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9f771f47b81d638/Desktop/NN Stuff/"/>
    </mc:Choice>
  </mc:AlternateContent>
  <xr:revisionPtr revIDLastSave="58" documentId="13_ncr:1_{D2C8F929-7260-4495-8D73-E4AF5FAF10E3}" xr6:coauthVersionLast="47" xr6:coauthVersionMax="47" xr10:uidLastSave="{D2181E1B-C884-4B0A-8AA6-F33EBBB722A2}"/>
  <bookViews>
    <workbookView xWindow="-110" yWindow="-110" windowWidth="19420" windowHeight="10300" tabRatio="735" firstSheet="3" activeTab="7" xr2:uid="{E36448B5-DF11-4AA7-A73C-B39EE2EBFCB6}"/>
  </bookViews>
  <sheets>
    <sheet name="Per 100 Poss Stats Table Opp" sheetId="3" r:id="rId1"/>
    <sheet name="Per 100 Poss Stats Table" sheetId="2" r:id="rId2"/>
    <sheet name="Off and Def by Team" sheetId="1" r:id="rId3"/>
    <sheet name="December Schedule Table" sheetId="5" r:id="rId4"/>
    <sheet name="Template" sheetId="4" r:id="rId5"/>
    <sheet name="2021-22 Training Data" sheetId="7" r:id="rId6"/>
    <sheet name="Final Training Data" sheetId="8" r:id="rId7"/>
    <sheet name="Final Team Off-Def Stats" sheetId="6" r:id="rId8"/>
  </sheets>
  <definedNames>
    <definedName name="_xlnm._FilterDatabase" localSheetId="4" hidden="1">Template!$A$1:$CI$68</definedName>
    <definedName name="ExternalData_1" localSheetId="3" hidden="1">'December Schedule Table'!$A$1:$B$68</definedName>
    <definedName name="ExternalData_1" localSheetId="2" hidden="1">'Off and Def by Team'!$A$1:$V$31</definedName>
    <definedName name="ExternalData_1" localSheetId="1" hidden="1">'Per 100 Poss Stats Table'!$A$1:$V$31</definedName>
    <definedName name="ExternalData_2" localSheetId="0" hidden="1">'Per 100 Poss Stats Table Opp'!$A$1:$V$31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T1" i="7" l="1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N1" i="7"/>
  <c r="BO1" i="7"/>
  <c r="BP1" i="7"/>
  <c r="BQ1" i="7"/>
  <c r="BR1" i="7"/>
  <c r="BS1" i="7"/>
  <c r="BT1" i="7"/>
  <c r="BU1" i="7"/>
  <c r="BV1" i="7"/>
  <c r="BW1" i="7"/>
  <c r="BX1" i="7"/>
  <c r="BY1" i="7"/>
  <c r="BZ1" i="7"/>
  <c r="CA1" i="7"/>
  <c r="CB1" i="7"/>
  <c r="CC1" i="7"/>
  <c r="CD1" i="7"/>
  <c r="CE1" i="7"/>
  <c r="CF1" i="7"/>
  <c r="CG1" i="7"/>
  <c r="CH1" i="7"/>
  <c r="AS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B1" i="7"/>
  <c r="C2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AS194" i="7"/>
  <c r="AT194" i="7"/>
  <c r="AU194" i="7"/>
  <c r="AV194" i="7"/>
  <c r="AW194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AS195" i="7"/>
  <c r="AT195" i="7"/>
  <c r="AU195" i="7"/>
  <c r="AV195" i="7"/>
  <c r="AW195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AS196" i="7"/>
  <c r="AT196" i="7"/>
  <c r="AU196" i="7"/>
  <c r="AV196" i="7"/>
  <c r="AW196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AS198" i="7"/>
  <c r="AT198" i="7"/>
  <c r="AU198" i="7"/>
  <c r="AV198" i="7"/>
  <c r="AW198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AS199" i="7"/>
  <c r="AT199" i="7"/>
  <c r="AU199" i="7"/>
  <c r="AV199" i="7"/>
  <c r="AW199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AS200" i="7"/>
  <c r="AT200" i="7"/>
  <c r="AU200" i="7"/>
  <c r="AV200" i="7"/>
  <c r="AW200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AS201" i="7"/>
  <c r="AT201" i="7"/>
  <c r="AU201" i="7"/>
  <c r="AV201" i="7"/>
  <c r="AW201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AS202" i="7"/>
  <c r="AT202" i="7"/>
  <c r="AU202" i="7"/>
  <c r="AV202" i="7"/>
  <c r="AW202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AS203" i="7"/>
  <c r="AT203" i="7"/>
  <c r="AU203" i="7"/>
  <c r="AV203" i="7"/>
  <c r="AW203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AS204" i="7"/>
  <c r="AT204" i="7"/>
  <c r="AU204" i="7"/>
  <c r="AV204" i="7"/>
  <c r="AW204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AS205" i="7"/>
  <c r="AT205" i="7"/>
  <c r="AU205" i="7"/>
  <c r="AV205" i="7"/>
  <c r="AW205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AS206" i="7"/>
  <c r="AT206" i="7"/>
  <c r="AU206" i="7"/>
  <c r="AV206" i="7"/>
  <c r="AW206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AS207" i="7"/>
  <c r="AT207" i="7"/>
  <c r="AU207" i="7"/>
  <c r="AV207" i="7"/>
  <c r="AW207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AS208" i="7"/>
  <c r="AT208" i="7"/>
  <c r="AU208" i="7"/>
  <c r="AV208" i="7"/>
  <c r="AW208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AS209" i="7"/>
  <c r="AT209" i="7"/>
  <c r="AU209" i="7"/>
  <c r="AV209" i="7"/>
  <c r="AW209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AS210" i="7"/>
  <c r="AT210" i="7"/>
  <c r="AU210" i="7"/>
  <c r="AV210" i="7"/>
  <c r="AW210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AS211" i="7"/>
  <c r="AT211" i="7"/>
  <c r="AU211" i="7"/>
  <c r="AV211" i="7"/>
  <c r="AW211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AS212" i="7"/>
  <c r="AT212" i="7"/>
  <c r="AU212" i="7"/>
  <c r="AV212" i="7"/>
  <c r="AW212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AS213" i="7"/>
  <c r="AT213" i="7"/>
  <c r="AU213" i="7"/>
  <c r="AV213" i="7"/>
  <c r="AW213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AS214" i="7"/>
  <c r="AT214" i="7"/>
  <c r="AU214" i="7"/>
  <c r="AV214" i="7"/>
  <c r="AW214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AS215" i="7"/>
  <c r="AT215" i="7"/>
  <c r="AU215" i="7"/>
  <c r="AV215" i="7"/>
  <c r="AW215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AS216" i="7"/>
  <c r="AT216" i="7"/>
  <c r="AU216" i="7"/>
  <c r="AV216" i="7"/>
  <c r="AW216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AS248" i="7"/>
  <c r="AT248" i="7"/>
  <c r="AU248" i="7"/>
  <c r="AV248" i="7"/>
  <c r="AW248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AS249" i="7"/>
  <c r="AT249" i="7"/>
  <c r="AU249" i="7"/>
  <c r="AV249" i="7"/>
  <c r="AW249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AS250" i="7"/>
  <c r="AT250" i="7"/>
  <c r="AU250" i="7"/>
  <c r="AV250" i="7"/>
  <c r="AW250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AS251" i="7"/>
  <c r="AT251" i="7"/>
  <c r="AU251" i="7"/>
  <c r="AV251" i="7"/>
  <c r="AW251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AS252" i="7"/>
  <c r="AT252" i="7"/>
  <c r="AU252" i="7"/>
  <c r="AV252" i="7"/>
  <c r="AW252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AS253" i="7"/>
  <c r="AT253" i="7"/>
  <c r="AU253" i="7"/>
  <c r="AV253" i="7"/>
  <c r="AW253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AS254" i="7"/>
  <c r="AT254" i="7"/>
  <c r="AU254" i="7"/>
  <c r="AV254" i="7"/>
  <c r="AW254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AS255" i="7"/>
  <c r="AT255" i="7"/>
  <c r="AU255" i="7"/>
  <c r="AV255" i="7"/>
  <c r="AW255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AS256" i="7"/>
  <c r="AT256" i="7"/>
  <c r="AU256" i="7"/>
  <c r="AV256" i="7"/>
  <c r="AW256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AS257" i="7"/>
  <c r="AT257" i="7"/>
  <c r="AU257" i="7"/>
  <c r="AV257" i="7"/>
  <c r="AW257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AS258" i="7"/>
  <c r="AT258" i="7"/>
  <c r="AU258" i="7"/>
  <c r="AV258" i="7"/>
  <c r="AW258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AS259" i="7"/>
  <c r="AT259" i="7"/>
  <c r="AU259" i="7"/>
  <c r="AV259" i="7"/>
  <c r="AW259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AS260" i="7"/>
  <c r="AT260" i="7"/>
  <c r="AU260" i="7"/>
  <c r="AV260" i="7"/>
  <c r="AW260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AS261" i="7"/>
  <c r="AT261" i="7"/>
  <c r="AU261" i="7"/>
  <c r="AV261" i="7"/>
  <c r="AW261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AS262" i="7"/>
  <c r="AT262" i="7"/>
  <c r="AU262" i="7"/>
  <c r="AV262" i="7"/>
  <c r="AW262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AS263" i="7"/>
  <c r="AT263" i="7"/>
  <c r="AU263" i="7"/>
  <c r="AV263" i="7"/>
  <c r="AW263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AS264" i="7"/>
  <c r="AT264" i="7"/>
  <c r="AU264" i="7"/>
  <c r="AV264" i="7"/>
  <c r="AW264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AS265" i="7"/>
  <c r="AT265" i="7"/>
  <c r="AU265" i="7"/>
  <c r="AV265" i="7"/>
  <c r="AW265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AS266" i="7"/>
  <c r="AT266" i="7"/>
  <c r="AU266" i="7"/>
  <c r="AV266" i="7"/>
  <c r="AW266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AS267" i="7"/>
  <c r="AT267" i="7"/>
  <c r="AU267" i="7"/>
  <c r="AV267" i="7"/>
  <c r="AW267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AS268" i="7"/>
  <c r="AT268" i="7"/>
  <c r="AU268" i="7"/>
  <c r="AV268" i="7"/>
  <c r="AW268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AS269" i="7"/>
  <c r="AT269" i="7"/>
  <c r="AU269" i="7"/>
  <c r="AV269" i="7"/>
  <c r="AW269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AS270" i="7"/>
  <c r="AT270" i="7"/>
  <c r="AU270" i="7"/>
  <c r="AV270" i="7"/>
  <c r="AW270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AS271" i="7"/>
  <c r="AT271" i="7"/>
  <c r="AU271" i="7"/>
  <c r="AV271" i="7"/>
  <c r="AW271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AS272" i="7"/>
  <c r="AT272" i="7"/>
  <c r="AU272" i="7"/>
  <c r="AV272" i="7"/>
  <c r="AW272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AS273" i="7"/>
  <c r="AT273" i="7"/>
  <c r="AU273" i="7"/>
  <c r="AV273" i="7"/>
  <c r="AW273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AS274" i="7"/>
  <c r="AT274" i="7"/>
  <c r="AU274" i="7"/>
  <c r="AV274" i="7"/>
  <c r="AW274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AS275" i="7"/>
  <c r="AT275" i="7"/>
  <c r="AU275" i="7"/>
  <c r="AV275" i="7"/>
  <c r="AW275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AS276" i="7"/>
  <c r="AT276" i="7"/>
  <c r="AU276" i="7"/>
  <c r="AV276" i="7"/>
  <c r="AW276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AS277" i="7"/>
  <c r="AT277" i="7"/>
  <c r="AU277" i="7"/>
  <c r="AV277" i="7"/>
  <c r="AW277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AS278" i="7"/>
  <c r="AT278" i="7"/>
  <c r="AU278" i="7"/>
  <c r="AV278" i="7"/>
  <c r="AW278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AS279" i="7"/>
  <c r="AT279" i="7"/>
  <c r="AU279" i="7"/>
  <c r="AV279" i="7"/>
  <c r="AW279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AS280" i="7"/>
  <c r="AT280" i="7"/>
  <c r="AU280" i="7"/>
  <c r="AV280" i="7"/>
  <c r="AW280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AS281" i="7"/>
  <c r="AT281" i="7"/>
  <c r="AU281" i="7"/>
  <c r="AV281" i="7"/>
  <c r="AW281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AS282" i="7"/>
  <c r="AT282" i="7"/>
  <c r="AU282" i="7"/>
  <c r="AV282" i="7"/>
  <c r="AW282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AS283" i="7"/>
  <c r="AT283" i="7"/>
  <c r="AU283" i="7"/>
  <c r="AV283" i="7"/>
  <c r="AW283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AS284" i="7"/>
  <c r="AT284" i="7"/>
  <c r="AU284" i="7"/>
  <c r="AV284" i="7"/>
  <c r="AW284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AS285" i="7"/>
  <c r="AT285" i="7"/>
  <c r="AU285" i="7"/>
  <c r="AV285" i="7"/>
  <c r="AW285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AS286" i="7"/>
  <c r="AT286" i="7"/>
  <c r="AU286" i="7"/>
  <c r="AV286" i="7"/>
  <c r="AW286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AS287" i="7"/>
  <c r="AT287" i="7"/>
  <c r="AU287" i="7"/>
  <c r="AV287" i="7"/>
  <c r="AW287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AS288" i="7"/>
  <c r="AT288" i="7"/>
  <c r="AU288" i="7"/>
  <c r="AV288" i="7"/>
  <c r="AW288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AS289" i="7"/>
  <c r="AT289" i="7"/>
  <c r="AU289" i="7"/>
  <c r="AV289" i="7"/>
  <c r="AW289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AS290" i="7"/>
  <c r="AT290" i="7"/>
  <c r="AU290" i="7"/>
  <c r="AV290" i="7"/>
  <c r="AW290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AS291" i="7"/>
  <c r="AT291" i="7"/>
  <c r="AU291" i="7"/>
  <c r="AV291" i="7"/>
  <c r="AW291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AS292" i="7"/>
  <c r="AT292" i="7"/>
  <c r="AU292" i="7"/>
  <c r="AV292" i="7"/>
  <c r="AW292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AS293" i="7"/>
  <c r="AT293" i="7"/>
  <c r="AU293" i="7"/>
  <c r="AV293" i="7"/>
  <c r="AW293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AS294" i="7"/>
  <c r="AT294" i="7"/>
  <c r="AU294" i="7"/>
  <c r="AV294" i="7"/>
  <c r="AW294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AS295" i="7"/>
  <c r="AT295" i="7"/>
  <c r="AU295" i="7"/>
  <c r="AV295" i="7"/>
  <c r="AW295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AS296" i="7"/>
  <c r="AT296" i="7"/>
  <c r="AU296" i="7"/>
  <c r="AV296" i="7"/>
  <c r="AW296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AS297" i="7"/>
  <c r="AT297" i="7"/>
  <c r="AU297" i="7"/>
  <c r="AV297" i="7"/>
  <c r="AW297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AS298" i="7"/>
  <c r="AT298" i="7"/>
  <c r="AU298" i="7"/>
  <c r="AV298" i="7"/>
  <c r="AW298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AS299" i="7"/>
  <c r="AT299" i="7"/>
  <c r="AU299" i="7"/>
  <c r="AV299" i="7"/>
  <c r="AW299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AS300" i="7"/>
  <c r="AT300" i="7"/>
  <c r="AU300" i="7"/>
  <c r="AV300" i="7"/>
  <c r="AW300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AS301" i="7"/>
  <c r="AT301" i="7"/>
  <c r="AU301" i="7"/>
  <c r="AV301" i="7"/>
  <c r="AW301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AS302" i="7"/>
  <c r="AT302" i="7"/>
  <c r="AU302" i="7"/>
  <c r="AV302" i="7"/>
  <c r="AW302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AS303" i="7"/>
  <c r="AT303" i="7"/>
  <c r="AU303" i="7"/>
  <c r="AV303" i="7"/>
  <c r="AW303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AS304" i="7"/>
  <c r="AT304" i="7"/>
  <c r="AU304" i="7"/>
  <c r="AV304" i="7"/>
  <c r="AW304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AS305" i="7"/>
  <c r="AT305" i="7"/>
  <c r="AU305" i="7"/>
  <c r="AV305" i="7"/>
  <c r="AW305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AS306" i="7"/>
  <c r="AT306" i="7"/>
  <c r="AU306" i="7"/>
  <c r="AV306" i="7"/>
  <c r="AW306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AS307" i="7"/>
  <c r="AT307" i="7"/>
  <c r="AU307" i="7"/>
  <c r="AV307" i="7"/>
  <c r="AW307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AS308" i="7"/>
  <c r="AT308" i="7"/>
  <c r="AU308" i="7"/>
  <c r="AV308" i="7"/>
  <c r="AW308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AS309" i="7"/>
  <c r="AT309" i="7"/>
  <c r="AU309" i="7"/>
  <c r="AV309" i="7"/>
  <c r="AW309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AS310" i="7"/>
  <c r="AT310" i="7"/>
  <c r="AU310" i="7"/>
  <c r="AV310" i="7"/>
  <c r="AW310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AS311" i="7"/>
  <c r="AT311" i="7"/>
  <c r="AU311" i="7"/>
  <c r="AV311" i="7"/>
  <c r="AW311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AS312" i="7"/>
  <c r="AT312" i="7"/>
  <c r="AU312" i="7"/>
  <c r="AV312" i="7"/>
  <c r="AW312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AS313" i="7"/>
  <c r="AT313" i="7"/>
  <c r="AU313" i="7"/>
  <c r="AV313" i="7"/>
  <c r="AW313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AS314" i="7"/>
  <c r="AT314" i="7"/>
  <c r="AU314" i="7"/>
  <c r="AV314" i="7"/>
  <c r="AW314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AS315" i="7"/>
  <c r="AT315" i="7"/>
  <c r="AU315" i="7"/>
  <c r="AV315" i="7"/>
  <c r="AW315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AS316" i="7"/>
  <c r="AT316" i="7"/>
  <c r="AU316" i="7"/>
  <c r="AV316" i="7"/>
  <c r="AW316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AS317" i="7"/>
  <c r="AT317" i="7"/>
  <c r="AU317" i="7"/>
  <c r="AV317" i="7"/>
  <c r="AW317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AS318" i="7"/>
  <c r="AT318" i="7"/>
  <c r="AU318" i="7"/>
  <c r="AV318" i="7"/>
  <c r="AW318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AS319" i="7"/>
  <c r="AT319" i="7"/>
  <c r="AU319" i="7"/>
  <c r="AV319" i="7"/>
  <c r="AW319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AS320" i="7"/>
  <c r="AT320" i="7"/>
  <c r="AU320" i="7"/>
  <c r="AV320" i="7"/>
  <c r="AW320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AS321" i="7"/>
  <c r="AT321" i="7"/>
  <c r="AU321" i="7"/>
  <c r="AV321" i="7"/>
  <c r="AW321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AS322" i="7"/>
  <c r="AT322" i="7"/>
  <c r="AU322" i="7"/>
  <c r="AV322" i="7"/>
  <c r="AW322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AS323" i="7"/>
  <c r="AT323" i="7"/>
  <c r="AU323" i="7"/>
  <c r="AV323" i="7"/>
  <c r="AW323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AS324" i="7"/>
  <c r="AT324" i="7"/>
  <c r="AU324" i="7"/>
  <c r="AV324" i="7"/>
  <c r="AW324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AS325" i="7"/>
  <c r="AT325" i="7"/>
  <c r="AU325" i="7"/>
  <c r="AV325" i="7"/>
  <c r="AW325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AS326" i="7"/>
  <c r="AT326" i="7"/>
  <c r="AU326" i="7"/>
  <c r="AV326" i="7"/>
  <c r="AW326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AS327" i="7"/>
  <c r="AT327" i="7"/>
  <c r="AU327" i="7"/>
  <c r="AV327" i="7"/>
  <c r="AW327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AS328" i="7"/>
  <c r="AT328" i="7"/>
  <c r="AU328" i="7"/>
  <c r="AV328" i="7"/>
  <c r="AW328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AS329" i="7"/>
  <c r="AT329" i="7"/>
  <c r="AU329" i="7"/>
  <c r="AV329" i="7"/>
  <c r="AW329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AS330" i="7"/>
  <c r="AT330" i="7"/>
  <c r="AU330" i="7"/>
  <c r="AV330" i="7"/>
  <c r="AW330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AS331" i="7"/>
  <c r="AT331" i="7"/>
  <c r="AU331" i="7"/>
  <c r="AV331" i="7"/>
  <c r="AW331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AS332" i="7"/>
  <c r="AT332" i="7"/>
  <c r="AU332" i="7"/>
  <c r="AV332" i="7"/>
  <c r="AW332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AS333" i="7"/>
  <c r="AT333" i="7"/>
  <c r="AU333" i="7"/>
  <c r="AV333" i="7"/>
  <c r="AW333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AS334" i="7"/>
  <c r="AT334" i="7"/>
  <c r="AU334" i="7"/>
  <c r="AV334" i="7"/>
  <c r="AW334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AS335" i="7"/>
  <c r="AT335" i="7"/>
  <c r="AU335" i="7"/>
  <c r="AV335" i="7"/>
  <c r="AW335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AS336" i="7"/>
  <c r="AT336" i="7"/>
  <c r="AU336" i="7"/>
  <c r="AV336" i="7"/>
  <c r="AW336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AS359" i="7"/>
  <c r="AT359" i="7"/>
  <c r="AU359" i="7"/>
  <c r="AV359" i="7"/>
  <c r="AW359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AS360" i="7"/>
  <c r="AT360" i="7"/>
  <c r="AU360" i="7"/>
  <c r="AV360" i="7"/>
  <c r="AW360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AS361" i="7"/>
  <c r="AT361" i="7"/>
  <c r="AU361" i="7"/>
  <c r="AV361" i="7"/>
  <c r="AW361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AS362" i="7"/>
  <c r="AT362" i="7"/>
  <c r="AU362" i="7"/>
  <c r="AV362" i="7"/>
  <c r="AW362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AS363" i="7"/>
  <c r="AT363" i="7"/>
  <c r="AU363" i="7"/>
  <c r="AV363" i="7"/>
  <c r="AW363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AS401" i="7"/>
  <c r="AT401" i="7"/>
  <c r="AU401" i="7"/>
  <c r="AV401" i="7"/>
  <c r="AW401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AS402" i="7"/>
  <c r="AT402" i="7"/>
  <c r="AU402" i="7"/>
  <c r="AV402" i="7"/>
  <c r="AW402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AS403" i="7"/>
  <c r="AT403" i="7"/>
  <c r="AU403" i="7"/>
  <c r="AV403" i="7"/>
  <c r="AW403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AS404" i="7"/>
  <c r="AT404" i="7"/>
  <c r="AU404" i="7"/>
  <c r="AV404" i="7"/>
  <c r="AW404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AS405" i="7"/>
  <c r="AT405" i="7"/>
  <c r="AU405" i="7"/>
  <c r="AV405" i="7"/>
  <c r="AW405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AS406" i="7"/>
  <c r="AT406" i="7"/>
  <c r="AU406" i="7"/>
  <c r="AV406" i="7"/>
  <c r="AW406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AS407" i="7"/>
  <c r="AT407" i="7"/>
  <c r="AU407" i="7"/>
  <c r="AV407" i="7"/>
  <c r="AW407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AS408" i="7"/>
  <c r="AT408" i="7"/>
  <c r="AU408" i="7"/>
  <c r="AV408" i="7"/>
  <c r="AW408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AS409" i="7"/>
  <c r="AT409" i="7"/>
  <c r="AU409" i="7"/>
  <c r="AV409" i="7"/>
  <c r="AW409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AS410" i="7"/>
  <c r="AT410" i="7"/>
  <c r="AU410" i="7"/>
  <c r="AV410" i="7"/>
  <c r="AW410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AS411" i="7"/>
  <c r="AT411" i="7"/>
  <c r="AU411" i="7"/>
  <c r="AV411" i="7"/>
  <c r="AW411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AS412" i="7"/>
  <c r="AT412" i="7"/>
  <c r="AU412" i="7"/>
  <c r="AV412" i="7"/>
  <c r="AW412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AS413" i="7"/>
  <c r="AT413" i="7"/>
  <c r="AU413" i="7"/>
  <c r="AV413" i="7"/>
  <c r="AW413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AS414" i="7"/>
  <c r="AT414" i="7"/>
  <c r="AU414" i="7"/>
  <c r="AV414" i="7"/>
  <c r="AW414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AS415" i="7"/>
  <c r="AT415" i="7"/>
  <c r="AU415" i="7"/>
  <c r="AV415" i="7"/>
  <c r="AW415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AS416" i="7"/>
  <c r="AT416" i="7"/>
  <c r="AU416" i="7"/>
  <c r="AV416" i="7"/>
  <c r="AW416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AS417" i="7"/>
  <c r="AT417" i="7"/>
  <c r="AU417" i="7"/>
  <c r="AV417" i="7"/>
  <c r="AW417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AS418" i="7"/>
  <c r="AT418" i="7"/>
  <c r="AU418" i="7"/>
  <c r="AV418" i="7"/>
  <c r="AW418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AS419" i="7"/>
  <c r="AT419" i="7"/>
  <c r="AU419" i="7"/>
  <c r="AV419" i="7"/>
  <c r="AW419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AS420" i="7"/>
  <c r="AT420" i="7"/>
  <c r="AU420" i="7"/>
  <c r="AV420" i="7"/>
  <c r="AW420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AS421" i="7"/>
  <c r="AT421" i="7"/>
  <c r="AU421" i="7"/>
  <c r="AV421" i="7"/>
  <c r="AW421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AS422" i="7"/>
  <c r="AT422" i="7"/>
  <c r="AU422" i="7"/>
  <c r="AV422" i="7"/>
  <c r="AW422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AS423" i="7"/>
  <c r="AT423" i="7"/>
  <c r="AU423" i="7"/>
  <c r="AV423" i="7"/>
  <c r="AW423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AS424" i="7"/>
  <c r="AT424" i="7"/>
  <c r="AU424" i="7"/>
  <c r="AV424" i="7"/>
  <c r="AW424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AS425" i="7"/>
  <c r="AT425" i="7"/>
  <c r="AU425" i="7"/>
  <c r="AV425" i="7"/>
  <c r="AW425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AS426" i="7"/>
  <c r="AT426" i="7"/>
  <c r="AU426" i="7"/>
  <c r="AV426" i="7"/>
  <c r="AW426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AS427" i="7"/>
  <c r="AT427" i="7"/>
  <c r="AU427" i="7"/>
  <c r="AV427" i="7"/>
  <c r="AW427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AS428" i="7"/>
  <c r="AT428" i="7"/>
  <c r="AU428" i="7"/>
  <c r="AV428" i="7"/>
  <c r="AW428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AS429" i="7"/>
  <c r="AT429" i="7"/>
  <c r="AU429" i="7"/>
  <c r="AV429" i="7"/>
  <c r="AW429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AS430" i="7"/>
  <c r="AT430" i="7"/>
  <c r="AU430" i="7"/>
  <c r="AV430" i="7"/>
  <c r="AW430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AS431" i="7"/>
  <c r="AT431" i="7"/>
  <c r="AU431" i="7"/>
  <c r="AV431" i="7"/>
  <c r="AW431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AS432" i="7"/>
  <c r="AT432" i="7"/>
  <c r="AU432" i="7"/>
  <c r="AV432" i="7"/>
  <c r="AW432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AS433" i="7"/>
  <c r="AT433" i="7"/>
  <c r="AU433" i="7"/>
  <c r="AV433" i="7"/>
  <c r="AW433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AS434" i="7"/>
  <c r="AT434" i="7"/>
  <c r="AU434" i="7"/>
  <c r="AV434" i="7"/>
  <c r="AW434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AS435" i="7"/>
  <c r="AT435" i="7"/>
  <c r="AU435" i="7"/>
  <c r="AV435" i="7"/>
  <c r="AW435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AS436" i="7"/>
  <c r="AT436" i="7"/>
  <c r="AU436" i="7"/>
  <c r="AV436" i="7"/>
  <c r="AW436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AS437" i="7"/>
  <c r="AT437" i="7"/>
  <c r="AU437" i="7"/>
  <c r="AV437" i="7"/>
  <c r="AW437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AS438" i="7"/>
  <c r="AT438" i="7"/>
  <c r="AU438" i="7"/>
  <c r="AV438" i="7"/>
  <c r="AW438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AS439" i="7"/>
  <c r="AT439" i="7"/>
  <c r="AU439" i="7"/>
  <c r="AV439" i="7"/>
  <c r="AW439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AS440" i="7"/>
  <c r="AT440" i="7"/>
  <c r="AU440" i="7"/>
  <c r="AV440" i="7"/>
  <c r="AW440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AS441" i="7"/>
  <c r="AT441" i="7"/>
  <c r="AU441" i="7"/>
  <c r="AV441" i="7"/>
  <c r="AW441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AS442" i="7"/>
  <c r="AT442" i="7"/>
  <c r="AU442" i="7"/>
  <c r="AV442" i="7"/>
  <c r="AW442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AS443" i="7"/>
  <c r="AT443" i="7"/>
  <c r="AU443" i="7"/>
  <c r="AV443" i="7"/>
  <c r="AW443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AS444" i="7"/>
  <c r="AT444" i="7"/>
  <c r="AU444" i="7"/>
  <c r="AV444" i="7"/>
  <c r="AW444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AS445" i="7"/>
  <c r="AT445" i="7"/>
  <c r="AU445" i="7"/>
  <c r="AV445" i="7"/>
  <c r="AW445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AS446" i="7"/>
  <c r="AT446" i="7"/>
  <c r="AU446" i="7"/>
  <c r="AV446" i="7"/>
  <c r="AW446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AS447" i="7"/>
  <c r="AT447" i="7"/>
  <c r="AU447" i="7"/>
  <c r="AV447" i="7"/>
  <c r="AW447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AS448" i="7"/>
  <c r="AT448" i="7"/>
  <c r="AU448" i="7"/>
  <c r="AV448" i="7"/>
  <c r="AW448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AS449" i="7"/>
  <c r="AT449" i="7"/>
  <c r="AU449" i="7"/>
  <c r="AV449" i="7"/>
  <c r="AW449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AS450" i="7"/>
  <c r="AT450" i="7"/>
  <c r="AU450" i="7"/>
  <c r="AV450" i="7"/>
  <c r="AW450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AS451" i="7"/>
  <c r="AT451" i="7"/>
  <c r="AU451" i="7"/>
  <c r="AV451" i="7"/>
  <c r="AW451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AS452" i="7"/>
  <c r="AT452" i="7"/>
  <c r="AU452" i="7"/>
  <c r="AV452" i="7"/>
  <c r="AW452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AS453" i="7"/>
  <c r="AT453" i="7"/>
  <c r="AU453" i="7"/>
  <c r="AV453" i="7"/>
  <c r="AW453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AS454" i="7"/>
  <c r="AT454" i="7"/>
  <c r="AU454" i="7"/>
  <c r="AV454" i="7"/>
  <c r="AW454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AS455" i="7"/>
  <c r="AT455" i="7"/>
  <c r="AU455" i="7"/>
  <c r="AV455" i="7"/>
  <c r="AW455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AS456" i="7"/>
  <c r="AT456" i="7"/>
  <c r="AU456" i="7"/>
  <c r="AV456" i="7"/>
  <c r="AW456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AS457" i="7"/>
  <c r="AT457" i="7"/>
  <c r="AU457" i="7"/>
  <c r="AV457" i="7"/>
  <c r="AW457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AS458" i="7"/>
  <c r="AT458" i="7"/>
  <c r="AU458" i="7"/>
  <c r="AV458" i="7"/>
  <c r="AW458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AS459" i="7"/>
  <c r="AT459" i="7"/>
  <c r="AU459" i="7"/>
  <c r="AV459" i="7"/>
  <c r="AW459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AS460" i="7"/>
  <c r="AT460" i="7"/>
  <c r="AU460" i="7"/>
  <c r="AV460" i="7"/>
  <c r="AW460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AS461" i="7"/>
  <c r="AT461" i="7"/>
  <c r="AU461" i="7"/>
  <c r="AV461" i="7"/>
  <c r="AW461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AS462" i="7"/>
  <c r="AT462" i="7"/>
  <c r="AU462" i="7"/>
  <c r="AV462" i="7"/>
  <c r="AW462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AS463" i="7"/>
  <c r="AT463" i="7"/>
  <c r="AU463" i="7"/>
  <c r="AV463" i="7"/>
  <c r="AW463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AS464" i="7"/>
  <c r="AT464" i="7"/>
  <c r="AU464" i="7"/>
  <c r="AV464" i="7"/>
  <c r="AW464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AS465" i="7"/>
  <c r="AT465" i="7"/>
  <c r="AU465" i="7"/>
  <c r="AV465" i="7"/>
  <c r="AW465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AS466" i="7"/>
  <c r="AT466" i="7"/>
  <c r="AU466" i="7"/>
  <c r="AV466" i="7"/>
  <c r="AW466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AS467" i="7"/>
  <c r="AT467" i="7"/>
  <c r="AU467" i="7"/>
  <c r="AV467" i="7"/>
  <c r="AW467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AS468" i="7"/>
  <c r="AT468" i="7"/>
  <c r="AU468" i="7"/>
  <c r="AV468" i="7"/>
  <c r="AW468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AS469" i="7"/>
  <c r="AT469" i="7"/>
  <c r="AU469" i="7"/>
  <c r="AV469" i="7"/>
  <c r="AW469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AS470" i="7"/>
  <c r="AT470" i="7"/>
  <c r="AU470" i="7"/>
  <c r="AV470" i="7"/>
  <c r="AW470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AS471" i="7"/>
  <c r="AT471" i="7"/>
  <c r="AU471" i="7"/>
  <c r="AV471" i="7"/>
  <c r="AW471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AS472" i="7"/>
  <c r="AT472" i="7"/>
  <c r="AU472" i="7"/>
  <c r="AV472" i="7"/>
  <c r="AW472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AS473" i="7"/>
  <c r="AT473" i="7"/>
  <c r="AU473" i="7"/>
  <c r="AV473" i="7"/>
  <c r="AW473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AS474" i="7"/>
  <c r="AT474" i="7"/>
  <c r="AU474" i="7"/>
  <c r="AV474" i="7"/>
  <c r="AW474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AS475" i="7"/>
  <c r="AT475" i="7"/>
  <c r="AU475" i="7"/>
  <c r="AV475" i="7"/>
  <c r="AW475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AS476" i="7"/>
  <c r="AT476" i="7"/>
  <c r="AU476" i="7"/>
  <c r="AV476" i="7"/>
  <c r="AW476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AS477" i="7"/>
  <c r="AT477" i="7"/>
  <c r="AU477" i="7"/>
  <c r="AV477" i="7"/>
  <c r="AW477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AS478" i="7"/>
  <c r="AT478" i="7"/>
  <c r="AU478" i="7"/>
  <c r="AV478" i="7"/>
  <c r="AW478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AS479" i="7"/>
  <c r="AT479" i="7"/>
  <c r="AU479" i="7"/>
  <c r="AV479" i="7"/>
  <c r="AW479" i="7"/>
  <c r="AX479" i="7"/>
  <c r="AY479" i="7"/>
  <c r="AZ479" i="7"/>
  <c r="BA479" i="7"/>
  <c r="BB479" i="7"/>
  <c r="BC479" i="7"/>
  <c r="BD479" i="7"/>
  <c r="BE479" i="7"/>
  <c r="BF479" i="7"/>
  <c r="BG479" i="7"/>
  <c r="BH479" i="7"/>
  <c r="BI479" i="7"/>
  <c r="BJ479" i="7"/>
  <c r="BK479" i="7"/>
  <c r="BL479" i="7"/>
  <c r="BM479" i="7"/>
  <c r="BN479" i="7"/>
  <c r="BO479" i="7"/>
  <c r="BP479" i="7"/>
  <c r="BQ479" i="7"/>
  <c r="BR479" i="7"/>
  <c r="BS479" i="7"/>
  <c r="BT479" i="7"/>
  <c r="BU479" i="7"/>
  <c r="BV479" i="7"/>
  <c r="BW479" i="7"/>
  <c r="BX479" i="7"/>
  <c r="BY479" i="7"/>
  <c r="BZ479" i="7"/>
  <c r="CA479" i="7"/>
  <c r="CB479" i="7"/>
  <c r="CC479" i="7"/>
  <c r="CD479" i="7"/>
  <c r="CE479" i="7"/>
  <c r="CF479" i="7"/>
  <c r="CG479" i="7"/>
  <c r="CH479" i="7"/>
  <c r="AS480" i="7"/>
  <c r="AT480" i="7"/>
  <c r="AU480" i="7"/>
  <c r="AV480" i="7"/>
  <c r="AW480" i="7"/>
  <c r="AX480" i="7"/>
  <c r="AY480" i="7"/>
  <c r="AZ480" i="7"/>
  <c r="BA480" i="7"/>
  <c r="BB480" i="7"/>
  <c r="BC480" i="7"/>
  <c r="BD480" i="7"/>
  <c r="BE480" i="7"/>
  <c r="BF480" i="7"/>
  <c r="BG480" i="7"/>
  <c r="BH480" i="7"/>
  <c r="BI480" i="7"/>
  <c r="BJ480" i="7"/>
  <c r="BK480" i="7"/>
  <c r="BL480" i="7"/>
  <c r="BM480" i="7"/>
  <c r="BN480" i="7"/>
  <c r="BO480" i="7"/>
  <c r="BP480" i="7"/>
  <c r="BQ480" i="7"/>
  <c r="BR480" i="7"/>
  <c r="BS480" i="7"/>
  <c r="BT480" i="7"/>
  <c r="BU480" i="7"/>
  <c r="BV480" i="7"/>
  <c r="BW480" i="7"/>
  <c r="BX480" i="7"/>
  <c r="BY480" i="7"/>
  <c r="BZ480" i="7"/>
  <c r="CA480" i="7"/>
  <c r="CB480" i="7"/>
  <c r="CC480" i="7"/>
  <c r="CD480" i="7"/>
  <c r="CE480" i="7"/>
  <c r="CF480" i="7"/>
  <c r="CG480" i="7"/>
  <c r="CH480" i="7"/>
  <c r="AS481" i="7"/>
  <c r="AT481" i="7"/>
  <c r="AU481" i="7"/>
  <c r="AV481" i="7"/>
  <c r="AW481" i="7"/>
  <c r="AX481" i="7"/>
  <c r="AY481" i="7"/>
  <c r="AZ481" i="7"/>
  <c r="BA481" i="7"/>
  <c r="BB481" i="7"/>
  <c r="BC481" i="7"/>
  <c r="BD481" i="7"/>
  <c r="BE481" i="7"/>
  <c r="BF481" i="7"/>
  <c r="BG481" i="7"/>
  <c r="BH481" i="7"/>
  <c r="BI481" i="7"/>
  <c r="BJ481" i="7"/>
  <c r="BK481" i="7"/>
  <c r="BL481" i="7"/>
  <c r="BM481" i="7"/>
  <c r="BN481" i="7"/>
  <c r="BO481" i="7"/>
  <c r="BP481" i="7"/>
  <c r="BQ481" i="7"/>
  <c r="BR481" i="7"/>
  <c r="BS481" i="7"/>
  <c r="BT481" i="7"/>
  <c r="BU481" i="7"/>
  <c r="BV481" i="7"/>
  <c r="BW481" i="7"/>
  <c r="BX481" i="7"/>
  <c r="BY481" i="7"/>
  <c r="BZ481" i="7"/>
  <c r="CA481" i="7"/>
  <c r="CB481" i="7"/>
  <c r="CC481" i="7"/>
  <c r="CD481" i="7"/>
  <c r="CE481" i="7"/>
  <c r="CF481" i="7"/>
  <c r="CG481" i="7"/>
  <c r="CH481" i="7"/>
  <c r="AS482" i="7"/>
  <c r="AT482" i="7"/>
  <c r="AU482" i="7"/>
  <c r="AV482" i="7"/>
  <c r="AW482" i="7"/>
  <c r="AX482" i="7"/>
  <c r="AY482" i="7"/>
  <c r="AZ482" i="7"/>
  <c r="BA482" i="7"/>
  <c r="BB482" i="7"/>
  <c r="BC482" i="7"/>
  <c r="BD482" i="7"/>
  <c r="BE482" i="7"/>
  <c r="BF482" i="7"/>
  <c r="BG482" i="7"/>
  <c r="BH482" i="7"/>
  <c r="BI482" i="7"/>
  <c r="BJ482" i="7"/>
  <c r="BK482" i="7"/>
  <c r="BL482" i="7"/>
  <c r="BM482" i="7"/>
  <c r="BN482" i="7"/>
  <c r="BO482" i="7"/>
  <c r="BP482" i="7"/>
  <c r="BQ482" i="7"/>
  <c r="BR482" i="7"/>
  <c r="BS482" i="7"/>
  <c r="BT482" i="7"/>
  <c r="BU482" i="7"/>
  <c r="BV482" i="7"/>
  <c r="BW482" i="7"/>
  <c r="BX482" i="7"/>
  <c r="BY482" i="7"/>
  <c r="BZ482" i="7"/>
  <c r="CA482" i="7"/>
  <c r="CB482" i="7"/>
  <c r="CC482" i="7"/>
  <c r="CD482" i="7"/>
  <c r="CE482" i="7"/>
  <c r="CF482" i="7"/>
  <c r="CG482" i="7"/>
  <c r="CH482" i="7"/>
  <c r="AS483" i="7"/>
  <c r="AT483" i="7"/>
  <c r="AU483" i="7"/>
  <c r="AV483" i="7"/>
  <c r="AW483" i="7"/>
  <c r="AX483" i="7"/>
  <c r="AY483" i="7"/>
  <c r="AZ483" i="7"/>
  <c r="BA483" i="7"/>
  <c r="BB483" i="7"/>
  <c r="BC483" i="7"/>
  <c r="BD483" i="7"/>
  <c r="BE483" i="7"/>
  <c r="BF483" i="7"/>
  <c r="BG483" i="7"/>
  <c r="BH483" i="7"/>
  <c r="BI483" i="7"/>
  <c r="BJ483" i="7"/>
  <c r="BK483" i="7"/>
  <c r="BL483" i="7"/>
  <c r="BM483" i="7"/>
  <c r="BN483" i="7"/>
  <c r="BO483" i="7"/>
  <c r="BP483" i="7"/>
  <c r="BQ483" i="7"/>
  <c r="BR483" i="7"/>
  <c r="BS483" i="7"/>
  <c r="BT483" i="7"/>
  <c r="BU483" i="7"/>
  <c r="BV483" i="7"/>
  <c r="BW483" i="7"/>
  <c r="BX483" i="7"/>
  <c r="BY483" i="7"/>
  <c r="BZ483" i="7"/>
  <c r="CA483" i="7"/>
  <c r="CB483" i="7"/>
  <c r="CC483" i="7"/>
  <c r="CD483" i="7"/>
  <c r="CE483" i="7"/>
  <c r="CF483" i="7"/>
  <c r="CG483" i="7"/>
  <c r="CH483" i="7"/>
  <c r="AS484" i="7"/>
  <c r="AT484" i="7"/>
  <c r="AU484" i="7"/>
  <c r="AV484" i="7"/>
  <c r="AW484" i="7"/>
  <c r="AX484" i="7"/>
  <c r="AY484" i="7"/>
  <c r="AZ484" i="7"/>
  <c r="BA484" i="7"/>
  <c r="BB484" i="7"/>
  <c r="BC484" i="7"/>
  <c r="BD484" i="7"/>
  <c r="BE484" i="7"/>
  <c r="BF484" i="7"/>
  <c r="BG484" i="7"/>
  <c r="BH484" i="7"/>
  <c r="BI484" i="7"/>
  <c r="BJ484" i="7"/>
  <c r="BK484" i="7"/>
  <c r="BL484" i="7"/>
  <c r="BM484" i="7"/>
  <c r="BN484" i="7"/>
  <c r="BO484" i="7"/>
  <c r="BP484" i="7"/>
  <c r="BQ484" i="7"/>
  <c r="BR484" i="7"/>
  <c r="BS484" i="7"/>
  <c r="BT484" i="7"/>
  <c r="BU484" i="7"/>
  <c r="BV484" i="7"/>
  <c r="BW484" i="7"/>
  <c r="BX484" i="7"/>
  <c r="BY484" i="7"/>
  <c r="BZ484" i="7"/>
  <c r="CA484" i="7"/>
  <c r="CB484" i="7"/>
  <c r="CC484" i="7"/>
  <c r="CD484" i="7"/>
  <c r="CE484" i="7"/>
  <c r="CF484" i="7"/>
  <c r="CG484" i="7"/>
  <c r="CH484" i="7"/>
  <c r="AS485" i="7"/>
  <c r="AT485" i="7"/>
  <c r="AU485" i="7"/>
  <c r="AV485" i="7"/>
  <c r="AW485" i="7"/>
  <c r="AX485" i="7"/>
  <c r="AY485" i="7"/>
  <c r="AZ485" i="7"/>
  <c r="BA485" i="7"/>
  <c r="BB485" i="7"/>
  <c r="BC485" i="7"/>
  <c r="BD485" i="7"/>
  <c r="BE485" i="7"/>
  <c r="BF485" i="7"/>
  <c r="BG485" i="7"/>
  <c r="BH485" i="7"/>
  <c r="BI485" i="7"/>
  <c r="BJ485" i="7"/>
  <c r="BK485" i="7"/>
  <c r="BL485" i="7"/>
  <c r="BM485" i="7"/>
  <c r="BN485" i="7"/>
  <c r="BO485" i="7"/>
  <c r="BP485" i="7"/>
  <c r="BQ485" i="7"/>
  <c r="BR485" i="7"/>
  <c r="BS485" i="7"/>
  <c r="BT485" i="7"/>
  <c r="BU485" i="7"/>
  <c r="BV485" i="7"/>
  <c r="BW485" i="7"/>
  <c r="BX485" i="7"/>
  <c r="BY485" i="7"/>
  <c r="BZ485" i="7"/>
  <c r="CA485" i="7"/>
  <c r="CB485" i="7"/>
  <c r="CC485" i="7"/>
  <c r="CD485" i="7"/>
  <c r="CE485" i="7"/>
  <c r="CF485" i="7"/>
  <c r="CG485" i="7"/>
  <c r="CH485" i="7"/>
  <c r="AS486" i="7"/>
  <c r="AT486" i="7"/>
  <c r="AU486" i="7"/>
  <c r="AV486" i="7"/>
  <c r="AW486" i="7"/>
  <c r="AX486" i="7"/>
  <c r="AY486" i="7"/>
  <c r="AZ486" i="7"/>
  <c r="BA486" i="7"/>
  <c r="BB486" i="7"/>
  <c r="BC486" i="7"/>
  <c r="BD486" i="7"/>
  <c r="BE486" i="7"/>
  <c r="BF486" i="7"/>
  <c r="BG486" i="7"/>
  <c r="BH486" i="7"/>
  <c r="BI486" i="7"/>
  <c r="BJ486" i="7"/>
  <c r="BK486" i="7"/>
  <c r="BL486" i="7"/>
  <c r="BM486" i="7"/>
  <c r="BN486" i="7"/>
  <c r="BO486" i="7"/>
  <c r="BP486" i="7"/>
  <c r="BQ486" i="7"/>
  <c r="BR486" i="7"/>
  <c r="BS486" i="7"/>
  <c r="BT486" i="7"/>
  <c r="BU486" i="7"/>
  <c r="BV486" i="7"/>
  <c r="BW486" i="7"/>
  <c r="BX486" i="7"/>
  <c r="BY486" i="7"/>
  <c r="BZ486" i="7"/>
  <c r="CA486" i="7"/>
  <c r="CB486" i="7"/>
  <c r="CC486" i="7"/>
  <c r="CD486" i="7"/>
  <c r="CE486" i="7"/>
  <c r="CF486" i="7"/>
  <c r="CG486" i="7"/>
  <c r="CH486" i="7"/>
  <c r="AS487" i="7"/>
  <c r="AT487" i="7"/>
  <c r="AU487" i="7"/>
  <c r="AV487" i="7"/>
  <c r="AW487" i="7"/>
  <c r="AX487" i="7"/>
  <c r="AY487" i="7"/>
  <c r="AZ487" i="7"/>
  <c r="BA487" i="7"/>
  <c r="BB487" i="7"/>
  <c r="BC487" i="7"/>
  <c r="BD487" i="7"/>
  <c r="BE487" i="7"/>
  <c r="BF487" i="7"/>
  <c r="BG487" i="7"/>
  <c r="BH487" i="7"/>
  <c r="BI487" i="7"/>
  <c r="BJ487" i="7"/>
  <c r="BK487" i="7"/>
  <c r="BL487" i="7"/>
  <c r="BM487" i="7"/>
  <c r="BN487" i="7"/>
  <c r="BO487" i="7"/>
  <c r="BP487" i="7"/>
  <c r="BQ487" i="7"/>
  <c r="BR487" i="7"/>
  <c r="BS487" i="7"/>
  <c r="BT487" i="7"/>
  <c r="BU487" i="7"/>
  <c r="BV487" i="7"/>
  <c r="BW487" i="7"/>
  <c r="BX487" i="7"/>
  <c r="BY487" i="7"/>
  <c r="BZ487" i="7"/>
  <c r="CA487" i="7"/>
  <c r="CB487" i="7"/>
  <c r="CC487" i="7"/>
  <c r="CD487" i="7"/>
  <c r="CE487" i="7"/>
  <c r="CF487" i="7"/>
  <c r="CG487" i="7"/>
  <c r="CH487" i="7"/>
  <c r="AS488" i="7"/>
  <c r="AT488" i="7"/>
  <c r="AU488" i="7"/>
  <c r="AV488" i="7"/>
  <c r="AW488" i="7"/>
  <c r="AX488" i="7"/>
  <c r="AY488" i="7"/>
  <c r="AZ488" i="7"/>
  <c r="BA488" i="7"/>
  <c r="BB488" i="7"/>
  <c r="BC488" i="7"/>
  <c r="BD488" i="7"/>
  <c r="BE488" i="7"/>
  <c r="BF488" i="7"/>
  <c r="BG488" i="7"/>
  <c r="BH488" i="7"/>
  <c r="BI488" i="7"/>
  <c r="BJ488" i="7"/>
  <c r="BK488" i="7"/>
  <c r="BL488" i="7"/>
  <c r="BM488" i="7"/>
  <c r="BN488" i="7"/>
  <c r="BO488" i="7"/>
  <c r="BP488" i="7"/>
  <c r="BQ488" i="7"/>
  <c r="BR488" i="7"/>
  <c r="BS488" i="7"/>
  <c r="BT488" i="7"/>
  <c r="BU488" i="7"/>
  <c r="BV488" i="7"/>
  <c r="BW488" i="7"/>
  <c r="BX488" i="7"/>
  <c r="BY488" i="7"/>
  <c r="BZ488" i="7"/>
  <c r="CA488" i="7"/>
  <c r="CB488" i="7"/>
  <c r="CC488" i="7"/>
  <c r="CD488" i="7"/>
  <c r="CE488" i="7"/>
  <c r="CF488" i="7"/>
  <c r="CG488" i="7"/>
  <c r="CH488" i="7"/>
  <c r="AS489" i="7"/>
  <c r="AT489" i="7"/>
  <c r="AU489" i="7"/>
  <c r="AV489" i="7"/>
  <c r="AW489" i="7"/>
  <c r="AX489" i="7"/>
  <c r="AY489" i="7"/>
  <c r="AZ489" i="7"/>
  <c r="BA489" i="7"/>
  <c r="BB489" i="7"/>
  <c r="BC489" i="7"/>
  <c r="BD489" i="7"/>
  <c r="BE489" i="7"/>
  <c r="BF489" i="7"/>
  <c r="BG489" i="7"/>
  <c r="BH489" i="7"/>
  <c r="BI489" i="7"/>
  <c r="BJ489" i="7"/>
  <c r="BK489" i="7"/>
  <c r="BL489" i="7"/>
  <c r="BM489" i="7"/>
  <c r="BN489" i="7"/>
  <c r="BO489" i="7"/>
  <c r="BP489" i="7"/>
  <c r="BQ489" i="7"/>
  <c r="BR489" i="7"/>
  <c r="BS489" i="7"/>
  <c r="BT489" i="7"/>
  <c r="BU489" i="7"/>
  <c r="BV489" i="7"/>
  <c r="BW489" i="7"/>
  <c r="BX489" i="7"/>
  <c r="BY489" i="7"/>
  <c r="BZ489" i="7"/>
  <c r="CA489" i="7"/>
  <c r="CB489" i="7"/>
  <c r="CC489" i="7"/>
  <c r="CD489" i="7"/>
  <c r="CE489" i="7"/>
  <c r="CF489" i="7"/>
  <c r="CG489" i="7"/>
  <c r="CH489" i="7"/>
  <c r="AS490" i="7"/>
  <c r="AT490" i="7"/>
  <c r="AU490" i="7"/>
  <c r="AV490" i="7"/>
  <c r="AW490" i="7"/>
  <c r="AX490" i="7"/>
  <c r="AY490" i="7"/>
  <c r="AZ490" i="7"/>
  <c r="BA490" i="7"/>
  <c r="BB490" i="7"/>
  <c r="BC490" i="7"/>
  <c r="BD490" i="7"/>
  <c r="BE490" i="7"/>
  <c r="BF490" i="7"/>
  <c r="BG490" i="7"/>
  <c r="BH490" i="7"/>
  <c r="BI490" i="7"/>
  <c r="BJ490" i="7"/>
  <c r="BK490" i="7"/>
  <c r="BL490" i="7"/>
  <c r="BM490" i="7"/>
  <c r="BN490" i="7"/>
  <c r="BO490" i="7"/>
  <c r="BP490" i="7"/>
  <c r="BQ490" i="7"/>
  <c r="BR490" i="7"/>
  <c r="BS490" i="7"/>
  <c r="BT490" i="7"/>
  <c r="BU490" i="7"/>
  <c r="BV490" i="7"/>
  <c r="BW490" i="7"/>
  <c r="BX490" i="7"/>
  <c r="BY490" i="7"/>
  <c r="BZ490" i="7"/>
  <c r="CA490" i="7"/>
  <c r="CB490" i="7"/>
  <c r="CC490" i="7"/>
  <c r="CD490" i="7"/>
  <c r="CE490" i="7"/>
  <c r="CF490" i="7"/>
  <c r="CG490" i="7"/>
  <c r="CH490" i="7"/>
  <c r="AS491" i="7"/>
  <c r="AT491" i="7"/>
  <c r="AU491" i="7"/>
  <c r="AV491" i="7"/>
  <c r="AW491" i="7"/>
  <c r="AX491" i="7"/>
  <c r="AY491" i="7"/>
  <c r="AZ491" i="7"/>
  <c r="BA491" i="7"/>
  <c r="BB491" i="7"/>
  <c r="BC491" i="7"/>
  <c r="BD491" i="7"/>
  <c r="BE491" i="7"/>
  <c r="BF491" i="7"/>
  <c r="BG491" i="7"/>
  <c r="BH491" i="7"/>
  <c r="BI491" i="7"/>
  <c r="BJ491" i="7"/>
  <c r="BK491" i="7"/>
  <c r="BL491" i="7"/>
  <c r="BM491" i="7"/>
  <c r="BN491" i="7"/>
  <c r="BO491" i="7"/>
  <c r="BP491" i="7"/>
  <c r="BQ491" i="7"/>
  <c r="BR491" i="7"/>
  <c r="BS491" i="7"/>
  <c r="BT491" i="7"/>
  <c r="BU491" i="7"/>
  <c r="BV491" i="7"/>
  <c r="BW491" i="7"/>
  <c r="BX491" i="7"/>
  <c r="BY491" i="7"/>
  <c r="BZ491" i="7"/>
  <c r="CA491" i="7"/>
  <c r="CB491" i="7"/>
  <c r="CC491" i="7"/>
  <c r="CD491" i="7"/>
  <c r="CE491" i="7"/>
  <c r="CF491" i="7"/>
  <c r="CG491" i="7"/>
  <c r="CH491" i="7"/>
  <c r="AS492" i="7"/>
  <c r="AT492" i="7"/>
  <c r="AU492" i="7"/>
  <c r="AV492" i="7"/>
  <c r="AW492" i="7"/>
  <c r="AX492" i="7"/>
  <c r="AY492" i="7"/>
  <c r="AZ492" i="7"/>
  <c r="BA492" i="7"/>
  <c r="BB492" i="7"/>
  <c r="BC492" i="7"/>
  <c r="BD492" i="7"/>
  <c r="BE492" i="7"/>
  <c r="BF492" i="7"/>
  <c r="BG492" i="7"/>
  <c r="BH492" i="7"/>
  <c r="BI492" i="7"/>
  <c r="BJ492" i="7"/>
  <c r="BK492" i="7"/>
  <c r="BL492" i="7"/>
  <c r="BM492" i="7"/>
  <c r="BN492" i="7"/>
  <c r="BO492" i="7"/>
  <c r="BP492" i="7"/>
  <c r="BQ492" i="7"/>
  <c r="BR492" i="7"/>
  <c r="BS492" i="7"/>
  <c r="BT492" i="7"/>
  <c r="BU492" i="7"/>
  <c r="BV492" i="7"/>
  <c r="BW492" i="7"/>
  <c r="BX492" i="7"/>
  <c r="BY492" i="7"/>
  <c r="BZ492" i="7"/>
  <c r="CA492" i="7"/>
  <c r="CB492" i="7"/>
  <c r="CC492" i="7"/>
  <c r="CD492" i="7"/>
  <c r="CE492" i="7"/>
  <c r="CF492" i="7"/>
  <c r="CG492" i="7"/>
  <c r="CH492" i="7"/>
  <c r="AS493" i="7"/>
  <c r="AT493" i="7"/>
  <c r="AU493" i="7"/>
  <c r="AV493" i="7"/>
  <c r="AW493" i="7"/>
  <c r="AX493" i="7"/>
  <c r="AY493" i="7"/>
  <c r="AZ493" i="7"/>
  <c r="BA493" i="7"/>
  <c r="BB493" i="7"/>
  <c r="BC493" i="7"/>
  <c r="BD493" i="7"/>
  <c r="BE493" i="7"/>
  <c r="BF493" i="7"/>
  <c r="BG493" i="7"/>
  <c r="BH493" i="7"/>
  <c r="BI493" i="7"/>
  <c r="BJ493" i="7"/>
  <c r="BK493" i="7"/>
  <c r="BL493" i="7"/>
  <c r="BM493" i="7"/>
  <c r="BN493" i="7"/>
  <c r="BO493" i="7"/>
  <c r="BP493" i="7"/>
  <c r="BQ493" i="7"/>
  <c r="BR493" i="7"/>
  <c r="BS493" i="7"/>
  <c r="BT493" i="7"/>
  <c r="BU493" i="7"/>
  <c r="BV493" i="7"/>
  <c r="BW493" i="7"/>
  <c r="BX493" i="7"/>
  <c r="BY493" i="7"/>
  <c r="BZ493" i="7"/>
  <c r="CA493" i="7"/>
  <c r="CB493" i="7"/>
  <c r="CC493" i="7"/>
  <c r="CD493" i="7"/>
  <c r="CE493" i="7"/>
  <c r="CF493" i="7"/>
  <c r="CG493" i="7"/>
  <c r="CH493" i="7"/>
  <c r="AS494" i="7"/>
  <c r="AT494" i="7"/>
  <c r="AU494" i="7"/>
  <c r="AV494" i="7"/>
  <c r="AW494" i="7"/>
  <c r="AX494" i="7"/>
  <c r="AY494" i="7"/>
  <c r="AZ494" i="7"/>
  <c r="BA494" i="7"/>
  <c r="BB494" i="7"/>
  <c r="BC494" i="7"/>
  <c r="BD494" i="7"/>
  <c r="BE494" i="7"/>
  <c r="BF494" i="7"/>
  <c r="BG494" i="7"/>
  <c r="BH494" i="7"/>
  <c r="BI494" i="7"/>
  <c r="BJ494" i="7"/>
  <c r="BK494" i="7"/>
  <c r="BL494" i="7"/>
  <c r="BM494" i="7"/>
  <c r="BN494" i="7"/>
  <c r="BO494" i="7"/>
  <c r="BP494" i="7"/>
  <c r="BQ494" i="7"/>
  <c r="BR494" i="7"/>
  <c r="BS494" i="7"/>
  <c r="BT494" i="7"/>
  <c r="BU494" i="7"/>
  <c r="BV494" i="7"/>
  <c r="BW494" i="7"/>
  <c r="BX494" i="7"/>
  <c r="BY494" i="7"/>
  <c r="BZ494" i="7"/>
  <c r="CA494" i="7"/>
  <c r="CB494" i="7"/>
  <c r="CC494" i="7"/>
  <c r="CD494" i="7"/>
  <c r="CE494" i="7"/>
  <c r="CF494" i="7"/>
  <c r="CG494" i="7"/>
  <c r="CH494" i="7"/>
  <c r="AS495" i="7"/>
  <c r="AT495" i="7"/>
  <c r="AU495" i="7"/>
  <c r="AV495" i="7"/>
  <c r="AW495" i="7"/>
  <c r="AX495" i="7"/>
  <c r="AY495" i="7"/>
  <c r="AZ495" i="7"/>
  <c r="BA495" i="7"/>
  <c r="BB495" i="7"/>
  <c r="BC495" i="7"/>
  <c r="BD495" i="7"/>
  <c r="BE495" i="7"/>
  <c r="BF495" i="7"/>
  <c r="BG495" i="7"/>
  <c r="BH495" i="7"/>
  <c r="BI495" i="7"/>
  <c r="BJ495" i="7"/>
  <c r="BK495" i="7"/>
  <c r="BL495" i="7"/>
  <c r="BM495" i="7"/>
  <c r="BN495" i="7"/>
  <c r="BO495" i="7"/>
  <c r="BP495" i="7"/>
  <c r="BQ495" i="7"/>
  <c r="BR495" i="7"/>
  <c r="BS495" i="7"/>
  <c r="BT495" i="7"/>
  <c r="BU495" i="7"/>
  <c r="BV495" i="7"/>
  <c r="BW495" i="7"/>
  <c r="BX495" i="7"/>
  <c r="BY495" i="7"/>
  <c r="BZ495" i="7"/>
  <c r="CA495" i="7"/>
  <c r="CB495" i="7"/>
  <c r="CC495" i="7"/>
  <c r="CD495" i="7"/>
  <c r="CE495" i="7"/>
  <c r="CF495" i="7"/>
  <c r="CG495" i="7"/>
  <c r="CH495" i="7"/>
  <c r="AS496" i="7"/>
  <c r="AT496" i="7"/>
  <c r="AU496" i="7"/>
  <c r="AV496" i="7"/>
  <c r="AW496" i="7"/>
  <c r="AX496" i="7"/>
  <c r="AY496" i="7"/>
  <c r="AZ496" i="7"/>
  <c r="BA496" i="7"/>
  <c r="BB496" i="7"/>
  <c r="BC496" i="7"/>
  <c r="BD496" i="7"/>
  <c r="BE496" i="7"/>
  <c r="BF496" i="7"/>
  <c r="BG496" i="7"/>
  <c r="BH496" i="7"/>
  <c r="BI496" i="7"/>
  <c r="BJ496" i="7"/>
  <c r="BK496" i="7"/>
  <c r="BL496" i="7"/>
  <c r="BM496" i="7"/>
  <c r="BN496" i="7"/>
  <c r="BO496" i="7"/>
  <c r="BP496" i="7"/>
  <c r="BQ496" i="7"/>
  <c r="BR496" i="7"/>
  <c r="BS496" i="7"/>
  <c r="BT496" i="7"/>
  <c r="BU496" i="7"/>
  <c r="BV496" i="7"/>
  <c r="BW496" i="7"/>
  <c r="BX496" i="7"/>
  <c r="BY496" i="7"/>
  <c r="BZ496" i="7"/>
  <c r="CA496" i="7"/>
  <c r="CB496" i="7"/>
  <c r="CC496" i="7"/>
  <c r="CD496" i="7"/>
  <c r="CE496" i="7"/>
  <c r="CF496" i="7"/>
  <c r="CG496" i="7"/>
  <c r="CH496" i="7"/>
  <c r="AS497" i="7"/>
  <c r="AT497" i="7"/>
  <c r="AU497" i="7"/>
  <c r="AV497" i="7"/>
  <c r="AW497" i="7"/>
  <c r="AX497" i="7"/>
  <c r="AY497" i="7"/>
  <c r="AZ497" i="7"/>
  <c r="BA497" i="7"/>
  <c r="BB497" i="7"/>
  <c r="BC497" i="7"/>
  <c r="BD497" i="7"/>
  <c r="BE497" i="7"/>
  <c r="BF497" i="7"/>
  <c r="BG497" i="7"/>
  <c r="BH497" i="7"/>
  <c r="BI497" i="7"/>
  <c r="BJ497" i="7"/>
  <c r="BK497" i="7"/>
  <c r="BL497" i="7"/>
  <c r="BM497" i="7"/>
  <c r="BN497" i="7"/>
  <c r="BO497" i="7"/>
  <c r="BP497" i="7"/>
  <c r="BQ497" i="7"/>
  <c r="BR497" i="7"/>
  <c r="BS497" i="7"/>
  <c r="BT497" i="7"/>
  <c r="BU497" i="7"/>
  <c r="BV497" i="7"/>
  <c r="BW497" i="7"/>
  <c r="BX497" i="7"/>
  <c r="BY497" i="7"/>
  <c r="BZ497" i="7"/>
  <c r="CA497" i="7"/>
  <c r="CB497" i="7"/>
  <c r="CC497" i="7"/>
  <c r="CD497" i="7"/>
  <c r="CE497" i="7"/>
  <c r="CF497" i="7"/>
  <c r="CG497" i="7"/>
  <c r="CH497" i="7"/>
  <c r="AS498" i="7"/>
  <c r="AT498" i="7"/>
  <c r="AU498" i="7"/>
  <c r="AV498" i="7"/>
  <c r="AW498" i="7"/>
  <c r="AX498" i="7"/>
  <c r="AY498" i="7"/>
  <c r="AZ498" i="7"/>
  <c r="BA498" i="7"/>
  <c r="BB498" i="7"/>
  <c r="BC498" i="7"/>
  <c r="BD498" i="7"/>
  <c r="BE498" i="7"/>
  <c r="BF498" i="7"/>
  <c r="BG498" i="7"/>
  <c r="BH498" i="7"/>
  <c r="BI498" i="7"/>
  <c r="BJ498" i="7"/>
  <c r="BK498" i="7"/>
  <c r="BL498" i="7"/>
  <c r="BM498" i="7"/>
  <c r="BN498" i="7"/>
  <c r="BO498" i="7"/>
  <c r="BP498" i="7"/>
  <c r="BQ498" i="7"/>
  <c r="BR498" i="7"/>
  <c r="BS498" i="7"/>
  <c r="BT498" i="7"/>
  <c r="BU498" i="7"/>
  <c r="BV498" i="7"/>
  <c r="BW498" i="7"/>
  <c r="BX498" i="7"/>
  <c r="BY498" i="7"/>
  <c r="BZ498" i="7"/>
  <c r="CA498" i="7"/>
  <c r="CB498" i="7"/>
  <c r="CC498" i="7"/>
  <c r="CD498" i="7"/>
  <c r="CE498" i="7"/>
  <c r="CF498" i="7"/>
  <c r="CG498" i="7"/>
  <c r="CH498" i="7"/>
  <c r="AS499" i="7"/>
  <c r="AT499" i="7"/>
  <c r="AU499" i="7"/>
  <c r="AV499" i="7"/>
  <c r="AW499" i="7"/>
  <c r="AX499" i="7"/>
  <c r="AY499" i="7"/>
  <c r="AZ499" i="7"/>
  <c r="BA499" i="7"/>
  <c r="BB499" i="7"/>
  <c r="BC499" i="7"/>
  <c r="BD499" i="7"/>
  <c r="BE499" i="7"/>
  <c r="BF499" i="7"/>
  <c r="BG499" i="7"/>
  <c r="BH499" i="7"/>
  <c r="BI499" i="7"/>
  <c r="BJ499" i="7"/>
  <c r="BK499" i="7"/>
  <c r="BL499" i="7"/>
  <c r="BM499" i="7"/>
  <c r="BN499" i="7"/>
  <c r="BO499" i="7"/>
  <c r="BP499" i="7"/>
  <c r="BQ499" i="7"/>
  <c r="BR499" i="7"/>
  <c r="BS499" i="7"/>
  <c r="BT499" i="7"/>
  <c r="BU499" i="7"/>
  <c r="BV499" i="7"/>
  <c r="BW499" i="7"/>
  <c r="BX499" i="7"/>
  <c r="BY499" i="7"/>
  <c r="BZ499" i="7"/>
  <c r="CA499" i="7"/>
  <c r="CB499" i="7"/>
  <c r="CC499" i="7"/>
  <c r="CD499" i="7"/>
  <c r="CE499" i="7"/>
  <c r="CF499" i="7"/>
  <c r="CG499" i="7"/>
  <c r="CH499" i="7"/>
  <c r="AS500" i="7"/>
  <c r="AT500" i="7"/>
  <c r="AU500" i="7"/>
  <c r="AV500" i="7"/>
  <c r="AW500" i="7"/>
  <c r="AX500" i="7"/>
  <c r="AY500" i="7"/>
  <c r="AZ500" i="7"/>
  <c r="BA500" i="7"/>
  <c r="BB500" i="7"/>
  <c r="BC500" i="7"/>
  <c r="BD500" i="7"/>
  <c r="BE500" i="7"/>
  <c r="BF500" i="7"/>
  <c r="BG500" i="7"/>
  <c r="BH500" i="7"/>
  <c r="BI500" i="7"/>
  <c r="BJ500" i="7"/>
  <c r="BK500" i="7"/>
  <c r="BL500" i="7"/>
  <c r="BM500" i="7"/>
  <c r="BN500" i="7"/>
  <c r="BO500" i="7"/>
  <c r="BP500" i="7"/>
  <c r="BQ500" i="7"/>
  <c r="BR500" i="7"/>
  <c r="BS500" i="7"/>
  <c r="BT500" i="7"/>
  <c r="BU500" i="7"/>
  <c r="BV500" i="7"/>
  <c r="BW500" i="7"/>
  <c r="BX500" i="7"/>
  <c r="BY500" i="7"/>
  <c r="BZ500" i="7"/>
  <c r="CA500" i="7"/>
  <c r="CB500" i="7"/>
  <c r="CC500" i="7"/>
  <c r="CD500" i="7"/>
  <c r="CE500" i="7"/>
  <c r="CF500" i="7"/>
  <c r="CG500" i="7"/>
  <c r="CH500" i="7"/>
  <c r="AS501" i="7"/>
  <c r="AT501" i="7"/>
  <c r="AU501" i="7"/>
  <c r="AV501" i="7"/>
  <c r="AW501" i="7"/>
  <c r="AX501" i="7"/>
  <c r="AY501" i="7"/>
  <c r="AZ501" i="7"/>
  <c r="BA501" i="7"/>
  <c r="BB501" i="7"/>
  <c r="BC501" i="7"/>
  <c r="BD501" i="7"/>
  <c r="BE501" i="7"/>
  <c r="BF501" i="7"/>
  <c r="BG501" i="7"/>
  <c r="BH501" i="7"/>
  <c r="BI501" i="7"/>
  <c r="BJ501" i="7"/>
  <c r="BK501" i="7"/>
  <c r="BL501" i="7"/>
  <c r="BM501" i="7"/>
  <c r="BN501" i="7"/>
  <c r="BO501" i="7"/>
  <c r="BP501" i="7"/>
  <c r="BQ501" i="7"/>
  <c r="BR501" i="7"/>
  <c r="BS501" i="7"/>
  <c r="BT501" i="7"/>
  <c r="BU501" i="7"/>
  <c r="BV501" i="7"/>
  <c r="BW501" i="7"/>
  <c r="BX501" i="7"/>
  <c r="BY501" i="7"/>
  <c r="BZ501" i="7"/>
  <c r="CA501" i="7"/>
  <c r="CB501" i="7"/>
  <c r="CC501" i="7"/>
  <c r="CD501" i="7"/>
  <c r="CE501" i="7"/>
  <c r="CF501" i="7"/>
  <c r="CG501" i="7"/>
  <c r="CH501" i="7"/>
  <c r="AS502" i="7"/>
  <c r="AT502" i="7"/>
  <c r="AU502" i="7"/>
  <c r="AV502" i="7"/>
  <c r="AW502" i="7"/>
  <c r="AX502" i="7"/>
  <c r="AY502" i="7"/>
  <c r="AZ502" i="7"/>
  <c r="BA502" i="7"/>
  <c r="BB502" i="7"/>
  <c r="BC502" i="7"/>
  <c r="BD502" i="7"/>
  <c r="BE502" i="7"/>
  <c r="BF502" i="7"/>
  <c r="BG502" i="7"/>
  <c r="BH502" i="7"/>
  <c r="BI502" i="7"/>
  <c r="BJ502" i="7"/>
  <c r="BK502" i="7"/>
  <c r="BL502" i="7"/>
  <c r="BM502" i="7"/>
  <c r="BN502" i="7"/>
  <c r="BO502" i="7"/>
  <c r="BP502" i="7"/>
  <c r="BQ502" i="7"/>
  <c r="BR502" i="7"/>
  <c r="BS502" i="7"/>
  <c r="BT502" i="7"/>
  <c r="BU502" i="7"/>
  <c r="BV502" i="7"/>
  <c r="BW502" i="7"/>
  <c r="BX502" i="7"/>
  <c r="BY502" i="7"/>
  <c r="BZ502" i="7"/>
  <c r="CA502" i="7"/>
  <c r="CB502" i="7"/>
  <c r="CC502" i="7"/>
  <c r="CD502" i="7"/>
  <c r="CE502" i="7"/>
  <c r="CF502" i="7"/>
  <c r="CG502" i="7"/>
  <c r="CH502" i="7"/>
  <c r="AS503" i="7"/>
  <c r="AT503" i="7"/>
  <c r="AU503" i="7"/>
  <c r="AV503" i="7"/>
  <c r="AW503" i="7"/>
  <c r="AX503" i="7"/>
  <c r="AY503" i="7"/>
  <c r="AZ503" i="7"/>
  <c r="BA503" i="7"/>
  <c r="BB503" i="7"/>
  <c r="BC503" i="7"/>
  <c r="BD503" i="7"/>
  <c r="BE503" i="7"/>
  <c r="BF503" i="7"/>
  <c r="BG503" i="7"/>
  <c r="BH503" i="7"/>
  <c r="BI503" i="7"/>
  <c r="BJ503" i="7"/>
  <c r="BK503" i="7"/>
  <c r="BL503" i="7"/>
  <c r="BM503" i="7"/>
  <c r="BN503" i="7"/>
  <c r="BO503" i="7"/>
  <c r="BP503" i="7"/>
  <c r="BQ503" i="7"/>
  <c r="BR503" i="7"/>
  <c r="BS503" i="7"/>
  <c r="BT503" i="7"/>
  <c r="BU503" i="7"/>
  <c r="BV503" i="7"/>
  <c r="BW503" i="7"/>
  <c r="BX503" i="7"/>
  <c r="BY503" i="7"/>
  <c r="BZ503" i="7"/>
  <c r="CA503" i="7"/>
  <c r="CB503" i="7"/>
  <c r="CC503" i="7"/>
  <c r="CD503" i="7"/>
  <c r="CE503" i="7"/>
  <c r="CF503" i="7"/>
  <c r="CG503" i="7"/>
  <c r="CH503" i="7"/>
  <c r="AS504" i="7"/>
  <c r="AT504" i="7"/>
  <c r="AU504" i="7"/>
  <c r="AV504" i="7"/>
  <c r="AW504" i="7"/>
  <c r="AX504" i="7"/>
  <c r="AY504" i="7"/>
  <c r="AZ504" i="7"/>
  <c r="BA504" i="7"/>
  <c r="BB504" i="7"/>
  <c r="BC504" i="7"/>
  <c r="BD504" i="7"/>
  <c r="BE504" i="7"/>
  <c r="BF504" i="7"/>
  <c r="BG504" i="7"/>
  <c r="BH504" i="7"/>
  <c r="BI504" i="7"/>
  <c r="BJ504" i="7"/>
  <c r="BK504" i="7"/>
  <c r="BL504" i="7"/>
  <c r="BM504" i="7"/>
  <c r="BN504" i="7"/>
  <c r="BO504" i="7"/>
  <c r="BP504" i="7"/>
  <c r="BQ504" i="7"/>
  <c r="BR504" i="7"/>
  <c r="BS504" i="7"/>
  <c r="BT504" i="7"/>
  <c r="BU504" i="7"/>
  <c r="BV504" i="7"/>
  <c r="BW504" i="7"/>
  <c r="BX504" i="7"/>
  <c r="BY504" i="7"/>
  <c r="BZ504" i="7"/>
  <c r="CA504" i="7"/>
  <c r="CB504" i="7"/>
  <c r="CC504" i="7"/>
  <c r="CD504" i="7"/>
  <c r="CE504" i="7"/>
  <c r="CF504" i="7"/>
  <c r="CG504" i="7"/>
  <c r="CH504" i="7"/>
  <c r="AS505" i="7"/>
  <c r="AT505" i="7"/>
  <c r="AU505" i="7"/>
  <c r="AV505" i="7"/>
  <c r="AW505" i="7"/>
  <c r="AX505" i="7"/>
  <c r="AY505" i="7"/>
  <c r="AZ505" i="7"/>
  <c r="BA505" i="7"/>
  <c r="BB505" i="7"/>
  <c r="BC505" i="7"/>
  <c r="BD505" i="7"/>
  <c r="BE505" i="7"/>
  <c r="BF505" i="7"/>
  <c r="BG505" i="7"/>
  <c r="BH505" i="7"/>
  <c r="BI505" i="7"/>
  <c r="BJ505" i="7"/>
  <c r="BK505" i="7"/>
  <c r="BL505" i="7"/>
  <c r="BM505" i="7"/>
  <c r="BN505" i="7"/>
  <c r="BO505" i="7"/>
  <c r="BP505" i="7"/>
  <c r="BQ505" i="7"/>
  <c r="BR505" i="7"/>
  <c r="BS505" i="7"/>
  <c r="BT505" i="7"/>
  <c r="BU505" i="7"/>
  <c r="BV505" i="7"/>
  <c r="BW505" i="7"/>
  <c r="BX505" i="7"/>
  <c r="BY505" i="7"/>
  <c r="BZ505" i="7"/>
  <c r="CA505" i="7"/>
  <c r="CB505" i="7"/>
  <c r="CC505" i="7"/>
  <c r="CD505" i="7"/>
  <c r="CE505" i="7"/>
  <c r="CF505" i="7"/>
  <c r="CG505" i="7"/>
  <c r="CH505" i="7"/>
  <c r="AS506" i="7"/>
  <c r="AT506" i="7"/>
  <c r="AU506" i="7"/>
  <c r="AV506" i="7"/>
  <c r="AW506" i="7"/>
  <c r="AX506" i="7"/>
  <c r="AY506" i="7"/>
  <c r="AZ506" i="7"/>
  <c r="BA506" i="7"/>
  <c r="BB506" i="7"/>
  <c r="BC506" i="7"/>
  <c r="BD506" i="7"/>
  <c r="BE506" i="7"/>
  <c r="BF506" i="7"/>
  <c r="BG506" i="7"/>
  <c r="BH506" i="7"/>
  <c r="BI506" i="7"/>
  <c r="BJ506" i="7"/>
  <c r="BK506" i="7"/>
  <c r="BL506" i="7"/>
  <c r="BM506" i="7"/>
  <c r="BN506" i="7"/>
  <c r="BO506" i="7"/>
  <c r="BP506" i="7"/>
  <c r="BQ506" i="7"/>
  <c r="BR506" i="7"/>
  <c r="BS506" i="7"/>
  <c r="BT506" i="7"/>
  <c r="BU506" i="7"/>
  <c r="BV506" i="7"/>
  <c r="BW506" i="7"/>
  <c r="BX506" i="7"/>
  <c r="BY506" i="7"/>
  <c r="BZ506" i="7"/>
  <c r="CA506" i="7"/>
  <c r="CB506" i="7"/>
  <c r="CC506" i="7"/>
  <c r="CD506" i="7"/>
  <c r="CE506" i="7"/>
  <c r="CF506" i="7"/>
  <c r="CG506" i="7"/>
  <c r="CH506" i="7"/>
  <c r="AS507" i="7"/>
  <c r="AT507" i="7"/>
  <c r="AU507" i="7"/>
  <c r="AV507" i="7"/>
  <c r="AW507" i="7"/>
  <c r="AX507" i="7"/>
  <c r="AY507" i="7"/>
  <c r="AZ507" i="7"/>
  <c r="BA507" i="7"/>
  <c r="BB507" i="7"/>
  <c r="BC507" i="7"/>
  <c r="BD507" i="7"/>
  <c r="BE507" i="7"/>
  <c r="BF507" i="7"/>
  <c r="BG507" i="7"/>
  <c r="BH507" i="7"/>
  <c r="BI507" i="7"/>
  <c r="BJ507" i="7"/>
  <c r="BK507" i="7"/>
  <c r="BL507" i="7"/>
  <c r="BM507" i="7"/>
  <c r="BN507" i="7"/>
  <c r="BO507" i="7"/>
  <c r="BP507" i="7"/>
  <c r="BQ507" i="7"/>
  <c r="BR507" i="7"/>
  <c r="BS507" i="7"/>
  <c r="BT507" i="7"/>
  <c r="BU507" i="7"/>
  <c r="BV507" i="7"/>
  <c r="BW507" i="7"/>
  <c r="BX507" i="7"/>
  <c r="BY507" i="7"/>
  <c r="BZ507" i="7"/>
  <c r="CA507" i="7"/>
  <c r="CB507" i="7"/>
  <c r="CC507" i="7"/>
  <c r="CD507" i="7"/>
  <c r="CE507" i="7"/>
  <c r="CF507" i="7"/>
  <c r="CG507" i="7"/>
  <c r="CH507" i="7"/>
  <c r="AS508" i="7"/>
  <c r="AT508" i="7"/>
  <c r="AU508" i="7"/>
  <c r="AV508" i="7"/>
  <c r="AW508" i="7"/>
  <c r="AX508" i="7"/>
  <c r="AY508" i="7"/>
  <c r="AZ508" i="7"/>
  <c r="BA508" i="7"/>
  <c r="BB508" i="7"/>
  <c r="BC508" i="7"/>
  <c r="BD508" i="7"/>
  <c r="BE508" i="7"/>
  <c r="BF508" i="7"/>
  <c r="BG508" i="7"/>
  <c r="BH508" i="7"/>
  <c r="BI508" i="7"/>
  <c r="BJ508" i="7"/>
  <c r="BK508" i="7"/>
  <c r="BL508" i="7"/>
  <c r="BM508" i="7"/>
  <c r="BN508" i="7"/>
  <c r="BO508" i="7"/>
  <c r="BP508" i="7"/>
  <c r="BQ508" i="7"/>
  <c r="BR508" i="7"/>
  <c r="BS508" i="7"/>
  <c r="BT508" i="7"/>
  <c r="BU508" i="7"/>
  <c r="BV508" i="7"/>
  <c r="BW508" i="7"/>
  <c r="BX508" i="7"/>
  <c r="BY508" i="7"/>
  <c r="BZ508" i="7"/>
  <c r="CA508" i="7"/>
  <c r="CB508" i="7"/>
  <c r="CC508" i="7"/>
  <c r="CD508" i="7"/>
  <c r="CE508" i="7"/>
  <c r="CF508" i="7"/>
  <c r="CG508" i="7"/>
  <c r="CH508" i="7"/>
  <c r="AS509" i="7"/>
  <c r="AT509" i="7"/>
  <c r="AU509" i="7"/>
  <c r="AV509" i="7"/>
  <c r="AW509" i="7"/>
  <c r="AX509" i="7"/>
  <c r="AY509" i="7"/>
  <c r="AZ509" i="7"/>
  <c r="BA509" i="7"/>
  <c r="BB509" i="7"/>
  <c r="BC509" i="7"/>
  <c r="BD509" i="7"/>
  <c r="BE509" i="7"/>
  <c r="BF509" i="7"/>
  <c r="BG509" i="7"/>
  <c r="BH509" i="7"/>
  <c r="BI509" i="7"/>
  <c r="BJ509" i="7"/>
  <c r="BK509" i="7"/>
  <c r="BL509" i="7"/>
  <c r="BM509" i="7"/>
  <c r="BN509" i="7"/>
  <c r="BO509" i="7"/>
  <c r="BP509" i="7"/>
  <c r="BQ509" i="7"/>
  <c r="BR509" i="7"/>
  <c r="BS509" i="7"/>
  <c r="BT509" i="7"/>
  <c r="BU509" i="7"/>
  <c r="BV509" i="7"/>
  <c r="BW509" i="7"/>
  <c r="BX509" i="7"/>
  <c r="BY509" i="7"/>
  <c r="BZ509" i="7"/>
  <c r="CA509" i="7"/>
  <c r="CB509" i="7"/>
  <c r="CC509" i="7"/>
  <c r="CD509" i="7"/>
  <c r="CE509" i="7"/>
  <c r="CF509" i="7"/>
  <c r="CG509" i="7"/>
  <c r="CH509" i="7"/>
  <c r="AS510" i="7"/>
  <c r="AT510" i="7"/>
  <c r="AU510" i="7"/>
  <c r="AV510" i="7"/>
  <c r="AW510" i="7"/>
  <c r="AX510" i="7"/>
  <c r="AY510" i="7"/>
  <c r="AZ510" i="7"/>
  <c r="BA510" i="7"/>
  <c r="BB510" i="7"/>
  <c r="BC510" i="7"/>
  <c r="BD510" i="7"/>
  <c r="BE510" i="7"/>
  <c r="BF510" i="7"/>
  <c r="BG510" i="7"/>
  <c r="BH510" i="7"/>
  <c r="BI510" i="7"/>
  <c r="BJ510" i="7"/>
  <c r="BK510" i="7"/>
  <c r="BL510" i="7"/>
  <c r="BM510" i="7"/>
  <c r="BN510" i="7"/>
  <c r="BO510" i="7"/>
  <c r="BP510" i="7"/>
  <c r="BQ510" i="7"/>
  <c r="BR510" i="7"/>
  <c r="BS510" i="7"/>
  <c r="BT510" i="7"/>
  <c r="BU510" i="7"/>
  <c r="BV510" i="7"/>
  <c r="BW510" i="7"/>
  <c r="BX510" i="7"/>
  <c r="BY510" i="7"/>
  <c r="BZ510" i="7"/>
  <c r="CA510" i="7"/>
  <c r="CB510" i="7"/>
  <c r="CC510" i="7"/>
  <c r="CD510" i="7"/>
  <c r="CE510" i="7"/>
  <c r="CF510" i="7"/>
  <c r="CG510" i="7"/>
  <c r="CH510" i="7"/>
  <c r="AS511" i="7"/>
  <c r="AT511" i="7"/>
  <c r="AU511" i="7"/>
  <c r="AV511" i="7"/>
  <c r="AW511" i="7"/>
  <c r="AX511" i="7"/>
  <c r="AY511" i="7"/>
  <c r="AZ511" i="7"/>
  <c r="BA511" i="7"/>
  <c r="BB511" i="7"/>
  <c r="BC511" i="7"/>
  <c r="BD511" i="7"/>
  <c r="BE511" i="7"/>
  <c r="BF511" i="7"/>
  <c r="BG511" i="7"/>
  <c r="BH511" i="7"/>
  <c r="BI511" i="7"/>
  <c r="BJ511" i="7"/>
  <c r="BK511" i="7"/>
  <c r="BL511" i="7"/>
  <c r="BM511" i="7"/>
  <c r="BN511" i="7"/>
  <c r="BO511" i="7"/>
  <c r="BP511" i="7"/>
  <c r="BQ511" i="7"/>
  <c r="BR511" i="7"/>
  <c r="BS511" i="7"/>
  <c r="BT511" i="7"/>
  <c r="BU511" i="7"/>
  <c r="BV511" i="7"/>
  <c r="BW511" i="7"/>
  <c r="BX511" i="7"/>
  <c r="BY511" i="7"/>
  <c r="BZ511" i="7"/>
  <c r="CA511" i="7"/>
  <c r="CB511" i="7"/>
  <c r="CC511" i="7"/>
  <c r="CD511" i="7"/>
  <c r="CE511" i="7"/>
  <c r="CF511" i="7"/>
  <c r="CG511" i="7"/>
  <c r="CH511" i="7"/>
  <c r="AS512" i="7"/>
  <c r="AT512" i="7"/>
  <c r="AU512" i="7"/>
  <c r="AV512" i="7"/>
  <c r="AW512" i="7"/>
  <c r="AX512" i="7"/>
  <c r="AY512" i="7"/>
  <c r="AZ512" i="7"/>
  <c r="BA512" i="7"/>
  <c r="BB512" i="7"/>
  <c r="BC512" i="7"/>
  <c r="BD512" i="7"/>
  <c r="BE512" i="7"/>
  <c r="BF512" i="7"/>
  <c r="BG512" i="7"/>
  <c r="BH512" i="7"/>
  <c r="BI512" i="7"/>
  <c r="BJ512" i="7"/>
  <c r="BK512" i="7"/>
  <c r="BL512" i="7"/>
  <c r="BM512" i="7"/>
  <c r="BN512" i="7"/>
  <c r="BO512" i="7"/>
  <c r="BP512" i="7"/>
  <c r="BQ512" i="7"/>
  <c r="BR512" i="7"/>
  <c r="BS512" i="7"/>
  <c r="BT512" i="7"/>
  <c r="BU512" i="7"/>
  <c r="BV512" i="7"/>
  <c r="BW512" i="7"/>
  <c r="BX512" i="7"/>
  <c r="BY512" i="7"/>
  <c r="BZ512" i="7"/>
  <c r="CA512" i="7"/>
  <c r="CB512" i="7"/>
  <c r="CC512" i="7"/>
  <c r="CD512" i="7"/>
  <c r="CE512" i="7"/>
  <c r="CF512" i="7"/>
  <c r="CG512" i="7"/>
  <c r="CH512" i="7"/>
  <c r="AS513" i="7"/>
  <c r="AT513" i="7"/>
  <c r="AU513" i="7"/>
  <c r="AV513" i="7"/>
  <c r="AW513" i="7"/>
  <c r="AX513" i="7"/>
  <c r="AY513" i="7"/>
  <c r="AZ513" i="7"/>
  <c r="BA513" i="7"/>
  <c r="BB513" i="7"/>
  <c r="BC513" i="7"/>
  <c r="BD513" i="7"/>
  <c r="BE513" i="7"/>
  <c r="BF513" i="7"/>
  <c r="BG513" i="7"/>
  <c r="BH513" i="7"/>
  <c r="BI513" i="7"/>
  <c r="BJ513" i="7"/>
  <c r="BK513" i="7"/>
  <c r="BL513" i="7"/>
  <c r="BM513" i="7"/>
  <c r="BN513" i="7"/>
  <c r="BO513" i="7"/>
  <c r="BP513" i="7"/>
  <c r="BQ513" i="7"/>
  <c r="BR513" i="7"/>
  <c r="BS513" i="7"/>
  <c r="BT513" i="7"/>
  <c r="BU513" i="7"/>
  <c r="BV513" i="7"/>
  <c r="BW513" i="7"/>
  <c r="BX513" i="7"/>
  <c r="BY513" i="7"/>
  <c r="BZ513" i="7"/>
  <c r="CA513" i="7"/>
  <c r="CB513" i="7"/>
  <c r="CC513" i="7"/>
  <c r="CD513" i="7"/>
  <c r="CE513" i="7"/>
  <c r="CF513" i="7"/>
  <c r="CG513" i="7"/>
  <c r="CH513" i="7"/>
  <c r="AS514" i="7"/>
  <c r="AT514" i="7"/>
  <c r="AU514" i="7"/>
  <c r="AV514" i="7"/>
  <c r="AW514" i="7"/>
  <c r="AX514" i="7"/>
  <c r="AY514" i="7"/>
  <c r="AZ514" i="7"/>
  <c r="BA514" i="7"/>
  <c r="BB514" i="7"/>
  <c r="BC514" i="7"/>
  <c r="BD514" i="7"/>
  <c r="BE514" i="7"/>
  <c r="BF514" i="7"/>
  <c r="BG514" i="7"/>
  <c r="BH514" i="7"/>
  <c r="BI514" i="7"/>
  <c r="BJ514" i="7"/>
  <c r="BK514" i="7"/>
  <c r="BL514" i="7"/>
  <c r="BM514" i="7"/>
  <c r="BN514" i="7"/>
  <c r="BO514" i="7"/>
  <c r="BP514" i="7"/>
  <c r="BQ514" i="7"/>
  <c r="BR514" i="7"/>
  <c r="BS514" i="7"/>
  <c r="BT514" i="7"/>
  <c r="BU514" i="7"/>
  <c r="BV514" i="7"/>
  <c r="BW514" i="7"/>
  <c r="BX514" i="7"/>
  <c r="BY514" i="7"/>
  <c r="BZ514" i="7"/>
  <c r="CA514" i="7"/>
  <c r="CB514" i="7"/>
  <c r="CC514" i="7"/>
  <c r="CD514" i="7"/>
  <c r="CE514" i="7"/>
  <c r="CF514" i="7"/>
  <c r="CG514" i="7"/>
  <c r="CH514" i="7"/>
  <c r="AS515" i="7"/>
  <c r="AT515" i="7"/>
  <c r="AU515" i="7"/>
  <c r="AV515" i="7"/>
  <c r="AW515" i="7"/>
  <c r="AX515" i="7"/>
  <c r="AY515" i="7"/>
  <c r="AZ515" i="7"/>
  <c r="BA515" i="7"/>
  <c r="BB515" i="7"/>
  <c r="BC515" i="7"/>
  <c r="BD515" i="7"/>
  <c r="BE515" i="7"/>
  <c r="BF515" i="7"/>
  <c r="BG515" i="7"/>
  <c r="BH515" i="7"/>
  <c r="BI515" i="7"/>
  <c r="BJ515" i="7"/>
  <c r="BK515" i="7"/>
  <c r="BL515" i="7"/>
  <c r="BM515" i="7"/>
  <c r="BN515" i="7"/>
  <c r="BO515" i="7"/>
  <c r="BP515" i="7"/>
  <c r="BQ515" i="7"/>
  <c r="BR515" i="7"/>
  <c r="BS515" i="7"/>
  <c r="BT515" i="7"/>
  <c r="BU515" i="7"/>
  <c r="BV515" i="7"/>
  <c r="BW515" i="7"/>
  <c r="BX515" i="7"/>
  <c r="BY515" i="7"/>
  <c r="BZ515" i="7"/>
  <c r="CA515" i="7"/>
  <c r="CB515" i="7"/>
  <c r="CC515" i="7"/>
  <c r="CD515" i="7"/>
  <c r="CE515" i="7"/>
  <c r="CF515" i="7"/>
  <c r="CG515" i="7"/>
  <c r="CH515" i="7"/>
  <c r="AS516" i="7"/>
  <c r="AT516" i="7"/>
  <c r="AU516" i="7"/>
  <c r="AV516" i="7"/>
  <c r="AW516" i="7"/>
  <c r="AX516" i="7"/>
  <c r="AY516" i="7"/>
  <c r="AZ516" i="7"/>
  <c r="BA516" i="7"/>
  <c r="BB516" i="7"/>
  <c r="BC516" i="7"/>
  <c r="BD516" i="7"/>
  <c r="BE516" i="7"/>
  <c r="BF516" i="7"/>
  <c r="BG516" i="7"/>
  <c r="BH516" i="7"/>
  <c r="BI516" i="7"/>
  <c r="BJ516" i="7"/>
  <c r="BK516" i="7"/>
  <c r="BL516" i="7"/>
  <c r="BM516" i="7"/>
  <c r="BN516" i="7"/>
  <c r="BO516" i="7"/>
  <c r="BP516" i="7"/>
  <c r="BQ516" i="7"/>
  <c r="BR516" i="7"/>
  <c r="BS516" i="7"/>
  <c r="BT516" i="7"/>
  <c r="BU516" i="7"/>
  <c r="BV516" i="7"/>
  <c r="BW516" i="7"/>
  <c r="BX516" i="7"/>
  <c r="BY516" i="7"/>
  <c r="BZ516" i="7"/>
  <c r="CA516" i="7"/>
  <c r="CB516" i="7"/>
  <c r="CC516" i="7"/>
  <c r="CD516" i="7"/>
  <c r="CE516" i="7"/>
  <c r="CF516" i="7"/>
  <c r="CG516" i="7"/>
  <c r="CH516" i="7"/>
  <c r="AS517" i="7"/>
  <c r="AT517" i="7"/>
  <c r="AU517" i="7"/>
  <c r="AV517" i="7"/>
  <c r="AW517" i="7"/>
  <c r="AX517" i="7"/>
  <c r="AY517" i="7"/>
  <c r="AZ517" i="7"/>
  <c r="BA517" i="7"/>
  <c r="BB517" i="7"/>
  <c r="BC517" i="7"/>
  <c r="BD517" i="7"/>
  <c r="BE517" i="7"/>
  <c r="BF517" i="7"/>
  <c r="BG517" i="7"/>
  <c r="BH517" i="7"/>
  <c r="BI517" i="7"/>
  <c r="BJ517" i="7"/>
  <c r="BK517" i="7"/>
  <c r="BL517" i="7"/>
  <c r="BM517" i="7"/>
  <c r="BN517" i="7"/>
  <c r="BO517" i="7"/>
  <c r="BP517" i="7"/>
  <c r="BQ517" i="7"/>
  <c r="BR517" i="7"/>
  <c r="BS517" i="7"/>
  <c r="BT517" i="7"/>
  <c r="BU517" i="7"/>
  <c r="BV517" i="7"/>
  <c r="BW517" i="7"/>
  <c r="BX517" i="7"/>
  <c r="BY517" i="7"/>
  <c r="BZ517" i="7"/>
  <c r="CA517" i="7"/>
  <c r="CB517" i="7"/>
  <c r="CC517" i="7"/>
  <c r="CD517" i="7"/>
  <c r="CE517" i="7"/>
  <c r="CF517" i="7"/>
  <c r="CG517" i="7"/>
  <c r="CH517" i="7"/>
  <c r="AS518" i="7"/>
  <c r="AT518" i="7"/>
  <c r="AU518" i="7"/>
  <c r="AV518" i="7"/>
  <c r="AW518" i="7"/>
  <c r="AX518" i="7"/>
  <c r="AY518" i="7"/>
  <c r="AZ518" i="7"/>
  <c r="BA518" i="7"/>
  <c r="BB518" i="7"/>
  <c r="BC518" i="7"/>
  <c r="BD518" i="7"/>
  <c r="BE518" i="7"/>
  <c r="BF518" i="7"/>
  <c r="BG518" i="7"/>
  <c r="BH518" i="7"/>
  <c r="BI518" i="7"/>
  <c r="BJ518" i="7"/>
  <c r="BK518" i="7"/>
  <c r="BL518" i="7"/>
  <c r="BM518" i="7"/>
  <c r="BN518" i="7"/>
  <c r="BO518" i="7"/>
  <c r="BP518" i="7"/>
  <c r="BQ518" i="7"/>
  <c r="BR518" i="7"/>
  <c r="BS518" i="7"/>
  <c r="BT518" i="7"/>
  <c r="BU518" i="7"/>
  <c r="BV518" i="7"/>
  <c r="BW518" i="7"/>
  <c r="BX518" i="7"/>
  <c r="BY518" i="7"/>
  <c r="BZ518" i="7"/>
  <c r="CA518" i="7"/>
  <c r="CB518" i="7"/>
  <c r="CC518" i="7"/>
  <c r="CD518" i="7"/>
  <c r="CE518" i="7"/>
  <c r="CF518" i="7"/>
  <c r="CG518" i="7"/>
  <c r="CH518" i="7"/>
  <c r="AS519" i="7"/>
  <c r="AT519" i="7"/>
  <c r="AU519" i="7"/>
  <c r="AV519" i="7"/>
  <c r="AW519" i="7"/>
  <c r="AX519" i="7"/>
  <c r="AY519" i="7"/>
  <c r="AZ519" i="7"/>
  <c r="BA519" i="7"/>
  <c r="BB519" i="7"/>
  <c r="BC519" i="7"/>
  <c r="BD519" i="7"/>
  <c r="BE519" i="7"/>
  <c r="BF519" i="7"/>
  <c r="BG519" i="7"/>
  <c r="BH519" i="7"/>
  <c r="BI519" i="7"/>
  <c r="BJ519" i="7"/>
  <c r="BK519" i="7"/>
  <c r="BL519" i="7"/>
  <c r="BM519" i="7"/>
  <c r="BN519" i="7"/>
  <c r="BO519" i="7"/>
  <c r="BP519" i="7"/>
  <c r="BQ519" i="7"/>
  <c r="BR519" i="7"/>
  <c r="BS519" i="7"/>
  <c r="BT519" i="7"/>
  <c r="BU519" i="7"/>
  <c r="BV519" i="7"/>
  <c r="BW519" i="7"/>
  <c r="BX519" i="7"/>
  <c r="BY519" i="7"/>
  <c r="BZ519" i="7"/>
  <c r="CA519" i="7"/>
  <c r="CB519" i="7"/>
  <c r="CC519" i="7"/>
  <c r="CD519" i="7"/>
  <c r="CE519" i="7"/>
  <c r="CF519" i="7"/>
  <c r="CG519" i="7"/>
  <c r="CH519" i="7"/>
  <c r="AS520" i="7"/>
  <c r="AT520" i="7"/>
  <c r="AU520" i="7"/>
  <c r="AV520" i="7"/>
  <c r="AW520" i="7"/>
  <c r="AX520" i="7"/>
  <c r="AY520" i="7"/>
  <c r="AZ520" i="7"/>
  <c r="BA520" i="7"/>
  <c r="BB520" i="7"/>
  <c r="BC520" i="7"/>
  <c r="BD520" i="7"/>
  <c r="BE520" i="7"/>
  <c r="BF520" i="7"/>
  <c r="BG520" i="7"/>
  <c r="BH520" i="7"/>
  <c r="BI520" i="7"/>
  <c r="BJ520" i="7"/>
  <c r="BK520" i="7"/>
  <c r="BL520" i="7"/>
  <c r="BM520" i="7"/>
  <c r="BN520" i="7"/>
  <c r="BO520" i="7"/>
  <c r="BP520" i="7"/>
  <c r="BQ520" i="7"/>
  <c r="BR520" i="7"/>
  <c r="BS520" i="7"/>
  <c r="BT520" i="7"/>
  <c r="BU520" i="7"/>
  <c r="BV520" i="7"/>
  <c r="BW520" i="7"/>
  <c r="BX520" i="7"/>
  <c r="BY520" i="7"/>
  <c r="BZ520" i="7"/>
  <c r="CA520" i="7"/>
  <c r="CB520" i="7"/>
  <c r="CC520" i="7"/>
  <c r="CD520" i="7"/>
  <c r="CE520" i="7"/>
  <c r="CF520" i="7"/>
  <c r="CG520" i="7"/>
  <c r="CH520" i="7"/>
  <c r="AS521" i="7"/>
  <c r="AT521" i="7"/>
  <c r="AU521" i="7"/>
  <c r="AV521" i="7"/>
  <c r="AW521" i="7"/>
  <c r="AX521" i="7"/>
  <c r="AY521" i="7"/>
  <c r="AZ521" i="7"/>
  <c r="BA521" i="7"/>
  <c r="BB521" i="7"/>
  <c r="BC521" i="7"/>
  <c r="BD521" i="7"/>
  <c r="BE521" i="7"/>
  <c r="BF521" i="7"/>
  <c r="BG521" i="7"/>
  <c r="BH521" i="7"/>
  <c r="BI521" i="7"/>
  <c r="BJ521" i="7"/>
  <c r="BK521" i="7"/>
  <c r="BL521" i="7"/>
  <c r="BM521" i="7"/>
  <c r="BN521" i="7"/>
  <c r="BO521" i="7"/>
  <c r="BP521" i="7"/>
  <c r="BQ521" i="7"/>
  <c r="BR521" i="7"/>
  <c r="BS521" i="7"/>
  <c r="BT521" i="7"/>
  <c r="BU521" i="7"/>
  <c r="BV521" i="7"/>
  <c r="BW521" i="7"/>
  <c r="BX521" i="7"/>
  <c r="BY521" i="7"/>
  <c r="BZ521" i="7"/>
  <c r="CA521" i="7"/>
  <c r="CB521" i="7"/>
  <c r="CC521" i="7"/>
  <c r="CD521" i="7"/>
  <c r="CE521" i="7"/>
  <c r="CF521" i="7"/>
  <c r="CG521" i="7"/>
  <c r="CH521" i="7"/>
  <c r="AS522" i="7"/>
  <c r="AT522" i="7"/>
  <c r="AU522" i="7"/>
  <c r="AV522" i="7"/>
  <c r="AW522" i="7"/>
  <c r="AX522" i="7"/>
  <c r="AY522" i="7"/>
  <c r="AZ522" i="7"/>
  <c r="BA522" i="7"/>
  <c r="BB522" i="7"/>
  <c r="BC522" i="7"/>
  <c r="BD522" i="7"/>
  <c r="BE522" i="7"/>
  <c r="BF522" i="7"/>
  <c r="BG522" i="7"/>
  <c r="BH522" i="7"/>
  <c r="BI522" i="7"/>
  <c r="BJ522" i="7"/>
  <c r="BK522" i="7"/>
  <c r="BL522" i="7"/>
  <c r="BM522" i="7"/>
  <c r="BN522" i="7"/>
  <c r="BO522" i="7"/>
  <c r="BP522" i="7"/>
  <c r="BQ522" i="7"/>
  <c r="BR522" i="7"/>
  <c r="BS522" i="7"/>
  <c r="BT522" i="7"/>
  <c r="BU522" i="7"/>
  <c r="BV522" i="7"/>
  <c r="BW522" i="7"/>
  <c r="BX522" i="7"/>
  <c r="BY522" i="7"/>
  <c r="BZ522" i="7"/>
  <c r="CA522" i="7"/>
  <c r="CB522" i="7"/>
  <c r="CC522" i="7"/>
  <c r="CD522" i="7"/>
  <c r="CE522" i="7"/>
  <c r="CF522" i="7"/>
  <c r="CG522" i="7"/>
  <c r="CH522" i="7"/>
  <c r="AS523" i="7"/>
  <c r="AT523" i="7"/>
  <c r="AU523" i="7"/>
  <c r="AV523" i="7"/>
  <c r="AW523" i="7"/>
  <c r="AX523" i="7"/>
  <c r="AY523" i="7"/>
  <c r="AZ523" i="7"/>
  <c r="BA523" i="7"/>
  <c r="BB523" i="7"/>
  <c r="BC523" i="7"/>
  <c r="BD523" i="7"/>
  <c r="BE523" i="7"/>
  <c r="BF523" i="7"/>
  <c r="BG523" i="7"/>
  <c r="BH523" i="7"/>
  <c r="BI523" i="7"/>
  <c r="BJ523" i="7"/>
  <c r="BK523" i="7"/>
  <c r="BL523" i="7"/>
  <c r="BM523" i="7"/>
  <c r="BN523" i="7"/>
  <c r="BO523" i="7"/>
  <c r="BP523" i="7"/>
  <c r="BQ523" i="7"/>
  <c r="BR523" i="7"/>
  <c r="BS523" i="7"/>
  <c r="BT523" i="7"/>
  <c r="BU523" i="7"/>
  <c r="BV523" i="7"/>
  <c r="BW523" i="7"/>
  <c r="BX523" i="7"/>
  <c r="BY523" i="7"/>
  <c r="BZ523" i="7"/>
  <c r="CA523" i="7"/>
  <c r="CB523" i="7"/>
  <c r="CC523" i="7"/>
  <c r="CD523" i="7"/>
  <c r="CE523" i="7"/>
  <c r="CF523" i="7"/>
  <c r="CG523" i="7"/>
  <c r="CH523" i="7"/>
  <c r="AS524" i="7"/>
  <c r="AT524" i="7"/>
  <c r="AU524" i="7"/>
  <c r="AV524" i="7"/>
  <c r="AW524" i="7"/>
  <c r="AX524" i="7"/>
  <c r="AY524" i="7"/>
  <c r="AZ524" i="7"/>
  <c r="BA524" i="7"/>
  <c r="BB524" i="7"/>
  <c r="BC524" i="7"/>
  <c r="BD524" i="7"/>
  <c r="BE524" i="7"/>
  <c r="BF524" i="7"/>
  <c r="BG524" i="7"/>
  <c r="BH524" i="7"/>
  <c r="BI524" i="7"/>
  <c r="BJ524" i="7"/>
  <c r="BK524" i="7"/>
  <c r="BL524" i="7"/>
  <c r="BM524" i="7"/>
  <c r="BN524" i="7"/>
  <c r="BO524" i="7"/>
  <c r="BP524" i="7"/>
  <c r="BQ524" i="7"/>
  <c r="BR524" i="7"/>
  <c r="BS524" i="7"/>
  <c r="BT524" i="7"/>
  <c r="BU524" i="7"/>
  <c r="BV524" i="7"/>
  <c r="BW524" i="7"/>
  <c r="BX524" i="7"/>
  <c r="BY524" i="7"/>
  <c r="BZ524" i="7"/>
  <c r="CA524" i="7"/>
  <c r="CB524" i="7"/>
  <c r="CC524" i="7"/>
  <c r="CD524" i="7"/>
  <c r="CE524" i="7"/>
  <c r="CF524" i="7"/>
  <c r="CG524" i="7"/>
  <c r="CH524" i="7"/>
  <c r="AS525" i="7"/>
  <c r="AT525" i="7"/>
  <c r="AU525" i="7"/>
  <c r="AV525" i="7"/>
  <c r="AW525" i="7"/>
  <c r="AX525" i="7"/>
  <c r="AY525" i="7"/>
  <c r="AZ525" i="7"/>
  <c r="BA525" i="7"/>
  <c r="BB525" i="7"/>
  <c r="BC525" i="7"/>
  <c r="BD525" i="7"/>
  <c r="BE525" i="7"/>
  <c r="BF525" i="7"/>
  <c r="BG525" i="7"/>
  <c r="BH525" i="7"/>
  <c r="BI525" i="7"/>
  <c r="BJ525" i="7"/>
  <c r="BK525" i="7"/>
  <c r="BL525" i="7"/>
  <c r="BM525" i="7"/>
  <c r="BN525" i="7"/>
  <c r="BO525" i="7"/>
  <c r="BP525" i="7"/>
  <c r="BQ525" i="7"/>
  <c r="BR525" i="7"/>
  <c r="BS525" i="7"/>
  <c r="BT525" i="7"/>
  <c r="BU525" i="7"/>
  <c r="BV525" i="7"/>
  <c r="BW525" i="7"/>
  <c r="BX525" i="7"/>
  <c r="BY525" i="7"/>
  <c r="BZ525" i="7"/>
  <c r="CA525" i="7"/>
  <c r="CB525" i="7"/>
  <c r="CC525" i="7"/>
  <c r="CD525" i="7"/>
  <c r="CE525" i="7"/>
  <c r="CF525" i="7"/>
  <c r="CG525" i="7"/>
  <c r="CH525" i="7"/>
  <c r="AS526" i="7"/>
  <c r="AT526" i="7"/>
  <c r="AU526" i="7"/>
  <c r="AV526" i="7"/>
  <c r="AW526" i="7"/>
  <c r="AX526" i="7"/>
  <c r="AY526" i="7"/>
  <c r="AZ526" i="7"/>
  <c r="BA526" i="7"/>
  <c r="BB526" i="7"/>
  <c r="BC526" i="7"/>
  <c r="BD526" i="7"/>
  <c r="BE526" i="7"/>
  <c r="BF526" i="7"/>
  <c r="BG526" i="7"/>
  <c r="BH526" i="7"/>
  <c r="BI526" i="7"/>
  <c r="BJ526" i="7"/>
  <c r="BK526" i="7"/>
  <c r="BL526" i="7"/>
  <c r="BM526" i="7"/>
  <c r="BN526" i="7"/>
  <c r="BO526" i="7"/>
  <c r="BP526" i="7"/>
  <c r="BQ526" i="7"/>
  <c r="BR526" i="7"/>
  <c r="BS526" i="7"/>
  <c r="BT526" i="7"/>
  <c r="BU526" i="7"/>
  <c r="BV526" i="7"/>
  <c r="BW526" i="7"/>
  <c r="BX526" i="7"/>
  <c r="BY526" i="7"/>
  <c r="BZ526" i="7"/>
  <c r="CA526" i="7"/>
  <c r="CB526" i="7"/>
  <c r="CC526" i="7"/>
  <c r="CD526" i="7"/>
  <c r="CE526" i="7"/>
  <c r="CF526" i="7"/>
  <c r="CG526" i="7"/>
  <c r="CH526" i="7"/>
  <c r="AS527" i="7"/>
  <c r="AT527" i="7"/>
  <c r="AU527" i="7"/>
  <c r="AV527" i="7"/>
  <c r="AW527" i="7"/>
  <c r="AX527" i="7"/>
  <c r="AY527" i="7"/>
  <c r="AZ527" i="7"/>
  <c r="BA527" i="7"/>
  <c r="BB527" i="7"/>
  <c r="BC527" i="7"/>
  <c r="BD527" i="7"/>
  <c r="BE527" i="7"/>
  <c r="BF527" i="7"/>
  <c r="BG527" i="7"/>
  <c r="BH527" i="7"/>
  <c r="BI527" i="7"/>
  <c r="BJ527" i="7"/>
  <c r="BK527" i="7"/>
  <c r="BL527" i="7"/>
  <c r="BM527" i="7"/>
  <c r="BN527" i="7"/>
  <c r="BO527" i="7"/>
  <c r="BP527" i="7"/>
  <c r="BQ527" i="7"/>
  <c r="BR527" i="7"/>
  <c r="BS527" i="7"/>
  <c r="BT527" i="7"/>
  <c r="BU527" i="7"/>
  <c r="BV527" i="7"/>
  <c r="BW527" i="7"/>
  <c r="BX527" i="7"/>
  <c r="BY527" i="7"/>
  <c r="BZ527" i="7"/>
  <c r="CA527" i="7"/>
  <c r="CB527" i="7"/>
  <c r="CC527" i="7"/>
  <c r="CD527" i="7"/>
  <c r="CE527" i="7"/>
  <c r="CF527" i="7"/>
  <c r="CG527" i="7"/>
  <c r="CH527" i="7"/>
  <c r="AS528" i="7"/>
  <c r="AT528" i="7"/>
  <c r="AU528" i="7"/>
  <c r="AV528" i="7"/>
  <c r="AW528" i="7"/>
  <c r="AX528" i="7"/>
  <c r="AY528" i="7"/>
  <c r="AZ528" i="7"/>
  <c r="BA528" i="7"/>
  <c r="BB528" i="7"/>
  <c r="BC528" i="7"/>
  <c r="BD528" i="7"/>
  <c r="BE528" i="7"/>
  <c r="BF528" i="7"/>
  <c r="BG528" i="7"/>
  <c r="BH528" i="7"/>
  <c r="BI528" i="7"/>
  <c r="BJ528" i="7"/>
  <c r="BK528" i="7"/>
  <c r="BL528" i="7"/>
  <c r="BM528" i="7"/>
  <c r="BN528" i="7"/>
  <c r="BO528" i="7"/>
  <c r="BP528" i="7"/>
  <c r="BQ528" i="7"/>
  <c r="BR528" i="7"/>
  <c r="BS528" i="7"/>
  <c r="BT528" i="7"/>
  <c r="BU528" i="7"/>
  <c r="BV528" i="7"/>
  <c r="BW528" i="7"/>
  <c r="BX528" i="7"/>
  <c r="BY528" i="7"/>
  <c r="BZ528" i="7"/>
  <c r="CA528" i="7"/>
  <c r="CB528" i="7"/>
  <c r="CC528" i="7"/>
  <c r="CD528" i="7"/>
  <c r="CE528" i="7"/>
  <c r="CF528" i="7"/>
  <c r="CG528" i="7"/>
  <c r="CH528" i="7"/>
  <c r="AS529" i="7"/>
  <c r="AT529" i="7"/>
  <c r="AU529" i="7"/>
  <c r="AV529" i="7"/>
  <c r="AW529" i="7"/>
  <c r="AX529" i="7"/>
  <c r="AY529" i="7"/>
  <c r="AZ529" i="7"/>
  <c r="BA529" i="7"/>
  <c r="BB529" i="7"/>
  <c r="BC529" i="7"/>
  <c r="BD529" i="7"/>
  <c r="BE529" i="7"/>
  <c r="BF529" i="7"/>
  <c r="BG529" i="7"/>
  <c r="BH529" i="7"/>
  <c r="BI529" i="7"/>
  <c r="BJ529" i="7"/>
  <c r="BK529" i="7"/>
  <c r="BL529" i="7"/>
  <c r="BM529" i="7"/>
  <c r="BN529" i="7"/>
  <c r="BO529" i="7"/>
  <c r="BP529" i="7"/>
  <c r="BQ529" i="7"/>
  <c r="BR529" i="7"/>
  <c r="BS529" i="7"/>
  <c r="BT529" i="7"/>
  <c r="BU529" i="7"/>
  <c r="BV529" i="7"/>
  <c r="BW529" i="7"/>
  <c r="BX529" i="7"/>
  <c r="BY529" i="7"/>
  <c r="BZ529" i="7"/>
  <c r="CA529" i="7"/>
  <c r="CB529" i="7"/>
  <c r="CC529" i="7"/>
  <c r="CD529" i="7"/>
  <c r="CE529" i="7"/>
  <c r="CF529" i="7"/>
  <c r="CG529" i="7"/>
  <c r="CH529" i="7"/>
  <c r="AS530" i="7"/>
  <c r="AT530" i="7"/>
  <c r="AU530" i="7"/>
  <c r="AV530" i="7"/>
  <c r="AW530" i="7"/>
  <c r="AX530" i="7"/>
  <c r="AY530" i="7"/>
  <c r="AZ530" i="7"/>
  <c r="BA530" i="7"/>
  <c r="BB530" i="7"/>
  <c r="BC530" i="7"/>
  <c r="BD530" i="7"/>
  <c r="BE530" i="7"/>
  <c r="BF530" i="7"/>
  <c r="BG530" i="7"/>
  <c r="BH530" i="7"/>
  <c r="BI530" i="7"/>
  <c r="BJ530" i="7"/>
  <c r="BK530" i="7"/>
  <c r="BL530" i="7"/>
  <c r="BM530" i="7"/>
  <c r="BN530" i="7"/>
  <c r="BO530" i="7"/>
  <c r="BP530" i="7"/>
  <c r="BQ530" i="7"/>
  <c r="BR530" i="7"/>
  <c r="BS530" i="7"/>
  <c r="BT530" i="7"/>
  <c r="BU530" i="7"/>
  <c r="BV530" i="7"/>
  <c r="BW530" i="7"/>
  <c r="BX530" i="7"/>
  <c r="BY530" i="7"/>
  <c r="BZ530" i="7"/>
  <c r="CA530" i="7"/>
  <c r="CB530" i="7"/>
  <c r="CC530" i="7"/>
  <c r="CD530" i="7"/>
  <c r="CE530" i="7"/>
  <c r="CF530" i="7"/>
  <c r="CG530" i="7"/>
  <c r="CH530" i="7"/>
  <c r="AS531" i="7"/>
  <c r="AT531" i="7"/>
  <c r="AU531" i="7"/>
  <c r="AV531" i="7"/>
  <c r="AW531" i="7"/>
  <c r="AX531" i="7"/>
  <c r="AY531" i="7"/>
  <c r="AZ531" i="7"/>
  <c r="BA531" i="7"/>
  <c r="BB531" i="7"/>
  <c r="BC531" i="7"/>
  <c r="BD531" i="7"/>
  <c r="BE531" i="7"/>
  <c r="BF531" i="7"/>
  <c r="BG531" i="7"/>
  <c r="BH531" i="7"/>
  <c r="BI531" i="7"/>
  <c r="BJ531" i="7"/>
  <c r="BK531" i="7"/>
  <c r="BL531" i="7"/>
  <c r="BM531" i="7"/>
  <c r="BN531" i="7"/>
  <c r="BO531" i="7"/>
  <c r="BP531" i="7"/>
  <c r="BQ531" i="7"/>
  <c r="BR531" i="7"/>
  <c r="BS531" i="7"/>
  <c r="BT531" i="7"/>
  <c r="BU531" i="7"/>
  <c r="BV531" i="7"/>
  <c r="BW531" i="7"/>
  <c r="BX531" i="7"/>
  <c r="BY531" i="7"/>
  <c r="BZ531" i="7"/>
  <c r="CA531" i="7"/>
  <c r="CB531" i="7"/>
  <c r="CC531" i="7"/>
  <c r="CD531" i="7"/>
  <c r="CE531" i="7"/>
  <c r="CF531" i="7"/>
  <c r="CG531" i="7"/>
  <c r="CH531" i="7"/>
  <c r="AS532" i="7"/>
  <c r="AT532" i="7"/>
  <c r="AU532" i="7"/>
  <c r="AV532" i="7"/>
  <c r="AW532" i="7"/>
  <c r="AX532" i="7"/>
  <c r="AY532" i="7"/>
  <c r="AZ532" i="7"/>
  <c r="BA532" i="7"/>
  <c r="BB532" i="7"/>
  <c r="BC532" i="7"/>
  <c r="BD532" i="7"/>
  <c r="BE532" i="7"/>
  <c r="BF532" i="7"/>
  <c r="BG532" i="7"/>
  <c r="BH532" i="7"/>
  <c r="BI532" i="7"/>
  <c r="BJ532" i="7"/>
  <c r="BK532" i="7"/>
  <c r="BL532" i="7"/>
  <c r="BM532" i="7"/>
  <c r="BN532" i="7"/>
  <c r="BO532" i="7"/>
  <c r="BP532" i="7"/>
  <c r="BQ532" i="7"/>
  <c r="BR532" i="7"/>
  <c r="BS532" i="7"/>
  <c r="BT532" i="7"/>
  <c r="BU532" i="7"/>
  <c r="BV532" i="7"/>
  <c r="BW532" i="7"/>
  <c r="BX532" i="7"/>
  <c r="BY532" i="7"/>
  <c r="BZ532" i="7"/>
  <c r="CA532" i="7"/>
  <c r="CB532" i="7"/>
  <c r="CC532" i="7"/>
  <c r="CD532" i="7"/>
  <c r="CE532" i="7"/>
  <c r="CF532" i="7"/>
  <c r="CG532" i="7"/>
  <c r="CH532" i="7"/>
  <c r="AS533" i="7"/>
  <c r="AT533" i="7"/>
  <c r="AU533" i="7"/>
  <c r="AV533" i="7"/>
  <c r="AW533" i="7"/>
  <c r="AX533" i="7"/>
  <c r="AY533" i="7"/>
  <c r="AZ533" i="7"/>
  <c r="BA533" i="7"/>
  <c r="BB533" i="7"/>
  <c r="BC533" i="7"/>
  <c r="BD533" i="7"/>
  <c r="BE533" i="7"/>
  <c r="BF533" i="7"/>
  <c r="BG533" i="7"/>
  <c r="BH533" i="7"/>
  <c r="BI533" i="7"/>
  <c r="BJ533" i="7"/>
  <c r="BK533" i="7"/>
  <c r="BL533" i="7"/>
  <c r="BM533" i="7"/>
  <c r="BN533" i="7"/>
  <c r="BO533" i="7"/>
  <c r="BP533" i="7"/>
  <c r="BQ533" i="7"/>
  <c r="BR533" i="7"/>
  <c r="BS533" i="7"/>
  <c r="BT533" i="7"/>
  <c r="BU533" i="7"/>
  <c r="BV533" i="7"/>
  <c r="BW533" i="7"/>
  <c r="BX533" i="7"/>
  <c r="BY533" i="7"/>
  <c r="BZ533" i="7"/>
  <c r="CA533" i="7"/>
  <c r="CB533" i="7"/>
  <c r="CC533" i="7"/>
  <c r="CD533" i="7"/>
  <c r="CE533" i="7"/>
  <c r="CF533" i="7"/>
  <c r="CG533" i="7"/>
  <c r="CH533" i="7"/>
  <c r="AS534" i="7"/>
  <c r="AT534" i="7"/>
  <c r="AU534" i="7"/>
  <c r="AV534" i="7"/>
  <c r="AW534" i="7"/>
  <c r="AX534" i="7"/>
  <c r="AY534" i="7"/>
  <c r="AZ534" i="7"/>
  <c r="BA534" i="7"/>
  <c r="BB534" i="7"/>
  <c r="BC534" i="7"/>
  <c r="BD534" i="7"/>
  <c r="BE534" i="7"/>
  <c r="BF534" i="7"/>
  <c r="BG534" i="7"/>
  <c r="BH534" i="7"/>
  <c r="BI534" i="7"/>
  <c r="BJ534" i="7"/>
  <c r="BK534" i="7"/>
  <c r="BL534" i="7"/>
  <c r="BM534" i="7"/>
  <c r="BN534" i="7"/>
  <c r="BO534" i="7"/>
  <c r="BP534" i="7"/>
  <c r="BQ534" i="7"/>
  <c r="BR534" i="7"/>
  <c r="BS534" i="7"/>
  <c r="BT534" i="7"/>
  <c r="BU534" i="7"/>
  <c r="BV534" i="7"/>
  <c r="BW534" i="7"/>
  <c r="BX534" i="7"/>
  <c r="BY534" i="7"/>
  <c r="BZ534" i="7"/>
  <c r="CA534" i="7"/>
  <c r="CB534" i="7"/>
  <c r="CC534" i="7"/>
  <c r="CD534" i="7"/>
  <c r="CE534" i="7"/>
  <c r="CF534" i="7"/>
  <c r="CG534" i="7"/>
  <c r="CH534" i="7"/>
  <c r="AS535" i="7"/>
  <c r="AT535" i="7"/>
  <c r="AU535" i="7"/>
  <c r="AV535" i="7"/>
  <c r="AW535" i="7"/>
  <c r="AX535" i="7"/>
  <c r="AY535" i="7"/>
  <c r="AZ535" i="7"/>
  <c r="BA535" i="7"/>
  <c r="BB535" i="7"/>
  <c r="BC535" i="7"/>
  <c r="BD535" i="7"/>
  <c r="BE535" i="7"/>
  <c r="BF535" i="7"/>
  <c r="BG535" i="7"/>
  <c r="BH535" i="7"/>
  <c r="BI535" i="7"/>
  <c r="BJ535" i="7"/>
  <c r="BK535" i="7"/>
  <c r="BL535" i="7"/>
  <c r="BM535" i="7"/>
  <c r="BN535" i="7"/>
  <c r="BO535" i="7"/>
  <c r="BP535" i="7"/>
  <c r="BQ535" i="7"/>
  <c r="BR535" i="7"/>
  <c r="BS535" i="7"/>
  <c r="BT535" i="7"/>
  <c r="BU535" i="7"/>
  <c r="BV535" i="7"/>
  <c r="BW535" i="7"/>
  <c r="BX535" i="7"/>
  <c r="BY535" i="7"/>
  <c r="BZ535" i="7"/>
  <c r="CA535" i="7"/>
  <c r="CB535" i="7"/>
  <c r="CC535" i="7"/>
  <c r="CD535" i="7"/>
  <c r="CE535" i="7"/>
  <c r="CF535" i="7"/>
  <c r="CG535" i="7"/>
  <c r="CH535" i="7"/>
  <c r="AS536" i="7"/>
  <c r="AT536" i="7"/>
  <c r="AU536" i="7"/>
  <c r="AV536" i="7"/>
  <c r="AW536" i="7"/>
  <c r="AX536" i="7"/>
  <c r="AY536" i="7"/>
  <c r="AZ536" i="7"/>
  <c r="BA536" i="7"/>
  <c r="BB536" i="7"/>
  <c r="BC536" i="7"/>
  <c r="BD536" i="7"/>
  <c r="BE536" i="7"/>
  <c r="BF536" i="7"/>
  <c r="BG536" i="7"/>
  <c r="BH536" i="7"/>
  <c r="BI536" i="7"/>
  <c r="BJ536" i="7"/>
  <c r="BK536" i="7"/>
  <c r="BL536" i="7"/>
  <c r="BM536" i="7"/>
  <c r="BN536" i="7"/>
  <c r="BO536" i="7"/>
  <c r="BP536" i="7"/>
  <c r="BQ536" i="7"/>
  <c r="BR536" i="7"/>
  <c r="BS536" i="7"/>
  <c r="BT536" i="7"/>
  <c r="BU536" i="7"/>
  <c r="BV536" i="7"/>
  <c r="BW536" i="7"/>
  <c r="BX536" i="7"/>
  <c r="BY536" i="7"/>
  <c r="BZ536" i="7"/>
  <c r="CA536" i="7"/>
  <c r="CB536" i="7"/>
  <c r="CC536" i="7"/>
  <c r="CD536" i="7"/>
  <c r="CE536" i="7"/>
  <c r="CF536" i="7"/>
  <c r="CG536" i="7"/>
  <c r="CH536" i="7"/>
  <c r="AS537" i="7"/>
  <c r="AT537" i="7"/>
  <c r="AU537" i="7"/>
  <c r="AV537" i="7"/>
  <c r="AW537" i="7"/>
  <c r="AX537" i="7"/>
  <c r="AY537" i="7"/>
  <c r="AZ537" i="7"/>
  <c r="BA537" i="7"/>
  <c r="BB537" i="7"/>
  <c r="BC537" i="7"/>
  <c r="BD537" i="7"/>
  <c r="BE537" i="7"/>
  <c r="BF537" i="7"/>
  <c r="BG537" i="7"/>
  <c r="BH537" i="7"/>
  <c r="BI537" i="7"/>
  <c r="BJ537" i="7"/>
  <c r="BK537" i="7"/>
  <c r="BL537" i="7"/>
  <c r="BM537" i="7"/>
  <c r="BN537" i="7"/>
  <c r="BO537" i="7"/>
  <c r="BP537" i="7"/>
  <c r="BQ537" i="7"/>
  <c r="BR537" i="7"/>
  <c r="BS537" i="7"/>
  <c r="BT537" i="7"/>
  <c r="BU537" i="7"/>
  <c r="BV537" i="7"/>
  <c r="BW537" i="7"/>
  <c r="BX537" i="7"/>
  <c r="BY537" i="7"/>
  <c r="BZ537" i="7"/>
  <c r="CA537" i="7"/>
  <c r="CB537" i="7"/>
  <c r="CC537" i="7"/>
  <c r="CD537" i="7"/>
  <c r="CE537" i="7"/>
  <c r="CF537" i="7"/>
  <c r="CG537" i="7"/>
  <c r="CH537" i="7"/>
  <c r="AS538" i="7"/>
  <c r="AT538" i="7"/>
  <c r="AU538" i="7"/>
  <c r="AV538" i="7"/>
  <c r="AW538" i="7"/>
  <c r="AX538" i="7"/>
  <c r="AY538" i="7"/>
  <c r="AZ538" i="7"/>
  <c r="BA538" i="7"/>
  <c r="BB538" i="7"/>
  <c r="BC538" i="7"/>
  <c r="BD538" i="7"/>
  <c r="BE538" i="7"/>
  <c r="BF538" i="7"/>
  <c r="BG538" i="7"/>
  <c r="BH538" i="7"/>
  <c r="BI538" i="7"/>
  <c r="BJ538" i="7"/>
  <c r="BK538" i="7"/>
  <c r="BL538" i="7"/>
  <c r="BM538" i="7"/>
  <c r="BN538" i="7"/>
  <c r="BO538" i="7"/>
  <c r="BP538" i="7"/>
  <c r="BQ538" i="7"/>
  <c r="BR538" i="7"/>
  <c r="BS538" i="7"/>
  <c r="BT538" i="7"/>
  <c r="BU538" i="7"/>
  <c r="BV538" i="7"/>
  <c r="BW538" i="7"/>
  <c r="BX538" i="7"/>
  <c r="BY538" i="7"/>
  <c r="BZ538" i="7"/>
  <c r="CA538" i="7"/>
  <c r="CB538" i="7"/>
  <c r="CC538" i="7"/>
  <c r="CD538" i="7"/>
  <c r="CE538" i="7"/>
  <c r="CF538" i="7"/>
  <c r="CG538" i="7"/>
  <c r="CH538" i="7"/>
  <c r="AS539" i="7"/>
  <c r="AT539" i="7"/>
  <c r="AU539" i="7"/>
  <c r="AV539" i="7"/>
  <c r="AW539" i="7"/>
  <c r="AX539" i="7"/>
  <c r="AY539" i="7"/>
  <c r="AZ539" i="7"/>
  <c r="BA539" i="7"/>
  <c r="BB539" i="7"/>
  <c r="BC539" i="7"/>
  <c r="BD539" i="7"/>
  <c r="BE539" i="7"/>
  <c r="BF539" i="7"/>
  <c r="BG539" i="7"/>
  <c r="BH539" i="7"/>
  <c r="BI539" i="7"/>
  <c r="BJ539" i="7"/>
  <c r="BK539" i="7"/>
  <c r="BL539" i="7"/>
  <c r="BM539" i="7"/>
  <c r="BN539" i="7"/>
  <c r="BO539" i="7"/>
  <c r="BP539" i="7"/>
  <c r="BQ539" i="7"/>
  <c r="BR539" i="7"/>
  <c r="BS539" i="7"/>
  <c r="BT539" i="7"/>
  <c r="BU539" i="7"/>
  <c r="BV539" i="7"/>
  <c r="BW539" i="7"/>
  <c r="BX539" i="7"/>
  <c r="BY539" i="7"/>
  <c r="BZ539" i="7"/>
  <c r="CA539" i="7"/>
  <c r="CB539" i="7"/>
  <c r="CC539" i="7"/>
  <c r="CD539" i="7"/>
  <c r="CE539" i="7"/>
  <c r="CF539" i="7"/>
  <c r="CG539" i="7"/>
  <c r="CH539" i="7"/>
  <c r="AS540" i="7"/>
  <c r="AT540" i="7"/>
  <c r="AU540" i="7"/>
  <c r="AV540" i="7"/>
  <c r="AW540" i="7"/>
  <c r="AX540" i="7"/>
  <c r="AY540" i="7"/>
  <c r="AZ540" i="7"/>
  <c r="BA540" i="7"/>
  <c r="BB540" i="7"/>
  <c r="BC540" i="7"/>
  <c r="BD540" i="7"/>
  <c r="BE540" i="7"/>
  <c r="BF540" i="7"/>
  <c r="BG540" i="7"/>
  <c r="BH540" i="7"/>
  <c r="BI540" i="7"/>
  <c r="BJ540" i="7"/>
  <c r="BK540" i="7"/>
  <c r="BL540" i="7"/>
  <c r="BM540" i="7"/>
  <c r="BN540" i="7"/>
  <c r="BO540" i="7"/>
  <c r="BP540" i="7"/>
  <c r="BQ540" i="7"/>
  <c r="BR540" i="7"/>
  <c r="BS540" i="7"/>
  <c r="BT540" i="7"/>
  <c r="BU540" i="7"/>
  <c r="BV540" i="7"/>
  <c r="BW540" i="7"/>
  <c r="BX540" i="7"/>
  <c r="BY540" i="7"/>
  <c r="BZ540" i="7"/>
  <c r="CA540" i="7"/>
  <c r="CB540" i="7"/>
  <c r="CC540" i="7"/>
  <c r="CD540" i="7"/>
  <c r="CE540" i="7"/>
  <c r="CF540" i="7"/>
  <c r="CG540" i="7"/>
  <c r="CH540" i="7"/>
  <c r="AS541" i="7"/>
  <c r="AT541" i="7"/>
  <c r="AU541" i="7"/>
  <c r="AV541" i="7"/>
  <c r="AW541" i="7"/>
  <c r="AX541" i="7"/>
  <c r="AY541" i="7"/>
  <c r="AZ541" i="7"/>
  <c r="BA541" i="7"/>
  <c r="BB541" i="7"/>
  <c r="BC541" i="7"/>
  <c r="BD541" i="7"/>
  <c r="BE541" i="7"/>
  <c r="BF541" i="7"/>
  <c r="BG541" i="7"/>
  <c r="BH541" i="7"/>
  <c r="BI541" i="7"/>
  <c r="BJ541" i="7"/>
  <c r="BK541" i="7"/>
  <c r="BL541" i="7"/>
  <c r="BM541" i="7"/>
  <c r="BN541" i="7"/>
  <c r="BO541" i="7"/>
  <c r="BP541" i="7"/>
  <c r="BQ541" i="7"/>
  <c r="BR541" i="7"/>
  <c r="BS541" i="7"/>
  <c r="BT541" i="7"/>
  <c r="BU541" i="7"/>
  <c r="BV541" i="7"/>
  <c r="BW541" i="7"/>
  <c r="BX541" i="7"/>
  <c r="BY541" i="7"/>
  <c r="BZ541" i="7"/>
  <c r="CA541" i="7"/>
  <c r="CB541" i="7"/>
  <c r="CC541" i="7"/>
  <c r="CD541" i="7"/>
  <c r="CE541" i="7"/>
  <c r="CF541" i="7"/>
  <c r="CG541" i="7"/>
  <c r="CH541" i="7"/>
  <c r="AS542" i="7"/>
  <c r="AT542" i="7"/>
  <c r="AU542" i="7"/>
  <c r="AV542" i="7"/>
  <c r="AW542" i="7"/>
  <c r="AX542" i="7"/>
  <c r="AY542" i="7"/>
  <c r="AZ542" i="7"/>
  <c r="BA542" i="7"/>
  <c r="BB542" i="7"/>
  <c r="BC542" i="7"/>
  <c r="BD542" i="7"/>
  <c r="BE542" i="7"/>
  <c r="BF542" i="7"/>
  <c r="BG542" i="7"/>
  <c r="BH542" i="7"/>
  <c r="BI542" i="7"/>
  <c r="BJ542" i="7"/>
  <c r="BK542" i="7"/>
  <c r="BL542" i="7"/>
  <c r="BM542" i="7"/>
  <c r="BN542" i="7"/>
  <c r="BO542" i="7"/>
  <c r="BP542" i="7"/>
  <c r="BQ542" i="7"/>
  <c r="BR542" i="7"/>
  <c r="BS542" i="7"/>
  <c r="BT542" i="7"/>
  <c r="BU542" i="7"/>
  <c r="BV542" i="7"/>
  <c r="BW542" i="7"/>
  <c r="BX542" i="7"/>
  <c r="BY542" i="7"/>
  <c r="BZ542" i="7"/>
  <c r="CA542" i="7"/>
  <c r="CB542" i="7"/>
  <c r="CC542" i="7"/>
  <c r="CD542" i="7"/>
  <c r="CE542" i="7"/>
  <c r="CF542" i="7"/>
  <c r="CG542" i="7"/>
  <c r="CH542" i="7"/>
  <c r="AS543" i="7"/>
  <c r="AT543" i="7"/>
  <c r="AU543" i="7"/>
  <c r="AV543" i="7"/>
  <c r="AW543" i="7"/>
  <c r="AX543" i="7"/>
  <c r="AY543" i="7"/>
  <c r="AZ543" i="7"/>
  <c r="BA543" i="7"/>
  <c r="BB543" i="7"/>
  <c r="BC543" i="7"/>
  <c r="BD543" i="7"/>
  <c r="BE543" i="7"/>
  <c r="BF543" i="7"/>
  <c r="BG543" i="7"/>
  <c r="BH543" i="7"/>
  <c r="BI543" i="7"/>
  <c r="BJ543" i="7"/>
  <c r="BK543" i="7"/>
  <c r="BL543" i="7"/>
  <c r="BM543" i="7"/>
  <c r="BN543" i="7"/>
  <c r="BO543" i="7"/>
  <c r="BP543" i="7"/>
  <c r="BQ543" i="7"/>
  <c r="BR543" i="7"/>
  <c r="BS543" i="7"/>
  <c r="BT543" i="7"/>
  <c r="BU543" i="7"/>
  <c r="BV543" i="7"/>
  <c r="BW543" i="7"/>
  <c r="BX543" i="7"/>
  <c r="BY543" i="7"/>
  <c r="BZ543" i="7"/>
  <c r="CA543" i="7"/>
  <c r="CB543" i="7"/>
  <c r="CC543" i="7"/>
  <c r="CD543" i="7"/>
  <c r="CE543" i="7"/>
  <c r="CF543" i="7"/>
  <c r="CG543" i="7"/>
  <c r="CH543" i="7"/>
  <c r="AS544" i="7"/>
  <c r="AT544" i="7"/>
  <c r="AU544" i="7"/>
  <c r="AV544" i="7"/>
  <c r="AW544" i="7"/>
  <c r="AX544" i="7"/>
  <c r="AY544" i="7"/>
  <c r="AZ544" i="7"/>
  <c r="BA544" i="7"/>
  <c r="BB544" i="7"/>
  <c r="BC544" i="7"/>
  <c r="BD544" i="7"/>
  <c r="BE544" i="7"/>
  <c r="BF544" i="7"/>
  <c r="BG544" i="7"/>
  <c r="BH544" i="7"/>
  <c r="BI544" i="7"/>
  <c r="BJ544" i="7"/>
  <c r="BK544" i="7"/>
  <c r="BL544" i="7"/>
  <c r="BM544" i="7"/>
  <c r="BN544" i="7"/>
  <c r="BO544" i="7"/>
  <c r="BP544" i="7"/>
  <c r="BQ544" i="7"/>
  <c r="BR544" i="7"/>
  <c r="BS544" i="7"/>
  <c r="BT544" i="7"/>
  <c r="BU544" i="7"/>
  <c r="BV544" i="7"/>
  <c r="BW544" i="7"/>
  <c r="BX544" i="7"/>
  <c r="BY544" i="7"/>
  <c r="BZ544" i="7"/>
  <c r="CA544" i="7"/>
  <c r="CB544" i="7"/>
  <c r="CC544" i="7"/>
  <c r="CD544" i="7"/>
  <c r="CE544" i="7"/>
  <c r="CF544" i="7"/>
  <c r="CG544" i="7"/>
  <c r="CH544" i="7"/>
  <c r="AS545" i="7"/>
  <c r="AT545" i="7"/>
  <c r="AU545" i="7"/>
  <c r="AV545" i="7"/>
  <c r="AW545" i="7"/>
  <c r="AX545" i="7"/>
  <c r="AY545" i="7"/>
  <c r="AZ545" i="7"/>
  <c r="BA545" i="7"/>
  <c r="BB545" i="7"/>
  <c r="BC545" i="7"/>
  <c r="BD545" i="7"/>
  <c r="BE545" i="7"/>
  <c r="BF545" i="7"/>
  <c r="BG545" i="7"/>
  <c r="BH545" i="7"/>
  <c r="BI545" i="7"/>
  <c r="BJ545" i="7"/>
  <c r="BK545" i="7"/>
  <c r="BL545" i="7"/>
  <c r="BM545" i="7"/>
  <c r="BN545" i="7"/>
  <c r="BO545" i="7"/>
  <c r="BP545" i="7"/>
  <c r="BQ545" i="7"/>
  <c r="BR545" i="7"/>
  <c r="BS545" i="7"/>
  <c r="BT545" i="7"/>
  <c r="BU545" i="7"/>
  <c r="BV545" i="7"/>
  <c r="BW545" i="7"/>
  <c r="BX545" i="7"/>
  <c r="BY545" i="7"/>
  <c r="BZ545" i="7"/>
  <c r="CA545" i="7"/>
  <c r="CB545" i="7"/>
  <c r="CC545" i="7"/>
  <c r="CD545" i="7"/>
  <c r="CE545" i="7"/>
  <c r="CF545" i="7"/>
  <c r="CG545" i="7"/>
  <c r="CH545" i="7"/>
  <c r="AS546" i="7"/>
  <c r="AT546" i="7"/>
  <c r="AU546" i="7"/>
  <c r="AV546" i="7"/>
  <c r="AW546" i="7"/>
  <c r="AX546" i="7"/>
  <c r="AY546" i="7"/>
  <c r="AZ546" i="7"/>
  <c r="BA546" i="7"/>
  <c r="BB546" i="7"/>
  <c r="BC546" i="7"/>
  <c r="BD546" i="7"/>
  <c r="BE546" i="7"/>
  <c r="BF546" i="7"/>
  <c r="BG546" i="7"/>
  <c r="BH546" i="7"/>
  <c r="BI546" i="7"/>
  <c r="BJ546" i="7"/>
  <c r="BK546" i="7"/>
  <c r="BL546" i="7"/>
  <c r="BM546" i="7"/>
  <c r="BN546" i="7"/>
  <c r="BO546" i="7"/>
  <c r="BP546" i="7"/>
  <c r="BQ546" i="7"/>
  <c r="BR546" i="7"/>
  <c r="BS546" i="7"/>
  <c r="BT546" i="7"/>
  <c r="BU546" i="7"/>
  <c r="BV546" i="7"/>
  <c r="BW546" i="7"/>
  <c r="BX546" i="7"/>
  <c r="BY546" i="7"/>
  <c r="BZ546" i="7"/>
  <c r="CA546" i="7"/>
  <c r="CB546" i="7"/>
  <c r="CC546" i="7"/>
  <c r="CD546" i="7"/>
  <c r="CE546" i="7"/>
  <c r="CF546" i="7"/>
  <c r="CG546" i="7"/>
  <c r="CH546" i="7"/>
  <c r="AS547" i="7"/>
  <c r="AT547" i="7"/>
  <c r="AU547" i="7"/>
  <c r="AV547" i="7"/>
  <c r="AW547" i="7"/>
  <c r="AX547" i="7"/>
  <c r="AY547" i="7"/>
  <c r="AZ547" i="7"/>
  <c r="BA547" i="7"/>
  <c r="BB547" i="7"/>
  <c r="BC547" i="7"/>
  <c r="BD547" i="7"/>
  <c r="BE547" i="7"/>
  <c r="BF547" i="7"/>
  <c r="BG547" i="7"/>
  <c r="BH547" i="7"/>
  <c r="BI547" i="7"/>
  <c r="BJ547" i="7"/>
  <c r="BK547" i="7"/>
  <c r="BL547" i="7"/>
  <c r="BM547" i="7"/>
  <c r="BN547" i="7"/>
  <c r="BO547" i="7"/>
  <c r="BP547" i="7"/>
  <c r="BQ547" i="7"/>
  <c r="BR547" i="7"/>
  <c r="BS547" i="7"/>
  <c r="BT547" i="7"/>
  <c r="BU547" i="7"/>
  <c r="BV547" i="7"/>
  <c r="BW547" i="7"/>
  <c r="BX547" i="7"/>
  <c r="BY547" i="7"/>
  <c r="BZ547" i="7"/>
  <c r="CA547" i="7"/>
  <c r="CB547" i="7"/>
  <c r="CC547" i="7"/>
  <c r="CD547" i="7"/>
  <c r="CE547" i="7"/>
  <c r="CF547" i="7"/>
  <c r="CG547" i="7"/>
  <c r="CH547" i="7"/>
  <c r="AS548" i="7"/>
  <c r="AT548" i="7"/>
  <c r="AU548" i="7"/>
  <c r="AV548" i="7"/>
  <c r="AW548" i="7"/>
  <c r="AX548" i="7"/>
  <c r="AY548" i="7"/>
  <c r="AZ548" i="7"/>
  <c r="BA548" i="7"/>
  <c r="BB548" i="7"/>
  <c r="BC548" i="7"/>
  <c r="BD548" i="7"/>
  <c r="BE548" i="7"/>
  <c r="BF548" i="7"/>
  <c r="BG548" i="7"/>
  <c r="BH548" i="7"/>
  <c r="BI548" i="7"/>
  <c r="BJ548" i="7"/>
  <c r="BK548" i="7"/>
  <c r="BL548" i="7"/>
  <c r="BM548" i="7"/>
  <c r="BN548" i="7"/>
  <c r="BO548" i="7"/>
  <c r="BP548" i="7"/>
  <c r="BQ548" i="7"/>
  <c r="BR548" i="7"/>
  <c r="BS548" i="7"/>
  <c r="BT548" i="7"/>
  <c r="BU548" i="7"/>
  <c r="BV548" i="7"/>
  <c r="BW548" i="7"/>
  <c r="BX548" i="7"/>
  <c r="BY548" i="7"/>
  <c r="BZ548" i="7"/>
  <c r="CA548" i="7"/>
  <c r="CB548" i="7"/>
  <c r="CC548" i="7"/>
  <c r="CD548" i="7"/>
  <c r="CE548" i="7"/>
  <c r="CF548" i="7"/>
  <c r="CG548" i="7"/>
  <c r="CH548" i="7"/>
  <c r="AS549" i="7"/>
  <c r="AT549" i="7"/>
  <c r="AU549" i="7"/>
  <c r="AV549" i="7"/>
  <c r="AW549" i="7"/>
  <c r="AX549" i="7"/>
  <c r="AY549" i="7"/>
  <c r="AZ549" i="7"/>
  <c r="BA549" i="7"/>
  <c r="BB549" i="7"/>
  <c r="BC549" i="7"/>
  <c r="BD549" i="7"/>
  <c r="BE549" i="7"/>
  <c r="BF549" i="7"/>
  <c r="BG549" i="7"/>
  <c r="BH549" i="7"/>
  <c r="BI549" i="7"/>
  <c r="BJ549" i="7"/>
  <c r="BK549" i="7"/>
  <c r="BL549" i="7"/>
  <c r="BM549" i="7"/>
  <c r="BN549" i="7"/>
  <c r="BO549" i="7"/>
  <c r="BP549" i="7"/>
  <c r="BQ549" i="7"/>
  <c r="BR549" i="7"/>
  <c r="BS549" i="7"/>
  <c r="BT549" i="7"/>
  <c r="BU549" i="7"/>
  <c r="BV549" i="7"/>
  <c r="BW549" i="7"/>
  <c r="BX549" i="7"/>
  <c r="BY549" i="7"/>
  <c r="BZ549" i="7"/>
  <c r="CA549" i="7"/>
  <c r="CB549" i="7"/>
  <c r="CC549" i="7"/>
  <c r="CD549" i="7"/>
  <c r="CE549" i="7"/>
  <c r="CF549" i="7"/>
  <c r="CG549" i="7"/>
  <c r="CH549" i="7"/>
  <c r="AS550" i="7"/>
  <c r="AT550" i="7"/>
  <c r="AU550" i="7"/>
  <c r="AV550" i="7"/>
  <c r="AW550" i="7"/>
  <c r="AX550" i="7"/>
  <c r="AY550" i="7"/>
  <c r="AZ550" i="7"/>
  <c r="BA550" i="7"/>
  <c r="BB550" i="7"/>
  <c r="BC550" i="7"/>
  <c r="BD550" i="7"/>
  <c r="BE550" i="7"/>
  <c r="BF550" i="7"/>
  <c r="BG550" i="7"/>
  <c r="BH550" i="7"/>
  <c r="BI550" i="7"/>
  <c r="BJ550" i="7"/>
  <c r="BK550" i="7"/>
  <c r="BL550" i="7"/>
  <c r="BM550" i="7"/>
  <c r="BN550" i="7"/>
  <c r="BO550" i="7"/>
  <c r="BP550" i="7"/>
  <c r="BQ550" i="7"/>
  <c r="BR550" i="7"/>
  <c r="BS550" i="7"/>
  <c r="BT550" i="7"/>
  <c r="BU550" i="7"/>
  <c r="BV550" i="7"/>
  <c r="BW550" i="7"/>
  <c r="BX550" i="7"/>
  <c r="BY550" i="7"/>
  <c r="BZ550" i="7"/>
  <c r="CA550" i="7"/>
  <c r="CB550" i="7"/>
  <c r="CC550" i="7"/>
  <c r="CD550" i="7"/>
  <c r="CE550" i="7"/>
  <c r="CF550" i="7"/>
  <c r="CG550" i="7"/>
  <c r="CH550" i="7"/>
  <c r="AS551" i="7"/>
  <c r="AT551" i="7"/>
  <c r="AU551" i="7"/>
  <c r="AV551" i="7"/>
  <c r="AW551" i="7"/>
  <c r="AX551" i="7"/>
  <c r="AY551" i="7"/>
  <c r="AZ551" i="7"/>
  <c r="BA551" i="7"/>
  <c r="BB551" i="7"/>
  <c r="BC551" i="7"/>
  <c r="BD551" i="7"/>
  <c r="BE551" i="7"/>
  <c r="BF551" i="7"/>
  <c r="BG551" i="7"/>
  <c r="BH551" i="7"/>
  <c r="BI551" i="7"/>
  <c r="BJ551" i="7"/>
  <c r="BK551" i="7"/>
  <c r="BL551" i="7"/>
  <c r="BM551" i="7"/>
  <c r="BN551" i="7"/>
  <c r="BO551" i="7"/>
  <c r="BP551" i="7"/>
  <c r="BQ551" i="7"/>
  <c r="BR551" i="7"/>
  <c r="BS551" i="7"/>
  <c r="BT551" i="7"/>
  <c r="BU551" i="7"/>
  <c r="BV551" i="7"/>
  <c r="BW551" i="7"/>
  <c r="BX551" i="7"/>
  <c r="BY551" i="7"/>
  <c r="BZ551" i="7"/>
  <c r="CA551" i="7"/>
  <c r="CB551" i="7"/>
  <c r="CC551" i="7"/>
  <c r="CD551" i="7"/>
  <c r="CE551" i="7"/>
  <c r="CF551" i="7"/>
  <c r="CG551" i="7"/>
  <c r="CH551" i="7"/>
  <c r="AS552" i="7"/>
  <c r="AT552" i="7"/>
  <c r="AU552" i="7"/>
  <c r="AV552" i="7"/>
  <c r="AW552" i="7"/>
  <c r="AX552" i="7"/>
  <c r="AY552" i="7"/>
  <c r="AZ552" i="7"/>
  <c r="BA552" i="7"/>
  <c r="BB552" i="7"/>
  <c r="BC552" i="7"/>
  <c r="BD552" i="7"/>
  <c r="BE552" i="7"/>
  <c r="BF552" i="7"/>
  <c r="BG552" i="7"/>
  <c r="BH552" i="7"/>
  <c r="BI552" i="7"/>
  <c r="BJ552" i="7"/>
  <c r="BK552" i="7"/>
  <c r="BL552" i="7"/>
  <c r="BM552" i="7"/>
  <c r="BN552" i="7"/>
  <c r="BO552" i="7"/>
  <c r="BP552" i="7"/>
  <c r="BQ552" i="7"/>
  <c r="BR552" i="7"/>
  <c r="BS552" i="7"/>
  <c r="BT552" i="7"/>
  <c r="BU552" i="7"/>
  <c r="BV552" i="7"/>
  <c r="BW552" i="7"/>
  <c r="BX552" i="7"/>
  <c r="BY552" i="7"/>
  <c r="BZ552" i="7"/>
  <c r="CA552" i="7"/>
  <c r="CB552" i="7"/>
  <c r="CC552" i="7"/>
  <c r="CD552" i="7"/>
  <c r="CE552" i="7"/>
  <c r="CF552" i="7"/>
  <c r="CG552" i="7"/>
  <c r="CH552" i="7"/>
  <c r="AS553" i="7"/>
  <c r="AT553" i="7"/>
  <c r="AU553" i="7"/>
  <c r="AV553" i="7"/>
  <c r="AW553" i="7"/>
  <c r="AX553" i="7"/>
  <c r="AY553" i="7"/>
  <c r="AZ553" i="7"/>
  <c r="BA553" i="7"/>
  <c r="BB553" i="7"/>
  <c r="BC553" i="7"/>
  <c r="BD553" i="7"/>
  <c r="BE553" i="7"/>
  <c r="BF553" i="7"/>
  <c r="BG553" i="7"/>
  <c r="BH553" i="7"/>
  <c r="BI553" i="7"/>
  <c r="BJ553" i="7"/>
  <c r="BK553" i="7"/>
  <c r="BL553" i="7"/>
  <c r="BM553" i="7"/>
  <c r="BN553" i="7"/>
  <c r="BO553" i="7"/>
  <c r="BP553" i="7"/>
  <c r="BQ553" i="7"/>
  <c r="BR553" i="7"/>
  <c r="BS553" i="7"/>
  <c r="BT553" i="7"/>
  <c r="BU553" i="7"/>
  <c r="BV553" i="7"/>
  <c r="BW553" i="7"/>
  <c r="BX553" i="7"/>
  <c r="BY553" i="7"/>
  <c r="BZ553" i="7"/>
  <c r="CA553" i="7"/>
  <c r="CB553" i="7"/>
  <c r="CC553" i="7"/>
  <c r="CD553" i="7"/>
  <c r="CE553" i="7"/>
  <c r="CF553" i="7"/>
  <c r="CG553" i="7"/>
  <c r="CH553" i="7"/>
  <c r="AS554" i="7"/>
  <c r="AT554" i="7"/>
  <c r="AU554" i="7"/>
  <c r="AV554" i="7"/>
  <c r="AW554" i="7"/>
  <c r="AX554" i="7"/>
  <c r="AY554" i="7"/>
  <c r="AZ554" i="7"/>
  <c r="BA554" i="7"/>
  <c r="BB554" i="7"/>
  <c r="BC554" i="7"/>
  <c r="BD554" i="7"/>
  <c r="BE554" i="7"/>
  <c r="BF554" i="7"/>
  <c r="BG554" i="7"/>
  <c r="BH554" i="7"/>
  <c r="BI554" i="7"/>
  <c r="BJ554" i="7"/>
  <c r="BK554" i="7"/>
  <c r="BL554" i="7"/>
  <c r="BM554" i="7"/>
  <c r="BN554" i="7"/>
  <c r="BO554" i="7"/>
  <c r="BP554" i="7"/>
  <c r="BQ554" i="7"/>
  <c r="BR554" i="7"/>
  <c r="BS554" i="7"/>
  <c r="BT554" i="7"/>
  <c r="BU554" i="7"/>
  <c r="BV554" i="7"/>
  <c r="BW554" i="7"/>
  <c r="BX554" i="7"/>
  <c r="BY554" i="7"/>
  <c r="BZ554" i="7"/>
  <c r="CA554" i="7"/>
  <c r="CB554" i="7"/>
  <c r="CC554" i="7"/>
  <c r="CD554" i="7"/>
  <c r="CE554" i="7"/>
  <c r="CF554" i="7"/>
  <c r="CG554" i="7"/>
  <c r="CH554" i="7"/>
  <c r="AS555" i="7"/>
  <c r="AT555" i="7"/>
  <c r="AU555" i="7"/>
  <c r="AV555" i="7"/>
  <c r="AW555" i="7"/>
  <c r="AX555" i="7"/>
  <c r="AY555" i="7"/>
  <c r="AZ555" i="7"/>
  <c r="BA555" i="7"/>
  <c r="BB555" i="7"/>
  <c r="BC555" i="7"/>
  <c r="BD555" i="7"/>
  <c r="BE555" i="7"/>
  <c r="BF555" i="7"/>
  <c r="BG555" i="7"/>
  <c r="BH555" i="7"/>
  <c r="BI555" i="7"/>
  <c r="BJ555" i="7"/>
  <c r="BK555" i="7"/>
  <c r="BL555" i="7"/>
  <c r="BM555" i="7"/>
  <c r="BN555" i="7"/>
  <c r="BO555" i="7"/>
  <c r="BP555" i="7"/>
  <c r="BQ555" i="7"/>
  <c r="BR555" i="7"/>
  <c r="BS555" i="7"/>
  <c r="BT555" i="7"/>
  <c r="BU555" i="7"/>
  <c r="BV555" i="7"/>
  <c r="BW555" i="7"/>
  <c r="BX555" i="7"/>
  <c r="BY555" i="7"/>
  <c r="BZ555" i="7"/>
  <c r="CA555" i="7"/>
  <c r="CB555" i="7"/>
  <c r="CC555" i="7"/>
  <c r="CD555" i="7"/>
  <c r="CE555" i="7"/>
  <c r="CF555" i="7"/>
  <c r="CG555" i="7"/>
  <c r="CH555" i="7"/>
  <c r="AS556" i="7"/>
  <c r="AT556" i="7"/>
  <c r="AU556" i="7"/>
  <c r="AV556" i="7"/>
  <c r="AW556" i="7"/>
  <c r="AX556" i="7"/>
  <c r="AY556" i="7"/>
  <c r="AZ556" i="7"/>
  <c r="BA556" i="7"/>
  <c r="BB556" i="7"/>
  <c r="BC556" i="7"/>
  <c r="BD556" i="7"/>
  <c r="BE556" i="7"/>
  <c r="BF556" i="7"/>
  <c r="BG556" i="7"/>
  <c r="BH556" i="7"/>
  <c r="BI556" i="7"/>
  <c r="BJ556" i="7"/>
  <c r="BK556" i="7"/>
  <c r="BL556" i="7"/>
  <c r="BM556" i="7"/>
  <c r="BN556" i="7"/>
  <c r="BO556" i="7"/>
  <c r="BP556" i="7"/>
  <c r="BQ556" i="7"/>
  <c r="BR556" i="7"/>
  <c r="BS556" i="7"/>
  <c r="BT556" i="7"/>
  <c r="BU556" i="7"/>
  <c r="BV556" i="7"/>
  <c r="BW556" i="7"/>
  <c r="BX556" i="7"/>
  <c r="BY556" i="7"/>
  <c r="BZ556" i="7"/>
  <c r="CA556" i="7"/>
  <c r="CB556" i="7"/>
  <c r="CC556" i="7"/>
  <c r="CD556" i="7"/>
  <c r="CE556" i="7"/>
  <c r="CF556" i="7"/>
  <c r="CG556" i="7"/>
  <c r="CH556" i="7"/>
  <c r="AS557" i="7"/>
  <c r="AT557" i="7"/>
  <c r="AU557" i="7"/>
  <c r="AV557" i="7"/>
  <c r="AW557" i="7"/>
  <c r="AX557" i="7"/>
  <c r="AY557" i="7"/>
  <c r="AZ557" i="7"/>
  <c r="BA557" i="7"/>
  <c r="BB557" i="7"/>
  <c r="BC557" i="7"/>
  <c r="BD557" i="7"/>
  <c r="BE557" i="7"/>
  <c r="BF557" i="7"/>
  <c r="BG557" i="7"/>
  <c r="BH557" i="7"/>
  <c r="BI557" i="7"/>
  <c r="BJ557" i="7"/>
  <c r="BK557" i="7"/>
  <c r="BL557" i="7"/>
  <c r="BM557" i="7"/>
  <c r="BN557" i="7"/>
  <c r="BO557" i="7"/>
  <c r="BP557" i="7"/>
  <c r="BQ557" i="7"/>
  <c r="BR557" i="7"/>
  <c r="BS557" i="7"/>
  <c r="BT557" i="7"/>
  <c r="BU557" i="7"/>
  <c r="BV557" i="7"/>
  <c r="BW557" i="7"/>
  <c r="BX557" i="7"/>
  <c r="BY557" i="7"/>
  <c r="BZ557" i="7"/>
  <c r="CA557" i="7"/>
  <c r="CB557" i="7"/>
  <c r="CC557" i="7"/>
  <c r="CD557" i="7"/>
  <c r="CE557" i="7"/>
  <c r="CF557" i="7"/>
  <c r="CG557" i="7"/>
  <c r="CH557" i="7"/>
  <c r="AS558" i="7"/>
  <c r="AT558" i="7"/>
  <c r="AU558" i="7"/>
  <c r="AV558" i="7"/>
  <c r="AW558" i="7"/>
  <c r="AX558" i="7"/>
  <c r="AY558" i="7"/>
  <c r="AZ558" i="7"/>
  <c r="BA558" i="7"/>
  <c r="BB558" i="7"/>
  <c r="BC558" i="7"/>
  <c r="BD558" i="7"/>
  <c r="BE558" i="7"/>
  <c r="BF558" i="7"/>
  <c r="BG558" i="7"/>
  <c r="BH558" i="7"/>
  <c r="BI558" i="7"/>
  <c r="BJ558" i="7"/>
  <c r="BK558" i="7"/>
  <c r="BL558" i="7"/>
  <c r="BM558" i="7"/>
  <c r="BN558" i="7"/>
  <c r="BO558" i="7"/>
  <c r="BP558" i="7"/>
  <c r="BQ558" i="7"/>
  <c r="BR558" i="7"/>
  <c r="BS558" i="7"/>
  <c r="BT558" i="7"/>
  <c r="BU558" i="7"/>
  <c r="BV558" i="7"/>
  <c r="BW558" i="7"/>
  <c r="BX558" i="7"/>
  <c r="BY558" i="7"/>
  <c r="BZ558" i="7"/>
  <c r="CA558" i="7"/>
  <c r="CB558" i="7"/>
  <c r="CC558" i="7"/>
  <c r="CD558" i="7"/>
  <c r="CE558" i="7"/>
  <c r="CF558" i="7"/>
  <c r="CG558" i="7"/>
  <c r="CH558" i="7"/>
  <c r="AS559" i="7"/>
  <c r="AT559" i="7"/>
  <c r="AU559" i="7"/>
  <c r="AV559" i="7"/>
  <c r="AW559" i="7"/>
  <c r="AX559" i="7"/>
  <c r="AY559" i="7"/>
  <c r="AZ559" i="7"/>
  <c r="BA559" i="7"/>
  <c r="BB559" i="7"/>
  <c r="BC559" i="7"/>
  <c r="BD559" i="7"/>
  <c r="BE559" i="7"/>
  <c r="BF559" i="7"/>
  <c r="BG559" i="7"/>
  <c r="BH559" i="7"/>
  <c r="BI559" i="7"/>
  <c r="BJ559" i="7"/>
  <c r="BK559" i="7"/>
  <c r="BL559" i="7"/>
  <c r="BM559" i="7"/>
  <c r="BN559" i="7"/>
  <c r="BO559" i="7"/>
  <c r="BP559" i="7"/>
  <c r="BQ559" i="7"/>
  <c r="BR559" i="7"/>
  <c r="BS559" i="7"/>
  <c r="BT559" i="7"/>
  <c r="BU559" i="7"/>
  <c r="BV559" i="7"/>
  <c r="BW559" i="7"/>
  <c r="BX559" i="7"/>
  <c r="BY559" i="7"/>
  <c r="BZ559" i="7"/>
  <c r="CA559" i="7"/>
  <c r="CB559" i="7"/>
  <c r="CC559" i="7"/>
  <c r="CD559" i="7"/>
  <c r="CE559" i="7"/>
  <c r="CF559" i="7"/>
  <c r="CG559" i="7"/>
  <c r="CH559" i="7"/>
  <c r="AS560" i="7"/>
  <c r="AT560" i="7"/>
  <c r="AU560" i="7"/>
  <c r="AV560" i="7"/>
  <c r="AW560" i="7"/>
  <c r="AX560" i="7"/>
  <c r="AY560" i="7"/>
  <c r="AZ560" i="7"/>
  <c r="BA560" i="7"/>
  <c r="BB560" i="7"/>
  <c r="BC560" i="7"/>
  <c r="BD560" i="7"/>
  <c r="BE560" i="7"/>
  <c r="BF560" i="7"/>
  <c r="BG560" i="7"/>
  <c r="BH560" i="7"/>
  <c r="BI560" i="7"/>
  <c r="BJ560" i="7"/>
  <c r="BK560" i="7"/>
  <c r="BL560" i="7"/>
  <c r="BM560" i="7"/>
  <c r="BN560" i="7"/>
  <c r="BO560" i="7"/>
  <c r="BP560" i="7"/>
  <c r="BQ560" i="7"/>
  <c r="BR560" i="7"/>
  <c r="BS560" i="7"/>
  <c r="BT560" i="7"/>
  <c r="BU560" i="7"/>
  <c r="BV560" i="7"/>
  <c r="BW560" i="7"/>
  <c r="BX560" i="7"/>
  <c r="BY560" i="7"/>
  <c r="BZ560" i="7"/>
  <c r="CA560" i="7"/>
  <c r="CB560" i="7"/>
  <c r="CC560" i="7"/>
  <c r="CD560" i="7"/>
  <c r="CE560" i="7"/>
  <c r="CF560" i="7"/>
  <c r="CG560" i="7"/>
  <c r="CH560" i="7"/>
  <c r="AS561" i="7"/>
  <c r="AT561" i="7"/>
  <c r="AU561" i="7"/>
  <c r="AV561" i="7"/>
  <c r="AW561" i="7"/>
  <c r="AX561" i="7"/>
  <c r="AY561" i="7"/>
  <c r="AZ561" i="7"/>
  <c r="BA561" i="7"/>
  <c r="BB561" i="7"/>
  <c r="BC561" i="7"/>
  <c r="BD561" i="7"/>
  <c r="BE561" i="7"/>
  <c r="BF561" i="7"/>
  <c r="BG561" i="7"/>
  <c r="BH561" i="7"/>
  <c r="BI561" i="7"/>
  <c r="BJ561" i="7"/>
  <c r="BK561" i="7"/>
  <c r="BL561" i="7"/>
  <c r="BM561" i="7"/>
  <c r="BN561" i="7"/>
  <c r="BO561" i="7"/>
  <c r="BP561" i="7"/>
  <c r="BQ561" i="7"/>
  <c r="BR561" i="7"/>
  <c r="BS561" i="7"/>
  <c r="BT561" i="7"/>
  <c r="BU561" i="7"/>
  <c r="BV561" i="7"/>
  <c r="BW561" i="7"/>
  <c r="BX561" i="7"/>
  <c r="BY561" i="7"/>
  <c r="BZ561" i="7"/>
  <c r="CA561" i="7"/>
  <c r="CB561" i="7"/>
  <c r="CC561" i="7"/>
  <c r="CD561" i="7"/>
  <c r="CE561" i="7"/>
  <c r="CF561" i="7"/>
  <c r="CG561" i="7"/>
  <c r="CH561" i="7"/>
  <c r="AS562" i="7"/>
  <c r="AT562" i="7"/>
  <c r="AU562" i="7"/>
  <c r="AV562" i="7"/>
  <c r="AW562" i="7"/>
  <c r="AX562" i="7"/>
  <c r="AY562" i="7"/>
  <c r="AZ562" i="7"/>
  <c r="BA562" i="7"/>
  <c r="BB562" i="7"/>
  <c r="BC562" i="7"/>
  <c r="BD562" i="7"/>
  <c r="BE562" i="7"/>
  <c r="BF562" i="7"/>
  <c r="BG562" i="7"/>
  <c r="BH562" i="7"/>
  <c r="BI562" i="7"/>
  <c r="BJ562" i="7"/>
  <c r="BK562" i="7"/>
  <c r="BL562" i="7"/>
  <c r="BM562" i="7"/>
  <c r="BN562" i="7"/>
  <c r="BO562" i="7"/>
  <c r="BP562" i="7"/>
  <c r="BQ562" i="7"/>
  <c r="BR562" i="7"/>
  <c r="BS562" i="7"/>
  <c r="BT562" i="7"/>
  <c r="BU562" i="7"/>
  <c r="BV562" i="7"/>
  <c r="BW562" i="7"/>
  <c r="BX562" i="7"/>
  <c r="BY562" i="7"/>
  <c r="BZ562" i="7"/>
  <c r="CA562" i="7"/>
  <c r="CB562" i="7"/>
  <c r="CC562" i="7"/>
  <c r="CD562" i="7"/>
  <c r="CE562" i="7"/>
  <c r="CF562" i="7"/>
  <c r="CG562" i="7"/>
  <c r="CH562" i="7"/>
  <c r="AS563" i="7"/>
  <c r="AT563" i="7"/>
  <c r="AU563" i="7"/>
  <c r="AV563" i="7"/>
  <c r="AW563" i="7"/>
  <c r="AX563" i="7"/>
  <c r="AY563" i="7"/>
  <c r="AZ563" i="7"/>
  <c r="BA563" i="7"/>
  <c r="BB563" i="7"/>
  <c r="BC563" i="7"/>
  <c r="BD563" i="7"/>
  <c r="BE563" i="7"/>
  <c r="BF563" i="7"/>
  <c r="BG563" i="7"/>
  <c r="BH563" i="7"/>
  <c r="BI563" i="7"/>
  <c r="BJ563" i="7"/>
  <c r="BK563" i="7"/>
  <c r="BL563" i="7"/>
  <c r="BM563" i="7"/>
  <c r="BN563" i="7"/>
  <c r="BO563" i="7"/>
  <c r="BP563" i="7"/>
  <c r="BQ563" i="7"/>
  <c r="BR563" i="7"/>
  <c r="BS563" i="7"/>
  <c r="BT563" i="7"/>
  <c r="BU563" i="7"/>
  <c r="BV563" i="7"/>
  <c r="BW563" i="7"/>
  <c r="BX563" i="7"/>
  <c r="BY563" i="7"/>
  <c r="BZ563" i="7"/>
  <c r="CA563" i="7"/>
  <c r="CB563" i="7"/>
  <c r="CC563" i="7"/>
  <c r="CD563" i="7"/>
  <c r="CE563" i="7"/>
  <c r="CF563" i="7"/>
  <c r="CG563" i="7"/>
  <c r="CH563" i="7"/>
  <c r="AS564" i="7"/>
  <c r="AT564" i="7"/>
  <c r="AU564" i="7"/>
  <c r="AV564" i="7"/>
  <c r="AW564" i="7"/>
  <c r="AX564" i="7"/>
  <c r="AY564" i="7"/>
  <c r="AZ564" i="7"/>
  <c r="BA564" i="7"/>
  <c r="BB564" i="7"/>
  <c r="BC564" i="7"/>
  <c r="BD564" i="7"/>
  <c r="BE564" i="7"/>
  <c r="BF564" i="7"/>
  <c r="BG564" i="7"/>
  <c r="BH564" i="7"/>
  <c r="BI564" i="7"/>
  <c r="BJ564" i="7"/>
  <c r="BK564" i="7"/>
  <c r="BL564" i="7"/>
  <c r="BM564" i="7"/>
  <c r="BN564" i="7"/>
  <c r="BO564" i="7"/>
  <c r="BP564" i="7"/>
  <c r="BQ564" i="7"/>
  <c r="BR564" i="7"/>
  <c r="BS564" i="7"/>
  <c r="BT564" i="7"/>
  <c r="BU564" i="7"/>
  <c r="BV564" i="7"/>
  <c r="BW564" i="7"/>
  <c r="BX564" i="7"/>
  <c r="BY564" i="7"/>
  <c r="BZ564" i="7"/>
  <c r="CA564" i="7"/>
  <c r="CB564" i="7"/>
  <c r="CC564" i="7"/>
  <c r="CD564" i="7"/>
  <c r="CE564" i="7"/>
  <c r="CF564" i="7"/>
  <c r="CG564" i="7"/>
  <c r="CH564" i="7"/>
  <c r="AS565" i="7"/>
  <c r="AT565" i="7"/>
  <c r="AU565" i="7"/>
  <c r="AV565" i="7"/>
  <c r="AW565" i="7"/>
  <c r="AX565" i="7"/>
  <c r="AY565" i="7"/>
  <c r="AZ565" i="7"/>
  <c r="BA565" i="7"/>
  <c r="BB565" i="7"/>
  <c r="BC565" i="7"/>
  <c r="BD565" i="7"/>
  <c r="BE565" i="7"/>
  <c r="BF565" i="7"/>
  <c r="BG565" i="7"/>
  <c r="BH565" i="7"/>
  <c r="BI565" i="7"/>
  <c r="BJ565" i="7"/>
  <c r="BK565" i="7"/>
  <c r="BL565" i="7"/>
  <c r="BM565" i="7"/>
  <c r="BN565" i="7"/>
  <c r="BO565" i="7"/>
  <c r="BP565" i="7"/>
  <c r="BQ565" i="7"/>
  <c r="BR565" i="7"/>
  <c r="BS565" i="7"/>
  <c r="BT565" i="7"/>
  <c r="BU565" i="7"/>
  <c r="BV565" i="7"/>
  <c r="BW565" i="7"/>
  <c r="BX565" i="7"/>
  <c r="BY565" i="7"/>
  <c r="BZ565" i="7"/>
  <c r="CA565" i="7"/>
  <c r="CB565" i="7"/>
  <c r="CC565" i="7"/>
  <c r="CD565" i="7"/>
  <c r="CE565" i="7"/>
  <c r="CF565" i="7"/>
  <c r="CG565" i="7"/>
  <c r="CH565" i="7"/>
  <c r="AS566" i="7"/>
  <c r="AT566" i="7"/>
  <c r="AU566" i="7"/>
  <c r="AV566" i="7"/>
  <c r="AW566" i="7"/>
  <c r="AX566" i="7"/>
  <c r="AY566" i="7"/>
  <c r="AZ566" i="7"/>
  <c r="BA566" i="7"/>
  <c r="BB566" i="7"/>
  <c r="BC566" i="7"/>
  <c r="BD566" i="7"/>
  <c r="BE566" i="7"/>
  <c r="BF566" i="7"/>
  <c r="BG566" i="7"/>
  <c r="BH566" i="7"/>
  <c r="BI566" i="7"/>
  <c r="BJ566" i="7"/>
  <c r="BK566" i="7"/>
  <c r="BL566" i="7"/>
  <c r="BM566" i="7"/>
  <c r="BN566" i="7"/>
  <c r="BO566" i="7"/>
  <c r="BP566" i="7"/>
  <c r="BQ566" i="7"/>
  <c r="BR566" i="7"/>
  <c r="BS566" i="7"/>
  <c r="BT566" i="7"/>
  <c r="BU566" i="7"/>
  <c r="BV566" i="7"/>
  <c r="BW566" i="7"/>
  <c r="BX566" i="7"/>
  <c r="BY566" i="7"/>
  <c r="BZ566" i="7"/>
  <c r="CA566" i="7"/>
  <c r="CB566" i="7"/>
  <c r="CC566" i="7"/>
  <c r="CD566" i="7"/>
  <c r="CE566" i="7"/>
  <c r="CF566" i="7"/>
  <c r="CG566" i="7"/>
  <c r="CH566" i="7"/>
  <c r="AS567" i="7"/>
  <c r="AT567" i="7"/>
  <c r="AU567" i="7"/>
  <c r="AV567" i="7"/>
  <c r="AW567" i="7"/>
  <c r="AX567" i="7"/>
  <c r="AY567" i="7"/>
  <c r="AZ567" i="7"/>
  <c r="BA567" i="7"/>
  <c r="BB567" i="7"/>
  <c r="BC567" i="7"/>
  <c r="BD567" i="7"/>
  <c r="BE567" i="7"/>
  <c r="BF567" i="7"/>
  <c r="BG567" i="7"/>
  <c r="BH567" i="7"/>
  <c r="BI567" i="7"/>
  <c r="BJ567" i="7"/>
  <c r="BK567" i="7"/>
  <c r="BL567" i="7"/>
  <c r="BM567" i="7"/>
  <c r="BN567" i="7"/>
  <c r="BO567" i="7"/>
  <c r="BP567" i="7"/>
  <c r="BQ567" i="7"/>
  <c r="BR567" i="7"/>
  <c r="BS567" i="7"/>
  <c r="BT567" i="7"/>
  <c r="BU567" i="7"/>
  <c r="BV567" i="7"/>
  <c r="BW567" i="7"/>
  <c r="BX567" i="7"/>
  <c r="BY567" i="7"/>
  <c r="BZ567" i="7"/>
  <c r="CA567" i="7"/>
  <c r="CB567" i="7"/>
  <c r="CC567" i="7"/>
  <c r="CD567" i="7"/>
  <c r="CE567" i="7"/>
  <c r="CF567" i="7"/>
  <c r="CG567" i="7"/>
  <c r="CH567" i="7"/>
  <c r="AS568" i="7"/>
  <c r="AT568" i="7"/>
  <c r="AU568" i="7"/>
  <c r="AV568" i="7"/>
  <c r="AW568" i="7"/>
  <c r="AX568" i="7"/>
  <c r="AY568" i="7"/>
  <c r="AZ568" i="7"/>
  <c r="BA568" i="7"/>
  <c r="BB568" i="7"/>
  <c r="BC568" i="7"/>
  <c r="BD568" i="7"/>
  <c r="BE568" i="7"/>
  <c r="BF568" i="7"/>
  <c r="BG568" i="7"/>
  <c r="BH568" i="7"/>
  <c r="BI568" i="7"/>
  <c r="BJ568" i="7"/>
  <c r="BK568" i="7"/>
  <c r="BL568" i="7"/>
  <c r="BM568" i="7"/>
  <c r="BN568" i="7"/>
  <c r="BO568" i="7"/>
  <c r="BP568" i="7"/>
  <c r="BQ568" i="7"/>
  <c r="BR568" i="7"/>
  <c r="BS568" i="7"/>
  <c r="BT568" i="7"/>
  <c r="BU568" i="7"/>
  <c r="BV568" i="7"/>
  <c r="BW568" i="7"/>
  <c r="BX568" i="7"/>
  <c r="BY568" i="7"/>
  <c r="BZ568" i="7"/>
  <c r="CA568" i="7"/>
  <c r="CB568" i="7"/>
  <c r="CC568" i="7"/>
  <c r="CD568" i="7"/>
  <c r="CE568" i="7"/>
  <c r="CF568" i="7"/>
  <c r="CG568" i="7"/>
  <c r="CH568" i="7"/>
  <c r="AS569" i="7"/>
  <c r="AT569" i="7"/>
  <c r="AU569" i="7"/>
  <c r="AV569" i="7"/>
  <c r="AW569" i="7"/>
  <c r="AX569" i="7"/>
  <c r="AY569" i="7"/>
  <c r="AZ569" i="7"/>
  <c r="BA569" i="7"/>
  <c r="BB569" i="7"/>
  <c r="BC569" i="7"/>
  <c r="BD569" i="7"/>
  <c r="BE569" i="7"/>
  <c r="BF569" i="7"/>
  <c r="BG569" i="7"/>
  <c r="BH569" i="7"/>
  <c r="BI569" i="7"/>
  <c r="BJ569" i="7"/>
  <c r="BK569" i="7"/>
  <c r="BL569" i="7"/>
  <c r="BM569" i="7"/>
  <c r="BN569" i="7"/>
  <c r="BO569" i="7"/>
  <c r="BP569" i="7"/>
  <c r="BQ569" i="7"/>
  <c r="BR569" i="7"/>
  <c r="BS569" i="7"/>
  <c r="BT569" i="7"/>
  <c r="BU569" i="7"/>
  <c r="BV569" i="7"/>
  <c r="BW569" i="7"/>
  <c r="BX569" i="7"/>
  <c r="BY569" i="7"/>
  <c r="BZ569" i="7"/>
  <c r="CA569" i="7"/>
  <c r="CB569" i="7"/>
  <c r="CC569" i="7"/>
  <c r="CD569" i="7"/>
  <c r="CE569" i="7"/>
  <c r="CF569" i="7"/>
  <c r="CG569" i="7"/>
  <c r="CH569" i="7"/>
  <c r="AS570" i="7"/>
  <c r="AT570" i="7"/>
  <c r="AU570" i="7"/>
  <c r="AV570" i="7"/>
  <c r="AW570" i="7"/>
  <c r="AX570" i="7"/>
  <c r="AY570" i="7"/>
  <c r="AZ570" i="7"/>
  <c r="BA570" i="7"/>
  <c r="BB570" i="7"/>
  <c r="BC570" i="7"/>
  <c r="BD570" i="7"/>
  <c r="BE570" i="7"/>
  <c r="BF570" i="7"/>
  <c r="BG570" i="7"/>
  <c r="BH570" i="7"/>
  <c r="BI570" i="7"/>
  <c r="BJ570" i="7"/>
  <c r="BK570" i="7"/>
  <c r="BL570" i="7"/>
  <c r="BM570" i="7"/>
  <c r="BN570" i="7"/>
  <c r="BO570" i="7"/>
  <c r="BP570" i="7"/>
  <c r="BQ570" i="7"/>
  <c r="BR570" i="7"/>
  <c r="BS570" i="7"/>
  <c r="BT570" i="7"/>
  <c r="BU570" i="7"/>
  <c r="BV570" i="7"/>
  <c r="BW570" i="7"/>
  <c r="BX570" i="7"/>
  <c r="BY570" i="7"/>
  <c r="BZ570" i="7"/>
  <c r="CA570" i="7"/>
  <c r="CB570" i="7"/>
  <c r="CC570" i="7"/>
  <c r="CD570" i="7"/>
  <c r="CE570" i="7"/>
  <c r="CF570" i="7"/>
  <c r="CG570" i="7"/>
  <c r="CH570" i="7"/>
  <c r="AS571" i="7"/>
  <c r="AT571" i="7"/>
  <c r="AU571" i="7"/>
  <c r="AV571" i="7"/>
  <c r="AW571" i="7"/>
  <c r="AX571" i="7"/>
  <c r="AY571" i="7"/>
  <c r="AZ571" i="7"/>
  <c r="BA571" i="7"/>
  <c r="BB571" i="7"/>
  <c r="BC571" i="7"/>
  <c r="BD571" i="7"/>
  <c r="BE571" i="7"/>
  <c r="BF571" i="7"/>
  <c r="BG571" i="7"/>
  <c r="BH571" i="7"/>
  <c r="BI571" i="7"/>
  <c r="BJ571" i="7"/>
  <c r="BK571" i="7"/>
  <c r="BL571" i="7"/>
  <c r="BM571" i="7"/>
  <c r="BN571" i="7"/>
  <c r="BO571" i="7"/>
  <c r="BP571" i="7"/>
  <c r="BQ571" i="7"/>
  <c r="BR571" i="7"/>
  <c r="BS571" i="7"/>
  <c r="BT571" i="7"/>
  <c r="BU571" i="7"/>
  <c r="BV571" i="7"/>
  <c r="BW571" i="7"/>
  <c r="BX571" i="7"/>
  <c r="BY571" i="7"/>
  <c r="BZ571" i="7"/>
  <c r="CA571" i="7"/>
  <c r="CB571" i="7"/>
  <c r="CC571" i="7"/>
  <c r="CD571" i="7"/>
  <c r="CE571" i="7"/>
  <c r="CF571" i="7"/>
  <c r="CG571" i="7"/>
  <c r="CH571" i="7"/>
  <c r="AS572" i="7"/>
  <c r="AT572" i="7"/>
  <c r="AU572" i="7"/>
  <c r="AV572" i="7"/>
  <c r="AW572" i="7"/>
  <c r="AX572" i="7"/>
  <c r="AY572" i="7"/>
  <c r="AZ572" i="7"/>
  <c r="BA572" i="7"/>
  <c r="BB572" i="7"/>
  <c r="BC572" i="7"/>
  <c r="BD572" i="7"/>
  <c r="BE572" i="7"/>
  <c r="BF572" i="7"/>
  <c r="BG572" i="7"/>
  <c r="BH572" i="7"/>
  <c r="BI572" i="7"/>
  <c r="BJ572" i="7"/>
  <c r="BK572" i="7"/>
  <c r="BL572" i="7"/>
  <c r="BM572" i="7"/>
  <c r="BN572" i="7"/>
  <c r="BO572" i="7"/>
  <c r="BP572" i="7"/>
  <c r="BQ572" i="7"/>
  <c r="BR572" i="7"/>
  <c r="BS572" i="7"/>
  <c r="BT572" i="7"/>
  <c r="BU572" i="7"/>
  <c r="BV572" i="7"/>
  <c r="BW572" i="7"/>
  <c r="BX572" i="7"/>
  <c r="BY572" i="7"/>
  <c r="BZ572" i="7"/>
  <c r="CA572" i="7"/>
  <c r="CB572" i="7"/>
  <c r="CC572" i="7"/>
  <c r="CD572" i="7"/>
  <c r="CE572" i="7"/>
  <c r="CF572" i="7"/>
  <c r="CG572" i="7"/>
  <c r="CH572" i="7"/>
  <c r="AS573" i="7"/>
  <c r="AT573" i="7"/>
  <c r="AU573" i="7"/>
  <c r="AV573" i="7"/>
  <c r="AW573" i="7"/>
  <c r="AX573" i="7"/>
  <c r="AY573" i="7"/>
  <c r="AZ573" i="7"/>
  <c r="BA573" i="7"/>
  <c r="BB573" i="7"/>
  <c r="BC573" i="7"/>
  <c r="BD573" i="7"/>
  <c r="BE573" i="7"/>
  <c r="BF573" i="7"/>
  <c r="BG573" i="7"/>
  <c r="BH573" i="7"/>
  <c r="BI573" i="7"/>
  <c r="BJ573" i="7"/>
  <c r="BK573" i="7"/>
  <c r="BL573" i="7"/>
  <c r="BM573" i="7"/>
  <c r="BN573" i="7"/>
  <c r="BO573" i="7"/>
  <c r="BP573" i="7"/>
  <c r="BQ573" i="7"/>
  <c r="BR573" i="7"/>
  <c r="BS573" i="7"/>
  <c r="BT573" i="7"/>
  <c r="BU573" i="7"/>
  <c r="BV573" i="7"/>
  <c r="BW573" i="7"/>
  <c r="BX573" i="7"/>
  <c r="BY573" i="7"/>
  <c r="BZ573" i="7"/>
  <c r="CA573" i="7"/>
  <c r="CB573" i="7"/>
  <c r="CC573" i="7"/>
  <c r="CD573" i="7"/>
  <c r="CE573" i="7"/>
  <c r="CF573" i="7"/>
  <c r="CG573" i="7"/>
  <c r="CH573" i="7"/>
  <c r="AS574" i="7"/>
  <c r="AT574" i="7"/>
  <c r="AU574" i="7"/>
  <c r="AV574" i="7"/>
  <c r="AW574" i="7"/>
  <c r="AX574" i="7"/>
  <c r="AY574" i="7"/>
  <c r="AZ574" i="7"/>
  <c r="BA574" i="7"/>
  <c r="BB574" i="7"/>
  <c r="BC574" i="7"/>
  <c r="BD574" i="7"/>
  <c r="BE574" i="7"/>
  <c r="BF574" i="7"/>
  <c r="BG574" i="7"/>
  <c r="BH574" i="7"/>
  <c r="BI574" i="7"/>
  <c r="BJ574" i="7"/>
  <c r="BK574" i="7"/>
  <c r="BL574" i="7"/>
  <c r="BM574" i="7"/>
  <c r="BN574" i="7"/>
  <c r="BO574" i="7"/>
  <c r="BP574" i="7"/>
  <c r="BQ574" i="7"/>
  <c r="BR574" i="7"/>
  <c r="BS574" i="7"/>
  <c r="BT574" i="7"/>
  <c r="BU574" i="7"/>
  <c r="BV574" i="7"/>
  <c r="BW574" i="7"/>
  <c r="BX574" i="7"/>
  <c r="BY574" i="7"/>
  <c r="BZ574" i="7"/>
  <c r="CA574" i="7"/>
  <c r="CB574" i="7"/>
  <c r="CC574" i="7"/>
  <c r="CD574" i="7"/>
  <c r="CE574" i="7"/>
  <c r="CF574" i="7"/>
  <c r="CG574" i="7"/>
  <c r="CH574" i="7"/>
  <c r="AS575" i="7"/>
  <c r="AT575" i="7"/>
  <c r="AU575" i="7"/>
  <c r="AV575" i="7"/>
  <c r="AW575" i="7"/>
  <c r="AX575" i="7"/>
  <c r="AY575" i="7"/>
  <c r="AZ575" i="7"/>
  <c r="BA575" i="7"/>
  <c r="BB575" i="7"/>
  <c r="BC575" i="7"/>
  <c r="BD575" i="7"/>
  <c r="BE575" i="7"/>
  <c r="BF575" i="7"/>
  <c r="BG575" i="7"/>
  <c r="BH575" i="7"/>
  <c r="BI575" i="7"/>
  <c r="BJ575" i="7"/>
  <c r="BK575" i="7"/>
  <c r="BL575" i="7"/>
  <c r="BM575" i="7"/>
  <c r="BN575" i="7"/>
  <c r="BO575" i="7"/>
  <c r="BP575" i="7"/>
  <c r="BQ575" i="7"/>
  <c r="BR575" i="7"/>
  <c r="BS575" i="7"/>
  <c r="BT575" i="7"/>
  <c r="BU575" i="7"/>
  <c r="BV575" i="7"/>
  <c r="BW575" i="7"/>
  <c r="BX575" i="7"/>
  <c r="BY575" i="7"/>
  <c r="BZ575" i="7"/>
  <c r="CA575" i="7"/>
  <c r="CB575" i="7"/>
  <c r="CC575" i="7"/>
  <c r="CD575" i="7"/>
  <c r="CE575" i="7"/>
  <c r="CF575" i="7"/>
  <c r="CG575" i="7"/>
  <c r="CH575" i="7"/>
  <c r="AS576" i="7"/>
  <c r="AT576" i="7"/>
  <c r="AU576" i="7"/>
  <c r="AV576" i="7"/>
  <c r="AW576" i="7"/>
  <c r="AX576" i="7"/>
  <c r="AY576" i="7"/>
  <c r="AZ576" i="7"/>
  <c r="BA576" i="7"/>
  <c r="BB576" i="7"/>
  <c r="BC576" i="7"/>
  <c r="BD576" i="7"/>
  <c r="BE576" i="7"/>
  <c r="BF576" i="7"/>
  <c r="BG576" i="7"/>
  <c r="BH576" i="7"/>
  <c r="BI576" i="7"/>
  <c r="BJ576" i="7"/>
  <c r="BK576" i="7"/>
  <c r="BL576" i="7"/>
  <c r="BM576" i="7"/>
  <c r="BN576" i="7"/>
  <c r="BO576" i="7"/>
  <c r="BP576" i="7"/>
  <c r="BQ576" i="7"/>
  <c r="BR576" i="7"/>
  <c r="BS576" i="7"/>
  <c r="BT576" i="7"/>
  <c r="BU576" i="7"/>
  <c r="BV576" i="7"/>
  <c r="BW576" i="7"/>
  <c r="BX576" i="7"/>
  <c r="BY576" i="7"/>
  <c r="BZ576" i="7"/>
  <c r="CA576" i="7"/>
  <c r="CB576" i="7"/>
  <c r="CC576" i="7"/>
  <c r="CD576" i="7"/>
  <c r="CE576" i="7"/>
  <c r="CF576" i="7"/>
  <c r="CG576" i="7"/>
  <c r="CH576" i="7"/>
  <c r="AS577" i="7"/>
  <c r="AT577" i="7"/>
  <c r="AU577" i="7"/>
  <c r="AV577" i="7"/>
  <c r="AW577" i="7"/>
  <c r="AX577" i="7"/>
  <c r="AY577" i="7"/>
  <c r="AZ577" i="7"/>
  <c r="BA577" i="7"/>
  <c r="BB577" i="7"/>
  <c r="BC577" i="7"/>
  <c r="BD577" i="7"/>
  <c r="BE577" i="7"/>
  <c r="BF577" i="7"/>
  <c r="BG577" i="7"/>
  <c r="BH577" i="7"/>
  <c r="BI577" i="7"/>
  <c r="BJ577" i="7"/>
  <c r="BK577" i="7"/>
  <c r="BL577" i="7"/>
  <c r="BM577" i="7"/>
  <c r="BN577" i="7"/>
  <c r="BO577" i="7"/>
  <c r="BP577" i="7"/>
  <c r="BQ577" i="7"/>
  <c r="BR577" i="7"/>
  <c r="BS577" i="7"/>
  <c r="BT577" i="7"/>
  <c r="BU577" i="7"/>
  <c r="BV577" i="7"/>
  <c r="BW577" i="7"/>
  <c r="BX577" i="7"/>
  <c r="BY577" i="7"/>
  <c r="BZ577" i="7"/>
  <c r="CA577" i="7"/>
  <c r="CB577" i="7"/>
  <c r="CC577" i="7"/>
  <c r="CD577" i="7"/>
  <c r="CE577" i="7"/>
  <c r="CF577" i="7"/>
  <c r="CG577" i="7"/>
  <c r="CH577" i="7"/>
  <c r="AS578" i="7"/>
  <c r="AT578" i="7"/>
  <c r="AU578" i="7"/>
  <c r="AV578" i="7"/>
  <c r="AW578" i="7"/>
  <c r="AX578" i="7"/>
  <c r="AY578" i="7"/>
  <c r="AZ578" i="7"/>
  <c r="BA578" i="7"/>
  <c r="BB578" i="7"/>
  <c r="BC578" i="7"/>
  <c r="BD578" i="7"/>
  <c r="BE578" i="7"/>
  <c r="BF578" i="7"/>
  <c r="BG578" i="7"/>
  <c r="BH578" i="7"/>
  <c r="BI578" i="7"/>
  <c r="BJ578" i="7"/>
  <c r="BK578" i="7"/>
  <c r="BL578" i="7"/>
  <c r="BM578" i="7"/>
  <c r="BN578" i="7"/>
  <c r="BO578" i="7"/>
  <c r="BP578" i="7"/>
  <c r="BQ578" i="7"/>
  <c r="BR578" i="7"/>
  <c r="BS578" i="7"/>
  <c r="BT578" i="7"/>
  <c r="BU578" i="7"/>
  <c r="BV578" i="7"/>
  <c r="BW578" i="7"/>
  <c r="BX578" i="7"/>
  <c r="BY578" i="7"/>
  <c r="BZ578" i="7"/>
  <c r="CA578" i="7"/>
  <c r="CB578" i="7"/>
  <c r="CC578" i="7"/>
  <c r="CD578" i="7"/>
  <c r="CE578" i="7"/>
  <c r="CF578" i="7"/>
  <c r="CG578" i="7"/>
  <c r="CH578" i="7"/>
  <c r="AS579" i="7"/>
  <c r="AT579" i="7"/>
  <c r="AU579" i="7"/>
  <c r="AV579" i="7"/>
  <c r="AW579" i="7"/>
  <c r="AX579" i="7"/>
  <c r="AY579" i="7"/>
  <c r="AZ579" i="7"/>
  <c r="BA579" i="7"/>
  <c r="BB579" i="7"/>
  <c r="BC579" i="7"/>
  <c r="BD579" i="7"/>
  <c r="BE579" i="7"/>
  <c r="BF579" i="7"/>
  <c r="BG579" i="7"/>
  <c r="BH579" i="7"/>
  <c r="BI579" i="7"/>
  <c r="BJ579" i="7"/>
  <c r="BK579" i="7"/>
  <c r="BL579" i="7"/>
  <c r="BM579" i="7"/>
  <c r="BN579" i="7"/>
  <c r="BO579" i="7"/>
  <c r="BP579" i="7"/>
  <c r="BQ579" i="7"/>
  <c r="BR579" i="7"/>
  <c r="BS579" i="7"/>
  <c r="BT579" i="7"/>
  <c r="BU579" i="7"/>
  <c r="BV579" i="7"/>
  <c r="BW579" i="7"/>
  <c r="BX579" i="7"/>
  <c r="BY579" i="7"/>
  <c r="BZ579" i="7"/>
  <c r="CA579" i="7"/>
  <c r="CB579" i="7"/>
  <c r="CC579" i="7"/>
  <c r="CD579" i="7"/>
  <c r="CE579" i="7"/>
  <c r="CF579" i="7"/>
  <c r="CG579" i="7"/>
  <c r="CH579" i="7"/>
  <c r="AS580" i="7"/>
  <c r="AT580" i="7"/>
  <c r="AU580" i="7"/>
  <c r="AV580" i="7"/>
  <c r="AW580" i="7"/>
  <c r="AX580" i="7"/>
  <c r="AY580" i="7"/>
  <c r="AZ580" i="7"/>
  <c r="BA580" i="7"/>
  <c r="BB580" i="7"/>
  <c r="BC580" i="7"/>
  <c r="BD580" i="7"/>
  <c r="BE580" i="7"/>
  <c r="BF580" i="7"/>
  <c r="BG580" i="7"/>
  <c r="BH580" i="7"/>
  <c r="BI580" i="7"/>
  <c r="BJ580" i="7"/>
  <c r="BK580" i="7"/>
  <c r="BL580" i="7"/>
  <c r="BM580" i="7"/>
  <c r="BN580" i="7"/>
  <c r="BO580" i="7"/>
  <c r="BP580" i="7"/>
  <c r="BQ580" i="7"/>
  <c r="BR580" i="7"/>
  <c r="BS580" i="7"/>
  <c r="BT580" i="7"/>
  <c r="BU580" i="7"/>
  <c r="BV580" i="7"/>
  <c r="BW580" i="7"/>
  <c r="BX580" i="7"/>
  <c r="BY580" i="7"/>
  <c r="BZ580" i="7"/>
  <c r="CA580" i="7"/>
  <c r="CB580" i="7"/>
  <c r="CC580" i="7"/>
  <c r="CD580" i="7"/>
  <c r="CE580" i="7"/>
  <c r="CF580" i="7"/>
  <c r="CG580" i="7"/>
  <c r="CH580" i="7"/>
  <c r="AS581" i="7"/>
  <c r="AT581" i="7"/>
  <c r="AU581" i="7"/>
  <c r="AV581" i="7"/>
  <c r="AW581" i="7"/>
  <c r="AX581" i="7"/>
  <c r="AY581" i="7"/>
  <c r="AZ581" i="7"/>
  <c r="BA581" i="7"/>
  <c r="BB581" i="7"/>
  <c r="BC581" i="7"/>
  <c r="BD581" i="7"/>
  <c r="BE581" i="7"/>
  <c r="BF581" i="7"/>
  <c r="BG581" i="7"/>
  <c r="BH581" i="7"/>
  <c r="BI581" i="7"/>
  <c r="BJ581" i="7"/>
  <c r="BK581" i="7"/>
  <c r="BL581" i="7"/>
  <c r="BM581" i="7"/>
  <c r="BN581" i="7"/>
  <c r="BO581" i="7"/>
  <c r="BP581" i="7"/>
  <c r="BQ581" i="7"/>
  <c r="BR581" i="7"/>
  <c r="BS581" i="7"/>
  <c r="BT581" i="7"/>
  <c r="BU581" i="7"/>
  <c r="BV581" i="7"/>
  <c r="BW581" i="7"/>
  <c r="BX581" i="7"/>
  <c r="BY581" i="7"/>
  <c r="BZ581" i="7"/>
  <c r="CA581" i="7"/>
  <c r="CB581" i="7"/>
  <c r="CC581" i="7"/>
  <c r="CD581" i="7"/>
  <c r="CE581" i="7"/>
  <c r="CF581" i="7"/>
  <c r="CG581" i="7"/>
  <c r="CH581" i="7"/>
  <c r="AS582" i="7"/>
  <c r="AT582" i="7"/>
  <c r="AU582" i="7"/>
  <c r="AV582" i="7"/>
  <c r="AW582" i="7"/>
  <c r="AX582" i="7"/>
  <c r="AY582" i="7"/>
  <c r="AZ582" i="7"/>
  <c r="BA582" i="7"/>
  <c r="BB582" i="7"/>
  <c r="BC582" i="7"/>
  <c r="BD582" i="7"/>
  <c r="BE582" i="7"/>
  <c r="BF582" i="7"/>
  <c r="BG582" i="7"/>
  <c r="BH582" i="7"/>
  <c r="BI582" i="7"/>
  <c r="BJ582" i="7"/>
  <c r="BK582" i="7"/>
  <c r="BL582" i="7"/>
  <c r="BM582" i="7"/>
  <c r="BN582" i="7"/>
  <c r="BO582" i="7"/>
  <c r="BP582" i="7"/>
  <c r="BQ582" i="7"/>
  <c r="BR582" i="7"/>
  <c r="BS582" i="7"/>
  <c r="BT582" i="7"/>
  <c r="BU582" i="7"/>
  <c r="BV582" i="7"/>
  <c r="BW582" i="7"/>
  <c r="BX582" i="7"/>
  <c r="BY582" i="7"/>
  <c r="BZ582" i="7"/>
  <c r="CA582" i="7"/>
  <c r="CB582" i="7"/>
  <c r="CC582" i="7"/>
  <c r="CD582" i="7"/>
  <c r="CE582" i="7"/>
  <c r="CF582" i="7"/>
  <c r="CG582" i="7"/>
  <c r="CH582" i="7"/>
  <c r="AS583" i="7"/>
  <c r="AT583" i="7"/>
  <c r="AU583" i="7"/>
  <c r="AV583" i="7"/>
  <c r="AW583" i="7"/>
  <c r="AX583" i="7"/>
  <c r="AY583" i="7"/>
  <c r="AZ583" i="7"/>
  <c r="BA583" i="7"/>
  <c r="BB583" i="7"/>
  <c r="BC583" i="7"/>
  <c r="BD583" i="7"/>
  <c r="BE583" i="7"/>
  <c r="BF583" i="7"/>
  <c r="BG583" i="7"/>
  <c r="BH583" i="7"/>
  <c r="BI583" i="7"/>
  <c r="BJ583" i="7"/>
  <c r="BK583" i="7"/>
  <c r="BL583" i="7"/>
  <c r="BM583" i="7"/>
  <c r="BN583" i="7"/>
  <c r="BO583" i="7"/>
  <c r="BP583" i="7"/>
  <c r="BQ583" i="7"/>
  <c r="BR583" i="7"/>
  <c r="BS583" i="7"/>
  <c r="BT583" i="7"/>
  <c r="BU583" i="7"/>
  <c r="BV583" i="7"/>
  <c r="BW583" i="7"/>
  <c r="BX583" i="7"/>
  <c r="BY583" i="7"/>
  <c r="BZ583" i="7"/>
  <c r="CA583" i="7"/>
  <c r="CB583" i="7"/>
  <c r="CC583" i="7"/>
  <c r="CD583" i="7"/>
  <c r="CE583" i="7"/>
  <c r="CF583" i="7"/>
  <c r="CG583" i="7"/>
  <c r="CH583" i="7"/>
  <c r="AS584" i="7"/>
  <c r="AT584" i="7"/>
  <c r="AU584" i="7"/>
  <c r="AV584" i="7"/>
  <c r="AW584" i="7"/>
  <c r="AX584" i="7"/>
  <c r="AY584" i="7"/>
  <c r="AZ584" i="7"/>
  <c r="BA584" i="7"/>
  <c r="BB584" i="7"/>
  <c r="BC584" i="7"/>
  <c r="BD584" i="7"/>
  <c r="BE584" i="7"/>
  <c r="BF584" i="7"/>
  <c r="BG584" i="7"/>
  <c r="BH584" i="7"/>
  <c r="BI584" i="7"/>
  <c r="BJ584" i="7"/>
  <c r="BK584" i="7"/>
  <c r="BL584" i="7"/>
  <c r="BM584" i="7"/>
  <c r="BN584" i="7"/>
  <c r="BO584" i="7"/>
  <c r="BP584" i="7"/>
  <c r="BQ584" i="7"/>
  <c r="BR584" i="7"/>
  <c r="BS584" i="7"/>
  <c r="BT584" i="7"/>
  <c r="BU584" i="7"/>
  <c r="BV584" i="7"/>
  <c r="BW584" i="7"/>
  <c r="BX584" i="7"/>
  <c r="BY584" i="7"/>
  <c r="BZ584" i="7"/>
  <c r="CA584" i="7"/>
  <c r="CB584" i="7"/>
  <c r="CC584" i="7"/>
  <c r="CD584" i="7"/>
  <c r="CE584" i="7"/>
  <c r="CF584" i="7"/>
  <c r="CG584" i="7"/>
  <c r="CH584" i="7"/>
  <c r="AS585" i="7"/>
  <c r="AT585" i="7"/>
  <c r="AU585" i="7"/>
  <c r="AV585" i="7"/>
  <c r="AW585" i="7"/>
  <c r="AX585" i="7"/>
  <c r="AY585" i="7"/>
  <c r="AZ585" i="7"/>
  <c r="BA585" i="7"/>
  <c r="BB585" i="7"/>
  <c r="BC585" i="7"/>
  <c r="BD585" i="7"/>
  <c r="BE585" i="7"/>
  <c r="BF585" i="7"/>
  <c r="BG585" i="7"/>
  <c r="BH585" i="7"/>
  <c r="BI585" i="7"/>
  <c r="BJ585" i="7"/>
  <c r="BK585" i="7"/>
  <c r="BL585" i="7"/>
  <c r="BM585" i="7"/>
  <c r="BN585" i="7"/>
  <c r="BO585" i="7"/>
  <c r="BP585" i="7"/>
  <c r="BQ585" i="7"/>
  <c r="BR585" i="7"/>
  <c r="BS585" i="7"/>
  <c r="BT585" i="7"/>
  <c r="BU585" i="7"/>
  <c r="BV585" i="7"/>
  <c r="BW585" i="7"/>
  <c r="BX585" i="7"/>
  <c r="BY585" i="7"/>
  <c r="BZ585" i="7"/>
  <c r="CA585" i="7"/>
  <c r="CB585" i="7"/>
  <c r="CC585" i="7"/>
  <c r="CD585" i="7"/>
  <c r="CE585" i="7"/>
  <c r="CF585" i="7"/>
  <c r="CG585" i="7"/>
  <c r="CH585" i="7"/>
  <c r="AS586" i="7"/>
  <c r="AT586" i="7"/>
  <c r="AU586" i="7"/>
  <c r="AV586" i="7"/>
  <c r="AW586" i="7"/>
  <c r="AX586" i="7"/>
  <c r="AY586" i="7"/>
  <c r="AZ586" i="7"/>
  <c r="BA586" i="7"/>
  <c r="BB586" i="7"/>
  <c r="BC586" i="7"/>
  <c r="BD586" i="7"/>
  <c r="BE586" i="7"/>
  <c r="BF586" i="7"/>
  <c r="BG586" i="7"/>
  <c r="BH586" i="7"/>
  <c r="BI586" i="7"/>
  <c r="BJ586" i="7"/>
  <c r="BK586" i="7"/>
  <c r="BL586" i="7"/>
  <c r="BM586" i="7"/>
  <c r="BN586" i="7"/>
  <c r="BO586" i="7"/>
  <c r="BP586" i="7"/>
  <c r="BQ586" i="7"/>
  <c r="BR586" i="7"/>
  <c r="BS586" i="7"/>
  <c r="BT586" i="7"/>
  <c r="BU586" i="7"/>
  <c r="BV586" i="7"/>
  <c r="BW586" i="7"/>
  <c r="BX586" i="7"/>
  <c r="BY586" i="7"/>
  <c r="BZ586" i="7"/>
  <c r="CA586" i="7"/>
  <c r="CB586" i="7"/>
  <c r="CC586" i="7"/>
  <c r="CD586" i="7"/>
  <c r="CE586" i="7"/>
  <c r="CF586" i="7"/>
  <c r="CG586" i="7"/>
  <c r="CH586" i="7"/>
  <c r="AS587" i="7"/>
  <c r="AT587" i="7"/>
  <c r="AU587" i="7"/>
  <c r="AV587" i="7"/>
  <c r="AW587" i="7"/>
  <c r="AX587" i="7"/>
  <c r="AY587" i="7"/>
  <c r="AZ587" i="7"/>
  <c r="BA587" i="7"/>
  <c r="BB587" i="7"/>
  <c r="BC587" i="7"/>
  <c r="BD587" i="7"/>
  <c r="BE587" i="7"/>
  <c r="BF587" i="7"/>
  <c r="BG587" i="7"/>
  <c r="BH587" i="7"/>
  <c r="BI587" i="7"/>
  <c r="BJ587" i="7"/>
  <c r="BK587" i="7"/>
  <c r="BL587" i="7"/>
  <c r="BM587" i="7"/>
  <c r="BN587" i="7"/>
  <c r="BO587" i="7"/>
  <c r="BP587" i="7"/>
  <c r="BQ587" i="7"/>
  <c r="BR587" i="7"/>
  <c r="BS587" i="7"/>
  <c r="BT587" i="7"/>
  <c r="BU587" i="7"/>
  <c r="BV587" i="7"/>
  <c r="BW587" i="7"/>
  <c r="BX587" i="7"/>
  <c r="BY587" i="7"/>
  <c r="BZ587" i="7"/>
  <c r="CA587" i="7"/>
  <c r="CB587" i="7"/>
  <c r="CC587" i="7"/>
  <c r="CD587" i="7"/>
  <c r="CE587" i="7"/>
  <c r="CF587" i="7"/>
  <c r="CG587" i="7"/>
  <c r="CH587" i="7"/>
  <c r="AS588" i="7"/>
  <c r="AT588" i="7"/>
  <c r="AU588" i="7"/>
  <c r="AV588" i="7"/>
  <c r="AW588" i="7"/>
  <c r="AX588" i="7"/>
  <c r="AY588" i="7"/>
  <c r="AZ588" i="7"/>
  <c r="BA588" i="7"/>
  <c r="BB588" i="7"/>
  <c r="BC588" i="7"/>
  <c r="BD588" i="7"/>
  <c r="BE588" i="7"/>
  <c r="BF588" i="7"/>
  <c r="BG588" i="7"/>
  <c r="BH588" i="7"/>
  <c r="BI588" i="7"/>
  <c r="BJ588" i="7"/>
  <c r="BK588" i="7"/>
  <c r="BL588" i="7"/>
  <c r="BM588" i="7"/>
  <c r="BN588" i="7"/>
  <c r="BO588" i="7"/>
  <c r="BP588" i="7"/>
  <c r="BQ588" i="7"/>
  <c r="BR588" i="7"/>
  <c r="BS588" i="7"/>
  <c r="BT588" i="7"/>
  <c r="BU588" i="7"/>
  <c r="BV588" i="7"/>
  <c r="BW588" i="7"/>
  <c r="BX588" i="7"/>
  <c r="BY588" i="7"/>
  <c r="BZ588" i="7"/>
  <c r="CA588" i="7"/>
  <c r="CB588" i="7"/>
  <c r="CC588" i="7"/>
  <c r="CD588" i="7"/>
  <c r="CE588" i="7"/>
  <c r="CF588" i="7"/>
  <c r="CG588" i="7"/>
  <c r="CH588" i="7"/>
  <c r="AS589" i="7"/>
  <c r="AT589" i="7"/>
  <c r="AU589" i="7"/>
  <c r="AV589" i="7"/>
  <c r="AW589" i="7"/>
  <c r="AX589" i="7"/>
  <c r="AY589" i="7"/>
  <c r="AZ589" i="7"/>
  <c r="BA589" i="7"/>
  <c r="BB589" i="7"/>
  <c r="BC589" i="7"/>
  <c r="BD589" i="7"/>
  <c r="BE589" i="7"/>
  <c r="BF589" i="7"/>
  <c r="BG589" i="7"/>
  <c r="BH589" i="7"/>
  <c r="BI589" i="7"/>
  <c r="BJ589" i="7"/>
  <c r="BK589" i="7"/>
  <c r="BL589" i="7"/>
  <c r="BM589" i="7"/>
  <c r="BN589" i="7"/>
  <c r="BO589" i="7"/>
  <c r="BP589" i="7"/>
  <c r="BQ589" i="7"/>
  <c r="BR589" i="7"/>
  <c r="BS589" i="7"/>
  <c r="BT589" i="7"/>
  <c r="BU589" i="7"/>
  <c r="BV589" i="7"/>
  <c r="BW589" i="7"/>
  <c r="BX589" i="7"/>
  <c r="BY589" i="7"/>
  <c r="BZ589" i="7"/>
  <c r="CA589" i="7"/>
  <c r="CB589" i="7"/>
  <c r="CC589" i="7"/>
  <c r="CD589" i="7"/>
  <c r="CE589" i="7"/>
  <c r="CF589" i="7"/>
  <c r="CG589" i="7"/>
  <c r="CH589" i="7"/>
  <c r="AS590" i="7"/>
  <c r="AT590" i="7"/>
  <c r="AU590" i="7"/>
  <c r="AV590" i="7"/>
  <c r="AW590" i="7"/>
  <c r="AX590" i="7"/>
  <c r="AY590" i="7"/>
  <c r="AZ590" i="7"/>
  <c r="BA590" i="7"/>
  <c r="BB590" i="7"/>
  <c r="BC590" i="7"/>
  <c r="BD590" i="7"/>
  <c r="BE590" i="7"/>
  <c r="BF590" i="7"/>
  <c r="BG590" i="7"/>
  <c r="BH590" i="7"/>
  <c r="BI590" i="7"/>
  <c r="BJ590" i="7"/>
  <c r="BK590" i="7"/>
  <c r="BL590" i="7"/>
  <c r="BM590" i="7"/>
  <c r="BN590" i="7"/>
  <c r="BO590" i="7"/>
  <c r="BP590" i="7"/>
  <c r="BQ590" i="7"/>
  <c r="BR590" i="7"/>
  <c r="BS590" i="7"/>
  <c r="BT590" i="7"/>
  <c r="BU590" i="7"/>
  <c r="BV590" i="7"/>
  <c r="BW590" i="7"/>
  <c r="BX590" i="7"/>
  <c r="BY590" i="7"/>
  <c r="BZ590" i="7"/>
  <c r="CA590" i="7"/>
  <c r="CB590" i="7"/>
  <c r="CC590" i="7"/>
  <c r="CD590" i="7"/>
  <c r="CE590" i="7"/>
  <c r="CF590" i="7"/>
  <c r="CG590" i="7"/>
  <c r="CH590" i="7"/>
  <c r="AS591" i="7"/>
  <c r="AT591" i="7"/>
  <c r="AU591" i="7"/>
  <c r="AV591" i="7"/>
  <c r="AW591" i="7"/>
  <c r="AX591" i="7"/>
  <c r="AY591" i="7"/>
  <c r="AZ591" i="7"/>
  <c r="BA591" i="7"/>
  <c r="BB591" i="7"/>
  <c r="BC591" i="7"/>
  <c r="BD591" i="7"/>
  <c r="BE591" i="7"/>
  <c r="BF591" i="7"/>
  <c r="BG591" i="7"/>
  <c r="BH591" i="7"/>
  <c r="BI591" i="7"/>
  <c r="BJ591" i="7"/>
  <c r="BK591" i="7"/>
  <c r="BL591" i="7"/>
  <c r="BM591" i="7"/>
  <c r="BN591" i="7"/>
  <c r="BO591" i="7"/>
  <c r="BP591" i="7"/>
  <c r="BQ591" i="7"/>
  <c r="BR591" i="7"/>
  <c r="BS591" i="7"/>
  <c r="BT591" i="7"/>
  <c r="BU591" i="7"/>
  <c r="BV591" i="7"/>
  <c r="BW591" i="7"/>
  <c r="BX591" i="7"/>
  <c r="BY591" i="7"/>
  <c r="BZ591" i="7"/>
  <c r="CA591" i="7"/>
  <c r="CB591" i="7"/>
  <c r="CC591" i="7"/>
  <c r="CD591" i="7"/>
  <c r="CE591" i="7"/>
  <c r="CF591" i="7"/>
  <c r="CG591" i="7"/>
  <c r="CH591" i="7"/>
  <c r="AS592" i="7"/>
  <c r="AT592" i="7"/>
  <c r="AU592" i="7"/>
  <c r="AV592" i="7"/>
  <c r="AW592" i="7"/>
  <c r="AX592" i="7"/>
  <c r="AY592" i="7"/>
  <c r="AZ592" i="7"/>
  <c r="BA592" i="7"/>
  <c r="BB592" i="7"/>
  <c r="BC592" i="7"/>
  <c r="BD592" i="7"/>
  <c r="BE592" i="7"/>
  <c r="BF592" i="7"/>
  <c r="BG592" i="7"/>
  <c r="BH592" i="7"/>
  <c r="BI592" i="7"/>
  <c r="BJ592" i="7"/>
  <c r="BK592" i="7"/>
  <c r="BL592" i="7"/>
  <c r="BM592" i="7"/>
  <c r="BN592" i="7"/>
  <c r="BO592" i="7"/>
  <c r="BP592" i="7"/>
  <c r="BQ592" i="7"/>
  <c r="BR592" i="7"/>
  <c r="BS592" i="7"/>
  <c r="BT592" i="7"/>
  <c r="BU592" i="7"/>
  <c r="BV592" i="7"/>
  <c r="BW592" i="7"/>
  <c r="BX592" i="7"/>
  <c r="BY592" i="7"/>
  <c r="BZ592" i="7"/>
  <c r="CA592" i="7"/>
  <c r="CB592" i="7"/>
  <c r="CC592" i="7"/>
  <c r="CD592" i="7"/>
  <c r="CE592" i="7"/>
  <c r="CF592" i="7"/>
  <c r="CG592" i="7"/>
  <c r="CH592" i="7"/>
  <c r="AS593" i="7"/>
  <c r="AT593" i="7"/>
  <c r="AU593" i="7"/>
  <c r="AV593" i="7"/>
  <c r="AW593" i="7"/>
  <c r="AX593" i="7"/>
  <c r="AY593" i="7"/>
  <c r="AZ593" i="7"/>
  <c r="BA593" i="7"/>
  <c r="BB593" i="7"/>
  <c r="BC593" i="7"/>
  <c r="BD593" i="7"/>
  <c r="BE593" i="7"/>
  <c r="BF593" i="7"/>
  <c r="BG593" i="7"/>
  <c r="BH593" i="7"/>
  <c r="BI593" i="7"/>
  <c r="BJ593" i="7"/>
  <c r="BK593" i="7"/>
  <c r="BL593" i="7"/>
  <c r="BM593" i="7"/>
  <c r="BN593" i="7"/>
  <c r="BO593" i="7"/>
  <c r="BP593" i="7"/>
  <c r="BQ593" i="7"/>
  <c r="BR593" i="7"/>
  <c r="BS593" i="7"/>
  <c r="BT593" i="7"/>
  <c r="BU593" i="7"/>
  <c r="BV593" i="7"/>
  <c r="BW593" i="7"/>
  <c r="BX593" i="7"/>
  <c r="BY593" i="7"/>
  <c r="BZ593" i="7"/>
  <c r="CA593" i="7"/>
  <c r="CB593" i="7"/>
  <c r="CC593" i="7"/>
  <c r="CD593" i="7"/>
  <c r="CE593" i="7"/>
  <c r="CF593" i="7"/>
  <c r="CG593" i="7"/>
  <c r="CH593" i="7"/>
  <c r="AS594" i="7"/>
  <c r="AT594" i="7"/>
  <c r="AU594" i="7"/>
  <c r="AV594" i="7"/>
  <c r="AW594" i="7"/>
  <c r="AX594" i="7"/>
  <c r="AY594" i="7"/>
  <c r="AZ594" i="7"/>
  <c r="BA594" i="7"/>
  <c r="BB594" i="7"/>
  <c r="BC594" i="7"/>
  <c r="BD594" i="7"/>
  <c r="BE594" i="7"/>
  <c r="BF594" i="7"/>
  <c r="BG594" i="7"/>
  <c r="BH594" i="7"/>
  <c r="BI594" i="7"/>
  <c r="BJ594" i="7"/>
  <c r="BK594" i="7"/>
  <c r="BL594" i="7"/>
  <c r="BM594" i="7"/>
  <c r="BN594" i="7"/>
  <c r="BO594" i="7"/>
  <c r="BP594" i="7"/>
  <c r="BQ594" i="7"/>
  <c r="BR594" i="7"/>
  <c r="BS594" i="7"/>
  <c r="BT594" i="7"/>
  <c r="BU594" i="7"/>
  <c r="BV594" i="7"/>
  <c r="BW594" i="7"/>
  <c r="BX594" i="7"/>
  <c r="BY594" i="7"/>
  <c r="BZ594" i="7"/>
  <c r="CA594" i="7"/>
  <c r="CB594" i="7"/>
  <c r="CC594" i="7"/>
  <c r="CD594" i="7"/>
  <c r="CE594" i="7"/>
  <c r="CF594" i="7"/>
  <c r="CG594" i="7"/>
  <c r="CH594" i="7"/>
  <c r="AS595" i="7"/>
  <c r="AT595" i="7"/>
  <c r="AU595" i="7"/>
  <c r="AV595" i="7"/>
  <c r="AW595" i="7"/>
  <c r="AX595" i="7"/>
  <c r="AY595" i="7"/>
  <c r="AZ595" i="7"/>
  <c r="BA595" i="7"/>
  <c r="BB595" i="7"/>
  <c r="BC595" i="7"/>
  <c r="BD595" i="7"/>
  <c r="BE595" i="7"/>
  <c r="BF595" i="7"/>
  <c r="BG595" i="7"/>
  <c r="BH595" i="7"/>
  <c r="BI595" i="7"/>
  <c r="BJ595" i="7"/>
  <c r="BK595" i="7"/>
  <c r="BL595" i="7"/>
  <c r="BM595" i="7"/>
  <c r="BN595" i="7"/>
  <c r="BO595" i="7"/>
  <c r="BP595" i="7"/>
  <c r="BQ595" i="7"/>
  <c r="BR595" i="7"/>
  <c r="BS595" i="7"/>
  <c r="BT595" i="7"/>
  <c r="BU595" i="7"/>
  <c r="BV595" i="7"/>
  <c r="BW595" i="7"/>
  <c r="BX595" i="7"/>
  <c r="BY595" i="7"/>
  <c r="BZ595" i="7"/>
  <c r="CA595" i="7"/>
  <c r="CB595" i="7"/>
  <c r="CC595" i="7"/>
  <c r="CD595" i="7"/>
  <c r="CE595" i="7"/>
  <c r="CF595" i="7"/>
  <c r="CG595" i="7"/>
  <c r="CH595" i="7"/>
  <c r="AS596" i="7"/>
  <c r="AT596" i="7"/>
  <c r="AU596" i="7"/>
  <c r="AV596" i="7"/>
  <c r="AW596" i="7"/>
  <c r="AX596" i="7"/>
  <c r="AY596" i="7"/>
  <c r="AZ596" i="7"/>
  <c r="BA596" i="7"/>
  <c r="BB596" i="7"/>
  <c r="BC596" i="7"/>
  <c r="BD596" i="7"/>
  <c r="BE596" i="7"/>
  <c r="BF596" i="7"/>
  <c r="BG596" i="7"/>
  <c r="BH596" i="7"/>
  <c r="BI596" i="7"/>
  <c r="BJ596" i="7"/>
  <c r="BK596" i="7"/>
  <c r="BL596" i="7"/>
  <c r="BM596" i="7"/>
  <c r="BN596" i="7"/>
  <c r="BO596" i="7"/>
  <c r="BP596" i="7"/>
  <c r="BQ596" i="7"/>
  <c r="BR596" i="7"/>
  <c r="BS596" i="7"/>
  <c r="BT596" i="7"/>
  <c r="BU596" i="7"/>
  <c r="BV596" i="7"/>
  <c r="BW596" i="7"/>
  <c r="BX596" i="7"/>
  <c r="BY596" i="7"/>
  <c r="BZ596" i="7"/>
  <c r="CA596" i="7"/>
  <c r="CB596" i="7"/>
  <c r="CC596" i="7"/>
  <c r="CD596" i="7"/>
  <c r="CE596" i="7"/>
  <c r="CF596" i="7"/>
  <c r="CG596" i="7"/>
  <c r="CH596" i="7"/>
  <c r="AS597" i="7"/>
  <c r="AT597" i="7"/>
  <c r="AU597" i="7"/>
  <c r="AV597" i="7"/>
  <c r="AW597" i="7"/>
  <c r="AX597" i="7"/>
  <c r="AY597" i="7"/>
  <c r="AZ597" i="7"/>
  <c r="BA597" i="7"/>
  <c r="BB597" i="7"/>
  <c r="BC597" i="7"/>
  <c r="BD597" i="7"/>
  <c r="BE597" i="7"/>
  <c r="BF597" i="7"/>
  <c r="BG597" i="7"/>
  <c r="BH597" i="7"/>
  <c r="BI597" i="7"/>
  <c r="BJ597" i="7"/>
  <c r="BK597" i="7"/>
  <c r="BL597" i="7"/>
  <c r="BM597" i="7"/>
  <c r="BN597" i="7"/>
  <c r="BO597" i="7"/>
  <c r="BP597" i="7"/>
  <c r="BQ597" i="7"/>
  <c r="BR597" i="7"/>
  <c r="BS597" i="7"/>
  <c r="BT597" i="7"/>
  <c r="BU597" i="7"/>
  <c r="BV597" i="7"/>
  <c r="BW597" i="7"/>
  <c r="BX597" i="7"/>
  <c r="BY597" i="7"/>
  <c r="BZ597" i="7"/>
  <c r="CA597" i="7"/>
  <c r="CB597" i="7"/>
  <c r="CC597" i="7"/>
  <c r="CD597" i="7"/>
  <c r="CE597" i="7"/>
  <c r="CF597" i="7"/>
  <c r="CG597" i="7"/>
  <c r="CH597" i="7"/>
  <c r="AS598" i="7"/>
  <c r="AT598" i="7"/>
  <c r="AU598" i="7"/>
  <c r="AV598" i="7"/>
  <c r="AW598" i="7"/>
  <c r="AX598" i="7"/>
  <c r="AY598" i="7"/>
  <c r="AZ598" i="7"/>
  <c r="BA598" i="7"/>
  <c r="BB598" i="7"/>
  <c r="BC598" i="7"/>
  <c r="BD598" i="7"/>
  <c r="BE598" i="7"/>
  <c r="BF598" i="7"/>
  <c r="BG598" i="7"/>
  <c r="BH598" i="7"/>
  <c r="BI598" i="7"/>
  <c r="BJ598" i="7"/>
  <c r="BK598" i="7"/>
  <c r="BL598" i="7"/>
  <c r="BM598" i="7"/>
  <c r="BN598" i="7"/>
  <c r="BO598" i="7"/>
  <c r="BP598" i="7"/>
  <c r="BQ598" i="7"/>
  <c r="BR598" i="7"/>
  <c r="BS598" i="7"/>
  <c r="BT598" i="7"/>
  <c r="BU598" i="7"/>
  <c r="BV598" i="7"/>
  <c r="BW598" i="7"/>
  <c r="BX598" i="7"/>
  <c r="BY598" i="7"/>
  <c r="BZ598" i="7"/>
  <c r="CA598" i="7"/>
  <c r="CB598" i="7"/>
  <c r="CC598" i="7"/>
  <c r="CD598" i="7"/>
  <c r="CE598" i="7"/>
  <c r="CF598" i="7"/>
  <c r="CG598" i="7"/>
  <c r="CH598" i="7"/>
  <c r="AS599" i="7"/>
  <c r="AT599" i="7"/>
  <c r="AU599" i="7"/>
  <c r="AV599" i="7"/>
  <c r="AW599" i="7"/>
  <c r="AX599" i="7"/>
  <c r="AY599" i="7"/>
  <c r="AZ599" i="7"/>
  <c r="BA599" i="7"/>
  <c r="BB599" i="7"/>
  <c r="BC599" i="7"/>
  <c r="BD599" i="7"/>
  <c r="BE599" i="7"/>
  <c r="BF599" i="7"/>
  <c r="BG599" i="7"/>
  <c r="BH599" i="7"/>
  <c r="BI599" i="7"/>
  <c r="BJ599" i="7"/>
  <c r="BK599" i="7"/>
  <c r="BL599" i="7"/>
  <c r="BM599" i="7"/>
  <c r="BN599" i="7"/>
  <c r="BO599" i="7"/>
  <c r="BP599" i="7"/>
  <c r="BQ599" i="7"/>
  <c r="BR599" i="7"/>
  <c r="BS599" i="7"/>
  <c r="BT599" i="7"/>
  <c r="BU599" i="7"/>
  <c r="BV599" i="7"/>
  <c r="BW599" i="7"/>
  <c r="BX599" i="7"/>
  <c r="BY599" i="7"/>
  <c r="BZ599" i="7"/>
  <c r="CA599" i="7"/>
  <c r="CB599" i="7"/>
  <c r="CC599" i="7"/>
  <c r="CD599" i="7"/>
  <c r="CE599" i="7"/>
  <c r="CF599" i="7"/>
  <c r="CG599" i="7"/>
  <c r="CH599" i="7"/>
  <c r="AS600" i="7"/>
  <c r="AT600" i="7"/>
  <c r="AU600" i="7"/>
  <c r="AV600" i="7"/>
  <c r="AW600" i="7"/>
  <c r="AX600" i="7"/>
  <c r="AY600" i="7"/>
  <c r="AZ600" i="7"/>
  <c r="BA600" i="7"/>
  <c r="BB600" i="7"/>
  <c r="BC600" i="7"/>
  <c r="BD600" i="7"/>
  <c r="BE600" i="7"/>
  <c r="BF600" i="7"/>
  <c r="BG600" i="7"/>
  <c r="BH600" i="7"/>
  <c r="BI600" i="7"/>
  <c r="BJ600" i="7"/>
  <c r="BK600" i="7"/>
  <c r="BL600" i="7"/>
  <c r="BM600" i="7"/>
  <c r="BN600" i="7"/>
  <c r="BO600" i="7"/>
  <c r="BP600" i="7"/>
  <c r="BQ600" i="7"/>
  <c r="BR600" i="7"/>
  <c r="BS600" i="7"/>
  <c r="BT600" i="7"/>
  <c r="BU600" i="7"/>
  <c r="BV600" i="7"/>
  <c r="BW600" i="7"/>
  <c r="BX600" i="7"/>
  <c r="BY600" i="7"/>
  <c r="BZ600" i="7"/>
  <c r="CA600" i="7"/>
  <c r="CB600" i="7"/>
  <c r="CC600" i="7"/>
  <c r="CD600" i="7"/>
  <c r="CE600" i="7"/>
  <c r="CF600" i="7"/>
  <c r="CG600" i="7"/>
  <c r="CH600" i="7"/>
  <c r="AS601" i="7"/>
  <c r="AT601" i="7"/>
  <c r="AU601" i="7"/>
  <c r="AV601" i="7"/>
  <c r="AW601" i="7"/>
  <c r="AX601" i="7"/>
  <c r="AY601" i="7"/>
  <c r="AZ601" i="7"/>
  <c r="BA601" i="7"/>
  <c r="BB601" i="7"/>
  <c r="BC601" i="7"/>
  <c r="BD601" i="7"/>
  <c r="BE601" i="7"/>
  <c r="BF601" i="7"/>
  <c r="BG601" i="7"/>
  <c r="BH601" i="7"/>
  <c r="BI601" i="7"/>
  <c r="BJ601" i="7"/>
  <c r="BK601" i="7"/>
  <c r="BL601" i="7"/>
  <c r="BM601" i="7"/>
  <c r="BN601" i="7"/>
  <c r="BO601" i="7"/>
  <c r="BP601" i="7"/>
  <c r="BQ601" i="7"/>
  <c r="BR601" i="7"/>
  <c r="BS601" i="7"/>
  <c r="BT601" i="7"/>
  <c r="BU601" i="7"/>
  <c r="BV601" i="7"/>
  <c r="BW601" i="7"/>
  <c r="BX601" i="7"/>
  <c r="BY601" i="7"/>
  <c r="BZ601" i="7"/>
  <c r="CA601" i="7"/>
  <c r="CB601" i="7"/>
  <c r="CC601" i="7"/>
  <c r="CD601" i="7"/>
  <c r="CE601" i="7"/>
  <c r="CF601" i="7"/>
  <c r="CG601" i="7"/>
  <c r="CH601" i="7"/>
  <c r="AS602" i="7"/>
  <c r="AT602" i="7"/>
  <c r="AU602" i="7"/>
  <c r="AV602" i="7"/>
  <c r="AW602" i="7"/>
  <c r="AX602" i="7"/>
  <c r="AY602" i="7"/>
  <c r="AZ602" i="7"/>
  <c r="BA602" i="7"/>
  <c r="BB602" i="7"/>
  <c r="BC602" i="7"/>
  <c r="BD602" i="7"/>
  <c r="BE602" i="7"/>
  <c r="BF602" i="7"/>
  <c r="BG602" i="7"/>
  <c r="BH602" i="7"/>
  <c r="BI602" i="7"/>
  <c r="BJ602" i="7"/>
  <c r="BK602" i="7"/>
  <c r="BL602" i="7"/>
  <c r="BM602" i="7"/>
  <c r="BN602" i="7"/>
  <c r="BO602" i="7"/>
  <c r="BP602" i="7"/>
  <c r="BQ602" i="7"/>
  <c r="BR602" i="7"/>
  <c r="BS602" i="7"/>
  <c r="BT602" i="7"/>
  <c r="BU602" i="7"/>
  <c r="BV602" i="7"/>
  <c r="BW602" i="7"/>
  <c r="BX602" i="7"/>
  <c r="BY602" i="7"/>
  <c r="BZ602" i="7"/>
  <c r="CA602" i="7"/>
  <c r="CB602" i="7"/>
  <c r="CC602" i="7"/>
  <c r="CD602" i="7"/>
  <c r="CE602" i="7"/>
  <c r="CF602" i="7"/>
  <c r="CG602" i="7"/>
  <c r="CH602" i="7"/>
  <c r="AS603" i="7"/>
  <c r="AT603" i="7"/>
  <c r="AU603" i="7"/>
  <c r="AV603" i="7"/>
  <c r="AW603" i="7"/>
  <c r="AX603" i="7"/>
  <c r="AY603" i="7"/>
  <c r="AZ603" i="7"/>
  <c r="BA603" i="7"/>
  <c r="BB603" i="7"/>
  <c r="BC603" i="7"/>
  <c r="BD603" i="7"/>
  <c r="BE603" i="7"/>
  <c r="BF603" i="7"/>
  <c r="BG603" i="7"/>
  <c r="BH603" i="7"/>
  <c r="BI603" i="7"/>
  <c r="BJ603" i="7"/>
  <c r="BK603" i="7"/>
  <c r="BL603" i="7"/>
  <c r="BM603" i="7"/>
  <c r="BN603" i="7"/>
  <c r="BO603" i="7"/>
  <c r="BP603" i="7"/>
  <c r="BQ603" i="7"/>
  <c r="BR603" i="7"/>
  <c r="BS603" i="7"/>
  <c r="BT603" i="7"/>
  <c r="BU603" i="7"/>
  <c r="BV603" i="7"/>
  <c r="BW603" i="7"/>
  <c r="BX603" i="7"/>
  <c r="BY603" i="7"/>
  <c r="BZ603" i="7"/>
  <c r="CA603" i="7"/>
  <c r="CB603" i="7"/>
  <c r="CC603" i="7"/>
  <c r="CD603" i="7"/>
  <c r="CE603" i="7"/>
  <c r="CF603" i="7"/>
  <c r="CG603" i="7"/>
  <c r="CH603" i="7"/>
  <c r="AS604" i="7"/>
  <c r="AT604" i="7"/>
  <c r="AU604" i="7"/>
  <c r="AV604" i="7"/>
  <c r="AW604" i="7"/>
  <c r="AX604" i="7"/>
  <c r="AY604" i="7"/>
  <c r="AZ604" i="7"/>
  <c r="BA604" i="7"/>
  <c r="BB604" i="7"/>
  <c r="BC604" i="7"/>
  <c r="BD604" i="7"/>
  <c r="BE604" i="7"/>
  <c r="BF604" i="7"/>
  <c r="BG604" i="7"/>
  <c r="BH604" i="7"/>
  <c r="BI604" i="7"/>
  <c r="BJ604" i="7"/>
  <c r="BK604" i="7"/>
  <c r="BL604" i="7"/>
  <c r="BM604" i="7"/>
  <c r="BN604" i="7"/>
  <c r="BO604" i="7"/>
  <c r="BP604" i="7"/>
  <c r="BQ604" i="7"/>
  <c r="BR604" i="7"/>
  <c r="BS604" i="7"/>
  <c r="BT604" i="7"/>
  <c r="BU604" i="7"/>
  <c r="BV604" i="7"/>
  <c r="BW604" i="7"/>
  <c r="BX604" i="7"/>
  <c r="BY604" i="7"/>
  <c r="BZ604" i="7"/>
  <c r="CA604" i="7"/>
  <c r="CB604" i="7"/>
  <c r="CC604" i="7"/>
  <c r="CD604" i="7"/>
  <c r="CE604" i="7"/>
  <c r="CF604" i="7"/>
  <c r="CG604" i="7"/>
  <c r="CH604" i="7"/>
  <c r="AS605" i="7"/>
  <c r="AT605" i="7"/>
  <c r="AU605" i="7"/>
  <c r="AV605" i="7"/>
  <c r="AW605" i="7"/>
  <c r="AX605" i="7"/>
  <c r="AY605" i="7"/>
  <c r="AZ605" i="7"/>
  <c r="BA605" i="7"/>
  <c r="BB605" i="7"/>
  <c r="BC605" i="7"/>
  <c r="BD605" i="7"/>
  <c r="BE605" i="7"/>
  <c r="BF605" i="7"/>
  <c r="BG605" i="7"/>
  <c r="BH605" i="7"/>
  <c r="BI605" i="7"/>
  <c r="BJ605" i="7"/>
  <c r="BK605" i="7"/>
  <c r="BL605" i="7"/>
  <c r="BM605" i="7"/>
  <c r="BN605" i="7"/>
  <c r="BO605" i="7"/>
  <c r="BP605" i="7"/>
  <c r="BQ605" i="7"/>
  <c r="BR605" i="7"/>
  <c r="BS605" i="7"/>
  <c r="BT605" i="7"/>
  <c r="BU605" i="7"/>
  <c r="BV605" i="7"/>
  <c r="BW605" i="7"/>
  <c r="BX605" i="7"/>
  <c r="BY605" i="7"/>
  <c r="BZ605" i="7"/>
  <c r="CA605" i="7"/>
  <c r="CB605" i="7"/>
  <c r="CC605" i="7"/>
  <c r="CD605" i="7"/>
  <c r="CE605" i="7"/>
  <c r="CF605" i="7"/>
  <c r="CG605" i="7"/>
  <c r="CH605" i="7"/>
  <c r="AS606" i="7"/>
  <c r="AT606" i="7"/>
  <c r="AU606" i="7"/>
  <c r="AV606" i="7"/>
  <c r="AW606" i="7"/>
  <c r="AX606" i="7"/>
  <c r="AY606" i="7"/>
  <c r="AZ606" i="7"/>
  <c r="BA606" i="7"/>
  <c r="BB606" i="7"/>
  <c r="BC606" i="7"/>
  <c r="BD606" i="7"/>
  <c r="BE606" i="7"/>
  <c r="BF606" i="7"/>
  <c r="BG606" i="7"/>
  <c r="BH606" i="7"/>
  <c r="BI606" i="7"/>
  <c r="BJ606" i="7"/>
  <c r="BK606" i="7"/>
  <c r="BL606" i="7"/>
  <c r="BM606" i="7"/>
  <c r="BN606" i="7"/>
  <c r="BO606" i="7"/>
  <c r="BP606" i="7"/>
  <c r="BQ606" i="7"/>
  <c r="BR606" i="7"/>
  <c r="BS606" i="7"/>
  <c r="BT606" i="7"/>
  <c r="BU606" i="7"/>
  <c r="BV606" i="7"/>
  <c r="BW606" i="7"/>
  <c r="BX606" i="7"/>
  <c r="BY606" i="7"/>
  <c r="BZ606" i="7"/>
  <c r="CA606" i="7"/>
  <c r="CB606" i="7"/>
  <c r="CC606" i="7"/>
  <c r="CD606" i="7"/>
  <c r="CE606" i="7"/>
  <c r="CF606" i="7"/>
  <c r="CG606" i="7"/>
  <c r="CH606" i="7"/>
  <c r="AS607" i="7"/>
  <c r="AT607" i="7"/>
  <c r="AU607" i="7"/>
  <c r="AV607" i="7"/>
  <c r="AW607" i="7"/>
  <c r="AX607" i="7"/>
  <c r="AY607" i="7"/>
  <c r="AZ607" i="7"/>
  <c r="BA607" i="7"/>
  <c r="BB607" i="7"/>
  <c r="BC607" i="7"/>
  <c r="BD607" i="7"/>
  <c r="BE607" i="7"/>
  <c r="BF607" i="7"/>
  <c r="BG607" i="7"/>
  <c r="BH607" i="7"/>
  <c r="BI607" i="7"/>
  <c r="BJ607" i="7"/>
  <c r="BK607" i="7"/>
  <c r="BL607" i="7"/>
  <c r="BM607" i="7"/>
  <c r="BN607" i="7"/>
  <c r="BO607" i="7"/>
  <c r="BP607" i="7"/>
  <c r="BQ607" i="7"/>
  <c r="BR607" i="7"/>
  <c r="BS607" i="7"/>
  <c r="BT607" i="7"/>
  <c r="BU607" i="7"/>
  <c r="BV607" i="7"/>
  <c r="BW607" i="7"/>
  <c r="BX607" i="7"/>
  <c r="BY607" i="7"/>
  <c r="BZ607" i="7"/>
  <c r="CA607" i="7"/>
  <c r="CB607" i="7"/>
  <c r="CC607" i="7"/>
  <c r="CD607" i="7"/>
  <c r="CE607" i="7"/>
  <c r="CF607" i="7"/>
  <c r="CG607" i="7"/>
  <c r="CH607" i="7"/>
  <c r="AS608" i="7"/>
  <c r="AT608" i="7"/>
  <c r="AU608" i="7"/>
  <c r="AV608" i="7"/>
  <c r="AW608" i="7"/>
  <c r="AX608" i="7"/>
  <c r="AY608" i="7"/>
  <c r="AZ608" i="7"/>
  <c r="BA608" i="7"/>
  <c r="BB608" i="7"/>
  <c r="BC608" i="7"/>
  <c r="BD608" i="7"/>
  <c r="BE608" i="7"/>
  <c r="BF608" i="7"/>
  <c r="BG608" i="7"/>
  <c r="BH608" i="7"/>
  <c r="BI608" i="7"/>
  <c r="BJ608" i="7"/>
  <c r="BK608" i="7"/>
  <c r="BL608" i="7"/>
  <c r="BM608" i="7"/>
  <c r="BN608" i="7"/>
  <c r="BO608" i="7"/>
  <c r="BP608" i="7"/>
  <c r="BQ608" i="7"/>
  <c r="BR608" i="7"/>
  <c r="BS608" i="7"/>
  <c r="BT608" i="7"/>
  <c r="BU608" i="7"/>
  <c r="BV608" i="7"/>
  <c r="BW608" i="7"/>
  <c r="BX608" i="7"/>
  <c r="BY608" i="7"/>
  <c r="BZ608" i="7"/>
  <c r="CA608" i="7"/>
  <c r="CB608" i="7"/>
  <c r="CC608" i="7"/>
  <c r="CD608" i="7"/>
  <c r="CE608" i="7"/>
  <c r="CF608" i="7"/>
  <c r="CG608" i="7"/>
  <c r="CH608" i="7"/>
  <c r="AS609" i="7"/>
  <c r="AT609" i="7"/>
  <c r="AU609" i="7"/>
  <c r="AV609" i="7"/>
  <c r="AW609" i="7"/>
  <c r="AX609" i="7"/>
  <c r="AY609" i="7"/>
  <c r="AZ609" i="7"/>
  <c r="BA609" i="7"/>
  <c r="BB609" i="7"/>
  <c r="BC609" i="7"/>
  <c r="BD609" i="7"/>
  <c r="BE609" i="7"/>
  <c r="BF609" i="7"/>
  <c r="BG609" i="7"/>
  <c r="BH609" i="7"/>
  <c r="BI609" i="7"/>
  <c r="BJ609" i="7"/>
  <c r="BK609" i="7"/>
  <c r="BL609" i="7"/>
  <c r="BM609" i="7"/>
  <c r="BN609" i="7"/>
  <c r="BO609" i="7"/>
  <c r="BP609" i="7"/>
  <c r="BQ609" i="7"/>
  <c r="BR609" i="7"/>
  <c r="BS609" i="7"/>
  <c r="BT609" i="7"/>
  <c r="BU609" i="7"/>
  <c r="BV609" i="7"/>
  <c r="BW609" i="7"/>
  <c r="BX609" i="7"/>
  <c r="BY609" i="7"/>
  <c r="BZ609" i="7"/>
  <c r="CA609" i="7"/>
  <c r="CB609" i="7"/>
  <c r="CC609" i="7"/>
  <c r="CD609" i="7"/>
  <c r="CE609" i="7"/>
  <c r="CF609" i="7"/>
  <c r="CG609" i="7"/>
  <c r="CH609" i="7"/>
  <c r="AS610" i="7"/>
  <c r="AT610" i="7"/>
  <c r="AU610" i="7"/>
  <c r="AV610" i="7"/>
  <c r="AW610" i="7"/>
  <c r="AX610" i="7"/>
  <c r="AY610" i="7"/>
  <c r="AZ610" i="7"/>
  <c r="BA610" i="7"/>
  <c r="BB610" i="7"/>
  <c r="BC610" i="7"/>
  <c r="BD610" i="7"/>
  <c r="BE610" i="7"/>
  <c r="BF610" i="7"/>
  <c r="BG610" i="7"/>
  <c r="BH610" i="7"/>
  <c r="BI610" i="7"/>
  <c r="BJ610" i="7"/>
  <c r="BK610" i="7"/>
  <c r="BL610" i="7"/>
  <c r="BM610" i="7"/>
  <c r="BN610" i="7"/>
  <c r="BO610" i="7"/>
  <c r="BP610" i="7"/>
  <c r="BQ610" i="7"/>
  <c r="BR610" i="7"/>
  <c r="BS610" i="7"/>
  <c r="BT610" i="7"/>
  <c r="BU610" i="7"/>
  <c r="BV610" i="7"/>
  <c r="BW610" i="7"/>
  <c r="BX610" i="7"/>
  <c r="BY610" i="7"/>
  <c r="BZ610" i="7"/>
  <c r="CA610" i="7"/>
  <c r="CB610" i="7"/>
  <c r="CC610" i="7"/>
  <c r="CD610" i="7"/>
  <c r="CE610" i="7"/>
  <c r="CF610" i="7"/>
  <c r="CG610" i="7"/>
  <c r="CH610" i="7"/>
  <c r="AS611" i="7"/>
  <c r="AT611" i="7"/>
  <c r="AU611" i="7"/>
  <c r="AV611" i="7"/>
  <c r="AW611" i="7"/>
  <c r="AX611" i="7"/>
  <c r="AY611" i="7"/>
  <c r="AZ611" i="7"/>
  <c r="BA611" i="7"/>
  <c r="BB611" i="7"/>
  <c r="BC611" i="7"/>
  <c r="BD611" i="7"/>
  <c r="BE611" i="7"/>
  <c r="BF611" i="7"/>
  <c r="BG611" i="7"/>
  <c r="BH611" i="7"/>
  <c r="BI611" i="7"/>
  <c r="BJ611" i="7"/>
  <c r="BK611" i="7"/>
  <c r="BL611" i="7"/>
  <c r="BM611" i="7"/>
  <c r="BN611" i="7"/>
  <c r="BO611" i="7"/>
  <c r="BP611" i="7"/>
  <c r="BQ611" i="7"/>
  <c r="BR611" i="7"/>
  <c r="BS611" i="7"/>
  <c r="BT611" i="7"/>
  <c r="BU611" i="7"/>
  <c r="BV611" i="7"/>
  <c r="BW611" i="7"/>
  <c r="BX611" i="7"/>
  <c r="BY611" i="7"/>
  <c r="BZ611" i="7"/>
  <c r="CA611" i="7"/>
  <c r="CB611" i="7"/>
  <c r="CC611" i="7"/>
  <c r="CD611" i="7"/>
  <c r="CE611" i="7"/>
  <c r="CF611" i="7"/>
  <c r="CG611" i="7"/>
  <c r="CH611" i="7"/>
  <c r="AS612" i="7"/>
  <c r="AT612" i="7"/>
  <c r="AU612" i="7"/>
  <c r="AV612" i="7"/>
  <c r="AW612" i="7"/>
  <c r="AX612" i="7"/>
  <c r="AY612" i="7"/>
  <c r="AZ612" i="7"/>
  <c r="BA612" i="7"/>
  <c r="BB612" i="7"/>
  <c r="BC612" i="7"/>
  <c r="BD612" i="7"/>
  <c r="BE612" i="7"/>
  <c r="BF612" i="7"/>
  <c r="BG612" i="7"/>
  <c r="BH612" i="7"/>
  <c r="BI612" i="7"/>
  <c r="BJ612" i="7"/>
  <c r="BK612" i="7"/>
  <c r="BL612" i="7"/>
  <c r="BM612" i="7"/>
  <c r="BN612" i="7"/>
  <c r="BO612" i="7"/>
  <c r="BP612" i="7"/>
  <c r="BQ612" i="7"/>
  <c r="BR612" i="7"/>
  <c r="BS612" i="7"/>
  <c r="BT612" i="7"/>
  <c r="BU612" i="7"/>
  <c r="BV612" i="7"/>
  <c r="BW612" i="7"/>
  <c r="BX612" i="7"/>
  <c r="BY612" i="7"/>
  <c r="BZ612" i="7"/>
  <c r="CA612" i="7"/>
  <c r="CB612" i="7"/>
  <c r="CC612" i="7"/>
  <c r="CD612" i="7"/>
  <c r="CE612" i="7"/>
  <c r="CF612" i="7"/>
  <c r="CG612" i="7"/>
  <c r="CH612" i="7"/>
  <c r="AS613" i="7"/>
  <c r="AT613" i="7"/>
  <c r="AU613" i="7"/>
  <c r="AV613" i="7"/>
  <c r="AW613" i="7"/>
  <c r="AX613" i="7"/>
  <c r="AY613" i="7"/>
  <c r="AZ613" i="7"/>
  <c r="BA613" i="7"/>
  <c r="BB613" i="7"/>
  <c r="BC613" i="7"/>
  <c r="BD613" i="7"/>
  <c r="BE613" i="7"/>
  <c r="BF613" i="7"/>
  <c r="BG613" i="7"/>
  <c r="BH613" i="7"/>
  <c r="BI613" i="7"/>
  <c r="BJ613" i="7"/>
  <c r="BK613" i="7"/>
  <c r="BL613" i="7"/>
  <c r="BM613" i="7"/>
  <c r="BN613" i="7"/>
  <c r="BO613" i="7"/>
  <c r="BP613" i="7"/>
  <c r="BQ613" i="7"/>
  <c r="BR613" i="7"/>
  <c r="BS613" i="7"/>
  <c r="BT613" i="7"/>
  <c r="BU613" i="7"/>
  <c r="BV613" i="7"/>
  <c r="BW613" i="7"/>
  <c r="BX613" i="7"/>
  <c r="BY613" i="7"/>
  <c r="BZ613" i="7"/>
  <c r="CA613" i="7"/>
  <c r="CB613" i="7"/>
  <c r="CC613" i="7"/>
  <c r="CD613" i="7"/>
  <c r="CE613" i="7"/>
  <c r="CF613" i="7"/>
  <c r="CG613" i="7"/>
  <c r="CH613" i="7"/>
  <c r="AS614" i="7"/>
  <c r="AT614" i="7"/>
  <c r="AU614" i="7"/>
  <c r="AV614" i="7"/>
  <c r="AW614" i="7"/>
  <c r="AX614" i="7"/>
  <c r="AY614" i="7"/>
  <c r="AZ614" i="7"/>
  <c r="BA614" i="7"/>
  <c r="BB614" i="7"/>
  <c r="BC614" i="7"/>
  <c r="BD614" i="7"/>
  <c r="BE614" i="7"/>
  <c r="BF614" i="7"/>
  <c r="BG614" i="7"/>
  <c r="BH614" i="7"/>
  <c r="BI614" i="7"/>
  <c r="BJ614" i="7"/>
  <c r="BK614" i="7"/>
  <c r="BL614" i="7"/>
  <c r="BM614" i="7"/>
  <c r="BN614" i="7"/>
  <c r="BO614" i="7"/>
  <c r="BP614" i="7"/>
  <c r="BQ614" i="7"/>
  <c r="BR614" i="7"/>
  <c r="BS614" i="7"/>
  <c r="BT614" i="7"/>
  <c r="BU614" i="7"/>
  <c r="BV614" i="7"/>
  <c r="BW614" i="7"/>
  <c r="BX614" i="7"/>
  <c r="BY614" i="7"/>
  <c r="BZ614" i="7"/>
  <c r="CA614" i="7"/>
  <c r="CB614" i="7"/>
  <c r="CC614" i="7"/>
  <c r="CD614" i="7"/>
  <c r="CE614" i="7"/>
  <c r="CF614" i="7"/>
  <c r="CG614" i="7"/>
  <c r="CH614" i="7"/>
  <c r="AS615" i="7"/>
  <c r="AT615" i="7"/>
  <c r="AU615" i="7"/>
  <c r="AV615" i="7"/>
  <c r="AW615" i="7"/>
  <c r="AX615" i="7"/>
  <c r="AY615" i="7"/>
  <c r="AZ615" i="7"/>
  <c r="BA615" i="7"/>
  <c r="BB615" i="7"/>
  <c r="BC615" i="7"/>
  <c r="BD615" i="7"/>
  <c r="BE615" i="7"/>
  <c r="BF615" i="7"/>
  <c r="BG615" i="7"/>
  <c r="BH615" i="7"/>
  <c r="BI615" i="7"/>
  <c r="BJ615" i="7"/>
  <c r="BK615" i="7"/>
  <c r="BL615" i="7"/>
  <c r="BM615" i="7"/>
  <c r="BN615" i="7"/>
  <c r="BO615" i="7"/>
  <c r="BP615" i="7"/>
  <c r="BQ615" i="7"/>
  <c r="BR615" i="7"/>
  <c r="BS615" i="7"/>
  <c r="BT615" i="7"/>
  <c r="BU615" i="7"/>
  <c r="BV615" i="7"/>
  <c r="BW615" i="7"/>
  <c r="BX615" i="7"/>
  <c r="BY615" i="7"/>
  <c r="BZ615" i="7"/>
  <c r="CA615" i="7"/>
  <c r="CB615" i="7"/>
  <c r="CC615" i="7"/>
  <c r="CD615" i="7"/>
  <c r="CE615" i="7"/>
  <c r="CF615" i="7"/>
  <c r="CG615" i="7"/>
  <c r="CH615" i="7"/>
  <c r="AS616" i="7"/>
  <c r="AT616" i="7"/>
  <c r="AU616" i="7"/>
  <c r="AV616" i="7"/>
  <c r="AW616" i="7"/>
  <c r="AX616" i="7"/>
  <c r="AY616" i="7"/>
  <c r="AZ616" i="7"/>
  <c r="BA616" i="7"/>
  <c r="BB616" i="7"/>
  <c r="BC616" i="7"/>
  <c r="BD616" i="7"/>
  <c r="BE616" i="7"/>
  <c r="BF616" i="7"/>
  <c r="BG616" i="7"/>
  <c r="BH616" i="7"/>
  <c r="BI616" i="7"/>
  <c r="BJ616" i="7"/>
  <c r="BK616" i="7"/>
  <c r="BL616" i="7"/>
  <c r="BM616" i="7"/>
  <c r="BN616" i="7"/>
  <c r="BO616" i="7"/>
  <c r="BP616" i="7"/>
  <c r="BQ616" i="7"/>
  <c r="BR616" i="7"/>
  <c r="BS616" i="7"/>
  <c r="BT616" i="7"/>
  <c r="BU616" i="7"/>
  <c r="BV616" i="7"/>
  <c r="BW616" i="7"/>
  <c r="BX616" i="7"/>
  <c r="BY616" i="7"/>
  <c r="BZ616" i="7"/>
  <c r="CA616" i="7"/>
  <c r="CB616" i="7"/>
  <c r="CC616" i="7"/>
  <c r="CD616" i="7"/>
  <c r="CE616" i="7"/>
  <c r="CF616" i="7"/>
  <c r="CG616" i="7"/>
  <c r="CH616" i="7"/>
  <c r="AS617" i="7"/>
  <c r="AT617" i="7"/>
  <c r="AU617" i="7"/>
  <c r="AV617" i="7"/>
  <c r="AW617" i="7"/>
  <c r="AX617" i="7"/>
  <c r="AY617" i="7"/>
  <c r="AZ617" i="7"/>
  <c r="BA617" i="7"/>
  <c r="BB617" i="7"/>
  <c r="BC617" i="7"/>
  <c r="BD617" i="7"/>
  <c r="BE617" i="7"/>
  <c r="BF617" i="7"/>
  <c r="BG617" i="7"/>
  <c r="BH617" i="7"/>
  <c r="BI617" i="7"/>
  <c r="BJ617" i="7"/>
  <c r="BK617" i="7"/>
  <c r="BL617" i="7"/>
  <c r="BM617" i="7"/>
  <c r="BN617" i="7"/>
  <c r="BO617" i="7"/>
  <c r="BP617" i="7"/>
  <c r="BQ617" i="7"/>
  <c r="BR617" i="7"/>
  <c r="BS617" i="7"/>
  <c r="BT617" i="7"/>
  <c r="BU617" i="7"/>
  <c r="BV617" i="7"/>
  <c r="BW617" i="7"/>
  <c r="BX617" i="7"/>
  <c r="BY617" i="7"/>
  <c r="BZ617" i="7"/>
  <c r="CA617" i="7"/>
  <c r="CB617" i="7"/>
  <c r="CC617" i="7"/>
  <c r="CD617" i="7"/>
  <c r="CE617" i="7"/>
  <c r="CF617" i="7"/>
  <c r="CG617" i="7"/>
  <c r="CH617" i="7"/>
  <c r="AS618" i="7"/>
  <c r="AT618" i="7"/>
  <c r="AU618" i="7"/>
  <c r="AV618" i="7"/>
  <c r="AW618" i="7"/>
  <c r="AX618" i="7"/>
  <c r="AY618" i="7"/>
  <c r="AZ618" i="7"/>
  <c r="BA618" i="7"/>
  <c r="BB618" i="7"/>
  <c r="BC618" i="7"/>
  <c r="BD618" i="7"/>
  <c r="BE618" i="7"/>
  <c r="BF618" i="7"/>
  <c r="BG618" i="7"/>
  <c r="BH618" i="7"/>
  <c r="BI618" i="7"/>
  <c r="BJ618" i="7"/>
  <c r="BK618" i="7"/>
  <c r="BL618" i="7"/>
  <c r="BM618" i="7"/>
  <c r="BN618" i="7"/>
  <c r="BO618" i="7"/>
  <c r="BP618" i="7"/>
  <c r="BQ618" i="7"/>
  <c r="BR618" i="7"/>
  <c r="BS618" i="7"/>
  <c r="BT618" i="7"/>
  <c r="BU618" i="7"/>
  <c r="BV618" i="7"/>
  <c r="BW618" i="7"/>
  <c r="BX618" i="7"/>
  <c r="BY618" i="7"/>
  <c r="BZ618" i="7"/>
  <c r="CA618" i="7"/>
  <c r="CB618" i="7"/>
  <c r="CC618" i="7"/>
  <c r="CD618" i="7"/>
  <c r="CE618" i="7"/>
  <c r="CF618" i="7"/>
  <c r="CG618" i="7"/>
  <c r="CH618" i="7"/>
  <c r="AS619" i="7"/>
  <c r="AT619" i="7"/>
  <c r="AU619" i="7"/>
  <c r="AV619" i="7"/>
  <c r="AW619" i="7"/>
  <c r="AX619" i="7"/>
  <c r="AY619" i="7"/>
  <c r="AZ619" i="7"/>
  <c r="BA619" i="7"/>
  <c r="BB619" i="7"/>
  <c r="BC619" i="7"/>
  <c r="BD619" i="7"/>
  <c r="BE619" i="7"/>
  <c r="BF619" i="7"/>
  <c r="BG619" i="7"/>
  <c r="BH619" i="7"/>
  <c r="BI619" i="7"/>
  <c r="BJ619" i="7"/>
  <c r="BK619" i="7"/>
  <c r="BL619" i="7"/>
  <c r="BM619" i="7"/>
  <c r="BN619" i="7"/>
  <c r="BO619" i="7"/>
  <c r="BP619" i="7"/>
  <c r="BQ619" i="7"/>
  <c r="BR619" i="7"/>
  <c r="BS619" i="7"/>
  <c r="BT619" i="7"/>
  <c r="BU619" i="7"/>
  <c r="BV619" i="7"/>
  <c r="BW619" i="7"/>
  <c r="BX619" i="7"/>
  <c r="BY619" i="7"/>
  <c r="BZ619" i="7"/>
  <c r="CA619" i="7"/>
  <c r="CB619" i="7"/>
  <c r="CC619" i="7"/>
  <c r="CD619" i="7"/>
  <c r="CE619" i="7"/>
  <c r="CF619" i="7"/>
  <c r="CG619" i="7"/>
  <c r="CH619" i="7"/>
  <c r="AS620" i="7"/>
  <c r="AT620" i="7"/>
  <c r="AU620" i="7"/>
  <c r="AV620" i="7"/>
  <c r="AW620" i="7"/>
  <c r="AX620" i="7"/>
  <c r="AY620" i="7"/>
  <c r="AZ620" i="7"/>
  <c r="BA620" i="7"/>
  <c r="BB620" i="7"/>
  <c r="BC620" i="7"/>
  <c r="BD620" i="7"/>
  <c r="BE620" i="7"/>
  <c r="BF620" i="7"/>
  <c r="BG620" i="7"/>
  <c r="BH620" i="7"/>
  <c r="BI620" i="7"/>
  <c r="BJ620" i="7"/>
  <c r="BK620" i="7"/>
  <c r="BL620" i="7"/>
  <c r="BM620" i="7"/>
  <c r="BN620" i="7"/>
  <c r="BO620" i="7"/>
  <c r="BP620" i="7"/>
  <c r="BQ620" i="7"/>
  <c r="BR620" i="7"/>
  <c r="BS620" i="7"/>
  <c r="BT620" i="7"/>
  <c r="BU620" i="7"/>
  <c r="BV620" i="7"/>
  <c r="BW620" i="7"/>
  <c r="BX620" i="7"/>
  <c r="BY620" i="7"/>
  <c r="BZ620" i="7"/>
  <c r="CA620" i="7"/>
  <c r="CB620" i="7"/>
  <c r="CC620" i="7"/>
  <c r="CD620" i="7"/>
  <c r="CE620" i="7"/>
  <c r="CF620" i="7"/>
  <c r="CG620" i="7"/>
  <c r="CH620" i="7"/>
  <c r="AS621" i="7"/>
  <c r="AT621" i="7"/>
  <c r="AU621" i="7"/>
  <c r="AV621" i="7"/>
  <c r="AW621" i="7"/>
  <c r="AX621" i="7"/>
  <c r="AY621" i="7"/>
  <c r="AZ621" i="7"/>
  <c r="BA621" i="7"/>
  <c r="BB621" i="7"/>
  <c r="BC621" i="7"/>
  <c r="BD621" i="7"/>
  <c r="BE621" i="7"/>
  <c r="BF621" i="7"/>
  <c r="BG621" i="7"/>
  <c r="BH621" i="7"/>
  <c r="BI621" i="7"/>
  <c r="BJ621" i="7"/>
  <c r="BK621" i="7"/>
  <c r="BL621" i="7"/>
  <c r="BM621" i="7"/>
  <c r="BN621" i="7"/>
  <c r="BO621" i="7"/>
  <c r="BP621" i="7"/>
  <c r="BQ621" i="7"/>
  <c r="BR621" i="7"/>
  <c r="BS621" i="7"/>
  <c r="BT621" i="7"/>
  <c r="BU621" i="7"/>
  <c r="BV621" i="7"/>
  <c r="BW621" i="7"/>
  <c r="BX621" i="7"/>
  <c r="BY621" i="7"/>
  <c r="BZ621" i="7"/>
  <c r="CA621" i="7"/>
  <c r="CB621" i="7"/>
  <c r="CC621" i="7"/>
  <c r="CD621" i="7"/>
  <c r="CE621" i="7"/>
  <c r="CF621" i="7"/>
  <c r="CG621" i="7"/>
  <c r="CH621" i="7"/>
  <c r="AS622" i="7"/>
  <c r="AT622" i="7"/>
  <c r="AU622" i="7"/>
  <c r="AV622" i="7"/>
  <c r="AW622" i="7"/>
  <c r="AX622" i="7"/>
  <c r="AY622" i="7"/>
  <c r="AZ622" i="7"/>
  <c r="BA622" i="7"/>
  <c r="BB622" i="7"/>
  <c r="BC622" i="7"/>
  <c r="BD622" i="7"/>
  <c r="BE622" i="7"/>
  <c r="BF622" i="7"/>
  <c r="BG622" i="7"/>
  <c r="BH622" i="7"/>
  <c r="BI622" i="7"/>
  <c r="BJ622" i="7"/>
  <c r="BK622" i="7"/>
  <c r="BL622" i="7"/>
  <c r="BM622" i="7"/>
  <c r="BN622" i="7"/>
  <c r="BO622" i="7"/>
  <c r="BP622" i="7"/>
  <c r="BQ622" i="7"/>
  <c r="BR622" i="7"/>
  <c r="BS622" i="7"/>
  <c r="BT622" i="7"/>
  <c r="BU622" i="7"/>
  <c r="BV622" i="7"/>
  <c r="BW622" i="7"/>
  <c r="BX622" i="7"/>
  <c r="BY622" i="7"/>
  <c r="BZ622" i="7"/>
  <c r="CA622" i="7"/>
  <c r="CB622" i="7"/>
  <c r="CC622" i="7"/>
  <c r="CD622" i="7"/>
  <c r="CE622" i="7"/>
  <c r="CF622" i="7"/>
  <c r="CG622" i="7"/>
  <c r="CH622" i="7"/>
  <c r="AS623" i="7"/>
  <c r="AT623" i="7"/>
  <c r="AU623" i="7"/>
  <c r="AV623" i="7"/>
  <c r="AW623" i="7"/>
  <c r="AX623" i="7"/>
  <c r="AY623" i="7"/>
  <c r="AZ623" i="7"/>
  <c r="BA623" i="7"/>
  <c r="BB623" i="7"/>
  <c r="BC623" i="7"/>
  <c r="BD623" i="7"/>
  <c r="BE623" i="7"/>
  <c r="BF623" i="7"/>
  <c r="BG623" i="7"/>
  <c r="BH623" i="7"/>
  <c r="BI623" i="7"/>
  <c r="BJ623" i="7"/>
  <c r="BK623" i="7"/>
  <c r="BL623" i="7"/>
  <c r="BM623" i="7"/>
  <c r="BN623" i="7"/>
  <c r="BO623" i="7"/>
  <c r="BP623" i="7"/>
  <c r="BQ623" i="7"/>
  <c r="BR623" i="7"/>
  <c r="BS623" i="7"/>
  <c r="BT623" i="7"/>
  <c r="BU623" i="7"/>
  <c r="BV623" i="7"/>
  <c r="BW623" i="7"/>
  <c r="BX623" i="7"/>
  <c r="BY623" i="7"/>
  <c r="BZ623" i="7"/>
  <c r="CA623" i="7"/>
  <c r="CB623" i="7"/>
  <c r="CC623" i="7"/>
  <c r="CD623" i="7"/>
  <c r="CE623" i="7"/>
  <c r="CF623" i="7"/>
  <c r="CG623" i="7"/>
  <c r="CH623" i="7"/>
  <c r="AS624" i="7"/>
  <c r="AT624" i="7"/>
  <c r="AU624" i="7"/>
  <c r="AV624" i="7"/>
  <c r="AW624" i="7"/>
  <c r="AX624" i="7"/>
  <c r="AY624" i="7"/>
  <c r="AZ624" i="7"/>
  <c r="BA624" i="7"/>
  <c r="BB624" i="7"/>
  <c r="BC624" i="7"/>
  <c r="BD624" i="7"/>
  <c r="BE624" i="7"/>
  <c r="BF624" i="7"/>
  <c r="BG624" i="7"/>
  <c r="BH624" i="7"/>
  <c r="BI624" i="7"/>
  <c r="BJ624" i="7"/>
  <c r="BK624" i="7"/>
  <c r="BL624" i="7"/>
  <c r="BM624" i="7"/>
  <c r="BN624" i="7"/>
  <c r="BO624" i="7"/>
  <c r="BP624" i="7"/>
  <c r="BQ624" i="7"/>
  <c r="BR624" i="7"/>
  <c r="BS624" i="7"/>
  <c r="BT624" i="7"/>
  <c r="BU624" i="7"/>
  <c r="BV624" i="7"/>
  <c r="BW624" i="7"/>
  <c r="BX624" i="7"/>
  <c r="BY624" i="7"/>
  <c r="BZ624" i="7"/>
  <c r="CA624" i="7"/>
  <c r="CB624" i="7"/>
  <c r="CC624" i="7"/>
  <c r="CD624" i="7"/>
  <c r="CE624" i="7"/>
  <c r="CF624" i="7"/>
  <c r="CG624" i="7"/>
  <c r="CH624" i="7"/>
  <c r="AS625" i="7"/>
  <c r="AT625" i="7"/>
  <c r="AU625" i="7"/>
  <c r="AV625" i="7"/>
  <c r="AW625" i="7"/>
  <c r="AX625" i="7"/>
  <c r="AY625" i="7"/>
  <c r="AZ625" i="7"/>
  <c r="BA625" i="7"/>
  <c r="BB625" i="7"/>
  <c r="BC625" i="7"/>
  <c r="BD625" i="7"/>
  <c r="BE625" i="7"/>
  <c r="BF625" i="7"/>
  <c r="BG625" i="7"/>
  <c r="BH625" i="7"/>
  <c r="BI625" i="7"/>
  <c r="BJ625" i="7"/>
  <c r="BK625" i="7"/>
  <c r="BL625" i="7"/>
  <c r="BM625" i="7"/>
  <c r="BN625" i="7"/>
  <c r="BO625" i="7"/>
  <c r="BP625" i="7"/>
  <c r="BQ625" i="7"/>
  <c r="BR625" i="7"/>
  <c r="BS625" i="7"/>
  <c r="BT625" i="7"/>
  <c r="BU625" i="7"/>
  <c r="BV625" i="7"/>
  <c r="BW625" i="7"/>
  <c r="BX625" i="7"/>
  <c r="BY625" i="7"/>
  <c r="BZ625" i="7"/>
  <c r="CA625" i="7"/>
  <c r="CB625" i="7"/>
  <c r="CC625" i="7"/>
  <c r="CD625" i="7"/>
  <c r="CE625" i="7"/>
  <c r="CF625" i="7"/>
  <c r="CG625" i="7"/>
  <c r="CH625" i="7"/>
  <c r="AS626" i="7"/>
  <c r="AT626" i="7"/>
  <c r="AU626" i="7"/>
  <c r="AV626" i="7"/>
  <c r="AW626" i="7"/>
  <c r="AX626" i="7"/>
  <c r="AY626" i="7"/>
  <c r="AZ626" i="7"/>
  <c r="BA626" i="7"/>
  <c r="BB626" i="7"/>
  <c r="BC626" i="7"/>
  <c r="BD626" i="7"/>
  <c r="BE626" i="7"/>
  <c r="BF626" i="7"/>
  <c r="BG626" i="7"/>
  <c r="BH626" i="7"/>
  <c r="BI626" i="7"/>
  <c r="BJ626" i="7"/>
  <c r="BK626" i="7"/>
  <c r="BL626" i="7"/>
  <c r="BM626" i="7"/>
  <c r="BN626" i="7"/>
  <c r="BO626" i="7"/>
  <c r="BP626" i="7"/>
  <c r="BQ626" i="7"/>
  <c r="BR626" i="7"/>
  <c r="BS626" i="7"/>
  <c r="BT626" i="7"/>
  <c r="BU626" i="7"/>
  <c r="BV626" i="7"/>
  <c r="BW626" i="7"/>
  <c r="BX626" i="7"/>
  <c r="BY626" i="7"/>
  <c r="BZ626" i="7"/>
  <c r="CA626" i="7"/>
  <c r="CB626" i="7"/>
  <c r="CC626" i="7"/>
  <c r="CD626" i="7"/>
  <c r="CE626" i="7"/>
  <c r="CF626" i="7"/>
  <c r="CG626" i="7"/>
  <c r="CH626" i="7"/>
  <c r="AS627" i="7"/>
  <c r="AT627" i="7"/>
  <c r="AU627" i="7"/>
  <c r="AV627" i="7"/>
  <c r="AW627" i="7"/>
  <c r="AX627" i="7"/>
  <c r="AY627" i="7"/>
  <c r="AZ627" i="7"/>
  <c r="BA627" i="7"/>
  <c r="BB627" i="7"/>
  <c r="BC627" i="7"/>
  <c r="BD627" i="7"/>
  <c r="BE627" i="7"/>
  <c r="BF627" i="7"/>
  <c r="BG627" i="7"/>
  <c r="BH627" i="7"/>
  <c r="BI627" i="7"/>
  <c r="BJ627" i="7"/>
  <c r="BK627" i="7"/>
  <c r="BL627" i="7"/>
  <c r="BM627" i="7"/>
  <c r="BN627" i="7"/>
  <c r="BO627" i="7"/>
  <c r="BP627" i="7"/>
  <c r="BQ627" i="7"/>
  <c r="BR627" i="7"/>
  <c r="BS627" i="7"/>
  <c r="BT627" i="7"/>
  <c r="BU627" i="7"/>
  <c r="BV627" i="7"/>
  <c r="BW627" i="7"/>
  <c r="BX627" i="7"/>
  <c r="BY627" i="7"/>
  <c r="BZ627" i="7"/>
  <c r="CA627" i="7"/>
  <c r="CB627" i="7"/>
  <c r="CC627" i="7"/>
  <c r="CD627" i="7"/>
  <c r="CE627" i="7"/>
  <c r="CF627" i="7"/>
  <c r="CG627" i="7"/>
  <c r="CH627" i="7"/>
  <c r="AS628" i="7"/>
  <c r="AT628" i="7"/>
  <c r="AU628" i="7"/>
  <c r="AV628" i="7"/>
  <c r="AW628" i="7"/>
  <c r="AX628" i="7"/>
  <c r="AY628" i="7"/>
  <c r="AZ628" i="7"/>
  <c r="BA628" i="7"/>
  <c r="BB628" i="7"/>
  <c r="BC628" i="7"/>
  <c r="BD628" i="7"/>
  <c r="BE628" i="7"/>
  <c r="BF628" i="7"/>
  <c r="BG628" i="7"/>
  <c r="BH628" i="7"/>
  <c r="BI628" i="7"/>
  <c r="BJ628" i="7"/>
  <c r="BK628" i="7"/>
  <c r="BL628" i="7"/>
  <c r="BM628" i="7"/>
  <c r="BN628" i="7"/>
  <c r="BO628" i="7"/>
  <c r="BP628" i="7"/>
  <c r="BQ628" i="7"/>
  <c r="BR628" i="7"/>
  <c r="BS628" i="7"/>
  <c r="BT628" i="7"/>
  <c r="BU628" i="7"/>
  <c r="BV628" i="7"/>
  <c r="BW628" i="7"/>
  <c r="BX628" i="7"/>
  <c r="BY628" i="7"/>
  <c r="BZ628" i="7"/>
  <c r="CA628" i="7"/>
  <c r="CB628" i="7"/>
  <c r="CC628" i="7"/>
  <c r="CD628" i="7"/>
  <c r="CE628" i="7"/>
  <c r="CF628" i="7"/>
  <c r="CG628" i="7"/>
  <c r="CH628" i="7"/>
  <c r="AS629" i="7"/>
  <c r="AT629" i="7"/>
  <c r="AU629" i="7"/>
  <c r="AV629" i="7"/>
  <c r="AW629" i="7"/>
  <c r="AX629" i="7"/>
  <c r="AY629" i="7"/>
  <c r="AZ629" i="7"/>
  <c r="BA629" i="7"/>
  <c r="BB629" i="7"/>
  <c r="BC629" i="7"/>
  <c r="BD629" i="7"/>
  <c r="BE629" i="7"/>
  <c r="BF629" i="7"/>
  <c r="BG629" i="7"/>
  <c r="BH629" i="7"/>
  <c r="BI629" i="7"/>
  <c r="BJ629" i="7"/>
  <c r="BK629" i="7"/>
  <c r="BL629" i="7"/>
  <c r="BM629" i="7"/>
  <c r="BN629" i="7"/>
  <c r="BO629" i="7"/>
  <c r="BP629" i="7"/>
  <c r="BQ629" i="7"/>
  <c r="BR629" i="7"/>
  <c r="BS629" i="7"/>
  <c r="BT629" i="7"/>
  <c r="BU629" i="7"/>
  <c r="BV629" i="7"/>
  <c r="BW629" i="7"/>
  <c r="BX629" i="7"/>
  <c r="BY629" i="7"/>
  <c r="BZ629" i="7"/>
  <c r="CA629" i="7"/>
  <c r="CB629" i="7"/>
  <c r="CC629" i="7"/>
  <c r="CD629" i="7"/>
  <c r="CE629" i="7"/>
  <c r="CF629" i="7"/>
  <c r="CG629" i="7"/>
  <c r="CH629" i="7"/>
  <c r="AS630" i="7"/>
  <c r="AT630" i="7"/>
  <c r="AU630" i="7"/>
  <c r="AV630" i="7"/>
  <c r="AW630" i="7"/>
  <c r="AX630" i="7"/>
  <c r="AY630" i="7"/>
  <c r="AZ630" i="7"/>
  <c r="BA630" i="7"/>
  <c r="BB630" i="7"/>
  <c r="BC630" i="7"/>
  <c r="BD630" i="7"/>
  <c r="BE630" i="7"/>
  <c r="BF630" i="7"/>
  <c r="BG630" i="7"/>
  <c r="BH630" i="7"/>
  <c r="BI630" i="7"/>
  <c r="BJ630" i="7"/>
  <c r="BK630" i="7"/>
  <c r="BL630" i="7"/>
  <c r="BM630" i="7"/>
  <c r="BN630" i="7"/>
  <c r="BO630" i="7"/>
  <c r="BP630" i="7"/>
  <c r="BQ630" i="7"/>
  <c r="BR630" i="7"/>
  <c r="BS630" i="7"/>
  <c r="BT630" i="7"/>
  <c r="BU630" i="7"/>
  <c r="BV630" i="7"/>
  <c r="BW630" i="7"/>
  <c r="BX630" i="7"/>
  <c r="BY630" i="7"/>
  <c r="BZ630" i="7"/>
  <c r="CA630" i="7"/>
  <c r="CB630" i="7"/>
  <c r="CC630" i="7"/>
  <c r="CD630" i="7"/>
  <c r="CE630" i="7"/>
  <c r="CF630" i="7"/>
  <c r="CG630" i="7"/>
  <c r="CH630" i="7"/>
  <c r="AS631" i="7"/>
  <c r="AT631" i="7"/>
  <c r="AU631" i="7"/>
  <c r="AV631" i="7"/>
  <c r="AW631" i="7"/>
  <c r="AX631" i="7"/>
  <c r="AY631" i="7"/>
  <c r="AZ631" i="7"/>
  <c r="BA631" i="7"/>
  <c r="BB631" i="7"/>
  <c r="BC631" i="7"/>
  <c r="BD631" i="7"/>
  <c r="BE631" i="7"/>
  <c r="BF631" i="7"/>
  <c r="BG631" i="7"/>
  <c r="BH631" i="7"/>
  <c r="BI631" i="7"/>
  <c r="BJ631" i="7"/>
  <c r="BK631" i="7"/>
  <c r="BL631" i="7"/>
  <c r="BM631" i="7"/>
  <c r="BN631" i="7"/>
  <c r="BO631" i="7"/>
  <c r="BP631" i="7"/>
  <c r="BQ631" i="7"/>
  <c r="BR631" i="7"/>
  <c r="BS631" i="7"/>
  <c r="BT631" i="7"/>
  <c r="BU631" i="7"/>
  <c r="BV631" i="7"/>
  <c r="BW631" i="7"/>
  <c r="BX631" i="7"/>
  <c r="BY631" i="7"/>
  <c r="BZ631" i="7"/>
  <c r="CA631" i="7"/>
  <c r="CB631" i="7"/>
  <c r="CC631" i="7"/>
  <c r="CD631" i="7"/>
  <c r="CE631" i="7"/>
  <c r="CF631" i="7"/>
  <c r="CG631" i="7"/>
  <c r="CH631" i="7"/>
  <c r="AS632" i="7"/>
  <c r="AT632" i="7"/>
  <c r="AU632" i="7"/>
  <c r="AV632" i="7"/>
  <c r="AW632" i="7"/>
  <c r="AX632" i="7"/>
  <c r="AY632" i="7"/>
  <c r="AZ632" i="7"/>
  <c r="BA632" i="7"/>
  <c r="BB632" i="7"/>
  <c r="BC632" i="7"/>
  <c r="BD632" i="7"/>
  <c r="BE632" i="7"/>
  <c r="BF632" i="7"/>
  <c r="BG632" i="7"/>
  <c r="BH632" i="7"/>
  <c r="BI632" i="7"/>
  <c r="BJ632" i="7"/>
  <c r="BK632" i="7"/>
  <c r="BL632" i="7"/>
  <c r="BM632" i="7"/>
  <c r="BN632" i="7"/>
  <c r="BO632" i="7"/>
  <c r="BP632" i="7"/>
  <c r="BQ632" i="7"/>
  <c r="BR632" i="7"/>
  <c r="BS632" i="7"/>
  <c r="BT632" i="7"/>
  <c r="BU632" i="7"/>
  <c r="BV632" i="7"/>
  <c r="BW632" i="7"/>
  <c r="BX632" i="7"/>
  <c r="BY632" i="7"/>
  <c r="BZ632" i="7"/>
  <c r="CA632" i="7"/>
  <c r="CB632" i="7"/>
  <c r="CC632" i="7"/>
  <c r="CD632" i="7"/>
  <c r="CE632" i="7"/>
  <c r="CF632" i="7"/>
  <c r="CG632" i="7"/>
  <c r="CH632" i="7"/>
  <c r="AS633" i="7"/>
  <c r="AT633" i="7"/>
  <c r="AU633" i="7"/>
  <c r="AV633" i="7"/>
  <c r="AW633" i="7"/>
  <c r="AX633" i="7"/>
  <c r="AY633" i="7"/>
  <c r="AZ633" i="7"/>
  <c r="BA633" i="7"/>
  <c r="BB633" i="7"/>
  <c r="BC633" i="7"/>
  <c r="BD633" i="7"/>
  <c r="BE633" i="7"/>
  <c r="BF633" i="7"/>
  <c r="BG633" i="7"/>
  <c r="BH633" i="7"/>
  <c r="BI633" i="7"/>
  <c r="BJ633" i="7"/>
  <c r="BK633" i="7"/>
  <c r="BL633" i="7"/>
  <c r="BM633" i="7"/>
  <c r="BN633" i="7"/>
  <c r="BO633" i="7"/>
  <c r="BP633" i="7"/>
  <c r="BQ633" i="7"/>
  <c r="BR633" i="7"/>
  <c r="BS633" i="7"/>
  <c r="BT633" i="7"/>
  <c r="BU633" i="7"/>
  <c r="BV633" i="7"/>
  <c r="BW633" i="7"/>
  <c r="BX633" i="7"/>
  <c r="BY633" i="7"/>
  <c r="BZ633" i="7"/>
  <c r="CA633" i="7"/>
  <c r="CB633" i="7"/>
  <c r="CC633" i="7"/>
  <c r="CD633" i="7"/>
  <c r="CE633" i="7"/>
  <c r="CF633" i="7"/>
  <c r="CG633" i="7"/>
  <c r="CH633" i="7"/>
  <c r="AS634" i="7"/>
  <c r="AT634" i="7"/>
  <c r="AU634" i="7"/>
  <c r="AV634" i="7"/>
  <c r="AW634" i="7"/>
  <c r="AX634" i="7"/>
  <c r="AY634" i="7"/>
  <c r="AZ634" i="7"/>
  <c r="BA634" i="7"/>
  <c r="BB634" i="7"/>
  <c r="BC634" i="7"/>
  <c r="BD634" i="7"/>
  <c r="BE634" i="7"/>
  <c r="BF634" i="7"/>
  <c r="BG634" i="7"/>
  <c r="BH634" i="7"/>
  <c r="BI634" i="7"/>
  <c r="BJ634" i="7"/>
  <c r="BK634" i="7"/>
  <c r="BL634" i="7"/>
  <c r="BM634" i="7"/>
  <c r="BN634" i="7"/>
  <c r="BO634" i="7"/>
  <c r="BP634" i="7"/>
  <c r="BQ634" i="7"/>
  <c r="BR634" i="7"/>
  <c r="BS634" i="7"/>
  <c r="BT634" i="7"/>
  <c r="BU634" i="7"/>
  <c r="BV634" i="7"/>
  <c r="BW634" i="7"/>
  <c r="BX634" i="7"/>
  <c r="BY634" i="7"/>
  <c r="BZ634" i="7"/>
  <c r="CA634" i="7"/>
  <c r="CB634" i="7"/>
  <c r="CC634" i="7"/>
  <c r="CD634" i="7"/>
  <c r="CE634" i="7"/>
  <c r="CF634" i="7"/>
  <c r="CG634" i="7"/>
  <c r="CH634" i="7"/>
  <c r="AS635" i="7"/>
  <c r="AT635" i="7"/>
  <c r="AU635" i="7"/>
  <c r="AV635" i="7"/>
  <c r="AW635" i="7"/>
  <c r="AX635" i="7"/>
  <c r="AY635" i="7"/>
  <c r="AZ635" i="7"/>
  <c r="BA635" i="7"/>
  <c r="BB635" i="7"/>
  <c r="BC635" i="7"/>
  <c r="BD635" i="7"/>
  <c r="BE635" i="7"/>
  <c r="BF635" i="7"/>
  <c r="BG635" i="7"/>
  <c r="BH635" i="7"/>
  <c r="BI635" i="7"/>
  <c r="BJ635" i="7"/>
  <c r="BK635" i="7"/>
  <c r="BL635" i="7"/>
  <c r="BM635" i="7"/>
  <c r="BN635" i="7"/>
  <c r="BO635" i="7"/>
  <c r="BP635" i="7"/>
  <c r="BQ635" i="7"/>
  <c r="BR635" i="7"/>
  <c r="BS635" i="7"/>
  <c r="BT635" i="7"/>
  <c r="BU635" i="7"/>
  <c r="BV635" i="7"/>
  <c r="BW635" i="7"/>
  <c r="BX635" i="7"/>
  <c r="BY635" i="7"/>
  <c r="BZ635" i="7"/>
  <c r="CA635" i="7"/>
  <c r="CB635" i="7"/>
  <c r="CC635" i="7"/>
  <c r="CD635" i="7"/>
  <c r="CE635" i="7"/>
  <c r="CF635" i="7"/>
  <c r="CG635" i="7"/>
  <c r="CH635" i="7"/>
  <c r="AS636" i="7"/>
  <c r="AT636" i="7"/>
  <c r="AU636" i="7"/>
  <c r="AV636" i="7"/>
  <c r="AW636" i="7"/>
  <c r="AX636" i="7"/>
  <c r="AY636" i="7"/>
  <c r="AZ636" i="7"/>
  <c r="BA636" i="7"/>
  <c r="BB636" i="7"/>
  <c r="BC636" i="7"/>
  <c r="BD636" i="7"/>
  <c r="BE636" i="7"/>
  <c r="BF636" i="7"/>
  <c r="BG636" i="7"/>
  <c r="BH636" i="7"/>
  <c r="BI636" i="7"/>
  <c r="BJ636" i="7"/>
  <c r="BK636" i="7"/>
  <c r="BL636" i="7"/>
  <c r="BM636" i="7"/>
  <c r="BN636" i="7"/>
  <c r="BO636" i="7"/>
  <c r="BP636" i="7"/>
  <c r="BQ636" i="7"/>
  <c r="BR636" i="7"/>
  <c r="BS636" i="7"/>
  <c r="BT636" i="7"/>
  <c r="BU636" i="7"/>
  <c r="BV636" i="7"/>
  <c r="BW636" i="7"/>
  <c r="BX636" i="7"/>
  <c r="BY636" i="7"/>
  <c r="BZ636" i="7"/>
  <c r="CA636" i="7"/>
  <c r="CB636" i="7"/>
  <c r="CC636" i="7"/>
  <c r="CD636" i="7"/>
  <c r="CE636" i="7"/>
  <c r="CF636" i="7"/>
  <c r="CG636" i="7"/>
  <c r="CH636" i="7"/>
  <c r="AS637" i="7"/>
  <c r="AT637" i="7"/>
  <c r="AU637" i="7"/>
  <c r="AV637" i="7"/>
  <c r="AW637" i="7"/>
  <c r="AX637" i="7"/>
  <c r="AY637" i="7"/>
  <c r="AZ637" i="7"/>
  <c r="BA637" i="7"/>
  <c r="BB637" i="7"/>
  <c r="BC637" i="7"/>
  <c r="BD637" i="7"/>
  <c r="BE637" i="7"/>
  <c r="BF637" i="7"/>
  <c r="BG637" i="7"/>
  <c r="BH637" i="7"/>
  <c r="BI637" i="7"/>
  <c r="BJ637" i="7"/>
  <c r="BK637" i="7"/>
  <c r="BL637" i="7"/>
  <c r="BM637" i="7"/>
  <c r="BN637" i="7"/>
  <c r="BO637" i="7"/>
  <c r="BP637" i="7"/>
  <c r="BQ637" i="7"/>
  <c r="BR637" i="7"/>
  <c r="BS637" i="7"/>
  <c r="BT637" i="7"/>
  <c r="BU637" i="7"/>
  <c r="BV637" i="7"/>
  <c r="BW637" i="7"/>
  <c r="BX637" i="7"/>
  <c r="BY637" i="7"/>
  <c r="BZ637" i="7"/>
  <c r="CA637" i="7"/>
  <c r="CB637" i="7"/>
  <c r="CC637" i="7"/>
  <c r="CD637" i="7"/>
  <c r="CE637" i="7"/>
  <c r="CF637" i="7"/>
  <c r="CG637" i="7"/>
  <c r="CH637" i="7"/>
  <c r="AS638" i="7"/>
  <c r="AT638" i="7"/>
  <c r="AU638" i="7"/>
  <c r="AV638" i="7"/>
  <c r="AW638" i="7"/>
  <c r="AX638" i="7"/>
  <c r="AY638" i="7"/>
  <c r="AZ638" i="7"/>
  <c r="BA638" i="7"/>
  <c r="BB638" i="7"/>
  <c r="BC638" i="7"/>
  <c r="BD638" i="7"/>
  <c r="BE638" i="7"/>
  <c r="BF638" i="7"/>
  <c r="BG638" i="7"/>
  <c r="BH638" i="7"/>
  <c r="BI638" i="7"/>
  <c r="BJ638" i="7"/>
  <c r="BK638" i="7"/>
  <c r="BL638" i="7"/>
  <c r="BM638" i="7"/>
  <c r="BN638" i="7"/>
  <c r="BO638" i="7"/>
  <c r="BP638" i="7"/>
  <c r="BQ638" i="7"/>
  <c r="BR638" i="7"/>
  <c r="BS638" i="7"/>
  <c r="BT638" i="7"/>
  <c r="BU638" i="7"/>
  <c r="BV638" i="7"/>
  <c r="BW638" i="7"/>
  <c r="BX638" i="7"/>
  <c r="BY638" i="7"/>
  <c r="BZ638" i="7"/>
  <c r="CA638" i="7"/>
  <c r="CB638" i="7"/>
  <c r="CC638" i="7"/>
  <c r="CD638" i="7"/>
  <c r="CE638" i="7"/>
  <c r="CF638" i="7"/>
  <c r="CG638" i="7"/>
  <c r="CH638" i="7"/>
  <c r="AS639" i="7"/>
  <c r="AT639" i="7"/>
  <c r="AU639" i="7"/>
  <c r="AV639" i="7"/>
  <c r="AW639" i="7"/>
  <c r="AX639" i="7"/>
  <c r="AY639" i="7"/>
  <c r="AZ639" i="7"/>
  <c r="BA639" i="7"/>
  <c r="BB639" i="7"/>
  <c r="BC639" i="7"/>
  <c r="BD639" i="7"/>
  <c r="BE639" i="7"/>
  <c r="BF639" i="7"/>
  <c r="BG639" i="7"/>
  <c r="BH639" i="7"/>
  <c r="BI639" i="7"/>
  <c r="BJ639" i="7"/>
  <c r="BK639" i="7"/>
  <c r="BL639" i="7"/>
  <c r="BM639" i="7"/>
  <c r="BN639" i="7"/>
  <c r="BO639" i="7"/>
  <c r="BP639" i="7"/>
  <c r="BQ639" i="7"/>
  <c r="BR639" i="7"/>
  <c r="BS639" i="7"/>
  <c r="BT639" i="7"/>
  <c r="BU639" i="7"/>
  <c r="BV639" i="7"/>
  <c r="BW639" i="7"/>
  <c r="BX639" i="7"/>
  <c r="BY639" i="7"/>
  <c r="BZ639" i="7"/>
  <c r="CA639" i="7"/>
  <c r="CB639" i="7"/>
  <c r="CC639" i="7"/>
  <c r="CD639" i="7"/>
  <c r="CE639" i="7"/>
  <c r="CF639" i="7"/>
  <c r="CG639" i="7"/>
  <c r="CH639" i="7"/>
  <c r="AS640" i="7"/>
  <c r="AT640" i="7"/>
  <c r="AU640" i="7"/>
  <c r="AV640" i="7"/>
  <c r="AW640" i="7"/>
  <c r="AX640" i="7"/>
  <c r="AY640" i="7"/>
  <c r="AZ640" i="7"/>
  <c r="BA640" i="7"/>
  <c r="BB640" i="7"/>
  <c r="BC640" i="7"/>
  <c r="BD640" i="7"/>
  <c r="BE640" i="7"/>
  <c r="BF640" i="7"/>
  <c r="BG640" i="7"/>
  <c r="BH640" i="7"/>
  <c r="BI640" i="7"/>
  <c r="BJ640" i="7"/>
  <c r="BK640" i="7"/>
  <c r="BL640" i="7"/>
  <c r="BM640" i="7"/>
  <c r="BN640" i="7"/>
  <c r="BO640" i="7"/>
  <c r="BP640" i="7"/>
  <c r="BQ640" i="7"/>
  <c r="BR640" i="7"/>
  <c r="BS640" i="7"/>
  <c r="BT640" i="7"/>
  <c r="BU640" i="7"/>
  <c r="BV640" i="7"/>
  <c r="BW640" i="7"/>
  <c r="BX640" i="7"/>
  <c r="BY640" i="7"/>
  <c r="BZ640" i="7"/>
  <c r="CA640" i="7"/>
  <c r="CB640" i="7"/>
  <c r="CC640" i="7"/>
  <c r="CD640" i="7"/>
  <c r="CE640" i="7"/>
  <c r="CF640" i="7"/>
  <c r="CG640" i="7"/>
  <c r="CH640" i="7"/>
  <c r="AS641" i="7"/>
  <c r="AT641" i="7"/>
  <c r="AU641" i="7"/>
  <c r="AV641" i="7"/>
  <c r="AW641" i="7"/>
  <c r="AX641" i="7"/>
  <c r="AY641" i="7"/>
  <c r="AZ641" i="7"/>
  <c r="BA641" i="7"/>
  <c r="BB641" i="7"/>
  <c r="BC641" i="7"/>
  <c r="BD641" i="7"/>
  <c r="BE641" i="7"/>
  <c r="BF641" i="7"/>
  <c r="BG641" i="7"/>
  <c r="BH641" i="7"/>
  <c r="BI641" i="7"/>
  <c r="BJ641" i="7"/>
  <c r="BK641" i="7"/>
  <c r="BL641" i="7"/>
  <c r="BM641" i="7"/>
  <c r="BN641" i="7"/>
  <c r="BO641" i="7"/>
  <c r="BP641" i="7"/>
  <c r="BQ641" i="7"/>
  <c r="BR641" i="7"/>
  <c r="BS641" i="7"/>
  <c r="BT641" i="7"/>
  <c r="BU641" i="7"/>
  <c r="BV641" i="7"/>
  <c r="BW641" i="7"/>
  <c r="BX641" i="7"/>
  <c r="BY641" i="7"/>
  <c r="BZ641" i="7"/>
  <c r="CA641" i="7"/>
  <c r="CB641" i="7"/>
  <c r="CC641" i="7"/>
  <c r="CD641" i="7"/>
  <c r="CE641" i="7"/>
  <c r="CF641" i="7"/>
  <c r="CG641" i="7"/>
  <c r="CH641" i="7"/>
  <c r="AS642" i="7"/>
  <c r="AT642" i="7"/>
  <c r="AU642" i="7"/>
  <c r="AV642" i="7"/>
  <c r="AW642" i="7"/>
  <c r="AX642" i="7"/>
  <c r="AY642" i="7"/>
  <c r="AZ642" i="7"/>
  <c r="BA642" i="7"/>
  <c r="BB642" i="7"/>
  <c r="BC642" i="7"/>
  <c r="BD642" i="7"/>
  <c r="BE642" i="7"/>
  <c r="BF642" i="7"/>
  <c r="BG642" i="7"/>
  <c r="BH642" i="7"/>
  <c r="BI642" i="7"/>
  <c r="BJ642" i="7"/>
  <c r="BK642" i="7"/>
  <c r="BL642" i="7"/>
  <c r="BM642" i="7"/>
  <c r="BN642" i="7"/>
  <c r="BO642" i="7"/>
  <c r="BP642" i="7"/>
  <c r="BQ642" i="7"/>
  <c r="BR642" i="7"/>
  <c r="BS642" i="7"/>
  <c r="BT642" i="7"/>
  <c r="BU642" i="7"/>
  <c r="BV642" i="7"/>
  <c r="BW642" i="7"/>
  <c r="BX642" i="7"/>
  <c r="BY642" i="7"/>
  <c r="BZ642" i="7"/>
  <c r="CA642" i="7"/>
  <c r="CB642" i="7"/>
  <c r="CC642" i="7"/>
  <c r="CD642" i="7"/>
  <c r="CE642" i="7"/>
  <c r="CF642" i="7"/>
  <c r="CG642" i="7"/>
  <c r="CH642" i="7"/>
  <c r="AS643" i="7"/>
  <c r="AT643" i="7"/>
  <c r="AU643" i="7"/>
  <c r="AV643" i="7"/>
  <c r="AW643" i="7"/>
  <c r="AX643" i="7"/>
  <c r="AY643" i="7"/>
  <c r="AZ643" i="7"/>
  <c r="BA643" i="7"/>
  <c r="BB643" i="7"/>
  <c r="BC643" i="7"/>
  <c r="BD643" i="7"/>
  <c r="BE643" i="7"/>
  <c r="BF643" i="7"/>
  <c r="BG643" i="7"/>
  <c r="BH643" i="7"/>
  <c r="BI643" i="7"/>
  <c r="BJ643" i="7"/>
  <c r="BK643" i="7"/>
  <c r="BL643" i="7"/>
  <c r="BM643" i="7"/>
  <c r="BN643" i="7"/>
  <c r="BO643" i="7"/>
  <c r="BP643" i="7"/>
  <c r="BQ643" i="7"/>
  <c r="BR643" i="7"/>
  <c r="BS643" i="7"/>
  <c r="BT643" i="7"/>
  <c r="BU643" i="7"/>
  <c r="BV643" i="7"/>
  <c r="BW643" i="7"/>
  <c r="BX643" i="7"/>
  <c r="BY643" i="7"/>
  <c r="BZ643" i="7"/>
  <c r="CA643" i="7"/>
  <c r="CB643" i="7"/>
  <c r="CC643" i="7"/>
  <c r="CD643" i="7"/>
  <c r="CE643" i="7"/>
  <c r="CF643" i="7"/>
  <c r="CG643" i="7"/>
  <c r="CH643" i="7"/>
  <c r="AS644" i="7"/>
  <c r="AT644" i="7"/>
  <c r="AU644" i="7"/>
  <c r="AV644" i="7"/>
  <c r="AW644" i="7"/>
  <c r="AX644" i="7"/>
  <c r="AY644" i="7"/>
  <c r="AZ644" i="7"/>
  <c r="BA644" i="7"/>
  <c r="BB644" i="7"/>
  <c r="BC644" i="7"/>
  <c r="BD644" i="7"/>
  <c r="BE644" i="7"/>
  <c r="BF644" i="7"/>
  <c r="BG644" i="7"/>
  <c r="BH644" i="7"/>
  <c r="BI644" i="7"/>
  <c r="BJ644" i="7"/>
  <c r="BK644" i="7"/>
  <c r="BL644" i="7"/>
  <c r="BM644" i="7"/>
  <c r="BN644" i="7"/>
  <c r="BO644" i="7"/>
  <c r="BP644" i="7"/>
  <c r="BQ644" i="7"/>
  <c r="BR644" i="7"/>
  <c r="BS644" i="7"/>
  <c r="BT644" i="7"/>
  <c r="BU644" i="7"/>
  <c r="BV644" i="7"/>
  <c r="BW644" i="7"/>
  <c r="BX644" i="7"/>
  <c r="BY644" i="7"/>
  <c r="BZ644" i="7"/>
  <c r="CA644" i="7"/>
  <c r="CB644" i="7"/>
  <c r="CC644" i="7"/>
  <c r="CD644" i="7"/>
  <c r="CE644" i="7"/>
  <c r="CF644" i="7"/>
  <c r="CG644" i="7"/>
  <c r="CH644" i="7"/>
  <c r="AS645" i="7"/>
  <c r="AT645" i="7"/>
  <c r="AU645" i="7"/>
  <c r="AV645" i="7"/>
  <c r="AW645" i="7"/>
  <c r="AX645" i="7"/>
  <c r="AY645" i="7"/>
  <c r="AZ645" i="7"/>
  <c r="BA645" i="7"/>
  <c r="BB645" i="7"/>
  <c r="BC645" i="7"/>
  <c r="BD645" i="7"/>
  <c r="BE645" i="7"/>
  <c r="BF645" i="7"/>
  <c r="BG645" i="7"/>
  <c r="BH645" i="7"/>
  <c r="BI645" i="7"/>
  <c r="BJ645" i="7"/>
  <c r="BK645" i="7"/>
  <c r="BL645" i="7"/>
  <c r="BM645" i="7"/>
  <c r="BN645" i="7"/>
  <c r="BO645" i="7"/>
  <c r="BP645" i="7"/>
  <c r="BQ645" i="7"/>
  <c r="BR645" i="7"/>
  <c r="BS645" i="7"/>
  <c r="BT645" i="7"/>
  <c r="BU645" i="7"/>
  <c r="BV645" i="7"/>
  <c r="BW645" i="7"/>
  <c r="BX645" i="7"/>
  <c r="BY645" i="7"/>
  <c r="BZ645" i="7"/>
  <c r="CA645" i="7"/>
  <c r="CB645" i="7"/>
  <c r="CC645" i="7"/>
  <c r="CD645" i="7"/>
  <c r="CE645" i="7"/>
  <c r="CF645" i="7"/>
  <c r="CG645" i="7"/>
  <c r="CH645" i="7"/>
  <c r="AS646" i="7"/>
  <c r="AT646" i="7"/>
  <c r="AU646" i="7"/>
  <c r="AV646" i="7"/>
  <c r="AW646" i="7"/>
  <c r="AX646" i="7"/>
  <c r="AY646" i="7"/>
  <c r="AZ646" i="7"/>
  <c r="BA646" i="7"/>
  <c r="BB646" i="7"/>
  <c r="BC646" i="7"/>
  <c r="BD646" i="7"/>
  <c r="BE646" i="7"/>
  <c r="BF646" i="7"/>
  <c r="BG646" i="7"/>
  <c r="BH646" i="7"/>
  <c r="BI646" i="7"/>
  <c r="BJ646" i="7"/>
  <c r="BK646" i="7"/>
  <c r="BL646" i="7"/>
  <c r="BM646" i="7"/>
  <c r="BN646" i="7"/>
  <c r="BO646" i="7"/>
  <c r="BP646" i="7"/>
  <c r="BQ646" i="7"/>
  <c r="BR646" i="7"/>
  <c r="BS646" i="7"/>
  <c r="BT646" i="7"/>
  <c r="BU646" i="7"/>
  <c r="BV646" i="7"/>
  <c r="BW646" i="7"/>
  <c r="BX646" i="7"/>
  <c r="BY646" i="7"/>
  <c r="BZ646" i="7"/>
  <c r="CA646" i="7"/>
  <c r="CB646" i="7"/>
  <c r="CC646" i="7"/>
  <c r="CD646" i="7"/>
  <c r="CE646" i="7"/>
  <c r="CF646" i="7"/>
  <c r="CG646" i="7"/>
  <c r="CH646" i="7"/>
  <c r="AS647" i="7"/>
  <c r="AT647" i="7"/>
  <c r="AU647" i="7"/>
  <c r="AV647" i="7"/>
  <c r="AW647" i="7"/>
  <c r="AX647" i="7"/>
  <c r="AY647" i="7"/>
  <c r="AZ647" i="7"/>
  <c r="BA647" i="7"/>
  <c r="BB647" i="7"/>
  <c r="BC647" i="7"/>
  <c r="BD647" i="7"/>
  <c r="BE647" i="7"/>
  <c r="BF647" i="7"/>
  <c r="BG647" i="7"/>
  <c r="BH647" i="7"/>
  <c r="BI647" i="7"/>
  <c r="BJ647" i="7"/>
  <c r="BK647" i="7"/>
  <c r="BL647" i="7"/>
  <c r="BM647" i="7"/>
  <c r="BN647" i="7"/>
  <c r="BO647" i="7"/>
  <c r="BP647" i="7"/>
  <c r="BQ647" i="7"/>
  <c r="BR647" i="7"/>
  <c r="BS647" i="7"/>
  <c r="BT647" i="7"/>
  <c r="BU647" i="7"/>
  <c r="BV647" i="7"/>
  <c r="BW647" i="7"/>
  <c r="BX647" i="7"/>
  <c r="BY647" i="7"/>
  <c r="BZ647" i="7"/>
  <c r="CA647" i="7"/>
  <c r="CB647" i="7"/>
  <c r="CC647" i="7"/>
  <c r="CD647" i="7"/>
  <c r="CE647" i="7"/>
  <c r="CF647" i="7"/>
  <c r="CG647" i="7"/>
  <c r="CH647" i="7"/>
  <c r="AS648" i="7"/>
  <c r="AT648" i="7"/>
  <c r="AU648" i="7"/>
  <c r="AV648" i="7"/>
  <c r="AW648" i="7"/>
  <c r="AX648" i="7"/>
  <c r="AY648" i="7"/>
  <c r="AZ648" i="7"/>
  <c r="BA648" i="7"/>
  <c r="BB648" i="7"/>
  <c r="BC648" i="7"/>
  <c r="BD648" i="7"/>
  <c r="BE648" i="7"/>
  <c r="BF648" i="7"/>
  <c r="BG648" i="7"/>
  <c r="BH648" i="7"/>
  <c r="BI648" i="7"/>
  <c r="BJ648" i="7"/>
  <c r="BK648" i="7"/>
  <c r="BL648" i="7"/>
  <c r="BM648" i="7"/>
  <c r="BN648" i="7"/>
  <c r="BO648" i="7"/>
  <c r="BP648" i="7"/>
  <c r="BQ648" i="7"/>
  <c r="BR648" i="7"/>
  <c r="BS648" i="7"/>
  <c r="BT648" i="7"/>
  <c r="BU648" i="7"/>
  <c r="BV648" i="7"/>
  <c r="BW648" i="7"/>
  <c r="BX648" i="7"/>
  <c r="BY648" i="7"/>
  <c r="BZ648" i="7"/>
  <c r="CA648" i="7"/>
  <c r="CB648" i="7"/>
  <c r="CC648" i="7"/>
  <c r="CD648" i="7"/>
  <c r="CE648" i="7"/>
  <c r="CF648" i="7"/>
  <c r="CG648" i="7"/>
  <c r="CH648" i="7"/>
  <c r="AS649" i="7"/>
  <c r="AT649" i="7"/>
  <c r="AU649" i="7"/>
  <c r="AV649" i="7"/>
  <c r="AW649" i="7"/>
  <c r="AX649" i="7"/>
  <c r="AY649" i="7"/>
  <c r="AZ649" i="7"/>
  <c r="BA649" i="7"/>
  <c r="BB649" i="7"/>
  <c r="BC649" i="7"/>
  <c r="BD649" i="7"/>
  <c r="BE649" i="7"/>
  <c r="BF649" i="7"/>
  <c r="BG649" i="7"/>
  <c r="BH649" i="7"/>
  <c r="BI649" i="7"/>
  <c r="BJ649" i="7"/>
  <c r="BK649" i="7"/>
  <c r="BL649" i="7"/>
  <c r="BM649" i="7"/>
  <c r="BN649" i="7"/>
  <c r="BO649" i="7"/>
  <c r="BP649" i="7"/>
  <c r="BQ649" i="7"/>
  <c r="BR649" i="7"/>
  <c r="BS649" i="7"/>
  <c r="BT649" i="7"/>
  <c r="BU649" i="7"/>
  <c r="BV649" i="7"/>
  <c r="BW649" i="7"/>
  <c r="BX649" i="7"/>
  <c r="BY649" i="7"/>
  <c r="BZ649" i="7"/>
  <c r="CA649" i="7"/>
  <c r="CB649" i="7"/>
  <c r="CC649" i="7"/>
  <c r="CD649" i="7"/>
  <c r="CE649" i="7"/>
  <c r="CF649" i="7"/>
  <c r="CG649" i="7"/>
  <c r="CH649" i="7"/>
  <c r="AS650" i="7"/>
  <c r="AT650" i="7"/>
  <c r="AU650" i="7"/>
  <c r="AV650" i="7"/>
  <c r="AW650" i="7"/>
  <c r="AX650" i="7"/>
  <c r="AY650" i="7"/>
  <c r="AZ650" i="7"/>
  <c r="BA650" i="7"/>
  <c r="BB650" i="7"/>
  <c r="BC650" i="7"/>
  <c r="BD650" i="7"/>
  <c r="BE650" i="7"/>
  <c r="BF650" i="7"/>
  <c r="BG650" i="7"/>
  <c r="BH650" i="7"/>
  <c r="BI650" i="7"/>
  <c r="BJ650" i="7"/>
  <c r="BK650" i="7"/>
  <c r="BL650" i="7"/>
  <c r="BM650" i="7"/>
  <c r="BN650" i="7"/>
  <c r="BO650" i="7"/>
  <c r="BP650" i="7"/>
  <c r="BQ650" i="7"/>
  <c r="BR650" i="7"/>
  <c r="BS650" i="7"/>
  <c r="BT650" i="7"/>
  <c r="BU650" i="7"/>
  <c r="BV650" i="7"/>
  <c r="BW650" i="7"/>
  <c r="BX650" i="7"/>
  <c r="BY650" i="7"/>
  <c r="BZ650" i="7"/>
  <c r="CA650" i="7"/>
  <c r="CB650" i="7"/>
  <c r="CC650" i="7"/>
  <c r="CD650" i="7"/>
  <c r="CE650" i="7"/>
  <c r="CF650" i="7"/>
  <c r="CG650" i="7"/>
  <c r="CH650" i="7"/>
  <c r="AS651" i="7"/>
  <c r="AT651" i="7"/>
  <c r="AU651" i="7"/>
  <c r="AV651" i="7"/>
  <c r="AW651" i="7"/>
  <c r="AX651" i="7"/>
  <c r="AY651" i="7"/>
  <c r="AZ651" i="7"/>
  <c r="BA651" i="7"/>
  <c r="BB651" i="7"/>
  <c r="BC651" i="7"/>
  <c r="BD651" i="7"/>
  <c r="BE651" i="7"/>
  <c r="BF651" i="7"/>
  <c r="BG651" i="7"/>
  <c r="BH651" i="7"/>
  <c r="BI651" i="7"/>
  <c r="BJ651" i="7"/>
  <c r="BK651" i="7"/>
  <c r="BL651" i="7"/>
  <c r="BM651" i="7"/>
  <c r="BN651" i="7"/>
  <c r="BO651" i="7"/>
  <c r="BP651" i="7"/>
  <c r="BQ651" i="7"/>
  <c r="BR651" i="7"/>
  <c r="BS651" i="7"/>
  <c r="BT651" i="7"/>
  <c r="BU651" i="7"/>
  <c r="BV651" i="7"/>
  <c r="BW651" i="7"/>
  <c r="BX651" i="7"/>
  <c r="BY651" i="7"/>
  <c r="BZ651" i="7"/>
  <c r="CA651" i="7"/>
  <c r="CB651" i="7"/>
  <c r="CC651" i="7"/>
  <c r="CD651" i="7"/>
  <c r="CE651" i="7"/>
  <c r="CF651" i="7"/>
  <c r="CG651" i="7"/>
  <c r="CH651" i="7"/>
  <c r="AS652" i="7"/>
  <c r="AT652" i="7"/>
  <c r="AU652" i="7"/>
  <c r="AV652" i="7"/>
  <c r="AW652" i="7"/>
  <c r="AX652" i="7"/>
  <c r="AY652" i="7"/>
  <c r="AZ652" i="7"/>
  <c r="BA652" i="7"/>
  <c r="BB652" i="7"/>
  <c r="BC652" i="7"/>
  <c r="BD652" i="7"/>
  <c r="BE652" i="7"/>
  <c r="BF652" i="7"/>
  <c r="BG652" i="7"/>
  <c r="BH652" i="7"/>
  <c r="BI652" i="7"/>
  <c r="BJ652" i="7"/>
  <c r="BK652" i="7"/>
  <c r="BL652" i="7"/>
  <c r="BM652" i="7"/>
  <c r="BN652" i="7"/>
  <c r="BO652" i="7"/>
  <c r="BP652" i="7"/>
  <c r="BQ652" i="7"/>
  <c r="BR652" i="7"/>
  <c r="BS652" i="7"/>
  <c r="BT652" i="7"/>
  <c r="BU652" i="7"/>
  <c r="BV652" i="7"/>
  <c r="BW652" i="7"/>
  <c r="BX652" i="7"/>
  <c r="BY652" i="7"/>
  <c r="BZ652" i="7"/>
  <c r="CA652" i="7"/>
  <c r="CB652" i="7"/>
  <c r="CC652" i="7"/>
  <c r="CD652" i="7"/>
  <c r="CE652" i="7"/>
  <c r="CF652" i="7"/>
  <c r="CG652" i="7"/>
  <c r="CH652" i="7"/>
  <c r="AS653" i="7"/>
  <c r="AT653" i="7"/>
  <c r="AU653" i="7"/>
  <c r="AV653" i="7"/>
  <c r="AW653" i="7"/>
  <c r="AX653" i="7"/>
  <c r="AY653" i="7"/>
  <c r="AZ653" i="7"/>
  <c r="BA653" i="7"/>
  <c r="BB653" i="7"/>
  <c r="BC653" i="7"/>
  <c r="BD653" i="7"/>
  <c r="BE653" i="7"/>
  <c r="BF653" i="7"/>
  <c r="BG653" i="7"/>
  <c r="BH653" i="7"/>
  <c r="BI653" i="7"/>
  <c r="BJ653" i="7"/>
  <c r="BK653" i="7"/>
  <c r="BL653" i="7"/>
  <c r="BM653" i="7"/>
  <c r="BN653" i="7"/>
  <c r="BO653" i="7"/>
  <c r="BP653" i="7"/>
  <c r="BQ653" i="7"/>
  <c r="BR653" i="7"/>
  <c r="BS653" i="7"/>
  <c r="BT653" i="7"/>
  <c r="BU653" i="7"/>
  <c r="BV653" i="7"/>
  <c r="BW653" i="7"/>
  <c r="BX653" i="7"/>
  <c r="BY653" i="7"/>
  <c r="BZ653" i="7"/>
  <c r="CA653" i="7"/>
  <c r="CB653" i="7"/>
  <c r="CC653" i="7"/>
  <c r="CD653" i="7"/>
  <c r="CE653" i="7"/>
  <c r="CF653" i="7"/>
  <c r="CG653" i="7"/>
  <c r="CH653" i="7"/>
  <c r="AS654" i="7"/>
  <c r="AT654" i="7"/>
  <c r="AU654" i="7"/>
  <c r="AV654" i="7"/>
  <c r="AW654" i="7"/>
  <c r="AX654" i="7"/>
  <c r="AY654" i="7"/>
  <c r="AZ654" i="7"/>
  <c r="BA654" i="7"/>
  <c r="BB654" i="7"/>
  <c r="BC654" i="7"/>
  <c r="BD654" i="7"/>
  <c r="BE654" i="7"/>
  <c r="BF654" i="7"/>
  <c r="BG654" i="7"/>
  <c r="BH654" i="7"/>
  <c r="BI654" i="7"/>
  <c r="BJ654" i="7"/>
  <c r="BK654" i="7"/>
  <c r="BL654" i="7"/>
  <c r="BM654" i="7"/>
  <c r="BN654" i="7"/>
  <c r="BO654" i="7"/>
  <c r="BP654" i="7"/>
  <c r="BQ654" i="7"/>
  <c r="BR654" i="7"/>
  <c r="BS654" i="7"/>
  <c r="BT654" i="7"/>
  <c r="BU654" i="7"/>
  <c r="BV654" i="7"/>
  <c r="BW654" i="7"/>
  <c r="BX654" i="7"/>
  <c r="BY654" i="7"/>
  <c r="BZ654" i="7"/>
  <c r="CA654" i="7"/>
  <c r="CB654" i="7"/>
  <c r="CC654" i="7"/>
  <c r="CD654" i="7"/>
  <c r="CE654" i="7"/>
  <c r="CF654" i="7"/>
  <c r="CG654" i="7"/>
  <c r="CH654" i="7"/>
  <c r="AS655" i="7"/>
  <c r="AT655" i="7"/>
  <c r="AU655" i="7"/>
  <c r="AV655" i="7"/>
  <c r="AW655" i="7"/>
  <c r="AX655" i="7"/>
  <c r="AY655" i="7"/>
  <c r="AZ655" i="7"/>
  <c r="BA655" i="7"/>
  <c r="BB655" i="7"/>
  <c r="BC655" i="7"/>
  <c r="BD655" i="7"/>
  <c r="BE655" i="7"/>
  <c r="BF655" i="7"/>
  <c r="BG655" i="7"/>
  <c r="BH655" i="7"/>
  <c r="BI655" i="7"/>
  <c r="BJ655" i="7"/>
  <c r="BK655" i="7"/>
  <c r="BL655" i="7"/>
  <c r="BM655" i="7"/>
  <c r="BN655" i="7"/>
  <c r="BO655" i="7"/>
  <c r="BP655" i="7"/>
  <c r="BQ655" i="7"/>
  <c r="BR655" i="7"/>
  <c r="BS655" i="7"/>
  <c r="BT655" i="7"/>
  <c r="BU655" i="7"/>
  <c r="BV655" i="7"/>
  <c r="BW655" i="7"/>
  <c r="BX655" i="7"/>
  <c r="BY655" i="7"/>
  <c r="BZ655" i="7"/>
  <c r="CA655" i="7"/>
  <c r="CB655" i="7"/>
  <c r="CC655" i="7"/>
  <c r="CD655" i="7"/>
  <c r="CE655" i="7"/>
  <c r="CF655" i="7"/>
  <c r="CG655" i="7"/>
  <c r="CH655" i="7"/>
  <c r="AS656" i="7"/>
  <c r="AT656" i="7"/>
  <c r="AU656" i="7"/>
  <c r="AV656" i="7"/>
  <c r="AW656" i="7"/>
  <c r="AX656" i="7"/>
  <c r="AY656" i="7"/>
  <c r="AZ656" i="7"/>
  <c r="BA656" i="7"/>
  <c r="BB656" i="7"/>
  <c r="BC656" i="7"/>
  <c r="BD656" i="7"/>
  <c r="BE656" i="7"/>
  <c r="BF656" i="7"/>
  <c r="BG656" i="7"/>
  <c r="BH656" i="7"/>
  <c r="BI656" i="7"/>
  <c r="BJ656" i="7"/>
  <c r="BK656" i="7"/>
  <c r="BL656" i="7"/>
  <c r="BM656" i="7"/>
  <c r="BN656" i="7"/>
  <c r="BO656" i="7"/>
  <c r="BP656" i="7"/>
  <c r="BQ656" i="7"/>
  <c r="BR656" i="7"/>
  <c r="BS656" i="7"/>
  <c r="BT656" i="7"/>
  <c r="BU656" i="7"/>
  <c r="BV656" i="7"/>
  <c r="BW656" i="7"/>
  <c r="BX656" i="7"/>
  <c r="BY656" i="7"/>
  <c r="BZ656" i="7"/>
  <c r="CA656" i="7"/>
  <c r="CB656" i="7"/>
  <c r="CC656" i="7"/>
  <c r="CD656" i="7"/>
  <c r="CE656" i="7"/>
  <c r="CF656" i="7"/>
  <c r="CG656" i="7"/>
  <c r="CH656" i="7"/>
  <c r="AS657" i="7"/>
  <c r="AT657" i="7"/>
  <c r="AU657" i="7"/>
  <c r="AV657" i="7"/>
  <c r="AW657" i="7"/>
  <c r="AX657" i="7"/>
  <c r="AY657" i="7"/>
  <c r="AZ657" i="7"/>
  <c r="BA657" i="7"/>
  <c r="BB657" i="7"/>
  <c r="BC657" i="7"/>
  <c r="BD657" i="7"/>
  <c r="BE657" i="7"/>
  <c r="BF657" i="7"/>
  <c r="BG657" i="7"/>
  <c r="BH657" i="7"/>
  <c r="BI657" i="7"/>
  <c r="BJ657" i="7"/>
  <c r="BK657" i="7"/>
  <c r="BL657" i="7"/>
  <c r="BM657" i="7"/>
  <c r="BN657" i="7"/>
  <c r="BO657" i="7"/>
  <c r="BP657" i="7"/>
  <c r="BQ657" i="7"/>
  <c r="BR657" i="7"/>
  <c r="BS657" i="7"/>
  <c r="BT657" i="7"/>
  <c r="BU657" i="7"/>
  <c r="BV657" i="7"/>
  <c r="BW657" i="7"/>
  <c r="BX657" i="7"/>
  <c r="BY657" i="7"/>
  <c r="BZ657" i="7"/>
  <c r="CA657" i="7"/>
  <c r="CB657" i="7"/>
  <c r="CC657" i="7"/>
  <c r="CD657" i="7"/>
  <c r="CE657" i="7"/>
  <c r="CF657" i="7"/>
  <c r="CG657" i="7"/>
  <c r="CH657" i="7"/>
  <c r="AS658" i="7"/>
  <c r="AT658" i="7"/>
  <c r="AU658" i="7"/>
  <c r="AV658" i="7"/>
  <c r="AW658" i="7"/>
  <c r="AX658" i="7"/>
  <c r="AY658" i="7"/>
  <c r="AZ658" i="7"/>
  <c r="BA658" i="7"/>
  <c r="BB658" i="7"/>
  <c r="BC658" i="7"/>
  <c r="BD658" i="7"/>
  <c r="BE658" i="7"/>
  <c r="BF658" i="7"/>
  <c r="BG658" i="7"/>
  <c r="BH658" i="7"/>
  <c r="BI658" i="7"/>
  <c r="BJ658" i="7"/>
  <c r="BK658" i="7"/>
  <c r="BL658" i="7"/>
  <c r="BM658" i="7"/>
  <c r="BN658" i="7"/>
  <c r="BO658" i="7"/>
  <c r="BP658" i="7"/>
  <c r="BQ658" i="7"/>
  <c r="BR658" i="7"/>
  <c r="BS658" i="7"/>
  <c r="BT658" i="7"/>
  <c r="BU658" i="7"/>
  <c r="BV658" i="7"/>
  <c r="BW658" i="7"/>
  <c r="BX658" i="7"/>
  <c r="BY658" i="7"/>
  <c r="BZ658" i="7"/>
  <c r="CA658" i="7"/>
  <c r="CB658" i="7"/>
  <c r="CC658" i="7"/>
  <c r="CD658" i="7"/>
  <c r="CE658" i="7"/>
  <c r="CF658" i="7"/>
  <c r="CG658" i="7"/>
  <c r="CH658" i="7"/>
  <c r="AS659" i="7"/>
  <c r="AT659" i="7"/>
  <c r="AU659" i="7"/>
  <c r="AV659" i="7"/>
  <c r="AW659" i="7"/>
  <c r="AX659" i="7"/>
  <c r="AY659" i="7"/>
  <c r="AZ659" i="7"/>
  <c r="BA659" i="7"/>
  <c r="BB659" i="7"/>
  <c r="BC659" i="7"/>
  <c r="BD659" i="7"/>
  <c r="BE659" i="7"/>
  <c r="BF659" i="7"/>
  <c r="BG659" i="7"/>
  <c r="BH659" i="7"/>
  <c r="BI659" i="7"/>
  <c r="BJ659" i="7"/>
  <c r="BK659" i="7"/>
  <c r="BL659" i="7"/>
  <c r="BM659" i="7"/>
  <c r="BN659" i="7"/>
  <c r="BO659" i="7"/>
  <c r="BP659" i="7"/>
  <c r="BQ659" i="7"/>
  <c r="BR659" i="7"/>
  <c r="BS659" i="7"/>
  <c r="BT659" i="7"/>
  <c r="BU659" i="7"/>
  <c r="BV659" i="7"/>
  <c r="BW659" i="7"/>
  <c r="BX659" i="7"/>
  <c r="BY659" i="7"/>
  <c r="BZ659" i="7"/>
  <c r="CA659" i="7"/>
  <c r="CB659" i="7"/>
  <c r="CC659" i="7"/>
  <c r="CD659" i="7"/>
  <c r="CE659" i="7"/>
  <c r="CF659" i="7"/>
  <c r="CG659" i="7"/>
  <c r="CH659" i="7"/>
  <c r="AS660" i="7"/>
  <c r="AT660" i="7"/>
  <c r="AU660" i="7"/>
  <c r="AV660" i="7"/>
  <c r="AW660" i="7"/>
  <c r="AX660" i="7"/>
  <c r="AY660" i="7"/>
  <c r="AZ660" i="7"/>
  <c r="BA660" i="7"/>
  <c r="BB660" i="7"/>
  <c r="BC660" i="7"/>
  <c r="BD660" i="7"/>
  <c r="BE660" i="7"/>
  <c r="BF660" i="7"/>
  <c r="BG660" i="7"/>
  <c r="BH660" i="7"/>
  <c r="BI660" i="7"/>
  <c r="BJ660" i="7"/>
  <c r="BK660" i="7"/>
  <c r="BL660" i="7"/>
  <c r="BM660" i="7"/>
  <c r="BN660" i="7"/>
  <c r="BO660" i="7"/>
  <c r="BP660" i="7"/>
  <c r="BQ660" i="7"/>
  <c r="BR660" i="7"/>
  <c r="BS660" i="7"/>
  <c r="BT660" i="7"/>
  <c r="BU660" i="7"/>
  <c r="BV660" i="7"/>
  <c r="BW660" i="7"/>
  <c r="BX660" i="7"/>
  <c r="BY660" i="7"/>
  <c r="BZ660" i="7"/>
  <c r="CA660" i="7"/>
  <c r="CB660" i="7"/>
  <c r="CC660" i="7"/>
  <c r="CD660" i="7"/>
  <c r="CE660" i="7"/>
  <c r="CF660" i="7"/>
  <c r="CG660" i="7"/>
  <c r="CH660" i="7"/>
  <c r="AS661" i="7"/>
  <c r="AT661" i="7"/>
  <c r="AU661" i="7"/>
  <c r="AV661" i="7"/>
  <c r="AW661" i="7"/>
  <c r="AX661" i="7"/>
  <c r="AY661" i="7"/>
  <c r="AZ661" i="7"/>
  <c r="BA661" i="7"/>
  <c r="BB661" i="7"/>
  <c r="BC661" i="7"/>
  <c r="BD661" i="7"/>
  <c r="BE661" i="7"/>
  <c r="BF661" i="7"/>
  <c r="BG661" i="7"/>
  <c r="BH661" i="7"/>
  <c r="BI661" i="7"/>
  <c r="BJ661" i="7"/>
  <c r="BK661" i="7"/>
  <c r="BL661" i="7"/>
  <c r="BM661" i="7"/>
  <c r="BN661" i="7"/>
  <c r="BO661" i="7"/>
  <c r="BP661" i="7"/>
  <c r="BQ661" i="7"/>
  <c r="BR661" i="7"/>
  <c r="BS661" i="7"/>
  <c r="BT661" i="7"/>
  <c r="BU661" i="7"/>
  <c r="BV661" i="7"/>
  <c r="BW661" i="7"/>
  <c r="BX661" i="7"/>
  <c r="BY661" i="7"/>
  <c r="BZ661" i="7"/>
  <c r="CA661" i="7"/>
  <c r="CB661" i="7"/>
  <c r="CC661" i="7"/>
  <c r="CD661" i="7"/>
  <c r="CE661" i="7"/>
  <c r="CF661" i="7"/>
  <c r="CG661" i="7"/>
  <c r="CH661" i="7"/>
  <c r="AS662" i="7"/>
  <c r="AT662" i="7"/>
  <c r="AU662" i="7"/>
  <c r="AV662" i="7"/>
  <c r="AW662" i="7"/>
  <c r="AX662" i="7"/>
  <c r="AY662" i="7"/>
  <c r="AZ662" i="7"/>
  <c r="BA662" i="7"/>
  <c r="BB662" i="7"/>
  <c r="BC662" i="7"/>
  <c r="BD662" i="7"/>
  <c r="BE662" i="7"/>
  <c r="BF662" i="7"/>
  <c r="BG662" i="7"/>
  <c r="BH662" i="7"/>
  <c r="BI662" i="7"/>
  <c r="BJ662" i="7"/>
  <c r="BK662" i="7"/>
  <c r="BL662" i="7"/>
  <c r="BM662" i="7"/>
  <c r="BN662" i="7"/>
  <c r="BO662" i="7"/>
  <c r="BP662" i="7"/>
  <c r="BQ662" i="7"/>
  <c r="BR662" i="7"/>
  <c r="BS662" i="7"/>
  <c r="BT662" i="7"/>
  <c r="BU662" i="7"/>
  <c r="BV662" i="7"/>
  <c r="BW662" i="7"/>
  <c r="BX662" i="7"/>
  <c r="BY662" i="7"/>
  <c r="BZ662" i="7"/>
  <c r="CA662" i="7"/>
  <c r="CB662" i="7"/>
  <c r="CC662" i="7"/>
  <c r="CD662" i="7"/>
  <c r="CE662" i="7"/>
  <c r="CF662" i="7"/>
  <c r="CG662" i="7"/>
  <c r="CH662" i="7"/>
  <c r="AS663" i="7"/>
  <c r="AT663" i="7"/>
  <c r="AU663" i="7"/>
  <c r="AV663" i="7"/>
  <c r="AW663" i="7"/>
  <c r="AX663" i="7"/>
  <c r="AY663" i="7"/>
  <c r="AZ663" i="7"/>
  <c r="BA663" i="7"/>
  <c r="BB663" i="7"/>
  <c r="BC663" i="7"/>
  <c r="BD663" i="7"/>
  <c r="BE663" i="7"/>
  <c r="BF663" i="7"/>
  <c r="BG663" i="7"/>
  <c r="BH663" i="7"/>
  <c r="BI663" i="7"/>
  <c r="BJ663" i="7"/>
  <c r="BK663" i="7"/>
  <c r="BL663" i="7"/>
  <c r="BM663" i="7"/>
  <c r="BN663" i="7"/>
  <c r="BO663" i="7"/>
  <c r="BP663" i="7"/>
  <c r="BQ663" i="7"/>
  <c r="BR663" i="7"/>
  <c r="BS663" i="7"/>
  <c r="BT663" i="7"/>
  <c r="BU663" i="7"/>
  <c r="BV663" i="7"/>
  <c r="BW663" i="7"/>
  <c r="BX663" i="7"/>
  <c r="BY663" i="7"/>
  <c r="BZ663" i="7"/>
  <c r="CA663" i="7"/>
  <c r="CB663" i="7"/>
  <c r="CC663" i="7"/>
  <c r="CD663" i="7"/>
  <c r="CE663" i="7"/>
  <c r="CF663" i="7"/>
  <c r="CG663" i="7"/>
  <c r="CH663" i="7"/>
  <c r="AS664" i="7"/>
  <c r="AT664" i="7"/>
  <c r="AU664" i="7"/>
  <c r="AV664" i="7"/>
  <c r="AW664" i="7"/>
  <c r="AX664" i="7"/>
  <c r="AY664" i="7"/>
  <c r="AZ664" i="7"/>
  <c r="BA664" i="7"/>
  <c r="BB664" i="7"/>
  <c r="BC664" i="7"/>
  <c r="BD664" i="7"/>
  <c r="BE664" i="7"/>
  <c r="BF664" i="7"/>
  <c r="BG664" i="7"/>
  <c r="BH664" i="7"/>
  <c r="BI664" i="7"/>
  <c r="BJ664" i="7"/>
  <c r="BK664" i="7"/>
  <c r="BL664" i="7"/>
  <c r="BM664" i="7"/>
  <c r="BN664" i="7"/>
  <c r="BO664" i="7"/>
  <c r="BP664" i="7"/>
  <c r="BQ664" i="7"/>
  <c r="BR664" i="7"/>
  <c r="BS664" i="7"/>
  <c r="BT664" i="7"/>
  <c r="BU664" i="7"/>
  <c r="BV664" i="7"/>
  <c r="BW664" i="7"/>
  <c r="BX664" i="7"/>
  <c r="BY664" i="7"/>
  <c r="BZ664" i="7"/>
  <c r="CA664" i="7"/>
  <c r="CB664" i="7"/>
  <c r="CC664" i="7"/>
  <c r="CD664" i="7"/>
  <c r="CE664" i="7"/>
  <c r="CF664" i="7"/>
  <c r="CG664" i="7"/>
  <c r="CH664" i="7"/>
  <c r="AS665" i="7"/>
  <c r="AT665" i="7"/>
  <c r="AU665" i="7"/>
  <c r="AV665" i="7"/>
  <c r="AW665" i="7"/>
  <c r="AX665" i="7"/>
  <c r="AY665" i="7"/>
  <c r="AZ665" i="7"/>
  <c r="BA665" i="7"/>
  <c r="BB665" i="7"/>
  <c r="BC665" i="7"/>
  <c r="BD665" i="7"/>
  <c r="BE665" i="7"/>
  <c r="BF665" i="7"/>
  <c r="BG665" i="7"/>
  <c r="BH665" i="7"/>
  <c r="BI665" i="7"/>
  <c r="BJ665" i="7"/>
  <c r="BK665" i="7"/>
  <c r="BL665" i="7"/>
  <c r="BM665" i="7"/>
  <c r="BN665" i="7"/>
  <c r="BO665" i="7"/>
  <c r="BP665" i="7"/>
  <c r="BQ665" i="7"/>
  <c r="BR665" i="7"/>
  <c r="BS665" i="7"/>
  <c r="BT665" i="7"/>
  <c r="BU665" i="7"/>
  <c r="BV665" i="7"/>
  <c r="BW665" i="7"/>
  <c r="BX665" i="7"/>
  <c r="BY665" i="7"/>
  <c r="BZ665" i="7"/>
  <c r="CA665" i="7"/>
  <c r="CB665" i="7"/>
  <c r="CC665" i="7"/>
  <c r="CD665" i="7"/>
  <c r="CE665" i="7"/>
  <c r="CF665" i="7"/>
  <c r="CG665" i="7"/>
  <c r="CH665" i="7"/>
  <c r="AS666" i="7"/>
  <c r="AT666" i="7"/>
  <c r="AU666" i="7"/>
  <c r="AV666" i="7"/>
  <c r="AW666" i="7"/>
  <c r="AX666" i="7"/>
  <c r="AY666" i="7"/>
  <c r="AZ666" i="7"/>
  <c r="BA666" i="7"/>
  <c r="BB666" i="7"/>
  <c r="BC666" i="7"/>
  <c r="BD666" i="7"/>
  <c r="BE666" i="7"/>
  <c r="BF666" i="7"/>
  <c r="BG666" i="7"/>
  <c r="BH666" i="7"/>
  <c r="BI666" i="7"/>
  <c r="BJ666" i="7"/>
  <c r="BK666" i="7"/>
  <c r="BL666" i="7"/>
  <c r="BM666" i="7"/>
  <c r="BN666" i="7"/>
  <c r="BO666" i="7"/>
  <c r="BP666" i="7"/>
  <c r="BQ666" i="7"/>
  <c r="BR666" i="7"/>
  <c r="BS666" i="7"/>
  <c r="BT666" i="7"/>
  <c r="BU666" i="7"/>
  <c r="BV666" i="7"/>
  <c r="BW666" i="7"/>
  <c r="BX666" i="7"/>
  <c r="BY666" i="7"/>
  <c r="BZ666" i="7"/>
  <c r="CA666" i="7"/>
  <c r="CB666" i="7"/>
  <c r="CC666" i="7"/>
  <c r="CD666" i="7"/>
  <c r="CE666" i="7"/>
  <c r="CF666" i="7"/>
  <c r="CG666" i="7"/>
  <c r="CH666" i="7"/>
  <c r="AS667" i="7"/>
  <c r="AT667" i="7"/>
  <c r="AU667" i="7"/>
  <c r="AV667" i="7"/>
  <c r="AW667" i="7"/>
  <c r="AX667" i="7"/>
  <c r="AY667" i="7"/>
  <c r="AZ667" i="7"/>
  <c r="BA667" i="7"/>
  <c r="BB667" i="7"/>
  <c r="BC667" i="7"/>
  <c r="BD667" i="7"/>
  <c r="BE667" i="7"/>
  <c r="BF667" i="7"/>
  <c r="BG667" i="7"/>
  <c r="BH667" i="7"/>
  <c r="BI667" i="7"/>
  <c r="BJ667" i="7"/>
  <c r="BK667" i="7"/>
  <c r="BL667" i="7"/>
  <c r="BM667" i="7"/>
  <c r="BN667" i="7"/>
  <c r="BO667" i="7"/>
  <c r="BP667" i="7"/>
  <c r="BQ667" i="7"/>
  <c r="BR667" i="7"/>
  <c r="BS667" i="7"/>
  <c r="BT667" i="7"/>
  <c r="BU667" i="7"/>
  <c r="BV667" i="7"/>
  <c r="BW667" i="7"/>
  <c r="BX667" i="7"/>
  <c r="BY667" i="7"/>
  <c r="BZ667" i="7"/>
  <c r="CA667" i="7"/>
  <c r="CB667" i="7"/>
  <c r="CC667" i="7"/>
  <c r="CD667" i="7"/>
  <c r="CE667" i="7"/>
  <c r="CF667" i="7"/>
  <c r="CG667" i="7"/>
  <c r="CH667" i="7"/>
  <c r="AS668" i="7"/>
  <c r="AT668" i="7"/>
  <c r="AU668" i="7"/>
  <c r="AV668" i="7"/>
  <c r="AW668" i="7"/>
  <c r="AX668" i="7"/>
  <c r="AY668" i="7"/>
  <c r="AZ668" i="7"/>
  <c r="BA668" i="7"/>
  <c r="BB668" i="7"/>
  <c r="BC668" i="7"/>
  <c r="BD668" i="7"/>
  <c r="BE668" i="7"/>
  <c r="BF668" i="7"/>
  <c r="BG668" i="7"/>
  <c r="BH668" i="7"/>
  <c r="BI668" i="7"/>
  <c r="BJ668" i="7"/>
  <c r="BK668" i="7"/>
  <c r="BL668" i="7"/>
  <c r="BM668" i="7"/>
  <c r="BN668" i="7"/>
  <c r="BO668" i="7"/>
  <c r="BP668" i="7"/>
  <c r="BQ668" i="7"/>
  <c r="BR668" i="7"/>
  <c r="BS668" i="7"/>
  <c r="BT668" i="7"/>
  <c r="BU668" i="7"/>
  <c r="BV668" i="7"/>
  <c r="BW668" i="7"/>
  <c r="BX668" i="7"/>
  <c r="BY668" i="7"/>
  <c r="BZ668" i="7"/>
  <c r="CA668" i="7"/>
  <c r="CB668" i="7"/>
  <c r="CC668" i="7"/>
  <c r="CD668" i="7"/>
  <c r="CE668" i="7"/>
  <c r="CF668" i="7"/>
  <c r="CG668" i="7"/>
  <c r="CH668" i="7"/>
  <c r="AS669" i="7"/>
  <c r="AT669" i="7"/>
  <c r="AU669" i="7"/>
  <c r="AV669" i="7"/>
  <c r="AW669" i="7"/>
  <c r="AX669" i="7"/>
  <c r="AY669" i="7"/>
  <c r="AZ669" i="7"/>
  <c r="BA669" i="7"/>
  <c r="BB669" i="7"/>
  <c r="BC669" i="7"/>
  <c r="BD669" i="7"/>
  <c r="BE669" i="7"/>
  <c r="BF669" i="7"/>
  <c r="BG669" i="7"/>
  <c r="BH669" i="7"/>
  <c r="BI669" i="7"/>
  <c r="BJ669" i="7"/>
  <c r="BK669" i="7"/>
  <c r="BL669" i="7"/>
  <c r="BM669" i="7"/>
  <c r="BN669" i="7"/>
  <c r="BO669" i="7"/>
  <c r="BP669" i="7"/>
  <c r="BQ669" i="7"/>
  <c r="BR669" i="7"/>
  <c r="BS669" i="7"/>
  <c r="BT669" i="7"/>
  <c r="BU669" i="7"/>
  <c r="BV669" i="7"/>
  <c r="BW669" i="7"/>
  <c r="BX669" i="7"/>
  <c r="BY669" i="7"/>
  <c r="BZ669" i="7"/>
  <c r="CA669" i="7"/>
  <c r="CB669" i="7"/>
  <c r="CC669" i="7"/>
  <c r="CD669" i="7"/>
  <c r="CE669" i="7"/>
  <c r="CF669" i="7"/>
  <c r="CG669" i="7"/>
  <c r="CH669" i="7"/>
  <c r="AS670" i="7"/>
  <c r="AT670" i="7"/>
  <c r="AU670" i="7"/>
  <c r="AV670" i="7"/>
  <c r="AW670" i="7"/>
  <c r="AX670" i="7"/>
  <c r="AY670" i="7"/>
  <c r="AZ670" i="7"/>
  <c r="BA670" i="7"/>
  <c r="BB670" i="7"/>
  <c r="BC670" i="7"/>
  <c r="BD670" i="7"/>
  <c r="BE670" i="7"/>
  <c r="BF670" i="7"/>
  <c r="BG670" i="7"/>
  <c r="BH670" i="7"/>
  <c r="BI670" i="7"/>
  <c r="BJ670" i="7"/>
  <c r="BK670" i="7"/>
  <c r="BL670" i="7"/>
  <c r="BM670" i="7"/>
  <c r="BN670" i="7"/>
  <c r="BO670" i="7"/>
  <c r="BP670" i="7"/>
  <c r="BQ670" i="7"/>
  <c r="BR670" i="7"/>
  <c r="BS670" i="7"/>
  <c r="BT670" i="7"/>
  <c r="BU670" i="7"/>
  <c r="BV670" i="7"/>
  <c r="BW670" i="7"/>
  <c r="BX670" i="7"/>
  <c r="BY670" i="7"/>
  <c r="BZ670" i="7"/>
  <c r="CA670" i="7"/>
  <c r="CB670" i="7"/>
  <c r="CC670" i="7"/>
  <c r="CD670" i="7"/>
  <c r="CE670" i="7"/>
  <c r="CF670" i="7"/>
  <c r="CG670" i="7"/>
  <c r="CH670" i="7"/>
  <c r="AS671" i="7"/>
  <c r="AT671" i="7"/>
  <c r="AU671" i="7"/>
  <c r="AV671" i="7"/>
  <c r="AW671" i="7"/>
  <c r="AX671" i="7"/>
  <c r="AY671" i="7"/>
  <c r="AZ671" i="7"/>
  <c r="BA671" i="7"/>
  <c r="BB671" i="7"/>
  <c r="BC671" i="7"/>
  <c r="BD671" i="7"/>
  <c r="BE671" i="7"/>
  <c r="BF671" i="7"/>
  <c r="BG671" i="7"/>
  <c r="BH671" i="7"/>
  <c r="BI671" i="7"/>
  <c r="BJ671" i="7"/>
  <c r="BK671" i="7"/>
  <c r="BL671" i="7"/>
  <c r="BM671" i="7"/>
  <c r="BN671" i="7"/>
  <c r="BO671" i="7"/>
  <c r="BP671" i="7"/>
  <c r="BQ671" i="7"/>
  <c r="BR671" i="7"/>
  <c r="BS671" i="7"/>
  <c r="BT671" i="7"/>
  <c r="BU671" i="7"/>
  <c r="BV671" i="7"/>
  <c r="BW671" i="7"/>
  <c r="BX671" i="7"/>
  <c r="BY671" i="7"/>
  <c r="BZ671" i="7"/>
  <c r="CA671" i="7"/>
  <c r="CB671" i="7"/>
  <c r="CC671" i="7"/>
  <c r="CD671" i="7"/>
  <c r="CE671" i="7"/>
  <c r="CF671" i="7"/>
  <c r="CG671" i="7"/>
  <c r="CH671" i="7"/>
  <c r="AS672" i="7"/>
  <c r="AT672" i="7"/>
  <c r="AU672" i="7"/>
  <c r="AV672" i="7"/>
  <c r="AW672" i="7"/>
  <c r="AX672" i="7"/>
  <c r="AY672" i="7"/>
  <c r="AZ672" i="7"/>
  <c r="BA672" i="7"/>
  <c r="BB672" i="7"/>
  <c r="BC672" i="7"/>
  <c r="BD672" i="7"/>
  <c r="BE672" i="7"/>
  <c r="BF672" i="7"/>
  <c r="BG672" i="7"/>
  <c r="BH672" i="7"/>
  <c r="BI672" i="7"/>
  <c r="BJ672" i="7"/>
  <c r="BK672" i="7"/>
  <c r="BL672" i="7"/>
  <c r="BM672" i="7"/>
  <c r="BN672" i="7"/>
  <c r="BO672" i="7"/>
  <c r="BP672" i="7"/>
  <c r="BQ672" i="7"/>
  <c r="BR672" i="7"/>
  <c r="BS672" i="7"/>
  <c r="BT672" i="7"/>
  <c r="BU672" i="7"/>
  <c r="BV672" i="7"/>
  <c r="BW672" i="7"/>
  <c r="BX672" i="7"/>
  <c r="BY672" i="7"/>
  <c r="BZ672" i="7"/>
  <c r="CA672" i="7"/>
  <c r="CB672" i="7"/>
  <c r="CC672" i="7"/>
  <c r="CD672" i="7"/>
  <c r="CE672" i="7"/>
  <c r="CF672" i="7"/>
  <c r="CG672" i="7"/>
  <c r="CH672" i="7"/>
  <c r="AS673" i="7"/>
  <c r="AT673" i="7"/>
  <c r="AU673" i="7"/>
  <c r="AV673" i="7"/>
  <c r="AW673" i="7"/>
  <c r="AX673" i="7"/>
  <c r="AY673" i="7"/>
  <c r="AZ673" i="7"/>
  <c r="BA673" i="7"/>
  <c r="BB673" i="7"/>
  <c r="BC673" i="7"/>
  <c r="BD673" i="7"/>
  <c r="BE673" i="7"/>
  <c r="BF673" i="7"/>
  <c r="BG673" i="7"/>
  <c r="BH673" i="7"/>
  <c r="BI673" i="7"/>
  <c r="BJ673" i="7"/>
  <c r="BK673" i="7"/>
  <c r="BL673" i="7"/>
  <c r="BM673" i="7"/>
  <c r="BN673" i="7"/>
  <c r="BO673" i="7"/>
  <c r="BP673" i="7"/>
  <c r="BQ673" i="7"/>
  <c r="BR673" i="7"/>
  <c r="BS673" i="7"/>
  <c r="BT673" i="7"/>
  <c r="BU673" i="7"/>
  <c r="BV673" i="7"/>
  <c r="BW673" i="7"/>
  <c r="BX673" i="7"/>
  <c r="BY673" i="7"/>
  <c r="BZ673" i="7"/>
  <c r="CA673" i="7"/>
  <c r="CB673" i="7"/>
  <c r="CC673" i="7"/>
  <c r="CD673" i="7"/>
  <c r="CE673" i="7"/>
  <c r="CF673" i="7"/>
  <c r="CG673" i="7"/>
  <c r="CH673" i="7"/>
  <c r="AS674" i="7"/>
  <c r="AT674" i="7"/>
  <c r="AU674" i="7"/>
  <c r="AV674" i="7"/>
  <c r="AW674" i="7"/>
  <c r="AX674" i="7"/>
  <c r="AY674" i="7"/>
  <c r="AZ674" i="7"/>
  <c r="BA674" i="7"/>
  <c r="BB674" i="7"/>
  <c r="BC674" i="7"/>
  <c r="BD674" i="7"/>
  <c r="BE674" i="7"/>
  <c r="BF674" i="7"/>
  <c r="BG674" i="7"/>
  <c r="BH674" i="7"/>
  <c r="BI674" i="7"/>
  <c r="BJ674" i="7"/>
  <c r="BK674" i="7"/>
  <c r="BL674" i="7"/>
  <c r="BM674" i="7"/>
  <c r="BN674" i="7"/>
  <c r="BO674" i="7"/>
  <c r="BP674" i="7"/>
  <c r="BQ674" i="7"/>
  <c r="BR674" i="7"/>
  <c r="BS674" i="7"/>
  <c r="BT674" i="7"/>
  <c r="BU674" i="7"/>
  <c r="BV674" i="7"/>
  <c r="BW674" i="7"/>
  <c r="BX674" i="7"/>
  <c r="BY674" i="7"/>
  <c r="BZ674" i="7"/>
  <c r="CA674" i="7"/>
  <c r="CB674" i="7"/>
  <c r="CC674" i="7"/>
  <c r="CD674" i="7"/>
  <c r="CE674" i="7"/>
  <c r="CF674" i="7"/>
  <c r="CG674" i="7"/>
  <c r="CH674" i="7"/>
  <c r="AS675" i="7"/>
  <c r="AT675" i="7"/>
  <c r="AU675" i="7"/>
  <c r="AV675" i="7"/>
  <c r="AW675" i="7"/>
  <c r="AX675" i="7"/>
  <c r="AY675" i="7"/>
  <c r="AZ675" i="7"/>
  <c r="BA675" i="7"/>
  <c r="BB675" i="7"/>
  <c r="BC675" i="7"/>
  <c r="BD675" i="7"/>
  <c r="BE675" i="7"/>
  <c r="BF675" i="7"/>
  <c r="BG675" i="7"/>
  <c r="BH675" i="7"/>
  <c r="BI675" i="7"/>
  <c r="BJ675" i="7"/>
  <c r="BK675" i="7"/>
  <c r="BL675" i="7"/>
  <c r="BM675" i="7"/>
  <c r="BN675" i="7"/>
  <c r="BO675" i="7"/>
  <c r="BP675" i="7"/>
  <c r="BQ675" i="7"/>
  <c r="BR675" i="7"/>
  <c r="BS675" i="7"/>
  <c r="BT675" i="7"/>
  <c r="BU675" i="7"/>
  <c r="BV675" i="7"/>
  <c r="BW675" i="7"/>
  <c r="BX675" i="7"/>
  <c r="BY675" i="7"/>
  <c r="BZ675" i="7"/>
  <c r="CA675" i="7"/>
  <c r="CB675" i="7"/>
  <c r="CC675" i="7"/>
  <c r="CD675" i="7"/>
  <c r="CE675" i="7"/>
  <c r="CF675" i="7"/>
  <c r="CG675" i="7"/>
  <c r="CH675" i="7"/>
  <c r="AS676" i="7"/>
  <c r="AT676" i="7"/>
  <c r="AU676" i="7"/>
  <c r="AV676" i="7"/>
  <c r="AW676" i="7"/>
  <c r="AX676" i="7"/>
  <c r="AY676" i="7"/>
  <c r="AZ676" i="7"/>
  <c r="BA676" i="7"/>
  <c r="BB676" i="7"/>
  <c r="BC676" i="7"/>
  <c r="BD676" i="7"/>
  <c r="BE676" i="7"/>
  <c r="BF676" i="7"/>
  <c r="BG676" i="7"/>
  <c r="BH676" i="7"/>
  <c r="BI676" i="7"/>
  <c r="BJ676" i="7"/>
  <c r="BK676" i="7"/>
  <c r="BL676" i="7"/>
  <c r="BM676" i="7"/>
  <c r="BN676" i="7"/>
  <c r="BO676" i="7"/>
  <c r="BP676" i="7"/>
  <c r="BQ676" i="7"/>
  <c r="BR676" i="7"/>
  <c r="BS676" i="7"/>
  <c r="BT676" i="7"/>
  <c r="BU676" i="7"/>
  <c r="BV676" i="7"/>
  <c r="BW676" i="7"/>
  <c r="BX676" i="7"/>
  <c r="BY676" i="7"/>
  <c r="BZ676" i="7"/>
  <c r="CA676" i="7"/>
  <c r="CB676" i="7"/>
  <c r="CC676" i="7"/>
  <c r="CD676" i="7"/>
  <c r="CE676" i="7"/>
  <c r="CF676" i="7"/>
  <c r="CG676" i="7"/>
  <c r="CH676" i="7"/>
  <c r="AS677" i="7"/>
  <c r="AT677" i="7"/>
  <c r="AU677" i="7"/>
  <c r="AV677" i="7"/>
  <c r="AW677" i="7"/>
  <c r="AX677" i="7"/>
  <c r="AY677" i="7"/>
  <c r="AZ677" i="7"/>
  <c r="BA677" i="7"/>
  <c r="BB677" i="7"/>
  <c r="BC677" i="7"/>
  <c r="BD677" i="7"/>
  <c r="BE677" i="7"/>
  <c r="BF677" i="7"/>
  <c r="BG677" i="7"/>
  <c r="BH677" i="7"/>
  <c r="BI677" i="7"/>
  <c r="BJ677" i="7"/>
  <c r="BK677" i="7"/>
  <c r="BL677" i="7"/>
  <c r="BM677" i="7"/>
  <c r="BN677" i="7"/>
  <c r="BO677" i="7"/>
  <c r="BP677" i="7"/>
  <c r="BQ677" i="7"/>
  <c r="BR677" i="7"/>
  <c r="BS677" i="7"/>
  <c r="BT677" i="7"/>
  <c r="BU677" i="7"/>
  <c r="BV677" i="7"/>
  <c r="BW677" i="7"/>
  <c r="BX677" i="7"/>
  <c r="BY677" i="7"/>
  <c r="BZ677" i="7"/>
  <c r="CA677" i="7"/>
  <c r="CB677" i="7"/>
  <c r="CC677" i="7"/>
  <c r="CD677" i="7"/>
  <c r="CE677" i="7"/>
  <c r="CF677" i="7"/>
  <c r="CG677" i="7"/>
  <c r="CH677" i="7"/>
  <c r="AS678" i="7"/>
  <c r="AT678" i="7"/>
  <c r="AU678" i="7"/>
  <c r="AV678" i="7"/>
  <c r="AW678" i="7"/>
  <c r="AX678" i="7"/>
  <c r="AY678" i="7"/>
  <c r="AZ678" i="7"/>
  <c r="BA678" i="7"/>
  <c r="BB678" i="7"/>
  <c r="BC678" i="7"/>
  <c r="BD678" i="7"/>
  <c r="BE678" i="7"/>
  <c r="BF678" i="7"/>
  <c r="BG678" i="7"/>
  <c r="BH678" i="7"/>
  <c r="BI678" i="7"/>
  <c r="BJ678" i="7"/>
  <c r="BK678" i="7"/>
  <c r="BL678" i="7"/>
  <c r="BM678" i="7"/>
  <c r="BN678" i="7"/>
  <c r="BO678" i="7"/>
  <c r="BP678" i="7"/>
  <c r="BQ678" i="7"/>
  <c r="BR678" i="7"/>
  <c r="BS678" i="7"/>
  <c r="BT678" i="7"/>
  <c r="BU678" i="7"/>
  <c r="BV678" i="7"/>
  <c r="BW678" i="7"/>
  <c r="BX678" i="7"/>
  <c r="BY678" i="7"/>
  <c r="BZ678" i="7"/>
  <c r="CA678" i="7"/>
  <c r="CB678" i="7"/>
  <c r="CC678" i="7"/>
  <c r="CD678" i="7"/>
  <c r="CE678" i="7"/>
  <c r="CF678" i="7"/>
  <c r="CG678" i="7"/>
  <c r="CH678" i="7"/>
  <c r="AS679" i="7"/>
  <c r="AT679" i="7"/>
  <c r="AU679" i="7"/>
  <c r="AV679" i="7"/>
  <c r="AW679" i="7"/>
  <c r="AX679" i="7"/>
  <c r="AY679" i="7"/>
  <c r="AZ679" i="7"/>
  <c r="BA679" i="7"/>
  <c r="BB679" i="7"/>
  <c r="BC679" i="7"/>
  <c r="BD679" i="7"/>
  <c r="BE679" i="7"/>
  <c r="BF679" i="7"/>
  <c r="BG679" i="7"/>
  <c r="BH679" i="7"/>
  <c r="BI679" i="7"/>
  <c r="BJ679" i="7"/>
  <c r="BK679" i="7"/>
  <c r="BL679" i="7"/>
  <c r="BM679" i="7"/>
  <c r="BN679" i="7"/>
  <c r="BO679" i="7"/>
  <c r="BP679" i="7"/>
  <c r="BQ679" i="7"/>
  <c r="BR679" i="7"/>
  <c r="BS679" i="7"/>
  <c r="BT679" i="7"/>
  <c r="BU679" i="7"/>
  <c r="BV679" i="7"/>
  <c r="BW679" i="7"/>
  <c r="BX679" i="7"/>
  <c r="BY679" i="7"/>
  <c r="BZ679" i="7"/>
  <c r="CA679" i="7"/>
  <c r="CB679" i="7"/>
  <c r="CC679" i="7"/>
  <c r="CD679" i="7"/>
  <c r="CE679" i="7"/>
  <c r="CF679" i="7"/>
  <c r="CG679" i="7"/>
  <c r="CH679" i="7"/>
  <c r="AS680" i="7"/>
  <c r="AT680" i="7"/>
  <c r="AU680" i="7"/>
  <c r="AV680" i="7"/>
  <c r="AW680" i="7"/>
  <c r="AX680" i="7"/>
  <c r="AY680" i="7"/>
  <c r="AZ680" i="7"/>
  <c r="BA680" i="7"/>
  <c r="BB680" i="7"/>
  <c r="BC680" i="7"/>
  <c r="BD680" i="7"/>
  <c r="BE680" i="7"/>
  <c r="BF680" i="7"/>
  <c r="BG680" i="7"/>
  <c r="BH680" i="7"/>
  <c r="BI680" i="7"/>
  <c r="BJ680" i="7"/>
  <c r="BK680" i="7"/>
  <c r="BL680" i="7"/>
  <c r="BM680" i="7"/>
  <c r="BN680" i="7"/>
  <c r="BO680" i="7"/>
  <c r="BP680" i="7"/>
  <c r="BQ680" i="7"/>
  <c r="BR680" i="7"/>
  <c r="BS680" i="7"/>
  <c r="BT680" i="7"/>
  <c r="BU680" i="7"/>
  <c r="BV680" i="7"/>
  <c r="BW680" i="7"/>
  <c r="BX680" i="7"/>
  <c r="BY680" i="7"/>
  <c r="BZ680" i="7"/>
  <c r="CA680" i="7"/>
  <c r="CB680" i="7"/>
  <c r="CC680" i="7"/>
  <c r="CD680" i="7"/>
  <c r="CE680" i="7"/>
  <c r="CF680" i="7"/>
  <c r="CG680" i="7"/>
  <c r="CH680" i="7"/>
  <c r="AS681" i="7"/>
  <c r="AT681" i="7"/>
  <c r="AU681" i="7"/>
  <c r="AV681" i="7"/>
  <c r="AW681" i="7"/>
  <c r="AX681" i="7"/>
  <c r="AY681" i="7"/>
  <c r="AZ681" i="7"/>
  <c r="BA681" i="7"/>
  <c r="BB681" i="7"/>
  <c r="BC681" i="7"/>
  <c r="BD681" i="7"/>
  <c r="BE681" i="7"/>
  <c r="BF681" i="7"/>
  <c r="BG681" i="7"/>
  <c r="BH681" i="7"/>
  <c r="BI681" i="7"/>
  <c r="BJ681" i="7"/>
  <c r="BK681" i="7"/>
  <c r="BL681" i="7"/>
  <c r="BM681" i="7"/>
  <c r="BN681" i="7"/>
  <c r="BO681" i="7"/>
  <c r="BP681" i="7"/>
  <c r="BQ681" i="7"/>
  <c r="BR681" i="7"/>
  <c r="BS681" i="7"/>
  <c r="BT681" i="7"/>
  <c r="BU681" i="7"/>
  <c r="BV681" i="7"/>
  <c r="BW681" i="7"/>
  <c r="BX681" i="7"/>
  <c r="BY681" i="7"/>
  <c r="BZ681" i="7"/>
  <c r="CA681" i="7"/>
  <c r="CB681" i="7"/>
  <c r="CC681" i="7"/>
  <c r="CD681" i="7"/>
  <c r="CE681" i="7"/>
  <c r="CF681" i="7"/>
  <c r="CG681" i="7"/>
  <c r="CH681" i="7"/>
  <c r="AS682" i="7"/>
  <c r="AT682" i="7"/>
  <c r="AU682" i="7"/>
  <c r="AV682" i="7"/>
  <c r="AW682" i="7"/>
  <c r="AX682" i="7"/>
  <c r="AY682" i="7"/>
  <c r="AZ682" i="7"/>
  <c r="BA682" i="7"/>
  <c r="BB682" i="7"/>
  <c r="BC682" i="7"/>
  <c r="BD682" i="7"/>
  <c r="BE682" i="7"/>
  <c r="BF682" i="7"/>
  <c r="BG682" i="7"/>
  <c r="BH682" i="7"/>
  <c r="BI682" i="7"/>
  <c r="BJ682" i="7"/>
  <c r="BK682" i="7"/>
  <c r="BL682" i="7"/>
  <c r="BM682" i="7"/>
  <c r="BN682" i="7"/>
  <c r="BO682" i="7"/>
  <c r="BP682" i="7"/>
  <c r="BQ682" i="7"/>
  <c r="BR682" i="7"/>
  <c r="BS682" i="7"/>
  <c r="BT682" i="7"/>
  <c r="BU682" i="7"/>
  <c r="BV682" i="7"/>
  <c r="BW682" i="7"/>
  <c r="BX682" i="7"/>
  <c r="BY682" i="7"/>
  <c r="BZ682" i="7"/>
  <c r="CA682" i="7"/>
  <c r="CB682" i="7"/>
  <c r="CC682" i="7"/>
  <c r="CD682" i="7"/>
  <c r="CE682" i="7"/>
  <c r="CF682" i="7"/>
  <c r="CG682" i="7"/>
  <c r="CH682" i="7"/>
  <c r="AS683" i="7"/>
  <c r="AT683" i="7"/>
  <c r="AU683" i="7"/>
  <c r="AV683" i="7"/>
  <c r="AW683" i="7"/>
  <c r="AX683" i="7"/>
  <c r="AY683" i="7"/>
  <c r="AZ683" i="7"/>
  <c r="BA683" i="7"/>
  <c r="BB683" i="7"/>
  <c r="BC683" i="7"/>
  <c r="BD683" i="7"/>
  <c r="BE683" i="7"/>
  <c r="BF683" i="7"/>
  <c r="BG683" i="7"/>
  <c r="BH683" i="7"/>
  <c r="BI683" i="7"/>
  <c r="BJ683" i="7"/>
  <c r="BK683" i="7"/>
  <c r="BL683" i="7"/>
  <c r="BM683" i="7"/>
  <c r="BN683" i="7"/>
  <c r="BO683" i="7"/>
  <c r="BP683" i="7"/>
  <c r="BQ683" i="7"/>
  <c r="BR683" i="7"/>
  <c r="BS683" i="7"/>
  <c r="BT683" i="7"/>
  <c r="BU683" i="7"/>
  <c r="BV683" i="7"/>
  <c r="BW683" i="7"/>
  <c r="BX683" i="7"/>
  <c r="BY683" i="7"/>
  <c r="BZ683" i="7"/>
  <c r="CA683" i="7"/>
  <c r="CB683" i="7"/>
  <c r="CC683" i="7"/>
  <c r="CD683" i="7"/>
  <c r="CE683" i="7"/>
  <c r="CF683" i="7"/>
  <c r="CG683" i="7"/>
  <c r="CH683" i="7"/>
  <c r="AS684" i="7"/>
  <c r="AT684" i="7"/>
  <c r="AU684" i="7"/>
  <c r="AV684" i="7"/>
  <c r="AW684" i="7"/>
  <c r="AX684" i="7"/>
  <c r="AY684" i="7"/>
  <c r="AZ684" i="7"/>
  <c r="BA684" i="7"/>
  <c r="BB684" i="7"/>
  <c r="BC684" i="7"/>
  <c r="BD684" i="7"/>
  <c r="BE684" i="7"/>
  <c r="BF684" i="7"/>
  <c r="BG684" i="7"/>
  <c r="BH684" i="7"/>
  <c r="BI684" i="7"/>
  <c r="BJ684" i="7"/>
  <c r="BK684" i="7"/>
  <c r="BL684" i="7"/>
  <c r="BM684" i="7"/>
  <c r="BN684" i="7"/>
  <c r="BO684" i="7"/>
  <c r="BP684" i="7"/>
  <c r="BQ684" i="7"/>
  <c r="BR684" i="7"/>
  <c r="BS684" i="7"/>
  <c r="BT684" i="7"/>
  <c r="BU684" i="7"/>
  <c r="BV684" i="7"/>
  <c r="BW684" i="7"/>
  <c r="BX684" i="7"/>
  <c r="BY684" i="7"/>
  <c r="BZ684" i="7"/>
  <c r="CA684" i="7"/>
  <c r="CB684" i="7"/>
  <c r="CC684" i="7"/>
  <c r="CD684" i="7"/>
  <c r="CE684" i="7"/>
  <c r="CF684" i="7"/>
  <c r="CG684" i="7"/>
  <c r="CH684" i="7"/>
  <c r="AS685" i="7"/>
  <c r="AT685" i="7"/>
  <c r="AU685" i="7"/>
  <c r="AV685" i="7"/>
  <c r="AW685" i="7"/>
  <c r="AX685" i="7"/>
  <c r="AY685" i="7"/>
  <c r="AZ685" i="7"/>
  <c r="BA685" i="7"/>
  <c r="BB685" i="7"/>
  <c r="BC685" i="7"/>
  <c r="BD685" i="7"/>
  <c r="BE685" i="7"/>
  <c r="BF685" i="7"/>
  <c r="BG685" i="7"/>
  <c r="BH685" i="7"/>
  <c r="BI685" i="7"/>
  <c r="BJ685" i="7"/>
  <c r="BK685" i="7"/>
  <c r="BL685" i="7"/>
  <c r="BM685" i="7"/>
  <c r="BN685" i="7"/>
  <c r="BO685" i="7"/>
  <c r="BP685" i="7"/>
  <c r="BQ685" i="7"/>
  <c r="BR685" i="7"/>
  <c r="BS685" i="7"/>
  <c r="BT685" i="7"/>
  <c r="BU685" i="7"/>
  <c r="BV685" i="7"/>
  <c r="BW685" i="7"/>
  <c r="BX685" i="7"/>
  <c r="BY685" i="7"/>
  <c r="BZ685" i="7"/>
  <c r="CA685" i="7"/>
  <c r="CB685" i="7"/>
  <c r="CC685" i="7"/>
  <c r="CD685" i="7"/>
  <c r="CE685" i="7"/>
  <c r="CF685" i="7"/>
  <c r="CG685" i="7"/>
  <c r="CH685" i="7"/>
  <c r="AS686" i="7"/>
  <c r="AT686" i="7"/>
  <c r="AU686" i="7"/>
  <c r="AV686" i="7"/>
  <c r="AW686" i="7"/>
  <c r="AX686" i="7"/>
  <c r="AY686" i="7"/>
  <c r="AZ686" i="7"/>
  <c r="BA686" i="7"/>
  <c r="BB686" i="7"/>
  <c r="BC686" i="7"/>
  <c r="BD686" i="7"/>
  <c r="BE686" i="7"/>
  <c r="BF686" i="7"/>
  <c r="BG686" i="7"/>
  <c r="BH686" i="7"/>
  <c r="BI686" i="7"/>
  <c r="BJ686" i="7"/>
  <c r="BK686" i="7"/>
  <c r="BL686" i="7"/>
  <c r="BM686" i="7"/>
  <c r="BN686" i="7"/>
  <c r="BO686" i="7"/>
  <c r="BP686" i="7"/>
  <c r="BQ686" i="7"/>
  <c r="BR686" i="7"/>
  <c r="BS686" i="7"/>
  <c r="BT686" i="7"/>
  <c r="BU686" i="7"/>
  <c r="BV686" i="7"/>
  <c r="BW686" i="7"/>
  <c r="BX686" i="7"/>
  <c r="BY686" i="7"/>
  <c r="BZ686" i="7"/>
  <c r="CA686" i="7"/>
  <c r="CB686" i="7"/>
  <c r="CC686" i="7"/>
  <c r="CD686" i="7"/>
  <c r="CE686" i="7"/>
  <c r="CF686" i="7"/>
  <c r="CG686" i="7"/>
  <c r="CH686" i="7"/>
  <c r="AS687" i="7"/>
  <c r="AT687" i="7"/>
  <c r="AU687" i="7"/>
  <c r="AV687" i="7"/>
  <c r="AW687" i="7"/>
  <c r="AX687" i="7"/>
  <c r="AY687" i="7"/>
  <c r="AZ687" i="7"/>
  <c r="BA687" i="7"/>
  <c r="BB687" i="7"/>
  <c r="BC687" i="7"/>
  <c r="BD687" i="7"/>
  <c r="BE687" i="7"/>
  <c r="BF687" i="7"/>
  <c r="BG687" i="7"/>
  <c r="BH687" i="7"/>
  <c r="BI687" i="7"/>
  <c r="BJ687" i="7"/>
  <c r="BK687" i="7"/>
  <c r="BL687" i="7"/>
  <c r="BM687" i="7"/>
  <c r="BN687" i="7"/>
  <c r="BO687" i="7"/>
  <c r="BP687" i="7"/>
  <c r="BQ687" i="7"/>
  <c r="BR687" i="7"/>
  <c r="BS687" i="7"/>
  <c r="BT687" i="7"/>
  <c r="BU687" i="7"/>
  <c r="BV687" i="7"/>
  <c r="BW687" i="7"/>
  <c r="BX687" i="7"/>
  <c r="BY687" i="7"/>
  <c r="BZ687" i="7"/>
  <c r="CA687" i="7"/>
  <c r="CB687" i="7"/>
  <c r="CC687" i="7"/>
  <c r="CD687" i="7"/>
  <c r="CE687" i="7"/>
  <c r="CF687" i="7"/>
  <c r="CG687" i="7"/>
  <c r="CH687" i="7"/>
  <c r="AS688" i="7"/>
  <c r="AT688" i="7"/>
  <c r="AU688" i="7"/>
  <c r="AV688" i="7"/>
  <c r="AW688" i="7"/>
  <c r="AX688" i="7"/>
  <c r="AY688" i="7"/>
  <c r="AZ688" i="7"/>
  <c r="BA688" i="7"/>
  <c r="BB688" i="7"/>
  <c r="BC688" i="7"/>
  <c r="BD688" i="7"/>
  <c r="BE688" i="7"/>
  <c r="BF688" i="7"/>
  <c r="BG688" i="7"/>
  <c r="BH688" i="7"/>
  <c r="BI688" i="7"/>
  <c r="BJ688" i="7"/>
  <c r="BK688" i="7"/>
  <c r="BL688" i="7"/>
  <c r="BM688" i="7"/>
  <c r="BN688" i="7"/>
  <c r="BO688" i="7"/>
  <c r="BP688" i="7"/>
  <c r="BQ688" i="7"/>
  <c r="BR688" i="7"/>
  <c r="BS688" i="7"/>
  <c r="BT688" i="7"/>
  <c r="BU688" i="7"/>
  <c r="BV688" i="7"/>
  <c r="BW688" i="7"/>
  <c r="BX688" i="7"/>
  <c r="BY688" i="7"/>
  <c r="BZ688" i="7"/>
  <c r="CA688" i="7"/>
  <c r="CB688" i="7"/>
  <c r="CC688" i="7"/>
  <c r="CD688" i="7"/>
  <c r="CE688" i="7"/>
  <c r="CF688" i="7"/>
  <c r="CG688" i="7"/>
  <c r="CH688" i="7"/>
  <c r="AS689" i="7"/>
  <c r="AT689" i="7"/>
  <c r="AU689" i="7"/>
  <c r="AV689" i="7"/>
  <c r="AW689" i="7"/>
  <c r="AX689" i="7"/>
  <c r="AY689" i="7"/>
  <c r="AZ689" i="7"/>
  <c r="BA689" i="7"/>
  <c r="BB689" i="7"/>
  <c r="BC689" i="7"/>
  <c r="BD689" i="7"/>
  <c r="BE689" i="7"/>
  <c r="BF689" i="7"/>
  <c r="BG689" i="7"/>
  <c r="BH689" i="7"/>
  <c r="BI689" i="7"/>
  <c r="BJ689" i="7"/>
  <c r="BK689" i="7"/>
  <c r="BL689" i="7"/>
  <c r="BM689" i="7"/>
  <c r="BN689" i="7"/>
  <c r="BO689" i="7"/>
  <c r="BP689" i="7"/>
  <c r="BQ689" i="7"/>
  <c r="BR689" i="7"/>
  <c r="BS689" i="7"/>
  <c r="BT689" i="7"/>
  <c r="BU689" i="7"/>
  <c r="BV689" i="7"/>
  <c r="BW689" i="7"/>
  <c r="BX689" i="7"/>
  <c r="BY689" i="7"/>
  <c r="BZ689" i="7"/>
  <c r="CA689" i="7"/>
  <c r="CB689" i="7"/>
  <c r="CC689" i="7"/>
  <c r="CD689" i="7"/>
  <c r="CE689" i="7"/>
  <c r="CF689" i="7"/>
  <c r="CG689" i="7"/>
  <c r="CH689" i="7"/>
  <c r="AS690" i="7"/>
  <c r="AT690" i="7"/>
  <c r="AU690" i="7"/>
  <c r="AV690" i="7"/>
  <c r="AW690" i="7"/>
  <c r="AX690" i="7"/>
  <c r="AY690" i="7"/>
  <c r="AZ690" i="7"/>
  <c r="BA690" i="7"/>
  <c r="BB690" i="7"/>
  <c r="BC690" i="7"/>
  <c r="BD690" i="7"/>
  <c r="BE690" i="7"/>
  <c r="BF690" i="7"/>
  <c r="BG690" i="7"/>
  <c r="BH690" i="7"/>
  <c r="BI690" i="7"/>
  <c r="BJ690" i="7"/>
  <c r="BK690" i="7"/>
  <c r="BL690" i="7"/>
  <c r="BM690" i="7"/>
  <c r="BN690" i="7"/>
  <c r="BO690" i="7"/>
  <c r="BP690" i="7"/>
  <c r="BQ690" i="7"/>
  <c r="BR690" i="7"/>
  <c r="BS690" i="7"/>
  <c r="BT690" i="7"/>
  <c r="BU690" i="7"/>
  <c r="BV690" i="7"/>
  <c r="BW690" i="7"/>
  <c r="BX690" i="7"/>
  <c r="BY690" i="7"/>
  <c r="BZ690" i="7"/>
  <c r="CA690" i="7"/>
  <c r="CB690" i="7"/>
  <c r="CC690" i="7"/>
  <c r="CD690" i="7"/>
  <c r="CE690" i="7"/>
  <c r="CF690" i="7"/>
  <c r="CG690" i="7"/>
  <c r="CH690" i="7"/>
  <c r="AS691" i="7"/>
  <c r="AT691" i="7"/>
  <c r="AU691" i="7"/>
  <c r="AV691" i="7"/>
  <c r="AW691" i="7"/>
  <c r="AX691" i="7"/>
  <c r="AY691" i="7"/>
  <c r="AZ691" i="7"/>
  <c r="BA691" i="7"/>
  <c r="BB691" i="7"/>
  <c r="BC691" i="7"/>
  <c r="BD691" i="7"/>
  <c r="BE691" i="7"/>
  <c r="BF691" i="7"/>
  <c r="BG691" i="7"/>
  <c r="BH691" i="7"/>
  <c r="BI691" i="7"/>
  <c r="BJ691" i="7"/>
  <c r="BK691" i="7"/>
  <c r="BL691" i="7"/>
  <c r="BM691" i="7"/>
  <c r="BN691" i="7"/>
  <c r="BO691" i="7"/>
  <c r="BP691" i="7"/>
  <c r="BQ691" i="7"/>
  <c r="BR691" i="7"/>
  <c r="BS691" i="7"/>
  <c r="BT691" i="7"/>
  <c r="BU691" i="7"/>
  <c r="BV691" i="7"/>
  <c r="BW691" i="7"/>
  <c r="BX691" i="7"/>
  <c r="BY691" i="7"/>
  <c r="BZ691" i="7"/>
  <c r="CA691" i="7"/>
  <c r="CB691" i="7"/>
  <c r="CC691" i="7"/>
  <c r="CD691" i="7"/>
  <c r="CE691" i="7"/>
  <c r="CF691" i="7"/>
  <c r="CG691" i="7"/>
  <c r="CH691" i="7"/>
  <c r="AS692" i="7"/>
  <c r="AT692" i="7"/>
  <c r="AU692" i="7"/>
  <c r="AV692" i="7"/>
  <c r="AW692" i="7"/>
  <c r="AX692" i="7"/>
  <c r="AY692" i="7"/>
  <c r="AZ692" i="7"/>
  <c r="BA692" i="7"/>
  <c r="BB692" i="7"/>
  <c r="BC692" i="7"/>
  <c r="BD692" i="7"/>
  <c r="BE692" i="7"/>
  <c r="BF692" i="7"/>
  <c r="BG692" i="7"/>
  <c r="BH692" i="7"/>
  <c r="BI692" i="7"/>
  <c r="BJ692" i="7"/>
  <c r="BK692" i="7"/>
  <c r="BL692" i="7"/>
  <c r="BM692" i="7"/>
  <c r="BN692" i="7"/>
  <c r="BO692" i="7"/>
  <c r="BP692" i="7"/>
  <c r="BQ692" i="7"/>
  <c r="BR692" i="7"/>
  <c r="BS692" i="7"/>
  <c r="BT692" i="7"/>
  <c r="BU692" i="7"/>
  <c r="BV692" i="7"/>
  <c r="BW692" i="7"/>
  <c r="BX692" i="7"/>
  <c r="BY692" i="7"/>
  <c r="BZ692" i="7"/>
  <c r="CA692" i="7"/>
  <c r="CB692" i="7"/>
  <c r="CC692" i="7"/>
  <c r="CD692" i="7"/>
  <c r="CE692" i="7"/>
  <c r="CF692" i="7"/>
  <c r="CG692" i="7"/>
  <c r="CH692" i="7"/>
  <c r="AS693" i="7"/>
  <c r="AT693" i="7"/>
  <c r="AU693" i="7"/>
  <c r="AV693" i="7"/>
  <c r="AW693" i="7"/>
  <c r="AX693" i="7"/>
  <c r="AY693" i="7"/>
  <c r="AZ693" i="7"/>
  <c r="BA693" i="7"/>
  <c r="BB693" i="7"/>
  <c r="BC693" i="7"/>
  <c r="BD693" i="7"/>
  <c r="BE693" i="7"/>
  <c r="BF693" i="7"/>
  <c r="BG693" i="7"/>
  <c r="BH693" i="7"/>
  <c r="BI693" i="7"/>
  <c r="BJ693" i="7"/>
  <c r="BK693" i="7"/>
  <c r="BL693" i="7"/>
  <c r="BM693" i="7"/>
  <c r="BN693" i="7"/>
  <c r="BO693" i="7"/>
  <c r="BP693" i="7"/>
  <c r="BQ693" i="7"/>
  <c r="BR693" i="7"/>
  <c r="BS693" i="7"/>
  <c r="BT693" i="7"/>
  <c r="BU693" i="7"/>
  <c r="BV693" i="7"/>
  <c r="BW693" i="7"/>
  <c r="BX693" i="7"/>
  <c r="BY693" i="7"/>
  <c r="BZ693" i="7"/>
  <c r="CA693" i="7"/>
  <c r="CB693" i="7"/>
  <c r="CC693" i="7"/>
  <c r="CD693" i="7"/>
  <c r="CE693" i="7"/>
  <c r="CF693" i="7"/>
  <c r="CG693" i="7"/>
  <c r="CH693" i="7"/>
  <c r="AS694" i="7"/>
  <c r="AT694" i="7"/>
  <c r="AU694" i="7"/>
  <c r="AV694" i="7"/>
  <c r="AW694" i="7"/>
  <c r="AX694" i="7"/>
  <c r="AY694" i="7"/>
  <c r="AZ694" i="7"/>
  <c r="BA694" i="7"/>
  <c r="BB694" i="7"/>
  <c r="BC694" i="7"/>
  <c r="BD694" i="7"/>
  <c r="BE694" i="7"/>
  <c r="BF694" i="7"/>
  <c r="BG694" i="7"/>
  <c r="BH694" i="7"/>
  <c r="BI694" i="7"/>
  <c r="BJ694" i="7"/>
  <c r="BK694" i="7"/>
  <c r="BL694" i="7"/>
  <c r="BM694" i="7"/>
  <c r="BN694" i="7"/>
  <c r="BO694" i="7"/>
  <c r="BP694" i="7"/>
  <c r="BQ694" i="7"/>
  <c r="BR694" i="7"/>
  <c r="BS694" i="7"/>
  <c r="BT694" i="7"/>
  <c r="BU694" i="7"/>
  <c r="BV694" i="7"/>
  <c r="BW694" i="7"/>
  <c r="BX694" i="7"/>
  <c r="BY694" i="7"/>
  <c r="BZ694" i="7"/>
  <c r="CA694" i="7"/>
  <c r="CB694" i="7"/>
  <c r="CC694" i="7"/>
  <c r="CD694" i="7"/>
  <c r="CE694" i="7"/>
  <c r="CF694" i="7"/>
  <c r="CG694" i="7"/>
  <c r="CH694" i="7"/>
  <c r="AS695" i="7"/>
  <c r="AT695" i="7"/>
  <c r="AU695" i="7"/>
  <c r="AV695" i="7"/>
  <c r="AW695" i="7"/>
  <c r="AX695" i="7"/>
  <c r="AY695" i="7"/>
  <c r="AZ695" i="7"/>
  <c r="BA695" i="7"/>
  <c r="BB695" i="7"/>
  <c r="BC695" i="7"/>
  <c r="BD695" i="7"/>
  <c r="BE695" i="7"/>
  <c r="BF695" i="7"/>
  <c r="BG695" i="7"/>
  <c r="BH695" i="7"/>
  <c r="BI695" i="7"/>
  <c r="BJ695" i="7"/>
  <c r="BK695" i="7"/>
  <c r="BL695" i="7"/>
  <c r="BM695" i="7"/>
  <c r="BN695" i="7"/>
  <c r="BO695" i="7"/>
  <c r="BP695" i="7"/>
  <c r="BQ695" i="7"/>
  <c r="BR695" i="7"/>
  <c r="BS695" i="7"/>
  <c r="BT695" i="7"/>
  <c r="BU695" i="7"/>
  <c r="BV695" i="7"/>
  <c r="BW695" i="7"/>
  <c r="BX695" i="7"/>
  <c r="BY695" i="7"/>
  <c r="BZ695" i="7"/>
  <c r="CA695" i="7"/>
  <c r="CB695" i="7"/>
  <c r="CC695" i="7"/>
  <c r="CD695" i="7"/>
  <c r="CE695" i="7"/>
  <c r="CF695" i="7"/>
  <c r="CG695" i="7"/>
  <c r="CH695" i="7"/>
  <c r="AS696" i="7"/>
  <c r="AT696" i="7"/>
  <c r="AU696" i="7"/>
  <c r="AV696" i="7"/>
  <c r="AW696" i="7"/>
  <c r="AX696" i="7"/>
  <c r="AY696" i="7"/>
  <c r="AZ696" i="7"/>
  <c r="BA696" i="7"/>
  <c r="BB696" i="7"/>
  <c r="BC696" i="7"/>
  <c r="BD696" i="7"/>
  <c r="BE696" i="7"/>
  <c r="BF696" i="7"/>
  <c r="BG696" i="7"/>
  <c r="BH696" i="7"/>
  <c r="BI696" i="7"/>
  <c r="BJ696" i="7"/>
  <c r="BK696" i="7"/>
  <c r="BL696" i="7"/>
  <c r="BM696" i="7"/>
  <c r="BN696" i="7"/>
  <c r="BO696" i="7"/>
  <c r="BP696" i="7"/>
  <c r="BQ696" i="7"/>
  <c r="BR696" i="7"/>
  <c r="BS696" i="7"/>
  <c r="BT696" i="7"/>
  <c r="BU696" i="7"/>
  <c r="BV696" i="7"/>
  <c r="BW696" i="7"/>
  <c r="BX696" i="7"/>
  <c r="BY696" i="7"/>
  <c r="BZ696" i="7"/>
  <c r="CA696" i="7"/>
  <c r="CB696" i="7"/>
  <c r="CC696" i="7"/>
  <c r="CD696" i="7"/>
  <c r="CE696" i="7"/>
  <c r="CF696" i="7"/>
  <c r="CG696" i="7"/>
  <c r="CH696" i="7"/>
  <c r="AS697" i="7"/>
  <c r="AT697" i="7"/>
  <c r="AU697" i="7"/>
  <c r="AV697" i="7"/>
  <c r="AW697" i="7"/>
  <c r="AX697" i="7"/>
  <c r="AY697" i="7"/>
  <c r="AZ697" i="7"/>
  <c r="BA697" i="7"/>
  <c r="BB697" i="7"/>
  <c r="BC697" i="7"/>
  <c r="BD697" i="7"/>
  <c r="BE697" i="7"/>
  <c r="BF697" i="7"/>
  <c r="BG697" i="7"/>
  <c r="BH697" i="7"/>
  <c r="BI697" i="7"/>
  <c r="BJ697" i="7"/>
  <c r="BK697" i="7"/>
  <c r="BL697" i="7"/>
  <c r="BM697" i="7"/>
  <c r="BN697" i="7"/>
  <c r="BO697" i="7"/>
  <c r="BP697" i="7"/>
  <c r="BQ697" i="7"/>
  <c r="BR697" i="7"/>
  <c r="BS697" i="7"/>
  <c r="BT697" i="7"/>
  <c r="BU697" i="7"/>
  <c r="BV697" i="7"/>
  <c r="BW697" i="7"/>
  <c r="BX697" i="7"/>
  <c r="BY697" i="7"/>
  <c r="BZ697" i="7"/>
  <c r="CA697" i="7"/>
  <c r="CB697" i="7"/>
  <c r="CC697" i="7"/>
  <c r="CD697" i="7"/>
  <c r="CE697" i="7"/>
  <c r="CF697" i="7"/>
  <c r="CG697" i="7"/>
  <c r="CH697" i="7"/>
  <c r="AS698" i="7"/>
  <c r="AT698" i="7"/>
  <c r="AU698" i="7"/>
  <c r="AV698" i="7"/>
  <c r="AW698" i="7"/>
  <c r="AX698" i="7"/>
  <c r="AY698" i="7"/>
  <c r="AZ698" i="7"/>
  <c r="BA698" i="7"/>
  <c r="BB698" i="7"/>
  <c r="BC698" i="7"/>
  <c r="BD698" i="7"/>
  <c r="BE698" i="7"/>
  <c r="BF698" i="7"/>
  <c r="BG698" i="7"/>
  <c r="BH698" i="7"/>
  <c r="BI698" i="7"/>
  <c r="BJ698" i="7"/>
  <c r="BK698" i="7"/>
  <c r="BL698" i="7"/>
  <c r="BM698" i="7"/>
  <c r="BN698" i="7"/>
  <c r="BO698" i="7"/>
  <c r="BP698" i="7"/>
  <c r="BQ698" i="7"/>
  <c r="BR698" i="7"/>
  <c r="BS698" i="7"/>
  <c r="BT698" i="7"/>
  <c r="BU698" i="7"/>
  <c r="BV698" i="7"/>
  <c r="BW698" i="7"/>
  <c r="BX698" i="7"/>
  <c r="BY698" i="7"/>
  <c r="BZ698" i="7"/>
  <c r="CA698" i="7"/>
  <c r="CB698" i="7"/>
  <c r="CC698" i="7"/>
  <c r="CD698" i="7"/>
  <c r="CE698" i="7"/>
  <c r="CF698" i="7"/>
  <c r="CG698" i="7"/>
  <c r="CH698" i="7"/>
  <c r="AS699" i="7"/>
  <c r="AT699" i="7"/>
  <c r="AU699" i="7"/>
  <c r="AV699" i="7"/>
  <c r="AW699" i="7"/>
  <c r="AX699" i="7"/>
  <c r="AY699" i="7"/>
  <c r="AZ699" i="7"/>
  <c r="BA699" i="7"/>
  <c r="BB699" i="7"/>
  <c r="BC699" i="7"/>
  <c r="BD699" i="7"/>
  <c r="BE699" i="7"/>
  <c r="BF699" i="7"/>
  <c r="BG699" i="7"/>
  <c r="BH699" i="7"/>
  <c r="BI699" i="7"/>
  <c r="BJ699" i="7"/>
  <c r="BK699" i="7"/>
  <c r="BL699" i="7"/>
  <c r="BM699" i="7"/>
  <c r="BN699" i="7"/>
  <c r="BO699" i="7"/>
  <c r="BP699" i="7"/>
  <c r="BQ699" i="7"/>
  <c r="BR699" i="7"/>
  <c r="BS699" i="7"/>
  <c r="BT699" i="7"/>
  <c r="BU699" i="7"/>
  <c r="BV699" i="7"/>
  <c r="BW699" i="7"/>
  <c r="BX699" i="7"/>
  <c r="BY699" i="7"/>
  <c r="BZ699" i="7"/>
  <c r="CA699" i="7"/>
  <c r="CB699" i="7"/>
  <c r="CC699" i="7"/>
  <c r="CD699" i="7"/>
  <c r="CE699" i="7"/>
  <c r="CF699" i="7"/>
  <c r="CG699" i="7"/>
  <c r="CH699" i="7"/>
  <c r="AS700" i="7"/>
  <c r="AT700" i="7"/>
  <c r="AU700" i="7"/>
  <c r="AV700" i="7"/>
  <c r="AW700" i="7"/>
  <c r="AX700" i="7"/>
  <c r="AY700" i="7"/>
  <c r="AZ700" i="7"/>
  <c r="BA700" i="7"/>
  <c r="BB700" i="7"/>
  <c r="BC700" i="7"/>
  <c r="BD700" i="7"/>
  <c r="BE700" i="7"/>
  <c r="BF700" i="7"/>
  <c r="BG700" i="7"/>
  <c r="BH700" i="7"/>
  <c r="BI700" i="7"/>
  <c r="BJ700" i="7"/>
  <c r="BK700" i="7"/>
  <c r="BL700" i="7"/>
  <c r="BM700" i="7"/>
  <c r="BN700" i="7"/>
  <c r="BO700" i="7"/>
  <c r="BP700" i="7"/>
  <c r="BQ700" i="7"/>
  <c r="BR700" i="7"/>
  <c r="BS700" i="7"/>
  <c r="BT700" i="7"/>
  <c r="BU700" i="7"/>
  <c r="BV700" i="7"/>
  <c r="BW700" i="7"/>
  <c r="BX700" i="7"/>
  <c r="BY700" i="7"/>
  <c r="BZ700" i="7"/>
  <c r="CA700" i="7"/>
  <c r="CB700" i="7"/>
  <c r="CC700" i="7"/>
  <c r="CD700" i="7"/>
  <c r="CE700" i="7"/>
  <c r="CF700" i="7"/>
  <c r="CG700" i="7"/>
  <c r="CH700" i="7"/>
  <c r="AS701" i="7"/>
  <c r="AT701" i="7"/>
  <c r="AU701" i="7"/>
  <c r="AV701" i="7"/>
  <c r="AW701" i="7"/>
  <c r="AX701" i="7"/>
  <c r="AY701" i="7"/>
  <c r="AZ701" i="7"/>
  <c r="BA701" i="7"/>
  <c r="BB701" i="7"/>
  <c r="BC701" i="7"/>
  <c r="BD701" i="7"/>
  <c r="BE701" i="7"/>
  <c r="BF701" i="7"/>
  <c r="BG701" i="7"/>
  <c r="BH701" i="7"/>
  <c r="BI701" i="7"/>
  <c r="BJ701" i="7"/>
  <c r="BK701" i="7"/>
  <c r="BL701" i="7"/>
  <c r="BM701" i="7"/>
  <c r="BN701" i="7"/>
  <c r="BO701" i="7"/>
  <c r="BP701" i="7"/>
  <c r="BQ701" i="7"/>
  <c r="BR701" i="7"/>
  <c r="BS701" i="7"/>
  <c r="BT701" i="7"/>
  <c r="BU701" i="7"/>
  <c r="BV701" i="7"/>
  <c r="BW701" i="7"/>
  <c r="BX701" i="7"/>
  <c r="BY701" i="7"/>
  <c r="BZ701" i="7"/>
  <c r="CA701" i="7"/>
  <c r="CB701" i="7"/>
  <c r="CC701" i="7"/>
  <c r="CD701" i="7"/>
  <c r="CE701" i="7"/>
  <c r="CF701" i="7"/>
  <c r="CG701" i="7"/>
  <c r="CH701" i="7"/>
  <c r="AS702" i="7"/>
  <c r="AT702" i="7"/>
  <c r="AU702" i="7"/>
  <c r="AV702" i="7"/>
  <c r="AW702" i="7"/>
  <c r="AX702" i="7"/>
  <c r="AY702" i="7"/>
  <c r="AZ702" i="7"/>
  <c r="BA702" i="7"/>
  <c r="BB702" i="7"/>
  <c r="BC702" i="7"/>
  <c r="BD702" i="7"/>
  <c r="BE702" i="7"/>
  <c r="BF702" i="7"/>
  <c r="BG702" i="7"/>
  <c r="BH702" i="7"/>
  <c r="BI702" i="7"/>
  <c r="BJ702" i="7"/>
  <c r="BK702" i="7"/>
  <c r="BL702" i="7"/>
  <c r="BM702" i="7"/>
  <c r="BN702" i="7"/>
  <c r="BO702" i="7"/>
  <c r="BP702" i="7"/>
  <c r="BQ702" i="7"/>
  <c r="BR702" i="7"/>
  <c r="BS702" i="7"/>
  <c r="BT702" i="7"/>
  <c r="BU702" i="7"/>
  <c r="BV702" i="7"/>
  <c r="BW702" i="7"/>
  <c r="BX702" i="7"/>
  <c r="BY702" i="7"/>
  <c r="BZ702" i="7"/>
  <c r="CA702" i="7"/>
  <c r="CB702" i="7"/>
  <c r="CC702" i="7"/>
  <c r="CD702" i="7"/>
  <c r="CE702" i="7"/>
  <c r="CF702" i="7"/>
  <c r="CG702" i="7"/>
  <c r="CH702" i="7"/>
  <c r="AS703" i="7"/>
  <c r="AT703" i="7"/>
  <c r="AU703" i="7"/>
  <c r="AV703" i="7"/>
  <c r="AW703" i="7"/>
  <c r="AX703" i="7"/>
  <c r="AY703" i="7"/>
  <c r="AZ703" i="7"/>
  <c r="BA703" i="7"/>
  <c r="BB703" i="7"/>
  <c r="BC703" i="7"/>
  <c r="BD703" i="7"/>
  <c r="BE703" i="7"/>
  <c r="BF703" i="7"/>
  <c r="BG703" i="7"/>
  <c r="BH703" i="7"/>
  <c r="BI703" i="7"/>
  <c r="BJ703" i="7"/>
  <c r="BK703" i="7"/>
  <c r="BL703" i="7"/>
  <c r="BM703" i="7"/>
  <c r="BN703" i="7"/>
  <c r="BO703" i="7"/>
  <c r="BP703" i="7"/>
  <c r="BQ703" i="7"/>
  <c r="BR703" i="7"/>
  <c r="BS703" i="7"/>
  <c r="BT703" i="7"/>
  <c r="BU703" i="7"/>
  <c r="BV703" i="7"/>
  <c r="BW703" i="7"/>
  <c r="BX703" i="7"/>
  <c r="BY703" i="7"/>
  <c r="BZ703" i="7"/>
  <c r="CA703" i="7"/>
  <c r="CB703" i="7"/>
  <c r="CC703" i="7"/>
  <c r="CD703" i="7"/>
  <c r="CE703" i="7"/>
  <c r="CF703" i="7"/>
  <c r="CG703" i="7"/>
  <c r="CH703" i="7"/>
  <c r="AS704" i="7"/>
  <c r="AT704" i="7"/>
  <c r="AU704" i="7"/>
  <c r="AV704" i="7"/>
  <c r="AW704" i="7"/>
  <c r="AX704" i="7"/>
  <c r="AY704" i="7"/>
  <c r="AZ704" i="7"/>
  <c r="BA704" i="7"/>
  <c r="BB704" i="7"/>
  <c r="BC704" i="7"/>
  <c r="BD704" i="7"/>
  <c r="BE704" i="7"/>
  <c r="BF704" i="7"/>
  <c r="BG704" i="7"/>
  <c r="BH704" i="7"/>
  <c r="BI704" i="7"/>
  <c r="BJ704" i="7"/>
  <c r="BK704" i="7"/>
  <c r="BL704" i="7"/>
  <c r="BM704" i="7"/>
  <c r="BN704" i="7"/>
  <c r="BO704" i="7"/>
  <c r="BP704" i="7"/>
  <c r="BQ704" i="7"/>
  <c r="BR704" i="7"/>
  <c r="BS704" i="7"/>
  <c r="BT704" i="7"/>
  <c r="BU704" i="7"/>
  <c r="BV704" i="7"/>
  <c r="BW704" i="7"/>
  <c r="BX704" i="7"/>
  <c r="BY704" i="7"/>
  <c r="BZ704" i="7"/>
  <c r="CA704" i="7"/>
  <c r="CB704" i="7"/>
  <c r="CC704" i="7"/>
  <c r="CD704" i="7"/>
  <c r="CE704" i="7"/>
  <c r="CF704" i="7"/>
  <c r="CG704" i="7"/>
  <c r="CH704" i="7"/>
  <c r="AS705" i="7"/>
  <c r="AT705" i="7"/>
  <c r="AU705" i="7"/>
  <c r="AV705" i="7"/>
  <c r="AW705" i="7"/>
  <c r="AX705" i="7"/>
  <c r="AY705" i="7"/>
  <c r="AZ705" i="7"/>
  <c r="BA705" i="7"/>
  <c r="BB705" i="7"/>
  <c r="BC705" i="7"/>
  <c r="BD705" i="7"/>
  <c r="BE705" i="7"/>
  <c r="BF705" i="7"/>
  <c r="BG705" i="7"/>
  <c r="BH705" i="7"/>
  <c r="BI705" i="7"/>
  <c r="BJ705" i="7"/>
  <c r="BK705" i="7"/>
  <c r="BL705" i="7"/>
  <c r="BM705" i="7"/>
  <c r="BN705" i="7"/>
  <c r="BO705" i="7"/>
  <c r="BP705" i="7"/>
  <c r="BQ705" i="7"/>
  <c r="BR705" i="7"/>
  <c r="BS705" i="7"/>
  <c r="BT705" i="7"/>
  <c r="BU705" i="7"/>
  <c r="BV705" i="7"/>
  <c r="BW705" i="7"/>
  <c r="BX705" i="7"/>
  <c r="BY705" i="7"/>
  <c r="BZ705" i="7"/>
  <c r="CA705" i="7"/>
  <c r="CB705" i="7"/>
  <c r="CC705" i="7"/>
  <c r="CD705" i="7"/>
  <c r="CE705" i="7"/>
  <c r="CF705" i="7"/>
  <c r="CG705" i="7"/>
  <c r="CH705" i="7"/>
  <c r="AS706" i="7"/>
  <c r="AT706" i="7"/>
  <c r="AU706" i="7"/>
  <c r="AV706" i="7"/>
  <c r="AW706" i="7"/>
  <c r="AX706" i="7"/>
  <c r="AY706" i="7"/>
  <c r="AZ706" i="7"/>
  <c r="BA706" i="7"/>
  <c r="BB706" i="7"/>
  <c r="BC706" i="7"/>
  <c r="BD706" i="7"/>
  <c r="BE706" i="7"/>
  <c r="BF706" i="7"/>
  <c r="BG706" i="7"/>
  <c r="BH706" i="7"/>
  <c r="BI706" i="7"/>
  <c r="BJ706" i="7"/>
  <c r="BK706" i="7"/>
  <c r="BL706" i="7"/>
  <c r="BM706" i="7"/>
  <c r="BN706" i="7"/>
  <c r="BO706" i="7"/>
  <c r="BP706" i="7"/>
  <c r="BQ706" i="7"/>
  <c r="BR706" i="7"/>
  <c r="BS706" i="7"/>
  <c r="BT706" i="7"/>
  <c r="BU706" i="7"/>
  <c r="BV706" i="7"/>
  <c r="BW706" i="7"/>
  <c r="BX706" i="7"/>
  <c r="BY706" i="7"/>
  <c r="BZ706" i="7"/>
  <c r="CA706" i="7"/>
  <c r="CB706" i="7"/>
  <c r="CC706" i="7"/>
  <c r="CD706" i="7"/>
  <c r="CE706" i="7"/>
  <c r="CF706" i="7"/>
  <c r="CG706" i="7"/>
  <c r="CH706" i="7"/>
  <c r="AS707" i="7"/>
  <c r="AT707" i="7"/>
  <c r="AU707" i="7"/>
  <c r="AV707" i="7"/>
  <c r="AW707" i="7"/>
  <c r="AX707" i="7"/>
  <c r="AY707" i="7"/>
  <c r="AZ707" i="7"/>
  <c r="BA707" i="7"/>
  <c r="BB707" i="7"/>
  <c r="BC707" i="7"/>
  <c r="BD707" i="7"/>
  <c r="BE707" i="7"/>
  <c r="BF707" i="7"/>
  <c r="BG707" i="7"/>
  <c r="BH707" i="7"/>
  <c r="BI707" i="7"/>
  <c r="BJ707" i="7"/>
  <c r="BK707" i="7"/>
  <c r="BL707" i="7"/>
  <c r="BM707" i="7"/>
  <c r="BN707" i="7"/>
  <c r="BO707" i="7"/>
  <c r="BP707" i="7"/>
  <c r="BQ707" i="7"/>
  <c r="BR707" i="7"/>
  <c r="BS707" i="7"/>
  <c r="BT707" i="7"/>
  <c r="BU707" i="7"/>
  <c r="BV707" i="7"/>
  <c r="BW707" i="7"/>
  <c r="BX707" i="7"/>
  <c r="BY707" i="7"/>
  <c r="BZ707" i="7"/>
  <c r="CA707" i="7"/>
  <c r="CB707" i="7"/>
  <c r="CC707" i="7"/>
  <c r="CD707" i="7"/>
  <c r="CE707" i="7"/>
  <c r="CF707" i="7"/>
  <c r="CG707" i="7"/>
  <c r="CH707" i="7"/>
  <c r="AS708" i="7"/>
  <c r="AT708" i="7"/>
  <c r="AU708" i="7"/>
  <c r="AV708" i="7"/>
  <c r="AW708" i="7"/>
  <c r="AX708" i="7"/>
  <c r="AY708" i="7"/>
  <c r="AZ708" i="7"/>
  <c r="BA708" i="7"/>
  <c r="BB708" i="7"/>
  <c r="BC708" i="7"/>
  <c r="BD708" i="7"/>
  <c r="BE708" i="7"/>
  <c r="BF708" i="7"/>
  <c r="BG708" i="7"/>
  <c r="BH708" i="7"/>
  <c r="BI708" i="7"/>
  <c r="BJ708" i="7"/>
  <c r="BK708" i="7"/>
  <c r="BL708" i="7"/>
  <c r="BM708" i="7"/>
  <c r="BN708" i="7"/>
  <c r="BO708" i="7"/>
  <c r="BP708" i="7"/>
  <c r="BQ708" i="7"/>
  <c r="BR708" i="7"/>
  <c r="BS708" i="7"/>
  <c r="BT708" i="7"/>
  <c r="BU708" i="7"/>
  <c r="BV708" i="7"/>
  <c r="BW708" i="7"/>
  <c r="BX708" i="7"/>
  <c r="BY708" i="7"/>
  <c r="BZ708" i="7"/>
  <c r="CA708" i="7"/>
  <c r="CB708" i="7"/>
  <c r="CC708" i="7"/>
  <c r="CD708" i="7"/>
  <c r="CE708" i="7"/>
  <c r="CF708" i="7"/>
  <c r="CG708" i="7"/>
  <c r="CH708" i="7"/>
  <c r="AS709" i="7"/>
  <c r="AT709" i="7"/>
  <c r="AU709" i="7"/>
  <c r="AV709" i="7"/>
  <c r="AW709" i="7"/>
  <c r="AX709" i="7"/>
  <c r="AY709" i="7"/>
  <c r="AZ709" i="7"/>
  <c r="BA709" i="7"/>
  <c r="BB709" i="7"/>
  <c r="BC709" i="7"/>
  <c r="BD709" i="7"/>
  <c r="BE709" i="7"/>
  <c r="BF709" i="7"/>
  <c r="BG709" i="7"/>
  <c r="BH709" i="7"/>
  <c r="BI709" i="7"/>
  <c r="BJ709" i="7"/>
  <c r="BK709" i="7"/>
  <c r="BL709" i="7"/>
  <c r="BM709" i="7"/>
  <c r="BN709" i="7"/>
  <c r="BO709" i="7"/>
  <c r="BP709" i="7"/>
  <c r="BQ709" i="7"/>
  <c r="BR709" i="7"/>
  <c r="BS709" i="7"/>
  <c r="BT709" i="7"/>
  <c r="BU709" i="7"/>
  <c r="BV709" i="7"/>
  <c r="BW709" i="7"/>
  <c r="BX709" i="7"/>
  <c r="BY709" i="7"/>
  <c r="BZ709" i="7"/>
  <c r="CA709" i="7"/>
  <c r="CB709" i="7"/>
  <c r="CC709" i="7"/>
  <c r="CD709" i="7"/>
  <c r="CE709" i="7"/>
  <c r="CF709" i="7"/>
  <c r="CG709" i="7"/>
  <c r="CH709" i="7"/>
  <c r="AS710" i="7"/>
  <c r="AT710" i="7"/>
  <c r="AU710" i="7"/>
  <c r="AV710" i="7"/>
  <c r="AW710" i="7"/>
  <c r="AX710" i="7"/>
  <c r="AY710" i="7"/>
  <c r="AZ710" i="7"/>
  <c r="BA710" i="7"/>
  <c r="BB710" i="7"/>
  <c r="BC710" i="7"/>
  <c r="BD710" i="7"/>
  <c r="BE710" i="7"/>
  <c r="BF710" i="7"/>
  <c r="BG710" i="7"/>
  <c r="BH710" i="7"/>
  <c r="BI710" i="7"/>
  <c r="BJ710" i="7"/>
  <c r="BK710" i="7"/>
  <c r="BL710" i="7"/>
  <c r="BM710" i="7"/>
  <c r="BN710" i="7"/>
  <c r="BO710" i="7"/>
  <c r="BP710" i="7"/>
  <c r="BQ710" i="7"/>
  <c r="BR710" i="7"/>
  <c r="BS710" i="7"/>
  <c r="BT710" i="7"/>
  <c r="BU710" i="7"/>
  <c r="BV710" i="7"/>
  <c r="BW710" i="7"/>
  <c r="BX710" i="7"/>
  <c r="BY710" i="7"/>
  <c r="BZ710" i="7"/>
  <c r="CA710" i="7"/>
  <c r="CB710" i="7"/>
  <c r="CC710" i="7"/>
  <c r="CD710" i="7"/>
  <c r="CE710" i="7"/>
  <c r="CF710" i="7"/>
  <c r="CG710" i="7"/>
  <c r="CH710" i="7"/>
  <c r="AS711" i="7"/>
  <c r="AT711" i="7"/>
  <c r="AU711" i="7"/>
  <c r="AV711" i="7"/>
  <c r="AW711" i="7"/>
  <c r="AX711" i="7"/>
  <c r="AY711" i="7"/>
  <c r="AZ711" i="7"/>
  <c r="BA711" i="7"/>
  <c r="BB711" i="7"/>
  <c r="BC711" i="7"/>
  <c r="BD711" i="7"/>
  <c r="BE711" i="7"/>
  <c r="BF711" i="7"/>
  <c r="BG711" i="7"/>
  <c r="BH711" i="7"/>
  <c r="BI711" i="7"/>
  <c r="BJ711" i="7"/>
  <c r="BK711" i="7"/>
  <c r="BL711" i="7"/>
  <c r="BM711" i="7"/>
  <c r="BN711" i="7"/>
  <c r="BO711" i="7"/>
  <c r="BP711" i="7"/>
  <c r="BQ711" i="7"/>
  <c r="BR711" i="7"/>
  <c r="BS711" i="7"/>
  <c r="BT711" i="7"/>
  <c r="BU711" i="7"/>
  <c r="BV711" i="7"/>
  <c r="BW711" i="7"/>
  <c r="BX711" i="7"/>
  <c r="BY711" i="7"/>
  <c r="BZ711" i="7"/>
  <c r="CA711" i="7"/>
  <c r="CB711" i="7"/>
  <c r="CC711" i="7"/>
  <c r="CD711" i="7"/>
  <c r="CE711" i="7"/>
  <c r="CF711" i="7"/>
  <c r="CG711" i="7"/>
  <c r="CH711" i="7"/>
  <c r="AS712" i="7"/>
  <c r="AT712" i="7"/>
  <c r="AU712" i="7"/>
  <c r="AV712" i="7"/>
  <c r="AW712" i="7"/>
  <c r="AX712" i="7"/>
  <c r="AY712" i="7"/>
  <c r="AZ712" i="7"/>
  <c r="BA712" i="7"/>
  <c r="BB712" i="7"/>
  <c r="BC712" i="7"/>
  <c r="BD712" i="7"/>
  <c r="BE712" i="7"/>
  <c r="BF712" i="7"/>
  <c r="BG712" i="7"/>
  <c r="BH712" i="7"/>
  <c r="BI712" i="7"/>
  <c r="BJ712" i="7"/>
  <c r="BK712" i="7"/>
  <c r="BL712" i="7"/>
  <c r="BM712" i="7"/>
  <c r="BN712" i="7"/>
  <c r="BO712" i="7"/>
  <c r="BP712" i="7"/>
  <c r="BQ712" i="7"/>
  <c r="BR712" i="7"/>
  <c r="BS712" i="7"/>
  <c r="BT712" i="7"/>
  <c r="BU712" i="7"/>
  <c r="BV712" i="7"/>
  <c r="BW712" i="7"/>
  <c r="BX712" i="7"/>
  <c r="BY712" i="7"/>
  <c r="BZ712" i="7"/>
  <c r="CA712" i="7"/>
  <c r="CB712" i="7"/>
  <c r="CC712" i="7"/>
  <c r="CD712" i="7"/>
  <c r="CE712" i="7"/>
  <c r="CF712" i="7"/>
  <c r="CG712" i="7"/>
  <c r="CH712" i="7"/>
  <c r="AS713" i="7"/>
  <c r="AT713" i="7"/>
  <c r="AU713" i="7"/>
  <c r="AV713" i="7"/>
  <c r="AW713" i="7"/>
  <c r="AX713" i="7"/>
  <c r="AY713" i="7"/>
  <c r="AZ713" i="7"/>
  <c r="BA713" i="7"/>
  <c r="BB713" i="7"/>
  <c r="BC713" i="7"/>
  <c r="BD713" i="7"/>
  <c r="BE713" i="7"/>
  <c r="BF713" i="7"/>
  <c r="BG713" i="7"/>
  <c r="BH713" i="7"/>
  <c r="BI713" i="7"/>
  <c r="BJ713" i="7"/>
  <c r="BK713" i="7"/>
  <c r="BL713" i="7"/>
  <c r="BM713" i="7"/>
  <c r="BN713" i="7"/>
  <c r="BO713" i="7"/>
  <c r="BP713" i="7"/>
  <c r="BQ713" i="7"/>
  <c r="BR713" i="7"/>
  <c r="BS713" i="7"/>
  <c r="BT713" i="7"/>
  <c r="BU713" i="7"/>
  <c r="BV713" i="7"/>
  <c r="BW713" i="7"/>
  <c r="BX713" i="7"/>
  <c r="BY713" i="7"/>
  <c r="BZ713" i="7"/>
  <c r="CA713" i="7"/>
  <c r="CB713" i="7"/>
  <c r="CC713" i="7"/>
  <c r="CD713" i="7"/>
  <c r="CE713" i="7"/>
  <c r="CF713" i="7"/>
  <c r="CG713" i="7"/>
  <c r="CH713" i="7"/>
  <c r="AS714" i="7"/>
  <c r="AT714" i="7"/>
  <c r="AU714" i="7"/>
  <c r="AV714" i="7"/>
  <c r="AW714" i="7"/>
  <c r="AX714" i="7"/>
  <c r="AY714" i="7"/>
  <c r="AZ714" i="7"/>
  <c r="BA714" i="7"/>
  <c r="BB714" i="7"/>
  <c r="BC714" i="7"/>
  <c r="BD714" i="7"/>
  <c r="BE714" i="7"/>
  <c r="BF714" i="7"/>
  <c r="BG714" i="7"/>
  <c r="BH714" i="7"/>
  <c r="BI714" i="7"/>
  <c r="BJ714" i="7"/>
  <c r="BK714" i="7"/>
  <c r="BL714" i="7"/>
  <c r="BM714" i="7"/>
  <c r="BN714" i="7"/>
  <c r="BO714" i="7"/>
  <c r="BP714" i="7"/>
  <c r="BQ714" i="7"/>
  <c r="BR714" i="7"/>
  <c r="BS714" i="7"/>
  <c r="BT714" i="7"/>
  <c r="BU714" i="7"/>
  <c r="BV714" i="7"/>
  <c r="BW714" i="7"/>
  <c r="BX714" i="7"/>
  <c r="BY714" i="7"/>
  <c r="BZ714" i="7"/>
  <c r="CA714" i="7"/>
  <c r="CB714" i="7"/>
  <c r="CC714" i="7"/>
  <c r="CD714" i="7"/>
  <c r="CE714" i="7"/>
  <c r="CF714" i="7"/>
  <c r="CG714" i="7"/>
  <c r="CH714" i="7"/>
  <c r="AS715" i="7"/>
  <c r="AT715" i="7"/>
  <c r="AU715" i="7"/>
  <c r="AV715" i="7"/>
  <c r="AW715" i="7"/>
  <c r="AX715" i="7"/>
  <c r="AY715" i="7"/>
  <c r="AZ715" i="7"/>
  <c r="BA715" i="7"/>
  <c r="BB715" i="7"/>
  <c r="BC715" i="7"/>
  <c r="BD715" i="7"/>
  <c r="BE715" i="7"/>
  <c r="BF715" i="7"/>
  <c r="BG715" i="7"/>
  <c r="BH715" i="7"/>
  <c r="BI715" i="7"/>
  <c r="BJ715" i="7"/>
  <c r="BK715" i="7"/>
  <c r="BL715" i="7"/>
  <c r="BM715" i="7"/>
  <c r="BN715" i="7"/>
  <c r="BO715" i="7"/>
  <c r="BP715" i="7"/>
  <c r="BQ715" i="7"/>
  <c r="BR715" i="7"/>
  <c r="BS715" i="7"/>
  <c r="BT715" i="7"/>
  <c r="BU715" i="7"/>
  <c r="BV715" i="7"/>
  <c r="BW715" i="7"/>
  <c r="BX715" i="7"/>
  <c r="BY715" i="7"/>
  <c r="BZ715" i="7"/>
  <c r="CA715" i="7"/>
  <c r="CB715" i="7"/>
  <c r="CC715" i="7"/>
  <c r="CD715" i="7"/>
  <c r="CE715" i="7"/>
  <c r="CF715" i="7"/>
  <c r="CG715" i="7"/>
  <c r="CH715" i="7"/>
  <c r="AS716" i="7"/>
  <c r="AT716" i="7"/>
  <c r="AU716" i="7"/>
  <c r="AV716" i="7"/>
  <c r="AW716" i="7"/>
  <c r="AX716" i="7"/>
  <c r="AY716" i="7"/>
  <c r="AZ716" i="7"/>
  <c r="BA716" i="7"/>
  <c r="BB716" i="7"/>
  <c r="BC716" i="7"/>
  <c r="BD716" i="7"/>
  <c r="BE716" i="7"/>
  <c r="BF716" i="7"/>
  <c r="BG716" i="7"/>
  <c r="BH716" i="7"/>
  <c r="BI716" i="7"/>
  <c r="BJ716" i="7"/>
  <c r="BK716" i="7"/>
  <c r="BL716" i="7"/>
  <c r="BM716" i="7"/>
  <c r="BN716" i="7"/>
  <c r="BO716" i="7"/>
  <c r="BP716" i="7"/>
  <c r="BQ716" i="7"/>
  <c r="BR716" i="7"/>
  <c r="BS716" i="7"/>
  <c r="BT716" i="7"/>
  <c r="BU716" i="7"/>
  <c r="BV716" i="7"/>
  <c r="BW716" i="7"/>
  <c r="BX716" i="7"/>
  <c r="BY716" i="7"/>
  <c r="BZ716" i="7"/>
  <c r="CA716" i="7"/>
  <c r="CB716" i="7"/>
  <c r="CC716" i="7"/>
  <c r="CD716" i="7"/>
  <c r="CE716" i="7"/>
  <c r="CF716" i="7"/>
  <c r="CG716" i="7"/>
  <c r="CH716" i="7"/>
  <c r="AS717" i="7"/>
  <c r="AT717" i="7"/>
  <c r="AU717" i="7"/>
  <c r="AV717" i="7"/>
  <c r="AW717" i="7"/>
  <c r="AX717" i="7"/>
  <c r="AY717" i="7"/>
  <c r="AZ717" i="7"/>
  <c r="BA717" i="7"/>
  <c r="BB717" i="7"/>
  <c r="BC717" i="7"/>
  <c r="BD717" i="7"/>
  <c r="BE717" i="7"/>
  <c r="BF717" i="7"/>
  <c r="BG717" i="7"/>
  <c r="BH717" i="7"/>
  <c r="BI717" i="7"/>
  <c r="BJ717" i="7"/>
  <c r="BK717" i="7"/>
  <c r="BL717" i="7"/>
  <c r="BM717" i="7"/>
  <c r="BN717" i="7"/>
  <c r="BO717" i="7"/>
  <c r="BP717" i="7"/>
  <c r="BQ717" i="7"/>
  <c r="BR717" i="7"/>
  <c r="BS717" i="7"/>
  <c r="BT717" i="7"/>
  <c r="BU717" i="7"/>
  <c r="BV717" i="7"/>
  <c r="BW717" i="7"/>
  <c r="BX717" i="7"/>
  <c r="BY717" i="7"/>
  <c r="BZ717" i="7"/>
  <c r="CA717" i="7"/>
  <c r="CB717" i="7"/>
  <c r="CC717" i="7"/>
  <c r="CD717" i="7"/>
  <c r="CE717" i="7"/>
  <c r="CF717" i="7"/>
  <c r="CG717" i="7"/>
  <c r="CH717" i="7"/>
  <c r="AS718" i="7"/>
  <c r="AT718" i="7"/>
  <c r="AU718" i="7"/>
  <c r="AV718" i="7"/>
  <c r="AW718" i="7"/>
  <c r="AX718" i="7"/>
  <c r="AY718" i="7"/>
  <c r="AZ718" i="7"/>
  <c r="BA718" i="7"/>
  <c r="BB718" i="7"/>
  <c r="BC718" i="7"/>
  <c r="BD718" i="7"/>
  <c r="BE718" i="7"/>
  <c r="BF718" i="7"/>
  <c r="BG718" i="7"/>
  <c r="BH718" i="7"/>
  <c r="BI718" i="7"/>
  <c r="BJ718" i="7"/>
  <c r="BK718" i="7"/>
  <c r="BL718" i="7"/>
  <c r="BM718" i="7"/>
  <c r="BN718" i="7"/>
  <c r="BO718" i="7"/>
  <c r="BP718" i="7"/>
  <c r="BQ718" i="7"/>
  <c r="BR718" i="7"/>
  <c r="BS718" i="7"/>
  <c r="BT718" i="7"/>
  <c r="BU718" i="7"/>
  <c r="BV718" i="7"/>
  <c r="BW718" i="7"/>
  <c r="BX718" i="7"/>
  <c r="BY718" i="7"/>
  <c r="BZ718" i="7"/>
  <c r="CA718" i="7"/>
  <c r="CB718" i="7"/>
  <c r="CC718" i="7"/>
  <c r="CD718" i="7"/>
  <c r="CE718" i="7"/>
  <c r="CF718" i="7"/>
  <c r="CG718" i="7"/>
  <c r="CH718" i="7"/>
  <c r="AS719" i="7"/>
  <c r="AT719" i="7"/>
  <c r="AU719" i="7"/>
  <c r="AV719" i="7"/>
  <c r="AW719" i="7"/>
  <c r="AX719" i="7"/>
  <c r="AY719" i="7"/>
  <c r="AZ719" i="7"/>
  <c r="BA719" i="7"/>
  <c r="BB719" i="7"/>
  <c r="BC719" i="7"/>
  <c r="BD719" i="7"/>
  <c r="BE719" i="7"/>
  <c r="BF719" i="7"/>
  <c r="BG719" i="7"/>
  <c r="BH719" i="7"/>
  <c r="BI719" i="7"/>
  <c r="BJ719" i="7"/>
  <c r="BK719" i="7"/>
  <c r="BL719" i="7"/>
  <c r="BM719" i="7"/>
  <c r="BN719" i="7"/>
  <c r="BO719" i="7"/>
  <c r="BP719" i="7"/>
  <c r="BQ719" i="7"/>
  <c r="BR719" i="7"/>
  <c r="BS719" i="7"/>
  <c r="BT719" i="7"/>
  <c r="BU719" i="7"/>
  <c r="BV719" i="7"/>
  <c r="BW719" i="7"/>
  <c r="BX719" i="7"/>
  <c r="BY719" i="7"/>
  <c r="BZ719" i="7"/>
  <c r="CA719" i="7"/>
  <c r="CB719" i="7"/>
  <c r="CC719" i="7"/>
  <c r="CD719" i="7"/>
  <c r="CE719" i="7"/>
  <c r="CF719" i="7"/>
  <c r="CG719" i="7"/>
  <c r="CH719" i="7"/>
  <c r="AS720" i="7"/>
  <c r="AT720" i="7"/>
  <c r="AU720" i="7"/>
  <c r="AV720" i="7"/>
  <c r="AW720" i="7"/>
  <c r="AX720" i="7"/>
  <c r="AY720" i="7"/>
  <c r="AZ720" i="7"/>
  <c r="BA720" i="7"/>
  <c r="BB720" i="7"/>
  <c r="BC720" i="7"/>
  <c r="BD720" i="7"/>
  <c r="BE720" i="7"/>
  <c r="BF720" i="7"/>
  <c r="BG720" i="7"/>
  <c r="BH720" i="7"/>
  <c r="BI720" i="7"/>
  <c r="BJ720" i="7"/>
  <c r="BK720" i="7"/>
  <c r="BL720" i="7"/>
  <c r="BM720" i="7"/>
  <c r="BN720" i="7"/>
  <c r="BO720" i="7"/>
  <c r="BP720" i="7"/>
  <c r="BQ720" i="7"/>
  <c r="BR720" i="7"/>
  <c r="BS720" i="7"/>
  <c r="BT720" i="7"/>
  <c r="BU720" i="7"/>
  <c r="BV720" i="7"/>
  <c r="BW720" i="7"/>
  <c r="BX720" i="7"/>
  <c r="BY720" i="7"/>
  <c r="BZ720" i="7"/>
  <c r="CA720" i="7"/>
  <c r="CB720" i="7"/>
  <c r="CC720" i="7"/>
  <c r="CD720" i="7"/>
  <c r="CE720" i="7"/>
  <c r="CF720" i="7"/>
  <c r="CG720" i="7"/>
  <c r="CH720" i="7"/>
  <c r="AS721" i="7"/>
  <c r="AT721" i="7"/>
  <c r="AU721" i="7"/>
  <c r="AV721" i="7"/>
  <c r="AW721" i="7"/>
  <c r="AX721" i="7"/>
  <c r="AY721" i="7"/>
  <c r="AZ721" i="7"/>
  <c r="BA721" i="7"/>
  <c r="BB721" i="7"/>
  <c r="BC721" i="7"/>
  <c r="BD721" i="7"/>
  <c r="BE721" i="7"/>
  <c r="BF721" i="7"/>
  <c r="BG721" i="7"/>
  <c r="BH721" i="7"/>
  <c r="BI721" i="7"/>
  <c r="BJ721" i="7"/>
  <c r="BK721" i="7"/>
  <c r="BL721" i="7"/>
  <c r="BM721" i="7"/>
  <c r="BN721" i="7"/>
  <c r="BO721" i="7"/>
  <c r="BP721" i="7"/>
  <c r="BQ721" i="7"/>
  <c r="BR721" i="7"/>
  <c r="BS721" i="7"/>
  <c r="BT721" i="7"/>
  <c r="BU721" i="7"/>
  <c r="BV721" i="7"/>
  <c r="BW721" i="7"/>
  <c r="BX721" i="7"/>
  <c r="BY721" i="7"/>
  <c r="BZ721" i="7"/>
  <c r="CA721" i="7"/>
  <c r="CB721" i="7"/>
  <c r="CC721" i="7"/>
  <c r="CD721" i="7"/>
  <c r="CE721" i="7"/>
  <c r="CF721" i="7"/>
  <c r="CG721" i="7"/>
  <c r="CH721" i="7"/>
  <c r="AS722" i="7"/>
  <c r="AT722" i="7"/>
  <c r="AU722" i="7"/>
  <c r="AV722" i="7"/>
  <c r="AW722" i="7"/>
  <c r="AX722" i="7"/>
  <c r="AY722" i="7"/>
  <c r="AZ722" i="7"/>
  <c r="BA722" i="7"/>
  <c r="BB722" i="7"/>
  <c r="BC722" i="7"/>
  <c r="BD722" i="7"/>
  <c r="BE722" i="7"/>
  <c r="BF722" i="7"/>
  <c r="BG722" i="7"/>
  <c r="BH722" i="7"/>
  <c r="BI722" i="7"/>
  <c r="BJ722" i="7"/>
  <c r="BK722" i="7"/>
  <c r="BL722" i="7"/>
  <c r="BM722" i="7"/>
  <c r="BN722" i="7"/>
  <c r="BO722" i="7"/>
  <c r="BP722" i="7"/>
  <c r="BQ722" i="7"/>
  <c r="BR722" i="7"/>
  <c r="BS722" i="7"/>
  <c r="BT722" i="7"/>
  <c r="BU722" i="7"/>
  <c r="BV722" i="7"/>
  <c r="BW722" i="7"/>
  <c r="BX722" i="7"/>
  <c r="BY722" i="7"/>
  <c r="BZ722" i="7"/>
  <c r="CA722" i="7"/>
  <c r="CB722" i="7"/>
  <c r="CC722" i="7"/>
  <c r="CD722" i="7"/>
  <c r="CE722" i="7"/>
  <c r="CF722" i="7"/>
  <c r="CG722" i="7"/>
  <c r="CH722" i="7"/>
  <c r="AS723" i="7"/>
  <c r="AT723" i="7"/>
  <c r="AU723" i="7"/>
  <c r="AV723" i="7"/>
  <c r="AW723" i="7"/>
  <c r="AX723" i="7"/>
  <c r="AY723" i="7"/>
  <c r="AZ723" i="7"/>
  <c r="BA723" i="7"/>
  <c r="BB723" i="7"/>
  <c r="BC723" i="7"/>
  <c r="BD723" i="7"/>
  <c r="BE723" i="7"/>
  <c r="BF723" i="7"/>
  <c r="BG723" i="7"/>
  <c r="BH723" i="7"/>
  <c r="BI723" i="7"/>
  <c r="BJ723" i="7"/>
  <c r="BK723" i="7"/>
  <c r="BL723" i="7"/>
  <c r="BM723" i="7"/>
  <c r="BN723" i="7"/>
  <c r="BO723" i="7"/>
  <c r="BP723" i="7"/>
  <c r="BQ723" i="7"/>
  <c r="BR723" i="7"/>
  <c r="BS723" i="7"/>
  <c r="BT723" i="7"/>
  <c r="BU723" i="7"/>
  <c r="BV723" i="7"/>
  <c r="BW723" i="7"/>
  <c r="BX723" i="7"/>
  <c r="BY723" i="7"/>
  <c r="BZ723" i="7"/>
  <c r="CA723" i="7"/>
  <c r="CB723" i="7"/>
  <c r="CC723" i="7"/>
  <c r="CD723" i="7"/>
  <c r="CE723" i="7"/>
  <c r="CF723" i="7"/>
  <c r="CG723" i="7"/>
  <c r="CH723" i="7"/>
  <c r="AS724" i="7"/>
  <c r="AT724" i="7"/>
  <c r="AU724" i="7"/>
  <c r="AV724" i="7"/>
  <c r="AW724" i="7"/>
  <c r="AX724" i="7"/>
  <c r="AY724" i="7"/>
  <c r="AZ724" i="7"/>
  <c r="BA724" i="7"/>
  <c r="BB724" i="7"/>
  <c r="BC724" i="7"/>
  <c r="BD724" i="7"/>
  <c r="BE724" i="7"/>
  <c r="BF724" i="7"/>
  <c r="BG724" i="7"/>
  <c r="BH724" i="7"/>
  <c r="BI724" i="7"/>
  <c r="BJ724" i="7"/>
  <c r="BK724" i="7"/>
  <c r="BL724" i="7"/>
  <c r="BM724" i="7"/>
  <c r="BN724" i="7"/>
  <c r="BO724" i="7"/>
  <c r="BP724" i="7"/>
  <c r="BQ724" i="7"/>
  <c r="BR724" i="7"/>
  <c r="BS724" i="7"/>
  <c r="BT724" i="7"/>
  <c r="BU724" i="7"/>
  <c r="BV724" i="7"/>
  <c r="BW724" i="7"/>
  <c r="BX724" i="7"/>
  <c r="BY724" i="7"/>
  <c r="BZ724" i="7"/>
  <c r="CA724" i="7"/>
  <c r="CB724" i="7"/>
  <c r="CC724" i="7"/>
  <c r="CD724" i="7"/>
  <c r="CE724" i="7"/>
  <c r="CF724" i="7"/>
  <c r="CG724" i="7"/>
  <c r="CH724" i="7"/>
  <c r="AS725" i="7"/>
  <c r="AT725" i="7"/>
  <c r="AU725" i="7"/>
  <c r="AV725" i="7"/>
  <c r="AW725" i="7"/>
  <c r="AX725" i="7"/>
  <c r="AY725" i="7"/>
  <c r="AZ725" i="7"/>
  <c r="BA725" i="7"/>
  <c r="BB725" i="7"/>
  <c r="BC725" i="7"/>
  <c r="BD725" i="7"/>
  <c r="BE725" i="7"/>
  <c r="BF725" i="7"/>
  <c r="BG725" i="7"/>
  <c r="BH725" i="7"/>
  <c r="BI725" i="7"/>
  <c r="BJ725" i="7"/>
  <c r="BK725" i="7"/>
  <c r="BL725" i="7"/>
  <c r="BM725" i="7"/>
  <c r="BN725" i="7"/>
  <c r="BO725" i="7"/>
  <c r="BP725" i="7"/>
  <c r="BQ725" i="7"/>
  <c r="BR725" i="7"/>
  <c r="BS725" i="7"/>
  <c r="BT725" i="7"/>
  <c r="BU725" i="7"/>
  <c r="BV725" i="7"/>
  <c r="BW725" i="7"/>
  <c r="BX725" i="7"/>
  <c r="BY725" i="7"/>
  <c r="BZ725" i="7"/>
  <c r="CA725" i="7"/>
  <c r="CB725" i="7"/>
  <c r="CC725" i="7"/>
  <c r="CD725" i="7"/>
  <c r="CE725" i="7"/>
  <c r="CF725" i="7"/>
  <c r="CG725" i="7"/>
  <c r="CH725" i="7"/>
  <c r="AS726" i="7"/>
  <c r="AT726" i="7"/>
  <c r="AU726" i="7"/>
  <c r="AV726" i="7"/>
  <c r="AW726" i="7"/>
  <c r="AX726" i="7"/>
  <c r="AY726" i="7"/>
  <c r="AZ726" i="7"/>
  <c r="BA726" i="7"/>
  <c r="BB726" i="7"/>
  <c r="BC726" i="7"/>
  <c r="BD726" i="7"/>
  <c r="BE726" i="7"/>
  <c r="BF726" i="7"/>
  <c r="BG726" i="7"/>
  <c r="BH726" i="7"/>
  <c r="BI726" i="7"/>
  <c r="BJ726" i="7"/>
  <c r="BK726" i="7"/>
  <c r="BL726" i="7"/>
  <c r="BM726" i="7"/>
  <c r="BN726" i="7"/>
  <c r="BO726" i="7"/>
  <c r="BP726" i="7"/>
  <c r="BQ726" i="7"/>
  <c r="BR726" i="7"/>
  <c r="BS726" i="7"/>
  <c r="BT726" i="7"/>
  <c r="BU726" i="7"/>
  <c r="BV726" i="7"/>
  <c r="BW726" i="7"/>
  <c r="BX726" i="7"/>
  <c r="BY726" i="7"/>
  <c r="BZ726" i="7"/>
  <c r="CA726" i="7"/>
  <c r="CB726" i="7"/>
  <c r="CC726" i="7"/>
  <c r="CD726" i="7"/>
  <c r="CE726" i="7"/>
  <c r="CF726" i="7"/>
  <c r="CG726" i="7"/>
  <c r="CH726" i="7"/>
  <c r="AS727" i="7"/>
  <c r="AT727" i="7"/>
  <c r="AU727" i="7"/>
  <c r="AV727" i="7"/>
  <c r="AW727" i="7"/>
  <c r="AX727" i="7"/>
  <c r="AY727" i="7"/>
  <c r="AZ727" i="7"/>
  <c r="BA727" i="7"/>
  <c r="BB727" i="7"/>
  <c r="BC727" i="7"/>
  <c r="BD727" i="7"/>
  <c r="BE727" i="7"/>
  <c r="BF727" i="7"/>
  <c r="BG727" i="7"/>
  <c r="BH727" i="7"/>
  <c r="BI727" i="7"/>
  <c r="BJ727" i="7"/>
  <c r="BK727" i="7"/>
  <c r="BL727" i="7"/>
  <c r="BM727" i="7"/>
  <c r="BN727" i="7"/>
  <c r="BO727" i="7"/>
  <c r="BP727" i="7"/>
  <c r="BQ727" i="7"/>
  <c r="BR727" i="7"/>
  <c r="BS727" i="7"/>
  <c r="BT727" i="7"/>
  <c r="BU727" i="7"/>
  <c r="BV727" i="7"/>
  <c r="BW727" i="7"/>
  <c r="BX727" i="7"/>
  <c r="BY727" i="7"/>
  <c r="BZ727" i="7"/>
  <c r="CA727" i="7"/>
  <c r="CB727" i="7"/>
  <c r="CC727" i="7"/>
  <c r="CD727" i="7"/>
  <c r="CE727" i="7"/>
  <c r="CF727" i="7"/>
  <c r="CG727" i="7"/>
  <c r="CH727" i="7"/>
  <c r="AS728" i="7"/>
  <c r="AT728" i="7"/>
  <c r="AU728" i="7"/>
  <c r="AV728" i="7"/>
  <c r="AW728" i="7"/>
  <c r="AX728" i="7"/>
  <c r="AY728" i="7"/>
  <c r="AZ728" i="7"/>
  <c r="BA728" i="7"/>
  <c r="BB728" i="7"/>
  <c r="BC728" i="7"/>
  <c r="BD728" i="7"/>
  <c r="BE728" i="7"/>
  <c r="BF728" i="7"/>
  <c r="BG728" i="7"/>
  <c r="BH728" i="7"/>
  <c r="BI728" i="7"/>
  <c r="BJ728" i="7"/>
  <c r="BK728" i="7"/>
  <c r="BL728" i="7"/>
  <c r="BM728" i="7"/>
  <c r="BN728" i="7"/>
  <c r="BO728" i="7"/>
  <c r="BP728" i="7"/>
  <c r="BQ728" i="7"/>
  <c r="BR728" i="7"/>
  <c r="BS728" i="7"/>
  <c r="BT728" i="7"/>
  <c r="BU728" i="7"/>
  <c r="BV728" i="7"/>
  <c r="BW728" i="7"/>
  <c r="BX728" i="7"/>
  <c r="BY728" i="7"/>
  <c r="BZ728" i="7"/>
  <c r="CA728" i="7"/>
  <c r="CB728" i="7"/>
  <c r="CC728" i="7"/>
  <c r="CD728" i="7"/>
  <c r="CE728" i="7"/>
  <c r="CF728" i="7"/>
  <c r="CG728" i="7"/>
  <c r="CH728" i="7"/>
  <c r="AS729" i="7"/>
  <c r="AT729" i="7"/>
  <c r="AU729" i="7"/>
  <c r="AV729" i="7"/>
  <c r="AW729" i="7"/>
  <c r="AX729" i="7"/>
  <c r="AY729" i="7"/>
  <c r="AZ729" i="7"/>
  <c r="BA729" i="7"/>
  <c r="BB729" i="7"/>
  <c r="BC729" i="7"/>
  <c r="BD729" i="7"/>
  <c r="BE729" i="7"/>
  <c r="BF729" i="7"/>
  <c r="BG729" i="7"/>
  <c r="BH729" i="7"/>
  <c r="BI729" i="7"/>
  <c r="BJ729" i="7"/>
  <c r="BK729" i="7"/>
  <c r="BL729" i="7"/>
  <c r="BM729" i="7"/>
  <c r="BN729" i="7"/>
  <c r="BO729" i="7"/>
  <c r="BP729" i="7"/>
  <c r="BQ729" i="7"/>
  <c r="BR729" i="7"/>
  <c r="BS729" i="7"/>
  <c r="BT729" i="7"/>
  <c r="BU729" i="7"/>
  <c r="BV729" i="7"/>
  <c r="BW729" i="7"/>
  <c r="BX729" i="7"/>
  <c r="BY729" i="7"/>
  <c r="BZ729" i="7"/>
  <c r="CA729" i="7"/>
  <c r="CB729" i="7"/>
  <c r="CC729" i="7"/>
  <c r="CD729" i="7"/>
  <c r="CE729" i="7"/>
  <c r="CF729" i="7"/>
  <c r="CG729" i="7"/>
  <c r="CH729" i="7"/>
  <c r="AS730" i="7"/>
  <c r="AT730" i="7"/>
  <c r="AU730" i="7"/>
  <c r="AV730" i="7"/>
  <c r="AW730" i="7"/>
  <c r="AX730" i="7"/>
  <c r="AY730" i="7"/>
  <c r="AZ730" i="7"/>
  <c r="BA730" i="7"/>
  <c r="BB730" i="7"/>
  <c r="BC730" i="7"/>
  <c r="BD730" i="7"/>
  <c r="BE730" i="7"/>
  <c r="BF730" i="7"/>
  <c r="BG730" i="7"/>
  <c r="BH730" i="7"/>
  <c r="BI730" i="7"/>
  <c r="BJ730" i="7"/>
  <c r="BK730" i="7"/>
  <c r="BL730" i="7"/>
  <c r="BM730" i="7"/>
  <c r="BN730" i="7"/>
  <c r="BO730" i="7"/>
  <c r="BP730" i="7"/>
  <c r="BQ730" i="7"/>
  <c r="BR730" i="7"/>
  <c r="BS730" i="7"/>
  <c r="BT730" i="7"/>
  <c r="BU730" i="7"/>
  <c r="BV730" i="7"/>
  <c r="BW730" i="7"/>
  <c r="BX730" i="7"/>
  <c r="BY730" i="7"/>
  <c r="BZ730" i="7"/>
  <c r="CA730" i="7"/>
  <c r="CB730" i="7"/>
  <c r="CC730" i="7"/>
  <c r="CD730" i="7"/>
  <c r="CE730" i="7"/>
  <c r="CF730" i="7"/>
  <c r="CG730" i="7"/>
  <c r="CH730" i="7"/>
  <c r="AS731" i="7"/>
  <c r="AT731" i="7"/>
  <c r="AU731" i="7"/>
  <c r="AV731" i="7"/>
  <c r="AW731" i="7"/>
  <c r="AX731" i="7"/>
  <c r="AY731" i="7"/>
  <c r="AZ731" i="7"/>
  <c r="BA731" i="7"/>
  <c r="BB731" i="7"/>
  <c r="BC731" i="7"/>
  <c r="BD731" i="7"/>
  <c r="BE731" i="7"/>
  <c r="BF731" i="7"/>
  <c r="BG731" i="7"/>
  <c r="BH731" i="7"/>
  <c r="BI731" i="7"/>
  <c r="BJ731" i="7"/>
  <c r="BK731" i="7"/>
  <c r="BL731" i="7"/>
  <c r="BM731" i="7"/>
  <c r="BN731" i="7"/>
  <c r="BO731" i="7"/>
  <c r="BP731" i="7"/>
  <c r="BQ731" i="7"/>
  <c r="BR731" i="7"/>
  <c r="BS731" i="7"/>
  <c r="BT731" i="7"/>
  <c r="BU731" i="7"/>
  <c r="BV731" i="7"/>
  <c r="BW731" i="7"/>
  <c r="BX731" i="7"/>
  <c r="BY731" i="7"/>
  <c r="BZ731" i="7"/>
  <c r="CA731" i="7"/>
  <c r="CB731" i="7"/>
  <c r="CC731" i="7"/>
  <c r="CD731" i="7"/>
  <c r="CE731" i="7"/>
  <c r="CF731" i="7"/>
  <c r="CG731" i="7"/>
  <c r="CH731" i="7"/>
  <c r="AS732" i="7"/>
  <c r="AT732" i="7"/>
  <c r="AU732" i="7"/>
  <c r="AV732" i="7"/>
  <c r="AW732" i="7"/>
  <c r="AX732" i="7"/>
  <c r="AY732" i="7"/>
  <c r="AZ732" i="7"/>
  <c r="BA732" i="7"/>
  <c r="BB732" i="7"/>
  <c r="BC732" i="7"/>
  <c r="BD732" i="7"/>
  <c r="BE732" i="7"/>
  <c r="BF732" i="7"/>
  <c r="BG732" i="7"/>
  <c r="BH732" i="7"/>
  <c r="BI732" i="7"/>
  <c r="BJ732" i="7"/>
  <c r="BK732" i="7"/>
  <c r="BL732" i="7"/>
  <c r="BM732" i="7"/>
  <c r="BN732" i="7"/>
  <c r="BO732" i="7"/>
  <c r="BP732" i="7"/>
  <c r="BQ732" i="7"/>
  <c r="BR732" i="7"/>
  <c r="BS732" i="7"/>
  <c r="BT732" i="7"/>
  <c r="BU732" i="7"/>
  <c r="BV732" i="7"/>
  <c r="BW732" i="7"/>
  <c r="BX732" i="7"/>
  <c r="BY732" i="7"/>
  <c r="BZ732" i="7"/>
  <c r="CA732" i="7"/>
  <c r="CB732" i="7"/>
  <c r="CC732" i="7"/>
  <c r="CD732" i="7"/>
  <c r="CE732" i="7"/>
  <c r="CF732" i="7"/>
  <c r="CG732" i="7"/>
  <c r="CH732" i="7"/>
  <c r="AS733" i="7"/>
  <c r="AT733" i="7"/>
  <c r="AU733" i="7"/>
  <c r="AV733" i="7"/>
  <c r="AW733" i="7"/>
  <c r="AX733" i="7"/>
  <c r="AY733" i="7"/>
  <c r="AZ733" i="7"/>
  <c r="BA733" i="7"/>
  <c r="BB733" i="7"/>
  <c r="BC733" i="7"/>
  <c r="BD733" i="7"/>
  <c r="BE733" i="7"/>
  <c r="BF733" i="7"/>
  <c r="BG733" i="7"/>
  <c r="BH733" i="7"/>
  <c r="BI733" i="7"/>
  <c r="BJ733" i="7"/>
  <c r="BK733" i="7"/>
  <c r="BL733" i="7"/>
  <c r="BM733" i="7"/>
  <c r="BN733" i="7"/>
  <c r="BO733" i="7"/>
  <c r="BP733" i="7"/>
  <c r="BQ733" i="7"/>
  <c r="BR733" i="7"/>
  <c r="BS733" i="7"/>
  <c r="BT733" i="7"/>
  <c r="BU733" i="7"/>
  <c r="BV733" i="7"/>
  <c r="BW733" i="7"/>
  <c r="BX733" i="7"/>
  <c r="BY733" i="7"/>
  <c r="BZ733" i="7"/>
  <c r="CA733" i="7"/>
  <c r="CB733" i="7"/>
  <c r="CC733" i="7"/>
  <c r="CD733" i="7"/>
  <c r="CE733" i="7"/>
  <c r="CF733" i="7"/>
  <c r="CG733" i="7"/>
  <c r="CH733" i="7"/>
  <c r="AS734" i="7"/>
  <c r="AT734" i="7"/>
  <c r="AU734" i="7"/>
  <c r="AV734" i="7"/>
  <c r="AW734" i="7"/>
  <c r="AX734" i="7"/>
  <c r="AY734" i="7"/>
  <c r="AZ734" i="7"/>
  <c r="BA734" i="7"/>
  <c r="BB734" i="7"/>
  <c r="BC734" i="7"/>
  <c r="BD734" i="7"/>
  <c r="BE734" i="7"/>
  <c r="BF734" i="7"/>
  <c r="BG734" i="7"/>
  <c r="BH734" i="7"/>
  <c r="BI734" i="7"/>
  <c r="BJ734" i="7"/>
  <c r="BK734" i="7"/>
  <c r="BL734" i="7"/>
  <c r="BM734" i="7"/>
  <c r="BN734" i="7"/>
  <c r="BO734" i="7"/>
  <c r="BP734" i="7"/>
  <c r="BQ734" i="7"/>
  <c r="BR734" i="7"/>
  <c r="BS734" i="7"/>
  <c r="BT734" i="7"/>
  <c r="BU734" i="7"/>
  <c r="BV734" i="7"/>
  <c r="BW734" i="7"/>
  <c r="BX734" i="7"/>
  <c r="BY734" i="7"/>
  <c r="BZ734" i="7"/>
  <c r="CA734" i="7"/>
  <c r="CB734" i="7"/>
  <c r="CC734" i="7"/>
  <c r="CD734" i="7"/>
  <c r="CE734" i="7"/>
  <c r="CF734" i="7"/>
  <c r="CG734" i="7"/>
  <c r="CH734" i="7"/>
  <c r="AS735" i="7"/>
  <c r="AT735" i="7"/>
  <c r="AU735" i="7"/>
  <c r="AV735" i="7"/>
  <c r="AW735" i="7"/>
  <c r="AX735" i="7"/>
  <c r="AY735" i="7"/>
  <c r="AZ735" i="7"/>
  <c r="BA735" i="7"/>
  <c r="BB735" i="7"/>
  <c r="BC735" i="7"/>
  <c r="BD735" i="7"/>
  <c r="BE735" i="7"/>
  <c r="BF735" i="7"/>
  <c r="BG735" i="7"/>
  <c r="BH735" i="7"/>
  <c r="BI735" i="7"/>
  <c r="BJ735" i="7"/>
  <c r="BK735" i="7"/>
  <c r="BL735" i="7"/>
  <c r="BM735" i="7"/>
  <c r="BN735" i="7"/>
  <c r="BO735" i="7"/>
  <c r="BP735" i="7"/>
  <c r="BQ735" i="7"/>
  <c r="BR735" i="7"/>
  <c r="BS735" i="7"/>
  <c r="BT735" i="7"/>
  <c r="BU735" i="7"/>
  <c r="BV735" i="7"/>
  <c r="BW735" i="7"/>
  <c r="BX735" i="7"/>
  <c r="BY735" i="7"/>
  <c r="BZ735" i="7"/>
  <c r="CA735" i="7"/>
  <c r="CB735" i="7"/>
  <c r="CC735" i="7"/>
  <c r="CD735" i="7"/>
  <c r="CE735" i="7"/>
  <c r="CF735" i="7"/>
  <c r="CG735" i="7"/>
  <c r="CH735" i="7"/>
  <c r="AS736" i="7"/>
  <c r="AT736" i="7"/>
  <c r="AU736" i="7"/>
  <c r="AV736" i="7"/>
  <c r="AW736" i="7"/>
  <c r="AX736" i="7"/>
  <c r="AY736" i="7"/>
  <c r="AZ736" i="7"/>
  <c r="BA736" i="7"/>
  <c r="BB736" i="7"/>
  <c r="BC736" i="7"/>
  <c r="BD736" i="7"/>
  <c r="BE736" i="7"/>
  <c r="BF736" i="7"/>
  <c r="BG736" i="7"/>
  <c r="BH736" i="7"/>
  <c r="BI736" i="7"/>
  <c r="BJ736" i="7"/>
  <c r="BK736" i="7"/>
  <c r="BL736" i="7"/>
  <c r="BM736" i="7"/>
  <c r="BN736" i="7"/>
  <c r="BO736" i="7"/>
  <c r="BP736" i="7"/>
  <c r="BQ736" i="7"/>
  <c r="BR736" i="7"/>
  <c r="BS736" i="7"/>
  <c r="BT736" i="7"/>
  <c r="BU736" i="7"/>
  <c r="BV736" i="7"/>
  <c r="BW736" i="7"/>
  <c r="BX736" i="7"/>
  <c r="BY736" i="7"/>
  <c r="BZ736" i="7"/>
  <c r="CA736" i="7"/>
  <c r="CB736" i="7"/>
  <c r="CC736" i="7"/>
  <c r="CD736" i="7"/>
  <c r="CE736" i="7"/>
  <c r="CF736" i="7"/>
  <c r="CG736" i="7"/>
  <c r="CH736" i="7"/>
  <c r="AS737" i="7"/>
  <c r="AT737" i="7"/>
  <c r="AU737" i="7"/>
  <c r="AV737" i="7"/>
  <c r="AW737" i="7"/>
  <c r="AX737" i="7"/>
  <c r="AY737" i="7"/>
  <c r="AZ737" i="7"/>
  <c r="BA737" i="7"/>
  <c r="BB737" i="7"/>
  <c r="BC737" i="7"/>
  <c r="BD737" i="7"/>
  <c r="BE737" i="7"/>
  <c r="BF737" i="7"/>
  <c r="BG737" i="7"/>
  <c r="BH737" i="7"/>
  <c r="BI737" i="7"/>
  <c r="BJ737" i="7"/>
  <c r="BK737" i="7"/>
  <c r="BL737" i="7"/>
  <c r="BM737" i="7"/>
  <c r="BN737" i="7"/>
  <c r="BO737" i="7"/>
  <c r="BP737" i="7"/>
  <c r="BQ737" i="7"/>
  <c r="BR737" i="7"/>
  <c r="BS737" i="7"/>
  <c r="BT737" i="7"/>
  <c r="BU737" i="7"/>
  <c r="BV737" i="7"/>
  <c r="BW737" i="7"/>
  <c r="BX737" i="7"/>
  <c r="BY737" i="7"/>
  <c r="BZ737" i="7"/>
  <c r="CA737" i="7"/>
  <c r="CB737" i="7"/>
  <c r="CC737" i="7"/>
  <c r="CD737" i="7"/>
  <c r="CE737" i="7"/>
  <c r="CF737" i="7"/>
  <c r="CG737" i="7"/>
  <c r="CH737" i="7"/>
  <c r="AS738" i="7"/>
  <c r="AT738" i="7"/>
  <c r="AU738" i="7"/>
  <c r="AV738" i="7"/>
  <c r="AW738" i="7"/>
  <c r="AX738" i="7"/>
  <c r="AY738" i="7"/>
  <c r="AZ738" i="7"/>
  <c r="BA738" i="7"/>
  <c r="BB738" i="7"/>
  <c r="BC738" i="7"/>
  <c r="BD738" i="7"/>
  <c r="BE738" i="7"/>
  <c r="BF738" i="7"/>
  <c r="BG738" i="7"/>
  <c r="BH738" i="7"/>
  <c r="BI738" i="7"/>
  <c r="BJ738" i="7"/>
  <c r="BK738" i="7"/>
  <c r="BL738" i="7"/>
  <c r="BM738" i="7"/>
  <c r="BN738" i="7"/>
  <c r="BO738" i="7"/>
  <c r="BP738" i="7"/>
  <c r="BQ738" i="7"/>
  <c r="BR738" i="7"/>
  <c r="BS738" i="7"/>
  <c r="BT738" i="7"/>
  <c r="BU738" i="7"/>
  <c r="BV738" i="7"/>
  <c r="BW738" i="7"/>
  <c r="BX738" i="7"/>
  <c r="BY738" i="7"/>
  <c r="BZ738" i="7"/>
  <c r="CA738" i="7"/>
  <c r="CB738" i="7"/>
  <c r="CC738" i="7"/>
  <c r="CD738" i="7"/>
  <c r="CE738" i="7"/>
  <c r="CF738" i="7"/>
  <c r="CG738" i="7"/>
  <c r="CH738" i="7"/>
  <c r="AS739" i="7"/>
  <c r="AT739" i="7"/>
  <c r="AU739" i="7"/>
  <c r="AV739" i="7"/>
  <c r="AW739" i="7"/>
  <c r="AX739" i="7"/>
  <c r="AY739" i="7"/>
  <c r="AZ739" i="7"/>
  <c r="BA739" i="7"/>
  <c r="BB739" i="7"/>
  <c r="BC739" i="7"/>
  <c r="BD739" i="7"/>
  <c r="BE739" i="7"/>
  <c r="BF739" i="7"/>
  <c r="BG739" i="7"/>
  <c r="BH739" i="7"/>
  <c r="BI739" i="7"/>
  <c r="BJ739" i="7"/>
  <c r="BK739" i="7"/>
  <c r="BL739" i="7"/>
  <c r="BM739" i="7"/>
  <c r="BN739" i="7"/>
  <c r="BO739" i="7"/>
  <c r="BP739" i="7"/>
  <c r="BQ739" i="7"/>
  <c r="BR739" i="7"/>
  <c r="BS739" i="7"/>
  <c r="BT739" i="7"/>
  <c r="BU739" i="7"/>
  <c r="BV739" i="7"/>
  <c r="BW739" i="7"/>
  <c r="BX739" i="7"/>
  <c r="BY739" i="7"/>
  <c r="BZ739" i="7"/>
  <c r="CA739" i="7"/>
  <c r="CB739" i="7"/>
  <c r="CC739" i="7"/>
  <c r="CD739" i="7"/>
  <c r="CE739" i="7"/>
  <c r="CF739" i="7"/>
  <c r="CG739" i="7"/>
  <c r="CH739" i="7"/>
  <c r="AS740" i="7"/>
  <c r="AT740" i="7"/>
  <c r="AU740" i="7"/>
  <c r="AV740" i="7"/>
  <c r="AW740" i="7"/>
  <c r="AX740" i="7"/>
  <c r="AY740" i="7"/>
  <c r="AZ740" i="7"/>
  <c r="BA740" i="7"/>
  <c r="BB740" i="7"/>
  <c r="BC740" i="7"/>
  <c r="BD740" i="7"/>
  <c r="BE740" i="7"/>
  <c r="BF740" i="7"/>
  <c r="BG740" i="7"/>
  <c r="BH740" i="7"/>
  <c r="BI740" i="7"/>
  <c r="BJ740" i="7"/>
  <c r="BK740" i="7"/>
  <c r="BL740" i="7"/>
  <c r="BM740" i="7"/>
  <c r="BN740" i="7"/>
  <c r="BO740" i="7"/>
  <c r="BP740" i="7"/>
  <c r="BQ740" i="7"/>
  <c r="BR740" i="7"/>
  <c r="BS740" i="7"/>
  <c r="BT740" i="7"/>
  <c r="BU740" i="7"/>
  <c r="BV740" i="7"/>
  <c r="BW740" i="7"/>
  <c r="BX740" i="7"/>
  <c r="BY740" i="7"/>
  <c r="BZ740" i="7"/>
  <c r="CA740" i="7"/>
  <c r="CB740" i="7"/>
  <c r="CC740" i="7"/>
  <c r="CD740" i="7"/>
  <c r="CE740" i="7"/>
  <c r="CF740" i="7"/>
  <c r="CG740" i="7"/>
  <c r="CH740" i="7"/>
  <c r="AS741" i="7"/>
  <c r="AT741" i="7"/>
  <c r="AU741" i="7"/>
  <c r="AV741" i="7"/>
  <c r="AW741" i="7"/>
  <c r="AX741" i="7"/>
  <c r="AY741" i="7"/>
  <c r="AZ741" i="7"/>
  <c r="BA741" i="7"/>
  <c r="BB741" i="7"/>
  <c r="BC741" i="7"/>
  <c r="BD741" i="7"/>
  <c r="BE741" i="7"/>
  <c r="BF741" i="7"/>
  <c r="BG741" i="7"/>
  <c r="BH741" i="7"/>
  <c r="BI741" i="7"/>
  <c r="BJ741" i="7"/>
  <c r="BK741" i="7"/>
  <c r="BL741" i="7"/>
  <c r="BM741" i="7"/>
  <c r="BN741" i="7"/>
  <c r="BO741" i="7"/>
  <c r="BP741" i="7"/>
  <c r="BQ741" i="7"/>
  <c r="BR741" i="7"/>
  <c r="BS741" i="7"/>
  <c r="BT741" i="7"/>
  <c r="BU741" i="7"/>
  <c r="BV741" i="7"/>
  <c r="BW741" i="7"/>
  <c r="BX741" i="7"/>
  <c r="BY741" i="7"/>
  <c r="BZ741" i="7"/>
  <c r="CA741" i="7"/>
  <c r="CB741" i="7"/>
  <c r="CC741" i="7"/>
  <c r="CD741" i="7"/>
  <c r="CE741" i="7"/>
  <c r="CF741" i="7"/>
  <c r="CG741" i="7"/>
  <c r="CH741" i="7"/>
  <c r="AS742" i="7"/>
  <c r="AT742" i="7"/>
  <c r="AU742" i="7"/>
  <c r="AV742" i="7"/>
  <c r="AW742" i="7"/>
  <c r="AX742" i="7"/>
  <c r="AY742" i="7"/>
  <c r="AZ742" i="7"/>
  <c r="BA742" i="7"/>
  <c r="BB742" i="7"/>
  <c r="BC742" i="7"/>
  <c r="BD742" i="7"/>
  <c r="BE742" i="7"/>
  <c r="BF742" i="7"/>
  <c r="BG742" i="7"/>
  <c r="BH742" i="7"/>
  <c r="BI742" i="7"/>
  <c r="BJ742" i="7"/>
  <c r="BK742" i="7"/>
  <c r="BL742" i="7"/>
  <c r="BM742" i="7"/>
  <c r="BN742" i="7"/>
  <c r="BO742" i="7"/>
  <c r="BP742" i="7"/>
  <c r="BQ742" i="7"/>
  <c r="BR742" i="7"/>
  <c r="BS742" i="7"/>
  <c r="BT742" i="7"/>
  <c r="BU742" i="7"/>
  <c r="BV742" i="7"/>
  <c r="BW742" i="7"/>
  <c r="BX742" i="7"/>
  <c r="BY742" i="7"/>
  <c r="BZ742" i="7"/>
  <c r="CA742" i="7"/>
  <c r="CB742" i="7"/>
  <c r="CC742" i="7"/>
  <c r="CD742" i="7"/>
  <c r="CE742" i="7"/>
  <c r="CF742" i="7"/>
  <c r="CG742" i="7"/>
  <c r="CH742" i="7"/>
  <c r="AS743" i="7"/>
  <c r="AT743" i="7"/>
  <c r="AU743" i="7"/>
  <c r="AV743" i="7"/>
  <c r="AW743" i="7"/>
  <c r="AX743" i="7"/>
  <c r="AY743" i="7"/>
  <c r="AZ743" i="7"/>
  <c r="BA743" i="7"/>
  <c r="BB743" i="7"/>
  <c r="BC743" i="7"/>
  <c r="BD743" i="7"/>
  <c r="BE743" i="7"/>
  <c r="BF743" i="7"/>
  <c r="BG743" i="7"/>
  <c r="BH743" i="7"/>
  <c r="BI743" i="7"/>
  <c r="BJ743" i="7"/>
  <c r="BK743" i="7"/>
  <c r="BL743" i="7"/>
  <c r="BM743" i="7"/>
  <c r="BN743" i="7"/>
  <c r="BO743" i="7"/>
  <c r="BP743" i="7"/>
  <c r="BQ743" i="7"/>
  <c r="BR743" i="7"/>
  <c r="BS743" i="7"/>
  <c r="BT743" i="7"/>
  <c r="BU743" i="7"/>
  <c r="BV743" i="7"/>
  <c r="BW743" i="7"/>
  <c r="BX743" i="7"/>
  <c r="BY743" i="7"/>
  <c r="BZ743" i="7"/>
  <c r="CA743" i="7"/>
  <c r="CB743" i="7"/>
  <c r="CC743" i="7"/>
  <c r="CD743" i="7"/>
  <c r="CE743" i="7"/>
  <c r="CF743" i="7"/>
  <c r="CG743" i="7"/>
  <c r="CH743" i="7"/>
  <c r="AS744" i="7"/>
  <c r="AT744" i="7"/>
  <c r="AU744" i="7"/>
  <c r="AV744" i="7"/>
  <c r="AW744" i="7"/>
  <c r="AX744" i="7"/>
  <c r="AY744" i="7"/>
  <c r="AZ744" i="7"/>
  <c r="BA744" i="7"/>
  <c r="BB744" i="7"/>
  <c r="BC744" i="7"/>
  <c r="BD744" i="7"/>
  <c r="BE744" i="7"/>
  <c r="BF744" i="7"/>
  <c r="BG744" i="7"/>
  <c r="BH744" i="7"/>
  <c r="BI744" i="7"/>
  <c r="BJ744" i="7"/>
  <c r="BK744" i="7"/>
  <c r="BL744" i="7"/>
  <c r="BM744" i="7"/>
  <c r="BN744" i="7"/>
  <c r="BO744" i="7"/>
  <c r="BP744" i="7"/>
  <c r="BQ744" i="7"/>
  <c r="BR744" i="7"/>
  <c r="BS744" i="7"/>
  <c r="BT744" i="7"/>
  <c r="BU744" i="7"/>
  <c r="BV744" i="7"/>
  <c r="BW744" i="7"/>
  <c r="BX744" i="7"/>
  <c r="BY744" i="7"/>
  <c r="BZ744" i="7"/>
  <c r="CA744" i="7"/>
  <c r="CB744" i="7"/>
  <c r="CC744" i="7"/>
  <c r="CD744" i="7"/>
  <c r="CE744" i="7"/>
  <c r="CF744" i="7"/>
  <c r="CG744" i="7"/>
  <c r="CH744" i="7"/>
  <c r="AS745" i="7"/>
  <c r="AT745" i="7"/>
  <c r="AU745" i="7"/>
  <c r="AV745" i="7"/>
  <c r="AW745" i="7"/>
  <c r="AX745" i="7"/>
  <c r="AY745" i="7"/>
  <c r="AZ745" i="7"/>
  <c r="BA745" i="7"/>
  <c r="BB745" i="7"/>
  <c r="BC745" i="7"/>
  <c r="BD745" i="7"/>
  <c r="BE745" i="7"/>
  <c r="BF745" i="7"/>
  <c r="BG745" i="7"/>
  <c r="BH745" i="7"/>
  <c r="BI745" i="7"/>
  <c r="BJ745" i="7"/>
  <c r="BK745" i="7"/>
  <c r="BL745" i="7"/>
  <c r="BM745" i="7"/>
  <c r="BN745" i="7"/>
  <c r="BO745" i="7"/>
  <c r="BP745" i="7"/>
  <c r="BQ745" i="7"/>
  <c r="BR745" i="7"/>
  <c r="BS745" i="7"/>
  <c r="BT745" i="7"/>
  <c r="BU745" i="7"/>
  <c r="BV745" i="7"/>
  <c r="BW745" i="7"/>
  <c r="BX745" i="7"/>
  <c r="BY745" i="7"/>
  <c r="BZ745" i="7"/>
  <c r="CA745" i="7"/>
  <c r="CB745" i="7"/>
  <c r="CC745" i="7"/>
  <c r="CD745" i="7"/>
  <c r="CE745" i="7"/>
  <c r="CF745" i="7"/>
  <c r="CG745" i="7"/>
  <c r="CH745" i="7"/>
  <c r="AS746" i="7"/>
  <c r="AT746" i="7"/>
  <c r="AU746" i="7"/>
  <c r="AV746" i="7"/>
  <c r="AW746" i="7"/>
  <c r="AX746" i="7"/>
  <c r="AY746" i="7"/>
  <c r="AZ746" i="7"/>
  <c r="BA746" i="7"/>
  <c r="BB746" i="7"/>
  <c r="BC746" i="7"/>
  <c r="BD746" i="7"/>
  <c r="BE746" i="7"/>
  <c r="BF746" i="7"/>
  <c r="BG746" i="7"/>
  <c r="BH746" i="7"/>
  <c r="BI746" i="7"/>
  <c r="BJ746" i="7"/>
  <c r="BK746" i="7"/>
  <c r="BL746" i="7"/>
  <c r="BM746" i="7"/>
  <c r="BN746" i="7"/>
  <c r="BO746" i="7"/>
  <c r="BP746" i="7"/>
  <c r="BQ746" i="7"/>
  <c r="BR746" i="7"/>
  <c r="BS746" i="7"/>
  <c r="BT746" i="7"/>
  <c r="BU746" i="7"/>
  <c r="BV746" i="7"/>
  <c r="BW746" i="7"/>
  <c r="BX746" i="7"/>
  <c r="BY746" i="7"/>
  <c r="BZ746" i="7"/>
  <c r="CA746" i="7"/>
  <c r="CB746" i="7"/>
  <c r="CC746" i="7"/>
  <c r="CD746" i="7"/>
  <c r="CE746" i="7"/>
  <c r="CF746" i="7"/>
  <c r="CG746" i="7"/>
  <c r="CH746" i="7"/>
  <c r="AS747" i="7"/>
  <c r="AT747" i="7"/>
  <c r="AU747" i="7"/>
  <c r="AV747" i="7"/>
  <c r="AW747" i="7"/>
  <c r="AX747" i="7"/>
  <c r="AY747" i="7"/>
  <c r="AZ747" i="7"/>
  <c r="BA747" i="7"/>
  <c r="BB747" i="7"/>
  <c r="BC747" i="7"/>
  <c r="BD747" i="7"/>
  <c r="BE747" i="7"/>
  <c r="BF747" i="7"/>
  <c r="BG747" i="7"/>
  <c r="BH747" i="7"/>
  <c r="BI747" i="7"/>
  <c r="BJ747" i="7"/>
  <c r="BK747" i="7"/>
  <c r="BL747" i="7"/>
  <c r="BM747" i="7"/>
  <c r="BN747" i="7"/>
  <c r="BO747" i="7"/>
  <c r="BP747" i="7"/>
  <c r="BQ747" i="7"/>
  <c r="BR747" i="7"/>
  <c r="BS747" i="7"/>
  <c r="BT747" i="7"/>
  <c r="BU747" i="7"/>
  <c r="BV747" i="7"/>
  <c r="BW747" i="7"/>
  <c r="BX747" i="7"/>
  <c r="BY747" i="7"/>
  <c r="BZ747" i="7"/>
  <c r="CA747" i="7"/>
  <c r="CB747" i="7"/>
  <c r="CC747" i="7"/>
  <c r="CD747" i="7"/>
  <c r="CE747" i="7"/>
  <c r="CF747" i="7"/>
  <c r="CG747" i="7"/>
  <c r="CH747" i="7"/>
  <c r="AS748" i="7"/>
  <c r="AT748" i="7"/>
  <c r="AU748" i="7"/>
  <c r="AV748" i="7"/>
  <c r="AW748" i="7"/>
  <c r="AX748" i="7"/>
  <c r="AY748" i="7"/>
  <c r="AZ748" i="7"/>
  <c r="BA748" i="7"/>
  <c r="BB748" i="7"/>
  <c r="BC748" i="7"/>
  <c r="BD748" i="7"/>
  <c r="BE748" i="7"/>
  <c r="BF748" i="7"/>
  <c r="BG748" i="7"/>
  <c r="BH748" i="7"/>
  <c r="BI748" i="7"/>
  <c r="BJ748" i="7"/>
  <c r="BK748" i="7"/>
  <c r="BL748" i="7"/>
  <c r="BM748" i="7"/>
  <c r="BN748" i="7"/>
  <c r="BO748" i="7"/>
  <c r="BP748" i="7"/>
  <c r="BQ748" i="7"/>
  <c r="BR748" i="7"/>
  <c r="BS748" i="7"/>
  <c r="BT748" i="7"/>
  <c r="BU748" i="7"/>
  <c r="BV748" i="7"/>
  <c r="BW748" i="7"/>
  <c r="BX748" i="7"/>
  <c r="BY748" i="7"/>
  <c r="BZ748" i="7"/>
  <c r="CA748" i="7"/>
  <c r="CB748" i="7"/>
  <c r="CC748" i="7"/>
  <c r="CD748" i="7"/>
  <c r="CE748" i="7"/>
  <c r="CF748" i="7"/>
  <c r="CG748" i="7"/>
  <c r="CH748" i="7"/>
  <c r="AS749" i="7"/>
  <c r="AT749" i="7"/>
  <c r="AU749" i="7"/>
  <c r="AV749" i="7"/>
  <c r="AW749" i="7"/>
  <c r="AX749" i="7"/>
  <c r="AY749" i="7"/>
  <c r="AZ749" i="7"/>
  <c r="BA749" i="7"/>
  <c r="BB749" i="7"/>
  <c r="BC749" i="7"/>
  <c r="BD749" i="7"/>
  <c r="BE749" i="7"/>
  <c r="BF749" i="7"/>
  <c r="BG749" i="7"/>
  <c r="BH749" i="7"/>
  <c r="BI749" i="7"/>
  <c r="BJ749" i="7"/>
  <c r="BK749" i="7"/>
  <c r="BL749" i="7"/>
  <c r="BM749" i="7"/>
  <c r="BN749" i="7"/>
  <c r="BO749" i="7"/>
  <c r="BP749" i="7"/>
  <c r="BQ749" i="7"/>
  <c r="BR749" i="7"/>
  <c r="BS749" i="7"/>
  <c r="BT749" i="7"/>
  <c r="BU749" i="7"/>
  <c r="BV749" i="7"/>
  <c r="BW749" i="7"/>
  <c r="BX749" i="7"/>
  <c r="BY749" i="7"/>
  <c r="BZ749" i="7"/>
  <c r="CA749" i="7"/>
  <c r="CB749" i="7"/>
  <c r="CC749" i="7"/>
  <c r="CD749" i="7"/>
  <c r="CE749" i="7"/>
  <c r="CF749" i="7"/>
  <c r="CG749" i="7"/>
  <c r="CH749" i="7"/>
  <c r="AS750" i="7"/>
  <c r="AT750" i="7"/>
  <c r="AU750" i="7"/>
  <c r="AV750" i="7"/>
  <c r="AW750" i="7"/>
  <c r="AX750" i="7"/>
  <c r="AY750" i="7"/>
  <c r="AZ750" i="7"/>
  <c r="BA750" i="7"/>
  <c r="BB750" i="7"/>
  <c r="BC750" i="7"/>
  <c r="BD750" i="7"/>
  <c r="BE750" i="7"/>
  <c r="BF750" i="7"/>
  <c r="BG750" i="7"/>
  <c r="BH750" i="7"/>
  <c r="BI750" i="7"/>
  <c r="BJ750" i="7"/>
  <c r="BK750" i="7"/>
  <c r="BL750" i="7"/>
  <c r="BM750" i="7"/>
  <c r="BN750" i="7"/>
  <c r="BO750" i="7"/>
  <c r="BP750" i="7"/>
  <c r="BQ750" i="7"/>
  <c r="BR750" i="7"/>
  <c r="BS750" i="7"/>
  <c r="BT750" i="7"/>
  <c r="BU750" i="7"/>
  <c r="BV750" i="7"/>
  <c r="BW750" i="7"/>
  <c r="BX750" i="7"/>
  <c r="BY750" i="7"/>
  <c r="BZ750" i="7"/>
  <c r="CA750" i="7"/>
  <c r="CB750" i="7"/>
  <c r="CC750" i="7"/>
  <c r="CD750" i="7"/>
  <c r="CE750" i="7"/>
  <c r="CF750" i="7"/>
  <c r="CG750" i="7"/>
  <c r="CH750" i="7"/>
  <c r="AS751" i="7"/>
  <c r="AT751" i="7"/>
  <c r="AU751" i="7"/>
  <c r="AV751" i="7"/>
  <c r="AW751" i="7"/>
  <c r="AX751" i="7"/>
  <c r="AY751" i="7"/>
  <c r="AZ751" i="7"/>
  <c r="BA751" i="7"/>
  <c r="BB751" i="7"/>
  <c r="BC751" i="7"/>
  <c r="BD751" i="7"/>
  <c r="BE751" i="7"/>
  <c r="BF751" i="7"/>
  <c r="BG751" i="7"/>
  <c r="BH751" i="7"/>
  <c r="BI751" i="7"/>
  <c r="BJ751" i="7"/>
  <c r="BK751" i="7"/>
  <c r="BL751" i="7"/>
  <c r="BM751" i="7"/>
  <c r="BN751" i="7"/>
  <c r="BO751" i="7"/>
  <c r="BP751" i="7"/>
  <c r="BQ751" i="7"/>
  <c r="BR751" i="7"/>
  <c r="BS751" i="7"/>
  <c r="BT751" i="7"/>
  <c r="BU751" i="7"/>
  <c r="BV751" i="7"/>
  <c r="BW751" i="7"/>
  <c r="BX751" i="7"/>
  <c r="BY751" i="7"/>
  <c r="BZ751" i="7"/>
  <c r="CA751" i="7"/>
  <c r="CB751" i="7"/>
  <c r="CC751" i="7"/>
  <c r="CD751" i="7"/>
  <c r="CE751" i="7"/>
  <c r="CF751" i="7"/>
  <c r="CG751" i="7"/>
  <c r="CH751" i="7"/>
  <c r="AS752" i="7"/>
  <c r="AT752" i="7"/>
  <c r="AU752" i="7"/>
  <c r="AV752" i="7"/>
  <c r="AW752" i="7"/>
  <c r="AX752" i="7"/>
  <c r="AY752" i="7"/>
  <c r="AZ752" i="7"/>
  <c r="BA752" i="7"/>
  <c r="BB752" i="7"/>
  <c r="BC752" i="7"/>
  <c r="BD752" i="7"/>
  <c r="BE752" i="7"/>
  <c r="BF752" i="7"/>
  <c r="BG752" i="7"/>
  <c r="BH752" i="7"/>
  <c r="BI752" i="7"/>
  <c r="BJ752" i="7"/>
  <c r="BK752" i="7"/>
  <c r="BL752" i="7"/>
  <c r="BM752" i="7"/>
  <c r="BN752" i="7"/>
  <c r="BO752" i="7"/>
  <c r="BP752" i="7"/>
  <c r="BQ752" i="7"/>
  <c r="BR752" i="7"/>
  <c r="BS752" i="7"/>
  <c r="BT752" i="7"/>
  <c r="BU752" i="7"/>
  <c r="BV752" i="7"/>
  <c r="BW752" i="7"/>
  <c r="BX752" i="7"/>
  <c r="BY752" i="7"/>
  <c r="BZ752" i="7"/>
  <c r="CA752" i="7"/>
  <c r="CB752" i="7"/>
  <c r="CC752" i="7"/>
  <c r="CD752" i="7"/>
  <c r="CE752" i="7"/>
  <c r="CF752" i="7"/>
  <c r="CG752" i="7"/>
  <c r="CH752" i="7"/>
  <c r="AS753" i="7"/>
  <c r="AT753" i="7"/>
  <c r="AU753" i="7"/>
  <c r="AV753" i="7"/>
  <c r="AW753" i="7"/>
  <c r="AX753" i="7"/>
  <c r="AY753" i="7"/>
  <c r="AZ753" i="7"/>
  <c r="BA753" i="7"/>
  <c r="BB753" i="7"/>
  <c r="BC753" i="7"/>
  <c r="BD753" i="7"/>
  <c r="BE753" i="7"/>
  <c r="BF753" i="7"/>
  <c r="BG753" i="7"/>
  <c r="BH753" i="7"/>
  <c r="BI753" i="7"/>
  <c r="BJ753" i="7"/>
  <c r="BK753" i="7"/>
  <c r="BL753" i="7"/>
  <c r="BM753" i="7"/>
  <c r="BN753" i="7"/>
  <c r="BO753" i="7"/>
  <c r="BP753" i="7"/>
  <c r="BQ753" i="7"/>
  <c r="BR753" i="7"/>
  <c r="BS753" i="7"/>
  <c r="BT753" i="7"/>
  <c r="BU753" i="7"/>
  <c r="BV753" i="7"/>
  <c r="BW753" i="7"/>
  <c r="BX753" i="7"/>
  <c r="BY753" i="7"/>
  <c r="BZ753" i="7"/>
  <c r="CA753" i="7"/>
  <c r="CB753" i="7"/>
  <c r="CC753" i="7"/>
  <c r="CD753" i="7"/>
  <c r="CE753" i="7"/>
  <c r="CF753" i="7"/>
  <c r="CG753" i="7"/>
  <c r="CH753" i="7"/>
  <c r="AS754" i="7"/>
  <c r="AT754" i="7"/>
  <c r="AU754" i="7"/>
  <c r="AV754" i="7"/>
  <c r="AW754" i="7"/>
  <c r="AX754" i="7"/>
  <c r="AY754" i="7"/>
  <c r="AZ754" i="7"/>
  <c r="BA754" i="7"/>
  <c r="BB754" i="7"/>
  <c r="BC754" i="7"/>
  <c r="BD754" i="7"/>
  <c r="BE754" i="7"/>
  <c r="BF754" i="7"/>
  <c r="BG754" i="7"/>
  <c r="BH754" i="7"/>
  <c r="BI754" i="7"/>
  <c r="BJ754" i="7"/>
  <c r="BK754" i="7"/>
  <c r="BL754" i="7"/>
  <c r="BM754" i="7"/>
  <c r="BN754" i="7"/>
  <c r="BO754" i="7"/>
  <c r="BP754" i="7"/>
  <c r="BQ754" i="7"/>
  <c r="BR754" i="7"/>
  <c r="BS754" i="7"/>
  <c r="BT754" i="7"/>
  <c r="BU754" i="7"/>
  <c r="BV754" i="7"/>
  <c r="BW754" i="7"/>
  <c r="BX754" i="7"/>
  <c r="BY754" i="7"/>
  <c r="BZ754" i="7"/>
  <c r="CA754" i="7"/>
  <c r="CB754" i="7"/>
  <c r="CC754" i="7"/>
  <c r="CD754" i="7"/>
  <c r="CE754" i="7"/>
  <c r="CF754" i="7"/>
  <c r="CG754" i="7"/>
  <c r="CH754" i="7"/>
  <c r="AS755" i="7"/>
  <c r="AT755" i="7"/>
  <c r="AU755" i="7"/>
  <c r="AV755" i="7"/>
  <c r="AW755" i="7"/>
  <c r="AX755" i="7"/>
  <c r="AY755" i="7"/>
  <c r="AZ755" i="7"/>
  <c r="BA755" i="7"/>
  <c r="BB755" i="7"/>
  <c r="BC755" i="7"/>
  <c r="BD755" i="7"/>
  <c r="BE755" i="7"/>
  <c r="BF755" i="7"/>
  <c r="BG755" i="7"/>
  <c r="BH755" i="7"/>
  <c r="BI755" i="7"/>
  <c r="BJ755" i="7"/>
  <c r="BK755" i="7"/>
  <c r="BL755" i="7"/>
  <c r="BM755" i="7"/>
  <c r="BN755" i="7"/>
  <c r="BO755" i="7"/>
  <c r="BP755" i="7"/>
  <c r="BQ755" i="7"/>
  <c r="BR755" i="7"/>
  <c r="BS755" i="7"/>
  <c r="BT755" i="7"/>
  <c r="BU755" i="7"/>
  <c r="BV755" i="7"/>
  <c r="BW755" i="7"/>
  <c r="BX755" i="7"/>
  <c r="BY755" i="7"/>
  <c r="BZ755" i="7"/>
  <c r="CA755" i="7"/>
  <c r="CB755" i="7"/>
  <c r="CC755" i="7"/>
  <c r="CD755" i="7"/>
  <c r="CE755" i="7"/>
  <c r="CF755" i="7"/>
  <c r="CG755" i="7"/>
  <c r="CH755" i="7"/>
  <c r="AS756" i="7"/>
  <c r="AT756" i="7"/>
  <c r="AU756" i="7"/>
  <c r="AV756" i="7"/>
  <c r="AW756" i="7"/>
  <c r="AX756" i="7"/>
  <c r="AY756" i="7"/>
  <c r="AZ756" i="7"/>
  <c r="BA756" i="7"/>
  <c r="BB756" i="7"/>
  <c r="BC756" i="7"/>
  <c r="BD756" i="7"/>
  <c r="BE756" i="7"/>
  <c r="BF756" i="7"/>
  <c r="BG756" i="7"/>
  <c r="BH756" i="7"/>
  <c r="BI756" i="7"/>
  <c r="BJ756" i="7"/>
  <c r="BK756" i="7"/>
  <c r="BL756" i="7"/>
  <c r="BM756" i="7"/>
  <c r="BN756" i="7"/>
  <c r="BO756" i="7"/>
  <c r="BP756" i="7"/>
  <c r="BQ756" i="7"/>
  <c r="BR756" i="7"/>
  <c r="BS756" i="7"/>
  <c r="BT756" i="7"/>
  <c r="BU756" i="7"/>
  <c r="BV756" i="7"/>
  <c r="BW756" i="7"/>
  <c r="BX756" i="7"/>
  <c r="BY756" i="7"/>
  <c r="BZ756" i="7"/>
  <c r="CA756" i="7"/>
  <c r="CB756" i="7"/>
  <c r="CC756" i="7"/>
  <c r="CD756" i="7"/>
  <c r="CE756" i="7"/>
  <c r="CF756" i="7"/>
  <c r="CG756" i="7"/>
  <c r="CH756" i="7"/>
  <c r="AS757" i="7"/>
  <c r="AT757" i="7"/>
  <c r="AU757" i="7"/>
  <c r="AV757" i="7"/>
  <c r="AW757" i="7"/>
  <c r="AX757" i="7"/>
  <c r="AY757" i="7"/>
  <c r="AZ757" i="7"/>
  <c r="BA757" i="7"/>
  <c r="BB757" i="7"/>
  <c r="BC757" i="7"/>
  <c r="BD757" i="7"/>
  <c r="BE757" i="7"/>
  <c r="BF757" i="7"/>
  <c r="BG757" i="7"/>
  <c r="BH757" i="7"/>
  <c r="BI757" i="7"/>
  <c r="BJ757" i="7"/>
  <c r="BK757" i="7"/>
  <c r="BL757" i="7"/>
  <c r="BM757" i="7"/>
  <c r="BN757" i="7"/>
  <c r="BO757" i="7"/>
  <c r="BP757" i="7"/>
  <c r="BQ757" i="7"/>
  <c r="BR757" i="7"/>
  <c r="BS757" i="7"/>
  <c r="BT757" i="7"/>
  <c r="BU757" i="7"/>
  <c r="BV757" i="7"/>
  <c r="BW757" i="7"/>
  <c r="BX757" i="7"/>
  <c r="BY757" i="7"/>
  <c r="BZ757" i="7"/>
  <c r="CA757" i="7"/>
  <c r="CB757" i="7"/>
  <c r="CC757" i="7"/>
  <c r="CD757" i="7"/>
  <c r="CE757" i="7"/>
  <c r="CF757" i="7"/>
  <c r="CG757" i="7"/>
  <c r="CH757" i="7"/>
  <c r="AS758" i="7"/>
  <c r="AT758" i="7"/>
  <c r="AU758" i="7"/>
  <c r="AV758" i="7"/>
  <c r="AW758" i="7"/>
  <c r="AX758" i="7"/>
  <c r="AY758" i="7"/>
  <c r="AZ758" i="7"/>
  <c r="BA758" i="7"/>
  <c r="BB758" i="7"/>
  <c r="BC758" i="7"/>
  <c r="BD758" i="7"/>
  <c r="BE758" i="7"/>
  <c r="BF758" i="7"/>
  <c r="BG758" i="7"/>
  <c r="BH758" i="7"/>
  <c r="BI758" i="7"/>
  <c r="BJ758" i="7"/>
  <c r="BK758" i="7"/>
  <c r="BL758" i="7"/>
  <c r="BM758" i="7"/>
  <c r="BN758" i="7"/>
  <c r="BO758" i="7"/>
  <c r="BP758" i="7"/>
  <c r="BQ758" i="7"/>
  <c r="BR758" i="7"/>
  <c r="BS758" i="7"/>
  <c r="BT758" i="7"/>
  <c r="BU758" i="7"/>
  <c r="BV758" i="7"/>
  <c r="BW758" i="7"/>
  <c r="BX758" i="7"/>
  <c r="BY758" i="7"/>
  <c r="BZ758" i="7"/>
  <c r="CA758" i="7"/>
  <c r="CB758" i="7"/>
  <c r="CC758" i="7"/>
  <c r="CD758" i="7"/>
  <c r="CE758" i="7"/>
  <c r="CF758" i="7"/>
  <c r="CG758" i="7"/>
  <c r="CH758" i="7"/>
  <c r="AS759" i="7"/>
  <c r="AT759" i="7"/>
  <c r="AU759" i="7"/>
  <c r="AV759" i="7"/>
  <c r="AW759" i="7"/>
  <c r="AX759" i="7"/>
  <c r="AY759" i="7"/>
  <c r="AZ759" i="7"/>
  <c r="BA759" i="7"/>
  <c r="BB759" i="7"/>
  <c r="BC759" i="7"/>
  <c r="BD759" i="7"/>
  <c r="BE759" i="7"/>
  <c r="BF759" i="7"/>
  <c r="BG759" i="7"/>
  <c r="BH759" i="7"/>
  <c r="BI759" i="7"/>
  <c r="BJ759" i="7"/>
  <c r="BK759" i="7"/>
  <c r="BL759" i="7"/>
  <c r="BM759" i="7"/>
  <c r="BN759" i="7"/>
  <c r="BO759" i="7"/>
  <c r="BP759" i="7"/>
  <c r="BQ759" i="7"/>
  <c r="BR759" i="7"/>
  <c r="BS759" i="7"/>
  <c r="BT759" i="7"/>
  <c r="BU759" i="7"/>
  <c r="BV759" i="7"/>
  <c r="BW759" i="7"/>
  <c r="BX759" i="7"/>
  <c r="BY759" i="7"/>
  <c r="BZ759" i="7"/>
  <c r="CA759" i="7"/>
  <c r="CB759" i="7"/>
  <c r="CC759" i="7"/>
  <c r="CD759" i="7"/>
  <c r="CE759" i="7"/>
  <c r="CF759" i="7"/>
  <c r="CG759" i="7"/>
  <c r="CH759" i="7"/>
  <c r="AS760" i="7"/>
  <c r="AT760" i="7"/>
  <c r="AU760" i="7"/>
  <c r="AV760" i="7"/>
  <c r="AW760" i="7"/>
  <c r="AX760" i="7"/>
  <c r="AY760" i="7"/>
  <c r="AZ760" i="7"/>
  <c r="BA760" i="7"/>
  <c r="BB760" i="7"/>
  <c r="BC760" i="7"/>
  <c r="BD760" i="7"/>
  <c r="BE760" i="7"/>
  <c r="BF760" i="7"/>
  <c r="BG760" i="7"/>
  <c r="BH760" i="7"/>
  <c r="BI760" i="7"/>
  <c r="BJ760" i="7"/>
  <c r="BK760" i="7"/>
  <c r="BL760" i="7"/>
  <c r="BM760" i="7"/>
  <c r="BN760" i="7"/>
  <c r="BO760" i="7"/>
  <c r="BP760" i="7"/>
  <c r="BQ760" i="7"/>
  <c r="BR760" i="7"/>
  <c r="BS760" i="7"/>
  <c r="BT760" i="7"/>
  <c r="BU760" i="7"/>
  <c r="BV760" i="7"/>
  <c r="BW760" i="7"/>
  <c r="BX760" i="7"/>
  <c r="BY760" i="7"/>
  <c r="BZ760" i="7"/>
  <c r="CA760" i="7"/>
  <c r="CB760" i="7"/>
  <c r="CC760" i="7"/>
  <c r="CD760" i="7"/>
  <c r="CE760" i="7"/>
  <c r="CF760" i="7"/>
  <c r="CG760" i="7"/>
  <c r="CH760" i="7"/>
  <c r="AS761" i="7"/>
  <c r="AT761" i="7"/>
  <c r="AU761" i="7"/>
  <c r="AV761" i="7"/>
  <c r="AW761" i="7"/>
  <c r="AX761" i="7"/>
  <c r="AY761" i="7"/>
  <c r="AZ761" i="7"/>
  <c r="BA761" i="7"/>
  <c r="BB761" i="7"/>
  <c r="BC761" i="7"/>
  <c r="BD761" i="7"/>
  <c r="BE761" i="7"/>
  <c r="BF761" i="7"/>
  <c r="BG761" i="7"/>
  <c r="BH761" i="7"/>
  <c r="BI761" i="7"/>
  <c r="BJ761" i="7"/>
  <c r="BK761" i="7"/>
  <c r="BL761" i="7"/>
  <c r="BM761" i="7"/>
  <c r="BN761" i="7"/>
  <c r="BO761" i="7"/>
  <c r="BP761" i="7"/>
  <c r="BQ761" i="7"/>
  <c r="BR761" i="7"/>
  <c r="BS761" i="7"/>
  <c r="BT761" i="7"/>
  <c r="BU761" i="7"/>
  <c r="BV761" i="7"/>
  <c r="BW761" i="7"/>
  <c r="BX761" i="7"/>
  <c r="BY761" i="7"/>
  <c r="BZ761" i="7"/>
  <c r="CA761" i="7"/>
  <c r="CB761" i="7"/>
  <c r="CC761" i="7"/>
  <c r="CD761" i="7"/>
  <c r="CE761" i="7"/>
  <c r="CF761" i="7"/>
  <c r="CG761" i="7"/>
  <c r="CH761" i="7"/>
  <c r="AS762" i="7"/>
  <c r="AT762" i="7"/>
  <c r="AU762" i="7"/>
  <c r="AV762" i="7"/>
  <c r="AW762" i="7"/>
  <c r="AX762" i="7"/>
  <c r="AY762" i="7"/>
  <c r="AZ762" i="7"/>
  <c r="BA762" i="7"/>
  <c r="BB762" i="7"/>
  <c r="BC762" i="7"/>
  <c r="BD762" i="7"/>
  <c r="BE762" i="7"/>
  <c r="BF762" i="7"/>
  <c r="BG762" i="7"/>
  <c r="BH762" i="7"/>
  <c r="BI762" i="7"/>
  <c r="BJ762" i="7"/>
  <c r="BK762" i="7"/>
  <c r="BL762" i="7"/>
  <c r="BM762" i="7"/>
  <c r="BN762" i="7"/>
  <c r="BO762" i="7"/>
  <c r="BP762" i="7"/>
  <c r="BQ762" i="7"/>
  <c r="BR762" i="7"/>
  <c r="BS762" i="7"/>
  <c r="BT762" i="7"/>
  <c r="BU762" i="7"/>
  <c r="BV762" i="7"/>
  <c r="BW762" i="7"/>
  <c r="BX762" i="7"/>
  <c r="BY762" i="7"/>
  <c r="BZ762" i="7"/>
  <c r="CA762" i="7"/>
  <c r="CB762" i="7"/>
  <c r="CC762" i="7"/>
  <c r="CD762" i="7"/>
  <c r="CE762" i="7"/>
  <c r="CF762" i="7"/>
  <c r="CG762" i="7"/>
  <c r="CH762" i="7"/>
  <c r="AS763" i="7"/>
  <c r="AT763" i="7"/>
  <c r="AU763" i="7"/>
  <c r="AV763" i="7"/>
  <c r="AW763" i="7"/>
  <c r="AX763" i="7"/>
  <c r="AY763" i="7"/>
  <c r="AZ763" i="7"/>
  <c r="BA763" i="7"/>
  <c r="BB763" i="7"/>
  <c r="BC763" i="7"/>
  <c r="BD763" i="7"/>
  <c r="BE763" i="7"/>
  <c r="BF763" i="7"/>
  <c r="BG763" i="7"/>
  <c r="BH763" i="7"/>
  <c r="BI763" i="7"/>
  <c r="BJ763" i="7"/>
  <c r="BK763" i="7"/>
  <c r="BL763" i="7"/>
  <c r="BM763" i="7"/>
  <c r="BN763" i="7"/>
  <c r="BO763" i="7"/>
  <c r="BP763" i="7"/>
  <c r="BQ763" i="7"/>
  <c r="BR763" i="7"/>
  <c r="BS763" i="7"/>
  <c r="BT763" i="7"/>
  <c r="BU763" i="7"/>
  <c r="BV763" i="7"/>
  <c r="BW763" i="7"/>
  <c r="BX763" i="7"/>
  <c r="BY763" i="7"/>
  <c r="BZ763" i="7"/>
  <c r="CA763" i="7"/>
  <c r="CB763" i="7"/>
  <c r="CC763" i="7"/>
  <c r="CD763" i="7"/>
  <c r="CE763" i="7"/>
  <c r="CF763" i="7"/>
  <c r="CG763" i="7"/>
  <c r="CH763" i="7"/>
  <c r="AS764" i="7"/>
  <c r="AT764" i="7"/>
  <c r="AU764" i="7"/>
  <c r="AV764" i="7"/>
  <c r="AW764" i="7"/>
  <c r="AX764" i="7"/>
  <c r="AY764" i="7"/>
  <c r="AZ764" i="7"/>
  <c r="BA764" i="7"/>
  <c r="BB764" i="7"/>
  <c r="BC764" i="7"/>
  <c r="BD764" i="7"/>
  <c r="BE764" i="7"/>
  <c r="BF764" i="7"/>
  <c r="BG764" i="7"/>
  <c r="BH764" i="7"/>
  <c r="BI764" i="7"/>
  <c r="BJ764" i="7"/>
  <c r="BK764" i="7"/>
  <c r="BL764" i="7"/>
  <c r="BM764" i="7"/>
  <c r="BN764" i="7"/>
  <c r="BO764" i="7"/>
  <c r="BP764" i="7"/>
  <c r="BQ764" i="7"/>
  <c r="BR764" i="7"/>
  <c r="BS764" i="7"/>
  <c r="BT764" i="7"/>
  <c r="BU764" i="7"/>
  <c r="BV764" i="7"/>
  <c r="BW764" i="7"/>
  <c r="BX764" i="7"/>
  <c r="BY764" i="7"/>
  <c r="BZ764" i="7"/>
  <c r="CA764" i="7"/>
  <c r="CB764" i="7"/>
  <c r="CC764" i="7"/>
  <c r="CD764" i="7"/>
  <c r="CE764" i="7"/>
  <c r="CF764" i="7"/>
  <c r="CG764" i="7"/>
  <c r="CH764" i="7"/>
  <c r="AS765" i="7"/>
  <c r="AT765" i="7"/>
  <c r="AU765" i="7"/>
  <c r="AV765" i="7"/>
  <c r="AW765" i="7"/>
  <c r="AX765" i="7"/>
  <c r="AY765" i="7"/>
  <c r="AZ765" i="7"/>
  <c r="BA765" i="7"/>
  <c r="BB765" i="7"/>
  <c r="BC765" i="7"/>
  <c r="BD765" i="7"/>
  <c r="BE765" i="7"/>
  <c r="BF765" i="7"/>
  <c r="BG765" i="7"/>
  <c r="BH765" i="7"/>
  <c r="BI765" i="7"/>
  <c r="BJ765" i="7"/>
  <c r="BK765" i="7"/>
  <c r="BL765" i="7"/>
  <c r="BM765" i="7"/>
  <c r="BN765" i="7"/>
  <c r="BO765" i="7"/>
  <c r="BP765" i="7"/>
  <c r="BQ765" i="7"/>
  <c r="BR765" i="7"/>
  <c r="BS765" i="7"/>
  <c r="BT765" i="7"/>
  <c r="BU765" i="7"/>
  <c r="BV765" i="7"/>
  <c r="BW765" i="7"/>
  <c r="BX765" i="7"/>
  <c r="BY765" i="7"/>
  <c r="BZ765" i="7"/>
  <c r="CA765" i="7"/>
  <c r="CB765" i="7"/>
  <c r="CC765" i="7"/>
  <c r="CD765" i="7"/>
  <c r="CE765" i="7"/>
  <c r="CF765" i="7"/>
  <c r="CG765" i="7"/>
  <c r="CH765" i="7"/>
  <c r="AS766" i="7"/>
  <c r="AT766" i="7"/>
  <c r="AU766" i="7"/>
  <c r="AV766" i="7"/>
  <c r="AW766" i="7"/>
  <c r="AX766" i="7"/>
  <c r="AY766" i="7"/>
  <c r="AZ766" i="7"/>
  <c r="BA766" i="7"/>
  <c r="BB766" i="7"/>
  <c r="BC766" i="7"/>
  <c r="BD766" i="7"/>
  <c r="BE766" i="7"/>
  <c r="BF766" i="7"/>
  <c r="BG766" i="7"/>
  <c r="BH766" i="7"/>
  <c r="BI766" i="7"/>
  <c r="BJ766" i="7"/>
  <c r="BK766" i="7"/>
  <c r="BL766" i="7"/>
  <c r="BM766" i="7"/>
  <c r="BN766" i="7"/>
  <c r="BO766" i="7"/>
  <c r="BP766" i="7"/>
  <c r="BQ766" i="7"/>
  <c r="BR766" i="7"/>
  <c r="BS766" i="7"/>
  <c r="BT766" i="7"/>
  <c r="BU766" i="7"/>
  <c r="BV766" i="7"/>
  <c r="BW766" i="7"/>
  <c r="BX766" i="7"/>
  <c r="BY766" i="7"/>
  <c r="BZ766" i="7"/>
  <c r="CA766" i="7"/>
  <c r="CB766" i="7"/>
  <c r="CC766" i="7"/>
  <c r="CD766" i="7"/>
  <c r="CE766" i="7"/>
  <c r="CF766" i="7"/>
  <c r="CG766" i="7"/>
  <c r="CH766" i="7"/>
  <c r="AS767" i="7"/>
  <c r="AT767" i="7"/>
  <c r="AU767" i="7"/>
  <c r="AV767" i="7"/>
  <c r="AW767" i="7"/>
  <c r="AX767" i="7"/>
  <c r="AY767" i="7"/>
  <c r="AZ767" i="7"/>
  <c r="BA767" i="7"/>
  <c r="BB767" i="7"/>
  <c r="BC767" i="7"/>
  <c r="BD767" i="7"/>
  <c r="BE767" i="7"/>
  <c r="BF767" i="7"/>
  <c r="BG767" i="7"/>
  <c r="BH767" i="7"/>
  <c r="BI767" i="7"/>
  <c r="BJ767" i="7"/>
  <c r="BK767" i="7"/>
  <c r="BL767" i="7"/>
  <c r="BM767" i="7"/>
  <c r="BN767" i="7"/>
  <c r="BO767" i="7"/>
  <c r="BP767" i="7"/>
  <c r="BQ767" i="7"/>
  <c r="BR767" i="7"/>
  <c r="BS767" i="7"/>
  <c r="BT767" i="7"/>
  <c r="BU767" i="7"/>
  <c r="BV767" i="7"/>
  <c r="BW767" i="7"/>
  <c r="BX767" i="7"/>
  <c r="BY767" i="7"/>
  <c r="BZ767" i="7"/>
  <c r="CA767" i="7"/>
  <c r="CB767" i="7"/>
  <c r="CC767" i="7"/>
  <c r="CD767" i="7"/>
  <c r="CE767" i="7"/>
  <c r="CF767" i="7"/>
  <c r="CG767" i="7"/>
  <c r="CH767" i="7"/>
  <c r="AS768" i="7"/>
  <c r="AT768" i="7"/>
  <c r="AU768" i="7"/>
  <c r="AV768" i="7"/>
  <c r="AW768" i="7"/>
  <c r="AX768" i="7"/>
  <c r="AY768" i="7"/>
  <c r="AZ768" i="7"/>
  <c r="BA768" i="7"/>
  <c r="BB768" i="7"/>
  <c r="BC768" i="7"/>
  <c r="BD768" i="7"/>
  <c r="BE768" i="7"/>
  <c r="BF768" i="7"/>
  <c r="BG768" i="7"/>
  <c r="BH768" i="7"/>
  <c r="BI768" i="7"/>
  <c r="BJ768" i="7"/>
  <c r="BK768" i="7"/>
  <c r="BL768" i="7"/>
  <c r="BM768" i="7"/>
  <c r="BN768" i="7"/>
  <c r="BO768" i="7"/>
  <c r="BP768" i="7"/>
  <c r="BQ768" i="7"/>
  <c r="BR768" i="7"/>
  <c r="BS768" i="7"/>
  <c r="BT768" i="7"/>
  <c r="BU768" i="7"/>
  <c r="BV768" i="7"/>
  <c r="BW768" i="7"/>
  <c r="BX768" i="7"/>
  <c r="BY768" i="7"/>
  <c r="BZ768" i="7"/>
  <c r="CA768" i="7"/>
  <c r="CB768" i="7"/>
  <c r="CC768" i="7"/>
  <c r="CD768" i="7"/>
  <c r="CE768" i="7"/>
  <c r="CF768" i="7"/>
  <c r="CG768" i="7"/>
  <c r="CH768" i="7"/>
  <c r="AS769" i="7"/>
  <c r="AT769" i="7"/>
  <c r="AU769" i="7"/>
  <c r="AV769" i="7"/>
  <c r="AW769" i="7"/>
  <c r="AX769" i="7"/>
  <c r="AY769" i="7"/>
  <c r="AZ769" i="7"/>
  <c r="BA769" i="7"/>
  <c r="BB769" i="7"/>
  <c r="BC769" i="7"/>
  <c r="BD769" i="7"/>
  <c r="BE769" i="7"/>
  <c r="BF769" i="7"/>
  <c r="BG769" i="7"/>
  <c r="BH769" i="7"/>
  <c r="BI769" i="7"/>
  <c r="BJ769" i="7"/>
  <c r="BK769" i="7"/>
  <c r="BL769" i="7"/>
  <c r="BM769" i="7"/>
  <c r="BN769" i="7"/>
  <c r="BO769" i="7"/>
  <c r="BP769" i="7"/>
  <c r="BQ769" i="7"/>
  <c r="BR769" i="7"/>
  <c r="BS769" i="7"/>
  <c r="BT769" i="7"/>
  <c r="BU769" i="7"/>
  <c r="BV769" i="7"/>
  <c r="BW769" i="7"/>
  <c r="BX769" i="7"/>
  <c r="BY769" i="7"/>
  <c r="BZ769" i="7"/>
  <c r="CA769" i="7"/>
  <c r="CB769" i="7"/>
  <c r="CC769" i="7"/>
  <c r="CD769" i="7"/>
  <c r="CE769" i="7"/>
  <c r="CF769" i="7"/>
  <c r="CG769" i="7"/>
  <c r="CH769" i="7"/>
  <c r="AS770" i="7"/>
  <c r="AT770" i="7"/>
  <c r="AU770" i="7"/>
  <c r="AV770" i="7"/>
  <c r="AW770" i="7"/>
  <c r="AX770" i="7"/>
  <c r="AY770" i="7"/>
  <c r="AZ770" i="7"/>
  <c r="BA770" i="7"/>
  <c r="BB770" i="7"/>
  <c r="BC770" i="7"/>
  <c r="BD770" i="7"/>
  <c r="BE770" i="7"/>
  <c r="BF770" i="7"/>
  <c r="BG770" i="7"/>
  <c r="BH770" i="7"/>
  <c r="BI770" i="7"/>
  <c r="BJ770" i="7"/>
  <c r="BK770" i="7"/>
  <c r="BL770" i="7"/>
  <c r="BM770" i="7"/>
  <c r="BN770" i="7"/>
  <c r="BO770" i="7"/>
  <c r="BP770" i="7"/>
  <c r="BQ770" i="7"/>
  <c r="BR770" i="7"/>
  <c r="BS770" i="7"/>
  <c r="BT770" i="7"/>
  <c r="BU770" i="7"/>
  <c r="BV770" i="7"/>
  <c r="BW770" i="7"/>
  <c r="BX770" i="7"/>
  <c r="BY770" i="7"/>
  <c r="BZ770" i="7"/>
  <c r="CA770" i="7"/>
  <c r="CB770" i="7"/>
  <c r="CC770" i="7"/>
  <c r="CD770" i="7"/>
  <c r="CE770" i="7"/>
  <c r="CF770" i="7"/>
  <c r="CG770" i="7"/>
  <c r="CH770" i="7"/>
  <c r="AS771" i="7"/>
  <c r="AT771" i="7"/>
  <c r="AU771" i="7"/>
  <c r="AV771" i="7"/>
  <c r="AW771" i="7"/>
  <c r="AX771" i="7"/>
  <c r="AY771" i="7"/>
  <c r="AZ771" i="7"/>
  <c r="BA771" i="7"/>
  <c r="BB771" i="7"/>
  <c r="BC771" i="7"/>
  <c r="BD771" i="7"/>
  <c r="BE771" i="7"/>
  <c r="BF771" i="7"/>
  <c r="BG771" i="7"/>
  <c r="BH771" i="7"/>
  <c r="BI771" i="7"/>
  <c r="BJ771" i="7"/>
  <c r="BK771" i="7"/>
  <c r="BL771" i="7"/>
  <c r="BM771" i="7"/>
  <c r="BN771" i="7"/>
  <c r="BO771" i="7"/>
  <c r="BP771" i="7"/>
  <c r="BQ771" i="7"/>
  <c r="BR771" i="7"/>
  <c r="BS771" i="7"/>
  <c r="BT771" i="7"/>
  <c r="BU771" i="7"/>
  <c r="BV771" i="7"/>
  <c r="BW771" i="7"/>
  <c r="BX771" i="7"/>
  <c r="BY771" i="7"/>
  <c r="BZ771" i="7"/>
  <c r="CA771" i="7"/>
  <c r="CB771" i="7"/>
  <c r="CC771" i="7"/>
  <c r="CD771" i="7"/>
  <c r="CE771" i="7"/>
  <c r="CF771" i="7"/>
  <c r="CG771" i="7"/>
  <c r="CH771" i="7"/>
  <c r="AS772" i="7"/>
  <c r="AT772" i="7"/>
  <c r="AU772" i="7"/>
  <c r="AV772" i="7"/>
  <c r="AW772" i="7"/>
  <c r="AX772" i="7"/>
  <c r="AY772" i="7"/>
  <c r="AZ772" i="7"/>
  <c r="BA772" i="7"/>
  <c r="BB772" i="7"/>
  <c r="BC772" i="7"/>
  <c r="BD772" i="7"/>
  <c r="BE772" i="7"/>
  <c r="BF772" i="7"/>
  <c r="BG772" i="7"/>
  <c r="BH772" i="7"/>
  <c r="BI772" i="7"/>
  <c r="BJ772" i="7"/>
  <c r="BK772" i="7"/>
  <c r="BL772" i="7"/>
  <c r="BM772" i="7"/>
  <c r="BN772" i="7"/>
  <c r="BO772" i="7"/>
  <c r="BP772" i="7"/>
  <c r="BQ772" i="7"/>
  <c r="BR772" i="7"/>
  <c r="BS772" i="7"/>
  <c r="BT772" i="7"/>
  <c r="BU772" i="7"/>
  <c r="BV772" i="7"/>
  <c r="BW772" i="7"/>
  <c r="BX772" i="7"/>
  <c r="BY772" i="7"/>
  <c r="BZ772" i="7"/>
  <c r="CA772" i="7"/>
  <c r="CB772" i="7"/>
  <c r="CC772" i="7"/>
  <c r="CD772" i="7"/>
  <c r="CE772" i="7"/>
  <c r="CF772" i="7"/>
  <c r="CG772" i="7"/>
  <c r="CH772" i="7"/>
  <c r="AS773" i="7"/>
  <c r="AT773" i="7"/>
  <c r="AU773" i="7"/>
  <c r="AV773" i="7"/>
  <c r="AW773" i="7"/>
  <c r="AX773" i="7"/>
  <c r="AY773" i="7"/>
  <c r="AZ773" i="7"/>
  <c r="BA773" i="7"/>
  <c r="BB773" i="7"/>
  <c r="BC773" i="7"/>
  <c r="BD773" i="7"/>
  <c r="BE773" i="7"/>
  <c r="BF773" i="7"/>
  <c r="BG773" i="7"/>
  <c r="BH773" i="7"/>
  <c r="BI773" i="7"/>
  <c r="BJ773" i="7"/>
  <c r="BK773" i="7"/>
  <c r="BL773" i="7"/>
  <c r="BM773" i="7"/>
  <c r="BN773" i="7"/>
  <c r="BO773" i="7"/>
  <c r="BP773" i="7"/>
  <c r="BQ773" i="7"/>
  <c r="BR773" i="7"/>
  <c r="BS773" i="7"/>
  <c r="BT773" i="7"/>
  <c r="BU773" i="7"/>
  <c r="BV773" i="7"/>
  <c r="BW773" i="7"/>
  <c r="BX773" i="7"/>
  <c r="BY773" i="7"/>
  <c r="BZ773" i="7"/>
  <c r="CA773" i="7"/>
  <c r="CB773" i="7"/>
  <c r="CC773" i="7"/>
  <c r="CD773" i="7"/>
  <c r="CE773" i="7"/>
  <c r="CF773" i="7"/>
  <c r="CG773" i="7"/>
  <c r="CH773" i="7"/>
  <c r="AS774" i="7"/>
  <c r="AT774" i="7"/>
  <c r="AU774" i="7"/>
  <c r="AV774" i="7"/>
  <c r="AW774" i="7"/>
  <c r="AX774" i="7"/>
  <c r="AY774" i="7"/>
  <c r="AZ774" i="7"/>
  <c r="BA774" i="7"/>
  <c r="BB774" i="7"/>
  <c r="BC774" i="7"/>
  <c r="BD774" i="7"/>
  <c r="BE774" i="7"/>
  <c r="BF774" i="7"/>
  <c r="BG774" i="7"/>
  <c r="BH774" i="7"/>
  <c r="BI774" i="7"/>
  <c r="BJ774" i="7"/>
  <c r="BK774" i="7"/>
  <c r="BL774" i="7"/>
  <c r="BM774" i="7"/>
  <c r="BN774" i="7"/>
  <c r="BO774" i="7"/>
  <c r="BP774" i="7"/>
  <c r="BQ774" i="7"/>
  <c r="BR774" i="7"/>
  <c r="BS774" i="7"/>
  <c r="BT774" i="7"/>
  <c r="BU774" i="7"/>
  <c r="BV774" i="7"/>
  <c r="BW774" i="7"/>
  <c r="BX774" i="7"/>
  <c r="BY774" i="7"/>
  <c r="BZ774" i="7"/>
  <c r="CA774" i="7"/>
  <c r="CB774" i="7"/>
  <c r="CC774" i="7"/>
  <c r="CD774" i="7"/>
  <c r="CE774" i="7"/>
  <c r="CF774" i="7"/>
  <c r="CG774" i="7"/>
  <c r="CH774" i="7"/>
  <c r="AS775" i="7"/>
  <c r="AT775" i="7"/>
  <c r="AU775" i="7"/>
  <c r="AV775" i="7"/>
  <c r="AW775" i="7"/>
  <c r="AX775" i="7"/>
  <c r="AY775" i="7"/>
  <c r="AZ775" i="7"/>
  <c r="BA775" i="7"/>
  <c r="BB775" i="7"/>
  <c r="BC775" i="7"/>
  <c r="BD775" i="7"/>
  <c r="BE775" i="7"/>
  <c r="BF775" i="7"/>
  <c r="BG775" i="7"/>
  <c r="BH775" i="7"/>
  <c r="BI775" i="7"/>
  <c r="BJ775" i="7"/>
  <c r="BK775" i="7"/>
  <c r="BL775" i="7"/>
  <c r="BM775" i="7"/>
  <c r="BN775" i="7"/>
  <c r="BO775" i="7"/>
  <c r="BP775" i="7"/>
  <c r="BQ775" i="7"/>
  <c r="BR775" i="7"/>
  <c r="BS775" i="7"/>
  <c r="BT775" i="7"/>
  <c r="BU775" i="7"/>
  <c r="BV775" i="7"/>
  <c r="BW775" i="7"/>
  <c r="BX775" i="7"/>
  <c r="BY775" i="7"/>
  <c r="BZ775" i="7"/>
  <c r="CA775" i="7"/>
  <c r="CB775" i="7"/>
  <c r="CC775" i="7"/>
  <c r="CD775" i="7"/>
  <c r="CE775" i="7"/>
  <c r="CF775" i="7"/>
  <c r="CG775" i="7"/>
  <c r="CH775" i="7"/>
  <c r="AS776" i="7"/>
  <c r="AT776" i="7"/>
  <c r="AU776" i="7"/>
  <c r="AV776" i="7"/>
  <c r="AW776" i="7"/>
  <c r="AX776" i="7"/>
  <c r="AY776" i="7"/>
  <c r="AZ776" i="7"/>
  <c r="BA776" i="7"/>
  <c r="BB776" i="7"/>
  <c r="BC776" i="7"/>
  <c r="BD776" i="7"/>
  <c r="BE776" i="7"/>
  <c r="BF776" i="7"/>
  <c r="BG776" i="7"/>
  <c r="BH776" i="7"/>
  <c r="BI776" i="7"/>
  <c r="BJ776" i="7"/>
  <c r="BK776" i="7"/>
  <c r="BL776" i="7"/>
  <c r="BM776" i="7"/>
  <c r="BN776" i="7"/>
  <c r="BO776" i="7"/>
  <c r="BP776" i="7"/>
  <c r="BQ776" i="7"/>
  <c r="BR776" i="7"/>
  <c r="BS776" i="7"/>
  <c r="BT776" i="7"/>
  <c r="BU776" i="7"/>
  <c r="BV776" i="7"/>
  <c r="BW776" i="7"/>
  <c r="BX776" i="7"/>
  <c r="BY776" i="7"/>
  <c r="BZ776" i="7"/>
  <c r="CA776" i="7"/>
  <c r="CB776" i="7"/>
  <c r="CC776" i="7"/>
  <c r="CD776" i="7"/>
  <c r="CE776" i="7"/>
  <c r="CF776" i="7"/>
  <c r="CG776" i="7"/>
  <c r="CH776" i="7"/>
  <c r="AS777" i="7"/>
  <c r="AT777" i="7"/>
  <c r="AU777" i="7"/>
  <c r="AV777" i="7"/>
  <c r="AW777" i="7"/>
  <c r="AX777" i="7"/>
  <c r="AY777" i="7"/>
  <c r="AZ777" i="7"/>
  <c r="BA777" i="7"/>
  <c r="BB777" i="7"/>
  <c r="BC777" i="7"/>
  <c r="BD777" i="7"/>
  <c r="BE777" i="7"/>
  <c r="BF777" i="7"/>
  <c r="BG777" i="7"/>
  <c r="BH777" i="7"/>
  <c r="BI777" i="7"/>
  <c r="BJ777" i="7"/>
  <c r="BK777" i="7"/>
  <c r="BL777" i="7"/>
  <c r="BM777" i="7"/>
  <c r="BN777" i="7"/>
  <c r="BO777" i="7"/>
  <c r="BP777" i="7"/>
  <c r="BQ777" i="7"/>
  <c r="BR777" i="7"/>
  <c r="BS777" i="7"/>
  <c r="BT777" i="7"/>
  <c r="BU777" i="7"/>
  <c r="BV777" i="7"/>
  <c r="BW777" i="7"/>
  <c r="BX777" i="7"/>
  <c r="BY777" i="7"/>
  <c r="BZ777" i="7"/>
  <c r="CA777" i="7"/>
  <c r="CB777" i="7"/>
  <c r="CC777" i="7"/>
  <c r="CD777" i="7"/>
  <c r="CE777" i="7"/>
  <c r="CF777" i="7"/>
  <c r="CG777" i="7"/>
  <c r="CH777" i="7"/>
  <c r="AS778" i="7"/>
  <c r="AT778" i="7"/>
  <c r="AU778" i="7"/>
  <c r="AV778" i="7"/>
  <c r="AW778" i="7"/>
  <c r="AX778" i="7"/>
  <c r="AY778" i="7"/>
  <c r="AZ778" i="7"/>
  <c r="BA778" i="7"/>
  <c r="BB778" i="7"/>
  <c r="BC778" i="7"/>
  <c r="BD778" i="7"/>
  <c r="BE778" i="7"/>
  <c r="BF778" i="7"/>
  <c r="BG778" i="7"/>
  <c r="BH778" i="7"/>
  <c r="BI778" i="7"/>
  <c r="BJ778" i="7"/>
  <c r="BK778" i="7"/>
  <c r="BL778" i="7"/>
  <c r="BM778" i="7"/>
  <c r="BN778" i="7"/>
  <c r="BO778" i="7"/>
  <c r="BP778" i="7"/>
  <c r="BQ778" i="7"/>
  <c r="BR778" i="7"/>
  <c r="BS778" i="7"/>
  <c r="BT778" i="7"/>
  <c r="BU778" i="7"/>
  <c r="BV778" i="7"/>
  <c r="BW778" i="7"/>
  <c r="BX778" i="7"/>
  <c r="BY778" i="7"/>
  <c r="BZ778" i="7"/>
  <c r="CA778" i="7"/>
  <c r="CB778" i="7"/>
  <c r="CC778" i="7"/>
  <c r="CD778" i="7"/>
  <c r="CE778" i="7"/>
  <c r="CF778" i="7"/>
  <c r="CG778" i="7"/>
  <c r="CH778" i="7"/>
  <c r="AS779" i="7"/>
  <c r="AT779" i="7"/>
  <c r="AU779" i="7"/>
  <c r="AV779" i="7"/>
  <c r="AW779" i="7"/>
  <c r="AX779" i="7"/>
  <c r="AY779" i="7"/>
  <c r="AZ779" i="7"/>
  <c r="BA779" i="7"/>
  <c r="BB779" i="7"/>
  <c r="BC779" i="7"/>
  <c r="BD779" i="7"/>
  <c r="BE779" i="7"/>
  <c r="BF779" i="7"/>
  <c r="BG779" i="7"/>
  <c r="BH779" i="7"/>
  <c r="BI779" i="7"/>
  <c r="BJ779" i="7"/>
  <c r="BK779" i="7"/>
  <c r="BL779" i="7"/>
  <c r="BM779" i="7"/>
  <c r="BN779" i="7"/>
  <c r="BO779" i="7"/>
  <c r="BP779" i="7"/>
  <c r="BQ779" i="7"/>
  <c r="BR779" i="7"/>
  <c r="BS779" i="7"/>
  <c r="BT779" i="7"/>
  <c r="BU779" i="7"/>
  <c r="BV779" i="7"/>
  <c r="BW779" i="7"/>
  <c r="BX779" i="7"/>
  <c r="BY779" i="7"/>
  <c r="BZ779" i="7"/>
  <c r="CA779" i="7"/>
  <c r="CB779" i="7"/>
  <c r="CC779" i="7"/>
  <c r="CD779" i="7"/>
  <c r="CE779" i="7"/>
  <c r="CF779" i="7"/>
  <c r="CG779" i="7"/>
  <c r="CH779" i="7"/>
  <c r="AS780" i="7"/>
  <c r="AT780" i="7"/>
  <c r="AU780" i="7"/>
  <c r="AV780" i="7"/>
  <c r="AW780" i="7"/>
  <c r="AX780" i="7"/>
  <c r="AY780" i="7"/>
  <c r="AZ780" i="7"/>
  <c r="BA780" i="7"/>
  <c r="BB780" i="7"/>
  <c r="BC780" i="7"/>
  <c r="BD780" i="7"/>
  <c r="BE780" i="7"/>
  <c r="BF780" i="7"/>
  <c r="BG780" i="7"/>
  <c r="BH780" i="7"/>
  <c r="BI780" i="7"/>
  <c r="BJ780" i="7"/>
  <c r="BK780" i="7"/>
  <c r="BL780" i="7"/>
  <c r="BM780" i="7"/>
  <c r="BN780" i="7"/>
  <c r="BO780" i="7"/>
  <c r="BP780" i="7"/>
  <c r="BQ780" i="7"/>
  <c r="BR780" i="7"/>
  <c r="BS780" i="7"/>
  <c r="BT780" i="7"/>
  <c r="BU780" i="7"/>
  <c r="BV780" i="7"/>
  <c r="BW780" i="7"/>
  <c r="BX780" i="7"/>
  <c r="BY780" i="7"/>
  <c r="BZ780" i="7"/>
  <c r="CA780" i="7"/>
  <c r="CB780" i="7"/>
  <c r="CC780" i="7"/>
  <c r="CD780" i="7"/>
  <c r="CE780" i="7"/>
  <c r="CF780" i="7"/>
  <c r="CG780" i="7"/>
  <c r="CH780" i="7"/>
  <c r="AS781" i="7"/>
  <c r="AT781" i="7"/>
  <c r="AU781" i="7"/>
  <c r="AV781" i="7"/>
  <c r="AW781" i="7"/>
  <c r="AX781" i="7"/>
  <c r="AY781" i="7"/>
  <c r="AZ781" i="7"/>
  <c r="BA781" i="7"/>
  <c r="BB781" i="7"/>
  <c r="BC781" i="7"/>
  <c r="BD781" i="7"/>
  <c r="BE781" i="7"/>
  <c r="BF781" i="7"/>
  <c r="BG781" i="7"/>
  <c r="BH781" i="7"/>
  <c r="BI781" i="7"/>
  <c r="BJ781" i="7"/>
  <c r="BK781" i="7"/>
  <c r="BL781" i="7"/>
  <c r="BM781" i="7"/>
  <c r="BN781" i="7"/>
  <c r="BO781" i="7"/>
  <c r="BP781" i="7"/>
  <c r="BQ781" i="7"/>
  <c r="BR781" i="7"/>
  <c r="BS781" i="7"/>
  <c r="BT781" i="7"/>
  <c r="BU781" i="7"/>
  <c r="BV781" i="7"/>
  <c r="BW781" i="7"/>
  <c r="BX781" i="7"/>
  <c r="BY781" i="7"/>
  <c r="BZ781" i="7"/>
  <c r="CA781" i="7"/>
  <c r="CB781" i="7"/>
  <c r="CC781" i="7"/>
  <c r="CD781" i="7"/>
  <c r="CE781" i="7"/>
  <c r="CF781" i="7"/>
  <c r="CG781" i="7"/>
  <c r="CH781" i="7"/>
  <c r="AS782" i="7"/>
  <c r="AT782" i="7"/>
  <c r="AU782" i="7"/>
  <c r="AV782" i="7"/>
  <c r="AW782" i="7"/>
  <c r="AX782" i="7"/>
  <c r="AY782" i="7"/>
  <c r="AZ782" i="7"/>
  <c r="BA782" i="7"/>
  <c r="BB782" i="7"/>
  <c r="BC782" i="7"/>
  <c r="BD782" i="7"/>
  <c r="BE782" i="7"/>
  <c r="BF782" i="7"/>
  <c r="BG782" i="7"/>
  <c r="BH782" i="7"/>
  <c r="BI782" i="7"/>
  <c r="BJ782" i="7"/>
  <c r="BK782" i="7"/>
  <c r="BL782" i="7"/>
  <c r="BM782" i="7"/>
  <c r="BN782" i="7"/>
  <c r="BO782" i="7"/>
  <c r="BP782" i="7"/>
  <c r="BQ782" i="7"/>
  <c r="BR782" i="7"/>
  <c r="BS782" i="7"/>
  <c r="BT782" i="7"/>
  <c r="BU782" i="7"/>
  <c r="BV782" i="7"/>
  <c r="BW782" i="7"/>
  <c r="BX782" i="7"/>
  <c r="BY782" i="7"/>
  <c r="BZ782" i="7"/>
  <c r="CA782" i="7"/>
  <c r="CB782" i="7"/>
  <c r="CC782" i="7"/>
  <c r="CD782" i="7"/>
  <c r="CE782" i="7"/>
  <c r="CF782" i="7"/>
  <c r="CG782" i="7"/>
  <c r="CH782" i="7"/>
  <c r="AS783" i="7"/>
  <c r="AT783" i="7"/>
  <c r="AU783" i="7"/>
  <c r="AV783" i="7"/>
  <c r="AW783" i="7"/>
  <c r="AX783" i="7"/>
  <c r="AY783" i="7"/>
  <c r="AZ783" i="7"/>
  <c r="BA783" i="7"/>
  <c r="BB783" i="7"/>
  <c r="BC783" i="7"/>
  <c r="BD783" i="7"/>
  <c r="BE783" i="7"/>
  <c r="BF783" i="7"/>
  <c r="BG783" i="7"/>
  <c r="BH783" i="7"/>
  <c r="BI783" i="7"/>
  <c r="BJ783" i="7"/>
  <c r="BK783" i="7"/>
  <c r="BL783" i="7"/>
  <c r="BM783" i="7"/>
  <c r="BN783" i="7"/>
  <c r="BO783" i="7"/>
  <c r="BP783" i="7"/>
  <c r="BQ783" i="7"/>
  <c r="BR783" i="7"/>
  <c r="BS783" i="7"/>
  <c r="BT783" i="7"/>
  <c r="BU783" i="7"/>
  <c r="BV783" i="7"/>
  <c r="BW783" i="7"/>
  <c r="BX783" i="7"/>
  <c r="BY783" i="7"/>
  <c r="BZ783" i="7"/>
  <c r="CA783" i="7"/>
  <c r="CB783" i="7"/>
  <c r="CC783" i="7"/>
  <c r="CD783" i="7"/>
  <c r="CE783" i="7"/>
  <c r="CF783" i="7"/>
  <c r="CG783" i="7"/>
  <c r="CH783" i="7"/>
  <c r="AS784" i="7"/>
  <c r="AT784" i="7"/>
  <c r="AU784" i="7"/>
  <c r="AV784" i="7"/>
  <c r="AW784" i="7"/>
  <c r="AX784" i="7"/>
  <c r="AY784" i="7"/>
  <c r="AZ784" i="7"/>
  <c r="BA784" i="7"/>
  <c r="BB784" i="7"/>
  <c r="BC784" i="7"/>
  <c r="BD784" i="7"/>
  <c r="BE784" i="7"/>
  <c r="BF784" i="7"/>
  <c r="BG784" i="7"/>
  <c r="BH784" i="7"/>
  <c r="BI784" i="7"/>
  <c r="BJ784" i="7"/>
  <c r="BK784" i="7"/>
  <c r="BL784" i="7"/>
  <c r="BM784" i="7"/>
  <c r="BN784" i="7"/>
  <c r="BO784" i="7"/>
  <c r="BP784" i="7"/>
  <c r="BQ784" i="7"/>
  <c r="BR784" i="7"/>
  <c r="BS784" i="7"/>
  <c r="BT784" i="7"/>
  <c r="BU784" i="7"/>
  <c r="BV784" i="7"/>
  <c r="BW784" i="7"/>
  <c r="BX784" i="7"/>
  <c r="BY784" i="7"/>
  <c r="BZ784" i="7"/>
  <c r="CA784" i="7"/>
  <c r="CB784" i="7"/>
  <c r="CC784" i="7"/>
  <c r="CD784" i="7"/>
  <c r="CE784" i="7"/>
  <c r="CF784" i="7"/>
  <c r="CG784" i="7"/>
  <c r="CH784" i="7"/>
  <c r="AS785" i="7"/>
  <c r="AT785" i="7"/>
  <c r="AU785" i="7"/>
  <c r="AV785" i="7"/>
  <c r="AW785" i="7"/>
  <c r="AX785" i="7"/>
  <c r="AY785" i="7"/>
  <c r="AZ785" i="7"/>
  <c r="BA785" i="7"/>
  <c r="BB785" i="7"/>
  <c r="BC785" i="7"/>
  <c r="BD785" i="7"/>
  <c r="BE785" i="7"/>
  <c r="BF785" i="7"/>
  <c r="BG785" i="7"/>
  <c r="BH785" i="7"/>
  <c r="BI785" i="7"/>
  <c r="BJ785" i="7"/>
  <c r="BK785" i="7"/>
  <c r="BL785" i="7"/>
  <c r="BM785" i="7"/>
  <c r="BN785" i="7"/>
  <c r="BO785" i="7"/>
  <c r="BP785" i="7"/>
  <c r="BQ785" i="7"/>
  <c r="BR785" i="7"/>
  <c r="BS785" i="7"/>
  <c r="BT785" i="7"/>
  <c r="BU785" i="7"/>
  <c r="BV785" i="7"/>
  <c r="BW785" i="7"/>
  <c r="BX785" i="7"/>
  <c r="BY785" i="7"/>
  <c r="BZ785" i="7"/>
  <c r="CA785" i="7"/>
  <c r="CB785" i="7"/>
  <c r="CC785" i="7"/>
  <c r="CD785" i="7"/>
  <c r="CE785" i="7"/>
  <c r="CF785" i="7"/>
  <c r="CG785" i="7"/>
  <c r="CH785" i="7"/>
  <c r="AS786" i="7"/>
  <c r="AT786" i="7"/>
  <c r="AU786" i="7"/>
  <c r="AV786" i="7"/>
  <c r="AW786" i="7"/>
  <c r="AX786" i="7"/>
  <c r="AY786" i="7"/>
  <c r="AZ786" i="7"/>
  <c r="BA786" i="7"/>
  <c r="BB786" i="7"/>
  <c r="BC786" i="7"/>
  <c r="BD786" i="7"/>
  <c r="BE786" i="7"/>
  <c r="BF786" i="7"/>
  <c r="BG786" i="7"/>
  <c r="BH786" i="7"/>
  <c r="BI786" i="7"/>
  <c r="BJ786" i="7"/>
  <c r="BK786" i="7"/>
  <c r="BL786" i="7"/>
  <c r="BM786" i="7"/>
  <c r="BN786" i="7"/>
  <c r="BO786" i="7"/>
  <c r="BP786" i="7"/>
  <c r="BQ786" i="7"/>
  <c r="BR786" i="7"/>
  <c r="BS786" i="7"/>
  <c r="BT786" i="7"/>
  <c r="BU786" i="7"/>
  <c r="BV786" i="7"/>
  <c r="BW786" i="7"/>
  <c r="BX786" i="7"/>
  <c r="BY786" i="7"/>
  <c r="BZ786" i="7"/>
  <c r="CA786" i="7"/>
  <c r="CB786" i="7"/>
  <c r="CC786" i="7"/>
  <c r="CD786" i="7"/>
  <c r="CE786" i="7"/>
  <c r="CF786" i="7"/>
  <c r="CG786" i="7"/>
  <c r="CH786" i="7"/>
  <c r="AS787" i="7"/>
  <c r="AT787" i="7"/>
  <c r="AU787" i="7"/>
  <c r="AV787" i="7"/>
  <c r="AW787" i="7"/>
  <c r="AX787" i="7"/>
  <c r="AY787" i="7"/>
  <c r="AZ787" i="7"/>
  <c r="BA787" i="7"/>
  <c r="BB787" i="7"/>
  <c r="BC787" i="7"/>
  <c r="BD787" i="7"/>
  <c r="BE787" i="7"/>
  <c r="BF787" i="7"/>
  <c r="BG787" i="7"/>
  <c r="BH787" i="7"/>
  <c r="BI787" i="7"/>
  <c r="BJ787" i="7"/>
  <c r="BK787" i="7"/>
  <c r="BL787" i="7"/>
  <c r="BM787" i="7"/>
  <c r="BN787" i="7"/>
  <c r="BO787" i="7"/>
  <c r="BP787" i="7"/>
  <c r="BQ787" i="7"/>
  <c r="BR787" i="7"/>
  <c r="BS787" i="7"/>
  <c r="BT787" i="7"/>
  <c r="BU787" i="7"/>
  <c r="BV787" i="7"/>
  <c r="BW787" i="7"/>
  <c r="BX787" i="7"/>
  <c r="BY787" i="7"/>
  <c r="BZ787" i="7"/>
  <c r="CA787" i="7"/>
  <c r="CB787" i="7"/>
  <c r="CC787" i="7"/>
  <c r="CD787" i="7"/>
  <c r="CE787" i="7"/>
  <c r="CF787" i="7"/>
  <c r="CG787" i="7"/>
  <c r="CH787" i="7"/>
  <c r="AS788" i="7"/>
  <c r="AT788" i="7"/>
  <c r="AU788" i="7"/>
  <c r="AV788" i="7"/>
  <c r="AW788" i="7"/>
  <c r="AX788" i="7"/>
  <c r="AY788" i="7"/>
  <c r="AZ788" i="7"/>
  <c r="BA788" i="7"/>
  <c r="BB788" i="7"/>
  <c r="BC788" i="7"/>
  <c r="BD788" i="7"/>
  <c r="BE788" i="7"/>
  <c r="BF788" i="7"/>
  <c r="BG788" i="7"/>
  <c r="BH788" i="7"/>
  <c r="BI788" i="7"/>
  <c r="BJ788" i="7"/>
  <c r="BK788" i="7"/>
  <c r="BL788" i="7"/>
  <c r="BM788" i="7"/>
  <c r="BN788" i="7"/>
  <c r="BO788" i="7"/>
  <c r="BP788" i="7"/>
  <c r="BQ788" i="7"/>
  <c r="BR788" i="7"/>
  <c r="BS788" i="7"/>
  <c r="BT788" i="7"/>
  <c r="BU788" i="7"/>
  <c r="BV788" i="7"/>
  <c r="BW788" i="7"/>
  <c r="BX788" i="7"/>
  <c r="BY788" i="7"/>
  <c r="BZ788" i="7"/>
  <c r="CA788" i="7"/>
  <c r="CB788" i="7"/>
  <c r="CC788" i="7"/>
  <c r="CD788" i="7"/>
  <c r="CE788" i="7"/>
  <c r="CF788" i="7"/>
  <c r="CG788" i="7"/>
  <c r="CH788" i="7"/>
  <c r="AS789" i="7"/>
  <c r="AT789" i="7"/>
  <c r="AU789" i="7"/>
  <c r="AV789" i="7"/>
  <c r="AW789" i="7"/>
  <c r="AX789" i="7"/>
  <c r="AY789" i="7"/>
  <c r="AZ789" i="7"/>
  <c r="BA789" i="7"/>
  <c r="BB789" i="7"/>
  <c r="BC789" i="7"/>
  <c r="BD789" i="7"/>
  <c r="BE789" i="7"/>
  <c r="BF789" i="7"/>
  <c r="BG789" i="7"/>
  <c r="BH789" i="7"/>
  <c r="BI789" i="7"/>
  <c r="BJ789" i="7"/>
  <c r="BK789" i="7"/>
  <c r="BL789" i="7"/>
  <c r="BM789" i="7"/>
  <c r="BN789" i="7"/>
  <c r="BO789" i="7"/>
  <c r="BP789" i="7"/>
  <c r="BQ789" i="7"/>
  <c r="BR789" i="7"/>
  <c r="BS789" i="7"/>
  <c r="BT789" i="7"/>
  <c r="BU789" i="7"/>
  <c r="BV789" i="7"/>
  <c r="BW789" i="7"/>
  <c r="BX789" i="7"/>
  <c r="BY789" i="7"/>
  <c r="BZ789" i="7"/>
  <c r="CA789" i="7"/>
  <c r="CB789" i="7"/>
  <c r="CC789" i="7"/>
  <c r="CD789" i="7"/>
  <c r="CE789" i="7"/>
  <c r="CF789" i="7"/>
  <c r="CG789" i="7"/>
  <c r="CH789" i="7"/>
  <c r="AS790" i="7"/>
  <c r="AT790" i="7"/>
  <c r="AU790" i="7"/>
  <c r="AV790" i="7"/>
  <c r="AW790" i="7"/>
  <c r="AX790" i="7"/>
  <c r="AY790" i="7"/>
  <c r="AZ790" i="7"/>
  <c r="BA790" i="7"/>
  <c r="BB790" i="7"/>
  <c r="BC790" i="7"/>
  <c r="BD790" i="7"/>
  <c r="BE790" i="7"/>
  <c r="BF790" i="7"/>
  <c r="BG790" i="7"/>
  <c r="BH790" i="7"/>
  <c r="BI790" i="7"/>
  <c r="BJ790" i="7"/>
  <c r="BK790" i="7"/>
  <c r="BL790" i="7"/>
  <c r="BM790" i="7"/>
  <c r="BN790" i="7"/>
  <c r="BO790" i="7"/>
  <c r="BP790" i="7"/>
  <c r="BQ790" i="7"/>
  <c r="BR790" i="7"/>
  <c r="BS790" i="7"/>
  <c r="BT790" i="7"/>
  <c r="BU790" i="7"/>
  <c r="BV790" i="7"/>
  <c r="BW790" i="7"/>
  <c r="BX790" i="7"/>
  <c r="BY790" i="7"/>
  <c r="BZ790" i="7"/>
  <c r="CA790" i="7"/>
  <c r="CB790" i="7"/>
  <c r="CC790" i="7"/>
  <c r="CD790" i="7"/>
  <c r="CE790" i="7"/>
  <c r="CF790" i="7"/>
  <c r="CG790" i="7"/>
  <c r="CH790" i="7"/>
  <c r="AS791" i="7"/>
  <c r="AT791" i="7"/>
  <c r="AU791" i="7"/>
  <c r="AV791" i="7"/>
  <c r="AW791" i="7"/>
  <c r="AX791" i="7"/>
  <c r="AY791" i="7"/>
  <c r="AZ791" i="7"/>
  <c r="BA791" i="7"/>
  <c r="BB791" i="7"/>
  <c r="BC791" i="7"/>
  <c r="BD791" i="7"/>
  <c r="BE791" i="7"/>
  <c r="BF791" i="7"/>
  <c r="BG791" i="7"/>
  <c r="BH791" i="7"/>
  <c r="BI791" i="7"/>
  <c r="BJ791" i="7"/>
  <c r="BK791" i="7"/>
  <c r="BL791" i="7"/>
  <c r="BM791" i="7"/>
  <c r="BN791" i="7"/>
  <c r="BO791" i="7"/>
  <c r="BP791" i="7"/>
  <c r="BQ791" i="7"/>
  <c r="BR791" i="7"/>
  <c r="BS791" i="7"/>
  <c r="BT791" i="7"/>
  <c r="BU791" i="7"/>
  <c r="BV791" i="7"/>
  <c r="BW791" i="7"/>
  <c r="BX791" i="7"/>
  <c r="BY791" i="7"/>
  <c r="BZ791" i="7"/>
  <c r="CA791" i="7"/>
  <c r="CB791" i="7"/>
  <c r="CC791" i="7"/>
  <c r="CD791" i="7"/>
  <c r="CE791" i="7"/>
  <c r="CF791" i="7"/>
  <c r="CG791" i="7"/>
  <c r="CH791" i="7"/>
  <c r="AS792" i="7"/>
  <c r="AT792" i="7"/>
  <c r="AU792" i="7"/>
  <c r="AV792" i="7"/>
  <c r="AW792" i="7"/>
  <c r="AX792" i="7"/>
  <c r="AY792" i="7"/>
  <c r="AZ792" i="7"/>
  <c r="BA792" i="7"/>
  <c r="BB792" i="7"/>
  <c r="BC792" i="7"/>
  <c r="BD792" i="7"/>
  <c r="BE792" i="7"/>
  <c r="BF792" i="7"/>
  <c r="BG792" i="7"/>
  <c r="BH792" i="7"/>
  <c r="BI792" i="7"/>
  <c r="BJ792" i="7"/>
  <c r="BK792" i="7"/>
  <c r="BL792" i="7"/>
  <c r="BM792" i="7"/>
  <c r="BN792" i="7"/>
  <c r="BO792" i="7"/>
  <c r="BP792" i="7"/>
  <c r="BQ792" i="7"/>
  <c r="BR792" i="7"/>
  <c r="BS792" i="7"/>
  <c r="BT792" i="7"/>
  <c r="BU792" i="7"/>
  <c r="BV792" i="7"/>
  <c r="BW792" i="7"/>
  <c r="BX792" i="7"/>
  <c r="BY792" i="7"/>
  <c r="BZ792" i="7"/>
  <c r="CA792" i="7"/>
  <c r="CB792" i="7"/>
  <c r="CC792" i="7"/>
  <c r="CD792" i="7"/>
  <c r="CE792" i="7"/>
  <c r="CF792" i="7"/>
  <c r="CG792" i="7"/>
  <c r="CH792" i="7"/>
  <c r="AS793" i="7"/>
  <c r="AT793" i="7"/>
  <c r="AU793" i="7"/>
  <c r="AV793" i="7"/>
  <c r="AW793" i="7"/>
  <c r="AX793" i="7"/>
  <c r="AY793" i="7"/>
  <c r="AZ793" i="7"/>
  <c r="BA793" i="7"/>
  <c r="BB793" i="7"/>
  <c r="BC793" i="7"/>
  <c r="BD793" i="7"/>
  <c r="BE793" i="7"/>
  <c r="BF793" i="7"/>
  <c r="BG793" i="7"/>
  <c r="BH793" i="7"/>
  <c r="BI793" i="7"/>
  <c r="BJ793" i="7"/>
  <c r="BK793" i="7"/>
  <c r="BL793" i="7"/>
  <c r="BM793" i="7"/>
  <c r="BN793" i="7"/>
  <c r="BO793" i="7"/>
  <c r="BP793" i="7"/>
  <c r="BQ793" i="7"/>
  <c r="BR793" i="7"/>
  <c r="BS793" i="7"/>
  <c r="BT793" i="7"/>
  <c r="BU793" i="7"/>
  <c r="BV793" i="7"/>
  <c r="BW793" i="7"/>
  <c r="BX793" i="7"/>
  <c r="BY793" i="7"/>
  <c r="BZ793" i="7"/>
  <c r="CA793" i="7"/>
  <c r="CB793" i="7"/>
  <c r="CC793" i="7"/>
  <c r="CD793" i="7"/>
  <c r="CE793" i="7"/>
  <c r="CF793" i="7"/>
  <c r="CG793" i="7"/>
  <c r="CH793" i="7"/>
  <c r="AS794" i="7"/>
  <c r="AT794" i="7"/>
  <c r="AU794" i="7"/>
  <c r="AV794" i="7"/>
  <c r="AW794" i="7"/>
  <c r="AX794" i="7"/>
  <c r="AY794" i="7"/>
  <c r="AZ794" i="7"/>
  <c r="BA794" i="7"/>
  <c r="BB794" i="7"/>
  <c r="BC794" i="7"/>
  <c r="BD794" i="7"/>
  <c r="BE794" i="7"/>
  <c r="BF794" i="7"/>
  <c r="BG794" i="7"/>
  <c r="BH794" i="7"/>
  <c r="BI794" i="7"/>
  <c r="BJ794" i="7"/>
  <c r="BK794" i="7"/>
  <c r="BL794" i="7"/>
  <c r="BM794" i="7"/>
  <c r="BN794" i="7"/>
  <c r="BO794" i="7"/>
  <c r="BP794" i="7"/>
  <c r="BQ794" i="7"/>
  <c r="BR794" i="7"/>
  <c r="BS794" i="7"/>
  <c r="BT794" i="7"/>
  <c r="BU794" i="7"/>
  <c r="BV794" i="7"/>
  <c r="BW794" i="7"/>
  <c r="BX794" i="7"/>
  <c r="BY794" i="7"/>
  <c r="BZ794" i="7"/>
  <c r="CA794" i="7"/>
  <c r="CB794" i="7"/>
  <c r="CC794" i="7"/>
  <c r="CD794" i="7"/>
  <c r="CE794" i="7"/>
  <c r="CF794" i="7"/>
  <c r="CG794" i="7"/>
  <c r="CH794" i="7"/>
  <c r="AS795" i="7"/>
  <c r="AT795" i="7"/>
  <c r="AU795" i="7"/>
  <c r="AV795" i="7"/>
  <c r="AW795" i="7"/>
  <c r="AX795" i="7"/>
  <c r="AY795" i="7"/>
  <c r="AZ795" i="7"/>
  <c r="BA795" i="7"/>
  <c r="BB795" i="7"/>
  <c r="BC795" i="7"/>
  <c r="BD795" i="7"/>
  <c r="BE795" i="7"/>
  <c r="BF795" i="7"/>
  <c r="BG795" i="7"/>
  <c r="BH795" i="7"/>
  <c r="BI795" i="7"/>
  <c r="BJ795" i="7"/>
  <c r="BK795" i="7"/>
  <c r="BL795" i="7"/>
  <c r="BM795" i="7"/>
  <c r="BN795" i="7"/>
  <c r="BO795" i="7"/>
  <c r="BP795" i="7"/>
  <c r="BQ795" i="7"/>
  <c r="BR795" i="7"/>
  <c r="BS795" i="7"/>
  <c r="BT795" i="7"/>
  <c r="BU795" i="7"/>
  <c r="BV795" i="7"/>
  <c r="BW795" i="7"/>
  <c r="BX795" i="7"/>
  <c r="BY795" i="7"/>
  <c r="BZ795" i="7"/>
  <c r="CA795" i="7"/>
  <c r="CB795" i="7"/>
  <c r="CC795" i="7"/>
  <c r="CD795" i="7"/>
  <c r="CE795" i="7"/>
  <c r="CF795" i="7"/>
  <c r="CG795" i="7"/>
  <c r="CH795" i="7"/>
  <c r="AS796" i="7"/>
  <c r="AT796" i="7"/>
  <c r="AU796" i="7"/>
  <c r="AV796" i="7"/>
  <c r="AW796" i="7"/>
  <c r="AX796" i="7"/>
  <c r="AY796" i="7"/>
  <c r="AZ796" i="7"/>
  <c r="BA796" i="7"/>
  <c r="BB796" i="7"/>
  <c r="BC796" i="7"/>
  <c r="BD796" i="7"/>
  <c r="BE796" i="7"/>
  <c r="BF796" i="7"/>
  <c r="BG796" i="7"/>
  <c r="BH796" i="7"/>
  <c r="BI796" i="7"/>
  <c r="BJ796" i="7"/>
  <c r="BK796" i="7"/>
  <c r="BL796" i="7"/>
  <c r="BM796" i="7"/>
  <c r="BN796" i="7"/>
  <c r="BO796" i="7"/>
  <c r="BP796" i="7"/>
  <c r="BQ796" i="7"/>
  <c r="BR796" i="7"/>
  <c r="BS796" i="7"/>
  <c r="BT796" i="7"/>
  <c r="BU796" i="7"/>
  <c r="BV796" i="7"/>
  <c r="BW796" i="7"/>
  <c r="BX796" i="7"/>
  <c r="BY796" i="7"/>
  <c r="BZ796" i="7"/>
  <c r="CA796" i="7"/>
  <c r="CB796" i="7"/>
  <c r="CC796" i="7"/>
  <c r="CD796" i="7"/>
  <c r="CE796" i="7"/>
  <c r="CF796" i="7"/>
  <c r="CG796" i="7"/>
  <c r="CH796" i="7"/>
  <c r="AS797" i="7"/>
  <c r="AT797" i="7"/>
  <c r="AU797" i="7"/>
  <c r="AV797" i="7"/>
  <c r="AW797" i="7"/>
  <c r="AX797" i="7"/>
  <c r="AY797" i="7"/>
  <c r="AZ797" i="7"/>
  <c r="BA797" i="7"/>
  <c r="BB797" i="7"/>
  <c r="BC797" i="7"/>
  <c r="BD797" i="7"/>
  <c r="BE797" i="7"/>
  <c r="BF797" i="7"/>
  <c r="BG797" i="7"/>
  <c r="BH797" i="7"/>
  <c r="BI797" i="7"/>
  <c r="BJ797" i="7"/>
  <c r="BK797" i="7"/>
  <c r="BL797" i="7"/>
  <c r="BM797" i="7"/>
  <c r="BN797" i="7"/>
  <c r="BO797" i="7"/>
  <c r="BP797" i="7"/>
  <c r="BQ797" i="7"/>
  <c r="BR797" i="7"/>
  <c r="BS797" i="7"/>
  <c r="BT797" i="7"/>
  <c r="BU797" i="7"/>
  <c r="BV797" i="7"/>
  <c r="BW797" i="7"/>
  <c r="BX797" i="7"/>
  <c r="BY797" i="7"/>
  <c r="BZ797" i="7"/>
  <c r="CA797" i="7"/>
  <c r="CB797" i="7"/>
  <c r="CC797" i="7"/>
  <c r="CD797" i="7"/>
  <c r="CE797" i="7"/>
  <c r="CF797" i="7"/>
  <c r="CG797" i="7"/>
  <c r="CH797" i="7"/>
  <c r="AS798" i="7"/>
  <c r="AT798" i="7"/>
  <c r="AU798" i="7"/>
  <c r="AV798" i="7"/>
  <c r="AW798" i="7"/>
  <c r="AX798" i="7"/>
  <c r="AY798" i="7"/>
  <c r="AZ798" i="7"/>
  <c r="BA798" i="7"/>
  <c r="BB798" i="7"/>
  <c r="BC798" i="7"/>
  <c r="BD798" i="7"/>
  <c r="BE798" i="7"/>
  <c r="BF798" i="7"/>
  <c r="BG798" i="7"/>
  <c r="BH798" i="7"/>
  <c r="BI798" i="7"/>
  <c r="BJ798" i="7"/>
  <c r="BK798" i="7"/>
  <c r="BL798" i="7"/>
  <c r="BM798" i="7"/>
  <c r="BN798" i="7"/>
  <c r="BO798" i="7"/>
  <c r="BP798" i="7"/>
  <c r="BQ798" i="7"/>
  <c r="BR798" i="7"/>
  <c r="BS798" i="7"/>
  <c r="BT798" i="7"/>
  <c r="BU798" i="7"/>
  <c r="BV798" i="7"/>
  <c r="BW798" i="7"/>
  <c r="BX798" i="7"/>
  <c r="BY798" i="7"/>
  <c r="BZ798" i="7"/>
  <c r="CA798" i="7"/>
  <c r="CB798" i="7"/>
  <c r="CC798" i="7"/>
  <c r="CD798" i="7"/>
  <c r="CE798" i="7"/>
  <c r="CF798" i="7"/>
  <c r="CG798" i="7"/>
  <c r="CH798" i="7"/>
  <c r="AS799" i="7"/>
  <c r="AT799" i="7"/>
  <c r="AU799" i="7"/>
  <c r="AV799" i="7"/>
  <c r="AW799" i="7"/>
  <c r="AX799" i="7"/>
  <c r="AY799" i="7"/>
  <c r="AZ799" i="7"/>
  <c r="BA799" i="7"/>
  <c r="BB799" i="7"/>
  <c r="BC799" i="7"/>
  <c r="BD799" i="7"/>
  <c r="BE799" i="7"/>
  <c r="BF799" i="7"/>
  <c r="BG799" i="7"/>
  <c r="BH799" i="7"/>
  <c r="BI799" i="7"/>
  <c r="BJ799" i="7"/>
  <c r="BK799" i="7"/>
  <c r="BL799" i="7"/>
  <c r="BM799" i="7"/>
  <c r="BN799" i="7"/>
  <c r="BO799" i="7"/>
  <c r="BP799" i="7"/>
  <c r="BQ799" i="7"/>
  <c r="BR799" i="7"/>
  <c r="BS799" i="7"/>
  <c r="BT799" i="7"/>
  <c r="BU799" i="7"/>
  <c r="BV799" i="7"/>
  <c r="BW799" i="7"/>
  <c r="BX799" i="7"/>
  <c r="BY799" i="7"/>
  <c r="BZ799" i="7"/>
  <c r="CA799" i="7"/>
  <c r="CB799" i="7"/>
  <c r="CC799" i="7"/>
  <c r="CD799" i="7"/>
  <c r="CE799" i="7"/>
  <c r="CF799" i="7"/>
  <c r="CG799" i="7"/>
  <c r="CH799" i="7"/>
  <c r="AS800" i="7"/>
  <c r="AT800" i="7"/>
  <c r="AU800" i="7"/>
  <c r="AV800" i="7"/>
  <c r="AW800" i="7"/>
  <c r="AX800" i="7"/>
  <c r="AY800" i="7"/>
  <c r="AZ800" i="7"/>
  <c r="BA800" i="7"/>
  <c r="BB800" i="7"/>
  <c r="BC800" i="7"/>
  <c r="BD800" i="7"/>
  <c r="BE800" i="7"/>
  <c r="BF800" i="7"/>
  <c r="BG800" i="7"/>
  <c r="BH800" i="7"/>
  <c r="BI800" i="7"/>
  <c r="BJ800" i="7"/>
  <c r="BK800" i="7"/>
  <c r="BL800" i="7"/>
  <c r="BM800" i="7"/>
  <c r="BN800" i="7"/>
  <c r="BO800" i="7"/>
  <c r="BP800" i="7"/>
  <c r="BQ800" i="7"/>
  <c r="BR800" i="7"/>
  <c r="BS800" i="7"/>
  <c r="BT800" i="7"/>
  <c r="BU800" i="7"/>
  <c r="BV800" i="7"/>
  <c r="BW800" i="7"/>
  <c r="BX800" i="7"/>
  <c r="BY800" i="7"/>
  <c r="BZ800" i="7"/>
  <c r="CA800" i="7"/>
  <c r="CB800" i="7"/>
  <c r="CC800" i="7"/>
  <c r="CD800" i="7"/>
  <c r="CE800" i="7"/>
  <c r="CF800" i="7"/>
  <c r="CG800" i="7"/>
  <c r="CH800" i="7"/>
  <c r="AS801" i="7"/>
  <c r="AT801" i="7"/>
  <c r="AU801" i="7"/>
  <c r="AV801" i="7"/>
  <c r="AW801" i="7"/>
  <c r="AX801" i="7"/>
  <c r="AY801" i="7"/>
  <c r="AZ801" i="7"/>
  <c r="BA801" i="7"/>
  <c r="BB801" i="7"/>
  <c r="BC801" i="7"/>
  <c r="BD801" i="7"/>
  <c r="BE801" i="7"/>
  <c r="BF801" i="7"/>
  <c r="BG801" i="7"/>
  <c r="BH801" i="7"/>
  <c r="BI801" i="7"/>
  <c r="BJ801" i="7"/>
  <c r="BK801" i="7"/>
  <c r="BL801" i="7"/>
  <c r="BM801" i="7"/>
  <c r="BN801" i="7"/>
  <c r="BO801" i="7"/>
  <c r="BP801" i="7"/>
  <c r="BQ801" i="7"/>
  <c r="BR801" i="7"/>
  <c r="BS801" i="7"/>
  <c r="BT801" i="7"/>
  <c r="BU801" i="7"/>
  <c r="BV801" i="7"/>
  <c r="BW801" i="7"/>
  <c r="BX801" i="7"/>
  <c r="BY801" i="7"/>
  <c r="BZ801" i="7"/>
  <c r="CA801" i="7"/>
  <c r="CB801" i="7"/>
  <c r="CC801" i="7"/>
  <c r="CD801" i="7"/>
  <c r="CE801" i="7"/>
  <c r="CF801" i="7"/>
  <c r="CG801" i="7"/>
  <c r="CH801" i="7"/>
  <c r="AS802" i="7"/>
  <c r="AT802" i="7"/>
  <c r="AU802" i="7"/>
  <c r="AV802" i="7"/>
  <c r="AW802" i="7"/>
  <c r="AX802" i="7"/>
  <c r="AY802" i="7"/>
  <c r="AZ802" i="7"/>
  <c r="BA802" i="7"/>
  <c r="BB802" i="7"/>
  <c r="BC802" i="7"/>
  <c r="BD802" i="7"/>
  <c r="BE802" i="7"/>
  <c r="BF802" i="7"/>
  <c r="BG802" i="7"/>
  <c r="BH802" i="7"/>
  <c r="BI802" i="7"/>
  <c r="BJ802" i="7"/>
  <c r="BK802" i="7"/>
  <c r="BL802" i="7"/>
  <c r="BM802" i="7"/>
  <c r="BN802" i="7"/>
  <c r="BO802" i="7"/>
  <c r="BP802" i="7"/>
  <c r="BQ802" i="7"/>
  <c r="BR802" i="7"/>
  <c r="BS802" i="7"/>
  <c r="BT802" i="7"/>
  <c r="BU802" i="7"/>
  <c r="BV802" i="7"/>
  <c r="BW802" i="7"/>
  <c r="BX802" i="7"/>
  <c r="BY802" i="7"/>
  <c r="BZ802" i="7"/>
  <c r="CA802" i="7"/>
  <c r="CB802" i="7"/>
  <c r="CC802" i="7"/>
  <c r="CD802" i="7"/>
  <c r="CE802" i="7"/>
  <c r="CF802" i="7"/>
  <c r="CG802" i="7"/>
  <c r="CH802" i="7"/>
  <c r="AS803" i="7"/>
  <c r="AT803" i="7"/>
  <c r="AU803" i="7"/>
  <c r="AV803" i="7"/>
  <c r="AW803" i="7"/>
  <c r="AX803" i="7"/>
  <c r="AY803" i="7"/>
  <c r="AZ803" i="7"/>
  <c r="BA803" i="7"/>
  <c r="BB803" i="7"/>
  <c r="BC803" i="7"/>
  <c r="BD803" i="7"/>
  <c r="BE803" i="7"/>
  <c r="BF803" i="7"/>
  <c r="BG803" i="7"/>
  <c r="BH803" i="7"/>
  <c r="BI803" i="7"/>
  <c r="BJ803" i="7"/>
  <c r="BK803" i="7"/>
  <c r="BL803" i="7"/>
  <c r="BM803" i="7"/>
  <c r="BN803" i="7"/>
  <c r="BO803" i="7"/>
  <c r="BP803" i="7"/>
  <c r="BQ803" i="7"/>
  <c r="BR803" i="7"/>
  <c r="BS803" i="7"/>
  <c r="BT803" i="7"/>
  <c r="BU803" i="7"/>
  <c r="BV803" i="7"/>
  <c r="BW803" i="7"/>
  <c r="BX803" i="7"/>
  <c r="BY803" i="7"/>
  <c r="BZ803" i="7"/>
  <c r="CA803" i="7"/>
  <c r="CB803" i="7"/>
  <c r="CC803" i="7"/>
  <c r="CD803" i="7"/>
  <c r="CE803" i="7"/>
  <c r="CF803" i="7"/>
  <c r="CG803" i="7"/>
  <c r="CH803" i="7"/>
  <c r="AS804" i="7"/>
  <c r="AT804" i="7"/>
  <c r="AU804" i="7"/>
  <c r="AV804" i="7"/>
  <c r="AW804" i="7"/>
  <c r="AX804" i="7"/>
  <c r="AY804" i="7"/>
  <c r="AZ804" i="7"/>
  <c r="BA804" i="7"/>
  <c r="BB804" i="7"/>
  <c r="BC804" i="7"/>
  <c r="BD804" i="7"/>
  <c r="BE804" i="7"/>
  <c r="BF804" i="7"/>
  <c r="BG804" i="7"/>
  <c r="BH804" i="7"/>
  <c r="BI804" i="7"/>
  <c r="BJ804" i="7"/>
  <c r="BK804" i="7"/>
  <c r="BL804" i="7"/>
  <c r="BM804" i="7"/>
  <c r="BN804" i="7"/>
  <c r="BO804" i="7"/>
  <c r="BP804" i="7"/>
  <c r="BQ804" i="7"/>
  <c r="BR804" i="7"/>
  <c r="BS804" i="7"/>
  <c r="BT804" i="7"/>
  <c r="BU804" i="7"/>
  <c r="BV804" i="7"/>
  <c r="BW804" i="7"/>
  <c r="BX804" i="7"/>
  <c r="BY804" i="7"/>
  <c r="BZ804" i="7"/>
  <c r="CA804" i="7"/>
  <c r="CB804" i="7"/>
  <c r="CC804" i="7"/>
  <c r="CD804" i="7"/>
  <c r="CE804" i="7"/>
  <c r="CF804" i="7"/>
  <c r="CG804" i="7"/>
  <c r="CH804" i="7"/>
  <c r="AS805" i="7"/>
  <c r="AT805" i="7"/>
  <c r="AU805" i="7"/>
  <c r="AV805" i="7"/>
  <c r="AW805" i="7"/>
  <c r="AX805" i="7"/>
  <c r="AY805" i="7"/>
  <c r="AZ805" i="7"/>
  <c r="BA805" i="7"/>
  <c r="BB805" i="7"/>
  <c r="BC805" i="7"/>
  <c r="BD805" i="7"/>
  <c r="BE805" i="7"/>
  <c r="BF805" i="7"/>
  <c r="BG805" i="7"/>
  <c r="BH805" i="7"/>
  <c r="BI805" i="7"/>
  <c r="BJ805" i="7"/>
  <c r="BK805" i="7"/>
  <c r="BL805" i="7"/>
  <c r="BM805" i="7"/>
  <c r="BN805" i="7"/>
  <c r="BO805" i="7"/>
  <c r="BP805" i="7"/>
  <c r="BQ805" i="7"/>
  <c r="BR805" i="7"/>
  <c r="BS805" i="7"/>
  <c r="BT805" i="7"/>
  <c r="BU805" i="7"/>
  <c r="BV805" i="7"/>
  <c r="BW805" i="7"/>
  <c r="BX805" i="7"/>
  <c r="BY805" i="7"/>
  <c r="BZ805" i="7"/>
  <c r="CA805" i="7"/>
  <c r="CB805" i="7"/>
  <c r="CC805" i="7"/>
  <c r="CD805" i="7"/>
  <c r="CE805" i="7"/>
  <c r="CF805" i="7"/>
  <c r="CG805" i="7"/>
  <c r="CH805" i="7"/>
  <c r="AS806" i="7"/>
  <c r="AT806" i="7"/>
  <c r="AU806" i="7"/>
  <c r="AV806" i="7"/>
  <c r="AW806" i="7"/>
  <c r="AX806" i="7"/>
  <c r="AY806" i="7"/>
  <c r="AZ806" i="7"/>
  <c r="BA806" i="7"/>
  <c r="BB806" i="7"/>
  <c r="BC806" i="7"/>
  <c r="BD806" i="7"/>
  <c r="BE806" i="7"/>
  <c r="BF806" i="7"/>
  <c r="BG806" i="7"/>
  <c r="BH806" i="7"/>
  <c r="BI806" i="7"/>
  <c r="BJ806" i="7"/>
  <c r="BK806" i="7"/>
  <c r="BL806" i="7"/>
  <c r="BM806" i="7"/>
  <c r="BN806" i="7"/>
  <c r="BO806" i="7"/>
  <c r="BP806" i="7"/>
  <c r="BQ806" i="7"/>
  <c r="BR806" i="7"/>
  <c r="BS806" i="7"/>
  <c r="BT806" i="7"/>
  <c r="BU806" i="7"/>
  <c r="BV806" i="7"/>
  <c r="BW806" i="7"/>
  <c r="BX806" i="7"/>
  <c r="BY806" i="7"/>
  <c r="BZ806" i="7"/>
  <c r="CA806" i="7"/>
  <c r="CB806" i="7"/>
  <c r="CC806" i="7"/>
  <c r="CD806" i="7"/>
  <c r="CE806" i="7"/>
  <c r="CF806" i="7"/>
  <c r="CG806" i="7"/>
  <c r="CH806" i="7"/>
  <c r="AS807" i="7"/>
  <c r="AT807" i="7"/>
  <c r="AU807" i="7"/>
  <c r="AV807" i="7"/>
  <c r="AW807" i="7"/>
  <c r="AX807" i="7"/>
  <c r="AY807" i="7"/>
  <c r="AZ807" i="7"/>
  <c r="BA807" i="7"/>
  <c r="BB807" i="7"/>
  <c r="BC807" i="7"/>
  <c r="BD807" i="7"/>
  <c r="BE807" i="7"/>
  <c r="BF807" i="7"/>
  <c r="BG807" i="7"/>
  <c r="BH807" i="7"/>
  <c r="BI807" i="7"/>
  <c r="BJ807" i="7"/>
  <c r="BK807" i="7"/>
  <c r="BL807" i="7"/>
  <c r="BM807" i="7"/>
  <c r="BN807" i="7"/>
  <c r="BO807" i="7"/>
  <c r="BP807" i="7"/>
  <c r="BQ807" i="7"/>
  <c r="BR807" i="7"/>
  <c r="BS807" i="7"/>
  <c r="BT807" i="7"/>
  <c r="BU807" i="7"/>
  <c r="BV807" i="7"/>
  <c r="BW807" i="7"/>
  <c r="BX807" i="7"/>
  <c r="BY807" i="7"/>
  <c r="BZ807" i="7"/>
  <c r="CA807" i="7"/>
  <c r="CB807" i="7"/>
  <c r="CC807" i="7"/>
  <c r="CD807" i="7"/>
  <c r="CE807" i="7"/>
  <c r="CF807" i="7"/>
  <c r="CG807" i="7"/>
  <c r="CH807" i="7"/>
  <c r="AS808" i="7"/>
  <c r="AT808" i="7"/>
  <c r="AU808" i="7"/>
  <c r="AV808" i="7"/>
  <c r="AW808" i="7"/>
  <c r="AX808" i="7"/>
  <c r="AY808" i="7"/>
  <c r="AZ808" i="7"/>
  <c r="BA808" i="7"/>
  <c r="BB808" i="7"/>
  <c r="BC808" i="7"/>
  <c r="BD808" i="7"/>
  <c r="BE808" i="7"/>
  <c r="BF808" i="7"/>
  <c r="BG808" i="7"/>
  <c r="BH808" i="7"/>
  <c r="BI808" i="7"/>
  <c r="BJ808" i="7"/>
  <c r="BK808" i="7"/>
  <c r="BL808" i="7"/>
  <c r="BM808" i="7"/>
  <c r="BN808" i="7"/>
  <c r="BO808" i="7"/>
  <c r="BP808" i="7"/>
  <c r="BQ808" i="7"/>
  <c r="BR808" i="7"/>
  <c r="BS808" i="7"/>
  <c r="BT808" i="7"/>
  <c r="BU808" i="7"/>
  <c r="BV808" i="7"/>
  <c r="BW808" i="7"/>
  <c r="BX808" i="7"/>
  <c r="BY808" i="7"/>
  <c r="BZ808" i="7"/>
  <c r="CA808" i="7"/>
  <c r="CB808" i="7"/>
  <c r="CC808" i="7"/>
  <c r="CD808" i="7"/>
  <c r="CE808" i="7"/>
  <c r="CF808" i="7"/>
  <c r="CG808" i="7"/>
  <c r="CH808" i="7"/>
  <c r="AS809" i="7"/>
  <c r="AT809" i="7"/>
  <c r="AU809" i="7"/>
  <c r="AV809" i="7"/>
  <c r="AW809" i="7"/>
  <c r="AX809" i="7"/>
  <c r="AY809" i="7"/>
  <c r="AZ809" i="7"/>
  <c r="BA809" i="7"/>
  <c r="BB809" i="7"/>
  <c r="BC809" i="7"/>
  <c r="BD809" i="7"/>
  <c r="BE809" i="7"/>
  <c r="BF809" i="7"/>
  <c r="BG809" i="7"/>
  <c r="BH809" i="7"/>
  <c r="BI809" i="7"/>
  <c r="BJ809" i="7"/>
  <c r="BK809" i="7"/>
  <c r="BL809" i="7"/>
  <c r="BM809" i="7"/>
  <c r="BN809" i="7"/>
  <c r="BO809" i="7"/>
  <c r="BP809" i="7"/>
  <c r="BQ809" i="7"/>
  <c r="BR809" i="7"/>
  <c r="BS809" i="7"/>
  <c r="BT809" i="7"/>
  <c r="BU809" i="7"/>
  <c r="BV809" i="7"/>
  <c r="BW809" i="7"/>
  <c r="BX809" i="7"/>
  <c r="BY809" i="7"/>
  <c r="BZ809" i="7"/>
  <c r="CA809" i="7"/>
  <c r="CB809" i="7"/>
  <c r="CC809" i="7"/>
  <c r="CD809" i="7"/>
  <c r="CE809" i="7"/>
  <c r="CF809" i="7"/>
  <c r="CG809" i="7"/>
  <c r="CH809" i="7"/>
  <c r="AS810" i="7"/>
  <c r="AT810" i="7"/>
  <c r="AU810" i="7"/>
  <c r="AV810" i="7"/>
  <c r="AW810" i="7"/>
  <c r="AX810" i="7"/>
  <c r="AY810" i="7"/>
  <c r="AZ810" i="7"/>
  <c r="BA810" i="7"/>
  <c r="BB810" i="7"/>
  <c r="BC810" i="7"/>
  <c r="BD810" i="7"/>
  <c r="BE810" i="7"/>
  <c r="BF810" i="7"/>
  <c r="BG810" i="7"/>
  <c r="BH810" i="7"/>
  <c r="BI810" i="7"/>
  <c r="BJ810" i="7"/>
  <c r="BK810" i="7"/>
  <c r="BL810" i="7"/>
  <c r="BM810" i="7"/>
  <c r="BN810" i="7"/>
  <c r="BO810" i="7"/>
  <c r="BP810" i="7"/>
  <c r="BQ810" i="7"/>
  <c r="BR810" i="7"/>
  <c r="BS810" i="7"/>
  <c r="BT810" i="7"/>
  <c r="BU810" i="7"/>
  <c r="BV810" i="7"/>
  <c r="BW810" i="7"/>
  <c r="BX810" i="7"/>
  <c r="BY810" i="7"/>
  <c r="BZ810" i="7"/>
  <c r="CA810" i="7"/>
  <c r="CB810" i="7"/>
  <c r="CC810" i="7"/>
  <c r="CD810" i="7"/>
  <c r="CE810" i="7"/>
  <c r="CF810" i="7"/>
  <c r="CG810" i="7"/>
  <c r="CH810" i="7"/>
  <c r="AS811" i="7"/>
  <c r="AT811" i="7"/>
  <c r="AU811" i="7"/>
  <c r="AV811" i="7"/>
  <c r="AW811" i="7"/>
  <c r="AX811" i="7"/>
  <c r="AY811" i="7"/>
  <c r="AZ811" i="7"/>
  <c r="BA811" i="7"/>
  <c r="BB811" i="7"/>
  <c r="BC811" i="7"/>
  <c r="BD811" i="7"/>
  <c r="BE811" i="7"/>
  <c r="BF811" i="7"/>
  <c r="BG811" i="7"/>
  <c r="BH811" i="7"/>
  <c r="BI811" i="7"/>
  <c r="BJ811" i="7"/>
  <c r="BK811" i="7"/>
  <c r="BL811" i="7"/>
  <c r="BM811" i="7"/>
  <c r="BN811" i="7"/>
  <c r="BO811" i="7"/>
  <c r="BP811" i="7"/>
  <c r="BQ811" i="7"/>
  <c r="BR811" i="7"/>
  <c r="BS811" i="7"/>
  <c r="BT811" i="7"/>
  <c r="BU811" i="7"/>
  <c r="BV811" i="7"/>
  <c r="BW811" i="7"/>
  <c r="BX811" i="7"/>
  <c r="BY811" i="7"/>
  <c r="BZ811" i="7"/>
  <c r="CA811" i="7"/>
  <c r="CB811" i="7"/>
  <c r="CC811" i="7"/>
  <c r="CD811" i="7"/>
  <c r="CE811" i="7"/>
  <c r="CF811" i="7"/>
  <c r="CG811" i="7"/>
  <c r="CH811" i="7"/>
  <c r="AS812" i="7"/>
  <c r="AT812" i="7"/>
  <c r="AU812" i="7"/>
  <c r="AV812" i="7"/>
  <c r="AW812" i="7"/>
  <c r="AX812" i="7"/>
  <c r="AY812" i="7"/>
  <c r="AZ812" i="7"/>
  <c r="BA812" i="7"/>
  <c r="BB812" i="7"/>
  <c r="BC812" i="7"/>
  <c r="BD812" i="7"/>
  <c r="BE812" i="7"/>
  <c r="BF812" i="7"/>
  <c r="BG812" i="7"/>
  <c r="BH812" i="7"/>
  <c r="BI812" i="7"/>
  <c r="BJ812" i="7"/>
  <c r="BK812" i="7"/>
  <c r="BL812" i="7"/>
  <c r="BM812" i="7"/>
  <c r="BN812" i="7"/>
  <c r="BO812" i="7"/>
  <c r="BP812" i="7"/>
  <c r="BQ812" i="7"/>
  <c r="BR812" i="7"/>
  <c r="BS812" i="7"/>
  <c r="BT812" i="7"/>
  <c r="BU812" i="7"/>
  <c r="BV812" i="7"/>
  <c r="BW812" i="7"/>
  <c r="BX812" i="7"/>
  <c r="BY812" i="7"/>
  <c r="BZ812" i="7"/>
  <c r="CA812" i="7"/>
  <c r="CB812" i="7"/>
  <c r="CC812" i="7"/>
  <c r="CD812" i="7"/>
  <c r="CE812" i="7"/>
  <c r="CF812" i="7"/>
  <c r="CG812" i="7"/>
  <c r="CH812" i="7"/>
  <c r="AS813" i="7"/>
  <c r="AT813" i="7"/>
  <c r="AU813" i="7"/>
  <c r="AV813" i="7"/>
  <c r="AW813" i="7"/>
  <c r="AX813" i="7"/>
  <c r="AY813" i="7"/>
  <c r="AZ813" i="7"/>
  <c r="BA813" i="7"/>
  <c r="BB813" i="7"/>
  <c r="BC813" i="7"/>
  <c r="BD813" i="7"/>
  <c r="BE813" i="7"/>
  <c r="BF813" i="7"/>
  <c r="BG813" i="7"/>
  <c r="BH813" i="7"/>
  <c r="BI813" i="7"/>
  <c r="BJ813" i="7"/>
  <c r="BK813" i="7"/>
  <c r="BL813" i="7"/>
  <c r="BM813" i="7"/>
  <c r="BN813" i="7"/>
  <c r="BO813" i="7"/>
  <c r="BP813" i="7"/>
  <c r="BQ813" i="7"/>
  <c r="BR813" i="7"/>
  <c r="BS813" i="7"/>
  <c r="BT813" i="7"/>
  <c r="BU813" i="7"/>
  <c r="BV813" i="7"/>
  <c r="BW813" i="7"/>
  <c r="BX813" i="7"/>
  <c r="BY813" i="7"/>
  <c r="BZ813" i="7"/>
  <c r="CA813" i="7"/>
  <c r="CB813" i="7"/>
  <c r="CC813" i="7"/>
  <c r="CD813" i="7"/>
  <c r="CE813" i="7"/>
  <c r="CF813" i="7"/>
  <c r="CG813" i="7"/>
  <c r="CH813" i="7"/>
  <c r="AS814" i="7"/>
  <c r="AT814" i="7"/>
  <c r="AU814" i="7"/>
  <c r="AV814" i="7"/>
  <c r="AW814" i="7"/>
  <c r="AX814" i="7"/>
  <c r="AY814" i="7"/>
  <c r="AZ814" i="7"/>
  <c r="BA814" i="7"/>
  <c r="BB814" i="7"/>
  <c r="BC814" i="7"/>
  <c r="BD814" i="7"/>
  <c r="BE814" i="7"/>
  <c r="BF814" i="7"/>
  <c r="BG814" i="7"/>
  <c r="BH814" i="7"/>
  <c r="BI814" i="7"/>
  <c r="BJ814" i="7"/>
  <c r="BK814" i="7"/>
  <c r="BL814" i="7"/>
  <c r="BM814" i="7"/>
  <c r="BN814" i="7"/>
  <c r="BO814" i="7"/>
  <c r="BP814" i="7"/>
  <c r="BQ814" i="7"/>
  <c r="BR814" i="7"/>
  <c r="BS814" i="7"/>
  <c r="BT814" i="7"/>
  <c r="BU814" i="7"/>
  <c r="BV814" i="7"/>
  <c r="BW814" i="7"/>
  <c r="BX814" i="7"/>
  <c r="BY814" i="7"/>
  <c r="BZ814" i="7"/>
  <c r="CA814" i="7"/>
  <c r="CB814" i="7"/>
  <c r="CC814" i="7"/>
  <c r="CD814" i="7"/>
  <c r="CE814" i="7"/>
  <c r="CF814" i="7"/>
  <c r="CG814" i="7"/>
  <c r="CH814" i="7"/>
  <c r="AS815" i="7"/>
  <c r="AT815" i="7"/>
  <c r="AU815" i="7"/>
  <c r="AV815" i="7"/>
  <c r="AW815" i="7"/>
  <c r="AX815" i="7"/>
  <c r="AY815" i="7"/>
  <c r="AZ815" i="7"/>
  <c r="BA815" i="7"/>
  <c r="BB815" i="7"/>
  <c r="BC815" i="7"/>
  <c r="BD815" i="7"/>
  <c r="BE815" i="7"/>
  <c r="BF815" i="7"/>
  <c r="BG815" i="7"/>
  <c r="BH815" i="7"/>
  <c r="BI815" i="7"/>
  <c r="BJ815" i="7"/>
  <c r="BK815" i="7"/>
  <c r="BL815" i="7"/>
  <c r="BM815" i="7"/>
  <c r="BN815" i="7"/>
  <c r="BO815" i="7"/>
  <c r="BP815" i="7"/>
  <c r="BQ815" i="7"/>
  <c r="BR815" i="7"/>
  <c r="BS815" i="7"/>
  <c r="BT815" i="7"/>
  <c r="BU815" i="7"/>
  <c r="BV815" i="7"/>
  <c r="BW815" i="7"/>
  <c r="BX815" i="7"/>
  <c r="BY815" i="7"/>
  <c r="BZ815" i="7"/>
  <c r="CA815" i="7"/>
  <c r="CB815" i="7"/>
  <c r="CC815" i="7"/>
  <c r="CD815" i="7"/>
  <c r="CE815" i="7"/>
  <c r="CF815" i="7"/>
  <c r="CG815" i="7"/>
  <c r="CH815" i="7"/>
  <c r="AS816" i="7"/>
  <c r="AT816" i="7"/>
  <c r="AU816" i="7"/>
  <c r="AV816" i="7"/>
  <c r="AW816" i="7"/>
  <c r="AX816" i="7"/>
  <c r="AY816" i="7"/>
  <c r="AZ816" i="7"/>
  <c r="BA816" i="7"/>
  <c r="BB816" i="7"/>
  <c r="BC816" i="7"/>
  <c r="BD816" i="7"/>
  <c r="BE816" i="7"/>
  <c r="BF816" i="7"/>
  <c r="BG816" i="7"/>
  <c r="BH816" i="7"/>
  <c r="BI816" i="7"/>
  <c r="BJ816" i="7"/>
  <c r="BK816" i="7"/>
  <c r="BL816" i="7"/>
  <c r="BM816" i="7"/>
  <c r="BN816" i="7"/>
  <c r="BO816" i="7"/>
  <c r="BP816" i="7"/>
  <c r="BQ816" i="7"/>
  <c r="BR816" i="7"/>
  <c r="BS816" i="7"/>
  <c r="BT816" i="7"/>
  <c r="BU816" i="7"/>
  <c r="BV816" i="7"/>
  <c r="BW816" i="7"/>
  <c r="BX816" i="7"/>
  <c r="BY816" i="7"/>
  <c r="BZ816" i="7"/>
  <c r="CA816" i="7"/>
  <c r="CB816" i="7"/>
  <c r="CC816" i="7"/>
  <c r="CD816" i="7"/>
  <c r="CE816" i="7"/>
  <c r="CF816" i="7"/>
  <c r="CG816" i="7"/>
  <c r="CH816" i="7"/>
  <c r="AS817" i="7"/>
  <c r="AT817" i="7"/>
  <c r="AU817" i="7"/>
  <c r="AV817" i="7"/>
  <c r="AW817" i="7"/>
  <c r="AX817" i="7"/>
  <c r="AY817" i="7"/>
  <c r="AZ817" i="7"/>
  <c r="BA817" i="7"/>
  <c r="BB817" i="7"/>
  <c r="BC817" i="7"/>
  <c r="BD817" i="7"/>
  <c r="BE817" i="7"/>
  <c r="BF817" i="7"/>
  <c r="BG817" i="7"/>
  <c r="BH817" i="7"/>
  <c r="BI817" i="7"/>
  <c r="BJ817" i="7"/>
  <c r="BK817" i="7"/>
  <c r="BL817" i="7"/>
  <c r="BM817" i="7"/>
  <c r="BN817" i="7"/>
  <c r="BO817" i="7"/>
  <c r="BP817" i="7"/>
  <c r="BQ817" i="7"/>
  <c r="BR817" i="7"/>
  <c r="BS817" i="7"/>
  <c r="BT817" i="7"/>
  <c r="BU817" i="7"/>
  <c r="BV817" i="7"/>
  <c r="BW817" i="7"/>
  <c r="BX817" i="7"/>
  <c r="BY817" i="7"/>
  <c r="BZ817" i="7"/>
  <c r="CA817" i="7"/>
  <c r="CB817" i="7"/>
  <c r="CC817" i="7"/>
  <c r="CD817" i="7"/>
  <c r="CE817" i="7"/>
  <c r="CF817" i="7"/>
  <c r="CG817" i="7"/>
  <c r="CH817" i="7"/>
  <c r="AS818" i="7"/>
  <c r="AT818" i="7"/>
  <c r="AU818" i="7"/>
  <c r="AV818" i="7"/>
  <c r="AW818" i="7"/>
  <c r="AX818" i="7"/>
  <c r="AY818" i="7"/>
  <c r="AZ818" i="7"/>
  <c r="BA818" i="7"/>
  <c r="BB818" i="7"/>
  <c r="BC818" i="7"/>
  <c r="BD818" i="7"/>
  <c r="BE818" i="7"/>
  <c r="BF818" i="7"/>
  <c r="BG818" i="7"/>
  <c r="BH818" i="7"/>
  <c r="BI818" i="7"/>
  <c r="BJ818" i="7"/>
  <c r="BK818" i="7"/>
  <c r="BL818" i="7"/>
  <c r="BM818" i="7"/>
  <c r="BN818" i="7"/>
  <c r="BO818" i="7"/>
  <c r="BP818" i="7"/>
  <c r="BQ818" i="7"/>
  <c r="BR818" i="7"/>
  <c r="BS818" i="7"/>
  <c r="BT818" i="7"/>
  <c r="BU818" i="7"/>
  <c r="BV818" i="7"/>
  <c r="BW818" i="7"/>
  <c r="BX818" i="7"/>
  <c r="BY818" i="7"/>
  <c r="BZ818" i="7"/>
  <c r="CA818" i="7"/>
  <c r="CB818" i="7"/>
  <c r="CC818" i="7"/>
  <c r="CD818" i="7"/>
  <c r="CE818" i="7"/>
  <c r="CF818" i="7"/>
  <c r="CG818" i="7"/>
  <c r="CH818" i="7"/>
  <c r="AS819" i="7"/>
  <c r="AT819" i="7"/>
  <c r="AU819" i="7"/>
  <c r="AV819" i="7"/>
  <c r="AW819" i="7"/>
  <c r="AX819" i="7"/>
  <c r="AY819" i="7"/>
  <c r="AZ819" i="7"/>
  <c r="BA819" i="7"/>
  <c r="BB819" i="7"/>
  <c r="BC819" i="7"/>
  <c r="BD819" i="7"/>
  <c r="BE819" i="7"/>
  <c r="BF819" i="7"/>
  <c r="BG819" i="7"/>
  <c r="BH819" i="7"/>
  <c r="BI819" i="7"/>
  <c r="BJ819" i="7"/>
  <c r="BK819" i="7"/>
  <c r="BL819" i="7"/>
  <c r="BM819" i="7"/>
  <c r="BN819" i="7"/>
  <c r="BO819" i="7"/>
  <c r="BP819" i="7"/>
  <c r="BQ819" i="7"/>
  <c r="BR819" i="7"/>
  <c r="BS819" i="7"/>
  <c r="BT819" i="7"/>
  <c r="BU819" i="7"/>
  <c r="BV819" i="7"/>
  <c r="BW819" i="7"/>
  <c r="BX819" i="7"/>
  <c r="BY819" i="7"/>
  <c r="BZ819" i="7"/>
  <c r="CA819" i="7"/>
  <c r="CB819" i="7"/>
  <c r="CC819" i="7"/>
  <c r="CD819" i="7"/>
  <c r="CE819" i="7"/>
  <c r="CF819" i="7"/>
  <c r="CG819" i="7"/>
  <c r="CH819" i="7"/>
  <c r="AS820" i="7"/>
  <c r="AT820" i="7"/>
  <c r="AU820" i="7"/>
  <c r="AV820" i="7"/>
  <c r="AW820" i="7"/>
  <c r="AX820" i="7"/>
  <c r="AY820" i="7"/>
  <c r="AZ820" i="7"/>
  <c r="BA820" i="7"/>
  <c r="BB820" i="7"/>
  <c r="BC820" i="7"/>
  <c r="BD820" i="7"/>
  <c r="BE820" i="7"/>
  <c r="BF820" i="7"/>
  <c r="BG820" i="7"/>
  <c r="BH820" i="7"/>
  <c r="BI820" i="7"/>
  <c r="BJ820" i="7"/>
  <c r="BK820" i="7"/>
  <c r="BL820" i="7"/>
  <c r="BM820" i="7"/>
  <c r="BN820" i="7"/>
  <c r="BO820" i="7"/>
  <c r="BP820" i="7"/>
  <c r="BQ820" i="7"/>
  <c r="BR820" i="7"/>
  <c r="BS820" i="7"/>
  <c r="BT820" i="7"/>
  <c r="BU820" i="7"/>
  <c r="BV820" i="7"/>
  <c r="BW820" i="7"/>
  <c r="BX820" i="7"/>
  <c r="BY820" i="7"/>
  <c r="BZ820" i="7"/>
  <c r="CA820" i="7"/>
  <c r="CB820" i="7"/>
  <c r="CC820" i="7"/>
  <c r="CD820" i="7"/>
  <c r="CE820" i="7"/>
  <c r="CF820" i="7"/>
  <c r="CG820" i="7"/>
  <c r="CH820" i="7"/>
  <c r="AS821" i="7"/>
  <c r="AT821" i="7"/>
  <c r="AU821" i="7"/>
  <c r="AV821" i="7"/>
  <c r="AW821" i="7"/>
  <c r="AX821" i="7"/>
  <c r="AY821" i="7"/>
  <c r="AZ821" i="7"/>
  <c r="BA821" i="7"/>
  <c r="BB821" i="7"/>
  <c r="BC821" i="7"/>
  <c r="BD821" i="7"/>
  <c r="BE821" i="7"/>
  <c r="BF821" i="7"/>
  <c r="BG821" i="7"/>
  <c r="BH821" i="7"/>
  <c r="BI821" i="7"/>
  <c r="BJ821" i="7"/>
  <c r="BK821" i="7"/>
  <c r="BL821" i="7"/>
  <c r="BM821" i="7"/>
  <c r="BN821" i="7"/>
  <c r="BO821" i="7"/>
  <c r="BP821" i="7"/>
  <c r="BQ821" i="7"/>
  <c r="BR821" i="7"/>
  <c r="BS821" i="7"/>
  <c r="BT821" i="7"/>
  <c r="BU821" i="7"/>
  <c r="BV821" i="7"/>
  <c r="BW821" i="7"/>
  <c r="BX821" i="7"/>
  <c r="BY821" i="7"/>
  <c r="BZ821" i="7"/>
  <c r="CA821" i="7"/>
  <c r="CB821" i="7"/>
  <c r="CC821" i="7"/>
  <c r="CD821" i="7"/>
  <c r="CE821" i="7"/>
  <c r="CF821" i="7"/>
  <c r="CG821" i="7"/>
  <c r="CH821" i="7"/>
  <c r="AS822" i="7"/>
  <c r="AT822" i="7"/>
  <c r="AU822" i="7"/>
  <c r="AV822" i="7"/>
  <c r="AW822" i="7"/>
  <c r="AX822" i="7"/>
  <c r="AY822" i="7"/>
  <c r="AZ822" i="7"/>
  <c r="BA822" i="7"/>
  <c r="BB822" i="7"/>
  <c r="BC822" i="7"/>
  <c r="BD822" i="7"/>
  <c r="BE822" i="7"/>
  <c r="BF822" i="7"/>
  <c r="BG822" i="7"/>
  <c r="BH822" i="7"/>
  <c r="BI822" i="7"/>
  <c r="BJ822" i="7"/>
  <c r="BK822" i="7"/>
  <c r="BL822" i="7"/>
  <c r="BM822" i="7"/>
  <c r="BN822" i="7"/>
  <c r="BO822" i="7"/>
  <c r="BP822" i="7"/>
  <c r="BQ822" i="7"/>
  <c r="BR822" i="7"/>
  <c r="BS822" i="7"/>
  <c r="BT822" i="7"/>
  <c r="BU822" i="7"/>
  <c r="BV822" i="7"/>
  <c r="BW822" i="7"/>
  <c r="BX822" i="7"/>
  <c r="BY822" i="7"/>
  <c r="BZ822" i="7"/>
  <c r="CA822" i="7"/>
  <c r="CB822" i="7"/>
  <c r="CC822" i="7"/>
  <c r="CD822" i="7"/>
  <c r="CE822" i="7"/>
  <c r="CF822" i="7"/>
  <c r="CG822" i="7"/>
  <c r="CH822" i="7"/>
  <c r="AS823" i="7"/>
  <c r="AT823" i="7"/>
  <c r="AU823" i="7"/>
  <c r="AV823" i="7"/>
  <c r="AW823" i="7"/>
  <c r="AX823" i="7"/>
  <c r="AY823" i="7"/>
  <c r="AZ823" i="7"/>
  <c r="BA823" i="7"/>
  <c r="BB823" i="7"/>
  <c r="BC823" i="7"/>
  <c r="BD823" i="7"/>
  <c r="BE823" i="7"/>
  <c r="BF823" i="7"/>
  <c r="BG823" i="7"/>
  <c r="BH823" i="7"/>
  <c r="BI823" i="7"/>
  <c r="BJ823" i="7"/>
  <c r="BK823" i="7"/>
  <c r="BL823" i="7"/>
  <c r="BM823" i="7"/>
  <c r="BN823" i="7"/>
  <c r="BO823" i="7"/>
  <c r="BP823" i="7"/>
  <c r="BQ823" i="7"/>
  <c r="BR823" i="7"/>
  <c r="BS823" i="7"/>
  <c r="BT823" i="7"/>
  <c r="BU823" i="7"/>
  <c r="BV823" i="7"/>
  <c r="BW823" i="7"/>
  <c r="BX823" i="7"/>
  <c r="BY823" i="7"/>
  <c r="BZ823" i="7"/>
  <c r="CA823" i="7"/>
  <c r="CB823" i="7"/>
  <c r="CC823" i="7"/>
  <c r="CD823" i="7"/>
  <c r="CE823" i="7"/>
  <c r="CF823" i="7"/>
  <c r="CG823" i="7"/>
  <c r="CH823" i="7"/>
  <c r="AS824" i="7"/>
  <c r="AT824" i="7"/>
  <c r="AU824" i="7"/>
  <c r="AV824" i="7"/>
  <c r="AW824" i="7"/>
  <c r="AX824" i="7"/>
  <c r="AY824" i="7"/>
  <c r="AZ824" i="7"/>
  <c r="BA824" i="7"/>
  <c r="BB824" i="7"/>
  <c r="BC824" i="7"/>
  <c r="BD824" i="7"/>
  <c r="BE824" i="7"/>
  <c r="BF824" i="7"/>
  <c r="BG824" i="7"/>
  <c r="BH824" i="7"/>
  <c r="BI824" i="7"/>
  <c r="BJ824" i="7"/>
  <c r="BK824" i="7"/>
  <c r="BL824" i="7"/>
  <c r="BM824" i="7"/>
  <c r="BN824" i="7"/>
  <c r="BO824" i="7"/>
  <c r="BP824" i="7"/>
  <c r="BQ824" i="7"/>
  <c r="BR824" i="7"/>
  <c r="BS824" i="7"/>
  <c r="BT824" i="7"/>
  <c r="BU824" i="7"/>
  <c r="BV824" i="7"/>
  <c r="BW824" i="7"/>
  <c r="BX824" i="7"/>
  <c r="BY824" i="7"/>
  <c r="BZ824" i="7"/>
  <c r="CA824" i="7"/>
  <c r="CB824" i="7"/>
  <c r="CC824" i="7"/>
  <c r="CD824" i="7"/>
  <c r="CE824" i="7"/>
  <c r="CF824" i="7"/>
  <c r="CG824" i="7"/>
  <c r="CH824" i="7"/>
  <c r="AS825" i="7"/>
  <c r="AT825" i="7"/>
  <c r="AU825" i="7"/>
  <c r="AV825" i="7"/>
  <c r="AW825" i="7"/>
  <c r="AX825" i="7"/>
  <c r="AY825" i="7"/>
  <c r="AZ825" i="7"/>
  <c r="BA825" i="7"/>
  <c r="BB825" i="7"/>
  <c r="BC825" i="7"/>
  <c r="BD825" i="7"/>
  <c r="BE825" i="7"/>
  <c r="BF825" i="7"/>
  <c r="BG825" i="7"/>
  <c r="BH825" i="7"/>
  <c r="BI825" i="7"/>
  <c r="BJ825" i="7"/>
  <c r="BK825" i="7"/>
  <c r="BL825" i="7"/>
  <c r="BM825" i="7"/>
  <c r="BN825" i="7"/>
  <c r="BO825" i="7"/>
  <c r="BP825" i="7"/>
  <c r="BQ825" i="7"/>
  <c r="BR825" i="7"/>
  <c r="BS825" i="7"/>
  <c r="BT825" i="7"/>
  <c r="BU825" i="7"/>
  <c r="BV825" i="7"/>
  <c r="BW825" i="7"/>
  <c r="BX825" i="7"/>
  <c r="BY825" i="7"/>
  <c r="BZ825" i="7"/>
  <c r="CA825" i="7"/>
  <c r="CB825" i="7"/>
  <c r="CC825" i="7"/>
  <c r="CD825" i="7"/>
  <c r="CE825" i="7"/>
  <c r="CF825" i="7"/>
  <c r="CG825" i="7"/>
  <c r="CH825" i="7"/>
  <c r="AS826" i="7"/>
  <c r="AT826" i="7"/>
  <c r="AU826" i="7"/>
  <c r="AV826" i="7"/>
  <c r="AW826" i="7"/>
  <c r="AX826" i="7"/>
  <c r="AY826" i="7"/>
  <c r="AZ826" i="7"/>
  <c r="BA826" i="7"/>
  <c r="BB826" i="7"/>
  <c r="BC826" i="7"/>
  <c r="BD826" i="7"/>
  <c r="BE826" i="7"/>
  <c r="BF826" i="7"/>
  <c r="BG826" i="7"/>
  <c r="BH826" i="7"/>
  <c r="BI826" i="7"/>
  <c r="BJ826" i="7"/>
  <c r="BK826" i="7"/>
  <c r="BL826" i="7"/>
  <c r="BM826" i="7"/>
  <c r="BN826" i="7"/>
  <c r="BO826" i="7"/>
  <c r="BP826" i="7"/>
  <c r="BQ826" i="7"/>
  <c r="BR826" i="7"/>
  <c r="BS826" i="7"/>
  <c r="BT826" i="7"/>
  <c r="BU826" i="7"/>
  <c r="BV826" i="7"/>
  <c r="BW826" i="7"/>
  <c r="BX826" i="7"/>
  <c r="BY826" i="7"/>
  <c r="BZ826" i="7"/>
  <c r="CA826" i="7"/>
  <c r="CB826" i="7"/>
  <c r="CC826" i="7"/>
  <c r="CD826" i="7"/>
  <c r="CE826" i="7"/>
  <c r="CF826" i="7"/>
  <c r="CG826" i="7"/>
  <c r="CH826" i="7"/>
  <c r="AS827" i="7"/>
  <c r="AT827" i="7"/>
  <c r="AU827" i="7"/>
  <c r="AV827" i="7"/>
  <c r="AW827" i="7"/>
  <c r="AX827" i="7"/>
  <c r="AY827" i="7"/>
  <c r="AZ827" i="7"/>
  <c r="BA827" i="7"/>
  <c r="BB827" i="7"/>
  <c r="BC827" i="7"/>
  <c r="BD827" i="7"/>
  <c r="BE827" i="7"/>
  <c r="BF827" i="7"/>
  <c r="BG827" i="7"/>
  <c r="BH827" i="7"/>
  <c r="BI827" i="7"/>
  <c r="BJ827" i="7"/>
  <c r="BK827" i="7"/>
  <c r="BL827" i="7"/>
  <c r="BM827" i="7"/>
  <c r="BN827" i="7"/>
  <c r="BO827" i="7"/>
  <c r="BP827" i="7"/>
  <c r="BQ827" i="7"/>
  <c r="BR827" i="7"/>
  <c r="BS827" i="7"/>
  <c r="BT827" i="7"/>
  <c r="BU827" i="7"/>
  <c r="BV827" i="7"/>
  <c r="BW827" i="7"/>
  <c r="BX827" i="7"/>
  <c r="BY827" i="7"/>
  <c r="BZ827" i="7"/>
  <c r="CA827" i="7"/>
  <c r="CB827" i="7"/>
  <c r="CC827" i="7"/>
  <c r="CD827" i="7"/>
  <c r="CE827" i="7"/>
  <c r="CF827" i="7"/>
  <c r="CG827" i="7"/>
  <c r="CH827" i="7"/>
  <c r="AS828" i="7"/>
  <c r="AT828" i="7"/>
  <c r="AU828" i="7"/>
  <c r="AV828" i="7"/>
  <c r="AW828" i="7"/>
  <c r="AX828" i="7"/>
  <c r="AY828" i="7"/>
  <c r="AZ828" i="7"/>
  <c r="BA828" i="7"/>
  <c r="BB828" i="7"/>
  <c r="BC828" i="7"/>
  <c r="BD828" i="7"/>
  <c r="BE828" i="7"/>
  <c r="BF828" i="7"/>
  <c r="BG828" i="7"/>
  <c r="BH828" i="7"/>
  <c r="BI828" i="7"/>
  <c r="BJ828" i="7"/>
  <c r="BK828" i="7"/>
  <c r="BL828" i="7"/>
  <c r="BM828" i="7"/>
  <c r="BN828" i="7"/>
  <c r="BO828" i="7"/>
  <c r="BP828" i="7"/>
  <c r="BQ828" i="7"/>
  <c r="BR828" i="7"/>
  <c r="BS828" i="7"/>
  <c r="BT828" i="7"/>
  <c r="BU828" i="7"/>
  <c r="BV828" i="7"/>
  <c r="BW828" i="7"/>
  <c r="BX828" i="7"/>
  <c r="BY828" i="7"/>
  <c r="BZ828" i="7"/>
  <c r="CA828" i="7"/>
  <c r="CB828" i="7"/>
  <c r="CC828" i="7"/>
  <c r="CD828" i="7"/>
  <c r="CE828" i="7"/>
  <c r="CF828" i="7"/>
  <c r="CG828" i="7"/>
  <c r="CH828" i="7"/>
  <c r="AS829" i="7"/>
  <c r="AT829" i="7"/>
  <c r="AU829" i="7"/>
  <c r="AV829" i="7"/>
  <c r="AW829" i="7"/>
  <c r="AX829" i="7"/>
  <c r="AY829" i="7"/>
  <c r="AZ829" i="7"/>
  <c r="BA829" i="7"/>
  <c r="BB829" i="7"/>
  <c r="BC829" i="7"/>
  <c r="BD829" i="7"/>
  <c r="BE829" i="7"/>
  <c r="BF829" i="7"/>
  <c r="BG829" i="7"/>
  <c r="BH829" i="7"/>
  <c r="BI829" i="7"/>
  <c r="BJ829" i="7"/>
  <c r="BK829" i="7"/>
  <c r="BL829" i="7"/>
  <c r="BM829" i="7"/>
  <c r="BN829" i="7"/>
  <c r="BO829" i="7"/>
  <c r="BP829" i="7"/>
  <c r="BQ829" i="7"/>
  <c r="BR829" i="7"/>
  <c r="BS829" i="7"/>
  <c r="BT829" i="7"/>
  <c r="BU829" i="7"/>
  <c r="BV829" i="7"/>
  <c r="BW829" i="7"/>
  <c r="BX829" i="7"/>
  <c r="BY829" i="7"/>
  <c r="BZ829" i="7"/>
  <c r="CA829" i="7"/>
  <c r="CB829" i="7"/>
  <c r="CC829" i="7"/>
  <c r="CD829" i="7"/>
  <c r="CE829" i="7"/>
  <c r="CF829" i="7"/>
  <c r="CG829" i="7"/>
  <c r="CH829" i="7"/>
  <c r="AS830" i="7"/>
  <c r="AT830" i="7"/>
  <c r="AU830" i="7"/>
  <c r="AV830" i="7"/>
  <c r="AW830" i="7"/>
  <c r="AX830" i="7"/>
  <c r="AY830" i="7"/>
  <c r="AZ830" i="7"/>
  <c r="BA830" i="7"/>
  <c r="BB830" i="7"/>
  <c r="BC830" i="7"/>
  <c r="BD830" i="7"/>
  <c r="BE830" i="7"/>
  <c r="BF830" i="7"/>
  <c r="BG830" i="7"/>
  <c r="BH830" i="7"/>
  <c r="BI830" i="7"/>
  <c r="BJ830" i="7"/>
  <c r="BK830" i="7"/>
  <c r="BL830" i="7"/>
  <c r="BM830" i="7"/>
  <c r="BN830" i="7"/>
  <c r="BO830" i="7"/>
  <c r="BP830" i="7"/>
  <c r="BQ830" i="7"/>
  <c r="BR830" i="7"/>
  <c r="BS830" i="7"/>
  <c r="BT830" i="7"/>
  <c r="BU830" i="7"/>
  <c r="BV830" i="7"/>
  <c r="BW830" i="7"/>
  <c r="BX830" i="7"/>
  <c r="BY830" i="7"/>
  <c r="BZ830" i="7"/>
  <c r="CA830" i="7"/>
  <c r="CB830" i="7"/>
  <c r="CC830" i="7"/>
  <c r="CD830" i="7"/>
  <c r="CE830" i="7"/>
  <c r="CF830" i="7"/>
  <c r="CG830" i="7"/>
  <c r="CH830" i="7"/>
  <c r="AS831" i="7"/>
  <c r="AT831" i="7"/>
  <c r="AU831" i="7"/>
  <c r="AV831" i="7"/>
  <c r="AW831" i="7"/>
  <c r="AX831" i="7"/>
  <c r="AY831" i="7"/>
  <c r="AZ831" i="7"/>
  <c r="BA831" i="7"/>
  <c r="BB831" i="7"/>
  <c r="BC831" i="7"/>
  <c r="BD831" i="7"/>
  <c r="BE831" i="7"/>
  <c r="BF831" i="7"/>
  <c r="BG831" i="7"/>
  <c r="BH831" i="7"/>
  <c r="BI831" i="7"/>
  <c r="BJ831" i="7"/>
  <c r="BK831" i="7"/>
  <c r="BL831" i="7"/>
  <c r="BM831" i="7"/>
  <c r="BN831" i="7"/>
  <c r="BO831" i="7"/>
  <c r="BP831" i="7"/>
  <c r="BQ831" i="7"/>
  <c r="BR831" i="7"/>
  <c r="BS831" i="7"/>
  <c r="BT831" i="7"/>
  <c r="BU831" i="7"/>
  <c r="BV831" i="7"/>
  <c r="BW831" i="7"/>
  <c r="BX831" i="7"/>
  <c r="BY831" i="7"/>
  <c r="BZ831" i="7"/>
  <c r="CA831" i="7"/>
  <c r="CB831" i="7"/>
  <c r="CC831" i="7"/>
  <c r="CD831" i="7"/>
  <c r="CE831" i="7"/>
  <c r="CF831" i="7"/>
  <c r="CG831" i="7"/>
  <c r="CH831" i="7"/>
  <c r="AS832" i="7"/>
  <c r="AT832" i="7"/>
  <c r="AU832" i="7"/>
  <c r="AV832" i="7"/>
  <c r="AW832" i="7"/>
  <c r="AX832" i="7"/>
  <c r="AY832" i="7"/>
  <c r="AZ832" i="7"/>
  <c r="BA832" i="7"/>
  <c r="BB832" i="7"/>
  <c r="BC832" i="7"/>
  <c r="BD832" i="7"/>
  <c r="BE832" i="7"/>
  <c r="BF832" i="7"/>
  <c r="BG832" i="7"/>
  <c r="BH832" i="7"/>
  <c r="BI832" i="7"/>
  <c r="BJ832" i="7"/>
  <c r="BK832" i="7"/>
  <c r="BL832" i="7"/>
  <c r="BM832" i="7"/>
  <c r="BN832" i="7"/>
  <c r="BO832" i="7"/>
  <c r="BP832" i="7"/>
  <c r="BQ832" i="7"/>
  <c r="BR832" i="7"/>
  <c r="BS832" i="7"/>
  <c r="BT832" i="7"/>
  <c r="BU832" i="7"/>
  <c r="BV832" i="7"/>
  <c r="BW832" i="7"/>
  <c r="BX832" i="7"/>
  <c r="BY832" i="7"/>
  <c r="BZ832" i="7"/>
  <c r="CA832" i="7"/>
  <c r="CB832" i="7"/>
  <c r="CC832" i="7"/>
  <c r="CD832" i="7"/>
  <c r="CE832" i="7"/>
  <c r="CF832" i="7"/>
  <c r="CG832" i="7"/>
  <c r="CH832" i="7"/>
  <c r="AS833" i="7"/>
  <c r="AT833" i="7"/>
  <c r="AU833" i="7"/>
  <c r="AV833" i="7"/>
  <c r="AW833" i="7"/>
  <c r="AX833" i="7"/>
  <c r="AY833" i="7"/>
  <c r="AZ833" i="7"/>
  <c r="BA833" i="7"/>
  <c r="BB833" i="7"/>
  <c r="BC833" i="7"/>
  <c r="BD833" i="7"/>
  <c r="BE833" i="7"/>
  <c r="BF833" i="7"/>
  <c r="BG833" i="7"/>
  <c r="BH833" i="7"/>
  <c r="BI833" i="7"/>
  <c r="BJ833" i="7"/>
  <c r="BK833" i="7"/>
  <c r="BL833" i="7"/>
  <c r="BM833" i="7"/>
  <c r="BN833" i="7"/>
  <c r="BO833" i="7"/>
  <c r="BP833" i="7"/>
  <c r="BQ833" i="7"/>
  <c r="BR833" i="7"/>
  <c r="BS833" i="7"/>
  <c r="BT833" i="7"/>
  <c r="BU833" i="7"/>
  <c r="BV833" i="7"/>
  <c r="BW833" i="7"/>
  <c r="BX833" i="7"/>
  <c r="BY833" i="7"/>
  <c r="BZ833" i="7"/>
  <c r="CA833" i="7"/>
  <c r="CB833" i="7"/>
  <c r="CC833" i="7"/>
  <c r="CD833" i="7"/>
  <c r="CE833" i="7"/>
  <c r="CF833" i="7"/>
  <c r="CG833" i="7"/>
  <c r="CH833" i="7"/>
  <c r="AS834" i="7"/>
  <c r="AT834" i="7"/>
  <c r="AU834" i="7"/>
  <c r="AV834" i="7"/>
  <c r="AW834" i="7"/>
  <c r="AX834" i="7"/>
  <c r="AY834" i="7"/>
  <c r="AZ834" i="7"/>
  <c r="BA834" i="7"/>
  <c r="BB834" i="7"/>
  <c r="BC834" i="7"/>
  <c r="BD834" i="7"/>
  <c r="BE834" i="7"/>
  <c r="BF834" i="7"/>
  <c r="BG834" i="7"/>
  <c r="BH834" i="7"/>
  <c r="BI834" i="7"/>
  <c r="BJ834" i="7"/>
  <c r="BK834" i="7"/>
  <c r="BL834" i="7"/>
  <c r="BM834" i="7"/>
  <c r="BN834" i="7"/>
  <c r="BO834" i="7"/>
  <c r="BP834" i="7"/>
  <c r="BQ834" i="7"/>
  <c r="BR834" i="7"/>
  <c r="BS834" i="7"/>
  <c r="BT834" i="7"/>
  <c r="BU834" i="7"/>
  <c r="BV834" i="7"/>
  <c r="BW834" i="7"/>
  <c r="BX834" i="7"/>
  <c r="BY834" i="7"/>
  <c r="BZ834" i="7"/>
  <c r="CA834" i="7"/>
  <c r="CB834" i="7"/>
  <c r="CC834" i="7"/>
  <c r="CD834" i="7"/>
  <c r="CE834" i="7"/>
  <c r="CF834" i="7"/>
  <c r="CG834" i="7"/>
  <c r="CH834" i="7"/>
  <c r="AS835" i="7"/>
  <c r="AT835" i="7"/>
  <c r="AU835" i="7"/>
  <c r="AV835" i="7"/>
  <c r="AW835" i="7"/>
  <c r="AX835" i="7"/>
  <c r="AY835" i="7"/>
  <c r="AZ835" i="7"/>
  <c r="BA835" i="7"/>
  <c r="BB835" i="7"/>
  <c r="BC835" i="7"/>
  <c r="BD835" i="7"/>
  <c r="BE835" i="7"/>
  <c r="BF835" i="7"/>
  <c r="BG835" i="7"/>
  <c r="BH835" i="7"/>
  <c r="BI835" i="7"/>
  <c r="BJ835" i="7"/>
  <c r="BK835" i="7"/>
  <c r="BL835" i="7"/>
  <c r="BM835" i="7"/>
  <c r="BN835" i="7"/>
  <c r="BO835" i="7"/>
  <c r="BP835" i="7"/>
  <c r="BQ835" i="7"/>
  <c r="BR835" i="7"/>
  <c r="BS835" i="7"/>
  <c r="BT835" i="7"/>
  <c r="BU835" i="7"/>
  <c r="BV835" i="7"/>
  <c r="BW835" i="7"/>
  <c r="BX835" i="7"/>
  <c r="BY835" i="7"/>
  <c r="BZ835" i="7"/>
  <c r="CA835" i="7"/>
  <c r="CB835" i="7"/>
  <c r="CC835" i="7"/>
  <c r="CD835" i="7"/>
  <c r="CE835" i="7"/>
  <c r="CF835" i="7"/>
  <c r="CG835" i="7"/>
  <c r="CH835" i="7"/>
  <c r="AS836" i="7"/>
  <c r="AT836" i="7"/>
  <c r="AU836" i="7"/>
  <c r="AV836" i="7"/>
  <c r="AW836" i="7"/>
  <c r="AX836" i="7"/>
  <c r="AY836" i="7"/>
  <c r="AZ836" i="7"/>
  <c r="BA836" i="7"/>
  <c r="BB836" i="7"/>
  <c r="BC836" i="7"/>
  <c r="BD836" i="7"/>
  <c r="BE836" i="7"/>
  <c r="BF836" i="7"/>
  <c r="BG836" i="7"/>
  <c r="BH836" i="7"/>
  <c r="BI836" i="7"/>
  <c r="BJ836" i="7"/>
  <c r="BK836" i="7"/>
  <c r="BL836" i="7"/>
  <c r="BM836" i="7"/>
  <c r="BN836" i="7"/>
  <c r="BO836" i="7"/>
  <c r="BP836" i="7"/>
  <c r="BQ836" i="7"/>
  <c r="BR836" i="7"/>
  <c r="BS836" i="7"/>
  <c r="BT836" i="7"/>
  <c r="BU836" i="7"/>
  <c r="BV836" i="7"/>
  <c r="BW836" i="7"/>
  <c r="BX836" i="7"/>
  <c r="BY836" i="7"/>
  <c r="BZ836" i="7"/>
  <c r="CA836" i="7"/>
  <c r="CB836" i="7"/>
  <c r="CC836" i="7"/>
  <c r="CD836" i="7"/>
  <c r="CE836" i="7"/>
  <c r="CF836" i="7"/>
  <c r="CG836" i="7"/>
  <c r="CH836" i="7"/>
  <c r="AS837" i="7"/>
  <c r="AT837" i="7"/>
  <c r="AU837" i="7"/>
  <c r="AV837" i="7"/>
  <c r="AW837" i="7"/>
  <c r="AX837" i="7"/>
  <c r="AY837" i="7"/>
  <c r="AZ837" i="7"/>
  <c r="BA837" i="7"/>
  <c r="BB837" i="7"/>
  <c r="BC837" i="7"/>
  <c r="BD837" i="7"/>
  <c r="BE837" i="7"/>
  <c r="BF837" i="7"/>
  <c r="BG837" i="7"/>
  <c r="BH837" i="7"/>
  <c r="BI837" i="7"/>
  <c r="BJ837" i="7"/>
  <c r="BK837" i="7"/>
  <c r="BL837" i="7"/>
  <c r="BM837" i="7"/>
  <c r="BN837" i="7"/>
  <c r="BO837" i="7"/>
  <c r="BP837" i="7"/>
  <c r="BQ837" i="7"/>
  <c r="BR837" i="7"/>
  <c r="BS837" i="7"/>
  <c r="BT837" i="7"/>
  <c r="BU837" i="7"/>
  <c r="BV837" i="7"/>
  <c r="BW837" i="7"/>
  <c r="BX837" i="7"/>
  <c r="BY837" i="7"/>
  <c r="BZ837" i="7"/>
  <c r="CA837" i="7"/>
  <c r="CB837" i="7"/>
  <c r="CC837" i="7"/>
  <c r="CD837" i="7"/>
  <c r="CE837" i="7"/>
  <c r="CF837" i="7"/>
  <c r="CG837" i="7"/>
  <c r="CH837" i="7"/>
  <c r="AS838" i="7"/>
  <c r="AT838" i="7"/>
  <c r="AU838" i="7"/>
  <c r="AV838" i="7"/>
  <c r="AW838" i="7"/>
  <c r="AX838" i="7"/>
  <c r="AY838" i="7"/>
  <c r="AZ838" i="7"/>
  <c r="BA838" i="7"/>
  <c r="BB838" i="7"/>
  <c r="BC838" i="7"/>
  <c r="BD838" i="7"/>
  <c r="BE838" i="7"/>
  <c r="BF838" i="7"/>
  <c r="BG838" i="7"/>
  <c r="BH838" i="7"/>
  <c r="BI838" i="7"/>
  <c r="BJ838" i="7"/>
  <c r="BK838" i="7"/>
  <c r="BL838" i="7"/>
  <c r="BM838" i="7"/>
  <c r="BN838" i="7"/>
  <c r="BO838" i="7"/>
  <c r="BP838" i="7"/>
  <c r="BQ838" i="7"/>
  <c r="BR838" i="7"/>
  <c r="BS838" i="7"/>
  <c r="BT838" i="7"/>
  <c r="BU838" i="7"/>
  <c r="BV838" i="7"/>
  <c r="BW838" i="7"/>
  <c r="BX838" i="7"/>
  <c r="BY838" i="7"/>
  <c r="BZ838" i="7"/>
  <c r="CA838" i="7"/>
  <c r="CB838" i="7"/>
  <c r="CC838" i="7"/>
  <c r="CD838" i="7"/>
  <c r="CE838" i="7"/>
  <c r="CF838" i="7"/>
  <c r="CG838" i="7"/>
  <c r="CH838" i="7"/>
  <c r="AS839" i="7"/>
  <c r="AT839" i="7"/>
  <c r="AU839" i="7"/>
  <c r="AV839" i="7"/>
  <c r="AW839" i="7"/>
  <c r="AX839" i="7"/>
  <c r="AY839" i="7"/>
  <c r="AZ839" i="7"/>
  <c r="BA839" i="7"/>
  <c r="BB839" i="7"/>
  <c r="BC839" i="7"/>
  <c r="BD839" i="7"/>
  <c r="BE839" i="7"/>
  <c r="BF839" i="7"/>
  <c r="BG839" i="7"/>
  <c r="BH839" i="7"/>
  <c r="BI839" i="7"/>
  <c r="BJ839" i="7"/>
  <c r="BK839" i="7"/>
  <c r="BL839" i="7"/>
  <c r="BM839" i="7"/>
  <c r="BN839" i="7"/>
  <c r="BO839" i="7"/>
  <c r="BP839" i="7"/>
  <c r="BQ839" i="7"/>
  <c r="BR839" i="7"/>
  <c r="BS839" i="7"/>
  <c r="BT839" i="7"/>
  <c r="BU839" i="7"/>
  <c r="BV839" i="7"/>
  <c r="BW839" i="7"/>
  <c r="BX839" i="7"/>
  <c r="BY839" i="7"/>
  <c r="BZ839" i="7"/>
  <c r="CA839" i="7"/>
  <c r="CB839" i="7"/>
  <c r="CC839" i="7"/>
  <c r="CD839" i="7"/>
  <c r="CE839" i="7"/>
  <c r="CF839" i="7"/>
  <c r="CG839" i="7"/>
  <c r="CH839" i="7"/>
  <c r="AS840" i="7"/>
  <c r="AT840" i="7"/>
  <c r="AU840" i="7"/>
  <c r="AV840" i="7"/>
  <c r="AW840" i="7"/>
  <c r="AX840" i="7"/>
  <c r="AY840" i="7"/>
  <c r="AZ840" i="7"/>
  <c r="BA840" i="7"/>
  <c r="BB840" i="7"/>
  <c r="BC840" i="7"/>
  <c r="BD840" i="7"/>
  <c r="BE840" i="7"/>
  <c r="BF840" i="7"/>
  <c r="BG840" i="7"/>
  <c r="BH840" i="7"/>
  <c r="BI840" i="7"/>
  <c r="BJ840" i="7"/>
  <c r="BK840" i="7"/>
  <c r="BL840" i="7"/>
  <c r="BM840" i="7"/>
  <c r="BN840" i="7"/>
  <c r="BO840" i="7"/>
  <c r="BP840" i="7"/>
  <c r="BQ840" i="7"/>
  <c r="BR840" i="7"/>
  <c r="BS840" i="7"/>
  <c r="BT840" i="7"/>
  <c r="BU840" i="7"/>
  <c r="BV840" i="7"/>
  <c r="BW840" i="7"/>
  <c r="BX840" i="7"/>
  <c r="BY840" i="7"/>
  <c r="BZ840" i="7"/>
  <c r="CA840" i="7"/>
  <c r="CB840" i="7"/>
  <c r="CC840" i="7"/>
  <c r="CD840" i="7"/>
  <c r="CE840" i="7"/>
  <c r="CF840" i="7"/>
  <c r="CG840" i="7"/>
  <c r="CH840" i="7"/>
  <c r="AS841" i="7"/>
  <c r="AT841" i="7"/>
  <c r="AU841" i="7"/>
  <c r="AV841" i="7"/>
  <c r="AW841" i="7"/>
  <c r="AX841" i="7"/>
  <c r="AY841" i="7"/>
  <c r="AZ841" i="7"/>
  <c r="BA841" i="7"/>
  <c r="BB841" i="7"/>
  <c r="BC841" i="7"/>
  <c r="BD841" i="7"/>
  <c r="BE841" i="7"/>
  <c r="BF841" i="7"/>
  <c r="BG841" i="7"/>
  <c r="BH841" i="7"/>
  <c r="BI841" i="7"/>
  <c r="BJ841" i="7"/>
  <c r="BK841" i="7"/>
  <c r="BL841" i="7"/>
  <c r="BM841" i="7"/>
  <c r="BN841" i="7"/>
  <c r="BO841" i="7"/>
  <c r="BP841" i="7"/>
  <c r="BQ841" i="7"/>
  <c r="BR841" i="7"/>
  <c r="BS841" i="7"/>
  <c r="BT841" i="7"/>
  <c r="BU841" i="7"/>
  <c r="BV841" i="7"/>
  <c r="BW841" i="7"/>
  <c r="BX841" i="7"/>
  <c r="BY841" i="7"/>
  <c r="BZ841" i="7"/>
  <c r="CA841" i="7"/>
  <c r="CB841" i="7"/>
  <c r="CC841" i="7"/>
  <c r="CD841" i="7"/>
  <c r="CE841" i="7"/>
  <c r="CF841" i="7"/>
  <c r="CG841" i="7"/>
  <c r="CH841" i="7"/>
  <c r="AS842" i="7"/>
  <c r="AT842" i="7"/>
  <c r="AU842" i="7"/>
  <c r="AV842" i="7"/>
  <c r="AW842" i="7"/>
  <c r="AX842" i="7"/>
  <c r="AY842" i="7"/>
  <c r="AZ842" i="7"/>
  <c r="BA842" i="7"/>
  <c r="BB842" i="7"/>
  <c r="BC842" i="7"/>
  <c r="BD842" i="7"/>
  <c r="BE842" i="7"/>
  <c r="BF842" i="7"/>
  <c r="BG842" i="7"/>
  <c r="BH842" i="7"/>
  <c r="BI842" i="7"/>
  <c r="BJ842" i="7"/>
  <c r="BK842" i="7"/>
  <c r="BL842" i="7"/>
  <c r="BM842" i="7"/>
  <c r="BN842" i="7"/>
  <c r="BO842" i="7"/>
  <c r="BP842" i="7"/>
  <c r="BQ842" i="7"/>
  <c r="BR842" i="7"/>
  <c r="BS842" i="7"/>
  <c r="BT842" i="7"/>
  <c r="BU842" i="7"/>
  <c r="BV842" i="7"/>
  <c r="BW842" i="7"/>
  <c r="BX842" i="7"/>
  <c r="BY842" i="7"/>
  <c r="BZ842" i="7"/>
  <c r="CA842" i="7"/>
  <c r="CB842" i="7"/>
  <c r="CC842" i="7"/>
  <c r="CD842" i="7"/>
  <c r="CE842" i="7"/>
  <c r="CF842" i="7"/>
  <c r="CG842" i="7"/>
  <c r="CH842" i="7"/>
  <c r="AS843" i="7"/>
  <c r="AT843" i="7"/>
  <c r="AU843" i="7"/>
  <c r="AV843" i="7"/>
  <c r="AW843" i="7"/>
  <c r="AX843" i="7"/>
  <c r="AY843" i="7"/>
  <c r="AZ843" i="7"/>
  <c r="BA843" i="7"/>
  <c r="BB843" i="7"/>
  <c r="BC843" i="7"/>
  <c r="BD843" i="7"/>
  <c r="BE843" i="7"/>
  <c r="BF843" i="7"/>
  <c r="BG843" i="7"/>
  <c r="BH843" i="7"/>
  <c r="BI843" i="7"/>
  <c r="BJ843" i="7"/>
  <c r="BK843" i="7"/>
  <c r="BL843" i="7"/>
  <c r="BM843" i="7"/>
  <c r="BN843" i="7"/>
  <c r="BO843" i="7"/>
  <c r="BP843" i="7"/>
  <c r="BQ843" i="7"/>
  <c r="BR843" i="7"/>
  <c r="BS843" i="7"/>
  <c r="BT843" i="7"/>
  <c r="BU843" i="7"/>
  <c r="BV843" i="7"/>
  <c r="BW843" i="7"/>
  <c r="BX843" i="7"/>
  <c r="BY843" i="7"/>
  <c r="BZ843" i="7"/>
  <c r="CA843" i="7"/>
  <c r="CB843" i="7"/>
  <c r="CC843" i="7"/>
  <c r="CD843" i="7"/>
  <c r="CE843" i="7"/>
  <c r="CF843" i="7"/>
  <c r="CG843" i="7"/>
  <c r="CH843" i="7"/>
  <c r="AS844" i="7"/>
  <c r="AT844" i="7"/>
  <c r="AU844" i="7"/>
  <c r="AV844" i="7"/>
  <c r="AW844" i="7"/>
  <c r="AX844" i="7"/>
  <c r="AY844" i="7"/>
  <c r="AZ844" i="7"/>
  <c r="BA844" i="7"/>
  <c r="BB844" i="7"/>
  <c r="BC844" i="7"/>
  <c r="BD844" i="7"/>
  <c r="BE844" i="7"/>
  <c r="BF844" i="7"/>
  <c r="BG844" i="7"/>
  <c r="BH844" i="7"/>
  <c r="BI844" i="7"/>
  <c r="BJ844" i="7"/>
  <c r="BK844" i="7"/>
  <c r="BL844" i="7"/>
  <c r="BM844" i="7"/>
  <c r="BN844" i="7"/>
  <c r="BO844" i="7"/>
  <c r="BP844" i="7"/>
  <c r="BQ844" i="7"/>
  <c r="BR844" i="7"/>
  <c r="BS844" i="7"/>
  <c r="BT844" i="7"/>
  <c r="BU844" i="7"/>
  <c r="BV844" i="7"/>
  <c r="BW844" i="7"/>
  <c r="BX844" i="7"/>
  <c r="BY844" i="7"/>
  <c r="BZ844" i="7"/>
  <c r="CA844" i="7"/>
  <c r="CB844" i="7"/>
  <c r="CC844" i="7"/>
  <c r="CD844" i="7"/>
  <c r="CE844" i="7"/>
  <c r="CF844" i="7"/>
  <c r="CG844" i="7"/>
  <c r="CH844" i="7"/>
  <c r="AS845" i="7"/>
  <c r="AT845" i="7"/>
  <c r="AU845" i="7"/>
  <c r="AV845" i="7"/>
  <c r="AW845" i="7"/>
  <c r="AX845" i="7"/>
  <c r="AY845" i="7"/>
  <c r="AZ845" i="7"/>
  <c r="BA845" i="7"/>
  <c r="BB845" i="7"/>
  <c r="BC845" i="7"/>
  <c r="BD845" i="7"/>
  <c r="BE845" i="7"/>
  <c r="BF845" i="7"/>
  <c r="BG845" i="7"/>
  <c r="BH845" i="7"/>
  <c r="BI845" i="7"/>
  <c r="BJ845" i="7"/>
  <c r="BK845" i="7"/>
  <c r="BL845" i="7"/>
  <c r="BM845" i="7"/>
  <c r="BN845" i="7"/>
  <c r="BO845" i="7"/>
  <c r="BP845" i="7"/>
  <c r="BQ845" i="7"/>
  <c r="BR845" i="7"/>
  <c r="BS845" i="7"/>
  <c r="BT845" i="7"/>
  <c r="BU845" i="7"/>
  <c r="BV845" i="7"/>
  <c r="BW845" i="7"/>
  <c r="BX845" i="7"/>
  <c r="BY845" i="7"/>
  <c r="BZ845" i="7"/>
  <c r="CA845" i="7"/>
  <c r="CB845" i="7"/>
  <c r="CC845" i="7"/>
  <c r="CD845" i="7"/>
  <c r="CE845" i="7"/>
  <c r="CF845" i="7"/>
  <c r="CG845" i="7"/>
  <c r="CH845" i="7"/>
  <c r="AS846" i="7"/>
  <c r="AT846" i="7"/>
  <c r="AU846" i="7"/>
  <c r="AV846" i="7"/>
  <c r="AW846" i="7"/>
  <c r="AX846" i="7"/>
  <c r="AY846" i="7"/>
  <c r="AZ846" i="7"/>
  <c r="BA846" i="7"/>
  <c r="BB846" i="7"/>
  <c r="BC846" i="7"/>
  <c r="BD846" i="7"/>
  <c r="BE846" i="7"/>
  <c r="BF846" i="7"/>
  <c r="BG846" i="7"/>
  <c r="BH846" i="7"/>
  <c r="BI846" i="7"/>
  <c r="BJ846" i="7"/>
  <c r="BK846" i="7"/>
  <c r="BL846" i="7"/>
  <c r="BM846" i="7"/>
  <c r="BN846" i="7"/>
  <c r="BO846" i="7"/>
  <c r="BP846" i="7"/>
  <c r="BQ846" i="7"/>
  <c r="BR846" i="7"/>
  <c r="BS846" i="7"/>
  <c r="BT846" i="7"/>
  <c r="BU846" i="7"/>
  <c r="BV846" i="7"/>
  <c r="BW846" i="7"/>
  <c r="BX846" i="7"/>
  <c r="BY846" i="7"/>
  <c r="BZ846" i="7"/>
  <c r="CA846" i="7"/>
  <c r="CB846" i="7"/>
  <c r="CC846" i="7"/>
  <c r="CD846" i="7"/>
  <c r="CE846" i="7"/>
  <c r="CF846" i="7"/>
  <c r="CG846" i="7"/>
  <c r="CH846" i="7"/>
  <c r="AS847" i="7"/>
  <c r="AT847" i="7"/>
  <c r="AU847" i="7"/>
  <c r="AV847" i="7"/>
  <c r="AW847" i="7"/>
  <c r="AX847" i="7"/>
  <c r="AY847" i="7"/>
  <c r="AZ847" i="7"/>
  <c r="BA847" i="7"/>
  <c r="BB847" i="7"/>
  <c r="BC847" i="7"/>
  <c r="BD847" i="7"/>
  <c r="BE847" i="7"/>
  <c r="BF847" i="7"/>
  <c r="BG847" i="7"/>
  <c r="BH847" i="7"/>
  <c r="BI847" i="7"/>
  <c r="BJ847" i="7"/>
  <c r="BK847" i="7"/>
  <c r="BL847" i="7"/>
  <c r="BM847" i="7"/>
  <c r="BN847" i="7"/>
  <c r="BO847" i="7"/>
  <c r="BP847" i="7"/>
  <c r="BQ847" i="7"/>
  <c r="BR847" i="7"/>
  <c r="BS847" i="7"/>
  <c r="BT847" i="7"/>
  <c r="BU847" i="7"/>
  <c r="BV847" i="7"/>
  <c r="BW847" i="7"/>
  <c r="BX847" i="7"/>
  <c r="BY847" i="7"/>
  <c r="BZ847" i="7"/>
  <c r="CA847" i="7"/>
  <c r="CB847" i="7"/>
  <c r="CC847" i="7"/>
  <c r="CD847" i="7"/>
  <c r="CE847" i="7"/>
  <c r="CF847" i="7"/>
  <c r="CG847" i="7"/>
  <c r="CH847" i="7"/>
  <c r="AS848" i="7"/>
  <c r="AT848" i="7"/>
  <c r="AU848" i="7"/>
  <c r="AV848" i="7"/>
  <c r="AW848" i="7"/>
  <c r="AX848" i="7"/>
  <c r="AY848" i="7"/>
  <c r="AZ848" i="7"/>
  <c r="BA848" i="7"/>
  <c r="BB848" i="7"/>
  <c r="BC848" i="7"/>
  <c r="BD848" i="7"/>
  <c r="BE848" i="7"/>
  <c r="BF848" i="7"/>
  <c r="BG848" i="7"/>
  <c r="BH848" i="7"/>
  <c r="BI848" i="7"/>
  <c r="BJ848" i="7"/>
  <c r="BK848" i="7"/>
  <c r="BL848" i="7"/>
  <c r="BM848" i="7"/>
  <c r="BN848" i="7"/>
  <c r="BO848" i="7"/>
  <c r="BP848" i="7"/>
  <c r="BQ848" i="7"/>
  <c r="BR848" i="7"/>
  <c r="BS848" i="7"/>
  <c r="BT848" i="7"/>
  <c r="BU848" i="7"/>
  <c r="BV848" i="7"/>
  <c r="BW848" i="7"/>
  <c r="BX848" i="7"/>
  <c r="BY848" i="7"/>
  <c r="BZ848" i="7"/>
  <c r="CA848" i="7"/>
  <c r="CB848" i="7"/>
  <c r="CC848" i="7"/>
  <c r="CD848" i="7"/>
  <c r="CE848" i="7"/>
  <c r="CF848" i="7"/>
  <c r="CG848" i="7"/>
  <c r="CH848" i="7"/>
  <c r="AS849" i="7"/>
  <c r="AT849" i="7"/>
  <c r="AU849" i="7"/>
  <c r="AV849" i="7"/>
  <c r="AW849" i="7"/>
  <c r="AX849" i="7"/>
  <c r="AY849" i="7"/>
  <c r="AZ849" i="7"/>
  <c r="BA849" i="7"/>
  <c r="BB849" i="7"/>
  <c r="BC849" i="7"/>
  <c r="BD849" i="7"/>
  <c r="BE849" i="7"/>
  <c r="BF849" i="7"/>
  <c r="BG849" i="7"/>
  <c r="BH849" i="7"/>
  <c r="BI849" i="7"/>
  <c r="BJ849" i="7"/>
  <c r="BK849" i="7"/>
  <c r="BL849" i="7"/>
  <c r="BM849" i="7"/>
  <c r="BN849" i="7"/>
  <c r="BO849" i="7"/>
  <c r="BP849" i="7"/>
  <c r="BQ849" i="7"/>
  <c r="BR849" i="7"/>
  <c r="BS849" i="7"/>
  <c r="BT849" i="7"/>
  <c r="BU849" i="7"/>
  <c r="BV849" i="7"/>
  <c r="BW849" i="7"/>
  <c r="BX849" i="7"/>
  <c r="BY849" i="7"/>
  <c r="BZ849" i="7"/>
  <c r="CA849" i="7"/>
  <c r="CB849" i="7"/>
  <c r="CC849" i="7"/>
  <c r="CD849" i="7"/>
  <c r="CE849" i="7"/>
  <c r="CF849" i="7"/>
  <c r="CG849" i="7"/>
  <c r="CH849" i="7"/>
  <c r="AS850" i="7"/>
  <c r="AT850" i="7"/>
  <c r="AU850" i="7"/>
  <c r="AV850" i="7"/>
  <c r="AW850" i="7"/>
  <c r="AX850" i="7"/>
  <c r="AY850" i="7"/>
  <c r="AZ850" i="7"/>
  <c r="BA850" i="7"/>
  <c r="BB850" i="7"/>
  <c r="BC850" i="7"/>
  <c r="BD850" i="7"/>
  <c r="BE850" i="7"/>
  <c r="BF850" i="7"/>
  <c r="BG850" i="7"/>
  <c r="BH850" i="7"/>
  <c r="BI850" i="7"/>
  <c r="BJ850" i="7"/>
  <c r="BK850" i="7"/>
  <c r="BL850" i="7"/>
  <c r="BM850" i="7"/>
  <c r="BN850" i="7"/>
  <c r="BO850" i="7"/>
  <c r="BP850" i="7"/>
  <c r="BQ850" i="7"/>
  <c r="BR850" i="7"/>
  <c r="BS850" i="7"/>
  <c r="BT850" i="7"/>
  <c r="BU850" i="7"/>
  <c r="BV850" i="7"/>
  <c r="BW850" i="7"/>
  <c r="BX850" i="7"/>
  <c r="BY850" i="7"/>
  <c r="BZ850" i="7"/>
  <c r="CA850" i="7"/>
  <c r="CB850" i="7"/>
  <c r="CC850" i="7"/>
  <c r="CD850" i="7"/>
  <c r="CE850" i="7"/>
  <c r="CF850" i="7"/>
  <c r="CG850" i="7"/>
  <c r="CH850" i="7"/>
  <c r="AS851" i="7"/>
  <c r="AT851" i="7"/>
  <c r="AU851" i="7"/>
  <c r="AV851" i="7"/>
  <c r="AW851" i="7"/>
  <c r="AX851" i="7"/>
  <c r="AY851" i="7"/>
  <c r="AZ851" i="7"/>
  <c r="BA851" i="7"/>
  <c r="BB851" i="7"/>
  <c r="BC851" i="7"/>
  <c r="BD851" i="7"/>
  <c r="BE851" i="7"/>
  <c r="BF851" i="7"/>
  <c r="BG851" i="7"/>
  <c r="BH851" i="7"/>
  <c r="BI851" i="7"/>
  <c r="BJ851" i="7"/>
  <c r="BK851" i="7"/>
  <c r="BL851" i="7"/>
  <c r="BM851" i="7"/>
  <c r="BN851" i="7"/>
  <c r="BO851" i="7"/>
  <c r="BP851" i="7"/>
  <c r="BQ851" i="7"/>
  <c r="BR851" i="7"/>
  <c r="BS851" i="7"/>
  <c r="BT851" i="7"/>
  <c r="BU851" i="7"/>
  <c r="BV851" i="7"/>
  <c r="BW851" i="7"/>
  <c r="BX851" i="7"/>
  <c r="BY851" i="7"/>
  <c r="BZ851" i="7"/>
  <c r="CA851" i="7"/>
  <c r="CB851" i="7"/>
  <c r="CC851" i="7"/>
  <c r="CD851" i="7"/>
  <c r="CE851" i="7"/>
  <c r="CF851" i="7"/>
  <c r="CG851" i="7"/>
  <c r="CH851" i="7"/>
  <c r="AS852" i="7"/>
  <c r="AT852" i="7"/>
  <c r="AU852" i="7"/>
  <c r="AV852" i="7"/>
  <c r="AW852" i="7"/>
  <c r="AX852" i="7"/>
  <c r="AY852" i="7"/>
  <c r="AZ852" i="7"/>
  <c r="BA852" i="7"/>
  <c r="BB852" i="7"/>
  <c r="BC852" i="7"/>
  <c r="BD852" i="7"/>
  <c r="BE852" i="7"/>
  <c r="BF852" i="7"/>
  <c r="BG852" i="7"/>
  <c r="BH852" i="7"/>
  <c r="BI852" i="7"/>
  <c r="BJ852" i="7"/>
  <c r="BK852" i="7"/>
  <c r="BL852" i="7"/>
  <c r="BM852" i="7"/>
  <c r="BN852" i="7"/>
  <c r="BO852" i="7"/>
  <c r="BP852" i="7"/>
  <c r="BQ852" i="7"/>
  <c r="BR852" i="7"/>
  <c r="BS852" i="7"/>
  <c r="BT852" i="7"/>
  <c r="BU852" i="7"/>
  <c r="BV852" i="7"/>
  <c r="BW852" i="7"/>
  <c r="BX852" i="7"/>
  <c r="BY852" i="7"/>
  <c r="BZ852" i="7"/>
  <c r="CA852" i="7"/>
  <c r="CB852" i="7"/>
  <c r="CC852" i="7"/>
  <c r="CD852" i="7"/>
  <c r="CE852" i="7"/>
  <c r="CF852" i="7"/>
  <c r="CG852" i="7"/>
  <c r="CH852" i="7"/>
  <c r="AS853" i="7"/>
  <c r="AT853" i="7"/>
  <c r="AU853" i="7"/>
  <c r="AV853" i="7"/>
  <c r="AW853" i="7"/>
  <c r="AX853" i="7"/>
  <c r="AY853" i="7"/>
  <c r="AZ853" i="7"/>
  <c r="BA853" i="7"/>
  <c r="BB853" i="7"/>
  <c r="BC853" i="7"/>
  <c r="BD853" i="7"/>
  <c r="BE853" i="7"/>
  <c r="BF853" i="7"/>
  <c r="BG853" i="7"/>
  <c r="BH853" i="7"/>
  <c r="BI853" i="7"/>
  <c r="BJ853" i="7"/>
  <c r="BK853" i="7"/>
  <c r="BL853" i="7"/>
  <c r="BM853" i="7"/>
  <c r="BN853" i="7"/>
  <c r="BO853" i="7"/>
  <c r="BP853" i="7"/>
  <c r="BQ853" i="7"/>
  <c r="BR853" i="7"/>
  <c r="BS853" i="7"/>
  <c r="BT853" i="7"/>
  <c r="BU853" i="7"/>
  <c r="BV853" i="7"/>
  <c r="BW853" i="7"/>
  <c r="BX853" i="7"/>
  <c r="BY853" i="7"/>
  <c r="BZ853" i="7"/>
  <c r="CA853" i="7"/>
  <c r="CB853" i="7"/>
  <c r="CC853" i="7"/>
  <c r="CD853" i="7"/>
  <c r="CE853" i="7"/>
  <c r="CF853" i="7"/>
  <c r="CG853" i="7"/>
  <c r="CH853" i="7"/>
  <c r="AS854" i="7"/>
  <c r="AT854" i="7"/>
  <c r="AU854" i="7"/>
  <c r="AV854" i="7"/>
  <c r="AW854" i="7"/>
  <c r="AX854" i="7"/>
  <c r="AY854" i="7"/>
  <c r="AZ854" i="7"/>
  <c r="BA854" i="7"/>
  <c r="BB854" i="7"/>
  <c r="BC854" i="7"/>
  <c r="BD854" i="7"/>
  <c r="BE854" i="7"/>
  <c r="BF854" i="7"/>
  <c r="BG854" i="7"/>
  <c r="BH854" i="7"/>
  <c r="BI854" i="7"/>
  <c r="BJ854" i="7"/>
  <c r="BK854" i="7"/>
  <c r="BL854" i="7"/>
  <c r="BM854" i="7"/>
  <c r="BN854" i="7"/>
  <c r="BO854" i="7"/>
  <c r="BP854" i="7"/>
  <c r="BQ854" i="7"/>
  <c r="BR854" i="7"/>
  <c r="BS854" i="7"/>
  <c r="BT854" i="7"/>
  <c r="BU854" i="7"/>
  <c r="BV854" i="7"/>
  <c r="BW854" i="7"/>
  <c r="BX854" i="7"/>
  <c r="BY854" i="7"/>
  <c r="BZ854" i="7"/>
  <c r="CA854" i="7"/>
  <c r="CB854" i="7"/>
  <c r="CC854" i="7"/>
  <c r="CD854" i="7"/>
  <c r="CE854" i="7"/>
  <c r="CF854" i="7"/>
  <c r="CG854" i="7"/>
  <c r="CH854" i="7"/>
  <c r="AS855" i="7"/>
  <c r="AT855" i="7"/>
  <c r="AU855" i="7"/>
  <c r="AV855" i="7"/>
  <c r="AW855" i="7"/>
  <c r="AX855" i="7"/>
  <c r="AY855" i="7"/>
  <c r="AZ855" i="7"/>
  <c r="BA855" i="7"/>
  <c r="BB855" i="7"/>
  <c r="BC855" i="7"/>
  <c r="BD855" i="7"/>
  <c r="BE855" i="7"/>
  <c r="BF855" i="7"/>
  <c r="BG855" i="7"/>
  <c r="BH855" i="7"/>
  <c r="BI855" i="7"/>
  <c r="BJ855" i="7"/>
  <c r="BK855" i="7"/>
  <c r="BL855" i="7"/>
  <c r="BM855" i="7"/>
  <c r="BN855" i="7"/>
  <c r="BO855" i="7"/>
  <c r="BP855" i="7"/>
  <c r="BQ855" i="7"/>
  <c r="BR855" i="7"/>
  <c r="BS855" i="7"/>
  <c r="BT855" i="7"/>
  <c r="BU855" i="7"/>
  <c r="BV855" i="7"/>
  <c r="BW855" i="7"/>
  <c r="BX855" i="7"/>
  <c r="BY855" i="7"/>
  <c r="BZ855" i="7"/>
  <c r="CA855" i="7"/>
  <c r="CB855" i="7"/>
  <c r="CC855" i="7"/>
  <c r="CD855" i="7"/>
  <c r="CE855" i="7"/>
  <c r="CF855" i="7"/>
  <c r="CG855" i="7"/>
  <c r="CH855" i="7"/>
  <c r="AS856" i="7"/>
  <c r="AT856" i="7"/>
  <c r="AU856" i="7"/>
  <c r="AV856" i="7"/>
  <c r="AW856" i="7"/>
  <c r="AX856" i="7"/>
  <c r="AY856" i="7"/>
  <c r="AZ856" i="7"/>
  <c r="BA856" i="7"/>
  <c r="BB856" i="7"/>
  <c r="BC856" i="7"/>
  <c r="BD856" i="7"/>
  <c r="BE856" i="7"/>
  <c r="BF856" i="7"/>
  <c r="BG856" i="7"/>
  <c r="BH856" i="7"/>
  <c r="BI856" i="7"/>
  <c r="BJ856" i="7"/>
  <c r="BK856" i="7"/>
  <c r="BL856" i="7"/>
  <c r="BM856" i="7"/>
  <c r="BN856" i="7"/>
  <c r="BO856" i="7"/>
  <c r="BP856" i="7"/>
  <c r="BQ856" i="7"/>
  <c r="BR856" i="7"/>
  <c r="BS856" i="7"/>
  <c r="BT856" i="7"/>
  <c r="BU856" i="7"/>
  <c r="BV856" i="7"/>
  <c r="BW856" i="7"/>
  <c r="BX856" i="7"/>
  <c r="BY856" i="7"/>
  <c r="BZ856" i="7"/>
  <c r="CA856" i="7"/>
  <c r="CB856" i="7"/>
  <c r="CC856" i="7"/>
  <c r="CD856" i="7"/>
  <c r="CE856" i="7"/>
  <c r="CF856" i="7"/>
  <c r="CG856" i="7"/>
  <c r="CH856" i="7"/>
  <c r="AS857" i="7"/>
  <c r="AT857" i="7"/>
  <c r="AU857" i="7"/>
  <c r="AV857" i="7"/>
  <c r="AW857" i="7"/>
  <c r="AX857" i="7"/>
  <c r="AY857" i="7"/>
  <c r="AZ857" i="7"/>
  <c r="BA857" i="7"/>
  <c r="BB857" i="7"/>
  <c r="BC857" i="7"/>
  <c r="BD857" i="7"/>
  <c r="BE857" i="7"/>
  <c r="BF857" i="7"/>
  <c r="BG857" i="7"/>
  <c r="BH857" i="7"/>
  <c r="BI857" i="7"/>
  <c r="BJ857" i="7"/>
  <c r="BK857" i="7"/>
  <c r="BL857" i="7"/>
  <c r="BM857" i="7"/>
  <c r="BN857" i="7"/>
  <c r="BO857" i="7"/>
  <c r="BP857" i="7"/>
  <c r="BQ857" i="7"/>
  <c r="BR857" i="7"/>
  <c r="BS857" i="7"/>
  <c r="BT857" i="7"/>
  <c r="BU857" i="7"/>
  <c r="BV857" i="7"/>
  <c r="BW857" i="7"/>
  <c r="BX857" i="7"/>
  <c r="BY857" i="7"/>
  <c r="BZ857" i="7"/>
  <c r="CA857" i="7"/>
  <c r="CB857" i="7"/>
  <c r="CC857" i="7"/>
  <c r="CD857" i="7"/>
  <c r="CE857" i="7"/>
  <c r="CF857" i="7"/>
  <c r="CG857" i="7"/>
  <c r="CH857" i="7"/>
  <c r="AS858" i="7"/>
  <c r="AT858" i="7"/>
  <c r="AU858" i="7"/>
  <c r="AV858" i="7"/>
  <c r="AW858" i="7"/>
  <c r="AX858" i="7"/>
  <c r="AY858" i="7"/>
  <c r="AZ858" i="7"/>
  <c r="BA858" i="7"/>
  <c r="BB858" i="7"/>
  <c r="BC858" i="7"/>
  <c r="BD858" i="7"/>
  <c r="BE858" i="7"/>
  <c r="BF858" i="7"/>
  <c r="BG858" i="7"/>
  <c r="BH858" i="7"/>
  <c r="BI858" i="7"/>
  <c r="BJ858" i="7"/>
  <c r="BK858" i="7"/>
  <c r="BL858" i="7"/>
  <c r="BM858" i="7"/>
  <c r="BN858" i="7"/>
  <c r="BO858" i="7"/>
  <c r="BP858" i="7"/>
  <c r="BQ858" i="7"/>
  <c r="BR858" i="7"/>
  <c r="BS858" i="7"/>
  <c r="BT858" i="7"/>
  <c r="BU858" i="7"/>
  <c r="BV858" i="7"/>
  <c r="BW858" i="7"/>
  <c r="BX858" i="7"/>
  <c r="BY858" i="7"/>
  <c r="BZ858" i="7"/>
  <c r="CA858" i="7"/>
  <c r="CB858" i="7"/>
  <c r="CC858" i="7"/>
  <c r="CD858" i="7"/>
  <c r="CE858" i="7"/>
  <c r="CF858" i="7"/>
  <c r="CG858" i="7"/>
  <c r="CH858" i="7"/>
  <c r="AS859" i="7"/>
  <c r="AT859" i="7"/>
  <c r="AU859" i="7"/>
  <c r="AV859" i="7"/>
  <c r="AW859" i="7"/>
  <c r="AX859" i="7"/>
  <c r="AY859" i="7"/>
  <c r="AZ859" i="7"/>
  <c r="BA859" i="7"/>
  <c r="BB859" i="7"/>
  <c r="BC859" i="7"/>
  <c r="BD859" i="7"/>
  <c r="BE859" i="7"/>
  <c r="BF859" i="7"/>
  <c r="BG859" i="7"/>
  <c r="BH859" i="7"/>
  <c r="BI859" i="7"/>
  <c r="BJ859" i="7"/>
  <c r="BK859" i="7"/>
  <c r="BL859" i="7"/>
  <c r="BM859" i="7"/>
  <c r="BN859" i="7"/>
  <c r="BO859" i="7"/>
  <c r="BP859" i="7"/>
  <c r="BQ859" i="7"/>
  <c r="BR859" i="7"/>
  <c r="BS859" i="7"/>
  <c r="BT859" i="7"/>
  <c r="BU859" i="7"/>
  <c r="BV859" i="7"/>
  <c r="BW859" i="7"/>
  <c r="BX859" i="7"/>
  <c r="BY859" i="7"/>
  <c r="BZ859" i="7"/>
  <c r="CA859" i="7"/>
  <c r="CB859" i="7"/>
  <c r="CC859" i="7"/>
  <c r="CD859" i="7"/>
  <c r="CE859" i="7"/>
  <c r="CF859" i="7"/>
  <c r="CG859" i="7"/>
  <c r="CH859" i="7"/>
  <c r="AS860" i="7"/>
  <c r="AT860" i="7"/>
  <c r="AU860" i="7"/>
  <c r="AV860" i="7"/>
  <c r="AW860" i="7"/>
  <c r="AX860" i="7"/>
  <c r="AY860" i="7"/>
  <c r="AZ860" i="7"/>
  <c r="BA860" i="7"/>
  <c r="BB860" i="7"/>
  <c r="BC860" i="7"/>
  <c r="BD860" i="7"/>
  <c r="BE860" i="7"/>
  <c r="BF860" i="7"/>
  <c r="BG860" i="7"/>
  <c r="BH860" i="7"/>
  <c r="BI860" i="7"/>
  <c r="BJ860" i="7"/>
  <c r="BK860" i="7"/>
  <c r="BL860" i="7"/>
  <c r="BM860" i="7"/>
  <c r="BN860" i="7"/>
  <c r="BO860" i="7"/>
  <c r="BP860" i="7"/>
  <c r="BQ860" i="7"/>
  <c r="BR860" i="7"/>
  <c r="BS860" i="7"/>
  <c r="BT860" i="7"/>
  <c r="BU860" i="7"/>
  <c r="BV860" i="7"/>
  <c r="BW860" i="7"/>
  <c r="BX860" i="7"/>
  <c r="BY860" i="7"/>
  <c r="BZ860" i="7"/>
  <c r="CA860" i="7"/>
  <c r="CB860" i="7"/>
  <c r="CC860" i="7"/>
  <c r="CD860" i="7"/>
  <c r="CE860" i="7"/>
  <c r="CF860" i="7"/>
  <c r="CG860" i="7"/>
  <c r="CH860" i="7"/>
  <c r="AS861" i="7"/>
  <c r="AT861" i="7"/>
  <c r="AU861" i="7"/>
  <c r="AV861" i="7"/>
  <c r="AW861" i="7"/>
  <c r="AX861" i="7"/>
  <c r="AY861" i="7"/>
  <c r="AZ861" i="7"/>
  <c r="BA861" i="7"/>
  <c r="BB861" i="7"/>
  <c r="BC861" i="7"/>
  <c r="BD861" i="7"/>
  <c r="BE861" i="7"/>
  <c r="BF861" i="7"/>
  <c r="BG861" i="7"/>
  <c r="BH861" i="7"/>
  <c r="BI861" i="7"/>
  <c r="BJ861" i="7"/>
  <c r="BK861" i="7"/>
  <c r="BL861" i="7"/>
  <c r="BM861" i="7"/>
  <c r="BN861" i="7"/>
  <c r="BO861" i="7"/>
  <c r="BP861" i="7"/>
  <c r="BQ861" i="7"/>
  <c r="BR861" i="7"/>
  <c r="BS861" i="7"/>
  <c r="BT861" i="7"/>
  <c r="BU861" i="7"/>
  <c r="BV861" i="7"/>
  <c r="BW861" i="7"/>
  <c r="BX861" i="7"/>
  <c r="BY861" i="7"/>
  <c r="BZ861" i="7"/>
  <c r="CA861" i="7"/>
  <c r="CB861" i="7"/>
  <c r="CC861" i="7"/>
  <c r="CD861" i="7"/>
  <c r="CE861" i="7"/>
  <c r="CF861" i="7"/>
  <c r="CG861" i="7"/>
  <c r="CH861" i="7"/>
  <c r="AS862" i="7"/>
  <c r="AT862" i="7"/>
  <c r="AU862" i="7"/>
  <c r="AV862" i="7"/>
  <c r="AW862" i="7"/>
  <c r="AX862" i="7"/>
  <c r="AY862" i="7"/>
  <c r="AZ862" i="7"/>
  <c r="BA862" i="7"/>
  <c r="BB862" i="7"/>
  <c r="BC862" i="7"/>
  <c r="BD862" i="7"/>
  <c r="BE862" i="7"/>
  <c r="BF862" i="7"/>
  <c r="BG862" i="7"/>
  <c r="BH862" i="7"/>
  <c r="BI862" i="7"/>
  <c r="BJ862" i="7"/>
  <c r="BK862" i="7"/>
  <c r="BL862" i="7"/>
  <c r="BM862" i="7"/>
  <c r="BN862" i="7"/>
  <c r="BO862" i="7"/>
  <c r="BP862" i="7"/>
  <c r="BQ862" i="7"/>
  <c r="BR862" i="7"/>
  <c r="BS862" i="7"/>
  <c r="BT862" i="7"/>
  <c r="BU862" i="7"/>
  <c r="BV862" i="7"/>
  <c r="BW862" i="7"/>
  <c r="BX862" i="7"/>
  <c r="BY862" i="7"/>
  <c r="BZ862" i="7"/>
  <c r="CA862" i="7"/>
  <c r="CB862" i="7"/>
  <c r="CC862" i="7"/>
  <c r="CD862" i="7"/>
  <c r="CE862" i="7"/>
  <c r="CF862" i="7"/>
  <c r="CG862" i="7"/>
  <c r="CH862" i="7"/>
  <c r="AS863" i="7"/>
  <c r="AT863" i="7"/>
  <c r="AU863" i="7"/>
  <c r="AV863" i="7"/>
  <c r="AW863" i="7"/>
  <c r="AX863" i="7"/>
  <c r="AY863" i="7"/>
  <c r="AZ863" i="7"/>
  <c r="BA863" i="7"/>
  <c r="BB863" i="7"/>
  <c r="BC863" i="7"/>
  <c r="BD863" i="7"/>
  <c r="BE863" i="7"/>
  <c r="BF863" i="7"/>
  <c r="BG863" i="7"/>
  <c r="BH863" i="7"/>
  <c r="BI863" i="7"/>
  <c r="BJ863" i="7"/>
  <c r="BK863" i="7"/>
  <c r="BL863" i="7"/>
  <c r="BM863" i="7"/>
  <c r="BN863" i="7"/>
  <c r="BO863" i="7"/>
  <c r="BP863" i="7"/>
  <c r="BQ863" i="7"/>
  <c r="BR863" i="7"/>
  <c r="BS863" i="7"/>
  <c r="BT863" i="7"/>
  <c r="BU863" i="7"/>
  <c r="BV863" i="7"/>
  <c r="BW863" i="7"/>
  <c r="BX863" i="7"/>
  <c r="BY863" i="7"/>
  <c r="BZ863" i="7"/>
  <c r="CA863" i="7"/>
  <c r="CB863" i="7"/>
  <c r="CC863" i="7"/>
  <c r="CD863" i="7"/>
  <c r="CE863" i="7"/>
  <c r="CF863" i="7"/>
  <c r="CG863" i="7"/>
  <c r="CH863" i="7"/>
  <c r="AS864" i="7"/>
  <c r="AT864" i="7"/>
  <c r="AU864" i="7"/>
  <c r="AV864" i="7"/>
  <c r="AW864" i="7"/>
  <c r="AX864" i="7"/>
  <c r="AY864" i="7"/>
  <c r="AZ864" i="7"/>
  <c r="BA864" i="7"/>
  <c r="BB864" i="7"/>
  <c r="BC864" i="7"/>
  <c r="BD864" i="7"/>
  <c r="BE864" i="7"/>
  <c r="BF864" i="7"/>
  <c r="BG864" i="7"/>
  <c r="BH864" i="7"/>
  <c r="BI864" i="7"/>
  <c r="BJ864" i="7"/>
  <c r="BK864" i="7"/>
  <c r="BL864" i="7"/>
  <c r="BM864" i="7"/>
  <c r="BN864" i="7"/>
  <c r="BO864" i="7"/>
  <c r="BP864" i="7"/>
  <c r="BQ864" i="7"/>
  <c r="BR864" i="7"/>
  <c r="BS864" i="7"/>
  <c r="BT864" i="7"/>
  <c r="BU864" i="7"/>
  <c r="BV864" i="7"/>
  <c r="BW864" i="7"/>
  <c r="BX864" i="7"/>
  <c r="BY864" i="7"/>
  <c r="BZ864" i="7"/>
  <c r="CA864" i="7"/>
  <c r="CB864" i="7"/>
  <c r="CC864" i="7"/>
  <c r="CD864" i="7"/>
  <c r="CE864" i="7"/>
  <c r="CF864" i="7"/>
  <c r="CG864" i="7"/>
  <c r="CH864" i="7"/>
  <c r="AS865" i="7"/>
  <c r="AT865" i="7"/>
  <c r="AU865" i="7"/>
  <c r="AV865" i="7"/>
  <c r="AW865" i="7"/>
  <c r="AX865" i="7"/>
  <c r="AY865" i="7"/>
  <c r="AZ865" i="7"/>
  <c r="BA865" i="7"/>
  <c r="BB865" i="7"/>
  <c r="BC865" i="7"/>
  <c r="BD865" i="7"/>
  <c r="BE865" i="7"/>
  <c r="BF865" i="7"/>
  <c r="BG865" i="7"/>
  <c r="BH865" i="7"/>
  <c r="BI865" i="7"/>
  <c r="BJ865" i="7"/>
  <c r="BK865" i="7"/>
  <c r="BL865" i="7"/>
  <c r="BM865" i="7"/>
  <c r="BN865" i="7"/>
  <c r="BO865" i="7"/>
  <c r="BP865" i="7"/>
  <c r="BQ865" i="7"/>
  <c r="BR865" i="7"/>
  <c r="BS865" i="7"/>
  <c r="BT865" i="7"/>
  <c r="BU865" i="7"/>
  <c r="BV865" i="7"/>
  <c r="BW865" i="7"/>
  <c r="BX865" i="7"/>
  <c r="BY865" i="7"/>
  <c r="BZ865" i="7"/>
  <c r="CA865" i="7"/>
  <c r="CB865" i="7"/>
  <c r="CC865" i="7"/>
  <c r="CD865" i="7"/>
  <c r="CE865" i="7"/>
  <c r="CF865" i="7"/>
  <c r="CG865" i="7"/>
  <c r="CH865" i="7"/>
  <c r="AS866" i="7"/>
  <c r="AT866" i="7"/>
  <c r="AU866" i="7"/>
  <c r="AV866" i="7"/>
  <c r="AW866" i="7"/>
  <c r="AX866" i="7"/>
  <c r="AY866" i="7"/>
  <c r="AZ866" i="7"/>
  <c r="BA866" i="7"/>
  <c r="BB866" i="7"/>
  <c r="BC866" i="7"/>
  <c r="BD866" i="7"/>
  <c r="BE866" i="7"/>
  <c r="BF866" i="7"/>
  <c r="BG866" i="7"/>
  <c r="BH866" i="7"/>
  <c r="BI866" i="7"/>
  <c r="BJ866" i="7"/>
  <c r="BK866" i="7"/>
  <c r="BL866" i="7"/>
  <c r="BM866" i="7"/>
  <c r="BN866" i="7"/>
  <c r="BO866" i="7"/>
  <c r="BP866" i="7"/>
  <c r="BQ866" i="7"/>
  <c r="BR866" i="7"/>
  <c r="BS866" i="7"/>
  <c r="BT866" i="7"/>
  <c r="BU866" i="7"/>
  <c r="BV866" i="7"/>
  <c r="BW866" i="7"/>
  <c r="BX866" i="7"/>
  <c r="BY866" i="7"/>
  <c r="BZ866" i="7"/>
  <c r="CA866" i="7"/>
  <c r="CB866" i="7"/>
  <c r="CC866" i="7"/>
  <c r="CD866" i="7"/>
  <c r="CE866" i="7"/>
  <c r="CF866" i="7"/>
  <c r="CG866" i="7"/>
  <c r="CH866" i="7"/>
  <c r="AS867" i="7"/>
  <c r="AT867" i="7"/>
  <c r="AU867" i="7"/>
  <c r="AV867" i="7"/>
  <c r="AW867" i="7"/>
  <c r="AX867" i="7"/>
  <c r="AY867" i="7"/>
  <c r="AZ867" i="7"/>
  <c r="BA867" i="7"/>
  <c r="BB867" i="7"/>
  <c r="BC867" i="7"/>
  <c r="BD867" i="7"/>
  <c r="BE867" i="7"/>
  <c r="BF867" i="7"/>
  <c r="BG867" i="7"/>
  <c r="BH867" i="7"/>
  <c r="BI867" i="7"/>
  <c r="BJ867" i="7"/>
  <c r="BK867" i="7"/>
  <c r="BL867" i="7"/>
  <c r="BM867" i="7"/>
  <c r="BN867" i="7"/>
  <c r="BO867" i="7"/>
  <c r="BP867" i="7"/>
  <c r="BQ867" i="7"/>
  <c r="BR867" i="7"/>
  <c r="BS867" i="7"/>
  <c r="BT867" i="7"/>
  <c r="BU867" i="7"/>
  <c r="BV867" i="7"/>
  <c r="BW867" i="7"/>
  <c r="BX867" i="7"/>
  <c r="BY867" i="7"/>
  <c r="BZ867" i="7"/>
  <c r="CA867" i="7"/>
  <c r="CB867" i="7"/>
  <c r="CC867" i="7"/>
  <c r="CD867" i="7"/>
  <c r="CE867" i="7"/>
  <c r="CF867" i="7"/>
  <c r="CG867" i="7"/>
  <c r="CH867" i="7"/>
  <c r="AS868" i="7"/>
  <c r="AT868" i="7"/>
  <c r="AU868" i="7"/>
  <c r="AV868" i="7"/>
  <c r="AW868" i="7"/>
  <c r="AX868" i="7"/>
  <c r="AY868" i="7"/>
  <c r="AZ868" i="7"/>
  <c r="BA868" i="7"/>
  <c r="BB868" i="7"/>
  <c r="BC868" i="7"/>
  <c r="BD868" i="7"/>
  <c r="BE868" i="7"/>
  <c r="BF868" i="7"/>
  <c r="BG868" i="7"/>
  <c r="BH868" i="7"/>
  <c r="BI868" i="7"/>
  <c r="BJ868" i="7"/>
  <c r="BK868" i="7"/>
  <c r="BL868" i="7"/>
  <c r="BM868" i="7"/>
  <c r="BN868" i="7"/>
  <c r="BO868" i="7"/>
  <c r="BP868" i="7"/>
  <c r="BQ868" i="7"/>
  <c r="BR868" i="7"/>
  <c r="BS868" i="7"/>
  <c r="BT868" i="7"/>
  <c r="BU868" i="7"/>
  <c r="BV868" i="7"/>
  <c r="BW868" i="7"/>
  <c r="BX868" i="7"/>
  <c r="BY868" i="7"/>
  <c r="BZ868" i="7"/>
  <c r="CA868" i="7"/>
  <c r="CB868" i="7"/>
  <c r="CC868" i="7"/>
  <c r="CD868" i="7"/>
  <c r="CE868" i="7"/>
  <c r="CF868" i="7"/>
  <c r="CG868" i="7"/>
  <c r="CH868" i="7"/>
  <c r="AS869" i="7"/>
  <c r="AT869" i="7"/>
  <c r="AU869" i="7"/>
  <c r="AV869" i="7"/>
  <c r="AW869" i="7"/>
  <c r="AX869" i="7"/>
  <c r="AY869" i="7"/>
  <c r="AZ869" i="7"/>
  <c r="BA869" i="7"/>
  <c r="BB869" i="7"/>
  <c r="BC869" i="7"/>
  <c r="BD869" i="7"/>
  <c r="BE869" i="7"/>
  <c r="BF869" i="7"/>
  <c r="BG869" i="7"/>
  <c r="BH869" i="7"/>
  <c r="BI869" i="7"/>
  <c r="BJ869" i="7"/>
  <c r="BK869" i="7"/>
  <c r="BL869" i="7"/>
  <c r="BM869" i="7"/>
  <c r="BN869" i="7"/>
  <c r="BO869" i="7"/>
  <c r="BP869" i="7"/>
  <c r="BQ869" i="7"/>
  <c r="BR869" i="7"/>
  <c r="BS869" i="7"/>
  <c r="BT869" i="7"/>
  <c r="BU869" i="7"/>
  <c r="BV869" i="7"/>
  <c r="BW869" i="7"/>
  <c r="BX869" i="7"/>
  <c r="BY869" i="7"/>
  <c r="BZ869" i="7"/>
  <c r="CA869" i="7"/>
  <c r="CB869" i="7"/>
  <c r="CC869" i="7"/>
  <c r="CD869" i="7"/>
  <c r="CE869" i="7"/>
  <c r="CF869" i="7"/>
  <c r="CG869" i="7"/>
  <c r="CH869" i="7"/>
  <c r="AS870" i="7"/>
  <c r="AT870" i="7"/>
  <c r="AU870" i="7"/>
  <c r="AV870" i="7"/>
  <c r="AW870" i="7"/>
  <c r="AX870" i="7"/>
  <c r="AY870" i="7"/>
  <c r="AZ870" i="7"/>
  <c r="BA870" i="7"/>
  <c r="BB870" i="7"/>
  <c r="BC870" i="7"/>
  <c r="BD870" i="7"/>
  <c r="BE870" i="7"/>
  <c r="BF870" i="7"/>
  <c r="BG870" i="7"/>
  <c r="BH870" i="7"/>
  <c r="BI870" i="7"/>
  <c r="BJ870" i="7"/>
  <c r="BK870" i="7"/>
  <c r="BL870" i="7"/>
  <c r="BM870" i="7"/>
  <c r="BN870" i="7"/>
  <c r="BO870" i="7"/>
  <c r="BP870" i="7"/>
  <c r="BQ870" i="7"/>
  <c r="BR870" i="7"/>
  <c r="BS870" i="7"/>
  <c r="BT870" i="7"/>
  <c r="BU870" i="7"/>
  <c r="BV870" i="7"/>
  <c r="BW870" i="7"/>
  <c r="BX870" i="7"/>
  <c r="BY870" i="7"/>
  <c r="BZ870" i="7"/>
  <c r="CA870" i="7"/>
  <c r="CB870" i="7"/>
  <c r="CC870" i="7"/>
  <c r="CD870" i="7"/>
  <c r="CE870" i="7"/>
  <c r="CF870" i="7"/>
  <c r="CG870" i="7"/>
  <c r="CH870" i="7"/>
  <c r="AS871" i="7"/>
  <c r="AT871" i="7"/>
  <c r="AU871" i="7"/>
  <c r="AV871" i="7"/>
  <c r="AW871" i="7"/>
  <c r="AX871" i="7"/>
  <c r="AY871" i="7"/>
  <c r="AZ871" i="7"/>
  <c r="BA871" i="7"/>
  <c r="BB871" i="7"/>
  <c r="BC871" i="7"/>
  <c r="BD871" i="7"/>
  <c r="BE871" i="7"/>
  <c r="BF871" i="7"/>
  <c r="BG871" i="7"/>
  <c r="BH871" i="7"/>
  <c r="BI871" i="7"/>
  <c r="BJ871" i="7"/>
  <c r="BK871" i="7"/>
  <c r="BL871" i="7"/>
  <c r="BM871" i="7"/>
  <c r="BN871" i="7"/>
  <c r="BO871" i="7"/>
  <c r="BP871" i="7"/>
  <c r="BQ871" i="7"/>
  <c r="BR871" i="7"/>
  <c r="BS871" i="7"/>
  <c r="BT871" i="7"/>
  <c r="BU871" i="7"/>
  <c r="BV871" i="7"/>
  <c r="BW871" i="7"/>
  <c r="BX871" i="7"/>
  <c r="BY871" i="7"/>
  <c r="BZ871" i="7"/>
  <c r="CA871" i="7"/>
  <c r="CB871" i="7"/>
  <c r="CC871" i="7"/>
  <c r="CD871" i="7"/>
  <c r="CE871" i="7"/>
  <c r="CF871" i="7"/>
  <c r="CG871" i="7"/>
  <c r="CH871" i="7"/>
  <c r="AS872" i="7"/>
  <c r="AT872" i="7"/>
  <c r="AU872" i="7"/>
  <c r="AV872" i="7"/>
  <c r="AW872" i="7"/>
  <c r="AX872" i="7"/>
  <c r="AY872" i="7"/>
  <c r="AZ872" i="7"/>
  <c r="BA872" i="7"/>
  <c r="BB872" i="7"/>
  <c r="BC872" i="7"/>
  <c r="BD872" i="7"/>
  <c r="BE872" i="7"/>
  <c r="BF872" i="7"/>
  <c r="BG872" i="7"/>
  <c r="BH872" i="7"/>
  <c r="BI872" i="7"/>
  <c r="BJ872" i="7"/>
  <c r="BK872" i="7"/>
  <c r="BL872" i="7"/>
  <c r="BM872" i="7"/>
  <c r="BN872" i="7"/>
  <c r="BO872" i="7"/>
  <c r="BP872" i="7"/>
  <c r="BQ872" i="7"/>
  <c r="BR872" i="7"/>
  <c r="BS872" i="7"/>
  <c r="BT872" i="7"/>
  <c r="BU872" i="7"/>
  <c r="BV872" i="7"/>
  <c r="BW872" i="7"/>
  <c r="BX872" i="7"/>
  <c r="BY872" i="7"/>
  <c r="BZ872" i="7"/>
  <c r="CA872" i="7"/>
  <c r="CB872" i="7"/>
  <c r="CC872" i="7"/>
  <c r="CD872" i="7"/>
  <c r="CE872" i="7"/>
  <c r="CF872" i="7"/>
  <c r="CG872" i="7"/>
  <c r="CH872" i="7"/>
  <c r="AS873" i="7"/>
  <c r="AT873" i="7"/>
  <c r="AU873" i="7"/>
  <c r="AV873" i="7"/>
  <c r="AW873" i="7"/>
  <c r="AX873" i="7"/>
  <c r="AY873" i="7"/>
  <c r="AZ873" i="7"/>
  <c r="BA873" i="7"/>
  <c r="BB873" i="7"/>
  <c r="BC873" i="7"/>
  <c r="BD873" i="7"/>
  <c r="BE873" i="7"/>
  <c r="BF873" i="7"/>
  <c r="BG873" i="7"/>
  <c r="BH873" i="7"/>
  <c r="BI873" i="7"/>
  <c r="BJ873" i="7"/>
  <c r="BK873" i="7"/>
  <c r="BL873" i="7"/>
  <c r="BM873" i="7"/>
  <c r="BN873" i="7"/>
  <c r="BO873" i="7"/>
  <c r="BP873" i="7"/>
  <c r="BQ873" i="7"/>
  <c r="BR873" i="7"/>
  <c r="BS873" i="7"/>
  <c r="BT873" i="7"/>
  <c r="BU873" i="7"/>
  <c r="BV873" i="7"/>
  <c r="BW873" i="7"/>
  <c r="BX873" i="7"/>
  <c r="BY873" i="7"/>
  <c r="BZ873" i="7"/>
  <c r="CA873" i="7"/>
  <c r="CB873" i="7"/>
  <c r="CC873" i="7"/>
  <c r="CD873" i="7"/>
  <c r="CE873" i="7"/>
  <c r="CF873" i="7"/>
  <c r="CG873" i="7"/>
  <c r="CH873" i="7"/>
  <c r="AS874" i="7"/>
  <c r="AT874" i="7"/>
  <c r="AU874" i="7"/>
  <c r="AV874" i="7"/>
  <c r="AW874" i="7"/>
  <c r="AX874" i="7"/>
  <c r="AY874" i="7"/>
  <c r="AZ874" i="7"/>
  <c r="BA874" i="7"/>
  <c r="BB874" i="7"/>
  <c r="BC874" i="7"/>
  <c r="BD874" i="7"/>
  <c r="BE874" i="7"/>
  <c r="BF874" i="7"/>
  <c r="BG874" i="7"/>
  <c r="BH874" i="7"/>
  <c r="BI874" i="7"/>
  <c r="BJ874" i="7"/>
  <c r="BK874" i="7"/>
  <c r="BL874" i="7"/>
  <c r="BM874" i="7"/>
  <c r="BN874" i="7"/>
  <c r="BO874" i="7"/>
  <c r="BP874" i="7"/>
  <c r="BQ874" i="7"/>
  <c r="BR874" i="7"/>
  <c r="BS874" i="7"/>
  <c r="BT874" i="7"/>
  <c r="BU874" i="7"/>
  <c r="BV874" i="7"/>
  <c r="BW874" i="7"/>
  <c r="BX874" i="7"/>
  <c r="BY874" i="7"/>
  <c r="BZ874" i="7"/>
  <c r="CA874" i="7"/>
  <c r="CB874" i="7"/>
  <c r="CC874" i="7"/>
  <c r="CD874" i="7"/>
  <c r="CE874" i="7"/>
  <c r="CF874" i="7"/>
  <c r="CG874" i="7"/>
  <c r="CH874" i="7"/>
  <c r="AS875" i="7"/>
  <c r="AT875" i="7"/>
  <c r="AU875" i="7"/>
  <c r="AV875" i="7"/>
  <c r="AW875" i="7"/>
  <c r="AX875" i="7"/>
  <c r="AY875" i="7"/>
  <c r="AZ875" i="7"/>
  <c r="BA875" i="7"/>
  <c r="BB875" i="7"/>
  <c r="BC875" i="7"/>
  <c r="BD875" i="7"/>
  <c r="BE875" i="7"/>
  <c r="BF875" i="7"/>
  <c r="BG875" i="7"/>
  <c r="BH875" i="7"/>
  <c r="BI875" i="7"/>
  <c r="BJ875" i="7"/>
  <c r="BK875" i="7"/>
  <c r="BL875" i="7"/>
  <c r="BM875" i="7"/>
  <c r="BN875" i="7"/>
  <c r="BO875" i="7"/>
  <c r="BP875" i="7"/>
  <c r="BQ875" i="7"/>
  <c r="BR875" i="7"/>
  <c r="BS875" i="7"/>
  <c r="BT875" i="7"/>
  <c r="BU875" i="7"/>
  <c r="BV875" i="7"/>
  <c r="BW875" i="7"/>
  <c r="BX875" i="7"/>
  <c r="BY875" i="7"/>
  <c r="BZ875" i="7"/>
  <c r="CA875" i="7"/>
  <c r="CB875" i="7"/>
  <c r="CC875" i="7"/>
  <c r="CD875" i="7"/>
  <c r="CE875" i="7"/>
  <c r="CF875" i="7"/>
  <c r="CG875" i="7"/>
  <c r="CH875" i="7"/>
  <c r="AS876" i="7"/>
  <c r="AT876" i="7"/>
  <c r="AU876" i="7"/>
  <c r="AV876" i="7"/>
  <c r="AW876" i="7"/>
  <c r="AX876" i="7"/>
  <c r="AY876" i="7"/>
  <c r="AZ876" i="7"/>
  <c r="BA876" i="7"/>
  <c r="BB876" i="7"/>
  <c r="BC876" i="7"/>
  <c r="BD876" i="7"/>
  <c r="BE876" i="7"/>
  <c r="BF876" i="7"/>
  <c r="BG876" i="7"/>
  <c r="BH876" i="7"/>
  <c r="BI876" i="7"/>
  <c r="BJ876" i="7"/>
  <c r="BK876" i="7"/>
  <c r="BL876" i="7"/>
  <c r="BM876" i="7"/>
  <c r="BN876" i="7"/>
  <c r="BO876" i="7"/>
  <c r="BP876" i="7"/>
  <c r="BQ876" i="7"/>
  <c r="BR876" i="7"/>
  <c r="BS876" i="7"/>
  <c r="BT876" i="7"/>
  <c r="BU876" i="7"/>
  <c r="BV876" i="7"/>
  <c r="BW876" i="7"/>
  <c r="BX876" i="7"/>
  <c r="BY876" i="7"/>
  <c r="BZ876" i="7"/>
  <c r="CA876" i="7"/>
  <c r="CB876" i="7"/>
  <c r="CC876" i="7"/>
  <c r="CD876" i="7"/>
  <c r="CE876" i="7"/>
  <c r="CF876" i="7"/>
  <c r="CG876" i="7"/>
  <c r="CH876" i="7"/>
  <c r="AS877" i="7"/>
  <c r="AT877" i="7"/>
  <c r="AU877" i="7"/>
  <c r="AV877" i="7"/>
  <c r="AW877" i="7"/>
  <c r="AX877" i="7"/>
  <c r="AY877" i="7"/>
  <c r="AZ877" i="7"/>
  <c r="BA877" i="7"/>
  <c r="BB877" i="7"/>
  <c r="BC877" i="7"/>
  <c r="BD877" i="7"/>
  <c r="BE877" i="7"/>
  <c r="BF877" i="7"/>
  <c r="BG877" i="7"/>
  <c r="BH877" i="7"/>
  <c r="BI877" i="7"/>
  <c r="BJ877" i="7"/>
  <c r="BK877" i="7"/>
  <c r="BL877" i="7"/>
  <c r="BM877" i="7"/>
  <c r="BN877" i="7"/>
  <c r="BO877" i="7"/>
  <c r="BP877" i="7"/>
  <c r="BQ877" i="7"/>
  <c r="BR877" i="7"/>
  <c r="BS877" i="7"/>
  <c r="BT877" i="7"/>
  <c r="BU877" i="7"/>
  <c r="BV877" i="7"/>
  <c r="BW877" i="7"/>
  <c r="BX877" i="7"/>
  <c r="BY877" i="7"/>
  <c r="BZ877" i="7"/>
  <c r="CA877" i="7"/>
  <c r="CB877" i="7"/>
  <c r="CC877" i="7"/>
  <c r="CD877" i="7"/>
  <c r="CE877" i="7"/>
  <c r="CF877" i="7"/>
  <c r="CG877" i="7"/>
  <c r="CH877" i="7"/>
  <c r="AS878" i="7"/>
  <c r="AT878" i="7"/>
  <c r="AU878" i="7"/>
  <c r="AV878" i="7"/>
  <c r="AW878" i="7"/>
  <c r="AX878" i="7"/>
  <c r="AY878" i="7"/>
  <c r="AZ878" i="7"/>
  <c r="BA878" i="7"/>
  <c r="BB878" i="7"/>
  <c r="BC878" i="7"/>
  <c r="BD878" i="7"/>
  <c r="BE878" i="7"/>
  <c r="BF878" i="7"/>
  <c r="BG878" i="7"/>
  <c r="BH878" i="7"/>
  <c r="BI878" i="7"/>
  <c r="BJ878" i="7"/>
  <c r="BK878" i="7"/>
  <c r="BL878" i="7"/>
  <c r="BM878" i="7"/>
  <c r="BN878" i="7"/>
  <c r="BO878" i="7"/>
  <c r="BP878" i="7"/>
  <c r="BQ878" i="7"/>
  <c r="BR878" i="7"/>
  <c r="BS878" i="7"/>
  <c r="BT878" i="7"/>
  <c r="BU878" i="7"/>
  <c r="BV878" i="7"/>
  <c r="BW878" i="7"/>
  <c r="BX878" i="7"/>
  <c r="BY878" i="7"/>
  <c r="BZ878" i="7"/>
  <c r="CA878" i="7"/>
  <c r="CB878" i="7"/>
  <c r="CC878" i="7"/>
  <c r="CD878" i="7"/>
  <c r="CE878" i="7"/>
  <c r="CF878" i="7"/>
  <c r="CG878" i="7"/>
  <c r="CH878" i="7"/>
  <c r="AS879" i="7"/>
  <c r="AT879" i="7"/>
  <c r="AU879" i="7"/>
  <c r="AV879" i="7"/>
  <c r="AW879" i="7"/>
  <c r="AX879" i="7"/>
  <c r="AY879" i="7"/>
  <c r="AZ879" i="7"/>
  <c r="BA879" i="7"/>
  <c r="BB879" i="7"/>
  <c r="BC879" i="7"/>
  <c r="BD879" i="7"/>
  <c r="BE879" i="7"/>
  <c r="BF879" i="7"/>
  <c r="BG879" i="7"/>
  <c r="BH879" i="7"/>
  <c r="BI879" i="7"/>
  <c r="BJ879" i="7"/>
  <c r="BK879" i="7"/>
  <c r="BL879" i="7"/>
  <c r="BM879" i="7"/>
  <c r="BN879" i="7"/>
  <c r="BO879" i="7"/>
  <c r="BP879" i="7"/>
  <c r="BQ879" i="7"/>
  <c r="BR879" i="7"/>
  <c r="BS879" i="7"/>
  <c r="BT879" i="7"/>
  <c r="BU879" i="7"/>
  <c r="BV879" i="7"/>
  <c r="BW879" i="7"/>
  <c r="BX879" i="7"/>
  <c r="BY879" i="7"/>
  <c r="BZ879" i="7"/>
  <c r="CA879" i="7"/>
  <c r="CB879" i="7"/>
  <c r="CC879" i="7"/>
  <c r="CD879" i="7"/>
  <c r="CE879" i="7"/>
  <c r="CF879" i="7"/>
  <c r="CG879" i="7"/>
  <c r="CH879" i="7"/>
  <c r="AS880" i="7"/>
  <c r="AT880" i="7"/>
  <c r="AU880" i="7"/>
  <c r="AV880" i="7"/>
  <c r="AW880" i="7"/>
  <c r="AX880" i="7"/>
  <c r="AY880" i="7"/>
  <c r="AZ880" i="7"/>
  <c r="BA880" i="7"/>
  <c r="BB880" i="7"/>
  <c r="BC880" i="7"/>
  <c r="BD880" i="7"/>
  <c r="BE880" i="7"/>
  <c r="BF880" i="7"/>
  <c r="BG880" i="7"/>
  <c r="BH880" i="7"/>
  <c r="BI880" i="7"/>
  <c r="BJ880" i="7"/>
  <c r="BK880" i="7"/>
  <c r="BL880" i="7"/>
  <c r="BM880" i="7"/>
  <c r="BN880" i="7"/>
  <c r="BO880" i="7"/>
  <c r="BP880" i="7"/>
  <c r="BQ880" i="7"/>
  <c r="BR880" i="7"/>
  <c r="BS880" i="7"/>
  <c r="BT880" i="7"/>
  <c r="BU880" i="7"/>
  <c r="BV880" i="7"/>
  <c r="BW880" i="7"/>
  <c r="BX880" i="7"/>
  <c r="BY880" i="7"/>
  <c r="BZ880" i="7"/>
  <c r="CA880" i="7"/>
  <c r="CB880" i="7"/>
  <c r="CC880" i="7"/>
  <c r="CD880" i="7"/>
  <c r="CE880" i="7"/>
  <c r="CF880" i="7"/>
  <c r="CG880" i="7"/>
  <c r="CH880" i="7"/>
  <c r="AS881" i="7"/>
  <c r="AT881" i="7"/>
  <c r="AU881" i="7"/>
  <c r="AV881" i="7"/>
  <c r="AW881" i="7"/>
  <c r="AX881" i="7"/>
  <c r="AY881" i="7"/>
  <c r="AZ881" i="7"/>
  <c r="BA881" i="7"/>
  <c r="BB881" i="7"/>
  <c r="BC881" i="7"/>
  <c r="BD881" i="7"/>
  <c r="BE881" i="7"/>
  <c r="BF881" i="7"/>
  <c r="BG881" i="7"/>
  <c r="BH881" i="7"/>
  <c r="BI881" i="7"/>
  <c r="BJ881" i="7"/>
  <c r="BK881" i="7"/>
  <c r="BL881" i="7"/>
  <c r="BM881" i="7"/>
  <c r="BN881" i="7"/>
  <c r="BO881" i="7"/>
  <c r="BP881" i="7"/>
  <c r="BQ881" i="7"/>
  <c r="BR881" i="7"/>
  <c r="BS881" i="7"/>
  <c r="BT881" i="7"/>
  <c r="BU881" i="7"/>
  <c r="BV881" i="7"/>
  <c r="BW881" i="7"/>
  <c r="BX881" i="7"/>
  <c r="BY881" i="7"/>
  <c r="BZ881" i="7"/>
  <c r="CA881" i="7"/>
  <c r="CB881" i="7"/>
  <c r="CC881" i="7"/>
  <c r="CD881" i="7"/>
  <c r="CE881" i="7"/>
  <c r="CF881" i="7"/>
  <c r="CG881" i="7"/>
  <c r="CH881" i="7"/>
  <c r="AS882" i="7"/>
  <c r="AT882" i="7"/>
  <c r="AU882" i="7"/>
  <c r="AV882" i="7"/>
  <c r="AW882" i="7"/>
  <c r="AX882" i="7"/>
  <c r="AY882" i="7"/>
  <c r="AZ882" i="7"/>
  <c r="BA882" i="7"/>
  <c r="BB882" i="7"/>
  <c r="BC882" i="7"/>
  <c r="BD882" i="7"/>
  <c r="BE882" i="7"/>
  <c r="BF882" i="7"/>
  <c r="BG882" i="7"/>
  <c r="BH882" i="7"/>
  <c r="BI882" i="7"/>
  <c r="BJ882" i="7"/>
  <c r="BK882" i="7"/>
  <c r="BL882" i="7"/>
  <c r="BM882" i="7"/>
  <c r="BN882" i="7"/>
  <c r="BO882" i="7"/>
  <c r="BP882" i="7"/>
  <c r="BQ882" i="7"/>
  <c r="BR882" i="7"/>
  <c r="BS882" i="7"/>
  <c r="BT882" i="7"/>
  <c r="BU882" i="7"/>
  <c r="BV882" i="7"/>
  <c r="BW882" i="7"/>
  <c r="BX882" i="7"/>
  <c r="BY882" i="7"/>
  <c r="BZ882" i="7"/>
  <c r="CA882" i="7"/>
  <c r="CB882" i="7"/>
  <c r="CC882" i="7"/>
  <c r="CD882" i="7"/>
  <c r="CE882" i="7"/>
  <c r="CF882" i="7"/>
  <c r="CG882" i="7"/>
  <c r="CH882" i="7"/>
  <c r="AS883" i="7"/>
  <c r="AT883" i="7"/>
  <c r="AU883" i="7"/>
  <c r="AV883" i="7"/>
  <c r="AW883" i="7"/>
  <c r="AX883" i="7"/>
  <c r="AY883" i="7"/>
  <c r="AZ883" i="7"/>
  <c r="BA883" i="7"/>
  <c r="BB883" i="7"/>
  <c r="BC883" i="7"/>
  <c r="BD883" i="7"/>
  <c r="BE883" i="7"/>
  <c r="BF883" i="7"/>
  <c r="BG883" i="7"/>
  <c r="BH883" i="7"/>
  <c r="BI883" i="7"/>
  <c r="BJ883" i="7"/>
  <c r="BK883" i="7"/>
  <c r="BL883" i="7"/>
  <c r="BM883" i="7"/>
  <c r="BN883" i="7"/>
  <c r="BO883" i="7"/>
  <c r="BP883" i="7"/>
  <c r="BQ883" i="7"/>
  <c r="BR883" i="7"/>
  <c r="BS883" i="7"/>
  <c r="BT883" i="7"/>
  <c r="BU883" i="7"/>
  <c r="BV883" i="7"/>
  <c r="BW883" i="7"/>
  <c r="BX883" i="7"/>
  <c r="BY883" i="7"/>
  <c r="BZ883" i="7"/>
  <c r="CA883" i="7"/>
  <c r="CB883" i="7"/>
  <c r="CC883" i="7"/>
  <c r="CD883" i="7"/>
  <c r="CE883" i="7"/>
  <c r="CF883" i="7"/>
  <c r="CG883" i="7"/>
  <c r="CH883" i="7"/>
  <c r="AS884" i="7"/>
  <c r="AT884" i="7"/>
  <c r="AU884" i="7"/>
  <c r="AV884" i="7"/>
  <c r="AW884" i="7"/>
  <c r="AX884" i="7"/>
  <c r="AY884" i="7"/>
  <c r="AZ884" i="7"/>
  <c r="BA884" i="7"/>
  <c r="BB884" i="7"/>
  <c r="BC884" i="7"/>
  <c r="BD884" i="7"/>
  <c r="BE884" i="7"/>
  <c r="BF884" i="7"/>
  <c r="BG884" i="7"/>
  <c r="BH884" i="7"/>
  <c r="BI884" i="7"/>
  <c r="BJ884" i="7"/>
  <c r="BK884" i="7"/>
  <c r="BL884" i="7"/>
  <c r="BM884" i="7"/>
  <c r="BN884" i="7"/>
  <c r="BO884" i="7"/>
  <c r="BP884" i="7"/>
  <c r="BQ884" i="7"/>
  <c r="BR884" i="7"/>
  <c r="BS884" i="7"/>
  <c r="BT884" i="7"/>
  <c r="BU884" i="7"/>
  <c r="BV884" i="7"/>
  <c r="BW884" i="7"/>
  <c r="BX884" i="7"/>
  <c r="BY884" i="7"/>
  <c r="BZ884" i="7"/>
  <c r="CA884" i="7"/>
  <c r="CB884" i="7"/>
  <c r="CC884" i="7"/>
  <c r="CD884" i="7"/>
  <c r="CE884" i="7"/>
  <c r="CF884" i="7"/>
  <c r="CG884" i="7"/>
  <c r="CH884" i="7"/>
  <c r="AS885" i="7"/>
  <c r="AT885" i="7"/>
  <c r="AU885" i="7"/>
  <c r="AV885" i="7"/>
  <c r="AW885" i="7"/>
  <c r="AX885" i="7"/>
  <c r="AY885" i="7"/>
  <c r="AZ885" i="7"/>
  <c r="BA885" i="7"/>
  <c r="BB885" i="7"/>
  <c r="BC885" i="7"/>
  <c r="BD885" i="7"/>
  <c r="BE885" i="7"/>
  <c r="BF885" i="7"/>
  <c r="BG885" i="7"/>
  <c r="BH885" i="7"/>
  <c r="BI885" i="7"/>
  <c r="BJ885" i="7"/>
  <c r="BK885" i="7"/>
  <c r="BL885" i="7"/>
  <c r="BM885" i="7"/>
  <c r="BN885" i="7"/>
  <c r="BO885" i="7"/>
  <c r="BP885" i="7"/>
  <c r="BQ885" i="7"/>
  <c r="BR885" i="7"/>
  <c r="BS885" i="7"/>
  <c r="BT885" i="7"/>
  <c r="BU885" i="7"/>
  <c r="BV885" i="7"/>
  <c r="BW885" i="7"/>
  <c r="BX885" i="7"/>
  <c r="BY885" i="7"/>
  <c r="BZ885" i="7"/>
  <c r="CA885" i="7"/>
  <c r="CB885" i="7"/>
  <c r="CC885" i="7"/>
  <c r="CD885" i="7"/>
  <c r="CE885" i="7"/>
  <c r="CF885" i="7"/>
  <c r="CG885" i="7"/>
  <c r="CH885" i="7"/>
  <c r="AS886" i="7"/>
  <c r="AT886" i="7"/>
  <c r="AU886" i="7"/>
  <c r="AV886" i="7"/>
  <c r="AW886" i="7"/>
  <c r="AX886" i="7"/>
  <c r="AY886" i="7"/>
  <c r="AZ886" i="7"/>
  <c r="BA886" i="7"/>
  <c r="BB886" i="7"/>
  <c r="BC886" i="7"/>
  <c r="BD886" i="7"/>
  <c r="BE886" i="7"/>
  <c r="BF886" i="7"/>
  <c r="BG886" i="7"/>
  <c r="BH886" i="7"/>
  <c r="BI886" i="7"/>
  <c r="BJ886" i="7"/>
  <c r="BK886" i="7"/>
  <c r="BL886" i="7"/>
  <c r="BM886" i="7"/>
  <c r="BN886" i="7"/>
  <c r="BO886" i="7"/>
  <c r="BP886" i="7"/>
  <c r="BQ886" i="7"/>
  <c r="BR886" i="7"/>
  <c r="BS886" i="7"/>
  <c r="BT886" i="7"/>
  <c r="BU886" i="7"/>
  <c r="BV886" i="7"/>
  <c r="BW886" i="7"/>
  <c r="BX886" i="7"/>
  <c r="BY886" i="7"/>
  <c r="BZ886" i="7"/>
  <c r="CA886" i="7"/>
  <c r="CB886" i="7"/>
  <c r="CC886" i="7"/>
  <c r="CD886" i="7"/>
  <c r="CE886" i="7"/>
  <c r="CF886" i="7"/>
  <c r="CG886" i="7"/>
  <c r="CH886" i="7"/>
  <c r="AS887" i="7"/>
  <c r="AT887" i="7"/>
  <c r="AU887" i="7"/>
  <c r="AV887" i="7"/>
  <c r="AW887" i="7"/>
  <c r="AX887" i="7"/>
  <c r="AY887" i="7"/>
  <c r="AZ887" i="7"/>
  <c r="BA887" i="7"/>
  <c r="BB887" i="7"/>
  <c r="BC887" i="7"/>
  <c r="BD887" i="7"/>
  <c r="BE887" i="7"/>
  <c r="BF887" i="7"/>
  <c r="BG887" i="7"/>
  <c r="BH887" i="7"/>
  <c r="BI887" i="7"/>
  <c r="BJ887" i="7"/>
  <c r="BK887" i="7"/>
  <c r="BL887" i="7"/>
  <c r="BM887" i="7"/>
  <c r="BN887" i="7"/>
  <c r="BO887" i="7"/>
  <c r="BP887" i="7"/>
  <c r="BQ887" i="7"/>
  <c r="BR887" i="7"/>
  <c r="BS887" i="7"/>
  <c r="BT887" i="7"/>
  <c r="BU887" i="7"/>
  <c r="BV887" i="7"/>
  <c r="BW887" i="7"/>
  <c r="BX887" i="7"/>
  <c r="BY887" i="7"/>
  <c r="BZ887" i="7"/>
  <c r="CA887" i="7"/>
  <c r="CB887" i="7"/>
  <c r="CC887" i="7"/>
  <c r="CD887" i="7"/>
  <c r="CE887" i="7"/>
  <c r="CF887" i="7"/>
  <c r="CG887" i="7"/>
  <c r="CH887" i="7"/>
  <c r="AS888" i="7"/>
  <c r="AT888" i="7"/>
  <c r="AU888" i="7"/>
  <c r="AV888" i="7"/>
  <c r="AW888" i="7"/>
  <c r="AX888" i="7"/>
  <c r="AY888" i="7"/>
  <c r="AZ888" i="7"/>
  <c r="BA888" i="7"/>
  <c r="BB888" i="7"/>
  <c r="BC888" i="7"/>
  <c r="BD888" i="7"/>
  <c r="BE888" i="7"/>
  <c r="BF888" i="7"/>
  <c r="BG888" i="7"/>
  <c r="BH888" i="7"/>
  <c r="BI888" i="7"/>
  <c r="BJ888" i="7"/>
  <c r="BK888" i="7"/>
  <c r="BL888" i="7"/>
  <c r="BM888" i="7"/>
  <c r="BN888" i="7"/>
  <c r="BO888" i="7"/>
  <c r="BP888" i="7"/>
  <c r="BQ888" i="7"/>
  <c r="BR888" i="7"/>
  <c r="BS888" i="7"/>
  <c r="BT888" i="7"/>
  <c r="BU888" i="7"/>
  <c r="BV888" i="7"/>
  <c r="BW888" i="7"/>
  <c r="BX888" i="7"/>
  <c r="BY888" i="7"/>
  <c r="BZ888" i="7"/>
  <c r="CA888" i="7"/>
  <c r="CB888" i="7"/>
  <c r="CC888" i="7"/>
  <c r="CD888" i="7"/>
  <c r="CE888" i="7"/>
  <c r="CF888" i="7"/>
  <c r="CG888" i="7"/>
  <c r="CH888" i="7"/>
  <c r="AS889" i="7"/>
  <c r="AT889" i="7"/>
  <c r="AU889" i="7"/>
  <c r="AV889" i="7"/>
  <c r="AW889" i="7"/>
  <c r="AX889" i="7"/>
  <c r="AY889" i="7"/>
  <c r="AZ889" i="7"/>
  <c r="BA889" i="7"/>
  <c r="BB889" i="7"/>
  <c r="BC889" i="7"/>
  <c r="BD889" i="7"/>
  <c r="BE889" i="7"/>
  <c r="BF889" i="7"/>
  <c r="BG889" i="7"/>
  <c r="BH889" i="7"/>
  <c r="BI889" i="7"/>
  <c r="BJ889" i="7"/>
  <c r="BK889" i="7"/>
  <c r="BL889" i="7"/>
  <c r="BM889" i="7"/>
  <c r="BN889" i="7"/>
  <c r="BO889" i="7"/>
  <c r="BP889" i="7"/>
  <c r="BQ889" i="7"/>
  <c r="BR889" i="7"/>
  <c r="BS889" i="7"/>
  <c r="BT889" i="7"/>
  <c r="BU889" i="7"/>
  <c r="BV889" i="7"/>
  <c r="BW889" i="7"/>
  <c r="BX889" i="7"/>
  <c r="BY889" i="7"/>
  <c r="BZ889" i="7"/>
  <c r="CA889" i="7"/>
  <c r="CB889" i="7"/>
  <c r="CC889" i="7"/>
  <c r="CD889" i="7"/>
  <c r="CE889" i="7"/>
  <c r="CF889" i="7"/>
  <c r="CG889" i="7"/>
  <c r="CH889" i="7"/>
  <c r="AS890" i="7"/>
  <c r="AT890" i="7"/>
  <c r="AU890" i="7"/>
  <c r="AV890" i="7"/>
  <c r="AW890" i="7"/>
  <c r="AX890" i="7"/>
  <c r="AY890" i="7"/>
  <c r="AZ890" i="7"/>
  <c r="BA890" i="7"/>
  <c r="BB890" i="7"/>
  <c r="BC890" i="7"/>
  <c r="BD890" i="7"/>
  <c r="BE890" i="7"/>
  <c r="BF890" i="7"/>
  <c r="BG890" i="7"/>
  <c r="BH890" i="7"/>
  <c r="BI890" i="7"/>
  <c r="BJ890" i="7"/>
  <c r="BK890" i="7"/>
  <c r="BL890" i="7"/>
  <c r="BM890" i="7"/>
  <c r="BN890" i="7"/>
  <c r="BO890" i="7"/>
  <c r="BP890" i="7"/>
  <c r="BQ890" i="7"/>
  <c r="BR890" i="7"/>
  <c r="BS890" i="7"/>
  <c r="BT890" i="7"/>
  <c r="BU890" i="7"/>
  <c r="BV890" i="7"/>
  <c r="BW890" i="7"/>
  <c r="BX890" i="7"/>
  <c r="BY890" i="7"/>
  <c r="BZ890" i="7"/>
  <c r="CA890" i="7"/>
  <c r="CB890" i="7"/>
  <c r="CC890" i="7"/>
  <c r="CD890" i="7"/>
  <c r="CE890" i="7"/>
  <c r="CF890" i="7"/>
  <c r="CG890" i="7"/>
  <c r="CH890" i="7"/>
  <c r="AS891" i="7"/>
  <c r="AT891" i="7"/>
  <c r="AU891" i="7"/>
  <c r="AV891" i="7"/>
  <c r="AW891" i="7"/>
  <c r="AX891" i="7"/>
  <c r="AY891" i="7"/>
  <c r="AZ891" i="7"/>
  <c r="BA891" i="7"/>
  <c r="BB891" i="7"/>
  <c r="BC891" i="7"/>
  <c r="BD891" i="7"/>
  <c r="BE891" i="7"/>
  <c r="BF891" i="7"/>
  <c r="BG891" i="7"/>
  <c r="BH891" i="7"/>
  <c r="BI891" i="7"/>
  <c r="BJ891" i="7"/>
  <c r="BK891" i="7"/>
  <c r="BL891" i="7"/>
  <c r="BM891" i="7"/>
  <c r="BN891" i="7"/>
  <c r="BO891" i="7"/>
  <c r="BP891" i="7"/>
  <c r="BQ891" i="7"/>
  <c r="BR891" i="7"/>
  <c r="BS891" i="7"/>
  <c r="BT891" i="7"/>
  <c r="BU891" i="7"/>
  <c r="BV891" i="7"/>
  <c r="BW891" i="7"/>
  <c r="BX891" i="7"/>
  <c r="BY891" i="7"/>
  <c r="BZ891" i="7"/>
  <c r="CA891" i="7"/>
  <c r="CB891" i="7"/>
  <c r="CC891" i="7"/>
  <c r="CD891" i="7"/>
  <c r="CE891" i="7"/>
  <c r="CF891" i="7"/>
  <c r="CG891" i="7"/>
  <c r="CH891" i="7"/>
  <c r="AS892" i="7"/>
  <c r="AT892" i="7"/>
  <c r="AU892" i="7"/>
  <c r="AV892" i="7"/>
  <c r="AW892" i="7"/>
  <c r="AX892" i="7"/>
  <c r="AY892" i="7"/>
  <c r="AZ892" i="7"/>
  <c r="BA892" i="7"/>
  <c r="BB892" i="7"/>
  <c r="BC892" i="7"/>
  <c r="BD892" i="7"/>
  <c r="BE892" i="7"/>
  <c r="BF892" i="7"/>
  <c r="BG892" i="7"/>
  <c r="BH892" i="7"/>
  <c r="BI892" i="7"/>
  <c r="BJ892" i="7"/>
  <c r="BK892" i="7"/>
  <c r="BL892" i="7"/>
  <c r="BM892" i="7"/>
  <c r="BN892" i="7"/>
  <c r="BO892" i="7"/>
  <c r="BP892" i="7"/>
  <c r="BQ892" i="7"/>
  <c r="BR892" i="7"/>
  <c r="BS892" i="7"/>
  <c r="BT892" i="7"/>
  <c r="BU892" i="7"/>
  <c r="BV892" i="7"/>
  <c r="BW892" i="7"/>
  <c r="BX892" i="7"/>
  <c r="BY892" i="7"/>
  <c r="BZ892" i="7"/>
  <c r="CA892" i="7"/>
  <c r="CB892" i="7"/>
  <c r="CC892" i="7"/>
  <c r="CD892" i="7"/>
  <c r="CE892" i="7"/>
  <c r="CF892" i="7"/>
  <c r="CG892" i="7"/>
  <c r="CH892" i="7"/>
  <c r="AS893" i="7"/>
  <c r="AT893" i="7"/>
  <c r="AU893" i="7"/>
  <c r="AV893" i="7"/>
  <c r="AW893" i="7"/>
  <c r="AX893" i="7"/>
  <c r="AY893" i="7"/>
  <c r="AZ893" i="7"/>
  <c r="BA893" i="7"/>
  <c r="BB893" i="7"/>
  <c r="BC893" i="7"/>
  <c r="BD893" i="7"/>
  <c r="BE893" i="7"/>
  <c r="BF893" i="7"/>
  <c r="BG893" i="7"/>
  <c r="BH893" i="7"/>
  <c r="BI893" i="7"/>
  <c r="BJ893" i="7"/>
  <c r="BK893" i="7"/>
  <c r="BL893" i="7"/>
  <c r="BM893" i="7"/>
  <c r="BN893" i="7"/>
  <c r="BO893" i="7"/>
  <c r="BP893" i="7"/>
  <c r="BQ893" i="7"/>
  <c r="BR893" i="7"/>
  <c r="BS893" i="7"/>
  <c r="BT893" i="7"/>
  <c r="BU893" i="7"/>
  <c r="BV893" i="7"/>
  <c r="BW893" i="7"/>
  <c r="BX893" i="7"/>
  <c r="BY893" i="7"/>
  <c r="BZ893" i="7"/>
  <c r="CA893" i="7"/>
  <c r="CB893" i="7"/>
  <c r="CC893" i="7"/>
  <c r="CD893" i="7"/>
  <c r="CE893" i="7"/>
  <c r="CF893" i="7"/>
  <c r="CG893" i="7"/>
  <c r="CH893" i="7"/>
  <c r="AS894" i="7"/>
  <c r="AT894" i="7"/>
  <c r="AU894" i="7"/>
  <c r="AV894" i="7"/>
  <c r="AW894" i="7"/>
  <c r="AX894" i="7"/>
  <c r="AY894" i="7"/>
  <c r="AZ894" i="7"/>
  <c r="BA894" i="7"/>
  <c r="BB894" i="7"/>
  <c r="BC894" i="7"/>
  <c r="BD894" i="7"/>
  <c r="BE894" i="7"/>
  <c r="BF894" i="7"/>
  <c r="BG894" i="7"/>
  <c r="BH894" i="7"/>
  <c r="BI894" i="7"/>
  <c r="BJ894" i="7"/>
  <c r="BK894" i="7"/>
  <c r="BL894" i="7"/>
  <c r="BM894" i="7"/>
  <c r="BN894" i="7"/>
  <c r="BO894" i="7"/>
  <c r="BP894" i="7"/>
  <c r="BQ894" i="7"/>
  <c r="BR894" i="7"/>
  <c r="BS894" i="7"/>
  <c r="BT894" i="7"/>
  <c r="BU894" i="7"/>
  <c r="BV894" i="7"/>
  <c r="BW894" i="7"/>
  <c r="BX894" i="7"/>
  <c r="BY894" i="7"/>
  <c r="BZ894" i="7"/>
  <c r="CA894" i="7"/>
  <c r="CB894" i="7"/>
  <c r="CC894" i="7"/>
  <c r="CD894" i="7"/>
  <c r="CE894" i="7"/>
  <c r="CF894" i="7"/>
  <c r="CG894" i="7"/>
  <c r="CH894" i="7"/>
  <c r="AS895" i="7"/>
  <c r="AT895" i="7"/>
  <c r="AU895" i="7"/>
  <c r="AV895" i="7"/>
  <c r="AW895" i="7"/>
  <c r="AX895" i="7"/>
  <c r="AY895" i="7"/>
  <c r="AZ895" i="7"/>
  <c r="BA895" i="7"/>
  <c r="BB895" i="7"/>
  <c r="BC895" i="7"/>
  <c r="BD895" i="7"/>
  <c r="BE895" i="7"/>
  <c r="BF895" i="7"/>
  <c r="BG895" i="7"/>
  <c r="BH895" i="7"/>
  <c r="BI895" i="7"/>
  <c r="BJ895" i="7"/>
  <c r="BK895" i="7"/>
  <c r="BL895" i="7"/>
  <c r="BM895" i="7"/>
  <c r="BN895" i="7"/>
  <c r="BO895" i="7"/>
  <c r="BP895" i="7"/>
  <c r="BQ895" i="7"/>
  <c r="BR895" i="7"/>
  <c r="BS895" i="7"/>
  <c r="BT895" i="7"/>
  <c r="BU895" i="7"/>
  <c r="BV895" i="7"/>
  <c r="BW895" i="7"/>
  <c r="BX895" i="7"/>
  <c r="BY895" i="7"/>
  <c r="BZ895" i="7"/>
  <c r="CA895" i="7"/>
  <c r="CB895" i="7"/>
  <c r="CC895" i="7"/>
  <c r="CD895" i="7"/>
  <c r="CE895" i="7"/>
  <c r="CF895" i="7"/>
  <c r="CG895" i="7"/>
  <c r="CH895" i="7"/>
  <c r="AS896" i="7"/>
  <c r="AT896" i="7"/>
  <c r="AU896" i="7"/>
  <c r="AV896" i="7"/>
  <c r="AW896" i="7"/>
  <c r="AX896" i="7"/>
  <c r="AY896" i="7"/>
  <c r="AZ896" i="7"/>
  <c r="BA896" i="7"/>
  <c r="BB896" i="7"/>
  <c r="BC896" i="7"/>
  <c r="BD896" i="7"/>
  <c r="BE896" i="7"/>
  <c r="BF896" i="7"/>
  <c r="BG896" i="7"/>
  <c r="BH896" i="7"/>
  <c r="BI896" i="7"/>
  <c r="BJ896" i="7"/>
  <c r="BK896" i="7"/>
  <c r="BL896" i="7"/>
  <c r="BM896" i="7"/>
  <c r="BN896" i="7"/>
  <c r="BO896" i="7"/>
  <c r="BP896" i="7"/>
  <c r="BQ896" i="7"/>
  <c r="BR896" i="7"/>
  <c r="BS896" i="7"/>
  <c r="BT896" i="7"/>
  <c r="BU896" i="7"/>
  <c r="BV896" i="7"/>
  <c r="BW896" i="7"/>
  <c r="BX896" i="7"/>
  <c r="BY896" i="7"/>
  <c r="BZ896" i="7"/>
  <c r="CA896" i="7"/>
  <c r="CB896" i="7"/>
  <c r="CC896" i="7"/>
  <c r="CD896" i="7"/>
  <c r="CE896" i="7"/>
  <c r="CF896" i="7"/>
  <c r="CG896" i="7"/>
  <c r="CH896" i="7"/>
  <c r="AS897" i="7"/>
  <c r="AT897" i="7"/>
  <c r="AU897" i="7"/>
  <c r="AV897" i="7"/>
  <c r="AW897" i="7"/>
  <c r="AX897" i="7"/>
  <c r="AY897" i="7"/>
  <c r="AZ897" i="7"/>
  <c r="BA897" i="7"/>
  <c r="BB897" i="7"/>
  <c r="BC897" i="7"/>
  <c r="BD897" i="7"/>
  <c r="BE897" i="7"/>
  <c r="BF897" i="7"/>
  <c r="BG897" i="7"/>
  <c r="BH897" i="7"/>
  <c r="BI897" i="7"/>
  <c r="BJ897" i="7"/>
  <c r="BK897" i="7"/>
  <c r="BL897" i="7"/>
  <c r="BM897" i="7"/>
  <c r="BN897" i="7"/>
  <c r="BO897" i="7"/>
  <c r="BP897" i="7"/>
  <c r="BQ897" i="7"/>
  <c r="BR897" i="7"/>
  <c r="BS897" i="7"/>
  <c r="BT897" i="7"/>
  <c r="BU897" i="7"/>
  <c r="BV897" i="7"/>
  <c r="BW897" i="7"/>
  <c r="BX897" i="7"/>
  <c r="BY897" i="7"/>
  <c r="BZ897" i="7"/>
  <c r="CA897" i="7"/>
  <c r="CB897" i="7"/>
  <c r="CC897" i="7"/>
  <c r="CD897" i="7"/>
  <c r="CE897" i="7"/>
  <c r="CF897" i="7"/>
  <c r="CG897" i="7"/>
  <c r="CH897" i="7"/>
  <c r="AS898" i="7"/>
  <c r="AT898" i="7"/>
  <c r="AU898" i="7"/>
  <c r="AV898" i="7"/>
  <c r="AW898" i="7"/>
  <c r="AX898" i="7"/>
  <c r="AY898" i="7"/>
  <c r="AZ898" i="7"/>
  <c r="BA898" i="7"/>
  <c r="BB898" i="7"/>
  <c r="BC898" i="7"/>
  <c r="BD898" i="7"/>
  <c r="BE898" i="7"/>
  <c r="BF898" i="7"/>
  <c r="BG898" i="7"/>
  <c r="BH898" i="7"/>
  <c r="BI898" i="7"/>
  <c r="BJ898" i="7"/>
  <c r="BK898" i="7"/>
  <c r="BL898" i="7"/>
  <c r="BM898" i="7"/>
  <c r="BN898" i="7"/>
  <c r="BO898" i="7"/>
  <c r="BP898" i="7"/>
  <c r="BQ898" i="7"/>
  <c r="BR898" i="7"/>
  <c r="BS898" i="7"/>
  <c r="BT898" i="7"/>
  <c r="BU898" i="7"/>
  <c r="BV898" i="7"/>
  <c r="BW898" i="7"/>
  <c r="BX898" i="7"/>
  <c r="BY898" i="7"/>
  <c r="BZ898" i="7"/>
  <c r="CA898" i="7"/>
  <c r="CB898" i="7"/>
  <c r="CC898" i="7"/>
  <c r="CD898" i="7"/>
  <c r="CE898" i="7"/>
  <c r="CF898" i="7"/>
  <c r="CG898" i="7"/>
  <c r="CH898" i="7"/>
  <c r="AS899" i="7"/>
  <c r="AT899" i="7"/>
  <c r="AU899" i="7"/>
  <c r="AV899" i="7"/>
  <c r="AW899" i="7"/>
  <c r="AX899" i="7"/>
  <c r="AY899" i="7"/>
  <c r="AZ899" i="7"/>
  <c r="BA899" i="7"/>
  <c r="BB899" i="7"/>
  <c r="BC899" i="7"/>
  <c r="BD899" i="7"/>
  <c r="BE899" i="7"/>
  <c r="BF899" i="7"/>
  <c r="BG899" i="7"/>
  <c r="BH899" i="7"/>
  <c r="BI899" i="7"/>
  <c r="BJ899" i="7"/>
  <c r="BK899" i="7"/>
  <c r="BL899" i="7"/>
  <c r="BM899" i="7"/>
  <c r="BN899" i="7"/>
  <c r="BO899" i="7"/>
  <c r="BP899" i="7"/>
  <c r="BQ899" i="7"/>
  <c r="BR899" i="7"/>
  <c r="BS899" i="7"/>
  <c r="BT899" i="7"/>
  <c r="BU899" i="7"/>
  <c r="BV899" i="7"/>
  <c r="BW899" i="7"/>
  <c r="BX899" i="7"/>
  <c r="BY899" i="7"/>
  <c r="BZ899" i="7"/>
  <c r="CA899" i="7"/>
  <c r="CB899" i="7"/>
  <c r="CC899" i="7"/>
  <c r="CD899" i="7"/>
  <c r="CE899" i="7"/>
  <c r="CF899" i="7"/>
  <c r="CG899" i="7"/>
  <c r="CH899" i="7"/>
  <c r="AS900" i="7"/>
  <c r="AT900" i="7"/>
  <c r="AU900" i="7"/>
  <c r="AV900" i="7"/>
  <c r="AW900" i="7"/>
  <c r="AX900" i="7"/>
  <c r="AY900" i="7"/>
  <c r="AZ900" i="7"/>
  <c r="BA900" i="7"/>
  <c r="BB900" i="7"/>
  <c r="BC900" i="7"/>
  <c r="BD900" i="7"/>
  <c r="BE900" i="7"/>
  <c r="BF900" i="7"/>
  <c r="BG900" i="7"/>
  <c r="BH900" i="7"/>
  <c r="BI900" i="7"/>
  <c r="BJ900" i="7"/>
  <c r="BK900" i="7"/>
  <c r="BL900" i="7"/>
  <c r="BM900" i="7"/>
  <c r="BN900" i="7"/>
  <c r="BO900" i="7"/>
  <c r="BP900" i="7"/>
  <c r="BQ900" i="7"/>
  <c r="BR900" i="7"/>
  <c r="BS900" i="7"/>
  <c r="BT900" i="7"/>
  <c r="BU900" i="7"/>
  <c r="BV900" i="7"/>
  <c r="BW900" i="7"/>
  <c r="BX900" i="7"/>
  <c r="BY900" i="7"/>
  <c r="BZ900" i="7"/>
  <c r="CA900" i="7"/>
  <c r="CB900" i="7"/>
  <c r="CC900" i="7"/>
  <c r="CD900" i="7"/>
  <c r="CE900" i="7"/>
  <c r="CF900" i="7"/>
  <c r="CG900" i="7"/>
  <c r="CH900" i="7"/>
  <c r="AS901" i="7"/>
  <c r="AT901" i="7"/>
  <c r="AU901" i="7"/>
  <c r="AV901" i="7"/>
  <c r="AW901" i="7"/>
  <c r="AX901" i="7"/>
  <c r="AY901" i="7"/>
  <c r="AZ901" i="7"/>
  <c r="BA901" i="7"/>
  <c r="BB901" i="7"/>
  <c r="BC901" i="7"/>
  <c r="BD901" i="7"/>
  <c r="BE901" i="7"/>
  <c r="BF901" i="7"/>
  <c r="BG901" i="7"/>
  <c r="BH901" i="7"/>
  <c r="BI901" i="7"/>
  <c r="BJ901" i="7"/>
  <c r="BK901" i="7"/>
  <c r="BL901" i="7"/>
  <c r="BM901" i="7"/>
  <c r="BN901" i="7"/>
  <c r="BO901" i="7"/>
  <c r="BP901" i="7"/>
  <c r="BQ901" i="7"/>
  <c r="BR901" i="7"/>
  <c r="BS901" i="7"/>
  <c r="BT901" i="7"/>
  <c r="BU901" i="7"/>
  <c r="BV901" i="7"/>
  <c r="BW901" i="7"/>
  <c r="BX901" i="7"/>
  <c r="BY901" i="7"/>
  <c r="BZ901" i="7"/>
  <c r="CA901" i="7"/>
  <c r="CB901" i="7"/>
  <c r="CC901" i="7"/>
  <c r="CD901" i="7"/>
  <c r="CE901" i="7"/>
  <c r="CF901" i="7"/>
  <c r="CG901" i="7"/>
  <c r="CH901" i="7"/>
  <c r="AS902" i="7"/>
  <c r="AT902" i="7"/>
  <c r="AU902" i="7"/>
  <c r="AV902" i="7"/>
  <c r="AW902" i="7"/>
  <c r="AX902" i="7"/>
  <c r="AY902" i="7"/>
  <c r="AZ902" i="7"/>
  <c r="BA902" i="7"/>
  <c r="BB902" i="7"/>
  <c r="BC902" i="7"/>
  <c r="BD902" i="7"/>
  <c r="BE902" i="7"/>
  <c r="BF902" i="7"/>
  <c r="BG902" i="7"/>
  <c r="BH902" i="7"/>
  <c r="BI902" i="7"/>
  <c r="BJ902" i="7"/>
  <c r="BK902" i="7"/>
  <c r="BL902" i="7"/>
  <c r="BM902" i="7"/>
  <c r="BN902" i="7"/>
  <c r="BO902" i="7"/>
  <c r="BP902" i="7"/>
  <c r="BQ902" i="7"/>
  <c r="BR902" i="7"/>
  <c r="BS902" i="7"/>
  <c r="BT902" i="7"/>
  <c r="BU902" i="7"/>
  <c r="BV902" i="7"/>
  <c r="BW902" i="7"/>
  <c r="BX902" i="7"/>
  <c r="BY902" i="7"/>
  <c r="BZ902" i="7"/>
  <c r="CA902" i="7"/>
  <c r="CB902" i="7"/>
  <c r="CC902" i="7"/>
  <c r="CD902" i="7"/>
  <c r="CE902" i="7"/>
  <c r="CF902" i="7"/>
  <c r="CG902" i="7"/>
  <c r="CH902" i="7"/>
  <c r="AS903" i="7"/>
  <c r="AT903" i="7"/>
  <c r="AU903" i="7"/>
  <c r="AV903" i="7"/>
  <c r="AW903" i="7"/>
  <c r="AX903" i="7"/>
  <c r="AY903" i="7"/>
  <c r="AZ903" i="7"/>
  <c r="BA903" i="7"/>
  <c r="BB903" i="7"/>
  <c r="BC903" i="7"/>
  <c r="BD903" i="7"/>
  <c r="BE903" i="7"/>
  <c r="BF903" i="7"/>
  <c r="BG903" i="7"/>
  <c r="BH903" i="7"/>
  <c r="BI903" i="7"/>
  <c r="BJ903" i="7"/>
  <c r="BK903" i="7"/>
  <c r="BL903" i="7"/>
  <c r="BM903" i="7"/>
  <c r="BN903" i="7"/>
  <c r="BO903" i="7"/>
  <c r="BP903" i="7"/>
  <c r="BQ903" i="7"/>
  <c r="BR903" i="7"/>
  <c r="BS903" i="7"/>
  <c r="BT903" i="7"/>
  <c r="BU903" i="7"/>
  <c r="BV903" i="7"/>
  <c r="BW903" i="7"/>
  <c r="BX903" i="7"/>
  <c r="BY903" i="7"/>
  <c r="BZ903" i="7"/>
  <c r="CA903" i="7"/>
  <c r="CB903" i="7"/>
  <c r="CC903" i="7"/>
  <c r="CD903" i="7"/>
  <c r="CE903" i="7"/>
  <c r="CF903" i="7"/>
  <c r="CG903" i="7"/>
  <c r="CH903" i="7"/>
  <c r="AS904" i="7"/>
  <c r="AT904" i="7"/>
  <c r="AU904" i="7"/>
  <c r="AV904" i="7"/>
  <c r="AW904" i="7"/>
  <c r="AX904" i="7"/>
  <c r="AY904" i="7"/>
  <c r="AZ904" i="7"/>
  <c r="BA904" i="7"/>
  <c r="BB904" i="7"/>
  <c r="BC904" i="7"/>
  <c r="BD904" i="7"/>
  <c r="BE904" i="7"/>
  <c r="BF904" i="7"/>
  <c r="BG904" i="7"/>
  <c r="BH904" i="7"/>
  <c r="BI904" i="7"/>
  <c r="BJ904" i="7"/>
  <c r="BK904" i="7"/>
  <c r="BL904" i="7"/>
  <c r="BM904" i="7"/>
  <c r="BN904" i="7"/>
  <c r="BO904" i="7"/>
  <c r="BP904" i="7"/>
  <c r="BQ904" i="7"/>
  <c r="BR904" i="7"/>
  <c r="BS904" i="7"/>
  <c r="BT904" i="7"/>
  <c r="BU904" i="7"/>
  <c r="BV904" i="7"/>
  <c r="BW904" i="7"/>
  <c r="BX904" i="7"/>
  <c r="BY904" i="7"/>
  <c r="BZ904" i="7"/>
  <c r="CA904" i="7"/>
  <c r="CB904" i="7"/>
  <c r="CC904" i="7"/>
  <c r="CD904" i="7"/>
  <c r="CE904" i="7"/>
  <c r="CF904" i="7"/>
  <c r="CG904" i="7"/>
  <c r="CH904" i="7"/>
  <c r="AS905" i="7"/>
  <c r="AT905" i="7"/>
  <c r="AU905" i="7"/>
  <c r="AV905" i="7"/>
  <c r="AW905" i="7"/>
  <c r="AX905" i="7"/>
  <c r="AY905" i="7"/>
  <c r="AZ905" i="7"/>
  <c r="BA905" i="7"/>
  <c r="BB905" i="7"/>
  <c r="BC905" i="7"/>
  <c r="BD905" i="7"/>
  <c r="BE905" i="7"/>
  <c r="BF905" i="7"/>
  <c r="BG905" i="7"/>
  <c r="BH905" i="7"/>
  <c r="BI905" i="7"/>
  <c r="BJ905" i="7"/>
  <c r="BK905" i="7"/>
  <c r="BL905" i="7"/>
  <c r="BM905" i="7"/>
  <c r="BN905" i="7"/>
  <c r="BO905" i="7"/>
  <c r="BP905" i="7"/>
  <c r="BQ905" i="7"/>
  <c r="BR905" i="7"/>
  <c r="BS905" i="7"/>
  <c r="BT905" i="7"/>
  <c r="BU905" i="7"/>
  <c r="BV905" i="7"/>
  <c r="BW905" i="7"/>
  <c r="BX905" i="7"/>
  <c r="BY905" i="7"/>
  <c r="BZ905" i="7"/>
  <c r="CA905" i="7"/>
  <c r="CB905" i="7"/>
  <c r="CC905" i="7"/>
  <c r="CD905" i="7"/>
  <c r="CE905" i="7"/>
  <c r="CF905" i="7"/>
  <c r="CG905" i="7"/>
  <c r="CH905" i="7"/>
  <c r="AS906" i="7"/>
  <c r="AT906" i="7"/>
  <c r="AU906" i="7"/>
  <c r="AV906" i="7"/>
  <c r="AW906" i="7"/>
  <c r="AX906" i="7"/>
  <c r="AY906" i="7"/>
  <c r="AZ906" i="7"/>
  <c r="BA906" i="7"/>
  <c r="BB906" i="7"/>
  <c r="BC906" i="7"/>
  <c r="BD906" i="7"/>
  <c r="BE906" i="7"/>
  <c r="BF906" i="7"/>
  <c r="BG906" i="7"/>
  <c r="BH906" i="7"/>
  <c r="BI906" i="7"/>
  <c r="BJ906" i="7"/>
  <c r="BK906" i="7"/>
  <c r="BL906" i="7"/>
  <c r="BM906" i="7"/>
  <c r="BN906" i="7"/>
  <c r="BO906" i="7"/>
  <c r="BP906" i="7"/>
  <c r="BQ906" i="7"/>
  <c r="BR906" i="7"/>
  <c r="BS906" i="7"/>
  <c r="BT906" i="7"/>
  <c r="BU906" i="7"/>
  <c r="BV906" i="7"/>
  <c r="BW906" i="7"/>
  <c r="BX906" i="7"/>
  <c r="BY906" i="7"/>
  <c r="BZ906" i="7"/>
  <c r="CA906" i="7"/>
  <c r="CB906" i="7"/>
  <c r="CC906" i="7"/>
  <c r="CD906" i="7"/>
  <c r="CE906" i="7"/>
  <c r="CF906" i="7"/>
  <c r="CG906" i="7"/>
  <c r="CH906" i="7"/>
  <c r="AS907" i="7"/>
  <c r="AT907" i="7"/>
  <c r="AU907" i="7"/>
  <c r="AV907" i="7"/>
  <c r="AW907" i="7"/>
  <c r="AX907" i="7"/>
  <c r="AY907" i="7"/>
  <c r="AZ907" i="7"/>
  <c r="BA907" i="7"/>
  <c r="BB907" i="7"/>
  <c r="BC907" i="7"/>
  <c r="BD907" i="7"/>
  <c r="BE907" i="7"/>
  <c r="BF907" i="7"/>
  <c r="BG907" i="7"/>
  <c r="BH907" i="7"/>
  <c r="BI907" i="7"/>
  <c r="BJ907" i="7"/>
  <c r="BK907" i="7"/>
  <c r="BL907" i="7"/>
  <c r="BM907" i="7"/>
  <c r="BN907" i="7"/>
  <c r="BO907" i="7"/>
  <c r="BP907" i="7"/>
  <c r="BQ907" i="7"/>
  <c r="BR907" i="7"/>
  <c r="BS907" i="7"/>
  <c r="BT907" i="7"/>
  <c r="BU907" i="7"/>
  <c r="BV907" i="7"/>
  <c r="BW907" i="7"/>
  <c r="BX907" i="7"/>
  <c r="BY907" i="7"/>
  <c r="BZ907" i="7"/>
  <c r="CA907" i="7"/>
  <c r="CB907" i="7"/>
  <c r="CC907" i="7"/>
  <c r="CD907" i="7"/>
  <c r="CE907" i="7"/>
  <c r="CF907" i="7"/>
  <c r="CG907" i="7"/>
  <c r="CH907" i="7"/>
  <c r="AS908" i="7"/>
  <c r="AT908" i="7"/>
  <c r="AU908" i="7"/>
  <c r="AV908" i="7"/>
  <c r="AW908" i="7"/>
  <c r="AX908" i="7"/>
  <c r="AY908" i="7"/>
  <c r="AZ908" i="7"/>
  <c r="BA908" i="7"/>
  <c r="BB908" i="7"/>
  <c r="BC908" i="7"/>
  <c r="BD908" i="7"/>
  <c r="BE908" i="7"/>
  <c r="BF908" i="7"/>
  <c r="BG908" i="7"/>
  <c r="BH908" i="7"/>
  <c r="BI908" i="7"/>
  <c r="BJ908" i="7"/>
  <c r="BK908" i="7"/>
  <c r="BL908" i="7"/>
  <c r="BM908" i="7"/>
  <c r="BN908" i="7"/>
  <c r="BO908" i="7"/>
  <c r="BP908" i="7"/>
  <c r="BQ908" i="7"/>
  <c r="BR908" i="7"/>
  <c r="BS908" i="7"/>
  <c r="BT908" i="7"/>
  <c r="BU908" i="7"/>
  <c r="BV908" i="7"/>
  <c r="BW908" i="7"/>
  <c r="BX908" i="7"/>
  <c r="BY908" i="7"/>
  <c r="BZ908" i="7"/>
  <c r="CA908" i="7"/>
  <c r="CB908" i="7"/>
  <c r="CC908" i="7"/>
  <c r="CD908" i="7"/>
  <c r="CE908" i="7"/>
  <c r="CF908" i="7"/>
  <c r="CG908" i="7"/>
  <c r="CH908" i="7"/>
  <c r="AS909" i="7"/>
  <c r="AT909" i="7"/>
  <c r="AU909" i="7"/>
  <c r="AV909" i="7"/>
  <c r="AW909" i="7"/>
  <c r="AX909" i="7"/>
  <c r="AY909" i="7"/>
  <c r="AZ909" i="7"/>
  <c r="BA909" i="7"/>
  <c r="BB909" i="7"/>
  <c r="BC909" i="7"/>
  <c r="BD909" i="7"/>
  <c r="BE909" i="7"/>
  <c r="BF909" i="7"/>
  <c r="BG909" i="7"/>
  <c r="BH909" i="7"/>
  <c r="BI909" i="7"/>
  <c r="BJ909" i="7"/>
  <c r="BK909" i="7"/>
  <c r="BL909" i="7"/>
  <c r="BM909" i="7"/>
  <c r="BN909" i="7"/>
  <c r="BO909" i="7"/>
  <c r="BP909" i="7"/>
  <c r="BQ909" i="7"/>
  <c r="BR909" i="7"/>
  <c r="BS909" i="7"/>
  <c r="BT909" i="7"/>
  <c r="BU909" i="7"/>
  <c r="BV909" i="7"/>
  <c r="BW909" i="7"/>
  <c r="BX909" i="7"/>
  <c r="BY909" i="7"/>
  <c r="BZ909" i="7"/>
  <c r="CA909" i="7"/>
  <c r="CB909" i="7"/>
  <c r="CC909" i="7"/>
  <c r="CD909" i="7"/>
  <c r="CE909" i="7"/>
  <c r="CF909" i="7"/>
  <c r="CG909" i="7"/>
  <c r="CH909" i="7"/>
  <c r="AS910" i="7"/>
  <c r="AT910" i="7"/>
  <c r="AU910" i="7"/>
  <c r="AV910" i="7"/>
  <c r="AW910" i="7"/>
  <c r="AX910" i="7"/>
  <c r="AY910" i="7"/>
  <c r="AZ910" i="7"/>
  <c r="BA910" i="7"/>
  <c r="BB910" i="7"/>
  <c r="BC910" i="7"/>
  <c r="BD910" i="7"/>
  <c r="BE910" i="7"/>
  <c r="BF910" i="7"/>
  <c r="BG910" i="7"/>
  <c r="BH910" i="7"/>
  <c r="BI910" i="7"/>
  <c r="BJ910" i="7"/>
  <c r="BK910" i="7"/>
  <c r="BL910" i="7"/>
  <c r="BM910" i="7"/>
  <c r="BN910" i="7"/>
  <c r="BO910" i="7"/>
  <c r="BP910" i="7"/>
  <c r="BQ910" i="7"/>
  <c r="BR910" i="7"/>
  <c r="BS910" i="7"/>
  <c r="BT910" i="7"/>
  <c r="BU910" i="7"/>
  <c r="BV910" i="7"/>
  <c r="BW910" i="7"/>
  <c r="BX910" i="7"/>
  <c r="BY910" i="7"/>
  <c r="BZ910" i="7"/>
  <c r="CA910" i="7"/>
  <c r="CB910" i="7"/>
  <c r="CC910" i="7"/>
  <c r="CD910" i="7"/>
  <c r="CE910" i="7"/>
  <c r="CF910" i="7"/>
  <c r="CG910" i="7"/>
  <c r="CH910" i="7"/>
  <c r="AS911" i="7"/>
  <c r="AT911" i="7"/>
  <c r="AU911" i="7"/>
  <c r="AV911" i="7"/>
  <c r="AW911" i="7"/>
  <c r="AX911" i="7"/>
  <c r="AY911" i="7"/>
  <c r="AZ911" i="7"/>
  <c r="BA911" i="7"/>
  <c r="BB911" i="7"/>
  <c r="BC911" i="7"/>
  <c r="BD911" i="7"/>
  <c r="BE911" i="7"/>
  <c r="BF911" i="7"/>
  <c r="BG911" i="7"/>
  <c r="BH911" i="7"/>
  <c r="BI911" i="7"/>
  <c r="BJ911" i="7"/>
  <c r="BK911" i="7"/>
  <c r="BL911" i="7"/>
  <c r="BM911" i="7"/>
  <c r="BN911" i="7"/>
  <c r="BO911" i="7"/>
  <c r="BP911" i="7"/>
  <c r="BQ911" i="7"/>
  <c r="BR911" i="7"/>
  <c r="BS911" i="7"/>
  <c r="BT911" i="7"/>
  <c r="BU911" i="7"/>
  <c r="BV911" i="7"/>
  <c r="BW911" i="7"/>
  <c r="BX911" i="7"/>
  <c r="BY911" i="7"/>
  <c r="BZ911" i="7"/>
  <c r="CA911" i="7"/>
  <c r="CB911" i="7"/>
  <c r="CC911" i="7"/>
  <c r="CD911" i="7"/>
  <c r="CE911" i="7"/>
  <c r="CF911" i="7"/>
  <c r="CG911" i="7"/>
  <c r="CH911" i="7"/>
  <c r="AS912" i="7"/>
  <c r="AT912" i="7"/>
  <c r="AU912" i="7"/>
  <c r="AV912" i="7"/>
  <c r="AW912" i="7"/>
  <c r="AX912" i="7"/>
  <c r="AY912" i="7"/>
  <c r="AZ912" i="7"/>
  <c r="BA912" i="7"/>
  <c r="BB912" i="7"/>
  <c r="BC912" i="7"/>
  <c r="BD912" i="7"/>
  <c r="BE912" i="7"/>
  <c r="BF912" i="7"/>
  <c r="BG912" i="7"/>
  <c r="BH912" i="7"/>
  <c r="BI912" i="7"/>
  <c r="BJ912" i="7"/>
  <c r="BK912" i="7"/>
  <c r="BL912" i="7"/>
  <c r="BM912" i="7"/>
  <c r="BN912" i="7"/>
  <c r="BO912" i="7"/>
  <c r="BP912" i="7"/>
  <c r="BQ912" i="7"/>
  <c r="BR912" i="7"/>
  <c r="BS912" i="7"/>
  <c r="BT912" i="7"/>
  <c r="BU912" i="7"/>
  <c r="BV912" i="7"/>
  <c r="BW912" i="7"/>
  <c r="BX912" i="7"/>
  <c r="BY912" i="7"/>
  <c r="BZ912" i="7"/>
  <c r="CA912" i="7"/>
  <c r="CB912" i="7"/>
  <c r="CC912" i="7"/>
  <c r="CD912" i="7"/>
  <c r="CE912" i="7"/>
  <c r="CF912" i="7"/>
  <c r="CG912" i="7"/>
  <c r="CH912" i="7"/>
  <c r="AS913" i="7"/>
  <c r="AT913" i="7"/>
  <c r="AU913" i="7"/>
  <c r="AV913" i="7"/>
  <c r="AW913" i="7"/>
  <c r="AX913" i="7"/>
  <c r="AY913" i="7"/>
  <c r="AZ913" i="7"/>
  <c r="BA913" i="7"/>
  <c r="BB913" i="7"/>
  <c r="BC913" i="7"/>
  <c r="BD913" i="7"/>
  <c r="BE913" i="7"/>
  <c r="BF913" i="7"/>
  <c r="BG913" i="7"/>
  <c r="BH913" i="7"/>
  <c r="BI913" i="7"/>
  <c r="BJ913" i="7"/>
  <c r="BK913" i="7"/>
  <c r="BL913" i="7"/>
  <c r="BM913" i="7"/>
  <c r="BN913" i="7"/>
  <c r="BO913" i="7"/>
  <c r="BP913" i="7"/>
  <c r="BQ913" i="7"/>
  <c r="BR913" i="7"/>
  <c r="BS913" i="7"/>
  <c r="BT913" i="7"/>
  <c r="BU913" i="7"/>
  <c r="BV913" i="7"/>
  <c r="BW913" i="7"/>
  <c r="BX913" i="7"/>
  <c r="BY913" i="7"/>
  <c r="BZ913" i="7"/>
  <c r="CA913" i="7"/>
  <c r="CB913" i="7"/>
  <c r="CC913" i="7"/>
  <c r="CD913" i="7"/>
  <c r="CE913" i="7"/>
  <c r="CF913" i="7"/>
  <c r="CG913" i="7"/>
  <c r="CH913" i="7"/>
  <c r="AS914" i="7"/>
  <c r="AT914" i="7"/>
  <c r="AU914" i="7"/>
  <c r="AV914" i="7"/>
  <c r="AW914" i="7"/>
  <c r="AX914" i="7"/>
  <c r="AY914" i="7"/>
  <c r="AZ914" i="7"/>
  <c r="BA914" i="7"/>
  <c r="BB914" i="7"/>
  <c r="BC914" i="7"/>
  <c r="BD914" i="7"/>
  <c r="BE914" i="7"/>
  <c r="BF914" i="7"/>
  <c r="BG914" i="7"/>
  <c r="BH914" i="7"/>
  <c r="BI914" i="7"/>
  <c r="BJ914" i="7"/>
  <c r="BK914" i="7"/>
  <c r="BL914" i="7"/>
  <c r="BM914" i="7"/>
  <c r="BN914" i="7"/>
  <c r="BO914" i="7"/>
  <c r="BP914" i="7"/>
  <c r="BQ914" i="7"/>
  <c r="BR914" i="7"/>
  <c r="BS914" i="7"/>
  <c r="BT914" i="7"/>
  <c r="BU914" i="7"/>
  <c r="BV914" i="7"/>
  <c r="BW914" i="7"/>
  <c r="BX914" i="7"/>
  <c r="BY914" i="7"/>
  <c r="BZ914" i="7"/>
  <c r="CA914" i="7"/>
  <c r="CB914" i="7"/>
  <c r="CC914" i="7"/>
  <c r="CD914" i="7"/>
  <c r="CE914" i="7"/>
  <c r="CF914" i="7"/>
  <c r="CG914" i="7"/>
  <c r="CH914" i="7"/>
  <c r="AS915" i="7"/>
  <c r="AT915" i="7"/>
  <c r="AU915" i="7"/>
  <c r="AV915" i="7"/>
  <c r="AW915" i="7"/>
  <c r="AX915" i="7"/>
  <c r="AY915" i="7"/>
  <c r="AZ915" i="7"/>
  <c r="BA915" i="7"/>
  <c r="BB915" i="7"/>
  <c r="BC915" i="7"/>
  <c r="BD915" i="7"/>
  <c r="BE915" i="7"/>
  <c r="BF915" i="7"/>
  <c r="BG915" i="7"/>
  <c r="BH915" i="7"/>
  <c r="BI915" i="7"/>
  <c r="BJ915" i="7"/>
  <c r="BK915" i="7"/>
  <c r="BL915" i="7"/>
  <c r="BM915" i="7"/>
  <c r="BN915" i="7"/>
  <c r="BO915" i="7"/>
  <c r="BP915" i="7"/>
  <c r="BQ915" i="7"/>
  <c r="BR915" i="7"/>
  <c r="BS915" i="7"/>
  <c r="BT915" i="7"/>
  <c r="BU915" i="7"/>
  <c r="BV915" i="7"/>
  <c r="BW915" i="7"/>
  <c r="BX915" i="7"/>
  <c r="BY915" i="7"/>
  <c r="BZ915" i="7"/>
  <c r="CA915" i="7"/>
  <c r="CB915" i="7"/>
  <c r="CC915" i="7"/>
  <c r="CD915" i="7"/>
  <c r="CE915" i="7"/>
  <c r="CF915" i="7"/>
  <c r="CG915" i="7"/>
  <c r="CH915" i="7"/>
  <c r="AS916" i="7"/>
  <c r="AT916" i="7"/>
  <c r="AU916" i="7"/>
  <c r="AV916" i="7"/>
  <c r="AW916" i="7"/>
  <c r="AX916" i="7"/>
  <c r="AY916" i="7"/>
  <c r="AZ916" i="7"/>
  <c r="BA916" i="7"/>
  <c r="BB916" i="7"/>
  <c r="BC916" i="7"/>
  <c r="BD916" i="7"/>
  <c r="BE916" i="7"/>
  <c r="BF916" i="7"/>
  <c r="BG916" i="7"/>
  <c r="BH916" i="7"/>
  <c r="BI916" i="7"/>
  <c r="BJ916" i="7"/>
  <c r="BK916" i="7"/>
  <c r="BL916" i="7"/>
  <c r="BM916" i="7"/>
  <c r="BN916" i="7"/>
  <c r="BO916" i="7"/>
  <c r="BP916" i="7"/>
  <c r="BQ916" i="7"/>
  <c r="BR916" i="7"/>
  <c r="BS916" i="7"/>
  <c r="BT916" i="7"/>
  <c r="BU916" i="7"/>
  <c r="BV916" i="7"/>
  <c r="BW916" i="7"/>
  <c r="BX916" i="7"/>
  <c r="BY916" i="7"/>
  <c r="BZ916" i="7"/>
  <c r="CA916" i="7"/>
  <c r="CB916" i="7"/>
  <c r="CC916" i="7"/>
  <c r="CD916" i="7"/>
  <c r="CE916" i="7"/>
  <c r="CF916" i="7"/>
  <c r="CG916" i="7"/>
  <c r="CH916" i="7"/>
  <c r="AS917" i="7"/>
  <c r="AT917" i="7"/>
  <c r="AU917" i="7"/>
  <c r="AV917" i="7"/>
  <c r="AW917" i="7"/>
  <c r="AX917" i="7"/>
  <c r="AY917" i="7"/>
  <c r="AZ917" i="7"/>
  <c r="BA917" i="7"/>
  <c r="BB917" i="7"/>
  <c r="BC917" i="7"/>
  <c r="BD917" i="7"/>
  <c r="BE917" i="7"/>
  <c r="BF917" i="7"/>
  <c r="BG917" i="7"/>
  <c r="BH917" i="7"/>
  <c r="BI917" i="7"/>
  <c r="BJ917" i="7"/>
  <c r="BK917" i="7"/>
  <c r="BL917" i="7"/>
  <c r="BM917" i="7"/>
  <c r="BN917" i="7"/>
  <c r="BO917" i="7"/>
  <c r="BP917" i="7"/>
  <c r="BQ917" i="7"/>
  <c r="BR917" i="7"/>
  <c r="BS917" i="7"/>
  <c r="BT917" i="7"/>
  <c r="BU917" i="7"/>
  <c r="BV917" i="7"/>
  <c r="BW917" i="7"/>
  <c r="BX917" i="7"/>
  <c r="BY917" i="7"/>
  <c r="BZ917" i="7"/>
  <c r="CA917" i="7"/>
  <c r="CB917" i="7"/>
  <c r="CC917" i="7"/>
  <c r="CD917" i="7"/>
  <c r="CE917" i="7"/>
  <c r="CF917" i="7"/>
  <c r="CG917" i="7"/>
  <c r="CH917" i="7"/>
  <c r="AS918" i="7"/>
  <c r="AT918" i="7"/>
  <c r="AU918" i="7"/>
  <c r="AV918" i="7"/>
  <c r="AW918" i="7"/>
  <c r="AX918" i="7"/>
  <c r="AY918" i="7"/>
  <c r="AZ918" i="7"/>
  <c r="BA918" i="7"/>
  <c r="BB918" i="7"/>
  <c r="BC918" i="7"/>
  <c r="BD918" i="7"/>
  <c r="BE918" i="7"/>
  <c r="BF918" i="7"/>
  <c r="BG918" i="7"/>
  <c r="BH918" i="7"/>
  <c r="BI918" i="7"/>
  <c r="BJ918" i="7"/>
  <c r="BK918" i="7"/>
  <c r="BL918" i="7"/>
  <c r="BM918" i="7"/>
  <c r="BN918" i="7"/>
  <c r="BO918" i="7"/>
  <c r="BP918" i="7"/>
  <c r="BQ918" i="7"/>
  <c r="BR918" i="7"/>
  <c r="BS918" i="7"/>
  <c r="BT918" i="7"/>
  <c r="BU918" i="7"/>
  <c r="BV918" i="7"/>
  <c r="BW918" i="7"/>
  <c r="BX918" i="7"/>
  <c r="BY918" i="7"/>
  <c r="BZ918" i="7"/>
  <c r="CA918" i="7"/>
  <c r="CB918" i="7"/>
  <c r="CC918" i="7"/>
  <c r="CD918" i="7"/>
  <c r="CE918" i="7"/>
  <c r="CF918" i="7"/>
  <c r="CG918" i="7"/>
  <c r="CH918" i="7"/>
  <c r="AS919" i="7"/>
  <c r="AT919" i="7"/>
  <c r="AU919" i="7"/>
  <c r="AV919" i="7"/>
  <c r="AW919" i="7"/>
  <c r="AX919" i="7"/>
  <c r="AY919" i="7"/>
  <c r="AZ919" i="7"/>
  <c r="BA919" i="7"/>
  <c r="BB919" i="7"/>
  <c r="BC919" i="7"/>
  <c r="BD919" i="7"/>
  <c r="BE919" i="7"/>
  <c r="BF919" i="7"/>
  <c r="BG919" i="7"/>
  <c r="BH919" i="7"/>
  <c r="BI919" i="7"/>
  <c r="BJ919" i="7"/>
  <c r="BK919" i="7"/>
  <c r="BL919" i="7"/>
  <c r="BM919" i="7"/>
  <c r="BN919" i="7"/>
  <c r="BO919" i="7"/>
  <c r="BP919" i="7"/>
  <c r="BQ919" i="7"/>
  <c r="BR919" i="7"/>
  <c r="BS919" i="7"/>
  <c r="BT919" i="7"/>
  <c r="BU919" i="7"/>
  <c r="BV919" i="7"/>
  <c r="BW919" i="7"/>
  <c r="BX919" i="7"/>
  <c r="BY919" i="7"/>
  <c r="BZ919" i="7"/>
  <c r="CA919" i="7"/>
  <c r="CB919" i="7"/>
  <c r="CC919" i="7"/>
  <c r="CD919" i="7"/>
  <c r="CE919" i="7"/>
  <c r="CF919" i="7"/>
  <c r="CG919" i="7"/>
  <c r="CH919" i="7"/>
  <c r="AS920" i="7"/>
  <c r="AT920" i="7"/>
  <c r="AU920" i="7"/>
  <c r="AV920" i="7"/>
  <c r="AW920" i="7"/>
  <c r="AX920" i="7"/>
  <c r="AY920" i="7"/>
  <c r="AZ920" i="7"/>
  <c r="BA920" i="7"/>
  <c r="BB920" i="7"/>
  <c r="BC920" i="7"/>
  <c r="BD920" i="7"/>
  <c r="BE920" i="7"/>
  <c r="BF920" i="7"/>
  <c r="BG920" i="7"/>
  <c r="BH920" i="7"/>
  <c r="BI920" i="7"/>
  <c r="BJ920" i="7"/>
  <c r="BK920" i="7"/>
  <c r="BL920" i="7"/>
  <c r="BM920" i="7"/>
  <c r="BN920" i="7"/>
  <c r="BO920" i="7"/>
  <c r="BP920" i="7"/>
  <c r="BQ920" i="7"/>
  <c r="BR920" i="7"/>
  <c r="BS920" i="7"/>
  <c r="BT920" i="7"/>
  <c r="BU920" i="7"/>
  <c r="BV920" i="7"/>
  <c r="BW920" i="7"/>
  <c r="BX920" i="7"/>
  <c r="BY920" i="7"/>
  <c r="BZ920" i="7"/>
  <c r="CA920" i="7"/>
  <c r="CB920" i="7"/>
  <c r="CC920" i="7"/>
  <c r="CD920" i="7"/>
  <c r="CE920" i="7"/>
  <c r="CF920" i="7"/>
  <c r="CG920" i="7"/>
  <c r="CH920" i="7"/>
  <c r="AS921" i="7"/>
  <c r="AT921" i="7"/>
  <c r="AU921" i="7"/>
  <c r="AV921" i="7"/>
  <c r="AW921" i="7"/>
  <c r="AX921" i="7"/>
  <c r="AY921" i="7"/>
  <c r="AZ921" i="7"/>
  <c r="BA921" i="7"/>
  <c r="BB921" i="7"/>
  <c r="BC921" i="7"/>
  <c r="BD921" i="7"/>
  <c r="BE921" i="7"/>
  <c r="BF921" i="7"/>
  <c r="BG921" i="7"/>
  <c r="BH921" i="7"/>
  <c r="BI921" i="7"/>
  <c r="BJ921" i="7"/>
  <c r="BK921" i="7"/>
  <c r="BL921" i="7"/>
  <c r="BM921" i="7"/>
  <c r="BN921" i="7"/>
  <c r="BO921" i="7"/>
  <c r="BP921" i="7"/>
  <c r="BQ921" i="7"/>
  <c r="BR921" i="7"/>
  <c r="BS921" i="7"/>
  <c r="BT921" i="7"/>
  <c r="BU921" i="7"/>
  <c r="BV921" i="7"/>
  <c r="BW921" i="7"/>
  <c r="BX921" i="7"/>
  <c r="BY921" i="7"/>
  <c r="BZ921" i="7"/>
  <c r="CA921" i="7"/>
  <c r="CB921" i="7"/>
  <c r="CC921" i="7"/>
  <c r="CD921" i="7"/>
  <c r="CE921" i="7"/>
  <c r="CF921" i="7"/>
  <c r="CG921" i="7"/>
  <c r="CH921" i="7"/>
  <c r="AS922" i="7"/>
  <c r="AT922" i="7"/>
  <c r="AU922" i="7"/>
  <c r="AV922" i="7"/>
  <c r="AW922" i="7"/>
  <c r="AX922" i="7"/>
  <c r="AY922" i="7"/>
  <c r="AZ922" i="7"/>
  <c r="BA922" i="7"/>
  <c r="BB922" i="7"/>
  <c r="BC922" i="7"/>
  <c r="BD922" i="7"/>
  <c r="BE922" i="7"/>
  <c r="BF922" i="7"/>
  <c r="BG922" i="7"/>
  <c r="BH922" i="7"/>
  <c r="BI922" i="7"/>
  <c r="BJ922" i="7"/>
  <c r="BK922" i="7"/>
  <c r="BL922" i="7"/>
  <c r="BM922" i="7"/>
  <c r="BN922" i="7"/>
  <c r="BO922" i="7"/>
  <c r="BP922" i="7"/>
  <c r="BQ922" i="7"/>
  <c r="BR922" i="7"/>
  <c r="BS922" i="7"/>
  <c r="BT922" i="7"/>
  <c r="BU922" i="7"/>
  <c r="BV922" i="7"/>
  <c r="BW922" i="7"/>
  <c r="BX922" i="7"/>
  <c r="BY922" i="7"/>
  <c r="BZ922" i="7"/>
  <c r="CA922" i="7"/>
  <c r="CB922" i="7"/>
  <c r="CC922" i="7"/>
  <c r="CD922" i="7"/>
  <c r="CE922" i="7"/>
  <c r="CF922" i="7"/>
  <c r="CG922" i="7"/>
  <c r="CH922" i="7"/>
  <c r="AS923" i="7"/>
  <c r="AT923" i="7"/>
  <c r="AU923" i="7"/>
  <c r="AV923" i="7"/>
  <c r="AW923" i="7"/>
  <c r="AX923" i="7"/>
  <c r="AY923" i="7"/>
  <c r="AZ923" i="7"/>
  <c r="BA923" i="7"/>
  <c r="BB923" i="7"/>
  <c r="BC923" i="7"/>
  <c r="BD923" i="7"/>
  <c r="BE923" i="7"/>
  <c r="BF923" i="7"/>
  <c r="BG923" i="7"/>
  <c r="BH923" i="7"/>
  <c r="BI923" i="7"/>
  <c r="BJ923" i="7"/>
  <c r="BK923" i="7"/>
  <c r="BL923" i="7"/>
  <c r="BM923" i="7"/>
  <c r="BN923" i="7"/>
  <c r="BO923" i="7"/>
  <c r="BP923" i="7"/>
  <c r="BQ923" i="7"/>
  <c r="BR923" i="7"/>
  <c r="BS923" i="7"/>
  <c r="BT923" i="7"/>
  <c r="BU923" i="7"/>
  <c r="BV923" i="7"/>
  <c r="BW923" i="7"/>
  <c r="BX923" i="7"/>
  <c r="BY923" i="7"/>
  <c r="BZ923" i="7"/>
  <c r="CA923" i="7"/>
  <c r="CB923" i="7"/>
  <c r="CC923" i="7"/>
  <c r="CD923" i="7"/>
  <c r="CE923" i="7"/>
  <c r="CF923" i="7"/>
  <c r="CG923" i="7"/>
  <c r="CH923" i="7"/>
  <c r="AS924" i="7"/>
  <c r="AT924" i="7"/>
  <c r="AU924" i="7"/>
  <c r="AV924" i="7"/>
  <c r="AW924" i="7"/>
  <c r="AX924" i="7"/>
  <c r="AY924" i="7"/>
  <c r="AZ924" i="7"/>
  <c r="BA924" i="7"/>
  <c r="BB924" i="7"/>
  <c r="BC924" i="7"/>
  <c r="BD924" i="7"/>
  <c r="BE924" i="7"/>
  <c r="BF924" i="7"/>
  <c r="BG924" i="7"/>
  <c r="BH924" i="7"/>
  <c r="BI924" i="7"/>
  <c r="BJ924" i="7"/>
  <c r="BK924" i="7"/>
  <c r="BL924" i="7"/>
  <c r="BM924" i="7"/>
  <c r="BN924" i="7"/>
  <c r="BO924" i="7"/>
  <c r="BP924" i="7"/>
  <c r="BQ924" i="7"/>
  <c r="BR924" i="7"/>
  <c r="BS924" i="7"/>
  <c r="BT924" i="7"/>
  <c r="BU924" i="7"/>
  <c r="BV924" i="7"/>
  <c r="BW924" i="7"/>
  <c r="BX924" i="7"/>
  <c r="BY924" i="7"/>
  <c r="BZ924" i="7"/>
  <c r="CA924" i="7"/>
  <c r="CB924" i="7"/>
  <c r="CC924" i="7"/>
  <c r="CD924" i="7"/>
  <c r="CE924" i="7"/>
  <c r="CF924" i="7"/>
  <c r="CG924" i="7"/>
  <c r="CH924" i="7"/>
  <c r="AS925" i="7"/>
  <c r="AT925" i="7"/>
  <c r="AU925" i="7"/>
  <c r="AV925" i="7"/>
  <c r="AW925" i="7"/>
  <c r="AX925" i="7"/>
  <c r="AY925" i="7"/>
  <c r="AZ925" i="7"/>
  <c r="BA925" i="7"/>
  <c r="BB925" i="7"/>
  <c r="BC925" i="7"/>
  <c r="BD925" i="7"/>
  <c r="BE925" i="7"/>
  <c r="BF925" i="7"/>
  <c r="BG925" i="7"/>
  <c r="BH925" i="7"/>
  <c r="BI925" i="7"/>
  <c r="BJ925" i="7"/>
  <c r="BK925" i="7"/>
  <c r="BL925" i="7"/>
  <c r="BM925" i="7"/>
  <c r="BN925" i="7"/>
  <c r="BO925" i="7"/>
  <c r="BP925" i="7"/>
  <c r="BQ925" i="7"/>
  <c r="BR925" i="7"/>
  <c r="BS925" i="7"/>
  <c r="BT925" i="7"/>
  <c r="BU925" i="7"/>
  <c r="BV925" i="7"/>
  <c r="BW925" i="7"/>
  <c r="BX925" i="7"/>
  <c r="BY925" i="7"/>
  <c r="BZ925" i="7"/>
  <c r="CA925" i="7"/>
  <c r="CB925" i="7"/>
  <c r="CC925" i="7"/>
  <c r="CD925" i="7"/>
  <c r="CE925" i="7"/>
  <c r="CF925" i="7"/>
  <c r="CG925" i="7"/>
  <c r="CH925" i="7"/>
  <c r="AS926" i="7"/>
  <c r="AT926" i="7"/>
  <c r="AU926" i="7"/>
  <c r="AV926" i="7"/>
  <c r="AW926" i="7"/>
  <c r="AX926" i="7"/>
  <c r="AY926" i="7"/>
  <c r="AZ926" i="7"/>
  <c r="BA926" i="7"/>
  <c r="BB926" i="7"/>
  <c r="BC926" i="7"/>
  <c r="BD926" i="7"/>
  <c r="BE926" i="7"/>
  <c r="BF926" i="7"/>
  <c r="BG926" i="7"/>
  <c r="BH926" i="7"/>
  <c r="BI926" i="7"/>
  <c r="BJ926" i="7"/>
  <c r="BK926" i="7"/>
  <c r="BL926" i="7"/>
  <c r="BM926" i="7"/>
  <c r="BN926" i="7"/>
  <c r="BO926" i="7"/>
  <c r="BP926" i="7"/>
  <c r="BQ926" i="7"/>
  <c r="BR926" i="7"/>
  <c r="BS926" i="7"/>
  <c r="BT926" i="7"/>
  <c r="BU926" i="7"/>
  <c r="BV926" i="7"/>
  <c r="BW926" i="7"/>
  <c r="BX926" i="7"/>
  <c r="BY926" i="7"/>
  <c r="BZ926" i="7"/>
  <c r="CA926" i="7"/>
  <c r="CB926" i="7"/>
  <c r="CC926" i="7"/>
  <c r="CD926" i="7"/>
  <c r="CE926" i="7"/>
  <c r="CF926" i="7"/>
  <c r="CG926" i="7"/>
  <c r="CH926" i="7"/>
  <c r="AS927" i="7"/>
  <c r="AT927" i="7"/>
  <c r="AU927" i="7"/>
  <c r="AV927" i="7"/>
  <c r="AW927" i="7"/>
  <c r="AX927" i="7"/>
  <c r="AY927" i="7"/>
  <c r="AZ927" i="7"/>
  <c r="BA927" i="7"/>
  <c r="BB927" i="7"/>
  <c r="BC927" i="7"/>
  <c r="BD927" i="7"/>
  <c r="BE927" i="7"/>
  <c r="BF927" i="7"/>
  <c r="BG927" i="7"/>
  <c r="BH927" i="7"/>
  <c r="BI927" i="7"/>
  <c r="BJ927" i="7"/>
  <c r="BK927" i="7"/>
  <c r="BL927" i="7"/>
  <c r="BM927" i="7"/>
  <c r="BN927" i="7"/>
  <c r="BO927" i="7"/>
  <c r="BP927" i="7"/>
  <c r="BQ927" i="7"/>
  <c r="BR927" i="7"/>
  <c r="BS927" i="7"/>
  <c r="BT927" i="7"/>
  <c r="BU927" i="7"/>
  <c r="BV927" i="7"/>
  <c r="BW927" i="7"/>
  <c r="BX927" i="7"/>
  <c r="BY927" i="7"/>
  <c r="BZ927" i="7"/>
  <c r="CA927" i="7"/>
  <c r="CB927" i="7"/>
  <c r="CC927" i="7"/>
  <c r="CD927" i="7"/>
  <c r="CE927" i="7"/>
  <c r="CF927" i="7"/>
  <c r="CG927" i="7"/>
  <c r="CH927" i="7"/>
  <c r="AS928" i="7"/>
  <c r="AT928" i="7"/>
  <c r="AU928" i="7"/>
  <c r="AV928" i="7"/>
  <c r="AW928" i="7"/>
  <c r="AX928" i="7"/>
  <c r="AY928" i="7"/>
  <c r="AZ928" i="7"/>
  <c r="BA928" i="7"/>
  <c r="BB928" i="7"/>
  <c r="BC928" i="7"/>
  <c r="BD928" i="7"/>
  <c r="BE928" i="7"/>
  <c r="BF928" i="7"/>
  <c r="BG928" i="7"/>
  <c r="BH928" i="7"/>
  <c r="BI928" i="7"/>
  <c r="BJ928" i="7"/>
  <c r="BK928" i="7"/>
  <c r="BL928" i="7"/>
  <c r="BM928" i="7"/>
  <c r="BN928" i="7"/>
  <c r="BO928" i="7"/>
  <c r="BP928" i="7"/>
  <c r="BQ928" i="7"/>
  <c r="BR928" i="7"/>
  <c r="BS928" i="7"/>
  <c r="BT928" i="7"/>
  <c r="BU928" i="7"/>
  <c r="BV928" i="7"/>
  <c r="BW928" i="7"/>
  <c r="BX928" i="7"/>
  <c r="BY928" i="7"/>
  <c r="BZ928" i="7"/>
  <c r="CA928" i="7"/>
  <c r="CB928" i="7"/>
  <c r="CC928" i="7"/>
  <c r="CD928" i="7"/>
  <c r="CE928" i="7"/>
  <c r="CF928" i="7"/>
  <c r="CG928" i="7"/>
  <c r="CH928" i="7"/>
  <c r="AS929" i="7"/>
  <c r="AT929" i="7"/>
  <c r="AU929" i="7"/>
  <c r="AV929" i="7"/>
  <c r="AW929" i="7"/>
  <c r="AX929" i="7"/>
  <c r="AY929" i="7"/>
  <c r="AZ929" i="7"/>
  <c r="BA929" i="7"/>
  <c r="BB929" i="7"/>
  <c r="BC929" i="7"/>
  <c r="BD929" i="7"/>
  <c r="BE929" i="7"/>
  <c r="BF929" i="7"/>
  <c r="BG929" i="7"/>
  <c r="BH929" i="7"/>
  <c r="BI929" i="7"/>
  <c r="BJ929" i="7"/>
  <c r="BK929" i="7"/>
  <c r="BL929" i="7"/>
  <c r="BM929" i="7"/>
  <c r="BN929" i="7"/>
  <c r="BO929" i="7"/>
  <c r="BP929" i="7"/>
  <c r="BQ929" i="7"/>
  <c r="BR929" i="7"/>
  <c r="BS929" i="7"/>
  <c r="BT929" i="7"/>
  <c r="BU929" i="7"/>
  <c r="BV929" i="7"/>
  <c r="BW929" i="7"/>
  <c r="BX929" i="7"/>
  <c r="BY929" i="7"/>
  <c r="BZ929" i="7"/>
  <c r="CA929" i="7"/>
  <c r="CB929" i="7"/>
  <c r="CC929" i="7"/>
  <c r="CD929" i="7"/>
  <c r="CE929" i="7"/>
  <c r="CF929" i="7"/>
  <c r="CG929" i="7"/>
  <c r="CH929" i="7"/>
  <c r="AS930" i="7"/>
  <c r="AT930" i="7"/>
  <c r="AU930" i="7"/>
  <c r="AV930" i="7"/>
  <c r="AW930" i="7"/>
  <c r="AX930" i="7"/>
  <c r="AY930" i="7"/>
  <c r="AZ930" i="7"/>
  <c r="BA930" i="7"/>
  <c r="BB930" i="7"/>
  <c r="BC930" i="7"/>
  <c r="BD930" i="7"/>
  <c r="BE930" i="7"/>
  <c r="BF930" i="7"/>
  <c r="BG930" i="7"/>
  <c r="BH930" i="7"/>
  <c r="BI930" i="7"/>
  <c r="BJ930" i="7"/>
  <c r="BK930" i="7"/>
  <c r="BL930" i="7"/>
  <c r="BM930" i="7"/>
  <c r="BN930" i="7"/>
  <c r="BO930" i="7"/>
  <c r="BP930" i="7"/>
  <c r="BQ930" i="7"/>
  <c r="BR930" i="7"/>
  <c r="BS930" i="7"/>
  <c r="BT930" i="7"/>
  <c r="BU930" i="7"/>
  <c r="BV930" i="7"/>
  <c r="BW930" i="7"/>
  <c r="BX930" i="7"/>
  <c r="BY930" i="7"/>
  <c r="BZ930" i="7"/>
  <c r="CA930" i="7"/>
  <c r="CB930" i="7"/>
  <c r="CC930" i="7"/>
  <c r="CD930" i="7"/>
  <c r="CE930" i="7"/>
  <c r="CF930" i="7"/>
  <c r="CG930" i="7"/>
  <c r="CH930" i="7"/>
  <c r="AS931" i="7"/>
  <c r="AT931" i="7"/>
  <c r="AU931" i="7"/>
  <c r="AV931" i="7"/>
  <c r="AW931" i="7"/>
  <c r="AX931" i="7"/>
  <c r="AY931" i="7"/>
  <c r="AZ931" i="7"/>
  <c r="BA931" i="7"/>
  <c r="BB931" i="7"/>
  <c r="BC931" i="7"/>
  <c r="BD931" i="7"/>
  <c r="BE931" i="7"/>
  <c r="BF931" i="7"/>
  <c r="BG931" i="7"/>
  <c r="BH931" i="7"/>
  <c r="BI931" i="7"/>
  <c r="BJ931" i="7"/>
  <c r="BK931" i="7"/>
  <c r="BL931" i="7"/>
  <c r="BM931" i="7"/>
  <c r="BN931" i="7"/>
  <c r="BO931" i="7"/>
  <c r="BP931" i="7"/>
  <c r="BQ931" i="7"/>
  <c r="BR931" i="7"/>
  <c r="BS931" i="7"/>
  <c r="BT931" i="7"/>
  <c r="BU931" i="7"/>
  <c r="BV931" i="7"/>
  <c r="BW931" i="7"/>
  <c r="BX931" i="7"/>
  <c r="BY931" i="7"/>
  <c r="BZ931" i="7"/>
  <c r="CA931" i="7"/>
  <c r="CB931" i="7"/>
  <c r="CC931" i="7"/>
  <c r="CD931" i="7"/>
  <c r="CE931" i="7"/>
  <c r="CF931" i="7"/>
  <c r="CG931" i="7"/>
  <c r="CH931" i="7"/>
  <c r="AS932" i="7"/>
  <c r="AT932" i="7"/>
  <c r="AU932" i="7"/>
  <c r="AV932" i="7"/>
  <c r="AW932" i="7"/>
  <c r="AX932" i="7"/>
  <c r="AY932" i="7"/>
  <c r="AZ932" i="7"/>
  <c r="BA932" i="7"/>
  <c r="BB932" i="7"/>
  <c r="BC932" i="7"/>
  <c r="BD932" i="7"/>
  <c r="BE932" i="7"/>
  <c r="BF932" i="7"/>
  <c r="BG932" i="7"/>
  <c r="BH932" i="7"/>
  <c r="BI932" i="7"/>
  <c r="BJ932" i="7"/>
  <c r="BK932" i="7"/>
  <c r="BL932" i="7"/>
  <c r="BM932" i="7"/>
  <c r="BN932" i="7"/>
  <c r="BO932" i="7"/>
  <c r="BP932" i="7"/>
  <c r="BQ932" i="7"/>
  <c r="BR932" i="7"/>
  <c r="BS932" i="7"/>
  <c r="BT932" i="7"/>
  <c r="BU932" i="7"/>
  <c r="BV932" i="7"/>
  <c r="BW932" i="7"/>
  <c r="BX932" i="7"/>
  <c r="BY932" i="7"/>
  <c r="BZ932" i="7"/>
  <c r="CA932" i="7"/>
  <c r="CB932" i="7"/>
  <c r="CC932" i="7"/>
  <c r="CD932" i="7"/>
  <c r="CE932" i="7"/>
  <c r="CF932" i="7"/>
  <c r="CG932" i="7"/>
  <c r="CH932" i="7"/>
  <c r="AS933" i="7"/>
  <c r="AT933" i="7"/>
  <c r="AU933" i="7"/>
  <c r="AV933" i="7"/>
  <c r="AW933" i="7"/>
  <c r="AX933" i="7"/>
  <c r="AY933" i="7"/>
  <c r="AZ933" i="7"/>
  <c r="BA933" i="7"/>
  <c r="BB933" i="7"/>
  <c r="BC933" i="7"/>
  <c r="BD933" i="7"/>
  <c r="BE933" i="7"/>
  <c r="BF933" i="7"/>
  <c r="BG933" i="7"/>
  <c r="BH933" i="7"/>
  <c r="BI933" i="7"/>
  <c r="BJ933" i="7"/>
  <c r="BK933" i="7"/>
  <c r="BL933" i="7"/>
  <c r="BM933" i="7"/>
  <c r="BN933" i="7"/>
  <c r="BO933" i="7"/>
  <c r="BP933" i="7"/>
  <c r="BQ933" i="7"/>
  <c r="BR933" i="7"/>
  <c r="BS933" i="7"/>
  <c r="BT933" i="7"/>
  <c r="BU933" i="7"/>
  <c r="BV933" i="7"/>
  <c r="BW933" i="7"/>
  <c r="BX933" i="7"/>
  <c r="BY933" i="7"/>
  <c r="BZ933" i="7"/>
  <c r="CA933" i="7"/>
  <c r="CB933" i="7"/>
  <c r="CC933" i="7"/>
  <c r="CD933" i="7"/>
  <c r="CE933" i="7"/>
  <c r="CF933" i="7"/>
  <c r="CG933" i="7"/>
  <c r="CH933" i="7"/>
  <c r="AS934" i="7"/>
  <c r="AT934" i="7"/>
  <c r="AU934" i="7"/>
  <c r="AV934" i="7"/>
  <c r="AW934" i="7"/>
  <c r="AX934" i="7"/>
  <c r="AY934" i="7"/>
  <c r="AZ934" i="7"/>
  <c r="BA934" i="7"/>
  <c r="BB934" i="7"/>
  <c r="BC934" i="7"/>
  <c r="BD934" i="7"/>
  <c r="BE934" i="7"/>
  <c r="BF934" i="7"/>
  <c r="BG934" i="7"/>
  <c r="BH934" i="7"/>
  <c r="BI934" i="7"/>
  <c r="BJ934" i="7"/>
  <c r="BK934" i="7"/>
  <c r="BL934" i="7"/>
  <c r="BM934" i="7"/>
  <c r="BN934" i="7"/>
  <c r="BO934" i="7"/>
  <c r="BP934" i="7"/>
  <c r="BQ934" i="7"/>
  <c r="BR934" i="7"/>
  <c r="BS934" i="7"/>
  <c r="BT934" i="7"/>
  <c r="BU934" i="7"/>
  <c r="BV934" i="7"/>
  <c r="BW934" i="7"/>
  <c r="BX934" i="7"/>
  <c r="BY934" i="7"/>
  <c r="BZ934" i="7"/>
  <c r="CA934" i="7"/>
  <c r="CB934" i="7"/>
  <c r="CC934" i="7"/>
  <c r="CD934" i="7"/>
  <c r="CE934" i="7"/>
  <c r="CF934" i="7"/>
  <c r="CG934" i="7"/>
  <c r="CH934" i="7"/>
  <c r="AS935" i="7"/>
  <c r="AT935" i="7"/>
  <c r="AU935" i="7"/>
  <c r="AV935" i="7"/>
  <c r="AW935" i="7"/>
  <c r="AX935" i="7"/>
  <c r="AY935" i="7"/>
  <c r="AZ935" i="7"/>
  <c r="BA935" i="7"/>
  <c r="BB935" i="7"/>
  <c r="BC935" i="7"/>
  <c r="BD935" i="7"/>
  <c r="BE935" i="7"/>
  <c r="BF935" i="7"/>
  <c r="BG935" i="7"/>
  <c r="BH935" i="7"/>
  <c r="BI935" i="7"/>
  <c r="BJ935" i="7"/>
  <c r="BK935" i="7"/>
  <c r="BL935" i="7"/>
  <c r="BM935" i="7"/>
  <c r="BN935" i="7"/>
  <c r="BO935" i="7"/>
  <c r="BP935" i="7"/>
  <c r="BQ935" i="7"/>
  <c r="BR935" i="7"/>
  <c r="BS935" i="7"/>
  <c r="BT935" i="7"/>
  <c r="BU935" i="7"/>
  <c r="BV935" i="7"/>
  <c r="BW935" i="7"/>
  <c r="BX935" i="7"/>
  <c r="BY935" i="7"/>
  <c r="BZ935" i="7"/>
  <c r="CA935" i="7"/>
  <c r="CB935" i="7"/>
  <c r="CC935" i="7"/>
  <c r="CD935" i="7"/>
  <c r="CE935" i="7"/>
  <c r="CF935" i="7"/>
  <c r="CG935" i="7"/>
  <c r="CH935" i="7"/>
  <c r="AS936" i="7"/>
  <c r="AT936" i="7"/>
  <c r="AU936" i="7"/>
  <c r="AV936" i="7"/>
  <c r="AW936" i="7"/>
  <c r="AX936" i="7"/>
  <c r="AY936" i="7"/>
  <c r="AZ936" i="7"/>
  <c r="BA936" i="7"/>
  <c r="BB936" i="7"/>
  <c r="BC936" i="7"/>
  <c r="BD936" i="7"/>
  <c r="BE936" i="7"/>
  <c r="BF936" i="7"/>
  <c r="BG936" i="7"/>
  <c r="BH936" i="7"/>
  <c r="BI936" i="7"/>
  <c r="BJ936" i="7"/>
  <c r="BK936" i="7"/>
  <c r="BL936" i="7"/>
  <c r="BM936" i="7"/>
  <c r="BN936" i="7"/>
  <c r="BO936" i="7"/>
  <c r="BP936" i="7"/>
  <c r="BQ936" i="7"/>
  <c r="BR936" i="7"/>
  <c r="BS936" i="7"/>
  <c r="BT936" i="7"/>
  <c r="BU936" i="7"/>
  <c r="BV936" i="7"/>
  <c r="BW936" i="7"/>
  <c r="BX936" i="7"/>
  <c r="BY936" i="7"/>
  <c r="BZ936" i="7"/>
  <c r="CA936" i="7"/>
  <c r="CB936" i="7"/>
  <c r="CC936" i="7"/>
  <c r="CD936" i="7"/>
  <c r="CE936" i="7"/>
  <c r="CF936" i="7"/>
  <c r="CG936" i="7"/>
  <c r="CH936" i="7"/>
  <c r="AS937" i="7"/>
  <c r="AT937" i="7"/>
  <c r="AU937" i="7"/>
  <c r="AV937" i="7"/>
  <c r="AW937" i="7"/>
  <c r="AX937" i="7"/>
  <c r="AY937" i="7"/>
  <c r="AZ937" i="7"/>
  <c r="BA937" i="7"/>
  <c r="BB937" i="7"/>
  <c r="BC937" i="7"/>
  <c r="BD937" i="7"/>
  <c r="BE937" i="7"/>
  <c r="BF937" i="7"/>
  <c r="BG937" i="7"/>
  <c r="BH937" i="7"/>
  <c r="BI937" i="7"/>
  <c r="BJ937" i="7"/>
  <c r="BK937" i="7"/>
  <c r="BL937" i="7"/>
  <c r="BM937" i="7"/>
  <c r="BN937" i="7"/>
  <c r="BO937" i="7"/>
  <c r="BP937" i="7"/>
  <c r="BQ937" i="7"/>
  <c r="BR937" i="7"/>
  <c r="BS937" i="7"/>
  <c r="BT937" i="7"/>
  <c r="BU937" i="7"/>
  <c r="BV937" i="7"/>
  <c r="BW937" i="7"/>
  <c r="BX937" i="7"/>
  <c r="BY937" i="7"/>
  <c r="BZ937" i="7"/>
  <c r="CA937" i="7"/>
  <c r="CB937" i="7"/>
  <c r="CC937" i="7"/>
  <c r="CD937" i="7"/>
  <c r="CE937" i="7"/>
  <c r="CF937" i="7"/>
  <c r="CG937" i="7"/>
  <c r="CH937" i="7"/>
  <c r="AS938" i="7"/>
  <c r="AT938" i="7"/>
  <c r="AU938" i="7"/>
  <c r="AV938" i="7"/>
  <c r="AW938" i="7"/>
  <c r="AX938" i="7"/>
  <c r="AY938" i="7"/>
  <c r="AZ938" i="7"/>
  <c r="BA938" i="7"/>
  <c r="BB938" i="7"/>
  <c r="BC938" i="7"/>
  <c r="BD938" i="7"/>
  <c r="BE938" i="7"/>
  <c r="BF938" i="7"/>
  <c r="BG938" i="7"/>
  <c r="BH938" i="7"/>
  <c r="BI938" i="7"/>
  <c r="BJ938" i="7"/>
  <c r="BK938" i="7"/>
  <c r="BL938" i="7"/>
  <c r="BM938" i="7"/>
  <c r="BN938" i="7"/>
  <c r="BO938" i="7"/>
  <c r="BP938" i="7"/>
  <c r="BQ938" i="7"/>
  <c r="BR938" i="7"/>
  <c r="BS938" i="7"/>
  <c r="BT938" i="7"/>
  <c r="BU938" i="7"/>
  <c r="BV938" i="7"/>
  <c r="BW938" i="7"/>
  <c r="BX938" i="7"/>
  <c r="BY938" i="7"/>
  <c r="BZ938" i="7"/>
  <c r="CA938" i="7"/>
  <c r="CB938" i="7"/>
  <c r="CC938" i="7"/>
  <c r="CD938" i="7"/>
  <c r="CE938" i="7"/>
  <c r="CF938" i="7"/>
  <c r="CG938" i="7"/>
  <c r="CH938" i="7"/>
  <c r="AS939" i="7"/>
  <c r="AT939" i="7"/>
  <c r="AU939" i="7"/>
  <c r="AV939" i="7"/>
  <c r="AW939" i="7"/>
  <c r="AX939" i="7"/>
  <c r="AY939" i="7"/>
  <c r="AZ939" i="7"/>
  <c r="BA939" i="7"/>
  <c r="BB939" i="7"/>
  <c r="BC939" i="7"/>
  <c r="BD939" i="7"/>
  <c r="BE939" i="7"/>
  <c r="BF939" i="7"/>
  <c r="BG939" i="7"/>
  <c r="BH939" i="7"/>
  <c r="BI939" i="7"/>
  <c r="BJ939" i="7"/>
  <c r="BK939" i="7"/>
  <c r="BL939" i="7"/>
  <c r="BM939" i="7"/>
  <c r="BN939" i="7"/>
  <c r="BO939" i="7"/>
  <c r="BP939" i="7"/>
  <c r="BQ939" i="7"/>
  <c r="BR939" i="7"/>
  <c r="BS939" i="7"/>
  <c r="BT939" i="7"/>
  <c r="BU939" i="7"/>
  <c r="BV939" i="7"/>
  <c r="BW939" i="7"/>
  <c r="BX939" i="7"/>
  <c r="BY939" i="7"/>
  <c r="BZ939" i="7"/>
  <c r="CA939" i="7"/>
  <c r="CB939" i="7"/>
  <c r="CC939" i="7"/>
  <c r="CD939" i="7"/>
  <c r="CE939" i="7"/>
  <c r="CF939" i="7"/>
  <c r="CG939" i="7"/>
  <c r="CH939" i="7"/>
  <c r="AS940" i="7"/>
  <c r="AT940" i="7"/>
  <c r="AU940" i="7"/>
  <c r="AV940" i="7"/>
  <c r="AW940" i="7"/>
  <c r="AX940" i="7"/>
  <c r="AY940" i="7"/>
  <c r="AZ940" i="7"/>
  <c r="BA940" i="7"/>
  <c r="BB940" i="7"/>
  <c r="BC940" i="7"/>
  <c r="BD940" i="7"/>
  <c r="BE940" i="7"/>
  <c r="BF940" i="7"/>
  <c r="BG940" i="7"/>
  <c r="BH940" i="7"/>
  <c r="BI940" i="7"/>
  <c r="BJ940" i="7"/>
  <c r="BK940" i="7"/>
  <c r="BL940" i="7"/>
  <c r="BM940" i="7"/>
  <c r="BN940" i="7"/>
  <c r="BO940" i="7"/>
  <c r="BP940" i="7"/>
  <c r="BQ940" i="7"/>
  <c r="BR940" i="7"/>
  <c r="BS940" i="7"/>
  <c r="BT940" i="7"/>
  <c r="BU940" i="7"/>
  <c r="BV940" i="7"/>
  <c r="BW940" i="7"/>
  <c r="BX940" i="7"/>
  <c r="BY940" i="7"/>
  <c r="BZ940" i="7"/>
  <c r="CA940" i="7"/>
  <c r="CB940" i="7"/>
  <c r="CC940" i="7"/>
  <c r="CD940" i="7"/>
  <c r="CE940" i="7"/>
  <c r="CF940" i="7"/>
  <c r="CG940" i="7"/>
  <c r="CH940" i="7"/>
  <c r="AS941" i="7"/>
  <c r="AT941" i="7"/>
  <c r="AU941" i="7"/>
  <c r="AV941" i="7"/>
  <c r="AW941" i="7"/>
  <c r="AX941" i="7"/>
  <c r="AY941" i="7"/>
  <c r="AZ941" i="7"/>
  <c r="BA941" i="7"/>
  <c r="BB941" i="7"/>
  <c r="BC941" i="7"/>
  <c r="BD941" i="7"/>
  <c r="BE941" i="7"/>
  <c r="BF941" i="7"/>
  <c r="BG941" i="7"/>
  <c r="BH941" i="7"/>
  <c r="BI941" i="7"/>
  <c r="BJ941" i="7"/>
  <c r="BK941" i="7"/>
  <c r="BL941" i="7"/>
  <c r="BM941" i="7"/>
  <c r="BN941" i="7"/>
  <c r="BO941" i="7"/>
  <c r="BP941" i="7"/>
  <c r="BQ941" i="7"/>
  <c r="BR941" i="7"/>
  <c r="BS941" i="7"/>
  <c r="BT941" i="7"/>
  <c r="BU941" i="7"/>
  <c r="BV941" i="7"/>
  <c r="BW941" i="7"/>
  <c r="BX941" i="7"/>
  <c r="BY941" i="7"/>
  <c r="BZ941" i="7"/>
  <c r="CA941" i="7"/>
  <c r="CB941" i="7"/>
  <c r="CC941" i="7"/>
  <c r="CD941" i="7"/>
  <c r="CE941" i="7"/>
  <c r="CF941" i="7"/>
  <c r="CG941" i="7"/>
  <c r="CH941" i="7"/>
  <c r="AS942" i="7"/>
  <c r="AT942" i="7"/>
  <c r="AU942" i="7"/>
  <c r="AV942" i="7"/>
  <c r="AW942" i="7"/>
  <c r="AX942" i="7"/>
  <c r="AY942" i="7"/>
  <c r="AZ942" i="7"/>
  <c r="BA942" i="7"/>
  <c r="BB942" i="7"/>
  <c r="BC942" i="7"/>
  <c r="BD942" i="7"/>
  <c r="BE942" i="7"/>
  <c r="BF942" i="7"/>
  <c r="BG942" i="7"/>
  <c r="BH942" i="7"/>
  <c r="BI942" i="7"/>
  <c r="BJ942" i="7"/>
  <c r="BK942" i="7"/>
  <c r="BL942" i="7"/>
  <c r="BM942" i="7"/>
  <c r="BN942" i="7"/>
  <c r="BO942" i="7"/>
  <c r="BP942" i="7"/>
  <c r="BQ942" i="7"/>
  <c r="BR942" i="7"/>
  <c r="BS942" i="7"/>
  <c r="BT942" i="7"/>
  <c r="BU942" i="7"/>
  <c r="BV942" i="7"/>
  <c r="BW942" i="7"/>
  <c r="BX942" i="7"/>
  <c r="BY942" i="7"/>
  <c r="BZ942" i="7"/>
  <c r="CA942" i="7"/>
  <c r="CB942" i="7"/>
  <c r="CC942" i="7"/>
  <c r="CD942" i="7"/>
  <c r="CE942" i="7"/>
  <c r="CF942" i="7"/>
  <c r="CG942" i="7"/>
  <c r="CH942" i="7"/>
  <c r="AS943" i="7"/>
  <c r="AT943" i="7"/>
  <c r="AU943" i="7"/>
  <c r="AV943" i="7"/>
  <c r="AW943" i="7"/>
  <c r="AX943" i="7"/>
  <c r="AY943" i="7"/>
  <c r="AZ943" i="7"/>
  <c r="BA943" i="7"/>
  <c r="BB943" i="7"/>
  <c r="BC943" i="7"/>
  <c r="BD943" i="7"/>
  <c r="BE943" i="7"/>
  <c r="BF943" i="7"/>
  <c r="BG943" i="7"/>
  <c r="BH943" i="7"/>
  <c r="BI943" i="7"/>
  <c r="BJ943" i="7"/>
  <c r="BK943" i="7"/>
  <c r="BL943" i="7"/>
  <c r="BM943" i="7"/>
  <c r="BN943" i="7"/>
  <c r="BO943" i="7"/>
  <c r="BP943" i="7"/>
  <c r="BQ943" i="7"/>
  <c r="BR943" i="7"/>
  <c r="BS943" i="7"/>
  <c r="BT943" i="7"/>
  <c r="BU943" i="7"/>
  <c r="BV943" i="7"/>
  <c r="BW943" i="7"/>
  <c r="BX943" i="7"/>
  <c r="BY943" i="7"/>
  <c r="BZ943" i="7"/>
  <c r="CA943" i="7"/>
  <c r="CB943" i="7"/>
  <c r="CC943" i="7"/>
  <c r="CD943" i="7"/>
  <c r="CE943" i="7"/>
  <c r="CF943" i="7"/>
  <c r="CG943" i="7"/>
  <c r="CH943" i="7"/>
  <c r="AS944" i="7"/>
  <c r="AT944" i="7"/>
  <c r="AU944" i="7"/>
  <c r="AV944" i="7"/>
  <c r="AW944" i="7"/>
  <c r="AX944" i="7"/>
  <c r="AY944" i="7"/>
  <c r="AZ944" i="7"/>
  <c r="BA944" i="7"/>
  <c r="BB944" i="7"/>
  <c r="BC944" i="7"/>
  <c r="BD944" i="7"/>
  <c r="BE944" i="7"/>
  <c r="BF944" i="7"/>
  <c r="BG944" i="7"/>
  <c r="BH944" i="7"/>
  <c r="BI944" i="7"/>
  <c r="BJ944" i="7"/>
  <c r="BK944" i="7"/>
  <c r="BL944" i="7"/>
  <c r="BM944" i="7"/>
  <c r="BN944" i="7"/>
  <c r="BO944" i="7"/>
  <c r="BP944" i="7"/>
  <c r="BQ944" i="7"/>
  <c r="BR944" i="7"/>
  <c r="BS944" i="7"/>
  <c r="BT944" i="7"/>
  <c r="BU944" i="7"/>
  <c r="BV944" i="7"/>
  <c r="BW944" i="7"/>
  <c r="BX944" i="7"/>
  <c r="BY944" i="7"/>
  <c r="BZ944" i="7"/>
  <c r="CA944" i="7"/>
  <c r="CB944" i="7"/>
  <c r="CC944" i="7"/>
  <c r="CD944" i="7"/>
  <c r="CE944" i="7"/>
  <c r="CF944" i="7"/>
  <c r="CG944" i="7"/>
  <c r="CH944" i="7"/>
  <c r="AS945" i="7"/>
  <c r="AT945" i="7"/>
  <c r="AU945" i="7"/>
  <c r="AV945" i="7"/>
  <c r="AW945" i="7"/>
  <c r="AX945" i="7"/>
  <c r="AY945" i="7"/>
  <c r="AZ945" i="7"/>
  <c r="BA945" i="7"/>
  <c r="BB945" i="7"/>
  <c r="BC945" i="7"/>
  <c r="BD945" i="7"/>
  <c r="BE945" i="7"/>
  <c r="BF945" i="7"/>
  <c r="BG945" i="7"/>
  <c r="BH945" i="7"/>
  <c r="BI945" i="7"/>
  <c r="BJ945" i="7"/>
  <c r="BK945" i="7"/>
  <c r="BL945" i="7"/>
  <c r="BM945" i="7"/>
  <c r="BN945" i="7"/>
  <c r="BO945" i="7"/>
  <c r="BP945" i="7"/>
  <c r="BQ945" i="7"/>
  <c r="BR945" i="7"/>
  <c r="BS945" i="7"/>
  <c r="BT945" i="7"/>
  <c r="BU945" i="7"/>
  <c r="BV945" i="7"/>
  <c r="BW945" i="7"/>
  <c r="BX945" i="7"/>
  <c r="BY945" i="7"/>
  <c r="BZ945" i="7"/>
  <c r="CA945" i="7"/>
  <c r="CB945" i="7"/>
  <c r="CC945" i="7"/>
  <c r="CD945" i="7"/>
  <c r="CE945" i="7"/>
  <c r="CF945" i="7"/>
  <c r="CG945" i="7"/>
  <c r="CH945" i="7"/>
  <c r="AS946" i="7"/>
  <c r="AT946" i="7"/>
  <c r="AU946" i="7"/>
  <c r="AV946" i="7"/>
  <c r="AW946" i="7"/>
  <c r="AX946" i="7"/>
  <c r="AY946" i="7"/>
  <c r="AZ946" i="7"/>
  <c r="BA946" i="7"/>
  <c r="BB946" i="7"/>
  <c r="BC946" i="7"/>
  <c r="BD946" i="7"/>
  <c r="BE946" i="7"/>
  <c r="BF946" i="7"/>
  <c r="BG946" i="7"/>
  <c r="BH946" i="7"/>
  <c r="BI946" i="7"/>
  <c r="BJ946" i="7"/>
  <c r="BK946" i="7"/>
  <c r="BL946" i="7"/>
  <c r="BM946" i="7"/>
  <c r="BN946" i="7"/>
  <c r="BO946" i="7"/>
  <c r="BP946" i="7"/>
  <c r="BQ946" i="7"/>
  <c r="BR946" i="7"/>
  <c r="BS946" i="7"/>
  <c r="BT946" i="7"/>
  <c r="BU946" i="7"/>
  <c r="BV946" i="7"/>
  <c r="BW946" i="7"/>
  <c r="BX946" i="7"/>
  <c r="BY946" i="7"/>
  <c r="BZ946" i="7"/>
  <c r="CA946" i="7"/>
  <c r="CB946" i="7"/>
  <c r="CC946" i="7"/>
  <c r="CD946" i="7"/>
  <c r="CE946" i="7"/>
  <c r="CF946" i="7"/>
  <c r="CG946" i="7"/>
  <c r="CH946" i="7"/>
  <c r="AS947" i="7"/>
  <c r="AT947" i="7"/>
  <c r="AU947" i="7"/>
  <c r="AV947" i="7"/>
  <c r="AW947" i="7"/>
  <c r="AX947" i="7"/>
  <c r="AY947" i="7"/>
  <c r="AZ947" i="7"/>
  <c r="BA947" i="7"/>
  <c r="BB947" i="7"/>
  <c r="BC947" i="7"/>
  <c r="BD947" i="7"/>
  <c r="BE947" i="7"/>
  <c r="BF947" i="7"/>
  <c r="BG947" i="7"/>
  <c r="BH947" i="7"/>
  <c r="BI947" i="7"/>
  <c r="BJ947" i="7"/>
  <c r="BK947" i="7"/>
  <c r="BL947" i="7"/>
  <c r="BM947" i="7"/>
  <c r="BN947" i="7"/>
  <c r="BO947" i="7"/>
  <c r="BP947" i="7"/>
  <c r="BQ947" i="7"/>
  <c r="BR947" i="7"/>
  <c r="BS947" i="7"/>
  <c r="BT947" i="7"/>
  <c r="BU947" i="7"/>
  <c r="BV947" i="7"/>
  <c r="BW947" i="7"/>
  <c r="BX947" i="7"/>
  <c r="BY947" i="7"/>
  <c r="BZ947" i="7"/>
  <c r="CA947" i="7"/>
  <c r="CB947" i="7"/>
  <c r="CC947" i="7"/>
  <c r="CD947" i="7"/>
  <c r="CE947" i="7"/>
  <c r="CF947" i="7"/>
  <c r="CG947" i="7"/>
  <c r="CH947" i="7"/>
  <c r="AS948" i="7"/>
  <c r="AT948" i="7"/>
  <c r="AU948" i="7"/>
  <c r="AV948" i="7"/>
  <c r="AW948" i="7"/>
  <c r="AX948" i="7"/>
  <c r="AY948" i="7"/>
  <c r="AZ948" i="7"/>
  <c r="BA948" i="7"/>
  <c r="BB948" i="7"/>
  <c r="BC948" i="7"/>
  <c r="BD948" i="7"/>
  <c r="BE948" i="7"/>
  <c r="BF948" i="7"/>
  <c r="BG948" i="7"/>
  <c r="BH948" i="7"/>
  <c r="BI948" i="7"/>
  <c r="BJ948" i="7"/>
  <c r="BK948" i="7"/>
  <c r="BL948" i="7"/>
  <c r="BM948" i="7"/>
  <c r="BN948" i="7"/>
  <c r="BO948" i="7"/>
  <c r="BP948" i="7"/>
  <c r="BQ948" i="7"/>
  <c r="BR948" i="7"/>
  <c r="BS948" i="7"/>
  <c r="BT948" i="7"/>
  <c r="BU948" i="7"/>
  <c r="BV948" i="7"/>
  <c r="BW948" i="7"/>
  <c r="BX948" i="7"/>
  <c r="BY948" i="7"/>
  <c r="BZ948" i="7"/>
  <c r="CA948" i="7"/>
  <c r="CB948" i="7"/>
  <c r="CC948" i="7"/>
  <c r="CD948" i="7"/>
  <c r="CE948" i="7"/>
  <c r="CF948" i="7"/>
  <c r="CG948" i="7"/>
  <c r="CH948" i="7"/>
  <c r="AS949" i="7"/>
  <c r="AT949" i="7"/>
  <c r="AU949" i="7"/>
  <c r="AV949" i="7"/>
  <c r="AW949" i="7"/>
  <c r="AX949" i="7"/>
  <c r="AY949" i="7"/>
  <c r="AZ949" i="7"/>
  <c r="BA949" i="7"/>
  <c r="BB949" i="7"/>
  <c r="BC949" i="7"/>
  <c r="BD949" i="7"/>
  <c r="BE949" i="7"/>
  <c r="BF949" i="7"/>
  <c r="BG949" i="7"/>
  <c r="BH949" i="7"/>
  <c r="BI949" i="7"/>
  <c r="BJ949" i="7"/>
  <c r="BK949" i="7"/>
  <c r="BL949" i="7"/>
  <c r="BM949" i="7"/>
  <c r="BN949" i="7"/>
  <c r="BO949" i="7"/>
  <c r="BP949" i="7"/>
  <c r="BQ949" i="7"/>
  <c r="BR949" i="7"/>
  <c r="BS949" i="7"/>
  <c r="BT949" i="7"/>
  <c r="BU949" i="7"/>
  <c r="BV949" i="7"/>
  <c r="BW949" i="7"/>
  <c r="BX949" i="7"/>
  <c r="BY949" i="7"/>
  <c r="BZ949" i="7"/>
  <c r="CA949" i="7"/>
  <c r="CB949" i="7"/>
  <c r="CC949" i="7"/>
  <c r="CD949" i="7"/>
  <c r="CE949" i="7"/>
  <c r="CF949" i="7"/>
  <c r="CG949" i="7"/>
  <c r="CH949" i="7"/>
  <c r="AS950" i="7"/>
  <c r="AT950" i="7"/>
  <c r="AU950" i="7"/>
  <c r="AV950" i="7"/>
  <c r="AW950" i="7"/>
  <c r="AX950" i="7"/>
  <c r="AY950" i="7"/>
  <c r="AZ950" i="7"/>
  <c r="BA950" i="7"/>
  <c r="BB950" i="7"/>
  <c r="BC950" i="7"/>
  <c r="BD950" i="7"/>
  <c r="BE950" i="7"/>
  <c r="BF950" i="7"/>
  <c r="BG950" i="7"/>
  <c r="BH950" i="7"/>
  <c r="BI950" i="7"/>
  <c r="BJ950" i="7"/>
  <c r="BK950" i="7"/>
  <c r="BL950" i="7"/>
  <c r="BM950" i="7"/>
  <c r="BN950" i="7"/>
  <c r="BO950" i="7"/>
  <c r="BP950" i="7"/>
  <c r="BQ950" i="7"/>
  <c r="BR950" i="7"/>
  <c r="BS950" i="7"/>
  <c r="BT950" i="7"/>
  <c r="BU950" i="7"/>
  <c r="BV950" i="7"/>
  <c r="BW950" i="7"/>
  <c r="BX950" i="7"/>
  <c r="BY950" i="7"/>
  <c r="BZ950" i="7"/>
  <c r="CA950" i="7"/>
  <c r="CB950" i="7"/>
  <c r="CC950" i="7"/>
  <c r="CD950" i="7"/>
  <c r="CE950" i="7"/>
  <c r="CF950" i="7"/>
  <c r="CG950" i="7"/>
  <c r="CH950" i="7"/>
  <c r="AS951" i="7"/>
  <c r="AT951" i="7"/>
  <c r="AU951" i="7"/>
  <c r="AV951" i="7"/>
  <c r="AW951" i="7"/>
  <c r="AX951" i="7"/>
  <c r="AY951" i="7"/>
  <c r="AZ951" i="7"/>
  <c r="BA951" i="7"/>
  <c r="BB951" i="7"/>
  <c r="BC951" i="7"/>
  <c r="BD951" i="7"/>
  <c r="BE951" i="7"/>
  <c r="BF951" i="7"/>
  <c r="BG951" i="7"/>
  <c r="BH951" i="7"/>
  <c r="BI951" i="7"/>
  <c r="BJ951" i="7"/>
  <c r="BK951" i="7"/>
  <c r="BL951" i="7"/>
  <c r="BM951" i="7"/>
  <c r="BN951" i="7"/>
  <c r="BO951" i="7"/>
  <c r="BP951" i="7"/>
  <c r="BQ951" i="7"/>
  <c r="BR951" i="7"/>
  <c r="BS951" i="7"/>
  <c r="BT951" i="7"/>
  <c r="BU951" i="7"/>
  <c r="BV951" i="7"/>
  <c r="BW951" i="7"/>
  <c r="BX951" i="7"/>
  <c r="BY951" i="7"/>
  <c r="BZ951" i="7"/>
  <c r="CA951" i="7"/>
  <c r="CB951" i="7"/>
  <c r="CC951" i="7"/>
  <c r="CD951" i="7"/>
  <c r="CE951" i="7"/>
  <c r="CF951" i="7"/>
  <c r="CG951" i="7"/>
  <c r="CH951" i="7"/>
  <c r="AS952" i="7"/>
  <c r="AT952" i="7"/>
  <c r="AU952" i="7"/>
  <c r="AV952" i="7"/>
  <c r="AW952" i="7"/>
  <c r="AX952" i="7"/>
  <c r="AY952" i="7"/>
  <c r="AZ952" i="7"/>
  <c r="BA952" i="7"/>
  <c r="BB952" i="7"/>
  <c r="BC952" i="7"/>
  <c r="BD952" i="7"/>
  <c r="BE952" i="7"/>
  <c r="BF952" i="7"/>
  <c r="BG952" i="7"/>
  <c r="BH952" i="7"/>
  <c r="BI952" i="7"/>
  <c r="BJ952" i="7"/>
  <c r="BK952" i="7"/>
  <c r="BL952" i="7"/>
  <c r="BM952" i="7"/>
  <c r="BN952" i="7"/>
  <c r="BO952" i="7"/>
  <c r="BP952" i="7"/>
  <c r="BQ952" i="7"/>
  <c r="BR952" i="7"/>
  <c r="BS952" i="7"/>
  <c r="BT952" i="7"/>
  <c r="BU952" i="7"/>
  <c r="BV952" i="7"/>
  <c r="BW952" i="7"/>
  <c r="BX952" i="7"/>
  <c r="BY952" i="7"/>
  <c r="BZ952" i="7"/>
  <c r="CA952" i="7"/>
  <c r="CB952" i="7"/>
  <c r="CC952" i="7"/>
  <c r="CD952" i="7"/>
  <c r="CE952" i="7"/>
  <c r="CF952" i="7"/>
  <c r="CG952" i="7"/>
  <c r="CH952" i="7"/>
  <c r="AS953" i="7"/>
  <c r="AT953" i="7"/>
  <c r="AU953" i="7"/>
  <c r="AV953" i="7"/>
  <c r="AW953" i="7"/>
  <c r="AX953" i="7"/>
  <c r="AY953" i="7"/>
  <c r="AZ953" i="7"/>
  <c r="BA953" i="7"/>
  <c r="BB953" i="7"/>
  <c r="BC953" i="7"/>
  <c r="BD953" i="7"/>
  <c r="BE953" i="7"/>
  <c r="BF953" i="7"/>
  <c r="BG953" i="7"/>
  <c r="BH953" i="7"/>
  <c r="BI953" i="7"/>
  <c r="BJ953" i="7"/>
  <c r="BK953" i="7"/>
  <c r="BL953" i="7"/>
  <c r="BM953" i="7"/>
  <c r="BN953" i="7"/>
  <c r="BO953" i="7"/>
  <c r="BP953" i="7"/>
  <c r="BQ953" i="7"/>
  <c r="BR953" i="7"/>
  <c r="BS953" i="7"/>
  <c r="BT953" i="7"/>
  <c r="BU953" i="7"/>
  <c r="BV953" i="7"/>
  <c r="BW953" i="7"/>
  <c r="BX953" i="7"/>
  <c r="BY953" i="7"/>
  <c r="BZ953" i="7"/>
  <c r="CA953" i="7"/>
  <c r="CB953" i="7"/>
  <c r="CC953" i="7"/>
  <c r="CD953" i="7"/>
  <c r="CE953" i="7"/>
  <c r="CF953" i="7"/>
  <c r="CG953" i="7"/>
  <c r="CH953" i="7"/>
  <c r="AS954" i="7"/>
  <c r="AT954" i="7"/>
  <c r="AU954" i="7"/>
  <c r="AV954" i="7"/>
  <c r="AW954" i="7"/>
  <c r="AX954" i="7"/>
  <c r="AY954" i="7"/>
  <c r="AZ954" i="7"/>
  <c r="BA954" i="7"/>
  <c r="BB954" i="7"/>
  <c r="BC954" i="7"/>
  <c r="BD954" i="7"/>
  <c r="BE954" i="7"/>
  <c r="BF954" i="7"/>
  <c r="BG954" i="7"/>
  <c r="BH954" i="7"/>
  <c r="BI954" i="7"/>
  <c r="BJ954" i="7"/>
  <c r="BK954" i="7"/>
  <c r="BL954" i="7"/>
  <c r="BM954" i="7"/>
  <c r="BN954" i="7"/>
  <c r="BO954" i="7"/>
  <c r="BP954" i="7"/>
  <c r="BQ954" i="7"/>
  <c r="BR954" i="7"/>
  <c r="BS954" i="7"/>
  <c r="BT954" i="7"/>
  <c r="BU954" i="7"/>
  <c r="BV954" i="7"/>
  <c r="BW954" i="7"/>
  <c r="BX954" i="7"/>
  <c r="BY954" i="7"/>
  <c r="BZ954" i="7"/>
  <c r="CA954" i="7"/>
  <c r="CB954" i="7"/>
  <c r="CC954" i="7"/>
  <c r="CD954" i="7"/>
  <c r="CE954" i="7"/>
  <c r="CF954" i="7"/>
  <c r="CG954" i="7"/>
  <c r="CH954" i="7"/>
  <c r="AS955" i="7"/>
  <c r="AT955" i="7"/>
  <c r="AU955" i="7"/>
  <c r="AV955" i="7"/>
  <c r="AW955" i="7"/>
  <c r="AX955" i="7"/>
  <c r="AY955" i="7"/>
  <c r="AZ955" i="7"/>
  <c r="BA955" i="7"/>
  <c r="BB955" i="7"/>
  <c r="BC955" i="7"/>
  <c r="BD955" i="7"/>
  <c r="BE955" i="7"/>
  <c r="BF955" i="7"/>
  <c r="BG955" i="7"/>
  <c r="BH955" i="7"/>
  <c r="BI955" i="7"/>
  <c r="BJ955" i="7"/>
  <c r="BK955" i="7"/>
  <c r="BL955" i="7"/>
  <c r="BM955" i="7"/>
  <c r="BN955" i="7"/>
  <c r="BO955" i="7"/>
  <c r="BP955" i="7"/>
  <c r="BQ955" i="7"/>
  <c r="BR955" i="7"/>
  <c r="BS955" i="7"/>
  <c r="BT955" i="7"/>
  <c r="BU955" i="7"/>
  <c r="BV955" i="7"/>
  <c r="BW955" i="7"/>
  <c r="BX955" i="7"/>
  <c r="BY955" i="7"/>
  <c r="BZ955" i="7"/>
  <c r="CA955" i="7"/>
  <c r="CB955" i="7"/>
  <c r="CC955" i="7"/>
  <c r="CD955" i="7"/>
  <c r="CE955" i="7"/>
  <c r="CF955" i="7"/>
  <c r="CG955" i="7"/>
  <c r="CH955" i="7"/>
  <c r="AS956" i="7"/>
  <c r="AT956" i="7"/>
  <c r="AU956" i="7"/>
  <c r="AV956" i="7"/>
  <c r="AW956" i="7"/>
  <c r="AX956" i="7"/>
  <c r="AY956" i="7"/>
  <c r="AZ956" i="7"/>
  <c r="BA956" i="7"/>
  <c r="BB956" i="7"/>
  <c r="BC956" i="7"/>
  <c r="BD956" i="7"/>
  <c r="BE956" i="7"/>
  <c r="BF956" i="7"/>
  <c r="BG956" i="7"/>
  <c r="BH956" i="7"/>
  <c r="BI956" i="7"/>
  <c r="BJ956" i="7"/>
  <c r="BK956" i="7"/>
  <c r="BL956" i="7"/>
  <c r="BM956" i="7"/>
  <c r="BN956" i="7"/>
  <c r="BO956" i="7"/>
  <c r="BP956" i="7"/>
  <c r="BQ956" i="7"/>
  <c r="BR956" i="7"/>
  <c r="BS956" i="7"/>
  <c r="BT956" i="7"/>
  <c r="BU956" i="7"/>
  <c r="BV956" i="7"/>
  <c r="BW956" i="7"/>
  <c r="BX956" i="7"/>
  <c r="BY956" i="7"/>
  <c r="BZ956" i="7"/>
  <c r="CA956" i="7"/>
  <c r="CB956" i="7"/>
  <c r="CC956" i="7"/>
  <c r="CD956" i="7"/>
  <c r="CE956" i="7"/>
  <c r="CF956" i="7"/>
  <c r="CG956" i="7"/>
  <c r="CH956" i="7"/>
  <c r="AS957" i="7"/>
  <c r="AT957" i="7"/>
  <c r="AU957" i="7"/>
  <c r="AV957" i="7"/>
  <c r="AW957" i="7"/>
  <c r="AX957" i="7"/>
  <c r="AY957" i="7"/>
  <c r="AZ957" i="7"/>
  <c r="BA957" i="7"/>
  <c r="BB957" i="7"/>
  <c r="BC957" i="7"/>
  <c r="BD957" i="7"/>
  <c r="BE957" i="7"/>
  <c r="BF957" i="7"/>
  <c r="BG957" i="7"/>
  <c r="BH957" i="7"/>
  <c r="BI957" i="7"/>
  <c r="BJ957" i="7"/>
  <c r="BK957" i="7"/>
  <c r="BL957" i="7"/>
  <c r="BM957" i="7"/>
  <c r="BN957" i="7"/>
  <c r="BO957" i="7"/>
  <c r="BP957" i="7"/>
  <c r="BQ957" i="7"/>
  <c r="BR957" i="7"/>
  <c r="BS957" i="7"/>
  <c r="BT957" i="7"/>
  <c r="BU957" i="7"/>
  <c r="BV957" i="7"/>
  <c r="BW957" i="7"/>
  <c r="BX957" i="7"/>
  <c r="BY957" i="7"/>
  <c r="BZ957" i="7"/>
  <c r="CA957" i="7"/>
  <c r="CB957" i="7"/>
  <c r="CC957" i="7"/>
  <c r="CD957" i="7"/>
  <c r="CE957" i="7"/>
  <c r="CF957" i="7"/>
  <c r="CG957" i="7"/>
  <c r="CH957" i="7"/>
  <c r="AS958" i="7"/>
  <c r="AT958" i="7"/>
  <c r="AU958" i="7"/>
  <c r="AV958" i="7"/>
  <c r="AW958" i="7"/>
  <c r="AX958" i="7"/>
  <c r="AY958" i="7"/>
  <c r="AZ958" i="7"/>
  <c r="BA958" i="7"/>
  <c r="BB958" i="7"/>
  <c r="BC958" i="7"/>
  <c r="BD958" i="7"/>
  <c r="BE958" i="7"/>
  <c r="BF958" i="7"/>
  <c r="BG958" i="7"/>
  <c r="BH958" i="7"/>
  <c r="BI958" i="7"/>
  <c r="BJ958" i="7"/>
  <c r="BK958" i="7"/>
  <c r="BL958" i="7"/>
  <c r="BM958" i="7"/>
  <c r="BN958" i="7"/>
  <c r="BO958" i="7"/>
  <c r="BP958" i="7"/>
  <c r="BQ958" i="7"/>
  <c r="BR958" i="7"/>
  <c r="BS958" i="7"/>
  <c r="BT958" i="7"/>
  <c r="BU958" i="7"/>
  <c r="BV958" i="7"/>
  <c r="BW958" i="7"/>
  <c r="BX958" i="7"/>
  <c r="BY958" i="7"/>
  <c r="BZ958" i="7"/>
  <c r="CA958" i="7"/>
  <c r="CB958" i="7"/>
  <c r="CC958" i="7"/>
  <c r="CD958" i="7"/>
  <c r="CE958" i="7"/>
  <c r="CF958" i="7"/>
  <c r="CG958" i="7"/>
  <c r="CH958" i="7"/>
  <c r="AS959" i="7"/>
  <c r="AT959" i="7"/>
  <c r="AU959" i="7"/>
  <c r="AV959" i="7"/>
  <c r="AW959" i="7"/>
  <c r="AX959" i="7"/>
  <c r="AY959" i="7"/>
  <c r="AZ959" i="7"/>
  <c r="BA959" i="7"/>
  <c r="BB959" i="7"/>
  <c r="BC959" i="7"/>
  <c r="BD959" i="7"/>
  <c r="BE959" i="7"/>
  <c r="BF959" i="7"/>
  <c r="BG959" i="7"/>
  <c r="BH959" i="7"/>
  <c r="BI959" i="7"/>
  <c r="BJ959" i="7"/>
  <c r="BK959" i="7"/>
  <c r="BL959" i="7"/>
  <c r="BM959" i="7"/>
  <c r="BN959" i="7"/>
  <c r="BO959" i="7"/>
  <c r="BP959" i="7"/>
  <c r="BQ959" i="7"/>
  <c r="BR959" i="7"/>
  <c r="BS959" i="7"/>
  <c r="BT959" i="7"/>
  <c r="BU959" i="7"/>
  <c r="BV959" i="7"/>
  <c r="BW959" i="7"/>
  <c r="BX959" i="7"/>
  <c r="BY959" i="7"/>
  <c r="BZ959" i="7"/>
  <c r="CA959" i="7"/>
  <c r="CB959" i="7"/>
  <c r="CC959" i="7"/>
  <c r="CD959" i="7"/>
  <c r="CE959" i="7"/>
  <c r="CF959" i="7"/>
  <c r="CG959" i="7"/>
  <c r="CH959" i="7"/>
  <c r="AS960" i="7"/>
  <c r="AT960" i="7"/>
  <c r="AU960" i="7"/>
  <c r="AV960" i="7"/>
  <c r="AW960" i="7"/>
  <c r="AX960" i="7"/>
  <c r="AY960" i="7"/>
  <c r="AZ960" i="7"/>
  <c r="BA960" i="7"/>
  <c r="BB960" i="7"/>
  <c r="BC960" i="7"/>
  <c r="BD960" i="7"/>
  <c r="BE960" i="7"/>
  <c r="BF960" i="7"/>
  <c r="BG960" i="7"/>
  <c r="BH960" i="7"/>
  <c r="BI960" i="7"/>
  <c r="BJ960" i="7"/>
  <c r="BK960" i="7"/>
  <c r="BL960" i="7"/>
  <c r="BM960" i="7"/>
  <c r="BN960" i="7"/>
  <c r="BO960" i="7"/>
  <c r="BP960" i="7"/>
  <c r="BQ960" i="7"/>
  <c r="BR960" i="7"/>
  <c r="BS960" i="7"/>
  <c r="BT960" i="7"/>
  <c r="BU960" i="7"/>
  <c r="BV960" i="7"/>
  <c r="BW960" i="7"/>
  <c r="BX960" i="7"/>
  <c r="BY960" i="7"/>
  <c r="BZ960" i="7"/>
  <c r="CA960" i="7"/>
  <c r="CB960" i="7"/>
  <c r="CC960" i="7"/>
  <c r="CD960" i="7"/>
  <c r="CE960" i="7"/>
  <c r="CF960" i="7"/>
  <c r="CG960" i="7"/>
  <c r="CH960" i="7"/>
  <c r="AS961" i="7"/>
  <c r="AT961" i="7"/>
  <c r="AU961" i="7"/>
  <c r="AV961" i="7"/>
  <c r="AW961" i="7"/>
  <c r="AX961" i="7"/>
  <c r="AY961" i="7"/>
  <c r="AZ961" i="7"/>
  <c r="BA961" i="7"/>
  <c r="BB961" i="7"/>
  <c r="BC961" i="7"/>
  <c r="BD961" i="7"/>
  <c r="BE961" i="7"/>
  <c r="BF961" i="7"/>
  <c r="BG961" i="7"/>
  <c r="BH961" i="7"/>
  <c r="BI961" i="7"/>
  <c r="BJ961" i="7"/>
  <c r="BK961" i="7"/>
  <c r="BL961" i="7"/>
  <c r="BM961" i="7"/>
  <c r="BN961" i="7"/>
  <c r="BO961" i="7"/>
  <c r="BP961" i="7"/>
  <c r="BQ961" i="7"/>
  <c r="BR961" i="7"/>
  <c r="BS961" i="7"/>
  <c r="BT961" i="7"/>
  <c r="BU961" i="7"/>
  <c r="BV961" i="7"/>
  <c r="BW961" i="7"/>
  <c r="BX961" i="7"/>
  <c r="BY961" i="7"/>
  <c r="BZ961" i="7"/>
  <c r="CA961" i="7"/>
  <c r="CB961" i="7"/>
  <c r="CC961" i="7"/>
  <c r="CD961" i="7"/>
  <c r="CE961" i="7"/>
  <c r="CF961" i="7"/>
  <c r="CG961" i="7"/>
  <c r="CH961" i="7"/>
  <c r="AS962" i="7"/>
  <c r="AT962" i="7"/>
  <c r="AU962" i="7"/>
  <c r="AV962" i="7"/>
  <c r="AW962" i="7"/>
  <c r="AX962" i="7"/>
  <c r="AY962" i="7"/>
  <c r="AZ962" i="7"/>
  <c r="BA962" i="7"/>
  <c r="BB962" i="7"/>
  <c r="BC962" i="7"/>
  <c r="BD962" i="7"/>
  <c r="BE962" i="7"/>
  <c r="BF962" i="7"/>
  <c r="BG962" i="7"/>
  <c r="BH962" i="7"/>
  <c r="BI962" i="7"/>
  <c r="BJ962" i="7"/>
  <c r="BK962" i="7"/>
  <c r="BL962" i="7"/>
  <c r="BM962" i="7"/>
  <c r="BN962" i="7"/>
  <c r="BO962" i="7"/>
  <c r="BP962" i="7"/>
  <c r="BQ962" i="7"/>
  <c r="BR962" i="7"/>
  <c r="BS962" i="7"/>
  <c r="BT962" i="7"/>
  <c r="BU962" i="7"/>
  <c r="BV962" i="7"/>
  <c r="BW962" i="7"/>
  <c r="BX962" i="7"/>
  <c r="BY962" i="7"/>
  <c r="BZ962" i="7"/>
  <c r="CA962" i="7"/>
  <c r="CB962" i="7"/>
  <c r="CC962" i="7"/>
  <c r="CD962" i="7"/>
  <c r="CE962" i="7"/>
  <c r="CF962" i="7"/>
  <c r="CG962" i="7"/>
  <c r="CH962" i="7"/>
  <c r="AS963" i="7"/>
  <c r="AT963" i="7"/>
  <c r="AU963" i="7"/>
  <c r="AV963" i="7"/>
  <c r="AW963" i="7"/>
  <c r="AX963" i="7"/>
  <c r="AY963" i="7"/>
  <c r="AZ963" i="7"/>
  <c r="BA963" i="7"/>
  <c r="BB963" i="7"/>
  <c r="BC963" i="7"/>
  <c r="BD963" i="7"/>
  <c r="BE963" i="7"/>
  <c r="BF963" i="7"/>
  <c r="BG963" i="7"/>
  <c r="BH963" i="7"/>
  <c r="BI963" i="7"/>
  <c r="BJ963" i="7"/>
  <c r="BK963" i="7"/>
  <c r="BL963" i="7"/>
  <c r="BM963" i="7"/>
  <c r="BN963" i="7"/>
  <c r="BO963" i="7"/>
  <c r="BP963" i="7"/>
  <c r="BQ963" i="7"/>
  <c r="BR963" i="7"/>
  <c r="BS963" i="7"/>
  <c r="BT963" i="7"/>
  <c r="BU963" i="7"/>
  <c r="BV963" i="7"/>
  <c r="BW963" i="7"/>
  <c r="BX963" i="7"/>
  <c r="BY963" i="7"/>
  <c r="BZ963" i="7"/>
  <c r="CA963" i="7"/>
  <c r="CB963" i="7"/>
  <c r="CC963" i="7"/>
  <c r="CD963" i="7"/>
  <c r="CE963" i="7"/>
  <c r="CF963" i="7"/>
  <c r="CG963" i="7"/>
  <c r="CH963" i="7"/>
  <c r="AS964" i="7"/>
  <c r="AT964" i="7"/>
  <c r="AU964" i="7"/>
  <c r="AV964" i="7"/>
  <c r="AW964" i="7"/>
  <c r="AX964" i="7"/>
  <c r="AY964" i="7"/>
  <c r="AZ964" i="7"/>
  <c r="BA964" i="7"/>
  <c r="BB964" i="7"/>
  <c r="BC964" i="7"/>
  <c r="BD964" i="7"/>
  <c r="BE964" i="7"/>
  <c r="BF964" i="7"/>
  <c r="BG964" i="7"/>
  <c r="BH964" i="7"/>
  <c r="BI964" i="7"/>
  <c r="BJ964" i="7"/>
  <c r="BK964" i="7"/>
  <c r="BL964" i="7"/>
  <c r="BM964" i="7"/>
  <c r="BN964" i="7"/>
  <c r="BO964" i="7"/>
  <c r="BP964" i="7"/>
  <c r="BQ964" i="7"/>
  <c r="BR964" i="7"/>
  <c r="BS964" i="7"/>
  <c r="BT964" i="7"/>
  <c r="BU964" i="7"/>
  <c r="BV964" i="7"/>
  <c r="BW964" i="7"/>
  <c r="BX964" i="7"/>
  <c r="BY964" i="7"/>
  <c r="BZ964" i="7"/>
  <c r="CA964" i="7"/>
  <c r="CB964" i="7"/>
  <c r="CC964" i="7"/>
  <c r="CD964" i="7"/>
  <c r="CE964" i="7"/>
  <c r="CF964" i="7"/>
  <c r="CG964" i="7"/>
  <c r="CH964" i="7"/>
  <c r="AS965" i="7"/>
  <c r="AT965" i="7"/>
  <c r="AU965" i="7"/>
  <c r="AV965" i="7"/>
  <c r="AW965" i="7"/>
  <c r="AX965" i="7"/>
  <c r="AY965" i="7"/>
  <c r="AZ965" i="7"/>
  <c r="BA965" i="7"/>
  <c r="BB965" i="7"/>
  <c r="BC965" i="7"/>
  <c r="BD965" i="7"/>
  <c r="BE965" i="7"/>
  <c r="BF965" i="7"/>
  <c r="BG965" i="7"/>
  <c r="BH965" i="7"/>
  <c r="BI965" i="7"/>
  <c r="BJ965" i="7"/>
  <c r="BK965" i="7"/>
  <c r="BL965" i="7"/>
  <c r="BM965" i="7"/>
  <c r="BN965" i="7"/>
  <c r="BO965" i="7"/>
  <c r="BP965" i="7"/>
  <c r="BQ965" i="7"/>
  <c r="BR965" i="7"/>
  <c r="BS965" i="7"/>
  <c r="BT965" i="7"/>
  <c r="BU965" i="7"/>
  <c r="BV965" i="7"/>
  <c r="BW965" i="7"/>
  <c r="BX965" i="7"/>
  <c r="BY965" i="7"/>
  <c r="BZ965" i="7"/>
  <c r="CA965" i="7"/>
  <c r="CB965" i="7"/>
  <c r="CC965" i="7"/>
  <c r="CD965" i="7"/>
  <c r="CE965" i="7"/>
  <c r="CF965" i="7"/>
  <c r="CG965" i="7"/>
  <c r="CH965" i="7"/>
  <c r="AS966" i="7"/>
  <c r="AT966" i="7"/>
  <c r="AU966" i="7"/>
  <c r="AV966" i="7"/>
  <c r="AW966" i="7"/>
  <c r="AX966" i="7"/>
  <c r="AY966" i="7"/>
  <c r="AZ966" i="7"/>
  <c r="BA966" i="7"/>
  <c r="BB966" i="7"/>
  <c r="BC966" i="7"/>
  <c r="BD966" i="7"/>
  <c r="BE966" i="7"/>
  <c r="BF966" i="7"/>
  <c r="BG966" i="7"/>
  <c r="BH966" i="7"/>
  <c r="BI966" i="7"/>
  <c r="BJ966" i="7"/>
  <c r="BK966" i="7"/>
  <c r="BL966" i="7"/>
  <c r="BM966" i="7"/>
  <c r="BN966" i="7"/>
  <c r="BO966" i="7"/>
  <c r="BP966" i="7"/>
  <c r="BQ966" i="7"/>
  <c r="BR966" i="7"/>
  <c r="BS966" i="7"/>
  <c r="BT966" i="7"/>
  <c r="BU966" i="7"/>
  <c r="BV966" i="7"/>
  <c r="BW966" i="7"/>
  <c r="BX966" i="7"/>
  <c r="BY966" i="7"/>
  <c r="BZ966" i="7"/>
  <c r="CA966" i="7"/>
  <c r="CB966" i="7"/>
  <c r="CC966" i="7"/>
  <c r="CD966" i="7"/>
  <c r="CE966" i="7"/>
  <c r="CF966" i="7"/>
  <c r="CG966" i="7"/>
  <c r="CH966" i="7"/>
  <c r="AS967" i="7"/>
  <c r="AT967" i="7"/>
  <c r="AU967" i="7"/>
  <c r="AV967" i="7"/>
  <c r="AW967" i="7"/>
  <c r="AX967" i="7"/>
  <c r="AY967" i="7"/>
  <c r="AZ967" i="7"/>
  <c r="BA967" i="7"/>
  <c r="BB967" i="7"/>
  <c r="BC967" i="7"/>
  <c r="BD967" i="7"/>
  <c r="BE967" i="7"/>
  <c r="BF967" i="7"/>
  <c r="BG967" i="7"/>
  <c r="BH967" i="7"/>
  <c r="BI967" i="7"/>
  <c r="BJ967" i="7"/>
  <c r="BK967" i="7"/>
  <c r="BL967" i="7"/>
  <c r="BM967" i="7"/>
  <c r="BN967" i="7"/>
  <c r="BO967" i="7"/>
  <c r="BP967" i="7"/>
  <c r="BQ967" i="7"/>
  <c r="BR967" i="7"/>
  <c r="BS967" i="7"/>
  <c r="BT967" i="7"/>
  <c r="BU967" i="7"/>
  <c r="BV967" i="7"/>
  <c r="BW967" i="7"/>
  <c r="BX967" i="7"/>
  <c r="BY967" i="7"/>
  <c r="BZ967" i="7"/>
  <c r="CA967" i="7"/>
  <c r="CB967" i="7"/>
  <c r="CC967" i="7"/>
  <c r="CD967" i="7"/>
  <c r="CE967" i="7"/>
  <c r="CF967" i="7"/>
  <c r="CG967" i="7"/>
  <c r="CH967" i="7"/>
  <c r="AS968" i="7"/>
  <c r="AT968" i="7"/>
  <c r="AU968" i="7"/>
  <c r="AV968" i="7"/>
  <c r="AW968" i="7"/>
  <c r="AX968" i="7"/>
  <c r="AY968" i="7"/>
  <c r="AZ968" i="7"/>
  <c r="BA968" i="7"/>
  <c r="BB968" i="7"/>
  <c r="BC968" i="7"/>
  <c r="BD968" i="7"/>
  <c r="BE968" i="7"/>
  <c r="BF968" i="7"/>
  <c r="BG968" i="7"/>
  <c r="BH968" i="7"/>
  <c r="BI968" i="7"/>
  <c r="BJ968" i="7"/>
  <c r="BK968" i="7"/>
  <c r="BL968" i="7"/>
  <c r="BM968" i="7"/>
  <c r="BN968" i="7"/>
  <c r="BO968" i="7"/>
  <c r="BP968" i="7"/>
  <c r="BQ968" i="7"/>
  <c r="BR968" i="7"/>
  <c r="BS968" i="7"/>
  <c r="BT968" i="7"/>
  <c r="BU968" i="7"/>
  <c r="BV968" i="7"/>
  <c r="BW968" i="7"/>
  <c r="BX968" i="7"/>
  <c r="BY968" i="7"/>
  <c r="BZ968" i="7"/>
  <c r="CA968" i="7"/>
  <c r="CB968" i="7"/>
  <c r="CC968" i="7"/>
  <c r="CD968" i="7"/>
  <c r="CE968" i="7"/>
  <c r="CF968" i="7"/>
  <c r="CG968" i="7"/>
  <c r="CH968" i="7"/>
  <c r="AS969" i="7"/>
  <c r="AT969" i="7"/>
  <c r="AU969" i="7"/>
  <c r="AV969" i="7"/>
  <c r="AW969" i="7"/>
  <c r="AX969" i="7"/>
  <c r="AY969" i="7"/>
  <c r="AZ969" i="7"/>
  <c r="BA969" i="7"/>
  <c r="BB969" i="7"/>
  <c r="BC969" i="7"/>
  <c r="BD969" i="7"/>
  <c r="BE969" i="7"/>
  <c r="BF969" i="7"/>
  <c r="BG969" i="7"/>
  <c r="BH969" i="7"/>
  <c r="BI969" i="7"/>
  <c r="BJ969" i="7"/>
  <c r="BK969" i="7"/>
  <c r="BL969" i="7"/>
  <c r="BM969" i="7"/>
  <c r="BN969" i="7"/>
  <c r="BO969" i="7"/>
  <c r="BP969" i="7"/>
  <c r="BQ969" i="7"/>
  <c r="BR969" i="7"/>
  <c r="BS969" i="7"/>
  <c r="BT969" i="7"/>
  <c r="BU969" i="7"/>
  <c r="BV969" i="7"/>
  <c r="BW969" i="7"/>
  <c r="BX969" i="7"/>
  <c r="BY969" i="7"/>
  <c r="BZ969" i="7"/>
  <c r="CA969" i="7"/>
  <c r="CB969" i="7"/>
  <c r="CC969" i="7"/>
  <c r="CD969" i="7"/>
  <c r="CE969" i="7"/>
  <c r="CF969" i="7"/>
  <c r="CG969" i="7"/>
  <c r="CH969" i="7"/>
  <c r="AS970" i="7"/>
  <c r="AT970" i="7"/>
  <c r="AU970" i="7"/>
  <c r="AV970" i="7"/>
  <c r="AW970" i="7"/>
  <c r="AX970" i="7"/>
  <c r="AY970" i="7"/>
  <c r="AZ970" i="7"/>
  <c r="BA970" i="7"/>
  <c r="BB970" i="7"/>
  <c r="BC970" i="7"/>
  <c r="BD970" i="7"/>
  <c r="BE970" i="7"/>
  <c r="BF970" i="7"/>
  <c r="BG970" i="7"/>
  <c r="BH970" i="7"/>
  <c r="BI970" i="7"/>
  <c r="BJ970" i="7"/>
  <c r="BK970" i="7"/>
  <c r="BL970" i="7"/>
  <c r="BM970" i="7"/>
  <c r="BN970" i="7"/>
  <c r="BO970" i="7"/>
  <c r="BP970" i="7"/>
  <c r="BQ970" i="7"/>
  <c r="BR970" i="7"/>
  <c r="BS970" i="7"/>
  <c r="BT970" i="7"/>
  <c r="BU970" i="7"/>
  <c r="BV970" i="7"/>
  <c r="BW970" i="7"/>
  <c r="BX970" i="7"/>
  <c r="BY970" i="7"/>
  <c r="BZ970" i="7"/>
  <c r="CA970" i="7"/>
  <c r="CB970" i="7"/>
  <c r="CC970" i="7"/>
  <c r="CD970" i="7"/>
  <c r="CE970" i="7"/>
  <c r="CF970" i="7"/>
  <c r="CG970" i="7"/>
  <c r="CH970" i="7"/>
  <c r="AS971" i="7"/>
  <c r="AT971" i="7"/>
  <c r="AU971" i="7"/>
  <c r="AV971" i="7"/>
  <c r="AW971" i="7"/>
  <c r="AX971" i="7"/>
  <c r="AY971" i="7"/>
  <c r="AZ971" i="7"/>
  <c r="BA971" i="7"/>
  <c r="BB971" i="7"/>
  <c r="BC971" i="7"/>
  <c r="BD971" i="7"/>
  <c r="BE971" i="7"/>
  <c r="BF971" i="7"/>
  <c r="BG971" i="7"/>
  <c r="BH971" i="7"/>
  <c r="BI971" i="7"/>
  <c r="BJ971" i="7"/>
  <c r="BK971" i="7"/>
  <c r="BL971" i="7"/>
  <c r="BM971" i="7"/>
  <c r="BN971" i="7"/>
  <c r="BO971" i="7"/>
  <c r="BP971" i="7"/>
  <c r="BQ971" i="7"/>
  <c r="BR971" i="7"/>
  <c r="BS971" i="7"/>
  <c r="BT971" i="7"/>
  <c r="BU971" i="7"/>
  <c r="BV971" i="7"/>
  <c r="BW971" i="7"/>
  <c r="BX971" i="7"/>
  <c r="BY971" i="7"/>
  <c r="BZ971" i="7"/>
  <c r="CA971" i="7"/>
  <c r="CB971" i="7"/>
  <c r="CC971" i="7"/>
  <c r="CD971" i="7"/>
  <c r="CE971" i="7"/>
  <c r="CF971" i="7"/>
  <c r="CG971" i="7"/>
  <c r="CH971" i="7"/>
  <c r="AS972" i="7"/>
  <c r="AT972" i="7"/>
  <c r="AU972" i="7"/>
  <c r="AV972" i="7"/>
  <c r="AW972" i="7"/>
  <c r="AX972" i="7"/>
  <c r="AY972" i="7"/>
  <c r="AZ972" i="7"/>
  <c r="BA972" i="7"/>
  <c r="BB972" i="7"/>
  <c r="BC972" i="7"/>
  <c r="BD972" i="7"/>
  <c r="BE972" i="7"/>
  <c r="BF972" i="7"/>
  <c r="BG972" i="7"/>
  <c r="BH972" i="7"/>
  <c r="BI972" i="7"/>
  <c r="BJ972" i="7"/>
  <c r="BK972" i="7"/>
  <c r="BL972" i="7"/>
  <c r="BM972" i="7"/>
  <c r="BN972" i="7"/>
  <c r="BO972" i="7"/>
  <c r="BP972" i="7"/>
  <c r="BQ972" i="7"/>
  <c r="BR972" i="7"/>
  <c r="BS972" i="7"/>
  <c r="BT972" i="7"/>
  <c r="BU972" i="7"/>
  <c r="BV972" i="7"/>
  <c r="BW972" i="7"/>
  <c r="BX972" i="7"/>
  <c r="BY972" i="7"/>
  <c r="BZ972" i="7"/>
  <c r="CA972" i="7"/>
  <c r="CB972" i="7"/>
  <c r="CC972" i="7"/>
  <c r="CD972" i="7"/>
  <c r="CE972" i="7"/>
  <c r="CF972" i="7"/>
  <c r="CG972" i="7"/>
  <c r="CH972" i="7"/>
  <c r="AS973" i="7"/>
  <c r="AT973" i="7"/>
  <c r="AU973" i="7"/>
  <c r="AV973" i="7"/>
  <c r="AW973" i="7"/>
  <c r="AX973" i="7"/>
  <c r="AY973" i="7"/>
  <c r="AZ973" i="7"/>
  <c r="BA973" i="7"/>
  <c r="BB973" i="7"/>
  <c r="BC973" i="7"/>
  <c r="BD973" i="7"/>
  <c r="BE973" i="7"/>
  <c r="BF973" i="7"/>
  <c r="BG973" i="7"/>
  <c r="BH973" i="7"/>
  <c r="BI973" i="7"/>
  <c r="BJ973" i="7"/>
  <c r="BK973" i="7"/>
  <c r="BL973" i="7"/>
  <c r="BM973" i="7"/>
  <c r="BN973" i="7"/>
  <c r="BO973" i="7"/>
  <c r="BP973" i="7"/>
  <c r="BQ973" i="7"/>
  <c r="BR973" i="7"/>
  <c r="BS973" i="7"/>
  <c r="BT973" i="7"/>
  <c r="BU973" i="7"/>
  <c r="BV973" i="7"/>
  <c r="BW973" i="7"/>
  <c r="BX973" i="7"/>
  <c r="BY973" i="7"/>
  <c r="BZ973" i="7"/>
  <c r="CA973" i="7"/>
  <c r="CB973" i="7"/>
  <c r="CC973" i="7"/>
  <c r="CD973" i="7"/>
  <c r="CE973" i="7"/>
  <c r="CF973" i="7"/>
  <c r="CG973" i="7"/>
  <c r="CH973" i="7"/>
  <c r="AS974" i="7"/>
  <c r="AT974" i="7"/>
  <c r="AU974" i="7"/>
  <c r="AV974" i="7"/>
  <c r="AW974" i="7"/>
  <c r="AX974" i="7"/>
  <c r="AY974" i="7"/>
  <c r="AZ974" i="7"/>
  <c r="BA974" i="7"/>
  <c r="BB974" i="7"/>
  <c r="BC974" i="7"/>
  <c r="BD974" i="7"/>
  <c r="BE974" i="7"/>
  <c r="BF974" i="7"/>
  <c r="BG974" i="7"/>
  <c r="BH974" i="7"/>
  <c r="BI974" i="7"/>
  <c r="BJ974" i="7"/>
  <c r="BK974" i="7"/>
  <c r="BL974" i="7"/>
  <c r="BM974" i="7"/>
  <c r="BN974" i="7"/>
  <c r="BO974" i="7"/>
  <c r="BP974" i="7"/>
  <c r="BQ974" i="7"/>
  <c r="BR974" i="7"/>
  <c r="BS974" i="7"/>
  <c r="BT974" i="7"/>
  <c r="BU974" i="7"/>
  <c r="BV974" i="7"/>
  <c r="BW974" i="7"/>
  <c r="BX974" i="7"/>
  <c r="BY974" i="7"/>
  <c r="BZ974" i="7"/>
  <c r="CA974" i="7"/>
  <c r="CB974" i="7"/>
  <c r="CC974" i="7"/>
  <c r="CD974" i="7"/>
  <c r="CE974" i="7"/>
  <c r="CF974" i="7"/>
  <c r="CG974" i="7"/>
  <c r="CH974" i="7"/>
  <c r="AS975" i="7"/>
  <c r="AT975" i="7"/>
  <c r="AU975" i="7"/>
  <c r="AV975" i="7"/>
  <c r="AW975" i="7"/>
  <c r="AX975" i="7"/>
  <c r="AY975" i="7"/>
  <c r="AZ975" i="7"/>
  <c r="BA975" i="7"/>
  <c r="BB975" i="7"/>
  <c r="BC975" i="7"/>
  <c r="BD975" i="7"/>
  <c r="BE975" i="7"/>
  <c r="BF975" i="7"/>
  <c r="BG975" i="7"/>
  <c r="BH975" i="7"/>
  <c r="BI975" i="7"/>
  <c r="BJ975" i="7"/>
  <c r="BK975" i="7"/>
  <c r="BL975" i="7"/>
  <c r="BM975" i="7"/>
  <c r="BN975" i="7"/>
  <c r="BO975" i="7"/>
  <c r="BP975" i="7"/>
  <c r="BQ975" i="7"/>
  <c r="BR975" i="7"/>
  <c r="BS975" i="7"/>
  <c r="BT975" i="7"/>
  <c r="BU975" i="7"/>
  <c r="BV975" i="7"/>
  <c r="BW975" i="7"/>
  <c r="BX975" i="7"/>
  <c r="BY975" i="7"/>
  <c r="BZ975" i="7"/>
  <c r="CA975" i="7"/>
  <c r="CB975" i="7"/>
  <c r="CC975" i="7"/>
  <c r="CD975" i="7"/>
  <c r="CE975" i="7"/>
  <c r="CF975" i="7"/>
  <c r="CG975" i="7"/>
  <c r="CH975" i="7"/>
  <c r="AS976" i="7"/>
  <c r="AT976" i="7"/>
  <c r="AU976" i="7"/>
  <c r="AV976" i="7"/>
  <c r="AW976" i="7"/>
  <c r="AX976" i="7"/>
  <c r="AY976" i="7"/>
  <c r="AZ976" i="7"/>
  <c r="BA976" i="7"/>
  <c r="BB976" i="7"/>
  <c r="BC976" i="7"/>
  <c r="BD976" i="7"/>
  <c r="BE976" i="7"/>
  <c r="BF976" i="7"/>
  <c r="BG976" i="7"/>
  <c r="BH976" i="7"/>
  <c r="BI976" i="7"/>
  <c r="BJ976" i="7"/>
  <c r="BK976" i="7"/>
  <c r="BL976" i="7"/>
  <c r="BM976" i="7"/>
  <c r="BN976" i="7"/>
  <c r="BO976" i="7"/>
  <c r="BP976" i="7"/>
  <c r="BQ976" i="7"/>
  <c r="BR976" i="7"/>
  <c r="BS976" i="7"/>
  <c r="BT976" i="7"/>
  <c r="BU976" i="7"/>
  <c r="BV976" i="7"/>
  <c r="BW976" i="7"/>
  <c r="BX976" i="7"/>
  <c r="BY976" i="7"/>
  <c r="BZ976" i="7"/>
  <c r="CA976" i="7"/>
  <c r="CB976" i="7"/>
  <c r="CC976" i="7"/>
  <c r="CD976" i="7"/>
  <c r="CE976" i="7"/>
  <c r="CF976" i="7"/>
  <c r="CG976" i="7"/>
  <c r="CH976" i="7"/>
  <c r="AS977" i="7"/>
  <c r="AT977" i="7"/>
  <c r="AU977" i="7"/>
  <c r="AV977" i="7"/>
  <c r="AW977" i="7"/>
  <c r="AX977" i="7"/>
  <c r="AY977" i="7"/>
  <c r="AZ977" i="7"/>
  <c r="BA977" i="7"/>
  <c r="BB977" i="7"/>
  <c r="BC977" i="7"/>
  <c r="BD977" i="7"/>
  <c r="BE977" i="7"/>
  <c r="BF977" i="7"/>
  <c r="BG977" i="7"/>
  <c r="BH977" i="7"/>
  <c r="BI977" i="7"/>
  <c r="BJ977" i="7"/>
  <c r="BK977" i="7"/>
  <c r="BL977" i="7"/>
  <c r="BM977" i="7"/>
  <c r="BN977" i="7"/>
  <c r="BO977" i="7"/>
  <c r="BP977" i="7"/>
  <c r="BQ977" i="7"/>
  <c r="BR977" i="7"/>
  <c r="BS977" i="7"/>
  <c r="BT977" i="7"/>
  <c r="BU977" i="7"/>
  <c r="BV977" i="7"/>
  <c r="BW977" i="7"/>
  <c r="BX977" i="7"/>
  <c r="BY977" i="7"/>
  <c r="BZ977" i="7"/>
  <c r="CA977" i="7"/>
  <c r="CB977" i="7"/>
  <c r="CC977" i="7"/>
  <c r="CD977" i="7"/>
  <c r="CE977" i="7"/>
  <c r="CF977" i="7"/>
  <c r="CG977" i="7"/>
  <c r="CH977" i="7"/>
  <c r="AS978" i="7"/>
  <c r="AT978" i="7"/>
  <c r="AU978" i="7"/>
  <c r="AV978" i="7"/>
  <c r="AW978" i="7"/>
  <c r="AX978" i="7"/>
  <c r="AY978" i="7"/>
  <c r="AZ978" i="7"/>
  <c r="BA978" i="7"/>
  <c r="BB978" i="7"/>
  <c r="BC978" i="7"/>
  <c r="BD978" i="7"/>
  <c r="BE978" i="7"/>
  <c r="BF978" i="7"/>
  <c r="BG978" i="7"/>
  <c r="BH978" i="7"/>
  <c r="BI978" i="7"/>
  <c r="BJ978" i="7"/>
  <c r="BK978" i="7"/>
  <c r="BL978" i="7"/>
  <c r="BM978" i="7"/>
  <c r="BN978" i="7"/>
  <c r="BO978" i="7"/>
  <c r="BP978" i="7"/>
  <c r="BQ978" i="7"/>
  <c r="BR978" i="7"/>
  <c r="BS978" i="7"/>
  <c r="BT978" i="7"/>
  <c r="BU978" i="7"/>
  <c r="BV978" i="7"/>
  <c r="BW978" i="7"/>
  <c r="BX978" i="7"/>
  <c r="BY978" i="7"/>
  <c r="BZ978" i="7"/>
  <c r="CA978" i="7"/>
  <c r="CB978" i="7"/>
  <c r="CC978" i="7"/>
  <c r="CD978" i="7"/>
  <c r="CE978" i="7"/>
  <c r="CF978" i="7"/>
  <c r="CG978" i="7"/>
  <c r="CH978" i="7"/>
  <c r="AS979" i="7"/>
  <c r="AT979" i="7"/>
  <c r="AU979" i="7"/>
  <c r="AV979" i="7"/>
  <c r="AW979" i="7"/>
  <c r="AX979" i="7"/>
  <c r="AY979" i="7"/>
  <c r="AZ979" i="7"/>
  <c r="BA979" i="7"/>
  <c r="BB979" i="7"/>
  <c r="BC979" i="7"/>
  <c r="BD979" i="7"/>
  <c r="BE979" i="7"/>
  <c r="BF979" i="7"/>
  <c r="BG979" i="7"/>
  <c r="BH979" i="7"/>
  <c r="BI979" i="7"/>
  <c r="BJ979" i="7"/>
  <c r="BK979" i="7"/>
  <c r="BL979" i="7"/>
  <c r="BM979" i="7"/>
  <c r="BN979" i="7"/>
  <c r="BO979" i="7"/>
  <c r="BP979" i="7"/>
  <c r="BQ979" i="7"/>
  <c r="BR979" i="7"/>
  <c r="BS979" i="7"/>
  <c r="BT979" i="7"/>
  <c r="BU979" i="7"/>
  <c r="BV979" i="7"/>
  <c r="BW979" i="7"/>
  <c r="BX979" i="7"/>
  <c r="BY979" i="7"/>
  <c r="BZ979" i="7"/>
  <c r="CA979" i="7"/>
  <c r="CB979" i="7"/>
  <c r="CC979" i="7"/>
  <c r="CD979" i="7"/>
  <c r="CE979" i="7"/>
  <c r="CF979" i="7"/>
  <c r="CG979" i="7"/>
  <c r="CH979" i="7"/>
  <c r="AS980" i="7"/>
  <c r="AT980" i="7"/>
  <c r="AU980" i="7"/>
  <c r="AV980" i="7"/>
  <c r="AW980" i="7"/>
  <c r="AX980" i="7"/>
  <c r="AY980" i="7"/>
  <c r="AZ980" i="7"/>
  <c r="BA980" i="7"/>
  <c r="BB980" i="7"/>
  <c r="BC980" i="7"/>
  <c r="BD980" i="7"/>
  <c r="BE980" i="7"/>
  <c r="BF980" i="7"/>
  <c r="BG980" i="7"/>
  <c r="BH980" i="7"/>
  <c r="BI980" i="7"/>
  <c r="BJ980" i="7"/>
  <c r="BK980" i="7"/>
  <c r="BL980" i="7"/>
  <c r="BM980" i="7"/>
  <c r="BN980" i="7"/>
  <c r="BO980" i="7"/>
  <c r="BP980" i="7"/>
  <c r="BQ980" i="7"/>
  <c r="BR980" i="7"/>
  <c r="BS980" i="7"/>
  <c r="BT980" i="7"/>
  <c r="BU980" i="7"/>
  <c r="BV980" i="7"/>
  <c r="BW980" i="7"/>
  <c r="BX980" i="7"/>
  <c r="BY980" i="7"/>
  <c r="BZ980" i="7"/>
  <c r="CA980" i="7"/>
  <c r="CB980" i="7"/>
  <c r="CC980" i="7"/>
  <c r="CD980" i="7"/>
  <c r="CE980" i="7"/>
  <c r="CF980" i="7"/>
  <c r="CG980" i="7"/>
  <c r="CH980" i="7"/>
  <c r="AS981" i="7"/>
  <c r="AT981" i="7"/>
  <c r="AU981" i="7"/>
  <c r="AV981" i="7"/>
  <c r="AW981" i="7"/>
  <c r="AX981" i="7"/>
  <c r="AY981" i="7"/>
  <c r="AZ981" i="7"/>
  <c r="BA981" i="7"/>
  <c r="BB981" i="7"/>
  <c r="BC981" i="7"/>
  <c r="BD981" i="7"/>
  <c r="BE981" i="7"/>
  <c r="BF981" i="7"/>
  <c r="BG981" i="7"/>
  <c r="BH981" i="7"/>
  <c r="BI981" i="7"/>
  <c r="BJ981" i="7"/>
  <c r="BK981" i="7"/>
  <c r="BL981" i="7"/>
  <c r="BM981" i="7"/>
  <c r="BN981" i="7"/>
  <c r="BO981" i="7"/>
  <c r="BP981" i="7"/>
  <c r="BQ981" i="7"/>
  <c r="BR981" i="7"/>
  <c r="BS981" i="7"/>
  <c r="BT981" i="7"/>
  <c r="BU981" i="7"/>
  <c r="BV981" i="7"/>
  <c r="BW981" i="7"/>
  <c r="BX981" i="7"/>
  <c r="BY981" i="7"/>
  <c r="BZ981" i="7"/>
  <c r="CA981" i="7"/>
  <c r="CB981" i="7"/>
  <c r="CC981" i="7"/>
  <c r="CD981" i="7"/>
  <c r="CE981" i="7"/>
  <c r="CF981" i="7"/>
  <c r="CG981" i="7"/>
  <c r="CH981" i="7"/>
  <c r="AS982" i="7"/>
  <c r="AT982" i="7"/>
  <c r="AU982" i="7"/>
  <c r="AV982" i="7"/>
  <c r="AW982" i="7"/>
  <c r="AX982" i="7"/>
  <c r="AY982" i="7"/>
  <c r="AZ982" i="7"/>
  <c r="BA982" i="7"/>
  <c r="BB982" i="7"/>
  <c r="BC982" i="7"/>
  <c r="BD982" i="7"/>
  <c r="BE982" i="7"/>
  <c r="BF982" i="7"/>
  <c r="BG982" i="7"/>
  <c r="BH982" i="7"/>
  <c r="BI982" i="7"/>
  <c r="BJ982" i="7"/>
  <c r="BK982" i="7"/>
  <c r="BL982" i="7"/>
  <c r="BM982" i="7"/>
  <c r="BN982" i="7"/>
  <c r="BO982" i="7"/>
  <c r="BP982" i="7"/>
  <c r="BQ982" i="7"/>
  <c r="BR982" i="7"/>
  <c r="BS982" i="7"/>
  <c r="BT982" i="7"/>
  <c r="BU982" i="7"/>
  <c r="BV982" i="7"/>
  <c r="BW982" i="7"/>
  <c r="BX982" i="7"/>
  <c r="BY982" i="7"/>
  <c r="BZ982" i="7"/>
  <c r="CA982" i="7"/>
  <c r="CB982" i="7"/>
  <c r="CC982" i="7"/>
  <c r="CD982" i="7"/>
  <c r="CE982" i="7"/>
  <c r="CF982" i="7"/>
  <c r="CG982" i="7"/>
  <c r="CH982" i="7"/>
  <c r="AS983" i="7"/>
  <c r="AT983" i="7"/>
  <c r="AU983" i="7"/>
  <c r="AV983" i="7"/>
  <c r="AW983" i="7"/>
  <c r="AX983" i="7"/>
  <c r="AY983" i="7"/>
  <c r="AZ983" i="7"/>
  <c r="BA983" i="7"/>
  <c r="BB983" i="7"/>
  <c r="BC983" i="7"/>
  <c r="BD983" i="7"/>
  <c r="BE983" i="7"/>
  <c r="BF983" i="7"/>
  <c r="BG983" i="7"/>
  <c r="BH983" i="7"/>
  <c r="BI983" i="7"/>
  <c r="BJ983" i="7"/>
  <c r="BK983" i="7"/>
  <c r="BL983" i="7"/>
  <c r="BM983" i="7"/>
  <c r="BN983" i="7"/>
  <c r="BO983" i="7"/>
  <c r="BP983" i="7"/>
  <c r="BQ983" i="7"/>
  <c r="BR983" i="7"/>
  <c r="BS983" i="7"/>
  <c r="BT983" i="7"/>
  <c r="BU983" i="7"/>
  <c r="BV983" i="7"/>
  <c r="BW983" i="7"/>
  <c r="BX983" i="7"/>
  <c r="BY983" i="7"/>
  <c r="BZ983" i="7"/>
  <c r="CA983" i="7"/>
  <c r="CB983" i="7"/>
  <c r="CC983" i="7"/>
  <c r="CD983" i="7"/>
  <c r="CE983" i="7"/>
  <c r="CF983" i="7"/>
  <c r="CG983" i="7"/>
  <c r="CH983" i="7"/>
  <c r="AS984" i="7"/>
  <c r="AT984" i="7"/>
  <c r="AU984" i="7"/>
  <c r="AV984" i="7"/>
  <c r="AW984" i="7"/>
  <c r="AX984" i="7"/>
  <c r="AY984" i="7"/>
  <c r="AZ984" i="7"/>
  <c r="BA984" i="7"/>
  <c r="BB984" i="7"/>
  <c r="BC984" i="7"/>
  <c r="BD984" i="7"/>
  <c r="BE984" i="7"/>
  <c r="BF984" i="7"/>
  <c r="BG984" i="7"/>
  <c r="BH984" i="7"/>
  <c r="BI984" i="7"/>
  <c r="BJ984" i="7"/>
  <c r="BK984" i="7"/>
  <c r="BL984" i="7"/>
  <c r="BM984" i="7"/>
  <c r="BN984" i="7"/>
  <c r="BO984" i="7"/>
  <c r="BP984" i="7"/>
  <c r="BQ984" i="7"/>
  <c r="BR984" i="7"/>
  <c r="BS984" i="7"/>
  <c r="BT984" i="7"/>
  <c r="BU984" i="7"/>
  <c r="BV984" i="7"/>
  <c r="BW984" i="7"/>
  <c r="BX984" i="7"/>
  <c r="BY984" i="7"/>
  <c r="BZ984" i="7"/>
  <c r="CA984" i="7"/>
  <c r="CB984" i="7"/>
  <c r="CC984" i="7"/>
  <c r="CD984" i="7"/>
  <c r="CE984" i="7"/>
  <c r="CF984" i="7"/>
  <c r="CG984" i="7"/>
  <c r="CH984" i="7"/>
  <c r="AS985" i="7"/>
  <c r="AT985" i="7"/>
  <c r="AU985" i="7"/>
  <c r="AV985" i="7"/>
  <c r="AW985" i="7"/>
  <c r="AX985" i="7"/>
  <c r="AY985" i="7"/>
  <c r="AZ985" i="7"/>
  <c r="BA985" i="7"/>
  <c r="BB985" i="7"/>
  <c r="BC985" i="7"/>
  <c r="BD985" i="7"/>
  <c r="BE985" i="7"/>
  <c r="BF985" i="7"/>
  <c r="BG985" i="7"/>
  <c r="BH985" i="7"/>
  <c r="BI985" i="7"/>
  <c r="BJ985" i="7"/>
  <c r="BK985" i="7"/>
  <c r="BL985" i="7"/>
  <c r="BM985" i="7"/>
  <c r="BN985" i="7"/>
  <c r="BO985" i="7"/>
  <c r="BP985" i="7"/>
  <c r="BQ985" i="7"/>
  <c r="BR985" i="7"/>
  <c r="BS985" i="7"/>
  <c r="BT985" i="7"/>
  <c r="BU985" i="7"/>
  <c r="BV985" i="7"/>
  <c r="BW985" i="7"/>
  <c r="BX985" i="7"/>
  <c r="BY985" i="7"/>
  <c r="BZ985" i="7"/>
  <c r="CA985" i="7"/>
  <c r="CB985" i="7"/>
  <c r="CC985" i="7"/>
  <c r="CD985" i="7"/>
  <c r="CE985" i="7"/>
  <c r="CF985" i="7"/>
  <c r="CG985" i="7"/>
  <c r="CH985" i="7"/>
  <c r="AS986" i="7"/>
  <c r="AT986" i="7"/>
  <c r="AU986" i="7"/>
  <c r="AV986" i="7"/>
  <c r="AW986" i="7"/>
  <c r="AX986" i="7"/>
  <c r="AY986" i="7"/>
  <c r="AZ986" i="7"/>
  <c r="BA986" i="7"/>
  <c r="BB986" i="7"/>
  <c r="BC986" i="7"/>
  <c r="BD986" i="7"/>
  <c r="BE986" i="7"/>
  <c r="BF986" i="7"/>
  <c r="BG986" i="7"/>
  <c r="BH986" i="7"/>
  <c r="BI986" i="7"/>
  <c r="BJ986" i="7"/>
  <c r="BK986" i="7"/>
  <c r="BL986" i="7"/>
  <c r="BM986" i="7"/>
  <c r="BN986" i="7"/>
  <c r="BO986" i="7"/>
  <c r="BP986" i="7"/>
  <c r="BQ986" i="7"/>
  <c r="BR986" i="7"/>
  <c r="BS986" i="7"/>
  <c r="BT986" i="7"/>
  <c r="BU986" i="7"/>
  <c r="BV986" i="7"/>
  <c r="BW986" i="7"/>
  <c r="BX986" i="7"/>
  <c r="BY986" i="7"/>
  <c r="BZ986" i="7"/>
  <c r="CA986" i="7"/>
  <c r="CB986" i="7"/>
  <c r="CC986" i="7"/>
  <c r="CD986" i="7"/>
  <c r="CE986" i="7"/>
  <c r="CF986" i="7"/>
  <c r="CG986" i="7"/>
  <c r="CH986" i="7"/>
  <c r="AS987" i="7"/>
  <c r="AT987" i="7"/>
  <c r="AU987" i="7"/>
  <c r="AV987" i="7"/>
  <c r="AW987" i="7"/>
  <c r="AX987" i="7"/>
  <c r="AY987" i="7"/>
  <c r="AZ987" i="7"/>
  <c r="BA987" i="7"/>
  <c r="BB987" i="7"/>
  <c r="BC987" i="7"/>
  <c r="BD987" i="7"/>
  <c r="BE987" i="7"/>
  <c r="BF987" i="7"/>
  <c r="BG987" i="7"/>
  <c r="BH987" i="7"/>
  <c r="BI987" i="7"/>
  <c r="BJ987" i="7"/>
  <c r="BK987" i="7"/>
  <c r="BL987" i="7"/>
  <c r="BM987" i="7"/>
  <c r="BN987" i="7"/>
  <c r="BO987" i="7"/>
  <c r="BP987" i="7"/>
  <c r="BQ987" i="7"/>
  <c r="BR987" i="7"/>
  <c r="BS987" i="7"/>
  <c r="BT987" i="7"/>
  <c r="BU987" i="7"/>
  <c r="BV987" i="7"/>
  <c r="BW987" i="7"/>
  <c r="BX987" i="7"/>
  <c r="BY987" i="7"/>
  <c r="BZ987" i="7"/>
  <c r="CA987" i="7"/>
  <c r="CB987" i="7"/>
  <c r="CC987" i="7"/>
  <c r="CD987" i="7"/>
  <c r="CE987" i="7"/>
  <c r="CF987" i="7"/>
  <c r="CG987" i="7"/>
  <c r="CH987" i="7"/>
  <c r="AS988" i="7"/>
  <c r="AT988" i="7"/>
  <c r="AU988" i="7"/>
  <c r="AV988" i="7"/>
  <c r="AW988" i="7"/>
  <c r="AX988" i="7"/>
  <c r="AY988" i="7"/>
  <c r="AZ988" i="7"/>
  <c r="BA988" i="7"/>
  <c r="BB988" i="7"/>
  <c r="BC988" i="7"/>
  <c r="BD988" i="7"/>
  <c r="BE988" i="7"/>
  <c r="BF988" i="7"/>
  <c r="BG988" i="7"/>
  <c r="BH988" i="7"/>
  <c r="BI988" i="7"/>
  <c r="BJ988" i="7"/>
  <c r="BK988" i="7"/>
  <c r="BL988" i="7"/>
  <c r="BM988" i="7"/>
  <c r="BN988" i="7"/>
  <c r="BO988" i="7"/>
  <c r="BP988" i="7"/>
  <c r="BQ988" i="7"/>
  <c r="BR988" i="7"/>
  <c r="BS988" i="7"/>
  <c r="BT988" i="7"/>
  <c r="BU988" i="7"/>
  <c r="BV988" i="7"/>
  <c r="BW988" i="7"/>
  <c r="BX988" i="7"/>
  <c r="BY988" i="7"/>
  <c r="BZ988" i="7"/>
  <c r="CA988" i="7"/>
  <c r="CB988" i="7"/>
  <c r="CC988" i="7"/>
  <c r="CD988" i="7"/>
  <c r="CE988" i="7"/>
  <c r="CF988" i="7"/>
  <c r="CG988" i="7"/>
  <c r="CH988" i="7"/>
  <c r="AS989" i="7"/>
  <c r="AT989" i="7"/>
  <c r="AU989" i="7"/>
  <c r="AV989" i="7"/>
  <c r="AW989" i="7"/>
  <c r="AX989" i="7"/>
  <c r="AY989" i="7"/>
  <c r="AZ989" i="7"/>
  <c r="BA989" i="7"/>
  <c r="BB989" i="7"/>
  <c r="BC989" i="7"/>
  <c r="BD989" i="7"/>
  <c r="BE989" i="7"/>
  <c r="BF989" i="7"/>
  <c r="BG989" i="7"/>
  <c r="BH989" i="7"/>
  <c r="BI989" i="7"/>
  <c r="BJ989" i="7"/>
  <c r="BK989" i="7"/>
  <c r="BL989" i="7"/>
  <c r="BM989" i="7"/>
  <c r="BN989" i="7"/>
  <c r="BO989" i="7"/>
  <c r="BP989" i="7"/>
  <c r="BQ989" i="7"/>
  <c r="BR989" i="7"/>
  <c r="BS989" i="7"/>
  <c r="BT989" i="7"/>
  <c r="BU989" i="7"/>
  <c r="BV989" i="7"/>
  <c r="BW989" i="7"/>
  <c r="BX989" i="7"/>
  <c r="BY989" i="7"/>
  <c r="BZ989" i="7"/>
  <c r="CA989" i="7"/>
  <c r="CB989" i="7"/>
  <c r="CC989" i="7"/>
  <c r="CD989" i="7"/>
  <c r="CE989" i="7"/>
  <c r="CF989" i="7"/>
  <c r="CG989" i="7"/>
  <c r="CH989" i="7"/>
  <c r="AS990" i="7"/>
  <c r="AT990" i="7"/>
  <c r="AU990" i="7"/>
  <c r="AV990" i="7"/>
  <c r="AW990" i="7"/>
  <c r="AX990" i="7"/>
  <c r="AY990" i="7"/>
  <c r="AZ990" i="7"/>
  <c r="BA990" i="7"/>
  <c r="BB990" i="7"/>
  <c r="BC990" i="7"/>
  <c r="BD990" i="7"/>
  <c r="BE990" i="7"/>
  <c r="BF990" i="7"/>
  <c r="BG990" i="7"/>
  <c r="BH990" i="7"/>
  <c r="BI990" i="7"/>
  <c r="BJ990" i="7"/>
  <c r="BK990" i="7"/>
  <c r="BL990" i="7"/>
  <c r="BM990" i="7"/>
  <c r="BN990" i="7"/>
  <c r="BO990" i="7"/>
  <c r="BP990" i="7"/>
  <c r="BQ990" i="7"/>
  <c r="BR990" i="7"/>
  <c r="BS990" i="7"/>
  <c r="BT990" i="7"/>
  <c r="BU990" i="7"/>
  <c r="BV990" i="7"/>
  <c r="BW990" i="7"/>
  <c r="BX990" i="7"/>
  <c r="BY990" i="7"/>
  <c r="BZ990" i="7"/>
  <c r="CA990" i="7"/>
  <c r="CB990" i="7"/>
  <c r="CC990" i="7"/>
  <c r="CD990" i="7"/>
  <c r="CE990" i="7"/>
  <c r="CF990" i="7"/>
  <c r="CG990" i="7"/>
  <c r="CH990" i="7"/>
  <c r="AS991" i="7"/>
  <c r="AT991" i="7"/>
  <c r="AU991" i="7"/>
  <c r="AV991" i="7"/>
  <c r="AW991" i="7"/>
  <c r="AX991" i="7"/>
  <c r="AY991" i="7"/>
  <c r="AZ991" i="7"/>
  <c r="BA991" i="7"/>
  <c r="BB991" i="7"/>
  <c r="BC991" i="7"/>
  <c r="BD991" i="7"/>
  <c r="BE991" i="7"/>
  <c r="BF991" i="7"/>
  <c r="BG991" i="7"/>
  <c r="BH991" i="7"/>
  <c r="BI991" i="7"/>
  <c r="BJ991" i="7"/>
  <c r="BK991" i="7"/>
  <c r="BL991" i="7"/>
  <c r="BM991" i="7"/>
  <c r="BN991" i="7"/>
  <c r="BO991" i="7"/>
  <c r="BP991" i="7"/>
  <c r="BQ991" i="7"/>
  <c r="BR991" i="7"/>
  <c r="BS991" i="7"/>
  <c r="BT991" i="7"/>
  <c r="BU991" i="7"/>
  <c r="BV991" i="7"/>
  <c r="BW991" i="7"/>
  <c r="BX991" i="7"/>
  <c r="BY991" i="7"/>
  <c r="BZ991" i="7"/>
  <c r="CA991" i="7"/>
  <c r="CB991" i="7"/>
  <c r="CC991" i="7"/>
  <c r="CD991" i="7"/>
  <c r="CE991" i="7"/>
  <c r="CF991" i="7"/>
  <c r="CG991" i="7"/>
  <c r="CH991" i="7"/>
  <c r="AS992" i="7"/>
  <c r="AT992" i="7"/>
  <c r="AU992" i="7"/>
  <c r="AV992" i="7"/>
  <c r="AW992" i="7"/>
  <c r="AX992" i="7"/>
  <c r="AY992" i="7"/>
  <c r="AZ992" i="7"/>
  <c r="BA992" i="7"/>
  <c r="BB992" i="7"/>
  <c r="BC992" i="7"/>
  <c r="BD992" i="7"/>
  <c r="BE992" i="7"/>
  <c r="BF992" i="7"/>
  <c r="BG992" i="7"/>
  <c r="BH992" i="7"/>
  <c r="BI992" i="7"/>
  <c r="BJ992" i="7"/>
  <c r="BK992" i="7"/>
  <c r="BL992" i="7"/>
  <c r="BM992" i="7"/>
  <c r="BN992" i="7"/>
  <c r="BO992" i="7"/>
  <c r="BP992" i="7"/>
  <c r="BQ992" i="7"/>
  <c r="BR992" i="7"/>
  <c r="BS992" i="7"/>
  <c r="BT992" i="7"/>
  <c r="BU992" i="7"/>
  <c r="BV992" i="7"/>
  <c r="BW992" i="7"/>
  <c r="BX992" i="7"/>
  <c r="BY992" i="7"/>
  <c r="BZ992" i="7"/>
  <c r="CA992" i="7"/>
  <c r="CB992" i="7"/>
  <c r="CC992" i="7"/>
  <c r="CD992" i="7"/>
  <c r="CE992" i="7"/>
  <c r="CF992" i="7"/>
  <c r="CG992" i="7"/>
  <c r="CH992" i="7"/>
  <c r="AS993" i="7"/>
  <c r="AT993" i="7"/>
  <c r="AU993" i="7"/>
  <c r="AV993" i="7"/>
  <c r="AW993" i="7"/>
  <c r="AX993" i="7"/>
  <c r="AY993" i="7"/>
  <c r="AZ993" i="7"/>
  <c r="BA993" i="7"/>
  <c r="BB993" i="7"/>
  <c r="BC993" i="7"/>
  <c r="BD993" i="7"/>
  <c r="BE993" i="7"/>
  <c r="BF993" i="7"/>
  <c r="BG993" i="7"/>
  <c r="BH993" i="7"/>
  <c r="BI993" i="7"/>
  <c r="BJ993" i="7"/>
  <c r="BK993" i="7"/>
  <c r="BL993" i="7"/>
  <c r="BM993" i="7"/>
  <c r="BN993" i="7"/>
  <c r="BO993" i="7"/>
  <c r="BP993" i="7"/>
  <c r="BQ993" i="7"/>
  <c r="BR993" i="7"/>
  <c r="BS993" i="7"/>
  <c r="BT993" i="7"/>
  <c r="BU993" i="7"/>
  <c r="BV993" i="7"/>
  <c r="BW993" i="7"/>
  <c r="BX993" i="7"/>
  <c r="BY993" i="7"/>
  <c r="BZ993" i="7"/>
  <c r="CA993" i="7"/>
  <c r="CB993" i="7"/>
  <c r="CC993" i="7"/>
  <c r="CD993" i="7"/>
  <c r="CE993" i="7"/>
  <c r="CF993" i="7"/>
  <c r="CG993" i="7"/>
  <c r="CH993" i="7"/>
  <c r="AS994" i="7"/>
  <c r="AT994" i="7"/>
  <c r="AU994" i="7"/>
  <c r="AV994" i="7"/>
  <c r="AW994" i="7"/>
  <c r="AX994" i="7"/>
  <c r="AY994" i="7"/>
  <c r="AZ994" i="7"/>
  <c r="BA994" i="7"/>
  <c r="BB994" i="7"/>
  <c r="BC994" i="7"/>
  <c r="BD994" i="7"/>
  <c r="BE994" i="7"/>
  <c r="BF994" i="7"/>
  <c r="BG994" i="7"/>
  <c r="BH994" i="7"/>
  <c r="BI994" i="7"/>
  <c r="BJ994" i="7"/>
  <c r="BK994" i="7"/>
  <c r="BL994" i="7"/>
  <c r="BM994" i="7"/>
  <c r="BN994" i="7"/>
  <c r="BO994" i="7"/>
  <c r="BP994" i="7"/>
  <c r="BQ994" i="7"/>
  <c r="BR994" i="7"/>
  <c r="BS994" i="7"/>
  <c r="BT994" i="7"/>
  <c r="BU994" i="7"/>
  <c r="BV994" i="7"/>
  <c r="BW994" i="7"/>
  <c r="BX994" i="7"/>
  <c r="BY994" i="7"/>
  <c r="BZ994" i="7"/>
  <c r="CA994" i="7"/>
  <c r="CB994" i="7"/>
  <c r="CC994" i="7"/>
  <c r="CD994" i="7"/>
  <c r="CE994" i="7"/>
  <c r="CF994" i="7"/>
  <c r="CG994" i="7"/>
  <c r="CH994" i="7"/>
  <c r="AS995" i="7"/>
  <c r="AT995" i="7"/>
  <c r="AU995" i="7"/>
  <c r="AV995" i="7"/>
  <c r="AW995" i="7"/>
  <c r="AX995" i="7"/>
  <c r="AY995" i="7"/>
  <c r="AZ995" i="7"/>
  <c r="BA995" i="7"/>
  <c r="BB995" i="7"/>
  <c r="BC995" i="7"/>
  <c r="BD995" i="7"/>
  <c r="BE995" i="7"/>
  <c r="BF995" i="7"/>
  <c r="BG995" i="7"/>
  <c r="BH995" i="7"/>
  <c r="BI995" i="7"/>
  <c r="BJ995" i="7"/>
  <c r="BK995" i="7"/>
  <c r="BL995" i="7"/>
  <c r="BM995" i="7"/>
  <c r="BN995" i="7"/>
  <c r="BO995" i="7"/>
  <c r="BP995" i="7"/>
  <c r="BQ995" i="7"/>
  <c r="BR995" i="7"/>
  <c r="BS995" i="7"/>
  <c r="BT995" i="7"/>
  <c r="BU995" i="7"/>
  <c r="BV995" i="7"/>
  <c r="BW995" i="7"/>
  <c r="BX995" i="7"/>
  <c r="BY995" i="7"/>
  <c r="BZ995" i="7"/>
  <c r="CA995" i="7"/>
  <c r="CB995" i="7"/>
  <c r="CC995" i="7"/>
  <c r="CD995" i="7"/>
  <c r="CE995" i="7"/>
  <c r="CF995" i="7"/>
  <c r="CG995" i="7"/>
  <c r="CH995" i="7"/>
  <c r="AS996" i="7"/>
  <c r="AT996" i="7"/>
  <c r="AU996" i="7"/>
  <c r="AV996" i="7"/>
  <c r="AW996" i="7"/>
  <c r="AX996" i="7"/>
  <c r="AY996" i="7"/>
  <c r="AZ996" i="7"/>
  <c r="BA996" i="7"/>
  <c r="BB996" i="7"/>
  <c r="BC996" i="7"/>
  <c r="BD996" i="7"/>
  <c r="BE996" i="7"/>
  <c r="BF996" i="7"/>
  <c r="BG996" i="7"/>
  <c r="BH996" i="7"/>
  <c r="BI996" i="7"/>
  <c r="BJ996" i="7"/>
  <c r="BK996" i="7"/>
  <c r="BL996" i="7"/>
  <c r="BM996" i="7"/>
  <c r="BN996" i="7"/>
  <c r="BO996" i="7"/>
  <c r="BP996" i="7"/>
  <c r="BQ996" i="7"/>
  <c r="BR996" i="7"/>
  <c r="BS996" i="7"/>
  <c r="BT996" i="7"/>
  <c r="BU996" i="7"/>
  <c r="BV996" i="7"/>
  <c r="BW996" i="7"/>
  <c r="BX996" i="7"/>
  <c r="BY996" i="7"/>
  <c r="BZ996" i="7"/>
  <c r="CA996" i="7"/>
  <c r="CB996" i="7"/>
  <c r="CC996" i="7"/>
  <c r="CD996" i="7"/>
  <c r="CE996" i="7"/>
  <c r="CF996" i="7"/>
  <c r="CG996" i="7"/>
  <c r="CH996" i="7"/>
  <c r="AS997" i="7"/>
  <c r="AT997" i="7"/>
  <c r="AU997" i="7"/>
  <c r="AV997" i="7"/>
  <c r="AW997" i="7"/>
  <c r="AX997" i="7"/>
  <c r="AY997" i="7"/>
  <c r="AZ997" i="7"/>
  <c r="BA997" i="7"/>
  <c r="BB997" i="7"/>
  <c r="BC997" i="7"/>
  <c r="BD997" i="7"/>
  <c r="BE997" i="7"/>
  <c r="BF997" i="7"/>
  <c r="BG997" i="7"/>
  <c r="BH997" i="7"/>
  <c r="BI997" i="7"/>
  <c r="BJ997" i="7"/>
  <c r="BK997" i="7"/>
  <c r="BL997" i="7"/>
  <c r="BM997" i="7"/>
  <c r="BN997" i="7"/>
  <c r="BO997" i="7"/>
  <c r="BP997" i="7"/>
  <c r="BQ997" i="7"/>
  <c r="BR997" i="7"/>
  <c r="BS997" i="7"/>
  <c r="BT997" i="7"/>
  <c r="BU997" i="7"/>
  <c r="BV997" i="7"/>
  <c r="BW997" i="7"/>
  <c r="BX997" i="7"/>
  <c r="BY997" i="7"/>
  <c r="BZ997" i="7"/>
  <c r="CA997" i="7"/>
  <c r="CB997" i="7"/>
  <c r="CC997" i="7"/>
  <c r="CD997" i="7"/>
  <c r="CE997" i="7"/>
  <c r="CF997" i="7"/>
  <c r="CG997" i="7"/>
  <c r="CH997" i="7"/>
  <c r="AS998" i="7"/>
  <c r="AT998" i="7"/>
  <c r="AU998" i="7"/>
  <c r="AV998" i="7"/>
  <c r="AW998" i="7"/>
  <c r="AX998" i="7"/>
  <c r="AY998" i="7"/>
  <c r="AZ998" i="7"/>
  <c r="BA998" i="7"/>
  <c r="BB998" i="7"/>
  <c r="BC998" i="7"/>
  <c r="BD998" i="7"/>
  <c r="BE998" i="7"/>
  <c r="BF998" i="7"/>
  <c r="BG998" i="7"/>
  <c r="BH998" i="7"/>
  <c r="BI998" i="7"/>
  <c r="BJ998" i="7"/>
  <c r="BK998" i="7"/>
  <c r="BL998" i="7"/>
  <c r="BM998" i="7"/>
  <c r="BN998" i="7"/>
  <c r="BO998" i="7"/>
  <c r="BP998" i="7"/>
  <c r="BQ998" i="7"/>
  <c r="BR998" i="7"/>
  <c r="BS998" i="7"/>
  <c r="BT998" i="7"/>
  <c r="BU998" i="7"/>
  <c r="BV998" i="7"/>
  <c r="BW998" i="7"/>
  <c r="BX998" i="7"/>
  <c r="BY998" i="7"/>
  <c r="BZ998" i="7"/>
  <c r="CA998" i="7"/>
  <c r="CB998" i="7"/>
  <c r="CC998" i="7"/>
  <c r="CD998" i="7"/>
  <c r="CE998" i="7"/>
  <c r="CF998" i="7"/>
  <c r="CG998" i="7"/>
  <c r="CH998" i="7"/>
  <c r="AS999" i="7"/>
  <c r="AT999" i="7"/>
  <c r="AU999" i="7"/>
  <c r="AV999" i="7"/>
  <c r="AW999" i="7"/>
  <c r="AX999" i="7"/>
  <c r="AY999" i="7"/>
  <c r="AZ999" i="7"/>
  <c r="BA999" i="7"/>
  <c r="BB999" i="7"/>
  <c r="BC999" i="7"/>
  <c r="BD999" i="7"/>
  <c r="BE999" i="7"/>
  <c r="BF999" i="7"/>
  <c r="BG999" i="7"/>
  <c r="BH999" i="7"/>
  <c r="BI999" i="7"/>
  <c r="BJ999" i="7"/>
  <c r="BK999" i="7"/>
  <c r="BL999" i="7"/>
  <c r="BM999" i="7"/>
  <c r="BN999" i="7"/>
  <c r="BO999" i="7"/>
  <c r="BP999" i="7"/>
  <c r="BQ999" i="7"/>
  <c r="BR999" i="7"/>
  <c r="BS999" i="7"/>
  <c r="BT999" i="7"/>
  <c r="BU999" i="7"/>
  <c r="BV999" i="7"/>
  <c r="BW999" i="7"/>
  <c r="BX999" i="7"/>
  <c r="BY999" i="7"/>
  <c r="BZ999" i="7"/>
  <c r="CA999" i="7"/>
  <c r="CB999" i="7"/>
  <c r="CC999" i="7"/>
  <c r="CD999" i="7"/>
  <c r="CE999" i="7"/>
  <c r="CF999" i="7"/>
  <c r="CG999" i="7"/>
  <c r="CH999" i="7"/>
  <c r="AS1000" i="7"/>
  <c r="AT1000" i="7"/>
  <c r="AU1000" i="7"/>
  <c r="AV1000" i="7"/>
  <c r="AW1000" i="7"/>
  <c r="AX1000" i="7"/>
  <c r="AY1000" i="7"/>
  <c r="AZ1000" i="7"/>
  <c r="BA1000" i="7"/>
  <c r="BB1000" i="7"/>
  <c r="BC1000" i="7"/>
  <c r="BD1000" i="7"/>
  <c r="BE1000" i="7"/>
  <c r="BF1000" i="7"/>
  <c r="BG1000" i="7"/>
  <c r="BH1000" i="7"/>
  <c r="BI1000" i="7"/>
  <c r="BJ1000" i="7"/>
  <c r="BK1000" i="7"/>
  <c r="BL1000" i="7"/>
  <c r="BM1000" i="7"/>
  <c r="BN1000" i="7"/>
  <c r="BO1000" i="7"/>
  <c r="BP1000" i="7"/>
  <c r="BQ1000" i="7"/>
  <c r="BR1000" i="7"/>
  <c r="BS1000" i="7"/>
  <c r="BT1000" i="7"/>
  <c r="BU1000" i="7"/>
  <c r="BV1000" i="7"/>
  <c r="BW1000" i="7"/>
  <c r="BX1000" i="7"/>
  <c r="BY1000" i="7"/>
  <c r="BZ1000" i="7"/>
  <c r="CA1000" i="7"/>
  <c r="CB1000" i="7"/>
  <c r="CC1000" i="7"/>
  <c r="CD1000" i="7"/>
  <c r="CE1000" i="7"/>
  <c r="CF1000" i="7"/>
  <c r="CG1000" i="7"/>
  <c r="CH1000" i="7"/>
  <c r="AS1001" i="7"/>
  <c r="AT1001" i="7"/>
  <c r="AU1001" i="7"/>
  <c r="AV1001" i="7"/>
  <c r="AW1001" i="7"/>
  <c r="AX1001" i="7"/>
  <c r="AY1001" i="7"/>
  <c r="AZ1001" i="7"/>
  <c r="BA1001" i="7"/>
  <c r="BB1001" i="7"/>
  <c r="BC1001" i="7"/>
  <c r="BD1001" i="7"/>
  <c r="BE1001" i="7"/>
  <c r="BF1001" i="7"/>
  <c r="BG1001" i="7"/>
  <c r="BH1001" i="7"/>
  <c r="BI1001" i="7"/>
  <c r="BJ1001" i="7"/>
  <c r="BK1001" i="7"/>
  <c r="BL1001" i="7"/>
  <c r="BM1001" i="7"/>
  <c r="BN1001" i="7"/>
  <c r="BO1001" i="7"/>
  <c r="BP1001" i="7"/>
  <c r="BQ1001" i="7"/>
  <c r="BR1001" i="7"/>
  <c r="BS1001" i="7"/>
  <c r="BT1001" i="7"/>
  <c r="BU1001" i="7"/>
  <c r="BV1001" i="7"/>
  <c r="BW1001" i="7"/>
  <c r="BX1001" i="7"/>
  <c r="BY1001" i="7"/>
  <c r="BZ1001" i="7"/>
  <c r="CA1001" i="7"/>
  <c r="CB1001" i="7"/>
  <c r="CC1001" i="7"/>
  <c r="CD1001" i="7"/>
  <c r="CE1001" i="7"/>
  <c r="CF1001" i="7"/>
  <c r="CG1001" i="7"/>
  <c r="CH1001" i="7"/>
  <c r="AS1002" i="7"/>
  <c r="AT1002" i="7"/>
  <c r="AU1002" i="7"/>
  <c r="AV1002" i="7"/>
  <c r="AW1002" i="7"/>
  <c r="AX1002" i="7"/>
  <c r="AY1002" i="7"/>
  <c r="AZ1002" i="7"/>
  <c r="BA1002" i="7"/>
  <c r="BB1002" i="7"/>
  <c r="BC1002" i="7"/>
  <c r="BD1002" i="7"/>
  <c r="BE1002" i="7"/>
  <c r="BF1002" i="7"/>
  <c r="BG1002" i="7"/>
  <c r="BH1002" i="7"/>
  <c r="BI1002" i="7"/>
  <c r="BJ1002" i="7"/>
  <c r="BK1002" i="7"/>
  <c r="BL1002" i="7"/>
  <c r="BM1002" i="7"/>
  <c r="BN1002" i="7"/>
  <c r="BO1002" i="7"/>
  <c r="BP1002" i="7"/>
  <c r="BQ1002" i="7"/>
  <c r="BR1002" i="7"/>
  <c r="BS1002" i="7"/>
  <c r="BT1002" i="7"/>
  <c r="BU1002" i="7"/>
  <c r="BV1002" i="7"/>
  <c r="BW1002" i="7"/>
  <c r="BX1002" i="7"/>
  <c r="BY1002" i="7"/>
  <c r="BZ1002" i="7"/>
  <c r="CA1002" i="7"/>
  <c r="CB1002" i="7"/>
  <c r="CC1002" i="7"/>
  <c r="CD1002" i="7"/>
  <c r="CE1002" i="7"/>
  <c r="CF1002" i="7"/>
  <c r="CG1002" i="7"/>
  <c r="CH1002" i="7"/>
  <c r="AS1003" i="7"/>
  <c r="AT1003" i="7"/>
  <c r="AU1003" i="7"/>
  <c r="AV1003" i="7"/>
  <c r="AW1003" i="7"/>
  <c r="AX1003" i="7"/>
  <c r="AY1003" i="7"/>
  <c r="AZ1003" i="7"/>
  <c r="BA1003" i="7"/>
  <c r="BB1003" i="7"/>
  <c r="BC1003" i="7"/>
  <c r="BD1003" i="7"/>
  <c r="BE1003" i="7"/>
  <c r="BF1003" i="7"/>
  <c r="BG1003" i="7"/>
  <c r="BH1003" i="7"/>
  <c r="BI1003" i="7"/>
  <c r="BJ1003" i="7"/>
  <c r="BK1003" i="7"/>
  <c r="BL1003" i="7"/>
  <c r="BM1003" i="7"/>
  <c r="BN1003" i="7"/>
  <c r="BO1003" i="7"/>
  <c r="BP1003" i="7"/>
  <c r="BQ1003" i="7"/>
  <c r="BR1003" i="7"/>
  <c r="BS1003" i="7"/>
  <c r="BT1003" i="7"/>
  <c r="BU1003" i="7"/>
  <c r="BV1003" i="7"/>
  <c r="BW1003" i="7"/>
  <c r="BX1003" i="7"/>
  <c r="BY1003" i="7"/>
  <c r="BZ1003" i="7"/>
  <c r="CA1003" i="7"/>
  <c r="CB1003" i="7"/>
  <c r="CC1003" i="7"/>
  <c r="CD1003" i="7"/>
  <c r="CE1003" i="7"/>
  <c r="CF1003" i="7"/>
  <c r="CG1003" i="7"/>
  <c r="CH1003" i="7"/>
  <c r="AS1004" i="7"/>
  <c r="AT1004" i="7"/>
  <c r="AU1004" i="7"/>
  <c r="AV1004" i="7"/>
  <c r="AW1004" i="7"/>
  <c r="AX1004" i="7"/>
  <c r="AY1004" i="7"/>
  <c r="AZ1004" i="7"/>
  <c r="BA1004" i="7"/>
  <c r="BB1004" i="7"/>
  <c r="BC1004" i="7"/>
  <c r="BD1004" i="7"/>
  <c r="BE1004" i="7"/>
  <c r="BF1004" i="7"/>
  <c r="BG1004" i="7"/>
  <c r="BH1004" i="7"/>
  <c r="BI1004" i="7"/>
  <c r="BJ1004" i="7"/>
  <c r="BK1004" i="7"/>
  <c r="BL1004" i="7"/>
  <c r="BM1004" i="7"/>
  <c r="BN1004" i="7"/>
  <c r="BO1004" i="7"/>
  <c r="BP1004" i="7"/>
  <c r="BQ1004" i="7"/>
  <c r="BR1004" i="7"/>
  <c r="BS1004" i="7"/>
  <c r="BT1004" i="7"/>
  <c r="BU1004" i="7"/>
  <c r="BV1004" i="7"/>
  <c r="BW1004" i="7"/>
  <c r="BX1004" i="7"/>
  <c r="BY1004" i="7"/>
  <c r="BZ1004" i="7"/>
  <c r="CA1004" i="7"/>
  <c r="CB1004" i="7"/>
  <c r="CC1004" i="7"/>
  <c r="CD1004" i="7"/>
  <c r="CE1004" i="7"/>
  <c r="CF1004" i="7"/>
  <c r="CG1004" i="7"/>
  <c r="CH1004" i="7"/>
  <c r="AS1005" i="7"/>
  <c r="AT1005" i="7"/>
  <c r="AU1005" i="7"/>
  <c r="AV1005" i="7"/>
  <c r="AW1005" i="7"/>
  <c r="AX1005" i="7"/>
  <c r="AY1005" i="7"/>
  <c r="AZ1005" i="7"/>
  <c r="BA1005" i="7"/>
  <c r="BB1005" i="7"/>
  <c r="BC1005" i="7"/>
  <c r="BD1005" i="7"/>
  <c r="BE1005" i="7"/>
  <c r="BF1005" i="7"/>
  <c r="BG1005" i="7"/>
  <c r="BH1005" i="7"/>
  <c r="BI1005" i="7"/>
  <c r="BJ1005" i="7"/>
  <c r="BK1005" i="7"/>
  <c r="BL1005" i="7"/>
  <c r="BM1005" i="7"/>
  <c r="BN1005" i="7"/>
  <c r="BO1005" i="7"/>
  <c r="BP1005" i="7"/>
  <c r="BQ1005" i="7"/>
  <c r="BR1005" i="7"/>
  <c r="BS1005" i="7"/>
  <c r="BT1005" i="7"/>
  <c r="BU1005" i="7"/>
  <c r="BV1005" i="7"/>
  <c r="BW1005" i="7"/>
  <c r="BX1005" i="7"/>
  <c r="BY1005" i="7"/>
  <c r="BZ1005" i="7"/>
  <c r="CA1005" i="7"/>
  <c r="CB1005" i="7"/>
  <c r="CC1005" i="7"/>
  <c r="CD1005" i="7"/>
  <c r="CE1005" i="7"/>
  <c r="CF1005" i="7"/>
  <c r="CG1005" i="7"/>
  <c r="CH1005" i="7"/>
  <c r="AS1006" i="7"/>
  <c r="AT1006" i="7"/>
  <c r="AU1006" i="7"/>
  <c r="AV1006" i="7"/>
  <c r="AW1006" i="7"/>
  <c r="AX1006" i="7"/>
  <c r="AY1006" i="7"/>
  <c r="AZ1006" i="7"/>
  <c r="BA1006" i="7"/>
  <c r="BB1006" i="7"/>
  <c r="BC1006" i="7"/>
  <c r="BD1006" i="7"/>
  <c r="BE1006" i="7"/>
  <c r="BF1006" i="7"/>
  <c r="BG1006" i="7"/>
  <c r="BH1006" i="7"/>
  <c r="BI1006" i="7"/>
  <c r="BJ1006" i="7"/>
  <c r="BK1006" i="7"/>
  <c r="BL1006" i="7"/>
  <c r="BM1006" i="7"/>
  <c r="BN1006" i="7"/>
  <c r="BO1006" i="7"/>
  <c r="BP1006" i="7"/>
  <c r="BQ1006" i="7"/>
  <c r="BR1006" i="7"/>
  <c r="BS1006" i="7"/>
  <c r="BT1006" i="7"/>
  <c r="BU1006" i="7"/>
  <c r="BV1006" i="7"/>
  <c r="BW1006" i="7"/>
  <c r="BX1006" i="7"/>
  <c r="BY1006" i="7"/>
  <c r="BZ1006" i="7"/>
  <c r="CA1006" i="7"/>
  <c r="CB1006" i="7"/>
  <c r="CC1006" i="7"/>
  <c r="CD1006" i="7"/>
  <c r="CE1006" i="7"/>
  <c r="CF1006" i="7"/>
  <c r="CG1006" i="7"/>
  <c r="CH1006" i="7"/>
  <c r="AS1007" i="7"/>
  <c r="AT1007" i="7"/>
  <c r="AU1007" i="7"/>
  <c r="AV1007" i="7"/>
  <c r="AW1007" i="7"/>
  <c r="AX1007" i="7"/>
  <c r="AY1007" i="7"/>
  <c r="AZ1007" i="7"/>
  <c r="BA1007" i="7"/>
  <c r="BB1007" i="7"/>
  <c r="BC1007" i="7"/>
  <c r="BD1007" i="7"/>
  <c r="BE1007" i="7"/>
  <c r="BF1007" i="7"/>
  <c r="BG1007" i="7"/>
  <c r="BH1007" i="7"/>
  <c r="BI1007" i="7"/>
  <c r="BJ1007" i="7"/>
  <c r="BK1007" i="7"/>
  <c r="BL1007" i="7"/>
  <c r="BM1007" i="7"/>
  <c r="BN1007" i="7"/>
  <c r="BO1007" i="7"/>
  <c r="BP1007" i="7"/>
  <c r="BQ1007" i="7"/>
  <c r="BR1007" i="7"/>
  <c r="BS1007" i="7"/>
  <c r="BT1007" i="7"/>
  <c r="BU1007" i="7"/>
  <c r="BV1007" i="7"/>
  <c r="BW1007" i="7"/>
  <c r="BX1007" i="7"/>
  <c r="BY1007" i="7"/>
  <c r="BZ1007" i="7"/>
  <c r="CA1007" i="7"/>
  <c r="CB1007" i="7"/>
  <c r="CC1007" i="7"/>
  <c r="CD1007" i="7"/>
  <c r="CE1007" i="7"/>
  <c r="CF1007" i="7"/>
  <c r="CG1007" i="7"/>
  <c r="CH1007" i="7"/>
  <c r="AS1008" i="7"/>
  <c r="AT1008" i="7"/>
  <c r="AU1008" i="7"/>
  <c r="AV1008" i="7"/>
  <c r="AW1008" i="7"/>
  <c r="AX1008" i="7"/>
  <c r="AY1008" i="7"/>
  <c r="AZ1008" i="7"/>
  <c r="BA1008" i="7"/>
  <c r="BB1008" i="7"/>
  <c r="BC1008" i="7"/>
  <c r="BD1008" i="7"/>
  <c r="BE1008" i="7"/>
  <c r="BF1008" i="7"/>
  <c r="BG1008" i="7"/>
  <c r="BH1008" i="7"/>
  <c r="BI1008" i="7"/>
  <c r="BJ1008" i="7"/>
  <c r="BK1008" i="7"/>
  <c r="BL1008" i="7"/>
  <c r="BM1008" i="7"/>
  <c r="BN1008" i="7"/>
  <c r="BO1008" i="7"/>
  <c r="BP1008" i="7"/>
  <c r="BQ1008" i="7"/>
  <c r="BR1008" i="7"/>
  <c r="BS1008" i="7"/>
  <c r="BT1008" i="7"/>
  <c r="BU1008" i="7"/>
  <c r="BV1008" i="7"/>
  <c r="BW1008" i="7"/>
  <c r="BX1008" i="7"/>
  <c r="BY1008" i="7"/>
  <c r="BZ1008" i="7"/>
  <c r="CA1008" i="7"/>
  <c r="CB1008" i="7"/>
  <c r="CC1008" i="7"/>
  <c r="CD1008" i="7"/>
  <c r="CE1008" i="7"/>
  <c r="CF1008" i="7"/>
  <c r="CG1008" i="7"/>
  <c r="CH1008" i="7"/>
  <c r="AS1009" i="7"/>
  <c r="AT1009" i="7"/>
  <c r="AU1009" i="7"/>
  <c r="AV1009" i="7"/>
  <c r="AW1009" i="7"/>
  <c r="AX1009" i="7"/>
  <c r="AY1009" i="7"/>
  <c r="AZ1009" i="7"/>
  <c r="BA1009" i="7"/>
  <c r="BB1009" i="7"/>
  <c r="BC1009" i="7"/>
  <c r="BD1009" i="7"/>
  <c r="BE1009" i="7"/>
  <c r="BF1009" i="7"/>
  <c r="BG1009" i="7"/>
  <c r="BH1009" i="7"/>
  <c r="BI1009" i="7"/>
  <c r="BJ1009" i="7"/>
  <c r="BK1009" i="7"/>
  <c r="BL1009" i="7"/>
  <c r="BM1009" i="7"/>
  <c r="BN1009" i="7"/>
  <c r="BO1009" i="7"/>
  <c r="BP1009" i="7"/>
  <c r="BQ1009" i="7"/>
  <c r="BR1009" i="7"/>
  <c r="BS1009" i="7"/>
  <c r="BT1009" i="7"/>
  <c r="BU1009" i="7"/>
  <c r="BV1009" i="7"/>
  <c r="BW1009" i="7"/>
  <c r="BX1009" i="7"/>
  <c r="BY1009" i="7"/>
  <c r="BZ1009" i="7"/>
  <c r="CA1009" i="7"/>
  <c r="CB1009" i="7"/>
  <c r="CC1009" i="7"/>
  <c r="CD1009" i="7"/>
  <c r="CE1009" i="7"/>
  <c r="CF1009" i="7"/>
  <c r="CG1009" i="7"/>
  <c r="CH1009" i="7"/>
  <c r="AS1010" i="7"/>
  <c r="AT1010" i="7"/>
  <c r="AU1010" i="7"/>
  <c r="AV1010" i="7"/>
  <c r="AW1010" i="7"/>
  <c r="AX1010" i="7"/>
  <c r="AY1010" i="7"/>
  <c r="AZ1010" i="7"/>
  <c r="BA1010" i="7"/>
  <c r="BB1010" i="7"/>
  <c r="BC1010" i="7"/>
  <c r="BD1010" i="7"/>
  <c r="BE1010" i="7"/>
  <c r="BF1010" i="7"/>
  <c r="BG1010" i="7"/>
  <c r="BH1010" i="7"/>
  <c r="BI1010" i="7"/>
  <c r="BJ1010" i="7"/>
  <c r="BK1010" i="7"/>
  <c r="BL1010" i="7"/>
  <c r="BM1010" i="7"/>
  <c r="BN1010" i="7"/>
  <c r="BO1010" i="7"/>
  <c r="BP1010" i="7"/>
  <c r="BQ1010" i="7"/>
  <c r="BR1010" i="7"/>
  <c r="BS1010" i="7"/>
  <c r="BT1010" i="7"/>
  <c r="BU1010" i="7"/>
  <c r="BV1010" i="7"/>
  <c r="BW1010" i="7"/>
  <c r="BX1010" i="7"/>
  <c r="BY1010" i="7"/>
  <c r="BZ1010" i="7"/>
  <c r="CA1010" i="7"/>
  <c r="CB1010" i="7"/>
  <c r="CC1010" i="7"/>
  <c r="CD1010" i="7"/>
  <c r="CE1010" i="7"/>
  <c r="CF1010" i="7"/>
  <c r="CG1010" i="7"/>
  <c r="CH1010" i="7"/>
  <c r="AS1011" i="7"/>
  <c r="AT1011" i="7"/>
  <c r="AU1011" i="7"/>
  <c r="AV1011" i="7"/>
  <c r="AW1011" i="7"/>
  <c r="AX1011" i="7"/>
  <c r="AY1011" i="7"/>
  <c r="AZ1011" i="7"/>
  <c r="BA1011" i="7"/>
  <c r="BB1011" i="7"/>
  <c r="BC1011" i="7"/>
  <c r="BD1011" i="7"/>
  <c r="BE1011" i="7"/>
  <c r="BF1011" i="7"/>
  <c r="BG1011" i="7"/>
  <c r="BH1011" i="7"/>
  <c r="BI1011" i="7"/>
  <c r="BJ1011" i="7"/>
  <c r="BK1011" i="7"/>
  <c r="BL1011" i="7"/>
  <c r="BM1011" i="7"/>
  <c r="BN1011" i="7"/>
  <c r="BO1011" i="7"/>
  <c r="BP1011" i="7"/>
  <c r="BQ1011" i="7"/>
  <c r="BR1011" i="7"/>
  <c r="BS1011" i="7"/>
  <c r="BT1011" i="7"/>
  <c r="BU1011" i="7"/>
  <c r="BV1011" i="7"/>
  <c r="BW1011" i="7"/>
  <c r="BX1011" i="7"/>
  <c r="BY1011" i="7"/>
  <c r="BZ1011" i="7"/>
  <c r="CA1011" i="7"/>
  <c r="CB1011" i="7"/>
  <c r="CC1011" i="7"/>
  <c r="CD1011" i="7"/>
  <c r="CE1011" i="7"/>
  <c r="CF1011" i="7"/>
  <c r="CG1011" i="7"/>
  <c r="CH1011" i="7"/>
  <c r="AS1012" i="7"/>
  <c r="AT1012" i="7"/>
  <c r="AU1012" i="7"/>
  <c r="AV1012" i="7"/>
  <c r="AW1012" i="7"/>
  <c r="AX1012" i="7"/>
  <c r="AY1012" i="7"/>
  <c r="AZ1012" i="7"/>
  <c r="BA1012" i="7"/>
  <c r="BB1012" i="7"/>
  <c r="BC1012" i="7"/>
  <c r="BD1012" i="7"/>
  <c r="BE1012" i="7"/>
  <c r="BF1012" i="7"/>
  <c r="BG1012" i="7"/>
  <c r="BH1012" i="7"/>
  <c r="BI1012" i="7"/>
  <c r="BJ1012" i="7"/>
  <c r="BK1012" i="7"/>
  <c r="BL1012" i="7"/>
  <c r="BM1012" i="7"/>
  <c r="BN1012" i="7"/>
  <c r="BO1012" i="7"/>
  <c r="BP1012" i="7"/>
  <c r="BQ1012" i="7"/>
  <c r="BR1012" i="7"/>
  <c r="BS1012" i="7"/>
  <c r="BT1012" i="7"/>
  <c r="BU1012" i="7"/>
  <c r="BV1012" i="7"/>
  <c r="BW1012" i="7"/>
  <c r="BX1012" i="7"/>
  <c r="BY1012" i="7"/>
  <c r="BZ1012" i="7"/>
  <c r="CA1012" i="7"/>
  <c r="CB1012" i="7"/>
  <c r="CC1012" i="7"/>
  <c r="CD1012" i="7"/>
  <c r="CE1012" i="7"/>
  <c r="CF1012" i="7"/>
  <c r="CG1012" i="7"/>
  <c r="CH1012" i="7"/>
  <c r="AS1013" i="7"/>
  <c r="AT1013" i="7"/>
  <c r="AU1013" i="7"/>
  <c r="AV1013" i="7"/>
  <c r="AW1013" i="7"/>
  <c r="AX1013" i="7"/>
  <c r="AY1013" i="7"/>
  <c r="AZ1013" i="7"/>
  <c r="BA1013" i="7"/>
  <c r="BB1013" i="7"/>
  <c r="BC1013" i="7"/>
  <c r="BD1013" i="7"/>
  <c r="BE1013" i="7"/>
  <c r="BF1013" i="7"/>
  <c r="BG1013" i="7"/>
  <c r="BH1013" i="7"/>
  <c r="BI1013" i="7"/>
  <c r="BJ1013" i="7"/>
  <c r="BK1013" i="7"/>
  <c r="BL1013" i="7"/>
  <c r="BM1013" i="7"/>
  <c r="BN1013" i="7"/>
  <c r="BO1013" i="7"/>
  <c r="BP1013" i="7"/>
  <c r="BQ1013" i="7"/>
  <c r="BR1013" i="7"/>
  <c r="BS1013" i="7"/>
  <c r="BT1013" i="7"/>
  <c r="BU1013" i="7"/>
  <c r="BV1013" i="7"/>
  <c r="BW1013" i="7"/>
  <c r="BX1013" i="7"/>
  <c r="BY1013" i="7"/>
  <c r="BZ1013" i="7"/>
  <c r="CA1013" i="7"/>
  <c r="CB1013" i="7"/>
  <c r="CC1013" i="7"/>
  <c r="CD1013" i="7"/>
  <c r="CE1013" i="7"/>
  <c r="CF1013" i="7"/>
  <c r="CG1013" i="7"/>
  <c r="CH1013" i="7"/>
  <c r="AS1014" i="7"/>
  <c r="AT1014" i="7"/>
  <c r="AU1014" i="7"/>
  <c r="AV1014" i="7"/>
  <c r="AW1014" i="7"/>
  <c r="AX1014" i="7"/>
  <c r="AY1014" i="7"/>
  <c r="AZ1014" i="7"/>
  <c r="BA1014" i="7"/>
  <c r="BB1014" i="7"/>
  <c r="BC1014" i="7"/>
  <c r="BD1014" i="7"/>
  <c r="BE1014" i="7"/>
  <c r="BF1014" i="7"/>
  <c r="BG1014" i="7"/>
  <c r="BH1014" i="7"/>
  <c r="BI1014" i="7"/>
  <c r="BJ1014" i="7"/>
  <c r="BK1014" i="7"/>
  <c r="BL1014" i="7"/>
  <c r="BM1014" i="7"/>
  <c r="BN1014" i="7"/>
  <c r="BO1014" i="7"/>
  <c r="BP1014" i="7"/>
  <c r="BQ1014" i="7"/>
  <c r="BR1014" i="7"/>
  <c r="BS1014" i="7"/>
  <c r="BT1014" i="7"/>
  <c r="BU1014" i="7"/>
  <c r="BV1014" i="7"/>
  <c r="BW1014" i="7"/>
  <c r="BX1014" i="7"/>
  <c r="BY1014" i="7"/>
  <c r="BZ1014" i="7"/>
  <c r="CA1014" i="7"/>
  <c r="CB1014" i="7"/>
  <c r="CC1014" i="7"/>
  <c r="CD1014" i="7"/>
  <c r="CE1014" i="7"/>
  <c r="CF1014" i="7"/>
  <c r="CG1014" i="7"/>
  <c r="CH1014" i="7"/>
  <c r="AS1015" i="7"/>
  <c r="AT1015" i="7"/>
  <c r="AU1015" i="7"/>
  <c r="AV1015" i="7"/>
  <c r="AW1015" i="7"/>
  <c r="AX1015" i="7"/>
  <c r="AY1015" i="7"/>
  <c r="AZ1015" i="7"/>
  <c r="BA1015" i="7"/>
  <c r="BB1015" i="7"/>
  <c r="BC1015" i="7"/>
  <c r="BD1015" i="7"/>
  <c r="BE1015" i="7"/>
  <c r="BF1015" i="7"/>
  <c r="BG1015" i="7"/>
  <c r="BH1015" i="7"/>
  <c r="BI1015" i="7"/>
  <c r="BJ1015" i="7"/>
  <c r="BK1015" i="7"/>
  <c r="BL1015" i="7"/>
  <c r="BM1015" i="7"/>
  <c r="BN1015" i="7"/>
  <c r="BO1015" i="7"/>
  <c r="BP1015" i="7"/>
  <c r="BQ1015" i="7"/>
  <c r="BR1015" i="7"/>
  <c r="BS1015" i="7"/>
  <c r="BT1015" i="7"/>
  <c r="BU1015" i="7"/>
  <c r="BV1015" i="7"/>
  <c r="BW1015" i="7"/>
  <c r="BX1015" i="7"/>
  <c r="BY1015" i="7"/>
  <c r="BZ1015" i="7"/>
  <c r="CA1015" i="7"/>
  <c r="CB1015" i="7"/>
  <c r="CC1015" i="7"/>
  <c r="CD1015" i="7"/>
  <c r="CE1015" i="7"/>
  <c r="CF1015" i="7"/>
  <c r="CG1015" i="7"/>
  <c r="CH1015" i="7"/>
  <c r="AS1016" i="7"/>
  <c r="AT1016" i="7"/>
  <c r="AU1016" i="7"/>
  <c r="AV1016" i="7"/>
  <c r="AW1016" i="7"/>
  <c r="AX1016" i="7"/>
  <c r="AY1016" i="7"/>
  <c r="AZ1016" i="7"/>
  <c r="BA1016" i="7"/>
  <c r="BB1016" i="7"/>
  <c r="BC1016" i="7"/>
  <c r="BD1016" i="7"/>
  <c r="BE1016" i="7"/>
  <c r="BF1016" i="7"/>
  <c r="BG1016" i="7"/>
  <c r="BH1016" i="7"/>
  <c r="BI1016" i="7"/>
  <c r="BJ1016" i="7"/>
  <c r="BK1016" i="7"/>
  <c r="BL1016" i="7"/>
  <c r="BM1016" i="7"/>
  <c r="BN1016" i="7"/>
  <c r="BO1016" i="7"/>
  <c r="BP1016" i="7"/>
  <c r="BQ1016" i="7"/>
  <c r="BR1016" i="7"/>
  <c r="BS1016" i="7"/>
  <c r="BT1016" i="7"/>
  <c r="BU1016" i="7"/>
  <c r="BV1016" i="7"/>
  <c r="BW1016" i="7"/>
  <c r="BX1016" i="7"/>
  <c r="BY1016" i="7"/>
  <c r="BZ1016" i="7"/>
  <c r="CA1016" i="7"/>
  <c r="CB1016" i="7"/>
  <c r="CC1016" i="7"/>
  <c r="CD1016" i="7"/>
  <c r="CE1016" i="7"/>
  <c r="CF1016" i="7"/>
  <c r="CG1016" i="7"/>
  <c r="CH1016" i="7"/>
  <c r="AS1017" i="7"/>
  <c r="AT1017" i="7"/>
  <c r="AU1017" i="7"/>
  <c r="AV1017" i="7"/>
  <c r="AW1017" i="7"/>
  <c r="AX1017" i="7"/>
  <c r="AY1017" i="7"/>
  <c r="AZ1017" i="7"/>
  <c r="BA1017" i="7"/>
  <c r="BB1017" i="7"/>
  <c r="BC1017" i="7"/>
  <c r="BD1017" i="7"/>
  <c r="BE1017" i="7"/>
  <c r="BF1017" i="7"/>
  <c r="BG1017" i="7"/>
  <c r="BH1017" i="7"/>
  <c r="BI1017" i="7"/>
  <c r="BJ1017" i="7"/>
  <c r="BK1017" i="7"/>
  <c r="BL1017" i="7"/>
  <c r="BM1017" i="7"/>
  <c r="BN1017" i="7"/>
  <c r="BO1017" i="7"/>
  <c r="BP1017" i="7"/>
  <c r="BQ1017" i="7"/>
  <c r="BR1017" i="7"/>
  <c r="BS1017" i="7"/>
  <c r="BT1017" i="7"/>
  <c r="BU1017" i="7"/>
  <c r="BV1017" i="7"/>
  <c r="BW1017" i="7"/>
  <c r="BX1017" i="7"/>
  <c r="BY1017" i="7"/>
  <c r="BZ1017" i="7"/>
  <c r="CA1017" i="7"/>
  <c r="CB1017" i="7"/>
  <c r="CC1017" i="7"/>
  <c r="CD1017" i="7"/>
  <c r="CE1017" i="7"/>
  <c r="CF1017" i="7"/>
  <c r="CG1017" i="7"/>
  <c r="CH1017" i="7"/>
  <c r="AS1018" i="7"/>
  <c r="AT1018" i="7"/>
  <c r="AU1018" i="7"/>
  <c r="AV1018" i="7"/>
  <c r="AW1018" i="7"/>
  <c r="AX1018" i="7"/>
  <c r="AY1018" i="7"/>
  <c r="AZ1018" i="7"/>
  <c r="BA1018" i="7"/>
  <c r="BB1018" i="7"/>
  <c r="BC1018" i="7"/>
  <c r="BD1018" i="7"/>
  <c r="BE1018" i="7"/>
  <c r="BF1018" i="7"/>
  <c r="BG1018" i="7"/>
  <c r="BH1018" i="7"/>
  <c r="BI1018" i="7"/>
  <c r="BJ1018" i="7"/>
  <c r="BK1018" i="7"/>
  <c r="BL1018" i="7"/>
  <c r="BM1018" i="7"/>
  <c r="BN1018" i="7"/>
  <c r="BO1018" i="7"/>
  <c r="BP1018" i="7"/>
  <c r="BQ1018" i="7"/>
  <c r="BR1018" i="7"/>
  <c r="BS1018" i="7"/>
  <c r="BT1018" i="7"/>
  <c r="BU1018" i="7"/>
  <c r="BV1018" i="7"/>
  <c r="BW1018" i="7"/>
  <c r="BX1018" i="7"/>
  <c r="BY1018" i="7"/>
  <c r="BZ1018" i="7"/>
  <c r="CA1018" i="7"/>
  <c r="CB1018" i="7"/>
  <c r="CC1018" i="7"/>
  <c r="CD1018" i="7"/>
  <c r="CE1018" i="7"/>
  <c r="CF1018" i="7"/>
  <c r="CG1018" i="7"/>
  <c r="CH1018" i="7"/>
  <c r="AS1019" i="7"/>
  <c r="AT1019" i="7"/>
  <c r="AU1019" i="7"/>
  <c r="AV1019" i="7"/>
  <c r="AW1019" i="7"/>
  <c r="AX1019" i="7"/>
  <c r="AY1019" i="7"/>
  <c r="AZ1019" i="7"/>
  <c r="BA1019" i="7"/>
  <c r="BB1019" i="7"/>
  <c r="BC1019" i="7"/>
  <c r="BD1019" i="7"/>
  <c r="BE1019" i="7"/>
  <c r="BF1019" i="7"/>
  <c r="BG1019" i="7"/>
  <c r="BH1019" i="7"/>
  <c r="BI1019" i="7"/>
  <c r="BJ1019" i="7"/>
  <c r="BK1019" i="7"/>
  <c r="BL1019" i="7"/>
  <c r="BM1019" i="7"/>
  <c r="BN1019" i="7"/>
  <c r="BO1019" i="7"/>
  <c r="BP1019" i="7"/>
  <c r="BQ1019" i="7"/>
  <c r="BR1019" i="7"/>
  <c r="BS1019" i="7"/>
  <c r="BT1019" i="7"/>
  <c r="BU1019" i="7"/>
  <c r="BV1019" i="7"/>
  <c r="BW1019" i="7"/>
  <c r="BX1019" i="7"/>
  <c r="BY1019" i="7"/>
  <c r="BZ1019" i="7"/>
  <c r="CA1019" i="7"/>
  <c r="CB1019" i="7"/>
  <c r="CC1019" i="7"/>
  <c r="CD1019" i="7"/>
  <c r="CE1019" i="7"/>
  <c r="CF1019" i="7"/>
  <c r="CG1019" i="7"/>
  <c r="CH1019" i="7"/>
  <c r="AS1020" i="7"/>
  <c r="AT1020" i="7"/>
  <c r="AU1020" i="7"/>
  <c r="AV1020" i="7"/>
  <c r="AW1020" i="7"/>
  <c r="AX1020" i="7"/>
  <c r="AY1020" i="7"/>
  <c r="AZ1020" i="7"/>
  <c r="BA1020" i="7"/>
  <c r="BB1020" i="7"/>
  <c r="BC1020" i="7"/>
  <c r="BD1020" i="7"/>
  <c r="BE1020" i="7"/>
  <c r="BF1020" i="7"/>
  <c r="BG1020" i="7"/>
  <c r="BH1020" i="7"/>
  <c r="BI1020" i="7"/>
  <c r="BJ1020" i="7"/>
  <c r="BK1020" i="7"/>
  <c r="BL1020" i="7"/>
  <c r="BM1020" i="7"/>
  <c r="BN1020" i="7"/>
  <c r="BO1020" i="7"/>
  <c r="BP1020" i="7"/>
  <c r="BQ1020" i="7"/>
  <c r="BR1020" i="7"/>
  <c r="BS1020" i="7"/>
  <c r="BT1020" i="7"/>
  <c r="BU1020" i="7"/>
  <c r="BV1020" i="7"/>
  <c r="BW1020" i="7"/>
  <c r="BX1020" i="7"/>
  <c r="BY1020" i="7"/>
  <c r="BZ1020" i="7"/>
  <c r="CA1020" i="7"/>
  <c r="CB1020" i="7"/>
  <c r="CC1020" i="7"/>
  <c r="CD1020" i="7"/>
  <c r="CE1020" i="7"/>
  <c r="CF1020" i="7"/>
  <c r="CG1020" i="7"/>
  <c r="CH1020" i="7"/>
  <c r="AS1021" i="7"/>
  <c r="AT1021" i="7"/>
  <c r="AU1021" i="7"/>
  <c r="AV1021" i="7"/>
  <c r="AW1021" i="7"/>
  <c r="AX1021" i="7"/>
  <c r="AY1021" i="7"/>
  <c r="AZ1021" i="7"/>
  <c r="BA1021" i="7"/>
  <c r="BB1021" i="7"/>
  <c r="BC1021" i="7"/>
  <c r="BD1021" i="7"/>
  <c r="BE1021" i="7"/>
  <c r="BF1021" i="7"/>
  <c r="BG1021" i="7"/>
  <c r="BH1021" i="7"/>
  <c r="BI1021" i="7"/>
  <c r="BJ1021" i="7"/>
  <c r="BK1021" i="7"/>
  <c r="BL1021" i="7"/>
  <c r="BM1021" i="7"/>
  <c r="BN1021" i="7"/>
  <c r="BO1021" i="7"/>
  <c r="BP1021" i="7"/>
  <c r="BQ1021" i="7"/>
  <c r="BR1021" i="7"/>
  <c r="BS1021" i="7"/>
  <c r="BT1021" i="7"/>
  <c r="BU1021" i="7"/>
  <c r="BV1021" i="7"/>
  <c r="BW1021" i="7"/>
  <c r="BX1021" i="7"/>
  <c r="BY1021" i="7"/>
  <c r="BZ1021" i="7"/>
  <c r="CA1021" i="7"/>
  <c r="CB1021" i="7"/>
  <c r="CC1021" i="7"/>
  <c r="CD1021" i="7"/>
  <c r="CE1021" i="7"/>
  <c r="CF1021" i="7"/>
  <c r="CG1021" i="7"/>
  <c r="CH1021" i="7"/>
  <c r="AS1022" i="7"/>
  <c r="AT1022" i="7"/>
  <c r="AU1022" i="7"/>
  <c r="AV1022" i="7"/>
  <c r="AW1022" i="7"/>
  <c r="AX1022" i="7"/>
  <c r="AY1022" i="7"/>
  <c r="AZ1022" i="7"/>
  <c r="BA1022" i="7"/>
  <c r="BB1022" i="7"/>
  <c r="BC1022" i="7"/>
  <c r="BD1022" i="7"/>
  <c r="BE1022" i="7"/>
  <c r="BF1022" i="7"/>
  <c r="BG1022" i="7"/>
  <c r="BH1022" i="7"/>
  <c r="BI1022" i="7"/>
  <c r="BJ1022" i="7"/>
  <c r="BK1022" i="7"/>
  <c r="BL1022" i="7"/>
  <c r="BM1022" i="7"/>
  <c r="BN1022" i="7"/>
  <c r="BO1022" i="7"/>
  <c r="BP1022" i="7"/>
  <c r="BQ1022" i="7"/>
  <c r="BR1022" i="7"/>
  <c r="BS1022" i="7"/>
  <c r="BT1022" i="7"/>
  <c r="BU1022" i="7"/>
  <c r="BV1022" i="7"/>
  <c r="BW1022" i="7"/>
  <c r="BX1022" i="7"/>
  <c r="BY1022" i="7"/>
  <c r="BZ1022" i="7"/>
  <c r="CA1022" i="7"/>
  <c r="CB1022" i="7"/>
  <c r="CC1022" i="7"/>
  <c r="CD1022" i="7"/>
  <c r="CE1022" i="7"/>
  <c r="CF1022" i="7"/>
  <c r="CG1022" i="7"/>
  <c r="CH1022" i="7"/>
  <c r="AS1023" i="7"/>
  <c r="AT1023" i="7"/>
  <c r="AU1023" i="7"/>
  <c r="AV1023" i="7"/>
  <c r="AW1023" i="7"/>
  <c r="AX1023" i="7"/>
  <c r="AY1023" i="7"/>
  <c r="AZ1023" i="7"/>
  <c r="BA1023" i="7"/>
  <c r="BB1023" i="7"/>
  <c r="BC1023" i="7"/>
  <c r="BD1023" i="7"/>
  <c r="BE1023" i="7"/>
  <c r="BF1023" i="7"/>
  <c r="BG1023" i="7"/>
  <c r="BH1023" i="7"/>
  <c r="BI1023" i="7"/>
  <c r="BJ1023" i="7"/>
  <c r="BK1023" i="7"/>
  <c r="BL1023" i="7"/>
  <c r="BM1023" i="7"/>
  <c r="BN1023" i="7"/>
  <c r="BO1023" i="7"/>
  <c r="BP1023" i="7"/>
  <c r="BQ1023" i="7"/>
  <c r="BR1023" i="7"/>
  <c r="BS1023" i="7"/>
  <c r="BT1023" i="7"/>
  <c r="BU1023" i="7"/>
  <c r="BV1023" i="7"/>
  <c r="BW1023" i="7"/>
  <c r="BX1023" i="7"/>
  <c r="BY1023" i="7"/>
  <c r="BZ1023" i="7"/>
  <c r="CA1023" i="7"/>
  <c r="CB1023" i="7"/>
  <c r="CC1023" i="7"/>
  <c r="CD1023" i="7"/>
  <c r="CE1023" i="7"/>
  <c r="CF1023" i="7"/>
  <c r="CG1023" i="7"/>
  <c r="CH1023" i="7"/>
  <c r="AS1024" i="7"/>
  <c r="AT1024" i="7"/>
  <c r="AU1024" i="7"/>
  <c r="AV1024" i="7"/>
  <c r="AW1024" i="7"/>
  <c r="AX1024" i="7"/>
  <c r="AY1024" i="7"/>
  <c r="AZ1024" i="7"/>
  <c r="BA1024" i="7"/>
  <c r="BB1024" i="7"/>
  <c r="BC1024" i="7"/>
  <c r="BD1024" i="7"/>
  <c r="BE1024" i="7"/>
  <c r="BF1024" i="7"/>
  <c r="BG1024" i="7"/>
  <c r="BH1024" i="7"/>
  <c r="BI1024" i="7"/>
  <c r="BJ1024" i="7"/>
  <c r="BK1024" i="7"/>
  <c r="BL1024" i="7"/>
  <c r="BM1024" i="7"/>
  <c r="BN1024" i="7"/>
  <c r="BO1024" i="7"/>
  <c r="BP1024" i="7"/>
  <c r="BQ1024" i="7"/>
  <c r="BR1024" i="7"/>
  <c r="BS1024" i="7"/>
  <c r="BT1024" i="7"/>
  <c r="BU1024" i="7"/>
  <c r="BV1024" i="7"/>
  <c r="BW1024" i="7"/>
  <c r="BX1024" i="7"/>
  <c r="BY1024" i="7"/>
  <c r="BZ1024" i="7"/>
  <c r="CA1024" i="7"/>
  <c r="CB1024" i="7"/>
  <c r="CC1024" i="7"/>
  <c r="CD1024" i="7"/>
  <c r="CE1024" i="7"/>
  <c r="CF1024" i="7"/>
  <c r="CG1024" i="7"/>
  <c r="CH1024" i="7"/>
  <c r="AS1025" i="7"/>
  <c r="AT1025" i="7"/>
  <c r="AU1025" i="7"/>
  <c r="AV1025" i="7"/>
  <c r="AW1025" i="7"/>
  <c r="AX1025" i="7"/>
  <c r="AY1025" i="7"/>
  <c r="AZ1025" i="7"/>
  <c r="BA1025" i="7"/>
  <c r="BB1025" i="7"/>
  <c r="BC1025" i="7"/>
  <c r="BD1025" i="7"/>
  <c r="BE1025" i="7"/>
  <c r="BF1025" i="7"/>
  <c r="BG1025" i="7"/>
  <c r="BH1025" i="7"/>
  <c r="BI1025" i="7"/>
  <c r="BJ1025" i="7"/>
  <c r="BK1025" i="7"/>
  <c r="BL1025" i="7"/>
  <c r="BM1025" i="7"/>
  <c r="BN1025" i="7"/>
  <c r="BO1025" i="7"/>
  <c r="BP1025" i="7"/>
  <c r="BQ1025" i="7"/>
  <c r="BR1025" i="7"/>
  <c r="BS1025" i="7"/>
  <c r="BT1025" i="7"/>
  <c r="BU1025" i="7"/>
  <c r="BV1025" i="7"/>
  <c r="BW1025" i="7"/>
  <c r="BX1025" i="7"/>
  <c r="BY1025" i="7"/>
  <c r="BZ1025" i="7"/>
  <c r="CA1025" i="7"/>
  <c r="CB1025" i="7"/>
  <c r="CC1025" i="7"/>
  <c r="CD1025" i="7"/>
  <c r="CE1025" i="7"/>
  <c r="CF1025" i="7"/>
  <c r="CG1025" i="7"/>
  <c r="CH1025" i="7"/>
  <c r="AS1026" i="7"/>
  <c r="AT1026" i="7"/>
  <c r="AU1026" i="7"/>
  <c r="AV1026" i="7"/>
  <c r="AW1026" i="7"/>
  <c r="AX1026" i="7"/>
  <c r="AY1026" i="7"/>
  <c r="AZ1026" i="7"/>
  <c r="BA1026" i="7"/>
  <c r="BB1026" i="7"/>
  <c r="BC1026" i="7"/>
  <c r="BD1026" i="7"/>
  <c r="BE1026" i="7"/>
  <c r="BF1026" i="7"/>
  <c r="BG1026" i="7"/>
  <c r="BH1026" i="7"/>
  <c r="BI1026" i="7"/>
  <c r="BJ1026" i="7"/>
  <c r="BK1026" i="7"/>
  <c r="BL1026" i="7"/>
  <c r="BM1026" i="7"/>
  <c r="BN1026" i="7"/>
  <c r="BO1026" i="7"/>
  <c r="BP1026" i="7"/>
  <c r="BQ1026" i="7"/>
  <c r="BR1026" i="7"/>
  <c r="BS1026" i="7"/>
  <c r="BT1026" i="7"/>
  <c r="BU1026" i="7"/>
  <c r="BV1026" i="7"/>
  <c r="BW1026" i="7"/>
  <c r="BX1026" i="7"/>
  <c r="BY1026" i="7"/>
  <c r="BZ1026" i="7"/>
  <c r="CA1026" i="7"/>
  <c r="CB1026" i="7"/>
  <c r="CC1026" i="7"/>
  <c r="CD1026" i="7"/>
  <c r="CE1026" i="7"/>
  <c r="CF1026" i="7"/>
  <c r="CG1026" i="7"/>
  <c r="CH1026" i="7"/>
  <c r="AS1027" i="7"/>
  <c r="AT1027" i="7"/>
  <c r="AU1027" i="7"/>
  <c r="AV1027" i="7"/>
  <c r="AW1027" i="7"/>
  <c r="AX1027" i="7"/>
  <c r="AY1027" i="7"/>
  <c r="AZ1027" i="7"/>
  <c r="BA1027" i="7"/>
  <c r="BB1027" i="7"/>
  <c r="BC1027" i="7"/>
  <c r="BD1027" i="7"/>
  <c r="BE1027" i="7"/>
  <c r="BF1027" i="7"/>
  <c r="BG1027" i="7"/>
  <c r="BH1027" i="7"/>
  <c r="BI1027" i="7"/>
  <c r="BJ1027" i="7"/>
  <c r="BK1027" i="7"/>
  <c r="BL1027" i="7"/>
  <c r="BM1027" i="7"/>
  <c r="BN1027" i="7"/>
  <c r="BO1027" i="7"/>
  <c r="BP1027" i="7"/>
  <c r="BQ1027" i="7"/>
  <c r="BR1027" i="7"/>
  <c r="BS1027" i="7"/>
  <c r="BT1027" i="7"/>
  <c r="BU1027" i="7"/>
  <c r="BV1027" i="7"/>
  <c r="BW1027" i="7"/>
  <c r="BX1027" i="7"/>
  <c r="BY1027" i="7"/>
  <c r="BZ1027" i="7"/>
  <c r="CA1027" i="7"/>
  <c r="CB1027" i="7"/>
  <c r="CC1027" i="7"/>
  <c r="CD1027" i="7"/>
  <c r="CE1027" i="7"/>
  <c r="CF1027" i="7"/>
  <c r="CG1027" i="7"/>
  <c r="CH1027" i="7"/>
  <c r="AS1028" i="7"/>
  <c r="AT1028" i="7"/>
  <c r="AU1028" i="7"/>
  <c r="AV1028" i="7"/>
  <c r="AW1028" i="7"/>
  <c r="AX1028" i="7"/>
  <c r="AY1028" i="7"/>
  <c r="AZ1028" i="7"/>
  <c r="BA1028" i="7"/>
  <c r="BB1028" i="7"/>
  <c r="BC1028" i="7"/>
  <c r="BD1028" i="7"/>
  <c r="BE1028" i="7"/>
  <c r="BF1028" i="7"/>
  <c r="BG1028" i="7"/>
  <c r="BH1028" i="7"/>
  <c r="BI1028" i="7"/>
  <c r="BJ1028" i="7"/>
  <c r="BK1028" i="7"/>
  <c r="BL1028" i="7"/>
  <c r="BM1028" i="7"/>
  <c r="BN1028" i="7"/>
  <c r="BO1028" i="7"/>
  <c r="BP1028" i="7"/>
  <c r="BQ1028" i="7"/>
  <c r="BR1028" i="7"/>
  <c r="BS1028" i="7"/>
  <c r="BT1028" i="7"/>
  <c r="BU1028" i="7"/>
  <c r="BV1028" i="7"/>
  <c r="BW1028" i="7"/>
  <c r="BX1028" i="7"/>
  <c r="BY1028" i="7"/>
  <c r="BZ1028" i="7"/>
  <c r="CA1028" i="7"/>
  <c r="CB1028" i="7"/>
  <c r="CC1028" i="7"/>
  <c r="CD1028" i="7"/>
  <c r="CE1028" i="7"/>
  <c r="CF1028" i="7"/>
  <c r="CG1028" i="7"/>
  <c r="CH1028" i="7"/>
  <c r="AS1029" i="7"/>
  <c r="AT1029" i="7"/>
  <c r="AU1029" i="7"/>
  <c r="AV1029" i="7"/>
  <c r="AW1029" i="7"/>
  <c r="AX1029" i="7"/>
  <c r="AY1029" i="7"/>
  <c r="AZ1029" i="7"/>
  <c r="BA1029" i="7"/>
  <c r="BB1029" i="7"/>
  <c r="BC1029" i="7"/>
  <c r="BD1029" i="7"/>
  <c r="BE1029" i="7"/>
  <c r="BF1029" i="7"/>
  <c r="BG1029" i="7"/>
  <c r="BH1029" i="7"/>
  <c r="BI1029" i="7"/>
  <c r="BJ1029" i="7"/>
  <c r="BK1029" i="7"/>
  <c r="BL1029" i="7"/>
  <c r="BM1029" i="7"/>
  <c r="BN1029" i="7"/>
  <c r="BO1029" i="7"/>
  <c r="BP1029" i="7"/>
  <c r="BQ1029" i="7"/>
  <c r="BR1029" i="7"/>
  <c r="BS1029" i="7"/>
  <c r="BT1029" i="7"/>
  <c r="BU1029" i="7"/>
  <c r="BV1029" i="7"/>
  <c r="BW1029" i="7"/>
  <c r="BX1029" i="7"/>
  <c r="BY1029" i="7"/>
  <c r="BZ1029" i="7"/>
  <c r="CA1029" i="7"/>
  <c r="CB1029" i="7"/>
  <c r="CC1029" i="7"/>
  <c r="CD1029" i="7"/>
  <c r="CE1029" i="7"/>
  <c r="CF1029" i="7"/>
  <c r="CG1029" i="7"/>
  <c r="CH1029" i="7"/>
  <c r="AS1030" i="7"/>
  <c r="AT1030" i="7"/>
  <c r="AU1030" i="7"/>
  <c r="AV1030" i="7"/>
  <c r="AW1030" i="7"/>
  <c r="AX1030" i="7"/>
  <c r="AY1030" i="7"/>
  <c r="AZ1030" i="7"/>
  <c r="BA1030" i="7"/>
  <c r="BB1030" i="7"/>
  <c r="BC1030" i="7"/>
  <c r="BD1030" i="7"/>
  <c r="BE1030" i="7"/>
  <c r="BF1030" i="7"/>
  <c r="BG1030" i="7"/>
  <c r="BH1030" i="7"/>
  <c r="BI1030" i="7"/>
  <c r="BJ1030" i="7"/>
  <c r="BK1030" i="7"/>
  <c r="BL1030" i="7"/>
  <c r="BM1030" i="7"/>
  <c r="BN1030" i="7"/>
  <c r="BO1030" i="7"/>
  <c r="BP1030" i="7"/>
  <c r="BQ1030" i="7"/>
  <c r="BR1030" i="7"/>
  <c r="BS1030" i="7"/>
  <c r="BT1030" i="7"/>
  <c r="BU1030" i="7"/>
  <c r="BV1030" i="7"/>
  <c r="BW1030" i="7"/>
  <c r="BX1030" i="7"/>
  <c r="BY1030" i="7"/>
  <c r="BZ1030" i="7"/>
  <c r="CA1030" i="7"/>
  <c r="CB1030" i="7"/>
  <c r="CC1030" i="7"/>
  <c r="CD1030" i="7"/>
  <c r="CE1030" i="7"/>
  <c r="CF1030" i="7"/>
  <c r="CG1030" i="7"/>
  <c r="CH1030" i="7"/>
  <c r="AS1031" i="7"/>
  <c r="AT1031" i="7"/>
  <c r="AU1031" i="7"/>
  <c r="AV1031" i="7"/>
  <c r="AW1031" i="7"/>
  <c r="AX1031" i="7"/>
  <c r="AY1031" i="7"/>
  <c r="AZ1031" i="7"/>
  <c r="BA1031" i="7"/>
  <c r="BB1031" i="7"/>
  <c r="BC1031" i="7"/>
  <c r="BD1031" i="7"/>
  <c r="BE1031" i="7"/>
  <c r="BF1031" i="7"/>
  <c r="BG1031" i="7"/>
  <c r="BH1031" i="7"/>
  <c r="BI1031" i="7"/>
  <c r="BJ1031" i="7"/>
  <c r="BK1031" i="7"/>
  <c r="BL1031" i="7"/>
  <c r="BM1031" i="7"/>
  <c r="BN1031" i="7"/>
  <c r="BO1031" i="7"/>
  <c r="BP1031" i="7"/>
  <c r="BQ1031" i="7"/>
  <c r="BR1031" i="7"/>
  <c r="BS1031" i="7"/>
  <c r="BT1031" i="7"/>
  <c r="BU1031" i="7"/>
  <c r="BV1031" i="7"/>
  <c r="BW1031" i="7"/>
  <c r="BX1031" i="7"/>
  <c r="BY1031" i="7"/>
  <c r="BZ1031" i="7"/>
  <c r="CA1031" i="7"/>
  <c r="CB1031" i="7"/>
  <c r="CC1031" i="7"/>
  <c r="CD1031" i="7"/>
  <c r="CE1031" i="7"/>
  <c r="CF1031" i="7"/>
  <c r="CG1031" i="7"/>
  <c r="CH1031" i="7"/>
  <c r="AS1032" i="7"/>
  <c r="AT1032" i="7"/>
  <c r="AU1032" i="7"/>
  <c r="AV1032" i="7"/>
  <c r="AW1032" i="7"/>
  <c r="AX1032" i="7"/>
  <c r="AY1032" i="7"/>
  <c r="AZ1032" i="7"/>
  <c r="BA1032" i="7"/>
  <c r="BB1032" i="7"/>
  <c r="BC1032" i="7"/>
  <c r="BD1032" i="7"/>
  <c r="BE1032" i="7"/>
  <c r="BF1032" i="7"/>
  <c r="BG1032" i="7"/>
  <c r="BH1032" i="7"/>
  <c r="BI1032" i="7"/>
  <c r="BJ1032" i="7"/>
  <c r="BK1032" i="7"/>
  <c r="BL1032" i="7"/>
  <c r="BM1032" i="7"/>
  <c r="BN1032" i="7"/>
  <c r="BO1032" i="7"/>
  <c r="BP1032" i="7"/>
  <c r="BQ1032" i="7"/>
  <c r="BR1032" i="7"/>
  <c r="BS1032" i="7"/>
  <c r="BT1032" i="7"/>
  <c r="BU1032" i="7"/>
  <c r="BV1032" i="7"/>
  <c r="BW1032" i="7"/>
  <c r="BX1032" i="7"/>
  <c r="BY1032" i="7"/>
  <c r="BZ1032" i="7"/>
  <c r="CA1032" i="7"/>
  <c r="CB1032" i="7"/>
  <c r="CC1032" i="7"/>
  <c r="CD1032" i="7"/>
  <c r="CE1032" i="7"/>
  <c r="CF1032" i="7"/>
  <c r="CG1032" i="7"/>
  <c r="CH1032" i="7"/>
  <c r="AS1033" i="7"/>
  <c r="AT1033" i="7"/>
  <c r="AU1033" i="7"/>
  <c r="AV1033" i="7"/>
  <c r="AW1033" i="7"/>
  <c r="AX1033" i="7"/>
  <c r="AY1033" i="7"/>
  <c r="AZ1033" i="7"/>
  <c r="BA1033" i="7"/>
  <c r="BB1033" i="7"/>
  <c r="BC1033" i="7"/>
  <c r="BD1033" i="7"/>
  <c r="BE1033" i="7"/>
  <c r="BF1033" i="7"/>
  <c r="BG1033" i="7"/>
  <c r="BH1033" i="7"/>
  <c r="BI1033" i="7"/>
  <c r="BJ1033" i="7"/>
  <c r="BK1033" i="7"/>
  <c r="BL1033" i="7"/>
  <c r="BM1033" i="7"/>
  <c r="BN1033" i="7"/>
  <c r="BO1033" i="7"/>
  <c r="BP1033" i="7"/>
  <c r="BQ1033" i="7"/>
  <c r="BR1033" i="7"/>
  <c r="BS1033" i="7"/>
  <c r="BT1033" i="7"/>
  <c r="BU1033" i="7"/>
  <c r="BV1033" i="7"/>
  <c r="BW1033" i="7"/>
  <c r="BX1033" i="7"/>
  <c r="BY1033" i="7"/>
  <c r="BZ1033" i="7"/>
  <c r="CA1033" i="7"/>
  <c r="CB1033" i="7"/>
  <c r="CC1033" i="7"/>
  <c r="CD1033" i="7"/>
  <c r="CE1033" i="7"/>
  <c r="CF1033" i="7"/>
  <c r="CG1033" i="7"/>
  <c r="CH1033" i="7"/>
  <c r="AS1034" i="7"/>
  <c r="AT1034" i="7"/>
  <c r="AU1034" i="7"/>
  <c r="AV1034" i="7"/>
  <c r="AW1034" i="7"/>
  <c r="AX1034" i="7"/>
  <c r="AY1034" i="7"/>
  <c r="AZ1034" i="7"/>
  <c r="BA1034" i="7"/>
  <c r="BB1034" i="7"/>
  <c r="BC1034" i="7"/>
  <c r="BD1034" i="7"/>
  <c r="BE1034" i="7"/>
  <c r="BF1034" i="7"/>
  <c r="BG1034" i="7"/>
  <c r="BH1034" i="7"/>
  <c r="BI1034" i="7"/>
  <c r="BJ1034" i="7"/>
  <c r="BK1034" i="7"/>
  <c r="BL1034" i="7"/>
  <c r="BM1034" i="7"/>
  <c r="BN1034" i="7"/>
  <c r="BO1034" i="7"/>
  <c r="BP1034" i="7"/>
  <c r="BQ1034" i="7"/>
  <c r="BR1034" i="7"/>
  <c r="BS1034" i="7"/>
  <c r="BT1034" i="7"/>
  <c r="BU1034" i="7"/>
  <c r="BV1034" i="7"/>
  <c r="BW1034" i="7"/>
  <c r="BX1034" i="7"/>
  <c r="BY1034" i="7"/>
  <c r="BZ1034" i="7"/>
  <c r="CA1034" i="7"/>
  <c r="CB1034" i="7"/>
  <c r="CC1034" i="7"/>
  <c r="CD1034" i="7"/>
  <c r="CE1034" i="7"/>
  <c r="CF1034" i="7"/>
  <c r="CG1034" i="7"/>
  <c r="CH1034" i="7"/>
  <c r="AS1035" i="7"/>
  <c r="AT1035" i="7"/>
  <c r="AU1035" i="7"/>
  <c r="AV1035" i="7"/>
  <c r="AW1035" i="7"/>
  <c r="AX1035" i="7"/>
  <c r="AY1035" i="7"/>
  <c r="AZ1035" i="7"/>
  <c r="BA1035" i="7"/>
  <c r="BB1035" i="7"/>
  <c r="BC1035" i="7"/>
  <c r="BD1035" i="7"/>
  <c r="BE1035" i="7"/>
  <c r="BF1035" i="7"/>
  <c r="BG1035" i="7"/>
  <c r="BH1035" i="7"/>
  <c r="BI1035" i="7"/>
  <c r="BJ1035" i="7"/>
  <c r="BK1035" i="7"/>
  <c r="BL1035" i="7"/>
  <c r="BM1035" i="7"/>
  <c r="BN1035" i="7"/>
  <c r="BO1035" i="7"/>
  <c r="BP1035" i="7"/>
  <c r="BQ1035" i="7"/>
  <c r="BR1035" i="7"/>
  <c r="BS1035" i="7"/>
  <c r="BT1035" i="7"/>
  <c r="BU1035" i="7"/>
  <c r="BV1035" i="7"/>
  <c r="BW1035" i="7"/>
  <c r="BX1035" i="7"/>
  <c r="BY1035" i="7"/>
  <c r="BZ1035" i="7"/>
  <c r="CA1035" i="7"/>
  <c r="CB1035" i="7"/>
  <c r="CC1035" i="7"/>
  <c r="CD1035" i="7"/>
  <c r="CE1035" i="7"/>
  <c r="CF1035" i="7"/>
  <c r="CG1035" i="7"/>
  <c r="CH1035" i="7"/>
  <c r="AS1036" i="7"/>
  <c r="AT1036" i="7"/>
  <c r="AU1036" i="7"/>
  <c r="AV1036" i="7"/>
  <c r="AW1036" i="7"/>
  <c r="AX1036" i="7"/>
  <c r="AY1036" i="7"/>
  <c r="AZ1036" i="7"/>
  <c r="BA1036" i="7"/>
  <c r="BB1036" i="7"/>
  <c r="BC1036" i="7"/>
  <c r="BD1036" i="7"/>
  <c r="BE1036" i="7"/>
  <c r="BF1036" i="7"/>
  <c r="BG1036" i="7"/>
  <c r="BH1036" i="7"/>
  <c r="BI1036" i="7"/>
  <c r="BJ1036" i="7"/>
  <c r="BK1036" i="7"/>
  <c r="BL1036" i="7"/>
  <c r="BM1036" i="7"/>
  <c r="BN1036" i="7"/>
  <c r="BO1036" i="7"/>
  <c r="BP1036" i="7"/>
  <c r="BQ1036" i="7"/>
  <c r="BR1036" i="7"/>
  <c r="BS1036" i="7"/>
  <c r="BT1036" i="7"/>
  <c r="BU1036" i="7"/>
  <c r="BV1036" i="7"/>
  <c r="BW1036" i="7"/>
  <c r="BX1036" i="7"/>
  <c r="BY1036" i="7"/>
  <c r="BZ1036" i="7"/>
  <c r="CA1036" i="7"/>
  <c r="CB1036" i="7"/>
  <c r="CC1036" i="7"/>
  <c r="CD1036" i="7"/>
  <c r="CE1036" i="7"/>
  <c r="CF1036" i="7"/>
  <c r="CG1036" i="7"/>
  <c r="CH1036" i="7"/>
  <c r="AS1037" i="7"/>
  <c r="AT1037" i="7"/>
  <c r="AU1037" i="7"/>
  <c r="AV1037" i="7"/>
  <c r="AW1037" i="7"/>
  <c r="AX1037" i="7"/>
  <c r="AY1037" i="7"/>
  <c r="AZ1037" i="7"/>
  <c r="BA1037" i="7"/>
  <c r="BB1037" i="7"/>
  <c r="BC1037" i="7"/>
  <c r="BD1037" i="7"/>
  <c r="BE1037" i="7"/>
  <c r="BF1037" i="7"/>
  <c r="BG1037" i="7"/>
  <c r="BH1037" i="7"/>
  <c r="BI1037" i="7"/>
  <c r="BJ1037" i="7"/>
  <c r="BK1037" i="7"/>
  <c r="BL1037" i="7"/>
  <c r="BM1037" i="7"/>
  <c r="BN1037" i="7"/>
  <c r="BO1037" i="7"/>
  <c r="BP1037" i="7"/>
  <c r="BQ1037" i="7"/>
  <c r="BR1037" i="7"/>
  <c r="BS1037" i="7"/>
  <c r="BT1037" i="7"/>
  <c r="BU1037" i="7"/>
  <c r="BV1037" i="7"/>
  <c r="BW1037" i="7"/>
  <c r="BX1037" i="7"/>
  <c r="BY1037" i="7"/>
  <c r="BZ1037" i="7"/>
  <c r="CA1037" i="7"/>
  <c r="CB1037" i="7"/>
  <c r="CC1037" i="7"/>
  <c r="CD1037" i="7"/>
  <c r="CE1037" i="7"/>
  <c r="CF1037" i="7"/>
  <c r="CG1037" i="7"/>
  <c r="CH1037" i="7"/>
  <c r="AS1038" i="7"/>
  <c r="AT1038" i="7"/>
  <c r="AU1038" i="7"/>
  <c r="AV1038" i="7"/>
  <c r="AW1038" i="7"/>
  <c r="AX1038" i="7"/>
  <c r="AY1038" i="7"/>
  <c r="AZ1038" i="7"/>
  <c r="BA1038" i="7"/>
  <c r="BB1038" i="7"/>
  <c r="BC1038" i="7"/>
  <c r="BD1038" i="7"/>
  <c r="BE1038" i="7"/>
  <c r="BF1038" i="7"/>
  <c r="BG1038" i="7"/>
  <c r="BH1038" i="7"/>
  <c r="BI1038" i="7"/>
  <c r="BJ1038" i="7"/>
  <c r="BK1038" i="7"/>
  <c r="BL1038" i="7"/>
  <c r="BM1038" i="7"/>
  <c r="BN1038" i="7"/>
  <c r="BO1038" i="7"/>
  <c r="BP1038" i="7"/>
  <c r="BQ1038" i="7"/>
  <c r="BR1038" i="7"/>
  <c r="BS1038" i="7"/>
  <c r="BT1038" i="7"/>
  <c r="BU1038" i="7"/>
  <c r="BV1038" i="7"/>
  <c r="BW1038" i="7"/>
  <c r="BX1038" i="7"/>
  <c r="BY1038" i="7"/>
  <c r="BZ1038" i="7"/>
  <c r="CA1038" i="7"/>
  <c r="CB1038" i="7"/>
  <c r="CC1038" i="7"/>
  <c r="CD1038" i="7"/>
  <c r="CE1038" i="7"/>
  <c r="CF1038" i="7"/>
  <c r="CG1038" i="7"/>
  <c r="CH1038" i="7"/>
  <c r="AS1039" i="7"/>
  <c r="AT1039" i="7"/>
  <c r="AU1039" i="7"/>
  <c r="AV1039" i="7"/>
  <c r="AW1039" i="7"/>
  <c r="AX1039" i="7"/>
  <c r="AY1039" i="7"/>
  <c r="AZ1039" i="7"/>
  <c r="BA1039" i="7"/>
  <c r="BB1039" i="7"/>
  <c r="BC1039" i="7"/>
  <c r="BD1039" i="7"/>
  <c r="BE1039" i="7"/>
  <c r="BF1039" i="7"/>
  <c r="BG1039" i="7"/>
  <c r="BH1039" i="7"/>
  <c r="BI1039" i="7"/>
  <c r="BJ1039" i="7"/>
  <c r="BK1039" i="7"/>
  <c r="BL1039" i="7"/>
  <c r="BM1039" i="7"/>
  <c r="BN1039" i="7"/>
  <c r="BO1039" i="7"/>
  <c r="BP1039" i="7"/>
  <c r="BQ1039" i="7"/>
  <c r="BR1039" i="7"/>
  <c r="BS1039" i="7"/>
  <c r="BT1039" i="7"/>
  <c r="BU1039" i="7"/>
  <c r="BV1039" i="7"/>
  <c r="BW1039" i="7"/>
  <c r="BX1039" i="7"/>
  <c r="BY1039" i="7"/>
  <c r="BZ1039" i="7"/>
  <c r="CA1039" i="7"/>
  <c r="CB1039" i="7"/>
  <c r="CC1039" i="7"/>
  <c r="CD1039" i="7"/>
  <c r="CE1039" i="7"/>
  <c r="CF1039" i="7"/>
  <c r="CG1039" i="7"/>
  <c r="CH1039" i="7"/>
  <c r="AS1040" i="7"/>
  <c r="AT1040" i="7"/>
  <c r="AU1040" i="7"/>
  <c r="AV1040" i="7"/>
  <c r="AW1040" i="7"/>
  <c r="AX1040" i="7"/>
  <c r="AY1040" i="7"/>
  <c r="AZ1040" i="7"/>
  <c r="BA1040" i="7"/>
  <c r="BB1040" i="7"/>
  <c r="BC1040" i="7"/>
  <c r="BD1040" i="7"/>
  <c r="BE1040" i="7"/>
  <c r="BF1040" i="7"/>
  <c r="BG1040" i="7"/>
  <c r="BH1040" i="7"/>
  <c r="BI1040" i="7"/>
  <c r="BJ1040" i="7"/>
  <c r="BK1040" i="7"/>
  <c r="BL1040" i="7"/>
  <c r="BM1040" i="7"/>
  <c r="BN1040" i="7"/>
  <c r="BO1040" i="7"/>
  <c r="BP1040" i="7"/>
  <c r="BQ1040" i="7"/>
  <c r="BR1040" i="7"/>
  <c r="BS1040" i="7"/>
  <c r="BT1040" i="7"/>
  <c r="BU1040" i="7"/>
  <c r="BV1040" i="7"/>
  <c r="BW1040" i="7"/>
  <c r="BX1040" i="7"/>
  <c r="BY1040" i="7"/>
  <c r="BZ1040" i="7"/>
  <c r="CA1040" i="7"/>
  <c r="CB1040" i="7"/>
  <c r="CC1040" i="7"/>
  <c r="CD1040" i="7"/>
  <c r="CE1040" i="7"/>
  <c r="CF1040" i="7"/>
  <c r="CG1040" i="7"/>
  <c r="CH1040" i="7"/>
  <c r="AS1041" i="7"/>
  <c r="AT1041" i="7"/>
  <c r="AU1041" i="7"/>
  <c r="AV1041" i="7"/>
  <c r="AW1041" i="7"/>
  <c r="AX1041" i="7"/>
  <c r="AY1041" i="7"/>
  <c r="AZ1041" i="7"/>
  <c r="BA1041" i="7"/>
  <c r="BB1041" i="7"/>
  <c r="BC1041" i="7"/>
  <c r="BD1041" i="7"/>
  <c r="BE1041" i="7"/>
  <c r="BF1041" i="7"/>
  <c r="BG1041" i="7"/>
  <c r="BH1041" i="7"/>
  <c r="BI1041" i="7"/>
  <c r="BJ1041" i="7"/>
  <c r="BK1041" i="7"/>
  <c r="BL1041" i="7"/>
  <c r="BM1041" i="7"/>
  <c r="BN1041" i="7"/>
  <c r="BO1041" i="7"/>
  <c r="BP1041" i="7"/>
  <c r="BQ1041" i="7"/>
  <c r="BR1041" i="7"/>
  <c r="BS1041" i="7"/>
  <c r="BT1041" i="7"/>
  <c r="BU1041" i="7"/>
  <c r="BV1041" i="7"/>
  <c r="BW1041" i="7"/>
  <c r="BX1041" i="7"/>
  <c r="BY1041" i="7"/>
  <c r="BZ1041" i="7"/>
  <c r="CA1041" i="7"/>
  <c r="CB1041" i="7"/>
  <c r="CC1041" i="7"/>
  <c r="CD1041" i="7"/>
  <c r="CE1041" i="7"/>
  <c r="CF1041" i="7"/>
  <c r="CG1041" i="7"/>
  <c r="CH1041" i="7"/>
  <c r="AS1042" i="7"/>
  <c r="AT1042" i="7"/>
  <c r="AU1042" i="7"/>
  <c r="AV1042" i="7"/>
  <c r="AW1042" i="7"/>
  <c r="AX1042" i="7"/>
  <c r="AY1042" i="7"/>
  <c r="AZ1042" i="7"/>
  <c r="BA1042" i="7"/>
  <c r="BB1042" i="7"/>
  <c r="BC1042" i="7"/>
  <c r="BD1042" i="7"/>
  <c r="BE1042" i="7"/>
  <c r="BF1042" i="7"/>
  <c r="BG1042" i="7"/>
  <c r="BH1042" i="7"/>
  <c r="BI1042" i="7"/>
  <c r="BJ1042" i="7"/>
  <c r="BK1042" i="7"/>
  <c r="BL1042" i="7"/>
  <c r="BM1042" i="7"/>
  <c r="BN1042" i="7"/>
  <c r="BO1042" i="7"/>
  <c r="BP1042" i="7"/>
  <c r="BQ1042" i="7"/>
  <c r="BR1042" i="7"/>
  <c r="BS1042" i="7"/>
  <c r="BT1042" i="7"/>
  <c r="BU1042" i="7"/>
  <c r="BV1042" i="7"/>
  <c r="BW1042" i="7"/>
  <c r="BX1042" i="7"/>
  <c r="BY1042" i="7"/>
  <c r="BZ1042" i="7"/>
  <c r="CA1042" i="7"/>
  <c r="CB1042" i="7"/>
  <c r="CC1042" i="7"/>
  <c r="CD1042" i="7"/>
  <c r="CE1042" i="7"/>
  <c r="CF1042" i="7"/>
  <c r="CG1042" i="7"/>
  <c r="CH1042" i="7"/>
  <c r="AS1043" i="7"/>
  <c r="AT1043" i="7"/>
  <c r="AU1043" i="7"/>
  <c r="AV1043" i="7"/>
  <c r="AW1043" i="7"/>
  <c r="AX1043" i="7"/>
  <c r="AY1043" i="7"/>
  <c r="AZ1043" i="7"/>
  <c r="BA1043" i="7"/>
  <c r="BB1043" i="7"/>
  <c r="BC1043" i="7"/>
  <c r="BD1043" i="7"/>
  <c r="BE1043" i="7"/>
  <c r="BF1043" i="7"/>
  <c r="BG1043" i="7"/>
  <c r="BH1043" i="7"/>
  <c r="BI1043" i="7"/>
  <c r="BJ1043" i="7"/>
  <c r="BK1043" i="7"/>
  <c r="BL1043" i="7"/>
  <c r="BM1043" i="7"/>
  <c r="BN1043" i="7"/>
  <c r="BO1043" i="7"/>
  <c r="BP1043" i="7"/>
  <c r="BQ1043" i="7"/>
  <c r="BR1043" i="7"/>
  <c r="BS1043" i="7"/>
  <c r="BT1043" i="7"/>
  <c r="BU1043" i="7"/>
  <c r="BV1043" i="7"/>
  <c r="BW1043" i="7"/>
  <c r="BX1043" i="7"/>
  <c r="BY1043" i="7"/>
  <c r="BZ1043" i="7"/>
  <c r="CA1043" i="7"/>
  <c r="CB1043" i="7"/>
  <c r="CC1043" i="7"/>
  <c r="CD1043" i="7"/>
  <c r="CE1043" i="7"/>
  <c r="CF1043" i="7"/>
  <c r="CG1043" i="7"/>
  <c r="CH1043" i="7"/>
  <c r="AS1044" i="7"/>
  <c r="AT1044" i="7"/>
  <c r="AU1044" i="7"/>
  <c r="AV1044" i="7"/>
  <c r="AW1044" i="7"/>
  <c r="AX1044" i="7"/>
  <c r="AY1044" i="7"/>
  <c r="AZ1044" i="7"/>
  <c r="BA1044" i="7"/>
  <c r="BB1044" i="7"/>
  <c r="BC1044" i="7"/>
  <c r="BD1044" i="7"/>
  <c r="BE1044" i="7"/>
  <c r="BF1044" i="7"/>
  <c r="BG1044" i="7"/>
  <c r="BH1044" i="7"/>
  <c r="BI1044" i="7"/>
  <c r="BJ1044" i="7"/>
  <c r="BK1044" i="7"/>
  <c r="BL1044" i="7"/>
  <c r="BM1044" i="7"/>
  <c r="BN1044" i="7"/>
  <c r="BO1044" i="7"/>
  <c r="BP1044" i="7"/>
  <c r="BQ1044" i="7"/>
  <c r="BR1044" i="7"/>
  <c r="BS1044" i="7"/>
  <c r="BT1044" i="7"/>
  <c r="BU1044" i="7"/>
  <c r="BV1044" i="7"/>
  <c r="BW1044" i="7"/>
  <c r="BX1044" i="7"/>
  <c r="BY1044" i="7"/>
  <c r="BZ1044" i="7"/>
  <c r="CA1044" i="7"/>
  <c r="CB1044" i="7"/>
  <c r="CC1044" i="7"/>
  <c r="CD1044" i="7"/>
  <c r="CE1044" i="7"/>
  <c r="CF1044" i="7"/>
  <c r="CG1044" i="7"/>
  <c r="CH1044" i="7"/>
  <c r="AS1045" i="7"/>
  <c r="AT1045" i="7"/>
  <c r="AU1045" i="7"/>
  <c r="AV1045" i="7"/>
  <c r="AW1045" i="7"/>
  <c r="AX1045" i="7"/>
  <c r="AY1045" i="7"/>
  <c r="AZ1045" i="7"/>
  <c r="BA1045" i="7"/>
  <c r="BB1045" i="7"/>
  <c r="BC1045" i="7"/>
  <c r="BD1045" i="7"/>
  <c r="BE1045" i="7"/>
  <c r="BF1045" i="7"/>
  <c r="BG1045" i="7"/>
  <c r="BH1045" i="7"/>
  <c r="BI1045" i="7"/>
  <c r="BJ1045" i="7"/>
  <c r="BK1045" i="7"/>
  <c r="BL1045" i="7"/>
  <c r="BM1045" i="7"/>
  <c r="BN1045" i="7"/>
  <c r="BO1045" i="7"/>
  <c r="BP1045" i="7"/>
  <c r="BQ1045" i="7"/>
  <c r="BR1045" i="7"/>
  <c r="BS1045" i="7"/>
  <c r="BT1045" i="7"/>
  <c r="BU1045" i="7"/>
  <c r="BV1045" i="7"/>
  <c r="BW1045" i="7"/>
  <c r="BX1045" i="7"/>
  <c r="BY1045" i="7"/>
  <c r="BZ1045" i="7"/>
  <c r="CA1045" i="7"/>
  <c r="CB1045" i="7"/>
  <c r="CC1045" i="7"/>
  <c r="CD1045" i="7"/>
  <c r="CE1045" i="7"/>
  <c r="CF1045" i="7"/>
  <c r="CG1045" i="7"/>
  <c r="CH1045" i="7"/>
  <c r="AS1046" i="7"/>
  <c r="AT1046" i="7"/>
  <c r="AU1046" i="7"/>
  <c r="AV1046" i="7"/>
  <c r="AW1046" i="7"/>
  <c r="AX1046" i="7"/>
  <c r="AY1046" i="7"/>
  <c r="AZ1046" i="7"/>
  <c r="BA1046" i="7"/>
  <c r="BB1046" i="7"/>
  <c r="BC1046" i="7"/>
  <c r="BD1046" i="7"/>
  <c r="BE1046" i="7"/>
  <c r="BF1046" i="7"/>
  <c r="BG1046" i="7"/>
  <c r="BH1046" i="7"/>
  <c r="BI1046" i="7"/>
  <c r="BJ1046" i="7"/>
  <c r="BK1046" i="7"/>
  <c r="BL1046" i="7"/>
  <c r="BM1046" i="7"/>
  <c r="BN1046" i="7"/>
  <c r="BO1046" i="7"/>
  <c r="BP1046" i="7"/>
  <c r="BQ1046" i="7"/>
  <c r="BR1046" i="7"/>
  <c r="BS1046" i="7"/>
  <c r="BT1046" i="7"/>
  <c r="BU1046" i="7"/>
  <c r="BV1046" i="7"/>
  <c r="BW1046" i="7"/>
  <c r="BX1046" i="7"/>
  <c r="BY1046" i="7"/>
  <c r="BZ1046" i="7"/>
  <c r="CA1046" i="7"/>
  <c r="CB1046" i="7"/>
  <c r="CC1046" i="7"/>
  <c r="CD1046" i="7"/>
  <c r="CE1046" i="7"/>
  <c r="CF1046" i="7"/>
  <c r="CG1046" i="7"/>
  <c r="CH1046" i="7"/>
  <c r="AS1047" i="7"/>
  <c r="AT1047" i="7"/>
  <c r="AU1047" i="7"/>
  <c r="AV1047" i="7"/>
  <c r="AW1047" i="7"/>
  <c r="AX1047" i="7"/>
  <c r="AY1047" i="7"/>
  <c r="AZ1047" i="7"/>
  <c r="BA1047" i="7"/>
  <c r="BB1047" i="7"/>
  <c r="BC1047" i="7"/>
  <c r="BD1047" i="7"/>
  <c r="BE1047" i="7"/>
  <c r="BF1047" i="7"/>
  <c r="BG1047" i="7"/>
  <c r="BH1047" i="7"/>
  <c r="BI1047" i="7"/>
  <c r="BJ1047" i="7"/>
  <c r="BK1047" i="7"/>
  <c r="BL1047" i="7"/>
  <c r="BM1047" i="7"/>
  <c r="BN1047" i="7"/>
  <c r="BO1047" i="7"/>
  <c r="BP1047" i="7"/>
  <c r="BQ1047" i="7"/>
  <c r="BR1047" i="7"/>
  <c r="BS1047" i="7"/>
  <c r="BT1047" i="7"/>
  <c r="BU1047" i="7"/>
  <c r="BV1047" i="7"/>
  <c r="BW1047" i="7"/>
  <c r="BX1047" i="7"/>
  <c r="BY1047" i="7"/>
  <c r="BZ1047" i="7"/>
  <c r="CA1047" i="7"/>
  <c r="CB1047" i="7"/>
  <c r="CC1047" i="7"/>
  <c r="CD1047" i="7"/>
  <c r="CE1047" i="7"/>
  <c r="CF1047" i="7"/>
  <c r="CG1047" i="7"/>
  <c r="CH1047" i="7"/>
  <c r="AS1048" i="7"/>
  <c r="AT1048" i="7"/>
  <c r="AU1048" i="7"/>
  <c r="AV1048" i="7"/>
  <c r="AW1048" i="7"/>
  <c r="AX1048" i="7"/>
  <c r="AY1048" i="7"/>
  <c r="AZ1048" i="7"/>
  <c r="BA1048" i="7"/>
  <c r="BB1048" i="7"/>
  <c r="BC1048" i="7"/>
  <c r="BD1048" i="7"/>
  <c r="BE1048" i="7"/>
  <c r="BF1048" i="7"/>
  <c r="BG1048" i="7"/>
  <c r="BH1048" i="7"/>
  <c r="BI1048" i="7"/>
  <c r="BJ1048" i="7"/>
  <c r="BK1048" i="7"/>
  <c r="BL1048" i="7"/>
  <c r="BM1048" i="7"/>
  <c r="BN1048" i="7"/>
  <c r="BO1048" i="7"/>
  <c r="BP1048" i="7"/>
  <c r="BQ1048" i="7"/>
  <c r="BR1048" i="7"/>
  <c r="BS1048" i="7"/>
  <c r="BT1048" i="7"/>
  <c r="BU1048" i="7"/>
  <c r="BV1048" i="7"/>
  <c r="BW1048" i="7"/>
  <c r="BX1048" i="7"/>
  <c r="BY1048" i="7"/>
  <c r="BZ1048" i="7"/>
  <c r="CA1048" i="7"/>
  <c r="CB1048" i="7"/>
  <c r="CC1048" i="7"/>
  <c r="CD1048" i="7"/>
  <c r="CE1048" i="7"/>
  <c r="CF1048" i="7"/>
  <c r="CG1048" i="7"/>
  <c r="CH1048" i="7"/>
  <c r="AS1049" i="7"/>
  <c r="AT1049" i="7"/>
  <c r="AU1049" i="7"/>
  <c r="AV1049" i="7"/>
  <c r="AW1049" i="7"/>
  <c r="AX1049" i="7"/>
  <c r="AY1049" i="7"/>
  <c r="AZ1049" i="7"/>
  <c r="BA1049" i="7"/>
  <c r="BB1049" i="7"/>
  <c r="BC1049" i="7"/>
  <c r="BD1049" i="7"/>
  <c r="BE1049" i="7"/>
  <c r="BF1049" i="7"/>
  <c r="BG1049" i="7"/>
  <c r="BH1049" i="7"/>
  <c r="BI1049" i="7"/>
  <c r="BJ1049" i="7"/>
  <c r="BK1049" i="7"/>
  <c r="BL1049" i="7"/>
  <c r="BM1049" i="7"/>
  <c r="BN1049" i="7"/>
  <c r="BO1049" i="7"/>
  <c r="BP1049" i="7"/>
  <c r="BQ1049" i="7"/>
  <c r="BR1049" i="7"/>
  <c r="BS1049" i="7"/>
  <c r="BT1049" i="7"/>
  <c r="BU1049" i="7"/>
  <c r="BV1049" i="7"/>
  <c r="BW1049" i="7"/>
  <c r="BX1049" i="7"/>
  <c r="BY1049" i="7"/>
  <c r="BZ1049" i="7"/>
  <c r="CA1049" i="7"/>
  <c r="CB1049" i="7"/>
  <c r="CC1049" i="7"/>
  <c r="CD1049" i="7"/>
  <c r="CE1049" i="7"/>
  <c r="CF1049" i="7"/>
  <c r="CG1049" i="7"/>
  <c r="CH1049" i="7"/>
  <c r="AS1050" i="7"/>
  <c r="AT1050" i="7"/>
  <c r="AU1050" i="7"/>
  <c r="AV1050" i="7"/>
  <c r="AW1050" i="7"/>
  <c r="AX1050" i="7"/>
  <c r="AY1050" i="7"/>
  <c r="AZ1050" i="7"/>
  <c r="BA1050" i="7"/>
  <c r="BB1050" i="7"/>
  <c r="BC1050" i="7"/>
  <c r="BD1050" i="7"/>
  <c r="BE1050" i="7"/>
  <c r="BF1050" i="7"/>
  <c r="BG1050" i="7"/>
  <c r="BH1050" i="7"/>
  <c r="BI1050" i="7"/>
  <c r="BJ1050" i="7"/>
  <c r="BK1050" i="7"/>
  <c r="BL1050" i="7"/>
  <c r="BM1050" i="7"/>
  <c r="BN1050" i="7"/>
  <c r="BO1050" i="7"/>
  <c r="BP1050" i="7"/>
  <c r="BQ1050" i="7"/>
  <c r="BR1050" i="7"/>
  <c r="BS1050" i="7"/>
  <c r="BT1050" i="7"/>
  <c r="BU1050" i="7"/>
  <c r="BV1050" i="7"/>
  <c r="BW1050" i="7"/>
  <c r="BX1050" i="7"/>
  <c r="BY1050" i="7"/>
  <c r="BZ1050" i="7"/>
  <c r="CA1050" i="7"/>
  <c r="CB1050" i="7"/>
  <c r="CC1050" i="7"/>
  <c r="CD1050" i="7"/>
  <c r="CE1050" i="7"/>
  <c r="CF1050" i="7"/>
  <c r="CG1050" i="7"/>
  <c r="CH1050" i="7"/>
  <c r="AS1051" i="7"/>
  <c r="AT1051" i="7"/>
  <c r="AU1051" i="7"/>
  <c r="AV1051" i="7"/>
  <c r="AW1051" i="7"/>
  <c r="AX1051" i="7"/>
  <c r="AY1051" i="7"/>
  <c r="AZ1051" i="7"/>
  <c r="BA1051" i="7"/>
  <c r="BB1051" i="7"/>
  <c r="BC1051" i="7"/>
  <c r="BD1051" i="7"/>
  <c r="BE1051" i="7"/>
  <c r="BF1051" i="7"/>
  <c r="BG1051" i="7"/>
  <c r="BH1051" i="7"/>
  <c r="BI1051" i="7"/>
  <c r="BJ1051" i="7"/>
  <c r="BK1051" i="7"/>
  <c r="BL1051" i="7"/>
  <c r="BM1051" i="7"/>
  <c r="BN1051" i="7"/>
  <c r="BO1051" i="7"/>
  <c r="BP1051" i="7"/>
  <c r="BQ1051" i="7"/>
  <c r="BR1051" i="7"/>
  <c r="BS1051" i="7"/>
  <c r="BT1051" i="7"/>
  <c r="BU1051" i="7"/>
  <c r="BV1051" i="7"/>
  <c r="BW1051" i="7"/>
  <c r="BX1051" i="7"/>
  <c r="BY1051" i="7"/>
  <c r="BZ1051" i="7"/>
  <c r="CA1051" i="7"/>
  <c r="CB1051" i="7"/>
  <c r="CC1051" i="7"/>
  <c r="CD1051" i="7"/>
  <c r="CE1051" i="7"/>
  <c r="CF1051" i="7"/>
  <c r="CG1051" i="7"/>
  <c r="CH1051" i="7"/>
  <c r="AS1052" i="7"/>
  <c r="AT1052" i="7"/>
  <c r="AU1052" i="7"/>
  <c r="AV1052" i="7"/>
  <c r="AW1052" i="7"/>
  <c r="AX1052" i="7"/>
  <c r="AY1052" i="7"/>
  <c r="AZ1052" i="7"/>
  <c r="BA1052" i="7"/>
  <c r="BB1052" i="7"/>
  <c r="BC1052" i="7"/>
  <c r="BD1052" i="7"/>
  <c r="BE1052" i="7"/>
  <c r="BF1052" i="7"/>
  <c r="BG1052" i="7"/>
  <c r="BH1052" i="7"/>
  <c r="BI1052" i="7"/>
  <c r="BJ1052" i="7"/>
  <c r="BK1052" i="7"/>
  <c r="BL1052" i="7"/>
  <c r="BM1052" i="7"/>
  <c r="BN1052" i="7"/>
  <c r="BO1052" i="7"/>
  <c r="BP1052" i="7"/>
  <c r="BQ1052" i="7"/>
  <c r="BR1052" i="7"/>
  <c r="BS1052" i="7"/>
  <c r="BT1052" i="7"/>
  <c r="BU1052" i="7"/>
  <c r="BV1052" i="7"/>
  <c r="BW1052" i="7"/>
  <c r="BX1052" i="7"/>
  <c r="BY1052" i="7"/>
  <c r="BZ1052" i="7"/>
  <c r="CA1052" i="7"/>
  <c r="CB1052" i="7"/>
  <c r="CC1052" i="7"/>
  <c r="CD1052" i="7"/>
  <c r="CE1052" i="7"/>
  <c r="CF1052" i="7"/>
  <c r="CG1052" i="7"/>
  <c r="CH1052" i="7"/>
  <c r="AS1053" i="7"/>
  <c r="AT1053" i="7"/>
  <c r="AU1053" i="7"/>
  <c r="AV1053" i="7"/>
  <c r="AW1053" i="7"/>
  <c r="AX1053" i="7"/>
  <c r="AY1053" i="7"/>
  <c r="AZ1053" i="7"/>
  <c r="BA1053" i="7"/>
  <c r="BB1053" i="7"/>
  <c r="BC1053" i="7"/>
  <c r="BD1053" i="7"/>
  <c r="BE1053" i="7"/>
  <c r="BF1053" i="7"/>
  <c r="BG1053" i="7"/>
  <c r="BH1053" i="7"/>
  <c r="BI1053" i="7"/>
  <c r="BJ1053" i="7"/>
  <c r="BK1053" i="7"/>
  <c r="BL1053" i="7"/>
  <c r="BM1053" i="7"/>
  <c r="BN1053" i="7"/>
  <c r="BO1053" i="7"/>
  <c r="BP1053" i="7"/>
  <c r="BQ1053" i="7"/>
  <c r="BR1053" i="7"/>
  <c r="BS1053" i="7"/>
  <c r="BT1053" i="7"/>
  <c r="BU1053" i="7"/>
  <c r="BV1053" i="7"/>
  <c r="BW1053" i="7"/>
  <c r="BX1053" i="7"/>
  <c r="BY1053" i="7"/>
  <c r="BZ1053" i="7"/>
  <c r="CA1053" i="7"/>
  <c r="CB1053" i="7"/>
  <c r="CC1053" i="7"/>
  <c r="CD1053" i="7"/>
  <c r="CE1053" i="7"/>
  <c r="CF1053" i="7"/>
  <c r="CG1053" i="7"/>
  <c r="CH1053" i="7"/>
  <c r="AS1054" i="7"/>
  <c r="AT1054" i="7"/>
  <c r="AU1054" i="7"/>
  <c r="AV1054" i="7"/>
  <c r="AW1054" i="7"/>
  <c r="AX1054" i="7"/>
  <c r="AY1054" i="7"/>
  <c r="AZ1054" i="7"/>
  <c r="BA1054" i="7"/>
  <c r="BB1054" i="7"/>
  <c r="BC1054" i="7"/>
  <c r="BD1054" i="7"/>
  <c r="BE1054" i="7"/>
  <c r="BF1054" i="7"/>
  <c r="BG1054" i="7"/>
  <c r="BH1054" i="7"/>
  <c r="BI1054" i="7"/>
  <c r="BJ1054" i="7"/>
  <c r="BK1054" i="7"/>
  <c r="BL1054" i="7"/>
  <c r="BM1054" i="7"/>
  <c r="BN1054" i="7"/>
  <c r="BO1054" i="7"/>
  <c r="BP1054" i="7"/>
  <c r="BQ1054" i="7"/>
  <c r="BR1054" i="7"/>
  <c r="BS1054" i="7"/>
  <c r="BT1054" i="7"/>
  <c r="BU1054" i="7"/>
  <c r="BV1054" i="7"/>
  <c r="BW1054" i="7"/>
  <c r="BX1054" i="7"/>
  <c r="BY1054" i="7"/>
  <c r="BZ1054" i="7"/>
  <c r="CA1054" i="7"/>
  <c r="CB1054" i="7"/>
  <c r="CC1054" i="7"/>
  <c r="CD1054" i="7"/>
  <c r="CE1054" i="7"/>
  <c r="CF1054" i="7"/>
  <c r="CG1054" i="7"/>
  <c r="CH1054" i="7"/>
  <c r="AS1055" i="7"/>
  <c r="AT1055" i="7"/>
  <c r="AU1055" i="7"/>
  <c r="AV1055" i="7"/>
  <c r="AW1055" i="7"/>
  <c r="AX1055" i="7"/>
  <c r="AY1055" i="7"/>
  <c r="AZ1055" i="7"/>
  <c r="BA1055" i="7"/>
  <c r="BB1055" i="7"/>
  <c r="BC1055" i="7"/>
  <c r="BD1055" i="7"/>
  <c r="BE1055" i="7"/>
  <c r="BF1055" i="7"/>
  <c r="BG1055" i="7"/>
  <c r="BH1055" i="7"/>
  <c r="BI1055" i="7"/>
  <c r="BJ1055" i="7"/>
  <c r="BK1055" i="7"/>
  <c r="BL1055" i="7"/>
  <c r="BM1055" i="7"/>
  <c r="BN1055" i="7"/>
  <c r="BO1055" i="7"/>
  <c r="BP1055" i="7"/>
  <c r="BQ1055" i="7"/>
  <c r="BR1055" i="7"/>
  <c r="BS1055" i="7"/>
  <c r="BT1055" i="7"/>
  <c r="BU1055" i="7"/>
  <c r="BV1055" i="7"/>
  <c r="BW1055" i="7"/>
  <c r="BX1055" i="7"/>
  <c r="BY1055" i="7"/>
  <c r="BZ1055" i="7"/>
  <c r="CA1055" i="7"/>
  <c r="CB1055" i="7"/>
  <c r="CC1055" i="7"/>
  <c r="CD1055" i="7"/>
  <c r="CE1055" i="7"/>
  <c r="CF1055" i="7"/>
  <c r="CG1055" i="7"/>
  <c r="CH1055" i="7"/>
  <c r="AS1056" i="7"/>
  <c r="AT1056" i="7"/>
  <c r="AU1056" i="7"/>
  <c r="AV1056" i="7"/>
  <c r="AW1056" i="7"/>
  <c r="AX1056" i="7"/>
  <c r="AY1056" i="7"/>
  <c r="AZ1056" i="7"/>
  <c r="BA1056" i="7"/>
  <c r="BB1056" i="7"/>
  <c r="BC1056" i="7"/>
  <c r="BD1056" i="7"/>
  <c r="BE1056" i="7"/>
  <c r="BF1056" i="7"/>
  <c r="BG1056" i="7"/>
  <c r="BH1056" i="7"/>
  <c r="BI1056" i="7"/>
  <c r="BJ1056" i="7"/>
  <c r="BK1056" i="7"/>
  <c r="BL1056" i="7"/>
  <c r="BM1056" i="7"/>
  <c r="BN1056" i="7"/>
  <c r="BO1056" i="7"/>
  <c r="BP1056" i="7"/>
  <c r="BQ1056" i="7"/>
  <c r="BR1056" i="7"/>
  <c r="BS1056" i="7"/>
  <c r="BT1056" i="7"/>
  <c r="BU1056" i="7"/>
  <c r="BV1056" i="7"/>
  <c r="BW1056" i="7"/>
  <c r="BX1056" i="7"/>
  <c r="BY1056" i="7"/>
  <c r="BZ1056" i="7"/>
  <c r="CA1056" i="7"/>
  <c r="CB1056" i="7"/>
  <c r="CC1056" i="7"/>
  <c r="CD1056" i="7"/>
  <c r="CE1056" i="7"/>
  <c r="CF1056" i="7"/>
  <c r="CG1056" i="7"/>
  <c r="CH1056" i="7"/>
  <c r="AS1057" i="7"/>
  <c r="AT1057" i="7"/>
  <c r="AU1057" i="7"/>
  <c r="AV1057" i="7"/>
  <c r="AW1057" i="7"/>
  <c r="AX1057" i="7"/>
  <c r="AY1057" i="7"/>
  <c r="AZ1057" i="7"/>
  <c r="BA1057" i="7"/>
  <c r="BB1057" i="7"/>
  <c r="BC1057" i="7"/>
  <c r="BD1057" i="7"/>
  <c r="BE1057" i="7"/>
  <c r="BF1057" i="7"/>
  <c r="BG1057" i="7"/>
  <c r="BH1057" i="7"/>
  <c r="BI1057" i="7"/>
  <c r="BJ1057" i="7"/>
  <c r="BK1057" i="7"/>
  <c r="BL1057" i="7"/>
  <c r="BM1057" i="7"/>
  <c r="BN1057" i="7"/>
  <c r="BO1057" i="7"/>
  <c r="BP1057" i="7"/>
  <c r="BQ1057" i="7"/>
  <c r="BR1057" i="7"/>
  <c r="BS1057" i="7"/>
  <c r="BT1057" i="7"/>
  <c r="BU1057" i="7"/>
  <c r="BV1057" i="7"/>
  <c r="BW1057" i="7"/>
  <c r="BX1057" i="7"/>
  <c r="BY1057" i="7"/>
  <c r="BZ1057" i="7"/>
  <c r="CA1057" i="7"/>
  <c r="CB1057" i="7"/>
  <c r="CC1057" i="7"/>
  <c r="CD1057" i="7"/>
  <c r="CE1057" i="7"/>
  <c r="CF1057" i="7"/>
  <c r="CG1057" i="7"/>
  <c r="CH1057" i="7"/>
  <c r="AS1058" i="7"/>
  <c r="AT1058" i="7"/>
  <c r="AU1058" i="7"/>
  <c r="AV1058" i="7"/>
  <c r="AW1058" i="7"/>
  <c r="AX1058" i="7"/>
  <c r="AY1058" i="7"/>
  <c r="AZ1058" i="7"/>
  <c r="BA1058" i="7"/>
  <c r="BB1058" i="7"/>
  <c r="BC1058" i="7"/>
  <c r="BD1058" i="7"/>
  <c r="BE1058" i="7"/>
  <c r="BF1058" i="7"/>
  <c r="BG1058" i="7"/>
  <c r="BH1058" i="7"/>
  <c r="BI1058" i="7"/>
  <c r="BJ1058" i="7"/>
  <c r="BK1058" i="7"/>
  <c r="BL1058" i="7"/>
  <c r="BM1058" i="7"/>
  <c r="BN1058" i="7"/>
  <c r="BO1058" i="7"/>
  <c r="BP1058" i="7"/>
  <c r="BQ1058" i="7"/>
  <c r="BR1058" i="7"/>
  <c r="BS1058" i="7"/>
  <c r="BT1058" i="7"/>
  <c r="BU1058" i="7"/>
  <c r="BV1058" i="7"/>
  <c r="BW1058" i="7"/>
  <c r="BX1058" i="7"/>
  <c r="BY1058" i="7"/>
  <c r="BZ1058" i="7"/>
  <c r="CA1058" i="7"/>
  <c r="CB1058" i="7"/>
  <c r="CC1058" i="7"/>
  <c r="CD1058" i="7"/>
  <c r="CE1058" i="7"/>
  <c r="CF1058" i="7"/>
  <c r="CG1058" i="7"/>
  <c r="CH1058" i="7"/>
  <c r="AS1059" i="7"/>
  <c r="AT1059" i="7"/>
  <c r="AU1059" i="7"/>
  <c r="AV1059" i="7"/>
  <c r="AW1059" i="7"/>
  <c r="AX1059" i="7"/>
  <c r="AY1059" i="7"/>
  <c r="AZ1059" i="7"/>
  <c r="BA1059" i="7"/>
  <c r="BB1059" i="7"/>
  <c r="BC1059" i="7"/>
  <c r="BD1059" i="7"/>
  <c r="BE1059" i="7"/>
  <c r="BF1059" i="7"/>
  <c r="BG1059" i="7"/>
  <c r="BH1059" i="7"/>
  <c r="BI1059" i="7"/>
  <c r="BJ1059" i="7"/>
  <c r="BK1059" i="7"/>
  <c r="BL1059" i="7"/>
  <c r="BM1059" i="7"/>
  <c r="BN1059" i="7"/>
  <c r="BO1059" i="7"/>
  <c r="BP1059" i="7"/>
  <c r="BQ1059" i="7"/>
  <c r="BR1059" i="7"/>
  <c r="BS1059" i="7"/>
  <c r="BT1059" i="7"/>
  <c r="BU1059" i="7"/>
  <c r="BV1059" i="7"/>
  <c r="BW1059" i="7"/>
  <c r="BX1059" i="7"/>
  <c r="BY1059" i="7"/>
  <c r="BZ1059" i="7"/>
  <c r="CA1059" i="7"/>
  <c r="CB1059" i="7"/>
  <c r="CC1059" i="7"/>
  <c r="CD1059" i="7"/>
  <c r="CE1059" i="7"/>
  <c r="CF1059" i="7"/>
  <c r="CG1059" i="7"/>
  <c r="CH1059" i="7"/>
  <c r="AS1060" i="7"/>
  <c r="AT1060" i="7"/>
  <c r="AU1060" i="7"/>
  <c r="AV1060" i="7"/>
  <c r="AW1060" i="7"/>
  <c r="AX1060" i="7"/>
  <c r="AY1060" i="7"/>
  <c r="AZ1060" i="7"/>
  <c r="BA1060" i="7"/>
  <c r="BB1060" i="7"/>
  <c r="BC1060" i="7"/>
  <c r="BD1060" i="7"/>
  <c r="BE1060" i="7"/>
  <c r="BF1060" i="7"/>
  <c r="BG1060" i="7"/>
  <c r="BH1060" i="7"/>
  <c r="BI1060" i="7"/>
  <c r="BJ1060" i="7"/>
  <c r="BK1060" i="7"/>
  <c r="BL1060" i="7"/>
  <c r="BM1060" i="7"/>
  <c r="BN1060" i="7"/>
  <c r="BO1060" i="7"/>
  <c r="BP1060" i="7"/>
  <c r="BQ1060" i="7"/>
  <c r="BR1060" i="7"/>
  <c r="BS1060" i="7"/>
  <c r="BT1060" i="7"/>
  <c r="BU1060" i="7"/>
  <c r="BV1060" i="7"/>
  <c r="BW1060" i="7"/>
  <c r="BX1060" i="7"/>
  <c r="BY1060" i="7"/>
  <c r="BZ1060" i="7"/>
  <c r="CA1060" i="7"/>
  <c r="CB1060" i="7"/>
  <c r="CC1060" i="7"/>
  <c r="CD1060" i="7"/>
  <c r="CE1060" i="7"/>
  <c r="CF1060" i="7"/>
  <c r="CG1060" i="7"/>
  <c r="CH1060" i="7"/>
  <c r="AS1061" i="7"/>
  <c r="AT1061" i="7"/>
  <c r="AU1061" i="7"/>
  <c r="AV1061" i="7"/>
  <c r="AW1061" i="7"/>
  <c r="AX1061" i="7"/>
  <c r="AY1061" i="7"/>
  <c r="AZ1061" i="7"/>
  <c r="BA1061" i="7"/>
  <c r="BB1061" i="7"/>
  <c r="BC1061" i="7"/>
  <c r="BD1061" i="7"/>
  <c r="BE1061" i="7"/>
  <c r="BF1061" i="7"/>
  <c r="BG1061" i="7"/>
  <c r="BH1061" i="7"/>
  <c r="BI1061" i="7"/>
  <c r="BJ1061" i="7"/>
  <c r="BK1061" i="7"/>
  <c r="BL1061" i="7"/>
  <c r="BM1061" i="7"/>
  <c r="BN1061" i="7"/>
  <c r="BO1061" i="7"/>
  <c r="BP1061" i="7"/>
  <c r="BQ1061" i="7"/>
  <c r="BR1061" i="7"/>
  <c r="BS1061" i="7"/>
  <c r="BT1061" i="7"/>
  <c r="BU1061" i="7"/>
  <c r="BV1061" i="7"/>
  <c r="BW1061" i="7"/>
  <c r="BX1061" i="7"/>
  <c r="BY1061" i="7"/>
  <c r="BZ1061" i="7"/>
  <c r="CA1061" i="7"/>
  <c r="CB1061" i="7"/>
  <c r="CC1061" i="7"/>
  <c r="CD1061" i="7"/>
  <c r="CE1061" i="7"/>
  <c r="CF1061" i="7"/>
  <c r="CG1061" i="7"/>
  <c r="CH1061" i="7"/>
  <c r="AS1062" i="7"/>
  <c r="AT1062" i="7"/>
  <c r="AU1062" i="7"/>
  <c r="AV1062" i="7"/>
  <c r="AW1062" i="7"/>
  <c r="AX1062" i="7"/>
  <c r="AY1062" i="7"/>
  <c r="AZ1062" i="7"/>
  <c r="BA1062" i="7"/>
  <c r="BB1062" i="7"/>
  <c r="BC1062" i="7"/>
  <c r="BD1062" i="7"/>
  <c r="BE1062" i="7"/>
  <c r="BF1062" i="7"/>
  <c r="BG1062" i="7"/>
  <c r="BH1062" i="7"/>
  <c r="BI1062" i="7"/>
  <c r="BJ1062" i="7"/>
  <c r="BK1062" i="7"/>
  <c r="BL1062" i="7"/>
  <c r="BM1062" i="7"/>
  <c r="BN1062" i="7"/>
  <c r="BO1062" i="7"/>
  <c r="BP1062" i="7"/>
  <c r="BQ1062" i="7"/>
  <c r="BR1062" i="7"/>
  <c r="BS1062" i="7"/>
  <c r="BT1062" i="7"/>
  <c r="BU1062" i="7"/>
  <c r="BV1062" i="7"/>
  <c r="BW1062" i="7"/>
  <c r="BX1062" i="7"/>
  <c r="BY1062" i="7"/>
  <c r="BZ1062" i="7"/>
  <c r="CA1062" i="7"/>
  <c r="CB1062" i="7"/>
  <c r="CC1062" i="7"/>
  <c r="CD1062" i="7"/>
  <c r="CE1062" i="7"/>
  <c r="CF1062" i="7"/>
  <c r="CG1062" i="7"/>
  <c r="CH1062" i="7"/>
  <c r="AS1063" i="7"/>
  <c r="AT1063" i="7"/>
  <c r="AU1063" i="7"/>
  <c r="AV1063" i="7"/>
  <c r="AW1063" i="7"/>
  <c r="AX1063" i="7"/>
  <c r="AY1063" i="7"/>
  <c r="AZ1063" i="7"/>
  <c r="BA1063" i="7"/>
  <c r="BB1063" i="7"/>
  <c r="BC1063" i="7"/>
  <c r="BD1063" i="7"/>
  <c r="BE1063" i="7"/>
  <c r="BF1063" i="7"/>
  <c r="BG1063" i="7"/>
  <c r="BH1063" i="7"/>
  <c r="BI1063" i="7"/>
  <c r="BJ1063" i="7"/>
  <c r="BK1063" i="7"/>
  <c r="BL1063" i="7"/>
  <c r="BM1063" i="7"/>
  <c r="BN1063" i="7"/>
  <c r="BO1063" i="7"/>
  <c r="BP1063" i="7"/>
  <c r="BQ1063" i="7"/>
  <c r="BR1063" i="7"/>
  <c r="BS1063" i="7"/>
  <c r="BT1063" i="7"/>
  <c r="BU1063" i="7"/>
  <c r="BV1063" i="7"/>
  <c r="BW1063" i="7"/>
  <c r="BX1063" i="7"/>
  <c r="BY1063" i="7"/>
  <c r="BZ1063" i="7"/>
  <c r="CA1063" i="7"/>
  <c r="CB1063" i="7"/>
  <c r="CC1063" i="7"/>
  <c r="CD1063" i="7"/>
  <c r="CE1063" i="7"/>
  <c r="CF1063" i="7"/>
  <c r="CG1063" i="7"/>
  <c r="CH1063" i="7"/>
  <c r="AS1064" i="7"/>
  <c r="AT1064" i="7"/>
  <c r="AU1064" i="7"/>
  <c r="AV1064" i="7"/>
  <c r="AW1064" i="7"/>
  <c r="AX1064" i="7"/>
  <c r="AY1064" i="7"/>
  <c r="AZ1064" i="7"/>
  <c r="BA1064" i="7"/>
  <c r="BB1064" i="7"/>
  <c r="BC1064" i="7"/>
  <c r="BD1064" i="7"/>
  <c r="BE1064" i="7"/>
  <c r="BF1064" i="7"/>
  <c r="BG1064" i="7"/>
  <c r="BH1064" i="7"/>
  <c r="BI1064" i="7"/>
  <c r="BJ1064" i="7"/>
  <c r="BK1064" i="7"/>
  <c r="BL1064" i="7"/>
  <c r="BM1064" i="7"/>
  <c r="BN1064" i="7"/>
  <c r="BO1064" i="7"/>
  <c r="BP1064" i="7"/>
  <c r="BQ1064" i="7"/>
  <c r="BR1064" i="7"/>
  <c r="BS1064" i="7"/>
  <c r="BT1064" i="7"/>
  <c r="BU1064" i="7"/>
  <c r="BV1064" i="7"/>
  <c r="BW1064" i="7"/>
  <c r="BX1064" i="7"/>
  <c r="BY1064" i="7"/>
  <c r="BZ1064" i="7"/>
  <c r="CA1064" i="7"/>
  <c r="CB1064" i="7"/>
  <c r="CC1064" i="7"/>
  <c r="CD1064" i="7"/>
  <c r="CE1064" i="7"/>
  <c r="CF1064" i="7"/>
  <c r="CG1064" i="7"/>
  <c r="CH1064" i="7"/>
  <c r="AS1065" i="7"/>
  <c r="AT1065" i="7"/>
  <c r="AU1065" i="7"/>
  <c r="AV1065" i="7"/>
  <c r="AW1065" i="7"/>
  <c r="AX1065" i="7"/>
  <c r="AY1065" i="7"/>
  <c r="AZ1065" i="7"/>
  <c r="BA1065" i="7"/>
  <c r="BB1065" i="7"/>
  <c r="BC1065" i="7"/>
  <c r="BD1065" i="7"/>
  <c r="BE1065" i="7"/>
  <c r="BF1065" i="7"/>
  <c r="BG1065" i="7"/>
  <c r="BH1065" i="7"/>
  <c r="BI1065" i="7"/>
  <c r="BJ1065" i="7"/>
  <c r="BK1065" i="7"/>
  <c r="BL1065" i="7"/>
  <c r="BM1065" i="7"/>
  <c r="BN1065" i="7"/>
  <c r="BO1065" i="7"/>
  <c r="BP1065" i="7"/>
  <c r="BQ1065" i="7"/>
  <c r="BR1065" i="7"/>
  <c r="BS1065" i="7"/>
  <c r="BT1065" i="7"/>
  <c r="BU1065" i="7"/>
  <c r="BV1065" i="7"/>
  <c r="BW1065" i="7"/>
  <c r="BX1065" i="7"/>
  <c r="BY1065" i="7"/>
  <c r="BZ1065" i="7"/>
  <c r="CA1065" i="7"/>
  <c r="CB1065" i="7"/>
  <c r="CC1065" i="7"/>
  <c r="CD1065" i="7"/>
  <c r="CE1065" i="7"/>
  <c r="CF1065" i="7"/>
  <c r="CG1065" i="7"/>
  <c r="CH1065" i="7"/>
  <c r="AS1066" i="7"/>
  <c r="AT1066" i="7"/>
  <c r="AU1066" i="7"/>
  <c r="AV1066" i="7"/>
  <c r="AW1066" i="7"/>
  <c r="AX1066" i="7"/>
  <c r="AY1066" i="7"/>
  <c r="AZ1066" i="7"/>
  <c r="BA1066" i="7"/>
  <c r="BB1066" i="7"/>
  <c r="BC1066" i="7"/>
  <c r="BD1066" i="7"/>
  <c r="BE1066" i="7"/>
  <c r="BF1066" i="7"/>
  <c r="BG1066" i="7"/>
  <c r="BH1066" i="7"/>
  <c r="BI1066" i="7"/>
  <c r="BJ1066" i="7"/>
  <c r="BK1066" i="7"/>
  <c r="BL1066" i="7"/>
  <c r="BM1066" i="7"/>
  <c r="BN1066" i="7"/>
  <c r="BO1066" i="7"/>
  <c r="BP1066" i="7"/>
  <c r="BQ1066" i="7"/>
  <c r="BR1066" i="7"/>
  <c r="BS1066" i="7"/>
  <c r="BT1066" i="7"/>
  <c r="BU1066" i="7"/>
  <c r="BV1066" i="7"/>
  <c r="BW1066" i="7"/>
  <c r="BX1066" i="7"/>
  <c r="BY1066" i="7"/>
  <c r="BZ1066" i="7"/>
  <c r="CA1066" i="7"/>
  <c r="CB1066" i="7"/>
  <c r="CC1066" i="7"/>
  <c r="CD1066" i="7"/>
  <c r="CE1066" i="7"/>
  <c r="CF1066" i="7"/>
  <c r="CG1066" i="7"/>
  <c r="CH1066" i="7"/>
  <c r="AS1067" i="7"/>
  <c r="AT1067" i="7"/>
  <c r="AU1067" i="7"/>
  <c r="AV1067" i="7"/>
  <c r="AW1067" i="7"/>
  <c r="AX1067" i="7"/>
  <c r="AY1067" i="7"/>
  <c r="AZ1067" i="7"/>
  <c r="BA1067" i="7"/>
  <c r="BB1067" i="7"/>
  <c r="BC1067" i="7"/>
  <c r="BD1067" i="7"/>
  <c r="BE1067" i="7"/>
  <c r="BF1067" i="7"/>
  <c r="BG1067" i="7"/>
  <c r="BH1067" i="7"/>
  <c r="BI1067" i="7"/>
  <c r="BJ1067" i="7"/>
  <c r="BK1067" i="7"/>
  <c r="BL1067" i="7"/>
  <c r="BM1067" i="7"/>
  <c r="BN1067" i="7"/>
  <c r="BO1067" i="7"/>
  <c r="BP1067" i="7"/>
  <c r="BQ1067" i="7"/>
  <c r="BR1067" i="7"/>
  <c r="BS1067" i="7"/>
  <c r="BT1067" i="7"/>
  <c r="BU1067" i="7"/>
  <c r="BV1067" i="7"/>
  <c r="BW1067" i="7"/>
  <c r="BX1067" i="7"/>
  <c r="BY1067" i="7"/>
  <c r="BZ1067" i="7"/>
  <c r="CA1067" i="7"/>
  <c r="CB1067" i="7"/>
  <c r="CC1067" i="7"/>
  <c r="CD1067" i="7"/>
  <c r="CE1067" i="7"/>
  <c r="CF1067" i="7"/>
  <c r="CG1067" i="7"/>
  <c r="CH1067" i="7"/>
  <c r="AS1068" i="7"/>
  <c r="AT1068" i="7"/>
  <c r="AU1068" i="7"/>
  <c r="AV1068" i="7"/>
  <c r="AW1068" i="7"/>
  <c r="AX1068" i="7"/>
  <c r="AY1068" i="7"/>
  <c r="AZ1068" i="7"/>
  <c r="BA1068" i="7"/>
  <c r="BB1068" i="7"/>
  <c r="BC1068" i="7"/>
  <c r="BD1068" i="7"/>
  <c r="BE1068" i="7"/>
  <c r="BF1068" i="7"/>
  <c r="BG1068" i="7"/>
  <c r="BH1068" i="7"/>
  <c r="BI1068" i="7"/>
  <c r="BJ1068" i="7"/>
  <c r="BK1068" i="7"/>
  <c r="BL1068" i="7"/>
  <c r="BM1068" i="7"/>
  <c r="BN1068" i="7"/>
  <c r="BO1068" i="7"/>
  <c r="BP1068" i="7"/>
  <c r="BQ1068" i="7"/>
  <c r="BR1068" i="7"/>
  <c r="BS1068" i="7"/>
  <c r="BT1068" i="7"/>
  <c r="BU1068" i="7"/>
  <c r="BV1068" i="7"/>
  <c r="BW1068" i="7"/>
  <c r="BX1068" i="7"/>
  <c r="BY1068" i="7"/>
  <c r="BZ1068" i="7"/>
  <c r="CA1068" i="7"/>
  <c r="CB1068" i="7"/>
  <c r="CC1068" i="7"/>
  <c r="CD1068" i="7"/>
  <c r="CE1068" i="7"/>
  <c r="CF1068" i="7"/>
  <c r="CG1068" i="7"/>
  <c r="CH1068" i="7"/>
  <c r="AS1069" i="7"/>
  <c r="AT1069" i="7"/>
  <c r="AU1069" i="7"/>
  <c r="AV1069" i="7"/>
  <c r="AW1069" i="7"/>
  <c r="AX1069" i="7"/>
  <c r="AY1069" i="7"/>
  <c r="AZ1069" i="7"/>
  <c r="BA1069" i="7"/>
  <c r="BB1069" i="7"/>
  <c r="BC1069" i="7"/>
  <c r="BD1069" i="7"/>
  <c r="BE1069" i="7"/>
  <c r="BF1069" i="7"/>
  <c r="BG1069" i="7"/>
  <c r="BH1069" i="7"/>
  <c r="BI1069" i="7"/>
  <c r="BJ1069" i="7"/>
  <c r="BK1069" i="7"/>
  <c r="BL1069" i="7"/>
  <c r="BM1069" i="7"/>
  <c r="BN1069" i="7"/>
  <c r="BO1069" i="7"/>
  <c r="BP1069" i="7"/>
  <c r="BQ1069" i="7"/>
  <c r="BR1069" i="7"/>
  <c r="BS1069" i="7"/>
  <c r="BT1069" i="7"/>
  <c r="BU1069" i="7"/>
  <c r="BV1069" i="7"/>
  <c r="BW1069" i="7"/>
  <c r="BX1069" i="7"/>
  <c r="BY1069" i="7"/>
  <c r="BZ1069" i="7"/>
  <c r="CA1069" i="7"/>
  <c r="CB1069" i="7"/>
  <c r="CC1069" i="7"/>
  <c r="CD1069" i="7"/>
  <c r="CE1069" i="7"/>
  <c r="CF1069" i="7"/>
  <c r="CG1069" i="7"/>
  <c r="CH1069" i="7"/>
  <c r="AS1070" i="7"/>
  <c r="AT1070" i="7"/>
  <c r="AU1070" i="7"/>
  <c r="AV1070" i="7"/>
  <c r="AW1070" i="7"/>
  <c r="AX1070" i="7"/>
  <c r="AY1070" i="7"/>
  <c r="AZ1070" i="7"/>
  <c r="BA1070" i="7"/>
  <c r="BB1070" i="7"/>
  <c r="BC1070" i="7"/>
  <c r="BD1070" i="7"/>
  <c r="BE1070" i="7"/>
  <c r="BF1070" i="7"/>
  <c r="BG1070" i="7"/>
  <c r="BH1070" i="7"/>
  <c r="BI1070" i="7"/>
  <c r="BJ1070" i="7"/>
  <c r="BK1070" i="7"/>
  <c r="BL1070" i="7"/>
  <c r="BM1070" i="7"/>
  <c r="BN1070" i="7"/>
  <c r="BO1070" i="7"/>
  <c r="BP1070" i="7"/>
  <c r="BQ1070" i="7"/>
  <c r="BR1070" i="7"/>
  <c r="BS1070" i="7"/>
  <c r="BT1070" i="7"/>
  <c r="BU1070" i="7"/>
  <c r="BV1070" i="7"/>
  <c r="BW1070" i="7"/>
  <c r="BX1070" i="7"/>
  <c r="BY1070" i="7"/>
  <c r="BZ1070" i="7"/>
  <c r="CA1070" i="7"/>
  <c r="CB1070" i="7"/>
  <c r="CC1070" i="7"/>
  <c r="CD1070" i="7"/>
  <c r="CE1070" i="7"/>
  <c r="CF1070" i="7"/>
  <c r="CG1070" i="7"/>
  <c r="CH1070" i="7"/>
  <c r="AS1071" i="7"/>
  <c r="AT1071" i="7"/>
  <c r="AU1071" i="7"/>
  <c r="AV1071" i="7"/>
  <c r="AW1071" i="7"/>
  <c r="AX1071" i="7"/>
  <c r="AY1071" i="7"/>
  <c r="AZ1071" i="7"/>
  <c r="BA1071" i="7"/>
  <c r="BB1071" i="7"/>
  <c r="BC1071" i="7"/>
  <c r="BD1071" i="7"/>
  <c r="BE1071" i="7"/>
  <c r="BF1071" i="7"/>
  <c r="BG1071" i="7"/>
  <c r="BH1071" i="7"/>
  <c r="BI1071" i="7"/>
  <c r="BJ1071" i="7"/>
  <c r="BK1071" i="7"/>
  <c r="BL1071" i="7"/>
  <c r="BM1071" i="7"/>
  <c r="BN1071" i="7"/>
  <c r="BO1071" i="7"/>
  <c r="BP1071" i="7"/>
  <c r="BQ1071" i="7"/>
  <c r="BR1071" i="7"/>
  <c r="BS1071" i="7"/>
  <c r="BT1071" i="7"/>
  <c r="BU1071" i="7"/>
  <c r="BV1071" i="7"/>
  <c r="BW1071" i="7"/>
  <c r="BX1071" i="7"/>
  <c r="BY1071" i="7"/>
  <c r="BZ1071" i="7"/>
  <c r="CA1071" i="7"/>
  <c r="CB1071" i="7"/>
  <c r="CC1071" i="7"/>
  <c r="CD1071" i="7"/>
  <c r="CE1071" i="7"/>
  <c r="CF1071" i="7"/>
  <c r="CG1071" i="7"/>
  <c r="CH1071" i="7"/>
  <c r="AS1072" i="7"/>
  <c r="AT1072" i="7"/>
  <c r="AU1072" i="7"/>
  <c r="AV1072" i="7"/>
  <c r="AW1072" i="7"/>
  <c r="AX1072" i="7"/>
  <c r="AY1072" i="7"/>
  <c r="AZ1072" i="7"/>
  <c r="BA1072" i="7"/>
  <c r="BB1072" i="7"/>
  <c r="BC1072" i="7"/>
  <c r="BD1072" i="7"/>
  <c r="BE1072" i="7"/>
  <c r="BF1072" i="7"/>
  <c r="BG1072" i="7"/>
  <c r="BH1072" i="7"/>
  <c r="BI1072" i="7"/>
  <c r="BJ1072" i="7"/>
  <c r="BK1072" i="7"/>
  <c r="BL1072" i="7"/>
  <c r="BM1072" i="7"/>
  <c r="BN1072" i="7"/>
  <c r="BO1072" i="7"/>
  <c r="BP1072" i="7"/>
  <c r="BQ1072" i="7"/>
  <c r="BR1072" i="7"/>
  <c r="BS1072" i="7"/>
  <c r="BT1072" i="7"/>
  <c r="BU1072" i="7"/>
  <c r="BV1072" i="7"/>
  <c r="BW1072" i="7"/>
  <c r="BX1072" i="7"/>
  <c r="BY1072" i="7"/>
  <c r="BZ1072" i="7"/>
  <c r="CA1072" i="7"/>
  <c r="CB1072" i="7"/>
  <c r="CC1072" i="7"/>
  <c r="CD1072" i="7"/>
  <c r="CE1072" i="7"/>
  <c r="CF1072" i="7"/>
  <c r="CG1072" i="7"/>
  <c r="CH1072" i="7"/>
  <c r="AS1073" i="7"/>
  <c r="AT1073" i="7"/>
  <c r="AU1073" i="7"/>
  <c r="AV1073" i="7"/>
  <c r="AW1073" i="7"/>
  <c r="AX1073" i="7"/>
  <c r="AY1073" i="7"/>
  <c r="AZ1073" i="7"/>
  <c r="BA1073" i="7"/>
  <c r="BB1073" i="7"/>
  <c r="BC1073" i="7"/>
  <c r="BD1073" i="7"/>
  <c r="BE1073" i="7"/>
  <c r="BF1073" i="7"/>
  <c r="BG1073" i="7"/>
  <c r="BH1073" i="7"/>
  <c r="BI1073" i="7"/>
  <c r="BJ1073" i="7"/>
  <c r="BK1073" i="7"/>
  <c r="BL1073" i="7"/>
  <c r="BM1073" i="7"/>
  <c r="BN1073" i="7"/>
  <c r="BO1073" i="7"/>
  <c r="BP1073" i="7"/>
  <c r="BQ1073" i="7"/>
  <c r="BR1073" i="7"/>
  <c r="BS1073" i="7"/>
  <c r="BT1073" i="7"/>
  <c r="BU1073" i="7"/>
  <c r="BV1073" i="7"/>
  <c r="BW1073" i="7"/>
  <c r="BX1073" i="7"/>
  <c r="BY1073" i="7"/>
  <c r="BZ1073" i="7"/>
  <c r="CA1073" i="7"/>
  <c r="CB1073" i="7"/>
  <c r="CC1073" i="7"/>
  <c r="CD1073" i="7"/>
  <c r="CE1073" i="7"/>
  <c r="CF1073" i="7"/>
  <c r="CG1073" i="7"/>
  <c r="CH1073" i="7"/>
  <c r="AS1074" i="7"/>
  <c r="AT1074" i="7"/>
  <c r="AU1074" i="7"/>
  <c r="AV1074" i="7"/>
  <c r="AW1074" i="7"/>
  <c r="AX1074" i="7"/>
  <c r="AY1074" i="7"/>
  <c r="AZ1074" i="7"/>
  <c r="BA1074" i="7"/>
  <c r="BB1074" i="7"/>
  <c r="BC1074" i="7"/>
  <c r="BD1074" i="7"/>
  <c r="BE1074" i="7"/>
  <c r="BF1074" i="7"/>
  <c r="BG1074" i="7"/>
  <c r="BH1074" i="7"/>
  <c r="BI1074" i="7"/>
  <c r="BJ1074" i="7"/>
  <c r="BK1074" i="7"/>
  <c r="BL1074" i="7"/>
  <c r="BM1074" i="7"/>
  <c r="BN1074" i="7"/>
  <c r="BO1074" i="7"/>
  <c r="BP1074" i="7"/>
  <c r="BQ1074" i="7"/>
  <c r="BR1074" i="7"/>
  <c r="BS1074" i="7"/>
  <c r="BT1074" i="7"/>
  <c r="BU1074" i="7"/>
  <c r="BV1074" i="7"/>
  <c r="BW1074" i="7"/>
  <c r="BX1074" i="7"/>
  <c r="BY1074" i="7"/>
  <c r="BZ1074" i="7"/>
  <c r="CA1074" i="7"/>
  <c r="CB1074" i="7"/>
  <c r="CC1074" i="7"/>
  <c r="CD1074" i="7"/>
  <c r="CE1074" i="7"/>
  <c r="CF1074" i="7"/>
  <c r="CG1074" i="7"/>
  <c r="CH1074" i="7"/>
  <c r="AS1075" i="7"/>
  <c r="AT1075" i="7"/>
  <c r="AU1075" i="7"/>
  <c r="AV1075" i="7"/>
  <c r="AW1075" i="7"/>
  <c r="AX1075" i="7"/>
  <c r="AY1075" i="7"/>
  <c r="AZ1075" i="7"/>
  <c r="BA1075" i="7"/>
  <c r="BB1075" i="7"/>
  <c r="BC1075" i="7"/>
  <c r="BD1075" i="7"/>
  <c r="BE1075" i="7"/>
  <c r="BF1075" i="7"/>
  <c r="BG1075" i="7"/>
  <c r="BH1075" i="7"/>
  <c r="BI1075" i="7"/>
  <c r="BJ1075" i="7"/>
  <c r="BK1075" i="7"/>
  <c r="BL1075" i="7"/>
  <c r="BM1075" i="7"/>
  <c r="BN1075" i="7"/>
  <c r="BO1075" i="7"/>
  <c r="BP1075" i="7"/>
  <c r="BQ1075" i="7"/>
  <c r="BR1075" i="7"/>
  <c r="BS1075" i="7"/>
  <c r="BT1075" i="7"/>
  <c r="BU1075" i="7"/>
  <c r="BV1075" i="7"/>
  <c r="BW1075" i="7"/>
  <c r="BX1075" i="7"/>
  <c r="BY1075" i="7"/>
  <c r="BZ1075" i="7"/>
  <c r="CA1075" i="7"/>
  <c r="CB1075" i="7"/>
  <c r="CC1075" i="7"/>
  <c r="CD1075" i="7"/>
  <c r="CE1075" i="7"/>
  <c r="CF1075" i="7"/>
  <c r="CG1075" i="7"/>
  <c r="CH1075" i="7"/>
  <c r="AS1076" i="7"/>
  <c r="AT1076" i="7"/>
  <c r="AU1076" i="7"/>
  <c r="AV1076" i="7"/>
  <c r="AW1076" i="7"/>
  <c r="AX1076" i="7"/>
  <c r="AY1076" i="7"/>
  <c r="AZ1076" i="7"/>
  <c r="BA1076" i="7"/>
  <c r="BB1076" i="7"/>
  <c r="BC1076" i="7"/>
  <c r="BD1076" i="7"/>
  <c r="BE1076" i="7"/>
  <c r="BF1076" i="7"/>
  <c r="BG1076" i="7"/>
  <c r="BH1076" i="7"/>
  <c r="BI1076" i="7"/>
  <c r="BJ1076" i="7"/>
  <c r="BK1076" i="7"/>
  <c r="BL1076" i="7"/>
  <c r="BM1076" i="7"/>
  <c r="BN1076" i="7"/>
  <c r="BO1076" i="7"/>
  <c r="BP1076" i="7"/>
  <c r="BQ1076" i="7"/>
  <c r="BR1076" i="7"/>
  <c r="BS1076" i="7"/>
  <c r="BT1076" i="7"/>
  <c r="BU1076" i="7"/>
  <c r="BV1076" i="7"/>
  <c r="BW1076" i="7"/>
  <c r="BX1076" i="7"/>
  <c r="BY1076" i="7"/>
  <c r="BZ1076" i="7"/>
  <c r="CA1076" i="7"/>
  <c r="CB1076" i="7"/>
  <c r="CC1076" i="7"/>
  <c r="CD1076" i="7"/>
  <c r="CE1076" i="7"/>
  <c r="CF1076" i="7"/>
  <c r="CG1076" i="7"/>
  <c r="CH1076" i="7"/>
  <c r="AS1077" i="7"/>
  <c r="AT1077" i="7"/>
  <c r="AU1077" i="7"/>
  <c r="AV1077" i="7"/>
  <c r="AW1077" i="7"/>
  <c r="AX1077" i="7"/>
  <c r="AY1077" i="7"/>
  <c r="AZ1077" i="7"/>
  <c r="BA1077" i="7"/>
  <c r="BB1077" i="7"/>
  <c r="BC1077" i="7"/>
  <c r="BD1077" i="7"/>
  <c r="BE1077" i="7"/>
  <c r="BF1077" i="7"/>
  <c r="BG1077" i="7"/>
  <c r="BH1077" i="7"/>
  <c r="BI1077" i="7"/>
  <c r="BJ1077" i="7"/>
  <c r="BK1077" i="7"/>
  <c r="BL1077" i="7"/>
  <c r="BM1077" i="7"/>
  <c r="BN1077" i="7"/>
  <c r="BO1077" i="7"/>
  <c r="BP1077" i="7"/>
  <c r="BQ1077" i="7"/>
  <c r="BR1077" i="7"/>
  <c r="BS1077" i="7"/>
  <c r="BT1077" i="7"/>
  <c r="BU1077" i="7"/>
  <c r="BV1077" i="7"/>
  <c r="BW1077" i="7"/>
  <c r="BX1077" i="7"/>
  <c r="BY1077" i="7"/>
  <c r="BZ1077" i="7"/>
  <c r="CA1077" i="7"/>
  <c r="CB1077" i="7"/>
  <c r="CC1077" i="7"/>
  <c r="CD1077" i="7"/>
  <c r="CE1077" i="7"/>
  <c r="CF1077" i="7"/>
  <c r="CG1077" i="7"/>
  <c r="CH1077" i="7"/>
  <c r="AS1078" i="7"/>
  <c r="AT1078" i="7"/>
  <c r="AU1078" i="7"/>
  <c r="AV1078" i="7"/>
  <c r="AW1078" i="7"/>
  <c r="AX1078" i="7"/>
  <c r="AY1078" i="7"/>
  <c r="AZ1078" i="7"/>
  <c r="BA1078" i="7"/>
  <c r="BB1078" i="7"/>
  <c r="BC1078" i="7"/>
  <c r="BD1078" i="7"/>
  <c r="BE1078" i="7"/>
  <c r="BF1078" i="7"/>
  <c r="BG1078" i="7"/>
  <c r="BH1078" i="7"/>
  <c r="BI1078" i="7"/>
  <c r="BJ1078" i="7"/>
  <c r="BK1078" i="7"/>
  <c r="BL1078" i="7"/>
  <c r="BM1078" i="7"/>
  <c r="BN1078" i="7"/>
  <c r="BO1078" i="7"/>
  <c r="BP1078" i="7"/>
  <c r="BQ1078" i="7"/>
  <c r="BR1078" i="7"/>
  <c r="BS1078" i="7"/>
  <c r="BT1078" i="7"/>
  <c r="BU1078" i="7"/>
  <c r="BV1078" i="7"/>
  <c r="BW1078" i="7"/>
  <c r="BX1078" i="7"/>
  <c r="BY1078" i="7"/>
  <c r="BZ1078" i="7"/>
  <c r="CA1078" i="7"/>
  <c r="CB1078" i="7"/>
  <c r="CC1078" i="7"/>
  <c r="CD1078" i="7"/>
  <c r="CE1078" i="7"/>
  <c r="CF1078" i="7"/>
  <c r="CG1078" i="7"/>
  <c r="CH1078" i="7"/>
  <c r="AS1079" i="7"/>
  <c r="AT1079" i="7"/>
  <c r="AU1079" i="7"/>
  <c r="AV1079" i="7"/>
  <c r="AW1079" i="7"/>
  <c r="AX1079" i="7"/>
  <c r="AY1079" i="7"/>
  <c r="AZ1079" i="7"/>
  <c r="BA1079" i="7"/>
  <c r="BB1079" i="7"/>
  <c r="BC1079" i="7"/>
  <c r="BD1079" i="7"/>
  <c r="BE1079" i="7"/>
  <c r="BF1079" i="7"/>
  <c r="BG1079" i="7"/>
  <c r="BH1079" i="7"/>
  <c r="BI1079" i="7"/>
  <c r="BJ1079" i="7"/>
  <c r="BK1079" i="7"/>
  <c r="BL1079" i="7"/>
  <c r="BM1079" i="7"/>
  <c r="BN1079" i="7"/>
  <c r="BO1079" i="7"/>
  <c r="BP1079" i="7"/>
  <c r="BQ1079" i="7"/>
  <c r="BR1079" i="7"/>
  <c r="BS1079" i="7"/>
  <c r="BT1079" i="7"/>
  <c r="BU1079" i="7"/>
  <c r="BV1079" i="7"/>
  <c r="BW1079" i="7"/>
  <c r="BX1079" i="7"/>
  <c r="BY1079" i="7"/>
  <c r="BZ1079" i="7"/>
  <c r="CA1079" i="7"/>
  <c r="CB1079" i="7"/>
  <c r="CC1079" i="7"/>
  <c r="CD1079" i="7"/>
  <c r="CE1079" i="7"/>
  <c r="CF1079" i="7"/>
  <c r="CG1079" i="7"/>
  <c r="CH1079" i="7"/>
  <c r="AS1080" i="7"/>
  <c r="AT1080" i="7"/>
  <c r="AU1080" i="7"/>
  <c r="AV1080" i="7"/>
  <c r="AW1080" i="7"/>
  <c r="AX1080" i="7"/>
  <c r="AY1080" i="7"/>
  <c r="AZ1080" i="7"/>
  <c r="BA1080" i="7"/>
  <c r="BB1080" i="7"/>
  <c r="BC1080" i="7"/>
  <c r="BD1080" i="7"/>
  <c r="BE1080" i="7"/>
  <c r="BF1080" i="7"/>
  <c r="BG1080" i="7"/>
  <c r="BH1080" i="7"/>
  <c r="BI1080" i="7"/>
  <c r="BJ1080" i="7"/>
  <c r="BK1080" i="7"/>
  <c r="BL1080" i="7"/>
  <c r="BM1080" i="7"/>
  <c r="BN1080" i="7"/>
  <c r="BO1080" i="7"/>
  <c r="BP1080" i="7"/>
  <c r="BQ1080" i="7"/>
  <c r="BR1080" i="7"/>
  <c r="BS1080" i="7"/>
  <c r="BT1080" i="7"/>
  <c r="BU1080" i="7"/>
  <c r="BV1080" i="7"/>
  <c r="BW1080" i="7"/>
  <c r="BX1080" i="7"/>
  <c r="BY1080" i="7"/>
  <c r="BZ1080" i="7"/>
  <c r="CA1080" i="7"/>
  <c r="CB1080" i="7"/>
  <c r="CC1080" i="7"/>
  <c r="CD1080" i="7"/>
  <c r="CE1080" i="7"/>
  <c r="CF1080" i="7"/>
  <c r="CG1080" i="7"/>
  <c r="CH1080" i="7"/>
  <c r="AS1081" i="7"/>
  <c r="AT1081" i="7"/>
  <c r="AU1081" i="7"/>
  <c r="AV1081" i="7"/>
  <c r="AW1081" i="7"/>
  <c r="AX1081" i="7"/>
  <c r="AY1081" i="7"/>
  <c r="AZ1081" i="7"/>
  <c r="BA1081" i="7"/>
  <c r="BB1081" i="7"/>
  <c r="BC1081" i="7"/>
  <c r="BD1081" i="7"/>
  <c r="BE1081" i="7"/>
  <c r="BF1081" i="7"/>
  <c r="BG1081" i="7"/>
  <c r="BH1081" i="7"/>
  <c r="BI1081" i="7"/>
  <c r="BJ1081" i="7"/>
  <c r="BK1081" i="7"/>
  <c r="BL1081" i="7"/>
  <c r="BM1081" i="7"/>
  <c r="BN1081" i="7"/>
  <c r="BO1081" i="7"/>
  <c r="BP1081" i="7"/>
  <c r="BQ1081" i="7"/>
  <c r="BR1081" i="7"/>
  <c r="BS1081" i="7"/>
  <c r="BT1081" i="7"/>
  <c r="BU1081" i="7"/>
  <c r="BV1081" i="7"/>
  <c r="BW1081" i="7"/>
  <c r="BX1081" i="7"/>
  <c r="BY1081" i="7"/>
  <c r="BZ1081" i="7"/>
  <c r="CA1081" i="7"/>
  <c r="CB1081" i="7"/>
  <c r="CC1081" i="7"/>
  <c r="CD1081" i="7"/>
  <c r="CE1081" i="7"/>
  <c r="CF1081" i="7"/>
  <c r="CG1081" i="7"/>
  <c r="CH1081" i="7"/>
  <c r="AS1082" i="7"/>
  <c r="AT1082" i="7"/>
  <c r="AU1082" i="7"/>
  <c r="AV1082" i="7"/>
  <c r="AW1082" i="7"/>
  <c r="AX1082" i="7"/>
  <c r="AY1082" i="7"/>
  <c r="AZ1082" i="7"/>
  <c r="BA1082" i="7"/>
  <c r="BB1082" i="7"/>
  <c r="BC1082" i="7"/>
  <c r="BD1082" i="7"/>
  <c r="BE1082" i="7"/>
  <c r="BF1082" i="7"/>
  <c r="BG1082" i="7"/>
  <c r="BH1082" i="7"/>
  <c r="BI1082" i="7"/>
  <c r="BJ1082" i="7"/>
  <c r="BK1082" i="7"/>
  <c r="BL1082" i="7"/>
  <c r="BM1082" i="7"/>
  <c r="BN1082" i="7"/>
  <c r="BO1082" i="7"/>
  <c r="BP1082" i="7"/>
  <c r="BQ1082" i="7"/>
  <c r="BR1082" i="7"/>
  <c r="BS1082" i="7"/>
  <c r="BT1082" i="7"/>
  <c r="BU1082" i="7"/>
  <c r="BV1082" i="7"/>
  <c r="BW1082" i="7"/>
  <c r="BX1082" i="7"/>
  <c r="BY1082" i="7"/>
  <c r="BZ1082" i="7"/>
  <c r="CA1082" i="7"/>
  <c r="CB1082" i="7"/>
  <c r="CC1082" i="7"/>
  <c r="CD1082" i="7"/>
  <c r="CE1082" i="7"/>
  <c r="CF1082" i="7"/>
  <c r="CG1082" i="7"/>
  <c r="CH1082" i="7"/>
  <c r="AS1083" i="7"/>
  <c r="AT1083" i="7"/>
  <c r="AU1083" i="7"/>
  <c r="AV1083" i="7"/>
  <c r="AW1083" i="7"/>
  <c r="AX1083" i="7"/>
  <c r="AY1083" i="7"/>
  <c r="AZ1083" i="7"/>
  <c r="BA1083" i="7"/>
  <c r="BB1083" i="7"/>
  <c r="BC1083" i="7"/>
  <c r="BD1083" i="7"/>
  <c r="BE1083" i="7"/>
  <c r="BF1083" i="7"/>
  <c r="BG1083" i="7"/>
  <c r="BH1083" i="7"/>
  <c r="BI1083" i="7"/>
  <c r="BJ1083" i="7"/>
  <c r="BK1083" i="7"/>
  <c r="BL1083" i="7"/>
  <c r="BM1083" i="7"/>
  <c r="BN1083" i="7"/>
  <c r="BO1083" i="7"/>
  <c r="BP1083" i="7"/>
  <c r="BQ1083" i="7"/>
  <c r="BR1083" i="7"/>
  <c r="BS1083" i="7"/>
  <c r="BT1083" i="7"/>
  <c r="BU1083" i="7"/>
  <c r="BV1083" i="7"/>
  <c r="BW1083" i="7"/>
  <c r="BX1083" i="7"/>
  <c r="BY1083" i="7"/>
  <c r="BZ1083" i="7"/>
  <c r="CA1083" i="7"/>
  <c r="CB1083" i="7"/>
  <c r="CC1083" i="7"/>
  <c r="CD1083" i="7"/>
  <c r="CE1083" i="7"/>
  <c r="CF1083" i="7"/>
  <c r="CG1083" i="7"/>
  <c r="CH1083" i="7"/>
  <c r="AS1084" i="7"/>
  <c r="AT1084" i="7"/>
  <c r="AU1084" i="7"/>
  <c r="AV1084" i="7"/>
  <c r="AW1084" i="7"/>
  <c r="AX1084" i="7"/>
  <c r="AY1084" i="7"/>
  <c r="AZ1084" i="7"/>
  <c r="BA1084" i="7"/>
  <c r="BB1084" i="7"/>
  <c r="BC1084" i="7"/>
  <c r="BD1084" i="7"/>
  <c r="BE1084" i="7"/>
  <c r="BF1084" i="7"/>
  <c r="BG1084" i="7"/>
  <c r="BH1084" i="7"/>
  <c r="BI1084" i="7"/>
  <c r="BJ1084" i="7"/>
  <c r="BK1084" i="7"/>
  <c r="BL1084" i="7"/>
  <c r="BM1084" i="7"/>
  <c r="BN1084" i="7"/>
  <c r="BO1084" i="7"/>
  <c r="BP1084" i="7"/>
  <c r="BQ1084" i="7"/>
  <c r="BR1084" i="7"/>
  <c r="BS1084" i="7"/>
  <c r="BT1084" i="7"/>
  <c r="BU1084" i="7"/>
  <c r="BV1084" i="7"/>
  <c r="BW1084" i="7"/>
  <c r="BX1084" i="7"/>
  <c r="BY1084" i="7"/>
  <c r="BZ1084" i="7"/>
  <c r="CA1084" i="7"/>
  <c r="CB1084" i="7"/>
  <c r="CC1084" i="7"/>
  <c r="CD1084" i="7"/>
  <c r="CE1084" i="7"/>
  <c r="CF1084" i="7"/>
  <c r="CG1084" i="7"/>
  <c r="CH1084" i="7"/>
  <c r="AS1085" i="7"/>
  <c r="AT1085" i="7"/>
  <c r="AU1085" i="7"/>
  <c r="AV1085" i="7"/>
  <c r="AW1085" i="7"/>
  <c r="AX1085" i="7"/>
  <c r="AY1085" i="7"/>
  <c r="AZ1085" i="7"/>
  <c r="BA1085" i="7"/>
  <c r="BB1085" i="7"/>
  <c r="BC1085" i="7"/>
  <c r="BD1085" i="7"/>
  <c r="BE1085" i="7"/>
  <c r="BF1085" i="7"/>
  <c r="BG1085" i="7"/>
  <c r="BH1085" i="7"/>
  <c r="BI1085" i="7"/>
  <c r="BJ1085" i="7"/>
  <c r="BK1085" i="7"/>
  <c r="BL1085" i="7"/>
  <c r="BM1085" i="7"/>
  <c r="BN1085" i="7"/>
  <c r="BO1085" i="7"/>
  <c r="BP1085" i="7"/>
  <c r="BQ1085" i="7"/>
  <c r="BR1085" i="7"/>
  <c r="BS1085" i="7"/>
  <c r="BT1085" i="7"/>
  <c r="BU1085" i="7"/>
  <c r="BV1085" i="7"/>
  <c r="BW1085" i="7"/>
  <c r="BX1085" i="7"/>
  <c r="BY1085" i="7"/>
  <c r="BZ1085" i="7"/>
  <c r="CA1085" i="7"/>
  <c r="CB1085" i="7"/>
  <c r="CC1085" i="7"/>
  <c r="CD1085" i="7"/>
  <c r="CE1085" i="7"/>
  <c r="CF1085" i="7"/>
  <c r="CG1085" i="7"/>
  <c r="CH1085" i="7"/>
  <c r="AS1086" i="7"/>
  <c r="AT1086" i="7"/>
  <c r="AU1086" i="7"/>
  <c r="AV1086" i="7"/>
  <c r="AW1086" i="7"/>
  <c r="AX1086" i="7"/>
  <c r="AY1086" i="7"/>
  <c r="AZ1086" i="7"/>
  <c r="BA1086" i="7"/>
  <c r="BB1086" i="7"/>
  <c r="BC1086" i="7"/>
  <c r="BD1086" i="7"/>
  <c r="BE1086" i="7"/>
  <c r="BF1086" i="7"/>
  <c r="BG1086" i="7"/>
  <c r="BH1086" i="7"/>
  <c r="BI1086" i="7"/>
  <c r="BJ1086" i="7"/>
  <c r="BK1086" i="7"/>
  <c r="BL1086" i="7"/>
  <c r="BM1086" i="7"/>
  <c r="BN1086" i="7"/>
  <c r="BO1086" i="7"/>
  <c r="BP1086" i="7"/>
  <c r="BQ1086" i="7"/>
  <c r="BR1086" i="7"/>
  <c r="BS1086" i="7"/>
  <c r="BT1086" i="7"/>
  <c r="BU1086" i="7"/>
  <c r="BV1086" i="7"/>
  <c r="BW1086" i="7"/>
  <c r="BX1086" i="7"/>
  <c r="BY1086" i="7"/>
  <c r="BZ1086" i="7"/>
  <c r="CA1086" i="7"/>
  <c r="CB1086" i="7"/>
  <c r="CC1086" i="7"/>
  <c r="CD1086" i="7"/>
  <c r="CE1086" i="7"/>
  <c r="CF1086" i="7"/>
  <c r="CG1086" i="7"/>
  <c r="CH1086" i="7"/>
  <c r="AS1087" i="7"/>
  <c r="AT1087" i="7"/>
  <c r="AU1087" i="7"/>
  <c r="AV1087" i="7"/>
  <c r="AW1087" i="7"/>
  <c r="AX1087" i="7"/>
  <c r="AY1087" i="7"/>
  <c r="AZ1087" i="7"/>
  <c r="BA1087" i="7"/>
  <c r="BB1087" i="7"/>
  <c r="BC1087" i="7"/>
  <c r="BD1087" i="7"/>
  <c r="BE1087" i="7"/>
  <c r="BF1087" i="7"/>
  <c r="BG1087" i="7"/>
  <c r="BH1087" i="7"/>
  <c r="BI1087" i="7"/>
  <c r="BJ1087" i="7"/>
  <c r="BK1087" i="7"/>
  <c r="BL1087" i="7"/>
  <c r="BM1087" i="7"/>
  <c r="BN1087" i="7"/>
  <c r="BO1087" i="7"/>
  <c r="BP1087" i="7"/>
  <c r="BQ1087" i="7"/>
  <c r="BR1087" i="7"/>
  <c r="BS1087" i="7"/>
  <c r="BT1087" i="7"/>
  <c r="BU1087" i="7"/>
  <c r="BV1087" i="7"/>
  <c r="BW1087" i="7"/>
  <c r="BX1087" i="7"/>
  <c r="BY1087" i="7"/>
  <c r="BZ1087" i="7"/>
  <c r="CA1087" i="7"/>
  <c r="CB1087" i="7"/>
  <c r="CC1087" i="7"/>
  <c r="CD1087" i="7"/>
  <c r="CE1087" i="7"/>
  <c r="CF1087" i="7"/>
  <c r="CG1087" i="7"/>
  <c r="CH1087" i="7"/>
  <c r="AS1088" i="7"/>
  <c r="AT1088" i="7"/>
  <c r="AU1088" i="7"/>
  <c r="AV1088" i="7"/>
  <c r="AW1088" i="7"/>
  <c r="AX1088" i="7"/>
  <c r="AY1088" i="7"/>
  <c r="AZ1088" i="7"/>
  <c r="BA1088" i="7"/>
  <c r="BB1088" i="7"/>
  <c r="BC1088" i="7"/>
  <c r="BD1088" i="7"/>
  <c r="BE1088" i="7"/>
  <c r="BF1088" i="7"/>
  <c r="BG1088" i="7"/>
  <c r="BH1088" i="7"/>
  <c r="BI1088" i="7"/>
  <c r="BJ1088" i="7"/>
  <c r="BK1088" i="7"/>
  <c r="BL1088" i="7"/>
  <c r="BM1088" i="7"/>
  <c r="BN1088" i="7"/>
  <c r="BO1088" i="7"/>
  <c r="BP1088" i="7"/>
  <c r="BQ1088" i="7"/>
  <c r="BR1088" i="7"/>
  <c r="BS1088" i="7"/>
  <c r="BT1088" i="7"/>
  <c r="BU1088" i="7"/>
  <c r="BV1088" i="7"/>
  <c r="BW1088" i="7"/>
  <c r="BX1088" i="7"/>
  <c r="BY1088" i="7"/>
  <c r="BZ1088" i="7"/>
  <c r="CA1088" i="7"/>
  <c r="CB1088" i="7"/>
  <c r="CC1088" i="7"/>
  <c r="CD1088" i="7"/>
  <c r="CE1088" i="7"/>
  <c r="CF1088" i="7"/>
  <c r="CG1088" i="7"/>
  <c r="CH1088" i="7"/>
  <c r="AS1089" i="7"/>
  <c r="AT1089" i="7"/>
  <c r="AU1089" i="7"/>
  <c r="AV1089" i="7"/>
  <c r="AW1089" i="7"/>
  <c r="AX1089" i="7"/>
  <c r="AY1089" i="7"/>
  <c r="AZ1089" i="7"/>
  <c r="BA1089" i="7"/>
  <c r="BB1089" i="7"/>
  <c r="BC1089" i="7"/>
  <c r="BD1089" i="7"/>
  <c r="BE1089" i="7"/>
  <c r="BF1089" i="7"/>
  <c r="BG1089" i="7"/>
  <c r="BH1089" i="7"/>
  <c r="BI1089" i="7"/>
  <c r="BJ1089" i="7"/>
  <c r="BK1089" i="7"/>
  <c r="BL1089" i="7"/>
  <c r="BM1089" i="7"/>
  <c r="BN1089" i="7"/>
  <c r="BO1089" i="7"/>
  <c r="BP1089" i="7"/>
  <c r="BQ1089" i="7"/>
  <c r="BR1089" i="7"/>
  <c r="BS1089" i="7"/>
  <c r="BT1089" i="7"/>
  <c r="BU1089" i="7"/>
  <c r="BV1089" i="7"/>
  <c r="BW1089" i="7"/>
  <c r="BX1089" i="7"/>
  <c r="BY1089" i="7"/>
  <c r="BZ1089" i="7"/>
  <c r="CA1089" i="7"/>
  <c r="CB1089" i="7"/>
  <c r="CC1089" i="7"/>
  <c r="CD1089" i="7"/>
  <c r="CE1089" i="7"/>
  <c r="CF1089" i="7"/>
  <c r="CG1089" i="7"/>
  <c r="CH1089" i="7"/>
  <c r="AS1090" i="7"/>
  <c r="AT1090" i="7"/>
  <c r="AU1090" i="7"/>
  <c r="AV1090" i="7"/>
  <c r="AW1090" i="7"/>
  <c r="AX1090" i="7"/>
  <c r="AY1090" i="7"/>
  <c r="AZ1090" i="7"/>
  <c r="BA1090" i="7"/>
  <c r="BB1090" i="7"/>
  <c r="BC1090" i="7"/>
  <c r="BD1090" i="7"/>
  <c r="BE1090" i="7"/>
  <c r="BF1090" i="7"/>
  <c r="BG1090" i="7"/>
  <c r="BH1090" i="7"/>
  <c r="BI1090" i="7"/>
  <c r="BJ1090" i="7"/>
  <c r="BK1090" i="7"/>
  <c r="BL1090" i="7"/>
  <c r="BM1090" i="7"/>
  <c r="BN1090" i="7"/>
  <c r="BO1090" i="7"/>
  <c r="BP1090" i="7"/>
  <c r="BQ1090" i="7"/>
  <c r="BR1090" i="7"/>
  <c r="BS1090" i="7"/>
  <c r="BT1090" i="7"/>
  <c r="BU1090" i="7"/>
  <c r="BV1090" i="7"/>
  <c r="BW1090" i="7"/>
  <c r="BX1090" i="7"/>
  <c r="BY1090" i="7"/>
  <c r="BZ1090" i="7"/>
  <c r="CA1090" i="7"/>
  <c r="CB1090" i="7"/>
  <c r="CC1090" i="7"/>
  <c r="CD1090" i="7"/>
  <c r="CE1090" i="7"/>
  <c r="CF1090" i="7"/>
  <c r="CG1090" i="7"/>
  <c r="CH1090" i="7"/>
  <c r="AS1091" i="7"/>
  <c r="AT1091" i="7"/>
  <c r="AU1091" i="7"/>
  <c r="AV1091" i="7"/>
  <c r="AW1091" i="7"/>
  <c r="AX1091" i="7"/>
  <c r="AY1091" i="7"/>
  <c r="AZ1091" i="7"/>
  <c r="BA1091" i="7"/>
  <c r="BB1091" i="7"/>
  <c r="BC1091" i="7"/>
  <c r="BD1091" i="7"/>
  <c r="BE1091" i="7"/>
  <c r="BF1091" i="7"/>
  <c r="BG1091" i="7"/>
  <c r="BH1091" i="7"/>
  <c r="BI1091" i="7"/>
  <c r="BJ1091" i="7"/>
  <c r="BK1091" i="7"/>
  <c r="BL1091" i="7"/>
  <c r="BM1091" i="7"/>
  <c r="BN1091" i="7"/>
  <c r="BO1091" i="7"/>
  <c r="BP1091" i="7"/>
  <c r="BQ1091" i="7"/>
  <c r="BR1091" i="7"/>
  <c r="BS1091" i="7"/>
  <c r="BT1091" i="7"/>
  <c r="BU1091" i="7"/>
  <c r="BV1091" i="7"/>
  <c r="BW1091" i="7"/>
  <c r="BX1091" i="7"/>
  <c r="BY1091" i="7"/>
  <c r="BZ1091" i="7"/>
  <c r="CA1091" i="7"/>
  <c r="CB1091" i="7"/>
  <c r="CC1091" i="7"/>
  <c r="CD1091" i="7"/>
  <c r="CE1091" i="7"/>
  <c r="CF1091" i="7"/>
  <c r="CG1091" i="7"/>
  <c r="CH1091" i="7"/>
  <c r="AS1092" i="7"/>
  <c r="AT1092" i="7"/>
  <c r="AU1092" i="7"/>
  <c r="AV1092" i="7"/>
  <c r="AW1092" i="7"/>
  <c r="AX1092" i="7"/>
  <c r="AY1092" i="7"/>
  <c r="AZ1092" i="7"/>
  <c r="BA1092" i="7"/>
  <c r="BB1092" i="7"/>
  <c r="BC1092" i="7"/>
  <c r="BD1092" i="7"/>
  <c r="BE1092" i="7"/>
  <c r="BF1092" i="7"/>
  <c r="BG1092" i="7"/>
  <c r="BH1092" i="7"/>
  <c r="BI1092" i="7"/>
  <c r="BJ1092" i="7"/>
  <c r="BK1092" i="7"/>
  <c r="BL1092" i="7"/>
  <c r="BM1092" i="7"/>
  <c r="BN1092" i="7"/>
  <c r="BO1092" i="7"/>
  <c r="BP1092" i="7"/>
  <c r="BQ1092" i="7"/>
  <c r="BR1092" i="7"/>
  <c r="BS1092" i="7"/>
  <c r="BT1092" i="7"/>
  <c r="BU1092" i="7"/>
  <c r="BV1092" i="7"/>
  <c r="BW1092" i="7"/>
  <c r="BX1092" i="7"/>
  <c r="BY1092" i="7"/>
  <c r="BZ1092" i="7"/>
  <c r="CA1092" i="7"/>
  <c r="CB1092" i="7"/>
  <c r="CC1092" i="7"/>
  <c r="CD1092" i="7"/>
  <c r="CE1092" i="7"/>
  <c r="CF1092" i="7"/>
  <c r="CG1092" i="7"/>
  <c r="CH1092" i="7"/>
  <c r="AS1093" i="7"/>
  <c r="AT1093" i="7"/>
  <c r="AU1093" i="7"/>
  <c r="AV1093" i="7"/>
  <c r="AW1093" i="7"/>
  <c r="AX1093" i="7"/>
  <c r="AY1093" i="7"/>
  <c r="AZ1093" i="7"/>
  <c r="BA1093" i="7"/>
  <c r="BB1093" i="7"/>
  <c r="BC1093" i="7"/>
  <c r="BD1093" i="7"/>
  <c r="BE1093" i="7"/>
  <c r="BF1093" i="7"/>
  <c r="BG1093" i="7"/>
  <c r="BH1093" i="7"/>
  <c r="BI1093" i="7"/>
  <c r="BJ1093" i="7"/>
  <c r="BK1093" i="7"/>
  <c r="BL1093" i="7"/>
  <c r="BM1093" i="7"/>
  <c r="BN1093" i="7"/>
  <c r="BO1093" i="7"/>
  <c r="BP1093" i="7"/>
  <c r="BQ1093" i="7"/>
  <c r="BR1093" i="7"/>
  <c r="BS1093" i="7"/>
  <c r="BT1093" i="7"/>
  <c r="BU1093" i="7"/>
  <c r="BV1093" i="7"/>
  <c r="BW1093" i="7"/>
  <c r="BX1093" i="7"/>
  <c r="BY1093" i="7"/>
  <c r="BZ1093" i="7"/>
  <c r="CA1093" i="7"/>
  <c r="CB1093" i="7"/>
  <c r="CC1093" i="7"/>
  <c r="CD1093" i="7"/>
  <c r="CE1093" i="7"/>
  <c r="CF1093" i="7"/>
  <c r="CG1093" i="7"/>
  <c r="CH1093" i="7"/>
  <c r="AS1094" i="7"/>
  <c r="AT1094" i="7"/>
  <c r="AU1094" i="7"/>
  <c r="AV1094" i="7"/>
  <c r="AW1094" i="7"/>
  <c r="AX1094" i="7"/>
  <c r="AY1094" i="7"/>
  <c r="AZ1094" i="7"/>
  <c r="BA1094" i="7"/>
  <c r="BB1094" i="7"/>
  <c r="BC1094" i="7"/>
  <c r="BD1094" i="7"/>
  <c r="BE1094" i="7"/>
  <c r="BF1094" i="7"/>
  <c r="BG1094" i="7"/>
  <c r="BH1094" i="7"/>
  <c r="BI1094" i="7"/>
  <c r="BJ1094" i="7"/>
  <c r="BK1094" i="7"/>
  <c r="BL1094" i="7"/>
  <c r="BM1094" i="7"/>
  <c r="BN1094" i="7"/>
  <c r="BO1094" i="7"/>
  <c r="BP1094" i="7"/>
  <c r="BQ1094" i="7"/>
  <c r="BR1094" i="7"/>
  <c r="BS1094" i="7"/>
  <c r="BT1094" i="7"/>
  <c r="BU1094" i="7"/>
  <c r="BV1094" i="7"/>
  <c r="BW1094" i="7"/>
  <c r="BX1094" i="7"/>
  <c r="BY1094" i="7"/>
  <c r="BZ1094" i="7"/>
  <c r="CA1094" i="7"/>
  <c r="CB1094" i="7"/>
  <c r="CC1094" i="7"/>
  <c r="CD1094" i="7"/>
  <c r="CE1094" i="7"/>
  <c r="CF1094" i="7"/>
  <c r="CG1094" i="7"/>
  <c r="CH1094" i="7"/>
  <c r="AS1095" i="7"/>
  <c r="AT1095" i="7"/>
  <c r="AU1095" i="7"/>
  <c r="AV1095" i="7"/>
  <c r="AW1095" i="7"/>
  <c r="AX1095" i="7"/>
  <c r="AY1095" i="7"/>
  <c r="AZ1095" i="7"/>
  <c r="BA1095" i="7"/>
  <c r="BB1095" i="7"/>
  <c r="BC1095" i="7"/>
  <c r="BD1095" i="7"/>
  <c r="BE1095" i="7"/>
  <c r="BF1095" i="7"/>
  <c r="BG1095" i="7"/>
  <c r="BH1095" i="7"/>
  <c r="BI1095" i="7"/>
  <c r="BJ1095" i="7"/>
  <c r="BK1095" i="7"/>
  <c r="BL1095" i="7"/>
  <c r="BM1095" i="7"/>
  <c r="BN1095" i="7"/>
  <c r="BO1095" i="7"/>
  <c r="BP1095" i="7"/>
  <c r="BQ1095" i="7"/>
  <c r="BR1095" i="7"/>
  <c r="BS1095" i="7"/>
  <c r="BT1095" i="7"/>
  <c r="BU1095" i="7"/>
  <c r="BV1095" i="7"/>
  <c r="BW1095" i="7"/>
  <c r="BX1095" i="7"/>
  <c r="BY1095" i="7"/>
  <c r="BZ1095" i="7"/>
  <c r="CA1095" i="7"/>
  <c r="CB1095" i="7"/>
  <c r="CC1095" i="7"/>
  <c r="CD1095" i="7"/>
  <c r="CE1095" i="7"/>
  <c r="CF1095" i="7"/>
  <c r="CG1095" i="7"/>
  <c r="CH1095" i="7"/>
  <c r="AS1096" i="7"/>
  <c r="AT1096" i="7"/>
  <c r="AU1096" i="7"/>
  <c r="AV1096" i="7"/>
  <c r="AW1096" i="7"/>
  <c r="AX1096" i="7"/>
  <c r="AY1096" i="7"/>
  <c r="AZ1096" i="7"/>
  <c r="BA1096" i="7"/>
  <c r="BB1096" i="7"/>
  <c r="BC1096" i="7"/>
  <c r="BD1096" i="7"/>
  <c r="BE1096" i="7"/>
  <c r="BF1096" i="7"/>
  <c r="BG1096" i="7"/>
  <c r="BH1096" i="7"/>
  <c r="BI1096" i="7"/>
  <c r="BJ1096" i="7"/>
  <c r="BK1096" i="7"/>
  <c r="BL1096" i="7"/>
  <c r="BM1096" i="7"/>
  <c r="BN1096" i="7"/>
  <c r="BO1096" i="7"/>
  <c r="BP1096" i="7"/>
  <c r="BQ1096" i="7"/>
  <c r="BR1096" i="7"/>
  <c r="BS1096" i="7"/>
  <c r="BT1096" i="7"/>
  <c r="BU1096" i="7"/>
  <c r="BV1096" i="7"/>
  <c r="BW1096" i="7"/>
  <c r="BX1096" i="7"/>
  <c r="BY1096" i="7"/>
  <c r="BZ1096" i="7"/>
  <c r="CA1096" i="7"/>
  <c r="CB1096" i="7"/>
  <c r="CC1096" i="7"/>
  <c r="CD1096" i="7"/>
  <c r="CE1096" i="7"/>
  <c r="CF1096" i="7"/>
  <c r="CG1096" i="7"/>
  <c r="CH1096" i="7"/>
  <c r="AS1097" i="7"/>
  <c r="AT1097" i="7"/>
  <c r="AU1097" i="7"/>
  <c r="AV1097" i="7"/>
  <c r="AW1097" i="7"/>
  <c r="AX1097" i="7"/>
  <c r="AY1097" i="7"/>
  <c r="AZ1097" i="7"/>
  <c r="BA1097" i="7"/>
  <c r="BB1097" i="7"/>
  <c r="BC1097" i="7"/>
  <c r="BD1097" i="7"/>
  <c r="BE1097" i="7"/>
  <c r="BF1097" i="7"/>
  <c r="BG1097" i="7"/>
  <c r="BH1097" i="7"/>
  <c r="BI1097" i="7"/>
  <c r="BJ1097" i="7"/>
  <c r="BK1097" i="7"/>
  <c r="BL1097" i="7"/>
  <c r="BM1097" i="7"/>
  <c r="BN1097" i="7"/>
  <c r="BO1097" i="7"/>
  <c r="BP1097" i="7"/>
  <c r="BQ1097" i="7"/>
  <c r="BR1097" i="7"/>
  <c r="BS1097" i="7"/>
  <c r="BT1097" i="7"/>
  <c r="BU1097" i="7"/>
  <c r="BV1097" i="7"/>
  <c r="BW1097" i="7"/>
  <c r="BX1097" i="7"/>
  <c r="BY1097" i="7"/>
  <c r="BZ1097" i="7"/>
  <c r="CA1097" i="7"/>
  <c r="CB1097" i="7"/>
  <c r="CC1097" i="7"/>
  <c r="CD1097" i="7"/>
  <c r="CE1097" i="7"/>
  <c r="CF1097" i="7"/>
  <c r="CG1097" i="7"/>
  <c r="CH1097" i="7"/>
  <c r="AS1098" i="7"/>
  <c r="AT1098" i="7"/>
  <c r="AU1098" i="7"/>
  <c r="AV1098" i="7"/>
  <c r="AW1098" i="7"/>
  <c r="AX1098" i="7"/>
  <c r="AY1098" i="7"/>
  <c r="AZ1098" i="7"/>
  <c r="BA1098" i="7"/>
  <c r="BB1098" i="7"/>
  <c r="BC1098" i="7"/>
  <c r="BD1098" i="7"/>
  <c r="BE1098" i="7"/>
  <c r="BF1098" i="7"/>
  <c r="BG1098" i="7"/>
  <c r="BH1098" i="7"/>
  <c r="BI1098" i="7"/>
  <c r="BJ1098" i="7"/>
  <c r="BK1098" i="7"/>
  <c r="BL1098" i="7"/>
  <c r="BM1098" i="7"/>
  <c r="BN1098" i="7"/>
  <c r="BO1098" i="7"/>
  <c r="BP1098" i="7"/>
  <c r="BQ1098" i="7"/>
  <c r="BR1098" i="7"/>
  <c r="BS1098" i="7"/>
  <c r="BT1098" i="7"/>
  <c r="BU1098" i="7"/>
  <c r="BV1098" i="7"/>
  <c r="BW1098" i="7"/>
  <c r="BX1098" i="7"/>
  <c r="BY1098" i="7"/>
  <c r="BZ1098" i="7"/>
  <c r="CA1098" i="7"/>
  <c r="CB1098" i="7"/>
  <c r="CC1098" i="7"/>
  <c r="CD1098" i="7"/>
  <c r="CE1098" i="7"/>
  <c r="CF1098" i="7"/>
  <c r="CG1098" i="7"/>
  <c r="CH1098" i="7"/>
  <c r="AS1099" i="7"/>
  <c r="AT1099" i="7"/>
  <c r="AU1099" i="7"/>
  <c r="AV1099" i="7"/>
  <c r="AW1099" i="7"/>
  <c r="AX1099" i="7"/>
  <c r="AY1099" i="7"/>
  <c r="AZ1099" i="7"/>
  <c r="BA1099" i="7"/>
  <c r="BB1099" i="7"/>
  <c r="BC1099" i="7"/>
  <c r="BD1099" i="7"/>
  <c r="BE1099" i="7"/>
  <c r="BF1099" i="7"/>
  <c r="BG1099" i="7"/>
  <c r="BH1099" i="7"/>
  <c r="BI1099" i="7"/>
  <c r="BJ1099" i="7"/>
  <c r="BK1099" i="7"/>
  <c r="BL1099" i="7"/>
  <c r="BM1099" i="7"/>
  <c r="BN1099" i="7"/>
  <c r="BO1099" i="7"/>
  <c r="BP1099" i="7"/>
  <c r="BQ1099" i="7"/>
  <c r="BR1099" i="7"/>
  <c r="BS1099" i="7"/>
  <c r="BT1099" i="7"/>
  <c r="BU1099" i="7"/>
  <c r="BV1099" i="7"/>
  <c r="BW1099" i="7"/>
  <c r="BX1099" i="7"/>
  <c r="BY1099" i="7"/>
  <c r="BZ1099" i="7"/>
  <c r="CA1099" i="7"/>
  <c r="CB1099" i="7"/>
  <c r="CC1099" i="7"/>
  <c r="CD1099" i="7"/>
  <c r="CE1099" i="7"/>
  <c r="CF1099" i="7"/>
  <c r="CG1099" i="7"/>
  <c r="CH1099" i="7"/>
  <c r="AS1100" i="7"/>
  <c r="AT1100" i="7"/>
  <c r="AU1100" i="7"/>
  <c r="AV1100" i="7"/>
  <c r="AW1100" i="7"/>
  <c r="AX1100" i="7"/>
  <c r="AY1100" i="7"/>
  <c r="AZ1100" i="7"/>
  <c r="BA1100" i="7"/>
  <c r="BB1100" i="7"/>
  <c r="BC1100" i="7"/>
  <c r="BD1100" i="7"/>
  <c r="BE1100" i="7"/>
  <c r="BF1100" i="7"/>
  <c r="BG1100" i="7"/>
  <c r="BH1100" i="7"/>
  <c r="BI1100" i="7"/>
  <c r="BJ1100" i="7"/>
  <c r="BK1100" i="7"/>
  <c r="BL1100" i="7"/>
  <c r="BM1100" i="7"/>
  <c r="BN1100" i="7"/>
  <c r="BO1100" i="7"/>
  <c r="BP1100" i="7"/>
  <c r="BQ1100" i="7"/>
  <c r="BR1100" i="7"/>
  <c r="BS1100" i="7"/>
  <c r="BT1100" i="7"/>
  <c r="BU1100" i="7"/>
  <c r="BV1100" i="7"/>
  <c r="BW1100" i="7"/>
  <c r="BX1100" i="7"/>
  <c r="BY1100" i="7"/>
  <c r="BZ1100" i="7"/>
  <c r="CA1100" i="7"/>
  <c r="CB1100" i="7"/>
  <c r="CC1100" i="7"/>
  <c r="CD1100" i="7"/>
  <c r="CE1100" i="7"/>
  <c r="CF1100" i="7"/>
  <c r="CG1100" i="7"/>
  <c r="CH1100" i="7"/>
  <c r="AS1101" i="7"/>
  <c r="AT1101" i="7"/>
  <c r="AU1101" i="7"/>
  <c r="AV1101" i="7"/>
  <c r="AW1101" i="7"/>
  <c r="AX1101" i="7"/>
  <c r="AY1101" i="7"/>
  <c r="AZ1101" i="7"/>
  <c r="BA1101" i="7"/>
  <c r="BB1101" i="7"/>
  <c r="BC1101" i="7"/>
  <c r="BD1101" i="7"/>
  <c r="BE1101" i="7"/>
  <c r="BF1101" i="7"/>
  <c r="BG1101" i="7"/>
  <c r="BH1101" i="7"/>
  <c r="BI1101" i="7"/>
  <c r="BJ1101" i="7"/>
  <c r="BK1101" i="7"/>
  <c r="BL1101" i="7"/>
  <c r="BM1101" i="7"/>
  <c r="BN1101" i="7"/>
  <c r="BO1101" i="7"/>
  <c r="BP1101" i="7"/>
  <c r="BQ1101" i="7"/>
  <c r="BR1101" i="7"/>
  <c r="BS1101" i="7"/>
  <c r="BT1101" i="7"/>
  <c r="BU1101" i="7"/>
  <c r="BV1101" i="7"/>
  <c r="BW1101" i="7"/>
  <c r="BX1101" i="7"/>
  <c r="BY1101" i="7"/>
  <c r="BZ1101" i="7"/>
  <c r="CA1101" i="7"/>
  <c r="CB1101" i="7"/>
  <c r="CC1101" i="7"/>
  <c r="CD1101" i="7"/>
  <c r="CE1101" i="7"/>
  <c r="CF1101" i="7"/>
  <c r="CG1101" i="7"/>
  <c r="CH1101" i="7"/>
  <c r="AS1102" i="7"/>
  <c r="AT1102" i="7"/>
  <c r="AU1102" i="7"/>
  <c r="AV1102" i="7"/>
  <c r="AW1102" i="7"/>
  <c r="AX1102" i="7"/>
  <c r="AY1102" i="7"/>
  <c r="AZ1102" i="7"/>
  <c r="BA1102" i="7"/>
  <c r="BB1102" i="7"/>
  <c r="BC1102" i="7"/>
  <c r="BD1102" i="7"/>
  <c r="BE1102" i="7"/>
  <c r="BF1102" i="7"/>
  <c r="BG1102" i="7"/>
  <c r="BH1102" i="7"/>
  <c r="BI1102" i="7"/>
  <c r="BJ1102" i="7"/>
  <c r="BK1102" i="7"/>
  <c r="BL1102" i="7"/>
  <c r="BM1102" i="7"/>
  <c r="BN1102" i="7"/>
  <c r="BO1102" i="7"/>
  <c r="BP1102" i="7"/>
  <c r="BQ1102" i="7"/>
  <c r="BR1102" i="7"/>
  <c r="BS1102" i="7"/>
  <c r="BT1102" i="7"/>
  <c r="BU1102" i="7"/>
  <c r="BV1102" i="7"/>
  <c r="BW1102" i="7"/>
  <c r="BX1102" i="7"/>
  <c r="BY1102" i="7"/>
  <c r="BZ1102" i="7"/>
  <c r="CA1102" i="7"/>
  <c r="CB1102" i="7"/>
  <c r="CC1102" i="7"/>
  <c r="CD1102" i="7"/>
  <c r="CE1102" i="7"/>
  <c r="CF1102" i="7"/>
  <c r="CG1102" i="7"/>
  <c r="CH1102" i="7"/>
  <c r="AS1103" i="7"/>
  <c r="AT1103" i="7"/>
  <c r="AU1103" i="7"/>
  <c r="AV1103" i="7"/>
  <c r="AW1103" i="7"/>
  <c r="AX1103" i="7"/>
  <c r="AY1103" i="7"/>
  <c r="AZ1103" i="7"/>
  <c r="BA1103" i="7"/>
  <c r="BB1103" i="7"/>
  <c r="BC1103" i="7"/>
  <c r="BD1103" i="7"/>
  <c r="BE1103" i="7"/>
  <c r="BF1103" i="7"/>
  <c r="BG1103" i="7"/>
  <c r="BH1103" i="7"/>
  <c r="BI1103" i="7"/>
  <c r="BJ1103" i="7"/>
  <c r="BK1103" i="7"/>
  <c r="BL1103" i="7"/>
  <c r="BM1103" i="7"/>
  <c r="BN1103" i="7"/>
  <c r="BO1103" i="7"/>
  <c r="BP1103" i="7"/>
  <c r="BQ1103" i="7"/>
  <c r="BR1103" i="7"/>
  <c r="BS1103" i="7"/>
  <c r="BT1103" i="7"/>
  <c r="BU1103" i="7"/>
  <c r="BV1103" i="7"/>
  <c r="BW1103" i="7"/>
  <c r="BX1103" i="7"/>
  <c r="BY1103" i="7"/>
  <c r="BZ1103" i="7"/>
  <c r="CA1103" i="7"/>
  <c r="CB1103" i="7"/>
  <c r="CC1103" i="7"/>
  <c r="CD1103" i="7"/>
  <c r="CE1103" i="7"/>
  <c r="CF1103" i="7"/>
  <c r="CG1103" i="7"/>
  <c r="CH1103" i="7"/>
  <c r="AS1104" i="7"/>
  <c r="AT1104" i="7"/>
  <c r="AU1104" i="7"/>
  <c r="AV1104" i="7"/>
  <c r="AW1104" i="7"/>
  <c r="AX1104" i="7"/>
  <c r="AY1104" i="7"/>
  <c r="AZ1104" i="7"/>
  <c r="BA1104" i="7"/>
  <c r="BB1104" i="7"/>
  <c r="BC1104" i="7"/>
  <c r="BD1104" i="7"/>
  <c r="BE1104" i="7"/>
  <c r="BF1104" i="7"/>
  <c r="BG1104" i="7"/>
  <c r="BH1104" i="7"/>
  <c r="BI1104" i="7"/>
  <c r="BJ1104" i="7"/>
  <c r="BK1104" i="7"/>
  <c r="BL1104" i="7"/>
  <c r="BM1104" i="7"/>
  <c r="BN1104" i="7"/>
  <c r="BO1104" i="7"/>
  <c r="BP1104" i="7"/>
  <c r="BQ1104" i="7"/>
  <c r="BR1104" i="7"/>
  <c r="BS1104" i="7"/>
  <c r="BT1104" i="7"/>
  <c r="BU1104" i="7"/>
  <c r="BV1104" i="7"/>
  <c r="BW1104" i="7"/>
  <c r="BX1104" i="7"/>
  <c r="BY1104" i="7"/>
  <c r="BZ1104" i="7"/>
  <c r="CA1104" i="7"/>
  <c r="CB1104" i="7"/>
  <c r="CC1104" i="7"/>
  <c r="CD1104" i="7"/>
  <c r="CE1104" i="7"/>
  <c r="CF1104" i="7"/>
  <c r="CG1104" i="7"/>
  <c r="CH1104" i="7"/>
  <c r="AS1105" i="7"/>
  <c r="AT1105" i="7"/>
  <c r="AU1105" i="7"/>
  <c r="AV1105" i="7"/>
  <c r="AW1105" i="7"/>
  <c r="AX1105" i="7"/>
  <c r="AY1105" i="7"/>
  <c r="AZ1105" i="7"/>
  <c r="BA1105" i="7"/>
  <c r="BB1105" i="7"/>
  <c r="BC1105" i="7"/>
  <c r="BD1105" i="7"/>
  <c r="BE1105" i="7"/>
  <c r="BF1105" i="7"/>
  <c r="BG1105" i="7"/>
  <c r="BH1105" i="7"/>
  <c r="BI1105" i="7"/>
  <c r="BJ1105" i="7"/>
  <c r="BK1105" i="7"/>
  <c r="BL1105" i="7"/>
  <c r="BM1105" i="7"/>
  <c r="BN1105" i="7"/>
  <c r="BO1105" i="7"/>
  <c r="BP1105" i="7"/>
  <c r="BQ1105" i="7"/>
  <c r="BR1105" i="7"/>
  <c r="BS1105" i="7"/>
  <c r="BT1105" i="7"/>
  <c r="BU1105" i="7"/>
  <c r="BV1105" i="7"/>
  <c r="BW1105" i="7"/>
  <c r="BX1105" i="7"/>
  <c r="BY1105" i="7"/>
  <c r="BZ1105" i="7"/>
  <c r="CA1105" i="7"/>
  <c r="CB1105" i="7"/>
  <c r="CC1105" i="7"/>
  <c r="CD1105" i="7"/>
  <c r="CE1105" i="7"/>
  <c r="CF1105" i="7"/>
  <c r="CG1105" i="7"/>
  <c r="CH1105" i="7"/>
  <c r="AS1106" i="7"/>
  <c r="AT1106" i="7"/>
  <c r="AU1106" i="7"/>
  <c r="AV1106" i="7"/>
  <c r="AW1106" i="7"/>
  <c r="AX1106" i="7"/>
  <c r="AY1106" i="7"/>
  <c r="AZ1106" i="7"/>
  <c r="BA1106" i="7"/>
  <c r="BB1106" i="7"/>
  <c r="BC1106" i="7"/>
  <c r="BD1106" i="7"/>
  <c r="BE1106" i="7"/>
  <c r="BF1106" i="7"/>
  <c r="BG1106" i="7"/>
  <c r="BH1106" i="7"/>
  <c r="BI1106" i="7"/>
  <c r="BJ1106" i="7"/>
  <c r="BK1106" i="7"/>
  <c r="BL1106" i="7"/>
  <c r="BM1106" i="7"/>
  <c r="BN1106" i="7"/>
  <c r="BO1106" i="7"/>
  <c r="BP1106" i="7"/>
  <c r="BQ1106" i="7"/>
  <c r="BR1106" i="7"/>
  <c r="BS1106" i="7"/>
  <c r="BT1106" i="7"/>
  <c r="BU1106" i="7"/>
  <c r="BV1106" i="7"/>
  <c r="BW1106" i="7"/>
  <c r="BX1106" i="7"/>
  <c r="BY1106" i="7"/>
  <c r="BZ1106" i="7"/>
  <c r="CA1106" i="7"/>
  <c r="CB1106" i="7"/>
  <c r="CC1106" i="7"/>
  <c r="CD1106" i="7"/>
  <c r="CE1106" i="7"/>
  <c r="CF1106" i="7"/>
  <c r="CG1106" i="7"/>
  <c r="CH1106" i="7"/>
  <c r="AS1107" i="7"/>
  <c r="AT1107" i="7"/>
  <c r="AU1107" i="7"/>
  <c r="AV1107" i="7"/>
  <c r="AW1107" i="7"/>
  <c r="AX1107" i="7"/>
  <c r="AY1107" i="7"/>
  <c r="AZ1107" i="7"/>
  <c r="BA1107" i="7"/>
  <c r="BB1107" i="7"/>
  <c r="BC1107" i="7"/>
  <c r="BD1107" i="7"/>
  <c r="BE1107" i="7"/>
  <c r="BF1107" i="7"/>
  <c r="BG1107" i="7"/>
  <c r="BH1107" i="7"/>
  <c r="BI1107" i="7"/>
  <c r="BJ1107" i="7"/>
  <c r="BK1107" i="7"/>
  <c r="BL1107" i="7"/>
  <c r="BM1107" i="7"/>
  <c r="BN1107" i="7"/>
  <c r="BO1107" i="7"/>
  <c r="BP1107" i="7"/>
  <c r="BQ1107" i="7"/>
  <c r="BR1107" i="7"/>
  <c r="BS1107" i="7"/>
  <c r="BT1107" i="7"/>
  <c r="BU1107" i="7"/>
  <c r="BV1107" i="7"/>
  <c r="BW1107" i="7"/>
  <c r="BX1107" i="7"/>
  <c r="BY1107" i="7"/>
  <c r="BZ1107" i="7"/>
  <c r="CA1107" i="7"/>
  <c r="CB1107" i="7"/>
  <c r="CC1107" i="7"/>
  <c r="CD1107" i="7"/>
  <c r="CE1107" i="7"/>
  <c r="CF1107" i="7"/>
  <c r="CG1107" i="7"/>
  <c r="CH1107" i="7"/>
  <c r="AS1108" i="7"/>
  <c r="AT1108" i="7"/>
  <c r="AU1108" i="7"/>
  <c r="AV1108" i="7"/>
  <c r="AW1108" i="7"/>
  <c r="AX1108" i="7"/>
  <c r="AY1108" i="7"/>
  <c r="AZ1108" i="7"/>
  <c r="BA1108" i="7"/>
  <c r="BB1108" i="7"/>
  <c r="BC1108" i="7"/>
  <c r="BD1108" i="7"/>
  <c r="BE1108" i="7"/>
  <c r="BF1108" i="7"/>
  <c r="BG1108" i="7"/>
  <c r="BH1108" i="7"/>
  <c r="BI1108" i="7"/>
  <c r="BJ1108" i="7"/>
  <c r="BK1108" i="7"/>
  <c r="BL1108" i="7"/>
  <c r="BM1108" i="7"/>
  <c r="BN1108" i="7"/>
  <c r="BO1108" i="7"/>
  <c r="BP1108" i="7"/>
  <c r="BQ1108" i="7"/>
  <c r="BR1108" i="7"/>
  <c r="BS1108" i="7"/>
  <c r="BT1108" i="7"/>
  <c r="BU1108" i="7"/>
  <c r="BV1108" i="7"/>
  <c r="BW1108" i="7"/>
  <c r="BX1108" i="7"/>
  <c r="BY1108" i="7"/>
  <c r="BZ1108" i="7"/>
  <c r="CA1108" i="7"/>
  <c r="CB1108" i="7"/>
  <c r="CC1108" i="7"/>
  <c r="CD1108" i="7"/>
  <c r="CE1108" i="7"/>
  <c r="CF1108" i="7"/>
  <c r="CG1108" i="7"/>
  <c r="CH1108" i="7"/>
  <c r="AS1109" i="7"/>
  <c r="AT1109" i="7"/>
  <c r="AU1109" i="7"/>
  <c r="AV1109" i="7"/>
  <c r="AW1109" i="7"/>
  <c r="AX1109" i="7"/>
  <c r="AY1109" i="7"/>
  <c r="AZ1109" i="7"/>
  <c r="BA1109" i="7"/>
  <c r="BB1109" i="7"/>
  <c r="BC1109" i="7"/>
  <c r="BD1109" i="7"/>
  <c r="BE1109" i="7"/>
  <c r="BF1109" i="7"/>
  <c r="BG1109" i="7"/>
  <c r="BH1109" i="7"/>
  <c r="BI1109" i="7"/>
  <c r="BJ1109" i="7"/>
  <c r="BK1109" i="7"/>
  <c r="BL1109" i="7"/>
  <c r="BM1109" i="7"/>
  <c r="BN1109" i="7"/>
  <c r="BO1109" i="7"/>
  <c r="BP1109" i="7"/>
  <c r="BQ1109" i="7"/>
  <c r="BR1109" i="7"/>
  <c r="BS1109" i="7"/>
  <c r="BT1109" i="7"/>
  <c r="BU1109" i="7"/>
  <c r="BV1109" i="7"/>
  <c r="BW1109" i="7"/>
  <c r="BX1109" i="7"/>
  <c r="BY1109" i="7"/>
  <c r="BZ1109" i="7"/>
  <c r="CA1109" i="7"/>
  <c r="CB1109" i="7"/>
  <c r="CC1109" i="7"/>
  <c r="CD1109" i="7"/>
  <c r="CE1109" i="7"/>
  <c r="CF1109" i="7"/>
  <c r="CG1109" i="7"/>
  <c r="CH1109" i="7"/>
  <c r="AS1110" i="7"/>
  <c r="AT1110" i="7"/>
  <c r="AU1110" i="7"/>
  <c r="AV1110" i="7"/>
  <c r="AW1110" i="7"/>
  <c r="AX1110" i="7"/>
  <c r="AY1110" i="7"/>
  <c r="AZ1110" i="7"/>
  <c r="BA1110" i="7"/>
  <c r="BB1110" i="7"/>
  <c r="BC1110" i="7"/>
  <c r="BD1110" i="7"/>
  <c r="BE1110" i="7"/>
  <c r="BF1110" i="7"/>
  <c r="BG1110" i="7"/>
  <c r="BH1110" i="7"/>
  <c r="BI1110" i="7"/>
  <c r="BJ1110" i="7"/>
  <c r="BK1110" i="7"/>
  <c r="BL1110" i="7"/>
  <c r="BM1110" i="7"/>
  <c r="BN1110" i="7"/>
  <c r="BO1110" i="7"/>
  <c r="BP1110" i="7"/>
  <c r="BQ1110" i="7"/>
  <c r="BR1110" i="7"/>
  <c r="BS1110" i="7"/>
  <c r="BT1110" i="7"/>
  <c r="BU1110" i="7"/>
  <c r="BV1110" i="7"/>
  <c r="BW1110" i="7"/>
  <c r="BX1110" i="7"/>
  <c r="BY1110" i="7"/>
  <c r="BZ1110" i="7"/>
  <c r="CA1110" i="7"/>
  <c r="CB1110" i="7"/>
  <c r="CC1110" i="7"/>
  <c r="CD1110" i="7"/>
  <c r="CE1110" i="7"/>
  <c r="CF1110" i="7"/>
  <c r="CG1110" i="7"/>
  <c r="CH1110" i="7"/>
  <c r="AS1111" i="7"/>
  <c r="AT1111" i="7"/>
  <c r="AU1111" i="7"/>
  <c r="AV1111" i="7"/>
  <c r="AW1111" i="7"/>
  <c r="AX1111" i="7"/>
  <c r="AY1111" i="7"/>
  <c r="AZ1111" i="7"/>
  <c r="BA1111" i="7"/>
  <c r="BB1111" i="7"/>
  <c r="BC1111" i="7"/>
  <c r="BD1111" i="7"/>
  <c r="BE1111" i="7"/>
  <c r="BF1111" i="7"/>
  <c r="BG1111" i="7"/>
  <c r="BH1111" i="7"/>
  <c r="BI1111" i="7"/>
  <c r="BJ1111" i="7"/>
  <c r="BK1111" i="7"/>
  <c r="BL1111" i="7"/>
  <c r="BM1111" i="7"/>
  <c r="BN1111" i="7"/>
  <c r="BO1111" i="7"/>
  <c r="BP1111" i="7"/>
  <c r="BQ1111" i="7"/>
  <c r="BR1111" i="7"/>
  <c r="BS1111" i="7"/>
  <c r="BT1111" i="7"/>
  <c r="BU1111" i="7"/>
  <c r="BV1111" i="7"/>
  <c r="BW1111" i="7"/>
  <c r="BX1111" i="7"/>
  <c r="BY1111" i="7"/>
  <c r="BZ1111" i="7"/>
  <c r="CA1111" i="7"/>
  <c r="CB1111" i="7"/>
  <c r="CC1111" i="7"/>
  <c r="CD1111" i="7"/>
  <c r="CE1111" i="7"/>
  <c r="CF1111" i="7"/>
  <c r="CG1111" i="7"/>
  <c r="CH1111" i="7"/>
  <c r="AS1112" i="7"/>
  <c r="AT1112" i="7"/>
  <c r="AU1112" i="7"/>
  <c r="AV1112" i="7"/>
  <c r="AW1112" i="7"/>
  <c r="AX1112" i="7"/>
  <c r="AY1112" i="7"/>
  <c r="AZ1112" i="7"/>
  <c r="BA1112" i="7"/>
  <c r="BB1112" i="7"/>
  <c r="BC1112" i="7"/>
  <c r="BD1112" i="7"/>
  <c r="BE1112" i="7"/>
  <c r="BF1112" i="7"/>
  <c r="BG1112" i="7"/>
  <c r="BH1112" i="7"/>
  <c r="BI1112" i="7"/>
  <c r="BJ1112" i="7"/>
  <c r="BK1112" i="7"/>
  <c r="BL1112" i="7"/>
  <c r="BM1112" i="7"/>
  <c r="BN1112" i="7"/>
  <c r="BO1112" i="7"/>
  <c r="BP1112" i="7"/>
  <c r="BQ1112" i="7"/>
  <c r="BR1112" i="7"/>
  <c r="BS1112" i="7"/>
  <c r="BT1112" i="7"/>
  <c r="BU1112" i="7"/>
  <c r="BV1112" i="7"/>
  <c r="BW1112" i="7"/>
  <c r="BX1112" i="7"/>
  <c r="BY1112" i="7"/>
  <c r="BZ1112" i="7"/>
  <c r="CA1112" i="7"/>
  <c r="CB1112" i="7"/>
  <c r="CC1112" i="7"/>
  <c r="CD1112" i="7"/>
  <c r="CE1112" i="7"/>
  <c r="CF1112" i="7"/>
  <c r="CG1112" i="7"/>
  <c r="CH1112" i="7"/>
  <c r="AS1113" i="7"/>
  <c r="AT1113" i="7"/>
  <c r="AU1113" i="7"/>
  <c r="AV1113" i="7"/>
  <c r="AW1113" i="7"/>
  <c r="AX1113" i="7"/>
  <c r="AY1113" i="7"/>
  <c r="AZ1113" i="7"/>
  <c r="BA1113" i="7"/>
  <c r="BB1113" i="7"/>
  <c r="BC1113" i="7"/>
  <c r="BD1113" i="7"/>
  <c r="BE1113" i="7"/>
  <c r="BF1113" i="7"/>
  <c r="BG1113" i="7"/>
  <c r="BH1113" i="7"/>
  <c r="BI1113" i="7"/>
  <c r="BJ1113" i="7"/>
  <c r="BK1113" i="7"/>
  <c r="BL1113" i="7"/>
  <c r="BM1113" i="7"/>
  <c r="BN1113" i="7"/>
  <c r="BO1113" i="7"/>
  <c r="BP1113" i="7"/>
  <c r="BQ1113" i="7"/>
  <c r="BR1113" i="7"/>
  <c r="BS1113" i="7"/>
  <c r="BT1113" i="7"/>
  <c r="BU1113" i="7"/>
  <c r="BV1113" i="7"/>
  <c r="BW1113" i="7"/>
  <c r="BX1113" i="7"/>
  <c r="BY1113" i="7"/>
  <c r="BZ1113" i="7"/>
  <c r="CA1113" i="7"/>
  <c r="CB1113" i="7"/>
  <c r="CC1113" i="7"/>
  <c r="CD1113" i="7"/>
  <c r="CE1113" i="7"/>
  <c r="CF1113" i="7"/>
  <c r="CG1113" i="7"/>
  <c r="CH1113" i="7"/>
  <c r="AS1114" i="7"/>
  <c r="AT1114" i="7"/>
  <c r="AU1114" i="7"/>
  <c r="AV1114" i="7"/>
  <c r="AW1114" i="7"/>
  <c r="AX1114" i="7"/>
  <c r="AY1114" i="7"/>
  <c r="AZ1114" i="7"/>
  <c r="BA1114" i="7"/>
  <c r="BB1114" i="7"/>
  <c r="BC1114" i="7"/>
  <c r="BD1114" i="7"/>
  <c r="BE1114" i="7"/>
  <c r="BF1114" i="7"/>
  <c r="BG1114" i="7"/>
  <c r="BH1114" i="7"/>
  <c r="BI1114" i="7"/>
  <c r="BJ1114" i="7"/>
  <c r="BK1114" i="7"/>
  <c r="BL1114" i="7"/>
  <c r="BM1114" i="7"/>
  <c r="BN1114" i="7"/>
  <c r="BO1114" i="7"/>
  <c r="BP1114" i="7"/>
  <c r="BQ1114" i="7"/>
  <c r="BR1114" i="7"/>
  <c r="BS1114" i="7"/>
  <c r="BT1114" i="7"/>
  <c r="BU1114" i="7"/>
  <c r="BV1114" i="7"/>
  <c r="BW1114" i="7"/>
  <c r="BX1114" i="7"/>
  <c r="BY1114" i="7"/>
  <c r="BZ1114" i="7"/>
  <c r="CA1114" i="7"/>
  <c r="CB1114" i="7"/>
  <c r="CC1114" i="7"/>
  <c r="CD1114" i="7"/>
  <c r="CE1114" i="7"/>
  <c r="CF1114" i="7"/>
  <c r="CG1114" i="7"/>
  <c r="CH1114" i="7"/>
  <c r="AS1115" i="7"/>
  <c r="AT1115" i="7"/>
  <c r="AU1115" i="7"/>
  <c r="AV1115" i="7"/>
  <c r="AW1115" i="7"/>
  <c r="AX1115" i="7"/>
  <c r="AY1115" i="7"/>
  <c r="AZ1115" i="7"/>
  <c r="BA1115" i="7"/>
  <c r="BB1115" i="7"/>
  <c r="BC1115" i="7"/>
  <c r="BD1115" i="7"/>
  <c r="BE1115" i="7"/>
  <c r="BF1115" i="7"/>
  <c r="BG1115" i="7"/>
  <c r="BH1115" i="7"/>
  <c r="BI1115" i="7"/>
  <c r="BJ1115" i="7"/>
  <c r="BK1115" i="7"/>
  <c r="BL1115" i="7"/>
  <c r="BM1115" i="7"/>
  <c r="BN1115" i="7"/>
  <c r="BO1115" i="7"/>
  <c r="BP1115" i="7"/>
  <c r="BQ1115" i="7"/>
  <c r="BR1115" i="7"/>
  <c r="BS1115" i="7"/>
  <c r="BT1115" i="7"/>
  <c r="BU1115" i="7"/>
  <c r="BV1115" i="7"/>
  <c r="BW1115" i="7"/>
  <c r="BX1115" i="7"/>
  <c r="BY1115" i="7"/>
  <c r="BZ1115" i="7"/>
  <c r="CA1115" i="7"/>
  <c r="CB1115" i="7"/>
  <c r="CC1115" i="7"/>
  <c r="CD1115" i="7"/>
  <c r="CE1115" i="7"/>
  <c r="CF1115" i="7"/>
  <c r="CG1115" i="7"/>
  <c r="CH1115" i="7"/>
  <c r="AS1116" i="7"/>
  <c r="AT1116" i="7"/>
  <c r="AU1116" i="7"/>
  <c r="AV1116" i="7"/>
  <c r="AW1116" i="7"/>
  <c r="AX1116" i="7"/>
  <c r="AY1116" i="7"/>
  <c r="AZ1116" i="7"/>
  <c r="BA1116" i="7"/>
  <c r="BB1116" i="7"/>
  <c r="BC1116" i="7"/>
  <c r="BD1116" i="7"/>
  <c r="BE1116" i="7"/>
  <c r="BF1116" i="7"/>
  <c r="BG1116" i="7"/>
  <c r="BH1116" i="7"/>
  <c r="BI1116" i="7"/>
  <c r="BJ1116" i="7"/>
  <c r="BK1116" i="7"/>
  <c r="BL1116" i="7"/>
  <c r="BM1116" i="7"/>
  <c r="BN1116" i="7"/>
  <c r="BO1116" i="7"/>
  <c r="BP1116" i="7"/>
  <c r="BQ1116" i="7"/>
  <c r="BR1116" i="7"/>
  <c r="BS1116" i="7"/>
  <c r="BT1116" i="7"/>
  <c r="BU1116" i="7"/>
  <c r="BV1116" i="7"/>
  <c r="BW1116" i="7"/>
  <c r="BX1116" i="7"/>
  <c r="BY1116" i="7"/>
  <c r="BZ1116" i="7"/>
  <c r="CA1116" i="7"/>
  <c r="CB1116" i="7"/>
  <c r="CC1116" i="7"/>
  <c r="CD1116" i="7"/>
  <c r="CE1116" i="7"/>
  <c r="CF1116" i="7"/>
  <c r="CG1116" i="7"/>
  <c r="CH1116" i="7"/>
  <c r="AS1117" i="7"/>
  <c r="AT1117" i="7"/>
  <c r="AU1117" i="7"/>
  <c r="AV1117" i="7"/>
  <c r="AW1117" i="7"/>
  <c r="AX1117" i="7"/>
  <c r="AY1117" i="7"/>
  <c r="AZ1117" i="7"/>
  <c r="BA1117" i="7"/>
  <c r="BB1117" i="7"/>
  <c r="BC1117" i="7"/>
  <c r="BD1117" i="7"/>
  <c r="BE1117" i="7"/>
  <c r="BF1117" i="7"/>
  <c r="BG1117" i="7"/>
  <c r="BH1117" i="7"/>
  <c r="BI1117" i="7"/>
  <c r="BJ1117" i="7"/>
  <c r="BK1117" i="7"/>
  <c r="BL1117" i="7"/>
  <c r="BM1117" i="7"/>
  <c r="BN1117" i="7"/>
  <c r="BO1117" i="7"/>
  <c r="BP1117" i="7"/>
  <c r="BQ1117" i="7"/>
  <c r="BR1117" i="7"/>
  <c r="BS1117" i="7"/>
  <c r="BT1117" i="7"/>
  <c r="BU1117" i="7"/>
  <c r="BV1117" i="7"/>
  <c r="BW1117" i="7"/>
  <c r="BX1117" i="7"/>
  <c r="BY1117" i="7"/>
  <c r="BZ1117" i="7"/>
  <c r="CA1117" i="7"/>
  <c r="CB1117" i="7"/>
  <c r="CC1117" i="7"/>
  <c r="CD1117" i="7"/>
  <c r="CE1117" i="7"/>
  <c r="CF1117" i="7"/>
  <c r="CG1117" i="7"/>
  <c r="CH1117" i="7"/>
  <c r="AS1118" i="7"/>
  <c r="AT1118" i="7"/>
  <c r="AU1118" i="7"/>
  <c r="AV1118" i="7"/>
  <c r="AW1118" i="7"/>
  <c r="AX1118" i="7"/>
  <c r="AY1118" i="7"/>
  <c r="AZ1118" i="7"/>
  <c r="BA1118" i="7"/>
  <c r="BB1118" i="7"/>
  <c r="BC1118" i="7"/>
  <c r="BD1118" i="7"/>
  <c r="BE1118" i="7"/>
  <c r="BF1118" i="7"/>
  <c r="BG1118" i="7"/>
  <c r="BH1118" i="7"/>
  <c r="BI1118" i="7"/>
  <c r="BJ1118" i="7"/>
  <c r="BK1118" i="7"/>
  <c r="BL1118" i="7"/>
  <c r="BM1118" i="7"/>
  <c r="BN1118" i="7"/>
  <c r="BO1118" i="7"/>
  <c r="BP1118" i="7"/>
  <c r="BQ1118" i="7"/>
  <c r="BR1118" i="7"/>
  <c r="BS1118" i="7"/>
  <c r="BT1118" i="7"/>
  <c r="BU1118" i="7"/>
  <c r="BV1118" i="7"/>
  <c r="BW1118" i="7"/>
  <c r="BX1118" i="7"/>
  <c r="BY1118" i="7"/>
  <c r="BZ1118" i="7"/>
  <c r="CA1118" i="7"/>
  <c r="CB1118" i="7"/>
  <c r="CC1118" i="7"/>
  <c r="CD1118" i="7"/>
  <c r="CE1118" i="7"/>
  <c r="CF1118" i="7"/>
  <c r="CG1118" i="7"/>
  <c r="CH1118" i="7"/>
  <c r="AS1119" i="7"/>
  <c r="AT1119" i="7"/>
  <c r="AU1119" i="7"/>
  <c r="AV1119" i="7"/>
  <c r="AW1119" i="7"/>
  <c r="AX1119" i="7"/>
  <c r="AY1119" i="7"/>
  <c r="AZ1119" i="7"/>
  <c r="BA1119" i="7"/>
  <c r="BB1119" i="7"/>
  <c r="BC1119" i="7"/>
  <c r="BD1119" i="7"/>
  <c r="BE1119" i="7"/>
  <c r="BF1119" i="7"/>
  <c r="BG1119" i="7"/>
  <c r="BH1119" i="7"/>
  <c r="BI1119" i="7"/>
  <c r="BJ1119" i="7"/>
  <c r="BK1119" i="7"/>
  <c r="BL1119" i="7"/>
  <c r="BM1119" i="7"/>
  <c r="BN1119" i="7"/>
  <c r="BO1119" i="7"/>
  <c r="BP1119" i="7"/>
  <c r="BQ1119" i="7"/>
  <c r="BR1119" i="7"/>
  <c r="BS1119" i="7"/>
  <c r="BT1119" i="7"/>
  <c r="BU1119" i="7"/>
  <c r="BV1119" i="7"/>
  <c r="BW1119" i="7"/>
  <c r="BX1119" i="7"/>
  <c r="BY1119" i="7"/>
  <c r="BZ1119" i="7"/>
  <c r="CA1119" i="7"/>
  <c r="CB1119" i="7"/>
  <c r="CC1119" i="7"/>
  <c r="CD1119" i="7"/>
  <c r="CE1119" i="7"/>
  <c r="CF1119" i="7"/>
  <c r="CG1119" i="7"/>
  <c r="CH1119" i="7"/>
  <c r="AS1120" i="7"/>
  <c r="AT1120" i="7"/>
  <c r="AU1120" i="7"/>
  <c r="AV1120" i="7"/>
  <c r="AW1120" i="7"/>
  <c r="AX1120" i="7"/>
  <c r="AY1120" i="7"/>
  <c r="AZ1120" i="7"/>
  <c r="BA1120" i="7"/>
  <c r="BB1120" i="7"/>
  <c r="BC1120" i="7"/>
  <c r="BD1120" i="7"/>
  <c r="BE1120" i="7"/>
  <c r="BF1120" i="7"/>
  <c r="BG1120" i="7"/>
  <c r="BH1120" i="7"/>
  <c r="BI1120" i="7"/>
  <c r="BJ1120" i="7"/>
  <c r="BK1120" i="7"/>
  <c r="BL1120" i="7"/>
  <c r="BM1120" i="7"/>
  <c r="BN1120" i="7"/>
  <c r="BO1120" i="7"/>
  <c r="BP1120" i="7"/>
  <c r="BQ1120" i="7"/>
  <c r="BR1120" i="7"/>
  <c r="BS1120" i="7"/>
  <c r="BT1120" i="7"/>
  <c r="BU1120" i="7"/>
  <c r="BV1120" i="7"/>
  <c r="BW1120" i="7"/>
  <c r="BX1120" i="7"/>
  <c r="BY1120" i="7"/>
  <c r="BZ1120" i="7"/>
  <c r="CA1120" i="7"/>
  <c r="CB1120" i="7"/>
  <c r="CC1120" i="7"/>
  <c r="CD1120" i="7"/>
  <c r="CE1120" i="7"/>
  <c r="CF1120" i="7"/>
  <c r="CG1120" i="7"/>
  <c r="CH1120" i="7"/>
  <c r="AS1121" i="7"/>
  <c r="AT1121" i="7"/>
  <c r="AU1121" i="7"/>
  <c r="AV1121" i="7"/>
  <c r="AW1121" i="7"/>
  <c r="AX1121" i="7"/>
  <c r="AY1121" i="7"/>
  <c r="AZ1121" i="7"/>
  <c r="BA1121" i="7"/>
  <c r="BB1121" i="7"/>
  <c r="BC1121" i="7"/>
  <c r="BD1121" i="7"/>
  <c r="BE1121" i="7"/>
  <c r="BF1121" i="7"/>
  <c r="BG1121" i="7"/>
  <c r="BH1121" i="7"/>
  <c r="BI1121" i="7"/>
  <c r="BJ1121" i="7"/>
  <c r="BK1121" i="7"/>
  <c r="BL1121" i="7"/>
  <c r="BM1121" i="7"/>
  <c r="BN1121" i="7"/>
  <c r="BO1121" i="7"/>
  <c r="BP1121" i="7"/>
  <c r="BQ1121" i="7"/>
  <c r="BR1121" i="7"/>
  <c r="BS1121" i="7"/>
  <c r="BT1121" i="7"/>
  <c r="BU1121" i="7"/>
  <c r="BV1121" i="7"/>
  <c r="BW1121" i="7"/>
  <c r="BX1121" i="7"/>
  <c r="BY1121" i="7"/>
  <c r="BZ1121" i="7"/>
  <c r="CA1121" i="7"/>
  <c r="CB1121" i="7"/>
  <c r="CC1121" i="7"/>
  <c r="CD1121" i="7"/>
  <c r="CE1121" i="7"/>
  <c r="CF1121" i="7"/>
  <c r="CG1121" i="7"/>
  <c r="CH1121" i="7"/>
  <c r="AS1122" i="7"/>
  <c r="AT1122" i="7"/>
  <c r="AU1122" i="7"/>
  <c r="AV1122" i="7"/>
  <c r="AW1122" i="7"/>
  <c r="AX1122" i="7"/>
  <c r="AY1122" i="7"/>
  <c r="AZ1122" i="7"/>
  <c r="BA1122" i="7"/>
  <c r="BB1122" i="7"/>
  <c r="BC1122" i="7"/>
  <c r="BD1122" i="7"/>
  <c r="BE1122" i="7"/>
  <c r="BF1122" i="7"/>
  <c r="BG1122" i="7"/>
  <c r="BH1122" i="7"/>
  <c r="BI1122" i="7"/>
  <c r="BJ1122" i="7"/>
  <c r="BK1122" i="7"/>
  <c r="BL1122" i="7"/>
  <c r="BM1122" i="7"/>
  <c r="BN1122" i="7"/>
  <c r="BO1122" i="7"/>
  <c r="BP1122" i="7"/>
  <c r="BQ1122" i="7"/>
  <c r="BR1122" i="7"/>
  <c r="BS1122" i="7"/>
  <c r="BT1122" i="7"/>
  <c r="BU1122" i="7"/>
  <c r="BV1122" i="7"/>
  <c r="BW1122" i="7"/>
  <c r="BX1122" i="7"/>
  <c r="BY1122" i="7"/>
  <c r="BZ1122" i="7"/>
  <c r="CA1122" i="7"/>
  <c r="CB1122" i="7"/>
  <c r="CC1122" i="7"/>
  <c r="CD1122" i="7"/>
  <c r="CE1122" i="7"/>
  <c r="CF1122" i="7"/>
  <c r="CG1122" i="7"/>
  <c r="CH1122" i="7"/>
  <c r="AS1123" i="7"/>
  <c r="AT1123" i="7"/>
  <c r="AU1123" i="7"/>
  <c r="AV1123" i="7"/>
  <c r="AW1123" i="7"/>
  <c r="AX1123" i="7"/>
  <c r="AY1123" i="7"/>
  <c r="AZ1123" i="7"/>
  <c r="BA1123" i="7"/>
  <c r="BB1123" i="7"/>
  <c r="BC1123" i="7"/>
  <c r="BD1123" i="7"/>
  <c r="BE1123" i="7"/>
  <c r="BF1123" i="7"/>
  <c r="BG1123" i="7"/>
  <c r="BH1123" i="7"/>
  <c r="BI1123" i="7"/>
  <c r="BJ1123" i="7"/>
  <c r="BK1123" i="7"/>
  <c r="BL1123" i="7"/>
  <c r="BM1123" i="7"/>
  <c r="BN1123" i="7"/>
  <c r="BO1123" i="7"/>
  <c r="BP1123" i="7"/>
  <c r="BQ1123" i="7"/>
  <c r="BR1123" i="7"/>
  <c r="BS1123" i="7"/>
  <c r="BT1123" i="7"/>
  <c r="BU1123" i="7"/>
  <c r="BV1123" i="7"/>
  <c r="BW1123" i="7"/>
  <c r="BX1123" i="7"/>
  <c r="BY1123" i="7"/>
  <c r="BZ1123" i="7"/>
  <c r="CA1123" i="7"/>
  <c r="CB1123" i="7"/>
  <c r="CC1123" i="7"/>
  <c r="CD1123" i="7"/>
  <c r="CE1123" i="7"/>
  <c r="CF1123" i="7"/>
  <c r="CG1123" i="7"/>
  <c r="CH1123" i="7"/>
  <c r="AS1124" i="7"/>
  <c r="AT1124" i="7"/>
  <c r="AU1124" i="7"/>
  <c r="AV1124" i="7"/>
  <c r="AW1124" i="7"/>
  <c r="AX1124" i="7"/>
  <c r="AY1124" i="7"/>
  <c r="AZ1124" i="7"/>
  <c r="BA1124" i="7"/>
  <c r="BB1124" i="7"/>
  <c r="BC1124" i="7"/>
  <c r="BD1124" i="7"/>
  <c r="BE1124" i="7"/>
  <c r="BF1124" i="7"/>
  <c r="BG1124" i="7"/>
  <c r="BH1124" i="7"/>
  <c r="BI1124" i="7"/>
  <c r="BJ1124" i="7"/>
  <c r="BK1124" i="7"/>
  <c r="BL1124" i="7"/>
  <c r="BM1124" i="7"/>
  <c r="BN1124" i="7"/>
  <c r="BO1124" i="7"/>
  <c r="BP1124" i="7"/>
  <c r="BQ1124" i="7"/>
  <c r="BR1124" i="7"/>
  <c r="BS1124" i="7"/>
  <c r="BT1124" i="7"/>
  <c r="BU1124" i="7"/>
  <c r="BV1124" i="7"/>
  <c r="BW1124" i="7"/>
  <c r="BX1124" i="7"/>
  <c r="BY1124" i="7"/>
  <c r="BZ1124" i="7"/>
  <c r="CA1124" i="7"/>
  <c r="CB1124" i="7"/>
  <c r="CC1124" i="7"/>
  <c r="CD1124" i="7"/>
  <c r="CE1124" i="7"/>
  <c r="CF1124" i="7"/>
  <c r="CG1124" i="7"/>
  <c r="CH1124" i="7"/>
  <c r="AS1125" i="7"/>
  <c r="AT1125" i="7"/>
  <c r="AU1125" i="7"/>
  <c r="AV1125" i="7"/>
  <c r="AW1125" i="7"/>
  <c r="AX1125" i="7"/>
  <c r="AY1125" i="7"/>
  <c r="AZ1125" i="7"/>
  <c r="BA1125" i="7"/>
  <c r="BB1125" i="7"/>
  <c r="BC1125" i="7"/>
  <c r="BD1125" i="7"/>
  <c r="BE1125" i="7"/>
  <c r="BF1125" i="7"/>
  <c r="BG1125" i="7"/>
  <c r="BH1125" i="7"/>
  <c r="BI1125" i="7"/>
  <c r="BJ1125" i="7"/>
  <c r="BK1125" i="7"/>
  <c r="BL1125" i="7"/>
  <c r="BM1125" i="7"/>
  <c r="BN1125" i="7"/>
  <c r="BO1125" i="7"/>
  <c r="BP1125" i="7"/>
  <c r="BQ1125" i="7"/>
  <c r="BR1125" i="7"/>
  <c r="BS1125" i="7"/>
  <c r="BT1125" i="7"/>
  <c r="BU1125" i="7"/>
  <c r="BV1125" i="7"/>
  <c r="BW1125" i="7"/>
  <c r="BX1125" i="7"/>
  <c r="BY1125" i="7"/>
  <c r="BZ1125" i="7"/>
  <c r="CA1125" i="7"/>
  <c r="CB1125" i="7"/>
  <c r="CC1125" i="7"/>
  <c r="CD1125" i="7"/>
  <c r="CE1125" i="7"/>
  <c r="CF1125" i="7"/>
  <c r="CG1125" i="7"/>
  <c r="CH1125" i="7"/>
  <c r="AS1126" i="7"/>
  <c r="AT1126" i="7"/>
  <c r="AU1126" i="7"/>
  <c r="AV1126" i="7"/>
  <c r="AW1126" i="7"/>
  <c r="AX1126" i="7"/>
  <c r="AY1126" i="7"/>
  <c r="AZ1126" i="7"/>
  <c r="BA1126" i="7"/>
  <c r="BB1126" i="7"/>
  <c r="BC1126" i="7"/>
  <c r="BD1126" i="7"/>
  <c r="BE1126" i="7"/>
  <c r="BF1126" i="7"/>
  <c r="BG1126" i="7"/>
  <c r="BH1126" i="7"/>
  <c r="BI1126" i="7"/>
  <c r="BJ1126" i="7"/>
  <c r="BK1126" i="7"/>
  <c r="BL1126" i="7"/>
  <c r="BM1126" i="7"/>
  <c r="BN1126" i="7"/>
  <c r="BO1126" i="7"/>
  <c r="BP1126" i="7"/>
  <c r="BQ1126" i="7"/>
  <c r="BR1126" i="7"/>
  <c r="BS1126" i="7"/>
  <c r="BT1126" i="7"/>
  <c r="BU1126" i="7"/>
  <c r="BV1126" i="7"/>
  <c r="BW1126" i="7"/>
  <c r="BX1126" i="7"/>
  <c r="BY1126" i="7"/>
  <c r="BZ1126" i="7"/>
  <c r="CA1126" i="7"/>
  <c r="CB1126" i="7"/>
  <c r="CC1126" i="7"/>
  <c r="CD1126" i="7"/>
  <c r="CE1126" i="7"/>
  <c r="CF1126" i="7"/>
  <c r="CG1126" i="7"/>
  <c r="CH1126" i="7"/>
  <c r="AS1127" i="7"/>
  <c r="AT1127" i="7"/>
  <c r="AU1127" i="7"/>
  <c r="AV1127" i="7"/>
  <c r="AW1127" i="7"/>
  <c r="AX1127" i="7"/>
  <c r="AY1127" i="7"/>
  <c r="AZ1127" i="7"/>
  <c r="BA1127" i="7"/>
  <c r="BB1127" i="7"/>
  <c r="BC1127" i="7"/>
  <c r="BD1127" i="7"/>
  <c r="BE1127" i="7"/>
  <c r="BF1127" i="7"/>
  <c r="BG1127" i="7"/>
  <c r="BH1127" i="7"/>
  <c r="BI1127" i="7"/>
  <c r="BJ1127" i="7"/>
  <c r="BK1127" i="7"/>
  <c r="BL1127" i="7"/>
  <c r="BM1127" i="7"/>
  <c r="BN1127" i="7"/>
  <c r="BO1127" i="7"/>
  <c r="BP1127" i="7"/>
  <c r="BQ1127" i="7"/>
  <c r="BR1127" i="7"/>
  <c r="BS1127" i="7"/>
  <c r="BT1127" i="7"/>
  <c r="BU1127" i="7"/>
  <c r="BV1127" i="7"/>
  <c r="BW1127" i="7"/>
  <c r="BX1127" i="7"/>
  <c r="BY1127" i="7"/>
  <c r="BZ1127" i="7"/>
  <c r="CA1127" i="7"/>
  <c r="CB1127" i="7"/>
  <c r="CC1127" i="7"/>
  <c r="CD1127" i="7"/>
  <c r="CE1127" i="7"/>
  <c r="CF1127" i="7"/>
  <c r="CG1127" i="7"/>
  <c r="CH1127" i="7"/>
  <c r="AS1128" i="7"/>
  <c r="AT1128" i="7"/>
  <c r="AU1128" i="7"/>
  <c r="AV1128" i="7"/>
  <c r="AW1128" i="7"/>
  <c r="AX1128" i="7"/>
  <c r="AY1128" i="7"/>
  <c r="AZ1128" i="7"/>
  <c r="BA1128" i="7"/>
  <c r="BB1128" i="7"/>
  <c r="BC1128" i="7"/>
  <c r="BD1128" i="7"/>
  <c r="BE1128" i="7"/>
  <c r="BF1128" i="7"/>
  <c r="BG1128" i="7"/>
  <c r="BH1128" i="7"/>
  <c r="BI1128" i="7"/>
  <c r="BJ1128" i="7"/>
  <c r="BK1128" i="7"/>
  <c r="BL1128" i="7"/>
  <c r="BM1128" i="7"/>
  <c r="BN1128" i="7"/>
  <c r="BO1128" i="7"/>
  <c r="BP1128" i="7"/>
  <c r="BQ1128" i="7"/>
  <c r="BR1128" i="7"/>
  <c r="BS1128" i="7"/>
  <c r="BT1128" i="7"/>
  <c r="BU1128" i="7"/>
  <c r="BV1128" i="7"/>
  <c r="BW1128" i="7"/>
  <c r="BX1128" i="7"/>
  <c r="BY1128" i="7"/>
  <c r="BZ1128" i="7"/>
  <c r="CA1128" i="7"/>
  <c r="CB1128" i="7"/>
  <c r="CC1128" i="7"/>
  <c r="CD1128" i="7"/>
  <c r="CE1128" i="7"/>
  <c r="CF1128" i="7"/>
  <c r="CG1128" i="7"/>
  <c r="CH1128" i="7"/>
  <c r="AS1129" i="7"/>
  <c r="AT1129" i="7"/>
  <c r="AU1129" i="7"/>
  <c r="AV1129" i="7"/>
  <c r="AW1129" i="7"/>
  <c r="AX1129" i="7"/>
  <c r="AY1129" i="7"/>
  <c r="AZ1129" i="7"/>
  <c r="BA1129" i="7"/>
  <c r="BB1129" i="7"/>
  <c r="BC1129" i="7"/>
  <c r="BD1129" i="7"/>
  <c r="BE1129" i="7"/>
  <c r="BF1129" i="7"/>
  <c r="BG1129" i="7"/>
  <c r="BH1129" i="7"/>
  <c r="BI1129" i="7"/>
  <c r="BJ1129" i="7"/>
  <c r="BK1129" i="7"/>
  <c r="BL1129" i="7"/>
  <c r="BM1129" i="7"/>
  <c r="BN1129" i="7"/>
  <c r="BO1129" i="7"/>
  <c r="BP1129" i="7"/>
  <c r="BQ1129" i="7"/>
  <c r="BR1129" i="7"/>
  <c r="BS1129" i="7"/>
  <c r="BT1129" i="7"/>
  <c r="BU1129" i="7"/>
  <c r="BV1129" i="7"/>
  <c r="BW1129" i="7"/>
  <c r="BX1129" i="7"/>
  <c r="BY1129" i="7"/>
  <c r="BZ1129" i="7"/>
  <c r="CA1129" i="7"/>
  <c r="CB1129" i="7"/>
  <c r="CC1129" i="7"/>
  <c r="CD1129" i="7"/>
  <c r="CE1129" i="7"/>
  <c r="CF1129" i="7"/>
  <c r="CG1129" i="7"/>
  <c r="CH1129" i="7"/>
  <c r="AS1130" i="7"/>
  <c r="AT1130" i="7"/>
  <c r="AU1130" i="7"/>
  <c r="AV1130" i="7"/>
  <c r="AW1130" i="7"/>
  <c r="AX1130" i="7"/>
  <c r="AY1130" i="7"/>
  <c r="AZ1130" i="7"/>
  <c r="BA1130" i="7"/>
  <c r="BB1130" i="7"/>
  <c r="BC1130" i="7"/>
  <c r="BD1130" i="7"/>
  <c r="BE1130" i="7"/>
  <c r="BF1130" i="7"/>
  <c r="BG1130" i="7"/>
  <c r="BH1130" i="7"/>
  <c r="BI1130" i="7"/>
  <c r="BJ1130" i="7"/>
  <c r="BK1130" i="7"/>
  <c r="BL1130" i="7"/>
  <c r="BM1130" i="7"/>
  <c r="BN1130" i="7"/>
  <c r="BO1130" i="7"/>
  <c r="BP1130" i="7"/>
  <c r="BQ1130" i="7"/>
  <c r="BR1130" i="7"/>
  <c r="BS1130" i="7"/>
  <c r="BT1130" i="7"/>
  <c r="BU1130" i="7"/>
  <c r="BV1130" i="7"/>
  <c r="BW1130" i="7"/>
  <c r="BX1130" i="7"/>
  <c r="BY1130" i="7"/>
  <c r="BZ1130" i="7"/>
  <c r="CA1130" i="7"/>
  <c r="CB1130" i="7"/>
  <c r="CC1130" i="7"/>
  <c r="CD1130" i="7"/>
  <c r="CE1130" i="7"/>
  <c r="CF1130" i="7"/>
  <c r="CG1130" i="7"/>
  <c r="CH1130" i="7"/>
  <c r="AS1131" i="7"/>
  <c r="AT1131" i="7"/>
  <c r="AU1131" i="7"/>
  <c r="AV1131" i="7"/>
  <c r="AW1131" i="7"/>
  <c r="AX1131" i="7"/>
  <c r="AY1131" i="7"/>
  <c r="AZ1131" i="7"/>
  <c r="BA1131" i="7"/>
  <c r="BB1131" i="7"/>
  <c r="BC1131" i="7"/>
  <c r="BD1131" i="7"/>
  <c r="BE1131" i="7"/>
  <c r="BF1131" i="7"/>
  <c r="BG1131" i="7"/>
  <c r="BH1131" i="7"/>
  <c r="BI1131" i="7"/>
  <c r="BJ1131" i="7"/>
  <c r="BK1131" i="7"/>
  <c r="BL1131" i="7"/>
  <c r="BM1131" i="7"/>
  <c r="BN1131" i="7"/>
  <c r="BO1131" i="7"/>
  <c r="BP1131" i="7"/>
  <c r="BQ1131" i="7"/>
  <c r="BR1131" i="7"/>
  <c r="BS1131" i="7"/>
  <c r="BT1131" i="7"/>
  <c r="BU1131" i="7"/>
  <c r="BV1131" i="7"/>
  <c r="BW1131" i="7"/>
  <c r="BX1131" i="7"/>
  <c r="BY1131" i="7"/>
  <c r="BZ1131" i="7"/>
  <c r="CA1131" i="7"/>
  <c r="CB1131" i="7"/>
  <c r="CC1131" i="7"/>
  <c r="CD1131" i="7"/>
  <c r="CE1131" i="7"/>
  <c r="CF1131" i="7"/>
  <c r="CG1131" i="7"/>
  <c r="CH1131" i="7"/>
  <c r="AS1132" i="7"/>
  <c r="AT1132" i="7"/>
  <c r="AU1132" i="7"/>
  <c r="AV1132" i="7"/>
  <c r="AW1132" i="7"/>
  <c r="AX1132" i="7"/>
  <c r="AY1132" i="7"/>
  <c r="AZ1132" i="7"/>
  <c r="BA1132" i="7"/>
  <c r="BB1132" i="7"/>
  <c r="BC1132" i="7"/>
  <c r="BD1132" i="7"/>
  <c r="BE1132" i="7"/>
  <c r="BF1132" i="7"/>
  <c r="BG1132" i="7"/>
  <c r="BH1132" i="7"/>
  <c r="BI1132" i="7"/>
  <c r="BJ1132" i="7"/>
  <c r="BK1132" i="7"/>
  <c r="BL1132" i="7"/>
  <c r="BM1132" i="7"/>
  <c r="BN1132" i="7"/>
  <c r="BO1132" i="7"/>
  <c r="BP1132" i="7"/>
  <c r="BQ1132" i="7"/>
  <c r="BR1132" i="7"/>
  <c r="BS1132" i="7"/>
  <c r="BT1132" i="7"/>
  <c r="BU1132" i="7"/>
  <c r="BV1132" i="7"/>
  <c r="BW1132" i="7"/>
  <c r="BX1132" i="7"/>
  <c r="BY1132" i="7"/>
  <c r="BZ1132" i="7"/>
  <c r="CA1132" i="7"/>
  <c r="CB1132" i="7"/>
  <c r="CC1132" i="7"/>
  <c r="CD1132" i="7"/>
  <c r="CE1132" i="7"/>
  <c r="CF1132" i="7"/>
  <c r="CG1132" i="7"/>
  <c r="CH1132" i="7"/>
  <c r="AS1133" i="7"/>
  <c r="AT1133" i="7"/>
  <c r="AU1133" i="7"/>
  <c r="AV1133" i="7"/>
  <c r="AW1133" i="7"/>
  <c r="AX1133" i="7"/>
  <c r="AY1133" i="7"/>
  <c r="AZ1133" i="7"/>
  <c r="BA1133" i="7"/>
  <c r="BB1133" i="7"/>
  <c r="BC1133" i="7"/>
  <c r="BD1133" i="7"/>
  <c r="BE1133" i="7"/>
  <c r="BF1133" i="7"/>
  <c r="BG1133" i="7"/>
  <c r="BH1133" i="7"/>
  <c r="BI1133" i="7"/>
  <c r="BJ1133" i="7"/>
  <c r="BK1133" i="7"/>
  <c r="BL1133" i="7"/>
  <c r="BM1133" i="7"/>
  <c r="BN1133" i="7"/>
  <c r="BO1133" i="7"/>
  <c r="BP1133" i="7"/>
  <c r="BQ1133" i="7"/>
  <c r="BR1133" i="7"/>
  <c r="BS1133" i="7"/>
  <c r="BT1133" i="7"/>
  <c r="BU1133" i="7"/>
  <c r="BV1133" i="7"/>
  <c r="BW1133" i="7"/>
  <c r="BX1133" i="7"/>
  <c r="BY1133" i="7"/>
  <c r="BZ1133" i="7"/>
  <c r="CA1133" i="7"/>
  <c r="CB1133" i="7"/>
  <c r="CC1133" i="7"/>
  <c r="CD1133" i="7"/>
  <c r="CE1133" i="7"/>
  <c r="CF1133" i="7"/>
  <c r="CG1133" i="7"/>
  <c r="CH1133" i="7"/>
  <c r="AS1134" i="7"/>
  <c r="AT1134" i="7"/>
  <c r="AU1134" i="7"/>
  <c r="AV1134" i="7"/>
  <c r="AW1134" i="7"/>
  <c r="AX1134" i="7"/>
  <c r="AY1134" i="7"/>
  <c r="AZ1134" i="7"/>
  <c r="BA1134" i="7"/>
  <c r="BB1134" i="7"/>
  <c r="BC1134" i="7"/>
  <c r="BD1134" i="7"/>
  <c r="BE1134" i="7"/>
  <c r="BF1134" i="7"/>
  <c r="BG1134" i="7"/>
  <c r="BH1134" i="7"/>
  <c r="BI1134" i="7"/>
  <c r="BJ1134" i="7"/>
  <c r="BK1134" i="7"/>
  <c r="BL1134" i="7"/>
  <c r="BM1134" i="7"/>
  <c r="BN1134" i="7"/>
  <c r="BO1134" i="7"/>
  <c r="BP1134" i="7"/>
  <c r="BQ1134" i="7"/>
  <c r="BR1134" i="7"/>
  <c r="BS1134" i="7"/>
  <c r="BT1134" i="7"/>
  <c r="BU1134" i="7"/>
  <c r="BV1134" i="7"/>
  <c r="BW1134" i="7"/>
  <c r="BX1134" i="7"/>
  <c r="BY1134" i="7"/>
  <c r="BZ1134" i="7"/>
  <c r="CA1134" i="7"/>
  <c r="CB1134" i="7"/>
  <c r="CC1134" i="7"/>
  <c r="CD1134" i="7"/>
  <c r="CE1134" i="7"/>
  <c r="CF1134" i="7"/>
  <c r="CG1134" i="7"/>
  <c r="CH1134" i="7"/>
  <c r="AS1135" i="7"/>
  <c r="AT1135" i="7"/>
  <c r="AU1135" i="7"/>
  <c r="AV1135" i="7"/>
  <c r="AW1135" i="7"/>
  <c r="AX1135" i="7"/>
  <c r="AY1135" i="7"/>
  <c r="AZ1135" i="7"/>
  <c r="BA1135" i="7"/>
  <c r="BB1135" i="7"/>
  <c r="BC1135" i="7"/>
  <c r="BD1135" i="7"/>
  <c r="BE1135" i="7"/>
  <c r="BF1135" i="7"/>
  <c r="BG1135" i="7"/>
  <c r="BH1135" i="7"/>
  <c r="BI1135" i="7"/>
  <c r="BJ1135" i="7"/>
  <c r="BK1135" i="7"/>
  <c r="BL1135" i="7"/>
  <c r="BM1135" i="7"/>
  <c r="BN1135" i="7"/>
  <c r="BO1135" i="7"/>
  <c r="BP1135" i="7"/>
  <c r="BQ1135" i="7"/>
  <c r="BR1135" i="7"/>
  <c r="BS1135" i="7"/>
  <c r="BT1135" i="7"/>
  <c r="BU1135" i="7"/>
  <c r="BV1135" i="7"/>
  <c r="BW1135" i="7"/>
  <c r="BX1135" i="7"/>
  <c r="BY1135" i="7"/>
  <c r="BZ1135" i="7"/>
  <c r="CA1135" i="7"/>
  <c r="CB1135" i="7"/>
  <c r="CC1135" i="7"/>
  <c r="CD1135" i="7"/>
  <c r="CE1135" i="7"/>
  <c r="CF1135" i="7"/>
  <c r="CG1135" i="7"/>
  <c r="CH1135" i="7"/>
  <c r="AS1136" i="7"/>
  <c r="AT1136" i="7"/>
  <c r="AU1136" i="7"/>
  <c r="AV1136" i="7"/>
  <c r="AW1136" i="7"/>
  <c r="AX1136" i="7"/>
  <c r="AY1136" i="7"/>
  <c r="AZ1136" i="7"/>
  <c r="BA1136" i="7"/>
  <c r="BB1136" i="7"/>
  <c r="BC1136" i="7"/>
  <c r="BD1136" i="7"/>
  <c r="BE1136" i="7"/>
  <c r="BF1136" i="7"/>
  <c r="BG1136" i="7"/>
  <c r="BH1136" i="7"/>
  <c r="BI1136" i="7"/>
  <c r="BJ1136" i="7"/>
  <c r="BK1136" i="7"/>
  <c r="BL1136" i="7"/>
  <c r="BM1136" i="7"/>
  <c r="BN1136" i="7"/>
  <c r="BO1136" i="7"/>
  <c r="BP1136" i="7"/>
  <c r="BQ1136" i="7"/>
  <c r="BR1136" i="7"/>
  <c r="BS1136" i="7"/>
  <c r="BT1136" i="7"/>
  <c r="BU1136" i="7"/>
  <c r="BV1136" i="7"/>
  <c r="BW1136" i="7"/>
  <c r="BX1136" i="7"/>
  <c r="BY1136" i="7"/>
  <c r="BZ1136" i="7"/>
  <c r="CA1136" i="7"/>
  <c r="CB1136" i="7"/>
  <c r="CC1136" i="7"/>
  <c r="CD1136" i="7"/>
  <c r="CE1136" i="7"/>
  <c r="CF1136" i="7"/>
  <c r="CG1136" i="7"/>
  <c r="CH1136" i="7"/>
  <c r="AS1137" i="7"/>
  <c r="AT1137" i="7"/>
  <c r="AU1137" i="7"/>
  <c r="AV1137" i="7"/>
  <c r="AW1137" i="7"/>
  <c r="AX1137" i="7"/>
  <c r="AY1137" i="7"/>
  <c r="AZ1137" i="7"/>
  <c r="BA1137" i="7"/>
  <c r="BB1137" i="7"/>
  <c r="BC1137" i="7"/>
  <c r="BD1137" i="7"/>
  <c r="BE1137" i="7"/>
  <c r="BF1137" i="7"/>
  <c r="BG1137" i="7"/>
  <c r="BH1137" i="7"/>
  <c r="BI1137" i="7"/>
  <c r="BJ1137" i="7"/>
  <c r="BK1137" i="7"/>
  <c r="BL1137" i="7"/>
  <c r="BM1137" i="7"/>
  <c r="BN1137" i="7"/>
  <c r="BO1137" i="7"/>
  <c r="BP1137" i="7"/>
  <c r="BQ1137" i="7"/>
  <c r="BR1137" i="7"/>
  <c r="BS1137" i="7"/>
  <c r="BT1137" i="7"/>
  <c r="BU1137" i="7"/>
  <c r="BV1137" i="7"/>
  <c r="BW1137" i="7"/>
  <c r="BX1137" i="7"/>
  <c r="BY1137" i="7"/>
  <c r="BZ1137" i="7"/>
  <c r="CA1137" i="7"/>
  <c r="CB1137" i="7"/>
  <c r="CC1137" i="7"/>
  <c r="CD1137" i="7"/>
  <c r="CE1137" i="7"/>
  <c r="CF1137" i="7"/>
  <c r="CG1137" i="7"/>
  <c r="CH1137" i="7"/>
  <c r="AS1138" i="7"/>
  <c r="AT1138" i="7"/>
  <c r="AU1138" i="7"/>
  <c r="AV1138" i="7"/>
  <c r="AW1138" i="7"/>
  <c r="AX1138" i="7"/>
  <c r="AY1138" i="7"/>
  <c r="AZ1138" i="7"/>
  <c r="BA1138" i="7"/>
  <c r="BB1138" i="7"/>
  <c r="BC1138" i="7"/>
  <c r="BD1138" i="7"/>
  <c r="BE1138" i="7"/>
  <c r="BF1138" i="7"/>
  <c r="BG1138" i="7"/>
  <c r="BH1138" i="7"/>
  <c r="BI1138" i="7"/>
  <c r="BJ1138" i="7"/>
  <c r="BK1138" i="7"/>
  <c r="BL1138" i="7"/>
  <c r="BM1138" i="7"/>
  <c r="BN1138" i="7"/>
  <c r="BO1138" i="7"/>
  <c r="BP1138" i="7"/>
  <c r="BQ1138" i="7"/>
  <c r="BR1138" i="7"/>
  <c r="BS1138" i="7"/>
  <c r="BT1138" i="7"/>
  <c r="BU1138" i="7"/>
  <c r="BV1138" i="7"/>
  <c r="BW1138" i="7"/>
  <c r="BX1138" i="7"/>
  <c r="BY1138" i="7"/>
  <c r="BZ1138" i="7"/>
  <c r="CA1138" i="7"/>
  <c r="CB1138" i="7"/>
  <c r="CC1138" i="7"/>
  <c r="CD1138" i="7"/>
  <c r="CE1138" i="7"/>
  <c r="CF1138" i="7"/>
  <c r="CG1138" i="7"/>
  <c r="CH1138" i="7"/>
  <c r="AS1139" i="7"/>
  <c r="AT1139" i="7"/>
  <c r="AU1139" i="7"/>
  <c r="AV1139" i="7"/>
  <c r="AW1139" i="7"/>
  <c r="AX1139" i="7"/>
  <c r="AY1139" i="7"/>
  <c r="AZ1139" i="7"/>
  <c r="BA1139" i="7"/>
  <c r="BB1139" i="7"/>
  <c r="BC1139" i="7"/>
  <c r="BD1139" i="7"/>
  <c r="BE1139" i="7"/>
  <c r="BF1139" i="7"/>
  <c r="BG1139" i="7"/>
  <c r="BH1139" i="7"/>
  <c r="BI1139" i="7"/>
  <c r="BJ1139" i="7"/>
  <c r="BK1139" i="7"/>
  <c r="BL1139" i="7"/>
  <c r="BM1139" i="7"/>
  <c r="BN1139" i="7"/>
  <c r="BO1139" i="7"/>
  <c r="BP1139" i="7"/>
  <c r="BQ1139" i="7"/>
  <c r="BR1139" i="7"/>
  <c r="BS1139" i="7"/>
  <c r="BT1139" i="7"/>
  <c r="BU1139" i="7"/>
  <c r="BV1139" i="7"/>
  <c r="BW1139" i="7"/>
  <c r="BX1139" i="7"/>
  <c r="BY1139" i="7"/>
  <c r="BZ1139" i="7"/>
  <c r="CA1139" i="7"/>
  <c r="CB1139" i="7"/>
  <c r="CC1139" i="7"/>
  <c r="CD1139" i="7"/>
  <c r="CE1139" i="7"/>
  <c r="CF1139" i="7"/>
  <c r="CG1139" i="7"/>
  <c r="CH1139" i="7"/>
  <c r="AS1140" i="7"/>
  <c r="AT1140" i="7"/>
  <c r="AU1140" i="7"/>
  <c r="AV1140" i="7"/>
  <c r="AW1140" i="7"/>
  <c r="AX1140" i="7"/>
  <c r="AY1140" i="7"/>
  <c r="AZ1140" i="7"/>
  <c r="BA1140" i="7"/>
  <c r="BB1140" i="7"/>
  <c r="BC1140" i="7"/>
  <c r="BD1140" i="7"/>
  <c r="BE1140" i="7"/>
  <c r="BF1140" i="7"/>
  <c r="BG1140" i="7"/>
  <c r="BH1140" i="7"/>
  <c r="BI1140" i="7"/>
  <c r="BJ1140" i="7"/>
  <c r="BK1140" i="7"/>
  <c r="BL1140" i="7"/>
  <c r="BM1140" i="7"/>
  <c r="BN1140" i="7"/>
  <c r="BO1140" i="7"/>
  <c r="BP1140" i="7"/>
  <c r="BQ1140" i="7"/>
  <c r="BR1140" i="7"/>
  <c r="BS1140" i="7"/>
  <c r="BT1140" i="7"/>
  <c r="BU1140" i="7"/>
  <c r="BV1140" i="7"/>
  <c r="BW1140" i="7"/>
  <c r="BX1140" i="7"/>
  <c r="BY1140" i="7"/>
  <c r="BZ1140" i="7"/>
  <c r="CA1140" i="7"/>
  <c r="CB1140" i="7"/>
  <c r="CC1140" i="7"/>
  <c r="CD1140" i="7"/>
  <c r="CE1140" i="7"/>
  <c r="CF1140" i="7"/>
  <c r="CG1140" i="7"/>
  <c r="CH1140" i="7"/>
  <c r="AS1141" i="7"/>
  <c r="AT1141" i="7"/>
  <c r="AU1141" i="7"/>
  <c r="AV1141" i="7"/>
  <c r="AW1141" i="7"/>
  <c r="AX1141" i="7"/>
  <c r="AY1141" i="7"/>
  <c r="AZ1141" i="7"/>
  <c r="BA1141" i="7"/>
  <c r="BB1141" i="7"/>
  <c r="BC1141" i="7"/>
  <c r="BD1141" i="7"/>
  <c r="BE1141" i="7"/>
  <c r="BF1141" i="7"/>
  <c r="BG1141" i="7"/>
  <c r="BH1141" i="7"/>
  <c r="BI1141" i="7"/>
  <c r="BJ1141" i="7"/>
  <c r="BK1141" i="7"/>
  <c r="BL1141" i="7"/>
  <c r="BM1141" i="7"/>
  <c r="BN1141" i="7"/>
  <c r="BO1141" i="7"/>
  <c r="BP1141" i="7"/>
  <c r="BQ1141" i="7"/>
  <c r="BR1141" i="7"/>
  <c r="BS1141" i="7"/>
  <c r="BT1141" i="7"/>
  <c r="BU1141" i="7"/>
  <c r="BV1141" i="7"/>
  <c r="BW1141" i="7"/>
  <c r="BX1141" i="7"/>
  <c r="BY1141" i="7"/>
  <c r="BZ1141" i="7"/>
  <c r="CA1141" i="7"/>
  <c r="CB1141" i="7"/>
  <c r="CC1141" i="7"/>
  <c r="CD1141" i="7"/>
  <c r="CE1141" i="7"/>
  <c r="CF1141" i="7"/>
  <c r="CG1141" i="7"/>
  <c r="CH1141" i="7"/>
  <c r="AS1142" i="7"/>
  <c r="AT1142" i="7"/>
  <c r="AU1142" i="7"/>
  <c r="AV1142" i="7"/>
  <c r="AW1142" i="7"/>
  <c r="AX1142" i="7"/>
  <c r="AY1142" i="7"/>
  <c r="AZ1142" i="7"/>
  <c r="BA1142" i="7"/>
  <c r="BB1142" i="7"/>
  <c r="BC1142" i="7"/>
  <c r="BD1142" i="7"/>
  <c r="BE1142" i="7"/>
  <c r="BF1142" i="7"/>
  <c r="BG1142" i="7"/>
  <c r="BH1142" i="7"/>
  <c r="BI1142" i="7"/>
  <c r="BJ1142" i="7"/>
  <c r="BK1142" i="7"/>
  <c r="BL1142" i="7"/>
  <c r="BM1142" i="7"/>
  <c r="BN1142" i="7"/>
  <c r="BO1142" i="7"/>
  <c r="BP1142" i="7"/>
  <c r="BQ1142" i="7"/>
  <c r="BR1142" i="7"/>
  <c r="BS1142" i="7"/>
  <c r="BT1142" i="7"/>
  <c r="BU1142" i="7"/>
  <c r="BV1142" i="7"/>
  <c r="BW1142" i="7"/>
  <c r="BX1142" i="7"/>
  <c r="BY1142" i="7"/>
  <c r="BZ1142" i="7"/>
  <c r="CA1142" i="7"/>
  <c r="CB1142" i="7"/>
  <c r="CC1142" i="7"/>
  <c r="CD1142" i="7"/>
  <c r="CE1142" i="7"/>
  <c r="CF1142" i="7"/>
  <c r="CG1142" i="7"/>
  <c r="CH1142" i="7"/>
  <c r="AS1143" i="7"/>
  <c r="AT1143" i="7"/>
  <c r="AU1143" i="7"/>
  <c r="AV1143" i="7"/>
  <c r="AW1143" i="7"/>
  <c r="AX1143" i="7"/>
  <c r="AY1143" i="7"/>
  <c r="AZ1143" i="7"/>
  <c r="BA1143" i="7"/>
  <c r="BB1143" i="7"/>
  <c r="BC1143" i="7"/>
  <c r="BD1143" i="7"/>
  <c r="BE1143" i="7"/>
  <c r="BF1143" i="7"/>
  <c r="BG1143" i="7"/>
  <c r="BH1143" i="7"/>
  <c r="BI1143" i="7"/>
  <c r="BJ1143" i="7"/>
  <c r="BK1143" i="7"/>
  <c r="BL1143" i="7"/>
  <c r="BM1143" i="7"/>
  <c r="BN1143" i="7"/>
  <c r="BO1143" i="7"/>
  <c r="BP1143" i="7"/>
  <c r="BQ1143" i="7"/>
  <c r="BR1143" i="7"/>
  <c r="BS1143" i="7"/>
  <c r="BT1143" i="7"/>
  <c r="BU1143" i="7"/>
  <c r="BV1143" i="7"/>
  <c r="BW1143" i="7"/>
  <c r="BX1143" i="7"/>
  <c r="BY1143" i="7"/>
  <c r="BZ1143" i="7"/>
  <c r="CA1143" i="7"/>
  <c r="CB1143" i="7"/>
  <c r="CC1143" i="7"/>
  <c r="CD1143" i="7"/>
  <c r="CE1143" i="7"/>
  <c r="CF1143" i="7"/>
  <c r="CG1143" i="7"/>
  <c r="CH1143" i="7"/>
  <c r="AS1144" i="7"/>
  <c r="AT1144" i="7"/>
  <c r="AU1144" i="7"/>
  <c r="AV1144" i="7"/>
  <c r="AW1144" i="7"/>
  <c r="AX1144" i="7"/>
  <c r="AY1144" i="7"/>
  <c r="AZ1144" i="7"/>
  <c r="BA1144" i="7"/>
  <c r="BB1144" i="7"/>
  <c r="BC1144" i="7"/>
  <c r="BD1144" i="7"/>
  <c r="BE1144" i="7"/>
  <c r="BF1144" i="7"/>
  <c r="BG1144" i="7"/>
  <c r="BH1144" i="7"/>
  <c r="BI1144" i="7"/>
  <c r="BJ1144" i="7"/>
  <c r="BK1144" i="7"/>
  <c r="BL1144" i="7"/>
  <c r="BM1144" i="7"/>
  <c r="BN1144" i="7"/>
  <c r="BO1144" i="7"/>
  <c r="BP1144" i="7"/>
  <c r="BQ1144" i="7"/>
  <c r="BR1144" i="7"/>
  <c r="BS1144" i="7"/>
  <c r="BT1144" i="7"/>
  <c r="BU1144" i="7"/>
  <c r="BV1144" i="7"/>
  <c r="BW1144" i="7"/>
  <c r="BX1144" i="7"/>
  <c r="BY1144" i="7"/>
  <c r="BZ1144" i="7"/>
  <c r="CA1144" i="7"/>
  <c r="CB1144" i="7"/>
  <c r="CC1144" i="7"/>
  <c r="CD1144" i="7"/>
  <c r="CE1144" i="7"/>
  <c r="CF1144" i="7"/>
  <c r="CG1144" i="7"/>
  <c r="CH1144" i="7"/>
  <c r="AS1145" i="7"/>
  <c r="AT1145" i="7"/>
  <c r="AU1145" i="7"/>
  <c r="AV1145" i="7"/>
  <c r="AW1145" i="7"/>
  <c r="AX1145" i="7"/>
  <c r="AY1145" i="7"/>
  <c r="AZ1145" i="7"/>
  <c r="BA1145" i="7"/>
  <c r="BB1145" i="7"/>
  <c r="BC1145" i="7"/>
  <c r="BD1145" i="7"/>
  <c r="BE1145" i="7"/>
  <c r="BF1145" i="7"/>
  <c r="BG1145" i="7"/>
  <c r="BH1145" i="7"/>
  <c r="BI1145" i="7"/>
  <c r="BJ1145" i="7"/>
  <c r="BK1145" i="7"/>
  <c r="BL1145" i="7"/>
  <c r="BM1145" i="7"/>
  <c r="BN1145" i="7"/>
  <c r="BO1145" i="7"/>
  <c r="BP1145" i="7"/>
  <c r="BQ1145" i="7"/>
  <c r="BR1145" i="7"/>
  <c r="BS1145" i="7"/>
  <c r="BT1145" i="7"/>
  <c r="BU1145" i="7"/>
  <c r="BV1145" i="7"/>
  <c r="BW1145" i="7"/>
  <c r="BX1145" i="7"/>
  <c r="BY1145" i="7"/>
  <c r="BZ1145" i="7"/>
  <c r="CA1145" i="7"/>
  <c r="CB1145" i="7"/>
  <c r="CC1145" i="7"/>
  <c r="CD1145" i="7"/>
  <c r="CE1145" i="7"/>
  <c r="CF1145" i="7"/>
  <c r="CG1145" i="7"/>
  <c r="CH1145" i="7"/>
  <c r="AS1146" i="7"/>
  <c r="AT1146" i="7"/>
  <c r="AU1146" i="7"/>
  <c r="AV1146" i="7"/>
  <c r="AW1146" i="7"/>
  <c r="AX1146" i="7"/>
  <c r="AY1146" i="7"/>
  <c r="AZ1146" i="7"/>
  <c r="BA1146" i="7"/>
  <c r="BB1146" i="7"/>
  <c r="BC1146" i="7"/>
  <c r="BD1146" i="7"/>
  <c r="BE1146" i="7"/>
  <c r="BF1146" i="7"/>
  <c r="BG1146" i="7"/>
  <c r="BH1146" i="7"/>
  <c r="BI1146" i="7"/>
  <c r="BJ1146" i="7"/>
  <c r="BK1146" i="7"/>
  <c r="BL1146" i="7"/>
  <c r="BM1146" i="7"/>
  <c r="BN1146" i="7"/>
  <c r="BO1146" i="7"/>
  <c r="BP1146" i="7"/>
  <c r="BQ1146" i="7"/>
  <c r="BR1146" i="7"/>
  <c r="BS1146" i="7"/>
  <c r="BT1146" i="7"/>
  <c r="BU1146" i="7"/>
  <c r="BV1146" i="7"/>
  <c r="BW1146" i="7"/>
  <c r="BX1146" i="7"/>
  <c r="BY1146" i="7"/>
  <c r="BZ1146" i="7"/>
  <c r="CA1146" i="7"/>
  <c r="CB1146" i="7"/>
  <c r="CC1146" i="7"/>
  <c r="CD1146" i="7"/>
  <c r="CE1146" i="7"/>
  <c r="CF1146" i="7"/>
  <c r="CG1146" i="7"/>
  <c r="CH1146" i="7"/>
  <c r="AS1147" i="7"/>
  <c r="AT1147" i="7"/>
  <c r="AU1147" i="7"/>
  <c r="AV1147" i="7"/>
  <c r="AW1147" i="7"/>
  <c r="AX1147" i="7"/>
  <c r="AY1147" i="7"/>
  <c r="AZ1147" i="7"/>
  <c r="BA1147" i="7"/>
  <c r="BB1147" i="7"/>
  <c r="BC1147" i="7"/>
  <c r="BD1147" i="7"/>
  <c r="BE1147" i="7"/>
  <c r="BF1147" i="7"/>
  <c r="BG1147" i="7"/>
  <c r="BH1147" i="7"/>
  <c r="BI1147" i="7"/>
  <c r="BJ1147" i="7"/>
  <c r="BK1147" i="7"/>
  <c r="BL1147" i="7"/>
  <c r="BM1147" i="7"/>
  <c r="BN1147" i="7"/>
  <c r="BO1147" i="7"/>
  <c r="BP1147" i="7"/>
  <c r="BQ1147" i="7"/>
  <c r="BR1147" i="7"/>
  <c r="BS1147" i="7"/>
  <c r="BT1147" i="7"/>
  <c r="BU1147" i="7"/>
  <c r="BV1147" i="7"/>
  <c r="BW1147" i="7"/>
  <c r="BX1147" i="7"/>
  <c r="BY1147" i="7"/>
  <c r="BZ1147" i="7"/>
  <c r="CA1147" i="7"/>
  <c r="CB1147" i="7"/>
  <c r="CC1147" i="7"/>
  <c r="CD1147" i="7"/>
  <c r="CE1147" i="7"/>
  <c r="CF1147" i="7"/>
  <c r="CG1147" i="7"/>
  <c r="CH1147" i="7"/>
  <c r="AS1148" i="7"/>
  <c r="AT1148" i="7"/>
  <c r="AU1148" i="7"/>
  <c r="AV1148" i="7"/>
  <c r="AW1148" i="7"/>
  <c r="AX1148" i="7"/>
  <c r="AY1148" i="7"/>
  <c r="AZ1148" i="7"/>
  <c r="BA1148" i="7"/>
  <c r="BB1148" i="7"/>
  <c r="BC1148" i="7"/>
  <c r="BD1148" i="7"/>
  <c r="BE1148" i="7"/>
  <c r="BF1148" i="7"/>
  <c r="BG1148" i="7"/>
  <c r="BH1148" i="7"/>
  <c r="BI1148" i="7"/>
  <c r="BJ1148" i="7"/>
  <c r="BK1148" i="7"/>
  <c r="BL1148" i="7"/>
  <c r="BM1148" i="7"/>
  <c r="BN1148" i="7"/>
  <c r="BO1148" i="7"/>
  <c r="BP1148" i="7"/>
  <c r="BQ1148" i="7"/>
  <c r="BR1148" i="7"/>
  <c r="BS1148" i="7"/>
  <c r="BT1148" i="7"/>
  <c r="BU1148" i="7"/>
  <c r="BV1148" i="7"/>
  <c r="BW1148" i="7"/>
  <c r="BX1148" i="7"/>
  <c r="BY1148" i="7"/>
  <c r="BZ1148" i="7"/>
  <c r="CA1148" i="7"/>
  <c r="CB1148" i="7"/>
  <c r="CC1148" i="7"/>
  <c r="CD1148" i="7"/>
  <c r="CE1148" i="7"/>
  <c r="CF1148" i="7"/>
  <c r="CG1148" i="7"/>
  <c r="CH1148" i="7"/>
  <c r="AS1149" i="7"/>
  <c r="AT1149" i="7"/>
  <c r="AU1149" i="7"/>
  <c r="AV1149" i="7"/>
  <c r="AW1149" i="7"/>
  <c r="AX1149" i="7"/>
  <c r="AY1149" i="7"/>
  <c r="AZ1149" i="7"/>
  <c r="BA1149" i="7"/>
  <c r="BB1149" i="7"/>
  <c r="BC1149" i="7"/>
  <c r="BD1149" i="7"/>
  <c r="BE1149" i="7"/>
  <c r="BF1149" i="7"/>
  <c r="BG1149" i="7"/>
  <c r="BH1149" i="7"/>
  <c r="BI1149" i="7"/>
  <c r="BJ1149" i="7"/>
  <c r="BK1149" i="7"/>
  <c r="BL1149" i="7"/>
  <c r="BM1149" i="7"/>
  <c r="BN1149" i="7"/>
  <c r="BO1149" i="7"/>
  <c r="BP1149" i="7"/>
  <c r="BQ1149" i="7"/>
  <c r="BR1149" i="7"/>
  <c r="BS1149" i="7"/>
  <c r="BT1149" i="7"/>
  <c r="BU1149" i="7"/>
  <c r="BV1149" i="7"/>
  <c r="BW1149" i="7"/>
  <c r="BX1149" i="7"/>
  <c r="BY1149" i="7"/>
  <c r="BZ1149" i="7"/>
  <c r="CA1149" i="7"/>
  <c r="CB1149" i="7"/>
  <c r="CC1149" i="7"/>
  <c r="CD1149" i="7"/>
  <c r="CE1149" i="7"/>
  <c r="CF1149" i="7"/>
  <c r="CG1149" i="7"/>
  <c r="CH1149" i="7"/>
  <c r="AS1150" i="7"/>
  <c r="AT1150" i="7"/>
  <c r="AU1150" i="7"/>
  <c r="AV1150" i="7"/>
  <c r="AW1150" i="7"/>
  <c r="AX1150" i="7"/>
  <c r="AY1150" i="7"/>
  <c r="AZ1150" i="7"/>
  <c r="BA1150" i="7"/>
  <c r="BB1150" i="7"/>
  <c r="BC1150" i="7"/>
  <c r="BD1150" i="7"/>
  <c r="BE1150" i="7"/>
  <c r="BF1150" i="7"/>
  <c r="BG1150" i="7"/>
  <c r="BH1150" i="7"/>
  <c r="BI1150" i="7"/>
  <c r="BJ1150" i="7"/>
  <c r="BK1150" i="7"/>
  <c r="BL1150" i="7"/>
  <c r="BM1150" i="7"/>
  <c r="BN1150" i="7"/>
  <c r="BO1150" i="7"/>
  <c r="BP1150" i="7"/>
  <c r="BQ1150" i="7"/>
  <c r="BR1150" i="7"/>
  <c r="BS1150" i="7"/>
  <c r="BT1150" i="7"/>
  <c r="BU1150" i="7"/>
  <c r="BV1150" i="7"/>
  <c r="BW1150" i="7"/>
  <c r="BX1150" i="7"/>
  <c r="BY1150" i="7"/>
  <c r="BZ1150" i="7"/>
  <c r="CA1150" i="7"/>
  <c r="CB1150" i="7"/>
  <c r="CC1150" i="7"/>
  <c r="CD1150" i="7"/>
  <c r="CE1150" i="7"/>
  <c r="CF1150" i="7"/>
  <c r="CG1150" i="7"/>
  <c r="CH1150" i="7"/>
  <c r="AS1151" i="7"/>
  <c r="AT1151" i="7"/>
  <c r="AU1151" i="7"/>
  <c r="AV1151" i="7"/>
  <c r="AW1151" i="7"/>
  <c r="AX1151" i="7"/>
  <c r="AY1151" i="7"/>
  <c r="AZ1151" i="7"/>
  <c r="BA1151" i="7"/>
  <c r="BB1151" i="7"/>
  <c r="BC1151" i="7"/>
  <c r="BD1151" i="7"/>
  <c r="BE1151" i="7"/>
  <c r="BF1151" i="7"/>
  <c r="BG1151" i="7"/>
  <c r="BH1151" i="7"/>
  <c r="BI1151" i="7"/>
  <c r="BJ1151" i="7"/>
  <c r="BK1151" i="7"/>
  <c r="BL1151" i="7"/>
  <c r="BM1151" i="7"/>
  <c r="BN1151" i="7"/>
  <c r="BO1151" i="7"/>
  <c r="BP1151" i="7"/>
  <c r="BQ1151" i="7"/>
  <c r="BR1151" i="7"/>
  <c r="BS1151" i="7"/>
  <c r="BT1151" i="7"/>
  <c r="BU1151" i="7"/>
  <c r="BV1151" i="7"/>
  <c r="BW1151" i="7"/>
  <c r="BX1151" i="7"/>
  <c r="BY1151" i="7"/>
  <c r="BZ1151" i="7"/>
  <c r="CA1151" i="7"/>
  <c r="CB1151" i="7"/>
  <c r="CC1151" i="7"/>
  <c r="CD1151" i="7"/>
  <c r="CE1151" i="7"/>
  <c r="CF1151" i="7"/>
  <c r="CG1151" i="7"/>
  <c r="CH1151" i="7"/>
  <c r="AS1152" i="7"/>
  <c r="AT1152" i="7"/>
  <c r="AU1152" i="7"/>
  <c r="AV1152" i="7"/>
  <c r="AW1152" i="7"/>
  <c r="AX1152" i="7"/>
  <c r="AY1152" i="7"/>
  <c r="AZ1152" i="7"/>
  <c r="BA1152" i="7"/>
  <c r="BB1152" i="7"/>
  <c r="BC1152" i="7"/>
  <c r="BD1152" i="7"/>
  <c r="BE1152" i="7"/>
  <c r="BF1152" i="7"/>
  <c r="BG1152" i="7"/>
  <c r="BH1152" i="7"/>
  <c r="BI1152" i="7"/>
  <c r="BJ1152" i="7"/>
  <c r="BK1152" i="7"/>
  <c r="BL1152" i="7"/>
  <c r="BM1152" i="7"/>
  <c r="BN1152" i="7"/>
  <c r="BO1152" i="7"/>
  <c r="BP1152" i="7"/>
  <c r="BQ1152" i="7"/>
  <c r="BR1152" i="7"/>
  <c r="BS1152" i="7"/>
  <c r="BT1152" i="7"/>
  <c r="BU1152" i="7"/>
  <c r="BV1152" i="7"/>
  <c r="BW1152" i="7"/>
  <c r="BX1152" i="7"/>
  <c r="BY1152" i="7"/>
  <c r="BZ1152" i="7"/>
  <c r="CA1152" i="7"/>
  <c r="CB1152" i="7"/>
  <c r="CC1152" i="7"/>
  <c r="CD1152" i="7"/>
  <c r="CE1152" i="7"/>
  <c r="CF1152" i="7"/>
  <c r="CG1152" i="7"/>
  <c r="CH1152" i="7"/>
  <c r="AS1153" i="7"/>
  <c r="AT1153" i="7"/>
  <c r="AU1153" i="7"/>
  <c r="AV1153" i="7"/>
  <c r="AW1153" i="7"/>
  <c r="AX1153" i="7"/>
  <c r="AY1153" i="7"/>
  <c r="AZ1153" i="7"/>
  <c r="BA1153" i="7"/>
  <c r="BB1153" i="7"/>
  <c r="BC1153" i="7"/>
  <c r="BD1153" i="7"/>
  <c r="BE1153" i="7"/>
  <c r="BF1153" i="7"/>
  <c r="BG1153" i="7"/>
  <c r="BH1153" i="7"/>
  <c r="BI1153" i="7"/>
  <c r="BJ1153" i="7"/>
  <c r="BK1153" i="7"/>
  <c r="BL1153" i="7"/>
  <c r="BM1153" i="7"/>
  <c r="BN1153" i="7"/>
  <c r="BO1153" i="7"/>
  <c r="BP1153" i="7"/>
  <c r="BQ1153" i="7"/>
  <c r="BR1153" i="7"/>
  <c r="BS1153" i="7"/>
  <c r="BT1153" i="7"/>
  <c r="BU1153" i="7"/>
  <c r="BV1153" i="7"/>
  <c r="BW1153" i="7"/>
  <c r="BX1153" i="7"/>
  <c r="BY1153" i="7"/>
  <c r="BZ1153" i="7"/>
  <c r="CA1153" i="7"/>
  <c r="CB1153" i="7"/>
  <c r="CC1153" i="7"/>
  <c r="CD1153" i="7"/>
  <c r="CE1153" i="7"/>
  <c r="CF1153" i="7"/>
  <c r="CG1153" i="7"/>
  <c r="CH1153" i="7"/>
  <c r="AS1154" i="7"/>
  <c r="AT1154" i="7"/>
  <c r="AU1154" i="7"/>
  <c r="AV1154" i="7"/>
  <c r="AW1154" i="7"/>
  <c r="AX1154" i="7"/>
  <c r="AY1154" i="7"/>
  <c r="AZ1154" i="7"/>
  <c r="BA1154" i="7"/>
  <c r="BB1154" i="7"/>
  <c r="BC1154" i="7"/>
  <c r="BD1154" i="7"/>
  <c r="BE1154" i="7"/>
  <c r="BF1154" i="7"/>
  <c r="BG1154" i="7"/>
  <c r="BH1154" i="7"/>
  <c r="BI1154" i="7"/>
  <c r="BJ1154" i="7"/>
  <c r="BK1154" i="7"/>
  <c r="BL1154" i="7"/>
  <c r="BM1154" i="7"/>
  <c r="BN1154" i="7"/>
  <c r="BO1154" i="7"/>
  <c r="BP1154" i="7"/>
  <c r="BQ1154" i="7"/>
  <c r="BR1154" i="7"/>
  <c r="BS1154" i="7"/>
  <c r="BT1154" i="7"/>
  <c r="BU1154" i="7"/>
  <c r="BV1154" i="7"/>
  <c r="BW1154" i="7"/>
  <c r="BX1154" i="7"/>
  <c r="BY1154" i="7"/>
  <c r="BZ1154" i="7"/>
  <c r="CA1154" i="7"/>
  <c r="CB1154" i="7"/>
  <c r="CC1154" i="7"/>
  <c r="CD1154" i="7"/>
  <c r="CE1154" i="7"/>
  <c r="CF1154" i="7"/>
  <c r="CG1154" i="7"/>
  <c r="CH1154" i="7"/>
  <c r="AS1155" i="7"/>
  <c r="AT1155" i="7"/>
  <c r="AU1155" i="7"/>
  <c r="AV1155" i="7"/>
  <c r="AW1155" i="7"/>
  <c r="AX1155" i="7"/>
  <c r="AY1155" i="7"/>
  <c r="AZ1155" i="7"/>
  <c r="BA1155" i="7"/>
  <c r="BB1155" i="7"/>
  <c r="BC1155" i="7"/>
  <c r="BD1155" i="7"/>
  <c r="BE1155" i="7"/>
  <c r="BF1155" i="7"/>
  <c r="BG1155" i="7"/>
  <c r="BH1155" i="7"/>
  <c r="BI1155" i="7"/>
  <c r="BJ1155" i="7"/>
  <c r="BK1155" i="7"/>
  <c r="BL1155" i="7"/>
  <c r="BM1155" i="7"/>
  <c r="BN1155" i="7"/>
  <c r="BO1155" i="7"/>
  <c r="BP1155" i="7"/>
  <c r="BQ1155" i="7"/>
  <c r="BR1155" i="7"/>
  <c r="BS1155" i="7"/>
  <c r="BT1155" i="7"/>
  <c r="BU1155" i="7"/>
  <c r="BV1155" i="7"/>
  <c r="BW1155" i="7"/>
  <c r="BX1155" i="7"/>
  <c r="BY1155" i="7"/>
  <c r="BZ1155" i="7"/>
  <c r="CA1155" i="7"/>
  <c r="CB1155" i="7"/>
  <c r="CC1155" i="7"/>
  <c r="CD1155" i="7"/>
  <c r="CE1155" i="7"/>
  <c r="CF1155" i="7"/>
  <c r="CG1155" i="7"/>
  <c r="CH1155" i="7"/>
  <c r="AS1156" i="7"/>
  <c r="AT1156" i="7"/>
  <c r="AU1156" i="7"/>
  <c r="AV1156" i="7"/>
  <c r="AW1156" i="7"/>
  <c r="AX1156" i="7"/>
  <c r="AY1156" i="7"/>
  <c r="AZ1156" i="7"/>
  <c r="BA1156" i="7"/>
  <c r="BB1156" i="7"/>
  <c r="BC1156" i="7"/>
  <c r="BD1156" i="7"/>
  <c r="BE1156" i="7"/>
  <c r="BF1156" i="7"/>
  <c r="BG1156" i="7"/>
  <c r="BH1156" i="7"/>
  <c r="BI1156" i="7"/>
  <c r="BJ1156" i="7"/>
  <c r="BK1156" i="7"/>
  <c r="BL1156" i="7"/>
  <c r="BM1156" i="7"/>
  <c r="BN1156" i="7"/>
  <c r="BO1156" i="7"/>
  <c r="BP1156" i="7"/>
  <c r="BQ1156" i="7"/>
  <c r="BR1156" i="7"/>
  <c r="BS1156" i="7"/>
  <c r="BT1156" i="7"/>
  <c r="BU1156" i="7"/>
  <c r="BV1156" i="7"/>
  <c r="BW1156" i="7"/>
  <c r="BX1156" i="7"/>
  <c r="BY1156" i="7"/>
  <c r="BZ1156" i="7"/>
  <c r="CA1156" i="7"/>
  <c r="CB1156" i="7"/>
  <c r="CC1156" i="7"/>
  <c r="CD1156" i="7"/>
  <c r="CE1156" i="7"/>
  <c r="CF1156" i="7"/>
  <c r="CG1156" i="7"/>
  <c r="CH1156" i="7"/>
  <c r="AS1157" i="7"/>
  <c r="AT1157" i="7"/>
  <c r="AU1157" i="7"/>
  <c r="AV1157" i="7"/>
  <c r="AW1157" i="7"/>
  <c r="AX1157" i="7"/>
  <c r="AY1157" i="7"/>
  <c r="AZ1157" i="7"/>
  <c r="BA1157" i="7"/>
  <c r="BB1157" i="7"/>
  <c r="BC1157" i="7"/>
  <c r="BD1157" i="7"/>
  <c r="BE1157" i="7"/>
  <c r="BF1157" i="7"/>
  <c r="BG1157" i="7"/>
  <c r="BH1157" i="7"/>
  <c r="BI1157" i="7"/>
  <c r="BJ1157" i="7"/>
  <c r="BK1157" i="7"/>
  <c r="BL1157" i="7"/>
  <c r="BM1157" i="7"/>
  <c r="BN1157" i="7"/>
  <c r="BO1157" i="7"/>
  <c r="BP1157" i="7"/>
  <c r="BQ1157" i="7"/>
  <c r="BR1157" i="7"/>
  <c r="BS1157" i="7"/>
  <c r="BT1157" i="7"/>
  <c r="BU1157" i="7"/>
  <c r="BV1157" i="7"/>
  <c r="BW1157" i="7"/>
  <c r="BX1157" i="7"/>
  <c r="BY1157" i="7"/>
  <c r="BZ1157" i="7"/>
  <c r="CA1157" i="7"/>
  <c r="CB1157" i="7"/>
  <c r="CC1157" i="7"/>
  <c r="CD1157" i="7"/>
  <c r="CE1157" i="7"/>
  <c r="CF1157" i="7"/>
  <c r="CG1157" i="7"/>
  <c r="CH1157" i="7"/>
  <c r="AS1158" i="7"/>
  <c r="AT1158" i="7"/>
  <c r="AU1158" i="7"/>
  <c r="AV1158" i="7"/>
  <c r="AW1158" i="7"/>
  <c r="AX1158" i="7"/>
  <c r="AY1158" i="7"/>
  <c r="AZ1158" i="7"/>
  <c r="BA1158" i="7"/>
  <c r="BB1158" i="7"/>
  <c r="BC1158" i="7"/>
  <c r="BD1158" i="7"/>
  <c r="BE1158" i="7"/>
  <c r="BF1158" i="7"/>
  <c r="BG1158" i="7"/>
  <c r="BH1158" i="7"/>
  <c r="BI1158" i="7"/>
  <c r="BJ1158" i="7"/>
  <c r="BK1158" i="7"/>
  <c r="BL1158" i="7"/>
  <c r="BM1158" i="7"/>
  <c r="BN1158" i="7"/>
  <c r="BO1158" i="7"/>
  <c r="BP1158" i="7"/>
  <c r="BQ1158" i="7"/>
  <c r="BR1158" i="7"/>
  <c r="BS1158" i="7"/>
  <c r="BT1158" i="7"/>
  <c r="BU1158" i="7"/>
  <c r="BV1158" i="7"/>
  <c r="BW1158" i="7"/>
  <c r="BX1158" i="7"/>
  <c r="BY1158" i="7"/>
  <c r="BZ1158" i="7"/>
  <c r="CA1158" i="7"/>
  <c r="CB1158" i="7"/>
  <c r="CC1158" i="7"/>
  <c r="CD1158" i="7"/>
  <c r="CE1158" i="7"/>
  <c r="CF1158" i="7"/>
  <c r="CG1158" i="7"/>
  <c r="CH1158" i="7"/>
  <c r="AS1159" i="7"/>
  <c r="AT1159" i="7"/>
  <c r="AU1159" i="7"/>
  <c r="AV1159" i="7"/>
  <c r="AW1159" i="7"/>
  <c r="AX1159" i="7"/>
  <c r="AY1159" i="7"/>
  <c r="AZ1159" i="7"/>
  <c r="BA1159" i="7"/>
  <c r="BB1159" i="7"/>
  <c r="BC1159" i="7"/>
  <c r="BD1159" i="7"/>
  <c r="BE1159" i="7"/>
  <c r="BF1159" i="7"/>
  <c r="BG1159" i="7"/>
  <c r="BH1159" i="7"/>
  <c r="BI1159" i="7"/>
  <c r="BJ1159" i="7"/>
  <c r="BK1159" i="7"/>
  <c r="BL1159" i="7"/>
  <c r="BM1159" i="7"/>
  <c r="BN1159" i="7"/>
  <c r="BO1159" i="7"/>
  <c r="BP1159" i="7"/>
  <c r="BQ1159" i="7"/>
  <c r="BR1159" i="7"/>
  <c r="BS1159" i="7"/>
  <c r="BT1159" i="7"/>
  <c r="BU1159" i="7"/>
  <c r="BV1159" i="7"/>
  <c r="BW1159" i="7"/>
  <c r="BX1159" i="7"/>
  <c r="BY1159" i="7"/>
  <c r="BZ1159" i="7"/>
  <c r="CA1159" i="7"/>
  <c r="CB1159" i="7"/>
  <c r="CC1159" i="7"/>
  <c r="CD1159" i="7"/>
  <c r="CE1159" i="7"/>
  <c r="CF1159" i="7"/>
  <c r="CG1159" i="7"/>
  <c r="CH1159" i="7"/>
  <c r="AS1160" i="7"/>
  <c r="AT1160" i="7"/>
  <c r="AU1160" i="7"/>
  <c r="AV1160" i="7"/>
  <c r="AW1160" i="7"/>
  <c r="AX1160" i="7"/>
  <c r="AY1160" i="7"/>
  <c r="AZ1160" i="7"/>
  <c r="BA1160" i="7"/>
  <c r="BB1160" i="7"/>
  <c r="BC1160" i="7"/>
  <c r="BD1160" i="7"/>
  <c r="BE1160" i="7"/>
  <c r="BF1160" i="7"/>
  <c r="BG1160" i="7"/>
  <c r="BH1160" i="7"/>
  <c r="BI1160" i="7"/>
  <c r="BJ1160" i="7"/>
  <c r="BK1160" i="7"/>
  <c r="BL1160" i="7"/>
  <c r="BM1160" i="7"/>
  <c r="BN1160" i="7"/>
  <c r="BO1160" i="7"/>
  <c r="BP1160" i="7"/>
  <c r="BQ1160" i="7"/>
  <c r="BR1160" i="7"/>
  <c r="BS1160" i="7"/>
  <c r="BT1160" i="7"/>
  <c r="BU1160" i="7"/>
  <c r="BV1160" i="7"/>
  <c r="BW1160" i="7"/>
  <c r="BX1160" i="7"/>
  <c r="BY1160" i="7"/>
  <c r="BZ1160" i="7"/>
  <c r="CA1160" i="7"/>
  <c r="CB1160" i="7"/>
  <c r="CC1160" i="7"/>
  <c r="CD1160" i="7"/>
  <c r="CE1160" i="7"/>
  <c r="CF1160" i="7"/>
  <c r="CG1160" i="7"/>
  <c r="CH1160" i="7"/>
  <c r="AS1161" i="7"/>
  <c r="AT1161" i="7"/>
  <c r="AU1161" i="7"/>
  <c r="AV1161" i="7"/>
  <c r="AW1161" i="7"/>
  <c r="AX1161" i="7"/>
  <c r="AY1161" i="7"/>
  <c r="AZ1161" i="7"/>
  <c r="BA1161" i="7"/>
  <c r="BB1161" i="7"/>
  <c r="BC1161" i="7"/>
  <c r="BD1161" i="7"/>
  <c r="BE1161" i="7"/>
  <c r="BF1161" i="7"/>
  <c r="BG1161" i="7"/>
  <c r="BH1161" i="7"/>
  <c r="BI1161" i="7"/>
  <c r="BJ1161" i="7"/>
  <c r="BK1161" i="7"/>
  <c r="BL1161" i="7"/>
  <c r="BM1161" i="7"/>
  <c r="BN1161" i="7"/>
  <c r="BO1161" i="7"/>
  <c r="BP1161" i="7"/>
  <c r="BQ1161" i="7"/>
  <c r="BR1161" i="7"/>
  <c r="BS1161" i="7"/>
  <c r="BT1161" i="7"/>
  <c r="BU1161" i="7"/>
  <c r="BV1161" i="7"/>
  <c r="BW1161" i="7"/>
  <c r="BX1161" i="7"/>
  <c r="BY1161" i="7"/>
  <c r="BZ1161" i="7"/>
  <c r="CA1161" i="7"/>
  <c r="CB1161" i="7"/>
  <c r="CC1161" i="7"/>
  <c r="CD1161" i="7"/>
  <c r="CE1161" i="7"/>
  <c r="CF1161" i="7"/>
  <c r="CG1161" i="7"/>
  <c r="CH1161" i="7"/>
  <c r="AS1162" i="7"/>
  <c r="AT1162" i="7"/>
  <c r="AU1162" i="7"/>
  <c r="AV1162" i="7"/>
  <c r="AW1162" i="7"/>
  <c r="AX1162" i="7"/>
  <c r="AY1162" i="7"/>
  <c r="AZ1162" i="7"/>
  <c r="BA1162" i="7"/>
  <c r="BB1162" i="7"/>
  <c r="BC1162" i="7"/>
  <c r="BD1162" i="7"/>
  <c r="BE1162" i="7"/>
  <c r="BF1162" i="7"/>
  <c r="BG1162" i="7"/>
  <c r="BH1162" i="7"/>
  <c r="BI1162" i="7"/>
  <c r="BJ1162" i="7"/>
  <c r="BK1162" i="7"/>
  <c r="BL1162" i="7"/>
  <c r="BM1162" i="7"/>
  <c r="BN1162" i="7"/>
  <c r="BO1162" i="7"/>
  <c r="BP1162" i="7"/>
  <c r="BQ1162" i="7"/>
  <c r="BR1162" i="7"/>
  <c r="BS1162" i="7"/>
  <c r="BT1162" i="7"/>
  <c r="BU1162" i="7"/>
  <c r="BV1162" i="7"/>
  <c r="BW1162" i="7"/>
  <c r="BX1162" i="7"/>
  <c r="BY1162" i="7"/>
  <c r="BZ1162" i="7"/>
  <c r="CA1162" i="7"/>
  <c r="CB1162" i="7"/>
  <c r="CC1162" i="7"/>
  <c r="CD1162" i="7"/>
  <c r="CE1162" i="7"/>
  <c r="CF1162" i="7"/>
  <c r="CG1162" i="7"/>
  <c r="CH1162" i="7"/>
  <c r="AS1163" i="7"/>
  <c r="AT1163" i="7"/>
  <c r="AU1163" i="7"/>
  <c r="AV1163" i="7"/>
  <c r="AW1163" i="7"/>
  <c r="AX1163" i="7"/>
  <c r="AY1163" i="7"/>
  <c r="AZ1163" i="7"/>
  <c r="BA1163" i="7"/>
  <c r="BB1163" i="7"/>
  <c r="BC1163" i="7"/>
  <c r="BD1163" i="7"/>
  <c r="BE1163" i="7"/>
  <c r="BF1163" i="7"/>
  <c r="BG1163" i="7"/>
  <c r="BH1163" i="7"/>
  <c r="BI1163" i="7"/>
  <c r="BJ1163" i="7"/>
  <c r="BK1163" i="7"/>
  <c r="BL1163" i="7"/>
  <c r="BM1163" i="7"/>
  <c r="BN1163" i="7"/>
  <c r="BO1163" i="7"/>
  <c r="BP1163" i="7"/>
  <c r="BQ1163" i="7"/>
  <c r="BR1163" i="7"/>
  <c r="BS1163" i="7"/>
  <c r="BT1163" i="7"/>
  <c r="BU1163" i="7"/>
  <c r="BV1163" i="7"/>
  <c r="BW1163" i="7"/>
  <c r="BX1163" i="7"/>
  <c r="BY1163" i="7"/>
  <c r="BZ1163" i="7"/>
  <c r="CA1163" i="7"/>
  <c r="CB1163" i="7"/>
  <c r="CC1163" i="7"/>
  <c r="CD1163" i="7"/>
  <c r="CE1163" i="7"/>
  <c r="CF1163" i="7"/>
  <c r="CG1163" i="7"/>
  <c r="CH1163" i="7"/>
  <c r="AS1164" i="7"/>
  <c r="AT1164" i="7"/>
  <c r="AU1164" i="7"/>
  <c r="AV1164" i="7"/>
  <c r="AW1164" i="7"/>
  <c r="AX1164" i="7"/>
  <c r="AY1164" i="7"/>
  <c r="AZ1164" i="7"/>
  <c r="BA1164" i="7"/>
  <c r="BB1164" i="7"/>
  <c r="BC1164" i="7"/>
  <c r="BD1164" i="7"/>
  <c r="BE1164" i="7"/>
  <c r="BF1164" i="7"/>
  <c r="BG1164" i="7"/>
  <c r="BH1164" i="7"/>
  <c r="BI1164" i="7"/>
  <c r="BJ1164" i="7"/>
  <c r="BK1164" i="7"/>
  <c r="BL1164" i="7"/>
  <c r="BM1164" i="7"/>
  <c r="BN1164" i="7"/>
  <c r="BO1164" i="7"/>
  <c r="BP1164" i="7"/>
  <c r="BQ1164" i="7"/>
  <c r="BR1164" i="7"/>
  <c r="BS1164" i="7"/>
  <c r="BT1164" i="7"/>
  <c r="BU1164" i="7"/>
  <c r="BV1164" i="7"/>
  <c r="BW1164" i="7"/>
  <c r="BX1164" i="7"/>
  <c r="BY1164" i="7"/>
  <c r="BZ1164" i="7"/>
  <c r="CA1164" i="7"/>
  <c r="CB1164" i="7"/>
  <c r="CC1164" i="7"/>
  <c r="CD1164" i="7"/>
  <c r="CE1164" i="7"/>
  <c r="CF1164" i="7"/>
  <c r="CG1164" i="7"/>
  <c r="CH1164" i="7"/>
  <c r="AS1165" i="7"/>
  <c r="AT1165" i="7"/>
  <c r="AU1165" i="7"/>
  <c r="AV1165" i="7"/>
  <c r="AW1165" i="7"/>
  <c r="AX1165" i="7"/>
  <c r="AY1165" i="7"/>
  <c r="AZ1165" i="7"/>
  <c r="BA1165" i="7"/>
  <c r="BB1165" i="7"/>
  <c r="BC1165" i="7"/>
  <c r="BD1165" i="7"/>
  <c r="BE1165" i="7"/>
  <c r="BF1165" i="7"/>
  <c r="BG1165" i="7"/>
  <c r="BH1165" i="7"/>
  <c r="BI1165" i="7"/>
  <c r="BJ1165" i="7"/>
  <c r="BK1165" i="7"/>
  <c r="BL1165" i="7"/>
  <c r="BM1165" i="7"/>
  <c r="BN1165" i="7"/>
  <c r="BO1165" i="7"/>
  <c r="BP1165" i="7"/>
  <c r="BQ1165" i="7"/>
  <c r="BR1165" i="7"/>
  <c r="BS1165" i="7"/>
  <c r="BT1165" i="7"/>
  <c r="BU1165" i="7"/>
  <c r="BV1165" i="7"/>
  <c r="BW1165" i="7"/>
  <c r="BX1165" i="7"/>
  <c r="BY1165" i="7"/>
  <c r="BZ1165" i="7"/>
  <c r="CA1165" i="7"/>
  <c r="CB1165" i="7"/>
  <c r="CC1165" i="7"/>
  <c r="CD1165" i="7"/>
  <c r="CE1165" i="7"/>
  <c r="CF1165" i="7"/>
  <c r="CG1165" i="7"/>
  <c r="CH1165" i="7"/>
  <c r="AS1166" i="7"/>
  <c r="AT1166" i="7"/>
  <c r="AU1166" i="7"/>
  <c r="AV1166" i="7"/>
  <c r="AW1166" i="7"/>
  <c r="AX1166" i="7"/>
  <c r="AY1166" i="7"/>
  <c r="AZ1166" i="7"/>
  <c r="BA1166" i="7"/>
  <c r="BB1166" i="7"/>
  <c r="BC1166" i="7"/>
  <c r="BD1166" i="7"/>
  <c r="BE1166" i="7"/>
  <c r="BF1166" i="7"/>
  <c r="BG1166" i="7"/>
  <c r="BH1166" i="7"/>
  <c r="BI1166" i="7"/>
  <c r="BJ1166" i="7"/>
  <c r="BK1166" i="7"/>
  <c r="BL1166" i="7"/>
  <c r="BM1166" i="7"/>
  <c r="BN1166" i="7"/>
  <c r="BO1166" i="7"/>
  <c r="BP1166" i="7"/>
  <c r="BQ1166" i="7"/>
  <c r="BR1166" i="7"/>
  <c r="BS1166" i="7"/>
  <c r="BT1166" i="7"/>
  <c r="BU1166" i="7"/>
  <c r="BV1166" i="7"/>
  <c r="BW1166" i="7"/>
  <c r="BX1166" i="7"/>
  <c r="BY1166" i="7"/>
  <c r="BZ1166" i="7"/>
  <c r="CA1166" i="7"/>
  <c r="CB1166" i="7"/>
  <c r="CC1166" i="7"/>
  <c r="CD1166" i="7"/>
  <c r="CE1166" i="7"/>
  <c r="CF1166" i="7"/>
  <c r="CG1166" i="7"/>
  <c r="CH1166" i="7"/>
  <c r="AS1167" i="7"/>
  <c r="AT1167" i="7"/>
  <c r="AU1167" i="7"/>
  <c r="AV1167" i="7"/>
  <c r="AW1167" i="7"/>
  <c r="AX1167" i="7"/>
  <c r="AY1167" i="7"/>
  <c r="AZ1167" i="7"/>
  <c r="BA1167" i="7"/>
  <c r="BB1167" i="7"/>
  <c r="BC1167" i="7"/>
  <c r="BD1167" i="7"/>
  <c r="BE1167" i="7"/>
  <c r="BF1167" i="7"/>
  <c r="BG1167" i="7"/>
  <c r="BH1167" i="7"/>
  <c r="BI1167" i="7"/>
  <c r="BJ1167" i="7"/>
  <c r="BK1167" i="7"/>
  <c r="BL1167" i="7"/>
  <c r="BM1167" i="7"/>
  <c r="BN1167" i="7"/>
  <c r="BO1167" i="7"/>
  <c r="BP1167" i="7"/>
  <c r="BQ1167" i="7"/>
  <c r="BR1167" i="7"/>
  <c r="BS1167" i="7"/>
  <c r="BT1167" i="7"/>
  <c r="BU1167" i="7"/>
  <c r="BV1167" i="7"/>
  <c r="BW1167" i="7"/>
  <c r="BX1167" i="7"/>
  <c r="BY1167" i="7"/>
  <c r="BZ1167" i="7"/>
  <c r="CA1167" i="7"/>
  <c r="CB1167" i="7"/>
  <c r="CC1167" i="7"/>
  <c r="CD1167" i="7"/>
  <c r="CE1167" i="7"/>
  <c r="CF1167" i="7"/>
  <c r="CG1167" i="7"/>
  <c r="CH1167" i="7"/>
  <c r="AS1168" i="7"/>
  <c r="AT1168" i="7"/>
  <c r="AU1168" i="7"/>
  <c r="AV1168" i="7"/>
  <c r="AW1168" i="7"/>
  <c r="AX1168" i="7"/>
  <c r="AY1168" i="7"/>
  <c r="AZ1168" i="7"/>
  <c r="BA1168" i="7"/>
  <c r="BB1168" i="7"/>
  <c r="BC1168" i="7"/>
  <c r="BD1168" i="7"/>
  <c r="BE1168" i="7"/>
  <c r="BF1168" i="7"/>
  <c r="BG1168" i="7"/>
  <c r="BH1168" i="7"/>
  <c r="BI1168" i="7"/>
  <c r="BJ1168" i="7"/>
  <c r="BK1168" i="7"/>
  <c r="BL1168" i="7"/>
  <c r="BM1168" i="7"/>
  <c r="BN1168" i="7"/>
  <c r="BO1168" i="7"/>
  <c r="BP1168" i="7"/>
  <c r="BQ1168" i="7"/>
  <c r="BR1168" i="7"/>
  <c r="BS1168" i="7"/>
  <c r="BT1168" i="7"/>
  <c r="BU1168" i="7"/>
  <c r="BV1168" i="7"/>
  <c r="BW1168" i="7"/>
  <c r="BX1168" i="7"/>
  <c r="BY1168" i="7"/>
  <c r="BZ1168" i="7"/>
  <c r="CA1168" i="7"/>
  <c r="CB1168" i="7"/>
  <c r="CC1168" i="7"/>
  <c r="CD1168" i="7"/>
  <c r="CE1168" i="7"/>
  <c r="CF1168" i="7"/>
  <c r="CG1168" i="7"/>
  <c r="CH1168" i="7"/>
  <c r="AS1169" i="7"/>
  <c r="AT1169" i="7"/>
  <c r="AU1169" i="7"/>
  <c r="AV1169" i="7"/>
  <c r="AW1169" i="7"/>
  <c r="AX1169" i="7"/>
  <c r="AY1169" i="7"/>
  <c r="AZ1169" i="7"/>
  <c r="BA1169" i="7"/>
  <c r="BB1169" i="7"/>
  <c r="BC1169" i="7"/>
  <c r="BD1169" i="7"/>
  <c r="BE1169" i="7"/>
  <c r="BF1169" i="7"/>
  <c r="BG1169" i="7"/>
  <c r="BH1169" i="7"/>
  <c r="BI1169" i="7"/>
  <c r="BJ1169" i="7"/>
  <c r="BK1169" i="7"/>
  <c r="BL1169" i="7"/>
  <c r="BM1169" i="7"/>
  <c r="BN1169" i="7"/>
  <c r="BO1169" i="7"/>
  <c r="BP1169" i="7"/>
  <c r="BQ1169" i="7"/>
  <c r="BR1169" i="7"/>
  <c r="BS1169" i="7"/>
  <c r="BT1169" i="7"/>
  <c r="BU1169" i="7"/>
  <c r="BV1169" i="7"/>
  <c r="BW1169" i="7"/>
  <c r="BX1169" i="7"/>
  <c r="BY1169" i="7"/>
  <c r="BZ1169" i="7"/>
  <c r="CA1169" i="7"/>
  <c r="CB1169" i="7"/>
  <c r="CC1169" i="7"/>
  <c r="CD1169" i="7"/>
  <c r="CE1169" i="7"/>
  <c r="CF1169" i="7"/>
  <c r="CG1169" i="7"/>
  <c r="CH1169" i="7"/>
  <c r="AS1170" i="7"/>
  <c r="AT1170" i="7"/>
  <c r="AU1170" i="7"/>
  <c r="AV1170" i="7"/>
  <c r="AW1170" i="7"/>
  <c r="AX1170" i="7"/>
  <c r="AY1170" i="7"/>
  <c r="AZ1170" i="7"/>
  <c r="BA1170" i="7"/>
  <c r="BB1170" i="7"/>
  <c r="BC1170" i="7"/>
  <c r="BD1170" i="7"/>
  <c r="BE1170" i="7"/>
  <c r="BF1170" i="7"/>
  <c r="BG1170" i="7"/>
  <c r="BH1170" i="7"/>
  <c r="BI1170" i="7"/>
  <c r="BJ1170" i="7"/>
  <c r="BK1170" i="7"/>
  <c r="BL1170" i="7"/>
  <c r="BM1170" i="7"/>
  <c r="BN1170" i="7"/>
  <c r="BO1170" i="7"/>
  <c r="BP1170" i="7"/>
  <c r="BQ1170" i="7"/>
  <c r="BR1170" i="7"/>
  <c r="BS1170" i="7"/>
  <c r="BT1170" i="7"/>
  <c r="BU1170" i="7"/>
  <c r="BV1170" i="7"/>
  <c r="BW1170" i="7"/>
  <c r="BX1170" i="7"/>
  <c r="BY1170" i="7"/>
  <c r="BZ1170" i="7"/>
  <c r="CA1170" i="7"/>
  <c r="CB1170" i="7"/>
  <c r="CC1170" i="7"/>
  <c r="CD1170" i="7"/>
  <c r="CE1170" i="7"/>
  <c r="CF1170" i="7"/>
  <c r="CG1170" i="7"/>
  <c r="CH1170" i="7"/>
  <c r="AS1171" i="7"/>
  <c r="AT1171" i="7"/>
  <c r="AU1171" i="7"/>
  <c r="AV1171" i="7"/>
  <c r="AW1171" i="7"/>
  <c r="AX1171" i="7"/>
  <c r="AY1171" i="7"/>
  <c r="AZ1171" i="7"/>
  <c r="BA1171" i="7"/>
  <c r="BB1171" i="7"/>
  <c r="BC1171" i="7"/>
  <c r="BD1171" i="7"/>
  <c r="BE1171" i="7"/>
  <c r="BF1171" i="7"/>
  <c r="BG1171" i="7"/>
  <c r="BH1171" i="7"/>
  <c r="BI1171" i="7"/>
  <c r="BJ1171" i="7"/>
  <c r="BK1171" i="7"/>
  <c r="BL1171" i="7"/>
  <c r="BM1171" i="7"/>
  <c r="BN1171" i="7"/>
  <c r="BO1171" i="7"/>
  <c r="BP1171" i="7"/>
  <c r="BQ1171" i="7"/>
  <c r="BR1171" i="7"/>
  <c r="BS1171" i="7"/>
  <c r="BT1171" i="7"/>
  <c r="BU1171" i="7"/>
  <c r="BV1171" i="7"/>
  <c r="BW1171" i="7"/>
  <c r="BX1171" i="7"/>
  <c r="BY1171" i="7"/>
  <c r="BZ1171" i="7"/>
  <c r="CA1171" i="7"/>
  <c r="CB1171" i="7"/>
  <c r="CC1171" i="7"/>
  <c r="CD1171" i="7"/>
  <c r="CE1171" i="7"/>
  <c r="CF1171" i="7"/>
  <c r="CG1171" i="7"/>
  <c r="CH1171" i="7"/>
  <c r="AS1172" i="7"/>
  <c r="AT1172" i="7"/>
  <c r="AU1172" i="7"/>
  <c r="AV1172" i="7"/>
  <c r="AW1172" i="7"/>
  <c r="AX1172" i="7"/>
  <c r="AY1172" i="7"/>
  <c r="AZ1172" i="7"/>
  <c r="BA1172" i="7"/>
  <c r="BB1172" i="7"/>
  <c r="BC1172" i="7"/>
  <c r="BD1172" i="7"/>
  <c r="BE1172" i="7"/>
  <c r="BF1172" i="7"/>
  <c r="BG1172" i="7"/>
  <c r="BH1172" i="7"/>
  <c r="BI1172" i="7"/>
  <c r="BJ1172" i="7"/>
  <c r="BK1172" i="7"/>
  <c r="BL1172" i="7"/>
  <c r="BM1172" i="7"/>
  <c r="BN1172" i="7"/>
  <c r="BO1172" i="7"/>
  <c r="BP1172" i="7"/>
  <c r="BQ1172" i="7"/>
  <c r="BR1172" i="7"/>
  <c r="BS1172" i="7"/>
  <c r="BT1172" i="7"/>
  <c r="BU1172" i="7"/>
  <c r="BV1172" i="7"/>
  <c r="BW1172" i="7"/>
  <c r="BX1172" i="7"/>
  <c r="BY1172" i="7"/>
  <c r="BZ1172" i="7"/>
  <c r="CA1172" i="7"/>
  <c r="CB1172" i="7"/>
  <c r="CC1172" i="7"/>
  <c r="CD1172" i="7"/>
  <c r="CE1172" i="7"/>
  <c r="CF1172" i="7"/>
  <c r="CG1172" i="7"/>
  <c r="CH1172" i="7"/>
  <c r="AS1173" i="7"/>
  <c r="AT1173" i="7"/>
  <c r="AU1173" i="7"/>
  <c r="AV1173" i="7"/>
  <c r="AW1173" i="7"/>
  <c r="AX1173" i="7"/>
  <c r="AY1173" i="7"/>
  <c r="AZ1173" i="7"/>
  <c r="BA1173" i="7"/>
  <c r="BB1173" i="7"/>
  <c r="BC1173" i="7"/>
  <c r="BD1173" i="7"/>
  <c r="BE1173" i="7"/>
  <c r="BF1173" i="7"/>
  <c r="BG1173" i="7"/>
  <c r="BH1173" i="7"/>
  <c r="BI1173" i="7"/>
  <c r="BJ1173" i="7"/>
  <c r="BK1173" i="7"/>
  <c r="BL1173" i="7"/>
  <c r="BM1173" i="7"/>
  <c r="BN1173" i="7"/>
  <c r="BO1173" i="7"/>
  <c r="BP1173" i="7"/>
  <c r="BQ1173" i="7"/>
  <c r="BR1173" i="7"/>
  <c r="BS1173" i="7"/>
  <c r="BT1173" i="7"/>
  <c r="BU1173" i="7"/>
  <c r="BV1173" i="7"/>
  <c r="BW1173" i="7"/>
  <c r="BX1173" i="7"/>
  <c r="BY1173" i="7"/>
  <c r="BZ1173" i="7"/>
  <c r="CA1173" i="7"/>
  <c r="CB1173" i="7"/>
  <c r="CC1173" i="7"/>
  <c r="CD1173" i="7"/>
  <c r="CE1173" i="7"/>
  <c r="CF1173" i="7"/>
  <c r="CG1173" i="7"/>
  <c r="CH1173" i="7"/>
  <c r="AS1174" i="7"/>
  <c r="AT1174" i="7"/>
  <c r="AU1174" i="7"/>
  <c r="AV1174" i="7"/>
  <c r="AW1174" i="7"/>
  <c r="AX1174" i="7"/>
  <c r="AY1174" i="7"/>
  <c r="AZ1174" i="7"/>
  <c r="BA1174" i="7"/>
  <c r="BB1174" i="7"/>
  <c r="BC1174" i="7"/>
  <c r="BD1174" i="7"/>
  <c r="BE1174" i="7"/>
  <c r="BF1174" i="7"/>
  <c r="BG1174" i="7"/>
  <c r="BH1174" i="7"/>
  <c r="BI1174" i="7"/>
  <c r="BJ1174" i="7"/>
  <c r="BK1174" i="7"/>
  <c r="BL1174" i="7"/>
  <c r="BM1174" i="7"/>
  <c r="BN1174" i="7"/>
  <c r="BO1174" i="7"/>
  <c r="BP1174" i="7"/>
  <c r="BQ1174" i="7"/>
  <c r="BR1174" i="7"/>
  <c r="BS1174" i="7"/>
  <c r="BT1174" i="7"/>
  <c r="BU1174" i="7"/>
  <c r="BV1174" i="7"/>
  <c r="BW1174" i="7"/>
  <c r="BX1174" i="7"/>
  <c r="BY1174" i="7"/>
  <c r="BZ1174" i="7"/>
  <c r="CA1174" i="7"/>
  <c r="CB1174" i="7"/>
  <c r="CC1174" i="7"/>
  <c r="CD1174" i="7"/>
  <c r="CE1174" i="7"/>
  <c r="CF1174" i="7"/>
  <c r="CG1174" i="7"/>
  <c r="CH1174" i="7"/>
  <c r="AS1175" i="7"/>
  <c r="AT1175" i="7"/>
  <c r="AU1175" i="7"/>
  <c r="AV1175" i="7"/>
  <c r="AW1175" i="7"/>
  <c r="AX1175" i="7"/>
  <c r="AY1175" i="7"/>
  <c r="AZ1175" i="7"/>
  <c r="BA1175" i="7"/>
  <c r="BB1175" i="7"/>
  <c r="BC1175" i="7"/>
  <c r="BD1175" i="7"/>
  <c r="BE1175" i="7"/>
  <c r="BF1175" i="7"/>
  <c r="BG1175" i="7"/>
  <c r="BH1175" i="7"/>
  <c r="BI1175" i="7"/>
  <c r="BJ1175" i="7"/>
  <c r="BK1175" i="7"/>
  <c r="BL1175" i="7"/>
  <c r="BM1175" i="7"/>
  <c r="BN1175" i="7"/>
  <c r="BO1175" i="7"/>
  <c r="BP1175" i="7"/>
  <c r="BQ1175" i="7"/>
  <c r="BR1175" i="7"/>
  <c r="BS1175" i="7"/>
  <c r="BT1175" i="7"/>
  <c r="BU1175" i="7"/>
  <c r="BV1175" i="7"/>
  <c r="BW1175" i="7"/>
  <c r="BX1175" i="7"/>
  <c r="BY1175" i="7"/>
  <c r="BZ1175" i="7"/>
  <c r="CA1175" i="7"/>
  <c r="CB1175" i="7"/>
  <c r="CC1175" i="7"/>
  <c r="CD1175" i="7"/>
  <c r="CE1175" i="7"/>
  <c r="CF1175" i="7"/>
  <c r="CG1175" i="7"/>
  <c r="CH1175" i="7"/>
  <c r="AS1176" i="7"/>
  <c r="AT1176" i="7"/>
  <c r="AU1176" i="7"/>
  <c r="AV1176" i="7"/>
  <c r="AW1176" i="7"/>
  <c r="AX1176" i="7"/>
  <c r="AY1176" i="7"/>
  <c r="AZ1176" i="7"/>
  <c r="BA1176" i="7"/>
  <c r="BB1176" i="7"/>
  <c r="BC1176" i="7"/>
  <c r="BD1176" i="7"/>
  <c r="BE1176" i="7"/>
  <c r="BF1176" i="7"/>
  <c r="BG1176" i="7"/>
  <c r="BH1176" i="7"/>
  <c r="BI1176" i="7"/>
  <c r="BJ1176" i="7"/>
  <c r="BK1176" i="7"/>
  <c r="BL1176" i="7"/>
  <c r="BM1176" i="7"/>
  <c r="BN1176" i="7"/>
  <c r="BO1176" i="7"/>
  <c r="BP1176" i="7"/>
  <c r="BQ1176" i="7"/>
  <c r="BR1176" i="7"/>
  <c r="BS1176" i="7"/>
  <c r="BT1176" i="7"/>
  <c r="BU1176" i="7"/>
  <c r="BV1176" i="7"/>
  <c r="BW1176" i="7"/>
  <c r="BX1176" i="7"/>
  <c r="BY1176" i="7"/>
  <c r="BZ1176" i="7"/>
  <c r="CA1176" i="7"/>
  <c r="CB1176" i="7"/>
  <c r="CC1176" i="7"/>
  <c r="CD1176" i="7"/>
  <c r="CE1176" i="7"/>
  <c r="CF1176" i="7"/>
  <c r="CG1176" i="7"/>
  <c r="CH1176" i="7"/>
  <c r="AS1177" i="7"/>
  <c r="AT1177" i="7"/>
  <c r="AU1177" i="7"/>
  <c r="AV1177" i="7"/>
  <c r="AW1177" i="7"/>
  <c r="AX1177" i="7"/>
  <c r="AY1177" i="7"/>
  <c r="AZ1177" i="7"/>
  <c r="BA1177" i="7"/>
  <c r="BB1177" i="7"/>
  <c r="BC1177" i="7"/>
  <c r="BD1177" i="7"/>
  <c r="BE1177" i="7"/>
  <c r="BF1177" i="7"/>
  <c r="BG1177" i="7"/>
  <c r="BH1177" i="7"/>
  <c r="BI1177" i="7"/>
  <c r="BJ1177" i="7"/>
  <c r="BK1177" i="7"/>
  <c r="BL1177" i="7"/>
  <c r="BM1177" i="7"/>
  <c r="BN1177" i="7"/>
  <c r="BO1177" i="7"/>
  <c r="BP1177" i="7"/>
  <c r="BQ1177" i="7"/>
  <c r="BR1177" i="7"/>
  <c r="BS1177" i="7"/>
  <c r="BT1177" i="7"/>
  <c r="BU1177" i="7"/>
  <c r="BV1177" i="7"/>
  <c r="BW1177" i="7"/>
  <c r="BX1177" i="7"/>
  <c r="BY1177" i="7"/>
  <c r="BZ1177" i="7"/>
  <c r="CA1177" i="7"/>
  <c r="CB1177" i="7"/>
  <c r="CC1177" i="7"/>
  <c r="CD1177" i="7"/>
  <c r="CE1177" i="7"/>
  <c r="CF1177" i="7"/>
  <c r="CG1177" i="7"/>
  <c r="CH1177" i="7"/>
  <c r="AS1178" i="7"/>
  <c r="AT1178" i="7"/>
  <c r="AU1178" i="7"/>
  <c r="AV1178" i="7"/>
  <c r="AW1178" i="7"/>
  <c r="AX1178" i="7"/>
  <c r="AY1178" i="7"/>
  <c r="AZ1178" i="7"/>
  <c r="BA1178" i="7"/>
  <c r="BB1178" i="7"/>
  <c r="BC1178" i="7"/>
  <c r="BD1178" i="7"/>
  <c r="BE1178" i="7"/>
  <c r="BF1178" i="7"/>
  <c r="BG1178" i="7"/>
  <c r="BH1178" i="7"/>
  <c r="BI1178" i="7"/>
  <c r="BJ1178" i="7"/>
  <c r="BK1178" i="7"/>
  <c r="BL1178" i="7"/>
  <c r="BM1178" i="7"/>
  <c r="BN1178" i="7"/>
  <c r="BO1178" i="7"/>
  <c r="BP1178" i="7"/>
  <c r="BQ1178" i="7"/>
  <c r="BR1178" i="7"/>
  <c r="BS1178" i="7"/>
  <c r="BT1178" i="7"/>
  <c r="BU1178" i="7"/>
  <c r="BV1178" i="7"/>
  <c r="BW1178" i="7"/>
  <c r="BX1178" i="7"/>
  <c r="BY1178" i="7"/>
  <c r="BZ1178" i="7"/>
  <c r="CA1178" i="7"/>
  <c r="CB1178" i="7"/>
  <c r="CC1178" i="7"/>
  <c r="CD1178" i="7"/>
  <c r="CE1178" i="7"/>
  <c r="CF1178" i="7"/>
  <c r="CG1178" i="7"/>
  <c r="CH1178" i="7"/>
  <c r="AS1179" i="7"/>
  <c r="AT1179" i="7"/>
  <c r="AU1179" i="7"/>
  <c r="AV1179" i="7"/>
  <c r="AW1179" i="7"/>
  <c r="AX1179" i="7"/>
  <c r="AY1179" i="7"/>
  <c r="AZ1179" i="7"/>
  <c r="BA1179" i="7"/>
  <c r="BB1179" i="7"/>
  <c r="BC1179" i="7"/>
  <c r="BD1179" i="7"/>
  <c r="BE1179" i="7"/>
  <c r="BF1179" i="7"/>
  <c r="BG1179" i="7"/>
  <c r="BH1179" i="7"/>
  <c r="BI1179" i="7"/>
  <c r="BJ1179" i="7"/>
  <c r="BK1179" i="7"/>
  <c r="BL1179" i="7"/>
  <c r="BM1179" i="7"/>
  <c r="BN1179" i="7"/>
  <c r="BO1179" i="7"/>
  <c r="BP1179" i="7"/>
  <c r="BQ1179" i="7"/>
  <c r="BR1179" i="7"/>
  <c r="BS1179" i="7"/>
  <c r="BT1179" i="7"/>
  <c r="BU1179" i="7"/>
  <c r="BV1179" i="7"/>
  <c r="BW1179" i="7"/>
  <c r="BX1179" i="7"/>
  <c r="BY1179" i="7"/>
  <c r="BZ1179" i="7"/>
  <c r="CA1179" i="7"/>
  <c r="CB1179" i="7"/>
  <c r="CC1179" i="7"/>
  <c r="CD1179" i="7"/>
  <c r="CE1179" i="7"/>
  <c r="CF1179" i="7"/>
  <c r="CG1179" i="7"/>
  <c r="CH1179" i="7"/>
  <c r="AS1180" i="7"/>
  <c r="AT1180" i="7"/>
  <c r="AU1180" i="7"/>
  <c r="AV1180" i="7"/>
  <c r="AW1180" i="7"/>
  <c r="AX1180" i="7"/>
  <c r="AY1180" i="7"/>
  <c r="AZ1180" i="7"/>
  <c r="BA1180" i="7"/>
  <c r="BB1180" i="7"/>
  <c r="BC1180" i="7"/>
  <c r="BD1180" i="7"/>
  <c r="BE1180" i="7"/>
  <c r="BF1180" i="7"/>
  <c r="BG1180" i="7"/>
  <c r="BH1180" i="7"/>
  <c r="BI1180" i="7"/>
  <c r="BJ1180" i="7"/>
  <c r="BK1180" i="7"/>
  <c r="BL1180" i="7"/>
  <c r="BM1180" i="7"/>
  <c r="BN1180" i="7"/>
  <c r="BO1180" i="7"/>
  <c r="BP1180" i="7"/>
  <c r="BQ1180" i="7"/>
  <c r="BR1180" i="7"/>
  <c r="BS1180" i="7"/>
  <c r="BT1180" i="7"/>
  <c r="BU1180" i="7"/>
  <c r="BV1180" i="7"/>
  <c r="BW1180" i="7"/>
  <c r="BX1180" i="7"/>
  <c r="BY1180" i="7"/>
  <c r="BZ1180" i="7"/>
  <c r="CA1180" i="7"/>
  <c r="CB1180" i="7"/>
  <c r="CC1180" i="7"/>
  <c r="CD1180" i="7"/>
  <c r="CE1180" i="7"/>
  <c r="CF1180" i="7"/>
  <c r="CG1180" i="7"/>
  <c r="CH1180" i="7"/>
  <c r="AS1181" i="7"/>
  <c r="AT1181" i="7"/>
  <c r="AU1181" i="7"/>
  <c r="AV1181" i="7"/>
  <c r="AW1181" i="7"/>
  <c r="AX1181" i="7"/>
  <c r="AY1181" i="7"/>
  <c r="AZ1181" i="7"/>
  <c r="BA1181" i="7"/>
  <c r="BB1181" i="7"/>
  <c r="BC1181" i="7"/>
  <c r="BD1181" i="7"/>
  <c r="BE1181" i="7"/>
  <c r="BF1181" i="7"/>
  <c r="BG1181" i="7"/>
  <c r="BH1181" i="7"/>
  <c r="BI1181" i="7"/>
  <c r="BJ1181" i="7"/>
  <c r="BK1181" i="7"/>
  <c r="BL1181" i="7"/>
  <c r="BM1181" i="7"/>
  <c r="BN1181" i="7"/>
  <c r="BO1181" i="7"/>
  <c r="BP1181" i="7"/>
  <c r="BQ1181" i="7"/>
  <c r="BR1181" i="7"/>
  <c r="BS1181" i="7"/>
  <c r="BT1181" i="7"/>
  <c r="BU1181" i="7"/>
  <c r="BV1181" i="7"/>
  <c r="BW1181" i="7"/>
  <c r="BX1181" i="7"/>
  <c r="BY1181" i="7"/>
  <c r="BZ1181" i="7"/>
  <c r="CA1181" i="7"/>
  <c r="CB1181" i="7"/>
  <c r="CC1181" i="7"/>
  <c r="CD1181" i="7"/>
  <c r="CE1181" i="7"/>
  <c r="CF1181" i="7"/>
  <c r="CG1181" i="7"/>
  <c r="CH1181" i="7"/>
  <c r="AS1182" i="7"/>
  <c r="AT1182" i="7"/>
  <c r="AU1182" i="7"/>
  <c r="AV1182" i="7"/>
  <c r="AW1182" i="7"/>
  <c r="AX1182" i="7"/>
  <c r="AY1182" i="7"/>
  <c r="AZ1182" i="7"/>
  <c r="BA1182" i="7"/>
  <c r="BB1182" i="7"/>
  <c r="BC1182" i="7"/>
  <c r="BD1182" i="7"/>
  <c r="BE1182" i="7"/>
  <c r="BF1182" i="7"/>
  <c r="BG1182" i="7"/>
  <c r="BH1182" i="7"/>
  <c r="BI1182" i="7"/>
  <c r="BJ1182" i="7"/>
  <c r="BK1182" i="7"/>
  <c r="BL1182" i="7"/>
  <c r="BM1182" i="7"/>
  <c r="BN1182" i="7"/>
  <c r="BO1182" i="7"/>
  <c r="BP1182" i="7"/>
  <c r="BQ1182" i="7"/>
  <c r="BR1182" i="7"/>
  <c r="BS1182" i="7"/>
  <c r="BT1182" i="7"/>
  <c r="BU1182" i="7"/>
  <c r="BV1182" i="7"/>
  <c r="BW1182" i="7"/>
  <c r="BX1182" i="7"/>
  <c r="BY1182" i="7"/>
  <c r="BZ1182" i="7"/>
  <c r="CA1182" i="7"/>
  <c r="CB1182" i="7"/>
  <c r="CC1182" i="7"/>
  <c r="CD1182" i="7"/>
  <c r="CE1182" i="7"/>
  <c r="CF1182" i="7"/>
  <c r="CG1182" i="7"/>
  <c r="CH1182" i="7"/>
  <c r="AS1183" i="7"/>
  <c r="AT1183" i="7"/>
  <c r="AU1183" i="7"/>
  <c r="AV1183" i="7"/>
  <c r="AW1183" i="7"/>
  <c r="AX1183" i="7"/>
  <c r="AY1183" i="7"/>
  <c r="AZ1183" i="7"/>
  <c r="BA1183" i="7"/>
  <c r="BB1183" i="7"/>
  <c r="BC1183" i="7"/>
  <c r="BD1183" i="7"/>
  <c r="BE1183" i="7"/>
  <c r="BF1183" i="7"/>
  <c r="BG1183" i="7"/>
  <c r="BH1183" i="7"/>
  <c r="BI1183" i="7"/>
  <c r="BJ1183" i="7"/>
  <c r="BK1183" i="7"/>
  <c r="BL1183" i="7"/>
  <c r="BM1183" i="7"/>
  <c r="BN1183" i="7"/>
  <c r="BO1183" i="7"/>
  <c r="BP1183" i="7"/>
  <c r="BQ1183" i="7"/>
  <c r="BR1183" i="7"/>
  <c r="BS1183" i="7"/>
  <c r="BT1183" i="7"/>
  <c r="BU1183" i="7"/>
  <c r="BV1183" i="7"/>
  <c r="BW1183" i="7"/>
  <c r="BX1183" i="7"/>
  <c r="BY1183" i="7"/>
  <c r="BZ1183" i="7"/>
  <c r="CA1183" i="7"/>
  <c r="CB1183" i="7"/>
  <c r="CC1183" i="7"/>
  <c r="CD1183" i="7"/>
  <c r="CE1183" i="7"/>
  <c r="CF1183" i="7"/>
  <c r="CG1183" i="7"/>
  <c r="CH1183" i="7"/>
  <c r="AS1184" i="7"/>
  <c r="AT1184" i="7"/>
  <c r="AU1184" i="7"/>
  <c r="AV1184" i="7"/>
  <c r="AW1184" i="7"/>
  <c r="AX1184" i="7"/>
  <c r="AY1184" i="7"/>
  <c r="AZ1184" i="7"/>
  <c r="BA1184" i="7"/>
  <c r="BB1184" i="7"/>
  <c r="BC1184" i="7"/>
  <c r="BD1184" i="7"/>
  <c r="BE1184" i="7"/>
  <c r="BF1184" i="7"/>
  <c r="BG1184" i="7"/>
  <c r="BH1184" i="7"/>
  <c r="BI1184" i="7"/>
  <c r="BJ1184" i="7"/>
  <c r="BK1184" i="7"/>
  <c r="BL1184" i="7"/>
  <c r="BM1184" i="7"/>
  <c r="BN1184" i="7"/>
  <c r="BO1184" i="7"/>
  <c r="BP1184" i="7"/>
  <c r="BQ1184" i="7"/>
  <c r="BR1184" i="7"/>
  <c r="BS1184" i="7"/>
  <c r="BT1184" i="7"/>
  <c r="BU1184" i="7"/>
  <c r="BV1184" i="7"/>
  <c r="BW1184" i="7"/>
  <c r="BX1184" i="7"/>
  <c r="BY1184" i="7"/>
  <c r="BZ1184" i="7"/>
  <c r="CA1184" i="7"/>
  <c r="CB1184" i="7"/>
  <c r="CC1184" i="7"/>
  <c r="CD1184" i="7"/>
  <c r="CE1184" i="7"/>
  <c r="CF1184" i="7"/>
  <c r="CG1184" i="7"/>
  <c r="CH1184" i="7"/>
  <c r="AS1185" i="7"/>
  <c r="AT1185" i="7"/>
  <c r="AU1185" i="7"/>
  <c r="AV1185" i="7"/>
  <c r="AW1185" i="7"/>
  <c r="AX1185" i="7"/>
  <c r="AY1185" i="7"/>
  <c r="AZ1185" i="7"/>
  <c r="BA1185" i="7"/>
  <c r="BB1185" i="7"/>
  <c r="BC1185" i="7"/>
  <c r="BD1185" i="7"/>
  <c r="BE1185" i="7"/>
  <c r="BF1185" i="7"/>
  <c r="BG1185" i="7"/>
  <c r="BH1185" i="7"/>
  <c r="BI1185" i="7"/>
  <c r="BJ1185" i="7"/>
  <c r="BK1185" i="7"/>
  <c r="BL1185" i="7"/>
  <c r="BM1185" i="7"/>
  <c r="BN1185" i="7"/>
  <c r="BO1185" i="7"/>
  <c r="BP1185" i="7"/>
  <c r="BQ1185" i="7"/>
  <c r="BR1185" i="7"/>
  <c r="BS1185" i="7"/>
  <c r="BT1185" i="7"/>
  <c r="BU1185" i="7"/>
  <c r="BV1185" i="7"/>
  <c r="BW1185" i="7"/>
  <c r="BX1185" i="7"/>
  <c r="BY1185" i="7"/>
  <c r="BZ1185" i="7"/>
  <c r="CA1185" i="7"/>
  <c r="CB1185" i="7"/>
  <c r="CC1185" i="7"/>
  <c r="CD1185" i="7"/>
  <c r="CE1185" i="7"/>
  <c r="CF1185" i="7"/>
  <c r="CG1185" i="7"/>
  <c r="CH1185" i="7"/>
  <c r="AS1186" i="7"/>
  <c r="AT1186" i="7"/>
  <c r="AU1186" i="7"/>
  <c r="AV1186" i="7"/>
  <c r="AW1186" i="7"/>
  <c r="AX1186" i="7"/>
  <c r="AY1186" i="7"/>
  <c r="AZ1186" i="7"/>
  <c r="BA1186" i="7"/>
  <c r="BB1186" i="7"/>
  <c r="BC1186" i="7"/>
  <c r="BD1186" i="7"/>
  <c r="BE1186" i="7"/>
  <c r="BF1186" i="7"/>
  <c r="BG1186" i="7"/>
  <c r="BH1186" i="7"/>
  <c r="BI1186" i="7"/>
  <c r="BJ1186" i="7"/>
  <c r="BK1186" i="7"/>
  <c r="BL1186" i="7"/>
  <c r="BM1186" i="7"/>
  <c r="BN1186" i="7"/>
  <c r="BO1186" i="7"/>
  <c r="BP1186" i="7"/>
  <c r="BQ1186" i="7"/>
  <c r="BR1186" i="7"/>
  <c r="BS1186" i="7"/>
  <c r="BT1186" i="7"/>
  <c r="BU1186" i="7"/>
  <c r="BV1186" i="7"/>
  <c r="BW1186" i="7"/>
  <c r="BX1186" i="7"/>
  <c r="BY1186" i="7"/>
  <c r="BZ1186" i="7"/>
  <c r="CA1186" i="7"/>
  <c r="CB1186" i="7"/>
  <c r="CC1186" i="7"/>
  <c r="CD1186" i="7"/>
  <c r="CE1186" i="7"/>
  <c r="CF1186" i="7"/>
  <c r="CG1186" i="7"/>
  <c r="CH1186" i="7"/>
  <c r="AS1187" i="7"/>
  <c r="AT1187" i="7"/>
  <c r="AU1187" i="7"/>
  <c r="AV1187" i="7"/>
  <c r="AW1187" i="7"/>
  <c r="AX1187" i="7"/>
  <c r="AY1187" i="7"/>
  <c r="AZ1187" i="7"/>
  <c r="BA1187" i="7"/>
  <c r="BB1187" i="7"/>
  <c r="BC1187" i="7"/>
  <c r="BD1187" i="7"/>
  <c r="BE1187" i="7"/>
  <c r="BF1187" i="7"/>
  <c r="BG1187" i="7"/>
  <c r="BH1187" i="7"/>
  <c r="BI1187" i="7"/>
  <c r="BJ1187" i="7"/>
  <c r="BK1187" i="7"/>
  <c r="BL1187" i="7"/>
  <c r="BM1187" i="7"/>
  <c r="BN1187" i="7"/>
  <c r="BO1187" i="7"/>
  <c r="BP1187" i="7"/>
  <c r="BQ1187" i="7"/>
  <c r="BR1187" i="7"/>
  <c r="BS1187" i="7"/>
  <c r="BT1187" i="7"/>
  <c r="BU1187" i="7"/>
  <c r="BV1187" i="7"/>
  <c r="BW1187" i="7"/>
  <c r="BX1187" i="7"/>
  <c r="BY1187" i="7"/>
  <c r="BZ1187" i="7"/>
  <c r="CA1187" i="7"/>
  <c r="CB1187" i="7"/>
  <c r="CC1187" i="7"/>
  <c r="CD1187" i="7"/>
  <c r="CE1187" i="7"/>
  <c r="CF1187" i="7"/>
  <c r="CG1187" i="7"/>
  <c r="CH1187" i="7"/>
  <c r="AS1188" i="7"/>
  <c r="AT1188" i="7"/>
  <c r="AU1188" i="7"/>
  <c r="AV1188" i="7"/>
  <c r="AW1188" i="7"/>
  <c r="AX1188" i="7"/>
  <c r="AY1188" i="7"/>
  <c r="AZ1188" i="7"/>
  <c r="BA1188" i="7"/>
  <c r="BB1188" i="7"/>
  <c r="BC1188" i="7"/>
  <c r="BD1188" i="7"/>
  <c r="BE1188" i="7"/>
  <c r="BF1188" i="7"/>
  <c r="BG1188" i="7"/>
  <c r="BH1188" i="7"/>
  <c r="BI1188" i="7"/>
  <c r="BJ1188" i="7"/>
  <c r="BK1188" i="7"/>
  <c r="BL1188" i="7"/>
  <c r="BM1188" i="7"/>
  <c r="BN1188" i="7"/>
  <c r="BO1188" i="7"/>
  <c r="BP1188" i="7"/>
  <c r="BQ1188" i="7"/>
  <c r="BR1188" i="7"/>
  <c r="BS1188" i="7"/>
  <c r="BT1188" i="7"/>
  <c r="BU1188" i="7"/>
  <c r="BV1188" i="7"/>
  <c r="BW1188" i="7"/>
  <c r="BX1188" i="7"/>
  <c r="BY1188" i="7"/>
  <c r="BZ1188" i="7"/>
  <c r="CA1188" i="7"/>
  <c r="CB1188" i="7"/>
  <c r="CC1188" i="7"/>
  <c r="CD1188" i="7"/>
  <c r="CE1188" i="7"/>
  <c r="CF1188" i="7"/>
  <c r="CG1188" i="7"/>
  <c r="CH1188" i="7"/>
  <c r="AS1189" i="7"/>
  <c r="AT1189" i="7"/>
  <c r="AU1189" i="7"/>
  <c r="AV1189" i="7"/>
  <c r="AW1189" i="7"/>
  <c r="AX1189" i="7"/>
  <c r="AY1189" i="7"/>
  <c r="AZ1189" i="7"/>
  <c r="BA1189" i="7"/>
  <c r="BB1189" i="7"/>
  <c r="BC1189" i="7"/>
  <c r="BD1189" i="7"/>
  <c r="BE1189" i="7"/>
  <c r="BF1189" i="7"/>
  <c r="BG1189" i="7"/>
  <c r="BH1189" i="7"/>
  <c r="BI1189" i="7"/>
  <c r="BJ1189" i="7"/>
  <c r="BK1189" i="7"/>
  <c r="BL1189" i="7"/>
  <c r="BM1189" i="7"/>
  <c r="BN1189" i="7"/>
  <c r="BO1189" i="7"/>
  <c r="BP1189" i="7"/>
  <c r="BQ1189" i="7"/>
  <c r="BR1189" i="7"/>
  <c r="BS1189" i="7"/>
  <c r="BT1189" i="7"/>
  <c r="BU1189" i="7"/>
  <c r="BV1189" i="7"/>
  <c r="BW1189" i="7"/>
  <c r="BX1189" i="7"/>
  <c r="BY1189" i="7"/>
  <c r="BZ1189" i="7"/>
  <c r="CA1189" i="7"/>
  <c r="CB1189" i="7"/>
  <c r="CC1189" i="7"/>
  <c r="CD1189" i="7"/>
  <c r="CE1189" i="7"/>
  <c r="CF1189" i="7"/>
  <c r="CG1189" i="7"/>
  <c r="CH1189" i="7"/>
  <c r="AS1190" i="7"/>
  <c r="AT1190" i="7"/>
  <c r="AU1190" i="7"/>
  <c r="AV1190" i="7"/>
  <c r="AW1190" i="7"/>
  <c r="AX1190" i="7"/>
  <c r="AY1190" i="7"/>
  <c r="AZ1190" i="7"/>
  <c r="BA1190" i="7"/>
  <c r="BB1190" i="7"/>
  <c r="BC1190" i="7"/>
  <c r="BD1190" i="7"/>
  <c r="BE1190" i="7"/>
  <c r="BF1190" i="7"/>
  <c r="BG1190" i="7"/>
  <c r="BH1190" i="7"/>
  <c r="BI1190" i="7"/>
  <c r="BJ1190" i="7"/>
  <c r="BK1190" i="7"/>
  <c r="BL1190" i="7"/>
  <c r="BM1190" i="7"/>
  <c r="BN1190" i="7"/>
  <c r="BO1190" i="7"/>
  <c r="BP1190" i="7"/>
  <c r="BQ1190" i="7"/>
  <c r="BR1190" i="7"/>
  <c r="BS1190" i="7"/>
  <c r="BT1190" i="7"/>
  <c r="BU1190" i="7"/>
  <c r="BV1190" i="7"/>
  <c r="BW1190" i="7"/>
  <c r="BX1190" i="7"/>
  <c r="BY1190" i="7"/>
  <c r="BZ1190" i="7"/>
  <c r="CA1190" i="7"/>
  <c r="CB1190" i="7"/>
  <c r="CC1190" i="7"/>
  <c r="CD1190" i="7"/>
  <c r="CE1190" i="7"/>
  <c r="CF1190" i="7"/>
  <c r="CG1190" i="7"/>
  <c r="CH1190" i="7"/>
  <c r="AS1191" i="7"/>
  <c r="AT1191" i="7"/>
  <c r="AU1191" i="7"/>
  <c r="AV1191" i="7"/>
  <c r="AW1191" i="7"/>
  <c r="AX1191" i="7"/>
  <c r="AY1191" i="7"/>
  <c r="AZ1191" i="7"/>
  <c r="BA1191" i="7"/>
  <c r="BB1191" i="7"/>
  <c r="BC1191" i="7"/>
  <c r="BD1191" i="7"/>
  <c r="BE1191" i="7"/>
  <c r="BF1191" i="7"/>
  <c r="BG1191" i="7"/>
  <c r="BH1191" i="7"/>
  <c r="BI1191" i="7"/>
  <c r="BJ1191" i="7"/>
  <c r="BK1191" i="7"/>
  <c r="BL1191" i="7"/>
  <c r="BM1191" i="7"/>
  <c r="BN1191" i="7"/>
  <c r="BO1191" i="7"/>
  <c r="BP1191" i="7"/>
  <c r="BQ1191" i="7"/>
  <c r="BR1191" i="7"/>
  <c r="BS1191" i="7"/>
  <c r="BT1191" i="7"/>
  <c r="BU1191" i="7"/>
  <c r="BV1191" i="7"/>
  <c r="BW1191" i="7"/>
  <c r="BX1191" i="7"/>
  <c r="BY1191" i="7"/>
  <c r="BZ1191" i="7"/>
  <c r="CA1191" i="7"/>
  <c r="CB1191" i="7"/>
  <c r="CC1191" i="7"/>
  <c r="CD1191" i="7"/>
  <c r="CE1191" i="7"/>
  <c r="CF1191" i="7"/>
  <c r="CG1191" i="7"/>
  <c r="CH1191" i="7"/>
  <c r="AS1192" i="7"/>
  <c r="AT1192" i="7"/>
  <c r="AU1192" i="7"/>
  <c r="AV1192" i="7"/>
  <c r="AW1192" i="7"/>
  <c r="AX1192" i="7"/>
  <c r="AY1192" i="7"/>
  <c r="AZ1192" i="7"/>
  <c r="BA1192" i="7"/>
  <c r="BB1192" i="7"/>
  <c r="BC1192" i="7"/>
  <c r="BD1192" i="7"/>
  <c r="BE1192" i="7"/>
  <c r="BF1192" i="7"/>
  <c r="BG1192" i="7"/>
  <c r="BH1192" i="7"/>
  <c r="BI1192" i="7"/>
  <c r="BJ1192" i="7"/>
  <c r="BK1192" i="7"/>
  <c r="BL1192" i="7"/>
  <c r="BM1192" i="7"/>
  <c r="BN1192" i="7"/>
  <c r="BO1192" i="7"/>
  <c r="BP1192" i="7"/>
  <c r="BQ1192" i="7"/>
  <c r="BR1192" i="7"/>
  <c r="BS1192" i="7"/>
  <c r="BT1192" i="7"/>
  <c r="BU1192" i="7"/>
  <c r="BV1192" i="7"/>
  <c r="BW1192" i="7"/>
  <c r="BX1192" i="7"/>
  <c r="BY1192" i="7"/>
  <c r="BZ1192" i="7"/>
  <c r="CA1192" i="7"/>
  <c r="CB1192" i="7"/>
  <c r="CC1192" i="7"/>
  <c r="CD1192" i="7"/>
  <c r="CE1192" i="7"/>
  <c r="CF1192" i="7"/>
  <c r="CG1192" i="7"/>
  <c r="CH1192" i="7"/>
  <c r="AS1193" i="7"/>
  <c r="AT1193" i="7"/>
  <c r="AU1193" i="7"/>
  <c r="AV1193" i="7"/>
  <c r="AW1193" i="7"/>
  <c r="AX1193" i="7"/>
  <c r="AY1193" i="7"/>
  <c r="AZ1193" i="7"/>
  <c r="BA1193" i="7"/>
  <c r="BB1193" i="7"/>
  <c r="BC1193" i="7"/>
  <c r="BD1193" i="7"/>
  <c r="BE1193" i="7"/>
  <c r="BF1193" i="7"/>
  <c r="BG1193" i="7"/>
  <c r="BH1193" i="7"/>
  <c r="BI1193" i="7"/>
  <c r="BJ1193" i="7"/>
  <c r="BK1193" i="7"/>
  <c r="BL1193" i="7"/>
  <c r="BM1193" i="7"/>
  <c r="BN1193" i="7"/>
  <c r="BO1193" i="7"/>
  <c r="BP1193" i="7"/>
  <c r="BQ1193" i="7"/>
  <c r="BR1193" i="7"/>
  <c r="BS1193" i="7"/>
  <c r="BT1193" i="7"/>
  <c r="BU1193" i="7"/>
  <c r="BV1193" i="7"/>
  <c r="BW1193" i="7"/>
  <c r="BX1193" i="7"/>
  <c r="BY1193" i="7"/>
  <c r="BZ1193" i="7"/>
  <c r="CA1193" i="7"/>
  <c r="CB1193" i="7"/>
  <c r="CC1193" i="7"/>
  <c r="CD1193" i="7"/>
  <c r="CE1193" i="7"/>
  <c r="CF1193" i="7"/>
  <c r="CG1193" i="7"/>
  <c r="CH1193" i="7"/>
  <c r="AS1194" i="7"/>
  <c r="AT1194" i="7"/>
  <c r="AU1194" i="7"/>
  <c r="AV1194" i="7"/>
  <c r="AW1194" i="7"/>
  <c r="AX1194" i="7"/>
  <c r="AY1194" i="7"/>
  <c r="AZ1194" i="7"/>
  <c r="BA1194" i="7"/>
  <c r="BB1194" i="7"/>
  <c r="BC1194" i="7"/>
  <c r="BD1194" i="7"/>
  <c r="BE1194" i="7"/>
  <c r="BF1194" i="7"/>
  <c r="BG1194" i="7"/>
  <c r="BH1194" i="7"/>
  <c r="BI1194" i="7"/>
  <c r="BJ1194" i="7"/>
  <c r="BK1194" i="7"/>
  <c r="BL1194" i="7"/>
  <c r="BM1194" i="7"/>
  <c r="BN1194" i="7"/>
  <c r="BO1194" i="7"/>
  <c r="BP1194" i="7"/>
  <c r="BQ1194" i="7"/>
  <c r="BR1194" i="7"/>
  <c r="BS1194" i="7"/>
  <c r="BT1194" i="7"/>
  <c r="BU1194" i="7"/>
  <c r="BV1194" i="7"/>
  <c r="BW1194" i="7"/>
  <c r="BX1194" i="7"/>
  <c r="BY1194" i="7"/>
  <c r="BZ1194" i="7"/>
  <c r="CA1194" i="7"/>
  <c r="CB1194" i="7"/>
  <c r="CC1194" i="7"/>
  <c r="CD1194" i="7"/>
  <c r="CE1194" i="7"/>
  <c r="CF1194" i="7"/>
  <c r="CG1194" i="7"/>
  <c r="CH1194" i="7"/>
  <c r="AS1195" i="7"/>
  <c r="AT1195" i="7"/>
  <c r="AU1195" i="7"/>
  <c r="AV1195" i="7"/>
  <c r="AW1195" i="7"/>
  <c r="AX1195" i="7"/>
  <c r="AY1195" i="7"/>
  <c r="AZ1195" i="7"/>
  <c r="BA1195" i="7"/>
  <c r="BB1195" i="7"/>
  <c r="BC1195" i="7"/>
  <c r="BD1195" i="7"/>
  <c r="BE1195" i="7"/>
  <c r="BF1195" i="7"/>
  <c r="BG1195" i="7"/>
  <c r="BH1195" i="7"/>
  <c r="BI1195" i="7"/>
  <c r="BJ1195" i="7"/>
  <c r="BK1195" i="7"/>
  <c r="BL1195" i="7"/>
  <c r="BM1195" i="7"/>
  <c r="BN1195" i="7"/>
  <c r="BO1195" i="7"/>
  <c r="BP1195" i="7"/>
  <c r="BQ1195" i="7"/>
  <c r="BR1195" i="7"/>
  <c r="BS1195" i="7"/>
  <c r="BT1195" i="7"/>
  <c r="BU1195" i="7"/>
  <c r="BV1195" i="7"/>
  <c r="BW1195" i="7"/>
  <c r="BX1195" i="7"/>
  <c r="BY1195" i="7"/>
  <c r="BZ1195" i="7"/>
  <c r="CA1195" i="7"/>
  <c r="CB1195" i="7"/>
  <c r="CC1195" i="7"/>
  <c r="CD1195" i="7"/>
  <c r="CE1195" i="7"/>
  <c r="CF1195" i="7"/>
  <c r="CG1195" i="7"/>
  <c r="CH1195" i="7"/>
  <c r="AS1196" i="7"/>
  <c r="AT1196" i="7"/>
  <c r="AU1196" i="7"/>
  <c r="AV1196" i="7"/>
  <c r="AW1196" i="7"/>
  <c r="AX1196" i="7"/>
  <c r="AY1196" i="7"/>
  <c r="AZ1196" i="7"/>
  <c r="BA1196" i="7"/>
  <c r="BB1196" i="7"/>
  <c r="BC1196" i="7"/>
  <c r="BD1196" i="7"/>
  <c r="BE1196" i="7"/>
  <c r="BF1196" i="7"/>
  <c r="BG1196" i="7"/>
  <c r="BH1196" i="7"/>
  <c r="BI1196" i="7"/>
  <c r="BJ1196" i="7"/>
  <c r="BK1196" i="7"/>
  <c r="BL1196" i="7"/>
  <c r="BM1196" i="7"/>
  <c r="BN1196" i="7"/>
  <c r="BO1196" i="7"/>
  <c r="BP1196" i="7"/>
  <c r="BQ1196" i="7"/>
  <c r="BR1196" i="7"/>
  <c r="BS1196" i="7"/>
  <c r="BT1196" i="7"/>
  <c r="BU1196" i="7"/>
  <c r="BV1196" i="7"/>
  <c r="BW1196" i="7"/>
  <c r="BX1196" i="7"/>
  <c r="BY1196" i="7"/>
  <c r="BZ1196" i="7"/>
  <c r="CA1196" i="7"/>
  <c r="CB1196" i="7"/>
  <c r="CC1196" i="7"/>
  <c r="CD1196" i="7"/>
  <c r="CE1196" i="7"/>
  <c r="CF1196" i="7"/>
  <c r="CG1196" i="7"/>
  <c r="CH1196" i="7"/>
  <c r="AS1197" i="7"/>
  <c r="AT1197" i="7"/>
  <c r="AU1197" i="7"/>
  <c r="AV1197" i="7"/>
  <c r="AW1197" i="7"/>
  <c r="AX1197" i="7"/>
  <c r="AY1197" i="7"/>
  <c r="AZ1197" i="7"/>
  <c r="BA1197" i="7"/>
  <c r="BB1197" i="7"/>
  <c r="BC1197" i="7"/>
  <c r="BD1197" i="7"/>
  <c r="BE1197" i="7"/>
  <c r="BF1197" i="7"/>
  <c r="BG1197" i="7"/>
  <c r="BH1197" i="7"/>
  <c r="BI1197" i="7"/>
  <c r="BJ1197" i="7"/>
  <c r="BK1197" i="7"/>
  <c r="BL1197" i="7"/>
  <c r="BM1197" i="7"/>
  <c r="BN1197" i="7"/>
  <c r="BO1197" i="7"/>
  <c r="BP1197" i="7"/>
  <c r="BQ1197" i="7"/>
  <c r="BR1197" i="7"/>
  <c r="BS1197" i="7"/>
  <c r="BT1197" i="7"/>
  <c r="BU1197" i="7"/>
  <c r="BV1197" i="7"/>
  <c r="BW1197" i="7"/>
  <c r="BX1197" i="7"/>
  <c r="BY1197" i="7"/>
  <c r="BZ1197" i="7"/>
  <c r="CA1197" i="7"/>
  <c r="CB1197" i="7"/>
  <c r="CC1197" i="7"/>
  <c r="CD1197" i="7"/>
  <c r="CE1197" i="7"/>
  <c r="CF1197" i="7"/>
  <c r="CG1197" i="7"/>
  <c r="CH1197" i="7"/>
  <c r="AS1198" i="7"/>
  <c r="AT1198" i="7"/>
  <c r="AU1198" i="7"/>
  <c r="AV1198" i="7"/>
  <c r="AW1198" i="7"/>
  <c r="AX1198" i="7"/>
  <c r="AY1198" i="7"/>
  <c r="AZ1198" i="7"/>
  <c r="BA1198" i="7"/>
  <c r="BB1198" i="7"/>
  <c r="BC1198" i="7"/>
  <c r="BD1198" i="7"/>
  <c r="BE1198" i="7"/>
  <c r="BF1198" i="7"/>
  <c r="BG1198" i="7"/>
  <c r="BH1198" i="7"/>
  <c r="BI1198" i="7"/>
  <c r="BJ1198" i="7"/>
  <c r="BK1198" i="7"/>
  <c r="BL1198" i="7"/>
  <c r="BM1198" i="7"/>
  <c r="BN1198" i="7"/>
  <c r="BO1198" i="7"/>
  <c r="BP1198" i="7"/>
  <c r="BQ1198" i="7"/>
  <c r="BR1198" i="7"/>
  <c r="BS1198" i="7"/>
  <c r="BT1198" i="7"/>
  <c r="BU1198" i="7"/>
  <c r="BV1198" i="7"/>
  <c r="BW1198" i="7"/>
  <c r="BX1198" i="7"/>
  <c r="BY1198" i="7"/>
  <c r="BZ1198" i="7"/>
  <c r="CA1198" i="7"/>
  <c r="CB1198" i="7"/>
  <c r="CC1198" i="7"/>
  <c r="CD1198" i="7"/>
  <c r="CE1198" i="7"/>
  <c r="CF1198" i="7"/>
  <c r="CG1198" i="7"/>
  <c r="CH1198" i="7"/>
  <c r="AS1199" i="7"/>
  <c r="AT1199" i="7"/>
  <c r="AU1199" i="7"/>
  <c r="AV1199" i="7"/>
  <c r="AW1199" i="7"/>
  <c r="AX1199" i="7"/>
  <c r="AY1199" i="7"/>
  <c r="AZ1199" i="7"/>
  <c r="BA1199" i="7"/>
  <c r="BB1199" i="7"/>
  <c r="BC1199" i="7"/>
  <c r="BD1199" i="7"/>
  <c r="BE1199" i="7"/>
  <c r="BF1199" i="7"/>
  <c r="BG1199" i="7"/>
  <c r="BH1199" i="7"/>
  <c r="BI1199" i="7"/>
  <c r="BJ1199" i="7"/>
  <c r="BK1199" i="7"/>
  <c r="BL1199" i="7"/>
  <c r="BM1199" i="7"/>
  <c r="BN1199" i="7"/>
  <c r="BO1199" i="7"/>
  <c r="BP1199" i="7"/>
  <c r="BQ1199" i="7"/>
  <c r="BR1199" i="7"/>
  <c r="BS1199" i="7"/>
  <c r="BT1199" i="7"/>
  <c r="BU1199" i="7"/>
  <c r="BV1199" i="7"/>
  <c r="BW1199" i="7"/>
  <c r="BX1199" i="7"/>
  <c r="BY1199" i="7"/>
  <c r="BZ1199" i="7"/>
  <c r="CA1199" i="7"/>
  <c r="CB1199" i="7"/>
  <c r="CC1199" i="7"/>
  <c r="CD1199" i="7"/>
  <c r="CE1199" i="7"/>
  <c r="CF1199" i="7"/>
  <c r="CG1199" i="7"/>
  <c r="CH1199" i="7"/>
  <c r="AS1200" i="7"/>
  <c r="AT1200" i="7"/>
  <c r="AU1200" i="7"/>
  <c r="AV1200" i="7"/>
  <c r="AW1200" i="7"/>
  <c r="AX1200" i="7"/>
  <c r="AY1200" i="7"/>
  <c r="AZ1200" i="7"/>
  <c r="BA1200" i="7"/>
  <c r="BB1200" i="7"/>
  <c r="BC1200" i="7"/>
  <c r="BD1200" i="7"/>
  <c r="BE1200" i="7"/>
  <c r="BF1200" i="7"/>
  <c r="BG1200" i="7"/>
  <c r="BH1200" i="7"/>
  <c r="BI1200" i="7"/>
  <c r="BJ1200" i="7"/>
  <c r="BK1200" i="7"/>
  <c r="BL1200" i="7"/>
  <c r="BM1200" i="7"/>
  <c r="BN1200" i="7"/>
  <c r="BO1200" i="7"/>
  <c r="BP1200" i="7"/>
  <c r="BQ1200" i="7"/>
  <c r="BR1200" i="7"/>
  <c r="BS1200" i="7"/>
  <c r="BT1200" i="7"/>
  <c r="BU1200" i="7"/>
  <c r="BV1200" i="7"/>
  <c r="BW1200" i="7"/>
  <c r="BX1200" i="7"/>
  <c r="BY1200" i="7"/>
  <c r="BZ1200" i="7"/>
  <c r="CA1200" i="7"/>
  <c r="CB1200" i="7"/>
  <c r="CC1200" i="7"/>
  <c r="CD1200" i="7"/>
  <c r="CE1200" i="7"/>
  <c r="CF1200" i="7"/>
  <c r="CG1200" i="7"/>
  <c r="CH1200" i="7"/>
  <c r="AS1201" i="7"/>
  <c r="AT1201" i="7"/>
  <c r="AU1201" i="7"/>
  <c r="AV1201" i="7"/>
  <c r="AW1201" i="7"/>
  <c r="AX1201" i="7"/>
  <c r="AY1201" i="7"/>
  <c r="AZ1201" i="7"/>
  <c r="BA1201" i="7"/>
  <c r="BB1201" i="7"/>
  <c r="BC1201" i="7"/>
  <c r="BD1201" i="7"/>
  <c r="BE1201" i="7"/>
  <c r="BF1201" i="7"/>
  <c r="BG1201" i="7"/>
  <c r="BH1201" i="7"/>
  <c r="BI1201" i="7"/>
  <c r="BJ1201" i="7"/>
  <c r="BK1201" i="7"/>
  <c r="BL1201" i="7"/>
  <c r="BM1201" i="7"/>
  <c r="BN1201" i="7"/>
  <c r="BO1201" i="7"/>
  <c r="BP1201" i="7"/>
  <c r="BQ1201" i="7"/>
  <c r="BR1201" i="7"/>
  <c r="BS1201" i="7"/>
  <c r="BT1201" i="7"/>
  <c r="BU1201" i="7"/>
  <c r="BV1201" i="7"/>
  <c r="BW1201" i="7"/>
  <c r="BX1201" i="7"/>
  <c r="BY1201" i="7"/>
  <c r="BZ1201" i="7"/>
  <c r="CA1201" i="7"/>
  <c r="CB1201" i="7"/>
  <c r="CC1201" i="7"/>
  <c r="CD1201" i="7"/>
  <c r="CE1201" i="7"/>
  <c r="CF1201" i="7"/>
  <c r="CG1201" i="7"/>
  <c r="CH1201" i="7"/>
  <c r="AS1202" i="7"/>
  <c r="AT1202" i="7"/>
  <c r="AU1202" i="7"/>
  <c r="AV1202" i="7"/>
  <c r="AW1202" i="7"/>
  <c r="AX1202" i="7"/>
  <c r="AY1202" i="7"/>
  <c r="AZ1202" i="7"/>
  <c r="BA1202" i="7"/>
  <c r="BB1202" i="7"/>
  <c r="BC1202" i="7"/>
  <c r="BD1202" i="7"/>
  <c r="BE1202" i="7"/>
  <c r="BF1202" i="7"/>
  <c r="BG1202" i="7"/>
  <c r="BH1202" i="7"/>
  <c r="BI1202" i="7"/>
  <c r="BJ1202" i="7"/>
  <c r="BK1202" i="7"/>
  <c r="BL1202" i="7"/>
  <c r="BM1202" i="7"/>
  <c r="BN1202" i="7"/>
  <c r="BO1202" i="7"/>
  <c r="BP1202" i="7"/>
  <c r="BQ1202" i="7"/>
  <c r="BR1202" i="7"/>
  <c r="BS1202" i="7"/>
  <c r="BT1202" i="7"/>
  <c r="BU1202" i="7"/>
  <c r="BV1202" i="7"/>
  <c r="BW1202" i="7"/>
  <c r="BX1202" i="7"/>
  <c r="BY1202" i="7"/>
  <c r="BZ1202" i="7"/>
  <c r="CA1202" i="7"/>
  <c r="CB1202" i="7"/>
  <c r="CC1202" i="7"/>
  <c r="CD1202" i="7"/>
  <c r="CE1202" i="7"/>
  <c r="CF1202" i="7"/>
  <c r="CG1202" i="7"/>
  <c r="CH1202" i="7"/>
  <c r="AS1203" i="7"/>
  <c r="AT1203" i="7"/>
  <c r="AU1203" i="7"/>
  <c r="AV1203" i="7"/>
  <c r="AW1203" i="7"/>
  <c r="AX1203" i="7"/>
  <c r="AY1203" i="7"/>
  <c r="AZ1203" i="7"/>
  <c r="BA1203" i="7"/>
  <c r="BB1203" i="7"/>
  <c r="BC1203" i="7"/>
  <c r="BD1203" i="7"/>
  <c r="BE1203" i="7"/>
  <c r="BF1203" i="7"/>
  <c r="BG1203" i="7"/>
  <c r="BH1203" i="7"/>
  <c r="BI1203" i="7"/>
  <c r="BJ1203" i="7"/>
  <c r="BK1203" i="7"/>
  <c r="BL1203" i="7"/>
  <c r="BM1203" i="7"/>
  <c r="BN1203" i="7"/>
  <c r="BO1203" i="7"/>
  <c r="BP1203" i="7"/>
  <c r="BQ1203" i="7"/>
  <c r="BR1203" i="7"/>
  <c r="BS1203" i="7"/>
  <c r="BT1203" i="7"/>
  <c r="BU1203" i="7"/>
  <c r="BV1203" i="7"/>
  <c r="BW1203" i="7"/>
  <c r="BX1203" i="7"/>
  <c r="BY1203" i="7"/>
  <c r="BZ1203" i="7"/>
  <c r="CA1203" i="7"/>
  <c r="CB1203" i="7"/>
  <c r="CC1203" i="7"/>
  <c r="CD1203" i="7"/>
  <c r="CE1203" i="7"/>
  <c r="CF1203" i="7"/>
  <c r="CG1203" i="7"/>
  <c r="CH1203" i="7"/>
  <c r="AS1204" i="7"/>
  <c r="AT1204" i="7"/>
  <c r="AU1204" i="7"/>
  <c r="AV1204" i="7"/>
  <c r="AW1204" i="7"/>
  <c r="AX1204" i="7"/>
  <c r="AY1204" i="7"/>
  <c r="AZ1204" i="7"/>
  <c r="BA1204" i="7"/>
  <c r="BB1204" i="7"/>
  <c r="BC1204" i="7"/>
  <c r="BD1204" i="7"/>
  <c r="BE1204" i="7"/>
  <c r="BF1204" i="7"/>
  <c r="BG1204" i="7"/>
  <c r="BH1204" i="7"/>
  <c r="BI1204" i="7"/>
  <c r="BJ1204" i="7"/>
  <c r="BK1204" i="7"/>
  <c r="BL1204" i="7"/>
  <c r="BM1204" i="7"/>
  <c r="BN1204" i="7"/>
  <c r="BO1204" i="7"/>
  <c r="BP1204" i="7"/>
  <c r="BQ1204" i="7"/>
  <c r="BR1204" i="7"/>
  <c r="BS1204" i="7"/>
  <c r="BT1204" i="7"/>
  <c r="BU1204" i="7"/>
  <c r="BV1204" i="7"/>
  <c r="BW1204" i="7"/>
  <c r="BX1204" i="7"/>
  <c r="BY1204" i="7"/>
  <c r="BZ1204" i="7"/>
  <c r="CA1204" i="7"/>
  <c r="CB1204" i="7"/>
  <c r="CC1204" i="7"/>
  <c r="CD1204" i="7"/>
  <c r="CE1204" i="7"/>
  <c r="CF1204" i="7"/>
  <c r="CG1204" i="7"/>
  <c r="CH1204" i="7"/>
  <c r="AS1205" i="7"/>
  <c r="AT1205" i="7"/>
  <c r="AU1205" i="7"/>
  <c r="AV1205" i="7"/>
  <c r="AW1205" i="7"/>
  <c r="AX1205" i="7"/>
  <c r="AY1205" i="7"/>
  <c r="AZ1205" i="7"/>
  <c r="BA1205" i="7"/>
  <c r="BB1205" i="7"/>
  <c r="BC1205" i="7"/>
  <c r="BD1205" i="7"/>
  <c r="BE1205" i="7"/>
  <c r="BF1205" i="7"/>
  <c r="BG1205" i="7"/>
  <c r="BH1205" i="7"/>
  <c r="BI1205" i="7"/>
  <c r="BJ1205" i="7"/>
  <c r="BK1205" i="7"/>
  <c r="BL1205" i="7"/>
  <c r="BM1205" i="7"/>
  <c r="BN1205" i="7"/>
  <c r="BO1205" i="7"/>
  <c r="BP1205" i="7"/>
  <c r="BQ1205" i="7"/>
  <c r="BR1205" i="7"/>
  <c r="BS1205" i="7"/>
  <c r="BT1205" i="7"/>
  <c r="BU1205" i="7"/>
  <c r="BV1205" i="7"/>
  <c r="BW1205" i="7"/>
  <c r="BX1205" i="7"/>
  <c r="BY1205" i="7"/>
  <c r="BZ1205" i="7"/>
  <c r="CA1205" i="7"/>
  <c r="CB1205" i="7"/>
  <c r="CC1205" i="7"/>
  <c r="CD1205" i="7"/>
  <c r="CE1205" i="7"/>
  <c r="CF1205" i="7"/>
  <c r="CG1205" i="7"/>
  <c r="CH1205" i="7"/>
  <c r="AS1206" i="7"/>
  <c r="AT1206" i="7"/>
  <c r="AU1206" i="7"/>
  <c r="AV1206" i="7"/>
  <c r="AW1206" i="7"/>
  <c r="AX1206" i="7"/>
  <c r="AY1206" i="7"/>
  <c r="AZ1206" i="7"/>
  <c r="BA1206" i="7"/>
  <c r="BB1206" i="7"/>
  <c r="BC1206" i="7"/>
  <c r="BD1206" i="7"/>
  <c r="BE1206" i="7"/>
  <c r="BF1206" i="7"/>
  <c r="BG1206" i="7"/>
  <c r="BH1206" i="7"/>
  <c r="BI1206" i="7"/>
  <c r="BJ1206" i="7"/>
  <c r="BK1206" i="7"/>
  <c r="BL1206" i="7"/>
  <c r="BM1206" i="7"/>
  <c r="BN1206" i="7"/>
  <c r="BO1206" i="7"/>
  <c r="BP1206" i="7"/>
  <c r="BQ1206" i="7"/>
  <c r="BR1206" i="7"/>
  <c r="BS1206" i="7"/>
  <c r="BT1206" i="7"/>
  <c r="BU1206" i="7"/>
  <c r="BV1206" i="7"/>
  <c r="BW1206" i="7"/>
  <c r="BX1206" i="7"/>
  <c r="BY1206" i="7"/>
  <c r="BZ1206" i="7"/>
  <c r="CA1206" i="7"/>
  <c r="CB1206" i="7"/>
  <c r="CC1206" i="7"/>
  <c r="CD1206" i="7"/>
  <c r="CE1206" i="7"/>
  <c r="CF1206" i="7"/>
  <c r="CG1206" i="7"/>
  <c r="CH1206" i="7"/>
  <c r="AS1207" i="7"/>
  <c r="AT1207" i="7"/>
  <c r="AU1207" i="7"/>
  <c r="AV1207" i="7"/>
  <c r="AW1207" i="7"/>
  <c r="AX1207" i="7"/>
  <c r="AY1207" i="7"/>
  <c r="AZ1207" i="7"/>
  <c r="BA1207" i="7"/>
  <c r="BB1207" i="7"/>
  <c r="BC1207" i="7"/>
  <c r="BD1207" i="7"/>
  <c r="BE1207" i="7"/>
  <c r="BF1207" i="7"/>
  <c r="BG1207" i="7"/>
  <c r="BH1207" i="7"/>
  <c r="BI1207" i="7"/>
  <c r="BJ1207" i="7"/>
  <c r="BK1207" i="7"/>
  <c r="BL1207" i="7"/>
  <c r="BM1207" i="7"/>
  <c r="BN1207" i="7"/>
  <c r="BO1207" i="7"/>
  <c r="BP1207" i="7"/>
  <c r="BQ1207" i="7"/>
  <c r="BR1207" i="7"/>
  <c r="BS1207" i="7"/>
  <c r="BT1207" i="7"/>
  <c r="BU1207" i="7"/>
  <c r="BV1207" i="7"/>
  <c r="BW1207" i="7"/>
  <c r="BX1207" i="7"/>
  <c r="BY1207" i="7"/>
  <c r="BZ1207" i="7"/>
  <c r="CA1207" i="7"/>
  <c r="CB1207" i="7"/>
  <c r="CC1207" i="7"/>
  <c r="CD1207" i="7"/>
  <c r="CE1207" i="7"/>
  <c r="CF1207" i="7"/>
  <c r="CG1207" i="7"/>
  <c r="CH1207" i="7"/>
  <c r="AS1208" i="7"/>
  <c r="AT1208" i="7"/>
  <c r="AU1208" i="7"/>
  <c r="AV1208" i="7"/>
  <c r="AW1208" i="7"/>
  <c r="AX1208" i="7"/>
  <c r="AY1208" i="7"/>
  <c r="AZ1208" i="7"/>
  <c r="BA1208" i="7"/>
  <c r="BB1208" i="7"/>
  <c r="BC1208" i="7"/>
  <c r="BD1208" i="7"/>
  <c r="BE1208" i="7"/>
  <c r="BF1208" i="7"/>
  <c r="BG1208" i="7"/>
  <c r="BH1208" i="7"/>
  <c r="BI1208" i="7"/>
  <c r="BJ1208" i="7"/>
  <c r="BK1208" i="7"/>
  <c r="BL1208" i="7"/>
  <c r="BM1208" i="7"/>
  <c r="BN1208" i="7"/>
  <c r="BO1208" i="7"/>
  <c r="BP1208" i="7"/>
  <c r="BQ1208" i="7"/>
  <c r="BR1208" i="7"/>
  <c r="BS1208" i="7"/>
  <c r="BT1208" i="7"/>
  <c r="BU1208" i="7"/>
  <c r="BV1208" i="7"/>
  <c r="BW1208" i="7"/>
  <c r="BX1208" i="7"/>
  <c r="BY1208" i="7"/>
  <c r="BZ1208" i="7"/>
  <c r="CA1208" i="7"/>
  <c r="CB1208" i="7"/>
  <c r="CC1208" i="7"/>
  <c r="CD1208" i="7"/>
  <c r="CE1208" i="7"/>
  <c r="CF1208" i="7"/>
  <c r="CG1208" i="7"/>
  <c r="CH1208" i="7"/>
  <c r="AS1209" i="7"/>
  <c r="AT1209" i="7"/>
  <c r="AU1209" i="7"/>
  <c r="AV1209" i="7"/>
  <c r="AW1209" i="7"/>
  <c r="AX1209" i="7"/>
  <c r="AY1209" i="7"/>
  <c r="AZ1209" i="7"/>
  <c r="BA1209" i="7"/>
  <c r="BB1209" i="7"/>
  <c r="BC1209" i="7"/>
  <c r="BD1209" i="7"/>
  <c r="BE1209" i="7"/>
  <c r="BF1209" i="7"/>
  <c r="BG1209" i="7"/>
  <c r="BH1209" i="7"/>
  <c r="BI1209" i="7"/>
  <c r="BJ1209" i="7"/>
  <c r="BK1209" i="7"/>
  <c r="BL1209" i="7"/>
  <c r="BM1209" i="7"/>
  <c r="BN1209" i="7"/>
  <c r="BO1209" i="7"/>
  <c r="BP1209" i="7"/>
  <c r="BQ1209" i="7"/>
  <c r="BR1209" i="7"/>
  <c r="BS1209" i="7"/>
  <c r="BT1209" i="7"/>
  <c r="BU1209" i="7"/>
  <c r="BV1209" i="7"/>
  <c r="BW1209" i="7"/>
  <c r="BX1209" i="7"/>
  <c r="BY1209" i="7"/>
  <c r="BZ1209" i="7"/>
  <c r="CA1209" i="7"/>
  <c r="CB1209" i="7"/>
  <c r="CC1209" i="7"/>
  <c r="CD1209" i="7"/>
  <c r="CE1209" i="7"/>
  <c r="CF1209" i="7"/>
  <c r="CG1209" i="7"/>
  <c r="CH1209" i="7"/>
  <c r="AS1210" i="7"/>
  <c r="AT1210" i="7"/>
  <c r="AU1210" i="7"/>
  <c r="AV1210" i="7"/>
  <c r="AW1210" i="7"/>
  <c r="AX1210" i="7"/>
  <c r="AY1210" i="7"/>
  <c r="AZ1210" i="7"/>
  <c r="BA1210" i="7"/>
  <c r="BB1210" i="7"/>
  <c r="BC1210" i="7"/>
  <c r="BD1210" i="7"/>
  <c r="BE1210" i="7"/>
  <c r="BF1210" i="7"/>
  <c r="BG1210" i="7"/>
  <c r="BH1210" i="7"/>
  <c r="BI1210" i="7"/>
  <c r="BJ1210" i="7"/>
  <c r="BK1210" i="7"/>
  <c r="BL1210" i="7"/>
  <c r="BM1210" i="7"/>
  <c r="BN1210" i="7"/>
  <c r="BO1210" i="7"/>
  <c r="BP1210" i="7"/>
  <c r="BQ1210" i="7"/>
  <c r="BR1210" i="7"/>
  <c r="BS1210" i="7"/>
  <c r="BT1210" i="7"/>
  <c r="BU1210" i="7"/>
  <c r="BV1210" i="7"/>
  <c r="BW1210" i="7"/>
  <c r="BX1210" i="7"/>
  <c r="BY1210" i="7"/>
  <c r="BZ1210" i="7"/>
  <c r="CA1210" i="7"/>
  <c r="CB1210" i="7"/>
  <c r="CC1210" i="7"/>
  <c r="CD1210" i="7"/>
  <c r="CE1210" i="7"/>
  <c r="CF1210" i="7"/>
  <c r="CG1210" i="7"/>
  <c r="CH1210" i="7"/>
  <c r="AS1211" i="7"/>
  <c r="AT1211" i="7"/>
  <c r="AU1211" i="7"/>
  <c r="AV1211" i="7"/>
  <c r="AW1211" i="7"/>
  <c r="AX1211" i="7"/>
  <c r="AY1211" i="7"/>
  <c r="AZ1211" i="7"/>
  <c r="BA1211" i="7"/>
  <c r="BB1211" i="7"/>
  <c r="BC1211" i="7"/>
  <c r="BD1211" i="7"/>
  <c r="BE1211" i="7"/>
  <c r="BF1211" i="7"/>
  <c r="BG1211" i="7"/>
  <c r="BH1211" i="7"/>
  <c r="BI1211" i="7"/>
  <c r="BJ1211" i="7"/>
  <c r="BK1211" i="7"/>
  <c r="BL1211" i="7"/>
  <c r="BM1211" i="7"/>
  <c r="BN1211" i="7"/>
  <c r="BO1211" i="7"/>
  <c r="BP1211" i="7"/>
  <c r="BQ1211" i="7"/>
  <c r="BR1211" i="7"/>
  <c r="BS1211" i="7"/>
  <c r="BT1211" i="7"/>
  <c r="BU1211" i="7"/>
  <c r="BV1211" i="7"/>
  <c r="BW1211" i="7"/>
  <c r="BX1211" i="7"/>
  <c r="BY1211" i="7"/>
  <c r="BZ1211" i="7"/>
  <c r="CA1211" i="7"/>
  <c r="CB1211" i="7"/>
  <c r="CC1211" i="7"/>
  <c r="CD1211" i="7"/>
  <c r="CE1211" i="7"/>
  <c r="CF1211" i="7"/>
  <c r="CG1211" i="7"/>
  <c r="CH1211" i="7"/>
  <c r="AS1212" i="7"/>
  <c r="AT1212" i="7"/>
  <c r="AU1212" i="7"/>
  <c r="AV1212" i="7"/>
  <c r="AW1212" i="7"/>
  <c r="AX1212" i="7"/>
  <c r="AY1212" i="7"/>
  <c r="AZ1212" i="7"/>
  <c r="BA1212" i="7"/>
  <c r="BB1212" i="7"/>
  <c r="BC1212" i="7"/>
  <c r="BD1212" i="7"/>
  <c r="BE1212" i="7"/>
  <c r="BF1212" i="7"/>
  <c r="BG1212" i="7"/>
  <c r="BH1212" i="7"/>
  <c r="BI1212" i="7"/>
  <c r="BJ1212" i="7"/>
  <c r="BK1212" i="7"/>
  <c r="BL1212" i="7"/>
  <c r="BM1212" i="7"/>
  <c r="BN1212" i="7"/>
  <c r="BO1212" i="7"/>
  <c r="BP1212" i="7"/>
  <c r="BQ1212" i="7"/>
  <c r="BR1212" i="7"/>
  <c r="BS1212" i="7"/>
  <c r="BT1212" i="7"/>
  <c r="BU1212" i="7"/>
  <c r="BV1212" i="7"/>
  <c r="BW1212" i="7"/>
  <c r="BX1212" i="7"/>
  <c r="BY1212" i="7"/>
  <c r="BZ1212" i="7"/>
  <c r="CA1212" i="7"/>
  <c r="CB1212" i="7"/>
  <c r="CC1212" i="7"/>
  <c r="CD1212" i="7"/>
  <c r="CE1212" i="7"/>
  <c r="CF1212" i="7"/>
  <c r="CG1212" i="7"/>
  <c r="CH1212" i="7"/>
  <c r="AS1213" i="7"/>
  <c r="AT1213" i="7"/>
  <c r="AU1213" i="7"/>
  <c r="AV1213" i="7"/>
  <c r="AW1213" i="7"/>
  <c r="AX1213" i="7"/>
  <c r="AY1213" i="7"/>
  <c r="AZ1213" i="7"/>
  <c r="BA1213" i="7"/>
  <c r="BB1213" i="7"/>
  <c r="BC1213" i="7"/>
  <c r="BD1213" i="7"/>
  <c r="BE1213" i="7"/>
  <c r="BF1213" i="7"/>
  <c r="BG1213" i="7"/>
  <c r="BH1213" i="7"/>
  <c r="BI1213" i="7"/>
  <c r="BJ1213" i="7"/>
  <c r="BK1213" i="7"/>
  <c r="BL1213" i="7"/>
  <c r="BM1213" i="7"/>
  <c r="BN1213" i="7"/>
  <c r="BO1213" i="7"/>
  <c r="BP1213" i="7"/>
  <c r="BQ1213" i="7"/>
  <c r="BR1213" i="7"/>
  <c r="BS1213" i="7"/>
  <c r="BT1213" i="7"/>
  <c r="BU1213" i="7"/>
  <c r="BV1213" i="7"/>
  <c r="BW1213" i="7"/>
  <c r="BX1213" i="7"/>
  <c r="BY1213" i="7"/>
  <c r="BZ1213" i="7"/>
  <c r="CA1213" i="7"/>
  <c r="CB1213" i="7"/>
  <c r="CC1213" i="7"/>
  <c r="CD1213" i="7"/>
  <c r="CE1213" i="7"/>
  <c r="CF1213" i="7"/>
  <c r="CG1213" i="7"/>
  <c r="CH1213" i="7"/>
  <c r="AS1214" i="7"/>
  <c r="AT1214" i="7"/>
  <c r="AU1214" i="7"/>
  <c r="AV1214" i="7"/>
  <c r="AW1214" i="7"/>
  <c r="AX1214" i="7"/>
  <c r="AY1214" i="7"/>
  <c r="AZ1214" i="7"/>
  <c r="BA1214" i="7"/>
  <c r="BB1214" i="7"/>
  <c r="BC1214" i="7"/>
  <c r="BD1214" i="7"/>
  <c r="BE1214" i="7"/>
  <c r="BF1214" i="7"/>
  <c r="BG1214" i="7"/>
  <c r="BH1214" i="7"/>
  <c r="BI1214" i="7"/>
  <c r="BJ1214" i="7"/>
  <c r="BK1214" i="7"/>
  <c r="BL1214" i="7"/>
  <c r="BM1214" i="7"/>
  <c r="BN1214" i="7"/>
  <c r="BO1214" i="7"/>
  <c r="BP1214" i="7"/>
  <c r="BQ1214" i="7"/>
  <c r="BR1214" i="7"/>
  <c r="BS1214" i="7"/>
  <c r="BT1214" i="7"/>
  <c r="BU1214" i="7"/>
  <c r="BV1214" i="7"/>
  <c r="BW1214" i="7"/>
  <c r="BX1214" i="7"/>
  <c r="BY1214" i="7"/>
  <c r="BZ1214" i="7"/>
  <c r="CA1214" i="7"/>
  <c r="CB1214" i="7"/>
  <c r="CC1214" i="7"/>
  <c r="CD1214" i="7"/>
  <c r="CE1214" i="7"/>
  <c r="CF1214" i="7"/>
  <c r="CG1214" i="7"/>
  <c r="CH1214" i="7"/>
  <c r="AS1215" i="7"/>
  <c r="AT1215" i="7"/>
  <c r="AU1215" i="7"/>
  <c r="AV1215" i="7"/>
  <c r="AW1215" i="7"/>
  <c r="AX1215" i="7"/>
  <c r="AY1215" i="7"/>
  <c r="AZ1215" i="7"/>
  <c r="BA1215" i="7"/>
  <c r="BB1215" i="7"/>
  <c r="BC1215" i="7"/>
  <c r="BD1215" i="7"/>
  <c r="BE1215" i="7"/>
  <c r="BF1215" i="7"/>
  <c r="BG1215" i="7"/>
  <c r="BH1215" i="7"/>
  <c r="BI1215" i="7"/>
  <c r="BJ1215" i="7"/>
  <c r="BK1215" i="7"/>
  <c r="BL1215" i="7"/>
  <c r="BM1215" i="7"/>
  <c r="BN1215" i="7"/>
  <c r="BO1215" i="7"/>
  <c r="BP1215" i="7"/>
  <c r="BQ1215" i="7"/>
  <c r="BR1215" i="7"/>
  <c r="BS1215" i="7"/>
  <c r="BT1215" i="7"/>
  <c r="BU1215" i="7"/>
  <c r="BV1215" i="7"/>
  <c r="BW1215" i="7"/>
  <c r="BX1215" i="7"/>
  <c r="BY1215" i="7"/>
  <c r="BZ1215" i="7"/>
  <c r="CA1215" i="7"/>
  <c r="CB1215" i="7"/>
  <c r="CC1215" i="7"/>
  <c r="CD1215" i="7"/>
  <c r="CE1215" i="7"/>
  <c r="CF1215" i="7"/>
  <c r="CG1215" i="7"/>
  <c r="CH1215" i="7"/>
  <c r="AS1216" i="7"/>
  <c r="AT1216" i="7"/>
  <c r="AU1216" i="7"/>
  <c r="AV1216" i="7"/>
  <c r="AW1216" i="7"/>
  <c r="AX1216" i="7"/>
  <c r="AY1216" i="7"/>
  <c r="AZ1216" i="7"/>
  <c r="BA1216" i="7"/>
  <c r="BB1216" i="7"/>
  <c r="BC1216" i="7"/>
  <c r="BD1216" i="7"/>
  <c r="BE1216" i="7"/>
  <c r="BF1216" i="7"/>
  <c r="BG1216" i="7"/>
  <c r="BH1216" i="7"/>
  <c r="BI1216" i="7"/>
  <c r="BJ1216" i="7"/>
  <c r="BK1216" i="7"/>
  <c r="BL1216" i="7"/>
  <c r="BM1216" i="7"/>
  <c r="BN1216" i="7"/>
  <c r="BO1216" i="7"/>
  <c r="BP1216" i="7"/>
  <c r="BQ1216" i="7"/>
  <c r="BR1216" i="7"/>
  <c r="BS1216" i="7"/>
  <c r="BT1216" i="7"/>
  <c r="BU1216" i="7"/>
  <c r="BV1216" i="7"/>
  <c r="BW1216" i="7"/>
  <c r="BX1216" i="7"/>
  <c r="BY1216" i="7"/>
  <c r="BZ1216" i="7"/>
  <c r="CA1216" i="7"/>
  <c r="CB1216" i="7"/>
  <c r="CC1216" i="7"/>
  <c r="CD1216" i="7"/>
  <c r="CE1216" i="7"/>
  <c r="CF1216" i="7"/>
  <c r="CG1216" i="7"/>
  <c r="CH1216" i="7"/>
  <c r="AS1217" i="7"/>
  <c r="AT1217" i="7"/>
  <c r="AU1217" i="7"/>
  <c r="AV1217" i="7"/>
  <c r="AW1217" i="7"/>
  <c r="AX1217" i="7"/>
  <c r="AY1217" i="7"/>
  <c r="AZ1217" i="7"/>
  <c r="BA1217" i="7"/>
  <c r="BB1217" i="7"/>
  <c r="BC1217" i="7"/>
  <c r="BD1217" i="7"/>
  <c r="BE1217" i="7"/>
  <c r="BF1217" i="7"/>
  <c r="BG1217" i="7"/>
  <c r="BH1217" i="7"/>
  <c r="BI1217" i="7"/>
  <c r="BJ1217" i="7"/>
  <c r="BK1217" i="7"/>
  <c r="BL1217" i="7"/>
  <c r="BM1217" i="7"/>
  <c r="BN1217" i="7"/>
  <c r="BO1217" i="7"/>
  <c r="BP1217" i="7"/>
  <c r="BQ1217" i="7"/>
  <c r="BR1217" i="7"/>
  <c r="BS1217" i="7"/>
  <c r="BT1217" i="7"/>
  <c r="BU1217" i="7"/>
  <c r="BV1217" i="7"/>
  <c r="BW1217" i="7"/>
  <c r="BX1217" i="7"/>
  <c r="BY1217" i="7"/>
  <c r="BZ1217" i="7"/>
  <c r="CA1217" i="7"/>
  <c r="CB1217" i="7"/>
  <c r="CC1217" i="7"/>
  <c r="CD1217" i="7"/>
  <c r="CE1217" i="7"/>
  <c r="CF1217" i="7"/>
  <c r="CG1217" i="7"/>
  <c r="CH1217" i="7"/>
  <c r="AS1218" i="7"/>
  <c r="AT1218" i="7"/>
  <c r="AU1218" i="7"/>
  <c r="AV1218" i="7"/>
  <c r="AW1218" i="7"/>
  <c r="AX1218" i="7"/>
  <c r="AY1218" i="7"/>
  <c r="AZ1218" i="7"/>
  <c r="BA1218" i="7"/>
  <c r="BB1218" i="7"/>
  <c r="BC1218" i="7"/>
  <c r="BD1218" i="7"/>
  <c r="BE1218" i="7"/>
  <c r="BF1218" i="7"/>
  <c r="BG1218" i="7"/>
  <c r="BH1218" i="7"/>
  <c r="BI1218" i="7"/>
  <c r="BJ1218" i="7"/>
  <c r="BK1218" i="7"/>
  <c r="BL1218" i="7"/>
  <c r="BM1218" i="7"/>
  <c r="BN1218" i="7"/>
  <c r="BO1218" i="7"/>
  <c r="BP1218" i="7"/>
  <c r="BQ1218" i="7"/>
  <c r="BR1218" i="7"/>
  <c r="BS1218" i="7"/>
  <c r="BT1218" i="7"/>
  <c r="BU1218" i="7"/>
  <c r="BV1218" i="7"/>
  <c r="BW1218" i="7"/>
  <c r="BX1218" i="7"/>
  <c r="BY1218" i="7"/>
  <c r="BZ1218" i="7"/>
  <c r="CA1218" i="7"/>
  <c r="CB1218" i="7"/>
  <c r="CC1218" i="7"/>
  <c r="CD1218" i="7"/>
  <c r="CE1218" i="7"/>
  <c r="CF1218" i="7"/>
  <c r="CG1218" i="7"/>
  <c r="CH1218" i="7"/>
  <c r="AS1219" i="7"/>
  <c r="AT1219" i="7"/>
  <c r="AU1219" i="7"/>
  <c r="AV1219" i="7"/>
  <c r="AW1219" i="7"/>
  <c r="AX1219" i="7"/>
  <c r="AY1219" i="7"/>
  <c r="AZ1219" i="7"/>
  <c r="BA1219" i="7"/>
  <c r="BB1219" i="7"/>
  <c r="BC1219" i="7"/>
  <c r="BD1219" i="7"/>
  <c r="BE1219" i="7"/>
  <c r="BF1219" i="7"/>
  <c r="BG1219" i="7"/>
  <c r="BH1219" i="7"/>
  <c r="BI1219" i="7"/>
  <c r="BJ1219" i="7"/>
  <c r="BK1219" i="7"/>
  <c r="BL1219" i="7"/>
  <c r="BM1219" i="7"/>
  <c r="BN1219" i="7"/>
  <c r="BO1219" i="7"/>
  <c r="BP1219" i="7"/>
  <c r="BQ1219" i="7"/>
  <c r="BR1219" i="7"/>
  <c r="BS1219" i="7"/>
  <c r="BT1219" i="7"/>
  <c r="BU1219" i="7"/>
  <c r="BV1219" i="7"/>
  <c r="BW1219" i="7"/>
  <c r="BX1219" i="7"/>
  <c r="BY1219" i="7"/>
  <c r="BZ1219" i="7"/>
  <c r="CA1219" i="7"/>
  <c r="CB1219" i="7"/>
  <c r="CC1219" i="7"/>
  <c r="CD1219" i="7"/>
  <c r="CE1219" i="7"/>
  <c r="CF1219" i="7"/>
  <c r="CG1219" i="7"/>
  <c r="CH1219" i="7"/>
  <c r="AS1220" i="7"/>
  <c r="AT1220" i="7"/>
  <c r="AU1220" i="7"/>
  <c r="AV1220" i="7"/>
  <c r="AW1220" i="7"/>
  <c r="AX1220" i="7"/>
  <c r="AY1220" i="7"/>
  <c r="AZ1220" i="7"/>
  <c r="BA1220" i="7"/>
  <c r="BB1220" i="7"/>
  <c r="BC1220" i="7"/>
  <c r="BD1220" i="7"/>
  <c r="BE1220" i="7"/>
  <c r="BF1220" i="7"/>
  <c r="BG1220" i="7"/>
  <c r="BH1220" i="7"/>
  <c r="BI1220" i="7"/>
  <c r="BJ1220" i="7"/>
  <c r="BK1220" i="7"/>
  <c r="BL1220" i="7"/>
  <c r="BM1220" i="7"/>
  <c r="BN1220" i="7"/>
  <c r="BO1220" i="7"/>
  <c r="BP1220" i="7"/>
  <c r="BQ1220" i="7"/>
  <c r="BR1220" i="7"/>
  <c r="BS1220" i="7"/>
  <c r="BT1220" i="7"/>
  <c r="BU1220" i="7"/>
  <c r="BV1220" i="7"/>
  <c r="BW1220" i="7"/>
  <c r="BX1220" i="7"/>
  <c r="BY1220" i="7"/>
  <c r="BZ1220" i="7"/>
  <c r="CA1220" i="7"/>
  <c r="CB1220" i="7"/>
  <c r="CC1220" i="7"/>
  <c r="CD1220" i="7"/>
  <c r="CE1220" i="7"/>
  <c r="CF1220" i="7"/>
  <c r="CG1220" i="7"/>
  <c r="CH1220" i="7"/>
  <c r="AS1221" i="7"/>
  <c r="AT1221" i="7"/>
  <c r="AU1221" i="7"/>
  <c r="AV1221" i="7"/>
  <c r="AW1221" i="7"/>
  <c r="AX1221" i="7"/>
  <c r="AY1221" i="7"/>
  <c r="AZ1221" i="7"/>
  <c r="BA1221" i="7"/>
  <c r="BB1221" i="7"/>
  <c r="BC1221" i="7"/>
  <c r="BD1221" i="7"/>
  <c r="BE1221" i="7"/>
  <c r="BF1221" i="7"/>
  <c r="BG1221" i="7"/>
  <c r="BH1221" i="7"/>
  <c r="BI1221" i="7"/>
  <c r="BJ1221" i="7"/>
  <c r="BK1221" i="7"/>
  <c r="BL1221" i="7"/>
  <c r="BM1221" i="7"/>
  <c r="BN1221" i="7"/>
  <c r="BO1221" i="7"/>
  <c r="BP1221" i="7"/>
  <c r="BQ1221" i="7"/>
  <c r="BR1221" i="7"/>
  <c r="BS1221" i="7"/>
  <c r="BT1221" i="7"/>
  <c r="BU1221" i="7"/>
  <c r="BV1221" i="7"/>
  <c r="BW1221" i="7"/>
  <c r="BX1221" i="7"/>
  <c r="BY1221" i="7"/>
  <c r="BZ1221" i="7"/>
  <c r="CA1221" i="7"/>
  <c r="CB1221" i="7"/>
  <c r="CC1221" i="7"/>
  <c r="CD1221" i="7"/>
  <c r="CE1221" i="7"/>
  <c r="CF1221" i="7"/>
  <c r="CG1221" i="7"/>
  <c r="CH1221" i="7"/>
  <c r="AS1222" i="7"/>
  <c r="AT1222" i="7"/>
  <c r="AU1222" i="7"/>
  <c r="AV1222" i="7"/>
  <c r="AW1222" i="7"/>
  <c r="AX1222" i="7"/>
  <c r="AY1222" i="7"/>
  <c r="AZ1222" i="7"/>
  <c r="BA1222" i="7"/>
  <c r="BB1222" i="7"/>
  <c r="BC1222" i="7"/>
  <c r="BD1222" i="7"/>
  <c r="BE1222" i="7"/>
  <c r="BF1222" i="7"/>
  <c r="BG1222" i="7"/>
  <c r="BH1222" i="7"/>
  <c r="BI1222" i="7"/>
  <c r="BJ1222" i="7"/>
  <c r="BK1222" i="7"/>
  <c r="BL1222" i="7"/>
  <c r="BM1222" i="7"/>
  <c r="BN1222" i="7"/>
  <c r="BO1222" i="7"/>
  <c r="BP1222" i="7"/>
  <c r="BQ1222" i="7"/>
  <c r="BR1222" i="7"/>
  <c r="BS1222" i="7"/>
  <c r="BT1222" i="7"/>
  <c r="BU1222" i="7"/>
  <c r="BV1222" i="7"/>
  <c r="BW1222" i="7"/>
  <c r="BX1222" i="7"/>
  <c r="BY1222" i="7"/>
  <c r="BZ1222" i="7"/>
  <c r="CA1222" i="7"/>
  <c r="CB1222" i="7"/>
  <c r="CC1222" i="7"/>
  <c r="CD1222" i="7"/>
  <c r="CE1222" i="7"/>
  <c r="CF1222" i="7"/>
  <c r="CG1222" i="7"/>
  <c r="CH1222" i="7"/>
  <c r="AS1223" i="7"/>
  <c r="AT1223" i="7"/>
  <c r="AU1223" i="7"/>
  <c r="AV1223" i="7"/>
  <c r="AW1223" i="7"/>
  <c r="AX1223" i="7"/>
  <c r="AY1223" i="7"/>
  <c r="AZ1223" i="7"/>
  <c r="BA1223" i="7"/>
  <c r="BB1223" i="7"/>
  <c r="BC1223" i="7"/>
  <c r="BD1223" i="7"/>
  <c r="BE1223" i="7"/>
  <c r="BF1223" i="7"/>
  <c r="BG1223" i="7"/>
  <c r="BH1223" i="7"/>
  <c r="BI1223" i="7"/>
  <c r="BJ1223" i="7"/>
  <c r="BK1223" i="7"/>
  <c r="BL1223" i="7"/>
  <c r="BM1223" i="7"/>
  <c r="BN1223" i="7"/>
  <c r="BO1223" i="7"/>
  <c r="BP1223" i="7"/>
  <c r="BQ1223" i="7"/>
  <c r="BR1223" i="7"/>
  <c r="BS1223" i="7"/>
  <c r="BT1223" i="7"/>
  <c r="BU1223" i="7"/>
  <c r="BV1223" i="7"/>
  <c r="BW1223" i="7"/>
  <c r="BX1223" i="7"/>
  <c r="BY1223" i="7"/>
  <c r="BZ1223" i="7"/>
  <c r="CA1223" i="7"/>
  <c r="CB1223" i="7"/>
  <c r="CC1223" i="7"/>
  <c r="CD1223" i="7"/>
  <c r="CE1223" i="7"/>
  <c r="CF1223" i="7"/>
  <c r="CG1223" i="7"/>
  <c r="CH1223" i="7"/>
  <c r="AS1224" i="7"/>
  <c r="AT1224" i="7"/>
  <c r="AU1224" i="7"/>
  <c r="AV1224" i="7"/>
  <c r="AW1224" i="7"/>
  <c r="AX1224" i="7"/>
  <c r="AY1224" i="7"/>
  <c r="AZ1224" i="7"/>
  <c r="BA1224" i="7"/>
  <c r="BB1224" i="7"/>
  <c r="BC1224" i="7"/>
  <c r="BD1224" i="7"/>
  <c r="BE1224" i="7"/>
  <c r="BF1224" i="7"/>
  <c r="BG1224" i="7"/>
  <c r="BH1224" i="7"/>
  <c r="BI1224" i="7"/>
  <c r="BJ1224" i="7"/>
  <c r="BK1224" i="7"/>
  <c r="BL1224" i="7"/>
  <c r="BM1224" i="7"/>
  <c r="BN1224" i="7"/>
  <c r="BO1224" i="7"/>
  <c r="BP1224" i="7"/>
  <c r="BQ1224" i="7"/>
  <c r="BR1224" i="7"/>
  <c r="BS1224" i="7"/>
  <c r="BT1224" i="7"/>
  <c r="BU1224" i="7"/>
  <c r="BV1224" i="7"/>
  <c r="BW1224" i="7"/>
  <c r="BX1224" i="7"/>
  <c r="BY1224" i="7"/>
  <c r="BZ1224" i="7"/>
  <c r="CA1224" i="7"/>
  <c r="CB1224" i="7"/>
  <c r="CC1224" i="7"/>
  <c r="CD1224" i="7"/>
  <c r="CE1224" i="7"/>
  <c r="CF1224" i="7"/>
  <c r="CG1224" i="7"/>
  <c r="CH1224" i="7"/>
  <c r="AS1225" i="7"/>
  <c r="AT1225" i="7"/>
  <c r="AU1225" i="7"/>
  <c r="AV1225" i="7"/>
  <c r="AW1225" i="7"/>
  <c r="AX1225" i="7"/>
  <c r="AY1225" i="7"/>
  <c r="AZ1225" i="7"/>
  <c r="BA1225" i="7"/>
  <c r="BB1225" i="7"/>
  <c r="BC1225" i="7"/>
  <c r="BD1225" i="7"/>
  <c r="BE1225" i="7"/>
  <c r="BF1225" i="7"/>
  <c r="BG1225" i="7"/>
  <c r="BH1225" i="7"/>
  <c r="BI1225" i="7"/>
  <c r="BJ1225" i="7"/>
  <c r="BK1225" i="7"/>
  <c r="BL1225" i="7"/>
  <c r="BM1225" i="7"/>
  <c r="BN1225" i="7"/>
  <c r="BO1225" i="7"/>
  <c r="BP1225" i="7"/>
  <c r="BQ1225" i="7"/>
  <c r="BR1225" i="7"/>
  <c r="BS1225" i="7"/>
  <c r="BT1225" i="7"/>
  <c r="BU1225" i="7"/>
  <c r="BV1225" i="7"/>
  <c r="BW1225" i="7"/>
  <c r="BX1225" i="7"/>
  <c r="BY1225" i="7"/>
  <c r="BZ1225" i="7"/>
  <c r="CA1225" i="7"/>
  <c r="CB1225" i="7"/>
  <c r="CC1225" i="7"/>
  <c r="CD1225" i="7"/>
  <c r="CE1225" i="7"/>
  <c r="CF1225" i="7"/>
  <c r="CG1225" i="7"/>
  <c r="CH1225" i="7"/>
  <c r="AS1226" i="7"/>
  <c r="AT1226" i="7"/>
  <c r="AU1226" i="7"/>
  <c r="AV1226" i="7"/>
  <c r="AW1226" i="7"/>
  <c r="AX1226" i="7"/>
  <c r="AY1226" i="7"/>
  <c r="AZ1226" i="7"/>
  <c r="BA1226" i="7"/>
  <c r="BB1226" i="7"/>
  <c r="BC1226" i="7"/>
  <c r="BD1226" i="7"/>
  <c r="BE1226" i="7"/>
  <c r="BF1226" i="7"/>
  <c r="BG1226" i="7"/>
  <c r="BH1226" i="7"/>
  <c r="BI1226" i="7"/>
  <c r="BJ1226" i="7"/>
  <c r="BK1226" i="7"/>
  <c r="BL1226" i="7"/>
  <c r="BM1226" i="7"/>
  <c r="BN1226" i="7"/>
  <c r="BO1226" i="7"/>
  <c r="BP1226" i="7"/>
  <c r="BQ1226" i="7"/>
  <c r="BR1226" i="7"/>
  <c r="BS1226" i="7"/>
  <c r="BT1226" i="7"/>
  <c r="BU1226" i="7"/>
  <c r="BV1226" i="7"/>
  <c r="BW1226" i="7"/>
  <c r="BX1226" i="7"/>
  <c r="BY1226" i="7"/>
  <c r="BZ1226" i="7"/>
  <c r="CA1226" i="7"/>
  <c r="CB1226" i="7"/>
  <c r="CC1226" i="7"/>
  <c r="CD1226" i="7"/>
  <c r="CE1226" i="7"/>
  <c r="CF1226" i="7"/>
  <c r="CG1226" i="7"/>
  <c r="CH1226" i="7"/>
  <c r="AS1227" i="7"/>
  <c r="AT1227" i="7"/>
  <c r="AU1227" i="7"/>
  <c r="AV1227" i="7"/>
  <c r="AW1227" i="7"/>
  <c r="AX1227" i="7"/>
  <c r="AY1227" i="7"/>
  <c r="AZ1227" i="7"/>
  <c r="BA1227" i="7"/>
  <c r="BB1227" i="7"/>
  <c r="BC1227" i="7"/>
  <c r="BD1227" i="7"/>
  <c r="BE1227" i="7"/>
  <c r="BF1227" i="7"/>
  <c r="BG1227" i="7"/>
  <c r="BH1227" i="7"/>
  <c r="BI1227" i="7"/>
  <c r="BJ1227" i="7"/>
  <c r="BK1227" i="7"/>
  <c r="BL1227" i="7"/>
  <c r="BM1227" i="7"/>
  <c r="BN1227" i="7"/>
  <c r="BO1227" i="7"/>
  <c r="BP1227" i="7"/>
  <c r="BQ1227" i="7"/>
  <c r="BR1227" i="7"/>
  <c r="BS1227" i="7"/>
  <c r="BT1227" i="7"/>
  <c r="BU1227" i="7"/>
  <c r="BV1227" i="7"/>
  <c r="BW1227" i="7"/>
  <c r="BX1227" i="7"/>
  <c r="BY1227" i="7"/>
  <c r="BZ1227" i="7"/>
  <c r="CA1227" i="7"/>
  <c r="CB1227" i="7"/>
  <c r="CC1227" i="7"/>
  <c r="CD1227" i="7"/>
  <c r="CE1227" i="7"/>
  <c r="CF1227" i="7"/>
  <c r="CG1227" i="7"/>
  <c r="CH1227" i="7"/>
  <c r="AS1228" i="7"/>
  <c r="AT1228" i="7"/>
  <c r="AU1228" i="7"/>
  <c r="AV1228" i="7"/>
  <c r="AW1228" i="7"/>
  <c r="AX1228" i="7"/>
  <c r="AY1228" i="7"/>
  <c r="AZ1228" i="7"/>
  <c r="BA1228" i="7"/>
  <c r="BB1228" i="7"/>
  <c r="BC1228" i="7"/>
  <c r="BD1228" i="7"/>
  <c r="BE1228" i="7"/>
  <c r="BF1228" i="7"/>
  <c r="BG1228" i="7"/>
  <c r="BH1228" i="7"/>
  <c r="BI1228" i="7"/>
  <c r="BJ1228" i="7"/>
  <c r="BK1228" i="7"/>
  <c r="BL1228" i="7"/>
  <c r="BM1228" i="7"/>
  <c r="BN1228" i="7"/>
  <c r="BO1228" i="7"/>
  <c r="BP1228" i="7"/>
  <c r="BQ1228" i="7"/>
  <c r="BR1228" i="7"/>
  <c r="BS1228" i="7"/>
  <c r="BT1228" i="7"/>
  <c r="BU1228" i="7"/>
  <c r="BV1228" i="7"/>
  <c r="BW1228" i="7"/>
  <c r="BX1228" i="7"/>
  <c r="BY1228" i="7"/>
  <c r="BZ1228" i="7"/>
  <c r="CA1228" i="7"/>
  <c r="CB1228" i="7"/>
  <c r="CC1228" i="7"/>
  <c r="CD1228" i="7"/>
  <c r="CE1228" i="7"/>
  <c r="CF1228" i="7"/>
  <c r="CG1228" i="7"/>
  <c r="CH1228" i="7"/>
  <c r="AS1229" i="7"/>
  <c r="AT1229" i="7"/>
  <c r="AU1229" i="7"/>
  <c r="AV1229" i="7"/>
  <c r="AW1229" i="7"/>
  <c r="AX1229" i="7"/>
  <c r="AY1229" i="7"/>
  <c r="AZ1229" i="7"/>
  <c r="BA1229" i="7"/>
  <c r="BB1229" i="7"/>
  <c r="BC1229" i="7"/>
  <c r="BD1229" i="7"/>
  <c r="BE1229" i="7"/>
  <c r="BF1229" i="7"/>
  <c r="BG1229" i="7"/>
  <c r="BH1229" i="7"/>
  <c r="BI1229" i="7"/>
  <c r="BJ1229" i="7"/>
  <c r="BK1229" i="7"/>
  <c r="BL1229" i="7"/>
  <c r="BM1229" i="7"/>
  <c r="BN1229" i="7"/>
  <c r="BO1229" i="7"/>
  <c r="BP1229" i="7"/>
  <c r="BQ1229" i="7"/>
  <c r="BR1229" i="7"/>
  <c r="BS1229" i="7"/>
  <c r="BT1229" i="7"/>
  <c r="BU1229" i="7"/>
  <c r="BV1229" i="7"/>
  <c r="BW1229" i="7"/>
  <c r="BX1229" i="7"/>
  <c r="BY1229" i="7"/>
  <c r="BZ1229" i="7"/>
  <c r="CA1229" i="7"/>
  <c r="CB1229" i="7"/>
  <c r="CC1229" i="7"/>
  <c r="CD1229" i="7"/>
  <c r="CE1229" i="7"/>
  <c r="CF1229" i="7"/>
  <c r="CG1229" i="7"/>
  <c r="CH1229" i="7"/>
  <c r="AS1230" i="7"/>
  <c r="AT1230" i="7"/>
  <c r="AU1230" i="7"/>
  <c r="AV1230" i="7"/>
  <c r="AW1230" i="7"/>
  <c r="AX1230" i="7"/>
  <c r="AY1230" i="7"/>
  <c r="AZ1230" i="7"/>
  <c r="BA1230" i="7"/>
  <c r="BB1230" i="7"/>
  <c r="BC1230" i="7"/>
  <c r="BD1230" i="7"/>
  <c r="BE1230" i="7"/>
  <c r="BF1230" i="7"/>
  <c r="BG1230" i="7"/>
  <c r="BH1230" i="7"/>
  <c r="BI1230" i="7"/>
  <c r="BJ1230" i="7"/>
  <c r="BK1230" i="7"/>
  <c r="BL1230" i="7"/>
  <c r="BM1230" i="7"/>
  <c r="BN1230" i="7"/>
  <c r="BO1230" i="7"/>
  <c r="BP1230" i="7"/>
  <c r="BQ1230" i="7"/>
  <c r="BR1230" i="7"/>
  <c r="BS1230" i="7"/>
  <c r="BT1230" i="7"/>
  <c r="BU1230" i="7"/>
  <c r="BV1230" i="7"/>
  <c r="BW1230" i="7"/>
  <c r="BX1230" i="7"/>
  <c r="BY1230" i="7"/>
  <c r="BZ1230" i="7"/>
  <c r="CA1230" i="7"/>
  <c r="CB1230" i="7"/>
  <c r="CC1230" i="7"/>
  <c r="CD1230" i="7"/>
  <c r="CE1230" i="7"/>
  <c r="CF1230" i="7"/>
  <c r="CG1230" i="7"/>
  <c r="CH1230" i="7"/>
  <c r="AS1231" i="7"/>
  <c r="AT1231" i="7"/>
  <c r="AU1231" i="7"/>
  <c r="AV1231" i="7"/>
  <c r="AW1231" i="7"/>
  <c r="AX1231" i="7"/>
  <c r="AY1231" i="7"/>
  <c r="AZ1231" i="7"/>
  <c r="BA1231" i="7"/>
  <c r="BB1231" i="7"/>
  <c r="BC1231" i="7"/>
  <c r="BD1231" i="7"/>
  <c r="BE1231" i="7"/>
  <c r="BF1231" i="7"/>
  <c r="BG1231" i="7"/>
  <c r="BH1231" i="7"/>
  <c r="BI1231" i="7"/>
  <c r="BJ1231" i="7"/>
  <c r="BK1231" i="7"/>
  <c r="BL1231" i="7"/>
  <c r="BM1231" i="7"/>
  <c r="BN1231" i="7"/>
  <c r="BO1231" i="7"/>
  <c r="BP1231" i="7"/>
  <c r="BQ1231" i="7"/>
  <c r="BR1231" i="7"/>
  <c r="BS1231" i="7"/>
  <c r="BT1231" i="7"/>
  <c r="BU1231" i="7"/>
  <c r="BV1231" i="7"/>
  <c r="BW1231" i="7"/>
  <c r="BX1231" i="7"/>
  <c r="BY1231" i="7"/>
  <c r="BZ1231" i="7"/>
  <c r="CA1231" i="7"/>
  <c r="CB1231" i="7"/>
  <c r="CC1231" i="7"/>
  <c r="CD1231" i="7"/>
  <c r="CE1231" i="7"/>
  <c r="CF1231" i="7"/>
  <c r="CG1231" i="7"/>
  <c r="CH1231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AS2" i="7"/>
  <c r="AS2" i="4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L537" i="7"/>
  <c r="AM537" i="7"/>
  <c r="AN537" i="7"/>
  <c r="AO537" i="7"/>
  <c r="AP537" i="7"/>
  <c r="AQ537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L538" i="7"/>
  <c r="AM538" i="7"/>
  <c r="AN538" i="7"/>
  <c r="AO538" i="7"/>
  <c r="AP538" i="7"/>
  <c r="AQ538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L539" i="7"/>
  <c r="AM539" i="7"/>
  <c r="AN539" i="7"/>
  <c r="AO539" i="7"/>
  <c r="AP539" i="7"/>
  <c r="AQ539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L540" i="7"/>
  <c r="AM540" i="7"/>
  <c r="AN540" i="7"/>
  <c r="AO540" i="7"/>
  <c r="AP540" i="7"/>
  <c r="AQ540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L541" i="7"/>
  <c r="AM541" i="7"/>
  <c r="AN541" i="7"/>
  <c r="AO541" i="7"/>
  <c r="AP541" i="7"/>
  <c r="AQ541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L542" i="7"/>
  <c r="AM542" i="7"/>
  <c r="AN542" i="7"/>
  <c r="AO542" i="7"/>
  <c r="AP542" i="7"/>
  <c r="AQ542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L543" i="7"/>
  <c r="AM543" i="7"/>
  <c r="AN543" i="7"/>
  <c r="AO543" i="7"/>
  <c r="AP543" i="7"/>
  <c r="AQ543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L544" i="7"/>
  <c r="AM544" i="7"/>
  <c r="AN544" i="7"/>
  <c r="AO544" i="7"/>
  <c r="AP544" i="7"/>
  <c r="AQ544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L545" i="7"/>
  <c r="AM545" i="7"/>
  <c r="AN545" i="7"/>
  <c r="AO545" i="7"/>
  <c r="AP545" i="7"/>
  <c r="AQ545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L546" i="7"/>
  <c r="AM546" i="7"/>
  <c r="AN546" i="7"/>
  <c r="AO546" i="7"/>
  <c r="AP546" i="7"/>
  <c r="AQ546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L547" i="7"/>
  <c r="AM547" i="7"/>
  <c r="AN547" i="7"/>
  <c r="AO547" i="7"/>
  <c r="AP547" i="7"/>
  <c r="AQ547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L548" i="7"/>
  <c r="AM548" i="7"/>
  <c r="AN548" i="7"/>
  <c r="AO548" i="7"/>
  <c r="AP548" i="7"/>
  <c r="AQ548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L549" i="7"/>
  <c r="AM549" i="7"/>
  <c r="AN549" i="7"/>
  <c r="AO549" i="7"/>
  <c r="AP549" i="7"/>
  <c r="AQ549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L550" i="7"/>
  <c r="AM550" i="7"/>
  <c r="AN550" i="7"/>
  <c r="AO550" i="7"/>
  <c r="AP550" i="7"/>
  <c r="AQ550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L551" i="7"/>
  <c r="AM551" i="7"/>
  <c r="AN551" i="7"/>
  <c r="AO551" i="7"/>
  <c r="AP551" i="7"/>
  <c r="AQ551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L552" i="7"/>
  <c r="AM552" i="7"/>
  <c r="AN552" i="7"/>
  <c r="AO552" i="7"/>
  <c r="AP552" i="7"/>
  <c r="AQ552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AO553" i="7"/>
  <c r="AP553" i="7"/>
  <c r="AQ553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AO554" i="7"/>
  <c r="AP554" i="7"/>
  <c r="AQ554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AO555" i="7"/>
  <c r="AP555" i="7"/>
  <c r="AQ555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AO556" i="7"/>
  <c r="AP556" i="7"/>
  <c r="AQ556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AO557" i="7"/>
  <c r="AP557" i="7"/>
  <c r="AQ557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AO558" i="7"/>
  <c r="AP558" i="7"/>
  <c r="AQ558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AO559" i="7"/>
  <c r="AP559" i="7"/>
  <c r="AQ559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AO560" i="7"/>
  <c r="AP560" i="7"/>
  <c r="AQ560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AO561" i="7"/>
  <c r="AP561" i="7"/>
  <c r="AQ561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AO562" i="7"/>
  <c r="AP562" i="7"/>
  <c r="AQ562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AO563" i="7"/>
  <c r="AP563" i="7"/>
  <c r="AQ563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AO564" i="7"/>
  <c r="AP564" i="7"/>
  <c r="AQ564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AO565" i="7"/>
  <c r="AP565" i="7"/>
  <c r="AQ565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AO566" i="7"/>
  <c r="AP566" i="7"/>
  <c r="AQ566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AO567" i="7"/>
  <c r="AP567" i="7"/>
  <c r="AQ567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AO568" i="7"/>
  <c r="AP568" i="7"/>
  <c r="AQ568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AO569" i="7"/>
  <c r="AP569" i="7"/>
  <c r="AQ569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AO570" i="7"/>
  <c r="AP570" i="7"/>
  <c r="AQ570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AO571" i="7"/>
  <c r="AP571" i="7"/>
  <c r="AQ571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AO572" i="7"/>
  <c r="AP572" i="7"/>
  <c r="AQ572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AO573" i="7"/>
  <c r="AP573" i="7"/>
  <c r="AQ573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AO574" i="7"/>
  <c r="AP574" i="7"/>
  <c r="AQ574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AO575" i="7"/>
  <c r="AP575" i="7"/>
  <c r="AQ575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AO576" i="7"/>
  <c r="AP576" i="7"/>
  <c r="AQ576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AO577" i="7"/>
  <c r="AP577" i="7"/>
  <c r="AQ577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AO578" i="7"/>
  <c r="AP578" i="7"/>
  <c r="AQ578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AO579" i="7"/>
  <c r="AP579" i="7"/>
  <c r="AQ579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AO580" i="7"/>
  <c r="AP580" i="7"/>
  <c r="AQ580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AO581" i="7"/>
  <c r="AP581" i="7"/>
  <c r="AQ581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AO582" i="7"/>
  <c r="AP582" i="7"/>
  <c r="AQ582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AO583" i="7"/>
  <c r="AP583" i="7"/>
  <c r="AQ583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AO584" i="7"/>
  <c r="AP584" i="7"/>
  <c r="AQ584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AO585" i="7"/>
  <c r="AP585" i="7"/>
  <c r="AQ585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AO586" i="7"/>
  <c r="AP586" i="7"/>
  <c r="AQ586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AO587" i="7"/>
  <c r="AP587" i="7"/>
  <c r="AQ587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AO588" i="7"/>
  <c r="AP588" i="7"/>
  <c r="AQ588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L589" i="7"/>
  <c r="AM589" i="7"/>
  <c r="AN589" i="7"/>
  <c r="AO589" i="7"/>
  <c r="AP589" i="7"/>
  <c r="AQ589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L590" i="7"/>
  <c r="AM590" i="7"/>
  <c r="AN590" i="7"/>
  <c r="AO590" i="7"/>
  <c r="AP590" i="7"/>
  <c r="AQ590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L591" i="7"/>
  <c r="AM591" i="7"/>
  <c r="AN591" i="7"/>
  <c r="AO591" i="7"/>
  <c r="AP591" i="7"/>
  <c r="AQ591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L592" i="7"/>
  <c r="AM592" i="7"/>
  <c r="AN592" i="7"/>
  <c r="AO592" i="7"/>
  <c r="AP592" i="7"/>
  <c r="AQ592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L593" i="7"/>
  <c r="AM593" i="7"/>
  <c r="AN593" i="7"/>
  <c r="AO593" i="7"/>
  <c r="AP593" i="7"/>
  <c r="AQ593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G594" i="7"/>
  <c r="AH594" i="7"/>
  <c r="AI594" i="7"/>
  <c r="AJ594" i="7"/>
  <c r="AK594" i="7"/>
  <c r="AL594" i="7"/>
  <c r="AM594" i="7"/>
  <c r="AN594" i="7"/>
  <c r="AO594" i="7"/>
  <c r="AP594" i="7"/>
  <c r="AQ594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G595" i="7"/>
  <c r="AH595" i="7"/>
  <c r="AI595" i="7"/>
  <c r="AJ595" i="7"/>
  <c r="AK595" i="7"/>
  <c r="AL595" i="7"/>
  <c r="AM595" i="7"/>
  <c r="AN595" i="7"/>
  <c r="AO595" i="7"/>
  <c r="AP595" i="7"/>
  <c r="AQ595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G596" i="7"/>
  <c r="AH596" i="7"/>
  <c r="AI596" i="7"/>
  <c r="AJ596" i="7"/>
  <c r="AK596" i="7"/>
  <c r="AL596" i="7"/>
  <c r="AM596" i="7"/>
  <c r="AN596" i="7"/>
  <c r="AO596" i="7"/>
  <c r="AP596" i="7"/>
  <c r="AQ596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G597" i="7"/>
  <c r="AH597" i="7"/>
  <c r="AI597" i="7"/>
  <c r="AJ597" i="7"/>
  <c r="AK597" i="7"/>
  <c r="AL597" i="7"/>
  <c r="AM597" i="7"/>
  <c r="AN597" i="7"/>
  <c r="AO597" i="7"/>
  <c r="AP597" i="7"/>
  <c r="AQ597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G598" i="7"/>
  <c r="AH598" i="7"/>
  <c r="AI598" i="7"/>
  <c r="AJ598" i="7"/>
  <c r="AK598" i="7"/>
  <c r="AL598" i="7"/>
  <c r="AM598" i="7"/>
  <c r="AN598" i="7"/>
  <c r="AO598" i="7"/>
  <c r="AP598" i="7"/>
  <c r="AQ598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G599" i="7"/>
  <c r="AH599" i="7"/>
  <c r="AI599" i="7"/>
  <c r="AJ599" i="7"/>
  <c r="AK599" i="7"/>
  <c r="AL599" i="7"/>
  <c r="AM599" i="7"/>
  <c r="AN599" i="7"/>
  <c r="AO599" i="7"/>
  <c r="AP599" i="7"/>
  <c r="AQ599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G600" i="7"/>
  <c r="AH600" i="7"/>
  <c r="AI600" i="7"/>
  <c r="AJ600" i="7"/>
  <c r="AK600" i="7"/>
  <c r="AL600" i="7"/>
  <c r="AM600" i="7"/>
  <c r="AN600" i="7"/>
  <c r="AO600" i="7"/>
  <c r="AP600" i="7"/>
  <c r="AQ600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G601" i="7"/>
  <c r="AH601" i="7"/>
  <c r="AI601" i="7"/>
  <c r="AJ601" i="7"/>
  <c r="AK601" i="7"/>
  <c r="AL601" i="7"/>
  <c r="AM601" i="7"/>
  <c r="AN601" i="7"/>
  <c r="AO601" i="7"/>
  <c r="AP601" i="7"/>
  <c r="AQ601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G602" i="7"/>
  <c r="AH602" i="7"/>
  <c r="AI602" i="7"/>
  <c r="AJ602" i="7"/>
  <c r="AK602" i="7"/>
  <c r="AL602" i="7"/>
  <c r="AM602" i="7"/>
  <c r="AN602" i="7"/>
  <c r="AO602" i="7"/>
  <c r="AP602" i="7"/>
  <c r="AQ602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G603" i="7"/>
  <c r="AH603" i="7"/>
  <c r="AI603" i="7"/>
  <c r="AJ603" i="7"/>
  <c r="AK603" i="7"/>
  <c r="AL603" i="7"/>
  <c r="AM603" i="7"/>
  <c r="AN603" i="7"/>
  <c r="AO603" i="7"/>
  <c r="AP603" i="7"/>
  <c r="AQ603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G604" i="7"/>
  <c r="AH604" i="7"/>
  <c r="AI604" i="7"/>
  <c r="AJ604" i="7"/>
  <c r="AK604" i="7"/>
  <c r="AL604" i="7"/>
  <c r="AM604" i="7"/>
  <c r="AN604" i="7"/>
  <c r="AO604" i="7"/>
  <c r="AP604" i="7"/>
  <c r="AQ604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G605" i="7"/>
  <c r="AH605" i="7"/>
  <c r="AI605" i="7"/>
  <c r="AJ605" i="7"/>
  <c r="AK605" i="7"/>
  <c r="AL605" i="7"/>
  <c r="AM605" i="7"/>
  <c r="AN605" i="7"/>
  <c r="AO605" i="7"/>
  <c r="AP605" i="7"/>
  <c r="AQ605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G606" i="7"/>
  <c r="AH606" i="7"/>
  <c r="AI606" i="7"/>
  <c r="AJ606" i="7"/>
  <c r="AK606" i="7"/>
  <c r="AL606" i="7"/>
  <c r="AM606" i="7"/>
  <c r="AN606" i="7"/>
  <c r="AO606" i="7"/>
  <c r="AP606" i="7"/>
  <c r="AQ606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G607" i="7"/>
  <c r="AH607" i="7"/>
  <c r="AI607" i="7"/>
  <c r="AJ607" i="7"/>
  <c r="AK607" i="7"/>
  <c r="AL607" i="7"/>
  <c r="AM607" i="7"/>
  <c r="AN607" i="7"/>
  <c r="AO607" i="7"/>
  <c r="AP607" i="7"/>
  <c r="AQ607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G608" i="7"/>
  <c r="AH608" i="7"/>
  <c r="AI608" i="7"/>
  <c r="AJ608" i="7"/>
  <c r="AK608" i="7"/>
  <c r="AL608" i="7"/>
  <c r="AM608" i="7"/>
  <c r="AN608" i="7"/>
  <c r="AO608" i="7"/>
  <c r="AP608" i="7"/>
  <c r="AQ608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G609" i="7"/>
  <c r="AH609" i="7"/>
  <c r="AI609" i="7"/>
  <c r="AJ609" i="7"/>
  <c r="AK609" i="7"/>
  <c r="AL609" i="7"/>
  <c r="AM609" i="7"/>
  <c r="AN609" i="7"/>
  <c r="AO609" i="7"/>
  <c r="AP609" i="7"/>
  <c r="AQ609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G610" i="7"/>
  <c r="AH610" i="7"/>
  <c r="AI610" i="7"/>
  <c r="AJ610" i="7"/>
  <c r="AK610" i="7"/>
  <c r="AL610" i="7"/>
  <c r="AM610" i="7"/>
  <c r="AN610" i="7"/>
  <c r="AO610" i="7"/>
  <c r="AP610" i="7"/>
  <c r="AQ610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G611" i="7"/>
  <c r="AH611" i="7"/>
  <c r="AI611" i="7"/>
  <c r="AJ611" i="7"/>
  <c r="AK611" i="7"/>
  <c r="AL611" i="7"/>
  <c r="AM611" i="7"/>
  <c r="AN611" i="7"/>
  <c r="AO611" i="7"/>
  <c r="AP611" i="7"/>
  <c r="AQ611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G612" i="7"/>
  <c r="AH612" i="7"/>
  <c r="AI612" i="7"/>
  <c r="AJ612" i="7"/>
  <c r="AK612" i="7"/>
  <c r="AL612" i="7"/>
  <c r="AM612" i="7"/>
  <c r="AN612" i="7"/>
  <c r="AO612" i="7"/>
  <c r="AP612" i="7"/>
  <c r="AQ612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G613" i="7"/>
  <c r="AH613" i="7"/>
  <c r="AI613" i="7"/>
  <c r="AJ613" i="7"/>
  <c r="AK613" i="7"/>
  <c r="AL613" i="7"/>
  <c r="AM613" i="7"/>
  <c r="AN613" i="7"/>
  <c r="AO613" i="7"/>
  <c r="AP613" i="7"/>
  <c r="AQ613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G614" i="7"/>
  <c r="AH614" i="7"/>
  <c r="AI614" i="7"/>
  <c r="AJ614" i="7"/>
  <c r="AK614" i="7"/>
  <c r="AL614" i="7"/>
  <c r="AM614" i="7"/>
  <c r="AN614" i="7"/>
  <c r="AO614" i="7"/>
  <c r="AP614" i="7"/>
  <c r="AQ614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G615" i="7"/>
  <c r="AH615" i="7"/>
  <c r="AI615" i="7"/>
  <c r="AJ615" i="7"/>
  <c r="AK615" i="7"/>
  <c r="AL615" i="7"/>
  <c r="AM615" i="7"/>
  <c r="AN615" i="7"/>
  <c r="AO615" i="7"/>
  <c r="AP615" i="7"/>
  <c r="AQ615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G616" i="7"/>
  <c r="AH616" i="7"/>
  <c r="AI616" i="7"/>
  <c r="AJ616" i="7"/>
  <c r="AK616" i="7"/>
  <c r="AL616" i="7"/>
  <c r="AM616" i="7"/>
  <c r="AN616" i="7"/>
  <c r="AO616" i="7"/>
  <c r="AP616" i="7"/>
  <c r="AQ616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G617" i="7"/>
  <c r="AH617" i="7"/>
  <c r="AI617" i="7"/>
  <c r="AJ617" i="7"/>
  <c r="AK617" i="7"/>
  <c r="AL617" i="7"/>
  <c r="AM617" i="7"/>
  <c r="AN617" i="7"/>
  <c r="AO617" i="7"/>
  <c r="AP617" i="7"/>
  <c r="AQ617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G618" i="7"/>
  <c r="AH618" i="7"/>
  <c r="AI618" i="7"/>
  <c r="AJ618" i="7"/>
  <c r="AK618" i="7"/>
  <c r="AL618" i="7"/>
  <c r="AM618" i="7"/>
  <c r="AN618" i="7"/>
  <c r="AO618" i="7"/>
  <c r="AP618" i="7"/>
  <c r="AQ618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G619" i="7"/>
  <c r="AH619" i="7"/>
  <c r="AI619" i="7"/>
  <c r="AJ619" i="7"/>
  <c r="AK619" i="7"/>
  <c r="AL619" i="7"/>
  <c r="AM619" i="7"/>
  <c r="AN619" i="7"/>
  <c r="AO619" i="7"/>
  <c r="AP619" i="7"/>
  <c r="AQ619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G620" i="7"/>
  <c r="AH620" i="7"/>
  <c r="AI620" i="7"/>
  <c r="AJ620" i="7"/>
  <c r="AK620" i="7"/>
  <c r="AL620" i="7"/>
  <c r="AM620" i="7"/>
  <c r="AN620" i="7"/>
  <c r="AO620" i="7"/>
  <c r="AP620" i="7"/>
  <c r="AQ620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G621" i="7"/>
  <c r="AH621" i="7"/>
  <c r="AI621" i="7"/>
  <c r="AJ621" i="7"/>
  <c r="AK621" i="7"/>
  <c r="AL621" i="7"/>
  <c r="AM621" i="7"/>
  <c r="AN621" i="7"/>
  <c r="AO621" i="7"/>
  <c r="AP621" i="7"/>
  <c r="AQ621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G622" i="7"/>
  <c r="AH622" i="7"/>
  <c r="AI622" i="7"/>
  <c r="AJ622" i="7"/>
  <c r="AK622" i="7"/>
  <c r="AL622" i="7"/>
  <c r="AM622" i="7"/>
  <c r="AN622" i="7"/>
  <c r="AO622" i="7"/>
  <c r="AP622" i="7"/>
  <c r="AQ622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G623" i="7"/>
  <c r="AH623" i="7"/>
  <c r="AI623" i="7"/>
  <c r="AJ623" i="7"/>
  <c r="AK623" i="7"/>
  <c r="AL623" i="7"/>
  <c r="AM623" i="7"/>
  <c r="AN623" i="7"/>
  <c r="AO623" i="7"/>
  <c r="AP623" i="7"/>
  <c r="AQ623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G624" i="7"/>
  <c r="AH624" i="7"/>
  <c r="AI624" i="7"/>
  <c r="AJ624" i="7"/>
  <c r="AK624" i="7"/>
  <c r="AL624" i="7"/>
  <c r="AM624" i="7"/>
  <c r="AN624" i="7"/>
  <c r="AO624" i="7"/>
  <c r="AP624" i="7"/>
  <c r="AQ624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G625" i="7"/>
  <c r="AH625" i="7"/>
  <c r="AI625" i="7"/>
  <c r="AJ625" i="7"/>
  <c r="AK625" i="7"/>
  <c r="AL625" i="7"/>
  <c r="AM625" i="7"/>
  <c r="AN625" i="7"/>
  <c r="AO625" i="7"/>
  <c r="AP625" i="7"/>
  <c r="AQ625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G626" i="7"/>
  <c r="AH626" i="7"/>
  <c r="AI626" i="7"/>
  <c r="AJ626" i="7"/>
  <c r="AK626" i="7"/>
  <c r="AL626" i="7"/>
  <c r="AM626" i="7"/>
  <c r="AN626" i="7"/>
  <c r="AO626" i="7"/>
  <c r="AP626" i="7"/>
  <c r="AQ626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G627" i="7"/>
  <c r="AH627" i="7"/>
  <c r="AI627" i="7"/>
  <c r="AJ627" i="7"/>
  <c r="AK627" i="7"/>
  <c r="AL627" i="7"/>
  <c r="AM627" i="7"/>
  <c r="AN627" i="7"/>
  <c r="AO627" i="7"/>
  <c r="AP627" i="7"/>
  <c r="AQ627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G628" i="7"/>
  <c r="AH628" i="7"/>
  <c r="AI628" i="7"/>
  <c r="AJ628" i="7"/>
  <c r="AK628" i="7"/>
  <c r="AL628" i="7"/>
  <c r="AM628" i="7"/>
  <c r="AN628" i="7"/>
  <c r="AO628" i="7"/>
  <c r="AP628" i="7"/>
  <c r="AQ628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G629" i="7"/>
  <c r="AH629" i="7"/>
  <c r="AI629" i="7"/>
  <c r="AJ629" i="7"/>
  <c r="AK629" i="7"/>
  <c r="AL629" i="7"/>
  <c r="AM629" i="7"/>
  <c r="AN629" i="7"/>
  <c r="AO629" i="7"/>
  <c r="AP629" i="7"/>
  <c r="AQ629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G630" i="7"/>
  <c r="AH630" i="7"/>
  <c r="AI630" i="7"/>
  <c r="AJ630" i="7"/>
  <c r="AK630" i="7"/>
  <c r="AL630" i="7"/>
  <c r="AM630" i="7"/>
  <c r="AN630" i="7"/>
  <c r="AO630" i="7"/>
  <c r="AP630" i="7"/>
  <c r="AQ630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G631" i="7"/>
  <c r="AH631" i="7"/>
  <c r="AI631" i="7"/>
  <c r="AJ631" i="7"/>
  <c r="AK631" i="7"/>
  <c r="AL631" i="7"/>
  <c r="AM631" i="7"/>
  <c r="AN631" i="7"/>
  <c r="AO631" i="7"/>
  <c r="AP631" i="7"/>
  <c r="AQ631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G632" i="7"/>
  <c r="AH632" i="7"/>
  <c r="AI632" i="7"/>
  <c r="AJ632" i="7"/>
  <c r="AK632" i="7"/>
  <c r="AL632" i="7"/>
  <c r="AM632" i="7"/>
  <c r="AN632" i="7"/>
  <c r="AO632" i="7"/>
  <c r="AP632" i="7"/>
  <c r="AQ632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G633" i="7"/>
  <c r="AH633" i="7"/>
  <c r="AI633" i="7"/>
  <c r="AJ633" i="7"/>
  <c r="AK633" i="7"/>
  <c r="AL633" i="7"/>
  <c r="AM633" i="7"/>
  <c r="AN633" i="7"/>
  <c r="AO633" i="7"/>
  <c r="AP633" i="7"/>
  <c r="AQ633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G634" i="7"/>
  <c r="AH634" i="7"/>
  <c r="AI634" i="7"/>
  <c r="AJ634" i="7"/>
  <c r="AK634" i="7"/>
  <c r="AL634" i="7"/>
  <c r="AM634" i="7"/>
  <c r="AN634" i="7"/>
  <c r="AO634" i="7"/>
  <c r="AP634" i="7"/>
  <c r="AQ634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G635" i="7"/>
  <c r="AH635" i="7"/>
  <c r="AI635" i="7"/>
  <c r="AJ635" i="7"/>
  <c r="AK635" i="7"/>
  <c r="AL635" i="7"/>
  <c r="AM635" i="7"/>
  <c r="AN635" i="7"/>
  <c r="AO635" i="7"/>
  <c r="AP635" i="7"/>
  <c r="AQ635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G636" i="7"/>
  <c r="AH636" i="7"/>
  <c r="AI636" i="7"/>
  <c r="AJ636" i="7"/>
  <c r="AK636" i="7"/>
  <c r="AL636" i="7"/>
  <c r="AM636" i="7"/>
  <c r="AN636" i="7"/>
  <c r="AO636" i="7"/>
  <c r="AP636" i="7"/>
  <c r="AQ636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G637" i="7"/>
  <c r="AH637" i="7"/>
  <c r="AI637" i="7"/>
  <c r="AJ637" i="7"/>
  <c r="AK637" i="7"/>
  <c r="AL637" i="7"/>
  <c r="AM637" i="7"/>
  <c r="AN637" i="7"/>
  <c r="AO637" i="7"/>
  <c r="AP637" i="7"/>
  <c r="AQ637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G638" i="7"/>
  <c r="AH638" i="7"/>
  <c r="AI638" i="7"/>
  <c r="AJ638" i="7"/>
  <c r="AK638" i="7"/>
  <c r="AL638" i="7"/>
  <c r="AM638" i="7"/>
  <c r="AN638" i="7"/>
  <c r="AO638" i="7"/>
  <c r="AP638" i="7"/>
  <c r="AQ638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G639" i="7"/>
  <c r="AH639" i="7"/>
  <c r="AI639" i="7"/>
  <c r="AJ639" i="7"/>
  <c r="AK639" i="7"/>
  <c r="AL639" i="7"/>
  <c r="AM639" i="7"/>
  <c r="AN639" i="7"/>
  <c r="AO639" i="7"/>
  <c r="AP639" i="7"/>
  <c r="AQ639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G640" i="7"/>
  <c r="AH640" i="7"/>
  <c r="AI640" i="7"/>
  <c r="AJ640" i="7"/>
  <c r="AK640" i="7"/>
  <c r="AL640" i="7"/>
  <c r="AM640" i="7"/>
  <c r="AN640" i="7"/>
  <c r="AO640" i="7"/>
  <c r="AP640" i="7"/>
  <c r="AQ640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G641" i="7"/>
  <c r="AH641" i="7"/>
  <c r="AI641" i="7"/>
  <c r="AJ641" i="7"/>
  <c r="AK641" i="7"/>
  <c r="AL641" i="7"/>
  <c r="AM641" i="7"/>
  <c r="AN641" i="7"/>
  <c r="AO641" i="7"/>
  <c r="AP641" i="7"/>
  <c r="AQ641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G642" i="7"/>
  <c r="AH642" i="7"/>
  <c r="AI642" i="7"/>
  <c r="AJ642" i="7"/>
  <c r="AK642" i="7"/>
  <c r="AL642" i="7"/>
  <c r="AM642" i="7"/>
  <c r="AN642" i="7"/>
  <c r="AO642" i="7"/>
  <c r="AP642" i="7"/>
  <c r="AQ642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G643" i="7"/>
  <c r="AH643" i="7"/>
  <c r="AI643" i="7"/>
  <c r="AJ643" i="7"/>
  <c r="AK643" i="7"/>
  <c r="AL643" i="7"/>
  <c r="AM643" i="7"/>
  <c r="AN643" i="7"/>
  <c r="AO643" i="7"/>
  <c r="AP643" i="7"/>
  <c r="AQ643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G644" i="7"/>
  <c r="AH644" i="7"/>
  <c r="AI644" i="7"/>
  <c r="AJ644" i="7"/>
  <c r="AK644" i="7"/>
  <c r="AL644" i="7"/>
  <c r="AM644" i="7"/>
  <c r="AN644" i="7"/>
  <c r="AO644" i="7"/>
  <c r="AP644" i="7"/>
  <c r="AQ644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G645" i="7"/>
  <c r="AH645" i="7"/>
  <c r="AI645" i="7"/>
  <c r="AJ645" i="7"/>
  <c r="AK645" i="7"/>
  <c r="AL645" i="7"/>
  <c r="AM645" i="7"/>
  <c r="AN645" i="7"/>
  <c r="AO645" i="7"/>
  <c r="AP645" i="7"/>
  <c r="AQ645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G646" i="7"/>
  <c r="AH646" i="7"/>
  <c r="AI646" i="7"/>
  <c r="AJ646" i="7"/>
  <c r="AK646" i="7"/>
  <c r="AL646" i="7"/>
  <c r="AM646" i="7"/>
  <c r="AN646" i="7"/>
  <c r="AO646" i="7"/>
  <c r="AP646" i="7"/>
  <c r="AQ646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G647" i="7"/>
  <c r="AH647" i="7"/>
  <c r="AI647" i="7"/>
  <c r="AJ647" i="7"/>
  <c r="AK647" i="7"/>
  <c r="AL647" i="7"/>
  <c r="AM647" i="7"/>
  <c r="AN647" i="7"/>
  <c r="AO647" i="7"/>
  <c r="AP647" i="7"/>
  <c r="AQ647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G648" i="7"/>
  <c r="AH648" i="7"/>
  <c r="AI648" i="7"/>
  <c r="AJ648" i="7"/>
  <c r="AK648" i="7"/>
  <c r="AL648" i="7"/>
  <c r="AM648" i="7"/>
  <c r="AN648" i="7"/>
  <c r="AO648" i="7"/>
  <c r="AP648" i="7"/>
  <c r="AQ648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G649" i="7"/>
  <c r="AH649" i="7"/>
  <c r="AI649" i="7"/>
  <c r="AJ649" i="7"/>
  <c r="AK649" i="7"/>
  <c r="AL649" i="7"/>
  <c r="AM649" i="7"/>
  <c r="AN649" i="7"/>
  <c r="AO649" i="7"/>
  <c r="AP649" i="7"/>
  <c r="AQ649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G650" i="7"/>
  <c r="AH650" i="7"/>
  <c r="AI650" i="7"/>
  <c r="AJ650" i="7"/>
  <c r="AK650" i="7"/>
  <c r="AL650" i="7"/>
  <c r="AM650" i="7"/>
  <c r="AN650" i="7"/>
  <c r="AO650" i="7"/>
  <c r="AP650" i="7"/>
  <c r="AQ650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G651" i="7"/>
  <c r="AH651" i="7"/>
  <c r="AI651" i="7"/>
  <c r="AJ651" i="7"/>
  <c r="AK651" i="7"/>
  <c r="AL651" i="7"/>
  <c r="AM651" i="7"/>
  <c r="AN651" i="7"/>
  <c r="AO651" i="7"/>
  <c r="AP651" i="7"/>
  <c r="AQ651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G652" i="7"/>
  <c r="AH652" i="7"/>
  <c r="AI652" i="7"/>
  <c r="AJ652" i="7"/>
  <c r="AK652" i="7"/>
  <c r="AL652" i="7"/>
  <c r="AM652" i="7"/>
  <c r="AN652" i="7"/>
  <c r="AO652" i="7"/>
  <c r="AP652" i="7"/>
  <c r="AQ652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G653" i="7"/>
  <c r="AH653" i="7"/>
  <c r="AI653" i="7"/>
  <c r="AJ653" i="7"/>
  <c r="AK653" i="7"/>
  <c r="AL653" i="7"/>
  <c r="AM653" i="7"/>
  <c r="AN653" i="7"/>
  <c r="AO653" i="7"/>
  <c r="AP653" i="7"/>
  <c r="AQ653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G654" i="7"/>
  <c r="AH654" i="7"/>
  <c r="AI654" i="7"/>
  <c r="AJ654" i="7"/>
  <c r="AK654" i="7"/>
  <c r="AL654" i="7"/>
  <c r="AM654" i="7"/>
  <c r="AN654" i="7"/>
  <c r="AO654" i="7"/>
  <c r="AP654" i="7"/>
  <c r="AQ654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G655" i="7"/>
  <c r="AH655" i="7"/>
  <c r="AI655" i="7"/>
  <c r="AJ655" i="7"/>
  <c r="AK655" i="7"/>
  <c r="AL655" i="7"/>
  <c r="AM655" i="7"/>
  <c r="AN655" i="7"/>
  <c r="AO655" i="7"/>
  <c r="AP655" i="7"/>
  <c r="AQ655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G656" i="7"/>
  <c r="AH656" i="7"/>
  <c r="AI656" i="7"/>
  <c r="AJ656" i="7"/>
  <c r="AK656" i="7"/>
  <c r="AL656" i="7"/>
  <c r="AM656" i="7"/>
  <c r="AN656" i="7"/>
  <c r="AO656" i="7"/>
  <c r="AP656" i="7"/>
  <c r="AQ656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G657" i="7"/>
  <c r="AH657" i="7"/>
  <c r="AI657" i="7"/>
  <c r="AJ657" i="7"/>
  <c r="AK657" i="7"/>
  <c r="AL657" i="7"/>
  <c r="AM657" i="7"/>
  <c r="AN657" i="7"/>
  <c r="AO657" i="7"/>
  <c r="AP657" i="7"/>
  <c r="AQ657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G658" i="7"/>
  <c r="AH658" i="7"/>
  <c r="AI658" i="7"/>
  <c r="AJ658" i="7"/>
  <c r="AK658" i="7"/>
  <c r="AL658" i="7"/>
  <c r="AM658" i="7"/>
  <c r="AN658" i="7"/>
  <c r="AO658" i="7"/>
  <c r="AP658" i="7"/>
  <c r="AQ658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G659" i="7"/>
  <c r="AH659" i="7"/>
  <c r="AI659" i="7"/>
  <c r="AJ659" i="7"/>
  <c r="AK659" i="7"/>
  <c r="AL659" i="7"/>
  <c r="AM659" i="7"/>
  <c r="AN659" i="7"/>
  <c r="AO659" i="7"/>
  <c r="AP659" i="7"/>
  <c r="AQ659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G660" i="7"/>
  <c r="AH660" i="7"/>
  <c r="AI660" i="7"/>
  <c r="AJ660" i="7"/>
  <c r="AK660" i="7"/>
  <c r="AL660" i="7"/>
  <c r="AM660" i="7"/>
  <c r="AN660" i="7"/>
  <c r="AO660" i="7"/>
  <c r="AP660" i="7"/>
  <c r="AQ660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G661" i="7"/>
  <c r="AH661" i="7"/>
  <c r="AI661" i="7"/>
  <c r="AJ661" i="7"/>
  <c r="AK661" i="7"/>
  <c r="AL661" i="7"/>
  <c r="AM661" i="7"/>
  <c r="AN661" i="7"/>
  <c r="AO661" i="7"/>
  <c r="AP661" i="7"/>
  <c r="AQ661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G662" i="7"/>
  <c r="AH662" i="7"/>
  <c r="AI662" i="7"/>
  <c r="AJ662" i="7"/>
  <c r="AK662" i="7"/>
  <c r="AL662" i="7"/>
  <c r="AM662" i="7"/>
  <c r="AN662" i="7"/>
  <c r="AO662" i="7"/>
  <c r="AP662" i="7"/>
  <c r="AQ662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G663" i="7"/>
  <c r="AH663" i="7"/>
  <c r="AI663" i="7"/>
  <c r="AJ663" i="7"/>
  <c r="AK663" i="7"/>
  <c r="AL663" i="7"/>
  <c r="AM663" i="7"/>
  <c r="AN663" i="7"/>
  <c r="AO663" i="7"/>
  <c r="AP663" i="7"/>
  <c r="AQ663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G664" i="7"/>
  <c r="AH664" i="7"/>
  <c r="AI664" i="7"/>
  <c r="AJ664" i="7"/>
  <c r="AK664" i="7"/>
  <c r="AL664" i="7"/>
  <c r="AM664" i="7"/>
  <c r="AN664" i="7"/>
  <c r="AO664" i="7"/>
  <c r="AP664" i="7"/>
  <c r="AQ664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G665" i="7"/>
  <c r="AH665" i="7"/>
  <c r="AI665" i="7"/>
  <c r="AJ665" i="7"/>
  <c r="AK665" i="7"/>
  <c r="AL665" i="7"/>
  <c r="AM665" i="7"/>
  <c r="AN665" i="7"/>
  <c r="AO665" i="7"/>
  <c r="AP665" i="7"/>
  <c r="AQ665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G666" i="7"/>
  <c r="AH666" i="7"/>
  <c r="AI666" i="7"/>
  <c r="AJ666" i="7"/>
  <c r="AK666" i="7"/>
  <c r="AL666" i="7"/>
  <c r="AM666" i="7"/>
  <c r="AN666" i="7"/>
  <c r="AO666" i="7"/>
  <c r="AP666" i="7"/>
  <c r="AQ666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G667" i="7"/>
  <c r="AH667" i="7"/>
  <c r="AI667" i="7"/>
  <c r="AJ667" i="7"/>
  <c r="AK667" i="7"/>
  <c r="AL667" i="7"/>
  <c r="AM667" i="7"/>
  <c r="AN667" i="7"/>
  <c r="AO667" i="7"/>
  <c r="AP667" i="7"/>
  <c r="AQ667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G668" i="7"/>
  <c r="AH668" i="7"/>
  <c r="AI668" i="7"/>
  <c r="AJ668" i="7"/>
  <c r="AK668" i="7"/>
  <c r="AL668" i="7"/>
  <c r="AM668" i="7"/>
  <c r="AN668" i="7"/>
  <c r="AO668" i="7"/>
  <c r="AP668" i="7"/>
  <c r="AQ668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G669" i="7"/>
  <c r="AH669" i="7"/>
  <c r="AI669" i="7"/>
  <c r="AJ669" i="7"/>
  <c r="AK669" i="7"/>
  <c r="AL669" i="7"/>
  <c r="AM669" i="7"/>
  <c r="AN669" i="7"/>
  <c r="AO669" i="7"/>
  <c r="AP669" i="7"/>
  <c r="AQ669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G670" i="7"/>
  <c r="AH670" i="7"/>
  <c r="AI670" i="7"/>
  <c r="AJ670" i="7"/>
  <c r="AK670" i="7"/>
  <c r="AL670" i="7"/>
  <c r="AM670" i="7"/>
  <c r="AN670" i="7"/>
  <c r="AO670" i="7"/>
  <c r="AP670" i="7"/>
  <c r="AQ670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G671" i="7"/>
  <c r="AH671" i="7"/>
  <c r="AI671" i="7"/>
  <c r="AJ671" i="7"/>
  <c r="AK671" i="7"/>
  <c r="AL671" i="7"/>
  <c r="AM671" i="7"/>
  <c r="AN671" i="7"/>
  <c r="AO671" i="7"/>
  <c r="AP671" i="7"/>
  <c r="AQ671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G672" i="7"/>
  <c r="AH672" i="7"/>
  <c r="AI672" i="7"/>
  <c r="AJ672" i="7"/>
  <c r="AK672" i="7"/>
  <c r="AL672" i="7"/>
  <c r="AM672" i="7"/>
  <c r="AN672" i="7"/>
  <c r="AO672" i="7"/>
  <c r="AP672" i="7"/>
  <c r="AQ672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G673" i="7"/>
  <c r="AH673" i="7"/>
  <c r="AI673" i="7"/>
  <c r="AJ673" i="7"/>
  <c r="AK673" i="7"/>
  <c r="AL673" i="7"/>
  <c r="AM673" i="7"/>
  <c r="AN673" i="7"/>
  <c r="AO673" i="7"/>
  <c r="AP673" i="7"/>
  <c r="AQ673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G674" i="7"/>
  <c r="AH674" i="7"/>
  <c r="AI674" i="7"/>
  <c r="AJ674" i="7"/>
  <c r="AK674" i="7"/>
  <c r="AL674" i="7"/>
  <c r="AM674" i="7"/>
  <c r="AN674" i="7"/>
  <c r="AO674" i="7"/>
  <c r="AP674" i="7"/>
  <c r="AQ674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G675" i="7"/>
  <c r="AH675" i="7"/>
  <c r="AI675" i="7"/>
  <c r="AJ675" i="7"/>
  <c r="AK675" i="7"/>
  <c r="AL675" i="7"/>
  <c r="AM675" i="7"/>
  <c r="AN675" i="7"/>
  <c r="AO675" i="7"/>
  <c r="AP675" i="7"/>
  <c r="AQ675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G676" i="7"/>
  <c r="AH676" i="7"/>
  <c r="AI676" i="7"/>
  <c r="AJ676" i="7"/>
  <c r="AK676" i="7"/>
  <c r="AL676" i="7"/>
  <c r="AM676" i="7"/>
  <c r="AN676" i="7"/>
  <c r="AO676" i="7"/>
  <c r="AP676" i="7"/>
  <c r="AQ676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G677" i="7"/>
  <c r="AH677" i="7"/>
  <c r="AI677" i="7"/>
  <c r="AJ677" i="7"/>
  <c r="AK677" i="7"/>
  <c r="AL677" i="7"/>
  <c r="AM677" i="7"/>
  <c r="AN677" i="7"/>
  <c r="AO677" i="7"/>
  <c r="AP677" i="7"/>
  <c r="AQ677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G678" i="7"/>
  <c r="AH678" i="7"/>
  <c r="AI678" i="7"/>
  <c r="AJ678" i="7"/>
  <c r="AK678" i="7"/>
  <c r="AL678" i="7"/>
  <c r="AM678" i="7"/>
  <c r="AN678" i="7"/>
  <c r="AO678" i="7"/>
  <c r="AP678" i="7"/>
  <c r="AQ678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G679" i="7"/>
  <c r="AH679" i="7"/>
  <c r="AI679" i="7"/>
  <c r="AJ679" i="7"/>
  <c r="AK679" i="7"/>
  <c r="AL679" i="7"/>
  <c r="AM679" i="7"/>
  <c r="AN679" i="7"/>
  <c r="AO679" i="7"/>
  <c r="AP679" i="7"/>
  <c r="AQ679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G680" i="7"/>
  <c r="AH680" i="7"/>
  <c r="AI680" i="7"/>
  <c r="AJ680" i="7"/>
  <c r="AK680" i="7"/>
  <c r="AL680" i="7"/>
  <c r="AM680" i="7"/>
  <c r="AN680" i="7"/>
  <c r="AO680" i="7"/>
  <c r="AP680" i="7"/>
  <c r="AQ680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G681" i="7"/>
  <c r="AH681" i="7"/>
  <c r="AI681" i="7"/>
  <c r="AJ681" i="7"/>
  <c r="AK681" i="7"/>
  <c r="AL681" i="7"/>
  <c r="AM681" i="7"/>
  <c r="AN681" i="7"/>
  <c r="AO681" i="7"/>
  <c r="AP681" i="7"/>
  <c r="AQ681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G682" i="7"/>
  <c r="AH682" i="7"/>
  <c r="AI682" i="7"/>
  <c r="AJ682" i="7"/>
  <c r="AK682" i="7"/>
  <c r="AL682" i="7"/>
  <c r="AM682" i="7"/>
  <c r="AN682" i="7"/>
  <c r="AO682" i="7"/>
  <c r="AP682" i="7"/>
  <c r="AQ682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G683" i="7"/>
  <c r="AH683" i="7"/>
  <c r="AI683" i="7"/>
  <c r="AJ683" i="7"/>
  <c r="AK683" i="7"/>
  <c r="AL683" i="7"/>
  <c r="AM683" i="7"/>
  <c r="AN683" i="7"/>
  <c r="AO683" i="7"/>
  <c r="AP683" i="7"/>
  <c r="AQ683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G684" i="7"/>
  <c r="AH684" i="7"/>
  <c r="AI684" i="7"/>
  <c r="AJ684" i="7"/>
  <c r="AK684" i="7"/>
  <c r="AL684" i="7"/>
  <c r="AM684" i="7"/>
  <c r="AN684" i="7"/>
  <c r="AO684" i="7"/>
  <c r="AP684" i="7"/>
  <c r="AQ684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G685" i="7"/>
  <c r="AH685" i="7"/>
  <c r="AI685" i="7"/>
  <c r="AJ685" i="7"/>
  <c r="AK685" i="7"/>
  <c r="AL685" i="7"/>
  <c r="AM685" i="7"/>
  <c r="AN685" i="7"/>
  <c r="AO685" i="7"/>
  <c r="AP685" i="7"/>
  <c r="AQ685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G686" i="7"/>
  <c r="AH686" i="7"/>
  <c r="AI686" i="7"/>
  <c r="AJ686" i="7"/>
  <c r="AK686" i="7"/>
  <c r="AL686" i="7"/>
  <c r="AM686" i="7"/>
  <c r="AN686" i="7"/>
  <c r="AO686" i="7"/>
  <c r="AP686" i="7"/>
  <c r="AQ686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G687" i="7"/>
  <c r="AH687" i="7"/>
  <c r="AI687" i="7"/>
  <c r="AJ687" i="7"/>
  <c r="AK687" i="7"/>
  <c r="AL687" i="7"/>
  <c r="AM687" i="7"/>
  <c r="AN687" i="7"/>
  <c r="AO687" i="7"/>
  <c r="AP687" i="7"/>
  <c r="AQ687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G688" i="7"/>
  <c r="AH688" i="7"/>
  <c r="AI688" i="7"/>
  <c r="AJ688" i="7"/>
  <c r="AK688" i="7"/>
  <c r="AL688" i="7"/>
  <c r="AM688" i="7"/>
  <c r="AN688" i="7"/>
  <c r="AO688" i="7"/>
  <c r="AP688" i="7"/>
  <c r="AQ688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G689" i="7"/>
  <c r="AH689" i="7"/>
  <c r="AI689" i="7"/>
  <c r="AJ689" i="7"/>
  <c r="AK689" i="7"/>
  <c r="AL689" i="7"/>
  <c r="AM689" i="7"/>
  <c r="AN689" i="7"/>
  <c r="AO689" i="7"/>
  <c r="AP689" i="7"/>
  <c r="AQ689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G690" i="7"/>
  <c r="AH690" i="7"/>
  <c r="AI690" i="7"/>
  <c r="AJ690" i="7"/>
  <c r="AK690" i="7"/>
  <c r="AL690" i="7"/>
  <c r="AM690" i="7"/>
  <c r="AN690" i="7"/>
  <c r="AO690" i="7"/>
  <c r="AP690" i="7"/>
  <c r="AQ690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G691" i="7"/>
  <c r="AH691" i="7"/>
  <c r="AI691" i="7"/>
  <c r="AJ691" i="7"/>
  <c r="AK691" i="7"/>
  <c r="AL691" i="7"/>
  <c r="AM691" i="7"/>
  <c r="AN691" i="7"/>
  <c r="AO691" i="7"/>
  <c r="AP691" i="7"/>
  <c r="AQ691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G692" i="7"/>
  <c r="AH692" i="7"/>
  <c r="AI692" i="7"/>
  <c r="AJ692" i="7"/>
  <c r="AK692" i="7"/>
  <c r="AL692" i="7"/>
  <c r="AM692" i="7"/>
  <c r="AN692" i="7"/>
  <c r="AO692" i="7"/>
  <c r="AP692" i="7"/>
  <c r="AQ692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G693" i="7"/>
  <c r="AH693" i="7"/>
  <c r="AI693" i="7"/>
  <c r="AJ693" i="7"/>
  <c r="AK693" i="7"/>
  <c r="AL693" i="7"/>
  <c r="AM693" i="7"/>
  <c r="AN693" i="7"/>
  <c r="AO693" i="7"/>
  <c r="AP693" i="7"/>
  <c r="AQ693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G694" i="7"/>
  <c r="AH694" i="7"/>
  <c r="AI694" i="7"/>
  <c r="AJ694" i="7"/>
  <c r="AK694" i="7"/>
  <c r="AL694" i="7"/>
  <c r="AM694" i="7"/>
  <c r="AN694" i="7"/>
  <c r="AO694" i="7"/>
  <c r="AP694" i="7"/>
  <c r="AQ694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G695" i="7"/>
  <c r="AH695" i="7"/>
  <c r="AI695" i="7"/>
  <c r="AJ695" i="7"/>
  <c r="AK695" i="7"/>
  <c r="AL695" i="7"/>
  <c r="AM695" i="7"/>
  <c r="AN695" i="7"/>
  <c r="AO695" i="7"/>
  <c r="AP695" i="7"/>
  <c r="AQ695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G696" i="7"/>
  <c r="AH696" i="7"/>
  <c r="AI696" i="7"/>
  <c r="AJ696" i="7"/>
  <c r="AK696" i="7"/>
  <c r="AL696" i="7"/>
  <c r="AM696" i="7"/>
  <c r="AN696" i="7"/>
  <c r="AO696" i="7"/>
  <c r="AP696" i="7"/>
  <c r="AQ696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G697" i="7"/>
  <c r="AH697" i="7"/>
  <c r="AI697" i="7"/>
  <c r="AJ697" i="7"/>
  <c r="AK697" i="7"/>
  <c r="AL697" i="7"/>
  <c r="AM697" i="7"/>
  <c r="AN697" i="7"/>
  <c r="AO697" i="7"/>
  <c r="AP697" i="7"/>
  <c r="AQ697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G698" i="7"/>
  <c r="AH698" i="7"/>
  <c r="AI698" i="7"/>
  <c r="AJ698" i="7"/>
  <c r="AK698" i="7"/>
  <c r="AL698" i="7"/>
  <c r="AM698" i="7"/>
  <c r="AN698" i="7"/>
  <c r="AO698" i="7"/>
  <c r="AP698" i="7"/>
  <c r="AQ698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G699" i="7"/>
  <c r="AH699" i="7"/>
  <c r="AI699" i="7"/>
  <c r="AJ699" i="7"/>
  <c r="AK699" i="7"/>
  <c r="AL699" i="7"/>
  <c r="AM699" i="7"/>
  <c r="AN699" i="7"/>
  <c r="AO699" i="7"/>
  <c r="AP699" i="7"/>
  <c r="AQ699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G700" i="7"/>
  <c r="AH700" i="7"/>
  <c r="AI700" i="7"/>
  <c r="AJ700" i="7"/>
  <c r="AK700" i="7"/>
  <c r="AL700" i="7"/>
  <c r="AM700" i="7"/>
  <c r="AN700" i="7"/>
  <c r="AO700" i="7"/>
  <c r="AP700" i="7"/>
  <c r="AQ700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G701" i="7"/>
  <c r="AH701" i="7"/>
  <c r="AI701" i="7"/>
  <c r="AJ701" i="7"/>
  <c r="AK701" i="7"/>
  <c r="AL701" i="7"/>
  <c r="AM701" i="7"/>
  <c r="AN701" i="7"/>
  <c r="AO701" i="7"/>
  <c r="AP701" i="7"/>
  <c r="AQ701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G702" i="7"/>
  <c r="AH702" i="7"/>
  <c r="AI702" i="7"/>
  <c r="AJ702" i="7"/>
  <c r="AK702" i="7"/>
  <c r="AL702" i="7"/>
  <c r="AM702" i="7"/>
  <c r="AN702" i="7"/>
  <c r="AO702" i="7"/>
  <c r="AP702" i="7"/>
  <c r="AQ702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G703" i="7"/>
  <c r="AH703" i="7"/>
  <c r="AI703" i="7"/>
  <c r="AJ703" i="7"/>
  <c r="AK703" i="7"/>
  <c r="AL703" i="7"/>
  <c r="AM703" i="7"/>
  <c r="AN703" i="7"/>
  <c r="AO703" i="7"/>
  <c r="AP703" i="7"/>
  <c r="AQ703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G704" i="7"/>
  <c r="AH704" i="7"/>
  <c r="AI704" i="7"/>
  <c r="AJ704" i="7"/>
  <c r="AK704" i="7"/>
  <c r="AL704" i="7"/>
  <c r="AM704" i="7"/>
  <c r="AN704" i="7"/>
  <c r="AO704" i="7"/>
  <c r="AP704" i="7"/>
  <c r="AQ704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G705" i="7"/>
  <c r="AH705" i="7"/>
  <c r="AI705" i="7"/>
  <c r="AJ705" i="7"/>
  <c r="AK705" i="7"/>
  <c r="AL705" i="7"/>
  <c r="AM705" i="7"/>
  <c r="AN705" i="7"/>
  <c r="AO705" i="7"/>
  <c r="AP705" i="7"/>
  <c r="AQ705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G706" i="7"/>
  <c r="AH706" i="7"/>
  <c r="AI706" i="7"/>
  <c r="AJ706" i="7"/>
  <c r="AK706" i="7"/>
  <c r="AL706" i="7"/>
  <c r="AM706" i="7"/>
  <c r="AN706" i="7"/>
  <c r="AO706" i="7"/>
  <c r="AP706" i="7"/>
  <c r="AQ706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G707" i="7"/>
  <c r="AH707" i="7"/>
  <c r="AI707" i="7"/>
  <c r="AJ707" i="7"/>
  <c r="AK707" i="7"/>
  <c r="AL707" i="7"/>
  <c r="AM707" i="7"/>
  <c r="AN707" i="7"/>
  <c r="AO707" i="7"/>
  <c r="AP707" i="7"/>
  <c r="AQ707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G708" i="7"/>
  <c r="AH708" i="7"/>
  <c r="AI708" i="7"/>
  <c r="AJ708" i="7"/>
  <c r="AK708" i="7"/>
  <c r="AL708" i="7"/>
  <c r="AM708" i="7"/>
  <c r="AN708" i="7"/>
  <c r="AO708" i="7"/>
  <c r="AP708" i="7"/>
  <c r="AQ708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G709" i="7"/>
  <c r="AH709" i="7"/>
  <c r="AI709" i="7"/>
  <c r="AJ709" i="7"/>
  <c r="AK709" i="7"/>
  <c r="AL709" i="7"/>
  <c r="AM709" i="7"/>
  <c r="AN709" i="7"/>
  <c r="AO709" i="7"/>
  <c r="AP709" i="7"/>
  <c r="AQ709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G710" i="7"/>
  <c r="AH710" i="7"/>
  <c r="AI710" i="7"/>
  <c r="AJ710" i="7"/>
  <c r="AK710" i="7"/>
  <c r="AL710" i="7"/>
  <c r="AM710" i="7"/>
  <c r="AN710" i="7"/>
  <c r="AO710" i="7"/>
  <c r="AP710" i="7"/>
  <c r="AQ710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G711" i="7"/>
  <c r="AH711" i="7"/>
  <c r="AI711" i="7"/>
  <c r="AJ711" i="7"/>
  <c r="AK711" i="7"/>
  <c r="AL711" i="7"/>
  <c r="AM711" i="7"/>
  <c r="AN711" i="7"/>
  <c r="AO711" i="7"/>
  <c r="AP711" i="7"/>
  <c r="AQ711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G712" i="7"/>
  <c r="AH712" i="7"/>
  <c r="AI712" i="7"/>
  <c r="AJ712" i="7"/>
  <c r="AK712" i="7"/>
  <c r="AL712" i="7"/>
  <c r="AM712" i="7"/>
  <c r="AN712" i="7"/>
  <c r="AO712" i="7"/>
  <c r="AP712" i="7"/>
  <c r="AQ712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G713" i="7"/>
  <c r="AH713" i="7"/>
  <c r="AI713" i="7"/>
  <c r="AJ713" i="7"/>
  <c r="AK713" i="7"/>
  <c r="AL713" i="7"/>
  <c r="AM713" i="7"/>
  <c r="AN713" i="7"/>
  <c r="AO713" i="7"/>
  <c r="AP713" i="7"/>
  <c r="AQ713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G714" i="7"/>
  <c r="AH714" i="7"/>
  <c r="AI714" i="7"/>
  <c r="AJ714" i="7"/>
  <c r="AK714" i="7"/>
  <c r="AL714" i="7"/>
  <c r="AM714" i="7"/>
  <c r="AN714" i="7"/>
  <c r="AO714" i="7"/>
  <c r="AP714" i="7"/>
  <c r="AQ714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G715" i="7"/>
  <c r="AH715" i="7"/>
  <c r="AI715" i="7"/>
  <c r="AJ715" i="7"/>
  <c r="AK715" i="7"/>
  <c r="AL715" i="7"/>
  <c r="AM715" i="7"/>
  <c r="AN715" i="7"/>
  <c r="AO715" i="7"/>
  <c r="AP715" i="7"/>
  <c r="AQ715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G716" i="7"/>
  <c r="AH716" i="7"/>
  <c r="AI716" i="7"/>
  <c r="AJ716" i="7"/>
  <c r="AK716" i="7"/>
  <c r="AL716" i="7"/>
  <c r="AM716" i="7"/>
  <c r="AN716" i="7"/>
  <c r="AO716" i="7"/>
  <c r="AP716" i="7"/>
  <c r="AQ716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G717" i="7"/>
  <c r="AH717" i="7"/>
  <c r="AI717" i="7"/>
  <c r="AJ717" i="7"/>
  <c r="AK717" i="7"/>
  <c r="AL717" i="7"/>
  <c r="AM717" i="7"/>
  <c r="AN717" i="7"/>
  <c r="AO717" i="7"/>
  <c r="AP717" i="7"/>
  <c r="AQ717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G718" i="7"/>
  <c r="AH718" i="7"/>
  <c r="AI718" i="7"/>
  <c r="AJ718" i="7"/>
  <c r="AK718" i="7"/>
  <c r="AL718" i="7"/>
  <c r="AM718" i="7"/>
  <c r="AN718" i="7"/>
  <c r="AO718" i="7"/>
  <c r="AP718" i="7"/>
  <c r="AQ718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G719" i="7"/>
  <c r="AH719" i="7"/>
  <c r="AI719" i="7"/>
  <c r="AJ719" i="7"/>
  <c r="AK719" i="7"/>
  <c r="AL719" i="7"/>
  <c r="AM719" i="7"/>
  <c r="AN719" i="7"/>
  <c r="AO719" i="7"/>
  <c r="AP719" i="7"/>
  <c r="AQ719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G720" i="7"/>
  <c r="AH720" i="7"/>
  <c r="AI720" i="7"/>
  <c r="AJ720" i="7"/>
  <c r="AK720" i="7"/>
  <c r="AL720" i="7"/>
  <c r="AM720" i="7"/>
  <c r="AN720" i="7"/>
  <c r="AO720" i="7"/>
  <c r="AP720" i="7"/>
  <c r="AQ720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G721" i="7"/>
  <c r="AH721" i="7"/>
  <c r="AI721" i="7"/>
  <c r="AJ721" i="7"/>
  <c r="AK721" i="7"/>
  <c r="AL721" i="7"/>
  <c r="AM721" i="7"/>
  <c r="AN721" i="7"/>
  <c r="AO721" i="7"/>
  <c r="AP721" i="7"/>
  <c r="AQ721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G722" i="7"/>
  <c r="AH722" i="7"/>
  <c r="AI722" i="7"/>
  <c r="AJ722" i="7"/>
  <c r="AK722" i="7"/>
  <c r="AL722" i="7"/>
  <c r="AM722" i="7"/>
  <c r="AN722" i="7"/>
  <c r="AO722" i="7"/>
  <c r="AP722" i="7"/>
  <c r="AQ722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G723" i="7"/>
  <c r="AH723" i="7"/>
  <c r="AI723" i="7"/>
  <c r="AJ723" i="7"/>
  <c r="AK723" i="7"/>
  <c r="AL723" i="7"/>
  <c r="AM723" i="7"/>
  <c r="AN723" i="7"/>
  <c r="AO723" i="7"/>
  <c r="AP723" i="7"/>
  <c r="AQ723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G724" i="7"/>
  <c r="AH724" i="7"/>
  <c r="AI724" i="7"/>
  <c r="AJ724" i="7"/>
  <c r="AK724" i="7"/>
  <c r="AL724" i="7"/>
  <c r="AM724" i="7"/>
  <c r="AN724" i="7"/>
  <c r="AO724" i="7"/>
  <c r="AP724" i="7"/>
  <c r="AQ724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G725" i="7"/>
  <c r="AH725" i="7"/>
  <c r="AI725" i="7"/>
  <c r="AJ725" i="7"/>
  <c r="AK725" i="7"/>
  <c r="AL725" i="7"/>
  <c r="AM725" i="7"/>
  <c r="AN725" i="7"/>
  <c r="AO725" i="7"/>
  <c r="AP725" i="7"/>
  <c r="AQ725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G726" i="7"/>
  <c r="AH726" i="7"/>
  <c r="AI726" i="7"/>
  <c r="AJ726" i="7"/>
  <c r="AK726" i="7"/>
  <c r="AL726" i="7"/>
  <c r="AM726" i="7"/>
  <c r="AN726" i="7"/>
  <c r="AO726" i="7"/>
  <c r="AP726" i="7"/>
  <c r="AQ726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G727" i="7"/>
  <c r="AH727" i="7"/>
  <c r="AI727" i="7"/>
  <c r="AJ727" i="7"/>
  <c r="AK727" i="7"/>
  <c r="AL727" i="7"/>
  <c r="AM727" i="7"/>
  <c r="AN727" i="7"/>
  <c r="AO727" i="7"/>
  <c r="AP727" i="7"/>
  <c r="AQ727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G728" i="7"/>
  <c r="AH728" i="7"/>
  <c r="AI728" i="7"/>
  <c r="AJ728" i="7"/>
  <c r="AK728" i="7"/>
  <c r="AL728" i="7"/>
  <c r="AM728" i="7"/>
  <c r="AN728" i="7"/>
  <c r="AO728" i="7"/>
  <c r="AP728" i="7"/>
  <c r="AQ728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G729" i="7"/>
  <c r="AH729" i="7"/>
  <c r="AI729" i="7"/>
  <c r="AJ729" i="7"/>
  <c r="AK729" i="7"/>
  <c r="AL729" i="7"/>
  <c r="AM729" i="7"/>
  <c r="AN729" i="7"/>
  <c r="AO729" i="7"/>
  <c r="AP729" i="7"/>
  <c r="AQ729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G730" i="7"/>
  <c r="AH730" i="7"/>
  <c r="AI730" i="7"/>
  <c r="AJ730" i="7"/>
  <c r="AK730" i="7"/>
  <c r="AL730" i="7"/>
  <c r="AM730" i="7"/>
  <c r="AN730" i="7"/>
  <c r="AO730" i="7"/>
  <c r="AP730" i="7"/>
  <c r="AQ730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G731" i="7"/>
  <c r="AH731" i="7"/>
  <c r="AI731" i="7"/>
  <c r="AJ731" i="7"/>
  <c r="AK731" i="7"/>
  <c r="AL731" i="7"/>
  <c r="AM731" i="7"/>
  <c r="AN731" i="7"/>
  <c r="AO731" i="7"/>
  <c r="AP731" i="7"/>
  <c r="AQ731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G732" i="7"/>
  <c r="AH732" i="7"/>
  <c r="AI732" i="7"/>
  <c r="AJ732" i="7"/>
  <c r="AK732" i="7"/>
  <c r="AL732" i="7"/>
  <c r="AM732" i="7"/>
  <c r="AN732" i="7"/>
  <c r="AO732" i="7"/>
  <c r="AP732" i="7"/>
  <c r="AQ732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G733" i="7"/>
  <c r="AH733" i="7"/>
  <c r="AI733" i="7"/>
  <c r="AJ733" i="7"/>
  <c r="AK733" i="7"/>
  <c r="AL733" i="7"/>
  <c r="AM733" i="7"/>
  <c r="AN733" i="7"/>
  <c r="AO733" i="7"/>
  <c r="AP733" i="7"/>
  <c r="AQ733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G734" i="7"/>
  <c r="AH734" i="7"/>
  <c r="AI734" i="7"/>
  <c r="AJ734" i="7"/>
  <c r="AK734" i="7"/>
  <c r="AL734" i="7"/>
  <c r="AM734" i="7"/>
  <c r="AN734" i="7"/>
  <c r="AO734" i="7"/>
  <c r="AP734" i="7"/>
  <c r="AQ734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G735" i="7"/>
  <c r="AH735" i="7"/>
  <c r="AI735" i="7"/>
  <c r="AJ735" i="7"/>
  <c r="AK735" i="7"/>
  <c r="AL735" i="7"/>
  <c r="AM735" i="7"/>
  <c r="AN735" i="7"/>
  <c r="AO735" i="7"/>
  <c r="AP735" i="7"/>
  <c r="AQ735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G736" i="7"/>
  <c r="AH736" i="7"/>
  <c r="AI736" i="7"/>
  <c r="AJ736" i="7"/>
  <c r="AK736" i="7"/>
  <c r="AL736" i="7"/>
  <c r="AM736" i="7"/>
  <c r="AN736" i="7"/>
  <c r="AO736" i="7"/>
  <c r="AP736" i="7"/>
  <c r="AQ736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G737" i="7"/>
  <c r="AH737" i="7"/>
  <c r="AI737" i="7"/>
  <c r="AJ737" i="7"/>
  <c r="AK737" i="7"/>
  <c r="AL737" i="7"/>
  <c r="AM737" i="7"/>
  <c r="AN737" i="7"/>
  <c r="AO737" i="7"/>
  <c r="AP737" i="7"/>
  <c r="AQ737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G738" i="7"/>
  <c r="AH738" i="7"/>
  <c r="AI738" i="7"/>
  <c r="AJ738" i="7"/>
  <c r="AK738" i="7"/>
  <c r="AL738" i="7"/>
  <c r="AM738" i="7"/>
  <c r="AN738" i="7"/>
  <c r="AO738" i="7"/>
  <c r="AP738" i="7"/>
  <c r="AQ738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G739" i="7"/>
  <c r="AH739" i="7"/>
  <c r="AI739" i="7"/>
  <c r="AJ739" i="7"/>
  <c r="AK739" i="7"/>
  <c r="AL739" i="7"/>
  <c r="AM739" i="7"/>
  <c r="AN739" i="7"/>
  <c r="AO739" i="7"/>
  <c r="AP739" i="7"/>
  <c r="AQ739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G740" i="7"/>
  <c r="AH740" i="7"/>
  <c r="AI740" i="7"/>
  <c r="AJ740" i="7"/>
  <c r="AK740" i="7"/>
  <c r="AL740" i="7"/>
  <c r="AM740" i="7"/>
  <c r="AN740" i="7"/>
  <c r="AO740" i="7"/>
  <c r="AP740" i="7"/>
  <c r="AQ740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G741" i="7"/>
  <c r="AH741" i="7"/>
  <c r="AI741" i="7"/>
  <c r="AJ741" i="7"/>
  <c r="AK741" i="7"/>
  <c r="AL741" i="7"/>
  <c r="AM741" i="7"/>
  <c r="AN741" i="7"/>
  <c r="AO741" i="7"/>
  <c r="AP741" i="7"/>
  <c r="AQ741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G742" i="7"/>
  <c r="AH742" i="7"/>
  <c r="AI742" i="7"/>
  <c r="AJ742" i="7"/>
  <c r="AK742" i="7"/>
  <c r="AL742" i="7"/>
  <c r="AM742" i="7"/>
  <c r="AN742" i="7"/>
  <c r="AO742" i="7"/>
  <c r="AP742" i="7"/>
  <c r="AQ742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G743" i="7"/>
  <c r="AH743" i="7"/>
  <c r="AI743" i="7"/>
  <c r="AJ743" i="7"/>
  <c r="AK743" i="7"/>
  <c r="AL743" i="7"/>
  <c r="AM743" i="7"/>
  <c r="AN743" i="7"/>
  <c r="AO743" i="7"/>
  <c r="AP743" i="7"/>
  <c r="AQ743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G744" i="7"/>
  <c r="AH744" i="7"/>
  <c r="AI744" i="7"/>
  <c r="AJ744" i="7"/>
  <c r="AK744" i="7"/>
  <c r="AL744" i="7"/>
  <c r="AM744" i="7"/>
  <c r="AN744" i="7"/>
  <c r="AO744" i="7"/>
  <c r="AP744" i="7"/>
  <c r="AQ744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G745" i="7"/>
  <c r="AH745" i="7"/>
  <c r="AI745" i="7"/>
  <c r="AJ745" i="7"/>
  <c r="AK745" i="7"/>
  <c r="AL745" i="7"/>
  <c r="AM745" i="7"/>
  <c r="AN745" i="7"/>
  <c r="AO745" i="7"/>
  <c r="AP745" i="7"/>
  <c r="AQ745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G746" i="7"/>
  <c r="AH746" i="7"/>
  <c r="AI746" i="7"/>
  <c r="AJ746" i="7"/>
  <c r="AK746" i="7"/>
  <c r="AL746" i="7"/>
  <c r="AM746" i="7"/>
  <c r="AN746" i="7"/>
  <c r="AO746" i="7"/>
  <c r="AP746" i="7"/>
  <c r="AQ746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G747" i="7"/>
  <c r="AH747" i="7"/>
  <c r="AI747" i="7"/>
  <c r="AJ747" i="7"/>
  <c r="AK747" i="7"/>
  <c r="AL747" i="7"/>
  <c r="AM747" i="7"/>
  <c r="AN747" i="7"/>
  <c r="AO747" i="7"/>
  <c r="AP747" i="7"/>
  <c r="AQ747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G748" i="7"/>
  <c r="AH748" i="7"/>
  <c r="AI748" i="7"/>
  <c r="AJ748" i="7"/>
  <c r="AK748" i="7"/>
  <c r="AL748" i="7"/>
  <c r="AM748" i="7"/>
  <c r="AN748" i="7"/>
  <c r="AO748" i="7"/>
  <c r="AP748" i="7"/>
  <c r="AQ748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G749" i="7"/>
  <c r="AH749" i="7"/>
  <c r="AI749" i="7"/>
  <c r="AJ749" i="7"/>
  <c r="AK749" i="7"/>
  <c r="AL749" i="7"/>
  <c r="AM749" i="7"/>
  <c r="AN749" i="7"/>
  <c r="AO749" i="7"/>
  <c r="AP749" i="7"/>
  <c r="AQ749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G750" i="7"/>
  <c r="AH750" i="7"/>
  <c r="AI750" i="7"/>
  <c r="AJ750" i="7"/>
  <c r="AK750" i="7"/>
  <c r="AL750" i="7"/>
  <c r="AM750" i="7"/>
  <c r="AN750" i="7"/>
  <c r="AO750" i="7"/>
  <c r="AP750" i="7"/>
  <c r="AQ750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G751" i="7"/>
  <c r="AH751" i="7"/>
  <c r="AI751" i="7"/>
  <c r="AJ751" i="7"/>
  <c r="AK751" i="7"/>
  <c r="AL751" i="7"/>
  <c r="AM751" i="7"/>
  <c r="AN751" i="7"/>
  <c r="AO751" i="7"/>
  <c r="AP751" i="7"/>
  <c r="AQ751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G752" i="7"/>
  <c r="AH752" i="7"/>
  <c r="AI752" i="7"/>
  <c r="AJ752" i="7"/>
  <c r="AK752" i="7"/>
  <c r="AL752" i="7"/>
  <c r="AM752" i="7"/>
  <c r="AN752" i="7"/>
  <c r="AO752" i="7"/>
  <c r="AP752" i="7"/>
  <c r="AQ752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G753" i="7"/>
  <c r="AH753" i="7"/>
  <c r="AI753" i="7"/>
  <c r="AJ753" i="7"/>
  <c r="AK753" i="7"/>
  <c r="AL753" i="7"/>
  <c r="AM753" i="7"/>
  <c r="AN753" i="7"/>
  <c r="AO753" i="7"/>
  <c r="AP753" i="7"/>
  <c r="AQ753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G754" i="7"/>
  <c r="AH754" i="7"/>
  <c r="AI754" i="7"/>
  <c r="AJ754" i="7"/>
  <c r="AK754" i="7"/>
  <c r="AL754" i="7"/>
  <c r="AM754" i="7"/>
  <c r="AN754" i="7"/>
  <c r="AO754" i="7"/>
  <c r="AP754" i="7"/>
  <c r="AQ754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G755" i="7"/>
  <c r="AH755" i="7"/>
  <c r="AI755" i="7"/>
  <c r="AJ755" i="7"/>
  <c r="AK755" i="7"/>
  <c r="AL755" i="7"/>
  <c r="AM755" i="7"/>
  <c r="AN755" i="7"/>
  <c r="AO755" i="7"/>
  <c r="AP755" i="7"/>
  <c r="AQ755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G756" i="7"/>
  <c r="AH756" i="7"/>
  <c r="AI756" i="7"/>
  <c r="AJ756" i="7"/>
  <c r="AK756" i="7"/>
  <c r="AL756" i="7"/>
  <c r="AM756" i="7"/>
  <c r="AN756" i="7"/>
  <c r="AO756" i="7"/>
  <c r="AP756" i="7"/>
  <c r="AQ756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G757" i="7"/>
  <c r="AH757" i="7"/>
  <c r="AI757" i="7"/>
  <c r="AJ757" i="7"/>
  <c r="AK757" i="7"/>
  <c r="AL757" i="7"/>
  <c r="AM757" i="7"/>
  <c r="AN757" i="7"/>
  <c r="AO757" i="7"/>
  <c r="AP757" i="7"/>
  <c r="AQ757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G758" i="7"/>
  <c r="AH758" i="7"/>
  <c r="AI758" i="7"/>
  <c r="AJ758" i="7"/>
  <c r="AK758" i="7"/>
  <c r="AL758" i="7"/>
  <c r="AM758" i="7"/>
  <c r="AN758" i="7"/>
  <c r="AO758" i="7"/>
  <c r="AP758" i="7"/>
  <c r="AQ758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G759" i="7"/>
  <c r="AH759" i="7"/>
  <c r="AI759" i="7"/>
  <c r="AJ759" i="7"/>
  <c r="AK759" i="7"/>
  <c r="AL759" i="7"/>
  <c r="AM759" i="7"/>
  <c r="AN759" i="7"/>
  <c r="AO759" i="7"/>
  <c r="AP759" i="7"/>
  <c r="AQ759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G760" i="7"/>
  <c r="AH760" i="7"/>
  <c r="AI760" i="7"/>
  <c r="AJ760" i="7"/>
  <c r="AK760" i="7"/>
  <c r="AL760" i="7"/>
  <c r="AM760" i="7"/>
  <c r="AN760" i="7"/>
  <c r="AO760" i="7"/>
  <c r="AP760" i="7"/>
  <c r="AQ760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G761" i="7"/>
  <c r="AH761" i="7"/>
  <c r="AI761" i="7"/>
  <c r="AJ761" i="7"/>
  <c r="AK761" i="7"/>
  <c r="AL761" i="7"/>
  <c r="AM761" i="7"/>
  <c r="AN761" i="7"/>
  <c r="AO761" i="7"/>
  <c r="AP761" i="7"/>
  <c r="AQ761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G762" i="7"/>
  <c r="AH762" i="7"/>
  <c r="AI762" i="7"/>
  <c r="AJ762" i="7"/>
  <c r="AK762" i="7"/>
  <c r="AL762" i="7"/>
  <c r="AM762" i="7"/>
  <c r="AN762" i="7"/>
  <c r="AO762" i="7"/>
  <c r="AP762" i="7"/>
  <c r="AQ762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G763" i="7"/>
  <c r="AH763" i="7"/>
  <c r="AI763" i="7"/>
  <c r="AJ763" i="7"/>
  <c r="AK763" i="7"/>
  <c r="AL763" i="7"/>
  <c r="AM763" i="7"/>
  <c r="AN763" i="7"/>
  <c r="AO763" i="7"/>
  <c r="AP763" i="7"/>
  <c r="AQ763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G764" i="7"/>
  <c r="AH764" i="7"/>
  <c r="AI764" i="7"/>
  <c r="AJ764" i="7"/>
  <c r="AK764" i="7"/>
  <c r="AL764" i="7"/>
  <c r="AM764" i="7"/>
  <c r="AN764" i="7"/>
  <c r="AO764" i="7"/>
  <c r="AP764" i="7"/>
  <c r="AQ764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G765" i="7"/>
  <c r="AH765" i="7"/>
  <c r="AI765" i="7"/>
  <c r="AJ765" i="7"/>
  <c r="AK765" i="7"/>
  <c r="AL765" i="7"/>
  <c r="AM765" i="7"/>
  <c r="AN765" i="7"/>
  <c r="AO765" i="7"/>
  <c r="AP765" i="7"/>
  <c r="AQ765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G766" i="7"/>
  <c r="AH766" i="7"/>
  <c r="AI766" i="7"/>
  <c r="AJ766" i="7"/>
  <c r="AK766" i="7"/>
  <c r="AL766" i="7"/>
  <c r="AM766" i="7"/>
  <c r="AN766" i="7"/>
  <c r="AO766" i="7"/>
  <c r="AP766" i="7"/>
  <c r="AQ766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G767" i="7"/>
  <c r="AH767" i="7"/>
  <c r="AI767" i="7"/>
  <c r="AJ767" i="7"/>
  <c r="AK767" i="7"/>
  <c r="AL767" i="7"/>
  <c r="AM767" i="7"/>
  <c r="AN767" i="7"/>
  <c r="AO767" i="7"/>
  <c r="AP767" i="7"/>
  <c r="AQ767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G768" i="7"/>
  <c r="AH768" i="7"/>
  <c r="AI768" i="7"/>
  <c r="AJ768" i="7"/>
  <c r="AK768" i="7"/>
  <c r="AL768" i="7"/>
  <c r="AM768" i="7"/>
  <c r="AN768" i="7"/>
  <c r="AO768" i="7"/>
  <c r="AP768" i="7"/>
  <c r="AQ768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G769" i="7"/>
  <c r="AH769" i="7"/>
  <c r="AI769" i="7"/>
  <c r="AJ769" i="7"/>
  <c r="AK769" i="7"/>
  <c r="AL769" i="7"/>
  <c r="AM769" i="7"/>
  <c r="AN769" i="7"/>
  <c r="AO769" i="7"/>
  <c r="AP769" i="7"/>
  <c r="AQ769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G770" i="7"/>
  <c r="AH770" i="7"/>
  <c r="AI770" i="7"/>
  <c r="AJ770" i="7"/>
  <c r="AK770" i="7"/>
  <c r="AL770" i="7"/>
  <c r="AM770" i="7"/>
  <c r="AN770" i="7"/>
  <c r="AO770" i="7"/>
  <c r="AP770" i="7"/>
  <c r="AQ770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G771" i="7"/>
  <c r="AH771" i="7"/>
  <c r="AI771" i="7"/>
  <c r="AJ771" i="7"/>
  <c r="AK771" i="7"/>
  <c r="AL771" i="7"/>
  <c r="AM771" i="7"/>
  <c r="AN771" i="7"/>
  <c r="AO771" i="7"/>
  <c r="AP771" i="7"/>
  <c r="AQ771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G772" i="7"/>
  <c r="AH772" i="7"/>
  <c r="AI772" i="7"/>
  <c r="AJ772" i="7"/>
  <c r="AK772" i="7"/>
  <c r="AL772" i="7"/>
  <c r="AM772" i="7"/>
  <c r="AN772" i="7"/>
  <c r="AO772" i="7"/>
  <c r="AP772" i="7"/>
  <c r="AQ772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G773" i="7"/>
  <c r="AH773" i="7"/>
  <c r="AI773" i="7"/>
  <c r="AJ773" i="7"/>
  <c r="AK773" i="7"/>
  <c r="AL773" i="7"/>
  <c r="AM773" i="7"/>
  <c r="AN773" i="7"/>
  <c r="AO773" i="7"/>
  <c r="AP773" i="7"/>
  <c r="AQ773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G774" i="7"/>
  <c r="AH774" i="7"/>
  <c r="AI774" i="7"/>
  <c r="AJ774" i="7"/>
  <c r="AK774" i="7"/>
  <c r="AL774" i="7"/>
  <c r="AM774" i="7"/>
  <c r="AN774" i="7"/>
  <c r="AO774" i="7"/>
  <c r="AP774" i="7"/>
  <c r="AQ774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G775" i="7"/>
  <c r="AH775" i="7"/>
  <c r="AI775" i="7"/>
  <c r="AJ775" i="7"/>
  <c r="AK775" i="7"/>
  <c r="AL775" i="7"/>
  <c r="AM775" i="7"/>
  <c r="AN775" i="7"/>
  <c r="AO775" i="7"/>
  <c r="AP775" i="7"/>
  <c r="AQ775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G776" i="7"/>
  <c r="AH776" i="7"/>
  <c r="AI776" i="7"/>
  <c r="AJ776" i="7"/>
  <c r="AK776" i="7"/>
  <c r="AL776" i="7"/>
  <c r="AM776" i="7"/>
  <c r="AN776" i="7"/>
  <c r="AO776" i="7"/>
  <c r="AP776" i="7"/>
  <c r="AQ776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G777" i="7"/>
  <c r="AH777" i="7"/>
  <c r="AI777" i="7"/>
  <c r="AJ777" i="7"/>
  <c r="AK777" i="7"/>
  <c r="AL777" i="7"/>
  <c r="AM777" i="7"/>
  <c r="AN777" i="7"/>
  <c r="AO777" i="7"/>
  <c r="AP777" i="7"/>
  <c r="AQ777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G778" i="7"/>
  <c r="AH778" i="7"/>
  <c r="AI778" i="7"/>
  <c r="AJ778" i="7"/>
  <c r="AK778" i="7"/>
  <c r="AL778" i="7"/>
  <c r="AM778" i="7"/>
  <c r="AN778" i="7"/>
  <c r="AO778" i="7"/>
  <c r="AP778" i="7"/>
  <c r="AQ778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G779" i="7"/>
  <c r="AH779" i="7"/>
  <c r="AI779" i="7"/>
  <c r="AJ779" i="7"/>
  <c r="AK779" i="7"/>
  <c r="AL779" i="7"/>
  <c r="AM779" i="7"/>
  <c r="AN779" i="7"/>
  <c r="AO779" i="7"/>
  <c r="AP779" i="7"/>
  <c r="AQ779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G780" i="7"/>
  <c r="AH780" i="7"/>
  <c r="AI780" i="7"/>
  <c r="AJ780" i="7"/>
  <c r="AK780" i="7"/>
  <c r="AL780" i="7"/>
  <c r="AM780" i="7"/>
  <c r="AN780" i="7"/>
  <c r="AO780" i="7"/>
  <c r="AP780" i="7"/>
  <c r="AQ780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G781" i="7"/>
  <c r="AH781" i="7"/>
  <c r="AI781" i="7"/>
  <c r="AJ781" i="7"/>
  <c r="AK781" i="7"/>
  <c r="AL781" i="7"/>
  <c r="AM781" i="7"/>
  <c r="AN781" i="7"/>
  <c r="AO781" i="7"/>
  <c r="AP781" i="7"/>
  <c r="AQ781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G782" i="7"/>
  <c r="AH782" i="7"/>
  <c r="AI782" i="7"/>
  <c r="AJ782" i="7"/>
  <c r="AK782" i="7"/>
  <c r="AL782" i="7"/>
  <c r="AM782" i="7"/>
  <c r="AN782" i="7"/>
  <c r="AO782" i="7"/>
  <c r="AP782" i="7"/>
  <c r="AQ782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G783" i="7"/>
  <c r="AH783" i="7"/>
  <c r="AI783" i="7"/>
  <c r="AJ783" i="7"/>
  <c r="AK783" i="7"/>
  <c r="AL783" i="7"/>
  <c r="AM783" i="7"/>
  <c r="AN783" i="7"/>
  <c r="AO783" i="7"/>
  <c r="AP783" i="7"/>
  <c r="AQ783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G784" i="7"/>
  <c r="AH784" i="7"/>
  <c r="AI784" i="7"/>
  <c r="AJ784" i="7"/>
  <c r="AK784" i="7"/>
  <c r="AL784" i="7"/>
  <c r="AM784" i="7"/>
  <c r="AN784" i="7"/>
  <c r="AO784" i="7"/>
  <c r="AP784" i="7"/>
  <c r="AQ784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G785" i="7"/>
  <c r="AH785" i="7"/>
  <c r="AI785" i="7"/>
  <c r="AJ785" i="7"/>
  <c r="AK785" i="7"/>
  <c r="AL785" i="7"/>
  <c r="AM785" i="7"/>
  <c r="AN785" i="7"/>
  <c r="AO785" i="7"/>
  <c r="AP785" i="7"/>
  <c r="AQ785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G786" i="7"/>
  <c r="AH786" i="7"/>
  <c r="AI786" i="7"/>
  <c r="AJ786" i="7"/>
  <c r="AK786" i="7"/>
  <c r="AL786" i="7"/>
  <c r="AM786" i="7"/>
  <c r="AN786" i="7"/>
  <c r="AO786" i="7"/>
  <c r="AP786" i="7"/>
  <c r="AQ786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G787" i="7"/>
  <c r="AH787" i="7"/>
  <c r="AI787" i="7"/>
  <c r="AJ787" i="7"/>
  <c r="AK787" i="7"/>
  <c r="AL787" i="7"/>
  <c r="AM787" i="7"/>
  <c r="AN787" i="7"/>
  <c r="AO787" i="7"/>
  <c r="AP787" i="7"/>
  <c r="AQ787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G788" i="7"/>
  <c r="AH788" i="7"/>
  <c r="AI788" i="7"/>
  <c r="AJ788" i="7"/>
  <c r="AK788" i="7"/>
  <c r="AL788" i="7"/>
  <c r="AM788" i="7"/>
  <c r="AN788" i="7"/>
  <c r="AO788" i="7"/>
  <c r="AP788" i="7"/>
  <c r="AQ788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G789" i="7"/>
  <c r="AH789" i="7"/>
  <c r="AI789" i="7"/>
  <c r="AJ789" i="7"/>
  <c r="AK789" i="7"/>
  <c r="AL789" i="7"/>
  <c r="AM789" i="7"/>
  <c r="AN789" i="7"/>
  <c r="AO789" i="7"/>
  <c r="AP789" i="7"/>
  <c r="AQ789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G790" i="7"/>
  <c r="AH790" i="7"/>
  <c r="AI790" i="7"/>
  <c r="AJ790" i="7"/>
  <c r="AK790" i="7"/>
  <c r="AL790" i="7"/>
  <c r="AM790" i="7"/>
  <c r="AN790" i="7"/>
  <c r="AO790" i="7"/>
  <c r="AP790" i="7"/>
  <c r="AQ790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G791" i="7"/>
  <c r="AH791" i="7"/>
  <c r="AI791" i="7"/>
  <c r="AJ791" i="7"/>
  <c r="AK791" i="7"/>
  <c r="AL791" i="7"/>
  <c r="AM791" i="7"/>
  <c r="AN791" i="7"/>
  <c r="AO791" i="7"/>
  <c r="AP791" i="7"/>
  <c r="AQ791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G792" i="7"/>
  <c r="AH792" i="7"/>
  <c r="AI792" i="7"/>
  <c r="AJ792" i="7"/>
  <c r="AK792" i="7"/>
  <c r="AL792" i="7"/>
  <c r="AM792" i="7"/>
  <c r="AN792" i="7"/>
  <c r="AO792" i="7"/>
  <c r="AP792" i="7"/>
  <c r="AQ792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G793" i="7"/>
  <c r="AH793" i="7"/>
  <c r="AI793" i="7"/>
  <c r="AJ793" i="7"/>
  <c r="AK793" i="7"/>
  <c r="AL793" i="7"/>
  <c r="AM793" i="7"/>
  <c r="AN793" i="7"/>
  <c r="AO793" i="7"/>
  <c r="AP793" i="7"/>
  <c r="AQ793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G794" i="7"/>
  <c r="AH794" i="7"/>
  <c r="AI794" i="7"/>
  <c r="AJ794" i="7"/>
  <c r="AK794" i="7"/>
  <c r="AL794" i="7"/>
  <c r="AM794" i="7"/>
  <c r="AN794" i="7"/>
  <c r="AO794" i="7"/>
  <c r="AP794" i="7"/>
  <c r="AQ794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G795" i="7"/>
  <c r="AH795" i="7"/>
  <c r="AI795" i="7"/>
  <c r="AJ795" i="7"/>
  <c r="AK795" i="7"/>
  <c r="AL795" i="7"/>
  <c r="AM795" i="7"/>
  <c r="AN795" i="7"/>
  <c r="AO795" i="7"/>
  <c r="AP795" i="7"/>
  <c r="AQ795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G796" i="7"/>
  <c r="AH796" i="7"/>
  <c r="AI796" i="7"/>
  <c r="AJ796" i="7"/>
  <c r="AK796" i="7"/>
  <c r="AL796" i="7"/>
  <c r="AM796" i="7"/>
  <c r="AN796" i="7"/>
  <c r="AO796" i="7"/>
  <c r="AP796" i="7"/>
  <c r="AQ796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G797" i="7"/>
  <c r="AH797" i="7"/>
  <c r="AI797" i="7"/>
  <c r="AJ797" i="7"/>
  <c r="AK797" i="7"/>
  <c r="AL797" i="7"/>
  <c r="AM797" i="7"/>
  <c r="AN797" i="7"/>
  <c r="AO797" i="7"/>
  <c r="AP797" i="7"/>
  <c r="AQ797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G798" i="7"/>
  <c r="AH798" i="7"/>
  <c r="AI798" i="7"/>
  <c r="AJ798" i="7"/>
  <c r="AK798" i="7"/>
  <c r="AL798" i="7"/>
  <c r="AM798" i="7"/>
  <c r="AN798" i="7"/>
  <c r="AO798" i="7"/>
  <c r="AP798" i="7"/>
  <c r="AQ798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G799" i="7"/>
  <c r="AH799" i="7"/>
  <c r="AI799" i="7"/>
  <c r="AJ799" i="7"/>
  <c r="AK799" i="7"/>
  <c r="AL799" i="7"/>
  <c r="AM799" i="7"/>
  <c r="AN799" i="7"/>
  <c r="AO799" i="7"/>
  <c r="AP799" i="7"/>
  <c r="AQ799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G800" i="7"/>
  <c r="AH800" i="7"/>
  <c r="AI800" i="7"/>
  <c r="AJ800" i="7"/>
  <c r="AK800" i="7"/>
  <c r="AL800" i="7"/>
  <c r="AM800" i="7"/>
  <c r="AN800" i="7"/>
  <c r="AO800" i="7"/>
  <c r="AP800" i="7"/>
  <c r="AQ800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G801" i="7"/>
  <c r="AH801" i="7"/>
  <c r="AI801" i="7"/>
  <c r="AJ801" i="7"/>
  <c r="AK801" i="7"/>
  <c r="AL801" i="7"/>
  <c r="AM801" i="7"/>
  <c r="AN801" i="7"/>
  <c r="AO801" i="7"/>
  <c r="AP801" i="7"/>
  <c r="AQ801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G802" i="7"/>
  <c r="AH802" i="7"/>
  <c r="AI802" i="7"/>
  <c r="AJ802" i="7"/>
  <c r="AK802" i="7"/>
  <c r="AL802" i="7"/>
  <c r="AM802" i="7"/>
  <c r="AN802" i="7"/>
  <c r="AO802" i="7"/>
  <c r="AP802" i="7"/>
  <c r="AQ802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G803" i="7"/>
  <c r="AH803" i="7"/>
  <c r="AI803" i="7"/>
  <c r="AJ803" i="7"/>
  <c r="AK803" i="7"/>
  <c r="AL803" i="7"/>
  <c r="AM803" i="7"/>
  <c r="AN803" i="7"/>
  <c r="AO803" i="7"/>
  <c r="AP803" i="7"/>
  <c r="AQ803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G804" i="7"/>
  <c r="AH804" i="7"/>
  <c r="AI804" i="7"/>
  <c r="AJ804" i="7"/>
  <c r="AK804" i="7"/>
  <c r="AL804" i="7"/>
  <c r="AM804" i="7"/>
  <c r="AN804" i="7"/>
  <c r="AO804" i="7"/>
  <c r="AP804" i="7"/>
  <c r="AQ804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G805" i="7"/>
  <c r="AH805" i="7"/>
  <c r="AI805" i="7"/>
  <c r="AJ805" i="7"/>
  <c r="AK805" i="7"/>
  <c r="AL805" i="7"/>
  <c r="AM805" i="7"/>
  <c r="AN805" i="7"/>
  <c r="AO805" i="7"/>
  <c r="AP805" i="7"/>
  <c r="AQ805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G806" i="7"/>
  <c r="AH806" i="7"/>
  <c r="AI806" i="7"/>
  <c r="AJ806" i="7"/>
  <c r="AK806" i="7"/>
  <c r="AL806" i="7"/>
  <c r="AM806" i="7"/>
  <c r="AN806" i="7"/>
  <c r="AO806" i="7"/>
  <c r="AP806" i="7"/>
  <c r="AQ806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G807" i="7"/>
  <c r="AH807" i="7"/>
  <c r="AI807" i="7"/>
  <c r="AJ807" i="7"/>
  <c r="AK807" i="7"/>
  <c r="AL807" i="7"/>
  <c r="AM807" i="7"/>
  <c r="AN807" i="7"/>
  <c r="AO807" i="7"/>
  <c r="AP807" i="7"/>
  <c r="AQ807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G808" i="7"/>
  <c r="AH808" i="7"/>
  <c r="AI808" i="7"/>
  <c r="AJ808" i="7"/>
  <c r="AK808" i="7"/>
  <c r="AL808" i="7"/>
  <c r="AM808" i="7"/>
  <c r="AN808" i="7"/>
  <c r="AO808" i="7"/>
  <c r="AP808" i="7"/>
  <c r="AQ808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G809" i="7"/>
  <c r="AH809" i="7"/>
  <c r="AI809" i="7"/>
  <c r="AJ809" i="7"/>
  <c r="AK809" i="7"/>
  <c r="AL809" i="7"/>
  <c r="AM809" i="7"/>
  <c r="AN809" i="7"/>
  <c r="AO809" i="7"/>
  <c r="AP809" i="7"/>
  <c r="AQ809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G810" i="7"/>
  <c r="AH810" i="7"/>
  <c r="AI810" i="7"/>
  <c r="AJ810" i="7"/>
  <c r="AK810" i="7"/>
  <c r="AL810" i="7"/>
  <c r="AM810" i="7"/>
  <c r="AN810" i="7"/>
  <c r="AO810" i="7"/>
  <c r="AP810" i="7"/>
  <c r="AQ810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G811" i="7"/>
  <c r="AH811" i="7"/>
  <c r="AI811" i="7"/>
  <c r="AJ811" i="7"/>
  <c r="AK811" i="7"/>
  <c r="AL811" i="7"/>
  <c r="AM811" i="7"/>
  <c r="AN811" i="7"/>
  <c r="AO811" i="7"/>
  <c r="AP811" i="7"/>
  <c r="AQ811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G812" i="7"/>
  <c r="AH812" i="7"/>
  <c r="AI812" i="7"/>
  <c r="AJ812" i="7"/>
  <c r="AK812" i="7"/>
  <c r="AL812" i="7"/>
  <c r="AM812" i="7"/>
  <c r="AN812" i="7"/>
  <c r="AO812" i="7"/>
  <c r="AP812" i="7"/>
  <c r="AQ812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G813" i="7"/>
  <c r="AH813" i="7"/>
  <c r="AI813" i="7"/>
  <c r="AJ813" i="7"/>
  <c r="AK813" i="7"/>
  <c r="AL813" i="7"/>
  <c r="AM813" i="7"/>
  <c r="AN813" i="7"/>
  <c r="AO813" i="7"/>
  <c r="AP813" i="7"/>
  <c r="AQ813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G814" i="7"/>
  <c r="AH814" i="7"/>
  <c r="AI814" i="7"/>
  <c r="AJ814" i="7"/>
  <c r="AK814" i="7"/>
  <c r="AL814" i="7"/>
  <c r="AM814" i="7"/>
  <c r="AN814" i="7"/>
  <c r="AO814" i="7"/>
  <c r="AP814" i="7"/>
  <c r="AQ814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G815" i="7"/>
  <c r="AH815" i="7"/>
  <c r="AI815" i="7"/>
  <c r="AJ815" i="7"/>
  <c r="AK815" i="7"/>
  <c r="AL815" i="7"/>
  <c r="AM815" i="7"/>
  <c r="AN815" i="7"/>
  <c r="AO815" i="7"/>
  <c r="AP815" i="7"/>
  <c r="AQ815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G816" i="7"/>
  <c r="AH816" i="7"/>
  <c r="AI816" i="7"/>
  <c r="AJ816" i="7"/>
  <c r="AK816" i="7"/>
  <c r="AL816" i="7"/>
  <c r="AM816" i="7"/>
  <c r="AN816" i="7"/>
  <c r="AO816" i="7"/>
  <c r="AP816" i="7"/>
  <c r="AQ816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G817" i="7"/>
  <c r="AH817" i="7"/>
  <c r="AI817" i="7"/>
  <c r="AJ817" i="7"/>
  <c r="AK817" i="7"/>
  <c r="AL817" i="7"/>
  <c r="AM817" i="7"/>
  <c r="AN817" i="7"/>
  <c r="AO817" i="7"/>
  <c r="AP817" i="7"/>
  <c r="AQ817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G818" i="7"/>
  <c r="AH818" i="7"/>
  <c r="AI818" i="7"/>
  <c r="AJ818" i="7"/>
  <c r="AK818" i="7"/>
  <c r="AL818" i="7"/>
  <c r="AM818" i="7"/>
  <c r="AN818" i="7"/>
  <c r="AO818" i="7"/>
  <c r="AP818" i="7"/>
  <c r="AQ818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G819" i="7"/>
  <c r="AH819" i="7"/>
  <c r="AI819" i="7"/>
  <c r="AJ819" i="7"/>
  <c r="AK819" i="7"/>
  <c r="AL819" i="7"/>
  <c r="AM819" i="7"/>
  <c r="AN819" i="7"/>
  <c r="AO819" i="7"/>
  <c r="AP819" i="7"/>
  <c r="AQ819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G820" i="7"/>
  <c r="AH820" i="7"/>
  <c r="AI820" i="7"/>
  <c r="AJ820" i="7"/>
  <c r="AK820" i="7"/>
  <c r="AL820" i="7"/>
  <c r="AM820" i="7"/>
  <c r="AN820" i="7"/>
  <c r="AO820" i="7"/>
  <c r="AP820" i="7"/>
  <c r="AQ820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G821" i="7"/>
  <c r="AH821" i="7"/>
  <c r="AI821" i="7"/>
  <c r="AJ821" i="7"/>
  <c r="AK821" i="7"/>
  <c r="AL821" i="7"/>
  <c r="AM821" i="7"/>
  <c r="AN821" i="7"/>
  <c r="AO821" i="7"/>
  <c r="AP821" i="7"/>
  <c r="AQ821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G822" i="7"/>
  <c r="AH822" i="7"/>
  <c r="AI822" i="7"/>
  <c r="AJ822" i="7"/>
  <c r="AK822" i="7"/>
  <c r="AL822" i="7"/>
  <c r="AM822" i="7"/>
  <c r="AN822" i="7"/>
  <c r="AO822" i="7"/>
  <c r="AP822" i="7"/>
  <c r="AQ822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G823" i="7"/>
  <c r="AH823" i="7"/>
  <c r="AI823" i="7"/>
  <c r="AJ823" i="7"/>
  <c r="AK823" i="7"/>
  <c r="AL823" i="7"/>
  <c r="AM823" i="7"/>
  <c r="AN823" i="7"/>
  <c r="AO823" i="7"/>
  <c r="AP823" i="7"/>
  <c r="AQ823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G824" i="7"/>
  <c r="AH824" i="7"/>
  <c r="AI824" i="7"/>
  <c r="AJ824" i="7"/>
  <c r="AK824" i="7"/>
  <c r="AL824" i="7"/>
  <c r="AM824" i="7"/>
  <c r="AN824" i="7"/>
  <c r="AO824" i="7"/>
  <c r="AP824" i="7"/>
  <c r="AQ824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G825" i="7"/>
  <c r="AH825" i="7"/>
  <c r="AI825" i="7"/>
  <c r="AJ825" i="7"/>
  <c r="AK825" i="7"/>
  <c r="AL825" i="7"/>
  <c r="AM825" i="7"/>
  <c r="AN825" i="7"/>
  <c r="AO825" i="7"/>
  <c r="AP825" i="7"/>
  <c r="AQ825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G826" i="7"/>
  <c r="AH826" i="7"/>
  <c r="AI826" i="7"/>
  <c r="AJ826" i="7"/>
  <c r="AK826" i="7"/>
  <c r="AL826" i="7"/>
  <c r="AM826" i="7"/>
  <c r="AN826" i="7"/>
  <c r="AO826" i="7"/>
  <c r="AP826" i="7"/>
  <c r="AQ826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G827" i="7"/>
  <c r="AH827" i="7"/>
  <c r="AI827" i="7"/>
  <c r="AJ827" i="7"/>
  <c r="AK827" i="7"/>
  <c r="AL827" i="7"/>
  <c r="AM827" i="7"/>
  <c r="AN827" i="7"/>
  <c r="AO827" i="7"/>
  <c r="AP827" i="7"/>
  <c r="AQ827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G828" i="7"/>
  <c r="AH828" i="7"/>
  <c r="AI828" i="7"/>
  <c r="AJ828" i="7"/>
  <c r="AK828" i="7"/>
  <c r="AL828" i="7"/>
  <c r="AM828" i="7"/>
  <c r="AN828" i="7"/>
  <c r="AO828" i="7"/>
  <c r="AP828" i="7"/>
  <c r="AQ828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G829" i="7"/>
  <c r="AH829" i="7"/>
  <c r="AI829" i="7"/>
  <c r="AJ829" i="7"/>
  <c r="AK829" i="7"/>
  <c r="AL829" i="7"/>
  <c r="AM829" i="7"/>
  <c r="AN829" i="7"/>
  <c r="AO829" i="7"/>
  <c r="AP829" i="7"/>
  <c r="AQ829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G830" i="7"/>
  <c r="AH830" i="7"/>
  <c r="AI830" i="7"/>
  <c r="AJ830" i="7"/>
  <c r="AK830" i="7"/>
  <c r="AL830" i="7"/>
  <c r="AM830" i="7"/>
  <c r="AN830" i="7"/>
  <c r="AO830" i="7"/>
  <c r="AP830" i="7"/>
  <c r="AQ830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G831" i="7"/>
  <c r="AH831" i="7"/>
  <c r="AI831" i="7"/>
  <c r="AJ831" i="7"/>
  <c r="AK831" i="7"/>
  <c r="AL831" i="7"/>
  <c r="AM831" i="7"/>
  <c r="AN831" i="7"/>
  <c r="AO831" i="7"/>
  <c r="AP831" i="7"/>
  <c r="AQ831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G832" i="7"/>
  <c r="AH832" i="7"/>
  <c r="AI832" i="7"/>
  <c r="AJ832" i="7"/>
  <c r="AK832" i="7"/>
  <c r="AL832" i="7"/>
  <c r="AM832" i="7"/>
  <c r="AN832" i="7"/>
  <c r="AO832" i="7"/>
  <c r="AP832" i="7"/>
  <c r="AQ832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G833" i="7"/>
  <c r="AH833" i="7"/>
  <c r="AI833" i="7"/>
  <c r="AJ833" i="7"/>
  <c r="AK833" i="7"/>
  <c r="AL833" i="7"/>
  <c r="AM833" i="7"/>
  <c r="AN833" i="7"/>
  <c r="AO833" i="7"/>
  <c r="AP833" i="7"/>
  <c r="AQ833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G834" i="7"/>
  <c r="AH834" i="7"/>
  <c r="AI834" i="7"/>
  <c r="AJ834" i="7"/>
  <c r="AK834" i="7"/>
  <c r="AL834" i="7"/>
  <c r="AM834" i="7"/>
  <c r="AN834" i="7"/>
  <c r="AO834" i="7"/>
  <c r="AP834" i="7"/>
  <c r="AQ834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G835" i="7"/>
  <c r="AH835" i="7"/>
  <c r="AI835" i="7"/>
  <c r="AJ835" i="7"/>
  <c r="AK835" i="7"/>
  <c r="AL835" i="7"/>
  <c r="AM835" i="7"/>
  <c r="AN835" i="7"/>
  <c r="AO835" i="7"/>
  <c r="AP835" i="7"/>
  <c r="AQ835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G836" i="7"/>
  <c r="AH836" i="7"/>
  <c r="AI836" i="7"/>
  <c r="AJ836" i="7"/>
  <c r="AK836" i="7"/>
  <c r="AL836" i="7"/>
  <c r="AM836" i="7"/>
  <c r="AN836" i="7"/>
  <c r="AO836" i="7"/>
  <c r="AP836" i="7"/>
  <c r="AQ836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G837" i="7"/>
  <c r="AH837" i="7"/>
  <c r="AI837" i="7"/>
  <c r="AJ837" i="7"/>
  <c r="AK837" i="7"/>
  <c r="AL837" i="7"/>
  <c r="AM837" i="7"/>
  <c r="AN837" i="7"/>
  <c r="AO837" i="7"/>
  <c r="AP837" i="7"/>
  <c r="AQ837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G838" i="7"/>
  <c r="AH838" i="7"/>
  <c r="AI838" i="7"/>
  <c r="AJ838" i="7"/>
  <c r="AK838" i="7"/>
  <c r="AL838" i="7"/>
  <c r="AM838" i="7"/>
  <c r="AN838" i="7"/>
  <c r="AO838" i="7"/>
  <c r="AP838" i="7"/>
  <c r="AQ838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G839" i="7"/>
  <c r="AH839" i="7"/>
  <c r="AI839" i="7"/>
  <c r="AJ839" i="7"/>
  <c r="AK839" i="7"/>
  <c r="AL839" i="7"/>
  <c r="AM839" i="7"/>
  <c r="AN839" i="7"/>
  <c r="AO839" i="7"/>
  <c r="AP839" i="7"/>
  <c r="AQ839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G840" i="7"/>
  <c r="AH840" i="7"/>
  <c r="AI840" i="7"/>
  <c r="AJ840" i="7"/>
  <c r="AK840" i="7"/>
  <c r="AL840" i="7"/>
  <c r="AM840" i="7"/>
  <c r="AN840" i="7"/>
  <c r="AO840" i="7"/>
  <c r="AP840" i="7"/>
  <c r="AQ840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G841" i="7"/>
  <c r="AH841" i="7"/>
  <c r="AI841" i="7"/>
  <c r="AJ841" i="7"/>
  <c r="AK841" i="7"/>
  <c r="AL841" i="7"/>
  <c r="AM841" i="7"/>
  <c r="AN841" i="7"/>
  <c r="AO841" i="7"/>
  <c r="AP841" i="7"/>
  <c r="AQ841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G842" i="7"/>
  <c r="AH842" i="7"/>
  <c r="AI842" i="7"/>
  <c r="AJ842" i="7"/>
  <c r="AK842" i="7"/>
  <c r="AL842" i="7"/>
  <c r="AM842" i="7"/>
  <c r="AN842" i="7"/>
  <c r="AO842" i="7"/>
  <c r="AP842" i="7"/>
  <c r="AQ842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G843" i="7"/>
  <c r="AH843" i="7"/>
  <c r="AI843" i="7"/>
  <c r="AJ843" i="7"/>
  <c r="AK843" i="7"/>
  <c r="AL843" i="7"/>
  <c r="AM843" i="7"/>
  <c r="AN843" i="7"/>
  <c r="AO843" i="7"/>
  <c r="AP843" i="7"/>
  <c r="AQ843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G844" i="7"/>
  <c r="AH844" i="7"/>
  <c r="AI844" i="7"/>
  <c r="AJ844" i="7"/>
  <c r="AK844" i="7"/>
  <c r="AL844" i="7"/>
  <c r="AM844" i="7"/>
  <c r="AN844" i="7"/>
  <c r="AO844" i="7"/>
  <c r="AP844" i="7"/>
  <c r="AQ844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G845" i="7"/>
  <c r="AH845" i="7"/>
  <c r="AI845" i="7"/>
  <c r="AJ845" i="7"/>
  <c r="AK845" i="7"/>
  <c r="AL845" i="7"/>
  <c r="AM845" i="7"/>
  <c r="AN845" i="7"/>
  <c r="AO845" i="7"/>
  <c r="AP845" i="7"/>
  <c r="AQ845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G846" i="7"/>
  <c r="AH846" i="7"/>
  <c r="AI846" i="7"/>
  <c r="AJ846" i="7"/>
  <c r="AK846" i="7"/>
  <c r="AL846" i="7"/>
  <c r="AM846" i="7"/>
  <c r="AN846" i="7"/>
  <c r="AO846" i="7"/>
  <c r="AP846" i="7"/>
  <c r="AQ846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G847" i="7"/>
  <c r="AH847" i="7"/>
  <c r="AI847" i="7"/>
  <c r="AJ847" i="7"/>
  <c r="AK847" i="7"/>
  <c r="AL847" i="7"/>
  <c r="AM847" i="7"/>
  <c r="AN847" i="7"/>
  <c r="AO847" i="7"/>
  <c r="AP847" i="7"/>
  <c r="AQ847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G848" i="7"/>
  <c r="AH848" i="7"/>
  <c r="AI848" i="7"/>
  <c r="AJ848" i="7"/>
  <c r="AK848" i="7"/>
  <c r="AL848" i="7"/>
  <c r="AM848" i="7"/>
  <c r="AN848" i="7"/>
  <c r="AO848" i="7"/>
  <c r="AP848" i="7"/>
  <c r="AQ848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G849" i="7"/>
  <c r="AH849" i="7"/>
  <c r="AI849" i="7"/>
  <c r="AJ849" i="7"/>
  <c r="AK849" i="7"/>
  <c r="AL849" i="7"/>
  <c r="AM849" i="7"/>
  <c r="AN849" i="7"/>
  <c r="AO849" i="7"/>
  <c r="AP849" i="7"/>
  <c r="AQ849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G850" i="7"/>
  <c r="AH850" i="7"/>
  <c r="AI850" i="7"/>
  <c r="AJ850" i="7"/>
  <c r="AK850" i="7"/>
  <c r="AL850" i="7"/>
  <c r="AM850" i="7"/>
  <c r="AN850" i="7"/>
  <c r="AO850" i="7"/>
  <c r="AP850" i="7"/>
  <c r="AQ850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G851" i="7"/>
  <c r="AH851" i="7"/>
  <c r="AI851" i="7"/>
  <c r="AJ851" i="7"/>
  <c r="AK851" i="7"/>
  <c r="AL851" i="7"/>
  <c r="AM851" i="7"/>
  <c r="AN851" i="7"/>
  <c r="AO851" i="7"/>
  <c r="AP851" i="7"/>
  <c r="AQ851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G852" i="7"/>
  <c r="AH852" i="7"/>
  <c r="AI852" i="7"/>
  <c r="AJ852" i="7"/>
  <c r="AK852" i="7"/>
  <c r="AL852" i="7"/>
  <c r="AM852" i="7"/>
  <c r="AN852" i="7"/>
  <c r="AO852" i="7"/>
  <c r="AP852" i="7"/>
  <c r="AQ852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G853" i="7"/>
  <c r="AH853" i="7"/>
  <c r="AI853" i="7"/>
  <c r="AJ853" i="7"/>
  <c r="AK853" i="7"/>
  <c r="AL853" i="7"/>
  <c r="AM853" i="7"/>
  <c r="AN853" i="7"/>
  <c r="AO853" i="7"/>
  <c r="AP853" i="7"/>
  <c r="AQ853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G854" i="7"/>
  <c r="AH854" i="7"/>
  <c r="AI854" i="7"/>
  <c r="AJ854" i="7"/>
  <c r="AK854" i="7"/>
  <c r="AL854" i="7"/>
  <c r="AM854" i="7"/>
  <c r="AN854" i="7"/>
  <c r="AO854" i="7"/>
  <c r="AP854" i="7"/>
  <c r="AQ854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G855" i="7"/>
  <c r="AH855" i="7"/>
  <c r="AI855" i="7"/>
  <c r="AJ855" i="7"/>
  <c r="AK855" i="7"/>
  <c r="AL855" i="7"/>
  <c r="AM855" i="7"/>
  <c r="AN855" i="7"/>
  <c r="AO855" i="7"/>
  <c r="AP855" i="7"/>
  <c r="AQ855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G856" i="7"/>
  <c r="AH856" i="7"/>
  <c r="AI856" i="7"/>
  <c r="AJ856" i="7"/>
  <c r="AK856" i="7"/>
  <c r="AL856" i="7"/>
  <c r="AM856" i="7"/>
  <c r="AN856" i="7"/>
  <c r="AO856" i="7"/>
  <c r="AP856" i="7"/>
  <c r="AQ856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G857" i="7"/>
  <c r="AH857" i="7"/>
  <c r="AI857" i="7"/>
  <c r="AJ857" i="7"/>
  <c r="AK857" i="7"/>
  <c r="AL857" i="7"/>
  <c r="AM857" i="7"/>
  <c r="AN857" i="7"/>
  <c r="AO857" i="7"/>
  <c r="AP857" i="7"/>
  <c r="AQ857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G858" i="7"/>
  <c r="AH858" i="7"/>
  <c r="AI858" i="7"/>
  <c r="AJ858" i="7"/>
  <c r="AK858" i="7"/>
  <c r="AL858" i="7"/>
  <c r="AM858" i="7"/>
  <c r="AN858" i="7"/>
  <c r="AO858" i="7"/>
  <c r="AP858" i="7"/>
  <c r="AQ858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G859" i="7"/>
  <c r="AH859" i="7"/>
  <c r="AI859" i="7"/>
  <c r="AJ859" i="7"/>
  <c r="AK859" i="7"/>
  <c r="AL859" i="7"/>
  <c r="AM859" i="7"/>
  <c r="AN859" i="7"/>
  <c r="AO859" i="7"/>
  <c r="AP859" i="7"/>
  <c r="AQ859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G860" i="7"/>
  <c r="AH860" i="7"/>
  <c r="AI860" i="7"/>
  <c r="AJ860" i="7"/>
  <c r="AK860" i="7"/>
  <c r="AL860" i="7"/>
  <c r="AM860" i="7"/>
  <c r="AN860" i="7"/>
  <c r="AO860" i="7"/>
  <c r="AP860" i="7"/>
  <c r="AQ860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G861" i="7"/>
  <c r="AH861" i="7"/>
  <c r="AI861" i="7"/>
  <c r="AJ861" i="7"/>
  <c r="AK861" i="7"/>
  <c r="AL861" i="7"/>
  <c r="AM861" i="7"/>
  <c r="AN861" i="7"/>
  <c r="AO861" i="7"/>
  <c r="AP861" i="7"/>
  <c r="AQ861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G862" i="7"/>
  <c r="AH862" i="7"/>
  <c r="AI862" i="7"/>
  <c r="AJ862" i="7"/>
  <c r="AK862" i="7"/>
  <c r="AL862" i="7"/>
  <c r="AM862" i="7"/>
  <c r="AN862" i="7"/>
  <c r="AO862" i="7"/>
  <c r="AP862" i="7"/>
  <c r="AQ862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G863" i="7"/>
  <c r="AH863" i="7"/>
  <c r="AI863" i="7"/>
  <c r="AJ863" i="7"/>
  <c r="AK863" i="7"/>
  <c r="AL863" i="7"/>
  <c r="AM863" i="7"/>
  <c r="AN863" i="7"/>
  <c r="AO863" i="7"/>
  <c r="AP863" i="7"/>
  <c r="AQ863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G864" i="7"/>
  <c r="AH864" i="7"/>
  <c r="AI864" i="7"/>
  <c r="AJ864" i="7"/>
  <c r="AK864" i="7"/>
  <c r="AL864" i="7"/>
  <c r="AM864" i="7"/>
  <c r="AN864" i="7"/>
  <c r="AO864" i="7"/>
  <c r="AP864" i="7"/>
  <c r="AQ864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G865" i="7"/>
  <c r="AH865" i="7"/>
  <c r="AI865" i="7"/>
  <c r="AJ865" i="7"/>
  <c r="AK865" i="7"/>
  <c r="AL865" i="7"/>
  <c r="AM865" i="7"/>
  <c r="AN865" i="7"/>
  <c r="AO865" i="7"/>
  <c r="AP865" i="7"/>
  <c r="AQ865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G866" i="7"/>
  <c r="AH866" i="7"/>
  <c r="AI866" i="7"/>
  <c r="AJ866" i="7"/>
  <c r="AK866" i="7"/>
  <c r="AL866" i="7"/>
  <c r="AM866" i="7"/>
  <c r="AN866" i="7"/>
  <c r="AO866" i="7"/>
  <c r="AP866" i="7"/>
  <c r="AQ866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G867" i="7"/>
  <c r="AH867" i="7"/>
  <c r="AI867" i="7"/>
  <c r="AJ867" i="7"/>
  <c r="AK867" i="7"/>
  <c r="AL867" i="7"/>
  <c r="AM867" i="7"/>
  <c r="AN867" i="7"/>
  <c r="AO867" i="7"/>
  <c r="AP867" i="7"/>
  <c r="AQ867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G868" i="7"/>
  <c r="AH868" i="7"/>
  <c r="AI868" i="7"/>
  <c r="AJ868" i="7"/>
  <c r="AK868" i="7"/>
  <c r="AL868" i="7"/>
  <c r="AM868" i="7"/>
  <c r="AN868" i="7"/>
  <c r="AO868" i="7"/>
  <c r="AP868" i="7"/>
  <c r="AQ868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G869" i="7"/>
  <c r="AH869" i="7"/>
  <c r="AI869" i="7"/>
  <c r="AJ869" i="7"/>
  <c r="AK869" i="7"/>
  <c r="AL869" i="7"/>
  <c r="AM869" i="7"/>
  <c r="AN869" i="7"/>
  <c r="AO869" i="7"/>
  <c r="AP869" i="7"/>
  <c r="AQ869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G870" i="7"/>
  <c r="AH870" i="7"/>
  <c r="AI870" i="7"/>
  <c r="AJ870" i="7"/>
  <c r="AK870" i="7"/>
  <c r="AL870" i="7"/>
  <c r="AM870" i="7"/>
  <c r="AN870" i="7"/>
  <c r="AO870" i="7"/>
  <c r="AP870" i="7"/>
  <c r="AQ870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G871" i="7"/>
  <c r="AH871" i="7"/>
  <c r="AI871" i="7"/>
  <c r="AJ871" i="7"/>
  <c r="AK871" i="7"/>
  <c r="AL871" i="7"/>
  <c r="AM871" i="7"/>
  <c r="AN871" i="7"/>
  <c r="AO871" i="7"/>
  <c r="AP871" i="7"/>
  <c r="AQ871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G872" i="7"/>
  <c r="AH872" i="7"/>
  <c r="AI872" i="7"/>
  <c r="AJ872" i="7"/>
  <c r="AK872" i="7"/>
  <c r="AL872" i="7"/>
  <c r="AM872" i="7"/>
  <c r="AN872" i="7"/>
  <c r="AO872" i="7"/>
  <c r="AP872" i="7"/>
  <c r="AQ872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G873" i="7"/>
  <c r="AH873" i="7"/>
  <c r="AI873" i="7"/>
  <c r="AJ873" i="7"/>
  <c r="AK873" i="7"/>
  <c r="AL873" i="7"/>
  <c r="AM873" i="7"/>
  <c r="AN873" i="7"/>
  <c r="AO873" i="7"/>
  <c r="AP873" i="7"/>
  <c r="AQ873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G874" i="7"/>
  <c r="AH874" i="7"/>
  <c r="AI874" i="7"/>
  <c r="AJ874" i="7"/>
  <c r="AK874" i="7"/>
  <c r="AL874" i="7"/>
  <c r="AM874" i="7"/>
  <c r="AN874" i="7"/>
  <c r="AO874" i="7"/>
  <c r="AP874" i="7"/>
  <c r="AQ874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G875" i="7"/>
  <c r="AH875" i="7"/>
  <c r="AI875" i="7"/>
  <c r="AJ875" i="7"/>
  <c r="AK875" i="7"/>
  <c r="AL875" i="7"/>
  <c r="AM875" i="7"/>
  <c r="AN875" i="7"/>
  <c r="AO875" i="7"/>
  <c r="AP875" i="7"/>
  <c r="AQ875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G876" i="7"/>
  <c r="AH876" i="7"/>
  <c r="AI876" i="7"/>
  <c r="AJ876" i="7"/>
  <c r="AK876" i="7"/>
  <c r="AL876" i="7"/>
  <c r="AM876" i="7"/>
  <c r="AN876" i="7"/>
  <c r="AO876" i="7"/>
  <c r="AP876" i="7"/>
  <c r="AQ876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G877" i="7"/>
  <c r="AH877" i="7"/>
  <c r="AI877" i="7"/>
  <c r="AJ877" i="7"/>
  <c r="AK877" i="7"/>
  <c r="AL877" i="7"/>
  <c r="AM877" i="7"/>
  <c r="AN877" i="7"/>
  <c r="AO877" i="7"/>
  <c r="AP877" i="7"/>
  <c r="AQ877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G878" i="7"/>
  <c r="AH878" i="7"/>
  <c r="AI878" i="7"/>
  <c r="AJ878" i="7"/>
  <c r="AK878" i="7"/>
  <c r="AL878" i="7"/>
  <c r="AM878" i="7"/>
  <c r="AN878" i="7"/>
  <c r="AO878" i="7"/>
  <c r="AP878" i="7"/>
  <c r="AQ878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G879" i="7"/>
  <c r="AH879" i="7"/>
  <c r="AI879" i="7"/>
  <c r="AJ879" i="7"/>
  <c r="AK879" i="7"/>
  <c r="AL879" i="7"/>
  <c r="AM879" i="7"/>
  <c r="AN879" i="7"/>
  <c r="AO879" i="7"/>
  <c r="AP879" i="7"/>
  <c r="AQ879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G880" i="7"/>
  <c r="AH880" i="7"/>
  <c r="AI880" i="7"/>
  <c r="AJ880" i="7"/>
  <c r="AK880" i="7"/>
  <c r="AL880" i="7"/>
  <c r="AM880" i="7"/>
  <c r="AN880" i="7"/>
  <c r="AO880" i="7"/>
  <c r="AP880" i="7"/>
  <c r="AQ880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G881" i="7"/>
  <c r="AH881" i="7"/>
  <c r="AI881" i="7"/>
  <c r="AJ881" i="7"/>
  <c r="AK881" i="7"/>
  <c r="AL881" i="7"/>
  <c r="AM881" i="7"/>
  <c r="AN881" i="7"/>
  <c r="AO881" i="7"/>
  <c r="AP881" i="7"/>
  <c r="AQ881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G882" i="7"/>
  <c r="AH882" i="7"/>
  <c r="AI882" i="7"/>
  <c r="AJ882" i="7"/>
  <c r="AK882" i="7"/>
  <c r="AL882" i="7"/>
  <c r="AM882" i="7"/>
  <c r="AN882" i="7"/>
  <c r="AO882" i="7"/>
  <c r="AP882" i="7"/>
  <c r="AQ882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G883" i="7"/>
  <c r="AH883" i="7"/>
  <c r="AI883" i="7"/>
  <c r="AJ883" i="7"/>
  <c r="AK883" i="7"/>
  <c r="AL883" i="7"/>
  <c r="AM883" i="7"/>
  <c r="AN883" i="7"/>
  <c r="AO883" i="7"/>
  <c r="AP883" i="7"/>
  <c r="AQ883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G884" i="7"/>
  <c r="AH884" i="7"/>
  <c r="AI884" i="7"/>
  <c r="AJ884" i="7"/>
  <c r="AK884" i="7"/>
  <c r="AL884" i="7"/>
  <c r="AM884" i="7"/>
  <c r="AN884" i="7"/>
  <c r="AO884" i="7"/>
  <c r="AP884" i="7"/>
  <c r="AQ884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G885" i="7"/>
  <c r="AH885" i="7"/>
  <c r="AI885" i="7"/>
  <c r="AJ885" i="7"/>
  <c r="AK885" i="7"/>
  <c r="AL885" i="7"/>
  <c r="AM885" i="7"/>
  <c r="AN885" i="7"/>
  <c r="AO885" i="7"/>
  <c r="AP885" i="7"/>
  <c r="AQ885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G886" i="7"/>
  <c r="AH886" i="7"/>
  <c r="AI886" i="7"/>
  <c r="AJ886" i="7"/>
  <c r="AK886" i="7"/>
  <c r="AL886" i="7"/>
  <c r="AM886" i="7"/>
  <c r="AN886" i="7"/>
  <c r="AO886" i="7"/>
  <c r="AP886" i="7"/>
  <c r="AQ886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G887" i="7"/>
  <c r="AH887" i="7"/>
  <c r="AI887" i="7"/>
  <c r="AJ887" i="7"/>
  <c r="AK887" i="7"/>
  <c r="AL887" i="7"/>
  <c r="AM887" i="7"/>
  <c r="AN887" i="7"/>
  <c r="AO887" i="7"/>
  <c r="AP887" i="7"/>
  <c r="AQ887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G888" i="7"/>
  <c r="AH888" i="7"/>
  <c r="AI888" i="7"/>
  <c r="AJ888" i="7"/>
  <c r="AK888" i="7"/>
  <c r="AL888" i="7"/>
  <c r="AM888" i="7"/>
  <c r="AN888" i="7"/>
  <c r="AO888" i="7"/>
  <c r="AP888" i="7"/>
  <c r="AQ888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G889" i="7"/>
  <c r="AH889" i="7"/>
  <c r="AI889" i="7"/>
  <c r="AJ889" i="7"/>
  <c r="AK889" i="7"/>
  <c r="AL889" i="7"/>
  <c r="AM889" i="7"/>
  <c r="AN889" i="7"/>
  <c r="AO889" i="7"/>
  <c r="AP889" i="7"/>
  <c r="AQ889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G890" i="7"/>
  <c r="AH890" i="7"/>
  <c r="AI890" i="7"/>
  <c r="AJ890" i="7"/>
  <c r="AK890" i="7"/>
  <c r="AL890" i="7"/>
  <c r="AM890" i="7"/>
  <c r="AN890" i="7"/>
  <c r="AO890" i="7"/>
  <c r="AP890" i="7"/>
  <c r="AQ890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G891" i="7"/>
  <c r="AH891" i="7"/>
  <c r="AI891" i="7"/>
  <c r="AJ891" i="7"/>
  <c r="AK891" i="7"/>
  <c r="AL891" i="7"/>
  <c r="AM891" i="7"/>
  <c r="AN891" i="7"/>
  <c r="AO891" i="7"/>
  <c r="AP891" i="7"/>
  <c r="AQ891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G892" i="7"/>
  <c r="AH892" i="7"/>
  <c r="AI892" i="7"/>
  <c r="AJ892" i="7"/>
  <c r="AK892" i="7"/>
  <c r="AL892" i="7"/>
  <c r="AM892" i="7"/>
  <c r="AN892" i="7"/>
  <c r="AO892" i="7"/>
  <c r="AP892" i="7"/>
  <c r="AQ892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G893" i="7"/>
  <c r="AH893" i="7"/>
  <c r="AI893" i="7"/>
  <c r="AJ893" i="7"/>
  <c r="AK893" i="7"/>
  <c r="AL893" i="7"/>
  <c r="AM893" i="7"/>
  <c r="AN893" i="7"/>
  <c r="AO893" i="7"/>
  <c r="AP893" i="7"/>
  <c r="AQ893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G894" i="7"/>
  <c r="AH894" i="7"/>
  <c r="AI894" i="7"/>
  <c r="AJ894" i="7"/>
  <c r="AK894" i="7"/>
  <c r="AL894" i="7"/>
  <c r="AM894" i="7"/>
  <c r="AN894" i="7"/>
  <c r="AO894" i="7"/>
  <c r="AP894" i="7"/>
  <c r="AQ894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G895" i="7"/>
  <c r="AH895" i="7"/>
  <c r="AI895" i="7"/>
  <c r="AJ895" i="7"/>
  <c r="AK895" i="7"/>
  <c r="AL895" i="7"/>
  <c r="AM895" i="7"/>
  <c r="AN895" i="7"/>
  <c r="AO895" i="7"/>
  <c r="AP895" i="7"/>
  <c r="AQ895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G896" i="7"/>
  <c r="AH896" i="7"/>
  <c r="AI896" i="7"/>
  <c r="AJ896" i="7"/>
  <c r="AK896" i="7"/>
  <c r="AL896" i="7"/>
  <c r="AM896" i="7"/>
  <c r="AN896" i="7"/>
  <c r="AO896" i="7"/>
  <c r="AP896" i="7"/>
  <c r="AQ896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G897" i="7"/>
  <c r="AH897" i="7"/>
  <c r="AI897" i="7"/>
  <c r="AJ897" i="7"/>
  <c r="AK897" i="7"/>
  <c r="AL897" i="7"/>
  <c r="AM897" i="7"/>
  <c r="AN897" i="7"/>
  <c r="AO897" i="7"/>
  <c r="AP897" i="7"/>
  <c r="AQ897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G898" i="7"/>
  <c r="AH898" i="7"/>
  <c r="AI898" i="7"/>
  <c r="AJ898" i="7"/>
  <c r="AK898" i="7"/>
  <c r="AL898" i="7"/>
  <c r="AM898" i="7"/>
  <c r="AN898" i="7"/>
  <c r="AO898" i="7"/>
  <c r="AP898" i="7"/>
  <c r="AQ898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G899" i="7"/>
  <c r="AH899" i="7"/>
  <c r="AI899" i="7"/>
  <c r="AJ899" i="7"/>
  <c r="AK899" i="7"/>
  <c r="AL899" i="7"/>
  <c r="AM899" i="7"/>
  <c r="AN899" i="7"/>
  <c r="AO899" i="7"/>
  <c r="AP899" i="7"/>
  <c r="AQ899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G900" i="7"/>
  <c r="AH900" i="7"/>
  <c r="AI900" i="7"/>
  <c r="AJ900" i="7"/>
  <c r="AK900" i="7"/>
  <c r="AL900" i="7"/>
  <c r="AM900" i="7"/>
  <c r="AN900" i="7"/>
  <c r="AO900" i="7"/>
  <c r="AP900" i="7"/>
  <c r="AQ900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G901" i="7"/>
  <c r="AH901" i="7"/>
  <c r="AI901" i="7"/>
  <c r="AJ901" i="7"/>
  <c r="AK901" i="7"/>
  <c r="AL901" i="7"/>
  <c r="AM901" i="7"/>
  <c r="AN901" i="7"/>
  <c r="AO901" i="7"/>
  <c r="AP901" i="7"/>
  <c r="AQ901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G902" i="7"/>
  <c r="AH902" i="7"/>
  <c r="AI902" i="7"/>
  <c r="AJ902" i="7"/>
  <c r="AK902" i="7"/>
  <c r="AL902" i="7"/>
  <c r="AM902" i="7"/>
  <c r="AN902" i="7"/>
  <c r="AO902" i="7"/>
  <c r="AP902" i="7"/>
  <c r="AQ902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G903" i="7"/>
  <c r="AH903" i="7"/>
  <c r="AI903" i="7"/>
  <c r="AJ903" i="7"/>
  <c r="AK903" i="7"/>
  <c r="AL903" i="7"/>
  <c r="AM903" i="7"/>
  <c r="AN903" i="7"/>
  <c r="AO903" i="7"/>
  <c r="AP903" i="7"/>
  <c r="AQ903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G904" i="7"/>
  <c r="AH904" i="7"/>
  <c r="AI904" i="7"/>
  <c r="AJ904" i="7"/>
  <c r="AK904" i="7"/>
  <c r="AL904" i="7"/>
  <c r="AM904" i="7"/>
  <c r="AN904" i="7"/>
  <c r="AO904" i="7"/>
  <c r="AP904" i="7"/>
  <c r="AQ904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G905" i="7"/>
  <c r="AH905" i="7"/>
  <c r="AI905" i="7"/>
  <c r="AJ905" i="7"/>
  <c r="AK905" i="7"/>
  <c r="AL905" i="7"/>
  <c r="AM905" i="7"/>
  <c r="AN905" i="7"/>
  <c r="AO905" i="7"/>
  <c r="AP905" i="7"/>
  <c r="AQ905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G906" i="7"/>
  <c r="AH906" i="7"/>
  <c r="AI906" i="7"/>
  <c r="AJ906" i="7"/>
  <c r="AK906" i="7"/>
  <c r="AL906" i="7"/>
  <c r="AM906" i="7"/>
  <c r="AN906" i="7"/>
  <c r="AO906" i="7"/>
  <c r="AP906" i="7"/>
  <c r="AQ906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G907" i="7"/>
  <c r="AH907" i="7"/>
  <c r="AI907" i="7"/>
  <c r="AJ907" i="7"/>
  <c r="AK907" i="7"/>
  <c r="AL907" i="7"/>
  <c r="AM907" i="7"/>
  <c r="AN907" i="7"/>
  <c r="AO907" i="7"/>
  <c r="AP907" i="7"/>
  <c r="AQ907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G908" i="7"/>
  <c r="AH908" i="7"/>
  <c r="AI908" i="7"/>
  <c r="AJ908" i="7"/>
  <c r="AK908" i="7"/>
  <c r="AL908" i="7"/>
  <c r="AM908" i="7"/>
  <c r="AN908" i="7"/>
  <c r="AO908" i="7"/>
  <c r="AP908" i="7"/>
  <c r="AQ908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G909" i="7"/>
  <c r="AH909" i="7"/>
  <c r="AI909" i="7"/>
  <c r="AJ909" i="7"/>
  <c r="AK909" i="7"/>
  <c r="AL909" i="7"/>
  <c r="AM909" i="7"/>
  <c r="AN909" i="7"/>
  <c r="AO909" i="7"/>
  <c r="AP909" i="7"/>
  <c r="AQ909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G910" i="7"/>
  <c r="AH910" i="7"/>
  <c r="AI910" i="7"/>
  <c r="AJ910" i="7"/>
  <c r="AK910" i="7"/>
  <c r="AL910" i="7"/>
  <c r="AM910" i="7"/>
  <c r="AN910" i="7"/>
  <c r="AO910" i="7"/>
  <c r="AP910" i="7"/>
  <c r="AQ910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G911" i="7"/>
  <c r="AH911" i="7"/>
  <c r="AI911" i="7"/>
  <c r="AJ911" i="7"/>
  <c r="AK911" i="7"/>
  <c r="AL911" i="7"/>
  <c r="AM911" i="7"/>
  <c r="AN911" i="7"/>
  <c r="AO911" i="7"/>
  <c r="AP911" i="7"/>
  <c r="AQ911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G912" i="7"/>
  <c r="AH912" i="7"/>
  <c r="AI912" i="7"/>
  <c r="AJ912" i="7"/>
  <c r="AK912" i="7"/>
  <c r="AL912" i="7"/>
  <c r="AM912" i="7"/>
  <c r="AN912" i="7"/>
  <c r="AO912" i="7"/>
  <c r="AP912" i="7"/>
  <c r="AQ912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G913" i="7"/>
  <c r="AH913" i="7"/>
  <c r="AI913" i="7"/>
  <c r="AJ913" i="7"/>
  <c r="AK913" i="7"/>
  <c r="AL913" i="7"/>
  <c r="AM913" i="7"/>
  <c r="AN913" i="7"/>
  <c r="AO913" i="7"/>
  <c r="AP913" i="7"/>
  <c r="AQ913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G914" i="7"/>
  <c r="AH914" i="7"/>
  <c r="AI914" i="7"/>
  <c r="AJ914" i="7"/>
  <c r="AK914" i="7"/>
  <c r="AL914" i="7"/>
  <c r="AM914" i="7"/>
  <c r="AN914" i="7"/>
  <c r="AO914" i="7"/>
  <c r="AP914" i="7"/>
  <c r="AQ914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G915" i="7"/>
  <c r="AH915" i="7"/>
  <c r="AI915" i="7"/>
  <c r="AJ915" i="7"/>
  <c r="AK915" i="7"/>
  <c r="AL915" i="7"/>
  <c r="AM915" i="7"/>
  <c r="AN915" i="7"/>
  <c r="AO915" i="7"/>
  <c r="AP915" i="7"/>
  <c r="AQ915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G916" i="7"/>
  <c r="AH916" i="7"/>
  <c r="AI916" i="7"/>
  <c r="AJ916" i="7"/>
  <c r="AK916" i="7"/>
  <c r="AL916" i="7"/>
  <c r="AM916" i="7"/>
  <c r="AN916" i="7"/>
  <c r="AO916" i="7"/>
  <c r="AP916" i="7"/>
  <c r="AQ916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G917" i="7"/>
  <c r="AH917" i="7"/>
  <c r="AI917" i="7"/>
  <c r="AJ917" i="7"/>
  <c r="AK917" i="7"/>
  <c r="AL917" i="7"/>
  <c r="AM917" i="7"/>
  <c r="AN917" i="7"/>
  <c r="AO917" i="7"/>
  <c r="AP917" i="7"/>
  <c r="AQ917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G918" i="7"/>
  <c r="AH918" i="7"/>
  <c r="AI918" i="7"/>
  <c r="AJ918" i="7"/>
  <c r="AK918" i="7"/>
  <c r="AL918" i="7"/>
  <c r="AM918" i="7"/>
  <c r="AN918" i="7"/>
  <c r="AO918" i="7"/>
  <c r="AP918" i="7"/>
  <c r="AQ918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G919" i="7"/>
  <c r="AH919" i="7"/>
  <c r="AI919" i="7"/>
  <c r="AJ919" i="7"/>
  <c r="AK919" i="7"/>
  <c r="AL919" i="7"/>
  <c r="AM919" i="7"/>
  <c r="AN919" i="7"/>
  <c r="AO919" i="7"/>
  <c r="AP919" i="7"/>
  <c r="AQ919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G920" i="7"/>
  <c r="AH920" i="7"/>
  <c r="AI920" i="7"/>
  <c r="AJ920" i="7"/>
  <c r="AK920" i="7"/>
  <c r="AL920" i="7"/>
  <c r="AM920" i="7"/>
  <c r="AN920" i="7"/>
  <c r="AO920" i="7"/>
  <c r="AP920" i="7"/>
  <c r="AQ920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G921" i="7"/>
  <c r="AH921" i="7"/>
  <c r="AI921" i="7"/>
  <c r="AJ921" i="7"/>
  <c r="AK921" i="7"/>
  <c r="AL921" i="7"/>
  <c r="AM921" i="7"/>
  <c r="AN921" i="7"/>
  <c r="AO921" i="7"/>
  <c r="AP921" i="7"/>
  <c r="AQ921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G922" i="7"/>
  <c r="AH922" i="7"/>
  <c r="AI922" i="7"/>
  <c r="AJ922" i="7"/>
  <c r="AK922" i="7"/>
  <c r="AL922" i="7"/>
  <c r="AM922" i="7"/>
  <c r="AN922" i="7"/>
  <c r="AO922" i="7"/>
  <c r="AP922" i="7"/>
  <c r="AQ922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G923" i="7"/>
  <c r="AH923" i="7"/>
  <c r="AI923" i="7"/>
  <c r="AJ923" i="7"/>
  <c r="AK923" i="7"/>
  <c r="AL923" i="7"/>
  <c r="AM923" i="7"/>
  <c r="AN923" i="7"/>
  <c r="AO923" i="7"/>
  <c r="AP923" i="7"/>
  <c r="AQ923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G924" i="7"/>
  <c r="AH924" i="7"/>
  <c r="AI924" i="7"/>
  <c r="AJ924" i="7"/>
  <c r="AK924" i="7"/>
  <c r="AL924" i="7"/>
  <c r="AM924" i="7"/>
  <c r="AN924" i="7"/>
  <c r="AO924" i="7"/>
  <c r="AP924" i="7"/>
  <c r="AQ924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G925" i="7"/>
  <c r="AH925" i="7"/>
  <c r="AI925" i="7"/>
  <c r="AJ925" i="7"/>
  <c r="AK925" i="7"/>
  <c r="AL925" i="7"/>
  <c r="AM925" i="7"/>
  <c r="AN925" i="7"/>
  <c r="AO925" i="7"/>
  <c r="AP925" i="7"/>
  <c r="AQ925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G926" i="7"/>
  <c r="AH926" i="7"/>
  <c r="AI926" i="7"/>
  <c r="AJ926" i="7"/>
  <c r="AK926" i="7"/>
  <c r="AL926" i="7"/>
  <c r="AM926" i="7"/>
  <c r="AN926" i="7"/>
  <c r="AO926" i="7"/>
  <c r="AP926" i="7"/>
  <c r="AQ926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G927" i="7"/>
  <c r="AH927" i="7"/>
  <c r="AI927" i="7"/>
  <c r="AJ927" i="7"/>
  <c r="AK927" i="7"/>
  <c r="AL927" i="7"/>
  <c r="AM927" i="7"/>
  <c r="AN927" i="7"/>
  <c r="AO927" i="7"/>
  <c r="AP927" i="7"/>
  <c r="AQ927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G928" i="7"/>
  <c r="AH928" i="7"/>
  <c r="AI928" i="7"/>
  <c r="AJ928" i="7"/>
  <c r="AK928" i="7"/>
  <c r="AL928" i="7"/>
  <c r="AM928" i="7"/>
  <c r="AN928" i="7"/>
  <c r="AO928" i="7"/>
  <c r="AP928" i="7"/>
  <c r="AQ928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G929" i="7"/>
  <c r="AH929" i="7"/>
  <c r="AI929" i="7"/>
  <c r="AJ929" i="7"/>
  <c r="AK929" i="7"/>
  <c r="AL929" i="7"/>
  <c r="AM929" i="7"/>
  <c r="AN929" i="7"/>
  <c r="AO929" i="7"/>
  <c r="AP929" i="7"/>
  <c r="AQ929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G930" i="7"/>
  <c r="AH930" i="7"/>
  <c r="AI930" i="7"/>
  <c r="AJ930" i="7"/>
  <c r="AK930" i="7"/>
  <c r="AL930" i="7"/>
  <c r="AM930" i="7"/>
  <c r="AN930" i="7"/>
  <c r="AO930" i="7"/>
  <c r="AP930" i="7"/>
  <c r="AQ930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G931" i="7"/>
  <c r="AH931" i="7"/>
  <c r="AI931" i="7"/>
  <c r="AJ931" i="7"/>
  <c r="AK931" i="7"/>
  <c r="AL931" i="7"/>
  <c r="AM931" i="7"/>
  <c r="AN931" i="7"/>
  <c r="AO931" i="7"/>
  <c r="AP931" i="7"/>
  <c r="AQ931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G932" i="7"/>
  <c r="AH932" i="7"/>
  <c r="AI932" i="7"/>
  <c r="AJ932" i="7"/>
  <c r="AK932" i="7"/>
  <c r="AL932" i="7"/>
  <c r="AM932" i="7"/>
  <c r="AN932" i="7"/>
  <c r="AO932" i="7"/>
  <c r="AP932" i="7"/>
  <c r="AQ932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G933" i="7"/>
  <c r="AH933" i="7"/>
  <c r="AI933" i="7"/>
  <c r="AJ933" i="7"/>
  <c r="AK933" i="7"/>
  <c r="AL933" i="7"/>
  <c r="AM933" i="7"/>
  <c r="AN933" i="7"/>
  <c r="AO933" i="7"/>
  <c r="AP933" i="7"/>
  <c r="AQ933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G934" i="7"/>
  <c r="AH934" i="7"/>
  <c r="AI934" i="7"/>
  <c r="AJ934" i="7"/>
  <c r="AK934" i="7"/>
  <c r="AL934" i="7"/>
  <c r="AM934" i="7"/>
  <c r="AN934" i="7"/>
  <c r="AO934" i="7"/>
  <c r="AP934" i="7"/>
  <c r="AQ934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G935" i="7"/>
  <c r="AH935" i="7"/>
  <c r="AI935" i="7"/>
  <c r="AJ935" i="7"/>
  <c r="AK935" i="7"/>
  <c r="AL935" i="7"/>
  <c r="AM935" i="7"/>
  <c r="AN935" i="7"/>
  <c r="AO935" i="7"/>
  <c r="AP935" i="7"/>
  <c r="AQ935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G936" i="7"/>
  <c r="AH936" i="7"/>
  <c r="AI936" i="7"/>
  <c r="AJ936" i="7"/>
  <c r="AK936" i="7"/>
  <c r="AL936" i="7"/>
  <c r="AM936" i="7"/>
  <c r="AN936" i="7"/>
  <c r="AO936" i="7"/>
  <c r="AP936" i="7"/>
  <c r="AQ936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G937" i="7"/>
  <c r="AH937" i="7"/>
  <c r="AI937" i="7"/>
  <c r="AJ937" i="7"/>
  <c r="AK937" i="7"/>
  <c r="AL937" i="7"/>
  <c r="AM937" i="7"/>
  <c r="AN937" i="7"/>
  <c r="AO937" i="7"/>
  <c r="AP937" i="7"/>
  <c r="AQ937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G938" i="7"/>
  <c r="AH938" i="7"/>
  <c r="AI938" i="7"/>
  <c r="AJ938" i="7"/>
  <c r="AK938" i="7"/>
  <c r="AL938" i="7"/>
  <c r="AM938" i="7"/>
  <c r="AN938" i="7"/>
  <c r="AO938" i="7"/>
  <c r="AP938" i="7"/>
  <c r="AQ938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G939" i="7"/>
  <c r="AH939" i="7"/>
  <c r="AI939" i="7"/>
  <c r="AJ939" i="7"/>
  <c r="AK939" i="7"/>
  <c r="AL939" i="7"/>
  <c r="AM939" i="7"/>
  <c r="AN939" i="7"/>
  <c r="AO939" i="7"/>
  <c r="AP939" i="7"/>
  <c r="AQ939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G940" i="7"/>
  <c r="AH940" i="7"/>
  <c r="AI940" i="7"/>
  <c r="AJ940" i="7"/>
  <c r="AK940" i="7"/>
  <c r="AL940" i="7"/>
  <c r="AM940" i="7"/>
  <c r="AN940" i="7"/>
  <c r="AO940" i="7"/>
  <c r="AP940" i="7"/>
  <c r="AQ940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G941" i="7"/>
  <c r="AH941" i="7"/>
  <c r="AI941" i="7"/>
  <c r="AJ941" i="7"/>
  <c r="AK941" i="7"/>
  <c r="AL941" i="7"/>
  <c r="AM941" i="7"/>
  <c r="AN941" i="7"/>
  <c r="AO941" i="7"/>
  <c r="AP941" i="7"/>
  <c r="AQ941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G942" i="7"/>
  <c r="AH942" i="7"/>
  <c r="AI942" i="7"/>
  <c r="AJ942" i="7"/>
  <c r="AK942" i="7"/>
  <c r="AL942" i="7"/>
  <c r="AM942" i="7"/>
  <c r="AN942" i="7"/>
  <c r="AO942" i="7"/>
  <c r="AP942" i="7"/>
  <c r="AQ942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G943" i="7"/>
  <c r="AH943" i="7"/>
  <c r="AI943" i="7"/>
  <c r="AJ943" i="7"/>
  <c r="AK943" i="7"/>
  <c r="AL943" i="7"/>
  <c r="AM943" i="7"/>
  <c r="AN943" i="7"/>
  <c r="AO943" i="7"/>
  <c r="AP943" i="7"/>
  <c r="AQ943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G944" i="7"/>
  <c r="AH944" i="7"/>
  <c r="AI944" i="7"/>
  <c r="AJ944" i="7"/>
  <c r="AK944" i="7"/>
  <c r="AL944" i="7"/>
  <c r="AM944" i="7"/>
  <c r="AN944" i="7"/>
  <c r="AO944" i="7"/>
  <c r="AP944" i="7"/>
  <c r="AQ944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G945" i="7"/>
  <c r="AH945" i="7"/>
  <c r="AI945" i="7"/>
  <c r="AJ945" i="7"/>
  <c r="AK945" i="7"/>
  <c r="AL945" i="7"/>
  <c r="AM945" i="7"/>
  <c r="AN945" i="7"/>
  <c r="AO945" i="7"/>
  <c r="AP945" i="7"/>
  <c r="AQ945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G946" i="7"/>
  <c r="AH946" i="7"/>
  <c r="AI946" i="7"/>
  <c r="AJ946" i="7"/>
  <c r="AK946" i="7"/>
  <c r="AL946" i="7"/>
  <c r="AM946" i="7"/>
  <c r="AN946" i="7"/>
  <c r="AO946" i="7"/>
  <c r="AP946" i="7"/>
  <c r="AQ946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G947" i="7"/>
  <c r="AH947" i="7"/>
  <c r="AI947" i="7"/>
  <c r="AJ947" i="7"/>
  <c r="AK947" i="7"/>
  <c r="AL947" i="7"/>
  <c r="AM947" i="7"/>
  <c r="AN947" i="7"/>
  <c r="AO947" i="7"/>
  <c r="AP947" i="7"/>
  <c r="AQ947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G948" i="7"/>
  <c r="AH948" i="7"/>
  <c r="AI948" i="7"/>
  <c r="AJ948" i="7"/>
  <c r="AK948" i="7"/>
  <c r="AL948" i="7"/>
  <c r="AM948" i="7"/>
  <c r="AN948" i="7"/>
  <c r="AO948" i="7"/>
  <c r="AP948" i="7"/>
  <c r="AQ948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G949" i="7"/>
  <c r="AH949" i="7"/>
  <c r="AI949" i="7"/>
  <c r="AJ949" i="7"/>
  <c r="AK949" i="7"/>
  <c r="AL949" i="7"/>
  <c r="AM949" i="7"/>
  <c r="AN949" i="7"/>
  <c r="AO949" i="7"/>
  <c r="AP949" i="7"/>
  <c r="AQ949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G950" i="7"/>
  <c r="AH950" i="7"/>
  <c r="AI950" i="7"/>
  <c r="AJ950" i="7"/>
  <c r="AK950" i="7"/>
  <c r="AL950" i="7"/>
  <c r="AM950" i="7"/>
  <c r="AN950" i="7"/>
  <c r="AO950" i="7"/>
  <c r="AP950" i="7"/>
  <c r="AQ950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G951" i="7"/>
  <c r="AH951" i="7"/>
  <c r="AI951" i="7"/>
  <c r="AJ951" i="7"/>
  <c r="AK951" i="7"/>
  <c r="AL951" i="7"/>
  <c r="AM951" i="7"/>
  <c r="AN951" i="7"/>
  <c r="AO951" i="7"/>
  <c r="AP951" i="7"/>
  <c r="AQ951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G952" i="7"/>
  <c r="AH952" i="7"/>
  <c r="AI952" i="7"/>
  <c r="AJ952" i="7"/>
  <c r="AK952" i="7"/>
  <c r="AL952" i="7"/>
  <c r="AM952" i="7"/>
  <c r="AN952" i="7"/>
  <c r="AO952" i="7"/>
  <c r="AP952" i="7"/>
  <c r="AQ952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G953" i="7"/>
  <c r="AH953" i="7"/>
  <c r="AI953" i="7"/>
  <c r="AJ953" i="7"/>
  <c r="AK953" i="7"/>
  <c r="AL953" i="7"/>
  <c r="AM953" i="7"/>
  <c r="AN953" i="7"/>
  <c r="AO953" i="7"/>
  <c r="AP953" i="7"/>
  <c r="AQ953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G954" i="7"/>
  <c r="AH954" i="7"/>
  <c r="AI954" i="7"/>
  <c r="AJ954" i="7"/>
  <c r="AK954" i="7"/>
  <c r="AL954" i="7"/>
  <c r="AM954" i="7"/>
  <c r="AN954" i="7"/>
  <c r="AO954" i="7"/>
  <c r="AP954" i="7"/>
  <c r="AQ954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G955" i="7"/>
  <c r="AH955" i="7"/>
  <c r="AI955" i="7"/>
  <c r="AJ955" i="7"/>
  <c r="AK955" i="7"/>
  <c r="AL955" i="7"/>
  <c r="AM955" i="7"/>
  <c r="AN955" i="7"/>
  <c r="AO955" i="7"/>
  <c r="AP955" i="7"/>
  <c r="AQ955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G956" i="7"/>
  <c r="AH956" i="7"/>
  <c r="AI956" i="7"/>
  <c r="AJ956" i="7"/>
  <c r="AK956" i="7"/>
  <c r="AL956" i="7"/>
  <c r="AM956" i="7"/>
  <c r="AN956" i="7"/>
  <c r="AO956" i="7"/>
  <c r="AP956" i="7"/>
  <c r="AQ956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G957" i="7"/>
  <c r="AH957" i="7"/>
  <c r="AI957" i="7"/>
  <c r="AJ957" i="7"/>
  <c r="AK957" i="7"/>
  <c r="AL957" i="7"/>
  <c r="AM957" i="7"/>
  <c r="AN957" i="7"/>
  <c r="AO957" i="7"/>
  <c r="AP957" i="7"/>
  <c r="AQ957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G958" i="7"/>
  <c r="AH958" i="7"/>
  <c r="AI958" i="7"/>
  <c r="AJ958" i="7"/>
  <c r="AK958" i="7"/>
  <c r="AL958" i="7"/>
  <c r="AM958" i="7"/>
  <c r="AN958" i="7"/>
  <c r="AO958" i="7"/>
  <c r="AP958" i="7"/>
  <c r="AQ958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G959" i="7"/>
  <c r="AH959" i="7"/>
  <c r="AI959" i="7"/>
  <c r="AJ959" i="7"/>
  <c r="AK959" i="7"/>
  <c r="AL959" i="7"/>
  <c r="AM959" i="7"/>
  <c r="AN959" i="7"/>
  <c r="AO959" i="7"/>
  <c r="AP959" i="7"/>
  <c r="AQ959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G960" i="7"/>
  <c r="AH960" i="7"/>
  <c r="AI960" i="7"/>
  <c r="AJ960" i="7"/>
  <c r="AK960" i="7"/>
  <c r="AL960" i="7"/>
  <c r="AM960" i="7"/>
  <c r="AN960" i="7"/>
  <c r="AO960" i="7"/>
  <c r="AP960" i="7"/>
  <c r="AQ960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G961" i="7"/>
  <c r="AH961" i="7"/>
  <c r="AI961" i="7"/>
  <c r="AJ961" i="7"/>
  <c r="AK961" i="7"/>
  <c r="AL961" i="7"/>
  <c r="AM961" i="7"/>
  <c r="AN961" i="7"/>
  <c r="AO961" i="7"/>
  <c r="AP961" i="7"/>
  <c r="AQ961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G962" i="7"/>
  <c r="AH962" i="7"/>
  <c r="AI962" i="7"/>
  <c r="AJ962" i="7"/>
  <c r="AK962" i="7"/>
  <c r="AL962" i="7"/>
  <c r="AM962" i="7"/>
  <c r="AN962" i="7"/>
  <c r="AO962" i="7"/>
  <c r="AP962" i="7"/>
  <c r="AQ962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G963" i="7"/>
  <c r="AH963" i="7"/>
  <c r="AI963" i="7"/>
  <c r="AJ963" i="7"/>
  <c r="AK963" i="7"/>
  <c r="AL963" i="7"/>
  <c r="AM963" i="7"/>
  <c r="AN963" i="7"/>
  <c r="AO963" i="7"/>
  <c r="AP963" i="7"/>
  <c r="AQ963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G964" i="7"/>
  <c r="AH964" i="7"/>
  <c r="AI964" i="7"/>
  <c r="AJ964" i="7"/>
  <c r="AK964" i="7"/>
  <c r="AL964" i="7"/>
  <c r="AM964" i="7"/>
  <c r="AN964" i="7"/>
  <c r="AO964" i="7"/>
  <c r="AP964" i="7"/>
  <c r="AQ964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G965" i="7"/>
  <c r="AH965" i="7"/>
  <c r="AI965" i="7"/>
  <c r="AJ965" i="7"/>
  <c r="AK965" i="7"/>
  <c r="AL965" i="7"/>
  <c r="AM965" i="7"/>
  <c r="AN965" i="7"/>
  <c r="AO965" i="7"/>
  <c r="AP965" i="7"/>
  <c r="AQ965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G966" i="7"/>
  <c r="AH966" i="7"/>
  <c r="AI966" i="7"/>
  <c r="AJ966" i="7"/>
  <c r="AK966" i="7"/>
  <c r="AL966" i="7"/>
  <c r="AM966" i="7"/>
  <c r="AN966" i="7"/>
  <c r="AO966" i="7"/>
  <c r="AP966" i="7"/>
  <c r="AQ966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G967" i="7"/>
  <c r="AH967" i="7"/>
  <c r="AI967" i="7"/>
  <c r="AJ967" i="7"/>
  <c r="AK967" i="7"/>
  <c r="AL967" i="7"/>
  <c r="AM967" i="7"/>
  <c r="AN967" i="7"/>
  <c r="AO967" i="7"/>
  <c r="AP967" i="7"/>
  <c r="AQ967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G968" i="7"/>
  <c r="AH968" i="7"/>
  <c r="AI968" i="7"/>
  <c r="AJ968" i="7"/>
  <c r="AK968" i="7"/>
  <c r="AL968" i="7"/>
  <c r="AM968" i="7"/>
  <c r="AN968" i="7"/>
  <c r="AO968" i="7"/>
  <c r="AP968" i="7"/>
  <c r="AQ968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G969" i="7"/>
  <c r="AH969" i="7"/>
  <c r="AI969" i="7"/>
  <c r="AJ969" i="7"/>
  <c r="AK969" i="7"/>
  <c r="AL969" i="7"/>
  <c r="AM969" i="7"/>
  <c r="AN969" i="7"/>
  <c r="AO969" i="7"/>
  <c r="AP969" i="7"/>
  <c r="AQ969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G970" i="7"/>
  <c r="AH970" i="7"/>
  <c r="AI970" i="7"/>
  <c r="AJ970" i="7"/>
  <c r="AK970" i="7"/>
  <c r="AL970" i="7"/>
  <c r="AM970" i="7"/>
  <c r="AN970" i="7"/>
  <c r="AO970" i="7"/>
  <c r="AP970" i="7"/>
  <c r="AQ970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G971" i="7"/>
  <c r="AH971" i="7"/>
  <c r="AI971" i="7"/>
  <c r="AJ971" i="7"/>
  <c r="AK971" i="7"/>
  <c r="AL971" i="7"/>
  <c r="AM971" i="7"/>
  <c r="AN971" i="7"/>
  <c r="AO971" i="7"/>
  <c r="AP971" i="7"/>
  <c r="AQ971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G972" i="7"/>
  <c r="AH972" i="7"/>
  <c r="AI972" i="7"/>
  <c r="AJ972" i="7"/>
  <c r="AK972" i="7"/>
  <c r="AL972" i="7"/>
  <c r="AM972" i="7"/>
  <c r="AN972" i="7"/>
  <c r="AO972" i="7"/>
  <c r="AP972" i="7"/>
  <c r="AQ972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G973" i="7"/>
  <c r="AH973" i="7"/>
  <c r="AI973" i="7"/>
  <c r="AJ973" i="7"/>
  <c r="AK973" i="7"/>
  <c r="AL973" i="7"/>
  <c r="AM973" i="7"/>
  <c r="AN973" i="7"/>
  <c r="AO973" i="7"/>
  <c r="AP973" i="7"/>
  <c r="AQ973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G974" i="7"/>
  <c r="AH974" i="7"/>
  <c r="AI974" i="7"/>
  <c r="AJ974" i="7"/>
  <c r="AK974" i="7"/>
  <c r="AL974" i="7"/>
  <c r="AM974" i="7"/>
  <c r="AN974" i="7"/>
  <c r="AO974" i="7"/>
  <c r="AP974" i="7"/>
  <c r="AQ974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G975" i="7"/>
  <c r="AH975" i="7"/>
  <c r="AI975" i="7"/>
  <c r="AJ975" i="7"/>
  <c r="AK975" i="7"/>
  <c r="AL975" i="7"/>
  <c r="AM975" i="7"/>
  <c r="AN975" i="7"/>
  <c r="AO975" i="7"/>
  <c r="AP975" i="7"/>
  <c r="AQ975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G976" i="7"/>
  <c r="AH976" i="7"/>
  <c r="AI976" i="7"/>
  <c r="AJ976" i="7"/>
  <c r="AK976" i="7"/>
  <c r="AL976" i="7"/>
  <c r="AM976" i="7"/>
  <c r="AN976" i="7"/>
  <c r="AO976" i="7"/>
  <c r="AP976" i="7"/>
  <c r="AQ976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G977" i="7"/>
  <c r="AH977" i="7"/>
  <c r="AI977" i="7"/>
  <c r="AJ977" i="7"/>
  <c r="AK977" i="7"/>
  <c r="AL977" i="7"/>
  <c r="AM977" i="7"/>
  <c r="AN977" i="7"/>
  <c r="AO977" i="7"/>
  <c r="AP977" i="7"/>
  <c r="AQ977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  <c r="AG978" i="7"/>
  <c r="AH978" i="7"/>
  <c r="AI978" i="7"/>
  <c r="AJ978" i="7"/>
  <c r="AK978" i="7"/>
  <c r="AL978" i="7"/>
  <c r="AM978" i="7"/>
  <c r="AN978" i="7"/>
  <c r="AO978" i="7"/>
  <c r="AP978" i="7"/>
  <c r="AQ978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Q979" i="7"/>
  <c r="R979" i="7"/>
  <c r="S979" i="7"/>
  <c r="T979" i="7"/>
  <c r="U979" i="7"/>
  <c r="V979" i="7"/>
  <c r="W979" i="7"/>
  <c r="X979" i="7"/>
  <c r="Y979" i="7"/>
  <c r="Z979" i="7"/>
  <c r="AA979" i="7"/>
  <c r="AB979" i="7"/>
  <c r="AC979" i="7"/>
  <c r="AD979" i="7"/>
  <c r="AE979" i="7"/>
  <c r="AF979" i="7"/>
  <c r="AG979" i="7"/>
  <c r="AH979" i="7"/>
  <c r="AI979" i="7"/>
  <c r="AJ979" i="7"/>
  <c r="AK979" i="7"/>
  <c r="AL979" i="7"/>
  <c r="AM979" i="7"/>
  <c r="AN979" i="7"/>
  <c r="AO979" i="7"/>
  <c r="AP979" i="7"/>
  <c r="AQ979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R980" i="7"/>
  <c r="S980" i="7"/>
  <c r="T980" i="7"/>
  <c r="U980" i="7"/>
  <c r="V980" i="7"/>
  <c r="W980" i="7"/>
  <c r="X980" i="7"/>
  <c r="Y980" i="7"/>
  <c r="Z980" i="7"/>
  <c r="AA980" i="7"/>
  <c r="AB980" i="7"/>
  <c r="AC980" i="7"/>
  <c r="AD980" i="7"/>
  <c r="AE980" i="7"/>
  <c r="AF980" i="7"/>
  <c r="AG980" i="7"/>
  <c r="AH980" i="7"/>
  <c r="AI980" i="7"/>
  <c r="AJ980" i="7"/>
  <c r="AK980" i="7"/>
  <c r="AL980" i="7"/>
  <c r="AM980" i="7"/>
  <c r="AN980" i="7"/>
  <c r="AO980" i="7"/>
  <c r="AP980" i="7"/>
  <c r="AQ980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R981" i="7"/>
  <c r="S981" i="7"/>
  <c r="T981" i="7"/>
  <c r="U981" i="7"/>
  <c r="V981" i="7"/>
  <c r="W981" i="7"/>
  <c r="X981" i="7"/>
  <c r="Y981" i="7"/>
  <c r="Z981" i="7"/>
  <c r="AA981" i="7"/>
  <c r="AB981" i="7"/>
  <c r="AC981" i="7"/>
  <c r="AD981" i="7"/>
  <c r="AE981" i="7"/>
  <c r="AF981" i="7"/>
  <c r="AG981" i="7"/>
  <c r="AH981" i="7"/>
  <c r="AI981" i="7"/>
  <c r="AJ981" i="7"/>
  <c r="AK981" i="7"/>
  <c r="AL981" i="7"/>
  <c r="AM981" i="7"/>
  <c r="AN981" i="7"/>
  <c r="AO981" i="7"/>
  <c r="AP981" i="7"/>
  <c r="AQ981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R982" i="7"/>
  <c r="S982" i="7"/>
  <c r="T982" i="7"/>
  <c r="U982" i="7"/>
  <c r="V982" i="7"/>
  <c r="W982" i="7"/>
  <c r="X982" i="7"/>
  <c r="Y982" i="7"/>
  <c r="Z982" i="7"/>
  <c r="AA982" i="7"/>
  <c r="AB982" i="7"/>
  <c r="AC982" i="7"/>
  <c r="AD982" i="7"/>
  <c r="AE982" i="7"/>
  <c r="AF982" i="7"/>
  <c r="AG982" i="7"/>
  <c r="AH982" i="7"/>
  <c r="AI982" i="7"/>
  <c r="AJ982" i="7"/>
  <c r="AK982" i="7"/>
  <c r="AL982" i="7"/>
  <c r="AM982" i="7"/>
  <c r="AN982" i="7"/>
  <c r="AO982" i="7"/>
  <c r="AP982" i="7"/>
  <c r="AQ982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R983" i="7"/>
  <c r="S983" i="7"/>
  <c r="T983" i="7"/>
  <c r="U983" i="7"/>
  <c r="V983" i="7"/>
  <c r="W983" i="7"/>
  <c r="X983" i="7"/>
  <c r="Y983" i="7"/>
  <c r="Z983" i="7"/>
  <c r="AA983" i="7"/>
  <c r="AB983" i="7"/>
  <c r="AC983" i="7"/>
  <c r="AD983" i="7"/>
  <c r="AE983" i="7"/>
  <c r="AF983" i="7"/>
  <c r="AG983" i="7"/>
  <c r="AH983" i="7"/>
  <c r="AI983" i="7"/>
  <c r="AJ983" i="7"/>
  <c r="AK983" i="7"/>
  <c r="AL983" i="7"/>
  <c r="AM983" i="7"/>
  <c r="AN983" i="7"/>
  <c r="AO983" i="7"/>
  <c r="AP983" i="7"/>
  <c r="AQ983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R984" i="7"/>
  <c r="S984" i="7"/>
  <c r="T984" i="7"/>
  <c r="U984" i="7"/>
  <c r="V984" i="7"/>
  <c r="W984" i="7"/>
  <c r="X984" i="7"/>
  <c r="Y984" i="7"/>
  <c r="Z984" i="7"/>
  <c r="AA984" i="7"/>
  <c r="AB984" i="7"/>
  <c r="AC984" i="7"/>
  <c r="AD984" i="7"/>
  <c r="AE984" i="7"/>
  <c r="AF984" i="7"/>
  <c r="AG984" i="7"/>
  <c r="AH984" i="7"/>
  <c r="AI984" i="7"/>
  <c r="AJ984" i="7"/>
  <c r="AK984" i="7"/>
  <c r="AL984" i="7"/>
  <c r="AM984" i="7"/>
  <c r="AN984" i="7"/>
  <c r="AO984" i="7"/>
  <c r="AP984" i="7"/>
  <c r="AQ984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R985" i="7"/>
  <c r="S985" i="7"/>
  <c r="T985" i="7"/>
  <c r="U985" i="7"/>
  <c r="V985" i="7"/>
  <c r="W985" i="7"/>
  <c r="X985" i="7"/>
  <c r="Y985" i="7"/>
  <c r="Z985" i="7"/>
  <c r="AA985" i="7"/>
  <c r="AB985" i="7"/>
  <c r="AC985" i="7"/>
  <c r="AD985" i="7"/>
  <c r="AE985" i="7"/>
  <c r="AF985" i="7"/>
  <c r="AG985" i="7"/>
  <c r="AH985" i="7"/>
  <c r="AI985" i="7"/>
  <c r="AJ985" i="7"/>
  <c r="AK985" i="7"/>
  <c r="AL985" i="7"/>
  <c r="AM985" i="7"/>
  <c r="AN985" i="7"/>
  <c r="AO985" i="7"/>
  <c r="AP985" i="7"/>
  <c r="AQ985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R986" i="7"/>
  <c r="S986" i="7"/>
  <c r="T986" i="7"/>
  <c r="U986" i="7"/>
  <c r="V986" i="7"/>
  <c r="W986" i="7"/>
  <c r="X986" i="7"/>
  <c r="Y986" i="7"/>
  <c r="Z986" i="7"/>
  <c r="AA986" i="7"/>
  <c r="AB986" i="7"/>
  <c r="AC986" i="7"/>
  <c r="AD986" i="7"/>
  <c r="AE986" i="7"/>
  <c r="AF986" i="7"/>
  <c r="AG986" i="7"/>
  <c r="AH986" i="7"/>
  <c r="AI986" i="7"/>
  <c r="AJ986" i="7"/>
  <c r="AK986" i="7"/>
  <c r="AL986" i="7"/>
  <c r="AM986" i="7"/>
  <c r="AN986" i="7"/>
  <c r="AO986" i="7"/>
  <c r="AP986" i="7"/>
  <c r="AQ986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R987" i="7"/>
  <c r="S987" i="7"/>
  <c r="T987" i="7"/>
  <c r="U987" i="7"/>
  <c r="V987" i="7"/>
  <c r="W987" i="7"/>
  <c r="X987" i="7"/>
  <c r="Y987" i="7"/>
  <c r="Z987" i="7"/>
  <c r="AA987" i="7"/>
  <c r="AB987" i="7"/>
  <c r="AC987" i="7"/>
  <c r="AD987" i="7"/>
  <c r="AE987" i="7"/>
  <c r="AF987" i="7"/>
  <c r="AG987" i="7"/>
  <c r="AH987" i="7"/>
  <c r="AI987" i="7"/>
  <c r="AJ987" i="7"/>
  <c r="AK987" i="7"/>
  <c r="AL987" i="7"/>
  <c r="AM987" i="7"/>
  <c r="AN987" i="7"/>
  <c r="AO987" i="7"/>
  <c r="AP987" i="7"/>
  <c r="AQ987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R988" i="7"/>
  <c r="S988" i="7"/>
  <c r="T988" i="7"/>
  <c r="U988" i="7"/>
  <c r="V988" i="7"/>
  <c r="W988" i="7"/>
  <c r="X988" i="7"/>
  <c r="Y988" i="7"/>
  <c r="Z988" i="7"/>
  <c r="AA988" i="7"/>
  <c r="AB988" i="7"/>
  <c r="AC988" i="7"/>
  <c r="AD988" i="7"/>
  <c r="AE988" i="7"/>
  <c r="AF988" i="7"/>
  <c r="AG988" i="7"/>
  <c r="AH988" i="7"/>
  <c r="AI988" i="7"/>
  <c r="AJ988" i="7"/>
  <c r="AK988" i="7"/>
  <c r="AL988" i="7"/>
  <c r="AM988" i="7"/>
  <c r="AN988" i="7"/>
  <c r="AO988" i="7"/>
  <c r="AP988" i="7"/>
  <c r="AQ988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R989" i="7"/>
  <c r="S989" i="7"/>
  <c r="T989" i="7"/>
  <c r="U989" i="7"/>
  <c r="V989" i="7"/>
  <c r="W989" i="7"/>
  <c r="X989" i="7"/>
  <c r="Y989" i="7"/>
  <c r="Z989" i="7"/>
  <c r="AA989" i="7"/>
  <c r="AB989" i="7"/>
  <c r="AC989" i="7"/>
  <c r="AD989" i="7"/>
  <c r="AE989" i="7"/>
  <c r="AF989" i="7"/>
  <c r="AG989" i="7"/>
  <c r="AH989" i="7"/>
  <c r="AI989" i="7"/>
  <c r="AJ989" i="7"/>
  <c r="AK989" i="7"/>
  <c r="AL989" i="7"/>
  <c r="AM989" i="7"/>
  <c r="AN989" i="7"/>
  <c r="AO989" i="7"/>
  <c r="AP989" i="7"/>
  <c r="AQ989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R990" i="7"/>
  <c r="S990" i="7"/>
  <c r="T990" i="7"/>
  <c r="U990" i="7"/>
  <c r="V990" i="7"/>
  <c r="W990" i="7"/>
  <c r="X990" i="7"/>
  <c r="Y990" i="7"/>
  <c r="Z990" i="7"/>
  <c r="AA990" i="7"/>
  <c r="AB990" i="7"/>
  <c r="AC990" i="7"/>
  <c r="AD990" i="7"/>
  <c r="AE990" i="7"/>
  <c r="AF990" i="7"/>
  <c r="AG990" i="7"/>
  <c r="AH990" i="7"/>
  <c r="AI990" i="7"/>
  <c r="AJ990" i="7"/>
  <c r="AK990" i="7"/>
  <c r="AL990" i="7"/>
  <c r="AM990" i="7"/>
  <c r="AN990" i="7"/>
  <c r="AO990" i="7"/>
  <c r="AP990" i="7"/>
  <c r="AQ990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R991" i="7"/>
  <c r="S991" i="7"/>
  <c r="T991" i="7"/>
  <c r="U991" i="7"/>
  <c r="V991" i="7"/>
  <c r="W991" i="7"/>
  <c r="X991" i="7"/>
  <c r="Y991" i="7"/>
  <c r="Z991" i="7"/>
  <c r="AA991" i="7"/>
  <c r="AB991" i="7"/>
  <c r="AC991" i="7"/>
  <c r="AD991" i="7"/>
  <c r="AE991" i="7"/>
  <c r="AF991" i="7"/>
  <c r="AG991" i="7"/>
  <c r="AH991" i="7"/>
  <c r="AI991" i="7"/>
  <c r="AJ991" i="7"/>
  <c r="AK991" i="7"/>
  <c r="AL991" i="7"/>
  <c r="AM991" i="7"/>
  <c r="AN991" i="7"/>
  <c r="AO991" i="7"/>
  <c r="AP991" i="7"/>
  <c r="AQ991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R992" i="7"/>
  <c r="S992" i="7"/>
  <c r="T992" i="7"/>
  <c r="U992" i="7"/>
  <c r="V992" i="7"/>
  <c r="W992" i="7"/>
  <c r="X992" i="7"/>
  <c r="Y992" i="7"/>
  <c r="Z992" i="7"/>
  <c r="AA992" i="7"/>
  <c r="AB992" i="7"/>
  <c r="AC992" i="7"/>
  <c r="AD992" i="7"/>
  <c r="AE992" i="7"/>
  <c r="AF992" i="7"/>
  <c r="AG992" i="7"/>
  <c r="AH992" i="7"/>
  <c r="AI992" i="7"/>
  <c r="AJ992" i="7"/>
  <c r="AK992" i="7"/>
  <c r="AL992" i="7"/>
  <c r="AM992" i="7"/>
  <c r="AN992" i="7"/>
  <c r="AO992" i="7"/>
  <c r="AP992" i="7"/>
  <c r="AQ992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R993" i="7"/>
  <c r="S993" i="7"/>
  <c r="T993" i="7"/>
  <c r="U993" i="7"/>
  <c r="V993" i="7"/>
  <c r="W993" i="7"/>
  <c r="X993" i="7"/>
  <c r="Y993" i="7"/>
  <c r="Z993" i="7"/>
  <c r="AA993" i="7"/>
  <c r="AB993" i="7"/>
  <c r="AC993" i="7"/>
  <c r="AD993" i="7"/>
  <c r="AE993" i="7"/>
  <c r="AF993" i="7"/>
  <c r="AG993" i="7"/>
  <c r="AH993" i="7"/>
  <c r="AI993" i="7"/>
  <c r="AJ993" i="7"/>
  <c r="AK993" i="7"/>
  <c r="AL993" i="7"/>
  <c r="AM993" i="7"/>
  <c r="AN993" i="7"/>
  <c r="AO993" i="7"/>
  <c r="AP993" i="7"/>
  <c r="AQ993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R994" i="7"/>
  <c r="S994" i="7"/>
  <c r="T994" i="7"/>
  <c r="U994" i="7"/>
  <c r="V994" i="7"/>
  <c r="W994" i="7"/>
  <c r="X994" i="7"/>
  <c r="Y994" i="7"/>
  <c r="Z994" i="7"/>
  <c r="AA994" i="7"/>
  <c r="AB994" i="7"/>
  <c r="AC994" i="7"/>
  <c r="AD994" i="7"/>
  <c r="AE994" i="7"/>
  <c r="AF994" i="7"/>
  <c r="AG994" i="7"/>
  <c r="AH994" i="7"/>
  <c r="AI994" i="7"/>
  <c r="AJ994" i="7"/>
  <c r="AK994" i="7"/>
  <c r="AL994" i="7"/>
  <c r="AM994" i="7"/>
  <c r="AN994" i="7"/>
  <c r="AO994" i="7"/>
  <c r="AP994" i="7"/>
  <c r="AQ994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Q995" i="7"/>
  <c r="R995" i="7"/>
  <c r="S995" i="7"/>
  <c r="T995" i="7"/>
  <c r="U995" i="7"/>
  <c r="V995" i="7"/>
  <c r="W995" i="7"/>
  <c r="X995" i="7"/>
  <c r="Y995" i="7"/>
  <c r="Z995" i="7"/>
  <c r="AA995" i="7"/>
  <c r="AB995" i="7"/>
  <c r="AC995" i="7"/>
  <c r="AD995" i="7"/>
  <c r="AE995" i="7"/>
  <c r="AF995" i="7"/>
  <c r="AG995" i="7"/>
  <c r="AH995" i="7"/>
  <c r="AI995" i="7"/>
  <c r="AJ995" i="7"/>
  <c r="AK995" i="7"/>
  <c r="AL995" i="7"/>
  <c r="AM995" i="7"/>
  <c r="AN995" i="7"/>
  <c r="AO995" i="7"/>
  <c r="AP995" i="7"/>
  <c r="AQ995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R996" i="7"/>
  <c r="S996" i="7"/>
  <c r="T996" i="7"/>
  <c r="U996" i="7"/>
  <c r="V996" i="7"/>
  <c r="W996" i="7"/>
  <c r="X996" i="7"/>
  <c r="Y996" i="7"/>
  <c r="Z996" i="7"/>
  <c r="AA996" i="7"/>
  <c r="AB996" i="7"/>
  <c r="AC996" i="7"/>
  <c r="AD996" i="7"/>
  <c r="AE996" i="7"/>
  <c r="AF996" i="7"/>
  <c r="AG996" i="7"/>
  <c r="AH996" i="7"/>
  <c r="AI996" i="7"/>
  <c r="AJ996" i="7"/>
  <c r="AK996" i="7"/>
  <c r="AL996" i="7"/>
  <c r="AM996" i="7"/>
  <c r="AN996" i="7"/>
  <c r="AO996" i="7"/>
  <c r="AP996" i="7"/>
  <c r="AQ996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R997" i="7"/>
  <c r="S997" i="7"/>
  <c r="T997" i="7"/>
  <c r="U997" i="7"/>
  <c r="V997" i="7"/>
  <c r="W997" i="7"/>
  <c r="X997" i="7"/>
  <c r="Y997" i="7"/>
  <c r="Z997" i="7"/>
  <c r="AA997" i="7"/>
  <c r="AB997" i="7"/>
  <c r="AC997" i="7"/>
  <c r="AD997" i="7"/>
  <c r="AE997" i="7"/>
  <c r="AF997" i="7"/>
  <c r="AG997" i="7"/>
  <c r="AH997" i="7"/>
  <c r="AI997" i="7"/>
  <c r="AJ997" i="7"/>
  <c r="AK997" i="7"/>
  <c r="AL997" i="7"/>
  <c r="AM997" i="7"/>
  <c r="AN997" i="7"/>
  <c r="AO997" i="7"/>
  <c r="AP997" i="7"/>
  <c r="AQ997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R998" i="7"/>
  <c r="S998" i="7"/>
  <c r="T998" i="7"/>
  <c r="U998" i="7"/>
  <c r="V998" i="7"/>
  <c r="W998" i="7"/>
  <c r="X998" i="7"/>
  <c r="Y998" i="7"/>
  <c r="Z998" i="7"/>
  <c r="AA998" i="7"/>
  <c r="AB998" i="7"/>
  <c r="AC998" i="7"/>
  <c r="AD998" i="7"/>
  <c r="AE998" i="7"/>
  <c r="AF998" i="7"/>
  <c r="AG998" i="7"/>
  <c r="AH998" i="7"/>
  <c r="AI998" i="7"/>
  <c r="AJ998" i="7"/>
  <c r="AK998" i="7"/>
  <c r="AL998" i="7"/>
  <c r="AM998" i="7"/>
  <c r="AN998" i="7"/>
  <c r="AO998" i="7"/>
  <c r="AP998" i="7"/>
  <c r="AQ998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R999" i="7"/>
  <c r="S999" i="7"/>
  <c r="T999" i="7"/>
  <c r="U999" i="7"/>
  <c r="V999" i="7"/>
  <c r="W999" i="7"/>
  <c r="X999" i="7"/>
  <c r="Y999" i="7"/>
  <c r="Z999" i="7"/>
  <c r="AA999" i="7"/>
  <c r="AB999" i="7"/>
  <c r="AC999" i="7"/>
  <c r="AD999" i="7"/>
  <c r="AE999" i="7"/>
  <c r="AF999" i="7"/>
  <c r="AG999" i="7"/>
  <c r="AH999" i="7"/>
  <c r="AI999" i="7"/>
  <c r="AJ999" i="7"/>
  <c r="AK999" i="7"/>
  <c r="AL999" i="7"/>
  <c r="AM999" i="7"/>
  <c r="AN999" i="7"/>
  <c r="AO999" i="7"/>
  <c r="AP999" i="7"/>
  <c r="AQ999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R1000" i="7"/>
  <c r="S1000" i="7"/>
  <c r="T1000" i="7"/>
  <c r="U1000" i="7"/>
  <c r="V1000" i="7"/>
  <c r="W1000" i="7"/>
  <c r="X1000" i="7"/>
  <c r="Y1000" i="7"/>
  <c r="Z1000" i="7"/>
  <c r="AA1000" i="7"/>
  <c r="AB1000" i="7"/>
  <c r="AC1000" i="7"/>
  <c r="AD1000" i="7"/>
  <c r="AE1000" i="7"/>
  <c r="AF1000" i="7"/>
  <c r="AG1000" i="7"/>
  <c r="AH1000" i="7"/>
  <c r="AI1000" i="7"/>
  <c r="AJ1000" i="7"/>
  <c r="AK1000" i="7"/>
  <c r="AL1000" i="7"/>
  <c r="AM1000" i="7"/>
  <c r="AN1000" i="7"/>
  <c r="AO1000" i="7"/>
  <c r="AP1000" i="7"/>
  <c r="AQ1000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R1001" i="7"/>
  <c r="S1001" i="7"/>
  <c r="T1001" i="7"/>
  <c r="U1001" i="7"/>
  <c r="V1001" i="7"/>
  <c r="W1001" i="7"/>
  <c r="X1001" i="7"/>
  <c r="Y1001" i="7"/>
  <c r="Z1001" i="7"/>
  <c r="AA1001" i="7"/>
  <c r="AB1001" i="7"/>
  <c r="AC1001" i="7"/>
  <c r="AD1001" i="7"/>
  <c r="AE1001" i="7"/>
  <c r="AF1001" i="7"/>
  <c r="AG1001" i="7"/>
  <c r="AH1001" i="7"/>
  <c r="AI1001" i="7"/>
  <c r="AJ1001" i="7"/>
  <c r="AK1001" i="7"/>
  <c r="AL1001" i="7"/>
  <c r="AM1001" i="7"/>
  <c r="AN1001" i="7"/>
  <c r="AO1001" i="7"/>
  <c r="AP1001" i="7"/>
  <c r="AQ1001" i="7"/>
  <c r="B1002" i="7"/>
  <c r="C1002" i="7"/>
  <c r="D1002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Q1002" i="7"/>
  <c r="R1002" i="7"/>
  <c r="S1002" i="7"/>
  <c r="T1002" i="7"/>
  <c r="U1002" i="7"/>
  <c r="V1002" i="7"/>
  <c r="W1002" i="7"/>
  <c r="X1002" i="7"/>
  <c r="Y1002" i="7"/>
  <c r="Z1002" i="7"/>
  <c r="AA1002" i="7"/>
  <c r="AB1002" i="7"/>
  <c r="AC1002" i="7"/>
  <c r="AD1002" i="7"/>
  <c r="AE1002" i="7"/>
  <c r="AF1002" i="7"/>
  <c r="AG1002" i="7"/>
  <c r="AH1002" i="7"/>
  <c r="AI1002" i="7"/>
  <c r="AJ1002" i="7"/>
  <c r="AK1002" i="7"/>
  <c r="AL1002" i="7"/>
  <c r="AM1002" i="7"/>
  <c r="AN1002" i="7"/>
  <c r="AO1002" i="7"/>
  <c r="AP1002" i="7"/>
  <c r="AQ1002" i="7"/>
  <c r="B1003" i="7"/>
  <c r="C1003" i="7"/>
  <c r="D1003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Q1003" i="7"/>
  <c r="R1003" i="7"/>
  <c r="S1003" i="7"/>
  <c r="T1003" i="7"/>
  <c r="U1003" i="7"/>
  <c r="V1003" i="7"/>
  <c r="W1003" i="7"/>
  <c r="X1003" i="7"/>
  <c r="Y1003" i="7"/>
  <c r="Z1003" i="7"/>
  <c r="AA1003" i="7"/>
  <c r="AB1003" i="7"/>
  <c r="AC1003" i="7"/>
  <c r="AD1003" i="7"/>
  <c r="AE1003" i="7"/>
  <c r="AF1003" i="7"/>
  <c r="AG1003" i="7"/>
  <c r="AH1003" i="7"/>
  <c r="AI1003" i="7"/>
  <c r="AJ1003" i="7"/>
  <c r="AK1003" i="7"/>
  <c r="AL1003" i="7"/>
  <c r="AM1003" i="7"/>
  <c r="AN1003" i="7"/>
  <c r="AO1003" i="7"/>
  <c r="AP1003" i="7"/>
  <c r="AQ1003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Q1004" i="7"/>
  <c r="R1004" i="7"/>
  <c r="S1004" i="7"/>
  <c r="T1004" i="7"/>
  <c r="U1004" i="7"/>
  <c r="V1004" i="7"/>
  <c r="W1004" i="7"/>
  <c r="X1004" i="7"/>
  <c r="Y1004" i="7"/>
  <c r="Z1004" i="7"/>
  <c r="AA1004" i="7"/>
  <c r="AB1004" i="7"/>
  <c r="AC1004" i="7"/>
  <c r="AD1004" i="7"/>
  <c r="AE1004" i="7"/>
  <c r="AF1004" i="7"/>
  <c r="AG1004" i="7"/>
  <c r="AH1004" i="7"/>
  <c r="AI1004" i="7"/>
  <c r="AJ1004" i="7"/>
  <c r="AK1004" i="7"/>
  <c r="AL1004" i="7"/>
  <c r="AM1004" i="7"/>
  <c r="AN1004" i="7"/>
  <c r="AO1004" i="7"/>
  <c r="AP1004" i="7"/>
  <c r="AQ1004" i="7"/>
  <c r="B1005" i="7"/>
  <c r="C1005" i="7"/>
  <c r="D1005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Q1005" i="7"/>
  <c r="R1005" i="7"/>
  <c r="S1005" i="7"/>
  <c r="T1005" i="7"/>
  <c r="U1005" i="7"/>
  <c r="V1005" i="7"/>
  <c r="W1005" i="7"/>
  <c r="X1005" i="7"/>
  <c r="Y1005" i="7"/>
  <c r="Z1005" i="7"/>
  <c r="AA1005" i="7"/>
  <c r="AB1005" i="7"/>
  <c r="AC1005" i="7"/>
  <c r="AD1005" i="7"/>
  <c r="AE1005" i="7"/>
  <c r="AF1005" i="7"/>
  <c r="AG1005" i="7"/>
  <c r="AH1005" i="7"/>
  <c r="AI1005" i="7"/>
  <c r="AJ1005" i="7"/>
  <c r="AK1005" i="7"/>
  <c r="AL1005" i="7"/>
  <c r="AM1005" i="7"/>
  <c r="AN1005" i="7"/>
  <c r="AO1005" i="7"/>
  <c r="AP1005" i="7"/>
  <c r="AQ1005" i="7"/>
  <c r="B1006" i="7"/>
  <c r="C1006" i="7"/>
  <c r="D1006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Q1006" i="7"/>
  <c r="R1006" i="7"/>
  <c r="S1006" i="7"/>
  <c r="T1006" i="7"/>
  <c r="U1006" i="7"/>
  <c r="V1006" i="7"/>
  <c r="W1006" i="7"/>
  <c r="X1006" i="7"/>
  <c r="Y1006" i="7"/>
  <c r="Z1006" i="7"/>
  <c r="AA1006" i="7"/>
  <c r="AB1006" i="7"/>
  <c r="AC1006" i="7"/>
  <c r="AD1006" i="7"/>
  <c r="AE1006" i="7"/>
  <c r="AF1006" i="7"/>
  <c r="AG1006" i="7"/>
  <c r="AH1006" i="7"/>
  <c r="AI1006" i="7"/>
  <c r="AJ1006" i="7"/>
  <c r="AK1006" i="7"/>
  <c r="AL1006" i="7"/>
  <c r="AM1006" i="7"/>
  <c r="AN1006" i="7"/>
  <c r="AO1006" i="7"/>
  <c r="AP1006" i="7"/>
  <c r="AQ1006" i="7"/>
  <c r="B1007" i="7"/>
  <c r="C1007" i="7"/>
  <c r="D1007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Q1007" i="7"/>
  <c r="R1007" i="7"/>
  <c r="S1007" i="7"/>
  <c r="T1007" i="7"/>
  <c r="U1007" i="7"/>
  <c r="V1007" i="7"/>
  <c r="W1007" i="7"/>
  <c r="X1007" i="7"/>
  <c r="Y1007" i="7"/>
  <c r="Z1007" i="7"/>
  <c r="AA1007" i="7"/>
  <c r="AB1007" i="7"/>
  <c r="AC1007" i="7"/>
  <c r="AD1007" i="7"/>
  <c r="AE1007" i="7"/>
  <c r="AF1007" i="7"/>
  <c r="AG1007" i="7"/>
  <c r="AH1007" i="7"/>
  <c r="AI1007" i="7"/>
  <c r="AJ1007" i="7"/>
  <c r="AK1007" i="7"/>
  <c r="AL1007" i="7"/>
  <c r="AM1007" i="7"/>
  <c r="AN1007" i="7"/>
  <c r="AO1007" i="7"/>
  <c r="AP1007" i="7"/>
  <c r="AQ1007" i="7"/>
  <c r="B1008" i="7"/>
  <c r="C1008" i="7"/>
  <c r="D1008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Q1008" i="7"/>
  <c r="R1008" i="7"/>
  <c r="S1008" i="7"/>
  <c r="T1008" i="7"/>
  <c r="U1008" i="7"/>
  <c r="V1008" i="7"/>
  <c r="W1008" i="7"/>
  <c r="X1008" i="7"/>
  <c r="Y1008" i="7"/>
  <c r="Z1008" i="7"/>
  <c r="AA1008" i="7"/>
  <c r="AB1008" i="7"/>
  <c r="AC1008" i="7"/>
  <c r="AD1008" i="7"/>
  <c r="AE1008" i="7"/>
  <c r="AF1008" i="7"/>
  <c r="AG1008" i="7"/>
  <c r="AH1008" i="7"/>
  <c r="AI1008" i="7"/>
  <c r="AJ1008" i="7"/>
  <c r="AK1008" i="7"/>
  <c r="AL1008" i="7"/>
  <c r="AM1008" i="7"/>
  <c r="AN1008" i="7"/>
  <c r="AO1008" i="7"/>
  <c r="AP1008" i="7"/>
  <c r="AQ1008" i="7"/>
  <c r="B1009" i="7"/>
  <c r="C1009" i="7"/>
  <c r="D1009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Q1009" i="7"/>
  <c r="R1009" i="7"/>
  <c r="S1009" i="7"/>
  <c r="T1009" i="7"/>
  <c r="U1009" i="7"/>
  <c r="V1009" i="7"/>
  <c r="W1009" i="7"/>
  <c r="X1009" i="7"/>
  <c r="Y1009" i="7"/>
  <c r="Z1009" i="7"/>
  <c r="AA1009" i="7"/>
  <c r="AB1009" i="7"/>
  <c r="AC1009" i="7"/>
  <c r="AD1009" i="7"/>
  <c r="AE1009" i="7"/>
  <c r="AF1009" i="7"/>
  <c r="AG1009" i="7"/>
  <c r="AH1009" i="7"/>
  <c r="AI1009" i="7"/>
  <c r="AJ1009" i="7"/>
  <c r="AK1009" i="7"/>
  <c r="AL1009" i="7"/>
  <c r="AM1009" i="7"/>
  <c r="AN1009" i="7"/>
  <c r="AO1009" i="7"/>
  <c r="AP1009" i="7"/>
  <c r="AQ1009" i="7"/>
  <c r="B1010" i="7"/>
  <c r="C1010" i="7"/>
  <c r="D1010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Q1010" i="7"/>
  <c r="R1010" i="7"/>
  <c r="S1010" i="7"/>
  <c r="T1010" i="7"/>
  <c r="U1010" i="7"/>
  <c r="V1010" i="7"/>
  <c r="W1010" i="7"/>
  <c r="X1010" i="7"/>
  <c r="Y1010" i="7"/>
  <c r="Z1010" i="7"/>
  <c r="AA1010" i="7"/>
  <c r="AB1010" i="7"/>
  <c r="AC1010" i="7"/>
  <c r="AD1010" i="7"/>
  <c r="AE1010" i="7"/>
  <c r="AF1010" i="7"/>
  <c r="AG1010" i="7"/>
  <c r="AH1010" i="7"/>
  <c r="AI1010" i="7"/>
  <c r="AJ1010" i="7"/>
  <c r="AK1010" i="7"/>
  <c r="AL1010" i="7"/>
  <c r="AM1010" i="7"/>
  <c r="AN1010" i="7"/>
  <c r="AO1010" i="7"/>
  <c r="AP1010" i="7"/>
  <c r="AQ1010" i="7"/>
  <c r="B1011" i="7"/>
  <c r="C1011" i="7"/>
  <c r="D1011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Q1011" i="7"/>
  <c r="R1011" i="7"/>
  <c r="S1011" i="7"/>
  <c r="T1011" i="7"/>
  <c r="U1011" i="7"/>
  <c r="V1011" i="7"/>
  <c r="W1011" i="7"/>
  <c r="X1011" i="7"/>
  <c r="Y1011" i="7"/>
  <c r="Z1011" i="7"/>
  <c r="AA1011" i="7"/>
  <c r="AB1011" i="7"/>
  <c r="AC1011" i="7"/>
  <c r="AD1011" i="7"/>
  <c r="AE1011" i="7"/>
  <c r="AF1011" i="7"/>
  <c r="AG1011" i="7"/>
  <c r="AH1011" i="7"/>
  <c r="AI1011" i="7"/>
  <c r="AJ1011" i="7"/>
  <c r="AK1011" i="7"/>
  <c r="AL1011" i="7"/>
  <c r="AM1011" i="7"/>
  <c r="AN1011" i="7"/>
  <c r="AO1011" i="7"/>
  <c r="AP1011" i="7"/>
  <c r="AQ1011" i="7"/>
  <c r="B1012" i="7"/>
  <c r="C1012" i="7"/>
  <c r="D1012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Q1012" i="7"/>
  <c r="R1012" i="7"/>
  <c r="S1012" i="7"/>
  <c r="T1012" i="7"/>
  <c r="U1012" i="7"/>
  <c r="V1012" i="7"/>
  <c r="W1012" i="7"/>
  <c r="X1012" i="7"/>
  <c r="Y1012" i="7"/>
  <c r="Z1012" i="7"/>
  <c r="AA1012" i="7"/>
  <c r="AB1012" i="7"/>
  <c r="AC1012" i="7"/>
  <c r="AD1012" i="7"/>
  <c r="AE1012" i="7"/>
  <c r="AF1012" i="7"/>
  <c r="AG1012" i="7"/>
  <c r="AH1012" i="7"/>
  <c r="AI1012" i="7"/>
  <c r="AJ1012" i="7"/>
  <c r="AK1012" i="7"/>
  <c r="AL1012" i="7"/>
  <c r="AM1012" i="7"/>
  <c r="AN1012" i="7"/>
  <c r="AO1012" i="7"/>
  <c r="AP1012" i="7"/>
  <c r="AQ1012" i="7"/>
  <c r="B1013" i="7"/>
  <c r="C1013" i="7"/>
  <c r="D1013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Q1013" i="7"/>
  <c r="R1013" i="7"/>
  <c r="S1013" i="7"/>
  <c r="T1013" i="7"/>
  <c r="U1013" i="7"/>
  <c r="V1013" i="7"/>
  <c r="W1013" i="7"/>
  <c r="X1013" i="7"/>
  <c r="Y1013" i="7"/>
  <c r="Z1013" i="7"/>
  <c r="AA1013" i="7"/>
  <c r="AB1013" i="7"/>
  <c r="AC1013" i="7"/>
  <c r="AD1013" i="7"/>
  <c r="AE1013" i="7"/>
  <c r="AF1013" i="7"/>
  <c r="AG1013" i="7"/>
  <c r="AH1013" i="7"/>
  <c r="AI1013" i="7"/>
  <c r="AJ1013" i="7"/>
  <c r="AK1013" i="7"/>
  <c r="AL1013" i="7"/>
  <c r="AM1013" i="7"/>
  <c r="AN1013" i="7"/>
  <c r="AO1013" i="7"/>
  <c r="AP1013" i="7"/>
  <c r="AQ1013" i="7"/>
  <c r="B1014" i="7"/>
  <c r="C1014" i="7"/>
  <c r="D1014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Q1014" i="7"/>
  <c r="R1014" i="7"/>
  <c r="S1014" i="7"/>
  <c r="T1014" i="7"/>
  <c r="U1014" i="7"/>
  <c r="V1014" i="7"/>
  <c r="W1014" i="7"/>
  <c r="X1014" i="7"/>
  <c r="Y1014" i="7"/>
  <c r="Z1014" i="7"/>
  <c r="AA1014" i="7"/>
  <c r="AB1014" i="7"/>
  <c r="AC1014" i="7"/>
  <c r="AD1014" i="7"/>
  <c r="AE1014" i="7"/>
  <c r="AF1014" i="7"/>
  <c r="AG1014" i="7"/>
  <c r="AH1014" i="7"/>
  <c r="AI1014" i="7"/>
  <c r="AJ1014" i="7"/>
  <c r="AK1014" i="7"/>
  <c r="AL1014" i="7"/>
  <c r="AM1014" i="7"/>
  <c r="AN1014" i="7"/>
  <c r="AO1014" i="7"/>
  <c r="AP1014" i="7"/>
  <c r="AQ1014" i="7"/>
  <c r="B1015" i="7"/>
  <c r="C1015" i="7"/>
  <c r="D1015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Q1015" i="7"/>
  <c r="R1015" i="7"/>
  <c r="S1015" i="7"/>
  <c r="T1015" i="7"/>
  <c r="U1015" i="7"/>
  <c r="V1015" i="7"/>
  <c r="W1015" i="7"/>
  <c r="X1015" i="7"/>
  <c r="Y1015" i="7"/>
  <c r="Z1015" i="7"/>
  <c r="AA1015" i="7"/>
  <c r="AB1015" i="7"/>
  <c r="AC1015" i="7"/>
  <c r="AD1015" i="7"/>
  <c r="AE1015" i="7"/>
  <c r="AF1015" i="7"/>
  <c r="AG1015" i="7"/>
  <c r="AH1015" i="7"/>
  <c r="AI1015" i="7"/>
  <c r="AJ1015" i="7"/>
  <c r="AK1015" i="7"/>
  <c r="AL1015" i="7"/>
  <c r="AM1015" i="7"/>
  <c r="AN1015" i="7"/>
  <c r="AO1015" i="7"/>
  <c r="AP1015" i="7"/>
  <c r="AQ1015" i="7"/>
  <c r="B1016" i="7"/>
  <c r="C1016" i="7"/>
  <c r="D1016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Q1016" i="7"/>
  <c r="R1016" i="7"/>
  <c r="S1016" i="7"/>
  <c r="T1016" i="7"/>
  <c r="U1016" i="7"/>
  <c r="V1016" i="7"/>
  <c r="W1016" i="7"/>
  <c r="X1016" i="7"/>
  <c r="Y1016" i="7"/>
  <c r="Z1016" i="7"/>
  <c r="AA1016" i="7"/>
  <c r="AB1016" i="7"/>
  <c r="AC1016" i="7"/>
  <c r="AD1016" i="7"/>
  <c r="AE1016" i="7"/>
  <c r="AF1016" i="7"/>
  <c r="AG1016" i="7"/>
  <c r="AH1016" i="7"/>
  <c r="AI1016" i="7"/>
  <c r="AJ1016" i="7"/>
  <c r="AK1016" i="7"/>
  <c r="AL1016" i="7"/>
  <c r="AM1016" i="7"/>
  <c r="AN1016" i="7"/>
  <c r="AO1016" i="7"/>
  <c r="AP1016" i="7"/>
  <c r="AQ1016" i="7"/>
  <c r="B1017" i="7"/>
  <c r="C1017" i="7"/>
  <c r="D1017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Q1017" i="7"/>
  <c r="R1017" i="7"/>
  <c r="S1017" i="7"/>
  <c r="T1017" i="7"/>
  <c r="U1017" i="7"/>
  <c r="V1017" i="7"/>
  <c r="W1017" i="7"/>
  <c r="X1017" i="7"/>
  <c r="Y1017" i="7"/>
  <c r="Z1017" i="7"/>
  <c r="AA1017" i="7"/>
  <c r="AB1017" i="7"/>
  <c r="AC1017" i="7"/>
  <c r="AD1017" i="7"/>
  <c r="AE1017" i="7"/>
  <c r="AF1017" i="7"/>
  <c r="AG1017" i="7"/>
  <c r="AH1017" i="7"/>
  <c r="AI1017" i="7"/>
  <c r="AJ1017" i="7"/>
  <c r="AK1017" i="7"/>
  <c r="AL1017" i="7"/>
  <c r="AM1017" i="7"/>
  <c r="AN1017" i="7"/>
  <c r="AO1017" i="7"/>
  <c r="AP1017" i="7"/>
  <c r="AQ1017" i="7"/>
  <c r="B1018" i="7"/>
  <c r="C1018" i="7"/>
  <c r="D1018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Q1018" i="7"/>
  <c r="R1018" i="7"/>
  <c r="S1018" i="7"/>
  <c r="T1018" i="7"/>
  <c r="U1018" i="7"/>
  <c r="V1018" i="7"/>
  <c r="W1018" i="7"/>
  <c r="X1018" i="7"/>
  <c r="Y1018" i="7"/>
  <c r="Z1018" i="7"/>
  <c r="AA1018" i="7"/>
  <c r="AB1018" i="7"/>
  <c r="AC1018" i="7"/>
  <c r="AD1018" i="7"/>
  <c r="AE1018" i="7"/>
  <c r="AF1018" i="7"/>
  <c r="AG1018" i="7"/>
  <c r="AH1018" i="7"/>
  <c r="AI1018" i="7"/>
  <c r="AJ1018" i="7"/>
  <c r="AK1018" i="7"/>
  <c r="AL1018" i="7"/>
  <c r="AM1018" i="7"/>
  <c r="AN1018" i="7"/>
  <c r="AO1018" i="7"/>
  <c r="AP1018" i="7"/>
  <c r="AQ1018" i="7"/>
  <c r="B1019" i="7"/>
  <c r="C1019" i="7"/>
  <c r="D1019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Q1019" i="7"/>
  <c r="R1019" i="7"/>
  <c r="S1019" i="7"/>
  <c r="T1019" i="7"/>
  <c r="U1019" i="7"/>
  <c r="V1019" i="7"/>
  <c r="W1019" i="7"/>
  <c r="X1019" i="7"/>
  <c r="Y1019" i="7"/>
  <c r="Z1019" i="7"/>
  <c r="AA1019" i="7"/>
  <c r="AB1019" i="7"/>
  <c r="AC1019" i="7"/>
  <c r="AD1019" i="7"/>
  <c r="AE1019" i="7"/>
  <c r="AF1019" i="7"/>
  <c r="AG1019" i="7"/>
  <c r="AH1019" i="7"/>
  <c r="AI1019" i="7"/>
  <c r="AJ1019" i="7"/>
  <c r="AK1019" i="7"/>
  <c r="AL1019" i="7"/>
  <c r="AM1019" i="7"/>
  <c r="AN1019" i="7"/>
  <c r="AO1019" i="7"/>
  <c r="AP1019" i="7"/>
  <c r="AQ1019" i="7"/>
  <c r="B1020" i="7"/>
  <c r="C1020" i="7"/>
  <c r="D1020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Q1020" i="7"/>
  <c r="R1020" i="7"/>
  <c r="S1020" i="7"/>
  <c r="T1020" i="7"/>
  <c r="U1020" i="7"/>
  <c r="V1020" i="7"/>
  <c r="W1020" i="7"/>
  <c r="X1020" i="7"/>
  <c r="Y1020" i="7"/>
  <c r="Z1020" i="7"/>
  <c r="AA1020" i="7"/>
  <c r="AB1020" i="7"/>
  <c r="AC1020" i="7"/>
  <c r="AD1020" i="7"/>
  <c r="AE1020" i="7"/>
  <c r="AF1020" i="7"/>
  <c r="AG1020" i="7"/>
  <c r="AH1020" i="7"/>
  <c r="AI1020" i="7"/>
  <c r="AJ1020" i="7"/>
  <c r="AK1020" i="7"/>
  <c r="AL1020" i="7"/>
  <c r="AM1020" i="7"/>
  <c r="AN1020" i="7"/>
  <c r="AO1020" i="7"/>
  <c r="AP1020" i="7"/>
  <c r="AQ1020" i="7"/>
  <c r="B1021" i="7"/>
  <c r="C1021" i="7"/>
  <c r="D1021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Q1021" i="7"/>
  <c r="R1021" i="7"/>
  <c r="S1021" i="7"/>
  <c r="T1021" i="7"/>
  <c r="U1021" i="7"/>
  <c r="V1021" i="7"/>
  <c r="W1021" i="7"/>
  <c r="X1021" i="7"/>
  <c r="Y1021" i="7"/>
  <c r="Z1021" i="7"/>
  <c r="AA1021" i="7"/>
  <c r="AB1021" i="7"/>
  <c r="AC1021" i="7"/>
  <c r="AD1021" i="7"/>
  <c r="AE1021" i="7"/>
  <c r="AF1021" i="7"/>
  <c r="AG1021" i="7"/>
  <c r="AH1021" i="7"/>
  <c r="AI1021" i="7"/>
  <c r="AJ1021" i="7"/>
  <c r="AK1021" i="7"/>
  <c r="AL1021" i="7"/>
  <c r="AM1021" i="7"/>
  <c r="AN1021" i="7"/>
  <c r="AO1021" i="7"/>
  <c r="AP1021" i="7"/>
  <c r="AQ1021" i="7"/>
  <c r="B1022" i="7"/>
  <c r="C1022" i="7"/>
  <c r="D1022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Q1022" i="7"/>
  <c r="R1022" i="7"/>
  <c r="S1022" i="7"/>
  <c r="T1022" i="7"/>
  <c r="U1022" i="7"/>
  <c r="V1022" i="7"/>
  <c r="W1022" i="7"/>
  <c r="X1022" i="7"/>
  <c r="Y1022" i="7"/>
  <c r="Z1022" i="7"/>
  <c r="AA1022" i="7"/>
  <c r="AB1022" i="7"/>
  <c r="AC1022" i="7"/>
  <c r="AD1022" i="7"/>
  <c r="AE1022" i="7"/>
  <c r="AF1022" i="7"/>
  <c r="AG1022" i="7"/>
  <c r="AH1022" i="7"/>
  <c r="AI1022" i="7"/>
  <c r="AJ1022" i="7"/>
  <c r="AK1022" i="7"/>
  <c r="AL1022" i="7"/>
  <c r="AM1022" i="7"/>
  <c r="AN1022" i="7"/>
  <c r="AO1022" i="7"/>
  <c r="AP1022" i="7"/>
  <c r="AQ1022" i="7"/>
  <c r="B1023" i="7"/>
  <c r="C1023" i="7"/>
  <c r="D1023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Q1023" i="7"/>
  <c r="R1023" i="7"/>
  <c r="S1023" i="7"/>
  <c r="T1023" i="7"/>
  <c r="U1023" i="7"/>
  <c r="V1023" i="7"/>
  <c r="W1023" i="7"/>
  <c r="X1023" i="7"/>
  <c r="Y1023" i="7"/>
  <c r="Z1023" i="7"/>
  <c r="AA1023" i="7"/>
  <c r="AB1023" i="7"/>
  <c r="AC1023" i="7"/>
  <c r="AD1023" i="7"/>
  <c r="AE1023" i="7"/>
  <c r="AF1023" i="7"/>
  <c r="AG1023" i="7"/>
  <c r="AH1023" i="7"/>
  <c r="AI1023" i="7"/>
  <c r="AJ1023" i="7"/>
  <c r="AK1023" i="7"/>
  <c r="AL1023" i="7"/>
  <c r="AM1023" i="7"/>
  <c r="AN1023" i="7"/>
  <c r="AO1023" i="7"/>
  <c r="AP1023" i="7"/>
  <c r="AQ1023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Q1024" i="7"/>
  <c r="R1024" i="7"/>
  <c r="S1024" i="7"/>
  <c r="T1024" i="7"/>
  <c r="U1024" i="7"/>
  <c r="V1024" i="7"/>
  <c r="W1024" i="7"/>
  <c r="X1024" i="7"/>
  <c r="Y1024" i="7"/>
  <c r="Z1024" i="7"/>
  <c r="AA1024" i="7"/>
  <c r="AB1024" i="7"/>
  <c r="AC1024" i="7"/>
  <c r="AD1024" i="7"/>
  <c r="AE1024" i="7"/>
  <c r="AF1024" i="7"/>
  <c r="AG1024" i="7"/>
  <c r="AH1024" i="7"/>
  <c r="AI1024" i="7"/>
  <c r="AJ1024" i="7"/>
  <c r="AK1024" i="7"/>
  <c r="AL1024" i="7"/>
  <c r="AM1024" i="7"/>
  <c r="AN1024" i="7"/>
  <c r="AO1024" i="7"/>
  <c r="AP1024" i="7"/>
  <c r="AQ1024" i="7"/>
  <c r="B1025" i="7"/>
  <c r="C1025" i="7"/>
  <c r="D1025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Q1025" i="7"/>
  <c r="R1025" i="7"/>
  <c r="S1025" i="7"/>
  <c r="T1025" i="7"/>
  <c r="U1025" i="7"/>
  <c r="V1025" i="7"/>
  <c r="W1025" i="7"/>
  <c r="X1025" i="7"/>
  <c r="Y1025" i="7"/>
  <c r="Z1025" i="7"/>
  <c r="AA1025" i="7"/>
  <c r="AB1025" i="7"/>
  <c r="AC1025" i="7"/>
  <c r="AD1025" i="7"/>
  <c r="AE1025" i="7"/>
  <c r="AF1025" i="7"/>
  <c r="AG1025" i="7"/>
  <c r="AH1025" i="7"/>
  <c r="AI1025" i="7"/>
  <c r="AJ1025" i="7"/>
  <c r="AK1025" i="7"/>
  <c r="AL1025" i="7"/>
  <c r="AM1025" i="7"/>
  <c r="AN1025" i="7"/>
  <c r="AO1025" i="7"/>
  <c r="AP1025" i="7"/>
  <c r="AQ1025" i="7"/>
  <c r="B1026" i="7"/>
  <c r="C1026" i="7"/>
  <c r="D1026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Q1026" i="7"/>
  <c r="R1026" i="7"/>
  <c r="S1026" i="7"/>
  <c r="T1026" i="7"/>
  <c r="U1026" i="7"/>
  <c r="V1026" i="7"/>
  <c r="W1026" i="7"/>
  <c r="X1026" i="7"/>
  <c r="Y1026" i="7"/>
  <c r="Z1026" i="7"/>
  <c r="AA1026" i="7"/>
  <c r="AB1026" i="7"/>
  <c r="AC1026" i="7"/>
  <c r="AD1026" i="7"/>
  <c r="AE1026" i="7"/>
  <c r="AF1026" i="7"/>
  <c r="AG1026" i="7"/>
  <c r="AH1026" i="7"/>
  <c r="AI1026" i="7"/>
  <c r="AJ1026" i="7"/>
  <c r="AK1026" i="7"/>
  <c r="AL1026" i="7"/>
  <c r="AM1026" i="7"/>
  <c r="AN1026" i="7"/>
  <c r="AO1026" i="7"/>
  <c r="AP1026" i="7"/>
  <c r="AQ1026" i="7"/>
  <c r="B1027" i="7"/>
  <c r="C1027" i="7"/>
  <c r="D1027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Q1027" i="7"/>
  <c r="R1027" i="7"/>
  <c r="S1027" i="7"/>
  <c r="T1027" i="7"/>
  <c r="U1027" i="7"/>
  <c r="V1027" i="7"/>
  <c r="W1027" i="7"/>
  <c r="X1027" i="7"/>
  <c r="Y1027" i="7"/>
  <c r="Z1027" i="7"/>
  <c r="AA1027" i="7"/>
  <c r="AB1027" i="7"/>
  <c r="AC1027" i="7"/>
  <c r="AD1027" i="7"/>
  <c r="AE1027" i="7"/>
  <c r="AF1027" i="7"/>
  <c r="AG1027" i="7"/>
  <c r="AH1027" i="7"/>
  <c r="AI1027" i="7"/>
  <c r="AJ1027" i="7"/>
  <c r="AK1027" i="7"/>
  <c r="AL1027" i="7"/>
  <c r="AM1027" i="7"/>
  <c r="AN1027" i="7"/>
  <c r="AO1027" i="7"/>
  <c r="AP1027" i="7"/>
  <c r="AQ1027" i="7"/>
  <c r="B1028" i="7"/>
  <c r="C1028" i="7"/>
  <c r="D1028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Q1028" i="7"/>
  <c r="R1028" i="7"/>
  <c r="S1028" i="7"/>
  <c r="T1028" i="7"/>
  <c r="U1028" i="7"/>
  <c r="V1028" i="7"/>
  <c r="W1028" i="7"/>
  <c r="X1028" i="7"/>
  <c r="Y1028" i="7"/>
  <c r="Z1028" i="7"/>
  <c r="AA1028" i="7"/>
  <c r="AB1028" i="7"/>
  <c r="AC1028" i="7"/>
  <c r="AD1028" i="7"/>
  <c r="AE1028" i="7"/>
  <c r="AF1028" i="7"/>
  <c r="AG1028" i="7"/>
  <c r="AH1028" i="7"/>
  <c r="AI1028" i="7"/>
  <c r="AJ1028" i="7"/>
  <c r="AK1028" i="7"/>
  <c r="AL1028" i="7"/>
  <c r="AM1028" i="7"/>
  <c r="AN1028" i="7"/>
  <c r="AO1028" i="7"/>
  <c r="AP1028" i="7"/>
  <c r="AQ1028" i="7"/>
  <c r="B1029" i="7"/>
  <c r="C1029" i="7"/>
  <c r="D1029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Q1029" i="7"/>
  <c r="R1029" i="7"/>
  <c r="S1029" i="7"/>
  <c r="T1029" i="7"/>
  <c r="U1029" i="7"/>
  <c r="V1029" i="7"/>
  <c r="W1029" i="7"/>
  <c r="X1029" i="7"/>
  <c r="Y1029" i="7"/>
  <c r="Z1029" i="7"/>
  <c r="AA1029" i="7"/>
  <c r="AB1029" i="7"/>
  <c r="AC1029" i="7"/>
  <c r="AD1029" i="7"/>
  <c r="AE1029" i="7"/>
  <c r="AF1029" i="7"/>
  <c r="AG1029" i="7"/>
  <c r="AH1029" i="7"/>
  <c r="AI1029" i="7"/>
  <c r="AJ1029" i="7"/>
  <c r="AK1029" i="7"/>
  <c r="AL1029" i="7"/>
  <c r="AM1029" i="7"/>
  <c r="AN1029" i="7"/>
  <c r="AO1029" i="7"/>
  <c r="AP1029" i="7"/>
  <c r="AQ1029" i="7"/>
  <c r="B1030" i="7"/>
  <c r="C1030" i="7"/>
  <c r="D1030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Q1030" i="7"/>
  <c r="R1030" i="7"/>
  <c r="S1030" i="7"/>
  <c r="T1030" i="7"/>
  <c r="U1030" i="7"/>
  <c r="V1030" i="7"/>
  <c r="W1030" i="7"/>
  <c r="X1030" i="7"/>
  <c r="Y1030" i="7"/>
  <c r="Z1030" i="7"/>
  <c r="AA1030" i="7"/>
  <c r="AB1030" i="7"/>
  <c r="AC1030" i="7"/>
  <c r="AD1030" i="7"/>
  <c r="AE1030" i="7"/>
  <c r="AF1030" i="7"/>
  <c r="AG1030" i="7"/>
  <c r="AH1030" i="7"/>
  <c r="AI1030" i="7"/>
  <c r="AJ1030" i="7"/>
  <c r="AK1030" i="7"/>
  <c r="AL1030" i="7"/>
  <c r="AM1030" i="7"/>
  <c r="AN1030" i="7"/>
  <c r="AO1030" i="7"/>
  <c r="AP1030" i="7"/>
  <c r="AQ1030" i="7"/>
  <c r="B1031" i="7"/>
  <c r="C1031" i="7"/>
  <c r="D1031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Q1031" i="7"/>
  <c r="R1031" i="7"/>
  <c r="S1031" i="7"/>
  <c r="T1031" i="7"/>
  <c r="U1031" i="7"/>
  <c r="V1031" i="7"/>
  <c r="W1031" i="7"/>
  <c r="X1031" i="7"/>
  <c r="Y1031" i="7"/>
  <c r="Z1031" i="7"/>
  <c r="AA1031" i="7"/>
  <c r="AB1031" i="7"/>
  <c r="AC1031" i="7"/>
  <c r="AD1031" i="7"/>
  <c r="AE1031" i="7"/>
  <c r="AF1031" i="7"/>
  <c r="AG1031" i="7"/>
  <c r="AH1031" i="7"/>
  <c r="AI1031" i="7"/>
  <c r="AJ1031" i="7"/>
  <c r="AK1031" i="7"/>
  <c r="AL1031" i="7"/>
  <c r="AM1031" i="7"/>
  <c r="AN1031" i="7"/>
  <c r="AO1031" i="7"/>
  <c r="AP1031" i="7"/>
  <c r="AQ1031" i="7"/>
  <c r="B1032" i="7"/>
  <c r="C1032" i="7"/>
  <c r="D1032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Q1032" i="7"/>
  <c r="R1032" i="7"/>
  <c r="S1032" i="7"/>
  <c r="T1032" i="7"/>
  <c r="U1032" i="7"/>
  <c r="V1032" i="7"/>
  <c r="W1032" i="7"/>
  <c r="X1032" i="7"/>
  <c r="Y1032" i="7"/>
  <c r="Z1032" i="7"/>
  <c r="AA1032" i="7"/>
  <c r="AB1032" i="7"/>
  <c r="AC1032" i="7"/>
  <c r="AD1032" i="7"/>
  <c r="AE1032" i="7"/>
  <c r="AF1032" i="7"/>
  <c r="AG1032" i="7"/>
  <c r="AH1032" i="7"/>
  <c r="AI1032" i="7"/>
  <c r="AJ1032" i="7"/>
  <c r="AK1032" i="7"/>
  <c r="AL1032" i="7"/>
  <c r="AM1032" i="7"/>
  <c r="AN1032" i="7"/>
  <c r="AO1032" i="7"/>
  <c r="AP1032" i="7"/>
  <c r="AQ1032" i="7"/>
  <c r="B1033" i="7"/>
  <c r="C1033" i="7"/>
  <c r="D1033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Q1033" i="7"/>
  <c r="R1033" i="7"/>
  <c r="S1033" i="7"/>
  <c r="T1033" i="7"/>
  <c r="U1033" i="7"/>
  <c r="V1033" i="7"/>
  <c r="W1033" i="7"/>
  <c r="X1033" i="7"/>
  <c r="Y1033" i="7"/>
  <c r="Z1033" i="7"/>
  <c r="AA1033" i="7"/>
  <c r="AB1033" i="7"/>
  <c r="AC1033" i="7"/>
  <c r="AD1033" i="7"/>
  <c r="AE1033" i="7"/>
  <c r="AF1033" i="7"/>
  <c r="AG1033" i="7"/>
  <c r="AH1033" i="7"/>
  <c r="AI1033" i="7"/>
  <c r="AJ1033" i="7"/>
  <c r="AK1033" i="7"/>
  <c r="AL1033" i="7"/>
  <c r="AM1033" i="7"/>
  <c r="AN1033" i="7"/>
  <c r="AO1033" i="7"/>
  <c r="AP1033" i="7"/>
  <c r="AQ1033" i="7"/>
  <c r="B1034" i="7"/>
  <c r="C1034" i="7"/>
  <c r="D1034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Q1034" i="7"/>
  <c r="R1034" i="7"/>
  <c r="S1034" i="7"/>
  <c r="T1034" i="7"/>
  <c r="U1034" i="7"/>
  <c r="V1034" i="7"/>
  <c r="W1034" i="7"/>
  <c r="X1034" i="7"/>
  <c r="Y1034" i="7"/>
  <c r="Z1034" i="7"/>
  <c r="AA1034" i="7"/>
  <c r="AB1034" i="7"/>
  <c r="AC1034" i="7"/>
  <c r="AD1034" i="7"/>
  <c r="AE1034" i="7"/>
  <c r="AF1034" i="7"/>
  <c r="AG1034" i="7"/>
  <c r="AH1034" i="7"/>
  <c r="AI1034" i="7"/>
  <c r="AJ1034" i="7"/>
  <c r="AK1034" i="7"/>
  <c r="AL1034" i="7"/>
  <c r="AM1034" i="7"/>
  <c r="AN1034" i="7"/>
  <c r="AO1034" i="7"/>
  <c r="AP1034" i="7"/>
  <c r="AQ1034" i="7"/>
  <c r="B1035" i="7"/>
  <c r="C1035" i="7"/>
  <c r="D1035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Q1035" i="7"/>
  <c r="R1035" i="7"/>
  <c r="S1035" i="7"/>
  <c r="T1035" i="7"/>
  <c r="U1035" i="7"/>
  <c r="V1035" i="7"/>
  <c r="W1035" i="7"/>
  <c r="X1035" i="7"/>
  <c r="Y1035" i="7"/>
  <c r="Z1035" i="7"/>
  <c r="AA1035" i="7"/>
  <c r="AB1035" i="7"/>
  <c r="AC1035" i="7"/>
  <c r="AD1035" i="7"/>
  <c r="AE1035" i="7"/>
  <c r="AF1035" i="7"/>
  <c r="AG1035" i="7"/>
  <c r="AH1035" i="7"/>
  <c r="AI1035" i="7"/>
  <c r="AJ1035" i="7"/>
  <c r="AK1035" i="7"/>
  <c r="AL1035" i="7"/>
  <c r="AM1035" i="7"/>
  <c r="AN1035" i="7"/>
  <c r="AO1035" i="7"/>
  <c r="AP1035" i="7"/>
  <c r="AQ1035" i="7"/>
  <c r="B1036" i="7"/>
  <c r="C1036" i="7"/>
  <c r="D1036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Q1036" i="7"/>
  <c r="R1036" i="7"/>
  <c r="S1036" i="7"/>
  <c r="T1036" i="7"/>
  <c r="U1036" i="7"/>
  <c r="V1036" i="7"/>
  <c r="W1036" i="7"/>
  <c r="X1036" i="7"/>
  <c r="Y1036" i="7"/>
  <c r="Z1036" i="7"/>
  <c r="AA1036" i="7"/>
  <c r="AB1036" i="7"/>
  <c r="AC1036" i="7"/>
  <c r="AD1036" i="7"/>
  <c r="AE1036" i="7"/>
  <c r="AF1036" i="7"/>
  <c r="AG1036" i="7"/>
  <c r="AH1036" i="7"/>
  <c r="AI1036" i="7"/>
  <c r="AJ1036" i="7"/>
  <c r="AK1036" i="7"/>
  <c r="AL1036" i="7"/>
  <c r="AM1036" i="7"/>
  <c r="AN1036" i="7"/>
  <c r="AO1036" i="7"/>
  <c r="AP1036" i="7"/>
  <c r="AQ1036" i="7"/>
  <c r="B1037" i="7"/>
  <c r="C1037" i="7"/>
  <c r="D1037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Q1037" i="7"/>
  <c r="R1037" i="7"/>
  <c r="S1037" i="7"/>
  <c r="T1037" i="7"/>
  <c r="U1037" i="7"/>
  <c r="V1037" i="7"/>
  <c r="W1037" i="7"/>
  <c r="X1037" i="7"/>
  <c r="Y1037" i="7"/>
  <c r="Z1037" i="7"/>
  <c r="AA1037" i="7"/>
  <c r="AB1037" i="7"/>
  <c r="AC1037" i="7"/>
  <c r="AD1037" i="7"/>
  <c r="AE1037" i="7"/>
  <c r="AF1037" i="7"/>
  <c r="AG1037" i="7"/>
  <c r="AH1037" i="7"/>
  <c r="AI1037" i="7"/>
  <c r="AJ1037" i="7"/>
  <c r="AK1037" i="7"/>
  <c r="AL1037" i="7"/>
  <c r="AM1037" i="7"/>
  <c r="AN1037" i="7"/>
  <c r="AO1037" i="7"/>
  <c r="AP1037" i="7"/>
  <c r="AQ1037" i="7"/>
  <c r="B1038" i="7"/>
  <c r="C1038" i="7"/>
  <c r="D1038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Q1038" i="7"/>
  <c r="R1038" i="7"/>
  <c r="S1038" i="7"/>
  <c r="T1038" i="7"/>
  <c r="U1038" i="7"/>
  <c r="V1038" i="7"/>
  <c r="W1038" i="7"/>
  <c r="X1038" i="7"/>
  <c r="Y1038" i="7"/>
  <c r="Z1038" i="7"/>
  <c r="AA1038" i="7"/>
  <c r="AB1038" i="7"/>
  <c r="AC1038" i="7"/>
  <c r="AD1038" i="7"/>
  <c r="AE1038" i="7"/>
  <c r="AF1038" i="7"/>
  <c r="AG1038" i="7"/>
  <c r="AH1038" i="7"/>
  <c r="AI1038" i="7"/>
  <c r="AJ1038" i="7"/>
  <c r="AK1038" i="7"/>
  <c r="AL1038" i="7"/>
  <c r="AM1038" i="7"/>
  <c r="AN1038" i="7"/>
  <c r="AO1038" i="7"/>
  <c r="AP1038" i="7"/>
  <c r="AQ1038" i="7"/>
  <c r="B1039" i="7"/>
  <c r="C1039" i="7"/>
  <c r="D1039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Q1039" i="7"/>
  <c r="R1039" i="7"/>
  <c r="S1039" i="7"/>
  <c r="T1039" i="7"/>
  <c r="U1039" i="7"/>
  <c r="V1039" i="7"/>
  <c r="W1039" i="7"/>
  <c r="X1039" i="7"/>
  <c r="Y1039" i="7"/>
  <c r="Z1039" i="7"/>
  <c r="AA1039" i="7"/>
  <c r="AB1039" i="7"/>
  <c r="AC1039" i="7"/>
  <c r="AD1039" i="7"/>
  <c r="AE1039" i="7"/>
  <c r="AF1039" i="7"/>
  <c r="AG1039" i="7"/>
  <c r="AH1039" i="7"/>
  <c r="AI1039" i="7"/>
  <c r="AJ1039" i="7"/>
  <c r="AK1039" i="7"/>
  <c r="AL1039" i="7"/>
  <c r="AM1039" i="7"/>
  <c r="AN1039" i="7"/>
  <c r="AO1039" i="7"/>
  <c r="AP1039" i="7"/>
  <c r="AQ1039" i="7"/>
  <c r="B1040" i="7"/>
  <c r="C1040" i="7"/>
  <c r="D1040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Q1040" i="7"/>
  <c r="R1040" i="7"/>
  <c r="S1040" i="7"/>
  <c r="T1040" i="7"/>
  <c r="U1040" i="7"/>
  <c r="V1040" i="7"/>
  <c r="W1040" i="7"/>
  <c r="X1040" i="7"/>
  <c r="Y1040" i="7"/>
  <c r="Z1040" i="7"/>
  <c r="AA1040" i="7"/>
  <c r="AB1040" i="7"/>
  <c r="AC1040" i="7"/>
  <c r="AD1040" i="7"/>
  <c r="AE1040" i="7"/>
  <c r="AF1040" i="7"/>
  <c r="AG1040" i="7"/>
  <c r="AH1040" i="7"/>
  <c r="AI1040" i="7"/>
  <c r="AJ1040" i="7"/>
  <c r="AK1040" i="7"/>
  <c r="AL1040" i="7"/>
  <c r="AM1040" i="7"/>
  <c r="AN1040" i="7"/>
  <c r="AO1040" i="7"/>
  <c r="AP1040" i="7"/>
  <c r="AQ1040" i="7"/>
  <c r="B1041" i="7"/>
  <c r="C1041" i="7"/>
  <c r="D1041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Q1041" i="7"/>
  <c r="R1041" i="7"/>
  <c r="S1041" i="7"/>
  <c r="T1041" i="7"/>
  <c r="U1041" i="7"/>
  <c r="V1041" i="7"/>
  <c r="W1041" i="7"/>
  <c r="X1041" i="7"/>
  <c r="Y1041" i="7"/>
  <c r="Z1041" i="7"/>
  <c r="AA1041" i="7"/>
  <c r="AB1041" i="7"/>
  <c r="AC1041" i="7"/>
  <c r="AD1041" i="7"/>
  <c r="AE1041" i="7"/>
  <c r="AF1041" i="7"/>
  <c r="AG1041" i="7"/>
  <c r="AH1041" i="7"/>
  <c r="AI1041" i="7"/>
  <c r="AJ1041" i="7"/>
  <c r="AK1041" i="7"/>
  <c r="AL1041" i="7"/>
  <c r="AM1041" i="7"/>
  <c r="AN1041" i="7"/>
  <c r="AO1041" i="7"/>
  <c r="AP1041" i="7"/>
  <c r="AQ1041" i="7"/>
  <c r="B1042" i="7"/>
  <c r="C1042" i="7"/>
  <c r="D1042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Q1042" i="7"/>
  <c r="R1042" i="7"/>
  <c r="S1042" i="7"/>
  <c r="T1042" i="7"/>
  <c r="U1042" i="7"/>
  <c r="V1042" i="7"/>
  <c r="W1042" i="7"/>
  <c r="X1042" i="7"/>
  <c r="Y1042" i="7"/>
  <c r="Z1042" i="7"/>
  <c r="AA1042" i="7"/>
  <c r="AB1042" i="7"/>
  <c r="AC1042" i="7"/>
  <c r="AD1042" i="7"/>
  <c r="AE1042" i="7"/>
  <c r="AF1042" i="7"/>
  <c r="AG1042" i="7"/>
  <c r="AH1042" i="7"/>
  <c r="AI1042" i="7"/>
  <c r="AJ1042" i="7"/>
  <c r="AK1042" i="7"/>
  <c r="AL1042" i="7"/>
  <c r="AM1042" i="7"/>
  <c r="AN1042" i="7"/>
  <c r="AO1042" i="7"/>
  <c r="AP1042" i="7"/>
  <c r="AQ1042" i="7"/>
  <c r="B1043" i="7"/>
  <c r="C1043" i="7"/>
  <c r="D1043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Q1043" i="7"/>
  <c r="R1043" i="7"/>
  <c r="S1043" i="7"/>
  <c r="T1043" i="7"/>
  <c r="U1043" i="7"/>
  <c r="V1043" i="7"/>
  <c r="W1043" i="7"/>
  <c r="X1043" i="7"/>
  <c r="Y1043" i="7"/>
  <c r="Z1043" i="7"/>
  <c r="AA1043" i="7"/>
  <c r="AB1043" i="7"/>
  <c r="AC1043" i="7"/>
  <c r="AD1043" i="7"/>
  <c r="AE1043" i="7"/>
  <c r="AF1043" i="7"/>
  <c r="AG1043" i="7"/>
  <c r="AH1043" i="7"/>
  <c r="AI1043" i="7"/>
  <c r="AJ1043" i="7"/>
  <c r="AK1043" i="7"/>
  <c r="AL1043" i="7"/>
  <c r="AM1043" i="7"/>
  <c r="AN1043" i="7"/>
  <c r="AO1043" i="7"/>
  <c r="AP1043" i="7"/>
  <c r="AQ1043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Q1044" i="7"/>
  <c r="R1044" i="7"/>
  <c r="S1044" i="7"/>
  <c r="T1044" i="7"/>
  <c r="U1044" i="7"/>
  <c r="V1044" i="7"/>
  <c r="W1044" i="7"/>
  <c r="X1044" i="7"/>
  <c r="Y1044" i="7"/>
  <c r="Z1044" i="7"/>
  <c r="AA1044" i="7"/>
  <c r="AB1044" i="7"/>
  <c r="AC1044" i="7"/>
  <c r="AD1044" i="7"/>
  <c r="AE1044" i="7"/>
  <c r="AF1044" i="7"/>
  <c r="AG1044" i="7"/>
  <c r="AH1044" i="7"/>
  <c r="AI1044" i="7"/>
  <c r="AJ1044" i="7"/>
  <c r="AK1044" i="7"/>
  <c r="AL1044" i="7"/>
  <c r="AM1044" i="7"/>
  <c r="AN1044" i="7"/>
  <c r="AO1044" i="7"/>
  <c r="AP1044" i="7"/>
  <c r="AQ1044" i="7"/>
  <c r="B1045" i="7"/>
  <c r="C1045" i="7"/>
  <c r="D1045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Q1045" i="7"/>
  <c r="R1045" i="7"/>
  <c r="S1045" i="7"/>
  <c r="T1045" i="7"/>
  <c r="U1045" i="7"/>
  <c r="V1045" i="7"/>
  <c r="W1045" i="7"/>
  <c r="X1045" i="7"/>
  <c r="Y1045" i="7"/>
  <c r="Z1045" i="7"/>
  <c r="AA1045" i="7"/>
  <c r="AB1045" i="7"/>
  <c r="AC1045" i="7"/>
  <c r="AD1045" i="7"/>
  <c r="AE1045" i="7"/>
  <c r="AF1045" i="7"/>
  <c r="AG1045" i="7"/>
  <c r="AH1045" i="7"/>
  <c r="AI1045" i="7"/>
  <c r="AJ1045" i="7"/>
  <c r="AK1045" i="7"/>
  <c r="AL1045" i="7"/>
  <c r="AM1045" i="7"/>
  <c r="AN1045" i="7"/>
  <c r="AO1045" i="7"/>
  <c r="AP1045" i="7"/>
  <c r="AQ1045" i="7"/>
  <c r="B1046" i="7"/>
  <c r="C1046" i="7"/>
  <c r="D1046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Q1046" i="7"/>
  <c r="R1046" i="7"/>
  <c r="S1046" i="7"/>
  <c r="T1046" i="7"/>
  <c r="U1046" i="7"/>
  <c r="V1046" i="7"/>
  <c r="W1046" i="7"/>
  <c r="X1046" i="7"/>
  <c r="Y1046" i="7"/>
  <c r="Z1046" i="7"/>
  <c r="AA1046" i="7"/>
  <c r="AB1046" i="7"/>
  <c r="AC1046" i="7"/>
  <c r="AD1046" i="7"/>
  <c r="AE1046" i="7"/>
  <c r="AF1046" i="7"/>
  <c r="AG1046" i="7"/>
  <c r="AH1046" i="7"/>
  <c r="AI1046" i="7"/>
  <c r="AJ1046" i="7"/>
  <c r="AK1046" i="7"/>
  <c r="AL1046" i="7"/>
  <c r="AM1046" i="7"/>
  <c r="AN1046" i="7"/>
  <c r="AO1046" i="7"/>
  <c r="AP1046" i="7"/>
  <c r="AQ1046" i="7"/>
  <c r="B1047" i="7"/>
  <c r="C1047" i="7"/>
  <c r="D1047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Q1047" i="7"/>
  <c r="R1047" i="7"/>
  <c r="S1047" i="7"/>
  <c r="T1047" i="7"/>
  <c r="U1047" i="7"/>
  <c r="V1047" i="7"/>
  <c r="W1047" i="7"/>
  <c r="X1047" i="7"/>
  <c r="Y1047" i="7"/>
  <c r="Z1047" i="7"/>
  <c r="AA1047" i="7"/>
  <c r="AB1047" i="7"/>
  <c r="AC1047" i="7"/>
  <c r="AD1047" i="7"/>
  <c r="AE1047" i="7"/>
  <c r="AF1047" i="7"/>
  <c r="AG1047" i="7"/>
  <c r="AH1047" i="7"/>
  <c r="AI1047" i="7"/>
  <c r="AJ1047" i="7"/>
  <c r="AK1047" i="7"/>
  <c r="AL1047" i="7"/>
  <c r="AM1047" i="7"/>
  <c r="AN1047" i="7"/>
  <c r="AO1047" i="7"/>
  <c r="AP1047" i="7"/>
  <c r="AQ1047" i="7"/>
  <c r="B1048" i="7"/>
  <c r="C1048" i="7"/>
  <c r="D1048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Q1048" i="7"/>
  <c r="R1048" i="7"/>
  <c r="S1048" i="7"/>
  <c r="T1048" i="7"/>
  <c r="U1048" i="7"/>
  <c r="V1048" i="7"/>
  <c r="W1048" i="7"/>
  <c r="X1048" i="7"/>
  <c r="Y1048" i="7"/>
  <c r="Z1048" i="7"/>
  <c r="AA1048" i="7"/>
  <c r="AB1048" i="7"/>
  <c r="AC1048" i="7"/>
  <c r="AD1048" i="7"/>
  <c r="AE1048" i="7"/>
  <c r="AF1048" i="7"/>
  <c r="AG1048" i="7"/>
  <c r="AH1048" i="7"/>
  <c r="AI1048" i="7"/>
  <c r="AJ1048" i="7"/>
  <c r="AK1048" i="7"/>
  <c r="AL1048" i="7"/>
  <c r="AM1048" i="7"/>
  <c r="AN1048" i="7"/>
  <c r="AO1048" i="7"/>
  <c r="AP1048" i="7"/>
  <c r="AQ1048" i="7"/>
  <c r="B1049" i="7"/>
  <c r="C1049" i="7"/>
  <c r="D1049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Q1049" i="7"/>
  <c r="R1049" i="7"/>
  <c r="S1049" i="7"/>
  <c r="T1049" i="7"/>
  <c r="U1049" i="7"/>
  <c r="V1049" i="7"/>
  <c r="W1049" i="7"/>
  <c r="X1049" i="7"/>
  <c r="Y1049" i="7"/>
  <c r="Z1049" i="7"/>
  <c r="AA1049" i="7"/>
  <c r="AB1049" i="7"/>
  <c r="AC1049" i="7"/>
  <c r="AD1049" i="7"/>
  <c r="AE1049" i="7"/>
  <c r="AF1049" i="7"/>
  <c r="AG1049" i="7"/>
  <c r="AH1049" i="7"/>
  <c r="AI1049" i="7"/>
  <c r="AJ1049" i="7"/>
  <c r="AK1049" i="7"/>
  <c r="AL1049" i="7"/>
  <c r="AM1049" i="7"/>
  <c r="AN1049" i="7"/>
  <c r="AO1049" i="7"/>
  <c r="AP1049" i="7"/>
  <c r="AQ1049" i="7"/>
  <c r="B1050" i="7"/>
  <c r="C1050" i="7"/>
  <c r="D1050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Q1050" i="7"/>
  <c r="R1050" i="7"/>
  <c r="S1050" i="7"/>
  <c r="T1050" i="7"/>
  <c r="U1050" i="7"/>
  <c r="V1050" i="7"/>
  <c r="W1050" i="7"/>
  <c r="X1050" i="7"/>
  <c r="Y1050" i="7"/>
  <c r="Z1050" i="7"/>
  <c r="AA1050" i="7"/>
  <c r="AB1050" i="7"/>
  <c r="AC1050" i="7"/>
  <c r="AD1050" i="7"/>
  <c r="AE1050" i="7"/>
  <c r="AF1050" i="7"/>
  <c r="AG1050" i="7"/>
  <c r="AH1050" i="7"/>
  <c r="AI1050" i="7"/>
  <c r="AJ1050" i="7"/>
  <c r="AK1050" i="7"/>
  <c r="AL1050" i="7"/>
  <c r="AM1050" i="7"/>
  <c r="AN1050" i="7"/>
  <c r="AO1050" i="7"/>
  <c r="AP1050" i="7"/>
  <c r="AQ1050" i="7"/>
  <c r="B1051" i="7"/>
  <c r="C1051" i="7"/>
  <c r="D1051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Q1051" i="7"/>
  <c r="R1051" i="7"/>
  <c r="S1051" i="7"/>
  <c r="T1051" i="7"/>
  <c r="U1051" i="7"/>
  <c r="V1051" i="7"/>
  <c r="W1051" i="7"/>
  <c r="X1051" i="7"/>
  <c r="Y1051" i="7"/>
  <c r="Z1051" i="7"/>
  <c r="AA1051" i="7"/>
  <c r="AB1051" i="7"/>
  <c r="AC1051" i="7"/>
  <c r="AD1051" i="7"/>
  <c r="AE1051" i="7"/>
  <c r="AF1051" i="7"/>
  <c r="AG1051" i="7"/>
  <c r="AH1051" i="7"/>
  <c r="AI1051" i="7"/>
  <c r="AJ1051" i="7"/>
  <c r="AK1051" i="7"/>
  <c r="AL1051" i="7"/>
  <c r="AM1051" i="7"/>
  <c r="AN1051" i="7"/>
  <c r="AO1051" i="7"/>
  <c r="AP1051" i="7"/>
  <c r="AQ1051" i="7"/>
  <c r="B1052" i="7"/>
  <c r="C1052" i="7"/>
  <c r="D1052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Q1052" i="7"/>
  <c r="R1052" i="7"/>
  <c r="S1052" i="7"/>
  <c r="T1052" i="7"/>
  <c r="U1052" i="7"/>
  <c r="V1052" i="7"/>
  <c r="W1052" i="7"/>
  <c r="X1052" i="7"/>
  <c r="Y1052" i="7"/>
  <c r="Z1052" i="7"/>
  <c r="AA1052" i="7"/>
  <c r="AB1052" i="7"/>
  <c r="AC1052" i="7"/>
  <c r="AD1052" i="7"/>
  <c r="AE1052" i="7"/>
  <c r="AF1052" i="7"/>
  <c r="AG1052" i="7"/>
  <c r="AH1052" i="7"/>
  <c r="AI1052" i="7"/>
  <c r="AJ1052" i="7"/>
  <c r="AK1052" i="7"/>
  <c r="AL1052" i="7"/>
  <c r="AM1052" i="7"/>
  <c r="AN1052" i="7"/>
  <c r="AO1052" i="7"/>
  <c r="AP1052" i="7"/>
  <c r="AQ1052" i="7"/>
  <c r="B1053" i="7"/>
  <c r="C1053" i="7"/>
  <c r="D1053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Q1053" i="7"/>
  <c r="R1053" i="7"/>
  <c r="S1053" i="7"/>
  <c r="T1053" i="7"/>
  <c r="U1053" i="7"/>
  <c r="V1053" i="7"/>
  <c r="W1053" i="7"/>
  <c r="X1053" i="7"/>
  <c r="Y1053" i="7"/>
  <c r="Z1053" i="7"/>
  <c r="AA1053" i="7"/>
  <c r="AB1053" i="7"/>
  <c r="AC1053" i="7"/>
  <c r="AD1053" i="7"/>
  <c r="AE1053" i="7"/>
  <c r="AF1053" i="7"/>
  <c r="AG1053" i="7"/>
  <c r="AH1053" i="7"/>
  <c r="AI1053" i="7"/>
  <c r="AJ1053" i="7"/>
  <c r="AK1053" i="7"/>
  <c r="AL1053" i="7"/>
  <c r="AM1053" i="7"/>
  <c r="AN1053" i="7"/>
  <c r="AO1053" i="7"/>
  <c r="AP1053" i="7"/>
  <c r="AQ1053" i="7"/>
  <c r="B1054" i="7"/>
  <c r="C1054" i="7"/>
  <c r="D1054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Q1054" i="7"/>
  <c r="R1054" i="7"/>
  <c r="S1054" i="7"/>
  <c r="T1054" i="7"/>
  <c r="U1054" i="7"/>
  <c r="V1054" i="7"/>
  <c r="W1054" i="7"/>
  <c r="X1054" i="7"/>
  <c r="Y1054" i="7"/>
  <c r="Z1054" i="7"/>
  <c r="AA1054" i="7"/>
  <c r="AB1054" i="7"/>
  <c r="AC1054" i="7"/>
  <c r="AD1054" i="7"/>
  <c r="AE1054" i="7"/>
  <c r="AF1054" i="7"/>
  <c r="AG1054" i="7"/>
  <c r="AH1054" i="7"/>
  <c r="AI1054" i="7"/>
  <c r="AJ1054" i="7"/>
  <c r="AK1054" i="7"/>
  <c r="AL1054" i="7"/>
  <c r="AM1054" i="7"/>
  <c r="AN1054" i="7"/>
  <c r="AO1054" i="7"/>
  <c r="AP1054" i="7"/>
  <c r="AQ1054" i="7"/>
  <c r="B1055" i="7"/>
  <c r="C1055" i="7"/>
  <c r="D1055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Q1055" i="7"/>
  <c r="R1055" i="7"/>
  <c r="S1055" i="7"/>
  <c r="T1055" i="7"/>
  <c r="U1055" i="7"/>
  <c r="V1055" i="7"/>
  <c r="W1055" i="7"/>
  <c r="X1055" i="7"/>
  <c r="Y1055" i="7"/>
  <c r="Z1055" i="7"/>
  <c r="AA1055" i="7"/>
  <c r="AB1055" i="7"/>
  <c r="AC1055" i="7"/>
  <c r="AD1055" i="7"/>
  <c r="AE1055" i="7"/>
  <c r="AF1055" i="7"/>
  <c r="AG1055" i="7"/>
  <c r="AH1055" i="7"/>
  <c r="AI1055" i="7"/>
  <c r="AJ1055" i="7"/>
  <c r="AK1055" i="7"/>
  <c r="AL1055" i="7"/>
  <c r="AM1055" i="7"/>
  <c r="AN1055" i="7"/>
  <c r="AO1055" i="7"/>
  <c r="AP1055" i="7"/>
  <c r="AQ1055" i="7"/>
  <c r="B1056" i="7"/>
  <c r="C1056" i="7"/>
  <c r="D1056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Q1056" i="7"/>
  <c r="R1056" i="7"/>
  <c r="S1056" i="7"/>
  <c r="T1056" i="7"/>
  <c r="U1056" i="7"/>
  <c r="V1056" i="7"/>
  <c r="W1056" i="7"/>
  <c r="X1056" i="7"/>
  <c r="Y1056" i="7"/>
  <c r="Z1056" i="7"/>
  <c r="AA1056" i="7"/>
  <c r="AB1056" i="7"/>
  <c r="AC1056" i="7"/>
  <c r="AD1056" i="7"/>
  <c r="AE1056" i="7"/>
  <c r="AF1056" i="7"/>
  <c r="AG1056" i="7"/>
  <c r="AH1056" i="7"/>
  <c r="AI1056" i="7"/>
  <c r="AJ1056" i="7"/>
  <c r="AK1056" i="7"/>
  <c r="AL1056" i="7"/>
  <c r="AM1056" i="7"/>
  <c r="AN1056" i="7"/>
  <c r="AO1056" i="7"/>
  <c r="AP1056" i="7"/>
  <c r="AQ1056" i="7"/>
  <c r="B1057" i="7"/>
  <c r="C1057" i="7"/>
  <c r="D1057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Q1057" i="7"/>
  <c r="R1057" i="7"/>
  <c r="S1057" i="7"/>
  <c r="T1057" i="7"/>
  <c r="U1057" i="7"/>
  <c r="V1057" i="7"/>
  <c r="W1057" i="7"/>
  <c r="X1057" i="7"/>
  <c r="Y1057" i="7"/>
  <c r="Z1057" i="7"/>
  <c r="AA1057" i="7"/>
  <c r="AB1057" i="7"/>
  <c r="AC1057" i="7"/>
  <c r="AD1057" i="7"/>
  <c r="AE1057" i="7"/>
  <c r="AF1057" i="7"/>
  <c r="AG1057" i="7"/>
  <c r="AH1057" i="7"/>
  <c r="AI1057" i="7"/>
  <c r="AJ1057" i="7"/>
  <c r="AK1057" i="7"/>
  <c r="AL1057" i="7"/>
  <c r="AM1057" i="7"/>
  <c r="AN1057" i="7"/>
  <c r="AO1057" i="7"/>
  <c r="AP1057" i="7"/>
  <c r="AQ1057" i="7"/>
  <c r="B1058" i="7"/>
  <c r="C1058" i="7"/>
  <c r="D1058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Q1058" i="7"/>
  <c r="R1058" i="7"/>
  <c r="S1058" i="7"/>
  <c r="T1058" i="7"/>
  <c r="U1058" i="7"/>
  <c r="V1058" i="7"/>
  <c r="W1058" i="7"/>
  <c r="X1058" i="7"/>
  <c r="Y1058" i="7"/>
  <c r="Z1058" i="7"/>
  <c r="AA1058" i="7"/>
  <c r="AB1058" i="7"/>
  <c r="AC1058" i="7"/>
  <c r="AD1058" i="7"/>
  <c r="AE1058" i="7"/>
  <c r="AF1058" i="7"/>
  <c r="AG1058" i="7"/>
  <c r="AH1058" i="7"/>
  <c r="AI1058" i="7"/>
  <c r="AJ1058" i="7"/>
  <c r="AK1058" i="7"/>
  <c r="AL1058" i="7"/>
  <c r="AM1058" i="7"/>
  <c r="AN1058" i="7"/>
  <c r="AO1058" i="7"/>
  <c r="AP1058" i="7"/>
  <c r="AQ1058" i="7"/>
  <c r="B1059" i="7"/>
  <c r="C1059" i="7"/>
  <c r="D1059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Q1059" i="7"/>
  <c r="R1059" i="7"/>
  <c r="S1059" i="7"/>
  <c r="T1059" i="7"/>
  <c r="U1059" i="7"/>
  <c r="V1059" i="7"/>
  <c r="W1059" i="7"/>
  <c r="X1059" i="7"/>
  <c r="Y1059" i="7"/>
  <c r="Z1059" i="7"/>
  <c r="AA1059" i="7"/>
  <c r="AB1059" i="7"/>
  <c r="AC1059" i="7"/>
  <c r="AD1059" i="7"/>
  <c r="AE1059" i="7"/>
  <c r="AF1059" i="7"/>
  <c r="AG1059" i="7"/>
  <c r="AH1059" i="7"/>
  <c r="AI1059" i="7"/>
  <c r="AJ1059" i="7"/>
  <c r="AK1059" i="7"/>
  <c r="AL1059" i="7"/>
  <c r="AM1059" i="7"/>
  <c r="AN1059" i="7"/>
  <c r="AO1059" i="7"/>
  <c r="AP1059" i="7"/>
  <c r="AQ1059" i="7"/>
  <c r="B1060" i="7"/>
  <c r="C1060" i="7"/>
  <c r="D1060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Q1060" i="7"/>
  <c r="R1060" i="7"/>
  <c r="S1060" i="7"/>
  <c r="T1060" i="7"/>
  <c r="U1060" i="7"/>
  <c r="V1060" i="7"/>
  <c r="W1060" i="7"/>
  <c r="X1060" i="7"/>
  <c r="Y1060" i="7"/>
  <c r="Z1060" i="7"/>
  <c r="AA1060" i="7"/>
  <c r="AB1060" i="7"/>
  <c r="AC1060" i="7"/>
  <c r="AD1060" i="7"/>
  <c r="AE1060" i="7"/>
  <c r="AF1060" i="7"/>
  <c r="AG1060" i="7"/>
  <c r="AH1060" i="7"/>
  <c r="AI1060" i="7"/>
  <c r="AJ1060" i="7"/>
  <c r="AK1060" i="7"/>
  <c r="AL1060" i="7"/>
  <c r="AM1060" i="7"/>
  <c r="AN1060" i="7"/>
  <c r="AO1060" i="7"/>
  <c r="AP1060" i="7"/>
  <c r="AQ1060" i="7"/>
  <c r="B1061" i="7"/>
  <c r="C1061" i="7"/>
  <c r="D1061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Q1061" i="7"/>
  <c r="R1061" i="7"/>
  <c r="S1061" i="7"/>
  <c r="T1061" i="7"/>
  <c r="U1061" i="7"/>
  <c r="V1061" i="7"/>
  <c r="W1061" i="7"/>
  <c r="X1061" i="7"/>
  <c r="Y1061" i="7"/>
  <c r="Z1061" i="7"/>
  <c r="AA1061" i="7"/>
  <c r="AB1061" i="7"/>
  <c r="AC1061" i="7"/>
  <c r="AD1061" i="7"/>
  <c r="AE1061" i="7"/>
  <c r="AF1061" i="7"/>
  <c r="AG1061" i="7"/>
  <c r="AH1061" i="7"/>
  <c r="AI1061" i="7"/>
  <c r="AJ1061" i="7"/>
  <c r="AK1061" i="7"/>
  <c r="AL1061" i="7"/>
  <c r="AM1061" i="7"/>
  <c r="AN1061" i="7"/>
  <c r="AO1061" i="7"/>
  <c r="AP1061" i="7"/>
  <c r="AQ1061" i="7"/>
  <c r="B1062" i="7"/>
  <c r="C1062" i="7"/>
  <c r="D1062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Q1062" i="7"/>
  <c r="R1062" i="7"/>
  <c r="S1062" i="7"/>
  <c r="T1062" i="7"/>
  <c r="U1062" i="7"/>
  <c r="V1062" i="7"/>
  <c r="W1062" i="7"/>
  <c r="X1062" i="7"/>
  <c r="Y1062" i="7"/>
  <c r="Z1062" i="7"/>
  <c r="AA1062" i="7"/>
  <c r="AB1062" i="7"/>
  <c r="AC1062" i="7"/>
  <c r="AD1062" i="7"/>
  <c r="AE1062" i="7"/>
  <c r="AF1062" i="7"/>
  <c r="AG1062" i="7"/>
  <c r="AH1062" i="7"/>
  <c r="AI1062" i="7"/>
  <c r="AJ1062" i="7"/>
  <c r="AK1062" i="7"/>
  <c r="AL1062" i="7"/>
  <c r="AM1062" i="7"/>
  <c r="AN1062" i="7"/>
  <c r="AO1062" i="7"/>
  <c r="AP1062" i="7"/>
  <c r="AQ1062" i="7"/>
  <c r="B1063" i="7"/>
  <c r="C1063" i="7"/>
  <c r="D1063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Q1063" i="7"/>
  <c r="R1063" i="7"/>
  <c r="S1063" i="7"/>
  <c r="T1063" i="7"/>
  <c r="U1063" i="7"/>
  <c r="V1063" i="7"/>
  <c r="W1063" i="7"/>
  <c r="X1063" i="7"/>
  <c r="Y1063" i="7"/>
  <c r="Z1063" i="7"/>
  <c r="AA1063" i="7"/>
  <c r="AB1063" i="7"/>
  <c r="AC1063" i="7"/>
  <c r="AD1063" i="7"/>
  <c r="AE1063" i="7"/>
  <c r="AF1063" i="7"/>
  <c r="AG1063" i="7"/>
  <c r="AH1063" i="7"/>
  <c r="AI1063" i="7"/>
  <c r="AJ1063" i="7"/>
  <c r="AK1063" i="7"/>
  <c r="AL1063" i="7"/>
  <c r="AM1063" i="7"/>
  <c r="AN1063" i="7"/>
  <c r="AO1063" i="7"/>
  <c r="AP1063" i="7"/>
  <c r="AQ1063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Q1064" i="7"/>
  <c r="R1064" i="7"/>
  <c r="S1064" i="7"/>
  <c r="T1064" i="7"/>
  <c r="U1064" i="7"/>
  <c r="V1064" i="7"/>
  <c r="W1064" i="7"/>
  <c r="X1064" i="7"/>
  <c r="Y1064" i="7"/>
  <c r="Z1064" i="7"/>
  <c r="AA1064" i="7"/>
  <c r="AB1064" i="7"/>
  <c r="AC1064" i="7"/>
  <c r="AD1064" i="7"/>
  <c r="AE1064" i="7"/>
  <c r="AF1064" i="7"/>
  <c r="AG1064" i="7"/>
  <c r="AH1064" i="7"/>
  <c r="AI1064" i="7"/>
  <c r="AJ1064" i="7"/>
  <c r="AK1064" i="7"/>
  <c r="AL1064" i="7"/>
  <c r="AM1064" i="7"/>
  <c r="AN1064" i="7"/>
  <c r="AO1064" i="7"/>
  <c r="AP1064" i="7"/>
  <c r="AQ1064" i="7"/>
  <c r="B1065" i="7"/>
  <c r="C1065" i="7"/>
  <c r="D1065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Q1065" i="7"/>
  <c r="R1065" i="7"/>
  <c r="S1065" i="7"/>
  <c r="T1065" i="7"/>
  <c r="U1065" i="7"/>
  <c r="V1065" i="7"/>
  <c r="W1065" i="7"/>
  <c r="X1065" i="7"/>
  <c r="Y1065" i="7"/>
  <c r="Z1065" i="7"/>
  <c r="AA1065" i="7"/>
  <c r="AB1065" i="7"/>
  <c r="AC1065" i="7"/>
  <c r="AD1065" i="7"/>
  <c r="AE1065" i="7"/>
  <c r="AF1065" i="7"/>
  <c r="AG1065" i="7"/>
  <c r="AH1065" i="7"/>
  <c r="AI1065" i="7"/>
  <c r="AJ1065" i="7"/>
  <c r="AK1065" i="7"/>
  <c r="AL1065" i="7"/>
  <c r="AM1065" i="7"/>
  <c r="AN1065" i="7"/>
  <c r="AO1065" i="7"/>
  <c r="AP1065" i="7"/>
  <c r="AQ1065" i="7"/>
  <c r="B1066" i="7"/>
  <c r="C1066" i="7"/>
  <c r="D1066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Q1066" i="7"/>
  <c r="R1066" i="7"/>
  <c r="S1066" i="7"/>
  <c r="T1066" i="7"/>
  <c r="U1066" i="7"/>
  <c r="V1066" i="7"/>
  <c r="W1066" i="7"/>
  <c r="X1066" i="7"/>
  <c r="Y1066" i="7"/>
  <c r="Z1066" i="7"/>
  <c r="AA1066" i="7"/>
  <c r="AB1066" i="7"/>
  <c r="AC1066" i="7"/>
  <c r="AD1066" i="7"/>
  <c r="AE1066" i="7"/>
  <c r="AF1066" i="7"/>
  <c r="AG1066" i="7"/>
  <c r="AH1066" i="7"/>
  <c r="AI1066" i="7"/>
  <c r="AJ1066" i="7"/>
  <c r="AK1066" i="7"/>
  <c r="AL1066" i="7"/>
  <c r="AM1066" i="7"/>
  <c r="AN1066" i="7"/>
  <c r="AO1066" i="7"/>
  <c r="AP1066" i="7"/>
  <c r="AQ1066" i="7"/>
  <c r="B1067" i="7"/>
  <c r="C1067" i="7"/>
  <c r="D1067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Q1067" i="7"/>
  <c r="R1067" i="7"/>
  <c r="S1067" i="7"/>
  <c r="T1067" i="7"/>
  <c r="U1067" i="7"/>
  <c r="V1067" i="7"/>
  <c r="W1067" i="7"/>
  <c r="X1067" i="7"/>
  <c r="Y1067" i="7"/>
  <c r="Z1067" i="7"/>
  <c r="AA1067" i="7"/>
  <c r="AB1067" i="7"/>
  <c r="AC1067" i="7"/>
  <c r="AD1067" i="7"/>
  <c r="AE1067" i="7"/>
  <c r="AF1067" i="7"/>
  <c r="AG1067" i="7"/>
  <c r="AH1067" i="7"/>
  <c r="AI1067" i="7"/>
  <c r="AJ1067" i="7"/>
  <c r="AK1067" i="7"/>
  <c r="AL1067" i="7"/>
  <c r="AM1067" i="7"/>
  <c r="AN1067" i="7"/>
  <c r="AO1067" i="7"/>
  <c r="AP1067" i="7"/>
  <c r="AQ1067" i="7"/>
  <c r="B1068" i="7"/>
  <c r="C1068" i="7"/>
  <c r="D1068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Q1068" i="7"/>
  <c r="R1068" i="7"/>
  <c r="S1068" i="7"/>
  <c r="T1068" i="7"/>
  <c r="U1068" i="7"/>
  <c r="V1068" i="7"/>
  <c r="W1068" i="7"/>
  <c r="X1068" i="7"/>
  <c r="Y1068" i="7"/>
  <c r="Z1068" i="7"/>
  <c r="AA1068" i="7"/>
  <c r="AB1068" i="7"/>
  <c r="AC1068" i="7"/>
  <c r="AD1068" i="7"/>
  <c r="AE1068" i="7"/>
  <c r="AF1068" i="7"/>
  <c r="AG1068" i="7"/>
  <c r="AH1068" i="7"/>
  <c r="AI1068" i="7"/>
  <c r="AJ1068" i="7"/>
  <c r="AK1068" i="7"/>
  <c r="AL1068" i="7"/>
  <c r="AM1068" i="7"/>
  <c r="AN1068" i="7"/>
  <c r="AO1068" i="7"/>
  <c r="AP1068" i="7"/>
  <c r="AQ1068" i="7"/>
  <c r="B1069" i="7"/>
  <c r="C1069" i="7"/>
  <c r="D1069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Q1069" i="7"/>
  <c r="R1069" i="7"/>
  <c r="S1069" i="7"/>
  <c r="T1069" i="7"/>
  <c r="U1069" i="7"/>
  <c r="V1069" i="7"/>
  <c r="W1069" i="7"/>
  <c r="X1069" i="7"/>
  <c r="Y1069" i="7"/>
  <c r="Z1069" i="7"/>
  <c r="AA1069" i="7"/>
  <c r="AB1069" i="7"/>
  <c r="AC1069" i="7"/>
  <c r="AD1069" i="7"/>
  <c r="AE1069" i="7"/>
  <c r="AF1069" i="7"/>
  <c r="AG1069" i="7"/>
  <c r="AH1069" i="7"/>
  <c r="AI1069" i="7"/>
  <c r="AJ1069" i="7"/>
  <c r="AK1069" i="7"/>
  <c r="AL1069" i="7"/>
  <c r="AM1069" i="7"/>
  <c r="AN1069" i="7"/>
  <c r="AO1069" i="7"/>
  <c r="AP1069" i="7"/>
  <c r="AQ1069" i="7"/>
  <c r="B1070" i="7"/>
  <c r="C1070" i="7"/>
  <c r="D1070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Q1070" i="7"/>
  <c r="R1070" i="7"/>
  <c r="S1070" i="7"/>
  <c r="T1070" i="7"/>
  <c r="U1070" i="7"/>
  <c r="V1070" i="7"/>
  <c r="W1070" i="7"/>
  <c r="X1070" i="7"/>
  <c r="Y1070" i="7"/>
  <c r="Z1070" i="7"/>
  <c r="AA1070" i="7"/>
  <c r="AB1070" i="7"/>
  <c r="AC1070" i="7"/>
  <c r="AD1070" i="7"/>
  <c r="AE1070" i="7"/>
  <c r="AF1070" i="7"/>
  <c r="AG1070" i="7"/>
  <c r="AH1070" i="7"/>
  <c r="AI1070" i="7"/>
  <c r="AJ1070" i="7"/>
  <c r="AK1070" i="7"/>
  <c r="AL1070" i="7"/>
  <c r="AM1070" i="7"/>
  <c r="AN1070" i="7"/>
  <c r="AO1070" i="7"/>
  <c r="AP1070" i="7"/>
  <c r="AQ1070" i="7"/>
  <c r="B1071" i="7"/>
  <c r="C1071" i="7"/>
  <c r="D1071" i="7"/>
  <c r="E1071" i="7"/>
  <c r="F1071" i="7"/>
  <c r="G1071" i="7"/>
  <c r="H1071" i="7"/>
  <c r="I1071" i="7"/>
  <c r="J1071" i="7"/>
  <c r="K1071" i="7"/>
  <c r="L1071" i="7"/>
  <c r="M1071" i="7"/>
  <c r="N1071" i="7"/>
  <c r="O1071" i="7"/>
  <c r="P1071" i="7"/>
  <c r="Q1071" i="7"/>
  <c r="R1071" i="7"/>
  <c r="S1071" i="7"/>
  <c r="T1071" i="7"/>
  <c r="U1071" i="7"/>
  <c r="V1071" i="7"/>
  <c r="W1071" i="7"/>
  <c r="X1071" i="7"/>
  <c r="Y1071" i="7"/>
  <c r="Z1071" i="7"/>
  <c r="AA1071" i="7"/>
  <c r="AB1071" i="7"/>
  <c r="AC1071" i="7"/>
  <c r="AD1071" i="7"/>
  <c r="AE1071" i="7"/>
  <c r="AF1071" i="7"/>
  <c r="AG1071" i="7"/>
  <c r="AH1071" i="7"/>
  <c r="AI1071" i="7"/>
  <c r="AJ1071" i="7"/>
  <c r="AK1071" i="7"/>
  <c r="AL1071" i="7"/>
  <c r="AM1071" i="7"/>
  <c r="AN1071" i="7"/>
  <c r="AO1071" i="7"/>
  <c r="AP1071" i="7"/>
  <c r="AQ1071" i="7"/>
  <c r="B1072" i="7"/>
  <c r="C1072" i="7"/>
  <c r="D1072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Q1072" i="7"/>
  <c r="R1072" i="7"/>
  <c r="S1072" i="7"/>
  <c r="T1072" i="7"/>
  <c r="U1072" i="7"/>
  <c r="V1072" i="7"/>
  <c r="W1072" i="7"/>
  <c r="X1072" i="7"/>
  <c r="Y1072" i="7"/>
  <c r="Z1072" i="7"/>
  <c r="AA1072" i="7"/>
  <c r="AB1072" i="7"/>
  <c r="AC1072" i="7"/>
  <c r="AD1072" i="7"/>
  <c r="AE1072" i="7"/>
  <c r="AF1072" i="7"/>
  <c r="AG1072" i="7"/>
  <c r="AH1072" i="7"/>
  <c r="AI1072" i="7"/>
  <c r="AJ1072" i="7"/>
  <c r="AK1072" i="7"/>
  <c r="AL1072" i="7"/>
  <c r="AM1072" i="7"/>
  <c r="AN1072" i="7"/>
  <c r="AO1072" i="7"/>
  <c r="AP1072" i="7"/>
  <c r="AQ1072" i="7"/>
  <c r="B1073" i="7"/>
  <c r="C1073" i="7"/>
  <c r="D1073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Q1073" i="7"/>
  <c r="R1073" i="7"/>
  <c r="S1073" i="7"/>
  <c r="T1073" i="7"/>
  <c r="U1073" i="7"/>
  <c r="V1073" i="7"/>
  <c r="W1073" i="7"/>
  <c r="X1073" i="7"/>
  <c r="Y1073" i="7"/>
  <c r="Z1073" i="7"/>
  <c r="AA1073" i="7"/>
  <c r="AB1073" i="7"/>
  <c r="AC1073" i="7"/>
  <c r="AD1073" i="7"/>
  <c r="AE1073" i="7"/>
  <c r="AF1073" i="7"/>
  <c r="AG1073" i="7"/>
  <c r="AH1073" i="7"/>
  <c r="AI1073" i="7"/>
  <c r="AJ1073" i="7"/>
  <c r="AK1073" i="7"/>
  <c r="AL1073" i="7"/>
  <c r="AM1073" i="7"/>
  <c r="AN1073" i="7"/>
  <c r="AO1073" i="7"/>
  <c r="AP1073" i="7"/>
  <c r="AQ1073" i="7"/>
  <c r="B1074" i="7"/>
  <c r="C1074" i="7"/>
  <c r="D1074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Q1074" i="7"/>
  <c r="R1074" i="7"/>
  <c r="S1074" i="7"/>
  <c r="T1074" i="7"/>
  <c r="U1074" i="7"/>
  <c r="V1074" i="7"/>
  <c r="W1074" i="7"/>
  <c r="X1074" i="7"/>
  <c r="Y1074" i="7"/>
  <c r="Z1074" i="7"/>
  <c r="AA1074" i="7"/>
  <c r="AB1074" i="7"/>
  <c r="AC1074" i="7"/>
  <c r="AD1074" i="7"/>
  <c r="AE1074" i="7"/>
  <c r="AF1074" i="7"/>
  <c r="AG1074" i="7"/>
  <c r="AH1074" i="7"/>
  <c r="AI1074" i="7"/>
  <c r="AJ1074" i="7"/>
  <c r="AK1074" i="7"/>
  <c r="AL1074" i="7"/>
  <c r="AM1074" i="7"/>
  <c r="AN1074" i="7"/>
  <c r="AO1074" i="7"/>
  <c r="AP1074" i="7"/>
  <c r="AQ1074" i="7"/>
  <c r="B1075" i="7"/>
  <c r="C1075" i="7"/>
  <c r="D1075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Q1075" i="7"/>
  <c r="R1075" i="7"/>
  <c r="S1075" i="7"/>
  <c r="T1075" i="7"/>
  <c r="U1075" i="7"/>
  <c r="V1075" i="7"/>
  <c r="W1075" i="7"/>
  <c r="X1075" i="7"/>
  <c r="Y1075" i="7"/>
  <c r="Z1075" i="7"/>
  <c r="AA1075" i="7"/>
  <c r="AB1075" i="7"/>
  <c r="AC1075" i="7"/>
  <c r="AD1075" i="7"/>
  <c r="AE1075" i="7"/>
  <c r="AF1075" i="7"/>
  <c r="AG1075" i="7"/>
  <c r="AH1075" i="7"/>
  <c r="AI1075" i="7"/>
  <c r="AJ1075" i="7"/>
  <c r="AK1075" i="7"/>
  <c r="AL1075" i="7"/>
  <c r="AM1075" i="7"/>
  <c r="AN1075" i="7"/>
  <c r="AO1075" i="7"/>
  <c r="AP1075" i="7"/>
  <c r="AQ1075" i="7"/>
  <c r="B1076" i="7"/>
  <c r="C1076" i="7"/>
  <c r="D1076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Q1076" i="7"/>
  <c r="R1076" i="7"/>
  <c r="S1076" i="7"/>
  <c r="T1076" i="7"/>
  <c r="U1076" i="7"/>
  <c r="V1076" i="7"/>
  <c r="W1076" i="7"/>
  <c r="X1076" i="7"/>
  <c r="Y1076" i="7"/>
  <c r="Z1076" i="7"/>
  <c r="AA1076" i="7"/>
  <c r="AB1076" i="7"/>
  <c r="AC1076" i="7"/>
  <c r="AD1076" i="7"/>
  <c r="AE1076" i="7"/>
  <c r="AF1076" i="7"/>
  <c r="AG1076" i="7"/>
  <c r="AH1076" i="7"/>
  <c r="AI1076" i="7"/>
  <c r="AJ1076" i="7"/>
  <c r="AK1076" i="7"/>
  <c r="AL1076" i="7"/>
  <c r="AM1076" i="7"/>
  <c r="AN1076" i="7"/>
  <c r="AO1076" i="7"/>
  <c r="AP1076" i="7"/>
  <c r="AQ1076" i="7"/>
  <c r="B1077" i="7"/>
  <c r="C1077" i="7"/>
  <c r="D1077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Q1077" i="7"/>
  <c r="R1077" i="7"/>
  <c r="S1077" i="7"/>
  <c r="T1077" i="7"/>
  <c r="U1077" i="7"/>
  <c r="V1077" i="7"/>
  <c r="W1077" i="7"/>
  <c r="X1077" i="7"/>
  <c r="Y1077" i="7"/>
  <c r="Z1077" i="7"/>
  <c r="AA1077" i="7"/>
  <c r="AB1077" i="7"/>
  <c r="AC1077" i="7"/>
  <c r="AD1077" i="7"/>
  <c r="AE1077" i="7"/>
  <c r="AF1077" i="7"/>
  <c r="AG1077" i="7"/>
  <c r="AH1077" i="7"/>
  <c r="AI1077" i="7"/>
  <c r="AJ1077" i="7"/>
  <c r="AK1077" i="7"/>
  <c r="AL1077" i="7"/>
  <c r="AM1077" i="7"/>
  <c r="AN1077" i="7"/>
  <c r="AO1077" i="7"/>
  <c r="AP1077" i="7"/>
  <c r="AQ1077" i="7"/>
  <c r="B1078" i="7"/>
  <c r="C1078" i="7"/>
  <c r="D1078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Q1078" i="7"/>
  <c r="R1078" i="7"/>
  <c r="S1078" i="7"/>
  <c r="T1078" i="7"/>
  <c r="U1078" i="7"/>
  <c r="V1078" i="7"/>
  <c r="W1078" i="7"/>
  <c r="X1078" i="7"/>
  <c r="Y1078" i="7"/>
  <c r="Z1078" i="7"/>
  <c r="AA1078" i="7"/>
  <c r="AB1078" i="7"/>
  <c r="AC1078" i="7"/>
  <c r="AD1078" i="7"/>
  <c r="AE1078" i="7"/>
  <c r="AF1078" i="7"/>
  <c r="AG1078" i="7"/>
  <c r="AH1078" i="7"/>
  <c r="AI1078" i="7"/>
  <c r="AJ1078" i="7"/>
  <c r="AK1078" i="7"/>
  <c r="AL1078" i="7"/>
  <c r="AM1078" i="7"/>
  <c r="AN1078" i="7"/>
  <c r="AO1078" i="7"/>
  <c r="AP1078" i="7"/>
  <c r="AQ1078" i="7"/>
  <c r="B1079" i="7"/>
  <c r="C1079" i="7"/>
  <c r="D1079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Q1079" i="7"/>
  <c r="R1079" i="7"/>
  <c r="S1079" i="7"/>
  <c r="T1079" i="7"/>
  <c r="U1079" i="7"/>
  <c r="V1079" i="7"/>
  <c r="W1079" i="7"/>
  <c r="X1079" i="7"/>
  <c r="Y1079" i="7"/>
  <c r="Z1079" i="7"/>
  <c r="AA1079" i="7"/>
  <c r="AB1079" i="7"/>
  <c r="AC1079" i="7"/>
  <c r="AD1079" i="7"/>
  <c r="AE1079" i="7"/>
  <c r="AF1079" i="7"/>
  <c r="AG1079" i="7"/>
  <c r="AH1079" i="7"/>
  <c r="AI1079" i="7"/>
  <c r="AJ1079" i="7"/>
  <c r="AK1079" i="7"/>
  <c r="AL1079" i="7"/>
  <c r="AM1079" i="7"/>
  <c r="AN1079" i="7"/>
  <c r="AO1079" i="7"/>
  <c r="AP1079" i="7"/>
  <c r="AQ1079" i="7"/>
  <c r="B1080" i="7"/>
  <c r="C1080" i="7"/>
  <c r="D1080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Q1080" i="7"/>
  <c r="R1080" i="7"/>
  <c r="S1080" i="7"/>
  <c r="T1080" i="7"/>
  <c r="U1080" i="7"/>
  <c r="V1080" i="7"/>
  <c r="W1080" i="7"/>
  <c r="X1080" i="7"/>
  <c r="Y1080" i="7"/>
  <c r="Z1080" i="7"/>
  <c r="AA1080" i="7"/>
  <c r="AB1080" i="7"/>
  <c r="AC1080" i="7"/>
  <c r="AD1080" i="7"/>
  <c r="AE1080" i="7"/>
  <c r="AF1080" i="7"/>
  <c r="AG1080" i="7"/>
  <c r="AH1080" i="7"/>
  <c r="AI1080" i="7"/>
  <c r="AJ1080" i="7"/>
  <c r="AK1080" i="7"/>
  <c r="AL1080" i="7"/>
  <c r="AM1080" i="7"/>
  <c r="AN1080" i="7"/>
  <c r="AO1080" i="7"/>
  <c r="AP1080" i="7"/>
  <c r="AQ1080" i="7"/>
  <c r="B1081" i="7"/>
  <c r="C1081" i="7"/>
  <c r="D1081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Q1081" i="7"/>
  <c r="R1081" i="7"/>
  <c r="S1081" i="7"/>
  <c r="T1081" i="7"/>
  <c r="U1081" i="7"/>
  <c r="V1081" i="7"/>
  <c r="W1081" i="7"/>
  <c r="X1081" i="7"/>
  <c r="Y1081" i="7"/>
  <c r="Z1081" i="7"/>
  <c r="AA1081" i="7"/>
  <c r="AB1081" i="7"/>
  <c r="AC1081" i="7"/>
  <c r="AD1081" i="7"/>
  <c r="AE1081" i="7"/>
  <c r="AF1081" i="7"/>
  <c r="AG1081" i="7"/>
  <c r="AH1081" i="7"/>
  <c r="AI1081" i="7"/>
  <c r="AJ1081" i="7"/>
  <c r="AK1081" i="7"/>
  <c r="AL1081" i="7"/>
  <c r="AM1081" i="7"/>
  <c r="AN1081" i="7"/>
  <c r="AO1081" i="7"/>
  <c r="AP1081" i="7"/>
  <c r="AQ1081" i="7"/>
  <c r="B1082" i="7"/>
  <c r="C1082" i="7"/>
  <c r="D1082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Q1082" i="7"/>
  <c r="R1082" i="7"/>
  <c r="S1082" i="7"/>
  <c r="T1082" i="7"/>
  <c r="U1082" i="7"/>
  <c r="V1082" i="7"/>
  <c r="W1082" i="7"/>
  <c r="X1082" i="7"/>
  <c r="Y1082" i="7"/>
  <c r="Z1082" i="7"/>
  <c r="AA1082" i="7"/>
  <c r="AB1082" i="7"/>
  <c r="AC1082" i="7"/>
  <c r="AD1082" i="7"/>
  <c r="AE1082" i="7"/>
  <c r="AF1082" i="7"/>
  <c r="AG1082" i="7"/>
  <c r="AH1082" i="7"/>
  <c r="AI1082" i="7"/>
  <c r="AJ1082" i="7"/>
  <c r="AK1082" i="7"/>
  <c r="AL1082" i="7"/>
  <c r="AM1082" i="7"/>
  <c r="AN1082" i="7"/>
  <c r="AO1082" i="7"/>
  <c r="AP1082" i="7"/>
  <c r="AQ1082" i="7"/>
  <c r="B1083" i="7"/>
  <c r="C1083" i="7"/>
  <c r="D1083" i="7"/>
  <c r="E1083" i="7"/>
  <c r="F1083" i="7"/>
  <c r="G1083" i="7"/>
  <c r="H1083" i="7"/>
  <c r="I1083" i="7"/>
  <c r="J1083" i="7"/>
  <c r="K1083" i="7"/>
  <c r="L1083" i="7"/>
  <c r="M1083" i="7"/>
  <c r="N1083" i="7"/>
  <c r="O1083" i="7"/>
  <c r="P1083" i="7"/>
  <c r="Q1083" i="7"/>
  <c r="R1083" i="7"/>
  <c r="S1083" i="7"/>
  <c r="T1083" i="7"/>
  <c r="U1083" i="7"/>
  <c r="V1083" i="7"/>
  <c r="W1083" i="7"/>
  <c r="X1083" i="7"/>
  <c r="Y1083" i="7"/>
  <c r="Z1083" i="7"/>
  <c r="AA1083" i="7"/>
  <c r="AB1083" i="7"/>
  <c r="AC1083" i="7"/>
  <c r="AD1083" i="7"/>
  <c r="AE1083" i="7"/>
  <c r="AF1083" i="7"/>
  <c r="AG1083" i="7"/>
  <c r="AH1083" i="7"/>
  <c r="AI1083" i="7"/>
  <c r="AJ1083" i="7"/>
  <c r="AK1083" i="7"/>
  <c r="AL1083" i="7"/>
  <c r="AM1083" i="7"/>
  <c r="AN1083" i="7"/>
  <c r="AO1083" i="7"/>
  <c r="AP1083" i="7"/>
  <c r="AQ1083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N1084" i="7"/>
  <c r="O1084" i="7"/>
  <c r="P1084" i="7"/>
  <c r="Q1084" i="7"/>
  <c r="R1084" i="7"/>
  <c r="S1084" i="7"/>
  <c r="T1084" i="7"/>
  <c r="U1084" i="7"/>
  <c r="V1084" i="7"/>
  <c r="W1084" i="7"/>
  <c r="X1084" i="7"/>
  <c r="Y1084" i="7"/>
  <c r="Z1084" i="7"/>
  <c r="AA1084" i="7"/>
  <c r="AB1084" i="7"/>
  <c r="AC1084" i="7"/>
  <c r="AD1084" i="7"/>
  <c r="AE1084" i="7"/>
  <c r="AF1084" i="7"/>
  <c r="AG1084" i="7"/>
  <c r="AH1084" i="7"/>
  <c r="AI1084" i="7"/>
  <c r="AJ1084" i="7"/>
  <c r="AK1084" i="7"/>
  <c r="AL1084" i="7"/>
  <c r="AM1084" i="7"/>
  <c r="AN1084" i="7"/>
  <c r="AO1084" i="7"/>
  <c r="AP1084" i="7"/>
  <c r="AQ1084" i="7"/>
  <c r="B1085" i="7"/>
  <c r="C1085" i="7"/>
  <c r="D1085" i="7"/>
  <c r="E1085" i="7"/>
  <c r="F1085" i="7"/>
  <c r="G1085" i="7"/>
  <c r="H1085" i="7"/>
  <c r="I1085" i="7"/>
  <c r="J1085" i="7"/>
  <c r="K1085" i="7"/>
  <c r="L1085" i="7"/>
  <c r="M1085" i="7"/>
  <c r="N1085" i="7"/>
  <c r="O1085" i="7"/>
  <c r="P1085" i="7"/>
  <c r="Q1085" i="7"/>
  <c r="R1085" i="7"/>
  <c r="S1085" i="7"/>
  <c r="T1085" i="7"/>
  <c r="U1085" i="7"/>
  <c r="V1085" i="7"/>
  <c r="W1085" i="7"/>
  <c r="X1085" i="7"/>
  <c r="Y1085" i="7"/>
  <c r="Z1085" i="7"/>
  <c r="AA1085" i="7"/>
  <c r="AB1085" i="7"/>
  <c r="AC1085" i="7"/>
  <c r="AD1085" i="7"/>
  <c r="AE1085" i="7"/>
  <c r="AF1085" i="7"/>
  <c r="AG1085" i="7"/>
  <c r="AH1085" i="7"/>
  <c r="AI1085" i="7"/>
  <c r="AJ1085" i="7"/>
  <c r="AK1085" i="7"/>
  <c r="AL1085" i="7"/>
  <c r="AM1085" i="7"/>
  <c r="AN1085" i="7"/>
  <c r="AO1085" i="7"/>
  <c r="AP1085" i="7"/>
  <c r="AQ1085" i="7"/>
  <c r="B1086" i="7"/>
  <c r="C1086" i="7"/>
  <c r="D1086" i="7"/>
  <c r="E1086" i="7"/>
  <c r="F1086" i="7"/>
  <c r="G1086" i="7"/>
  <c r="H1086" i="7"/>
  <c r="I1086" i="7"/>
  <c r="J1086" i="7"/>
  <c r="K1086" i="7"/>
  <c r="L1086" i="7"/>
  <c r="M1086" i="7"/>
  <c r="N1086" i="7"/>
  <c r="O1086" i="7"/>
  <c r="P1086" i="7"/>
  <c r="Q1086" i="7"/>
  <c r="R1086" i="7"/>
  <c r="S1086" i="7"/>
  <c r="T1086" i="7"/>
  <c r="U1086" i="7"/>
  <c r="V1086" i="7"/>
  <c r="W1086" i="7"/>
  <c r="X1086" i="7"/>
  <c r="Y1086" i="7"/>
  <c r="Z1086" i="7"/>
  <c r="AA1086" i="7"/>
  <c r="AB1086" i="7"/>
  <c r="AC1086" i="7"/>
  <c r="AD1086" i="7"/>
  <c r="AE1086" i="7"/>
  <c r="AF1086" i="7"/>
  <c r="AG1086" i="7"/>
  <c r="AH1086" i="7"/>
  <c r="AI1086" i="7"/>
  <c r="AJ1086" i="7"/>
  <c r="AK1086" i="7"/>
  <c r="AL1086" i="7"/>
  <c r="AM1086" i="7"/>
  <c r="AN1086" i="7"/>
  <c r="AO1086" i="7"/>
  <c r="AP1086" i="7"/>
  <c r="AQ1086" i="7"/>
  <c r="B1087" i="7"/>
  <c r="C1087" i="7"/>
  <c r="D1087" i="7"/>
  <c r="E1087" i="7"/>
  <c r="F1087" i="7"/>
  <c r="G1087" i="7"/>
  <c r="H1087" i="7"/>
  <c r="I1087" i="7"/>
  <c r="J1087" i="7"/>
  <c r="K1087" i="7"/>
  <c r="L1087" i="7"/>
  <c r="M1087" i="7"/>
  <c r="N1087" i="7"/>
  <c r="O1087" i="7"/>
  <c r="P1087" i="7"/>
  <c r="Q1087" i="7"/>
  <c r="R1087" i="7"/>
  <c r="S1087" i="7"/>
  <c r="T1087" i="7"/>
  <c r="U1087" i="7"/>
  <c r="V1087" i="7"/>
  <c r="W1087" i="7"/>
  <c r="X1087" i="7"/>
  <c r="Y1087" i="7"/>
  <c r="Z1087" i="7"/>
  <c r="AA1087" i="7"/>
  <c r="AB1087" i="7"/>
  <c r="AC1087" i="7"/>
  <c r="AD1087" i="7"/>
  <c r="AE1087" i="7"/>
  <c r="AF1087" i="7"/>
  <c r="AG1087" i="7"/>
  <c r="AH1087" i="7"/>
  <c r="AI1087" i="7"/>
  <c r="AJ1087" i="7"/>
  <c r="AK1087" i="7"/>
  <c r="AL1087" i="7"/>
  <c r="AM1087" i="7"/>
  <c r="AN1087" i="7"/>
  <c r="AO1087" i="7"/>
  <c r="AP1087" i="7"/>
  <c r="AQ1087" i="7"/>
  <c r="B1088" i="7"/>
  <c r="C1088" i="7"/>
  <c r="D1088" i="7"/>
  <c r="E1088" i="7"/>
  <c r="F1088" i="7"/>
  <c r="G1088" i="7"/>
  <c r="H1088" i="7"/>
  <c r="I1088" i="7"/>
  <c r="J1088" i="7"/>
  <c r="K1088" i="7"/>
  <c r="L1088" i="7"/>
  <c r="M1088" i="7"/>
  <c r="N1088" i="7"/>
  <c r="O1088" i="7"/>
  <c r="P1088" i="7"/>
  <c r="Q1088" i="7"/>
  <c r="R1088" i="7"/>
  <c r="S1088" i="7"/>
  <c r="T1088" i="7"/>
  <c r="U1088" i="7"/>
  <c r="V1088" i="7"/>
  <c r="W1088" i="7"/>
  <c r="X1088" i="7"/>
  <c r="Y1088" i="7"/>
  <c r="Z1088" i="7"/>
  <c r="AA1088" i="7"/>
  <c r="AB1088" i="7"/>
  <c r="AC1088" i="7"/>
  <c r="AD1088" i="7"/>
  <c r="AE1088" i="7"/>
  <c r="AF1088" i="7"/>
  <c r="AG1088" i="7"/>
  <c r="AH1088" i="7"/>
  <c r="AI1088" i="7"/>
  <c r="AJ1088" i="7"/>
  <c r="AK1088" i="7"/>
  <c r="AL1088" i="7"/>
  <c r="AM1088" i="7"/>
  <c r="AN1088" i="7"/>
  <c r="AO1088" i="7"/>
  <c r="AP1088" i="7"/>
  <c r="AQ1088" i="7"/>
  <c r="B1089" i="7"/>
  <c r="C1089" i="7"/>
  <c r="D1089" i="7"/>
  <c r="E1089" i="7"/>
  <c r="F1089" i="7"/>
  <c r="G1089" i="7"/>
  <c r="H1089" i="7"/>
  <c r="I1089" i="7"/>
  <c r="J1089" i="7"/>
  <c r="K1089" i="7"/>
  <c r="L1089" i="7"/>
  <c r="M1089" i="7"/>
  <c r="N1089" i="7"/>
  <c r="O1089" i="7"/>
  <c r="P1089" i="7"/>
  <c r="Q1089" i="7"/>
  <c r="R1089" i="7"/>
  <c r="S1089" i="7"/>
  <c r="T1089" i="7"/>
  <c r="U1089" i="7"/>
  <c r="V1089" i="7"/>
  <c r="W1089" i="7"/>
  <c r="X1089" i="7"/>
  <c r="Y1089" i="7"/>
  <c r="Z1089" i="7"/>
  <c r="AA1089" i="7"/>
  <c r="AB1089" i="7"/>
  <c r="AC1089" i="7"/>
  <c r="AD1089" i="7"/>
  <c r="AE1089" i="7"/>
  <c r="AF1089" i="7"/>
  <c r="AG1089" i="7"/>
  <c r="AH1089" i="7"/>
  <c r="AI1089" i="7"/>
  <c r="AJ1089" i="7"/>
  <c r="AK1089" i="7"/>
  <c r="AL1089" i="7"/>
  <c r="AM1089" i="7"/>
  <c r="AN1089" i="7"/>
  <c r="AO1089" i="7"/>
  <c r="AP1089" i="7"/>
  <c r="AQ1089" i="7"/>
  <c r="B1090" i="7"/>
  <c r="C1090" i="7"/>
  <c r="D1090" i="7"/>
  <c r="E1090" i="7"/>
  <c r="F1090" i="7"/>
  <c r="G1090" i="7"/>
  <c r="H1090" i="7"/>
  <c r="I1090" i="7"/>
  <c r="J1090" i="7"/>
  <c r="K1090" i="7"/>
  <c r="L1090" i="7"/>
  <c r="M1090" i="7"/>
  <c r="N1090" i="7"/>
  <c r="O1090" i="7"/>
  <c r="P1090" i="7"/>
  <c r="Q1090" i="7"/>
  <c r="R1090" i="7"/>
  <c r="S1090" i="7"/>
  <c r="T1090" i="7"/>
  <c r="U1090" i="7"/>
  <c r="V1090" i="7"/>
  <c r="W1090" i="7"/>
  <c r="X1090" i="7"/>
  <c r="Y1090" i="7"/>
  <c r="Z1090" i="7"/>
  <c r="AA1090" i="7"/>
  <c r="AB1090" i="7"/>
  <c r="AC1090" i="7"/>
  <c r="AD1090" i="7"/>
  <c r="AE1090" i="7"/>
  <c r="AF1090" i="7"/>
  <c r="AG1090" i="7"/>
  <c r="AH1090" i="7"/>
  <c r="AI1090" i="7"/>
  <c r="AJ1090" i="7"/>
  <c r="AK1090" i="7"/>
  <c r="AL1090" i="7"/>
  <c r="AM1090" i="7"/>
  <c r="AN1090" i="7"/>
  <c r="AO1090" i="7"/>
  <c r="AP1090" i="7"/>
  <c r="AQ1090" i="7"/>
  <c r="B1091" i="7"/>
  <c r="C1091" i="7"/>
  <c r="D1091" i="7"/>
  <c r="E1091" i="7"/>
  <c r="F1091" i="7"/>
  <c r="G1091" i="7"/>
  <c r="H1091" i="7"/>
  <c r="I1091" i="7"/>
  <c r="J1091" i="7"/>
  <c r="K1091" i="7"/>
  <c r="L1091" i="7"/>
  <c r="M1091" i="7"/>
  <c r="N1091" i="7"/>
  <c r="O1091" i="7"/>
  <c r="P1091" i="7"/>
  <c r="Q1091" i="7"/>
  <c r="R1091" i="7"/>
  <c r="S1091" i="7"/>
  <c r="T1091" i="7"/>
  <c r="U1091" i="7"/>
  <c r="V1091" i="7"/>
  <c r="W1091" i="7"/>
  <c r="X1091" i="7"/>
  <c r="Y1091" i="7"/>
  <c r="Z1091" i="7"/>
  <c r="AA1091" i="7"/>
  <c r="AB1091" i="7"/>
  <c r="AC1091" i="7"/>
  <c r="AD1091" i="7"/>
  <c r="AE1091" i="7"/>
  <c r="AF1091" i="7"/>
  <c r="AG1091" i="7"/>
  <c r="AH1091" i="7"/>
  <c r="AI1091" i="7"/>
  <c r="AJ1091" i="7"/>
  <c r="AK1091" i="7"/>
  <c r="AL1091" i="7"/>
  <c r="AM1091" i="7"/>
  <c r="AN1091" i="7"/>
  <c r="AO1091" i="7"/>
  <c r="AP1091" i="7"/>
  <c r="AQ1091" i="7"/>
  <c r="B1092" i="7"/>
  <c r="C1092" i="7"/>
  <c r="D1092" i="7"/>
  <c r="E1092" i="7"/>
  <c r="F1092" i="7"/>
  <c r="G1092" i="7"/>
  <c r="H1092" i="7"/>
  <c r="I1092" i="7"/>
  <c r="J1092" i="7"/>
  <c r="K1092" i="7"/>
  <c r="L1092" i="7"/>
  <c r="M1092" i="7"/>
  <c r="N1092" i="7"/>
  <c r="O1092" i="7"/>
  <c r="P1092" i="7"/>
  <c r="Q1092" i="7"/>
  <c r="R1092" i="7"/>
  <c r="S1092" i="7"/>
  <c r="T1092" i="7"/>
  <c r="U1092" i="7"/>
  <c r="V1092" i="7"/>
  <c r="W1092" i="7"/>
  <c r="X1092" i="7"/>
  <c r="Y1092" i="7"/>
  <c r="Z1092" i="7"/>
  <c r="AA1092" i="7"/>
  <c r="AB1092" i="7"/>
  <c r="AC1092" i="7"/>
  <c r="AD1092" i="7"/>
  <c r="AE1092" i="7"/>
  <c r="AF1092" i="7"/>
  <c r="AG1092" i="7"/>
  <c r="AH1092" i="7"/>
  <c r="AI1092" i="7"/>
  <c r="AJ1092" i="7"/>
  <c r="AK1092" i="7"/>
  <c r="AL1092" i="7"/>
  <c r="AM1092" i="7"/>
  <c r="AN1092" i="7"/>
  <c r="AO1092" i="7"/>
  <c r="AP1092" i="7"/>
  <c r="AQ1092" i="7"/>
  <c r="B1093" i="7"/>
  <c r="C1093" i="7"/>
  <c r="D1093" i="7"/>
  <c r="E1093" i="7"/>
  <c r="F1093" i="7"/>
  <c r="G1093" i="7"/>
  <c r="H1093" i="7"/>
  <c r="I1093" i="7"/>
  <c r="J1093" i="7"/>
  <c r="K1093" i="7"/>
  <c r="L1093" i="7"/>
  <c r="M1093" i="7"/>
  <c r="N1093" i="7"/>
  <c r="O1093" i="7"/>
  <c r="P1093" i="7"/>
  <c r="Q1093" i="7"/>
  <c r="R1093" i="7"/>
  <c r="S1093" i="7"/>
  <c r="T1093" i="7"/>
  <c r="U1093" i="7"/>
  <c r="V1093" i="7"/>
  <c r="W1093" i="7"/>
  <c r="X1093" i="7"/>
  <c r="Y1093" i="7"/>
  <c r="Z1093" i="7"/>
  <c r="AA1093" i="7"/>
  <c r="AB1093" i="7"/>
  <c r="AC1093" i="7"/>
  <c r="AD1093" i="7"/>
  <c r="AE1093" i="7"/>
  <c r="AF1093" i="7"/>
  <c r="AG1093" i="7"/>
  <c r="AH1093" i="7"/>
  <c r="AI1093" i="7"/>
  <c r="AJ1093" i="7"/>
  <c r="AK1093" i="7"/>
  <c r="AL1093" i="7"/>
  <c r="AM1093" i="7"/>
  <c r="AN1093" i="7"/>
  <c r="AO1093" i="7"/>
  <c r="AP1093" i="7"/>
  <c r="AQ1093" i="7"/>
  <c r="B1094" i="7"/>
  <c r="C1094" i="7"/>
  <c r="D1094" i="7"/>
  <c r="E1094" i="7"/>
  <c r="F1094" i="7"/>
  <c r="G1094" i="7"/>
  <c r="H1094" i="7"/>
  <c r="I1094" i="7"/>
  <c r="J1094" i="7"/>
  <c r="K1094" i="7"/>
  <c r="L1094" i="7"/>
  <c r="M1094" i="7"/>
  <c r="N1094" i="7"/>
  <c r="O1094" i="7"/>
  <c r="P1094" i="7"/>
  <c r="Q1094" i="7"/>
  <c r="R1094" i="7"/>
  <c r="S1094" i="7"/>
  <c r="T1094" i="7"/>
  <c r="U1094" i="7"/>
  <c r="V1094" i="7"/>
  <c r="W1094" i="7"/>
  <c r="X1094" i="7"/>
  <c r="Y1094" i="7"/>
  <c r="Z1094" i="7"/>
  <c r="AA1094" i="7"/>
  <c r="AB1094" i="7"/>
  <c r="AC1094" i="7"/>
  <c r="AD1094" i="7"/>
  <c r="AE1094" i="7"/>
  <c r="AF1094" i="7"/>
  <c r="AG1094" i="7"/>
  <c r="AH1094" i="7"/>
  <c r="AI1094" i="7"/>
  <c r="AJ1094" i="7"/>
  <c r="AK1094" i="7"/>
  <c r="AL1094" i="7"/>
  <c r="AM1094" i="7"/>
  <c r="AN1094" i="7"/>
  <c r="AO1094" i="7"/>
  <c r="AP1094" i="7"/>
  <c r="AQ1094" i="7"/>
  <c r="B1095" i="7"/>
  <c r="C1095" i="7"/>
  <c r="D1095" i="7"/>
  <c r="E1095" i="7"/>
  <c r="F1095" i="7"/>
  <c r="G1095" i="7"/>
  <c r="H1095" i="7"/>
  <c r="I1095" i="7"/>
  <c r="J1095" i="7"/>
  <c r="K1095" i="7"/>
  <c r="L1095" i="7"/>
  <c r="M1095" i="7"/>
  <c r="N1095" i="7"/>
  <c r="O1095" i="7"/>
  <c r="P1095" i="7"/>
  <c r="Q1095" i="7"/>
  <c r="R1095" i="7"/>
  <c r="S1095" i="7"/>
  <c r="T1095" i="7"/>
  <c r="U1095" i="7"/>
  <c r="V1095" i="7"/>
  <c r="W1095" i="7"/>
  <c r="X1095" i="7"/>
  <c r="Y1095" i="7"/>
  <c r="Z1095" i="7"/>
  <c r="AA1095" i="7"/>
  <c r="AB1095" i="7"/>
  <c r="AC1095" i="7"/>
  <c r="AD1095" i="7"/>
  <c r="AE1095" i="7"/>
  <c r="AF1095" i="7"/>
  <c r="AG1095" i="7"/>
  <c r="AH1095" i="7"/>
  <c r="AI1095" i="7"/>
  <c r="AJ1095" i="7"/>
  <c r="AK1095" i="7"/>
  <c r="AL1095" i="7"/>
  <c r="AM1095" i="7"/>
  <c r="AN1095" i="7"/>
  <c r="AO1095" i="7"/>
  <c r="AP1095" i="7"/>
  <c r="AQ1095" i="7"/>
  <c r="B1096" i="7"/>
  <c r="C1096" i="7"/>
  <c r="D1096" i="7"/>
  <c r="E1096" i="7"/>
  <c r="F1096" i="7"/>
  <c r="G1096" i="7"/>
  <c r="H1096" i="7"/>
  <c r="I1096" i="7"/>
  <c r="J1096" i="7"/>
  <c r="K1096" i="7"/>
  <c r="L1096" i="7"/>
  <c r="M1096" i="7"/>
  <c r="N1096" i="7"/>
  <c r="O1096" i="7"/>
  <c r="P1096" i="7"/>
  <c r="Q1096" i="7"/>
  <c r="R1096" i="7"/>
  <c r="S1096" i="7"/>
  <c r="T1096" i="7"/>
  <c r="U1096" i="7"/>
  <c r="V1096" i="7"/>
  <c r="W1096" i="7"/>
  <c r="X1096" i="7"/>
  <c r="Y1096" i="7"/>
  <c r="Z1096" i="7"/>
  <c r="AA1096" i="7"/>
  <c r="AB1096" i="7"/>
  <c r="AC1096" i="7"/>
  <c r="AD1096" i="7"/>
  <c r="AE1096" i="7"/>
  <c r="AF1096" i="7"/>
  <c r="AG1096" i="7"/>
  <c r="AH1096" i="7"/>
  <c r="AI1096" i="7"/>
  <c r="AJ1096" i="7"/>
  <c r="AK1096" i="7"/>
  <c r="AL1096" i="7"/>
  <c r="AM1096" i="7"/>
  <c r="AN1096" i="7"/>
  <c r="AO1096" i="7"/>
  <c r="AP1096" i="7"/>
  <c r="AQ1096" i="7"/>
  <c r="B1097" i="7"/>
  <c r="C1097" i="7"/>
  <c r="D1097" i="7"/>
  <c r="E1097" i="7"/>
  <c r="F1097" i="7"/>
  <c r="G1097" i="7"/>
  <c r="H1097" i="7"/>
  <c r="I1097" i="7"/>
  <c r="J1097" i="7"/>
  <c r="K1097" i="7"/>
  <c r="L1097" i="7"/>
  <c r="M1097" i="7"/>
  <c r="N1097" i="7"/>
  <c r="O1097" i="7"/>
  <c r="P1097" i="7"/>
  <c r="Q1097" i="7"/>
  <c r="R1097" i="7"/>
  <c r="S1097" i="7"/>
  <c r="T1097" i="7"/>
  <c r="U1097" i="7"/>
  <c r="V1097" i="7"/>
  <c r="W1097" i="7"/>
  <c r="X1097" i="7"/>
  <c r="Y1097" i="7"/>
  <c r="Z1097" i="7"/>
  <c r="AA1097" i="7"/>
  <c r="AB1097" i="7"/>
  <c r="AC1097" i="7"/>
  <c r="AD1097" i="7"/>
  <c r="AE1097" i="7"/>
  <c r="AF1097" i="7"/>
  <c r="AG1097" i="7"/>
  <c r="AH1097" i="7"/>
  <c r="AI1097" i="7"/>
  <c r="AJ1097" i="7"/>
  <c r="AK1097" i="7"/>
  <c r="AL1097" i="7"/>
  <c r="AM1097" i="7"/>
  <c r="AN1097" i="7"/>
  <c r="AO1097" i="7"/>
  <c r="AP1097" i="7"/>
  <c r="AQ1097" i="7"/>
  <c r="B1098" i="7"/>
  <c r="C1098" i="7"/>
  <c r="D1098" i="7"/>
  <c r="E1098" i="7"/>
  <c r="F1098" i="7"/>
  <c r="G1098" i="7"/>
  <c r="H1098" i="7"/>
  <c r="I1098" i="7"/>
  <c r="J1098" i="7"/>
  <c r="K1098" i="7"/>
  <c r="L1098" i="7"/>
  <c r="M1098" i="7"/>
  <c r="N1098" i="7"/>
  <c r="O1098" i="7"/>
  <c r="P1098" i="7"/>
  <c r="Q1098" i="7"/>
  <c r="R1098" i="7"/>
  <c r="S1098" i="7"/>
  <c r="T1098" i="7"/>
  <c r="U1098" i="7"/>
  <c r="V1098" i="7"/>
  <c r="W1098" i="7"/>
  <c r="X1098" i="7"/>
  <c r="Y1098" i="7"/>
  <c r="Z1098" i="7"/>
  <c r="AA1098" i="7"/>
  <c r="AB1098" i="7"/>
  <c r="AC1098" i="7"/>
  <c r="AD1098" i="7"/>
  <c r="AE1098" i="7"/>
  <c r="AF1098" i="7"/>
  <c r="AG1098" i="7"/>
  <c r="AH1098" i="7"/>
  <c r="AI1098" i="7"/>
  <c r="AJ1098" i="7"/>
  <c r="AK1098" i="7"/>
  <c r="AL1098" i="7"/>
  <c r="AM1098" i="7"/>
  <c r="AN1098" i="7"/>
  <c r="AO1098" i="7"/>
  <c r="AP1098" i="7"/>
  <c r="AQ1098" i="7"/>
  <c r="B1099" i="7"/>
  <c r="C1099" i="7"/>
  <c r="D1099" i="7"/>
  <c r="E1099" i="7"/>
  <c r="F1099" i="7"/>
  <c r="G1099" i="7"/>
  <c r="H1099" i="7"/>
  <c r="I1099" i="7"/>
  <c r="J1099" i="7"/>
  <c r="K1099" i="7"/>
  <c r="L1099" i="7"/>
  <c r="M1099" i="7"/>
  <c r="N1099" i="7"/>
  <c r="O1099" i="7"/>
  <c r="P1099" i="7"/>
  <c r="Q1099" i="7"/>
  <c r="R1099" i="7"/>
  <c r="S1099" i="7"/>
  <c r="T1099" i="7"/>
  <c r="U1099" i="7"/>
  <c r="V1099" i="7"/>
  <c r="W1099" i="7"/>
  <c r="X1099" i="7"/>
  <c r="Y1099" i="7"/>
  <c r="Z1099" i="7"/>
  <c r="AA1099" i="7"/>
  <c r="AB1099" i="7"/>
  <c r="AC1099" i="7"/>
  <c r="AD1099" i="7"/>
  <c r="AE1099" i="7"/>
  <c r="AF1099" i="7"/>
  <c r="AG1099" i="7"/>
  <c r="AH1099" i="7"/>
  <c r="AI1099" i="7"/>
  <c r="AJ1099" i="7"/>
  <c r="AK1099" i="7"/>
  <c r="AL1099" i="7"/>
  <c r="AM1099" i="7"/>
  <c r="AN1099" i="7"/>
  <c r="AO1099" i="7"/>
  <c r="AP1099" i="7"/>
  <c r="AQ1099" i="7"/>
  <c r="B1100" i="7"/>
  <c r="C1100" i="7"/>
  <c r="D1100" i="7"/>
  <c r="E1100" i="7"/>
  <c r="F1100" i="7"/>
  <c r="G1100" i="7"/>
  <c r="H1100" i="7"/>
  <c r="I1100" i="7"/>
  <c r="J1100" i="7"/>
  <c r="K1100" i="7"/>
  <c r="L1100" i="7"/>
  <c r="M1100" i="7"/>
  <c r="N1100" i="7"/>
  <c r="O1100" i="7"/>
  <c r="P1100" i="7"/>
  <c r="Q1100" i="7"/>
  <c r="R1100" i="7"/>
  <c r="S1100" i="7"/>
  <c r="T1100" i="7"/>
  <c r="U1100" i="7"/>
  <c r="V1100" i="7"/>
  <c r="W1100" i="7"/>
  <c r="X1100" i="7"/>
  <c r="Y1100" i="7"/>
  <c r="Z1100" i="7"/>
  <c r="AA1100" i="7"/>
  <c r="AB1100" i="7"/>
  <c r="AC1100" i="7"/>
  <c r="AD1100" i="7"/>
  <c r="AE1100" i="7"/>
  <c r="AF1100" i="7"/>
  <c r="AG1100" i="7"/>
  <c r="AH1100" i="7"/>
  <c r="AI1100" i="7"/>
  <c r="AJ1100" i="7"/>
  <c r="AK1100" i="7"/>
  <c r="AL1100" i="7"/>
  <c r="AM1100" i="7"/>
  <c r="AN1100" i="7"/>
  <c r="AO1100" i="7"/>
  <c r="AP1100" i="7"/>
  <c r="AQ1100" i="7"/>
  <c r="B1101" i="7"/>
  <c r="C1101" i="7"/>
  <c r="D1101" i="7"/>
  <c r="E1101" i="7"/>
  <c r="F1101" i="7"/>
  <c r="G1101" i="7"/>
  <c r="H1101" i="7"/>
  <c r="I1101" i="7"/>
  <c r="J1101" i="7"/>
  <c r="K1101" i="7"/>
  <c r="L1101" i="7"/>
  <c r="M1101" i="7"/>
  <c r="N1101" i="7"/>
  <c r="O1101" i="7"/>
  <c r="P1101" i="7"/>
  <c r="Q1101" i="7"/>
  <c r="R1101" i="7"/>
  <c r="S1101" i="7"/>
  <c r="T1101" i="7"/>
  <c r="U1101" i="7"/>
  <c r="V1101" i="7"/>
  <c r="W1101" i="7"/>
  <c r="X1101" i="7"/>
  <c r="Y1101" i="7"/>
  <c r="Z1101" i="7"/>
  <c r="AA1101" i="7"/>
  <c r="AB1101" i="7"/>
  <c r="AC1101" i="7"/>
  <c r="AD1101" i="7"/>
  <c r="AE1101" i="7"/>
  <c r="AF1101" i="7"/>
  <c r="AG1101" i="7"/>
  <c r="AH1101" i="7"/>
  <c r="AI1101" i="7"/>
  <c r="AJ1101" i="7"/>
  <c r="AK1101" i="7"/>
  <c r="AL1101" i="7"/>
  <c r="AM1101" i="7"/>
  <c r="AN1101" i="7"/>
  <c r="AO1101" i="7"/>
  <c r="AP1101" i="7"/>
  <c r="AQ1101" i="7"/>
  <c r="B1102" i="7"/>
  <c r="C1102" i="7"/>
  <c r="D1102" i="7"/>
  <c r="E1102" i="7"/>
  <c r="F1102" i="7"/>
  <c r="G1102" i="7"/>
  <c r="H1102" i="7"/>
  <c r="I1102" i="7"/>
  <c r="J1102" i="7"/>
  <c r="K1102" i="7"/>
  <c r="L1102" i="7"/>
  <c r="M1102" i="7"/>
  <c r="N1102" i="7"/>
  <c r="O1102" i="7"/>
  <c r="P1102" i="7"/>
  <c r="Q1102" i="7"/>
  <c r="R1102" i="7"/>
  <c r="S1102" i="7"/>
  <c r="T1102" i="7"/>
  <c r="U1102" i="7"/>
  <c r="V1102" i="7"/>
  <c r="W1102" i="7"/>
  <c r="X1102" i="7"/>
  <c r="Y1102" i="7"/>
  <c r="Z1102" i="7"/>
  <c r="AA1102" i="7"/>
  <c r="AB1102" i="7"/>
  <c r="AC1102" i="7"/>
  <c r="AD1102" i="7"/>
  <c r="AE1102" i="7"/>
  <c r="AF1102" i="7"/>
  <c r="AG1102" i="7"/>
  <c r="AH1102" i="7"/>
  <c r="AI1102" i="7"/>
  <c r="AJ1102" i="7"/>
  <c r="AK1102" i="7"/>
  <c r="AL1102" i="7"/>
  <c r="AM1102" i="7"/>
  <c r="AN1102" i="7"/>
  <c r="AO1102" i="7"/>
  <c r="AP1102" i="7"/>
  <c r="AQ1102" i="7"/>
  <c r="B1103" i="7"/>
  <c r="C1103" i="7"/>
  <c r="D1103" i="7"/>
  <c r="E1103" i="7"/>
  <c r="F1103" i="7"/>
  <c r="G1103" i="7"/>
  <c r="H1103" i="7"/>
  <c r="I1103" i="7"/>
  <c r="J1103" i="7"/>
  <c r="K1103" i="7"/>
  <c r="L1103" i="7"/>
  <c r="M1103" i="7"/>
  <c r="N1103" i="7"/>
  <c r="O1103" i="7"/>
  <c r="P1103" i="7"/>
  <c r="Q1103" i="7"/>
  <c r="R1103" i="7"/>
  <c r="S1103" i="7"/>
  <c r="T1103" i="7"/>
  <c r="U1103" i="7"/>
  <c r="V1103" i="7"/>
  <c r="W1103" i="7"/>
  <c r="X1103" i="7"/>
  <c r="Y1103" i="7"/>
  <c r="Z1103" i="7"/>
  <c r="AA1103" i="7"/>
  <c r="AB1103" i="7"/>
  <c r="AC1103" i="7"/>
  <c r="AD1103" i="7"/>
  <c r="AE1103" i="7"/>
  <c r="AF1103" i="7"/>
  <c r="AG1103" i="7"/>
  <c r="AH1103" i="7"/>
  <c r="AI1103" i="7"/>
  <c r="AJ1103" i="7"/>
  <c r="AK1103" i="7"/>
  <c r="AL1103" i="7"/>
  <c r="AM1103" i="7"/>
  <c r="AN1103" i="7"/>
  <c r="AO1103" i="7"/>
  <c r="AP1103" i="7"/>
  <c r="AQ1103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N1104" i="7"/>
  <c r="O1104" i="7"/>
  <c r="P1104" i="7"/>
  <c r="Q1104" i="7"/>
  <c r="R1104" i="7"/>
  <c r="S1104" i="7"/>
  <c r="T1104" i="7"/>
  <c r="U1104" i="7"/>
  <c r="V1104" i="7"/>
  <c r="W1104" i="7"/>
  <c r="X1104" i="7"/>
  <c r="Y1104" i="7"/>
  <c r="Z1104" i="7"/>
  <c r="AA1104" i="7"/>
  <c r="AB1104" i="7"/>
  <c r="AC1104" i="7"/>
  <c r="AD1104" i="7"/>
  <c r="AE1104" i="7"/>
  <c r="AF1104" i="7"/>
  <c r="AG1104" i="7"/>
  <c r="AH1104" i="7"/>
  <c r="AI1104" i="7"/>
  <c r="AJ1104" i="7"/>
  <c r="AK1104" i="7"/>
  <c r="AL1104" i="7"/>
  <c r="AM1104" i="7"/>
  <c r="AN1104" i="7"/>
  <c r="AO1104" i="7"/>
  <c r="AP1104" i="7"/>
  <c r="AQ1104" i="7"/>
  <c r="B1105" i="7"/>
  <c r="C1105" i="7"/>
  <c r="D1105" i="7"/>
  <c r="E1105" i="7"/>
  <c r="F1105" i="7"/>
  <c r="G1105" i="7"/>
  <c r="H1105" i="7"/>
  <c r="I1105" i="7"/>
  <c r="J1105" i="7"/>
  <c r="K1105" i="7"/>
  <c r="L1105" i="7"/>
  <c r="M1105" i="7"/>
  <c r="N1105" i="7"/>
  <c r="O1105" i="7"/>
  <c r="P1105" i="7"/>
  <c r="Q1105" i="7"/>
  <c r="R1105" i="7"/>
  <c r="S1105" i="7"/>
  <c r="T1105" i="7"/>
  <c r="U1105" i="7"/>
  <c r="V1105" i="7"/>
  <c r="W1105" i="7"/>
  <c r="X1105" i="7"/>
  <c r="Y1105" i="7"/>
  <c r="Z1105" i="7"/>
  <c r="AA1105" i="7"/>
  <c r="AB1105" i="7"/>
  <c r="AC1105" i="7"/>
  <c r="AD1105" i="7"/>
  <c r="AE1105" i="7"/>
  <c r="AF1105" i="7"/>
  <c r="AG1105" i="7"/>
  <c r="AH1105" i="7"/>
  <c r="AI1105" i="7"/>
  <c r="AJ1105" i="7"/>
  <c r="AK1105" i="7"/>
  <c r="AL1105" i="7"/>
  <c r="AM1105" i="7"/>
  <c r="AN1105" i="7"/>
  <c r="AO1105" i="7"/>
  <c r="AP1105" i="7"/>
  <c r="AQ1105" i="7"/>
  <c r="B1106" i="7"/>
  <c r="C1106" i="7"/>
  <c r="D1106" i="7"/>
  <c r="E1106" i="7"/>
  <c r="F1106" i="7"/>
  <c r="G1106" i="7"/>
  <c r="H1106" i="7"/>
  <c r="I1106" i="7"/>
  <c r="J1106" i="7"/>
  <c r="K1106" i="7"/>
  <c r="L1106" i="7"/>
  <c r="M1106" i="7"/>
  <c r="N1106" i="7"/>
  <c r="O1106" i="7"/>
  <c r="P1106" i="7"/>
  <c r="Q1106" i="7"/>
  <c r="R1106" i="7"/>
  <c r="S1106" i="7"/>
  <c r="T1106" i="7"/>
  <c r="U1106" i="7"/>
  <c r="V1106" i="7"/>
  <c r="W1106" i="7"/>
  <c r="X1106" i="7"/>
  <c r="Y1106" i="7"/>
  <c r="Z1106" i="7"/>
  <c r="AA1106" i="7"/>
  <c r="AB1106" i="7"/>
  <c r="AC1106" i="7"/>
  <c r="AD1106" i="7"/>
  <c r="AE1106" i="7"/>
  <c r="AF1106" i="7"/>
  <c r="AG1106" i="7"/>
  <c r="AH1106" i="7"/>
  <c r="AI1106" i="7"/>
  <c r="AJ1106" i="7"/>
  <c r="AK1106" i="7"/>
  <c r="AL1106" i="7"/>
  <c r="AM1106" i="7"/>
  <c r="AN1106" i="7"/>
  <c r="AO1106" i="7"/>
  <c r="AP1106" i="7"/>
  <c r="AQ1106" i="7"/>
  <c r="B1107" i="7"/>
  <c r="C1107" i="7"/>
  <c r="D1107" i="7"/>
  <c r="E1107" i="7"/>
  <c r="F1107" i="7"/>
  <c r="G1107" i="7"/>
  <c r="H1107" i="7"/>
  <c r="I1107" i="7"/>
  <c r="J1107" i="7"/>
  <c r="K1107" i="7"/>
  <c r="L1107" i="7"/>
  <c r="M1107" i="7"/>
  <c r="N1107" i="7"/>
  <c r="O1107" i="7"/>
  <c r="P1107" i="7"/>
  <c r="Q1107" i="7"/>
  <c r="R1107" i="7"/>
  <c r="S1107" i="7"/>
  <c r="T1107" i="7"/>
  <c r="U1107" i="7"/>
  <c r="V1107" i="7"/>
  <c r="W1107" i="7"/>
  <c r="X1107" i="7"/>
  <c r="Y1107" i="7"/>
  <c r="Z1107" i="7"/>
  <c r="AA1107" i="7"/>
  <c r="AB1107" i="7"/>
  <c r="AC1107" i="7"/>
  <c r="AD1107" i="7"/>
  <c r="AE1107" i="7"/>
  <c r="AF1107" i="7"/>
  <c r="AG1107" i="7"/>
  <c r="AH1107" i="7"/>
  <c r="AI1107" i="7"/>
  <c r="AJ1107" i="7"/>
  <c r="AK1107" i="7"/>
  <c r="AL1107" i="7"/>
  <c r="AM1107" i="7"/>
  <c r="AN1107" i="7"/>
  <c r="AO1107" i="7"/>
  <c r="AP1107" i="7"/>
  <c r="AQ1107" i="7"/>
  <c r="B1108" i="7"/>
  <c r="C1108" i="7"/>
  <c r="D1108" i="7"/>
  <c r="E1108" i="7"/>
  <c r="F1108" i="7"/>
  <c r="G1108" i="7"/>
  <c r="H1108" i="7"/>
  <c r="I1108" i="7"/>
  <c r="J1108" i="7"/>
  <c r="K1108" i="7"/>
  <c r="L1108" i="7"/>
  <c r="M1108" i="7"/>
  <c r="N1108" i="7"/>
  <c r="O1108" i="7"/>
  <c r="P1108" i="7"/>
  <c r="Q1108" i="7"/>
  <c r="R1108" i="7"/>
  <c r="S1108" i="7"/>
  <c r="T1108" i="7"/>
  <c r="U1108" i="7"/>
  <c r="V1108" i="7"/>
  <c r="W1108" i="7"/>
  <c r="X1108" i="7"/>
  <c r="Y1108" i="7"/>
  <c r="Z1108" i="7"/>
  <c r="AA1108" i="7"/>
  <c r="AB1108" i="7"/>
  <c r="AC1108" i="7"/>
  <c r="AD1108" i="7"/>
  <c r="AE1108" i="7"/>
  <c r="AF1108" i="7"/>
  <c r="AG1108" i="7"/>
  <c r="AH1108" i="7"/>
  <c r="AI1108" i="7"/>
  <c r="AJ1108" i="7"/>
  <c r="AK1108" i="7"/>
  <c r="AL1108" i="7"/>
  <c r="AM1108" i="7"/>
  <c r="AN1108" i="7"/>
  <c r="AO1108" i="7"/>
  <c r="AP1108" i="7"/>
  <c r="AQ1108" i="7"/>
  <c r="B1109" i="7"/>
  <c r="C1109" i="7"/>
  <c r="D1109" i="7"/>
  <c r="E1109" i="7"/>
  <c r="F1109" i="7"/>
  <c r="G1109" i="7"/>
  <c r="H1109" i="7"/>
  <c r="I1109" i="7"/>
  <c r="J1109" i="7"/>
  <c r="K1109" i="7"/>
  <c r="L1109" i="7"/>
  <c r="M1109" i="7"/>
  <c r="N1109" i="7"/>
  <c r="O1109" i="7"/>
  <c r="P1109" i="7"/>
  <c r="Q1109" i="7"/>
  <c r="R1109" i="7"/>
  <c r="S1109" i="7"/>
  <c r="T1109" i="7"/>
  <c r="U1109" i="7"/>
  <c r="V1109" i="7"/>
  <c r="W1109" i="7"/>
  <c r="X1109" i="7"/>
  <c r="Y1109" i="7"/>
  <c r="Z1109" i="7"/>
  <c r="AA1109" i="7"/>
  <c r="AB1109" i="7"/>
  <c r="AC1109" i="7"/>
  <c r="AD1109" i="7"/>
  <c r="AE1109" i="7"/>
  <c r="AF1109" i="7"/>
  <c r="AG1109" i="7"/>
  <c r="AH1109" i="7"/>
  <c r="AI1109" i="7"/>
  <c r="AJ1109" i="7"/>
  <c r="AK1109" i="7"/>
  <c r="AL1109" i="7"/>
  <c r="AM1109" i="7"/>
  <c r="AN1109" i="7"/>
  <c r="AO1109" i="7"/>
  <c r="AP1109" i="7"/>
  <c r="AQ1109" i="7"/>
  <c r="B1110" i="7"/>
  <c r="C1110" i="7"/>
  <c r="D1110" i="7"/>
  <c r="E1110" i="7"/>
  <c r="F1110" i="7"/>
  <c r="G1110" i="7"/>
  <c r="H1110" i="7"/>
  <c r="I1110" i="7"/>
  <c r="J1110" i="7"/>
  <c r="K1110" i="7"/>
  <c r="L1110" i="7"/>
  <c r="M1110" i="7"/>
  <c r="N1110" i="7"/>
  <c r="O1110" i="7"/>
  <c r="P1110" i="7"/>
  <c r="Q1110" i="7"/>
  <c r="R1110" i="7"/>
  <c r="S1110" i="7"/>
  <c r="T1110" i="7"/>
  <c r="U1110" i="7"/>
  <c r="V1110" i="7"/>
  <c r="W1110" i="7"/>
  <c r="X1110" i="7"/>
  <c r="Y1110" i="7"/>
  <c r="Z1110" i="7"/>
  <c r="AA1110" i="7"/>
  <c r="AB1110" i="7"/>
  <c r="AC1110" i="7"/>
  <c r="AD1110" i="7"/>
  <c r="AE1110" i="7"/>
  <c r="AF1110" i="7"/>
  <c r="AG1110" i="7"/>
  <c r="AH1110" i="7"/>
  <c r="AI1110" i="7"/>
  <c r="AJ1110" i="7"/>
  <c r="AK1110" i="7"/>
  <c r="AL1110" i="7"/>
  <c r="AM1110" i="7"/>
  <c r="AN1110" i="7"/>
  <c r="AO1110" i="7"/>
  <c r="AP1110" i="7"/>
  <c r="AQ1110" i="7"/>
  <c r="B1111" i="7"/>
  <c r="C1111" i="7"/>
  <c r="D1111" i="7"/>
  <c r="E1111" i="7"/>
  <c r="F1111" i="7"/>
  <c r="G1111" i="7"/>
  <c r="H1111" i="7"/>
  <c r="I1111" i="7"/>
  <c r="J1111" i="7"/>
  <c r="K1111" i="7"/>
  <c r="L1111" i="7"/>
  <c r="M1111" i="7"/>
  <c r="N1111" i="7"/>
  <c r="O1111" i="7"/>
  <c r="P1111" i="7"/>
  <c r="Q1111" i="7"/>
  <c r="R1111" i="7"/>
  <c r="S1111" i="7"/>
  <c r="T1111" i="7"/>
  <c r="U1111" i="7"/>
  <c r="V1111" i="7"/>
  <c r="W1111" i="7"/>
  <c r="X1111" i="7"/>
  <c r="Y1111" i="7"/>
  <c r="Z1111" i="7"/>
  <c r="AA1111" i="7"/>
  <c r="AB1111" i="7"/>
  <c r="AC1111" i="7"/>
  <c r="AD1111" i="7"/>
  <c r="AE1111" i="7"/>
  <c r="AF1111" i="7"/>
  <c r="AG1111" i="7"/>
  <c r="AH1111" i="7"/>
  <c r="AI1111" i="7"/>
  <c r="AJ1111" i="7"/>
  <c r="AK1111" i="7"/>
  <c r="AL1111" i="7"/>
  <c r="AM1111" i="7"/>
  <c r="AN1111" i="7"/>
  <c r="AO1111" i="7"/>
  <c r="AP1111" i="7"/>
  <c r="AQ1111" i="7"/>
  <c r="B1112" i="7"/>
  <c r="C1112" i="7"/>
  <c r="D1112" i="7"/>
  <c r="E1112" i="7"/>
  <c r="F1112" i="7"/>
  <c r="G1112" i="7"/>
  <c r="H1112" i="7"/>
  <c r="I1112" i="7"/>
  <c r="J1112" i="7"/>
  <c r="K1112" i="7"/>
  <c r="L1112" i="7"/>
  <c r="M1112" i="7"/>
  <c r="N1112" i="7"/>
  <c r="O1112" i="7"/>
  <c r="P1112" i="7"/>
  <c r="Q1112" i="7"/>
  <c r="R1112" i="7"/>
  <c r="S1112" i="7"/>
  <c r="T1112" i="7"/>
  <c r="U1112" i="7"/>
  <c r="V1112" i="7"/>
  <c r="W1112" i="7"/>
  <c r="X1112" i="7"/>
  <c r="Y1112" i="7"/>
  <c r="Z1112" i="7"/>
  <c r="AA1112" i="7"/>
  <c r="AB1112" i="7"/>
  <c r="AC1112" i="7"/>
  <c r="AD1112" i="7"/>
  <c r="AE1112" i="7"/>
  <c r="AF1112" i="7"/>
  <c r="AG1112" i="7"/>
  <c r="AH1112" i="7"/>
  <c r="AI1112" i="7"/>
  <c r="AJ1112" i="7"/>
  <c r="AK1112" i="7"/>
  <c r="AL1112" i="7"/>
  <c r="AM1112" i="7"/>
  <c r="AN1112" i="7"/>
  <c r="AO1112" i="7"/>
  <c r="AP1112" i="7"/>
  <c r="AQ1112" i="7"/>
  <c r="B1113" i="7"/>
  <c r="C1113" i="7"/>
  <c r="D1113" i="7"/>
  <c r="E1113" i="7"/>
  <c r="F1113" i="7"/>
  <c r="G1113" i="7"/>
  <c r="H1113" i="7"/>
  <c r="I1113" i="7"/>
  <c r="J1113" i="7"/>
  <c r="K1113" i="7"/>
  <c r="L1113" i="7"/>
  <c r="M1113" i="7"/>
  <c r="N1113" i="7"/>
  <c r="O1113" i="7"/>
  <c r="P1113" i="7"/>
  <c r="Q1113" i="7"/>
  <c r="R1113" i="7"/>
  <c r="S1113" i="7"/>
  <c r="T1113" i="7"/>
  <c r="U1113" i="7"/>
  <c r="V1113" i="7"/>
  <c r="W1113" i="7"/>
  <c r="X1113" i="7"/>
  <c r="Y1113" i="7"/>
  <c r="Z1113" i="7"/>
  <c r="AA1113" i="7"/>
  <c r="AB1113" i="7"/>
  <c r="AC1113" i="7"/>
  <c r="AD1113" i="7"/>
  <c r="AE1113" i="7"/>
  <c r="AF1113" i="7"/>
  <c r="AG1113" i="7"/>
  <c r="AH1113" i="7"/>
  <c r="AI1113" i="7"/>
  <c r="AJ1113" i="7"/>
  <c r="AK1113" i="7"/>
  <c r="AL1113" i="7"/>
  <c r="AM1113" i="7"/>
  <c r="AN1113" i="7"/>
  <c r="AO1113" i="7"/>
  <c r="AP1113" i="7"/>
  <c r="AQ1113" i="7"/>
  <c r="B1114" i="7"/>
  <c r="C1114" i="7"/>
  <c r="D1114" i="7"/>
  <c r="E1114" i="7"/>
  <c r="F1114" i="7"/>
  <c r="G1114" i="7"/>
  <c r="H1114" i="7"/>
  <c r="I1114" i="7"/>
  <c r="J1114" i="7"/>
  <c r="K1114" i="7"/>
  <c r="L1114" i="7"/>
  <c r="M1114" i="7"/>
  <c r="N1114" i="7"/>
  <c r="O1114" i="7"/>
  <c r="P1114" i="7"/>
  <c r="Q1114" i="7"/>
  <c r="R1114" i="7"/>
  <c r="S1114" i="7"/>
  <c r="T1114" i="7"/>
  <c r="U1114" i="7"/>
  <c r="V1114" i="7"/>
  <c r="W1114" i="7"/>
  <c r="X1114" i="7"/>
  <c r="Y1114" i="7"/>
  <c r="Z1114" i="7"/>
  <c r="AA1114" i="7"/>
  <c r="AB1114" i="7"/>
  <c r="AC1114" i="7"/>
  <c r="AD1114" i="7"/>
  <c r="AE1114" i="7"/>
  <c r="AF1114" i="7"/>
  <c r="AG1114" i="7"/>
  <c r="AH1114" i="7"/>
  <c r="AI1114" i="7"/>
  <c r="AJ1114" i="7"/>
  <c r="AK1114" i="7"/>
  <c r="AL1114" i="7"/>
  <c r="AM1114" i="7"/>
  <c r="AN1114" i="7"/>
  <c r="AO1114" i="7"/>
  <c r="AP1114" i="7"/>
  <c r="AQ1114" i="7"/>
  <c r="B1115" i="7"/>
  <c r="C1115" i="7"/>
  <c r="D1115" i="7"/>
  <c r="E1115" i="7"/>
  <c r="F1115" i="7"/>
  <c r="G1115" i="7"/>
  <c r="H1115" i="7"/>
  <c r="I1115" i="7"/>
  <c r="J1115" i="7"/>
  <c r="K1115" i="7"/>
  <c r="L1115" i="7"/>
  <c r="M1115" i="7"/>
  <c r="N1115" i="7"/>
  <c r="O1115" i="7"/>
  <c r="P1115" i="7"/>
  <c r="Q1115" i="7"/>
  <c r="R1115" i="7"/>
  <c r="S1115" i="7"/>
  <c r="T1115" i="7"/>
  <c r="U1115" i="7"/>
  <c r="V1115" i="7"/>
  <c r="W1115" i="7"/>
  <c r="X1115" i="7"/>
  <c r="Y1115" i="7"/>
  <c r="Z1115" i="7"/>
  <c r="AA1115" i="7"/>
  <c r="AB1115" i="7"/>
  <c r="AC1115" i="7"/>
  <c r="AD1115" i="7"/>
  <c r="AE1115" i="7"/>
  <c r="AF1115" i="7"/>
  <c r="AG1115" i="7"/>
  <c r="AH1115" i="7"/>
  <c r="AI1115" i="7"/>
  <c r="AJ1115" i="7"/>
  <c r="AK1115" i="7"/>
  <c r="AL1115" i="7"/>
  <c r="AM1115" i="7"/>
  <c r="AN1115" i="7"/>
  <c r="AO1115" i="7"/>
  <c r="AP1115" i="7"/>
  <c r="AQ1115" i="7"/>
  <c r="B1116" i="7"/>
  <c r="C1116" i="7"/>
  <c r="D1116" i="7"/>
  <c r="E1116" i="7"/>
  <c r="F1116" i="7"/>
  <c r="G1116" i="7"/>
  <c r="H1116" i="7"/>
  <c r="I1116" i="7"/>
  <c r="J1116" i="7"/>
  <c r="K1116" i="7"/>
  <c r="L1116" i="7"/>
  <c r="M1116" i="7"/>
  <c r="N1116" i="7"/>
  <c r="O1116" i="7"/>
  <c r="P1116" i="7"/>
  <c r="Q1116" i="7"/>
  <c r="R1116" i="7"/>
  <c r="S1116" i="7"/>
  <c r="T1116" i="7"/>
  <c r="U1116" i="7"/>
  <c r="V1116" i="7"/>
  <c r="W1116" i="7"/>
  <c r="X1116" i="7"/>
  <c r="Y1116" i="7"/>
  <c r="Z1116" i="7"/>
  <c r="AA1116" i="7"/>
  <c r="AB1116" i="7"/>
  <c r="AC1116" i="7"/>
  <c r="AD1116" i="7"/>
  <c r="AE1116" i="7"/>
  <c r="AF1116" i="7"/>
  <c r="AG1116" i="7"/>
  <c r="AH1116" i="7"/>
  <c r="AI1116" i="7"/>
  <c r="AJ1116" i="7"/>
  <c r="AK1116" i="7"/>
  <c r="AL1116" i="7"/>
  <c r="AM1116" i="7"/>
  <c r="AN1116" i="7"/>
  <c r="AO1116" i="7"/>
  <c r="AP1116" i="7"/>
  <c r="AQ1116" i="7"/>
  <c r="B1117" i="7"/>
  <c r="C1117" i="7"/>
  <c r="D1117" i="7"/>
  <c r="E1117" i="7"/>
  <c r="F1117" i="7"/>
  <c r="G1117" i="7"/>
  <c r="H1117" i="7"/>
  <c r="I1117" i="7"/>
  <c r="J1117" i="7"/>
  <c r="K1117" i="7"/>
  <c r="L1117" i="7"/>
  <c r="M1117" i="7"/>
  <c r="N1117" i="7"/>
  <c r="O1117" i="7"/>
  <c r="P1117" i="7"/>
  <c r="Q1117" i="7"/>
  <c r="R1117" i="7"/>
  <c r="S1117" i="7"/>
  <c r="T1117" i="7"/>
  <c r="U1117" i="7"/>
  <c r="V1117" i="7"/>
  <c r="W1117" i="7"/>
  <c r="X1117" i="7"/>
  <c r="Y1117" i="7"/>
  <c r="Z1117" i="7"/>
  <c r="AA1117" i="7"/>
  <c r="AB1117" i="7"/>
  <c r="AC1117" i="7"/>
  <c r="AD1117" i="7"/>
  <c r="AE1117" i="7"/>
  <c r="AF1117" i="7"/>
  <c r="AG1117" i="7"/>
  <c r="AH1117" i="7"/>
  <c r="AI1117" i="7"/>
  <c r="AJ1117" i="7"/>
  <c r="AK1117" i="7"/>
  <c r="AL1117" i="7"/>
  <c r="AM1117" i="7"/>
  <c r="AN1117" i="7"/>
  <c r="AO1117" i="7"/>
  <c r="AP1117" i="7"/>
  <c r="AQ1117" i="7"/>
  <c r="B1118" i="7"/>
  <c r="C1118" i="7"/>
  <c r="D1118" i="7"/>
  <c r="E1118" i="7"/>
  <c r="F1118" i="7"/>
  <c r="G1118" i="7"/>
  <c r="H1118" i="7"/>
  <c r="I1118" i="7"/>
  <c r="J1118" i="7"/>
  <c r="K1118" i="7"/>
  <c r="L1118" i="7"/>
  <c r="M1118" i="7"/>
  <c r="N1118" i="7"/>
  <c r="O1118" i="7"/>
  <c r="P1118" i="7"/>
  <c r="Q1118" i="7"/>
  <c r="R1118" i="7"/>
  <c r="S1118" i="7"/>
  <c r="T1118" i="7"/>
  <c r="U1118" i="7"/>
  <c r="V1118" i="7"/>
  <c r="W1118" i="7"/>
  <c r="X1118" i="7"/>
  <c r="Y1118" i="7"/>
  <c r="Z1118" i="7"/>
  <c r="AA1118" i="7"/>
  <c r="AB1118" i="7"/>
  <c r="AC1118" i="7"/>
  <c r="AD1118" i="7"/>
  <c r="AE1118" i="7"/>
  <c r="AF1118" i="7"/>
  <c r="AG1118" i="7"/>
  <c r="AH1118" i="7"/>
  <c r="AI1118" i="7"/>
  <c r="AJ1118" i="7"/>
  <c r="AK1118" i="7"/>
  <c r="AL1118" i="7"/>
  <c r="AM1118" i="7"/>
  <c r="AN1118" i="7"/>
  <c r="AO1118" i="7"/>
  <c r="AP1118" i="7"/>
  <c r="AQ1118" i="7"/>
  <c r="B1119" i="7"/>
  <c r="C1119" i="7"/>
  <c r="D1119" i="7"/>
  <c r="E1119" i="7"/>
  <c r="F1119" i="7"/>
  <c r="G1119" i="7"/>
  <c r="H1119" i="7"/>
  <c r="I1119" i="7"/>
  <c r="J1119" i="7"/>
  <c r="K1119" i="7"/>
  <c r="L1119" i="7"/>
  <c r="M1119" i="7"/>
  <c r="N1119" i="7"/>
  <c r="O1119" i="7"/>
  <c r="P1119" i="7"/>
  <c r="Q1119" i="7"/>
  <c r="R1119" i="7"/>
  <c r="S1119" i="7"/>
  <c r="T1119" i="7"/>
  <c r="U1119" i="7"/>
  <c r="V1119" i="7"/>
  <c r="W1119" i="7"/>
  <c r="X1119" i="7"/>
  <c r="Y1119" i="7"/>
  <c r="Z1119" i="7"/>
  <c r="AA1119" i="7"/>
  <c r="AB1119" i="7"/>
  <c r="AC1119" i="7"/>
  <c r="AD1119" i="7"/>
  <c r="AE1119" i="7"/>
  <c r="AF1119" i="7"/>
  <c r="AG1119" i="7"/>
  <c r="AH1119" i="7"/>
  <c r="AI1119" i="7"/>
  <c r="AJ1119" i="7"/>
  <c r="AK1119" i="7"/>
  <c r="AL1119" i="7"/>
  <c r="AM1119" i="7"/>
  <c r="AN1119" i="7"/>
  <c r="AO1119" i="7"/>
  <c r="AP1119" i="7"/>
  <c r="AQ1119" i="7"/>
  <c r="B1120" i="7"/>
  <c r="C1120" i="7"/>
  <c r="D1120" i="7"/>
  <c r="E1120" i="7"/>
  <c r="F1120" i="7"/>
  <c r="G1120" i="7"/>
  <c r="H1120" i="7"/>
  <c r="I1120" i="7"/>
  <c r="J1120" i="7"/>
  <c r="K1120" i="7"/>
  <c r="L1120" i="7"/>
  <c r="M1120" i="7"/>
  <c r="N1120" i="7"/>
  <c r="O1120" i="7"/>
  <c r="P1120" i="7"/>
  <c r="Q1120" i="7"/>
  <c r="R1120" i="7"/>
  <c r="S1120" i="7"/>
  <c r="T1120" i="7"/>
  <c r="U1120" i="7"/>
  <c r="V1120" i="7"/>
  <c r="W1120" i="7"/>
  <c r="X1120" i="7"/>
  <c r="Y1120" i="7"/>
  <c r="Z1120" i="7"/>
  <c r="AA1120" i="7"/>
  <c r="AB1120" i="7"/>
  <c r="AC1120" i="7"/>
  <c r="AD1120" i="7"/>
  <c r="AE1120" i="7"/>
  <c r="AF1120" i="7"/>
  <c r="AG1120" i="7"/>
  <c r="AH1120" i="7"/>
  <c r="AI1120" i="7"/>
  <c r="AJ1120" i="7"/>
  <c r="AK1120" i="7"/>
  <c r="AL1120" i="7"/>
  <c r="AM1120" i="7"/>
  <c r="AN1120" i="7"/>
  <c r="AO1120" i="7"/>
  <c r="AP1120" i="7"/>
  <c r="AQ1120" i="7"/>
  <c r="B1121" i="7"/>
  <c r="C1121" i="7"/>
  <c r="D1121" i="7"/>
  <c r="E1121" i="7"/>
  <c r="F1121" i="7"/>
  <c r="G1121" i="7"/>
  <c r="H1121" i="7"/>
  <c r="I1121" i="7"/>
  <c r="J1121" i="7"/>
  <c r="K1121" i="7"/>
  <c r="L1121" i="7"/>
  <c r="M1121" i="7"/>
  <c r="N1121" i="7"/>
  <c r="O1121" i="7"/>
  <c r="P1121" i="7"/>
  <c r="Q1121" i="7"/>
  <c r="R1121" i="7"/>
  <c r="S1121" i="7"/>
  <c r="T1121" i="7"/>
  <c r="U1121" i="7"/>
  <c r="V1121" i="7"/>
  <c r="W1121" i="7"/>
  <c r="X1121" i="7"/>
  <c r="Y1121" i="7"/>
  <c r="Z1121" i="7"/>
  <c r="AA1121" i="7"/>
  <c r="AB1121" i="7"/>
  <c r="AC1121" i="7"/>
  <c r="AD1121" i="7"/>
  <c r="AE1121" i="7"/>
  <c r="AF1121" i="7"/>
  <c r="AG1121" i="7"/>
  <c r="AH1121" i="7"/>
  <c r="AI1121" i="7"/>
  <c r="AJ1121" i="7"/>
  <c r="AK1121" i="7"/>
  <c r="AL1121" i="7"/>
  <c r="AM1121" i="7"/>
  <c r="AN1121" i="7"/>
  <c r="AO1121" i="7"/>
  <c r="AP1121" i="7"/>
  <c r="AQ1121" i="7"/>
  <c r="B1122" i="7"/>
  <c r="C1122" i="7"/>
  <c r="D1122" i="7"/>
  <c r="E1122" i="7"/>
  <c r="F1122" i="7"/>
  <c r="G1122" i="7"/>
  <c r="H1122" i="7"/>
  <c r="I1122" i="7"/>
  <c r="J1122" i="7"/>
  <c r="K1122" i="7"/>
  <c r="L1122" i="7"/>
  <c r="M1122" i="7"/>
  <c r="N1122" i="7"/>
  <c r="O1122" i="7"/>
  <c r="P1122" i="7"/>
  <c r="Q1122" i="7"/>
  <c r="R1122" i="7"/>
  <c r="S1122" i="7"/>
  <c r="T1122" i="7"/>
  <c r="U1122" i="7"/>
  <c r="V1122" i="7"/>
  <c r="W1122" i="7"/>
  <c r="X1122" i="7"/>
  <c r="Y1122" i="7"/>
  <c r="Z1122" i="7"/>
  <c r="AA1122" i="7"/>
  <c r="AB1122" i="7"/>
  <c r="AC1122" i="7"/>
  <c r="AD1122" i="7"/>
  <c r="AE1122" i="7"/>
  <c r="AF1122" i="7"/>
  <c r="AG1122" i="7"/>
  <c r="AH1122" i="7"/>
  <c r="AI1122" i="7"/>
  <c r="AJ1122" i="7"/>
  <c r="AK1122" i="7"/>
  <c r="AL1122" i="7"/>
  <c r="AM1122" i="7"/>
  <c r="AN1122" i="7"/>
  <c r="AO1122" i="7"/>
  <c r="AP1122" i="7"/>
  <c r="AQ1122" i="7"/>
  <c r="B1123" i="7"/>
  <c r="C1123" i="7"/>
  <c r="D1123" i="7"/>
  <c r="E1123" i="7"/>
  <c r="F1123" i="7"/>
  <c r="G1123" i="7"/>
  <c r="H1123" i="7"/>
  <c r="I1123" i="7"/>
  <c r="J1123" i="7"/>
  <c r="K1123" i="7"/>
  <c r="L1123" i="7"/>
  <c r="M1123" i="7"/>
  <c r="N1123" i="7"/>
  <c r="O1123" i="7"/>
  <c r="P1123" i="7"/>
  <c r="Q1123" i="7"/>
  <c r="R1123" i="7"/>
  <c r="S1123" i="7"/>
  <c r="T1123" i="7"/>
  <c r="U1123" i="7"/>
  <c r="V1123" i="7"/>
  <c r="W1123" i="7"/>
  <c r="X1123" i="7"/>
  <c r="Y1123" i="7"/>
  <c r="Z1123" i="7"/>
  <c r="AA1123" i="7"/>
  <c r="AB1123" i="7"/>
  <c r="AC1123" i="7"/>
  <c r="AD1123" i="7"/>
  <c r="AE1123" i="7"/>
  <c r="AF1123" i="7"/>
  <c r="AG1123" i="7"/>
  <c r="AH1123" i="7"/>
  <c r="AI1123" i="7"/>
  <c r="AJ1123" i="7"/>
  <c r="AK1123" i="7"/>
  <c r="AL1123" i="7"/>
  <c r="AM1123" i="7"/>
  <c r="AN1123" i="7"/>
  <c r="AO1123" i="7"/>
  <c r="AP1123" i="7"/>
  <c r="AQ1123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N1124" i="7"/>
  <c r="O1124" i="7"/>
  <c r="P1124" i="7"/>
  <c r="Q1124" i="7"/>
  <c r="R1124" i="7"/>
  <c r="S1124" i="7"/>
  <c r="T1124" i="7"/>
  <c r="U1124" i="7"/>
  <c r="V1124" i="7"/>
  <c r="W1124" i="7"/>
  <c r="X1124" i="7"/>
  <c r="Y1124" i="7"/>
  <c r="Z1124" i="7"/>
  <c r="AA1124" i="7"/>
  <c r="AB1124" i="7"/>
  <c r="AC1124" i="7"/>
  <c r="AD1124" i="7"/>
  <c r="AE1124" i="7"/>
  <c r="AF1124" i="7"/>
  <c r="AG1124" i="7"/>
  <c r="AH1124" i="7"/>
  <c r="AI1124" i="7"/>
  <c r="AJ1124" i="7"/>
  <c r="AK1124" i="7"/>
  <c r="AL1124" i="7"/>
  <c r="AM1124" i="7"/>
  <c r="AN1124" i="7"/>
  <c r="AO1124" i="7"/>
  <c r="AP1124" i="7"/>
  <c r="AQ1124" i="7"/>
  <c r="B1125" i="7"/>
  <c r="C1125" i="7"/>
  <c r="D1125" i="7"/>
  <c r="E1125" i="7"/>
  <c r="F1125" i="7"/>
  <c r="G1125" i="7"/>
  <c r="H1125" i="7"/>
  <c r="I1125" i="7"/>
  <c r="J1125" i="7"/>
  <c r="K1125" i="7"/>
  <c r="L1125" i="7"/>
  <c r="M1125" i="7"/>
  <c r="N1125" i="7"/>
  <c r="O1125" i="7"/>
  <c r="P1125" i="7"/>
  <c r="Q1125" i="7"/>
  <c r="R1125" i="7"/>
  <c r="S1125" i="7"/>
  <c r="T1125" i="7"/>
  <c r="U1125" i="7"/>
  <c r="V1125" i="7"/>
  <c r="W1125" i="7"/>
  <c r="X1125" i="7"/>
  <c r="Y1125" i="7"/>
  <c r="Z1125" i="7"/>
  <c r="AA1125" i="7"/>
  <c r="AB1125" i="7"/>
  <c r="AC1125" i="7"/>
  <c r="AD1125" i="7"/>
  <c r="AE1125" i="7"/>
  <c r="AF1125" i="7"/>
  <c r="AG1125" i="7"/>
  <c r="AH1125" i="7"/>
  <c r="AI1125" i="7"/>
  <c r="AJ1125" i="7"/>
  <c r="AK1125" i="7"/>
  <c r="AL1125" i="7"/>
  <c r="AM1125" i="7"/>
  <c r="AN1125" i="7"/>
  <c r="AO1125" i="7"/>
  <c r="AP1125" i="7"/>
  <c r="AQ1125" i="7"/>
  <c r="B1126" i="7"/>
  <c r="C1126" i="7"/>
  <c r="D1126" i="7"/>
  <c r="E1126" i="7"/>
  <c r="F1126" i="7"/>
  <c r="G1126" i="7"/>
  <c r="H1126" i="7"/>
  <c r="I1126" i="7"/>
  <c r="J1126" i="7"/>
  <c r="K1126" i="7"/>
  <c r="L1126" i="7"/>
  <c r="M1126" i="7"/>
  <c r="N1126" i="7"/>
  <c r="O1126" i="7"/>
  <c r="P1126" i="7"/>
  <c r="Q1126" i="7"/>
  <c r="R1126" i="7"/>
  <c r="S1126" i="7"/>
  <c r="T1126" i="7"/>
  <c r="U1126" i="7"/>
  <c r="V1126" i="7"/>
  <c r="W1126" i="7"/>
  <c r="X1126" i="7"/>
  <c r="Y1126" i="7"/>
  <c r="Z1126" i="7"/>
  <c r="AA1126" i="7"/>
  <c r="AB1126" i="7"/>
  <c r="AC1126" i="7"/>
  <c r="AD1126" i="7"/>
  <c r="AE1126" i="7"/>
  <c r="AF1126" i="7"/>
  <c r="AG1126" i="7"/>
  <c r="AH1126" i="7"/>
  <c r="AI1126" i="7"/>
  <c r="AJ1126" i="7"/>
  <c r="AK1126" i="7"/>
  <c r="AL1126" i="7"/>
  <c r="AM1126" i="7"/>
  <c r="AN1126" i="7"/>
  <c r="AO1126" i="7"/>
  <c r="AP1126" i="7"/>
  <c r="AQ1126" i="7"/>
  <c r="B1127" i="7"/>
  <c r="C1127" i="7"/>
  <c r="D1127" i="7"/>
  <c r="E1127" i="7"/>
  <c r="F1127" i="7"/>
  <c r="G1127" i="7"/>
  <c r="H1127" i="7"/>
  <c r="I1127" i="7"/>
  <c r="J1127" i="7"/>
  <c r="K1127" i="7"/>
  <c r="L1127" i="7"/>
  <c r="M1127" i="7"/>
  <c r="N1127" i="7"/>
  <c r="O1127" i="7"/>
  <c r="P1127" i="7"/>
  <c r="Q1127" i="7"/>
  <c r="R1127" i="7"/>
  <c r="S1127" i="7"/>
  <c r="T1127" i="7"/>
  <c r="U1127" i="7"/>
  <c r="V1127" i="7"/>
  <c r="W1127" i="7"/>
  <c r="X1127" i="7"/>
  <c r="Y1127" i="7"/>
  <c r="Z1127" i="7"/>
  <c r="AA1127" i="7"/>
  <c r="AB1127" i="7"/>
  <c r="AC1127" i="7"/>
  <c r="AD1127" i="7"/>
  <c r="AE1127" i="7"/>
  <c r="AF1127" i="7"/>
  <c r="AG1127" i="7"/>
  <c r="AH1127" i="7"/>
  <c r="AI1127" i="7"/>
  <c r="AJ1127" i="7"/>
  <c r="AK1127" i="7"/>
  <c r="AL1127" i="7"/>
  <c r="AM1127" i="7"/>
  <c r="AN1127" i="7"/>
  <c r="AO1127" i="7"/>
  <c r="AP1127" i="7"/>
  <c r="AQ1127" i="7"/>
  <c r="B1128" i="7"/>
  <c r="C1128" i="7"/>
  <c r="D1128" i="7"/>
  <c r="E1128" i="7"/>
  <c r="F1128" i="7"/>
  <c r="G1128" i="7"/>
  <c r="H1128" i="7"/>
  <c r="I1128" i="7"/>
  <c r="J1128" i="7"/>
  <c r="K1128" i="7"/>
  <c r="L1128" i="7"/>
  <c r="M1128" i="7"/>
  <c r="N1128" i="7"/>
  <c r="O1128" i="7"/>
  <c r="P1128" i="7"/>
  <c r="Q1128" i="7"/>
  <c r="R1128" i="7"/>
  <c r="S1128" i="7"/>
  <c r="T1128" i="7"/>
  <c r="U1128" i="7"/>
  <c r="V1128" i="7"/>
  <c r="W1128" i="7"/>
  <c r="X1128" i="7"/>
  <c r="Y1128" i="7"/>
  <c r="Z1128" i="7"/>
  <c r="AA1128" i="7"/>
  <c r="AB1128" i="7"/>
  <c r="AC1128" i="7"/>
  <c r="AD1128" i="7"/>
  <c r="AE1128" i="7"/>
  <c r="AF1128" i="7"/>
  <c r="AG1128" i="7"/>
  <c r="AH1128" i="7"/>
  <c r="AI1128" i="7"/>
  <c r="AJ1128" i="7"/>
  <c r="AK1128" i="7"/>
  <c r="AL1128" i="7"/>
  <c r="AM1128" i="7"/>
  <c r="AN1128" i="7"/>
  <c r="AO1128" i="7"/>
  <c r="AP1128" i="7"/>
  <c r="AQ1128" i="7"/>
  <c r="B1129" i="7"/>
  <c r="C1129" i="7"/>
  <c r="D1129" i="7"/>
  <c r="E1129" i="7"/>
  <c r="F1129" i="7"/>
  <c r="G1129" i="7"/>
  <c r="H1129" i="7"/>
  <c r="I1129" i="7"/>
  <c r="J1129" i="7"/>
  <c r="K1129" i="7"/>
  <c r="L1129" i="7"/>
  <c r="M1129" i="7"/>
  <c r="N1129" i="7"/>
  <c r="O1129" i="7"/>
  <c r="P1129" i="7"/>
  <c r="Q1129" i="7"/>
  <c r="R1129" i="7"/>
  <c r="S1129" i="7"/>
  <c r="T1129" i="7"/>
  <c r="U1129" i="7"/>
  <c r="V1129" i="7"/>
  <c r="W1129" i="7"/>
  <c r="X1129" i="7"/>
  <c r="Y1129" i="7"/>
  <c r="Z1129" i="7"/>
  <c r="AA1129" i="7"/>
  <c r="AB1129" i="7"/>
  <c r="AC1129" i="7"/>
  <c r="AD1129" i="7"/>
  <c r="AE1129" i="7"/>
  <c r="AF1129" i="7"/>
  <c r="AG1129" i="7"/>
  <c r="AH1129" i="7"/>
  <c r="AI1129" i="7"/>
  <c r="AJ1129" i="7"/>
  <c r="AK1129" i="7"/>
  <c r="AL1129" i="7"/>
  <c r="AM1129" i="7"/>
  <c r="AN1129" i="7"/>
  <c r="AO1129" i="7"/>
  <c r="AP1129" i="7"/>
  <c r="AQ1129" i="7"/>
  <c r="B1130" i="7"/>
  <c r="C1130" i="7"/>
  <c r="D1130" i="7"/>
  <c r="E1130" i="7"/>
  <c r="F1130" i="7"/>
  <c r="G1130" i="7"/>
  <c r="H1130" i="7"/>
  <c r="I1130" i="7"/>
  <c r="J1130" i="7"/>
  <c r="K1130" i="7"/>
  <c r="L1130" i="7"/>
  <c r="M1130" i="7"/>
  <c r="N1130" i="7"/>
  <c r="O1130" i="7"/>
  <c r="P1130" i="7"/>
  <c r="Q1130" i="7"/>
  <c r="R1130" i="7"/>
  <c r="S1130" i="7"/>
  <c r="T1130" i="7"/>
  <c r="U1130" i="7"/>
  <c r="V1130" i="7"/>
  <c r="W1130" i="7"/>
  <c r="X1130" i="7"/>
  <c r="Y1130" i="7"/>
  <c r="Z1130" i="7"/>
  <c r="AA1130" i="7"/>
  <c r="AB1130" i="7"/>
  <c r="AC1130" i="7"/>
  <c r="AD1130" i="7"/>
  <c r="AE1130" i="7"/>
  <c r="AF1130" i="7"/>
  <c r="AG1130" i="7"/>
  <c r="AH1130" i="7"/>
  <c r="AI1130" i="7"/>
  <c r="AJ1130" i="7"/>
  <c r="AK1130" i="7"/>
  <c r="AL1130" i="7"/>
  <c r="AM1130" i="7"/>
  <c r="AN1130" i="7"/>
  <c r="AO1130" i="7"/>
  <c r="AP1130" i="7"/>
  <c r="AQ1130" i="7"/>
  <c r="B1131" i="7"/>
  <c r="C1131" i="7"/>
  <c r="D1131" i="7"/>
  <c r="E1131" i="7"/>
  <c r="F1131" i="7"/>
  <c r="G1131" i="7"/>
  <c r="H1131" i="7"/>
  <c r="I1131" i="7"/>
  <c r="J1131" i="7"/>
  <c r="K1131" i="7"/>
  <c r="L1131" i="7"/>
  <c r="M1131" i="7"/>
  <c r="N1131" i="7"/>
  <c r="O1131" i="7"/>
  <c r="P1131" i="7"/>
  <c r="Q1131" i="7"/>
  <c r="R1131" i="7"/>
  <c r="S1131" i="7"/>
  <c r="T1131" i="7"/>
  <c r="U1131" i="7"/>
  <c r="V1131" i="7"/>
  <c r="W1131" i="7"/>
  <c r="X1131" i="7"/>
  <c r="Y1131" i="7"/>
  <c r="Z1131" i="7"/>
  <c r="AA1131" i="7"/>
  <c r="AB1131" i="7"/>
  <c r="AC1131" i="7"/>
  <c r="AD1131" i="7"/>
  <c r="AE1131" i="7"/>
  <c r="AF1131" i="7"/>
  <c r="AG1131" i="7"/>
  <c r="AH1131" i="7"/>
  <c r="AI1131" i="7"/>
  <c r="AJ1131" i="7"/>
  <c r="AK1131" i="7"/>
  <c r="AL1131" i="7"/>
  <c r="AM1131" i="7"/>
  <c r="AN1131" i="7"/>
  <c r="AO1131" i="7"/>
  <c r="AP1131" i="7"/>
  <c r="AQ1131" i="7"/>
  <c r="B1132" i="7"/>
  <c r="C1132" i="7"/>
  <c r="D1132" i="7"/>
  <c r="E1132" i="7"/>
  <c r="F1132" i="7"/>
  <c r="G1132" i="7"/>
  <c r="H1132" i="7"/>
  <c r="I1132" i="7"/>
  <c r="J1132" i="7"/>
  <c r="K1132" i="7"/>
  <c r="L1132" i="7"/>
  <c r="M1132" i="7"/>
  <c r="N1132" i="7"/>
  <c r="O1132" i="7"/>
  <c r="P1132" i="7"/>
  <c r="Q1132" i="7"/>
  <c r="R1132" i="7"/>
  <c r="S1132" i="7"/>
  <c r="T1132" i="7"/>
  <c r="U1132" i="7"/>
  <c r="V1132" i="7"/>
  <c r="W1132" i="7"/>
  <c r="X1132" i="7"/>
  <c r="Y1132" i="7"/>
  <c r="Z1132" i="7"/>
  <c r="AA1132" i="7"/>
  <c r="AB1132" i="7"/>
  <c r="AC1132" i="7"/>
  <c r="AD1132" i="7"/>
  <c r="AE1132" i="7"/>
  <c r="AF1132" i="7"/>
  <c r="AG1132" i="7"/>
  <c r="AH1132" i="7"/>
  <c r="AI1132" i="7"/>
  <c r="AJ1132" i="7"/>
  <c r="AK1132" i="7"/>
  <c r="AL1132" i="7"/>
  <c r="AM1132" i="7"/>
  <c r="AN1132" i="7"/>
  <c r="AO1132" i="7"/>
  <c r="AP1132" i="7"/>
  <c r="AQ1132" i="7"/>
  <c r="B1133" i="7"/>
  <c r="C1133" i="7"/>
  <c r="D1133" i="7"/>
  <c r="E1133" i="7"/>
  <c r="F1133" i="7"/>
  <c r="G1133" i="7"/>
  <c r="H1133" i="7"/>
  <c r="I1133" i="7"/>
  <c r="J1133" i="7"/>
  <c r="K1133" i="7"/>
  <c r="L1133" i="7"/>
  <c r="M1133" i="7"/>
  <c r="N1133" i="7"/>
  <c r="O1133" i="7"/>
  <c r="P1133" i="7"/>
  <c r="Q1133" i="7"/>
  <c r="R1133" i="7"/>
  <c r="S1133" i="7"/>
  <c r="T1133" i="7"/>
  <c r="U1133" i="7"/>
  <c r="V1133" i="7"/>
  <c r="W1133" i="7"/>
  <c r="X1133" i="7"/>
  <c r="Y1133" i="7"/>
  <c r="Z1133" i="7"/>
  <c r="AA1133" i="7"/>
  <c r="AB1133" i="7"/>
  <c r="AC1133" i="7"/>
  <c r="AD1133" i="7"/>
  <c r="AE1133" i="7"/>
  <c r="AF1133" i="7"/>
  <c r="AG1133" i="7"/>
  <c r="AH1133" i="7"/>
  <c r="AI1133" i="7"/>
  <c r="AJ1133" i="7"/>
  <c r="AK1133" i="7"/>
  <c r="AL1133" i="7"/>
  <c r="AM1133" i="7"/>
  <c r="AN1133" i="7"/>
  <c r="AO1133" i="7"/>
  <c r="AP1133" i="7"/>
  <c r="AQ1133" i="7"/>
  <c r="B1134" i="7"/>
  <c r="C1134" i="7"/>
  <c r="D1134" i="7"/>
  <c r="E1134" i="7"/>
  <c r="F1134" i="7"/>
  <c r="G1134" i="7"/>
  <c r="H1134" i="7"/>
  <c r="I1134" i="7"/>
  <c r="J1134" i="7"/>
  <c r="K1134" i="7"/>
  <c r="L1134" i="7"/>
  <c r="M1134" i="7"/>
  <c r="N1134" i="7"/>
  <c r="O1134" i="7"/>
  <c r="P1134" i="7"/>
  <c r="Q1134" i="7"/>
  <c r="R1134" i="7"/>
  <c r="S1134" i="7"/>
  <c r="T1134" i="7"/>
  <c r="U1134" i="7"/>
  <c r="V1134" i="7"/>
  <c r="W1134" i="7"/>
  <c r="X1134" i="7"/>
  <c r="Y1134" i="7"/>
  <c r="Z1134" i="7"/>
  <c r="AA1134" i="7"/>
  <c r="AB1134" i="7"/>
  <c r="AC1134" i="7"/>
  <c r="AD1134" i="7"/>
  <c r="AE1134" i="7"/>
  <c r="AF1134" i="7"/>
  <c r="AG1134" i="7"/>
  <c r="AH1134" i="7"/>
  <c r="AI1134" i="7"/>
  <c r="AJ1134" i="7"/>
  <c r="AK1134" i="7"/>
  <c r="AL1134" i="7"/>
  <c r="AM1134" i="7"/>
  <c r="AN1134" i="7"/>
  <c r="AO1134" i="7"/>
  <c r="AP1134" i="7"/>
  <c r="AQ1134" i="7"/>
  <c r="B1135" i="7"/>
  <c r="C1135" i="7"/>
  <c r="D1135" i="7"/>
  <c r="E1135" i="7"/>
  <c r="F1135" i="7"/>
  <c r="G1135" i="7"/>
  <c r="H1135" i="7"/>
  <c r="I1135" i="7"/>
  <c r="J1135" i="7"/>
  <c r="K1135" i="7"/>
  <c r="L1135" i="7"/>
  <c r="M1135" i="7"/>
  <c r="N1135" i="7"/>
  <c r="O1135" i="7"/>
  <c r="P1135" i="7"/>
  <c r="Q1135" i="7"/>
  <c r="R1135" i="7"/>
  <c r="S1135" i="7"/>
  <c r="T1135" i="7"/>
  <c r="U1135" i="7"/>
  <c r="V1135" i="7"/>
  <c r="W1135" i="7"/>
  <c r="X1135" i="7"/>
  <c r="Y1135" i="7"/>
  <c r="Z1135" i="7"/>
  <c r="AA1135" i="7"/>
  <c r="AB1135" i="7"/>
  <c r="AC1135" i="7"/>
  <c r="AD1135" i="7"/>
  <c r="AE1135" i="7"/>
  <c r="AF1135" i="7"/>
  <c r="AG1135" i="7"/>
  <c r="AH1135" i="7"/>
  <c r="AI1135" i="7"/>
  <c r="AJ1135" i="7"/>
  <c r="AK1135" i="7"/>
  <c r="AL1135" i="7"/>
  <c r="AM1135" i="7"/>
  <c r="AN1135" i="7"/>
  <c r="AO1135" i="7"/>
  <c r="AP1135" i="7"/>
  <c r="AQ1135" i="7"/>
  <c r="B1136" i="7"/>
  <c r="C1136" i="7"/>
  <c r="D1136" i="7"/>
  <c r="E1136" i="7"/>
  <c r="F1136" i="7"/>
  <c r="G1136" i="7"/>
  <c r="H1136" i="7"/>
  <c r="I1136" i="7"/>
  <c r="J1136" i="7"/>
  <c r="K1136" i="7"/>
  <c r="L1136" i="7"/>
  <c r="M1136" i="7"/>
  <c r="N1136" i="7"/>
  <c r="O1136" i="7"/>
  <c r="P1136" i="7"/>
  <c r="Q1136" i="7"/>
  <c r="R1136" i="7"/>
  <c r="S1136" i="7"/>
  <c r="T1136" i="7"/>
  <c r="U1136" i="7"/>
  <c r="V1136" i="7"/>
  <c r="W1136" i="7"/>
  <c r="X1136" i="7"/>
  <c r="Y1136" i="7"/>
  <c r="Z1136" i="7"/>
  <c r="AA1136" i="7"/>
  <c r="AB1136" i="7"/>
  <c r="AC1136" i="7"/>
  <c r="AD1136" i="7"/>
  <c r="AE1136" i="7"/>
  <c r="AF1136" i="7"/>
  <c r="AG1136" i="7"/>
  <c r="AH1136" i="7"/>
  <c r="AI1136" i="7"/>
  <c r="AJ1136" i="7"/>
  <c r="AK1136" i="7"/>
  <c r="AL1136" i="7"/>
  <c r="AM1136" i="7"/>
  <c r="AN1136" i="7"/>
  <c r="AO1136" i="7"/>
  <c r="AP1136" i="7"/>
  <c r="AQ1136" i="7"/>
  <c r="B1137" i="7"/>
  <c r="C1137" i="7"/>
  <c r="D1137" i="7"/>
  <c r="E1137" i="7"/>
  <c r="F1137" i="7"/>
  <c r="G1137" i="7"/>
  <c r="H1137" i="7"/>
  <c r="I1137" i="7"/>
  <c r="J1137" i="7"/>
  <c r="K1137" i="7"/>
  <c r="L1137" i="7"/>
  <c r="M1137" i="7"/>
  <c r="N1137" i="7"/>
  <c r="O1137" i="7"/>
  <c r="P1137" i="7"/>
  <c r="Q1137" i="7"/>
  <c r="R1137" i="7"/>
  <c r="S1137" i="7"/>
  <c r="T1137" i="7"/>
  <c r="U1137" i="7"/>
  <c r="V1137" i="7"/>
  <c r="W1137" i="7"/>
  <c r="X1137" i="7"/>
  <c r="Y1137" i="7"/>
  <c r="Z1137" i="7"/>
  <c r="AA1137" i="7"/>
  <c r="AB1137" i="7"/>
  <c r="AC1137" i="7"/>
  <c r="AD1137" i="7"/>
  <c r="AE1137" i="7"/>
  <c r="AF1137" i="7"/>
  <c r="AG1137" i="7"/>
  <c r="AH1137" i="7"/>
  <c r="AI1137" i="7"/>
  <c r="AJ1137" i="7"/>
  <c r="AK1137" i="7"/>
  <c r="AL1137" i="7"/>
  <c r="AM1137" i="7"/>
  <c r="AN1137" i="7"/>
  <c r="AO1137" i="7"/>
  <c r="AP1137" i="7"/>
  <c r="AQ1137" i="7"/>
  <c r="B1138" i="7"/>
  <c r="C1138" i="7"/>
  <c r="D1138" i="7"/>
  <c r="E1138" i="7"/>
  <c r="F1138" i="7"/>
  <c r="G1138" i="7"/>
  <c r="H1138" i="7"/>
  <c r="I1138" i="7"/>
  <c r="J1138" i="7"/>
  <c r="K1138" i="7"/>
  <c r="L1138" i="7"/>
  <c r="M1138" i="7"/>
  <c r="N1138" i="7"/>
  <c r="O1138" i="7"/>
  <c r="P1138" i="7"/>
  <c r="Q1138" i="7"/>
  <c r="R1138" i="7"/>
  <c r="S1138" i="7"/>
  <c r="T1138" i="7"/>
  <c r="U1138" i="7"/>
  <c r="V1138" i="7"/>
  <c r="W1138" i="7"/>
  <c r="X1138" i="7"/>
  <c r="Y1138" i="7"/>
  <c r="Z1138" i="7"/>
  <c r="AA1138" i="7"/>
  <c r="AB1138" i="7"/>
  <c r="AC1138" i="7"/>
  <c r="AD1138" i="7"/>
  <c r="AE1138" i="7"/>
  <c r="AF1138" i="7"/>
  <c r="AG1138" i="7"/>
  <c r="AH1138" i="7"/>
  <c r="AI1138" i="7"/>
  <c r="AJ1138" i="7"/>
  <c r="AK1138" i="7"/>
  <c r="AL1138" i="7"/>
  <c r="AM1138" i="7"/>
  <c r="AN1138" i="7"/>
  <c r="AO1138" i="7"/>
  <c r="AP1138" i="7"/>
  <c r="AQ1138" i="7"/>
  <c r="B1139" i="7"/>
  <c r="C1139" i="7"/>
  <c r="D1139" i="7"/>
  <c r="E1139" i="7"/>
  <c r="F1139" i="7"/>
  <c r="G1139" i="7"/>
  <c r="H1139" i="7"/>
  <c r="I1139" i="7"/>
  <c r="J1139" i="7"/>
  <c r="K1139" i="7"/>
  <c r="L1139" i="7"/>
  <c r="M1139" i="7"/>
  <c r="N1139" i="7"/>
  <c r="O1139" i="7"/>
  <c r="P1139" i="7"/>
  <c r="Q1139" i="7"/>
  <c r="R1139" i="7"/>
  <c r="S1139" i="7"/>
  <c r="T1139" i="7"/>
  <c r="U1139" i="7"/>
  <c r="V1139" i="7"/>
  <c r="W1139" i="7"/>
  <c r="X1139" i="7"/>
  <c r="Y1139" i="7"/>
  <c r="Z1139" i="7"/>
  <c r="AA1139" i="7"/>
  <c r="AB1139" i="7"/>
  <c r="AC1139" i="7"/>
  <c r="AD1139" i="7"/>
  <c r="AE1139" i="7"/>
  <c r="AF1139" i="7"/>
  <c r="AG1139" i="7"/>
  <c r="AH1139" i="7"/>
  <c r="AI1139" i="7"/>
  <c r="AJ1139" i="7"/>
  <c r="AK1139" i="7"/>
  <c r="AL1139" i="7"/>
  <c r="AM1139" i="7"/>
  <c r="AN1139" i="7"/>
  <c r="AO1139" i="7"/>
  <c r="AP1139" i="7"/>
  <c r="AQ1139" i="7"/>
  <c r="B1140" i="7"/>
  <c r="C1140" i="7"/>
  <c r="D1140" i="7"/>
  <c r="E1140" i="7"/>
  <c r="F1140" i="7"/>
  <c r="G1140" i="7"/>
  <c r="H1140" i="7"/>
  <c r="I1140" i="7"/>
  <c r="J1140" i="7"/>
  <c r="K1140" i="7"/>
  <c r="L1140" i="7"/>
  <c r="M1140" i="7"/>
  <c r="N1140" i="7"/>
  <c r="O1140" i="7"/>
  <c r="P1140" i="7"/>
  <c r="Q1140" i="7"/>
  <c r="R1140" i="7"/>
  <c r="S1140" i="7"/>
  <c r="T1140" i="7"/>
  <c r="U1140" i="7"/>
  <c r="V1140" i="7"/>
  <c r="W1140" i="7"/>
  <c r="X1140" i="7"/>
  <c r="Y1140" i="7"/>
  <c r="Z1140" i="7"/>
  <c r="AA1140" i="7"/>
  <c r="AB1140" i="7"/>
  <c r="AC1140" i="7"/>
  <c r="AD1140" i="7"/>
  <c r="AE1140" i="7"/>
  <c r="AF1140" i="7"/>
  <c r="AG1140" i="7"/>
  <c r="AH1140" i="7"/>
  <c r="AI1140" i="7"/>
  <c r="AJ1140" i="7"/>
  <c r="AK1140" i="7"/>
  <c r="AL1140" i="7"/>
  <c r="AM1140" i="7"/>
  <c r="AN1140" i="7"/>
  <c r="AO1140" i="7"/>
  <c r="AP1140" i="7"/>
  <c r="AQ1140" i="7"/>
  <c r="B1141" i="7"/>
  <c r="C1141" i="7"/>
  <c r="D1141" i="7"/>
  <c r="E1141" i="7"/>
  <c r="F1141" i="7"/>
  <c r="G1141" i="7"/>
  <c r="H1141" i="7"/>
  <c r="I1141" i="7"/>
  <c r="J1141" i="7"/>
  <c r="K1141" i="7"/>
  <c r="L1141" i="7"/>
  <c r="M1141" i="7"/>
  <c r="N1141" i="7"/>
  <c r="O1141" i="7"/>
  <c r="P1141" i="7"/>
  <c r="Q1141" i="7"/>
  <c r="R1141" i="7"/>
  <c r="S1141" i="7"/>
  <c r="T1141" i="7"/>
  <c r="U1141" i="7"/>
  <c r="V1141" i="7"/>
  <c r="W1141" i="7"/>
  <c r="X1141" i="7"/>
  <c r="Y1141" i="7"/>
  <c r="Z1141" i="7"/>
  <c r="AA1141" i="7"/>
  <c r="AB1141" i="7"/>
  <c r="AC1141" i="7"/>
  <c r="AD1141" i="7"/>
  <c r="AE1141" i="7"/>
  <c r="AF1141" i="7"/>
  <c r="AG1141" i="7"/>
  <c r="AH1141" i="7"/>
  <c r="AI1141" i="7"/>
  <c r="AJ1141" i="7"/>
  <c r="AK1141" i="7"/>
  <c r="AL1141" i="7"/>
  <c r="AM1141" i="7"/>
  <c r="AN1141" i="7"/>
  <c r="AO1141" i="7"/>
  <c r="AP1141" i="7"/>
  <c r="AQ1141" i="7"/>
  <c r="B1142" i="7"/>
  <c r="C1142" i="7"/>
  <c r="D1142" i="7"/>
  <c r="E1142" i="7"/>
  <c r="F1142" i="7"/>
  <c r="G1142" i="7"/>
  <c r="H1142" i="7"/>
  <c r="I1142" i="7"/>
  <c r="J1142" i="7"/>
  <c r="K1142" i="7"/>
  <c r="L1142" i="7"/>
  <c r="M1142" i="7"/>
  <c r="N1142" i="7"/>
  <c r="O1142" i="7"/>
  <c r="P1142" i="7"/>
  <c r="Q1142" i="7"/>
  <c r="R1142" i="7"/>
  <c r="S1142" i="7"/>
  <c r="T1142" i="7"/>
  <c r="U1142" i="7"/>
  <c r="V1142" i="7"/>
  <c r="W1142" i="7"/>
  <c r="X1142" i="7"/>
  <c r="Y1142" i="7"/>
  <c r="Z1142" i="7"/>
  <c r="AA1142" i="7"/>
  <c r="AB1142" i="7"/>
  <c r="AC1142" i="7"/>
  <c r="AD1142" i="7"/>
  <c r="AE1142" i="7"/>
  <c r="AF1142" i="7"/>
  <c r="AG1142" i="7"/>
  <c r="AH1142" i="7"/>
  <c r="AI1142" i="7"/>
  <c r="AJ1142" i="7"/>
  <c r="AK1142" i="7"/>
  <c r="AL1142" i="7"/>
  <c r="AM1142" i="7"/>
  <c r="AN1142" i="7"/>
  <c r="AO1142" i="7"/>
  <c r="AP1142" i="7"/>
  <c r="AQ1142" i="7"/>
  <c r="B1143" i="7"/>
  <c r="C1143" i="7"/>
  <c r="D1143" i="7"/>
  <c r="E1143" i="7"/>
  <c r="F1143" i="7"/>
  <c r="G1143" i="7"/>
  <c r="H1143" i="7"/>
  <c r="I1143" i="7"/>
  <c r="J1143" i="7"/>
  <c r="K1143" i="7"/>
  <c r="L1143" i="7"/>
  <c r="M1143" i="7"/>
  <c r="N1143" i="7"/>
  <c r="O1143" i="7"/>
  <c r="P1143" i="7"/>
  <c r="Q1143" i="7"/>
  <c r="R1143" i="7"/>
  <c r="S1143" i="7"/>
  <c r="T1143" i="7"/>
  <c r="U1143" i="7"/>
  <c r="V1143" i="7"/>
  <c r="W1143" i="7"/>
  <c r="X1143" i="7"/>
  <c r="Y1143" i="7"/>
  <c r="Z1143" i="7"/>
  <c r="AA1143" i="7"/>
  <c r="AB1143" i="7"/>
  <c r="AC1143" i="7"/>
  <c r="AD1143" i="7"/>
  <c r="AE1143" i="7"/>
  <c r="AF1143" i="7"/>
  <c r="AG1143" i="7"/>
  <c r="AH1143" i="7"/>
  <c r="AI1143" i="7"/>
  <c r="AJ1143" i="7"/>
  <c r="AK1143" i="7"/>
  <c r="AL1143" i="7"/>
  <c r="AM1143" i="7"/>
  <c r="AN1143" i="7"/>
  <c r="AO1143" i="7"/>
  <c r="AP1143" i="7"/>
  <c r="AQ1143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N1144" i="7"/>
  <c r="O1144" i="7"/>
  <c r="P1144" i="7"/>
  <c r="Q1144" i="7"/>
  <c r="R1144" i="7"/>
  <c r="S1144" i="7"/>
  <c r="T1144" i="7"/>
  <c r="U1144" i="7"/>
  <c r="V1144" i="7"/>
  <c r="W1144" i="7"/>
  <c r="X1144" i="7"/>
  <c r="Y1144" i="7"/>
  <c r="Z1144" i="7"/>
  <c r="AA1144" i="7"/>
  <c r="AB1144" i="7"/>
  <c r="AC1144" i="7"/>
  <c r="AD1144" i="7"/>
  <c r="AE1144" i="7"/>
  <c r="AF1144" i="7"/>
  <c r="AG1144" i="7"/>
  <c r="AH1144" i="7"/>
  <c r="AI1144" i="7"/>
  <c r="AJ1144" i="7"/>
  <c r="AK1144" i="7"/>
  <c r="AL1144" i="7"/>
  <c r="AM1144" i="7"/>
  <c r="AN1144" i="7"/>
  <c r="AO1144" i="7"/>
  <c r="AP1144" i="7"/>
  <c r="AQ1144" i="7"/>
  <c r="B1145" i="7"/>
  <c r="C1145" i="7"/>
  <c r="D1145" i="7"/>
  <c r="E1145" i="7"/>
  <c r="F1145" i="7"/>
  <c r="G1145" i="7"/>
  <c r="H1145" i="7"/>
  <c r="I1145" i="7"/>
  <c r="J1145" i="7"/>
  <c r="K1145" i="7"/>
  <c r="L1145" i="7"/>
  <c r="M1145" i="7"/>
  <c r="N1145" i="7"/>
  <c r="O1145" i="7"/>
  <c r="P1145" i="7"/>
  <c r="Q1145" i="7"/>
  <c r="R1145" i="7"/>
  <c r="S1145" i="7"/>
  <c r="T1145" i="7"/>
  <c r="U1145" i="7"/>
  <c r="V1145" i="7"/>
  <c r="W1145" i="7"/>
  <c r="X1145" i="7"/>
  <c r="Y1145" i="7"/>
  <c r="Z1145" i="7"/>
  <c r="AA1145" i="7"/>
  <c r="AB1145" i="7"/>
  <c r="AC1145" i="7"/>
  <c r="AD1145" i="7"/>
  <c r="AE1145" i="7"/>
  <c r="AF1145" i="7"/>
  <c r="AG1145" i="7"/>
  <c r="AH1145" i="7"/>
  <c r="AI1145" i="7"/>
  <c r="AJ1145" i="7"/>
  <c r="AK1145" i="7"/>
  <c r="AL1145" i="7"/>
  <c r="AM1145" i="7"/>
  <c r="AN1145" i="7"/>
  <c r="AO1145" i="7"/>
  <c r="AP1145" i="7"/>
  <c r="AQ1145" i="7"/>
  <c r="B1146" i="7"/>
  <c r="C1146" i="7"/>
  <c r="D1146" i="7"/>
  <c r="E1146" i="7"/>
  <c r="F1146" i="7"/>
  <c r="G1146" i="7"/>
  <c r="H1146" i="7"/>
  <c r="I1146" i="7"/>
  <c r="J1146" i="7"/>
  <c r="K1146" i="7"/>
  <c r="L1146" i="7"/>
  <c r="M1146" i="7"/>
  <c r="N1146" i="7"/>
  <c r="O1146" i="7"/>
  <c r="P1146" i="7"/>
  <c r="Q1146" i="7"/>
  <c r="R1146" i="7"/>
  <c r="S1146" i="7"/>
  <c r="T1146" i="7"/>
  <c r="U1146" i="7"/>
  <c r="V1146" i="7"/>
  <c r="W1146" i="7"/>
  <c r="X1146" i="7"/>
  <c r="Y1146" i="7"/>
  <c r="Z1146" i="7"/>
  <c r="AA1146" i="7"/>
  <c r="AB1146" i="7"/>
  <c r="AC1146" i="7"/>
  <c r="AD1146" i="7"/>
  <c r="AE1146" i="7"/>
  <c r="AF1146" i="7"/>
  <c r="AG1146" i="7"/>
  <c r="AH1146" i="7"/>
  <c r="AI1146" i="7"/>
  <c r="AJ1146" i="7"/>
  <c r="AK1146" i="7"/>
  <c r="AL1146" i="7"/>
  <c r="AM1146" i="7"/>
  <c r="AN1146" i="7"/>
  <c r="AO1146" i="7"/>
  <c r="AP1146" i="7"/>
  <c r="AQ1146" i="7"/>
  <c r="B1147" i="7"/>
  <c r="C1147" i="7"/>
  <c r="D1147" i="7"/>
  <c r="E1147" i="7"/>
  <c r="F1147" i="7"/>
  <c r="G1147" i="7"/>
  <c r="H1147" i="7"/>
  <c r="I1147" i="7"/>
  <c r="J1147" i="7"/>
  <c r="K1147" i="7"/>
  <c r="L1147" i="7"/>
  <c r="M1147" i="7"/>
  <c r="N1147" i="7"/>
  <c r="O1147" i="7"/>
  <c r="P1147" i="7"/>
  <c r="Q1147" i="7"/>
  <c r="R1147" i="7"/>
  <c r="S1147" i="7"/>
  <c r="T1147" i="7"/>
  <c r="U1147" i="7"/>
  <c r="V1147" i="7"/>
  <c r="W1147" i="7"/>
  <c r="X1147" i="7"/>
  <c r="Y1147" i="7"/>
  <c r="Z1147" i="7"/>
  <c r="AA1147" i="7"/>
  <c r="AB1147" i="7"/>
  <c r="AC1147" i="7"/>
  <c r="AD1147" i="7"/>
  <c r="AE1147" i="7"/>
  <c r="AF1147" i="7"/>
  <c r="AG1147" i="7"/>
  <c r="AH1147" i="7"/>
  <c r="AI1147" i="7"/>
  <c r="AJ1147" i="7"/>
  <c r="AK1147" i="7"/>
  <c r="AL1147" i="7"/>
  <c r="AM1147" i="7"/>
  <c r="AN1147" i="7"/>
  <c r="AO1147" i="7"/>
  <c r="AP1147" i="7"/>
  <c r="AQ1147" i="7"/>
  <c r="B1148" i="7"/>
  <c r="C1148" i="7"/>
  <c r="D1148" i="7"/>
  <c r="E1148" i="7"/>
  <c r="F1148" i="7"/>
  <c r="G1148" i="7"/>
  <c r="H1148" i="7"/>
  <c r="I1148" i="7"/>
  <c r="J1148" i="7"/>
  <c r="K1148" i="7"/>
  <c r="L1148" i="7"/>
  <c r="M1148" i="7"/>
  <c r="N1148" i="7"/>
  <c r="O1148" i="7"/>
  <c r="P1148" i="7"/>
  <c r="Q1148" i="7"/>
  <c r="R1148" i="7"/>
  <c r="S1148" i="7"/>
  <c r="T1148" i="7"/>
  <c r="U1148" i="7"/>
  <c r="V1148" i="7"/>
  <c r="W1148" i="7"/>
  <c r="X1148" i="7"/>
  <c r="Y1148" i="7"/>
  <c r="Z1148" i="7"/>
  <c r="AA1148" i="7"/>
  <c r="AB1148" i="7"/>
  <c r="AC1148" i="7"/>
  <c r="AD1148" i="7"/>
  <c r="AE1148" i="7"/>
  <c r="AF1148" i="7"/>
  <c r="AG1148" i="7"/>
  <c r="AH1148" i="7"/>
  <c r="AI1148" i="7"/>
  <c r="AJ1148" i="7"/>
  <c r="AK1148" i="7"/>
  <c r="AL1148" i="7"/>
  <c r="AM1148" i="7"/>
  <c r="AN1148" i="7"/>
  <c r="AO1148" i="7"/>
  <c r="AP1148" i="7"/>
  <c r="AQ1148" i="7"/>
  <c r="B1149" i="7"/>
  <c r="C1149" i="7"/>
  <c r="D1149" i="7"/>
  <c r="E1149" i="7"/>
  <c r="F1149" i="7"/>
  <c r="G1149" i="7"/>
  <c r="H1149" i="7"/>
  <c r="I1149" i="7"/>
  <c r="J1149" i="7"/>
  <c r="K1149" i="7"/>
  <c r="L1149" i="7"/>
  <c r="M1149" i="7"/>
  <c r="N1149" i="7"/>
  <c r="O1149" i="7"/>
  <c r="P1149" i="7"/>
  <c r="Q1149" i="7"/>
  <c r="R1149" i="7"/>
  <c r="S1149" i="7"/>
  <c r="T1149" i="7"/>
  <c r="U1149" i="7"/>
  <c r="V1149" i="7"/>
  <c r="W1149" i="7"/>
  <c r="X1149" i="7"/>
  <c r="Y1149" i="7"/>
  <c r="Z1149" i="7"/>
  <c r="AA1149" i="7"/>
  <c r="AB1149" i="7"/>
  <c r="AC1149" i="7"/>
  <c r="AD1149" i="7"/>
  <c r="AE1149" i="7"/>
  <c r="AF1149" i="7"/>
  <c r="AG1149" i="7"/>
  <c r="AH1149" i="7"/>
  <c r="AI1149" i="7"/>
  <c r="AJ1149" i="7"/>
  <c r="AK1149" i="7"/>
  <c r="AL1149" i="7"/>
  <c r="AM1149" i="7"/>
  <c r="AN1149" i="7"/>
  <c r="AO1149" i="7"/>
  <c r="AP1149" i="7"/>
  <c r="AQ1149" i="7"/>
  <c r="B1150" i="7"/>
  <c r="C1150" i="7"/>
  <c r="D1150" i="7"/>
  <c r="E1150" i="7"/>
  <c r="F1150" i="7"/>
  <c r="G1150" i="7"/>
  <c r="H1150" i="7"/>
  <c r="I1150" i="7"/>
  <c r="J1150" i="7"/>
  <c r="K1150" i="7"/>
  <c r="L1150" i="7"/>
  <c r="M1150" i="7"/>
  <c r="N1150" i="7"/>
  <c r="O1150" i="7"/>
  <c r="P1150" i="7"/>
  <c r="Q1150" i="7"/>
  <c r="R1150" i="7"/>
  <c r="S1150" i="7"/>
  <c r="T1150" i="7"/>
  <c r="U1150" i="7"/>
  <c r="V1150" i="7"/>
  <c r="W1150" i="7"/>
  <c r="X1150" i="7"/>
  <c r="Y1150" i="7"/>
  <c r="Z1150" i="7"/>
  <c r="AA1150" i="7"/>
  <c r="AB1150" i="7"/>
  <c r="AC1150" i="7"/>
  <c r="AD1150" i="7"/>
  <c r="AE1150" i="7"/>
  <c r="AF1150" i="7"/>
  <c r="AG1150" i="7"/>
  <c r="AH1150" i="7"/>
  <c r="AI1150" i="7"/>
  <c r="AJ1150" i="7"/>
  <c r="AK1150" i="7"/>
  <c r="AL1150" i="7"/>
  <c r="AM1150" i="7"/>
  <c r="AN1150" i="7"/>
  <c r="AO1150" i="7"/>
  <c r="AP1150" i="7"/>
  <c r="AQ1150" i="7"/>
  <c r="B1151" i="7"/>
  <c r="C1151" i="7"/>
  <c r="D1151" i="7"/>
  <c r="E1151" i="7"/>
  <c r="F1151" i="7"/>
  <c r="G1151" i="7"/>
  <c r="H1151" i="7"/>
  <c r="I1151" i="7"/>
  <c r="J1151" i="7"/>
  <c r="K1151" i="7"/>
  <c r="L1151" i="7"/>
  <c r="M1151" i="7"/>
  <c r="N1151" i="7"/>
  <c r="O1151" i="7"/>
  <c r="P1151" i="7"/>
  <c r="Q1151" i="7"/>
  <c r="R1151" i="7"/>
  <c r="S1151" i="7"/>
  <c r="T1151" i="7"/>
  <c r="U1151" i="7"/>
  <c r="V1151" i="7"/>
  <c r="W1151" i="7"/>
  <c r="X1151" i="7"/>
  <c r="Y1151" i="7"/>
  <c r="Z1151" i="7"/>
  <c r="AA1151" i="7"/>
  <c r="AB1151" i="7"/>
  <c r="AC1151" i="7"/>
  <c r="AD1151" i="7"/>
  <c r="AE1151" i="7"/>
  <c r="AF1151" i="7"/>
  <c r="AG1151" i="7"/>
  <c r="AH1151" i="7"/>
  <c r="AI1151" i="7"/>
  <c r="AJ1151" i="7"/>
  <c r="AK1151" i="7"/>
  <c r="AL1151" i="7"/>
  <c r="AM1151" i="7"/>
  <c r="AN1151" i="7"/>
  <c r="AO1151" i="7"/>
  <c r="AP1151" i="7"/>
  <c r="AQ1151" i="7"/>
  <c r="B1152" i="7"/>
  <c r="C1152" i="7"/>
  <c r="D1152" i="7"/>
  <c r="E1152" i="7"/>
  <c r="F1152" i="7"/>
  <c r="G1152" i="7"/>
  <c r="H1152" i="7"/>
  <c r="I1152" i="7"/>
  <c r="J1152" i="7"/>
  <c r="K1152" i="7"/>
  <c r="L1152" i="7"/>
  <c r="M1152" i="7"/>
  <c r="N1152" i="7"/>
  <c r="O1152" i="7"/>
  <c r="P1152" i="7"/>
  <c r="Q1152" i="7"/>
  <c r="R1152" i="7"/>
  <c r="S1152" i="7"/>
  <c r="T1152" i="7"/>
  <c r="U1152" i="7"/>
  <c r="V1152" i="7"/>
  <c r="W1152" i="7"/>
  <c r="X1152" i="7"/>
  <c r="Y1152" i="7"/>
  <c r="Z1152" i="7"/>
  <c r="AA1152" i="7"/>
  <c r="AB1152" i="7"/>
  <c r="AC1152" i="7"/>
  <c r="AD1152" i="7"/>
  <c r="AE1152" i="7"/>
  <c r="AF1152" i="7"/>
  <c r="AG1152" i="7"/>
  <c r="AH1152" i="7"/>
  <c r="AI1152" i="7"/>
  <c r="AJ1152" i="7"/>
  <c r="AK1152" i="7"/>
  <c r="AL1152" i="7"/>
  <c r="AM1152" i="7"/>
  <c r="AN1152" i="7"/>
  <c r="AO1152" i="7"/>
  <c r="AP1152" i="7"/>
  <c r="AQ1152" i="7"/>
  <c r="B1153" i="7"/>
  <c r="C1153" i="7"/>
  <c r="D1153" i="7"/>
  <c r="E1153" i="7"/>
  <c r="F1153" i="7"/>
  <c r="G1153" i="7"/>
  <c r="H1153" i="7"/>
  <c r="I1153" i="7"/>
  <c r="J1153" i="7"/>
  <c r="K1153" i="7"/>
  <c r="L1153" i="7"/>
  <c r="M1153" i="7"/>
  <c r="N1153" i="7"/>
  <c r="O1153" i="7"/>
  <c r="P1153" i="7"/>
  <c r="Q1153" i="7"/>
  <c r="R1153" i="7"/>
  <c r="S1153" i="7"/>
  <c r="T1153" i="7"/>
  <c r="U1153" i="7"/>
  <c r="V1153" i="7"/>
  <c r="W1153" i="7"/>
  <c r="X1153" i="7"/>
  <c r="Y1153" i="7"/>
  <c r="Z1153" i="7"/>
  <c r="AA1153" i="7"/>
  <c r="AB1153" i="7"/>
  <c r="AC1153" i="7"/>
  <c r="AD1153" i="7"/>
  <c r="AE1153" i="7"/>
  <c r="AF1153" i="7"/>
  <c r="AG1153" i="7"/>
  <c r="AH1153" i="7"/>
  <c r="AI1153" i="7"/>
  <c r="AJ1153" i="7"/>
  <c r="AK1153" i="7"/>
  <c r="AL1153" i="7"/>
  <c r="AM1153" i="7"/>
  <c r="AN1153" i="7"/>
  <c r="AO1153" i="7"/>
  <c r="AP1153" i="7"/>
  <c r="AQ1153" i="7"/>
  <c r="B1154" i="7"/>
  <c r="C1154" i="7"/>
  <c r="D1154" i="7"/>
  <c r="E1154" i="7"/>
  <c r="F1154" i="7"/>
  <c r="G1154" i="7"/>
  <c r="H1154" i="7"/>
  <c r="I1154" i="7"/>
  <c r="J1154" i="7"/>
  <c r="K1154" i="7"/>
  <c r="L1154" i="7"/>
  <c r="M1154" i="7"/>
  <c r="N1154" i="7"/>
  <c r="O1154" i="7"/>
  <c r="P1154" i="7"/>
  <c r="Q1154" i="7"/>
  <c r="R1154" i="7"/>
  <c r="S1154" i="7"/>
  <c r="T1154" i="7"/>
  <c r="U1154" i="7"/>
  <c r="V1154" i="7"/>
  <c r="W1154" i="7"/>
  <c r="X1154" i="7"/>
  <c r="Y1154" i="7"/>
  <c r="Z1154" i="7"/>
  <c r="AA1154" i="7"/>
  <c r="AB1154" i="7"/>
  <c r="AC1154" i="7"/>
  <c r="AD1154" i="7"/>
  <c r="AE1154" i="7"/>
  <c r="AF1154" i="7"/>
  <c r="AG1154" i="7"/>
  <c r="AH1154" i="7"/>
  <c r="AI1154" i="7"/>
  <c r="AJ1154" i="7"/>
  <c r="AK1154" i="7"/>
  <c r="AL1154" i="7"/>
  <c r="AM1154" i="7"/>
  <c r="AN1154" i="7"/>
  <c r="AO1154" i="7"/>
  <c r="AP1154" i="7"/>
  <c r="AQ1154" i="7"/>
  <c r="B1155" i="7"/>
  <c r="C1155" i="7"/>
  <c r="D1155" i="7"/>
  <c r="E1155" i="7"/>
  <c r="F1155" i="7"/>
  <c r="G1155" i="7"/>
  <c r="H1155" i="7"/>
  <c r="I1155" i="7"/>
  <c r="J1155" i="7"/>
  <c r="K1155" i="7"/>
  <c r="L1155" i="7"/>
  <c r="M1155" i="7"/>
  <c r="N1155" i="7"/>
  <c r="O1155" i="7"/>
  <c r="P1155" i="7"/>
  <c r="Q1155" i="7"/>
  <c r="R1155" i="7"/>
  <c r="S1155" i="7"/>
  <c r="T1155" i="7"/>
  <c r="U1155" i="7"/>
  <c r="V1155" i="7"/>
  <c r="W1155" i="7"/>
  <c r="X1155" i="7"/>
  <c r="Y1155" i="7"/>
  <c r="Z1155" i="7"/>
  <c r="AA1155" i="7"/>
  <c r="AB1155" i="7"/>
  <c r="AC1155" i="7"/>
  <c r="AD1155" i="7"/>
  <c r="AE1155" i="7"/>
  <c r="AF1155" i="7"/>
  <c r="AG1155" i="7"/>
  <c r="AH1155" i="7"/>
  <c r="AI1155" i="7"/>
  <c r="AJ1155" i="7"/>
  <c r="AK1155" i="7"/>
  <c r="AL1155" i="7"/>
  <c r="AM1155" i="7"/>
  <c r="AN1155" i="7"/>
  <c r="AO1155" i="7"/>
  <c r="AP1155" i="7"/>
  <c r="AQ1155" i="7"/>
  <c r="B1156" i="7"/>
  <c r="C1156" i="7"/>
  <c r="D1156" i="7"/>
  <c r="E1156" i="7"/>
  <c r="F1156" i="7"/>
  <c r="G1156" i="7"/>
  <c r="H1156" i="7"/>
  <c r="I1156" i="7"/>
  <c r="J1156" i="7"/>
  <c r="K1156" i="7"/>
  <c r="L1156" i="7"/>
  <c r="M1156" i="7"/>
  <c r="N1156" i="7"/>
  <c r="O1156" i="7"/>
  <c r="P1156" i="7"/>
  <c r="Q1156" i="7"/>
  <c r="R1156" i="7"/>
  <c r="S1156" i="7"/>
  <c r="T1156" i="7"/>
  <c r="U1156" i="7"/>
  <c r="V1156" i="7"/>
  <c r="W1156" i="7"/>
  <c r="X1156" i="7"/>
  <c r="Y1156" i="7"/>
  <c r="Z1156" i="7"/>
  <c r="AA1156" i="7"/>
  <c r="AB1156" i="7"/>
  <c r="AC1156" i="7"/>
  <c r="AD1156" i="7"/>
  <c r="AE1156" i="7"/>
  <c r="AF1156" i="7"/>
  <c r="AG1156" i="7"/>
  <c r="AH1156" i="7"/>
  <c r="AI1156" i="7"/>
  <c r="AJ1156" i="7"/>
  <c r="AK1156" i="7"/>
  <c r="AL1156" i="7"/>
  <c r="AM1156" i="7"/>
  <c r="AN1156" i="7"/>
  <c r="AO1156" i="7"/>
  <c r="AP1156" i="7"/>
  <c r="AQ1156" i="7"/>
  <c r="B1157" i="7"/>
  <c r="C1157" i="7"/>
  <c r="D1157" i="7"/>
  <c r="E1157" i="7"/>
  <c r="F1157" i="7"/>
  <c r="G1157" i="7"/>
  <c r="H1157" i="7"/>
  <c r="I1157" i="7"/>
  <c r="J1157" i="7"/>
  <c r="K1157" i="7"/>
  <c r="L1157" i="7"/>
  <c r="M1157" i="7"/>
  <c r="N1157" i="7"/>
  <c r="O1157" i="7"/>
  <c r="P1157" i="7"/>
  <c r="Q1157" i="7"/>
  <c r="R1157" i="7"/>
  <c r="S1157" i="7"/>
  <c r="T1157" i="7"/>
  <c r="U1157" i="7"/>
  <c r="V1157" i="7"/>
  <c r="W1157" i="7"/>
  <c r="X1157" i="7"/>
  <c r="Y1157" i="7"/>
  <c r="Z1157" i="7"/>
  <c r="AA1157" i="7"/>
  <c r="AB1157" i="7"/>
  <c r="AC1157" i="7"/>
  <c r="AD1157" i="7"/>
  <c r="AE1157" i="7"/>
  <c r="AF1157" i="7"/>
  <c r="AG1157" i="7"/>
  <c r="AH1157" i="7"/>
  <c r="AI1157" i="7"/>
  <c r="AJ1157" i="7"/>
  <c r="AK1157" i="7"/>
  <c r="AL1157" i="7"/>
  <c r="AM1157" i="7"/>
  <c r="AN1157" i="7"/>
  <c r="AO1157" i="7"/>
  <c r="AP1157" i="7"/>
  <c r="AQ1157" i="7"/>
  <c r="B1158" i="7"/>
  <c r="C1158" i="7"/>
  <c r="D1158" i="7"/>
  <c r="E1158" i="7"/>
  <c r="F1158" i="7"/>
  <c r="G1158" i="7"/>
  <c r="H1158" i="7"/>
  <c r="I1158" i="7"/>
  <c r="J1158" i="7"/>
  <c r="K1158" i="7"/>
  <c r="L1158" i="7"/>
  <c r="M1158" i="7"/>
  <c r="N1158" i="7"/>
  <c r="O1158" i="7"/>
  <c r="P1158" i="7"/>
  <c r="Q1158" i="7"/>
  <c r="R1158" i="7"/>
  <c r="S1158" i="7"/>
  <c r="T1158" i="7"/>
  <c r="U1158" i="7"/>
  <c r="V1158" i="7"/>
  <c r="W1158" i="7"/>
  <c r="X1158" i="7"/>
  <c r="Y1158" i="7"/>
  <c r="Z1158" i="7"/>
  <c r="AA1158" i="7"/>
  <c r="AB1158" i="7"/>
  <c r="AC1158" i="7"/>
  <c r="AD1158" i="7"/>
  <c r="AE1158" i="7"/>
  <c r="AF1158" i="7"/>
  <c r="AG1158" i="7"/>
  <c r="AH1158" i="7"/>
  <c r="AI1158" i="7"/>
  <c r="AJ1158" i="7"/>
  <c r="AK1158" i="7"/>
  <c r="AL1158" i="7"/>
  <c r="AM1158" i="7"/>
  <c r="AN1158" i="7"/>
  <c r="AO1158" i="7"/>
  <c r="AP1158" i="7"/>
  <c r="AQ1158" i="7"/>
  <c r="B1159" i="7"/>
  <c r="C1159" i="7"/>
  <c r="D1159" i="7"/>
  <c r="E1159" i="7"/>
  <c r="F1159" i="7"/>
  <c r="G1159" i="7"/>
  <c r="H1159" i="7"/>
  <c r="I1159" i="7"/>
  <c r="J1159" i="7"/>
  <c r="K1159" i="7"/>
  <c r="L1159" i="7"/>
  <c r="M1159" i="7"/>
  <c r="N1159" i="7"/>
  <c r="O1159" i="7"/>
  <c r="P1159" i="7"/>
  <c r="Q1159" i="7"/>
  <c r="R1159" i="7"/>
  <c r="S1159" i="7"/>
  <c r="T1159" i="7"/>
  <c r="U1159" i="7"/>
  <c r="V1159" i="7"/>
  <c r="W1159" i="7"/>
  <c r="X1159" i="7"/>
  <c r="Y1159" i="7"/>
  <c r="Z1159" i="7"/>
  <c r="AA1159" i="7"/>
  <c r="AB1159" i="7"/>
  <c r="AC1159" i="7"/>
  <c r="AD1159" i="7"/>
  <c r="AE1159" i="7"/>
  <c r="AF1159" i="7"/>
  <c r="AG1159" i="7"/>
  <c r="AH1159" i="7"/>
  <c r="AI1159" i="7"/>
  <c r="AJ1159" i="7"/>
  <c r="AK1159" i="7"/>
  <c r="AL1159" i="7"/>
  <c r="AM1159" i="7"/>
  <c r="AN1159" i="7"/>
  <c r="AO1159" i="7"/>
  <c r="AP1159" i="7"/>
  <c r="AQ1159" i="7"/>
  <c r="B1160" i="7"/>
  <c r="C1160" i="7"/>
  <c r="D1160" i="7"/>
  <c r="E1160" i="7"/>
  <c r="F1160" i="7"/>
  <c r="G1160" i="7"/>
  <c r="H1160" i="7"/>
  <c r="I1160" i="7"/>
  <c r="J1160" i="7"/>
  <c r="K1160" i="7"/>
  <c r="L1160" i="7"/>
  <c r="M1160" i="7"/>
  <c r="N1160" i="7"/>
  <c r="O1160" i="7"/>
  <c r="P1160" i="7"/>
  <c r="Q1160" i="7"/>
  <c r="R1160" i="7"/>
  <c r="S1160" i="7"/>
  <c r="T1160" i="7"/>
  <c r="U1160" i="7"/>
  <c r="V1160" i="7"/>
  <c r="W1160" i="7"/>
  <c r="X1160" i="7"/>
  <c r="Y1160" i="7"/>
  <c r="Z1160" i="7"/>
  <c r="AA1160" i="7"/>
  <c r="AB1160" i="7"/>
  <c r="AC1160" i="7"/>
  <c r="AD1160" i="7"/>
  <c r="AE1160" i="7"/>
  <c r="AF1160" i="7"/>
  <c r="AG1160" i="7"/>
  <c r="AH1160" i="7"/>
  <c r="AI1160" i="7"/>
  <c r="AJ1160" i="7"/>
  <c r="AK1160" i="7"/>
  <c r="AL1160" i="7"/>
  <c r="AM1160" i="7"/>
  <c r="AN1160" i="7"/>
  <c r="AO1160" i="7"/>
  <c r="AP1160" i="7"/>
  <c r="AQ1160" i="7"/>
  <c r="B1161" i="7"/>
  <c r="C1161" i="7"/>
  <c r="D1161" i="7"/>
  <c r="E1161" i="7"/>
  <c r="F1161" i="7"/>
  <c r="G1161" i="7"/>
  <c r="H1161" i="7"/>
  <c r="I1161" i="7"/>
  <c r="J1161" i="7"/>
  <c r="K1161" i="7"/>
  <c r="L1161" i="7"/>
  <c r="M1161" i="7"/>
  <c r="N1161" i="7"/>
  <c r="O1161" i="7"/>
  <c r="P1161" i="7"/>
  <c r="Q1161" i="7"/>
  <c r="R1161" i="7"/>
  <c r="S1161" i="7"/>
  <c r="T1161" i="7"/>
  <c r="U1161" i="7"/>
  <c r="V1161" i="7"/>
  <c r="W1161" i="7"/>
  <c r="X1161" i="7"/>
  <c r="Y1161" i="7"/>
  <c r="Z1161" i="7"/>
  <c r="AA1161" i="7"/>
  <c r="AB1161" i="7"/>
  <c r="AC1161" i="7"/>
  <c r="AD1161" i="7"/>
  <c r="AE1161" i="7"/>
  <c r="AF1161" i="7"/>
  <c r="AG1161" i="7"/>
  <c r="AH1161" i="7"/>
  <c r="AI1161" i="7"/>
  <c r="AJ1161" i="7"/>
  <c r="AK1161" i="7"/>
  <c r="AL1161" i="7"/>
  <c r="AM1161" i="7"/>
  <c r="AN1161" i="7"/>
  <c r="AO1161" i="7"/>
  <c r="AP1161" i="7"/>
  <c r="AQ1161" i="7"/>
  <c r="B1162" i="7"/>
  <c r="C1162" i="7"/>
  <c r="D1162" i="7"/>
  <c r="E1162" i="7"/>
  <c r="F1162" i="7"/>
  <c r="G1162" i="7"/>
  <c r="H1162" i="7"/>
  <c r="I1162" i="7"/>
  <c r="J1162" i="7"/>
  <c r="K1162" i="7"/>
  <c r="L1162" i="7"/>
  <c r="M1162" i="7"/>
  <c r="N1162" i="7"/>
  <c r="O1162" i="7"/>
  <c r="P1162" i="7"/>
  <c r="Q1162" i="7"/>
  <c r="R1162" i="7"/>
  <c r="S1162" i="7"/>
  <c r="T1162" i="7"/>
  <c r="U1162" i="7"/>
  <c r="V1162" i="7"/>
  <c r="W1162" i="7"/>
  <c r="X1162" i="7"/>
  <c r="Y1162" i="7"/>
  <c r="Z1162" i="7"/>
  <c r="AA1162" i="7"/>
  <c r="AB1162" i="7"/>
  <c r="AC1162" i="7"/>
  <c r="AD1162" i="7"/>
  <c r="AE1162" i="7"/>
  <c r="AF1162" i="7"/>
  <c r="AG1162" i="7"/>
  <c r="AH1162" i="7"/>
  <c r="AI1162" i="7"/>
  <c r="AJ1162" i="7"/>
  <c r="AK1162" i="7"/>
  <c r="AL1162" i="7"/>
  <c r="AM1162" i="7"/>
  <c r="AN1162" i="7"/>
  <c r="AO1162" i="7"/>
  <c r="AP1162" i="7"/>
  <c r="AQ1162" i="7"/>
  <c r="B1163" i="7"/>
  <c r="C1163" i="7"/>
  <c r="D1163" i="7"/>
  <c r="E1163" i="7"/>
  <c r="F1163" i="7"/>
  <c r="G1163" i="7"/>
  <c r="H1163" i="7"/>
  <c r="I1163" i="7"/>
  <c r="J1163" i="7"/>
  <c r="K1163" i="7"/>
  <c r="L1163" i="7"/>
  <c r="M1163" i="7"/>
  <c r="N1163" i="7"/>
  <c r="O1163" i="7"/>
  <c r="P1163" i="7"/>
  <c r="Q1163" i="7"/>
  <c r="R1163" i="7"/>
  <c r="S1163" i="7"/>
  <c r="T1163" i="7"/>
  <c r="U1163" i="7"/>
  <c r="V1163" i="7"/>
  <c r="W1163" i="7"/>
  <c r="X1163" i="7"/>
  <c r="Y1163" i="7"/>
  <c r="Z1163" i="7"/>
  <c r="AA1163" i="7"/>
  <c r="AB1163" i="7"/>
  <c r="AC1163" i="7"/>
  <c r="AD1163" i="7"/>
  <c r="AE1163" i="7"/>
  <c r="AF1163" i="7"/>
  <c r="AG1163" i="7"/>
  <c r="AH1163" i="7"/>
  <c r="AI1163" i="7"/>
  <c r="AJ1163" i="7"/>
  <c r="AK1163" i="7"/>
  <c r="AL1163" i="7"/>
  <c r="AM1163" i="7"/>
  <c r="AN1163" i="7"/>
  <c r="AO1163" i="7"/>
  <c r="AP1163" i="7"/>
  <c r="AQ1163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N1164" i="7"/>
  <c r="O1164" i="7"/>
  <c r="P1164" i="7"/>
  <c r="Q1164" i="7"/>
  <c r="R1164" i="7"/>
  <c r="S1164" i="7"/>
  <c r="T1164" i="7"/>
  <c r="U1164" i="7"/>
  <c r="V1164" i="7"/>
  <c r="W1164" i="7"/>
  <c r="X1164" i="7"/>
  <c r="Y1164" i="7"/>
  <c r="Z1164" i="7"/>
  <c r="AA1164" i="7"/>
  <c r="AB1164" i="7"/>
  <c r="AC1164" i="7"/>
  <c r="AD1164" i="7"/>
  <c r="AE1164" i="7"/>
  <c r="AF1164" i="7"/>
  <c r="AG1164" i="7"/>
  <c r="AH1164" i="7"/>
  <c r="AI1164" i="7"/>
  <c r="AJ1164" i="7"/>
  <c r="AK1164" i="7"/>
  <c r="AL1164" i="7"/>
  <c r="AM1164" i="7"/>
  <c r="AN1164" i="7"/>
  <c r="AO1164" i="7"/>
  <c r="AP1164" i="7"/>
  <c r="AQ1164" i="7"/>
  <c r="B1165" i="7"/>
  <c r="C1165" i="7"/>
  <c r="D1165" i="7"/>
  <c r="E1165" i="7"/>
  <c r="F1165" i="7"/>
  <c r="G1165" i="7"/>
  <c r="H1165" i="7"/>
  <c r="I1165" i="7"/>
  <c r="J1165" i="7"/>
  <c r="K1165" i="7"/>
  <c r="L1165" i="7"/>
  <c r="M1165" i="7"/>
  <c r="N1165" i="7"/>
  <c r="O1165" i="7"/>
  <c r="P1165" i="7"/>
  <c r="Q1165" i="7"/>
  <c r="R1165" i="7"/>
  <c r="S1165" i="7"/>
  <c r="T1165" i="7"/>
  <c r="U1165" i="7"/>
  <c r="V1165" i="7"/>
  <c r="W1165" i="7"/>
  <c r="X1165" i="7"/>
  <c r="Y1165" i="7"/>
  <c r="Z1165" i="7"/>
  <c r="AA1165" i="7"/>
  <c r="AB1165" i="7"/>
  <c r="AC1165" i="7"/>
  <c r="AD1165" i="7"/>
  <c r="AE1165" i="7"/>
  <c r="AF1165" i="7"/>
  <c r="AG1165" i="7"/>
  <c r="AH1165" i="7"/>
  <c r="AI1165" i="7"/>
  <c r="AJ1165" i="7"/>
  <c r="AK1165" i="7"/>
  <c r="AL1165" i="7"/>
  <c r="AM1165" i="7"/>
  <c r="AN1165" i="7"/>
  <c r="AO1165" i="7"/>
  <c r="AP1165" i="7"/>
  <c r="AQ1165" i="7"/>
  <c r="B1166" i="7"/>
  <c r="C1166" i="7"/>
  <c r="D1166" i="7"/>
  <c r="E1166" i="7"/>
  <c r="F1166" i="7"/>
  <c r="G1166" i="7"/>
  <c r="H1166" i="7"/>
  <c r="I1166" i="7"/>
  <c r="J1166" i="7"/>
  <c r="K1166" i="7"/>
  <c r="L1166" i="7"/>
  <c r="M1166" i="7"/>
  <c r="N1166" i="7"/>
  <c r="O1166" i="7"/>
  <c r="P1166" i="7"/>
  <c r="Q1166" i="7"/>
  <c r="R1166" i="7"/>
  <c r="S1166" i="7"/>
  <c r="T1166" i="7"/>
  <c r="U1166" i="7"/>
  <c r="V1166" i="7"/>
  <c r="W1166" i="7"/>
  <c r="X1166" i="7"/>
  <c r="Y1166" i="7"/>
  <c r="Z1166" i="7"/>
  <c r="AA1166" i="7"/>
  <c r="AB1166" i="7"/>
  <c r="AC1166" i="7"/>
  <c r="AD1166" i="7"/>
  <c r="AE1166" i="7"/>
  <c r="AF1166" i="7"/>
  <c r="AG1166" i="7"/>
  <c r="AH1166" i="7"/>
  <c r="AI1166" i="7"/>
  <c r="AJ1166" i="7"/>
  <c r="AK1166" i="7"/>
  <c r="AL1166" i="7"/>
  <c r="AM1166" i="7"/>
  <c r="AN1166" i="7"/>
  <c r="AO1166" i="7"/>
  <c r="AP1166" i="7"/>
  <c r="AQ1166" i="7"/>
  <c r="B1167" i="7"/>
  <c r="C1167" i="7"/>
  <c r="D1167" i="7"/>
  <c r="E1167" i="7"/>
  <c r="F1167" i="7"/>
  <c r="G1167" i="7"/>
  <c r="H1167" i="7"/>
  <c r="I1167" i="7"/>
  <c r="J1167" i="7"/>
  <c r="K1167" i="7"/>
  <c r="L1167" i="7"/>
  <c r="M1167" i="7"/>
  <c r="N1167" i="7"/>
  <c r="O1167" i="7"/>
  <c r="P1167" i="7"/>
  <c r="Q1167" i="7"/>
  <c r="R1167" i="7"/>
  <c r="S1167" i="7"/>
  <c r="T1167" i="7"/>
  <c r="U1167" i="7"/>
  <c r="V1167" i="7"/>
  <c r="W1167" i="7"/>
  <c r="X1167" i="7"/>
  <c r="Y1167" i="7"/>
  <c r="Z1167" i="7"/>
  <c r="AA1167" i="7"/>
  <c r="AB1167" i="7"/>
  <c r="AC1167" i="7"/>
  <c r="AD1167" i="7"/>
  <c r="AE1167" i="7"/>
  <c r="AF1167" i="7"/>
  <c r="AG1167" i="7"/>
  <c r="AH1167" i="7"/>
  <c r="AI1167" i="7"/>
  <c r="AJ1167" i="7"/>
  <c r="AK1167" i="7"/>
  <c r="AL1167" i="7"/>
  <c r="AM1167" i="7"/>
  <c r="AN1167" i="7"/>
  <c r="AO1167" i="7"/>
  <c r="AP1167" i="7"/>
  <c r="AQ1167" i="7"/>
  <c r="B1168" i="7"/>
  <c r="C1168" i="7"/>
  <c r="D1168" i="7"/>
  <c r="E1168" i="7"/>
  <c r="F1168" i="7"/>
  <c r="G1168" i="7"/>
  <c r="H1168" i="7"/>
  <c r="I1168" i="7"/>
  <c r="J1168" i="7"/>
  <c r="K1168" i="7"/>
  <c r="L1168" i="7"/>
  <c r="M1168" i="7"/>
  <c r="N1168" i="7"/>
  <c r="O1168" i="7"/>
  <c r="P1168" i="7"/>
  <c r="Q1168" i="7"/>
  <c r="R1168" i="7"/>
  <c r="S1168" i="7"/>
  <c r="T1168" i="7"/>
  <c r="U1168" i="7"/>
  <c r="V1168" i="7"/>
  <c r="W1168" i="7"/>
  <c r="X1168" i="7"/>
  <c r="Y1168" i="7"/>
  <c r="Z1168" i="7"/>
  <c r="AA1168" i="7"/>
  <c r="AB1168" i="7"/>
  <c r="AC1168" i="7"/>
  <c r="AD1168" i="7"/>
  <c r="AE1168" i="7"/>
  <c r="AF1168" i="7"/>
  <c r="AG1168" i="7"/>
  <c r="AH1168" i="7"/>
  <c r="AI1168" i="7"/>
  <c r="AJ1168" i="7"/>
  <c r="AK1168" i="7"/>
  <c r="AL1168" i="7"/>
  <c r="AM1168" i="7"/>
  <c r="AN1168" i="7"/>
  <c r="AO1168" i="7"/>
  <c r="AP1168" i="7"/>
  <c r="AQ1168" i="7"/>
  <c r="B1169" i="7"/>
  <c r="C1169" i="7"/>
  <c r="D1169" i="7"/>
  <c r="E1169" i="7"/>
  <c r="F1169" i="7"/>
  <c r="G1169" i="7"/>
  <c r="H1169" i="7"/>
  <c r="I1169" i="7"/>
  <c r="J1169" i="7"/>
  <c r="K1169" i="7"/>
  <c r="L1169" i="7"/>
  <c r="M1169" i="7"/>
  <c r="N1169" i="7"/>
  <c r="O1169" i="7"/>
  <c r="P1169" i="7"/>
  <c r="Q1169" i="7"/>
  <c r="R1169" i="7"/>
  <c r="S1169" i="7"/>
  <c r="T1169" i="7"/>
  <c r="U1169" i="7"/>
  <c r="V1169" i="7"/>
  <c r="W1169" i="7"/>
  <c r="X1169" i="7"/>
  <c r="Y1169" i="7"/>
  <c r="Z1169" i="7"/>
  <c r="AA1169" i="7"/>
  <c r="AB1169" i="7"/>
  <c r="AC1169" i="7"/>
  <c r="AD1169" i="7"/>
  <c r="AE1169" i="7"/>
  <c r="AF1169" i="7"/>
  <c r="AG1169" i="7"/>
  <c r="AH1169" i="7"/>
  <c r="AI1169" i="7"/>
  <c r="AJ1169" i="7"/>
  <c r="AK1169" i="7"/>
  <c r="AL1169" i="7"/>
  <c r="AM1169" i="7"/>
  <c r="AN1169" i="7"/>
  <c r="AO1169" i="7"/>
  <c r="AP1169" i="7"/>
  <c r="AQ1169" i="7"/>
  <c r="B1170" i="7"/>
  <c r="C1170" i="7"/>
  <c r="D1170" i="7"/>
  <c r="E1170" i="7"/>
  <c r="F1170" i="7"/>
  <c r="G1170" i="7"/>
  <c r="H1170" i="7"/>
  <c r="I1170" i="7"/>
  <c r="J1170" i="7"/>
  <c r="K1170" i="7"/>
  <c r="L1170" i="7"/>
  <c r="M1170" i="7"/>
  <c r="N1170" i="7"/>
  <c r="O1170" i="7"/>
  <c r="P1170" i="7"/>
  <c r="Q1170" i="7"/>
  <c r="R1170" i="7"/>
  <c r="S1170" i="7"/>
  <c r="T1170" i="7"/>
  <c r="U1170" i="7"/>
  <c r="V1170" i="7"/>
  <c r="W1170" i="7"/>
  <c r="X1170" i="7"/>
  <c r="Y1170" i="7"/>
  <c r="Z1170" i="7"/>
  <c r="AA1170" i="7"/>
  <c r="AB1170" i="7"/>
  <c r="AC1170" i="7"/>
  <c r="AD1170" i="7"/>
  <c r="AE1170" i="7"/>
  <c r="AF1170" i="7"/>
  <c r="AG1170" i="7"/>
  <c r="AH1170" i="7"/>
  <c r="AI1170" i="7"/>
  <c r="AJ1170" i="7"/>
  <c r="AK1170" i="7"/>
  <c r="AL1170" i="7"/>
  <c r="AM1170" i="7"/>
  <c r="AN1170" i="7"/>
  <c r="AO1170" i="7"/>
  <c r="AP1170" i="7"/>
  <c r="AQ1170" i="7"/>
  <c r="B1171" i="7"/>
  <c r="C1171" i="7"/>
  <c r="D1171" i="7"/>
  <c r="E1171" i="7"/>
  <c r="F1171" i="7"/>
  <c r="G1171" i="7"/>
  <c r="H1171" i="7"/>
  <c r="I1171" i="7"/>
  <c r="J1171" i="7"/>
  <c r="K1171" i="7"/>
  <c r="L1171" i="7"/>
  <c r="M1171" i="7"/>
  <c r="N1171" i="7"/>
  <c r="O1171" i="7"/>
  <c r="P1171" i="7"/>
  <c r="Q1171" i="7"/>
  <c r="R1171" i="7"/>
  <c r="S1171" i="7"/>
  <c r="T1171" i="7"/>
  <c r="U1171" i="7"/>
  <c r="V1171" i="7"/>
  <c r="W1171" i="7"/>
  <c r="X1171" i="7"/>
  <c r="Y1171" i="7"/>
  <c r="Z1171" i="7"/>
  <c r="AA1171" i="7"/>
  <c r="AB1171" i="7"/>
  <c r="AC1171" i="7"/>
  <c r="AD1171" i="7"/>
  <c r="AE1171" i="7"/>
  <c r="AF1171" i="7"/>
  <c r="AG1171" i="7"/>
  <c r="AH1171" i="7"/>
  <c r="AI1171" i="7"/>
  <c r="AJ1171" i="7"/>
  <c r="AK1171" i="7"/>
  <c r="AL1171" i="7"/>
  <c r="AM1171" i="7"/>
  <c r="AN1171" i="7"/>
  <c r="AO1171" i="7"/>
  <c r="AP1171" i="7"/>
  <c r="AQ1171" i="7"/>
  <c r="B1172" i="7"/>
  <c r="C1172" i="7"/>
  <c r="D1172" i="7"/>
  <c r="E1172" i="7"/>
  <c r="F1172" i="7"/>
  <c r="G1172" i="7"/>
  <c r="H1172" i="7"/>
  <c r="I1172" i="7"/>
  <c r="J1172" i="7"/>
  <c r="K1172" i="7"/>
  <c r="L1172" i="7"/>
  <c r="M1172" i="7"/>
  <c r="N1172" i="7"/>
  <c r="O1172" i="7"/>
  <c r="P1172" i="7"/>
  <c r="Q1172" i="7"/>
  <c r="R1172" i="7"/>
  <c r="S1172" i="7"/>
  <c r="T1172" i="7"/>
  <c r="U1172" i="7"/>
  <c r="V1172" i="7"/>
  <c r="W1172" i="7"/>
  <c r="X1172" i="7"/>
  <c r="Y1172" i="7"/>
  <c r="Z1172" i="7"/>
  <c r="AA1172" i="7"/>
  <c r="AB1172" i="7"/>
  <c r="AC1172" i="7"/>
  <c r="AD1172" i="7"/>
  <c r="AE1172" i="7"/>
  <c r="AF1172" i="7"/>
  <c r="AG1172" i="7"/>
  <c r="AH1172" i="7"/>
  <c r="AI1172" i="7"/>
  <c r="AJ1172" i="7"/>
  <c r="AK1172" i="7"/>
  <c r="AL1172" i="7"/>
  <c r="AM1172" i="7"/>
  <c r="AN1172" i="7"/>
  <c r="AO1172" i="7"/>
  <c r="AP1172" i="7"/>
  <c r="AQ1172" i="7"/>
  <c r="B1173" i="7"/>
  <c r="C1173" i="7"/>
  <c r="D1173" i="7"/>
  <c r="E1173" i="7"/>
  <c r="F1173" i="7"/>
  <c r="G1173" i="7"/>
  <c r="H1173" i="7"/>
  <c r="I1173" i="7"/>
  <c r="J1173" i="7"/>
  <c r="K1173" i="7"/>
  <c r="L1173" i="7"/>
  <c r="M1173" i="7"/>
  <c r="N1173" i="7"/>
  <c r="O1173" i="7"/>
  <c r="P1173" i="7"/>
  <c r="Q1173" i="7"/>
  <c r="R1173" i="7"/>
  <c r="S1173" i="7"/>
  <c r="T1173" i="7"/>
  <c r="U1173" i="7"/>
  <c r="V1173" i="7"/>
  <c r="W1173" i="7"/>
  <c r="X1173" i="7"/>
  <c r="Y1173" i="7"/>
  <c r="Z1173" i="7"/>
  <c r="AA1173" i="7"/>
  <c r="AB1173" i="7"/>
  <c r="AC1173" i="7"/>
  <c r="AD1173" i="7"/>
  <c r="AE1173" i="7"/>
  <c r="AF1173" i="7"/>
  <c r="AG1173" i="7"/>
  <c r="AH1173" i="7"/>
  <c r="AI1173" i="7"/>
  <c r="AJ1173" i="7"/>
  <c r="AK1173" i="7"/>
  <c r="AL1173" i="7"/>
  <c r="AM1173" i="7"/>
  <c r="AN1173" i="7"/>
  <c r="AO1173" i="7"/>
  <c r="AP1173" i="7"/>
  <c r="AQ1173" i="7"/>
  <c r="B1174" i="7"/>
  <c r="C1174" i="7"/>
  <c r="D1174" i="7"/>
  <c r="E1174" i="7"/>
  <c r="F1174" i="7"/>
  <c r="G1174" i="7"/>
  <c r="H1174" i="7"/>
  <c r="I1174" i="7"/>
  <c r="J1174" i="7"/>
  <c r="K1174" i="7"/>
  <c r="L1174" i="7"/>
  <c r="M1174" i="7"/>
  <c r="N1174" i="7"/>
  <c r="O1174" i="7"/>
  <c r="P1174" i="7"/>
  <c r="Q1174" i="7"/>
  <c r="R1174" i="7"/>
  <c r="S1174" i="7"/>
  <c r="T1174" i="7"/>
  <c r="U1174" i="7"/>
  <c r="V1174" i="7"/>
  <c r="W1174" i="7"/>
  <c r="X1174" i="7"/>
  <c r="Y1174" i="7"/>
  <c r="Z1174" i="7"/>
  <c r="AA1174" i="7"/>
  <c r="AB1174" i="7"/>
  <c r="AC1174" i="7"/>
  <c r="AD1174" i="7"/>
  <c r="AE1174" i="7"/>
  <c r="AF1174" i="7"/>
  <c r="AG1174" i="7"/>
  <c r="AH1174" i="7"/>
  <c r="AI1174" i="7"/>
  <c r="AJ1174" i="7"/>
  <c r="AK1174" i="7"/>
  <c r="AL1174" i="7"/>
  <c r="AM1174" i="7"/>
  <c r="AN1174" i="7"/>
  <c r="AO1174" i="7"/>
  <c r="AP1174" i="7"/>
  <c r="AQ1174" i="7"/>
  <c r="B1175" i="7"/>
  <c r="C1175" i="7"/>
  <c r="D1175" i="7"/>
  <c r="E1175" i="7"/>
  <c r="F1175" i="7"/>
  <c r="G1175" i="7"/>
  <c r="H1175" i="7"/>
  <c r="I1175" i="7"/>
  <c r="J1175" i="7"/>
  <c r="K1175" i="7"/>
  <c r="L1175" i="7"/>
  <c r="M1175" i="7"/>
  <c r="N1175" i="7"/>
  <c r="O1175" i="7"/>
  <c r="P1175" i="7"/>
  <c r="Q1175" i="7"/>
  <c r="R1175" i="7"/>
  <c r="S1175" i="7"/>
  <c r="T1175" i="7"/>
  <c r="U1175" i="7"/>
  <c r="V1175" i="7"/>
  <c r="W1175" i="7"/>
  <c r="X1175" i="7"/>
  <c r="Y1175" i="7"/>
  <c r="Z1175" i="7"/>
  <c r="AA1175" i="7"/>
  <c r="AB1175" i="7"/>
  <c r="AC1175" i="7"/>
  <c r="AD1175" i="7"/>
  <c r="AE1175" i="7"/>
  <c r="AF1175" i="7"/>
  <c r="AG1175" i="7"/>
  <c r="AH1175" i="7"/>
  <c r="AI1175" i="7"/>
  <c r="AJ1175" i="7"/>
  <c r="AK1175" i="7"/>
  <c r="AL1175" i="7"/>
  <c r="AM1175" i="7"/>
  <c r="AN1175" i="7"/>
  <c r="AO1175" i="7"/>
  <c r="AP1175" i="7"/>
  <c r="AQ1175" i="7"/>
  <c r="B1176" i="7"/>
  <c r="C1176" i="7"/>
  <c r="D1176" i="7"/>
  <c r="E1176" i="7"/>
  <c r="F1176" i="7"/>
  <c r="G1176" i="7"/>
  <c r="H1176" i="7"/>
  <c r="I1176" i="7"/>
  <c r="J1176" i="7"/>
  <c r="K1176" i="7"/>
  <c r="L1176" i="7"/>
  <c r="M1176" i="7"/>
  <c r="N1176" i="7"/>
  <c r="O1176" i="7"/>
  <c r="P1176" i="7"/>
  <c r="Q1176" i="7"/>
  <c r="R1176" i="7"/>
  <c r="S1176" i="7"/>
  <c r="T1176" i="7"/>
  <c r="U1176" i="7"/>
  <c r="V1176" i="7"/>
  <c r="W1176" i="7"/>
  <c r="X1176" i="7"/>
  <c r="Y1176" i="7"/>
  <c r="Z1176" i="7"/>
  <c r="AA1176" i="7"/>
  <c r="AB1176" i="7"/>
  <c r="AC1176" i="7"/>
  <c r="AD1176" i="7"/>
  <c r="AE1176" i="7"/>
  <c r="AF1176" i="7"/>
  <c r="AG1176" i="7"/>
  <c r="AH1176" i="7"/>
  <c r="AI1176" i="7"/>
  <c r="AJ1176" i="7"/>
  <c r="AK1176" i="7"/>
  <c r="AL1176" i="7"/>
  <c r="AM1176" i="7"/>
  <c r="AN1176" i="7"/>
  <c r="AO1176" i="7"/>
  <c r="AP1176" i="7"/>
  <c r="AQ1176" i="7"/>
  <c r="B1177" i="7"/>
  <c r="C1177" i="7"/>
  <c r="D1177" i="7"/>
  <c r="E1177" i="7"/>
  <c r="F1177" i="7"/>
  <c r="G1177" i="7"/>
  <c r="H1177" i="7"/>
  <c r="I1177" i="7"/>
  <c r="J1177" i="7"/>
  <c r="K1177" i="7"/>
  <c r="L1177" i="7"/>
  <c r="M1177" i="7"/>
  <c r="N1177" i="7"/>
  <c r="O1177" i="7"/>
  <c r="P1177" i="7"/>
  <c r="Q1177" i="7"/>
  <c r="R1177" i="7"/>
  <c r="S1177" i="7"/>
  <c r="T1177" i="7"/>
  <c r="U1177" i="7"/>
  <c r="V1177" i="7"/>
  <c r="W1177" i="7"/>
  <c r="X1177" i="7"/>
  <c r="Y1177" i="7"/>
  <c r="Z1177" i="7"/>
  <c r="AA1177" i="7"/>
  <c r="AB1177" i="7"/>
  <c r="AC1177" i="7"/>
  <c r="AD1177" i="7"/>
  <c r="AE1177" i="7"/>
  <c r="AF1177" i="7"/>
  <c r="AG1177" i="7"/>
  <c r="AH1177" i="7"/>
  <c r="AI1177" i="7"/>
  <c r="AJ1177" i="7"/>
  <c r="AK1177" i="7"/>
  <c r="AL1177" i="7"/>
  <c r="AM1177" i="7"/>
  <c r="AN1177" i="7"/>
  <c r="AO1177" i="7"/>
  <c r="AP1177" i="7"/>
  <c r="AQ1177" i="7"/>
  <c r="B1178" i="7"/>
  <c r="C1178" i="7"/>
  <c r="D1178" i="7"/>
  <c r="E1178" i="7"/>
  <c r="F1178" i="7"/>
  <c r="G1178" i="7"/>
  <c r="H1178" i="7"/>
  <c r="I1178" i="7"/>
  <c r="J1178" i="7"/>
  <c r="K1178" i="7"/>
  <c r="L1178" i="7"/>
  <c r="M1178" i="7"/>
  <c r="N1178" i="7"/>
  <c r="O1178" i="7"/>
  <c r="P1178" i="7"/>
  <c r="Q1178" i="7"/>
  <c r="R1178" i="7"/>
  <c r="S1178" i="7"/>
  <c r="T1178" i="7"/>
  <c r="U1178" i="7"/>
  <c r="V1178" i="7"/>
  <c r="W1178" i="7"/>
  <c r="X1178" i="7"/>
  <c r="Y1178" i="7"/>
  <c r="Z1178" i="7"/>
  <c r="AA1178" i="7"/>
  <c r="AB1178" i="7"/>
  <c r="AC1178" i="7"/>
  <c r="AD1178" i="7"/>
  <c r="AE1178" i="7"/>
  <c r="AF1178" i="7"/>
  <c r="AG1178" i="7"/>
  <c r="AH1178" i="7"/>
  <c r="AI1178" i="7"/>
  <c r="AJ1178" i="7"/>
  <c r="AK1178" i="7"/>
  <c r="AL1178" i="7"/>
  <c r="AM1178" i="7"/>
  <c r="AN1178" i="7"/>
  <c r="AO1178" i="7"/>
  <c r="AP1178" i="7"/>
  <c r="AQ1178" i="7"/>
  <c r="B1179" i="7"/>
  <c r="C1179" i="7"/>
  <c r="D1179" i="7"/>
  <c r="E1179" i="7"/>
  <c r="F1179" i="7"/>
  <c r="G1179" i="7"/>
  <c r="H1179" i="7"/>
  <c r="I1179" i="7"/>
  <c r="J1179" i="7"/>
  <c r="K1179" i="7"/>
  <c r="L1179" i="7"/>
  <c r="M1179" i="7"/>
  <c r="N1179" i="7"/>
  <c r="O1179" i="7"/>
  <c r="P1179" i="7"/>
  <c r="Q1179" i="7"/>
  <c r="R1179" i="7"/>
  <c r="S1179" i="7"/>
  <c r="T1179" i="7"/>
  <c r="U1179" i="7"/>
  <c r="V1179" i="7"/>
  <c r="W1179" i="7"/>
  <c r="X1179" i="7"/>
  <c r="Y1179" i="7"/>
  <c r="Z1179" i="7"/>
  <c r="AA1179" i="7"/>
  <c r="AB1179" i="7"/>
  <c r="AC1179" i="7"/>
  <c r="AD1179" i="7"/>
  <c r="AE1179" i="7"/>
  <c r="AF1179" i="7"/>
  <c r="AG1179" i="7"/>
  <c r="AH1179" i="7"/>
  <c r="AI1179" i="7"/>
  <c r="AJ1179" i="7"/>
  <c r="AK1179" i="7"/>
  <c r="AL1179" i="7"/>
  <c r="AM1179" i="7"/>
  <c r="AN1179" i="7"/>
  <c r="AO1179" i="7"/>
  <c r="AP1179" i="7"/>
  <c r="AQ1179" i="7"/>
  <c r="B1180" i="7"/>
  <c r="C1180" i="7"/>
  <c r="D1180" i="7"/>
  <c r="E1180" i="7"/>
  <c r="F1180" i="7"/>
  <c r="G1180" i="7"/>
  <c r="H1180" i="7"/>
  <c r="I1180" i="7"/>
  <c r="J1180" i="7"/>
  <c r="K1180" i="7"/>
  <c r="L1180" i="7"/>
  <c r="M1180" i="7"/>
  <c r="N1180" i="7"/>
  <c r="O1180" i="7"/>
  <c r="P1180" i="7"/>
  <c r="Q1180" i="7"/>
  <c r="R1180" i="7"/>
  <c r="S1180" i="7"/>
  <c r="T1180" i="7"/>
  <c r="U1180" i="7"/>
  <c r="V1180" i="7"/>
  <c r="W1180" i="7"/>
  <c r="X1180" i="7"/>
  <c r="Y1180" i="7"/>
  <c r="Z1180" i="7"/>
  <c r="AA1180" i="7"/>
  <c r="AB1180" i="7"/>
  <c r="AC1180" i="7"/>
  <c r="AD1180" i="7"/>
  <c r="AE1180" i="7"/>
  <c r="AF1180" i="7"/>
  <c r="AG1180" i="7"/>
  <c r="AH1180" i="7"/>
  <c r="AI1180" i="7"/>
  <c r="AJ1180" i="7"/>
  <c r="AK1180" i="7"/>
  <c r="AL1180" i="7"/>
  <c r="AM1180" i="7"/>
  <c r="AN1180" i="7"/>
  <c r="AO1180" i="7"/>
  <c r="AP1180" i="7"/>
  <c r="AQ1180" i="7"/>
  <c r="B1181" i="7"/>
  <c r="C1181" i="7"/>
  <c r="D1181" i="7"/>
  <c r="E1181" i="7"/>
  <c r="F1181" i="7"/>
  <c r="G1181" i="7"/>
  <c r="H1181" i="7"/>
  <c r="I1181" i="7"/>
  <c r="J1181" i="7"/>
  <c r="K1181" i="7"/>
  <c r="L1181" i="7"/>
  <c r="M1181" i="7"/>
  <c r="N1181" i="7"/>
  <c r="O1181" i="7"/>
  <c r="P1181" i="7"/>
  <c r="Q1181" i="7"/>
  <c r="R1181" i="7"/>
  <c r="S1181" i="7"/>
  <c r="T1181" i="7"/>
  <c r="U1181" i="7"/>
  <c r="V1181" i="7"/>
  <c r="W1181" i="7"/>
  <c r="X1181" i="7"/>
  <c r="Y1181" i="7"/>
  <c r="Z1181" i="7"/>
  <c r="AA1181" i="7"/>
  <c r="AB1181" i="7"/>
  <c r="AC1181" i="7"/>
  <c r="AD1181" i="7"/>
  <c r="AE1181" i="7"/>
  <c r="AF1181" i="7"/>
  <c r="AG1181" i="7"/>
  <c r="AH1181" i="7"/>
  <c r="AI1181" i="7"/>
  <c r="AJ1181" i="7"/>
  <c r="AK1181" i="7"/>
  <c r="AL1181" i="7"/>
  <c r="AM1181" i="7"/>
  <c r="AN1181" i="7"/>
  <c r="AO1181" i="7"/>
  <c r="AP1181" i="7"/>
  <c r="AQ1181" i="7"/>
  <c r="B1182" i="7"/>
  <c r="C1182" i="7"/>
  <c r="D1182" i="7"/>
  <c r="E1182" i="7"/>
  <c r="F1182" i="7"/>
  <c r="G1182" i="7"/>
  <c r="H1182" i="7"/>
  <c r="I1182" i="7"/>
  <c r="J1182" i="7"/>
  <c r="K1182" i="7"/>
  <c r="L1182" i="7"/>
  <c r="M1182" i="7"/>
  <c r="N1182" i="7"/>
  <c r="O1182" i="7"/>
  <c r="P1182" i="7"/>
  <c r="Q1182" i="7"/>
  <c r="R1182" i="7"/>
  <c r="S1182" i="7"/>
  <c r="T1182" i="7"/>
  <c r="U1182" i="7"/>
  <c r="V1182" i="7"/>
  <c r="W1182" i="7"/>
  <c r="X1182" i="7"/>
  <c r="Y1182" i="7"/>
  <c r="Z1182" i="7"/>
  <c r="AA1182" i="7"/>
  <c r="AB1182" i="7"/>
  <c r="AC1182" i="7"/>
  <c r="AD1182" i="7"/>
  <c r="AE1182" i="7"/>
  <c r="AF1182" i="7"/>
  <c r="AG1182" i="7"/>
  <c r="AH1182" i="7"/>
  <c r="AI1182" i="7"/>
  <c r="AJ1182" i="7"/>
  <c r="AK1182" i="7"/>
  <c r="AL1182" i="7"/>
  <c r="AM1182" i="7"/>
  <c r="AN1182" i="7"/>
  <c r="AO1182" i="7"/>
  <c r="AP1182" i="7"/>
  <c r="AQ1182" i="7"/>
  <c r="B1183" i="7"/>
  <c r="C1183" i="7"/>
  <c r="D1183" i="7"/>
  <c r="E1183" i="7"/>
  <c r="F1183" i="7"/>
  <c r="G1183" i="7"/>
  <c r="H1183" i="7"/>
  <c r="I1183" i="7"/>
  <c r="J1183" i="7"/>
  <c r="K1183" i="7"/>
  <c r="L1183" i="7"/>
  <c r="M1183" i="7"/>
  <c r="N1183" i="7"/>
  <c r="O1183" i="7"/>
  <c r="P1183" i="7"/>
  <c r="Q1183" i="7"/>
  <c r="R1183" i="7"/>
  <c r="S1183" i="7"/>
  <c r="T1183" i="7"/>
  <c r="U1183" i="7"/>
  <c r="V1183" i="7"/>
  <c r="W1183" i="7"/>
  <c r="X1183" i="7"/>
  <c r="Y1183" i="7"/>
  <c r="Z1183" i="7"/>
  <c r="AA1183" i="7"/>
  <c r="AB1183" i="7"/>
  <c r="AC1183" i="7"/>
  <c r="AD1183" i="7"/>
  <c r="AE1183" i="7"/>
  <c r="AF1183" i="7"/>
  <c r="AG1183" i="7"/>
  <c r="AH1183" i="7"/>
  <c r="AI1183" i="7"/>
  <c r="AJ1183" i="7"/>
  <c r="AK1183" i="7"/>
  <c r="AL1183" i="7"/>
  <c r="AM1183" i="7"/>
  <c r="AN1183" i="7"/>
  <c r="AO1183" i="7"/>
  <c r="AP1183" i="7"/>
  <c r="AQ1183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N1184" i="7"/>
  <c r="O1184" i="7"/>
  <c r="P1184" i="7"/>
  <c r="Q1184" i="7"/>
  <c r="R1184" i="7"/>
  <c r="S1184" i="7"/>
  <c r="T1184" i="7"/>
  <c r="U1184" i="7"/>
  <c r="V1184" i="7"/>
  <c r="W1184" i="7"/>
  <c r="X1184" i="7"/>
  <c r="Y1184" i="7"/>
  <c r="Z1184" i="7"/>
  <c r="AA1184" i="7"/>
  <c r="AB1184" i="7"/>
  <c r="AC1184" i="7"/>
  <c r="AD1184" i="7"/>
  <c r="AE1184" i="7"/>
  <c r="AF1184" i="7"/>
  <c r="AG1184" i="7"/>
  <c r="AH1184" i="7"/>
  <c r="AI1184" i="7"/>
  <c r="AJ1184" i="7"/>
  <c r="AK1184" i="7"/>
  <c r="AL1184" i="7"/>
  <c r="AM1184" i="7"/>
  <c r="AN1184" i="7"/>
  <c r="AO1184" i="7"/>
  <c r="AP1184" i="7"/>
  <c r="AQ1184" i="7"/>
  <c r="B1185" i="7"/>
  <c r="C1185" i="7"/>
  <c r="D1185" i="7"/>
  <c r="E1185" i="7"/>
  <c r="F1185" i="7"/>
  <c r="G1185" i="7"/>
  <c r="H1185" i="7"/>
  <c r="I1185" i="7"/>
  <c r="J1185" i="7"/>
  <c r="K1185" i="7"/>
  <c r="L1185" i="7"/>
  <c r="M1185" i="7"/>
  <c r="N1185" i="7"/>
  <c r="O1185" i="7"/>
  <c r="P1185" i="7"/>
  <c r="Q1185" i="7"/>
  <c r="R1185" i="7"/>
  <c r="S1185" i="7"/>
  <c r="T1185" i="7"/>
  <c r="U1185" i="7"/>
  <c r="V1185" i="7"/>
  <c r="W1185" i="7"/>
  <c r="X1185" i="7"/>
  <c r="Y1185" i="7"/>
  <c r="Z1185" i="7"/>
  <c r="AA1185" i="7"/>
  <c r="AB1185" i="7"/>
  <c r="AC1185" i="7"/>
  <c r="AD1185" i="7"/>
  <c r="AE1185" i="7"/>
  <c r="AF1185" i="7"/>
  <c r="AG1185" i="7"/>
  <c r="AH1185" i="7"/>
  <c r="AI1185" i="7"/>
  <c r="AJ1185" i="7"/>
  <c r="AK1185" i="7"/>
  <c r="AL1185" i="7"/>
  <c r="AM1185" i="7"/>
  <c r="AN1185" i="7"/>
  <c r="AO1185" i="7"/>
  <c r="AP1185" i="7"/>
  <c r="AQ1185" i="7"/>
  <c r="B1186" i="7"/>
  <c r="C1186" i="7"/>
  <c r="D1186" i="7"/>
  <c r="E1186" i="7"/>
  <c r="F1186" i="7"/>
  <c r="G1186" i="7"/>
  <c r="H1186" i="7"/>
  <c r="I1186" i="7"/>
  <c r="J1186" i="7"/>
  <c r="K1186" i="7"/>
  <c r="L1186" i="7"/>
  <c r="M1186" i="7"/>
  <c r="N1186" i="7"/>
  <c r="O1186" i="7"/>
  <c r="P1186" i="7"/>
  <c r="Q1186" i="7"/>
  <c r="R1186" i="7"/>
  <c r="S1186" i="7"/>
  <c r="T1186" i="7"/>
  <c r="U1186" i="7"/>
  <c r="V1186" i="7"/>
  <c r="W1186" i="7"/>
  <c r="X1186" i="7"/>
  <c r="Y1186" i="7"/>
  <c r="Z1186" i="7"/>
  <c r="AA1186" i="7"/>
  <c r="AB1186" i="7"/>
  <c r="AC1186" i="7"/>
  <c r="AD1186" i="7"/>
  <c r="AE1186" i="7"/>
  <c r="AF1186" i="7"/>
  <c r="AG1186" i="7"/>
  <c r="AH1186" i="7"/>
  <c r="AI1186" i="7"/>
  <c r="AJ1186" i="7"/>
  <c r="AK1186" i="7"/>
  <c r="AL1186" i="7"/>
  <c r="AM1186" i="7"/>
  <c r="AN1186" i="7"/>
  <c r="AO1186" i="7"/>
  <c r="AP1186" i="7"/>
  <c r="AQ1186" i="7"/>
  <c r="B1187" i="7"/>
  <c r="C1187" i="7"/>
  <c r="D1187" i="7"/>
  <c r="E1187" i="7"/>
  <c r="F1187" i="7"/>
  <c r="G1187" i="7"/>
  <c r="H1187" i="7"/>
  <c r="I1187" i="7"/>
  <c r="J1187" i="7"/>
  <c r="K1187" i="7"/>
  <c r="L1187" i="7"/>
  <c r="M1187" i="7"/>
  <c r="N1187" i="7"/>
  <c r="O1187" i="7"/>
  <c r="P1187" i="7"/>
  <c r="Q1187" i="7"/>
  <c r="R1187" i="7"/>
  <c r="S1187" i="7"/>
  <c r="T1187" i="7"/>
  <c r="U1187" i="7"/>
  <c r="V1187" i="7"/>
  <c r="W1187" i="7"/>
  <c r="X1187" i="7"/>
  <c r="Y1187" i="7"/>
  <c r="Z1187" i="7"/>
  <c r="AA1187" i="7"/>
  <c r="AB1187" i="7"/>
  <c r="AC1187" i="7"/>
  <c r="AD1187" i="7"/>
  <c r="AE1187" i="7"/>
  <c r="AF1187" i="7"/>
  <c r="AG1187" i="7"/>
  <c r="AH1187" i="7"/>
  <c r="AI1187" i="7"/>
  <c r="AJ1187" i="7"/>
  <c r="AK1187" i="7"/>
  <c r="AL1187" i="7"/>
  <c r="AM1187" i="7"/>
  <c r="AN1187" i="7"/>
  <c r="AO1187" i="7"/>
  <c r="AP1187" i="7"/>
  <c r="AQ1187" i="7"/>
  <c r="B1188" i="7"/>
  <c r="C1188" i="7"/>
  <c r="D1188" i="7"/>
  <c r="E1188" i="7"/>
  <c r="F1188" i="7"/>
  <c r="G1188" i="7"/>
  <c r="H1188" i="7"/>
  <c r="I1188" i="7"/>
  <c r="J1188" i="7"/>
  <c r="K1188" i="7"/>
  <c r="L1188" i="7"/>
  <c r="M1188" i="7"/>
  <c r="N1188" i="7"/>
  <c r="O1188" i="7"/>
  <c r="P1188" i="7"/>
  <c r="Q1188" i="7"/>
  <c r="R1188" i="7"/>
  <c r="S1188" i="7"/>
  <c r="T1188" i="7"/>
  <c r="U1188" i="7"/>
  <c r="V1188" i="7"/>
  <c r="W1188" i="7"/>
  <c r="X1188" i="7"/>
  <c r="Y1188" i="7"/>
  <c r="Z1188" i="7"/>
  <c r="AA1188" i="7"/>
  <c r="AB1188" i="7"/>
  <c r="AC1188" i="7"/>
  <c r="AD1188" i="7"/>
  <c r="AE1188" i="7"/>
  <c r="AF1188" i="7"/>
  <c r="AG1188" i="7"/>
  <c r="AH1188" i="7"/>
  <c r="AI1188" i="7"/>
  <c r="AJ1188" i="7"/>
  <c r="AK1188" i="7"/>
  <c r="AL1188" i="7"/>
  <c r="AM1188" i="7"/>
  <c r="AN1188" i="7"/>
  <c r="AO1188" i="7"/>
  <c r="AP1188" i="7"/>
  <c r="AQ1188" i="7"/>
  <c r="B1189" i="7"/>
  <c r="C1189" i="7"/>
  <c r="D1189" i="7"/>
  <c r="E1189" i="7"/>
  <c r="F1189" i="7"/>
  <c r="G1189" i="7"/>
  <c r="H1189" i="7"/>
  <c r="I1189" i="7"/>
  <c r="J1189" i="7"/>
  <c r="K1189" i="7"/>
  <c r="L1189" i="7"/>
  <c r="M1189" i="7"/>
  <c r="N1189" i="7"/>
  <c r="O1189" i="7"/>
  <c r="P1189" i="7"/>
  <c r="Q1189" i="7"/>
  <c r="R1189" i="7"/>
  <c r="S1189" i="7"/>
  <c r="T1189" i="7"/>
  <c r="U1189" i="7"/>
  <c r="V1189" i="7"/>
  <c r="W1189" i="7"/>
  <c r="X1189" i="7"/>
  <c r="Y1189" i="7"/>
  <c r="Z1189" i="7"/>
  <c r="AA1189" i="7"/>
  <c r="AB1189" i="7"/>
  <c r="AC1189" i="7"/>
  <c r="AD1189" i="7"/>
  <c r="AE1189" i="7"/>
  <c r="AF1189" i="7"/>
  <c r="AG1189" i="7"/>
  <c r="AH1189" i="7"/>
  <c r="AI1189" i="7"/>
  <c r="AJ1189" i="7"/>
  <c r="AK1189" i="7"/>
  <c r="AL1189" i="7"/>
  <c r="AM1189" i="7"/>
  <c r="AN1189" i="7"/>
  <c r="AO1189" i="7"/>
  <c r="AP1189" i="7"/>
  <c r="AQ1189" i="7"/>
  <c r="B1190" i="7"/>
  <c r="C1190" i="7"/>
  <c r="D1190" i="7"/>
  <c r="E1190" i="7"/>
  <c r="F1190" i="7"/>
  <c r="G1190" i="7"/>
  <c r="H1190" i="7"/>
  <c r="I1190" i="7"/>
  <c r="J1190" i="7"/>
  <c r="K1190" i="7"/>
  <c r="L1190" i="7"/>
  <c r="M1190" i="7"/>
  <c r="N1190" i="7"/>
  <c r="O1190" i="7"/>
  <c r="P1190" i="7"/>
  <c r="Q1190" i="7"/>
  <c r="R1190" i="7"/>
  <c r="S1190" i="7"/>
  <c r="T1190" i="7"/>
  <c r="U1190" i="7"/>
  <c r="V1190" i="7"/>
  <c r="W1190" i="7"/>
  <c r="X1190" i="7"/>
  <c r="Y1190" i="7"/>
  <c r="Z1190" i="7"/>
  <c r="AA1190" i="7"/>
  <c r="AB1190" i="7"/>
  <c r="AC1190" i="7"/>
  <c r="AD1190" i="7"/>
  <c r="AE1190" i="7"/>
  <c r="AF1190" i="7"/>
  <c r="AG1190" i="7"/>
  <c r="AH1190" i="7"/>
  <c r="AI1190" i="7"/>
  <c r="AJ1190" i="7"/>
  <c r="AK1190" i="7"/>
  <c r="AL1190" i="7"/>
  <c r="AM1190" i="7"/>
  <c r="AN1190" i="7"/>
  <c r="AO1190" i="7"/>
  <c r="AP1190" i="7"/>
  <c r="AQ1190" i="7"/>
  <c r="B1191" i="7"/>
  <c r="C1191" i="7"/>
  <c r="D1191" i="7"/>
  <c r="E1191" i="7"/>
  <c r="F1191" i="7"/>
  <c r="G1191" i="7"/>
  <c r="H1191" i="7"/>
  <c r="I1191" i="7"/>
  <c r="J1191" i="7"/>
  <c r="K1191" i="7"/>
  <c r="L1191" i="7"/>
  <c r="M1191" i="7"/>
  <c r="N1191" i="7"/>
  <c r="O1191" i="7"/>
  <c r="P1191" i="7"/>
  <c r="Q1191" i="7"/>
  <c r="R1191" i="7"/>
  <c r="S1191" i="7"/>
  <c r="T1191" i="7"/>
  <c r="U1191" i="7"/>
  <c r="V1191" i="7"/>
  <c r="W1191" i="7"/>
  <c r="X1191" i="7"/>
  <c r="Y1191" i="7"/>
  <c r="Z1191" i="7"/>
  <c r="AA1191" i="7"/>
  <c r="AB1191" i="7"/>
  <c r="AC1191" i="7"/>
  <c r="AD1191" i="7"/>
  <c r="AE1191" i="7"/>
  <c r="AF1191" i="7"/>
  <c r="AG1191" i="7"/>
  <c r="AH1191" i="7"/>
  <c r="AI1191" i="7"/>
  <c r="AJ1191" i="7"/>
  <c r="AK1191" i="7"/>
  <c r="AL1191" i="7"/>
  <c r="AM1191" i="7"/>
  <c r="AN1191" i="7"/>
  <c r="AO1191" i="7"/>
  <c r="AP1191" i="7"/>
  <c r="AQ1191" i="7"/>
  <c r="B1192" i="7"/>
  <c r="C1192" i="7"/>
  <c r="D1192" i="7"/>
  <c r="E1192" i="7"/>
  <c r="F1192" i="7"/>
  <c r="G1192" i="7"/>
  <c r="H1192" i="7"/>
  <c r="I1192" i="7"/>
  <c r="J1192" i="7"/>
  <c r="K1192" i="7"/>
  <c r="L1192" i="7"/>
  <c r="M1192" i="7"/>
  <c r="N1192" i="7"/>
  <c r="O1192" i="7"/>
  <c r="P1192" i="7"/>
  <c r="Q1192" i="7"/>
  <c r="R1192" i="7"/>
  <c r="S1192" i="7"/>
  <c r="T1192" i="7"/>
  <c r="U1192" i="7"/>
  <c r="V1192" i="7"/>
  <c r="W1192" i="7"/>
  <c r="X1192" i="7"/>
  <c r="Y1192" i="7"/>
  <c r="Z1192" i="7"/>
  <c r="AA1192" i="7"/>
  <c r="AB1192" i="7"/>
  <c r="AC1192" i="7"/>
  <c r="AD1192" i="7"/>
  <c r="AE1192" i="7"/>
  <c r="AF1192" i="7"/>
  <c r="AG1192" i="7"/>
  <c r="AH1192" i="7"/>
  <c r="AI1192" i="7"/>
  <c r="AJ1192" i="7"/>
  <c r="AK1192" i="7"/>
  <c r="AL1192" i="7"/>
  <c r="AM1192" i="7"/>
  <c r="AN1192" i="7"/>
  <c r="AO1192" i="7"/>
  <c r="AP1192" i="7"/>
  <c r="AQ1192" i="7"/>
  <c r="B1193" i="7"/>
  <c r="C1193" i="7"/>
  <c r="D1193" i="7"/>
  <c r="E1193" i="7"/>
  <c r="F1193" i="7"/>
  <c r="G1193" i="7"/>
  <c r="H1193" i="7"/>
  <c r="I1193" i="7"/>
  <c r="J1193" i="7"/>
  <c r="K1193" i="7"/>
  <c r="L1193" i="7"/>
  <c r="M1193" i="7"/>
  <c r="N1193" i="7"/>
  <c r="O1193" i="7"/>
  <c r="P1193" i="7"/>
  <c r="Q1193" i="7"/>
  <c r="R1193" i="7"/>
  <c r="S1193" i="7"/>
  <c r="T1193" i="7"/>
  <c r="U1193" i="7"/>
  <c r="V1193" i="7"/>
  <c r="W1193" i="7"/>
  <c r="X1193" i="7"/>
  <c r="Y1193" i="7"/>
  <c r="Z1193" i="7"/>
  <c r="AA1193" i="7"/>
  <c r="AB1193" i="7"/>
  <c r="AC1193" i="7"/>
  <c r="AD1193" i="7"/>
  <c r="AE1193" i="7"/>
  <c r="AF1193" i="7"/>
  <c r="AG1193" i="7"/>
  <c r="AH1193" i="7"/>
  <c r="AI1193" i="7"/>
  <c r="AJ1193" i="7"/>
  <c r="AK1193" i="7"/>
  <c r="AL1193" i="7"/>
  <c r="AM1193" i="7"/>
  <c r="AN1193" i="7"/>
  <c r="AO1193" i="7"/>
  <c r="AP1193" i="7"/>
  <c r="AQ1193" i="7"/>
  <c r="B1194" i="7"/>
  <c r="C1194" i="7"/>
  <c r="D1194" i="7"/>
  <c r="E1194" i="7"/>
  <c r="F1194" i="7"/>
  <c r="G1194" i="7"/>
  <c r="H1194" i="7"/>
  <c r="I1194" i="7"/>
  <c r="J1194" i="7"/>
  <c r="K1194" i="7"/>
  <c r="L1194" i="7"/>
  <c r="M1194" i="7"/>
  <c r="N1194" i="7"/>
  <c r="O1194" i="7"/>
  <c r="P1194" i="7"/>
  <c r="Q1194" i="7"/>
  <c r="R1194" i="7"/>
  <c r="S1194" i="7"/>
  <c r="T1194" i="7"/>
  <c r="U1194" i="7"/>
  <c r="V1194" i="7"/>
  <c r="W1194" i="7"/>
  <c r="X1194" i="7"/>
  <c r="Y1194" i="7"/>
  <c r="Z1194" i="7"/>
  <c r="AA1194" i="7"/>
  <c r="AB1194" i="7"/>
  <c r="AC1194" i="7"/>
  <c r="AD1194" i="7"/>
  <c r="AE1194" i="7"/>
  <c r="AF1194" i="7"/>
  <c r="AG1194" i="7"/>
  <c r="AH1194" i="7"/>
  <c r="AI1194" i="7"/>
  <c r="AJ1194" i="7"/>
  <c r="AK1194" i="7"/>
  <c r="AL1194" i="7"/>
  <c r="AM1194" i="7"/>
  <c r="AN1194" i="7"/>
  <c r="AO1194" i="7"/>
  <c r="AP1194" i="7"/>
  <c r="AQ1194" i="7"/>
  <c r="B1195" i="7"/>
  <c r="C1195" i="7"/>
  <c r="D1195" i="7"/>
  <c r="E1195" i="7"/>
  <c r="F1195" i="7"/>
  <c r="G1195" i="7"/>
  <c r="H1195" i="7"/>
  <c r="I1195" i="7"/>
  <c r="J1195" i="7"/>
  <c r="K1195" i="7"/>
  <c r="L1195" i="7"/>
  <c r="M1195" i="7"/>
  <c r="N1195" i="7"/>
  <c r="O1195" i="7"/>
  <c r="P1195" i="7"/>
  <c r="Q1195" i="7"/>
  <c r="R1195" i="7"/>
  <c r="S1195" i="7"/>
  <c r="T1195" i="7"/>
  <c r="U1195" i="7"/>
  <c r="V1195" i="7"/>
  <c r="W1195" i="7"/>
  <c r="X1195" i="7"/>
  <c r="Y1195" i="7"/>
  <c r="Z1195" i="7"/>
  <c r="AA1195" i="7"/>
  <c r="AB1195" i="7"/>
  <c r="AC1195" i="7"/>
  <c r="AD1195" i="7"/>
  <c r="AE1195" i="7"/>
  <c r="AF1195" i="7"/>
  <c r="AG1195" i="7"/>
  <c r="AH1195" i="7"/>
  <c r="AI1195" i="7"/>
  <c r="AJ1195" i="7"/>
  <c r="AK1195" i="7"/>
  <c r="AL1195" i="7"/>
  <c r="AM1195" i="7"/>
  <c r="AN1195" i="7"/>
  <c r="AO1195" i="7"/>
  <c r="AP1195" i="7"/>
  <c r="AQ1195" i="7"/>
  <c r="B1196" i="7"/>
  <c r="C1196" i="7"/>
  <c r="D1196" i="7"/>
  <c r="E1196" i="7"/>
  <c r="F1196" i="7"/>
  <c r="G1196" i="7"/>
  <c r="H1196" i="7"/>
  <c r="I1196" i="7"/>
  <c r="J1196" i="7"/>
  <c r="K1196" i="7"/>
  <c r="L1196" i="7"/>
  <c r="M1196" i="7"/>
  <c r="N1196" i="7"/>
  <c r="O1196" i="7"/>
  <c r="P1196" i="7"/>
  <c r="Q1196" i="7"/>
  <c r="R1196" i="7"/>
  <c r="S1196" i="7"/>
  <c r="T1196" i="7"/>
  <c r="U1196" i="7"/>
  <c r="V1196" i="7"/>
  <c r="W1196" i="7"/>
  <c r="X1196" i="7"/>
  <c r="Y1196" i="7"/>
  <c r="Z1196" i="7"/>
  <c r="AA1196" i="7"/>
  <c r="AB1196" i="7"/>
  <c r="AC1196" i="7"/>
  <c r="AD1196" i="7"/>
  <c r="AE1196" i="7"/>
  <c r="AF1196" i="7"/>
  <c r="AG1196" i="7"/>
  <c r="AH1196" i="7"/>
  <c r="AI1196" i="7"/>
  <c r="AJ1196" i="7"/>
  <c r="AK1196" i="7"/>
  <c r="AL1196" i="7"/>
  <c r="AM1196" i="7"/>
  <c r="AN1196" i="7"/>
  <c r="AO1196" i="7"/>
  <c r="AP1196" i="7"/>
  <c r="AQ1196" i="7"/>
  <c r="B1197" i="7"/>
  <c r="C1197" i="7"/>
  <c r="D1197" i="7"/>
  <c r="E1197" i="7"/>
  <c r="F1197" i="7"/>
  <c r="G1197" i="7"/>
  <c r="H1197" i="7"/>
  <c r="I1197" i="7"/>
  <c r="J1197" i="7"/>
  <c r="K1197" i="7"/>
  <c r="L1197" i="7"/>
  <c r="M1197" i="7"/>
  <c r="N1197" i="7"/>
  <c r="O1197" i="7"/>
  <c r="P1197" i="7"/>
  <c r="Q1197" i="7"/>
  <c r="R1197" i="7"/>
  <c r="S1197" i="7"/>
  <c r="T1197" i="7"/>
  <c r="U1197" i="7"/>
  <c r="V1197" i="7"/>
  <c r="W1197" i="7"/>
  <c r="X1197" i="7"/>
  <c r="Y1197" i="7"/>
  <c r="Z1197" i="7"/>
  <c r="AA1197" i="7"/>
  <c r="AB1197" i="7"/>
  <c r="AC1197" i="7"/>
  <c r="AD1197" i="7"/>
  <c r="AE1197" i="7"/>
  <c r="AF1197" i="7"/>
  <c r="AG1197" i="7"/>
  <c r="AH1197" i="7"/>
  <c r="AI1197" i="7"/>
  <c r="AJ1197" i="7"/>
  <c r="AK1197" i="7"/>
  <c r="AL1197" i="7"/>
  <c r="AM1197" i="7"/>
  <c r="AN1197" i="7"/>
  <c r="AO1197" i="7"/>
  <c r="AP1197" i="7"/>
  <c r="AQ1197" i="7"/>
  <c r="B1198" i="7"/>
  <c r="C1198" i="7"/>
  <c r="D1198" i="7"/>
  <c r="E1198" i="7"/>
  <c r="F1198" i="7"/>
  <c r="G1198" i="7"/>
  <c r="H1198" i="7"/>
  <c r="I1198" i="7"/>
  <c r="J1198" i="7"/>
  <c r="K1198" i="7"/>
  <c r="L1198" i="7"/>
  <c r="M1198" i="7"/>
  <c r="N1198" i="7"/>
  <c r="O1198" i="7"/>
  <c r="P1198" i="7"/>
  <c r="Q1198" i="7"/>
  <c r="R1198" i="7"/>
  <c r="S1198" i="7"/>
  <c r="T1198" i="7"/>
  <c r="U1198" i="7"/>
  <c r="V1198" i="7"/>
  <c r="W1198" i="7"/>
  <c r="X1198" i="7"/>
  <c r="Y1198" i="7"/>
  <c r="Z1198" i="7"/>
  <c r="AA1198" i="7"/>
  <c r="AB1198" i="7"/>
  <c r="AC1198" i="7"/>
  <c r="AD1198" i="7"/>
  <c r="AE1198" i="7"/>
  <c r="AF1198" i="7"/>
  <c r="AG1198" i="7"/>
  <c r="AH1198" i="7"/>
  <c r="AI1198" i="7"/>
  <c r="AJ1198" i="7"/>
  <c r="AK1198" i="7"/>
  <c r="AL1198" i="7"/>
  <c r="AM1198" i="7"/>
  <c r="AN1198" i="7"/>
  <c r="AO1198" i="7"/>
  <c r="AP1198" i="7"/>
  <c r="AQ1198" i="7"/>
  <c r="B1199" i="7"/>
  <c r="C1199" i="7"/>
  <c r="D1199" i="7"/>
  <c r="E1199" i="7"/>
  <c r="F1199" i="7"/>
  <c r="G1199" i="7"/>
  <c r="H1199" i="7"/>
  <c r="I1199" i="7"/>
  <c r="J1199" i="7"/>
  <c r="K1199" i="7"/>
  <c r="L1199" i="7"/>
  <c r="M1199" i="7"/>
  <c r="N1199" i="7"/>
  <c r="O1199" i="7"/>
  <c r="P1199" i="7"/>
  <c r="Q1199" i="7"/>
  <c r="R1199" i="7"/>
  <c r="S1199" i="7"/>
  <c r="T1199" i="7"/>
  <c r="U1199" i="7"/>
  <c r="V1199" i="7"/>
  <c r="W1199" i="7"/>
  <c r="X1199" i="7"/>
  <c r="Y1199" i="7"/>
  <c r="Z1199" i="7"/>
  <c r="AA1199" i="7"/>
  <c r="AB1199" i="7"/>
  <c r="AC1199" i="7"/>
  <c r="AD1199" i="7"/>
  <c r="AE1199" i="7"/>
  <c r="AF1199" i="7"/>
  <c r="AG1199" i="7"/>
  <c r="AH1199" i="7"/>
  <c r="AI1199" i="7"/>
  <c r="AJ1199" i="7"/>
  <c r="AK1199" i="7"/>
  <c r="AL1199" i="7"/>
  <c r="AM1199" i="7"/>
  <c r="AN1199" i="7"/>
  <c r="AO1199" i="7"/>
  <c r="AP1199" i="7"/>
  <c r="AQ1199" i="7"/>
  <c r="B1200" i="7"/>
  <c r="C1200" i="7"/>
  <c r="D1200" i="7"/>
  <c r="E1200" i="7"/>
  <c r="F1200" i="7"/>
  <c r="G1200" i="7"/>
  <c r="H1200" i="7"/>
  <c r="I1200" i="7"/>
  <c r="J1200" i="7"/>
  <c r="K1200" i="7"/>
  <c r="L1200" i="7"/>
  <c r="M1200" i="7"/>
  <c r="N1200" i="7"/>
  <c r="O1200" i="7"/>
  <c r="P1200" i="7"/>
  <c r="Q1200" i="7"/>
  <c r="R1200" i="7"/>
  <c r="S1200" i="7"/>
  <c r="T1200" i="7"/>
  <c r="U1200" i="7"/>
  <c r="V1200" i="7"/>
  <c r="W1200" i="7"/>
  <c r="X1200" i="7"/>
  <c r="Y1200" i="7"/>
  <c r="Z1200" i="7"/>
  <c r="AA1200" i="7"/>
  <c r="AB1200" i="7"/>
  <c r="AC1200" i="7"/>
  <c r="AD1200" i="7"/>
  <c r="AE1200" i="7"/>
  <c r="AF1200" i="7"/>
  <c r="AG1200" i="7"/>
  <c r="AH1200" i="7"/>
  <c r="AI1200" i="7"/>
  <c r="AJ1200" i="7"/>
  <c r="AK1200" i="7"/>
  <c r="AL1200" i="7"/>
  <c r="AM1200" i="7"/>
  <c r="AN1200" i="7"/>
  <c r="AO1200" i="7"/>
  <c r="AP1200" i="7"/>
  <c r="AQ1200" i="7"/>
  <c r="B1201" i="7"/>
  <c r="C1201" i="7"/>
  <c r="D1201" i="7"/>
  <c r="E1201" i="7"/>
  <c r="F1201" i="7"/>
  <c r="G1201" i="7"/>
  <c r="H1201" i="7"/>
  <c r="I1201" i="7"/>
  <c r="J1201" i="7"/>
  <c r="K1201" i="7"/>
  <c r="L1201" i="7"/>
  <c r="M1201" i="7"/>
  <c r="N1201" i="7"/>
  <c r="O1201" i="7"/>
  <c r="P1201" i="7"/>
  <c r="Q1201" i="7"/>
  <c r="R1201" i="7"/>
  <c r="S1201" i="7"/>
  <c r="T1201" i="7"/>
  <c r="U1201" i="7"/>
  <c r="V1201" i="7"/>
  <c r="W1201" i="7"/>
  <c r="X1201" i="7"/>
  <c r="Y1201" i="7"/>
  <c r="Z1201" i="7"/>
  <c r="AA1201" i="7"/>
  <c r="AB1201" i="7"/>
  <c r="AC1201" i="7"/>
  <c r="AD1201" i="7"/>
  <c r="AE1201" i="7"/>
  <c r="AF1201" i="7"/>
  <c r="AG1201" i="7"/>
  <c r="AH1201" i="7"/>
  <c r="AI1201" i="7"/>
  <c r="AJ1201" i="7"/>
  <c r="AK1201" i="7"/>
  <c r="AL1201" i="7"/>
  <c r="AM1201" i="7"/>
  <c r="AN1201" i="7"/>
  <c r="AO1201" i="7"/>
  <c r="AP1201" i="7"/>
  <c r="AQ1201" i="7"/>
  <c r="B1202" i="7"/>
  <c r="C1202" i="7"/>
  <c r="D1202" i="7"/>
  <c r="E1202" i="7"/>
  <c r="F1202" i="7"/>
  <c r="G1202" i="7"/>
  <c r="H1202" i="7"/>
  <c r="I1202" i="7"/>
  <c r="J1202" i="7"/>
  <c r="K1202" i="7"/>
  <c r="L1202" i="7"/>
  <c r="M1202" i="7"/>
  <c r="N1202" i="7"/>
  <c r="O1202" i="7"/>
  <c r="P1202" i="7"/>
  <c r="Q1202" i="7"/>
  <c r="R1202" i="7"/>
  <c r="S1202" i="7"/>
  <c r="T1202" i="7"/>
  <c r="U1202" i="7"/>
  <c r="V1202" i="7"/>
  <c r="W1202" i="7"/>
  <c r="X1202" i="7"/>
  <c r="Y1202" i="7"/>
  <c r="Z1202" i="7"/>
  <c r="AA1202" i="7"/>
  <c r="AB1202" i="7"/>
  <c r="AC1202" i="7"/>
  <c r="AD1202" i="7"/>
  <c r="AE1202" i="7"/>
  <c r="AF1202" i="7"/>
  <c r="AG1202" i="7"/>
  <c r="AH1202" i="7"/>
  <c r="AI1202" i="7"/>
  <c r="AJ1202" i="7"/>
  <c r="AK1202" i="7"/>
  <c r="AL1202" i="7"/>
  <c r="AM1202" i="7"/>
  <c r="AN1202" i="7"/>
  <c r="AO1202" i="7"/>
  <c r="AP1202" i="7"/>
  <c r="AQ1202" i="7"/>
  <c r="B1203" i="7"/>
  <c r="C1203" i="7"/>
  <c r="D1203" i="7"/>
  <c r="E1203" i="7"/>
  <c r="F1203" i="7"/>
  <c r="G1203" i="7"/>
  <c r="H1203" i="7"/>
  <c r="I1203" i="7"/>
  <c r="J1203" i="7"/>
  <c r="K1203" i="7"/>
  <c r="L1203" i="7"/>
  <c r="M1203" i="7"/>
  <c r="N1203" i="7"/>
  <c r="O1203" i="7"/>
  <c r="P1203" i="7"/>
  <c r="Q1203" i="7"/>
  <c r="R1203" i="7"/>
  <c r="S1203" i="7"/>
  <c r="T1203" i="7"/>
  <c r="U1203" i="7"/>
  <c r="V1203" i="7"/>
  <c r="W1203" i="7"/>
  <c r="X1203" i="7"/>
  <c r="Y1203" i="7"/>
  <c r="Z1203" i="7"/>
  <c r="AA1203" i="7"/>
  <c r="AB1203" i="7"/>
  <c r="AC1203" i="7"/>
  <c r="AD1203" i="7"/>
  <c r="AE1203" i="7"/>
  <c r="AF1203" i="7"/>
  <c r="AG1203" i="7"/>
  <c r="AH1203" i="7"/>
  <c r="AI1203" i="7"/>
  <c r="AJ1203" i="7"/>
  <c r="AK1203" i="7"/>
  <c r="AL1203" i="7"/>
  <c r="AM1203" i="7"/>
  <c r="AN1203" i="7"/>
  <c r="AO1203" i="7"/>
  <c r="AP1203" i="7"/>
  <c r="AQ1203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N1204" i="7"/>
  <c r="O1204" i="7"/>
  <c r="P1204" i="7"/>
  <c r="Q1204" i="7"/>
  <c r="R1204" i="7"/>
  <c r="S1204" i="7"/>
  <c r="T1204" i="7"/>
  <c r="U1204" i="7"/>
  <c r="V1204" i="7"/>
  <c r="W1204" i="7"/>
  <c r="X1204" i="7"/>
  <c r="Y1204" i="7"/>
  <c r="Z1204" i="7"/>
  <c r="AA1204" i="7"/>
  <c r="AB1204" i="7"/>
  <c r="AC1204" i="7"/>
  <c r="AD1204" i="7"/>
  <c r="AE1204" i="7"/>
  <c r="AF1204" i="7"/>
  <c r="AG1204" i="7"/>
  <c r="AH1204" i="7"/>
  <c r="AI1204" i="7"/>
  <c r="AJ1204" i="7"/>
  <c r="AK1204" i="7"/>
  <c r="AL1204" i="7"/>
  <c r="AM1204" i="7"/>
  <c r="AN1204" i="7"/>
  <c r="AO1204" i="7"/>
  <c r="AP1204" i="7"/>
  <c r="AQ1204" i="7"/>
  <c r="B1205" i="7"/>
  <c r="C1205" i="7"/>
  <c r="D1205" i="7"/>
  <c r="E1205" i="7"/>
  <c r="F1205" i="7"/>
  <c r="G1205" i="7"/>
  <c r="H1205" i="7"/>
  <c r="I1205" i="7"/>
  <c r="J1205" i="7"/>
  <c r="K1205" i="7"/>
  <c r="L1205" i="7"/>
  <c r="M1205" i="7"/>
  <c r="N1205" i="7"/>
  <c r="O1205" i="7"/>
  <c r="P1205" i="7"/>
  <c r="Q1205" i="7"/>
  <c r="R1205" i="7"/>
  <c r="S1205" i="7"/>
  <c r="T1205" i="7"/>
  <c r="U1205" i="7"/>
  <c r="V1205" i="7"/>
  <c r="W1205" i="7"/>
  <c r="X1205" i="7"/>
  <c r="Y1205" i="7"/>
  <c r="Z1205" i="7"/>
  <c r="AA1205" i="7"/>
  <c r="AB1205" i="7"/>
  <c r="AC1205" i="7"/>
  <c r="AD1205" i="7"/>
  <c r="AE1205" i="7"/>
  <c r="AF1205" i="7"/>
  <c r="AG1205" i="7"/>
  <c r="AH1205" i="7"/>
  <c r="AI1205" i="7"/>
  <c r="AJ1205" i="7"/>
  <c r="AK1205" i="7"/>
  <c r="AL1205" i="7"/>
  <c r="AM1205" i="7"/>
  <c r="AN1205" i="7"/>
  <c r="AO1205" i="7"/>
  <c r="AP1205" i="7"/>
  <c r="AQ1205" i="7"/>
  <c r="B1206" i="7"/>
  <c r="C1206" i="7"/>
  <c r="D1206" i="7"/>
  <c r="E1206" i="7"/>
  <c r="F1206" i="7"/>
  <c r="G1206" i="7"/>
  <c r="H1206" i="7"/>
  <c r="I1206" i="7"/>
  <c r="J1206" i="7"/>
  <c r="K1206" i="7"/>
  <c r="L1206" i="7"/>
  <c r="M1206" i="7"/>
  <c r="N1206" i="7"/>
  <c r="O1206" i="7"/>
  <c r="P1206" i="7"/>
  <c r="Q1206" i="7"/>
  <c r="R1206" i="7"/>
  <c r="S1206" i="7"/>
  <c r="T1206" i="7"/>
  <c r="U1206" i="7"/>
  <c r="V1206" i="7"/>
  <c r="W1206" i="7"/>
  <c r="X1206" i="7"/>
  <c r="Y1206" i="7"/>
  <c r="Z1206" i="7"/>
  <c r="AA1206" i="7"/>
  <c r="AB1206" i="7"/>
  <c r="AC1206" i="7"/>
  <c r="AD1206" i="7"/>
  <c r="AE1206" i="7"/>
  <c r="AF1206" i="7"/>
  <c r="AG1206" i="7"/>
  <c r="AH1206" i="7"/>
  <c r="AI1206" i="7"/>
  <c r="AJ1206" i="7"/>
  <c r="AK1206" i="7"/>
  <c r="AL1206" i="7"/>
  <c r="AM1206" i="7"/>
  <c r="AN1206" i="7"/>
  <c r="AO1206" i="7"/>
  <c r="AP1206" i="7"/>
  <c r="AQ1206" i="7"/>
  <c r="B1207" i="7"/>
  <c r="C1207" i="7"/>
  <c r="D1207" i="7"/>
  <c r="E1207" i="7"/>
  <c r="F1207" i="7"/>
  <c r="G1207" i="7"/>
  <c r="H1207" i="7"/>
  <c r="I1207" i="7"/>
  <c r="J1207" i="7"/>
  <c r="K1207" i="7"/>
  <c r="L1207" i="7"/>
  <c r="M1207" i="7"/>
  <c r="N1207" i="7"/>
  <c r="O1207" i="7"/>
  <c r="P1207" i="7"/>
  <c r="Q1207" i="7"/>
  <c r="R1207" i="7"/>
  <c r="S1207" i="7"/>
  <c r="T1207" i="7"/>
  <c r="U1207" i="7"/>
  <c r="V1207" i="7"/>
  <c r="W1207" i="7"/>
  <c r="X1207" i="7"/>
  <c r="Y1207" i="7"/>
  <c r="Z1207" i="7"/>
  <c r="AA1207" i="7"/>
  <c r="AB1207" i="7"/>
  <c r="AC1207" i="7"/>
  <c r="AD1207" i="7"/>
  <c r="AE1207" i="7"/>
  <c r="AF1207" i="7"/>
  <c r="AG1207" i="7"/>
  <c r="AH1207" i="7"/>
  <c r="AI1207" i="7"/>
  <c r="AJ1207" i="7"/>
  <c r="AK1207" i="7"/>
  <c r="AL1207" i="7"/>
  <c r="AM1207" i="7"/>
  <c r="AN1207" i="7"/>
  <c r="AO1207" i="7"/>
  <c r="AP1207" i="7"/>
  <c r="AQ1207" i="7"/>
  <c r="B1208" i="7"/>
  <c r="C1208" i="7"/>
  <c r="D1208" i="7"/>
  <c r="E1208" i="7"/>
  <c r="F1208" i="7"/>
  <c r="G1208" i="7"/>
  <c r="H1208" i="7"/>
  <c r="I1208" i="7"/>
  <c r="J1208" i="7"/>
  <c r="K1208" i="7"/>
  <c r="L1208" i="7"/>
  <c r="M1208" i="7"/>
  <c r="N1208" i="7"/>
  <c r="O1208" i="7"/>
  <c r="P1208" i="7"/>
  <c r="Q1208" i="7"/>
  <c r="R1208" i="7"/>
  <c r="S1208" i="7"/>
  <c r="T1208" i="7"/>
  <c r="U1208" i="7"/>
  <c r="V1208" i="7"/>
  <c r="W1208" i="7"/>
  <c r="X1208" i="7"/>
  <c r="Y1208" i="7"/>
  <c r="Z1208" i="7"/>
  <c r="AA1208" i="7"/>
  <c r="AB1208" i="7"/>
  <c r="AC1208" i="7"/>
  <c r="AD1208" i="7"/>
  <c r="AE1208" i="7"/>
  <c r="AF1208" i="7"/>
  <c r="AG1208" i="7"/>
  <c r="AH1208" i="7"/>
  <c r="AI1208" i="7"/>
  <c r="AJ1208" i="7"/>
  <c r="AK1208" i="7"/>
  <c r="AL1208" i="7"/>
  <c r="AM1208" i="7"/>
  <c r="AN1208" i="7"/>
  <c r="AO1208" i="7"/>
  <c r="AP1208" i="7"/>
  <c r="AQ1208" i="7"/>
  <c r="B1209" i="7"/>
  <c r="C1209" i="7"/>
  <c r="D1209" i="7"/>
  <c r="E1209" i="7"/>
  <c r="F1209" i="7"/>
  <c r="G1209" i="7"/>
  <c r="H1209" i="7"/>
  <c r="I1209" i="7"/>
  <c r="J1209" i="7"/>
  <c r="K1209" i="7"/>
  <c r="L1209" i="7"/>
  <c r="M1209" i="7"/>
  <c r="N1209" i="7"/>
  <c r="O1209" i="7"/>
  <c r="P1209" i="7"/>
  <c r="Q1209" i="7"/>
  <c r="R1209" i="7"/>
  <c r="S1209" i="7"/>
  <c r="T1209" i="7"/>
  <c r="U1209" i="7"/>
  <c r="V1209" i="7"/>
  <c r="W1209" i="7"/>
  <c r="X1209" i="7"/>
  <c r="Y1209" i="7"/>
  <c r="Z1209" i="7"/>
  <c r="AA1209" i="7"/>
  <c r="AB1209" i="7"/>
  <c r="AC1209" i="7"/>
  <c r="AD1209" i="7"/>
  <c r="AE1209" i="7"/>
  <c r="AF1209" i="7"/>
  <c r="AG1209" i="7"/>
  <c r="AH1209" i="7"/>
  <c r="AI1209" i="7"/>
  <c r="AJ1209" i="7"/>
  <c r="AK1209" i="7"/>
  <c r="AL1209" i="7"/>
  <c r="AM1209" i="7"/>
  <c r="AN1209" i="7"/>
  <c r="AO1209" i="7"/>
  <c r="AP1209" i="7"/>
  <c r="AQ1209" i="7"/>
  <c r="B1210" i="7"/>
  <c r="C1210" i="7"/>
  <c r="D1210" i="7"/>
  <c r="E1210" i="7"/>
  <c r="F1210" i="7"/>
  <c r="G1210" i="7"/>
  <c r="H1210" i="7"/>
  <c r="I1210" i="7"/>
  <c r="J1210" i="7"/>
  <c r="K1210" i="7"/>
  <c r="L1210" i="7"/>
  <c r="M1210" i="7"/>
  <c r="N1210" i="7"/>
  <c r="O1210" i="7"/>
  <c r="P1210" i="7"/>
  <c r="Q1210" i="7"/>
  <c r="R1210" i="7"/>
  <c r="S1210" i="7"/>
  <c r="T1210" i="7"/>
  <c r="U1210" i="7"/>
  <c r="V1210" i="7"/>
  <c r="W1210" i="7"/>
  <c r="X1210" i="7"/>
  <c r="Y1210" i="7"/>
  <c r="Z1210" i="7"/>
  <c r="AA1210" i="7"/>
  <c r="AB1210" i="7"/>
  <c r="AC1210" i="7"/>
  <c r="AD1210" i="7"/>
  <c r="AE1210" i="7"/>
  <c r="AF1210" i="7"/>
  <c r="AG1210" i="7"/>
  <c r="AH1210" i="7"/>
  <c r="AI1210" i="7"/>
  <c r="AJ1210" i="7"/>
  <c r="AK1210" i="7"/>
  <c r="AL1210" i="7"/>
  <c r="AM1210" i="7"/>
  <c r="AN1210" i="7"/>
  <c r="AO1210" i="7"/>
  <c r="AP1210" i="7"/>
  <c r="AQ1210" i="7"/>
  <c r="B1211" i="7"/>
  <c r="C1211" i="7"/>
  <c r="D1211" i="7"/>
  <c r="E1211" i="7"/>
  <c r="F1211" i="7"/>
  <c r="G1211" i="7"/>
  <c r="H1211" i="7"/>
  <c r="I1211" i="7"/>
  <c r="J1211" i="7"/>
  <c r="K1211" i="7"/>
  <c r="L1211" i="7"/>
  <c r="M1211" i="7"/>
  <c r="N1211" i="7"/>
  <c r="O1211" i="7"/>
  <c r="P1211" i="7"/>
  <c r="Q1211" i="7"/>
  <c r="R1211" i="7"/>
  <c r="S1211" i="7"/>
  <c r="T1211" i="7"/>
  <c r="U1211" i="7"/>
  <c r="V1211" i="7"/>
  <c r="W1211" i="7"/>
  <c r="X1211" i="7"/>
  <c r="Y1211" i="7"/>
  <c r="Z1211" i="7"/>
  <c r="AA1211" i="7"/>
  <c r="AB1211" i="7"/>
  <c r="AC1211" i="7"/>
  <c r="AD1211" i="7"/>
  <c r="AE1211" i="7"/>
  <c r="AF1211" i="7"/>
  <c r="AG1211" i="7"/>
  <c r="AH1211" i="7"/>
  <c r="AI1211" i="7"/>
  <c r="AJ1211" i="7"/>
  <c r="AK1211" i="7"/>
  <c r="AL1211" i="7"/>
  <c r="AM1211" i="7"/>
  <c r="AN1211" i="7"/>
  <c r="AO1211" i="7"/>
  <c r="AP1211" i="7"/>
  <c r="AQ1211" i="7"/>
  <c r="B1212" i="7"/>
  <c r="C1212" i="7"/>
  <c r="D1212" i="7"/>
  <c r="E1212" i="7"/>
  <c r="F1212" i="7"/>
  <c r="G1212" i="7"/>
  <c r="H1212" i="7"/>
  <c r="I1212" i="7"/>
  <c r="J1212" i="7"/>
  <c r="K1212" i="7"/>
  <c r="L1212" i="7"/>
  <c r="M1212" i="7"/>
  <c r="N1212" i="7"/>
  <c r="O1212" i="7"/>
  <c r="P1212" i="7"/>
  <c r="Q1212" i="7"/>
  <c r="R1212" i="7"/>
  <c r="S1212" i="7"/>
  <c r="T1212" i="7"/>
  <c r="U1212" i="7"/>
  <c r="V1212" i="7"/>
  <c r="W1212" i="7"/>
  <c r="X1212" i="7"/>
  <c r="Y1212" i="7"/>
  <c r="Z1212" i="7"/>
  <c r="AA1212" i="7"/>
  <c r="AB1212" i="7"/>
  <c r="AC1212" i="7"/>
  <c r="AD1212" i="7"/>
  <c r="AE1212" i="7"/>
  <c r="AF1212" i="7"/>
  <c r="AG1212" i="7"/>
  <c r="AH1212" i="7"/>
  <c r="AI1212" i="7"/>
  <c r="AJ1212" i="7"/>
  <c r="AK1212" i="7"/>
  <c r="AL1212" i="7"/>
  <c r="AM1212" i="7"/>
  <c r="AN1212" i="7"/>
  <c r="AO1212" i="7"/>
  <c r="AP1212" i="7"/>
  <c r="AQ1212" i="7"/>
  <c r="B1213" i="7"/>
  <c r="C1213" i="7"/>
  <c r="D1213" i="7"/>
  <c r="E1213" i="7"/>
  <c r="F1213" i="7"/>
  <c r="G1213" i="7"/>
  <c r="H1213" i="7"/>
  <c r="I1213" i="7"/>
  <c r="J1213" i="7"/>
  <c r="K1213" i="7"/>
  <c r="L1213" i="7"/>
  <c r="M1213" i="7"/>
  <c r="N1213" i="7"/>
  <c r="O1213" i="7"/>
  <c r="P1213" i="7"/>
  <c r="Q1213" i="7"/>
  <c r="R1213" i="7"/>
  <c r="S1213" i="7"/>
  <c r="T1213" i="7"/>
  <c r="U1213" i="7"/>
  <c r="V1213" i="7"/>
  <c r="W1213" i="7"/>
  <c r="X1213" i="7"/>
  <c r="Y1213" i="7"/>
  <c r="Z1213" i="7"/>
  <c r="AA1213" i="7"/>
  <c r="AB1213" i="7"/>
  <c r="AC1213" i="7"/>
  <c r="AD1213" i="7"/>
  <c r="AE1213" i="7"/>
  <c r="AF1213" i="7"/>
  <c r="AG1213" i="7"/>
  <c r="AH1213" i="7"/>
  <c r="AI1213" i="7"/>
  <c r="AJ1213" i="7"/>
  <c r="AK1213" i="7"/>
  <c r="AL1213" i="7"/>
  <c r="AM1213" i="7"/>
  <c r="AN1213" i="7"/>
  <c r="AO1213" i="7"/>
  <c r="AP1213" i="7"/>
  <c r="AQ1213" i="7"/>
  <c r="B1214" i="7"/>
  <c r="C1214" i="7"/>
  <c r="D1214" i="7"/>
  <c r="E1214" i="7"/>
  <c r="F1214" i="7"/>
  <c r="G1214" i="7"/>
  <c r="H1214" i="7"/>
  <c r="I1214" i="7"/>
  <c r="J1214" i="7"/>
  <c r="K1214" i="7"/>
  <c r="L1214" i="7"/>
  <c r="M1214" i="7"/>
  <c r="N1214" i="7"/>
  <c r="O1214" i="7"/>
  <c r="P1214" i="7"/>
  <c r="Q1214" i="7"/>
  <c r="R1214" i="7"/>
  <c r="S1214" i="7"/>
  <c r="T1214" i="7"/>
  <c r="U1214" i="7"/>
  <c r="V1214" i="7"/>
  <c r="W1214" i="7"/>
  <c r="X1214" i="7"/>
  <c r="Y1214" i="7"/>
  <c r="Z1214" i="7"/>
  <c r="AA1214" i="7"/>
  <c r="AB1214" i="7"/>
  <c r="AC1214" i="7"/>
  <c r="AD1214" i="7"/>
  <c r="AE1214" i="7"/>
  <c r="AF1214" i="7"/>
  <c r="AG1214" i="7"/>
  <c r="AH1214" i="7"/>
  <c r="AI1214" i="7"/>
  <c r="AJ1214" i="7"/>
  <c r="AK1214" i="7"/>
  <c r="AL1214" i="7"/>
  <c r="AM1214" i="7"/>
  <c r="AN1214" i="7"/>
  <c r="AO1214" i="7"/>
  <c r="AP1214" i="7"/>
  <c r="AQ1214" i="7"/>
  <c r="B1215" i="7"/>
  <c r="C1215" i="7"/>
  <c r="D1215" i="7"/>
  <c r="E1215" i="7"/>
  <c r="F1215" i="7"/>
  <c r="G1215" i="7"/>
  <c r="H1215" i="7"/>
  <c r="I1215" i="7"/>
  <c r="J1215" i="7"/>
  <c r="K1215" i="7"/>
  <c r="L1215" i="7"/>
  <c r="M1215" i="7"/>
  <c r="N1215" i="7"/>
  <c r="O1215" i="7"/>
  <c r="P1215" i="7"/>
  <c r="Q1215" i="7"/>
  <c r="R1215" i="7"/>
  <c r="S1215" i="7"/>
  <c r="T1215" i="7"/>
  <c r="U1215" i="7"/>
  <c r="V1215" i="7"/>
  <c r="W1215" i="7"/>
  <c r="X1215" i="7"/>
  <c r="Y1215" i="7"/>
  <c r="Z1215" i="7"/>
  <c r="AA1215" i="7"/>
  <c r="AB1215" i="7"/>
  <c r="AC1215" i="7"/>
  <c r="AD1215" i="7"/>
  <c r="AE1215" i="7"/>
  <c r="AF1215" i="7"/>
  <c r="AG1215" i="7"/>
  <c r="AH1215" i="7"/>
  <c r="AI1215" i="7"/>
  <c r="AJ1215" i="7"/>
  <c r="AK1215" i="7"/>
  <c r="AL1215" i="7"/>
  <c r="AM1215" i="7"/>
  <c r="AN1215" i="7"/>
  <c r="AO1215" i="7"/>
  <c r="AP1215" i="7"/>
  <c r="AQ1215" i="7"/>
  <c r="B1216" i="7"/>
  <c r="C1216" i="7"/>
  <c r="D1216" i="7"/>
  <c r="E1216" i="7"/>
  <c r="F1216" i="7"/>
  <c r="G1216" i="7"/>
  <c r="H1216" i="7"/>
  <c r="I1216" i="7"/>
  <c r="J1216" i="7"/>
  <c r="K1216" i="7"/>
  <c r="L1216" i="7"/>
  <c r="M1216" i="7"/>
  <c r="N1216" i="7"/>
  <c r="O1216" i="7"/>
  <c r="P1216" i="7"/>
  <c r="Q1216" i="7"/>
  <c r="R1216" i="7"/>
  <c r="S1216" i="7"/>
  <c r="T1216" i="7"/>
  <c r="U1216" i="7"/>
  <c r="V1216" i="7"/>
  <c r="W1216" i="7"/>
  <c r="X1216" i="7"/>
  <c r="Y1216" i="7"/>
  <c r="Z1216" i="7"/>
  <c r="AA1216" i="7"/>
  <c r="AB1216" i="7"/>
  <c r="AC1216" i="7"/>
  <c r="AD1216" i="7"/>
  <c r="AE1216" i="7"/>
  <c r="AF1216" i="7"/>
  <c r="AG1216" i="7"/>
  <c r="AH1216" i="7"/>
  <c r="AI1216" i="7"/>
  <c r="AJ1216" i="7"/>
  <c r="AK1216" i="7"/>
  <c r="AL1216" i="7"/>
  <c r="AM1216" i="7"/>
  <c r="AN1216" i="7"/>
  <c r="AO1216" i="7"/>
  <c r="AP1216" i="7"/>
  <c r="AQ1216" i="7"/>
  <c r="B1217" i="7"/>
  <c r="C1217" i="7"/>
  <c r="D1217" i="7"/>
  <c r="E1217" i="7"/>
  <c r="F1217" i="7"/>
  <c r="G1217" i="7"/>
  <c r="H1217" i="7"/>
  <c r="I1217" i="7"/>
  <c r="J1217" i="7"/>
  <c r="K1217" i="7"/>
  <c r="L1217" i="7"/>
  <c r="M1217" i="7"/>
  <c r="N1217" i="7"/>
  <c r="O1217" i="7"/>
  <c r="P1217" i="7"/>
  <c r="Q1217" i="7"/>
  <c r="R1217" i="7"/>
  <c r="S1217" i="7"/>
  <c r="T1217" i="7"/>
  <c r="U1217" i="7"/>
  <c r="V1217" i="7"/>
  <c r="W1217" i="7"/>
  <c r="X1217" i="7"/>
  <c r="Y1217" i="7"/>
  <c r="Z1217" i="7"/>
  <c r="AA1217" i="7"/>
  <c r="AB1217" i="7"/>
  <c r="AC1217" i="7"/>
  <c r="AD1217" i="7"/>
  <c r="AE1217" i="7"/>
  <c r="AF1217" i="7"/>
  <c r="AG1217" i="7"/>
  <c r="AH1217" i="7"/>
  <c r="AI1217" i="7"/>
  <c r="AJ1217" i="7"/>
  <c r="AK1217" i="7"/>
  <c r="AL1217" i="7"/>
  <c r="AM1217" i="7"/>
  <c r="AN1217" i="7"/>
  <c r="AO1217" i="7"/>
  <c r="AP1217" i="7"/>
  <c r="AQ1217" i="7"/>
  <c r="B1218" i="7"/>
  <c r="C1218" i="7"/>
  <c r="D1218" i="7"/>
  <c r="E1218" i="7"/>
  <c r="F1218" i="7"/>
  <c r="G1218" i="7"/>
  <c r="H1218" i="7"/>
  <c r="I1218" i="7"/>
  <c r="J1218" i="7"/>
  <c r="K1218" i="7"/>
  <c r="L1218" i="7"/>
  <c r="M1218" i="7"/>
  <c r="N1218" i="7"/>
  <c r="O1218" i="7"/>
  <c r="P1218" i="7"/>
  <c r="Q1218" i="7"/>
  <c r="R1218" i="7"/>
  <c r="S1218" i="7"/>
  <c r="T1218" i="7"/>
  <c r="U1218" i="7"/>
  <c r="V1218" i="7"/>
  <c r="W1218" i="7"/>
  <c r="X1218" i="7"/>
  <c r="Y1218" i="7"/>
  <c r="Z1218" i="7"/>
  <c r="AA1218" i="7"/>
  <c r="AB1218" i="7"/>
  <c r="AC1218" i="7"/>
  <c r="AD1218" i="7"/>
  <c r="AE1218" i="7"/>
  <c r="AF1218" i="7"/>
  <c r="AG1218" i="7"/>
  <c r="AH1218" i="7"/>
  <c r="AI1218" i="7"/>
  <c r="AJ1218" i="7"/>
  <c r="AK1218" i="7"/>
  <c r="AL1218" i="7"/>
  <c r="AM1218" i="7"/>
  <c r="AN1218" i="7"/>
  <c r="AO1218" i="7"/>
  <c r="AP1218" i="7"/>
  <c r="AQ1218" i="7"/>
  <c r="B1219" i="7"/>
  <c r="C1219" i="7"/>
  <c r="D1219" i="7"/>
  <c r="E1219" i="7"/>
  <c r="F1219" i="7"/>
  <c r="G1219" i="7"/>
  <c r="H1219" i="7"/>
  <c r="I1219" i="7"/>
  <c r="J1219" i="7"/>
  <c r="K1219" i="7"/>
  <c r="L1219" i="7"/>
  <c r="M1219" i="7"/>
  <c r="N1219" i="7"/>
  <c r="O1219" i="7"/>
  <c r="P1219" i="7"/>
  <c r="Q1219" i="7"/>
  <c r="R1219" i="7"/>
  <c r="S1219" i="7"/>
  <c r="T1219" i="7"/>
  <c r="U1219" i="7"/>
  <c r="V1219" i="7"/>
  <c r="W1219" i="7"/>
  <c r="X1219" i="7"/>
  <c r="Y1219" i="7"/>
  <c r="Z1219" i="7"/>
  <c r="AA1219" i="7"/>
  <c r="AB1219" i="7"/>
  <c r="AC1219" i="7"/>
  <c r="AD1219" i="7"/>
  <c r="AE1219" i="7"/>
  <c r="AF1219" i="7"/>
  <c r="AG1219" i="7"/>
  <c r="AH1219" i="7"/>
  <c r="AI1219" i="7"/>
  <c r="AJ1219" i="7"/>
  <c r="AK1219" i="7"/>
  <c r="AL1219" i="7"/>
  <c r="AM1219" i="7"/>
  <c r="AN1219" i="7"/>
  <c r="AO1219" i="7"/>
  <c r="AP1219" i="7"/>
  <c r="AQ1219" i="7"/>
  <c r="B1220" i="7"/>
  <c r="C1220" i="7"/>
  <c r="D1220" i="7"/>
  <c r="E1220" i="7"/>
  <c r="F1220" i="7"/>
  <c r="G1220" i="7"/>
  <c r="H1220" i="7"/>
  <c r="I1220" i="7"/>
  <c r="J1220" i="7"/>
  <c r="K1220" i="7"/>
  <c r="L1220" i="7"/>
  <c r="M1220" i="7"/>
  <c r="N1220" i="7"/>
  <c r="O1220" i="7"/>
  <c r="P1220" i="7"/>
  <c r="Q1220" i="7"/>
  <c r="R1220" i="7"/>
  <c r="S1220" i="7"/>
  <c r="T1220" i="7"/>
  <c r="U1220" i="7"/>
  <c r="V1220" i="7"/>
  <c r="W1220" i="7"/>
  <c r="X1220" i="7"/>
  <c r="Y1220" i="7"/>
  <c r="Z1220" i="7"/>
  <c r="AA1220" i="7"/>
  <c r="AB1220" i="7"/>
  <c r="AC1220" i="7"/>
  <c r="AD1220" i="7"/>
  <c r="AE1220" i="7"/>
  <c r="AF1220" i="7"/>
  <c r="AG1220" i="7"/>
  <c r="AH1220" i="7"/>
  <c r="AI1220" i="7"/>
  <c r="AJ1220" i="7"/>
  <c r="AK1220" i="7"/>
  <c r="AL1220" i="7"/>
  <c r="AM1220" i="7"/>
  <c r="AN1220" i="7"/>
  <c r="AO1220" i="7"/>
  <c r="AP1220" i="7"/>
  <c r="AQ1220" i="7"/>
  <c r="B1221" i="7"/>
  <c r="C1221" i="7"/>
  <c r="D1221" i="7"/>
  <c r="E1221" i="7"/>
  <c r="F1221" i="7"/>
  <c r="G1221" i="7"/>
  <c r="H1221" i="7"/>
  <c r="I1221" i="7"/>
  <c r="J1221" i="7"/>
  <c r="K1221" i="7"/>
  <c r="L1221" i="7"/>
  <c r="M1221" i="7"/>
  <c r="N1221" i="7"/>
  <c r="O1221" i="7"/>
  <c r="P1221" i="7"/>
  <c r="Q1221" i="7"/>
  <c r="R1221" i="7"/>
  <c r="S1221" i="7"/>
  <c r="T1221" i="7"/>
  <c r="U1221" i="7"/>
  <c r="V1221" i="7"/>
  <c r="W1221" i="7"/>
  <c r="X1221" i="7"/>
  <c r="Y1221" i="7"/>
  <c r="Z1221" i="7"/>
  <c r="AA1221" i="7"/>
  <c r="AB1221" i="7"/>
  <c r="AC1221" i="7"/>
  <c r="AD1221" i="7"/>
  <c r="AE1221" i="7"/>
  <c r="AF1221" i="7"/>
  <c r="AG1221" i="7"/>
  <c r="AH1221" i="7"/>
  <c r="AI1221" i="7"/>
  <c r="AJ1221" i="7"/>
  <c r="AK1221" i="7"/>
  <c r="AL1221" i="7"/>
  <c r="AM1221" i="7"/>
  <c r="AN1221" i="7"/>
  <c r="AO1221" i="7"/>
  <c r="AP1221" i="7"/>
  <c r="AQ1221" i="7"/>
  <c r="B1222" i="7"/>
  <c r="C1222" i="7"/>
  <c r="D1222" i="7"/>
  <c r="E1222" i="7"/>
  <c r="F1222" i="7"/>
  <c r="G1222" i="7"/>
  <c r="H1222" i="7"/>
  <c r="I1222" i="7"/>
  <c r="J1222" i="7"/>
  <c r="K1222" i="7"/>
  <c r="L1222" i="7"/>
  <c r="M1222" i="7"/>
  <c r="N1222" i="7"/>
  <c r="O1222" i="7"/>
  <c r="P1222" i="7"/>
  <c r="Q1222" i="7"/>
  <c r="R1222" i="7"/>
  <c r="S1222" i="7"/>
  <c r="T1222" i="7"/>
  <c r="U1222" i="7"/>
  <c r="V1222" i="7"/>
  <c r="W1222" i="7"/>
  <c r="X1222" i="7"/>
  <c r="Y1222" i="7"/>
  <c r="Z1222" i="7"/>
  <c r="AA1222" i="7"/>
  <c r="AB1222" i="7"/>
  <c r="AC1222" i="7"/>
  <c r="AD1222" i="7"/>
  <c r="AE1222" i="7"/>
  <c r="AF1222" i="7"/>
  <c r="AG1222" i="7"/>
  <c r="AH1222" i="7"/>
  <c r="AI1222" i="7"/>
  <c r="AJ1222" i="7"/>
  <c r="AK1222" i="7"/>
  <c r="AL1222" i="7"/>
  <c r="AM1222" i="7"/>
  <c r="AN1222" i="7"/>
  <c r="AO1222" i="7"/>
  <c r="AP1222" i="7"/>
  <c r="AQ1222" i="7"/>
  <c r="B1223" i="7"/>
  <c r="C1223" i="7"/>
  <c r="D1223" i="7"/>
  <c r="E1223" i="7"/>
  <c r="F1223" i="7"/>
  <c r="G1223" i="7"/>
  <c r="H1223" i="7"/>
  <c r="I1223" i="7"/>
  <c r="J1223" i="7"/>
  <c r="K1223" i="7"/>
  <c r="L1223" i="7"/>
  <c r="M1223" i="7"/>
  <c r="N1223" i="7"/>
  <c r="O1223" i="7"/>
  <c r="P1223" i="7"/>
  <c r="Q1223" i="7"/>
  <c r="R1223" i="7"/>
  <c r="S1223" i="7"/>
  <c r="T1223" i="7"/>
  <c r="U1223" i="7"/>
  <c r="V1223" i="7"/>
  <c r="W1223" i="7"/>
  <c r="X1223" i="7"/>
  <c r="Y1223" i="7"/>
  <c r="Z1223" i="7"/>
  <c r="AA1223" i="7"/>
  <c r="AB1223" i="7"/>
  <c r="AC1223" i="7"/>
  <c r="AD1223" i="7"/>
  <c r="AE1223" i="7"/>
  <c r="AF1223" i="7"/>
  <c r="AG1223" i="7"/>
  <c r="AH1223" i="7"/>
  <c r="AI1223" i="7"/>
  <c r="AJ1223" i="7"/>
  <c r="AK1223" i="7"/>
  <c r="AL1223" i="7"/>
  <c r="AM1223" i="7"/>
  <c r="AN1223" i="7"/>
  <c r="AO1223" i="7"/>
  <c r="AP1223" i="7"/>
  <c r="AQ1223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N1224" i="7"/>
  <c r="O1224" i="7"/>
  <c r="P1224" i="7"/>
  <c r="Q1224" i="7"/>
  <c r="R1224" i="7"/>
  <c r="S1224" i="7"/>
  <c r="T1224" i="7"/>
  <c r="U1224" i="7"/>
  <c r="V1224" i="7"/>
  <c r="W1224" i="7"/>
  <c r="X1224" i="7"/>
  <c r="Y1224" i="7"/>
  <c r="Z1224" i="7"/>
  <c r="AA1224" i="7"/>
  <c r="AB1224" i="7"/>
  <c r="AC1224" i="7"/>
  <c r="AD1224" i="7"/>
  <c r="AE1224" i="7"/>
  <c r="AF1224" i="7"/>
  <c r="AG1224" i="7"/>
  <c r="AH1224" i="7"/>
  <c r="AI1224" i="7"/>
  <c r="AJ1224" i="7"/>
  <c r="AK1224" i="7"/>
  <c r="AL1224" i="7"/>
  <c r="AM1224" i="7"/>
  <c r="AN1224" i="7"/>
  <c r="AO1224" i="7"/>
  <c r="AP1224" i="7"/>
  <c r="AQ1224" i="7"/>
  <c r="B1225" i="7"/>
  <c r="C1225" i="7"/>
  <c r="D1225" i="7"/>
  <c r="E1225" i="7"/>
  <c r="F1225" i="7"/>
  <c r="G1225" i="7"/>
  <c r="H1225" i="7"/>
  <c r="I1225" i="7"/>
  <c r="J1225" i="7"/>
  <c r="K1225" i="7"/>
  <c r="L1225" i="7"/>
  <c r="M1225" i="7"/>
  <c r="N1225" i="7"/>
  <c r="O1225" i="7"/>
  <c r="P1225" i="7"/>
  <c r="Q1225" i="7"/>
  <c r="R1225" i="7"/>
  <c r="S1225" i="7"/>
  <c r="T1225" i="7"/>
  <c r="U1225" i="7"/>
  <c r="V1225" i="7"/>
  <c r="W1225" i="7"/>
  <c r="X1225" i="7"/>
  <c r="Y1225" i="7"/>
  <c r="Z1225" i="7"/>
  <c r="AA1225" i="7"/>
  <c r="AB1225" i="7"/>
  <c r="AC1225" i="7"/>
  <c r="AD1225" i="7"/>
  <c r="AE1225" i="7"/>
  <c r="AF1225" i="7"/>
  <c r="AG1225" i="7"/>
  <c r="AH1225" i="7"/>
  <c r="AI1225" i="7"/>
  <c r="AJ1225" i="7"/>
  <c r="AK1225" i="7"/>
  <c r="AL1225" i="7"/>
  <c r="AM1225" i="7"/>
  <c r="AN1225" i="7"/>
  <c r="AO1225" i="7"/>
  <c r="AP1225" i="7"/>
  <c r="AQ1225" i="7"/>
  <c r="B1226" i="7"/>
  <c r="C1226" i="7"/>
  <c r="D1226" i="7"/>
  <c r="E1226" i="7"/>
  <c r="F1226" i="7"/>
  <c r="G1226" i="7"/>
  <c r="H1226" i="7"/>
  <c r="I1226" i="7"/>
  <c r="J1226" i="7"/>
  <c r="K1226" i="7"/>
  <c r="L1226" i="7"/>
  <c r="M1226" i="7"/>
  <c r="N1226" i="7"/>
  <c r="O1226" i="7"/>
  <c r="P1226" i="7"/>
  <c r="Q1226" i="7"/>
  <c r="R1226" i="7"/>
  <c r="S1226" i="7"/>
  <c r="T1226" i="7"/>
  <c r="U1226" i="7"/>
  <c r="V1226" i="7"/>
  <c r="W1226" i="7"/>
  <c r="X1226" i="7"/>
  <c r="Y1226" i="7"/>
  <c r="Z1226" i="7"/>
  <c r="AA1226" i="7"/>
  <c r="AB1226" i="7"/>
  <c r="AC1226" i="7"/>
  <c r="AD1226" i="7"/>
  <c r="AE1226" i="7"/>
  <c r="AF1226" i="7"/>
  <c r="AG1226" i="7"/>
  <c r="AH1226" i="7"/>
  <c r="AI1226" i="7"/>
  <c r="AJ1226" i="7"/>
  <c r="AK1226" i="7"/>
  <c r="AL1226" i="7"/>
  <c r="AM1226" i="7"/>
  <c r="AN1226" i="7"/>
  <c r="AO1226" i="7"/>
  <c r="AP1226" i="7"/>
  <c r="AQ1226" i="7"/>
  <c r="B1227" i="7"/>
  <c r="C1227" i="7"/>
  <c r="D1227" i="7"/>
  <c r="E1227" i="7"/>
  <c r="F1227" i="7"/>
  <c r="G1227" i="7"/>
  <c r="H1227" i="7"/>
  <c r="I1227" i="7"/>
  <c r="J1227" i="7"/>
  <c r="K1227" i="7"/>
  <c r="L1227" i="7"/>
  <c r="M1227" i="7"/>
  <c r="N1227" i="7"/>
  <c r="O1227" i="7"/>
  <c r="P1227" i="7"/>
  <c r="Q1227" i="7"/>
  <c r="R1227" i="7"/>
  <c r="S1227" i="7"/>
  <c r="T1227" i="7"/>
  <c r="U1227" i="7"/>
  <c r="V1227" i="7"/>
  <c r="W1227" i="7"/>
  <c r="X1227" i="7"/>
  <c r="Y1227" i="7"/>
  <c r="Z1227" i="7"/>
  <c r="AA1227" i="7"/>
  <c r="AB1227" i="7"/>
  <c r="AC1227" i="7"/>
  <c r="AD1227" i="7"/>
  <c r="AE1227" i="7"/>
  <c r="AF1227" i="7"/>
  <c r="AG1227" i="7"/>
  <c r="AH1227" i="7"/>
  <c r="AI1227" i="7"/>
  <c r="AJ1227" i="7"/>
  <c r="AK1227" i="7"/>
  <c r="AL1227" i="7"/>
  <c r="AM1227" i="7"/>
  <c r="AN1227" i="7"/>
  <c r="AO1227" i="7"/>
  <c r="AP1227" i="7"/>
  <c r="AQ1227" i="7"/>
  <c r="B1228" i="7"/>
  <c r="C1228" i="7"/>
  <c r="D1228" i="7"/>
  <c r="E1228" i="7"/>
  <c r="F1228" i="7"/>
  <c r="G1228" i="7"/>
  <c r="H1228" i="7"/>
  <c r="I1228" i="7"/>
  <c r="J1228" i="7"/>
  <c r="K1228" i="7"/>
  <c r="L1228" i="7"/>
  <c r="M1228" i="7"/>
  <c r="N1228" i="7"/>
  <c r="O1228" i="7"/>
  <c r="P1228" i="7"/>
  <c r="Q1228" i="7"/>
  <c r="R1228" i="7"/>
  <c r="S1228" i="7"/>
  <c r="T1228" i="7"/>
  <c r="U1228" i="7"/>
  <c r="V1228" i="7"/>
  <c r="W1228" i="7"/>
  <c r="X1228" i="7"/>
  <c r="Y1228" i="7"/>
  <c r="Z1228" i="7"/>
  <c r="AA1228" i="7"/>
  <c r="AB1228" i="7"/>
  <c r="AC1228" i="7"/>
  <c r="AD1228" i="7"/>
  <c r="AE1228" i="7"/>
  <c r="AF1228" i="7"/>
  <c r="AG1228" i="7"/>
  <c r="AH1228" i="7"/>
  <c r="AI1228" i="7"/>
  <c r="AJ1228" i="7"/>
  <c r="AK1228" i="7"/>
  <c r="AL1228" i="7"/>
  <c r="AM1228" i="7"/>
  <c r="AN1228" i="7"/>
  <c r="AO1228" i="7"/>
  <c r="AP1228" i="7"/>
  <c r="AQ1228" i="7"/>
  <c r="B1229" i="7"/>
  <c r="C1229" i="7"/>
  <c r="D1229" i="7"/>
  <c r="E1229" i="7"/>
  <c r="F1229" i="7"/>
  <c r="G1229" i="7"/>
  <c r="H1229" i="7"/>
  <c r="I1229" i="7"/>
  <c r="J1229" i="7"/>
  <c r="K1229" i="7"/>
  <c r="L1229" i="7"/>
  <c r="M1229" i="7"/>
  <c r="N1229" i="7"/>
  <c r="O1229" i="7"/>
  <c r="P1229" i="7"/>
  <c r="Q1229" i="7"/>
  <c r="R1229" i="7"/>
  <c r="S1229" i="7"/>
  <c r="T1229" i="7"/>
  <c r="U1229" i="7"/>
  <c r="V1229" i="7"/>
  <c r="W1229" i="7"/>
  <c r="X1229" i="7"/>
  <c r="Y1229" i="7"/>
  <c r="Z1229" i="7"/>
  <c r="AA1229" i="7"/>
  <c r="AB1229" i="7"/>
  <c r="AC1229" i="7"/>
  <c r="AD1229" i="7"/>
  <c r="AE1229" i="7"/>
  <c r="AF1229" i="7"/>
  <c r="AG1229" i="7"/>
  <c r="AH1229" i="7"/>
  <c r="AI1229" i="7"/>
  <c r="AJ1229" i="7"/>
  <c r="AK1229" i="7"/>
  <c r="AL1229" i="7"/>
  <c r="AM1229" i="7"/>
  <c r="AN1229" i="7"/>
  <c r="AO1229" i="7"/>
  <c r="AP1229" i="7"/>
  <c r="AQ1229" i="7"/>
  <c r="B1230" i="7"/>
  <c r="C1230" i="7"/>
  <c r="D1230" i="7"/>
  <c r="E1230" i="7"/>
  <c r="F1230" i="7"/>
  <c r="G1230" i="7"/>
  <c r="H1230" i="7"/>
  <c r="I1230" i="7"/>
  <c r="J1230" i="7"/>
  <c r="K1230" i="7"/>
  <c r="L1230" i="7"/>
  <c r="M1230" i="7"/>
  <c r="N1230" i="7"/>
  <c r="O1230" i="7"/>
  <c r="P1230" i="7"/>
  <c r="Q1230" i="7"/>
  <c r="R1230" i="7"/>
  <c r="S1230" i="7"/>
  <c r="T1230" i="7"/>
  <c r="U1230" i="7"/>
  <c r="V1230" i="7"/>
  <c r="W1230" i="7"/>
  <c r="X1230" i="7"/>
  <c r="Y1230" i="7"/>
  <c r="Z1230" i="7"/>
  <c r="AA1230" i="7"/>
  <c r="AB1230" i="7"/>
  <c r="AC1230" i="7"/>
  <c r="AD1230" i="7"/>
  <c r="AE1230" i="7"/>
  <c r="AF1230" i="7"/>
  <c r="AG1230" i="7"/>
  <c r="AH1230" i="7"/>
  <c r="AI1230" i="7"/>
  <c r="AJ1230" i="7"/>
  <c r="AK1230" i="7"/>
  <c r="AL1230" i="7"/>
  <c r="AM1230" i="7"/>
  <c r="AN1230" i="7"/>
  <c r="AO1230" i="7"/>
  <c r="AP1230" i="7"/>
  <c r="AQ1230" i="7"/>
  <c r="B1231" i="7"/>
  <c r="C1231" i="7"/>
  <c r="D1231" i="7"/>
  <c r="E1231" i="7"/>
  <c r="F1231" i="7"/>
  <c r="G1231" i="7"/>
  <c r="H1231" i="7"/>
  <c r="I1231" i="7"/>
  <c r="J1231" i="7"/>
  <c r="K1231" i="7"/>
  <c r="L1231" i="7"/>
  <c r="M1231" i="7"/>
  <c r="N1231" i="7"/>
  <c r="O1231" i="7"/>
  <c r="P1231" i="7"/>
  <c r="Q1231" i="7"/>
  <c r="R1231" i="7"/>
  <c r="S1231" i="7"/>
  <c r="T1231" i="7"/>
  <c r="U1231" i="7"/>
  <c r="V1231" i="7"/>
  <c r="W1231" i="7"/>
  <c r="X1231" i="7"/>
  <c r="Y1231" i="7"/>
  <c r="Z1231" i="7"/>
  <c r="AA1231" i="7"/>
  <c r="AB1231" i="7"/>
  <c r="AC1231" i="7"/>
  <c r="AD1231" i="7"/>
  <c r="AE1231" i="7"/>
  <c r="AF1231" i="7"/>
  <c r="AG1231" i="7"/>
  <c r="AH1231" i="7"/>
  <c r="AI1231" i="7"/>
  <c r="AJ1231" i="7"/>
  <c r="AK1231" i="7"/>
  <c r="AL1231" i="7"/>
  <c r="AM1231" i="7"/>
  <c r="AN1231" i="7"/>
  <c r="AO1231" i="7"/>
  <c r="AP1231" i="7"/>
  <c r="AQ1231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B2" i="7"/>
  <c r="B2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8DBCC8-B41C-4DFA-BDAE-D02B1EC2D4EE}" keepAlive="1" name="Query - December Schedule Table" description="Connection to the 'December Schedule Table' query in the workbook." type="5" refreshedVersion="7" background="1" saveData="1">
    <dbPr connection="Provider=Microsoft.Mashup.OleDb.1;Data Source=$Workbook$;Location=&quot;December Schedule Table&quot;;Extended Properties=&quot;&quot;" command="SELECT * FROM [December Schedule Table]"/>
  </connection>
  <connection id="2" xr16:uid="{40D7F4FD-91F7-4DA2-A853-C9A1AB0CF696}" keepAlive="1" name="Query - Per 100 Poss Stats Table" description="Connection to the 'Per 100 Poss Stats Table' query in the workbook." type="5" refreshedVersion="7" background="1" saveData="1">
    <dbPr connection="Provider=Microsoft.Mashup.OleDb.1;Data Source=$Workbook$;Location=&quot;Per 100 Poss Stats Table&quot;;Extended Properties=&quot;&quot;" command="SELECT * FROM [Per 100 Poss Stats Table]"/>
  </connection>
  <connection id="3" xr16:uid="{61CAC98F-C25C-4FD3-AF59-2EACA624E0ED}" keepAlive="1" name="Query - Per 100 Poss Stats Table (2)" description="Connection to the 'Per 100 Poss Stats Table (2)' query in the workbook." type="5" refreshedVersion="7" background="1" saveData="1">
    <dbPr connection="Provider=Microsoft.Mashup.OleDb.1;Data Source=$Workbook$;Location=&quot;Per 100 Poss Stats Table (2)&quot;;Extended Properties=&quot;&quot;" command="SELECT * FROM [Per 100 Poss Stats Table (2)]"/>
  </connection>
  <connection id="4" xr16:uid="{24A6A2E2-E212-4EC8-A349-F9B1AE3B1BF1}" keepAlive="1" name="Query - Per 100 Poss Stats Table (3)" description="Connection to the 'Per 100 Poss Stats Table (3)' query in the workbook." type="5" refreshedVersion="7" background="1" saveData="1">
    <dbPr connection="Provider=Microsoft.Mashup.OleDb.1;Data Source=$Workbook$;Location=&quot;Per 100 Poss Stats Table (3)&quot;;Extended Properties=&quot;&quot;" command="SELECT * FROM [Per 100 Poss Stats Table (3)]"/>
  </connection>
</connections>
</file>

<file path=xl/sharedStrings.xml><?xml version="1.0" encoding="utf-8"?>
<sst xmlns="http://schemas.openxmlformats.org/spreadsheetml/2006/main" count="7010" uniqueCount="629">
  <si>
    <t>Team ▼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</si>
  <si>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</si>
  <si>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</si>
  <si>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</si>
  <si>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</si>
  <si>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</si>
  <si>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</si>
  <si>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</si>
  <si>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</si>
  <si>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</si>
  <si>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</si>
  <si>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</si>
  <si>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</si>
  <si>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</si>
  <si>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</si>
  <si>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</si>
  <si>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</si>
  <si>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</si>
  <si>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</si>
  <si>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</si>
  <si>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</si>
  <si>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</si>
  <si>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Washington Wizards</t>
  </si>
  <si>
    <t>41.5</t>
  </si>
  <si>
    <t>88.0</t>
  </si>
  <si>
    <t>.472</t>
  </si>
  <si>
    <t>10.7</t>
  </si>
  <si>
    <t>31.3</t>
  </si>
  <si>
    <t>.342</t>
  </si>
  <si>
    <t>30.8</t>
  </si>
  <si>
    <t>56.7</t>
  </si>
  <si>
    <t>.543</t>
  </si>
  <si>
    <t>17.4</t>
  </si>
  <si>
    <t>22.2</t>
  </si>
  <si>
    <t>.783</t>
  </si>
  <si>
    <t>9.2</t>
  </si>
  <si>
    <t>34.9</t>
  </si>
  <si>
    <t>44.1</t>
  </si>
  <si>
    <t>25.6</t>
  </si>
  <si>
    <t>6.5</t>
  </si>
  <si>
    <t>5.1</t>
  </si>
  <si>
    <t>13.4</t>
  </si>
  <si>
    <t>19.3</t>
  </si>
  <si>
    <t>111.1</t>
  </si>
  <si>
    <t>Utah Jazz*</t>
  </si>
  <si>
    <t>41.7</t>
  </si>
  <si>
    <t>88.5</t>
  </si>
  <si>
    <t>.471</t>
  </si>
  <si>
    <t>14.9</t>
  </si>
  <si>
    <t>41.4</t>
  </si>
  <si>
    <t>.360</t>
  </si>
  <si>
    <t>26.7</t>
  </si>
  <si>
    <t>47.1</t>
  </si>
  <si>
    <t>.568</t>
  </si>
  <si>
    <t>18.4</t>
  </si>
  <si>
    <t>24.0</t>
  </si>
  <si>
    <t>.767</t>
  </si>
  <si>
    <t>11.1</t>
  </si>
  <si>
    <t>36.5</t>
  </si>
  <si>
    <t>47.6</t>
  </si>
  <si>
    <t>23.0</t>
  </si>
  <si>
    <t>7.4</t>
  </si>
  <si>
    <t>5.0</t>
  </si>
  <si>
    <t>14.4</t>
  </si>
  <si>
    <t>19.4</t>
  </si>
  <si>
    <t>116.7</t>
  </si>
  <si>
    <t>Toronto Raptors*</t>
  </si>
  <si>
    <t>41.9</t>
  </si>
  <si>
    <t>94.3</t>
  </si>
  <si>
    <t>.445</t>
  </si>
  <si>
    <t>12.3</t>
  </si>
  <si>
    <t>35.3</t>
  </si>
  <si>
    <t>.349</t>
  </si>
  <si>
    <t>29.6</t>
  </si>
  <si>
    <t>58.9</t>
  </si>
  <si>
    <t>.503</t>
  </si>
  <si>
    <t>16.7</t>
  </si>
  <si>
    <t>22.0</t>
  </si>
  <si>
    <t>.759</t>
  </si>
  <si>
    <t>13.8</t>
  </si>
  <si>
    <t>33.0</t>
  </si>
  <si>
    <t>46.8</t>
  </si>
  <si>
    <t>22.8</t>
  </si>
  <si>
    <t>9.3</t>
  </si>
  <si>
    <t>4.7</t>
  </si>
  <si>
    <t>12.9</t>
  </si>
  <si>
    <t>20.2</t>
  </si>
  <si>
    <t>112.9</t>
  </si>
  <si>
    <t>San Antonio Spurs</t>
  </si>
  <si>
    <t>43.0</t>
  </si>
  <si>
    <t>92.1</t>
  </si>
  <si>
    <t>.467</t>
  </si>
  <si>
    <t>11.2</t>
  </si>
  <si>
    <t>31.8</t>
  </si>
  <si>
    <t>.352</t>
  </si>
  <si>
    <t>31.7</t>
  </si>
  <si>
    <t>60.3</t>
  </si>
  <si>
    <t>.527</t>
  </si>
  <si>
    <t>15.3</t>
  </si>
  <si>
    <t>20.3</t>
  </si>
  <si>
    <t>.754</t>
  </si>
  <si>
    <t>10.9</t>
  </si>
  <si>
    <t>34.1</t>
  </si>
  <si>
    <t>45.0</t>
  </si>
  <si>
    <t>27.7</t>
  </si>
  <si>
    <t>7.6</t>
  </si>
  <si>
    <t>4.9</t>
  </si>
  <si>
    <t>12.6</t>
  </si>
  <si>
    <t>18.0</t>
  </si>
  <si>
    <t>112.4</t>
  </si>
  <si>
    <t>Sacramento Kings</t>
  </si>
  <si>
    <t>40.3</t>
  </si>
  <si>
    <t>87.7</t>
  </si>
  <si>
    <t>.460</t>
  </si>
  <si>
    <t>11.4</t>
  </si>
  <si>
    <t>33.1</t>
  </si>
  <si>
    <t>.344</t>
  </si>
  <si>
    <t>29.0</t>
  </si>
  <si>
    <t>54.7</t>
  </si>
  <si>
    <t>.530</t>
  </si>
  <si>
    <t>17.8</t>
  </si>
  <si>
    <t>23.2</t>
  </si>
  <si>
    <t>.768</t>
  </si>
  <si>
    <t>9.5</t>
  </si>
  <si>
    <t>33.2</t>
  </si>
  <si>
    <t>42.8</t>
  </si>
  <si>
    <t>23.6</t>
  </si>
  <si>
    <t>7.1</t>
  </si>
  <si>
    <t>4.5</t>
  </si>
  <si>
    <t>14.0</t>
  </si>
  <si>
    <t>18.9</t>
  </si>
  <si>
    <t>109.9</t>
  </si>
  <si>
    <t>Portland Trail Blazers</t>
  </si>
  <si>
    <t>39.1</t>
  </si>
  <si>
    <t>88.4</t>
  </si>
  <si>
    <t>.442</t>
  </si>
  <si>
    <t>37.4</t>
  </si>
  <si>
    <t>.346</t>
  </si>
  <si>
    <t>26.2</t>
  </si>
  <si>
    <t>51.1</t>
  </si>
  <si>
    <t>.513</t>
  </si>
  <si>
    <t>21.9</t>
  </si>
  <si>
    <t>.760</t>
  </si>
  <si>
    <t>10.6</t>
  </si>
  <si>
    <t>32.9</t>
  </si>
  <si>
    <t>43.5</t>
  </si>
  <si>
    <t>23.3</t>
  </si>
  <si>
    <t>8.1</t>
  </si>
  <si>
    <t>14.7</t>
  </si>
  <si>
    <t>21.4</t>
  </si>
  <si>
    <t>107.8</t>
  </si>
  <si>
    <t>Phoenix Suns*</t>
  </si>
  <si>
    <t>43.7</t>
  </si>
  <si>
    <t>90.1</t>
  </si>
  <si>
    <t>.485</t>
  </si>
  <si>
    <t>11.6</t>
  </si>
  <si>
    <t>31.9</t>
  </si>
  <si>
    <t>.364</t>
  </si>
  <si>
    <t>32.1</t>
  </si>
  <si>
    <t>58.2</t>
  </si>
  <si>
    <t>.551</t>
  </si>
  <si>
    <t>15.9</t>
  </si>
  <si>
    <t>19.9</t>
  </si>
  <si>
    <t>.797</t>
  </si>
  <si>
    <t>9.8</t>
  </si>
  <si>
    <t>35.5</t>
  </si>
  <si>
    <t>45.3</t>
  </si>
  <si>
    <t>27.4</t>
  </si>
  <si>
    <t>8.6</t>
  </si>
  <si>
    <t>4.4</t>
  </si>
  <si>
    <t>114.8</t>
  </si>
  <si>
    <t>Philadelphia 76ers*</t>
  </si>
  <si>
    <t>40.7</t>
  </si>
  <si>
    <t>87.3</t>
  </si>
  <si>
    <t>.466</t>
  </si>
  <si>
    <t>12.0</t>
  </si>
  <si>
    <t>32.8</t>
  </si>
  <si>
    <t>28.7</t>
  </si>
  <si>
    <t>54.4</t>
  </si>
  <si>
    <t>24.6</t>
  </si>
  <si>
    <t>.821</t>
  </si>
  <si>
    <t>8.8</t>
  </si>
  <si>
    <t>24.5</t>
  </si>
  <si>
    <t>8.0</t>
  </si>
  <si>
    <t>5.5</t>
  </si>
  <si>
    <t>20.0</t>
  </si>
  <si>
    <t>113.5</t>
  </si>
  <si>
    <t>Orlando Magic</t>
  </si>
  <si>
    <t>38.4</t>
  </si>
  <si>
    <t>.434</t>
  </si>
  <si>
    <t>12.2</t>
  </si>
  <si>
    <t>36.9</t>
  </si>
  <si>
    <t>.331</t>
  </si>
  <si>
    <t>51.6</t>
  </si>
  <si>
    <t>.507</t>
  </si>
  <si>
    <t>15.5</t>
  </si>
  <si>
    <t>19.7</t>
  </si>
  <si>
    <t>.787</t>
  </si>
  <si>
    <t>9.1</t>
  </si>
  <si>
    <t>44.4</t>
  </si>
  <si>
    <t>23.8</t>
  </si>
  <si>
    <t>6.8</t>
  </si>
  <si>
    <t>14.5</t>
  </si>
  <si>
    <t>104.5</t>
  </si>
  <si>
    <t>Oklahoma City Thunder</t>
  </si>
  <si>
    <t>38.6</t>
  </si>
  <si>
    <t>89.9</t>
  </si>
  <si>
    <t>.430</t>
  </si>
  <si>
    <t>37.7</t>
  </si>
  <si>
    <t>.323</t>
  </si>
  <si>
    <t>26.4</t>
  </si>
  <si>
    <t>52.2</t>
  </si>
  <si>
    <t>15.2</t>
  </si>
  <si>
    <t>20.1</t>
  </si>
  <si>
    <t>.756</t>
  </si>
  <si>
    <t>10.5</t>
  </si>
  <si>
    <t>46.0</t>
  </si>
  <si>
    <t>22.4</t>
  </si>
  <si>
    <t>14.1</t>
  </si>
  <si>
    <t>104.6</t>
  </si>
  <si>
    <t>New York Knicks</t>
  </si>
  <si>
    <t>89.4</t>
  </si>
  <si>
    <t>.437</t>
  </si>
  <si>
    <t>13.7</t>
  </si>
  <si>
    <t>38.3</t>
  </si>
  <si>
    <t>.357</t>
  </si>
  <si>
    <t>25.4</t>
  </si>
  <si>
    <t>.497</t>
  </si>
  <si>
    <t>18.6</t>
  </si>
  <si>
    <t>25.0</t>
  </si>
  <si>
    <t>.744</t>
  </si>
  <si>
    <t>11.9</t>
  </si>
  <si>
    <t>35.9</t>
  </si>
  <si>
    <t>47.8</t>
  </si>
  <si>
    <t>22.7</t>
  </si>
  <si>
    <t>7.2</t>
  </si>
  <si>
    <t>21.1</t>
  </si>
  <si>
    <t>110.4</t>
  </si>
  <si>
    <t>New Orleans Pelicans*</t>
  </si>
  <si>
    <t>41.2</t>
  </si>
  <si>
    <t>.457</t>
  </si>
  <si>
    <t>.332</t>
  </si>
  <si>
    <t>30.2</t>
  </si>
  <si>
    <t>57.3</t>
  </si>
  <si>
    <t>.528</t>
  </si>
  <si>
    <t>18.8</t>
  </si>
  <si>
    <t>.789</t>
  </si>
  <si>
    <t>46.3</t>
  </si>
  <si>
    <t>8.5</t>
  </si>
  <si>
    <t>4.1</t>
  </si>
  <si>
    <t>112.0</t>
  </si>
  <si>
    <t>Minnesota Timberwolves*</t>
  </si>
  <si>
    <t>41.0</t>
  </si>
  <si>
    <t>89.7</t>
  </si>
  <si>
    <t>14.6</t>
  </si>
  <si>
    <t>.358</t>
  </si>
  <si>
    <t>26.5</t>
  </si>
  <si>
    <t>49.0</t>
  </si>
  <si>
    <t>.540</t>
  </si>
  <si>
    <t>17.7</t>
  </si>
  <si>
    <t>.778</t>
  </si>
  <si>
    <t>32.5</t>
  </si>
  <si>
    <t>25.3</t>
  </si>
  <si>
    <t>8.7</t>
  </si>
  <si>
    <t>21.5</t>
  </si>
  <si>
    <t>114.3</t>
  </si>
  <si>
    <t>Milwaukee Bucks*</t>
  </si>
  <si>
    <t>89.1</t>
  </si>
  <si>
    <t>.468</t>
  </si>
  <si>
    <t>.366</t>
  </si>
  <si>
    <t>50.8</t>
  </si>
  <si>
    <t>.544</t>
  </si>
  <si>
    <t>22.9</t>
  </si>
  <si>
    <t>.776</t>
  </si>
  <si>
    <t>10.2</t>
  </si>
  <si>
    <t>36.3</t>
  </si>
  <si>
    <t>46.6</t>
  </si>
  <si>
    <t>4.0</t>
  </si>
  <si>
    <t>18.2</t>
  </si>
  <si>
    <t>115.1</t>
  </si>
  <si>
    <t>Miami Heat*</t>
  </si>
  <si>
    <t>40.9</t>
  </si>
  <si>
    <t>87.6</t>
  </si>
  <si>
    <t>37.0</t>
  </si>
  <si>
    <t>.379</t>
  </si>
  <si>
    <t>26.9</t>
  </si>
  <si>
    <t>50.6</t>
  </si>
  <si>
    <t>.531</t>
  </si>
  <si>
    <t>22.1</t>
  </si>
  <si>
    <t>.808</t>
  </si>
  <si>
    <t>35.0</t>
  </si>
  <si>
    <t>45.2</t>
  </si>
  <si>
    <t>26.3</t>
  </si>
  <si>
    <t>3.3</t>
  </si>
  <si>
    <t>15.0</t>
  </si>
  <si>
    <t>21.2</t>
  </si>
  <si>
    <t>113.7</t>
  </si>
  <si>
    <t>Memphis Grizzlies*</t>
  </si>
  <si>
    <t>43.2</t>
  </si>
  <si>
    <t>93.6</t>
  </si>
  <si>
    <t>.461</t>
  </si>
  <si>
    <t>32.4</t>
  </si>
  <si>
    <t>.353</t>
  </si>
  <si>
    <t>61.2</t>
  </si>
  <si>
    <t>.519</t>
  </si>
  <si>
    <t>16.8</t>
  </si>
  <si>
    <t>.734</t>
  </si>
  <si>
    <t>34.7</t>
  </si>
  <si>
    <t>48.8</t>
  </si>
  <si>
    <t>25.8</t>
  </si>
  <si>
    <t>9.7</t>
  </si>
  <si>
    <t>6.4</t>
  </si>
  <si>
    <t>13.1</t>
  </si>
  <si>
    <t>19.6</t>
  </si>
  <si>
    <t>114.6</t>
  </si>
  <si>
    <t>Los Angeles Lakers</t>
  </si>
  <si>
    <t>.469</t>
  </si>
  <si>
    <t>11.8</t>
  </si>
  <si>
    <t>33.9</t>
  </si>
  <si>
    <t>.347</t>
  </si>
  <si>
    <t>29.2</t>
  </si>
  <si>
    <t>53.4</t>
  </si>
  <si>
    <t>.546</t>
  </si>
  <si>
    <t>16.6</t>
  </si>
  <si>
    <t>22.6</t>
  </si>
  <si>
    <t>.732</t>
  </si>
  <si>
    <t>9.4</t>
  </si>
  <si>
    <t>43.3</t>
  </si>
  <si>
    <t>7.5</t>
  </si>
  <si>
    <t>14.3</t>
  </si>
  <si>
    <t>19.8</t>
  </si>
  <si>
    <t>110.3</t>
  </si>
  <si>
    <t>Los Angeles Clippers</t>
  </si>
  <si>
    <t>88.8</t>
  </si>
  <si>
    <t>.458</t>
  </si>
  <si>
    <t>13.0</t>
  </si>
  <si>
    <t>.374</t>
  </si>
  <si>
    <t>54.1</t>
  </si>
  <si>
    <t>.512</t>
  </si>
  <si>
    <t>15.8</t>
  </si>
  <si>
    <t>.793</t>
  </si>
  <si>
    <t>35.4</t>
  </si>
  <si>
    <t>44.7</t>
  </si>
  <si>
    <t>24.4</t>
  </si>
  <si>
    <t>13.9</t>
  </si>
  <si>
    <t>110.1</t>
  </si>
  <si>
    <t>Indiana Pacers</t>
  </si>
  <si>
    <t>90.4</t>
  </si>
  <si>
    <t>.463</t>
  </si>
  <si>
    <t>35.7</t>
  </si>
  <si>
    <t>.541</t>
  </si>
  <si>
    <t>21.6</t>
  </si>
  <si>
    <t>44.3</t>
  </si>
  <si>
    <t>5.6</t>
  </si>
  <si>
    <t>20.6</t>
  </si>
  <si>
    <t>112.6</t>
  </si>
  <si>
    <t>Houston Rockets</t>
  </si>
  <si>
    <t>38.9</t>
  </si>
  <si>
    <t>85.3</t>
  </si>
  <si>
    <t>.456</t>
  </si>
  <si>
    <t>13.3</t>
  </si>
  <si>
    <t>38.2</t>
  </si>
  <si>
    <t>17.3</t>
  </si>
  <si>
    <t>24.2</t>
  </si>
  <si>
    <t>.713</t>
  </si>
  <si>
    <t>32.0</t>
  </si>
  <si>
    <t>4.6</t>
  </si>
  <si>
    <t>16.3</t>
  </si>
  <si>
    <t>20.4</t>
  </si>
  <si>
    <t>108.4</t>
  </si>
  <si>
    <t>Golden State Warriors*</t>
  </si>
  <si>
    <t>41.1</t>
  </si>
  <si>
    <t>39.9</t>
  </si>
  <si>
    <t>.557</t>
  </si>
  <si>
    <t>.769</t>
  </si>
  <si>
    <t>9.9</t>
  </si>
  <si>
    <t>36.2</t>
  </si>
  <si>
    <t>46.1</t>
  </si>
  <si>
    <t>27.5</t>
  </si>
  <si>
    <t>8.9</t>
  </si>
  <si>
    <t>15.1</t>
  </si>
  <si>
    <t>21.3</t>
  </si>
  <si>
    <t>112.5</t>
  </si>
  <si>
    <t>Detroit Pistons</t>
  </si>
  <si>
    <t>89.6</t>
  </si>
  <si>
    <t>.431</t>
  </si>
  <si>
    <t>.326</t>
  </si>
  <si>
    <t>27.2</t>
  </si>
  <si>
    <t>54.6</t>
  </si>
  <si>
    <t>.498</t>
  </si>
  <si>
    <t>22.3</t>
  </si>
  <si>
    <t>.782</t>
  </si>
  <si>
    <t>23.7</t>
  </si>
  <si>
    <t>7.8</t>
  </si>
  <si>
    <t>4.8</t>
  </si>
  <si>
    <t>106.0</t>
  </si>
  <si>
    <t>Denver Nuggets*</t>
  </si>
  <si>
    <t>42.3</t>
  </si>
  <si>
    <t>.483</t>
  </si>
  <si>
    <t>29.4</t>
  </si>
  <si>
    <t>51.2</t>
  </si>
  <si>
    <t>.575</t>
  </si>
  <si>
    <t>17.0</t>
  </si>
  <si>
    <t>.795</t>
  </si>
  <si>
    <t>44.8</t>
  </si>
  <si>
    <t>28.2</t>
  </si>
  <si>
    <t>7.3</t>
  </si>
  <si>
    <t>3.8</t>
  </si>
  <si>
    <t>114.5</t>
  </si>
  <si>
    <t>Dallas Mavericks*</t>
  </si>
  <si>
    <t>88.9</t>
  </si>
  <si>
    <t>39.0</t>
  </si>
  <si>
    <t>.350</t>
  </si>
  <si>
    <t>49.9</t>
  </si>
  <si>
    <t>.548</t>
  </si>
  <si>
    <t>17.1</t>
  </si>
  <si>
    <t>.771</t>
  </si>
  <si>
    <t>44.9</t>
  </si>
  <si>
    <t>7.0</t>
  </si>
  <si>
    <t>20.5</t>
  </si>
  <si>
    <t>112.8</t>
  </si>
  <si>
    <t>Cleveland Cavaliers</t>
  </si>
  <si>
    <t>87.8</t>
  </si>
  <si>
    <t>12.1</t>
  </si>
  <si>
    <t>34.0</t>
  </si>
  <si>
    <t>.355</t>
  </si>
  <si>
    <t>29.1</t>
  </si>
  <si>
    <t>53.8</t>
  </si>
  <si>
    <t>45.9</t>
  </si>
  <si>
    <t>26.1</t>
  </si>
  <si>
    <t>4.3</t>
  </si>
  <si>
    <t>18.1</t>
  </si>
  <si>
    <t>111.9</t>
  </si>
  <si>
    <t>Chicago Bulls*</t>
  </si>
  <si>
    <t>88.2</t>
  </si>
  <si>
    <t>.480</t>
  </si>
  <si>
    <t>10.8</t>
  </si>
  <si>
    <t>29.3</t>
  </si>
  <si>
    <t>.369</t>
  </si>
  <si>
    <t>31.6</t>
  </si>
  <si>
    <t>.535</t>
  </si>
  <si>
    <t>.813</t>
  </si>
  <si>
    <t>34.2</t>
  </si>
  <si>
    <t>42.9</t>
  </si>
  <si>
    <t>4.2</t>
  </si>
  <si>
    <t>19.1</t>
  </si>
  <si>
    <t>113.2</t>
  </si>
  <si>
    <t>Charlotte Hornets</t>
  </si>
  <si>
    <t>90.5</t>
  </si>
  <si>
    <t>37.8</t>
  </si>
  <si>
    <t>.365</t>
  </si>
  <si>
    <t>28.5</t>
  </si>
  <si>
    <t>52.7</t>
  </si>
  <si>
    <t>.542</t>
  </si>
  <si>
    <t>15.7</t>
  </si>
  <si>
    <t>.740</t>
  </si>
  <si>
    <t>33.4</t>
  </si>
  <si>
    <t>27.8</t>
  </si>
  <si>
    <t>114.1</t>
  </si>
  <si>
    <t>Brooklyn Nets*</t>
  </si>
  <si>
    <t>42.2</t>
  </si>
  <si>
    <t>89.0</t>
  </si>
  <si>
    <t>.475</t>
  </si>
  <si>
    <t>11.5</t>
  </si>
  <si>
    <t>.361</t>
  </si>
  <si>
    <t>30.7</t>
  </si>
  <si>
    <t>57.0</t>
  </si>
  <si>
    <t>.538</t>
  </si>
  <si>
    <t>17.6</t>
  </si>
  <si>
    <t>.805</t>
  </si>
  <si>
    <t>10.4</t>
  </si>
  <si>
    <t>34.3</t>
  </si>
  <si>
    <t>113.6</t>
  </si>
  <si>
    <t>Boston Celtics*</t>
  </si>
  <si>
    <t>89.5</t>
  </si>
  <si>
    <t>13.5</t>
  </si>
  <si>
    <t>38.0</t>
  </si>
  <si>
    <t>.356</t>
  </si>
  <si>
    <t>51.5</t>
  </si>
  <si>
    <t>.547</t>
  </si>
  <si>
    <t>.816</t>
  </si>
  <si>
    <t>36.4</t>
  </si>
  <si>
    <t>47.2</t>
  </si>
  <si>
    <t>6.0</t>
  </si>
  <si>
    <t>19.0</t>
  </si>
  <si>
    <t>114.4</t>
  </si>
  <si>
    <t>Atlanta Hawks*</t>
  </si>
  <si>
    <t>42.4</t>
  </si>
  <si>
    <t>90.3</t>
  </si>
  <si>
    <t>.470</t>
  </si>
  <si>
    <t>13.2</t>
  </si>
  <si>
    <t>35.2</t>
  </si>
  <si>
    <t>55.1</t>
  </si>
  <si>
    <t>18.5</t>
  </si>
  <si>
    <t>.812</t>
  </si>
  <si>
    <t>10.3</t>
  </si>
  <si>
    <t>25.2</t>
  </si>
  <si>
    <t>116.5</t>
  </si>
  <si>
    <t>Team</t>
  </si>
  <si>
    <t>Utah Jazz</t>
  </si>
  <si>
    <t>Toronto Raptors</t>
  </si>
  <si>
    <t>Phoenix Suns</t>
  </si>
  <si>
    <t>Philadelphia 76ers</t>
  </si>
  <si>
    <t>New Orleans Pelicans</t>
  </si>
  <si>
    <t>Minnesota Timberwolves</t>
  </si>
  <si>
    <t>Milwaukee Bucks</t>
  </si>
  <si>
    <t>Miami Heat</t>
  </si>
  <si>
    <t>Memphis Grizzlies</t>
  </si>
  <si>
    <t>Golden State Warriors</t>
  </si>
  <si>
    <t>Denver Nuggets</t>
  </si>
  <si>
    <t>Dallas Mavericks</t>
  </si>
  <si>
    <t>Chicago Bulls</t>
  </si>
  <si>
    <t>Brooklyn Nets</t>
  </si>
  <si>
    <t>Boston Celtics</t>
  </si>
  <si>
    <t>Atlanta Hawks</t>
  </si>
  <si>
    <t>FGA Opp</t>
  </si>
  <si>
    <t>FG Opp</t>
  </si>
  <si>
    <t>FG% Opp</t>
  </si>
  <si>
    <t>3P Opp</t>
  </si>
  <si>
    <t>3PA Opp</t>
  </si>
  <si>
    <t>3P% Opp</t>
  </si>
  <si>
    <t>2P Opp</t>
  </si>
  <si>
    <t>2PA Opp</t>
  </si>
  <si>
    <t>2P% Opp</t>
  </si>
  <si>
    <t>FT Opp</t>
  </si>
  <si>
    <t>FTA Opp</t>
  </si>
  <si>
    <t>FT% Opp</t>
  </si>
  <si>
    <t>ORB Opp</t>
  </si>
  <si>
    <t>DRB Opp</t>
  </si>
  <si>
    <t>TRB Opp</t>
  </si>
  <si>
    <t>AST Opp</t>
  </si>
  <si>
    <t>STL Opp</t>
  </si>
  <si>
    <t>BLK Opp</t>
  </si>
  <si>
    <t>TOV Opp</t>
  </si>
  <si>
    <t>PF Opp</t>
  </si>
  <si>
    <t>PTS Opp</t>
  </si>
  <si>
    <t>Visitor/Neutral</t>
  </si>
  <si>
    <t>Home/Neutral</t>
  </si>
  <si>
    <t>Home Win</t>
  </si>
  <si>
    <t>W</t>
  </si>
  <si>
    <t>L</t>
  </si>
  <si>
    <t>Home Hin</t>
  </si>
  <si>
    <t>H</t>
  </si>
  <si>
    <t>A</t>
  </si>
  <si>
    <t>Home/Away Wins</t>
  </si>
  <si>
    <t>VFG</t>
  </si>
  <si>
    <t>VFGA</t>
  </si>
  <si>
    <t>VFG%</t>
  </si>
  <si>
    <t>V3P</t>
  </si>
  <si>
    <t>V3PA</t>
  </si>
  <si>
    <t>V3P%</t>
  </si>
  <si>
    <t>V2P</t>
  </si>
  <si>
    <t>V2PA</t>
  </si>
  <si>
    <t>V2P%</t>
  </si>
  <si>
    <t>VFT</t>
  </si>
  <si>
    <t>VFTA</t>
  </si>
  <si>
    <t>VFT%</t>
  </si>
  <si>
    <t>VORB</t>
  </si>
  <si>
    <t>VDRB</t>
  </si>
  <si>
    <t>VTRB</t>
  </si>
  <si>
    <t>VAST</t>
  </si>
  <si>
    <t>VSTL</t>
  </si>
  <si>
    <t>VBLK</t>
  </si>
  <si>
    <t>VTOV</t>
  </si>
  <si>
    <t>VPF</t>
  </si>
  <si>
    <t>VPTS</t>
  </si>
  <si>
    <t>VFG Opp</t>
  </si>
  <si>
    <t>VFGA Opp</t>
  </si>
  <si>
    <t>VFG% Opp</t>
  </si>
  <si>
    <t>V3P Opp</t>
  </si>
  <si>
    <t>V3PA Opp</t>
  </si>
  <si>
    <t>V3P% Opp</t>
  </si>
  <si>
    <t>V2P Opp</t>
  </si>
  <si>
    <t>V2PA Opp</t>
  </si>
  <si>
    <t>V2P% Opp</t>
  </si>
  <si>
    <t>VFT Opp</t>
  </si>
  <si>
    <t>VFTA Opp</t>
  </si>
  <si>
    <t>VFT% Opp</t>
  </si>
  <si>
    <t>VORB Opp</t>
  </si>
  <si>
    <t>VDRB Opp</t>
  </si>
  <si>
    <t>VTRB Opp</t>
  </si>
  <si>
    <t>VAST Opp</t>
  </si>
  <si>
    <t>VSTL Opp</t>
  </si>
  <si>
    <t>VBLK Opp</t>
  </si>
  <si>
    <t>VTOV Opp</t>
  </si>
  <si>
    <t>VPF Opp</t>
  </si>
  <si>
    <t>VPTS Opp</t>
  </si>
  <si>
    <t>HFG</t>
  </si>
  <si>
    <t>HFGA</t>
  </si>
  <si>
    <t>HFG%</t>
  </si>
  <si>
    <t>H3P</t>
  </si>
  <si>
    <t>H3PA</t>
  </si>
  <si>
    <t>H3P%</t>
  </si>
  <si>
    <t>H2P</t>
  </si>
  <si>
    <t>H2PA</t>
  </si>
  <si>
    <t>H2P%</t>
  </si>
  <si>
    <t>HFT</t>
  </si>
  <si>
    <t>HFTA</t>
  </si>
  <si>
    <t>HFT%</t>
  </si>
  <si>
    <t>HORB</t>
  </si>
  <si>
    <t>HDRB</t>
  </si>
  <si>
    <t>HTRB</t>
  </si>
  <si>
    <t>HAST</t>
  </si>
  <si>
    <t>HSTL</t>
  </si>
  <si>
    <t>HBLK</t>
  </si>
  <si>
    <t>HTOV</t>
  </si>
  <si>
    <t>HPF</t>
  </si>
  <si>
    <t>HPTS</t>
  </si>
  <si>
    <t>HFG Opp</t>
  </si>
  <si>
    <t>HFGA Opp</t>
  </si>
  <si>
    <t>HFG% Opp</t>
  </si>
  <si>
    <t>H3P Opp</t>
  </si>
  <si>
    <t>H3PA Opp</t>
  </si>
  <si>
    <t>H3P% Opp</t>
  </si>
  <si>
    <t>H2P Opp</t>
  </si>
  <si>
    <t>H2PA Opp</t>
  </si>
  <si>
    <t>H2P% Opp</t>
  </si>
  <si>
    <t>HFT Opp</t>
  </si>
  <si>
    <t>HFTA Opp</t>
  </si>
  <si>
    <t>HFT% Opp</t>
  </si>
  <si>
    <t>HORB Opp</t>
  </si>
  <si>
    <t>HDRB Opp</t>
  </si>
  <si>
    <t>HTRB Opp</t>
  </si>
  <si>
    <t>HAST Opp</t>
  </si>
  <si>
    <t>HSTL Opp</t>
  </si>
  <si>
    <t>HBLK Opp</t>
  </si>
  <si>
    <t>HTOV Opp</t>
  </si>
  <si>
    <t>HPF Opp</t>
  </si>
  <si>
    <t>HPTS Opp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</si>
</sst>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FEC2513-6653-4B80-BAF2-BE0CB3B9D6B6}" autoFormatId="16" applyNumberFormats="0" applyBorderFormats="0" applyFontFormats="0" applyPatternFormats="0" applyAlignmentFormats="0" applyWidthHeightFormats="0">
  <queryTableRefresh nextId="23">
    <queryTableFields count="22">
      <queryTableField id="1" name="Team" tableColumnId="1"/>
      <queryTableField id="2" name="FG" tableColumnId="2"/>
      <queryTableField id="3" name="FGA" tableColumnId="3"/>
      <queryTableField id="4" name="FG%" tableColumnId="4"/>
      <queryTableField id="5" name="3P" tableColumnId="5"/>
      <queryTableField id="6" name="3PA" tableColumnId="6"/>
      <queryTableField id="7" name="3P%" tableColumnId="7"/>
      <queryTableField id="8" name="2P" tableColumnId="8"/>
      <queryTableField id="9" name="2PA" tableColumnId="9"/>
      <queryTableField id="10" name="2P%" tableColumnId="10"/>
      <queryTableField id="11" name="FT" tableColumnId="11"/>
      <queryTableField id="12" name="FTA" tableColumnId="12"/>
      <queryTableField id="13" name="FT%" tableColumnId="13"/>
      <queryTableField id="14" name="ORB" tableColumnId="14"/>
      <queryTableField id="15" name="DRB" tableColumnId="15"/>
      <queryTableField id="16" name="TRB" tableColumnId="16"/>
      <queryTableField id="17" name="AST" tableColumnId="17"/>
      <queryTableField id="18" name="STL" tableColumnId="18"/>
      <queryTableField id="19" name="BLK" tableColumnId="19"/>
      <queryTableField id="20" name="TOV" tableColumnId="20"/>
      <queryTableField id="21" name="PF" tableColumnId="21"/>
      <queryTableField id="22" name="PTS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8B2032-1507-494E-87E9-093BB638F3CC}" autoFormatId="16" applyNumberFormats="0" applyBorderFormats="0" applyFontFormats="0" applyPatternFormats="0" applyAlignmentFormats="0" applyWidthHeightFormats="0">
  <queryTableRefresh nextId="23">
    <queryTableFields count="22">
      <queryTableField id="1" name="Team ▼" tableColumnId="1"/>
      <queryTableField id="2" name="FG" tableColumnId="2"/>
      <queryTableField id="3" name="FGA" tableColumnId="3"/>
      <queryTableField id="4" name="FG%" tableColumnId="4"/>
      <queryTableField id="5" name="3P" tableColumnId="5"/>
      <queryTableField id="6" name="3PA" tableColumnId="6"/>
      <queryTableField id="7" name="3P%" tableColumnId="7"/>
      <queryTableField id="8" name="2P" tableColumnId="8"/>
      <queryTableField id="9" name="2PA" tableColumnId="9"/>
      <queryTableField id="10" name="2P%" tableColumnId="10"/>
      <queryTableField id="11" name="FT" tableColumnId="11"/>
      <queryTableField id="12" name="FTA" tableColumnId="12"/>
      <queryTableField id="13" name="FT%" tableColumnId="13"/>
      <queryTableField id="14" name="ORB" tableColumnId="14"/>
      <queryTableField id="15" name="DRB" tableColumnId="15"/>
      <queryTableField id="16" name="TRB" tableColumnId="16"/>
      <queryTableField id="17" name="AST" tableColumnId="17"/>
      <queryTableField id="18" name="STL" tableColumnId="18"/>
      <queryTableField id="19" name="BLK" tableColumnId="19"/>
      <queryTableField id="20" name="TOV" tableColumnId="20"/>
      <queryTableField id="21" name="PF" tableColumnId="21"/>
      <queryTableField id="22" name="PTS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9574540-E3F6-4F71-8A14-A461BB1A9736}" autoFormatId="16" applyNumberFormats="0" applyBorderFormats="0" applyFontFormats="0" applyPatternFormats="0" applyAlignmentFormats="0" applyWidthHeightFormats="0">
  <queryTableRefresh nextId="44" unboundColumnsRight="21">
    <queryTableFields count="43">
      <queryTableField id="1" name="Team ▼" tableColumnId="1"/>
      <queryTableField id="2" name="FG" tableColumnId="2"/>
      <queryTableField id="3" name="FGA" tableColumnId="3"/>
      <queryTableField id="4" name="FG%" tableColumnId="4"/>
      <queryTableField id="5" name="3P" tableColumnId="5"/>
      <queryTableField id="6" name="3PA" tableColumnId="6"/>
      <queryTableField id="7" name="3P%" tableColumnId="7"/>
      <queryTableField id="8" name="2P" tableColumnId="8"/>
      <queryTableField id="9" name="2PA" tableColumnId="9"/>
      <queryTableField id="10" name="2P%" tableColumnId="10"/>
      <queryTableField id="11" name="FT" tableColumnId="11"/>
      <queryTableField id="12" name="FTA" tableColumnId="12"/>
      <queryTableField id="13" name="FT%" tableColumnId="13"/>
      <queryTableField id="14" name="ORB" tableColumnId="14"/>
      <queryTableField id="15" name="DRB" tableColumnId="15"/>
      <queryTableField id="16" name="TRB" tableColumnId="16"/>
      <queryTableField id="17" name="AST" tableColumnId="17"/>
      <queryTableField id="18" name="STL" tableColumnId="18"/>
      <queryTableField id="19" name="BLK" tableColumnId="19"/>
      <queryTableField id="20" name="TOV" tableColumnId="20"/>
      <queryTableField id="21" name="PF" tableColumnId="21"/>
      <queryTableField id="22" name="PTS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315F0B-92D7-48BB-8660-EBE3F102396D}" autoFormatId="16" applyNumberFormats="0" applyBorderFormats="0" applyFontFormats="0" applyPatternFormats="0" applyAlignmentFormats="0" applyWidthHeightFormats="0">
  <queryTableRefresh nextId="8" unboundColumnsRight="1">
    <queryTableFields count="3">
      <queryTableField id="1" name="Visitor/Neutral" tableColumnId="1"/>
      <queryTableField id="2" name="Home/Neutral" tableColumnId="2"/>
      <queryTableField id="5" dataBound="0" tableColumnId="5"/>
    </queryTableFields>
    <queryTableDeletedFields count="2">
      <deletedField name="PTS"/>
      <deletedField name="PTS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FD9548-6E86-4B9C-A750-7A35ED5FAE93}" name="Per_100_Poss_Stats_Table__2" displayName="Per_100_Poss_Stats_Table__2" ref="A1:V31" tableType="queryTable" totalsRowShown="0">
  <autoFilter ref="A1:V31" xr:uid="{4EFD9548-6E86-4B9C-A750-7A35ED5FAE93}"/>
  <sortState xmlns:xlrd2="http://schemas.microsoft.com/office/spreadsheetml/2017/richdata2" ref="A2:V31">
    <sortCondition ref="A1:A31"/>
  </sortState>
  <tableColumns count="22">
    <tableColumn id="1" xr3:uid="{54DE41B0-4C63-44CE-A1F8-6F231A7D4F7D}" uniqueName="1" name="Team" queryTableFieldId="1" dataDxfId="68"/>
    <tableColumn id="2" xr3:uid="{F660D6BF-2834-43A9-B189-81DA4B59491A}" uniqueName="2" name="FG Opp" queryTableFieldId="2"/>
    <tableColumn id="3" xr3:uid="{53A895A5-C54D-4D42-A3E4-70CBF1A54394}" uniqueName="3" name="FGA Opp" queryTableFieldId="3"/>
    <tableColumn id="4" xr3:uid="{56A2AB54-C514-4ACE-A05A-860040129609}" uniqueName="4" name="FG% Opp" queryTableFieldId="4"/>
    <tableColumn id="5" xr3:uid="{FC4B6BC6-F3E1-4425-8A78-DA41459A6EE6}" uniqueName="5" name="3P Opp" queryTableFieldId="5"/>
    <tableColumn id="6" xr3:uid="{975F2215-33E2-481B-83F3-A374ECFCE817}" uniqueName="6" name="3PA Opp" queryTableFieldId="6"/>
    <tableColumn id="7" xr3:uid="{815BB829-980E-4EE3-A15D-62C16361E09B}" uniqueName="7" name="3P% Opp" queryTableFieldId="7"/>
    <tableColumn id="8" xr3:uid="{AE0C73AA-9022-4092-8917-0B806CDD17A1}" uniqueName="8" name="2P Opp" queryTableFieldId="8"/>
    <tableColumn id="9" xr3:uid="{8A9C6544-EEFD-4BB5-AD97-73F9D1746CA3}" uniqueName="9" name="2PA Opp" queryTableFieldId="9"/>
    <tableColumn id="10" xr3:uid="{25415B37-2E9D-4109-A906-BC8E7AB33454}" uniqueName="10" name="2P% Opp" queryTableFieldId="10"/>
    <tableColumn id="11" xr3:uid="{1D19A255-CA31-406E-9C1C-B59B04F1912A}" uniqueName="11" name="FT Opp" queryTableFieldId="11"/>
    <tableColumn id="12" xr3:uid="{381ED2CB-5B5F-44CF-A22E-FBBA6C68FE4F}" uniqueName="12" name="FTA Opp" queryTableFieldId="12"/>
    <tableColumn id="13" xr3:uid="{E98EAA59-F067-4218-A90D-87C2206B85B6}" uniqueName="13" name="FT% Opp" queryTableFieldId="13"/>
    <tableColumn id="14" xr3:uid="{AAF25A72-1351-4E0C-8D32-2BF64AB111C6}" uniqueName="14" name="ORB Opp" queryTableFieldId="14"/>
    <tableColumn id="15" xr3:uid="{31F6CF12-5CC7-404C-85E4-12A01A42E141}" uniqueName="15" name="DRB Opp" queryTableFieldId="15"/>
    <tableColumn id="16" xr3:uid="{A6FA4FD7-8541-4146-BA0F-1222B63E054E}" uniqueName="16" name="TRB Opp" queryTableFieldId="16"/>
    <tableColumn id="17" xr3:uid="{F6C4D690-7D41-44F4-B023-A1D68EC9C48F}" uniqueName="17" name="AST Opp" queryTableFieldId="17"/>
    <tableColumn id="18" xr3:uid="{FA6276E9-123A-4C53-85E4-47ADB7908142}" uniqueName="18" name="STL Opp" queryTableFieldId="18"/>
    <tableColumn id="19" xr3:uid="{E2A1D30F-10E8-46E6-B6B1-DDE953506F70}" uniqueName="19" name="BLK Opp" queryTableFieldId="19"/>
    <tableColumn id="20" xr3:uid="{E4D0EA6A-B061-4CA0-8FE2-19BC4F15428D}" uniqueName="20" name="TOV Opp" queryTableFieldId="20"/>
    <tableColumn id="21" xr3:uid="{487C569E-E5A7-4A5F-8B88-5A6CA98C6159}" uniqueName="21" name="PF Opp" queryTableFieldId="21"/>
    <tableColumn id="22" xr3:uid="{23F8098C-56F9-48B5-A421-B92686ADC40B}" uniqueName="22" name="PTS Opp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EDD9AD-0C56-4618-87E3-A4B1501BAAC3}" name="Per_100_Poss_Stats_Table" displayName="Per_100_Poss_Stats_Table" ref="A1:V31" tableType="queryTable" totalsRowShown="0">
  <autoFilter ref="A1:V31" xr:uid="{66EDD9AD-0C56-4618-87E3-A4B1501BAAC3}"/>
  <sortState xmlns:xlrd2="http://schemas.microsoft.com/office/spreadsheetml/2017/richdata2" ref="A2:V31">
    <sortCondition ref="A1:A31"/>
  </sortState>
  <tableColumns count="22">
    <tableColumn id="1" xr3:uid="{6DFE6C21-FD13-4112-AC51-9BB96AD85C90}" uniqueName="1" name="Team ▼" queryTableFieldId="1" dataDxfId="67"/>
    <tableColumn id="2" xr3:uid="{5AEC68C1-7D69-4434-944F-F61F1FB12BB9}" uniqueName="2" name="FG" queryTableFieldId="2" dataDxfId="66"/>
    <tableColumn id="3" xr3:uid="{41F13FD9-933C-44CE-8EC2-2BE650EA1D47}" uniqueName="3" name="FGA" queryTableFieldId="3" dataDxfId="65"/>
    <tableColumn id="4" xr3:uid="{02851BDE-8B46-4329-9721-3B1F6C4DE09E}" uniqueName="4" name="FG%" queryTableFieldId="4" dataDxfId="64"/>
    <tableColumn id="5" xr3:uid="{C7B79658-032E-4264-9DF7-602CA4434518}" uniqueName="5" name="3P" queryTableFieldId="5" dataDxfId="63"/>
    <tableColumn id="6" xr3:uid="{F0FBCC06-CE7D-4769-A0F7-733035B7E2C1}" uniqueName="6" name="3PA" queryTableFieldId="6" dataDxfId="62"/>
    <tableColumn id="7" xr3:uid="{925AF6BC-3D5F-49C5-89AE-93E03BD50169}" uniqueName="7" name="3P%" queryTableFieldId="7" dataDxfId="61"/>
    <tableColumn id="8" xr3:uid="{A8245AAE-B407-4314-BA95-D4C7ADC32FAF}" uniqueName="8" name="2P" queryTableFieldId="8" dataDxfId="60"/>
    <tableColumn id="9" xr3:uid="{5C4EB80D-D90A-4686-830C-05E201C1951E}" uniqueName="9" name="2PA" queryTableFieldId="9" dataDxfId="59"/>
    <tableColumn id="10" xr3:uid="{BB1C7DD8-F811-4BCD-81DC-0DC4C376EAC5}" uniqueName="10" name="2P%" queryTableFieldId="10" dataDxfId="58"/>
    <tableColumn id="11" xr3:uid="{91A8C0EE-F67F-4595-804E-21B62C36FD77}" uniqueName="11" name="FT" queryTableFieldId="11" dataDxfId="57"/>
    <tableColumn id="12" xr3:uid="{D2A59AC7-FB34-4A28-84DE-046DEB372AFC}" uniqueName="12" name="FTA" queryTableFieldId="12" dataDxfId="56"/>
    <tableColumn id="13" xr3:uid="{352D9B6E-D403-40E6-8016-C42A50DB559E}" uniqueName="13" name="FT%" queryTableFieldId="13" dataDxfId="55"/>
    <tableColumn id="14" xr3:uid="{FD90E06E-666D-445E-9412-345C9FFF2276}" uniqueName="14" name="ORB" queryTableFieldId="14" dataDxfId="54"/>
    <tableColumn id="15" xr3:uid="{DAD7E6E4-53AE-4597-8792-D76C8F171A7E}" uniqueName="15" name="DRB" queryTableFieldId="15" dataDxfId="53"/>
    <tableColumn id="16" xr3:uid="{C77AA25A-0232-4B99-BCED-DE71BF4B4D65}" uniqueName="16" name="TRB" queryTableFieldId="16" dataDxfId="52"/>
    <tableColumn id="17" xr3:uid="{41D5D10E-A1FC-4D53-A71F-C6B7CCC9637F}" uniqueName="17" name="AST" queryTableFieldId="17" dataDxfId="51"/>
    <tableColumn id="18" xr3:uid="{12120AE1-A15E-42DD-BC84-7B6CA66C9C17}" uniqueName="18" name="STL" queryTableFieldId="18" dataDxfId="50"/>
    <tableColumn id="19" xr3:uid="{47CD3147-B522-44FE-BEC6-D8A94CB1110A}" uniqueName="19" name="BLK" queryTableFieldId="19" dataDxfId="49"/>
    <tableColumn id="20" xr3:uid="{F000D8AB-89FE-4739-8F66-BD5AD106A14C}" uniqueName="20" name="TOV" queryTableFieldId="20" dataDxfId="48"/>
    <tableColumn id="21" xr3:uid="{3814EE6F-0FF0-490C-8691-617595E7D432}" uniqueName="21" name="PF" queryTableFieldId="21" dataDxfId="47"/>
    <tableColumn id="22" xr3:uid="{49954569-7968-46E5-A64F-8E198C53A362}" uniqueName="22" name="PTS" queryTableFieldId="22" dataDxfId="4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890943-D09B-435D-B8B5-7A8FEC4E708E}" name="Per_100_Poss_Stats_Table4" displayName="Per_100_Poss_Stats_Table4" ref="A1:AQ31" tableType="queryTable" totalsRowShown="0">
  <autoFilter ref="A1:AQ31" xr:uid="{7A890943-D09B-435D-B8B5-7A8FEC4E708E}"/>
  <sortState xmlns:xlrd2="http://schemas.microsoft.com/office/spreadsheetml/2017/richdata2" ref="A2:V31">
    <sortCondition ref="A1:A31"/>
  </sortState>
  <tableColumns count="43">
    <tableColumn id="1" xr3:uid="{B01DA0C7-175A-4081-8D00-81980F54B27D}" uniqueName="1" name="Team ▼" queryTableFieldId="1" dataDxfId="45"/>
    <tableColumn id="2" xr3:uid="{CD956EA4-6AED-47E2-AF89-D53ABE4C17A6}" uniqueName="2" name="FG" queryTableFieldId="2" dataDxfId="44"/>
    <tableColumn id="3" xr3:uid="{19289C37-DEBD-4214-B940-394814203BA6}" uniqueName="3" name="FGA" queryTableFieldId="3" dataDxfId="43"/>
    <tableColumn id="4" xr3:uid="{5F4C006C-0CC7-4C7E-B073-EEF8FE503813}" uniqueName="4" name="FG%" queryTableFieldId="4" dataDxfId="42"/>
    <tableColumn id="5" xr3:uid="{8369C7EC-9B89-42E2-8F38-5C30933F5BFC}" uniqueName="5" name="3P" queryTableFieldId="5" dataDxfId="41"/>
    <tableColumn id="6" xr3:uid="{D6629A2B-667C-4B89-B324-61A5260FFBC8}" uniqueName="6" name="3PA" queryTableFieldId="6" dataDxfId="40"/>
    <tableColumn id="7" xr3:uid="{42DF3F34-A423-4F57-B0E0-A583A8CD95D2}" uniqueName="7" name="3P%" queryTableFieldId="7" dataDxfId="39"/>
    <tableColumn id="8" xr3:uid="{2262E444-63E3-4FBF-A318-E425800555F2}" uniqueName="8" name="2P" queryTableFieldId="8" dataDxfId="38"/>
    <tableColumn id="9" xr3:uid="{523B773C-860C-4B09-91B8-85AAAF8459D0}" uniqueName="9" name="2PA" queryTableFieldId="9" dataDxfId="37"/>
    <tableColumn id="10" xr3:uid="{F60EB9B6-B6F1-44B6-A3CE-A2C19ED29C27}" uniqueName="10" name="2P%" queryTableFieldId="10" dataDxfId="36"/>
    <tableColumn id="11" xr3:uid="{0CE298A4-25DA-4660-9BC4-EEB6FBEF4A96}" uniqueName="11" name="FT" queryTableFieldId="11" dataDxfId="35"/>
    <tableColumn id="12" xr3:uid="{FD17993B-8045-49F8-B99B-4ECA422F230C}" uniqueName="12" name="FTA" queryTableFieldId="12" dataDxfId="34"/>
    <tableColumn id="13" xr3:uid="{4FCB077E-100E-495B-89F3-5B0C85E62956}" uniqueName="13" name="FT%" queryTableFieldId="13" dataDxfId="33"/>
    <tableColumn id="14" xr3:uid="{A6D95673-FB5B-4646-BFD1-4F3D35977F3B}" uniqueName="14" name="ORB" queryTableFieldId="14" dataDxfId="32"/>
    <tableColumn id="15" xr3:uid="{7D9EFBBC-DABD-4634-8869-E167B1B77B12}" uniqueName="15" name="DRB" queryTableFieldId="15" dataDxfId="31"/>
    <tableColumn id="16" xr3:uid="{77CAC439-B377-4437-8815-E9C4ECC05138}" uniqueName="16" name="TRB" queryTableFieldId="16" dataDxfId="30"/>
    <tableColumn id="17" xr3:uid="{F3ECBB13-14DE-4830-95DD-0F7BA6B950A8}" uniqueName="17" name="AST" queryTableFieldId="17" dataDxfId="29"/>
    <tableColumn id="18" xr3:uid="{C927C545-3521-4BB7-AFA2-4C2728B96653}" uniqueName="18" name="STL" queryTableFieldId="18" dataDxfId="28"/>
    <tableColumn id="19" xr3:uid="{650EFB78-78A9-42BE-98E3-27468F58B615}" uniqueName="19" name="BLK" queryTableFieldId="19" dataDxfId="27"/>
    <tableColumn id="20" xr3:uid="{A67E6B62-50F3-4ABB-A3B0-E0217EF2361B}" uniqueName="20" name="TOV" queryTableFieldId="20" dataDxfId="26"/>
    <tableColumn id="21" xr3:uid="{DF85A812-EC44-4795-8C25-AA7AE2E15A9F}" uniqueName="21" name="PF" queryTableFieldId="21" dataDxfId="25"/>
    <tableColumn id="22" xr3:uid="{7EF0DE48-C4DD-488A-BB5A-9A0332EDF55E}" uniqueName="22" name="PTS" queryTableFieldId="22" dataDxfId="24"/>
    <tableColumn id="23" xr3:uid="{CB9CDCAA-1C8A-4492-BBD9-B7F1FE4B315D}" uniqueName="23" name="FG Opp" queryTableFieldId="23" dataDxfId="23"/>
    <tableColumn id="24" xr3:uid="{2B4231D3-B1B2-4929-9643-5E6F524A2A41}" uniqueName="24" name="FGA Opp" queryTableFieldId="24" dataDxfId="22"/>
    <tableColumn id="25" xr3:uid="{D18DAFF9-A546-416C-91C7-B485D6008685}" uniqueName="25" name="FG% Opp" queryTableFieldId="25" dataDxfId="21"/>
    <tableColumn id="26" xr3:uid="{9FB713C8-C59F-4250-A5BA-C91BB3104AE2}" uniqueName="26" name="3P Opp" queryTableFieldId="26" dataDxfId="20"/>
    <tableColumn id="27" xr3:uid="{5E63EC24-318D-4B4C-991C-EC003EB0AAD9}" uniqueName="27" name="3PA Opp" queryTableFieldId="27" dataDxfId="19"/>
    <tableColumn id="28" xr3:uid="{D6ED9EB1-C865-4B9E-93C6-A067CF33BC7C}" uniqueName="28" name="3P% Opp" queryTableFieldId="28" dataDxfId="18"/>
    <tableColumn id="29" xr3:uid="{3EF91D6C-0BB4-440C-8953-9C7C4A5FCEF8}" uniqueName="29" name="2P Opp" queryTableFieldId="29" dataDxfId="17"/>
    <tableColumn id="30" xr3:uid="{1316FC10-8955-47DE-86AD-C4C107BAACE0}" uniqueName="30" name="2PA Opp" queryTableFieldId="30" dataDxfId="16"/>
    <tableColumn id="31" xr3:uid="{F0C60E01-4246-4E4E-AFBB-12A9736413BE}" uniqueName="31" name="2P% Opp" queryTableFieldId="31" dataDxfId="15"/>
    <tableColumn id="32" xr3:uid="{9FCD1A64-7901-4F05-8278-EA78A092EFC3}" uniqueName="32" name="FT Opp" queryTableFieldId="32" dataDxfId="14"/>
    <tableColumn id="33" xr3:uid="{CB60BB1C-1FEA-40BA-A70C-0657EFF1AE9B}" uniqueName="33" name="FTA Opp" queryTableFieldId="33" dataDxfId="13"/>
    <tableColumn id="34" xr3:uid="{58AA5E23-1884-44A5-9F5F-1BB7DEC93C78}" uniqueName="34" name="FT% Opp" queryTableFieldId="34" dataDxfId="12"/>
    <tableColumn id="35" xr3:uid="{40CA2361-A218-41E4-B551-6FB580207AB9}" uniqueName="35" name="ORB Opp" queryTableFieldId="35" dataDxfId="11"/>
    <tableColumn id="36" xr3:uid="{24D1A699-9A21-4EA8-BFA2-A17666F479DB}" uniqueName="36" name="DRB Opp" queryTableFieldId="36" dataDxfId="10"/>
    <tableColumn id="37" xr3:uid="{02596949-1EAE-45B7-B2E9-C254B7177616}" uniqueName="37" name="TRB Opp" queryTableFieldId="37" dataDxfId="9"/>
    <tableColumn id="38" xr3:uid="{E7E13061-1FB9-4B0D-B4AC-577CD45C9E00}" uniqueName="38" name="AST Opp" queryTableFieldId="38" dataDxfId="8"/>
    <tableColumn id="39" xr3:uid="{098D7C19-3248-4637-A4AE-A299774E8749}" uniqueName="39" name="STL Opp" queryTableFieldId="39" dataDxfId="7"/>
    <tableColumn id="40" xr3:uid="{49019C4E-8E2D-4FE6-9BA2-3C884C8F7A67}" uniqueName="40" name="BLK Opp" queryTableFieldId="40" dataDxfId="6"/>
    <tableColumn id="41" xr3:uid="{C6C00E4B-3355-408D-A714-9338BB6E1B97}" uniqueName="41" name="TOV Opp" queryTableFieldId="41" dataDxfId="5"/>
    <tableColumn id="42" xr3:uid="{1533A121-728B-48D9-B6E3-3A75F4765AF8}" uniqueName="42" name="PF Opp" queryTableFieldId="42" dataDxfId="4"/>
    <tableColumn id="43" xr3:uid="{EF24977A-175D-426D-8EE0-F266DD407141}" uniqueName="43" name="PTS Opp" queryTableFieldId="43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39B6D2-E01F-43B0-92F7-4CD87E02B0EF}" name="December_Schedule_Table" displayName="December_Schedule_Table" ref="A1:C68" tableType="queryTable" totalsRowShown="0">
  <autoFilter ref="A1:C68" xr:uid="{B339B6D2-E01F-43B0-92F7-4CD87E02B0EF}"/>
  <sortState xmlns:xlrd2="http://schemas.microsoft.com/office/spreadsheetml/2017/richdata2" ref="A2:C68">
    <sortCondition ref="A1:A68"/>
  </sortState>
  <tableColumns count="3">
    <tableColumn id="1" xr3:uid="{541157FD-F388-4B73-90AF-1F792EAE9444}" uniqueName="1" name="Visitor/Neutral" queryTableFieldId="1" dataDxfId="2"/>
    <tableColumn id="2" xr3:uid="{18A386EB-F6C8-49EF-B769-A71BB9F2E138}" uniqueName="2" name="Home/Neutral" queryTableFieldId="2" dataDxfId="1"/>
    <tableColumn id="5" xr3:uid="{52110991-84F0-4CE8-9B6D-4E58684EF714}" uniqueName="5" name="Home Win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EC0AA-FFC6-4F73-83D7-E6C24D6B64A0}">
  <dimension ref="A1:V31"/>
  <sheetViews>
    <sheetView workbookViewId="0">
      <selection activeCell="A2" sqref="A2"/>
    </sheetView>
  </sheetViews>
  <sheetFormatPr defaultRowHeight="14.5" x14ac:dyDescent="0.35"/>
  <cols>
    <col min="1" max="1" width="23.08984375" bestFit="1" customWidth="1"/>
    <col min="2" max="2" width="5.26953125" bestFit="1" customWidth="1"/>
    <col min="3" max="3" width="6.453125" bestFit="1" customWidth="1"/>
    <col min="4" max="4" width="6.7265625" bestFit="1" customWidth="1"/>
    <col min="5" max="5" width="5.1796875" bestFit="1" customWidth="1"/>
    <col min="6" max="6" width="6.36328125" bestFit="1" customWidth="1"/>
    <col min="7" max="7" width="6.6328125" bestFit="1" customWidth="1"/>
    <col min="8" max="8" width="5.1796875" bestFit="1" customWidth="1"/>
    <col min="9" max="9" width="6.36328125" bestFit="1" customWidth="1"/>
    <col min="10" max="10" width="6.6328125" bestFit="1" customWidth="1"/>
    <col min="11" max="11" width="5" bestFit="1" customWidth="1"/>
    <col min="12" max="12" width="6.1796875" bestFit="1" customWidth="1"/>
    <col min="13" max="13" width="6.453125" bestFit="1" customWidth="1"/>
    <col min="14" max="14" width="6.6328125" bestFit="1" customWidth="1"/>
    <col min="15" max="15" width="6.54296875" bestFit="1" customWidth="1"/>
    <col min="16" max="16" width="6.26953125" bestFit="1" customWidth="1"/>
    <col min="17" max="17" width="6.1796875" bestFit="1" customWidth="1"/>
    <col min="18" max="18" width="5.81640625" bestFit="1" customWidth="1"/>
    <col min="19" max="19" width="6.08984375" bestFit="1" customWidth="1"/>
    <col min="20" max="20" width="6.6328125" bestFit="1" customWidth="1"/>
    <col min="21" max="21" width="5.08984375" bestFit="1" customWidth="1"/>
    <col min="22" max="22" width="6.08984375" bestFit="1" customWidth="1"/>
  </cols>
  <sheetData>
    <row r="1" spans="1:22" x14ac:dyDescent="0.35">
      <c r="A1" t="s">
        <v>498</v>
      </c>
      <c r="B1" t="s">
        <v>516</v>
      </c>
      <c r="C1" t="s">
        <v>515</v>
      </c>
      <c r="D1" t="s">
        <v>517</v>
      </c>
      <c r="E1" t="s">
        <v>518</v>
      </c>
      <c r="F1" t="s">
        <v>519</v>
      </c>
      <c r="G1" t="s">
        <v>520</v>
      </c>
      <c r="H1" t="s">
        <v>521</v>
      </c>
      <c r="I1" t="s">
        <v>522</v>
      </c>
      <c r="J1" t="s">
        <v>523</v>
      </c>
      <c r="K1" t="s">
        <v>524</v>
      </c>
      <c r="L1" t="s">
        <v>525</v>
      </c>
      <c r="M1" t="s">
        <v>526</v>
      </c>
      <c r="N1" t="s">
        <v>527</v>
      </c>
      <c r="O1" t="s">
        <v>528</v>
      </c>
      <c r="P1" t="s">
        <v>529</v>
      </c>
      <c r="Q1" t="s">
        <v>530</v>
      </c>
      <c r="R1" t="s">
        <v>531</v>
      </c>
      <c r="S1" t="s">
        <v>532</v>
      </c>
      <c r="T1" t="s">
        <v>533</v>
      </c>
      <c r="U1" t="s">
        <v>534</v>
      </c>
      <c r="V1" t="s">
        <v>535</v>
      </c>
    </row>
    <row r="2" spans="1:22" x14ac:dyDescent="0.35">
      <c r="A2" s="1" t="s">
        <v>486</v>
      </c>
      <c r="B2">
        <v>42.8</v>
      </c>
      <c r="C2">
        <v>91</v>
      </c>
      <c r="D2">
        <v>0.47099999999999997</v>
      </c>
      <c r="E2">
        <v>13.1</v>
      </c>
      <c r="F2">
        <v>36</v>
      </c>
      <c r="G2">
        <v>0.36399999999999999</v>
      </c>
      <c r="H2">
        <v>29.7</v>
      </c>
      <c r="I2">
        <v>54.9</v>
      </c>
      <c r="J2">
        <v>0.54100000000000004</v>
      </c>
      <c r="K2">
        <v>16.100000000000001</v>
      </c>
      <c r="L2">
        <v>20.399999999999999</v>
      </c>
      <c r="M2">
        <v>0.79200000000000004</v>
      </c>
      <c r="N2">
        <v>10.4</v>
      </c>
      <c r="O2">
        <v>34.4</v>
      </c>
      <c r="P2">
        <v>44.8</v>
      </c>
      <c r="Q2">
        <v>26</v>
      </c>
      <c r="R2">
        <v>7.2</v>
      </c>
      <c r="S2">
        <v>4.5999999999999996</v>
      </c>
      <c r="T2">
        <v>13</v>
      </c>
      <c r="U2">
        <v>20.8</v>
      </c>
      <c r="V2">
        <v>114.9</v>
      </c>
    </row>
    <row r="3" spans="1:22" x14ac:dyDescent="0.35">
      <c r="A3" s="1" t="s">
        <v>473</v>
      </c>
      <c r="B3">
        <v>39.200000000000003</v>
      </c>
      <c r="C3">
        <v>90.1</v>
      </c>
      <c r="D3">
        <v>0.434</v>
      </c>
      <c r="E3">
        <v>12.1</v>
      </c>
      <c r="F3">
        <v>35.700000000000003</v>
      </c>
      <c r="G3">
        <v>0.33900000000000002</v>
      </c>
      <c r="H3">
        <v>27.1</v>
      </c>
      <c r="I3">
        <v>54.4</v>
      </c>
      <c r="J3">
        <v>0.497</v>
      </c>
      <c r="K3">
        <v>16.5</v>
      </c>
      <c r="L3">
        <v>21.1</v>
      </c>
      <c r="M3">
        <v>0.78300000000000003</v>
      </c>
      <c r="N3">
        <v>10.7</v>
      </c>
      <c r="O3">
        <v>34</v>
      </c>
      <c r="P3">
        <v>44.7</v>
      </c>
      <c r="Q3">
        <v>22.1</v>
      </c>
      <c r="R3">
        <v>7.7</v>
      </c>
      <c r="S3">
        <v>4.7</v>
      </c>
      <c r="T3">
        <v>14.1</v>
      </c>
      <c r="U3">
        <v>19.899999999999999</v>
      </c>
      <c r="V3">
        <v>106.9</v>
      </c>
    </row>
    <row r="4" spans="1:22" x14ac:dyDescent="0.35">
      <c r="A4" s="1" t="s">
        <v>459</v>
      </c>
      <c r="B4">
        <v>41</v>
      </c>
      <c r="C4">
        <v>90.7</v>
      </c>
      <c r="D4">
        <v>0.45200000000000001</v>
      </c>
      <c r="E4">
        <v>12.6</v>
      </c>
      <c r="F4">
        <v>36.5</v>
      </c>
      <c r="G4">
        <v>0.34499999999999997</v>
      </c>
      <c r="H4">
        <v>28.4</v>
      </c>
      <c r="I4">
        <v>54.2</v>
      </c>
      <c r="J4">
        <v>0.52300000000000002</v>
      </c>
      <c r="K4">
        <v>18.3</v>
      </c>
      <c r="L4">
        <v>23.2</v>
      </c>
      <c r="M4">
        <v>0.78800000000000003</v>
      </c>
      <c r="N4">
        <v>11.4</v>
      </c>
      <c r="O4">
        <v>33</v>
      </c>
      <c r="P4">
        <v>44.4</v>
      </c>
      <c r="Q4">
        <v>24</v>
      </c>
      <c r="R4">
        <v>8</v>
      </c>
      <c r="S4">
        <v>4.9000000000000004</v>
      </c>
      <c r="T4">
        <v>13.3</v>
      </c>
      <c r="U4">
        <v>19.8</v>
      </c>
      <c r="V4">
        <v>112.8</v>
      </c>
    </row>
    <row r="5" spans="1:22" x14ac:dyDescent="0.35">
      <c r="A5" s="1" t="s">
        <v>447</v>
      </c>
      <c r="B5">
        <v>41.6</v>
      </c>
      <c r="C5">
        <v>89.2</v>
      </c>
      <c r="D5">
        <v>0.46600000000000003</v>
      </c>
      <c r="E5">
        <v>13.9</v>
      </c>
      <c r="F5">
        <v>38.299999999999997</v>
      </c>
      <c r="G5">
        <v>0.36199999999999999</v>
      </c>
      <c r="H5">
        <v>27.7</v>
      </c>
      <c r="I5">
        <v>50.9</v>
      </c>
      <c r="J5">
        <v>0.54400000000000004</v>
      </c>
      <c r="K5">
        <v>16.7</v>
      </c>
      <c r="L5">
        <v>21.9</v>
      </c>
      <c r="M5">
        <v>0.76300000000000001</v>
      </c>
      <c r="N5">
        <v>11.2</v>
      </c>
      <c r="O5">
        <v>35.200000000000003</v>
      </c>
      <c r="P5">
        <v>46.5</v>
      </c>
      <c r="Q5">
        <v>26.2</v>
      </c>
      <c r="R5">
        <v>7.4</v>
      </c>
      <c r="S5">
        <v>4.5999999999999996</v>
      </c>
      <c r="T5">
        <v>14.8</v>
      </c>
      <c r="U5">
        <v>19.399999999999999</v>
      </c>
      <c r="V5">
        <v>113.7</v>
      </c>
    </row>
    <row r="6" spans="1:22" x14ac:dyDescent="0.35">
      <c r="A6" s="1" t="s">
        <v>433</v>
      </c>
      <c r="B6">
        <v>42</v>
      </c>
      <c r="C6">
        <v>88.7</v>
      </c>
      <c r="D6">
        <v>0.47399999999999998</v>
      </c>
      <c r="E6">
        <v>11.9</v>
      </c>
      <c r="F6">
        <v>32.4</v>
      </c>
      <c r="G6">
        <v>0.36599999999999999</v>
      </c>
      <c r="H6">
        <v>30.2</v>
      </c>
      <c r="I6">
        <v>56.3</v>
      </c>
      <c r="J6">
        <v>0.53600000000000003</v>
      </c>
      <c r="K6">
        <v>17.7</v>
      </c>
      <c r="L6">
        <v>22.3</v>
      </c>
      <c r="M6">
        <v>0.79500000000000004</v>
      </c>
      <c r="N6">
        <v>9.5</v>
      </c>
      <c r="O6">
        <v>34.4</v>
      </c>
      <c r="P6">
        <v>43.8</v>
      </c>
      <c r="Q6">
        <v>25.4</v>
      </c>
      <c r="R6">
        <v>7.2</v>
      </c>
      <c r="S6">
        <v>5.0999999999999996</v>
      </c>
      <c r="T6">
        <v>13.3</v>
      </c>
      <c r="U6">
        <v>18.399999999999999</v>
      </c>
      <c r="V6">
        <v>113.6</v>
      </c>
    </row>
    <row r="7" spans="1:22" x14ac:dyDescent="0.35">
      <c r="A7" s="1" t="s">
        <v>421</v>
      </c>
      <c r="B7">
        <v>41</v>
      </c>
      <c r="C7">
        <v>90.5</v>
      </c>
      <c r="D7">
        <v>0.45200000000000001</v>
      </c>
      <c r="E7">
        <v>12.1</v>
      </c>
      <c r="F7">
        <v>34.4</v>
      </c>
      <c r="G7">
        <v>0.35299999999999998</v>
      </c>
      <c r="H7">
        <v>28.8</v>
      </c>
      <c r="I7">
        <v>56.1</v>
      </c>
      <c r="J7">
        <v>0.51400000000000001</v>
      </c>
      <c r="K7">
        <v>15.6</v>
      </c>
      <c r="L7">
        <v>20.100000000000001</v>
      </c>
      <c r="M7">
        <v>0.77400000000000002</v>
      </c>
      <c r="N7">
        <v>10.9</v>
      </c>
      <c r="O7">
        <v>33.6</v>
      </c>
      <c r="P7">
        <v>44.5</v>
      </c>
      <c r="Q7">
        <v>25</v>
      </c>
      <c r="R7">
        <v>8.6999999999999993</v>
      </c>
      <c r="S7">
        <v>4.8</v>
      </c>
      <c r="T7">
        <v>13.9</v>
      </c>
      <c r="U7">
        <v>20.7</v>
      </c>
      <c r="V7">
        <v>109.7</v>
      </c>
    </row>
    <row r="8" spans="1:22" x14ac:dyDescent="0.35">
      <c r="A8" s="1" t="s">
        <v>409</v>
      </c>
      <c r="B8">
        <v>40.700000000000003</v>
      </c>
      <c r="C8">
        <v>89.2</v>
      </c>
      <c r="D8">
        <v>0.45700000000000002</v>
      </c>
      <c r="E8">
        <v>11.4</v>
      </c>
      <c r="F8">
        <v>33.6</v>
      </c>
      <c r="G8">
        <v>0.34</v>
      </c>
      <c r="H8">
        <v>29.3</v>
      </c>
      <c r="I8">
        <v>55.6</v>
      </c>
      <c r="J8">
        <v>0.52700000000000002</v>
      </c>
      <c r="K8">
        <v>16.5</v>
      </c>
      <c r="L8">
        <v>21.5</v>
      </c>
      <c r="M8">
        <v>0.76700000000000002</v>
      </c>
      <c r="N8">
        <v>9.9</v>
      </c>
      <c r="O8">
        <v>35.700000000000003</v>
      </c>
      <c r="P8">
        <v>45.6</v>
      </c>
      <c r="Q8">
        <v>24.5</v>
      </c>
      <c r="R8">
        <v>7.3</v>
      </c>
      <c r="S8">
        <v>3.8</v>
      </c>
      <c r="T8">
        <v>13.7</v>
      </c>
      <c r="U8">
        <v>21</v>
      </c>
      <c r="V8">
        <v>109.4</v>
      </c>
    </row>
    <row r="9" spans="1:22" x14ac:dyDescent="0.35">
      <c r="A9" s="1" t="s">
        <v>396</v>
      </c>
      <c r="B9">
        <v>41.7</v>
      </c>
      <c r="C9">
        <v>88.8</v>
      </c>
      <c r="D9">
        <v>0.47</v>
      </c>
      <c r="E9">
        <v>12</v>
      </c>
      <c r="F9">
        <v>34.799999999999997</v>
      </c>
      <c r="G9">
        <v>0.34599999999999997</v>
      </c>
      <c r="H9">
        <v>29.7</v>
      </c>
      <c r="I9">
        <v>54</v>
      </c>
      <c r="J9">
        <v>0.54900000000000004</v>
      </c>
      <c r="K9">
        <v>16.7</v>
      </c>
      <c r="L9">
        <v>22.1</v>
      </c>
      <c r="M9">
        <v>0.75700000000000001</v>
      </c>
      <c r="N9">
        <v>9.8000000000000007</v>
      </c>
      <c r="O9">
        <v>33.200000000000003</v>
      </c>
      <c r="P9">
        <v>43</v>
      </c>
      <c r="Q9">
        <v>25.8</v>
      </c>
      <c r="R9">
        <v>8</v>
      </c>
      <c r="S9">
        <v>4.9000000000000004</v>
      </c>
      <c r="T9">
        <v>13</v>
      </c>
      <c r="U9">
        <v>20.2</v>
      </c>
      <c r="V9">
        <v>112.1</v>
      </c>
    </row>
    <row r="10" spans="1:22" x14ac:dyDescent="0.35">
      <c r="A10" s="1" t="s">
        <v>383</v>
      </c>
      <c r="B10">
        <v>41.1</v>
      </c>
      <c r="C10">
        <v>87</v>
      </c>
      <c r="D10">
        <v>0.47299999999999998</v>
      </c>
      <c r="E10">
        <v>11.9</v>
      </c>
      <c r="F10">
        <v>32.9</v>
      </c>
      <c r="G10">
        <v>0.36199999999999999</v>
      </c>
      <c r="H10">
        <v>29.2</v>
      </c>
      <c r="I10">
        <v>54.1</v>
      </c>
      <c r="J10">
        <v>0.54</v>
      </c>
      <c r="K10">
        <v>19.7</v>
      </c>
      <c r="L10">
        <v>25.4</v>
      </c>
      <c r="M10">
        <v>0.77700000000000002</v>
      </c>
      <c r="N10">
        <v>10.4</v>
      </c>
      <c r="O10">
        <v>36.299999999999997</v>
      </c>
      <c r="P10">
        <v>46.8</v>
      </c>
      <c r="Q10">
        <v>25.4</v>
      </c>
      <c r="R10">
        <v>7.5</v>
      </c>
      <c r="S10">
        <v>5.3</v>
      </c>
      <c r="T10">
        <v>14.8</v>
      </c>
      <c r="U10">
        <v>20</v>
      </c>
      <c r="V10">
        <v>113.8</v>
      </c>
    </row>
    <row r="11" spans="1:22" x14ac:dyDescent="0.35">
      <c r="A11" s="1" t="s">
        <v>370</v>
      </c>
      <c r="B11">
        <v>38.4</v>
      </c>
      <c r="C11">
        <v>87.7</v>
      </c>
      <c r="D11">
        <v>0.438</v>
      </c>
      <c r="E11">
        <v>12.4</v>
      </c>
      <c r="F11">
        <v>36.4</v>
      </c>
      <c r="G11">
        <v>0.33900000000000002</v>
      </c>
      <c r="H11">
        <v>26.1</v>
      </c>
      <c r="I11">
        <v>51.3</v>
      </c>
      <c r="J11">
        <v>0.50900000000000001</v>
      </c>
      <c r="K11">
        <v>17.600000000000001</v>
      </c>
      <c r="L11">
        <v>23.2</v>
      </c>
      <c r="M11">
        <v>0.75900000000000001</v>
      </c>
      <c r="N11">
        <v>9.8000000000000007</v>
      </c>
      <c r="O11">
        <v>33.4</v>
      </c>
      <c r="P11">
        <v>43.2</v>
      </c>
      <c r="Q11">
        <v>23.2</v>
      </c>
      <c r="R11">
        <v>8</v>
      </c>
      <c r="S11">
        <v>3.9</v>
      </c>
      <c r="T11">
        <v>14.7</v>
      </c>
      <c r="U11">
        <v>18.2</v>
      </c>
      <c r="V11">
        <v>106.9</v>
      </c>
    </row>
    <row r="12" spans="1:22" x14ac:dyDescent="0.35">
      <c r="A12" s="1" t="s">
        <v>356</v>
      </c>
      <c r="B12">
        <v>42.9</v>
      </c>
      <c r="C12">
        <v>88.8</v>
      </c>
      <c r="D12">
        <v>0.48299999999999998</v>
      </c>
      <c r="E12">
        <v>12.6</v>
      </c>
      <c r="F12">
        <v>35.700000000000003</v>
      </c>
      <c r="G12">
        <v>0.35299999999999998</v>
      </c>
      <c r="H12">
        <v>30.3</v>
      </c>
      <c r="I12">
        <v>53.1</v>
      </c>
      <c r="J12">
        <v>0.56999999999999995</v>
      </c>
      <c r="K12">
        <v>18.3</v>
      </c>
      <c r="L12">
        <v>23.4</v>
      </c>
      <c r="M12">
        <v>0.78200000000000003</v>
      </c>
      <c r="N12">
        <v>11</v>
      </c>
      <c r="O12">
        <v>34.1</v>
      </c>
      <c r="P12">
        <v>45.1</v>
      </c>
      <c r="Q12">
        <v>25.3</v>
      </c>
      <c r="R12">
        <v>9.3000000000000007</v>
      </c>
      <c r="S12">
        <v>5.7</v>
      </c>
      <c r="T12">
        <v>13.9</v>
      </c>
      <c r="U12">
        <v>21.8</v>
      </c>
      <c r="V12">
        <v>116.7</v>
      </c>
    </row>
    <row r="13" spans="1:22" x14ac:dyDescent="0.35">
      <c r="A13" s="1" t="s">
        <v>346</v>
      </c>
      <c r="B13">
        <v>42.9</v>
      </c>
      <c r="C13">
        <v>88.8</v>
      </c>
      <c r="D13">
        <v>0.48299999999999998</v>
      </c>
      <c r="E13">
        <v>12.1</v>
      </c>
      <c r="F13">
        <v>32.6</v>
      </c>
      <c r="G13">
        <v>0.372</v>
      </c>
      <c r="H13">
        <v>30.8</v>
      </c>
      <c r="I13">
        <v>56.3</v>
      </c>
      <c r="J13">
        <v>0.54700000000000004</v>
      </c>
      <c r="K13">
        <v>18.100000000000001</v>
      </c>
      <c r="L13">
        <v>22.7</v>
      </c>
      <c r="M13">
        <v>0.79700000000000004</v>
      </c>
      <c r="N13">
        <v>10.3</v>
      </c>
      <c r="O13">
        <v>33.299999999999997</v>
      </c>
      <c r="P13">
        <v>43.5</v>
      </c>
      <c r="Q13">
        <v>25.4</v>
      </c>
      <c r="R13">
        <v>8.1999999999999993</v>
      </c>
      <c r="S13">
        <v>4.9000000000000004</v>
      </c>
      <c r="T13">
        <v>13.4</v>
      </c>
      <c r="U13">
        <v>19.399999999999999</v>
      </c>
      <c r="V13">
        <v>116.1</v>
      </c>
    </row>
    <row r="14" spans="1:22" x14ac:dyDescent="0.35">
      <c r="A14" s="1" t="s">
        <v>332</v>
      </c>
      <c r="B14">
        <v>41.4</v>
      </c>
      <c r="C14">
        <v>92</v>
      </c>
      <c r="D14">
        <v>0.45</v>
      </c>
      <c r="E14">
        <v>11.9</v>
      </c>
      <c r="F14">
        <v>34.4</v>
      </c>
      <c r="G14">
        <v>0.34499999999999997</v>
      </c>
      <c r="H14">
        <v>29.5</v>
      </c>
      <c r="I14">
        <v>57.6</v>
      </c>
      <c r="J14">
        <v>0.51300000000000001</v>
      </c>
      <c r="K14">
        <v>15.4</v>
      </c>
      <c r="L14">
        <v>19.899999999999999</v>
      </c>
      <c r="M14">
        <v>0.77500000000000002</v>
      </c>
      <c r="N14">
        <v>12.2</v>
      </c>
      <c r="O14">
        <v>35.700000000000003</v>
      </c>
      <c r="P14">
        <v>47.9</v>
      </c>
      <c r="Q14">
        <v>24.5</v>
      </c>
      <c r="R14">
        <v>7.8</v>
      </c>
      <c r="S14">
        <v>4.2</v>
      </c>
      <c r="T14">
        <v>13.8</v>
      </c>
      <c r="U14">
        <v>18.8</v>
      </c>
      <c r="V14">
        <v>110.1</v>
      </c>
    </row>
    <row r="15" spans="1:22" x14ac:dyDescent="0.35">
      <c r="A15" s="1" t="s">
        <v>315</v>
      </c>
      <c r="B15">
        <v>41.9</v>
      </c>
      <c r="C15">
        <v>89.1</v>
      </c>
      <c r="D15">
        <v>0.47</v>
      </c>
      <c r="E15">
        <v>12.4</v>
      </c>
      <c r="F15">
        <v>35.200000000000003</v>
      </c>
      <c r="G15">
        <v>0.35199999999999998</v>
      </c>
      <c r="H15">
        <v>29.5</v>
      </c>
      <c r="I15">
        <v>53.8</v>
      </c>
      <c r="J15">
        <v>0.54800000000000004</v>
      </c>
      <c r="K15">
        <v>17.100000000000001</v>
      </c>
      <c r="L15">
        <v>22.9</v>
      </c>
      <c r="M15">
        <v>0.747</v>
      </c>
      <c r="N15">
        <v>10.8</v>
      </c>
      <c r="O15">
        <v>35</v>
      </c>
      <c r="P15">
        <v>45.8</v>
      </c>
      <c r="Q15">
        <v>25.8</v>
      </c>
      <c r="R15">
        <v>8.1999999999999993</v>
      </c>
      <c r="S15">
        <v>4.0999999999999996</v>
      </c>
      <c r="T15">
        <v>13.8</v>
      </c>
      <c r="U15">
        <v>19.8</v>
      </c>
      <c r="V15">
        <v>113.3</v>
      </c>
    </row>
    <row r="16" spans="1:22" x14ac:dyDescent="0.35">
      <c r="A16" s="1" t="s">
        <v>297</v>
      </c>
      <c r="B16">
        <v>40</v>
      </c>
      <c r="C16">
        <v>87.9</v>
      </c>
      <c r="D16">
        <v>0.45500000000000002</v>
      </c>
      <c r="E16">
        <v>11.9</v>
      </c>
      <c r="F16">
        <v>34.200000000000003</v>
      </c>
      <c r="G16">
        <v>0.34899999999999998</v>
      </c>
      <c r="H16">
        <v>28</v>
      </c>
      <c r="I16">
        <v>53.7</v>
      </c>
      <c r="J16">
        <v>0.52200000000000002</v>
      </c>
      <c r="K16">
        <v>17.100000000000001</v>
      </c>
      <c r="L16">
        <v>22.2</v>
      </c>
      <c r="M16">
        <v>0.77100000000000002</v>
      </c>
      <c r="N16">
        <v>9.9</v>
      </c>
      <c r="O16">
        <v>32.700000000000003</v>
      </c>
      <c r="P16">
        <v>42.7</v>
      </c>
      <c r="Q16">
        <v>24.8</v>
      </c>
      <c r="R16">
        <v>7.1</v>
      </c>
      <c r="S16">
        <v>6</v>
      </c>
      <c r="T16">
        <v>14.9</v>
      </c>
      <c r="U16">
        <v>19.7</v>
      </c>
      <c r="V16">
        <v>109</v>
      </c>
    </row>
    <row r="17" spans="1:22" x14ac:dyDescent="0.35">
      <c r="A17" s="1" t="s">
        <v>280</v>
      </c>
      <c r="B17">
        <v>38.799999999999997</v>
      </c>
      <c r="C17">
        <v>86.8</v>
      </c>
      <c r="D17">
        <v>0.44700000000000001</v>
      </c>
      <c r="E17">
        <v>13.4</v>
      </c>
      <c r="F17">
        <v>39.5</v>
      </c>
      <c r="G17">
        <v>0.33900000000000002</v>
      </c>
      <c r="H17">
        <v>25.4</v>
      </c>
      <c r="I17">
        <v>47.2</v>
      </c>
      <c r="J17">
        <v>0.53700000000000003</v>
      </c>
      <c r="K17">
        <v>18.100000000000001</v>
      </c>
      <c r="L17">
        <v>23.2</v>
      </c>
      <c r="M17">
        <v>0.77900000000000003</v>
      </c>
      <c r="N17">
        <v>9.9</v>
      </c>
      <c r="O17">
        <v>33.200000000000003</v>
      </c>
      <c r="P17">
        <v>43</v>
      </c>
      <c r="Q17">
        <v>24</v>
      </c>
      <c r="R17">
        <v>7.7</v>
      </c>
      <c r="S17">
        <v>4.2</v>
      </c>
      <c r="T17">
        <v>15.5</v>
      </c>
      <c r="U17">
        <v>21.2</v>
      </c>
      <c r="V17">
        <v>109.1</v>
      </c>
    </row>
    <row r="18" spans="1:22" x14ac:dyDescent="0.35">
      <c r="A18" s="1" t="s">
        <v>266</v>
      </c>
      <c r="B18">
        <v>41.2</v>
      </c>
      <c r="C18">
        <v>90.3</v>
      </c>
      <c r="D18">
        <v>0.45600000000000002</v>
      </c>
      <c r="E18">
        <v>14.4</v>
      </c>
      <c r="F18">
        <v>40.5</v>
      </c>
      <c r="G18">
        <v>0.35599999999999998</v>
      </c>
      <c r="H18">
        <v>26.8</v>
      </c>
      <c r="I18">
        <v>49.9</v>
      </c>
      <c r="J18">
        <v>0.53700000000000003</v>
      </c>
      <c r="K18">
        <v>14.9</v>
      </c>
      <c r="L18">
        <v>19.899999999999999</v>
      </c>
      <c r="M18">
        <v>0.751</v>
      </c>
      <c r="N18">
        <v>9.9</v>
      </c>
      <c r="O18">
        <v>34.1</v>
      </c>
      <c r="P18">
        <v>44</v>
      </c>
      <c r="Q18">
        <v>25.8</v>
      </c>
      <c r="R18">
        <v>7.4</v>
      </c>
      <c r="S18">
        <v>4.3</v>
      </c>
      <c r="T18">
        <v>13</v>
      </c>
      <c r="U18">
        <v>19.600000000000001</v>
      </c>
      <c r="V18">
        <v>111.8</v>
      </c>
    </row>
    <row r="19" spans="1:22" x14ac:dyDescent="0.35">
      <c r="A19" s="1" t="s">
        <v>251</v>
      </c>
      <c r="B19">
        <v>39.700000000000003</v>
      </c>
      <c r="C19">
        <v>86.1</v>
      </c>
      <c r="D19">
        <v>0.46</v>
      </c>
      <c r="E19">
        <v>12.9</v>
      </c>
      <c r="F19">
        <v>36.799999999999997</v>
      </c>
      <c r="G19">
        <v>0.35</v>
      </c>
      <c r="H19">
        <v>26.8</v>
      </c>
      <c r="I19">
        <v>49.3</v>
      </c>
      <c r="J19">
        <v>0.54300000000000004</v>
      </c>
      <c r="K19">
        <v>19.5</v>
      </c>
      <c r="L19">
        <v>25</v>
      </c>
      <c r="M19">
        <v>0.78</v>
      </c>
      <c r="N19">
        <v>10.9</v>
      </c>
      <c r="O19">
        <v>34.4</v>
      </c>
      <c r="P19">
        <v>45.2</v>
      </c>
      <c r="Q19">
        <v>25.8</v>
      </c>
      <c r="R19">
        <v>7.1</v>
      </c>
      <c r="S19">
        <v>4.8</v>
      </c>
      <c r="T19">
        <v>16.100000000000001</v>
      </c>
      <c r="U19">
        <v>20.6</v>
      </c>
      <c r="V19">
        <v>111.7</v>
      </c>
    </row>
    <row r="20" spans="1:22" x14ac:dyDescent="0.35">
      <c r="A20" s="1" t="s">
        <v>238</v>
      </c>
      <c r="B20">
        <v>41.2</v>
      </c>
      <c r="C20">
        <v>87.6</v>
      </c>
      <c r="D20">
        <v>0.47099999999999997</v>
      </c>
      <c r="E20">
        <v>13.3</v>
      </c>
      <c r="F20">
        <v>36.4</v>
      </c>
      <c r="G20">
        <v>0.36499999999999999</v>
      </c>
      <c r="H20">
        <v>27.9</v>
      </c>
      <c r="I20">
        <v>51.2</v>
      </c>
      <c r="J20">
        <v>0.54600000000000004</v>
      </c>
      <c r="K20">
        <v>17.2</v>
      </c>
      <c r="L20">
        <v>21.9</v>
      </c>
      <c r="M20">
        <v>0.78600000000000003</v>
      </c>
      <c r="N20">
        <v>9.5</v>
      </c>
      <c r="O20">
        <v>33.299999999999997</v>
      </c>
      <c r="P20">
        <v>42.8</v>
      </c>
      <c r="Q20">
        <v>25.5</v>
      </c>
      <c r="R20">
        <v>7.6</v>
      </c>
      <c r="S20">
        <v>4.9000000000000004</v>
      </c>
      <c r="T20">
        <v>14.5</v>
      </c>
      <c r="U20">
        <v>21</v>
      </c>
      <c r="V20">
        <v>113</v>
      </c>
    </row>
    <row r="21" spans="1:22" x14ac:dyDescent="0.35">
      <c r="A21" s="1" t="s">
        <v>220</v>
      </c>
      <c r="B21">
        <v>39.9</v>
      </c>
      <c r="C21">
        <v>89.2</v>
      </c>
      <c r="D21">
        <v>0.44700000000000001</v>
      </c>
      <c r="E21">
        <v>13.1</v>
      </c>
      <c r="F21">
        <v>38.299999999999997</v>
      </c>
      <c r="G21">
        <v>0.34200000000000003</v>
      </c>
      <c r="H21">
        <v>26.8</v>
      </c>
      <c r="I21">
        <v>50.8</v>
      </c>
      <c r="J21">
        <v>0.52700000000000002</v>
      </c>
      <c r="K21">
        <v>17.600000000000001</v>
      </c>
      <c r="L21">
        <v>23.1</v>
      </c>
      <c r="M21">
        <v>0.76400000000000001</v>
      </c>
      <c r="N21">
        <v>9.6999999999999993</v>
      </c>
      <c r="O21">
        <v>35.6</v>
      </c>
      <c r="P21">
        <v>45.3</v>
      </c>
      <c r="Q21">
        <v>25.1</v>
      </c>
      <c r="R21">
        <v>7.2</v>
      </c>
      <c r="S21">
        <v>4.8</v>
      </c>
      <c r="T21">
        <v>13.1</v>
      </c>
      <c r="U21">
        <v>21.1</v>
      </c>
      <c r="V21">
        <v>110.5</v>
      </c>
    </row>
    <row r="22" spans="1:22" x14ac:dyDescent="0.35">
      <c r="A22" s="1" t="s">
        <v>204</v>
      </c>
      <c r="B22">
        <v>41.8</v>
      </c>
      <c r="C22">
        <v>91.3</v>
      </c>
      <c r="D22">
        <v>0.45800000000000002</v>
      </c>
      <c r="E22">
        <v>13.7</v>
      </c>
      <c r="F22">
        <v>39</v>
      </c>
      <c r="G22">
        <v>0.35299999999999998</v>
      </c>
      <c r="H22">
        <v>28</v>
      </c>
      <c r="I22">
        <v>52.3</v>
      </c>
      <c r="J22">
        <v>0.53600000000000003</v>
      </c>
      <c r="K22">
        <v>15.4</v>
      </c>
      <c r="L22">
        <v>20</v>
      </c>
      <c r="M22">
        <v>0.77100000000000002</v>
      </c>
      <c r="N22">
        <v>11.1</v>
      </c>
      <c r="O22">
        <v>37.6</v>
      </c>
      <c r="P22">
        <v>48.8</v>
      </c>
      <c r="Q22">
        <v>26.3</v>
      </c>
      <c r="R22">
        <v>8.5</v>
      </c>
      <c r="S22">
        <v>6</v>
      </c>
      <c r="T22">
        <v>13.3</v>
      </c>
      <c r="U22">
        <v>18</v>
      </c>
      <c r="V22">
        <v>112.8</v>
      </c>
    </row>
    <row r="23" spans="1:22" x14ac:dyDescent="0.35">
      <c r="A23" s="1" t="s">
        <v>187</v>
      </c>
      <c r="B23">
        <v>40.9</v>
      </c>
      <c r="C23">
        <v>89.3</v>
      </c>
      <c r="D23">
        <v>0.45800000000000002</v>
      </c>
      <c r="E23">
        <v>13.2</v>
      </c>
      <c r="F23">
        <v>36.4</v>
      </c>
      <c r="G23">
        <v>0.36299999999999999</v>
      </c>
      <c r="H23">
        <v>27.7</v>
      </c>
      <c r="I23">
        <v>52.8</v>
      </c>
      <c r="J23">
        <v>0.52400000000000002</v>
      </c>
      <c r="K23">
        <v>17.5</v>
      </c>
      <c r="L23">
        <v>22.6</v>
      </c>
      <c r="M23">
        <v>0.77200000000000002</v>
      </c>
      <c r="N23">
        <v>10.4</v>
      </c>
      <c r="O23">
        <v>36.9</v>
      </c>
      <c r="P23">
        <v>47.3</v>
      </c>
      <c r="Q23">
        <v>24.9</v>
      </c>
      <c r="R23">
        <v>8</v>
      </c>
      <c r="S23">
        <v>5.2</v>
      </c>
      <c r="T23">
        <v>13.2</v>
      </c>
      <c r="U23">
        <v>18.399999999999999</v>
      </c>
      <c r="V23">
        <v>112.5</v>
      </c>
    </row>
    <row r="24" spans="1:22" x14ac:dyDescent="0.35">
      <c r="A24" s="1" t="s">
        <v>171</v>
      </c>
      <c r="B24">
        <v>41</v>
      </c>
      <c r="C24">
        <v>89.4</v>
      </c>
      <c r="D24">
        <v>0.45800000000000002</v>
      </c>
      <c r="E24">
        <v>11.7</v>
      </c>
      <c r="F24">
        <v>33.9</v>
      </c>
      <c r="G24">
        <v>0.34599999999999997</v>
      </c>
      <c r="H24">
        <v>29.2</v>
      </c>
      <c r="I24">
        <v>55.5</v>
      </c>
      <c r="J24">
        <v>0.52700000000000002</v>
      </c>
      <c r="K24">
        <v>17.2</v>
      </c>
      <c r="L24">
        <v>22.3</v>
      </c>
      <c r="M24">
        <v>0.76900000000000002</v>
      </c>
      <c r="N24">
        <v>10.6</v>
      </c>
      <c r="O24">
        <v>35.1</v>
      </c>
      <c r="P24">
        <v>45.6</v>
      </c>
      <c r="Q24">
        <v>24.3</v>
      </c>
      <c r="R24">
        <v>6.8</v>
      </c>
      <c r="S24">
        <v>4.8</v>
      </c>
      <c r="T24">
        <v>13.7</v>
      </c>
      <c r="U24">
        <v>20.100000000000001</v>
      </c>
      <c r="V24">
        <v>110.8</v>
      </c>
    </row>
    <row r="25" spans="1:22" x14ac:dyDescent="0.35">
      <c r="A25" s="1" t="s">
        <v>151</v>
      </c>
      <c r="B25">
        <v>39.200000000000003</v>
      </c>
      <c r="C25">
        <v>88.3</v>
      </c>
      <c r="D25">
        <v>0.44400000000000001</v>
      </c>
      <c r="E25">
        <v>11.6</v>
      </c>
      <c r="F25">
        <v>34.200000000000003</v>
      </c>
      <c r="G25">
        <v>0.34</v>
      </c>
      <c r="H25">
        <v>27.6</v>
      </c>
      <c r="I25">
        <v>54.1</v>
      </c>
      <c r="J25">
        <v>0.51</v>
      </c>
      <c r="K25">
        <v>17.3</v>
      </c>
      <c r="L25">
        <v>22.7</v>
      </c>
      <c r="M25">
        <v>0.76100000000000001</v>
      </c>
      <c r="N25">
        <v>10.5</v>
      </c>
      <c r="O25">
        <v>33.9</v>
      </c>
      <c r="P25">
        <v>44.5</v>
      </c>
      <c r="Q25">
        <v>22.9</v>
      </c>
      <c r="R25">
        <v>7.5</v>
      </c>
      <c r="S25">
        <v>4</v>
      </c>
      <c r="T25">
        <v>14.7</v>
      </c>
      <c r="U25">
        <v>18.899999999999999</v>
      </c>
      <c r="V25">
        <v>107.3</v>
      </c>
    </row>
    <row r="26" spans="1:22" x14ac:dyDescent="0.35">
      <c r="A26" s="1" t="s">
        <v>132</v>
      </c>
      <c r="B26">
        <v>41.8</v>
      </c>
      <c r="C26">
        <v>87.2</v>
      </c>
      <c r="D26">
        <v>0.47899999999999998</v>
      </c>
      <c r="E26">
        <v>14</v>
      </c>
      <c r="F26">
        <v>37.700000000000003</v>
      </c>
      <c r="G26">
        <v>0.371</v>
      </c>
      <c r="H26">
        <v>27.8</v>
      </c>
      <c r="I26">
        <v>49.5</v>
      </c>
      <c r="J26">
        <v>0.56100000000000005</v>
      </c>
      <c r="K26">
        <v>19.399999999999999</v>
      </c>
      <c r="L26">
        <v>24.9</v>
      </c>
      <c r="M26">
        <v>0.77700000000000002</v>
      </c>
      <c r="N26">
        <v>9.9</v>
      </c>
      <c r="O26">
        <v>35.5</v>
      </c>
      <c r="P26">
        <v>45.4</v>
      </c>
      <c r="Q26">
        <v>27</v>
      </c>
      <c r="R26">
        <v>8.3000000000000007</v>
      </c>
      <c r="S26">
        <v>5.0999999999999996</v>
      </c>
      <c r="T26">
        <v>14.2</v>
      </c>
      <c r="U26">
        <v>19.7</v>
      </c>
      <c r="V26">
        <v>116.9</v>
      </c>
    </row>
    <row r="27" spans="1:22" x14ac:dyDescent="0.35">
      <c r="A27" s="1" t="s">
        <v>110</v>
      </c>
      <c r="B27">
        <v>43.3</v>
      </c>
      <c r="C27">
        <v>90.2</v>
      </c>
      <c r="D27">
        <v>0.47899999999999998</v>
      </c>
      <c r="E27">
        <v>12.9</v>
      </c>
      <c r="F27">
        <v>34.799999999999997</v>
      </c>
      <c r="G27">
        <v>0.372</v>
      </c>
      <c r="H27">
        <v>30.3</v>
      </c>
      <c r="I27">
        <v>55.5</v>
      </c>
      <c r="J27">
        <v>0.54700000000000004</v>
      </c>
      <c r="K27">
        <v>15.9</v>
      </c>
      <c r="L27">
        <v>20.399999999999999</v>
      </c>
      <c r="M27">
        <v>0.77600000000000002</v>
      </c>
      <c r="N27">
        <v>10.5</v>
      </c>
      <c r="O27">
        <v>35.1</v>
      </c>
      <c r="P27">
        <v>45.6</v>
      </c>
      <c r="Q27">
        <v>25.2</v>
      </c>
      <c r="R27">
        <v>8.1</v>
      </c>
      <c r="S27">
        <v>4.8</v>
      </c>
      <c r="T27">
        <v>13.4</v>
      </c>
      <c r="U27">
        <v>20.2</v>
      </c>
      <c r="V27">
        <v>115.3</v>
      </c>
    </row>
    <row r="28" spans="1:22" x14ac:dyDescent="0.35">
      <c r="A28" s="1" t="s">
        <v>88</v>
      </c>
      <c r="B28">
        <v>42.2</v>
      </c>
      <c r="C28">
        <v>90.5</v>
      </c>
      <c r="D28">
        <v>0.46600000000000003</v>
      </c>
      <c r="E28">
        <v>12</v>
      </c>
      <c r="F28">
        <v>33.4</v>
      </c>
      <c r="G28">
        <v>0.36</v>
      </c>
      <c r="H28">
        <v>30.2</v>
      </c>
      <c r="I28">
        <v>57.2</v>
      </c>
      <c r="J28">
        <v>0.52800000000000002</v>
      </c>
      <c r="K28">
        <v>15.9</v>
      </c>
      <c r="L28">
        <v>20.7</v>
      </c>
      <c r="M28">
        <v>0.76700000000000002</v>
      </c>
      <c r="N28">
        <v>11.3</v>
      </c>
      <c r="O28">
        <v>35.200000000000003</v>
      </c>
      <c r="P28">
        <v>46.5</v>
      </c>
      <c r="Q28">
        <v>23.9</v>
      </c>
      <c r="R28">
        <v>7.3</v>
      </c>
      <c r="S28">
        <v>4.9000000000000004</v>
      </c>
      <c r="T28">
        <v>13.7</v>
      </c>
      <c r="U28">
        <v>18.8</v>
      </c>
      <c r="V28">
        <v>112.3</v>
      </c>
    </row>
    <row r="29" spans="1:22" x14ac:dyDescent="0.35">
      <c r="A29" s="1" t="s">
        <v>66</v>
      </c>
      <c r="B29">
        <v>40.200000000000003</v>
      </c>
      <c r="C29">
        <v>87.1</v>
      </c>
      <c r="D29">
        <v>0.46200000000000002</v>
      </c>
      <c r="E29">
        <v>12.8</v>
      </c>
      <c r="F29">
        <v>36</v>
      </c>
      <c r="G29">
        <v>0.35399999999999998</v>
      </c>
      <c r="H29">
        <v>27.5</v>
      </c>
      <c r="I29">
        <v>51.1</v>
      </c>
      <c r="J29">
        <v>0.53800000000000003</v>
      </c>
      <c r="K29">
        <v>17.3</v>
      </c>
      <c r="L29">
        <v>21.9</v>
      </c>
      <c r="M29">
        <v>0.78900000000000003</v>
      </c>
      <c r="N29">
        <v>10.7</v>
      </c>
      <c r="O29">
        <v>34.799999999999997</v>
      </c>
      <c r="P29">
        <v>45.5</v>
      </c>
      <c r="Q29">
        <v>26.1</v>
      </c>
      <c r="R29">
        <v>6.9</v>
      </c>
      <c r="S29">
        <v>5.2</v>
      </c>
      <c r="T29">
        <v>16.3</v>
      </c>
      <c r="U29">
        <v>19.7</v>
      </c>
      <c r="V29">
        <v>110.5</v>
      </c>
    </row>
    <row r="30" spans="1:22" x14ac:dyDescent="0.35">
      <c r="A30" s="1" t="s">
        <v>44</v>
      </c>
      <c r="B30">
        <v>41.5</v>
      </c>
      <c r="C30">
        <v>91.7</v>
      </c>
      <c r="D30">
        <v>0.45300000000000001</v>
      </c>
      <c r="E30">
        <v>12.4</v>
      </c>
      <c r="F30">
        <v>35.5</v>
      </c>
      <c r="G30">
        <v>0.35</v>
      </c>
      <c r="H30">
        <v>29.1</v>
      </c>
      <c r="I30">
        <v>56.1</v>
      </c>
      <c r="J30">
        <v>0.51800000000000002</v>
      </c>
      <c r="K30">
        <v>15</v>
      </c>
      <c r="L30">
        <v>19.8</v>
      </c>
      <c r="M30">
        <v>0.75800000000000001</v>
      </c>
      <c r="N30">
        <v>10.1</v>
      </c>
      <c r="O30">
        <v>32.6</v>
      </c>
      <c r="P30">
        <v>42.7</v>
      </c>
      <c r="Q30">
        <v>24</v>
      </c>
      <c r="R30">
        <v>8</v>
      </c>
      <c r="S30">
        <v>4.4000000000000004</v>
      </c>
      <c r="T30">
        <v>12.3</v>
      </c>
      <c r="U30">
        <v>20.8</v>
      </c>
      <c r="V30">
        <v>110.5</v>
      </c>
    </row>
    <row r="31" spans="1:22" x14ac:dyDescent="0.35">
      <c r="A31" s="1" t="s">
        <v>22</v>
      </c>
      <c r="B31">
        <v>42.2</v>
      </c>
      <c r="C31">
        <v>90.9</v>
      </c>
      <c r="D31">
        <v>0.46400000000000002</v>
      </c>
      <c r="E31">
        <v>11.7</v>
      </c>
      <c r="F31">
        <v>32.5</v>
      </c>
      <c r="G31">
        <v>0.36099999999999999</v>
      </c>
      <c r="H31">
        <v>30.5</v>
      </c>
      <c r="I31">
        <v>58.4</v>
      </c>
      <c r="J31">
        <v>0.52200000000000002</v>
      </c>
      <c r="K31">
        <v>18.399999999999999</v>
      </c>
      <c r="L31">
        <v>22.8</v>
      </c>
      <c r="M31">
        <v>0.80700000000000005</v>
      </c>
      <c r="N31">
        <v>10.5</v>
      </c>
      <c r="O31">
        <v>34.700000000000003</v>
      </c>
      <c r="P31">
        <v>45.2</v>
      </c>
      <c r="Q31">
        <v>24.2</v>
      </c>
      <c r="R31">
        <v>7.5</v>
      </c>
      <c r="S31">
        <v>4.3</v>
      </c>
      <c r="T31">
        <v>12.1</v>
      </c>
      <c r="U31">
        <v>20.399999999999999</v>
      </c>
      <c r="V31">
        <v>114.5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1131B-3AA6-46EA-92C3-B9C3B265C45C}">
  <dimension ref="A1:V31"/>
  <sheetViews>
    <sheetView workbookViewId="0">
      <selection activeCell="B1" sqref="B1"/>
    </sheetView>
  </sheetViews>
  <sheetFormatPr defaultRowHeight="14.5" x14ac:dyDescent="0.35"/>
  <cols>
    <col min="1" max="1" width="23.08984375" bestFit="1" customWidth="1"/>
    <col min="2" max="2" width="5.26953125" bestFit="1" customWidth="1"/>
    <col min="3" max="3" width="6.453125" bestFit="1" customWidth="1"/>
    <col min="4" max="4" width="6.7265625" bestFit="1" customWidth="1"/>
    <col min="5" max="5" width="5.1796875" bestFit="1" customWidth="1"/>
    <col min="6" max="6" width="6.36328125" bestFit="1" customWidth="1"/>
    <col min="7" max="7" width="6.6328125" bestFit="1" customWidth="1"/>
    <col min="8" max="8" width="5.1796875" bestFit="1" customWidth="1"/>
    <col min="9" max="9" width="6.36328125" bestFit="1" customWidth="1"/>
    <col min="10" max="10" width="6.6328125" bestFit="1" customWidth="1"/>
    <col min="11" max="11" width="5" bestFit="1" customWidth="1"/>
    <col min="12" max="12" width="6.1796875" bestFit="1" customWidth="1"/>
    <col min="13" max="13" width="6.453125" bestFit="1" customWidth="1"/>
    <col min="14" max="14" width="6.6328125" bestFit="1" customWidth="1"/>
    <col min="15" max="15" width="6.54296875" bestFit="1" customWidth="1"/>
    <col min="16" max="16" width="6.26953125" bestFit="1" customWidth="1"/>
    <col min="17" max="17" width="6.1796875" bestFit="1" customWidth="1"/>
    <col min="18" max="18" width="5.81640625" bestFit="1" customWidth="1"/>
    <col min="19" max="19" width="6.08984375" bestFit="1" customWidth="1"/>
    <col min="20" max="20" width="6.6328125" bestFit="1" customWidth="1"/>
    <col min="21" max="21" width="5.08984375" bestFit="1" customWidth="1"/>
    <col min="22" max="22" width="6.0898437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s="1" t="s">
        <v>514</v>
      </c>
      <c r="B2" s="1" t="s">
        <v>487</v>
      </c>
      <c r="C2" s="1" t="s">
        <v>488</v>
      </c>
      <c r="D2" s="1" t="s">
        <v>489</v>
      </c>
      <c r="E2" s="1" t="s">
        <v>490</v>
      </c>
      <c r="F2" s="1" t="s">
        <v>491</v>
      </c>
      <c r="G2" s="1" t="s">
        <v>336</v>
      </c>
      <c r="H2" s="1" t="s">
        <v>320</v>
      </c>
      <c r="I2" s="1" t="s">
        <v>492</v>
      </c>
      <c r="J2" s="1" t="s">
        <v>287</v>
      </c>
      <c r="K2" s="1" t="s">
        <v>493</v>
      </c>
      <c r="L2" s="1" t="s">
        <v>82</v>
      </c>
      <c r="M2" s="1" t="s">
        <v>494</v>
      </c>
      <c r="N2" s="1" t="s">
        <v>495</v>
      </c>
      <c r="O2" s="1" t="s">
        <v>307</v>
      </c>
      <c r="P2" s="1" t="s">
        <v>103</v>
      </c>
      <c r="Q2" s="1" t="s">
        <v>496</v>
      </c>
      <c r="R2" s="1" t="s">
        <v>406</v>
      </c>
      <c r="S2" s="1" t="s">
        <v>430</v>
      </c>
      <c r="T2" s="1" t="s">
        <v>423</v>
      </c>
      <c r="U2" s="1" t="s">
        <v>445</v>
      </c>
      <c r="V2" s="1" t="s">
        <v>497</v>
      </c>
    </row>
    <row r="3" spans="1:22" x14ac:dyDescent="0.35">
      <c r="A3" s="1" t="s">
        <v>513</v>
      </c>
      <c r="B3" s="1" t="s">
        <v>45</v>
      </c>
      <c r="C3" s="1" t="s">
        <v>474</v>
      </c>
      <c r="D3" s="1" t="s">
        <v>174</v>
      </c>
      <c r="E3" s="1" t="s">
        <v>475</v>
      </c>
      <c r="F3" s="1" t="s">
        <v>476</v>
      </c>
      <c r="G3" s="1" t="s">
        <v>477</v>
      </c>
      <c r="H3" s="1" t="s">
        <v>405</v>
      </c>
      <c r="I3" s="1" t="s">
        <v>478</v>
      </c>
      <c r="J3" s="1" t="s">
        <v>479</v>
      </c>
      <c r="K3" s="1" t="s">
        <v>32</v>
      </c>
      <c r="L3" s="1" t="s">
        <v>149</v>
      </c>
      <c r="M3" s="1" t="s">
        <v>480</v>
      </c>
      <c r="N3" s="1" t="s">
        <v>436</v>
      </c>
      <c r="O3" s="1" t="s">
        <v>481</v>
      </c>
      <c r="P3" s="1" t="s">
        <v>482</v>
      </c>
      <c r="Q3" s="1" t="s">
        <v>226</v>
      </c>
      <c r="R3" s="1" t="s">
        <v>61</v>
      </c>
      <c r="S3" s="1" t="s">
        <v>483</v>
      </c>
      <c r="T3" s="1" t="s">
        <v>129</v>
      </c>
      <c r="U3" s="1" t="s">
        <v>484</v>
      </c>
      <c r="V3" s="1" t="s">
        <v>485</v>
      </c>
    </row>
    <row r="4" spans="1:22" x14ac:dyDescent="0.35">
      <c r="A4" s="1" t="s">
        <v>512</v>
      </c>
      <c r="B4" s="1" t="s">
        <v>460</v>
      </c>
      <c r="C4" s="1" t="s">
        <v>461</v>
      </c>
      <c r="D4" s="1" t="s">
        <v>462</v>
      </c>
      <c r="E4" s="1" t="s">
        <v>463</v>
      </c>
      <c r="F4" s="1" t="s">
        <v>156</v>
      </c>
      <c r="G4" s="1" t="s">
        <v>464</v>
      </c>
      <c r="H4" s="1" t="s">
        <v>465</v>
      </c>
      <c r="I4" s="1" t="s">
        <v>466</v>
      </c>
      <c r="J4" s="1" t="s">
        <v>467</v>
      </c>
      <c r="K4" s="1" t="s">
        <v>468</v>
      </c>
      <c r="L4" s="1" t="s">
        <v>141</v>
      </c>
      <c r="M4" s="1" t="s">
        <v>469</v>
      </c>
      <c r="N4" s="1" t="s">
        <v>470</v>
      </c>
      <c r="O4" s="1" t="s">
        <v>471</v>
      </c>
      <c r="P4" s="1" t="s">
        <v>342</v>
      </c>
      <c r="Q4" s="1" t="s">
        <v>226</v>
      </c>
      <c r="R4" s="1" t="s">
        <v>127</v>
      </c>
      <c r="S4" s="1" t="s">
        <v>184</v>
      </c>
      <c r="T4" s="1" t="s">
        <v>218</v>
      </c>
      <c r="U4" s="1" t="s">
        <v>419</v>
      </c>
      <c r="V4" s="1" t="s">
        <v>472</v>
      </c>
    </row>
    <row r="5" spans="1:22" x14ac:dyDescent="0.35">
      <c r="A5" s="1" t="s">
        <v>447</v>
      </c>
      <c r="B5" s="1" t="s">
        <v>397</v>
      </c>
      <c r="C5" s="1" t="s">
        <v>448</v>
      </c>
      <c r="D5" s="1" t="s">
        <v>268</v>
      </c>
      <c r="E5" s="1" t="s">
        <v>79</v>
      </c>
      <c r="F5" s="1" t="s">
        <v>449</v>
      </c>
      <c r="G5" s="1" t="s">
        <v>450</v>
      </c>
      <c r="H5" s="1" t="s">
        <v>451</v>
      </c>
      <c r="I5" s="1" t="s">
        <v>452</v>
      </c>
      <c r="J5" s="1" t="s">
        <v>453</v>
      </c>
      <c r="K5" s="1" t="s">
        <v>454</v>
      </c>
      <c r="L5" s="1" t="s">
        <v>295</v>
      </c>
      <c r="M5" s="1" t="s">
        <v>455</v>
      </c>
      <c r="N5" s="1" t="s">
        <v>26</v>
      </c>
      <c r="O5" s="1" t="s">
        <v>456</v>
      </c>
      <c r="P5" s="1" t="s">
        <v>37</v>
      </c>
      <c r="Q5" s="1" t="s">
        <v>457</v>
      </c>
      <c r="R5" s="1" t="s">
        <v>248</v>
      </c>
      <c r="S5" s="1" t="s">
        <v>106</v>
      </c>
      <c r="T5" s="1" t="s">
        <v>312</v>
      </c>
      <c r="U5" s="1" t="s">
        <v>196</v>
      </c>
      <c r="V5" s="1" t="s">
        <v>458</v>
      </c>
    </row>
    <row r="6" spans="1:22" x14ac:dyDescent="0.35">
      <c r="A6" s="1" t="s">
        <v>511</v>
      </c>
      <c r="B6" s="1" t="s">
        <v>397</v>
      </c>
      <c r="C6" s="1" t="s">
        <v>434</v>
      </c>
      <c r="D6" s="1" t="s">
        <v>435</v>
      </c>
      <c r="E6" s="1" t="s">
        <v>436</v>
      </c>
      <c r="F6" s="1" t="s">
        <v>437</v>
      </c>
      <c r="G6" s="1" t="s">
        <v>438</v>
      </c>
      <c r="H6" s="1" t="s">
        <v>439</v>
      </c>
      <c r="I6" s="1" t="s">
        <v>74</v>
      </c>
      <c r="J6" s="1" t="s">
        <v>440</v>
      </c>
      <c r="K6" s="1" t="s">
        <v>120</v>
      </c>
      <c r="L6" s="1" t="s">
        <v>141</v>
      </c>
      <c r="M6" s="1" t="s">
        <v>441</v>
      </c>
      <c r="N6" s="1" t="s">
        <v>181</v>
      </c>
      <c r="O6" s="1" t="s">
        <v>442</v>
      </c>
      <c r="P6" s="1" t="s">
        <v>443</v>
      </c>
      <c r="Q6" s="1" t="s">
        <v>363</v>
      </c>
      <c r="R6" s="1" t="s">
        <v>235</v>
      </c>
      <c r="S6" s="1" t="s">
        <v>444</v>
      </c>
      <c r="T6" s="1" t="s">
        <v>335</v>
      </c>
      <c r="U6" s="1" t="s">
        <v>445</v>
      </c>
      <c r="V6" s="1" t="s">
        <v>446</v>
      </c>
    </row>
    <row r="7" spans="1:22" x14ac:dyDescent="0.35">
      <c r="A7" s="1" t="s">
        <v>421</v>
      </c>
      <c r="B7" s="1" t="s">
        <v>239</v>
      </c>
      <c r="C7" s="1" t="s">
        <v>422</v>
      </c>
      <c r="D7" s="1" t="s">
        <v>316</v>
      </c>
      <c r="E7" s="1" t="s">
        <v>423</v>
      </c>
      <c r="F7" s="1" t="s">
        <v>424</v>
      </c>
      <c r="G7" s="1" t="s">
        <v>425</v>
      </c>
      <c r="H7" s="1" t="s">
        <v>426</v>
      </c>
      <c r="I7" s="1" t="s">
        <v>427</v>
      </c>
      <c r="J7" s="1" t="s">
        <v>350</v>
      </c>
      <c r="K7" s="1" t="s">
        <v>32</v>
      </c>
      <c r="L7" s="1" t="s">
        <v>272</v>
      </c>
      <c r="M7" s="1" t="s">
        <v>142</v>
      </c>
      <c r="N7" s="1" t="s">
        <v>143</v>
      </c>
      <c r="O7" s="1" t="s">
        <v>71</v>
      </c>
      <c r="P7" s="1" t="s">
        <v>428</v>
      </c>
      <c r="Q7" s="1" t="s">
        <v>429</v>
      </c>
      <c r="R7" s="1" t="s">
        <v>406</v>
      </c>
      <c r="S7" s="1" t="s">
        <v>430</v>
      </c>
      <c r="T7" s="1" t="s">
        <v>48</v>
      </c>
      <c r="U7" s="1" t="s">
        <v>431</v>
      </c>
      <c r="V7" s="1" t="s">
        <v>432</v>
      </c>
    </row>
    <row r="8" spans="1:22" x14ac:dyDescent="0.35">
      <c r="A8" s="1" t="s">
        <v>510</v>
      </c>
      <c r="B8" s="1" t="s">
        <v>252</v>
      </c>
      <c r="C8" s="1" t="s">
        <v>410</v>
      </c>
      <c r="D8" s="1" t="s">
        <v>300</v>
      </c>
      <c r="E8" s="1" t="s">
        <v>223</v>
      </c>
      <c r="F8" s="1" t="s">
        <v>411</v>
      </c>
      <c r="G8" s="1" t="s">
        <v>412</v>
      </c>
      <c r="H8" s="1" t="s">
        <v>167</v>
      </c>
      <c r="I8" s="1" t="s">
        <v>413</v>
      </c>
      <c r="J8" s="1" t="s">
        <v>414</v>
      </c>
      <c r="K8" s="1" t="s">
        <v>415</v>
      </c>
      <c r="L8" s="1" t="s">
        <v>33</v>
      </c>
      <c r="M8" s="1" t="s">
        <v>416</v>
      </c>
      <c r="N8" s="1" t="s">
        <v>310</v>
      </c>
      <c r="O8" s="1" t="s">
        <v>71</v>
      </c>
      <c r="P8" s="1" t="s">
        <v>417</v>
      </c>
      <c r="Q8" s="1" t="s">
        <v>343</v>
      </c>
      <c r="R8" s="1" t="s">
        <v>418</v>
      </c>
      <c r="S8" s="1" t="s">
        <v>249</v>
      </c>
      <c r="T8" s="1" t="s">
        <v>312</v>
      </c>
      <c r="U8" s="1" t="s">
        <v>419</v>
      </c>
      <c r="V8" s="1" t="s">
        <v>420</v>
      </c>
    </row>
    <row r="9" spans="1:22" x14ac:dyDescent="0.35">
      <c r="A9" s="1" t="s">
        <v>509</v>
      </c>
      <c r="B9" s="1" t="s">
        <v>397</v>
      </c>
      <c r="C9" s="1" t="s">
        <v>112</v>
      </c>
      <c r="D9" s="1" t="s">
        <v>398</v>
      </c>
      <c r="E9" s="1" t="s">
        <v>85</v>
      </c>
      <c r="F9" s="1" t="s">
        <v>58</v>
      </c>
      <c r="G9" s="1" t="s">
        <v>302</v>
      </c>
      <c r="H9" s="1" t="s">
        <v>399</v>
      </c>
      <c r="I9" s="1" t="s">
        <v>400</v>
      </c>
      <c r="J9" s="1" t="s">
        <v>401</v>
      </c>
      <c r="K9" s="1" t="s">
        <v>402</v>
      </c>
      <c r="L9" s="1" t="s">
        <v>149</v>
      </c>
      <c r="M9" s="1" t="s">
        <v>403</v>
      </c>
      <c r="N9" s="1" t="s">
        <v>83</v>
      </c>
      <c r="O9" s="1" t="s">
        <v>165</v>
      </c>
      <c r="P9" s="1" t="s">
        <v>404</v>
      </c>
      <c r="Q9" s="1" t="s">
        <v>405</v>
      </c>
      <c r="R9" s="1" t="s">
        <v>406</v>
      </c>
      <c r="S9" s="1" t="s">
        <v>407</v>
      </c>
      <c r="T9" s="1" t="s">
        <v>148</v>
      </c>
      <c r="U9" s="1" t="s">
        <v>99</v>
      </c>
      <c r="V9" s="1" t="s">
        <v>408</v>
      </c>
    </row>
    <row r="10" spans="1:22" x14ac:dyDescent="0.35">
      <c r="A10" s="1" t="s">
        <v>383</v>
      </c>
      <c r="B10" s="1" t="s">
        <v>205</v>
      </c>
      <c r="C10" s="1" t="s">
        <v>384</v>
      </c>
      <c r="D10" s="1" t="s">
        <v>385</v>
      </c>
      <c r="E10" s="1" t="s">
        <v>114</v>
      </c>
      <c r="F10" s="1" t="s">
        <v>290</v>
      </c>
      <c r="G10" s="1" t="s">
        <v>386</v>
      </c>
      <c r="H10" s="1" t="s">
        <v>387</v>
      </c>
      <c r="I10" s="1" t="s">
        <v>388</v>
      </c>
      <c r="J10" s="1" t="s">
        <v>389</v>
      </c>
      <c r="K10" s="1" t="s">
        <v>32</v>
      </c>
      <c r="L10" s="1" t="s">
        <v>390</v>
      </c>
      <c r="M10" s="1" t="s">
        <v>391</v>
      </c>
      <c r="N10" s="1" t="s">
        <v>57</v>
      </c>
      <c r="O10" s="1" t="s">
        <v>301</v>
      </c>
      <c r="P10" s="1" t="s">
        <v>145</v>
      </c>
      <c r="Q10" s="1" t="s">
        <v>392</v>
      </c>
      <c r="R10" s="1" t="s">
        <v>393</v>
      </c>
      <c r="S10" s="1" t="s">
        <v>394</v>
      </c>
      <c r="T10" s="1" t="s">
        <v>329</v>
      </c>
      <c r="U10" s="1" t="s">
        <v>33</v>
      </c>
      <c r="V10" s="1" t="s">
        <v>395</v>
      </c>
    </row>
    <row r="11" spans="1:22" x14ac:dyDescent="0.35">
      <c r="A11" s="1" t="s">
        <v>508</v>
      </c>
      <c r="B11" s="1" t="s">
        <v>371</v>
      </c>
      <c r="C11" s="1" t="s">
        <v>282</v>
      </c>
      <c r="D11" s="1" t="s">
        <v>316</v>
      </c>
      <c r="E11" s="1" t="s">
        <v>202</v>
      </c>
      <c r="F11" s="1" t="s">
        <v>372</v>
      </c>
      <c r="G11" s="1" t="s">
        <v>157</v>
      </c>
      <c r="H11" s="1" t="s">
        <v>256</v>
      </c>
      <c r="I11" s="1" t="s">
        <v>59</v>
      </c>
      <c r="J11" s="1" t="s">
        <v>373</v>
      </c>
      <c r="K11" s="1" t="s">
        <v>339</v>
      </c>
      <c r="L11" s="1" t="s">
        <v>354</v>
      </c>
      <c r="M11" s="1" t="s">
        <v>374</v>
      </c>
      <c r="N11" s="1" t="s">
        <v>375</v>
      </c>
      <c r="O11" s="1" t="s">
        <v>376</v>
      </c>
      <c r="P11" s="1" t="s">
        <v>377</v>
      </c>
      <c r="Q11" s="1" t="s">
        <v>378</v>
      </c>
      <c r="R11" s="1" t="s">
        <v>379</v>
      </c>
      <c r="S11" s="1" t="s">
        <v>366</v>
      </c>
      <c r="T11" s="1" t="s">
        <v>380</v>
      </c>
      <c r="U11" s="1" t="s">
        <v>381</v>
      </c>
      <c r="V11" s="1" t="s">
        <v>382</v>
      </c>
    </row>
    <row r="12" spans="1:22" x14ac:dyDescent="0.35">
      <c r="A12" s="1" t="s">
        <v>356</v>
      </c>
      <c r="B12" s="1" t="s">
        <v>357</v>
      </c>
      <c r="C12" s="1" t="s">
        <v>358</v>
      </c>
      <c r="D12" s="1" t="s">
        <v>359</v>
      </c>
      <c r="E12" s="1" t="s">
        <v>360</v>
      </c>
      <c r="F12" s="1" t="s">
        <v>361</v>
      </c>
      <c r="G12" s="1" t="s">
        <v>72</v>
      </c>
      <c r="H12" s="1" t="s">
        <v>38</v>
      </c>
      <c r="I12" s="1" t="s">
        <v>52</v>
      </c>
      <c r="J12" s="1" t="s">
        <v>31</v>
      </c>
      <c r="K12" s="1" t="s">
        <v>362</v>
      </c>
      <c r="L12" s="1" t="s">
        <v>363</v>
      </c>
      <c r="M12" s="1" t="s">
        <v>364</v>
      </c>
      <c r="N12" s="1" t="s">
        <v>123</v>
      </c>
      <c r="O12" s="1" t="s">
        <v>365</v>
      </c>
      <c r="P12" s="1" t="s">
        <v>23</v>
      </c>
      <c r="Q12" s="1" t="s">
        <v>146</v>
      </c>
      <c r="R12" s="1" t="s">
        <v>235</v>
      </c>
      <c r="S12" s="1" t="s">
        <v>366</v>
      </c>
      <c r="T12" s="1" t="s">
        <v>367</v>
      </c>
      <c r="U12" s="1" t="s">
        <v>368</v>
      </c>
      <c r="V12" s="1" t="s">
        <v>369</v>
      </c>
    </row>
    <row r="13" spans="1:22" x14ac:dyDescent="0.35">
      <c r="A13" s="1" t="s">
        <v>346</v>
      </c>
      <c r="B13" s="1" t="s">
        <v>67</v>
      </c>
      <c r="C13" s="1" t="s">
        <v>347</v>
      </c>
      <c r="D13" s="1" t="s">
        <v>348</v>
      </c>
      <c r="E13" s="1" t="s">
        <v>70</v>
      </c>
      <c r="F13" s="1" t="s">
        <v>349</v>
      </c>
      <c r="G13" s="1" t="s">
        <v>116</v>
      </c>
      <c r="H13" s="1" t="s">
        <v>73</v>
      </c>
      <c r="I13" s="1" t="s">
        <v>118</v>
      </c>
      <c r="J13" s="1" t="s">
        <v>350</v>
      </c>
      <c r="K13" s="1" t="s">
        <v>323</v>
      </c>
      <c r="L13" s="1" t="s">
        <v>351</v>
      </c>
      <c r="M13" s="1" t="s">
        <v>122</v>
      </c>
      <c r="N13" s="1" t="s">
        <v>114</v>
      </c>
      <c r="O13" s="1" t="s">
        <v>144</v>
      </c>
      <c r="P13" s="1" t="s">
        <v>352</v>
      </c>
      <c r="Q13" s="1" t="s">
        <v>38</v>
      </c>
      <c r="R13" s="1" t="s">
        <v>235</v>
      </c>
      <c r="S13" s="1" t="s">
        <v>353</v>
      </c>
      <c r="T13" s="1" t="s">
        <v>254</v>
      </c>
      <c r="U13" s="1" t="s">
        <v>354</v>
      </c>
      <c r="V13" s="1" t="s">
        <v>355</v>
      </c>
    </row>
    <row r="14" spans="1:22" x14ac:dyDescent="0.35">
      <c r="A14" s="1" t="s">
        <v>332</v>
      </c>
      <c r="B14" s="1" t="s">
        <v>172</v>
      </c>
      <c r="C14" s="1" t="s">
        <v>333</v>
      </c>
      <c r="D14" s="1" t="s">
        <v>334</v>
      </c>
      <c r="E14" s="1" t="s">
        <v>335</v>
      </c>
      <c r="F14" s="1" t="s">
        <v>307</v>
      </c>
      <c r="G14" s="1" t="s">
        <v>336</v>
      </c>
      <c r="H14" s="1" t="s">
        <v>104</v>
      </c>
      <c r="I14" s="1" t="s">
        <v>337</v>
      </c>
      <c r="J14" s="1" t="s">
        <v>338</v>
      </c>
      <c r="K14" s="1" t="s">
        <v>339</v>
      </c>
      <c r="L14" s="1" t="s">
        <v>162</v>
      </c>
      <c r="M14" s="1" t="s">
        <v>340</v>
      </c>
      <c r="N14" s="1" t="s">
        <v>83</v>
      </c>
      <c r="O14" s="1" t="s">
        <v>341</v>
      </c>
      <c r="P14" s="1" t="s">
        <v>342</v>
      </c>
      <c r="Q14" s="1" t="s">
        <v>343</v>
      </c>
      <c r="R14" s="1" t="s">
        <v>328</v>
      </c>
      <c r="S14" s="1" t="s">
        <v>62</v>
      </c>
      <c r="T14" s="1" t="s">
        <v>344</v>
      </c>
      <c r="U14" s="1" t="s">
        <v>130</v>
      </c>
      <c r="V14" s="1" t="s">
        <v>345</v>
      </c>
    </row>
    <row r="15" spans="1:22" x14ac:dyDescent="0.35">
      <c r="A15" s="1" t="s">
        <v>315</v>
      </c>
      <c r="B15" s="1" t="s">
        <v>252</v>
      </c>
      <c r="C15" s="1" t="s">
        <v>173</v>
      </c>
      <c r="D15" s="1" t="s">
        <v>316</v>
      </c>
      <c r="E15" s="1" t="s">
        <v>317</v>
      </c>
      <c r="F15" s="1" t="s">
        <v>318</v>
      </c>
      <c r="G15" s="1" t="s">
        <v>319</v>
      </c>
      <c r="H15" s="1" t="s">
        <v>320</v>
      </c>
      <c r="I15" s="1" t="s">
        <v>321</v>
      </c>
      <c r="J15" s="1" t="s">
        <v>322</v>
      </c>
      <c r="K15" s="1" t="s">
        <v>323</v>
      </c>
      <c r="L15" s="1" t="s">
        <v>324</v>
      </c>
      <c r="M15" s="1" t="s">
        <v>325</v>
      </c>
      <c r="N15" s="1" t="s">
        <v>326</v>
      </c>
      <c r="O15" s="1" t="s">
        <v>318</v>
      </c>
      <c r="P15" s="1" t="s">
        <v>327</v>
      </c>
      <c r="Q15" s="1" t="s">
        <v>126</v>
      </c>
      <c r="R15" s="1" t="s">
        <v>328</v>
      </c>
      <c r="S15" s="1" t="s">
        <v>40</v>
      </c>
      <c r="T15" s="1" t="s">
        <v>329</v>
      </c>
      <c r="U15" s="1" t="s">
        <v>330</v>
      </c>
      <c r="V15" s="1" t="s">
        <v>331</v>
      </c>
    </row>
    <row r="16" spans="1:22" x14ac:dyDescent="0.35">
      <c r="A16" s="1" t="s">
        <v>507</v>
      </c>
      <c r="B16" s="1" t="s">
        <v>298</v>
      </c>
      <c r="C16" s="1" t="s">
        <v>299</v>
      </c>
      <c r="D16" s="1" t="s">
        <v>300</v>
      </c>
      <c r="E16" s="1" t="s">
        <v>114</v>
      </c>
      <c r="F16" s="1" t="s">
        <v>301</v>
      </c>
      <c r="G16" s="1" t="s">
        <v>302</v>
      </c>
      <c r="H16" s="1" t="s">
        <v>93</v>
      </c>
      <c r="I16" s="1" t="s">
        <v>303</v>
      </c>
      <c r="J16" s="1" t="s">
        <v>304</v>
      </c>
      <c r="K16" s="1" t="s">
        <v>305</v>
      </c>
      <c r="L16" s="1" t="s">
        <v>60</v>
      </c>
      <c r="M16" s="1" t="s">
        <v>306</v>
      </c>
      <c r="N16" s="1" t="s">
        <v>129</v>
      </c>
      <c r="O16" s="1" t="s">
        <v>307</v>
      </c>
      <c r="P16" s="1" t="s">
        <v>308</v>
      </c>
      <c r="Q16" s="1" t="s">
        <v>309</v>
      </c>
      <c r="R16" s="1" t="s">
        <v>310</v>
      </c>
      <c r="S16" s="1" t="s">
        <v>311</v>
      </c>
      <c r="T16" s="1" t="s">
        <v>312</v>
      </c>
      <c r="U16" s="1" t="s">
        <v>313</v>
      </c>
      <c r="V16" s="1" t="s">
        <v>314</v>
      </c>
    </row>
    <row r="17" spans="1:22" x14ac:dyDescent="0.35">
      <c r="A17" s="1" t="s">
        <v>506</v>
      </c>
      <c r="B17" s="1" t="s">
        <v>281</v>
      </c>
      <c r="C17" s="1" t="s">
        <v>282</v>
      </c>
      <c r="D17" s="1" t="s">
        <v>91</v>
      </c>
      <c r="E17" s="1" t="s">
        <v>129</v>
      </c>
      <c r="F17" s="1" t="s">
        <v>283</v>
      </c>
      <c r="G17" s="1" t="s">
        <v>284</v>
      </c>
      <c r="H17" s="1" t="s">
        <v>285</v>
      </c>
      <c r="I17" s="1" t="s">
        <v>286</v>
      </c>
      <c r="J17" s="1" t="s">
        <v>287</v>
      </c>
      <c r="K17" s="1" t="s">
        <v>120</v>
      </c>
      <c r="L17" s="1" t="s">
        <v>288</v>
      </c>
      <c r="M17" s="1" t="s">
        <v>289</v>
      </c>
      <c r="N17" s="1" t="s">
        <v>274</v>
      </c>
      <c r="O17" s="1" t="s">
        <v>290</v>
      </c>
      <c r="P17" s="1" t="s">
        <v>291</v>
      </c>
      <c r="Q17" s="1" t="s">
        <v>292</v>
      </c>
      <c r="R17" s="1" t="s">
        <v>105</v>
      </c>
      <c r="S17" s="1" t="s">
        <v>293</v>
      </c>
      <c r="T17" s="1" t="s">
        <v>294</v>
      </c>
      <c r="U17" s="1" t="s">
        <v>295</v>
      </c>
      <c r="V17" s="1" t="s">
        <v>296</v>
      </c>
    </row>
    <row r="18" spans="1:22" x14ac:dyDescent="0.35">
      <c r="A18" s="1" t="s">
        <v>505</v>
      </c>
      <c r="B18" s="1" t="s">
        <v>45</v>
      </c>
      <c r="C18" s="1" t="s">
        <v>267</v>
      </c>
      <c r="D18" s="1" t="s">
        <v>268</v>
      </c>
      <c r="E18" s="1" t="s">
        <v>129</v>
      </c>
      <c r="F18" s="1" t="s">
        <v>224</v>
      </c>
      <c r="G18" s="1" t="s">
        <v>269</v>
      </c>
      <c r="H18" s="1" t="s">
        <v>104</v>
      </c>
      <c r="I18" s="1" t="s">
        <v>270</v>
      </c>
      <c r="J18" s="1" t="s">
        <v>271</v>
      </c>
      <c r="K18" s="1" t="s">
        <v>259</v>
      </c>
      <c r="L18" s="1" t="s">
        <v>272</v>
      </c>
      <c r="M18" s="1" t="s">
        <v>273</v>
      </c>
      <c r="N18" s="1" t="s">
        <v>274</v>
      </c>
      <c r="O18" s="1" t="s">
        <v>275</v>
      </c>
      <c r="P18" s="1" t="s">
        <v>276</v>
      </c>
      <c r="Q18" s="1" t="s">
        <v>200</v>
      </c>
      <c r="R18" s="1" t="s">
        <v>105</v>
      </c>
      <c r="S18" s="1" t="s">
        <v>277</v>
      </c>
      <c r="T18" s="1" t="s">
        <v>41</v>
      </c>
      <c r="U18" s="1" t="s">
        <v>278</v>
      </c>
      <c r="V18" s="1" t="s">
        <v>279</v>
      </c>
    </row>
    <row r="19" spans="1:22" x14ac:dyDescent="0.35">
      <c r="A19" s="1" t="s">
        <v>504</v>
      </c>
      <c r="B19" s="1" t="s">
        <v>252</v>
      </c>
      <c r="C19" s="1" t="s">
        <v>253</v>
      </c>
      <c r="D19" s="1" t="s">
        <v>240</v>
      </c>
      <c r="E19" s="1" t="s">
        <v>254</v>
      </c>
      <c r="F19" s="1" t="s">
        <v>172</v>
      </c>
      <c r="G19" s="1" t="s">
        <v>255</v>
      </c>
      <c r="H19" s="1" t="s">
        <v>256</v>
      </c>
      <c r="I19" s="1" t="s">
        <v>257</v>
      </c>
      <c r="J19" s="1" t="s">
        <v>258</v>
      </c>
      <c r="K19" s="1" t="s">
        <v>259</v>
      </c>
      <c r="L19" s="1" t="s">
        <v>82</v>
      </c>
      <c r="M19" s="1" t="s">
        <v>260</v>
      </c>
      <c r="N19" s="1" t="s">
        <v>57</v>
      </c>
      <c r="O19" s="1" t="s">
        <v>261</v>
      </c>
      <c r="P19" s="1" t="s">
        <v>145</v>
      </c>
      <c r="Q19" s="1" t="s">
        <v>262</v>
      </c>
      <c r="R19" s="1" t="s">
        <v>263</v>
      </c>
      <c r="S19" s="1" t="s">
        <v>184</v>
      </c>
      <c r="T19" s="1" t="s">
        <v>218</v>
      </c>
      <c r="U19" s="1" t="s">
        <v>264</v>
      </c>
      <c r="V19" s="1" t="s">
        <v>265</v>
      </c>
    </row>
    <row r="20" spans="1:22" x14ac:dyDescent="0.35">
      <c r="A20" s="1" t="s">
        <v>503</v>
      </c>
      <c r="B20" s="1" t="s">
        <v>239</v>
      </c>
      <c r="C20" s="1" t="s">
        <v>153</v>
      </c>
      <c r="D20" s="1" t="s">
        <v>240</v>
      </c>
      <c r="E20" s="1" t="s">
        <v>101</v>
      </c>
      <c r="F20" s="1" t="s">
        <v>176</v>
      </c>
      <c r="G20" s="1" t="s">
        <v>241</v>
      </c>
      <c r="H20" s="1" t="s">
        <v>242</v>
      </c>
      <c r="I20" s="1" t="s">
        <v>243</v>
      </c>
      <c r="J20" s="1" t="s">
        <v>244</v>
      </c>
      <c r="K20" s="1" t="s">
        <v>245</v>
      </c>
      <c r="L20" s="1" t="s">
        <v>200</v>
      </c>
      <c r="M20" s="1" t="s">
        <v>246</v>
      </c>
      <c r="N20" s="1" t="s">
        <v>70</v>
      </c>
      <c r="O20" s="1" t="s">
        <v>102</v>
      </c>
      <c r="P20" s="1" t="s">
        <v>247</v>
      </c>
      <c r="Q20" s="1" t="s">
        <v>38</v>
      </c>
      <c r="R20" s="1" t="s">
        <v>248</v>
      </c>
      <c r="S20" s="1" t="s">
        <v>249</v>
      </c>
      <c r="T20" s="1" t="s">
        <v>63</v>
      </c>
      <c r="U20" s="1" t="s">
        <v>213</v>
      </c>
      <c r="V20" s="1" t="s">
        <v>250</v>
      </c>
    </row>
    <row r="21" spans="1:22" x14ac:dyDescent="0.35">
      <c r="A21" s="1" t="s">
        <v>220</v>
      </c>
      <c r="B21" s="1" t="s">
        <v>133</v>
      </c>
      <c r="C21" s="1" t="s">
        <v>221</v>
      </c>
      <c r="D21" s="1" t="s">
        <v>222</v>
      </c>
      <c r="E21" s="1" t="s">
        <v>223</v>
      </c>
      <c r="F21" s="1" t="s">
        <v>224</v>
      </c>
      <c r="G21" s="1" t="s">
        <v>225</v>
      </c>
      <c r="H21" s="1" t="s">
        <v>226</v>
      </c>
      <c r="I21" s="1" t="s">
        <v>139</v>
      </c>
      <c r="J21" s="1" t="s">
        <v>227</v>
      </c>
      <c r="K21" s="1" t="s">
        <v>228</v>
      </c>
      <c r="L21" s="1" t="s">
        <v>229</v>
      </c>
      <c r="M21" s="1" t="s">
        <v>230</v>
      </c>
      <c r="N21" s="1" t="s">
        <v>231</v>
      </c>
      <c r="O21" s="1" t="s">
        <v>232</v>
      </c>
      <c r="P21" s="1" t="s">
        <v>233</v>
      </c>
      <c r="Q21" s="1" t="s">
        <v>234</v>
      </c>
      <c r="R21" s="1" t="s">
        <v>235</v>
      </c>
      <c r="S21" s="1" t="s">
        <v>62</v>
      </c>
      <c r="T21" s="1" t="s">
        <v>223</v>
      </c>
      <c r="U21" s="1" t="s">
        <v>236</v>
      </c>
      <c r="V21" s="1" t="s">
        <v>237</v>
      </c>
    </row>
    <row r="22" spans="1:22" x14ac:dyDescent="0.35">
      <c r="A22" s="1" t="s">
        <v>204</v>
      </c>
      <c r="B22" s="1" t="s">
        <v>205</v>
      </c>
      <c r="C22" s="1" t="s">
        <v>206</v>
      </c>
      <c r="D22" s="1" t="s">
        <v>207</v>
      </c>
      <c r="E22" s="1" t="s">
        <v>190</v>
      </c>
      <c r="F22" s="1" t="s">
        <v>208</v>
      </c>
      <c r="G22" s="1" t="s">
        <v>209</v>
      </c>
      <c r="H22" s="1" t="s">
        <v>210</v>
      </c>
      <c r="I22" s="1" t="s">
        <v>211</v>
      </c>
      <c r="J22" s="1" t="s">
        <v>194</v>
      </c>
      <c r="K22" s="1" t="s">
        <v>212</v>
      </c>
      <c r="L22" s="1" t="s">
        <v>213</v>
      </c>
      <c r="M22" s="1" t="s">
        <v>214</v>
      </c>
      <c r="N22" s="1" t="s">
        <v>215</v>
      </c>
      <c r="O22" s="1" t="s">
        <v>165</v>
      </c>
      <c r="P22" s="1" t="s">
        <v>216</v>
      </c>
      <c r="Q22" s="1" t="s">
        <v>217</v>
      </c>
      <c r="R22" s="1" t="s">
        <v>105</v>
      </c>
      <c r="S22" s="1" t="s">
        <v>84</v>
      </c>
      <c r="T22" s="1" t="s">
        <v>218</v>
      </c>
      <c r="U22" s="1" t="s">
        <v>54</v>
      </c>
      <c r="V22" s="1" t="s">
        <v>219</v>
      </c>
    </row>
    <row r="23" spans="1:22" x14ac:dyDescent="0.35">
      <c r="A23" s="1" t="s">
        <v>187</v>
      </c>
      <c r="B23" s="1" t="s">
        <v>188</v>
      </c>
      <c r="C23" s="1" t="s">
        <v>46</v>
      </c>
      <c r="D23" s="1" t="s">
        <v>189</v>
      </c>
      <c r="E23" s="1" t="s">
        <v>190</v>
      </c>
      <c r="F23" s="1" t="s">
        <v>191</v>
      </c>
      <c r="G23" s="1" t="s">
        <v>192</v>
      </c>
      <c r="H23" s="1" t="s">
        <v>138</v>
      </c>
      <c r="I23" s="1" t="s">
        <v>193</v>
      </c>
      <c r="J23" s="1" t="s">
        <v>194</v>
      </c>
      <c r="K23" s="1" t="s">
        <v>195</v>
      </c>
      <c r="L23" s="1" t="s">
        <v>196</v>
      </c>
      <c r="M23" s="1" t="s">
        <v>197</v>
      </c>
      <c r="N23" s="1" t="s">
        <v>198</v>
      </c>
      <c r="O23" s="1" t="s">
        <v>71</v>
      </c>
      <c r="P23" s="1" t="s">
        <v>199</v>
      </c>
      <c r="Q23" s="1" t="s">
        <v>200</v>
      </c>
      <c r="R23" s="1" t="s">
        <v>201</v>
      </c>
      <c r="S23" s="1" t="s">
        <v>128</v>
      </c>
      <c r="T23" s="1" t="s">
        <v>202</v>
      </c>
      <c r="U23" s="1" t="s">
        <v>196</v>
      </c>
      <c r="V23" s="1" t="s">
        <v>203</v>
      </c>
    </row>
    <row r="24" spans="1:22" x14ac:dyDescent="0.35">
      <c r="A24" s="1" t="s">
        <v>502</v>
      </c>
      <c r="B24" s="1" t="s">
        <v>172</v>
      </c>
      <c r="C24" s="1" t="s">
        <v>173</v>
      </c>
      <c r="D24" s="1" t="s">
        <v>174</v>
      </c>
      <c r="E24" s="1" t="s">
        <v>175</v>
      </c>
      <c r="F24" s="1" t="s">
        <v>176</v>
      </c>
      <c r="G24" s="1" t="s">
        <v>157</v>
      </c>
      <c r="H24" s="1" t="s">
        <v>177</v>
      </c>
      <c r="I24" s="1" t="s">
        <v>178</v>
      </c>
      <c r="J24" s="1" t="s">
        <v>97</v>
      </c>
      <c r="K24" s="1" t="s">
        <v>86</v>
      </c>
      <c r="L24" s="1" t="s">
        <v>179</v>
      </c>
      <c r="M24" s="1" t="s">
        <v>180</v>
      </c>
      <c r="N24" s="1" t="s">
        <v>181</v>
      </c>
      <c r="O24" s="1" t="s">
        <v>36</v>
      </c>
      <c r="P24" s="1" t="s">
        <v>152</v>
      </c>
      <c r="Q24" s="1" t="s">
        <v>182</v>
      </c>
      <c r="R24" s="1" t="s">
        <v>183</v>
      </c>
      <c r="S24" s="1" t="s">
        <v>184</v>
      </c>
      <c r="T24" s="1" t="s">
        <v>85</v>
      </c>
      <c r="U24" s="1" t="s">
        <v>185</v>
      </c>
      <c r="V24" s="1" t="s">
        <v>186</v>
      </c>
    </row>
    <row r="25" spans="1:22" x14ac:dyDescent="0.35">
      <c r="A25" s="1" t="s">
        <v>501</v>
      </c>
      <c r="B25" s="1" t="s">
        <v>152</v>
      </c>
      <c r="C25" s="1" t="s">
        <v>153</v>
      </c>
      <c r="D25" s="1" t="s">
        <v>154</v>
      </c>
      <c r="E25" s="1" t="s">
        <v>155</v>
      </c>
      <c r="F25" s="1" t="s">
        <v>156</v>
      </c>
      <c r="G25" s="1" t="s">
        <v>157</v>
      </c>
      <c r="H25" s="1" t="s">
        <v>158</v>
      </c>
      <c r="I25" s="1" t="s">
        <v>159</v>
      </c>
      <c r="J25" s="1" t="s">
        <v>160</v>
      </c>
      <c r="K25" s="1" t="s">
        <v>161</v>
      </c>
      <c r="L25" s="1" t="s">
        <v>162</v>
      </c>
      <c r="M25" s="1" t="s">
        <v>163</v>
      </c>
      <c r="N25" s="1" t="s">
        <v>164</v>
      </c>
      <c r="O25" s="1" t="s">
        <v>165</v>
      </c>
      <c r="P25" s="1" t="s">
        <v>166</v>
      </c>
      <c r="Q25" s="1" t="s">
        <v>167</v>
      </c>
      <c r="R25" s="1" t="s">
        <v>168</v>
      </c>
      <c r="S25" s="1" t="s">
        <v>169</v>
      </c>
      <c r="T25" s="1" t="s">
        <v>85</v>
      </c>
      <c r="U25" s="1" t="s">
        <v>162</v>
      </c>
      <c r="V25" s="1" t="s">
        <v>170</v>
      </c>
    </row>
    <row r="26" spans="1:22" x14ac:dyDescent="0.35">
      <c r="A26" s="1" t="s">
        <v>132</v>
      </c>
      <c r="B26" s="1" t="s">
        <v>133</v>
      </c>
      <c r="C26" s="1" t="s">
        <v>134</v>
      </c>
      <c r="D26" s="1" t="s">
        <v>135</v>
      </c>
      <c r="E26" s="1" t="s">
        <v>85</v>
      </c>
      <c r="F26" s="1" t="s">
        <v>136</v>
      </c>
      <c r="G26" s="1" t="s">
        <v>137</v>
      </c>
      <c r="H26" s="1" t="s">
        <v>138</v>
      </c>
      <c r="I26" s="1" t="s">
        <v>139</v>
      </c>
      <c r="J26" s="1" t="s">
        <v>140</v>
      </c>
      <c r="K26" s="1" t="s">
        <v>76</v>
      </c>
      <c r="L26" s="1" t="s">
        <v>141</v>
      </c>
      <c r="M26" s="1" t="s">
        <v>142</v>
      </c>
      <c r="N26" s="1" t="s">
        <v>143</v>
      </c>
      <c r="O26" s="1" t="s">
        <v>144</v>
      </c>
      <c r="P26" s="1" t="s">
        <v>145</v>
      </c>
      <c r="Q26" s="1" t="s">
        <v>146</v>
      </c>
      <c r="R26" s="1" t="s">
        <v>147</v>
      </c>
      <c r="S26" s="1" t="s">
        <v>128</v>
      </c>
      <c r="T26" s="1" t="s">
        <v>148</v>
      </c>
      <c r="U26" s="1" t="s">
        <v>149</v>
      </c>
      <c r="V26" s="1" t="s">
        <v>150</v>
      </c>
    </row>
    <row r="27" spans="1:22" x14ac:dyDescent="0.35">
      <c r="A27" s="1" t="s">
        <v>110</v>
      </c>
      <c r="B27" s="1" t="s">
        <v>111</v>
      </c>
      <c r="C27" s="1" t="s">
        <v>112</v>
      </c>
      <c r="D27" s="1" t="s">
        <v>113</v>
      </c>
      <c r="E27" s="1" t="s">
        <v>114</v>
      </c>
      <c r="F27" s="1" t="s">
        <v>115</v>
      </c>
      <c r="G27" s="1" t="s">
        <v>116</v>
      </c>
      <c r="H27" s="1" t="s">
        <v>117</v>
      </c>
      <c r="I27" s="1" t="s">
        <v>118</v>
      </c>
      <c r="J27" s="1" t="s">
        <v>119</v>
      </c>
      <c r="K27" s="1" t="s">
        <v>120</v>
      </c>
      <c r="L27" s="1" t="s">
        <v>121</v>
      </c>
      <c r="M27" s="1" t="s">
        <v>122</v>
      </c>
      <c r="N27" s="1" t="s">
        <v>123</v>
      </c>
      <c r="O27" s="1" t="s">
        <v>124</v>
      </c>
      <c r="P27" s="1" t="s">
        <v>125</v>
      </c>
      <c r="Q27" s="1" t="s">
        <v>126</v>
      </c>
      <c r="R27" s="1" t="s">
        <v>127</v>
      </c>
      <c r="S27" s="1" t="s">
        <v>128</v>
      </c>
      <c r="T27" s="1" t="s">
        <v>129</v>
      </c>
      <c r="U27" s="1" t="s">
        <v>130</v>
      </c>
      <c r="V27" s="1" t="s">
        <v>131</v>
      </c>
    </row>
    <row r="28" spans="1:22" x14ac:dyDescent="0.35">
      <c r="A28" s="1" t="s">
        <v>88</v>
      </c>
      <c r="B28" s="1" t="s">
        <v>89</v>
      </c>
      <c r="C28" s="1" t="s">
        <v>90</v>
      </c>
      <c r="D28" s="1" t="s">
        <v>91</v>
      </c>
      <c r="E28" s="1" t="s">
        <v>92</v>
      </c>
      <c r="F28" s="1" t="s">
        <v>93</v>
      </c>
      <c r="G28" s="1" t="s">
        <v>94</v>
      </c>
      <c r="H28" s="1" t="s">
        <v>95</v>
      </c>
      <c r="I28" s="1" t="s">
        <v>96</v>
      </c>
      <c r="J28" s="1" t="s">
        <v>97</v>
      </c>
      <c r="K28" s="1" t="s">
        <v>98</v>
      </c>
      <c r="L28" s="1" t="s">
        <v>99</v>
      </c>
      <c r="M28" s="1" t="s">
        <v>100</v>
      </c>
      <c r="N28" s="1" t="s">
        <v>101</v>
      </c>
      <c r="O28" s="1" t="s">
        <v>102</v>
      </c>
      <c r="P28" s="1" t="s">
        <v>103</v>
      </c>
      <c r="Q28" s="1" t="s">
        <v>104</v>
      </c>
      <c r="R28" s="1" t="s">
        <v>105</v>
      </c>
      <c r="S28" s="1" t="s">
        <v>106</v>
      </c>
      <c r="T28" s="1" t="s">
        <v>107</v>
      </c>
      <c r="U28" s="1" t="s">
        <v>108</v>
      </c>
      <c r="V28" s="1" t="s">
        <v>109</v>
      </c>
    </row>
    <row r="29" spans="1:22" x14ac:dyDescent="0.35">
      <c r="A29" s="1" t="s">
        <v>500</v>
      </c>
      <c r="B29" s="1" t="s">
        <v>67</v>
      </c>
      <c r="C29" s="1" t="s">
        <v>68</v>
      </c>
      <c r="D29" s="1" t="s">
        <v>69</v>
      </c>
      <c r="E29" s="1" t="s">
        <v>70</v>
      </c>
      <c r="F29" s="1" t="s">
        <v>71</v>
      </c>
      <c r="G29" s="1" t="s">
        <v>72</v>
      </c>
      <c r="H29" s="1" t="s">
        <v>73</v>
      </c>
      <c r="I29" s="1" t="s">
        <v>74</v>
      </c>
      <c r="J29" s="1" t="s">
        <v>75</v>
      </c>
      <c r="K29" s="1" t="s">
        <v>76</v>
      </c>
      <c r="L29" s="1" t="s">
        <v>77</v>
      </c>
      <c r="M29" s="1" t="s">
        <v>78</v>
      </c>
      <c r="N29" s="1" t="s">
        <v>79</v>
      </c>
      <c r="O29" s="1" t="s">
        <v>80</v>
      </c>
      <c r="P29" s="1" t="s">
        <v>81</v>
      </c>
      <c r="Q29" s="1" t="s">
        <v>82</v>
      </c>
      <c r="R29" s="1" t="s">
        <v>83</v>
      </c>
      <c r="S29" s="1" t="s">
        <v>84</v>
      </c>
      <c r="T29" s="1" t="s">
        <v>85</v>
      </c>
      <c r="U29" s="1" t="s">
        <v>86</v>
      </c>
      <c r="V29" s="1" t="s">
        <v>87</v>
      </c>
    </row>
    <row r="30" spans="1:22" x14ac:dyDescent="0.35">
      <c r="A30" s="1" t="s">
        <v>499</v>
      </c>
      <c r="B30" s="1" t="s">
        <v>45</v>
      </c>
      <c r="C30" s="1" t="s">
        <v>46</v>
      </c>
      <c r="D30" s="1" t="s">
        <v>47</v>
      </c>
      <c r="E30" s="1" t="s">
        <v>48</v>
      </c>
      <c r="F30" s="1" t="s">
        <v>49</v>
      </c>
      <c r="G30" s="1" t="s">
        <v>50</v>
      </c>
      <c r="H30" s="1" t="s">
        <v>51</v>
      </c>
      <c r="I30" s="1" t="s">
        <v>52</v>
      </c>
      <c r="J30" s="1" t="s">
        <v>53</v>
      </c>
      <c r="K30" s="1" t="s">
        <v>54</v>
      </c>
      <c r="L30" s="1" t="s">
        <v>55</v>
      </c>
      <c r="M30" s="1" t="s">
        <v>56</v>
      </c>
      <c r="N30" s="1" t="s">
        <v>57</v>
      </c>
      <c r="O30" s="1" t="s">
        <v>58</v>
      </c>
      <c r="P30" s="1" t="s">
        <v>59</v>
      </c>
      <c r="Q30" s="1" t="s">
        <v>60</v>
      </c>
      <c r="R30" s="1" t="s">
        <v>61</v>
      </c>
      <c r="S30" s="1" t="s">
        <v>62</v>
      </c>
      <c r="T30" s="1" t="s">
        <v>63</v>
      </c>
      <c r="U30" s="1" t="s">
        <v>64</v>
      </c>
      <c r="V30" s="1" t="s">
        <v>65</v>
      </c>
    </row>
    <row r="31" spans="1:22" x14ac:dyDescent="0.35">
      <c r="A31" s="1" t="s">
        <v>22</v>
      </c>
      <c r="B31" s="1" t="s">
        <v>23</v>
      </c>
      <c r="C31" s="1" t="s">
        <v>24</v>
      </c>
      <c r="D31" s="1" t="s">
        <v>25</v>
      </c>
      <c r="E31" s="1" t="s">
        <v>26</v>
      </c>
      <c r="F31" s="1" t="s">
        <v>27</v>
      </c>
      <c r="G31" s="1" t="s">
        <v>28</v>
      </c>
      <c r="H31" s="1" t="s">
        <v>29</v>
      </c>
      <c r="I31" s="1" t="s">
        <v>30</v>
      </c>
      <c r="J31" s="1" t="s">
        <v>31</v>
      </c>
      <c r="K31" s="1" t="s">
        <v>32</v>
      </c>
      <c r="L31" s="1" t="s">
        <v>33</v>
      </c>
      <c r="M31" s="1" t="s">
        <v>34</v>
      </c>
      <c r="N31" s="1" t="s">
        <v>35</v>
      </c>
      <c r="O31" s="1" t="s">
        <v>36</v>
      </c>
      <c r="P31" s="1" t="s">
        <v>37</v>
      </c>
      <c r="Q31" s="1" t="s">
        <v>38</v>
      </c>
      <c r="R31" s="1" t="s">
        <v>39</v>
      </c>
      <c r="S31" s="1" t="s">
        <v>40</v>
      </c>
      <c r="T31" s="1" t="s">
        <v>41</v>
      </c>
      <c r="U31" s="1" t="s">
        <v>42</v>
      </c>
      <c r="V31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1E326-7D1E-42A0-8010-1287C9361768}">
  <dimension ref="A1:AQ31"/>
  <sheetViews>
    <sheetView workbookViewId="0">
      <selection activeCell="A2" sqref="A2"/>
    </sheetView>
  </sheetViews>
  <sheetFormatPr defaultRowHeight="14.5" x14ac:dyDescent="0.35"/>
  <cols>
    <col min="1" max="1" width="22.08984375" bestFit="1" customWidth="1"/>
  </cols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516</v>
      </c>
      <c r="X1" t="s">
        <v>515</v>
      </c>
      <c r="Y1" t="s">
        <v>517</v>
      </c>
      <c r="Z1" t="s">
        <v>518</v>
      </c>
      <c r="AA1" t="s">
        <v>519</v>
      </c>
      <c r="AB1" t="s">
        <v>520</v>
      </c>
      <c r="AC1" t="s">
        <v>521</v>
      </c>
      <c r="AD1" t="s">
        <v>522</v>
      </c>
      <c r="AE1" t="s">
        <v>523</v>
      </c>
      <c r="AF1" t="s">
        <v>524</v>
      </c>
      <c r="AG1" t="s">
        <v>525</v>
      </c>
      <c r="AH1" t="s">
        <v>526</v>
      </c>
      <c r="AI1" t="s">
        <v>527</v>
      </c>
      <c r="AJ1" t="s">
        <v>528</v>
      </c>
      <c r="AK1" t="s">
        <v>529</v>
      </c>
      <c r="AL1" t="s">
        <v>530</v>
      </c>
      <c r="AM1" t="s">
        <v>531</v>
      </c>
      <c r="AN1" t="s">
        <v>532</v>
      </c>
      <c r="AO1" t="s">
        <v>533</v>
      </c>
      <c r="AP1" t="s">
        <v>534</v>
      </c>
      <c r="AQ1" t="s">
        <v>535</v>
      </c>
    </row>
    <row r="2" spans="1:43" x14ac:dyDescent="0.35">
      <c r="A2" s="1" t="s">
        <v>514</v>
      </c>
      <c r="B2" s="1" t="s">
        <v>487</v>
      </c>
      <c r="C2" s="1" t="s">
        <v>488</v>
      </c>
      <c r="D2" s="1" t="s">
        <v>489</v>
      </c>
      <c r="E2" s="1" t="s">
        <v>490</v>
      </c>
      <c r="F2" s="1" t="s">
        <v>491</v>
      </c>
      <c r="G2" s="1" t="s">
        <v>336</v>
      </c>
      <c r="H2" s="1" t="s">
        <v>320</v>
      </c>
      <c r="I2" s="1" t="s">
        <v>492</v>
      </c>
      <c r="J2" s="1" t="s">
        <v>287</v>
      </c>
      <c r="K2" s="1" t="s">
        <v>493</v>
      </c>
      <c r="L2" s="1" t="s">
        <v>82</v>
      </c>
      <c r="M2" s="1" t="s">
        <v>494</v>
      </c>
      <c r="N2" s="1" t="s">
        <v>495</v>
      </c>
      <c r="O2" s="1" t="s">
        <v>307</v>
      </c>
      <c r="P2" s="1" t="s">
        <v>103</v>
      </c>
      <c r="Q2" s="1" t="s">
        <v>496</v>
      </c>
      <c r="R2" s="1" t="s">
        <v>406</v>
      </c>
      <c r="S2" s="1" t="s">
        <v>430</v>
      </c>
      <c r="T2" s="1" t="s">
        <v>423</v>
      </c>
      <c r="U2" s="1" t="s">
        <v>445</v>
      </c>
      <c r="V2" s="1" t="s">
        <v>497</v>
      </c>
      <c r="W2" s="1">
        <v>42.8</v>
      </c>
      <c r="X2" s="1">
        <v>91</v>
      </c>
      <c r="Y2" s="1">
        <v>0.47099999999999997</v>
      </c>
      <c r="Z2" s="1">
        <v>13.1</v>
      </c>
      <c r="AA2" s="1">
        <v>36</v>
      </c>
      <c r="AB2" s="1">
        <v>0.36399999999999999</v>
      </c>
      <c r="AC2" s="1">
        <v>29.7</v>
      </c>
      <c r="AD2" s="1">
        <v>54.9</v>
      </c>
      <c r="AE2" s="1">
        <v>0.54100000000000004</v>
      </c>
      <c r="AF2" s="1">
        <v>16.100000000000001</v>
      </c>
      <c r="AG2" s="1">
        <v>20.399999999999999</v>
      </c>
      <c r="AH2" s="1">
        <v>0.79200000000000004</v>
      </c>
      <c r="AI2" s="1">
        <v>10.4</v>
      </c>
      <c r="AJ2" s="1">
        <v>34.4</v>
      </c>
      <c r="AK2" s="1">
        <v>44.8</v>
      </c>
      <c r="AL2" s="1">
        <v>26</v>
      </c>
      <c r="AM2" s="1">
        <v>7.2</v>
      </c>
      <c r="AN2" s="1">
        <v>4.5999999999999996</v>
      </c>
      <c r="AO2" s="1">
        <v>13</v>
      </c>
      <c r="AP2" s="1">
        <v>20.8</v>
      </c>
      <c r="AQ2" s="1">
        <v>114.9</v>
      </c>
    </row>
    <row r="3" spans="1:43" x14ac:dyDescent="0.35">
      <c r="A3" s="1" t="s">
        <v>513</v>
      </c>
      <c r="B3" s="1" t="s">
        <v>45</v>
      </c>
      <c r="C3" s="1" t="s">
        <v>474</v>
      </c>
      <c r="D3" s="1" t="s">
        <v>174</v>
      </c>
      <c r="E3" s="1" t="s">
        <v>475</v>
      </c>
      <c r="F3" s="1" t="s">
        <v>476</v>
      </c>
      <c r="G3" s="1" t="s">
        <v>477</v>
      </c>
      <c r="H3" s="1" t="s">
        <v>405</v>
      </c>
      <c r="I3" s="1" t="s">
        <v>478</v>
      </c>
      <c r="J3" s="1" t="s">
        <v>479</v>
      </c>
      <c r="K3" s="1" t="s">
        <v>32</v>
      </c>
      <c r="L3" s="1" t="s">
        <v>149</v>
      </c>
      <c r="M3" s="1" t="s">
        <v>480</v>
      </c>
      <c r="N3" s="1" t="s">
        <v>436</v>
      </c>
      <c r="O3" s="1" t="s">
        <v>481</v>
      </c>
      <c r="P3" s="1" t="s">
        <v>482</v>
      </c>
      <c r="Q3" s="1" t="s">
        <v>226</v>
      </c>
      <c r="R3" s="1" t="s">
        <v>61</v>
      </c>
      <c r="S3" s="1" t="s">
        <v>483</v>
      </c>
      <c r="T3" s="1" t="s">
        <v>129</v>
      </c>
      <c r="U3" s="1" t="s">
        <v>484</v>
      </c>
      <c r="V3" s="1" t="s">
        <v>485</v>
      </c>
      <c r="W3" s="1">
        <v>39.200000000000003</v>
      </c>
      <c r="X3" s="1">
        <v>90.1</v>
      </c>
      <c r="Y3" s="1">
        <v>0.434</v>
      </c>
      <c r="Z3" s="1">
        <v>12.1</v>
      </c>
      <c r="AA3" s="1">
        <v>35.700000000000003</v>
      </c>
      <c r="AB3" s="1">
        <v>0.33900000000000002</v>
      </c>
      <c r="AC3" s="1">
        <v>27.1</v>
      </c>
      <c r="AD3" s="1">
        <v>54.4</v>
      </c>
      <c r="AE3" s="1">
        <v>0.497</v>
      </c>
      <c r="AF3" s="1">
        <v>16.5</v>
      </c>
      <c r="AG3" s="1">
        <v>21.1</v>
      </c>
      <c r="AH3" s="1">
        <v>0.78300000000000003</v>
      </c>
      <c r="AI3" s="1">
        <v>10.7</v>
      </c>
      <c r="AJ3" s="1">
        <v>34</v>
      </c>
      <c r="AK3" s="1">
        <v>44.7</v>
      </c>
      <c r="AL3" s="1">
        <v>22.1</v>
      </c>
      <c r="AM3" s="1">
        <v>7.7</v>
      </c>
      <c r="AN3" s="1">
        <v>4.7</v>
      </c>
      <c r="AO3" s="1">
        <v>14.1</v>
      </c>
      <c r="AP3" s="1">
        <v>19.899999999999999</v>
      </c>
      <c r="AQ3" s="1">
        <v>106.9</v>
      </c>
    </row>
    <row r="4" spans="1:43" x14ac:dyDescent="0.35">
      <c r="A4" s="1" t="s">
        <v>512</v>
      </c>
      <c r="B4" s="1" t="s">
        <v>460</v>
      </c>
      <c r="C4" s="1" t="s">
        <v>461</v>
      </c>
      <c r="D4" s="1" t="s">
        <v>462</v>
      </c>
      <c r="E4" s="1" t="s">
        <v>463</v>
      </c>
      <c r="F4" s="1" t="s">
        <v>156</v>
      </c>
      <c r="G4" s="1" t="s">
        <v>464</v>
      </c>
      <c r="H4" s="1" t="s">
        <v>465</v>
      </c>
      <c r="I4" s="1" t="s">
        <v>466</v>
      </c>
      <c r="J4" s="1" t="s">
        <v>467</v>
      </c>
      <c r="K4" s="1" t="s">
        <v>468</v>
      </c>
      <c r="L4" s="1" t="s">
        <v>141</v>
      </c>
      <c r="M4" s="1" t="s">
        <v>469</v>
      </c>
      <c r="N4" s="1" t="s">
        <v>470</v>
      </c>
      <c r="O4" s="1" t="s">
        <v>471</v>
      </c>
      <c r="P4" s="1" t="s">
        <v>342</v>
      </c>
      <c r="Q4" s="1" t="s">
        <v>226</v>
      </c>
      <c r="R4" s="1" t="s">
        <v>127</v>
      </c>
      <c r="S4" s="1" t="s">
        <v>184</v>
      </c>
      <c r="T4" s="1" t="s">
        <v>218</v>
      </c>
      <c r="U4" s="1" t="s">
        <v>419</v>
      </c>
      <c r="V4" s="1" t="s">
        <v>472</v>
      </c>
      <c r="W4" s="1">
        <v>41</v>
      </c>
      <c r="X4" s="1">
        <v>90.7</v>
      </c>
      <c r="Y4" s="1">
        <v>0.45200000000000001</v>
      </c>
      <c r="Z4" s="1">
        <v>12.6</v>
      </c>
      <c r="AA4" s="1">
        <v>36.5</v>
      </c>
      <c r="AB4" s="1">
        <v>0.34499999999999997</v>
      </c>
      <c r="AC4" s="1">
        <v>28.4</v>
      </c>
      <c r="AD4" s="1">
        <v>54.2</v>
      </c>
      <c r="AE4" s="1">
        <v>0.52300000000000002</v>
      </c>
      <c r="AF4" s="1">
        <v>18.3</v>
      </c>
      <c r="AG4" s="1">
        <v>23.2</v>
      </c>
      <c r="AH4" s="1">
        <v>0.78800000000000003</v>
      </c>
      <c r="AI4" s="1">
        <v>11.4</v>
      </c>
      <c r="AJ4" s="1">
        <v>33</v>
      </c>
      <c r="AK4" s="1">
        <v>44.4</v>
      </c>
      <c r="AL4" s="1">
        <v>24</v>
      </c>
      <c r="AM4" s="1">
        <v>8</v>
      </c>
      <c r="AN4" s="1">
        <v>4.9000000000000004</v>
      </c>
      <c r="AO4" s="1">
        <v>13.3</v>
      </c>
      <c r="AP4" s="1">
        <v>19.8</v>
      </c>
      <c r="AQ4" s="1">
        <v>112.8</v>
      </c>
    </row>
    <row r="5" spans="1:43" x14ac:dyDescent="0.35">
      <c r="A5" s="1" t="s">
        <v>447</v>
      </c>
      <c r="B5" s="1" t="s">
        <v>397</v>
      </c>
      <c r="C5" s="1" t="s">
        <v>448</v>
      </c>
      <c r="D5" s="1" t="s">
        <v>268</v>
      </c>
      <c r="E5" s="1" t="s">
        <v>79</v>
      </c>
      <c r="F5" s="1" t="s">
        <v>449</v>
      </c>
      <c r="G5" s="1" t="s">
        <v>450</v>
      </c>
      <c r="H5" s="1" t="s">
        <v>451</v>
      </c>
      <c r="I5" s="1" t="s">
        <v>452</v>
      </c>
      <c r="J5" s="1" t="s">
        <v>453</v>
      </c>
      <c r="K5" s="1" t="s">
        <v>454</v>
      </c>
      <c r="L5" s="1" t="s">
        <v>295</v>
      </c>
      <c r="M5" s="1" t="s">
        <v>455</v>
      </c>
      <c r="N5" s="1" t="s">
        <v>26</v>
      </c>
      <c r="O5" s="1" t="s">
        <v>456</v>
      </c>
      <c r="P5" s="1" t="s">
        <v>37</v>
      </c>
      <c r="Q5" s="1" t="s">
        <v>457</v>
      </c>
      <c r="R5" s="1" t="s">
        <v>248</v>
      </c>
      <c r="S5" s="1" t="s">
        <v>106</v>
      </c>
      <c r="T5" s="1" t="s">
        <v>312</v>
      </c>
      <c r="U5" s="1" t="s">
        <v>196</v>
      </c>
      <c r="V5" s="1" t="s">
        <v>458</v>
      </c>
      <c r="W5" s="1">
        <v>41.6</v>
      </c>
      <c r="X5" s="1">
        <v>89.2</v>
      </c>
      <c r="Y5" s="1">
        <v>0.46600000000000003</v>
      </c>
      <c r="Z5" s="1">
        <v>13.9</v>
      </c>
      <c r="AA5" s="1">
        <v>38.299999999999997</v>
      </c>
      <c r="AB5" s="1">
        <v>0.36199999999999999</v>
      </c>
      <c r="AC5" s="1">
        <v>27.7</v>
      </c>
      <c r="AD5" s="1">
        <v>50.9</v>
      </c>
      <c r="AE5" s="1">
        <v>0.54400000000000004</v>
      </c>
      <c r="AF5" s="1">
        <v>16.7</v>
      </c>
      <c r="AG5" s="1">
        <v>21.9</v>
      </c>
      <c r="AH5" s="1">
        <v>0.76300000000000001</v>
      </c>
      <c r="AI5" s="1">
        <v>11.2</v>
      </c>
      <c r="AJ5" s="1">
        <v>35.200000000000003</v>
      </c>
      <c r="AK5" s="1">
        <v>46.5</v>
      </c>
      <c r="AL5" s="1">
        <v>26.2</v>
      </c>
      <c r="AM5" s="1">
        <v>7.4</v>
      </c>
      <c r="AN5" s="1">
        <v>4.5999999999999996</v>
      </c>
      <c r="AO5" s="1">
        <v>14.8</v>
      </c>
      <c r="AP5" s="1">
        <v>19.399999999999999</v>
      </c>
      <c r="AQ5" s="1">
        <v>113.7</v>
      </c>
    </row>
    <row r="6" spans="1:43" x14ac:dyDescent="0.35">
      <c r="A6" s="1" t="s">
        <v>511</v>
      </c>
      <c r="B6" s="1" t="s">
        <v>397</v>
      </c>
      <c r="C6" s="1" t="s">
        <v>434</v>
      </c>
      <c r="D6" s="1" t="s">
        <v>435</v>
      </c>
      <c r="E6" s="1" t="s">
        <v>436</v>
      </c>
      <c r="F6" s="1" t="s">
        <v>437</v>
      </c>
      <c r="G6" s="1" t="s">
        <v>438</v>
      </c>
      <c r="H6" s="1" t="s">
        <v>439</v>
      </c>
      <c r="I6" s="1" t="s">
        <v>74</v>
      </c>
      <c r="J6" s="1" t="s">
        <v>440</v>
      </c>
      <c r="K6" s="1" t="s">
        <v>120</v>
      </c>
      <c r="L6" s="1" t="s">
        <v>141</v>
      </c>
      <c r="M6" s="1" t="s">
        <v>441</v>
      </c>
      <c r="N6" s="1" t="s">
        <v>181</v>
      </c>
      <c r="O6" s="1" t="s">
        <v>442</v>
      </c>
      <c r="P6" s="1" t="s">
        <v>443</v>
      </c>
      <c r="Q6" s="1" t="s">
        <v>363</v>
      </c>
      <c r="R6" s="1" t="s">
        <v>235</v>
      </c>
      <c r="S6" s="1" t="s">
        <v>444</v>
      </c>
      <c r="T6" s="1" t="s">
        <v>335</v>
      </c>
      <c r="U6" s="1" t="s">
        <v>445</v>
      </c>
      <c r="V6" s="1" t="s">
        <v>446</v>
      </c>
      <c r="W6" s="1">
        <v>42</v>
      </c>
      <c r="X6" s="1">
        <v>88.7</v>
      </c>
      <c r="Y6" s="1">
        <v>0.47399999999999998</v>
      </c>
      <c r="Z6" s="1">
        <v>11.9</v>
      </c>
      <c r="AA6" s="1">
        <v>32.4</v>
      </c>
      <c r="AB6" s="1">
        <v>0.36599999999999999</v>
      </c>
      <c r="AC6" s="1">
        <v>30.2</v>
      </c>
      <c r="AD6" s="1">
        <v>56.3</v>
      </c>
      <c r="AE6" s="1">
        <v>0.53600000000000003</v>
      </c>
      <c r="AF6" s="1">
        <v>17.7</v>
      </c>
      <c r="AG6" s="1">
        <v>22.3</v>
      </c>
      <c r="AH6" s="1">
        <v>0.79500000000000004</v>
      </c>
      <c r="AI6" s="1">
        <v>9.5</v>
      </c>
      <c r="AJ6" s="1">
        <v>34.4</v>
      </c>
      <c r="AK6" s="1">
        <v>43.8</v>
      </c>
      <c r="AL6" s="1">
        <v>25.4</v>
      </c>
      <c r="AM6" s="1">
        <v>7.2</v>
      </c>
      <c r="AN6" s="1">
        <v>5.0999999999999996</v>
      </c>
      <c r="AO6" s="1">
        <v>13.3</v>
      </c>
      <c r="AP6" s="1">
        <v>18.399999999999999</v>
      </c>
      <c r="AQ6" s="1">
        <v>113.6</v>
      </c>
    </row>
    <row r="7" spans="1:43" x14ac:dyDescent="0.35">
      <c r="A7" s="1" t="s">
        <v>421</v>
      </c>
      <c r="B7" s="1" t="s">
        <v>239</v>
      </c>
      <c r="C7" s="1" t="s">
        <v>422</v>
      </c>
      <c r="D7" s="1" t="s">
        <v>316</v>
      </c>
      <c r="E7" s="1" t="s">
        <v>423</v>
      </c>
      <c r="F7" s="1" t="s">
        <v>424</v>
      </c>
      <c r="G7" s="1" t="s">
        <v>425</v>
      </c>
      <c r="H7" s="1" t="s">
        <v>426</v>
      </c>
      <c r="I7" s="1" t="s">
        <v>427</v>
      </c>
      <c r="J7" s="1" t="s">
        <v>350</v>
      </c>
      <c r="K7" s="1" t="s">
        <v>32</v>
      </c>
      <c r="L7" s="1" t="s">
        <v>272</v>
      </c>
      <c r="M7" s="1" t="s">
        <v>142</v>
      </c>
      <c r="N7" s="1" t="s">
        <v>143</v>
      </c>
      <c r="O7" s="1" t="s">
        <v>71</v>
      </c>
      <c r="P7" s="1" t="s">
        <v>428</v>
      </c>
      <c r="Q7" s="1" t="s">
        <v>429</v>
      </c>
      <c r="R7" s="1" t="s">
        <v>406</v>
      </c>
      <c r="S7" s="1" t="s">
        <v>430</v>
      </c>
      <c r="T7" s="1" t="s">
        <v>48</v>
      </c>
      <c r="U7" s="1" t="s">
        <v>431</v>
      </c>
      <c r="V7" s="1" t="s">
        <v>432</v>
      </c>
      <c r="W7" s="1">
        <v>41</v>
      </c>
      <c r="X7" s="1">
        <v>90.5</v>
      </c>
      <c r="Y7" s="1">
        <v>0.45200000000000001</v>
      </c>
      <c r="Z7" s="1">
        <v>12.1</v>
      </c>
      <c r="AA7" s="1">
        <v>34.4</v>
      </c>
      <c r="AB7" s="1">
        <v>0.35299999999999998</v>
      </c>
      <c r="AC7" s="1">
        <v>28.8</v>
      </c>
      <c r="AD7" s="1">
        <v>56.1</v>
      </c>
      <c r="AE7" s="1">
        <v>0.51400000000000001</v>
      </c>
      <c r="AF7" s="1">
        <v>15.6</v>
      </c>
      <c r="AG7" s="1">
        <v>20.100000000000001</v>
      </c>
      <c r="AH7" s="1">
        <v>0.77400000000000002</v>
      </c>
      <c r="AI7" s="1">
        <v>10.9</v>
      </c>
      <c r="AJ7" s="1">
        <v>33.6</v>
      </c>
      <c r="AK7" s="1">
        <v>44.5</v>
      </c>
      <c r="AL7" s="1">
        <v>25</v>
      </c>
      <c r="AM7" s="1">
        <v>8.6999999999999993</v>
      </c>
      <c r="AN7" s="1">
        <v>4.8</v>
      </c>
      <c r="AO7" s="1">
        <v>13.9</v>
      </c>
      <c r="AP7" s="1">
        <v>20.7</v>
      </c>
      <c r="AQ7" s="1">
        <v>109.7</v>
      </c>
    </row>
    <row r="8" spans="1:43" x14ac:dyDescent="0.35">
      <c r="A8" s="1" t="s">
        <v>510</v>
      </c>
      <c r="B8" s="1" t="s">
        <v>252</v>
      </c>
      <c r="C8" s="1" t="s">
        <v>410</v>
      </c>
      <c r="D8" s="1" t="s">
        <v>300</v>
      </c>
      <c r="E8" s="1" t="s">
        <v>223</v>
      </c>
      <c r="F8" s="1" t="s">
        <v>411</v>
      </c>
      <c r="G8" s="1" t="s">
        <v>412</v>
      </c>
      <c r="H8" s="1" t="s">
        <v>167</v>
      </c>
      <c r="I8" s="1" t="s">
        <v>413</v>
      </c>
      <c r="J8" s="1" t="s">
        <v>414</v>
      </c>
      <c r="K8" s="1" t="s">
        <v>415</v>
      </c>
      <c r="L8" s="1" t="s">
        <v>33</v>
      </c>
      <c r="M8" s="1" t="s">
        <v>416</v>
      </c>
      <c r="N8" s="1" t="s">
        <v>310</v>
      </c>
      <c r="O8" s="1" t="s">
        <v>71</v>
      </c>
      <c r="P8" s="1" t="s">
        <v>417</v>
      </c>
      <c r="Q8" s="1" t="s">
        <v>343</v>
      </c>
      <c r="R8" s="1" t="s">
        <v>418</v>
      </c>
      <c r="S8" s="1" t="s">
        <v>249</v>
      </c>
      <c r="T8" s="1" t="s">
        <v>312</v>
      </c>
      <c r="U8" s="1" t="s">
        <v>419</v>
      </c>
      <c r="V8" s="1" t="s">
        <v>420</v>
      </c>
      <c r="W8" s="1">
        <v>40.700000000000003</v>
      </c>
      <c r="X8" s="1">
        <v>89.2</v>
      </c>
      <c r="Y8" s="1">
        <v>0.45700000000000002</v>
      </c>
      <c r="Z8" s="1">
        <v>11.4</v>
      </c>
      <c r="AA8" s="1">
        <v>33.6</v>
      </c>
      <c r="AB8" s="1">
        <v>0.34</v>
      </c>
      <c r="AC8" s="1">
        <v>29.3</v>
      </c>
      <c r="AD8" s="1">
        <v>55.6</v>
      </c>
      <c r="AE8" s="1">
        <v>0.52700000000000002</v>
      </c>
      <c r="AF8" s="1">
        <v>16.5</v>
      </c>
      <c r="AG8" s="1">
        <v>21.5</v>
      </c>
      <c r="AH8" s="1">
        <v>0.76700000000000002</v>
      </c>
      <c r="AI8" s="1">
        <v>9.9</v>
      </c>
      <c r="AJ8" s="1">
        <v>35.700000000000003</v>
      </c>
      <c r="AK8" s="1">
        <v>45.6</v>
      </c>
      <c r="AL8" s="1">
        <v>24.5</v>
      </c>
      <c r="AM8" s="1">
        <v>7.3</v>
      </c>
      <c r="AN8" s="1">
        <v>3.8</v>
      </c>
      <c r="AO8" s="1">
        <v>13.7</v>
      </c>
      <c r="AP8" s="1">
        <v>21</v>
      </c>
      <c r="AQ8" s="1">
        <v>109.4</v>
      </c>
    </row>
    <row r="9" spans="1:43" x14ac:dyDescent="0.35">
      <c r="A9" s="1" t="s">
        <v>509</v>
      </c>
      <c r="B9" s="1" t="s">
        <v>397</v>
      </c>
      <c r="C9" s="1" t="s">
        <v>112</v>
      </c>
      <c r="D9" s="1" t="s">
        <v>398</v>
      </c>
      <c r="E9" s="1" t="s">
        <v>85</v>
      </c>
      <c r="F9" s="1" t="s">
        <v>58</v>
      </c>
      <c r="G9" s="1" t="s">
        <v>302</v>
      </c>
      <c r="H9" s="1" t="s">
        <v>399</v>
      </c>
      <c r="I9" s="1" t="s">
        <v>400</v>
      </c>
      <c r="J9" s="1" t="s">
        <v>401</v>
      </c>
      <c r="K9" s="1" t="s">
        <v>402</v>
      </c>
      <c r="L9" s="1" t="s">
        <v>149</v>
      </c>
      <c r="M9" s="1" t="s">
        <v>403</v>
      </c>
      <c r="N9" s="1" t="s">
        <v>83</v>
      </c>
      <c r="O9" s="1" t="s">
        <v>165</v>
      </c>
      <c r="P9" s="1" t="s">
        <v>404</v>
      </c>
      <c r="Q9" s="1" t="s">
        <v>405</v>
      </c>
      <c r="R9" s="1" t="s">
        <v>406</v>
      </c>
      <c r="S9" s="1" t="s">
        <v>407</v>
      </c>
      <c r="T9" s="1" t="s">
        <v>148</v>
      </c>
      <c r="U9" s="1" t="s">
        <v>99</v>
      </c>
      <c r="V9" s="1" t="s">
        <v>408</v>
      </c>
      <c r="W9" s="1">
        <v>41.7</v>
      </c>
      <c r="X9" s="1">
        <v>88.8</v>
      </c>
      <c r="Y9" s="1">
        <v>0.47</v>
      </c>
      <c r="Z9" s="1">
        <v>12</v>
      </c>
      <c r="AA9" s="1">
        <v>34.799999999999997</v>
      </c>
      <c r="AB9" s="1">
        <v>0.34599999999999997</v>
      </c>
      <c r="AC9" s="1">
        <v>29.7</v>
      </c>
      <c r="AD9" s="1">
        <v>54</v>
      </c>
      <c r="AE9" s="1">
        <v>0.54900000000000004</v>
      </c>
      <c r="AF9" s="1">
        <v>16.7</v>
      </c>
      <c r="AG9" s="1">
        <v>22.1</v>
      </c>
      <c r="AH9" s="1">
        <v>0.75700000000000001</v>
      </c>
      <c r="AI9" s="1">
        <v>9.8000000000000007</v>
      </c>
      <c r="AJ9" s="1">
        <v>33.200000000000003</v>
      </c>
      <c r="AK9" s="1">
        <v>43</v>
      </c>
      <c r="AL9" s="1">
        <v>25.8</v>
      </c>
      <c r="AM9" s="1">
        <v>8</v>
      </c>
      <c r="AN9" s="1">
        <v>4.9000000000000004</v>
      </c>
      <c r="AO9" s="1">
        <v>13</v>
      </c>
      <c r="AP9" s="1">
        <v>20.2</v>
      </c>
      <c r="AQ9" s="1">
        <v>112.1</v>
      </c>
    </row>
    <row r="10" spans="1:43" x14ac:dyDescent="0.35">
      <c r="A10" s="1" t="s">
        <v>383</v>
      </c>
      <c r="B10" s="1" t="s">
        <v>205</v>
      </c>
      <c r="C10" s="1" t="s">
        <v>384</v>
      </c>
      <c r="D10" s="1" t="s">
        <v>385</v>
      </c>
      <c r="E10" s="1" t="s">
        <v>114</v>
      </c>
      <c r="F10" s="1" t="s">
        <v>290</v>
      </c>
      <c r="G10" s="1" t="s">
        <v>386</v>
      </c>
      <c r="H10" s="1" t="s">
        <v>387</v>
      </c>
      <c r="I10" s="1" t="s">
        <v>388</v>
      </c>
      <c r="J10" s="1" t="s">
        <v>389</v>
      </c>
      <c r="K10" s="1" t="s">
        <v>32</v>
      </c>
      <c r="L10" s="1" t="s">
        <v>390</v>
      </c>
      <c r="M10" s="1" t="s">
        <v>391</v>
      </c>
      <c r="N10" s="1" t="s">
        <v>57</v>
      </c>
      <c r="O10" s="1" t="s">
        <v>301</v>
      </c>
      <c r="P10" s="1" t="s">
        <v>145</v>
      </c>
      <c r="Q10" s="1" t="s">
        <v>392</v>
      </c>
      <c r="R10" s="1" t="s">
        <v>393</v>
      </c>
      <c r="S10" s="1" t="s">
        <v>394</v>
      </c>
      <c r="T10" s="1" t="s">
        <v>329</v>
      </c>
      <c r="U10" s="1" t="s">
        <v>33</v>
      </c>
      <c r="V10" s="1" t="s">
        <v>395</v>
      </c>
      <c r="W10" s="1">
        <v>41.1</v>
      </c>
      <c r="X10" s="1">
        <v>87</v>
      </c>
      <c r="Y10" s="1">
        <v>0.47299999999999998</v>
      </c>
      <c r="Z10" s="1">
        <v>11.9</v>
      </c>
      <c r="AA10" s="1">
        <v>32.9</v>
      </c>
      <c r="AB10" s="1">
        <v>0.36199999999999999</v>
      </c>
      <c r="AC10" s="1">
        <v>29.2</v>
      </c>
      <c r="AD10" s="1">
        <v>54.1</v>
      </c>
      <c r="AE10" s="1">
        <v>0.54</v>
      </c>
      <c r="AF10" s="1">
        <v>19.7</v>
      </c>
      <c r="AG10" s="1">
        <v>25.4</v>
      </c>
      <c r="AH10" s="1">
        <v>0.77700000000000002</v>
      </c>
      <c r="AI10" s="1">
        <v>10.4</v>
      </c>
      <c r="AJ10" s="1">
        <v>36.299999999999997</v>
      </c>
      <c r="AK10" s="1">
        <v>46.8</v>
      </c>
      <c r="AL10" s="1">
        <v>25.4</v>
      </c>
      <c r="AM10" s="1">
        <v>7.5</v>
      </c>
      <c r="AN10" s="1">
        <v>5.3</v>
      </c>
      <c r="AO10" s="1">
        <v>14.8</v>
      </c>
      <c r="AP10" s="1">
        <v>20</v>
      </c>
      <c r="AQ10" s="1">
        <v>113.8</v>
      </c>
    </row>
    <row r="11" spans="1:43" x14ac:dyDescent="0.35">
      <c r="A11" s="1" t="s">
        <v>508</v>
      </c>
      <c r="B11" s="1" t="s">
        <v>371</v>
      </c>
      <c r="C11" s="1" t="s">
        <v>282</v>
      </c>
      <c r="D11" s="1" t="s">
        <v>316</v>
      </c>
      <c r="E11" s="1" t="s">
        <v>202</v>
      </c>
      <c r="F11" s="1" t="s">
        <v>372</v>
      </c>
      <c r="G11" s="1" t="s">
        <v>157</v>
      </c>
      <c r="H11" s="1" t="s">
        <v>256</v>
      </c>
      <c r="I11" s="1" t="s">
        <v>59</v>
      </c>
      <c r="J11" s="1" t="s">
        <v>373</v>
      </c>
      <c r="K11" s="1" t="s">
        <v>339</v>
      </c>
      <c r="L11" s="1" t="s">
        <v>354</v>
      </c>
      <c r="M11" s="1" t="s">
        <v>374</v>
      </c>
      <c r="N11" s="1" t="s">
        <v>375</v>
      </c>
      <c r="O11" s="1" t="s">
        <v>376</v>
      </c>
      <c r="P11" s="1" t="s">
        <v>377</v>
      </c>
      <c r="Q11" s="1" t="s">
        <v>378</v>
      </c>
      <c r="R11" s="1" t="s">
        <v>379</v>
      </c>
      <c r="S11" s="1" t="s">
        <v>366</v>
      </c>
      <c r="T11" s="1" t="s">
        <v>380</v>
      </c>
      <c r="U11" s="1" t="s">
        <v>381</v>
      </c>
      <c r="V11" s="1" t="s">
        <v>382</v>
      </c>
      <c r="W11" s="1">
        <v>38.4</v>
      </c>
      <c r="X11" s="1">
        <v>87.7</v>
      </c>
      <c r="Y11" s="1">
        <v>0.438</v>
      </c>
      <c r="Z11" s="1">
        <v>12.4</v>
      </c>
      <c r="AA11" s="1">
        <v>36.4</v>
      </c>
      <c r="AB11" s="1">
        <v>0.33900000000000002</v>
      </c>
      <c r="AC11" s="1">
        <v>26.1</v>
      </c>
      <c r="AD11" s="1">
        <v>51.3</v>
      </c>
      <c r="AE11" s="1">
        <v>0.50900000000000001</v>
      </c>
      <c r="AF11" s="1">
        <v>17.600000000000001</v>
      </c>
      <c r="AG11" s="1">
        <v>23.2</v>
      </c>
      <c r="AH11" s="1">
        <v>0.75900000000000001</v>
      </c>
      <c r="AI11" s="1">
        <v>9.8000000000000007</v>
      </c>
      <c r="AJ11" s="1">
        <v>33.4</v>
      </c>
      <c r="AK11" s="1">
        <v>43.2</v>
      </c>
      <c r="AL11" s="1">
        <v>23.2</v>
      </c>
      <c r="AM11" s="1">
        <v>8</v>
      </c>
      <c r="AN11" s="1">
        <v>3.9</v>
      </c>
      <c r="AO11" s="1">
        <v>14.7</v>
      </c>
      <c r="AP11" s="1">
        <v>18.2</v>
      </c>
      <c r="AQ11" s="1">
        <v>106.9</v>
      </c>
    </row>
    <row r="12" spans="1:43" x14ac:dyDescent="0.35">
      <c r="A12" s="1" t="s">
        <v>356</v>
      </c>
      <c r="B12" s="1" t="s">
        <v>357</v>
      </c>
      <c r="C12" s="1" t="s">
        <v>358</v>
      </c>
      <c r="D12" s="1" t="s">
        <v>359</v>
      </c>
      <c r="E12" s="1" t="s">
        <v>360</v>
      </c>
      <c r="F12" s="1" t="s">
        <v>361</v>
      </c>
      <c r="G12" s="1" t="s">
        <v>72</v>
      </c>
      <c r="H12" s="1" t="s">
        <v>38</v>
      </c>
      <c r="I12" s="1" t="s">
        <v>52</v>
      </c>
      <c r="J12" s="1" t="s">
        <v>31</v>
      </c>
      <c r="K12" s="1" t="s">
        <v>362</v>
      </c>
      <c r="L12" s="1" t="s">
        <v>363</v>
      </c>
      <c r="M12" s="1" t="s">
        <v>364</v>
      </c>
      <c r="N12" s="1" t="s">
        <v>123</v>
      </c>
      <c r="O12" s="1" t="s">
        <v>365</v>
      </c>
      <c r="P12" s="1" t="s">
        <v>23</v>
      </c>
      <c r="Q12" s="1" t="s">
        <v>146</v>
      </c>
      <c r="R12" s="1" t="s">
        <v>235</v>
      </c>
      <c r="S12" s="1" t="s">
        <v>366</v>
      </c>
      <c r="T12" s="1" t="s">
        <v>367</v>
      </c>
      <c r="U12" s="1" t="s">
        <v>368</v>
      </c>
      <c r="V12" s="1" t="s">
        <v>369</v>
      </c>
      <c r="W12" s="1">
        <v>42.9</v>
      </c>
      <c r="X12" s="1">
        <v>88.8</v>
      </c>
      <c r="Y12" s="1">
        <v>0.48299999999999998</v>
      </c>
      <c r="Z12" s="1">
        <v>12.6</v>
      </c>
      <c r="AA12" s="1">
        <v>35.700000000000003</v>
      </c>
      <c r="AB12" s="1">
        <v>0.35299999999999998</v>
      </c>
      <c r="AC12" s="1">
        <v>30.3</v>
      </c>
      <c r="AD12" s="1">
        <v>53.1</v>
      </c>
      <c r="AE12" s="1">
        <v>0.56999999999999995</v>
      </c>
      <c r="AF12" s="1">
        <v>18.3</v>
      </c>
      <c r="AG12" s="1">
        <v>23.4</v>
      </c>
      <c r="AH12" s="1">
        <v>0.78200000000000003</v>
      </c>
      <c r="AI12" s="1">
        <v>11</v>
      </c>
      <c r="AJ12" s="1">
        <v>34.1</v>
      </c>
      <c r="AK12" s="1">
        <v>45.1</v>
      </c>
      <c r="AL12" s="1">
        <v>25.3</v>
      </c>
      <c r="AM12" s="1">
        <v>9.3000000000000007</v>
      </c>
      <c r="AN12" s="1">
        <v>5.7</v>
      </c>
      <c r="AO12" s="1">
        <v>13.9</v>
      </c>
      <c r="AP12" s="1">
        <v>21.8</v>
      </c>
      <c r="AQ12" s="1">
        <v>116.7</v>
      </c>
    </row>
    <row r="13" spans="1:43" x14ac:dyDescent="0.35">
      <c r="A13" s="1" t="s">
        <v>346</v>
      </c>
      <c r="B13" s="1" t="s">
        <v>67</v>
      </c>
      <c r="C13" s="1" t="s">
        <v>347</v>
      </c>
      <c r="D13" s="1" t="s">
        <v>348</v>
      </c>
      <c r="E13" s="1" t="s">
        <v>70</v>
      </c>
      <c r="F13" s="1" t="s">
        <v>349</v>
      </c>
      <c r="G13" s="1" t="s">
        <v>116</v>
      </c>
      <c r="H13" s="1" t="s">
        <v>73</v>
      </c>
      <c r="I13" s="1" t="s">
        <v>118</v>
      </c>
      <c r="J13" s="1" t="s">
        <v>350</v>
      </c>
      <c r="K13" s="1" t="s">
        <v>323</v>
      </c>
      <c r="L13" s="1" t="s">
        <v>351</v>
      </c>
      <c r="M13" s="1" t="s">
        <v>122</v>
      </c>
      <c r="N13" s="1" t="s">
        <v>114</v>
      </c>
      <c r="O13" s="1" t="s">
        <v>144</v>
      </c>
      <c r="P13" s="1" t="s">
        <v>352</v>
      </c>
      <c r="Q13" s="1" t="s">
        <v>38</v>
      </c>
      <c r="R13" s="1" t="s">
        <v>235</v>
      </c>
      <c r="S13" s="1" t="s">
        <v>353</v>
      </c>
      <c r="T13" s="1" t="s">
        <v>254</v>
      </c>
      <c r="U13" s="1" t="s">
        <v>354</v>
      </c>
      <c r="V13" s="1" t="s">
        <v>355</v>
      </c>
      <c r="W13" s="1">
        <v>42.9</v>
      </c>
      <c r="X13" s="1">
        <v>88.8</v>
      </c>
      <c r="Y13" s="1">
        <v>0.48299999999999998</v>
      </c>
      <c r="Z13" s="1">
        <v>12.1</v>
      </c>
      <c r="AA13" s="1">
        <v>32.6</v>
      </c>
      <c r="AB13" s="1">
        <v>0.372</v>
      </c>
      <c r="AC13" s="1">
        <v>30.8</v>
      </c>
      <c r="AD13" s="1">
        <v>56.3</v>
      </c>
      <c r="AE13" s="1">
        <v>0.54700000000000004</v>
      </c>
      <c r="AF13" s="1">
        <v>18.100000000000001</v>
      </c>
      <c r="AG13" s="1">
        <v>22.7</v>
      </c>
      <c r="AH13" s="1">
        <v>0.79700000000000004</v>
      </c>
      <c r="AI13" s="1">
        <v>10.3</v>
      </c>
      <c r="AJ13" s="1">
        <v>33.299999999999997</v>
      </c>
      <c r="AK13" s="1">
        <v>43.5</v>
      </c>
      <c r="AL13" s="1">
        <v>25.4</v>
      </c>
      <c r="AM13" s="1">
        <v>8.1999999999999993</v>
      </c>
      <c r="AN13" s="1">
        <v>4.9000000000000004</v>
      </c>
      <c r="AO13" s="1">
        <v>13.4</v>
      </c>
      <c r="AP13" s="1">
        <v>19.399999999999999</v>
      </c>
      <c r="AQ13" s="1">
        <v>116.1</v>
      </c>
    </row>
    <row r="14" spans="1:43" x14ac:dyDescent="0.35">
      <c r="A14" s="1" t="s">
        <v>332</v>
      </c>
      <c r="B14" s="1" t="s">
        <v>172</v>
      </c>
      <c r="C14" s="1" t="s">
        <v>333</v>
      </c>
      <c r="D14" s="1" t="s">
        <v>334</v>
      </c>
      <c r="E14" s="1" t="s">
        <v>335</v>
      </c>
      <c r="F14" s="1" t="s">
        <v>307</v>
      </c>
      <c r="G14" s="1" t="s">
        <v>336</v>
      </c>
      <c r="H14" s="1" t="s">
        <v>104</v>
      </c>
      <c r="I14" s="1" t="s">
        <v>337</v>
      </c>
      <c r="J14" s="1" t="s">
        <v>338</v>
      </c>
      <c r="K14" s="1" t="s">
        <v>339</v>
      </c>
      <c r="L14" s="1" t="s">
        <v>162</v>
      </c>
      <c r="M14" s="1" t="s">
        <v>340</v>
      </c>
      <c r="N14" s="1" t="s">
        <v>83</v>
      </c>
      <c r="O14" s="1" t="s">
        <v>341</v>
      </c>
      <c r="P14" s="1" t="s">
        <v>342</v>
      </c>
      <c r="Q14" s="1" t="s">
        <v>343</v>
      </c>
      <c r="R14" s="1" t="s">
        <v>328</v>
      </c>
      <c r="S14" s="1" t="s">
        <v>62</v>
      </c>
      <c r="T14" s="1" t="s">
        <v>344</v>
      </c>
      <c r="U14" s="1" t="s">
        <v>130</v>
      </c>
      <c r="V14" s="1" t="s">
        <v>345</v>
      </c>
      <c r="W14" s="1">
        <v>41.4</v>
      </c>
      <c r="X14" s="1">
        <v>92</v>
      </c>
      <c r="Y14" s="1">
        <v>0.45</v>
      </c>
      <c r="Z14" s="1">
        <v>11.9</v>
      </c>
      <c r="AA14" s="1">
        <v>34.4</v>
      </c>
      <c r="AB14" s="1">
        <v>0.34499999999999997</v>
      </c>
      <c r="AC14" s="1">
        <v>29.5</v>
      </c>
      <c r="AD14" s="1">
        <v>57.6</v>
      </c>
      <c r="AE14" s="1">
        <v>0.51300000000000001</v>
      </c>
      <c r="AF14" s="1">
        <v>15.4</v>
      </c>
      <c r="AG14" s="1">
        <v>19.899999999999999</v>
      </c>
      <c r="AH14" s="1">
        <v>0.77500000000000002</v>
      </c>
      <c r="AI14" s="1">
        <v>12.2</v>
      </c>
      <c r="AJ14" s="1">
        <v>35.700000000000003</v>
      </c>
      <c r="AK14" s="1">
        <v>47.9</v>
      </c>
      <c r="AL14" s="1">
        <v>24.5</v>
      </c>
      <c r="AM14" s="1">
        <v>7.8</v>
      </c>
      <c r="AN14" s="1">
        <v>4.2</v>
      </c>
      <c r="AO14" s="1">
        <v>13.8</v>
      </c>
      <c r="AP14" s="1">
        <v>18.8</v>
      </c>
      <c r="AQ14" s="1">
        <v>110.1</v>
      </c>
    </row>
    <row r="15" spans="1:43" x14ac:dyDescent="0.35">
      <c r="A15" s="1" t="s">
        <v>315</v>
      </c>
      <c r="B15" s="1" t="s">
        <v>252</v>
      </c>
      <c r="C15" s="1" t="s">
        <v>173</v>
      </c>
      <c r="D15" s="1" t="s">
        <v>316</v>
      </c>
      <c r="E15" s="1" t="s">
        <v>317</v>
      </c>
      <c r="F15" s="1" t="s">
        <v>318</v>
      </c>
      <c r="G15" s="1" t="s">
        <v>319</v>
      </c>
      <c r="H15" s="1" t="s">
        <v>320</v>
      </c>
      <c r="I15" s="1" t="s">
        <v>321</v>
      </c>
      <c r="J15" s="1" t="s">
        <v>322</v>
      </c>
      <c r="K15" s="1" t="s">
        <v>323</v>
      </c>
      <c r="L15" s="1" t="s">
        <v>324</v>
      </c>
      <c r="M15" s="1" t="s">
        <v>325</v>
      </c>
      <c r="N15" s="1" t="s">
        <v>326</v>
      </c>
      <c r="O15" s="1" t="s">
        <v>318</v>
      </c>
      <c r="P15" s="1" t="s">
        <v>327</v>
      </c>
      <c r="Q15" s="1" t="s">
        <v>126</v>
      </c>
      <c r="R15" s="1" t="s">
        <v>328</v>
      </c>
      <c r="S15" s="1" t="s">
        <v>40</v>
      </c>
      <c r="T15" s="1" t="s">
        <v>329</v>
      </c>
      <c r="U15" s="1" t="s">
        <v>330</v>
      </c>
      <c r="V15" s="1" t="s">
        <v>331</v>
      </c>
      <c r="W15" s="1">
        <v>41.9</v>
      </c>
      <c r="X15" s="1">
        <v>89.1</v>
      </c>
      <c r="Y15" s="1">
        <v>0.47</v>
      </c>
      <c r="Z15" s="1">
        <v>12.4</v>
      </c>
      <c r="AA15" s="1">
        <v>35.200000000000003</v>
      </c>
      <c r="AB15" s="1">
        <v>0.35199999999999998</v>
      </c>
      <c r="AC15" s="1">
        <v>29.5</v>
      </c>
      <c r="AD15" s="1">
        <v>53.8</v>
      </c>
      <c r="AE15" s="1">
        <v>0.54800000000000004</v>
      </c>
      <c r="AF15" s="1">
        <v>17.100000000000001</v>
      </c>
      <c r="AG15" s="1">
        <v>22.9</v>
      </c>
      <c r="AH15" s="1">
        <v>0.747</v>
      </c>
      <c r="AI15" s="1">
        <v>10.8</v>
      </c>
      <c r="AJ15" s="1">
        <v>35</v>
      </c>
      <c r="AK15" s="1">
        <v>45.8</v>
      </c>
      <c r="AL15" s="1">
        <v>25.8</v>
      </c>
      <c r="AM15" s="1">
        <v>8.1999999999999993</v>
      </c>
      <c r="AN15" s="1">
        <v>4.0999999999999996</v>
      </c>
      <c r="AO15" s="1">
        <v>13.8</v>
      </c>
      <c r="AP15" s="1">
        <v>19.8</v>
      </c>
      <c r="AQ15" s="1">
        <v>113.3</v>
      </c>
    </row>
    <row r="16" spans="1:43" x14ac:dyDescent="0.35">
      <c r="A16" s="1" t="s">
        <v>507</v>
      </c>
      <c r="B16" s="1" t="s">
        <v>298</v>
      </c>
      <c r="C16" s="1" t="s">
        <v>299</v>
      </c>
      <c r="D16" s="1" t="s">
        <v>300</v>
      </c>
      <c r="E16" s="1" t="s">
        <v>114</v>
      </c>
      <c r="F16" s="1" t="s">
        <v>301</v>
      </c>
      <c r="G16" s="1" t="s">
        <v>302</v>
      </c>
      <c r="H16" s="1" t="s">
        <v>93</v>
      </c>
      <c r="I16" s="1" t="s">
        <v>303</v>
      </c>
      <c r="J16" s="1" t="s">
        <v>304</v>
      </c>
      <c r="K16" s="1" t="s">
        <v>305</v>
      </c>
      <c r="L16" s="1" t="s">
        <v>60</v>
      </c>
      <c r="M16" s="1" t="s">
        <v>306</v>
      </c>
      <c r="N16" s="1" t="s">
        <v>129</v>
      </c>
      <c r="O16" s="1" t="s">
        <v>307</v>
      </c>
      <c r="P16" s="1" t="s">
        <v>308</v>
      </c>
      <c r="Q16" s="1" t="s">
        <v>309</v>
      </c>
      <c r="R16" s="1" t="s">
        <v>310</v>
      </c>
      <c r="S16" s="1" t="s">
        <v>311</v>
      </c>
      <c r="T16" s="1" t="s">
        <v>312</v>
      </c>
      <c r="U16" s="1" t="s">
        <v>313</v>
      </c>
      <c r="V16" s="1" t="s">
        <v>314</v>
      </c>
      <c r="W16" s="1">
        <v>40</v>
      </c>
      <c r="X16" s="1">
        <v>87.9</v>
      </c>
      <c r="Y16" s="1">
        <v>0.45500000000000002</v>
      </c>
      <c r="Z16" s="1">
        <v>11.9</v>
      </c>
      <c r="AA16" s="1">
        <v>34.200000000000003</v>
      </c>
      <c r="AB16" s="1">
        <v>0.34899999999999998</v>
      </c>
      <c r="AC16" s="1">
        <v>28</v>
      </c>
      <c r="AD16" s="1">
        <v>53.7</v>
      </c>
      <c r="AE16" s="1">
        <v>0.52200000000000002</v>
      </c>
      <c r="AF16" s="1">
        <v>17.100000000000001</v>
      </c>
      <c r="AG16" s="1">
        <v>22.2</v>
      </c>
      <c r="AH16" s="1">
        <v>0.77100000000000002</v>
      </c>
      <c r="AI16" s="1">
        <v>9.9</v>
      </c>
      <c r="AJ16" s="1">
        <v>32.700000000000003</v>
      </c>
      <c r="AK16" s="1">
        <v>42.7</v>
      </c>
      <c r="AL16" s="1">
        <v>24.8</v>
      </c>
      <c r="AM16" s="1">
        <v>7.1</v>
      </c>
      <c r="AN16" s="1">
        <v>6</v>
      </c>
      <c r="AO16" s="1">
        <v>14.9</v>
      </c>
      <c r="AP16" s="1">
        <v>19.7</v>
      </c>
      <c r="AQ16" s="1">
        <v>109</v>
      </c>
    </row>
    <row r="17" spans="1:43" x14ac:dyDescent="0.35">
      <c r="A17" s="1" t="s">
        <v>506</v>
      </c>
      <c r="B17" s="1" t="s">
        <v>281</v>
      </c>
      <c r="C17" s="1" t="s">
        <v>282</v>
      </c>
      <c r="D17" s="1" t="s">
        <v>91</v>
      </c>
      <c r="E17" s="1" t="s">
        <v>129</v>
      </c>
      <c r="F17" s="1" t="s">
        <v>283</v>
      </c>
      <c r="G17" s="1" t="s">
        <v>284</v>
      </c>
      <c r="H17" s="1" t="s">
        <v>285</v>
      </c>
      <c r="I17" s="1" t="s">
        <v>286</v>
      </c>
      <c r="J17" s="1" t="s">
        <v>287</v>
      </c>
      <c r="K17" s="1" t="s">
        <v>120</v>
      </c>
      <c r="L17" s="1" t="s">
        <v>288</v>
      </c>
      <c r="M17" s="1" t="s">
        <v>289</v>
      </c>
      <c r="N17" s="1" t="s">
        <v>274</v>
      </c>
      <c r="O17" s="1" t="s">
        <v>290</v>
      </c>
      <c r="P17" s="1" t="s">
        <v>291</v>
      </c>
      <c r="Q17" s="1" t="s">
        <v>292</v>
      </c>
      <c r="R17" s="1" t="s">
        <v>105</v>
      </c>
      <c r="S17" s="1" t="s">
        <v>293</v>
      </c>
      <c r="T17" s="1" t="s">
        <v>294</v>
      </c>
      <c r="U17" s="1" t="s">
        <v>295</v>
      </c>
      <c r="V17" s="1" t="s">
        <v>296</v>
      </c>
      <c r="W17" s="1">
        <v>38.799999999999997</v>
      </c>
      <c r="X17" s="1">
        <v>86.8</v>
      </c>
      <c r="Y17" s="1">
        <v>0.44700000000000001</v>
      </c>
      <c r="Z17" s="1">
        <v>13.4</v>
      </c>
      <c r="AA17" s="1">
        <v>39.5</v>
      </c>
      <c r="AB17" s="1">
        <v>0.33900000000000002</v>
      </c>
      <c r="AC17" s="1">
        <v>25.4</v>
      </c>
      <c r="AD17" s="1">
        <v>47.2</v>
      </c>
      <c r="AE17" s="1">
        <v>0.53700000000000003</v>
      </c>
      <c r="AF17" s="1">
        <v>18.100000000000001</v>
      </c>
      <c r="AG17" s="1">
        <v>23.2</v>
      </c>
      <c r="AH17" s="1">
        <v>0.77900000000000003</v>
      </c>
      <c r="AI17" s="1">
        <v>9.9</v>
      </c>
      <c r="AJ17" s="1">
        <v>33.200000000000003</v>
      </c>
      <c r="AK17" s="1">
        <v>43</v>
      </c>
      <c r="AL17" s="1">
        <v>24</v>
      </c>
      <c r="AM17" s="1">
        <v>7.7</v>
      </c>
      <c r="AN17" s="1">
        <v>4.2</v>
      </c>
      <c r="AO17" s="1">
        <v>15.5</v>
      </c>
      <c r="AP17" s="1">
        <v>21.2</v>
      </c>
      <c r="AQ17" s="1">
        <v>109.1</v>
      </c>
    </row>
    <row r="18" spans="1:43" x14ac:dyDescent="0.35">
      <c r="A18" s="1" t="s">
        <v>505</v>
      </c>
      <c r="B18" s="1" t="s">
        <v>45</v>
      </c>
      <c r="C18" s="1" t="s">
        <v>267</v>
      </c>
      <c r="D18" s="1" t="s">
        <v>268</v>
      </c>
      <c r="E18" s="1" t="s">
        <v>129</v>
      </c>
      <c r="F18" s="1" t="s">
        <v>224</v>
      </c>
      <c r="G18" s="1" t="s">
        <v>269</v>
      </c>
      <c r="H18" s="1" t="s">
        <v>104</v>
      </c>
      <c r="I18" s="1" t="s">
        <v>270</v>
      </c>
      <c r="J18" s="1" t="s">
        <v>271</v>
      </c>
      <c r="K18" s="1" t="s">
        <v>259</v>
      </c>
      <c r="L18" s="1" t="s">
        <v>272</v>
      </c>
      <c r="M18" s="1" t="s">
        <v>273</v>
      </c>
      <c r="N18" s="1" t="s">
        <v>274</v>
      </c>
      <c r="O18" s="1" t="s">
        <v>275</v>
      </c>
      <c r="P18" s="1" t="s">
        <v>276</v>
      </c>
      <c r="Q18" s="1" t="s">
        <v>200</v>
      </c>
      <c r="R18" s="1" t="s">
        <v>105</v>
      </c>
      <c r="S18" s="1" t="s">
        <v>277</v>
      </c>
      <c r="T18" s="1" t="s">
        <v>41</v>
      </c>
      <c r="U18" s="1" t="s">
        <v>278</v>
      </c>
      <c r="V18" s="1" t="s">
        <v>279</v>
      </c>
      <c r="W18" s="1">
        <v>41.2</v>
      </c>
      <c r="X18" s="1">
        <v>90.3</v>
      </c>
      <c r="Y18" s="1">
        <v>0.45600000000000002</v>
      </c>
      <c r="Z18" s="1">
        <v>14.4</v>
      </c>
      <c r="AA18" s="1">
        <v>40.5</v>
      </c>
      <c r="AB18" s="1">
        <v>0.35599999999999998</v>
      </c>
      <c r="AC18" s="1">
        <v>26.8</v>
      </c>
      <c r="AD18" s="1">
        <v>49.9</v>
      </c>
      <c r="AE18" s="1">
        <v>0.53700000000000003</v>
      </c>
      <c r="AF18" s="1">
        <v>14.9</v>
      </c>
      <c r="AG18" s="1">
        <v>19.899999999999999</v>
      </c>
      <c r="AH18" s="1">
        <v>0.751</v>
      </c>
      <c r="AI18" s="1">
        <v>9.9</v>
      </c>
      <c r="AJ18" s="1">
        <v>34.1</v>
      </c>
      <c r="AK18" s="1">
        <v>44</v>
      </c>
      <c r="AL18" s="1">
        <v>25.8</v>
      </c>
      <c r="AM18" s="1">
        <v>7.4</v>
      </c>
      <c r="AN18" s="1">
        <v>4.3</v>
      </c>
      <c r="AO18" s="1">
        <v>13</v>
      </c>
      <c r="AP18" s="1">
        <v>19.600000000000001</v>
      </c>
      <c r="AQ18" s="1">
        <v>111.8</v>
      </c>
    </row>
    <row r="19" spans="1:43" x14ac:dyDescent="0.35">
      <c r="A19" s="1" t="s">
        <v>504</v>
      </c>
      <c r="B19" s="1" t="s">
        <v>252</v>
      </c>
      <c r="C19" s="1" t="s">
        <v>253</v>
      </c>
      <c r="D19" s="1" t="s">
        <v>240</v>
      </c>
      <c r="E19" s="1" t="s">
        <v>254</v>
      </c>
      <c r="F19" s="1" t="s">
        <v>172</v>
      </c>
      <c r="G19" s="1" t="s">
        <v>255</v>
      </c>
      <c r="H19" s="1" t="s">
        <v>256</v>
      </c>
      <c r="I19" s="1" t="s">
        <v>257</v>
      </c>
      <c r="J19" s="1" t="s">
        <v>258</v>
      </c>
      <c r="K19" s="1" t="s">
        <v>259</v>
      </c>
      <c r="L19" s="1" t="s">
        <v>82</v>
      </c>
      <c r="M19" s="1" t="s">
        <v>260</v>
      </c>
      <c r="N19" s="1" t="s">
        <v>57</v>
      </c>
      <c r="O19" s="1" t="s">
        <v>261</v>
      </c>
      <c r="P19" s="1" t="s">
        <v>145</v>
      </c>
      <c r="Q19" s="1" t="s">
        <v>262</v>
      </c>
      <c r="R19" s="1" t="s">
        <v>263</v>
      </c>
      <c r="S19" s="1" t="s">
        <v>184</v>
      </c>
      <c r="T19" s="1" t="s">
        <v>218</v>
      </c>
      <c r="U19" s="1" t="s">
        <v>264</v>
      </c>
      <c r="V19" s="1" t="s">
        <v>265</v>
      </c>
      <c r="W19" s="1">
        <v>39.700000000000003</v>
      </c>
      <c r="X19" s="1">
        <v>86.1</v>
      </c>
      <c r="Y19" s="1">
        <v>0.46</v>
      </c>
      <c r="Z19" s="1">
        <v>12.9</v>
      </c>
      <c r="AA19" s="1">
        <v>36.799999999999997</v>
      </c>
      <c r="AB19" s="1">
        <v>0.35</v>
      </c>
      <c r="AC19" s="1">
        <v>26.8</v>
      </c>
      <c r="AD19" s="1">
        <v>49.3</v>
      </c>
      <c r="AE19" s="1">
        <v>0.54300000000000004</v>
      </c>
      <c r="AF19" s="1">
        <v>19.5</v>
      </c>
      <c r="AG19" s="1">
        <v>25</v>
      </c>
      <c r="AH19" s="1">
        <v>0.78</v>
      </c>
      <c r="AI19" s="1">
        <v>10.9</v>
      </c>
      <c r="AJ19" s="1">
        <v>34.4</v>
      </c>
      <c r="AK19" s="1">
        <v>45.2</v>
      </c>
      <c r="AL19" s="1">
        <v>25.8</v>
      </c>
      <c r="AM19" s="1">
        <v>7.1</v>
      </c>
      <c r="AN19" s="1">
        <v>4.8</v>
      </c>
      <c r="AO19" s="1">
        <v>16.100000000000001</v>
      </c>
      <c r="AP19" s="1">
        <v>20.6</v>
      </c>
      <c r="AQ19" s="1">
        <v>111.7</v>
      </c>
    </row>
    <row r="20" spans="1:43" x14ac:dyDescent="0.35">
      <c r="A20" s="1" t="s">
        <v>503</v>
      </c>
      <c r="B20" s="1" t="s">
        <v>239</v>
      </c>
      <c r="C20" s="1" t="s">
        <v>153</v>
      </c>
      <c r="D20" s="1" t="s">
        <v>240</v>
      </c>
      <c r="E20" s="1" t="s">
        <v>101</v>
      </c>
      <c r="F20" s="1" t="s">
        <v>176</v>
      </c>
      <c r="G20" s="1" t="s">
        <v>241</v>
      </c>
      <c r="H20" s="1" t="s">
        <v>242</v>
      </c>
      <c r="I20" s="1" t="s">
        <v>243</v>
      </c>
      <c r="J20" s="1" t="s">
        <v>244</v>
      </c>
      <c r="K20" s="1" t="s">
        <v>245</v>
      </c>
      <c r="L20" s="1" t="s">
        <v>200</v>
      </c>
      <c r="M20" s="1" t="s">
        <v>246</v>
      </c>
      <c r="N20" s="1" t="s">
        <v>70</v>
      </c>
      <c r="O20" s="1" t="s">
        <v>102</v>
      </c>
      <c r="P20" s="1" t="s">
        <v>247</v>
      </c>
      <c r="Q20" s="1" t="s">
        <v>38</v>
      </c>
      <c r="R20" s="1" t="s">
        <v>248</v>
      </c>
      <c r="S20" s="1" t="s">
        <v>249</v>
      </c>
      <c r="T20" s="1" t="s">
        <v>63</v>
      </c>
      <c r="U20" s="1" t="s">
        <v>213</v>
      </c>
      <c r="V20" s="1" t="s">
        <v>250</v>
      </c>
      <c r="W20" s="1">
        <v>41.2</v>
      </c>
      <c r="X20" s="1">
        <v>87.6</v>
      </c>
      <c r="Y20" s="1">
        <v>0.47099999999999997</v>
      </c>
      <c r="Z20" s="1">
        <v>13.3</v>
      </c>
      <c r="AA20" s="1">
        <v>36.4</v>
      </c>
      <c r="AB20" s="1">
        <v>0.36499999999999999</v>
      </c>
      <c r="AC20" s="1">
        <v>27.9</v>
      </c>
      <c r="AD20" s="1">
        <v>51.2</v>
      </c>
      <c r="AE20" s="1">
        <v>0.54600000000000004</v>
      </c>
      <c r="AF20" s="1">
        <v>17.2</v>
      </c>
      <c r="AG20" s="1">
        <v>21.9</v>
      </c>
      <c r="AH20" s="1">
        <v>0.78600000000000003</v>
      </c>
      <c r="AI20" s="1">
        <v>9.5</v>
      </c>
      <c r="AJ20" s="1">
        <v>33.299999999999997</v>
      </c>
      <c r="AK20" s="1">
        <v>42.8</v>
      </c>
      <c r="AL20" s="1">
        <v>25.5</v>
      </c>
      <c r="AM20" s="1">
        <v>7.6</v>
      </c>
      <c r="AN20" s="1">
        <v>4.9000000000000004</v>
      </c>
      <c r="AO20" s="1">
        <v>14.5</v>
      </c>
      <c r="AP20" s="1">
        <v>21</v>
      </c>
      <c r="AQ20" s="1">
        <v>113</v>
      </c>
    </row>
    <row r="21" spans="1:43" x14ac:dyDescent="0.35">
      <c r="A21" s="1" t="s">
        <v>220</v>
      </c>
      <c r="B21" s="1" t="s">
        <v>133</v>
      </c>
      <c r="C21" s="1" t="s">
        <v>221</v>
      </c>
      <c r="D21" s="1" t="s">
        <v>222</v>
      </c>
      <c r="E21" s="1" t="s">
        <v>223</v>
      </c>
      <c r="F21" s="1" t="s">
        <v>224</v>
      </c>
      <c r="G21" s="1" t="s">
        <v>225</v>
      </c>
      <c r="H21" s="1" t="s">
        <v>226</v>
      </c>
      <c r="I21" s="1" t="s">
        <v>139</v>
      </c>
      <c r="J21" s="1" t="s">
        <v>227</v>
      </c>
      <c r="K21" s="1" t="s">
        <v>228</v>
      </c>
      <c r="L21" s="1" t="s">
        <v>229</v>
      </c>
      <c r="M21" s="1" t="s">
        <v>230</v>
      </c>
      <c r="N21" s="1" t="s">
        <v>231</v>
      </c>
      <c r="O21" s="1" t="s">
        <v>232</v>
      </c>
      <c r="P21" s="1" t="s">
        <v>233</v>
      </c>
      <c r="Q21" s="1" t="s">
        <v>234</v>
      </c>
      <c r="R21" s="1" t="s">
        <v>235</v>
      </c>
      <c r="S21" s="1" t="s">
        <v>62</v>
      </c>
      <c r="T21" s="1" t="s">
        <v>223</v>
      </c>
      <c r="U21" s="1" t="s">
        <v>236</v>
      </c>
      <c r="V21" s="1" t="s">
        <v>237</v>
      </c>
      <c r="W21" s="1">
        <v>39.9</v>
      </c>
      <c r="X21" s="1">
        <v>89.2</v>
      </c>
      <c r="Y21" s="1">
        <v>0.44700000000000001</v>
      </c>
      <c r="Z21" s="1">
        <v>13.1</v>
      </c>
      <c r="AA21" s="1">
        <v>38.299999999999997</v>
      </c>
      <c r="AB21" s="1">
        <v>0.34200000000000003</v>
      </c>
      <c r="AC21" s="1">
        <v>26.8</v>
      </c>
      <c r="AD21" s="1">
        <v>50.8</v>
      </c>
      <c r="AE21" s="1">
        <v>0.52700000000000002</v>
      </c>
      <c r="AF21" s="1">
        <v>17.600000000000001</v>
      </c>
      <c r="AG21" s="1">
        <v>23.1</v>
      </c>
      <c r="AH21" s="1">
        <v>0.76400000000000001</v>
      </c>
      <c r="AI21" s="1">
        <v>9.6999999999999993</v>
      </c>
      <c r="AJ21" s="1">
        <v>35.6</v>
      </c>
      <c r="AK21" s="1">
        <v>45.3</v>
      </c>
      <c r="AL21" s="1">
        <v>25.1</v>
      </c>
      <c r="AM21" s="1">
        <v>7.2</v>
      </c>
      <c r="AN21" s="1">
        <v>4.8</v>
      </c>
      <c r="AO21" s="1">
        <v>13.1</v>
      </c>
      <c r="AP21" s="1">
        <v>21.1</v>
      </c>
      <c r="AQ21" s="1">
        <v>110.5</v>
      </c>
    </row>
    <row r="22" spans="1:43" x14ac:dyDescent="0.35">
      <c r="A22" s="1" t="s">
        <v>204</v>
      </c>
      <c r="B22" s="1" t="s">
        <v>205</v>
      </c>
      <c r="C22" s="1" t="s">
        <v>206</v>
      </c>
      <c r="D22" s="1" t="s">
        <v>207</v>
      </c>
      <c r="E22" s="1" t="s">
        <v>190</v>
      </c>
      <c r="F22" s="1" t="s">
        <v>208</v>
      </c>
      <c r="G22" s="1" t="s">
        <v>209</v>
      </c>
      <c r="H22" s="1" t="s">
        <v>210</v>
      </c>
      <c r="I22" s="1" t="s">
        <v>211</v>
      </c>
      <c r="J22" s="1" t="s">
        <v>194</v>
      </c>
      <c r="K22" s="1" t="s">
        <v>212</v>
      </c>
      <c r="L22" s="1" t="s">
        <v>213</v>
      </c>
      <c r="M22" s="1" t="s">
        <v>214</v>
      </c>
      <c r="N22" s="1" t="s">
        <v>215</v>
      </c>
      <c r="O22" s="1" t="s">
        <v>165</v>
      </c>
      <c r="P22" s="1" t="s">
        <v>216</v>
      </c>
      <c r="Q22" s="1" t="s">
        <v>217</v>
      </c>
      <c r="R22" s="1" t="s">
        <v>105</v>
      </c>
      <c r="S22" s="1" t="s">
        <v>84</v>
      </c>
      <c r="T22" s="1" t="s">
        <v>218</v>
      </c>
      <c r="U22" s="1" t="s">
        <v>54</v>
      </c>
      <c r="V22" s="1" t="s">
        <v>219</v>
      </c>
      <c r="W22" s="1">
        <v>41.8</v>
      </c>
      <c r="X22" s="1">
        <v>91.3</v>
      </c>
      <c r="Y22" s="1">
        <v>0.45800000000000002</v>
      </c>
      <c r="Z22" s="1">
        <v>13.7</v>
      </c>
      <c r="AA22" s="1">
        <v>39</v>
      </c>
      <c r="AB22" s="1">
        <v>0.35299999999999998</v>
      </c>
      <c r="AC22" s="1">
        <v>28</v>
      </c>
      <c r="AD22" s="1">
        <v>52.3</v>
      </c>
      <c r="AE22" s="1">
        <v>0.53600000000000003</v>
      </c>
      <c r="AF22" s="1">
        <v>15.4</v>
      </c>
      <c r="AG22" s="1">
        <v>20</v>
      </c>
      <c r="AH22" s="1">
        <v>0.77100000000000002</v>
      </c>
      <c r="AI22" s="1">
        <v>11.1</v>
      </c>
      <c r="AJ22" s="1">
        <v>37.6</v>
      </c>
      <c r="AK22" s="1">
        <v>48.8</v>
      </c>
      <c r="AL22" s="1">
        <v>26.3</v>
      </c>
      <c r="AM22" s="1">
        <v>8.5</v>
      </c>
      <c r="AN22" s="1">
        <v>6</v>
      </c>
      <c r="AO22" s="1">
        <v>13.3</v>
      </c>
      <c r="AP22" s="1">
        <v>18</v>
      </c>
      <c r="AQ22" s="1">
        <v>112.8</v>
      </c>
    </row>
    <row r="23" spans="1:43" x14ac:dyDescent="0.35">
      <c r="A23" s="1" t="s">
        <v>187</v>
      </c>
      <c r="B23" s="1" t="s">
        <v>188</v>
      </c>
      <c r="C23" s="1" t="s">
        <v>46</v>
      </c>
      <c r="D23" s="1" t="s">
        <v>189</v>
      </c>
      <c r="E23" s="1" t="s">
        <v>190</v>
      </c>
      <c r="F23" s="1" t="s">
        <v>191</v>
      </c>
      <c r="G23" s="1" t="s">
        <v>192</v>
      </c>
      <c r="H23" s="1" t="s">
        <v>138</v>
      </c>
      <c r="I23" s="1" t="s">
        <v>193</v>
      </c>
      <c r="J23" s="1" t="s">
        <v>194</v>
      </c>
      <c r="K23" s="1" t="s">
        <v>195</v>
      </c>
      <c r="L23" s="1" t="s">
        <v>196</v>
      </c>
      <c r="M23" s="1" t="s">
        <v>197</v>
      </c>
      <c r="N23" s="1" t="s">
        <v>198</v>
      </c>
      <c r="O23" s="1" t="s">
        <v>71</v>
      </c>
      <c r="P23" s="1" t="s">
        <v>199</v>
      </c>
      <c r="Q23" s="1" t="s">
        <v>200</v>
      </c>
      <c r="R23" s="1" t="s">
        <v>201</v>
      </c>
      <c r="S23" s="1" t="s">
        <v>128</v>
      </c>
      <c r="T23" s="1" t="s">
        <v>202</v>
      </c>
      <c r="U23" s="1" t="s">
        <v>196</v>
      </c>
      <c r="V23" s="1" t="s">
        <v>203</v>
      </c>
      <c r="W23" s="1">
        <v>40.9</v>
      </c>
      <c r="X23" s="1">
        <v>89.3</v>
      </c>
      <c r="Y23" s="1">
        <v>0.45800000000000002</v>
      </c>
      <c r="Z23" s="1">
        <v>13.2</v>
      </c>
      <c r="AA23" s="1">
        <v>36.4</v>
      </c>
      <c r="AB23" s="1">
        <v>0.36299999999999999</v>
      </c>
      <c r="AC23" s="1">
        <v>27.7</v>
      </c>
      <c r="AD23" s="1">
        <v>52.8</v>
      </c>
      <c r="AE23" s="1">
        <v>0.52400000000000002</v>
      </c>
      <c r="AF23" s="1">
        <v>17.5</v>
      </c>
      <c r="AG23" s="1">
        <v>22.6</v>
      </c>
      <c r="AH23" s="1">
        <v>0.77200000000000002</v>
      </c>
      <c r="AI23" s="1">
        <v>10.4</v>
      </c>
      <c r="AJ23" s="1">
        <v>36.9</v>
      </c>
      <c r="AK23" s="1">
        <v>47.3</v>
      </c>
      <c r="AL23" s="1">
        <v>24.9</v>
      </c>
      <c r="AM23" s="1">
        <v>8</v>
      </c>
      <c r="AN23" s="1">
        <v>5.2</v>
      </c>
      <c r="AO23" s="1">
        <v>13.2</v>
      </c>
      <c r="AP23" s="1">
        <v>18.399999999999999</v>
      </c>
      <c r="AQ23" s="1">
        <v>112.5</v>
      </c>
    </row>
    <row r="24" spans="1:43" x14ac:dyDescent="0.35">
      <c r="A24" s="1" t="s">
        <v>502</v>
      </c>
      <c r="B24" s="1" t="s">
        <v>172</v>
      </c>
      <c r="C24" s="1" t="s">
        <v>173</v>
      </c>
      <c r="D24" s="1" t="s">
        <v>174</v>
      </c>
      <c r="E24" s="1" t="s">
        <v>175</v>
      </c>
      <c r="F24" s="1" t="s">
        <v>176</v>
      </c>
      <c r="G24" s="1" t="s">
        <v>157</v>
      </c>
      <c r="H24" s="1" t="s">
        <v>177</v>
      </c>
      <c r="I24" s="1" t="s">
        <v>178</v>
      </c>
      <c r="J24" s="1" t="s">
        <v>97</v>
      </c>
      <c r="K24" s="1" t="s">
        <v>86</v>
      </c>
      <c r="L24" s="1" t="s">
        <v>179</v>
      </c>
      <c r="M24" s="1" t="s">
        <v>180</v>
      </c>
      <c r="N24" s="1" t="s">
        <v>181</v>
      </c>
      <c r="O24" s="1" t="s">
        <v>36</v>
      </c>
      <c r="P24" s="1" t="s">
        <v>152</v>
      </c>
      <c r="Q24" s="1" t="s">
        <v>182</v>
      </c>
      <c r="R24" s="1" t="s">
        <v>183</v>
      </c>
      <c r="S24" s="1" t="s">
        <v>184</v>
      </c>
      <c r="T24" s="1" t="s">
        <v>85</v>
      </c>
      <c r="U24" s="1" t="s">
        <v>185</v>
      </c>
      <c r="V24" s="1" t="s">
        <v>186</v>
      </c>
      <c r="W24" s="1">
        <v>41</v>
      </c>
      <c r="X24" s="1">
        <v>89.4</v>
      </c>
      <c r="Y24" s="1">
        <v>0.45800000000000002</v>
      </c>
      <c r="Z24" s="1">
        <v>11.7</v>
      </c>
      <c r="AA24" s="1">
        <v>33.9</v>
      </c>
      <c r="AB24" s="1">
        <v>0.34599999999999997</v>
      </c>
      <c r="AC24" s="1">
        <v>29.2</v>
      </c>
      <c r="AD24" s="1">
        <v>55.5</v>
      </c>
      <c r="AE24" s="1">
        <v>0.52700000000000002</v>
      </c>
      <c r="AF24" s="1">
        <v>17.2</v>
      </c>
      <c r="AG24" s="1">
        <v>22.3</v>
      </c>
      <c r="AH24" s="1">
        <v>0.76900000000000002</v>
      </c>
      <c r="AI24" s="1">
        <v>10.6</v>
      </c>
      <c r="AJ24" s="1">
        <v>35.1</v>
      </c>
      <c r="AK24" s="1">
        <v>45.6</v>
      </c>
      <c r="AL24" s="1">
        <v>24.3</v>
      </c>
      <c r="AM24" s="1">
        <v>6.8</v>
      </c>
      <c r="AN24" s="1">
        <v>4.8</v>
      </c>
      <c r="AO24" s="1">
        <v>13.7</v>
      </c>
      <c r="AP24" s="1">
        <v>20.100000000000001</v>
      </c>
      <c r="AQ24" s="1">
        <v>110.8</v>
      </c>
    </row>
    <row r="25" spans="1:43" x14ac:dyDescent="0.35">
      <c r="A25" s="1" t="s">
        <v>501</v>
      </c>
      <c r="B25" s="1" t="s">
        <v>152</v>
      </c>
      <c r="C25" s="1" t="s">
        <v>153</v>
      </c>
      <c r="D25" s="1" t="s">
        <v>154</v>
      </c>
      <c r="E25" s="1" t="s">
        <v>155</v>
      </c>
      <c r="F25" s="1" t="s">
        <v>156</v>
      </c>
      <c r="G25" s="1" t="s">
        <v>157</v>
      </c>
      <c r="H25" s="1" t="s">
        <v>158</v>
      </c>
      <c r="I25" s="1" t="s">
        <v>159</v>
      </c>
      <c r="J25" s="1" t="s">
        <v>160</v>
      </c>
      <c r="K25" s="1" t="s">
        <v>161</v>
      </c>
      <c r="L25" s="1" t="s">
        <v>162</v>
      </c>
      <c r="M25" s="1" t="s">
        <v>163</v>
      </c>
      <c r="N25" s="1" t="s">
        <v>164</v>
      </c>
      <c r="O25" s="1" t="s">
        <v>165</v>
      </c>
      <c r="P25" s="1" t="s">
        <v>166</v>
      </c>
      <c r="Q25" s="1" t="s">
        <v>167</v>
      </c>
      <c r="R25" s="1" t="s">
        <v>168</v>
      </c>
      <c r="S25" s="1" t="s">
        <v>169</v>
      </c>
      <c r="T25" s="1" t="s">
        <v>85</v>
      </c>
      <c r="U25" s="1" t="s">
        <v>162</v>
      </c>
      <c r="V25" s="1" t="s">
        <v>170</v>
      </c>
      <c r="W25" s="1">
        <v>39.200000000000003</v>
      </c>
      <c r="X25" s="1">
        <v>88.3</v>
      </c>
      <c r="Y25" s="1">
        <v>0.44400000000000001</v>
      </c>
      <c r="Z25" s="1">
        <v>11.6</v>
      </c>
      <c r="AA25" s="1">
        <v>34.200000000000003</v>
      </c>
      <c r="AB25" s="1">
        <v>0.34</v>
      </c>
      <c r="AC25" s="1">
        <v>27.6</v>
      </c>
      <c r="AD25" s="1">
        <v>54.1</v>
      </c>
      <c r="AE25" s="1">
        <v>0.51</v>
      </c>
      <c r="AF25" s="1">
        <v>17.3</v>
      </c>
      <c r="AG25" s="1">
        <v>22.7</v>
      </c>
      <c r="AH25" s="1">
        <v>0.76100000000000001</v>
      </c>
      <c r="AI25" s="1">
        <v>10.5</v>
      </c>
      <c r="AJ25" s="1">
        <v>33.9</v>
      </c>
      <c r="AK25" s="1">
        <v>44.5</v>
      </c>
      <c r="AL25" s="1">
        <v>22.9</v>
      </c>
      <c r="AM25" s="1">
        <v>7.5</v>
      </c>
      <c r="AN25" s="1">
        <v>4</v>
      </c>
      <c r="AO25" s="1">
        <v>14.7</v>
      </c>
      <c r="AP25" s="1">
        <v>18.899999999999999</v>
      </c>
      <c r="AQ25" s="1">
        <v>107.3</v>
      </c>
    </row>
    <row r="26" spans="1:43" x14ac:dyDescent="0.35">
      <c r="A26" s="1" t="s">
        <v>132</v>
      </c>
      <c r="B26" s="1" t="s">
        <v>133</v>
      </c>
      <c r="C26" s="1" t="s">
        <v>134</v>
      </c>
      <c r="D26" s="1" t="s">
        <v>135</v>
      </c>
      <c r="E26" s="1" t="s">
        <v>85</v>
      </c>
      <c r="F26" s="1" t="s">
        <v>136</v>
      </c>
      <c r="G26" s="1" t="s">
        <v>137</v>
      </c>
      <c r="H26" s="1" t="s">
        <v>138</v>
      </c>
      <c r="I26" s="1" t="s">
        <v>139</v>
      </c>
      <c r="J26" s="1" t="s">
        <v>140</v>
      </c>
      <c r="K26" s="1" t="s">
        <v>76</v>
      </c>
      <c r="L26" s="1" t="s">
        <v>141</v>
      </c>
      <c r="M26" s="1" t="s">
        <v>142</v>
      </c>
      <c r="N26" s="1" t="s">
        <v>143</v>
      </c>
      <c r="O26" s="1" t="s">
        <v>144</v>
      </c>
      <c r="P26" s="1" t="s">
        <v>145</v>
      </c>
      <c r="Q26" s="1" t="s">
        <v>146</v>
      </c>
      <c r="R26" s="1" t="s">
        <v>147</v>
      </c>
      <c r="S26" s="1" t="s">
        <v>128</v>
      </c>
      <c r="T26" s="1" t="s">
        <v>148</v>
      </c>
      <c r="U26" s="1" t="s">
        <v>149</v>
      </c>
      <c r="V26" s="1" t="s">
        <v>150</v>
      </c>
      <c r="W26" s="1">
        <v>41.8</v>
      </c>
      <c r="X26" s="1">
        <v>87.2</v>
      </c>
      <c r="Y26" s="1">
        <v>0.47899999999999998</v>
      </c>
      <c r="Z26" s="1">
        <v>14</v>
      </c>
      <c r="AA26" s="1">
        <v>37.700000000000003</v>
      </c>
      <c r="AB26" s="1">
        <v>0.371</v>
      </c>
      <c r="AC26" s="1">
        <v>27.8</v>
      </c>
      <c r="AD26" s="1">
        <v>49.5</v>
      </c>
      <c r="AE26" s="1">
        <v>0.56100000000000005</v>
      </c>
      <c r="AF26" s="1">
        <v>19.399999999999999</v>
      </c>
      <c r="AG26" s="1">
        <v>24.9</v>
      </c>
      <c r="AH26" s="1">
        <v>0.77700000000000002</v>
      </c>
      <c r="AI26" s="1">
        <v>9.9</v>
      </c>
      <c r="AJ26" s="1">
        <v>35.5</v>
      </c>
      <c r="AK26" s="1">
        <v>45.4</v>
      </c>
      <c r="AL26" s="1">
        <v>27</v>
      </c>
      <c r="AM26" s="1">
        <v>8.3000000000000007</v>
      </c>
      <c r="AN26" s="1">
        <v>5.0999999999999996</v>
      </c>
      <c r="AO26" s="1">
        <v>14.2</v>
      </c>
      <c r="AP26" s="1">
        <v>19.7</v>
      </c>
      <c r="AQ26" s="1">
        <v>116.9</v>
      </c>
    </row>
    <row r="27" spans="1:43" x14ac:dyDescent="0.35">
      <c r="A27" s="1" t="s">
        <v>110</v>
      </c>
      <c r="B27" s="1" t="s">
        <v>111</v>
      </c>
      <c r="C27" s="1" t="s">
        <v>112</v>
      </c>
      <c r="D27" s="1" t="s">
        <v>113</v>
      </c>
      <c r="E27" s="1" t="s">
        <v>114</v>
      </c>
      <c r="F27" s="1" t="s">
        <v>115</v>
      </c>
      <c r="G27" s="1" t="s">
        <v>116</v>
      </c>
      <c r="H27" s="1" t="s">
        <v>117</v>
      </c>
      <c r="I27" s="1" t="s">
        <v>118</v>
      </c>
      <c r="J27" s="1" t="s">
        <v>119</v>
      </c>
      <c r="K27" s="1" t="s">
        <v>120</v>
      </c>
      <c r="L27" s="1" t="s">
        <v>121</v>
      </c>
      <c r="M27" s="1" t="s">
        <v>122</v>
      </c>
      <c r="N27" s="1" t="s">
        <v>123</v>
      </c>
      <c r="O27" s="1" t="s">
        <v>124</v>
      </c>
      <c r="P27" s="1" t="s">
        <v>125</v>
      </c>
      <c r="Q27" s="1" t="s">
        <v>126</v>
      </c>
      <c r="R27" s="1" t="s">
        <v>127</v>
      </c>
      <c r="S27" s="1" t="s">
        <v>128</v>
      </c>
      <c r="T27" s="1" t="s">
        <v>129</v>
      </c>
      <c r="U27" s="1" t="s">
        <v>130</v>
      </c>
      <c r="V27" s="1" t="s">
        <v>131</v>
      </c>
      <c r="W27" s="1">
        <v>43.3</v>
      </c>
      <c r="X27" s="1">
        <v>90.2</v>
      </c>
      <c r="Y27" s="1">
        <v>0.47899999999999998</v>
      </c>
      <c r="Z27" s="1">
        <v>12.9</v>
      </c>
      <c r="AA27" s="1">
        <v>34.799999999999997</v>
      </c>
      <c r="AB27" s="1">
        <v>0.372</v>
      </c>
      <c r="AC27" s="1">
        <v>30.3</v>
      </c>
      <c r="AD27" s="1">
        <v>55.5</v>
      </c>
      <c r="AE27" s="1">
        <v>0.54700000000000004</v>
      </c>
      <c r="AF27" s="1">
        <v>15.9</v>
      </c>
      <c r="AG27" s="1">
        <v>20.399999999999999</v>
      </c>
      <c r="AH27" s="1">
        <v>0.77600000000000002</v>
      </c>
      <c r="AI27" s="1">
        <v>10.5</v>
      </c>
      <c r="AJ27" s="1">
        <v>35.1</v>
      </c>
      <c r="AK27" s="1">
        <v>45.6</v>
      </c>
      <c r="AL27" s="1">
        <v>25.2</v>
      </c>
      <c r="AM27" s="1">
        <v>8.1</v>
      </c>
      <c r="AN27" s="1">
        <v>4.8</v>
      </c>
      <c r="AO27" s="1">
        <v>13.4</v>
      </c>
      <c r="AP27" s="1">
        <v>20.2</v>
      </c>
      <c r="AQ27" s="1">
        <v>115.3</v>
      </c>
    </row>
    <row r="28" spans="1:43" x14ac:dyDescent="0.35">
      <c r="A28" s="1" t="s">
        <v>88</v>
      </c>
      <c r="B28" s="1" t="s">
        <v>89</v>
      </c>
      <c r="C28" s="1" t="s">
        <v>90</v>
      </c>
      <c r="D28" s="1" t="s">
        <v>91</v>
      </c>
      <c r="E28" s="1" t="s">
        <v>92</v>
      </c>
      <c r="F28" s="1" t="s">
        <v>93</v>
      </c>
      <c r="G28" s="1" t="s">
        <v>94</v>
      </c>
      <c r="H28" s="1" t="s">
        <v>95</v>
      </c>
      <c r="I28" s="1" t="s">
        <v>96</v>
      </c>
      <c r="J28" s="1" t="s">
        <v>97</v>
      </c>
      <c r="K28" s="1" t="s">
        <v>98</v>
      </c>
      <c r="L28" s="1" t="s">
        <v>99</v>
      </c>
      <c r="M28" s="1" t="s">
        <v>100</v>
      </c>
      <c r="N28" s="1" t="s">
        <v>101</v>
      </c>
      <c r="O28" s="1" t="s">
        <v>102</v>
      </c>
      <c r="P28" s="1" t="s">
        <v>103</v>
      </c>
      <c r="Q28" s="1" t="s">
        <v>104</v>
      </c>
      <c r="R28" s="1" t="s">
        <v>105</v>
      </c>
      <c r="S28" s="1" t="s">
        <v>106</v>
      </c>
      <c r="T28" s="1" t="s">
        <v>107</v>
      </c>
      <c r="U28" s="1" t="s">
        <v>108</v>
      </c>
      <c r="V28" s="1" t="s">
        <v>109</v>
      </c>
      <c r="W28" s="1">
        <v>42.2</v>
      </c>
      <c r="X28" s="1">
        <v>90.5</v>
      </c>
      <c r="Y28" s="1">
        <v>0.46600000000000003</v>
      </c>
      <c r="Z28" s="1">
        <v>12</v>
      </c>
      <c r="AA28" s="1">
        <v>33.4</v>
      </c>
      <c r="AB28" s="1">
        <v>0.36</v>
      </c>
      <c r="AC28" s="1">
        <v>30.2</v>
      </c>
      <c r="AD28" s="1">
        <v>57.2</v>
      </c>
      <c r="AE28" s="1">
        <v>0.52800000000000002</v>
      </c>
      <c r="AF28" s="1">
        <v>15.9</v>
      </c>
      <c r="AG28" s="1">
        <v>20.7</v>
      </c>
      <c r="AH28" s="1">
        <v>0.76700000000000002</v>
      </c>
      <c r="AI28" s="1">
        <v>11.3</v>
      </c>
      <c r="AJ28" s="1">
        <v>35.200000000000003</v>
      </c>
      <c r="AK28" s="1">
        <v>46.5</v>
      </c>
      <c r="AL28" s="1">
        <v>23.9</v>
      </c>
      <c r="AM28" s="1">
        <v>7.3</v>
      </c>
      <c r="AN28" s="1">
        <v>4.9000000000000004</v>
      </c>
      <c r="AO28" s="1">
        <v>13.7</v>
      </c>
      <c r="AP28" s="1">
        <v>18.8</v>
      </c>
      <c r="AQ28" s="1">
        <v>112.3</v>
      </c>
    </row>
    <row r="29" spans="1:43" x14ac:dyDescent="0.35">
      <c r="A29" s="1" t="s">
        <v>500</v>
      </c>
      <c r="B29" s="1" t="s">
        <v>67</v>
      </c>
      <c r="C29" s="1" t="s">
        <v>68</v>
      </c>
      <c r="D29" s="1" t="s">
        <v>69</v>
      </c>
      <c r="E29" s="1" t="s">
        <v>70</v>
      </c>
      <c r="F29" s="1" t="s">
        <v>71</v>
      </c>
      <c r="G29" s="1" t="s">
        <v>72</v>
      </c>
      <c r="H29" s="1" t="s">
        <v>73</v>
      </c>
      <c r="I29" s="1" t="s">
        <v>74</v>
      </c>
      <c r="J29" s="1" t="s">
        <v>75</v>
      </c>
      <c r="K29" s="1" t="s">
        <v>76</v>
      </c>
      <c r="L29" s="1" t="s">
        <v>77</v>
      </c>
      <c r="M29" s="1" t="s">
        <v>78</v>
      </c>
      <c r="N29" s="1" t="s">
        <v>79</v>
      </c>
      <c r="O29" s="1" t="s">
        <v>80</v>
      </c>
      <c r="P29" s="1" t="s">
        <v>81</v>
      </c>
      <c r="Q29" s="1" t="s">
        <v>82</v>
      </c>
      <c r="R29" s="1" t="s">
        <v>83</v>
      </c>
      <c r="S29" s="1" t="s">
        <v>84</v>
      </c>
      <c r="T29" s="1" t="s">
        <v>85</v>
      </c>
      <c r="U29" s="1" t="s">
        <v>86</v>
      </c>
      <c r="V29" s="1" t="s">
        <v>87</v>
      </c>
      <c r="W29" s="1">
        <v>40.200000000000003</v>
      </c>
      <c r="X29" s="1">
        <v>87.1</v>
      </c>
      <c r="Y29" s="1">
        <v>0.46200000000000002</v>
      </c>
      <c r="Z29" s="1">
        <v>12.8</v>
      </c>
      <c r="AA29" s="1">
        <v>36</v>
      </c>
      <c r="AB29" s="1">
        <v>0.35399999999999998</v>
      </c>
      <c r="AC29" s="1">
        <v>27.5</v>
      </c>
      <c r="AD29" s="1">
        <v>51.1</v>
      </c>
      <c r="AE29" s="1">
        <v>0.53800000000000003</v>
      </c>
      <c r="AF29" s="1">
        <v>17.3</v>
      </c>
      <c r="AG29" s="1">
        <v>21.9</v>
      </c>
      <c r="AH29" s="1">
        <v>0.78900000000000003</v>
      </c>
      <c r="AI29" s="1">
        <v>10.7</v>
      </c>
      <c r="AJ29" s="1">
        <v>34.799999999999997</v>
      </c>
      <c r="AK29" s="1">
        <v>45.5</v>
      </c>
      <c r="AL29" s="1">
        <v>26.1</v>
      </c>
      <c r="AM29" s="1">
        <v>6.9</v>
      </c>
      <c r="AN29" s="1">
        <v>5.2</v>
      </c>
      <c r="AO29" s="1">
        <v>16.3</v>
      </c>
      <c r="AP29" s="1">
        <v>19.7</v>
      </c>
      <c r="AQ29" s="1">
        <v>110.5</v>
      </c>
    </row>
    <row r="30" spans="1:43" x14ac:dyDescent="0.35">
      <c r="A30" s="1" t="s">
        <v>499</v>
      </c>
      <c r="B30" s="1" t="s">
        <v>45</v>
      </c>
      <c r="C30" s="1" t="s">
        <v>46</v>
      </c>
      <c r="D30" s="1" t="s">
        <v>47</v>
      </c>
      <c r="E30" s="1" t="s">
        <v>48</v>
      </c>
      <c r="F30" s="1" t="s">
        <v>49</v>
      </c>
      <c r="G30" s="1" t="s">
        <v>50</v>
      </c>
      <c r="H30" s="1" t="s">
        <v>51</v>
      </c>
      <c r="I30" s="1" t="s">
        <v>52</v>
      </c>
      <c r="J30" s="1" t="s">
        <v>53</v>
      </c>
      <c r="K30" s="1" t="s">
        <v>54</v>
      </c>
      <c r="L30" s="1" t="s">
        <v>55</v>
      </c>
      <c r="M30" s="1" t="s">
        <v>56</v>
      </c>
      <c r="N30" s="1" t="s">
        <v>57</v>
      </c>
      <c r="O30" s="1" t="s">
        <v>58</v>
      </c>
      <c r="P30" s="1" t="s">
        <v>59</v>
      </c>
      <c r="Q30" s="1" t="s">
        <v>60</v>
      </c>
      <c r="R30" s="1" t="s">
        <v>61</v>
      </c>
      <c r="S30" s="1" t="s">
        <v>62</v>
      </c>
      <c r="T30" s="1" t="s">
        <v>63</v>
      </c>
      <c r="U30" s="1" t="s">
        <v>64</v>
      </c>
      <c r="V30" s="1" t="s">
        <v>65</v>
      </c>
      <c r="W30" s="1">
        <v>41.5</v>
      </c>
      <c r="X30" s="1">
        <v>91.7</v>
      </c>
      <c r="Y30" s="1">
        <v>0.45300000000000001</v>
      </c>
      <c r="Z30" s="1">
        <v>12.4</v>
      </c>
      <c r="AA30" s="1">
        <v>35.5</v>
      </c>
      <c r="AB30" s="1">
        <v>0.35</v>
      </c>
      <c r="AC30" s="1">
        <v>29.1</v>
      </c>
      <c r="AD30" s="1">
        <v>56.1</v>
      </c>
      <c r="AE30" s="1">
        <v>0.51800000000000002</v>
      </c>
      <c r="AF30" s="1">
        <v>15</v>
      </c>
      <c r="AG30" s="1">
        <v>19.8</v>
      </c>
      <c r="AH30" s="1">
        <v>0.75800000000000001</v>
      </c>
      <c r="AI30" s="1">
        <v>10.1</v>
      </c>
      <c r="AJ30" s="1">
        <v>32.6</v>
      </c>
      <c r="AK30" s="1">
        <v>42.7</v>
      </c>
      <c r="AL30" s="1">
        <v>24</v>
      </c>
      <c r="AM30" s="1">
        <v>8</v>
      </c>
      <c r="AN30" s="1">
        <v>4.4000000000000004</v>
      </c>
      <c r="AO30" s="1">
        <v>12.3</v>
      </c>
      <c r="AP30" s="1">
        <v>20.8</v>
      </c>
      <c r="AQ30" s="1">
        <v>110.5</v>
      </c>
    </row>
    <row r="31" spans="1:43" x14ac:dyDescent="0.35">
      <c r="A31" s="1" t="s">
        <v>22</v>
      </c>
      <c r="B31" s="1" t="s">
        <v>23</v>
      </c>
      <c r="C31" s="1" t="s">
        <v>24</v>
      </c>
      <c r="D31" s="1" t="s">
        <v>25</v>
      </c>
      <c r="E31" s="1" t="s">
        <v>26</v>
      </c>
      <c r="F31" s="1" t="s">
        <v>27</v>
      </c>
      <c r="G31" s="1" t="s">
        <v>28</v>
      </c>
      <c r="H31" s="1" t="s">
        <v>29</v>
      </c>
      <c r="I31" s="1" t="s">
        <v>30</v>
      </c>
      <c r="J31" s="1" t="s">
        <v>31</v>
      </c>
      <c r="K31" s="1" t="s">
        <v>32</v>
      </c>
      <c r="L31" s="1" t="s">
        <v>33</v>
      </c>
      <c r="M31" s="1" t="s">
        <v>34</v>
      </c>
      <c r="N31" s="1" t="s">
        <v>35</v>
      </c>
      <c r="O31" s="1" t="s">
        <v>36</v>
      </c>
      <c r="P31" s="1" t="s">
        <v>37</v>
      </c>
      <c r="Q31" s="1" t="s">
        <v>38</v>
      </c>
      <c r="R31" s="1" t="s">
        <v>39</v>
      </c>
      <c r="S31" s="1" t="s">
        <v>40</v>
      </c>
      <c r="T31" s="1" t="s">
        <v>41</v>
      </c>
      <c r="U31" s="1" t="s">
        <v>42</v>
      </c>
      <c r="V31" s="1" t="s">
        <v>43</v>
      </c>
      <c r="W31" s="1">
        <v>42.2</v>
      </c>
      <c r="X31" s="1">
        <v>90.9</v>
      </c>
      <c r="Y31" s="1">
        <v>0.46400000000000002</v>
      </c>
      <c r="Z31" s="1">
        <v>11.7</v>
      </c>
      <c r="AA31" s="1">
        <v>32.5</v>
      </c>
      <c r="AB31" s="1">
        <v>0.36099999999999999</v>
      </c>
      <c r="AC31" s="1">
        <v>30.5</v>
      </c>
      <c r="AD31" s="1">
        <v>58.4</v>
      </c>
      <c r="AE31" s="1">
        <v>0.52200000000000002</v>
      </c>
      <c r="AF31" s="1">
        <v>18.399999999999999</v>
      </c>
      <c r="AG31" s="1">
        <v>22.8</v>
      </c>
      <c r="AH31" s="1">
        <v>0.80700000000000005</v>
      </c>
      <c r="AI31" s="1">
        <v>10.5</v>
      </c>
      <c r="AJ31" s="1">
        <v>34.700000000000003</v>
      </c>
      <c r="AK31" s="1">
        <v>45.2</v>
      </c>
      <c r="AL31" s="1">
        <v>24.2</v>
      </c>
      <c r="AM31" s="1">
        <v>7.5</v>
      </c>
      <c r="AN31" s="1">
        <v>4.3</v>
      </c>
      <c r="AO31" s="1">
        <v>12.1</v>
      </c>
      <c r="AP31" s="1">
        <v>20.399999999999999</v>
      </c>
      <c r="AQ31" s="1">
        <v>114.5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CDF58-DD17-4643-8FBC-63E0200C8454}">
  <dimension ref="A1:C68"/>
  <sheetViews>
    <sheetView workbookViewId="0">
      <selection activeCell="F25" sqref="F25"/>
    </sheetView>
  </sheetViews>
  <sheetFormatPr defaultRowHeight="14.5" x14ac:dyDescent="0.35"/>
  <cols>
    <col min="1" max="2" width="22.08984375" bestFit="1" customWidth="1"/>
  </cols>
  <sheetData>
    <row r="1" spans="1:3" x14ac:dyDescent="0.35">
      <c r="A1" t="s">
        <v>536</v>
      </c>
      <c r="B1" t="s">
        <v>537</v>
      </c>
      <c r="C1" t="s">
        <v>538</v>
      </c>
    </row>
    <row r="2" spans="1:3" x14ac:dyDescent="0.35">
      <c r="A2" s="1" t="s">
        <v>514</v>
      </c>
      <c r="B2" s="1" t="s">
        <v>511</v>
      </c>
      <c r="C2" t="s">
        <v>540</v>
      </c>
    </row>
    <row r="3" spans="1:3" x14ac:dyDescent="0.35">
      <c r="A3" s="1" t="s">
        <v>514</v>
      </c>
      <c r="B3" s="1" t="s">
        <v>507</v>
      </c>
      <c r="C3" t="s">
        <v>540</v>
      </c>
    </row>
    <row r="4" spans="1:3" x14ac:dyDescent="0.35">
      <c r="A4" s="1" t="s">
        <v>514</v>
      </c>
      <c r="B4" s="1" t="s">
        <v>512</v>
      </c>
      <c r="C4" t="s">
        <v>539</v>
      </c>
    </row>
    <row r="5" spans="1:3" x14ac:dyDescent="0.35">
      <c r="A5" s="1" t="s">
        <v>513</v>
      </c>
      <c r="B5" s="1" t="s">
        <v>346</v>
      </c>
      <c r="C5" t="s">
        <v>539</v>
      </c>
    </row>
    <row r="6" spans="1:3" x14ac:dyDescent="0.35">
      <c r="A6" s="1" t="s">
        <v>513</v>
      </c>
      <c r="B6" s="1" t="s">
        <v>346</v>
      </c>
      <c r="C6" t="s">
        <v>540</v>
      </c>
    </row>
    <row r="7" spans="1:3" x14ac:dyDescent="0.35">
      <c r="A7" s="1" t="s">
        <v>512</v>
      </c>
      <c r="B7" s="1" t="s">
        <v>513</v>
      </c>
      <c r="C7" t="s">
        <v>540</v>
      </c>
    </row>
    <row r="8" spans="1:3" x14ac:dyDescent="0.35">
      <c r="A8" s="1" t="s">
        <v>512</v>
      </c>
      <c r="B8" s="1" t="s">
        <v>447</v>
      </c>
      <c r="C8" t="s">
        <v>539</v>
      </c>
    </row>
    <row r="9" spans="1:3" x14ac:dyDescent="0.35">
      <c r="A9" s="1" t="s">
        <v>447</v>
      </c>
      <c r="B9" s="1" t="s">
        <v>421</v>
      </c>
      <c r="C9" t="s">
        <v>539</v>
      </c>
    </row>
    <row r="10" spans="1:3" x14ac:dyDescent="0.35">
      <c r="A10" s="1" t="s">
        <v>447</v>
      </c>
      <c r="B10" s="1" t="s">
        <v>510</v>
      </c>
      <c r="C10" t="s">
        <v>540</v>
      </c>
    </row>
    <row r="11" spans="1:3" x14ac:dyDescent="0.35">
      <c r="A11" s="1" t="s">
        <v>511</v>
      </c>
      <c r="B11" s="1" t="s">
        <v>22</v>
      </c>
      <c r="C11" t="s">
        <v>540</v>
      </c>
    </row>
    <row r="12" spans="1:3" x14ac:dyDescent="0.35">
      <c r="A12" s="1" t="s">
        <v>511</v>
      </c>
      <c r="B12" s="1" t="s">
        <v>22</v>
      </c>
      <c r="C12" t="s">
        <v>540</v>
      </c>
    </row>
    <row r="13" spans="1:3" x14ac:dyDescent="0.35">
      <c r="A13" s="1" t="s">
        <v>421</v>
      </c>
      <c r="B13" s="1" t="s">
        <v>383</v>
      </c>
      <c r="C13" t="s">
        <v>540</v>
      </c>
    </row>
    <row r="14" spans="1:3" x14ac:dyDescent="0.35">
      <c r="A14" s="1" t="s">
        <v>421</v>
      </c>
      <c r="B14" s="1" t="s">
        <v>346</v>
      </c>
      <c r="C14" t="s">
        <v>539</v>
      </c>
    </row>
    <row r="15" spans="1:3" x14ac:dyDescent="0.35">
      <c r="A15" s="1" t="s">
        <v>510</v>
      </c>
      <c r="B15" s="1" t="s">
        <v>501</v>
      </c>
      <c r="C15" t="s">
        <v>539</v>
      </c>
    </row>
    <row r="16" spans="1:3" x14ac:dyDescent="0.35">
      <c r="A16" s="1" t="s">
        <v>510</v>
      </c>
      <c r="B16" s="1" t="s">
        <v>315</v>
      </c>
      <c r="C16" t="s">
        <v>539</v>
      </c>
    </row>
    <row r="17" spans="1:3" x14ac:dyDescent="0.35">
      <c r="A17" s="1" t="s">
        <v>510</v>
      </c>
      <c r="B17" s="1" t="s">
        <v>332</v>
      </c>
      <c r="C17" t="s">
        <v>540</v>
      </c>
    </row>
    <row r="18" spans="1:3" x14ac:dyDescent="0.35">
      <c r="A18" s="1" t="s">
        <v>509</v>
      </c>
      <c r="B18" s="1" t="s">
        <v>110</v>
      </c>
      <c r="C18" t="s">
        <v>539</v>
      </c>
    </row>
    <row r="19" spans="1:3" x14ac:dyDescent="0.35">
      <c r="A19" s="1" t="s">
        <v>383</v>
      </c>
      <c r="B19" s="1" t="s">
        <v>504</v>
      </c>
      <c r="C19" t="s">
        <v>539</v>
      </c>
    </row>
    <row r="20" spans="1:3" x14ac:dyDescent="0.35">
      <c r="A20" s="1" t="s">
        <v>383</v>
      </c>
      <c r="B20" s="1" t="s">
        <v>514</v>
      </c>
      <c r="C20" t="s">
        <v>539</v>
      </c>
    </row>
    <row r="21" spans="1:3" x14ac:dyDescent="0.35">
      <c r="A21" s="1" t="s">
        <v>508</v>
      </c>
      <c r="B21" s="1" t="s">
        <v>512</v>
      </c>
      <c r="C21" t="s">
        <v>539</v>
      </c>
    </row>
    <row r="22" spans="1:3" x14ac:dyDescent="0.35">
      <c r="A22" s="1" t="s">
        <v>508</v>
      </c>
      <c r="B22" s="1" t="s">
        <v>505</v>
      </c>
      <c r="C22" t="s">
        <v>539</v>
      </c>
    </row>
    <row r="23" spans="1:3" x14ac:dyDescent="0.35">
      <c r="A23" s="1" t="s">
        <v>508</v>
      </c>
      <c r="B23" s="1" t="s">
        <v>511</v>
      </c>
      <c r="C23" t="s">
        <v>540</v>
      </c>
    </row>
    <row r="24" spans="1:3" x14ac:dyDescent="0.35">
      <c r="A24" s="1" t="s">
        <v>508</v>
      </c>
      <c r="B24" s="1" t="s">
        <v>383</v>
      </c>
      <c r="C24" t="s">
        <v>540</v>
      </c>
    </row>
    <row r="25" spans="1:3" x14ac:dyDescent="0.35">
      <c r="A25" s="1" t="s">
        <v>356</v>
      </c>
      <c r="B25" s="1" t="s">
        <v>132</v>
      </c>
      <c r="C25" t="s">
        <v>539</v>
      </c>
    </row>
    <row r="26" spans="1:3" x14ac:dyDescent="0.35">
      <c r="A26" s="1" t="s">
        <v>356</v>
      </c>
      <c r="B26" s="1" t="s">
        <v>509</v>
      </c>
      <c r="C26" t="s">
        <v>539</v>
      </c>
    </row>
    <row r="27" spans="1:3" x14ac:dyDescent="0.35">
      <c r="A27" s="1" t="s">
        <v>346</v>
      </c>
      <c r="B27" s="1" t="s">
        <v>511</v>
      </c>
      <c r="C27" t="s">
        <v>540</v>
      </c>
    </row>
    <row r="28" spans="1:3" x14ac:dyDescent="0.35">
      <c r="A28" s="1" t="s">
        <v>332</v>
      </c>
      <c r="B28" s="1" t="s">
        <v>315</v>
      </c>
      <c r="C28" t="s">
        <v>540</v>
      </c>
    </row>
    <row r="29" spans="1:3" x14ac:dyDescent="0.35">
      <c r="A29" s="1" t="s">
        <v>332</v>
      </c>
      <c r="B29" s="1" t="s">
        <v>509</v>
      </c>
      <c r="C29" t="s">
        <v>540</v>
      </c>
    </row>
    <row r="30" spans="1:3" x14ac:dyDescent="0.35">
      <c r="A30" s="1" t="s">
        <v>315</v>
      </c>
      <c r="B30" s="1" t="s">
        <v>88</v>
      </c>
      <c r="C30" t="s">
        <v>540</v>
      </c>
    </row>
    <row r="31" spans="1:3" x14ac:dyDescent="0.35">
      <c r="A31" s="1" t="s">
        <v>507</v>
      </c>
      <c r="B31" s="1" t="s">
        <v>512</v>
      </c>
      <c r="C31" t="s">
        <v>540</v>
      </c>
    </row>
    <row r="32" spans="1:3" x14ac:dyDescent="0.35">
      <c r="A32" s="1" t="s">
        <v>507</v>
      </c>
      <c r="B32" s="1" t="s">
        <v>513</v>
      </c>
      <c r="C32" t="s">
        <v>539</v>
      </c>
    </row>
    <row r="33" spans="1:3" x14ac:dyDescent="0.35">
      <c r="A33" s="1" t="s">
        <v>506</v>
      </c>
      <c r="B33" s="1" t="s">
        <v>187</v>
      </c>
      <c r="C33" t="s">
        <v>539</v>
      </c>
    </row>
    <row r="34" spans="1:3" x14ac:dyDescent="0.35">
      <c r="A34" s="1" t="s">
        <v>505</v>
      </c>
      <c r="B34" s="1" t="s">
        <v>513</v>
      </c>
      <c r="C34" t="s">
        <v>539</v>
      </c>
    </row>
    <row r="35" spans="1:3" x14ac:dyDescent="0.35">
      <c r="A35" s="1" t="s">
        <v>505</v>
      </c>
      <c r="B35" s="1" t="s">
        <v>220</v>
      </c>
      <c r="C35" t="s">
        <v>539</v>
      </c>
    </row>
    <row r="36" spans="1:3" x14ac:dyDescent="0.35">
      <c r="A36" s="1" t="s">
        <v>505</v>
      </c>
      <c r="B36" s="1" t="s">
        <v>506</v>
      </c>
      <c r="C36" t="s">
        <v>540</v>
      </c>
    </row>
    <row r="37" spans="1:3" x14ac:dyDescent="0.35">
      <c r="A37" s="1" t="s">
        <v>505</v>
      </c>
      <c r="B37" s="1" t="s">
        <v>506</v>
      </c>
      <c r="C37" t="s">
        <v>539</v>
      </c>
    </row>
    <row r="38" spans="1:3" x14ac:dyDescent="0.35">
      <c r="A38" s="1" t="s">
        <v>504</v>
      </c>
      <c r="B38" s="1" t="s">
        <v>499</v>
      </c>
      <c r="C38" t="s">
        <v>540</v>
      </c>
    </row>
    <row r="39" spans="1:3" x14ac:dyDescent="0.35">
      <c r="A39" s="1" t="s">
        <v>504</v>
      </c>
      <c r="B39" s="1" t="s">
        <v>315</v>
      </c>
      <c r="C39" t="s">
        <v>539</v>
      </c>
    </row>
    <row r="40" spans="1:3" x14ac:dyDescent="0.35">
      <c r="A40" s="1" t="s">
        <v>504</v>
      </c>
      <c r="B40" s="1" t="s">
        <v>332</v>
      </c>
      <c r="C40" t="s">
        <v>539</v>
      </c>
    </row>
    <row r="41" spans="1:3" x14ac:dyDescent="0.35">
      <c r="A41" s="1" t="s">
        <v>503</v>
      </c>
      <c r="B41" s="1" t="s">
        <v>500</v>
      </c>
      <c r="C41" t="s">
        <v>540</v>
      </c>
    </row>
    <row r="42" spans="1:3" x14ac:dyDescent="0.35">
      <c r="A42" s="1" t="s">
        <v>503</v>
      </c>
      <c r="B42" s="1" t="s">
        <v>506</v>
      </c>
      <c r="C42" t="s">
        <v>539</v>
      </c>
    </row>
    <row r="43" spans="1:3" x14ac:dyDescent="0.35">
      <c r="A43" s="1" t="s">
        <v>503</v>
      </c>
      <c r="B43" s="1" t="s">
        <v>501</v>
      </c>
      <c r="C43" t="s">
        <v>539</v>
      </c>
    </row>
    <row r="44" spans="1:3" x14ac:dyDescent="0.35">
      <c r="A44" s="1" t="s">
        <v>503</v>
      </c>
      <c r="B44" s="1" t="s">
        <v>204</v>
      </c>
      <c r="C44" t="s">
        <v>540</v>
      </c>
    </row>
    <row r="45" spans="1:3" x14ac:dyDescent="0.35">
      <c r="A45" s="1" t="s">
        <v>220</v>
      </c>
      <c r="B45" s="1" t="s">
        <v>346</v>
      </c>
      <c r="C45" t="s">
        <v>539</v>
      </c>
    </row>
    <row r="46" spans="1:3" x14ac:dyDescent="0.35">
      <c r="A46" s="1" t="s">
        <v>220</v>
      </c>
      <c r="B46" s="1" t="s">
        <v>421</v>
      </c>
      <c r="C46" t="s">
        <v>540</v>
      </c>
    </row>
    <row r="47" spans="1:3" x14ac:dyDescent="0.35">
      <c r="A47" s="1" t="s">
        <v>220</v>
      </c>
      <c r="B47" s="1" t="s">
        <v>500</v>
      </c>
      <c r="C47" t="s">
        <v>539</v>
      </c>
    </row>
    <row r="48" spans="1:3" x14ac:dyDescent="0.35">
      <c r="A48" s="1" t="s">
        <v>204</v>
      </c>
      <c r="B48" s="1" t="s">
        <v>447</v>
      </c>
      <c r="C48" t="s">
        <v>540</v>
      </c>
    </row>
    <row r="49" spans="1:3" x14ac:dyDescent="0.35">
      <c r="A49" s="1" t="s">
        <v>187</v>
      </c>
      <c r="B49" s="1" t="s">
        <v>22</v>
      </c>
      <c r="C49" t="s">
        <v>540</v>
      </c>
    </row>
    <row r="50" spans="1:3" x14ac:dyDescent="0.35">
      <c r="A50" s="1" t="s">
        <v>187</v>
      </c>
      <c r="B50" s="1" t="s">
        <v>22</v>
      </c>
      <c r="C50" t="s">
        <v>540</v>
      </c>
    </row>
    <row r="51" spans="1:3" x14ac:dyDescent="0.35">
      <c r="A51" s="1" t="s">
        <v>187</v>
      </c>
      <c r="B51" s="1" t="s">
        <v>204</v>
      </c>
      <c r="C51" t="s">
        <v>540</v>
      </c>
    </row>
    <row r="52" spans="1:3" x14ac:dyDescent="0.35">
      <c r="A52" s="1" t="s">
        <v>502</v>
      </c>
      <c r="B52" s="1" t="s">
        <v>220</v>
      </c>
      <c r="C52" t="s">
        <v>540</v>
      </c>
    </row>
    <row r="53" spans="1:3" x14ac:dyDescent="0.35">
      <c r="A53" s="1" t="s">
        <v>502</v>
      </c>
      <c r="B53" s="1" t="s">
        <v>421</v>
      </c>
      <c r="C53" t="s">
        <v>539</v>
      </c>
    </row>
    <row r="54" spans="1:3" x14ac:dyDescent="0.35">
      <c r="A54" s="1" t="s">
        <v>502</v>
      </c>
      <c r="B54" s="1" t="s">
        <v>187</v>
      </c>
      <c r="C54" t="s">
        <v>540</v>
      </c>
    </row>
    <row r="55" spans="1:3" x14ac:dyDescent="0.35">
      <c r="A55" s="1" t="s">
        <v>501</v>
      </c>
      <c r="B55" s="1" t="s">
        <v>110</v>
      </c>
      <c r="C55" t="s">
        <v>539</v>
      </c>
    </row>
    <row r="56" spans="1:3" x14ac:dyDescent="0.35">
      <c r="A56" s="1" t="s">
        <v>501</v>
      </c>
      <c r="B56" s="1" t="s">
        <v>110</v>
      </c>
      <c r="C56" t="s">
        <v>540</v>
      </c>
    </row>
    <row r="57" spans="1:3" x14ac:dyDescent="0.35">
      <c r="A57" s="1" t="s">
        <v>501</v>
      </c>
      <c r="B57" s="1" t="s">
        <v>499</v>
      </c>
      <c r="C57" t="s">
        <v>540</v>
      </c>
    </row>
    <row r="58" spans="1:3" x14ac:dyDescent="0.35">
      <c r="A58" s="1" t="s">
        <v>132</v>
      </c>
      <c r="B58" s="1" t="s">
        <v>315</v>
      </c>
      <c r="C58" t="s">
        <v>540</v>
      </c>
    </row>
    <row r="59" spans="1:3" x14ac:dyDescent="0.35">
      <c r="A59" s="1" t="s">
        <v>132</v>
      </c>
      <c r="B59" s="1" t="s">
        <v>332</v>
      </c>
      <c r="C59" t="s">
        <v>539</v>
      </c>
    </row>
    <row r="60" spans="1:3" x14ac:dyDescent="0.35">
      <c r="A60" s="1" t="s">
        <v>110</v>
      </c>
      <c r="B60" s="1" t="s">
        <v>509</v>
      </c>
      <c r="C60" t="s">
        <v>540</v>
      </c>
    </row>
    <row r="61" spans="1:3" x14ac:dyDescent="0.35">
      <c r="A61" s="1" t="s">
        <v>110</v>
      </c>
      <c r="B61" s="1" t="s">
        <v>356</v>
      </c>
      <c r="C61" t="s">
        <v>539</v>
      </c>
    </row>
    <row r="62" spans="1:3" x14ac:dyDescent="0.35">
      <c r="A62" s="1" t="s">
        <v>88</v>
      </c>
      <c r="B62" s="1" t="s">
        <v>507</v>
      </c>
      <c r="C62" t="s">
        <v>540</v>
      </c>
    </row>
    <row r="63" spans="1:3" x14ac:dyDescent="0.35">
      <c r="A63" s="1" t="s">
        <v>88</v>
      </c>
      <c r="B63" s="1" t="s">
        <v>503</v>
      </c>
      <c r="C63" t="s">
        <v>539</v>
      </c>
    </row>
    <row r="64" spans="1:3" x14ac:dyDescent="0.35">
      <c r="A64" s="1" t="s">
        <v>500</v>
      </c>
      <c r="B64" s="1" t="s">
        <v>88</v>
      </c>
      <c r="C64" t="s">
        <v>539</v>
      </c>
    </row>
    <row r="65" spans="1:3" x14ac:dyDescent="0.35">
      <c r="A65" s="1" t="s">
        <v>500</v>
      </c>
      <c r="B65" s="1" t="s">
        <v>502</v>
      </c>
      <c r="C65" t="s">
        <v>539</v>
      </c>
    </row>
    <row r="66" spans="1:3" x14ac:dyDescent="0.35">
      <c r="A66" s="1" t="s">
        <v>499</v>
      </c>
      <c r="B66" s="1" t="s">
        <v>132</v>
      </c>
      <c r="C66" t="s">
        <v>540</v>
      </c>
    </row>
    <row r="67" spans="1:3" x14ac:dyDescent="0.35">
      <c r="A67" s="1" t="s">
        <v>499</v>
      </c>
      <c r="B67" s="1" t="s">
        <v>204</v>
      </c>
      <c r="C67" t="s">
        <v>540</v>
      </c>
    </row>
    <row r="68" spans="1:3" x14ac:dyDescent="0.35">
      <c r="A68" s="1" t="s">
        <v>22</v>
      </c>
      <c r="B68" s="1" t="s">
        <v>502</v>
      </c>
      <c r="C68" t="s">
        <v>539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7BDC-CE21-432C-BCF9-A2E036BA3257}">
  <dimension ref="A1:CI68"/>
  <sheetViews>
    <sheetView workbookViewId="0">
      <selection activeCell="AS2" sqref="AS2"/>
    </sheetView>
  </sheetViews>
  <sheetFormatPr defaultRowHeight="14.5" x14ac:dyDescent="0.35"/>
  <cols>
    <col min="1" max="1" width="22.08984375" bestFit="1" customWidth="1"/>
    <col min="44" max="44" width="22.08984375" bestFit="1" customWidth="1"/>
  </cols>
  <sheetData>
    <row r="1" spans="1:87" x14ac:dyDescent="0.35">
      <c r="A1" t="s">
        <v>536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516</v>
      </c>
      <c r="X1" t="s">
        <v>515</v>
      </c>
      <c r="Y1" t="s">
        <v>517</v>
      </c>
      <c r="Z1" t="s">
        <v>518</v>
      </c>
      <c r="AA1" t="s">
        <v>519</v>
      </c>
      <c r="AB1" t="s">
        <v>520</v>
      </c>
      <c r="AC1" t="s">
        <v>521</v>
      </c>
      <c r="AD1" t="s">
        <v>522</v>
      </c>
      <c r="AE1" t="s">
        <v>523</v>
      </c>
      <c r="AF1" t="s">
        <v>524</v>
      </c>
      <c r="AG1" t="s">
        <v>525</v>
      </c>
      <c r="AH1" t="s">
        <v>526</v>
      </c>
      <c r="AI1" t="s">
        <v>527</v>
      </c>
      <c r="AJ1" t="s">
        <v>528</v>
      </c>
      <c r="AK1" t="s">
        <v>529</v>
      </c>
      <c r="AL1" t="s">
        <v>530</v>
      </c>
      <c r="AM1" t="s">
        <v>531</v>
      </c>
      <c r="AN1" t="s">
        <v>532</v>
      </c>
      <c r="AO1" t="s">
        <v>533</v>
      </c>
      <c r="AP1" t="s">
        <v>534</v>
      </c>
      <c r="AQ1" t="s">
        <v>535</v>
      </c>
      <c r="AR1" t="s">
        <v>537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6</v>
      </c>
      <c r="AY1" t="s">
        <v>7</v>
      </c>
      <c r="AZ1" t="s">
        <v>8</v>
      </c>
      <c r="BA1" t="s">
        <v>9</v>
      </c>
      <c r="BB1" t="s">
        <v>10</v>
      </c>
      <c r="BC1" t="s">
        <v>11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  <c r="BI1" t="s">
        <v>17</v>
      </c>
      <c r="BJ1" t="s">
        <v>18</v>
      </c>
      <c r="BK1" t="s">
        <v>19</v>
      </c>
      <c r="BL1" t="s">
        <v>20</v>
      </c>
      <c r="BM1" t="s">
        <v>21</v>
      </c>
      <c r="BN1" t="s">
        <v>516</v>
      </c>
      <c r="BO1" t="s">
        <v>515</v>
      </c>
      <c r="BP1" t="s">
        <v>517</v>
      </c>
      <c r="BQ1" t="s">
        <v>518</v>
      </c>
      <c r="BR1" t="s">
        <v>519</v>
      </c>
      <c r="BS1" t="s">
        <v>520</v>
      </c>
      <c r="BT1" t="s">
        <v>521</v>
      </c>
      <c r="BU1" t="s">
        <v>522</v>
      </c>
      <c r="BV1" t="s">
        <v>523</v>
      </c>
      <c r="BW1" t="s">
        <v>524</v>
      </c>
      <c r="BX1" t="s">
        <v>525</v>
      </c>
      <c r="BY1" t="s">
        <v>526</v>
      </c>
      <c r="BZ1" t="s">
        <v>527</v>
      </c>
      <c r="CA1" t="s">
        <v>528</v>
      </c>
      <c r="CB1" t="s">
        <v>529</v>
      </c>
      <c r="CC1" t="s">
        <v>530</v>
      </c>
      <c r="CD1" t="s">
        <v>531</v>
      </c>
      <c r="CE1" t="s">
        <v>532</v>
      </c>
      <c r="CF1" t="s">
        <v>533</v>
      </c>
      <c r="CG1" t="s">
        <v>534</v>
      </c>
      <c r="CH1" t="s">
        <v>535</v>
      </c>
      <c r="CI1" t="s">
        <v>541</v>
      </c>
    </row>
    <row r="2" spans="1:87" x14ac:dyDescent="0.35">
      <c r="A2" t="s">
        <v>514</v>
      </c>
      <c r="B2">
        <f>VLOOKUP($A2,'Final Team Off-Def Stats'!$A$2:$AQ$31, COLUMN('Final Team Off-Def Stats'!B2), FALSE)</f>
        <v>42.4</v>
      </c>
      <c r="C2">
        <f>VLOOKUP($A2,'Final Team Off-Def Stats'!$A$2:$AQ$31,COLUMN('Final Team Off-Def Stats'!C2),FALSE)</f>
        <v>90.3</v>
      </c>
      <c r="D2">
        <f>VLOOKUP($A2,'Final Team Off-Def Stats'!$A$2:$AQ$31,COLUMN('Final Team Off-Def Stats'!D2),FALSE)</f>
        <v>0.47</v>
      </c>
      <c r="E2">
        <f>VLOOKUP($A2,'Final Team Off-Def Stats'!$A$2:$AQ$31,COLUMN('Final Team Off-Def Stats'!E2),FALSE)</f>
        <v>13.2</v>
      </c>
      <c r="F2">
        <f>VLOOKUP($A2,'Final Team Off-Def Stats'!$A$2:$AQ$31,COLUMN('Final Team Off-Def Stats'!F2),FALSE)</f>
        <v>35.200000000000003</v>
      </c>
      <c r="G2">
        <f>VLOOKUP($A2,'Final Team Off-Def Stats'!$A$2:$AQ$31,COLUMN('Final Team Off-Def Stats'!G2),FALSE)</f>
        <v>0.374</v>
      </c>
      <c r="H2">
        <f>VLOOKUP($A2,'Final Team Off-Def Stats'!$A$2:$AQ$31,COLUMN('Final Team Off-Def Stats'!H2),FALSE)</f>
        <v>29.2</v>
      </c>
      <c r="I2">
        <f>VLOOKUP($A2,'Final Team Off-Def Stats'!$A$2:$AQ$31,COLUMN('Final Team Off-Def Stats'!I2),FALSE)</f>
        <v>55.1</v>
      </c>
      <c r="J2">
        <f>VLOOKUP($A2,'Final Team Off-Def Stats'!$A$2:$AQ$31,COLUMN('Final Team Off-Def Stats'!J2),FALSE)</f>
        <v>0.53100000000000003</v>
      </c>
      <c r="K2">
        <f>VLOOKUP($A2,'Final Team Off-Def Stats'!$A$2:$AQ$31,COLUMN('Final Team Off-Def Stats'!K2),FALSE)</f>
        <v>18.5</v>
      </c>
      <c r="L2">
        <f>VLOOKUP($A2,'Final Team Off-Def Stats'!$A$2:$AQ$31,COLUMN('Final Team Off-Def Stats'!L2),FALSE)</f>
        <v>22.8</v>
      </c>
      <c r="M2">
        <f>VLOOKUP($A2,'Final Team Off-Def Stats'!$A$2:$AQ$31,COLUMN('Final Team Off-Def Stats'!M2),FALSE)</f>
        <v>0.81200000000000006</v>
      </c>
      <c r="N2">
        <f>VLOOKUP($A2,'Final Team Off-Def Stats'!$A$2:$AQ$31,COLUMN('Final Team Off-Def Stats'!N2),FALSE)</f>
        <v>10.3</v>
      </c>
      <c r="O2">
        <f>VLOOKUP($A2,'Final Team Off-Def Stats'!$A$2:$AQ$31,COLUMN('Final Team Off-Def Stats'!O2),FALSE)</f>
        <v>34.700000000000003</v>
      </c>
      <c r="P2">
        <f>VLOOKUP($A2,'Final Team Off-Def Stats'!$A$2:$AQ$31,COLUMN('Final Team Off-Def Stats'!P2),FALSE)</f>
        <v>45</v>
      </c>
      <c r="Q2">
        <f>VLOOKUP($A2,'Final Team Off-Def Stats'!$A$2:$AQ$31,COLUMN('Final Team Off-Def Stats'!Q2),FALSE)</f>
        <v>25.2</v>
      </c>
      <c r="R2">
        <f>VLOOKUP($A2,'Final Team Off-Def Stats'!$A$2:$AQ$31,COLUMN('Final Team Off-Def Stats'!R2),FALSE)</f>
        <v>7.3</v>
      </c>
      <c r="S2">
        <f>VLOOKUP($A2,'Final Team Off-Def Stats'!$A$2:$AQ$31,COLUMN('Final Team Off-Def Stats'!S2),FALSE)</f>
        <v>4.3</v>
      </c>
      <c r="T2">
        <f>VLOOKUP($A2,'Final Team Off-Def Stats'!$A$2:$AQ$31,COLUMN('Final Team Off-Def Stats'!T2),FALSE)</f>
        <v>12.1</v>
      </c>
      <c r="U2">
        <f>VLOOKUP($A2,'Final Team Off-Def Stats'!$A$2:$AQ$31,COLUMN('Final Team Off-Def Stats'!U2),FALSE)</f>
        <v>19.100000000000001</v>
      </c>
      <c r="V2">
        <f>VLOOKUP($A2,'Final Team Off-Def Stats'!$A$2:$AQ$31,COLUMN('Final Team Off-Def Stats'!V2),FALSE)</f>
        <v>116.5</v>
      </c>
      <c r="W2">
        <f>VLOOKUP($A2,'Final Team Off-Def Stats'!$A$2:$AQ$31,COLUMN('Final Team Off-Def Stats'!W2),FALSE)</f>
        <v>42.8</v>
      </c>
      <c r="X2">
        <f>VLOOKUP($A2,'Final Team Off-Def Stats'!$A$2:$AQ$31,COLUMN('Final Team Off-Def Stats'!X2),FALSE)</f>
        <v>91</v>
      </c>
      <c r="Y2">
        <f>VLOOKUP($A2,'Final Team Off-Def Stats'!$A$2:$AQ$31,COLUMN('Final Team Off-Def Stats'!Y2),FALSE)</f>
        <v>0.47099999999999997</v>
      </c>
      <c r="Z2">
        <f>VLOOKUP($A2,'Final Team Off-Def Stats'!$A$2:$AQ$31,COLUMN('Final Team Off-Def Stats'!Z2),FALSE)</f>
        <v>13.1</v>
      </c>
      <c r="AA2">
        <f>VLOOKUP($A2,'Final Team Off-Def Stats'!$A$2:$AQ$31,COLUMN('Final Team Off-Def Stats'!AA2),FALSE)</f>
        <v>36</v>
      </c>
      <c r="AB2">
        <f>VLOOKUP($A2,'Final Team Off-Def Stats'!$A$2:$AQ$31,COLUMN('Final Team Off-Def Stats'!AB2),FALSE)</f>
        <v>0.36399999999999999</v>
      </c>
      <c r="AC2">
        <f>VLOOKUP($A2,'Final Team Off-Def Stats'!$A$2:$AQ$31,COLUMN('Final Team Off-Def Stats'!AC2),FALSE)</f>
        <v>29.7</v>
      </c>
      <c r="AD2">
        <f>VLOOKUP($A2,'Final Team Off-Def Stats'!$A$2:$AQ$31,COLUMN('Final Team Off-Def Stats'!AD2),FALSE)</f>
        <v>54.9</v>
      </c>
      <c r="AE2">
        <f>VLOOKUP($A2,'Final Team Off-Def Stats'!$A$2:$AQ$31,COLUMN('Final Team Off-Def Stats'!AE2),FALSE)</f>
        <v>0.54100000000000004</v>
      </c>
      <c r="AF2">
        <f>VLOOKUP($A2,'Final Team Off-Def Stats'!$A$2:$AQ$31,COLUMN('Final Team Off-Def Stats'!AF2),FALSE)</f>
        <v>16.100000000000001</v>
      </c>
      <c r="AG2">
        <f>VLOOKUP($A2,'Final Team Off-Def Stats'!$A$2:$AQ$31,COLUMN('Final Team Off-Def Stats'!AG2),FALSE)</f>
        <v>20.399999999999999</v>
      </c>
      <c r="AH2">
        <f>VLOOKUP($A2,'Final Team Off-Def Stats'!$A$2:$AQ$31,COLUMN('Final Team Off-Def Stats'!AH2),FALSE)</f>
        <v>0.79200000000000004</v>
      </c>
      <c r="AI2">
        <f>VLOOKUP($A2,'Final Team Off-Def Stats'!$A$2:$AQ$31,COLUMN('Final Team Off-Def Stats'!AI2),FALSE)</f>
        <v>10.4</v>
      </c>
      <c r="AJ2">
        <f>VLOOKUP($A2,'Final Team Off-Def Stats'!$A$2:$AQ$31,COLUMN('Final Team Off-Def Stats'!AJ2),FALSE)</f>
        <v>34.4</v>
      </c>
      <c r="AK2">
        <f>VLOOKUP($A2,'Final Team Off-Def Stats'!$A$2:$AQ$31,COLUMN('Final Team Off-Def Stats'!AK2),FALSE)</f>
        <v>44.8</v>
      </c>
      <c r="AL2">
        <f>VLOOKUP($A2,'Final Team Off-Def Stats'!$A$2:$AQ$31,COLUMN('Final Team Off-Def Stats'!AL2),FALSE)</f>
        <v>26</v>
      </c>
      <c r="AM2">
        <f>VLOOKUP($A2,'Final Team Off-Def Stats'!$A$2:$AQ$31,COLUMN('Final Team Off-Def Stats'!AM2),FALSE)</f>
        <v>7.2</v>
      </c>
      <c r="AN2">
        <f>VLOOKUP($A2,'Final Team Off-Def Stats'!$A$2:$AQ$31,COLUMN('Final Team Off-Def Stats'!AN2),FALSE)</f>
        <v>4.5999999999999996</v>
      </c>
      <c r="AO2">
        <f>VLOOKUP($A2,'Final Team Off-Def Stats'!$A$2:$AQ$31,COLUMN('Final Team Off-Def Stats'!AO2),FALSE)</f>
        <v>13</v>
      </c>
      <c r="AP2">
        <f>VLOOKUP($A2,'Final Team Off-Def Stats'!$A$2:$AQ$31,COLUMN('Final Team Off-Def Stats'!AP2),FALSE)</f>
        <v>20.8</v>
      </c>
      <c r="AQ2">
        <f>VLOOKUP($A2,'Final Team Off-Def Stats'!$A$2:$AQ$31,COLUMN('Final Team Off-Def Stats'!AQ2),FALSE)</f>
        <v>114.9</v>
      </c>
      <c r="AR2" t="s">
        <v>512</v>
      </c>
      <c r="AS2">
        <f>VLOOKUP($AR2,'Final Team Off-Def Stats'!$A$2:$AQ$31, COLUMN('Final Team Off-Def Stats'!B4), FALSE)</f>
        <v>42.2</v>
      </c>
      <c r="AT2">
        <f>VLOOKUP($AR2,'Final Team Off-Def Stats'!$A$2:$AQ$31, COLUMN('Final Team Off-Def Stats'!C4), FALSE)</f>
        <v>89</v>
      </c>
      <c r="AU2">
        <f>VLOOKUP($AR2,'Final Team Off-Def Stats'!$A$2:$AQ$31, COLUMN('Final Team Off-Def Stats'!D4), FALSE)</f>
        <v>0.47499999999999998</v>
      </c>
      <c r="AV2">
        <f>VLOOKUP($AR2,'Final Team Off-Def Stats'!$A$2:$AQ$31, COLUMN('Final Team Off-Def Stats'!E4), FALSE)</f>
        <v>11.5</v>
      </c>
      <c r="AW2">
        <f>VLOOKUP($AR2,'Final Team Off-Def Stats'!$A$2:$AQ$31, COLUMN('Final Team Off-Def Stats'!F4), FALSE)</f>
        <v>31.9</v>
      </c>
      <c r="AX2">
        <f>VLOOKUP($AR2,'Final Team Off-Def Stats'!$A$2:$AQ$31, COLUMN('Final Team Off-Def Stats'!G4), FALSE)</f>
        <v>0.36099999999999999</v>
      </c>
      <c r="AY2">
        <f>VLOOKUP($AR2,'Final Team Off-Def Stats'!$A$2:$AQ$31, COLUMN('Final Team Off-Def Stats'!H4), FALSE)</f>
        <v>30.7</v>
      </c>
      <c r="AZ2">
        <f>VLOOKUP($AR2,'Final Team Off-Def Stats'!$A$2:$AQ$31, COLUMN('Final Team Off-Def Stats'!I4), FALSE)</f>
        <v>57</v>
      </c>
      <c r="BA2">
        <f>VLOOKUP($AR2,'Final Team Off-Def Stats'!$A$2:$AQ$31, COLUMN('Final Team Off-Def Stats'!J4), FALSE)</f>
        <v>0.53800000000000003</v>
      </c>
      <c r="BB2">
        <f>VLOOKUP($AR2,'Final Team Off-Def Stats'!$A$2:$AQ$31, COLUMN('Final Team Off-Def Stats'!K4), FALSE)</f>
        <v>17.600000000000001</v>
      </c>
      <c r="BC2">
        <f>VLOOKUP($AR2,'Final Team Off-Def Stats'!$A$2:$AQ$31, COLUMN('Final Team Off-Def Stats'!L4), FALSE)</f>
        <v>21.9</v>
      </c>
      <c r="BD2">
        <f>VLOOKUP($AR2,'Final Team Off-Def Stats'!$A$2:$AQ$31, COLUMN('Final Team Off-Def Stats'!M4), FALSE)</f>
        <v>0.80500000000000005</v>
      </c>
      <c r="BE2">
        <f>VLOOKUP($AR2,'Final Team Off-Def Stats'!$A$2:$AQ$31, COLUMN('Final Team Off-Def Stats'!N4), FALSE)</f>
        <v>10.4</v>
      </c>
      <c r="BF2">
        <f>VLOOKUP($AR2,'Final Team Off-Def Stats'!$A$2:$AQ$31, COLUMN('Final Team Off-Def Stats'!O4), FALSE)</f>
        <v>34.299999999999997</v>
      </c>
      <c r="BG2">
        <f>VLOOKUP($AR2,'Final Team Off-Def Stats'!$A$2:$AQ$31, COLUMN('Final Team Off-Def Stats'!P4), FALSE)</f>
        <v>44.7</v>
      </c>
      <c r="BH2">
        <f>VLOOKUP($AR2,'Final Team Off-Def Stats'!$A$2:$AQ$31, COLUMN('Final Team Off-Def Stats'!Q4), FALSE)</f>
        <v>25.4</v>
      </c>
      <c r="BI2">
        <f>VLOOKUP($AR2,'Final Team Off-Def Stats'!$A$2:$AQ$31, COLUMN('Final Team Off-Def Stats'!R4), FALSE)</f>
        <v>7.1</v>
      </c>
      <c r="BJ2">
        <f>VLOOKUP($AR2,'Final Team Off-Def Stats'!$A$2:$AQ$31, COLUMN('Final Team Off-Def Stats'!S4), FALSE)</f>
        <v>5.5</v>
      </c>
      <c r="BK2">
        <f>VLOOKUP($AR2,'Final Team Off-Def Stats'!$A$2:$AQ$31, COLUMN('Final Team Off-Def Stats'!T4), FALSE)</f>
        <v>14.1</v>
      </c>
      <c r="BL2">
        <f>VLOOKUP($AR2,'Final Team Off-Def Stats'!$A$2:$AQ$31, COLUMN('Final Team Off-Def Stats'!U4), FALSE)</f>
        <v>20.5</v>
      </c>
      <c r="BM2">
        <f>VLOOKUP($AR2,'Final Team Off-Def Stats'!$A$2:$AQ$31, COLUMN('Final Team Off-Def Stats'!V4), FALSE)</f>
        <v>113.6</v>
      </c>
      <c r="BN2">
        <f>VLOOKUP($AR2,'Final Team Off-Def Stats'!$A$2:$AQ$31, COLUMN('Final Team Off-Def Stats'!W4), FALSE)</f>
        <v>41</v>
      </c>
      <c r="BO2">
        <f>VLOOKUP($AR2,'Final Team Off-Def Stats'!$A$2:$AQ$31, COLUMN('Final Team Off-Def Stats'!X4), FALSE)</f>
        <v>90.7</v>
      </c>
      <c r="BP2">
        <f>VLOOKUP($AR2,'Final Team Off-Def Stats'!$A$2:$AQ$31, COLUMN('Final Team Off-Def Stats'!Y4), FALSE)</f>
        <v>0.45200000000000001</v>
      </c>
      <c r="BQ2">
        <f>VLOOKUP($AR2,'Final Team Off-Def Stats'!$A$2:$AQ$31, COLUMN('Final Team Off-Def Stats'!Z4), FALSE)</f>
        <v>12.6</v>
      </c>
      <c r="BR2">
        <f>VLOOKUP($AR2,'Final Team Off-Def Stats'!$A$2:$AQ$31, COLUMN('Final Team Off-Def Stats'!AA4), FALSE)</f>
        <v>36.5</v>
      </c>
      <c r="BS2">
        <f>VLOOKUP($AR2,'Final Team Off-Def Stats'!$A$2:$AQ$31, COLUMN('Final Team Off-Def Stats'!AB4), FALSE)</f>
        <v>0.34499999999999997</v>
      </c>
      <c r="BT2">
        <f>VLOOKUP($AR2,'Final Team Off-Def Stats'!$A$2:$AQ$31, COLUMN('Final Team Off-Def Stats'!AC4), FALSE)</f>
        <v>28.4</v>
      </c>
      <c r="BU2">
        <f>VLOOKUP($AR2,'Final Team Off-Def Stats'!$A$2:$AQ$31, COLUMN('Final Team Off-Def Stats'!AD4), FALSE)</f>
        <v>54.2</v>
      </c>
      <c r="BV2">
        <f>VLOOKUP($AR2,'Final Team Off-Def Stats'!$A$2:$AQ$31, COLUMN('Final Team Off-Def Stats'!AE4), FALSE)</f>
        <v>0.52300000000000002</v>
      </c>
      <c r="BW2">
        <f>VLOOKUP($AR2,'Final Team Off-Def Stats'!$A$2:$AQ$31, COLUMN('Final Team Off-Def Stats'!AF4), FALSE)</f>
        <v>18.3</v>
      </c>
      <c r="BX2">
        <f>VLOOKUP($AR2,'Final Team Off-Def Stats'!$A$2:$AQ$31, COLUMN('Final Team Off-Def Stats'!AG4), FALSE)</f>
        <v>23.2</v>
      </c>
      <c r="BY2">
        <f>VLOOKUP($AR2,'Final Team Off-Def Stats'!$A$2:$AQ$31, COLUMN('Final Team Off-Def Stats'!AH4), FALSE)</f>
        <v>0.78800000000000003</v>
      </c>
      <c r="BZ2">
        <f>VLOOKUP($AR2,'Final Team Off-Def Stats'!$A$2:$AQ$31, COLUMN('Final Team Off-Def Stats'!AI4), FALSE)</f>
        <v>11.4</v>
      </c>
      <c r="CA2">
        <f>VLOOKUP($AR2,'Final Team Off-Def Stats'!$A$2:$AQ$31, COLUMN('Final Team Off-Def Stats'!AJ4), FALSE)</f>
        <v>33</v>
      </c>
      <c r="CB2">
        <f>VLOOKUP($AR2,'Final Team Off-Def Stats'!$A$2:$AQ$31, COLUMN('Final Team Off-Def Stats'!AK4), FALSE)</f>
        <v>44.4</v>
      </c>
      <c r="CC2">
        <f>VLOOKUP($AR2,'Final Team Off-Def Stats'!$A$2:$AQ$31, COLUMN('Final Team Off-Def Stats'!AL4), FALSE)</f>
        <v>24</v>
      </c>
      <c r="CD2">
        <f>VLOOKUP($AR2,'Final Team Off-Def Stats'!$A$2:$AQ$31, COLUMN('Final Team Off-Def Stats'!AM4), FALSE)</f>
        <v>8</v>
      </c>
      <c r="CE2">
        <f>VLOOKUP($AR2,'Final Team Off-Def Stats'!$A$2:$AQ$31, COLUMN('Final Team Off-Def Stats'!AN4), FALSE)</f>
        <v>4.9000000000000004</v>
      </c>
      <c r="CF2">
        <f>VLOOKUP($AR2,'Final Team Off-Def Stats'!$A$2:$AQ$31, COLUMN('Final Team Off-Def Stats'!AO4), FALSE)</f>
        <v>13.3</v>
      </c>
      <c r="CG2">
        <f>VLOOKUP($AR2,'Final Team Off-Def Stats'!$A$2:$AQ$31, COLUMN('Final Team Off-Def Stats'!AP4), FALSE)</f>
        <v>19.8</v>
      </c>
      <c r="CH2">
        <f>VLOOKUP($AR2,'Final Team Off-Def Stats'!$A$2:$AQ$31, COLUMN('Final Team Off-Def Stats'!AQ4), FALSE)</f>
        <v>112.8</v>
      </c>
      <c r="CI2" t="s">
        <v>542</v>
      </c>
    </row>
    <row r="3" spans="1:87" x14ac:dyDescent="0.35">
      <c r="A3" t="s">
        <v>514</v>
      </c>
      <c r="B3">
        <f>VLOOKUP($A3,'Final Team Off-Def Stats'!$A$2:$AQ$31,COLUMN('Final Team Off-Def Stats'!B3),FALSE)</f>
        <v>42.4</v>
      </c>
      <c r="C3">
        <f>VLOOKUP($A3,'Final Team Off-Def Stats'!$A$2:$AQ$31,COLUMN('Final Team Off-Def Stats'!C3),FALSE)</f>
        <v>90.3</v>
      </c>
      <c r="D3">
        <f>VLOOKUP($A3,'Final Team Off-Def Stats'!$A$2:$AQ$31,COLUMN('Final Team Off-Def Stats'!D3),FALSE)</f>
        <v>0.47</v>
      </c>
      <c r="E3">
        <f>VLOOKUP($A3,'Final Team Off-Def Stats'!$A$2:$AQ$31,COLUMN('Final Team Off-Def Stats'!E3),FALSE)</f>
        <v>13.2</v>
      </c>
      <c r="F3">
        <f>VLOOKUP($A3,'Final Team Off-Def Stats'!$A$2:$AQ$31,COLUMN('Final Team Off-Def Stats'!F3),FALSE)</f>
        <v>35.200000000000003</v>
      </c>
      <c r="G3">
        <f>VLOOKUP($A3,'Final Team Off-Def Stats'!$A$2:$AQ$31,COLUMN('Final Team Off-Def Stats'!G3),FALSE)</f>
        <v>0.374</v>
      </c>
      <c r="H3">
        <f>VLOOKUP($A3,'Final Team Off-Def Stats'!$A$2:$AQ$31,COLUMN('Final Team Off-Def Stats'!H3),FALSE)</f>
        <v>29.2</v>
      </c>
      <c r="I3">
        <f>VLOOKUP($A3,'Final Team Off-Def Stats'!$A$2:$AQ$31,COLUMN('Final Team Off-Def Stats'!I3),FALSE)</f>
        <v>55.1</v>
      </c>
      <c r="J3">
        <f>VLOOKUP($A3,'Final Team Off-Def Stats'!$A$2:$AQ$31,COLUMN('Final Team Off-Def Stats'!J3),FALSE)</f>
        <v>0.53100000000000003</v>
      </c>
      <c r="K3">
        <f>VLOOKUP($A3,'Final Team Off-Def Stats'!$A$2:$AQ$31,COLUMN('Final Team Off-Def Stats'!K3),FALSE)</f>
        <v>18.5</v>
      </c>
      <c r="L3">
        <f>VLOOKUP($A3,'Final Team Off-Def Stats'!$A$2:$AQ$31,COLUMN('Final Team Off-Def Stats'!L3),FALSE)</f>
        <v>22.8</v>
      </c>
      <c r="M3">
        <f>VLOOKUP($A3,'Final Team Off-Def Stats'!$A$2:$AQ$31,COLUMN('Final Team Off-Def Stats'!M3),FALSE)</f>
        <v>0.81200000000000006</v>
      </c>
      <c r="N3">
        <f>VLOOKUP($A3,'Final Team Off-Def Stats'!$A$2:$AQ$31,COLUMN('Final Team Off-Def Stats'!N3),FALSE)</f>
        <v>10.3</v>
      </c>
      <c r="O3">
        <f>VLOOKUP($A3,'Final Team Off-Def Stats'!$A$2:$AQ$31,COLUMN('Final Team Off-Def Stats'!O3),FALSE)</f>
        <v>34.700000000000003</v>
      </c>
      <c r="P3">
        <f>VLOOKUP($A3,'Final Team Off-Def Stats'!$A$2:$AQ$31,COLUMN('Final Team Off-Def Stats'!P3),FALSE)</f>
        <v>45</v>
      </c>
      <c r="Q3">
        <f>VLOOKUP($A3,'Final Team Off-Def Stats'!$A$2:$AQ$31,COLUMN('Final Team Off-Def Stats'!Q3),FALSE)</f>
        <v>25.2</v>
      </c>
      <c r="R3">
        <f>VLOOKUP($A3,'Final Team Off-Def Stats'!$A$2:$AQ$31,COLUMN('Final Team Off-Def Stats'!R3),FALSE)</f>
        <v>7.3</v>
      </c>
      <c r="S3">
        <f>VLOOKUP($A3,'Final Team Off-Def Stats'!$A$2:$AQ$31,COLUMN('Final Team Off-Def Stats'!S3),FALSE)</f>
        <v>4.3</v>
      </c>
      <c r="T3">
        <f>VLOOKUP($A3,'Final Team Off-Def Stats'!$A$2:$AQ$31,COLUMN('Final Team Off-Def Stats'!T3),FALSE)</f>
        <v>12.1</v>
      </c>
      <c r="U3">
        <f>VLOOKUP($A3,'Final Team Off-Def Stats'!$A$2:$AQ$31,COLUMN('Final Team Off-Def Stats'!U3),FALSE)</f>
        <v>19.100000000000001</v>
      </c>
      <c r="V3">
        <f>VLOOKUP($A3,'Final Team Off-Def Stats'!$A$2:$AQ$31,COLUMN('Final Team Off-Def Stats'!V3),FALSE)</f>
        <v>116.5</v>
      </c>
      <c r="W3">
        <f>VLOOKUP($A3,'Final Team Off-Def Stats'!$A$2:$AQ$31,COLUMN('Final Team Off-Def Stats'!W3),FALSE)</f>
        <v>42.8</v>
      </c>
      <c r="X3">
        <f>VLOOKUP($A3,'Final Team Off-Def Stats'!$A$2:$AQ$31,COLUMN('Final Team Off-Def Stats'!X3),FALSE)</f>
        <v>91</v>
      </c>
      <c r="Y3">
        <f>VLOOKUP($A3,'Final Team Off-Def Stats'!$A$2:$AQ$31,COLUMN('Final Team Off-Def Stats'!Y3),FALSE)</f>
        <v>0.47099999999999997</v>
      </c>
      <c r="Z3">
        <f>VLOOKUP($A3,'Final Team Off-Def Stats'!$A$2:$AQ$31,COLUMN('Final Team Off-Def Stats'!Z3),FALSE)</f>
        <v>13.1</v>
      </c>
      <c r="AA3">
        <f>VLOOKUP($A3,'Final Team Off-Def Stats'!$A$2:$AQ$31,COLUMN('Final Team Off-Def Stats'!AA3),FALSE)</f>
        <v>36</v>
      </c>
      <c r="AB3">
        <f>VLOOKUP($A3,'Final Team Off-Def Stats'!$A$2:$AQ$31,COLUMN('Final Team Off-Def Stats'!AB3),FALSE)</f>
        <v>0.36399999999999999</v>
      </c>
      <c r="AC3">
        <f>VLOOKUP($A3,'Final Team Off-Def Stats'!$A$2:$AQ$31,COLUMN('Final Team Off-Def Stats'!AC3),FALSE)</f>
        <v>29.7</v>
      </c>
      <c r="AD3">
        <f>VLOOKUP($A3,'Final Team Off-Def Stats'!$A$2:$AQ$31,COLUMN('Final Team Off-Def Stats'!AD3),FALSE)</f>
        <v>54.9</v>
      </c>
      <c r="AE3">
        <f>VLOOKUP($A3,'Final Team Off-Def Stats'!$A$2:$AQ$31,COLUMN('Final Team Off-Def Stats'!AE3),FALSE)</f>
        <v>0.54100000000000004</v>
      </c>
      <c r="AF3">
        <f>VLOOKUP($A3,'Final Team Off-Def Stats'!$A$2:$AQ$31,COLUMN('Final Team Off-Def Stats'!AF3),FALSE)</f>
        <v>16.100000000000001</v>
      </c>
      <c r="AG3">
        <f>VLOOKUP($A3,'Final Team Off-Def Stats'!$A$2:$AQ$31,COLUMN('Final Team Off-Def Stats'!AG3),FALSE)</f>
        <v>20.399999999999999</v>
      </c>
      <c r="AH3">
        <f>VLOOKUP($A3,'Final Team Off-Def Stats'!$A$2:$AQ$31,COLUMN('Final Team Off-Def Stats'!AH3),FALSE)</f>
        <v>0.79200000000000004</v>
      </c>
      <c r="AI3">
        <f>VLOOKUP($A3,'Final Team Off-Def Stats'!$A$2:$AQ$31,COLUMN('Final Team Off-Def Stats'!AI3),FALSE)</f>
        <v>10.4</v>
      </c>
      <c r="AJ3">
        <f>VLOOKUP($A3,'Final Team Off-Def Stats'!$A$2:$AQ$31,COLUMN('Final Team Off-Def Stats'!AJ3),FALSE)</f>
        <v>34.4</v>
      </c>
      <c r="AK3">
        <f>VLOOKUP($A3,'Final Team Off-Def Stats'!$A$2:$AQ$31,COLUMN('Final Team Off-Def Stats'!AK3),FALSE)</f>
        <v>44.8</v>
      </c>
      <c r="AL3">
        <f>VLOOKUP($A3,'Final Team Off-Def Stats'!$A$2:$AQ$31,COLUMN('Final Team Off-Def Stats'!AL3),FALSE)</f>
        <v>26</v>
      </c>
      <c r="AM3">
        <f>VLOOKUP($A3,'Final Team Off-Def Stats'!$A$2:$AQ$31,COLUMN('Final Team Off-Def Stats'!AM3),FALSE)</f>
        <v>7.2</v>
      </c>
      <c r="AN3">
        <f>VLOOKUP($A3,'Final Team Off-Def Stats'!$A$2:$AQ$31,COLUMN('Final Team Off-Def Stats'!AN3),FALSE)</f>
        <v>4.5999999999999996</v>
      </c>
      <c r="AO3">
        <f>VLOOKUP($A3,'Final Team Off-Def Stats'!$A$2:$AQ$31,COLUMN('Final Team Off-Def Stats'!AO3),FALSE)</f>
        <v>13</v>
      </c>
      <c r="AP3">
        <f>VLOOKUP($A3,'Final Team Off-Def Stats'!$A$2:$AQ$31,COLUMN('Final Team Off-Def Stats'!AP3),FALSE)</f>
        <v>20.8</v>
      </c>
      <c r="AQ3">
        <f>VLOOKUP($A3,'Final Team Off-Def Stats'!$A$2:$AQ$31,COLUMN('Final Team Off-Def Stats'!AQ3),FALSE)</f>
        <v>114.9</v>
      </c>
      <c r="AR3" t="s">
        <v>511</v>
      </c>
      <c r="AS3">
        <f>VLOOKUP($AR3,'Final Team Off-Def Stats'!$A$2:$AQ$31, COLUMN('Final Team Off-Def Stats'!B5), FALSE)</f>
        <v>42.3</v>
      </c>
      <c r="AT3">
        <f>VLOOKUP($AR3,'Final Team Off-Def Stats'!$A$2:$AQ$31, COLUMN('Final Team Off-Def Stats'!C5), FALSE)</f>
        <v>88.2</v>
      </c>
      <c r="AU3">
        <f>VLOOKUP($AR3,'Final Team Off-Def Stats'!$A$2:$AQ$31, COLUMN('Final Team Off-Def Stats'!D5), FALSE)</f>
        <v>0.48</v>
      </c>
      <c r="AV3">
        <f>VLOOKUP($AR3,'Final Team Off-Def Stats'!$A$2:$AQ$31, COLUMN('Final Team Off-Def Stats'!E5), FALSE)</f>
        <v>10.8</v>
      </c>
      <c r="AW3">
        <f>VLOOKUP($AR3,'Final Team Off-Def Stats'!$A$2:$AQ$31, COLUMN('Final Team Off-Def Stats'!F5), FALSE)</f>
        <v>29.3</v>
      </c>
      <c r="AX3">
        <f>VLOOKUP($AR3,'Final Team Off-Def Stats'!$A$2:$AQ$31, COLUMN('Final Team Off-Def Stats'!G5), FALSE)</f>
        <v>0.36899999999999999</v>
      </c>
      <c r="AY3">
        <f>VLOOKUP($AR3,'Final Team Off-Def Stats'!$A$2:$AQ$31, COLUMN('Final Team Off-Def Stats'!H5), FALSE)</f>
        <v>31.6</v>
      </c>
      <c r="AZ3">
        <f>VLOOKUP($AR3,'Final Team Off-Def Stats'!$A$2:$AQ$31, COLUMN('Final Team Off-Def Stats'!I5), FALSE)</f>
        <v>58.9</v>
      </c>
      <c r="BA3">
        <f>VLOOKUP($AR3,'Final Team Off-Def Stats'!$A$2:$AQ$31, COLUMN('Final Team Off-Def Stats'!J5), FALSE)</f>
        <v>0.53500000000000003</v>
      </c>
      <c r="BB3">
        <f>VLOOKUP($AR3,'Final Team Off-Def Stats'!$A$2:$AQ$31, COLUMN('Final Team Off-Def Stats'!K5), FALSE)</f>
        <v>17.8</v>
      </c>
      <c r="BC3">
        <f>VLOOKUP($AR3,'Final Team Off-Def Stats'!$A$2:$AQ$31, COLUMN('Final Team Off-Def Stats'!L5), FALSE)</f>
        <v>21.9</v>
      </c>
      <c r="BD3">
        <f>VLOOKUP($AR3,'Final Team Off-Def Stats'!$A$2:$AQ$31, COLUMN('Final Team Off-Def Stats'!M5), FALSE)</f>
        <v>0.81299999999999994</v>
      </c>
      <c r="BE3">
        <f>VLOOKUP($AR3,'Final Team Off-Def Stats'!$A$2:$AQ$31, COLUMN('Final Team Off-Def Stats'!N5), FALSE)</f>
        <v>8.8000000000000007</v>
      </c>
      <c r="BF3">
        <f>VLOOKUP($AR3,'Final Team Off-Def Stats'!$A$2:$AQ$31, COLUMN('Final Team Off-Def Stats'!O5), FALSE)</f>
        <v>34.200000000000003</v>
      </c>
      <c r="BG3">
        <f>VLOOKUP($AR3,'Final Team Off-Def Stats'!$A$2:$AQ$31, COLUMN('Final Team Off-Def Stats'!P5), FALSE)</f>
        <v>42.9</v>
      </c>
      <c r="BH3">
        <f>VLOOKUP($AR3,'Final Team Off-Def Stats'!$A$2:$AQ$31, COLUMN('Final Team Off-Def Stats'!Q5), FALSE)</f>
        <v>24.2</v>
      </c>
      <c r="BI3">
        <f>VLOOKUP($AR3,'Final Team Off-Def Stats'!$A$2:$AQ$31, COLUMN('Final Team Off-Def Stats'!R5), FALSE)</f>
        <v>7.2</v>
      </c>
      <c r="BJ3">
        <f>VLOOKUP($AR3,'Final Team Off-Def Stats'!$A$2:$AQ$31, COLUMN('Final Team Off-Def Stats'!S5), FALSE)</f>
        <v>4.2</v>
      </c>
      <c r="BK3">
        <f>VLOOKUP($AR3,'Final Team Off-Def Stats'!$A$2:$AQ$31, COLUMN('Final Team Off-Def Stats'!T5), FALSE)</f>
        <v>13</v>
      </c>
      <c r="BL3">
        <f>VLOOKUP($AR3,'Final Team Off-Def Stats'!$A$2:$AQ$31, COLUMN('Final Team Off-Def Stats'!U5), FALSE)</f>
        <v>19.100000000000001</v>
      </c>
      <c r="BM3">
        <f>VLOOKUP($AR3,'Final Team Off-Def Stats'!$A$2:$AQ$31, COLUMN('Final Team Off-Def Stats'!V5), FALSE)</f>
        <v>113.2</v>
      </c>
      <c r="BN3">
        <f>VLOOKUP($AR3,'Final Team Off-Def Stats'!$A$2:$AQ$31, COLUMN('Final Team Off-Def Stats'!W5), FALSE)</f>
        <v>42</v>
      </c>
      <c r="BO3">
        <f>VLOOKUP($AR3,'Final Team Off-Def Stats'!$A$2:$AQ$31, COLUMN('Final Team Off-Def Stats'!X5), FALSE)</f>
        <v>88.7</v>
      </c>
      <c r="BP3">
        <f>VLOOKUP($AR3,'Final Team Off-Def Stats'!$A$2:$AQ$31, COLUMN('Final Team Off-Def Stats'!Y5), FALSE)</f>
        <v>0.47399999999999998</v>
      </c>
      <c r="BQ3">
        <f>VLOOKUP($AR3,'Final Team Off-Def Stats'!$A$2:$AQ$31, COLUMN('Final Team Off-Def Stats'!Z5), FALSE)</f>
        <v>11.9</v>
      </c>
      <c r="BR3">
        <f>VLOOKUP($AR3,'Final Team Off-Def Stats'!$A$2:$AQ$31, COLUMN('Final Team Off-Def Stats'!AA5), FALSE)</f>
        <v>32.4</v>
      </c>
      <c r="BS3">
        <f>VLOOKUP($AR3,'Final Team Off-Def Stats'!$A$2:$AQ$31, COLUMN('Final Team Off-Def Stats'!AB5), FALSE)</f>
        <v>0.36599999999999999</v>
      </c>
      <c r="BT3">
        <f>VLOOKUP($AR3,'Final Team Off-Def Stats'!$A$2:$AQ$31, COLUMN('Final Team Off-Def Stats'!AC5), FALSE)</f>
        <v>30.2</v>
      </c>
      <c r="BU3">
        <f>VLOOKUP($AR3,'Final Team Off-Def Stats'!$A$2:$AQ$31, COLUMN('Final Team Off-Def Stats'!AD5), FALSE)</f>
        <v>56.3</v>
      </c>
      <c r="BV3">
        <f>VLOOKUP($AR3,'Final Team Off-Def Stats'!$A$2:$AQ$31, COLUMN('Final Team Off-Def Stats'!AE5), FALSE)</f>
        <v>0.53600000000000003</v>
      </c>
      <c r="BW3">
        <f>VLOOKUP($AR3,'Final Team Off-Def Stats'!$A$2:$AQ$31, COLUMN('Final Team Off-Def Stats'!AF5), FALSE)</f>
        <v>17.7</v>
      </c>
      <c r="BX3">
        <f>VLOOKUP($AR3,'Final Team Off-Def Stats'!$A$2:$AQ$31, COLUMN('Final Team Off-Def Stats'!AG5), FALSE)</f>
        <v>22.3</v>
      </c>
      <c r="BY3">
        <f>VLOOKUP($AR3,'Final Team Off-Def Stats'!$A$2:$AQ$31, COLUMN('Final Team Off-Def Stats'!AH5), FALSE)</f>
        <v>0.79500000000000004</v>
      </c>
      <c r="BZ3">
        <f>VLOOKUP($AR3,'Final Team Off-Def Stats'!$A$2:$AQ$31, COLUMN('Final Team Off-Def Stats'!AI5), FALSE)</f>
        <v>9.5</v>
      </c>
      <c r="CA3">
        <f>VLOOKUP($AR3,'Final Team Off-Def Stats'!$A$2:$AQ$31, COLUMN('Final Team Off-Def Stats'!AJ5), FALSE)</f>
        <v>34.4</v>
      </c>
      <c r="CB3">
        <f>VLOOKUP($AR3,'Final Team Off-Def Stats'!$A$2:$AQ$31, COLUMN('Final Team Off-Def Stats'!AK5), FALSE)</f>
        <v>43.8</v>
      </c>
      <c r="CC3">
        <f>VLOOKUP($AR3,'Final Team Off-Def Stats'!$A$2:$AQ$31, COLUMN('Final Team Off-Def Stats'!AL5), FALSE)</f>
        <v>25.4</v>
      </c>
      <c r="CD3">
        <f>VLOOKUP($AR3,'Final Team Off-Def Stats'!$A$2:$AQ$31, COLUMN('Final Team Off-Def Stats'!AM5), FALSE)</f>
        <v>7.2</v>
      </c>
      <c r="CE3">
        <f>VLOOKUP($AR3,'Final Team Off-Def Stats'!$A$2:$AQ$31, COLUMN('Final Team Off-Def Stats'!AN5), FALSE)</f>
        <v>5.0999999999999996</v>
      </c>
      <c r="CF3">
        <f>VLOOKUP($AR3,'Final Team Off-Def Stats'!$A$2:$AQ$31, COLUMN('Final Team Off-Def Stats'!AO5), FALSE)</f>
        <v>13.3</v>
      </c>
      <c r="CG3">
        <f>VLOOKUP($AR3,'Final Team Off-Def Stats'!$A$2:$AQ$31, COLUMN('Final Team Off-Def Stats'!AP5), FALSE)</f>
        <v>18.399999999999999</v>
      </c>
      <c r="CH3">
        <f>VLOOKUP($AR3,'Final Team Off-Def Stats'!$A$2:$AQ$31, COLUMN('Final Team Off-Def Stats'!AQ5), FALSE)</f>
        <v>113.6</v>
      </c>
      <c r="CI3" t="s">
        <v>543</v>
      </c>
    </row>
    <row r="4" spans="1:87" x14ac:dyDescent="0.35">
      <c r="A4" t="s">
        <v>514</v>
      </c>
      <c r="B4">
        <f>VLOOKUP($A4,'Final Team Off-Def Stats'!$A$2:$AQ$31,COLUMN('Final Team Off-Def Stats'!B4),FALSE)</f>
        <v>42.4</v>
      </c>
      <c r="C4">
        <f>VLOOKUP($A4,'Final Team Off-Def Stats'!$A$2:$AQ$31,COLUMN('Final Team Off-Def Stats'!C4),FALSE)</f>
        <v>90.3</v>
      </c>
      <c r="D4">
        <f>VLOOKUP($A4,'Final Team Off-Def Stats'!$A$2:$AQ$31,COLUMN('Final Team Off-Def Stats'!D4),FALSE)</f>
        <v>0.47</v>
      </c>
      <c r="E4">
        <f>VLOOKUP($A4,'Final Team Off-Def Stats'!$A$2:$AQ$31,COLUMN('Final Team Off-Def Stats'!E4),FALSE)</f>
        <v>13.2</v>
      </c>
      <c r="F4">
        <f>VLOOKUP($A4,'Final Team Off-Def Stats'!$A$2:$AQ$31,COLUMN('Final Team Off-Def Stats'!F4),FALSE)</f>
        <v>35.200000000000003</v>
      </c>
      <c r="G4">
        <f>VLOOKUP($A4,'Final Team Off-Def Stats'!$A$2:$AQ$31,COLUMN('Final Team Off-Def Stats'!G4),FALSE)</f>
        <v>0.374</v>
      </c>
      <c r="H4">
        <f>VLOOKUP($A4,'Final Team Off-Def Stats'!$A$2:$AQ$31,COLUMN('Final Team Off-Def Stats'!H4),FALSE)</f>
        <v>29.2</v>
      </c>
      <c r="I4">
        <f>VLOOKUP($A4,'Final Team Off-Def Stats'!$A$2:$AQ$31,COLUMN('Final Team Off-Def Stats'!I4),FALSE)</f>
        <v>55.1</v>
      </c>
      <c r="J4">
        <f>VLOOKUP($A4,'Final Team Off-Def Stats'!$A$2:$AQ$31,COLUMN('Final Team Off-Def Stats'!J4),FALSE)</f>
        <v>0.53100000000000003</v>
      </c>
      <c r="K4">
        <f>VLOOKUP($A4,'Final Team Off-Def Stats'!$A$2:$AQ$31,COLUMN('Final Team Off-Def Stats'!K4),FALSE)</f>
        <v>18.5</v>
      </c>
      <c r="L4">
        <f>VLOOKUP($A4,'Final Team Off-Def Stats'!$A$2:$AQ$31,COLUMN('Final Team Off-Def Stats'!L4),FALSE)</f>
        <v>22.8</v>
      </c>
      <c r="M4">
        <f>VLOOKUP($A4,'Final Team Off-Def Stats'!$A$2:$AQ$31,COLUMN('Final Team Off-Def Stats'!M4),FALSE)</f>
        <v>0.81200000000000006</v>
      </c>
      <c r="N4">
        <f>VLOOKUP($A4,'Final Team Off-Def Stats'!$A$2:$AQ$31,COLUMN('Final Team Off-Def Stats'!N4),FALSE)</f>
        <v>10.3</v>
      </c>
      <c r="O4">
        <f>VLOOKUP($A4,'Final Team Off-Def Stats'!$A$2:$AQ$31,COLUMN('Final Team Off-Def Stats'!O4),FALSE)</f>
        <v>34.700000000000003</v>
      </c>
      <c r="P4">
        <f>VLOOKUP($A4,'Final Team Off-Def Stats'!$A$2:$AQ$31,COLUMN('Final Team Off-Def Stats'!P4),FALSE)</f>
        <v>45</v>
      </c>
      <c r="Q4">
        <f>VLOOKUP($A4,'Final Team Off-Def Stats'!$A$2:$AQ$31,COLUMN('Final Team Off-Def Stats'!Q4),FALSE)</f>
        <v>25.2</v>
      </c>
      <c r="R4">
        <f>VLOOKUP($A4,'Final Team Off-Def Stats'!$A$2:$AQ$31,COLUMN('Final Team Off-Def Stats'!R4),FALSE)</f>
        <v>7.3</v>
      </c>
      <c r="S4">
        <f>VLOOKUP($A4,'Final Team Off-Def Stats'!$A$2:$AQ$31,COLUMN('Final Team Off-Def Stats'!S4),FALSE)</f>
        <v>4.3</v>
      </c>
      <c r="T4">
        <f>VLOOKUP($A4,'Final Team Off-Def Stats'!$A$2:$AQ$31,COLUMN('Final Team Off-Def Stats'!T4),FALSE)</f>
        <v>12.1</v>
      </c>
      <c r="U4">
        <f>VLOOKUP($A4,'Final Team Off-Def Stats'!$A$2:$AQ$31,COLUMN('Final Team Off-Def Stats'!U4),FALSE)</f>
        <v>19.100000000000001</v>
      </c>
      <c r="V4">
        <f>VLOOKUP($A4,'Final Team Off-Def Stats'!$A$2:$AQ$31,COLUMN('Final Team Off-Def Stats'!V4),FALSE)</f>
        <v>116.5</v>
      </c>
      <c r="W4">
        <f>VLOOKUP($A4,'Final Team Off-Def Stats'!$A$2:$AQ$31,COLUMN('Final Team Off-Def Stats'!W4),FALSE)</f>
        <v>42.8</v>
      </c>
      <c r="X4">
        <f>VLOOKUP($A4,'Final Team Off-Def Stats'!$A$2:$AQ$31,COLUMN('Final Team Off-Def Stats'!X4),FALSE)</f>
        <v>91</v>
      </c>
      <c r="Y4">
        <f>VLOOKUP($A4,'Final Team Off-Def Stats'!$A$2:$AQ$31,COLUMN('Final Team Off-Def Stats'!Y4),FALSE)</f>
        <v>0.47099999999999997</v>
      </c>
      <c r="Z4">
        <f>VLOOKUP($A4,'Final Team Off-Def Stats'!$A$2:$AQ$31,COLUMN('Final Team Off-Def Stats'!Z4),FALSE)</f>
        <v>13.1</v>
      </c>
      <c r="AA4">
        <f>VLOOKUP($A4,'Final Team Off-Def Stats'!$A$2:$AQ$31,COLUMN('Final Team Off-Def Stats'!AA4),FALSE)</f>
        <v>36</v>
      </c>
      <c r="AB4">
        <f>VLOOKUP($A4,'Final Team Off-Def Stats'!$A$2:$AQ$31,COLUMN('Final Team Off-Def Stats'!AB4),FALSE)</f>
        <v>0.36399999999999999</v>
      </c>
      <c r="AC4">
        <f>VLOOKUP($A4,'Final Team Off-Def Stats'!$A$2:$AQ$31,COLUMN('Final Team Off-Def Stats'!AC4),FALSE)</f>
        <v>29.7</v>
      </c>
      <c r="AD4">
        <f>VLOOKUP($A4,'Final Team Off-Def Stats'!$A$2:$AQ$31,COLUMN('Final Team Off-Def Stats'!AD4),FALSE)</f>
        <v>54.9</v>
      </c>
      <c r="AE4">
        <f>VLOOKUP($A4,'Final Team Off-Def Stats'!$A$2:$AQ$31,COLUMN('Final Team Off-Def Stats'!AE4),FALSE)</f>
        <v>0.54100000000000004</v>
      </c>
      <c r="AF4">
        <f>VLOOKUP($A4,'Final Team Off-Def Stats'!$A$2:$AQ$31,COLUMN('Final Team Off-Def Stats'!AF4),FALSE)</f>
        <v>16.100000000000001</v>
      </c>
      <c r="AG4">
        <f>VLOOKUP($A4,'Final Team Off-Def Stats'!$A$2:$AQ$31,COLUMN('Final Team Off-Def Stats'!AG4),FALSE)</f>
        <v>20.399999999999999</v>
      </c>
      <c r="AH4">
        <f>VLOOKUP($A4,'Final Team Off-Def Stats'!$A$2:$AQ$31,COLUMN('Final Team Off-Def Stats'!AH4),FALSE)</f>
        <v>0.79200000000000004</v>
      </c>
      <c r="AI4">
        <f>VLOOKUP($A4,'Final Team Off-Def Stats'!$A$2:$AQ$31,COLUMN('Final Team Off-Def Stats'!AI4),FALSE)</f>
        <v>10.4</v>
      </c>
      <c r="AJ4">
        <f>VLOOKUP($A4,'Final Team Off-Def Stats'!$A$2:$AQ$31,COLUMN('Final Team Off-Def Stats'!AJ4),FALSE)</f>
        <v>34.4</v>
      </c>
      <c r="AK4">
        <f>VLOOKUP($A4,'Final Team Off-Def Stats'!$A$2:$AQ$31,COLUMN('Final Team Off-Def Stats'!AK4),FALSE)</f>
        <v>44.8</v>
      </c>
      <c r="AL4">
        <f>VLOOKUP($A4,'Final Team Off-Def Stats'!$A$2:$AQ$31,COLUMN('Final Team Off-Def Stats'!AL4),FALSE)</f>
        <v>26</v>
      </c>
      <c r="AM4">
        <f>VLOOKUP($A4,'Final Team Off-Def Stats'!$A$2:$AQ$31,COLUMN('Final Team Off-Def Stats'!AM4),FALSE)</f>
        <v>7.2</v>
      </c>
      <c r="AN4">
        <f>VLOOKUP($A4,'Final Team Off-Def Stats'!$A$2:$AQ$31,COLUMN('Final Team Off-Def Stats'!AN4),FALSE)</f>
        <v>4.5999999999999996</v>
      </c>
      <c r="AO4">
        <f>VLOOKUP($A4,'Final Team Off-Def Stats'!$A$2:$AQ$31,COLUMN('Final Team Off-Def Stats'!AO4),FALSE)</f>
        <v>13</v>
      </c>
      <c r="AP4">
        <f>VLOOKUP($A4,'Final Team Off-Def Stats'!$A$2:$AQ$31,COLUMN('Final Team Off-Def Stats'!AP4),FALSE)</f>
        <v>20.8</v>
      </c>
      <c r="AQ4">
        <f>VLOOKUP($A4,'Final Team Off-Def Stats'!$A$2:$AQ$31,COLUMN('Final Team Off-Def Stats'!AQ4),FALSE)</f>
        <v>114.9</v>
      </c>
      <c r="AR4" t="s">
        <v>507</v>
      </c>
      <c r="AS4">
        <f>VLOOKUP($AR4,'Final Team Off-Def Stats'!$A$2:$AQ$31, COLUMN('Final Team Off-Def Stats'!B6), FALSE)</f>
        <v>43.2</v>
      </c>
      <c r="AT4">
        <f>VLOOKUP($AR4,'Final Team Off-Def Stats'!$A$2:$AQ$31, COLUMN('Final Team Off-Def Stats'!C6), FALSE)</f>
        <v>93.6</v>
      </c>
      <c r="AU4">
        <f>VLOOKUP($AR4,'Final Team Off-Def Stats'!$A$2:$AQ$31, COLUMN('Final Team Off-Def Stats'!D6), FALSE)</f>
        <v>0.46100000000000002</v>
      </c>
      <c r="AV4">
        <f>VLOOKUP($AR4,'Final Team Off-Def Stats'!$A$2:$AQ$31, COLUMN('Final Team Off-Def Stats'!E6), FALSE)</f>
        <v>11.4</v>
      </c>
      <c r="AW4">
        <f>VLOOKUP($AR4,'Final Team Off-Def Stats'!$A$2:$AQ$31, COLUMN('Final Team Off-Def Stats'!F6), FALSE)</f>
        <v>32.4</v>
      </c>
      <c r="AX4">
        <f>VLOOKUP($AR4,'Final Team Off-Def Stats'!$A$2:$AQ$31, COLUMN('Final Team Off-Def Stats'!G6), FALSE)</f>
        <v>0.35299999999999998</v>
      </c>
      <c r="AY4">
        <f>VLOOKUP($AR4,'Final Team Off-Def Stats'!$A$2:$AQ$31, COLUMN('Final Team Off-Def Stats'!H6), FALSE)</f>
        <v>31.8</v>
      </c>
      <c r="AZ4">
        <f>VLOOKUP($AR4,'Final Team Off-Def Stats'!$A$2:$AQ$31, COLUMN('Final Team Off-Def Stats'!I6), FALSE)</f>
        <v>61.2</v>
      </c>
      <c r="BA4">
        <f>VLOOKUP($AR4,'Final Team Off-Def Stats'!$A$2:$AQ$31, COLUMN('Final Team Off-Def Stats'!J6), FALSE)</f>
        <v>0.51900000000000002</v>
      </c>
      <c r="BB4">
        <f>VLOOKUP($AR4,'Final Team Off-Def Stats'!$A$2:$AQ$31, COLUMN('Final Team Off-Def Stats'!K6), FALSE)</f>
        <v>16.8</v>
      </c>
      <c r="BC4">
        <f>VLOOKUP($AR4,'Final Team Off-Def Stats'!$A$2:$AQ$31, COLUMN('Final Team Off-Def Stats'!L6), FALSE)</f>
        <v>23</v>
      </c>
      <c r="BD4">
        <f>VLOOKUP($AR4,'Final Team Off-Def Stats'!$A$2:$AQ$31, COLUMN('Final Team Off-Def Stats'!M6), FALSE)</f>
        <v>0.73399999999999999</v>
      </c>
      <c r="BE4">
        <f>VLOOKUP($AR4,'Final Team Off-Def Stats'!$A$2:$AQ$31, COLUMN('Final Team Off-Def Stats'!N6), FALSE)</f>
        <v>14</v>
      </c>
      <c r="BF4">
        <f>VLOOKUP($AR4,'Final Team Off-Def Stats'!$A$2:$AQ$31, COLUMN('Final Team Off-Def Stats'!O6), FALSE)</f>
        <v>34.700000000000003</v>
      </c>
      <c r="BG4">
        <f>VLOOKUP($AR4,'Final Team Off-Def Stats'!$A$2:$AQ$31, COLUMN('Final Team Off-Def Stats'!P6), FALSE)</f>
        <v>48.8</v>
      </c>
      <c r="BH4">
        <f>VLOOKUP($AR4,'Final Team Off-Def Stats'!$A$2:$AQ$31, COLUMN('Final Team Off-Def Stats'!Q6), FALSE)</f>
        <v>25.8</v>
      </c>
      <c r="BI4">
        <f>VLOOKUP($AR4,'Final Team Off-Def Stats'!$A$2:$AQ$31, COLUMN('Final Team Off-Def Stats'!R6), FALSE)</f>
        <v>9.6999999999999993</v>
      </c>
      <c r="BJ4">
        <f>VLOOKUP($AR4,'Final Team Off-Def Stats'!$A$2:$AQ$31, COLUMN('Final Team Off-Def Stats'!S6), FALSE)</f>
        <v>6.4</v>
      </c>
      <c r="BK4">
        <f>VLOOKUP($AR4,'Final Team Off-Def Stats'!$A$2:$AQ$31, COLUMN('Final Team Off-Def Stats'!T6), FALSE)</f>
        <v>13.1</v>
      </c>
      <c r="BL4">
        <f>VLOOKUP($AR4,'Final Team Off-Def Stats'!$A$2:$AQ$31, COLUMN('Final Team Off-Def Stats'!U6), FALSE)</f>
        <v>19.600000000000001</v>
      </c>
      <c r="BM4">
        <f>VLOOKUP($AR4,'Final Team Off-Def Stats'!$A$2:$AQ$31, COLUMN('Final Team Off-Def Stats'!V6), FALSE)</f>
        <v>114.6</v>
      </c>
      <c r="BN4">
        <f>VLOOKUP($AR4,'Final Team Off-Def Stats'!$A$2:$AQ$31, COLUMN('Final Team Off-Def Stats'!W6), FALSE)</f>
        <v>40</v>
      </c>
      <c r="BO4">
        <f>VLOOKUP($AR4,'Final Team Off-Def Stats'!$A$2:$AQ$31, COLUMN('Final Team Off-Def Stats'!X6), FALSE)</f>
        <v>87.9</v>
      </c>
      <c r="BP4">
        <f>VLOOKUP($AR4,'Final Team Off-Def Stats'!$A$2:$AQ$31, COLUMN('Final Team Off-Def Stats'!Y6), FALSE)</f>
        <v>0.45500000000000002</v>
      </c>
      <c r="BQ4">
        <f>VLOOKUP($AR4,'Final Team Off-Def Stats'!$A$2:$AQ$31, COLUMN('Final Team Off-Def Stats'!Z6), FALSE)</f>
        <v>11.9</v>
      </c>
      <c r="BR4">
        <f>VLOOKUP($AR4,'Final Team Off-Def Stats'!$A$2:$AQ$31, COLUMN('Final Team Off-Def Stats'!AA6), FALSE)</f>
        <v>34.200000000000003</v>
      </c>
      <c r="BS4">
        <f>VLOOKUP($AR4,'Final Team Off-Def Stats'!$A$2:$AQ$31, COLUMN('Final Team Off-Def Stats'!AB6), FALSE)</f>
        <v>0.34899999999999998</v>
      </c>
      <c r="BT4">
        <f>VLOOKUP($AR4,'Final Team Off-Def Stats'!$A$2:$AQ$31, COLUMN('Final Team Off-Def Stats'!AC6), FALSE)</f>
        <v>28</v>
      </c>
      <c r="BU4">
        <f>VLOOKUP($AR4,'Final Team Off-Def Stats'!$A$2:$AQ$31, COLUMN('Final Team Off-Def Stats'!AD6), FALSE)</f>
        <v>53.7</v>
      </c>
      <c r="BV4">
        <f>VLOOKUP($AR4,'Final Team Off-Def Stats'!$A$2:$AQ$31, COLUMN('Final Team Off-Def Stats'!AE6), FALSE)</f>
        <v>0.52200000000000002</v>
      </c>
      <c r="BW4">
        <f>VLOOKUP($AR4,'Final Team Off-Def Stats'!$A$2:$AQ$31, COLUMN('Final Team Off-Def Stats'!AF6), FALSE)</f>
        <v>17.100000000000001</v>
      </c>
      <c r="BX4">
        <f>VLOOKUP($AR4,'Final Team Off-Def Stats'!$A$2:$AQ$31, COLUMN('Final Team Off-Def Stats'!AG6), FALSE)</f>
        <v>22.2</v>
      </c>
      <c r="BY4">
        <f>VLOOKUP($AR4,'Final Team Off-Def Stats'!$A$2:$AQ$31, COLUMN('Final Team Off-Def Stats'!AH6), FALSE)</f>
        <v>0.77100000000000002</v>
      </c>
      <c r="BZ4">
        <f>VLOOKUP($AR4,'Final Team Off-Def Stats'!$A$2:$AQ$31, COLUMN('Final Team Off-Def Stats'!AI6), FALSE)</f>
        <v>9.9</v>
      </c>
      <c r="CA4">
        <f>VLOOKUP($AR4,'Final Team Off-Def Stats'!$A$2:$AQ$31, COLUMN('Final Team Off-Def Stats'!AJ6), FALSE)</f>
        <v>32.700000000000003</v>
      </c>
      <c r="CB4">
        <f>VLOOKUP($AR4,'Final Team Off-Def Stats'!$A$2:$AQ$31, COLUMN('Final Team Off-Def Stats'!AK6), FALSE)</f>
        <v>42.7</v>
      </c>
      <c r="CC4">
        <f>VLOOKUP($AR4,'Final Team Off-Def Stats'!$A$2:$AQ$31, COLUMN('Final Team Off-Def Stats'!AL6), FALSE)</f>
        <v>24.8</v>
      </c>
      <c r="CD4">
        <f>VLOOKUP($AR4,'Final Team Off-Def Stats'!$A$2:$AQ$31, COLUMN('Final Team Off-Def Stats'!AM6), FALSE)</f>
        <v>7.1</v>
      </c>
      <c r="CE4">
        <f>VLOOKUP($AR4,'Final Team Off-Def Stats'!$A$2:$AQ$31, COLUMN('Final Team Off-Def Stats'!AN6), FALSE)</f>
        <v>6</v>
      </c>
      <c r="CF4">
        <f>VLOOKUP($AR4,'Final Team Off-Def Stats'!$A$2:$AQ$31, COLUMN('Final Team Off-Def Stats'!AO6), FALSE)</f>
        <v>14.9</v>
      </c>
      <c r="CG4">
        <f>VLOOKUP($AR4,'Final Team Off-Def Stats'!$A$2:$AQ$31, COLUMN('Final Team Off-Def Stats'!AP6), FALSE)</f>
        <v>19.7</v>
      </c>
      <c r="CH4">
        <f>VLOOKUP($AR4,'Final Team Off-Def Stats'!$A$2:$AQ$31, COLUMN('Final Team Off-Def Stats'!AQ6), FALSE)</f>
        <v>109</v>
      </c>
      <c r="CI4" t="s">
        <v>543</v>
      </c>
    </row>
    <row r="5" spans="1:87" x14ac:dyDescent="0.35">
      <c r="A5" t="s">
        <v>513</v>
      </c>
      <c r="B5">
        <f>VLOOKUP($A5,'Final Team Off-Def Stats'!$A$2:$AQ$31,COLUMN('Final Team Off-Def Stats'!B5),FALSE)</f>
        <v>41.7</v>
      </c>
      <c r="C5">
        <f>VLOOKUP($A5,'Final Team Off-Def Stats'!$A$2:$AQ$31,COLUMN('Final Team Off-Def Stats'!C5),FALSE)</f>
        <v>89.5</v>
      </c>
      <c r="D5">
        <f>VLOOKUP($A5,'Final Team Off-Def Stats'!$A$2:$AQ$31,COLUMN('Final Team Off-Def Stats'!D5),FALSE)</f>
        <v>0.46600000000000003</v>
      </c>
      <c r="E5">
        <f>VLOOKUP($A5,'Final Team Off-Def Stats'!$A$2:$AQ$31,COLUMN('Final Team Off-Def Stats'!E5),FALSE)</f>
        <v>13.5</v>
      </c>
      <c r="F5">
        <f>VLOOKUP($A5,'Final Team Off-Def Stats'!$A$2:$AQ$31,COLUMN('Final Team Off-Def Stats'!F5),FALSE)</f>
        <v>38</v>
      </c>
      <c r="G5">
        <f>VLOOKUP($A5,'Final Team Off-Def Stats'!$A$2:$AQ$31,COLUMN('Final Team Off-Def Stats'!G5),FALSE)</f>
        <v>0.35599999999999998</v>
      </c>
      <c r="H5">
        <f>VLOOKUP($A5,'Final Team Off-Def Stats'!$A$2:$AQ$31,COLUMN('Final Team Off-Def Stats'!H5),FALSE)</f>
        <v>28.2</v>
      </c>
      <c r="I5">
        <f>VLOOKUP($A5,'Final Team Off-Def Stats'!$A$2:$AQ$31,COLUMN('Final Team Off-Def Stats'!I5),FALSE)</f>
        <v>51.5</v>
      </c>
      <c r="J5">
        <f>VLOOKUP($A5,'Final Team Off-Def Stats'!$A$2:$AQ$31,COLUMN('Final Team Off-Def Stats'!J5),FALSE)</f>
        <v>0.54700000000000004</v>
      </c>
      <c r="K5">
        <f>VLOOKUP($A5,'Final Team Off-Def Stats'!$A$2:$AQ$31,COLUMN('Final Team Off-Def Stats'!K5),FALSE)</f>
        <v>17.399999999999999</v>
      </c>
      <c r="L5">
        <f>VLOOKUP($A5,'Final Team Off-Def Stats'!$A$2:$AQ$31,COLUMN('Final Team Off-Def Stats'!L5),FALSE)</f>
        <v>21.4</v>
      </c>
      <c r="M5">
        <f>VLOOKUP($A5,'Final Team Off-Def Stats'!$A$2:$AQ$31,COLUMN('Final Team Off-Def Stats'!M5),FALSE)</f>
        <v>0.81599999999999995</v>
      </c>
      <c r="N5">
        <f>VLOOKUP($A5,'Final Team Off-Def Stats'!$A$2:$AQ$31,COLUMN('Final Team Off-Def Stats'!N5),FALSE)</f>
        <v>10.8</v>
      </c>
      <c r="O5">
        <f>VLOOKUP($A5,'Final Team Off-Def Stats'!$A$2:$AQ$31,COLUMN('Final Team Off-Def Stats'!O5),FALSE)</f>
        <v>36.4</v>
      </c>
      <c r="P5">
        <f>VLOOKUP($A5,'Final Team Off-Def Stats'!$A$2:$AQ$31,COLUMN('Final Team Off-Def Stats'!P5),FALSE)</f>
        <v>47.2</v>
      </c>
      <c r="Q5">
        <f>VLOOKUP($A5,'Final Team Off-Def Stats'!$A$2:$AQ$31,COLUMN('Final Team Off-Def Stats'!Q5),FALSE)</f>
        <v>25.4</v>
      </c>
      <c r="R5">
        <f>VLOOKUP($A5,'Final Team Off-Def Stats'!$A$2:$AQ$31,COLUMN('Final Team Off-Def Stats'!R5),FALSE)</f>
        <v>7.4</v>
      </c>
      <c r="S5">
        <f>VLOOKUP($A5,'Final Team Off-Def Stats'!$A$2:$AQ$31,COLUMN('Final Team Off-Def Stats'!S5),FALSE)</f>
        <v>6</v>
      </c>
      <c r="T5">
        <f>VLOOKUP($A5,'Final Team Off-Def Stats'!$A$2:$AQ$31,COLUMN('Final Team Off-Def Stats'!T5),FALSE)</f>
        <v>14</v>
      </c>
      <c r="U5">
        <f>VLOOKUP($A5,'Final Team Off-Def Stats'!$A$2:$AQ$31,COLUMN('Final Team Off-Def Stats'!U5),FALSE)</f>
        <v>19</v>
      </c>
      <c r="V5">
        <f>VLOOKUP($A5,'Final Team Off-Def Stats'!$A$2:$AQ$31,COLUMN('Final Team Off-Def Stats'!V5),FALSE)</f>
        <v>114.4</v>
      </c>
      <c r="W5">
        <f>VLOOKUP($A5,'Final Team Off-Def Stats'!$A$2:$AQ$31,COLUMN('Final Team Off-Def Stats'!W5),FALSE)</f>
        <v>39.200000000000003</v>
      </c>
      <c r="X5">
        <f>VLOOKUP($A5,'Final Team Off-Def Stats'!$A$2:$AQ$31,COLUMN('Final Team Off-Def Stats'!X5),FALSE)</f>
        <v>90.1</v>
      </c>
      <c r="Y5">
        <f>VLOOKUP($A5,'Final Team Off-Def Stats'!$A$2:$AQ$31,COLUMN('Final Team Off-Def Stats'!Y5),FALSE)</f>
        <v>0.434</v>
      </c>
      <c r="Z5">
        <f>VLOOKUP($A5,'Final Team Off-Def Stats'!$A$2:$AQ$31,COLUMN('Final Team Off-Def Stats'!Z5),FALSE)</f>
        <v>12.1</v>
      </c>
      <c r="AA5">
        <f>VLOOKUP($A5,'Final Team Off-Def Stats'!$A$2:$AQ$31,COLUMN('Final Team Off-Def Stats'!AA5),FALSE)</f>
        <v>35.700000000000003</v>
      </c>
      <c r="AB5">
        <f>VLOOKUP($A5,'Final Team Off-Def Stats'!$A$2:$AQ$31,COLUMN('Final Team Off-Def Stats'!AB5),FALSE)</f>
        <v>0.33900000000000002</v>
      </c>
      <c r="AC5">
        <f>VLOOKUP($A5,'Final Team Off-Def Stats'!$A$2:$AQ$31,COLUMN('Final Team Off-Def Stats'!AC5),FALSE)</f>
        <v>27.1</v>
      </c>
      <c r="AD5">
        <f>VLOOKUP($A5,'Final Team Off-Def Stats'!$A$2:$AQ$31,COLUMN('Final Team Off-Def Stats'!AD5),FALSE)</f>
        <v>54.4</v>
      </c>
      <c r="AE5">
        <f>VLOOKUP($A5,'Final Team Off-Def Stats'!$A$2:$AQ$31,COLUMN('Final Team Off-Def Stats'!AE5),FALSE)</f>
        <v>0.497</v>
      </c>
      <c r="AF5">
        <f>VLOOKUP($A5,'Final Team Off-Def Stats'!$A$2:$AQ$31,COLUMN('Final Team Off-Def Stats'!AF5),FALSE)</f>
        <v>16.5</v>
      </c>
      <c r="AG5">
        <f>VLOOKUP($A5,'Final Team Off-Def Stats'!$A$2:$AQ$31,COLUMN('Final Team Off-Def Stats'!AG5),FALSE)</f>
        <v>21.1</v>
      </c>
      <c r="AH5">
        <f>VLOOKUP($A5,'Final Team Off-Def Stats'!$A$2:$AQ$31,COLUMN('Final Team Off-Def Stats'!AH5),FALSE)</f>
        <v>0.78300000000000003</v>
      </c>
      <c r="AI5">
        <f>VLOOKUP($A5,'Final Team Off-Def Stats'!$A$2:$AQ$31,COLUMN('Final Team Off-Def Stats'!AI5),FALSE)</f>
        <v>10.7</v>
      </c>
      <c r="AJ5">
        <f>VLOOKUP($A5,'Final Team Off-Def Stats'!$A$2:$AQ$31,COLUMN('Final Team Off-Def Stats'!AJ5),FALSE)</f>
        <v>34</v>
      </c>
      <c r="AK5">
        <f>VLOOKUP($A5,'Final Team Off-Def Stats'!$A$2:$AQ$31,COLUMN('Final Team Off-Def Stats'!AK5),FALSE)</f>
        <v>44.7</v>
      </c>
      <c r="AL5">
        <f>VLOOKUP($A5,'Final Team Off-Def Stats'!$A$2:$AQ$31,COLUMN('Final Team Off-Def Stats'!AL5),FALSE)</f>
        <v>22.1</v>
      </c>
      <c r="AM5">
        <f>VLOOKUP($A5,'Final Team Off-Def Stats'!$A$2:$AQ$31,COLUMN('Final Team Off-Def Stats'!AM5),FALSE)</f>
        <v>7.7</v>
      </c>
      <c r="AN5">
        <f>VLOOKUP($A5,'Final Team Off-Def Stats'!$A$2:$AQ$31,COLUMN('Final Team Off-Def Stats'!AN5),FALSE)</f>
        <v>4.7</v>
      </c>
      <c r="AO5">
        <f>VLOOKUP($A5,'Final Team Off-Def Stats'!$A$2:$AQ$31,COLUMN('Final Team Off-Def Stats'!AO5),FALSE)</f>
        <v>14.1</v>
      </c>
      <c r="AP5">
        <f>VLOOKUP($A5,'Final Team Off-Def Stats'!$A$2:$AQ$31,COLUMN('Final Team Off-Def Stats'!AP5),FALSE)</f>
        <v>19.899999999999999</v>
      </c>
      <c r="AQ5">
        <f>VLOOKUP($A5,'Final Team Off-Def Stats'!$A$2:$AQ$31,COLUMN('Final Team Off-Def Stats'!AQ5),FALSE)</f>
        <v>106.9</v>
      </c>
      <c r="AR5" t="s">
        <v>346</v>
      </c>
      <c r="AS5">
        <f>VLOOKUP($AR5,'Final Team Off-Def Stats'!$A$2:$AQ$31, COLUMN('Final Team Off-Def Stats'!B7), FALSE)</f>
        <v>41.9</v>
      </c>
      <c r="AT5">
        <f>VLOOKUP($AR5,'Final Team Off-Def Stats'!$A$2:$AQ$31, COLUMN('Final Team Off-Def Stats'!C7), FALSE)</f>
        <v>90.4</v>
      </c>
      <c r="AU5">
        <f>VLOOKUP($AR5,'Final Team Off-Def Stats'!$A$2:$AQ$31, COLUMN('Final Team Off-Def Stats'!D7), FALSE)</f>
        <v>0.46300000000000002</v>
      </c>
      <c r="AV5">
        <f>VLOOKUP($AR5,'Final Team Off-Def Stats'!$A$2:$AQ$31, COLUMN('Final Team Off-Def Stats'!E7), FALSE)</f>
        <v>12.3</v>
      </c>
      <c r="AW5">
        <f>VLOOKUP($AR5,'Final Team Off-Def Stats'!$A$2:$AQ$31, COLUMN('Final Team Off-Def Stats'!F7), FALSE)</f>
        <v>35.700000000000003</v>
      </c>
      <c r="AX5">
        <f>VLOOKUP($AR5,'Final Team Off-Def Stats'!$A$2:$AQ$31, COLUMN('Final Team Off-Def Stats'!G7), FALSE)</f>
        <v>0.34399999999999997</v>
      </c>
      <c r="AY5">
        <f>VLOOKUP($AR5,'Final Team Off-Def Stats'!$A$2:$AQ$31, COLUMN('Final Team Off-Def Stats'!H7), FALSE)</f>
        <v>29.6</v>
      </c>
      <c r="AZ5">
        <f>VLOOKUP($AR5,'Final Team Off-Def Stats'!$A$2:$AQ$31, COLUMN('Final Team Off-Def Stats'!I7), FALSE)</f>
        <v>54.7</v>
      </c>
      <c r="BA5">
        <f>VLOOKUP($AR5,'Final Team Off-Def Stats'!$A$2:$AQ$31, COLUMN('Final Team Off-Def Stats'!J7), FALSE)</f>
        <v>0.54100000000000004</v>
      </c>
      <c r="BB5">
        <f>VLOOKUP($AR5,'Final Team Off-Def Stats'!$A$2:$AQ$31, COLUMN('Final Team Off-Def Stats'!K7), FALSE)</f>
        <v>16.600000000000001</v>
      </c>
      <c r="BC5">
        <f>VLOOKUP($AR5,'Final Team Off-Def Stats'!$A$2:$AQ$31, COLUMN('Final Team Off-Def Stats'!L7), FALSE)</f>
        <v>21.6</v>
      </c>
      <c r="BD5">
        <f>VLOOKUP($AR5,'Final Team Off-Def Stats'!$A$2:$AQ$31, COLUMN('Final Team Off-Def Stats'!M7), FALSE)</f>
        <v>0.76800000000000002</v>
      </c>
      <c r="BE5">
        <f>VLOOKUP($AR5,'Final Team Off-Def Stats'!$A$2:$AQ$31, COLUMN('Final Team Off-Def Stats'!N7), FALSE)</f>
        <v>11.4</v>
      </c>
      <c r="BF5">
        <f>VLOOKUP($AR5,'Final Team Off-Def Stats'!$A$2:$AQ$31, COLUMN('Final Team Off-Def Stats'!O7), FALSE)</f>
        <v>32.9</v>
      </c>
      <c r="BG5">
        <f>VLOOKUP($AR5,'Final Team Off-Def Stats'!$A$2:$AQ$31, COLUMN('Final Team Off-Def Stats'!P7), FALSE)</f>
        <v>44.3</v>
      </c>
      <c r="BH5">
        <f>VLOOKUP($AR5,'Final Team Off-Def Stats'!$A$2:$AQ$31, COLUMN('Final Team Off-Def Stats'!Q7), FALSE)</f>
        <v>25.6</v>
      </c>
      <c r="BI5">
        <f>VLOOKUP($AR5,'Final Team Off-Def Stats'!$A$2:$AQ$31, COLUMN('Final Team Off-Def Stats'!R7), FALSE)</f>
        <v>7.2</v>
      </c>
      <c r="BJ5">
        <f>VLOOKUP($AR5,'Final Team Off-Def Stats'!$A$2:$AQ$31, COLUMN('Final Team Off-Def Stats'!S7), FALSE)</f>
        <v>5.6</v>
      </c>
      <c r="BK5">
        <f>VLOOKUP($AR5,'Final Team Off-Def Stats'!$A$2:$AQ$31, COLUMN('Final Team Off-Def Stats'!T7), FALSE)</f>
        <v>14.6</v>
      </c>
      <c r="BL5">
        <f>VLOOKUP($AR5,'Final Team Off-Def Stats'!$A$2:$AQ$31, COLUMN('Final Team Off-Def Stats'!U7), FALSE)</f>
        <v>20.6</v>
      </c>
      <c r="BM5">
        <f>VLOOKUP($AR5,'Final Team Off-Def Stats'!$A$2:$AQ$31, COLUMN('Final Team Off-Def Stats'!V7), FALSE)</f>
        <v>112.6</v>
      </c>
      <c r="BN5">
        <f>VLOOKUP($AR5,'Final Team Off-Def Stats'!$A$2:$AQ$31, COLUMN('Final Team Off-Def Stats'!W7), FALSE)</f>
        <v>42.9</v>
      </c>
      <c r="BO5">
        <f>VLOOKUP($AR5,'Final Team Off-Def Stats'!$A$2:$AQ$31, COLUMN('Final Team Off-Def Stats'!X7), FALSE)</f>
        <v>88.8</v>
      </c>
      <c r="BP5">
        <f>VLOOKUP($AR5,'Final Team Off-Def Stats'!$A$2:$AQ$31, COLUMN('Final Team Off-Def Stats'!Y7), FALSE)</f>
        <v>0.48299999999999998</v>
      </c>
      <c r="BQ5">
        <f>VLOOKUP($AR5,'Final Team Off-Def Stats'!$A$2:$AQ$31, COLUMN('Final Team Off-Def Stats'!Z7), FALSE)</f>
        <v>12.1</v>
      </c>
      <c r="BR5">
        <f>VLOOKUP($AR5,'Final Team Off-Def Stats'!$A$2:$AQ$31, COLUMN('Final Team Off-Def Stats'!AA7), FALSE)</f>
        <v>32.6</v>
      </c>
      <c r="BS5">
        <f>VLOOKUP($AR5,'Final Team Off-Def Stats'!$A$2:$AQ$31, COLUMN('Final Team Off-Def Stats'!AB7), FALSE)</f>
        <v>0.372</v>
      </c>
      <c r="BT5">
        <f>VLOOKUP($AR5,'Final Team Off-Def Stats'!$A$2:$AQ$31, COLUMN('Final Team Off-Def Stats'!AC7), FALSE)</f>
        <v>30.8</v>
      </c>
      <c r="BU5">
        <f>VLOOKUP($AR5,'Final Team Off-Def Stats'!$A$2:$AQ$31, COLUMN('Final Team Off-Def Stats'!AD7), FALSE)</f>
        <v>56.3</v>
      </c>
      <c r="BV5">
        <f>VLOOKUP($AR5,'Final Team Off-Def Stats'!$A$2:$AQ$31, COLUMN('Final Team Off-Def Stats'!AE7), FALSE)</f>
        <v>0.54700000000000004</v>
      </c>
      <c r="BW5">
        <f>VLOOKUP($AR5,'Final Team Off-Def Stats'!$A$2:$AQ$31, COLUMN('Final Team Off-Def Stats'!AF7), FALSE)</f>
        <v>18.100000000000001</v>
      </c>
      <c r="BX5">
        <f>VLOOKUP($AR5,'Final Team Off-Def Stats'!$A$2:$AQ$31, COLUMN('Final Team Off-Def Stats'!AG7), FALSE)</f>
        <v>22.7</v>
      </c>
      <c r="BY5">
        <f>VLOOKUP($AR5,'Final Team Off-Def Stats'!$A$2:$AQ$31, COLUMN('Final Team Off-Def Stats'!AH7), FALSE)</f>
        <v>0.79700000000000004</v>
      </c>
      <c r="BZ5">
        <f>VLOOKUP($AR5,'Final Team Off-Def Stats'!$A$2:$AQ$31, COLUMN('Final Team Off-Def Stats'!AI7), FALSE)</f>
        <v>10.3</v>
      </c>
      <c r="CA5">
        <f>VLOOKUP($AR5,'Final Team Off-Def Stats'!$A$2:$AQ$31, COLUMN('Final Team Off-Def Stats'!AJ7), FALSE)</f>
        <v>33.299999999999997</v>
      </c>
      <c r="CB5">
        <f>VLOOKUP($AR5,'Final Team Off-Def Stats'!$A$2:$AQ$31, COLUMN('Final Team Off-Def Stats'!AK7), FALSE)</f>
        <v>43.5</v>
      </c>
      <c r="CC5">
        <f>VLOOKUP($AR5,'Final Team Off-Def Stats'!$A$2:$AQ$31, COLUMN('Final Team Off-Def Stats'!AL7), FALSE)</f>
        <v>25.4</v>
      </c>
      <c r="CD5">
        <f>VLOOKUP($AR5,'Final Team Off-Def Stats'!$A$2:$AQ$31, COLUMN('Final Team Off-Def Stats'!AM7), FALSE)</f>
        <v>8.1999999999999993</v>
      </c>
      <c r="CE5">
        <f>VLOOKUP($AR5,'Final Team Off-Def Stats'!$A$2:$AQ$31, COLUMN('Final Team Off-Def Stats'!AN7), FALSE)</f>
        <v>4.9000000000000004</v>
      </c>
      <c r="CF5">
        <f>VLOOKUP($AR5,'Final Team Off-Def Stats'!$A$2:$AQ$31, COLUMN('Final Team Off-Def Stats'!AO7), FALSE)</f>
        <v>13.4</v>
      </c>
      <c r="CG5">
        <f>VLOOKUP($AR5,'Final Team Off-Def Stats'!$A$2:$AQ$31, COLUMN('Final Team Off-Def Stats'!AP7), FALSE)</f>
        <v>19.399999999999999</v>
      </c>
      <c r="CH5">
        <f>VLOOKUP($AR5,'Final Team Off-Def Stats'!$A$2:$AQ$31, COLUMN('Final Team Off-Def Stats'!AQ7), FALSE)</f>
        <v>116.1</v>
      </c>
      <c r="CI5" t="s">
        <v>542</v>
      </c>
    </row>
    <row r="6" spans="1:87" x14ac:dyDescent="0.35">
      <c r="A6" t="s">
        <v>513</v>
      </c>
      <c r="B6">
        <f>VLOOKUP($A6,'Final Team Off-Def Stats'!$A$2:$AQ$31,COLUMN('Final Team Off-Def Stats'!B6),FALSE)</f>
        <v>41.7</v>
      </c>
      <c r="C6">
        <f>VLOOKUP($A6,'Final Team Off-Def Stats'!$A$2:$AQ$31,COLUMN('Final Team Off-Def Stats'!C6),FALSE)</f>
        <v>89.5</v>
      </c>
      <c r="D6">
        <f>VLOOKUP($A6,'Final Team Off-Def Stats'!$A$2:$AQ$31,COLUMN('Final Team Off-Def Stats'!D6),FALSE)</f>
        <v>0.46600000000000003</v>
      </c>
      <c r="E6">
        <f>VLOOKUP($A6,'Final Team Off-Def Stats'!$A$2:$AQ$31,COLUMN('Final Team Off-Def Stats'!E6),FALSE)</f>
        <v>13.5</v>
      </c>
      <c r="F6">
        <f>VLOOKUP($A6,'Final Team Off-Def Stats'!$A$2:$AQ$31,COLUMN('Final Team Off-Def Stats'!F6),FALSE)</f>
        <v>38</v>
      </c>
      <c r="G6">
        <f>VLOOKUP($A6,'Final Team Off-Def Stats'!$A$2:$AQ$31,COLUMN('Final Team Off-Def Stats'!G6),FALSE)</f>
        <v>0.35599999999999998</v>
      </c>
      <c r="H6">
        <f>VLOOKUP($A6,'Final Team Off-Def Stats'!$A$2:$AQ$31,COLUMN('Final Team Off-Def Stats'!H6),FALSE)</f>
        <v>28.2</v>
      </c>
      <c r="I6">
        <f>VLOOKUP($A6,'Final Team Off-Def Stats'!$A$2:$AQ$31,COLUMN('Final Team Off-Def Stats'!I6),FALSE)</f>
        <v>51.5</v>
      </c>
      <c r="J6">
        <f>VLOOKUP($A6,'Final Team Off-Def Stats'!$A$2:$AQ$31,COLUMN('Final Team Off-Def Stats'!J6),FALSE)</f>
        <v>0.54700000000000004</v>
      </c>
      <c r="K6">
        <f>VLOOKUP($A6,'Final Team Off-Def Stats'!$A$2:$AQ$31,COLUMN('Final Team Off-Def Stats'!K6),FALSE)</f>
        <v>17.399999999999999</v>
      </c>
      <c r="L6">
        <f>VLOOKUP($A6,'Final Team Off-Def Stats'!$A$2:$AQ$31,COLUMN('Final Team Off-Def Stats'!L6),FALSE)</f>
        <v>21.4</v>
      </c>
      <c r="M6">
        <f>VLOOKUP($A6,'Final Team Off-Def Stats'!$A$2:$AQ$31,COLUMN('Final Team Off-Def Stats'!M6),FALSE)</f>
        <v>0.81599999999999995</v>
      </c>
      <c r="N6">
        <f>VLOOKUP($A6,'Final Team Off-Def Stats'!$A$2:$AQ$31,COLUMN('Final Team Off-Def Stats'!N6),FALSE)</f>
        <v>10.8</v>
      </c>
      <c r="O6">
        <f>VLOOKUP($A6,'Final Team Off-Def Stats'!$A$2:$AQ$31,COLUMN('Final Team Off-Def Stats'!O6),FALSE)</f>
        <v>36.4</v>
      </c>
      <c r="P6">
        <f>VLOOKUP($A6,'Final Team Off-Def Stats'!$A$2:$AQ$31,COLUMN('Final Team Off-Def Stats'!P6),FALSE)</f>
        <v>47.2</v>
      </c>
      <c r="Q6">
        <f>VLOOKUP($A6,'Final Team Off-Def Stats'!$A$2:$AQ$31,COLUMN('Final Team Off-Def Stats'!Q6),FALSE)</f>
        <v>25.4</v>
      </c>
      <c r="R6">
        <f>VLOOKUP($A6,'Final Team Off-Def Stats'!$A$2:$AQ$31,COLUMN('Final Team Off-Def Stats'!R6),FALSE)</f>
        <v>7.4</v>
      </c>
      <c r="S6">
        <f>VLOOKUP($A6,'Final Team Off-Def Stats'!$A$2:$AQ$31,COLUMN('Final Team Off-Def Stats'!S6),FALSE)</f>
        <v>6</v>
      </c>
      <c r="T6">
        <f>VLOOKUP($A6,'Final Team Off-Def Stats'!$A$2:$AQ$31,COLUMN('Final Team Off-Def Stats'!T6),FALSE)</f>
        <v>14</v>
      </c>
      <c r="U6">
        <f>VLOOKUP($A6,'Final Team Off-Def Stats'!$A$2:$AQ$31,COLUMN('Final Team Off-Def Stats'!U6),FALSE)</f>
        <v>19</v>
      </c>
      <c r="V6">
        <f>VLOOKUP($A6,'Final Team Off-Def Stats'!$A$2:$AQ$31,COLUMN('Final Team Off-Def Stats'!V6),FALSE)</f>
        <v>114.4</v>
      </c>
      <c r="W6">
        <f>VLOOKUP($A6,'Final Team Off-Def Stats'!$A$2:$AQ$31,COLUMN('Final Team Off-Def Stats'!W6),FALSE)</f>
        <v>39.200000000000003</v>
      </c>
      <c r="X6">
        <f>VLOOKUP($A6,'Final Team Off-Def Stats'!$A$2:$AQ$31,COLUMN('Final Team Off-Def Stats'!X6),FALSE)</f>
        <v>90.1</v>
      </c>
      <c r="Y6">
        <f>VLOOKUP($A6,'Final Team Off-Def Stats'!$A$2:$AQ$31,COLUMN('Final Team Off-Def Stats'!Y6),FALSE)</f>
        <v>0.434</v>
      </c>
      <c r="Z6">
        <f>VLOOKUP($A6,'Final Team Off-Def Stats'!$A$2:$AQ$31,COLUMN('Final Team Off-Def Stats'!Z6),FALSE)</f>
        <v>12.1</v>
      </c>
      <c r="AA6">
        <f>VLOOKUP($A6,'Final Team Off-Def Stats'!$A$2:$AQ$31,COLUMN('Final Team Off-Def Stats'!AA6),FALSE)</f>
        <v>35.700000000000003</v>
      </c>
      <c r="AB6">
        <f>VLOOKUP($A6,'Final Team Off-Def Stats'!$A$2:$AQ$31,COLUMN('Final Team Off-Def Stats'!AB6),FALSE)</f>
        <v>0.33900000000000002</v>
      </c>
      <c r="AC6">
        <f>VLOOKUP($A6,'Final Team Off-Def Stats'!$A$2:$AQ$31,COLUMN('Final Team Off-Def Stats'!AC6),FALSE)</f>
        <v>27.1</v>
      </c>
      <c r="AD6">
        <f>VLOOKUP($A6,'Final Team Off-Def Stats'!$A$2:$AQ$31,COLUMN('Final Team Off-Def Stats'!AD6),FALSE)</f>
        <v>54.4</v>
      </c>
      <c r="AE6">
        <f>VLOOKUP($A6,'Final Team Off-Def Stats'!$A$2:$AQ$31,COLUMN('Final Team Off-Def Stats'!AE6),FALSE)</f>
        <v>0.497</v>
      </c>
      <c r="AF6">
        <f>VLOOKUP($A6,'Final Team Off-Def Stats'!$A$2:$AQ$31,COLUMN('Final Team Off-Def Stats'!AF6),FALSE)</f>
        <v>16.5</v>
      </c>
      <c r="AG6">
        <f>VLOOKUP($A6,'Final Team Off-Def Stats'!$A$2:$AQ$31,COLUMN('Final Team Off-Def Stats'!AG6),FALSE)</f>
        <v>21.1</v>
      </c>
      <c r="AH6">
        <f>VLOOKUP($A6,'Final Team Off-Def Stats'!$A$2:$AQ$31,COLUMN('Final Team Off-Def Stats'!AH6),FALSE)</f>
        <v>0.78300000000000003</v>
      </c>
      <c r="AI6">
        <f>VLOOKUP($A6,'Final Team Off-Def Stats'!$A$2:$AQ$31,COLUMN('Final Team Off-Def Stats'!AI6),FALSE)</f>
        <v>10.7</v>
      </c>
      <c r="AJ6">
        <f>VLOOKUP($A6,'Final Team Off-Def Stats'!$A$2:$AQ$31,COLUMN('Final Team Off-Def Stats'!AJ6),FALSE)</f>
        <v>34</v>
      </c>
      <c r="AK6">
        <f>VLOOKUP($A6,'Final Team Off-Def Stats'!$A$2:$AQ$31,COLUMN('Final Team Off-Def Stats'!AK6),FALSE)</f>
        <v>44.7</v>
      </c>
      <c r="AL6">
        <f>VLOOKUP($A6,'Final Team Off-Def Stats'!$A$2:$AQ$31,COLUMN('Final Team Off-Def Stats'!AL6),FALSE)</f>
        <v>22.1</v>
      </c>
      <c r="AM6">
        <f>VLOOKUP($A6,'Final Team Off-Def Stats'!$A$2:$AQ$31,COLUMN('Final Team Off-Def Stats'!AM6),FALSE)</f>
        <v>7.7</v>
      </c>
      <c r="AN6">
        <f>VLOOKUP($A6,'Final Team Off-Def Stats'!$A$2:$AQ$31,COLUMN('Final Team Off-Def Stats'!AN6),FALSE)</f>
        <v>4.7</v>
      </c>
      <c r="AO6">
        <f>VLOOKUP($A6,'Final Team Off-Def Stats'!$A$2:$AQ$31,COLUMN('Final Team Off-Def Stats'!AO6),FALSE)</f>
        <v>14.1</v>
      </c>
      <c r="AP6">
        <f>VLOOKUP($A6,'Final Team Off-Def Stats'!$A$2:$AQ$31,COLUMN('Final Team Off-Def Stats'!AP6),FALSE)</f>
        <v>19.899999999999999</v>
      </c>
      <c r="AQ6">
        <f>VLOOKUP($A6,'Final Team Off-Def Stats'!$A$2:$AQ$31,COLUMN('Final Team Off-Def Stats'!AQ6),FALSE)</f>
        <v>106.9</v>
      </c>
      <c r="AR6" t="s">
        <v>346</v>
      </c>
      <c r="AS6">
        <f>VLOOKUP($AR6,'Final Team Off-Def Stats'!$A$2:$AQ$31, COLUMN('Final Team Off-Def Stats'!B8), FALSE)</f>
        <v>41.9</v>
      </c>
      <c r="AT6">
        <f>VLOOKUP($AR6,'Final Team Off-Def Stats'!$A$2:$AQ$31, COLUMN('Final Team Off-Def Stats'!C8), FALSE)</f>
        <v>90.4</v>
      </c>
      <c r="AU6">
        <f>VLOOKUP($AR6,'Final Team Off-Def Stats'!$A$2:$AQ$31, COLUMN('Final Team Off-Def Stats'!D8), FALSE)</f>
        <v>0.46300000000000002</v>
      </c>
      <c r="AV6">
        <f>VLOOKUP($AR6,'Final Team Off-Def Stats'!$A$2:$AQ$31, COLUMN('Final Team Off-Def Stats'!E8), FALSE)</f>
        <v>12.3</v>
      </c>
      <c r="AW6">
        <f>VLOOKUP($AR6,'Final Team Off-Def Stats'!$A$2:$AQ$31, COLUMN('Final Team Off-Def Stats'!F8), FALSE)</f>
        <v>35.700000000000003</v>
      </c>
      <c r="AX6">
        <f>VLOOKUP($AR6,'Final Team Off-Def Stats'!$A$2:$AQ$31, COLUMN('Final Team Off-Def Stats'!G8), FALSE)</f>
        <v>0.34399999999999997</v>
      </c>
      <c r="AY6">
        <f>VLOOKUP($AR6,'Final Team Off-Def Stats'!$A$2:$AQ$31, COLUMN('Final Team Off-Def Stats'!H8), FALSE)</f>
        <v>29.6</v>
      </c>
      <c r="AZ6">
        <f>VLOOKUP($AR6,'Final Team Off-Def Stats'!$A$2:$AQ$31, COLUMN('Final Team Off-Def Stats'!I8), FALSE)</f>
        <v>54.7</v>
      </c>
      <c r="BA6">
        <f>VLOOKUP($AR6,'Final Team Off-Def Stats'!$A$2:$AQ$31, COLUMN('Final Team Off-Def Stats'!J8), FALSE)</f>
        <v>0.54100000000000004</v>
      </c>
      <c r="BB6">
        <f>VLOOKUP($AR6,'Final Team Off-Def Stats'!$A$2:$AQ$31, COLUMN('Final Team Off-Def Stats'!K8), FALSE)</f>
        <v>16.600000000000001</v>
      </c>
      <c r="BC6">
        <f>VLOOKUP($AR6,'Final Team Off-Def Stats'!$A$2:$AQ$31, COLUMN('Final Team Off-Def Stats'!L8), FALSE)</f>
        <v>21.6</v>
      </c>
      <c r="BD6">
        <f>VLOOKUP($AR6,'Final Team Off-Def Stats'!$A$2:$AQ$31, COLUMN('Final Team Off-Def Stats'!M8), FALSE)</f>
        <v>0.76800000000000002</v>
      </c>
      <c r="BE6">
        <f>VLOOKUP($AR6,'Final Team Off-Def Stats'!$A$2:$AQ$31, COLUMN('Final Team Off-Def Stats'!N8), FALSE)</f>
        <v>11.4</v>
      </c>
      <c r="BF6">
        <f>VLOOKUP($AR6,'Final Team Off-Def Stats'!$A$2:$AQ$31, COLUMN('Final Team Off-Def Stats'!O8), FALSE)</f>
        <v>32.9</v>
      </c>
      <c r="BG6">
        <f>VLOOKUP($AR6,'Final Team Off-Def Stats'!$A$2:$AQ$31, COLUMN('Final Team Off-Def Stats'!P8), FALSE)</f>
        <v>44.3</v>
      </c>
      <c r="BH6">
        <f>VLOOKUP($AR6,'Final Team Off-Def Stats'!$A$2:$AQ$31, COLUMN('Final Team Off-Def Stats'!Q8), FALSE)</f>
        <v>25.6</v>
      </c>
      <c r="BI6">
        <f>VLOOKUP($AR6,'Final Team Off-Def Stats'!$A$2:$AQ$31, COLUMN('Final Team Off-Def Stats'!R8), FALSE)</f>
        <v>7.2</v>
      </c>
      <c r="BJ6">
        <f>VLOOKUP($AR6,'Final Team Off-Def Stats'!$A$2:$AQ$31, COLUMN('Final Team Off-Def Stats'!S8), FALSE)</f>
        <v>5.6</v>
      </c>
      <c r="BK6">
        <f>VLOOKUP($AR6,'Final Team Off-Def Stats'!$A$2:$AQ$31, COLUMN('Final Team Off-Def Stats'!T8), FALSE)</f>
        <v>14.6</v>
      </c>
      <c r="BL6">
        <f>VLOOKUP($AR6,'Final Team Off-Def Stats'!$A$2:$AQ$31, COLUMN('Final Team Off-Def Stats'!U8), FALSE)</f>
        <v>20.6</v>
      </c>
      <c r="BM6">
        <f>VLOOKUP($AR6,'Final Team Off-Def Stats'!$A$2:$AQ$31, COLUMN('Final Team Off-Def Stats'!V8), FALSE)</f>
        <v>112.6</v>
      </c>
      <c r="BN6">
        <f>VLOOKUP($AR6,'Final Team Off-Def Stats'!$A$2:$AQ$31, COLUMN('Final Team Off-Def Stats'!W8), FALSE)</f>
        <v>42.9</v>
      </c>
      <c r="BO6">
        <f>VLOOKUP($AR6,'Final Team Off-Def Stats'!$A$2:$AQ$31, COLUMN('Final Team Off-Def Stats'!X8), FALSE)</f>
        <v>88.8</v>
      </c>
      <c r="BP6">
        <f>VLOOKUP($AR6,'Final Team Off-Def Stats'!$A$2:$AQ$31, COLUMN('Final Team Off-Def Stats'!Y8), FALSE)</f>
        <v>0.48299999999999998</v>
      </c>
      <c r="BQ6">
        <f>VLOOKUP($AR6,'Final Team Off-Def Stats'!$A$2:$AQ$31, COLUMN('Final Team Off-Def Stats'!Z8), FALSE)</f>
        <v>12.1</v>
      </c>
      <c r="BR6">
        <f>VLOOKUP($AR6,'Final Team Off-Def Stats'!$A$2:$AQ$31, COLUMN('Final Team Off-Def Stats'!AA8), FALSE)</f>
        <v>32.6</v>
      </c>
      <c r="BS6">
        <f>VLOOKUP($AR6,'Final Team Off-Def Stats'!$A$2:$AQ$31, COLUMN('Final Team Off-Def Stats'!AB8), FALSE)</f>
        <v>0.372</v>
      </c>
      <c r="BT6">
        <f>VLOOKUP($AR6,'Final Team Off-Def Stats'!$A$2:$AQ$31, COLUMN('Final Team Off-Def Stats'!AC8), FALSE)</f>
        <v>30.8</v>
      </c>
      <c r="BU6">
        <f>VLOOKUP($AR6,'Final Team Off-Def Stats'!$A$2:$AQ$31, COLUMN('Final Team Off-Def Stats'!AD8), FALSE)</f>
        <v>56.3</v>
      </c>
      <c r="BV6">
        <f>VLOOKUP($AR6,'Final Team Off-Def Stats'!$A$2:$AQ$31, COLUMN('Final Team Off-Def Stats'!AE8), FALSE)</f>
        <v>0.54700000000000004</v>
      </c>
      <c r="BW6">
        <f>VLOOKUP($AR6,'Final Team Off-Def Stats'!$A$2:$AQ$31, COLUMN('Final Team Off-Def Stats'!AF8), FALSE)</f>
        <v>18.100000000000001</v>
      </c>
      <c r="BX6">
        <f>VLOOKUP($AR6,'Final Team Off-Def Stats'!$A$2:$AQ$31, COLUMN('Final Team Off-Def Stats'!AG8), FALSE)</f>
        <v>22.7</v>
      </c>
      <c r="BY6">
        <f>VLOOKUP($AR6,'Final Team Off-Def Stats'!$A$2:$AQ$31, COLUMN('Final Team Off-Def Stats'!AH8), FALSE)</f>
        <v>0.79700000000000004</v>
      </c>
      <c r="BZ6">
        <f>VLOOKUP($AR6,'Final Team Off-Def Stats'!$A$2:$AQ$31, COLUMN('Final Team Off-Def Stats'!AI8), FALSE)</f>
        <v>10.3</v>
      </c>
      <c r="CA6">
        <f>VLOOKUP($AR6,'Final Team Off-Def Stats'!$A$2:$AQ$31, COLUMN('Final Team Off-Def Stats'!AJ8), FALSE)</f>
        <v>33.299999999999997</v>
      </c>
      <c r="CB6">
        <f>VLOOKUP($AR6,'Final Team Off-Def Stats'!$A$2:$AQ$31, COLUMN('Final Team Off-Def Stats'!AK8), FALSE)</f>
        <v>43.5</v>
      </c>
      <c r="CC6">
        <f>VLOOKUP($AR6,'Final Team Off-Def Stats'!$A$2:$AQ$31, COLUMN('Final Team Off-Def Stats'!AL8), FALSE)</f>
        <v>25.4</v>
      </c>
      <c r="CD6">
        <f>VLOOKUP($AR6,'Final Team Off-Def Stats'!$A$2:$AQ$31, COLUMN('Final Team Off-Def Stats'!AM8), FALSE)</f>
        <v>8.1999999999999993</v>
      </c>
      <c r="CE6">
        <f>VLOOKUP($AR6,'Final Team Off-Def Stats'!$A$2:$AQ$31, COLUMN('Final Team Off-Def Stats'!AN8), FALSE)</f>
        <v>4.9000000000000004</v>
      </c>
      <c r="CF6">
        <f>VLOOKUP($AR6,'Final Team Off-Def Stats'!$A$2:$AQ$31, COLUMN('Final Team Off-Def Stats'!AO8), FALSE)</f>
        <v>13.4</v>
      </c>
      <c r="CG6">
        <f>VLOOKUP($AR6,'Final Team Off-Def Stats'!$A$2:$AQ$31, COLUMN('Final Team Off-Def Stats'!AP8), FALSE)</f>
        <v>19.399999999999999</v>
      </c>
      <c r="CH6">
        <f>VLOOKUP($AR6,'Final Team Off-Def Stats'!$A$2:$AQ$31, COLUMN('Final Team Off-Def Stats'!AQ8), FALSE)</f>
        <v>116.1</v>
      </c>
      <c r="CI6" t="s">
        <v>543</v>
      </c>
    </row>
    <row r="7" spans="1:87" x14ac:dyDescent="0.35">
      <c r="A7" t="s">
        <v>512</v>
      </c>
      <c r="B7">
        <f>VLOOKUP($A7,'Final Team Off-Def Stats'!$A$2:$AQ$31,COLUMN('Final Team Off-Def Stats'!B7),FALSE)</f>
        <v>42.2</v>
      </c>
      <c r="C7">
        <f>VLOOKUP($A7,'Final Team Off-Def Stats'!$A$2:$AQ$31,COLUMN('Final Team Off-Def Stats'!C7),FALSE)</f>
        <v>89</v>
      </c>
      <c r="D7">
        <f>VLOOKUP($A7,'Final Team Off-Def Stats'!$A$2:$AQ$31,COLUMN('Final Team Off-Def Stats'!D7),FALSE)</f>
        <v>0.47499999999999998</v>
      </c>
      <c r="E7">
        <f>VLOOKUP($A7,'Final Team Off-Def Stats'!$A$2:$AQ$31,COLUMN('Final Team Off-Def Stats'!E7),FALSE)</f>
        <v>11.5</v>
      </c>
      <c r="F7">
        <f>VLOOKUP($A7,'Final Team Off-Def Stats'!$A$2:$AQ$31,COLUMN('Final Team Off-Def Stats'!F7),FALSE)</f>
        <v>31.9</v>
      </c>
      <c r="G7">
        <f>VLOOKUP($A7,'Final Team Off-Def Stats'!$A$2:$AQ$31,COLUMN('Final Team Off-Def Stats'!G7),FALSE)</f>
        <v>0.36099999999999999</v>
      </c>
      <c r="H7">
        <f>VLOOKUP($A7,'Final Team Off-Def Stats'!$A$2:$AQ$31,COLUMN('Final Team Off-Def Stats'!H7),FALSE)</f>
        <v>30.7</v>
      </c>
      <c r="I7">
        <f>VLOOKUP($A7,'Final Team Off-Def Stats'!$A$2:$AQ$31,COLUMN('Final Team Off-Def Stats'!I7),FALSE)</f>
        <v>57</v>
      </c>
      <c r="J7">
        <f>VLOOKUP($A7,'Final Team Off-Def Stats'!$A$2:$AQ$31,COLUMN('Final Team Off-Def Stats'!J7),FALSE)</f>
        <v>0.53800000000000003</v>
      </c>
      <c r="K7">
        <f>VLOOKUP($A7,'Final Team Off-Def Stats'!$A$2:$AQ$31,COLUMN('Final Team Off-Def Stats'!K7),FALSE)</f>
        <v>17.600000000000001</v>
      </c>
      <c r="L7">
        <f>VLOOKUP($A7,'Final Team Off-Def Stats'!$A$2:$AQ$31,COLUMN('Final Team Off-Def Stats'!L7),FALSE)</f>
        <v>21.9</v>
      </c>
      <c r="M7">
        <f>VLOOKUP($A7,'Final Team Off-Def Stats'!$A$2:$AQ$31,COLUMN('Final Team Off-Def Stats'!M7),FALSE)</f>
        <v>0.80500000000000005</v>
      </c>
      <c r="N7">
        <f>VLOOKUP($A7,'Final Team Off-Def Stats'!$A$2:$AQ$31,COLUMN('Final Team Off-Def Stats'!N7),FALSE)</f>
        <v>10.4</v>
      </c>
      <c r="O7">
        <f>VLOOKUP($A7,'Final Team Off-Def Stats'!$A$2:$AQ$31,COLUMN('Final Team Off-Def Stats'!O7),FALSE)</f>
        <v>34.299999999999997</v>
      </c>
      <c r="P7">
        <f>VLOOKUP($A7,'Final Team Off-Def Stats'!$A$2:$AQ$31,COLUMN('Final Team Off-Def Stats'!P7),FALSE)</f>
        <v>44.7</v>
      </c>
      <c r="Q7">
        <f>VLOOKUP($A7,'Final Team Off-Def Stats'!$A$2:$AQ$31,COLUMN('Final Team Off-Def Stats'!Q7),FALSE)</f>
        <v>25.4</v>
      </c>
      <c r="R7">
        <f>VLOOKUP($A7,'Final Team Off-Def Stats'!$A$2:$AQ$31,COLUMN('Final Team Off-Def Stats'!R7),FALSE)</f>
        <v>7.1</v>
      </c>
      <c r="S7">
        <f>VLOOKUP($A7,'Final Team Off-Def Stats'!$A$2:$AQ$31,COLUMN('Final Team Off-Def Stats'!S7),FALSE)</f>
        <v>5.5</v>
      </c>
      <c r="T7">
        <f>VLOOKUP($A7,'Final Team Off-Def Stats'!$A$2:$AQ$31,COLUMN('Final Team Off-Def Stats'!T7),FALSE)</f>
        <v>14.1</v>
      </c>
      <c r="U7">
        <f>VLOOKUP($A7,'Final Team Off-Def Stats'!$A$2:$AQ$31,COLUMN('Final Team Off-Def Stats'!U7),FALSE)</f>
        <v>20.5</v>
      </c>
      <c r="V7">
        <f>VLOOKUP($A7,'Final Team Off-Def Stats'!$A$2:$AQ$31,COLUMN('Final Team Off-Def Stats'!V7),FALSE)</f>
        <v>113.6</v>
      </c>
      <c r="W7">
        <f>VLOOKUP($A7,'Final Team Off-Def Stats'!$A$2:$AQ$31,COLUMN('Final Team Off-Def Stats'!W7),FALSE)</f>
        <v>41</v>
      </c>
      <c r="X7">
        <f>VLOOKUP($A7,'Final Team Off-Def Stats'!$A$2:$AQ$31,COLUMN('Final Team Off-Def Stats'!X7),FALSE)</f>
        <v>90.7</v>
      </c>
      <c r="Y7">
        <f>VLOOKUP($A7,'Final Team Off-Def Stats'!$A$2:$AQ$31,COLUMN('Final Team Off-Def Stats'!Y7),FALSE)</f>
        <v>0.45200000000000001</v>
      </c>
      <c r="Z7">
        <f>VLOOKUP($A7,'Final Team Off-Def Stats'!$A$2:$AQ$31,COLUMN('Final Team Off-Def Stats'!Z7),FALSE)</f>
        <v>12.6</v>
      </c>
      <c r="AA7">
        <f>VLOOKUP($A7,'Final Team Off-Def Stats'!$A$2:$AQ$31,COLUMN('Final Team Off-Def Stats'!AA7),FALSE)</f>
        <v>36.5</v>
      </c>
      <c r="AB7">
        <f>VLOOKUP($A7,'Final Team Off-Def Stats'!$A$2:$AQ$31,COLUMN('Final Team Off-Def Stats'!AB7),FALSE)</f>
        <v>0.34499999999999997</v>
      </c>
      <c r="AC7">
        <f>VLOOKUP($A7,'Final Team Off-Def Stats'!$A$2:$AQ$31,COLUMN('Final Team Off-Def Stats'!AC7),FALSE)</f>
        <v>28.4</v>
      </c>
      <c r="AD7">
        <f>VLOOKUP($A7,'Final Team Off-Def Stats'!$A$2:$AQ$31,COLUMN('Final Team Off-Def Stats'!AD7),FALSE)</f>
        <v>54.2</v>
      </c>
      <c r="AE7">
        <f>VLOOKUP($A7,'Final Team Off-Def Stats'!$A$2:$AQ$31,COLUMN('Final Team Off-Def Stats'!AE7),FALSE)</f>
        <v>0.52300000000000002</v>
      </c>
      <c r="AF7">
        <f>VLOOKUP($A7,'Final Team Off-Def Stats'!$A$2:$AQ$31,COLUMN('Final Team Off-Def Stats'!AF7),FALSE)</f>
        <v>18.3</v>
      </c>
      <c r="AG7">
        <f>VLOOKUP($A7,'Final Team Off-Def Stats'!$A$2:$AQ$31,COLUMN('Final Team Off-Def Stats'!AG7),FALSE)</f>
        <v>23.2</v>
      </c>
      <c r="AH7">
        <f>VLOOKUP($A7,'Final Team Off-Def Stats'!$A$2:$AQ$31,COLUMN('Final Team Off-Def Stats'!AH7),FALSE)</f>
        <v>0.78800000000000003</v>
      </c>
      <c r="AI7">
        <f>VLOOKUP($A7,'Final Team Off-Def Stats'!$A$2:$AQ$31,COLUMN('Final Team Off-Def Stats'!AI7),FALSE)</f>
        <v>11.4</v>
      </c>
      <c r="AJ7">
        <f>VLOOKUP($A7,'Final Team Off-Def Stats'!$A$2:$AQ$31,COLUMN('Final Team Off-Def Stats'!AJ7),FALSE)</f>
        <v>33</v>
      </c>
      <c r="AK7">
        <f>VLOOKUP($A7,'Final Team Off-Def Stats'!$A$2:$AQ$31,COLUMN('Final Team Off-Def Stats'!AK7),FALSE)</f>
        <v>44.4</v>
      </c>
      <c r="AL7">
        <f>VLOOKUP($A7,'Final Team Off-Def Stats'!$A$2:$AQ$31,COLUMN('Final Team Off-Def Stats'!AL7),FALSE)</f>
        <v>24</v>
      </c>
      <c r="AM7">
        <f>VLOOKUP($A7,'Final Team Off-Def Stats'!$A$2:$AQ$31,COLUMN('Final Team Off-Def Stats'!AM7),FALSE)</f>
        <v>8</v>
      </c>
      <c r="AN7">
        <f>VLOOKUP($A7,'Final Team Off-Def Stats'!$A$2:$AQ$31,COLUMN('Final Team Off-Def Stats'!AN7),FALSE)</f>
        <v>4.9000000000000004</v>
      </c>
      <c r="AO7">
        <f>VLOOKUP($A7,'Final Team Off-Def Stats'!$A$2:$AQ$31,COLUMN('Final Team Off-Def Stats'!AO7),FALSE)</f>
        <v>13.3</v>
      </c>
      <c r="AP7">
        <f>VLOOKUP($A7,'Final Team Off-Def Stats'!$A$2:$AQ$31,COLUMN('Final Team Off-Def Stats'!AP7),FALSE)</f>
        <v>19.8</v>
      </c>
      <c r="AQ7">
        <f>VLOOKUP($A7,'Final Team Off-Def Stats'!$A$2:$AQ$31,COLUMN('Final Team Off-Def Stats'!AQ7),FALSE)</f>
        <v>112.8</v>
      </c>
      <c r="AR7" t="s">
        <v>513</v>
      </c>
      <c r="AS7">
        <f>VLOOKUP($AR7,'Final Team Off-Def Stats'!$A$2:$AQ$31, COLUMN('Final Team Off-Def Stats'!B9), FALSE)</f>
        <v>41.7</v>
      </c>
      <c r="AT7">
        <f>VLOOKUP($AR7,'Final Team Off-Def Stats'!$A$2:$AQ$31, COLUMN('Final Team Off-Def Stats'!C9), FALSE)</f>
        <v>89.5</v>
      </c>
      <c r="AU7">
        <f>VLOOKUP($AR7,'Final Team Off-Def Stats'!$A$2:$AQ$31, COLUMN('Final Team Off-Def Stats'!D9), FALSE)</f>
        <v>0.46600000000000003</v>
      </c>
      <c r="AV7">
        <f>VLOOKUP($AR7,'Final Team Off-Def Stats'!$A$2:$AQ$31, COLUMN('Final Team Off-Def Stats'!E9), FALSE)</f>
        <v>13.5</v>
      </c>
      <c r="AW7">
        <f>VLOOKUP($AR7,'Final Team Off-Def Stats'!$A$2:$AQ$31, COLUMN('Final Team Off-Def Stats'!F9), FALSE)</f>
        <v>38</v>
      </c>
      <c r="AX7">
        <f>VLOOKUP($AR7,'Final Team Off-Def Stats'!$A$2:$AQ$31, COLUMN('Final Team Off-Def Stats'!G9), FALSE)</f>
        <v>0.35599999999999998</v>
      </c>
      <c r="AY7">
        <f>VLOOKUP($AR7,'Final Team Off-Def Stats'!$A$2:$AQ$31, COLUMN('Final Team Off-Def Stats'!H9), FALSE)</f>
        <v>28.2</v>
      </c>
      <c r="AZ7">
        <f>VLOOKUP($AR7,'Final Team Off-Def Stats'!$A$2:$AQ$31, COLUMN('Final Team Off-Def Stats'!I9), FALSE)</f>
        <v>51.5</v>
      </c>
      <c r="BA7">
        <f>VLOOKUP($AR7,'Final Team Off-Def Stats'!$A$2:$AQ$31, COLUMN('Final Team Off-Def Stats'!J9), FALSE)</f>
        <v>0.54700000000000004</v>
      </c>
      <c r="BB7">
        <f>VLOOKUP($AR7,'Final Team Off-Def Stats'!$A$2:$AQ$31, COLUMN('Final Team Off-Def Stats'!K9), FALSE)</f>
        <v>17.399999999999999</v>
      </c>
      <c r="BC7">
        <f>VLOOKUP($AR7,'Final Team Off-Def Stats'!$A$2:$AQ$31, COLUMN('Final Team Off-Def Stats'!L9), FALSE)</f>
        <v>21.4</v>
      </c>
      <c r="BD7">
        <f>VLOOKUP($AR7,'Final Team Off-Def Stats'!$A$2:$AQ$31, COLUMN('Final Team Off-Def Stats'!M9), FALSE)</f>
        <v>0.81599999999999995</v>
      </c>
      <c r="BE7">
        <f>VLOOKUP($AR7,'Final Team Off-Def Stats'!$A$2:$AQ$31, COLUMN('Final Team Off-Def Stats'!N9), FALSE)</f>
        <v>10.8</v>
      </c>
      <c r="BF7">
        <f>VLOOKUP($AR7,'Final Team Off-Def Stats'!$A$2:$AQ$31, COLUMN('Final Team Off-Def Stats'!O9), FALSE)</f>
        <v>36.4</v>
      </c>
      <c r="BG7">
        <f>VLOOKUP($AR7,'Final Team Off-Def Stats'!$A$2:$AQ$31, COLUMN('Final Team Off-Def Stats'!P9), FALSE)</f>
        <v>47.2</v>
      </c>
      <c r="BH7">
        <f>VLOOKUP($AR7,'Final Team Off-Def Stats'!$A$2:$AQ$31, COLUMN('Final Team Off-Def Stats'!Q9), FALSE)</f>
        <v>25.4</v>
      </c>
      <c r="BI7">
        <f>VLOOKUP($AR7,'Final Team Off-Def Stats'!$A$2:$AQ$31, COLUMN('Final Team Off-Def Stats'!R9), FALSE)</f>
        <v>7.4</v>
      </c>
      <c r="BJ7">
        <f>VLOOKUP($AR7,'Final Team Off-Def Stats'!$A$2:$AQ$31, COLUMN('Final Team Off-Def Stats'!S9), FALSE)</f>
        <v>6</v>
      </c>
      <c r="BK7">
        <f>VLOOKUP($AR7,'Final Team Off-Def Stats'!$A$2:$AQ$31, COLUMN('Final Team Off-Def Stats'!T9), FALSE)</f>
        <v>14</v>
      </c>
      <c r="BL7">
        <f>VLOOKUP($AR7,'Final Team Off-Def Stats'!$A$2:$AQ$31, COLUMN('Final Team Off-Def Stats'!U9), FALSE)</f>
        <v>19</v>
      </c>
      <c r="BM7">
        <f>VLOOKUP($AR7,'Final Team Off-Def Stats'!$A$2:$AQ$31, COLUMN('Final Team Off-Def Stats'!V9), FALSE)</f>
        <v>114.4</v>
      </c>
      <c r="BN7">
        <f>VLOOKUP($AR7,'Final Team Off-Def Stats'!$A$2:$AQ$31, COLUMN('Final Team Off-Def Stats'!W9), FALSE)</f>
        <v>39.200000000000003</v>
      </c>
      <c r="BO7">
        <f>VLOOKUP($AR7,'Final Team Off-Def Stats'!$A$2:$AQ$31, COLUMN('Final Team Off-Def Stats'!X9), FALSE)</f>
        <v>90.1</v>
      </c>
      <c r="BP7">
        <f>VLOOKUP($AR7,'Final Team Off-Def Stats'!$A$2:$AQ$31, COLUMN('Final Team Off-Def Stats'!Y9), FALSE)</f>
        <v>0.434</v>
      </c>
      <c r="BQ7">
        <f>VLOOKUP($AR7,'Final Team Off-Def Stats'!$A$2:$AQ$31, COLUMN('Final Team Off-Def Stats'!Z9), FALSE)</f>
        <v>12.1</v>
      </c>
      <c r="BR7">
        <f>VLOOKUP($AR7,'Final Team Off-Def Stats'!$A$2:$AQ$31, COLUMN('Final Team Off-Def Stats'!AA9), FALSE)</f>
        <v>35.700000000000003</v>
      </c>
      <c r="BS7">
        <f>VLOOKUP($AR7,'Final Team Off-Def Stats'!$A$2:$AQ$31, COLUMN('Final Team Off-Def Stats'!AB9), FALSE)</f>
        <v>0.33900000000000002</v>
      </c>
      <c r="BT7">
        <f>VLOOKUP($AR7,'Final Team Off-Def Stats'!$A$2:$AQ$31, COLUMN('Final Team Off-Def Stats'!AC9), FALSE)</f>
        <v>27.1</v>
      </c>
      <c r="BU7">
        <f>VLOOKUP($AR7,'Final Team Off-Def Stats'!$A$2:$AQ$31, COLUMN('Final Team Off-Def Stats'!AD9), FALSE)</f>
        <v>54.4</v>
      </c>
      <c r="BV7">
        <f>VLOOKUP($AR7,'Final Team Off-Def Stats'!$A$2:$AQ$31, COLUMN('Final Team Off-Def Stats'!AE9), FALSE)</f>
        <v>0.497</v>
      </c>
      <c r="BW7">
        <f>VLOOKUP($AR7,'Final Team Off-Def Stats'!$A$2:$AQ$31, COLUMN('Final Team Off-Def Stats'!AF9), FALSE)</f>
        <v>16.5</v>
      </c>
      <c r="BX7">
        <f>VLOOKUP($AR7,'Final Team Off-Def Stats'!$A$2:$AQ$31, COLUMN('Final Team Off-Def Stats'!AG9), FALSE)</f>
        <v>21.1</v>
      </c>
      <c r="BY7">
        <f>VLOOKUP($AR7,'Final Team Off-Def Stats'!$A$2:$AQ$31, COLUMN('Final Team Off-Def Stats'!AH9), FALSE)</f>
        <v>0.78300000000000003</v>
      </c>
      <c r="BZ7">
        <f>VLOOKUP($AR7,'Final Team Off-Def Stats'!$A$2:$AQ$31, COLUMN('Final Team Off-Def Stats'!AI9), FALSE)</f>
        <v>10.7</v>
      </c>
      <c r="CA7">
        <f>VLOOKUP($AR7,'Final Team Off-Def Stats'!$A$2:$AQ$31, COLUMN('Final Team Off-Def Stats'!AJ9), FALSE)</f>
        <v>34</v>
      </c>
      <c r="CB7">
        <f>VLOOKUP($AR7,'Final Team Off-Def Stats'!$A$2:$AQ$31, COLUMN('Final Team Off-Def Stats'!AK9), FALSE)</f>
        <v>44.7</v>
      </c>
      <c r="CC7">
        <f>VLOOKUP($AR7,'Final Team Off-Def Stats'!$A$2:$AQ$31, COLUMN('Final Team Off-Def Stats'!AL9), FALSE)</f>
        <v>22.1</v>
      </c>
      <c r="CD7">
        <f>VLOOKUP($AR7,'Final Team Off-Def Stats'!$A$2:$AQ$31, COLUMN('Final Team Off-Def Stats'!AM9), FALSE)</f>
        <v>7.7</v>
      </c>
      <c r="CE7">
        <f>VLOOKUP($AR7,'Final Team Off-Def Stats'!$A$2:$AQ$31, COLUMN('Final Team Off-Def Stats'!AN9), FALSE)</f>
        <v>4.7</v>
      </c>
      <c r="CF7">
        <f>VLOOKUP($AR7,'Final Team Off-Def Stats'!$A$2:$AQ$31, COLUMN('Final Team Off-Def Stats'!AO9), FALSE)</f>
        <v>14.1</v>
      </c>
      <c r="CG7">
        <f>VLOOKUP($AR7,'Final Team Off-Def Stats'!$A$2:$AQ$31, COLUMN('Final Team Off-Def Stats'!AP9), FALSE)</f>
        <v>19.899999999999999</v>
      </c>
      <c r="CH7">
        <f>VLOOKUP($AR7,'Final Team Off-Def Stats'!$A$2:$AQ$31, COLUMN('Final Team Off-Def Stats'!AQ9), FALSE)</f>
        <v>106.9</v>
      </c>
      <c r="CI7" t="s">
        <v>543</v>
      </c>
    </row>
    <row r="8" spans="1:87" x14ac:dyDescent="0.35">
      <c r="A8" t="s">
        <v>512</v>
      </c>
      <c r="B8">
        <f>VLOOKUP($A8,'Final Team Off-Def Stats'!$A$2:$AQ$31,COLUMN('Final Team Off-Def Stats'!B8),FALSE)</f>
        <v>42.2</v>
      </c>
      <c r="C8">
        <f>VLOOKUP($A8,'Final Team Off-Def Stats'!$A$2:$AQ$31,COLUMN('Final Team Off-Def Stats'!C8),FALSE)</f>
        <v>89</v>
      </c>
      <c r="D8">
        <f>VLOOKUP($A8,'Final Team Off-Def Stats'!$A$2:$AQ$31,COLUMN('Final Team Off-Def Stats'!D8),FALSE)</f>
        <v>0.47499999999999998</v>
      </c>
      <c r="E8">
        <f>VLOOKUP($A8,'Final Team Off-Def Stats'!$A$2:$AQ$31,COLUMN('Final Team Off-Def Stats'!E8),FALSE)</f>
        <v>11.5</v>
      </c>
      <c r="F8">
        <f>VLOOKUP($A8,'Final Team Off-Def Stats'!$A$2:$AQ$31,COLUMN('Final Team Off-Def Stats'!F8),FALSE)</f>
        <v>31.9</v>
      </c>
      <c r="G8">
        <f>VLOOKUP($A8,'Final Team Off-Def Stats'!$A$2:$AQ$31,COLUMN('Final Team Off-Def Stats'!G8),FALSE)</f>
        <v>0.36099999999999999</v>
      </c>
      <c r="H8">
        <f>VLOOKUP($A8,'Final Team Off-Def Stats'!$A$2:$AQ$31,COLUMN('Final Team Off-Def Stats'!H8),FALSE)</f>
        <v>30.7</v>
      </c>
      <c r="I8">
        <f>VLOOKUP($A8,'Final Team Off-Def Stats'!$A$2:$AQ$31,COLUMN('Final Team Off-Def Stats'!I8),FALSE)</f>
        <v>57</v>
      </c>
      <c r="J8">
        <f>VLOOKUP($A8,'Final Team Off-Def Stats'!$A$2:$AQ$31,COLUMN('Final Team Off-Def Stats'!J8),FALSE)</f>
        <v>0.53800000000000003</v>
      </c>
      <c r="K8">
        <f>VLOOKUP($A8,'Final Team Off-Def Stats'!$A$2:$AQ$31,COLUMN('Final Team Off-Def Stats'!K8),FALSE)</f>
        <v>17.600000000000001</v>
      </c>
      <c r="L8">
        <f>VLOOKUP($A8,'Final Team Off-Def Stats'!$A$2:$AQ$31,COLUMN('Final Team Off-Def Stats'!L8),FALSE)</f>
        <v>21.9</v>
      </c>
      <c r="M8">
        <f>VLOOKUP($A8,'Final Team Off-Def Stats'!$A$2:$AQ$31,COLUMN('Final Team Off-Def Stats'!M8),FALSE)</f>
        <v>0.80500000000000005</v>
      </c>
      <c r="N8">
        <f>VLOOKUP($A8,'Final Team Off-Def Stats'!$A$2:$AQ$31,COLUMN('Final Team Off-Def Stats'!N8),FALSE)</f>
        <v>10.4</v>
      </c>
      <c r="O8">
        <f>VLOOKUP($A8,'Final Team Off-Def Stats'!$A$2:$AQ$31,COLUMN('Final Team Off-Def Stats'!O8),FALSE)</f>
        <v>34.299999999999997</v>
      </c>
      <c r="P8">
        <f>VLOOKUP($A8,'Final Team Off-Def Stats'!$A$2:$AQ$31,COLUMN('Final Team Off-Def Stats'!P8),FALSE)</f>
        <v>44.7</v>
      </c>
      <c r="Q8">
        <f>VLOOKUP($A8,'Final Team Off-Def Stats'!$A$2:$AQ$31,COLUMN('Final Team Off-Def Stats'!Q8),FALSE)</f>
        <v>25.4</v>
      </c>
      <c r="R8">
        <f>VLOOKUP($A8,'Final Team Off-Def Stats'!$A$2:$AQ$31,COLUMN('Final Team Off-Def Stats'!R8),FALSE)</f>
        <v>7.1</v>
      </c>
      <c r="S8">
        <f>VLOOKUP($A8,'Final Team Off-Def Stats'!$A$2:$AQ$31,COLUMN('Final Team Off-Def Stats'!S8),FALSE)</f>
        <v>5.5</v>
      </c>
      <c r="T8">
        <f>VLOOKUP($A8,'Final Team Off-Def Stats'!$A$2:$AQ$31,COLUMN('Final Team Off-Def Stats'!T8),FALSE)</f>
        <v>14.1</v>
      </c>
      <c r="U8">
        <f>VLOOKUP($A8,'Final Team Off-Def Stats'!$A$2:$AQ$31,COLUMN('Final Team Off-Def Stats'!U8),FALSE)</f>
        <v>20.5</v>
      </c>
      <c r="V8">
        <f>VLOOKUP($A8,'Final Team Off-Def Stats'!$A$2:$AQ$31,COLUMN('Final Team Off-Def Stats'!V8),FALSE)</f>
        <v>113.6</v>
      </c>
      <c r="W8">
        <f>VLOOKUP($A8,'Final Team Off-Def Stats'!$A$2:$AQ$31,COLUMN('Final Team Off-Def Stats'!W8),FALSE)</f>
        <v>41</v>
      </c>
      <c r="X8">
        <f>VLOOKUP($A8,'Final Team Off-Def Stats'!$A$2:$AQ$31,COLUMN('Final Team Off-Def Stats'!X8),FALSE)</f>
        <v>90.7</v>
      </c>
      <c r="Y8">
        <f>VLOOKUP($A8,'Final Team Off-Def Stats'!$A$2:$AQ$31,COLUMN('Final Team Off-Def Stats'!Y8),FALSE)</f>
        <v>0.45200000000000001</v>
      </c>
      <c r="Z8">
        <f>VLOOKUP($A8,'Final Team Off-Def Stats'!$A$2:$AQ$31,COLUMN('Final Team Off-Def Stats'!Z8),FALSE)</f>
        <v>12.6</v>
      </c>
      <c r="AA8">
        <f>VLOOKUP($A8,'Final Team Off-Def Stats'!$A$2:$AQ$31,COLUMN('Final Team Off-Def Stats'!AA8),FALSE)</f>
        <v>36.5</v>
      </c>
      <c r="AB8">
        <f>VLOOKUP($A8,'Final Team Off-Def Stats'!$A$2:$AQ$31,COLUMN('Final Team Off-Def Stats'!AB8),FALSE)</f>
        <v>0.34499999999999997</v>
      </c>
      <c r="AC8">
        <f>VLOOKUP($A8,'Final Team Off-Def Stats'!$A$2:$AQ$31,COLUMN('Final Team Off-Def Stats'!AC8),FALSE)</f>
        <v>28.4</v>
      </c>
      <c r="AD8">
        <f>VLOOKUP($A8,'Final Team Off-Def Stats'!$A$2:$AQ$31,COLUMN('Final Team Off-Def Stats'!AD8),FALSE)</f>
        <v>54.2</v>
      </c>
      <c r="AE8">
        <f>VLOOKUP($A8,'Final Team Off-Def Stats'!$A$2:$AQ$31,COLUMN('Final Team Off-Def Stats'!AE8),FALSE)</f>
        <v>0.52300000000000002</v>
      </c>
      <c r="AF8">
        <f>VLOOKUP($A8,'Final Team Off-Def Stats'!$A$2:$AQ$31,COLUMN('Final Team Off-Def Stats'!AF8),FALSE)</f>
        <v>18.3</v>
      </c>
      <c r="AG8">
        <f>VLOOKUP($A8,'Final Team Off-Def Stats'!$A$2:$AQ$31,COLUMN('Final Team Off-Def Stats'!AG8),FALSE)</f>
        <v>23.2</v>
      </c>
      <c r="AH8">
        <f>VLOOKUP($A8,'Final Team Off-Def Stats'!$A$2:$AQ$31,COLUMN('Final Team Off-Def Stats'!AH8),FALSE)</f>
        <v>0.78800000000000003</v>
      </c>
      <c r="AI8">
        <f>VLOOKUP($A8,'Final Team Off-Def Stats'!$A$2:$AQ$31,COLUMN('Final Team Off-Def Stats'!AI8),FALSE)</f>
        <v>11.4</v>
      </c>
      <c r="AJ8">
        <f>VLOOKUP($A8,'Final Team Off-Def Stats'!$A$2:$AQ$31,COLUMN('Final Team Off-Def Stats'!AJ8),FALSE)</f>
        <v>33</v>
      </c>
      <c r="AK8">
        <f>VLOOKUP($A8,'Final Team Off-Def Stats'!$A$2:$AQ$31,COLUMN('Final Team Off-Def Stats'!AK8),FALSE)</f>
        <v>44.4</v>
      </c>
      <c r="AL8">
        <f>VLOOKUP($A8,'Final Team Off-Def Stats'!$A$2:$AQ$31,COLUMN('Final Team Off-Def Stats'!AL8),FALSE)</f>
        <v>24</v>
      </c>
      <c r="AM8">
        <f>VLOOKUP($A8,'Final Team Off-Def Stats'!$A$2:$AQ$31,COLUMN('Final Team Off-Def Stats'!AM8),FALSE)</f>
        <v>8</v>
      </c>
      <c r="AN8">
        <f>VLOOKUP($A8,'Final Team Off-Def Stats'!$A$2:$AQ$31,COLUMN('Final Team Off-Def Stats'!AN8),FALSE)</f>
        <v>4.9000000000000004</v>
      </c>
      <c r="AO8">
        <f>VLOOKUP($A8,'Final Team Off-Def Stats'!$A$2:$AQ$31,COLUMN('Final Team Off-Def Stats'!AO8),FALSE)</f>
        <v>13.3</v>
      </c>
      <c r="AP8">
        <f>VLOOKUP($A8,'Final Team Off-Def Stats'!$A$2:$AQ$31,COLUMN('Final Team Off-Def Stats'!AP8),FALSE)</f>
        <v>19.8</v>
      </c>
      <c r="AQ8">
        <f>VLOOKUP($A8,'Final Team Off-Def Stats'!$A$2:$AQ$31,COLUMN('Final Team Off-Def Stats'!AQ8),FALSE)</f>
        <v>112.8</v>
      </c>
      <c r="AR8" t="s">
        <v>447</v>
      </c>
      <c r="AS8">
        <f>VLOOKUP($AR8,'Final Team Off-Def Stats'!$A$2:$AQ$31, COLUMN('Final Team Off-Def Stats'!B10), FALSE)</f>
        <v>42.3</v>
      </c>
      <c r="AT8">
        <f>VLOOKUP($AR8,'Final Team Off-Def Stats'!$A$2:$AQ$31, COLUMN('Final Team Off-Def Stats'!C10), FALSE)</f>
        <v>90.5</v>
      </c>
      <c r="AU8">
        <f>VLOOKUP($AR8,'Final Team Off-Def Stats'!$A$2:$AQ$31, COLUMN('Final Team Off-Def Stats'!D10), FALSE)</f>
        <v>0.46800000000000003</v>
      </c>
      <c r="AV8">
        <f>VLOOKUP($AR8,'Final Team Off-Def Stats'!$A$2:$AQ$31, COLUMN('Final Team Off-Def Stats'!E10), FALSE)</f>
        <v>13.8</v>
      </c>
      <c r="AW8">
        <f>VLOOKUP($AR8,'Final Team Off-Def Stats'!$A$2:$AQ$31, COLUMN('Final Team Off-Def Stats'!F10), FALSE)</f>
        <v>37.799999999999997</v>
      </c>
      <c r="AX8">
        <f>VLOOKUP($AR8,'Final Team Off-Def Stats'!$A$2:$AQ$31, COLUMN('Final Team Off-Def Stats'!G10), FALSE)</f>
        <v>0.36499999999999999</v>
      </c>
      <c r="AY8">
        <f>VLOOKUP($AR8,'Final Team Off-Def Stats'!$A$2:$AQ$31, COLUMN('Final Team Off-Def Stats'!H10), FALSE)</f>
        <v>28.5</v>
      </c>
      <c r="AZ8">
        <f>VLOOKUP($AR8,'Final Team Off-Def Stats'!$A$2:$AQ$31, COLUMN('Final Team Off-Def Stats'!I10), FALSE)</f>
        <v>52.7</v>
      </c>
      <c r="BA8">
        <f>VLOOKUP($AR8,'Final Team Off-Def Stats'!$A$2:$AQ$31, COLUMN('Final Team Off-Def Stats'!J10), FALSE)</f>
        <v>0.54200000000000004</v>
      </c>
      <c r="BB8">
        <f>VLOOKUP($AR8,'Final Team Off-Def Stats'!$A$2:$AQ$31, COLUMN('Final Team Off-Def Stats'!K10), FALSE)</f>
        <v>15.7</v>
      </c>
      <c r="BC8">
        <f>VLOOKUP($AR8,'Final Team Off-Def Stats'!$A$2:$AQ$31, COLUMN('Final Team Off-Def Stats'!L10), FALSE)</f>
        <v>21.2</v>
      </c>
      <c r="BD8">
        <f>VLOOKUP($AR8,'Final Team Off-Def Stats'!$A$2:$AQ$31, COLUMN('Final Team Off-Def Stats'!M10), FALSE)</f>
        <v>0.74</v>
      </c>
      <c r="BE8">
        <f>VLOOKUP($AR8,'Final Team Off-Def Stats'!$A$2:$AQ$31, COLUMN('Final Team Off-Def Stats'!N10), FALSE)</f>
        <v>10.7</v>
      </c>
      <c r="BF8">
        <f>VLOOKUP($AR8,'Final Team Off-Def Stats'!$A$2:$AQ$31, COLUMN('Final Team Off-Def Stats'!O10), FALSE)</f>
        <v>33.4</v>
      </c>
      <c r="BG8">
        <f>VLOOKUP($AR8,'Final Team Off-Def Stats'!$A$2:$AQ$31, COLUMN('Final Team Off-Def Stats'!P10), FALSE)</f>
        <v>44.1</v>
      </c>
      <c r="BH8">
        <f>VLOOKUP($AR8,'Final Team Off-Def Stats'!$A$2:$AQ$31, COLUMN('Final Team Off-Def Stats'!Q10), FALSE)</f>
        <v>27.8</v>
      </c>
      <c r="BI8">
        <f>VLOOKUP($AR8,'Final Team Off-Def Stats'!$A$2:$AQ$31, COLUMN('Final Team Off-Def Stats'!R10), FALSE)</f>
        <v>8.5</v>
      </c>
      <c r="BJ8">
        <f>VLOOKUP($AR8,'Final Team Off-Def Stats'!$A$2:$AQ$31, COLUMN('Final Team Off-Def Stats'!S10), FALSE)</f>
        <v>4.9000000000000004</v>
      </c>
      <c r="BK8">
        <f>VLOOKUP($AR8,'Final Team Off-Def Stats'!$A$2:$AQ$31, COLUMN('Final Team Off-Def Stats'!T10), FALSE)</f>
        <v>13.1</v>
      </c>
      <c r="BL8">
        <f>VLOOKUP($AR8,'Final Team Off-Def Stats'!$A$2:$AQ$31, COLUMN('Final Team Off-Def Stats'!U10), FALSE)</f>
        <v>19.7</v>
      </c>
      <c r="BM8">
        <f>VLOOKUP($AR8,'Final Team Off-Def Stats'!$A$2:$AQ$31, COLUMN('Final Team Off-Def Stats'!V10), FALSE)</f>
        <v>114.1</v>
      </c>
      <c r="BN8">
        <f>VLOOKUP($AR8,'Final Team Off-Def Stats'!$A$2:$AQ$31, COLUMN('Final Team Off-Def Stats'!W10), FALSE)</f>
        <v>41.6</v>
      </c>
      <c r="BO8">
        <f>VLOOKUP($AR8,'Final Team Off-Def Stats'!$A$2:$AQ$31, COLUMN('Final Team Off-Def Stats'!X10), FALSE)</f>
        <v>89.2</v>
      </c>
      <c r="BP8">
        <f>VLOOKUP($AR8,'Final Team Off-Def Stats'!$A$2:$AQ$31, COLUMN('Final Team Off-Def Stats'!Y10), FALSE)</f>
        <v>0.46600000000000003</v>
      </c>
      <c r="BQ8">
        <f>VLOOKUP($AR8,'Final Team Off-Def Stats'!$A$2:$AQ$31, COLUMN('Final Team Off-Def Stats'!Z10), FALSE)</f>
        <v>13.9</v>
      </c>
      <c r="BR8">
        <f>VLOOKUP($AR8,'Final Team Off-Def Stats'!$A$2:$AQ$31, COLUMN('Final Team Off-Def Stats'!AA10), FALSE)</f>
        <v>38.299999999999997</v>
      </c>
      <c r="BS8">
        <f>VLOOKUP($AR8,'Final Team Off-Def Stats'!$A$2:$AQ$31, COLUMN('Final Team Off-Def Stats'!AB10), FALSE)</f>
        <v>0.36199999999999999</v>
      </c>
      <c r="BT8">
        <f>VLOOKUP($AR8,'Final Team Off-Def Stats'!$A$2:$AQ$31, COLUMN('Final Team Off-Def Stats'!AC10), FALSE)</f>
        <v>27.7</v>
      </c>
      <c r="BU8">
        <f>VLOOKUP($AR8,'Final Team Off-Def Stats'!$A$2:$AQ$31, COLUMN('Final Team Off-Def Stats'!AD10), FALSE)</f>
        <v>50.9</v>
      </c>
      <c r="BV8">
        <f>VLOOKUP($AR8,'Final Team Off-Def Stats'!$A$2:$AQ$31, COLUMN('Final Team Off-Def Stats'!AE10), FALSE)</f>
        <v>0.54400000000000004</v>
      </c>
      <c r="BW8">
        <f>VLOOKUP($AR8,'Final Team Off-Def Stats'!$A$2:$AQ$31, COLUMN('Final Team Off-Def Stats'!AF10), FALSE)</f>
        <v>16.7</v>
      </c>
      <c r="BX8">
        <f>VLOOKUP($AR8,'Final Team Off-Def Stats'!$A$2:$AQ$31, COLUMN('Final Team Off-Def Stats'!AG10), FALSE)</f>
        <v>21.9</v>
      </c>
      <c r="BY8">
        <f>VLOOKUP($AR8,'Final Team Off-Def Stats'!$A$2:$AQ$31, COLUMN('Final Team Off-Def Stats'!AH10), FALSE)</f>
        <v>0.76300000000000001</v>
      </c>
      <c r="BZ8">
        <f>VLOOKUP($AR8,'Final Team Off-Def Stats'!$A$2:$AQ$31, COLUMN('Final Team Off-Def Stats'!AI10), FALSE)</f>
        <v>11.2</v>
      </c>
      <c r="CA8">
        <f>VLOOKUP($AR8,'Final Team Off-Def Stats'!$A$2:$AQ$31, COLUMN('Final Team Off-Def Stats'!AJ10), FALSE)</f>
        <v>35.200000000000003</v>
      </c>
      <c r="CB8">
        <f>VLOOKUP($AR8,'Final Team Off-Def Stats'!$A$2:$AQ$31, COLUMN('Final Team Off-Def Stats'!AK10), FALSE)</f>
        <v>46.5</v>
      </c>
      <c r="CC8">
        <f>VLOOKUP($AR8,'Final Team Off-Def Stats'!$A$2:$AQ$31, COLUMN('Final Team Off-Def Stats'!AL10), FALSE)</f>
        <v>26.2</v>
      </c>
      <c r="CD8">
        <f>VLOOKUP($AR8,'Final Team Off-Def Stats'!$A$2:$AQ$31, COLUMN('Final Team Off-Def Stats'!AM10), FALSE)</f>
        <v>7.4</v>
      </c>
      <c r="CE8">
        <f>VLOOKUP($AR8,'Final Team Off-Def Stats'!$A$2:$AQ$31, COLUMN('Final Team Off-Def Stats'!AN10), FALSE)</f>
        <v>4.5999999999999996</v>
      </c>
      <c r="CF8">
        <f>VLOOKUP($AR8,'Final Team Off-Def Stats'!$A$2:$AQ$31, COLUMN('Final Team Off-Def Stats'!AO10), FALSE)</f>
        <v>14.8</v>
      </c>
      <c r="CG8">
        <f>VLOOKUP($AR8,'Final Team Off-Def Stats'!$A$2:$AQ$31, COLUMN('Final Team Off-Def Stats'!AP10), FALSE)</f>
        <v>19.399999999999999</v>
      </c>
      <c r="CH8">
        <f>VLOOKUP($AR8,'Final Team Off-Def Stats'!$A$2:$AQ$31, COLUMN('Final Team Off-Def Stats'!AQ10), FALSE)</f>
        <v>113.7</v>
      </c>
      <c r="CI8" t="s">
        <v>542</v>
      </c>
    </row>
    <row r="9" spans="1:87" x14ac:dyDescent="0.35">
      <c r="A9" t="s">
        <v>447</v>
      </c>
      <c r="B9">
        <f>VLOOKUP($A9,'Final Team Off-Def Stats'!$A$2:$AQ$31,COLUMN('Final Team Off-Def Stats'!B9),FALSE)</f>
        <v>42.3</v>
      </c>
      <c r="C9">
        <f>VLOOKUP($A9,'Final Team Off-Def Stats'!$A$2:$AQ$31,COLUMN('Final Team Off-Def Stats'!C9),FALSE)</f>
        <v>90.5</v>
      </c>
      <c r="D9">
        <f>VLOOKUP($A9,'Final Team Off-Def Stats'!$A$2:$AQ$31,COLUMN('Final Team Off-Def Stats'!D9),FALSE)</f>
        <v>0.46800000000000003</v>
      </c>
      <c r="E9">
        <f>VLOOKUP($A9,'Final Team Off-Def Stats'!$A$2:$AQ$31,COLUMN('Final Team Off-Def Stats'!E9),FALSE)</f>
        <v>13.8</v>
      </c>
      <c r="F9">
        <f>VLOOKUP($A9,'Final Team Off-Def Stats'!$A$2:$AQ$31,COLUMN('Final Team Off-Def Stats'!F9),FALSE)</f>
        <v>37.799999999999997</v>
      </c>
      <c r="G9">
        <f>VLOOKUP($A9,'Final Team Off-Def Stats'!$A$2:$AQ$31,COLUMN('Final Team Off-Def Stats'!G9),FALSE)</f>
        <v>0.36499999999999999</v>
      </c>
      <c r="H9">
        <f>VLOOKUP($A9,'Final Team Off-Def Stats'!$A$2:$AQ$31,COLUMN('Final Team Off-Def Stats'!H9),FALSE)</f>
        <v>28.5</v>
      </c>
      <c r="I9">
        <f>VLOOKUP($A9,'Final Team Off-Def Stats'!$A$2:$AQ$31,COLUMN('Final Team Off-Def Stats'!I9),FALSE)</f>
        <v>52.7</v>
      </c>
      <c r="J9">
        <f>VLOOKUP($A9,'Final Team Off-Def Stats'!$A$2:$AQ$31,COLUMN('Final Team Off-Def Stats'!J9),FALSE)</f>
        <v>0.54200000000000004</v>
      </c>
      <c r="K9">
        <f>VLOOKUP($A9,'Final Team Off-Def Stats'!$A$2:$AQ$31,COLUMN('Final Team Off-Def Stats'!K9),FALSE)</f>
        <v>15.7</v>
      </c>
      <c r="L9">
        <f>VLOOKUP($A9,'Final Team Off-Def Stats'!$A$2:$AQ$31,COLUMN('Final Team Off-Def Stats'!L9),FALSE)</f>
        <v>21.2</v>
      </c>
      <c r="M9">
        <f>VLOOKUP($A9,'Final Team Off-Def Stats'!$A$2:$AQ$31,COLUMN('Final Team Off-Def Stats'!M9),FALSE)</f>
        <v>0.74</v>
      </c>
      <c r="N9">
        <f>VLOOKUP($A9,'Final Team Off-Def Stats'!$A$2:$AQ$31,COLUMN('Final Team Off-Def Stats'!N9),FALSE)</f>
        <v>10.7</v>
      </c>
      <c r="O9">
        <f>VLOOKUP($A9,'Final Team Off-Def Stats'!$A$2:$AQ$31,COLUMN('Final Team Off-Def Stats'!O9),FALSE)</f>
        <v>33.4</v>
      </c>
      <c r="P9">
        <f>VLOOKUP($A9,'Final Team Off-Def Stats'!$A$2:$AQ$31,COLUMN('Final Team Off-Def Stats'!P9),FALSE)</f>
        <v>44.1</v>
      </c>
      <c r="Q9">
        <f>VLOOKUP($A9,'Final Team Off-Def Stats'!$A$2:$AQ$31,COLUMN('Final Team Off-Def Stats'!Q9),FALSE)</f>
        <v>27.8</v>
      </c>
      <c r="R9">
        <f>VLOOKUP($A9,'Final Team Off-Def Stats'!$A$2:$AQ$31,COLUMN('Final Team Off-Def Stats'!R9),FALSE)</f>
        <v>8.5</v>
      </c>
      <c r="S9">
        <f>VLOOKUP($A9,'Final Team Off-Def Stats'!$A$2:$AQ$31,COLUMN('Final Team Off-Def Stats'!S9),FALSE)</f>
        <v>4.9000000000000004</v>
      </c>
      <c r="T9">
        <f>VLOOKUP($A9,'Final Team Off-Def Stats'!$A$2:$AQ$31,COLUMN('Final Team Off-Def Stats'!T9),FALSE)</f>
        <v>13.1</v>
      </c>
      <c r="U9">
        <f>VLOOKUP($A9,'Final Team Off-Def Stats'!$A$2:$AQ$31,COLUMN('Final Team Off-Def Stats'!U9),FALSE)</f>
        <v>19.7</v>
      </c>
      <c r="V9">
        <f>VLOOKUP($A9,'Final Team Off-Def Stats'!$A$2:$AQ$31,COLUMN('Final Team Off-Def Stats'!V9),FALSE)</f>
        <v>114.1</v>
      </c>
      <c r="W9">
        <f>VLOOKUP($A9,'Final Team Off-Def Stats'!$A$2:$AQ$31,COLUMN('Final Team Off-Def Stats'!W9),FALSE)</f>
        <v>41.6</v>
      </c>
      <c r="X9">
        <f>VLOOKUP($A9,'Final Team Off-Def Stats'!$A$2:$AQ$31,COLUMN('Final Team Off-Def Stats'!X9),FALSE)</f>
        <v>89.2</v>
      </c>
      <c r="Y9">
        <f>VLOOKUP($A9,'Final Team Off-Def Stats'!$A$2:$AQ$31,COLUMN('Final Team Off-Def Stats'!Y9),FALSE)</f>
        <v>0.46600000000000003</v>
      </c>
      <c r="Z9">
        <f>VLOOKUP($A9,'Final Team Off-Def Stats'!$A$2:$AQ$31,COLUMN('Final Team Off-Def Stats'!Z9),FALSE)</f>
        <v>13.9</v>
      </c>
      <c r="AA9">
        <f>VLOOKUP($A9,'Final Team Off-Def Stats'!$A$2:$AQ$31,COLUMN('Final Team Off-Def Stats'!AA9),FALSE)</f>
        <v>38.299999999999997</v>
      </c>
      <c r="AB9">
        <f>VLOOKUP($A9,'Final Team Off-Def Stats'!$A$2:$AQ$31,COLUMN('Final Team Off-Def Stats'!AB9),FALSE)</f>
        <v>0.36199999999999999</v>
      </c>
      <c r="AC9">
        <f>VLOOKUP($A9,'Final Team Off-Def Stats'!$A$2:$AQ$31,COLUMN('Final Team Off-Def Stats'!AC9),FALSE)</f>
        <v>27.7</v>
      </c>
      <c r="AD9">
        <f>VLOOKUP($A9,'Final Team Off-Def Stats'!$A$2:$AQ$31,COLUMN('Final Team Off-Def Stats'!AD9),FALSE)</f>
        <v>50.9</v>
      </c>
      <c r="AE9">
        <f>VLOOKUP($A9,'Final Team Off-Def Stats'!$A$2:$AQ$31,COLUMN('Final Team Off-Def Stats'!AE9),FALSE)</f>
        <v>0.54400000000000004</v>
      </c>
      <c r="AF9">
        <f>VLOOKUP($A9,'Final Team Off-Def Stats'!$A$2:$AQ$31,COLUMN('Final Team Off-Def Stats'!AF9),FALSE)</f>
        <v>16.7</v>
      </c>
      <c r="AG9">
        <f>VLOOKUP($A9,'Final Team Off-Def Stats'!$A$2:$AQ$31,COLUMN('Final Team Off-Def Stats'!AG9),FALSE)</f>
        <v>21.9</v>
      </c>
      <c r="AH9">
        <f>VLOOKUP($A9,'Final Team Off-Def Stats'!$A$2:$AQ$31,COLUMN('Final Team Off-Def Stats'!AH9),FALSE)</f>
        <v>0.76300000000000001</v>
      </c>
      <c r="AI9">
        <f>VLOOKUP($A9,'Final Team Off-Def Stats'!$A$2:$AQ$31,COLUMN('Final Team Off-Def Stats'!AI9),FALSE)</f>
        <v>11.2</v>
      </c>
      <c r="AJ9">
        <f>VLOOKUP($A9,'Final Team Off-Def Stats'!$A$2:$AQ$31,COLUMN('Final Team Off-Def Stats'!AJ9),FALSE)</f>
        <v>35.200000000000003</v>
      </c>
      <c r="AK9">
        <f>VLOOKUP($A9,'Final Team Off-Def Stats'!$A$2:$AQ$31,COLUMN('Final Team Off-Def Stats'!AK9),FALSE)</f>
        <v>46.5</v>
      </c>
      <c r="AL9">
        <f>VLOOKUP($A9,'Final Team Off-Def Stats'!$A$2:$AQ$31,COLUMN('Final Team Off-Def Stats'!AL9),FALSE)</f>
        <v>26.2</v>
      </c>
      <c r="AM9">
        <f>VLOOKUP($A9,'Final Team Off-Def Stats'!$A$2:$AQ$31,COLUMN('Final Team Off-Def Stats'!AM9),FALSE)</f>
        <v>7.4</v>
      </c>
      <c r="AN9">
        <f>VLOOKUP($A9,'Final Team Off-Def Stats'!$A$2:$AQ$31,COLUMN('Final Team Off-Def Stats'!AN9),FALSE)</f>
        <v>4.5999999999999996</v>
      </c>
      <c r="AO9">
        <f>VLOOKUP($A9,'Final Team Off-Def Stats'!$A$2:$AQ$31,COLUMN('Final Team Off-Def Stats'!AO9),FALSE)</f>
        <v>14.8</v>
      </c>
      <c r="AP9">
        <f>VLOOKUP($A9,'Final Team Off-Def Stats'!$A$2:$AQ$31,COLUMN('Final Team Off-Def Stats'!AP9),FALSE)</f>
        <v>19.399999999999999</v>
      </c>
      <c r="AQ9">
        <f>VLOOKUP($A9,'Final Team Off-Def Stats'!$A$2:$AQ$31,COLUMN('Final Team Off-Def Stats'!AQ9),FALSE)</f>
        <v>113.7</v>
      </c>
      <c r="AR9" t="s">
        <v>421</v>
      </c>
      <c r="AS9">
        <f>VLOOKUP($AR9,'Final Team Off-Def Stats'!$A$2:$AQ$31, COLUMN('Final Team Off-Def Stats'!B11), FALSE)</f>
        <v>41.2</v>
      </c>
      <c r="AT9">
        <f>VLOOKUP($AR9,'Final Team Off-Def Stats'!$A$2:$AQ$31, COLUMN('Final Team Off-Def Stats'!C11), FALSE)</f>
        <v>87.8</v>
      </c>
      <c r="AU9">
        <f>VLOOKUP($AR9,'Final Team Off-Def Stats'!$A$2:$AQ$31, COLUMN('Final Team Off-Def Stats'!D11), FALSE)</f>
        <v>0.46899999999999997</v>
      </c>
      <c r="AV9">
        <f>VLOOKUP($AR9,'Final Team Off-Def Stats'!$A$2:$AQ$31, COLUMN('Final Team Off-Def Stats'!E11), FALSE)</f>
        <v>12.1</v>
      </c>
      <c r="AW9">
        <f>VLOOKUP($AR9,'Final Team Off-Def Stats'!$A$2:$AQ$31, COLUMN('Final Team Off-Def Stats'!F11), FALSE)</f>
        <v>34</v>
      </c>
      <c r="AX9">
        <f>VLOOKUP($AR9,'Final Team Off-Def Stats'!$A$2:$AQ$31, COLUMN('Final Team Off-Def Stats'!G11), FALSE)</f>
        <v>0.35499999999999998</v>
      </c>
      <c r="AY9">
        <f>VLOOKUP($AR9,'Final Team Off-Def Stats'!$A$2:$AQ$31, COLUMN('Final Team Off-Def Stats'!H11), FALSE)</f>
        <v>29.1</v>
      </c>
      <c r="AZ9">
        <f>VLOOKUP($AR9,'Final Team Off-Def Stats'!$A$2:$AQ$31, COLUMN('Final Team Off-Def Stats'!I11), FALSE)</f>
        <v>53.8</v>
      </c>
      <c r="BA9">
        <f>VLOOKUP($AR9,'Final Team Off-Def Stats'!$A$2:$AQ$31, COLUMN('Final Team Off-Def Stats'!J11), FALSE)</f>
        <v>0.54100000000000004</v>
      </c>
      <c r="BB9">
        <f>VLOOKUP($AR9,'Final Team Off-Def Stats'!$A$2:$AQ$31, COLUMN('Final Team Off-Def Stats'!K11), FALSE)</f>
        <v>17.399999999999999</v>
      </c>
      <c r="BC9">
        <f>VLOOKUP($AR9,'Final Team Off-Def Stats'!$A$2:$AQ$31, COLUMN('Final Team Off-Def Stats'!L11), FALSE)</f>
        <v>22.9</v>
      </c>
      <c r="BD9">
        <f>VLOOKUP($AR9,'Final Team Off-Def Stats'!$A$2:$AQ$31, COLUMN('Final Team Off-Def Stats'!M11), FALSE)</f>
        <v>0.76</v>
      </c>
      <c r="BE9">
        <f>VLOOKUP($AR9,'Final Team Off-Def Stats'!$A$2:$AQ$31, COLUMN('Final Team Off-Def Stats'!N11), FALSE)</f>
        <v>10.6</v>
      </c>
      <c r="BF9">
        <f>VLOOKUP($AR9,'Final Team Off-Def Stats'!$A$2:$AQ$31, COLUMN('Final Team Off-Def Stats'!O11), FALSE)</f>
        <v>35.299999999999997</v>
      </c>
      <c r="BG9">
        <f>VLOOKUP($AR9,'Final Team Off-Def Stats'!$A$2:$AQ$31, COLUMN('Final Team Off-Def Stats'!P11), FALSE)</f>
        <v>45.9</v>
      </c>
      <c r="BH9">
        <f>VLOOKUP($AR9,'Final Team Off-Def Stats'!$A$2:$AQ$31, COLUMN('Final Team Off-Def Stats'!Q11), FALSE)</f>
        <v>26.1</v>
      </c>
      <c r="BI9">
        <f>VLOOKUP($AR9,'Final Team Off-Def Stats'!$A$2:$AQ$31, COLUMN('Final Team Off-Def Stats'!R11), FALSE)</f>
        <v>7.3</v>
      </c>
      <c r="BJ9">
        <f>VLOOKUP($AR9,'Final Team Off-Def Stats'!$A$2:$AQ$31, COLUMN('Final Team Off-Def Stats'!S11), FALSE)</f>
        <v>4.3</v>
      </c>
      <c r="BK9">
        <f>VLOOKUP($AR9,'Final Team Off-Def Stats'!$A$2:$AQ$31, COLUMN('Final Team Off-Def Stats'!T11), FALSE)</f>
        <v>14.9</v>
      </c>
      <c r="BL9">
        <f>VLOOKUP($AR9,'Final Team Off-Def Stats'!$A$2:$AQ$31, COLUMN('Final Team Off-Def Stats'!U11), FALSE)</f>
        <v>18.100000000000001</v>
      </c>
      <c r="BM9">
        <f>VLOOKUP($AR9,'Final Team Off-Def Stats'!$A$2:$AQ$31, COLUMN('Final Team Off-Def Stats'!V11), FALSE)</f>
        <v>111.9</v>
      </c>
      <c r="BN9">
        <f>VLOOKUP($AR9,'Final Team Off-Def Stats'!$A$2:$AQ$31, COLUMN('Final Team Off-Def Stats'!W11), FALSE)</f>
        <v>41</v>
      </c>
      <c r="BO9">
        <f>VLOOKUP($AR9,'Final Team Off-Def Stats'!$A$2:$AQ$31, COLUMN('Final Team Off-Def Stats'!X11), FALSE)</f>
        <v>90.5</v>
      </c>
      <c r="BP9">
        <f>VLOOKUP($AR9,'Final Team Off-Def Stats'!$A$2:$AQ$31, COLUMN('Final Team Off-Def Stats'!Y11), FALSE)</f>
        <v>0.45200000000000001</v>
      </c>
      <c r="BQ9">
        <f>VLOOKUP($AR9,'Final Team Off-Def Stats'!$A$2:$AQ$31, COLUMN('Final Team Off-Def Stats'!Z11), FALSE)</f>
        <v>12.1</v>
      </c>
      <c r="BR9">
        <f>VLOOKUP($AR9,'Final Team Off-Def Stats'!$A$2:$AQ$31, COLUMN('Final Team Off-Def Stats'!AA11), FALSE)</f>
        <v>34.4</v>
      </c>
      <c r="BS9">
        <f>VLOOKUP($AR9,'Final Team Off-Def Stats'!$A$2:$AQ$31, COLUMN('Final Team Off-Def Stats'!AB11), FALSE)</f>
        <v>0.35299999999999998</v>
      </c>
      <c r="BT9">
        <f>VLOOKUP($AR9,'Final Team Off-Def Stats'!$A$2:$AQ$31, COLUMN('Final Team Off-Def Stats'!AC11), FALSE)</f>
        <v>28.8</v>
      </c>
      <c r="BU9">
        <f>VLOOKUP($AR9,'Final Team Off-Def Stats'!$A$2:$AQ$31, COLUMN('Final Team Off-Def Stats'!AD11), FALSE)</f>
        <v>56.1</v>
      </c>
      <c r="BV9">
        <f>VLOOKUP($AR9,'Final Team Off-Def Stats'!$A$2:$AQ$31, COLUMN('Final Team Off-Def Stats'!AE11), FALSE)</f>
        <v>0.51400000000000001</v>
      </c>
      <c r="BW9">
        <f>VLOOKUP($AR9,'Final Team Off-Def Stats'!$A$2:$AQ$31, COLUMN('Final Team Off-Def Stats'!AF11), FALSE)</f>
        <v>15.6</v>
      </c>
      <c r="BX9">
        <f>VLOOKUP($AR9,'Final Team Off-Def Stats'!$A$2:$AQ$31, COLUMN('Final Team Off-Def Stats'!AG11), FALSE)</f>
        <v>20.100000000000001</v>
      </c>
      <c r="BY9">
        <f>VLOOKUP($AR9,'Final Team Off-Def Stats'!$A$2:$AQ$31, COLUMN('Final Team Off-Def Stats'!AH11), FALSE)</f>
        <v>0.77400000000000002</v>
      </c>
      <c r="BZ9">
        <f>VLOOKUP($AR9,'Final Team Off-Def Stats'!$A$2:$AQ$31, COLUMN('Final Team Off-Def Stats'!AI11), FALSE)</f>
        <v>10.9</v>
      </c>
      <c r="CA9">
        <f>VLOOKUP($AR9,'Final Team Off-Def Stats'!$A$2:$AQ$31, COLUMN('Final Team Off-Def Stats'!AJ11), FALSE)</f>
        <v>33.6</v>
      </c>
      <c r="CB9">
        <f>VLOOKUP($AR9,'Final Team Off-Def Stats'!$A$2:$AQ$31, COLUMN('Final Team Off-Def Stats'!AK11), FALSE)</f>
        <v>44.5</v>
      </c>
      <c r="CC9">
        <f>VLOOKUP($AR9,'Final Team Off-Def Stats'!$A$2:$AQ$31, COLUMN('Final Team Off-Def Stats'!AL11), FALSE)</f>
        <v>25</v>
      </c>
      <c r="CD9">
        <f>VLOOKUP($AR9,'Final Team Off-Def Stats'!$A$2:$AQ$31, COLUMN('Final Team Off-Def Stats'!AM11), FALSE)</f>
        <v>8.6999999999999993</v>
      </c>
      <c r="CE9">
        <f>VLOOKUP($AR9,'Final Team Off-Def Stats'!$A$2:$AQ$31, COLUMN('Final Team Off-Def Stats'!AN11), FALSE)</f>
        <v>4.8</v>
      </c>
      <c r="CF9">
        <f>VLOOKUP($AR9,'Final Team Off-Def Stats'!$A$2:$AQ$31, COLUMN('Final Team Off-Def Stats'!AO11), FALSE)</f>
        <v>13.9</v>
      </c>
      <c r="CG9">
        <f>VLOOKUP($AR9,'Final Team Off-Def Stats'!$A$2:$AQ$31, COLUMN('Final Team Off-Def Stats'!AP11), FALSE)</f>
        <v>20.7</v>
      </c>
      <c r="CH9">
        <f>VLOOKUP($AR9,'Final Team Off-Def Stats'!$A$2:$AQ$31, COLUMN('Final Team Off-Def Stats'!AQ11), FALSE)</f>
        <v>109.7</v>
      </c>
      <c r="CI9" t="s">
        <v>542</v>
      </c>
    </row>
    <row r="10" spans="1:87" x14ac:dyDescent="0.35">
      <c r="A10" t="s">
        <v>447</v>
      </c>
      <c r="B10">
        <f>VLOOKUP($A10,'Final Team Off-Def Stats'!$A$2:$AQ$31,COLUMN('Final Team Off-Def Stats'!B10),FALSE)</f>
        <v>42.3</v>
      </c>
      <c r="C10">
        <f>VLOOKUP($A10,'Final Team Off-Def Stats'!$A$2:$AQ$31,COLUMN('Final Team Off-Def Stats'!C10),FALSE)</f>
        <v>90.5</v>
      </c>
      <c r="D10">
        <f>VLOOKUP($A10,'Final Team Off-Def Stats'!$A$2:$AQ$31,COLUMN('Final Team Off-Def Stats'!D10),FALSE)</f>
        <v>0.46800000000000003</v>
      </c>
      <c r="E10">
        <f>VLOOKUP($A10,'Final Team Off-Def Stats'!$A$2:$AQ$31,COLUMN('Final Team Off-Def Stats'!E10),FALSE)</f>
        <v>13.8</v>
      </c>
      <c r="F10">
        <f>VLOOKUP($A10,'Final Team Off-Def Stats'!$A$2:$AQ$31,COLUMN('Final Team Off-Def Stats'!F10),FALSE)</f>
        <v>37.799999999999997</v>
      </c>
      <c r="G10">
        <f>VLOOKUP($A10,'Final Team Off-Def Stats'!$A$2:$AQ$31,COLUMN('Final Team Off-Def Stats'!G10),FALSE)</f>
        <v>0.36499999999999999</v>
      </c>
      <c r="H10">
        <f>VLOOKUP($A10,'Final Team Off-Def Stats'!$A$2:$AQ$31,COLUMN('Final Team Off-Def Stats'!H10),FALSE)</f>
        <v>28.5</v>
      </c>
      <c r="I10">
        <f>VLOOKUP($A10,'Final Team Off-Def Stats'!$A$2:$AQ$31,COLUMN('Final Team Off-Def Stats'!I10),FALSE)</f>
        <v>52.7</v>
      </c>
      <c r="J10">
        <f>VLOOKUP($A10,'Final Team Off-Def Stats'!$A$2:$AQ$31,COLUMN('Final Team Off-Def Stats'!J10),FALSE)</f>
        <v>0.54200000000000004</v>
      </c>
      <c r="K10">
        <f>VLOOKUP($A10,'Final Team Off-Def Stats'!$A$2:$AQ$31,COLUMN('Final Team Off-Def Stats'!K10),FALSE)</f>
        <v>15.7</v>
      </c>
      <c r="L10">
        <f>VLOOKUP($A10,'Final Team Off-Def Stats'!$A$2:$AQ$31,COLUMN('Final Team Off-Def Stats'!L10),FALSE)</f>
        <v>21.2</v>
      </c>
      <c r="M10">
        <f>VLOOKUP($A10,'Final Team Off-Def Stats'!$A$2:$AQ$31,COLUMN('Final Team Off-Def Stats'!M10),FALSE)</f>
        <v>0.74</v>
      </c>
      <c r="N10">
        <f>VLOOKUP($A10,'Final Team Off-Def Stats'!$A$2:$AQ$31,COLUMN('Final Team Off-Def Stats'!N10),FALSE)</f>
        <v>10.7</v>
      </c>
      <c r="O10">
        <f>VLOOKUP($A10,'Final Team Off-Def Stats'!$A$2:$AQ$31,COLUMN('Final Team Off-Def Stats'!O10),FALSE)</f>
        <v>33.4</v>
      </c>
      <c r="P10">
        <f>VLOOKUP($A10,'Final Team Off-Def Stats'!$A$2:$AQ$31,COLUMN('Final Team Off-Def Stats'!P10),FALSE)</f>
        <v>44.1</v>
      </c>
      <c r="Q10">
        <f>VLOOKUP($A10,'Final Team Off-Def Stats'!$A$2:$AQ$31,COLUMN('Final Team Off-Def Stats'!Q10),FALSE)</f>
        <v>27.8</v>
      </c>
      <c r="R10">
        <f>VLOOKUP($A10,'Final Team Off-Def Stats'!$A$2:$AQ$31,COLUMN('Final Team Off-Def Stats'!R10),FALSE)</f>
        <v>8.5</v>
      </c>
      <c r="S10">
        <f>VLOOKUP($A10,'Final Team Off-Def Stats'!$A$2:$AQ$31,COLUMN('Final Team Off-Def Stats'!S10),FALSE)</f>
        <v>4.9000000000000004</v>
      </c>
      <c r="T10">
        <f>VLOOKUP($A10,'Final Team Off-Def Stats'!$A$2:$AQ$31,COLUMN('Final Team Off-Def Stats'!T10),FALSE)</f>
        <v>13.1</v>
      </c>
      <c r="U10">
        <f>VLOOKUP($A10,'Final Team Off-Def Stats'!$A$2:$AQ$31,COLUMN('Final Team Off-Def Stats'!U10),FALSE)</f>
        <v>19.7</v>
      </c>
      <c r="V10">
        <f>VLOOKUP($A10,'Final Team Off-Def Stats'!$A$2:$AQ$31,COLUMN('Final Team Off-Def Stats'!V10),FALSE)</f>
        <v>114.1</v>
      </c>
      <c r="W10">
        <f>VLOOKUP($A10,'Final Team Off-Def Stats'!$A$2:$AQ$31,COLUMN('Final Team Off-Def Stats'!W10),FALSE)</f>
        <v>41.6</v>
      </c>
      <c r="X10">
        <f>VLOOKUP($A10,'Final Team Off-Def Stats'!$A$2:$AQ$31,COLUMN('Final Team Off-Def Stats'!X10),FALSE)</f>
        <v>89.2</v>
      </c>
      <c r="Y10">
        <f>VLOOKUP($A10,'Final Team Off-Def Stats'!$A$2:$AQ$31,COLUMN('Final Team Off-Def Stats'!Y10),FALSE)</f>
        <v>0.46600000000000003</v>
      </c>
      <c r="Z10">
        <f>VLOOKUP($A10,'Final Team Off-Def Stats'!$A$2:$AQ$31,COLUMN('Final Team Off-Def Stats'!Z10),FALSE)</f>
        <v>13.9</v>
      </c>
      <c r="AA10">
        <f>VLOOKUP($A10,'Final Team Off-Def Stats'!$A$2:$AQ$31,COLUMN('Final Team Off-Def Stats'!AA10),FALSE)</f>
        <v>38.299999999999997</v>
      </c>
      <c r="AB10">
        <f>VLOOKUP($A10,'Final Team Off-Def Stats'!$A$2:$AQ$31,COLUMN('Final Team Off-Def Stats'!AB10),FALSE)</f>
        <v>0.36199999999999999</v>
      </c>
      <c r="AC10">
        <f>VLOOKUP($A10,'Final Team Off-Def Stats'!$A$2:$AQ$31,COLUMN('Final Team Off-Def Stats'!AC10),FALSE)</f>
        <v>27.7</v>
      </c>
      <c r="AD10">
        <f>VLOOKUP($A10,'Final Team Off-Def Stats'!$A$2:$AQ$31,COLUMN('Final Team Off-Def Stats'!AD10),FALSE)</f>
        <v>50.9</v>
      </c>
      <c r="AE10">
        <f>VLOOKUP($A10,'Final Team Off-Def Stats'!$A$2:$AQ$31,COLUMN('Final Team Off-Def Stats'!AE10),FALSE)</f>
        <v>0.54400000000000004</v>
      </c>
      <c r="AF10">
        <f>VLOOKUP($A10,'Final Team Off-Def Stats'!$A$2:$AQ$31,COLUMN('Final Team Off-Def Stats'!AF10),FALSE)</f>
        <v>16.7</v>
      </c>
      <c r="AG10">
        <f>VLOOKUP($A10,'Final Team Off-Def Stats'!$A$2:$AQ$31,COLUMN('Final Team Off-Def Stats'!AG10),FALSE)</f>
        <v>21.9</v>
      </c>
      <c r="AH10">
        <f>VLOOKUP($A10,'Final Team Off-Def Stats'!$A$2:$AQ$31,COLUMN('Final Team Off-Def Stats'!AH10),FALSE)</f>
        <v>0.76300000000000001</v>
      </c>
      <c r="AI10">
        <f>VLOOKUP($A10,'Final Team Off-Def Stats'!$A$2:$AQ$31,COLUMN('Final Team Off-Def Stats'!AI10),FALSE)</f>
        <v>11.2</v>
      </c>
      <c r="AJ10">
        <f>VLOOKUP($A10,'Final Team Off-Def Stats'!$A$2:$AQ$31,COLUMN('Final Team Off-Def Stats'!AJ10),FALSE)</f>
        <v>35.200000000000003</v>
      </c>
      <c r="AK10">
        <f>VLOOKUP($A10,'Final Team Off-Def Stats'!$A$2:$AQ$31,COLUMN('Final Team Off-Def Stats'!AK10),FALSE)</f>
        <v>46.5</v>
      </c>
      <c r="AL10">
        <f>VLOOKUP($A10,'Final Team Off-Def Stats'!$A$2:$AQ$31,COLUMN('Final Team Off-Def Stats'!AL10),FALSE)</f>
        <v>26.2</v>
      </c>
      <c r="AM10">
        <f>VLOOKUP($A10,'Final Team Off-Def Stats'!$A$2:$AQ$31,COLUMN('Final Team Off-Def Stats'!AM10),FALSE)</f>
        <v>7.4</v>
      </c>
      <c r="AN10">
        <f>VLOOKUP($A10,'Final Team Off-Def Stats'!$A$2:$AQ$31,COLUMN('Final Team Off-Def Stats'!AN10),FALSE)</f>
        <v>4.5999999999999996</v>
      </c>
      <c r="AO10">
        <f>VLOOKUP($A10,'Final Team Off-Def Stats'!$A$2:$AQ$31,COLUMN('Final Team Off-Def Stats'!AO10),FALSE)</f>
        <v>14.8</v>
      </c>
      <c r="AP10">
        <f>VLOOKUP($A10,'Final Team Off-Def Stats'!$A$2:$AQ$31,COLUMN('Final Team Off-Def Stats'!AP10),FALSE)</f>
        <v>19.399999999999999</v>
      </c>
      <c r="AQ10">
        <f>VLOOKUP($A10,'Final Team Off-Def Stats'!$A$2:$AQ$31,COLUMN('Final Team Off-Def Stats'!AQ10),FALSE)</f>
        <v>113.7</v>
      </c>
      <c r="AR10" t="s">
        <v>510</v>
      </c>
      <c r="AS10">
        <f>VLOOKUP($AR10,'Final Team Off-Def Stats'!$A$2:$AQ$31, COLUMN('Final Team Off-Def Stats'!B12), FALSE)</f>
        <v>41</v>
      </c>
      <c r="AT10">
        <f>VLOOKUP($AR10,'Final Team Off-Def Stats'!$A$2:$AQ$31, COLUMN('Final Team Off-Def Stats'!C12), FALSE)</f>
        <v>88.9</v>
      </c>
      <c r="AU10">
        <f>VLOOKUP($AR10,'Final Team Off-Def Stats'!$A$2:$AQ$31, COLUMN('Final Team Off-Def Stats'!D12), FALSE)</f>
        <v>0.46100000000000002</v>
      </c>
      <c r="AV10">
        <f>VLOOKUP($AR10,'Final Team Off-Def Stats'!$A$2:$AQ$31, COLUMN('Final Team Off-Def Stats'!E12), FALSE)</f>
        <v>13.7</v>
      </c>
      <c r="AW10">
        <f>VLOOKUP($AR10,'Final Team Off-Def Stats'!$A$2:$AQ$31, COLUMN('Final Team Off-Def Stats'!F12), FALSE)</f>
        <v>39</v>
      </c>
      <c r="AX10">
        <f>VLOOKUP($AR10,'Final Team Off-Def Stats'!$A$2:$AQ$31, COLUMN('Final Team Off-Def Stats'!G12), FALSE)</f>
        <v>0.35</v>
      </c>
      <c r="AY10">
        <f>VLOOKUP($AR10,'Final Team Off-Def Stats'!$A$2:$AQ$31, COLUMN('Final Team Off-Def Stats'!H12), FALSE)</f>
        <v>27.4</v>
      </c>
      <c r="AZ10">
        <f>VLOOKUP($AR10,'Final Team Off-Def Stats'!$A$2:$AQ$31, COLUMN('Final Team Off-Def Stats'!I12), FALSE)</f>
        <v>49.9</v>
      </c>
      <c r="BA10">
        <f>VLOOKUP($AR10,'Final Team Off-Def Stats'!$A$2:$AQ$31, COLUMN('Final Team Off-Def Stats'!J12), FALSE)</f>
        <v>0.54800000000000004</v>
      </c>
      <c r="BB10">
        <f>VLOOKUP($AR10,'Final Team Off-Def Stats'!$A$2:$AQ$31, COLUMN('Final Team Off-Def Stats'!K12), FALSE)</f>
        <v>17.100000000000001</v>
      </c>
      <c r="BC10">
        <f>VLOOKUP($AR10,'Final Team Off-Def Stats'!$A$2:$AQ$31, COLUMN('Final Team Off-Def Stats'!L12), FALSE)</f>
        <v>22.2</v>
      </c>
      <c r="BD10">
        <f>VLOOKUP($AR10,'Final Team Off-Def Stats'!$A$2:$AQ$31, COLUMN('Final Team Off-Def Stats'!M12), FALSE)</f>
        <v>0.77100000000000002</v>
      </c>
      <c r="BE10">
        <f>VLOOKUP($AR10,'Final Team Off-Def Stats'!$A$2:$AQ$31, COLUMN('Final Team Off-Def Stats'!N12), FALSE)</f>
        <v>9.6999999999999993</v>
      </c>
      <c r="BF10">
        <f>VLOOKUP($AR10,'Final Team Off-Def Stats'!$A$2:$AQ$31, COLUMN('Final Team Off-Def Stats'!O12), FALSE)</f>
        <v>35.299999999999997</v>
      </c>
      <c r="BG10">
        <f>VLOOKUP($AR10,'Final Team Off-Def Stats'!$A$2:$AQ$31, COLUMN('Final Team Off-Def Stats'!P12), FALSE)</f>
        <v>44.9</v>
      </c>
      <c r="BH10">
        <f>VLOOKUP($AR10,'Final Team Off-Def Stats'!$A$2:$AQ$31, COLUMN('Final Team Off-Def Stats'!Q12), FALSE)</f>
        <v>24.4</v>
      </c>
      <c r="BI10">
        <f>VLOOKUP($AR10,'Final Team Off-Def Stats'!$A$2:$AQ$31, COLUMN('Final Team Off-Def Stats'!R12), FALSE)</f>
        <v>7</v>
      </c>
      <c r="BJ10">
        <f>VLOOKUP($AR10,'Final Team Off-Def Stats'!$A$2:$AQ$31, COLUMN('Final Team Off-Def Stats'!S12), FALSE)</f>
        <v>4.0999999999999996</v>
      </c>
      <c r="BK10">
        <f>VLOOKUP($AR10,'Final Team Off-Def Stats'!$A$2:$AQ$31, COLUMN('Final Team Off-Def Stats'!T12), FALSE)</f>
        <v>13.1</v>
      </c>
      <c r="BL10">
        <f>VLOOKUP($AR10,'Final Team Off-Def Stats'!$A$2:$AQ$31, COLUMN('Final Team Off-Def Stats'!U12), FALSE)</f>
        <v>20.5</v>
      </c>
      <c r="BM10">
        <f>VLOOKUP($AR10,'Final Team Off-Def Stats'!$A$2:$AQ$31, COLUMN('Final Team Off-Def Stats'!V12), FALSE)</f>
        <v>112.8</v>
      </c>
      <c r="BN10">
        <f>VLOOKUP($AR10,'Final Team Off-Def Stats'!$A$2:$AQ$31, COLUMN('Final Team Off-Def Stats'!W12), FALSE)</f>
        <v>40.700000000000003</v>
      </c>
      <c r="BO10">
        <f>VLOOKUP($AR10,'Final Team Off-Def Stats'!$A$2:$AQ$31, COLUMN('Final Team Off-Def Stats'!X12), FALSE)</f>
        <v>89.2</v>
      </c>
      <c r="BP10">
        <f>VLOOKUP($AR10,'Final Team Off-Def Stats'!$A$2:$AQ$31, COLUMN('Final Team Off-Def Stats'!Y12), FALSE)</f>
        <v>0.45700000000000002</v>
      </c>
      <c r="BQ10">
        <f>VLOOKUP($AR10,'Final Team Off-Def Stats'!$A$2:$AQ$31, COLUMN('Final Team Off-Def Stats'!Z12), FALSE)</f>
        <v>11.4</v>
      </c>
      <c r="BR10">
        <f>VLOOKUP($AR10,'Final Team Off-Def Stats'!$A$2:$AQ$31, COLUMN('Final Team Off-Def Stats'!AA12), FALSE)</f>
        <v>33.6</v>
      </c>
      <c r="BS10">
        <f>VLOOKUP($AR10,'Final Team Off-Def Stats'!$A$2:$AQ$31, COLUMN('Final Team Off-Def Stats'!AB12), FALSE)</f>
        <v>0.34</v>
      </c>
      <c r="BT10">
        <f>VLOOKUP($AR10,'Final Team Off-Def Stats'!$A$2:$AQ$31, COLUMN('Final Team Off-Def Stats'!AC12), FALSE)</f>
        <v>29.3</v>
      </c>
      <c r="BU10">
        <f>VLOOKUP($AR10,'Final Team Off-Def Stats'!$A$2:$AQ$31, COLUMN('Final Team Off-Def Stats'!AD12), FALSE)</f>
        <v>55.6</v>
      </c>
      <c r="BV10">
        <f>VLOOKUP($AR10,'Final Team Off-Def Stats'!$A$2:$AQ$31, COLUMN('Final Team Off-Def Stats'!AE12), FALSE)</f>
        <v>0.52700000000000002</v>
      </c>
      <c r="BW10">
        <f>VLOOKUP($AR10,'Final Team Off-Def Stats'!$A$2:$AQ$31, COLUMN('Final Team Off-Def Stats'!AF12), FALSE)</f>
        <v>16.5</v>
      </c>
      <c r="BX10">
        <f>VLOOKUP($AR10,'Final Team Off-Def Stats'!$A$2:$AQ$31, COLUMN('Final Team Off-Def Stats'!AG12), FALSE)</f>
        <v>21.5</v>
      </c>
      <c r="BY10">
        <f>VLOOKUP($AR10,'Final Team Off-Def Stats'!$A$2:$AQ$31, COLUMN('Final Team Off-Def Stats'!AH12), FALSE)</f>
        <v>0.76700000000000002</v>
      </c>
      <c r="BZ10">
        <f>VLOOKUP($AR10,'Final Team Off-Def Stats'!$A$2:$AQ$31, COLUMN('Final Team Off-Def Stats'!AI12), FALSE)</f>
        <v>9.9</v>
      </c>
      <c r="CA10">
        <f>VLOOKUP($AR10,'Final Team Off-Def Stats'!$A$2:$AQ$31, COLUMN('Final Team Off-Def Stats'!AJ12), FALSE)</f>
        <v>35.700000000000003</v>
      </c>
      <c r="CB10">
        <f>VLOOKUP($AR10,'Final Team Off-Def Stats'!$A$2:$AQ$31, COLUMN('Final Team Off-Def Stats'!AK12), FALSE)</f>
        <v>45.6</v>
      </c>
      <c r="CC10">
        <f>VLOOKUP($AR10,'Final Team Off-Def Stats'!$A$2:$AQ$31, COLUMN('Final Team Off-Def Stats'!AL12), FALSE)</f>
        <v>24.5</v>
      </c>
      <c r="CD10">
        <f>VLOOKUP($AR10,'Final Team Off-Def Stats'!$A$2:$AQ$31, COLUMN('Final Team Off-Def Stats'!AM12), FALSE)</f>
        <v>7.3</v>
      </c>
      <c r="CE10">
        <f>VLOOKUP($AR10,'Final Team Off-Def Stats'!$A$2:$AQ$31, COLUMN('Final Team Off-Def Stats'!AN12), FALSE)</f>
        <v>3.8</v>
      </c>
      <c r="CF10">
        <f>VLOOKUP($AR10,'Final Team Off-Def Stats'!$A$2:$AQ$31, COLUMN('Final Team Off-Def Stats'!AO12), FALSE)</f>
        <v>13.7</v>
      </c>
      <c r="CG10">
        <f>VLOOKUP($AR10,'Final Team Off-Def Stats'!$A$2:$AQ$31, COLUMN('Final Team Off-Def Stats'!AP12), FALSE)</f>
        <v>21</v>
      </c>
      <c r="CH10">
        <f>VLOOKUP($AR10,'Final Team Off-Def Stats'!$A$2:$AQ$31, COLUMN('Final Team Off-Def Stats'!AQ12), FALSE)</f>
        <v>109.4</v>
      </c>
      <c r="CI10" t="s">
        <v>543</v>
      </c>
    </row>
    <row r="11" spans="1:87" x14ac:dyDescent="0.35">
      <c r="A11" t="s">
        <v>511</v>
      </c>
      <c r="B11">
        <f>VLOOKUP($A11,'Final Team Off-Def Stats'!$A$2:$AQ$31,COLUMN('Final Team Off-Def Stats'!B11),FALSE)</f>
        <v>42.3</v>
      </c>
      <c r="C11">
        <f>VLOOKUP($A11,'Final Team Off-Def Stats'!$A$2:$AQ$31,COLUMN('Final Team Off-Def Stats'!C11),FALSE)</f>
        <v>88.2</v>
      </c>
      <c r="D11">
        <f>VLOOKUP($A11,'Final Team Off-Def Stats'!$A$2:$AQ$31,COLUMN('Final Team Off-Def Stats'!D11),FALSE)</f>
        <v>0.48</v>
      </c>
      <c r="E11">
        <f>VLOOKUP($A11,'Final Team Off-Def Stats'!$A$2:$AQ$31,COLUMN('Final Team Off-Def Stats'!E11),FALSE)</f>
        <v>10.8</v>
      </c>
      <c r="F11">
        <f>VLOOKUP($A11,'Final Team Off-Def Stats'!$A$2:$AQ$31,COLUMN('Final Team Off-Def Stats'!F11),FALSE)</f>
        <v>29.3</v>
      </c>
      <c r="G11">
        <f>VLOOKUP($A11,'Final Team Off-Def Stats'!$A$2:$AQ$31,COLUMN('Final Team Off-Def Stats'!G11),FALSE)</f>
        <v>0.36899999999999999</v>
      </c>
      <c r="H11">
        <f>VLOOKUP($A11,'Final Team Off-Def Stats'!$A$2:$AQ$31,COLUMN('Final Team Off-Def Stats'!H11),FALSE)</f>
        <v>31.6</v>
      </c>
      <c r="I11">
        <f>VLOOKUP($A11,'Final Team Off-Def Stats'!$A$2:$AQ$31,COLUMN('Final Team Off-Def Stats'!I11),FALSE)</f>
        <v>58.9</v>
      </c>
      <c r="J11">
        <f>VLOOKUP($A11,'Final Team Off-Def Stats'!$A$2:$AQ$31,COLUMN('Final Team Off-Def Stats'!J11),FALSE)</f>
        <v>0.53500000000000003</v>
      </c>
      <c r="K11">
        <f>VLOOKUP($A11,'Final Team Off-Def Stats'!$A$2:$AQ$31,COLUMN('Final Team Off-Def Stats'!K11),FALSE)</f>
        <v>17.8</v>
      </c>
      <c r="L11">
        <f>VLOOKUP($A11,'Final Team Off-Def Stats'!$A$2:$AQ$31,COLUMN('Final Team Off-Def Stats'!L11),FALSE)</f>
        <v>21.9</v>
      </c>
      <c r="M11">
        <f>VLOOKUP($A11,'Final Team Off-Def Stats'!$A$2:$AQ$31,COLUMN('Final Team Off-Def Stats'!M11),FALSE)</f>
        <v>0.81299999999999994</v>
      </c>
      <c r="N11">
        <f>VLOOKUP($A11,'Final Team Off-Def Stats'!$A$2:$AQ$31,COLUMN('Final Team Off-Def Stats'!N11),FALSE)</f>
        <v>8.8000000000000007</v>
      </c>
      <c r="O11">
        <f>VLOOKUP($A11,'Final Team Off-Def Stats'!$A$2:$AQ$31,COLUMN('Final Team Off-Def Stats'!O11),FALSE)</f>
        <v>34.200000000000003</v>
      </c>
      <c r="P11">
        <f>VLOOKUP($A11,'Final Team Off-Def Stats'!$A$2:$AQ$31,COLUMN('Final Team Off-Def Stats'!P11),FALSE)</f>
        <v>42.9</v>
      </c>
      <c r="Q11">
        <f>VLOOKUP($A11,'Final Team Off-Def Stats'!$A$2:$AQ$31,COLUMN('Final Team Off-Def Stats'!Q11),FALSE)</f>
        <v>24.2</v>
      </c>
      <c r="R11">
        <f>VLOOKUP($A11,'Final Team Off-Def Stats'!$A$2:$AQ$31,COLUMN('Final Team Off-Def Stats'!R11),FALSE)</f>
        <v>7.2</v>
      </c>
      <c r="S11">
        <f>VLOOKUP($A11,'Final Team Off-Def Stats'!$A$2:$AQ$31,COLUMN('Final Team Off-Def Stats'!S11),FALSE)</f>
        <v>4.2</v>
      </c>
      <c r="T11">
        <f>VLOOKUP($A11,'Final Team Off-Def Stats'!$A$2:$AQ$31,COLUMN('Final Team Off-Def Stats'!T11),FALSE)</f>
        <v>13</v>
      </c>
      <c r="U11">
        <f>VLOOKUP($A11,'Final Team Off-Def Stats'!$A$2:$AQ$31,COLUMN('Final Team Off-Def Stats'!U11),FALSE)</f>
        <v>19.100000000000001</v>
      </c>
      <c r="V11">
        <f>VLOOKUP($A11,'Final Team Off-Def Stats'!$A$2:$AQ$31,COLUMN('Final Team Off-Def Stats'!V11),FALSE)</f>
        <v>113.2</v>
      </c>
      <c r="W11">
        <f>VLOOKUP($A11,'Final Team Off-Def Stats'!$A$2:$AQ$31,COLUMN('Final Team Off-Def Stats'!W11),FALSE)</f>
        <v>42</v>
      </c>
      <c r="X11">
        <f>VLOOKUP($A11,'Final Team Off-Def Stats'!$A$2:$AQ$31,COLUMN('Final Team Off-Def Stats'!X11),FALSE)</f>
        <v>88.7</v>
      </c>
      <c r="Y11">
        <f>VLOOKUP($A11,'Final Team Off-Def Stats'!$A$2:$AQ$31,COLUMN('Final Team Off-Def Stats'!Y11),FALSE)</f>
        <v>0.47399999999999998</v>
      </c>
      <c r="Z11">
        <f>VLOOKUP($A11,'Final Team Off-Def Stats'!$A$2:$AQ$31,COLUMN('Final Team Off-Def Stats'!Z11),FALSE)</f>
        <v>11.9</v>
      </c>
      <c r="AA11">
        <f>VLOOKUP($A11,'Final Team Off-Def Stats'!$A$2:$AQ$31,COLUMN('Final Team Off-Def Stats'!AA11),FALSE)</f>
        <v>32.4</v>
      </c>
      <c r="AB11">
        <f>VLOOKUP($A11,'Final Team Off-Def Stats'!$A$2:$AQ$31,COLUMN('Final Team Off-Def Stats'!AB11),FALSE)</f>
        <v>0.36599999999999999</v>
      </c>
      <c r="AC11">
        <f>VLOOKUP($A11,'Final Team Off-Def Stats'!$A$2:$AQ$31,COLUMN('Final Team Off-Def Stats'!AC11),FALSE)</f>
        <v>30.2</v>
      </c>
      <c r="AD11">
        <f>VLOOKUP($A11,'Final Team Off-Def Stats'!$A$2:$AQ$31,COLUMN('Final Team Off-Def Stats'!AD11),FALSE)</f>
        <v>56.3</v>
      </c>
      <c r="AE11">
        <f>VLOOKUP($A11,'Final Team Off-Def Stats'!$A$2:$AQ$31,COLUMN('Final Team Off-Def Stats'!AE11),FALSE)</f>
        <v>0.53600000000000003</v>
      </c>
      <c r="AF11">
        <f>VLOOKUP($A11,'Final Team Off-Def Stats'!$A$2:$AQ$31,COLUMN('Final Team Off-Def Stats'!AF11),FALSE)</f>
        <v>17.7</v>
      </c>
      <c r="AG11">
        <f>VLOOKUP($A11,'Final Team Off-Def Stats'!$A$2:$AQ$31,COLUMN('Final Team Off-Def Stats'!AG11),FALSE)</f>
        <v>22.3</v>
      </c>
      <c r="AH11">
        <f>VLOOKUP($A11,'Final Team Off-Def Stats'!$A$2:$AQ$31,COLUMN('Final Team Off-Def Stats'!AH11),FALSE)</f>
        <v>0.79500000000000004</v>
      </c>
      <c r="AI11">
        <f>VLOOKUP($A11,'Final Team Off-Def Stats'!$A$2:$AQ$31,COLUMN('Final Team Off-Def Stats'!AI11),FALSE)</f>
        <v>9.5</v>
      </c>
      <c r="AJ11">
        <f>VLOOKUP($A11,'Final Team Off-Def Stats'!$A$2:$AQ$31,COLUMN('Final Team Off-Def Stats'!AJ11),FALSE)</f>
        <v>34.4</v>
      </c>
      <c r="AK11">
        <f>VLOOKUP($A11,'Final Team Off-Def Stats'!$A$2:$AQ$31,COLUMN('Final Team Off-Def Stats'!AK11),FALSE)</f>
        <v>43.8</v>
      </c>
      <c r="AL11">
        <f>VLOOKUP($A11,'Final Team Off-Def Stats'!$A$2:$AQ$31,COLUMN('Final Team Off-Def Stats'!AL11),FALSE)</f>
        <v>25.4</v>
      </c>
      <c r="AM11">
        <f>VLOOKUP($A11,'Final Team Off-Def Stats'!$A$2:$AQ$31,COLUMN('Final Team Off-Def Stats'!AM11),FALSE)</f>
        <v>7.2</v>
      </c>
      <c r="AN11">
        <f>VLOOKUP($A11,'Final Team Off-Def Stats'!$A$2:$AQ$31,COLUMN('Final Team Off-Def Stats'!AN11),FALSE)</f>
        <v>5.0999999999999996</v>
      </c>
      <c r="AO11">
        <f>VLOOKUP($A11,'Final Team Off-Def Stats'!$A$2:$AQ$31,COLUMN('Final Team Off-Def Stats'!AO11),FALSE)</f>
        <v>13.3</v>
      </c>
      <c r="AP11">
        <f>VLOOKUP($A11,'Final Team Off-Def Stats'!$A$2:$AQ$31,COLUMN('Final Team Off-Def Stats'!AP11),FALSE)</f>
        <v>18.399999999999999</v>
      </c>
      <c r="AQ11">
        <f>VLOOKUP($A11,'Final Team Off-Def Stats'!$A$2:$AQ$31,COLUMN('Final Team Off-Def Stats'!AQ11),FALSE)</f>
        <v>113.6</v>
      </c>
      <c r="AR11" t="s">
        <v>22</v>
      </c>
      <c r="AS11">
        <f>VLOOKUP($AR11,'Final Team Off-Def Stats'!$A$2:$AQ$31, COLUMN('Final Team Off-Def Stats'!B13), FALSE)</f>
        <v>41.5</v>
      </c>
      <c r="AT11">
        <f>VLOOKUP($AR11,'Final Team Off-Def Stats'!$A$2:$AQ$31, COLUMN('Final Team Off-Def Stats'!C13), FALSE)</f>
        <v>88</v>
      </c>
      <c r="AU11">
        <f>VLOOKUP($AR11,'Final Team Off-Def Stats'!$A$2:$AQ$31, COLUMN('Final Team Off-Def Stats'!D13), FALSE)</f>
        <v>0.47199999999999998</v>
      </c>
      <c r="AV11">
        <f>VLOOKUP($AR11,'Final Team Off-Def Stats'!$A$2:$AQ$31, COLUMN('Final Team Off-Def Stats'!E13), FALSE)</f>
        <v>10.7</v>
      </c>
      <c r="AW11">
        <f>VLOOKUP($AR11,'Final Team Off-Def Stats'!$A$2:$AQ$31, COLUMN('Final Team Off-Def Stats'!F13), FALSE)</f>
        <v>31.3</v>
      </c>
      <c r="AX11">
        <f>VLOOKUP($AR11,'Final Team Off-Def Stats'!$A$2:$AQ$31, COLUMN('Final Team Off-Def Stats'!G13), FALSE)</f>
        <v>0.34200000000000003</v>
      </c>
      <c r="AY11">
        <f>VLOOKUP($AR11,'Final Team Off-Def Stats'!$A$2:$AQ$31, COLUMN('Final Team Off-Def Stats'!H13), FALSE)</f>
        <v>30.8</v>
      </c>
      <c r="AZ11">
        <f>VLOOKUP($AR11,'Final Team Off-Def Stats'!$A$2:$AQ$31, COLUMN('Final Team Off-Def Stats'!I13), FALSE)</f>
        <v>56.7</v>
      </c>
      <c r="BA11">
        <f>VLOOKUP($AR11,'Final Team Off-Def Stats'!$A$2:$AQ$31, COLUMN('Final Team Off-Def Stats'!J13), FALSE)</f>
        <v>0.54300000000000004</v>
      </c>
      <c r="BB11">
        <f>VLOOKUP($AR11,'Final Team Off-Def Stats'!$A$2:$AQ$31, COLUMN('Final Team Off-Def Stats'!K13), FALSE)</f>
        <v>17.399999999999999</v>
      </c>
      <c r="BC11">
        <f>VLOOKUP($AR11,'Final Team Off-Def Stats'!$A$2:$AQ$31, COLUMN('Final Team Off-Def Stats'!L13), FALSE)</f>
        <v>22.2</v>
      </c>
      <c r="BD11">
        <f>VLOOKUP($AR11,'Final Team Off-Def Stats'!$A$2:$AQ$31, COLUMN('Final Team Off-Def Stats'!M13), FALSE)</f>
        <v>0.78300000000000003</v>
      </c>
      <c r="BE11">
        <f>VLOOKUP($AR11,'Final Team Off-Def Stats'!$A$2:$AQ$31, COLUMN('Final Team Off-Def Stats'!N13), FALSE)</f>
        <v>9.1999999999999993</v>
      </c>
      <c r="BF11">
        <f>VLOOKUP($AR11,'Final Team Off-Def Stats'!$A$2:$AQ$31, COLUMN('Final Team Off-Def Stats'!O13), FALSE)</f>
        <v>34.9</v>
      </c>
      <c r="BG11">
        <f>VLOOKUP($AR11,'Final Team Off-Def Stats'!$A$2:$AQ$31, COLUMN('Final Team Off-Def Stats'!P13), FALSE)</f>
        <v>44.1</v>
      </c>
      <c r="BH11">
        <f>VLOOKUP($AR11,'Final Team Off-Def Stats'!$A$2:$AQ$31, COLUMN('Final Team Off-Def Stats'!Q13), FALSE)</f>
        <v>25.6</v>
      </c>
      <c r="BI11">
        <f>VLOOKUP($AR11,'Final Team Off-Def Stats'!$A$2:$AQ$31, COLUMN('Final Team Off-Def Stats'!R13), FALSE)</f>
        <v>6.5</v>
      </c>
      <c r="BJ11">
        <f>VLOOKUP($AR11,'Final Team Off-Def Stats'!$A$2:$AQ$31, COLUMN('Final Team Off-Def Stats'!S13), FALSE)</f>
        <v>5.0999999999999996</v>
      </c>
      <c r="BK11">
        <f>VLOOKUP($AR11,'Final Team Off-Def Stats'!$A$2:$AQ$31, COLUMN('Final Team Off-Def Stats'!T13), FALSE)</f>
        <v>13.4</v>
      </c>
      <c r="BL11">
        <f>VLOOKUP($AR11,'Final Team Off-Def Stats'!$A$2:$AQ$31, COLUMN('Final Team Off-Def Stats'!U13), FALSE)</f>
        <v>19.3</v>
      </c>
      <c r="BM11">
        <f>VLOOKUP($AR11,'Final Team Off-Def Stats'!$A$2:$AQ$31, COLUMN('Final Team Off-Def Stats'!V13), FALSE)</f>
        <v>111.1</v>
      </c>
      <c r="BN11">
        <f>VLOOKUP($AR11,'Final Team Off-Def Stats'!$A$2:$AQ$31, COLUMN('Final Team Off-Def Stats'!W13), FALSE)</f>
        <v>42.2</v>
      </c>
      <c r="BO11">
        <f>VLOOKUP($AR11,'Final Team Off-Def Stats'!$A$2:$AQ$31, COLUMN('Final Team Off-Def Stats'!X13), FALSE)</f>
        <v>90.9</v>
      </c>
      <c r="BP11">
        <f>VLOOKUP($AR11,'Final Team Off-Def Stats'!$A$2:$AQ$31, COLUMN('Final Team Off-Def Stats'!Y13), FALSE)</f>
        <v>0.46400000000000002</v>
      </c>
      <c r="BQ11">
        <f>VLOOKUP($AR11,'Final Team Off-Def Stats'!$A$2:$AQ$31, COLUMN('Final Team Off-Def Stats'!Z13), FALSE)</f>
        <v>11.7</v>
      </c>
      <c r="BR11">
        <f>VLOOKUP($AR11,'Final Team Off-Def Stats'!$A$2:$AQ$31, COLUMN('Final Team Off-Def Stats'!AA13), FALSE)</f>
        <v>32.5</v>
      </c>
      <c r="BS11">
        <f>VLOOKUP($AR11,'Final Team Off-Def Stats'!$A$2:$AQ$31, COLUMN('Final Team Off-Def Stats'!AB13), FALSE)</f>
        <v>0.36099999999999999</v>
      </c>
      <c r="BT11">
        <f>VLOOKUP($AR11,'Final Team Off-Def Stats'!$A$2:$AQ$31, COLUMN('Final Team Off-Def Stats'!AC13), FALSE)</f>
        <v>30.5</v>
      </c>
      <c r="BU11">
        <f>VLOOKUP($AR11,'Final Team Off-Def Stats'!$A$2:$AQ$31, COLUMN('Final Team Off-Def Stats'!AD13), FALSE)</f>
        <v>58.4</v>
      </c>
      <c r="BV11">
        <f>VLOOKUP($AR11,'Final Team Off-Def Stats'!$A$2:$AQ$31, COLUMN('Final Team Off-Def Stats'!AE13), FALSE)</f>
        <v>0.52200000000000002</v>
      </c>
      <c r="BW11">
        <f>VLOOKUP($AR11,'Final Team Off-Def Stats'!$A$2:$AQ$31, COLUMN('Final Team Off-Def Stats'!AF13), FALSE)</f>
        <v>18.399999999999999</v>
      </c>
      <c r="BX11">
        <f>VLOOKUP($AR11,'Final Team Off-Def Stats'!$A$2:$AQ$31, COLUMN('Final Team Off-Def Stats'!AG13), FALSE)</f>
        <v>22.8</v>
      </c>
      <c r="BY11">
        <f>VLOOKUP($AR11,'Final Team Off-Def Stats'!$A$2:$AQ$31, COLUMN('Final Team Off-Def Stats'!AH13), FALSE)</f>
        <v>0.80700000000000005</v>
      </c>
      <c r="BZ11">
        <f>VLOOKUP($AR11,'Final Team Off-Def Stats'!$A$2:$AQ$31, COLUMN('Final Team Off-Def Stats'!AI13), FALSE)</f>
        <v>10.5</v>
      </c>
      <c r="CA11">
        <f>VLOOKUP($AR11,'Final Team Off-Def Stats'!$A$2:$AQ$31, COLUMN('Final Team Off-Def Stats'!AJ13), FALSE)</f>
        <v>34.700000000000003</v>
      </c>
      <c r="CB11">
        <f>VLOOKUP($AR11,'Final Team Off-Def Stats'!$A$2:$AQ$31, COLUMN('Final Team Off-Def Stats'!AK13), FALSE)</f>
        <v>45.2</v>
      </c>
      <c r="CC11">
        <f>VLOOKUP($AR11,'Final Team Off-Def Stats'!$A$2:$AQ$31, COLUMN('Final Team Off-Def Stats'!AL13), FALSE)</f>
        <v>24.2</v>
      </c>
      <c r="CD11">
        <f>VLOOKUP($AR11,'Final Team Off-Def Stats'!$A$2:$AQ$31, COLUMN('Final Team Off-Def Stats'!AM13), FALSE)</f>
        <v>7.5</v>
      </c>
      <c r="CE11">
        <f>VLOOKUP($AR11,'Final Team Off-Def Stats'!$A$2:$AQ$31, COLUMN('Final Team Off-Def Stats'!AN13), FALSE)</f>
        <v>4.3</v>
      </c>
      <c r="CF11">
        <f>VLOOKUP($AR11,'Final Team Off-Def Stats'!$A$2:$AQ$31, COLUMN('Final Team Off-Def Stats'!AO13), FALSE)</f>
        <v>12.1</v>
      </c>
      <c r="CG11">
        <f>VLOOKUP($AR11,'Final Team Off-Def Stats'!$A$2:$AQ$31, COLUMN('Final Team Off-Def Stats'!AP13), FALSE)</f>
        <v>20.399999999999999</v>
      </c>
      <c r="CH11">
        <f>VLOOKUP($AR11,'Final Team Off-Def Stats'!$A$2:$AQ$31, COLUMN('Final Team Off-Def Stats'!AQ13), FALSE)</f>
        <v>114.5</v>
      </c>
      <c r="CI11" t="s">
        <v>543</v>
      </c>
    </row>
    <row r="12" spans="1:87" x14ac:dyDescent="0.35">
      <c r="A12" t="s">
        <v>511</v>
      </c>
      <c r="B12">
        <f>VLOOKUP($A12,'Final Team Off-Def Stats'!$A$2:$AQ$31,COLUMN('Final Team Off-Def Stats'!B12),FALSE)</f>
        <v>42.3</v>
      </c>
      <c r="C12">
        <f>VLOOKUP($A12,'Final Team Off-Def Stats'!$A$2:$AQ$31,COLUMN('Final Team Off-Def Stats'!C12),FALSE)</f>
        <v>88.2</v>
      </c>
      <c r="D12">
        <f>VLOOKUP($A12,'Final Team Off-Def Stats'!$A$2:$AQ$31,COLUMN('Final Team Off-Def Stats'!D12),FALSE)</f>
        <v>0.48</v>
      </c>
      <c r="E12">
        <f>VLOOKUP($A12,'Final Team Off-Def Stats'!$A$2:$AQ$31,COLUMN('Final Team Off-Def Stats'!E12),FALSE)</f>
        <v>10.8</v>
      </c>
      <c r="F12">
        <f>VLOOKUP($A12,'Final Team Off-Def Stats'!$A$2:$AQ$31,COLUMN('Final Team Off-Def Stats'!F12),FALSE)</f>
        <v>29.3</v>
      </c>
      <c r="G12">
        <f>VLOOKUP($A12,'Final Team Off-Def Stats'!$A$2:$AQ$31,COLUMN('Final Team Off-Def Stats'!G12),FALSE)</f>
        <v>0.36899999999999999</v>
      </c>
      <c r="H12">
        <f>VLOOKUP($A12,'Final Team Off-Def Stats'!$A$2:$AQ$31,COLUMN('Final Team Off-Def Stats'!H12),FALSE)</f>
        <v>31.6</v>
      </c>
      <c r="I12">
        <f>VLOOKUP($A12,'Final Team Off-Def Stats'!$A$2:$AQ$31,COLUMN('Final Team Off-Def Stats'!I12),FALSE)</f>
        <v>58.9</v>
      </c>
      <c r="J12">
        <f>VLOOKUP($A12,'Final Team Off-Def Stats'!$A$2:$AQ$31,COLUMN('Final Team Off-Def Stats'!J12),FALSE)</f>
        <v>0.53500000000000003</v>
      </c>
      <c r="K12">
        <f>VLOOKUP($A12,'Final Team Off-Def Stats'!$A$2:$AQ$31,COLUMN('Final Team Off-Def Stats'!K12),FALSE)</f>
        <v>17.8</v>
      </c>
      <c r="L12">
        <f>VLOOKUP($A12,'Final Team Off-Def Stats'!$A$2:$AQ$31,COLUMN('Final Team Off-Def Stats'!L12),FALSE)</f>
        <v>21.9</v>
      </c>
      <c r="M12">
        <f>VLOOKUP($A12,'Final Team Off-Def Stats'!$A$2:$AQ$31,COLUMN('Final Team Off-Def Stats'!M12),FALSE)</f>
        <v>0.81299999999999994</v>
      </c>
      <c r="N12">
        <f>VLOOKUP($A12,'Final Team Off-Def Stats'!$A$2:$AQ$31,COLUMN('Final Team Off-Def Stats'!N12),FALSE)</f>
        <v>8.8000000000000007</v>
      </c>
      <c r="O12">
        <f>VLOOKUP($A12,'Final Team Off-Def Stats'!$A$2:$AQ$31,COLUMN('Final Team Off-Def Stats'!O12),FALSE)</f>
        <v>34.200000000000003</v>
      </c>
      <c r="P12">
        <f>VLOOKUP($A12,'Final Team Off-Def Stats'!$A$2:$AQ$31,COLUMN('Final Team Off-Def Stats'!P12),FALSE)</f>
        <v>42.9</v>
      </c>
      <c r="Q12">
        <f>VLOOKUP($A12,'Final Team Off-Def Stats'!$A$2:$AQ$31,COLUMN('Final Team Off-Def Stats'!Q12),FALSE)</f>
        <v>24.2</v>
      </c>
      <c r="R12">
        <f>VLOOKUP($A12,'Final Team Off-Def Stats'!$A$2:$AQ$31,COLUMN('Final Team Off-Def Stats'!R12),FALSE)</f>
        <v>7.2</v>
      </c>
      <c r="S12">
        <f>VLOOKUP($A12,'Final Team Off-Def Stats'!$A$2:$AQ$31,COLUMN('Final Team Off-Def Stats'!S12),FALSE)</f>
        <v>4.2</v>
      </c>
      <c r="T12">
        <f>VLOOKUP($A12,'Final Team Off-Def Stats'!$A$2:$AQ$31,COLUMN('Final Team Off-Def Stats'!T12),FALSE)</f>
        <v>13</v>
      </c>
      <c r="U12">
        <f>VLOOKUP($A12,'Final Team Off-Def Stats'!$A$2:$AQ$31,COLUMN('Final Team Off-Def Stats'!U12),FALSE)</f>
        <v>19.100000000000001</v>
      </c>
      <c r="V12">
        <f>VLOOKUP($A12,'Final Team Off-Def Stats'!$A$2:$AQ$31,COLUMN('Final Team Off-Def Stats'!V12),FALSE)</f>
        <v>113.2</v>
      </c>
      <c r="W12">
        <f>VLOOKUP($A12,'Final Team Off-Def Stats'!$A$2:$AQ$31,COLUMN('Final Team Off-Def Stats'!W12),FALSE)</f>
        <v>42</v>
      </c>
      <c r="X12">
        <f>VLOOKUP($A12,'Final Team Off-Def Stats'!$A$2:$AQ$31,COLUMN('Final Team Off-Def Stats'!X12),FALSE)</f>
        <v>88.7</v>
      </c>
      <c r="Y12">
        <f>VLOOKUP($A12,'Final Team Off-Def Stats'!$A$2:$AQ$31,COLUMN('Final Team Off-Def Stats'!Y12),FALSE)</f>
        <v>0.47399999999999998</v>
      </c>
      <c r="Z12">
        <f>VLOOKUP($A12,'Final Team Off-Def Stats'!$A$2:$AQ$31,COLUMN('Final Team Off-Def Stats'!Z12),FALSE)</f>
        <v>11.9</v>
      </c>
      <c r="AA12">
        <f>VLOOKUP($A12,'Final Team Off-Def Stats'!$A$2:$AQ$31,COLUMN('Final Team Off-Def Stats'!AA12),FALSE)</f>
        <v>32.4</v>
      </c>
      <c r="AB12">
        <f>VLOOKUP($A12,'Final Team Off-Def Stats'!$A$2:$AQ$31,COLUMN('Final Team Off-Def Stats'!AB12),FALSE)</f>
        <v>0.36599999999999999</v>
      </c>
      <c r="AC12">
        <f>VLOOKUP($A12,'Final Team Off-Def Stats'!$A$2:$AQ$31,COLUMN('Final Team Off-Def Stats'!AC12),FALSE)</f>
        <v>30.2</v>
      </c>
      <c r="AD12">
        <f>VLOOKUP($A12,'Final Team Off-Def Stats'!$A$2:$AQ$31,COLUMN('Final Team Off-Def Stats'!AD12),FALSE)</f>
        <v>56.3</v>
      </c>
      <c r="AE12">
        <f>VLOOKUP($A12,'Final Team Off-Def Stats'!$A$2:$AQ$31,COLUMN('Final Team Off-Def Stats'!AE12),FALSE)</f>
        <v>0.53600000000000003</v>
      </c>
      <c r="AF12">
        <f>VLOOKUP($A12,'Final Team Off-Def Stats'!$A$2:$AQ$31,COLUMN('Final Team Off-Def Stats'!AF12),FALSE)</f>
        <v>17.7</v>
      </c>
      <c r="AG12">
        <f>VLOOKUP($A12,'Final Team Off-Def Stats'!$A$2:$AQ$31,COLUMN('Final Team Off-Def Stats'!AG12),FALSE)</f>
        <v>22.3</v>
      </c>
      <c r="AH12">
        <f>VLOOKUP($A12,'Final Team Off-Def Stats'!$A$2:$AQ$31,COLUMN('Final Team Off-Def Stats'!AH12),FALSE)</f>
        <v>0.79500000000000004</v>
      </c>
      <c r="AI12">
        <f>VLOOKUP($A12,'Final Team Off-Def Stats'!$A$2:$AQ$31,COLUMN('Final Team Off-Def Stats'!AI12),FALSE)</f>
        <v>9.5</v>
      </c>
      <c r="AJ12">
        <f>VLOOKUP($A12,'Final Team Off-Def Stats'!$A$2:$AQ$31,COLUMN('Final Team Off-Def Stats'!AJ12),FALSE)</f>
        <v>34.4</v>
      </c>
      <c r="AK12">
        <f>VLOOKUP($A12,'Final Team Off-Def Stats'!$A$2:$AQ$31,COLUMN('Final Team Off-Def Stats'!AK12),FALSE)</f>
        <v>43.8</v>
      </c>
      <c r="AL12">
        <f>VLOOKUP($A12,'Final Team Off-Def Stats'!$A$2:$AQ$31,COLUMN('Final Team Off-Def Stats'!AL12),FALSE)</f>
        <v>25.4</v>
      </c>
      <c r="AM12">
        <f>VLOOKUP($A12,'Final Team Off-Def Stats'!$A$2:$AQ$31,COLUMN('Final Team Off-Def Stats'!AM12),FALSE)</f>
        <v>7.2</v>
      </c>
      <c r="AN12">
        <f>VLOOKUP($A12,'Final Team Off-Def Stats'!$A$2:$AQ$31,COLUMN('Final Team Off-Def Stats'!AN12),FALSE)</f>
        <v>5.0999999999999996</v>
      </c>
      <c r="AO12">
        <f>VLOOKUP($A12,'Final Team Off-Def Stats'!$A$2:$AQ$31,COLUMN('Final Team Off-Def Stats'!AO12),FALSE)</f>
        <v>13.3</v>
      </c>
      <c r="AP12">
        <f>VLOOKUP($A12,'Final Team Off-Def Stats'!$A$2:$AQ$31,COLUMN('Final Team Off-Def Stats'!AP12),FALSE)</f>
        <v>18.399999999999999</v>
      </c>
      <c r="AQ12">
        <f>VLOOKUP($A12,'Final Team Off-Def Stats'!$A$2:$AQ$31,COLUMN('Final Team Off-Def Stats'!AQ12),FALSE)</f>
        <v>113.6</v>
      </c>
      <c r="AR12" t="s">
        <v>22</v>
      </c>
      <c r="AS12">
        <f>VLOOKUP($AR12,'Final Team Off-Def Stats'!$A$2:$AQ$31, COLUMN('Final Team Off-Def Stats'!B14), FALSE)</f>
        <v>41.5</v>
      </c>
      <c r="AT12">
        <f>VLOOKUP($AR12,'Final Team Off-Def Stats'!$A$2:$AQ$31, COLUMN('Final Team Off-Def Stats'!C14), FALSE)</f>
        <v>88</v>
      </c>
      <c r="AU12">
        <f>VLOOKUP($AR12,'Final Team Off-Def Stats'!$A$2:$AQ$31, COLUMN('Final Team Off-Def Stats'!D14), FALSE)</f>
        <v>0.47199999999999998</v>
      </c>
      <c r="AV12">
        <f>VLOOKUP($AR12,'Final Team Off-Def Stats'!$A$2:$AQ$31, COLUMN('Final Team Off-Def Stats'!E14), FALSE)</f>
        <v>10.7</v>
      </c>
      <c r="AW12">
        <f>VLOOKUP($AR12,'Final Team Off-Def Stats'!$A$2:$AQ$31, COLUMN('Final Team Off-Def Stats'!F14), FALSE)</f>
        <v>31.3</v>
      </c>
      <c r="AX12">
        <f>VLOOKUP($AR12,'Final Team Off-Def Stats'!$A$2:$AQ$31, COLUMN('Final Team Off-Def Stats'!G14), FALSE)</f>
        <v>0.34200000000000003</v>
      </c>
      <c r="AY12">
        <f>VLOOKUP($AR12,'Final Team Off-Def Stats'!$A$2:$AQ$31, COLUMN('Final Team Off-Def Stats'!H14), FALSE)</f>
        <v>30.8</v>
      </c>
      <c r="AZ12">
        <f>VLOOKUP($AR12,'Final Team Off-Def Stats'!$A$2:$AQ$31, COLUMN('Final Team Off-Def Stats'!I14), FALSE)</f>
        <v>56.7</v>
      </c>
      <c r="BA12">
        <f>VLOOKUP($AR12,'Final Team Off-Def Stats'!$A$2:$AQ$31, COLUMN('Final Team Off-Def Stats'!J14), FALSE)</f>
        <v>0.54300000000000004</v>
      </c>
      <c r="BB12">
        <f>VLOOKUP($AR12,'Final Team Off-Def Stats'!$A$2:$AQ$31, COLUMN('Final Team Off-Def Stats'!K14), FALSE)</f>
        <v>17.399999999999999</v>
      </c>
      <c r="BC12">
        <f>VLOOKUP($AR12,'Final Team Off-Def Stats'!$A$2:$AQ$31, COLUMN('Final Team Off-Def Stats'!L14), FALSE)</f>
        <v>22.2</v>
      </c>
      <c r="BD12">
        <f>VLOOKUP($AR12,'Final Team Off-Def Stats'!$A$2:$AQ$31, COLUMN('Final Team Off-Def Stats'!M14), FALSE)</f>
        <v>0.78300000000000003</v>
      </c>
      <c r="BE12">
        <f>VLOOKUP($AR12,'Final Team Off-Def Stats'!$A$2:$AQ$31, COLUMN('Final Team Off-Def Stats'!N14), FALSE)</f>
        <v>9.1999999999999993</v>
      </c>
      <c r="BF12">
        <f>VLOOKUP($AR12,'Final Team Off-Def Stats'!$A$2:$AQ$31, COLUMN('Final Team Off-Def Stats'!O14), FALSE)</f>
        <v>34.9</v>
      </c>
      <c r="BG12">
        <f>VLOOKUP($AR12,'Final Team Off-Def Stats'!$A$2:$AQ$31, COLUMN('Final Team Off-Def Stats'!P14), FALSE)</f>
        <v>44.1</v>
      </c>
      <c r="BH12">
        <f>VLOOKUP($AR12,'Final Team Off-Def Stats'!$A$2:$AQ$31, COLUMN('Final Team Off-Def Stats'!Q14), FALSE)</f>
        <v>25.6</v>
      </c>
      <c r="BI12">
        <f>VLOOKUP($AR12,'Final Team Off-Def Stats'!$A$2:$AQ$31, COLUMN('Final Team Off-Def Stats'!R14), FALSE)</f>
        <v>6.5</v>
      </c>
      <c r="BJ12">
        <f>VLOOKUP($AR12,'Final Team Off-Def Stats'!$A$2:$AQ$31, COLUMN('Final Team Off-Def Stats'!S14), FALSE)</f>
        <v>5.0999999999999996</v>
      </c>
      <c r="BK12">
        <f>VLOOKUP($AR12,'Final Team Off-Def Stats'!$A$2:$AQ$31, COLUMN('Final Team Off-Def Stats'!T14), FALSE)</f>
        <v>13.4</v>
      </c>
      <c r="BL12">
        <f>VLOOKUP($AR12,'Final Team Off-Def Stats'!$A$2:$AQ$31, COLUMN('Final Team Off-Def Stats'!U14), FALSE)</f>
        <v>19.3</v>
      </c>
      <c r="BM12">
        <f>VLOOKUP($AR12,'Final Team Off-Def Stats'!$A$2:$AQ$31, COLUMN('Final Team Off-Def Stats'!V14), FALSE)</f>
        <v>111.1</v>
      </c>
      <c r="BN12">
        <f>VLOOKUP($AR12,'Final Team Off-Def Stats'!$A$2:$AQ$31, COLUMN('Final Team Off-Def Stats'!W14), FALSE)</f>
        <v>42.2</v>
      </c>
      <c r="BO12">
        <f>VLOOKUP($AR12,'Final Team Off-Def Stats'!$A$2:$AQ$31, COLUMN('Final Team Off-Def Stats'!X14), FALSE)</f>
        <v>90.9</v>
      </c>
      <c r="BP12">
        <f>VLOOKUP($AR12,'Final Team Off-Def Stats'!$A$2:$AQ$31, COLUMN('Final Team Off-Def Stats'!Y14), FALSE)</f>
        <v>0.46400000000000002</v>
      </c>
      <c r="BQ12">
        <f>VLOOKUP($AR12,'Final Team Off-Def Stats'!$A$2:$AQ$31, COLUMN('Final Team Off-Def Stats'!Z14), FALSE)</f>
        <v>11.7</v>
      </c>
      <c r="BR12">
        <f>VLOOKUP($AR12,'Final Team Off-Def Stats'!$A$2:$AQ$31, COLUMN('Final Team Off-Def Stats'!AA14), FALSE)</f>
        <v>32.5</v>
      </c>
      <c r="BS12">
        <f>VLOOKUP($AR12,'Final Team Off-Def Stats'!$A$2:$AQ$31, COLUMN('Final Team Off-Def Stats'!AB14), FALSE)</f>
        <v>0.36099999999999999</v>
      </c>
      <c r="BT12">
        <f>VLOOKUP($AR12,'Final Team Off-Def Stats'!$A$2:$AQ$31, COLUMN('Final Team Off-Def Stats'!AC14), FALSE)</f>
        <v>30.5</v>
      </c>
      <c r="BU12">
        <f>VLOOKUP($AR12,'Final Team Off-Def Stats'!$A$2:$AQ$31, COLUMN('Final Team Off-Def Stats'!AD14), FALSE)</f>
        <v>58.4</v>
      </c>
      <c r="BV12">
        <f>VLOOKUP($AR12,'Final Team Off-Def Stats'!$A$2:$AQ$31, COLUMN('Final Team Off-Def Stats'!AE14), FALSE)</f>
        <v>0.52200000000000002</v>
      </c>
      <c r="BW12">
        <f>VLOOKUP($AR12,'Final Team Off-Def Stats'!$A$2:$AQ$31, COLUMN('Final Team Off-Def Stats'!AF14), FALSE)</f>
        <v>18.399999999999999</v>
      </c>
      <c r="BX12">
        <f>VLOOKUP($AR12,'Final Team Off-Def Stats'!$A$2:$AQ$31, COLUMN('Final Team Off-Def Stats'!AG14), FALSE)</f>
        <v>22.8</v>
      </c>
      <c r="BY12">
        <f>VLOOKUP($AR12,'Final Team Off-Def Stats'!$A$2:$AQ$31, COLUMN('Final Team Off-Def Stats'!AH14), FALSE)</f>
        <v>0.80700000000000005</v>
      </c>
      <c r="BZ12">
        <f>VLOOKUP($AR12,'Final Team Off-Def Stats'!$A$2:$AQ$31, COLUMN('Final Team Off-Def Stats'!AI14), FALSE)</f>
        <v>10.5</v>
      </c>
      <c r="CA12">
        <f>VLOOKUP($AR12,'Final Team Off-Def Stats'!$A$2:$AQ$31, COLUMN('Final Team Off-Def Stats'!AJ14), FALSE)</f>
        <v>34.700000000000003</v>
      </c>
      <c r="CB12">
        <f>VLOOKUP($AR12,'Final Team Off-Def Stats'!$A$2:$AQ$31, COLUMN('Final Team Off-Def Stats'!AK14), FALSE)</f>
        <v>45.2</v>
      </c>
      <c r="CC12">
        <f>VLOOKUP($AR12,'Final Team Off-Def Stats'!$A$2:$AQ$31, COLUMN('Final Team Off-Def Stats'!AL14), FALSE)</f>
        <v>24.2</v>
      </c>
      <c r="CD12">
        <f>VLOOKUP($AR12,'Final Team Off-Def Stats'!$A$2:$AQ$31, COLUMN('Final Team Off-Def Stats'!AM14), FALSE)</f>
        <v>7.5</v>
      </c>
      <c r="CE12">
        <f>VLOOKUP($AR12,'Final Team Off-Def Stats'!$A$2:$AQ$31, COLUMN('Final Team Off-Def Stats'!AN14), FALSE)</f>
        <v>4.3</v>
      </c>
      <c r="CF12">
        <f>VLOOKUP($AR12,'Final Team Off-Def Stats'!$A$2:$AQ$31, COLUMN('Final Team Off-Def Stats'!AO14), FALSE)</f>
        <v>12.1</v>
      </c>
      <c r="CG12">
        <f>VLOOKUP($AR12,'Final Team Off-Def Stats'!$A$2:$AQ$31, COLUMN('Final Team Off-Def Stats'!AP14), FALSE)</f>
        <v>20.399999999999999</v>
      </c>
      <c r="CH12">
        <f>VLOOKUP($AR12,'Final Team Off-Def Stats'!$A$2:$AQ$31, COLUMN('Final Team Off-Def Stats'!AQ14), FALSE)</f>
        <v>114.5</v>
      </c>
      <c r="CI12" t="s">
        <v>543</v>
      </c>
    </row>
    <row r="13" spans="1:87" x14ac:dyDescent="0.35">
      <c r="A13" t="s">
        <v>421</v>
      </c>
      <c r="B13">
        <f>VLOOKUP($A13,'Final Team Off-Def Stats'!$A$2:$AQ$31,COLUMN('Final Team Off-Def Stats'!B13),FALSE)</f>
        <v>41.2</v>
      </c>
      <c r="C13">
        <f>VLOOKUP($A13,'Final Team Off-Def Stats'!$A$2:$AQ$31,COLUMN('Final Team Off-Def Stats'!C13),FALSE)</f>
        <v>87.8</v>
      </c>
      <c r="D13">
        <f>VLOOKUP($A13,'Final Team Off-Def Stats'!$A$2:$AQ$31,COLUMN('Final Team Off-Def Stats'!D13),FALSE)</f>
        <v>0.46899999999999997</v>
      </c>
      <c r="E13">
        <f>VLOOKUP($A13,'Final Team Off-Def Stats'!$A$2:$AQ$31,COLUMN('Final Team Off-Def Stats'!E13),FALSE)</f>
        <v>12.1</v>
      </c>
      <c r="F13">
        <f>VLOOKUP($A13,'Final Team Off-Def Stats'!$A$2:$AQ$31,COLUMN('Final Team Off-Def Stats'!F13),FALSE)</f>
        <v>34</v>
      </c>
      <c r="G13">
        <f>VLOOKUP($A13,'Final Team Off-Def Stats'!$A$2:$AQ$31,COLUMN('Final Team Off-Def Stats'!G13),FALSE)</f>
        <v>0.35499999999999998</v>
      </c>
      <c r="H13">
        <f>VLOOKUP($A13,'Final Team Off-Def Stats'!$A$2:$AQ$31,COLUMN('Final Team Off-Def Stats'!H13),FALSE)</f>
        <v>29.1</v>
      </c>
      <c r="I13">
        <f>VLOOKUP($A13,'Final Team Off-Def Stats'!$A$2:$AQ$31,COLUMN('Final Team Off-Def Stats'!I13),FALSE)</f>
        <v>53.8</v>
      </c>
      <c r="J13">
        <f>VLOOKUP($A13,'Final Team Off-Def Stats'!$A$2:$AQ$31,COLUMN('Final Team Off-Def Stats'!J13),FALSE)</f>
        <v>0.54100000000000004</v>
      </c>
      <c r="K13">
        <f>VLOOKUP($A13,'Final Team Off-Def Stats'!$A$2:$AQ$31,COLUMN('Final Team Off-Def Stats'!K13),FALSE)</f>
        <v>17.399999999999999</v>
      </c>
      <c r="L13">
        <f>VLOOKUP($A13,'Final Team Off-Def Stats'!$A$2:$AQ$31,COLUMN('Final Team Off-Def Stats'!L13),FALSE)</f>
        <v>22.9</v>
      </c>
      <c r="M13">
        <f>VLOOKUP($A13,'Final Team Off-Def Stats'!$A$2:$AQ$31,COLUMN('Final Team Off-Def Stats'!M13),FALSE)</f>
        <v>0.76</v>
      </c>
      <c r="N13">
        <f>VLOOKUP($A13,'Final Team Off-Def Stats'!$A$2:$AQ$31,COLUMN('Final Team Off-Def Stats'!N13),FALSE)</f>
        <v>10.6</v>
      </c>
      <c r="O13">
        <f>VLOOKUP($A13,'Final Team Off-Def Stats'!$A$2:$AQ$31,COLUMN('Final Team Off-Def Stats'!O13),FALSE)</f>
        <v>35.299999999999997</v>
      </c>
      <c r="P13">
        <f>VLOOKUP($A13,'Final Team Off-Def Stats'!$A$2:$AQ$31,COLUMN('Final Team Off-Def Stats'!P13),FALSE)</f>
        <v>45.9</v>
      </c>
      <c r="Q13">
        <f>VLOOKUP($A13,'Final Team Off-Def Stats'!$A$2:$AQ$31,COLUMN('Final Team Off-Def Stats'!Q13),FALSE)</f>
        <v>26.1</v>
      </c>
      <c r="R13">
        <f>VLOOKUP($A13,'Final Team Off-Def Stats'!$A$2:$AQ$31,COLUMN('Final Team Off-Def Stats'!R13),FALSE)</f>
        <v>7.3</v>
      </c>
      <c r="S13">
        <f>VLOOKUP($A13,'Final Team Off-Def Stats'!$A$2:$AQ$31,COLUMN('Final Team Off-Def Stats'!S13),FALSE)</f>
        <v>4.3</v>
      </c>
      <c r="T13">
        <f>VLOOKUP($A13,'Final Team Off-Def Stats'!$A$2:$AQ$31,COLUMN('Final Team Off-Def Stats'!T13),FALSE)</f>
        <v>14.9</v>
      </c>
      <c r="U13">
        <f>VLOOKUP($A13,'Final Team Off-Def Stats'!$A$2:$AQ$31,COLUMN('Final Team Off-Def Stats'!U13),FALSE)</f>
        <v>18.100000000000001</v>
      </c>
      <c r="V13">
        <f>VLOOKUP($A13,'Final Team Off-Def Stats'!$A$2:$AQ$31,COLUMN('Final Team Off-Def Stats'!V13),FALSE)</f>
        <v>111.9</v>
      </c>
      <c r="W13">
        <f>VLOOKUP($A13,'Final Team Off-Def Stats'!$A$2:$AQ$31,COLUMN('Final Team Off-Def Stats'!W13),FALSE)</f>
        <v>41</v>
      </c>
      <c r="X13">
        <f>VLOOKUP($A13,'Final Team Off-Def Stats'!$A$2:$AQ$31,COLUMN('Final Team Off-Def Stats'!X13),FALSE)</f>
        <v>90.5</v>
      </c>
      <c r="Y13">
        <f>VLOOKUP($A13,'Final Team Off-Def Stats'!$A$2:$AQ$31,COLUMN('Final Team Off-Def Stats'!Y13),FALSE)</f>
        <v>0.45200000000000001</v>
      </c>
      <c r="Z13">
        <f>VLOOKUP($A13,'Final Team Off-Def Stats'!$A$2:$AQ$31,COLUMN('Final Team Off-Def Stats'!Z13),FALSE)</f>
        <v>12.1</v>
      </c>
      <c r="AA13">
        <f>VLOOKUP($A13,'Final Team Off-Def Stats'!$A$2:$AQ$31,COLUMN('Final Team Off-Def Stats'!AA13),FALSE)</f>
        <v>34.4</v>
      </c>
      <c r="AB13">
        <f>VLOOKUP($A13,'Final Team Off-Def Stats'!$A$2:$AQ$31,COLUMN('Final Team Off-Def Stats'!AB13),FALSE)</f>
        <v>0.35299999999999998</v>
      </c>
      <c r="AC13">
        <f>VLOOKUP($A13,'Final Team Off-Def Stats'!$A$2:$AQ$31,COLUMN('Final Team Off-Def Stats'!AC13),FALSE)</f>
        <v>28.8</v>
      </c>
      <c r="AD13">
        <f>VLOOKUP($A13,'Final Team Off-Def Stats'!$A$2:$AQ$31,COLUMN('Final Team Off-Def Stats'!AD13),FALSE)</f>
        <v>56.1</v>
      </c>
      <c r="AE13">
        <f>VLOOKUP($A13,'Final Team Off-Def Stats'!$A$2:$AQ$31,COLUMN('Final Team Off-Def Stats'!AE13),FALSE)</f>
        <v>0.51400000000000001</v>
      </c>
      <c r="AF13">
        <f>VLOOKUP($A13,'Final Team Off-Def Stats'!$A$2:$AQ$31,COLUMN('Final Team Off-Def Stats'!AF13),FALSE)</f>
        <v>15.6</v>
      </c>
      <c r="AG13">
        <f>VLOOKUP($A13,'Final Team Off-Def Stats'!$A$2:$AQ$31,COLUMN('Final Team Off-Def Stats'!AG13),FALSE)</f>
        <v>20.100000000000001</v>
      </c>
      <c r="AH13">
        <f>VLOOKUP($A13,'Final Team Off-Def Stats'!$A$2:$AQ$31,COLUMN('Final Team Off-Def Stats'!AH13),FALSE)</f>
        <v>0.77400000000000002</v>
      </c>
      <c r="AI13">
        <f>VLOOKUP($A13,'Final Team Off-Def Stats'!$A$2:$AQ$31,COLUMN('Final Team Off-Def Stats'!AI13),FALSE)</f>
        <v>10.9</v>
      </c>
      <c r="AJ13">
        <f>VLOOKUP($A13,'Final Team Off-Def Stats'!$A$2:$AQ$31,COLUMN('Final Team Off-Def Stats'!AJ13),FALSE)</f>
        <v>33.6</v>
      </c>
      <c r="AK13">
        <f>VLOOKUP($A13,'Final Team Off-Def Stats'!$A$2:$AQ$31,COLUMN('Final Team Off-Def Stats'!AK13),FALSE)</f>
        <v>44.5</v>
      </c>
      <c r="AL13">
        <f>VLOOKUP($A13,'Final Team Off-Def Stats'!$A$2:$AQ$31,COLUMN('Final Team Off-Def Stats'!AL13),FALSE)</f>
        <v>25</v>
      </c>
      <c r="AM13">
        <f>VLOOKUP($A13,'Final Team Off-Def Stats'!$A$2:$AQ$31,COLUMN('Final Team Off-Def Stats'!AM13),FALSE)</f>
        <v>8.6999999999999993</v>
      </c>
      <c r="AN13">
        <f>VLOOKUP($A13,'Final Team Off-Def Stats'!$A$2:$AQ$31,COLUMN('Final Team Off-Def Stats'!AN13),FALSE)</f>
        <v>4.8</v>
      </c>
      <c r="AO13">
        <f>VLOOKUP($A13,'Final Team Off-Def Stats'!$A$2:$AQ$31,COLUMN('Final Team Off-Def Stats'!AO13),FALSE)</f>
        <v>13.9</v>
      </c>
      <c r="AP13">
        <f>VLOOKUP($A13,'Final Team Off-Def Stats'!$A$2:$AQ$31,COLUMN('Final Team Off-Def Stats'!AP13),FALSE)</f>
        <v>20.7</v>
      </c>
      <c r="AQ13">
        <f>VLOOKUP($A13,'Final Team Off-Def Stats'!$A$2:$AQ$31,COLUMN('Final Team Off-Def Stats'!AQ13),FALSE)</f>
        <v>109.7</v>
      </c>
      <c r="AR13" t="s">
        <v>383</v>
      </c>
      <c r="AS13">
        <f>VLOOKUP($AR13,'Final Team Off-Def Stats'!$A$2:$AQ$31, COLUMN('Final Team Off-Def Stats'!B15), FALSE)</f>
        <v>38.6</v>
      </c>
      <c r="AT13">
        <f>VLOOKUP($AR13,'Final Team Off-Def Stats'!$A$2:$AQ$31, COLUMN('Final Team Off-Def Stats'!C15), FALSE)</f>
        <v>89.6</v>
      </c>
      <c r="AU13">
        <f>VLOOKUP($AR13,'Final Team Off-Def Stats'!$A$2:$AQ$31, COLUMN('Final Team Off-Def Stats'!D15), FALSE)</f>
        <v>0.43099999999999999</v>
      </c>
      <c r="AV13">
        <f>VLOOKUP($AR13,'Final Team Off-Def Stats'!$A$2:$AQ$31, COLUMN('Final Team Off-Def Stats'!E15), FALSE)</f>
        <v>11.4</v>
      </c>
      <c r="AW13">
        <f>VLOOKUP($AR13,'Final Team Off-Def Stats'!$A$2:$AQ$31, COLUMN('Final Team Off-Def Stats'!F15), FALSE)</f>
        <v>35</v>
      </c>
      <c r="AX13">
        <f>VLOOKUP($AR13,'Final Team Off-Def Stats'!$A$2:$AQ$31, COLUMN('Final Team Off-Def Stats'!G15), FALSE)</f>
        <v>0.32600000000000001</v>
      </c>
      <c r="AY13">
        <f>VLOOKUP($AR13,'Final Team Off-Def Stats'!$A$2:$AQ$31, COLUMN('Final Team Off-Def Stats'!H15), FALSE)</f>
        <v>27.2</v>
      </c>
      <c r="AZ13">
        <f>VLOOKUP($AR13,'Final Team Off-Def Stats'!$A$2:$AQ$31, COLUMN('Final Team Off-Def Stats'!I15), FALSE)</f>
        <v>54.6</v>
      </c>
      <c r="BA13">
        <f>VLOOKUP($AR13,'Final Team Off-Def Stats'!$A$2:$AQ$31, COLUMN('Final Team Off-Def Stats'!J15), FALSE)</f>
        <v>0.498</v>
      </c>
      <c r="BB13">
        <f>VLOOKUP($AR13,'Final Team Off-Def Stats'!$A$2:$AQ$31, COLUMN('Final Team Off-Def Stats'!K15), FALSE)</f>
        <v>17.399999999999999</v>
      </c>
      <c r="BC13">
        <f>VLOOKUP($AR13,'Final Team Off-Def Stats'!$A$2:$AQ$31, COLUMN('Final Team Off-Def Stats'!L15), FALSE)</f>
        <v>22.3</v>
      </c>
      <c r="BD13">
        <f>VLOOKUP($AR13,'Final Team Off-Def Stats'!$A$2:$AQ$31, COLUMN('Final Team Off-Def Stats'!M15), FALSE)</f>
        <v>0.78200000000000003</v>
      </c>
      <c r="BE13">
        <f>VLOOKUP($AR13,'Final Team Off-Def Stats'!$A$2:$AQ$31, COLUMN('Final Team Off-Def Stats'!N15), FALSE)</f>
        <v>11.1</v>
      </c>
      <c r="BF13">
        <f>VLOOKUP($AR13,'Final Team Off-Def Stats'!$A$2:$AQ$31, COLUMN('Final Team Off-Def Stats'!O15), FALSE)</f>
        <v>32.4</v>
      </c>
      <c r="BG13">
        <f>VLOOKUP($AR13,'Final Team Off-Def Stats'!$A$2:$AQ$31, COLUMN('Final Team Off-Def Stats'!P15), FALSE)</f>
        <v>43.5</v>
      </c>
      <c r="BH13">
        <f>VLOOKUP($AR13,'Final Team Off-Def Stats'!$A$2:$AQ$31, COLUMN('Final Team Off-Def Stats'!Q15), FALSE)</f>
        <v>23.7</v>
      </c>
      <c r="BI13">
        <f>VLOOKUP($AR13,'Final Team Off-Def Stats'!$A$2:$AQ$31, COLUMN('Final Team Off-Def Stats'!R15), FALSE)</f>
        <v>7.8</v>
      </c>
      <c r="BJ13">
        <f>VLOOKUP($AR13,'Final Team Off-Def Stats'!$A$2:$AQ$31, COLUMN('Final Team Off-Def Stats'!S15), FALSE)</f>
        <v>4.8</v>
      </c>
      <c r="BK13">
        <f>VLOOKUP($AR13,'Final Team Off-Def Stats'!$A$2:$AQ$31, COLUMN('Final Team Off-Def Stats'!T15), FALSE)</f>
        <v>14.3</v>
      </c>
      <c r="BL13">
        <f>VLOOKUP($AR13,'Final Team Off-Def Stats'!$A$2:$AQ$31, COLUMN('Final Team Off-Def Stats'!U15), FALSE)</f>
        <v>22.2</v>
      </c>
      <c r="BM13">
        <f>VLOOKUP($AR13,'Final Team Off-Def Stats'!$A$2:$AQ$31, COLUMN('Final Team Off-Def Stats'!V15), FALSE)</f>
        <v>106</v>
      </c>
      <c r="BN13">
        <f>VLOOKUP($AR13,'Final Team Off-Def Stats'!$A$2:$AQ$31, COLUMN('Final Team Off-Def Stats'!W15), FALSE)</f>
        <v>41.1</v>
      </c>
      <c r="BO13">
        <f>VLOOKUP($AR13,'Final Team Off-Def Stats'!$A$2:$AQ$31, COLUMN('Final Team Off-Def Stats'!X15), FALSE)</f>
        <v>87</v>
      </c>
      <c r="BP13">
        <f>VLOOKUP($AR13,'Final Team Off-Def Stats'!$A$2:$AQ$31, COLUMN('Final Team Off-Def Stats'!Y15), FALSE)</f>
        <v>0.47299999999999998</v>
      </c>
      <c r="BQ13">
        <f>VLOOKUP($AR13,'Final Team Off-Def Stats'!$A$2:$AQ$31, COLUMN('Final Team Off-Def Stats'!Z15), FALSE)</f>
        <v>11.9</v>
      </c>
      <c r="BR13">
        <f>VLOOKUP($AR13,'Final Team Off-Def Stats'!$A$2:$AQ$31, COLUMN('Final Team Off-Def Stats'!AA15), FALSE)</f>
        <v>32.9</v>
      </c>
      <c r="BS13">
        <f>VLOOKUP($AR13,'Final Team Off-Def Stats'!$A$2:$AQ$31, COLUMN('Final Team Off-Def Stats'!AB15), FALSE)</f>
        <v>0.36199999999999999</v>
      </c>
      <c r="BT13">
        <f>VLOOKUP($AR13,'Final Team Off-Def Stats'!$A$2:$AQ$31, COLUMN('Final Team Off-Def Stats'!AC15), FALSE)</f>
        <v>29.2</v>
      </c>
      <c r="BU13">
        <f>VLOOKUP($AR13,'Final Team Off-Def Stats'!$A$2:$AQ$31, COLUMN('Final Team Off-Def Stats'!AD15), FALSE)</f>
        <v>54.1</v>
      </c>
      <c r="BV13">
        <f>VLOOKUP($AR13,'Final Team Off-Def Stats'!$A$2:$AQ$31, COLUMN('Final Team Off-Def Stats'!AE15), FALSE)</f>
        <v>0.54</v>
      </c>
      <c r="BW13">
        <f>VLOOKUP($AR13,'Final Team Off-Def Stats'!$A$2:$AQ$31, COLUMN('Final Team Off-Def Stats'!AF15), FALSE)</f>
        <v>19.7</v>
      </c>
      <c r="BX13">
        <f>VLOOKUP($AR13,'Final Team Off-Def Stats'!$A$2:$AQ$31, COLUMN('Final Team Off-Def Stats'!AG15), FALSE)</f>
        <v>25.4</v>
      </c>
      <c r="BY13">
        <f>VLOOKUP($AR13,'Final Team Off-Def Stats'!$A$2:$AQ$31, COLUMN('Final Team Off-Def Stats'!AH15), FALSE)</f>
        <v>0.77700000000000002</v>
      </c>
      <c r="BZ13">
        <f>VLOOKUP($AR13,'Final Team Off-Def Stats'!$A$2:$AQ$31, COLUMN('Final Team Off-Def Stats'!AI15), FALSE)</f>
        <v>10.4</v>
      </c>
      <c r="CA13">
        <f>VLOOKUP($AR13,'Final Team Off-Def Stats'!$A$2:$AQ$31, COLUMN('Final Team Off-Def Stats'!AJ15), FALSE)</f>
        <v>36.299999999999997</v>
      </c>
      <c r="CB13">
        <f>VLOOKUP($AR13,'Final Team Off-Def Stats'!$A$2:$AQ$31, COLUMN('Final Team Off-Def Stats'!AK15), FALSE)</f>
        <v>46.8</v>
      </c>
      <c r="CC13">
        <f>VLOOKUP($AR13,'Final Team Off-Def Stats'!$A$2:$AQ$31, COLUMN('Final Team Off-Def Stats'!AL15), FALSE)</f>
        <v>25.4</v>
      </c>
      <c r="CD13">
        <f>VLOOKUP($AR13,'Final Team Off-Def Stats'!$A$2:$AQ$31, COLUMN('Final Team Off-Def Stats'!AM15), FALSE)</f>
        <v>7.5</v>
      </c>
      <c r="CE13">
        <f>VLOOKUP($AR13,'Final Team Off-Def Stats'!$A$2:$AQ$31, COLUMN('Final Team Off-Def Stats'!AN15), FALSE)</f>
        <v>5.3</v>
      </c>
      <c r="CF13">
        <f>VLOOKUP($AR13,'Final Team Off-Def Stats'!$A$2:$AQ$31, COLUMN('Final Team Off-Def Stats'!AO15), FALSE)</f>
        <v>14.8</v>
      </c>
      <c r="CG13">
        <f>VLOOKUP($AR13,'Final Team Off-Def Stats'!$A$2:$AQ$31, COLUMN('Final Team Off-Def Stats'!AP15), FALSE)</f>
        <v>20</v>
      </c>
      <c r="CH13">
        <f>VLOOKUP($AR13,'Final Team Off-Def Stats'!$A$2:$AQ$31, COLUMN('Final Team Off-Def Stats'!AQ15), FALSE)</f>
        <v>113.8</v>
      </c>
      <c r="CI13" t="s">
        <v>543</v>
      </c>
    </row>
    <row r="14" spans="1:87" x14ac:dyDescent="0.35">
      <c r="A14" t="s">
        <v>421</v>
      </c>
      <c r="B14">
        <f>VLOOKUP($A14,'Final Team Off-Def Stats'!$A$2:$AQ$31,COLUMN('Final Team Off-Def Stats'!B14),FALSE)</f>
        <v>41.2</v>
      </c>
      <c r="C14">
        <f>VLOOKUP($A14,'Final Team Off-Def Stats'!$A$2:$AQ$31,COLUMN('Final Team Off-Def Stats'!C14),FALSE)</f>
        <v>87.8</v>
      </c>
      <c r="D14">
        <f>VLOOKUP($A14,'Final Team Off-Def Stats'!$A$2:$AQ$31,COLUMN('Final Team Off-Def Stats'!D14),FALSE)</f>
        <v>0.46899999999999997</v>
      </c>
      <c r="E14">
        <f>VLOOKUP($A14,'Final Team Off-Def Stats'!$A$2:$AQ$31,COLUMN('Final Team Off-Def Stats'!E14),FALSE)</f>
        <v>12.1</v>
      </c>
      <c r="F14">
        <f>VLOOKUP($A14,'Final Team Off-Def Stats'!$A$2:$AQ$31,COLUMN('Final Team Off-Def Stats'!F14),FALSE)</f>
        <v>34</v>
      </c>
      <c r="G14">
        <f>VLOOKUP($A14,'Final Team Off-Def Stats'!$A$2:$AQ$31,COLUMN('Final Team Off-Def Stats'!G14),FALSE)</f>
        <v>0.35499999999999998</v>
      </c>
      <c r="H14">
        <f>VLOOKUP($A14,'Final Team Off-Def Stats'!$A$2:$AQ$31,COLUMN('Final Team Off-Def Stats'!H14),FALSE)</f>
        <v>29.1</v>
      </c>
      <c r="I14">
        <f>VLOOKUP($A14,'Final Team Off-Def Stats'!$A$2:$AQ$31,COLUMN('Final Team Off-Def Stats'!I14),FALSE)</f>
        <v>53.8</v>
      </c>
      <c r="J14">
        <f>VLOOKUP($A14,'Final Team Off-Def Stats'!$A$2:$AQ$31,COLUMN('Final Team Off-Def Stats'!J14),FALSE)</f>
        <v>0.54100000000000004</v>
      </c>
      <c r="K14">
        <f>VLOOKUP($A14,'Final Team Off-Def Stats'!$A$2:$AQ$31,COLUMN('Final Team Off-Def Stats'!K14),FALSE)</f>
        <v>17.399999999999999</v>
      </c>
      <c r="L14">
        <f>VLOOKUP($A14,'Final Team Off-Def Stats'!$A$2:$AQ$31,COLUMN('Final Team Off-Def Stats'!L14),FALSE)</f>
        <v>22.9</v>
      </c>
      <c r="M14">
        <f>VLOOKUP($A14,'Final Team Off-Def Stats'!$A$2:$AQ$31,COLUMN('Final Team Off-Def Stats'!M14),FALSE)</f>
        <v>0.76</v>
      </c>
      <c r="N14">
        <f>VLOOKUP($A14,'Final Team Off-Def Stats'!$A$2:$AQ$31,COLUMN('Final Team Off-Def Stats'!N14),FALSE)</f>
        <v>10.6</v>
      </c>
      <c r="O14">
        <f>VLOOKUP($A14,'Final Team Off-Def Stats'!$A$2:$AQ$31,COLUMN('Final Team Off-Def Stats'!O14),FALSE)</f>
        <v>35.299999999999997</v>
      </c>
      <c r="P14">
        <f>VLOOKUP($A14,'Final Team Off-Def Stats'!$A$2:$AQ$31,COLUMN('Final Team Off-Def Stats'!P14),FALSE)</f>
        <v>45.9</v>
      </c>
      <c r="Q14">
        <f>VLOOKUP($A14,'Final Team Off-Def Stats'!$A$2:$AQ$31,COLUMN('Final Team Off-Def Stats'!Q14),FALSE)</f>
        <v>26.1</v>
      </c>
      <c r="R14">
        <f>VLOOKUP($A14,'Final Team Off-Def Stats'!$A$2:$AQ$31,COLUMN('Final Team Off-Def Stats'!R14),FALSE)</f>
        <v>7.3</v>
      </c>
      <c r="S14">
        <f>VLOOKUP($A14,'Final Team Off-Def Stats'!$A$2:$AQ$31,COLUMN('Final Team Off-Def Stats'!S14),FALSE)</f>
        <v>4.3</v>
      </c>
      <c r="T14">
        <f>VLOOKUP($A14,'Final Team Off-Def Stats'!$A$2:$AQ$31,COLUMN('Final Team Off-Def Stats'!T14),FALSE)</f>
        <v>14.9</v>
      </c>
      <c r="U14">
        <f>VLOOKUP($A14,'Final Team Off-Def Stats'!$A$2:$AQ$31,COLUMN('Final Team Off-Def Stats'!U14),FALSE)</f>
        <v>18.100000000000001</v>
      </c>
      <c r="V14">
        <f>VLOOKUP($A14,'Final Team Off-Def Stats'!$A$2:$AQ$31,COLUMN('Final Team Off-Def Stats'!V14),FALSE)</f>
        <v>111.9</v>
      </c>
      <c r="W14">
        <f>VLOOKUP($A14,'Final Team Off-Def Stats'!$A$2:$AQ$31,COLUMN('Final Team Off-Def Stats'!W14),FALSE)</f>
        <v>41</v>
      </c>
      <c r="X14">
        <f>VLOOKUP($A14,'Final Team Off-Def Stats'!$A$2:$AQ$31,COLUMN('Final Team Off-Def Stats'!X14),FALSE)</f>
        <v>90.5</v>
      </c>
      <c r="Y14">
        <f>VLOOKUP($A14,'Final Team Off-Def Stats'!$A$2:$AQ$31,COLUMN('Final Team Off-Def Stats'!Y14),FALSE)</f>
        <v>0.45200000000000001</v>
      </c>
      <c r="Z14">
        <f>VLOOKUP($A14,'Final Team Off-Def Stats'!$A$2:$AQ$31,COLUMN('Final Team Off-Def Stats'!Z14),FALSE)</f>
        <v>12.1</v>
      </c>
      <c r="AA14">
        <f>VLOOKUP($A14,'Final Team Off-Def Stats'!$A$2:$AQ$31,COLUMN('Final Team Off-Def Stats'!AA14),FALSE)</f>
        <v>34.4</v>
      </c>
      <c r="AB14">
        <f>VLOOKUP($A14,'Final Team Off-Def Stats'!$A$2:$AQ$31,COLUMN('Final Team Off-Def Stats'!AB14),FALSE)</f>
        <v>0.35299999999999998</v>
      </c>
      <c r="AC14">
        <f>VLOOKUP($A14,'Final Team Off-Def Stats'!$A$2:$AQ$31,COLUMN('Final Team Off-Def Stats'!AC14),FALSE)</f>
        <v>28.8</v>
      </c>
      <c r="AD14">
        <f>VLOOKUP($A14,'Final Team Off-Def Stats'!$A$2:$AQ$31,COLUMN('Final Team Off-Def Stats'!AD14),FALSE)</f>
        <v>56.1</v>
      </c>
      <c r="AE14">
        <f>VLOOKUP($A14,'Final Team Off-Def Stats'!$A$2:$AQ$31,COLUMN('Final Team Off-Def Stats'!AE14),FALSE)</f>
        <v>0.51400000000000001</v>
      </c>
      <c r="AF14">
        <f>VLOOKUP($A14,'Final Team Off-Def Stats'!$A$2:$AQ$31,COLUMN('Final Team Off-Def Stats'!AF14),FALSE)</f>
        <v>15.6</v>
      </c>
      <c r="AG14">
        <f>VLOOKUP($A14,'Final Team Off-Def Stats'!$A$2:$AQ$31,COLUMN('Final Team Off-Def Stats'!AG14),FALSE)</f>
        <v>20.100000000000001</v>
      </c>
      <c r="AH14">
        <f>VLOOKUP($A14,'Final Team Off-Def Stats'!$A$2:$AQ$31,COLUMN('Final Team Off-Def Stats'!AH14),FALSE)</f>
        <v>0.77400000000000002</v>
      </c>
      <c r="AI14">
        <f>VLOOKUP($A14,'Final Team Off-Def Stats'!$A$2:$AQ$31,COLUMN('Final Team Off-Def Stats'!AI14),FALSE)</f>
        <v>10.9</v>
      </c>
      <c r="AJ14">
        <f>VLOOKUP($A14,'Final Team Off-Def Stats'!$A$2:$AQ$31,COLUMN('Final Team Off-Def Stats'!AJ14),FALSE)</f>
        <v>33.6</v>
      </c>
      <c r="AK14">
        <f>VLOOKUP($A14,'Final Team Off-Def Stats'!$A$2:$AQ$31,COLUMN('Final Team Off-Def Stats'!AK14),FALSE)</f>
        <v>44.5</v>
      </c>
      <c r="AL14">
        <f>VLOOKUP($A14,'Final Team Off-Def Stats'!$A$2:$AQ$31,COLUMN('Final Team Off-Def Stats'!AL14),FALSE)</f>
        <v>25</v>
      </c>
      <c r="AM14">
        <f>VLOOKUP($A14,'Final Team Off-Def Stats'!$A$2:$AQ$31,COLUMN('Final Team Off-Def Stats'!AM14),FALSE)</f>
        <v>8.6999999999999993</v>
      </c>
      <c r="AN14">
        <f>VLOOKUP($A14,'Final Team Off-Def Stats'!$A$2:$AQ$31,COLUMN('Final Team Off-Def Stats'!AN14),FALSE)</f>
        <v>4.8</v>
      </c>
      <c r="AO14">
        <f>VLOOKUP($A14,'Final Team Off-Def Stats'!$A$2:$AQ$31,COLUMN('Final Team Off-Def Stats'!AO14),FALSE)</f>
        <v>13.9</v>
      </c>
      <c r="AP14">
        <f>VLOOKUP($A14,'Final Team Off-Def Stats'!$A$2:$AQ$31,COLUMN('Final Team Off-Def Stats'!AP14),FALSE)</f>
        <v>20.7</v>
      </c>
      <c r="AQ14">
        <f>VLOOKUP($A14,'Final Team Off-Def Stats'!$A$2:$AQ$31,COLUMN('Final Team Off-Def Stats'!AQ14),FALSE)</f>
        <v>109.7</v>
      </c>
      <c r="AR14" t="s">
        <v>346</v>
      </c>
      <c r="AS14">
        <f>VLOOKUP($AR14,'Final Team Off-Def Stats'!$A$2:$AQ$31, COLUMN('Final Team Off-Def Stats'!B16), FALSE)</f>
        <v>41.9</v>
      </c>
      <c r="AT14">
        <f>VLOOKUP($AR14,'Final Team Off-Def Stats'!$A$2:$AQ$31, COLUMN('Final Team Off-Def Stats'!C16), FALSE)</f>
        <v>90.4</v>
      </c>
      <c r="AU14">
        <f>VLOOKUP($AR14,'Final Team Off-Def Stats'!$A$2:$AQ$31, COLUMN('Final Team Off-Def Stats'!D16), FALSE)</f>
        <v>0.46300000000000002</v>
      </c>
      <c r="AV14">
        <f>VLOOKUP($AR14,'Final Team Off-Def Stats'!$A$2:$AQ$31, COLUMN('Final Team Off-Def Stats'!E16), FALSE)</f>
        <v>12.3</v>
      </c>
      <c r="AW14">
        <f>VLOOKUP($AR14,'Final Team Off-Def Stats'!$A$2:$AQ$31, COLUMN('Final Team Off-Def Stats'!F16), FALSE)</f>
        <v>35.700000000000003</v>
      </c>
      <c r="AX14">
        <f>VLOOKUP($AR14,'Final Team Off-Def Stats'!$A$2:$AQ$31, COLUMN('Final Team Off-Def Stats'!G16), FALSE)</f>
        <v>0.34399999999999997</v>
      </c>
      <c r="AY14">
        <f>VLOOKUP($AR14,'Final Team Off-Def Stats'!$A$2:$AQ$31, COLUMN('Final Team Off-Def Stats'!H16), FALSE)</f>
        <v>29.6</v>
      </c>
      <c r="AZ14">
        <f>VLOOKUP($AR14,'Final Team Off-Def Stats'!$A$2:$AQ$31, COLUMN('Final Team Off-Def Stats'!I16), FALSE)</f>
        <v>54.7</v>
      </c>
      <c r="BA14">
        <f>VLOOKUP($AR14,'Final Team Off-Def Stats'!$A$2:$AQ$31, COLUMN('Final Team Off-Def Stats'!J16), FALSE)</f>
        <v>0.54100000000000004</v>
      </c>
      <c r="BB14">
        <f>VLOOKUP($AR14,'Final Team Off-Def Stats'!$A$2:$AQ$31, COLUMN('Final Team Off-Def Stats'!K16), FALSE)</f>
        <v>16.600000000000001</v>
      </c>
      <c r="BC14">
        <f>VLOOKUP($AR14,'Final Team Off-Def Stats'!$A$2:$AQ$31, COLUMN('Final Team Off-Def Stats'!L16), FALSE)</f>
        <v>21.6</v>
      </c>
      <c r="BD14">
        <f>VLOOKUP($AR14,'Final Team Off-Def Stats'!$A$2:$AQ$31, COLUMN('Final Team Off-Def Stats'!M16), FALSE)</f>
        <v>0.76800000000000002</v>
      </c>
      <c r="BE14">
        <f>VLOOKUP($AR14,'Final Team Off-Def Stats'!$A$2:$AQ$31, COLUMN('Final Team Off-Def Stats'!N16), FALSE)</f>
        <v>11.4</v>
      </c>
      <c r="BF14">
        <f>VLOOKUP($AR14,'Final Team Off-Def Stats'!$A$2:$AQ$31, COLUMN('Final Team Off-Def Stats'!O16), FALSE)</f>
        <v>32.9</v>
      </c>
      <c r="BG14">
        <f>VLOOKUP($AR14,'Final Team Off-Def Stats'!$A$2:$AQ$31, COLUMN('Final Team Off-Def Stats'!P16), FALSE)</f>
        <v>44.3</v>
      </c>
      <c r="BH14">
        <f>VLOOKUP($AR14,'Final Team Off-Def Stats'!$A$2:$AQ$31, COLUMN('Final Team Off-Def Stats'!Q16), FALSE)</f>
        <v>25.6</v>
      </c>
      <c r="BI14">
        <f>VLOOKUP($AR14,'Final Team Off-Def Stats'!$A$2:$AQ$31, COLUMN('Final Team Off-Def Stats'!R16), FALSE)</f>
        <v>7.2</v>
      </c>
      <c r="BJ14">
        <f>VLOOKUP($AR14,'Final Team Off-Def Stats'!$A$2:$AQ$31, COLUMN('Final Team Off-Def Stats'!S16), FALSE)</f>
        <v>5.6</v>
      </c>
      <c r="BK14">
        <f>VLOOKUP($AR14,'Final Team Off-Def Stats'!$A$2:$AQ$31, COLUMN('Final Team Off-Def Stats'!T16), FALSE)</f>
        <v>14.6</v>
      </c>
      <c r="BL14">
        <f>VLOOKUP($AR14,'Final Team Off-Def Stats'!$A$2:$AQ$31, COLUMN('Final Team Off-Def Stats'!U16), FALSE)</f>
        <v>20.6</v>
      </c>
      <c r="BM14">
        <f>VLOOKUP($AR14,'Final Team Off-Def Stats'!$A$2:$AQ$31, COLUMN('Final Team Off-Def Stats'!V16), FALSE)</f>
        <v>112.6</v>
      </c>
      <c r="BN14">
        <f>VLOOKUP($AR14,'Final Team Off-Def Stats'!$A$2:$AQ$31, COLUMN('Final Team Off-Def Stats'!W16), FALSE)</f>
        <v>42.9</v>
      </c>
      <c r="BO14">
        <f>VLOOKUP($AR14,'Final Team Off-Def Stats'!$A$2:$AQ$31, COLUMN('Final Team Off-Def Stats'!X16), FALSE)</f>
        <v>88.8</v>
      </c>
      <c r="BP14">
        <f>VLOOKUP($AR14,'Final Team Off-Def Stats'!$A$2:$AQ$31, COLUMN('Final Team Off-Def Stats'!Y16), FALSE)</f>
        <v>0.48299999999999998</v>
      </c>
      <c r="BQ14">
        <f>VLOOKUP($AR14,'Final Team Off-Def Stats'!$A$2:$AQ$31, COLUMN('Final Team Off-Def Stats'!Z16), FALSE)</f>
        <v>12.1</v>
      </c>
      <c r="BR14">
        <f>VLOOKUP($AR14,'Final Team Off-Def Stats'!$A$2:$AQ$31, COLUMN('Final Team Off-Def Stats'!AA16), FALSE)</f>
        <v>32.6</v>
      </c>
      <c r="BS14">
        <f>VLOOKUP($AR14,'Final Team Off-Def Stats'!$A$2:$AQ$31, COLUMN('Final Team Off-Def Stats'!AB16), FALSE)</f>
        <v>0.372</v>
      </c>
      <c r="BT14">
        <f>VLOOKUP($AR14,'Final Team Off-Def Stats'!$A$2:$AQ$31, COLUMN('Final Team Off-Def Stats'!AC16), FALSE)</f>
        <v>30.8</v>
      </c>
      <c r="BU14">
        <f>VLOOKUP($AR14,'Final Team Off-Def Stats'!$A$2:$AQ$31, COLUMN('Final Team Off-Def Stats'!AD16), FALSE)</f>
        <v>56.3</v>
      </c>
      <c r="BV14">
        <f>VLOOKUP($AR14,'Final Team Off-Def Stats'!$A$2:$AQ$31, COLUMN('Final Team Off-Def Stats'!AE16), FALSE)</f>
        <v>0.54700000000000004</v>
      </c>
      <c r="BW14">
        <f>VLOOKUP($AR14,'Final Team Off-Def Stats'!$A$2:$AQ$31, COLUMN('Final Team Off-Def Stats'!AF16), FALSE)</f>
        <v>18.100000000000001</v>
      </c>
      <c r="BX14">
        <f>VLOOKUP($AR14,'Final Team Off-Def Stats'!$A$2:$AQ$31, COLUMN('Final Team Off-Def Stats'!AG16), FALSE)</f>
        <v>22.7</v>
      </c>
      <c r="BY14">
        <f>VLOOKUP($AR14,'Final Team Off-Def Stats'!$A$2:$AQ$31, COLUMN('Final Team Off-Def Stats'!AH16), FALSE)</f>
        <v>0.79700000000000004</v>
      </c>
      <c r="BZ14">
        <f>VLOOKUP($AR14,'Final Team Off-Def Stats'!$A$2:$AQ$31, COLUMN('Final Team Off-Def Stats'!AI16), FALSE)</f>
        <v>10.3</v>
      </c>
      <c r="CA14">
        <f>VLOOKUP($AR14,'Final Team Off-Def Stats'!$A$2:$AQ$31, COLUMN('Final Team Off-Def Stats'!AJ16), FALSE)</f>
        <v>33.299999999999997</v>
      </c>
      <c r="CB14">
        <f>VLOOKUP($AR14,'Final Team Off-Def Stats'!$A$2:$AQ$31, COLUMN('Final Team Off-Def Stats'!AK16), FALSE)</f>
        <v>43.5</v>
      </c>
      <c r="CC14">
        <f>VLOOKUP($AR14,'Final Team Off-Def Stats'!$A$2:$AQ$31, COLUMN('Final Team Off-Def Stats'!AL16), FALSE)</f>
        <v>25.4</v>
      </c>
      <c r="CD14">
        <f>VLOOKUP($AR14,'Final Team Off-Def Stats'!$A$2:$AQ$31, COLUMN('Final Team Off-Def Stats'!AM16), FALSE)</f>
        <v>8.1999999999999993</v>
      </c>
      <c r="CE14">
        <f>VLOOKUP($AR14,'Final Team Off-Def Stats'!$A$2:$AQ$31, COLUMN('Final Team Off-Def Stats'!AN16), FALSE)</f>
        <v>4.9000000000000004</v>
      </c>
      <c r="CF14">
        <f>VLOOKUP($AR14,'Final Team Off-Def Stats'!$A$2:$AQ$31, COLUMN('Final Team Off-Def Stats'!AO16), FALSE)</f>
        <v>13.4</v>
      </c>
      <c r="CG14">
        <f>VLOOKUP($AR14,'Final Team Off-Def Stats'!$A$2:$AQ$31, COLUMN('Final Team Off-Def Stats'!AP16), FALSE)</f>
        <v>19.399999999999999</v>
      </c>
      <c r="CH14">
        <f>VLOOKUP($AR14,'Final Team Off-Def Stats'!$A$2:$AQ$31, COLUMN('Final Team Off-Def Stats'!AQ16), FALSE)</f>
        <v>116.1</v>
      </c>
      <c r="CI14" t="s">
        <v>542</v>
      </c>
    </row>
    <row r="15" spans="1:87" x14ac:dyDescent="0.35">
      <c r="A15" t="s">
        <v>510</v>
      </c>
      <c r="B15">
        <f>VLOOKUP($A15,'Final Team Off-Def Stats'!$A$2:$AQ$31,COLUMN('Final Team Off-Def Stats'!B15),FALSE)</f>
        <v>41</v>
      </c>
      <c r="C15">
        <f>VLOOKUP($A15,'Final Team Off-Def Stats'!$A$2:$AQ$31,COLUMN('Final Team Off-Def Stats'!C15),FALSE)</f>
        <v>88.9</v>
      </c>
      <c r="D15">
        <f>VLOOKUP($A15,'Final Team Off-Def Stats'!$A$2:$AQ$31,COLUMN('Final Team Off-Def Stats'!D15),FALSE)</f>
        <v>0.46100000000000002</v>
      </c>
      <c r="E15">
        <f>VLOOKUP($A15,'Final Team Off-Def Stats'!$A$2:$AQ$31,COLUMN('Final Team Off-Def Stats'!E15),FALSE)</f>
        <v>13.7</v>
      </c>
      <c r="F15">
        <f>VLOOKUP($A15,'Final Team Off-Def Stats'!$A$2:$AQ$31,COLUMN('Final Team Off-Def Stats'!F15),FALSE)</f>
        <v>39</v>
      </c>
      <c r="G15">
        <f>VLOOKUP($A15,'Final Team Off-Def Stats'!$A$2:$AQ$31,COLUMN('Final Team Off-Def Stats'!G15),FALSE)</f>
        <v>0.35</v>
      </c>
      <c r="H15">
        <f>VLOOKUP($A15,'Final Team Off-Def Stats'!$A$2:$AQ$31,COLUMN('Final Team Off-Def Stats'!H15),FALSE)</f>
        <v>27.4</v>
      </c>
      <c r="I15">
        <f>VLOOKUP($A15,'Final Team Off-Def Stats'!$A$2:$AQ$31,COLUMN('Final Team Off-Def Stats'!I15),FALSE)</f>
        <v>49.9</v>
      </c>
      <c r="J15">
        <f>VLOOKUP($A15,'Final Team Off-Def Stats'!$A$2:$AQ$31,COLUMN('Final Team Off-Def Stats'!J15),FALSE)</f>
        <v>0.54800000000000004</v>
      </c>
      <c r="K15">
        <f>VLOOKUP($A15,'Final Team Off-Def Stats'!$A$2:$AQ$31,COLUMN('Final Team Off-Def Stats'!K15),FALSE)</f>
        <v>17.100000000000001</v>
      </c>
      <c r="L15">
        <f>VLOOKUP($A15,'Final Team Off-Def Stats'!$A$2:$AQ$31,COLUMN('Final Team Off-Def Stats'!L15),FALSE)</f>
        <v>22.2</v>
      </c>
      <c r="M15">
        <f>VLOOKUP($A15,'Final Team Off-Def Stats'!$A$2:$AQ$31,COLUMN('Final Team Off-Def Stats'!M15),FALSE)</f>
        <v>0.77100000000000002</v>
      </c>
      <c r="N15">
        <f>VLOOKUP($A15,'Final Team Off-Def Stats'!$A$2:$AQ$31,COLUMN('Final Team Off-Def Stats'!N15),FALSE)</f>
        <v>9.6999999999999993</v>
      </c>
      <c r="O15">
        <f>VLOOKUP($A15,'Final Team Off-Def Stats'!$A$2:$AQ$31,COLUMN('Final Team Off-Def Stats'!O15),FALSE)</f>
        <v>35.299999999999997</v>
      </c>
      <c r="P15">
        <f>VLOOKUP($A15,'Final Team Off-Def Stats'!$A$2:$AQ$31,COLUMN('Final Team Off-Def Stats'!P15),FALSE)</f>
        <v>44.9</v>
      </c>
      <c r="Q15">
        <f>VLOOKUP($A15,'Final Team Off-Def Stats'!$A$2:$AQ$31,COLUMN('Final Team Off-Def Stats'!Q15),FALSE)</f>
        <v>24.4</v>
      </c>
      <c r="R15">
        <f>VLOOKUP($A15,'Final Team Off-Def Stats'!$A$2:$AQ$31,COLUMN('Final Team Off-Def Stats'!R15),FALSE)</f>
        <v>7</v>
      </c>
      <c r="S15">
        <f>VLOOKUP($A15,'Final Team Off-Def Stats'!$A$2:$AQ$31,COLUMN('Final Team Off-Def Stats'!S15),FALSE)</f>
        <v>4.0999999999999996</v>
      </c>
      <c r="T15">
        <f>VLOOKUP($A15,'Final Team Off-Def Stats'!$A$2:$AQ$31,COLUMN('Final Team Off-Def Stats'!T15),FALSE)</f>
        <v>13.1</v>
      </c>
      <c r="U15">
        <f>VLOOKUP($A15,'Final Team Off-Def Stats'!$A$2:$AQ$31,COLUMN('Final Team Off-Def Stats'!U15),FALSE)</f>
        <v>20.5</v>
      </c>
      <c r="V15">
        <f>VLOOKUP($A15,'Final Team Off-Def Stats'!$A$2:$AQ$31,COLUMN('Final Team Off-Def Stats'!V15),FALSE)</f>
        <v>112.8</v>
      </c>
      <c r="W15">
        <f>VLOOKUP($A15,'Final Team Off-Def Stats'!$A$2:$AQ$31,COLUMN('Final Team Off-Def Stats'!W15),FALSE)</f>
        <v>40.700000000000003</v>
      </c>
      <c r="X15">
        <f>VLOOKUP($A15,'Final Team Off-Def Stats'!$A$2:$AQ$31,COLUMN('Final Team Off-Def Stats'!X15),FALSE)</f>
        <v>89.2</v>
      </c>
      <c r="Y15">
        <f>VLOOKUP($A15,'Final Team Off-Def Stats'!$A$2:$AQ$31,COLUMN('Final Team Off-Def Stats'!Y15),FALSE)</f>
        <v>0.45700000000000002</v>
      </c>
      <c r="Z15">
        <f>VLOOKUP($A15,'Final Team Off-Def Stats'!$A$2:$AQ$31,COLUMN('Final Team Off-Def Stats'!Z15),FALSE)</f>
        <v>11.4</v>
      </c>
      <c r="AA15">
        <f>VLOOKUP($A15,'Final Team Off-Def Stats'!$A$2:$AQ$31,COLUMN('Final Team Off-Def Stats'!AA15),FALSE)</f>
        <v>33.6</v>
      </c>
      <c r="AB15">
        <f>VLOOKUP($A15,'Final Team Off-Def Stats'!$A$2:$AQ$31,COLUMN('Final Team Off-Def Stats'!AB15),FALSE)</f>
        <v>0.34</v>
      </c>
      <c r="AC15">
        <f>VLOOKUP($A15,'Final Team Off-Def Stats'!$A$2:$AQ$31,COLUMN('Final Team Off-Def Stats'!AC15),FALSE)</f>
        <v>29.3</v>
      </c>
      <c r="AD15">
        <f>VLOOKUP($A15,'Final Team Off-Def Stats'!$A$2:$AQ$31,COLUMN('Final Team Off-Def Stats'!AD15),FALSE)</f>
        <v>55.6</v>
      </c>
      <c r="AE15">
        <f>VLOOKUP($A15,'Final Team Off-Def Stats'!$A$2:$AQ$31,COLUMN('Final Team Off-Def Stats'!AE15),FALSE)</f>
        <v>0.52700000000000002</v>
      </c>
      <c r="AF15">
        <f>VLOOKUP($A15,'Final Team Off-Def Stats'!$A$2:$AQ$31,COLUMN('Final Team Off-Def Stats'!AF15),FALSE)</f>
        <v>16.5</v>
      </c>
      <c r="AG15">
        <f>VLOOKUP($A15,'Final Team Off-Def Stats'!$A$2:$AQ$31,COLUMN('Final Team Off-Def Stats'!AG15),FALSE)</f>
        <v>21.5</v>
      </c>
      <c r="AH15">
        <f>VLOOKUP($A15,'Final Team Off-Def Stats'!$A$2:$AQ$31,COLUMN('Final Team Off-Def Stats'!AH15),FALSE)</f>
        <v>0.76700000000000002</v>
      </c>
      <c r="AI15">
        <f>VLOOKUP($A15,'Final Team Off-Def Stats'!$A$2:$AQ$31,COLUMN('Final Team Off-Def Stats'!AI15),FALSE)</f>
        <v>9.9</v>
      </c>
      <c r="AJ15">
        <f>VLOOKUP($A15,'Final Team Off-Def Stats'!$A$2:$AQ$31,COLUMN('Final Team Off-Def Stats'!AJ15),FALSE)</f>
        <v>35.700000000000003</v>
      </c>
      <c r="AK15">
        <f>VLOOKUP($A15,'Final Team Off-Def Stats'!$A$2:$AQ$31,COLUMN('Final Team Off-Def Stats'!AK15),FALSE)</f>
        <v>45.6</v>
      </c>
      <c r="AL15">
        <f>VLOOKUP($A15,'Final Team Off-Def Stats'!$A$2:$AQ$31,COLUMN('Final Team Off-Def Stats'!AL15),FALSE)</f>
        <v>24.5</v>
      </c>
      <c r="AM15">
        <f>VLOOKUP($A15,'Final Team Off-Def Stats'!$A$2:$AQ$31,COLUMN('Final Team Off-Def Stats'!AM15),FALSE)</f>
        <v>7.3</v>
      </c>
      <c r="AN15">
        <f>VLOOKUP($A15,'Final Team Off-Def Stats'!$A$2:$AQ$31,COLUMN('Final Team Off-Def Stats'!AN15),FALSE)</f>
        <v>3.8</v>
      </c>
      <c r="AO15">
        <f>VLOOKUP($A15,'Final Team Off-Def Stats'!$A$2:$AQ$31,COLUMN('Final Team Off-Def Stats'!AO15),FALSE)</f>
        <v>13.7</v>
      </c>
      <c r="AP15">
        <f>VLOOKUP($A15,'Final Team Off-Def Stats'!$A$2:$AQ$31,COLUMN('Final Team Off-Def Stats'!AP15),FALSE)</f>
        <v>21</v>
      </c>
      <c r="AQ15">
        <f>VLOOKUP($A15,'Final Team Off-Def Stats'!$A$2:$AQ$31,COLUMN('Final Team Off-Def Stats'!AQ15),FALSE)</f>
        <v>109.4</v>
      </c>
      <c r="AR15" t="s">
        <v>332</v>
      </c>
      <c r="AS15">
        <f>VLOOKUP($AR15,'Final Team Off-Def Stats'!$A$2:$AQ$31, COLUMN('Final Team Off-Def Stats'!B17), FALSE)</f>
        <v>40.700000000000003</v>
      </c>
      <c r="AT15">
        <f>VLOOKUP($AR15,'Final Team Off-Def Stats'!$A$2:$AQ$31, COLUMN('Final Team Off-Def Stats'!C17), FALSE)</f>
        <v>88.8</v>
      </c>
      <c r="AU15">
        <f>VLOOKUP($AR15,'Final Team Off-Def Stats'!$A$2:$AQ$31, COLUMN('Final Team Off-Def Stats'!D17), FALSE)</f>
        <v>0.45800000000000002</v>
      </c>
      <c r="AV15">
        <f>VLOOKUP($AR15,'Final Team Off-Def Stats'!$A$2:$AQ$31, COLUMN('Final Team Off-Def Stats'!E17), FALSE)</f>
        <v>13</v>
      </c>
      <c r="AW15">
        <f>VLOOKUP($AR15,'Final Team Off-Def Stats'!$A$2:$AQ$31, COLUMN('Final Team Off-Def Stats'!F17), FALSE)</f>
        <v>34.700000000000003</v>
      </c>
      <c r="AX15">
        <f>VLOOKUP($AR15,'Final Team Off-Def Stats'!$A$2:$AQ$31, COLUMN('Final Team Off-Def Stats'!G17), FALSE)</f>
        <v>0.374</v>
      </c>
      <c r="AY15">
        <f>VLOOKUP($AR15,'Final Team Off-Def Stats'!$A$2:$AQ$31, COLUMN('Final Team Off-Def Stats'!H17), FALSE)</f>
        <v>27.7</v>
      </c>
      <c r="AZ15">
        <f>VLOOKUP($AR15,'Final Team Off-Def Stats'!$A$2:$AQ$31, COLUMN('Final Team Off-Def Stats'!I17), FALSE)</f>
        <v>54.1</v>
      </c>
      <c r="BA15">
        <f>VLOOKUP($AR15,'Final Team Off-Def Stats'!$A$2:$AQ$31, COLUMN('Final Team Off-Def Stats'!J17), FALSE)</f>
        <v>0.51200000000000001</v>
      </c>
      <c r="BB15">
        <f>VLOOKUP($AR15,'Final Team Off-Def Stats'!$A$2:$AQ$31, COLUMN('Final Team Off-Def Stats'!K17), FALSE)</f>
        <v>15.8</v>
      </c>
      <c r="BC15">
        <f>VLOOKUP($AR15,'Final Team Off-Def Stats'!$A$2:$AQ$31, COLUMN('Final Team Off-Def Stats'!L17), FALSE)</f>
        <v>19.899999999999999</v>
      </c>
      <c r="BD15">
        <f>VLOOKUP($AR15,'Final Team Off-Def Stats'!$A$2:$AQ$31, COLUMN('Final Team Off-Def Stats'!M17), FALSE)</f>
        <v>0.79300000000000004</v>
      </c>
      <c r="BE15">
        <f>VLOOKUP($AR15,'Final Team Off-Def Stats'!$A$2:$AQ$31, COLUMN('Final Team Off-Def Stats'!N17), FALSE)</f>
        <v>9.3000000000000007</v>
      </c>
      <c r="BF15">
        <f>VLOOKUP($AR15,'Final Team Off-Def Stats'!$A$2:$AQ$31, COLUMN('Final Team Off-Def Stats'!O17), FALSE)</f>
        <v>35.4</v>
      </c>
      <c r="BG15">
        <f>VLOOKUP($AR15,'Final Team Off-Def Stats'!$A$2:$AQ$31, COLUMN('Final Team Off-Def Stats'!P17), FALSE)</f>
        <v>44.7</v>
      </c>
      <c r="BH15">
        <f>VLOOKUP($AR15,'Final Team Off-Def Stats'!$A$2:$AQ$31, COLUMN('Final Team Off-Def Stats'!Q17), FALSE)</f>
        <v>24.4</v>
      </c>
      <c r="BI15">
        <f>VLOOKUP($AR15,'Final Team Off-Def Stats'!$A$2:$AQ$31, COLUMN('Final Team Off-Def Stats'!R17), FALSE)</f>
        <v>7.5</v>
      </c>
      <c r="BJ15">
        <f>VLOOKUP($AR15,'Final Team Off-Def Stats'!$A$2:$AQ$31, COLUMN('Final Team Off-Def Stats'!S17), FALSE)</f>
        <v>5</v>
      </c>
      <c r="BK15">
        <f>VLOOKUP($AR15,'Final Team Off-Def Stats'!$A$2:$AQ$31, COLUMN('Final Team Off-Def Stats'!T17), FALSE)</f>
        <v>13.9</v>
      </c>
      <c r="BL15">
        <f>VLOOKUP($AR15,'Final Team Off-Def Stats'!$A$2:$AQ$31, COLUMN('Final Team Off-Def Stats'!U17), FALSE)</f>
        <v>18.899999999999999</v>
      </c>
      <c r="BM15">
        <f>VLOOKUP($AR15,'Final Team Off-Def Stats'!$A$2:$AQ$31, COLUMN('Final Team Off-Def Stats'!V17), FALSE)</f>
        <v>110.1</v>
      </c>
      <c r="BN15">
        <f>VLOOKUP($AR15,'Final Team Off-Def Stats'!$A$2:$AQ$31, COLUMN('Final Team Off-Def Stats'!W17), FALSE)</f>
        <v>41.4</v>
      </c>
      <c r="BO15">
        <f>VLOOKUP($AR15,'Final Team Off-Def Stats'!$A$2:$AQ$31, COLUMN('Final Team Off-Def Stats'!X17), FALSE)</f>
        <v>92</v>
      </c>
      <c r="BP15">
        <f>VLOOKUP($AR15,'Final Team Off-Def Stats'!$A$2:$AQ$31, COLUMN('Final Team Off-Def Stats'!Y17), FALSE)</f>
        <v>0.45</v>
      </c>
      <c r="BQ15">
        <f>VLOOKUP($AR15,'Final Team Off-Def Stats'!$A$2:$AQ$31, COLUMN('Final Team Off-Def Stats'!Z17), FALSE)</f>
        <v>11.9</v>
      </c>
      <c r="BR15">
        <f>VLOOKUP($AR15,'Final Team Off-Def Stats'!$A$2:$AQ$31, COLUMN('Final Team Off-Def Stats'!AA17), FALSE)</f>
        <v>34.4</v>
      </c>
      <c r="BS15">
        <f>VLOOKUP($AR15,'Final Team Off-Def Stats'!$A$2:$AQ$31, COLUMN('Final Team Off-Def Stats'!AB17), FALSE)</f>
        <v>0.34499999999999997</v>
      </c>
      <c r="BT15">
        <f>VLOOKUP($AR15,'Final Team Off-Def Stats'!$A$2:$AQ$31, COLUMN('Final Team Off-Def Stats'!AC17), FALSE)</f>
        <v>29.5</v>
      </c>
      <c r="BU15">
        <f>VLOOKUP($AR15,'Final Team Off-Def Stats'!$A$2:$AQ$31, COLUMN('Final Team Off-Def Stats'!AD17), FALSE)</f>
        <v>57.6</v>
      </c>
      <c r="BV15">
        <f>VLOOKUP($AR15,'Final Team Off-Def Stats'!$A$2:$AQ$31, COLUMN('Final Team Off-Def Stats'!AE17), FALSE)</f>
        <v>0.51300000000000001</v>
      </c>
      <c r="BW15">
        <f>VLOOKUP($AR15,'Final Team Off-Def Stats'!$A$2:$AQ$31, COLUMN('Final Team Off-Def Stats'!AF17), FALSE)</f>
        <v>15.4</v>
      </c>
      <c r="BX15">
        <f>VLOOKUP($AR15,'Final Team Off-Def Stats'!$A$2:$AQ$31, COLUMN('Final Team Off-Def Stats'!AG17), FALSE)</f>
        <v>19.899999999999999</v>
      </c>
      <c r="BY15">
        <f>VLOOKUP($AR15,'Final Team Off-Def Stats'!$A$2:$AQ$31, COLUMN('Final Team Off-Def Stats'!AH17), FALSE)</f>
        <v>0.77500000000000002</v>
      </c>
      <c r="BZ15">
        <f>VLOOKUP($AR15,'Final Team Off-Def Stats'!$A$2:$AQ$31, COLUMN('Final Team Off-Def Stats'!AI17), FALSE)</f>
        <v>12.2</v>
      </c>
      <c r="CA15">
        <f>VLOOKUP($AR15,'Final Team Off-Def Stats'!$A$2:$AQ$31, COLUMN('Final Team Off-Def Stats'!AJ17), FALSE)</f>
        <v>35.700000000000003</v>
      </c>
      <c r="CB15">
        <f>VLOOKUP($AR15,'Final Team Off-Def Stats'!$A$2:$AQ$31, COLUMN('Final Team Off-Def Stats'!AK17), FALSE)</f>
        <v>47.9</v>
      </c>
      <c r="CC15">
        <f>VLOOKUP($AR15,'Final Team Off-Def Stats'!$A$2:$AQ$31, COLUMN('Final Team Off-Def Stats'!AL17), FALSE)</f>
        <v>24.5</v>
      </c>
      <c r="CD15">
        <f>VLOOKUP($AR15,'Final Team Off-Def Stats'!$A$2:$AQ$31, COLUMN('Final Team Off-Def Stats'!AM17), FALSE)</f>
        <v>7.8</v>
      </c>
      <c r="CE15">
        <f>VLOOKUP($AR15,'Final Team Off-Def Stats'!$A$2:$AQ$31, COLUMN('Final Team Off-Def Stats'!AN17), FALSE)</f>
        <v>4.2</v>
      </c>
      <c r="CF15">
        <f>VLOOKUP($AR15,'Final Team Off-Def Stats'!$A$2:$AQ$31, COLUMN('Final Team Off-Def Stats'!AO17), FALSE)</f>
        <v>13.8</v>
      </c>
      <c r="CG15">
        <f>VLOOKUP($AR15,'Final Team Off-Def Stats'!$A$2:$AQ$31, COLUMN('Final Team Off-Def Stats'!AP17), FALSE)</f>
        <v>18.8</v>
      </c>
      <c r="CH15">
        <f>VLOOKUP($AR15,'Final Team Off-Def Stats'!$A$2:$AQ$31, COLUMN('Final Team Off-Def Stats'!AQ17), FALSE)</f>
        <v>110.1</v>
      </c>
      <c r="CI15" t="s">
        <v>543</v>
      </c>
    </row>
    <row r="16" spans="1:87" x14ac:dyDescent="0.35">
      <c r="A16" t="s">
        <v>510</v>
      </c>
      <c r="B16">
        <f>VLOOKUP($A16,'Final Team Off-Def Stats'!$A$2:$AQ$31,COLUMN('Final Team Off-Def Stats'!B16),FALSE)</f>
        <v>41</v>
      </c>
      <c r="C16">
        <f>VLOOKUP($A16,'Final Team Off-Def Stats'!$A$2:$AQ$31,COLUMN('Final Team Off-Def Stats'!C16),FALSE)</f>
        <v>88.9</v>
      </c>
      <c r="D16">
        <f>VLOOKUP($A16,'Final Team Off-Def Stats'!$A$2:$AQ$31,COLUMN('Final Team Off-Def Stats'!D16),FALSE)</f>
        <v>0.46100000000000002</v>
      </c>
      <c r="E16">
        <f>VLOOKUP($A16,'Final Team Off-Def Stats'!$A$2:$AQ$31,COLUMN('Final Team Off-Def Stats'!E16),FALSE)</f>
        <v>13.7</v>
      </c>
      <c r="F16">
        <f>VLOOKUP($A16,'Final Team Off-Def Stats'!$A$2:$AQ$31,COLUMN('Final Team Off-Def Stats'!F16),FALSE)</f>
        <v>39</v>
      </c>
      <c r="G16">
        <f>VLOOKUP($A16,'Final Team Off-Def Stats'!$A$2:$AQ$31,COLUMN('Final Team Off-Def Stats'!G16),FALSE)</f>
        <v>0.35</v>
      </c>
      <c r="H16">
        <f>VLOOKUP($A16,'Final Team Off-Def Stats'!$A$2:$AQ$31,COLUMN('Final Team Off-Def Stats'!H16),FALSE)</f>
        <v>27.4</v>
      </c>
      <c r="I16">
        <f>VLOOKUP($A16,'Final Team Off-Def Stats'!$A$2:$AQ$31,COLUMN('Final Team Off-Def Stats'!I16),FALSE)</f>
        <v>49.9</v>
      </c>
      <c r="J16">
        <f>VLOOKUP($A16,'Final Team Off-Def Stats'!$A$2:$AQ$31,COLUMN('Final Team Off-Def Stats'!J16),FALSE)</f>
        <v>0.54800000000000004</v>
      </c>
      <c r="K16">
        <f>VLOOKUP($A16,'Final Team Off-Def Stats'!$A$2:$AQ$31,COLUMN('Final Team Off-Def Stats'!K16),FALSE)</f>
        <v>17.100000000000001</v>
      </c>
      <c r="L16">
        <f>VLOOKUP($A16,'Final Team Off-Def Stats'!$A$2:$AQ$31,COLUMN('Final Team Off-Def Stats'!L16),FALSE)</f>
        <v>22.2</v>
      </c>
      <c r="M16">
        <f>VLOOKUP($A16,'Final Team Off-Def Stats'!$A$2:$AQ$31,COLUMN('Final Team Off-Def Stats'!M16),FALSE)</f>
        <v>0.77100000000000002</v>
      </c>
      <c r="N16">
        <f>VLOOKUP($A16,'Final Team Off-Def Stats'!$A$2:$AQ$31,COLUMN('Final Team Off-Def Stats'!N16),FALSE)</f>
        <v>9.6999999999999993</v>
      </c>
      <c r="O16">
        <f>VLOOKUP($A16,'Final Team Off-Def Stats'!$A$2:$AQ$31,COLUMN('Final Team Off-Def Stats'!O16),FALSE)</f>
        <v>35.299999999999997</v>
      </c>
      <c r="P16">
        <f>VLOOKUP($A16,'Final Team Off-Def Stats'!$A$2:$AQ$31,COLUMN('Final Team Off-Def Stats'!P16),FALSE)</f>
        <v>44.9</v>
      </c>
      <c r="Q16">
        <f>VLOOKUP($A16,'Final Team Off-Def Stats'!$A$2:$AQ$31,COLUMN('Final Team Off-Def Stats'!Q16),FALSE)</f>
        <v>24.4</v>
      </c>
      <c r="R16">
        <f>VLOOKUP($A16,'Final Team Off-Def Stats'!$A$2:$AQ$31,COLUMN('Final Team Off-Def Stats'!R16),FALSE)</f>
        <v>7</v>
      </c>
      <c r="S16">
        <f>VLOOKUP($A16,'Final Team Off-Def Stats'!$A$2:$AQ$31,COLUMN('Final Team Off-Def Stats'!S16),FALSE)</f>
        <v>4.0999999999999996</v>
      </c>
      <c r="T16">
        <f>VLOOKUP($A16,'Final Team Off-Def Stats'!$A$2:$AQ$31,COLUMN('Final Team Off-Def Stats'!T16),FALSE)</f>
        <v>13.1</v>
      </c>
      <c r="U16">
        <f>VLOOKUP($A16,'Final Team Off-Def Stats'!$A$2:$AQ$31,COLUMN('Final Team Off-Def Stats'!U16),FALSE)</f>
        <v>20.5</v>
      </c>
      <c r="V16">
        <f>VLOOKUP($A16,'Final Team Off-Def Stats'!$A$2:$AQ$31,COLUMN('Final Team Off-Def Stats'!V16),FALSE)</f>
        <v>112.8</v>
      </c>
      <c r="W16">
        <f>VLOOKUP($A16,'Final Team Off-Def Stats'!$A$2:$AQ$31,COLUMN('Final Team Off-Def Stats'!W16),FALSE)</f>
        <v>40.700000000000003</v>
      </c>
      <c r="X16">
        <f>VLOOKUP($A16,'Final Team Off-Def Stats'!$A$2:$AQ$31,COLUMN('Final Team Off-Def Stats'!X16),FALSE)</f>
        <v>89.2</v>
      </c>
      <c r="Y16">
        <f>VLOOKUP($A16,'Final Team Off-Def Stats'!$A$2:$AQ$31,COLUMN('Final Team Off-Def Stats'!Y16),FALSE)</f>
        <v>0.45700000000000002</v>
      </c>
      <c r="Z16">
        <f>VLOOKUP($A16,'Final Team Off-Def Stats'!$A$2:$AQ$31,COLUMN('Final Team Off-Def Stats'!Z16),FALSE)</f>
        <v>11.4</v>
      </c>
      <c r="AA16">
        <f>VLOOKUP($A16,'Final Team Off-Def Stats'!$A$2:$AQ$31,COLUMN('Final Team Off-Def Stats'!AA16),FALSE)</f>
        <v>33.6</v>
      </c>
      <c r="AB16">
        <f>VLOOKUP($A16,'Final Team Off-Def Stats'!$A$2:$AQ$31,COLUMN('Final Team Off-Def Stats'!AB16),FALSE)</f>
        <v>0.34</v>
      </c>
      <c r="AC16">
        <f>VLOOKUP($A16,'Final Team Off-Def Stats'!$A$2:$AQ$31,COLUMN('Final Team Off-Def Stats'!AC16),FALSE)</f>
        <v>29.3</v>
      </c>
      <c r="AD16">
        <f>VLOOKUP($A16,'Final Team Off-Def Stats'!$A$2:$AQ$31,COLUMN('Final Team Off-Def Stats'!AD16),FALSE)</f>
        <v>55.6</v>
      </c>
      <c r="AE16">
        <f>VLOOKUP($A16,'Final Team Off-Def Stats'!$A$2:$AQ$31,COLUMN('Final Team Off-Def Stats'!AE16),FALSE)</f>
        <v>0.52700000000000002</v>
      </c>
      <c r="AF16">
        <f>VLOOKUP($A16,'Final Team Off-Def Stats'!$A$2:$AQ$31,COLUMN('Final Team Off-Def Stats'!AF16),FALSE)</f>
        <v>16.5</v>
      </c>
      <c r="AG16">
        <f>VLOOKUP($A16,'Final Team Off-Def Stats'!$A$2:$AQ$31,COLUMN('Final Team Off-Def Stats'!AG16),FALSE)</f>
        <v>21.5</v>
      </c>
      <c r="AH16">
        <f>VLOOKUP($A16,'Final Team Off-Def Stats'!$A$2:$AQ$31,COLUMN('Final Team Off-Def Stats'!AH16),FALSE)</f>
        <v>0.76700000000000002</v>
      </c>
      <c r="AI16">
        <f>VLOOKUP($A16,'Final Team Off-Def Stats'!$A$2:$AQ$31,COLUMN('Final Team Off-Def Stats'!AI16),FALSE)</f>
        <v>9.9</v>
      </c>
      <c r="AJ16">
        <f>VLOOKUP($A16,'Final Team Off-Def Stats'!$A$2:$AQ$31,COLUMN('Final Team Off-Def Stats'!AJ16),FALSE)</f>
        <v>35.700000000000003</v>
      </c>
      <c r="AK16">
        <f>VLOOKUP($A16,'Final Team Off-Def Stats'!$A$2:$AQ$31,COLUMN('Final Team Off-Def Stats'!AK16),FALSE)</f>
        <v>45.6</v>
      </c>
      <c r="AL16">
        <f>VLOOKUP($A16,'Final Team Off-Def Stats'!$A$2:$AQ$31,COLUMN('Final Team Off-Def Stats'!AL16),FALSE)</f>
        <v>24.5</v>
      </c>
      <c r="AM16">
        <f>VLOOKUP($A16,'Final Team Off-Def Stats'!$A$2:$AQ$31,COLUMN('Final Team Off-Def Stats'!AM16),FALSE)</f>
        <v>7.3</v>
      </c>
      <c r="AN16">
        <f>VLOOKUP($A16,'Final Team Off-Def Stats'!$A$2:$AQ$31,COLUMN('Final Team Off-Def Stats'!AN16),FALSE)</f>
        <v>3.8</v>
      </c>
      <c r="AO16">
        <f>VLOOKUP($A16,'Final Team Off-Def Stats'!$A$2:$AQ$31,COLUMN('Final Team Off-Def Stats'!AO16),FALSE)</f>
        <v>13.7</v>
      </c>
      <c r="AP16">
        <f>VLOOKUP($A16,'Final Team Off-Def Stats'!$A$2:$AQ$31,COLUMN('Final Team Off-Def Stats'!AP16),FALSE)</f>
        <v>21</v>
      </c>
      <c r="AQ16">
        <f>VLOOKUP($A16,'Final Team Off-Def Stats'!$A$2:$AQ$31,COLUMN('Final Team Off-Def Stats'!AQ16),FALSE)</f>
        <v>109.4</v>
      </c>
      <c r="AR16" t="s">
        <v>315</v>
      </c>
      <c r="AS16">
        <f>VLOOKUP($AR16,'Final Team Off-Def Stats'!$A$2:$AQ$31, COLUMN('Final Team Off-Def Stats'!B18), FALSE)</f>
        <v>41</v>
      </c>
      <c r="AT16">
        <f>VLOOKUP($AR16,'Final Team Off-Def Stats'!$A$2:$AQ$31, COLUMN('Final Team Off-Def Stats'!C18), FALSE)</f>
        <v>87.3</v>
      </c>
      <c r="AU16">
        <f>VLOOKUP($AR16,'Final Team Off-Def Stats'!$A$2:$AQ$31, COLUMN('Final Team Off-Def Stats'!D18), FALSE)</f>
        <v>0.46899999999999997</v>
      </c>
      <c r="AV16">
        <f>VLOOKUP($AR16,'Final Team Off-Def Stats'!$A$2:$AQ$31, COLUMN('Final Team Off-Def Stats'!E18), FALSE)</f>
        <v>11.8</v>
      </c>
      <c r="AW16">
        <f>VLOOKUP($AR16,'Final Team Off-Def Stats'!$A$2:$AQ$31, COLUMN('Final Team Off-Def Stats'!F18), FALSE)</f>
        <v>33.9</v>
      </c>
      <c r="AX16">
        <f>VLOOKUP($AR16,'Final Team Off-Def Stats'!$A$2:$AQ$31, COLUMN('Final Team Off-Def Stats'!G18), FALSE)</f>
        <v>0.34699999999999998</v>
      </c>
      <c r="AY16">
        <f>VLOOKUP($AR16,'Final Team Off-Def Stats'!$A$2:$AQ$31, COLUMN('Final Team Off-Def Stats'!H18), FALSE)</f>
        <v>29.2</v>
      </c>
      <c r="AZ16">
        <f>VLOOKUP($AR16,'Final Team Off-Def Stats'!$A$2:$AQ$31, COLUMN('Final Team Off-Def Stats'!I18), FALSE)</f>
        <v>53.4</v>
      </c>
      <c r="BA16">
        <f>VLOOKUP($AR16,'Final Team Off-Def Stats'!$A$2:$AQ$31, COLUMN('Final Team Off-Def Stats'!J18), FALSE)</f>
        <v>0.54600000000000004</v>
      </c>
      <c r="BB16">
        <f>VLOOKUP($AR16,'Final Team Off-Def Stats'!$A$2:$AQ$31, COLUMN('Final Team Off-Def Stats'!K18), FALSE)</f>
        <v>16.600000000000001</v>
      </c>
      <c r="BC16">
        <f>VLOOKUP($AR16,'Final Team Off-Def Stats'!$A$2:$AQ$31, COLUMN('Final Team Off-Def Stats'!L18), FALSE)</f>
        <v>22.6</v>
      </c>
      <c r="BD16">
        <f>VLOOKUP($AR16,'Final Team Off-Def Stats'!$A$2:$AQ$31, COLUMN('Final Team Off-Def Stats'!M18), FALSE)</f>
        <v>0.73199999999999998</v>
      </c>
      <c r="BE16">
        <f>VLOOKUP($AR16,'Final Team Off-Def Stats'!$A$2:$AQ$31, COLUMN('Final Team Off-Def Stats'!N18), FALSE)</f>
        <v>9.4</v>
      </c>
      <c r="BF16">
        <f>VLOOKUP($AR16,'Final Team Off-Def Stats'!$A$2:$AQ$31, COLUMN('Final Team Off-Def Stats'!O18), FALSE)</f>
        <v>33.9</v>
      </c>
      <c r="BG16">
        <f>VLOOKUP($AR16,'Final Team Off-Def Stats'!$A$2:$AQ$31, COLUMN('Final Team Off-Def Stats'!P18), FALSE)</f>
        <v>43.3</v>
      </c>
      <c r="BH16">
        <f>VLOOKUP($AR16,'Final Team Off-Def Stats'!$A$2:$AQ$31, COLUMN('Final Team Off-Def Stats'!Q18), FALSE)</f>
        <v>23.6</v>
      </c>
      <c r="BI16">
        <f>VLOOKUP($AR16,'Final Team Off-Def Stats'!$A$2:$AQ$31, COLUMN('Final Team Off-Def Stats'!R18), FALSE)</f>
        <v>7.5</v>
      </c>
      <c r="BJ16">
        <f>VLOOKUP($AR16,'Final Team Off-Def Stats'!$A$2:$AQ$31, COLUMN('Final Team Off-Def Stats'!S18), FALSE)</f>
        <v>5.0999999999999996</v>
      </c>
      <c r="BK16">
        <f>VLOOKUP($AR16,'Final Team Off-Def Stats'!$A$2:$AQ$31, COLUMN('Final Team Off-Def Stats'!T18), FALSE)</f>
        <v>14.3</v>
      </c>
      <c r="BL16">
        <f>VLOOKUP($AR16,'Final Team Off-Def Stats'!$A$2:$AQ$31, COLUMN('Final Team Off-Def Stats'!U18), FALSE)</f>
        <v>19.8</v>
      </c>
      <c r="BM16">
        <f>VLOOKUP($AR16,'Final Team Off-Def Stats'!$A$2:$AQ$31, COLUMN('Final Team Off-Def Stats'!V18), FALSE)</f>
        <v>110.3</v>
      </c>
      <c r="BN16">
        <f>VLOOKUP($AR16,'Final Team Off-Def Stats'!$A$2:$AQ$31, COLUMN('Final Team Off-Def Stats'!W18), FALSE)</f>
        <v>41.9</v>
      </c>
      <c r="BO16">
        <f>VLOOKUP($AR16,'Final Team Off-Def Stats'!$A$2:$AQ$31, COLUMN('Final Team Off-Def Stats'!X18), FALSE)</f>
        <v>89.1</v>
      </c>
      <c r="BP16">
        <f>VLOOKUP($AR16,'Final Team Off-Def Stats'!$A$2:$AQ$31, COLUMN('Final Team Off-Def Stats'!Y18), FALSE)</f>
        <v>0.47</v>
      </c>
      <c r="BQ16">
        <f>VLOOKUP($AR16,'Final Team Off-Def Stats'!$A$2:$AQ$31, COLUMN('Final Team Off-Def Stats'!Z18), FALSE)</f>
        <v>12.4</v>
      </c>
      <c r="BR16">
        <f>VLOOKUP($AR16,'Final Team Off-Def Stats'!$A$2:$AQ$31, COLUMN('Final Team Off-Def Stats'!AA18), FALSE)</f>
        <v>35.200000000000003</v>
      </c>
      <c r="BS16">
        <f>VLOOKUP($AR16,'Final Team Off-Def Stats'!$A$2:$AQ$31, COLUMN('Final Team Off-Def Stats'!AB18), FALSE)</f>
        <v>0.35199999999999998</v>
      </c>
      <c r="BT16">
        <f>VLOOKUP($AR16,'Final Team Off-Def Stats'!$A$2:$AQ$31, COLUMN('Final Team Off-Def Stats'!AC18), FALSE)</f>
        <v>29.5</v>
      </c>
      <c r="BU16">
        <f>VLOOKUP($AR16,'Final Team Off-Def Stats'!$A$2:$AQ$31, COLUMN('Final Team Off-Def Stats'!AD18), FALSE)</f>
        <v>53.8</v>
      </c>
      <c r="BV16">
        <f>VLOOKUP($AR16,'Final Team Off-Def Stats'!$A$2:$AQ$31, COLUMN('Final Team Off-Def Stats'!AE18), FALSE)</f>
        <v>0.54800000000000004</v>
      </c>
      <c r="BW16">
        <f>VLOOKUP($AR16,'Final Team Off-Def Stats'!$A$2:$AQ$31, COLUMN('Final Team Off-Def Stats'!AF18), FALSE)</f>
        <v>17.100000000000001</v>
      </c>
      <c r="BX16">
        <f>VLOOKUP($AR16,'Final Team Off-Def Stats'!$A$2:$AQ$31, COLUMN('Final Team Off-Def Stats'!AG18), FALSE)</f>
        <v>22.9</v>
      </c>
      <c r="BY16">
        <f>VLOOKUP($AR16,'Final Team Off-Def Stats'!$A$2:$AQ$31, COLUMN('Final Team Off-Def Stats'!AH18), FALSE)</f>
        <v>0.747</v>
      </c>
      <c r="BZ16">
        <f>VLOOKUP($AR16,'Final Team Off-Def Stats'!$A$2:$AQ$31, COLUMN('Final Team Off-Def Stats'!AI18), FALSE)</f>
        <v>10.8</v>
      </c>
      <c r="CA16">
        <f>VLOOKUP($AR16,'Final Team Off-Def Stats'!$A$2:$AQ$31, COLUMN('Final Team Off-Def Stats'!AJ18), FALSE)</f>
        <v>35</v>
      </c>
      <c r="CB16">
        <f>VLOOKUP($AR16,'Final Team Off-Def Stats'!$A$2:$AQ$31, COLUMN('Final Team Off-Def Stats'!AK18), FALSE)</f>
        <v>45.8</v>
      </c>
      <c r="CC16">
        <f>VLOOKUP($AR16,'Final Team Off-Def Stats'!$A$2:$AQ$31, COLUMN('Final Team Off-Def Stats'!AL18), FALSE)</f>
        <v>25.8</v>
      </c>
      <c r="CD16">
        <f>VLOOKUP($AR16,'Final Team Off-Def Stats'!$A$2:$AQ$31, COLUMN('Final Team Off-Def Stats'!AM18), FALSE)</f>
        <v>8.1999999999999993</v>
      </c>
      <c r="CE16">
        <f>VLOOKUP($AR16,'Final Team Off-Def Stats'!$A$2:$AQ$31, COLUMN('Final Team Off-Def Stats'!AN18), FALSE)</f>
        <v>4.0999999999999996</v>
      </c>
      <c r="CF16">
        <f>VLOOKUP($AR16,'Final Team Off-Def Stats'!$A$2:$AQ$31, COLUMN('Final Team Off-Def Stats'!AO18), FALSE)</f>
        <v>13.8</v>
      </c>
      <c r="CG16">
        <f>VLOOKUP($AR16,'Final Team Off-Def Stats'!$A$2:$AQ$31, COLUMN('Final Team Off-Def Stats'!AP18), FALSE)</f>
        <v>19.8</v>
      </c>
      <c r="CH16">
        <f>VLOOKUP($AR16,'Final Team Off-Def Stats'!$A$2:$AQ$31, COLUMN('Final Team Off-Def Stats'!AQ18), FALSE)</f>
        <v>113.3</v>
      </c>
      <c r="CI16" t="s">
        <v>542</v>
      </c>
    </row>
    <row r="17" spans="1:87" x14ac:dyDescent="0.35">
      <c r="A17" t="s">
        <v>510</v>
      </c>
      <c r="B17">
        <f>VLOOKUP($A17,'Final Team Off-Def Stats'!$A$2:$AQ$31,COLUMN('Final Team Off-Def Stats'!B17),FALSE)</f>
        <v>41</v>
      </c>
      <c r="C17">
        <f>VLOOKUP($A17,'Final Team Off-Def Stats'!$A$2:$AQ$31,COLUMN('Final Team Off-Def Stats'!C17),FALSE)</f>
        <v>88.9</v>
      </c>
      <c r="D17">
        <f>VLOOKUP($A17,'Final Team Off-Def Stats'!$A$2:$AQ$31,COLUMN('Final Team Off-Def Stats'!D17),FALSE)</f>
        <v>0.46100000000000002</v>
      </c>
      <c r="E17">
        <f>VLOOKUP($A17,'Final Team Off-Def Stats'!$A$2:$AQ$31,COLUMN('Final Team Off-Def Stats'!E17),FALSE)</f>
        <v>13.7</v>
      </c>
      <c r="F17">
        <f>VLOOKUP($A17,'Final Team Off-Def Stats'!$A$2:$AQ$31,COLUMN('Final Team Off-Def Stats'!F17),FALSE)</f>
        <v>39</v>
      </c>
      <c r="G17">
        <f>VLOOKUP($A17,'Final Team Off-Def Stats'!$A$2:$AQ$31,COLUMN('Final Team Off-Def Stats'!G17),FALSE)</f>
        <v>0.35</v>
      </c>
      <c r="H17">
        <f>VLOOKUP($A17,'Final Team Off-Def Stats'!$A$2:$AQ$31,COLUMN('Final Team Off-Def Stats'!H17),FALSE)</f>
        <v>27.4</v>
      </c>
      <c r="I17">
        <f>VLOOKUP($A17,'Final Team Off-Def Stats'!$A$2:$AQ$31,COLUMN('Final Team Off-Def Stats'!I17),FALSE)</f>
        <v>49.9</v>
      </c>
      <c r="J17">
        <f>VLOOKUP($A17,'Final Team Off-Def Stats'!$A$2:$AQ$31,COLUMN('Final Team Off-Def Stats'!J17),FALSE)</f>
        <v>0.54800000000000004</v>
      </c>
      <c r="K17">
        <f>VLOOKUP($A17,'Final Team Off-Def Stats'!$A$2:$AQ$31,COLUMN('Final Team Off-Def Stats'!K17),FALSE)</f>
        <v>17.100000000000001</v>
      </c>
      <c r="L17">
        <f>VLOOKUP($A17,'Final Team Off-Def Stats'!$A$2:$AQ$31,COLUMN('Final Team Off-Def Stats'!L17),FALSE)</f>
        <v>22.2</v>
      </c>
      <c r="M17">
        <f>VLOOKUP($A17,'Final Team Off-Def Stats'!$A$2:$AQ$31,COLUMN('Final Team Off-Def Stats'!M17),FALSE)</f>
        <v>0.77100000000000002</v>
      </c>
      <c r="N17">
        <f>VLOOKUP($A17,'Final Team Off-Def Stats'!$A$2:$AQ$31,COLUMN('Final Team Off-Def Stats'!N17),FALSE)</f>
        <v>9.6999999999999993</v>
      </c>
      <c r="O17">
        <f>VLOOKUP($A17,'Final Team Off-Def Stats'!$A$2:$AQ$31,COLUMN('Final Team Off-Def Stats'!O17),FALSE)</f>
        <v>35.299999999999997</v>
      </c>
      <c r="P17">
        <f>VLOOKUP($A17,'Final Team Off-Def Stats'!$A$2:$AQ$31,COLUMN('Final Team Off-Def Stats'!P17),FALSE)</f>
        <v>44.9</v>
      </c>
      <c r="Q17">
        <f>VLOOKUP($A17,'Final Team Off-Def Stats'!$A$2:$AQ$31,COLUMN('Final Team Off-Def Stats'!Q17),FALSE)</f>
        <v>24.4</v>
      </c>
      <c r="R17">
        <f>VLOOKUP($A17,'Final Team Off-Def Stats'!$A$2:$AQ$31,COLUMN('Final Team Off-Def Stats'!R17),FALSE)</f>
        <v>7</v>
      </c>
      <c r="S17">
        <f>VLOOKUP($A17,'Final Team Off-Def Stats'!$A$2:$AQ$31,COLUMN('Final Team Off-Def Stats'!S17),FALSE)</f>
        <v>4.0999999999999996</v>
      </c>
      <c r="T17">
        <f>VLOOKUP($A17,'Final Team Off-Def Stats'!$A$2:$AQ$31,COLUMN('Final Team Off-Def Stats'!T17),FALSE)</f>
        <v>13.1</v>
      </c>
      <c r="U17">
        <f>VLOOKUP($A17,'Final Team Off-Def Stats'!$A$2:$AQ$31,COLUMN('Final Team Off-Def Stats'!U17),FALSE)</f>
        <v>20.5</v>
      </c>
      <c r="V17">
        <f>VLOOKUP($A17,'Final Team Off-Def Stats'!$A$2:$AQ$31,COLUMN('Final Team Off-Def Stats'!V17),FALSE)</f>
        <v>112.8</v>
      </c>
      <c r="W17">
        <f>VLOOKUP($A17,'Final Team Off-Def Stats'!$A$2:$AQ$31,COLUMN('Final Team Off-Def Stats'!W17),FALSE)</f>
        <v>40.700000000000003</v>
      </c>
      <c r="X17">
        <f>VLOOKUP($A17,'Final Team Off-Def Stats'!$A$2:$AQ$31,COLUMN('Final Team Off-Def Stats'!X17),FALSE)</f>
        <v>89.2</v>
      </c>
      <c r="Y17">
        <f>VLOOKUP($A17,'Final Team Off-Def Stats'!$A$2:$AQ$31,COLUMN('Final Team Off-Def Stats'!Y17),FALSE)</f>
        <v>0.45700000000000002</v>
      </c>
      <c r="Z17">
        <f>VLOOKUP($A17,'Final Team Off-Def Stats'!$A$2:$AQ$31,COLUMN('Final Team Off-Def Stats'!Z17),FALSE)</f>
        <v>11.4</v>
      </c>
      <c r="AA17">
        <f>VLOOKUP($A17,'Final Team Off-Def Stats'!$A$2:$AQ$31,COLUMN('Final Team Off-Def Stats'!AA17),FALSE)</f>
        <v>33.6</v>
      </c>
      <c r="AB17">
        <f>VLOOKUP($A17,'Final Team Off-Def Stats'!$A$2:$AQ$31,COLUMN('Final Team Off-Def Stats'!AB17),FALSE)</f>
        <v>0.34</v>
      </c>
      <c r="AC17">
        <f>VLOOKUP($A17,'Final Team Off-Def Stats'!$A$2:$AQ$31,COLUMN('Final Team Off-Def Stats'!AC17),FALSE)</f>
        <v>29.3</v>
      </c>
      <c r="AD17">
        <f>VLOOKUP($A17,'Final Team Off-Def Stats'!$A$2:$AQ$31,COLUMN('Final Team Off-Def Stats'!AD17),FALSE)</f>
        <v>55.6</v>
      </c>
      <c r="AE17">
        <f>VLOOKUP($A17,'Final Team Off-Def Stats'!$A$2:$AQ$31,COLUMN('Final Team Off-Def Stats'!AE17),FALSE)</f>
        <v>0.52700000000000002</v>
      </c>
      <c r="AF17">
        <f>VLOOKUP($A17,'Final Team Off-Def Stats'!$A$2:$AQ$31,COLUMN('Final Team Off-Def Stats'!AF17),FALSE)</f>
        <v>16.5</v>
      </c>
      <c r="AG17">
        <f>VLOOKUP($A17,'Final Team Off-Def Stats'!$A$2:$AQ$31,COLUMN('Final Team Off-Def Stats'!AG17),FALSE)</f>
        <v>21.5</v>
      </c>
      <c r="AH17">
        <f>VLOOKUP($A17,'Final Team Off-Def Stats'!$A$2:$AQ$31,COLUMN('Final Team Off-Def Stats'!AH17),FALSE)</f>
        <v>0.76700000000000002</v>
      </c>
      <c r="AI17">
        <f>VLOOKUP($A17,'Final Team Off-Def Stats'!$A$2:$AQ$31,COLUMN('Final Team Off-Def Stats'!AI17),FALSE)</f>
        <v>9.9</v>
      </c>
      <c r="AJ17">
        <f>VLOOKUP($A17,'Final Team Off-Def Stats'!$A$2:$AQ$31,COLUMN('Final Team Off-Def Stats'!AJ17),FALSE)</f>
        <v>35.700000000000003</v>
      </c>
      <c r="AK17">
        <f>VLOOKUP($A17,'Final Team Off-Def Stats'!$A$2:$AQ$31,COLUMN('Final Team Off-Def Stats'!AK17),FALSE)</f>
        <v>45.6</v>
      </c>
      <c r="AL17">
        <f>VLOOKUP($A17,'Final Team Off-Def Stats'!$A$2:$AQ$31,COLUMN('Final Team Off-Def Stats'!AL17),FALSE)</f>
        <v>24.5</v>
      </c>
      <c r="AM17">
        <f>VLOOKUP($A17,'Final Team Off-Def Stats'!$A$2:$AQ$31,COLUMN('Final Team Off-Def Stats'!AM17),FALSE)</f>
        <v>7.3</v>
      </c>
      <c r="AN17">
        <f>VLOOKUP($A17,'Final Team Off-Def Stats'!$A$2:$AQ$31,COLUMN('Final Team Off-Def Stats'!AN17),FALSE)</f>
        <v>3.8</v>
      </c>
      <c r="AO17">
        <f>VLOOKUP($A17,'Final Team Off-Def Stats'!$A$2:$AQ$31,COLUMN('Final Team Off-Def Stats'!AO17),FALSE)</f>
        <v>13.7</v>
      </c>
      <c r="AP17">
        <f>VLOOKUP($A17,'Final Team Off-Def Stats'!$A$2:$AQ$31,COLUMN('Final Team Off-Def Stats'!AP17),FALSE)</f>
        <v>21</v>
      </c>
      <c r="AQ17">
        <f>VLOOKUP($A17,'Final Team Off-Def Stats'!$A$2:$AQ$31,COLUMN('Final Team Off-Def Stats'!AQ17),FALSE)</f>
        <v>109.4</v>
      </c>
      <c r="AR17" t="s">
        <v>501</v>
      </c>
      <c r="AS17">
        <f>VLOOKUP($AR17,'Final Team Off-Def Stats'!$A$2:$AQ$31, COLUMN('Final Team Off-Def Stats'!B19), FALSE)</f>
        <v>43.7</v>
      </c>
      <c r="AT17">
        <f>VLOOKUP($AR17,'Final Team Off-Def Stats'!$A$2:$AQ$31, COLUMN('Final Team Off-Def Stats'!C19), FALSE)</f>
        <v>90.1</v>
      </c>
      <c r="AU17">
        <f>VLOOKUP($AR17,'Final Team Off-Def Stats'!$A$2:$AQ$31, COLUMN('Final Team Off-Def Stats'!D19), FALSE)</f>
        <v>0.48499999999999999</v>
      </c>
      <c r="AV17">
        <f>VLOOKUP($AR17,'Final Team Off-Def Stats'!$A$2:$AQ$31, COLUMN('Final Team Off-Def Stats'!E19), FALSE)</f>
        <v>11.6</v>
      </c>
      <c r="AW17">
        <f>VLOOKUP($AR17,'Final Team Off-Def Stats'!$A$2:$AQ$31, COLUMN('Final Team Off-Def Stats'!F19), FALSE)</f>
        <v>31.9</v>
      </c>
      <c r="AX17">
        <f>VLOOKUP($AR17,'Final Team Off-Def Stats'!$A$2:$AQ$31, COLUMN('Final Team Off-Def Stats'!G19), FALSE)</f>
        <v>0.36399999999999999</v>
      </c>
      <c r="AY17">
        <f>VLOOKUP($AR17,'Final Team Off-Def Stats'!$A$2:$AQ$31, COLUMN('Final Team Off-Def Stats'!H19), FALSE)</f>
        <v>32.1</v>
      </c>
      <c r="AZ17">
        <f>VLOOKUP($AR17,'Final Team Off-Def Stats'!$A$2:$AQ$31, COLUMN('Final Team Off-Def Stats'!I19), FALSE)</f>
        <v>58.2</v>
      </c>
      <c r="BA17">
        <f>VLOOKUP($AR17,'Final Team Off-Def Stats'!$A$2:$AQ$31, COLUMN('Final Team Off-Def Stats'!J19), FALSE)</f>
        <v>0.55100000000000005</v>
      </c>
      <c r="BB17">
        <f>VLOOKUP($AR17,'Final Team Off-Def Stats'!$A$2:$AQ$31, COLUMN('Final Team Off-Def Stats'!K19), FALSE)</f>
        <v>15.9</v>
      </c>
      <c r="BC17">
        <f>VLOOKUP($AR17,'Final Team Off-Def Stats'!$A$2:$AQ$31, COLUMN('Final Team Off-Def Stats'!L19), FALSE)</f>
        <v>19.899999999999999</v>
      </c>
      <c r="BD17">
        <f>VLOOKUP($AR17,'Final Team Off-Def Stats'!$A$2:$AQ$31, COLUMN('Final Team Off-Def Stats'!M19), FALSE)</f>
        <v>0.79700000000000004</v>
      </c>
      <c r="BE17">
        <f>VLOOKUP($AR17,'Final Team Off-Def Stats'!$A$2:$AQ$31, COLUMN('Final Team Off-Def Stats'!N19), FALSE)</f>
        <v>9.8000000000000007</v>
      </c>
      <c r="BF17">
        <f>VLOOKUP($AR17,'Final Team Off-Def Stats'!$A$2:$AQ$31, COLUMN('Final Team Off-Def Stats'!O19), FALSE)</f>
        <v>35.5</v>
      </c>
      <c r="BG17">
        <f>VLOOKUP($AR17,'Final Team Off-Def Stats'!$A$2:$AQ$31, COLUMN('Final Team Off-Def Stats'!P19), FALSE)</f>
        <v>45.3</v>
      </c>
      <c r="BH17">
        <f>VLOOKUP($AR17,'Final Team Off-Def Stats'!$A$2:$AQ$31, COLUMN('Final Team Off-Def Stats'!Q19), FALSE)</f>
        <v>27.4</v>
      </c>
      <c r="BI17">
        <f>VLOOKUP($AR17,'Final Team Off-Def Stats'!$A$2:$AQ$31, COLUMN('Final Team Off-Def Stats'!R19), FALSE)</f>
        <v>8.6</v>
      </c>
      <c r="BJ17">
        <f>VLOOKUP($AR17,'Final Team Off-Def Stats'!$A$2:$AQ$31, COLUMN('Final Team Off-Def Stats'!S19), FALSE)</f>
        <v>4.4000000000000004</v>
      </c>
      <c r="BK17">
        <f>VLOOKUP($AR17,'Final Team Off-Def Stats'!$A$2:$AQ$31, COLUMN('Final Team Off-Def Stats'!T19), FALSE)</f>
        <v>12.9</v>
      </c>
      <c r="BL17">
        <f>VLOOKUP($AR17,'Final Team Off-Def Stats'!$A$2:$AQ$31, COLUMN('Final Team Off-Def Stats'!U19), FALSE)</f>
        <v>19.899999999999999</v>
      </c>
      <c r="BM17">
        <f>VLOOKUP($AR17,'Final Team Off-Def Stats'!$A$2:$AQ$31, COLUMN('Final Team Off-Def Stats'!V19), FALSE)</f>
        <v>114.8</v>
      </c>
      <c r="BN17">
        <f>VLOOKUP($AR17,'Final Team Off-Def Stats'!$A$2:$AQ$31, COLUMN('Final Team Off-Def Stats'!W19), FALSE)</f>
        <v>39.200000000000003</v>
      </c>
      <c r="BO17">
        <f>VLOOKUP($AR17,'Final Team Off-Def Stats'!$A$2:$AQ$31, COLUMN('Final Team Off-Def Stats'!X19), FALSE)</f>
        <v>88.3</v>
      </c>
      <c r="BP17">
        <f>VLOOKUP($AR17,'Final Team Off-Def Stats'!$A$2:$AQ$31, COLUMN('Final Team Off-Def Stats'!Y19), FALSE)</f>
        <v>0.44400000000000001</v>
      </c>
      <c r="BQ17">
        <f>VLOOKUP($AR17,'Final Team Off-Def Stats'!$A$2:$AQ$31, COLUMN('Final Team Off-Def Stats'!Z19), FALSE)</f>
        <v>11.6</v>
      </c>
      <c r="BR17">
        <f>VLOOKUP($AR17,'Final Team Off-Def Stats'!$A$2:$AQ$31, COLUMN('Final Team Off-Def Stats'!AA19), FALSE)</f>
        <v>34.200000000000003</v>
      </c>
      <c r="BS17">
        <f>VLOOKUP($AR17,'Final Team Off-Def Stats'!$A$2:$AQ$31, COLUMN('Final Team Off-Def Stats'!AB19), FALSE)</f>
        <v>0.34</v>
      </c>
      <c r="BT17">
        <f>VLOOKUP($AR17,'Final Team Off-Def Stats'!$A$2:$AQ$31, COLUMN('Final Team Off-Def Stats'!AC19), FALSE)</f>
        <v>27.6</v>
      </c>
      <c r="BU17">
        <f>VLOOKUP($AR17,'Final Team Off-Def Stats'!$A$2:$AQ$31, COLUMN('Final Team Off-Def Stats'!AD19), FALSE)</f>
        <v>54.1</v>
      </c>
      <c r="BV17">
        <f>VLOOKUP($AR17,'Final Team Off-Def Stats'!$A$2:$AQ$31, COLUMN('Final Team Off-Def Stats'!AE19), FALSE)</f>
        <v>0.51</v>
      </c>
      <c r="BW17">
        <f>VLOOKUP($AR17,'Final Team Off-Def Stats'!$A$2:$AQ$31, COLUMN('Final Team Off-Def Stats'!AF19), FALSE)</f>
        <v>17.3</v>
      </c>
      <c r="BX17">
        <f>VLOOKUP($AR17,'Final Team Off-Def Stats'!$A$2:$AQ$31, COLUMN('Final Team Off-Def Stats'!AG19), FALSE)</f>
        <v>22.7</v>
      </c>
      <c r="BY17">
        <f>VLOOKUP($AR17,'Final Team Off-Def Stats'!$A$2:$AQ$31, COLUMN('Final Team Off-Def Stats'!AH19), FALSE)</f>
        <v>0.76100000000000001</v>
      </c>
      <c r="BZ17">
        <f>VLOOKUP($AR17,'Final Team Off-Def Stats'!$A$2:$AQ$31, COLUMN('Final Team Off-Def Stats'!AI19), FALSE)</f>
        <v>10.5</v>
      </c>
      <c r="CA17">
        <f>VLOOKUP($AR17,'Final Team Off-Def Stats'!$A$2:$AQ$31, COLUMN('Final Team Off-Def Stats'!AJ19), FALSE)</f>
        <v>33.9</v>
      </c>
      <c r="CB17">
        <f>VLOOKUP($AR17,'Final Team Off-Def Stats'!$A$2:$AQ$31, COLUMN('Final Team Off-Def Stats'!AK19), FALSE)</f>
        <v>44.5</v>
      </c>
      <c r="CC17">
        <f>VLOOKUP($AR17,'Final Team Off-Def Stats'!$A$2:$AQ$31, COLUMN('Final Team Off-Def Stats'!AL19), FALSE)</f>
        <v>22.9</v>
      </c>
      <c r="CD17">
        <f>VLOOKUP($AR17,'Final Team Off-Def Stats'!$A$2:$AQ$31, COLUMN('Final Team Off-Def Stats'!AM19), FALSE)</f>
        <v>7.5</v>
      </c>
      <c r="CE17">
        <f>VLOOKUP($AR17,'Final Team Off-Def Stats'!$A$2:$AQ$31, COLUMN('Final Team Off-Def Stats'!AN19), FALSE)</f>
        <v>4</v>
      </c>
      <c r="CF17">
        <f>VLOOKUP($AR17,'Final Team Off-Def Stats'!$A$2:$AQ$31, COLUMN('Final Team Off-Def Stats'!AO19), FALSE)</f>
        <v>14.7</v>
      </c>
      <c r="CG17">
        <f>VLOOKUP($AR17,'Final Team Off-Def Stats'!$A$2:$AQ$31, COLUMN('Final Team Off-Def Stats'!AP19), FALSE)</f>
        <v>18.899999999999999</v>
      </c>
      <c r="CH17">
        <f>VLOOKUP($AR17,'Final Team Off-Def Stats'!$A$2:$AQ$31, COLUMN('Final Team Off-Def Stats'!AQ19), FALSE)</f>
        <v>107.3</v>
      </c>
      <c r="CI17" t="s">
        <v>542</v>
      </c>
    </row>
    <row r="18" spans="1:87" x14ac:dyDescent="0.35">
      <c r="A18" t="s">
        <v>509</v>
      </c>
      <c r="B18">
        <f>VLOOKUP($A18,'Final Team Off-Def Stats'!$A$2:$AQ$31,COLUMN('Final Team Off-Def Stats'!B18),FALSE)</f>
        <v>42.3</v>
      </c>
      <c r="C18">
        <f>VLOOKUP($A18,'Final Team Off-Def Stats'!$A$2:$AQ$31,COLUMN('Final Team Off-Def Stats'!C18),FALSE)</f>
        <v>87.7</v>
      </c>
      <c r="D18">
        <f>VLOOKUP($A18,'Final Team Off-Def Stats'!$A$2:$AQ$31,COLUMN('Final Team Off-Def Stats'!D18),FALSE)</f>
        <v>0.48299999999999998</v>
      </c>
      <c r="E18">
        <f>VLOOKUP($A18,'Final Team Off-Def Stats'!$A$2:$AQ$31,COLUMN('Final Team Off-Def Stats'!E18),FALSE)</f>
        <v>12.9</v>
      </c>
      <c r="F18">
        <f>VLOOKUP($A18,'Final Team Off-Def Stats'!$A$2:$AQ$31,COLUMN('Final Team Off-Def Stats'!F18),FALSE)</f>
        <v>36.5</v>
      </c>
      <c r="G18">
        <f>VLOOKUP($A18,'Final Team Off-Def Stats'!$A$2:$AQ$31,COLUMN('Final Team Off-Def Stats'!G18),FALSE)</f>
        <v>0.35299999999999998</v>
      </c>
      <c r="H18">
        <f>VLOOKUP($A18,'Final Team Off-Def Stats'!$A$2:$AQ$31,COLUMN('Final Team Off-Def Stats'!H18),FALSE)</f>
        <v>29.4</v>
      </c>
      <c r="I18">
        <f>VLOOKUP($A18,'Final Team Off-Def Stats'!$A$2:$AQ$31,COLUMN('Final Team Off-Def Stats'!I18),FALSE)</f>
        <v>51.2</v>
      </c>
      <c r="J18">
        <f>VLOOKUP($A18,'Final Team Off-Def Stats'!$A$2:$AQ$31,COLUMN('Final Team Off-Def Stats'!J18),FALSE)</f>
        <v>0.57499999999999996</v>
      </c>
      <c r="K18">
        <f>VLOOKUP($A18,'Final Team Off-Def Stats'!$A$2:$AQ$31,COLUMN('Final Team Off-Def Stats'!K18),FALSE)</f>
        <v>17</v>
      </c>
      <c r="L18">
        <f>VLOOKUP($A18,'Final Team Off-Def Stats'!$A$2:$AQ$31,COLUMN('Final Team Off-Def Stats'!L18),FALSE)</f>
        <v>21.4</v>
      </c>
      <c r="M18">
        <f>VLOOKUP($A18,'Final Team Off-Def Stats'!$A$2:$AQ$31,COLUMN('Final Team Off-Def Stats'!M18),FALSE)</f>
        <v>0.79500000000000004</v>
      </c>
      <c r="N18">
        <f>VLOOKUP($A18,'Final Team Off-Def Stats'!$A$2:$AQ$31,COLUMN('Final Team Off-Def Stats'!N18),FALSE)</f>
        <v>9.3000000000000007</v>
      </c>
      <c r="O18">
        <f>VLOOKUP($A18,'Final Team Off-Def Stats'!$A$2:$AQ$31,COLUMN('Final Team Off-Def Stats'!O18),FALSE)</f>
        <v>35.5</v>
      </c>
      <c r="P18">
        <f>VLOOKUP($A18,'Final Team Off-Def Stats'!$A$2:$AQ$31,COLUMN('Final Team Off-Def Stats'!P18),FALSE)</f>
        <v>44.8</v>
      </c>
      <c r="Q18">
        <f>VLOOKUP($A18,'Final Team Off-Def Stats'!$A$2:$AQ$31,COLUMN('Final Team Off-Def Stats'!Q18),FALSE)</f>
        <v>28.2</v>
      </c>
      <c r="R18">
        <f>VLOOKUP($A18,'Final Team Off-Def Stats'!$A$2:$AQ$31,COLUMN('Final Team Off-Def Stats'!R18),FALSE)</f>
        <v>7.3</v>
      </c>
      <c r="S18">
        <f>VLOOKUP($A18,'Final Team Off-Def Stats'!$A$2:$AQ$31,COLUMN('Final Team Off-Def Stats'!S18),FALSE)</f>
        <v>3.8</v>
      </c>
      <c r="T18">
        <f>VLOOKUP($A18,'Final Team Off-Def Stats'!$A$2:$AQ$31,COLUMN('Final Team Off-Def Stats'!T18),FALSE)</f>
        <v>14.7</v>
      </c>
      <c r="U18">
        <f>VLOOKUP($A18,'Final Team Off-Def Stats'!$A$2:$AQ$31,COLUMN('Final Team Off-Def Stats'!U18),FALSE)</f>
        <v>20.3</v>
      </c>
      <c r="V18">
        <f>VLOOKUP($A18,'Final Team Off-Def Stats'!$A$2:$AQ$31,COLUMN('Final Team Off-Def Stats'!V18),FALSE)</f>
        <v>114.5</v>
      </c>
      <c r="W18">
        <f>VLOOKUP($A18,'Final Team Off-Def Stats'!$A$2:$AQ$31,COLUMN('Final Team Off-Def Stats'!W18),FALSE)</f>
        <v>41.7</v>
      </c>
      <c r="X18">
        <f>VLOOKUP($A18,'Final Team Off-Def Stats'!$A$2:$AQ$31,COLUMN('Final Team Off-Def Stats'!X18),FALSE)</f>
        <v>88.8</v>
      </c>
      <c r="Y18">
        <f>VLOOKUP($A18,'Final Team Off-Def Stats'!$A$2:$AQ$31,COLUMN('Final Team Off-Def Stats'!Y18),FALSE)</f>
        <v>0.47</v>
      </c>
      <c r="Z18">
        <f>VLOOKUP($A18,'Final Team Off-Def Stats'!$A$2:$AQ$31,COLUMN('Final Team Off-Def Stats'!Z18),FALSE)</f>
        <v>12</v>
      </c>
      <c r="AA18">
        <f>VLOOKUP($A18,'Final Team Off-Def Stats'!$A$2:$AQ$31,COLUMN('Final Team Off-Def Stats'!AA18),FALSE)</f>
        <v>34.799999999999997</v>
      </c>
      <c r="AB18">
        <f>VLOOKUP($A18,'Final Team Off-Def Stats'!$A$2:$AQ$31,COLUMN('Final Team Off-Def Stats'!AB18),FALSE)</f>
        <v>0.34599999999999997</v>
      </c>
      <c r="AC18">
        <f>VLOOKUP($A18,'Final Team Off-Def Stats'!$A$2:$AQ$31,COLUMN('Final Team Off-Def Stats'!AC18),FALSE)</f>
        <v>29.7</v>
      </c>
      <c r="AD18">
        <f>VLOOKUP($A18,'Final Team Off-Def Stats'!$A$2:$AQ$31,COLUMN('Final Team Off-Def Stats'!AD18),FALSE)</f>
        <v>54</v>
      </c>
      <c r="AE18">
        <f>VLOOKUP($A18,'Final Team Off-Def Stats'!$A$2:$AQ$31,COLUMN('Final Team Off-Def Stats'!AE18),FALSE)</f>
        <v>0.54900000000000004</v>
      </c>
      <c r="AF18">
        <f>VLOOKUP($A18,'Final Team Off-Def Stats'!$A$2:$AQ$31,COLUMN('Final Team Off-Def Stats'!AF18),FALSE)</f>
        <v>16.7</v>
      </c>
      <c r="AG18">
        <f>VLOOKUP($A18,'Final Team Off-Def Stats'!$A$2:$AQ$31,COLUMN('Final Team Off-Def Stats'!AG18),FALSE)</f>
        <v>22.1</v>
      </c>
      <c r="AH18">
        <f>VLOOKUP($A18,'Final Team Off-Def Stats'!$A$2:$AQ$31,COLUMN('Final Team Off-Def Stats'!AH18),FALSE)</f>
        <v>0.75700000000000001</v>
      </c>
      <c r="AI18">
        <f>VLOOKUP($A18,'Final Team Off-Def Stats'!$A$2:$AQ$31,COLUMN('Final Team Off-Def Stats'!AI18),FALSE)</f>
        <v>9.8000000000000007</v>
      </c>
      <c r="AJ18">
        <f>VLOOKUP($A18,'Final Team Off-Def Stats'!$A$2:$AQ$31,COLUMN('Final Team Off-Def Stats'!AJ18),FALSE)</f>
        <v>33.200000000000003</v>
      </c>
      <c r="AK18">
        <f>VLOOKUP($A18,'Final Team Off-Def Stats'!$A$2:$AQ$31,COLUMN('Final Team Off-Def Stats'!AK18),FALSE)</f>
        <v>43</v>
      </c>
      <c r="AL18">
        <f>VLOOKUP($A18,'Final Team Off-Def Stats'!$A$2:$AQ$31,COLUMN('Final Team Off-Def Stats'!AL18),FALSE)</f>
        <v>25.8</v>
      </c>
      <c r="AM18">
        <f>VLOOKUP($A18,'Final Team Off-Def Stats'!$A$2:$AQ$31,COLUMN('Final Team Off-Def Stats'!AM18),FALSE)</f>
        <v>8</v>
      </c>
      <c r="AN18">
        <f>VLOOKUP($A18,'Final Team Off-Def Stats'!$A$2:$AQ$31,COLUMN('Final Team Off-Def Stats'!AN18),FALSE)</f>
        <v>4.9000000000000004</v>
      </c>
      <c r="AO18">
        <f>VLOOKUP($A18,'Final Team Off-Def Stats'!$A$2:$AQ$31,COLUMN('Final Team Off-Def Stats'!AO18),FALSE)</f>
        <v>13</v>
      </c>
      <c r="AP18">
        <f>VLOOKUP($A18,'Final Team Off-Def Stats'!$A$2:$AQ$31,COLUMN('Final Team Off-Def Stats'!AP18),FALSE)</f>
        <v>20.2</v>
      </c>
      <c r="AQ18">
        <f>VLOOKUP($A18,'Final Team Off-Def Stats'!$A$2:$AQ$31,COLUMN('Final Team Off-Def Stats'!AQ18),FALSE)</f>
        <v>112.1</v>
      </c>
      <c r="AR18" t="s">
        <v>110</v>
      </c>
      <c r="AS18">
        <f>VLOOKUP($AR18,'Final Team Off-Def Stats'!$A$2:$AQ$31, COLUMN('Final Team Off-Def Stats'!B20), FALSE)</f>
        <v>40.299999999999997</v>
      </c>
      <c r="AT18">
        <f>VLOOKUP($AR18,'Final Team Off-Def Stats'!$A$2:$AQ$31, COLUMN('Final Team Off-Def Stats'!C20), FALSE)</f>
        <v>87.7</v>
      </c>
      <c r="AU18">
        <f>VLOOKUP($AR18,'Final Team Off-Def Stats'!$A$2:$AQ$31, COLUMN('Final Team Off-Def Stats'!D20), FALSE)</f>
        <v>0.46</v>
      </c>
      <c r="AV18">
        <f>VLOOKUP($AR18,'Final Team Off-Def Stats'!$A$2:$AQ$31, COLUMN('Final Team Off-Def Stats'!E20), FALSE)</f>
        <v>11.4</v>
      </c>
      <c r="AW18">
        <f>VLOOKUP($AR18,'Final Team Off-Def Stats'!$A$2:$AQ$31, COLUMN('Final Team Off-Def Stats'!F20), FALSE)</f>
        <v>33.1</v>
      </c>
      <c r="AX18">
        <f>VLOOKUP($AR18,'Final Team Off-Def Stats'!$A$2:$AQ$31, COLUMN('Final Team Off-Def Stats'!G20), FALSE)</f>
        <v>0.34399999999999997</v>
      </c>
      <c r="AY18">
        <f>VLOOKUP($AR18,'Final Team Off-Def Stats'!$A$2:$AQ$31, COLUMN('Final Team Off-Def Stats'!H20), FALSE)</f>
        <v>29</v>
      </c>
      <c r="AZ18">
        <f>VLOOKUP($AR18,'Final Team Off-Def Stats'!$A$2:$AQ$31, COLUMN('Final Team Off-Def Stats'!I20), FALSE)</f>
        <v>54.7</v>
      </c>
      <c r="BA18">
        <f>VLOOKUP($AR18,'Final Team Off-Def Stats'!$A$2:$AQ$31, COLUMN('Final Team Off-Def Stats'!J20), FALSE)</f>
        <v>0.53</v>
      </c>
      <c r="BB18">
        <f>VLOOKUP($AR18,'Final Team Off-Def Stats'!$A$2:$AQ$31, COLUMN('Final Team Off-Def Stats'!K20), FALSE)</f>
        <v>17.8</v>
      </c>
      <c r="BC18">
        <f>VLOOKUP($AR18,'Final Team Off-Def Stats'!$A$2:$AQ$31, COLUMN('Final Team Off-Def Stats'!L20), FALSE)</f>
        <v>23.2</v>
      </c>
      <c r="BD18">
        <f>VLOOKUP($AR18,'Final Team Off-Def Stats'!$A$2:$AQ$31, COLUMN('Final Team Off-Def Stats'!M20), FALSE)</f>
        <v>0.76800000000000002</v>
      </c>
      <c r="BE18">
        <f>VLOOKUP($AR18,'Final Team Off-Def Stats'!$A$2:$AQ$31, COLUMN('Final Team Off-Def Stats'!N20), FALSE)</f>
        <v>9.5</v>
      </c>
      <c r="BF18">
        <f>VLOOKUP($AR18,'Final Team Off-Def Stats'!$A$2:$AQ$31, COLUMN('Final Team Off-Def Stats'!O20), FALSE)</f>
        <v>33.200000000000003</v>
      </c>
      <c r="BG18">
        <f>VLOOKUP($AR18,'Final Team Off-Def Stats'!$A$2:$AQ$31, COLUMN('Final Team Off-Def Stats'!P20), FALSE)</f>
        <v>42.8</v>
      </c>
      <c r="BH18">
        <f>VLOOKUP($AR18,'Final Team Off-Def Stats'!$A$2:$AQ$31, COLUMN('Final Team Off-Def Stats'!Q20), FALSE)</f>
        <v>23.6</v>
      </c>
      <c r="BI18">
        <f>VLOOKUP($AR18,'Final Team Off-Def Stats'!$A$2:$AQ$31, COLUMN('Final Team Off-Def Stats'!R20), FALSE)</f>
        <v>7.1</v>
      </c>
      <c r="BJ18">
        <f>VLOOKUP($AR18,'Final Team Off-Def Stats'!$A$2:$AQ$31, COLUMN('Final Team Off-Def Stats'!S20), FALSE)</f>
        <v>4.5</v>
      </c>
      <c r="BK18">
        <f>VLOOKUP($AR18,'Final Team Off-Def Stats'!$A$2:$AQ$31, COLUMN('Final Team Off-Def Stats'!T20), FALSE)</f>
        <v>14</v>
      </c>
      <c r="BL18">
        <f>VLOOKUP($AR18,'Final Team Off-Def Stats'!$A$2:$AQ$31, COLUMN('Final Team Off-Def Stats'!U20), FALSE)</f>
        <v>18.899999999999999</v>
      </c>
      <c r="BM18">
        <f>VLOOKUP($AR18,'Final Team Off-Def Stats'!$A$2:$AQ$31, COLUMN('Final Team Off-Def Stats'!V20), FALSE)</f>
        <v>109.9</v>
      </c>
      <c r="BN18">
        <f>VLOOKUP($AR18,'Final Team Off-Def Stats'!$A$2:$AQ$31, COLUMN('Final Team Off-Def Stats'!W20), FALSE)</f>
        <v>43.3</v>
      </c>
      <c r="BO18">
        <f>VLOOKUP($AR18,'Final Team Off-Def Stats'!$A$2:$AQ$31, COLUMN('Final Team Off-Def Stats'!X20), FALSE)</f>
        <v>90.2</v>
      </c>
      <c r="BP18">
        <f>VLOOKUP($AR18,'Final Team Off-Def Stats'!$A$2:$AQ$31, COLUMN('Final Team Off-Def Stats'!Y20), FALSE)</f>
        <v>0.47899999999999998</v>
      </c>
      <c r="BQ18">
        <f>VLOOKUP($AR18,'Final Team Off-Def Stats'!$A$2:$AQ$31, COLUMN('Final Team Off-Def Stats'!Z20), FALSE)</f>
        <v>12.9</v>
      </c>
      <c r="BR18">
        <f>VLOOKUP($AR18,'Final Team Off-Def Stats'!$A$2:$AQ$31, COLUMN('Final Team Off-Def Stats'!AA20), FALSE)</f>
        <v>34.799999999999997</v>
      </c>
      <c r="BS18">
        <f>VLOOKUP($AR18,'Final Team Off-Def Stats'!$A$2:$AQ$31, COLUMN('Final Team Off-Def Stats'!AB20), FALSE)</f>
        <v>0.372</v>
      </c>
      <c r="BT18">
        <f>VLOOKUP($AR18,'Final Team Off-Def Stats'!$A$2:$AQ$31, COLUMN('Final Team Off-Def Stats'!AC20), FALSE)</f>
        <v>30.3</v>
      </c>
      <c r="BU18">
        <f>VLOOKUP($AR18,'Final Team Off-Def Stats'!$A$2:$AQ$31, COLUMN('Final Team Off-Def Stats'!AD20), FALSE)</f>
        <v>55.5</v>
      </c>
      <c r="BV18">
        <f>VLOOKUP($AR18,'Final Team Off-Def Stats'!$A$2:$AQ$31, COLUMN('Final Team Off-Def Stats'!AE20), FALSE)</f>
        <v>0.54700000000000004</v>
      </c>
      <c r="BW18">
        <f>VLOOKUP($AR18,'Final Team Off-Def Stats'!$A$2:$AQ$31, COLUMN('Final Team Off-Def Stats'!AF20), FALSE)</f>
        <v>15.9</v>
      </c>
      <c r="BX18">
        <f>VLOOKUP($AR18,'Final Team Off-Def Stats'!$A$2:$AQ$31, COLUMN('Final Team Off-Def Stats'!AG20), FALSE)</f>
        <v>20.399999999999999</v>
      </c>
      <c r="BY18">
        <f>VLOOKUP($AR18,'Final Team Off-Def Stats'!$A$2:$AQ$31, COLUMN('Final Team Off-Def Stats'!AH20), FALSE)</f>
        <v>0.77600000000000002</v>
      </c>
      <c r="BZ18">
        <f>VLOOKUP($AR18,'Final Team Off-Def Stats'!$A$2:$AQ$31, COLUMN('Final Team Off-Def Stats'!AI20), FALSE)</f>
        <v>10.5</v>
      </c>
      <c r="CA18">
        <f>VLOOKUP($AR18,'Final Team Off-Def Stats'!$A$2:$AQ$31, COLUMN('Final Team Off-Def Stats'!AJ20), FALSE)</f>
        <v>35.1</v>
      </c>
      <c r="CB18">
        <f>VLOOKUP($AR18,'Final Team Off-Def Stats'!$A$2:$AQ$31, COLUMN('Final Team Off-Def Stats'!AK20), FALSE)</f>
        <v>45.6</v>
      </c>
      <c r="CC18">
        <f>VLOOKUP($AR18,'Final Team Off-Def Stats'!$A$2:$AQ$31, COLUMN('Final Team Off-Def Stats'!AL20), FALSE)</f>
        <v>25.2</v>
      </c>
      <c r="CD18">
        <f>VLOOKUP($AR18,'Final Team Off-Def Stats'!$A$2:$AQ$31, COLUMN('Final Team Off-Def Stats'!AM20), FALSE)</f>
        <v>8.1</v>
      </c>
      <c r="CE18">
        <f>VLOOKUP($AR18,'Final Team Off-Def Stats'!$A$2:$AQ$31, COLUMN('Final Team Off-Def Stats'!AN20), FALSE)</f>
        <v>4.8</v>
      </c>
      <c r="CF18">
        <f>VLOOKUP($AR18,'Final Team Off-Def Stats'!$A$2:$AQ$31, COLUMN('Final Team Off-Def Stats'!AO20), FALSE)</f>
        <v>13.4</v>
      </c>
      <c r="CG18">
        <f>VLOOKUP($AR18,'Final Team Off-Def Stats'!$A$2:$AQ$31, COLUMN('Final Team Off-Def Stats'!AP20), FALSE)</f>
        <v>20.2</v>
      </c>
      <c r="CH18">
        <f>VLOOKUP($AR18,'Final Team Off-Def Stats'!$A$2:$AQ$31, COLUMN('Final Team Off-Def Stats'!AQ20), FALSE)</f>
        <v>115.3</v>
      </c>
      <c r="CI18" t="s">
        <v>542</v>
      </c>
    </row>
    <row r="19" spans="1:87" x14ac:dyDescent="0.35">
      <c r="A19" t="s">
        <v>383</v>
      </c>
      <c r="B19">
        <f>VLOOKUP($A19,'Final Team Off-Def Stats'!$A$2:$AQ$31,COLUMN('Final Team Off-Def Stats'!B19),FALSE)</f>
        <v>38.6</v>
      </c>
      <c r="C19">
        <f>VLOOKUP($A19,'Final Team Off-Def Stats'!$A$2:$AQ$31,COLUMN('Final Team Off-Def Stats'!C19),FALSE)</f>
        <v>89.6</v>
      </c>
      <c r="D19">
        <f>VLOOKUP($A19,'Final Team Off-Def Stats'!$A$2:$AQ$31,COLUMN('Final Team Off-Def Stats'!D19),FALSE)</f>
        <v>0.43099999999999999</v>
      </c>
      <c r="E19">
        <f>VLOOKUP($A19,'Final Team Off-Def Stats'!$A$2:$AQ$31,COLUMN('Final Team Off-Def Stats'!E19),FALSE)</f>
        <v>11.4</v>
      </c>
      <c r="F19">
        <f>VLOOKUP($A19,'Final Team Off-Def Stats'!$A$2:$AQ$31,COLUMN('Final Team Off-Def Stats'!F19),FALSE)</f>
        <v>35</v>
      </c>
      <c r="G19">
        <f>VLOOKUP($A19,'Final Team Off-Def Stats'!$A$2:$AQ$31,COLUMN('Final Team Off-Def Stats'!G19),FALSE)</f>
        <v>0.32600000000000001</v>
      </c>
      <c r="H19">
        <f>VLOOKUP($A19,'Final Team Off-Def Stats'!$A$2:$AQ$31,COLUMN('Final Team Off-Def Stats'!H19),FALSE)</f>
        <v>27.2</v>
      </c>
      <c r="I19">
        <f>VLOOKUP($A19,'Final Team Off-Def Stats'!$A$2:$AQ$31,COLUMN('Final Team Off-Def Stats'!I19),FALSE)</f>
        <v>54.6</v>
      </c>
      <c r="J19">
        <f>VLOOKUP($A19,'Final Team Off-Def Stats'!$A$2:$AQ$31,COLUMN('Final Team Off-Def Stats'!J19),FALSE)</f>
        <v>0.498</v>
      </c>
      <c r="K19">
        <f>VLOOKUP($A19,'Final Team Off-Def Stats'!$A$2:$AQ$31,COLUMN('Final Team Off-Def Stats'!K19),FALSE)</f>
        <v>17.399999999999999</v>
      </c>
      <c r="L19">
        <f>VLOOKUP($A19,'Final Team Off-Def Stats'!$A$2:$AQ$31,COLUMN('Final Team Off-Def Stats'!L19),FALSE)</f>
        <v>22.3</v>
      </c>
      <c r="M19">
        <f>VLOOKUP($A19,'Final Team Off-Def Stats'!$A$2:$AQ$31,COLUMN('Final Team Off-Def Stats'!M19),FALSE)</f>
        <v>0.78200000000000003</v>
      </c>
      <c r="N19">
        <f>VLOOKUP($A19,'Final Team Off-Def Stats'!$A$2:$AQ$31,COLUMN('Final Team Off-Def Stats'!N19),FALSE)</f>
        <v>11.1</v>
      </c>
      <c r="O19">
        <f>VLOOKUP($A19,'Final Team Off-Def Stats'!$A$2:$AQ$31,COLUMN('Final Team Off-Def Stats'!O19),FALSE)</f>
        <v>32.4</v>
      </c>
      <c r="P19">
        <f>VLOOKUP($A19,'Final Team Off-Def Stats'!$A$2:$AQ$31,COLUMN('Final Team Off-Def Stats'!P19),FALSE)</f>
        <v>43.5</v>
      </c>
      <c r="Q19">
        <f>VLOOKUP($A19,'Final Team Off-Def Stats'!$A$2:$AQ$31,COLUMN('Final Team Off-Def Stats'!Q19),FALSE)</f>
        <v>23.7</v>
      </c>
      <c r="R19">
        <f>VLOOKUP($A19,'Final Team Off-Def Stats'!$A$2:$AQ$31,COLUMN('Final Team Off-Def Stats'!R19),FALSE)</f>
        <v>7.8</v>
      </c>
      <c r="S19">
        <f>VLOOKUP($A19,'Final Team Off-Def Stats'!$A$2:$AQ$31,COLUMN('Final Team Off-Def Stats'!S19),FALSE)</f>
        <v>4.8</v>
      </c>
      <c r="T19">
        <f>VLOOKUP($A19,'Final Team Off-Def Stats'!$A$2:$AQ$31,COLUMN('Final Team Off-Def Stats'!T19),FALSE)</f>
        <v>14.3</v>
      </c>
      <c r="U19">
        <f>VLOOKUP($A19,'Final Team Off-Def Stats'!$A$2:$AQ$31,COLUMN('Final Team Off-Def Stats'!U19),FALSE)</f>
        <v>22.2</v>
      </c>
      <c r="V19">
        <f>VLOOKUP($A19,'Final Team Off-Def Stats'!$A$2:$AQ$31,COLUMN('Final Team Off-Def Stats'!V19),FALSE)</f>
        <v>106</v>
      </c>
      <c r="W19">
        <f>VLOOKUP($A19,'Final Team Off-Def Stats'!$A$2:$AQ$31,COLUMN('Final Team Off-Def Stats'!W19),FALSE)</f>
        <v>41.1</v>
      </c>
      <c r="X19">
        <f>VLOOKUP($A19,'Final Team Off-Def Stats'!$A$2:$AQ$31,COLUMN('Final Team Off-Def Stats'!X19),FALSE)</f>
        <v>87</v>
      </c>
      <c r="Y19">
        <f>VLOOKUP($A19,'Final Team Off-Def Stats'!$A$2:$AQ$31,COLUMN('Final Team Off-Def Stats'!Y19),FALSE)</f>
        <v>0.47299999999999998</v>
      </c>
      <c r="Z19">
        <f>VLOOKUP($A19,'Final Team Off-Def Stats'!$A$2:$AQ$31,COLUMN('Final Team Off-Def Stats'!Z19),FALSE)</f>
        <v>11.9</v>
      </c>
      <c r="AA19">
        <f>VLOOKUP($A19,'Final Team Off-Def Stats'!$A$2:$AQ$31,COLUMN('Final Team Off-Def Stats'!AA19),FALSE)</f>
        <v>32.9</v>
      </c>
      <c r="AB19">
        <f>VLOOKUP($A19,'Final Team Off-Def Stats'!$A$2:$AQ$31,COLUMN('Final Team Off-Def Stats'!AB19),FALSE)</f>
        <v>0.36199999999999999</v>
      </c>
      <c r="AC19">
        <f>VLOOKUP($A19,'Final Team Off-Def Stats'!$A$2:$AQ$31,COLUMN('Final Team Off-Def Stats'!AC19),FALSE)</f>
        <v>29.2</v>
      </c>
      <c r="AD19">
        <f>VLOOKUP($A19,'Final Team Off-Def Stats'!$A$2:$AQ$31,COLUMN('Final Team Off-Def Stats'!AD19),FALSE)</f>
        <v>54.1</v>
      </c>
      <c r="AE19">
        <f>VLOOKUP($A19,'Final Team Off-Def Stats'!$A$2:$AQ$31,COLUMN('Final Team Off-Def Stats'!AE19),FALSE)</f>
        <v>0.54</v>
      </c>
      <c r="AF19">
        <f>VLOOKUP($A19,'Final Team Off-Def Stats'!$A$2:$AQ$31,COLUMN('Final Team Off-Def Stats'!AF19),FALSE)</f>
        <v>19.7</v>
      </c>
      <c r="AG19">
        <f>VLOOKUP($A19,'Final Team Off-Def Stats'!$A$2:$AQ$31,COLUMN('Final Team Off-Def Stats'!AG19),FALSE)</f>
        <v>25.4</v>
      </c>
      <c r="AH19">
        <f>VLOOKUP($A19,'Final Team Off-Def Stats'!$A$2:$AQ$31,COLUMN('Final Team Off-Def Stats'!AH19),FALSE)</f>
        <v>0.77700000000000002</v>
      </c>
      <c r="AI19">
        <f>VLOOKUP($A19,'Final Team Off-Def Stats'!$A$2:$AQ$31,COLUMN('Final Team Off-Def Stats'!AI19),FALSE)</f>
        <v>10.4</v>
      </c>
      <c r="AJ19">
        <f>VLOOKUP($A19,'Final Team Off-Def Stats'!$A$2:$AQ$31,COLUMN('Final Team Off-Def Stats'!AJ19),FALSE)</f>
        <v>36.299999999999997</v>
      </c>
      <c r="AK19">
        <f>VLOOKUP($A19,'Final Team Off-Def Stats'!$A$2:$AQ$31,COLUMN('Final Team Off-Def Stats'!AK19),FALSE)</f>
        <v>46.8</v>
      </c>
      <c r="AL19">
        <f>VLOOKUP($A19,'Final Team Off-Def Stats'!$A$2:$AQ$31,COLUMN('Final Team Off-Def Stats'!AL19),FALSE)</f>
        <v>25.4</v>
      </c>
      <c r="AM19">
        <f>VLOOKUP($A19,'Final Team Off-Def Stats'!$A$2:$AQ$31,COLUMN('Final Team Off-Def Stats'!AM19),FALSE)</f>
        <v>7.5</v>
      </c>
      <c r="AN19">
        <f>VLOOKUP($A19,'Final Team Off-Def Stats'!$A$2:$AQ$31,COLUMN('Final Team Off-Def Stats'!AN19),FALSE)</f>
        <v>5.3</v>
      </c>
      <c r="AO19">
        <f>VLOOKUP($A19,'Final Team Off-Def Stats'!$A$2:$AQ$31,COLUMN('Final Team Off-Def Stats'!AO19),FALSE)</f>
        <v>14.8</v>
      </c>
      <c r="AP19">
        <f>VLOOKUP($A19,'Final Team Off-Def Stats'!$A$2:$AQ$31,COLUMN('Final Team Off-Def Stats'!AP19),FALSE)</f>
        <v>20</v>
      </c>
      <c r="AQ19">
        <f>VLOOKUP($A19,'Final Team Off-Def Stats'!$A$2:$AQ$31,COLUMN('Final Team Off-Def Stats'!AQ19),FALSE)</f>
        <v>113.8</v>
      </c>
      <c r="AR19" t="s">
        <v>514</v>
      </c>
      <c r="AS19">
        <f>VLOOKUP($AR19,'Final Team Off-Def Stats'!$A$2:$AQ$31, COLUMN('Final Team Off-Def Stats'!B21), FALSE)</f>
        <v>42.4</v>
      </c>
      <c r="AT19">
        <f>VLOOKUP($AR19,'Final Team Off-Def Stats'!$A$2:$AQ$31, COLUMN('Final Team Off-Def Stats'!C21), FALSE)</f>
        <v>90.3</v>
      </c>
      <c r="AU19">
        <f>VLOOKUP($AR19,'Final Team Off-Def Stats'!$A$2:$AQ$31, COLUMN('Final Team Off-Def Stats'!D21), FALSE)</f>
        <v>0.47</v>
      </c>
      <c r="AV19">
        <f>VLOOKUP($AR19,'Final Team Off-Def Stats'!$A$2:$AQ$31, COLUMN('Final Team Off-Def Stats'!E21), FALSE)</f>
        <v>13.2</v>
      </c>
      <c r="AW19">
        <f>VLOOKUP($AR19,'Final Team Off-Def Stats'!$A$2:$AQ$31, COLUMN('Final Team Off-Def Stats'!F21), FALSE)</f>
        <v>35.200000000000003</v>
      </c>
      <c r="AX19">
        <f>VLOOKUP($AR19,'Final Team Off-Def Stats'!$A$2:$AQ$31, COLUMN('Final Team Off-Def Stats'!G21), FALSE)</f>
        <v>0.374</v>
      </c>
      <c r="AY19">
        <f>VLOOKUP($AR19,'Final Team Off-Def Stats'!$A$2:$AQ$31, COLUMN('Final Team Off-Def Stats'!H21), FALSE)</f>
        <v>29.2</v>
      </c>
      <c r="AZ19">
        <f>VLOOKUP($AR19,'Final Team Off-Def Stats'!$A$2:$AQ$31, COLUMN('Final Team Off-Def Stats'!I21), FALSE)</f>
        <v>55.1</v>
      </c>
      <c r="BA19">
        <f>VLOOKUP($AR19,'Final Team Off-Def Stats'!$A$2:$AQ$31, COLUMN('Final Team Off-Def Stats'!J21), FALSE)</f>
        <v>0.53100000000000003</v>
      </c>
      <c r="BB19">
        <f>VLOOKUP($AR19,'Final Team Off-Def Stats'!$A$2:$AQ$31, COLUMN('Final Team Off-Def Stats'!K21), FALSE)</f>
        <v>18.5</v>
      </c>
      <c r="BC19">
        <f>VLOOKUP($AR19,'Final Team Off-Def Stats'!$A$2:$AQ$31, COLUMN('Final Team Off-Def Stats'!L21), FALSE)</f>
        <v>22.8</v>
      </c>
      <c r="BD19">
        <f>VLOOKUP($AR19,'Final Team Off-Def Stats'!$A$2:$AQ$31, COLUMN('Final Team Off-Def Stats'!M21), FALSE)</f>
        <v>0.81200000000000006</v>
      </c>
      <c r="BE19">
        <f>VLOOKUP($AR19,'Final Team Off-Def Stats'!$A$2:$AQ$31, COLUMN('Final Team Off-Def Stats'!N21), FALSE)</f>
        <v>10.3</v>
      </c>
      <c r="BF19">
        <f>VLOOKUP($AR19,'Final Team Off-Def Stats'!$A$2:$AQ$31, COLUMN('Final Team Off-Def Stats'!O21), FALSE)</f>
        <v>34.700000000000003</v>
      </c>
      <c r="BG19">
        <f>VLOOKUP($AR19,'Final Team Off-Def Stats'!$A$2:$AQ$31, COLUMN('Final Team Off-Def Stats'!P21), FALSE)</f>
        <v>45</v>
      </c>
      <c r="BH19">
        <f>VLOOKUP($AR19,'Final Team Off-Def Stats'!$A$2:$AQ$31, COLUMN('Final Team Off-Def Stats'!Q21), FALSE)</f>
        <v>25.2</v>
      </c>
      <c r="BI19">
        <f>VLOOKUP($AR19,'Final Team Off-Def Stats'!$A$2:$AQ$31, COLUMN('Final Team Off-Def Stats'!R21), FALSE)</f>
        <v>7.3</v>
      </c>
      <c r="BJ19">
        <f>VLOOKUP($AR19,'Final Team Off-Def Stats'!$A$2:$AQ$31, COLUMN('Final Team Off-Def Stats'!S21), FALSE)</f>
        <v>4.3</v>
      </c>
      <c r="BK19">
        <f>VLOOKUP($AR19,'Final Team Off-Def Stats'!$A$2:$AQ$31, COLUMN('Final Team Off-Def Stats'!T21), FALSE)</f>
        <v>12.1</v>
      </c>
      <c r="BL19">
        <f>VLOOKUP($AR19,'Final Team Off-Def Stats'!$A$2:$AQ$31, COLUMN('Final Team Off-Def Stats'!U21), FALSE)</f>
        <v>19.100000000000001</v>
      </c>
      <c r="BM19">
        <f>VLOOKUP($AR19,'Final Team Off-Def Stats'!$A$2:$AQ$31, COLUMN('Final Team Off-Def Stats'!V21), FALSE)</f>
        <v>116.5</v>
      </c>
      <c r="BN19">
        <f>VLOOKUP($AR19,'Final Team Off-Def Stats'!$A$2:$AQ$31, COLUMN('Final Team Off-Def Stats'!W21), FALSE)</f>
        <v>42.8</v>
      </c>
      <c r="BO19">
        <f>VLOOKUP($AR19,'Final Team Off-Def Stats'!$A$2:$AQ$31, COLUMN('Final Team Off-Def Stats'!X21), FALSE)</f>
        <v>91</v>
      </c>
      <c r="BP19">
        <f>VLOOKUP($AR19,'Final Team Off-Def Stats'!$A$2:$AQ$31, COLUMN('Final Team Off-Def Stats'!Y21), FALSE)</f>
        <v>0.47099999999999997</v>
      </c>
      <c r="BQ19">
        <f>VLOOKUP($AR19,'Final Team Off-Def Stats'!$A$2:$AQ$31, COLUMN('Final Team Off-Def Stats'!Z21), FALSE)</f>
        <v>13.1</v>
      </c>
      <c r="BR19">
        <f>VLOOKUP($AR19,'Final Team Off-Def Stats'!$A$2:$AQ$31, COLUMN('Final Team Off-Def Stats'!AA21), FALSE)</f>
        <v>36</v>
      </c>
      <c r="BS19">
        <f>VLOOKUP($AR19,'Final Team Off-Def Stats'!$A$2:$AQ$31, COLUMN('Final Team Off-Def Stats'!AB21), FALSE)</f>
        <v>0.36399999999999999</v>
      </c>
      <c r="BT19">
        <f>VLOOKUP($AR19,'Final Team Off-Def Stats'!$A$2:$AQ$31, COLUMN('Final Team Off-Def Stats'!AC21), FALSE)</f>
        <v>29.7</v>
      </c>
      <c r="BU19">
        <f>VLOOKUP($AR19,'Final Team Off-Def Stats'!$A$2:$AQ$31, COLUMN('Final Team Off-Def Stats'!AD21), FALSE)</f>
        <v>54.9</v>
      </c>
      <c r="BV19">
        <f>VLOOKUP($AR19,'Final Team Off-Def Stats'!$A$2:$AQ$31, COLUMN('Final Team Off-Def Stats'!AE21), FALSE)</f>
        <v>0.54100000000000004</v>
      </c>
      <c r="BW19">
        <f>VLOOKUP($AR19,'Final Team Off-Def Stats'!$A$2:$AQ$31, COLUMN('Final Team Off-Def Stats'!AF21), FALSE)</f>
        <v>16.100000000000001</v>
      </c>
      <c r="BX19">
        <f>VLOOKUP($AR19,'Final Team Off-Def Stats'!$A$2:$AQ$31, COLUMN('Final Team Off-Def Stats'!AG21), FALSE)</f>
        <v>20.399999999999999</v>
      </c>
      <c r="BY19">
        <f>VLOOKUP($AR19,'Final Team Off-Def Stats'!$A$2:$AQ$31, COLUMN('Final Team Off-Def Stats'!AH21), FALSE)</f>
        <v>0.79200000000000004</v>
      </c>
      <c r="BZ19">
        <f>VLOOKUP($AR19,'Final Team Off-Def Stats'!$A$2:$AQ$31, COLUMN('Final Team Off-Def Stats'!AI21), FALSE)</f>
        <v>10.4</v>
      </c>
      <c r="CA19">
        <f>VLOOKUP($AR19,'Final Team Off-Def Stats'!$A$2:$AQ$31, COLUMN('Final Team Off-Def Stats'!AJ21), FALSE)</f>
        <v>34.4</v>
      </c>
      <c r="CB19">
        <f>VLOOKUP($AR19,'Final Team Off-Def Stats'!$A$2:$AQ$31, COLUMN('Final Team Off-Def Stats'!AK21), FALSE)</f>
        <v>44.8</v>
      </c>
      <c r="CC19">
        <f>VLOOKUP($AR19,'Final Team Off-Def Stats'!$A$2:$AQ$31, COLUMN('Final Team Off-Def Stats'!AL21), FALSE)</f>
        <v>26</v>
      </c>
      <c r="CD19">
        <f>VLOOKUP($AR19,'Final Team Off-Def Stats'!$A$2:$AQ$31, COLUMN('Final Team Off-Def Stats'!AM21), FALSE)</f>
        <v>7.2</v>
      </c>
      <c r="CE19">
        <f>VLOOKUP($AR19,'Final Team Off-Def Stats'!$A$2:$AQ$31, COLUMN('Final Team Off-Def Stats'!AN21), FALSE)</f>
        <v>4.5999999999999996</v>
      </c>
      <c r="CF19">
        <f>VLOOKUP($AR19,'Final Team Off-Def Stats'!$A$2:$AQ$31, COLUMN('Final Team Off-Def Stats'!AO21), FALSE)</f>
        <v>13</v>
      </c>
      <c r="CG19">
        <f>VLOOKUP($AR19,'Final Team Off-Def Stats'!$A$2:$AQ$31, COLUMN('Final Team Off-Def Stats'!AP21), FALSE)</f>
        <v>20.8</v>
      </c>
      <c r="CH19">
        <f>VLOOKUP($AR19,'Final Team Off-Def Stats'!$A$2:$AQ$31, COLUMN('Final Team Off-Def Stats'!AQ21), FALSE)</f>
        <v>114.9</v>
      </c>
      <c r="CI19" t="s">
        <v>542</v>
      </c>
    </row>
    <row r="20" spans="1:87" x14ac:dyDescent="0.35">
      <c r="A20" t="s">
        <v>383</v>
      </c>
      <c r="B20">
        <f>VLOOKUP($A20,'Final Team Off-Def Stats'!$A$2:$AQ$31,COLUMN('Final Team Off-Def Stats'!B20),FALSE)</f>
        <v>38.6</v>
      </c>
      <c r="C20">
        <f>VLOOKUP($A20,'Final Team Off-Def Stats'!$A$2:$AQ$31,COLUMN('Final Team Off-Def Stats'!C20),FALSE)</f>
        <v>89.6</v>
      </c>
      <c r="D20">
        <f>VLOOKUP($A20,'Final Team Off-Def Stats'!$A$2:$AQ$31,COLUMN('Final Team Off-Def Stats'!D20),FALSE)</f>
        <v>0.43099999999999999</v>
      </c>
      <c r="E20">
        <f>VLOOKUP($A20,'Final Team Off-Def Stats'!$A$2:$AQ$31,COLUMN('Final Team Off-Def Stats'!E20),FALSE)</f>
        <v>11.4</v>
      </c>
      <c r="F20">
        <f>VLOOKUP($A20,'Final Team Off-Def Stats'!$A$2:$AQ$31,COLUMN('Final Team Off-Def Stats'!F20),FALSE)</f>
        <v>35</v>
      </c>
      <c r="G20">
        <f>VLOOKUP($A20,'Final Team Off-Def Stats'!$A$2:$AQ$31,COLUMN('Final Team Off-Def Stats'!G20),FALSE)</f>
        <v>0.32600000000000001</v>
      </c>
      <c r="H20">
        <f>VLOOKUP($A20,'Final Team Off-Def Stats'!$A$2:$AQ$31,COLUMN('Final Team Off-Def Stats'!H20),FALSE)</f>
        <v>27.2</v>
      </c>
      <c r="I20">
        <f>VLOOKUP($A20,'Final Team Off-Def Stats'!$A$2:$AQ$31,COLUMN('Final Team Off-Def Stats'!I20),FALSE)</f>
        <v>54.6</v>
      </c>
      <c r="J20">
        <f>VLOOKUP($A20,'Final Team Off-Def Stats'!$A$2:$AQ$31,COLUMN('Final Team Off-Def Stats'!J20),FALSE)</f>
        <v>0.498</v>
      </c>
      <c r="K20">
        <f>VLOOKUP($A20,'Final Team Off-Def Stats'!$A$2:$AQ$31,COLUMN('Final Team Off-Def Stats'!K20),FALSE)</f>
        <v>17.399999999999999</v>
      </c>
      <c r="L20">
        <f>VLOOKUP($A20,'Final Team Off-Def Stats'!$A$2:$AQ$31,COLUMN('Final Team Off-Def Stats'!L20),FALSE)</f>
        <v>22.3</v>
      </c>
      <c r="M20">
        <f>VLOOKUP($A20,'Final Team Off-Def Stats'!$A$2:$AQ$31,COLUMN('Final Team Off-Def Stats'!M20),FALSE)</f>
        <v>0.78200000000000003</v>
      </c>
      <c r="N20">
        <f>VLOOKUP($A20,'Final Team Off-Def Stats'!$A$2:$AQ$31,COLUMN('Final Team Off-Def Stats'!N20),FALSE)</f>
        <v>11.1</v>
      </c>
      <c r="O20">
        <f>VLOOKUP($A20,'Final Team Off-Def Stats'!$A$2:$AQ$31,COLUMN('Final Team Off-Def Stats'!O20),FALSE)</f>
        <v>32.4</v>
      </c>
      <c r="P20">
        <f>VLOOKUP($A20,'Final Team Off-Def Stats'!$A$2:$AQ$31,COLUMN('Final Team Off-Def Stats'!P20),FALSE)</f>
        <v>43.5</v>
      </c>
      <c r="Q20">
        <f>VLOOKUP($A20,'Final Team Off-Def Stats'!$A$2:$AQ$31,COLUMN('Final Team Off-Def Stats'!Q20),FALSE)</f>
        <v>23.7</v>
      </c>
      <c r="R20">
        <f>VLOOKUP($A20,'Final Team Off-Def Stats'!$A$2:$AQ$31,COLUMN('Final Team Off-Def Stats'!R20),FALSE)</f>
        <v>7.8</v>
      </c>
      <c r="S20">
        <f>VLOOKUP($A20,'Final Team Off-Def Stats'!$A$2:$AQ$31,COLUMN('Final Team Off-Def Stats'!S20),FALSE)</f>
        <v>4.8</v>
      </c>
      <c r="T20">
        <f>VLOOKUP($A20,'Final Team Off-Def Stats'!$A$2:$AQ$31,COLUMN('Final Team Off-Def Stats'!T20),FALSE)</f>
        <v>14.3</v>
      </c>
      <c r="U20">
        <f>VLOOKUP($A20,'Final Team Off-Def Stats'!$A$2:$AQ$31,COLUMN('Final Team Off-Def Stats'!U20),FALSE)</f>
        <v>22.2</v>
      </c>
      <c r="V20">
        <f>VLOOKUP($A20,'Final Team Off-Def Stats'!$A$2:$AQ$31,COLUMN('Final Team Off-Def Stats'!V20),FALSE)</f>
        <v>106</v>
      </c>
      <c r="W20">
        <f>VLOOKUP($A20,'Final Team Off-Def Stats'!$A$2:$AQ$31,COLUMN('Final Team Off-Def Stats'!W20),FALSE)</f>
        <v>41.1</v>
      </c>
      <c r="X20">
        <f>VLOOKUP($A20,'Final Team Off-Def Stats'!$A$2:$AQ$31,COLUMN('Final Team Off-Def Stats'!X20),FALSE)</f>
        <v>87</v>
      </c>
      <c r="Y20">
        <f>VLOOKUP($A20,'Final Team Off-Def Stats'!$A$2:$AQ$31,COLUMN('Final Team Off-Def Stats'!Y20),FALSE)</f>
        <v>0.47299999999999998</v>
      </c>
      <c r="Z20">
        <f>VLOOKUP($A20,'Final Team Off-Def Stats'!$A$2:$AQ$31,COLUMN('Final Team Off-Def Stats'!Z20),FALSE)</f>
        <v>11.9</v>
      </c>
      <c r="AA20">
        <f>VLOOKUP($A20,'Final Team Off-Def Stats'!$A$2:$AQ$31,COLUMN('Final Team Off-Def Stats'!AA20),FALSE)</f>
        <v>32.9</v>
      </c>
      <c r="AB20">
        <f>VLOOKUP($A20,'Final Team Off-Def Stats'!$A$2:$AQ$31,COLUMN('Final Team Off-Def Stats'!AB20),FALSE)</f>
        <v>0.36199999999999999</v>
      </c>
      <c r="AC20">
        <f>VLOOKUP($A20,'Final Team Off-Def Stats'!$A$2:$AQ$31,COLUMN('Final Team Off-Def Stats'!AC20),FALSE)</f>
        <v>29.2</v>
      </c>
      <c r="AD20">
        <f>VLOOKUP($A20,'Final Team Off-Def Stats'!$A$2:$AQ$31,COLUMN('Final Team Off-Def Stats'!AD20),FALSE)</f>
        <v>54.1</v>
      </c>
      <c r="AE20">
        <f>VLOOKUP($A20,'Final Team Off-Def Stats'!$A$2:$AQ$31,COLUMN('Final Team Off-Def Stats'!AE20),FALSE)</f>
        <v>0.54</v>
      </c>
      <c r="AF20">
        <f>VLOOKUP($A20,'Final Team Off-Def Stats'!$A$2:$AQ$31,COLUMN('Final Team Off-Def Stats'!AF20),FALSE)</f>
        <v>19.7</v>
      </c>
      <c r="AG20">
        <f>VLOOKUP($A20,'Final Team Off-Def Stats'!$A$2:$AQ$31,COLUMN('Final Team Off-Def Stats'!AG20),FALSE)</f>
        <v>25.4</v>
      </c>
      <c r="AH20">
        <f>VLOOKUP($A20,'Final Team Off-Def Stats'!$A$2:$AQ$31,COLUMN('Final Team Off-Def Stats'!AH20),FALSE)</f>
        <v>0.77700000000000002</v>
      </c>
      <c r="AI20">
        <f>VLOOKUP($A20,'Final Team Off-Def Stats'!$A$2:$AQ$31,COLUMN('Final Team Off-Def Stats'!AI20),FALSE)</f>
        <v>10.4</v>
      </c>
      <c r="AJ20">
        <f>VLOOKUP($A20,'Final Team Off-Def Stats'!$A$2:$AQ$31,COLUMN('Final Team Off-Def Stats'!AJ20),FALSE)</f>
        <v>36.299999999999997</v>
      </c>
      <c r="AK20">
        <f>VLOOKUP($A20,'Final Team Off-Def Stats'!$A$2:$AQ$31,COLUMN('Final Team Off-Def Stats'!AK20),FALSE)</f>
        <v>46.8</v>
      </c>
      <c r="AL20">
        <f>VLOOKUP($A20,'Final Team Off-Def Stats'!$A$2:$AQ$31,COLUMN('Final Team Off-Def Stats'!AL20),FALSE)</f>
        <v>25.4</v>
      </c>
      <c r="AM20">
        <f>VLOOKUP($A20,'Final Team Off-Def Stats'!$A$2:$AQ$31,COLUMN('Final Team Off-Def Stats'!AM20),FALSE)</f>
        <v>7.5</v>
      </c>
      <c r="AN20">
        <f>VLOOKUP($A20,'Final Team Off-Def Stats'!$A$2:$AQ$31,COLUMN('Final Team Off-Def Stats'!AN20),FALSE)</f>
        <v>5.3</v>
      </c>
      <c r="AO20">
        <f>VLOOKUP($A20,'Final Team Off-Def Stats'!$A$2:$AQ$31,COLUMN('Final Team Off-Def Stats'!AO20),FALSE)</f>
        <v>14.8</v>
      </c>
      <c r="AP20">
        <f>VLOOKUP($A20,'Final Team Off-Def Stats'!$A$2:$AQ$31,COLUMN('Final Team Off-Def Stats'!AP20),FALSE)</f>
        <v>20</v>
      </c>
      <c r="AQ20">
        <f>VLOOKUP($A20,'Final Team Off-Def Stats'!$A$2:$AQ$31,COLUMN('Final Team Off-Def Stats'!AQ20),FALSE)</f>
        <v>113.8</v>
      </c>
      <c r="AR20" t="s">
        <v>504</v>
      </c>
      <c r="AS20">
        <f>VLOOKUP($AR20,'Final Team Off-Def Stats'!$A$2:$AQ$31, COLUMN('Final Team Off-Def Stats'!B22), FALSE)</f>
        <v>41</v>
      </c>
      <c r="AT20">
        <f>VLOOKUP($AR20,'Final Team Off-Def Stats'!$A$2:$AQ$31, COLUMN('Final Team Off-Def Stats'!C22), FALSE)</f>
        <v>89.7</v>
      </c>
      <c r="AU20">
        <f>VLOOKUP($AR20,'Final Team Off-Def Stats'!$A$2:$AQ$31, COLUMN('Final Team Off-Def Stats'!D22), FALSE)</f>
        <v>0.45700000000000002</v>
      </c>
      <c r="AV20">
        <f>VLOOKUP($AR20,'Final Team Off-Def Stats'!$A$2:$AQ$31, COLUMN('Final Team Off-Def Stats'!E22), FALSE)</f>
        <v>14.6</v>
      </c>
      <c r="AW20">
        <f>VLOOKUP($AR20,'Final Team Off-Def Stats'!$A$2:$AQ$31, COLUMN('Final Team Off-Def Stats'!F22), FALSE)</f>
        <v>40.700000000000003</v>
      </c>
      <c r="AX20">
        <f>VLOOKUP($AR20,'Final Team Off-Def Stats'!$A$2:$AQ$31, COLUMN('Final Team Off-Def Stats'!G22), FALSE)</f>
        <v>0.35799999999999998</v>
      </c>
      <c r="AY20">
        <f>VLOOKUP($AR20,'Final Team Off-Def Stats'!$A$2:$AQ$31, COLUMN('Final Team Off-Def Stats'!H22), FALSE)</f>
        <v>26.5</v>
      </c>
      <c r="AZ20">
        <f>VLOOKUP($AR20,'Final Team Off-Def Stats'!$A$2:$AQ$31, COLUMN('Final Team Off-Def Stats'!I22), FALSE)</f>
        <v>49</v>
      </c>
      <c r="BA20">
        <f>VLOOKUP($AR20,'Final Team Off-Def Stats'!$A$2:$AQ$31, COLUMN('Final Team Off-Def Stats'!J22), FALSE)</f>
        <v>0.54</v>
      </c>
      <c r="BB20">
        <f>VLOOKUP($AR20,'Final Team Off-Def Stats'!$A$2:$AQ$31, COLUMN('Final Team Off-Def Stats'!K22), FALSE)</f>
        <v>17.7</v>
      </c>
      <c r="BC20">
        <f>VLOOKUP($AR20,'Final Team Off-Def Stats'!$A$2:$AQ$31, COLUMN('Final Team Off-Def Stats'!L22), FALSE)</f>
        <v>22.8</v>
      </c>
      <c r="BD20">
        <f>VLOOKUP($AR20,'Final Team Off-Def Stats'!$A$2:$AQ$31, COLUMN('Final Team Off-Def Stats'!M22), FALSE)</f>
        <v>0.77800000000000002</v>
      </c>
      <c r="BE20">
        <f>VLOOKUP($AR20,'Final Team Off-Def Stats'!$A$2:$AQ$31, COLUMN('Final Team Off-Def Stats'!N22), FALSE)</f>
        <v>11.1</v>
      </c>
      <c r="BF20">
        <f>VLOOKUP($AR20,'Final Team Off-Def Stats'!$A$2:$AQ$31, COLUMN('Final Team Off-Def Stats'!O22), FALSE)</f>
        <v>32.5</v>
      </c>
      <c r="BG20">
        <f>VLOOKUP($AR20,'Final Team Off-Def Stats'!$A$2:$AQ$31, COLUMN('Final Team Off-Def Stats'!P22), FALSE)</f>
        <v>43.5</v>
      </c>
      <c r="BH20">
        <f>VLOOKUP($AR20,'Final Team Off-Def Stats'!$A$2:$AQ$31, COLUMN('Final Team Off-Def Stats'!Q22), FALSE)</f>
        <v>25.3</v>
      </c>
      <c r="BI20">
        <f>VLOOKUP($AR20,'Final Team Off-Def Stats'!$A$2:$AQ$31, COLUMN('Final Team Off-Def Stats'!R22), FALSE)</f>
        <v>8.6999999999999993</v>
      </c>
      <c r="BJ20">
        <f>VLOOKUP($AR20,'Final Team Off-Def Stats'!$A$2:$AQ$31, COLUMN('Final Team Off-Def Stats'!S22), FALSE)</f>
        <v>5.5</v>
      </c>
      <c r="BK20">
        <f>VLOOKUP($AR20,'Final Team Off-Def Stats'!$A$2:$AQ$31, COLUMN('Final Team Off-Def Stats'!T22), FALSE)</f>
        <v>14.1</v>
      </c>
      <c r="BL20">
        <f>VLOOKUP($AR20,'Final Team Off-Def Stats'!$A$2:$AQ$31, COLUMN('Final Team Off-Def Stats'!U22), FALSE)</f>
        <v>21.5</v>
      </c>
      <c r="BM20">
        <f>VLOOKUP($AR20,'Final Team Off-Def Stats'!$A$2:$AQ$31, COLUMN('Final Team Off-Def Stats'!V22), FALSE)</f>
        <v>114.3</v>
      </c>
      <c r="BN20">
        <f>VLOOKUP($AR20,'Final Team Off-Def Stats'!$A$2:$AQ$31, COLUMN('Final Team Off-Def Stats'!W22), FALSE)</f>
        <v>39.700000000000003</v>
      </c>
      <c r="BO20">
        <f>VLOOKUP($AR20,'Final Team Off-Def Stats'!$A$2:$AQ$31, COLUMN('Final Team Off-Def Stats'!X22), FALSE)</f>
        <v>86.1</v>
      </c>
      <c r="BP20">
        <f>VLOOKUP($AR20,'Final Team Off-Def Stats'!$A$2:$AQ$31, COLUMN('Final Team Off-Def Stats'!Y22), FALSE)</f>
        <v>0.46</v>
      </c>
      <c r="BQ20">
        <f>VLOOKUP($AR20,'Final Team Off-Def Stats'!$A$2:$AQ$31, COLUMN('Final Team Off-Def Stats'!Z22), FALSE)</f>
        <v>12.9</v>
      </c>
      <c r="BR20">
        <f>VLOOKUP($AR20,'Final Team Off-Def Stats'!$A$2:$AQ$31, COLUMN('Final Team Off-Def Stats'!AA22), FALSE)</f>
        <v>36.799999999999997</v>
      </c>
      <c r="BS20">
        <f>VLOOKUP($AR20,'Final Team Off-Def Stats'!$A$2:$AQ$31, COLUMN('Final Team Off-Def Stats'!AB22), FALSE)</f>
        <v>0.35</v>
      </c>
      <c r="BT20">
        <f>VLOOKUP($AR20,'Final Team Off-Def Stats'!$A$2:$AQ$31, COLUMN('Final Team Off-Def Stats'!AC22), FALSE)</f>
        <v>26.8</v>
      </c>
      <c r="BU20">
        <f>VLOOKUP($AR20,'Final Team Off-Def Stats'!$A$2:$AQ$31, COLUMN('Final Team Off-Def Stats'!AD22), FALSE)</f>
        <v>49.3</v>
      </c>
      <c r="BV20">
        <f>VLOOKUP($AR20,'Final Team Off-Def Stats'!$A$2:$AQ$31, COLUMN('Final Team Off-Def Stats'!AE22), FALSE)</f>
        <v>0.54300000000000004</v>
      </c>
      <c r="BW20">
        <f>VLOOKUP($AR20,'Final Team Off-Def Stats'!$A$2:$AQ$31, COLUMN('Final Team Off-Def Stats'!AF22), FALSE)</f>
        <v>19.5</v>
      </c>
      <c r="BX20">
        <f>VLOOKUP($AR20,'Final Team Off-Def Stats'!$A$2:$AQ$31, COLUMN('Final Team Off-Def Stats'!AG22), FALSE)</f>
        <v>25</v>
      </c>
      <c r="BY20">
        <f>VLOOKUP($AR20,'Final Team Off-Def Stats'!$A$2:$AQ$31, COLUMN('Final Team Off-Def Stats'!AH22), FALSE)</f>
        <v>0.78</v>
      </c>
      <c r="BZ20">
        <f>VLOOKUP($AR20,'Final Team Off-Def Stats'!$A$2:$AQ$31, COLUMN('Final Team Off-Def Stats'!AI22), FALSE)</f>
        <v>10.9</v>
      </c>
      <c r="CA20">
        <f>VLOOKUP($AR20,'Final Team Off-Def Stats'!$A$2:$AQ$31, COLUMN('Final Team Off-Def Stats'!AJ22), FALSE)</f>
        <v>34.4</v>
      </c>
      <c r="CB20">
        <f>VLOOKUP($AR20,'Final Team Off-Def Stats'!$A$2:$AQ$31, COLUMN('Final Team Off-Def Stats'!AK22), FALSE)</f>
        <v>45.2</v>
      </c>
      <c r="CC20">
        <f>VLOOKUP($AR20,'Final Team Off-Def Stats'!$A$2:$AQ$31, COLUMN('Final Team Off-Def Stats'!AL22), FALSE)</f>
        <v>25.8</v>
      </c>
      <c r="CD20">
        <f>VLOOKUP($AR20,'Final Team Off-Def Stats'!$A$2:$AQ$31, COLUMN('Final Team Off-Def Stats'!AM22), FALSE)</f>
        <v>7.1</v>
      </c>
      <c r="CE20">
        <f>VLOOKUP($AR20,'Final Team Off-Def Stats'!$A$2:$AQ$31, COLUMN('Final Team Off-Def Stats'!AN22), FALSE)</f>
        <v>4.8</v>
      </c>
      <c r="CF20">
        <f>VLOOKUP($AR20,'Final Team Off-Def Stats'!$A$2:$AQ$31, COLUMN('Final Team Off-Def Stats'!AO22), FALSE)</f>
        <v>16.100000000000001</v>
      </c>
      <c r="CG20">
        <f>VLOOKUP($AR20,'Final Team Off-Def Stats'!$A$2:$AQ$31, COLUMN('Final Team Off-Def Stats'!AP22), FALSE)</f>
        <v>20.6</v>
      </c>
      <c r="CH20">
        <f>VLOOKUP($AR20,'Final Team Off-Def Stats'!$A$2:$AQ$31, COLUMN('Final Team Off-Def Stats'!AQ22), FALSE)</f>
        <v>111.7</v>
      </c>
      <c r="CI20" t="s">
        <v>542</v>
      </c>
    </row>
    <row r="21" spans="1:87" x14ac:dyDescent="0.35">
      <c r="A21" t="s">
        <v>508</v>
      </c>
      <c r="B21">
        <f>VLOOKUP($A21,'Final Team Off-Def Stats'!$A$2:$AQ$31,COLUMN('Final Team Off-Def Stats'!B21),FALSE)</f>
        <v>41.1</v>
      </c>
      <c r="C21">
        <f>VLOOKUP($A21,'Final Team Off-Def Stats'!$A$2:$AQ$31,COLUMN('Final Team Off-Def Stats'!C21),FALSE)</f>
        <v>87.6</v>
      </c>
      <c r="D21">
        <f>VLOOKUP($A21,'Final Team Off-Def Stats'!$A$2:$AQ$31,COLUMN('Final Team Off-Def Stats'!D21),FALSE)</f>
        <v>0.46899999999999997</v>
      </c>
      <c r="E21">
        <f>VLOOKUP($A21,'Final Team Off-Def Stats'!$A$2:$AQ$31,COLUMN('Final Team Off-Def Stats'!E21),FALSE)</f>
        <v>14.5</v>
      </c>
      <c r="F21">
        <f>VLOOKUP($A21,'Final Team Off-Def Stats'!$A$2:$AQ$31,COLUMN('Final Team Off-Def Stats'!F21),FALSE)</f>
        <v>39.9</v>
      </c>
      <c r="G21">
        <f>VLOOKUP($A21,'Final Team Off-Def Stats'!$A$2:$AQ$31,COLUMN('Final Team Off-Def Stats'!G21),FALSE)</f>
        <v>0.36399999999999999</v>
      </c>
      <c r="H21">
        <f>VLOOKUP($A21,'Final Team Off-Def Stats'!$A$2:$AQ$31,COLUMN('Final Team Off-Def Stats'!H21),FALSE)</f>
        <v>26.5</v>
      </c>
      <c r="I21">
        <f>VLOOKUP($A21,'Final Team Off-Def Stats'!$A$2:$AQ$31,COLUMN('Final Team Off-Def Stats'!I21),FALSE)</f>
        <v>47.6</v>
      </c>
      <c r="J21">
        <f>VLOOKUP($A21,'Final Team Off-Def Stats'!$A$2:$AQ$31,COLUMN('Final Team Off-Def Stats'!J21),FALSE)</f>
        <v>0.55700000000000005</v>
      </c>
      <c r="K21">
        <f>VLOOKUP($A21,'Final Team Off-Def Stats'!$A$2:$AQ$31,COLUMN('Final Team Off-Def Stats'!K21),FALSE)</f>
        <v>15.8</v>
      </c>
      <c r="L21">
        <f>VLOOKUP($A21,'Final Team Off-Def Stats'!$A$2:$AQ$31,COLUMN('Final Team Off-Def Stats'!L21),FALSE)</f>
        <v>20.6</v>
      </c>
      <c r="M21">
        <f>VLOOKUP($A21,'Final Team Off-Def Stats'!$A$2:$AQ$31,COLUMN('Final Team Off-Def Stats'!M21),FALSE)</f>
        <v>0.76900000000000002</v>
      </c>
      <c r="N21">
        <f>VLOOKUP($A21,'Final Team Off-Def Stats'!$A$2:$AQ$31,COLUMN('Final Team Off-Def Stats'!N21),FALSE)</f>
        <v>9.9</v>
      </c>
      <c r="O21">
        <f>VLOOKUP($A21,'Final Team Off-Def Stats'!$A$2:$AQ$31,COLUMN('Final Team Off-Def Stats'!O21),FALSE)</f>
        <v>36.200000000000003</v>
      </c>
      <c r="P21">
        <f>VLOOKUP($A21,'Final Team Off-Def Stats'!$A$2:$AQ$31,COLUMN('Final Team Off-Def Stats'!P21),FALSE)</f>
        <v>46.1</v>
      </c>
      <c r="Q21">
        <f>VLOOKUP($A21,'Final Team Off-Def Stats'!$A$2:$AQ$31,COLUMN('Final Team Off-Def Stats'!Q21),FALSE)</f>
        <v>27.5</v>
      </c>
      <c r="R21">
        <f>VLOOKUP($A21,'Final Team Off-Def Stats'!$A$2:$AQ$31,COLUMN('Final Team Off-Def Stats'!R21),FALSE)</f>
        <v>8.9</v>
      </c>
      <c r="S21">
        <f>VLOOKUP($A21,'Final Team Off-Def Stats'!$A$2:$AQ$31,COLUMN('Final Team Off-Def Stats'!S21),FALSE)</f>
        <v>4.5999999999999996</v>
      </c>
      <c r="T21">
        <f>VLOOKUP($A21,'Final Team Off-Def Stats'!$A$2:$AQ$31,COLUMN('Final Team Off-Def Stats'!T21),FALSE)</f>
        <v>15.1</v>
      </c>
      <c r="U21">
        <f>VLOOKUP($A21,'Final Team Off-Def Stats'!$A$2:$AQ$31,COLUMN('Final Team Off-Def Stats'!U21),FALSE)</f>
        <v>21.3</v>
      </c>
      <c r="V21">
        <f>VLOOKUP($A21,'Final Team Off-Def Stats'!$A$2:$AQ$31,COLUMN('Final Team Off-Def Stats'!V21),FALSE)</f>
        <v>112.5</v>
      </c>
      <c r="W21">
        <f>VLOOKUP($A21,'Final Team Off-Def Stats'!$A$2:$AQ$31,COLUMN('Final Team Off-Def Stats'!W21),FALSE)</f>
        <v>38.4</v>
      </c>
      <c r="X21">
        <f>VLOOKUP($A21,'Final Team Off-Def Stats'!$A$2:$AQ$31,COLUMN('Final Team Off-Def Stats'!X21),FALSE)</f>
        <v>87.7</v>
      </c>
      <c r="Y21">
        <f>VLOOKUP($A21,'Final Team Off-Def Stats'!$A$2:$AQ$31,COLUMN('Final Team Off-Def Stats'!Y21),FALSE)</f>
        <v>0.438</v>
      </c>
      <c r="Z21">
        <f>VLOOKUP($A21,'Final Team Off-Def Stats'!$A$2:$AQ$31,COLUMN('Final Team Off-Def Stats'!Z21),FALSE)</f>
        <v>12.4</v>
      </c>
      <c r="AA21">
        <f>VLOOKUP($A21,'Final Team Off-Def Stats'!$A$2:$AQ$31,COLUMN('Final Team Off-Def Stats'!AA21),FALSE)</f>
        <v>36.4</v>
      </c>
      <c r="AB21">
        <f>VLOOKUP($A21,'Final Team Off-Def Stats'!$A$2:$AQ$31,COLUMN('Final Team Off-Def Stats'!AB21),FALSE)</f>
        <v>0.33900000000000002</v>
      </c>
      <c r="AC21">
        <f>VLOOKUP($A21,'Final Team Off-Def Stats'!$A$2:$AQ$31,COLUMN('Final Team Off-Def Stats'!AC21),FALSE)</f>
        <v>26.1</v>
      </c>
      <c r="AD21">
        <f>VLOOKUP($A21,'Final Team Off-Def Stats'!$A$2:$AQ$31,COLUMN('Final Team Off-Def Stats'!AD21),FALSE)</f>
        <v>51.3</v>
      </c>
      <c r="AE21">
        <f>VLOOKUP($A21,'Final Team Off-Def Stats'!$A$2:$AQ$31,COLUMN('Final Team Off-Def Stats'!AE21),FALSE)</f>
        <v>0.50900000000000001</v>
      </c>
      <c r="AF21">
        <f>VLOOKUP($A21,'Final Team Off-Def Stats'!$A$2:$AQ$31,COLUMN('Final Team Off-Def Stats'!AF21),FALSE)</f>
        <v>17.600000000000001</v>
      </c>
      <c r="AG21">
        <f>VLOOKUP($A21,'Final Team Off-Def Stats'!$A$2:$AQ$31,COLUMN('Final Team Off-Def Stats'!AG21),FALSE)</f>
        <v>23.2</v>
      </c>
      <c r="AH21">
        <f>VLOOKUP($A21,'Final Team Off-Def Stats'!$A$2:$AQ$31,COLUMN('Final Team Off-Def Stats'!AH21),FALSE)</f>
        <v>0.75900000000000001</v>
      </c>
      <c r="AI21">
        <f>VLOOKUP($A21,'Final Team Off-Def Stats'!$A$2:$AQ$31,COLUMN('Final Team Off-Def Stats'!AI21),FALSE)</f>
        <v>9.8000000000000007</v>
      </c>
      <c r="AJ21">
        <f>VLOOKUP($A21,'Final Team Off-Def Stats'!$A$2:$AQ$31,COLUMN('Final Team Off-Def Stats'!AJ21),FALSE)</f>
        <v>33.4</v>
      </c>
      <c r="AK21">
        <f>VLOOKUP($A21,'Final Team Off-Def Stats'!$A$2:$AQ$31,COLUMN('Final Team Off-Def Stats'!AK21),FALSE)</f>
        <v>43.2</v>
      </c>
      <c r="AL21">
        <f>VLOOKUP($A21,'Final Team Off-Def Stats'!$A$2:$AQ$31,COLUMN('Final Team Off-Def Stats'!AL21),FALSE)</f>
        <v>23.2</v>
      </c>
      <c r="AM21">
        <f>VLOOKUP($A21,'Final Team Off-Def Stats'!$A$2:$AQ$31,COLUMN('Final Team Off-Def Stats'!AM21),FALSE)</f>
        <v>8</v>
      </c>
      <c r="AN21">
        <f>VLOOKUP($A21,'Final Team Off-Def Stats'!$A$2:$AQ$31,COLUMN('Final Team Off-Def Stats'!AN21),FALSE)</f>
        <v>3.9</v>
      </c>
      <c r="AO21">
        <f>VLOOKUP($A21,'Final Team Off-Def Stats'!$A$2:$AQ$31,COLUMN('Final Team Off-Def Stats'!AO21),FALSE)</f>
        <v>14.7</v>
      </c>
      <c r="AP21">
        <f>VLOOKUP($A21,'Final Team Off-Def Stats'!$A$2:$AQ$31,COLUMN('Final Team Off-Def Stats'!AP21),FALSE)</f>
        <v>18.2</v>
      </c>
      <c r="AQ21">
        <f>VLOOKUP($A21,'Final Team Off-Def Stats'!$A$2:$AQ$31,COLUMN('Final Team Off-Def Stats'!AQ21),FALSE)</f>
        <v>106.9</v>
      </c>
      <c r="AR21" t="s">
        <v>512</v>
      </c>
      <c r="AS21">
        <f>VLOOKUP($AR21,'Final Team Off-Def Stats'!$A$2:$AQ$31, COLUMN('Final Team Off-Def Stats'!B23), FALSE)</f>
        <v>42.2</v>
      </c>
      <c r="AT21">
        <f>VLOOKUP($AR21,'Final Team Off-Def Stats'!$A$2:$AQ$31, COLUMN('Final Team Off-Def Stats'!C23), FALSE)</f>
        <v>89</v>
      </c>
      <c r="AU21">
        <f>VLOOKUP($AR21,'Final Team Off-Def Stats'!$A$2:$AQ$31, COLUMN('Final Team Off-Def Stats'!D23), FALSE)</f>
        <v>0.47499999999999998</v>
      </c>
      <c r="AV21">
        <f>VLOOKUP($AR21,'Final Team Off-Def Stats'!$A$2:$AQ$31, COLUMN('Final Team Off-Def Stats'!E23), FALSE)</f>
        <v>11.5</v>
      </c>
      <c r="AW21">
        <f>VLOOKUP($AR21,'Final Team Off-Def Stats'!$A$2:$AQ$31, COLUMN('Final Team Off-Def Stats'!F23), FALSE)</f>
        <v>31.9</v>
      </c>
      <c r="AX21">
        <f>VLOOKUP($AR21,'Final Team Off-Def Stats'!$A$2:$AQ$31, COLUMN('Final Team Off-Def Stats'!G23), FALSE)</f>
        <v>0.36099999999999999</v>
      </c>
      <c r="AY21">
        <f>VLOOKUP($AR21,'Final Team Off-Def Stats'!$A$2:$AQ$31, COLUMN('Final Team Off-Def Stats'!H23), FALSE)</f>
        <v>30.7</v>
      </c>
      <c r="AZ21">
        <f>VLOOKUP($AR21,'Final Team Off-Def Stats'!$A$2:$AQ$31, COLUMN('Final Team Off-Def Stats'!I23), FALSE)</f>
        <v>57</v>
      </c>
      <c r="BA21">
        <f>VLOOKUP($AR21,'Final Team Off-Def Stats'!$A$2:$AQ$31, COLUMN('Final Team Off-Def Stats'!J23), FALSE)</f>
        <v>0.53800000000000003</v>
      </c>
      <c r="BB21">
        <f>VLOOKUP($AR21,'Final Team Off-Def Stats'!$A$2:$AQ$31, COLUMN('Final Team Off-Def Stats'!K23), FALSE)</f>
        <v>17.600000000000001</v>
      </c>
      <c r="BC21">
        <f>VLOOKUP($AR21,'Final Team Off-Def Stats'!$A$2:$AQ$31, COLUMN('Final Team Off-Def Stats'!L23), FALSE)</f>
        <v>21.9</v>
      </c>
      <c r="BD21">
        <f>VLOOKUP($AR21,'Final Team Off-Def Stats'!$A$2:$AQ$31, COLUMN('Final Team Off-Def Stats'!M23), FALSE)</f>
        <v>0.80500000000000005</v>
      </c>
      <c r="BE21">
        <f>VLOOKUP($AR21,'Final Team Off-Def Stats'!$A$2:$AQ$31, COLUMN('Final Team Off-Def Stats'!N23), FALSE)</f>
        <v>10.4</v>
      </c>
      <c r="BF21">
        <f>VLOOKUP($AR21,'Final Team Off-Def Stats'!$A$2:$AQ$31, COLUMN('Final Team Off-Def Stats'!O23), FALSE)</f>
        <v>34.299999999999997</v>
      </c>
      <c r="BG21">
        <f>VLOOKUP($AR21,'Final Team Off-Def Stats'!$A$2:$AQ$31, COLUMN('Final Team Off-Def Stats'!P23), FALSE)</f>
        <v>44.7</v>
      </c>
      <c r="BH21">
        <f>VLOOKUP($AR21,'Final Team Off-Def Stats'!$A$2:$AQ$31, COLUMN('Final Team Off-Def Stats'!Q23), FALSE)</f>
        <v>25.4</v>
      </c>
      <c r="BI21">
        <f>VLOOKUP($AR21,'Final Team Off-Def Stats'!$A$2:$AQ$31, COLUMN('Final Team Off-Def Stats'!R23), FALSE)</f>
        <v>7.1</v>
      </c>
      <c r="BJ21">
        <f>VLOOKUP($AR21,'Final Team Off-Def Stats'!$A$2:$AQ$31, COLUMN('Final Team Off-Def Stats'!S23), FALSE)</f>
        <v>5.5</v>
      </c>
      <c r="BK21">
        <f>VLOOKUP($AR21,'Final Team Off-Def Stats'!$A$2:$AQ$31, COLUMN('Final Team Off-Def Stats'!T23), FALSE)</f>
        <v>14.1</v>
      </c>
      <c r="BL21">
        <f>VLOOKUP($AR21,'Final Team Off-Def Stats'!$A$2:$AQ$31, COLUMN('Final Team Off-Def Stats'!U23), FALSE)</f>
        <v>20.5</v>
      </c>
      <c r="BM21">
        <f>VLOOKUP($AR21,'Final Team Off-Def Stats'!$A$2:$AQ$31, COLUMN('Final Team Off-Def Stats'!V23), FALSE)</f>
        <v>113.6</v>
      </c>
      <c r="BN21">
        <f>VLOOKUP($AR21,'Final Team Off-Def Stats'!$A$2:$AQ$31, COLUMN('Final Team Off-Def Stats'!W23), FALSE)</f>
        <v>41</v>
      </c>
      <c r="BO21">
        <f>VLOOKUP($AR21,'Final Team Off-Def Stats'!$A$2:$AQ$31, COLUMN('Final Team Off-Def Stats'!X23), FALSE)</f>
        <v>90.7</v>
      </c>
      <c r="BP21">
        <f>VLOOKUP($AR21,'Final Team Off-Def Stats'!$A$2:$AQ$31, COLUMN('Final Team Off-Def Stats'!Y23), FALSE)</f>
        <v>0.45200000000000001</v>
      </c>
      <c r="BQ21">
        <f>VLOOKUP($AR21,'Final Team Off-Def Stats'!$A$2:$AQ$31, COLUMN('Final Team Off-Def Stats'!Z23), FALSE)</f>
        <v>12.6</v>
      </c>
      <c r="BR21">
        <f>VLOOKUP($AR21,'Final Team Off-Def Stats'!$A$2:$AQ$31, COLUMN('Final Team Off-Def Stats'!AA23), FALSE)</f>
        <v>36.5</v>
      </c>
      <c r="BS21">
        <f>VLOOKUP($AR21,'Final Team Off-Def Stats'!$A$2:$AQ$31, COLUMN('Final Team Off-Def Stats'!AB23), FALSE)</f>
        <v>0.34499999999999997</v>
      </c>
      <c r="BT21">
        <f>VLOOKUP($AR21,'Final Team Off-Def Stats'!$A$2:$AQ$31, COLUMN('Final Team Off-Def Stats'!AC23), FALSE)</f>
        <v>28.4</v>
      </c>
      <c r="BU21">
        <f>VLOOKUP($AR21,'Final Team Off-Def Stats'!$A$2:$AQ$31, COLUMN('Final Team Off-Def Stats'!AD23), FALSE)</f>
        <v>54.2</v>
      </c>
      <c r="BV21">
        <f>VLOOKUP($AR21,'Final Team Off-Def Stats'!$A$2:$AQ$31, COLUMN('Final Team Off-Def Stats'!AE23), FALSE)</f>
        <v>0.52300000000000002</v>
      </c>
      <c r="BW21">
        <f>VLOOKUP($AR21,'Final Team Off-Def Stats'!$A$2:$AQ$31, COLUMN('Final Team Off-Def Stats'!AF23), FALSE)</f>
        <v>18.3</v>
      </c>
      <c r="BX21">
        <f>VLOOKUP($AR21,'Final Team Off-Def Stats'!$A$2:$AQ$31, COLUMN('Final Team Off-Def Stats'!AG23), FALSE)</f>
        <v>23.2</v>
      </c>
      <c r="BY21">
        <f>VLOOKUP($AR21,'Final Team Off-Def Stats'!$A$2:$AQ$31, COLUMN('Final Team Off-Def Stats'!AH23), FALSE)</f>
        <v>0.78800000000000003</v>
      </c>
      <c r="BZ21">
        <f>VLOOKUP($AR21,'Final Team Off-Def Stats'!$A$2:$AQ$31, COLUMN('Final Team Off-Def Stats'!AI23), FALSE)</f>
        <v>11.4</v>
      </c>
      <c r="CA21">
        <f>VLOOKUP($AR21,'Final Team Off-Def Stats'!$A$2:$AQ$31, COLUMN('Final Team Off-Def Stats'!AJ23), FALSE)</f>
        <v>33</v>
      </c>
      <c r="CB21">
        <f>VLOOKUP($AR21,'Final Team Off-Def Stats'!$A$2:$AQ$31, COLUMN('Final Team Off-Def Stats'!AK23), FALSE)</f>
        <v>44.4</v>
      </c>
      <c r="CC21">
        <f>VLOOKUP($AR21,'Final Team Off-Def Stats'!$A$2:$AQ$31, COLUMN('Final Team Off-Def Stats'!AL23), FALSE)</f>
        <v>24</v>
      </c>
      <c r="CD21">
        <f>VLOOKUP($AR21,'Final Team Off-Def Stats'!$A$2:$AQ$31, COLUMN('Final Team Off-Def Stats'!AM23), FALSE)</f>
        <v>8</v>
      </c>
      <c r="CE21">
        <f>VLOOKUP($AR21,'Final Team Off-Def Stats'!$A$2:$AQ$31, COLUMN('Final Team Off-Def Stats'!AN23), FALSE)</f>
        <v>4.9000000000000004</v>
      </c>
      <c r="CF21">
        <f>VLOOKUP($AR21,'Final Team Off-Def Stats'!$A$2:$AQ$31, COLUMN('Final Team Off-Def Stats'!AO23), FALSE)</f>
        <v>13.3</v>
      </c>
      <c r="CG21">
        <f>VLOOKUP($AR21,'Final Team Off-Def Stats'!$A$2:$AQ$31, COLUMN('Final Team Off-Def Stats'!AP23), FALSE)</f>
        <v>19.8</v>
      </c>
      <c r="CH21">
        <f>VLOOKUP($AR21,'Final Team Off-Def Stats'!$A$2:$AQ$31, COLUMN('Final Team Off-Def Stats'!AQ23), FALSE)</f>
        <v>112.8</v>
      </c>
      <c r="CI21" t="s">
        <v>542</v>
      </c>
    </row>
    <row r="22" spans="1:87" x14ac:dyDescent="0.35">
      <c r="A22" t="s">
        <v>508</v>
      </c>
      <c r="B22">
        <f>VLOOKUP($A22,'Final Team Off-Def Stats'!$A$2:$AQ$31,COLUMN('Final Team Off-Def Stats'!B22),FALSE)</f>
        <v>41.1</v>
      </c>
      <c r="C22">
        <f>VLOOKUP($A22,'Final Team Off-Def Stats'!$A$2:$AQ$31,COLUMN('Final Team Off-Def Stats'!C22),FALSE)</f>
        <v>87.6</v>
      </c>
      <c r="D22">
        <f>VLOOKUP($A22,'Final Team Off-Def Stats'!$A$2:$AQ$31,COLUMN('Final Team Off-Def Stats'!D22),FALSE)</f>
        <v>0.46899999999999997</v>
      </c>
      <c r="E22">
        <f>VLOOKUP($A22,'Final Team Off-Def Stats'!$A$2:$AQ$31,COLUMN('Final Team Off-Def Stats'!E22),FALSE)</f>
        <v>14.5</v>
      </c>
      <c r="F22">
        <f>VLOOKUP($A22,'Final Team Off-Def Stats'!$A$2:$AQ$31,COLUMN('Final Team Off-Def Stats'!F22),FALSE)</f>
        <v>39.9</v>
      </c>
      <c r="G22">
        <f>VLOOKUP($A22,'Final Team Off-Def Stats'!$A$2:$AQ$31,COLUMN('Final Team Off-Def Stats'!G22),FALSE)</f>
        <v>0.36399999999999999</v>
      </c>
      <c r="H22">
        <f>VLOOKUP($A22,'Final Team Off-Def Stats'!$A$2:$AQ$31,COLUMN('Final Team Off-Def Stats'!H22),FALSE)</f>
        <v>26.5</v>
      </c>
      <c r="I22">
        <f>VLOOKUP($A22,'Final Team Off-Def Stats'!$A$2:$AQ$31,COLUMN('Final Team Off-Def Stats'!I22),FALSE)</f>
        <v>47.6</v>
      </c>
      <c r="J22">
        <f>VLOOKUP($A22,'Final Team Off-Def Stats'!$A$2:$AQ$31,COLUMN('Final Team Off-Def Stats'!J22),FALSE)</f>
        <v>0.55700000000000005</v>
      </c>
      <c r="K22">
        <f>VLOOKUP($A22,'Final Team Off-Def Stats'!$A$2:$AQ$31,COLUMN('Final Team Off-Def Stats'!K22),FALSE)</f>
        <v>15.8</v>
      </c>
      <c r="L22">
        <f>VLOOKUP($A22,'Final Team Off-Def Stats'!$A$2:$AQ$31,COLUMN('Final Team Off-Def Stats'!L22),FALSE)</f>
        <v>20.6</v>
      </c>
      <c r="M22">
        <f>VLOOKUP($A22,'Final Team Off-Def Stats'!$A$2:$AQ$31,COLUMN('Final Team Off-Def Stats'!M22),FALSE)</f>
        <v>0.76900000000000002</v>
      </c>
      <c r="N22">
        <f>VLOOKUP($A22,'Final Team Off-Def Stats'!$A$2:$AQ$31,COLUMN('Final Team Off-Def Stats'!N22),FALSE)</f>
        <v>9.9</v>
      </c>
      <c r="O22">
        <f>VLOOKUP($A22,'Final Team Off-Def Stats'!$A$2:$AQ$31,COLUMN('Final Team Off-Def Stats'!O22),FALSE)</f>
        <v>36.200000000000003</v>
      </c>
      <c r="P22">
        <f>VLOOKUP($A22,'Final Team Off-Def Stats'!$A$2:$AQ$31,COLUMN('Final Team Off-Def Stats'!P22),FALSE)</f>
        <v>46.1</v>
      </c>
      <c r="Q22">
        <f>VLOOKUP($A22,'Final Team Off-Def Stats'!$A$2:$AQ$31,COLUMN('Final Team Off-Def Stats'!Q22),FALSE)</f>
        <v>27.5</v>
      </c>
      <c r="R22">
        <f>VLOOKUP($A22,'Final Team Off-Def Stats'!$A$2:$AQ$31,COLUMN('Final Team Off-Def Stats'!R22),FALSE)</f>
        <v>8.9</v>
      </c>
      <c r="S22">
        <f>VLOOKUP($A22,'Final Team Off-Def Stats'!$A$2:$AQ$31,COLUMN('Final Team Off-Def Stats'!S22),FALSE)</f>
        <v>4.5999999999999996</v>
      </c>
      <c r="T22">
        <f>VLOOKUP($A22,'Final Team Off-Def Stats'!$A$2:$AQ$31,COLUMN('Final Team Off-Def Stats'!T22),FALSE)</f>
        <v>15.1</v>
      </c>
      <c r="U22">
        <f>VLOOKUP($A22,'Final Team Off-Def Stats'!$A$2:$AQ$31,COLUMN('Final Team Off-Def Stats'!U22),FALSE)</f>
        <v>21.3</v>
      </c>
      <c r="V22">
        <f>VLOOKUP($A22,'Final Team Off-Def Stats'!$A$2:$AQ$31,COLUMN('Final Team Off-Def Stats'!V22),FALSE)</f>
        <v>112.5</v>
      </c>
      <c r="W22">
        <f>VLOOKUP($A22,'Final Team Off-Def Stats'!$A$2:$AQ$31,COLUMN('Final Team Off-Def Stats'!W22),FALSE)</f>
        <v>38.4</v>
      </c>
      <c r="X22">
        <f>VLOOKUP($A22,'Final Team Off-Def Stats'!$A$2:$AQ$31,COLUMN('Final Team Off-Def Stats'!X22),FALSE)</f>
        <v>87.7</v>
      </c>
      <c r="Y22">
        <f>VLOOKUP($A22,'Final Team Off-Def Stats'!$A$2:$AQ$31,COLUMN('Final Team Off-Def Stats'!Y22),FALSE)</f>
        <v>0.438</v>
      </c>
      <c r="Z22">
        <f>VLOOKUP($A22,'Final Team Off-Def Stats'!$A$2:$AQ$31,COLUMN('Final Team Off-Def Stats'!Z22),FALSE)</f>
        <v>12.4</v>
      </c>
      <c r="AA22">
        <f>VLOOKUP($A22,'Final Team Off-Def Stats'!$A$2:$AQ$31,COLUMN('Final Team Off-Def Stats'!AA22),FALSE)</f>
        <v>36.4</v>
      </c>
      <c r="AB22">
        <f>VLOOKUP($A22,'Final Team Off-Def Stats'!$A$2:$AQ$31,COLUMN('Final Team Off-Def Stats'!AB22),FALSE)</f>
        <v>0.33900000000000002</v>
      </c>
      <c r="AC22">
        <f>VLOOKUP($A22,'Final Team Off-Def Stats'!$A$2:$AQ$31,COLUMN('Final Team Off-Def Stats'!AC22),FALSE)</f>
        <v>26.1</v>
      </c>
      <c r="AD22">
        <f>VLOOKUP($A22,'Final Team Off-Def Stats'!$A$2:$AQ$31,COLUMN('Final Team Off-Def Stats'!AD22),FALSE)</f>
        <v>51.3</v>
      </c>
      <c r="AE22">
        <f>VLOOKUP($A22,'Final Team Off-Def Stats'!$A$2:$AQ$31,COLUMN('Final Team Off-Def Stats'!AE22),FALSE)</f>
        <v>0.50900000000000001</v>
      </c>
      <c r="AF22">
        <f>VLOOKUP($A22,'Final Team Off-Def Stats'!$A$2:$AQ$31,COLUMN('Final Team Off-Def Stats'!AF22),FALSE)</f>
        <v>17.600000000000001</v>
      </c>
      <c r="AG22">
        <f>VLOOKUP($A22,'Final Team Off-Def Stats'!$A$2:$AQ$31,COLUMN('Final Team Off-Def Stats'!AG22),FALSE)</f>
        <v>23.2</v>
      </c>
      <c r="AH22">
        <f>VLOOKUP($A22,'Final Team Off-Def Stats'!$A$2:$AQ$31,COLUMN('Final Team Off-Def Stats'!AH22),FALSE)</f>
        <v>0.75900000000000001</v>
      </c>
      <c r="AI22">
        <f>VLOOKUP($A22,'Final Team Off-Def Stats'!$A$2:$AQ$31,COLUMN('Final Team Off-Def Stats'!AI22),FALSE)</f>
        <v>9.8000000000000007</v>
      </c>
      <c r="AJ22">
        <f>VLOOKUP($A22,'Final Team Off-Def Stats'!$A$2:$AQ$31,COLUMN('Final Team Off-Def Stats'!AJ22),FALSE)</f>
        <v>33.4</v>
      </c>
      <c r="AK22">
        <f>VLOOKUP($A22,'Final Team Off-Def Stats'!$A$2:$AQ$31,COLUMN('Final Team Off-Def Stats'!AK22),FALSE)</f>
        <v>43.2</v>
      </c>
      <c r="AL22">
        <f>VLOOKUP($A22,'Final Team Off-Def Stats'!$A$2:$AQ$31,COLUMN('Final Team Off-Def Stats'!AL22),FALSE)</f>
        <v>23.2</v>
      </c>
      <c r="AM22">
        <f>VLOOKUP($A22,'Final Team Off-Def Stats'!$A$2:$AQ$31,COLUMN('Final Team Off-Def Stats'!AM22),FALSE)</f>
        <v>8</v>
      </c>
      <c r="AN22">
        <f>VLOOKUP($A22,'Final Team Off-Def Stats'!$A$2:$AQ$31,COLUMN('Final Team Off-Def Stats'!AN22),FALSE)</f>
        <v>3.9</v>
      </c>
      <c r="AO22">
        <f>VLOOKUP($A22,'Final Team Off-Def Stats'!$A$2:$AQ$31,COLUMN('Final Team Off-Def Stats'!AO22),FALSE)</f>
        <v>14.7</v>
      </c>
      <c r="AP22">
        <f>VLOOKUP($A22,'Final Team Off-Def Stats'!$A$2:$AQ$31,COLUMN('Final Team Off-Def Stats'!AP22),FALSE)</f>
        <v>18.2</v>
      </c>
      <c r="AQ22">
        <f>VLOOKUP($A22,'Final Team Off-Def Stats'!$A$2:$AQ$31,COLUMN('Final Team Off-Def Stats'!AQ22),FALSE)</f>
        <v>106.9</v>
      </c>
      <c r="AR22" t="s">
        <v>511</v>
      </c>
      <c r="AS22">
        <f>VLOOKUP($AR22,'Final Team Off-Def Stats'!$A$2:$AQ$31, COLUMN('Final Team Off-Def Stats'!B24), FALSE)</f>
        <v>42.3</v>
      </c>
      <c r="AT22">
        <f>VLOOKUP($AR22,'Final Team Off-Def Stats'!$A$2:$AQ$31, COLUMN('Final Team Off-Def Stats'!C24), FALSE)</f>
        <v>88.2</v>
      </c>
      <c r="AU22">
        <f>VLOOKUP($AR22,'Final Team Off-Def Stats'!$A$2:$AQ$31, COLUMN('Final Team Off-Def Stats'!D24), FALSE)</f>
        <v>0.48</v>
      </c>
      <c r="AV22">
        <f>VLOOKUP($AR22,'Final Team Off-Def Stats'!$A$2:$AQ$31, COLUMN('Final Team Off-Def Stats'!E24), FALSE)</f>
        <v>10.8</v>
      </c>
      <c r="AW22">
        <f>VLOOKUP($AR22,'Final Team Off-Def Stats'!$A$2:$AQ$31, COLUMN('Final Team Off-Def Stats'!F24), FALSE)</f>
        <v>29.3</v>
      </c>
      <c r="AX22">
        <f>VLOOKUP($AR22,'Final Team Off-Def Stats'!$A$2:$AQ$31, COLUMN('Final Team Off-Def Stats'!G24), FALSE)</f>
        <v>0.36899999999999999</v>
      </c>
      <c r="AY22">
        <f>VLOOKUP($AR22,'Final Team Off-Def Stats'!$A$2:$AQ$31, COLUMN('Final Team Off-Def Stats'!H24), FALSE)</f>
        <v>31.6</v>
      </c>
      <c r="AZ22">
        <f>VLOOKUP($AR22,'Final Team Off-Def Stats'!$A$2:$AQ$31, COLUMN('Final Team Off-Def Stats'!I24), FALSE)</f>
        <v>58.9</v>
      </c>
      <c r="BA22">
        <f>VLOOKUP($AR22,'Final Team Off-Def Stats'!$A$2:$AQ$31, COLUMN('Final Team Off-Def Stats'!J24), FALSE)</f>
        <v>0.53500000000000003</v>
      </c>
      <c r="BB22">
        <f>VLOOKUP($AR22,'Final Team Off-Def Stats'!$A$2:$AQ$31, COLUMN('Final Team Off-Def Stats'!K24), FALSE)</f>
        <v>17.8</v>
      </c>
      <c r="BC22">
        <f>VLOOKUP($AR22,'Final Team Off-Def Stats'!$A$2:$AQ$31, COLUMN('Final Team Off-Def Stats'!L24), FALSE)</f>
        <v>21.9</v>
      </c>
      <c r="BD22">
        <f>VLOOKUP($AR22,'Final Team Off-Def Stats'!$A$2:$AQ$31, COLUMN('Final Team Off-Def Stats'!M24), FALSE)</f>
        <v>0.81299999999999994</v>
      </c>
      <c r="BE22">
        <f>VLOOKUP($AR22,'Final Team Off-Def Stats'!$A$2:$AQ$31, COLUMN('Final Team Off-Def Stats'!N24), FALSE)</f>
        <v>8.8000000000000007</v>
      </c>
      <c r="BF22">
        <f>VLOOKUP($AR22,'Final Team Off-Def Stats'!$A$2:$AQ$31, COLUMN('Final Team Off-Def Stats'!O24), FALSE)</f>
        <v>34.200000000000003</v>
      </c>
      <c r="BG22">
        <f>VLOOKUP($AR22,'Final Team Off-Def Stats'!$A$2:$AQ$31, COLUMN('Final Team Off-Def Stats'!P24), FALSE)</f>
        <v>42.9</v>
      </c>
      <c r="BH22">
        <f>VLOOKUP($AR22,'Final Team Off-Def Stats'!$A$2:$AQ$31, COLUMN('Final Team Off-Def Stats'!Q24), FALSE)</f>
        <v>24.2</v>
      </c>
      <c r="BI22">
        <f>VLOOKUP($AR22,'Final Team Off-Def Stats'!$A$2:$AQ$31, COLUMN('Final Team Off-Def Stats'!R24), FALSE)</f>
        <v>7.2</v>
      </c>
      <c r="BJ22">
        <f>VLOOKUP($AR22,'Final Team Off-Def Stats'!$A$2:$AQ$31, COLUMN('Final Team Off-Def Stats'!S24), FALSE)</f>
        <v>4.2</v>
      </c>
      <c r="BK22">
        <f>VLOOKUP($AR22,'Final Team Off-Def Stats'!$A$2:$AQ$31, COLUMN('Final Team Off-Def Stats'!T24), FALSE)</f>
        <v>13</v>
      </c>
      <c r="BL22">
        <f>VLOOKUP($AR22,'Final Team Off-Def Stats'!$A$2:$AQ$31, COLUMN('Final Team Off-Def Stats'!U24), FALSE)</f>
        <v>19.100000000000001</v>
      </c>
      <c r="BM22">
        <f>VLOOKUP($AR22,'Final Team Off-Def Stats'!$A$2:$AQ$31, COLUMN('Final Team Off-Def Stats'!V24), FALSE)</f>
        <v>113.2</v>
      </c>
      <c r="BN22">
        <f>VLOOKUP($AR22,'Final Team Off-Def Stats'!$A$2:$AQ$31, COLUMN('Final Team Off-Def Stats'!W24), FALSE)</f>
        <v>42</v>
      </c>
      <c r="BO22">
        <f>VLOOKUP($AR22,'Final Team Off-Def Stats'!$A$2:$AQ$31, COLUMN('Final Team Off-Def Stats'!X24), FALSE)</f>
        <v>88.7</v>
      </c>
      <c r="BP22">
        <f>VLOOKUP($AR22,'Final Team Off-Def Stats'!$A$2:$AQ$31, COLUMN('Final Team Off-Def Stats'!Y24), FALSE)</f>
        <v>0.47399999999999998</v>
      </c>
      <c r="BQ22">
        <f>VLOOKUP($AR22,'Final Team Off-Def Stats'!$A$2:$AQ$31, COLUMN('Final Team Off-Def Stats'!Z24), FALSE)</f>
        <v>11.9</v>
      </c>
      <c r="BR22">
        <f>VLOOKUP($AR22,'Final Team Off-Def Stats'!$A$2:$AQ$31, COLUMN('Final Team Off-Def Stats'!AA24), FALSE)</f>
        <v>32.4</v>
      </c>
      <c r="BS22">
        <f>VLOOKUP($AR22,'Final Team Off-Def Stats'!$A$2:$AQ$31, COLUMN('Final Team Off-Def Stats'!AB24), FALSE)</f>
        <v>0.36599999999999999</v>
      </c>
      <c r="BT22">
        <f>VLOOKUP($AR22,'Final Team Off-Def Stats'!$A$2:$AQ$31, COLUMN('Final Team Off-Def Stats'!AC24), FALSE)</f>
        <v>30.2</v>
      </c>
      <c r="BU22">
        <f>VLOOKUP($AR22,'Final Team Off-Def Stats'!$A$2:$AQ$31, COLUMN('Final Team Off-Def Stats'!AD24), FALSE)</f>
        <v>56.3</v>
      </c>
      <c r="BV22">
        <f>VLOOKUP($AR22,'Final Team Off-Def Stats'!$A$2:$AQ$31, COLUMN('Final Team Off-Def Stats'!AE24), FALSE)</f>
        <v>0.53600000000000003</v>
      </c>
      <c r="BW22">
        <f>VLOOKUP($AR22,'Final Team Off-Def Stats'!$A$2:$AQ$31, COLUMN('Final Team Off-Def Stats'!AF24), FALSE)</f>
        <v>17.7</v>
      </c>
      <c r="BX22">
        <f>VLOOKUP($AR22,'Final Team Off-Def Stats'!$A$2:$AQ$31, COLUMN('Final Team Off-Def Stats'!AG24), FALSE)</f>
        <v>22.3</v>
      </c>
      <c r="BY22">
        <f>VLOOKUP($AR22,'Final Team Off-Def Stats'!$A$2:$AQ$31, COLUMN('Final Team Off-Def Stats'!AH24), FALSE)</f>
        <v>0.79500000000000004</v>
      </c>
      <c r="BZ22">
        <f>VLOOKUP($AR22,'Final Team Off-Def Stats'!$A$2:$AQ$31, COLUMN('Final Team Off-Def Stats'!AI24), FALSE)</f>
        <v>9.5</v>
      </c>
      <c r="CA22">
        <f>VLOOKUP($AR22,'Final Team Off-Def Stats'!$A$2:$AQ$31, COLUMN('Final Team Off-Def Stats'!AJ24), FALSE)</f>
        <v>34.4</v>
      </c>
      <c r="CB22">
        <f>VLOOKUP($AR22,'Final Team Off-Def Stats'!$A$2:$AQ$31, COLUMN('Final Team Off-Def Stats'!AK24), FALSE)</f>
        <v>43.8</v>
      </c>
      <c r="CC22">
        <f>VLOOKUP($AR22,'Final Team Off-Def Stats'!$A$2:$AQ$31, COLUMN('Final Team Off-Def Stats'!AL24), FALSE)</f>
        <v>25.4</v>
      </c>
      <c r="CD22">
        <f>VLOOKUP($AR22,'Final Team Off-Def Stats'!$A$2:$AQ$31, COLUMN('Final Team Off-Def Stats'!AM24), FALSE)</f>
        <v>7.2</v>
      </c>
      <c r="CE22">
        <f>VLOOKUP($AR22,'Final Team Off-Def Stats'!$A$2:$AQ$31, COLUMN('Final Team Off-Def Stats'!AN24), FALSE)</f>
        <v>5.0999999999999996</v>
      </c>
      <c r="CF22">
        <f>VLOOKUP($AR22,'Final Team Off-Def Stats'!$A$2:$AQ$31, COLUMN('Final Team Off-Def Stats'!AO24), FALSE)</f>
        <v>13.3</v>
      </c>
      <c r="CG22">
        <f>VLOOKUP($AR22,'Final Team Off-Def Stats'!$A$2:$AQ$31, COLUMN('Final Team Off-Def Stats'!AP24), FALSE)</f>
        <v>18.399999999999999</v>
      </c>
      <c r="CH22">
        <f>VLOOKUP($AR22,'Final Team Off-Def Stats'!$A$2:$AQ$31, COLUMN('Final Team Off-Def Stats'!AQ24), FALSE)</f>
        <v>113.6</v>
      </c>
      <c r="CI22" t="s">
        <v>543</v>
      </c>
    </row>
    <row r="23" spans="1:87" x14ac:dyDescent="0.35">
      <c r="A23" t="s">
        <v>508</v>
      </c>
      <c r="B23">
        <f>VLOOKUP($A23,'Final Team Off-Def Stats'!$A$2:$AQ$31,COLUMN('Final Team Off-Def Stats'!B23),FALSE)</f>
        <v>41.1</v>
      </c>
      <c r="C23">
        <f>VLOOKUP($A23,'Final Team Off-Def Stats'!$A$2:$AQ$31,COLUMN('Final Team Off-Def Stats'!C23),FALSE)</f>
        <v>87.6</v>
      </c>
      <c r="D23">
        <f>VLOOKUP($A23,'Final Team Off-Def Stats'!$A$2:$AQ$31,COLUMN('Final Team Off-Def Stats'!D23),FALSE)</f>
        <v>0.46899999999999997</v>
      </c>
      <c r="E23">
        <f>VLOOKUP($A23,'Final Team Off-Def Stats'!$A$2:$AQ$31,COLUMN('Final Team Off-Def Stats'!E23),FALSE)</f>
        <v>14.5</v>
      </c>
      <c r="F23">
        <f>VLOOKUP($A23,'Final Team Off-Def Stats'!$A$2:$AQ$31,COLUMN('Final Team Off-Def Stats'!F23),FALSE)</f>
        <v>39.9</v>
      </c>
      <c r="G23">
        <f>VLOOKUP($A23,'Final Team Off-Def Stats'!$A$2:$AQ$31,COLUMN('Final Team Off-Def Stats'!G23),FALSE)</f>
        <v>0.36399999999999999</v>
      </c>
      <c r="H23">
        <f>VLOOKUP($A23,'Final Team Off-Def Stats'!$A$2:$AQ$31,COLUMN('Final Team Off-Def Stats'!H23),FALSE)</f>
        <v>26.5</v>
      </c>
      <c r="I23">
        <f>VLOOKUP($A23,'Final Team Off-Def Stats'!$A$2:$AQ$31,COLUMN('Final Team Off-Def Stats'!I23),FALSE)</f>
        <v>47.6</v>
      </c>
      <c r="J23">
        <f>VLOOKUP($A23,'Final Team Off-Def Stats'!$A$2:$AQ$31,COLUMN('Final Team Off-Def Stats'!J23),FALSE)</f>
        <v>0.55700000000000005</v>
      </c>
      <c r="K23">
        <f>VLOOKUP($A23,'Final Team Off-Def Stats'!$A$2:$AQ$31,COLUMN('Final Team Off-Def Stats'!K23),FALSE)</f>
        <v>15.8</v>
      </c>
      <c r="L23">
        <f>VLOOKUP($A23,'Final Team Off-Def Stats'!$A$2:$AQ$31,COLUMN('Final Team Off-Def Stats'!L23),FALSE)</f>
        <v>20.6</v>
      </c>
      <c r="M23">
        <f>VLOOKUP($A23,'Final Team Off-Def Stats'!$A$2:$AQ$31,COLUMN('Final Team Off-Def Stats'!M23),FALSE)</f>
        <v>0.76900000000000002</v>
      </c>
      <c r="N23">
        <f>VLOOKUP($A23,'Final Team Off-Def Stats'!$A$2:$AQ$31,COLUMN('Final Team Off-Def Stats'!N23),FALSE)</f>
        <v>9.9</v>
      </c>
      <c r="O23">
        <f>VLOOKUP($A23,'Final Team Off-Def Stats'!$A$2:$AQ$31,COLUMN('Final Team Off-Def Stats'!O23),FALSE)</f>
        <v>36.200000000000003</v>
      </c>
      <c r="P23">
        <f>VLOOKUP($A23,'Final Team Off-Def Stats'!$A$2:$AQ$31,COLUMN('Final Team Off-Def Stats'!P23),FALSE)</f>
        <v>46.1</v>
      </c>
      <c r="Q23">
        <f>VLOOKUP($A23,'Final Team Off-Def Stats'!$A$2:$AQ$31,COLUMN('Final Team Off-Def Stats'!Q23),FALSE)</f>
        <v>27.5</v>
      </c>
      <c r="R23">
        <f>VLOOKUP($A23,'Final Team Off-Def Stats'!$A$2:$AQ$31,COLUMN('Final Team Off-Def Stats'!R23),FALSE)</f>
        <v>8.9</v>
      </c>
      <c r="S23">
        <f>VLOOKUP($A23,'Final Team Off-Def Stats'!$A$2:$AQ$31,COLUMN('Final Team Off-Def Stats'!S23),FALSE)</f>
        <v>4.5999999999999996</v>
      </c>
      <c r="T23">
        <f>VLOOKUP($A23,'Final Team Off-Def Stats'!$A$2:$AQ$31,COLUMN('Final Team Off-Def Stats'!T23),FALSE)</f>
        <v>15.1</v>
      </c>
      <c r="U23">
        <f>VLOOKUP($A23,'Final Team Off-Def Stats'!$A$2:$AQ$31,COLUMN('Final Team Off-Def Stats'!U23),FALSE)</f>
        <v>21.3</v>
      </c>
      <c r="V23">
        <f>VLOOKUP($A23,'Final Team Off-Def Stats'!$A$2:$AQ$31,COLUMN('Final Team Off-Def Stats'!V23),FALSE)</f>
        <v>112.5</v>
      </c>
      <c r="W23">
        <f>VLOOKUP($A23,'Final Team Off-Def Stats'!$A$2:$AQ$31,COLUMN('Final Team Off-Def Stats'!W23),FALSE)</f>
        <v>38.4</v>
      </c>
      <c r="X23">
        <f>VLOOKUP($A23,'Final Team Off-Def Stats'!$A$2:$AQ$31,COLUMN('Final Team Off-Def Stats'!X23),FALSE)</f>
        <v>87.7</v>
      </c>
      <c r="Y23">
        <f>VLOOKUP($A23,'Final Team Off-Def Stats'!$A$2:$AQ$31,COLUMN('Final Team Off-Def Stats'!Y23),FALSE)</f>
        <v>0.438</v>
      </c>
      <c r="Z23">
        <f>VLOOKUP($A23,'Final Team Off-Def Stats'!$A$2:$AQ$31,COLUMN('Final Team Off-Def Stats'!Z23),FALSE)</f>
        <v>12.4</v>
      </c>
      <c r="AA23">
        <f>VLOOKUP($A23,'Final Team Off-Def Stats'!$A$2:$AQ$31,COLUMN('Final Team Off-Def Stats'!AA23),FALSE)</f>
        <v>36.4</v>
      </c>
      <c r="AB23">
        <f>VLOOKUP($A23,'Final Team Off-Def Stats'!$A$2:$AQ$31,COLUMN('Final Team Off-Def Stats'!AB23),FALSE)</f>
        <v>0.33900000000000002</v>
      </c>
      <c r="AC23">
        <f>VLOOKUP($A23,'Final Team Off-Def Stats'!$A$2:$AQ$31,COLUMN('Final Team Off-Def Stats'!AC23),FALSE)</f>
        <v>26.1</v>
      </c>
      <c r="AD23">
        <f>VLOOKUP($A23,'Final Team Off-Def Stats'!$A$2:$AQ$31,COLUMN('Final Team Off-Def Stats'!AD23),FALSE)</f>
        <v>51.3</v>
      </c>
      <c r="AE23">
        <f>VLOOKUP($A23,'Final Team Off-Def Stats'!$A$2:$AQ$31,COLUMN('Final Team Off-Def Stats'!AE23),FALSE)</f>
        <v>0.50900000000000001</v>
      </c>
      <c r="AF23">
        <f>VLOOKUP($A23,'Final Team Off-Def Stats'!$A$2:$AQ$31,COLUMN('Final Team Off-Def Stats'!AF23),FALSE)</f>
        <v>17.600000000000001</v>
      </c>
      <c r="AG23">
        <f>VLOOKUP($A23,'Final Team Off-Def Stats'!$A$2:$AQ$31,COLUMN('Final Team Off-Def Stats'!AG23),FALSE)</f>
        <v>23.2</v>
      </c>
      <c r="AH23">
        <f>VLOOKUP($A23,'Final Team Off-Def Stats'!$A$2:$AQ$31,COLUMN('Final Team Off-Def Stats'!AH23),FALSE)</f>
        <v>0.75900000000000001</v>
      </c>
      <c r="AI23">
        <f>VLOOKUP($A23,'Final Team Off-Def Stats'!$A$2:$AQ$31,COLUMN('Final Team Off-Def Stats'!AI23),FALSE)</f>
        <v>9.8000000000000007</v>
      </c>
      <c r="AJ23">
        <f>VLOOKUP($A23,'Final Team Off-Def Stats'!$A$2:$AQ$31,COLUMN('Final Team Off-Def Stats'!AJ23),FALSE)</f>
        <v>33.4</v>
      </c>
      <c r="AK23">
        <f>VLOOKUP($A23,'Final Team Off-Def Stats'!$A$2:$AQ$31,COLUMN('Final Team Off-Def Stats'!AK23),FALSE)</f>
        <v>43.2</v>
      </c>
      <c r="AL23">
        <f>VLOOKUP($A23,'Final Team Off-Def Stats'!$A$2:$AQ$31,COLUMN('Final Team Off-Def Stats'!AL23),FALSE)</f>
        <v>23.2</v>
      </c>
      <c r="AM23">
        <f>VLOOKUP($A23,'Final Team Off-Def Stats'!$A$2:$AQ$31,COLUMN('Final Team Off-Def Stats'!AM23),FALSE)</f>
        <v>8</v>
      </c>
      <c r="AN23">
        <f>VLOOKUP($A23,'Final Team Off-Def Stats'!$A$2:$AQ$31,COLUMN('Final Team Off-Def Stats'!AN23),FALSE)</f>
        <v>3.9</v>
      </c>
      <c r="AO23">
        <f>VLOOKUP($A23,'Final Team Off-Def Stats'!$A$2:$AQ$31,COLUMN('Final Team Off-Def Stats'!AO23),FALSE)</f>
        <v>14.7</v>
      </c>
      <c r="AP23">
        <f>VLOOKUP($A23,'Final Team Off-Def Stats'!$A$2:$AQ$31,COLUMN('Final Team Off-Def Stats'!AP23),FALSE)</f>
        <v>18.2</v>
      </c>
      <c r="AQ23">
        <f>VLOOKUP($A23,'Final Team Off-Def Stats'!$A$2:$AQ$31,COLUMN('Final Team Off-Def Stats'!AQ23),FALSE)</f>
        <v>106.9</v>
      </c>
      <c r="AR23" t="s">
        <v>383</v>
      </c>
      <c r="AS23">
        <f>VLOOKUP($AR23,'Final Team Off-Def Stats'!$A$2:$AQ$31, COLUMN('Final Team Off-Def Stats'!B25), FALSE)</f>
        <v>38.6</v>
      </c>
      <c r="AT23">
        <f>VLOOKUP($AR23,'Final Team Off-Def Stats'!$A$2:$AQ$31, COLUMN('Final Team Off-Def Stats'!C25), FALSE)</f>
        <v>89.6</v>
      </c>
      <c r="AU23">
        <f>VLOOKUP($AR23,'Final Team Off-Def Stats'!$A$2:$AQ$31, COLUMN('Final Team Off-Def Stats'!D25), FALSE)</f>
        <v>0.43099999999999999</v>
      </c>
      <c r="AV23">
        <f>VLOOKUP($AR23,'Final Team Off-Def Stats'!$A$2:$AQ$31, COLUMN('Final Team Off-Def Stats'!E25), FALSE)</f>
        <v>11.4</v>
      </c>
      <c r="AW23">
        <f>VLOOKUP($AR23,'Final Team Off-Def Stats'!$A$2:$AQ$31, COLUMN('Final Team Off-Def Stats'!F25), FALSE)</f>
        <v>35</v>
      </c>
      <c r="AX23">
        <f>VLOOKUP($AR23,'Final Team Off-Def Stats'!$A$2:$AQ$31, COLUMN('Final Team Off-Def Stats'!G25), FALSE)</f>
        <v>0.32600000000000001</v>
      </c>
      <c r="AY23">
        <f>VLOOKUP($AR23,'Final Team Off-Def Stats'!$A$2:$AQ$31, COLUMN('Final Team Off-Def Stats'!H25), FALSE)</f>
        <v>27.2</v>
      </c>
      <c r="AZ23">
        <f>VLOOKUP($AR23,'Final Team Off-Def Stats'!$A$2:$AQ$31, COLUMN('Final Team Off-Def Stats'!I25), FALSE)</f>
        <v>54.6</v>
      </c>
      <c r="BA23">
        <f>VLOOKUP($AR23,'Final Team Off-Def Stats'!$A$2:$AQ$31, COLUMN('Final Team Off-Def Stats'!J25), FALSE)</f>
        <v>0.498</v>
      </c>
      <c r="BB23">
        <f>VLOOKUP($AR23,'Final Team Off-Def Stats'!$A$2:$AQ$31, COLUMN('Final Team Off-Def Stats'!K25), FALSE)</f>
        <v>17.399999999999999</v>
      </c>
      <c r="BC23">
        <f>VLOOKUP($AR23,'Final Team Off-Def Stats'!$A$2:$AQ$31, COLUMN('Final Team Off-Def Stats'!L25), FALSE)</f>
        <v>22.3</v>
      </c>
      <c r="BD23">
        <f>VLOOKUP($AR23,'Final Team Off-Def Stats'!$A$2:$AQ$31, COLUMN('Final Team Off-Def Stats'!M25), FALSE)</f>
        <v>0.78200000000000003</v>
      </c>
      <c r="BE23">
        <f>VLOOKUP($AR23,'Final Team Off-Def Stats'!$A$2:$AQ$31, COLUMN('Final Team Off-Def Stats'!N25), FALSE)</f>
        <v>11.1</v>
      </c>
      <c r="BF23">
        <f>VLOOKUP($AR23,'Final Team Off-Def Stats'!$A$2:$AQ$31, COLUMN('Final Team Off-Def Stats'!O25), FALSE)</f>
        <v>32.4</v>
      </c>
      <c r="BG23">
        <f>VLOOKUP($AR23,'Final Team Off-Def Stats'!$A$2:$AQ$31, COLUMN('Final Team Off-Def Stats'!P25), FALSE)</f>
        <v>43.5</v>
      </c>
      <c r="BH23">
        <f>VLOOKUP($AR23,'Final Team Off-Def Stats'!$A$2:$AQ$31, COLUMN('Final Team Off-Def Stats'!Q25), FALSE)</f>
        <v>23.7</v>
      </c>
      <c r="BI23">
        <f>VLOOKUP($AR23,'Final Team Off-Def Stats'!$A$2:$AQ$31, COLUMN('Final Team Off-Def Stats'!R25), FALSE)</f>
        <v>7.8</v>
      </c>
      <c r="BJ23">
        <f>VLOOKUP($AR23,'Final Team Off-Def Stats'!$A$2:$AQ$31, COLUMN('Final Team Off-Def Stats'!S25), FALSE)</f>
        <v>4.8</v>
      </c>
      <c r="BK23">
        <f>VLOOKUP($AR23,'Final Team Off-Def Stats'!$A$2:$AQ$31, COLUMN('Final Team Off-Def Stats'!T25), FALSE)</f>
        <v>14.3</v>
      </c>
      <c r="BL23">
        <f>VLOOKUP($AR23,'Final Team Off-Def Stats'!$A$2:$AQ$31, COLUMN('Final Team Off-Def Stats'!U25), FALSE)</f>
        <v>22.2</v>
      </c>
      <c r="BM23">
        <f>VLOOKUP($AR23,'Final Team Off-Def Stats'!$A$2:$AQ$31, COLUMN('Final Team Off-Def Stats'!V25), FALSE)</f>
        <v>106</v>
      </c>
      <c r="BN23">
        <f>VLOOKUP($AR23,'Final Team Off-Def Stats'!$A$2:$AQ$31, COLUMN('Final Team Off-Def Stats'!W25), FALSE)</f>
        <v>41.1</v>
      </c>
      <c r="BO23">
        <f>VLOOKUP($AR23,'Final Team Off-Def Stats'!$A$2:$AQ$31, COLUMN('Final Team Off-Def Stats'!X25), FALSE)</f>
        <v>87</v>
      </c>
      <c r="BP23">
        <f>VLOOKUP($AR23,'Final Team Off-Def Stats'!$A$2:$AQ$31, COLUMN('Final Team Off-Def Stats'!Y25), FALSE)</f>
        <v>0.47299999999999998</v>
      </c>
      <c r="BQ23">
        <f>VLOOKUP($AR23,'Final Team Off-Def Stats'!$A$2:$AQ$31, COLUMN('Final Team Off-Def Stats'!Z25), FALSE)</f>
        <v>11.9</v>
      </c>
      <c r="BR23">
        <f>VLOOKUP($AR23,'Final Team Off-Def Stats'!$A$2:$AQ$31, COLUMN('Final Team Off-Def Stats'!AA25), FALSE)</f>
        <v>32.9</v>
      </c>
      <c r="BS23">
        <f>VLOOKUP($AR23,'Final Team Off-Def Stats'!$A$2:$AQ$31, COLUMN('Final Team Off-Def Stats'!AB25), FALSE)</f>
        <v>0.36199999999999999</v>
      </c>
      <c r="BT23">
        <f>VLOOKUP($AR23,'Final Team Off-Def Stats'!$A$2:$AQ$31, COLUMN('Final Team Off-Def Stats'!AC25), FALSE)</f>
        <v>29.2</v>
      </c>
      <c r="BU23">
        <f>VLOOKUP($AR23,'Final Team Off-Def Stats'!$A$2:$AQ$31, COLUMN('Final Team Off-Def Stats'!AD25), FALSE)</f>
        <v>54.1</v>
      </c>
      <c r="BV23">
        <f>VLOOKUP($AR23,'Final Team Off-Def Stats'!$A$2:$AQ$31, COLUMN('Final Team Off-Def Stats'!AE25), FALSE)</f>
        <v>0.54</v>
      </c>
      <c r="BW23">
        <f>VLOOKUP($AR23,'Final Team Off-Def Stats'!$A$2:$AQ$31, COLUMN('Final Team Off-Def Stats'!AF25), FALSE)</f>
        <v>19.7</v>
      </c>
      <c r="BX23">
        <f>VLOOKUP($AR23,'Final Team Off-Def Stats'!$A$2:$AQ$31, COLUMN('Final Team Off-Def Stats'!AG25), FALSE)</f>
        <v>25.4</v>
      </c>
      <c r="BY23">
        <f>VLOOKUP($AR23,'Final Team Off-Def Stats'!$A$2:$AQ$31, COLUMN('Final Team Off-Def Stats'!AH25), FALSE)</f>
        <v>0.77700000000000002</v>
      </c>
      <c r="BZ23">
        <f>VLOOKUP($AR23,'Final Team Off-Def Stats'!$A$2:$AQ$31, COLUMN('Final Team Off-Def Stats'!AI25), FALSE)</f>
        <v>10.4</v>
      </c>
      <c r="CA23">
        <f>VLOOKUP($AR23,'Final Team Off-Def Stats'!$A$2:$AQ$31, COLUMN('Final Team Off-Def Stats'!AJ25), FALSE)</f>
        <v>36.299999999999997</v>
      </c>
      <c r="CB23">
        <f>VLOOKUP($AR23,'Final Team Off-Def Stats'!$A$2:$AQ$31, COLUMN('Final Team Off-Def Stats'!AK25), FALSE)</f>
        <v>46.8</v>
      </c>
      <c r="CC23">
        <f>VLOOKUP($AR23,'Final Team Off-Def Stats'!$A$2:$AQ$31, COLUMN('Final Team Off-Def Stats'!AL25), FALSE)</f>
        <v>25.4</v>
      </c>
      <c r="CD23">
        <f>VLOOKUP($AR23,'Final Team Off-Def Stats'!$A$2:$AQ$31, COLUMN('Final Team Off-Def Stats'!AM25), FALSE)</f>
        <v>7.5</v>
      </c>
      <c r="CE23">
        <f>VLOOKUP($AR23,'Final Team Off-Def Stats'!$A$2:$AQ$31, COLUMN('Final Team Off-Def Stats'!AN25), FALSE)</f>
        <v>5.3</v>
      </c>
      <c r="CF23">
        <f>VLOOKUP($AR23,'Final Team Off-Def Stats'!$A$2:$AQ$31, COLUMN('Final Team Off-Def Stats'!AO25), FALSE)</f>
        <v>14.8</v>
      </c>
      <c r="CG23">
        <f>VLOOKUP($AR23,'Final Team Off-Def Stats'!$A$2:$AQ$31, COLUMN('Final Team Off-Def Stats'!AP25), FALSE)</f>
        <v>20</v>
      </c>
      <c r="CH23">
        <f>VLOOKUP($AR23,'Final Team Off-Def Stats'!$A$2:$AQ$31, COLUMN('Final Team Off-Def Stats'!AQ25), FALSE)</f>
        <v>113.8</v>
      </c>
      <c r="CI23" t="s">
        <v>543</v>
      </c>
    </row>
    <row r="24" spans="1:87" x14ac:dyDescent="0.35">
      <c r="A24" t="s">
        <v>508</v>
      </c>
      <c r="B24">
        <f>VLOOKUP($A24,'Final Team Off-Def Stats'!$A$2:$AQ$31,COLUMN('Final Team Off-Def Stats'!B24),FALSE)</f>
        <v>41.1</v>
      </c>
      <c r="C24">
        <f>VLOOKUP($A24,'Final Team Off-Def Stats'!$A$2:$AQ$31,COLUMN('Final Team Off-Def Stats'!C24),FALSE)</f>
        <v>87.6</v>
      </c>
      <c r="D24">
        <f>VLOOKUP($A24,'Final Team Off-Def Stats'!$A$2:$AQ$31,COLUMN('Final Team Off-Def Stats'!D24),FALSE)</f>
        <v>0.46899999999999997</v>
      </c>
      <c r="E24">
        <f>VLOOKUP($A24,'Final Team Off-Def Stats'!$A$2:$AQ$31,COLUMN('Final Team Off-Def Stats'!E24),FALSE)</f>
        <v>14.5</v>
      </c>
      <c r="F24">
        <f>VLOOKUP($A24,'Final Team Off-Def Stats'!$A$2:$AQ$31,COLUMN('Final Team Off-Def Stats'!F24),FALSE)</f>
        <v>39.9</v>
      </c>
      <c r="G24">
        <f>VLOOKUP($A24,'Final Team Off-Def Stats'!$A$2:$AQ$31,COLUMN('Final Team Off-Def Stats'!G24),FALSE)</f>
        <v>0.36399999999999999</v>
      </c>
      <c r="H24">
        <f>VLOOKUP($A24,'Final Team Off-Def Stats'!$A$2:$AQ$31,COLUMN('Final Team Off-Def Stats'!H24),FALSE)</f>
        <v>26.5</v>
      </c>
      <c r="I24">
        <f>VLOOKUP($A24,'Final Team Off-Def Stats'!$A$2:$AQ$31,COLUMN('Final Team Off-Def Stats'!I24),FALSE)</f>
        <v>47.6</v>
      </c>
      <c r="J24">
        <f>VLOOKUP($A24,'Final Team Off-Def Stats'!$A$2:$AQ$31,COLUMN('Final Team Off-Def Stats'!J24),FALSE)</f>
        <v>0.55700000000000005</v>
      </c>
      <c r="K24">
        <f>VLOOKUP($A24,'Final Team Off-Def Stats'!$A$2:$AQ$31,COLUMN('Final Team Off-Def Stats'!K24),FALSE)</f>
        <v>15.8</v>
      </c>
      <c r="L24">
        <f>VLOOKUP($A24,'Final Team Off-Def Stats'!$A$2:$AQ$31,COLUMN('Final Team Off-Def Stats'!L24),FALSE)</f>
        <v>20.6</v>
      </c>
      <c r="M24">
        <f>VLOOKUP($A24,'Final Team Off-Def Stats'!$A$2:$AQ$31,COLUMN('Final Team Off-Def Stats'!M24),FALSE)</f>
        <v>0.76900000000000002</v>
      </c>
      <c r="N24">
        <f>VLOOKUP($A24,'Final Team Off-Def Stats'!$A$2:$AQ$31,COLUMN('Final Team Off-Def Stats'!N24),FALSE)</f>
        <v>9.9</v>
      </c>
      <c r="O24">
        <f>VLOOKUP($A24,'Final Team Off-Def Stats'!$A$2:$AQ$31,COLUMN('Final Team Off-Def Stats'!O24),FALSE)</f>
        <v>36.200000000000003</v>
      </c>
      <c r="P24">
        <f>VLOOKUP($A24,'Final Team Off-Def Stats'!$A$2:$AQ$31,COLUMN('Final Team Off-Def Stats'!P24),FALSE)</f>
        <v>46.1</v>
      </c>
      <c r="Q24">
        <f>VLOOKUP($A24,'Final Team Off-Def Stats'!$A$2:$AQ$31,COLUMN('Final Team Off-Def Stats'!Q24),FALSE)</f>
        <v>27.5</v>
      </c>
      <c r="R24">
        <f>VLOOKUP($A24,'Final Team Off-Def Stats'!$A$2:$AQ$31,COLUMN('Final Team Off-Def Stats'!R24),FALSE)</f>
        <v>8.9</v>
      </c>
      <c r="S24">
        <f>VLOOKUP($A24,'Final Team Off-Def Stats'!$A$2:$AQ$31,COLUMN('Final Team Off-Def Stats'!S24),FALSE)</f>
        <v>4.5999999999999996</v>
      </c>
      <c r="T24">
        <f>VLOOKUP($A24,'Final Team Off-Def Stats'!$A$2:$AQ$31,COLUMN('Final Team Off-Def Stats'!T24),FALSE)</f>
        <v>15.1</v>
      </c>
      <c r="U24">
        <f>VLOOKUP($A24,'Final Team Off-Def Stats'!$A$2:$AQ$31,COLUMN('Final Team Off-Def Stats'!U24),FALSE)</f>
        <v>21.3</v>
      </c>
      <c r="V24">
        <f>VLOOKUP($A24,'Final Team Off-Def Stats'!$A$2:$AQ$31,COLUMN('Final Team Off-Def Stats'!V24),FALSE)</f>
        <v>112.5</v>
      </c>
      <c r="W24">
        <f>VLOOKUP($A24,'Final Team Off-Def Stats'!$A$2:$AQ$31,COLUMN('Final Team Off-Def Stats'!W24),FALSE)</f>
        <v>38.4</v>
      </c>
      <c r="X24">
        <f>VLOOKUP($A24,'Final Team Off-Def Stats'!$A$2:$AQ$31,COLUMN('Final Team Off-Def Stats'!X24),FALSE)</f>
        <v>87.7</v>
      </c>
      <c r="Y24">
        <f>VLOOKUP($A24,'Final Team Off-Def Stats'!$A$2:$AQ$31,COLUMN('Final Team Off-Def Stats'!Y24),FALSE)</f>
        <v>0.438</v>
      </c>
      <c r="Z24">
        <f>VLOOKUP($A24,'Final Team Off-Def Stats'!$A$2:$AQ$31,COLUMN('Final Team Off-Def Stats'!Z24),FALSE)</f>
        <v>12.4</v>
      </c>
      <c r="AA24">
        <f>VLOOKUP($A24,'Final Team Off-Def Stats'!$A$2:$AQ$31,COLUMN('Final Team Off-Def Stats'!AA24),FALSE)</f>
        <v>36.4</v>
      </c>
      <c r="AB24">
        <f>VLOOKUP($A24,'Final Team Off-Def Stats'!$A$2:$AQ$31,COLUMN('Final Team Off-Def Stats'!AB24),FALSE)</f>
        <v>0.33900000000000002</v>
      </c>
      <c r="AC24">
        <f>VLOOKUP($A24,'Final Team Off-Def Stats'!$A$2:$AQ$31,COLUMN('Final Team Off-Def Stats'!AC24),FALSE)</f>
        <v>26.1</v>
      </c>
      <c r="AD24">
        <f>VLOOKUP($A24,'Final Team Off-Def Stats'!$A$2:$AQ$31,COLUMN('Final Team Off-Def Stats'!AD24),FALSE)</f>
        <v>51.3</v>
      </c>
      <c r="AE24">
        <f>VLOOKUP($A24,'Final Team Off-Def Stats'!$A$2:$AQ$31,COLUMN('Final Team Off-Def Stats'!AE24),FALSE)</f>
        <v>0.50900000000000001</v>
      </c>
      <c r="AF24">
        <f>VLOOKUP($A24,'Final Team Off-Def Stats'!$A$2:$AQ$31,COLUMN('Final Team Off-Def Stats'!AF24),FALSE)</f>
        <v>17.600000000000001</v>
      </c>
      <c r="AG24">
        <f>VLOOKUP($A24,'Final Team Off-Def Stats'!$A$2:$AQ$31,COLUMN('Final Team Off-Def Stats'!AG24),FALSE)</f>
        <v>23.2</v>
      </c>
      <c r="AH24">
        <f>VLOOKUP($A24,'Final Team Off-Def Stats'!$A$2:$AQ$31,COLUMN('Final Team Off-Def Stats'!AH24),FALSE)</f>
        <v>0.75900000000000001</v>
      </c>
      <c r="AI24">
        <f>VLOOKUP($A24,'Final Team Off-Def Stats'!$A$2:$AQ$31,COLUMN('Final Team Off-Def Stats'!AI24),FALSE)</f>
        <v>9.8000000000000007</v>
      </c>
      <c r="AJ24">
        <f>VLOOKUP($A24,'Final Team Off-Def Stats'!$A$2:$AQ$31,COLUMN('Final Team Off-Def Stats'!AJ24),FALSE)</f>
        <v>33.4</v>
      </c>
      <c r="AK24">
        <f>VLOOKUP($A24,'Final Team Off-Def Stats'!$A$2:$AQ$31,COLUMN('Final Team Off-Def Stats'!AK24),FALSE)</f>
        <v>43.2</v>
      </c>
      <c r="AL24">
        <f>VLOOKUP($A24,'Final Team Off-Def Stats'!$A$2:$AQ$31,COLUMN('Final Team Off-Def Stats'!AL24),FALSE)</f>
        <v>23.2</v>
      </c>
      <c r="AM24">
        <f>VLOOKUP($A24,'Final Team Off-Def Stats'!$A$2:$AQ$31,COLUMN('Final Team Off-Def Stats'!AM24),FALSE)</f>
        <v>8</v>
      </c>
      <c r="AN24">
        <f>VLOOKUP($A24,'Final Team Off-Def Stats'!$A$2:$AQ$31,COLUMN('Final Team Off-Def Stats'!AN24),FALSE)</f>
        <v>3.9</v>
      </c>
      <c r="AO24">
        <f>VLOOKUP($A24,'Final Team Off-Def Stats'!$A$2:$AQ$31,COLUMN('Final Team Off-Def Stats'!AO24),FALSE)</f>
        <v>14.7</v>
      </c>
      <c r="AP24">
        <f>VLOOKUP($A24,'Final Team Off-Def Stats'!$A$2:$AQ$31,COLUMN('Final Team Off-Def Stats'!AP24),FALSE)</f>
        <v>18.2</v>
      </c>
      <c r="AQ24">
        <f>VLOOKUP($A24,'Final Team Off-Def Stats'!$A$2:$AQ$31,COLUMN('Final Team Off-Def Stats'!AQ24),FALSE)</f>
        <v>106.9</v>
      </c>
      <c r="AR24" t="s">
        <v>505</v>
      </c>
      <c r="AS24">
        <f>VLOOKUP($AR24,'Final Team Off-Def Stats'!$A$2:$AQ$31, COLUMN('Final Team Off-Def Stats'!B26), FALSE)</f>
        <v>41.7</v>
      </c>
      <c r="AT24">
        <f>VLOOKUP($AR24,'Final Team Off-Def Stats'!$A$2:$AQ$31, COLUMN('Final Team Off-Def Stats'!C26), FALSE)</f>
        <v>89.1</v>
      </c>
      <c r="AU24">
        <f>VLOOKUP($AR24,'Final Team Off-Def Stats'!$A$2:$AQ$31, COLUMN('Final Team Off-Def Stats'!D26), FALSE)</f>
        <v>0.46800000000000003</v>
      </c>
      <c r="AV24">
        <f>VLOOKUP($AR24,'Final Team Off-Def Stats'!$A$2:$AQ$31, COLUMN('Final Team Off-Def Stats'!E26), FALSE)</f>
        <v>14</v>
      </c>
      <c r="AW24">
        <f>VLOOKUP($AR24,'Final Team Off-Def Stats'!$A$2:$AQ$31, COLUMN('Final Team Off-Def Stats'!F26), FALSE)</f>
        <v>38.299999999999997</v>
      </c>
      <c r="AX24">
        <f>VLOOKUP($AR24,'Final Team Off-Def Stats'!$A$2:$AQ$31, COLUMN('Final Team Off-Def Stats'!G26), FALSE)</f>
        <v>0.36599999999999999</v>
      </c>
      <c r="AY24">
        <f>VLOOKUP($AR24,'Final Team Off-Def Stats'!$A$2:$AQ$31, COLUMN('Final Team Off-Def Stats'!H26), FALSE)</f>
        <v>27.7</v>
      </c>
      <c r="AZ24">
        <f>VLOOKUP($AR24,'Final Team Off-Def Stats'!$A$2:$AQ$31, COLUMN('Final Team Off-Def Stats'!I26), FALSE)</f>
        <v>50.8</v>
      </c>
      <c r="BA24">
        <f>VLOOKUP($AR24,'Final Team Off-Def Stats'!$A$2:$AQ$31, COLUMN('Final Team Off-Def Stats'!J26), FALSE)</f>
        <v>0.54400000000000004</v>
      </c>
      <c r="BB24">
        <f>VLOOKUP($AR24,'Final Team Off-Def Stats'!$A$2:$AQ$31, COLUMN('Final Team Off-Def Stats'!K26), FALSE)</f>
        <v>17.7</v>
      </c>
      <c r="BC24">
        <f>VLOOKUP($AR24,'Final Team Off-Def Stats'!$A$2:$AQ$31, COLUMN('Final Team Off-Def Stats'!L26), FALSE)</f>
        <v>22.9</v>
      </c>
      <c r="BD24">
        <f>VLOOKUP($AR24,'Final Team Off-Def Stats'!$A$2:$AQ$31, COLUMN('Final Team Off-Def Stats'!M26), FALSE)</f>
        <v>0.77600000000000002</v>
      </c>
      <c r="BE24">
        <f>VLOOKUP($AR24,'Final Team Off-Def Stats'!$A$2:$AQ$31, COLUMN('Final Team Off-Def Stats'!N26), FALSE)</f>
        <v>10.199999999999999</v>
      </c>
      <c r="BF24">
        <f>VLOOKUP($AR24,'Final Team Off-Def Stats'!$A$2:$AQ$31, COLUMN('Final Team Off-Def Stats'!O26), FALSE)</f>
        <v>36.299999999999997</v>
      </c>
      <c r="BG24">
        <f>VLOOKUP($AR24,'Final Team Off-Def Stats'!$A$2:$AQ$31, COLUMN('Final Team Off-Def Stats'!P26), FALSE)</f>
        <v>46.6</v>
      </c>
      <c r="BH24">
        <f>VLOOKUP($AR24,'Final Team Off-Def Stats'!$A$2:$AQ$31, COLUMN('Final Team Off-Def Stats'!Q26), FALSE)</f>
        <v>23.8</v>
      </c>
      <c r="BI24">
        <f>VLOOKUP($AR24,'Final Team Off-Def Stats'!$A$2:$AQ$31, COLUMN('Final Team Off-Def Stats'!R26), FALSE)</f>
        <v>7.6</v>
      </c>
      <c r="BJ24">
        <f>VLOOKUP($AR24,'Final Team Off-Def Stats'!$A$2:$AQ$31, COLUMN('Final Team Off-Def Stats'!S26), FALSE)</f>
        <v>4</v>
      </c>
      <c r="BK24">
        <f>VLOOKUP($AR24,'Final Team Off-Def Stats'!$A$2:$AQ$31, COLUMN('Final Team Off-Def Stats'!T26), FALSE)</f>
        <v>13.4</v>
      </c>
      <c r="BL24">
        <f>VLOOKUP($AR24,'Final Team Off-Def Stats'!$A$2:$AQ$31, COLUMN('Final Team Off-Def Stats'!U26), FALSE)</f>
        <v>18.2</v>
      </c>
      <c r="BM24">
        <f>VLOOKUP($AR24,'Final Team Off-Def Stats'!$A$2:$AQ$31, COLUMN('Final Team Off-Def Stats'!V26), FALSE)</f>
        <v>115.1</v>
      </c>
      <c r="BN24">
        <f>VLOOKUP($AR24,'Final Team Off-Def Stats'!$A$2:$AQ$31, COLUMN('Final Team Off-Def Stats'!W26), FALSE)</f>
        <v>41.2</v>
      </c>
      <c r="BO24">
        <f>VLOOKUP($AR24,'Final Team Off-Def Stats'!$A$2:$AQ$31, COLUMN('Final Team Off-Def Stats'!X26), FALSE)</f>
        <v>90.3</v>
      </c>
      <c r="BP24">
        <f>VLOOKUP($AR24,'Final Team Off-Def Stats'!$A$2:$AQ$31, COLUMN('Final Team Off-Def Stats'!Y26), FALSE)</f>
        <v>0.45600000000000002</v>
      </c>
      <c r="BQ24">
        <f>VLOOKUP($AR24,'Final Team Off-Def Stats'!$A$2:$AQ$31, COLUMN('Final Team Off-Def Stats'!Z26), FALSE)</f>
        <v>14.4</v>
      </c>
      <c r="BR24">
        <f>VLOOKUP($AR24,'Final Team Off-Def Stats'!$A$2:$AQ$31, COLUMN('Final Team Off-Def Stats'!AA26), FALSE)</f>
        <v>40.5</v>
      </c>
      <c r="BS24">
        <f>VLOOKUP($AR24,'Final Team Off-Def Stats'!$A$2:$AQ$31, COLUMN('Final Team Off-Def Stats'!AB26), FALSE)</f>
        <v>0.35599999999999998</v>
      </c>
      <c r="BT24">
        <f>VLOOKUP($AR24,'Final Team Off-Def Stats'!$A$2:$AQ$31, COLUMN('Final Team Off-Def Stats'!AC26), FALSE)</f>
        <v>26.8</v>
      </c>
      <c r="BU24">
        <f>VLOOKUP($AR24,'Final Team Off-Def Stats'!$A$2:$AQ$31, COLUMN('Final Team Off-Def Stats'!AD26), FALSE)</f>
        <v>49.9</v>
      </c>
      <c r="BV24">
        <f>VLOOKUP($AR24,'Final Team Off-Def Stats'!$A$2:$AQ$31, COLUMN('Final Team Off-Def Stats'!AE26), FALSE)</f>
        <v>0.53700000000000003</v>
      </c>
      <c r="BW24">
        <f>VLOOKUP($AR24,'Final Team Off-Def Stats'!$A$2:$AQ$31, COLUMN('Final Team Off-Def Stats'!AF26), FALSE)</f>
        <v>14.9</v>
      </c>
      <c r="BX24">
        <f>VLOOKUP($AR24,'Final Team Off-Def Stats'!$A$2:$AQ$31, COLUMN('Final Team Off-Def Stats'!AG26), FALSE)</f>
        <v>19.899999999999999</v>
      </c>
      <c r="BY24">
        <f>VLOOKUP($AR24,'Final Team Off-Def Stats'!$A$2:$AQ$31, COLUMN('Final Team Off-Def Stats'!AH26), FALSE)</f>
        <v>0.751</v>
      </c>
      <c r="BZ24">
        <f>VLOOKUP($AR24,'Final Team Off-Def Stats'!$A$2:$AQ$31, COLUMN('Final Team Off-Def Stats'!AI26), FALSE)</f>
        <v>9.9</v>
      </c>
      <c r="CA24">
        <f>VLOOKUP($AR24,'Final Team Off-Def Stats'!$A$2:$AQ$31, COLUMN('Final Team Off-Def Stats'!AJ26), FALSE)</f>
        <v>34.1</v>
      </c>
      <c r="CB24">
        <f>VLOOKUP($AR24,'Final Team Off-Def Stats'!$A$2:$AQ$31, COLUMN('Final Team Off-Def Stats'!AK26), FALSE)</f>
        <v>44</v>
      </c>
      <c r="CC24">
        <f>VLOOKUP($AR24,'Final Team Off-Def Stats'!$A$2:$AQ$31, COLUMN('Final Team Off-Def Stats'!AL26), FALSE)</f>
        <v>25.8</v>
      </c>
      <c r="CD24">
        <f>VLOOKUP($AR24,'Final Team Off-Def Stats'!$A$2:$AQ$31, COLUMN('Final Team Off-Def Stats'!AM26), FALSE)</f>
        <v>7.4</v>
      </c>
      <c r="CE24">
        <f>VLOOKUP($AR24,'Final Team Off-Def Stats'!$A$2:$AQ$31, COLUMN('Final Team Off-Def Stats'!AN26), FALSE)</f>
        <v>4.3</v>
      </c>
      <c r="CF24">
        <f>VLOOKUP($AR24,'Final Team Off-Def Stats'!$A$2:$AQ$31, COLUMN('Final Team Off-Def Stats'!AO26), FALSE)</f>
        <v>13</v>
      </c>
      <c r="CG24">
        <f>VLOOKUP($AR24,'Final Team Off-Def Stats'!$A$2:$AQ$31, COLUMN('Final Team Off-Def Stats'!AP26), FALSE)</f>
        <v>19.600000000000001</v>
      </c>
      <c r="CH24">
        <f>VLOOKUP($AR24,'Final Team Off-Def Stats'!$A$2:$AQ$31, COLUMN('Final Team Off-Def Stats'!AQ26), FALSE)</f>
        <v>111.8</v>
      </c>
      <c r="CI24" t="s">
        <v>542</v>
      </c>
    </row>
    <row r="25" spans="1:87" x14ac:dyDescent="0.35">
      <c r="A25" t="s">
        <v>356</v>
      </c>
      <c r="B25">
        <f>VLOOKUP($A25,'Final Team Off-Def Stats'!$A$2:$AQ$31,COLUMN('Final Team Off-Def Stats'!B25),FALSE)</f>
        <v>38.9</v>
      </c>
      <c r="C25">
        <f>VLOOKUP($A25,'Final Team Off-Def Stats'!$A$2:$AQ$31,COLUMN('Final Team Off-Def Stats'!C25),FALSE)</f>
        <v>85.3</v>
      </c>
      <c r="D25">
        <f>VLOOKUP($A25,'Final Team Off-Def Stats'!$A$2:$AQ$31,COLUMN('Final Team Off-Def Stats'!D25),FALSE)</f>
        <v>0.45600000000000002</v>
      </c>
      <c r="E25">
        <f>VLOOKUP($A25,'Final Team Off-Def Stats'!$A$2:$AQ$31,COLUMN('Final Team Off-Def Stats'!E25),FALSE)</f>
        <v>13.3</v>
      </c>
      <c r="F25">
        <f>VLOOKUP($A25,'Final Team Off-Def Stats'!$A$2:$AQ$31,COLUMN('Final Team Off-Def Stats'!F25),FALSE)</f>
        <v>38.200000000000003</v>
      </c>
      <c r="G25">
        <f>VLOOKUP($A25,'Final Team Off-Def Stats'!$A$2:$AQ$31,COLUMN('Final Team Off-Def Stats'!G25),FALSE)</f>
        <v>0.34899999999999998</v>
      </c>
      <c r="H25">
        <f>VLOOKUP($A25,'Final Team Off-Def Stats'!$A$2:$AQ$31,COLUMN('Final Team Off-Def Stats'!H25),FALSE)</f>
        <v>25.6</v>
      </c>
      <c r="I25">
        <f>VLOOKUP($A25,'Final Team Off-Def Stats'!$A$2:$AQ$31,COLUMN('Final Team Off-Def Stats'!I25),FALSE)</f>
        <v>47.1</v>
      </c>
      <c r="J25">
        <f>VLOOKUP($A25,'Final Team Off-Def Stats'!$A$2:$AQ$31,COLUMN('Final Team Off-Def Stats'!J25),FALSE)</f>
        <v>0.54300000000000004</v>
      </c>
      <c r="K25">
        <f>VLOOKUP($A25,'Final Team Off-Def Stats'!$A$2:$AQ$31,COLUMN('Final Team Off-Def Stats'!K25),FALSE)</f>
        <v>17.3</v>
      </c>
      <c r="L25">
        <f>VLOOKUP($A25,'Final Team Off-Def Stats'!$A$2:$AQ$31,COLUMN('Final Team Off-Def Stats'!L25),FALSE)</f>
        <v>24.2</v>
      </c>
      <c r="M25">
        <f>VLOOKUP($A25,'Final Team Off-Def Stats'!$A$2:$AQ$31,COLUMN('Final Team Off-Def Stats'!M25),FALSE)</f>
        <v>0.71299999999999997</v>
      </c>
      <c r="N25">
        <f>VLOOKUP($A25,'Final Team Off-Def Stats'!$A$2:$AQ$31,COLUMN('Final Team Off-Def Stats'!N25),FALSE)</f>
        <v>9.5</v>
      </c>
      <c r="O25">
        <f>VLOOKUP($A25,'Final Team Off-Def Stats'!$A$2:$AQ$31,COLUMN('Final Team Off-Def Stats'!O25),FALSE)</f>
        <v>32</v>
      </c>
      <c r="P25">
        <f>VLOOKUP($A25,'Final Team Off-Def Stats'!$A$2:$AQ$31,COLUMN('Final Team Off-Def Stats'!P25),FALSE)</f>
        <v>41.5</v>
      </c>
      <c r="Q25">
        <f>VLOOKUP($A25,'Final Team Off-Def Stats'!$A$2:$AQ$31,COLUMN('Final Team Off-Def Stats'!Q25),FALSE)</f>
        <v>23.3</v>
      </c>
      <c r="R25">
        <f>VLOOKUP($A25,'Final Team Off-Def Stats'!$A$2:$AQ$31,COLUMN('Final Team Off-Def Stats'!R25),FALSE)</f>
        <v>7.2</v>
      </c>
      <c r="S25">
        <f>VLOOKUP($A25,'Final Team Off-Def Stats'!$A$2:$AQ$31,COLUMN('Final Team Off-Def Stats'!S25),FALSE)</f>
        <v>4.5999999999999996</v>
      </c>
      <c r="T25">
        <f>VLOOKUP($A25,'Final Team Off-Def Stats'!$A$2:$AQ$31,COLUMN('Final Team Off-Def Stats'!T25),FALSE)</f>
        <v>16.3</v>
      </c>
      <c r="U25">
        <f>VLOOKUP($A25,'Final Team Off-Def Stats'!$A$2:$AQ$31,COLUMN('Final Team Off-Def Stats'!U25),FALSE)</f>
        <v>20.399999999999999</v>
      </c>
      <c r="V25">
        <f>VLOOKUP($A25,'Final Team Off-Def Stats'!$A$2:$AQ$31,COLUMN('Final Team Off-Def Stats'!V25),FALSE)</f>
        <v>108.4</v>
      </c>
      <c r="W25">
        <f>VLOOKUP($A25,'Final Team Off-Def Stats'!$A$2:$AQ$31,COLUMN('Final Team Off-Def Stats'!W25),FALSE)</f>
        <v>42.9</v>
      </c>
      <c r="X25">
        <f>VLOOKUP($A25,'Final Team Off-Def Stats'!$A$2:$AQ$31,COLUMN('Final Team Off-Def Stats'!X25),FALSE)</f>
        <v>88.8</v>
      </c>
      <c r="Y25">
        <f>VLOOKUP($A25,'Final Team Off-Def Stats'!$A$2:$AQ$31,COLUMN('Final Team Off-Def Stats'!Y25),FALSE)</f>
        <v>0.48299999999999998</v>
      </c>
      <c r="Z25">
        <f>VLOOKUP($A25,'Final Team Off-Def Stats'!$A$2:$AQ$31,COLUMN('Final Team Off-Def Stats'!Z25),FALSE)</f>
        <v>12.6</v>
      </c>
      <c r="AA25">
        <f>VLOOKUP($A25,'Final Team Off-Def Stats'!$A$2:$AQ$31,COLUMN('Final Team Off-Def Stats'!AA25),FALSE)</f>
        <v>35.700000000000003</v>
      </c>
      <c r="AB25">
        <f>VLOOKUP($A25,'Final Team Off-Def Stats'!$A$2:$AQ$31,COLUMN('Final Team Off-Def Stats'!AB25),FALSE)</f>
        <v>0.35299999999999998</v>
      </c>
      <c r="AC25">
        <f>VLOOKUP($A25,'Final Team Off-Def Stats'!$A$2:$AQ$31,COLUMN('Final Team Off-Def Stats'!AC25),FALSE)</f>
        <v>30.3</v>
      </c>
      <c r="AD25">
        <f>VLOOKUP($A25,'Final Team Off-Def Stats'!$A$2:$AQ$31,COLUMN('Final Team Off-Def Stats'!AD25),FALSE)</f>
        <v>53.1</v>
      </c>
      <c r="AE25">
        <f>VLOOKUP($A25,'Final Team Off-Def Stats'!$A$2:$AQ$31,COLUMN('Final Team Off-Def Stats'!AE25),FALSE)</f>
        <v>0.56999999999999995</v>
      </c>
      <c r="AF25">
        <f>VLOOKUP($A25,'Final Team Off-Def Stats'!$A$2:$AQ$31,COLUMN('Final Team Off-Def Stats'!AF25),FALSE)</f>
        <v>18.3</v>
      </c>
      <c r="AG25">
        <f>VLOOKUP($A25,'Final Team Off-Def Stats'!$A$2:$AQ$31,COLUMN('Final Team Off-Def Stats'!AG25),FALSE)</f>
        <v>23.4</v>
      </c>
      <c r="AH25">
        <f>VLOOKUP($A25,'Final Team Off-Def Stats'!$A$2:$AQ$31,COLUMN('Final Team Off-Def Stats'!AH25),FALSE)</f>
        <v>0.78200000000000003</v>
      </c>
      <c r="AI25">
        <f>VLOOKUP($A25,'Final Team Off-Def Stats'!$A$2:$AQ$31,COLUMN('Final Team Off-Def Stats'!AI25),FALSE)</f>
        <v>11</v>
      </c>
      <c r="AJ25">
        <f>VLOOKUP($A25,'Final Team Off-Def Stats'!$A$2:$AQ$31,COLUMN('Final Team Off-Def Stats'!AJ25),FALSE)</f>
        <v>34.1</v>
      </c>
      <c r="AK25">
        <f>VLOOKUP($A25,'Final Team Off-Def Stats'!$A$2:$AQ$31,COLUMN('Final Team Off-Def Stats'!AK25),FALSE)</f>
        <v>45.1</v>
      </c>
      <c r="AL25">
        <f>VLOOKUP($A25,'Final Team Off-Def Stats'!$A$2:$AQ$31,COLUMN('Final Team Off-Def Stats'!AL25),FALSE)</f>
        <v>25.3</v>
      </c>
      <c r="AM25">
        <f>VLOOKUP($A25,'Final Team Off-Def Stats'!$A$2:$AQ$31,COLUMN('Final Team Off-Def Stats'!AM25),FALSE)</f>
        <v>9.3000000000000007</v>
      </c>
      <c r="AN25">
        <f>VLOOKUP($A25,'Final Team Off-Def Stats'!$A$2:$AQ$31,COLUMN('Final Team Off-Def Stats'!AN25),FALSE)</f>
        <v>5.7</v>
      </c>
      <c r="AO25">
        <f>VLOOKUP($A25,'Final Team Off-Def Stats'!$A$2:$AQ$31,COLUMN('Final Team Off-Def Stats'!AO25),FALSE)</f>
        <v>13.9</v>
      </c>
      <c r="AP25">
        <f>VLOOKUP($A25,'Final Team Off-Def Stats'!$A$2:$AQ$31,COLUMN('Final Team Off-Def Stats'!AP25),FALSE)</f>
        <v>21.8</v>
      </c>
      <c r="AQ25">
        <f>VLOOKUP($A25,'Final Team Off-Def Stats'!$A$2:$AQ$31,COLUMN('Final Team Off-Def Stats'!AQ25),FALSE)</f>
        <v>116.7</v>
      </c>
      <c r="AR25" t="s">
        <v>509</v>
      </c>
      <c r="AS25">
        <f>VLOOKUP($AR25,'Final Team Off-Def Stats'!$A$2:$AQ$31, COLUMN('Final Team Off-Def Stats'!B27), FALSE)</f>
        <v>42.3</v>
      </c>
      <c r="AT25">
        <f>VLOOKUP($AR25,'Final Team Off-Def Stats'!$A$2:$AQ$31, COLUMN('Final Team Off-Def Stats'!C27), FALSE)</f>
        <v>87.7</v>
      </c>
      <c r="AU25">
        <f>VLOOKUP($AR25,'Final Team Off-Def Stats'!$A$2:$AQ$31, COLUMN('Final Team Off-Def Stats'!D27), FALSE)</f>
        <v>0.48299999999999998</v>
      </c>
      <c r="AV25">
        <f>VLOOKUP($AR25,'Final Team Off-Def Stats'!$A$2:$AQ$31, COLUMN('Final Team Off-Def Stats'!E27), FALSE)</f>
        <v>12.9</v>
      </c>
      <c r="AW25">
        <f>VLOOKUP($AR25,'Final Team Off-Def Stats'!$A$2:$AQ$31, COLUMN('Final Team Off-Def Stats'!F27), FALSE)</f>
        <v>36.5</v>
      </c>
      <c r="AX25">
        <f>VLOOKUP($AR25,'Final Team Off-Def Stats'!$A$2:$AQ$31, COLUMN('Final Team Off-Def Stats'!G27), FALSE)</f>
        <v>0.35299999999999998</v>
      </c>
      <c r="AY25">
        <f>VLOOKUP($AR25,'Final Team Off-Def Stats'!$A$2:$AQ$31, COLUMN('Final Team Off-Def Stats'!H27), FALSE)</f>
        <v>29.4</v>
      </c>
      <c r="AZ25">
        <f>VLOOKUP($AR25,'Final Team Off-Def Stats'!$A$2:$AQ$31, COLUMN('Final Team Off-Def Stats'!I27), FALSE)</f>
        <v>51.2</v>
      </c>
      <c r="BA25">
        <f>VLOOKUP($AR25,'Final Team Off-Def Stats'!$A$2:$AQ$31, COLUMN('Final Team Off-Def Stats'!J27), FALSE)</f>
        <v>0.57499999999999996</v>
      </c>
      <c r="BB25">
        <f>VLOOKUP($AR25,'Final Team Off-Def Stats'!$A$2:$AQ$31, COLUMN('Final Team Off-Def Stats'!K27), FALSE)</f>
        <v>17</v>
      </c>
      <c r="BC25">
        <f>VLOOKUP($AR25,'Final Team Off-Def Stats'!$A$2:$AQ$31, COLUMN('Final Team Off-Def Stats'!L27), FALSE)</f>
        <v>21.4</v>
      </c>
      <c r="BD25">
        <f>VLOOKUP($AR25,'Final Team Off-Def Stats'!$A$2:$AQ$31, COLUMN('Final Team Off-Def Stats'!M27), FALSE)</f>
        <v>0.79500000000000004</v>
      </c>
      <c r="BE25">
        <f>VLOOKUP($AR25,'Final Team Off-Def Stats'!$A$2:$AQ$31, COLUMN('Final Team Off-Def Stats'!N27), FALSE)</f>
        <v>9.3000000000000007</v>
      </c>
      <c r="BF25">
        <f>VLOOKUP($AR25,'Final Team Off-Def Stats'!$A$2:$AQ$31, COLUMN('Final Team Off-Def Stats'!O27), FALSE)</f>
        <v>35.5</v>
      </c>
      <c r="BG25">
        <f>VLOOKUP($AR25,'Final Team Off-Def Stats'!$A$2:$AQ$31, COLUMN('Final Team Off-Def Stats'!P27), FALSE)</f>
        <v>44.8</v>
      </c>
      <c r="BH25">
        <f>VLOOKUP($AR25,'Final Team Off-Def Stats'!$A$2:$AQ$31, COLUMN('Final Team Off-Def Stats'!Q27), FALSE)</f>
        <v>28.2</v>
      </c>
      <c r="BI25">
        <f>VLOOKUP($AR25,'Final Team Off-Def Stats'!$A$2:$AQ$31, COLUMN('Final Team Off-Def Stats'!R27), FALSE)</f>
        <v>7.3</v>
      </c>
      <c r="BJ25">
        <f>VLOOKUP($AR25,'Final Team Off-Def Stats'!$A$2:$AQ$31, COLUMN('Final Team Off-Def Stats'!S27), FALSE)</f>
        <v>3.8</v>
      </c>
      <c r="BK25">
        <f>VLOOKUP($AR25,'Final Team Off-Def Stats'!$A$2:$AQ$31, COLUMN('Final Team Off-Def Stats'!T27), FALSE)</f>
        <v>14.7</v>
      </c>
      <c r="BL25">
        <f>VLOOKUP($AR25,'Final Team Off-Def Stats'!$A$2:$AQ$31, COLUMN('Final Team Off-Def Stats'!U27), FALSE)</f>
        <v>20.3</v>
      </c>
      <c r="BM25">
        <f>VLOOKUP($AR25,'Final Team Off-Def Stats'!$A$2:$AQ$31, COLUMN('Final Team Off-Def Stats'!V27), FALSE)</f>
        <v>114.5</v>
      </c>
      <c r="BN25">
        <f>VLOOKUP($AR25,'Final Team Off-Def Stats'!$A$2:$AQ$31, COLUMN('Final Team Off-Def Stats'!W27), FALSE)</f>
        <v>41.7</v>
      </c>
      <c r="BO25">
        <f>VLOOKUP($AR25,'Final Team Off-Def Stats'!$A$2:$AQ$31, COLUMN('Final Team Off-Def Stats'!X27), FALSE)</f>
        <v>88.8</v>
      </c>
      <c r="BP25">
        <f>VLOOKUP($AR25,'Final Team Off-Def Stats'!$A$2:$AQ$31, COLUMN('Final Team Off-Def Stats'!Y27), FALSE)</f>
        <v>0.47</v>
      </c>
      <c r="BQ25">
        <f>VLOOKUP($AR25,'Final Team Off-Def Stats'!$A$2:$AQ$31, COLUMN('Final Team Off-Def Stats'!Z27), FALSE)</f>
        <v>12</v>
      </c>
      <c r="BR25">
        <f>VLOOKUP($AR25,'Final Team Off-Def Stats'!$A$2:$AQ$31, COLUMN('Final Team Off-Def Stats'!AA27), FALSE)</f>
        <v>34.799999999999997</v>
      </c>
      <c r="BS25">
        <f>VLOOKUP($AR25,'Final Team Off-Def Stats'!$A$2:$AQ$31, COLUMN('Final Team Off-Def Stats'!AB27), FALSE)</f>
        <v>0.34599999999999997</v>
      </c>
      <c r="BT25">
        <f>VLOOKUP($AR25,'Final Team Off-Def Stats'!$A$2:$AQ$31, COLUMN('Final Team Off-Def Stats'!AC27), FALSE)</f>
        <v>29.7</v>
      </c>
      <c r="BU25">
        <f>VLOOKUP($AR25,'Final Team Off-Def Stats'!$A$2:$AQ$31, COLUMN('Final Team Off-Def Stats'!AD27), FALSE)</f>
        <v>54</v>
      </c>
      <c r="BV25">
        <f>VLOOKUP($AR25,'Final Team Off-Def Stats'!$A$2:$AQ$31, COLUMN('Final Team Off-Def Stats'!AE27), FALSE)</f>
        <v>0.54900000000000004</v>
      </c>
      <c r="BW25">
        <f>VLOOKUP($AR25,'Final Team Off-Def Stats'!$A$2:$AQ$31, COLUMN('Final Team Off-Def Stats'!AF27), FALSE)</f>
        <v>16.7</v>
      </c>
      <c r="BX25">
        <f>VLOOKUP($AR25,'Final Team Off-Def Stats'!$A$2:$AQ$31, COLUMN('Final Team Off-Def Stats'!AG27), FALSE)</f>
        <v>22.1</v>
      </c>
      <c r="BY25">
        <f>VLOOKUP($AR25,'Final Team Off-Def Stats'!$A$2:$AQ$31, COLUMN('Final Team Off-Def Stats'!AH27), FALSE)</f>
        <v>0.75700000000000001</v>
      </c>
      <c r="BZ25">
        <f>VLOOKUP($AR25,'Final Team Off-Def Stats'!$A$2:$AQ$31, COLUMN('Final Team Off-Def Stats'!AI27), FALSE)</f>
        <v>9.8000000000000007</v>
      </c>
      <c r="CA25">
        <f>VLOOKUP($AR25,'Final Team Off-Def Stats'!$A$2:$AQ$31, COLUMN('Final Team Off-Def Stats'!AJ27), FALSE)</f>
        <v>33.200000000000003</v>
      </c>
      <c r="CB25">
        <f>VLOOKUP($AR25,'Final Team Off-Def Stats'!$A$2:$AQ$31, COLUMN('Final Team Off-Def Stats'!AK27), FALSE)</f>
        <v>43</v>
      </c>
      <c r="CC25">
        <f>VLOOKUP($AR25,'Final Team Off-Def Stats'!$A$2:$AQ$31, COLUMN('Final Team Off-Def Stats'!AL27), FALSE)</f>
        <v>25.8</v>
      </c>
      <c r="CD25">
        <f>VLOOKUP($AR25,'Final Team Off-Def Stats'!$A$2:$AQ$31, COLUMN('Final Team Off-Def Stats'!AM27), FALSE)</f>
        <v>8</v>
      </c>
      <c r="CE25">
        <f>VLOOKUP($AR25,'Final Team Off-Def Stats'!$A$2:$AQ$31, COLUMN('Final Team Off-Def Stats'!AN27), FALSE)</f>
        <v>4.9000000000000004</v>
      </c>
      <c r="CF25">
        <f>VLOOKUP($AR25,'Final Team Off-Def Stats'!$A$2:$AQ$31, COLUMN('Final Team Off-Def Stats'!AO27), FALSE)</f>
        <v>13</v>
      </c>
      <c r="CG25">
        <f>VLOOKUP($AR25,'Final Team Off-Def Stats'!$A$2:$AQ$31, COLUMN('Final Team Off-Def Stats'!AP27), FALSE)</f>
        <v>20.2</v>
      </c>
      <c r="CH25">
        <f>VLOOKUP($AR25,'Final Team Off-Def Stats'!$A$2:$AQ$31, COLUMN('Final Team Off-Def Stats'!AQ27), FALSE)</f>
        <v>112.1</v>
      </c>
      <c r="CI25" t="s">
        <v>542</v>
      </c>
    </row>
    <row r="26" spans="1:87" x14ac:dyDescent="0.35">
      <c r="A26" t="s">
        <v>356</v>
      </c>
      <c r="B26">
        <f>VLOOKUP($A26,'Final Team Off-Def Stats'!$A$2:$AQ$31,COLUMN('Final Team Off-Def Stats'!B26),FALSE)</f>
        <v>38.9</v>
      </c>
      <c r="C26">
        <f>VLOOKUP($A26,'Final Team Off-Def Stats'!$A$2:$AQ$31,COLUMN('Final Team Off-Def Stats'!C26),FALSE)</f>
        <v>85.3</v>
      </c>
      <c r="D26">
        <f>VLOOKUP($A26,'Final Team Off-Def Stats'!$A$2:$AQ$31,COLUMN('Final Team Off-Def Stats'!D26),FALSE)</f>
        <v>0.45600000000000002</v>
      </c>
      <c r="E26">
        <f>VLOOKUP($A26,'Final Team Off-Def Stats'!$A$2:$AQ$31,COLUMN('Final Team Off-Def Stats'!E26),FALSE)</f>
        <v>13.3</v>
      </c>
      <c r="F26">
        <f>VLOOKUP($A26,'Final Team Off-Def Stats'!$A$2:$AQ$31,COLUMN('Final Team Off-Def Stats'!F26),FALSE)</f>
        <v>38.200000000000003</v>
      </c>
      <c r="G26">
        <f>VLOOKUP($A26,'Final Team Off-Def Stats'!$A$2:$AQ$31,COLUMN('Final Team Off-Def Stats'!G26),FALSE)</f>
        <v>0.34899999999999998</v>
      </c>
      <c r="H26">
        <f>VLOOKUP($A26,'Final Team Off-Def Stats'!$A$2:$AQ$31,COLUMN('Final Team Off-Def Stats'!H26),FALSE)</f>
        <v>25.6</v>
      </c>
      <c r="I26">
        <f>VLOOKUP($A26,'Final Team Off-Def Stats'!$A$2:$AQ$31,COLUMN('Final Team Off-Def Stats'!I26),FALSE)</f>
        <v>47.1</v>
      </c>
      <c r="J26">
        <f>VLOOKUP($A26,'Final Team Off-Def Stats'!$A$2:$AQ$31,COLUMN('Final Team Off-Def Stats'!J26),FALSE)</f>
        <v>0.54300000000000004</v>
      </c>
      <c r="K26">
        <f>VLOOKUP($A26,'Final Team Off-Def Stats'!$A$2:$AQ$31,COLUMN('Final Team Off-Def Stats'!K26),FALSE)</f>
        <v>17.3</v>
      </c>
      <c r="L26">
        <f>VLOOKUP($A26,'Final Team Off-Def Stats'!$A$2:$AQ$31,COLUMN('Final Team Off-Def Stats'!L26),FALSE)</f>
        <v>24.2</v>
      </c>
      <c r="M26">
        <f>VLOOKUP($A26,'Final Team Off-Def Stats'!$A$2:$AQ$31,COLUMN('Final Team Off-Def Stats'!M26),FALSE)</f>
        <v>0.71299999999999997</v>
      </c>
      <c r="N26">
        <f>VLOOKUP($A26,'Final Team Off-Def Stats'!$A$2:$AQ$31,COLUMN('Final Team Off-Def Stats'!N26),FALSE)</f>
        <v>9.5</v>
      </c>
      <c r="O26">
        <f>VLOOKUP($A26,'Final Team Off-Def Stats'!$A$2:$AQ$31,COLUMN('Final Team Off-Def Stats'!O26),FALSE)</f>
        <v>32</v>
      </c>
      <c r="P26">
        <f>VLOOKUP($A26,'Final Team Off-Def Stats'!$A$2:$AQ$31,COLUMN('Final Team Off-Def Stats'!P26),FALSE)</f>
        <v>41.5</v>
      </c>
      <c r="Q26">
        <f>VLOOKUP($A26,'Final Team Off-Def Stats'!$A$2:$AQ$31,COLUMN('Final Team Off-Def Stats'!Q26),FALSE)</f>
        <v>23.3</v>
      </c>
      <c r="R26">
        <f>VLOOKUP($A26,'Final Team Off-Def Stats'!$A$2:$AQ$31,COLUMN('Final Team Off-Def Stats'!R26),FALSE)</f>
        <v>7.2</v>
      </c>
      <c r="S26">
        <f>VLOOKUP($A26,'Final Team Off-Def Stats'!$A$2:$AQ$31,COLUMN('Final Team Off-Def Stats'!S26),FALSE)</f>
        <v>4.5999999999999996</v>
      </c>
      <c r="T26">
        <f>VLOOKUP($A26,'Final Team Off-Def Stats'!$A$2:$AQ$31,COLUMN('Final Team Off-Def Stats'!T26),FALSE)</f>
        <v>16.3</v>
      </c>
      <c r="U26">
        <f>VLOOKUP($A26,'Final Team Off-Def Stats'!$A$2:$AQ$31,COLUMN('Final Team Off-Def Stats'!U26),FALSE)</f>
        <v>20.399999999999999</v>
      </c>
      <c r="V26">
        <f>VLOOKUP($A26,'Final Team Off-Def Stats'!$A$2:$AQ$31,COLUMN('Final Team Off-Def Stats'!V26),FALSE)</f>
        <v>108.4</v>
      </c>
      <c r="W26">
        <f>VLOOKUP($A26,'Final Team Off-Def Stats'!$A$2:$AQ$31,COLUMN('Final Team Off-Def Stats'!W26),FALSE)</f>
        <v>42.9</v>
      </c>
      <c r="X26">
        <f>VLOOKUP($A26,'Final Team Off-Def Stats'!$A$2:$AQ$31,COLUMN('Final Team Off-Def Stats'!X26),FALSE)</f>
        <v>88.8</v>
      </c>
      <c r="Y26">
        <f>VLOOKUP($A26,'Final Team Off-Def Stats'!$A$2:$AQ$31,COLUMN('Final Team Off-Def Stats'!Y26),FALSE)</f>
        <v>0.48299999999999998</v>
      </c>
      <c r="Z26">
        <f>VLOOKUP($A26,'Final Team Off-Def Stats'!$A$2:$AQ$31,COLUMN('Final Team Off-Def Stats'!Z26),FALSE)</f>
        <v>12.6</v>
      </c>
      <c r="AA26">
        <f>VLOOKUP($A26,'Final Team Off-Def Stats'!$A$2:$AQ$31,COLUMN('Final Team Off-Def Stats'!AA26),FALSE)</f>
        <v>35.700000000000003</v>
      </c>
      <c r="AB26">
        <f>VLOOKUP($A26,'Final Team Off-Def Stats'!$A$2:$AQ$31,COLUMN('Final Team Off-Def Stats'!AB26),FALSE)</f>
        <v>0.35299999999999998</v>
      </c>
      <c r="AC26">
        <f>VLOOKUP($A26,'Final Team Off-Def Stats'!$A$2:$AQ$31,COLUMN('Final Team Off-Def Stats'!AC26),FALSE)</f>
        <v>30.3</v>
      </c>
      <c r="AD26">
        <f>VLOOKUP($A26,'Final Team Off-Def Stats'!$A$2:$AQ$31,COLUMN('Final Team Off-Def Stats'!AD26),FALSE)</f>
        <v>53.1</v>
      </c>
      <c r="AE26">
        <f>VLOOKUP($A26,'Final Team Off-Def Stats'!$A$2:$AQ$31,COLUMN('Final Team Off-Def Stats'!AE26),FALSE)</f>
        <v>0.56999999999999995</v>
      </c>
      <c r="AF26">
        <f>VLOOKUP($A26,'Final Team Off-Def Stats'!$A$2:$AQ$31,COLUMN('Final Team Off-Def Stats'!AF26),FALSE)</f>
        <v>18.3</v>
      </c>
      <c r="AG26">
        <f>VLOOKUP($A26,'Final Team Off-Def Stats'!$A$2:$AQ$31,COLUMN('Final Team Off-Def Stats'!AG26),FALSE)</f>
        <v>23.4</v>
      </c>
      <c r="AH26">
        <f>VLOOKUP($A26,'Final Team Off-Def Stats'!$A$2:$AQ$31,COLUMN('Final Team Off-Def Stats'!AH26),FALSE)</f>
        <v>0.78200000000000003</v>
      </c>
      <c r="AI26">
        <f>VLOOKUP($A26,'Final Team Off-Def Stats'!$A$2:$AQ$31,COLUMN('Final Team Off-Def Stats'!AI26),FALSE)</f>
        <v>11</v>
      </c>
      <c r="AJ26">
        <f>VLOOKUP($A26,'Final Team Off-Def Stats'!$A$2:$AQ$31,COLUMN('Final Team Off-Def Stats'!AJ26),FALSE)</f>
        <v>34.1</v>
      </c>
      <c r="AK26">
        <f>VLOOKUP($A26,'Final Team Off-Def Stats'!$A$2:$AQ$31,COLUMN('Final Team Off-Def Stats'!AK26),FALSE)</f>
        <v>45.1</v>
      </c>
      <c r="AL26">
        <f>VLOOKUP($A26,'Final Team Off-Def Stats'!$A$2:$AQ$31,COLUMN('Final Team Off-Def Stats'!AL26),FALSE)</f>
        <v>25.3</v>
      </c>
      <c r="AM26">
        <f>VLOOKUP($A26,'Final Team Off-Def Stats'!$A$2:$AQ$31,COLUMN('Final Team Off-Def Stats'!AM26),FALSE)</f>
        <v>9.3000000000000007</v>
      </c>
      <c r="AN26">
        <f>VLOOKUP($A26,'Final Team Off-Def Stats'!$A$2:$AQ$31,COLUMN('Final Team Off-Def Stats'!AN26),FALSE)</f>
        <v>5.7</v>
      </c>
      <c r="AO26">
        <f>VLOOKUP($A26,'Final Team Off-Def Stats'!$A$2:$AQ$31,COLUMN('Final Team Off-Def Stats'!AO26),FALSE)</f>
        <v>13.9</v>
      </c>
      <c r="AP26">
        <f>VLOOKUP($A26,'Final Team Off-Def Stats'!$A$2:$AQ$31,COLUMN('Final Team Off-Def Stats'!AP26),FALSE)</f>
        <v>21.8</v>
      </c>
      <c r="AQ26">
        <f>VLOOKUP($A26,'Final Team Off-Def Stats'!$A$2:$AQ$31,COLUMN('Final Team Off-Def Stats'!AQ26),FALSE)</f>
        <v>116.7</v>
      </c>
      <c r="AR26" t="s">
        <v>132</v>
      </c>
      <c r="AS26">
        <f>VLOOKUP($AR26,'Final Team Off-Def Stats'!$A$2:$AQ$31, COLUMN('Final Team Off-Def Stats'!B28), FALSE)</f>
        <v>39.1</v>
      </c>
      <c r="AT26">
        <f>VLOOKUP($AR26,'Final Team Off-Def Stats'!$A$2:$AQ$31, COLUMN('Final Team Off-Def Stats'!C28), FALSE)</f>
        <v>88.4</v>
      </c>
      <c r="AU26">
        <f>VLOOKUP($AR26,'Final Team Off-Def Stats'!$A$2:$AQ$31, COLUMN('Final Team Off-Def Stats'!D28), FALSE)</f>
        <v>0.442</v>
      </c>
      <c r="AV26">
        <f>VLOOKUP($AR26,'Final Team Off-Def Stats'!$A$2:$AQ$31, COLUMN('Final Team Off-Def Stats'!E28), FALSE)</f>
        <v>12.9</v>
      </c>
      <c r="AW26">
        <f>VLOOKUP($AR26,'Final Team Off-Def Stats'!$A$2:$AQ$31, COLUMN('Final Team Off-Def Stats'!F28), FALSE)</f>
        <v>37.4</v>
      </c>
      <c r="AX26">
        <f>VLOOKUP($AR26,'Final Team Off-Def Stats'!$A$2:$AQ$31, COLUMN('Final Team Off-Def Stats'!G28), FALSE)</f>
        <v>0.34599999999999997</v>
      </c>
      <c r="AY26">
        <f>VLOOKUP($AR26,'Final Team Off-Def Stats'!$A$2:$AQ$31, COLUMN('Final Team Off-Def Stats'!H28), FALSE)</f>
        <v>26.2</v>
      </c>
      <c r="AZ26">
        <f>VLOOKUP($AR26,'Final Team Off-Def Stats'!$A$2:$AQ$31, COLUMN('Final Team Off-Def Stats'!I28), FALSE)</f>
        <v>51.1</v>
      </c>
      <c r="BA26">
        <f>VLOOKUP($AR26,'Final Team Off-Def Stats'!$A$2:$AQ$31, COLUMN('Final Team Off-Def Stats'!J28), FALSE)</f>
        <v>0.51300000000000001</v>
      </c>
      <c r="BB26">
        <f>VLOOKUP($AR26,'Final Team Off-Def Stats'!$A$2:$AQ$31, COLUMN('Final Team Off-Def Stats'!K28), FALSE)</f>
        <v>16.7</v>
      </c>
      <c r="BC26">
        <f>VLOOKUP($AR26,'Final Team Off-Def Stats'!$A$2:$AQ$31, COLUMN('Final Team Off-Def Stats'!L28), FALSE)</f>
        <v>21.9</v>
      </c>
      <c r="BD26">
        <f>VLOOKUP($AR26,'Final Team Off-Def Stats'!$A$2:$AQ$31, COLUMN('Final Team Off-Def Stats'!M28), FALSE)</f>
        <v>0.76</v>
      </c>
      <c r="BE26">
        <f>VLOOKUP($AR26,'Final Team Off-Def Stats'!$A$2:$AQ$31, COLUMN('Final Team Off-Def Stats'!N28), FALSE)</f>
        <v>10.6</v>
      </c>
      <c r="BF26">
        <f>VLOOKUP($AR26,'Final Team Off-Def Stats'!$A$2:$AQ$31, COLUMN('Final Team Off-Def Stats'!O28), FALSE)</f>
        <v>32.9</v>
      </c>
      <c r="BG26">
        <f>VLOOKUP($AR26,'Final Team Off-Def Stats'!$A$2:$AQ$31, COLUMN('Final Team Off-Def Stats'!P28), FALSE)</f>
        <v>43.5</v>
      </c>
      <c r="BH26">
        <f>VLOOKUP($AR26,'Final Team Off-Def Stats'!$A$2:$AQ$31, COLUMN('Final Team Off-Def Stats'!Q28), FALSE)</f>
        <v>23.3</v>
      </c>
      <c r="BI26">
        <f>VLOOKUP($AR26,'Final Team Off-Def Stats'!$A$2:$AQ$31, COLUMN('Final Team Off-Def Stats'!R28), FALSE)</f>
        <v>8.1</v>
      </c>
      <c r="BJ26">
        <f>VLOOKUP($AR26,'Final Team Off-Def Stats'!$A$2:$AQ$31, COLUMN('Final Team Off-Def Stats'!S28), FALSE)</f>
        <v>4.5</v>
      </c>
      <c r="BK26">
        <f>VLOOKUP($AR26,'Final Team Off-Def Stats'!$A$2:$AQ$31, COLUMN('Final Team Off-Def Stats'!T28), FALSE)</f>
        <v>14.7</v>
      </c>
      <c r="BL26">
        <f>VLOOKUP($AR26,'Final Team Off-Def Stats'!$A$2:$AQ$31, COLUMN('Final Team Off-Def Stats'!U28), FALSE)</f>
        <v>21.4</v>
      </c>
      <c r="BM26">
        <f>VLOOKUP($AR26,'Final Team Off-Def Stats'!$A$2:$AQ$31, COLUMN('Final Team Off-Def Stats'!V28), FALSE)</f>
        <v>107.8</v>
      </c>
      <c r="BN26">
        <f>VLOOKUP($AR26,'Final Team Off-Def Stats'!$A$2:$AQ$31, COLUMN('Final Team Off-Def Stats'!W28), FALSE)</f>
        <v>41.8</v>
      </c>
      <c r="BO26">
        <f>VLOOKUP($AR26,'Final Team Off-Def Stats'!$A$2:$AQ$31, COLUMN('Final Team Off-Def Stats'!X28), FALSE)</f>
        <v>87.2</v>
      </c>
      <c r="BP26">
        <f>VLOOKUP($AR26,'Final Team Off-Def Stats'!$A$2:$AQ$31, COLUMN('Final Team Off-Def Stats'!Y28), FALSE)</f>
        <v>0.47899999999999998</v>
      </c>
      <c r="BQ26">
        <f>VLOOKUP($AR26,'Final Team Off-Def Stats'!$A$2:$AQ$31, COLUMN('Final Team Off-Def Stats'!Z28), FALSE)</f>
        <v>14</v>
      </c>
      <c r="BR26">
        <f>VLOOKUP($AR26,'Final Team Off-Def Stats'!$A$2:$AQ$31, COLUMN('Final Team Off-Def Stats'!AA28), FALSE)</f>
        <v>37.700000000000003</v>
      </c>
      <c r="BS26">
        <f>VLOOKUP($AR26,'Final Team Off-Def Stats'!$A$2:$AQ$31, COLUMN('Final Team Off-Def Stats'!AB28), FALSE)</f>
        <v>0.371</v>
      </c>
      <c r="BT26">
        <f>VLOOKUP($AR26,'Final Team Off-Def Stats'!$A$2:$AQ$31, COLUMN('Final Team Off-Def Stats'!AC28), FALSE)</f>
        <v>27.8</v>
      </c>
      <c r="BU26">
        <f>VLOOKUP($AR26,'Final Team Off-Def Stats'!$A$2:$AQ$31, COLUMN('Final Team Off-Def Stats'!AD28), FALSE)</f>
        <v>49.5</v>
      </c>
      <c r="BV26">
        <f>VLOOKUP($AR26,'Final Team Off-Def Stats'!$A$2:$AQ$31, COLUMN('Final Team Off-Def Stats'!AE28), FALSE)</f>
        <v>0.56100000000000005</v>
      </c>
      <c r="BW26">
        <f>VLOOKUP($AR26,'Final Team Off-Def Stats'!$A$2:$AQ$31, COLUMN('Final Team Off-Def Stats'!AF28), FALSE)</f>
        <v>19.399999999999999</v>
      </c>
      <c r="BX26">
        <f>VLOOKUP($AR26,'Final Team Off-Def Stats'!$A$2:$AQ$31, COLUMN('Final Team Off-Def Stats'!AG28), FALSE)</f>
        <v>24.9</v>
      </c>
      <c r="BY26">
        <f>VLOOKUP($AR26,'Final Team Off-Def Stats'!$A$2:$AQ$31, COLUMN('Final Team Off-Def Stats'!AH28), FALSE)</f>
        <v>0.77700000000000002</v>
      </c>
      <c r="BZ26">
        <f>VLOOKUP($AR26,'Final Team Off-Def Stats'!$A$2:$AQ$31, COLUMN('Final Team Off-Def Stats'!AI28), FALSE)</f>
        <v>9.9</v>
      </c>
      <c r="CA26">
        <f>VLOOKUP($AR26,'Final Team Off-Def Stats'!$A$2:$AQ$31, COLUMN('Final Team Off-Def Stats'!AJ28), FALSE)</f>
        <v>35.5</v>
      </c>
      <c r="CB26">
        <f>VLOOKUP($AR26,'Final Team Off-Def Stats'!$A$2:$AQ$31, COLUMN('Final Team Off-Def Stats'!AK28), FALSE)</f>
        <v>45.4</v>
      </c>
      <c r="CC26">
        <f>VLOOKUP($AR26,'Final Team Off-Def Stats'!$A$2:$AQ$31, COLUMN('Final Team Off-Def Stats'!AL28), FALSE)</f>
        <v>27</v>
      </c>
      <c r="CD26">
        <f>VLOOKUP($AR26,'Final Team Off-Def Stats'!$A$2:$AQ$31, COLUMN('Final Team Off-Def Stats'!AM28), FALSE)</f>
        <v>8.3000000000000007</v>
      </c>
      <c r="CE26">
        <f>VLOOKUP($AR26,'Final Team Off-Def Stats'!$A$2:$AQ$31, COLUMN('Final Team Off-Def Stats'!AN28), FALSE)</f>
        <v>5.0999999999999996</v>
      </c>
      <c r="CF26">
        <f>VLOOKUP($AR26,'Final Team Off-Def Stats'!$A$2:$AQ$31, COLUMN('Final Team Off-Def Stats'!AO28), FALSE)</f>
        <v>14.2</v>
      </c>
      <c r="CG26">
        <f>VLOOKUP($AR26,'Final Team Off-Def Stats'!$A$2:$AQ$31, COLUMN('Final Team Off-Def Stats'!AP28), FALSE)</f>
        <v>19.7</v>
      </c>
      <c r="CH26">
        <f>VLOOKUP($AR26,'Final Team Off-Def Stats'!$A$2:$AQ$31, COLUMN('Final Team Off-Def Stats'!AQ28), FALSE)</f>
        <v>116.9</v>
      </c>
      <c r="CI26" t="s">
        <v>542</v>
      </c>
    </row>
    <row r="27" spans="1:87" x14ac:dyDescent="0.35">
      <c r="A27" t="s">
        <v>346</v>
      </c>
      <c r="B27">
        <f>VLOOKUP($A27,'Final Team Off-Def Stats'!$A$2:$AQ$31,COLUMN('Final Team Off-Def Stats'!B27),FALSE)</f>
        <v>41.9</v>
      </c>
      <c r="C27">
        <f>VLOOKUP($A27,'Final Team Off-Def Stats'!$A$2:$AQ$31,COLUMN('Final Team Off-Def Stats'!C27),FALSE)</f>
        <v>90.4</v>
      </c>
      <c r="D27">
        <f>VLOOKUP($A27,'Final Team Off-Def Stats'!$A$2:$AQ$31,COLUMN('Final Team Off-Def Stats'!D27),FALSE)</f>
        <v>0.46300000000000002</v>
      </c>
      <c r="E27">
        <f>VLOOKUP($A27,'Final Team Off-Def Stats'!$A$2:$AQ$31,COLUMN('Final Team Off-Def Stats'!E27),FALSE)</f>
        <v>12.3</v>
      </c>
      <c r="F27">
        <f>VLOOKUP($A27,'Final Team Off-Def Stats'!$A$2:$AQ$31,COLUMN('Final Team Off-Def Stats'!F27),FALSE)</f>
        <v>35.700000000000003</v>
      </c>
      <c r="G27">
        <f>VLOOKUP($A27,'Final Team Off-Def Stats'!$A$2:$AQ$31,COLUMN('Final Team Off-Def Stats'!G27),FALSE)</f>
        <v>0.34399999999999997</v>
      </c>
      <c r="H27">
        <f>VLOOKUP($A27,'Final Team Off-Def Stats'!$A$2:$AQ$31,COLUMN('Final Team Off-Def Stats'!H27),FALSE)</f>
        <v>29.6</v>
      </c>
      <c r="I27">
        <f>VLOOKUP($A27,'Final Team Off-Def Stats'!$A$2:$AQ$31,COLUMN('Final Team Off-Def Stats'!I27),FALSE)</f>
        <v>54.7</v>
      </c>
      <c r="J27">
        <f>VLOOKUP($A27,'Final Team Off-Def Stats'!$A$2:$AQ$31,COLUMN('Final Team Off-Def Stats'!J27),FALSE)</f>
        <v>0.54100000000000004</v>
      </c>
      <c r="K27">
        <f>VLOOKUP($A27,'Final Team Off-Def Stats'!$A$2:$AQ$31,COLUMN('Final Team Off-Def Stats'!K27),FALSE)</f>
        <v>16.600000000000001</v>
      </c>
      <c r="L27">
        <f>VLOOKUP($A27,'Final Team Off-Def Stats'!$A$2:$AQ$31,COLUMN('Final Team Off-Def Stats'!L27),FALSE)</f>
        <v>21.6</v>
      </c>
      <c r="M27">
        <f>VLOOKUP($A27,'Final Team Off-Def Stats'!$A$2:$AQ$31,COLUMN('Final Team Off-Def Stats'!M27),FALSE)</f>
        <v>0.76800000000000002</v>
      </c>
      <c r="N27">
        <f>VLOOKUP($A27,'Final Team Off-Def Stats'!$A$2:$AQ$31,COLUMN('Final Team Off-Def Stats'!N27),FALSE)</f>
        <v>11.4</v>
      </c>
      <c r="O27">
        <f>VLOOKUP($A27,'Final Team Off-Def Stats'!$A$2:$AQ$31,COLUMN('Final Team Off-Def Stats'!O27),FALSE)</f>
        <v>32.9</v>
      </c>
      <c r="P27">
        <f>VLOOKUP($A27,'Final Team Off-Def Stats'!$A$2:$AQ$31,COLUMN('Final Team Off-Def Stats'!P27),FALSE)</f>
        <v>44.3</v>
      </c>
      <c r="Q27">
        <f>VLOOKUP($A27,'Final Team Off-Def Stats'!$A$2:$AQ$31,COLUMN('Final Team Off-Def Stats'!Q27),FALSE)</f>
        <v>25.6</v>
      </c>
      <c r="R27">
        <f>VLOOKUP($A27,'Final Team Off-Def Stats'!$A$2:$AQ$31,COLUMN('Final Team Off-Def Stats'!R27),FALSE)</f>
        <v>7.2</v>
      </c>
      <c r="S27">
        <f>VLOOKUP($A27,'Final Team Off-Def Stats'!$A$2:$AQ$31,COLUMN('Final Team Off-Def Stats'!S27),FALSE)</f>
        <v>5.6</v>
      </c>
      <c r="T27">
        <f>VLOOKUP($A27,'Final Team Off-Def Stats'!$A$2:$AQ$31,COLUMN('Final Team Off-Def Stats'!T27),FALSE)</f>
        <v>14.6</v>
      </c>
      <c r="U27">
        <f>VLOOKUP($A27,'Final Team Off-Def Stats'!$A$2:$AQ$31,COLUMN('Final Team Off-Def Stats'!U27),FALSE)</f>
        <v>20.6</v>
      </c>
      <c r="V27">
        <f>VLOOKUP($A27,'Final Team Off-Def Stats'!$A$2:$AQ$31,COLUMN('Final Team Off-Def Stats'!V27),FALSE)</f>
        <v>112.6</v>
      </c>
      <c r="W27">
        <f>VLOOKUP($A27,'Final Team Off-Def Stats'!$A$2:$AQ$31,COLUMN('Final Team Off-Def Stats'!W27),FALSE)</f>
        <v>42.9</v>
      </c>
      <c r="X27">
        <f>VLOOKUP($A27,'Final Team Off-Def Stats'!$A$2:$AQ$31,COLUMN('Final Team Off-Def Stats'!X27),FALSE)</f>
        <v>88.8</v>
      </c>
      <c r="Y27">
        <f>VLOOKUP($A27,'Final Team Off-Def Stats'!$A$2:$AQ$31,COLUMN('Final Team Off-Def Stats'!Y27),FALSE)</f>
        <v>0.48299999999999998</v>
      </c>
      <c r="Z27">
        <f>VLOOKUP($A27,'Final Team Off-Def Stats'!$A$2:$AQ$31,COLUMN('Final Team Off-Def Stats'!Z27),FALSE)</f>
        <v>12.1</v>
      </c>
      <c r="AA27">
        <f>VLOOKUP($A27,'Final Team Off-Def Stats'!$A$2:$AQ$31,COLUMN('Final Team Off-Def Stats'!AA27),FALSE)</f>
        <v>32.6</v>
      </c>
      <c r="AB27">
        <f>VLOOKUP($A27,'Final Team Off-Def Stats'!$A$2:$AQ$31,COLUMN('Final Team Off-Def Stats'!AB27),FALSE)</f>
        <v>0.372</v>
      </c>
      <c r="AC27">
        <f>VLOOKUP($A27,'Final Team Off-Def Stats'!$A$2:$AQ$31,COLUMN('Final Team Off-Def Stats'!AC27),FALSE)</f>
        <v>30.8</v>
      </c>
      <c r="AD27">
        <f>VLOOKUP($A27,'Final Team Off-Def Stats'!$A$2:$AQ$31,COLUMN('Final Team Off-Def Stats'!AD27),FALSE)</f>
        <v>56.3</v>
      </c>
      <c r="AE27">
        <f>VLOOKUP($A27,'Final Team Off-Def Stats'!$A$2:$AQ$31,COLUMN('Final Team Off-Def Stats'!AE27),FALSE)</f>
        <v>0.54700000000000004</v>
      </c>
      <c r="AF27">
        <f>VLOOKUP($A27,'Final Team Off-Def Stats'!$A$2:$AQ$31,COLUMN('Final Team Off-Def Stats'!AF27),FALSE)</f>
        <v>18.100000000000001</v>
      </c>
      <c r="AG27">
        <f>VLOOKUP($A27,'Final Team Off-Def Stats'!$A$2:$AQ$31,COLUMN('Final Team Off-Def Stats'!AG27),FALSE)</f>
        <v>22.7</v>
      </c>
      <c r="AH27">
        <f>VLOOKUP($A27,'Final Team Off-Def Stats'!$A$2:$AQ$31,COLUMN('Final Team Off-Def Stats'!AH27),FALSE)</f>
        <v>0.79700000000000004</v>
      </c>
      <c r="AI27">
        <f>VLOOKUP($A27,'Final Team Off-Def Stats'!$A$2:$AQ$31,COLUMN('Final Team Off-Def Stats'!AI27),FALSE)</f>
        <v>10.3</v>
      </c>
      <c r="AJ27">
        <f>VLOOKUP($A27,'Final Team Off-Def Stats'!$A$2:$AQ$31,COLUMN('Final Team Off-Def Stats'!AJ27),FALSE)</f>
        <v>33.299999999999997</v>
      </c>
      <c r="AK27">
        <f>VLOOKUP($A27,'Final Team Off-Def Stats'!$A$2:$AQ$31,COLUMN('Final Team Off-Def Stats'!AK27),FALSE)</f>
        <v>43.5</v>
      </c>
      <c r="AL27">
        <f>VLOOKUP($A27,'Final Team Off-Def Stats'!$A$2:$AQ$31,COLUMN('Final Team Off-Def Stats'!AL27),FALSE)</f>
        <v>25.4</v>
      </c>
      <c r="AM27">
        <f>VLOOKUP($A27,'Final Team Off-Def Stats'!$A$2:$AQ$31,COLUMN('Final Team Off-Def Stats'!AM27),FALSE)</f>
        <v>8.1999999999999993</v>
      </c>
      <c r="AN27">
        <f>VLOOKUP($A27,'Final Team Off-Def Stats'!$A$2:$AQ$31,COLUMN('Final Team Off-Def Stats'!AN27),FALSE)</f>
        <v>4.9000000000000004</v>
      </c>
      <c r="AO27">
        <f>VLOOKUP($A27,'Final Team Off-Def Stats'!$A$2:$AQ$31,COLUMN('Final Team Off-Def Stats'!AO27),FALSE)</f>
        <v>13.4</v>
      </c>
      <c r="AP27">
        <f>VLOOKUP($A27,'Final Team Off-Def Stats'!$A$2:$AQ$31,COLUMN('Final Team Off-Def Stats'!AP27),FALSE)</f>
        <v>19.399999999999999</v>
      </c>
      <c r="AQ27">
        <f>VLOOKUP($A27,'Final Team Off-Def Stats'!$A$2:$AQ$31,COLUMN('Final Team Off-Def Stats'!AQ27),FALSE)</f>
        <v>116.1</v>
      </c>
      <c r="AR27" t="s">
        <v>511</v>
      </c>
      <c r="AS27">
        <f>VLOOKUP($AR27,'Final Team Off-Def Stats'!$A$2:$AQ$31, COLUMN('Final Team Off-Def Stats'!B29), FALSE)</f>
        <v>42.3</v>
      </c>
      <c r="AT27">
        <f>VLOOKUP($AR27,'Final Team Off-Def Stats'!$A$2:$AQ$31, COLUMN('Final Team Off-Def Stats'!C29), FALSE)</f>
        <v>88.2</v>
      </c>
      <c r="AU27">
        <f>VLOOKUP($AR27,'Final Team Off-Def Stats'!$A$2:$AQ$31, COLUMN('Final Team Off-Def Stats'!D29), FALSE)</f>
        <v>0.48</v>
      </c>
      <c r="AV27">
        <f>VLOOKUP($AR27,'Final Team Off-Def Stats'!$A$2:$AQ$31, COLUMN('Final Team Off-Def Stats'!E29), FALSE)</f>
        <v>10.8</v>
      </c>
      <c r="AW27">
        <f>VLOOKUP($AR27,'Final Team Off-Def Stats'!$A$2:$AQ$31, COLUMN('Final Team Off-Def Stats'!F29), FALSE)</f>
        <v>29.3</v>
      </c>
      <c r="AX27">
        <f>VLOOKUP($AR27,'Final Team Off-Def Stats'!$A$2:$AQ$31, COLUMN('Final Team Off-Def Stats'!G29), FALSE)</f>
        <v>0.36899999999999999</v>
      </c>
      <c r="AY27">
        <f>VLOOKUP($AR27,'Final Team Off-Def Stats'!$A$2:$AQ$31, COLUMN('Final Team Off-Def Stats'!H29), FALSE)</f>
        <v>31.6</v>
      </c>
      <c r="AZ27">
        <f>VLOOKUP($AR27,'Final Team Off-Def Stats'!$A$2:$AQ$31, COLUMN('Final Team Off-Def Stats'!I29), FALSE)</f>
        <v>58.9</v>
      </c>
      <c r="BA27">
        <f>VLOOKUP($AR27,'Final Team Off-Def Stats'!$A$2:$AQ$31, COLUMN('Final Team Off-Def Stats'!J29), FALSE)</f>
        <v>0.53500000000000003</v>
      </c>
      <c r="BB27">
        <f>VLOOKUP($AR27,'Final Team Off-Def Stats'!$A$2:$AQ$31, COLUMN('Final Team Off-Def Stats'!K29), FALSE)</f>
        <v>17.8</v>
      </c>
      <c r="BC27">
        <f>VLOOKUP($AR27,'Final Team Off-Def Stats'!$A$2:$AQ$31, COLUMN('Final Team Off-Def Stats'!L29), FALSE)</f>
        <v>21.9</v>
      </c>
      <c r="BD27">
        <f>VLOOKUP($AR27,'Final Team Off-Def Stats'!$A$2:$AQ$31, COLUMN('Final Team Off-Def Stats'!M29), FALSE)</f>
        <v>0.81299999999999994</v>
      </c>
      <c r="BE27">
        <f>VLOOKUP($AR27,'Final Team Off-Def Stats'!$A$2:$AQ$31, COLUMN('Final Team Off-Def Stats'!N29), FALSE)</f>
        <v>8.8000000000000007</v>
      </c>
      <c r="BF27">
        <f>VLOOKUP($AR27,'Final Team Off-Def Stats'!$A$2:$AQ$31, COLUMN('Final Team Off-Def Stats'!O29), FALSE)</f>
        <v>34.200000000000003</v>
      </c>
      <c r="BG27">
        <f>VLOOKUP($AR27,'Final Team Off-Def Stats'!$A$2:$AQ$31, COLUMN('Final Team Off-Def Stats'!P29), FALSE)</f>
        <v>42.9</v>
      </c>
      <c r="BH27">
        <f>VLOOKUP($AR27,'Final Team Off-Def Stats'!$A$2:$AQ$31, COLUMN('Final Team Off-Def Stats'!Q29), FALSE)</f>
        <v>24.2</v>
      </c>
      <c r="BI27">
        <f>VLOOKUP($AR27,'Final Team Off-Def Stats'!$A$2:$AQ$31, COLUMN('Final Team Off-Def Stats'!R29), FALSE)</f>
        <v>7.2</v>
      </c>
      <c r="BJ27">
        <f>VLOOKUP($AR27,'Final Team Off-Def Stats'!$A$2:$AQ$31, COLUMN('Final Team Off-Def Stats'!S29), FALSE)</f>
        <v>4.2</v>
      </c>
      <c r="BK27">
        <f>VLOOKUP($AR27,'Final Team Off-Def Stats'!$A$2:$AQ$31, COLUMN('Final Team Off-Def Stats'!T29), FALSE)</f>
        <v>13</v>
      </c>
      <c r="BL27">
        <f>VLOOKUP($AR27,'Final Team Off-Def Stats'!$A$2:$AQ$31, COLUMN('Final Team Off-Def Stats'!U29), FALSE)</f>
        <v>19.100000000000001</v>
      </c>
      <c r="BM27">
        <f>VLOOKUP($AR27,'Final Team Off-Def Stats'!$A$2:$AQ$31, COLUMN('Final Team Off-Def Stats'!V29), FALSE)</f>
        <v>113.2</v>
      </c>
      <c r="BN27">
        <f>VLOOKUP($AR27,'Final Team Off-Def Stats'!$A$2:$AQ$31, COLUMN('Final Team Off-Def Stats'!W29), FALSE)</f>
        <v>42</v>
      </c>
      <c r="BO27">
        <f>VLOOKUP($AR27,'Final Team Off-Def Stats'!$A$2:$AQ$31, COLUMN('Final Team Off-Def Stats'!X29), FALSE)</f>
        <v>88.7</v>
      </c>
      <c r="BP27">
        <f>VLOOKUP($AR27,'Final Team Off-Def Stats'!$A$2:$AQ$31, COLUMN('Final Team Off-Def Stats'!Y29), FALSE)</f>
        <v>0.47399999999999998</v>
      </c>
      <c r="BQ27">
        <f>VLOOKUP($AR27,'Final Team Off-Def Stats'!$A$2:$AQ$31, COLUMN('Final Team Off-Def Stats'!Z29), FALSE)</f>
        <v>11.9</v>
      </c>
      <c r="BR27">
        <f>VLOOKUP($AR27,'Final Team Off-Def Stats'!$A$2:$AQ$31, COLUMN('Final Team Off-Def Stats'!AA29), FALSE)</f>
        <v>32.4</v>
      </c>
      <c r="BS27">
        <f>VLOOKUP($AR27,'Final Team Off-Def Stats'!$A$2:$AQ$31, COLUMN('Final Team Off-Def Stats'!AB29), FALSE)</f>
        <v>0.36599999999999999</v>
      </c>
      <c r="BT27">
        <f>VLOOKUP($AR27,'Final Team Off-Def Stats'!$A$2:$AQ$31, COLUMN('Final Team Off-Def Stats'!AC29), FALSE)</f>
        <v>30.2</v>
      </c>
      <c r="BU27">
        <f>VLOOKUP($AR27,'Final Team Off-Def Stats'!$A$2:$AQ$31, COLUMN('Final Team Off-Def Stats'!AD29), FALSE)</f>
        <v>56.3</v>
      </c>
      <c r="BV27">
        <f>VLOOKUP($AR27,'Final Team Off-Def Stats'!$A$2:$AQ$31, COLUMN('Final Team Off-Def Stats'!AE29), FALSE)</f>
        <v>0.53600000000000003</v>
      </c>
      <c r="BW27">
        <f>VLOOKUP($AR27,'Final Team Off-Def Stats'!$A$2:$AQ$31, COLUMN('Final Team Off-Def Stats'!AF29), FALSE)</f>
        <v>17.7</v>
      </c>
      <c r="BX27">
        <f>VLOOKUP($AR27,'Final Team Off-Def Stats'!$A$2:$AQ$31, COLUMN('Final Team Off-Def Stats'!AG29), FALSE)</f>
        <v>22.3</v>
      </c>
      <c r="BY27">
        <f>VLOOKUP($AR27,'Final Team Off-Def Stats'!$A$2:$AQ$31, COLUMN('Final Team Off-Def Stats'!AH29), FALSE)</f>
        <v>0.79500000000000004</v>
      </c>
      <c r="BZ27">
        <f>VLOOKUP($AR27,'Final Team Off-Def Stats'!$A$2:$AQ$31, COLUMN('Final Team Off-Def Stats'!AI29), FALSE)</f>
        <v>9.5</v>
      </c>
      <c r="CA27">
        <f>VLOOKUP($AR27,'Final Team Off-Def Stats'!$A$2:$AQ$31, COLUMN('Final Team Off-Def Stats'!AJ29), FALSE)</f>
        <v>34.4</v>
      </c>
      <c r="CB27">
        <f>VLOOKUP($AR27,'Final Team Off-Def Stats'!$A$2:$AQ$31, COLUMN('Final Team Off-Def Stats'!AK29), FALSE)</f>
        <v>43.8</v>
      </c>
      <c r="CC27">
        <f>VLOOKUP($AR27,'Final Team Off-Def Stats'!$A$2:$AQ$31, COLUMN('Final Team Off-Def Stats'!AL29), FALSE)</f>
        <v>25.4</v>
      </c>
      <c r="CD27">
        <f>VLOOKUP($AR27,'Final Team Off-Def Stats'!$A$2:$AQ$31, COLUMN('Final Team Off-Def Stats'!AM29), FALSE)</f>
        <v>7.2</v>
      </c>
      <c r="CE27">
        <f>VLOOKUP($AR27,'Final Team Off-Def Stats'!$A$2:$AQ$31, COLUMN('Final Team Off-Def Stats'!AN29), FALSE)</f>
        <v>5.0999999999999996</v>
      </c>
      <c r="CF27">
        <f>VLOOKUP($AR27,'Final Team Off-Def Stats'!$A$2:$AQ$31, COLUMN('Final Team Off-Def Stats'!AO29), FALSE)</f>
        <v>13.3</v>
      </c>
      <c r="CG27">
        <f>VLOOKUP($AR27,'Final Team Off-Def Stats'!$A$2:$AQ$31, COLUMN('Final Team Off-Def Stats'!AP29), FALSE)</f>
        <v>18.399999999999999</v>
      </c>
      <c r="CH27">
        <f>VLOOKUP($AR27,'Final Team Off-Def Stats'!$A$2:$AQ$31, COLUMN('Final Team Off-Def Stats'!AQ29), FALSE)</f>
        <v>113.6</v>
      </c>
      <c r="CI27" t="s">
        <v>543</v>
      </c>
    </row>
    <row r="28" spans="1:87" x14ac:dyDescent="0.35">
      <c r="A28" t="s">
        <v>332</v>
      </c>
      <c r="B28">
        <f>VLOOKUP($A28,'Final Team Off-Def Stats'!$A$2:$AQ$31,COLUMN('Final Team Off-Def Stats'!B28),FALSE)</f>
        <v>40.700000000000003</v>
      </c>
      <c r="C28">
        <f>VLOOKUP($A28,'Final Team Off-Def Stats'!$A$2:$AQ$31,COLUMN('Final Team Off-Def Stats'!C28),FALSE)</f>
        <v>88.8</v>
      </c>
      <c r="D28">
        <f>VLOOKUP($A28,'Final Team Off-Def Stats'!$A$2:$AQ$31,COLUMN('Final Team Off-Def Stats'!D28),FALSE)</f>
        <v>0.45800000000000002</v>
      </c>
      <c r="E28">
        <f>VLOOKUP($A28,'Final Team Off-Def Stats'!$A$2:$AQ$31,COLUMN('Final Team Off-Def Stats'!E28),FALSE)</f>
        <v>13</v>
      </c>
      <c r="F28">
        <f>VLOOKUP($A28,'Final Team Off-Def Stats'!$A$2:$AQ$31,COLUMN('Final Team Off-Def Stats'!F28),FALSE)</f>
        <v>34.700000000000003</v>
      </c>
      <c r="G28">
        <f>VLOOKUP($A28,'Final Team Off-Def Stats'!$A$2:$AQ$31,COLUMN('Final Team Off-Def Stats'!G28),FALSE)</f>
        <v>0.374</v>
      </c>
      <c r="H28">
        <f>VLOOKUP($A28,'Final Team Off-Def Stats'!$A$2:$AQ$31,COLUMN('Final Team Off-Def Stats'!H28),FALSE)</f>
        <v>27.7</v>
      </c>
      <c r="I28">
        <f>VLOOKUP($A28,'Final Team Off-Def Stats'!$A$2:$AQ$31,COLUMN('Final Team Off-Def Stats'!I28),FALSE)</f>
        <v>54.1</v>
      </c>
      <c r="J28">
        <f>VLOOKUP($A28,'Final Team Off-Def Stats'!$A$2:$AQ$31,COLUMN('Final Team Off-Def Stats'!J28),FALSE)</f>
        <v>0.51200000000000001</v>
      </c>
      <c r="K28">
        <f>VLOOKUP($A28,'Final Team Off-Def Stats'!$A$2:$AQ$31,COLUMN('Final Team Off-Def Stats'!K28),FALSE)</f>
        <v>15.8</v>
      </c>
      <c r="L28">
        <f>VLOOKUP($A28,'Final Team Off-Def Stats'!$A$2:$AQ$31,COLUMN('Final Team Off-Def Stats'!L28),FALSE)</f>
        <v>19.899999999999999</v>
      </c>
      <c r="M28">
        <f>VLOOKUP($A28,'Final Team Off-Def Stats'!$A$2:$AQ$31,COLUMN('Final Team Off-Def Stats'!M28),FALSE)</f>
        <v>0.79300000000000004</v>
      </c>
      <c r="N28">
        <f>VLOOKUP($A28,'Final Team Off-Def Stats'!$A$2:$AQ$31,COLUMN('Final Team Off-Def Stats'!N28),FALSE)</f>
        <v>9.3000000000000007</v>
      </c>
      <c r="O28">
        <f>VLOOKUP($A28,'Final Team Off-Def Stats'!$A$2:$AQ$31,COLUMN('Final Team Off-Def Stats'!O28),FALSE)</f>
        <v>35.4</v>
      </c>
      <c r="P28">
        <f>VLOOKUP($A28,'Final Team Off-Def Stats'!$A$2:$AQ$31,COLUMN('Final Team Off-Def Stats'!P28),FALSE)</f>
        <v>44.7</v>
      </c>
      <c r="Q28">
        <f>VLOOKUP($A28,'Final Team Off-Def Stats'!$A$2:$AQ$31,COLUMN('Final Team Off-Def Stats'!Q28),FALSE)</f>
        <v>24.4</v>
      </c>
      <c r="R28">
        <f>VLOOKUP($A28,'Final Team Off-Def Stats'!$A$2:$AQ$31,COLUMN('Final Team Off-Def Stats'!R28),FALSE)</f>
        <v>7.5</v>
      </c>
      <c r="S28">
        <f>VLOOKUP($A28,'Final Team Off-Def Stats'!$A$2:$AQ$31,COLUMN('Final Team Off-Def Stats'!S28),FALSE)</f>
        <v>5</v>
      </c>
      <c r="T28">
        <f>VLOOKUP($A28,'Final Team Off-Def Stats'!$A$2:$AQ$31,COLUMN('Final Team Off-Def Stats'!T28),FALSE)</f>
        <v>13.9</v>
      </c>
      <c r="U28">
        <f>VLOOKUP($A28,'Final Team Off-Def Stats'!$A$2:$AQ$31,COLUMN('Final Team Off-Def Stats'!U28),FALSE)</f>
        <v>18.899999999999999</v>
      </c>
      <c r="V28">
        <f>VLOOKUP($A28,'Final Team Off-Def Stats'!$A$2:$AQ$31,COLUMN('Final Team Off-Def Stats'!V28),FALSE)</f>
        <v>110.1</v>
      </c>
      <c r="W28">
        <f>VLOOKUP($A28,'Final Team Off-Def Stats'!$A$2:$AQ$31,COLUMN('Final Team Off-Def Stats'!W28),FALSE)</f>
        <v>41.4</v>
      </c>
      <c r="X28">
        <f>VLOOKUP($A28,'Final Team Off-Def Stats'!$A$2:$AQ$31,COLUMN('Final Team Off-Def Stats'!X28),FALSE)</f>
        <v>92</v>
      </c>
      <c r="Y28">
        <f>VLOOKUP($A28,'Final Team Off-Def Stats'!$A$2:$AQ$31,COLUMN('Final Team Off-Def Stats'!Y28),FALSE)</f>
        <v>0.45</v>
      </c>
      <c r="Z28">
        <f>VLOOKUP($A28,'Final Team Off-Def Stats'!$A$2:$AQ$31,COLUMN('Final Team Off-Def Stats'!Z28),FALSE)</f>
        <v>11.9</v>
      </c>
      <c r="AA28">
        <f>VLOOKUP($A28,'Final Team Off-Def Stats'!$A$2:$AQ$31,COLUMN('Final Team Off-Def Stats'!AA28),FALSE)</f>
        <v>34.4</v>
      </c>
      <c r="AB28">
        <f>VLOOKUP($A28,'Final Team Off-Def Stats'!$A$2:$AQ$31,COLUMN('Final Team Off-Def Stats'!AB28),FALSE)</f>
        <v>0.34499999999999997</v>
      </c>
      <c r="AC28">
        <f>VLOOKUP($A28,'Final Team Off-Def Stats'!$A$2:$AQ$31,COLUMN('Final Team Off-Def Stats'!AC28),FALSE)</f>
        <v>29.5</v>
      </c>
      <c r="AD28">
        <f>VLOOKUP($A28,'Final Team Off-Def Stats'!$A$2:$AQ$31,COLUMN('Final Team Off-Def Stats'!AD28),FALSE)</f>
        <v>57.6</v>
      </c>
      <c r="AE28">
        <f>VLOOKUP($A28,'Final Team Off-Def Stats'!$A$2:$AQ$31,COLUMN('Final Team Off-Def Stats'!AE28),FALSE)</f>
        <v>0.51300000000000001</v>
      </c>
      <c r="AF28">
        <f>VLOOKUP($A28,'Final Team Off-Def Stats'!$A$2:$AQ$31,COLUMN('Final Team Off-Def Stats'!AF28),FALSE)</f>
        <v>15.4</v>
      </c>
      <c r="AG28">
        <f>VLOOKUP($A28,'Final Team Off-Def Stats'!$A$2:$AQ$31,COLUMN('Final Team Off-Def Stats'!AG28),FALSE)</f>
        <v>19.899999999999999</v>
      </c>
      <c r="AH28">
        <f>VLOOKUP($A28,'Final Team Off-Def Stats'!$A$2:$AQ$31,COLUMN('Final Team Off-Def Stats'!AH28),FALSE)</f>
        <v>0.77500000000000002</v>
      </c>
      <c r="AI28">
        <f>VLOOKUP($A28,'Final Team Off-Def Stats'!$A$2:$AQ$31,COLUMN('Final Team Off-Def Stats'!AI28),FALSE)</f>
        <v>12.2</v>
      </c>
      <c r="AJ28">
        <f>VLOOKUP($A28,'Final Team Off-Def Stats'!$A$2:$AQ$31,COLUMN('Final Team Off-Def Stats'!AJ28),FALSE)</f>
        <v>35.700000000000003</v>
      </c>
      <c r="AK28">
        <f>VLOOKUP($A28,'Final Team Off-Def Stats'!$A$2:$AQ$31,COLUMN('Final Team Off-Def Stats'!AK28),FALSE)</f>
        <v>47.9</v>
      </c>
      <c r="AL28">
        <f>VLOOKUP($A28,'Final Team Off-Def Stats'!$A$2:$AQ$31,COLUMN('Final Team Off-Def Stats'!AL28),FALSE)</f>
        <v>24.5</v>
      </c>
      <c r="AM28">
        <f>VLOOKUP($A28,'Final Team Off-Def Stats'!$A$2:$AQ$31,COLUMN('Final Team Off-Def Stats'!AM28),FALSE)</f>
        <v>7.8</v>
      </c>
      <c r="AN28">
        <f>VLOOKUP($A28,'Final Team Off-Def Stats'!$A$2:$AQ$31,COLUMN('Final Team Off-Def Stats'!AN28),FALSE)</f>
        <v>4.2</v>
      </c>
      <c r="AO28">
        <f>VLOOKUP($A28,'Final Team Off-Def Stats'!$A$2:$AQ$31,COLUMN('Final Team Off-Def Stats'!AO28),FALSE)</f>
        <v>13.8</v>
      </c>
      <c r="AP28">
        <f>VLOOKUP($A28,'Final Team Off-Def Stats'!$A$2:$AQ$31,COLUMN('Final Team Off-Def Stats'!AP28),FALSE)</f>
        <v>18.8</v>
      </c>
      <c r="AQ28">
        <f>VLOOKUP($A28,'Final Team Off-Def Stats'!$A$2:$AQ$31,COLUMN('Final Team Off-Def Stats'!AQ28),FALSE)</f>
        <v>110.1</v>
      </c>
      <c r="AR28" t="s">
        <v>509</v>
      </c>
      <c r="AS28">
        <f>VLOOKUP($AR28,'Final Team Off-Def Stats'!$A$2:$AQ$31, COLUMN('Final Team Off-Def Stats'!B30), FALSE)</f>
        <v>42.3</v>
      </c>
      <c r="AT28">
        <f>VLOOKUP($AR28,'Final Team Off-Def Stats'!$A$2:$AQ$31, COLUMN('Final Team Off-Def Stats'!C30), FALSE)</f>
        <v>87.7</v>
      </c>
      <c r="AU28">
        <f>VLOOKUP($AR28,'Final Team Off-Def Stats'!$A$2:$AQ$31, COLUMN('Final Team Off-Def Stats'!D30), FALSE)</f>
        <v>0.48299999999999998</v>
      </c>
      <c r="AV28">
        <f>VLOOKUP($AR28,'Final Team Off-Def Stats'!$A$2:$AQ$31, COLUMN('Final Team Off-Def Stats'!E30), FALSE)</f>
        <v>12.9</v>
      </c>
      <c r="AW28">
        <f>VLOOKUP($AR28,'Final Team Off-Def Stats'!$A$2:$AQ$31, COLUMN('Final Team Off-Def Stats'!F30), FALSE)</f>
        <v>36.5</v>
      </c>
      <c r="AX28">
        <f>VLOOKUP($AR28,'Final Team Off-Def Stats'!$A$2:$AQ$31, COLUMN('Final Team Off-Def Stats'!G30), FALSE)</f>
        <v>0.35299999999999998</v>
      </c>
      <c r="AY28">
        <f>VLOOKUP($AR28,'Final Team Off-Def Stats'!$A$2:$AQ$31, COLUMN('Final Team Off-Def Stats'!H30), FALSE)</f>
        <v>29.4</v>
      </c>
      <c r="AZ28">
        <f>VLOOKUP($AR28,'Final Team Off-Def Stats'!$A$2:$AQ$31, COLUMN('Final Team Off-Def Stats'!I30), FALSE)</f>
        <v>51.2</v>
      </c>
      <c r="BA28">
        <f>VLOOKUP($AR28,'Final Team Off-Def Stats'!$A$2:$AQ$31, COLUMN('Final Team Off-Def Stats'!J30), FALSE)</f>
        <v>0.57499999999999996</v>
      </c>
      <c r="BB28">
        <f>VLOOKUP($AR28,'Final Team Off-Def Stats'!$A$2:$AQ$31, COLUMN('Final Team Off-Def Stats'!K30), FALSE)</f>
        <v>17</v>
      </c>
      <c r="BC28">
        <f>VLOOKUP($AR28,'Final Team Off-Def Stats'!$A$2:$AQ$31, COLUMN('Final Team Off-Def Stats'!L30), FALSE)</f>
        <v>21.4</v>
      </c>
      <c r="BD28">
        <f>VLOOKUP($AR28,'Final Team Off-Def Stats'!$A$2:$AQ$31, COLUMN('Final Team Off-Def Stats'!M30), FALSE)</f>
        <v>0.79500000000000004</v>
      </c>
      <c r="BE28">
        <f>VLOOKUP($AR28,'Final Team Off-Def Stats'!$A$2:$AQ$31, COLUMN('Final Team Off-Def Stats'!N30), FALSE)</f>
        <v>9.3000000000000007</v>
      </c>
      <c r="BF28">
        <f>VLOOKUP($AR28,'Final Team Off-Def Stats'!$A$2:$AQ$31, COLUMN('Final Team Off-Def Stats'!O30), FALSE)</f>
        <v>35.5</v>
      </c>
      <c r="BG28">
        <f>VLOOKUP($AR28,'Final Team Off-Def Stats'!$A$2:$AQ$31, COLUMN('Final Team Off-Def Stats'!P30), FALSE)</f>
        <v>44.8</v>
      </c>
      <c r="BH28">
        <f>VLOOKUP($AR28,'Final Team Off-Def Stats'!$A$2:$AQ$31, COLUMN('Final Team Off-Def Stats'!Q30), FALSE)</f>
        <v>28.2</v>
      </c>
      <c r="BI28">
        <f>VLOOKUP($AR28,'Final Team Off-Def Stats'!$A$2:$AQ$31, COLUMN('Final Team Off-Def Stats'!R30), FALSE)</f>
        <v>7.3</v>
      </c>
      <c r="BJ28">
        <f>VLOOKUP($AR28,'Final Team Off-Def Stats'!$A$2:$AQ$31, COLUMN('Final Team Off-Def Stats'!S30), FALSE)</f>
        <v>3.8</v>
      </c>
      <c r="BK28">
        <f>VLOOKUP($AR28,'Final Team Off-Def Stats'!$A$2:$AQ$31, COLUMN('Final Team Off-Def Stats'!T30), FALSE)</f>
        <v>14.7</v>
      </c>
      <c r="BL28">
        <f>VLOOKUP($AR28,'Final Team Off-Def Stats'!$A$2:$AQ$31, COLUMN('Final Team Off-Def Stats'!U30), FALSE)</f>
        <v>20.3</v>
      </c>
      <c r="BM28">
        <f>VLOOKUP($AR28,'Final Team Off-Def Stats'!$A$2:$AQ$31, COLUMN('Final Team Off-Def Stats'!V30), FALSE)</f>
        <v>114.5</v>
      </c>
      <c r="BN28">
        <f>VLOOKUP($AR28,'Final Team Off-Def Stats'!$A$2:$AQ$31, COLUMN('Final Team Off-Def Stats'!W30), FALSE)</f>
        <v>41.7</v>
      </c>
      <c r="BO28">
        <f>VLOOKUP($AR28,'Final Team Off-Def Stats'!$A$2:$AQ$31, COLUMN('Final Team Off-Def Stats'!X30), FALSE)</f>
        <v>88.8</v>
      </c>
      <c r="BP28">
        <f>VLOOKUP($AR28,'Final Team Off-Def Stats'!$A$2:$AQ$31, COLUMN('Final Team Off-Def Stats'!Y30), FALSE)</f>
        <v>0.47</v>
      </c>
      <c r="BQ28">
        <f>VLOOKUP($AR28,'Final Team Off-Def Stats'!$A$2:$AQ$31, COLUMN('Final Team Off-Def Stats'!Z30), FALSE)</f>
        <v>12</v>
      </c>
      <c r="BR28">
        <f>VLOOKUP($AR28,'Final Team Off-Def Stats'!$A$2:$AQ$31, COLUMN('Final Team Off-Def Stats'!AA30), FALSE)</f>
        <v>34.799999999999997</v>
      </c>
      <c r="BS28">
        <f>VLOOKUP($AR28,'Final Team Off-Def Stats'!$A$2:$AQ$31, COLUMN('Final Team Off-Def Stats'!AB30), FALSE)</f>
        <v>0.34599999999999997</v>
      </c>
      <c r="BT28">
        <f>VLOOKUP($AR28,'Final Team Off-Def Stats'!$A$2:$AQ$31, COLUMN('Final Team Off-Def Stats'!AC30), FALSE)</f>
        <v>29.7</v>
      </c>
      <c r="BU28">
        <f>VLOOKUP($AR28,'Final Team Off-Def Stats'!$A$2:$AQ$31, COLUMN('Final Team Off-Def Stats'!AD30), FALSE)</f>
        <v>54</v>
      </c>
      <c r="BV28">
        <f>VLOOKUP($AR28,'Final Team Off-Def Stats'!$A$2:$AQ$31, COLUMN('Final Team Off-Def Stats'!AE30), FALSE)</f>
        <v>0.54900000000000004</v>
      </c>
      <c r="BW28">
        <f>VLOOKUP($AR28,'Final Team Off-Def Stats'!$A$2:$AQ$31, COLUMN('Final Team Off-Def Stats'!AF30), FALSE)</f>
        <v>16.7</v>
      </c>
      <c r="BX28">
        <f>VLOOKUP($AR28,'Final Team Off-Def Stats'!$A$2:$AQ$31, COLUMN('Final Team Off-Def Stats'!AG30), FALSE)</f>
        <v>22.1</v>
      </c>
      <c r="BY28">
        <f>VLOOKUP($AR28,'Final Team Off-Def Stats'!$A$2:$AQ$31, COLUMN('Final Team Off-Def Stats'!AH30), FALSE)</f>
        <v>0.75700000000000001</v>
      </c>
      <c r="BZ28">
        <f>VLOOKUP($AR28,'Final Team Off-Def Stats'!$A$2:$AQ$31, COLUMN('Final Team Off-Def Stats'!AI30), FALSE)</f>
        <v>9.8000000000000007</v>
      </c>
      <c r="CA28">
        <f>VLOOKUP($AR28,'Final Team Off-Def Stats'!$A$2:$AQ$31, COLUMN('Final Team Off-Def Stats'!AJ30), FALSE)</f>
        <v>33.200000000000003</v>
      </c>
      <c r="CB28">
        <f>VLOOKUP($AR28,'Final Team Off-Def Stats'!$A$2:$AQ$31, COLUMN('Final Team Off-Def Stats'!AK30), FALSE)</f>
        <v>43</v>
      </c>
      <c r="CC28">
        <f>VLOOKUP($AR28,'Final Team Off-Def Stats'!$A$2:$AQ$31, COLUMN('Final Team Off-Def Stats'!AL30), FALSE)</f>
        <v>25.8</v>
      </c>
      <c r="CD28">
        <f>VLOOKUP($AR28,'Final Team Off-Def Stats'!$A$2:$AQ$31, COLUMN('Final Team Off-Def Stats'!AM30), FALSE)</f>
        <v>8</v>
      </c>
      <c r="CE28">
        <f>VLOOKUP($AR28,'Final Team Off-Def Stats'!$A$2:$AQ$31, COLUMN('Final Team Off-Def Stats'!AN30), FALSE)</f>
        <v>4.9000000000000004</v>
      </c>
      <c r="CF28">
        <f>VLOOKUP($AR28,'Final Team Off-Def Stats'!$A$2:$AQ$31, COLUMN('Final Team Off-Def Stats'!AO30), FALSE)</f>
        <v>13</v>
      </c>
      <c r="CG28">
        <f>VLOOKUP($AR28,'Final Team Off-Def Stats'!$A$2:$AQ$31, COLUMN('Final Team Off-Def Stats'!AP30), FALSE)</f>
        <v>20.2</v>
      </c>
      <c r="CH28">
        <f>VLOOKUP($AR28,'Final Team Off-Def Stats'!$A$2:$AQ$31, COLUMN('Final Team Off-Def Stats'!AQ30), FALSE)</f>
        <v>112.1</v>
      </c>
      <c r="CI28" t="s">
        <v>543</v>
      </c>
    </row>
    <row r="29" spans="1:87" x14ac:dyDescent="0.35">
      <c r="A29" t="s">
        <v>332</v>
      </c>
      <c r="B29">
        <f>VLOOKUP($A29,'Final Team Off-Def Stats'!$A$2:$AQ$31,COLUMN('Final Team Off-Def Stats'!B29),FALSE)</f>
        <v>40.700000000000003</v>
      </c>
      <c r="C29">
        <f>VLOOKUP($A29,'Final Team Off-Def Stats'!$A$2:$AQ$31,COLUMN('Final Team Off-Def Stats'!C29),FALSE)</f>
        <v>88.8</v>
      </c>
      <c r="D29">
        <f>VLOOKUP($A29,'Final Team Off-Def Stats'!$A$2:$AQ$31,COLUMN('Final Team Off-Def Stats'!D29),FALSE)</f>
        <v>0.45800000000000002</v>
      </c>
      <c r="E29">
        <f>VLOOKUP($A29,'Final Team Off-Def Stats'!$A$2:$AQ$31,COLUMN('Final Team Off-Def Stats'!E29),FALSE)</f>
        <v>13</v>
      </c>
      <c r="F29">
        <f>VLOOKUP($A29,'Final Team Off-Def Stats'!$A$2:$AQ$31,COLUMN('Final Team Off-Def Stats'!F29),FALSE)</f>
        <v>34.700000000000003</v>
      </c>
      <c r="G29">
        <f>VLOOKUP($A29,'Final Team Off-Def Stats'!$A$2:$AQ$31,COLUMN('Final Team Off-Def Stats'!G29),FALSE)</f>
        <v>0.374</v>
      </c>
      <c r="H29">
        <f>VLOOKUP($A29,'Final Team Off-Def Stats'!$A$2:$AQ$31,COLUMN('Final Team Off-Def Stats'!H29),FALSE)</f>
        <v>27.7</v>
      </c>
      <c r="I29">
        <f>VLOOKUP($A29,'Final Team Off-Def Stats'!$A$2:$AQ$31,COLUMN('Final Team Off-Def Stats'!I29),FALSE)</f>
        <v>54.1</v>
      </c>
      <c r="J29">
        <f>VLOOKUP($A29,'Final Team Off-Def Stats'!$A$2:$AQ$31,COLUMN('Final Team Off-Def Stats'!J29),FALSE)</f>
        <v>0.51200000000000001</v>
      </c>
      <c r="K29">
        <f>VLOOKUP($A29,'Final Team Off-Def Stats'!$A$2:$AQ$31,COLUMN('Final Team Off-Def Stats'!K29),FALSE)</f>
        <v>15.8</v>
      </c>
      <c r="L29">
        <f>VLOOKUP($A29,'Final Team Off-Def Stats'!$A$2:$AQ$31,COLUMN('Final Team Off-Def Stats'!L29),FALSE)</f>
        <v>19.899999999999999</v>
      </c>
      <c r="M29">
        <f>VLOOKUP($A29,'Final Team Off-Def Stats'!$A$2:$AQ$31,COLUMN('Final Team Off-Def Stats'!M29),FALSE)</f>
        <v>0.79300000000000004</v>
      </c>
      <c r="N29">
        <f>VLOOKUP($A29,'Final Team Off-Def Stats'!$A$2:$AQ$31,COLUMN('Final Team Off-Def Stats'!N29),FALSE)</f>
        <v>9.3000000000000007</v>
      </c>
      <c r="O29">
        <f>VLOOKUP($A29,'Final Team Off-Def Stats'!$A$2:$AQ$31,COLUMN('Final Team Off-Def Stats'!O29),FALSE)</f>
        <v>35.4</v>
      </c>
      <c r="P29">
        <f>VLOOKUP($A29,'Final Team Off-Def Stats'!$A$2:$AQ$31,COLUMN('Final Team Off-Def Stats'!P29),FALSE)</f>
        <v>44.7</v>
      </c>
      <c r="Q29">
        <f>VLOOKUP($A29,'Final Team Off-Def Stats'!$A$2:$AQ$31,COLUMN('Final Team Off-Def Stats'!Q29),FALSE)</f>
        <v>24.4</v>
      </c>
      <c r="R29">
        <f>VLOOKUP($A29,'Final Team Off-Def Stats'!$A$2:$AQ$31,COLUMN('Final Team Off-Def Stats'!R29),FALSE)</f>
        <v>7.5</v>
      </c>
      <c r="S29">
        <f>VLOOKUP($A29,'Final Team Off-Def Stats'!$A$2:$AQ$31,COLUMN('Final Team Off-Def Stats'!S29),FALSE)</f>
        <v>5</v>
      </c>
      <c r="T29">
        <f>VLOOKUP($A29,'Final Team Off-Def Stats'!$A$2:$AQ$31,COLUMN('Final Team Off-Def Stats'!T29),FALSE)</f>
        <v>13.9</v>
      </c>
      <c r="U29">
        <f>VLOOKUP($A29,'Final Team Off-Def Stats'!$A$2:$AQ$31,COLUMN('Final Team Off-Def Stats'!U29),FALSE)</f>
        <v>18.899999999999999</v>
      </c>
      <c r="V29">
        <f>VLOOKUP($A29,'Final Team Off-Def Stats'!$A$2:$AQ$31,COLUMN('Final Team Off-Def Stats'!V29),FALSE)</f>
        <v>110.1</v>
      </c>
      <c r="W29">
        <f>VLOOKUP($A29,'Final Team Off-Def Stats'!$A$2:$AQ$31,COLUMN('Final Team Off-Def Stats'!W29),FALSE)</f>
        <v>41.4</v>
      </c>
      <c r="X29">
        <f>VLOOKUP($A29,'Final Team Off-Def Stats'!$A$2:$AQ$31,COLUMN('Final Team Off-Def Stats'!X29),FALSE)</f>
        <v>92</v>
      </c>
      <c r="Y29">
        <f>VLOOKUP($A29,'Final Team Off-Def Stats'!$A$2:$AQ$31,COLUMN('Final Team Off-Def Stats'!Y29),FALSE)</f>
        <v>0.45</v>
      </c>
      <c r="Z29">
        <f>VLOOKUP($A29,'Final Team Off-Def Stats'!$A$2:$AQ$31,COLUMN('Final Team Off-Def Stats'!Z29),FALSE)</f>
        <v>11.9</v>
      </c>
      <c r="AA29">
        <f>VLOOKUP($A29,'Final Team Off-Def Stats'!$A$2:$AQ$31,COLUMN('Final Team Off-Def Stats'!AA29),FALSE)</f>
        <v>34.4</v>
      </c>
      <c r="AB29">
        <f>VLOOKUP($A29,'Final Team Off-Def Stats'!$A$2:$AQ$31,COLUMN('Final Team Off-Def Stats'!AB29),FALSE)</f>
        <v>0.34499999999999997</v>
      </c>
      <c r="AC29">
        <f>VLOOKUP($A29,'Final Team Off-Def Stats'!$A$2:$AQ$31,COLUMN('Final Team Off-Def Stats'!AC29),FALSE)</f>
        <v>29.5</v>
      </c>
      <c r="AD29">
        <f>VLOOKUP($A29,'Final Team Off-Def Stats'!$A$2:$AQ$31,COLUMN('Final Team Off-Def Stats'!AD29),FALSE)</f>
        <v>57.6</v>
      </c>
      <c r="AE29">
        <f>VLOOKUP($A29,'Final Team Off-Def Stats'!$A$2:$AQ$31,COLUMN('Final Team Off-Def Stats'!AE29),FALSE)</f>
        <v>0.51300000000000001</v>
      </c>
      <c r="AF29">
        <f>VLOOKUP($A29,'Final Team Off-Def Stats'!$A$2:$AQ$31,COLUMN('Final Team Off-Def Stats'!AF29),FALSE)</f>
        <v>15.4</v>
      </c>
      <c r="AG29">
        <f>VLOOKUP($A29,'Final Team Off-Def Stats'!$A$2:$AQ$31,COLUMN('Final Team Off-Def Stats'!AG29),FALSE)</f>
        <v>19.899999999999999</v>
      </c>
      <c r="AH29">
        <f>VLOOKUP($A29,'Final Team Off-Def Stats'!$A$2:$AQ$31,COLUMN('Final Team Off-Def Stats'!AH29),FALSE)</f>
        <v>0.77500000000000002</v>
      </c>
      <c r="AI29">
        <f>VLOOKUP($A29,'Final Team Off-Def Stats'!$A$2:$AQ$31,COLUMN('Final Team Off-Def Stats'!AI29),FALSE)</f>
        <v>12.2</v>
      </c>
      <c r="AJ29">
        <f>VLOOKUP($A29,'Final Team Off-Def Stats'!$A$2:$AQ$31,COLUMN('Final Team Off-Def Stats'!AJ29),FALSE)</f>
        <v>35.700000000000003</v>
      </c>
      <c r="AK29">
        <f>VLOOKUP($A29,'Final Team Off-Def Stats'!$A$2:$AQ$31,COLUMN('Final Team Off-Def Stats'!AK29),FALSE)</f>
        <v>47.9</v>
      </c>
      <c r="AL29">
        <f>VLOOKUP($A29,'Final Team Off-Def Stats'!$A$2:$AQ$31,COLUMN('Final Team Off-Def Stats'!AL29),FALSE)</f>
        <v>24.5</v>
      </c>
      <c r="AM29">
        <f>VLOOKUP($A29,'Final Team Off-Def Stats'!$A$2:$AQ$31,COLUMN('Final Team Off-Def Stats'!AM29),FALSE)</f>
        <v>7.8</v>
      </c>
      <c r="AN29">
        <f>VLOOKUP($A29,'Final Team Off-Def Stats'!$A$2:$AQ$31,COLUMN('Final Team Off-Def Stats'!AN29),FALSE)</f>
        <v>4.2</v>
      </c>
      <c r="AO29">
        <f>VLOOKUP($A29,'Final Team Off-Def Stats'!$A$2:$AQ$31,COLUMN('Final Team Off-Def Stats'!AO29),FALSE)</f>
        <v>13.8</v>
      </c>
      <c r="AP29">
        <f>VLOOKUP($A29,'Final Team Off-Def Stats'!$A$2:$AQ$31,COLUMN('Final Team Off-Def Stats'!AP29),FALSE)</f>
        <v>18.8</v>
      </c>
      <c r="AQ29">
        <f>VLOOKUP($A29,'Final Team Off-Def Stats'!$A$2:$AQ$31,COLUMN('Final Team Off-Def Stats'!AQ29),FALSE)</f>
        <v>110.1</v>
      </c>
      <c r="AR29" t="s">
        <v>315</v>
      </c>
      <c r="AS29">
        <f>VLOOKUP($AR29,'Final Team Off-Def Stats'!$A$2:$AQ$31, COLUMN('Final Team Off-Def Stats'!B31), FALSE)</f>
        <v>41</v>
      </c>
      <c r="AT29">
        <f>VLOOKUP($AR29,'Final Team Off-Def Stats'!$A$2:$AQ$31, COLUMN('Final Team Off-Def Stats'!C31), FALSE)</f>
        <v>87.3</v>
      </c>
      <c r="AU29">
        <f>VLOOKUP($AR29,'Final Team Off-Def Stats'!$A$2:$AQ$31, COLUMN('Final Team Off-Def Stats'!D31), FALSE)</f>
        <v>0.46899999999999997</v>
      </c>
      <c r="AV29">
        <f>VLOOKUP($AR29,'Final Team Off-Def Stats'!$A$2:$AQ$31, COLUMN('Final Team Off-Def Stats'!E31), FALSE)</f>
        <v>11.8</v>
      </c>
      <c r="AW29">
        <f>VLOOKUP($AR29,'Final Team Off-Def Stats'!$A$2:$AQ$31, COLUMN('Final Team Off-Def Stats'!F31), FALSE)</f>
        <v>33.9</v>
      </c>
      <c r="AX29">
        <f>VLOOKUP($AR29,'Final Team Off-Def Stats'!$A$2:$AQ$31, COLUMN('Final Team Off-Def Stats'!G31), FALSE)</f>
        <v>0.34699999999999998</v>
      </c>
      <c r="AY29">
        <f>VLOOKUP($AR29,'Final Team Off-Def Stats'!$A$2:$AQ$31, COLUMN('Final Team Off-Def Stats'!H31), FALSE)</f>
        <v>29.2</v>
      </c>
      <c r="AZ29">
        <f>VLOOKUP($AR29,'Final Team Off-Def Stats'!$A$2:$AQ$31, COLUMN('Final Team Off-Def Stats'!I31), FALSE)</f>
        <v>53.4</v>
      </c>
      <c r="BA29">
        <f>VLOOKUP($AR29,'Final Team Off-Def Stats'!$A$2:$AQ$31, COLUMN('Final Team Off-Def Stats'!J31), FALSE)</f>
        <v>0.54600000000000004</v>
      </c>
      <c r="BB29">
        <f>VLOOKUP($AR29,'Final Team Off-Def Stats'!$A$2:$AQ$31, COLUMN('Final Team Off-Def Stats'!K31), FALSE)</f>
        <v>16.600000000000001</v>
      </c>
      <c r="BC29">
        <f>VLOOKUP($AR29,'Final Team Off-Def Stats'!$A$2:$AQ$31, COLUMN('Final Team Off-Def Stats'!L31), FALSE)</f>
        <v>22.6</v>
      </c>
      <c r="BD29">
        <f>VLOOKUP($AR29,'Final Team Off-Def Stats'!$A$2:$AQ$31, COLUMN('Final Team Off-Def Stats'!M31), FALSE)</f>
        <v>0.73199999999999998</v>
      </c>
      <c r="BE29">
        <f>VLOOKUP($AR29,'Final Team Off-Def Stats'!$A$2:$AQ$31, COLUMN('Final Team Off-Def Stats'!N31), FALSE)</f>
        <v>9.4</v>
      </c>
      <c r="BF29">
        <f>VLOOKUP($AR29,'Final Team Off-Def Stats'!$A$2:$AQ$31, COLUMN('Final Team Off-Def Stats'!O31), FALSE)</f>
        <v>33.9</v>
      </c>
      <c r="BG29">
        <f>VLOOKUP($AR29,'Final Team Off-Def Stats'!$A$2:$AQ$31, COLUMN('Final Team Off-Def Stats'!P31), FALSE)</f>
        <v>43.3</v>
      </c>
      <c r="BH29">
        <f>VLOOKUP($AR29,'Final Team Off-Def Stats'!$A$2:$AQ$31, COLUMN('Final Team Off-Def Stats'!Q31), FALSE)</f>
        <v>23.6</v>
      </c>
      <c r="BI29">
        <f>VLOOKUP($AR29,'Final Team Off-Def Stats'!$A$2:$AQ$31, COLUMN('Final Team Off-Def Stats'!R31), FALSE)</f>
        <v>7.5</v>
      </c>
      <c r="BJ29">
        <f>VLOOKUP($AR29,'Final Team Off-Def Stats'!$A$2:$AQ$31, COLUMN('Final Team Off-Def Stats'!S31), FALSE)</f>
        <v>5.0999999999999996</v>
      </c>
      <c r="BK29">
        <f>VLOOKUP($AR29,'Final Team Off-Def Stats'!$A$2:$AQ$31, COLUMN('Final Team Off-Def Stats'!T31), FALSE)</f>
        <v>14.3</v>
      </c>
      <c r="BL29">
        <f>VLOOKUP($AR29,'Final Team Off-Def Stats'!$A$2:$AQ$31, COLUMN('Final Team Off-Def Stats'!U31), FALSE)</f>
        <v>19.8</v>
      </c>
      <c r="BM29">
        <f>VLOOKUP($AR29,'Final Team Off-Def Stats'!$A$2:$AQ$31, COLUMN('Final Team Off-Def Stats'!V31), FALSE)</f>
        <v>110.3</v>
      </c>
      <c r="BN29">
        <f>VLOOKUP($AR29,'Final Team Off-Def Stats'!$A$2:$AQ$31, COLUMN('Final Team Off-Def Stats'!W31), FALSE)</f>
        <v>41.9</v>
      </c>
      <c r="BO29">
        <f>VLOOKUP($AR29,'Final Team Off-Def Stats'!$A$2:$AQ$31, COLUMN('Final Team Off-Def Stats'!X31), FALSE)</f>
        <v>89.1</v>
      </c>
      <c r="BP29">
        <f>VLOOKUP($AR29,'Final Team Off-Def Stats'!$A$2:$AQ$31, COLUMN('Final Team Off-Def Stats'!Y31), FALSE)</f>
        <v>0.47</v>
      </c>
      <c r="BQ29">
        <f>VLOOKUP($AR29,'Final Team Off-Def Stats'!$A$2:$AQ$31, COLUMN('Final Team Off-Def Stats'!Z31), FALSE)</f>
        <v>12.4</v>
      </c>
      <c r="BR29">
        <f>VLOOKUP($AR29,'Final Team Off-Def Stats'!$A$2:$AQ$31, COLUMN('Final Team Off-Def Stats'!AA31), FALSE)</f>
        <v>35.200000000000003</v>
      </c>
      <c r="BS29">
        <f>VLOOKUP($AR29,'Final Team Off-Def Stats'!$A$2:$AQ$31, COLUMN('Final Team Off-Def Stats'!AB31), FALSE)</f>
        <v>0.35199999999999998</v>
      </c>
      <c r="BT29">
        <f>VLOOKUP($AR29,'Final Team Off-Def Stats'!$A$2:$AQ$31, COLUMN('Final Team Off-Def Stats'!AC31), FALSE)</f>
        <v>29.5</v>
      </c>
      <c r="BU29">
        <f>VLOOKUP($AR29,'Final Team Off-Def Stats'!$A$2:$AQ$31, COLUMN('Final Team Off-Def Stats'!AD31), FALSE)</f>
        <v>53.8</v>
      </c>
      <c r="BV29">
        <f>VLOOKUP($AR29,'Final Team Off-Def Stats'!$A$2:$AQ$31, COLUMN('Final Team Off-Def Stats'!AE31), FALSE)</f>
        <v>0.54800000000000004</v>
      </c>
      <c r="BW29">
        <f>VLOOKUP($AR29,'Final Team Off-Def Stats'!$A$2:$AQ$31, COLUMN('Final Team Off-Def Stats'!AF31), FALSE)</f>
        <v>17.100000000000001</v>
      </c>
      <c r="BX29">
        <f>VLOOKUP($AR29,'Final Team Off-Def Stats'!$A$2:$AQ$31, COLUMN('Final Team Off-Def Stats'!AG31), FALSE)</f>
        <v>22.9</v>
      </c>
      <c r="BY29">
        <f>VLOOKUP($AR29,'Final Team Off-Def Stats'!$A$2:$AQ$31, COLUMN('Final Team Off-Def Stats'!AH31), FALSE)</f>
        <v>0.747</v>
      </c>
      <c r="BZ29">
        <f>VLOOKUP($AR29,'Final Team Off-Def Stats'!$A$2:$AQ$31, COLUMN('Final Team Off-Def Stats'!AI31), FALSE)</f>
        <v>10.8</v>
      </c>
      <c r="CA29">
        <f>VLOOKUP($AR29,'Final Team Off-Def Stats'!$A$2:$AQ$31, COLUMN('Final Team Off-Def Stats'!AJ31), FALSE)</f>
        <v>35</v>
      </c>
      <c r="CB29">
        <f>VLOOKUP($AR29,'Final Team Off-Def Stats'!$A$2:$AQ$31, COLUMN('Final Team Off-Def Stats'!AK31), FALSE)</f>
        <v>45.8</v>
      </c>
      <c r="CC29">
        <f>VLOOKUP($AR29,'Final Team Off-Def Stats'!$A$2:$AQ$31, COLUMN('Final Team Off-Def Stats'!AL31), FALSE)</f>
        <v>25.8</v>
      </c>
      <c r="CD29">
        <f>VLOOKUP($AR29,'Final Team Off-Def Stats'!$A$2:$AQ$31, COLUMN('Final Team Off-Def Stats'!AM31), FALSE)</f>
        <v>8.1999999999999993</v>
      </c>
      <c r="CE29">
        <f>VLOOKUP($AR29,'Final Team Off-Def Stats'!$A$2:$AQ$31, COLUMN('Final Team Off-Def Stats'!AN31), FALSE)</f>
        <v>4.0999999999999996</v>
      </c>
      <c r="CF29">
        <f>VLOOKUP($AR29,'Final Team Off-Def Stats'!$A$2:$AQ$31, COLUMN('Final Team Off-Def Stats'!AO31), FALSE)</f>
        <v>13.8</v>
      </c>
      <c r="CG29">
        <f>VLOOKUP($AR29,'Final Team Off-Def Stats'!$A$2:$AQ$31, COLUMN('Final Team Off-Def Stats'!AP31), FALSE)</f>
        <v>19.8</v>
      </c>
      <c r="CH29">
        <f>VLOOKUP($AR29,'Final Team Off-Def Stats'!$A$2:$AQ$31, COLUMN('Final Team Off-Def Stats'!AQ31), FALSE)</f>
        <v>113.3</v>
      </c>
      <c r="CI29" t="s">
        <v>543</v>
      </c>
    </row>
    <row r="30" spans="1:87" x14ac:dyDescent="0.35">
      <c r="A30" t="s">
        <v>315</v>
      </c>
      <c r="B30">
        <f>VLOOKUP($A30,'Final Team Off-Def Stats'!$A$2:$AQ$31,COLUMN('Final Team Off-Def Stats'!B30),FALSE)</f>
        <v>41</v>
      </c>
      <c r="C30">
        <f>VLOOKUP($A30,'Final Team Off-Def Stats'!$A$2:$AQ$31,COLUMN('Final Team Off-Def Stats'!C30),FALSE)</f>
        <v>87.3</v>
      </c>
      <c r="D30">
        <f>VLOOKUP($A30,'Final Team Off-Def Stats'!$A$2:$AQ$31,COLUMN('Final Team Off-Def Stats'!D30),FALSE)</f>
        <v>0.46899999999999997</v>
      </c>
      <c r="E30">
        <f>VLOOKUP($A30,'Final Team Off-Def Stats'!$A$2:$AQ$31,COLUMN('Final Team Off-Def Stats'!E30),FALSE)</f>
        <v>11.8</v>
      </c>
      <c r="F30">
        <f>VLOOKUP($A30,'Final Team Off-Def Stats'!$A$2:$AQ$31,COLUMN('Final Team Off-Def Stats'!F30),FALSE)</f>
        <v>33.9</v>
      </c>
      <c r="G30">
        <f>VLOOKUP($A30,'Final Team Off-Def Stats'!$A$2:$AQ$31,COLUMN('Final Team Off-Def Stats'!G30),FALSE)</f>
        <v>0.34699999999999998</v>
      </c>
      <c r="H30">
        <f>VLOOKUP($A30,'Final Team Off-Def Stats'!$A$2:$AQ$31,COLUMN('Final Team Off-Def Stats'!H30),FALSE)</f>
        <v>29.2</v>
      </c>
      <c r="I30">
        <f>VLOOKUP($A30,'Final Team Off-Def Stats'!$A$2:$AQ$31,COLUMN('Final Team Off-Def Stats'!I30),FALSE)</f>
        <v>53.4</v>
      </c>
      <c r="J30">
        <f>VLOOKUP($A30,'Final Team Off-Def Stats'!$A$2:$AQ$31,COLUMN('Final Team Off-Def Stats'!J30),FALSE)</f>
        <v>0.54600000000000004</v>
      </c>
      <c r="K30">
        <f>VLOOKUP($A30,'Final Team Off-Def Stats'!$A$2:$AQ$31,COLUMN('Final Team Off-Def Stats'!K30),FALSE)</f>
        <v>16.600000000000001</v>
      </c>
      <c r="L30">
        <f>VLOOKUP($A30,'Final Team Off-Def Stats'!$A$2:$AQ$31,COLUMN('Final Team Off-Def Stats'!L30),FALSE)</f>
        <v>22.6</v>
      </c>
      <c r="M30">
        <f>VLOOKUP($A30,'Final Team Off-Def Stats'!$A$2:$AQ$31,COLUMN('Final Team Off-Def Stats'!M30),FALSE)</f>
        <v>0.73199999999999998</v>
      </c>
      <c r="N30">
        <f>VLOOKUP($A30,'Final Team Off-Def Stats'!$A$2:$AQ$31,COLUMN('Final Team Off-Def Stats'!N30),FALSE)</f>
        <v>9.4</v>
      </c>
      <c r="O30">
        <f>VLOOKUP($A30,'Final Team Off-Def Stats'!$A$2:$AQ$31,COLUMN('Final Team Off-Def Stats'!O30),FALSE)</f>
        <v>33.9</v>
      </c>
      <c r="P30">
        <f>VLOOKUP($A30,'Final Team Off-Def Stats'!$A$2:$AQ$31,COLUMN('Final Team Off-Def Stats'!P30),FALSE)</f>
        <v>43.3</v>
      </c>
      <c r="Q30">
        <f>VLOOKUP($A30,'Final Team Off-Def Stats'!$A$2:$AQ$31,COLUMN('Final Team Off-Def Stats'!Q30),FALSE)</f>
        <v>23.6</v>
      </c>
      <c r="R30">
        <f>VLOOKUP($A30,'Final Team Off-Def Stats'!$A$2:$AQ$31,COLUMN('Final Team Off-Def Stats'!R30),FALSE)</f>
        <v>7.5</v>
      </c>
      <c r="S30">
        <f>VLOOKUP($A30,'Final Team Off-Def Stats'!$A$2:$AQ$31,COLUMN('Final Team Off-Def Stats'!S30),FALSE)</f>
        <v>5.0999999999999996</v>
      </c>
      <c r="T30">
        <f>VLOOKUP($A30,'Final Team Off-Def Stats'!$A$2:$AQ$31,COLUMN('Final Team Off-Def Stats'!T30),FALSE)</f>
        <v>14.3</v>
      </c>
      <c r="U30">
        <f>VLOOKUP($A30,'Final Team Off-Def Stats'!$A$2:$AQ$31,COLUMN('Final Team Off-Def Stats'!U30),FALSE)</f>
        <v>19.8</v>
      </c>
      <c r="V30">
        <f>VLOOKUP($A30,'Final Team Off-Def Stats'!$A$2:$AQ$31,COLUMN('Final Team Off-Def Stats'!V30),FALSE)</f>
        <v>110.3</v>
      </c>
      <c r="W30">
        <f>VLOOKUP($A30,'Final Team Off-Def Stats'!$A$2:$AQ$31,COLUMN('Final Team Off-Def Stats'!W30),FALSE)</f>
        <v>41.9</v>
      </c>
      <c r="X30">
        <f>VLOOKUP($A30,'Final Team Off-Def Stats'!$A$2:$AQ$31,COLUMN('Final Team Off-Def Stats'!X30),FALSE)</f>
        <v>89.1</v>
      </c>
      <c r="Y30">
        <f>VLOOKUP($A30,'Final Team Off-Def Stats'!$A$2:$AQ$31,COLUMN('Final Team Off-Def Stats'!Y30),FALSE)</f>
        <v>0.47</v>
      </c>
      <c r="Z30">
        <f>VLOOKUP($A30,'Final Team Off-Def Stats'!$A$2:$AQ$31,COLUMN('Final Team Off-Def Stats'!Z30),FALSE)</f>
        <v>12.4</v>
      </c>
      <c r="AA30">
        <f>VLOOKUP($A30,'Final Team Off-Def Stats'!$A$2:$AQ$31,COLUMN('Final Team Off-Def Stats'!AA30),FALSE)</f>
        <v>35.200000000000003</v>
      </c>
      <c r="AB30">
        <f>VLOOKUP($A30,'Final Team Off-Def Stats'!$A$2:$AQ$31,COLUMN('Final Team Off-Def Stats'!AB30),FALSE)</f>
        <v>0.35199999999999998</v>
      </c>
      <c r="AC30">
        <f>VLOOKUP($A30,'Final Team Off-Def Stats'!$A$2:$AQ$31,COLUMN('Final Team Off-Def Stats'!AC30),FALSE)</f>
        <v>29.5</v>
      </c>
      <c r="AD30">
        <f>VLOOKUP($A30,'Final Team Off-Def Stats'!$A$2:$AQ$31,COLUMN('Final Team Off-Def Stats'!AD30),FALSE)</f>
        <v>53.8</v>
      </c>
      <c r="AE30">
        <f>VLOOKUP($A30,'Final Team Off-Def Stats'!$A$2:$AQ$31,COLUMN('Final Team Off-Def Stats'!AE30),FALSE)</f>
        <v>0.54800000000000004</v>
      </c>
      <c r="AF30">
        <f>VLOOKUP($A30,'Final Team Off-Def Stats'!$A$2:$AQ$31,COLUMN('Final Team Off-Def Stats'!AF30),FALSE)</f>
        <v>17.100000000000001</v>
      </c>
      <c r="AG30">
        <f>VLOOKUP($A30,'Final Team Off-Def Stats'!$A$2:$AQ$31,COLUMN('Final Team Off-Def Stats'!AG30),FALSE)</f>
        <v>22.9</v>
      </c>
      <c r="AH30">
        <f>VLOOKUP($A30,'Final Team Off-Def Stats'!$A$2:$AQ$31,COLUMN('Final Team Off-Def Stats'!AH30),FALSE)</f>
        <v>0.747</v>
      </c>
      <c r="AI30">
        <f>VLOOKUP($A30,'Final Team Off-Def Stats'!$A$2:$AQ$31,COLUMN('Final Team Off-Def Stats'!AI30),FALSE)</f>
        <v>10.8</v>
      </c>
      <c r="AJ30">
        <f>VLOOKUP($A30,'Final Team Off-Def Stats'!$A$2:$AQ$31,COLUMN('Final Team Off-Def Stats'!AJ30),FALSE)</f>
        <v>35</v>
      </c>
      <c r="AK30">
        <f>VLOOKUP($A30,'Final Team Off-Def Stats'!$A$2:$AQ$31,COLUMN('Final Team Off-Def Stats'!AK30),FALSE)</f>
        <v>45.8</v>
      </c>
      <c r="AL30">
        <f>VLOOKUP($A30,'Final Team Off-Def Stats'!$A$2:$AQ$31,COLUMN('Final Team Off-Def Stats'!AL30),FALSE)</f>
        <v>25.8</v>
      </c>
      <c r="AM30">
        <f>VLOOKUP($A30,'Final Team Off-Def Stats'!$A$2:$AQ$31,COLUMN('Final Team Off-Def Stats'!AM30),FALSE)</f>
        <v>8.1999999999999993</v>
      </c>
      <c r="AN30">
        <f>VLOOKUP($A30,'Final Team Off-Def Stats'!$A$2:$AQ$31,COLUMN('Final Team Off-Def Stats'!AN30),FALSE)</f>
        <v>4.0999999999999996</v>
      </c>
      <c r="AO30">
        <f>VLOOKUP($A30,'Final Team Off-Def Stats'!$A$2:$AQ$31,COLUMN('Final Team Off-Def Stats'!AO30),FALSE)</f>
        <v>13.8</v>
      </c>
      <c r="AP30">
        <f>VLOOKUP($A30,'Final Team Off-Def Stats'!$A$2:$AQ$31,COLUMN('Final Team Off-Def Stats'!AP30),FALSE)</f>
        <v>19.8</v>
      </c>
      <c r="AQ30">
        <f>VLOOKUP($A30,'Final Team Off-Def Stats'!$A$2:$AQ$31,COLUMN('Final Team Off-Def Stats'!AQ30),FALSE)</f>
        <v>113.3</v>
      </c>
      <c r="AR30" t="s">
        <v>88</v>
      </c>
      <c r="AS30">
        <f>VLOOKUP($AR30,'Final Team Off-Def Stats'!$A$2:$AQ$31, COLUMN('Final Team Off-Def Stats'!B32), FALSE)</f>
        <v>43</v>
      </c>
      <c r="AT30">
        <f>VLOOKUP($AR30,'Final Team Off-Def Stats'!$A$2:$AQ$31, COLUMN('Final Team Off-Def Stats'!C32), FALSE)</f>
        <v>92.1</v>
      </c>
      <c r="AU30">
        <f>VLOOKUP($AR30,'Final Team Off-Def Stats'!$A$2:$AQ$31, COLUMN('Final Team Off-Def Stats'!D32), FALSE)</f>
        <v>0.46700000000000003</v>
      </c>
      <c r="AV30">
        <f>VLOOKUP($AR30,'Final Team Off-Def Stats'!$A$2:$AQ$31, COLUMN('Final Team Off-Def Stats'!E32), FALSE)</f>
        <v>11.2</v>
      </c>
      <c r="AW30">
        <f>VLOOKUP($AR30,'Final Team Off-Def Stats'!$A$2:$AQ$31, COLUMN('Final Team Off-Def Stats'!F32), FALSE)</f>
        <v>31.8</v>
      </c>
      <c r="AX30">
        <f>VLOOKUP($AR30,'Final Team Off-Def Stats'!$A$2:$AQ$31, COLUMN('Final Team Off-Def Stats'!G32), FALSE)</f>
        <v>0.35199999999999998</v>
      </c>
      <c r="AY30">
        <f>VLOOKUP($AR30,'Final Team Off-Def Stats'!$A$2:$AQ$31, COLUMN('Final Team Off-Def Stats'!H32), FALSE)</f>
        <v>31.7</v>
      </c>
      <c r="AZ30">
        <f>VLOOKUP($AR30,'Final Team Off-Def Stats'!$A$2:$AQ$31, COLUMN('Final Team Off-Def Stats'!I32), FALSE)</f>
        <v>60.3</v>
      </c>
      <c r="BA30">
        <f>VLOOKUP($AR30,'Final Team Off-Def Stats'!$A$2:$AQ$31, COLUMN('Final Team Off-Def Stats'!J32), FALSE)</f>
        <v>0.52700000000000002</v>
      </c>
      <c r="BB30">
        <f>VLOOKUP($AR30,'Final Team Off-Def Stats'!$A$2:$AQ$31, COLUMN('Final Team Off-Def Stats'!K32), FALSE)</f>
        <v>15.3</v>
      </c>
      <c r="BC30">
        <f>VLOOKUP($AR30,'Final Team Off-Def Stats'!$A$2:$AQ$31, COLUMN('Final Team Off-Def Stats'!L32), FALSE)</f>
        <v>20.3</v>
      </c>
      <c r="BD30">
        <f>VLOOKUP($AR30,'Final Team Off-Def Stats'!$A$2:$AQ$31, COLUMN('Final Team Off-Def Stats'!M32), FALSE)</f>
        <v>0.754</v>
      </c>
      <c r="BE30">
        <f>VLOOKUP($AR30,'Final Team Off-Def Stats'!$A$2:$AQ$31, COLUMN('Final Team Off-Def Stats'!N32), FALSE)</f>
        <v>10.9</v>
      </c>
      <c r="BF30">
        <f>VLOOKUP($AR30,'Final Team Off-Def Stats'!$A$2:$AQ$31, COLUMN('Final Team Off-Def Stats'!O32), FALSE)</f>
        <v>34.1</v>
      </c>
      <c r="BG30">
        <f>VLOOKUP($AR30,'Final Team Off-Def Stats'!$A$2:$AQ$31, COLUMN('Final Team Off-Def Stats'!P32), FALSE)</f>
        <v>45</v>
      </c>
      <c r="BH30">
        <f>VLOOKUP($AR30,'Final Team Off-Def Stats'!$A$2:$AQ$31, COLUMN('Final Team Off-Def Stats'!Q32), FALSE)</f>
        <v>27.7</v>
      </c>
      <c r="BI30">
        <f>VLOOKUP($AR30,'Final Team Off-Def Stats'!$A$2:$AQ$31, COLUMN('Final Team Off-Def Stats'!R32), FALSE)</f>
        <v>7.6</v>
      </c>
      <c r="BJ30">
        <f>VLOOKUP($AR30,'Final Team Off-Def Stats'!$A$2:$AQ$31, COLUMN('Final Team Off-Def Stats'!S32), FALSE)</f>
        <v>4.9000000000000004</v>
      </c>
      <c r="BK30">
        <f>VLOOKUP($AR30,'Final Team Off-Def Stats'!$A$2:$AQ$31, COLUMN('Final Team Off-Def Stats'!T32), FALSE)</f>
        <v>12.6</v>
      </c>
      <c r="BL30">
        <f>VLOOKUP($AR30,'Final Team Off-Def Stats'!$A$2:$AQ$31, COLUMN('Final Team Off-Def Stats'!U32), FALSE)</f>
        <v>18</v>
      </c>
      <c r="BM30">
        <f>VLOOKUP($AR30,'Final Team Off-Def Stats'!$A$2:$AQ$31, COLUMN('Final Team Off-Def Stats'!V32), FALSE)</f>
        <v>112.4</v>
      </c>
      <c r="BN30">
        <f>VLOOKUP($AR30,'Final Team Off-Def Stats'!$A$2:$AQ$31, COLUMN('Final Team Off-Def Stats'!W32), FALSE)</f>
        <v>42.2</v>
      </c>
      <c r="BO30">
        <f>VLOOKUP($AR30,'Final Team Off-Def Stats'!$A$2:$AQ$31, COLUMN('Final Team Off-Def Stats'!X32), FALSE)</f>
        <v>90.5</v>
      </c>
      <c r="BP30">
        <f>VLOOKUP($AR30,'Final Team Off-Def Stats'!$A$2:$AQ$31, COLUMN('Final Team Off-Def Stats'!Y32), FALSE)</f>
        <v>0.46600000000000003</v>
      </c>
      <c r="BQ30">
        <f>VLOOKUP($AR30,'Final Team Off-Def Stats'!$A$2:$AQ$31, COLUMN('Final Team Off-Def Stats'!Z32), FALSE)</f>
        <v>12</v>
      </c>
      <c r="BR30">
        <f>VLOOKUP($AR30,'Final Team Off-Def Stats'!$A$2:$AQ$31, COLUMN('Final Team Off-Def Stats'!AA32), FALSE)</f>
        <v>33.4</v>
      </c>
      <c r="BS30">
        <f>VLOOKUP($AR30,'Final Team Off-Def Stats'!$A$2:$AQ$31, COLUMN('Final Team Off-Def Stats'!AB32), FALSE)</f>
        <v>0.36</v>
      </c>
      <c r="BT30">
        <f>VLOOKUP($AR30,'Final Team Off-Def Stats'!$A$2:$AQ$31, COLUMN('Final Team Off-Def Stats'!AC32), FALSE)</f>
        <v>30.2</v>
      </c>
      <c r="BU30">
        <f>VLOOKUP($AR30,'Final Team Off-Def Stats'!$A$2:$AQ$31, COLUMN('Final Team Off-Def Stats'!AD32), FALSE)</f>
        <v>57.2</v>
      </c>
      <c r="BV30">
        <f>VLOOKUP($AR30,'Final Team Off-Def Stats'!$A$2:$AQ$31, COLUMN('Final Team Off-Def Stats'!AE32), FALSE)</f>
        <v>0.52800000000000002</v>
      </c>
      <c r="BW30">
        <f>VLOOKUP($AR30,'Final Team Off-Def Stats'!$A$2:$AQ$31, COLUMN('Final Team Off-Def Stats'!AF32), FALSE)</f>
        <v>15.9</v>
      </c>
      <c r="BX30">
        <f>VLOOKUP($AR30,'Final Team Off-Def Stats'!$A$2:$AQ$31, COLUMN('Final Team Off-Def Stats'!AG32), FALSE)</f>
        <v>20.7</v>
      </c>
      <c r="BY30">
        <f>VLOOKUP($AR30,'Final Team Off-Def Stats'!$A$2:$AQ$31, COLUMN('Final Team Off-Def Stats'!AH32), FALSE)</f>
        <v>0.76700000000000002</v>
      </c>
      <c r="BZ30">
        <f>VLOOKUP($AR30,'Final Team Off-Def Stats'!$A$2:$AQ$31, COLUMN('Final Team Off-Def Stats'!AI32), FALSE)</f>
        <v>11.3</v>
      </c>
      <c r="CA30">
        <f>VLOOKUP($AR30,'Final Team Off-Def Stats'!$A$2:$AQ$31, COLUMN('Final Team Off-Def Stats'!AJ32), FALSE)</f>
        <v>35.200000000000003</v>
      </c>
      <c r="CB30">
        <f>VLOOKUP($AR30,'Final Team Off-Def Stats'!$A$2:$AQ$31, COLUMN('Final Team Off-Def Stats'!AK32), FALSE)</f>
        <v>46.5</v>
      </c>
      <c r="CC30">
        <f>VLOOKUP($AR30,'Final Team Off-Def Stats'!$A$2:$AQ$31, COLUMN('Final Team Off-Def Stats'!AL32), FALSE)</f>
        <v>23.9</v>
      </c>
      <c r="CD30">
        <f>VLOOKUP($AR30,'Final Team Off-Def Stats'!$A$2:$AQ$31, COLUMN('Final Team Off-Def Stats'!AM32), FALSE)</f>
        <v>7.3</v>
      </c>
      <c r="CE30">
        <f>VLOOKUP($AR30,'Final Team Off-Def Stats'!$A$2:$AQ$31, COLUMN('Final Team Off-Def Stats'!AN32), FALSE)</f>
        <v>4.9000000000000004</v>
      </c>
      <c r="CF30">
        <f>VLOOKUP($AR30,'Final Team Off-Def Stats'!$A$2:$AQ$31, COLUMN('Final Team Off-Def Stats'!AO32), FALSE)</f>
        <v>13.7</v>
      </c>
      <c r="CG30">
        <f>VLOOKUP($AR30,'Final Team Off-Def Stats'!$A$2:$AQ$31, COLUMN('Final Team Off-Def Stats'!AP32), FALSE)</f>
        <v>18.8</v>
      </c>
      <c r="CH30">
        <f>VLOOKUP($AR30,'Final Team Off-Def Stats'!$A$2:$AQ$31, COLUMN('Final Team Off-Def Stats'!AQ32), FALSE)</f>
        <v>112.3</v>
      </c>
      <c r="CI30" t="s">
        <v>543</v>
      </c>
    </row>
    <row r="31" spans="1:87" x14ac:dyDescent="0.35">
      <c r="A31" t="s">
        <v>507</v>
      </c>
      <c r="B31">
        <f>VLOOKUP($A31,'Final Team Off-Def Stats'!$A$2:$AQ$31,COLUMN('Final Team Off-Def Stats'!B31),FALSE)</f>
        <v>43.2</v>
      </c>
      <c r="C31">
        <f>VLOOKUP($A31,'Final Team Off-Def Stats'!$A$2:$AQ$31,COLUMN('Final Team Off-Def Stats'!C31),FALSE)</f>
        <v>93.6</v>
      </c>
      <c r="D31">
        <f>VLOOKUP($A31,'Final Team Off-Def Stats'!$A$2:$AQ$31,COLUMN('Final Team Off-Def Stats'!D31),FALSE)</f>
        <v>0.46100000000000002</v>
      </c>
      <c r="E31">
        <f>VLOOKUP($A31,'Final Team Off-Def Stats'!$A$2:$AQ$31,COLUMN('Final Team Off-Def Stats'!E31),FALSE)</f>
        <v>11.4</v>
      </c>
      <c r="F31">
        <f>VLOOKUP($A31,'Final Team Off-Def Stats'!$A$2:$AQ$31,COLUMN('Final Team Off-Def Stats'!F31),FALSE)</f>
        <v>32.4</v>
      </c>
      <c r="G31">
        <f>VLOOKUP($A31,'Final Team Off-Def Stats'!$A$2:$AQ$31,COLUMN('Final Team Off-Def Stats'!G31),FALSE)</f>
        <v>0.35299999999999998</v>
      </c>
      <c r="H31">
        <f>VLOOKUP($A31,'Final Team Off-Def Stats'!$A$2:$AQ$31,COLUMN('Final Team Off-Def Stats'!H31),FALSE)</f>
        <v>31.8</v>
      </c>
      <c r="I31">
        <f>VLOOKUP($A31,'Final Team Off-Def Stats'!$A$2:$AQ$31,COLUMN('Final Team Off-Def Stats'!I31),FALSE)</f>
        <v>61.2</v>
      </c>
      <c r="J31">
        <f>VLOOKUP($A31,'Final Team Off-Def Stats'!$A$2:$AQ$31,COLUMN('Final Team Off-Def Stats'!J31),FALSE)</f>
        <v>0.51900000000000002</v>
      </c>
      <c r="K31">
        <f>VLOOKUP($A31,'Final Team Off-Def Stats'!$A$2:$AQ$31,COLUMN('Final Team Off-Def Stats'!K31),FALSE)</f>
        <v>16.8</v>
      </c>
      <c r="L31">
        <f>VLOOKUP($A31,'Final Team Off-Def Stats'!$A$2:$AQ$31,COLUMN('Final Team Off-Def Stats'!L31),FALSE)</f>
        <v>23</v>
      </c>
      <c r="M31">
        <f>VLOOKUP($A31,'Final Team Off-Def Stats'!$A$2:$AQ$31,COLUMN('Final Team Off-Def Stats'!M31),FALSE)</f>
        <v>0.73399999999999999</v>
      </c>
      <c r="N31">
        <f>VLOOKUP($A31,'Final Team Off-Def Stats'!$A$2:$AQ$31,COLUMN('Final Team Off-Def Stats'!N31),FALSE)</f>
        <v>14</v>
      </c>
      <c r="O31">
        <f>VLOOKUP($A31,'Final Team Off-Def Stats'!$A$2:$AQ$31,COLUMN('Final Team Off-Def Stats'!O31),FALSE)</f>
        <v>34.700000000000003</v>
      </c>
      <c r="P31">
        <f>VLOOKUP($A31,'Final Team Off-Def Stats'!$A$2:$AQ$31,COLUMN('Final Team Off-Def Stats'!P31),FALSE)</f>
        <v>48.8</v>
      </c>
      <c r="Q31">
        <f>VLOOKUP($A31,'Final Team Off-Def Stats'!$A$2:$AQ$31,COLUMN('Final Team Off-Def Stats'!Q31),FALSE)</f>
        <v>25.8</v>
      </c>
      <c r="R31">
        <f>VLOOKUP($A31,'Final Team Off-Def Stats'!$A$2:$AQ$31,COLUMN('Final Team Off-Def Stats'!R31),FALSE)</f>
        <v>9.6999999999999993</v>
      </c>
      <c r="S31">
        <f>VLOOKUP($A31,'Final Team Off-Def Stats'!$A$2:$AQ$31,COLUMN('Final Team Off-Def Stats'!S31),FALSE)</f>
        <v>6.4</v>
      </c>
      <c r="T31">
        <f>VLOOKUP($A31,'Final Team Off-Def Stats'!$A$2:$AQ$31,COLUMN('Final Team Off-Def Stats'!T31),FALSE)</f>
        <v>13.1</v>
      </c>
      <c r="U31">
        <f>VLOOKUP($A31,'Final Team Off-Def Stats'!$A$2:$AQ$31,COLUMN('Final Team Off-Def Stats'!U31),FALSE)</f>
        <v>19.600000000000001</v>
      </c>
      <c r="V31">
        <f>VLOOKUP($A31,'Final Team Off-Def Stats'!$A$2:$AQ$31,COLUMN('Final Team Off-Def Stats'!V31),FALSE)</f>
        <v>114.6</v>
      </c>
      <c r="W31">
        <f>VLOOKUP($A31,'Final Team Off-Def Stats'!$A$2:$AQ$31,COLUMN('Final Team Off-Def Stats'!W31),FALSE)</f>
        <v>40</v>
      </c>
      <c r="X31">
        <f>VLOOKUP($A31,'Final Team Off-Def Stats'!$A$2:$AQ$31,COLUMN('Final Team Off-Def Stats'!X31),FALSE)</f>
        <v>87.9</v>
      </c>
      <c r="Y31">
        <f>VLOOKUP($A31,'Final Team Off-Def Stats'!$A$2:$AQ$31,COLUMN('Final Team Off-Def Stats'!Y31),FALSE)</f>
        <v>0.45500000000000002</v>
      </c>
      <c r="Z31">
        <f>VLOOKUP($A31,'Final Team Off-Def Stats'!$A$2:$AQ$31,COLUMN('Final Team Off-Def Stats'!Z31),FALSE)</f>
        <v>11.9</v>
      </c>
      <c r="AA31">
        <f>VLOOKUP($A31,'Final Team Off-Def Stats'!$A$2:$AQ$31,COLUMN('Final Team Off-Def Stats'!AA31),FALSE)</f>
        <v>34.200000000000003</v>
      </c>
      <c r="AB31">
        <f>VLOOKUP($A31,'Final Team Off-Def Stats'!$A$2:$AQ$31,COLUMN('Final Team Off-Def Stats'!AB31),FALSE)</f>
        <v>0.34899999999999998</v>
      </c>
      <c r="AC31">
        <f>VLOOKUP($A31,'Final Team Off-Def Stats'!$A$2:$AQ$31,COLUMN('Final Team Off-Def Stats'!AC31),FALSE)</f>
        <v>28</v>
      </c>
      <c r="AD31">
        <f>VLOOKUP($A31,'Final Team Off-Def Stats'!$A$2:$AQ$31,COLUMN('Final Team Off-Def Stats'!AD31),FALSE)</f>
        <v>53.7</v>
      </c>
      <c r="AE31">
        <f>VLOOKUP($A31,'Final Team Off-Def Stats'!$A$2:$AQ$31,COLUMN('Final Team Off-Def Stats'!AE31),FALSE)</f>
        <v>0.52200000000000002</v>
      </c>
      <c r="AF31">
        <f>VLOOKUP($A31,'Final Team Off-Def Stats'!$A$2:$AQ$31,COLUMN('Final Team Off-Def Stats'!AF31),FALSE)</f>
        <v>17.100000000000001</v>
      </c>
      <c r="AG31">
        <f>VLOOKUP($A31,'Final Team Off-Def Stats'!$A$2:$AQ$31,COLUMN('Final Team Off-Def Stats'!AG31),FALSE)</f>
        <v>22.2</v>
      </c>
      <c r="AH31">
        <f>VLOOKUP($A31,'Final Team Off-Def Stats'!$A$2:$AQ$31,COLUMN('Final Team Off-Def Stats'!AH31),FALSE)</f>
        <v>0.77100000000000002</v>
      </c>
      <c r="AI31">
        <f>VLOOKUP($A31,'Final Team Off-Def Stats'!$A$2:$AQ$31,COLUMN('Final Team Off-Def Stats'!AI31),FALSE)</f>
        <v>9.9</v>
      </c>
      <c r="AJ31">
        <f>VLOOKUP($A31,'Final Team Off-Def Stats'!$A$2:$AQ$31,COLUMN('Final Team Off-Def Stats'!AJ31),FALSE)</f>
        <v>32.700000000000003</v>
      </c>
      <c r="AK31">
        <f>VLOOKUP($A31,'Final Team Off-Def Stats'!$A$2:$AQ$31,COLUMN('Final Team Off-Def Stats'!AK31),FALSE)</f>
        <v>42.7</v>
      </c>
      <c r="AL31">
        <f>VLOOKUP($A31,'Final Team Off-Def Stats'!$A$2:$AQ$31,COLUMN('Final Team Off-Def Stats'!AL31),FALSE)</f>
        <v>24.8</v>
      </c>
      <c r="AM31">
        <f>VLOOKUP($A31,'Final Team Off-Def Stats'!$A$2:$AQ$31,COLUMN('Final Team Off-Def Stats'!AM31),FALSE)</f>
        <v>7.1</v>
      </c>
      <c r="AN31">
        <f>VLOOKUP($A31,'Final Team Off-Def Stats'!$A$2:$AQ$31,COLUMN('Final Team Off-Def Stats'!AN31),FALSE)</f>
        <v>6</v>
      </c>
      <c r="AO31">
        <f>VLOOKUP($A31,'Final Team Off-Def Stats'!$A$2:$AQ$31,COLUMN('Final Team Off-Def Stats'!AO31),FALSE)</f>
        <v>14.9</v>
      </c>
      <c r="AP31">
        <f>VLOOKUP($A31,'Final Team Off-Def Stats'!$A$2:$AQ$31,COLUMN('Final Team Off-Def Stats'!AP31),FALSE)</f>
        <v>19.7</v>
      </c>
      <c r="AQ31">
        <f>VLOOKUP($A31,'Final Team Off-Def Stats'!$A$2:$AQ$31,COLUMN('Final Team Off-Def Stats'!AQ31),FALSE)</f>
        <v>109</v>
      </c>
      <c r="AR31" t="s">
        <v>513</v>
      </c>
      <c r="AS31">
        <f>VLOOKUP($AR31,'Final Team Off-Def Stats'!$A$2:$AQ$31, COLUMN('Final Team Off-Def Stats'!B33), FALSE)</f>
        <v>41.7</v>
      </c>
      <c r="AT31">
        <f>VLOOKUP($AR31,'Final Team Off-Def Stats'!$A$2:$AQ$31, COLUMN('Final Team Off-Def Stats'!C33), FALSE)</f>
        <v>89.5</v>
      </c>
      <c r="AU31">
        <f>VLOOKUP($AR31,'Final Team Off-Def Stats'!$A$2:$AQ$31, COLUMN('Final Team Off-Def Stats'!D33), FALSE)</f>
        <v>0.46600000000000003</v>
      </c>
      <c r="AV31">
        <f>VLOOKUP($AR31,'Final Team Off-Def Stats'!$A$2:$AQ$31, COLUMN('Final Team Off-Def Stats'!E33), FALSE)</f>
        <v>13.5</v>
      </c>
      <c r="AW31">
        <f>VLOOKUP($AR31,'Final Team Off-Def Stats'!$A$2:$AQ$31, COLUMN('Final Team Off-Def Stats'!F33), FALSE)</f>
        <v>38</v>
      </c>
      <c r="AX31">
        <f>VLOOKUP($AR31,'Final Team Off-Def Stats'!$A$2:$AQ$31, COLUMN('Final Team Off-Def Stats'!G33), FALSE)</f>
        <v>0.35599999999999998</v>
      </c>
      <c r="AY31">
        <f>VLOOKUP($AR31,'Final Team Off-Def Stats'!$A$2:$AQ$31, COLUMN('Final Team Off-Def Stats'!H33), FALSE)</f>
        <v>28.2</v>
      </c>
      <c r="AZ31">
        <f>VLOOKUP($AR31,'Final Team Off-Def Stats'!$A$2:$AQ$31, COLUMN('Final Team Off-Def Stats'!I33), FALSE)</f>
        <v>51.5</v>
      </c>
      <c r="BA31">
        <f>VLOOKUP($AR31,'Final Team Off-Def Stats'!$A$2:$AQ$31, COLUMN('Final Team Off-Def Stats'!J33), FALSE)</f>
        <v>0.54700000000000004</v>
      </c>
      <c r="BB31">
        <f>VLOOKUP($AR31,'Final Team Off-Def Stats'!$A$2:$AQ$31, COLUMN('Final Team Off-Def Stats'!K33), FALSE)</f>
        <v>17.399999999999999</v>
      </c>
      <c r="BC31">
        <f>VLOOKUP($AR31,'Final Team Off-Def Stats'!$A$2:$AQ$31, COLUMN('Final Team Off-Def Stats'!L33), FALSE)</f>
        <v>21.4</v>
      </c>
      <c r="BD31">
        <f>VLOOKUP($AR31,'Final Team Off-Def Stats'!$A$2:$AQ$31, COLUMN('Final Team Off-Def Stats'!M33), FALSE)</f>
        <v>0.81599999999999995</v>
      </c>
      <c r="BE31">
        <f>VLOOKUP($AR31,'Final Team Off-Def Stats'!$A$2:$AQ$31, COLUMN('Final Team Off-Def Stats'!N33), FALSE)</f>
        <v>10.8</v>
      </c>
      <c r="BF31">
        <f>VLOOKUP($AR31,'Final Team Off-Def Stats'!$A$2:$AQ$31, COLUMN('Final Team Off-Def Stats'!O33), FALSE)</f>
        <v>36.4</v>
      </c>
      <c r="BG31">
        <f>VLOOKUP($AR31,'Final Team Off-Def Stats'!$A$2:$AQ$31, COLUMN('Final Team Off-Def Stats'!P33), FALSE)</f>
        <v>47.2</v>
      </c>
      <c r="BH31">
        <f>VLOOKUP($AR31,'Final Team Off-Def Stats'!$A$2:$AQ$31, COLUMN('Final Team Off-Def Stats'!Q33), FALSE)</f>
        <v>25.4</v>
      </c>
      <c r="BI31">
        <f>VLOOKUP($AR31,'Final Team Off-Def Stats'!$A$2:$AQ$31, COLUMN('Final Team Off-Def Stats'!R33), FALSE)</f>
        <v>7.4</v>
      </c>
      <c r="BJ31">
        <f>VLOOKUP($AR31,'Final Team Off-Def Stats'!$A$2:$AQ$31, COLUMN('Final Team Off-Def Stats'!S33), FALSE)</f>
        <v>6</v>
      </c>
      <c r="BK31">
        <f>VLOOKUP($AR31,'Final Team Off-Def Stats'!$A$2:$AQ$31, COLUMN('Final Team Off-Def Stats'!T33), FALSE)</f>
        <v>14</v>
      </c>
      <c r="BL31">
        <f>VLOOKUP($AR31,'Final Team Off-Def Stats'!$A$2:$AQ$31, COLUMN('Final Team Off-Def Stats'!U33), FALSE)</f>
        <v>19</v>
      </c>
      <c r="BM31">
        <f>VLOOKUP($AR31,'Final Team Off-Def Stats'!$A$2:$AQ$31, COLUMN('Final Team Off-Def Stats'!V33), FALSE)</f>
        <v>114.4</v>
      </c>
      <c r="BN31">
        <f>VLOOKUP($AR31,'Final Team Off-Def Stats'!$A$2:$AQ$31, COLUMN('Final Team Off-Def Stats'!W33), FALSE)</f>
        <v>39.200000000000003</v>
      </c>
      <c r="BO31">
        <f>VLOOKUP($AR31,'Final Team Off-Def Stats'!$A$2:$AQ$31, COLUMN('Final Team Off-Def Stats'!X33), FALSE)</f>
        <v>90.1</v>
      </c>
      <c r="BP31">
        <f>VLOOKUP($AR31,'Final Team Off-Def Stats'!$A$2:$AQ$31, COLUMN('Final Team Off-Def Stats'!Y33), FALSE)</f>
        <v>0.434</v>
      </c>
      <c r="BQ31">
        <f>VLOOKUP($AR31,'Final Team Off-Def Stats'!$A$2:$AQ$31, COLUMN('Final Team Off-Def Stats'!Z33), FALSE)</f>
        <v>12.1</v>
      </c>
      <c r="BR31">
        <f>VLOOKUP($AR31,'Final Team Off-Def Stats'!$A$2:$AQ$31, COLUMN('Final Team Off-Def Stats'!AA33), FALSE)</f>
        <v>35.700000000000003</v>
      </c>
      <c r="BS31">
        <f>VLOOKUP($AR31,'Final Team Off-Def Stats'!$A$2:$AQ$31, COLUMN('Final Team Off-Def Stats'!AB33), FALSE)</f>
        <v>0.33900000000000002</v>
      </c>
      <c r="BT31">
        <f>VLOOKUP($AR31,'Final Team Off-Def Stats'!$A$2:$AQ$31, COLUMN('Final Team Off-Def Stats'!AC33), FALSE)</f>
        <v>27.1</v>
      </c>
      <c r="BU31">
        <f>VLOOKUP($AR31,'Final Team Off-Def Stats'!$A$2:$AQ$31, COLUMN('Final Team Off-Def Stats'!AD33), FALSE)</f>
        <v>54.4</v>
      </c>
      <c r="BV31">
        <f>VLOOKUP($AR31,'Final Team Off-Def Stats'!$A$2:$AQ$31, COLUMN('Final Team Off-Def Stats'!AE33), FALSE)</f>
        <v>0.497</v>
      </c>
      <c r="BW31">
        <f>VLOOKUP($AR31,'Final Team Off-Def Stats'!$A$2:$AQ$31, COLUMN('Final Team Off-Def Stats'!AF33), FALSE)</f>
        <v>16.5</v>
      </c>
      <c r="BX31">
        <f>VLOOKUP($AR31,'Final Team Off-Def Stats'!$A$2:$AQ$31, COLUMN('Final Team Off-Def Stats'!AG33), FALSE)</f>
        <v>21.1</v>
      </c>
      <c r="BY31">
        <f>VLOOKUP($AR31,'Final Team Off-Def Stats'!$A$2:$AQ$31, COLUMN('Final Team Off-Def Stats'!AH33), FALSE)</f>
        <v>0.78300000000000003</v>
      </c>
      <c r="BZ31">
        <f>VLOOKUP($AR31,'Final Team Off-Def Stats'!$A$2:$AQ$31, COLUMN('Final Team Off-Def Stats'!AI33), FALSE)</f>
        <v>10.7</v>
      </c>
      <c r="CA31">
        <f>VLOOKUP($AR31,'Final Team Off-Def Stats'!$A$2:$AQ$31, COLUMN('Final Team Off-Def Stats'!AJ33), FALSE)</f>
        <v>34</v>
      </c>
      <c r="CB31">
        <f>VLOOKUP($AR31,'Final Team Off-Def Stats'!$A$2:$AQ$31, COLUMN('Final Team Off-Def Stats'!AK33), FALSE)</f>
        <v>44.7</v>
      </c>
      <c r="CC31">
        <f>VLOOKUP($AR31,'Final Team Off-Def Stats'!$A$2:$AQ$31, COLUMN('Final Team Off-Def Stats'!AL33), FALSE)</f>
        <v>22.1</v>
      </c>
      <c r="CD31">
        <f>VLOOKUP($AR31,'Final Team Off-Def Stats'!$A$2:$AQ$31, COLUMN('Final Team Off-Def Stats'!AM33), FALSE)</f>
        <v>7.7</v>
      </c>
      <c r="CE31">
        <f>VLOOKUP($AR31,'Final Team Off-Def Stats'!$A$2:$AQ$31, COLUMN('Final Team Off-Def Stats'!AN33), FALSE)</f>
        <v>4.7</v>
      </c>
      <c r="CF31">
        <f>VLOOKUP($AR31,'Final Team Off-Def Stats'!$A$2:$AQ$31, COLUMN('Final Team Off-Def Stats'!AO33), FALSE)</f>
        <v>14.1</v>
      </c>
      <c r="CG31">
        <f>VLOOKUP($AR31,'Final Team Off-Def Stats'!$A$2:$AQ$31, COLUMN('Final Team Off-Def Stats'!AP33), FALSE)</f>
        <v>19.899999999999999</v>
      </c>
      <c r="CH31">
        <f>VLOOKUP($AR31,'Final Team Off-Def Stats'!$A$2:$AQ$31, COLUMN('Final Team Off-Def Stats'!AQ33), FALSE)</f>
        <v>106.9</v>
      </c>
      <c r="CI31" t="s">
        <v>542</v>
      </c>
    </row>
    <row r="32" spans="1:87" x14ac:dyDescent="0.35">
      <c r="A32" t="s">
        <v>507</v>
      </c>
      <c r="B32">
        <f>VLOOKUP($A32,'Final Team Off-Def Stats'!$A$2:$AQ$31,COLUMN('Final Team Off-Def Stats'!B32),FALSE)</f>
        <v>43.2</v>
      </c>
      <c r="C32">
        <f>VLOOKUP($A32,'Final Team Off-Def Stats'!$A$2:$AQ$31,COLUMN('Final Team Off-Def Stats'!C32),FALSE)</f>
        <v>93.6</v>
      </c>
      <c r="D32">
        <f>VLOOKUP($A32,'Final Team Off-Def Stats'!$A$2:$AQ$31,COLUMN('Final Team Off-Def Stats'!D32),FALSE)</f>
        <v>0.46100000000000002</v>
      </c>
      <c r="E32">
        <f>VLOOKUP($A32,'Final Team Off-Def Stats'!$A$2:$AQ$31,COLUMN('Final Team Off-Def Stats'!E32),FALSE)</f>
        <v>11.4</v>
      </c>
      <c r="F32">
        <f>VLOOKUP($A32,'Final Team Off-Def Stats'!$A$2:$AQ$31,COLUMN('Final Team Off-Def Stats'!F32),FALSE)</f>
        <v>32.4</v>
      </c>
      <c r="G32">
        <f>VLOOKUP($A32,'Final Team Off-Def Stats'!$A$2:$AQ$31,COLUMN('Final Team Off-Def Stats'!G32),FALSE)</f>
        <v>0.35299999999999998</v>
      </c>
      <c r="H32">
        <f>VLOOKUP($A32,'Final Team Off-Def Stats'!$A$2:$AQ$31,COLUMN('Final Team Off-Def Stats'!H32),FALSE)</f>
        <v>31.8</v>
      </c>
      <c r="I32">
        <f>VLOOKUP($A32,'Final Team Off-Def Stats'!$A$2:$AQ$31,COLUMN('Final Team Off-Def Stats'!I32),FALSE)</f>
        <v>61.2</v>
      </c>
      <c r="J32">
        <f>VLOOKUP($A32,'Final Team Off-Def Stats'!$A$2:$AQ$31,COLUMN('Final Team Off-Def Stats'!J32),FALSE)</f>
        <v>0.51900000000000002</v>
      </c>
      <c r="K32">
        <f>VLOOKUP($A32,'Final Team Off-Def Stats'!$A$2:$AQ$31,COLUMN('Final Team Off-Def Stats'!K32),FALSE)</f>
        <v>16.8</v>
      </c>
      <c r="L32">
        <f>VLOOKUP($A32,'Final Team Off-Def Stats'!$A$2:$AQ$31,COLUMN('Final Team Off-Def Stats'!L32),FALSE)</f>
        <v>23</v>
      </c>
      <c r="M32">
        <f>VLOOKUP($A32,'Final Team Off-Def Stats'!$A$2:$AQ$31,COLUMN('Final Team Off-Def Stats'!M32),FALSE)</f>
        <v>0.73399999999999999</v>
      </c>
      <c r="N32">
        <f>VLOOKUP($A32,'Final Team Off-Def Stats'!$A$2:$AQ$31,COLUMN('Final Team Off-Def Stats'!N32),FALSE)</f>
        <v>14</v>
      </c>
      <c r="O32">
        <f>VLOOKUP($A32,'Final Team Off-Def Stats'!$A$2:$AQ$31,COLUMN('Final Team Off-Def Stats'!O32),FALSE)</f>
        <v>34.700000000000003</v>
      </c>
      <c r="P32">
        <f>VLOOKUP($A32,'Final Team Off-Def Stats'!$A$2:$AQ$31,COLUMN('Final Team Off-Def Stats'!P32),FALSE)</f>
        <v>48.8</v>
      </c>
      <c r="Q32">
        <f>VLOOKUP($A32,'Final Team Off-Def Stats'!$A$2:$AQ$31,COLUMN('Final Team Off-Def Stats'!Q32),FALSE)</f>
        <v>25.8</v>
      </c>
      <c r="R32">
        <f>VLOOKUP($A32,'Final Team Off-Def Stats'!$A$2:$AQ$31,COLUMN('Final Team Off-Def Stats'!R32),FALSE)</f>
        <v>9.6999999999999993</v>
      </c>
      <c r="S32">
        <f>VLOOKUP($A32,'Final Team Off-Def Stats'!$A$2:$AQ$31,COLUMN('Final Team Off-Def Stats'!S32),FALSE)</f>
        <v>6.4</v>
      </c>
      <c r="T32">
        <f>VLOOKUP($A32,'Final Team Off-Def Stats'!$A$2:$AQ$31,COLUMN('Final Team Off-Def Stats'!T32),FALSE)</f>
        <v>13.1</v>
      </c>
      <c r="U32">
        <f>VLOOKUP($A32,'Final Team Off-Def Stats'!$A$2:$AQ$31,COLUMN('Final Team Off-Def Stats'!U32),FALSE)</f>
        <v>19.600000000000001</v>
      </c>
      <c r="V32">
        <f>VLOOKUP($A32,'Final Team Off-Def Stats'!$A$2:$AQ$31,COLUMN('Final Team Off-Def Stats'!V32),FALSE)</f>
        <v>114.6</v>
      </c>
      <c r="W32">
        <f>VLOOKUP($A32,'Final Team Off-Def Stats'!$A$2:$AQ$31,COLUMN('Final Team Off-Def Stats'!W32),FALSE)</f>
        <v>40</v>
      </c>
      <c r="X32">
        <f>VLOOKUP($A32,'Final Team Off-Def Stats'!$A$2:$AQ$31,COLUMN('Final Team Off-Def Stats'!X32),FALSE)</f>
        <v>87.9</v>
      </c>
      <c r="Y32">
        <f>VLOOKUP($A32,'Final Team Off-Def Stats'!$A$2:$AQ$31,COLUMN('Final Team Off-Def Stats'!Y32),FALSE)</f>
        <v>0.45500000000000002</v>
      </c>
      <c r="Z32">
        <f>VLOOKUP($A32,'Final Team Off-Def Stats'!$A$2:$AQ$31,COLUMN('Final Team Off-Def Stats'!Z32),FALSE)</f>
        <v>11.9</v>
      </c>
      <c r="AA32">
        <f>VLOOKUP($A32,'Final Team Off-Def Stats'!$A$2:$AQ$31,COLUMN('Final Team Off-Def Stats'!AA32),FALSE)</f>
        <v>34.200000000000003</v>
      </c>
      <c r="AB32">
        <f>VLOOKUP($A32,'Final Team Off-Def Stats'!$A$2:$AQ$31,COLUMN('Final Team Off-Def Stats'!AB32),FALSE)</f>
        <v>0.34899999999999998</v>
      </c>
      <c r="AC32">
        <f>VLOOKUP($A32,'Final Team Off-Def Stats'!$A$2:$AQ$31,COLUMN('Final Team Off-Def Stats'!AC32),FALSE)</f>
        <v>28</v>
      </c>
      <c r="AD32">
        <f>VLOOKUP($A32,'Final Team Off-Def Stats'!$A$2:$AQ$31,COLUMN('Final Team Off-Def Stats'!AD32),FALSE)</f>
        <v>53.7</v>
      </c>
      <c r="AE32">
        <f>VLOOKUP($A32,'Final Team Off-Def Stats'!$A$2:$AQ$31,COLUMN('Final Team Off-Def Stats'!AE32),FALSE)</f>
        <v>0.52200000000000002</v>
      </c>
      <c r="AF32">
        <f>VLOOKUP($A32,'Final Team Off-Def Stats'!$A$2:$AQ$31,COLUMN('Final Team Off-Def Stats'!AF32),FALSE)</f>
        <v>17.100000000000001</v>
      </c>
      <c r="AG32">
        <f>VLOOKUP($A32,'Final Team Off-Def Stats'!$A$2:$AQ$31,COLUMN('Final Team Off-Def Stats'!AG32),FALSE)</f>
        <v>22.2</v>
      </c>
      <c r="AH32">
        <f>VLOOKUP($A32,'Final Team Off-Def Stats'!$A$2:$AQ$31,COLUMN('Final Team Off-Def Stats'!AH32),FALSE)</f>
        <v>0.77100000000000002</v>
      </c>
      <c r="AI32">
        <f>VLOOKUP($A32,'Final Team Off-Def Stats'!$A$2:$AQ$31,COLUMN('Final Team Off-Def Stats'!AI32),FALSE)</f>
        <v>9.9</v>
      </c>
      <c r="AJ32">
        <f>VLOOKUP($A32,'Final Team Off-Def Stats'!$A$2:$AQ$31,COLUMN('Final Team Off-Def Stats'!AJ32),FALSE)</f>
        <v>32.700000000000003</v>
      </c>
      <c r="AK32">
        <f>VLOOKUP($A32,'Final Team Off-Def Stats'!$A$2:$AQ$31,COLUMN('Final Team Off-Def Stats'!AK32),FALSE)</f>
        <v>42.7</v>
      </c>
      <c r="AL32">
        <f>VLOOKUP($A32,'Final Team Off-Def Stats'!$A$2:$AQ$31,COLUMN('Final Team Off-Def Stats'!AL32),FALSE)</f>
        <v>24.8</v>
      </c>
      <c r="AM32">
        <f>VLOOKUP($A32,'Final Team Off-Def Stats'!$A$2:$AQ$31,COLUMN('Final Team Off-Def Stats'!AM32),FALSE)</f>
        <v>7.1</v>
      </c>
      <c r="AN32">
        <f>VLOOKUP($A32,'Final Team Off-Def Stats'!$A$2:$AQ$31,COLUMN('Final Team Off-Def Stats'!AN32),FALSE)</f>
        <v>6</v>
      </c>
      <c r="AO32">
        <f>VLOOKUP($A32,'Final Team Off-Def Stats'!$A$2:$AQ$31,COLUMN('Final Team Off-Def Stats'!AO32),FALSE)</f>
        <v>14.9</v>
      </c>
      <c r="AP32">
        <f>VLOOKUP($A32,'Final Team Off-Def Stats'!$A$2:$AQ$31,COLUMN('Final Team Off-Def Stats'!AP32),FALSE)</f>
        <v>19.7</v>
      </c>
      <c r="AQ32">
        <f>VLOOKUP($A32,'Final Team Off-Def Stats'!$A$2:$AQ$31,COLUMN('Final Team Off-Def Stats'!AQ32),FALSE)</f>
        <v>109</v>
      </c>
      <c r="AR32" t="s">
        <v>512</v>
      </c>
      <c r="AS32">
        <f>VLOOKUP($AR32,'Final Team Off-Def Stats'!$A$2:$AQ$31, COLUMN('Final Team Off-Def Stats'!B34), FALSE)</f>
        <v>42.2</v>
      </c>
      <c r="AT32">
        <f>VLOOKUP($AR32,'Final Team Off-Def Stats'!$A$2:$AQ$31, COLUMN('Final Team Off-Def Stats'!C34), FALSE)</f>
        <v>89</v>
      </c>
      <c r="AU32">
        <f>VLOOKUP($AR32,'Final Team Off-Def Stats'!$A$2:$AQ$31, COLUMN('Final Team Off-Def Stats'!D34), FALSE)</f>
        <v>0.47499999999999998</v>
      </c>
      <c r="AV32">
        <f>VLOOKUP($AR32,'Final Team Off-Def Stats'!$A$2:$AQ$31, COLUMN('Final Team Off-Def Stats'!E34), FALSE)</f>
        <v>11.5</v>
      </c>
      <c r="AW32">
        <f>VLOOKUP($AR32,'Final Team Off-Def Stats'!$A$2:$AQ$31, COLUMN('Final Team Off-Def Stats'!F34), FALSE)</f>
        <v>31.9</v>
      </c>
      <c r="AX32">
        <f>VLOOKUP($AR32,'Final Team Off-Def Stats'!$A$2:$AQ$31, COLUMN('Final Team Off-Def Stats'!G34), FALSE)</f>
        <v>0.36099999999999999</v>
      </c>
      <c r="AY32">
        <f>VLOOKUP($AR32,'Final Team Off-Def Stats'!$A$2:$AQ$31, COLUMN('Final Team Off-Def Stats'!H34), FALSE)</f>
        <v>30.7</v>
      </c>
      <c r="AZ32">
        <f>VLOOKUP($AR32,'Final Team Off-Def Stats'!$A$2:$AQ$31, COLUMN('Final Team Off-Def Stats'!I34), FALSE)</f>
        <v>57</v>
      </c>
      <c r="BA32">
        <f>VLOOKUP($AR32,'Final Team Off-Def Stats'!$A$2:$AQ$31, COLUMN('Final Team Off-Def Stats'!J34), FALSE)</f>
        <v>0.53800000000000003</v>
      </c>
      <c r="BB32">
        <f>VLOOKUP($AR32,'Final Team Off-Def Stats'!$A$2:$AQ$31, COLUMN('Final Team Off-Def Stats'!K34), FALSE)</f>
        <v>17.600000000000001</v>
      </c>
      <c r="BC32">
        <f>VLOOKUP($AR32,'Final Team Off-Def Stats'!$A$2:$AQ$31, COLUMN('Final Team Off-Def Stats'!L34), FALSE)</f>
        <v>21.9</v>
      </c>
      <c r="BD32">
        <f>VLOOKUP($AR32,'Final Team Off-Def Stats'!$A$2:$AQ$31, COLUMN('Final Team Off-Def Stats'!M34), FALSE)</f>
        <v>0.80500000000000005</v>
      </c>
      <c r="BE32">
        <f>VLOOKUP($AR32,'Final Team Off-Def Stats'!$A$2:$AQ$31, COLUMN('Final Team Off-Def Stats'!N34), FALSE)</f>
        <v>10.4</v>
      </c>
      <c r="BF32">
        <f>VLOOKUP($AR32,'Final Team Off-Def Stats'!$A$2:$AQ$31, COLUMN('Final Team Off-Def Stats'!O34), FALSE)</f>
        <v>34.299999999999997</v>
      </c>
      <c r="BG32">
        <f>VLOOKUP($AR32,'Final Team Off-Def Stats'!$A$2:$AQ$31, COLUMN('Final Team Off-Def Stats'!P34), FALSE)</f>
        <v>44.7</v>
      </c>
      <c r="BH32">
        <f>VLOOKUP($AR32,'Final Team Off-Def Stats'!$A$2:$AQ$31, COLUMN('Final Team Off-Def Stats'!Q34), FALSE)</f>
        <v>25.4</v>
      </c>
      <c r="BI32">
        <f>VLOOKUP($AR32,'Final Team Off-Def Stats'!$A$2:$AQ$31, COLUMN('Final Team Off-Def Stats'!R34), FALSE)</f>
        <v>7.1</v>
      </c>
      <c r="BJ32">
        <f>VLOOKUP($AR32,'Final Team Off-Def Stats'!$A$2:$AQ$31, COLUMN('Final Team Off-Def Stats'!S34), FALSE)</f>
        <v>5.5</v>
      </c>
      <c r="BK32">
        <f>VLOOKUP($AR32,'Final Team Off-Def Stats'!$A$2:$AQ$31, COLUMN('Final Team Off-Def Stats'!T34), FALSE)</f>
        <v>14.1</v>
      </c>
      <c r="BL32">
        <f>VLOOKUP($AR32,'Final Team Off-Def Stats'!$A$2:$AQ$31, COLUMN('Final Team Off-Def Stats'!U34), FALSE)</f>
        <v>20.5</v>
      </c>
      <c r="BM32">
        <f>VLOOKUP($AR32,'Final Team Off-Def Stats'!$A$2:$AQ$31, COLUMN('Final Team Off-Def Stats'!V34), FALSE)</f>
        <v>113.6</v>
      </c>
      <c r="BN32">
        <f>VLOOKUP($AR32,'Final Team Off-Def Stats'!$A$2:$AQ$31, COLUMN('Final Team Off-Def Stats'!W34), FALSE)</f>
        <v>41</v>
      </c>
      <c r="BO32">
        <f>VLOOKUP($AR32,'Final Team Off-Def Stats'!$A$2:$AQ$31, COLUMN('Final Team Off-Def Stats'!X34), FALSE)</f>
        <v>90.7</v>
      </c>
      <c r="BP32">
        <f>VLOOKUP($AR32,'Final Team Off-Def Stats'!$A$2:$AQ$31, COLUMN('Final Team Off-Def Stats'!Y34), FALSE)</f>
        <v>0.45200000000000001</v>
      </c>
      <c r="BQ32">
        <f>VLOOKUP($AR32,'Final Team Off-Def Stats'!$A$2:$AQ$31, COLUMN('Final Team Off-Def Stats'!Z34), FALSE)</f>
        <v>12.6</v>
      </c>
      <c r="BR32">
        <f>VLOOKUP($AR32,'Final Team Off-Def Stats'!$A$2:$AQ$31, COLUMN('Final Team Off-Def Stats'!AA34), FALSE)</f>
        <v>36.5</v>
      </c>
      <c r="BS32">
        <f>VLOOKUP($AR32,'Final Team Off-Def Stats'!$A$2:$AQ$31, COLUMN('Final Team Off-Def Stats'!AB34), FALSE)</f>
        <v>0.34499999999999997</v>
      </c>
      <c r="BT32">
        <f>VLOOKUP($AR32,'Final Team Off-Def Stats'!$A$2:$AQ$31, COLUMN('Final Team Off-Def Stats'!AC34), FALSE)</f>
        <v>28.4</v>
      </c>
      <c r="BU32">
        <f>VLOOKUP($AR32,'Final Team Off-Def Stats'!$A$2:$AQ$31, COLUMN('Final Team Off-Def Stats'!AD34), FALSE)</f>
        <v>54.2</v>
      </c>
      <c r="BV32">
        <f>VLOOKUP($AR32,'Final Team Off-Def Stats'!$A$2:$AQ$31, COLUMN('Final Team Off-Def Stats'!AE34), FALSE)</f>
        <v>0.52300000000000002</v>
      </c>
      <c r="BW32">
        <f>VLOOKUP($AR32,'Final Team Off-Def Stats'!$A$2:$AQ$31, COLUMN('Final Team Off-Def Stats'!AF34), FALSE)</f>
        <v>18.3</v>
      </c>
      <c r="BX32">
        <f>VLOOKUP($AR32,'Final Team Off-Def Stats'!$A$2:$AQ$31, COLUMN('Final Team Off-Def Stats'!AG34), FALSE)</f>
        <v>23.2</v>
      </c>
      <c r="BY32">
        <f>VLOOKUP($AR32,'Final Team Off-Def Stats'!$A$2:$AQ$31, COLUMN('Final Team Off-Def Stats'!AH34), FALSE)</f>
        <v>0.78800000000000003</v>
      </c>
      <c r="BZ32">
        <f>VLOOKUP($AR32,'Final Team Off-Def Stats'!$A$2:$AQ$31, COLUMN('Final Team Off-Def Stats'!AI34), FALSE)</f>
        <v>11.4</v>
      </c>
      <c r="CA32">
        <f>VLOOKUP($AR32,'Final Team Off-Def Stats'!$A$2:$AQ$31, COLUMN('Final Team Off-Def Stats'!AJ34), FALSE)</f>
        <v>33</v>
      </c>
      <c r="CB32">
        <f>VLOOKUP($AR32,'Final Team Off-Def Stats'!$A$2:$AQ$31, COLUMN('Final Team Off-Def Stats'!AK34), FALSE)</f>
        <v>44.4</v>
      </c>
      <c r="CC32">
        <f>VLOOKUP($AR32,'Final Team Off-Def Stats'!$A$2:$AQ$31, COLUMN('Final Team Off-Def Stats'!AL34), FALSE)</f>
        <v>24</v>
      </c>
      <c r="CD32">
        <f>VLOOKUP($AR32,'Final Team Off-Def Stats'!$A$2:$AQ$31, COLUMN('Final Team Off-Def Stats'!AM34), FALSE)</f>
        <v>8</v>
      </c>
      <c r="CE32">
        <f>VLOOKUP($AR32,'Final Team Off-Def Stats'!$A$2:$AQ$31, COLUMN('Final Team Off-Def Stats'!AN34), FALSE)</f>
        <v>4.9000000000000004</v>
      </c>
      <c r="CF32">
        <f>VLOOKUP($AR32,'Final Team Off-Def Stats'!$A$2:$AQ$31, COLUMN('Final Team Off-Def Stats'!AO34), FALSE)</f>
        <v>13.3</v>
      </c>
      <c r="CG32">
        <f>VLOOKUP($AR32,'Final Team Off-Def Stats'!$A$2:$AQ$31, COLUMN('Final Team Off-Def Stats'!AP34), FALSE)</f>
        <v>19.8</v>
      </c>
      <c r="CH32">
        <f>VLOOKUP($AR32,'Final Team Off-Def Stats'!$A$2:$AQ$31, COLUMN('Final Team Off-Def Stats'!AQ34), FALSE)</f>
        <v>112.8</v>
      </c>
      <c r="CI32" t="s">
        <v>543</v>
      </c>
    </row>
    <row r="33" spans="1:87" x14ac:dyDescent="0.35">
      <c r="A33" t="s">
        <v>506</v>
      </c>
      <c r="B33">
        <f>VLOOKUP($A33,'Final Team Off-Def Stats'!$A$2:$AQ$31,COLUMN('Final Team Off-Def Stats'!B33),FALSE)</f>
        <v>40.9</v>
      </c>
      <c r="C33">
        <f>VLOOKUP($A33,'Final Team Off-Def Stats'!$A$2:$AQ$31,COLUMN('Final Team Off-Def Stats'!C33),FALSE)</f>
        <v>87.6</v>
      </c>
      <c r="D33">
        <f>VLOOKUP($A33,'Final Team Off-Def Stats'!$A$2:$AQ$31,COLUMN('Final Team Off-Def Stats'!D33),FALSE)</f>
        <v>0.46700000000000003</v>
      </c>
      <c r="E33">
        <f>VLOOKUP($A33,'Final Team Off-Def Stats'!$A$2:$AQ$31,COLUMN('Final Team Off-Def Stats'!E33),FALSE)</f>
        <v>14</v>
      </c>
      <c r="F33">
        <f>VLOOKUP($A33,'Final Team Off-Def Stats'!$A$2:$AQ$31,COLUMN('Final Team Off-Def Stats'!F33),FALSE)</f>
        <v>37</v>
      </c>
      <c r="G33">
        <f>VLOOKUP($A33,'Final Team Off-Def Stats'!$A$2:$AQ$31,COLUMN('Final Team Off-Def Stats'!G33),FALSE)</f>
        <v>0.379</v>
      </c>
      <c r="H33">
        <f>VLOOKUP($A33,'Final Team Off-Def Stats'!$A$2:$AQ$31,COLUMN('Final Team Off-Def Stats'!H33),FALSE)</f>
        <v>26.9</v>
      </c>
      <c r="I33">
        <f>VLOOKUP($A33,'Final Team Off-Def Stats'!$A$2:$AQ$31,COLUMN('Final Team Off-Def Stats'!I33),FALSE)</f>
        <v>50.6</v>
      </c>
      <c r="J33">
        <f>VLOOKUP($A33,'Final Team Off-Def Stats'!$A$2:$AQ$31,COLUMN('Final Team Off-Def Stats'!J33),FALSE)</f>
        <v>0.53100000000000003</v>
      </c>
      <c r="K33">
        <f>VLOOKUP($A33,'Final Team Off-Def Stats'!$A$2:$AQ$31,COLUMN('Final Team Off-Def Stats'!K33),FALSE)</f>
        <v>17.8</v>
      </c>
      <c r="L33">
        <f>VLOOKUP($A33,'Final Team Off-Def Stats'!$A$2:$AQ$31,COLUMN('Final Team Off-Def Stats'!L33),FALSE)</f>
        <v>22.1</v>
      </c>
      <c r="M33">
        <f>VLOOKUP($A33,'Final Team Off-Def Stats'!$A$2:$AQ$31,COLUMN('Final Team Off-Def Stats'!M33),FALSE)</f>
        <v>0.80800000000000005</v>
      </c>
      <c r="N33">
        <f>VLOOKUP($A33,'Final Team Off-Def Stats'!$A$2:$AQ$31,COLUMN('Final Team Off-Def Stats'!N33),FALSE)</f>
        <v>10.199999999999999</v>
      </c>
      <c r="O33">
        <f>VLOOKUP($A33,'Final Team Off-Def Stats'!$A$2:$AQ$31,COLUMN('Final Team Off-Def Stats'!O33),FALSE)</f>
        <v>35</v>
      </c>
      <c r="P33">
        <f>VLOOKUP($A33,'Final Team Off-Def Stats'!$A$2:$AQ$31,COLUMN('Final Team Off-Def Stats'!P33),FALSE)</f>
        <v>45.2</v>
      </c>
      <c r="Q33">
        <f>VLOOKUP($A33,'Final Team Off-Def Stats'!$A$2:$AQ$31,COLUMN('Final Team Off-Def Stats'!Q33),FALSE)</f>
        <v>26.3</v>
      </c>
      <c r="R33">
        <f>VLOOKUP($A33,'Final Team Off-Def Stats'!$A$2:$AQ$31,COLUMN('Final Team Off-Def Stats'!R33),FALSE)</f>
        <v>7.6</v>
      </c>
      <c r="S33">
        <f>VLOOKUP($A33,'Final Team Off-Def Stats'!$A$2:$AQ$31,COLUMN('Final Team Off-Def Stats'!S33),FALSE)</f>
        <v>3.3</v>
      </c>
      <c r="T33">
        <f>VLOOKUP($A33,'Final Team Off-Def Stats'!$A$2:$AQ$31,COLUMN('Final Team Off-Def Stats'!T33),FALSE)</f>
        <v>15</v>
      </c>
      <c r="U33">
        <f>VLOOKUP($A33,'Final Team Off-Def Stats'!$A$2:$AQ$31,COLUMN('Final Team Off-Def Stats'!U33),FALSE)</f>
        <v>21.2</v>
      </c>
      <c r="V33">
        <f>VLOOKUP($A33,'Final Team Off-Def Stats'!$A$2:$AQ$31,COLUMN('Final Team Off-Def Stats'!V33),FALSE)</f>
        <v>113.7</v>
      </c>
      <c r="W33">
        <f>VLOOKUP($A33,'Final Team Off-Def Stats'!$A$2:$AQ$31,COLUMN('Final Team Off-Def Stats'!W33),FALSE)</f>
        <v>38.799999999999997</v>
      </c>
      <c r="X33">
        <f>VLOOKUP($A33,'Final Team Off-Def Stats'!$A$2:$AQ$31,COLUMN('Final Team Off-Def Stats'!X33),FALSE)</f>
        <v>86.8</v>
      </c>
      <c r="Y33">
        <f>VLOOKUP($A33,'Final Team Off-Def Stats'!$A$2:$AQ$31,COLUMN('Final Team Off-Def Stats'!Y33),FALSE)</f>
        <v>0.44700000000000001</v>
      </c>
      <c r="Z33">
        <f>VLOOKUP($A33,'Final Team Off-Def Stats'!$A$2:$AQ$31,COLUMN('Final Team Off-Def Stats'!Z33),FALSE)</f>
        <v>13.4</v>
      </c>
      <c r="AA33">
        <f>VLOOKUP($A33,'Final Team Off-Def Stats'!$A$2:$AQ$31,COLUMN('Final Team Off-Def Stats'!AA33),FALSE)</f>
        <v>39.5</v>
      </c>
      <c r="AB33">
        <f>VLOOKUP($A33,'Final Team Off-Def Stats'!$A$2:$AQ$31,COLUMN('Final Team Off-Def Stats'!AB33),FALSE)</f>
        <v>0.33900000000000002</v>
      </c>
      <c r="AC33">
        <f>VLOOKUP($A33,'Final Team Off-Def Stats'!$A$2:$AQ$31,COLUMN('Final Team Off-Def Stats'!AC33),FALSE)</f>
        <v>25.4</v>
      </c>
      <c r="AD33">
        <f>VLOOKUP($A33,'Final Team Off-Def Stats'!$A$2:$AQ$31,COLUMN('Final Team Off-Def Stats'!AD33),FALSE)</f>
        <v>47.2</v>
      </c>
      <c r="AE33">
        <f>VLOOKUP($A33,'Final Team Off-Def Stats'!$A$2:$AQ$31,COLUMN('Final Team Off-Def Stats'!AE33),FALSE)</f>
        <v>0.53700000000000003</v>
      </c>
      <c r="AF33">
        <f>VLOOKUP($A33,'Final Team Off-Def Stats'!$A$2:$AQ$31,COLUMN('Final Team Off-Def Stats'!AF33),FALSE)</f>
        <v>18.100000000000001</v>
      </c>
      <c r="AG33">
        <f>VLOOKUP($A33,'Final Team Off-Def Stats'!$A$2:$AQ$31,COLUMN('Final Team Off-Def Stats'!AG33),FALSE)</f>
        <v>23.2</v>
      </c>
      <c r="AH33">
        <f>VLOOKUP($A33,'Final Team Off-Def Stats'!$A$2:$AQ$31,COLUMN('Final Team Off-Def Stats'!AH33),FALSE)</f>
        <v>0.77900000000000003</v>
      </c>
      <c r="AI33">
        <f>VLOOKUP($A33,'Final Team Off-Def Stats'!$A$2:$AQ$31,COLUMN('Final Team Off-Def Stats'!AI33),FALSE)</f>
        <v>9.9</v>
      </c>
      <c r="AJ33">
        <f>VLOOKUP($A33,'Final Team Off-Def Stats'!$A$2:$AQ$31,COLUMN('Final Team Off-Def Stats'!AJ33),FALSE)</f>
        <v>33.200000000000003</v>
      </c>
      <c r="AK33">
        <f>VLOOKUP($A33,'Final Team Off-Def Stats'!$A$2:$AQ$31,COLUMN('Final Team Off-Def Stats'!AK33),FALSE)</f>
        <v>43</v>
      </c>
      <c r="AL33">
        <f>VLOOKUP($A33,'Final Team Off-Def Stats'!$A$2:$AQ$31,COLUMN('Final Team Off-Def Stats'!AL33),FALSE)</f>
        <v>24</v>
      </c>
      <c r="AM33">
        <f>VLOOKUP($A33,'Final Team Off-Def Stats'!$A$2:$AQ$31,COLUMN('Final Team Off-Def Stats'!AM33),FALSE)</f>
        <v>7.7</v>
      </c>
      <c r="AN33">
        <f>VLOOKUP($A33,'Final Team Off-Def Stats'!$A$2:$AQ$31,COLUMN('Final Team Off-Def Stats'!AN33),FALSE)</f>
        <v>4.2</v>
      </c>
      <c r="AO33">
        <f>VLOOKUP($A33,'Final Team Off-Def Stats'!$A$2:$AQ$31,COLUMN('Final Team Off-Def Stats'!AO33),FALSE)</f>
        <v>15.5</v>
      </c>
      <c r="AP33">
        <f>VLOOKUP($A33,'Final Team Off-Def Stats'!$A$2:$AQ$31,COLUMN('Final Team Off-Def Stats'!AP33),FALSE)</f>
        <v>21.2</v>
      </c>
      <c r="AQ33">
        <f>VLOOKUP($A33,'Final Team Off-Def Stats'!$A$2:$AQ$31,COLUMN('Final Team Off-Def Stats'!AQ33),FALSE)</f>
        <v>109.1</v>
      </c>
      <c r="AR33" t="s">
        <v>187</v>
      </c>
      <c r="AS33">
        <f>VLOOKUP($AR33,'Final Team Off-Def Stats'!$A$2:$AQ$31, COLUMN('Final Team Off-Def Stats'!B35), FALSE)</f>
        <v>38.4</v>
      </c>
      <c r="AT33">
        <f>VLOOKUP($AR33,'Final Team Off-Def Stats'!$A$2:$AQ$31, COLUMN('Final Team Off-Def Stats'!C35), FALSE)</f>
        <v>88.5</v>
      </c>
      <c r="AU33">
        <f>VLOOKUP($AR33,'Final Team Off-Def Stats'!$A$2:$AQ$31, COLUMN('Final Team Off-Def Stats'!D35), FALSE)</f>
        <v>0.434</v>
      </c>
      <c r="AV33">
        <f>VLOOKUP($AR33,'Final Team Off-Def Stats'!$A$2:$AQ$31, COLUMN('Final Team Off-Def Stats'!E35), FALSE)</f>
        <v>12.2</v>
      </c>
      <c r="AW33">
        <f>VLOOKUP($AR33,'Final Team Off-Def Stats'!$A$2:$AQ$31, COLUMN('Final Team Off-Def Stats'!F35), FALSE)</f>
        <v>36.9</v>
      </c>
      <c r="AX33">
        <f>VLOOKUP($AR33,'Final Team Off-Def Stats'!$A$2:$AQ$31, COLUMN('Final Team Off-Def Stats'!G35), FALSE)</f>
        <v>0.33100000000000002</v>
      </c>
      <c r="AY33">
        <f>VLOOKUP($AR33,'Final Team Off-Def Stats'!$A$2:$AQ$31, COLUMN('Final Team Off-Def Stats'!H35), FALSE)</f>
        <v>26.2</v>
      </c>
      <c r="AZ33">
        <f>VLOOKUP($AR33,'Final Team Off-Def Stats'!$A$2:$AQ$31, COLUMN('Final Team Off-Def Stats'!I35), FALSE)</f>
        <v>51.6</v>
      </c>
      <c r="BA33">
        <f>VLOOKUP($AR33,'Final Team Off-Def Stats'!$A$2:$AQ$31, COLUMN('Final Team Off-Def Stats'!J35), FALSE)</f>
        <v>0.50700000000000001</v>
      </c>
      <c r="BB33">
        <f>VLOOKUP($AR33,'Final Team Off-Def Stats'!$A$2:$AQ$31, COLUMN('Final Team Off-Def Stats'!K35), FALSE)</f>
        <v>15.5</v>
      </c>
      <c r="BC33">
        <f>VLOOKUP($AR33,'Final Team Off-Def Stats'!$A$2:$AQ$31, COLUMN('Final Team Off-Def Stats'!L35), FALSE)</f>
        <v>19.7</v>
      </c>
      <c r="BD33">
        <f>VLOOKUP($AR33,'Final Team Off-Def Stats'!$A$2:$AQ$31, COLUMN('Final Team Off-Def Stats'!M35), FALSE)</f>
        <v>0.78700000000000003</v>
      </c>
      <c r="BE33">
        <f>VLOOKUP($AR33,'Final Team Off-Def Stats'!$A$2:$AQ$31, COLUMN('Final Team Off-Def Stats'!N35), FALSE)</f>
        <v>9.1</v>
      </c>
      <c r="BF33">
        <f>VLOOKUP($AR33,'Final Team Off-Def Stats'!$A$2:$AQ$31, COLUMN('Final Team Off-Def Stats'!O35), FALSE)</f>
        <v>35.299999999999997</v>
      </c>
      <c r="BG33">
        <f>VLOOKUP($AR33,'Final Team Off-Def Stats'!$A$2:$AQ$31, COLUMN('Final Team Off-Def Stats'!P35), FALSE)</f>
        <v>44.4</v>
      </c>
      <c r="BH33">
        <f>VLOOKUP($AR33,'Final Team Off-Def Stats'!$A$2:$AQ$31, COLUMN('Final Team Off-Def Stats'!Q35), FALSE)</f>
        <v>23.8</v>
      </c>
      <c r="BI33">
        <f>VLOOKUP($AR33,'Final Team Off-Def Stats'!$A$2:$AQ$31, COLUMN('Final Team Off-Def Stats'!R35), FALSE)</f>
        <v>6.8</v>
      </c>
      <c r="BJ33">
        <f>VLOOKUP($AR33,'Final Team Off-Def Stats'!$A$2:$AQ$31, COLUMN('Final Team Off-Def Stats'!S35), FALSE)</f>
        <v>4.5</v>
      </c>
      <c r="BK33">
        <f>VLOOKUP($AR33,'Final Team Off-Def Stats'!$A$2:$AQ$31, COLUMN('Final Team Off-Def Stats'!T35), FALSE)</f>
        <v>14.5</v>
      </c>
      <c r="BL33">
        <f>VLOOKUP($AR33,'Final Team Off-Def Stats'!$A$2:$AQ$31, COLUMN('Final Team Off-Def Stats'!U35), FALSE)</f>
        <v>19.7</v>
      </c>
      <c r="BM33">
        <f>VLOOKUP($AR33,'Final Team Off-Def Stats'!$A$2:$AQ$31, COLUMN('Final Team Off-Def Stats'!V35), FALSE)</f>
        <v>104.5</v>
      </c>
      <c r="BN33">
        <f>VLOOKUP($AR33,'Final Team Off-Def Stats'!$A$2:$AQ$31, COLUMN('Final Team Off-Def Stats'!W35), FALSE)</f>
        <v>40.9</v>
      </c>
      <c r="BO33">
        <f>VLOOKUP($AR33,'Final Team Off-Def Stats'!$A$2:$AQ$31, COLUMN('Final Team Off-Def Stats'!X35), FALSE)</f>
        <v>89.3</v>
      </c>
      <c r="BP33">
        <f>VLOOKUP($AR33,'Final Team Off-Def Stats'!$A$2:$AQ$31, COLUMN('Final Team Off-Def Stats'!Y35), FALSE)</f>
        <v>0.45800000000000002</v>
      </c>
      <c r="BQ33">
        <f>VLOOKUP($AR33,'Final Team Off-Def Stats'!$A$2:$AQ$31, COLUMN('Final Team Off-Def Stats'!Z35), FALSE)</f>
        <v>13.2</v>
      </c>
      <c r="BR33">
        <f>VLOOKUP($AR33,'Final Team Off-Def Stats'!$A$2:$AQ$31, COLUMN('Final Team Off-Def Stats'!AA35), FALSE)</f>
        <v>36.4</v>
      </c>
      <c r="BS33">
        <f>VLOOKUP($AR33,'Final Team Off-Def Stats'!$A$2:$AQ$31, COLUMN('Final Team Off-Def Stats'!AB35), FALSE)</f>
        <v>0.36299999999999999</v>
      </c>
      <c r="BT33">
        <f>VLOOKUP($AR33,'Final Team Off-Def Stats'!$A$2:$AQ$31, COLUMN('Final Team Off-Def Stats'!AC35), FALSE)</f>
        <v>27.7</v>
      </c>
      <c r="BU33">
        <f>VLOOKUP($AR33,'Final Team Off-Def Stats'!$A$2:$AQ$31, COLUMN('Final Team Off-Def Stats'!AD35), FALSE)</f>
        <v>52.8</v>
      </c>
      <c r="BV33">
        <f>VLOOKUP($AR33,'Final Team Off-Def Stats'!$A$2:$AQ$31, COLUMN('Final Team Off-Def Stats'!AE35), FALSE)</f>
        <v>0.52400000000000002</v>
      </c>
      <c r="BW33">
        <f>VLOOKUP($AR33,'Final Team Off-Def Stats'!$A$2:$AQ$31, COLUMN('Final Team Off-Def Stats'!AF35), FALSE)</f>
        <v>17.5</v>
      </c>
      <c r="BX33">
        <f>VLOOKUP($AR33,'Final Team Off-Def Stats'!$A$2:$AQ$31, COLUMN('Final Team Off-Def Stats'!AG35), FALSE)</f>
        <v>22.6</v>
      </c>
      <c r="BY33">
        <f>VLOOKUP($AR33,'Final Team Off-Def Stats'!$A$2:$AQ$31, COLUMN('Final Team Off-Def Stats'!AH35), FALSE)</f>
        <v>0.77200000000000002</v>
      </c>
      <c r="BZ33">
        <f>VLOOKUP($AR33,'Final Team Off-Def Stats'!$A$2:$AQ$31, COLUMN('Final Team Off-Def Stats'!AI35), FALSE)</f>
        <v>10.4</v>
      </c>
      <c r="CA33">
        <f>VLOOKUP($AR33,'Final Team Off-Def Stats'!$A$2:$AQ$31, COLUMN('Final Team Off-Def Stats'!AJ35), FALSE)</f>
        <v>36.9</v>
      </c>
      <c r="CB33">
        <f>VLOOKUP($AR33,'Final Team Off-Def Stats'!$A$2:$AQ$31, COLUMN('Final Team Off-Def Stats'!AK35), FALSE)</f>
        <v>47.3</v>
      </c>
      <c r="CC33">
        <f>VLOOKUP($AR33,'Final Team Off-Def Stats'!$A$2:$AQ$31, COLUMN('Final Team Off-Def Stats'!AL35), FALSE)</f>
        <v>24.9</v>
      </c>
      <c r="CD33">
        <f>VLOOKUP($AR33,'Final Team Off-Def Stats'!$A$2:$AQ$31, COLUMN('Final Team Off-Def Stats'!AM35), FALSE)</f>
        <v>8</v>
      </c>
      <c r="CE33">
        <f>VLOOKUP($AR33,'Final Team Off-Def Stats'!$A$2:$AQ$31, COLUMN('Final Team Off-Def Stats'!AN35), FALSE)</f>
        <v>5.2</v>
      </c>
      <c r="CF33">
        <f>VLOOKUP($AR33,'Final Team Off-Def Stats'!$A$2:$AQ$31, COLUMN('Final Team Off-Def Stats'!AO35), FALSE)</f>
        <v>13.2</v>
      </c>
      <c r="CG33">
        <f>VLOOKUP($AR33,'Final Team Off-Def Stats'!$A$2:$AQ$31, COLUMN('Final Team Off-Def Stats'!AP35), FALSE)</f>
        <v>18.399999999999999</v>
      </c>
      <c r="CH33">
        <f>VLOOKUP($AR33,'Final Team Off-Def Stats'!$A$2:$AQ$31, COLUMN('Final Team Off-Def Stats'!AQ35), FALSE)</f>
        <v>112.5</v>
      </c>
      <c r="CI33" t="s">
        <v>542</v>
      </c>
    </row>
    <row r="34" spans="1:87" x14ac:dyDescent="0.35">
      <c r="A34" t="s">
        <v>505</v>
      </c>
      <c r="B34">
        <f>VLOOKUP($A34,'Final Team Off-Def Stats'!$A$2:$AQ$31,COLUMN('Final Team Off-Def Stats'!B34),FALSE)</f>
        <v>41.7</v>
      </c>
      <c r="C34">
        <f>VLOOKUP($A34,'Final Team Off-Def Stats'!$A$2:$AQ$31,COLUMN('Final Team Off-Def Stats'!C34),FALSE)</f>
        <v>89.1</v>
      </c>
      <c r="D34">
        <f>VLOOKUP($A34,'Final Team Off-Def Stats'!$A$2:$AQ$31,COLUMN('Final Team Off-Def Stats'!D34),FALSE)</f>
        <v>0.46800000000000003</v>
      </c>
      <c r="E34">
        <f>VLOOKUP($A34,'Final Team Off-Def Stats'!$A$2:$AQ$31,COLUMN('Final Team Off-Def Stats'!E34),FALSE)</f>
        <v>14</v>
      </c>
      <c r="F34">
        <f>VLOOKUP($A34,'Final Team Off-Def Stats'!$A$2:$AQ$31,COLUMN('Final Team Off-Def Stats'!F34),FALSE)</f>
        <v>38.299999999999997</v>
      </c>
      <c r="G34">
        <f>VLOOKUP($A34,'Final Team Off-Def Stats'!$A$2:$AQ$31,COLUMN('Final Team Off-Def Stats'!G34),FALSE)</f>
        <v>0.36599999999999999</v>
      </c>
      <c r="H34">
        <f>VLOOKUP($A34,'Final Team Off-Def Stats'!$A$2:$AQ$31,COLUMN('Final Team Off-Def Stats'!H34),FALSE)</f>
        <v>27.7</v>
      </c>
      <c r="I34">
        <f>VLOOKUP($A34,'Final Team Off-Def Stats'!$A$2:$AQ$31,COLUMN('Final Team Off-Def Stats'!I34),FALSE)</f>
        <v>50.8</v>
      </c>
      <c r="J34">
        <f>VLOOKUP($A34,'Final Team Off-Def Stats'!$A$2:$AQ$31,COLUMN('Final Team Off-Def Stats'!J34),FALSE)</f>
        <v>0.54400000000000004</v>
      </c>
      <c r="K34">
        <f>VLOOKUP($A34,'Final Team Off-Def Stats'!$A$2:$AQ$31,COLUMN('Final Team Off-Def Stats'!K34),FALSE)</f>
        <v>17.7</v>
      </c>
      <c r="L34">
        <f>VLOOKUP($A34,'Final Team Off-Def Stats'!$A$2:$AQ$31,COLUMN('Final Team Off-Def Stats'!L34),FALSE)</f>
        <v>22.9</v>
      </c>
      <c r="M34">
        <f>VLOOKUP($A34,'Final Team Off-Def Stats'!$A$2:$AQ$31,COLUMN('Final Team Off-Def Stats'!M34),FALSE)</f>
        <v>0.77600000000000002</v>
      </c>
      <c r="N34">
        <f>VLOOKUP($A34,'Final Team Off-Def Stats'!$A$2:$AQ$31,COLUMN('Final Team Off-Def Stats'!N34),FALSE)</f>
        <v>10.199999999999999</v>
      </c>
      <c r="O34">
        <f>VLOOKUP($A34,'Final Team Off-Def Stats'!$A$2:$AQ$31,COLUMN('Final Team Off-Def Stats'!O34),FALSE)</f>
        <v>36.299999999999997</v>
      </c>
      <c r="P34">
        <f>VLOOKUP($A34,'Final Team Off-Def Stats'!$A$2:$AQ$31,COLUMN('Final Team Off-Def Stats'!P34),FALSE)</f>
        <v>46.6</v>
      </c>
      <c r="Q34">
        <f>VLOOKUP($A34,'Final Team Off-Def Stats'!$A$2:$AQ$31,COLUMN('Final Team Off-Def Stats'!Q34),FALSE)</f>
        <v>23.8</v>
      </c>
      <c r="R34">
        <f>VLOOKUP($A34,'Final Team Off-Def Stats'!$A$2:$AQ$31,COLUMN('Final Team Off-Def Stats'!R34),FALSE)</f>
        <v>7.6</v>
      </c>
      <c r="S34">
        <f>VLOOKUP($A34,'Final Team Off-Def Stats'!$A$2:$AQ$31,COLUMN('Final Team Off-Def Stats'!S34),FALSE)</f>
        <v>4</v>
      </c>
      <c r="T34">
        <f>VLOOKUP($A34,'Final Team Off-Def Stats'!$A$2:$AQ$31,COLUMN('Final Team Off-Def Stats'!T34),FALSE)</f>
        <v>13.4</v>
      </c>
      <c r="U34">
        <f>VLOOKUP($A34,'Final Team Off-Def Stats'!$A$2:$AQ$31,COLUMN('Final Team Off-Def Stats'!U34),FALSE)</f>
        <v>18.2</v>
      </c>
      <c r="V34">
        <f>VLOOKUP($A34,'Final Team Off-Def Stats'!$A$2:$AQ$31,COLUMN('Final Team Off-Def Stats'!V34),FALSE)</f>
        <v>115.1</v>
      </c>
      <c r="W34">
        <f>VLOOKUP($A34,'Final Team Off-Def Stats'!$A$2:$AQ$31,COLUMN('Final Team Off-Def Stats'!W34),FALSE)</f>
        <v>41.2</v>
      </c>
      <c r="X34">
        <f>VLOOKUP($A34,'Final Team Off-Def Stats'!$A$2:$AQ$31,COLUMN('Final Team Off-Def Stats'!X34),FALSE)</f>
        <v>90.3</v>
      </c>
      <c r="Y34">
        <f>VLOOKUP($A34,'Final Team Off-Def Stats'!$A$2:$AQ$31,COLUMN('Final Team Off-Def Stats'!Y34),FALSE)</f>
        <v>0.45600000000000002</v>
      </c>
      <c r="Z34">
        <f>VLOOKUP($A34,'Final Team Off-Def Stats'!$A$2:$AQ$31,COLUMN('Final Team Off-Def Stats'!Z34),FALSE)</f>
        <v>14.4</v>
      </c>
      <c r="AA34">
        <f>VLOOKUP($A34,'Final Team Off-Def Stats'!$A$2:$AQ$31,COLUMN('Final Team Off-Def Stats'!AA34),FALSE)</f>
        <v>40.5</v>
      </c>
      <c r="AB34">
        <f>VLOOKUP($A34,'Final Team Off-Def Stats'!$A$2:$AQ$31,COLUMN('Final Team Off-Def Stats'!AB34),FALSE)</f>
        <v>0.35599999999999998</v>
      </c>
      <c r="AC34">
        <f>VLOOKUP($A34,'Final Team Off-Def Stats'!$A$2:$AQ$31,COLUMN('Final Team Off-Def Stats'!AC34),FALSE)</f>
        <v>26.8</v>
      </c>
      <c r="AD34">
        <f>VLOOKUP($A34,'Final Team Off-Def Stats'!$A$2:$AQ$31,COLUMN('Final Team Off-Def Stats'!AD34),FALSE)</f>
        <v>49.9</v>
      </c>
      <c r="AE34">
        <f>VLOOKUP($A34,'Final Team Off-Def Stats'!$A$2:$AQ$31,COLUMN('Final Team Off-Def Stats'!AE34),FALSE)</f>
        <v>0.53700000000000003</v>
      </c>
      <c r="AF34">
        <f>VLOOKUP($A34,'Final Team Off-Def Stats'!$A$2:$AQ$31,COLUMN('Final Team Off-Def Stats'!AF34),FALSE)</f>
        <v>14.9</v>
      </c>
      <c r="AG34">
        <f>VLOOKUP($A34,'Final Team Off-Def Stats'!$A$2:$AQ$31,COLUMN('Final Team Off-Def Stats'!AG34),FALSE)</f>
        <v>19.899999999999999</v>
      </c>
      <c r="AH34">
        <f>VLOOKUP($A34,'Final Team Off-Def Stats'!$A$2:$AQ$31,COLUMN('Final Team Off-Def Stats'!AH34),FALSE)</f>
        <v>0.751</v>
      </c>
      <c r="AI34">
        <f>VLOOKUP($A34,'Final Team Off-Def Stats'!$A$2:$AQ$31,COLUMN('Final Team Off-Def Stats'!AI34),FALSE)</f>
        <v>9.9</v>
      </c>
      <c r="AJ34">
        <f>VLOOKUP($A34,'Final Team Off-Def Stats'!$A$2:$AQ$31,COLUMN('Final Team Off-Def Stats'!AJ34),FALSE)</f>
        <v>34.1</v>
      </c>
      <c r="AK34">
        <f>VLOOKUP($A34,'Final Team Off-Def Stats'!$A$2:$AQ$31,COLUMN('Final Team Off-Def Stats'!AK34),FALSE)</f>
        <v>44</v>
      </c>
      <c r="AL34">
        <f>VLOOKUP($A34,'Final Team Off-Def Stats'!$A$2:$AQ$31,COLUMN('Final Team Off-Def Stats'!AL34),FALSE)</f>
        <v>25.8</v>
      </c>
      <c r="AM34">
        <f>VLOOKUP($A34,'Final Team Off-Def Stats'!$A$2:$AQ$31,COLUMN('Final Team Off-Def Stats'!AM34),FALSE)</f>
        <v>7.4</v>
      </c>
      <c r="AN34">
        <f>VLOOKUP($A34,'Final Team Off-Def Stats'!$A$2:$AQ$31,COLUMN('Final Team Off-Def Stats'!AN34),FALSE)</f>
        <v>4.3</v>
      </c>
      <c r="AO34">
        <f>VLOOKUP($A34,'Final Team Off-Def Stats'!$A$2:$AQ$31,COLUMN('Final Team Off-Def Stats'!AO34),FALSE)</f>
        <v>13</v>
      </c>
      <c r="AP34">
        <f>VLOOKUP($A34,'Final Team Off-Def Stats'!$A$2:$AQ$31,COLUMN('Final Team Off-Def Stats'!AP34),FALSE)</f>
        <v>19.600000000000001</v>
      </c>
      <c r="AQ34">
        <f>VLOOKUP($A34,'Final Team Off-Def Stats'!$A$2:$AQ$31,COLUMN('Final Team Off-Def Stats'!AQ34),FALSE)</f>
        <v>111.8</v>
      </c>
      <c r="AR34" t="s">
        <v>513</v>
      </c>
      <c r="AS34">
        <f>VLOOKUP($AR34,'Final Team Off-Def Stats'!$A$2:$AQ$31, COLUMN('Final Team Off-Def Stats'!B36), FALSE)</f>
        <v>41.7</v>
      </c>
      <c r="AT34">
        <f>VLOOKUP($AR34,'Final Team Off-Def Stats'!$A$2:$AQ$31, COLUMN('Final Team Off-Def Stats'!C36), FALSE)</f>
        <v>89.5</v>
      </c>
      <c r="AU34">
        <f>VLOOKUP($AR34,'Final Team Off-Def Stats'!$A$2:$AQ$31, COLUMN('Final Team Off-Def Stats'!D36), FALSE)</f>
        <v>0.46600000000000003</v>
      </c>
      <c r="AV34">
        <f>VLOOKUP($AR34,'Final Team Off-Def Stats'!$A$2:$AQ$31, COLUMN('Final Team Off-Def Stats'!E36), FALSE)</f>
        <v>13.5</v>
      </c>
      <c r="AW34">
        <f>VLOOKUP($AR34,'Final Team Off-Def Stats'!$A$2:$AQ$31, COLUMN('Final Team Off-Def Stats'!F36), FALSE)</f>
        <v>38</v>
      </c>
      <c r="AX34">
        <f>VLOOKUP($AR34,'Final Team Off-Def Stats'!$A$2:$AQ$31, COLUMN('Final Team Off-Def Stats'!G36), FALSE)</f>
        <v>0.35599999999999998</v>
      </c>
      <c r="AY34">
        <f>VLOOKUP($AR34,'Final Team Off-Def Stats'!$A$2:$AQ$31, COLUMN('Final Team Off-Def Stats'!H36), FALSE)</f>
        <v>28.2</v>
      </c>
      <c r="AZ34">
        <f>VLOOKUP($AR34,'Final Team Off-Def Stats'!$A$2:$AQ$31, COLUMN('Final Team Off-Def Stats'!I36), FALSE)</f>
        <v>51.5</v>
      </c>
      <c r="BA34">
        <f>VLOOKUP($AR34,'Final Team Off-Def Stats'!$A$2:$AQ$31, COLUMN('Final Team Off-Def Stats'!J36), FALSE)</f>
        <v>0.54700000000000004</v>
      </c>
      <c r="BB34">
        <f>VLOOKUP($AR34,'Final Team Off-Def Stats'!$A$2:$AQ$31, COLUMN('Final Team Off-Def Stats'!K36), FALSE)</f>
        <v>17.399999999999999</v>
      </c>
      <c r="BC34">
        <f>VLOOKUP($AR34,'Final Team Off-Def Stats'!$A$2:$AQ$31, COLUMN('Final Team Off-Def Stats'!L36), FALSE)</f>
        <v>21.4</v>
      </c>
      <c r="BD34">
        <f>VLOOKUP($AR34,'Final Team Off-Def Stats'!$A$2:$AQ$31, COLUMN('Final Team Off-Def Stats'!M36), FALSE)</f>
        <v>0.81599999999999995</v>
      </c>
      <c r="BE34">
        <f>VLOOKUP($AR34,'Final Team Off-Def Stats'!$A$2:$AQ$31, COLUMN('Final Team Off-Def Stats'!N36), FALSE)</f>
        <v>10.8</v>
      </c>
      <c r="BF34">
        <f>VLOOKUP($AR34,'Final Team Off-Def Stats'!$A$2:$AQ$31, COLUMN('Final Team Off-Def Stats'!O36), FALSE)</f>
        <v>36.4</v>
      </c>
      <c r="BG34">
        <f>VLOOKUP($AR34,'Final Team Off-Def Stats'!$A$2:$AQ$31, COLUMN('Final Team Off-Def Stats'!P36), FALSE)</f>
        <v>47.2</v>
      </c>
      <c r="BH34">
        <f>VLOOKUP($AR34,'Final Team Off-Def Stats'!$A$2:$AQ$31, COLUMN('Final Team Off-Def Stats'!Q36), FALSE)</f>
        <v>25.4</v>
      </c>
      <c r="BI34">
        <f>VLOOKUP($AR34,'Final Team Off-Def Stats'!$A$2:$AQ$31, COLUMN('Final Team Off-Def Stats'!R36), FALSE)</f>
        <v>7.4</v>
      </c>
      <c r="BJ34">
        <f>VLOOKUP($AR34,'Final Team Off-Def Stats'!$A$2:$AQ$31, COLUMN('Final Team Off-Def Stats'!S36), FALSE)</f>
        <v>6</v>
      </c>
      <c r="BK34">
        <f>VLOOKUP($AR34,'Final Team Off-Def Stats'!$A$2:$AQ$31, COLUMN('Final Team Off-Def Stats'!T36), FALSE)</f>
        <v>14</v>
      </c>
      <c r="BL34">
        <f>VLOOKUP($AR34,'Final Team Off-Def Stats'!$A$2:$AQ$31, COLUMN('Final Team Off-Def Stats'!U36), FALSE)</f>
        <v>19</v>
      </c>
      <c r="BM34">
        <f>VLOOKUP($AR34,'Final Team Off-Def Stats'!$A$2:$AQ$31, COLUMN('Final Team Off-Def Stats'!V36), FALSE)</f>
        <v>114.4</v>
      </c>
      <c r="BN34">
        <f>VLOOKUP($AR34,'Final Team Off-Def Stats'!$A$2:$AQ$31, COLUMN('Final Team Off-Def Stats'!W36), FALSE)</f>
        <v>39.200000000000003</v>
      </c>
      <c r="BO34">
        <f>VLOOKUP($AR34,'Final Team Off-Def Stats'!$A$2:$AQ$31, COLUMN('Final Team Off-Def Stats'!X36), FALSE)</f>
        <v>90.1</v>
      </c>
      <c r="BP34">
        <f>VLOOKUP($AR34,'Final Team Off-Def Stats'!$A$2:$AQ$31, COLUMN('Final Team Off-Def Stats'!Y36), FALSE)</f>
        <v>0.434</v>
      </c>
      <c r="BQ34">
        <f>VLOOKUP($AR34,'Final Team Off-Def Stats'!$A$2:$AQ$31, COLUMN('Final Team Off-Def Stats'!Z36), FALSE)</f>
        <v>12.1</v>
      </c>
      <c r="BR34">
        <f>VLOOKUP($AR34,'Final Team Off-Def Stats'!$A$2:$AQ$31, COLUMN('Final Team Off-Def Stats'!AA36), FALSE)</f>
        <v>35.700000000000003</v>
      </c>
      <c r="BS34">
        <f>VLOOKUP($AR34,'Final Team Off-Def Stats'!$A$2:$AQ$31, COLUMN('Final Team Off-Def Stats'!AB36), FALSE)</f>
        <v>0.33900000000000002</v>
      </c>
      <c r="BT34">
        <f>VLOOKUP($AR34,'Final Team Off-Def Stats'!$A$2:$AQ$31, COLUMN('Final Team Off-Def Stats'!AC36), FALSE)</f>
        <v>27.1</v>
      </c>
      <c r="BU34">
        <f>VLOOKUP($AR34,'Final Team Off-Def Stats'!$A$2:$AQ$31, COLUMN('Final Team Off-Def Stats'!AD36), FALSE)</f>
        <v>54.4</v>
      </c>
      <c r="BV34">
        <f>VLOOKUP($AR34,'Final Team Off-Def Stats'!$A$2:$AQ$31, COLUMN('Final Team Off-Def Stats'!AE36), FALSE)</f>
        <v>0.497</v>
      </c>
      <c r="BW34">
        <f>VLOOKUP($AR34,'Final Team Off-Def Stats'!$A$2:$AQ$31, COLUMN('Final Team Off-Def Stats'!AF36), FALSE)</f>
        <v>16.5</v>
      </c>
      <c r="BX34">
        <f>VLOOKUP($AR34,'Final Team Off-Def Stats'!$A$2:$AQ$31, COLUMN('Final Team Off-Def Stats'!AG36), FALSE)</f>
        <v>21.1</v>
      </c>
      <c r="BY34">
        <f>VLOOKUP($AR34,'Final Team Off-Def Stats'!$A$2:$AQ$31, COLUMN('Final Team Off-Def Stats'!AH36), FALSE)</f>
        <v>0.78300000000000003</v>
      </c>
      <c r="BZ34">
        <f>VLOOKUP($AR34,'Final Team Off-Def Stats'!$A$2:$AQ$31, COLUMN('Final Team Off-Def Stats'!AI36), FALSE)</f>
        <v>10.7</v>
      </c>
      <c r="CA34">
        <f>VLOOKUP($AR34,'Final Team Off-Def Stats'!$A$2:$AQ$31, COLUMN('Final Team Off-Def Stats'!AJ36), FALSE)</f>
        <v>34</v>
      </c>
      <c r="CB34">
        <f>VLOOKUP($AR34,'Final Team Off-Def Stats'!$A$2:$AQ$31, COLUMN('Final Team Off-Def Stats'!AK36), FALSE)</f>
        <v>44.7</v>
      </c>
      <c r="CC34">
        <f>VLOOKUP($AR34,'Final Team Off-Def Stats'!$A$2:$AQ$31, COLUMN('Final Team Off-Def Stats'!AL36), FALSE)</f>
        <v>22.1</v>
      </c>
      <c r="CD34">
        <f>VLOOKUP($AR34,'Final Team Off-Def Stats'!$A$2:$AQ$31, COLUMN('Final Team Off-Def Stats'!AM36), FALSE)</f>
        <v>7.7</v>
      </c>
      <c r="CE34">
        <f>VLOOKUP($AR34,'Final Team Off-Def Stats'!$A$2:$AQ$31, COLUMN('Final Team Off-Def Stats'!AN36), FALSE)</f>
        <v>4.7</v>
      </c>
      <c r="CF34">
        <f>VLOOKUP($AR34,'Final Team Off-Def Stats'!$A$2:$AQ$31, COLUMN('Final Team Off-Def Stats'!AO36), FALSE)</f>
        <v>14.1</v>
      </c>
      <c r="CG34">
        <f>VLOOKUP($AR34,'Final Team Off-Def Stats'!$A$2:$AQ$31, COLUMN('Final Team Off-Def Stats'!AP36), FALSE)</f>
        <v>19.899999999999999</v>
      </c>
      <c r="CH34">
        <f>VLOOKUP($AR34,'Final Team Off-Def Stats'!$A$2:$AQ$31, COLUMN('Final Team Off-Def Stats'!AQ36), FALSE)</f>
        <v>106.9</v>
      </c>
      <c r="CI34" t="s">
        <v>542</v>
      </c>
    </row>
    <row r="35" spans="1:87" x14ac:dyDescent="0.35">
      <c r="A35" t="s">
        <v>505</v>
      </c>
      <c r="B35">
        <f>VLOOKUP($A35,'Final Team Off-Def Stats'!$A$2:$AQ$31,COLUMN('Final Team Off-Def Stats'!B35),FALSE)</f>
        <v>41.7</v>
      </c>
      <c r="C35">
        <f>VLOOKUP($A35,'Final Team Off-Def Stats'!$A$2:$AQ$31,COLUMN('Final Team Off-Def Stats'!C35),FALSE)</f>
        <v>89.1</v>
      </c>
      <c r="D35">
        <f>VLOOKUP($A35,'Final Team Off-Def Stats'!$A$2:$AQ$31,COLUMN('Final Team Off-Def Stats'!D35),FALSE)</f>
        <v>0.46800000000000003</v>
      </c>
      <c r="E35">
        <f>VLOOKUP($A35,'Final Team Off-Def Stats'!$A$2:$AQ$31,COLUMN('Final Team Off-Def Stats'!E35),FALSE)</f>
        <v>14</v>
      </c>
      <c r="F35">
        <f>VLOOKUP($A35,'Final Team Off-Def Stats'!$A$2:$AQ$31,COLUMN('Final Team Off-Def Stats'!F35),FALSE)</f>
        <v>38.299999999999997</v>
      </c>
      <c r="G35">
        <f>VLOOKUP($A35,'Final Team Off-Def Stats'!$A$2:$AQ$31,COLUMN('Final Team Off-Def Stats'!G35),FALSE)</f>
        <v>0.36599999999999999</v>
      </c>
      <c r="H35">
        <f>VLOOKUP($A35,'Final Team Off-Def Stats'!$A$2:$AQ$31,COLUMN('Final Team Off-Def Stats'!H35),FALSE)</f>
        <v>27.7</v>
      </c>
      <c r="I35">
        <f>VLOOKUP($A35,'Final Team Off-Def Stats'!$A$2:$AQ$31,COLUMN('Final Team Off-Def Stats'!I35),FALSE)</f>
        <v>50.8</v>
      </c>
      <c r="J35">
        <f>VLOOKUP($A35,'Final Team Off-Def Stats'!$A$2:$AQ$31,COLUMN('Final Team Off-Def Stats'!J35),FALSE)</f>
        <v>0.54400000000000004</v>
      </c>
      <c r="K35">
        <f>VLOOKUP($A35,'Final Team Off-Def Stats'!$A$2:$AQ$31,COLUMN('Final Team Off-Def Stats'!K35),FALSE)</f>
        <v>17.7</v>
      </c>
      <c r="L35">
        <f>VLOOKUP($A35,'Final Team Off-Def Stats'!$A$2:$AQ$31,COLUMN('Final Team Off-Def Stats'!L35),FALSE)</f>
        <v>22.9</v>
      </c>
      <c r="M35">
        <f>VLOOKUP($A35,'Final Team Off-Def Stats'!$A$2:$AQ$31,COLUMN('Final Team Off-Def Stats'!M35),FALSE)</f>
        <v>0.77600000000000002</v>
      </c>
      <c r="N35">
        <f>VLOOKUP($A35,'Final Team Off-Def Stats'!$A$2:$AQ$31,COLUMN('Final Team Off-Def Stats'!N35),FALSE)</f>
        <v>10.199999999999999</v>
      </c>
      <c r="O35">
        <f>VLOOKUP($A35,'Final Team Off-Def Stats'!$A$2:$AQ$31,COLUMN('Final Team Off-Def Stats'!O35),FALSE)</f>
        <v>36.299999999999997</v>
      </c>
      <c r="P35">
        <f>VLOOKUP($A35,'Final Team Off-Def Stats'!$A$2:$AQ$31,COLUMN('Final Team Off-Def Stats'!P35),FALSE)</f>
        <v>46.6</v>
      </c>
      <c r="Q35">
        <f>VLOOKUP($A35,'Final Team Off-Def Stats'!$A$2:$AQ$31,COLUMN('Final Team Off-Def Stats'!Q35),FALSE)</f>
        <v>23.8</v>
      </c>
      <c r="R35">
        <f>VLOOKUP($A35,'Final Team Off-Def Stats'!$A$2:$AQ$31,COLUMN('Final Team Off-Def Stats'!R35),FALSE)</f>
        <v>7.6</v>
      </c>
      <c r="S35">
        <f>VLOOKUP($A35,'Final Team Off-Def Stats'!$A$2:$AQ$31,COLUMN('Final Team Off-Def Stats'!S35),FALSE)</f>
        <v>4</v>
      </c>
      <c r="T35">
        <f>VLOOKUP($A35,'Final Team Off-Def Stats'!$A$2:$AQ$31,COLUMN('Final Team Off-Def Stats'!T35),FALSE)</f>
        <v>13.4</v>
      </c>
      <c r="U35">
        <f>VLOOKUP($A35,'Final Team Off-Def Stats'!$A$2:$AQ$31,COLUMN('Final Team Off-Def Stats'!U35),FALSE)</f>
        <v>18.2</v>
      </c>
      <c r="V35">
        <f>VLOOKUP($A35,'Final Team Off-Def Stats'!$A$2:$AQ$31,COLUMN('Final Team Off-Def Stats'!V35),FALSE)</f>
        <v>115.1</v>
      </c>
      <c r="W35">
        <f>VLOOKUP($A35,'Final Team Off-Def Stats'!$A$2:$AQ$31,COLUMN('Final Team Off-Def Stats'!W35),FALSE)</f>
        <v>41.2</v>
      </c>
      <c r="X35">
        <f>VLOOKUP($A35,'Final Team Off-Def Stats'!$A$2:$AQ$31,COLUMN('Final Team Off-Def Stats'!X35),FALSE)</f>
        <v>90.3</v>
      </c>
      <c r="Y35">
        <f>VLOOKUP($A35,'Final Team Off-Def Stats'!$A$2:$AQ$31,COLUMN('Final Team Off-Def Stats'!Y35),FALSE)</f>
        <v>0.45600000000000002</v>
      </c>
      <c r="Z35">
        <f>VLOOKUP($A35,'Final Team Off-Def Stats'!$A$2:$AQ$31,COLUMN('Final Team Off-Def Stats'!Z35),FALSE)</f>
        <v>14.4</v>
      </c>
      <c r="AA35">
        <f>VLOOKUP($A35,'Final Team Off-Def Stats'!$A$2:$AQ$31,COLUMN('Final Team Off-Def Stats'!AA35),FALSE)</f>
        <v>40.5</v>
      </c>
      <c r="AB35">
        <f>VLOOKUP($A35,'Final Team Off-Def Stats'!$A$2:$AQ$31,COLUMN('Final Team Off-Def Stats'!AB35),FALSE)</f>
        <v>0.35599999999999998</v>
      </c>
      <c r="AC35">
        <f>VLOOKUP($A35,'Final Team Off-Def Stats'!$A$2:$AQ$31,COLUMN('Final Team Off-Def Stats'!AC35),FALSE)</f>
        <v>26.8</v>
      </c>
      <c r="AD35">
        <f>VLOOKUP($A35,'Final Team Off-Def Stats'!$A$2:$AQ$31,COLUMN('Final Team Off-Def Stats'!AD35),FALSE)</f>
        <v>49.9</v>
      </c>
      <c r="AE35">
        <f>VLOOKUP($A35,'Final Team Off-Def Stats'!$A$2:$AQ$31,COLUMN('Final Team Off-Def Stats'!AE35),FALSE)</f>
        <v>0.53700000000000003</v>
      </c>
      <c r="AF35">
        <f>VLOOKUP($A35,'Final Team Off-Def Stats'!$A$2:$AQ$31,COLUMN('Final Team Off-Def Stats'!AF35),FALSE)</f>
        <v>14.9</v>
      </c>
      <c r="AG35">
        <f>VLOOKUP($A35,'Final Team Off-Def Stats'!$A$2:$AQ$31,COLUMN('Final Team Off-Def Stats'!AG35),FALSE)</f>
        <v>19.899999999999999</v>
      </c>
      <c r="AH35">
        <f>VLOOKUP($A35,'Final Team Off-Def Stats'!$A$2:$AQ$31,COLUMN('Final Team Off-Def Stats'!AH35),FALSE)</f>
        <v>0.751</v>
      </c>
      <c r="AI35">
        <f>VLOOKUP($A35,'Final Team Off-Def Stats'!$A$2:$AQ$31,COLUMN('Final Team Off-Def Stats'!AI35),FALSE)</f>
        <v>9.9</v>
      </c>
      <c r="AJ35">
        <f>VLOOKUP($A35,'Final Team Off-Def Stats'!$A$2:$AQ$31,COLUMN('Final Team Off-Def Stats'!AJ35),FALSE)</f>
        <v>34.1</v>
      </c>
      <c r="AK35">
        <f>VLOOKUP($A35,'Final Team Off-Def Stats'!$A$2:$AQ$31,COLUMN('Final Team Off-Def Stats'!AK35),FALSE)</f>
        <v>44</v>
      </c>
      <c r="AL35">
        <f>VLOOKUP($A35,'Final Team Off-Def Stats'!$A$2:$AQ$31,COLUMN('Final Team Off-Def Stats'!AL35),FALSE)</f>
        <v>25.8</v>
      </c>
      <c r="AM35">
        <f>VLOOKUP($A35,'Final Team Off-Def Stats'!$A$2:$AQ$31,COLUMN('Final Team Off-Def Stats'!AM35),FALSE)</f>
        <v>7.4</v>
      </c>
      <c r="AN35">
        <f>VLOOKUP($A35,'Final Team Off-Def Stats'!$A$2:$AQ$31,COLUMN('Final Team Off-Def Stats'!AN35),FALSE)</f>
        <v>4.3</v>
      </c>
      <c r="AO35">
        <f>VLOOKUP($A35,'Final Team Off-Def Stats'!$A$2:$AQ$31,COLUMN('Final Team Off-Def Stats'!AO35),FALSE)</f>
        <v>13</v>
      </c>
      <c r="AP35">
        <f>VLOOKUP($A35,'Final Team Off-Def Stats'!$A$2:$AQ$31,COLUMN('Final Team Off-Def Stats'!AP35),FALSE)</f>
        <v>19.600000000000001</v>
      </c>
      <c r="AQ35">
        <f>VLOOKUP($A35,'Final Team Off-Def Stats'!$A$2:$AQ$31,COLUMN('Final Team Off-Def Stats'!AQ35),FALSE)</f>
        <v>111.8</v>
      </c>
      <c r="AR35" t="s">
        <v>506</v>
      </c>
      <c r="AS35">
        <f>VLOOKUP($AR35,'Final Team Off-Def Stats'!$A$2:$AQ$31, COLUMN('Final Team Off-Def Stats'!B37), FALSE)</f>
        <v>40.9</v>
      </c>
      <c r="AT35">
        <f>VLOOKUP($AR35,'Final Team Off-Def Stats'!$A$2:$AQ$31, COLUMN('Final Team Off-Def Stats'!C37), FALSE)</f>
        <v>87.6</v>
      </c>
      <c r="AU35">
        <f>VLOOKUP($AR35,'Final Team Off-Def Stats'!$A$2:$AQ$31, COLUMN('Final Team Off-Def Stats'!D37), FALSE)</f>
        <v>0.46700000000000003</v>
      </c>
      <c r="AV35">
        <f>VLOOKUP($AR35,'Final Team Off-Def Stats'!$A$2:$AQ$31, COLUMN('Final Team Off-Def Stats'!E37), FALSE)</f>
        <v>14</v>
      </c>
      <c r="AW35">
        <f>VLOOKUP($AR35,'Final Team Off-Def Stats'!$A$2:$AQ$31, COLUMN('Final Team Off-Def Stats'!F37), FALSE)</f>
        <v>37</v>
      </c>
      <c r="AX35">
        <f>VLOOKUP($AR35,'Final Team Off-Def Stats'!$A$2:$AQ$31, COLUMN('Final Team Off-Def Stats'!G37), FALSE)</f>
        <v>0.379</v>
      </c>
      <c r="AY35">
        <f>VLOOKUP($AR35,'Final Team Off-Def Stats'!$A$2:$AQ$31, COLUMN('Final Team Off-Def Stats'!H37), FALSE)</f>
        <v>26.9</v>
      </c>
      <c r="AZ35">
        <f>VLOOKUP($AR35,'Final Team Off-Def Stats'!$A$2:$AQ$31, COLUMN('Final Team Off-Def Stats'!I37), FALSE)</f>
        <v>50.6</v>
      </c>
      <c r="BA35">
        <f>VLOOKUP($AR35,'Final Team Off-Def Stats'!$A$2:$AQ$31, COLUMN('Final Team Off-Def Stats'!J37), FALSE)</f>
        <v>0.53100000000000003</v>
      </c>
      <c r="BB35">
        <f>VLOOKUP($AR35,'Final Team Off-Def Stats'!$A$2:$AQ$31, COLUMN('Final Team Off-Def Stats'!K37), FALSE)</f>
        <v>17.8</v>
      </c>
      <c r="BC35">
        <f>VLOOKUP($AR35,'Final Team Off-Def Stats'!$A$2:$AQ$31, COLUMN('Final Team Off-Def Stats'!L37), FALSE)</f>
        <v>22.1</v>
      </c>
      <c r="BD35">
        <f>VLOOKUP($AR35,'Final Team Off-Def Stats'!$A$2:$AQ$31, COLUMN('Final Team Off-Def Stats'!M37), FALSE)</f>
        <v>0.80800000000000005</v>
      </c>
      <c r="BE35">
        <f>VLOOKUP($AR35,'Final Team Off-Def Stats'!$A$2:$AQ$31, COLUMN('Final Team Off-Def Stats'!N37), FALSE)</f>
        <v>10.199999999999999</v>
      </c>
      <c r="BF35">
        <f>VLOOKUP($AR35,'Final Team Off-Def Stats'!$A$2:$AQ$31, COLUMN('Final Team Off-Def Stats'!O37), FALSE)</f>
        <v>35</v>
      </c>
      <c r="BG35">
        <f>VLOOKUP($AR35,'Final Team Off-Def Stats'!$A$2:$AQ$31, COLUMN('Final Team Off-Def Stats'!P37), FALSE)</f>
        <v>45.2</v>
      </c>
      <c r="BH35">
        <f>VLOOKUP($AR35,'Final Team Off-Def Stats'!$A$2:$AQ$31, COLUMN('Final Team Off-Def Stats'!Q37), FALSE)</f>
        <v>26.3</v>
      </c>
      <c r="BI35">
        <f>VLOOKUP($AR35,'Final Team Off-Def Stats'!$A$2:$AQ$31, COLUMN('Final Team Off-Def Stats'!R37), FALSE)</f>
        <v>7.6</v>
      </c>
      <c r="BJ35">
        <f>VLOOKUP($AR35,'Final Team Off-Def Stats'!$A$2:$AQ$31, COLUMN('Final Team Off-Def Stats'!S37), FALSE)</f>
        <v>3.3</v>
      </c>
      <c r="BK35">
        <f>VLOOKUP($AR35,'Final Team Off-Def Stats'!$A$2:$AQ$31, COLUMN('Final Team Off-Def Stats'!T37), FALSE)</f>
        <v>15</v>
      </c>
      <c r="BL35">
        <f>VLOOKUP($AR35,'Final Team Off-Def Stats'!$A$2:$AQ$31, COLUMN('Final Team Off-Def Stats'!U37), FALSE)</f>
        <v>21.2</v>
      </c>
      <c r="BM35">
        <f>VLOOKUP($AR35,'Final Team Off-Def Stats'!$A$2:$AQ$31, COLUMN('Final Team Off-Def Stats'!V37), FALSE)</f>
        <v>113.7</v>
      </c>
      <c r="BN35">
        <f>VLOOKUP($AR35,'Final Team Off-Def Stats'!$A$2:$AQ$31, COLUMN('Final Team Off-Def Stats'!W37), FALSE)</f>
        <v>38.799999999999997</v>
      </c>
      <c r="BO35">
        <f>VLOOKUP($AR35,'Final Team Off-Def Stats'!$A$2:$AQ$31, COLUMN('Final Team Off-Def Stats'!X37), FALSE)</f>
        <v>86.8</v>
      </c>
      <c r="BP35">
        <f>VLOOKUP($AR35,'Final Team Off-Def Stats'!$A$2:$AQ$31, COLUMN('Final Team Off-Def Stats'!Y37), FALSE)</f>
        <v>0.44700000000000001</v>
      </c>
      <c r="BQ35">
        <f>VLOOKUP($AR35,'Final Team Off-Def Stats'!$A$2:$AQ$31, COLUMN('Final Team Off-Def Stats'!Z37), FALSE)</f>
        <v>13.4</v>
      </c>
      <c r="BR35">
        <f>VLOOKUP($AR35,'Final Team Off-Def Stats'!$A$2:$AQ$31, COLUMN('Final Team Off-Def Stats'!AA37), FALSE)</f>
        <v>39.5</v>
      </c>
      <c r="BS35">
        <f>VLOOKUP($AR35,'Final Team Off-Def Stats'!$A$2:$AQ$31, COLUMN('Final Team Off-Def Stats'!AB37), FALSE)</f>
        <v>0.33900000000000002</v>
      </c>
      <c r="BT35">
        <f>VLOOKUP($AR35,'Final Team Off-Def Stats'!$A$2:$AQ$31, COLUMN('Final Team Off-Def Stats'!AC37), FALSE)</f>
        <v>25.4</v>
      </c>
      <c r="BU35">
        <f>VLOOKUP($AR35,'Final Team Off-Def Stats'!$A$2:$AQ$31, COLUMN('Final Team Off-Def Stats'!AD37), FALSE)</f>
        <v>47.2</v>
      </c>
      <c r="BV35">
        <f>VLOOKUP($AR35,'Final Team Off-Def Stats'!$A$2:$AQ$31, COLUMN('Final Team Off-Def Stats'!AE37), FALSE)</f>
        <v>0.53700000000000003</v>
      </c>
      <c r="BW35">
        <f>VLOOKUP($AR35,'Final Team Off-Def Stats'!$A$2:$AQ$31, COLUMN('Final Team Off-Def Stats'!AF37), FALSE)</f>
        <v>18.100000000000001</v>
      </c>
      <c r="BX35">
        <f>VLOOKUP($AR35,'Final Team Off-Def Stats'!$A$2:$AQ$31, COLUMN('Final Team Off-Def Stats'!AG37), FALSE)</f>
        <v>23.2</v>
      </c>
      <c r="BY35">
        <f>VLOOKUP($AR35,'Final Team Off-Def Stats'!$A$2:$AQ$31, COLUMN('Final Team Off-Def Stats'!AH37), FALSE)</f>
        <v>0.77900000000000003</v>
      </c>
      <c r="BZ35">
        <f>VLOOKUP($AR35,'Final Team Off-Def Stats'!$A$2:$AQ$31, COLUMN('Final Team Off-Def Stats'!AI37), FALSE)</f>
        <v>9.9</v>
      </c>
      <c r="CA35">
        <f>VLOOKUP($AR35,'Final Team Off-Def Stats'!$A$2:$AQ$31, COLUMN('Final Team Off-Def Stats'!AJ37), FALSE)</f>
        <v>33.200000000000003</v>
      </c>
      <c r="CB35">
        <f>VLOOKUP($AR35,'Final Team Off-Def Stats'!$A$2:$AQ$31, COLUMN('Final Team Off-Def Stats'!AK37), FALSE)</f>
        <v>43</v>
      </c>
      <c r="CC35">
        <f>VLOOKUP($AR35,'Final Team Off-Def Stats'!$A$2:$AQ$31, COLUMN('Final Team Off-Def Stats'!AL37), FALSE)</f>
        <v>24</v>
      </c>
      <c r="CD35">
        <f>VLOOKUP($AR35,'Final Team Off-Def Stats'!$A$2:$AQ$31, COLUMN('Final Team Off-Def Stats'!AM37), FALSE)</f>
        <v>7.7</v>
      </c>
      <c r="CE35">
        <f>VLOOKUP($AR35,'Final Team Off-Def Stats'!$A$2:$AQ$31, COLUMN('Final Team Off-Def Stats'!AN37), FALSE)</f>
        <v>4.2</v>
      </c>
      <c r="CF35">
        <f>VLOOKUP($AR35,'Final Team Off-Def Stats'!$A$2:$AQ$31, COLUMN('Final Team Off-Def Stats'!AO37), FALSE)</f>
        <v>15.5</v>
      </c>
      <c r="CG35">
        <f>VLOOKUP($AR35,'Final Team Off-Def Stats'!$A$2:$AQ$31, COLUMN('Final Team Off-Def Stats'!AP37), FALSE)</f>
        <v>21.2</v>
      </c>
      <c r="CH35">
        <f>VLOOKUP($AR35,'Final Team Off-Def Stats'!$A$2:$AQ$31, COLUMN('Final Team Off-Def Stats'!AQ37), FALSE)</f>
        <v>109.1</v>
      </c>
      <c r="CI35" t="s">
        <v>543</v>
      </c>
    </row>
    <row r="36" spans="1:87" x14ac:dyDescent="0.35">
      <c r="A36" t="s">
        <v>505</v>
      </c>
      <c r="B36">
        <f>VLOOKUP($A36,'Final Team Off-Def Stats'!$A$2:$AQ$31,COLUMN('Final Team Off-Def Stats'!B36),FALSE)</f>
        <v>41.7</v>
      </c>
      <c r="C36">
        <f>VLOOKUP($A36,'Final Team Off-Def Stats'!$A$2:$AQ$31,COLUMN('Final Team Off-Def Stats'!C36),FALSE)</f>
        <v>89.1</v>
      </c>
      <c r="D36">
        <f>VLOOKUP($A36,'Final Team Off-Def Stats'!$A$2:$AQ$31,COLUMN('Final Team Off-Def Stats'!D36),FALSE)</f>
        <v>0.46800000000000003</v>
      </c>
      <c r="E36">
        <f>VLOOKUP($A36,'Final Team Off-Def Stats'!$A$2:$AQ$31,COLUMN('Final Team Off-Def Stats'!E36),FALSE)</f>
        <v>14</v>
      </c>
      <c r="F36">
        <f>VLOOKUP($A36,'Final Team Off-Def Stats'!$A$2:$AQ$31,COLUMN('Final Team Off-Def Stats'!F36),FALSE)</f>
        <v>38.299999999999997</v>
      </c>
      <c r="G36">
        <f>VLOOKUP($A36,'Final Team Off-Def Stats'!$A$2:$AQ$31,COLUMN('Final Team Off-Def Stats'!G36),FALSE)</f>
        <v>0.36599999999999999</v>
      </c>
      <c r="H36">
        <f>VLOOKUP($A36,'Final Team Off-Def Stats'!$A$2:$AQ$31,COLUMN('Final Team Off-Def Stats'!H36),FALSE)</f>
        <v>27.7</v>
      </c>
      <c r="I36">
        <f>VLOOKUP($A36,'Final Team Off-Def Stats'!$A$2:$AQ$31,COLUMN('Final Team Off-Def Stats'!I36),FALSE)</f>
        <v>50.8</v>
      </c>
      <c r="J36">
        <f>VLOOKUP($A36,'Final Team Off-Def Stats'!$A$2:$AQ$31,COLUMN('Final Team Off-Def Stats'!J36),FALSE)</f>
        <v>0.54400000000000004</v>
      </c>
      <c r="K36">
        <f>VLOOKUP($A36,'Final Team Off-Def Stats'!$A$2:$AQ$31,COLUMN('Final Team Off-Def Stats'!K36),FALSE)</f>
        <v>17.7</v>
      </c>
      <c r="L36">
        <f>VLOOKUP($A36,'Final Team Off-Def Stats'!$A$2:$AQ$31,COLUMN('Final Team Off-Def Stats'!L36),FALSE)</f>
        <v>22.9</v>
      </c>
      <c r="M36">
        <f>VLOOKUP($A36,'Final Team Off-Def Stats'!$A$2:$AQ$31,COLUMN('Final Team Off-Def Stats'!M36),FALSE)</f>
        <v>0.77600000000000002</v>
      </c>
      <c r="N36">
        <f>VLOOKUP($A36,'Final Team Off-Def Stats'!$A$2:$AQ$31,COLUMN('Final Team Off-Def Stats'!N36),FALSE)</f>
        <v>10.199999999999999</v>
      </c>
      <c r="O36">
        <f>VLOOKUP($A36,'Final Team Off-Def Stats'!$A$2:$AQ$31,COLUMN('Final Team Off-Def Stats'!O36),FALSE)</f>
        <v>36.299999999999997</v>
      </c>
      <c r="P36">
        <f>VLOOKUP($A36,'Final Team Off-Def Stats'!$A$2:$AQ$31,COLUMN('Final Team Off-Def Stats'!P36),FALSE)</f>
        <v>46.6</v>
      </c>
      <c r="Q36">
        <f>VLOOKUP($A36,'Final Team Off-Def Stats'!$A$2:$AQ$31,COLUMN('Final Team Off-Def Stats'!Q36),FALSE)</f>
        <v>23.8</v>
      </c>
      <c r="R36">
        <f>VLOOKUP($A36,'Final Team Off-Def Stats'!$A$2:$AQ$31,COLUMN('Final Team Off-Def Stats'!R36),FALSE)</f>
        <v>7.6</v>
      </c>
      <c r="S36">
        <f>VLOOKUP($A36,'Final Team Off-Def Stats'!$A$2:$AQ$31,COLUMN('Final Team Off-Def Stats'!S36),FALSE)</f>
        <v>4</v>
      </c>
      <c r="T36">
        <f>VLOOKUP($A36,'Final Team Off-Def Stats'!$A$2:$AQ$31,COLUMN('Final Team Off-Def Stats'!T36),FALSE)</f>
        <v>13.4</v>
      </c>
      <c r="U36">
        <f>VLOOKUP($A36,'Final Team Off-Def Stats'!$A$2:$AQ$31,COLUMN('Final Team Off-Def Stats'!U36),FALSE)</f>
        <v>18.2</v>
      </c>
      <c r="V36">
        <f>VLOOKUP($A36,'Final Team Off-Def Stats'!$A$2:$AQ$31,COLUMN('Final Team Off-Def Stats'!V36),FALSE)</f>
        <v>115.1</v>
      </c>
      <c r="W36">
        <f>VLOOKUP($A36,'Final Team Off-Def Stats'!$A$2:$AQ$31,COLUMN('Final Team Off-Def Stats'!W36),FALSE)</f>
        <v>41.2</v>
      </c>
      <c r="X36">
        <f>VLOOKUP($A36,'Final Team Off-Def Stats'!$A$2:$AQ$31,COLUMN('Final Team Off-Def Stats'!X36),FALSE)</f>
        <v>90.3</v>
      </c>
      <c r="Y36">
        <f>VLOOKUP($A36,'Final Team Off-Def Stats'!$A$2:$AQ$31,COLUMN('Final Team Off-Def Stats'!Y36),FALSE)</f>
        <v>0.45600000000000002</v>
      </c>
      <c r="Z36">
        <f>VLOOKUP($A36,'Final Team Off-Def Stats'!$A$2:$AQ$31,COLUMN('Final Team Off-Def Stats'!Z36),FALSE)</f>
        <v>14.4</v>
      </c>
      <c r="AA36">
        <f>VLOOKUP($A36,'Final Team Off-Def Stats'!$A$2:$AQ$31,COLUMN('Final Team Off-Def Stats'!AA36),FALSE)</f>
        <v>40.5</v>
      </c>
      <c r="AB36">
        <f>VLOOKUP($A36,'Final Team Off-Def Stats'!$A$2:$AQ$31,COLUMN('Final Team Off-Def Stats'!AB36),FALSE)</f>
        <v>0.35599999999999998</v>
      </c>
      <c r="AC36">
        <f>VLOOKUP($A36,'Final Team Off-Def Stats'!$A$2:$AQ$31,COLUMN('Final Team Off-Def Stats'!AC36),FALSE)</f>
        <v>26.8</v>
      </c>
      <c r="AD36">
        <f>VLOOKUP($A36,'Final Team Off-Def Stats'!$A$2:$AQ$31,COLUMN('Final Team Off-Def Stats'!AD36),FALSE)</f>
        <v>49.9</v>
      </c>
      <c r="AE36">
        <f>VLOOKUP($A36,'Final Team Off-Def Stats'!$A$2:$AQ$31,COLUMN('Final Team Off-Def Stats'!AE36),FALSE)</f>
        <v>0.53700000000000003</v>
      </c>
      <c r="AF36">
        <f>VLOOKUP($A36,'Final Team Off-Def Stats'!$A$2:$AQ$31,COLUMN('Final Team Off-Def Stats'!AF36),FALSE)</f>
        <v>14.9</v>
      </c>
      <c r="AG36">
        <f>VLOOKUP($A36,'Final Team Off-Def Stats'!$A$2:$AQ$31,COLUMN('Final Team Off-Def Stats'!AG36),FALSE)</f>
        <v>19.899999999999999</v>
      </c>
      <c r="AH36">
        <f>VLOOKUP($A36,'Final Team Off-Def Stats'!$A$2:$AQ$31,COLUMN('Final Team Off-Def Stats'!AH36),FALSE)</f>
        <v>0.751</v>
      </c>
      <c r="AI36">
        <f>VLOOKUP($A36,'Final Team Off-Def Stats'!$A$2:$AQ$31,COLUMN('Final Team Off-Def Stats'!AI36),FALSE)</f>
        <v>9.9</v>
      </c>
      <c r="AJ36">
        <f>VLOOKUP($A36,'Final Team Off-Def Stats'!$A$2:$AQ$31,COLUMN('Final Team Off-Def Stats'!AJ36),FALSE)</f>
        <v>34.1</v>
      </c>
      <c r="AK36">
        <f>VLOOKUP($A36,'Final Team Off-Def Stats'!$A$2:$AQ$31,COLUMN('Final Team Off-Def Stats'!AK36),FALSE)</f>
        <v>44</v>
      </c>
      <c r="AL36">
        <f>VLOOKUP($A36,'Final Team Off-Def Stats'!$A$2:$AQ$31,COLUMN('Final Team Off-Def Stats'!AL36),FALSE)</f>
        <v>25.8</v>
      </c>
      <c r="AM36">
        <f>VLOOKUP($A36,'Final Team Off-Def Stats'!$A$2:$AQ$31,COLUMN('Final Team Off-Def Stats'!AM36),FALSE)</f>
        <v>7.4</v>
      </c>
      <c r="AN36">
        <f>VLOOKUP($A36,'Final Team Off-Def Stats'!$A$2:$AQ$31,COLUMN('Final Team Off-Def Stats'!AN36),FALSE)</f>
        <v>4.3</v>
      </c>
      <c r="AO36">
        <f>VLOOKUP($A36,'Final Team Off-Def Stats'!$A$2:$AQ$31,COLUMN('Final Team Off-Def Stats'!AO36),FALSE)</f>
        <v>13</v>
      </c>
      <c r="AP36">
        <f>VLOOKUP($A36,'Final Team Off-Def Stats'!$A$2:$AQ$31,COLUMN('Final Team Off-Def Stats'!AP36),FALSE)</f>
        <v>19.600000000000001</v>
      </c>
      <c r="AQ36">
        <f>VLOOKUP($A36,'Final Team Off-Def Stats'!$A$2:$AQ$31,COLUMN('Final Team Off-Def Stats'!AQ36),FALSE)</f>
        <v>111.8</v>
      </c>
      <c r="AR36" t="s">
        <v>506</v>
      </c>
      <c r="AS36">
        <f>VLOOKUP($AR36,'Final Team Off-Def Stats'!$A$2:$AQ$31, COLUMN('Final Team Off-Def Stats'!B38), FALSE)</f>
        <v>40.9</v>
      </c>
      <c r="AT36">
        <f>VLOOKUP($AR36,'Final Team Off-Def Stats'!$A$2:$AQ$31, COLUMN('Final Team Off-Def Stats'!C38), FALSE)</f>
        <v>87.6</v>
      </c>
      <c r="AU36">
        <f>VLOOKUP($AR36,'Final Team Off-Def Stats'!$A$2:$AQ$31, COLUMN('Final Team Off-Def Stats'!D38), FALSE)</f>
        <v>0.46700000000000003</v>
      </c>
      <c r="AV36">
        <f>VLOOKUP($AR36,'Final Team Off-Def Stats'!$A$2:$AQ$31, COLUMN('Final Team Off-Def Stats'!E38), FALSE)</f>
        <v>14</v>
      </c>
      <c r="AW36">
        <f>VLOOKUP($AR36,'Final Team Off-Def Stats'!$A$2:$AQ$31, COLUMN('Final Team Off-Def Stats'!F38), FALSE)</f>
        <v>37</v>
      </c>
      <c r="AX36">
        <f>VLOOKUP($AR36,'Final Team Off-Def Stats'!$A$2:$AQ$31, COLUMN('Final Team Off-Def Stats'!G38), FALSE)</f>
        <v>0.379</v>
      </c>
      <c r="AY36">
        <f>VLOOKUP($AR36,'Final Team Off-Def Stats'!$A$2:$AQ$31, COLUMN('Final Team Off-Def Stats'!H38), FALSE)</f>
        <v>26.9</v>
      </c>
      <c r="AZ36">
        <f>VLOOKUP($AR36,'Final Team Off-Def Stats'!$A$2:$AQ$31, COLUMN('Final Team Off-Def Stats'!I38), FALSE)</f>
        <v>50.6</v>
      </c>
      <c r="BA36">
        <f>VLOOKUP($AR36,'Final Team Off-Def Stats'!$A$2:$AQ$31, COLUMN('Final Team Off-Def Stats'!J38), FALSE)</f>
        <v>0.53100000000000003</v>
      </c>
      <c r="BB36">
        <f>VLOOKUP($AR36,'Final Team Off-Def Stats'!$A$2:$AQ$31, COLUMN('Final Team Off-Def Stats'!K38), FALSE)</f>
        <v>17.8</v>
      </c>
      <c r="BC36">
        <f>VLOOKUP($AR36,'Final Team Off-Def Stats'!$A$2:$AQ$31, COLUMN('Final Team Off-Def Stats'!L38), FALSE)</f>
        <v>22.1</v>
      </c>
      <c r="BD36">
        <f>VLOOKUP($AR36,'Final Team Off-Def Stats'!$A$2:$AQ$31, COLUMN('Final Team Off-Def Stats'!M38), FALSE)</f>
        <v>0.80800000000000005</v>
      </c>
      <c r="BE36">
        <f>VLOOKUP($AR36,'Final Team Off-Def Stats'!$A$2:$AQ$31, COLUMN('Final Team Off-Def Stats'!N38), FALSE)</f>
        <v>10.199999999999999</v>
      </c>
      <c r="BF36">
        <f>VLOOKUP($AR36,'Final Team Off-Def Stats'!$A$2:$AQ$31, COLUMN('Final Team Off-Def Stats'!O38), FALSE)</f>
        <v>35</v>
      </c>
      <c r="BG36">
        <f>VLOOKUP($AR36,'Final Team Off-Def Stats'!$A$2:$AQ$31, COLUMN('Final Team Off-Def Stats'!P38), FALSE)</f>
        <v>45.2</v>
      </c>
      <c r="BH36">
        <f>VLOOKUP($AR36,'Final Team Off-Def Stats'!$A$2:$AQ$31, COLUMN('Final Team Off-Def Stats'!Q38), FALSE)</f>
        <v>26.3</v>
      </c>
      <c r="BI36">
        <f>VLOOKUP($AR36,'Final Team Off-Def Stats'!$A$2:$AQ$31, COLUMN('Final Team Off-Def Stats'!R38), FALSE)</f>
        <v>7.6</v>
      </c>
      <c r="BJ36">
        <f>VLOOKUP($AR36,'Final Team Off-Def Stats'!$A$2:$AQ$31, COLUMN('Final Team Off-Def Stats'!S38), FALSE)</f>
        <v>3.3</v>
      </c>
      <c r="BK36">
        <f>VLOOKUP($AR36,'Final Team Off-Def Stats'!$A$2:$AQ$31, COLUMN('Final Team Off-Def Stats'!T38), FALSE)</f>
        <v>15</v>
      </c>
      <c r="BL36">
        <f>VLOOKUP($AR36,'Final Team Off-Def Stats'!$A$2:$AQ$31, COLUMN('Final Team Off-Def Stats'!U38), FALSE)</f>
        <v>21.2</v>
      </c>
      <c r="BM36">
        <f>VLOOKUP($AR36,'Final Team Off-Def Stats'!$A$2:$AQ$31, COLUMN('Final Team Off-Def Stats'!V38), FALSE)</f>
        <v>113.7</v>
      </c>
      <c r="BN36">
        <f>VLOOKUP($AR36,'Final Team Off-Def Stats'!$A$2:$AQ$31, COLUMN('Final Team Off-Def Stats'!W38), FALSE)</f>
        <v>38.799999999999997</v>
      </c>
      <c r="BO36">
        <f>VLOOKUP($AR36,'Final Team Off-Def Stats'!$A$2:$AQ$31, COLUMN('Final Team Off-Def Stats'!X38), FALSE)</f>
        <v>86.8</v>
      </c>
      <c r="BP36">
        <f>VLOOKUP($AR36,'Final Team Off-Def Stats'!$A$2:$AQ$31, COLUMN('Final Team Off-Def Stats'!Y38), FALSE)</f>
        <v>0.44700000000000001</v>
      </c>
      <c r="BQ36">
        <f>VLOOKUP($AR36,'Final Team Off-Def Stats'!$A$2:$AQ$31, COLUMN('Final Team Off-Def Stats'!Z38), FALSE)</f>
        <v>13.4</v>
      </c>
      <c r="BR36">
        <f>VLOOKUP($AR36,'Final Team Off-Def Stats'!$A$2:$AQ$31, COLUMN('Final Team Off-Def Stats'!AA38), FALSE)</f>
        <v>39.5</v>
      </c>
      <c r="BS36">
        <f>VLOOKUP($AR36,'Final Team Off-Def Stats'!$A$2:$AQ$31, COLUMN('Final Team Off-Def Stats'!AB38), FALSE)</f>
        <v>0.33900000000000002</v>
      </c>
      <c r="BT36">
        <f>VLOOKUP($AR36,'Final Team Off-Def Stats'!$A$2:$AQ$31, COLUMN('Final Team Off-Def Stats'!AC38), FALSE)</f>
        <v>25.4</v>
      </c>
      <c r="BU36">
        <f>VLOOKUP($AR36,'Final Team Off-Def Stats'!$A$2:$AQ$31, COLUMN('Final Team Off-Def Stats'!AD38), FALSE)</f>
        <v>47.2</v>
      </c>
      <c r="BV36">
        <f>VLOOKUP($AR36,'Final Team Off-Def Stats'!$A$2:$AQ$31, COLUMN('Final Team Off-Def Stats'!AE38), FALSE)</f>
        <v>0.53700000000000003</v>
      </c>
      <c r="BW36">
        <f>VLOOKUP($AR36,'Final Team Off-Def Stats'!$A$2:$AQ$31, COLUMN('Final Team Off-Def Stats'!AF38), FALSE)</f>
        <v>18.100000000000001</v>
      </c>
      <c r="BX36">
        <f>VLOOKUP($AR36,'Final Team Off-Def Stats'!$A$2:$AQ$31, COLUMN('Final Team Off-Def Stats'!AG38), FALSE)</f>
        <v>23.2</v>
      </c>
      <c r="BY36">
        <f>VLOOKUP($AR36,'Final Team Off-Def Stats'!$A$2:$AQ$31, COLUMN('Final Team Off-Def Stats'!AH38), FALSE)</f>
        <v>0.77900000000000003</v>
      </c>
      <c r="BZ36">
        <f>VLOOKUP($AR36,'Final Team Off-Def Stats'!$A$2:$AQ$31, COLUMN('Final Team Off-Def Stats'!AI38), FALSE)</f>
        <v>9.9</v>
      </c>
      <c r="CA36">
        <f>VLOOKUP($AR36,'Final Team Off-Def Stats'!$A$2:$AQ$31, COLUMN('Final Team Off-Def Stats'!AJ38), FALSE)</f>
        <v>33.200000000000003</v>
      </c>
      <c r="CB36">
        <f>VLOOKUP($AR36,'Final Team Off-Def Stats'!$A$2:$AQ$31, COLUMN('Final Team Off-Def Stats'!AK38), FALSE)</f>
        <v>43</v>
      </c>
      <c r="CC36">
        <f>VLOOKUP($AR36,'Final Team Off-Def Stats'!$A$2:$AQ$31, COLUMN('Final Team Off-Def Stats'!AL38), FALSE)</f>
        <v>24</v>
      </c>
      <c r="CD36">
        <f>VLOOKUP($AR36,'Final Team Off-Def Stats'!$A$2:$AQ$31, COLUMN('Final Team Off-Def Stats'!AM38), FALSE)</f>
        <v>7.7</v>
      </c>
      <c r="CE36">
        <f>VLOOKUP($AR36,'Final Team Off-Def Stats'!$A$2:$AQ$31, COLUMN('Final Team Off-Def Stats'!AN38), FALSE)</f>
        <v>4.2</v>
      </c>
      <c r="CF36">
        <f>VLOOKUP($AR36,'Final Team Off-Def Stats'!$A$2:$AQ$31, COLUMN('Final Team Off-Def Stats'!AO38), FALSE)</f>
        <v>15.5</v>
      </c>
      <c r="CG36">
        <f>VLOOKUP($AR36,'Final Team Off-Def Stats'!$A$2:$AQ$31, COLUMN('Final Team Off-Def Stats'!AP38), FALSE)</f>
        <v>21.2</v>
      </c>
      <c r="CH36">
        <f>VLOOKUP($AR36,'Final Team Off-Def Stats'!$A$2:$AQ$31, COLUMN('Final Team Off-Def Stats'!AQ38), FALSE)</f>
        <v>109.1</v>
      </c>
      <c r="CI36" t="s">
        <v>542</v>
      </c>
    </row>
    <row r="37" spans="1:87" x14ac:dyDescent="0.35">
      <c r="A37" t="s">
        <v>505</v>
      </c>
      <c r="B37">
        <f>VLOOKUP($A37,'Final Team Off-Def Stats'!$A$2:$AQ$31,COLUMN('Final Team Off-Def Stats'!B37),FALSE)</f>
        <v>41.7</v>
      </c>
      <c r="C37">
        <f>VLOOKUP($A37,'Final Team Off-Def Stats'!$A$2:$AQ$31,COLUMN('Final Team Off-Def Stats'!C37),FALSE)</f>
        <v>89.1</v>
      </c>
      <c r="D37">
        <f>VLOOKUP($A37,'Final Team Off-Def Stats'!$A$2:$AQ$31,COLUMN('Final Team Off-Def Stats'!D37),FALSE)</f>
        <v>0.46800000000000003</v>
      </c>
      <c r="E37">
        <f>VLOOKUP($A37,'Final Team Off-Def Stats'!$A$2:$AQ$31,COLUMN('Final Team Off-Def Stats'!E37),FALSE)</f>
        <v>14</v>
      </c>
      <c r="F37">
        <f>VLOOKUP($A37,'Final Team Off-Def Stats'!$A$2:$AQ$31,COLUMN('Final Team Off-Def Stats'!F37),FALSE)</f>
        <v>38.299999999999997</v>
      </c>
      <c r="G37">
        <f>VLOOKUP($A37,'Final Team Off-Def Stats'!$A$2:$AQ$31,COLUMN('Final Team Off-Def Stats'!G37),FALSE)</f>
        <v>0.36599999999999999</v>
      </c>
      <c r="H37">
        <f>VLOOKUP($A37,'Final Team Off-Def Stats'!$A$2:$AQ$31,COLUMN('Final Team Off-Def Stats'!H37),FALSE)</f>
        <v>27.7</v>
      </c>
      <c r="I37">
        <f>VLOOKUP($A37,'Final Team Off-Def Stats'!$A$2:$AQ$31,COLUMN('Final Team Off-Def Stats'!I37),FALSE)</f>
        <v>50.8</v>
      </c>
      <c r="J37">
        <f>VLOOKUP($A37,'Final Team Off-Def Stats'!$A$2:$AQ$31,COLUMN('Final Team Off-Def Stats'!J37),FALSE)</f>
        <v>0.54400000000000004</v>
      </c>
      <c r="K37">
        <f>VLOOKUP($A37,'Final Team Off-Def Stats'!$A$2:$AQ$31,COLUMN('Final Team Off-Def Stats'!K37),FALSE)</f>
        <v>17.7</v>
      </c>
      <c r="L37">
        <f>VLOOKUP($A37,'Final Team Off-Def Stats'!$A$2:$AQ$31,COLUMN('Final Team Off-Def Stats'!L37),FALSE)</f>
        <v>22.9</v>
      </c>
      <c r="M37">
        <f>VLOOKUP($A37,'Final Team Off-Def Stats'!$A$2:$AQ$31,COLUMN('Final Team Off-Def Stats'!M37),FALSE)</f>
        <v>0.77600000000000002</v>
      </c>
      <c r="N37">
        <f>VLOOKUP($A37,'Final Team Off-Def Stats'!$A$2:$AQ$31,COLUMN('Final Team Off-Def Stats'!N37),FALSE)</f>
        <v>10.199999999999999</v>
      </c>
      <c r="O37">
        <f>VLOOKUP($A37,'Final Team Off-Def Stats'!$A$2:$AQ$31,COLUMN('Final Team Off-Def Stats'!O37),FALSE)</f>
        <v>36.299999999999997</v>
      </c>
      <c r="P37">
        <f>VLOOKUP($A37,'Final Team Off-Def Stats'!$A$2:$AQ$31,COLUMN('Final Team Off-Def Stats'!P37),FALSE)</f>
        <v>46.6</v>
      </c>
      <c r="Q37">
        <f>VLOOKUP($A37,'Final Team Off-Def Stats'!$A$2:$AQ$31,COLUMN('Final Team Off-Def Stats'!Q37),FALSE)</f>
        <v>23.8</v>
      </c>
      <c r="R37">
        <f>VLOOKUP($A37,'Final Team Off-Def Stats'!$A$2:$AQ$31,COLUMN('Final Team Off-Def Stats'!R37),FALSE)</f>
        <v>7.6</v>
      </c>
      <c r="S37">
        <f>VLOOKUP($A37,'Final Team Off-Def Stats'!$A$2:$AQ$31,COLUMN('Final Team Off-Def Stats'!S37),FALSE)</f>
        <v>4</v>
      </c>
      <c r="T37">
        <f>VLOOKUP($A37,'Final Team Off-Def Stats'!$A$2:$AQ$31,COLUMN('Final Team Off-Def Stats'!T37),FALSE)</f>
        <v>13.4</v>
      </c>
      <c r="U37">
        <f>VLOOKUP($A37,'Final Team Off-Def Stats'!$A$2:$AQ$31,COLUMN('Final Team Off-Def Stats'!U37),FALSE)</f>
        <v>18.2</v>
      </c>
      <c r="V37">
        <f>VLOOKUP($A37,'Final Team Off-Def Stats'!$A$2:$AQ$31,COLUMN('Final Team Off-Def Stats'!V37),FALSE)</f>
        <v>115.1</v>
      </c>
      <c r="W37">
        <f>VLOOKUP($A37,'Final Team Off-Def Stats'!$A$2:$AQ$31,COLUMN('Final Team Off-Def Stats'!W37),FALSE)</f>
        <v>41.2</v>
      </c>
      <c r="X37">
        <f>VLOOKUP($A37,'Final Team Off-Def Stats'!$A$2:$AQ$31,COLUMN('Final Team Off-Def Stats'!X37),FALSE)</f>
        <v>90.3</v>
      </c>
      <c r="Y37">
        <f>VLOOKUP($A37,'Final Team Off-Def Stats'!$A$2:$AQ$31,COLUMN('Final Team Off-Def Stats'!Y37),FALSE)</f>
        <v>0.45600000000000002</v>
      </c>
      <c r="Z37">
        <f>VLOOKUP($A37,'Final Team Off-Def Stats'!$A$2:$AQ$31,COLUMN('Final Team Off-Def Stats'!Z37),FALSE)</f>
        <v>14.4</v>
      </c>
      <c r="AA37">
        <f>VLOOKUP($A37,'Final Team Off-Def Stats'!$A$2:$AQ$31,COLUMN('Final Team Off-Def Stats'!AA37),FALSE)</f>
        <v>40.5</v>
      </c>
      <c r="AB37">
        <f>VLOOKUP($A37,'Final Team Off-Def Stats'!$A$2:$AQ$31,COLUMN('Final Team Off-Def Stats'!AB37),FALSE)</f>
        <v>0.35599999999999998</v>
      </c>
      <c r="AC37">
        <f>VLOOKUP($A37,'Final Team Off-Def Stats'!$A$2:$AQ$31,COLUMN('Final Team Off-Def Stats'!AC37),FALSE)</f>
        <v>26.8</v>
      </c>
      <c r="AD37">
        <f>VLOOKUP($A37,'Final Team Off-Def Stats'!$A$2:$AQ$31,COLUMN('Final Team Off-Def Stats'!AD37),FALSE)</f>
        <v>49.9</v>
      </c>
      <c r="AE37">
        <f>VLOOKUP($A37,'Final Team Off-Def Stats'!$A$2:$AQ$31,COLUMN('Final Team Off-Def Stats'!AE37),FALSE)</f>
        <v>0.53700000000000003</v>
      </c>
      <c r="AF37">
        <f>VLOOKUP($A37,'Final Team Off-Def Stats'!$A$2:$AQ$31,COLUMN('Final Team Off-Def Stats'!AF37),FALSE)</f>
        <v>14.9</v>
      </c>
      <c r="AG37">
        <f>VLOOKUP($A37,'Final Team Off-Def Stats'!$A$2:$AQ$31,COLUMN('Final Team Off-Def Stats'!AG37),FALSE)</f>
        <v>19.899999999999999</v>
      </c>
      <c r="AH37">
        <f>VLOOKUP($A37,'Final Team Off-Def Stats'!$A$2:$AQ$31,COLUMN('Final Team Off-Def Stats'!AH37),FALSE)</f>
        <v>0.751</v>
      </c>
      <c r="AI37">
        <f>VLOOKUP($A37,'Final Team Off-Def Stats'!$A$2:$AQ$31,COLUMN('Final Team Off-Def Stats'!AI37),FALSE)</f>
        <v>9.9</v>
      </c>
      <c r="AJ37">
        <f>VLOOKUP($A37,'Final Team Off-Def Stats'!$A$2:$AQ$31,COLUMN('Final Team Off-Def Stats'!AJ37),FALSE)</f>
        <v>34.1</v>
      </c>
      <c r="AK37">
        <f>VLOOKUP($A37,'Final Team Off-Def Stats'!$A$2:$AQ$31,COLUMN('Final Team Off-Def Stats'!AK37),FALSE)</f>
        <v>44</v>
      </c>
      <c r="AL37">
        <f>VLOOKUP($A37,'Final Team Off-Def Stats'!$A$2:$AQ$31,COLUMN('Final Team Off-Def Stats'!AL37),FALSE)</f>
        <v>25.8</v>
      </c>
      <c r="AM37">
        <f>VLOOKUP($A37,'Final Team Off-Def Stats'!$A$2:$AQ$31,COLUMN('Final Team Off-Def Stats'!AM37),FALSE)</f>
        <v>7.4</v>
      </c>
      <c r="AN37">
        <f>VLOOKUP($A37,'Final Team Off-Def Stats'!$A$2:$AQ$31,COLUMN('Final Team Off-Def Stats'!AN37),FALSE)</f>
        <v>4.3</v>
      </c>
      <c r="AO37">
        <f>VLOOKUP($A37,'Final Team Off-Def Stats'!$A$2:$AQ$31,COLUMN('Final Team Off-Def Stats'!AO37),FALSE)</f>
        <v>13</v>
      </c>
      <c r="AP37">
        <f>VLOOKUP($A37,'Final Team Off-Def Stats'!$A$2:$AQ$31,COLUMN('Final Team Off-Def Stats'!AP37),FALSE)</f>
        <v>19.600000000000001</v>
      </c>
      <c r="AQ37">
        <f>VLOOKUP($A37,'Final Team Off-Def Stats'!$A$2:$AQ$31,COLUMN('Final Team Off-Def Stats'!AQ37),FALSE)</f>
        <v>111.8</v>
      </c>
      <c r="AR37" t="s">
        <v>220</v>
      </c>
      <c r="AS37">
        <f>VLOOKUP($AR37,'Final Team Off-Def Stats'!$A$2:$AQ$31, COLUMN('Final Team Off-Def Stats'!B39), FALSE)</f>
        <v>39.1</v>
      </c>
      <c r="AT37">
        <f>VLOOKUP($AR37,'Final Team Off-Def Stats'!$A$2:$AQ$31, COLUMN('Final Team Off-Def Stats'!C39), FALSE)</f>
        <v>89.4</v>
      </c>
      <c r="AU37">
        <f>VLOOKUP($AR37,'Final Team Off-Def Stats'!$A$2:$AQ$31, COLUMN('Final Team Off-Def Stats'!D39), FALSE)</f>
        <v>0.437</v>
      </c>
      <c r="AV37">
        <f>VLOOKUP($AR37,'Final Team Off-Def Stats'!$A$2:$AQ$31, COLUMN('Final Team Off-Def Stats'!E39), FALSE)</f>
        <v>13.7</v>
      </c>
      <c r="AW37">
        <f>VLOOKUP($AR37,'Final Team Off-Def Stats'!$A$2:$AQ$31, COLUMN('Final Team Off-Def Stats'!F39), FALSE)</f>
        <v>38.299999999999997</v>
      </c>
      <c r="AX37">
        <f>VLOOKUP($AR37,'Final Team Off-Def Stats'!$A$2:$AQ$31, COLUMN('Final Team Off-Def Stats'!G39), FALSE)</f>
        <v>0.35699999999999998</v>
      </c>
      <c r="AY37">
        <f>VLOOKUP($AR37,'Final Team Off-Def Stats'!$A$2:$AQ$31, COLUMN('Final Team Off-Def Stats'!H39), FALSE)</f>
        <v>25.4</v>
      </c>
      <c r="AZ37">
        <f>VLOOKUP($AR37,'Final Team Off-Def Stats'!$A$2:$AQ$31, COLUMN('Final Team Off-Def Stats'!I39), FALSE)</f>
        <v>51.1</v>
      </c>
      <c r="BA37">
        <f>VLOOKUP($AR37,'Final Team Off-Def Stats'!$A$2:$AQ$31, COLUMN('Final Team Off-Def Stats'!J39), FALSE)</f>
        <v>0.497</v>
      </c>
      <c r="BB37">
        <f>VLOOKUP($AR37,'Final Team Off-Def Stats'!$A$2:$AQ$31, COLUMN('Final Team Off-Def Stats'!K39), FALSE)</f>
        <v>18.600000000000001</v>
      </c>
      <c r="BC37">
        <f>VLOOKUP($AR37,'Final Team Off-Def Stats'!$A$2:$AQ$31, COLUMN('Final Team Off-Def Stats'!L39), FALSE)</f>
        <v>25</v>
      </c>
      <c r="BD37">
        <f>VLOOKUP($AR37,'Final Team Off-Def Stats'!$A$2:$AQ$31, COLUMN('Final Team Off-Def Stats'!M39), FALSE)</f>
        <v>0.74399999999999999</v>
      </c>
      <c r="BE37">
        <f>VLOOKUP($AR37,'Final Team Off-Def Stats'!$A$2:$AQ$31, COLUMN('Final Team Off-Def Stats'!N39), FALSE)</f>
        <v>11.9</v>
      </c>
      <c r="BF37">
        <f>VLOOKUP($AR37,'Final Team Off-Def Stats'!$A$2:$AQ$31, COLUMN('Final Team Off-Def Stats'!O39), FALSE)</f>
        <v>35.9</v>
      </c>
      <c r="BG37">
        <f>VLOOKUP($AR37,'Final Team Off-Def Stats'!$A$2:$AQ$31, COLUMN('Final Team Off-Def Stats'!P39), FALSE)</f>
        <v>47.8</v>
      </c>
      <c r="BH37">
        <f>VLOOKUP($AR37,'Final Team Off-Def Stats'!$A$2:$AQ$31, COLUMN('Final Team Off-Def Stats'!Q39), FALSE)</f>
        <v>22.7</v>
      </c>
      <c r="BI37">
        <f>VLOOKUP($AR37,'Final Team Off-Def Stats'!$A$2:$AQ$31, COLUMN('Final Team Off-Def Stats'!R39), FALSE)</f>
        <v>7.2</v>
      </c>
      <c r="BJ37">
        <f>VLOOKUP($AR37,'Final Team Off-Def Stats'!$A$2:$AQ$31, COLUMN('Final Team Off-Def Stats'!S39), FALSE)</f>
        <v>5</v>
      </c>
      <c r="BK37">
        <f>VLOOKUP($AR37,'Final Team Off-Def Stats'!$A$2:$AQ$31, COLUMN('Final Team Off-Def Stats'!T39), FALSE)</f>
        <v>13.7</v>
      </c>
      <c r="BL37">
        <f>VLOOKUP($AR37,'Final Team Off-Def Stats'!$A$2:$AQ$31, COLUMN('Final Team Off-Def Stats'!U39), FALSE)</f>
        <v>21.1</v>
      </c>
      <c r="BM37">
        <f>VLOOKUP($AR37,'Final Team Off-Def Stats'!$A$2:$AQ$31, COLUMN('Final Team Off-Def Stats'!V39), FALSE)</f>
        <v>110.4</v>
      </c>
      <c r="BN37">
        <f>VLOOKUP($AR37,'Final Team Off-Def Stats'!$A$2:$AQ$31, COLUMN('Final Team Off-Def Stats'!W39), FALSE)</f>
        <v>39.9</v>
      </c>
      <c r="BO37">
        <f>VLOOKUP($AR37,'Final Team Off-Def Stats'!$A$2:$AQ$31, COLUMN('Final Team Off-Def Stats'!X39), FALSE)</f>
        <v>89.2</v>
      </c>
      <c r="BP37">
        <f>VLOOKUP($AR37,'Final Team Off-Def Stats'!$A$2:$AQ$31, COLUMN('Final Team Off-Def Stats'!Y39), FALSE)</f>
        <v>0.44700000000000001</v>
      </c>
      <c r="BQ37">
        <f>VLOOKUP($AR37,'Final Team Off-Def Stats'!$A$2:$AQ$31, COLUMN('Final Team Off-Def Stats'!Z39), FALSE)</f>
        <v>13.1</v>
      </c>
      <c r="BR37">
        <f>VLOOKUP($AR37,'Final Team Off-Def Stats'!$A$2:$AQ$31, COLUMN('Final Team Off-Def Stats'!AA39), FALSE)</f>
        <v>38.299999999999997</v>
      </c>
      <c r="BS37">
        <f>VLOOKUP($AR37,'Final Team Off-Def Stats'!$A$2:$AQ$31, COLUMN('Final Team Off-Def Stats'!AB39), FALSE)</f>
        <v>0.34200000000000003</v>
      </c>
      <c r="BT37">
        <f>VLOOKUP($AR37,'Final Team Off-Def Stats'!$A$2:$AQ$31, COLUMN('Final Team Off-Def Stats'!AC39), FALSE)</f>
        <v>26.8</v>
      </c>
      <c r="BU37">
        <f>VLOOKUP($AR37,'Final Team Off-Def Stats'!$A$2:$AQ$31, COLUMN('Final Team Off-Def Stats'!AD39), FALSE)</f>
        <v>50.8</v>
      </c>
      <c r="BV37">
        <f>VLOOKUP($AR37,'Final Team Off-Def Stats'!$A$2:$AQ$31, COLUMN('Final Team Off-Def Stats'!AE39), FALSE)</f>
        <v>0.52700000000000002</v>
      </c>
      <c r="BW37">
        <f>VLOOKUP($AR37,'Final Team Off-Def Stats'!$A$2:$AQ$31, COLUMN('Final Team Off-Def Stats'!AF39), FALSE)</f>
        <v>17.600000000000001</v>
      </c>
      <c r="BX37">
        <f>VLOOKUP($AR37,'Final Team Off-Def Stats'!$A$2:$AQ$31, COLUMN('Final Team Off-Def Stats'!AG39), FALSE)</f>
        <v>23.1</v>
      </c>
      <c r="BY37">
        <f>VLOOKUP($AR37,'Final Team Off-Def Stats'!$A$2:$AQ$31, COLUMN('Final Team Off-Def Stats'!AH39), FALSE)</f>
        <v>0.76400000000000001</v>
      </c>
      <c r="BZ37">
        <f>VLOOKUP($AR37,'Final Team Off-Def Stats'!$A$2:$AQ$31, COLUMN('Final Team Off-Def Stats'!AI39), FALSE)</f>
        <v>9.6999999999999993</v>
      </c>
      <c r="CA37">
        <f>VLOOKUP($AR37,'Final Team Off-Def Stats'!$A$2:$AQ$31, COLUMN('Final Team Off-Def Stats'!AJ39), FALSE)</f>
        <v>35.6</v>
      </c>
      <c r="CB37">
        <f>VLOOKUP($AR37,'Final Team Off-Def Stats'!$A$2:$AQ$31, COLUMN('Final Team Off-Def Stats'!AK39), FALSE)</f>
        <v>45.3</v>
      </c>
      <c r="CC37">
        <f>VLOOKUP($AR37,'Final Team Off-Def Stats'!$A$2:$AQ$31, COLUMN('Final Team Off-Def Stats'!AL39), FALSE)</f>
        <v>25.1</v>
      </c>
      <c r="CD37">
        <f>VLOOKUP($AR37,'Final Team Off-Def Stats'!$A$2:$AQ$31, COLUMN('Final Team Off-Def Stats'!AM39), FALSE)</f>
        <v>7.2</v>
      </c>
      <c r="CE37">
        <f>VLOOKUP($AR37,'Final Team Off-Def Stats'!$A$2:$AQ$31, COLUMN('Final Team Off-Def Stats'!AN39), FALSE)</f>
        <v>4.8</v>
      </c>
      <c r="CF37">
        <f>VLOOKUP($AR37,'Final Team Off-Def Stats'!$A$2:$AQ$31, COLUMN('Final Team Off-Def Stats'!AO39), FALSE)</f>
        <v>13.1</v>
      </c>
      <c r="CG37">
        <f>VLOOKUP($AR37,'Final Team Off-Def Stats'!$A$2:$AQ$31, COLUMN('Final Team Off-Def Stats'!AP39), FALSE)</f>
        <v>21.1</v>
      </c>
      <c r="CH37">
        <f>VLOOKUP($AR37,'Final Team Off-Def Stats'!$A$2:$AQ$31, COLUMN('Final Team Off-Def Stats'!AQ39), FALSE)</f>
        <v>110.5</v>
      </c>
      <c r="CI37" t="s">
        <v>542</v>
      </c>
    </row>
    <row r="38" spans="1:87" x14ac:dyDescent="0.35">
      <c r="A38" t="s">
        <v>504</v>
      </c>
      <c r="B38">
        <f>VLOOKUP($A38,'Final Team Off-Def Stats'!$A$2:$AQ$31,COLUMN('Final Team Off-Def Stats'!B38),FALSE)</f>
        <v>41</v>
      </c>
      <c r="C38">
        <f>VLOOKUP($A38,'Final Team Off-Def Stats'!$A$2:$AQ$31,COLUMN('Final Team Off-Def Stats'!C38),FALSE)</f>
        <v>89.7</v>
      </c>
      <c r="D38">
        <f>VLOOKUP($A38,'Final Team Off-Def Stats'!$A$2:$AQ$31,COLUMN('Final Team Off-Def Stats'!D38),FALSE)</f>
        <v>0.45700000000000002</v>
      </c>
      <c r="E38">
        <f>VLOOKUP($A38,'Final Team Off-Def Stats'!$A$2:$AQ$31,COLUMN('Final Team Off-Def Stats'!E38),FALSE)</f>
        <v>14.6</v>
      </c>
      <c r="F38">
        <f>VLOOKUP($A38,'Final Team Off-Def Stats'!$A$2:$AQ$31,COLUMN('Final Team Off-Def Stats'!F38),FALSE)</f>
        <v>40.700000000000003</v>
      </c>
      <c r="G38">
        <f>VLOOKUP($A38,'Final Team Off-Def Stats'!$A$2:$AQ$31,COLUMN('Final Team Off-Def Stats'!G38),FALSE)</f>
        <v>0.35799999999999998</v>
      </c>
      <c r="H38">
        <f>VLOOKUP($A38,'Final Team Off-Def Stats'!$A$2:$AQ$31,COLUMN('Final Team Off-Def Stats'!H38),FALSE)</f>
        <v>26.5</v>
      </c>
      <c r="I38">
        <f>VLOOKUP($A38,'Final Team Off-Def Stats'!$A$2:$AQ$31,COLUMN('Final Team Off-Def Stats'!I38),FALSE)</f>
        <v>49</v>
      </c>
      <c r="J38">
        <f>VLOOKUP($A38,'Final Team Off-Def Stats'!$A$2:$AQ$31,COLUMN('Final Team Off-Def Stats'!J38),FALSE)</f>
        <v>0.54</v>
      </c>
      <c r="K38">
        <f>VLOOKUP($A38,'Final Team Off-Def Stats'!$A$2:$AQ$31,COLUMN('Final Team Off-Def Stats'!K38),FALSE)</f>
        <v>17.7</v>
      </c>
      <c r="L38">
        <f>VLOOKUP($A38,'Final Team Off-Def Stats'!$A$2:$AQ$31,COLUMN('Final Team Off-Def Stats'!L38),FALSE)</f>
        <v>22.8</v>
      </c>
      <c r="M38">
        <f>VLOOKUP($A38,'Final Team Off-Def Stats'!$A$2:$AQ$31,COLUMN('Final Team Off-Def Stats'!M38),FALSE)</f>
        <v>0.77800000000000002</v>
      </c>
      <c r="N38">
        <f>VLOOKUP($A38,'Final Team Off-Def Stats'!$A$2:$AQ$31,COLUMN('Final Team Off-Def Stats'!N38),FALSE)</f>
        <v>11.1</v>
      </c>
      <c r="O38">
        <f>VLOOKUP($A38,'Final Team Off-Def Stats'!$A$2:$AQ$31,COLUMN('Final Team Off-Def Stats'!O38),FALSE)</f>
        <v>32.5</v>
      </c>
      <c r="P38">
        <f>VLOOKUP($A38,'Final Team Off-Def Stats'!$A$2:$AQ$31,COLUMN('Final Team Off-Def Stats'!P38),FALSE)</f>
        <v>43.5</v>
      </c>
      <c r="Q38">
        <f>VLOOKUP($A38,'Final Team Off-Def Stats'!$A$2:$AQ$31,COLUMN('Final Team Off-Def Stats'!Q38),FALSE)</f>
        <v>25.3</v>
      </c>
      <c r="R38">
        <f>VLOOKUP($A38,'Final Team Off-Def Stats'!$A$2:$AQ$31,COLUMN('Final Team Off-Def Stats'!R38),FALSE)</f>
        <v>8.6999999999999993</v>
      </c>
      <c r="S38">
        <f>VLOOKUP($A38,'Final Team Off-Def Stats'!$A$2:$AQ$31,COLUMN('Final Team Off-Def Stats'!S38),FALSE)</f>
        <v>5.5</v>
      </c>
      <c r="T38">
        <f>VLOOKUP($A38,'Final Team Off-Def Stats'!$A$2:$AQ$31,COLUMN('Final Team Off-Def Stats'!T38),FALSE)</f>
        <v>14.1</v>
      </c>
      <c r="U38">
        <f>VLOOKUP($A38,'Final Team Off-Def Stats'!$A$2:$AQ$31,COLUMN('Final Team Off-Def Stats'!U38),FALSE)</f>
        <v>21.5</v>
      </c>
      <c r="V38">
        <f>VLOOKUP($A38,'Final Team Off-Def Stats'!$A$2:$AQ$31,COLUMN('Final Team Off-Def Stats'!V38),FALSE)</f>
        <v>114.3</v>
      </c>
      <c r="W38">
        <f>VLOOKUP($A38,'Final Team Off-Def Stats'!$A$2:$AQ$31,COLUMN('Final Team Off-Def Stats'!W38),FALSE)</f>
        <v>39.700000000000003</v>
      </c>
      <c r="X38">
        <f>VLOOKUP($A38,'Final Team Off-Def Stats'!$A$2:$AQ$31,COLUMN('Final Team Off-Def Stats'!X38),FALSE)</f>
        <v>86.1</v>
      </c>
      <c r="Y38">
        <f>VLOOKUP($A38,'Final Team Off-Def Stats'!$A$2:$AQ$31,COLUMN('Final Team Off-Def Stats'!Y38),FALSE)</f>
        <v>0.46</v>
      </c>
      <c r="Z38">
        <f>VLOOKUP($A38,'Final Team Off-Def Stats'!$A$2:$AQ$31,COLUMN('Final Team Off-Def Stats'!Z38),FALSE)</f>
        <v>12.9</v>
      </c>
      <c r="AA38">
        <f>VLOOKUP($A38,'Final Team Off-Def Stats'!$A$2:$AQ$31,COLUMN('Final Team Off-Def Stats'!AA38),FALSE)</f>
        <v>36.799999999999997</v>
      </c>
      <c r="AB38">
        <f>VLOOKUP($A38,'Final Team Off-Def Stats'!$A$2:$AQ$31,COLUMN('Final Team Off-Def Stats'!AB38),FALSE)</f>
        <v>0.35</v>
      </c>
      <c r="AC38">
        <f>VLOOKUP($A38,'Final Team Off-Def Stats'!$A$2:$AQ$31,COLUMN('Final Team Off-Def Stats'!AC38),FALSE)</f>
        <v>26.8</v>
      </c>
      <c r="AD38">
        <f>VLOOKUP($A38,'Final Team Off-Def Stats'!$A$2:$AQ$31,COLUMN('Final Team Off-Def Stats'!AD38),FALSE)</f>
        <v>49.3</v>
      </c>
      <c r="AE38">
        <f>VLOOKUP($A38,'Final Team Off-Def Stats'!$A$2:$AQ$31,COLUMN('Final Team Off-Def Stats'!AE38),FALSE)</f>
        <v>0.54300000000000004</v>
      </c>
      <c r="AF38">
        <f>VLOOKUP($A38,'Final Team Off-Def Stats'!$A$2:$AQ$31,COLUMN('Final Team Off-Def Stats'!AF38),FALSE)</f>
        <v>19.5</v>
      </c>
      <c r="AG38">
        <f>VLOOKUP($A38,'Final Team Off-Def Stats'!$A$2:$AQ$31,COLUMN('Final Team Off-Def Stats'!AG38),FALSE)</f>
        <v>25</v>
      </c>
      <c r="AH38">
        <f>VLOOKUP($A38,'Final Team Off-Def Stats'!$A$2:$AQ$31,COLUMN('Final Team Off-Def Stats'!AH38),FALSE)</f>
        <v>0.78</v>
      </c>
      <c r="AI38">
        <f>VLOOKUP($A38,'Final Team Off-Def Stats'!$A$2:$AQ$31,COLUMN('Final Team Off-Def Stats'!AI38),FALSE)</f>
        <v>10.9</v>
      </c>
      <c r="AJ38">
        <f>VLOOKUP($A38,'Final Team Off-Def Stats'!$A$2:$AQ$31,COLUMN('Final Team Off-Def Stats'!AJ38),FALSE)</f>
        <v>34.4</v>
      </c>
      <c r="AK38">
        <f>VLOOKUP($A38,'Final Team Off-Def Stats'!$A$2:$AQ$31,COLUMN('Final Team Off-Def Stats'!AK38),FALSE)</f>
        <v>45.2</v>
      </c>
      <c r="AL38">
        <f>VLOOKUP($A38,'Final Team Off-Def Stats'!$A$2:$AQ$31,COLUMN('Final Team Off-Def Stats'!AL38),FALSE)</f>
        <v>25.8</v>
      </c>
      <c r="AM38">
        <f>VLOOKUP($A38,'Final Team Off-Def Stats'!$A$2:$AQ$31,COLUMN('Final Team Off-Def Stats'!AM38),FALSE)</f>
        <v>7.1</v>
      </c>
      <c r="AN38">
        <f>VLOOKUP($A38,'Final Team Off-Def Stats'!$A$2:$AQ$31,COLUMN('Final Team Off-Def Stats'!AN38),FALSE)</f>
        <v>4.8</v>
      </c>
      <c r="AO38">
        <f>VLOOKUP($A38,'Final Team Off-Def Stats'!$A$2:$AQ$31,COLUMN('Final Team Off-Def Stats'!AO38),FALSE)</f>
        <v>16.100000000000001</v>
      </c>
      <c r="AP38">
        <f>VLOOKUP($A38,'Final Team Off-Def Stats'!$A$2:$AQ$31,COLUMN('Final Team Off-Def Stats'!AP38),FALSE)</f>
        <v>20.6</v>
      </c>
      <c r="AQ38">
        <f>VLOOKUP($A38,'Final Team Off-Def Stats'!$A$2:$AQ$31,COLUMN('Final Team Off-Def Stats'!AQ38),FALSE)</f>
        <v>111.7</v>
      </c>
      <c r="AR38" t="s">
        <v>332</v>
      </c>
      <c r="AS38">
        <f>VLOOKUP($AR38,'Final Team Off-Def Stats'!$A$2:$AQ$31, COLUMN('Final Team Off-Def Stats'!B40), FALSE)</f>
        <v>40.700000000000003</v>
      </c>
      <c r="AT38">
        <f>VLOOKUP($AR38,'Final Team Off-Def Stats'!$A$2:$AQ$31, COLUMN('Final Team Off-Def Stats'!C40), FALSE)</f>
        <v>88.8</v>
      </c>
      <c r="AU38">
        <f>VLOOKUP($AR38,'Final Team Off-Def Stats'!$A$2:$AQ$31, COLUMN('Final Team Off-Def Stats'!D40), FALSE)</f>
        <v>0.45800000000000002</v>
      </c>
      <c r="AV38">
        <f>VLOOKUP($AR38,'Final Team Off-Def Stats'!$A$2:$AQ$31, COLUMN('Final Team Off-Def Stats'!E40), FALSE)</f>
        <v>13</v>
      </c>
      <c r="AW38">
        <f>VLOOKUP($AR38,'Final Team Off-Def Stats'!$A$2:$AQ$31, COLUMN('Final Team Off-Def Stats'!F40), FALSE)</f>
        <v>34.700000000000003</v>
      </c>
      <c r="AX38">
        <f>VLOOKUP($AR38,'Final Team Off-Def Stats'!$A$2:$AQ$31, COLUMN('Final Team Off-Def Stats'!G40), FALSE)</f>
        <v>0.374</v>
      </c>
      <c r="AY38">
        <f>VLOOKUP($AR38,'Final Team Off-Def Stats'!$A$2:$AQ$31, COLUMN('Final Team Off-Def Stats'!H40), FALSE)</f>
        <v>27.7</v>
      </c>
      <c r="AZ38">
        <f>VLOOKUP($AR38,'Final Team Off-Def Stats'!$A$2:$AQ$31, COLUMN('Final Team Off-Def Stats'!I40), FALSE)</f>
        <v>54.1</v>
      </c>
      <c r="BA38">
        <f>VLOOKUP($AR38,'Final Team Off-Def Stats'!$A$2:$AQ$31, COLUMN('Final Team Off-Def Stats'!J40), FALSE)</f>
        <v>0.51200000000000001</v>
      </c>
      <c r="BB38">
        <f>VLOOKUP($AR38,'Final Team Off-Def Stats'!$A$2:$AQ$31, COLUMN('Final Team Off-Def Stats'!K40), FALSE)</f>
        <v>15.8</v>
      </c>
      <c r="BC38">
        <f>VLOOKUP($AR38,'Final Team Off-Def Stats'!$A$2:$AQ$31, COLUMN('Final Team Off-Def Stats'!L40), FALSE)</f>
        <v>19.899999999999999</v>
      </c>
      <c r="BD38">
        <f>VLOOKUP($AR38,'Final Team Off-Def Stats'!$A$2:$AQ$31, COLUMN('Final Team Off-Def Stats'!M40), FALSE)</f>
        <v>0.79300000000000004</v>
      </c>
      <c r="BE38">
        <f>VLOOKUP($AR38,'Final Team Off-Def Stats'!$A$2:$AQ$31, COLUMN('Final Team Off-Def Stats'!N40), FALSE)</f>
        <v>9.3000000000000007</v>
      </c>
      <c r="BF38">
        <f>VLOOKUP($AR38,'Final Team Off-Def Stats'!$A$2:$AQ$31, COLUMN('Final Team Off-Def Stats'!O40), FALSE)</f>
        <v>35.4</v>
      </c>
      <c r="BG38">
        <f>VLOOKUP($AR38,'Final Team Off-Def Stats'!$A$2:$AQ$31, COLUMN('Final Team Off-Def Stats'!P40), FALSE)</f>
        <v>44.7</v>
      </c>
      <c r="BH38">
        <f>VLOOKUP($AR38,'Final Team Off-Def Stats'!$A$2:$AQ$31, COLUMN('Final Team Off-Def Stats'!Q40), FALSE)</f>
        <v>24.4</v>
      </c>
      <c r="BI38">
        <f>VLOOKUP($AR38,'Final Team Off-Def Stats'!$A$2:$AQ$31, COLUMN('Final Team Off-Def Stats'!R40), FALSE)</f>
        <v>7.5</v>
      </c>
      <c r="BJ38">
        <f>VLOOKUP($AR38,'Final Team Off-Def Stats'!$A$2:$AQ$31, COLUMN('Final Team Off-Def Stats'!S40), FALSE)</f>
        <v>5</v>
      </c>
      <c r="BK38">
        <f>VLOOKUP($AR38,'Final Team Off-Def Stats'!$A$2:$AQ$31, COLUMN('Final Team Off-Def Stats'!T40), FALSE)</f>
        <v>13.9</v>
      </c>
      <c r="BL38">
        <f>VLOOKUP($AR38,'Final Team Off-Def Stats'!$A$2:$AQ$31, COLUMN('Final Team Off-Def Stats'!U40), FALSE)</f>
        <v>18.899999999999999</v>
      </c>
      <c r="BM38">
        <f>VLOOKUP($AR38,'Final Team Off-Def Stats'!$A$2:$AQ$31, COLUMN('Final Team Off-Def Stats'!V40), FALSE)</f>
        <v>110.1</v>
      </c>
      <c r="BN38">
        <f>VLOOKUP($AR38,'Final Team Off-Def Stats'!$A$2:$AQ$31, COLUMN('Final Team Off-Def Stats'!W40), FALSE)</f>
        <v>41.4</v>
      </c>
      <c r="BO38">
        <f>VLOOKUP($AR38,'Final Team Off-Def Stats'!$A$2:$AQ$31, COLUMN('Final Team Off-Def Stats'!X40), FALSE)</f>
        <v>92</v>
      </c>
      <c r="BP38">
        <f>VLOOKUP($AR38,'Final Team Off-Def Stats'!$A$2:$AQ$31, COLUMN('Final Team Off-Def Stats'!Y40), FALSE)</f>
        <v>0.45</v>
      </c>
      <c r="BQ38">
        <f>VLOOKUP($AR38,'Final Team Off-Def Stats'!$A$2:$AQ$31, COLUMN('Final Team Off-Def Stats'!Z40), FALSE)</f>
        <v>11.9</v>
      </c>
      <c r="BR38">
        <f>VLOOKUP($AR38,'Final Team Off-Def Stats'!$A$2:$AQ$31, COLUMN('Final Team Off-Def Stats'!AA40), FALSE)</f>
        <v>34.4</v>
      </c>
      <c r="BS38">
        <f>VLOOKUP($AR38,'Final Team Off-Def Stats'!$A$2:$AQ$31, COLUMN('Final Team Off-Def Stats'!AB40), FALSE)</f>
        <v>0.34499999999999997</v>
      </c>
      <c r="BT38">
        <f>VLOOKUP($AR38,'Final Team Off-Def Stats'!$A$2:$AQ$31, COLUMN('Final Team Off-Def Stats'!AC40), FALSE)</f>
        <v>29.5</v>
      </c>
      <c r="BU38">
        <f>VLOOKUP($AR38,'Final Team Off-Def Stats'!$A$2:$AQ$31, COLUMN('Final Team Off-Def Stats'!AD40), FALSE)</f>
        <v>57.6</v>
      </c>
      <c r="BV38">
        <f>VLOOKUP($AR38,'Final Team Off-Def Stats'!$A$2:$AQ$31, COLUMN('Final Team Off-Def Stats'!AE40), FALSE)</f>
        <v>0.51300000000000001</v>
      </c>
      <c r="BW38">
        <f>VLOOKUP($AR38,'Final Team Off-Def Stats'!$A$2:$AQ$31, COLUMN('Final Team Off-Def Stats'!AF40), FALSE)</f>
        <v>15.4</v>
      </c>
      <c r="BX38">
        <f>VLOOKUP($AR38,'Final Team Off-Def Stats'!$A$2:$AQ$31, COLUMN('Final Team Off-Def Stats'!AG40), FALSE)</f>
        <v>19.899999999999999</v>
      </c>
      <c r="BY38">
        <f>VLOOKUP($AR38,'Final Team Off-Def Stats'!$A$2:$AQ$31, COLUMN('Final Team Off-Def Stats'!AH40), FALSE)</f>
        <v>0.77500000000000002</v>
      </c>
      <c r="BZ38">
        <f>VLOOKUP($AR38,'Final Team Off-Def Stats'!$A$2:$AQ$31, COLUMN('Final Team Off-Def Stats'!AI40), FALSE)</f>
        <v>12.2</v>
      </c>
      <c r="CA38">
        <f>VLOOKUP($AR38,'Final Team Off-Def Stats'!$A$2:$AQ$31, COLUMN('Final Team Off-Def Stats'!AJ40), FALSE)</f>
        <v>35.700000000000003</v>
      </c>
      <c r="CB38">
        <f>VLOOKUP($AR38,'Final Team Off-Def Stats'!$A$2:$AQ$31, COLUMN('Final Team Off-Def Stats'!AK40), FALSE)</f>
        <v>47.9</v>
      </c>
      <c r="CC38">
        <f>VLOOKUP($AR38,'Final Team Off-Def Stats'!$A$2:$AQ$31, COLUMN('Final Team Off-Def Stats'!AL40), FALSE)</f>
        <v>24.5</v>
      </c>
      <c r="CD38">
        <f>VLOOKUP($AR38,'Final Team Off-Def Stats'!$A$2:$AQ$31, COLUMN('Final Team Off-Def Stats'!AM40), FALSE)</f>
        <v>7.8</v>
      </c>
      <c r="CE38">
        <f>VLOOKUP($AR38,'Final Team Off-Def Stats'!$A$2:$AQ$31, COLUMN('Final Team Off-Def Stats'!AN40), FALSE)</f>
        <v>4.2</v>
      </c>
      <c r="CF38">
        <f>VLOOKUP($AR38,'Final Team Off-Def Stats'!$A$2:$AQ$31, COLUMN('Final Team Off-Def Stats'!AO40), FALSE)</f>
        <v>13.8</v>
      </c>
      <c r="CG38">
        <f>VLOOKUP($AR38,'Final Team Off-Def Stats'!$A$2:$AQ$31, COLUMN('Final Team Off-Def Stats'!AP40), FALSE)</f>
        <v>18.8</v>
      </c>
      <c r="CH38">
        <f>VLOOKUP($AR38,'Final Team Off-Def Stats'!$A$2:$AQ$31, COLUMN('Final Team Off-Def Stats'!AQ40), FALSE)</f>
        <v>110.1</v>
      </c>
      <c r="CI38" t="s">
        <v>542</v>
      </c>
    </row>
    <row r="39" spans="1:87" x14ac:dyDescent="0.35">
      <c r="A39" t="s">
        <v>504</v>
      </c>
      <c r="B39">
        <f>VLOOKUP($A39,'Final Team Off-Def Stats'!$A$2:$AQ$31,COLUMN('Final Team Off-Def Stats'!B39),FALSE)</f>
        <v>41</v>
      </c>
      <c r="C39">
        <f>VLOOKUP($A39,'Final Team Off-Def Stats'!$A$2:$AQ$31,COLUMN('Final Team Off-Def Stats'!C39),FALSE)</f>
        <v>89.7</v>
      </c>
      <c r="D39">
        <f>VLOOKUP($A39,'Final Team Off-Def Stats'!$A$2:$AQ$31,COLUMN('Final Team Off-Def Stats'!D39),FALSE)</f>
        <v>0.45700000000000002</v>
      </c>
      <c r="E39">
        <f>VLOOKUP($A39,'Final Team Off-Def Stats'!$A$2:$AQ$31,COLUMN('Final Team Off-Def Stats'!E39),FALSE)</f>
        <v>14.6</v>
      </c>
      <c r="F39">
        <f>VLOOKUP($A39,'Final Team Off-Def Stats'!$A$2:$AQ$31,COLUMN('Final Team Off-Def Stats'!F39),FALSE)</f>
        <v>40.700000000000003</v>
      </c>
      <c r="G39">
        <f>VLOOKUP($A39,'Final Team Off-Def Stats'!$A$2:$AQ$31,COLUMN('Final Team Off-Def Stats'!G39),FALSE)</f>
        <v>0.35799999999999998</v>
      </c>
      <c r="H39">
        <f>VLOOKUP($A39,'Final Team Off-Def Stats'!$A$2:$AQ$31,COLUMN('Final Team Off-Def Stats'!H39),FALSE)</f>
        <v>26.5</v>
      </c>
      <c r="I39">
        <f>VLOOKUP($A39,'Final Team Off-Def Stats'!$A$2:$AQ$31,COLUMN('Final Team Off-Def Stats'!I39),FALSE)</f>
        <v>49</v>
      </c>
      <c r="J39">
        <f>VLOOKUP($A39,'Final Team Off-Def Stats'!$A$2:$AQ$31,COLUMN('Final Team Off-Def Stats'!J39),FALSE)</f>
        <v>0.54</v>
      </c>
      <c r="K39">
        <f>VLOOKUP($A39,'Final Team Off-Def Stats'!$A$2:$AQ$31,COLUMN('Final Team Off-Def Stats'!K39),FALSE)</f>
        <v>17.7</v>
      </c>
      <c r="L39">
        <f>VLOOKUP($A39,'Final Team Off-Def Stats'!$A$2:$AQ$31,COLUMN('Final Team Off-Def Stats'!L39),FALSE)</f>
        <v>22.8</v>
      </c>
      <c r="M39">
        <f>VLOOKUP($A39,'Final Team Off-Def Stats'!$A$2:$AQ$31,COLUMN('Final Team Off-Def Stats'!M39),FALSE)</f>
        <v>0.77800000000000002</v>
      </c>
      <c r="N39">
        <f>VLOOKUP($A39,'Final Team Off-Def Stats'!$A$2:$AQ$31,COLUMN('Final Team Off-Def Stats'!N39),FALSE)</f>
        <v>11.1</v>
      </c>
      <c r="O39">
        <f>VLOOKUP($A39,'Final Team Off-Def Stats'!$A$2:$AQ$31,COLUMN('Final Team Off-Def Stats'!O39),FALSE)</f>
        <v>32.5</v>
      </c>
      <c r="P39">
        <f>VLOOKUP($A39,'Final Team Off-Def Stats'!$A$2:$AQ$31,COLUMN('Final Team Off-Def Stats'!P39),FALSE)</f>
        <v>43.5</v>
      </c>
      <c r="Q39">
        <f>VLOOKUP($A39,'Final Team Off-Def Stats'!$A$2:$AQ$31,COLUMN('Final Team Off-Def Stats'!Q39),FALSE)</f>
        <v>25.3</v>
      </c>
      <c r="R39">
        <f>VLOOKUP($A39,'Final Team Off-Def Stats'!$A$2:$AQ$31,COLUMN('Final Team Off-Def Stats'!R39),FALSE)</f>
        <v>8.6999999999999993</v>
      </c>
      <c r="S39">
        <f>VLOOKUP($A39,'Final Team Off-Def Stats'!$A$2:$AQ$31,COLUMN('Final Team Off-Def Stats'!S39),FALSE)</f>
        <v>5.5</v>
      </c>
      <c r="T39">
        <f>VLOOKUP($A39,'Final Team Off-Def Stats'!$A$2:$AQ$31,COLUMN('Final Team Off-Def Stats'!T39),FALSE)</f>
        <v>14.1</v>
      </c>
      <c r="U39">
        <f>VLOOKUP($A39,'Final Team Off-Def Stats'!$A$2:$AQ$31,COLUMN('Final Team Off-Def Stats'!U39),FALSE)</f>
        <v>21.5</v>
      </c>
      <c r="V39">
        <f>VLOOKUP($A39,'Final Team Off-Def Stats'!$A$2:$AQ$31,COLUMN('Final Team Off-Def Stats'!V39),FALSE)</f>
        <v>114.3</v>
      </c>
      <c r="W39">
        <f>VLOOKUP($A39,'Final Team Off-Def Stats'!$A$2:$AQ$31,COLUMN('Final Team Off-Def Stats'!W39),FALSE)</f>
        <v>39.700000000000003</v>
      </c>
      <c r="X39">
        <f>VLOOKUP($A39,'Final Team Off-Def Stats'!$A$2:$AQ$31,COLUMN('Final Team Off-Def Stats'!X39),FALSE)</f>
        <v>86.1</v>
      </c>
      <c r="Y39">
        <f>VLOOKUP($A39,'Final Team Off-Def Stats'!$A$2:$AQ$31,COLUMN('Final Team Off-Def Stats'!Y39),FALSE)</f>
        <v>0.46</v>
      </c>
      <c r="Z39">
        <f>VLOOKUP($A39,'Final Team Off-Def Stats'!$A$2:$AQ$31,COLUMN('Final Team Off-Def Stats'!Z39),FALSE)</f>
        <v>12.9</v>
      </c>
      <c r="AA39">
        <f>VLOOKUP($A39,'Final Team Off-Def Stats'!$A$2:$AQ$31,COLUMN('Final Team Off-Def Stats'!AA39),FALSE)</f>
        <v>36.799999999999997</v>
      </c>
      <c r="AB39">
        <f>VLOOKUP($A39,'Final Team Off-Def Stats'!$A$2:$AQ$31,COLUMN('Final Team Off-Def Stats'!AB39),FALSE)</f>
        <v>0.35</v>
      </c>
      <c r="AC39">
        <f>VLOOKUP($A39,'Final Team Off-Def Stats'!$A$2:$AQ$31,COLUMN('Final Team Off-Def Stats'!AC39),FALSE)</f>
        <v>26.8</v>
      </c>
      <c r="AD39">
        <f>VLOOKUP($A39,'Final Team Off-Def Stats'!$A$2:$AQ$31,COLUMN('Final Team Off-Def Stats'!AD39),FALSE)</f>
        <v>49.3</v>
      </c>
      <c r="AE39">
        <f>VLOOKUP($A39,'Final Team Off-Def Stats'!$A$2:$AQ$31,COLUMN('Final Team Off-Def Stats'!AE39),FALSE)</f>
        <v>0.54300000000000004</v>
      </c>
      <c r="AF39">
        <f>VLOOKUP($A39,'Final Team Off-Def Stats'!$A$2:$AQ$31,COLUMN('Final Team Off-Def Stats'!AF39),FALSE)</f>
        <v>19.5</v>
      </c>
      <c r="AG39">
        <f>VLOOKUP($A39,'Final Team Off-Def Stats'!$A$2:$AQ$31,COLUMN('Final Team Off-Def Stats'!AG39),FALSE)</f>
        <v>25</v>
      </c>
      <c r="AH39">
        <f>VLOOKUP($A39,'Final Team Off-Def Stats'!$A$2:$AQ$31,COLUMN('Final Team Off-Def Stats'!AH39),FALSE)</f>
        <v>0.78</v>
      </c>
      <c r="AI39">
        <f>VLOOKUP($A39,'Final Team Off-Def Stats'!$A$2:$AQ$31,COLUMN('Final Team Off-Def Stats'!AI39),FALSE)</f>
        <v>10.9</v>
      </c>
      <c r="AJ39">
        <f>VLOOKUP($A39,'Final Team Off-Def Stats'!$A$2:$AQ$31,COLUMN('Final Team Off-Def Stats'!AJ39),FALSE)</f>
        <v>34.4</v>
      </c>
      <c r="AK39">
        <f>VLOOKUP($A39,'Final Team Off-Def Stats'!$A$2:$AQ$31,COLUMN('Final Team Off-Def Stats'!AK39),FALSE)</f>
        <v>45.2</v>
      </c>
      <c r="AL39">
        <f>VLOOKUP($A39,'Final Team Off-Def Stats'!$A$2:$AQ$31,COLUMN('Final Team Off-Def Stats'!AL39),FALSE)</f>
        <v>25.8</v>
      </c>
      <c r="AM39">
        <f>VLOOKUP($A39,'Final Team Off-Def Stats'!$A$2:$AQ$31,COLUMN('Final Team Off-Def Stats'!AM39),FALSE)</f>
        <v>7.1</v>
      </c>
      <c r="AN39">
        <f>VLOOKUP($A39,'Final Team Off-Def Stats'!$A$2:$AQ$31,COLUMN('Final Team Off-Def Stats'!AN39),FALSE)</f>
        <v>4.8</v>
      </c>
      <c r="AO39">
        <f>VLOOKUP($A39,'Final Team Off-Def Stats'!$A$2:$AQ$31,COLUMN('Final Team Off-Def Stats'!AO39),FALSE)</f>
        <v>16.100000000000001</v>
      </c>
      <c r="AP39">
        <f>VLOOKUP($A39,'Final Team Off-Def Stats'!$A$2:$AQ$31,COLUMN('Final Team Off-Def Stats'!AP39),FALSE)</f>
        <v>20.6</v>
      </c>
      <c r="AQ39">
        <f>VLOOKUP($A39,'Final Team Off-Def Stats'!$A$2:$AQ$31,COLUMN('Final Team Off-Def Stats'!AQ39),FALSE)</f>
        <v>111.7</v>
      </c>
      <c r="AR39" t="s">
        <v>315</v>
      </c>
      <c r="AS39">
        <f>VLOOKUP($AR39,'Final Team Off-Def Stats'!$A$2:$AQ$31, COLUMN('Final Team Off-Def Stats'!B41), FALSE)</f>
        <v>41</v>
      </c>
      <c r="AT39">
        <f>VLOOKUP($AR39,'Final Team Off-Def Stats'!$A$2:$AQ$31, COLUMN('Final Team Off-Def Stats'!C41), FALSE)</f>
        <v>87.3</v>
      </c>
      <c r="AU39">
        <f>VLOOKUP($AR39,'Final Team Off-Def Stats'!$A$2:$AQ$31, COLUMN('Final Team Off-Def Stats'!D41), FALSE)</f>
        <v>0.46899999999999997</v>
      </c>
      <c r="AV39">
        <f>VLOOKUP($AR39,'Final Team Off-Def Stats'!$A$2:$AQ$31, COLUMN('Final Team Off-Def Stats'!E41), FALSE)</f>
        <v>11.8</v>
      </c>
      <c r="AW39">
        <f>VLOOKUP($AR39,'Final Team Off-Def Stats'!$A$2:$AQ$31, COLUMN('Final Team Off-Def Stats'!F41), FALSE)</f>
        <v>33.9</v>
      </c>
      <c r="AX39">
        <f>VLOOKUP($AR39,'Final Team Off-Def Stats'!$A$2:$AQ$31, COLUMN('Final Team Off-Def Stats'!G41), FALSE)</f>
        <v>0.34699999999999998</v>
      </c>
      <c r="AY39">
        <f>VLOOKUP($AR39,'Final Team Off-Def Stats'!$A$2:$AQ$31, COLUMN('Final Team Off-Def Stats'!H41), FALSE)</f>
        <v>29.2</v>
      </c>
      <c r="AZ39">
        <f>VLOOKUP($AR39,'Final Team Off-Def Stats'!$A$2:$AQ$31, COLUMN('Final Team Off-Def Stats'!I41), FALSE)</f>
        <v>53.4</v>
      </c>
      <c r="BA39">
        <f>VLOOKUP($AR39,'Final Team Off-Def Stats'!$A$2:$AQ$31, COLUMN('Final Team Off-Def Stats'!J41), FALSE)</f>
        <v>0.54600000000000004</v>
      </c>
      <c r="BB39">
        <f>VLOOKUP($AR39,'Final Team Off-Def Stats'!$A$2:$AQ$31, COLUMN('Final Team Off-Def Stats'!K41), FALSE)</f>
        <v>16.600000000000001</v>
      </c>
      <c r="BC39">
        <f>VLOOKUP($AR39,'Final Team Off-Def Stats'!$A$2:$AQ$31, COLUMN('Final Team Off-Def Stats'!L41), FALSE)</f>
        <v>22.6</v>
      </c>
      <c r="BD39">
        <f>VLOOKUP($AR39,'Final Team Off-Def Stats'!$A$2:$AQ$31, COLUMN('Final Team Off-Def Stats'!M41), FALSE)</f>
        <v>0.73199999999999998</v>
      </c>
      <c r="BE39">
        <f>VLOOKUP($AR39,'Final Team Off-Def Stats'!$A$2:$AQ$31, COLUMN('Final Team Off-Def Stats'!N41), FALSE)</f>
        <v>9.4</v>
      </c>
      <c r="BF39">
        <f>VLOOKUP($AR39,'Final Team Off-Def Stats'!$A$2:$AQ$31, COLUMN('Final Team Off-Def Stats'!O41), FALSE)</f>
        <v>33.9</v>
      </c>
      <c r="BG39">
        <f>VLOOKUP($AR39,'Final Team Off-Def Stats'!$A$2:$AQ$31, COLUMN('Final Team Off-Def Stats'!P41), FALSE)</f>
        <v>43.3</v>
      </c>
      <c r="BH39">
        <f>VLOOKUP($AR39,'Final Team Off-Def Stats'!$A$2:$AQ$31, COLUMN('Final Team Off-Def Stats'!Q41), FALSE)</f>
        <v>23.6</v>
      </c>
      <c r="BI39">
        <f>VLOOKUP($AR39,'Final Team Off-Def Stats'!$A$2:$AQ$31, COLUMN('Final Team Off-Def Stats'!R41), FALSE)</f>
        <v>7.5</v>
      </c>
      <c r="BJ39">
        <f>VLOOKUP($AR39,'Final Team Off-Def Stats'!$A$2:$AQ$31, COLUMN('Final Team Off-Def Stats'!S41), FALSE)</f>
        <v>5.0999999999999996</v>
      </c>
      <c r="BK39">
        <f>VLOOKUP($AR39,'Final Team Off-Def Stats'!$A$2:$AQ$31, COLUMN('Final Team Off-Def Stats'!T41), FALSE)</f>
        <v>14.3</v>
      </c>
      <c r="BL39">
        <f>VLOOKUP($AR39,'Final Team Off-Def Stats'!$A$2:$AQ$31, COLUMN('Final Team Off-Def Stats'!U41), FALSE)</f>
        <v>19.8</v>
      </c>
      <c r="BM39">
        <f>VLOOKUP($AR39,'Final Team Off-Def Stats'!$A$2:$AQ$31, COLUMN('Final Team Off-Def Stats'!V41), FALSE)</f>
        <v>110.3</v>
      </c>
      <c r="BN39">
        <f>VLOOKUP($AR39,'Final Team Off-Def Stats'!$A$2:$AQ$31, COLUMN('Final Team Off-Def Stats'!W41), FALSE)</f>
        <v>41.9</v>
      </c>
      <c r="BO39">
        <f>VLOOKUP($AR39,'Final Team Off-Def Stats'!$A$2:$AQ$31, COLUMN('Final Team Off-Def Stats'!X41), FALSE)</f>
        <v>89.1</v>
      </c>
      <c r="BP39">
        <f>VLOOKUP($AR39,'Final Team Off-Def Stats'!$A$2:$AQ$31, COLUMN('Final Team Off-Def Stats'!Y41), FALSE)</f>
        <v>0.47</v>
      </c>
      <c r="BQ39">
        <f>VLOOKUP($AR39,'Final Team Off-Def Stats'!$A$2:$AQ$31, COLUMN('Final Team Off-Def Stats'!Z41), FALSE)</f>
        <v>12.4</v>
      </c>
      <c r="BR39">
        <f>VLOOKUP($AR39,'Final Team Off-Def Stats'!$A$2:$AQ$31, COLUMN('Final Team Off-Def Stats'!AA41), FALSE)</f>
        <v>35.200000000000003</v>
      </c>
      <c r="BS39">
        <f>VLOOKUP($AR39,'Final Team Off-Def Stats'!$A$2:$AQ$31, COLUMN('Final Team Off-Def Stats'!AB41), FALSE)</f>
        <v>0.35199999999999998</v>
      </c>
      <c r="BT39">
        <f>VLOOKUP($AR39,'Final Team Off-Def Stats'!$A$2:$AQ$31, COLUMN('Final Team Off-Def Stats'!AC41), FALSE)</f>
        <v>29.5</v>
      </c>
      <c r="BU39">
        <f>VLOOKUP($AR39,'Final Team Off-Def Stats'!$A$2:$AQ$31, COLUMN('Final Team Off-Def Stats'!AD41), FALSE)</f>
        <v>53.8</v>
      </c>
      <c r="BV39">
        <f>VLOOKUP($AR39,'Final Team Off-Def Stats'!$A$2:$AQ$31, COLUMN('Final Team Off-Def Stats'!AE41), FALSE)</f>
        <v>0.54800000000000004</v>
      </c>
      <c r="BW39">
        <f>VLOOKUP($AR39,'Final Team Off-Def Stats'!$A$2:$AQ$31, COLUMN('Final Team Off-Def Stats'!AF41), FALSE)</f>
        <v>17.100000000000001</v>
      </c>
      <c r="BX39">
        <f>VLOOKUP($AR39,'Final Team Off-Def Stats'!$A$2:$AQ$31, COLUMN('Final Team Off-Def Stats'!AG41), FALSE)</f>
        <v>22.9</v>
      </c>
      <c r="BY39">
        <f>VLOOKUP($AR39,'Final Team Off-Def Stats'!$A$2:$AQ$31, COLUMN('Final Team Off-Def Stats'!AH41), FALSE)</f>
        <v>0.747</v>
      </c>
      <c r="BZ39">
        <f>VLOOKUP($AR39,'Final Team Off-Def Stats'!$A$2:$AQ$31, COLUMN('Final Team Off-Def Stats'!AI41), FALSE)</f>
        <v>10.8</v>
      </c>
      <c r="CA39">
        <f>VLOOKUP($AR39,'Final Team Off-Def Stats'!$A$2:$AQ$31, COLUMN('Final Team Off-Def Stats'!AJ41), FALSE)</f>
        <v>35</v>
      </c>
      <c r="CB39">
        <f>VLOOKUP($AR39,'Final Team Off-Def Stats'!$A$2:$AQ$31, COLUMN('Final Team Off-Def Stats'!AK41), FALSE)</f>
        <v>45.8</v>
      </c>
      <c r="CC39">
        <f>VLOOKUP($AR39,'Final Team Off-Def Stats'!$A$2:$AQ$31, COLUMN('Final Team Off-Def Stats'!AL41), FALSE)</f>
        <v>25.8</v>
      </c>
      <c r="CD39">
        <f>VLOOKUP($AR39,'Final Team Off-Def Stats'!$A$2:$AQ$31, COLUMN('Final Team Off-Def Stats'!AM41), FALSE)</f>
        <v>8.1999999999999993</v>
      </c>
      <c r="CE39">
        <f>VLOOKUP($AR39,'Final Team Off-Def Stats'!$A$2:$AQ$31, COLUMN('Final Team Off-Def Stats'!AN41), FALSE)</f>
        <v>4.0999999999999996</v>
      </c>
      <c r="CF39">
        <f>VLOOKUP($AR39,'Final Team Off-Def Stats'!$A$2:$AQ$31, COLUMN('Final Team Off-Def Stats'!AO41), FALSE)</f>
        <v>13.8</v>
      </c>
      <c r="CG39">
        <f>VLOOKUP($AR39,'Final Team Off-Def Stats'!$A$2:$AQ$31, COLUMN('Final Team Off-Def Stats'!AP41), FALSE)</f>
        <v>19.8</v>
      </c>
      <c r="CH39">
        <f>VLOOKUP($AR39,'Final Team Off-Def Stats'!$A$2:$AQ$31, COLUMN('Final Team Off-Def Stats'!AQ41), FALSE)</f>
        <v>113.3</v>
      </c>
      <c r="CI39" t="s">
        <v>542</v>
      </c>
    </row>
    <row r="40" spans="1:87" x14ac:dyDescent="0.35">
      <c r="A40" t="s">
        <v>504</v>
      </c>
      <c r="B40">
        <f>VLOOKUP($A40,'Final Team Off-Def Stats'!$A$2:$AQ$31,COLUMN('Final Team Off-Def Stats'!B40),FALSE)</f>
        <v>41</v>
      </c>
      <c r="C40">
        <f>VLOOKUP($A40,'Final Team Off-Def Stats'!$A$2:$AQ$31,COLUMN('Final Team Off-Def Stats'!C40),FALSE)</f>
        <v>89.7</v>
      </c>
      <c r="D40">
        <f>VLOOKUP($A40,'Final Team Off-Def Stats'!$A$2:$AQ$31,COLUMN('Final Team Off-Def Stats'!D40),FALSE)</f>
        <v>0.45700000000000002</v>
      </c>
      <c r="E40">
        <f>VLOOKUP($A40,'Final Team Off-Def Stats'!$A$2:$AQ$31,COLUMN('Final Team Off-Def Stats'!E40),FALSE)</f>
        <v>14.6</v>
      </c>
      <c r="F40">
        <f>VLOOKUP($A40,'Final Team Off-Def Stats'!$A$2:$AQ$31,COLUMN('Final Team Off-Def Stats'!F40),FALSE)</f>
        <v>40.700000000000003</v>
      </c>
      <c r="G40">
        <f>VLOOKUP($A40,'Final Team Off-Def Stats'!$A$2:$AQ$31,COLUMN('Final Team Off-Def Stats'!G40),FALSE)</f>
        <v>0.35799999999999998</v>
      </c>
      <c r="H40">
        <f>VLOOKUP($A40,'Final Team Off-Def Stats'!$A$2:$AQ$31,COLUMN('Final Team Off-Def Stats'!H40),FALSE)</f>
        <v>26.5</v>
      </c>
      <c r="I40">
        <f>VLOOKUP($A40,'Final Team Off-Def Stats'!$A$2:$AQ$31,COLUMN('Final Team Off-Def Stats'!I40),FALSE)</f>
        <v>49</v>
      </c>
      <c r="J40">
        <f>VLOOKUP($A40,'Final Team Off-Def Stats'!$A$2:$AQ$31,COLUMN('Final Team Off-Def Stats'!J40),FALSE)</f>
        <v>0.54</v>
      </c>
      <c r="K40">
        <f>VLOOKUP($A40,'Final Team Off-Def Stats'!$A$2:$AQ$31,COLUMN('Final Team Off-Def Stats'!K40),FALSE)</f>
        <v>17.7</v>
      </c>
      <c r="L40">
        <f>VLOOKUP($A40,'Final Team Off-Def Stats'!$A$2:$AQ$31,COLUMN('Final Team Off-Def Stats'!L40),FALSE)</f>
        <v>22.8</v>
      </c>
      <c r="M40">
        <f>VLOOKUP($A40,'Final Team Off-Def Stats'!$A$2:$AQ$31,COLUMN('Final Team Off-Def Stats'!M40),FALSE)</f>
        <v>0.77800000000000002</v>
      </c>
      <c r="N40">
        <f>VLOOKUP($A40,'Final Team Off-Def Stats'!$A$2:$AQ$31,COLUMN('Final Team Off-Def Stats'!N40),FALSE)</f>
        <v>11.1</v>
      </c>
      <c r="O40">
        <f>VLOOKUP($A40,'Final Team Off-Def Stats'!$A$2:$AQ$31,COLUMN('Final Team Off-Def Stats'!O40),FALSE)</f>
        <v>32.5</v>
      </c>
      <c r="P40">
        <f>VLOOKUP($A40,'Final Team Off-Def Stats'!$A$2:$AQ$31,COLUMN('Final Team Off-Def Stats'!P40),FALSE)</f>
        <v>43.5</v>
      </c>
      <c r="Q40">
        <f>VLOOKUP($A40,'Final Team Off-Def Stats'!$A$2:$AQ$31,COLUMN('Final Team Off-Def Stats'!Q40),FALSE)</f>
        <v>25.3</v>
      </c>
      <c r="R40">
        <f>VLOOKUP($A40,'Final Team Off-Def Stats'!$A$2:$AQ$31,COLUMN('Final Team Off-Def Stats'!R40),FALSE)</f>
        <v>8.6999999999999993</v>
      </c>
      <c r="S40">
        <f>VLOOKUP($A40,'Final Team Off-Def Stats'!$A$2:$AQ$31,COLUMN('Final Team Off-Def Stats'!S40),FALSE)</f>
        <v>5.5</v>
      </c>
      <c r="T40">
        <f>VLOOKUP($A40,'Final Team Off-Def Stats'!$A$2:$AQ$31,COLUMN('Final Team Off-Def Stats'!T40),FALSE)</f>
        <v>14.1</v>
      </c>
      <c r="U40">
        <f>VLOOKUP($A40,'Final Team Off-Def Stats'!$A$2:$AQ$31,COLUMN('Final Team Off-Def Stats'!U40),FALSE)</f>
        <v>21.5</v>
      </c>
      <c r="V40">
        <f>VLOOKUP($A40,'Final Team Off-Def Stats'!$A$2:$AQ$31,COLUMN('Final Team Off-Def Stats'!V40),FALSE)</f>
        <v>114.3</v>
      </c>
      <c r="W40">
        <f>VLOOKUP($A40,'Final Team Off-Def Stats'!$A$2:$AQ$31,COLUMN('Final Team Off-Def Stats'!W40),FALSE)</f>
        <v>39.700000000000003</v>
      </c>
      <c r="X40">
        <f>VLOOKUP($A40,'Final Team Off-Def Stats'!$A$2:$AQ$31,COLUMN('Final Team Off-Def Stats'!X40),FALSE)</f>
        <v>86.1</v>
      </c>
      <c r="Y40">
        <f>VLOOKUP($A40,'Final Team Off-Def Stats'!$A$2:$AQ$31,COLUMN('Final Team Off-Def Stats'!Y40),FALSE)</f>
        <v>0.46</v>
      </c>
      <c r="Z40">
        <f>VLOOKUP($A40,'Final Team Off-Def Stats'!$A$2:$AQ$31,COLUMN('Final Team Off-Def Stats'!Z40),FALSE)</f>
        <v>12.9</v>
      </c>
      <c r="AA40">
        <f>VLOOKUP($A40,'Final Team Off-Def Stats'!$A$2:$AQ$31,COLUMN('Final Team Off-Def Stats'!AA40),FALSE)</f>
        <v>36.799999999999997</v>
      </c>
      <c r="AB40">
        <f>VLOOKUP($A40,'Final Team Off-Def Stats'!$A$2:$AQ$31,COLUMN('Final Team Off-Def Stats'!AB40),FALSE)</f>
        <v>0.35</v>
      </c>
      <c r="AC40">
        <f>VLOOKUP($A40,'Final Team Off-Def Stats'!$A$2:$AQ$31,COLUMN('Final Team Off-Def Stats'!AC40),FALSE)</f>
        <v>26.8</v>
      </c>
      <c r="AD40">
        <f>VLOOKUP($A40,'Final Team Off-Def Stats'!$A$2:$AQ$31,COLUMN('Final Team Off-Def Stats'!AD40),FALSE)</f>
        <v>49.3</v>
      </c>
      <c r="AE40">
        <f>VLOOKUP($A40,'Final Team Off-Def Stats'!$A$2:$AQ$31,COLUMN('Final Team Off-Def Stats'!AE40),FALSE)</f>
        <v>0.54300000000000004</v>
      </c>
      <c r="AF40">
        <f>VLOOKUP($A40,'Final Team Off-Def Stats'!$A$2:$AQ$31,COLUMN('Final Team Off-Def Stats'!AF40),FALSE)</f>
        <v>19.5</v>
      </c>
      <c r="AG40">
        <f>VLOOKUP($A40,'Final Team Off-Def Stats'!$A$2:$AQ$31,COLUMN('Final Team Off-Def Stats'!AG40),FALSE)</f>
        <v>25</v>
      </c>
      <c r="AH40">
        <f>VLOOKUP($A40,'Final Team Off-Def Stats'!$A$2:$AQ$31,COLUMN('Final Team Off-Def Stats'!AH40),FALSE)</f>
        <v>0.78</v>
      </c>
      <c r="AI40">
        <f>VLOOKUP($A40,'Final Team Off-Def Stats'!$A$2:$AQ$31,COLUMN('Final Team Off-Def Stats'!AI40),FALSE)</f>
        <v>10.9</v>
      </c>
      <c r="AJ40">
        <f>VLOOKUP($A40,'Final Team Off-Def Stats'!$A$2:$AQ$31,COLUMN('Final Team Off-Def Stats'!AJ40),FALSE)</f>
        <v>34.4</v>
      </c>
      <c r="AK40">
        <f>VLOOKUP($A40,'Final Team Off-Def Stats'!$A$2:$AQ$31,COLUMN('Final Team Off-Def Stats'!AK40),FALSE)</f>
        <v>45.2</v>
      </c>
      <c r="AL40">
        <f>VLOOKUP($A40,'Final Team Off-Def Stats'!$A$2:$AQ$31,COLUMN('Final Team Off-Def Stats'!AL40),FALSE)</f>
        <v>25.8</v>
      </c>
      <c r="AM40">
        <f>VLOOKUP($A40,'Final Team Off-Def Stats'!$A$2:$AQ$31,COLUMN('Final Team Off-Def Stats'!AM40),FALSE)</f>
        <v>7.1</v>
      </c>
      <c r="AN40">
        <f>VLOOKUP($A40,'Final Team Off-Def Stats'!$A$2:$AQ$31,COLUMN('Final Team Off-Def Stats'!AN40),FALSE)</f>
        <v>4.8</v>
      </c>
      <c r="AO40">
        <f>VLOOKUP($A40,'Final Team Off-Def Stats'!$A$2:$AQ$31,COLUMN('Final Team Off-Def Stats'!AO40),FALSE)</f>
        <v>16.100000000000001</v>
      </c>
      <c r="AP40">
        <f>VLOOKUP($A40,'Final Team Off-Def Stats'!$A$2:$AQ$31,COLUMN('Final Team Off-Def Stats'!AP40),FALSE)</f>
        <v>20.6</v>
      </c>
      <c r="AQ40">
        <f>VLOOKUP($A40,'Final Team Off-Def Stats'!$A$2:$AQ$31,COLUMN('Final Team Off-Def Stats'!AQ40),FALSE)</f>
        <v>111.7</v>
      </c>
      <c r="AR40" t="s">
        <v>499</v>
      </c>
      <c r="AS40">
        <f>VLOOKUP($AR40,'Final Team Off-Def Stats'!$A$2:$AQ$31, COLUMN('Final Team Off-Def Stats'!B42), FALSE)</f>
        <v>41.7</v>
      </c>
      <c r="AT40">
        <f>VLOOKUP($AR40,'Final Team Off-Def Stats'!$A$2:$AQ$31, COLUMN('Final Team Off-Def Stats'!C42), FALSE)</f>
        <v>88.5</v>
      </c>
      <c r="AU40">
        <f>VLOOKUP($AR40,'Final Team Off-Def Stats'!$A$2:$AQ$31, COLUMN('Final Team Off-Def Stats'!D42), FALSE)</f>
        <v>0.47099999999999997</v>
      </c>
      <c r="AV40">
        <f>VLOOKUP($AR40,'Final Team Off-Def Stats'!$A$2:$AQ$31, COLUMN('Final Team Off-Def Stats'!E42), FALSE)</f>
        <v>14.9</v>
      </c>
      <c r="AW40">
        <f>VLOOKUP($AR40,'Final Team Off-Def Stats'!$A$2:$AQ$31, COLUMN('Final Team Off-Def Stats'!F42), FALSE)</f>
        <v>41.4</v>
      </c>
      <c r="AX40">
        <f>VLOOKUP($AR40,'Final Team Off-Def Stats'!$A$2:$AQ$31, COLUMN('Final Team Off-Def Stats'!G42), FALSE)</f>
        <v>0.36</v>
      </c>
      <c r="AY40">
        <f>VLOOKUP($AR40,'Final Team Off-Def Stats'!$A$2:$AQ$31, COLUMN('Final Team Off-Def Stats'!H42), FALSE)</f>
        <v>26.7</v>
      </c>
      <c r="AZ40">
        <f>VLOOKUP($AR40,'Final Team Off-Def Stats'!$A$2:$AQ$31, COLUMN('Final Team Off-Def Stats'!I42), FALSE)</f>
        <v>47.1</v>
      </c>
      <c r="BA40">
        <f>VLOOKUP($AR40,'Final Team Off-Def Stats'!$A$2:$AQ$31, COLUMN('Final Team Off-Def Stats'!J42), FALSE)</f>
        <v>0.56799999999999995</v>
      </c>
      <c r="BB40">
        <f>VLOOKUP($AR40,'Final Team Off-Def Stats'!$A$2:$AQ$31, COLUMN('Final Team Off-Def Stats'!K42), FALSE)</f>
        <v>18.399999999999999</v>
      </c>
      <c r="BC40">
        <f>VLOOKUP($AR40,'Final Team Off-Def Stats'!$A$2:$AQ$31, COLUMN('Final Team Off-Def Stats'!L42), FALSE)</f>
        <v>24</v>
      </c>
      <c r="BD40">
        <f>VLOOKUP($AR40,'Final Team Off-Def Stats'!$A$2:$AQ$31, COLUMN('Final Team Off-Def Stats'!M42), FALSE)</f>
        <v>0.76700000000000002</v>
      </c>
      <c r="BE40">
        <f>VLOOKUP($AR40,'Final Team Off-Def Stats'!$A$2:$AQ$31, COLUMN('Final Team Off-Def Stats'!N42), FALSE)</f>
        <v>11.1</v>
      </c>
      <c r="BF40">
        <f>VLOOKUP($AR40,'Final Team Off-Def Stats'!$A$2:$AQ$31, COLUMN('Final Team Off-Def Stats'!O42), FALSE)</f>
        <v>36.5</v>
      </c>
      <c r="BG40">
        <f>VLOOKUP($AR40,'Final Team Off-Def Stats'!$A$2:$AQ$31, COLUMN('Final Team Off-Def Stats'!P42), FALSE)</f>
        <v>47.6</v>
      </c>
      <c r="BH40">
        <f>VLOOKUP($AR40,'Final Team Off-Def Stats'!$A$2:$AQ$31, COLUMN('Final Team Off-Def Stats'!Q42), FALSE)</f>
        <v>23</v>
      </c>
      <c r="BI40">
        <f>VLOOKUP($AR40,'Final Team Off-Def Stats'!$A$2:$AQ$31, COLUMN('Final Team Off-Def Stats'!R42), FALSE)</f>
        <v>7.4</v>
      </c>
      <c r="BJ40">
        <f>VLOOKUP($AR40,'Final Team Off-Def Stats'!$A$2:$AQ$31, COLUMN('Final Team Off-Def Stats'!S42), FALSE)</f>
        <v>5</v>
      </c>
      <c r="BK40">
        <f>VLOOKUP($AR40,'Final Team Off-Def Stats'!$A$2:$AQ$31, COLUMN('Final Team Off-Def Stats'!T42), FALSE)</f>
        <v>14.4</v>
      </c>
      <c r="BL40">
        <f>VLOOKUP($AR40,'Final Team Off-Def Stats'!$A$2:$AQ$31, COLUMN('Final Team Off-Def Stats'!U42), FALSE)</f>
        <v>19.399999999999999</v>
      </c>
      <c r="BM40">
        <f>VLOOKUP($AR40,'Final Team Off-Def Stats'!$A$2:$AQ$31, COLUMN('Final Team Off-Def Stats'!V42), FALSE)</f>
        <v>116.7</v>
      </c>
      <c r="BN40">
        <f>VLOOKUP($AR40,'Final Team Off-Def Stats'!$A$2:$AQ$31, COLUMN('Final Team Off-Def Stats'!W42), FALSE)</f>
        <v>41.5</v>
      </c>
      <c r="BO40">
        <f>VLOOKUP($AR40,'Final Team Off-Def Stats'!$A$2:$AQ$31, COLUMN('Final Team Off-Def Stats'!X42), FALSE)</f>
        <v>91.7</v>
      </c>
      <c r="BP40">
        <f>VLOOKUP($AR40,'Final Team Off-Def Stats'!$A$2:$AQ$31, COLUMN('Final Team Off-Def Stats'!Y42), FALSE)</f>
        <v>0.45300000000000001</v>
      </c>
      <c r="BQ40">
        <f>VLOOKUP($AR40,'Final Team Off-Def Stats'!$A$2:$AQ$31, COLUMN('Final Team Off-Def Stats'!Z42), FALSE)</f>
        <v>12.4</v>
      </c>
      <c r="BR40">
        <f>VLOOKUP($AR40,'Final Team Off-Def Stats'!$A$2:$AQ$31, COLUMN('Final Team Off-Def Stats'!AA42), FALSE)</f>
        <v>35.5</v>
      </c>
      <c r="BS40">
        <f>VLOOKUP($AR40,'Final Team Off-Def Stats'!$A$2:$AQ$31, COLUMN('Final Team Off-Def Stats'!AB42), FALSE)</f>
        <v>0.35</v>
      </c>
      <c r="BT40">
        <f>VLOOKUP($AR40,'Final Team Off-Def Stats'!$A$2:$AQ$31, COLUMN('Final Team Off-Def Stats'!AC42), FALSE)</f>
        <v>29.1</v>
      </c>
      <c r="BU40">
        <f>VLOOKUP($AR40,'Final Team Off-Def Stats'!$A$2:$AQ$31, COLUMN('Final Team Off-Def Stats'!AD42), FALSE)</f>
        <v>56.1</v>
      </c>
      <c r="BV40">
        <f>VLOOKUP($AR40,'Final Team Off-Def Stats'!$A$2:$AQ$31, COLUMN('Final Team Off-Def Stats'!AE42), FALSE)</f>
        <v>0.51800000000000002</v>
      </c>
      <c r="BW40">
        <f>VLOOKUP($AR40,'Final Team Off-Def Stats'!$A$2:$AQ$31, COLUMN('Final Team Off-Def Stats'!AF42), FALSE)</f>
        <v>15</v>
      </c>
      <c r="BX40">
        <f>VLOOKUP($AR40,'Final Team Off-Def Stats'!$A$2:$AQ$31, COLUMN('Final Team Off-Def Stats'!AG42), FALSE)</f>
        <v>19.8</v>
      </c>
      <c r="BY40">
        <f>VLOOKUP($AR40,'Final Team Off-Def Stats'!$A$2:$AQ$31, COLUMN('Final Team Off-Def Stats'!AH42), FALSE)</f>
        <v>0.75800000000000001</v>
      </c>
      <c r="BZ40">
        <f>VLOOKUP($AR40,'Final Team Off-Def Stats'!$A$2:$AQ$31, COLUMN('Final Team Off-Def Stats'!AI42), FALSE)</f>
        <v>10.1</v>
      </c>
      <c r="CA40">
        <f>VLOOKUP($AR40,'Final Team Off-Def Stats'!$A$2:$AQ$31, COLUMN('Final Team Off-Def Stats'!AJ42), FALSE)</f>
        <v>32.6</v>
      </c>
      <c r="CB40">
        <f>VLOOKUP($AR40,'Final Team Off-Def Stats'!$A$2:$AQ$31, COLUMN('Final Team Off-Def Stats'!AK42), FALSE)</f>
        <v>42.7</v>
      </c>
      <c r="CC40">
        <f>VLOOKUP($AR40,'Final Team Off-Def Stats'!$A$2:$AQ$31, COLUMN('Final Team Off-Def Stats'!AL42), FALSE)</f>
        <v>24</v>
      </c>
      <c r="CD40">
        <f>VLOOKUP($AR40,'Final Team Off-Def Stats'!$A$2:$AQ$31, COLUMN('Final Team Off-Def Stats'!AM42), FALSE)</f>
        <v>8</v>
      </c>
      <c r="CE40">
        <f>VLOOKUP($AR40,'Final Team Off-Def Stats'!$A$2:$AQ$31, COLUMN('Final Team Off-Def Stats'!AN42), FALSE)</f>
        <v>4.4000000000000004</v>
      </c>
      <c r="CF40">
        <f>VLOOKUP($AR40,'Final Team Off-Def Stats'!$A$2:$AQ$31, COLUMN('Final Team Off-Def Stats'!AO42), FALSE)</f>
        <v>12.3</v>
      </c>
      <c r="CG40">
        <f>VLOOKUP($AR40,'Final Team Off-Def Stats'!$A$2:$AQ$31, COLUMN('Final Team Off-Def Stats'!AP42), FALSE)</f>
        <v>20.8</v>
      </c>
      <c r="CH40">
        <f>VLOOKUP($AR40,'Final Team Off-Def Stats'!$A$2:$AQ$31, COLUMN('Final Team Off-Def Stats'!AQ42), FALSE)</f>
        <v>110.5</v>
      </c>
      <c r="CI40" t="s">
        <v>543</v>
      </c>
    </row>
    <row r="41" spans="1:87" x14ac:dyDescent="0.35">
      <c r="A41" t="s">
        <v>503</v>
      </c>
      <c r="B41">
        <f>VLOOKUP($A41,'Final Team Off-Def Stats'!$A$2:$AQ$31,COLUMN('Final Team Off-Def Stats'!B41),FALSE)</f>
        <v>41.2</v>
      </c>
      <c r="C41">
        <f>VLOOKUP($A41,'Final Team Off-Def Stats'!$A$2:$AQ$31,COLUMN('Final Team Off-Def Stats'!C41),FALSE)</f>
        <v>90.1</v>
      </c>
      <c r="D41">
        <f>VLOOKUP($A41,'Final Team Off-Def Stats'!$A$2:$AQ$31,COLUMN('Final Team Off-Def Stats'!D41),FALSE)</f>
        <v>0.45700000000000002</v>
      </c>
      <c r="E41">
        <f>VLOOKUP($A41,'Final Team Off-Def Stats'!$A$2:$AQ$31,COLUMN('Final Team Off-Def Stats'!E41),FALSE)</f>
        <v>10.9</v>
      </c>
      <c r="F41">
        <f>VLOOKUP($A41,'Final Team Off-Def Stats'!$A$2:$AQ$31,COLUMN('Final Team Off-Def Stats'!F41),FALSE)</f>
        <v>32.799999999999997</v>
      </c>
      <c r="G41">
        <f>VLOOKUP($A41,'Final Team Off-Def Stats'!$A$2:$AQ$31,COLUMN('Final Team Off-Def Stats'!G41),FALSE)</f>
        <v>0.33200000000000002</v>
      </c>
      <c r="H41">
        <f>VLOOKUP($A41,'Final Team Off-Def Stats'!$A$2:$AQ$31,COLUMN('Final Team Off-Def Stats'!H41),FALSE)</f>
        <v>30.2</v>
      </c>
      <c r="I41">
        <f>VLOOKUP($A41,'Final Team Off-Def Stats'!$A$2:$AQ$31,COLUMN('Final Team Off-Def Stats'!I41),FALSE)</f>
        <v>57.3</v>
      </c>
      <c r="J41">
        <f>VLOOKUP($A41,'Final Team Off-Def Stats'!$A$2:$AQ$31,COLUMN('Final Team Off-Def Stats'!J41),FALSE)</f>
        <v>0.52800000000000002</v>
      </c>
      <c r="K41">
        <f>VLOOKUP($A41,'Final Team Off-Def Stats'!$A$2:$AQ$31,COLUMN('Final Team Off-Def Stats'!K41),FALSE)</f>
        <v>18.8</v>
      </c>
      <c r="L41">
        <f>VLOOKUP($A41,'Final Team Off-Def Stats'!$A$2:$AQ$31,COLUMN('Final Team Off-Def Stats'!L41),FALSE)</f>
        <v>23.8</v>
      </c>
      <c r="M41">
        <f>VLOOKUP($A41,'Final Team Off-Def Stats'!$A$2:$AQ$31,COLUMN('Final Team Off-Def Stats'!M41),FALSE)</f>
        <v>0.78900000000000003</v>
      </c>
      <c r="N41">
        <f>VLOOKUP($A41,'Final Team Off-Def Stats'!$A$2:$AQ$31,COLUMN('Final Team Off-Def Stats'!N41),FALSE)</f>
        <v>12.3</v>
      </c>
      <c r="O41">
        <f>VLOOKUP($A41,'Final Team Off-Def Stats'!$A$2:$AQ$31,COLUMN('Final Team Off-Def Stats'!O41),FALSE)</f>
        <v>34.1</v>
      </c>
      <c r="P41">
        <f>VLOOKUP($A41,'Final Team Off-Def Stats'!$A$2:$AQ$31,COLUMN('Final Team Off-Def Stats'!P41),FALSE)</f>
        <v>46.3</v>
      </c>
      <c r="Q41">
        <f>VLOOKUP($A41,'Final Team Off-Def Stats'!$A$2:$AQ$31,COLUMN('Final Team Off-Def Stats'!Q41),FALSE)</f>
        <v>25.6</v>
      </c>
      <c r="R41">
        <f>VLOOKUP($A41,'Final Team Off-Def Stats'!$A$2:$AQ$31,COLUMN('Final Team Off-Def Stats'!R41),FALSE)</f>
        <v>8.5</v>
      </c>
      <c r="S41">
        <f>VLOOKUP($A41,'Final Team Off-Def Stats'!$A$2:$AQ$31,COLUMN('Final Team Off-Def Stats'!S41),FALSE)</f>
        <v>4.0999999999999996</v>
      </c>
      <c r="T41">
        <f>VLOOKUP($A41,'Final Team Off-Def Stats'!$A$2:$AQ$31,COLUMN('Final Team Off-Def Stats'!T41),FALSE)</f>
        <v>14.4</v>
      </c>
      <c r="U41">
        <f>VLOOKUP($A41,'Final Team Off-Def Stats'!$A$2:$AQ$31,COLUMN('Final Team Off-Def Stats'!U41),FALSE)</f>
        <v>20.100000000000001</v>
      </c>
      <c r="V41">
        <f>VLOOKUP($A41,'Final Team Off-Def Stats'!$A$2:$AQ$31,COLUMN('Final Team Off-Def Stats'!V41),FALSE)</f>
        <v>112</v>
      </c>
      <c r="W41">
        <f>VLOOKUP($A41,'Final Team Off-Def Stats'!$A$2:$AQ$31,COLUMN('Final Team Off-Def Stats'!W41),FALSE)</f>
        <v>41.2</v>
      </c>
      <c r="X41">
        <f>VLOOKUP($A41,'Final Team Off-Def Stats'!$A$2:$AQ$31,COLUMN('Final Team Off-Def Stats'!X41),FALSE)</f>
        <v>87.6</v>
      </c>
      <c r="Y41">
        <f>VLOOKUP($A41,'Final Team Off-Def Stats'!$A$2:$AQ$31,COLUMN('Final Team Off-Def Stats'!Y41),FALSE)</f>
        <v>0.47099999999999997</v>
      </c>
      <c r="Z41">
        <f>VLOOKUP($A41,'Final Team Off-Def Stats'!$A$2:$AQ$31,COLUMN('Final Team Off-Def Stats'!Z41),FALSE)</f>
        <v>13.3</v>
      </c>
      <c r="AA41">
        <f>VLOOKUP($A41,'Final Team Off-Def Stats'!$A$2:$AQ$31,COLUMN('Final Team Off-Def Stats'!AA41),FALSE)</f>
        <v>36.4</v>
      </c>
      <c r="AB41">
        <f>VLOOKUP($A41,'Final Team Off-Def Stats'!$A$2:$AQ$31,COLUMN('Final Team Off-Def Stats'!AB41),FALSE)</f>
        <v>0.36499999999999999</v>
      </c>
      <c r="AC41">
        <f>VLOOKUP($A41,'Final Team Off-Def Stats'!$A$2:$AQ$31,COLUMN('Final Team Off-Def Stats'!AC41),FALSE)</f>
        <v>27.9</v>
      </c>
      <c r="AD41">
        <f>VLOOKUP($A41,'Final Team Off-Def Stats'!$A$2:$AQ$31,COLUMN('Final Team Off-Def Stats'!AD41),FALSE)</f>
        <v>51.2</v>
      </c>
      <c r="AE41">
        <f>VLOOKUP($A41,'Final Team Off-Def Stats'!$A$2:$AQ$31,COLUMN('Final Team Off-Def Stats'!AE41),FALSE)</f>
        <v>0.54600000000000004</v>
      </c>
      <c r="AF41">
        <f>VLOOKUP($A41,'Final Team Off-Def Stats'!$A$2:$AQ$31,COLUMN('Final Team Off-Def Stats'!AF41),FALSE)</f>
        <v>17.2</v>
      </c>
      <c r="AG41">
        <f>VLOOKUP($A41,'Final Team Off-Def Stats'!$A$2:$AQ$31,COLUMN('Final Team Off-Def Stats'!AG41),FALSE)</f>
        <v>21.9</v>
      </c>
      <c r="AH41">
        <f>VLOOKUP($A41,'Final Team Off-Def Stats'!$A$2:$AQ$31,COLUMN('Final Team Off-Def Stats'!AH41),FALSE)</f>
        <v>0.78600000000000003</v>
      </c>
      <c r="AI41">
        <f>VLOOKUP($A41,'Final Team Off-Def Stats'!$A$2:$AQ$31,COLUMN('Final Team Off-Def Stats'!AI41),FALSE)</f>
        <v>9.5</v>
      </c>
      <c r="AJ41">
        <f>VLOOKUP($A41,'Final Team Off-Def Stats'!$A$2:$AQ$31,COLUMN('Final Team Off-Def Stats'!AJ41),FALSE)</f>
        <v>33.299999999999997</v>
      </c>
      <c r="AK41">
        <f>VLOOKUP($A41,'Final Team Off-Def Stats'!$A$2:$AQ$31,COLUMN('Final Team Off-Def Stats'!AK41),FALSE)</f>
        <v>42.8</v>
      </c>
      <c r="AL41">
        <f>VLOOKUP($A41,'Final Team Off-Def Stats'!$A$2:$AQ$31,COLUMN('Final Team Off-Def Stats'!AL41),FALSE)</f>
        <v>25.5</v>
      </c>
      <c r="AM41">
        <f>VLOOKUP($A41,'Final Team Off-Def Stats'!$A$2:$AQ$31,COLUMN('Final Team Off-Def Stats'!AM41),FALSE)</f>
        <v>7.6</v>
      </c>
      <c r="AN41">
        <f>VLOOKUP($A41,'Final Team Off-Def Stats'!$A$2:$AQ$31,COLUMN('Final Team Off-Def Stats'!AN41),FALSE)</f>
        <v>4.9000000000000004</v>
      </c>
      <c r="AO41">
        <f>VLOOKUP($A41,'Final Team Off-Def Stats'!$A$2:$AQ$31,COLUMN('Final Team Off-Def Stats'!AO41),FALSE)</f>
        <v>14.5</v>
      </c>
      <c r="AP41">
        <f>VLOOKUP($A41,'Final Team Off-Def Stats'!$A$2:$AQ$31,COLUMN('Final Team Off-Def Stats'!AP41),FALSE)</f>
        <v>21</v>
      </c>
      <c r="AQ41">
        <f>VLOOKUP($A41,'Final Team Off-Def Stats'!$A$2:$AQ$31,COLUMN('Final Team Off-Def Stats'!AQ41),FALSE)</f>
        <v>113</v>
      </c>
      <c r="AR41" t="s">
        <v>506</v>
      </c>
      <c r="AS41">
        <f>VLOOKUP($AR41,'Final Team Off-Def Stats'!$A$2:$AQ$31, COLUMN('Final Team Off-Def Stats'!B43), FALSE)</f>
        <v>40.9</v>
      </c>
      <c r="AT41">
        <f>VLOOKUP($AR41,'Final Team Off-Def Stats'!$A$2:$AQ$31, COLUMN('Final Team Off-Def Stats'!C43), FALSE)</f>
        <v>87.6</v>
      </c>
      <c r="AU41">
        <f>VLOOKUP($AR41,'Final Team Off-Def Stats'!$A$2:$AQ$31, COLUMN('Final Team Off-Def Stats'!D43), FALSE)</f>
        <v>0.46700000000000003</v>
      </c>
      <c r="AV41">
        <f>VLOOKUP($AR41,'Final Team Off-Def Stats'!$A$2:$AQ$31, COLUMN('Final Team Off-Def Stats'!E43), FALSE)</f>
        <v>14</v>
      </c>
      <c r="AW41">
        <f>VLOOKUP($AR41,'Final Team Off-Def Stats'!$A$2:$AQ$31, COLUMN('Final Team Off-Def Stats'!F43), FALSE)</f>
        <v>37</v>
      </c>
      <c r="AX41">
        <f>VLOOKUP($AR41,'Final Team Off-Def Stats'!$A$2:$AQ$31, COLUMN('Final Team Off-Def Stats'!G43), FALSE)</f>
        <v>0.379</v>
      </c>
      <c r="AY41">
        <f>VLOOKUP($AR41,'Final Team Off-Def Stats'!$A$2:$AQ$31, COLUMN('Final Team Off-Def Stats'!H43), FALSE)</f>
        <v>26.9</v>
      </c>
      <c r="AZ41">
        <f>VLOOKUP($AR41,'Final Team Off-Def Stats'!$A$2:$AQ$31, COLUMN('Final Team Off-Def Stats'!I43), FALSE)</f>
        <v>50.6</v>
      </c>
      <c r="BA41">
        <f>VLOOKUP($AR41,'Final Team Off-Def Stats'!$A$2:$AQ$31, COLUMN('Final Team Off-Def Stats'!J43), FALSE)</f>
        <v>0.53100000000000003</v>
      </c>
      <c r="BB41">
        <f>VLOOKUP($AR41,'Final Team Off-Def Stats'!$A$2:$AQ$31, COLUMN('Final Team Off-Def Stats'!K43), FALSE)</f>
        <v>17.8</v>
      </c>
      <c r="BC41">
        <f>VLOOKUP($AR41,'Final Team Off-Def Stats'!$A$2:$AQ$31, COLUMN('Final Team Off-Def Stats'!L43), FALSE)</f>
        <v>22.1</v>
      </c>
      <c r="BD41">
        <f>VLOOKUP($AR41,'Final Team Off-Def Stats'!$A$2:$AQ$31, COLUMN('Final Team Off-Def Stats'!M43), FALSE)</f>
        <v>0.80800000000000005</v>
      </c>
      <c r="BE41">
        <f>VLOOKUP($AR41,'Final Team Off-Def Stats'!$A$2:$AQ$31, COLUMN('Final Team Off-Def Stats'!N43), FALSE)</f>
        <v>10.199999999999999</v>
      </c>
      <c r="BF41">
        <f>VLOOKUP($AR41,'Final Team Off-Def Stats'!$A$2:$AQ$31, COLUMN('Final Team Off-Def Stats'!O43), FALSE)</f>
        <v>35</v>
      </c>
      <c r="BG41">
        <f>VLOOKUP($AR41,'Final Team Off-Def Stats'!$A$2:$AQ$31, COLUMN('Final Team Off-Def Stats'!P43), FALSE)</f>
        <v>45.2</v>
      </c>
      <c r="BH41">
        <f>VLOOKUP($AR41,'Final Team Off-Def Stats'!$A$2:$AQ$31, COLUMN('Final Team Off-Def Stats'!Q43), FALSE)</f>
        <v>26.3</v>
      </c>
      <c r="BI41">
        <f>VLOOKUP($AR41,'Final Team Off-Def Stats'!$A$2:$AQ$31, COLUMN('Final Team Off-Def Stats'!R43), FALSE)</f>
        <v>7.6</v>
      </c>
      <c r="BJ41">
        <f>VLOOKUP($AR41,'Final Team Off-Def Stats'!$A$2:$AQ$31, COLUMN('Final Team Off-Def Stats'!S43), FALSE)</f>
        <v>3.3</v>
      </c>
      <c r="BK41">
        <f>VLOOKUP($AR41,'Final Team Off-Def Stats'!$A$2:$AQ$31, COLUMN('Final Team Off-Def Stats'!T43), FALSE)</f>
        <v>15</v>
      </c>
      <c r="BL41">
        <f>VLOOKUP($AR41,'Final Team Off-Def Stats'!$A$2:$AQ$31, COLUMN('Final Team Off-Def Stats'!U43), FALSE)</f>
        <v>21.2</v>
      </c>
      <c r="BM41">
        <f>VLOOKUP($AR41,'Final Team Off-Def Stats'!$A$2:$AQ$31, COLUMN('Final Team Off-Def Stats'!V43), FALSE)</f>
        <v>113.7</v>
      </c>
      <c r="BN41">
        <f>VLOOKUP($AR41,'Final Team Off-Def Stats'!$A$2:$AQ$31, COLUMN('Final Team Off-Def Stats'!W43), FALSE)</f>
        <v>38.799999999999997</v>
      </c>
      <c r="BO41">
        <f>VLOOKUP($AR41,'Final Team Off-Def Stats'!$A$2:$AQ$31, COLUMN('Final Team Off-Def Stats'!X43), FALSE)</f>
        <v>86.8</v>
      </c>
      <c r="BP41">
        <f>VLOOKUP($AR41,'Final Team Off-Def Stats'!$A$2:$AQ$31, COLUMN('Final Team Off-Def Stats'!Y43), FALSE)</f>
        <v>0.44700000000000001</v>
      </c>
      <c r="BQ41">
        <f>VLOOKUP($AR41,'Final Team Off-Def Stats'!$A$2:$AQ$31, COLUMN('Final Team Off-Def Stats'!Z43), FALSE)</f>
        <v>13.4</v>
      </c>
      <c r="BR41">
        <f>VLOOKUP($AR41,'Final Team Off-Def Stats'!$A$2:$AQ$31, COLUMN('Final Team Off-Def Stats'!AA43), FALSE)</f>
        <v>39.5</v>
      </c>
      <c r="BS41">
        <f>VLOOKUP($AR41,'Final Team Off-Def Stats'!$A$2:$AQ$31, COLUMN('Final Team Off-Def Stats'!AB43), FALSE)</f>
        <v>0.33900000000000002</v>
      </c>
      <c r="BT41">
        <f>VLOOKUP($AR41,'Final Team Off-Def Stats'!$A$2:$AQ$31, COLUMN('Final Team Off-Def Stats'!AC43), FALSE)</f>
        <v>25.4</v>
      </c>
      <c r="BU41">
        <f>VLOOKUP($AR41,'Final Team Off-Def Stats'!$A$2:$AQ$31, COLUMN('Final Team Off-Def Stats'!AD43), FALSE)</f>
        <v>47.2</v>
      </c>
      <c r="BV41">
        <f>VLOOKUP($AR41,'Final Team Off-Def Stats'!$A$2:$AQ$31, COLUMN('Final Team Off-Def Stats'!AE43), FALSE)</f>
        <v>0.53700000000000003</v>
      </c>
      <c r="BW41">
        <f>VLOOKUP($AR41,'Final Team Off-Def Stats'!$A$2:$AQ$31, COLUMN('Final Team Off-Def Stats'!AF43), FALSE)</f>
        <v>18.100000000000001</v>
      </c>
      <c r="BX41">
        <f>VLOOKUP($AR41,'Final Team Off-Def Stats'!$A$2:$AQ$31, COLUMN('Final Team Off-Def Stats'!AG43), FALSE)</f>
        <v>23.2</v>
      </c>
      <c r="BY41">
        <f>VLOOKUP($AR41,'Final Team Off-Def Stats'!$A$2:$AQ$31, COLUMN('Final Team Off-Def Stats'!AH43), FALSE)</f>
        <v>0.77900000000000003</v>
      </c>
      <c r="BZ41">
        <f>VLOOKUP($AR41,'Final Team Off-Def Stats'!$A$2:$AQ$31, COLUMN('Final Team Off-Def Stats'!AI43), FALSE)</f>
        <v>9.9</v>
      </c>
      <c r="CA41">
        <f>VLOOKUP($AR41,'Final Team Off-Def Stats'!$A$2:$AQ$31, COLUMN('Final Team Off-Def Stats'!AJ43), FALSE)</f>
        <v>33.200000000000003</v>
      </c>
      <c r="CB41">
        <f>VLOOKUP($AR41,'Final Team Off-Def Stats'!$A$2:$AQ$31, COLUMN('Final Team Off-Def Stats'!AK43), FALSE)</f>
        <v>43</v>
      </c>
      <c r="CC41">
        <f>VLOOKUP($AR41,'Final Team Off-Def Stats'!$A$2:$AQ$31, COLUMN('Final Team Off-Def Stats'!AL43), FALSE)</f>
        <v>24</v>
      </c>
      <c r="CD41">
        <f>VLOOKUP($AR41,'Final Team Off-Def Stats'!$A$2:$AQ$31, COLUMN('Final Team Off-Def Stats'!AM43), FALSE)</f>
        <v>7.7</v>
      </c>
      <c r="CE41">
        <f>VLOOKUP($AR41,'Final Team Off-Def Stats'!$A$2:$AQ$31, COLUMN('Final Team Off-Def Stats'!AN43), FALSE)</f>
        <v>4.2</v>
      </c>
      <c r="CF41">
        <f>VLOOKUP($AR41,'Final Team Off-Def Stats'!$A$2:$AQ$31, COLUMN('Final Team Off-Def Stats'!AO43), FALSE)</f>
        <v>15.5</v>
      </c>
      <c r="CG41">
        <f>VLOOKUP($AR41,'Final Team Off-Def Stats'!$A$2:$AQ$31, COLUMN('Final Team Off-Def Stats'!AP43), FALSE)</f>
        <v>21.2</v>
      </c>
      <c r="CH41">
        <f>VLOOKUP($AR41,'Final Team Off-Def Stats'!$A$2:$AQ$31, COLUMN('Final Team Off-Def Stats'!AQ43), FALSE)</f>
        <v>109.1</v>
      </c>
      <c r="CI41" t="s">
        <v>542</v>
      </c>
    </row>
    <row r="42" spans="1:87" x14ac:dyDescent="0.35">
      <c r="A42" t="s">
        <v>503</v>
      </c>
      <c r="B42">
        <f>VLOOKUP($A42,'Final Team Off-Def Stats'!$A$2:$AQ$31,COLUMN('Final Team Off-Def Stats'!B42),FALSE)</f>
        <v>41.2</v>
      </c>
      <c r="C42">
        <f>VLOOKUP($A42,'Final Team Off-Def Stats'!$A$2:$AQ$31,COLUMN('Final Team Off-Def Stats'!C42),FALSE)</f>
        <v>90.1</v>
      </c>
      <c r="D42">
        <f>VLOOKUP($A42,'Final Team Off-Def Stats'!$A$2:$AQ$31,COLUMN('Final Team Off-Def Stats'!D42),FALSE)</f>
        <v>0.45700000000000002</v>
      </c>
      <c r="E42">
        <f>VLOOKUP($A42,'Final Team Off-Def Stats'!$A$2:$AQ$31,COLUMN('Final Team Off-Def Stats'!E42),FALSE)</f>
        <v>10.9</v>
      </c>
      <c r="F42">
        <f>VLOOKUP($A42,'Final Team Off-Def Stats'!$A$2:$AQ$31,COLUMN('Final Team Off-Def Stats'!F42),FALSE)</f>
        <v>32.799999999999997</v>
      </c>
      <c r="G42">
        <f>VLOOKUP($A42,'Final Team Off-Def Stats'!$A$2:$AQ$31,COLUMN('Final Team Off-Def Stats'!G42),FALSE)</f>
        <v>0.33200000000000002</v>
      </c>
      <c r="H42">
        <f>VLOOKUP($A42,'Final Team Off-Def Stats'!$A$2:$AQ$31,COLUMN('Final Team Off-Def Stats'!H42),FALSE)</f>
        <v>30.2</v>
      </c>
      <c r="I42">
        <f>VLOOKUP($A42,'Final Team Off-Def Stats'!$A$2:$AQ$31,COLUMN('Final Team Off-Def Stats'!I42),FALSE)</f>
        <v>57.3</v>
      </c>
      <c r="J42">
        <f>VLOOKUP($A42,'Final Team Off-Def Stats'!$A$2:$AQ$31,COLUMN('Final Team Off-Def Stats'!J42),FALSE)</f>
        <v>0.52800000000000002</v>
      </c>
      <c r="K42">
        <f>VLOOKUP($A42,'Final Team Off-Def Stats'!$A$2:$AQ$31,COLUMN('Final Team Off-Def Stats'!K42),FALSE)</f>
        <v>18.8</v>
      </c>
      <c r="L42">
        <f>VLOOKUP($A42,'Final Team Off-Def Stats'!$A$2:$AQ$31,COLUMN('Final Team Off-Def Stats'!L42),FALSE)</f>
        <v>23.8</v>
      </c>
      <c r="M42">
        <f>VLOOKUP($A42,'Final Team Off-Def Stats'!$A$2:$AQ$31,COLUMN('Final Team Off-Def Stats'!M42),FALSE)</f>
        <v>0.78900000000000003</v>
      </c>
      <c r="N42">
        <f>VLOOKUP($A42,'Final Team Off-Def Stats'!$A$2:$AQ$31,COLUMN('Final Team Off-Def Stats'!N42),FALSE)</f>
        <v>12.3</v>
      </c>
      <c r="O42">
        <f>VLOOKUP($A42,'Final Team Off-Def Stats'!$A$2:$AQ$31,COLUMN('Final Team Off-Def Stats'!O42),FALSE)</f>
        <v>34.1</v>
      </c>
      <c r="P42">
        <f>VLOOKUP($A42,'Final Team Off-Def Stats'!$A$2:$AQ$31,COLUMN('Final Team Off-Def Stats'!P42),FALSE)</f>
        <v>46.3</v>
      </c>
      <c r="Q42">
        <f>VLOOKUP($A42,'Final Team Off-Def Stats'!$A$2:$AQ$31,COLUMN('Final Team Off-Def Stats'!Q42),FALSE)</f>
        <v>25.6</v>
      </c>
      <c r="R42">
        <f>VLOOKUP($A42,'Final Team Off-Def Stats'!$A$2:$AQ$31,COLUMN('Final Team Off-Def Stats'!R42),FALSE)</f>
        <v>8.5</v>
      </c>
      <c r="S42">
        <f>VLOOKUP($A42,'Final Team Off-Def Stats'!$A$2:$AQ$31,COLUMN('Final Team Off-Def Stats'!S42),FALSE)</f>
        <v>4.0999999999999996</v>
      </c>
      <c r="T42">
        <f>VLOOKUP($A42,'Final Team Off-Def Stats'!$A$2:$AQ$31,COLUMN('Final Team Off-Def Stats'!T42),FALSE)</f>
        <v>14.4</v>
      </c>
      <c r="U42">
        <f>VLOOKUP($A42,'Final Team Off-Def Stats'!$A$2:$AQ$31,COLUMN('Final Team Off-Def Stats'!U42),FALSE)</f>
        <v>20.100000000000001</v>
      </c>
      <c r="V42">
        <f>VLOOKUP($A42,'Final Team Off-Def Stats'!$A$2:$AQ$31,COLUMN('Final Team Off-Def Stats'!V42),FALSE)</f>
        <v>112</v>
      </c>
      <c r="W42">
        <f>VLOOKUP($A42,'Final Team Off-Def Stats'!$A$2:$AQ$31,COLUMN('Final Team Off-Def Stats'!W42),FALSE)</f>
        <v>41.2</v>
      </c>
      <c r="X42">
        <f>VLOOKUP($A42,'Final Team Off-Def Stats'!$A$2:$AQ$31,COLUMN('Final Team Off-Def Stats'!X42),FALSE)</f>
        <v>87.6</v>
      </c>
      <c r="Y42">
        <f>VLOOKUP($A42,'Final Team Off-Def Stats'!$A$2:$AQ$31,COLUMN('Final Team Off-Def Stats'!Y42),FALSE)</f>
        <v>0.47099999999999997</v>
      </c>
      <c r="Z42">
        <f>VLOOKUP($A42,'Final Team Off-Def Stats'!$A$2:$AQ$31,COLUMN('Final Team Off-Def Stats'!Z42),FALSE)</f>
        <v>13.3</v>
      </c>
      <c r="AA42">
        <f>VLOOKUP($A42,'Final Team Off-Def Stats'!$A$2:$AQ$31,COLUMN('Final Team Off-Def Stats'!AA42),FALSE)</f>
        <v>36.4</v>
      </c>
      <c r="AB42">
        <f>VLOOKUP($A42,'Final Team Off-Def Stats'!$A$2:$AQ$31,COLUMN('Final Team Off-Def Stats'!AB42),FALSE)</f>
        <v>0.36499999999999999</v>
      </c>
      <c r="AC42">
        <f>VLOOKUP($A42,'Final Team Off-Def Stats'!$A$2:$AQ$31,COLUMN('Final Team Off-Def Stats'!AC42),FALSE)</f>
        <v>27.9</v>
      </c>
      <c r="AD42">
        <f>VLOOKUP($A42,'Final Team Off-Def Stats'!$A$2:$AQ$31,COLUMN('Final Team Off-Def Stats'!AD42),FALSE)</f>
        <v>51.2</v>
      </c>
      <c r="AE42">
        <f>VLOOKUP($A42,'Final Team Off-Def Stats'!$A$2:$AQ$31,COLUMN('Final Team Off-Def Stats'!AE42),FALSE)</f>
        <v>0.54600000000000004</v>
      </c>
      <c r="AF42">
        <f>VLOOKUP($A42,'Final Team Off-Def Stats'!$A$2:$AQ$31,COLUMN('Final Team Off-Def Stats'!AF42),FALSE)</f>
        <v>17.2</v>
      </c>
      <c r="AG42">
        <f>VLOOKUP($A42,'Final Team Off-Def Stats'!$A$2:$AQ$31,COLUMN('Final Team Off-Def Stats'!AG42),FALSE)</f>
        <v>21.9</v>
      </c>
      <c r="AH42">
        <f>VLOOKUP($A42,'Final Team Off-Def Stats'!$A$2:$AQ$31,COLUMN('Final Team Off-Def Stats'!AH42),FALSE)</f>
        <v>0.78600000000000003</v>
      </c>
      <c r="AI42">
        <f>VLOOKUP($A42,'Final Team Off-Def Stats'!$A$2:$AQ$31,COLUMN('Final Team Off-Def Stats'!AI42),FALSE)</f>
        <v>9.5</v>
      </c>
      <c r="AJ42">
        <f>VLOOKUP($A42,'Final Team Off-Def Stats'!$A$2:$AQ$31,COLUMN('Final Team Off-Def Stats'!AJ42),FALSE)</f>
        <v>33.299999999999997</v>
      </c>
      <c r="AK42">
        <f>VLOOKUP($A42,'Final Team Off-Def Stats'!$A$2:$AQ$31,COLUMN('Final Team Off-Def Stats'!AK42),FALSE)</f>
        <v>42.8</v>
      </c>
      <c r="AL42">
        <f>VLOOKUP($A42,'Final Team Off-Def Stats'!$A$2:$AQ$31,COLUMN('Final Team Off-Def Stats'!AL42),FALSE)</f>
        <v>25.5</v>
      </c>
      <c r="AM42">
        <f>VLOOKUP($A42,'Final Team Off-Def Stats'!$A$2:$AQ$31,COLUMN('Final Team Off-Def Stats'!AM42),FALSE)</f>
        <v>7.6</v>
      </c>
      <c r="AN42">
        <f>VLOOKUP($A42,'Final Team Off-Def Stats'!$A$2:$AQ$31,COLUMN('Final Team Off-Def Stats'!AN42),FALSE)</f>
        <v>4.9000000000000004</v>
      </c>
      <c r="AO42">
        <f>VLOOKUP($A42,'Final Team Off-Def Stats'!$A$2:$AQ$31,COLUMN('Final Team Off-Def Stats'!AO42),FALSE)</f>
        <v>14.5</v>
      </c>
      <c r="AP42">
        <f>VLOOKUP($A42,'Final Team Off-Def Stats'!$A$2:$AQ$31,COLUMN('Final Team Off-Def Stats'!AP42),FALSE)</f>
        <v>21</v>
      </c>
      <c r="AQ42">
        <f>VLOOKUP($A42,'Final Team Off-Def Stats'!$A$2:$AQ$31,COLUMN('Final Team Off-Def Stats'!AQ42),FALSE)</f>
        <v>113</v>
      </c>
      <c r="AR42" t="s">
        <v>204</v>
      </c>
      <c r="AS42">
        <f>VLOOKUP($AR42,'Final Team Off-Def Stats'!$A$2:$AQ$31, COLUMN('Final Team Off-Def Stats'!B44), FALSE)</f>
        <v>38.6</v>
      </c>
      <c r="AT42">
        <f>VLOOKUP($AR42,'Final Team Off-Def Stats'!$A$2:$AQ$31, COLUMN('Final Team Off-Def Stats'!C44), FALSE)</f>
        <v>89.9</v>
      </c>
      <c r="AU42">
        <f>VLOOKUP($AR42,'Final Team Off-Def Stats'!$A$2:$AQ$31, COLUMN('Final Team Off-Def Stats'!D44), FALSE)</f>
        <v>0.43</v>
      </c>
      <c r="AV42">
        <f>VLOOKUP($AR42,'Final Team Off-Def Stats'!$A$2:$AQ$31, COLUMN('Final Team Off-Def Stats'!E44), FALSE)</f>
        <v>12.2</v>
      </c>
      <c r="AW42">
        <f>VLOOKUP($AR42,'Final Team Off-Def Stats'!$A$2:$AQ$31, COLUMN('Final Team Off-Def Stats'!F44), FALSE)</f>
        <v>37.700000000000003</v>
      </c>
      <c r="AX42">
        <f>VLOOKUP($AR42,'Final Team Off-Def Stats'!$A$2:$AQ$31, COLUMN('Final Team Off-Def Stats'!G44), FALSE)</f>
        <v>0.32300000000000001</v>
      </c>
      <c r="AY42">
        <f>VLOOKUP($AR42,'Final Team Off-Def Stats'!$A$2:$AQ$31, COLUMN('Final Team Off-Def Stats'!H44), FALSE)</f>
        <v>26.4</v>
      </c>
      <c r="AZ42">
        <f>VLOOKUP($AR42,'Final Team Off-Def Stats'!$A$2:$AQ$31, COLUMN('Final Team Off-Def Stats'!I44), FALSE)</f>
        <v>52.2</v>
      </c>
      <c r="BA42">
        <f>VLOOKUP($AR42,'Final Team Off-Def Stats'!$A$2:$AQ$31, COLUMN('Final Team Off-Def Stats'!J44), FALSE)</f>
        <v>0.50700000000000001</v>
      </c>
      <c r="BB42">
        <f>VLOOKUP($AR42,'Final Team Off-Def Stats'!$A$2:$AQ$31, COLUMN('Final Team Off-Def Stats'!K44), FALSE)</f>
        <v>15.2</v>
      </c>
      <c r="BC42">
        <f>VLOOKUP($AR42,'Final Team Off-Def Stats'!$A$2:$AQ$31, COLUMN('Final Team Off-Def Stats'!L44), FALSE)</f>
        <v>20.100000000000001</v>
      </c>
      <c r="BD42">
        <f>VLOOKUP($AR42,'Final Team Off-Def Stats'!$A$2:$AQ$31, COLUMN('Final Team Off-Def Stats'!M44), FALSE)</f>
        <v>0.75600000000000001</v>
      </c>
      <c r="BE42">
        <f>VLOOKUP($AR42,'Final Team Off-Def Stats'!$A$2:$AQ$31, COLUMN('Final Team Off-Def Stats'!N44), FALSE)</f>
        <v>10.5</v>
      </c>
      <c r="BF42">
        <f>VLOOKUP($AR42,'Final Team Off-Def Stats'!$A$2:$AQ$31, COLUMN('Final Team Off-Def Stats'!O44), FALSE)</f>
        <v>35.5</v>
      </c>
      <c r="BG42">
        <f>VLOOKUP($AR42,'Final Team Off-Def Stats'!$A$2:$AQ$31, COLUMN('Final Team Off-Def Stats'!P44), FALSE)</f>
        <v>46</v>
      </c>
      <c r="BH42">
        <f>VLOOKUP($AR42,'Final Team Off-Def Stats'!$A$2:$AQ$31, COLUMN('Final Team Off-Def Stats'!Q44), FALSE)</f>
        <v>22.4</v>
      </c>
      <c r="BI42">
        <f>VLOOKUP($AR42,'Final Team Off-Def Stats'!$A$2:$AQ$31, COLUMN('Final Team Off-Def Stats'!R44), FALSE)</f>
        <v>7.6</v>
      </c>
      <c r="BJ42">
        <f>VLOOKUP($AR42,'Final Team Off-Def Stats'!$A$2:$AQ$31, COLUMN('Final Team Off-Def Stats'!S44), FALSE)</f>
        <v>4.7</v>
      </c>
      <c r="BK42">
        <f>VLOOKUP($AR42,'Final Team Off-Def Stats'!$A$2:$AQ$31, COLUMN('Final Team Off-Def Stats'!T44), FALSE)</f>
        <v>14.1</v>
      </c>
      <c r="BL42">
        <f>VLOOKUP($AR42,'Final Team Off-Def Stats'!$A$2:$AQ$31, COLUMN('Final Team Off-Def Stats'!U44), FALSE)</f>
        <v>18.399999999999999</v>
      </c>
      <c r="BM42">
        <f>VLOOKUP($AR42,'Final Team Off-Def Stats'!$A$2:$AQ$31, COLUMN('Final Team Off-Def Stats'!V44), FALSE)</f>
        <v>104.6</v>
      </c>
      <c r="BN42">
        <f>VLOOKUP($AR42,'Final Team Off-Def Stats'!$A$2:$AQ$31, COLUMN('Final Team Off-Def Stats'!W44), FALSE)</f>
        <v>41.8</v>
      </c>
      <c r="BO42">
        <f>VLOOKUP($AR42,'Final Team Off-Def Stats'!$A$2:$AQ$31, COLUMN('Final Team Off-Def Stats'!X44), FALSE)</f>
        <v>91.3</v>
      </c>
      <c r="BP42">
        <f>VLOOKUP($AR42,'Final Team Off-Def Stats'!$A$2:$AQ$31, COLUMN('Final Team Off-Def Stats'!Y44), FALSE)</f>
        <v>0.45800000000000002</v>
      </c>
      <c r="BQ42">
        <f>VLOOKUP($AR42,'Final Team Off-Def Stats'!$A$2:$AQ$31, COLUMN('Final Team Off-Def Stats'!Z44), FALSE)</f>
        <v>13.7</v>
      </c>
      <c r="BR42">
        <f>VLOOKUP($AR42,'Final Team Off-Def Stats'!$A$2:$AQ$31, COLUMN('Final Team Off-Def Stats'!AA44), FALSE)</f>
        <v>39</v>
      </c>
      <c r="BS42">
        <f>VLOOKUP($AR42,'Final Team Off-Def Stats'!$A$2:$AQ$31, COLUMN('Final Team Off-Def Stats'!AB44), FALSE)</f>
        <v>0.35299999999999998</v>
      </c>
      <c r="BT42">
        <f>VLOOKUP($AR42,'Final Team Off-Def Stats'!$A$2:$AQ$31, COLUMN('Final Team Off-Def Stats'!AC44), FALSE)</f>
        <v>28</v>
      </c>
      <c r="BU42">
        <f>VLOOKUP($AR42,'Final Team Off-Def Stats'!$A$2:$AQ$31, COLUMN('Final Team Off-Def Stats'!AD44), FALSE)</f>
        <v>52.3</v>
      </c>
      <c r="BV42">
        <f>VLOOKUP($AR42,'Final Team Off-Def Stats'!$A$2:$AQ$31, COLUMN('Final Team Off-Def Stats'!AE44), FALSE)</f>
        <v>0.53600000000000003</v>
      </c>
      <c r="BW42">
        <f>VLOOKUP($AR42,'Final Team Off-Def Stats'!$A$2:$AQ$31, COLUMN('Final Team Off-Def Stats'!AF44), FALSE)</f>
        <v>15.4</v>
      </c>
      <c r="BX42">
        <f>VLOOKUP($AR42,'Final Team Off-Def Stats'!$A$2:$AQ$31, COLUMN('Final Team Off-Def Stats'!AG44), FALSE)</f>
        <v>20</v>
      </c>
      <c r="BY42">
        <f>VLOOKUP($AR42,'Final Team Off-Def Stats'!$A$2:$AQ$31, COLUMN('Final Team Off-Def Stats'!AH44), FALSE)</f>
        <v>0.77100000000000002</v>
      </c>
      <c r="BZ42">
        <f>VLOOKUP($AR42,'Final Team Off-Def Stats'!$A$2:$AQ$31, COLUMN('Final Team Off-Def Stats'!AI44), FALSE)</f>
        <v>11.1</v>
      </c>
      <c r="CA42">
        <f>VLOOKUP($AR42,'Final Team Off-Def Stats'!$A$2:$AQ$31, COLUMN('Final Team Off-Def Stats'!AJ44), FALSE)</f>
        <v>37.6</v>
      </c>
      <c r="CB42">
        <f>VLOOKUP($AR42,'Final Team Off-Def Stats'!$A$2:$AQ$31, COLUMN('Final Team Off-Def Stats'!AK44), FALSE)</f>
        <v>48.8</v>
      </c>
      <c r="CC42">
        <f>VLOOKUP($AR42,'Final Team Off-Def Stats'!$A$2:$AQ$31, COLUMN('Final Team Off-Def Stats'!AL44), FALSE)</f>
        <v>26.3</v>
      </c>
      <c r="CD42">
        <f>VLOOKUP($AR42,'Final Team Off-Def Stats'!$A$2:$AQ$31, COLUMN('Final Team Off-Def Stats'!AM44), FALSE)</f>
        <v>8.5</v>
      </c>
      <c r="CE42">
        <f>VLOOKUP($AR42,'Final Team Off-Def Stats'!$A$2:$AQ$31, COLUMN('Final Team Off-Def Stats'!AN44), FALSE)</f>
        <v>6</v>
      </c>
      <c r="CF42">
        <f>VLOOKUP($AR42,'Final Team Off-Def Stats'!$A$2:$AQ$31, COLUMN('Final Team Off-Def Stats'!AO44), FALSE)</f>
        <v>13.3</v>
      </c>
      <c r="CG42">
        <f>VLOOKUP($AR42,'Final Team Off-Def Stats'!$A$2:$AQ$31, COLUMN('Final Team Off-Def Stats'!AP44), FALSE)</f>
        <v>18</v>
      </c>
      <c r="CH42">
        <f>VLOOKUP($AR42,'Final Team Off-Def Stats'!$A$2:$AQ$31, COLUMN('Final Team Off-Def Stats'!AQ44), FALSE)</f>
        <v>112.8</v>
      </c>
      <c r="CI42" t="s">
        <v>543</v>
      </c>
    </row>
    <row r="43" spans="1:87" x14ac:dyDescent="0.35">
      <c r="A43" t="s">
        <v>503</v>
      </c>
      <c r="B43">
        <f>VLOOKUP($A43,'Final Team Off-Def Stats'!$A$2:$AQ$31,COLUMN('Final Team Off-Def Stats'!B43),FALSE)</f>
        <v>41.2</v>
      </c>
      <c r="C43">
        <f>VLOOKUP($A43,'Final Team Off-Def Stats'!$A$2:$AQ$31,COLUMN('Final Team Off-Def Stats'!C43),FALSE)</f>
        <v>90.1</v>
      </c>
      <c r="D43">
        <f>VLOOKUP($A43,'Final Team Off-Def Stats'!$A$2:$AQ$31,COLUMN('Final Team Off-Def Stats'!D43),FALSE)</f>
        <v>0.45700000000000002</v>
      </c>
      <c r="E43">
        <f>VLOOKUP($A43,'Final Team Off-Def Stats'!$A$2:$AQ$31,COLUMN('Final Team Off-Def Stats'!E43),FALSE)</f>
        <v>10.9</v>
      </c>
      <c r="F43">
        <f>VLOOKUP($A43,'Final Team Off-Def Stats'!$A$2:$AQ$31,COLUMN('Final Team Off-Def Stats'!F43),FALSE)</f>
        <v>32.799999999999997</v>
      </c>
      <c r="G43">
        <f>VLOOKUP($A43,'Final Team Off-Def Stats'!$A$2:$AQ$31,COLUMN('Final Team Off-Def Stats'!G43),FALSE)</f>
        <v>0.33200000000000002</v>
      </c>
      <c r="H43">
        <f>VLOOKUP($A43,'Final Team Off-Def Stats'!$A$2:$AQ$31,COLUMN('Final Team Off-Def Stats'!H43),FALSE)</f>
        <v>30.2</v>
      </c>
      <c r="I43">
        <f>VLOOKUP($A43,'Final Team Off-Def Stats'!$A$2:$AQ$31,COLUMN('Final Team Off-Def Stats'!I43),FALSE)</f>
        <v>57.3</v>
      </c>
      <c r="J43">
        <f>VLOOKUP($A43,'Final Team Off-Def Stats'!$A$2:$AQ$31,COLUMN('Final Team Off-Def Stats'!J43),FALSE)</f>
        <v>0.52800000000000002</v>
      </c>
      <c r="K43">
        <f>VLOOKUP($A43,'Final Team Off-Def Stats'!$A$2:$AQ$31,COLUMN('Final Team Off-Def Stats'!K43),FALSE)</f>
        <v>18.8</v>
      </c>
      <c r="L43">
        <f>VLOOKUP($A43,'Final Team Off-Def Stats'!$A$2:$AQ$31,COLUMN('Final Team Off-Def Stats'!L43),FALSE)</f>
        <v>23.8</v>
      </c>
      <c r="M43">
        <f>VLOOKUP($A43,'Final Team Off-Def Stats'!$A$2:$AQ$31,COLUMN('Final Team Off-Def Stats'!M43),FALSE)</f>
        <v>0.78900000000000003</v>
      </c>
      <c r="N43">
        <f>VLOOKUP($A43,'Final Team Off-Def Stats'!$A$2:$AQ$31,COLUMN('Final Team Off-Def Stats'!N43),FALSE)</f>
        <v>12.3</v>
      </c>
      <c r="O43">
        <f>VLOOKUP($A43,'Final Team Off-Def Stats'!$A$2:$AQ$31,COLUMN('Final Team Off-Def Stats'!O43),FALSE)</f>
        <v>34.1</v>
      </c>
      <c r="P43">
        <f>VLOOKUP($A43,'Final Team Off-Def Stats'!$A$2:$AQ$31,COLUMN('Final Team Off-Def Stats'!P43),FALSE)</f>
        <v>46.3</v>
      </c>
      <c r="Q43">
        <f>VLOOKUP($A43,'Final Team Off-Def Stats'!$A$2:$AQ$31,COLUMN('Final Team Off-Def Stats'!Q43),FALSE)</f>
        <v>25.6</v>
      </c>
      <c r="R43">
        <f>VLOOKUP($A43,'Final Team Off-Def Stats'!$A$2:$AQ$31,COLUMN('Final Team Off-Def Stats'!R43),FALSE)</f>
        <v>8.5</v>
      </c>
      <c r="S43">
        <f>VLOOKUP($A43,'Final Team Off-Def Stats'!$A$2:$AQ$31,COLUMN('Final Team Off-Def Stats'!S43),FALSE)</f>
        <v>4.0999999999999996</v>
      </c>
      <c r="T43">
        <f>VLOOKUP($A43,'Final Team Off-Def Stats'!$A$2:$AQ$31,COLUMN('Final Team Off-Def Stats'!T43),FALSE)</f>
        <v>14.4</v>
      </c>
      <c r="U43">
        <f>VLOOKUP($A43,'Final Team Off-Def Stats'!$A$2:$AQ$31,COLUMN('Final Team Off-Def Stats'!U43),FALSE)</f>
        <v>20.100000000000001</v>
      </c>
      <c r="V43">
        <f>VLOOKUP($A43,'Final Team Off-Def Stats'!$A$2:$AQ$31,COLUMN('Final Team Off-Def Stats'!V43),FALSE)</f>
        <v>112</v>
      </c>
      <c r="W43">
        <f>VLOOKUP($A43,'Final Team Off-Def Stats'!$A$2:$AQ$31,COLUMN('Final Team Off-Def Stats'!W43),FALSE)</f>
        <v>41.2</v>
      </c>
      <c r="X43">
        <f>VLOOKUP($A43,'Final Team Off-Def Stats'!$A$2:$AQ$31,COLUMN('Final Team Off-Def Stats'!X43),FALSE)</f>
        <v>87.6</v>
      </c>
      <c r="Y43">
        <f>VLOOKUP($A43,'Final Team Off-Def Stats'!$A$2:$AQ$31,COLUMN('Final Team Off-Def Stats'!Y43),FALSE)</f>
        <v>0.47099999999999997</v>
      </c>
      <c r="Z43">
        <f>VLOOKUP($A43,'Final Team Off-Def Stats'!$A$2:$AQ$31,COLUMN('Final Team Off-Def Stats'!Z43),FALSE)</f>
        <v>13.3</v>
      </c>
      <c r="AA43">
        <f>VLOOKUP($A43,'Final Team Off-Def Stats'!$A$2:$AQ$31,COLUMN('Final Team Off-Def Stats'!AA43),FALSE)</f>
        <v>36.4</v>
      </c>
      <c r="AB43">
        <f>VLOOKUP($A43,'Final Team Off-Def Stats'!$A$2:$AQ$31,COLUMN('Final Team Off-Def Stats'!AB43),FALSE)</f>
        <v>0.36499999999999999</v>
      </c>
      <c r="AC43">
        <f>VLOOKUP($A43,'Final Team Off-Def Stats'!$A$2:$AQ$31,COLUMN('Final Team Off-Def Stats'!AC43),FALSE)</f>
        <v>27.9</v>
      </c>
      <c r="AD43">
        <f>VLOOKUP($A43,'Final Team Off-Def Stats'!$A$2:$AQ$31,COLUMN('Final Team Off-Def Stats'!AD43),FALSE)</f>
        <v>51.2</v>
      </c>
      <c r="AE43">
        <f>VLOOKUP($A43,'Final Team Off-Def Stats'!$A$2:$AQ$31,COLUMN('Final Team Off-Def Stats'!AE43),FALSE)</f>
        <v>0.54600000000000004</v>
      </c>
      <c r="AF43">
        <f>VLOOKUP($A43,'Final Team Off-Def Stats'!$A$2:$AQ$31,COLUMN('Final Team Off-Def Stats'!AF43),FALSE)</f>
        <v>17.2</v>
      </c>
      <c r="AG43">
        <f>VLOOKUP($A43,'Final Team Off-Def Stats'!$A$2:$AQ$31,COLUMN('Final Team Off-Def Stats'!AG43),FALSE)</f>
        <v>21.9</v>
      </c>
      <c r="AH43">
        <f>VLOOKUP($A43,'Final Team Off-Def Stats'!$A$2:$AQ$31,COLUMN('Final Team Off-Def Stats'!AH43),FALSE)</f>
        <v>0.78600000000000003</v>
      </c>
      <c r="AI43">
        <f>VLOOKUP($A43,'Final Team Off-Def Stats'!$A$2:$AQ$31,COLUMN('Final Team Off-Def Stats'!AI43),FALSE)</f>
        <v>9.5</v>
      </c>
      <c r="AJ43">
        <f>VLOOKUP($A43,'Final Team Off-Def Stats'!$A$2:$AQ$31,COLUMN('Final Team Off-Def Stats'!AJ43),FALSE)</f>
        <v>33.299999999999997</v>
      </c>
      <c r="AK43">
        <f>VLOOKUP($A43,'Final Team Off-Def Stats'!$A$2:$AQ$31,COLUMN('Final Team Off-Def Stats'!AK43),FALSE)</f>
        <v>42.8</v>
      </c>
      <c r="AL43">
        <f>VLOOKUP($A43,'Final Team Off-Def Stats'!$A$2:$AQ$31,COLUMN('Final Team Off-Def Stats'!AL43),FALSE)</f>
        <v>25.5</v>
      </c>
      <c r="AM43">
        <f>VLOOKUP($A43,'Final Team Off-Def Stats'!$A$2:$AQ$31,COLUMN('Final Team Off-Def Stats'!AM43),FALSE)</f>
        <v>7.6</v>
      </c>
      <c r="AN43">
        <f>VLOOKUP($A43,'Final Team Off-Def Stats'!$A$2:$AQ$31,COLUMN('Final Team Off-Def Stats'!AN43),FALSE)</f>
        <v>4.9000000000000004</v>
      </c>
      <c r="AO43">
        <f>VLOOKUP($A43,'Final Team Off-Def Stats'!$A$2:$AQ$31,COLUMN('Final Team Off-Def Stats'!AO43),FALSE)</f>
        <v>14.5</v>
      </c>
      <c r="AP43">
        <f>VLOOKUP($A43,'Final Team Off-Def Stats'!$A$2:$AQ$31,COLUMN('Final Team Off-Def Stats'!AP43),FALSE)</f>
        <v>21</v>
      </c>
      <c r="AQ43">
        <f>VLOOKUP($A43,'Final Team Off-Def Stats'!$A$2:$AQ$31,COLUMN('Final Team Off-Def Stats'!AQ43),FALSE)</f>
        <v>113</v>
      </c>
      <c r="AR43" t="s">
        <v>501</v>
      </c>
      <c r="AS43">
        <f>VLOOKUP($AR43,'Final Team Off-Def Stats'!$A$2:$AQ$31, COLUMN('Final Team Off-Def Stats'!B45), FALSE)</f>
        <v>43.7</v>
      </c>
      <c r="AT43">
        <f>VLOOKUP($AR43,'Final Team Off-Def Stats'!$A$2:$AQ$31, COLUMN('Final Team Off-Def Stats'!C45), FALSE)</f>
        <v>90.1</v>
      </c>
      <c r="AU43">
        <f>VLOOKUP($AR43,'Final Team Off-Def Stats'!$A$2:$AQ$31, COLUMN('Final Team Off-Def Stats'!D45), FALSE)</f>
        <v>0.48499999999999999</v>
      </c>
      <c r="AV43">
        <f>VLOOKUP($AR43,'Final Team Off-Def Stats'!$A$2:$AQ$31, COLUMN('Final Team Off-Def Stats'!E45), FALSE)</f>
        <v>11.6</v>
      </c>
      <c r="AW43">
        <f>VLOOKUP($AR43,'Final Team Off-Def Stats'!$A$2:$AQ$31, COLUMN('Final Team Off-Def Stats'!F45), FALSE)</f>
        <v>31.9</v>
      </c>
      <c r="AX43">
        <f>VLOOKUP($AR43,'Final Team Off-Def Stats'!$A$2:$AQ$31, COLUMN('Final Team Off-Def Stats'!G45), FALSE)</f>
        <v>0.36399999999999999</v>
      </c>
      <c r="AY43">
        <f>VLOOKUP($AR43,'Final Team Off-Def Stats'!$A$2:$AQ$31, COLUMN('Final Team Off-Def Stats'!H45), FALSE)</f>
        <v>32.1</v>
      </c>
      <c r="AZ43">
        <f>VLOOKUP($AR43,'Final Team Off-Def Stats'!$A$2:$AQ$31, COLUMN('Final Team Off-Def Stats'!I45), FALSE)</f>
        <v>58.2</v>
      </c>
      <c r="BA43">
        <f>VLOOKUP($AR43,'Final Team Off-Def Stats'!$A$2:$AQ$31, COLUMN('Final Team Off-Def Stats'!J45), FALSE)</f>
        <v>0.55100000000000005</v>
      </c>
      <c r="BB43">
        <f>VLOOKUP($AR43,'Final Team Off-Def Stats'!$A$2:$AQ$31, COLUMN('Final Team Off-Def Stats'!K45), FALSE)</f>
        <v>15.9</v>
      </c>
      <c r="BC43">
        <f>VLOOKUP($AR43,'Final Team Off-Def Stats'!$A$2:$AQ$31, COLUMN('Final Team Off-Def Stats'!L45), FALSE)</f>
        <v>19.899999999999999</v>
      </c>
      <c r="BD43">
        <f>VLOOKUP($AR43,'Final Team Off-Def Stats'!$A$2:$AQ$31, COLUMN('Final Team Off-Def Stats'!M45), FALSE)</f>
        <v>0.79700000000000004</v>
      </c>
      <c r="BE43">
        <f>VLOOKUP($AR43,'Final Team Off-Def Stats'!$A$2:$AQ$31, COLUMN('Final Team Off-Def Stats'!N45), FALSE)</f>
        <v>9.8000000000000007</v>
      </c>
      <c r="BF43">
        <f>VLOOKUP($AR43,'Final Team Off-Def Stats'!$A$2:$AQ$31, COLUMN('Final Team Off-Def Stats'!O45), FALSE)</f>
        <v>35.5</v>
      </c>
      <c r="BG43">
        <f>VLOOKUP($AR43,'Final Team Off-Def Stats'!$A$2:$AQ$31, COLUMN('Final Team Off-Def Stats'!P45), FALSE)</f>
        <v>45.3</v>
      </c>
      <c r="BH43">
        <f>VLOOKUP($AR43,'Final Team Off-Def Stats'!$A$2:$AQ$31, COLUMN('Final Team Off-Def Stats'!Q45), FALSE)</f>
        <v>27.4</v>
      </c>
      <c r="BI43">
        <f>VLOOKUP($AR43,'Final Team Off-Def Stats'!$A$2:$AQ$31, COLUMN('Final Team Off-Def Stats'!R45), FALSE)</f>
        <v>8.6</v>
      </c>
      <c r="BJ43">
        <f>VLOOKUP($AR43,'Final Team Off-Def Stats'!$A$2:$AQ$31, COLUMN('Final Team Off-Def Stats'!S45), FALSE)</f>
        <v>4.4000000000000004</v>
      </c>
      <c r="BK43">
        <f>VLOOKUP($AR43,'Final Team Off-Def Stats'!$A$2:$AQ$31, COLUMN('Final Team Off-Def Stats'!T45), FALSE)</f>
        <v>12.9</v>
      </c>
      <c r="BL43">
        <f>VLOOKUP($AR43,'Final Team Off-Def Stats'!$A$2:$AQ$31, COLUMN('Final Team Off-Def Stats'!U45), FALSE)</f>
        <v>19.899999999999999</v>
      </c>
      <c r="BM43">
        <f>VLOOKUP($AR43,'Final Team Off-Def Stats'!$A$2:$AQ$31, COLUMN('Final Team Off-Def Stats'!V45), FALSE)</f>
        <v>114.8</v>
      </c>
      <c r="BN43">
        <f>VLOOKUP($AR43,'Final Team Off-Def Stats'!$A$2:$AQ$31, COLUMN('Final Team Off-Def Stats'!W45), FALSE)</f>
        <v>39.200000000000003</v>
      </c>
      <c r="BO43">
        <f>VLOOKUP($AR43,'Final Team Off-Def Stats'!$A$2:$AQ$31, COLUMN('Final Team Off-Def Stats'!X45), FALSE)</f>
        <v>88.3</v>
      </c>
      <c r="BP43">
        <f>VLOOKUP($AR43,'Final Team Off-Def Stats'!$A$2:$AQ$31, COLUMN('Final Team Off-Def Stats'!Y45), FALSE)</f>
        <v>0.44400000000000001</v>
      </c>
      <c r="BQ43">
        <f>VLOOKUP($AR43,'Final Team Off-Def Stats'!$A$2:$AQ$31, COLUMN('Final Team Off-Def Stats'!Z45), FALSE)</f>
        <v>11.6</v>
      </c>
      <c r="BR43">
        <f>VLOOKUP($AR43,'Final Team Off-Def Stats'!$A$2:$AQ$31, COLUMN('Final Team Off-Def Stats'!AA45), FALSE)</f>
        <v>34.200000000000003</v>
      </c>
      <c r="BS43">
        <f>VLOOKUP($AR43,'Final Team Off-Def Stats'!$A$2:$AQ$31, COLUMN('Final Team Off-Def Stats'!AB45), FALSE)</f>
        <v>0.34</v>
      </c>
      <c r="BT43">
        <f>VLOOKUP($AR43,'Final Team Off-Def Stats'!$A$2:$AQ$31, COLUMN('Final Team Off-Def Stats'!AC45), FALSE)</f>
        <v>27.6</v>
      </c>
      <c r="BU43">
        <f>VLOOKUP($AR43,'Final Team Off-Def Stats'!$A$2:$AQ$31, COLUMN('Final Team Off-Def Stats'!AD45), FALSE)</f>
        <v>54.1</v>
      </c>
      <c r="BV43">
        <f>VLOOKUP($AR43,'Final Team Off-Def Stats'!$A$2:$AQ$31, COLUMN('Final Team Off-Def Stats'!AE45), FALSE)</f>
        <v>0.51</v>
      </c>
      <c r="BW43">
        <f>VLOOKUP($AR43,'Final Team Off-Def Stats'!$A$2:$AQ$31, COLUMN('Final Team Off-Def Stats'!AF45), FALSE)</f>
        <v>17.3</v>
      </c>
      <c r="BX43">
        <f>VLOOKUP($AR43,'Final Team Off-Def Stats'!$A$2:$AQ$31, COLUMN('Final Team Off-Def Stats'!AG45), FALSE)</f>
        <v>22.7</v>
      </c>
      <c r="BY43">
        <f>VLOOKUP($AR43,'Final Team Off-Def Stats'!$A$2:$AQ$31, COLUMN('Final Team Off-Def Stats'!AH45), FALSE)</f>
        <v>0.76100000000000001</v>
      </c>
      <c r="BZ43">
        <f>VLOOKUP($AR43,'Final Team Off-Def Stats'!$A$2:$AQ$31, COLUMN('Final Team Off-Def Stats'!AI45), FALSE)</f>
        <v>10.5</v>
      </c>
      <c r="CA43">
        <f>VLOOKUP($AR43,'Final Team Off-Def Stats'!$A$2:$AQ$31, COLUMN('Final Team Off-Def Stats'!AJ45), FALSE)</f>
        <v>33.9</v>
      </c>
      <c r="CB43">
        <f>VLOOKUP($AR43,'Final Team Off-Def Stats'!$A$2:$AQ$31, COLUMN('Final Team Off-Def Stats'!AK45), FALSE)</f>
        <v>44.5</v>
      </c>
      <c r="CC43">
        <f>VLOOKUP($AR43,'Final Team Off-Def Stats'!$A$2:$AQ$31, COLUMN('Final Team Off-Def Stats'!AL45), FALSE)</f>
        <v>22.9</v>
      </c>
      <c r="CD43">
        <f>VLOOKUP($AR43,'Final Team Off-Def Stats'!$A$2:$AQ$31, COLUMN('Final Team Off-Def Stats'!AM45), FALSE)</f>
        <v>7.5</v>
      </c>
      <c r="CE43">
        <f>VLOOKUP($AR43,'Final Team Off-Def Stats'!$A$2:$AQ$31, COLUMN('Final Team Off-Def Stats'!AN45), FALSE)</f>
        <v>4</v>
      </c>
      <c r="CF43">
        <f>VLOOKUP($AR43,'Final Team Off-Def Stats'!$A$2:$AQ$31, COLUMN('Final Team Off-Def Stats'!AO45), FALSE)</f>
        <v>14.7</v>
      </c>
      <c r="CG43">
        <f>VLOOKUP($AR43,'Final Team Off-Def Stats'!$A$2:$AQ$31, COLUMN('Final Team Off-Def Stats'!AP45), FALSE)</f>
        <v>18.899999999999999</v>
      </c>
      <c r="CH43">
        <f>VLOOKUP($AR43,'Final Team Off-Def Stats'!$A$2:$AQ$31, COLUMN('Final Team Off-Def Stats'!AQ45), FALSE)</f>
        <v>107.3</v>
      </c>
      <c r="CI43" t="s">
        <v>542</v>
      </c>
    </row>
    <row r="44" spans="1:87" x14ac:dyDescent="0.35">
      <c r="A44" t="s">
        <v>503</v>
      </c>
      <c r="B44">
        <f>VLOOKUP($A44,'Final Team Off-Def Stats'!$A$2:$AQ$31,COLUMN('Final Team Off-Def Stats'!B44),FALSE)</f>
        <v>41.2</v>
      </c>
      <c r="C44">
        <f>VLOOKUP($A44,'Final Team Off-Def Stats'!$A$2:$AQ$31,COLUMN('Final Team Off-Def Stats'!C44),FALSE)</f>
        <v>90.1</v>
      </c>
      <c r="D44">
        <f>VLOOKUP($A44,'Final Team Off-Def Stats'!$A$2:$AQ$31,COLUMN('Final Team Off-Def Stats'!D44),FALSE)</f>
        <v>0.45700000000000002</v>
      </c>
      <c r="E44">
        <f>VLOOKUP($A44,'Final Team Off-Def Stats'!$A$2:$AQ$31,COLUMN('Final Team Off-Def Stats'!E44),FALSE)</f>
        <v>10.9</v>
      </c>
      <c r="F44">
        <f>VLOOKUP($A44,'Final Team Off-Def Stats'!$A$2:$AQ$31,COLUMN('Final Team Off-Def Stats'!F44),FALSE)</f>
        <v>32.799999999999997</v>
      </c>
      <c r="G44">
        <f>VLOOKUP($A44,'Final Team Off-Def Stats'!$A$2:$AQ$31,COLUMN('Final Team Off-Def Stats'!G44),FALSE)</f>
        <v>0.33200000000000002</v>
      </c>
      <c r="H44">
        <f>VLOOKUP($A44,'Final Team Off-Def Stats'!$A$2:$AQ$31,COLUMN('Final Team Off-Def Stats'!H44),FALSE)</f>
        <v>30.2</v>
      </c>
      <c r="I44">
        <f>VLOOKUP($A44,'Final Team Off-Def Stats'!$A$2:$AQ$31,COLUMN('Final Team Off-Def Stats'!I44),FALSE)</f>
        <v>57.3</v>
      </c>
      <c r="J44">
        <f>VLOOKUP($A44,'Final Team Off-Def Stats'!$A$2:$AQ$31,COLUMN('Final Team Off-Def Stats'!J44),FALSE)</f>
        <v>0.52800000000000002</v>
      </c>
      <c r="K44">
        <f>VLOOKUP($A44,'Final Team Off-Def Stats'!$A$2:$AQ$31,COLUMN('Final Team Off-Def Stats'!K44),FALSE)</f>
        <v>18.8</v>
      </c>
      <c r="L44">
        <f>VLOOKUP($A44,'Final Team Off-Def Stats'!$A$2:$AQ$31,COLUMN('Final Team Off-Def Stats'!L44),FALSE)</f>
        <v>23.8</v>
      </c>
      <c r="M44">
        <f>VLOOKUP($A44,'Final Team Off-Def Stats'!$A$2:$AQ$31,COLUMN('Final Team Off-Def Stats'!M44),FALSE)</f>
        <v>0.78900000000000003</v>
      </c>
      <c r="N44">
        <f>VLOOKUP($A44,'Final Team Off-Def Stats'!$A$2:$AQ$31,COLUMN('Final Team Off-Def Stats'!N44),FALSE)</f>
        <v>12.3</v>
      </c>
      <c r="O44">
        <f>VLOOKUP($A44,'Final Team Off-Def Stats'!$A$2:$AQ$31,COLUMN('Final Team Off-Def Stats'!O44),FALSE)</f>
        <v>34.1</v>
      </c>
      <c r="P44">
        <f>VLOOKUP($A44,'Final Team Off-Def Stats'!$A$2:$AQ$31,COLUMN('Final Team Off-Def Stats'!P44),FALSE)</f>
        <v>46.3</v>
      </c>
      <c r="Q44">
        <f>VLOOKUP($A44,'Final Team Off-Def Stats'!$A$2:$AQ$31,COLUMN('Final Team Off-Def Stats'!Q44),FALSE)</f>
        <v>25.6</v>
      </c>
      <c r="R44">
        <f>VLOOKUP($A44,'Final Team Off-Def Stats'!$A$2:$AQ$31,COLUMN('Final Team Off-Def Stats'!R44),FALSE)</f>
        <v>8.5</v>
      </c>
      <c r="S44">
        <f>VLOOKUP($A44,'Final Team Off-Def Stats'!$A$2:$AQ$31,COLUMN('Final Team Off-Def Stats'!S44),FALSE)</f>
        <v>4.0999999999999996</v>
      </c>
      <c r="T44">
        <f>VLOOKUP($A44,'Final Team Off-Def Stats'!$A$2:$AQ$31,COLUMN('Final Team Off-Def Stats'!T44),FALSE)</f>
        <v>14.4</v>
      </c>
      <c r="U44">
        <f>VLOOKUP($A44,'Final Team Off-Def Stats'!$A$2:$AQ$31,COLUMN('Final Team Off-Def Stats'!U44),FALSE)</f>
        <v>20.100000000000001</v>
      </c>
      <c r="V44">
        <f>VLOOKUP($A44,'Final Team Off-Def Stats'!$A$2:$AQ$31,COLUMN('Final Team Off-Def Stats'!V44),FALSE)</f>
        <v>112</v>
      </c>
      <c r="W44">
        <f>VLOOKUP($A44,'Final Team Off-Def Stats'!$A$2:$AQ$31,COLUMN('Final Team Off-Def Stats'!W44),FALSE)</f>
        <v>41.2</v>
      </c>
      <c r="X44">
        <f>VLOOKUP($A44,'Final Team Off-Def Stats'!$A$2:$AQ$31,COLUMN('Final Team Off-Def Stats'!X44),FALSE)</f>
        <v>87.6</v>
      </c>
      <c r="Y44">
        <f>VLOOKUP($A44,'Final Team Off-Def Stats'!$A$2:$AQ$31,COLUMN('Final Team Off-Def Stats'!Y44),FALSE)</f>
        <v>0.47099999999999997</v>
      </c>
      <c r="Z44">
        <f>VLOOKUP($A44,'Final Team Off-Def Stats'!$A$2:$AQ$31,COLUMN('Final Team Off-Def Stats'!Z44),FALSE)</f>
        <v>13.3</v>
      </c>
      <c r="AA44">
        <f>VLOOKUP($A44,'Final Team Off-Def Stats'!$A$2:$AQ$31,COLUMN('Final Team Off-Def Stats'!AA44),FALSE)</f>
        <v>36.4</v>
      </c>
      <c r="AB44">
        <f>VLOOKUP($A44,'Final Team Off-Def Stats'!$A$2:$AQ$31,COLUMN('Final Team Off-Def Stats'!AB44),FALSE)</f>
        <v>0.36499999999999999</v>
      </c>
      <c r="AC44">
        <f>VLOOKUP($A44,'Final Team Off-Def Stats'!$A$2:$AQ$31,COLUMN('Final Team Off-Def Stats'!AC44),FALSE)</f>
        <v>27.9</v>
      </c>
      <c r="AD44">
        <f>VLOOKUP($A44,'Final Team Off-Def Stats'!$A$2:$AQ$31,COLUMN('Final Team Off-Def Stats'!AD44),FALSE)</f>
        <v>51.2</v>
      </c>
      <c r="AE44">
        <f>VLOOKUP($A44,'Final Team Off-Def Stats'!$A$2:$AQ$31,COLUMN('Final Team Off-Def Stats'!AE44),FALSE)</f>
        <v>0.54600000000000004</v>
      </c>
      <c r="AF44">
        <f>VLOOKUP($A44,'Final Team Off-Def Stats'!$A$2:$AQ$31,COLUMN('Final Team Off-Def Stats'!AF44),FALSE)</f>
        <v>17.2</v>
      </c>
      <c r="AG44">
        <f>VLOOKUP($A44,'Final Team Off-Def Stats'!$A$2:$AQ$31,COLUMN('Final Team Off-Def Stats'!AG44),FALSE)</f>
        <v>21.9</v>
      </c>
      <c r="AH44">
        <f>VLOOKUP($A44,'Final Team Off-Def Stats'!$A$2:$AQ$31,COLUMN('Final Team Off-Def Stats'!AH44),FALSE)</f>
        <v>0.78600000000000003</v>
      </c>
      <c r="AI44">
        <f>VLOOKUP($A44,'Final Team Off-Def Stats'!$A$2:$AQ$31,COLUMN('Final Team Off-Def Stats'!AI44),FALSE)</f>
        <v>9.5</v>
      </c>
      <c r="AJ44">
        <f>VLOOKUP($A44,'Final Team Off-Def Stats'!$A$2:$AQ$31,COLUMN('Final Team Off-Def Stats'!AJ44),FALSE)</f>
        <v>33.299999999999997</v>
      </c>
      <c r="AK44">
        <f>VLOOKUP($A44,'Final Team Off-Def Stats'!$A$2:$AQ$31,COLUMN('Final Team Off-Def Stats'!AK44),FALSE)</f>
        <v>42.8</v>
      </c>
      <c r="AL44">
        <f>VLOOKUP($A44,'Final Team Off-Def Stats'!$A$2:$AQ$31,COLUMN('Final Team Off-Def Stats'!AL44),FALSE)</f>
        <v>25.5</v>
      </c>
      <c r="AM44">
        <f>VLOOKUP($A44,'Final Team Off-Def Stats'!$A$2:$AQ$31,COLUMN('Final Team Off-Def Stats'!AM44),FALSE)</f>
        <v>7.6</v>
      </c>
      <c r="AN44">
        <f>VLOOKUP($A44,'Final Team Off-Def Stats'!$A$2:$AQ$31,COLUMN('Final Team Off-Def Stats'!AN44),FALSE)</f>
        <v>4.9000000000000004</v>
      </c>
      <c r="AO44">
        <f>VLOOKUP($A44,'Final Team Off-Def Stats'!$A$2:$AQ$31,COLUMN('Final Team Off-Def Stats'!AO44),FALSE)</f>
        <v>14.5</v>
      </c>
      <c r="AP44">
        <f>VLOOKUP($A44,'Final Team Off-Def Stats'!$A$2:$AQ$31,COLUMN('Final Team Off-Def Stats'!AP44),FALSE)</f>
        <v>21</v>
      </c>
      <c r="AQ44">
        <f>VLOOKUP($A44,'Final Team Off-Def Stats'!$A$2:$AQ$31,COLUMN('Final Team Off-Def Stats'!AQ44),FALSE)</f>
        <v>113</v>
      </c>
      <c r="AR44" t="s">
        <v>500</v>
      </c>
      <c r="AS44">
        <f>VLOOKUP($AR44,'Final Team Off-Def Stats'!$A$2:$AQ$31, COLUMN('Final Team Off-Def Stats'!B46), FALSE)</f>
        <v>41.9</v>
      </c>
      <c r="AT44">
        <f>VLOOKUP($AR44,'Final Team Off-Def Stats'!$A$2:$AQ$31, COLUMN('Final Team Off-Def Stats'!C46), FALSE)</f>
        <v>94.3</v>
      </c>
      <c r="AU44">
        <f>VLOOKUP($AR44,'Final Team Off-Def Stats'!$A$2:$AQ$31, COLUMN('Final Team Off-Def Stats'!D46), FALSE)</f>
        <v>0.44500000000000001</v>
      </c>
      <c r="AV44">
        <f>VLOOKUP($AR44,'Final Team Off-Def Stats'!$A$2:$AQ$31, COLUMN('Final Team Off-Def Stats'!E46), FALSE)</f>
        <v>12.3</v>
      </c>
      <c r="AW44">
        <f>VLOOKUP($AR44,'Final Team Off-Def Stats'!$A$2:$AQ$31, COLUMN('Final Team Off-Def Stats'!F46), FALSE)</f>
        <v>35.299999999999997</v>
      </c>
      <c r="AX44">
        <f>VLOOKUP($AR44,'Final Team Off-Def Stats'!$A$2:$AQ$31, COLUMN('Final Team Off-Def Stats'!G46), FALSE)</f>
        <v>0.34899999999999998</v>
      </c>
      <c r="AY44">
        <f>VLOOKUP($AR44,'Final Team Off-Def Stats'!$A$2:$AQ$31, COLUMN('Final Team Off-Def Stats'!H46), FALSE)</f>
        <v>29.6</v>
      </c>
      <c r="AZ44">
        <f>VLOOKUP($AR44,'Final Team Off-Def Stats'!$A$2:$AQ$31, COLUMN('Final Team Off-Def Stats'!I46), FALSE)</f>
        <v>58.9</v>
      </c>
      <c r="BA44">
        <f>VLOOKUP($AR44,'Final Team Off-Def Stats'!$A$2:$AQ$31, COLUMN('Final Team Off-Def Stats'!J46), FALSE)</f>
        <v>0.503</v>
      </c>
      <c r="BB44">
        <f>VLOOKUP($AR44,'Final Team Off-Def Stats'!$A$2:$AQ$31, COLUMN('Final Team Off-Def Stats'!K46), FALSE)</f>
        <v>16.7</v>
      </c>
      <c r="BC44">
        <f>VLOOKUP($AR44,'Final Team Off-Def Stats'!$A$2:$AQ$31, COLUMN('Final Team Off-Def Stats'!L46), FALSE)</f>
        <v>22</v>
      </c>
      <c r="BD44">
        <f>VLOOKUP($AR44,'Final Team Off-Def Stats'!$A$2:$AQ$31, COLUMN('Final Team Off-Def Stats'!M46), FALSE)</f>
        <v>0.75900000000000001</v>
      </c>
      <c r="BE44">
        <f>VLOOKUP($AR44,'Final Team Off-Def Stats'!$A$2:$AQ$31, COLUMN('Final Team Off-Def Stats'!N46), FALSE)</f>
        <v>13.8</v>
      </c>
      <c r="BF44">
        <f>VLOOKUP($AR44,'Final Team Off-Def Stats'!$A$2:$AQ$31, COLUMN('Final Team Off-Def Stats'!O46), FALSE)</f>
        <v>33</v>
      </c>
      <c r="BG44">
        <f>VLOOKUP($AR44,'Final Team Off-Def Stats'!$A$2:$AQ$31, COLUMN('Final Team Off-Def Stats'!P46), FALSE)</f>
        <v>46.8</v>
      </c>
      <c r="BH44">
        <f>VLOOKUP($AR44,'Final Team Off-Def Stats'!$A$2:$AQ$31, COLUMN('Final Team Off-Def Stats'!Q46), FALSE)</f>
        <v>22.8</v>
      </c>
      <c r="BI44">
        <f>VLOOKUP($AR44,'Final Team Off-Def Stats'!$A$2:$AQ$31, COLUMN('Final Team Off-Def Stats'!R46), FALSE)</f>
        <v>9.3000000000000007</v>
      </c>
      <c r="BJ44">
        <f>VLOOKUP($AR44,'Final Team Off-Def Stats'!$A$2:$AQ$31, COLUMN('Final Team Off-Def Stats'!S46), FALSE)</f>
        <v>4.7</v>
      </c>
      <c r="BK44">
        <f>VLOOKUP($AR44,'Final Team Off-Def Stats'!$A$2:$AQ$31, COLUMN('Final Team Off-Def Stats'!T46), FALSE)</f>
        <v>12.9</v>
      </c>
      <c r="BL44">
        <f>VLOOKUP($AR44,'Final Team Off-Def Stats'!$A$2:$AQ$31, COLUMN('Final Team Off-Def Stats'!U46), FALSE)</f>
        <v>20.2</v>
      </c>
      <c r="BM44">
        <f>VLOOKUP($AR44,'Final Team Off-Def Stats'!$A$2:$AQ$31, COLUMN('Final Team Off-Def Stats'!V46), FALSE)</f>
        <v>112.9</v>
      </c>
      <c r="BN44">
        <f>VLOOKUP($AR44,'Final Team Off-Def Stats'!$A$2:$AQ$31, COLUMN('Final Team Off-Def Stats'!W46), FALSE)</f>
        <v>40.200000000000003</v>
      </c>
      <c r="BO44">
        <f>VLOOKUP($AR44,'Final Team Off-Def Stats'!$A$2:$AQ$31, COLUMN('Final Team Off-Def Stats'!X46), FALSE)</f>
        <v>87.1</v>
      </c>
      <c r="BP44">
        <f>VLOOKUP($AR44,'Final Team Off-Def Stats'!$A$2:$AQ$31, COLUMN('Final Team Off-Def Stats'!Y46), FALSE)</f>
        <v>0.46200000000000002</v>
      </c>
      <c r="BQ44">
        <f>VLOOKUP($AR44,'Final Team Off-Def Stats'!$A$2:$AQ$31, COLUMN('Final Team Off-Def Stats'!Z46), FALSE)</f>
        <v>12.8</v>
      </c>
      <c r="BR44">
        <f>VLOOKUP($AR44,'Final Team Off-Def Stats'!$A$2:$AQ$31, COLUMN('Final Team Off-Def Stats'!AA46), FALSE)</f>
        <v>36</v>
      </c>
      <c r="BS44">
        <f>VLOOKUP($AR44,'Final Team Off-Def Stats'!$A$2:$AQ$31, COLUMN('Final Team Off-Def Stats'!AB46), FALSE)</f>
        <v>0.35399999999999998</v>
      </c>
      <c r="BT44">
        <f>VLOOKUP($AR44,'Final Team Off-Def Stats'!$A$2:$AQ$31, COLUMN('Final Team Off-Def Stats'!AC46), FALSE)</f>
        <v>27.5</v>
      </c>
      <c r="BU44">
        <f>VLOOKUP($AR44,'Final Team Off-Def Stats'!$A$2:$AQ$31, COLUMN('Final Team Off-Def Stats'!AD46), FALSE)</f>
        <v>51.1</v>
      </c>
      <c r="BV44">
        <f>VLOOKUP($AR44,'Final Team Off-Def Stats'!$A$2:$AQ$31, COLUMN('Final Team Off-Def Stats'!AE46), FALSE)</f>
        <v>0.53800000000000003</v>
      </c>
      <c r="BW44">
        <f>VLOOKUP($AR44,'Final Team Off-Def Stats'!$A$2:$AQ$31, COLUMN('Final Team Off-Def Stats'!AF46), FALSE)</f>
        <v>17.3</v>
      </c>
      <c r="BX44">
        <f>VLOOKUP($AR44,'Final Team Off-Def Stats'!$A$2:$AQ$31, COLUMN('Final Team Off-Def Stats'!AG46), FALSE)</f>
        <v>21.9</v>
      </c>
      <c r="BY44">
        <f>VLOOKUP($AR44,'Final Team Off-Def Stats'!$A$2:$AQ$31, COLUMN('Final Team Off-Def Stats'!AH46), FALSE)</f>
        <v>0.78900000000000003</v>
      </c>
      <c r="BZ44">
        <f>VLOOKUP($AR44,'Final Team Off-Def Stats'!$A$2:$AQ$31, COLUMN('Final Team Off-Def Stats'!AI46), FALSE)</f>
        <v>10.7</v>
      </c>
      <c r="CA44">
        <f>VLOOKUP($AR44,'Final Team Off-Def Stats'!$A$2:$AQ$31, COLUMN('Final Team Off-Def Stats'!AJ46), FALSE)</f>
        <v>34.799999999999997</v>
      </c>
      <c r="CB44">
        <f>VLOOKUP($AR44,'Final Team Off-Def Stats'!$A$2:$AQ$31, COLUMN('Final Team Off-Def Stats'!AK46), FALSE)</f>
        <v>45.5</v>
      </c>
      <c r="CC44">
        <f>VLOOKUP($AR44,'Final Team Off-Def Stats'!$A$2:$AQ$31, COLUMN('Final Team Off-Def Stats'!AL46), FALSE)</f>
        <v>26.1</v>
      </c>
      <c r="CD44">
        <f>VLOOKUP($AR44,'Final Team Off-Def Stats'!$A$2:$AQ$31, COLUMN('Final Team Off-Def Stats'!AM46), FALSE)</f>
        <v>6.9</v>
      </c>
      <c r="CE44">
        <f>VLOOKUP($AR44,'Final Team Off-Def Stats'!$A$2:$AQ$31, COLUMN('Final Team Off-Def Stats'!AN46), FALSE)</f>
        <v>5.2</v>
      </c>
      <c r="CF44">
        <f>VLOOKUP($AR44,'Final Team Off-Def Stats'!$A$2:$AQ$31, COLUMN('Final Team Off-Def Stats'!AO46), FALSE)</f>
        <v>16.3</v>
      </c>
      <c r="CG44">
        <f>VLOOKUP($AR44,'Final Team Off-Def Stats'!$A$2:$AQ$31, COLUMN('Final Team Off-Def Stats'!AP46), FALSE)</f>
        <v>19.7</v>
      </c>
      <c r="CH44">
        <f>VLOOKUP($AR44,'Final Team Off-Def Stats'!$A$2:$AQ$31, COLUMN('Final Team Off-Def Stats'!AQ46), FALSE)</f>
        <v>110.5</v>
      </c>
      <c r="CI44" t="s">
        <v>543</v>
      </c>
    </row>
    <row r="45" spans="1:87" x14ac:dyDescent="0.35">
      <c r="A45" t="s">
        <v>220</v>
      </c>
      <c r="B45">
        <f>VLOOKUP($A45,'Final Team Off-Def Stats'!$A$2:$AQ$31,COLUMN('Final Team Off-Def Stats'!B45),FALSE)</f>
        <v>39.1</v>
      </c>
      <c r="C45">
        <f>VLOOKUP($A45,'Final Team Off-Def Stats'!$A$2:$AQ$31,COLUMN('Final Team Off-Def Stats'!C45),FALSE)</f>
        <v>89.4</v>
      </c>
      <c r="D45">
        <f>VLOOKUP($A45,'Final Team Off-Def Stats'!$A$2:$AQ$31,COLUMN('Final Team Off-Def Stats'!D45),FALSE)</f>
        <v>0.437</v>
      </c>
      <c r="E45">
        <f>VLOOKUP($A45,'Final Team Off-Def Stats'!$A$2:$AQ$31,COLUMN('Final Team Off-Def Stats'!E45),FALSE)</f>
        <v>13.7</v>
      </c>
      <c r="F45">
        <f>VLOOKUP($A45,'Final Team Off-Def Stats'!$A$2:$AQ$31,COLUMN('Final Team Off-Def Stats'!F45),FALSE)</f>
        <v>38.299999999999997</v>
      </c>
      <c r="G45">
        <f>VLOOKUP($A45,'Final Team Off-Def Stats'!$A$2:$AQ$31,COLUMN('Final Team Off-Def Stats'!G45),FALSE)</f>
        <v>0.35699999999999998</v>
      </c>
      <c r="H45">
        <f>VLOOKUP($A45,'Final Team Off-Def Stats'!$A$2:$AQ$31,COLUMN('Final Team Off-Def Stats'!H45),FALSE)</f>
        <v>25.4</v>
      </c>
      <c r="I45">
        <f>VLOOKUP($A45,'Final Team Off-Def Stats'!$A$2:$AQ$31,COLUMN('Final Team Off-Def Stats'!I45),FALSE)</f>
        <v>51.1</v>
      </c>
      <c r="J45">
        <f>VLOOKUP($A45,'Final Team Off-Def Stats'!$A$2:$AQ$31,COLUMN('Final Team Off-Def Stats'!J45),FALSE)</f>
        <v>0.497</v>
      </c>
      <c r="K45">
        <f>VLOOKUP($A45,'Final Team Off-Def Stats'!$A$2:$AQ$31,COLUMN('Final Team Off-Def Stats'!K45),FALSE)</f>
        <v>18.600000000000001</v>
      </c>
      <c r="L45">
        <f>VLOOKUP($A45,'Final Team Off-Def Stats'!$A$2:$AQ$31,COLUMN('Final Team Off-Def Stats'!L45),FALSE)</f>
        <v>25</v>
      </c>
      <c r="M45">
        <f>VLOOKUP($A45,'Final Team Off-Def Stats'!$A$2:$AQ$31,COLUMN('Final Team Off-Def Stats'!M45),FALSE)</f>
        <v>0.74399999999999999</v>
      </c>
      <c r="N45">
        <f>VLOOKUP($A45,'Final Team Off-Def Stats'!$A$2:$AQ$31,COLUMN('Final Team Off-Def Stats'!N45),FALSE)</f>
        <v>11.9</v>
      </c>
      <c r="O45">
        <f>VLOOKUP($A45,'Final Team Off-Def Stats'!$A$2:$AQ$31,COLUMN('Final Team Off-Def Stats'!O45),FALSE)</f>
        <v>35.9</v>
      </c>
      <c r="P45">
        <f>VLOOKUP($A45,'Final Team Off-Def Stats'!$A$2:$AQ$31,COLUMN('Final Team Off-Def Stats'!P45),FALSE)</f>
        <v>47.8</v>
      </c>
      <c r="Q45">
        <f>VLOOKUP($A45,'Final Team Off-Def Stats'!$A$2:$AQ$31,COLUMN('Final Team Off-Def Stats'!Q45),FALSE)</f>
        <v>22.7</v>
      </c>
      <c r="R45">
        <f>VLOOKUP($A45,'Final Team Off-Def Stats'!$A$2:$AQ$31,COLUMN('Final Team Off-Def Stats'!R45),FALSE)</f>
        <v>7.2</v>
      </c>
      <c r="S45">
        <f>VLOOKUP($A45,'Final Team Off-Def Stats'!$A$2:$AQ$31,COLUMN('Final Team Off-Def Stats'!S45),FALSE)</f>
        <v>5</v>
      </c>
      <c r="T45">
        <f>VLOOKUP($A45,'Final Team Off-Def Stats'!$A$2:$AQ$31,COLUMN('Final Team Off-Def Stats'!T45),FALSE)</f>
        <v>13.7</v>
      </c>
      <c r="U45">
        <f>VLOOKUP($A45,'Final Team Off-Def Stats'!$A$2:$AQ$31,COLUMN('Final Team Off-Def Stats'!U45),FALSE)</f>
        <v>21.1</v>
      </c>
      <c r="V45">
        <f>VLOOKUP($A45,'Final Team Off-Def Stats'!$A$2:$AQ$31,COLUMN('Final Team Off-Def Stats'!V45),FALSE)</f>
        <v>110.4</v>
      </c>
      <c r="W45">
        <f>VLOOKUP($A45,'Final Team Off-Def Stats'!$A$2:$AQ$31,COLUMN('Final Team Off-Def Stats'!W45),FALSE)</f>
        <v>39.9</v>
      </c>
      <c r="X45">
        <f>VLOOKUP($A45,'Final Team Off-Def Stats'!$A$2:$AQ$31,COLUMN('Final Team Off-Def Stats'!X45),FALSE)</f>
        <v>89.2</v>
      </c>
      <c r="Y45">
        <f>VLOOKUP($A45,'Final Team Off-Def Stats'!$A$2:$AQ$31,COLUMN('Final Team Off-Def Stats'!Y45),FALSE)</f>
        <v>0.44700000000000001</v>
      </c>
      <c r="Z45">
        <f>VLOOKUP($A45,'Final Team Off-Def Stats'!$A$2:$AQ$31,COLUMN('Final Team Off-Def Stats'!Z45),FALSE)</f>
        <v>13.1</v>
      </c>
      <c r="AA45">
        <f>VLOOKUP($A45,'Final Team Off-Def Stats'!$A$2:$AQ$31,COLUMN('Final Team Off-Def Stats'!AA45),FALSE)</f>
        <v>38.299999999999997</v>
      </c>
      <c r="AB45">
        <f>VLOOKUP($A45,'Final Team Off-Def Stats'!$A$2:$AQ$31,COLUMN('Final Team Off-Def Stats'!AB45),FALSE)</f>
        <v>0.34200000000000003</v>
      </c>
      <c r="AC45">
        <f>VLOOKUP($A45,'Final Team Off-Def Stats'!$A$2:$AQ$31,COLUMN('Final Team Off-Def Stats'!AC45),FALSE)</f>
        <v>26.8</v>
      </c>
      <c r="AD45">
        <f>VLOOKUP($A45,'Final Team Off-Def Stats'!$A$2:$AQ$31,COLUMN('Final Team Off-Def Stats'!AD45),FALSE)</f>
        <v>50.8</v>
      </c>
      <c r="AE45">
        <f>VLOOKUP($A45,'Final Team Off-Def Stats'!$A$2:$AQ$31,COLUMN('Final Team Off-Def Stats'!AE45),FALSE)</f>
        <v>0.52700000000000002</v>
      </c>
      <c r="AF45">
        <f>VLOOKUP($A45,'Final Team Off-Def Stats'!$A$2:$AQ$31,COLUMN('Final Team Off-Def Stats'!AF45),FALSE)</f>
        <v>17.600000000000001</v>
      </c>
      <c r="AG45">
        <f>VLOOKUP($A45,'Final Team Off-Def Stats'!$A$2:$AQ$31,COLUMN('Final Team Off-Def Stats'!AG45),FALSE)</f>
        <v>23.1</v>
      </c>
      <c r="AH45">
        <f>VLOOKUP($A45,'Final Team Off-Def Stats'!$A$2:$AQ$31,COLUMN('Final Team Off-Def Stats'!AH45),FALSE)</f>
        <v>0.76400000000000001</v>
      </c>
      <c r="AI45">
        <f>VLOOKUP($A45,'Final Team Off-Def Stats'!$A$2:$AQ$31,COLUMN('Final Team Off-Def Stats'!AI45),FALSE)</f>
        <v>9.6999999999999993</v>
      </c>
      <c r="AJ45">
        <f>VLOOKUP($A45,'Final Team Off-Def Stats'!$A$2:$AQ$31,COLUMN('Final Team Off-Def Stats'!AJ45),FALSE)</f>
        <v>35.6</v>
      </c>
      <c r="AK45">
        <f>VLOOKUP($A45,'Final Team Off-Def Stats'!$A$2:$AQ$31,COLUMN('Final Team Off-Def Stats'!AK45),FALSE)</f>
        <v>45.3</v>
      </c>
      <c r="AL45">
        <f>VLOOKUP($A45,'Final Team Off-Def Stats'!$A$2:$AQ$31,COLUMN('Final Team Off-Def Stats'!AL45),FALSE)</f>
        <v>25.1</v>
      </c>
      <c r="AM45">
        <f>VLOOKUP($A45,'Final Team Off-Def Stats'!$A$2:$AQ$31,COLUMN('Final Team Off-Def Stats'!AM45),FALSE)</f>
        <v>7.2</v>
      </c>
      <c r="AN45">
        <f>VLOOKUP($A45,'Final Team Off-Def Stats'!$A$2:$AQ$31,COLUMN('Final Team Off-Def Stats'!AN45),FALSE)</f>
        <v>4.8</v>
      </c>
      <c r="AO45">
        <f>VLOOKUP($A45,'Final Team Off-Def Stats'!$A$2:$AQ$31,COLUMN('Final Team Off-Def Stats'!AO45),FALSE)</f>
        <v>13.1</v>
      </c>
      <c r="AP45">
        <f>VLOOKUP($A45,'Final Team Off-Def Stats'!$A$2:$AQ$31,COLUMN('Final Team Off-Def Stats'!AP45),FALSE)</f>
        <v>21.1</v>
      </c>
      <c r="AQ45">
        <f>VLOOKUP($A45,'Final Team Off-Def Stats'!$A$2:$AQ$31,COLUMN('Final Team Off-Def Stats'!AQ45),FALSE)</f>
        <v>110.5</v>
      </c>
      <c r="AR45" t="s">
        <v>421</v>
      </c>
      <c r="AS45">
        <f>VLOOKUP($AR45,'Final Team Off-Def Stats'!$A$2:$AQ$31, COLUMN('Final Team Off-Def Stats'!B47), FALSE)</f>
        <v>41.2</v>
      </c>
      <c r="AT45">
        <f>VLOOKUP($AR45,'Final Team Off-Def Stats'!$A$2:$AQ$31, COLUMN('Final Team Off-Def Stats'!C47), FALSE)</f>
        <v>87.8</v>
      </c>
      <c r="AU45">
        <f>VLOOKUP($AR45,'Final Team Off-Def Stats'!$A$2:$AQ$31, COLUMN('Final Team Off-Def Stats'!D47), FALSE)</f>
        <v>0.46899999999999997</v>
      </c>
      <c r="AV45">
        <f>VLOOKUP($AR45,'Final Team Off-Def Stats'!$A$2:$AQ$31, COLUMN('Final Team Off-Def Stats'!E47), FALSE)</f>
        <v>12.1</v>
      </c>
      <c r="AW45">
        <f>VLOOKUP($AR45,'Final Team Off-Def Stats'!$A$2:$AQ$31, COLUMN('Final Team Off-Def Stats'!F47), FALSE)</f>
        <v>34</v>
      </c>
      <c r="AX45">
        <f>VLOOKUP($AR45,'Final Team Off-Def Stats'!$A$2:$AQ$31, COLUMN('Final Team Off-Def Stats'!G47), FALSE)</f>
        <v>0.35499999999999998</v>
      </c>
      <c r="AY45">
        <f>VLOOKUP($AR45,'Final Team Off-Def Stats'!$A$2:$AQ$31, COLUMN('Final Team Off-Def Stats'!H47), FALSE)</f>
        <v>29.1</v>
      </c>
      <c r="AZ45">
        <f>VLOOKUP($AR45,'Final Team Off-Def Stats'!$A$2:$AQ$31, COLUMN('Final Team Off-Def Stats'!I47), FALSE)</f>
        <v>53.8</v>
      </c>
      <c r="BA45">
        <f>VLOOKUP($AR45,'Final Team Off-Def Stats'!$A$2:$AQ$31, COLUMN('Final Team Off-Def Stats'!J47), FALSE)</f>
        <v>0.54100000000000004</v>
      </c>
      <c r="BB45">
        <f>VLOOKUP($AR45,'Final Team Off-Def Stats'!$A$2:$AQ$31, COLUMN('Final Team Off-Def Stats'!K47), FALSE)</f>
        <v>17.399999999999999</v>
      </c>
      <c r="BC45">
        <f>VLOOKUP($AR45,'Final Team Off-Def Stats'!$A$2:$AQ$31, COLUMN('Final Team Off-Def Stats'!L47), FALSE)</f>
        <v>22.9</v>
      </c>
      <c r="BD45">
        <f>VLOOKUP($AR45,'Final Team Off-Def Stats'!$A$2:$AQ$31, COLUMN('Final Team Off-Def Stats'!M47), FALSE)</f>
        <v>0.76</v>
      </c>
      <c r="BE45">
        <f>VLOOKUP($AR45,'Final Team Off-Def Stats'!$A$2:$AQ$31, COLUMN('Final Team Off-Def Stats'!N47), FALSE)</f>
        <v>10.6</v>
      </c>
      <c r="BF45">
        <f>VLOOKUP($AR45,'Final Team Off-Def Stats'!$A$2:$AQ$31, COLUMN('Final Team Off-Def Stats'!O47), FALSE)</f>
        <v>35.299999999999997</v>
      </c>
      <c r="BG45">
        <f>VLOOKUP($AR45,'Final Team Off-Def Stats'!$A$2:$AQ$31, COLUMN('Final Team Off-Def Stats'!P47), FALSE)</f>
        <v>45.9</v>
      </c>
      <c r="BH45">
        <f>VLOOKUP($AR45,'Final Team Off-Def Stats'!$A$2:$AQ$31, COLUMN('Final Team Off-Def Stats'!Q47), FALSE)</f>
        <v>26.1</v>
      </c>
      <c r="BI45">
        <f>VLOOKUP($AR45,'Final Team Off-Def Stats'!$A$2:$AQ$31, COLUMN('Final Team Off-Def Stats'!R47), FALSE)</f>
        <v>7.3</v>
      </c>
      <c r="BJ45">
        <f>VLOOKUP($AR45,'Final Team Off-Def Stats'!$A$2:$AQ$31, COLUMN('Final Team Off-Def Stats'!S47), FALSE)</f>
        <v>4.3</v>
      </c>
      <c r="BK45">
        <f>VLOOKUP($AR45,'Final Team Off-Def Stats'!$A$2:$AQ$31, COLUMN('Final Team Off-Def Stats'!T47), FALSE)</f>
        <v>14.9</v>
      </c>
      <c r="BL45">
        <f>VLOOKUP($AR45,'Final Team Off-Def Stats'!$A$2:$AQ$31, COLUMN('Final Team Off-Def Stats'!U47), FALSE)</f>
        <v>18.100000000000001</v>
      </c>
      <c r="BM45">
        <f>VLOOKUP($AR45,'Final Team Off-Def Stats'!$A$2:$AQ$31, COLUMN('Final Team Off-Def Stats'!V47), FALSE)</f>
        <v>111.9</v>
      </c>
      <c r="BN45">
        <f>VLOOKUP($AR45,'Final Team Off-Def Stats'!$A$2:$AQ$31, COLUMN('Final Team Off-Def Stats'!W47), FALSE)</f>
        <v>41</v>
      </c>
      <c r="BO45">
        <f>VLOOKUP($AR45,'Final Team Off-Def Stats'!$A$2:$AQ$31, COLUMN('Final Team Off-Def Stats'!X47), FALSE)</f>
        <v>90.5</v>
      </c>
      <c r="BP45">
        <f>VLOOKUP($AR45,'Final Team Off-Def Stats'!$A$2:$AQ$31, COLUMN('Final Team Off-Def Stats'!Y47), FALSE)</f>
        <v>0.45200000000000001</v>
      </c>
      <c r="BQ45">
        <f>VLOOKUP($AR45,'Final Team Off-Def Stats'!$A$2:$AQ$31, COLUMN('Final Team Off-Def Stats'!Z47), FALSE)</f>
        <v>12.1</v>
      </c>
      <c r="BR45">
        <f>VLOOKUP($AR45,'Final Team Off-Def Stats'!$A$2:$AQ$31, COLUMN('Final Team Off-Def Stats'!AA47), FALSE)</f>
        <v>34.4</v>
      </c>
      <c r="BS45">
        <f>VLOOKUP($AR45,'Final Team Off-Def Stats'!$A$2:$AQ$31, COLUMN('Final Team Off-Def Stats'!AB47), FALSE)</f>
        <v>0.35299999999999998</v>
      </c>
      <c r="BT45">
        <f>VLOOKUP($AR45,'Final Team Off-Def Stats'!$A$2:$AQ$31, COLUMN('Final Team Off-Def Stats'!AC47), FALSE)</f>
        <v>28.8</v>
      </c>
      <c r="BU45">
        <f>VLOOKUP($AR45,'Final Team Off-Def Stats'!$A$2:$AQ$31, COLUMN('Final Team Off-Def Stats'!AD47), FALSE)</f>
        <v>56.1</v>
      </c>
      <c r="BV45">
        <f>VLOOKUP($AR45,'Final Team Off-Def Stats'!$A$2:$AQ$31, COLUMN('Final Team Off-Def Stats'!AE47), FALSE)</f>
        <v>0.51400000000000001</v>
      </c>
      <c r="BW45">
        <f>VLOOKUP($AR45,'Final Team Off-Def Stats'!$A$2:$AQ$31, COLUMN('Final Team Off-Def Stats'!AF47), FALSE)</f>
        <v>15.6</v>
      </c>
      <c r="BX45">
        <f>VLOOKUP($AR45,'Final Team Off-Def Stats'!$A$2:$AQ$31, COLUMN('Final Team Off-Def Stats'!AG47), FALSE)</f>
        <v>20.100000000000001</v>
      </c>
      <c r="BY45">
        <f>VLOOKUP($AR45,'Final Team Off-Def Stats'!$A$2:$AQ$31, COLUMN('Final Team Off-Def Stats'!AH47), FALSE)</f>
        <v>0.77400000000000002</v>
      </c>
      <c r="BZ45">
        <f>VLOOKUP($AR45,'Final Team Off-Def Stats'!$A$2:$AQ$31, COLUMN('Final Team Off-Def Stats'!AI47), FALSE)</f>
        <v>10.9</v>
      </c>
      <c r="CA45">
        <f>VLOOKUP($AR45,'Final Team Off-Def Stats'!$A$2:$AQ$31, COLUMN('Final Team Off-Def Stats'!AJ47), FALSE)</f>
        <v>33.6</v>
      </c>
      <c r="CB45">
        <f>VLOOKUP($AR45,'Final Team Off-Def Stats'!$A$2:$AQ$31, COLUMN('Final Team Off-Def Stats'!AK47), FALSE)</f>
        <v>44.5</v>
      </c>
      <c r="CC45">
        <f>VLOOKUP($AR45,'Final Team Off-Def Stats'!$A$2:$AQ$31, COLUMN('Final Team Off-Def Stats'!AL47), FALSE)</f>
        <v>25</v>
      </c>
      <c r="CD45">
        <f>VLOOKUP($AR45,'Final Team Off-Def Stats'!$A$2:$AQ$31, COLUMN('Final Team Off-Def Stats'!AM47), FALSE)</f>
        <v>8.6999999999999993</v>
      </c>
      <c r="CE45">
        <f>VLOOKUP($AR45,'Final Team Off-Def Stats'!$A$2:$AQ$31, COLUMN('Final Team Off-Def Stats'!AN47), FALSE)</f>
        <v>4.8</v>
      </c>
      <c r="CF45">
        <f>VLOOKUP($AR45,'Final Team Off-Def Stats'!$A$2:$AQ$31, COLUMN('Final Team Off-Def Stats'!AO47), FALSE)</f>
        <v>13.9</v>
      </c>
      <c r="CG45">
        <f>VLOOKUP($AR45,'Final Team Off-Def Stats'!$A$2:$AQ$31, COLUMN('Final Team Off-Def Stats'!AP47), FALSE)</f>
        <v>20.7</v>
      </c>
      <c r="CH45">
        <f>VLOOKUP($AR45,'Final Team Off-Def Stats'!$A$2:$AQ$31, COLUMN('Final Team Off-Def Stats'!AQ47), FALSE)</f>
        <v>109.7</v>
      </c>
      <c r="CI45" t="s">
        <v>543</v>
      </c>
    </row>
    <row r="46" spans="1:87" x14ac:dyDescent="0.35">
      <c r="A46" t="s">
        <v>220</v>
      </c>
      <c r="B46">
        <f>VLOOKUP($A46,'Final Team Off-Def Stats'!$A$2:$AQ$31,COLUMN('Final Team Off-Def Stats'!B46),FALSE)</f>
        <v>39.1</v>
      </c>
      <c r="C46">
        <f>VLOOKUP($A46,'Final Team Off-Def Stats'!$A$2:$AQ$31,COLUMN('Final Team Off-Def Stats'!C46),FALSE)</f>
        <v>89.4</v>
      </c>
      <c r="D46">
        <f>VLOOKUP($A46,'Final Team Off-Def Stats'!$A$2:$AQ$31,COLUMN('Final Team Off-Def Stats'!D46),FALSE)</f>
        <v>0.437</v>
      </c>
      <c r="E46">
        <f>VLOOKUP($A46,'Final Team Off-Def Stats'!$A$2:$AQ$31,COLUMN('Final Team Off-Def Stats'!E46),FALSE)</f>
        <v>13.7</v>
      </c>
      <c r="F46">
        <f>VLOOKUP($A46,'Final Team Off-Def Stats'!$A$2:$AQ$31,COLUMN('Final Team Off-Def Stats'!F46),FALSE)</f>
        <v>38.299999999999997</v>
      </c>
      <c r="G46">
        <f>VLOOKUP($A46,'Final Team Off-Def Stats'!$A$2:$AQ$31,COLUMN('Final Team Off-Def Stats'!G46),FALSE)</f>
        <v>0.35699999999999998</v>
      </c>
      <c r="H46">
        <f>VLOOKUP($A46,'Final Team Off-Def Stats'!$A$2:$AQ$31,COLUMN('Final Team Off-Def Stats'!H46),FALSE)</f>
        <v>25.4</v>
      </c>
      <c r="I46">
        <f>VLOOKUP($A46,'Final Team Off-Def Stats'!$A$2:$AQ$31,COLUMN('Final Team Off-Def Stats'!I46),FALSE)</f>
        <v>51.1</v>
      </c>
      <c r="J46">
        <f>VLOOKUP($A46,'Final Team Off-Def Stats'!$A$2:$AQ$31,COLUMN('Final Team Off-Def Stats'!J46),FALSE)</f>
        <v>0.497</v>
      </c>
      <c r="K46">
        <f>VLOOKUP($A46,'Final Team Off-Def Stats'!$A$2:$AQ$31,COLUMN('Final Team Off-Def Stats'!K46),FALSE)</f>
        <v>18.600000000000001</v>
      </c>
      <c r="L46">
        <f>VLOOKUP($A46,'Final Team Off-Def Stats'!$A$2:$AQ$31,COLUMN('Final Team Off-Def Stats'!L46),FALSE)</f>
        <v>25</v>
      </c>
      <c r="M46">
        <f>VLOOKUP($A46,'Final Team Off-Def Stats'!$A$2:$AQ$31,COLUMN('Final Team Off-Def Stats'!M46),FALSE)</f>
        <v>0.74399999999999999</v>
      </c>
      <c r="N46">
        <f>VLOOKUP($A46,'Final Team Off-Def Stats'!$A$2:$AQ$31,COLUMN('Final Team Off-Def Stats'!N46),FALSE)</f>
        <v>11.9</v>
      </c>
      <c r="O46">
        <f>VLOOKUP($A46,'Final Team Off-Def Stats'!$A$2:$AQ$31,COLUMN('Final Team Off-Def Stats'!O46),FALSE)</f>
        <v>35.9</v>
      </c>
      <c r="P46">
        <f>VLOOKUP($A46,'Final Team Off-Def Stats'!$A$2:$AQ$31,COLUMN('Final Team Off-Def Stats'!P46),FALSE)</f>
        <v>47.8</v>
      </c>
      <c r="Q46">
        <f>VLOOKUP($A46,'Final Team Off-Def Stats'!$A$2:$AQ$31,COLUMN('Final Team Off-Def Stats'!Q46),FALSE)</f>
        <v>22.7</v>
      </c>
      <c r="R46">
        <f>VLOOKUP($A46,'Final Team Off-Def Stats'!$A$2:$AQ$31,COLUMN('Final Team Off-Def Stats'!R46),FALSE)</f>
        <v>7.2</v>
      </c>
      <c r="S46">
        <f>VLOOKUP($A46,'Final Team Off-Def Stats'!$A$2:$AQ$31,COLUMN('Final Team Off-Def Stats'!S46),FALSE)</f>
        <v>5</v>
      </c>
      <c r="T46">
        <f>VLOOKUP($A46,'Final Team Off-Def Stats'!$A$2:$AQ$31,COLUMN('Final Team Off-Def Stats'!T46),FALSE)</f>
        <v>13.7</v>
      </c>
      <c r="U46">
        <f>VLOOKUP($A46,'Final Team Off-Def Stats'!$A$2:$AQ$31,COLUMN('Final Team Off-Def Stats'!U46),FALSE)</f>
        <v>21.1</v>
      </c>
      <c r="V46">
        <f>VLOOKUP($A46,'Final Team Off-Def Stats'!$A$2:$AQ$31,COLUMN('Final Team Off-Def Stats'!V46),FALSE)</f>
        <v>110.4</v>
      </c>
      <c r="W46">
        <f>VLOOKUP($A46,'Final Team Off-Def Stats'!$A$2:$AQ$31,COLUMN('Final Team Off-Def Stats'!W46),FALSE)</f>
        <v>39.9</v>
      </c>
      <c r="X46">
        <f>VLOOKUP($A46,'Final Team Off-Def Stats'!$A$2:$AQ$31,COLUMN('Final Team Off-Def Stats'!X46),FALSE)</f>
        <v>89.2</v>
      </c>
      <c r="Y46">
        <f>VLOOKUP($A46,'Final Team Off-Def Stats'!$A$2:$AQ$31,COLUMN('Final Team Off-Def Stats'!Y46),FALSE)</f>
        <v>0.44700000000000001</v>
      </c>
      <c r="Z46">
        <f>VLOOKUP($A46,'Final Team Off-Def Stats'!$A$2:$AQ$31,COLUMN('Final Team Off-Def Stats'!Z46),FALSE)</f>
        <v>13.1</v>
      </c>
      <c r="AA46">
        <f>VLOOKUP($A46,'Final Team Off-Def Stats'!$A$2:$AQ$31,COLUMN('Final Team Off-Def Stats'!AA46),FALSE)</f>
        <v>38.299999999999997</v>
      </c>
      <c r="AB46">
        <f>VLOOKUP($A46,'Final Team Off-Def Stats'!$A$2:$AQ$31,COLUMN('Final Team Off-Def Stats'!AB46),FALSE)</f>
        <v>0.34200000000000003</v>
      </c>
      <c r="AC46">
        <f>VLOOKUP($A46,'Final Team Off-Def Stats'!$A$2:$AQ$31,COLUMN('Final Team Off-Def Stats'!AC46),FALSE)</f>
        <v>26.8</v>
      </c>
      <c r="AD46">
        <f>VLOOKUP($A46,'Final Team Off-Def Stats'!$A$2:$AQ$31,COLUMN('Final Team Off-Def Stats'!AD46),FALSE)</f>
        <v>50.8</v>
      </c>
      <c r="AE46">
        <f>VLOOKUP($A46,'Final Team Off-Def Stats'!$A$2:$AQ$31,COLUMN('Final Team Off-Def Stats'!AE46),FALSE)</f>
        <v>0.52700000000000002</v>
      </c>
      <c r="AF46">
        <f>VLOOKUP($A46,'Final Team Off-Def Stats'!$A$2:$AQ$31,COLUMN('Final Team Off-Def Stats'!AF46),FALSE)</f>
        <v>17.600000000000001</v>
      </c>
      <c r="AG46">
        <f>VLOOKUP($A46,'Final Team Off-Def Stats'!$A$2:$AQ$31,COLUMN('Final Team Off-Def Stats'!AG46),FALSE)</f>
        <v>23.1</v>
      </c>
      <c r="AH46">
        <f>VLOOKUP($A46,'Final Team Off-Def Stats'!$A$2:$AQ$31,COLUMN('Final Team Off-Def Stats'!AH46),FALSE)</f>
        <v>0.76400000000000001</v>
      </c>
      <c r="AI46">
        <f>VLOOKUP($A46,'Final Team Off-Def Stats'!$A$2:$AQ$31,COLUMN('Final Team Off-Def Stats'!AI46),FALSE)</f>
        <v>9.6999999999999993</v>
      </c>
      <c r="AJ46">
        <f>VLOOKUP($A46,'Final Team Off-Def Stats'!$A$2:$AQ$31,COLUMN('Final Team Off-Def Stats'!AJ46),FALSE)</f>
        <v>35.6</v>
      </c>
      <c r="AK46">
        <f>VLOOKUP($A46,'Final Team Off-Def Stats'!$A$2:$AQ$31,COLUMN('Final Team Off-Def Stats'!AK46),FALSE)</f>
        <v>45.3</v>
      </c>
      <c r="AL46">
        <f>VLOOKUP($A46,'Final Team Off-Def Stats'!$A$2:$AQ$31,COLUMN('Final Team Off-Def Stats'!AL46),FALSE)</f>
        <v>25.1</v>
      </c>
      <c r="AM46">
        <f>VLOOKUP($A46,'Final Team Off-Def Stats'!$A$2:$AQ$31,COLUMN('Final Team Off-Def Stats'!AM46),FALSE)</f>
        <v>7.2</v>
      </c>
      <c r="AN46">
        <f>VLOOKUP($A46,'Final Team Off-Def Stats'!$A$2:$AQ$31,COLUMN('Final Team Off-Def Stats'!AN46),FALSE)</f>
        <v>4.8</v>
      </c>
      <c r="AO46">
        <f>VLOOKUP($A46,'Final Team Off-Def Stats'!$A$2:$AQ$31,COLUMN('Final Team Off-Def Stats'!AO46),FALSE)</f>
        <v>13.1</v>
      </c>
      <c r="AP46">
        <f>VLOOKUP($A46,'Final Team Off-Def Stats'!$A$2:$AQ$31,COLUMN('Final Team Off-Def Stats'!AP46),FALSE)</f>
        <v>21.1</v>
      </c>
      <c r="AQ46">
        <f>VLOOKUP($A46,'Final Team Off-Def Stats'!$A$2:$AQ$31,COLUMN('Final Team Off-Def Stats'!AQ46),FALSE)</f>
        <v>110.5</v>
      </c>
      <c r="AR46" t="s">
        <v>346</v>
      </c>
      <c r="AS46">
        <f>VLOOKUP($AR46,'Final Team Off-Def Stats'!$A$2:$AQ$31, COLUMN('Final Team Off-Def Stats'!B48), FALSE)</f>
        <v>41.9</v>
      </c>
      <c r="AT46">
        <f>VLOOKUP($AR46,'Final Team Off-Def Stats'!$A$2:$AQ$31, COLUMN('Final Team Off-Def Stats'!C48), FALSE)</f>
        <v>90.4</v>
      </c>
      <c r="AU46">
        <f>VLOOKUP($AR46,'Final Team Off-Def Stats'!$A$2:$AQ$31, COLUMN('Final Team Off-Def Stats'!D48), FALSE)</f>
        <v>0.46300000000000002</v>
      </c>
      <c r="AV46">
        <f>VLOOKUP($AR46,'Final Team Off-Def Stats'!$A$2:$AQ$31, COLUMN('Final Team Off-Def Stats'!E48), FALSE)</f>
        <v>12.3</v>
      </c>
      <c r="AW46">
        <f>VLOOKUP($AR46,'Final Team Off-Def Stats'!$A$2:$AQ$31, COLUMN('Final Team Off-Def Stats'!F48), FALSE)</f>
        <v>35.700000000000003</v>
      </c>
      <c r="AX46">
        <f>VLOOKUP($AR46,'Final Team Off-Def Stats'!$A$2:$AQ$31, COLUMN('Final Team Off-Def Stats'!G48), FALSE)</f>
        <v>0.34399999999999997</v>
      </c>
      <c r="AY46">
        <f>VLOOKUP($AR46,'Final Team Off-Def Stats'!$A$2:$AQ$31, COLUMN('Final Team Off-Def Stats'!H48), FALSE)</f>
        <v>29.6</v>
      </c>
      <c r="AZ46">
        <f>VLOOKUP($AR46,'Final Team Off-Def Stats'!$A$2:$AQ$31, COLUMN('Final Team Off-Def Stats'!I48), FALSE)</f>
        <v>54.7</v>
      </c>
      <c r="BA46">
        <f>VLOOKUP($AR46,'Final Team Off-Def Stats'!$A$2:$AQ$31, COLUMN('Final Team Off-Def Stats'!J48), FALSE)</f>
        <v>0.54100000000000004</v>
      </c>
      <c r="BB46">
        <f>VLOOKUP($AR46,'Final Team Off-Def Stats'!$A$2:$AQ$31, COLUMN('Final Team Off-Def Stats'!K48), FALSE)</f>
        <v>16.600000000000001</v>
      </c>
      <c r="BC46">
        <f>VLOOKUP($AR46,'Final Team Off-Def Stats'!$A$2:$AQ$31, COLUMN('Final Team Off-Def Stats'!L48), FALSE)</f>
        <v>21.6</v>
      </c>
      <c r="BD46">
        <f>VLOOKUP($AR46,'Final Team Off-Def Stats'!$A$2:$AQ$31, COLUMN('Final Team Off-Def Stats'!M48), FALSE)</f>
        <v>0.76800000000000002</v>
      </c>
      <c r="BE46">
        <f>VLOOKUP($AR46,'Final Team Off-Def Stats'!$A$2:$AQ$31, COLUMN('Final Team Off-Def Stats'!N48), FALSE)</f>
        <v>11.4</v>
      </c>
      <c r="BF46">
        <f>VLOOKUP($AR46,'Final Team Off-Def Stats'!$A$2:$AQ$31, COLUMN('Final Team Off-Def Stats'!O48), FALSE)</f>
        <v>32.9</v>
      </c>
      <c r="BG46">
        <f>VLOOKUP($AR46,'Final Team Off-Def Stats'!$A$2:$AQ$31, COLUMN('Final Team Off-Def Stats'!P48), FALSE)</f>
        <v>44.3</v>
      </c>
      <c r="BH46">
        <f>VLOOKUP($AR46,'Final Team Off-Def Stats'!$A$2:$AQ$31, COLUMN('Final Team Off-Def Stats'!Q48), FALSE)</f>
        <v>25.6</v>
      </c>
      <c r="BI46">
        <f>VLOOKUP($AR46,'Final Team Off-Def Stats'!$A$2:$AQ$31, COLUMN('Final Team Off-Def Stats'!R48), FALSE)</f>
        <v>7.2</v>
      </c>
      <c r="BJ46">
        <f>VLOOKUP($AR46,'Final Team Off-Def Stats'!$A$2:$AQ$31, COLUMN('Final Team Off-Def Stats'!S48), FALSE)</f>
        <v>5.6</v>
      </c>
      <c r="BK46">
        <f>VLOOKUP($AR46,'Final Team Off-Def Stats'!$A$2:$AQ$31, COLUMN('Final Team Off-Def Stats'!T48), FALSE)</f>
        <v>14.6</v>
      </c>
      <c r="BL46">
        <f>VLOOKUP($AR46,'Final Team Off-Def Stats'!$A$2:$AQ$31, COLUMN('Final Team Off-Def Stats'!U48), FALSE)</f>
        <v>20.6</v>
      </c>
      <c r="BM46">
        <f>VLOOKUP($AR46,'Final Team Off-Def Stats'!$A$2:$AQ$31, COLUMN('Final Team Off-Def Stats'!V48), FALSE)</f>
        <v>112.6</v>
      </c>
      <c r="BN46">
        <f>VLOOKUP($AR46,'Final Team Off-Def Stats'!$A$2:$AQ$31, COLUMN('Final Team Off-Def Stats'!W48), FALSE)</f>
        <v>42.9</v>
      </c>
      <c r="BO46">
        <f>VLOOKUP($AR46,'Final Team Off-Def Stats'!$A$2:$AQ$31, COLUMN('Final Team Off-Def Stats'!X48), FALSE)</f>
        <v>88.8</v>
      </c>
      <c r="BP46">
        <f>VLOOKUP($AR46,'Final Team Off-Def Stats'!$A$2:$AQ$31, COLUMN('Final Team Off-Def Stats'!Y48), FALSE)</f>
        <v>0.48299999999999998</v>
      </c>
      <c r="BQ46">
        <f>VLOOKUP($AR46,'Final Team Off-Def Stats'!$A$2:$AQ$31, COLUMN('Final Team Off-Def Stats'!Z48), FALSE)</f>
        <v>12.1</v>
      </c>
      <c r="BR46">
        <f>VLOOKUP($AR46,'Final Team Off-Def Stats'!$A$2:$AQ$31, COLUMN('Final Team Off-Def Stats'!AA48), FALSE)</f>
        <v>32.6</v>
      </c>
      <c r="BS46">
        <f>VLOOKUP($AR46,'Final Team Off-Def Stats'!$A$2:$AQ$31, COLUMN('Final Team Off-Def Stats'!AB48), FALSE)</f>
        <v>0.372</v>
      </c>
      <c r="BT46">
        <f>VLOOKUP($AR46,'Final Team Off-Def Stats'!$A$2:$AQ$31, COLUMN('Final Team Off-Def Stats'!AC48), FALSE)</f>
        <v>30.8</v>
      </c>
      <c r="BU46">
        <f>VLOOKUP($AR46,'Final Team Off-Def Stats'!$A$2:$AQ$31, COLUMN('Final Team Off-Def Stats'!AD48), FALSE)</f>
        <v>56.3</v>
      </c>
      <c r="BV46">
        <f>VLOOKUP($AR46,'Final Team Off-Def Stats'!$A$2:$AQ$31, COLUMN('Final Team Off-Def Stats'!AE48), FALSE)</f>
        <v>0.54700000000000004</v>
      </c>
      <c r="BW46">
        <f>VLOOKUP($AR46,'Final Team Off-Def Stats'!$A$2:$AQ$31, COLUMN('Final Team Off-Def Stats'!AF48), FALSE)</f>
        <v>18.100000000000001</v>
      </c>
      <c r="BX46">
        <f>VLOOKUP($AR46,'Final Team Off-Def Stats'!$A$2:$AQ$31, COLUMN('Final Team Off-Def Stats'!AG48), FALSE)</f>
        <v>22.7</v>
      </c>
      <c r="BY46">
        <f>VLOOKUP($AR46,'Final Team Off-Def Stats'!$A$2:$AQ$31, COLUMN('Final Team Off-Def Stats'!AH48), FALSE)</f>
        <v>0.79700000000000004</v>
      </c>
      <c r="BZ46">
        <f>VLOOKUP($AR46,'Final Team Off-Def Stats'!$A$2:$AQ$31, COLUMN('Final Team Off-Def Stats'!AI48), FALSE)</f>
        <v>10.3</v>
      </c>
      <c r="CA46">
        <f>VLOOKUP($AR46,'Final Team Off-Def Stats'!$A$2:$AQ$31, COLUMN('Final Team Off-Def Stats'!AJ48), FALSE)</f>
        <v>33.299999999999997</v>
      </c>
      <c r="CB46">
        <f>VLOOKUP($AR46,'Final Team Off-Def Stats'!$A$2:$AQ$31, COLUMN('Final Team Off-Def Stats'!AK48), FALSE)</f>
        <v>43.5</v>
      </c>
      <c r="CC46">
        <f>VLOOKUP($AR46,'Final Team Off-Def Stats'!$A$2:$AQ$31, COLUMN('Final Team Off-Def Stats'!AL48), FALSE)</f>
        <v>25.4</v>
      </c>
      <c r="CD46">
        <f>VLOOKUP($AR46,'Final Team Off-Def Stats'!$A$2:$AQ$31, COLUMN('Final Team Off-Def Stats'!AM48), FALSE)</f>
        <v>8.1999999999999993</v>
      </c>
      <c r="CE46">
        <f>VLOOKUP($AR46,'Final Team Off-Def Stats'!$A$2:$AQ$31, COLUMN('Final Team Off-Def Stats'!AN48), FALSE)</f>
        <v>4.9000000000000004</v>
      </c>
      <c r="CF46">
        <f>VLOOKUP($AR46,'Final Team Off-Def Stats'!$A$2:$AQ$31, COLUMN('Final Team Off-Def Stats'!AO48), FALSE)</f>
        <v>13.4</v>
      </c>
      <c r="CG46">
        <f>VLOOKUP($AR46,'Final Team Off-Def Stats'!$A$2:$AQ$31, COLUMN('Final Team Off-Def Stats'!AP48), FALSE)</f>
        <v>19.399999999999999</v>
      </c>
      <c r="CH46">
        <f>VLOOKUP($AR46,'Final Team Off-Def Stats'!$A$2:$AQ$31, COLUMN('Final Team Off-Def Stats'!AQ48), FALSE)</f>
        <v>116.1</v>
      </c>
      <c r="CI46" t="s">
        <v>542</v>
      </c>
    </row>
    <row r="47" spans="1:87" x14ac:dyDescent="0.35">
      <c r="A47" t="s">
        <v>220</v>
      </c>
      <c r="B47">
        <f>VLOOKUP($A47,'Final Team Off-Def Stats'!$A$2:$AQ$31,COLUMN('Final Team Off-Def Stats'!B47),FALSE)</f>
        <v>39.1</v>
      </c>
      <c r="C47">
        <f>VLOOKUP($A47,'Final Team Off-Def Stats'!$A$2:$AQ$31,COLUMN('Final Team Off-Def Stats'!C47),FALSE)</f>
        <v>89.4</v>
      </c>
      <c r="D47">
        <f>VLOOKUP($A47,'Final Team Off-Def Stats'!$A$2:$AQ$31,COLUMN('Final Team Off-Def Stats'!D47),FALSE)</f>
        <v>0.437</v>
      </c>
      <c r="E47">
        <f>VLOOKUP($A47,'Final Team Off-Def Stats'!$A$2:$AQ$31,COLUMN('Final Team Off-Def Stats'!E47),FALSE)</f>
        <v>13.7</v>
      </c>
      <c r="F47">
        <f>VLOOKUP($A47,'Final Team Off-Def Stats'!$A$2:$AQ$31,COLUMN('Final Team Off-Def Stats'!F47),FALSE)</f>
        <v>38.299999999999997</v>
      </c>
      <c r="G47">
        <f>VLOOKUP($A47,'Final Team Off-Def Stats'!$A$2:$AQ$31,COLUMN('Final Team Off-Def Stats'!G47),FALSE)</f>
        <v>0.35699999999999998</v>
      </c>
      <c r="H47">
        <f>VLOOKUP($A47,'Final Team Off-Def Stats'!$A$2:$AQ$31,COLUMN('Final Team Off-Def Stats'!H47),FALSE)</f>
        <v>25.4</v>
      </c>
      <c r="I47">
        <f>VLOOKUP($A47,'Final Team Off-Def Stats'!$A$2:$AQ$31,COLUMN('Final Team Off-Def Stats'!I47),FALSE)</f>
        <v>51.1</v>
      </c>
      <c r="J47">
        <f>VLOOKUP($A47,'Final Team Off-Def Stats'!$A$2:$AQ$31,COLUMN('Final Team Off-Def Stats'!J47),FALSE)</f>
        <v>0.497</v>
      </c>
      <c r="K47">
        <f>VLOOKUP($A47,'Final Team Off-Def Stats'!$A$2:$AQ$31,COLUMN('Final Team Off-Def Stats'!K47),FALSE)</f>
        <v>18.600000000000001</v>
      </c>
      <c r="L47">
        <f>VLOOKUP($A47,'Final Team Off-Def Stats'!$A$2:$AQ$31,COLUMN('Final Team Off-Def Stats'!L47),FALSE)</f>
        <v>25</v>
      </c>
      <c r="M47">
        <f>VLOOKUP($A47,'Final Team Off-Def Stats'!$A$2:$AQ$31,COLUMN('Final Team Off-Def Stats'!M47),FALSE)</f>
        <v>0.74399999999999999</v>
      </c>
      <c r="N47">
        <f>VLOOKUP($A47,'Final Team Off-Def Stats'!$A$2:$AQ$31,COLUMN('Final Team Off-Def Stats'!N47),FALSE)</f>
        <v>11.9</v>
      </c>
      <c r="O47">
        <f>VLOOKUP($A47,'Final Team Off-Def Stats'!$A$2:$AQ$31,COLUMN('Final Team Off-Def Stats'!O47),FALSE)</f>
        <v>35.9</v>
      </c>
      <c r="P47">
        <f>VLOOKUP($A47,'Final Team Off-Def Stats'!$A$2:$AQ$31,COLUMN('Final Team Off-Def Stats'!P47),FALSE)</f>
        <v>47.8</v>
      </c>
      <c r="Q47">
        <f>VLOOKUP($A47,'Final Team Off-Def Stats'!$A$2:$AQ$31,COLUMN('Final Team Off-Def Stats'!Q47),FALSE)</f>
        <v>22.7</v>
      </c>
      <c r="R47">
        <f>VLOOKUP($A47,'Final Team Off-Def Stats'!$A$2:$AQ$31,COLUMN('Final Team Off-Def Stats'!R47),FALSE)</f>
        <v>7.2</v>
      </c>
      <c r="S47">
        <f>VLOOKUP($A47,'Final Team Off-Def Stats'!$A$2:$AQ$31,COLUMN('Final Team Off-Def Stats'!S47),FALSE)</f>
        <v>5</v>
      </c>
      <c r="T47">
        <f>VLOOKUP($A47,'Final Team Off-Def Stats'!$A$2:$AQ$31,COLUMN('Final Team Off-Def Stats'!T47),FALSE)</f>
        <v>13.7</v>
      </c>
      <c r="U47">
        <f>VLOOKUP($A47,'Final Team Off-Def Stats'!$A$2:$AQ$31,COLUMN('Final Team Off-Def Stats'!U47),FALSE)</f>
        <v>21.1</v>
      </c>
      <c r="V47">
        <f>VLOOKUP($A47,'Final Team Off-Def Stats'!$A$2:$AQ$31,COLUMN('Final Team Off-Def Stats'!V47),FALSE)</f>
        <v>110.4</v>
      </c>
      <c r="W47">
        <f>VLOOKUP($A47,'Final Team Off-Def Stats'!$A$2:$AQ$31,COLUMN('Final Team Off-Def Stats'!W47),FALSE)</f>
        <v>39.9</v>
      </c>
      <c r="X47">
        <f>VLOOKUP($A47,'Final Team Off-Def Stats'!$A$2:$AQ$31,COLUMN('Final Team Off-Def Stats'!X47),FALSE)</f>
        <v>89.2</v>
      </c>
      <c r="Y47">
        <f>VLOOKUP($A47,'Final Team Off-Def Stats'!$A$2:$AQ$31,COLUMN('Final Team Off-Def Stats'!Y47),FALSE)</f>
        <v>0.44700000000000001</v>
      </c>
      <c r="Z47">
        <f>VLOOKUP($A47,'Final Team Off-Def Stats'!$A$2:$AQ$31,COLUMN('Final Team Off-Def Stats'!Z47),FALSE)</f>
        <v>13.1</v>
      </c>
      <c r="AA47">
        <f>VLOOKUP($A47,'Final Team Off-Def Stats'!$A$2:$AQ$31,COLUMN('Final Team Off-Def Stats'!AA47),FALSE)</f>
        <v>38.299999999999997</v>
      </c>
      <c r="AB47">
        <f>VLOOKUP($A47,'Final Team Off-Def Stats'!$A$2:$AQ$31,COLUMN('Final Team Off-Def Stats'!AB47),FALSE)</f>
        <v>0.34200000000000003</v>
      </c>
      <c r="AC47">
        <f>VLOOKUP($A47,'Final Team Off-Def Stats'!$A$2:$AQ$31,COLUMN('Final Team Off-Def Stats'!AC47),FALSE)</f>
        <v>26.8</v>
      </c>
      <c r="AD47">
        <f>VLOOKUP($A47,'Final Team Off-Def Stats'!$A$2:$AQ$31,COLUMN('Final Team Off-Def Stats'!AD47),FALSE)</f>
        <v>50.8</v>
      </c>
      <c r="AE47">
        <f>VLOOKUP($A47,'Final Team Off-Def Stats'!$A$2:$AQ$31,COLUMN('Final Team Off-Def Stats'!AE47),FALSE)</f>
        <v>0.52700000000000002</v>
      </c>
      <c r="AF47">
        <f>VLOOKUP($A47,'Final Team Off-Def Stats'!$A$2:$AQ$31,COLUMN('Final Team Off-Def Stats'!AF47),FALSE)</f>
        <v>17.600000000000001</v>
      </c>
      <c r="AG47">
        <f>VLOOKUP($A47,'Final Team Off-Def Stats'!$A$2:$AQ$31,COLUMN('Final Team Off-Def Stats'!AG47),FALSE)</f>
        <v>23.1</v>
      </c>
      <c r="AH47">
        <f>VLOOKUP($A47,'Final Team Off-Def Stats'!$A$2:$AQ$31,COLUMN('Final Team Off-Def Stats'!AH47),FALSE)</f>
        <v>0.76400000000000001</v>
      </c>
      <c r="AI47">
        <f>VLOOKUP($A47,'Final Team Off-Def Stats'!$A$2:$AQ$31,COLUMN('Final Team Off-Def Stats'!AI47),FALSE)</f>
        <v>9.6999999999999993</v>
      </c>
      <c r="AJ47">
        <f>VLOOKUP($A47,'Final Team Off-Def Stats'!$A$2:$AQ$31,COLUMN('Final Team Off-Def Stats'!AJ47),FALSE)</f>
        <v>35.6</v>
      </c>
      <c r="AK47">
        <f>VLOOKUP($A47,'Final Team Off-Def Stats'!$A$2:$AQ$31,COLUMN('Final Team Off-Def Stats'!AK47),FALSE)</f>
        <v>45.3</v>
      </c>
      <c r="AL47">
        <f>VLOOKUP($A47,'Final Team Off-Def Stats'!$A$2:$AQ$31,COLUMN('Final Team Off-Def Stats'!AL47),FALSE)</f>
        <v>25.1</v>
      </c>
      <c r="AM47">
        <f>VLOOKUP($A47,'Final Team Off-Def Stats'!$A$2:$AQ$31,COLUMN('Final Team Off-Def Stats'!AM47),FALSE)</f>
        <v>7.2</v>
      </c>
      <c r="AN47">
        <f>VLOOKUP($A47,'Final Team Off-Def Stats'!$A$2:$AQ$31,COLUMN('Final Team Off-Def Stats'!AN47),FALSE)</f>
        <v>4.8</v>
      </c>
      <c r="AO47">
        <f>VLOOKUP($A47,'Final Team Off-Def Stats'!$A$2:$AQ$31,COLUMN('Final Team Off-Def Stats'!AO47),FALSE)</f>
        <v>13.1</v>
      </c>
      <c r="AP47">
        <f>VLOOKUP($A47,'Final Team Off-Def Stats'!$A$2:$AQ$31,COLUMN('Final Team Off-Def Stats'!AP47),FALSE)</f>
        <v>21.1</v>
      </c>
      <c r="AQ47">
        <f>VLOOKUP($A47,'Final Team Off-Def Stats'!$A$2:$AQ$31,COLUMN('Final Team Off-Def Stats'!AQ47),FALSE)</f>
        <v>110.5</v>
      </c>
      <c r="AR47" t="s">
        <v>500</v>
      </c>
      <c r="AS47">
        <f>VLOOKUP($AR47,'Final Team Off-Def Stats'!$A$2:$AQ$31, COLUMN('Final Team Off-Def Stats'!B49), FALSE)</f>
        <v>41.9</v>
      </c>
      <c r="AT47">
        <f>VLOOKUP($AR47,'Final Team Off-Def Stats'!$A$2:$AQ$31, COLUMN('Final Team Off-Def Stats'!C49), FALSE)</f>
        <v>94.3</v>
      </c>
      <c r="AU47">
        <f>VLOOKUP($AR47,'Final Team Off-Def Stats'!$A$2:$AQ$31, COLUMN('Final Team Off-Def Stats'!D49), FALSE)</f>
        <v>0.44500000000000001</v>
      </c>
      <c r="AV47">
        <f>VLOOKUP($AR47,'Final Team Off-Def Stats'!$A$2:$AQ$31, COLUMN('Final Team Off-Def Stats'!E49), FALSE)</f>
        <v>12.3</v>
      </c>
      <c r="AW47">
        <f>VLOOKUP($AR47,'Final Team Off-Def Stats'!$A$2:$AQ$31, COLUMN('Final Team Off-Def Stats'!F49), FALSE)</f>
        <v>35.299999999999997</v>
      </c>
      <c r="AX47">
        <f>VLOOKUP($AR47,'Final Team Off-Def Stats'!$A$2:$AQ$31, COLUMN('Final Team Off-Def Stats'!G49), FALSE)</f>
        <v>0.34899999999999998</v>
      </c>
      <c r="AY47">
        <f>VLOOKUP($AR47,'Final Team Off-Def Stats'!$A$2:$AQ$31, COLUMN('Final Team Off-Def Stats'!H49), FALSE)</f>
        <v>29.6</v>
      </c>
      <c r="AZ47">
        <f>VLOOKUP($AR47,'Final Team Off-Def Stats'!$A$2:$AQ$31, COLUMN('Final Team Off-Def Stats'!I49), FALSE)</f>
        <v>58.9</v>
      </c>
      <c r="BA47">
        <f>VLOOKUP($AR47,'Final Team Off-Def Stats'!$A$2:$AQ$31, COLUMN('Final Team Off-Def Stats'!J49), FALSE)</f>
        <v>0.503</v>
      </c>
      <c r="BB47">
        <f>VLOOKUP($AR47,'Final Team Off-Def Stats'!$A$2:$AQ$31, COLUMN('Final Team Off-Def Stats'!K49), FALSE)</f>
        <v>16.7</v>
      </c>
      <c r="BC47">
        <f>VLOOKUP($AR47,'Final Team Off-Def Stats'!$A$2:$AQ$31, COLUMN('Final Team Off-Def Stats'!L49), FALSE)</f>
        <v>22</v>
      </c>
      <c r="BD47">
        <f>VLOOKUP($AR47,'Final Team Off-Def Stats'!$A$2:$AQ$31, COLUMN('Final Team Off-Def Stats'!M49), FALSE)</f>
        <v>0.75900000000000001</v>
      </c>
      <c r="BE47">
        <f>VLOOKUP($AR47,'Final Team Off-Def Stats'!$A$2:$AQ$31, COLUMN('Final Team Off-Def Stats'!N49), FALSE)</f>
        <v>13.8</v>
      </c>
      <c r="BF47">
        <f>VLOOKUP($AR47,'Final Team Off-Def Stats'!$A$2:$AQ$31, COLUMN('Final Team Off-Def Stats'!O49), FALSE)</f>
        <v>33</v>
      </c>
      <c r="BG47">
        <f>VLOOKUP($AR47,'Final Team Off-Def Stats'!$A$2:$AQ$31, COLUMN('Final Team Off-Def Stats'!P49), FALSE)</f>
        <v>46.8</v>
      </c>
      <c r="BH47">
        <f>VLOOKUP($AR47,'Final Team Off-Def Stats'!$A$2:$AQ$31, COLUMN('Final Team Off-Def Stats'!Q49), FALSE)</f>
        <v>22.8</v>
      </c>
      <c r="BI47">
        <f>VLOOKUP($AR47,'Final Team Off-Def Stats'!$A$2:$AQ$31, COLUMN('Final Team Off-Def Stats'!R49), FALSE)</f>
        <v>9.3000000000000007</v>
      </c>
      <c r="BJ47">
        <f>VLOOKUP($AR47,'Final Team Off-Def Stats'!$A$2:$AQ$31, COLUMN('Final Team Off-Def Stats'!S49), FALSE)</f>
        <v>4.7</v>
      </c>
      <c r="BK47">
        <f>VLOOKUP($AR47,'Final Team Off-Def Stats'!$A$2:$AQ$31, COLUMN('Final Team Off-Def Stats'!T49), FALSE)</f>
        <v>12.9</v>
      </c>
      <c r="BL47">
        <f>VLOOKUP($AR47,'Final Team Off-Def Stats'!$A$2:$AQ$31, COLUMN('Final Team Off-Def Stats'!U49), FALSE)</f>
        <v>20.2</v>
      </c>
      <c r="BM47">
        <f>VLOOKUP($AR47,'Final Team Off-Def Stats'!$A$2:$AQ$31, COLUMN('Final Team Off-Def Stats'!V49), FALSE)</f>
        <v>112.9</v>
      </c>
      <c r="BN47">
        <f>VLOOKUP($AR47,'Final Team Off-Def Stats'!$A$2:$AQ$31, COLUMN('Final Team Off-Def Stats'!W49), FALSE)</f>
        <v>40.200000000000003</v>
      </c>
      <c r="BO47">
        <f>VLOOKUP($AR47,'Final Team Off-Def Stats'!$A$2:$AQ$31, COLUMN('Final Team Off-Def Stats'!X49), FALSE)</f>
        <v>87.1</v>
      </c>
      <c r="BP47">
        <f>VLOOKUP($AR47,'Final Team Off-Def Stats'!$A$2:$AQ$31, COLUMN('Final Team Off-Def Stats'!Y49), FALSE)</f>
        <v>0.46200000000000002</v>
      </c>
      <c r="BQ47">
        <f>VLOOKUP($AR47,'Final Team Off-Def Stats'!$A$2:$AQ$31, COLUMN('Final Team Off-Def Stats'!Z49), FALSE)</f>
        <v>12.8</v>
      </c>
      <c r="BR47">
        <f>VLOOKUP($AR47,'Final Team Off-Def Stats'!$A$2:$AQ$31, COLUMN('Final Team Off-Def Stats'!AA49), FALSE)</f>
        <v>36</v>
      </c>
      <c r="BS47">
        <f>VLOOKUP($AR47,'Final Team Off-Def Stats'!$A$2:$AQ$31, COLUMN('Final Team Off-Def Stats'!AB49), FALSE)</f>
        <v>0.35399999999999998</v>
      </c>
      <c r="BT47">
        <f>VLOOKUP($AR47,'Final Team Off-Def Stats'!$A$2:$AQ$31, COLUMN('Final Team Off-Def Stats'!AC49), FALSE)</f>
        <v>27.5</v>
      </c>
      <c r="BU47">
        <f>VLOOKUP($AR47,'Final Team Off-Def Stats'!$A$2:$AQ$31, COLUMN('Final Team Off-Def Stats'!AD49), FALSE)</f>
        <v>51.1</v>
      </c>
      <c r="BV47">
        <f>VLOOKUP($AR47,'Final Team Off-Def Stats'!$A$2:$AQ$31, COLUMN('Final Team Off-Def Stats'!AE49), FALSE)</f>
        <v>0.53800000000000003</v>
      </c>
      <c r="BW47">
        <f>VLOOKUP($AR47,'Final Team Off-Def Stats'!$A$2:$AQ$31, COLUMN('Final Team Off-Def Stats'!AF49), FALSE)</f>
        <v>17.3</v>
      </c>
      <c r="BX47">
        <f>VLOOKUP($AR47,'Final Team Off-Def Stats'!$A$2:$AQ$31, COLUMN('Final Team Off-Def Stats'!AG49), FALSE)</f>
        <v>21.9</v>
      </c>
      <c r="BY47">
        <f>VLOOKUP($AR47,'Final Team Off-Def Stats'!$A$2:$AQ$31, COLUMN('Final Team Off-Def Stats'!AH49), FALSE)</f>
        <v>0.78900000000000003</v>
      </c>
      <c r="BZ47">
        <f>VLOOKUP($AR47,'Final Team Off-Def Stats'!$A$2:$AQ$31, COLUMN('Final Team Off-Def Stats'!AI49), FALSE)</f>
        <v>10.7</v>
      </c>
      <c r="CA47">
        <f>VLOOKUP($AR47,'Final Team Off-Def Stats'!$A$2:$AQ$31, COLUMN('Final Team Off-Def Stats'!AJ49), FALSE)</f>
        <v>34.799999999999997</v>
      </c>
      <c r="CB47">
        <f>VLOOKUP($AR47,'Final Team Off-Def Stats'!$A$2:$AQ$31, COLUMN('Final Team Off-Def Stats'!AK49), FALSE)</f>
        <v>45.5</v>
      </c>
      <c r="CC47">
        <f>VLOOKUP($AR47,'Final Team Off-Def Stats'!$A$2:$AQ$31, COLUMN('Final Team Off-Def Stats'!AL49), FALSE)</f>
        <v>26.1</v>
      </c>
      <c r="CD47">
        <f>VLOOKUP($AR47,'Final Team Off-Def Stats'!$A$2:$AQ$31, COLUMN('Final Team Off-Def Stats'!AM49), FALSE)</f>
        <v>6.9</v>
      </c>
      <c r="CE47">
        <f>VLOOKUP($AR47,'Final Team Off-Def Stats'!$A$2:$AQ$31, COLUMN('Final Team Off-Def Stats'!AN49), FALSE)</f>
        <v>5.2</v>
      </c>
      <c r="CF47">
        <f>VLOOKUP($AR47,'Final Team Off-Def Stats'!$A$2:$AQ$31, COLUMN('Final Team Off-Def Stats'!AO49), FALSE)</f>
        <v>16.3</v>
      </c>
      <c r="CG47">
        <f>VLOOKUP($AR47,'Final Team Off-Def Stats'!$A$2:$AQ$31, COLUMN('Final Team Off-Def Stats'!AP49), FALSE)</f>
        <v>19.7</v>
      </c>
      <c r="CH47">
        <f>VLOOKUP($AR47,'Final Team Off-Def Stats'!$A$2:$AQ$31, COLUMN('Final Team Off-Def Stats'!AQ49), FALSE)</f>
        <v>110.5</v>
      </c>
      <c r="CI47" t="s">
        <v>542</v>
      </c>
    </row>
    <row r="48" spans="1:87" x14ac:dyDescent="0.35">
      <c r="A48" t="s">
        <v>204</v>
      </c>
      <c r="B48">
        <f>VLOOKUP($A48,'Final Team Off-Def Stats'!$A$2:$AQ$31,COLUMN('Final Team Off-Def Stats'!B48),FALSE)</f>
        <v>38.6</v>
      </c>
      <c r="C48">
        <f>VLOOKUP($A48,'Final Team Off-Def Stats'!$A$2:$AQ$31,COLUMN('Final Team Off-Def Stats'!C48),FALSE)</f>
        <v>89.9</v>
      </c>
      <c r="D48">
        <f>VLOOKUP($A48,'Final Team Off-Def Stats'!$A$2:$AQ$31,COLUMN('Final Team Off-Def Stats'!D48),FALSE)</f>
        <v>0.43</v>
      </c>
      <c r="E48">
        <f>VLOOKUP($A48,'Final Team Off-Def Stats'!$A$2:$AQ$31,COLUMN('Final Team Off-Def Stats'!E48),FALSE)</f>
        <v>12.2</v>
      </c>
      <c r="F48">
        <f>VLOOKUP($A48,'Final Team Off-Def Stats'!$A$2:$AQ$31,COLUMN('Final Team Off-Def Stats'!F48),FALSE)</f>
        <v>37.700000000000003</v>
      </c>
      <c r="G48">
        <f>VLOOKUP($A48,'Final Team Off-Def Stats'!$A$2:$AQ$31,COLUMN('Final Team Off-Def Stats'!G48),FALSE)</f>
        <v>0.32300000000000001</v>
      </c>
      <c r="H48">
        <f>VLOOKUP($A48,'Final Team Off-Def Stats'!$A$2:$AQ$31,COLUMN('Final Team Off-Def Stats'!H48),FALSE)</f>
        <v>26.4</v>
      </c>
      <c r="I48">
        <f>VLOOKUP($A48,'Final Team Off-Def Stats'!$A$2:$AQ$31,COLUMN('Final Team Off-Def Stats'!I48),FALSE)</f>
        <v>52.2</v>
      </c>
      <c r="J48">
        <f>VLOOKUP($A48,'Final Team Off-Def Stats'!$A$2:$AQ$31,COLUMN('Final Team Off-Def Stats'!J48),FALSE)</f>
        <v>0.50700000000000001</v>
      </c>
      <c r="K48">
        <f>VLOOKUP($A48,'Final Team Off-Def Stats'!$A$2:$AQ$31,COLUMN('Final Team Off-Def Stats'!K48),FALSE)</f>
        <v>15.2</v>
      </c>
      <c r="L48">
        <f>VLOOKUP($A48,'Final Team Off-Def Stats'!$A$2:$AQ$31,COLUMN('Final Team Off-Def Stats'!L48),FALSE)</f>
        <v>20.100000000000001</v>
      </c>
      <c r="M48">
        <f>VLOOKUP($A48,'Final Team Off-Def Stats'!$A$2:$AQ$31,COLUMN('Final Team Off-Def Stats'!M48),FALSE)</f>
        <v>0.75600000000000001</v>
      </c>
      <c r="N48">
        <f>VLOOKUP($A48,'Final Team Off-Def Stats'!$A$2:$AQ$31,COLUMN('Final Team Off-Def Stats'!N48),FALSE)</f>
        <v>10.5</v>
      </c>
      <c r="O48">
        <f>VLOOKUP($A48,'Final Team Off-Def Stats'!$A$2:$AQ$31,COLUMN('Final Team Off-Def Stats'!O48),FALSE)</f>
        <v>35.5</v>
      </c>
      <c r="P48">
        <f>VLOOKUP($A48,'Final Team Off-Def Stats'!$A$2:$AQ$31,COLUMN('Final Team Off-Def Stats'!P48),FALSE)</f>
        <v>46</v>
      </c>
      <c r="Q48">
        <f>VLOOKUP($A48,'Final Team Off-Def Stats'!$A$2:$AQ$31,COLUMN('Final Team Off-Def Stats'!Q48),FALSE)</f>
        <v>22.4</v>
      </c>
      <c r="R48">
        <f>VLOOKUP($A48,'Final Team Off-Def Stats'!$A$2:$AQ$31,COLUMN('Final Team Off-Def Stats'!R48),FALSE)</f>
        <v>7.6</v>
      </c>
      <c r="S48">
        <f>VLOOKUP($A48,'Final Team Off-Def Stats'!$A$2:$AQ$31,COLUMN('Final Team Off-Def Stats'!S48),FALSE)</f>
        <v>4.7</v>
      </c>
      <c r="T48">
        <f>VLOOKUP($A48,'Final Team Off-Def Stats'!$A$2:$AQ$31,COLUMN('Final Team Off-Def Stats'!T48),FALSE)</f>
        <v>14.1</v>
      </c>
      <c r="U48">
        <f>VLOOKUP($A48,'Final Team Off-Def Stats'!$A$2:$AQ$31,COLUMN('Final Team Off-Def Stats'!U48),FALSE)</f>
        <v>18.399999999999999</v>
      </c>
      <c r="V48">
        <f>VLOOKUP($A48,'Final Team Off-Def Stats'!$A$2:$AQ$31,COLUMN('Final Team Off-Def Stats'!V48),FALSE)</f>
        <v>104.6</v>
      </c>
      <c r="W48">
        <f>VLOOKUP($A48,'Final Team Off-Def Stats'!$A$2:$AQ$31,COLUMN('Final Team Off-Def Stats'!W48),FALSE)</f>
        <v>41.8</v>
      </c>
      <c r="X48">
        <f>VLOOKUP($A48,'Final Team Off-Def Stats'!$A$2:$AQ$31,COLUMN('Final Team Off-Def Stats'!X48),FALSE)</f>
        <v>91.3</v>
      </c>
      <c r="Y48">
        <f>VLOOKUP($A48,'Final Team Off-Def Stats'!$A$2:$AQ$31,COLUMN('Final Team Off-Def Stats'!Y48),FALSE)</f>
        <v>0.45800000000000002</v>
      </c>
      <c r="Z48">
        <f>VLOOKUP($A48,'Final Team Off-Def Stats'!$A$2:$AQ$31,COLUMN('Final Team Off-Def Stats'!Z48),FALSE)</f>
        <v>13.7</v>
      </c>
      <c r="AA48">
        <f>VLOOKUP($A48,'Final Team Off-Def Stats'!$A$2:$AQ$31,COLUMN('Final Team Off-Def Stats'!AA48),FALSE)</f>
        <v>39</v>
      </c>
      <c r="AB48">
        <f>VLOOKUP($A48,'Final Team Off-Def Stats'!$A$2:$AQ$31,COLUMN('Final Team Off-Def Stats'!AB48),FALSE)</f>
        <v>0.35299999999999998</v>
      </c>
      <c r="AC48">
        <f>VLOOKUP($A48,'Final Team Off-Def Stats'!$A$2:$AQ$31,COLUMN('Final Team Off-Def Stats'!AC48),FALSE)</f>
        <v>28</v>
      </c>
      <c r="AD48">
        <f>VLOOKUP($A48,'Final Team Off-Def Stats'!$A$2:$AQ$31,COLUMN('Final Team Off-Def Stats'!AD48),FALSE)</f>
        <v>52.3</v>
      </c>
      <c r="AE48">
        <f>VLOOKUP($A48,'Final Team Off-Def Stats'!$A$2:$AQ$31,COLUMN('Final Team Off-Def Stats'!AE48),FALSE)</f>
        <v>0.53600000000000003</v>
      </c>
      <c r="AF48">
        <f>VLOOKUP($A48,'Final Team Off-Def Stats'!$A$2:$AQ$31,COLUMN('Final Team Off-Def Stats'!AF48),FALSE)</f>
        <v>15.4</v>
      </c>
      <c r="AG48">
        <f>VLOOKUP($A48,'Final Team Off-Def Stats'!$A$2:$AQ$31,COLUMN('Final Team Off-Def Stats'!AG48),FALSE)</f>
        <v>20</v>
      </c>
      <c r="AH48">
        <f>VLOOKUP($A48,'Final Team Off-Def Stats'!$A$2:$AQ$31,COLUMN('Final Team Off-Def Stats'!AH48),FALSE)</f>
        <v>0.77100000000000002</v>
      </c>
      <c r="AI48">
        <f>VLOOKUP($A48,'Final Team Off-Def Stats'!$A$2:$AQ$31,COLUMN('Final Team Off-Def Stats'!AI48),FALSE)</f>
        <v>11.1</v>
      </c>
      <c r="AJ48">
        <f>VLOOKUP($A48,'Final Team Off-Def Stats'!$A$2:$AQ$31,COLUMN('Final Team Off-Def Stats'!AJ48),FALSE)</f>
        <v>37.6</v>
      </c>
      <c r="AK48">
        <f>VLOOKUP($A48,'Final Team Off-Def Stats'!$A$2:$AQ$31,COLUMN('Final Team Off-Def Stats'!AK48),FALSE)</f>
        <v>48.8</v>
      </c>
      <c r="AL48">
        <f>VLOOKUP($A48,'Final Team Off-Def Stats'!$A$2:$AQ$31,COLUMN('Final Team Off-Def Stats'!AL48),FALSE)</f>
        <v>26.3</v>
      </c>
      <c r="AM48">
        <f>VLOOKUP($A48,'Final Team Off-Def Stats'!$A$2:$AQ$31,COLUMN('Final Team Off-Def Stats'!AM48),FALSE)</f>
        <v>8.5</v>
      </c>
      <c r="AN48">
        <f>VLOOKUP($A48,'Final Team Off-Def Stats'!$A$2:$AQ$31,COLUMN('Final Team Off-Def Stats'!AN48),FALSE)</f>
        <v>6</v>
      </c>
      <c r="AO48">
        <f>VLOOKUP($A48,'Final Team Off-Def Stats'!$A$2:$AQ$31,COLUMN('Final Team Off-Def Stats'!AO48),FALSE)</f>
        <v>13.3</v>
      </c>
      <c r="AP48">
        <f>VLOOKUP($A48,'Final Team Off-Def Stats'!$A$2:$AQ$31,COLUMN('Final Team Off-Def Stats'!AP48),FALSE)</f>
        <v>18</v>
      </c>
      <c r="AQ48">
        <f>VLOOKUP($A48,'Final Team Off-Def Stats'!$A$2:$AQ$31,COLUMN('Final Team Off-Def Stats'!AQ48),FALSE)</f>
        <v>112.8</v>
      </c>
      <c r="AR48" t="s">
        <v>447</v>
      </c>
      <c r="AS48">
        <f>VLOOKUP($AR48,'Final Team Off-Def Stats'!$A$2:$AQ$31, COLUMN('Final Team Off-Def Stats'!B50), FALSE)</f>
        <v>42.3</v>
      </c>
      <c r="AT48">
        <f>VLOOKUP($AR48,'Final Team Off-Def Stats'!$A$2:$AQ$31, COLUMN('Final Team Off-Def Stats'!C50), FALSE)</f>
        <v>90.5</v>
      </c>
      <c r="AU48">
        <f>VLOOKUP($AR48,'Final Team Off-Def Stats'!$A$2:$AQ$31, COLUMN('Final Team Off-Def Stats'!D50), FALSE)</f>
        <v>0.46800000000000003</v>
      </c>
      <c r="AV48">
        <f>VLOOKUP($AR48,'Final Team Off-Def Stats'!$A$2:$AQ$31, COLUMN('Final Team Off-Def Stats'!E50), FALSE)</f>
        <v>13.8</v>
      </c>
      <c r="AW48">
        <f>VLOOKUP($AR48,'Final Team Off-Def Stats'!$A$2:$AQ$31, COLUMN('Final Team Off-Def Stats'!F50), FALSE)</f>
        <v>37.799999999999997</v>
      </c>
      <c r="AX48">
        <f>VLOOKUP($AR48,'Final Team Off-Def Stats'!$A$2:$AQ$31, COLUMN('Final Team Off-Def Stats'!G50), FALSE)</f>
        <v>0.36499999999999999</v>
      </c>
      <c r="AY48">
        <f>VLOOKUP($AR48,'Final Team Off-Def Stats'!$A$2:$AQ$31, COLUMN('Final Team Off-Def Stats'!H50), FALSE)</f>
        <v>28.5</v>
      </c>
      <c r="AZ48">
        <f>VLOOKUP($AR48,'Final Team Off-Def Stats'!$A$2:$AQ$31, COLUMN('Final Team Off-Def Stats'!I50), FALSE)</f>
        <v>52.7</v>
      </c>
      <c r="BA48">
        <f>VLOOKUP($AR48,'Final Team Off-Def Stats'!$A$2:$AQ$31, COLUMN('Final Team Off-Def Stats'!J50), FALSE)</f>
        <v>0.54200000000000004</v>
      </c>
      <c r="BB48">
        <f>VLOOKUP($AR48,'Final Team Off-Def Stats'!$A$2:$AQ$31, COLUMN('Final Team Off-Def Stats'!K50), FALSE)</f>
        <v>15.7</v>
      </c>
      <c r="BC48">
        <f>VLOOKUP($AR48,'Final Team Off-Def Stats'!$A$2:$AQ$31, COLUMN('Final Team Off-Def Stats'!L50), FALSE)</f>
        <v>21.2</v>
      </c>
      <c r="BD48">
        <f>VLOOKUP($AR48,'Final Team Off-Def Stats'!$A$2:$AQ$31, COLUMN('Final Team Off-Def Stats'!M50), FALSE)</f>
        <v>0.74</v>
      </c>
      <c r="BE48">
        <f>VLOOKUP($AR48,'Final Team Off-Def Stats'!$A$2:$AQ$31, COLUMN('Final Team Off-Def Stats'!N50), FALSE)</f>
        <v>10.7</v>
      </c>
      <c r="BF48">
        <f>VLOOKUP($AR48,'Final Team Off-Def Stats'!$A$2:$AQ$31, COLUMN('Final Team Off-Def Stats'!O50), FALSE)</f>
        <v>33.4</v>
      </c>
      <c r="BG48">
        <f>VLOOKUP($AR48,'Final Team Off-Def Stats'!$A$2:$AQ$31, COLUMN('Final Team Off-Def Stats'!P50), FALSE)</f>
        <v>44.1</v>
      </c>
      <c r="BH48">
        <f>VLOOKUP($AR48,'Final Team Off-Def Stats'!$A$2:$AQ$31, COLUMN('Final Team Off-Def Stats'!Q50), FALSE)</f>
        <v>27.8</v>
      </c>
      <c r="BI48">
        <f>VLOOKUP($AR48,'Final Team Off-Def Stats'!$A$2:$AQ$31, COLUMN('Final Team Off-Def Stats'!R50), FALSE)</f>
        <v>8.5</v>
      </c>
      <c r="BJ48">
        <f>VLOOKUP($AR48,'Final Team Off-Def Stats'!$A$2:$AQ$31, COLUMN('Final Team Off-Def Stats'!S50), FALSE)</f>
        <v>4.9000000000000004</v>
      </c>
      <c r="BK48">
        <f>VLOOKUP($AR48,'Final Team Off-Def Stats'!$A$2:$AQ$31, COLUMN('Final Team Off-Def Stats'!T50), FALSE)</f>
        <v>13.1</v>
      </c>
      <c r="BL48">
        <f>VLOOKUP($AR48,'Final Team Off-Def Stats'!$A$2:$AQ$31, COLUMN('Final Team Off-Def Stats'!U50), FALSE)</f>
        <v>19.7</v>
      </c>
      <c r="BM48">
        <f>VLOOKUP($AR48,'Final Team Off-Def Stats'!$A$2:$AQ$31, COLUMN('Final Team Off-Def Stats'!V50), FALSE)</f>
        <v>114.1</v>
      </c>
      <c r="BN48">
        <f>VLOOKUP($AR48,'Final Team Off-Def Stats'!$A$2:$AQ$31, COLUMN('Final Team Off-Def Stats'!W50), FALSE)</f>
        <v>41.6</v>
      </c>
      <c r="BO48">
        <f>VLOOKUP($AR48,'Final Team Off-Def Stats'!$A$2:$AQ$31, COLUMN('Final Team Off-Def Stats'!X50), FALSE)</f>
        <v>89.2</v>
      </c>
      <c r="BP48">
        <f>VLOOKUP($AR48,'Final Team Off-Def Stats'!$A$2:$AQ$31, COLUMN('Final Team Off-Def Stats'!Y50), FALSE)</f>
        <v>0.46600000000000003</v>
      </c>
      <c r="BQ48">
        <f>VLOOKUP($AR48,'Final Team Off-Def Stats'!$A$2:$AQ$31, COLUMN('Final Team Off-Def Stats'!Z50), FALSE)</f>
        <v>13.9</v>
      </c>
      <c r="BR48">
        <f>VLOOKUP($AR48,'Final Team Off-Def Stats'!$A$2:$AQ$31, COLUMN('Final Team Off-Def Stats'!AA50), FALSE)</f>
        <v>38.299999999999997</v>
      </c>
      <c r="BS48">
        <f>VLOOKUP($AR48,'Final Team Off-Def Stats'!$A$2:$AQ$31, COLUMN('Final Team Off-Def Stats'!AB50), FALSE)</f>
        <v>0.36199999999999999</v>
      </c>
      <c r="BT48">
        <f>VLOOKUP($AR48,'Final Team Off-Def Stats'!$A$2:$AQ$31, COLUMN('Final Team Off-Def Stats'!AC50), FALSE)</f>
        <v>27.7</v>
      </c>
      <c r="BU48">
        <f>VLOOKUP($AR48,'Final Team Off-Def Stats'!$A$2:$AQ$31, COLUMN('Final Team Off-Def Stats'!AD50), FALSE)</f>
        <v>50.9</v>
      </c>
      <c r="BV48">
        <f>VLOOKUP($AR48,'Final Team Off-Def Stats'!$A$2:$AQ$31, COLUMN('Final Team Off-Def Stats'!AE50), FALSE)</f>
        <v>0.54400000000000004</v>
      </c>
      <c r="BW48">
        <f>VLOOKUP($AR48,'Final Team Off-Def Stats'!$A$2:$AQ$31, COLUMN('Final Team Off-Def Stats'!AF50), FALSE)</f>
        <v>16.7</v>
      </c>
      <c r="BX48">
        <f>VLOOKUP($AR48,'Final Team Off-Def Stats'!$A$2:$AQ$31, COLUMN('Final Team Off-Def Stats'!AG50), FALSE)</f>
        <v>21.9</v>
      </c>
      <c r="BY48">
        <f>VLOOKUP($AR48,'Final Team Off-Def Stats'!$A$2:$AQ$31, COLUMN('Final Team Off-Def Stats'!AH50), FALSE)</f>
        <v>0.76300000000000001</v>
      </c>
      <c r="BZ48">
        <f>VLOOKUP($AR48,'Final Team Off-Def Stats'!$A$2:$AQ$31, COLUMN('Final Team Off-Def Stats'!AI50), FALSE)</f>
        <v>11.2</v>
      </c>
      <c r="CA48">
        <f>VLOOKUP($AR48,'Final Team Off-Def Stats'!$A$2:$AQ$31, COLUMN('Final Team Off-Def Stats'!AJ50), FALSE)</f>
        <v>35.200000000000003</v>
      </c>
      <c r="CB48">
        <f>VLOOKUP($AR48,'Final Team Off-Def Stats'!$A$2:$AQ$31, COLUMN('Final Team Off-Def Stats'!AK50), FALSE)</f>
        <v>46.5</v>
      </c>
      <c r="CC48">
        <f>VLOOKUP($AR48,'Final Team Off-Def Stats'!$A$2:$AQ$31, COLUMN('Final Team Off-Def Stats'!AL50), FALSE)</f>
        <v>26.2</v>
      </c>
      <c r="CD48">
        <f>VLOOKUP($AR48,'Final Team Off-Def Stats'!$A$2:$AQ$31, COLUMN('Final Team Off-Def Stats'!AM50), FALSE)</f>
        <v>7.4</v>
      </c>
      <c r="CE48">
        <f>VLOOKUP($AR48,'Final Team Off-Def Stats'!$A$2:$AQ$31, COLUMN('Final Team Off-Def Stats'!AN50), FALSE)</f>
        <v>4.5999999999999996</v>
      </c>
      <c r="CF48">
        <f>VLOOKUP($AR48,'Final Team Off-Def Stats'!$A$2:$AQ$31, COLUMN('Final Team Off-Def Stats'!AO50), FALSE)</f>
        <v>14.8</v>
      </c>
      <c r="CG48">
        <f>VLOOKUP($AR48,'Final Team Off-Def Stats'!$A$2:$AQ$31, COLUMN('Final Team Off-Def Stats'!AP50), FALSE)</f>
        <v>19.399999999999999</v>
      </c>
      <c r="CH48">
        <f>VLOOKUP($AR48,'Final Team Off-Def Stats'!$A$2:$AQ$31, COLUMN('Final Team Off-Def Stats'!AQ50), FALSE)</f>
        <v>113.7</v>
      </c>
      <c r="CI48" t="s">
        <v>543</v>
      </c>
    </row>
    <row r="49" spans="1:87" x14ac:dyDescent="0.35">
      <c r="A49" t="s">
        <v>187</v>
      </c>
      <c r="B49">
        <f>VLOOKUP($A49,'Final Team Off-Def Stats'!$A$2:$AQ$31,COLUMN('Final Team Off-Def Stats'!B49),FALSE)</f>
        <v>38.4</v>
      </c>
      <c r="C49">
        <f>VLOOKUP($A49,'Final Team Off-Def Stats'!$A$2:$AQ$31,COLUMN('Final Team Off-Def Stats'!C49),FALSE)</f>
        <v>88.5</v>
      </c>
      <c r="D49">
        <f>VLOOKUP($A49,'Final Team Off-Def Stats'!$A$2:$AQ$31,COLUMN('Final Team Off-Def Stats'!D49),FALSE)</f>
        <v>0.434</v>
      </c>
      <c r="E49">
        <f>VLOOKUP($A49,'Final Team Off-Def Stats'!$A$2:$AQ$31,COLUMN('Final Team Off-Def Stats'!E49),FALSE)</f>
        <v>12.2</v>
      </c>
      <c r="F49">
        <f>VLOOKUP($A49,'Final Team Off-Def Stats'!$A$2:$AQ$31,COLUMN('Final Team Off-Def Stats'!F49),FALSE)</f>
        <v>36.9</v>
      </c>
      <c r="G49">
        <f>VLOOKUP($A49,'Final Team Off-Def Stats'!$A$2:$AQ$31,COLUMN('Final Team Off-Def Stats'!G49),FALSE)</f>
        <v>0.33100000000000002</v>
      </c>
      <c r="H49">
        <f>VLOOKUP($A49,'Final Team Off-Def Stats'!$A$2:$AQ$31,COLUMN('Final Team Off-Def Stats'!H49),FALSE)</f>
        <v>26.2</v>
      </c>
      <c r="I49">
        <f>VLOOKUP($A49,'Final Team Off-Def Stats'!$A$2:$AQ$31,COLUMN('Final Team Off-Def Stats'!I49),FALSE)</f>
        <v>51.6</v>
      </c>
      <c r="J49">
        <f>VLOOKUP($A49,'Final Team Off-Def Stats'!$A$2:$AQ$31,COLUMN('Final Team Off-Def Stats'!J49),FALSE)</f>
        <v>0.50700000000000001</v>
      </c>
      <c r="K49">
        <f>VLOOKUP($A49,'Final Team Off-Def Stats'!$A$2:$AQ$31,COLUMN('Final Team Off-Def Stats'!K49),FALSE)</f>
        <v>15.5</v>
      </c>
      <c r="L49">
        <f>VLOOKUP($A49,'Final Team Off-Def Stats'!$A$2:$AQ$31,COLUMN('Final Team Off-Def Stats'!L49),FALSE)</f>
        <v>19.7</v>
      </c>
      <c r="M49">
        <f>VLOOKUP($A49,'Final Team Off-Def Stats'!$A$2:$AQ$31,COLUMN('Final Team Off-Def Stats'!M49),FALSE)</f>
        <v>0.78700000000000003</v>
      </c>
      <c r="N49">
        <f>VLOOKUP($A49,'Final Team Off-Def Stats'!$A$2:$AQ$31,COLUMN('Final Team Off-Def Stats'!N49),FALSE)</f>
        <v>9.1</v>
      </c>
      <c r="O49">
        <f>VLOOKUP($A49,'Final Team Off-Def Stats'!$A$2:$AQ$31,COLUMN('Final Team Off-Def Stats'!O49),FALSE)</f>
        <v>35.299999999999997</v>
      </c>
      <c r="P49">
        <f>VLOOKUP($A49,'Final Team Off-Def Stats'!$A$2:$AQ$31,COLUMN('Final Team Off-Def Stats'!P49),FALSE)</f>
        <v>44.4</v>
      </c>
      <c r="Q49">
        <f>VLOOKUP($A49,'Final Team Off-Def Stats'!$A$2:$AQ$31,COLUMN('Final Team Off-Def Stats'!Q49),FALSE)</f>
        <v>23.8</v>
      </c>
      <c r="R49">
        <f>VLOOKUP($A49,'Final Team Off-Def Stats'!$A$2:$AQ$31,COLUMN('Final Team Off-Def Stats'!R49),FALSE)</f>
        <v>6.8</v>
      </c>
      <c r="S49">
        <f>VLOOKUP($A49,'Final Team Off-Def Stats'!$A$2:$AQ$31,COLUMN('Final Team Off-Def Stats'!S49),FALSE)</f>
        <v>4.5</v>
      </c>
      <c r="T49">
        <f>VLOOKUP($A49,'Final Team Off-Def Stats'!$A$2:$AQ$31,COLUMN('Final Team Off-Def Stats'!T49),FALSE)</f>
        <v>14.5</v>
      </c>
      <c r="U49">
        <f>VLOOKUP($A49,'Final Team Off-Def Stats'!$A$2:$AQ$31,COLUMN('Final Team Off-Def Stats'!U49),FALSE)</f>
        <v>19.7</v>
      </c>
      <c r="V49">
        <f>VLOOKUP($A49,'Final Team Off-Def Stats'!$A$2:$AQ$31,COLUMN('Final Team Off-Def Stats'!V49),FALSE)</f>
        <v>104.5</v>
      </c>
      <c r="W49">
        <f>VLOOKUP($A49,'Final Team Off-Def Stats'!$A$2:$AQ$31,COLUMN('Final Team Off-Def Stats'!W49),FALSE)</f>
        <v>40.9</v>
      </c>
      <c r="X49">
        <f>VLOOKUP($A49,'Final Team Off-Def Stats'!$A$2:$AQ$31,COLUMN('Final Team Off-Def Stats'!X49),FALSE)</f>
        <v>89.3</v>
      </c>
      <c r="Y49">
        <f>VLOOKUP($A49,'Final Team Off-Def Stats'!$A$2:$AQ$31,COLUMN('Final Team Off-Def Stats'!Y49),FALSE)</f>
        <v>0.45800000000000002</v>
      </c>
      <c r="Z49">
        <f>VLOOKUP($A49,'Final Team Off-Def Stats'!$A$2:$AQ$31,COLUMN('Final Team Off-Def Stats'!Z49),FALSE)</f>
        <v>13.2</v>
      </c>
      <c r="AA49">
        <f>VLOOKUP($A49,'Final Team Off-Def Stats'!$A$2:$AQ$31,COLUMN('Final Team Off-Def Stats'!AA49),FALSE)</f>
        <v>36.4</v>
      </c>
      <c r="AB49">
        <f>VLOOKUP($A49,'Final Team Off-Def Stats'!$A$2:$AQ$31,COLUMN('Final Team Off-Def Stats'!AB49),FALSE)</f>
        <v>0.36299999999999999</v>
      </c>
      <c r="AC49">
        <f>VLOOKUP($A49,'Final Team Off-Def Stats'!$A$2:$AQ$31,COLUMN('Final Team Off-Def Stats'!AC49),FALSE)</f>
        <v>27.7</v>
      </c>
      <c r="AD49">
        <f>VLOOKUP($A49,'Final Team Off-Def Stats'!$A$2:$AQ$31,COLUMN('Final Team Off-Def Stats'!AD49),FALSE)</f>
        <v>52.8</v>
      </c>
      <c r="AE49">
        <f>VLOOKUP($A49,'Final Team Off-Def Stats'!$A$2:$AQ$31,COLUMN('Final Team Off-Def Stats'!AE49),FALSE)</f>
        <v>0.52400000000000002</v>
      </c>
      <c r="AF49">
        <f>VLOOKUP($A49,'Final Team Off-Def Stats'!$A$2:$AQ$31,COLUMN('Final Team Off-Def Stats'!AF49),FALSE)</f>
        <v>17.5</v>
      </c>
      <c r="AG49">
        <f>VLOOKUP($A49,'Final Team Off-Def Stats'!$A$2:$AQ$31,COLUMN('Final Team Off-Def Stats'!AG49),FALSE)</f>
        <v>22.6</v>
      </c>
      <c r="AH49">
        <f>VLOOKUP($A49,'Final Team Off-Def Stats'!$A$2:$AQ$31,COLUMN('Final Team Off-Def Stats'!AH49),FALSE)</f>
        <v>0.77200000000000002</v>
      </c>
      <c r="AI49">
        <f>VLOOKUP($A49,'Final Team Off-Def Stats'!$A$2:$AQ$31,COLUMN('Final Team Off-Def Stats'!AI49),FALSE)</f>
        <v>10.4</v>
      </c>
      <c r="AJ49">
        <f>VLOOKUP($A49,'Final Team Off-Def Stats'!$A$2:$AQ$31,COLUMN('Final Team Off-Def Stats'!AJ49),FALSE)</f>
        <v>36.9</v>
      </c>
      <c r="AK49">
        <f>VLOOKUP($A49,'Final Team Off-Def Stats'!$A$2:$AQ$31,COLUMN('Final Team Off-Def Stats'!AK49),FALSE)</f>
        <v>47.3</v>
      </c>
      <c r="AL49">
        <f>VLOOKUP($A49,'Final Team Off-Def Stats'!$A$2:$AQ$31,COLUMN('Final Team Off-Def Stats'!AL49),FALSE)</f>
        <v>24.9</v>
      </c>
      <c r="AM49">
        <f>VLOOKUP($A49,'Final Team Off-Def Stats'!$A$2:$AQ$31,COLUMN('Final Team Off-Def Stats'!AM49),FALSE)</f>
        <v>8</v>
      </c>
      <c r="AN49">
        <f>VLOOKUP($A49,'Final Team Off-Def Stats'!$A$2:$AQ$31,COLUMN('Final Team Off-Def Stats'!AN49),FALSE)</f>
        <v>5.2</v>
      </c>
      <c r="AO49">
        <f>VLOOKUP($A49,'Final Team Off-Def Stats'!$A$2:$AQ$31,COLUMN('Final Team Off-Def Stats'!AO49),FALSE)</f>
        <v>13.2</v>
      </c>
      <c r="AP49">
        <f>VLOOKUP($A49,'Final Team Off-Def Stats'!$A$2:$AQ$31,COLUMN('Final Team Off-Def Stats'!AP49),FALSE)</f>
        <v>18.399999999999999</v>
      </c>
      <c r="AQ49">
        <f>VLOOKUP($A49,'Final Team Off-Def Stats'!$A$2:$AQ$31,COLUMN('Final Team Off-Def Stats'!AQ49),FALSE)</f>
        <v>112.5</v>
      </c>
      <c r="AR49" t="s">
        <v>204</v>
      </c>
      <c r="AS49">
        <f>VLOOKUP($AR49,'Final Team Off-Def Stats'!$A$2:$AQ$31, COLUMN('Final Team Off-Def Stats'!B51), FALSE)</f>
        <v>38.6</v>
      </c>
      <c r="AT49">
        <f>VLOOKUP($AR49,'Final Team Off-Def Stats'!$A$2:$AQ$31, COLUMN('Final Team Off-Def Stats'!C51), FALSE)</f>
        <v>89.9</v>
      </c>
      <c r="AU49">
        <f>VLOOKUP($AR49,'Final Team Off-Def Stats'!$A$2:$AQ$31, COLUMN('Final Team Off-Def Stats'!D51), FALSE)</f>
        <v>0.43</v>
      </c>
      <c r="AV49">
        <f>VLOOKUP($AR49,'Final Team Off-Def Stats'!$A$2:$AQ$31, COLUMN('Final Team Off-Def Stats'!E51), FALSE)</f>
        <v>12.2</v>
      </c>
      <c r="AW49">
        <f>VLOOKUP($AR49,'Final Team Off-Def Stats'!$A$2:$AQ$31, COLUMN('Final Team Off-Def Stats'!F51), FALSE)</f>
        <v>37.700000000000003</v>
      </c>
      <c r="AX49">
        <f>VLOOKUP($AR49,'Final Team Off-Def Stats'!$A$2:$AQ$31, COLUMN('Final Team Off-Def Stats'!G51), FALSE)</f>
        <v>0.32300000000000001</v>
      </c>
      <c r="AY49">
        <f>VLOOKUP($AR49,'Final Team Off-Def Stats'!$A$2:$AQ$31, COLUMN('Final Team Off-Def Stats'!H51), FALSE)</f>
        <v>26.4</v>
      </c>
      <c r="AZ49">
        <f>VLOOKUP($AR49,'Final Team Off-Def Stats'!$A$2:$AQ$31, COLUMN('Final Team Off-Def Stats'!I51), FALSE)</f>
        <v>52.2</v>
      </c>
      <c r="BA49">
        <f>VLOOKUP($AR49,'Final Team Off-Def Stats'!$A$2:$AQ$31, COLUMN('Final Team Off-Def Stats'!J51), FALSE)</f>
        <v>0.50700000000000001</v>
      </c>
      <c r="BB49">
        <f>VLOOKUP($AR49,'Final Team Off-Def Stats'!$A$2:$AQ$31, COLUMN('Final Team Off-Def Stats'!K51), FALSE)</f>
        <v>15.2</v>
      </c>
      <c r="BC49">
        <f>VLOOKUP($AR49,'Final Team Off-Def Stats'!$A$2:$AQ$31, COLUMN('Final Team Off-Def Stats'!L51), FALSE)</f>
        <v>20.100000000000001</v>
      </c>
      <c r="BD49">
        <f>VLOOKUP($AR49,'Final Team Off-Def Stats'!$A$2:$AQ$31, COLUMN('Final Team Off-Def Stats'!M51), FALSE)</f>
        <v>0.75600000000000001</v>
      </c>
      <c r="BE49">
        <f>VLOOKUP($AR49,'Final Team Off-Def Stats'!$A$2:$AQ$31, COLUMN('Final Team Off-Def Stats'!N51), FALSE)</f>
        <v>10.5</v>
      </c>
      <c r="BF49">
        <f>VLOOKUP($AR49,'Final Team Off-Def Stats'!$A$2:$AQ$31, COLUMN('Final Team Off-Def Stats'!O51), FALSE)</f>
        <v>35.5</v>
      </c>
      <c r="BG49">
        <f>VLOOKUP($AR49,'Final Team Off-Def Stats'!$A$2:$AQ$31, COLUMN('Final Team Off-Def Stats'!P51), FALSE)</f>
        <v>46</v>
      </c>
      <c r="BH49">
        <f>VLOOKUP($AR49,'Final Team Off-Def Stats'!$A$2:$AQ$31, COLUMN('Final Team Off-Def Stats'!Q51), FALSE)</f>
        <v>22.4</v>
      </c>
      <c r="BI49">
        <f>VLOOKUP($AR49,'Final Team Off-Def Stats'!$A$2:$AQ$31, COLUMN('Final Team Off-Def Stats'!R51), FALSE)</f>
        <v>7.6</v>
      </c>
      <c r="BJ49">
        <f>VLOOKUP($AR49,'Final Team Off-Def Stats'!$A$2:$AQ$31, COLUMN('Final Team Off-Def Stats'!S51), FALSE)</f>
        <v>4.7</v>
      </c>
      <c r="BK49">
        <f>VLOOKUP($AR49,'Final Team Off-Def Stats'!$A$2:$AQ$31, COLUMN('Final Team Off-Def Stats'!T51), FALSE)</f>
        <v>14.1</v>
      </c>
      <c r="BL49">
        <f>VLOOKUP($AR49,'Final Team Off-Def Stats'!$A$2:$AQ$31, COLUMN('Final Team Off-Def Stats'!U51), FALSE)</f>
        <v>18.399999999999999</v>
      </c>
      <c r="BM49">
        <f>VLOOKUP($AR49,'Final Team Off-Def Stats'!$A$2:$AQ$31, COLUMN('Final Team Off-Def Stats'!V51), FALSE)</f>
        <v>104.6</v>
      </c>
      <c r="BN49">
        <f>VLOOKUP($AR49,'Final Team Off-Def Stats'!$A$2:$AQ$31, COLUMN('Final Team Off-Def Stats'!W51), FALSE)</f>
        <v>41.8</v>
      </c>
      <c r="BO49">
        <f>VLOOKUP($AR49,'Final Team Off-Def Stats'!$A$2:$AQ$31, COLUMN('Final Team Off-Def Stats'!X51), FALSE)</f>
        <v>91.3</v>
      </c>
      <c r="BP49">
        <f>VLOOKUP($AR49,'Final Team Off-Def Stats'!$A$2:$AQ$31, COLUMN('Final Team Off-Def Stats'!Y51), FALSE)</f>
        <v>0.45800000000000002</v>
      </c>
      <c r="BQ49">
        <f>VLOOKUP($AR49,'Final Team Off-Def Stats'!$A$2:$AQ$31, COLUMN('Final Team Off-Def Stats'!Z51), FALSE)</f>
        <v>13.7</v>
      </c>
      <c r="BR49">
        <f>VLOOKUP($AR49,'Final Team Off-Def Stats'!$A$2:$AQ$31, COLUMN('Final Team Off-Def Stats'!AA51), FALSE)</f>
        <v>39</v>
      </c>
      <c r="BS49">
        <f>VLOOKUP($AR49,'Final Team Off-Def Stats'!$A$2:$AQ$31, COLUMN('Final Team Off-Def Stats'!AB51), FALSE)</f>
        <v>0.35299999999999998</v>
      </c>
      <c r="BT49">
        <f>VLOOKUP($AR49,'Final Team Off-Def Stats'!$A$2:$AQ$31, COLUMN('Final Team Off-Def Stats'!AC51), FALSE)</f>
        <v>28</v>
      </c>
      <c r="BU49">
        <f>VLOOKUP($AR49,'Final Team Off-Def Stats'!$A$2:$AQ$31, COLUMN('Final Team Off-Def Stats'!AD51), FALSE)</f>
        <v>52.3</v>
      </c>
      <c r="BV49">
        <f>VLOOKUP($AR49,'Final Team Off-Def Stats'!$A$2:$AQ$31, COLUMN('Final Team Off-Def Stats'!AE51), FALSE)</f>
        <v>0.53600000000000003</v>
      </c>
      <c r="BW49">
        <f>VLOOKUP($AR49,'Final Team Off-Def Stats'!$A$2:$AQ$31, COLUMN('Final Team Off-Def Stats'!AF51), FALSE)</f>
        <v>15.4</v>
      </c>
      <c r="BX49">
        <f>VLOOKUP($AR49,'Final Team Off-Def Stats'!$A$2:$AQ$31, COLUMN('Final Team Off-Def Stats'!AG51), FALSE)</f>
        <v>20</v>
      </c>
      <c r="BY49">
        <f>VLOOKUP($AR49,'Final Team Off-Def Stats'!$A$2:$AQ$31, COLUMN('Final Team Off-Def Stats'!AH51), FALSE)</f>
        <v>0.77100000000000002</v>
      </c>
      <c r="BZ49">
        <f>VLOOKUP($AR49,'Final Team Off-Def Stats'!$A$2:$AQ$31, COLUMN('Final Team Off-Def Stats'!AI51), FALSE)</f>
        <v>11.1</v>
      </c>
      <c r="CA49">
        <f>VLOOKUP($AR49,'Final Team Off-Def Stats'!$A$2:$AQ$31, COLUMN('Final Team Off-Def Stats'!AJ51), FALSE)</f>
        <v>37.6</v>
      </c>
      <c r="CB49">
        <f>VLOOKUP($AR49,'Final Team Off-Def Stats'!$A$2:$AQ$31, COLUMN('Final Team Off-Def Stats'!AK51), FALSE)</f>
        <v>48.8</v>
      </c>
      <c r="CC49">
        <f>VLOOKUP($AR49,'Final Team Off-Def Stats'!$A$2:$AQ$31, COLUMN('Final Team Off-Def Stats'!AL51), FALSE)</f>
        <v>26.3</v>
      </c>
      <c r="CD49">
        <f>VLOOKUP($AR49,'Final Team Off-Def Stats'!$A$2:$AQ$31, COLUMN('Final Team Off-Def Stats'!AM51), FALSE)</f>
        <v>8.5</v>
      </c>
      <c r="CE49">
        <f>VLOOKUP($AR49,'Final Team Off-Def Stats'!$A$2:$AQ$31, COLUMN('Final Team Off-Def Stats'!AN51), FALSE)</f>
        <v>6</v>
      </c>
      <c r="CF49">
        <f>VLOOKUP($AR49,'Final Team Off-Def Stats'!$A$2:$AQ$31, COLUMN('Final Team Off-Def Stats'!AO51), FALSE)</f>
        <v>13.3</v>
      </c>
      <c r="CG49">
        <f>VLOOKUP($AR49,'Final Team Off-Def Stats'!$A$2:$AQ$31, COLUMN('Final Team Off-Def Stats'!AP51), FALSE)</f>
        <v>18</v>
      </c>
      <c r="CH49">
        <f>VLOOKUP($AR49,'Final Team Off-Def Stats'!$A$2:$AQ$31, COLUMN('Final Team Off-Def Stats'!AQ51), FALSE)</f>
        <v>112.8</v>
      </c>
      <c r="CI49" t="s">
        <v>543</v>
      </c>
    </row>
    <row r="50" spans="1:87" x14ac:dyDescent="0.35">
      <c r="A50" t="s">
        <v>187</v>
      </c>
      <c r="B50">
        <f>VLOOKUP($A50,'Final Team Off-Def Stats'!$A$2:$AQ$31,COLUMN('Final Team Off-Def Stats'!B50),FALSE)</f>
        <v>38.4</v>
      </c>
      <c r="C50">
        <f>VLOOKUP($A50,'Final Team Off-Def Stats'!$A$2:$AQ$31,COLUMN('Final Team Off-Def Stats'!C50),FALSE)</f>
        <v>88.5</v>
      </c>
      <c r="D50">
        <f>VLOOKUP($A50,'Final Team Off-Def Stats'!$A$2:$AQ$31,COLUMN('Final Team Off-Def Stats'!D50),FALSE)</f>
        <v>0.434</v>
      </c>
      <c r="E50">
        <f>VLOOKUP($A50,'Final Team Off-Def Stats'!$A$2:$AQ$31,COLUMN('Final Team Off-Def Stats'!E50),FALSE)</f>
        <v>12.2</v>
      </c>
      <c r="F50">
        <f>VLOOKUP($A50,'Final Team Off-Def Stats'!$A$2:$AQ$31,COLUMN('Final Team Off-Def Stats'!F50),FALSE)</f>
        <v>36.9</v>
      </c>
      <c r="G50">
        <f>VLOOKUP($A50,'Final Team Off-Def Stats'!$A$2:$AQ$31,COLUMN('Final Team Off-Def Stats'!G50),FALSE)</f>
        <v>0.33100000000000002</v>
      </c>
      <c r="H50">
        <f>VLOOKUP($A50,'Final Team Off-Def Stats'!$A$2:$AQ$31,COLUMN('Final Team Off-Def Stats'!H50),FALSE)</f>
        <v>26.2</v>
      </c>
      <c r="I50">
        <f>VLOOKUP($A50,'Final Team Off-Def Stats'!$A$2:$AQ$31,COLUMN('Final Team Off-Def Stats'!I50),FALSE)</f>
        <v>51.6</v>
      </c>
      <c r="J50">
        <f>VLOOKUP($A50,'Final Team Off-Def Stats'!$A$2:$AQ$31,COLUMN('Final Team Off-Def Stats'!J50),FALSE)</f>
        <v>0.50700000000000001</v>
      </c>
      <c r="K50">
        <f>VLOOKUP($A50,'Final Team Off-Def Stats'!$A$2:$AQ$31,COLUMN('Final Team Off-Def Stats'!K50),FALSE)</f>
        <v>15.5</v>
      </c>
      <c r="L50">
        <f>VLOOKUP($A50,'Final Team Off-Def Stats'!$A$2:$AQ$31,COLUMN('Final Team Off-Def Stats'!L50),FALSE)</f>
        <v>19.7</v>
      </c>
      <c r="M50">
        <f>VLOOKUP($A50,'Final Team Off-Def Stats'!$A$2:$AQ$31,COLUMN('Final Team Off-Def Stats'!M50),FALSE)</f>
        <v>0.78700000000000003</v>
      </c>
      <c r="N50">
        <f>VLOOKUP($A50,'Final Team Off-Def Stats'!$A$2:$AQ$31,COLUMN('Final Team Off-Def Stats'!N50),FALSE)</f>
        <v>9.1</v>
      </c>
      <c r="O50">
        <f>VLOOKUP($A50,'Final Team Off-Def Stats'!$A$2:$AQ$31,COLUMN('Final Team Off-Def Stats'!O50),FALSE)</f>
        <v>35.299999999999997</v>
      </c>
      <c r="P50">
        <f>VLOOKUP($A50,'Final Team Off-Def Stats'!$A$2:$AQ$31,COLUMN('Final Team Off-Def Stats'!P50),FALSE)</f>
        <v>44.4</v>
      </c>
      <c r="Q50">
        <f>VLOOKUP($A50,'Final Team Off-Def Stats'!$A$2:$AQ$31,COLUMN('Final Team Off-Def Stats'!Q50),FALSE)</f>
        <v>23.8</v>
      </c>
      <c r="R50">
        <f>VLOOKUP($A50,'Final Team Off-Def Stats'!$A$2:$AQ$31,COLUMN('Final Team Off-Def Stats'!R50),FALSE)</f>
        <v>6.8</v>
      </c>
      <c r="S50">
        <f>VLOOKUP($A50,'Final Team Off-Def Stats'!$A$2:$AQ$31,COLUMN('Final Team Off-Def Stats'!S50),FALSE)</f>
        <v>4.5</v>
      </c>
      <c r="T50">
        <f>VLOOKUP($A50,'Final Team Off-Def Stats'!$A$2:$AQ$31,COLUMN('Final Team Off-Def Stats'!T50),FALSE)</f>
        <v>14.5</v>
      </c>
      <c r="U50">
        <f>VLOOKUP($A50,'Final Team Off-Def Stats'!$A$2:$AQ$31,COLUMN('Final Team Off-Def Stats'!U50),FALSE)</f>
        <v>19.7</v>
      </c>
      <c r="V50">
        <f>VLOOKUP($A50,'Final Team Off-Def Stats'!$A$2:$AQ$31,COLUMN('Final Team Off-Def Stats'!V50),FALSE)</f>
        <v>104.5</v>
      </c>
      <c r="W50">
        <f>VLOOKUP($A50,'Final Team Off-Def Stats'!$A$2:$AQ$31,COLUMN('Final Team Off-Def Stats'!W50),FALSE)</f>
        <v>40.9</v>
      </c>
      <c r="X50">
        <f>VLOOKUP($A50,'Final Team Off-Def Stats'!$A$2:$AQ$31,COLUMN('Final Team Off-Def Stats'!X50),FALSE)</f>
        <v>89.3</v>
      </c>
      <c r="Y50">
        <f>VLOOKUP($A50,'Final Team Off-Def Stats'!$A$2:$AQ$31,COLUMN('Final Team Off-Def Stats'!Y50),FALSE)</f>
        <v>0.45800000000000002</v>
      </c>
      <c r="Z50">
        <f>VLOOKUP($A50,'Final Team Off-Def Stats'!$A$2:$AQ$31,COLUMN('Final Team Off-Def Stats'!Z50),FALSE)</f>
        <v>13.2</v>
      </c>
      <c r="AA50">
        <f>VLOOKUP($A50,'Final Team Off-Def Stats'!$A$2:$AQ$31,COLUMN('Final Team Off-Def Stats'!AA50),FALSE)</f>
        <v>36.4</v>
      </c>
      <c r="AB50">
        <f>VLOOKUP($A50,'Final Team Off-Def Stats'!$A$2:$AQ$31,COLUMN('Final Team Off-Def Stats'!AB50),FALSE)</f>
        <v>0.36299999999999999</v>
      </c>
      <c r="AC50">
        <f>VLOOKUP($A50,'Final Team Off-Def Stats'!$A$2:$AQ$31,COLUMN('Final Team Off-Def Stats'!AC50),FALSE)</f>
        <v>27.7</v>
      </c>
      <c r="AD50">
        <f>VLOOKUP($A50,'Final Team Off-Def Stats'!$A$2:$AQ$31,COLUMN('Final Team Off-Def Stats'!AD50),FALSE)</f>
        <v>52.8</v>
      </c>
      <c r="AE50">
        <f>VLOOKUP($A50,'Final Team Off-Def Stats'!$A$2:$AQ$31,COLUMN('Final Team Off-Def Stats'!AE50),FALSE)</f>
        <v>0.52400000000000002</v>
      </c>
      <c r="AF50">
        <f>VLOOKUP($A50,'Final Team Off-Def Stats'!$A$2:$AQ$31,COLUMN('Final Team Off-Def Stats'!AF50),FALSE)</f>
        <v>17.5</v>
      </c>
      <c r="AG50">
        <f>VLOOKUP($A50,'Final Team Off-Def Stats'!$A$2:$AQ$31,COLUMN('Final Team Off-Def Stats'!AG50),FALSE)</f>
        <v>22.6</v>
      </c>
      <c r="AH50">
        <f>VLOOKUP($A50,'Final Team Off-Def Stats'!$A$2:$AQ$31,COLUMN('Final Team Off-Def Stats'!AH50),FALSE)</f>
        <v>0.77200000000000002</v>
      </c>
      <c r="AI50">
        <f>VLOOKUP($A50,'Final Team Off-Def Stats'!$A$2:$AQ$31,COLUMN('Final Team Off-Def Stats'!AI50),FALSE)</f>
        <v>10.4</v>
      </c>
      <c r="AJ50">
        <f>VLOOKUP($A50,'Final Team Off-Def Stats'!$A$2:$AQ$31,COLUMN('Final Team Off-Def Stats'!AJ50),FALSE)</f>
        <v>36.9</v>
      </c>
      <c r="AK50">
        <f>VLOOKUP($A50,'Final Team Off-Def Stats'!$A$2:$AQ$31,COLUMN('Final Team Off-Def Stats'!AK50),FALSE)</f>
        <v>47.3</v>
      </c>
      <c r="AL50">
        <f>VLOOKUP($A50,'Final Team Off-Def Stats'!$A$2:$AQ$31,COLUMN('Final Team Off-Def Stats'!AL50),FALSE)</f>
        <v>24.9</v>
      </c>
      <c r="AM50">
        <f>VLOOKUP($A50,'Final Team Off-Def Stats'!$A$2:$AQ$31,COLUMN('Final Team Off-Def Stats'!AM50),FALSE)</f>
        <v>8</v>
      </c>
      <c r="AN50">
        <f>VLOOKUP($A50,'Final Team Off-Def Stats'!$A$2:$AQ$31,COLUMN('Final Team Off-Def Stats'!AN50),FALSE)</f>
        <v>5.2</v>
      </c>
      <c r="AO50">
        <f>VLOOKUP($A50,'Final Team Off-Def Stats'!$A$2:$AQ$31,COLUMN('Final Team Off-Def Stats'!AO50),FALSE)</f>
        <v>13.2</v>
      </c>
      <c r="AP50">
        <f>VLOOKUP($A50,'Final Team Off-Def Stats'!$A$2:$AQ$31,COLUMN('Final Team Off-Def Stats'!AP50),FALSE)</f>
        <v>18.399999999999999</v>
      </c>
      <c r="AQ50">
        <f>VLOOKUP($A50,'Final Team Off-Def Stats'!$A$2:$AQ$31,COLUMN('Final Team Off-Def Stats'!AQ50),FALSE)</f>
        <v>112.5</v>
      </c>
      <c r="AR50" t="s">
        <v>22</v>
      </c>
      <c r="AS50">
        <f>VLOOKUP($AR50,'Final Team Off-Def Stats'!$A$2:$AQ$31, COLUMN('Final Team Off-Def Stats'!B52), FALSE)</f>
        <v>41.5</v>
      </c>
      <c r="AT50">
        <f>VLOOKUP($AR50,'Final Team Off-Def Stats'!$A$2:$AQ$31, COLUMN('Final Team Off-Def Stats'!C52), FALSE)</f>
        <v>88</v>
      </c>
      <c r="AU50">
        <f>VLOOKUP($AR50,'Final Team Off-Def Stats'!$A$2:$AQ$31, COLUMN('Final Team Off-Def Stats'!D52), FALSE)</f>
        <v>0.47199999999999998</v>
      </c>
      <c r="AV50">
        <f>VLOOKUP($AR50,'Final Team Off-Def Stats'!$A$2:$AQ$31, COLUMN('Final Team Off-Def Stats'!E52), FALSE)</f>
        <v>10.7</v>
      </c>
      <c r="AW50">
        <f>VLOOKUP($AR50,'Final Team Off-Def Stats'!$A$2:$AQ$31, COLUMN('Final Team Off-Def Stats'!F52), FALSE)</f>
        <v>31.3</v>
      </c>
      <c r="AX50">
        <f>VLOOKUP($AR50,'Final Team Off-Def Stats'!$A$2:$AQ$31, COLUMN('Final Team Off-Def Stats'!G52), FALSE)</f>
        <v>0.34200000000000003</v>
      </c>
      <c r="AY50">
        <f>VLOOKUP($AR50,'Final Team Off-Def Stats'!$A$2:$AQ$31, COLUMN('Final Team Off-Def Stats'!H52), FALSE)</f>
        <v>30.8</v>
      </c>
      <c r="AZ50">
        <f>VLOOKUP($AR50,'Final Team Off-Def Stats'!$A$2:$AQ$31, COLUMN('Final Team Off-Def Stats'!I52), FALSE)</f>
        <v>56.7</v>
      </c>
      <c r="BA50">
        <f>VLOOKUP($AR50,'Final Team Off-Def Stats'!$A$2:$AQ$31, COLUMN('Final Team Off-Def Stats'!J52), FALSE)</f>
        <v>0.54300000000000004</v>
      </c>
      <c r="BB50">
        <f>VLOOKUP($AR50,'Final Team Off-Def Stats'!$A$2:$AQ$31, COLUMN('Final Team Off-Def Stats'!K52), FALSE)</f>
        <v>17.399999999999999</v>
      </c>
      <c r="BC50">
        <f>VLOOKUP($AR50,'Final Team Off-Def Stats'!$A$2:$AQ$31, COLUMN('Final Team Off-Def Stats'!L52), FALSE)</f>
        <v>22.2</v>
      </c>
      <c r="BD50">
        <f>VLOOKUP($AR50,'Final Team Off-Def Stats'!$A$2:$AQ$31, COLUMN('Final Team Off-Def Stats'!M52), FALSE)</f>
        <v>0.78300000000000003</v>
      </c>
      <c r="BE50">
        <f>VLOOKUP($AR50,'Final Team Off-Def Stats'!$A$2:$AQ$31, COLUMN('Final Team Off-Def Stats'!N52), FALSE)</f>
        <v>9.1999999999999993</v>
      </c>
      <c r="BF50">
        <f>VLOOKUP($AR50,'Final Team Off-Def Stats'!$A$2:$AQ$31, COLUMN('Final Team Off-Def Stats'!O52), FALSE)</f>
        <v>34.9</v>
      </c>
      <c r="BG50">
        <f>VLOOKUP($AR50,'Final Team Off-Def Stats'!$A$2:$AQ$31, COLUMN('Final Team Off-Def Stats'!P52), FALSE)</f>
        <v>44.1</v>
      </c>
      <c r="BH50">
        <f>VLOOKUP($AR50,'Final Team Off-Def Stats'!$A$2:$AQ$31, COLUMN('Final Team Off-Def Stats'!Q52), FALSE)</f>
        <v>25.6</v>
      </c>
      <c r="BI50">
        <f>VLOOKUP($AR50,'Final Team Off-Def Stats'!$A$2:$AQ$31, COLUMN('Final Team Off-Def Stats'!R52), FALSE)</f>
        <v>6.5</v>
      </c>
      <c r="BJ50">
        <f>VLOOKUP($AR50,'Final Team Off-Def Stats'!$A$2:$AQ$31, COLUMN('Final Team Off-Def Stats'!S52), FALSE)</f>
        <v>5.0999999999999996</v>
      </c>
      <c r="BK50">
        <f>VLOOKUP($AR50,'Final Team Off-Def Stats'!$A$2:$AQ$31, COLUMN('Final Team Off-Def Stats'!T52), FALSE)</f>
        <v>13.4</v>
      </c>
      <c r="BL50">
        <f>VLOOKUP($AR50,'Final Team Off-Def Stats'!$A$2:$AQ$31, COLUMN('Final Team Off-Def Stats'!U52), FALSE)</f>
        <v>19.3</v>
      </c>
      <c r="BM50">
        <f>VLOOKUP($AR50,'Final Team Off-Def Stats'!$A$2:$AQ$31, COLUMN('Final Team Off-Def Stats'!V52), FALSE)</f>
        <v>111.1</v>
      </c>
      <c r="BN50">
        <f>VLOOKUP($AR50,'Final Team Off-Def Stats'!$A$2:$AQ$31, COLUMN('Final Team Off-Def Stats'!W52), FALSE)</f>
        <v>42.2</v>
      </c>
      <c r="BO50">
        <f>VLOOKUP($AR50,'Final Team Off-Def Stats'!$A$2:$AQ$31, COLUMN('Final Team Off-Def Stats'!X52), FALSE)</f>
        <v>90.9</v>
      </c>
      <c r="BP50">
        <f>VLOOKUP($AR50,'Final Team Off-Def Stats'!$A$2:$AQ$31, COLUMN('Final Team Off-Def Stats'!Y52), FALSE)</f>
        <v>0.46400000000000002</v>
      </c>
      <c r="BQ50">
        <f>VLOOKUP($AR50,'Final Team Off-Def Stats'!$A$2:$AQ$31, COLUMN('Final Team Off-Def Stats'!Z52), FALSE)</f>
        <v>11.7</v>
      </c>
      <c r="BR50">
        <f>VLOOKUP($AR50,'Final Team Off-Def Stats'!$A$2:$AQ$31, COLUMN('Final Team Off-Def Stats'!AA52), FALSE)</f>
        <v>32.5</v>
      </c>
      <c r="BS50">
        <f>VLOOKUP($AR50,'Final Team Off-Def Stats'!$A$2:$AQ$31, COLUMN('Final Team Off-Def Stats'!AB52), FALSE)</f>
        <v>0.36099999999999999</v>
      </c>
      <c r="BT50">
        <f>VLOOKUP($AR50,'Final Team Off-Def Stats'!$A$2:$AQ$31, COLUMN('Final Team Off-Def Stats'!AC52), FALSE)</f>
        <v>30.5</v>
      </c>
      <c r="BU50">
        <f>VLOOKUP($AR50,'Final Team Off-Def Stats'!$A$2:$AQ$31, COLUMN('Final Team Off-Def Stats'!AD52), FALSE)</f>
        <v>58.4</v>
      </c>
      <c r="BV50">
        <f>VLOOKUP($AR50,'Final Team Off-Def Stats'!$A$2:$AQ$31, COLUMN('Final Team Off-Def Stats'!AE52), FALSE)</f>
        <v>0.52200000000000002</v>
      </c>
      <c r="BW50">
        <f>VLOOKUP($AR50,'Final Team Off-Def Stats'!$A$2:$AQ$31, COLUMN('Final Team Off-Def Stats'!AF52), FALSE)</f>
        <v>18.399999999999999</v>
      </c>
      <c r="BX50">
        <f>VLOOKUP($AR50,'Final Team Off-Def Stats'!$A$2:$AQ$31, COLUMN('Final Team Off-Def Stats'!AG52), FALSE)</f>
        <v>22.8</v>
      </c>
      <c r="BY50">
        <f>VLOOKUP($AR50,'Final Team Off-Def Stats'!$A$2:$AQ$31, COLUMN('Final Team Off-Def Stats'!AH52), FALSE)</f>
        <v>0.80700000000000005</v>
      </c>
      <c r="BZ50">
        <f>VLOOKUP($AR50,'Final Team Off-Def Stats'!$A$2:$AQ$31, COLUMN('Final Team Off-Def Stats'!AI52), FALSE)</f>
        <v>10.5</v>
      </c>
      <c r="CA50">
        <f>VLOOKUP($AR50,'Final Team Off-Def Stats'!$A$2:$AQ$31, COLUMN('Final Team Off-Def Stats'!AJ52), FALSE)</f>
        <v>34.700000000000003</v>
      </c>
      <c r="CB50">
        <f>VLOOKUP($AR50,'Final Team Off-Def Stats'!$A$2:$AQ$31, COLUMN('Final Team Off-Def Stats'!AK52), FALSE)</f>
        <v>45.2</v>
      </c>
      <c r="CC50">
        <f>VLOOKUP($AR50,'Final Team Off-Def Stats'!$A$2:$AQ$31, COLUMN('Final Team Off-Def Stats'!AL52), FALSE)</f>
        <v>24.2</v>
      </c>
      <c r="CD50">
        <f>VLOOKUP($AR50,'Final Team Off-Def Stats'!$A$2:$AQ$31, COLUMN('Final Team Off-Def Stats'!AM52), FALSE)</f>
        <v>7.5</v>
      </c>
      <c r="CE50">
        <f>VLOOKUP($AR50,'Final Team Off-Def Stats'!$A$2:$AQ$31, COLUMN('Final Team Off-Def Stats'!AN52), FALSE)</f>
        <v>4.3</v>
      </c>
      <c r="CF50">
        <f>VLOOKUP($AR50,'Final Team Off-Def Stats'!$A$2:$AQ$31, COLUMN('Final Team Off-Def Stats'!AO52), FALSE)</f>
        <v>12.1</v>
      </c>
      <c r="CG50">
        <f>VLOOKUP($AR50,'Final Team Off-Def Stats'!$A$2:$AQ$31, COLUMN('Final Team Off-Def Stats'!AP52), FALSE)</f>
        <v>20.399999999999999</v>
      </c>
      <c r="CH50">
        <f>VLOOKUP($AR50,'Final Team Off-Def Stats'!$A$2:$AQ$31, COLUMN('Final Team Off-Def Stats'!AQ52), FALSE)</f>
        <v>114.5</v>
      </c>
      <c r="CI50" t="s">
        <v>543</v>
      </c>
    </row>
    <row r="51" spans="1:87" x14ac:dyDescent="0.35">
      <c r="A51" t="s">
        <v>187</v>
      </c>
      <c r="B51">
        <f>VLOOKUP($A51,'Final Team Off-Def Stats'!$A$2:$AQ$31,COLUMN('Final Team Off-Def Stats'!B51),FALSE)</f>
        <v>38.4</v>
      </c>
      <c r="C51">
        <f>VLOOKUP($A51,'Final Team Off-Def Stats'!$A$2:$AQ$31,COLUMN('Final Team Off-Def Stats'!C51),FALSE)</f>
        <v>88.5</v>
      </c>
      <c r="D51">
        <f>VLOOKUP($A51,'Final Team Off-Def Stats'!$A$2:$AQ$31,COLUMN('Final Team Off-Def Stats'!D51),FALSE)</f>
        <v>0.434</v>
      </c>
      <c r="E51">
        <f>VLOOKUP($A51,'Final Team Off-Def Stats'!$A$2:$AQ$31,COLUMN('Final Team Off-Def Stats'!E51),FALSE)</f>
        <v>12.2</v>
      </c>
      <c r="F51">
        <f>VLOOKUP($A51,'Final Team Off-Def Stats'!$A$2:$AQ$31,COLUMN('Final Team Off-Def Stats'!F51),FALSE)</f>
        <v>36.9</v>
      </c>
      <c r="G51">
        <f>VLOOKUP($A51,'Final Team Off-Def Stats'!$A$2:$AQ$31,COLUMN('Final Team Off-Def Stats'!G51),FALSE)</f>
        <v>0.33100000000000002</v>
      </c>
      <c r="H51">
        <f>VLOOKUP($A51,'Final Team Off-Def Stats'!$A$2:$AQ$31,COLUMN('Final Team Off-Def Stats'!H51),FALSE)</f>
        <v>26.2</v>
      </c>
      <c r="I51">
        <f>VLOOKUP($A51,'Final Team Off-Def Stats'!$A$2:$AQ$31,COLUMN('Final Team Off-Def Stats'!I51),FALSE)</f>
        <v>51.6</v>
      </c>
      <c r="J51">
        <f>VLOOKUP($A51,'Final Team Off-Def Stats'!$A$2:$AQ$31,COLUMN('Final Team Off-Def Stats'!J51),FALSE)</f>
        <v>0.50700000000000001</v>
      </c>
      <c r="K51">
        <f>VLOOKUP($A51,'Final Team Off-Def Stats'!$A$2:$AQ$31,COLUMN('Final Team Off-Def Stats'!K51),FALSE)</f>
        <v>15.5</v>
      </c>
      <c r="L51">
        <f>VLOOKUP($A51,'Final Team Off-Def Stats'!$A$2:$AQ$31,COLUMN('Final Team Off-Def Stats'!L51),FALSE)</f>
        <v>19.7</v>
      </c>
      <c r="M51">
        <f>VLOOKUP($A51,'Final Team Off-Def Stats'!$A$2:$AQ$31,COLUMN('Final Team Off-Def Stats'!M51),FALSE)</f>
        <v>0.78700000000000003</v>
      </c>
      <c r="N51">
        <f>VLOOKUP($A51,'Final Team Off-Def Stats'!$A$2:$AQ$31,COLUMN('Final Team Off-Def Stats'!N51),FALSE)</f>
        <v>9.1</v>
      </c>
      <c r="O51">
        <f>VLOOKUP($A51,'Final Team Off-Def Stats'!$A$2:$AQ$31,COLUMN('Final Team Off-Def Stats'!O51),FALSE)</f>
        <v>35.299999999999997</v>
      </c>
      <c r="P51">
        <f>VLOOKUP($A51,'Final Team Off-Def Stats'!$A$2:$AQ$31,COLUMN('Final Team Off-Def Stats'!P51),FALSE)</f>
        <v>44.4</v>
      </c>
      <c r="Q51">
        <f>VLOOKUP($A51,'Final Team Off-Def Stats'!$A$2:$AQ$31,COLUMN('Final Team Off-Def Stats'!Q51),FALSE)</f>
        <v>23.8</v>
      </c>
      <c r="R51">
        <f>VLOOKUP($A51,'Final Team Off-Def Stats'!$A$2:$AQ$31,COLUMN('Final Team Off-Def Stats'!R51),FALSE)</f>
        <v>6.8</v>
      </c>
      <c r="S51">
        <f>VLOOKUP($A51,'Final Team Off-Def Stats'!$A$2:$AQ$31,COLUMN('Final Team Off-Def Stats'!S51),FALSE)</f>
        <v>4.5</v>
      </c>
      <c r="T51">
        <f>VLOOKUP($A51,'Final Team Off-Def Stats'!$A$2:$AQ$31,COLUMN('Final Team Off-Def Stats'!T51),FALSE)</f>
        <v>14.5</v>
      </c>
      <c r="U51">
        <f>VLOOKUP($A51,'Final Team Off-Def Stats'!$A$2:$AQ$31,COLUMN('Final Team Off-Def Stats'!U51),FALSE)</f>
        <v>19.7</v>
      </c>
      <c r="V51">
        <f>VLOOKUP($A51,'Final Team Off-Def Stats'!$A$2:$AQ$31,COLUMN('Final Team Off-Def Stats'!V51),FALSE)</f>
        <v>104.5</v>
      </c>
      <c r="W51">
        <f>VLOOKUP($A51,'Final Team Off-Def Stats'!$A$2:$AQ$31,COLUMN('Final Team Off-Def Stats'!W51),FALSE)</f>
        <v>40.9</v>
      </c>
      <c r="X51">
        <f>VLOOKUP($A51,'Final Team Off-Def Stats'!$A$2:$AQ$31,COLUMN('Final Team Off-Def Stats'!X51),FALSE)</f>
        <v>89.3</v>
      </c>
      <c r="Y51">
        <f>VLOOKUP($A51,'Final Team Off-Def Stats'!$A$2:$AQ$31,COLUMN('Final Team Off-Def Stats'!Y51),FALSE)</f>
        <v>0.45800000000000002</v>
      </c>
      <c r="Z51">
        <f>VLOOKUP($A51,'Final Team Off-Def Stats'!$A$2:$AQ$31,COLUMN('Final Team Off-Def Stats'!Z51),FALSE)</f>
        <v>13.2</v>
      </c>
      <c r="AA51">
        <f>VLOOKUP($A51,'Final Team Off-Def Stats'!$A$2:$AQ$31,COLUMN('Final Team Off-Def Stats'!AA51),FALSE)</f>
        <v>36.4</v>
      </c>
      <c r="AB51">
        <f>VLOOKUP($A51,'Final Team Off-Def Stats'!$A$2:$AQ$31,COLUMN('Final Team Off-Def Stats'!AB51),FALSE)</f>
        <v>0.36299999999999999</v>
      </c>
      <c r="AC51">
        <f>VLOOKUP($A51,'Final Team Off-Def Stats'!$A$2:$AQ$31,COLUMN('Final Team Off-Def Stats'!AC51),FALSE)</f>
        <v>27.7</v>
      </c>
      <c r="AD51">
        <f>VLOOKUP($A51,'Final Team Off-Def Stats'!$A$2:$AQ$31,COLUMN('Final Team Off-Def Stats'!AD51),FALSE)</f>
        <v>52.8</v>
      </c>
      <c r="AE51">
        <f>VLOOKUP($A51,'Final Team Off-Def Stats'!$A$2:$AQ$31,COLUMN('Final Team Off-Def Stats'!AE51),FALSE)</f>
        <v>0.52400000000000002</v>
      </c>
      <c r="AF51">
        <f>VLOOKUP($A51,'Final Team Off-Def Stats'!$A$2:$AQ$31,COLUMN('Final Team Off-Def Stats'!AF51),FALSE)</f>
        <v>17.5</v>
      </c>
      <c r="AG51">
        <f>VLOOKUP($A51,'Final Team Off-Def Stats'!$A$2:$AQ$31,COLUMN('Final Team Off-Def Stats'!AG51),FALSE)</f>
        <v>22.6</v>
      </c>
      <c r="AH51">
        <f>VLOOKUP($A51,'Final Team Off-Def Stats'!$A$2:$AQ$31,COLUMN('Final Team Off-Def Stats'!AH51),FALSE)</f>
        <v>0.77200000000000002</v>
      </c>
      <c r="AI51">
        <f>VLOOKUP($A51,'Final Team Off-Def Stats'!$A$2:$AQ$31,COLUMN('Final Team Off-Def Stats'!AI51),FALSE)</f>
        <v>10.4</v>
      </c>
      <c r="AJ51">
        <f>VLOOKUP($A51,'Final Team Off-Def Stats'!$A$2:$AQ$31,COLUMN('Final Team Off-Def Stats'!AJ51),FALSE)</f>
        <v>36.9</v>
      </c>
      <c r="AK51">
        <f>VLOOKUP($A51,'Final Team Off-Def Stats'!$A$2:$AQ$31,COLUMN('Final Team Off-Def Stats'!AK51),FALSE)</f>
        <v>47.3</v>
      </c>
      <c r="AL51">
        <f>VLOOKUP($A51,'Final Team Off-Def Stats'!$A$2:$AQ$31,COLUMN('Final Team Off-Def Stats'!AL51),FALSE)</f>
        <v>24.9</v>
      </c>
      <c r="AM51">
        <f>VLOOKUP($A51,'Final Team Off-Def Stats'!$A$2:$AQ$31,COLUMN('Final Team Off-Def Stats'!AM51),FALSE)</f>
        <v>8</v>
      </c>
      <c r="AN51">
        <f>VLOOKUP($A51,'Final Team Off-Def Stats'!$A$2:$AQ$31,COLUMN('Final Team Off-Def Stats'!AN51),FALSE)</f>
        <v>5.2</v>
      </c>
      <c r="AO51">
        <f>VLOOKUP($A51,'Final Team Off-Def Stats'!$A$2:$AQ$31,COLUMN('Final Team Off-Def Stats'!AO51),FALSE)</f>
        <v>13.2</v>
      </c>
      <c r="AP51">
        <f>VLOOKUP($A51,'Final Team Off-Def Stats'!$A$2:$AQ$31,COLUMN('Final Team Off-Def Stats'!AP51),FALSE)</f>
        <v>18.399999999999999</v>
      </c>
      <c r="AQ51">
        <f>VLOOKUP($A51,'Final Team Off-Def Stats'!$A$2:$AQ$31,COLUMN('Final Team Off-Def Stats'!AQ51),FALSE)</f>
        <v>112.5</v>
      </c>
      <c r="AR51" t="s">
        <v>22</v>
      </c>
      <c r="AS51">
        <f>VLOOKUP($AR51,'Final Team Off-Def Stats'!$A$2:$AQ$31, COLUMN('Final Team Off-Def Stats'!B53), FALSE)</f>
        <v>41.5</v>
      </c>
      <c r="AT51">
        <f>VLOOKUP($AR51,'Final Team Off-Def Stats'!$A$2:$AQ$31, COLUMN('Final Team Off-Def Stats'!C53), FALSE)</f>
        <v>88</v>
      </c>
      <c r="AU51">
        <f>VLOOKUP($AR51,'Final Team Off-Def Stats'!$A$2:$AQ$31, COLUMN('Final Team Off-Def Stats'!D53), FALSE)</f>
        <v>0.47199999999999998</v>
      </c>
      <c r="AV51">
        <f>VLOOKUP($AR51,'Final Team Off-Def Stats'!$A$2:$AQ$31, COLUMN('Final Team Off-Def Stats'!E53), FALSE)</f>
        <v>10.7</v>
      </c>
      <c r="AW51">
        <f>VLOOKUP($AR51,'Final Team Off-Def Stats'!$A$2:$AQ$31, COLUMN('Final Team Off-Def Stats'!F53), FALSE)</f>
        <v>31.3</v>
      </c>
      <c r="AX51">
        <f>VLOOKUP($AR51,'Final Team Off-Def Stats'!$A$2:$AQ$31, COLUMN('Final Team Off-Def Stats'!G53), FALSE)</f>
        <v>0.34200000000000003</v>
      </c>
      <c r="AY51">
        <f>VLOOKUP($AR51,'Final Team Off-Def Stats'!$A$2:$AQ$31, COLUMN('Final Team Off-Def Stats'!H53), FALSE)</f>
        <v>30.8</v>
      </c>
      <c r="AZ51">
        <f>VLOOKUP($AR51,'Final Team Off-Def Stats'!$A$2:$AQ$31, COLUMN('Final Team Off-Def Stats'!I53), FALSE)</f>
        <v>56.7</v>
      </c>
      <c r="BA51">
        <f>VLOOKUP($AR51,'Final Team Off-Def Stats'!$A$2:$AQ$31, COLUMN('Final Team Off-Def Stats'!J53), FALSE)</f>
        <v>0.54300000000000004</v>
      </c>
      <c r="BB51">
        <f>VLOOKUP($AR51,'Final Team Off-Def Stats'!$A$2:$AQ$31, COLUMN('Final Team Off-Def Stats'!K53), FALSE)</f>
        <v>17.399999999999999</v>
      </c>
      <c r="BC51">
        <f>VLOOKUP($AR51,'Final Team Off-Def Stats'!$A$2:$AQ$31, COLUMN('Final Team Off-Def Stats'!L53), FALSE)</f>
        <v>22.2</v>
      </c>
      <c r="BD51">
        <f>VLOOKUP($AR51,'Final Team Off-Def Stats'!$A$2:$AQ$31, COLUMN('Final Team Off-Def Stats'!M53), FALSE)</f>
        <v>0.78300000000000003</v>
      </c>
      <c r="BE51">
        <f>VLOOKUP($AR51,'Final Team Off-Def Stats'!$A$2:$AQ$31, COLUMN('Final Team Off-Def Stats'!N53), FALSE)</f>
        <v>9.1999999999999993</v>
      </c>
      <c r="BF51">
        <f>VLOOKUP($AR51,'Final Team Off-Def Stats'!$A$2:$AQ$31, COLUMN('Final Team Off-Def Stats'!O53), FALSE)</f>
        <v>34.9</v>
      </c>
      <c r="BG51">
        <f>VLOOKUP($AR51,'Final Team Off-Def Stats'!$A$2:$AQ$31, COLUMN('Final Team Off-Def Stats'!P53), FALSE)</f>
        <v>44.1</v>
      </c>
      <c r="BH51">
        <f>VLOOKUP($AR51,'Final Team Off-Def Stats'!$A$2:$AQ$31, COLUMN('Final Team Off-Def Stats'!Q53), FALSE)</f>
        <v>25.6</v>
      </c>
      <c r="BI51">
        <f>VLOOKUP($AR51,'Final Team Off-Def Stats'!$A$2:$AQ$31, COLUMN('Final Team Off-Def Stats'!R53), FALSE)</f>
        <v>6.5</v>
      </c>
      <c r="BJ51">
        <f>VLOOKUP($AR51,'Final Team Off-Def Stats'!$A$2:$AQ$31, COLUMN('Final Team Off-Def Stats'!S53), FALSE)</f>
        <v>5.0999999999999996</v>
      </c>
      <c r="BK51">
        <f>VLOOKUP($AR51,'Final Team Off-Def Stats'!$A$2:$AQ$31, COLUMN('Final Team Off-Def Stats'!T53), FALSE)</f>
        <v>13.4</v>
      </c>
      <c r="BL51">
        <f>VLOOKUP($AR51,'Final Team Off-Def Stats'!$A$2:$AQ$31, COLUMN('Final Team Off-Def Stats'!U53), FALSE)</f>
        <v>19.3</v>
      </c>
      <c r="BM51">
        <f>VLOOKUP($AR51,'Final Team Off-Def Stats'!$A$2:$AQ$31, COLUMN('Final Team Off-Def Stats'!V53), FALSE)</f>
        <v>111.1</v>
      </c>
      <c r="BN51">
        <f>VLOOKUP($AR51,'Final Team Off-Def Stats'!$A$2:$AQ$31, COLUMN('Final Team Off-Def Stats'!W53), FALSE)</f>
        <v>42.2</v>
      </c>
      <c r="BO51">
        <f>VLOOKUP($AR51,'Final Team Off-Def Stats'!$A$2:$AQ$31, COLUMN('Final Team Off-Def Stats'!X53), FALSE)</f>
        <v>90.9</v>
      </c>
      <c r="BP51">
        <f>VLOOKUP($AR51,'Final Team Off-Def Stats'!$A$2:$AQ$31, COLUMN('Final Team Off-Def Stats'!Y53), FALSE)</f>
        <v>0.46400000000000002</v>
      </c>
      <c r="BQ51">
        <f>VLOOKUP($AR51,'Final Team Off-Def Stats'!$A$2:$AQ$31, COLUMN('Final Team Off-Def Stats'!Z53), FALSE)</f>
        <v>11.7</v>
      </c>
      <c r="BR51">
        <f>VLOOKUP($AR51,'Final Team Off-Def Stats'!$A$2:$AQ$31, COLUMN('Final Team Off-Def Stats'!AA53), FALSE)</f>
        <v>32.5</v>
      </c>
      <c r="BS51">
        <f>VLOOKUP($AR51,'Final Team Off-Def Stats'!$A$2:$AQ$31, COLUMN('Final Team Off-Def Stats'!AB53), FALSE)</f>
        <v>0.36099999999999999</v>
      </c>
      <c r="BT51">
        <f>VLOOKUP($AR51,'Final Team Off-Def Stats'!$A$2:$AQ$31, COLUMN('Final Team Off-Def Stats'!AC53), FALSE)</f>
        <v>30.5</v>
      </c>
      <c r="BU51">
        <f>VLOOKUP($AR51,'Final Team Off-Def Stats'!$A$2:$AQ$31, COLUMN('Final Team Off-Def Stats'!AD53), FALSE)</f>
        <v>58.4</v>
      </c>
      <c r="BV51">
        <f>VLOOKUP($AR51,'Final Team Off-Def Stats'!$A$2:$AQ$31, COLUMN('Final Team Off-Def Stats'!AE53), FALSE)</f>
        <v>0.52200000000000002</v>
      </c>
      <c r="BW51">
        <f>VLOOKUP($AR51,'Final Team Off-Def Stats'!$A$2:$AQ$31, COLUMN('Final Team Off-Def Stats'!AF53), FALSE)</f>
        <v>18.399999999999999</v>
      </c>
      <c r="BX51">
        <f>VLOOKUP($AR51,'Final Team Off-Def Stats'!$A$2:$AQ$31, COLUMN('Final Team Off-Def Stats'!AG53), FALSE)</f>
        <v>22.8</v>
      </c>
      <c r="BY51">
        <f>VLOOKUP($AR51,'Final Team Off-Def Stats'!$A$2:$AQ$31, COLUMN('Final Team Off-Def Stats'!AH53), FALSE)</f>
        <v>0.80700000000000005</v>
      </c>
      <c r="BZ51">
        <f>VLOOKUP($AR51,'Final Team Off-Def Stats'!$A$2:$AQ$31, COLUMN('Final Team Off-Def Stats'!AI53), FALSE)</f>
        <v>10.5</v>
      </c>
      <c r="CA51">
        <f>VLOOKUP($AR51,'Final Team Off-Def Stats'!$A$2:$AQ$31, COLUMN('Final Team Off-Def Stats'!AJ53), FALSE)</f>
        <v>34.700000000000003</v>
      </c>
      <c r="CB51">
        <f>VLOOKUP($AR51,'Final Team Off-Def Stats'!$A$2:$AQ$31, COLUMN('Final Team Off-Def Stats'!AK53), FALSE)</f>
        <v>45.2</v>
      </c>
      <c r="CC51">
        <f>VLOOKUP($AR51,'Final Team Off-Def Stats'!$A$2:$AQ$31, COLUMN('Final Team Off-Def Stats'!AL53), FALSE)</f>
        <v>24.2</v>
      </c>
      <c r="CD51">
        <f>VLOOKUP($AR51,'Final Team Off-Def Stats'!$A$2:$AQ$31, COLUMN('Final Team Off-Def Stats'!AM53), FALSE)</f>
        <v>7.5</v>
      </c>
      <c r="CE51">
        <f>VLOOKUP($AR51,'Final Team Off-Def Stats'!$A$2:$AQ$31, COLUMN('Final Team Off-Def Stats'!AN53), FALSE)</f>
        <v>4.3</v>
      </c>
      <c r="CF51">
        <f>VLOOKUP($AR51,'Final Team Off-Def Stats'!$A$2:$AQ$31, COLUMN('Final Team Off-Def Stats'!AO53), FALSE)</f>
        <v>12.1</v>
      </c>
      <c r="CG51">
        <f>VLOOKUP($AR51,'Final Team Off-Def Stats'!$A$2:$AQ$31, COLUMN('Final Team Off-Def Stats'!AP53), FALSE)</f>
        <v>20.399999999999999</v>
      </c>
      <c r="CH51">
        <f>VLOOKUP($AR51,'Final Team Off-Def Stats'!$A$2:$AQ$31, COLUMN('Final Team Off-Def Stats'!AQ53), FALSE)</f>
        <v>114.5</v>
      </c>
      <c r="CI51" t="s">
        <v>543</v>
      </c>
    </row>
    <row r="52" spans="1:87" x14ac:dyDescent="0.35">
      <c r="A52" t="s">
        <v>502</v>
      </c>
      <c r="B52">
        <f>VLOOKUP($A52,'Final Team Off-Def Stats'!$A$2:$AQ$31,COLUMN('Final Team Off-Def Stats'!B52),FALSE)</f>
        <v>40.700000000000003</v>
      </c>
      <c r="C52">
        <f>VLOOKUP($A52,'Final Team Off-Def Stats'!$A$2:$AQ$31,COLUMN('Final Team Off-Def Stats'!C52),FALSE)</f>
        <v>87.3</v>
      </c>
      <c r="D52">
        <f>VLOOKUP($A52,'Final Team Off-Def Stats'!$A$2:$AQ$31,COLUMN('Final Team Off-Def Stats'!D52),FALSE)</f>
        <v>0.46600000000000003</v>
      </c>
      <c r="E52">
        <f>VLOOKUP($A52,'Final Team Off-Def Stats'!$A$2:$AQ$31,COLUMN('Final Team Off-Def Stats'!E52),FALSE)</f>
        <v>12</v>
      </c>
      <c r="F52">
        <f>VLOOKUP($A52,'Final Team Off-Def Stats'!$A$2:$AQ$31,COLUMN('Final Team Off-Def Stats'!F52),FALSE)</f>
        <v>32.799999999999997</v>
      </c>
      <c r="G52">
        <f>VLOOKUP($A52,'Final Team Off-Def Stats'!$A$2:$AQ$31,COLUMN('Final Team Off-Def Stats'!G52),FALSE)</f>
        <v>0.36399999999999999</v>
      </c>
      <c r="H52">
        <f>VLOOKUP($A52,'Final Team Off-Def Stats'!$A$2:$AQ$31,COLUMN('Final Team Off-Def Stats'!H52),FALSE)</f>
        <v>28.7</v>
      </c>
      <c r="I52">
        <f>VLOOKUP($A52,'Final Team Off-Def Stats'!$A$2:$AQ$31,COLUMN('Final Team Off-Def Stats'!I52),FALSE)</f>
        <v>54.4</v>
      </c>
      <c r="J52">
        <f>VLOOKUP($A52,'Final Team Off-Def Stats'!$A$2:$AQ$31,COLUMN('Final Team Off-Def Stats'!J52),FALSE)</f>
        <v>0.52700000000000002</v>
      </c>
      <c r="K52">
        <f>VLOOKUP($A52,'Final Team Off-Def Stats'!$A$2:$AQ$31,COLUMN('Final Team Off-Def Stats'!K52),FALSE)</f>
        <v>20.2</v>
      </c>
      <c r="L52">
        <f>VLOOKUP($A52,'Final Team Off-Def Stats'!$A$2:$AQ$31,COLUMN('Final Team Off-Def Stats'!L52),FALSE)</f>
        <v>24.6</v>
      </c>
      <c r="M52">
        <f>VLOOKUP($A52,'Final Team Off-Def Stats'!$A$2:$AQ$31,COLUMN('Final Team Off-Def Stats'!M52),FALSE)</f>
        <v>0.82099999999999995</v>
      </c>
      <c r="N52">
        <f>VLOOKUP($A52,'Final Team Off-Def Stats'!$A$2:$AQ$31,COLUMN('Final Team Off-Def Stats'!N52),FALSE)</f>
        <v>8.8000000000000007</v>
      </c>
      <c r="O52">
        <f>VLOOKUP($A52,'Final Team Off-Def Stats'!$A$2:$AQ$31,COLUMN('Final Team Off-Def Stats'!O52),FALSE)</f>
        <v>34.9</v>
      </c>
      <c r="P52">
        <f>VLOOKUP($A52,'Final Team Off-Def Stats'!$A$2:$AQ$31,COLUMN('Final Team Off-Def Stats'!P52),FALSE)</f>
        <v>43.7</v>
      </c>
      <c r="Q52">
        <f>VLOOKUP($A52,'Final Team Off-Def Stats'!$A$2:$AQ$31,COLUMN('Final Team Off-Def Stats'!Q52),FALSE)</f>
        <v>24.5</v>
      </c>
      <c r="R52">
        <f>VLOOKUP($A52,'Final Team Off-Def Stats'!$A$2:$AQ$31,COLUMN('Final Team Off-Def Stats'!R52),FALSE)</f>
        <v>8</v>
      </c>
      <c r="S52">
        <f>VLOOKUP($A52,'Final Team Off-Def Stats'!$A$2:$AQ$31,COLUMN('Final Team Off-Def Stats'!S52),FALSE)</f>
        <v>5.5</v>
      </c>
      <c r="T52">
        <f>VLOOKUP($A52,'Final Team Off-Def Stats'!$A$2:$AQ$31,COLUMN('Final Team Off-Def Stats'!T52),FALSE)</f>
        <v>12.9</v>
      </c>
      <c r="U52">
        <f>VLOOKUP($A52,'Final Team Off-Def Stats'!$A$2:$AQ$31,COLUMN('Final Team Off-Def Stats'!U52),FALSE)</f>
        <v>20</v>
      </c>
      <c r="V52">
        <f>VLOOKUP($A52,'Final Team Off-Def Stats'!$A$2:$AQ$31,COLUMN('Final Team Off-Def Stats'!V52),FALSE)</f>
        <v>113.5</v>
      </c>
      <c r="W52">
        <f>VLOOKUP($A52,'Final Team Off-Def Stats'!$A$2:$AQ$31,COLUMN('Final Team Off-Def Stats'!W52),FALSE)</f>
        <v>41</v>
      </c>
      <c r="X52">
        <f>VLOOKUP($A52,'Final Team Off-Def Stats'!$A$2:$AQ$31,COLUMN('Final Team Off-Def Stats'!X52),FALSE)</f>
        <v>89.4</v>
      </c>
      <c r="Y52">
        <f>VLOOKUP($A52,'Final Team Off-Def Stats'!$A$2:$AQ$31,COLUMN('Final Team Off-Def Stats'!Y52),FALSE)</f>
        <v>0.45800000000000002</v>
      </c>
      <c r="Z52">
        <f>VLOOKUP($A52,'Final Team Off-Def Stats'!$A$2:$AQ$31,COLUMN('Final Team Off-Def Stats'!Z52),FALSE)</f>
        <v>11.7</v>
      </c>
      <c r="AA52">
        <f>VLOOKUP($A52,'Final Team Off-Def Stats'!$A$2:$AQ$31,COLUMN('Final Team Off-Def Stats'!AA52),FALSE)</f>
        <v>33.9</v>
      </c>
      <c r="AB52">
        <f>VLOOKUP($A52,'Final Team Off-Def Stats'!$A$2:$AQ$31,COLUMN('Final Team Off-Def Stats'!AB52),FALSE)</f>
        <v>0.34599999999999997</v>
      </c>
      <c r="AC52">
        <f>VLOOKUP($A52,'Final Team Off-Def Stats'!$A$2:$AQ$31,COLUMN('Final Team Off-Def Stats'!AC52),FALSE)</f>
        <v>29.2</v>
      </c>
      <c r="AD52">
        <f>VLOOKUP($A52,'Final Team Off-Def Stats'!$A$2:$AQ$31,COLUMN('Final Team Off-Def Stats'!AD52),FALSE)</f>
        <v>55.5</v>
      </c>
      <c r="AE52">
        <f>VLOOKUP($A52,'Final Team Off-Def Stats'!$A$2:$AQ$31,COLUMN('Final Team Off-Def Stats'!AE52),FALSE)</f>
        <v>0.52700000000000002</v>
      </c>
      <c r="AF52">
        <f>VLOOKUP($A52,'Final Team Off-Def Stats'!$A$2:$AQ$31,COLUMN('Final Team Off-Def Stats'!AF52),FALSE)</f>
        <v>17.2</v>
      </c>
      <c r="AG52">
        <f>VLOOKUP($A52,'Final Team Off-Def Stats'!$A$2:$AQ$31,COLUMN('Final Team Off-Def Stats'!AG52),FALSE)</f>
        <v>22.3</v>
      </c>
      <c r="AH52">
        <f>VLOOKUP($A52,'Final Team Off-Def Stats'!$A$2:$AQ$31,COLUMN('Final Team Off-Def Stats'!AH52),FALSE)</f>
        <v>0.76900000000000002</v>
      </c>
      <c r="AI52">
        <f>VLOOKUP($A52,'Final Team Off-Def Stats'!$A$2:$AQ$31,COLUMN('Final Team Off-Def Stats'!AI52),FALSE)</f>
        <v>10.6</v>
      </c>
      <c r="AJ52">
        <f>VLOOKUP($A52,'Final Team Off-Def Stats'!$A$2:$AQ$31,COLUMN('Final Team Off-Def Stats'!AJ52),FALSE)</f>
        <v>35.1</v>
      </c>
      <c r="AK52">
        <f>VLOOKUP($A52,'Final Team Off-Def Stats'!$A$2:$AQ$31,COLUMN('Final Team Off-Def Stats'!AK52),FALSE)</f>
        <v>45.6</v>
      </c>
      <c r="AL52">
        <f>VLOOKUP($A52,'Final Team Off-Def Stats'!$A$2:$AQ$31,COLUMN('Final Team Off-Def Stats'!AL52),FALSE)</f>
        <v>24.3</v>
      </c>
      <c r="AM52">
        <f>VLOOKUP($A52,'Final Team Off-Def Stats'!$A$2:$AQ$31,COLUMN('Final Team Off-Def Stats'!AM52),FALSE)</f>
        <v>6.8</v>
      </c>
      <c r="AN52">
        <f>VLOOKUP($A52,'Final Team Off-Def Stats'!$A$2:$AQ$31,COLUMN('Final Team Off-Def Stats'!AN52),FALSE)</f>
        <v>4.8</v>
      </c>
      <c r="AO52">
        <f>VLOOKUP($A52,'Final Team Off-Def Stats'!$A$2:$AQ$31,COLUMN('Final Team Off-Def Stats'!AO52),FALSE)</f>
        <v>13.7</v>
      </c>
      <c r="AP52">
        <f>VLOOKUP($A52,'Final Team Off-Def Stats'!$A$2:$AQ$31,COLUMN('Final Team Off-Def Stats'!AP52),FALSE)</f>
        <v>20.100000000000001</v>
      </c>
      <c r="AQ52">
        <f>VLOOKUP($A52,'Final Team Off-Def Stats'!$A$2:$AQ$31,COLUMN('Final Team Off-Def Stats'!AQ52),FALSE)</f>
        <v>110.8</v>
      </c>
      <c r="AR52" t="s">
        <v>421</v>
      </c>
      <c r="AS52">
        <f>VLOOKUP($AR52,'Final Team Off-Def Stats'!$A$2:$AQ$31, COLUMN('Final Team Off-Def Stats'!B54), FALSE)</f>
        <v>41.2</v>
      </c>
      <c r="AT52">
        <f>VLOOKUP($AR52,'Final Team Off-Def Stats'!$A$2:$AQ$31, COLUMN('Final Team Off-Def Stats'!C54), FALSE)</f>
        <v>87.8</v>
      </c>
      <c r="AU52">
        <f>VLOOKUP($AR52,'Final Team Off-Def Stats'!$A$2:$AQ$31, COLUMN('Final Team Off-Def Stats'!D54), FALSE)</f>
        <v>0.46899999999999997</v>
      </c>
      <c r="AV52">
        <f>VLOOKUP($AR52,'Final Team Off-Def Stats'!$A$2:$AQ$31, COLUMN('Final Team Off-Def Stats'!E54), FALSE)</f>
        <v>12.1</v>
      </c>
      <c r="AW52">
        <f>VLOOKUP($AR52,'Final Team Off-Def Stats'!$A$2:$AQ$31, COLUMN('Final Team Off-Def Stats'!F54), FALSE)</f>
        <v>34</v>
      </c>
      <c r="AX52">
        <f>VLOOKUP($AR52,'Final Team Off-Def Stats'!$A$2:$AQ$31, COLUMN('Final Team Off-Def Stats'!G54), FALSE)</f>
        <v>0.35499999999999998</v>
      </c>
      <c r="AY52">
        <f>VLOOKUP($AR52,'Final Team Off-Def Stats'!$A$2:$AQ$31, COLUMN('Final Team Off-Def Stats'!H54), FALSE)</f>
        <v>29.1</v>
      </c>
      <c r="AZ52">
        <f>VLOOKUP($AR52,'Final Team Off-Def Stats'!$A$2:$AQ$31, COLUMN('Final Team Off-Def Stats'!I54), FALSE)</f>
        <v>53.8</v>
      </c>
      <c r="BA52">
        <f>VLOOKUP($AR52,'Final Team Off-Def Stats'!$A$2:$AQ$31, COLUMN('Final Team Off-Def Stats'!J54), FALSE)</f>
        <v>0.54100000000000004</v>
      </c>
      <c r="BB52">
        <f>VLOOKUP($AR52,'Final Team Off-Def Stats'!$A$2:$AQ$31, COLUMN('Final Team Off-Def Stats'!K54), FALSE)</f>
        <v>17.399999999999999</v>
      </c>
      <c r="BC52">
        <f>VLOOKUP($AR52,'Final Team Off-Def Stats'!$A$2:$AQ$31, COLUMN('Final Team Off-Def Stats'!L54), FALSE)</f>
        <v>22.9</v>
      </c>
      <c r="BD52">
        <f>VLOOKUP($AR52,'Final Team Off-Def Stats'!$A$2:$AQ$31, COLUMN('Final Team Off-Def Stats'!M54), FALSE)</f>
        <v>0.76</v>
      </c>
      <c r="BE52">
        <f>VLOOKUP($AR52,'Final Team Off-Def Stats'!$A$2:$AQ$31, COLUMN('Final Team Off-Def Stats'!N54), FALSE)</f>
        <v>10.6</v>
      </c>
      <c r="BF52">
        <f>VLOOKUP($AR52,'Final Team Off-Def Stats'!$A$2:$AQ$31, COLUMN('Final Team Off-Def Stats'!O54), FALSE)</f>
        <v>35.299999999999997</v>
      </c>
      <c r="BG52">
        <f>VLOOKUP($AR52,'Final Team Off-Def Stats'!$A$2:$AQ$31, COLUMN('Final Team Off-Def Stats'!P54), FALSE)</f>
        <v>45.9</v>
      </c>
      <c r="BH52">
        <f>VLOOKUP($AR52,'Final Team Off-Def Stats'!$A$2:$AQ$31, COLUMN('Final Team Off-Def Stats'!Q54), FALSE)</f>
        <v>26.1</v>
      </c>
      <c r="BI52">
        <f>VLOOKUP($AR52,'Final Team Off-Def Stats'!$A$2:$AQ$31, COLUMN('Final Team Off-Def Stats'!R54), FALSE)</f>
        <v>7.3</v>
      </c>
      <c r="BJ52">
        <f>VLOOKUP($AR52,'Final Team Off-Def Stats'!$A$2:$AQ$31, COLUMN('Final Team Off-Def Stats'!S54), FALSE)</f>
        <v>4.3</v>
      </c>
      <c r="BK52">
        <f>VLOOKUP($AR52,'Final Team Off-Def Stats'!$A$2:$AQ$31, COLUMN('Final Team Off-Def Stats'!T54), FALSE)</f>
        <v>14.9</v>
      </c>
      <c r="BL52">
        <f>VLOOKUP($AR52,'Final Team Off-Def Stats'!$A$2:$AQ$31, COLUMN('Final Team Off-Def Stats'!U54), FALSE)</f>
        <v>18.100000000000001</v>
      </c>
      <c r="BM52">
        <f>VLOOKUP($AR52,'Final Team Off-Def Stats'!$A$2:$AQ$31, COLUMN('Final Team Off-Def Stats'!V54), FALSE)</f>
        <v>111.9</v>
      </c>
      <c r="BN52">
        <f>VLOOKUP($AR52,'Final Team Off-Def Stats'!$A$2:$AQ$31, COLUMN('Final Team Off-Def Stats'!W54), FALSE)</f>
        <v>41</v>
      </c>
      <c r="BO52">
        <f>VLOOKUP($AR52,'Final Team Off-Def Stats'!$A$2:$AQ$31, COLUMN('Final Team Off-Def Stats'!X54), FALSE)</f>
        <v>90.5</v>
      </c>
      <c r="BP52">
        <f>VLOOKUP($AR52,'Final Team Off-Def Stats'!$A$2:$AQ$31, COLUMN('Final Team Off-Def Stats'!Y54), FALSE)</f>
        <v>0.45200000000000001</v>
      </c>
      <c r="BQ52">
        <f>VLOOKUP($AR52,'Final Team Off-Def Stats'!$A$2:$AQ$31, COLUMN('Final Team Off-Def Stats'!Z54), FALSE)</f>
        <v>12.1</v>
      </c>
      <c r="BR52">
        <f>VLOOKUP($AR52,'Final Team Off-Def Stats'!$A$2:$AQ$31, COLUMN('Final Team Off-Def Stats'!AA54), FALSE)</f>
        <v>34.4</v>
      </c>
      <c r="BS52">
        <f>VLOOKUP($AR52,'Final Team Off-Def Stats'!$A$2:$AQ$31, COLUMN('Final Team Off-Def Stats'!AB54), FALSE)</f>
        <v>0.35299999999999998</v>
      </c>
      <c r="BT52">
        <f>VLOOKUP($AR52,'Final Team Off-Def Stats'!$A$2:$AQ$31, COLUMN('Final Team Off-Def Stats'!AC54), FALSE)</f>
        <v>28.8</v>
      </c>
      <c r="BU52">
        <f>VLOOKUP($AR52,'Final Team Off-Def Stats'!$A$2:$AQ$31, COLUMN('Final Team Off-Def Stats'!AD54), FALSE)</f>
        <v>56.1</v>
      </c>
      <c r="BV52">
        <f>VLOOKUP($AR52,'Final Team Off-Def Stats'!$A$2:$AQ$31, COLUMN('Final Team Off-Def Stats'!AE54), FALSE)</f>
        <v>0.51400000000000001</v>
      </c>
      <c r="BW52">
        <f>VLOOKUP($AR52,'Final Team Off-Def Stats'!$A$2:$AQ$31, COLUMN('Final Team Off-Def Stats'!AF54), FALSE)</f>
        <v>15.6</v>
      </c>
      <c r="BX52">
        <f>VLOOKUP($AR52,'Final Team Off-Def Stats'!$A$2:$AQ$31, COLUMN('Final Team Off-Def Stats'!AG54), FALSE)</f>
        <v>20.100000000000001</v>
      </c>
      <c r="BY52">
        <f>VLOOKUP($AR52,'Final Team Off-Def Stats'!$A$2:$AQ$31, COLUMN('Final Team Off-Def Stats'!AH54), FALSE)</f>
        <v>0.77400000000000002</v>
      </c>
      <c r="BZ52">
        <f>VLOOKUP($AR52,'Final Team Off-Def Stats'!$A$2:$AQ$31, COLUMN('Final Team Off-Def Stats'!AI54), FALSE)</f>
        <v>10.9</v>
      </c>
      <c r="CA52">
        <f>VLOOKUP($AR52,'Final Team Off-Def Stats'!$A$2:$AQ$31, COLUMN('Final Team Off-Def Stats'!AJ54), FALSE)</f>
        <v>33.6</v>
      </c>
      <c r="CB52">
        <f>VLOOKUP($AR52,'Final Team Off-Def Stats'!$A$2:$AQ$31, COLUMN('Final Team Off-Def Stats'!AK54), FALSE)</f>
        <v>44.5</v>
      </c>
      <c r="CC52">
        <f>VLOOKUP($AR52,'Final Team Off-Def Stats'!$A$2:$AQ$31, COLUMN('Final Team Off-Def Stats'!AL54), FALSE)</f>
        <v>25</v>
      </c>
      <c r="CD52">
        <f>VLOOKUP($AR52,'Final Team Off-Def Stats'!$A$2:$AQ$31, COLUMN('Final Team Off-Def Stats'!AM54), FALSE)</f>
        <v>8.6999999999999993</v>
      </c>
      <c r="CE52">
        <f>VLOOKUP($AR52,'Final Team Off-Def Stats'!$A$2:$AQ$31, COLUMN('Final Team Off-Def Stats'!AN54), FALSE)</f>
        <v>4.8</v>
      </c>
      <c r="CF52">
        <f>VLOOKUP($AR52,'Final Team Off-Def Stats'!$A$2:$AQ$31, COLUMN('Final Team Off-Def Stats'!AO54), FALSE)</f>
        <v>13.9</v>
      </c>
      <c r="CG52">
        <f>VLOOKUP($AR52,'Final Team Off-Def Stats'!$A$2:$AQ$31, COLUMN('Final Team Off-Def Stats'!AP54), FALSE)</f>
        <v>20.7</v>
      </c>
      <c r="CH52">
        <f>VLOOKUP($AR52,'Final Team Off-Def Stats'!$A$2:$AQ$31, COLUMN('Final Team Off-Def Stats'!AQ54), FALSE)</f>
        <v>109.7</v>
      </c>
      <c r="CI52" t="s">
        <v>542</v>
      </c>
    </row>
    <row r="53" spans="1:87" x14ac:dyDescent="0.35">
      <c r="A53" t="s">
        <v>502</v>
      </c>
      <c r="B53">
        <f>VLOOKUP($A53,'Final Team Off-Def Stats'!$A$2:$AQ$31,COLUMN('Final Team Off-Def Stats'!B53),FALSE)</f>
        <v>40.700000000000003</v>
      </c>
      <c r="C53">
        <f>VLOOKUP($A53,'Final Team Off-Def Stats'!$A$2:$AQ$31,COLUMN('Final Team Off-Def Stats'!C53),FALSE)</f>
        <v>87.3</v>
      </c>
      <c r="D53">
        <f>VLOOKUP($A53,'Final Team Off-Def Stats'!$A$2:$AQ$31,COLUMN('Final Team Off-Def Stats'!D53),FALSE)</f>
        <v>0.46600000000000003</v>
      </c>
      <c r="E53">
        <f>VLOOKUP($A53,'Final Team Off-Def Stats'!$A$2:$AQ$31,COLUMN('Final Team Off-Def Stats'!E53),FALSE)</f>
        <v>12</v>
      </c>
      <c r="F53">
        <f>VLOOKUP($A53,'Final Team Off-Def Stats'!$A$2:$AQ$31,COLUMN('Final Team Off-Def Stats'!F53),FALSE)</f>
        <v>32.799999999999997</v>
      </c>
      <c r="G53">
        <f>VLOOKUP($A53,'Final Team Off-Def Stats'!$A$2:$AQ$31,COLUMN('Final Team Off-Def Stats'!G53),FALSE)</f>
        <v>0.36399999999999999</v>
      </c>
      <c r="H53">
        <f>VLOOKUP($A53,'Final Team Off-Def Stats'!$A$2:$AQ$31,COLUMN('Final Team Off-Def Stats'!H53),FALSE)</f>
        <v>28.7</v>
      </c>
      <c r="I53">
        <f>VLOOKUP($A53,'Final Team Off-Def Stats'!$A$2:$AQ$31,COLUMN('Final Team Off-Def Stats'!I53),FALSE)</f>
        <v>54.4</v>
      </c>
      <c r="J53">
        <f>VLOOKUP($A53,'Final Team Off-Def Stats'!$A$2:$AQ$31,COLUMN('Final Team Off-Def Stats'!J53),FALSE)</f>
        <v>0.52700000000000002</v>
      </c>
      <c r="K53">
        <f>VLOOKUP($A53,'Final Team Off-Def Stats'!$A$2:$AQ$31,COLUMN('Final Team Off-Def Stats'!K53),FALSE)</f>
        <v>20.2</v>
      </c>
      <c r="L53">
        <f>VLOOKUP($A53,'Final Team Off-Def Stats'!$A$2:$AQ$31,COLUMN('Final Team Off-Def Stats'!L53),FALSE)</f>
        <v>24.6</v>
      </c>
      <c r="M53">
        <f>VLOOKUP($A53,'Final Team Off-Def Stats'!$A$2:$AQ$31,COLUMN('Final Team Off-Def Stats'!M53),FALSE)</f>
        <v>0.82099999999999995</v>
      </c>
      <c r="N53">
        <f>VLOOKUP($A53,'Final Team Off-Def Stats'!$A$2:$AQ$31,COLUMN('Final Team Off-Def Stats'!N53),FALSE)</f>
        <v>8.8000000000000007</v>
      </c>
      <c r="O53">
        <f>VLOOKUP($A53,'Final Team Off-Def Stats'!$A$2:$AQ$31,COLUMN('Final Team Off-Def Stats'!O53),FALSE)</f>
        <v>34.9</v>
      </c>
      <c r="P53">
        <f>VLOOKUP($A53,'Final Team Off-Def Stats'!$A$2:$AQ$31,COLUMN('Final Team Off-Def Stats'!P53),FALSE)</f>
        <v>43.7</v>
      </c>
      <c r="Q53">
        <f>VLOOKUP($A53,'Final Team Off-Def Stats'!$A$2:$AQ$31,COLUMN('Final Team Off-Def Stats'!Q53),FALSE)</f>
        <v>24.5</v>
      </c>
      <c r="R53">
        <f>VLOOKUP($A53,'Final Team Off-Def Stats'!$A$2:$AQ$31,COLUMN('Final Team Off-Def Stats'!R53),FALSE)</f>
        <v>8</v>
      </c>
      <c r="S53">
        <f>VLOOKUP($A53,'Final Team Off-Def Stats'!$A$2:$AQ$31,COLUMN('Final Team Off-Def Stats'!S53),FALSE)</f>
        <v>5.5</v>
      </c>
      <c r="T53">
        <f>VLOOKUP($A53,'Final Team Off-Def Stats'!$A$2:$AQ$31,COLUMN('Final Team Off-Def Stats'!T53),FALSE)</f>
        <v>12.9</v>
      </c>
      <c r="U53">
        <f>VLOOKUP($A53,'Final Team Off-Def Stats'!$A$2:$AQ$31,COLUMN('Final Team Off-Def Stats'!U53),FALSE)</f>
        <v>20</v>
      </c>
      <c r="V53">
        <f>VLOOKUP($A53,'Final Team Off-Def Stats'!$A$2:$AQ$31,COLUMN('Final Team Off-Def Stats'!V53),FALSE)</f>
        <v>113.5</v>
      </c>
      <c r="W53">
        <f>VLOOKUP($A53,'Final Team Off-Def Stats'!$A$2:$AQ$31,COLUMN('Final Team Off-Def Stats'!W53),FALSE)</f>
        <v>41</v>
      </c>
      <c r="X53">
        <f>VLOOKUP($A53,'Final Team Off-Def Stats'!$A$2:$AQ$31,COLUMN('Final Team Off-Def Stats'!X53),FALSE)</f>
        <v>89.4</v>
      </c>
      <c r="Y53">
        <f>VLOOKUP($A53,'Final Team Off-Def Stats'!$A$2:$AQ$31,COLUMN('Final Team Off-Def Stats'!Y53),FALSE)</f>
        <v>0.45800000000000002</v>
      </c>
      <c r="Z53">
        <f>VLOOKUP($A53,'Final Team Off-Def Stats'!$A$2:$AQ$31,COLUMN('Final Team Off-Def Stats'!Z53),FALSE)</f>
        <v>11.7</v>
      </c>
      <c r="AA53">
        <f>VLOOKUP($A53,'Final Team Off-Def Stats'!$A$2:$AQ$31,COLUMN('Final Team Off-Def Stats'!AA53),FALSE)</f>
        <v>33.9</v>
      </c>
      <c r="AB53">
        <f>VLOOKUP($A53,'Final Team Off-Def Stats'!$A$2:$AQ$31,COLUMN('Final Team Off-Def Stats'!AB53),FALSE)</f>
        <v>0.34599999999999997</v>
      </c>
      <c r="AC53">
        <f>VLOOKUP($A53,'Final Team Off-Def Stats'!$A$2:$AQ$31,COLUMN('Final Team Off-Def Stats'!AC53),FALSE)</f>
        <v>29.2</v>
      </c>
      <c r="AD53">
        <f>VLOOKUP($A53,'Final Team Off-Def Stats'!$A$2:$AQ$31,COLUMN('Final Team Off-Def Stats'!AD53),FALSE)</f>
        <v>55.5</v>
      </c>
      <c r="AE53">
        <f>VLOOKUP($A53,'Final Team Off-Def Stats'!$A$2:$AQ$31,COLUMN('Final Team Off-Def Stats'!AE53),FALSE)</f>
        <v>0.52700000000000002</v>
      </c>
      <c r="AF53">
        <f>VLOOKUP($A53,'Final Team Off-Def Stats'!$A$2:$AQ$31,COLUMN('Final Team Off-Def Stats'!AF53),FALSE)</f>
        <v>17.2</v>
      </c>
      <c r="AG53">
        <f>VLOOKUP($A53,'Final Team Off-Def Stats'!$A$2:$AQ$31,COLUMN('Final Team Off-Def Stats'!AG53),FALSE)</f>
        <v>22.3</v>
      </c>
      <c r="AH53">
        <f>VLOOKUP($A53,'Final Team Off-Def Stats'!$A$2:$AQ$31,COLUMN('Final Team Off-Def Stats'!AH53),FALSE)</f>
        <v>0.76900000000000002</v>
      </c>
      <c r="AI53">
        <f>VLOOKUP($A53,'Final Team Off-Def Stats'!$A$2:$AQ$31,COLUMN('Final Team Off-Def Stats'!AI53),FALSE)</f>
        <v>10.6</v>
      </c>
      <c r="AJ53">
        <f>VLOOKUP($A53,'Final Team Off-Def Stats'!$A$2:$AQ$31,COLUMN('Final Team Off-Def Stats'!AJ53),FALSE)</f>
        <v>35.1</v>
      </c>
      <c r="AK53">
        <f>VLOOKUP($A53,'Final Team Off-Def Stats'!$A$2:$AQ$31,COLUMN('Final Team Off-Def Stats'!AK53),FALSE)</f>
        <v>45.6</v>
      </c>
      <c r="AL53">
        <f>VLOOKUP($A53,'Final Team Off-Def Stats'!$A$2:$AQ$31,COLUMN('Final Team Off-Def Stats'!AL53),FALSE)</f>
        <v>24.3</v>
      </c>
      <c r="AM53">
        <f>VLOOKUP($A53,'Final Team Off-Def Stats'!$A$2:$AQ$31,COLUMN('Final Team Off-Def Stats'!AM53),FALSE)</f>
        <v>6.8</v>
      </c>
      <c r="AN53">
        <f>VLOOKUP($A53,'Final Team Off-Def Stats'!$A$2:$AQ$31,COLUMN('Final Team Off-Def Stats'!AN53),FALSE)</f>
        <v>4.8</v>
      </c>
      <c r="AO53">
        <f>VLOOKUP($A53,'Final Team Off-Def Stats'!$A$2:$AQ$31,COLUMN('Final Team Off-Def Stats'!AO53),FALSE)</f>
        <v>13.7</v>
      </c>
      <c r="AP53">
        <f>VLOOKUP($A53,'Final Team Off-Def Stats'!$A$2:$AQ$31,COLUMN('Final Team Off-Def Stats'!AP53),FALSE)</f>
        <v>20.100000000000001</v>
      </c>
      <c r="AQ53">
        <f>VLOOKUP($A53,'Final Team Off-Def Stats'!$A$2:$AQ$31,COLUMN('Final Team Off-Def Stats'!AQ53),FALSE)</f>
        <v>110.8</v>
      </c>
      <c r="AR53" t="s">
        <v>220</v>
      </c>
      <c r="AS53">
        <f>VLOOKUP($AR53,'Final Team Off-Def Stats'!$A$2:$AQ$31, COLUMN('Final Team Off-Def Stats'!B55), FALSE)</f>
        <v>39.1</v>
      </c>
      <c r="AT53">
        <f>VLOOKUP($AR53,'Final Team Off-Def Stats'!$A$2:$AQ$31, COLUMN('Final Team Off-Def Stats'!C55), FALSE)</f>
        <v>89.4</v>
      </c>
      <c r="AU53">
        <f>VLOOKUP($AR53,'Final Team Off-Def Stats'!$A$2:$AQ$31, COLUMN('Final Team Off-Def Stats'!D55), FALSE)</f>
        <v>0.437</v>
      </c>
      <c r="AV53">
        <f>VLOOKUP($AR53,'Final Team Off-Def Stats'!$A$2:$AQ$31, COLUMN('Final Team Off-Def Stats'!E55), FALSE)</f>
        <v>13.7</v>
      </c>
      <c r="AW53">
        <f>VLOOKUP($AR53,'Final Team Off-Def Stats'!$A$2:$AQ$31, COLUMN('Final Team Off-Def Stats'!F55), FALSE)</f>
        <v>38.299999999999997</v>
      </c>
      <c r="AX53">
        <f>VLOOKUP($AR53,'Final Team Off-Def Stats'!$A$2:$AQ$31, COLUMN('Final Team Off-Def Stats'!G55), FALSE)</f>
        <v>0.35699999999999998</v>
      </c>
      <c r="AY53">
        <f>VLOOKUP($AR53,'Final Team Off-Def Stats'!$A$2:$AQ$31, COLUMN('Final Team Off-Def Stats'!H55), FALSE)</f>
        <v>25.4</v>
      </c>
      <c r="AZ53">
        <f>VLOOKUP($AR53,'Final Team Off-Def Stats'!$A$2:$AQ$31, COLUMN('Final Team Off-Def Stats'!I55), FALSE)</f>
        <v>51.1</v>
      </c>
      <c r="BA53">
        <f>VLOOKUP($AR53,'Final Team Off-Def Stats'!$A$2:$AQ$31, COLUMN('Final Team Off-Def Stats'!J55), FALSE)</f>
        <v>0.497</v>
      </c>
      <c r="BB53">
        <f>VLOOKUP($AR53,'Final Team Off-Def Stats'!$A$2:$AQ$31, COLUMN('Final Team Off-Def Stats'!K55), FALSE)</f>
        <v>18.600000000000001</v>
      </c>
      <c r="BC53">
        <f>VLOOKUP($AR53,'Final Team Off-Def Stats'!$A$2:$AQ$31, COLUMN('Final Team Off-Def Stats'!L55), FALSE)</f>
        <v>25</v>
      </c>
      <c r="BD53">
        <f>VLOOKUP($AR53,'Final Team Off-Def Stats'!$A$2:$AQ$31, COLUMN('Final Team Off-Def Stats'!M55), FALSE)</f>
        <v>0.74399999999999999</v>
      </c>
      <c r="BE53">
        <f>VLOOKUP($AR53,'Final Team Off-Def Stats'!$A$2:$AQ$31, COLUMN('Final Team Off-Def Stats'!N55), FALSE)</f>
        <v>11.9</v>
      </c>
      <c r="BF53">
        <f>VLOOKUP($AR53,'Final Team Off-Def Stats'!$A$2:$AQ$31, COLUMN('Final Team Off-Def Stats'!O55), FALSE)</f>
        <v>35.9</v>
      </c>
      <c r="BG53">
        <f>VLOOKUP($AR53,'Final Team Off-Def Stats'!$A$2:$AQ$31, COLUMN('Final Team Off-Def Stats'!P55), FALSE)</f>
        <v>47.8</v>
      </c>
      <c r="BH53">
        <f>VLOOKUP($AR53,'Final Team Off-Def Stats'!$A$2:$AQ$31, COLUMN('Final Team Off-Def Stats'!Q55), FALSE)</f>
        <v>22.7</v>
      </c>
      <c r="BI53">
        <f>VLOOKUP($AR53,'Final Team Off-Def Stats'!$A$2:$AQ$31, COLUMN('Final Team Off-Def Stats'!R55), FALSE)</f>
        <v>7.2</v>
      </c>
      <c r="BJ53">
        <f>VLOOKUP($AR53,'Final Team Off-Def Stats'!$A$2:$AQ$31, COLUMN('Final Team Off-Def Stats'!S55), FALSE)</f>
        <v>5</v>
      </c>
      <c r="BK53">
        <f>VLOOKUP($AR53,'Final Team Off-Def Stats'!$A$2:$AQ$31, COLUMN('Final Team Off-Def Stats'!T55), FALSE)</f>
        <v>13.7</v>
      </c>
      <c r="BL53">
        <f>VLOOKUP($AR53,'Final Team Off-Def Stats'!$A$2:$AQ$31, COLUMN('Final Team Off-Def Stats'!U55), FALSE)</f>
        <v>21.1</v>
      </c>
      <c r="BM53">
        <f>VLOOKUP($AR53,'Final Team Off-Def Stats'!$A$2:$AQ$31, COLUMN('Final Team Off-Def Stats'!V55), FALSE)</f>
        <v>110.4</v>
      </c>
      <c r="BN53">
        <f>VLOOKUP($AR53,'Final Team Off-Def Stats'!$A$2:$AQ$31, COLUMN('Final Team Off-Def Stats'!W55), FALSE)</f>
        <v>39.9</v>
      </c>
      <c r="BO53">
        <f>VLOOKUP($AR53,'Final Team Off-Def Stats'!$A$2:$AQ$31, COLUMN('Final Team Off-Def Stats'!X55), FALSE)</f>
        <v>89.2</v>
      </c>
      <c r="BP53">
        <f>VLOOKUP($AR53,'Final Team Off-Def Stats'!$A$2:$AQ$31, COLUMN('Final Team Off-Def Stats'!Y55), FALSE)</f>
        <v>0.44700000000000001</v>
      </c>
      <c r="BQ53">
        <f>VLOOKUP($AR53,'Final Team Off-Def Stats'!$A$2:$AQ$31, COLUMN('Final Team Off-Def Stats'!Z55), FALSE)</f>
        <v>13.1</v>
      </c>
      <c r="BR53">
        <f>VLOOKUP($AR53,'Final Team Off-Def Stats'!$A$2:$AQ$31, COLUMN('Final Team Off-Def Stats'!AA55), FALSE)</f>
        <v>38.299999999999997</v>
      </c>
      <c r="BS53">
        <f>VLOOKUP($AR53,'Final Team Off-Def Stats'!$A$2:$AQ$31, COLUMN('Final Team Off-Def Stats'!AB55), FALSE)</f>
        <v>0.34200000000000003</v>
      </c>
      <c r="BT53">
        <f>VLOOKUP($AR53,'Final Team Off-Def Stats'!$A$2:$AQ$31, COLUMN('Final Team Off-Def Stats'!AC55), FALSE)</f>
        <v>26.8</v>
      </c>
      <c r="BU53">
        <f>VLOOKUP($AR53,'Final Team Off-Def Stats'!$A$2:$AQ$31, COLUMN('Final Team Off-Def Stats'!AD55), FALSE)</f>
        <v>50.8</v>
      </c>
      <c r="BV53">
        <f>VLOOKUP($AR53,'Final Team Off-Def Stats'!$A$2:$AQ$31, COLUMN('Final Team Off-Def Stats'!AE55), FALSE)</f>
        <v>0.52700000000000002</v>
      </c>
      <c r="BW53">
        <f>VLOOKUP($AR53,'Final Team Off-Def Stats'!$A$2:$AQ$31, COLUMN('Final Team Off-Def Stats'!AF55), FALSE)</f>
        <v>17.600000000000001</v>
      </c>
      <c r="BX53">
        <f>VLOOKUP($AR53,'Final Team Off-Def Stats'!$A$2:$AQ$31, COLUMN('Final Team Off-Def Stats'!AG55), FALSE)</f>
        <v>23.1</v>
      </c>
      <c r="BY53">
        <f>VLOOKUP($AR53,'Final Team Off-Def Stats'!$A$2:$AQ$31, COLUMN('Final Team Off-Def Stats'!AH55), FALSE)</f>
        <v>0.76400000000000001</v>
      </c>
      <c r="BZ53">
        <f>VLOOKUP($AR53,'Final Team Off-Def Stats'!$A$2:$AQ$31, COLUMN('Final Team Off-Def Stats'!AI55), FALSE)</f>
        <v>9.6999999999999993</v>
      </c>
      <c r="CA53">
        <f>VLOOKUP($AR53,'Final Team Off-Def Stats'!$A$2:$AQ$31, COLUMN('Final Team Off-Def Stats'!AJ55), FALSE)</f>
        <v>35.6</v>
      </c>
      <c r="CB53">
        <f>VLOOKUP($AR53,'Final Team Off-Def Stats'!$A$2:$AQ$31, COLUMN('Final Team Off-Def Stats'!AK55), FALSE)</f>
        <v>45.3</v>
      </c>
      <c r="CC53">
        <f>VLOOKUP($AR53,'Final Team Off-Def Stats'!$A$2:$AQ$31, COLUMN('Final Team Off-Def Stats'!AL55), FALSE)</f>
        <v>25.1</v>
      </c>
      <c r="CD53">
        <f>VLOOKUP($AR53,'Final Team Off-Def Stats'!$A$2:$AQ$31, COLUMN('Final Team Off-Def Stats'!AM55), FALSE)</f>
        <v>7.2</v>
      </c>
      <c r="CE53">
        <f>VLOOKUP($AR53,'Final Team Off-Def Stats'!$A$2:$AQ$31, COLUMN('Final Team Off-Def Stats'!AN55), FALSE)</f>
        <v>4.8</v>
      </c>
      <c r="CF53">
        <f>VLOOKUP($AR53,'Final Team Off-Def Stats'!$A$2:$AQ$31, COLUMN('Final Team Off-Def Stats'!AO55), FALSE)</f>
        <v>13.1</v>
      </c>
      <c r="CG53">
        <f>VLOOKUP($AR53,'Final Team Off-Def Stats'!$A$2:$AQ$31, COLUMN('Final Team Off-Def Stats'!AP55), FALSE)</f>
        <v>21.1</v>
      </c>
      <c r="CH53">
        <f>VLOOKUP($AR53,'Final Team Off-Def Stats'!$A$2:$AQ$31, COLUMN('Final Team Off-Def Stats'!AQ55), FALSE)</f>
        <v>110.5</v>
      </c>
      <c r="CI53" t="s">
        <v>543</v>
      </c>
    </row>
    <row r="54" spans="1:87" x14ac:dyDescent="0.35">
      <c r="A54" t="s">
        <v>502</v>
      </c>
      <c r="B54">
        <f>VLOOKUP($A54,'Final Team Off-Def Stats'!$A$2:$AQ$31,COLUMN('Final Team Off-Def Stats'!B54),FALSE)</f>
        <v>40.700000000000003</v>
      </c>
      <c r="C54">
        <f>VLOOKUP($A54,'Final Team Off-Def Stats'!$A$2:$AQ$31,COLUMN('Final Team Off-Def Stats'!C54),FALSE)</f>
        <v>87.3</v>
      </c>
      <c r="D54">
        <f>VLOOKUP($A54,'Final Team Off-Def Stats'!$A$2:$AQ$31,COLUMN('Final Team Off-Def Stats'!D54),FALSE)</f>
        <v>0.46600000000000003</v>
      </c>
      <c r="E54">
        <f>VLOOKUP($A54,'Final Team Off-Def Stats'!$A$2:$AQ$31,COLUMN('Final Team Off-Def Stats'!E54),FALSE)</f>
        <v>12</v>
      </c>
      <c r="F54">
        <f>VLOOKUP($A54,'Final Team Off-Def Stats'!$A$2:$AQ$31,COLUMN('Final Team Off-Def Stats'!F54),FALSE)</f>
        <v>32.799999999999997</v>
      </c>
      <c r="G54">
        <f>VLOOKUP($A54,'Final Team Off-Def Stats'!$A$2:$AQ$31,COLUMN('Final Team Off-Def Stats'!G54),FALSE)</f>
        <v>0.36399999999999999</v>
      </c>
      <c r="H54">
        <f>VLOOKUP($A54,'Final Team Off-Def Stats'!$A$2:$AQ$31,COLUMN('Final Team Off-Def Stats'!H54),FALSE)</f>
        <v>28.7</v>
      </c>
      <c r="I54">
        <f>VLOOKUP($A54,'Final Team Off-Def Stats'!$A$2:$AQ$31,COLUMN('Final Team Off-Def Stats'!I54),FALSE)</f>
        <v>54.4</v>
      </c>
      <c r="J54">
        <f>VLOOKUP($A54,'Final Team Off-Def Stats'!$A$2:$AQ$31,COLUMN('Final Team Off-Def Stats'!J54),FALSE)</f>
        <v>0.52700000000000002</v>
      </c>
      <c r="K54">
        <f>VLOOKUP($A54,'Final Team Off-Def Stats'!$A$2:$AQ$31,COLUMN('Final Team Off-Def Stats'!K54),FALSE)</f>
        <v>20.2</v>
      </c>
      <c r="L54">
        <f>VLOOKUP($A54,'Final Team Off-Def Stats'!$A$2:$AQ$31,COLUMN('Final Team Off-Def Stats'!L54),FALSE)</f>
        <v>24.6</v>
      </c>
      <c r="M54">
        <f>VLOOKUP($A54,'Final Team Off-Def Stats'!$A$2:$AQ$31,COLUMN('Final Team Off-Def Stats'!M54),FALSE)</f>
        <v>0.82099999999999995</v>
      </c>
      <c r="N54">
        <f>VLOOKUP($A54,'Final Team Off-Def Stats'!$A$2:$AQ$31,COLUMN('Final Team Off-Def Stats'!N54),FALSE)</f>
        <v>8.8000000000000007</v>
      </c>
      <c r="O54">
        <f>VLOOKUP($A54,'Final Team Off-Def Stats'!$A$2:$AQ$31,COLUMN('Final Team Off-Def Stats'!O54),FALSE)</f>
        <v>34.9</v>
      </c>
      <c r="P54">
        <f>VLOOKUP($A54,'Final Team Off-Def Stats'!$A$2:$AQ$31,COLUMN('Final Team Off-Def Stats'!P54),FALSE)</f>
        <v>43.7</v>
      </c>
      <c r="Q54">
        <f>VLOOKUP($A54,'Final Team Off-Def Stats'!$A$2:$AQ$31,COLUMN('Final Team Off-Def Stats'!Q54),FALSE)</f>
        <v>24.5</v>
      </c>
      <c r="R54">
        <f>VLOOKUP($A54,'Final Team Off-Def Stats'!$A$2:$AQ$31,COLUMN('Final Team Off-Def Stats'!R54),FALSE)</f>
        <v>8</v>
      </c>
      <c r="S54">
        <f>VLOOKUP($A54,'Final Team Off-Def Stats'!$A$2:$AQ$31,COLUMN('Final Team Off-Def Stats'!S54),FALSE)</f>
        <v>5.5</v>
      </c>
      <c r="T54">
        <f>VLOOKUP($A54,'Final Team Off-Def Stats'!$A$2:$AQ$31,COLUMN('Final Team Off-Def Stats'!T54),FALSE)</f>
        <v>12.9</v>
      </c>
      <c r="U54">
        <f>VLOOKUP($A54,'Final Team Off-Def Stats'!$A$2:$AQ$31,COLUMN('Final Team Off-Def Stats'!U54),FALSE)</f>
        <v>20</v>
      </c>
      <c r="V54">
        <f>VLOOKUP($A54,'Final Team Off-Def Stats'!$A$2:$AQ$31,COLUMN('Final Team Off-Def Stats'!V54),FALSE)</f>
        <v>113.5</v>
      </c>
      <c r="W54">
        <f>VLOOKUP($A54,'Final Team Off-Def Stats'!$A$2:$AQ$31,COLUMN('Final Team Off-Def Stats'!W54),FALSE)</f>
        <v>41</v>
      </c>
      <c r="X54">
        <f>VLOOKUP($A54,'Final Team Off-Def Stats'!$A$2:$AQ$31,COLUMN('Final Team Off-Def Stats'!X54),FALSE)</f>
        <v>89.4</v>
      </c>
      <c r="Y54">
        <f>VLOOKUP($A54,'Final Team Off-Def Stats'!$A$2:$AQ$31,COLUMN('Final Team Off-Def Stats'!Y54),FALSE)</f>
        <v>0.45800000000000002</v>
      </c>
      <c r="Z54">
        <f>VLOOKUP($A54,'Final Team Off-Def Stats'!$A$2:$AQ$31,COLUMN('Final Team Off-Def Stats'!Z54),FALSE)</f>
        <v>11.7</v>
      </c>
      <c r="AA54">
        <f>VLOOKUP($A54,'Final Team Off-Def Stats'!$A$2:$AQ$31,COLUMN('Final Team Off-Def Stats'!AA54),FALSE)</f>
        <v>33.9</v>
      </c>
      <c r="AB54">
        <f>VLOOKUP($A54,'Final Team Off-Def Stats'!$A$2:$AQ$31,COLUMN('Final Team Off-Def Stats'!AB54),FALSE)</f>
        <v>0.34599999999999997</v>
      </c>
      <c r="AC54">
        <f>VLOOKUP($A54,'Final Team Off-Def Stats'!$A$2:$AQ$31,COLUMN('Final Team Off-Def Stats'!AC54),FALSE)</f>
        <v>29.2</v>
      </c>
      <c r="AD54">
        <f>VLOOKUP($A54,'Final Team Off-Def Stats'!$A$2:$AQ$31,COLUMN('Final Team Off-Def Stats'!AD54),FALSE)</f>
        <v>55.5</v>
      </c>
      <c r="AE54">
        <f>VLOOKUP($A54,'Final Team Off-Def Stats'!$A$2:$AQ$31,COLUMN('Final Team Off-Def Stats'!AE54),FALSE)</f>
        <v>0.52700000000000002</v>
      </c>
      <c r="AF54">
        <f>VLOOKUP($A54,'Final Team Off-Def Stats'!$A$2:$AQ$31,COLUMN('Final Team Off-Def Stats'!AF54),FALSE)</f>
        <v>17.2</v>
      </c>
      <c r="AG54">
        <f>VLOOKUP($A54,'Final Team Off-Def Stats'!$A$2:$AQ$31,COLUMN('Final Team Off-Def Stats'!AG54),FALSE)</f>
        <v>22.3</v>
      </c>
      <c r="AH54">
        <f>VLOOKUP($A54,'Final Team Off-Def Stats'!$A$2:$AQ$31,COLUMN('Final Team Off-Def Stats'!AH54),FALSE)</f>
        <v>0.76900000000000002</v>
      </c>
      <c r="AI54">
        <f>VLOOKUP($A54,'Final Team Off-Def Stats'!$A$2:$AQ$31,COLUMN('Final Team Off-Def Stats'!AI54),FALSE)</f>
        <v>10.6</v>
      </c>
      <c r="AJ54">
        <f>VLOOKUP($A54,'Final Team Off-Def Stats'!$A$2:$AQ$31,COLUMN('Final Team Off-Def Stats'!AJ54),FALSE)</f>
        <v>35.1</v>
      </c>
      <c r="AK54">
        <f>VLOOKUP($A54,'Final Team Off-Def Stats'!$A$2:$AQ$31,COLUMN('Final Team Off-Def Stats'!AK54),FALSE)</f>
        <v>45.6</v>
      </c>
      <c r="AL54">
        <f>VLOOKUP($A54,'Final Team Off-Def Stats'!$A$2:$AQ$31,COLUMN('Final Team Off-Def Stats'!AL54),FALSE)</f>
        <v>24.3</v>
      </c>
      <c r="AM54">
        <f>VLOOKUP($A54,'Final Team Off-Def Stats'!$A$2:$AQ$31,COLUMN('Final Team Off-Def Stats'!AM54),FALSE)</f>
        <v>6.8</v>
      </c>
      <c r="AN54">
        <f>VLOOKUP($A54,'Final Team Off-Def Stats'!$A$2:$AQ$31,COLUMN('Final Team Off-Def Stats'!AN54),FALSE)</f>
        <v>4.8</v>
      </c>
      <c r="AO54">
        <f>VLOOKUP($A54,'Final Team Off-Def Stats'!$A$2:$AQ$31,COLUMN('Final Team Off-Def Stats'!AO54),FALSE)</f>
        <v>13.7</v>
      </c>
      <c r="AP54">
        <f>VLOOKUP($A54,'Final Team Off-Def Stats'!$A$2:$AQ$31,COLUMN('Final Team Off-Def Stats'!AP54),FALSE)</f>
        <v>20.100000000000001</v>
      </c>
      <c r="AQ54">
        <f>VLOOKUP($A54,'Final Team Off-Def Stats'!$A$2:$AQ$31,COLUMN('Final Team Off-Def Stats'!AQ54),FALSE)</f>
        <v>110.8</v>
      </c>
      <c r="AR54" t="s">
        <v>187</v>
      </c>
      <c r="AS54">
        <f>VLOOKUP($AR54,'Final Team Off-Def Stats'!$A$2:$AQ$31, COLUMN('Final Team Off-Def Stats'!B56), FALSE)</f>
        <v>38.4</v>
      </c>
      <c r="AT54">
        <f>VLOOKUP($AR54,'Final Team Off-Def Stats'!$A$2:$AQ$31, COLUMN('Final Team Off-Def Stats'!C56), FALSE)</f>
        <v>88.5</v>
      </c>
      <c r="AU54">
        <f>VLOOKUP($AR54,'Final Team Off-Def Stats'!$A$2:$AQ$31, COLUMN('Final Team Off-Def Stats'!D56), FALSE)</f>
        <v>0.434</v>
      </c>
      <c r="AV54">
        <f>VLOOKUP($AR54,'Final Team Off-Def Stats'!$A$2:$AQ$31, COLUMN('Final Team Off-Def Stats'!E56), FALSE)</f>
        <v>12.2</v>
      </c>
      <c r="AW54">
        <f>VLOOKUP($AR54,'Final Team Off-Def Stats'!$A$2:$AQ$31, COLUMN('Final Team Off-Def Stats'!F56), FALSE)</f>
        <v>36.9</v>
      </c>
      <c r="AX54">
        <f>VLOOKUP($AR54,'Final Team Off-Def Stats'!$A$2:$AQ$31, COLUMN('Final Team Off-Def Stats'!G56), FALSE)</f>
        <v>0.33100000000000002</v>
      </c>
      <c r="AY54">
        <f>VLOOKUP($AR54,'Final Team Off-Def Stats'!$A$2:$AQ$31, COLUMN('Final Team Off-Def Stats'!H56), FALSE)</f>
        <v>26.2</v>
      </c>
      <c r="AZ54">
        <f>VLOOKUP($AR54,'Final Team Off-Def Stats'!$A$2:$AQ$31, COLUMN('Final Team Off-Def Stats'!I56), FALSE)</f>
        <v>51.6</v>
      </c>
      <c r="BA54">
        <f>VLOOKUP($AR54,'Final Team Off-Def Stats'!$A$2:$AQ$31, COLUMN('Final Team Off-Def Stats'!J56), FALSE)</f>
        <v>0.50700000000000001</v>
      </c>
      <c r="BB54">
        <f>VLOOKUP($AR54,'Final Team Off-Def Stats'!$A$2:$AQ$31, COLUMN('Final Team Off-Def Stats'!K56), FALSE)</f>
        <v>15.5</v>
      </c>
      <c r="BC54">
        <f>VLOOKUP($AR54,'Final Team Off-Def Stats'!$A$2:$AQ$31, COLUMN('Final Team Off-Def Stats'!L56), FALSE)</f>
        <v>19.7</v>
      </c>
      <c r="BD54">
        <f>VLOOKUP($AR54,'Final Team Off-Def Stats'!$A$2:$AQ$31, COLUMN('Final Team Off-Def Stats'!M56), FALSE)</f>
        <v>0.78700000000000003</v>
      </c>
      <c r="BE54">
        <f>VLOOKUP($AR54,'Final Team Off-Def Stats'!$A$2:$AQ$31, COLUMN('Final Team Off-Def Stats'!N56), FALSE)</f>
        <v>9.1</v>
      </c>
      <c r="BF54">
        <f>VLOOKUP($AR54,'Final Team Off-Def Stats'!$A$2:$AQ$31, COLUMN('Final Team Off-Def Stats'!O56), FALSE)</f>
        <v>35.299999999999997</v>
      </c>
      <c r="BG54">
        <f>VLOOKUP($AR54,'Final Team Off-Def Stats'!$A$2:$AQ$31, COLUMN('Final Team Off-Def Stats'!P56), FALSE)</f>
        <v>44.4</v>
      </c>
      <c r="BH54">
        <f>VLOOKUP($AR54,'Final Team Off-Def Stats'!$A$2:$AQ$31, COLUMN('Final Team Off-Def Stats'!Q56), FALSE)</f>
        <v>23.8</v>
      </c>
      <c r="BI54">
        <f>VLOOKUP($AR54,'Final Team Off-Def Stats'!$A$2:$AQ$31, COLUMN('Final Team Off-Def Stats'!R56), FALSE)</f>
        <v>6.8</v>
      </c>
      <c r="BJ54">
        <f>VLOOKUP($AR54,'Final Team Off-Def Stats'!$A$2:$AQ$31, COLUMN('Final Team Off-Def Stats'!S56), FALSE)</f>
        <v>4.5</v>
      </c>
      <c r="BK54">
        <f>VLOOKUP($AR54,'Final Team Off-Def Stats'!$A$2:$AQ$31, COLUMN('Final Team Off-Def Stats'!T56), FALSE)</f>
        <v>14.5</v>
      </c>
      <c r="BL54">
        <f>VLOOKUP($AR54,'Final Team Off-Def Stats'!$A$2:$AQ$31, COLUMN('Final Team Off-Def Stats'!U56), FALSE)</f>
        <v>19.7</v>
      </c>
      <c r="BM54">
        <f>VLOOKUP($AR54,'Final Team Off-Def Stats'!$A$2:$AQ$31, COLUMN('Final Team Off-Def Stats'!V56), FALSE)</f>
        <v>104.5</v>
      </c>
      <c r="BN54">
        <f>VLOOKUP($AR54,'Final Team Off-Def Stats'!$A$2:$AQ$31, COLUMN('Final Team Off-Def Stats'!W56), FALSE)</f>
        <v>40.9</v>
      </c>
      <c r="BO54">
        <f>VLOOKUP($AR54,'Final Team Off-Def Stats'!$A$2:$AQ$31, COLUMN('Final Team Off-Def Stats'!X56), FALSE)</f>
        <v>89.3</v>
      </c>
      <c r="BP54">
        <f>VLOOKUP($AR54,'Final Team Off-Def Stats'!$A$2:$AQ$31, COLUMN('Final Team Off-Def Stats'!Y56), FALSE)</f>
        <v>0.45800000000000002</v>
      </c>
      <c r="BQ54">
        <f>VLOOKUP($AR54,'Final Team Off-Def Stats'!$A$2:$AQ$31, COLUMN('Final Team Off-Def Stats'!Z56), FALSE)</f>
        <v>13.2</v>
      </c>
      <c r="BR54">
        <f>VLOOKUP($AR54,'Final Team Off-Def Stats'!$A$2:$AQ$31, COLUMN('Final Team Off-Def Stats'!AA56), FALSE)</f>
        <v>36.4</v>
      </c>
      <c r="BS54">
        <f>VLOOKUP($AR54,'Final Team Off-Def Stats'!$A$2:$AQ$31, COLUMN('Final Team Off-Def Stats'!AB56), FALSE)</f>
        <v>0.36299999999999999</v>
      </c>
      <c r="BT54">
        <f>VLOOKUP($AR54,'Final Team Off-Def Stats'!$A$2:$AQ$31, COLUMN('Final Team Off-Def Stats'!AC56), FALSE)</f>
        <v>27.7</v>
      </c>
      <c r="BU54">
        <f>VLOOKUP($AR54,'Final Team Off-Def Stats'!$A$2:$AQ$31, COLUMN('Final Team Off-Def Stats'!AD56), FALSE)</f>
        <v>52.8</v>
      </c>
      <c r="BV54">
        <f>VLOOKUP($AR54,'Final Team Off-Def Stats'!$A$2:$AQ$31, COLUMN('Final Team Off-Def Stats'!AE56), FALSE)</f>
        <v>0.52400000000000002</v>
      </c>
      <c r="BW54">
        <f>VLOOKUP($AR54,'Final Team Off-Def Stats'!$A$2:$AQ$31, COLUMN('Final Team Off-Def Stats'!AF56), FALSE)</f>
        <v>17.5</v>
      </c>
      <c r="BX54">
        <f>VLOOKUP($AR54,'Final Team Off-Def Stats'!$A$2:$AQ$31, COLUMN('Final Team Off-Def Stats'!AG56), FALSE)</f>
        <v>22.6</v>
      </c>
      <c r="BY54">
        <f>VLOOKUP($AR54,'Final Team Off-Def Stats'!$A$2:$AQ$31, COLUMN('Final Team Off-Def Stats'!AH56), FALSE)</f>
        <v>0.77200000000000002</v>
      </c>
      <c r="BZ54">
        <f>VLOOKUP($AR54,'Final Team Off-Def Stats'!$A$2:$AQ$31, COLUMN('Final Team Off-Def Stats'!AI56), FALSE)</f>
        <v>10.4</v>
      </c>
      <c r="CA54">
        <f>VLOOKUP($AR54,'Final Team Off-Def Stats'!$A$2:$AQ$31, COLUMN('Final Team Off-Def Stats'!AJ56), FALSE)</f>
        <v>36.9</v>
      </c>
      <c r="CB54">
        <f>VLOOKUP($AR54,'Final Team Off-Def Stats'!$A$2:$AQ$31, COLUMN('Final Team Off-Def Stats'!AK56), FALSE)</f>
        <v>47.3</v>
      </c>
      <c r="CC54">
        <f>VLOOKUP($AR54,'Final Team Off-Def Stats'!$A$2:$AQ$31, COLUMN('Final Team Off-Def Stats'!AL56), FALSE)</f>
        <v>24.9</v>
      </c>
      <c r="CD54">
        <f>VLOOKUP($AR54,'Final Team Off-Def Stats'!$A$2:$AQ$31, COLUMN('Final Team Off-Def Stats'!AM56), FALSE)</f>
        <v>8</v>
      </c>
      <c r="CE54">
        <f>VLOOKUP($AR54,'Final Team Off-Def Stats'!$A$2:$AQ$31, COLUMN('Final Team Off-Def Stats'!AN56), FALSE)</f>
        <v>5.2</v>
      </c>
      <c r="CF54">
        <f>VLOOKUP($AR54,'Final Team Off-Def Stats'!$A$2:$AQ$31, COLUMN('Final Team Off-Def Stats'!AO56), FALSE)</f>
        <v>13.2</v>
      </c>
      <c r="CG54">
        <f>VLOOKUP($AR54,'Final Team Off-Def Stats'!$A$2:$AQ$31, COLUMN('Final Team Off-Def Stats'!AP56), FALSE)</f>
        <v>18.399999999999999</v>
      </c>
      <c r="CH54">
        <f>VLOOKUP($AR54,'Final Team Off-Def Stats'!$A$2:$AQ$31, COLUMN('Final Team Off-Def Stats'!AQ56), FALSE)</f>
        <v>112.5</v>
      </c>
      <c r="CI54" t="s">
        <v>543</v>
      </c>
    </row>
    <row r="55" spans="1:87" x14ac:dyDescent="0.35">
      <c r="A55" t="s">
        <v>501</v>
      </c>
      <c r="B55">
        <f>VLOOKUP($A55,'Final Team Off-Def Stats'!$A$2:$AQ$31,COLUMN('Final Team Off-Def Stats'!B55),FALSE)</f>
        <v>43.7</v>
      </c>
      <c r="C55">
        <f>VLOOKUP($A55,'Final Team Off-Def Stats'!$A$2:$AQ$31,COLUMN('Final Team Off-Def Stats'!C55),FALSE)</f>
        <v>90.1</v>
      </c>
      <c r="D55">
        <f>VLOOKUP($A55,'Final Team Off-Def Stats'!$A$2:$AQ$31,COLUMN('Final Team Off-Def Stats'!D55),FALSE)</f>
        <v>0.48499999999999999</v>
      </c>
      <c r="E55">
        <f>VLOOKUP($A55,'Final Team Off-Def Stats'!$A$2:$AQ$31,COLUMN('Final Team Off-Def Stats'!E55),FALSE)</f>
        <v>11.6</v>
      </c>
      <c r="F55">
        <f>VLOOKUP($A55,'Final Team Off-Def Stats'!$A$2:$AQ$31,COLUMN('Final Team Off-Def Stats'!F55),FALSE)</f>
        <v>31.9</v>
      </c>
      <c r="G55">
        <f>VLOOKUP($A55,'Final Team Off-Def Stats'!$A$2:$AQ$31,COLUMN('Final Team Off-Def Stats'!G55),FALSE)</f>
        <v>0.36399999999999999</v>
      </c>
      <c r="H55">
        <f>VLOOKUP($A55,'Final Team Off-Def Stats'!$A$2:$AQ$31,COLUMN('Final Team Off-Def Stats'!H55),FALSE)</f>
        <v>32.1</v>
      </c>
      <c r="I55">
        <f>VLOOKUP($A55,'Final Team Off-Def Stats'!$A$2:$AQ$31,COLUMN('Final Team Off-Def Stats'!I55),FALSE)</f>
        <v>58.2</v>
      </c>
      <c r="J55">
        <f>VLOOKUP($A55,'Final Team Off-Def Stats'!$A$2:$AQ$31,COLUMN('Final Team Off-Def Stats'!J55),FALSE)</f>
        <v>0.55100000000000005</v>
      </c>
      <c r="K55">
        <f>VLOOKUP($A55,'Final Team Off-Def Stats'!$A$2:$AQ$31,COLUMN('Final Team Off-Def Stats'!K55),FALSE)</f>
        <v>15.9</v>
      </c>
      <c r="L55">
        <f>VLOOKUP($A55,'Final Team Off-Def Stats'!$A$2:$AQ$31,COLUMN('Final Team Off-Def Stats'!L55),FALSE)</f>
        <v>19.899999999999999</v>
      </c>
      <c r="M55">
        <f>VLOOKUP($A55,'Final Team Off-Def Stats'!$A$2:$AQ$31,COLUMN('Final Team Off-Def Stats'!M55),FALSE)</f>
        <v>0.79700000000000004</v>
      </c>
      <c r="N55">
        <f>VLOOKUP($A55,'Final Team Off-Def Stats'!$A$2:$AQ$31,COLUMN('Final Team Off-Def Stats'!N55),FALSE)</f>
        <v>9.8000000000000007</v>
      </c>
      <c r="O55">
        <f>VLOOKUP($A55,'Final Team Off-Def Stats'!$A$2:$AQ$31,COLUMN('Final Team Off-Def Stats'!O55),FALSE)</f>
        <v>35.5</v>
      </c>
      <c r="P55">
        <f>VLOOKUP($A55,'Final Team Off-Def Stats'!$A$2:$AQ$31,COLUMN('Final Team Off-Def Stats'!P55),FALSE)</f>
        <v>45.3</v>
      </c>
      <c r="Q55">
        <f>VLOOKUP($A55,'Final Team Off-Def Stats'!$A$2:$AQ$31,COLUMN('Final Team Off-Def Stats'!Q55),FALSE)</f>
        <v>27.4</v>
      </c>
      <c r="R55">
        <f>VLOOKUP($A55,'Final Team Off-Def Stats'!$A$2:$AQ$31,COLUMN('Final Team Off-Def Stats'!R55),FALSE)</f>
        <v>8.6</v>
      </c>
      <c r="S55">
        <f>VLOOKUP($A55,'Final Team Off-Def Stats'!$A$2:$AQ$31,COLUMN('Final Team Off-Def Stats'!S55),FALSE)</f>
        <v>4.4000000000000004</v>
      </c>
      <c r="T55">
        <f>VLOOKUP($A55,'Final Team Off-Def Stats'!$A$2:$AQ$31,COLUMN('Final Team Off-Def Stats'!T55),FALSE)</f>
        <v>12.9</v>
      </c>
      <c r="U55">
        <f>VLOOKUP($A55,'Final Team Off-Def Stats'!$A$2:$AQ$31,COLUMN('Final Team Off-Def Stats'!U55),FALSE)</f>
        <v>19.899999999999999</v>
      </c>
      <c r="V55">
        <f>VLOOKUP($A55,'Final Team Off-Def Stats'!$A$2:$AQ$31,COLUMN('Final Team Off-Def Stats'!V55),FALSE)</f>
        <v>114.8</v>
      </c>
      <c r="W55">
        <f>VLOOKUP($A55,'Final Team Off-Def Stats'!$A$2:$AQ$31,COLUMN('Final Team Off-Def Stats'!W55),FALSE)</f>
        <v>39.200000000000003</v>
      </c>
      <c r="X55">
        <f>VLOOKUP($A55,'Final Team Off-Def Stats'!$A$2:$AQ$31,COLUMN('Final Team Off-Def Stats'!X55),FALSE)</f>
        <v>88.3</v>
      </c>
      <c r="Y55">
        <f>VLOOKUP($A55,'Final Team Off-Def Stats'!$A$2:$AQ$31,COLUMN('Final Team Off-Def Stats'!Y55),FALSE)</f>
        <v>0.44400000000000001</v>
      </c>
      <c r="Z55">
        <f>VLOOKUP($A55,'Final Team Off-Def Stats'!$A$2:$AQ$31,COLUMN('Final Team Off-Def Stats'!Z55),FALSE)</f>
        <v>11.6</v>
      </c>
      <c r="AA55">
        <f>VLOOKUP($A55,'Final Team Off-Def Stats'!$A$2:$AQ$31,COLUMN('Final Team Off-Def Stats'!AA55),FALSE)</f>
        <v>34.200000000000003</v>
      </c>
      <c r="AB55">
        <f>VLOOKUP($A55,'Final Team Off-Def Stats'!$A$2:$AQ$31,COLUMN('Final Team Off-Def Stats'!AB55),FALSE)</f>
        <v>0.34</v>
      </c>
      <c r="AC55">
        <f>VLOOKUP($A55,'Final Team Off-Def Stats'!$A$2:$AQ$31,COLUMN('Final Team Off-Def Stats'!AC55),FALSE)</f>
        <v>27.6</v>
      </c>
      <c r="AD55">
        <f>VLOOKUP($A55,'Final Team Off-Def Stats'!$A$2:$AQ$31,COLUMN('Final Team Off-Def Stats'!AD55),FALSE)</f>
        <v>54.1</v>
      </c>
      <c r="AE55">
        <f>VLOOKUP($A55,'Final Team Off-Def Stats'!$A$2:$AQ$31,COLUMN('Final Team Off-Def Stats'!AE55),FALSE)</f>
        <v>0.51</v>
      </c>
      <c r="AF55">
        <f>VLOOKUP($A55,'Final Team Off-Def Stats'!$A$2:$AQ$31,COLUMN('Final Team Off-Def Stats'!AF55),FALSE)</f>
        <v>17.3</v>
      </c>
      <c r="AG55">
        <f>VLOOKUP($A55,'Final Team Off-Def Stats'!$A$2:$AQ$31,COLUMN('Final Team Off-Def Stats'!AG55),FALSE)</f>
        <v>22.7</v>
      </c>
      <c r="AH55">
        <f>VLOOKUP($A55,'Final Team Off-Def Stats'!$A$2:$AQ$31,COLUMN('Final Team Off-Def Stats'!AH55),FALSE)</f>
        <v>0.76100000000000001</v>
      </c>
      <c r="AI55">
        <f>VLOOKUP($A55,'Final Team Off-Def Stats'!$A$2:$AQ$31,COLUMN('Final Team Off-Def Stats'!AI55),FALSE)</f>
        <v>10.5</v>
      </c>
      <c r="AJ55">
        <f>VLOOKUP($A55,'Final Team Off-Def Stats'!$A$2:$AQ$31,COLUMN('Final Team Off-Def Stats'!AJ55),FALSE)</f>
        <v>33.9</v>
      </c>
      <c r="AK55">
        <f>VLOOKUP($A55,'Final Team Off-Def Stats'!$A$2:$AQ$31,COLUMN('Final Team Off-Def Stats'!AK55),FALSE)</f>
        <v>44.5</v>
      </c>
      <c r="AL55">
        <f>VLOOKUP($A55,'Final Team Off-Def Stats'!$A$2:$AQ$31,COLUMN('Final Team Off-Def Stats'!AL55),FALSE)</f>
        <v>22.9</v>
      </c>
      <c r="AM55">
        <f>VLOOKUP($A55,'Final Team Off-Def Stats'!$A$2:$AQ$31,COLUMN('Final Team Off-Def Stats'!AM55),FALSE)</f>
        <v>7.5</v>
      </c>
      <c r="AN55">
        <f>VLOOKUP($A55,'Final Team Off-Def Stats'!$A$2:$AQ$31,COLUMN('Final Team Off-Def Stats'!AN55),FALSE)</f>
        <v>4</v>
      </c>
      <c r="AO55">
        <f>VLOOKUP($A55,'Final Team Off-Def Stats'!$A$2:$AQ$31,COLUMN('Final Team Off-Def Stats'!AO55),FALSE)</f>
        <v>14.7</v>
      </c>
      <c r="AP55">
        <f>VLOOKUP($A55,'Final Team Off-Def Stats'!$A$2:$AQ$31,COLUMN('Final Team Off-Def Stats'!AP55),FALSE)</f>
        <v>18.899999999999999</v>
      </c>
      <c r="AQ55">
        <f>VLOOKUP($A55,'Final Team Off-Def Stats'!$A$2:$AQ$31,COLUMN('Final Team Off-Def Stats'!AQ55),FALSE)</f>
        <v>107.3</v>
      </c>
      <c r="AR55" t="s">
        <v>110</v>
      </c>
      <c r="AS55">
        <f>VLOOKUP($AR55,'Final Team Off-Def Stats'!$A$2:$AQ$31, COLUMN('Final Team Off-Def Stats'!B57), FALSE)</f>
        <v>40.299999999999997</v>
      </c>
      <c r="AT55">
        <f>VLOOKUP($AR55,'Final Team Off-Def Stats'!$A$2:$AQ$31, COLUMN('Final Team Off-Def Stats'!C57), FALSE)</f>
        <v>87.7</v>
      </c>
      <c r="AU55">
        <f>VLOOKUP($AR55,'Final Team Off-Def Stats'!$A$2:$AQ$31, COLUMN('Final Team Off-Def Stats'!D57), FALSE)</f>
        <v>0.46</v>
      </c>
      <c r="AV55">
        <f>VLOOKUP($AR55,'Final Team Off-Def Stats'!$A$2:$AQ$31, COLUMN('Final Team Off-Def Stats'!E57), FALSE)</f>
        <v>11.4</v>
      </c>
      <c r="AW55">
        <f>VLOOKUP($AR55,'Final Team Off-Def Stats'!$A$2:$AQ$31, COLUMN('Final Team Off-Def Stats'!F57), FALSE)</f>
        <v>33.1</v>
      </c>
      <c r="AX55">
        <f>VLOOKUP($AR55,'Final Team Off-Def Stats'!$A$2:$AQ$31, COLUMN('Final Team Off-Def Stats'!G57), FALSE)</f>
        <v>0.34399999999999997</v>
      </c>
      <c r="AY55">
        <f>VLOOKUP($AR55,'Final Team Off-Def Stats'!$A$2:$AQ$31, COLUMN('Final Team Off-Def Stats'!H57), FALSE)</f>
        <v>29</v>
      </c>
      <c r="AZ55">
        <f>VLOOKUP($AR55,'Final Team Off-Def Stats'!$A$2:$AQ$31, COLUMN('Final Team Off-Def Stats'!I57), FALSE)</f>
        <v>54.7</v>
      </c>
      <c r="BA55">
        <f>VLOOKUP($AR55,'Final Team Off-Def Stats'!$A$2:$AQ$31, COLUMN('Final Team Off-Def Stats'!J57), FALSE)</f>
        <v>0.53</v>
      </c>
      <c r="BB55">
        <f>VLOOKUP($AR55,'Final Team Off-Def Stats'!$A$2:$AQ$31, COLUMN('Final Team Off-Def Stats'!K57), FALSE)</f>
        <v>17.8</v>
      </c>
      <c r="BC55">
        <f>VLOOKUP($AR55,'Final Team Off-Def Stats'!$A$2:$AQ$31, COLUMN('Final Team Off-Def Stats'!L57), FALSE)</f>
        <v>23.2</v>
      </c>
      <c r="BD55">
        <f>VLOOKUP($AR55,'Final Team Off-Def Stats'!$A$2:$AQ$31, COLUMN('Final Team Off-Def Stats'!M57), FALSE)</f>
        <v>0.76800000000000002</v>
      </c>
      <c r="BE55">
        <f>VLOOKUP($AR55,'Final Team Off-Def Stats'!$A$2:$AQ$31, COLUMN('Final Team Off-Def Stats'!N57), FALSE)</f>
        <v>9.5</v>
      </c>
      <c r="BF55">
        <f>VLOOKUP($AR55,'Final Team Off-Def Stats'!$A$2:$AQ$31, COLUMN('Final Team Off-Def Stats'!O57), FALSE)</f>
        <v>33.200000000000003</v>
      </c>
      <c r="BG55">
        <f>VLOOKUP($AR55,'Final Team Off-Def Stats'!$A$2:$AQ$31, COLUMN('Final Team Off-Def Stats'!P57), FALSE)</f>
        <v>42.8</v>
      </c>
      <c r="BH55">
        <f>VLOOKUP($AR55,'Final Team Off-Def Stats'!$A$2:$AQ$31, COLUMN('Final Team Off-Def Stats'!Q57), FALSE)</f>
        <v>23.6</v>
      </c>
      <c r="BI55">
        <f>VLOOKUP($AR55,'Final Team Off-Def Stats'!$A$2:$AQ$31, COLUMN('Final Team Off-Def Stats'!R57), FALSE)</f>
        <v>7.1</v>
      </c>
      <c r="BJ55">
        <f>VLOOKUP($AR55,'Final Team Off-Def Stats'!$A$2:$AQ$31, COLUMN('Final Team Off-Def Stats'!S57), FALSE)</f>
        <v>4.5</v>
      </c>
      <c r="BK55">
        <f>VLOOKUP($AR55,'Final Team Off-Def Stats'!$A$2:$AQ$31, COLUMN('Final Team Off-Def Stats'!T57), FALSE)</f>
        <v>14</v>
      </c>
      <c r="BL55">
        <f>VLOOKUP($AR55,'Final Team Off-Def Stats'!$A$2:$AQ$31, COLUMN('Final Team Off-Def Stats'!U57), FALSE)</f>
        <v>18.899999999999999</v>
      </c>
      <c r="BM55">
        <f>VLOOKUP($AR55,'Final Team Off-Def Stats'!$A$2:$AQ$31, COLUMN('Final Team Off-Def Stats'!V57), FALSE)</f>
        <v>109.9</v>
      </c>
      <c r="BN55">
        <f>VLOOKUP($AR55,'Final Team Off-Def Stats'!$A$2:$AQ$31, COLUMN('Final Team Off-Def Stats'!W57), FALSE)</f>
        <v>43.3</v>
      </c>
      <c r="BO55">
        <f>VLOOKUP($AR55,'Final Team Off-Def Stats'!$A$2:$AQ$31, COLUMN('Final Team Off-Def Stats'!X57), FALSE)</f>
        <v>90.2</v>
      </c>
      <c r="BP55">
        <f>VLOOKUP($AR55,'Final Team Off-Def Stats'!$A$2:$AQ$31, COLUMN('Final Team Off-Def Stats'!Y57), FALSE)</f>
        <v>0.47899999999999998</v>
      </c>
      <c r="BQ55">
        <f>VLOOKUP($AR55,'Final Team Off-Def Stats'!$A$2:$AQ$31, COLUMN('Final Team Off-Def Stats'!Z57), FALSE)</f>
        <v>12.9</v>
      </c>
      <c r="BR55">
        <f>VLOOKUP($AR55,'Final Team Off-Def Stats'!$A$2:$AQ$31, COLUMN('Final Team Off-Def Stats'!AA57), FALSE)</f>
        <v>34.799999999999997</v>
      </c>
      <c r="BS55">
        <f>VLOOKUP($AR55,'Final Team Off-Def Stats'!$A$2:$AQ$31, COLUMN('Final Team Off-Def Stats'!AB57), FALSE)</f>
        <v>0.372</v>
      </c>
      <c r="BT55">
        <f>VLOOKUP($AR55,'Final Team Off-Def Stats'!$A$2:$AQ$31, COLUMN('Final Team Off-Def Stats'!AC57), FALSE)</f>
        <v>30.3</v>
      </c>
      <c r="BU55">
        <f>VLOOKUP($AR55,'Final Team Off-Def Stats'!$A$2:$AQ$31, COLUMN('Final Team Off-Def Stats'!AD57), FALSE)</f>
        <v>55.5</v>
      </c>
      <c r="BV55">
        <f>VLOOKUP($AR55,'Final Team Off-Def Stats'!$A$2:$AQ$31, COLUMN('Final Team Off-Def Stats'!AE57), FALSE)</f>
        <v>0.54700000000000004</v>
      </c>
      <c r="BW55">
        <f>VLOOKUP($AR55,'Final Team Off-Def Stats'!$A$2:$AQ$31, COLUMN('Final Team Off-Def Stats'!AF57), FALSE)</f>
        <v>15.9</v>
      </c>
      <c r="BX55">
        <f>VLOOKUP($AR55,'Final Team Off-Def Stats'!$A$2:$AQ$31, COLUMN('Final Team Off-Def Stats'!AG57), FALSE)</f>
        <v>20.399999999999999</v>
      </c>
      <c r="BY55">
        <f>VLOOKUP($AR55,'Final Team Off-Def Stats'!$A$2:$AQ$31, COLUMN('Final Team Off-Def Stats'!AH57), FALSE)</f>
        <v>0.77600000000000002</v>
      </c>
      <c r="BZ55">
        <f>VLOOKUP($AR55,'Final Team Off-Def Stats'!$A$2:$AQ$31, COLUMN('Final Team Off-Def Stats'!AI57), FALSE)</f>
        <v>10.5</v>
      </c>
      <c r="CA55">
        <f>VLOOKUP($AR55,'Final Team Off-Def Stats'!$A$2:$AQ$31, COLUMN('Final Team Off-Def Stats'!AJ57), FALSE)</f>
        <v>35.1</v>
      </c>
      <c r="CB55">
        <f>VLOOKUP($AR55,'Final Team Off-Def Stats'!$A$2:$AQ$31, COLUMN('Final Team Off-Def Stats'!AK57), FALSE)</f>
        <v>45.6</v>
      </c>
      <c r="CC55">
        <f>VLOOKUP($AR55,'Final Team Off-Def Stats'!$A$2:$AQ$31, COLUMN('Final Team Off-Def Stats'!AL57), FALSE)</f>
        <v>25.2</v>
      </c>
      <c r="CD55">
        <f>VLOOKUP($AR55,'Final Team Off-Def Stats'!$A$2:$AQ$31, COLUMN('Final Team Off-Def Stats'!AM57), FALSE)</f>
        <v>8.1</v>
      </c>
      <c r="CE55">
        <f>VLOOKUP($AR55,'Final Team Off-Def Stats'!$A$2:$AQ$31, COLUMN('Final Team Off-Def Stats'!AN57), FALSE)</f>
        <v>4.8</v>
      </c>
      <c r="CF55">
        <f>VLOOKUP($AR55,'Final Team Off-Def Stats'!$A$2:$AQ$31, COLUMN('Final Team Off-Def Stats'!AO57), FALSE)</f>
        <v>13.4</v>
      </c>
      <c r="CG55">
        <f>VLOOKUP($AR55,'Final Team Off-Def Stats'!$A$2:$AQ$31, COLUMN('Final Team Off-Def Stats'!AP57), FALSE)</f>
        <v>20.2</v>
      </c>
      <c r="CH55">
        <f>VLOOKUP($AR55,'Final Team Off-Def Stats'!$A$2:$AQ$31, COLUMN('Final Team Off-Def Stats'!AQ57), FALSE)</f>
        <v>115.3</v>
      </c>
      <c r="CI55" t="s">
        <v>542</v>
      </c>
    </row>
    <row r="56" spans="1:87" x14ac:dyDescent="0.35">
      <c r="A56" t="s">
        <v>501</v>
      </c>
      <c r="B56">
        <f>VLOOKUP($A56,'Final Team Off-Def Stats'!$A$2:$AQ$31,COLUMN('Final Team Off-Def Stats'!B56),FALSE)</f>
        <v>43.7</v>
      </c>
      <c r="C56">
        <f>VLOOKUP($A56,'Final Team Off-Def Stats'!$A$2:$AQ$31,COLUMN('Final Team Off-Def Stats'!C56),FALSE)</f>
        <v>90.1</v>
      </c>
      <c r="D56">
        <f>VLOOKUP($A56,'Final Team Off-Def Stats'!$A$2:$AQ$31,COLUMN('Final Team Off-Def Stats'!D56),FALSE)</f>
        <v>0.48499999999999999</v>
      </c>
      <c r="E56">
        <f>VLOOKUP($A56,'Final Team Off-Def Stats'!$A$2:$AQ$31,COLUMN('Final Team Off-Def Stats'!E56),FALSE)</f>
        <v>11.6</v>
      </c>
      <c r="F56">
        <f>VLOOKUP($A56,'Final Team Off-Def Stats'!$A$2:$AQ$31,COLUMN('Final Team Off-Def Stats'!F56),FALSE)</f>
        <v>31.9</v>
      </c>
      <c r="G56">
        <f>VLOOKUP($A56,'Final Team Off-Def Stats'!$A$2:$AQ$31,COLUMN('Final Team Off-Def Stats'!G56),FALSE)</f>
        <v>0.36399999999999999</v>
      </c>
      <c r="H56">
        <f>VLOOKUP($A56,'Final Team Off-Def Stats'!$A$2:$AQ$31,COLUMN('Final Team Off-Def Stats'!H56),FALSE)</f>
        <v>32.1</v>
      </c>
      <c r="I56">
        <f>VLOOKUP($A56,'Final Team Off-Def Stats'!$A$2:$AQ$31,COLUMN('Final Team Off-Def Stats'!I56),FALSE)</f>
        <v>58.2</v>
      </c>
      <c r="J56">
        <f>VLOOKUP($A56,'Final Team Off-Def Stats'!$A$2:$AQ$31,COLUMN('Final Team Off-Def Stats'!J56),FALSE)</f>
        <v>0.55100000000000005</v>
      </c>
      <c r="K56">
        <f>VLOOKUP($A56,'Final Team Off-Def Stats'!$A$2:$AQ$31,COLUMN('Final Team Off-Def Stats'!K56),FALSE)</f>
        <v>15.9</v>
      </c>
      <c r="L56">
        <f>VLOOKUP($A56,'Final Team Off-Def Stats'!$A$2:$AQ$31,COLUMN('Final Team Off-Def Stats'!L56),FALSE)</f>
        <v>19.899999999999999</v>
      </c>
      <c r="M56">
        <f>VLOOKUP($A56,'Final Team Off-Def Stats'!$A$2:$AQ$31,COLUMN('Final Team Off-Def Stats'!M56),FALSE)</f>
        <v>0.79700000000000004</v>
      </c>
      <c r="N56">
        <f>VLOOKUP($A56,'Final Team Off-Def Stats'!$A$2:$AQ$31,COLUMN('Final Team Off-Def Stats'!N56),FALSE)</f>
        <v>9.8000000000000007</v>
      </c>
      <c r="O56">
        <f>VLOOKUP($A56,'Final Team Off-Def Stats'!$A$2:$AQ$31,COLUMN('Final Team Off-Def Stats'!O56),FALSE)</f>
        <v>35.5</v>
      </c>
      <c r="P56">
        <f>VLOOKUP($A56,'Final Team Off-Def Stats'!$A$2:$AQ$31,COLUMN('Final Team Off-Def Stats'!P56),FALSE)</f>
        <v>45.3</v>
      </c>
      <c r="Q56">
        <f>VLOOKUP($A56,'Final Team Off-Def Stats'!$A$2:$AQ$31,COLUMN('Final Team Off-Def Stats'!Q56),FALSE)</f>
        <v>27.4</v>
      </c>
      <c r="R56">
        <f>VLOOKUP($A56,'Final Team Off-Def Stats'!$A$2:$AQ$31,COLUMN('Final Team Off-Def Stats'!R56),FALSE)</f>
        <v>8.6</v>
      </c>
      <c r="S56">
        <f>VLOOKUP($A56,'Final Team Off-Def Stats'!$A$2:$AQ$31,COLUMN('Final Team Off-Def Stats'!S56),FALSE)</f>
        <v>4.4000000000000004</v>
      </c>
      <c r="T56">
        <f>VLOOKUP($A56,'Final Team Off-Def Stats'!$A$2:$AQ$31,COLUMN('Final Team Off-Def Stats'!T56),FALSE)</f>
        <v>12.9</v>
      </c>
      <c r="U56">
        <f>VLOOKUP($A56,'Final Team Off-Def Stats'!$A$2:$AQ$31,COLUMN('Final Team Off-Def Stats'!U56),FALSE)</f>
        <v>19.899999999999999</v>
      </c>
      <c r="V56">
        <f>VLOOKUP($A56,'Final Team Off-Def Stats'!$A$2:$AQ$31,COLUMN('Final Team Off-Def Stats'!V56),FALSE)</f>
        <v>114.8</v>
      </c>
      <c r="W56">
        <f>VLOOKUP($A56,'Final Team Off-Def Stats'!$A$2:$AQ$31,COLUMN('Final Team Off-Def Stats'!W56),FALSE)</f>
        <v>39.200000000000003</v>
      </c>
      <c r="X56">
        <f>VLOOKUP($A56,'Final Team Off-Def Stats'!$A$2:$AQ$31,COLUMN('Final Team Off-Def Stats'!X56),FALSE)</f>
        <v>88.3</v>
      </c>
      <c r="Y56">
        <f>VLOOKUP($A56,'Final Team Off-Def Stats'!$A$2:$AQ$31,COLUMN('Final Team Off-Def Stats'!Y56),FALSE)</f>
        <v>0.44400000000000001</v>
      </c>
      <c r="Z56">
        <f>VLOOKUP($A56,'Final Team Off-Def Stats'!$A$2:$AQ$31,COLUMN('Final Team Off-Def Stats'!Z56),FALSE)</f>
        <v>11.6</v>
      </c>
      <c r="AA56">
        <f>VLOOKUP($A56,'Final Team Off-Def Stats'!$A$2:$AQ$31,COLUMN('Final Team Off-Def Stats'!AA56),FALSE)</f>
        <v>34.200000000000003</v>
      </c>
      <c r="AB56">
        <f>VLOOKUP($A56,'Final Team Off-Def Stats'!$A$2:$AQ$31,COLUMN('Final Team Off-Def Stats'!AB56),FALSE)</f>
        <v>0.34</v>
      </c>
      <c r="AC56">
        <f>VLOOKUP($A56,'Final Team Off-Def Stats'!$A$2:$AQ$31,COLUMN('Final Team Off-Def Stats'!AC56),FALSE)</f>
        <v>27.6</v>
      </c>
      <c r="AD56">
        <f>VLOOKUP($A56,'Final Team Off-Def Stats'!$A$2:$AQ$31,COLUMN('Final Team Off-Def Stats'!AD56),FALSE)</f>
        <v>54.1</v>
      </c>
      <c r="AE56">
        <f>VLOOKUP($A56,'Final Team Off-Def Stats'!$A$2:$AQ$31,COLUMN('Final Team Off-Def Stats'!AE56),FALSE)</f>
        <v>0.51</v>
      </c>
      <c r="AF56">
        <f>VLOOKUP($A56,'Final Team Off-Def Stats'!$A$2:$AQ$31,COLUMN('Final Team Off-Def Stats'!AF56),FALSE)</f>
        <v>17.3</v>
      </c>
      <c r="AG56">
        <f>VLOOKUP($A56,'Final Team Off-Def Stats'!$A$2:$AQ$31,COLUMN('Final Team Off-Def Stats'!AG56),FALSE)</f>
        <v>22.7</v>
      </c>
      <c r="AH56">
        <f>VLOOKUP($A56,'Final Team Off-Def Stats'!$A$2:$AQ$31,COLUMN('Final Team Off-Def Stats'!AH56),FALSE)</f>
        <v>0.76100000000000001</v>
      </c>
      <c r="AI56">
        <f>VLOOKUP($A56,'Final Team Off-Def Stats'!$A$2:$AQ$31,COLUMN('Final Team Off-Def Stats'!AI56),FALSE)</f>
        <v>10.5</v>
      </c>
      <c r="AJ56">
        <f>VLOOKUP($A56,'Final Team Off-Def Stats'!$A$2:$AQ$31,COLUMN('Final Team Off-Def Stats'!AJ56),FALSE)</f>
        <v>33.9</v>
      </c>
      <c r="AK56">
        <f>VLOOKUP($A56,'Final Team Off-Def Stats'!$A$2:$AQ$31,COLUMN('Final Team Off-Def Stats'!AK56),FALSE)</f>
        <v>44.5</v>
      </c>
      <c r="AL56">
        <f>VLOOKUP($A56,'Final Team Off-Def Stats'!$A$2:$AQ$31,COLUMN('Final Team Off-Def Stats'!AL56),FALSE)</f>
        <v>22.9</v>
      </c>
      <c r="AM56">
        <f>VLOOKUP($A56,'Final Team Off-Def Stats'!$A$2:$AQ$31,COLUMN('Final Team Off-Def Stats'!AM56),FALSE)</f>
        <v>7.5</v>
      </c>
      <c r="AN56">
        <f>VLOOKUP($A56,'Final Team Off-Def Stats'!$A$2:$AQ$31,COLUMN('Final Team Off-Def Stats'!AN56),FALSE)</f>
        <v>4</v>
      </c>
      <c r="AO56">
        <f>VLOOKUP($A56,'Final Team Off-Def Stats'!$A$2:$AQ$31,COLUMN('Final Team Off-Def Stats'!AO56),FALSE)</f>
        <v>14.7</v>
      </c>
      <c r="AP56">
        <f>VLOOKUP($A56,'Final Team Off-Def Stats'!$A$2:$AQ$31,COLUMN('Final Team Off-Def Stats'!AP56),FALSE)</f>
        <v>18.899999999999999</v>
      </c>
      <c r="AQ56">
        <f>VLOOKUP($A56,'Final Team Off-Def Stats'!$A$2:$AQ$31,COLUMN('Final Team Off-Def Stats'!AQ56),FALSE)</f>
        <v>107.3</v>
      </c>
      <c r="AR56" t="s">
        <v>110</v>
      </c>
      <c r="AS56">
        <f>VLOOKUP($AR56,'Final Team Off-Def Stats'!$A$2:$AQ$31, COLUMN('Final Team Off-Def Stats'!B58), FALSE)</f>
        <v>40.299999999999997</v>
      </c>
      <c r="AT56">
        <f>VLOOKUP($AR56,'Final Team Off-Def Stats'!$A$2:$AQ$31, COLUMN('Final Team Off-Def Stats'!C58), FALSE)</f>
        <v>87.7</v>
      </c>
      <c r="AU56">
        <f>VLOOKUP($AR56,'Final Team Off-Def Stats'!$A$2:$AQ$31, COLUMN('Final Team Off-Def Stats'!D58), FALSE)</f>
        <v>0.46</v>
      </c>
      <c r="AV56">
        <f>VLOOKUP($AR56,'Final Team Off-Def Stats'!$A$2:$AQ$31, COLUMN('Final Team Off-Def Stats'!E58), FALSE)</f>
        <v>11.4</v>
      </c>
      <c r="AW56">
        <f>VLOOKUP($AR56,'Final Team Off-Def Stats'!$A$2:$AQ$31, COLUMN('Final Team Off-Def Stats'!F58), FALSE)</f>
        <v>33.1</v>
      </c>
      <c r="AX56">
        <f>VLOOKUP($AR56,'Final Team Off-Def Stats'!$A$2:$AQ$31, COLUMN('Final Team Off-Def Stats'!G58), FALSE)</f>
        <v>0.34399999999999997</v>
      </c>
      <c r="AY56">
        <f>VLOOKUP($AR56,'Final Team Off-Def Stats'!$A$2:$AQ$31, COLUMN('Final Team Off-Def Stats'!H58), FALSE)</f>
        <v>29</v>
      </c>
      <c r="AZ56">
        <f>VLOOKUP($AR56,'Final Team Off-Def Stats'!$A$2:$AQ$31, COLUMN('Final Team Off-Def Stats'!I58), FALSE)</f>
        <v>54.7</v>
      </c>
      <c r="BA56">
        <f>VLOOKUP($AR56,'Final Team Off-Def Stats'!$A$2:$AQ$31, COLUMN('Final Team Off-Def Stats'!J58), FALSE)</f>
        <v>0.53</v>
      </c>
      <c r="BB56">
        <f>VLOOKUP($AR56,'Final Team Off-Def Stats'!$A$2:$AQ$31, COLUMN('Final Team Off-Def Stats'!K58), FALSE)</f>
        <v>17.8</v>
      </c>
      <c r="BC56">
        <f>VLOOKUP($AR56,'Final Team Off-Def Stats'!$A$2:$AQ$31, COLUMN('Final Team Off-Def Stats'!L58), FALSE)</f>
        <v>23.2</v>
      </c>
      <c r="BD56">
        <f>VLOOKUP($AR56,'Final Team Off-Def Stats'!$A$2:$AQ$31, COLUMN('Final Team Off-Def Stats'!M58), FALSE)</f>
        <v>0.76800000000000002</v>
      </c>
      <c r="BE56">
        <f>VLOOKUP($AR56,'Final Team Off-Def Stats'!$A$2:$AQ$31, COLUMN('Final Team Off-Def Stats'!N58), FALSE)</f>
        <v>9.5</v>
      </c>
      <c r="BF56">
        <f>VLOOKUP($AR56,'Final Team Off-Def Stats'!$A$2:$AQ$31, COLUMN('Final Team Off-Def Stats'!O58), FALSE)</f>
        <v>33.200000000000003</v>
      </c>
      <c r="BG56">
        <f>VLOOKUP($AR56,'Final Team Off-Def Stats'!$A$2:$AQ$31, COLUMN('Final Team Off-Def Stats'!P58), FALSE)</f>
        <v>42.8</v>
      </c>
      <c r="BH56">
        <f>VLOOKUP($AR56,'Final Team Off-Def Stats'!$A$2:$AQ$31, COLUMN('Final Team Off-Def Stats'!Q58), FALSE)</f>
        <v>23.6</v>
      </c>
      <c r="BI56">
        <f>VLOOKUP($AR56,'Final Team Off-Def Stats'!$A$2:$AQ$31, COLUMN('Final Team Off-Def Stats'!R58), FALSE)</f>
        <v>7.1</v>
      </c>
      <c r="BJ56">
        <f>VLOOKUP($AR56,'Final Team Off-Def Stats'!$A$2:$AQ$31, COLUMN('Final Team Off-Def Stats'!S58), FALSE)</f>
        <v>4.5</v>
      </c>
      <c r="BK56">
        <f>VLOOKUP($AR56,'Final Team Off-Def Stats'!$A$2:$AQ$31, COLUMN('Final Team Off-Def Stats'!T58), FALSE)</f>
        <v>14</v>
      </c>
      <c r="BL56">
        <f>VLOOKUP($AR56,'Final Team Off-Def Stats'!$A$2:$AQ$31, COLUMN('Final Team Off-Def Stats'!U58), FALSE)</f>
        <v>18.899999999999999</v>
      </c>
      <c r="BM56">
        <f>VLOOKUP($AR56,'Final Team Off-Def Stats'!$A$2:$AQ$31, COLUMN('Final Team Off-Def Stats'!V58), FALSE)</f>
        <v>109.9</v>
      </c>
      <c r="BN56">
        <f>VLOOKUP($AR56,'Final Team Off-Def Stats'!$A$2:$AQ$31, COLUMN('Final Team Off-Def Stats'!W58), FALSE)</f>
        <v>43.3</v>
      </c>
      <c r="BO56">
        <f>VLOOKUP($AR56,'Final Team Off-Def Stats'!$A$2:$AQ$31, COLUMN('Final Team Off-Def Stats'!X58), FALSE)</f>
        <v>90.2</v>
      </c>
      <c r="BP56">
        <f>VLOOKUP($AR56,'Final Team Off-Def Stats'!$A$2:$AQ$31, COLUMN('Final Team Off-Def Stats'!Y58), FALSE)</f>
        <v>0.47899999999999998</v>
      </c>
      <c r="BQ56">
        <f>VLOOKUP($AR56,'Final Team Off-Def Stats'!$A$2:$AQ$31, COLUMN('Final Team Off-Def Stats'!Z58), FALSE)</f>
        <v>12.9</v>
      </c>
      <c r="BR56">
        <f>VLOOKUP($AR56,'Final Team Off-Def Stats'!$A$2:$AQ$31, COLUMN('Final Team Off-Def Stats'!AA58), FALSE)</f>
        <v>34.799999999999997</v>
      </c>
      <c r="BS56">
        <f>VLOOKUP($AR56,'Final Team Off-Def Stats'!$A$2:$AQ$31, COLUMN('Final Team Off-Def Stats'!AB58), FALSE)</f>
        <v>0.372</v>
      </c>
      <c r="BT56">
        <f>VLOOKUP($AR56,'Final Team Off-Def Stats'!$A$2:$AQ$31, COLUMN('Final Team Off-Def Stats'!AC58), FALSE)</f>
        <v>30.3</v>
      </c>
      <c r="BU56">
        <f>VLOOKUP($AR56,'Final Team Off-Def Stats'!$A$2:$AQ$31, COLUMN('Final Team Off-Def Stats'!AD58), FALSE)</f>
        <v>55.5</v>
      </c>
      <c r="BV56">
        <f>VLOOKUP($AR56,'Final Team Off-Def Stats'!$A$2:$AQ$31, COLUMN('Final Team Off-Def Stats'!AE58), FALSE)</f>
        <v>0.54700000000000004</v>
      </c>
      <c r="BW56">
        <f>VLOOKUP($AR56,'Final Team Off-Def Stats'!$A$2:$AQ$31, COLUMN('Final Team Off-Def Stats'!AF58), FALSE)</f>
        <v>15.9</v>
      </c>
      <c r="BX56">
        <f>VLOOKUP($AR56,'Final Team Off-Def Stats'!$A$2:$AQ$31, COLUMN('Final Team Off-Def Stats'!AG58), FALSE)</f>
        <v>20.399999999999999</v>
      </c>
      <c r="BY56">
        <f>VLOOKUP($AR56,'Final Team Off-Def Stats'!$A$2:$AQ$31, COLUMN('Final Team Off-Def Stats'!AH58), FALSE)</f>
        <v>0.77600000000000002</v>
      </c>
      <c r="BZ56">
        <f>VLOOKUP($AR56,'Final Team Off-Def Stats'!$A$2:$AQ$31, COLUMN('Final Team Off-Def Stats'!AI58), FALSE)</f>
        <v>10.5</v>
      </c>
      <c r="CA56">
        <f>VLOOKUP($AR56,'Final Team Off-Def Stats'!$A$2:$AQ$31, COLUMN('Final Team Off-Def Stats'!AJ58), FALSE)</f>
        <v>35.1</v>
      </c>
      <c r="CB56">
        <f>VLOOKUP($AR56,'Final Team Off-Def Stats'!$A$2:$AQ$31, COLUMN('Final Team Off-Def Stats'!AK58), FALSE)</f>
        <v>45.6</v>
      </c>
      <c r="CC56">
        <f>VLOOKUP($AR56,'Final Team Off-Def Stats'!$A$2:$AQ$31, COLUMN('Final Team Off-Def Stats'!AL58), FALSE)</f>
        <v>25.2</v>
      </c>
      <c r="CD56">
        <f>VLOOKUP($AR56,'Final Team Off-Def Stats'!$A$2:$AQ$31, COLUMN('Final Team Off-Def Stats'!AM58), FALSE)</f>
        <v>8.1</v>
      </c>
      <c r="CE56">
        <f>VLOOKUP($AR56,'Final Team Off-Def Stats'!$A$2:$AQ$31, COLUMN('Final Team Off-Def Stats'!AN58), FALSE)</f>
        <v>4.8</v>
      </c>
      <c r="CF56">
        <f>VLOOKUP($AR56,'Final Team Off-Def Stats'!$A$2:$AQ$31, COLUMN('Final Team Off-Def Stats'!AO58), FALSE)</f>
        <v>13.4</v>
      </c>
      <c r="CG56">
        <f>VLOOKUP($AR56,'Final Team Off-Def Stats'!$A$2:$AQ$31, COLUMN('Final Team Off-Def Stats'!AP58), FALSE)</f>
        <v>20.2</v>
      </c>
      <c r="CH56">
        <f>VLOOKUP($AR56,'Final Team Off-Def Stats'!$A$2:$AQ$31, COLUMN('Final Team Off-Def Stats'!AQ58), FALSE)</f>
        <v>115.3</v>
      </c>
      <c r="CI56" t="s">
        <v>543</v>
      </c>
    </row>
    <row r="57" spans="1:87" x14ac:dyDescent="0.35">
      <c r="A57" t="s">
        <v>501</v>
      </c>
      <c r="B57">
        <f>VLOOKUP($A57,'Final Team Off-Def Stats'!$A$2:$AQ$31,COLUMN('Final Team Off-Def Stats'!B57),FALSE)</f>
        <v>43.7</v>
      </c>
      <c r="C57">
        <f>VLOOKUP($A57,'Final Team Off-Def Stats'!$A$2:$AQ$31,COLUMN('Final Team Off-Def Stats'!C57),FALSE)</f>
        <v>90.1</v>
      </c>
      <c r="D57">
        <f>VLOOKUP($A57,'Final Team Off-Def Stats'!$A$2:$AQ$31,COLUMN('Final Team Off-Def Stats'!D57),FALSE)</f>
        <v>0.48499999999999999</v>
      </c>
      <c r="E57">
        <f>VLOOKUP($A57,'Final Team Off-Def Stats'!$A$2:$AQ$31,COLUMN('Final Team Off-Def Stats'!E57),FALSE)</f>
        <v>11.6</v>
      </c>
      <c r="F57">
        <f>VLOOKUP($A57,'Final Team Off-Def Stats'!$A$2:$AQ$31,COLUMN('Final Team Off-Def Stats'!F57),FALSE)</f>
        <v>31.9</v>
      </c>
      <c r="G57">
        <f>VLOOKUP($A57,'Final Team Off-Def Stats'!$A$2:$AQ$31,COLUMN('Final Team Off-Def Stats'!G57),FALSE)</f>
        <v>0.36399999999999999</v>
      </c>
      <c r="H57">
        <f>VLOOKUP($A57,'Final Team Off-Def Stats'!$A$2:$AQ$31,COLUMN('Final Team Off-Def Stats'!H57),FALSE)</f>
        <v>32.1</v>
      </c>
      <c r="I57">
        <f>VLOOKUP($A57,'Final Team Off-Def Stats'!$A$2:$AQ$31,COLUMN('Final Team Off-Def Stats'!I57),FALSE)</f>
        <v>58.2</v>
      </c>
      <c r="J57">
        <f>VLOOKUP($A57,'Final Team Off-Def Stats'!$A$2:$AQ$31,COLUMN('Final Team Off-Def Stats'!J57),FALSE)</f>
        <v>0.55100000000000005</v>
      </c>
      <c r="K57">
        <f>VLOOKUP($A57,'Final Team Off-Def Stats'!$A$2:$AQ$31,COLUMN('Final Team Off-Def Stats'!K57),FALSE)</f>
        <v>15.9</v>
      </c>
      <c r="L57">
        <f>VLOOKUP($A57,'Final Team Off-Def Stats'!$A$2:$AQ$31,COLUMN('Final Team Off-Def Stats'!L57),FALSE)</f>
        <v>19.899999999999999</v>
      </c>
      <c r="M57">
        <f>VLOOKUP($A57,'Final Team Off-Def Stats'!$A$2:$AQ$31,COLUMN('Final Team Off-Def Stats'!M57),FALSE)</f>
        <v>0.79700000000000004</v>
      </c>
      <c r="N57">
        <f>VLOOKUP($A57,'Final Team Off-Def Stats'!$A$2:$AQ$31,COLUMN('Final Team Off-Def Stats'!N57),FALSE)</f>
        <v>9.8000000000000007</v>
      </c>
      <c r="O57">
        <f>VLOOKUP($A57,'Final Team Off-Def Stats'!$A$2:$AQ$31,COLUMN('Final Team Off-Def Stats'!O57),FALSE)</f>
        <v>35.5</v>
      </c>
      <c r="P57">
        <f>VLOOKUP($A57,'Final Team Off-Def Stats'!$A$2:$AQ$31,COLUMN('Final Team Off-Def Stats'!P57),FALSE)</f>
        <v>45.3</v>
      </c>
      <c r="Q57">
        <f>VLOOKUP($A57,'Final Team Off-Def Stats'!$A$2:$AQ$31,COLUMN('Final Team Off-Def Stats'!Q57),FALSE)</f>
        <v>27.4</v>
      </c>
      <c r="R57">
        <f>VLOOKUP($A57,'Final Team Off-Def Stats'!$A$2:$AQ$31,COLUMN('Final Team Off-Def Stats'!R57),FALSE)</f>
        <v>8.6</v>
      </c>
      <c r="S57">
        <f>VLOOKUP($A57,'Final Team Off-Def Stats'!$A$2:$AQ$31,COLUMN('Final Team Off-Def Stats'!S57),FALSE)</f>
        <v>4.4000000000000004</v>
      </c>
      <c r="T57">
        <f>VLOOKUP($A57,'Final Team Off-Def Stats'!$A$2:$AQ$31,COLUMN('Final Team Off-Def Stats'!T57),FALSE)</f>
        <v>12.9</v>
      </c>
      <c r="U57">
        <f>VLOOKUP($A57,'Final Team Off-Def Stats'!$A$2:$AQ$31,COLUMN('Final Team Off-Def Stats'!U57),FALSE)</f>
        <v>19.899999999999999</v>
      </c>
      <c r="V57">
        <f>VLOOKUP($A57,'Final Team Off-Def Stats'!$A$2:$AQ$31,COLUMN('Final Team Off-Def Stats'!V57),FALSE)</f>
        <v>114.8</v>
      </c>
      <c r="W57">
        <f>VLOOKUP($A57,'Final Team Off-Def Stats'!$A$2:$AQ$31,COLUMN('Final Team Off-Def Stats'!W57),FALSE)</f>
        <v>39.200000000000003</v>
      </c>
      <c r="X57">
        <f>VLOOKUP($A57,'Final Team Off-Def Stats'!$A$2:$AQ$31,COLUMN('Final Team Off-Def Stats'!X57),FALSE)</f>
        <v>88.3</v>
      </c>
      <c r="Y57">
        <f>VLOOKUP($A57,'Final Team Off-Def Stats'!$A$2:$AQ$31,COLUMN('Final Team Off-Def Stats'!Y57),FALSE)</f>
        <v>0.44400000000000001</v>
      </c>
      <c r="Z57">
        <f>VLOOKUP($A57,'Final Team Off-Def Stats'!$A$2:$AQ$31,COLUMN('Final Team Off-Def Stats'!Z57),FALSE)</f>
        <v>11.6</v>
      </c>
      <c r="AA57">
        <f>VLOOKUP($A57,'Final Team Off-Def Stats'!$A$2:$AQ$31,COLUMN('Final Team Off-Def Stats'!AA57),FALSE)</f>
        <v>34.200000000000003</v>
      </c>
      <c r="AB57">
        <f>VLOOKUP($A57,'Final Team Off-Def Stats'!$A$2:$AQ$31,COLUMN('Final Team Off-Def Stats'!AB57),FALSE)</f>
        <v>0.34</v>
      </c>
      <c r="AC57">
        <f>VLOOKUP($A57,'Final Team Off-Def Stats'!$A$2:$AQ$31,COLUMN('Final Team Off-Def Stats'!AC57),FALSE)</f>
        <v>27.6</v>
      </c>
      <c r="AD57">
        <f>VLOOKUP($A57,'Final Team Off-Def Stats'!$A$2:$AQ$31,COLUMN('Final Team Off-Def Stats'!AD57),FALSE)</f>
        <v>54.1</v>
      </c>
      <c r="AE57">
        <f>VLOOKUP($A57,'Final Team Off-Def Stats'!$A$2:$AQ$31,COLUMN('Final Team Off-Def Stats'!AE57),FALSE)</f>
        <v>0.51</v>
      </c>
      <c r="AF57">
        <f>VLOOKUP($A57,'Final Team Off-Def Stats'!$A$2:$AQ$31,COLUMN('Final Team Off-Def Stats'!AF57),FALSE)</f>
        <v>17.3</v>
      </c>
      <c r="AG57">
        <f>VLOOKUP($A57,'Final Team Off-Def Stats'!$A$2:$AQ$31,COLUMN('Final Team Off-Def Stats'!AG57),FALSE)</f>
        <v>22.7</v>
      </c>
      <c r="AH57">
        <f>VLOOKUP($A57,'Final Team Off-Def Stats'!$A$2:$AQ$31,COLUMN('Final Team Off-Def Stats'!AH57),FALSE)</f>
        <v>0.76100000000000001</v>
      </c>
      <c r="AI57">
        <f>VLOOKUP($A57,'Final Team Off-Def Stats'!$A$2:$AQ$31,COLUMN('Final Team Off-Def Stats'!AI57),FALSE)</f>
        <v>10.5</v>
      </c>
      <c r="AJ57">
        <f>VLOOKUP($A57,'Final Team Off-Def Stats'!$A$2:$AQ$31,COLUMN('Final Team Off-Def Stats'!AJ57),FALSE)</f>
        <v>33.9</v>
      </c>
      <c r="AK57">
        <f>VLOOKUP($A57,'Final Team Off-Def Stats'!$A$2:$AQ$31,COLUMN('Final Team Off-Def Stats'!AK57),FALSE)</f>
        <v>44.5</v>
      </c>
      <c r="AL57">
        <f>VLOOKUP($A57,'Final Team Off-Def Stats'!$A$2:$AQ$31,COLUMN('Final Team Off-Def Stats'!AL57),FALSE)</f>
        <v>22.9</v>
      </c>
      <c r="AM57">
        <f>VLOOKUP($A57,'Final Team Off-Def Stats'!$A$2:$AQ$31,COLUMN('Final Team Off-Def Stats'!AM57),FALSE)</f>
        <v>7.5</v>
      </c>
      <c r="AN57">
        <f>VLOOKUP($A57,'Final Team Off-Def Stats'!$A$2:$AQ$31,COLUMN('Final Team Off-Def Stats'!AN57),FALSE)</f>
        <v>4</v>
      </c>
      <c r="AO57">
        <f>VLOOKUP($A57,'Final Team Off-Def Stats'!$A$2:$AQ$31,COLUMN('Final Team Off-Def Stats'!AO57),FALSE)</f>
        <v>14.7</v>
      </c>
      <c r="AP57">
        <f>VLOOKUP($A57,'Final Team Off-Def Stats'!$A$2:$AQ$31,COLUMN('Final Team Off-Def Stats'!AP57),FALSE)</f>
        <v>18.899999999999999</v>
      </c>
      <c r="AQ57">
        <f>VLOOKUP($A57,'Final Team Off-Def Stats'!$A$2:$AQ$31,COLUMN('Final Team Off-Def Stats'!AQ57),FALSE)</f>
        <v>107.3</v>
      </c>
      <c r="AR57" t="s">
        <v>499</v>
      </c>
      <c r="AS57">
        <f>VLOOKUP($AR57,'Final Team Off-Def Stats'!$A$2:$AQ$31, COLUMN('Final Team Off-Def Stats'!B59), FALSE)</f>
        <v>41.7</v>
      </c>
      <c r="AT57">
        <f>VLOOKUP($AR57,'Final Team Off-Def Stats'!$A$2:$AQ$31, COLUMN('Final Team Off-Def Stats'!C59), FALSE)</f>
        <v>88.5</v>
      </c>
      <c r="AU57">
        <f>VLOOKUP($AR57,'Final Team Off-Def Stats'!$A$2:$AQ$31, COLUMN('Final Team Off-Def Stats'!D59), FALSE)</f>
        <v>0.47099999999999997</v>
      </c>
      <c r="AV57">
        <f>VLOOKUP($AR57,'Final Team Off-Def Stats'!$A$2:$AQ$31, COLUMN('Final Team Off-Def Stats'!E59), FALSE)</f>
        <v>14.9</v>
      </c>
      <c r="AW57">
        <f>VLOOKUP($AR57,'Final Team Off-Def Stats'!$A$2:$AQ$31, COLUMN('Final Team Off-Def Stats'!F59), FALSE)</f>
        <v>41.4</v>
      </c>
      <c r="AX57">
        <f>VLOOKUP($AR57,'Final Team Off-Def Stats'!$A$2:$AQ$31, COLUMN('Final Team Off-Def Stats'!G59), FALSE)</f>
        <v>0.36</v>
      </c>
      <c r="AY57">
        <f>VLOOKUP($AR57,'Final Team Off-Def Stats'!$A$2:$AQ$31, COLUMN('Final Team Off-Def Stats'!H59), FALSE)</f>
        <v>26.7</v>
      </c>
      <c r="AZ57">
        <f>VLOOKUP($AR57,'Final Team Off-Def Stats'!$A$2:$AQ$31, COLUMN('Final Team Off-Def Stats'!I59), FALSE)</f>
        <v>47.1</v>
      </c>
      <c r="BA57">
        <f>VLOOKUP($AR57,'Final Team Off-Def Stats'!$A$2:$AQ$31, COLUMN('Final Team Off-Def Stats'!J59), FALSE)</f>
        <v>0.56799999999999995</v>
      </c>
      <c r="BB57">
        <f>VLOOKUP($AR57,'Final Team Off-Def Stats'!$A$2:$AQ$31, COLUMN('Final Team Off-Def Stats'!K59), FALSE)</f>
        <v>18.399999999999999</v>
      </c>
      <c r="BC57">
        <f>VLOOKUP($AR57,'Final Team Off-Def Stats'!$A$2:$AQ$31, COLUMN('Final Team Off-Def Stats'!L59), FALSE)</f>
        <v>24</v>
      </c>
      <c r="BD57">
        <f>VLOOKUP($AR57,'Final Team Off-Def Stats'!$A$2:$AQ$31, COLUMN('Final Team Off-Def Stats'!M59), FALSE)</f>
        <v>0.76700000000000002</v>
      </c>
      <c r="BE57">
        <f>VLOOKUP($AR57,'Final Team Off-Def Stats'!$A$2:$AQ$31, COLUMN('Final Team Off-Def Stats'!N59), FALSE)</f>
        <v>11.1</v>
      </c>
      <c r="BF57">
        <f>VLOOKUP($AR57,'Final Team Off-Def Stats'!$A$2:$AQ$31, COLUMN('Final Team Off-Def Stats'!O59), FALSE)</f>
        <v>36.5</v>
      </c>
      <c r="BG57">
        <f>VLOOKUP($AR57,'Final Team Off-Def Stats'!$A$2:$AQ$31, COLUMN('Final Team Off-Def Stats'!P59), FALSE)</f>
        <v>47.6</v>
      </c>
      <c r="BH57">
        <f>VLOOKUP($AR57,'Final Team Off-Def Stats'!$A$2:$AQ$31, COLUMN('Final Team Off-Def Stats'!Q59), FALSE)</f>
        <v>23</v>
      </c>
      <c r="BI57">
        <f>VLOOKUP($AR57,'Final Team Off-Def Stats'!$A$2:$AQ$31, COLUMN('Final Team Off-Def Stats'!R59), FALSE)</f>
        <v>7.4</v>
      </c>
      <c r="BJ57">
        <f>VLOOKUP($AR57,'Final Team Off-Def Stats'!$A$2:$AQ$31, COLUMN('Final Team Off-Def Stats'!S59), FALSE)</f>
        <v>5</v>
      </c>
      <c r="BK57">
        <f>VLOOKUP($AR57,'Final Team Off-Def Stats'!$A$2:$AQ$31, COLUMN('Final Team Off-Def Stats'!T59), FALSE)</f>
        <v>14.4</v>
      </c>
      <c r="BL57">
        <f>VLOOKUP($AR57,'Final Team Off-Def Stats'!$A$2:$AQ$31, COLUMN('Final Team Off-Def Stats'!U59), FALSE)</f>
        <v>19.399999999999999</v>
      </c>
      <c r="BM57">
        <f>VLOOKUP($AR57,'Final Team Off-Def Stats'!$A$2:$AQ$31, COLUMN('Final Team Off-Def Stats'!V59), FALSE)</f>
        <v>116.7</v>
      </c>
      <c r="BN57">
        <f>VLOOKUP($AR57,'Final Team Off-Def Stats'!$A$2:$AQ$31, COLUMN('Final Team Off-Def Stats'!W59), FALSE)</f>
        <v>41.5</v>
      </c>
      <c r="BO57">
        <f>VLOOKUP($AR57,'Final Team Off-Def Stats'!$A$2:$AQ$31, COLUMN('Final Team Off-Def Stats'!X59), FALSE)</f>
        <v>91.7</v>
      </c>
      <c r="BP57">
        <f>VLOOKUP($AR57,'Final Team Off-Def Stats'!$A$2:$AQ$31, COLUMN('Final Team Off-Def Stats'!Y59), FALSE)</f>
        <v>0.45300000000000001</v>
      </c>
      <c r="BQ57">
        <f>VLOOKUP($AR57,'Final Team Off-Def Stats'!$A$2:$AQ$31, COLUMN('Final Team Off-Def Stats'!Z59), FALSE)</f>
        <v>12.4</v>
      </c>
      <c r="BR57">
        <f>VLOOKUP($AR57,'Final Team Off-Def Stats'!$A$2:$AQ$31, COLUMN('Final Team Off-Def Stats'!AA59), FALSE)</f>
        <v>35.5</v>
      </c>
      <c r="BS57">
        <f>VLOOKUP($AR57,'Final Team Off-Def Stats'!$A$2:$AQ$31, COLUMN('Final Team Off-Def Stats'!AB59), FALSE)</f>
        <v>0.35</v>
      </c>
      <c r="BT57">
        <f>VLOOKUP($AR57,'Final Team Off-Def Stats'!$A$2:$AQ$31, COLUMN('Final Team Off-Def Stats'!AC59), FALSE)</f>
        <v>29.1</v>
      </c>
      <c r="BU57">
        <f>VLOOKUP($AR57,'Final Team Off-Def Stats'!$A$2:$AQ$31, COLUMN('Final Team Off-Def Stats'!AD59), FALSE)</f>
        <v>56.1</v>
      </c>
      <c r="BV57">
        <f>VLOOKUP($AR57,'Final Team Off-Def Stats'!$A$2:$AQ$31, COLUMN('Final Team Off-Def Stats'!AE59), FALSE)</f>
        <v>0.51800000000000002</v>
      </c>
      <c r="BW57">
        <f>VLOOKUP($AR57,'Final Team Off-Def Stats'!$A$2:$AQ$31, COLUMN('Final Team Off-Def Stats'!AF59), FALSE)</f>
        <v>15</v>
      </c>
      <c r="BX57">
        <f>VLOOKUP($AR57,'Final Team Off-Def Stats'!$A$2:$AQ$31, COLUMN('Final Team Off-Def Stats'!AG59), FALSE)</f>
        <v>19.8</v>
      </c>
      <c r="BY57">
        <f>VLOOKUP($AR57,'Final Team Off-Def Stats'!$A$2:$AQ$31, COLUMN('Final Team Off-Def Stats'!AH59), FALSE)</f>
        <v>0.75800000000000001</v>
      </c>
      <c r="BZ57">
        <f>VLOOKUP($AR57,'Final Team Off-Def Stats'!$A$2:$AQ$31, COLUMN('Final Team Off-Def Stats'!AI59), FALSE)</f>
        <v>10.1</v>
      </c>
      <c r="CA57">
        <f>VLOOKUP($AR57,'Final Team Off-Def Stats'!$A$2:$AQ$31, COLUMN('Final Team Off-Def Stats'!AJ59), FALSE)</f>
        <v>32.6</v>
      </c>
      <c r="CB57">
        <f>VLOOKUP($AR57,'Final Team Off-Def Stats'!$A$2:$AQ$31, COLUMN('Final Team Off-Def Stats'!AK59), FALSE)</f>
        <v>42.7</v>
      </c>
      <c r="CC57">
        <f>VLOOKUP($AR57,'Final Team Off-Def Stats'!$A$2:$AQ$31, COLUMN('Final Team Off-Def Stats'!AL59), FALSE)</f>
        <v>24</v>
      </c>
      <c r="CD57">
        <f>VLOOKUP($AR57,'Final Team Off-Def Stats'!$A$2:$AQ$31, COLUMN('Final Team Off-Def Stats'!AM59), FALSE)</f>
        <v>8</v>
      </c>
      <c r="CE57">
        <f>VLOOKUP($AR57,'Final Team Off-Def Stats'!$A$2:$AQ$31, COLUMN('Final Team Off-Def Stats'!AN59), FALSE)</f>
        <v>4.4000000000000004</v>
      </c>
      <c r="CF57">
        <f>VLOOKUP($AR57,'Final Team Off-Def Stats'!$A$2:$AQ$31, COLUMN('Final Team Off-Def Stats'!AO59), FALSE)</f>
        <v>12.3</v>
      </c>
      <c r="CG57">
        <f>VLOOKUP($AR57,'Final Team Off-Def Stats'!$A$2:$AQ$31, COLUMN('Final Team Off-Def Stats'!AP59), FALSE)</f>
        <v>20.8</v>
      </c>
      <c r="CH57">
        <f>VLOOKUP($AR57,'Final Team Off-Def Stats'!$A$2:$AQ$31, COLUMN('Final Team Off-Def Stats'!AQ59), FALSE)</f>
        <v>110.5</v>
      </c>
      <c r="CI57" t="s">
        <v>543</v>
      </c>
    </row>
    <row r="58" spans="1:87" x14ac:dyDescent="0.35">
      <c r="A58" t="s">
        <v>132</v>
      </c>
      <c r="B58">
        <f>VLOOKUP($A58,'Final Team Off-Def Stats'!$A$2:$AQ$31,COLUMN('Final Team Off-Def Stats'!B58),FALSE)</f>
        <v>39.1</v>
      </c>
      <c r="C58">
        <f>VLOOKUP($A58,'Final Team Off-Def Stats'!$A$2:$AQ$31,COLUMN('Final Team Off-Def Stats'!C58),FALSE)</f>
        <v>88.4</v>
      </c>
      <c r="D58">
        <f>VLOOKUP($A58,'Final Team Off-Def Stats'!$A$2:$AQ$31,COLUMN('Final Team Off-Def Stats'!D58),FALSE)</f>
        <v>0.442</v>
      </c>
      <c r="E58">
        <f>VLOOKUP($A58,'Final Team Off-Def Stats'!$A$2:$AQ$31,COLUMN('Final Team Off-Def Stats'!E58),FALSE)</f>
        <v>12.9</v>
      </c>
      <c r="F58">
        <f>VLOOKUP($A58,'Final Team Off-Def Stats'!$A$2:$AQ$31,COLUMN('Final Team Off-Def Stats'!F58),FALSE)</f>
        <v>37.4</v>
      </c>
      <c r="G58">
        <f>VLOOKUP($A58,'Final Team Off-Def Stats'!$A$2:$AQ$31,COLUMN('Final Team Off-Def Stats'!G58),FALSE)</f>
        <v>0.34599999999999997</v>
      </c>
      <c r="H58">
        <f>VLOOKUP($A58,'Final Team Off-Def Stats'!$A$2:$AQ$31,COLUMN('Final Team Off-Def Stats'!H58),FALSE)</f>
        <v>26.2</v>
      </c>
      <c r="I58">
        <f>VLOOKUP($A58,'Final Team Off-Def Stats'!$A$2:$AQ$31,COLUMN('Final Team Off-Def Stats'!I58),FALSE)</f>
        <v>51.1</v>
      </c>
      <c r="J58">
        <f>VLOOKUP($A58,'Final Team Off-Def Stats'!$A$2:$AQ$31,COLUMN('Final Team Off-Def Stats'!J58),FALSE)</f>
        <v>0.51300000000000001</v>
      </c>
      <c r="K58">
        <f>VLOOKUP($A58,'Final Team Off-Def Stats'!$A$2:$AQ$31,COLUMN('Final Team Off-Def Stats'!K58),FALSE)</f>
        <v>16.7</v>
      </c>
      <c r="L58">
        <f>VLOOKUP($A58,'Final Team Off-Def Stats'!$A$2:$AQ$31,COLUMN('Final Team Off-Def Stats'!L58),FALSE)</f>
        <v>21.9</v>
      </c>
      <c r="M58">
        <f>VLOOKUP($A58,'Final Team Off-Def Stats'!$A$2:$AQ$31,COLUMN('Final Team Off-Def Stats'!M58),FALSE)</f>
        <v>0.76</v>
      </c>
      <c r="N58">
        <f>VLOOKUP($A58,'Final Team Off-Def Stats'!$A$2:$AQ$31,COLUMN('Final Team Off-Def Stats'!N58),FALSE)</f>
        <v>10.6</v>
      </c>
      <c r="O58">
        <f>VLOOKUP($A58,'Final Team Off-Def Stats'!$A$2:$AQ$31,COLUMN('Final Team Off-Def Stats'!O58),FALSE)</f>
        <v>32.9</v>
      </c>
      <c r="P58">
        <f>VLOOKUP($A58,'Final Team Off-Def Stats'!$A$2:$AQ$31,COLUMN('Final Team Off-Def Stats'!P58),FALSE)</f>
        <v>43.5</v>
      </c>
      <c r="Q58">
        <f>VLOOKUP($A58,'Final Team Off-Def Stats'!$A$2:$AQ$31,COLUMN('Final Team Off-Def Stats'!Q58),FALSE)</f>
        <v>23.3</v>
      </c>
      <c r="R58">
        <f>VLOOKUP($A58,'Final Team Off-Def Stats'!$A$2:$AQ$31,COLUMN('Final Team Off-Def Stats'!R58),FALSE)</f>
        <v>8.1</v>
      </c>
      <c r="S58">
        <f>VLOOKUP($A58,'Final Team Off-Def Stats'!$A$2:$AQ$31,COLUMN('Final Team Off-Def Stats'!S58),FALSE)</f>
        <v>4.5</v>
      </c>
      <c r="T58">
        <f>VLOOKUP($A58,'Final Team Off-Def Stats'!$A$2:$AQ$31,COLUMN('Final Team Off-Def Stats'!T58),FALSE)</f>
        <v>14.7</v>
      </c>
      <c r="U58">
        <f>VLOOKUP($A58,'Final Team Off-Def Stats'!$A$2:$AQ$31,COLUMN('Final Team Off-Def Stats'!U58),FALSE)</f>
        <v>21.4</v>
      </c>
      <c r="V58">
        <f>VLOOKUP($A58,'Final Team Off-Def Stats'!$A$2:$AQ$31,COLUMN('Final Team Off-Def Stats'!V58),FALSE)</f>
        <v>107.8</v>
      </c>
      <c r="W58">
        <f>VLOOKUP($A58,'Final Team Off-Def Stats'!$A$2:$AQ$31,COLUMN('Final Team Off-Def Stats'!W58),FALSE)</f>
        <v>41.8</v>
      </c>
      <c r="X58">
        <f>VLOOKUP($A58,'Final Team Off-Def Stats'!$A$2:$AQ$31,COLUMN('Final Team Off-Def Stats'!X58),FALSE)</f>
        <v>87.2</v>
      </c>
      <c r="Y58">
        <f>VLOOKUP($A58,'Final Team Off-Def Stats'!$A$2:$AQ$31,COLUMN('Final Team Off-Def Stats'!Y58),FALSE)</f>
        <v>0.47899999999999998</v>
      </c>
      <c r="Z58">
        <f>VLOOKUP($A58,'Final Team Off-Def Stats'!$A$2:$AQ$31,COLUMN('Final Team Off-Def Stats'!Z58),FALSE)</f>
        <v>14</v>
      </c>
      <c r="AA58">
        <f>VLOOKUP($A58,'Final Team Off-Def Stats'!$A$2:$AQ$31,COLUMN('Final Team Off-Def Stats'!AA58),FALSE)</f>
        <v>37.700000000000003</v>
      </c>
      <c r="AB58">
        <f>VLOOKUP($A58,'Final Team Off-Def Stats'!$A$2:$AQ$31,COLUMN('Final Team Off-Def Stats'!AB58),FALSE)</f>
        <v>0.371</v>
      </c>
      <c r="AC58">
        <f>VLOOKUP($A58,'Final Team Off-Def Stats'!$A$2:$AQ$31,COLUMN('Final Team Off-Def Stats'!AC58),FALSE)</f>
        <v>27.8</v>
      </c>
      <c r="AD58">
        <f>VLOOKUP($A58,'Final Team Off-Def Stats'!$A$2:$AQ$31,COLUMN('Final Team Off-Def Stats'!AD58),FALSE)</f>
        <v>49.5</v>
      </c>
      <c r="AE58">
        <f>VLOOKUP($A58,'Final Team Off-Def Stats'!$A$2:$AQ$31,COLUMN('Final Team Off-Def Stats'!AE58),FALSE)</f>
        <v>0.56100000000000005</v>
      </c>
      <c r="AF58">
        <f>VLOOKUP($A58,'Final Team Off-Def Stats'!$A$2:$AQ$31,COLUMN('Final Team Off-Def Stats'!AF58),FALSE)</f>
        <v>19.399999999999999</v>
      </c>
      <c r="AG58">
        <f>VLOOKUP($A58,'Final Team Off-Def Stats'!$A$2:$AQ$31,COLUMN('Final Team Off-Def Stats'!AG58),FALSE)</f>
        <v>24.9</v>
      </c>
      <c r="AH58">
        <f>VLOOKUP($A58,'Final Team Off-Def Stats'!$A$2:$AQ$31,COLUMN('Final Team Off-Def Stats'!AH58),FALSE)</f>
        <v>0.77700000000000002</v>
      </c>
      <c r="AI58">
        <f>VLOOKUP($A58,'Final Team Off-Def Stats'!$A$2:$AQ$31,COLUMN('Final Team Off-Def Stats'!AI58),FALSE)</f>
        <v>9.9</v>
      </c>
      <c r="AJ58">
        <f>VLOOKUP($A58,'Final Team Off-Def Stats'!$A$2:$AQ$31,COLUMN('Final Team Off-Def Stats'!AJ58),FALSE)</f>
        <v>35.5</v>
      </c>
      <c r="AK58">
        <f>VLOOKUP($A58,'Final Team Off-Def Stats'!$A$2:$AQ$31,COLUMN('Final Team Off-Def Stats'!AK58),FALSE)</f>
        <v>45.4</v>
      </c>
      <c r="AL58">
        <f>VLOOKUP($A58,'Final Team Off-Def Stats'!$A$2:$AQ$31,COLUMN('Final Team Off-Def Stats'!AL58),FALSE)</f>
        <v>27</v>
      </c>
      <c r="AM58">
        <f>VLOOKUP($A58,'Final Team Off-Def Stats'!$A$2:$AQ$31,COLUMN('Final Team Off-Def Stats'!AM58),FALSE)</f>
        <v>8.3000000000000007</v>
      </c>
      <c r="AN58">
        <f>VLOOKUP($A58,'Final Team Off-Def Stats'!$A$2:$AQ$31,COLUMN('Final Team Off-Def Stats'!AN58),FALSE)</f>
        <v>5.0999999999999996</v>
      </c>
      <c r="AO58">
        <f>VLOOKUP($A58,'Final Team Off-Def Stats'!$A$2:$AQ$31,COLUMN('Final Team Off-Def Stats'!AO58),FALSE)</f>
        <v>14.2</v>
      </c>
      <c r="AP58">
        <f>VLOOKUP($A58,'Final Team Off-Def Stats'!$A$2:$AQ$31,COLUMN('Final Team Off-Def Stats'!AP58),FALSE)</f>
        <v>19.7</v>
      </c>
      <c r="AQ58">
        <f>VLOOKUP($A58,'Final Team Off-Def Stats'!$A$2:$AQ$31,COLUMN('Final Team Off-Def Stats'!AQ58),FALSE)</f>
        <v>116.9</v>
      </c>
      <c r="AR58" t="s">
        <v>332</v>
      </c>
      <c r="AS58">
        <f>VLOOKUP($AR58,'Final Team Off-Def Stats'!$A$2:$AQ$31, COLUMN('Final Team Off-Def Stats'!B60), FALSE)</f>
        <v>40.700000000000003</v>
      </c>
      <c r="AT58">
        <f>VLOOKUP($AR58,'Final Team Off-Def Stats'!$A$2:$AQ$31, COLUMN('Final Team Off-Def Stats'!C60), FALSE)</f>
        <v>88.8</v>
      </c>
      <c r="AU58">
        <f>VLOOKUP($AR58,'Final Team Off-Def Stats'!$A$2:$AQ$31, COLUMN('Final Team Off-Def Stats'!D60), FALSE)</f>
        <v>0.45800000000000002</v>
      </c>
      <c r="AV58">
        <f>VLOOKUP($AR58,'Final Team Off-Def Stats'!$A$2:$AQ$31, COLUMN('Final Team Off-Def Stats'!E60), FALSE)</f>
        <v>13</v>
      </c>
      <c r="AW58">
        <f>VLOOKUP($AR58,'Final Team Off-Def Stats'!$A$2:$AQ$31, COLUMN('Final Team Off-Def Stats'!F60), FALSE)</f>
        <v>34.700000000000003</v>
      </c>
      <c r="AX58">
        <f>VLOOKUP($AR58,'Final Team Off-Def Stats'!$A$2:$AQ$31, COLUMN('Final Team Off-Def Stats'!G60), FALSE)</f>
        <v>0.374</v>
      </c>
      <c r="AY58">
        <f>VLOOKUP($AR58,'Final Team Off-Def Stats'!$A$2:$AQ$31, COLUMN('Final Team Off-Def Stats'!H60), FALSE)</f>
        <v>27.7</v>
      </c>
      <c r="AZ58">
        <f>VLOOKUP($AR58,'Final Team Off-Def Stats'!$A$2:$AQ$31, COLUMN('Final Team Off-Def Stats'!I60), FALSE)</f>
        <v>54.1</v>
      </c>
      <c r="BA58">
        <f>VLOOKUP($AR58,'Final Team Off-Def Stats'!$A$2:$AQ$31, COLUMN('Final Team Off-Def Stats'!J60), FALSE)</f>
        <v>0.51200000000000001</v>
      </c>
      <c r="BB58">
        <f>VLOOKUP($AR58,'Final Team Off-Def Stats'!$A$2:$AQ$31, COLUMN('Final Team Off-Def Stats'!K60), FALSE)</f>
        <v>15.8</v>
      </c>
      <c r="BC58">
        <f>VLOOKUP($AR58,'Final Team Off-Def Stats'!$A$2:$AQ$31, COLUMN('Final Team Off-Def Stats'!L60), FALSE)</f>
        <v>19.899999999999999</v>
      </c>
      <c r="BD58">
        <f>VLOOKUP($AR58,'Final Team Off-Def Stats'!$A$2:$AQ$31, COLUMN('Final Team Off-Def Stats'!M60), FALSE)</f>
        <v>0.79300000000000004</v>
      </c>
      <c r="BE58">
        <f>VLOOKUP($AR58,'Final Team Off-Def Stats'!$A$2:$AQ$31, COLUMN('Final Team Off-Def Stats'!N60), FALSE)</f>
        <v>9.3000000000000007</v>
      </c>
      <c r="BF58">
        <f>VLOOKUP($AR58,'Final Team Off-Def Stats'!$A$2:$AQ$31, COLUMN('Final Team Off-Def Stats'!O60), FALSE)</f>
        <v>35.4</v>
      </c>
      <c r="BG58">
        <f>VLOOKUP($AR58,'Final Team Off-Def Stats'!$A$2:$AQ$31, COLUMN('Final Team Off-Def Stats'!P60), FALSE)</f>
        <v>44.7</v>
      </c>
      <c r="BH58">
        <f>VLOOKUP($AR58,'Final Team Off-Def Stats'!$A$2:$AQ$31, COLUMN('Final Team Off-Def Stats'!Q60), FALSE)</f>
        <v>24.4</v>
      </c>
      <c r="BI58">
        <f>VLOOKUP($AR58,'Final Team Off-Def Stats'!$A$2:$AQ$31, COLUMN('Final Team Off-Def Stats'!R60), FALSE)</f>
        <v>7.5</v>
      </c>
      <c r="BJ58">
        <f>VLOOKUP($AR58,'Final Team Off-Def Stats'!$A$2:$AQ$31, COLUMN('Final Team Off-Def Stats'!S60), FALSE)</f>
        <v>5</v>
      </c>
      <c r="BK58">
        <f>VLOOKUP($AR58,'Final Team Off-Def Stats'!$A$2:$AQ$31, COLUMN('Final Team Off-Def Stats'!T60), FALSE)</f>
        <v>13.9</v>
      </c>
      <c r="BL58">
        <f>VLOOKUP($AR58,'Final Team Off-Def Stats'!$A$2:$AQ$31, COLUMN('Final Team Off-Def Stats'!U60), FALSE)</f>
        <v>18.899999999999999</v>
      </c>
      <c r="BM58">
        <f>VLOOKUP($AR58,'Final Team Off-Def Stats'!$A$2:$AQ$31, COLUMN('Final Team Off-Def Stats'!V60), FALSE)</f>
        <v>110.1</v>
      </c>
      <c r="BN58">
        <f>VLOOKUP($AR58,'Final Team Off-Def Stats'!$A$2:$AQ$31, COLUMN('Final Team Off-Def Stats'!W60), FALSE)</f>
        <v>41.4</v>
      </c>
      <c r="BO58">
        <f>VLOOKUP($AR58,'Final Team Off-Def Stats'!$A$2:$AQ$31, COLUMN('Final Team Off-Def Stats'!X60), FALSE)</f>
        <v>92</v>
      </c>
      <c r="BP58">
        <f>VLOOKUP($AR58,'Final Team Off-Def Stats'!$A$2:$AQ$31, COLUMN('Final Team Off-Def Stats'!Y60), FALSE)</f>
        <v>0.45</v>
      </c>
      <c r="BQ58">
        <f>VLOOKUP($AR58,'Final Team Off-Def Stats'!$A$2:$AQ$31, COLUMN('Final Team Off-Def Stats'!Z60), FALSE)</f>
        <v>11.9</v>
      </c>
      <c r="BR58">
        <f>VLOOKUP($AR58,'Final Team Off-Def Stats'!$A$2:$AQ$31, COLUMN('Final Team Off-Def Stats'!AA60), FALSE)</f>
        <v>34.4</v>
      </c>
      <c r="BS58">
        <f>VLOOKUP($AR58,'Final Team Off-Def Stats'!$A$2:$AQ$31, COLUMN('Final Team Off-Def Stats'!AB60), FALSE)</f>
        <v>0.34499999999999997</v>
      </c>
      <c r="BT58">
        <f>VLOOKUP($AR58,'Final Team Off-Def Stats'!$A$2:$AQ$31, COLUMN('Final Team Off-Def Stats'!AC60), FALSE)</f>
        <v>29.5</v>
      </c>
      <c r="BU58">
        <f>VLOOKUP($AR58,'Final Team Off-Def Stats'!$A$2:$AQ$31, COLUMN('Final Team Off-Def Stats'!AD60), FALSE)</f>
        <v>57.6</v>
      </c>
      <c r="BV58">
        <f>VLOOKUP($AR58,'Final Team Off-Def Stats'!$A$2:$AQ$31, COLUMN('Final Team Off-Def Stats'!AE60), FALSE)</f>
        <v>0.51300000000000001</v>
      </c>
      <c r="BW58">
        <f>VLOOKUP($AR58,'Final Team Off-Def Stats'!$A$2:$AQ$31, COLUMN('Final Team Off-Def Stats'!AF60), FALSE)</f>
        <v>15.4</v>
      </c>
      <c r="BX58">
        <f>VLOOKUP($AR58,'Final Team Off-Def Stats'!$A$2:$AQ$31, COLUMN('Final Team Off-Def Stats'!AG60), FALSE)</f>
        <v>19.899999999999999</v>
      </c>
      <c r="BY58">
        <f>VLOOKUP($AR58,'Final Team Off-Def Stats'!$A$2:$AQ$31, COLUMN('Final Team Off-Def Stats'!AH60), FALSE)</f>
        <v>0.77500000000000002</v>
      </c>
      <c r="BZ58">
        <f>VLOOKUP($AR58,'Final Team Off-Def Stats'!$A$2:$AQ$31, COLUMN('Final Team Off-Def Stats'!AI60), FALSE)</f>
        <v>12.2</v>
      </c>
      <c r="CA58">
        <f>VLOOKUP($AR58,'Final Team Off-Def Stats'!$A$2:$AQ$31, COLUMN('Final Team Off-Def Stats'!AJ60), FALSE)</f>
        <v>35.700000000000003</v>
      </c>
      <c r="CB58">
        <f>VLOOKUP($AR58,'Final Team Off-Def Stats'!$A$2:$AQ$31, COLUMN('Final Team Off-Def Stats'!AK60), FALSE)</f>
        <v>47.9</v>
      </c>
      <c r="CC58">
        <f>VLOOKUP($AR58,'Final Team Off-Def Stats'!$A$2:$AQ$31, COLUMN('Final Team Off-Def Stats'!AL60), FALSE)</f>
        <v>24.5</v>
      </c>
      <c r="CD58">
        <f>VLOOKUP($AR58,'Final Team Off-Def Stats'!$A$2:$AQ$31, COLUMN('Final Team Off-Def Stats'!AM60), FALSE)</f>
        <v>7.8</v>
      </c>
      <c r="CE58">
        <f>VLOOKUP($AR58,'Final Team Off-Def Stats'!$A$2:$AQ$31, COLUMN('Final Team Off-Def Stats'!AN60), FALSE)</f>
        <v>4.2</v>
      </c>
      <c r="CF58">
        <f>VLOOKUP($AR58,'Final Team Off-Def Stats'!$A$2:$AQ$31, COLUMN('Final Team Off-Def Stats'!AO60), FALSE)</f>
        <v>13.8</v>
      </c>
      <c r="CG58">
        <f>VLOOKUP($AR58,'Final Team Off-Def Stats'!$A$2:$AQ$31, COLUMN('Final Team Off-Def Stats'!AP60), FALSE)</f>
        <v>18.8</v>
      </c>
      <c r="CH58">
        <f>VLOOKUP($AR58,'Final Team Off-Def Stats'!$A$2:$AQ$31, COLUMN('Final Team Off-Def Stats'!AQ60), FALSE)</f>
        <v>110.1</v>
      </c>
      <c r="CI58" t="s">
        <v>542</v>
      </c>
    </row>
    <row r="59" spans="1:87" x14ac:dyDescent="0.35">
      <c r="A59" t="s">
        <v>132</v>
      </c>
      <c r="B59">
        <f>VLOOKUP($A59,'Final Team Off-Def Stats'!$A$2:$AQ$31,COLUMN('Final Team Off-Def Stats'!B59),FALSE)</f>
        <v>39.1</v>
      </c>
      <c r="C59">
        <f>VLOOKUP($A59,'Final Team Off-Def Stats'!$A$2:$AQ$31,COLUMN('Final Team Off-Def Stats'!C59),FALSE)</f>
        <v>88.4</v>
      </c>
      <c r="D59">
        <f>VLOOKUP($A59,'Final Team Off-Def Stats'!$A$2:$AQ$31,COLUMN('Final Team Off-Def Stats'!D59),FALSE)</f>
        <v>0.442</v>
      </c>
      <c r="E59">
        <f>VLOOKUP($A59,'Final Team Off-Def Stats'!$A$2:$AQ$31,COLUMN('Final Team Off-Def Stats'!E59),FALSE)</f>
        <v>12.9</v>
      </c>
      <c r="F59">
        <f>VLOOKUP($A59,'Final Team Off-Def Stats'!$A$2:$AQ$31,COLUMN('Final Team Off-Def Stats'!F59),FALSE)</f>
        <v>37.4</v>
      </c>
      <c r="G59">
        <f>VLOOKUP($A59,'Final Team Off-Def Stats'!$A$2:$AQ$31,COLUMN('Final Team Off-Def Stats'!G59),FALSE)</f>
        <v>0.34599999999999997</v>
      </c>
      <c r="H59">
        <f>VLOOKUP($A59,'Final Team Off-Def Stats'!$A$2:$AQ$31,COLUMN('Final Team Off-Def Stats'!H59),FALSE)</f>
        <v>26.2</v>
      </c>
      <c r="I59">
        <f>VLOOKUP($A59,'Final Team Off-Def Stats'!$A$2:$AQ$31,COLUMN('Final Team Off-Def Stats'!I59),FALSE)</f>
        <v>51.1</v>
      </c>
      <c r="J59">
        <f>VLOOKUP($A59,'Final Team Off-Def Stats'!$A$2:$AQ$31,COLUMN('Final Team Off-Def Stats'!J59),FALSE)</f>
        <v>0.51300000000000001</v>
      </c>
      <c r="K59">
        <f>VLOOKUP($A59,'Final Team Off-Def Stats'!$A$2:$AQ$31,COLUMN('Final Team Off-Def Stats'!K59),FALSE)</f>
        <v>16.7</v>
      </c>
      <c r="L59">
        <f>VLOOKUP($A59,'Final Team Off-Def Stats'!$A$2:$AQ$31,COLUMN('Final Team Off-Def Stats'!L59),FALSE)</f>
        <v>21.9</v>
      </c>
      <c r="M59">
        <f>VLOOKUP($A59,'Final Team Off-Def Stats'!$A$2:$AQ$31,COLUMN('Final Team Off-Def Stats'!M59),FALSE)</f>
        <v>0.76</v>
      </c>
      <c r="N59">
        <f>VLOOKUP($A59,'Final Team Off-Def Stats'!$A$2:$AQ$31,COLUMN('Final Team Off-Def Stats'!N59),FALSE)</f>
        <v>10.6</v>
      </c>
      <c r="O59">
        <f>VLOOKUP($A59,'Final Team Off-Def Stats'!$A$2:$AQ$31,COLUMN('Final Team Off-Def Stats'!O59),FALSE)</f>
        <v>32.9</v>
      </c>
      <c r="P59">
        <f>VLOOKUP($A59,'Final Team Off-Def Stats'!$A$2:$AQ$31,COLUMN('Final Team Off-Def Stats'!P59),FALSE)</f>
        <v>43.5</v>
      </c>
      <c r="Q59">
        <f>VLOOKUP($A59,'Final Team Off-Def Stats'!$A$2:$AQ$31,COLUMN('Final Team Off-Def Stats'!Q59),FALSE)</f>
        <v>23.3</v>
      </c>
      <c r="R59">
        <f>VLOOKUP($A59,'Final Team Off-Def Stats'!$A$2:$AQ$31,COLUMN('Final Team Off-Def Stats'!R59),FALSE)</f>
        <v>8.1</v>
      </c>
      <c r="S59">
        <f>VLOOKUP($A59,'Final Team Off-Def Stats'!$A$2:$AQ$31,COLUMN('Final Team Off-Def Stats'!S59),FALSE)</f>
        <v>4.5</v>
      </c>
      <c r="T59">
        <f>VLOOKUP($A59,'Final Team Off-Def Stats'!$A$2:$AQ$31,COLUMN('Final Team Off-Def Stats'!T59),FALSE)</f>
        <v>14.7</v>
      </c>
      <c r="U59">
        <f>VLOOKUP($A59,'Final Team Off-Def Stats'!$A$2:$AQ$31,COLUMN('Final Team Off-Def Stats'!U59),FALSE)</f>
        <v>21.4</v>
      </c>
      <c r="V59">
        <f>VLOOKUP($A59,'Final Team Off-Def Stats'!$A$2:$AQ$31,COLUMN('Final Team Off-Def Stats'!V59),FALSE)</f>
        <v>107.8</v>
      </c>
      <c r="W59">
        <f>VLOOKUP($A59,'Final Team Off-Def Stats'!$A$2:$AQ$31,COLUMN('Final Team Off-Def Stats'!W59),FALSE)</f>
        <v>41.8</v>
      </c>
      <c r="X59">
        <f>VLOOKUP($A59,'Final Team Off-Def Stats'!$A$2:$AQ$31,COLUMN('Final Team Off-Def Stats'!X59),FALSE)</f>
        <v>87.2</v>
      </c>
      <c r="Y59">
        <f>VLOOKUP($A59,'Final Team Off-Def Stats'!$A$2:$AQ$31,COLUMN('Final Team Off-Def Stats'!Y59),FALSE)</f>
        <v>0.47899999999999998</v>
      </c>
      <c r="Z59">
        <f>VLOOKUP($A59,'Final Team Off-Def Stats'!$A$2:$AQ$31,COLUMN('Final Team Off-Def Stats'!Z59),FALSE)</f>
        <v>14</v>
      </c>
      <c r="AA59">
        <f>VLOOKUP($A59,'Final Team Off-Def Stats'!$A$2:$AQ$31,COLUMN('Final Team Off-Def Stats'!AA59),FALSE)</f>
        <v>37.700000000000003</v>
      </c>
      <c r="AB59">
        <f>VLOOKUP($A59,'Final Team Off-Def Stats'!$A$2:$AQ$31,COLUMN('Final Team Off-Def Stats'!AB59),FALSE)</f>
        <v>0.371</v>
      </c>
      <c r="AC59">
        <f>VLOOKUP($A59,'Final Team Off-Def Stats'!$A$2:$AQ$31,COLUMN('Final Team Off-Def Stats'!AC59),FALSE)</f>
        <v>27.8</v>
      </c>
      <c r="AD59">
        <f>VLOOKUP($A59,'Final Team Off-Def Stats'!$A$2:$AQ$31,COLUMN('Final Team Off-Def Stats'!AD59),FALSE)</f>
        <v>49.5</v>
      </c>
      <c r="AE59">
        <f>VLOOKUP($A59,'Final Team Off-Def Stats'!$A$2:$AQ$31,COLUMN('Final Team Off-Def Stats'!AE59),FALSE)</f>
        <v>0.56100000000000005</v>
      </c>
      <c r="AF59">
        <f>VLOOKUP($A59,'Final Team Off-Def Stats'!$A$2:$AQ$31,COLUMN('Final Team Off-Def Stats'!AF59),FALSE)</f>
        <v>19.399999999999999</v>
      </c>
      <c r="AG59">
        <f>VLOOKUP($A59,'Final Team Off-Def Stats'!$A$2:$AQ$31,COLUMN('Final Team Off-Def Stats'!AG59),FALSE)</f>
        <v>24.9</v>
      </c>
      <c r="AH59">
        <f>VLOOKUP($A59,'Final Team Off-Def Stats'!$A$2:$AQ$31,COLUMN('Final Team Off-Def Stats'!AH59),FALSE)</f>
        <v>0.77700000000000002</v>
      </c>
      <c r="AI59">
        <f>VLOOKUP($A59,'Final Team Off-Def Stats'!$A$2:$AQ$31,COLUMN('Final Team Off-Def Stats'!AI59),FALSE)</f>
        <v>9.9</v>
      </c>
      <c r="AJ59">
        <f>VLOOKUP($A59,'Final Team Off-Def Stats'!$A$2:$AQ$31,COLUMN('Final Team Off-Def Stats'!AJ59),FALSE)</f>
        <v>35.5</v>
      </c>
      <c r="AK59">
        <f>VLOOKUP($A59,'Final Team Off-Def Stats'!$A$2:$AQ$31,COLUMN('Final Team Off-Def Stats'!AK59),FALSE)</f>
        <v>45.4</v>
      </c>
      <c r="AL59">
        <f>VLOOKUP($A59,'Final Team Off-Def Stats'!$A$2:$AQ$31,COLUMN('Final Team Off-Def Stats'!AL59),FALSE)</f>
        <v>27</v>
      </c>
      <c r="AM59">
        <f>VLOOKUP($A59,'Final Team Off-Def Stats'!$A$2:$AQ$31,COLUMN('Final Team Off-Def Stats'!AM59),FALSE)</f>
        <v>8.3000000000000007</v>
      </c>
      <c r="AN59">
        <f>VLOOKUP($A59,'Final Team Off-Def Stats'!$A$2:$AQ$31,COLUMN('Final Team Off-Def Stats'!AN59),FALSE)</f>
        <v>5.0999999999999996</v>
      </c>
      <c r="AO59">
        <f>VLOOKUP($A59,'Final Team Off-Def Stats'!$A$2:$AQ$31,COLUMN('Final Team Off-Def Stats'!AO59),FALSE)</f>
        <v>14.2</v>
      </c>
      <c r="AP59">
        <f>VLOOKUP($A59,'Final Team Off-Def Stats'!$A$2:$AQ$31,COLUMN('Final Team Off-Def Stats'!AP59),FALSE)</f>
        <v>19.7</v>
      </c>
      <c r="AQ59">
        <f>VLOOKUP($A59,'Final Team Off-Def Stats'!$A$2:$AQ$31,COLUMN('Final Team Off-Def Stats'!AQ59),FALSE)</f>
        <v>116.9</v>
      </c>
      <c r="AR59" t="s">
        <v>315</v>
      </c>
      <c r="AS59">
        <f>VLOOKUP($AR59,'Final Team Off-Def Stats'!$A$2:$AQ$31, COLUMN('Final Team Off-Def Stats'!B61), FALSE)</f>
        <v>41</v>
      </c>
      <c r="AT59">
        <f>VLOOKUP($AR59,'Final Team Off-Def Stats'!$A$2:$AQ$31, COLUMN('Final Team Off-Def Stats'!C61), FALSE)</f>
        <v>87.3</v>
      </c>
      <c r="AU59">
        <f>VLOOKUP($AR59,'Final Team Off-Def Stats'!$A$2:$AQ$31, COLUMN('Final Team Off-Def Stats'!D61), FALSE)</f>
        <v>0.46899999999999997</v>
      </c>
      <c r="AV59">
        <f>VLOOKUP($AR59,'Final Team Off-Def Stats'!$A$2:$AQ$31, COLUMN('Final Team Off-Def Stats'!E61), FALSE)</f>
        <v>11.8</v>
      </c>
      <c r="AW59">
        <f>VLOOKUP($AR59,'Final Team Off-Def Stats'!$A$2:$AQ$31, COLUMN('Final Team Off-Def Stats'!F61), FALSE)</f>
        <v>33.9</v>
      </c>
      <c r="AX59">
        <f>VLOOKUP($AR59,'Final Team Off-Def Stats'!$A$2:$AQ$31, COLUMN('Final Team Off-Def Stats'!G61), FALSE)</f>
        <v>0.34699999999999998</v>
      </c>
      <c r="AY59">
        <f>VLOOKUP($AR59,'Final Team Off-Def Stats'!$A$2:$AQ$31, COLUMN('Final Team Off-Def Stats'!H61), FALSE)</f>
        <v>29.2</v>
      </c>
      <c r="AZ59">
        <f>VLOOKUP($AR59,'Final Team Off-Def Stats'!$A$2:$AQ$31, COLUMN('Final Team Off-Def Stats'!I61), FALSE)</f>
        <v>53.4</v>
      </c>
      <c r="BA59">
        <f>VLOOKUP($AR59,'Final Team Off-Def Stats'!$A$2:$AQ$31, COLUMN('Final Team Off-Def Stats'!J61), FALSE)</f>
        <v>0.54600000000000004</v>
      </c>
      <c r="BB59">
        <f>VLOOKUP($AR59,'Final Team Off-Def Stats'!$A$2:$AQ$31, COLUMN('Final Team Off-Def Stats'!K61), FALSE)</f>
        <v>16.600000000000001</v>
      </c>
      <c r="BC59">
        <f>VLOOKUP($AR59,'Final Team Off-Def Stats'!$A$2:$AQ$31, COLUMN('Final Team Off-Def Stats'!L61), FALSE)</f>
        <v>22.6</v>
      </c>
      <c r="BD59">
        <f>VLOOKUP($AR59,'Final Team Off-Def Stats'!$A$2:$AQ$31, COLUMN('Final Team Off-Def Stats'!M61), FALSE)</f>
        <v>0.73199999999999998</v>
      </c>
      <c r="BE59">
        <f>VLOOKUP($AR59,'Final Team Off-Def Stats'!$A$2:$AQ$31, COLUMN('Final Team Off-Def Stats'!N61), FALSE)</f>
        <v>9.4</v>
      </c>
      <c r="BF59">
        <f>VLOOKUP($AR59,'Final Team Off-Def Stats'!$A$2:$AQ$31, COLUMN('Final Team Off-Def Stats'!O61), FALSE)</f>
        <v>33.9</v>
      </c>
      <c r="BG59">
        <f>VLOOKUP($AR59,'Final Team Off-Def Stats'!$A$2:$AQ$31, COLUMN('Final Team Off-Def Stats'!P61), FALSE)</f>
        <v>43.3</v>
      </c>
      <c r="BH59">
        <f>VLOOKUP($AR59,'Final Team Off-Def Stats'!$A$2:$AQ$31, COLUMN('Final Team Off-Def Stats'!Q61), FALSE)</f>
        <v>23.6</v>
      </c>
      <c r="BI59">
        <f>VLOOKUP($AR59,'Final Team Off-Def Stats'!$A$2:$AQ$31, COLUMN('Final Team Off-Def Stats'!R61), FALSE)</f>
        <v>7.5</v>
      </c>
      <c r="BJ59">
        <f>VLOOKUP($AR59,'Final Team Off-Def Stats'!$A$2:$AQ$31, COLUMN('Final Team Off-Def Stats'!S61), FALSE)</f>
        <v>5.0999999999999996</v>
      </c>
      <c r="BK59">
        <f>VLOOKUP($AR59,'Final Team Off-Def Stats'!$A$2:$AQ$31, COLUMN('Final Team Off-Def Stats'!T61), FALSE)</f>
        <v>14.3</v>
      </c>
      <c r="BL59">
        <f>VLOOKUP($AR59,'Final Team Off-Def Stats'!$A$2:$AQ$31, COLUMN('Final Team Off-Def Stats'!U61), FALSE)</f>
        <v>19.8</v>
      </c>
      <c r="BM59">
        <f>VLOOKUP($AR59,'Final Team Off-Def Stats'!$A$2:$AQ$31, COLUMN('Final Team Off-Def Stats'!V61), FALSE)</f>
        <v>110.3</v>
      </c>
      <c r="BN59">
        <f>VLOOKUP($AR59,'Final Team Off-Def Stats'!$A$2:$AQ$31, COLUMN('Final Team Off-Def Stats'!W61), FALSE)</f>
        <v>41.9</v>
      </c>
      <c r="BO59">
        <f>VLOOKUP($AR59,'Final Team Off-Def Stats'!$A$2:$AQ$31, COLUMN('Final Team Off-Def Stats'!X61), FALSE)</f>
        <v>89.1</v>
      </c>
      <c r="BP59">
        <f>VLOOKUP($AR59,'Final Team Off-Def Stats'!$A$2:$AQ$31, COLUMN('Final Team Off-Def Stats'!Y61), FALSE)</f>
        <v>0.47</v>
      </c>
      <c r="BQ59">
        <f>VLOOKUP($AR59,'Final Team Off-Def Stats'!$A$2:$AQ$31, COLUMN('Final Team Off-Def Stats'!Z61), FALSE)</f>
        <v>12.4</v>
      </c>
      <c r="BR59">
        <f>VLOOKUP($AR59,'Final Team Off-Def Stats'!$A$2:$AQ$31, COLUMN('Final Team Off-Def Stats'!AA61), FALSE)</f>
        <v>35.200000000000003</v>
      </c>
      <c r="BS59">
        <f>VLOOKUP($AR59,'Final Team Off-Def Stats'!$A$2:$AQ$31, COLUMN('Final Team Off-Def Stats'!AB61), FALSE)</f>
        <v>0.35199999999999998</v>
      </c>
      <c r="BT59">
        <f>VLOOKUP($AR59,'Final Team Off-Def Stats'!$A$2:$AQ$31, COLUMN('Final Team Off-Def Stats'!AC61), FALSE)</f>
        <v>29.5</v>
      </c>
      <c r="BU59">
        <f>VLOOKUP($AR59,'Final Team Off-Def Stats'!$A$2:$AQ$31, COLUMN('Final Team Off-Def Stats'!AD61), FALSE)</f>
        <v>53.8</v>
      </c>
      <c r="BV59">
        <f>VLOOKUP($AR59,'Final Team Off-Def Stats'!$A$2:$AQ$31, COLUMN('Final Team Off-Def Stats'!AE61), FALSE)</f>
        <v>0.54800000000000004</v>
      </c>
      <c r="BW59">
        <f>VLOOKUP($AR59,'Final Team Off-Def Stats'!$A$2:$AQ$31, COLUMN('Final Team Off-Def Stats'!AF61), FALSE)</f>
        <v>17.100000000000001</v>
      </c>
      <c r="BX59">
        <f>VLOOKUP($AR59,'Final Team Off-Def Stats'!$A$2:$AQ$31, COLUMN('Final Team Off-Def Stats'!AG61), FALSE)</f>
        <v>22.9</v>
      </c>
      <c r="BY59">
        <f>VLOOKUP($AR59,'Final Team Off-Def Stats'!$A$2:$AQ$31, COLUMN('Final Team Off-Def Stats'!AH61), FALSE)</f>
        <v>0.747</v>
      </c>
      <c r="BZ59">
        <f>VLOOKUP($AR59,'Final Team Off-Def Stats'!$A$2:$AQ$31, COLUMN('Final Team Off-Def Stats'!AI61), FALSE)</f>
        <v>10.8</v>
      </c>
      <c r="CA59">
        <f>VLOOKUP($AR59,'Final Team Off-Def Stats'!$A$2:$AQ$31, COLUMN('Final Team Off-Def Stats'!AJ61), FALSE)</f>
        <v>35</v>
      </c>
      <c r="CB59">
        <f>VLOOKUP($AR59,'Final Team Off-Def Stats'!$A$2:$AQ$31, COLUMN('Final Team Off-Def Stats'!AK61), FALSE)</f>
        <v>45.8</v>
      </c>
      <c r="CC59">
        <f>VLOOKUP($AR59,'Final Team Off-Def Stats'!$A$2:$AQ$31, COLUMN('Final Team Off-Def Stats'!AL61), FALSE)</f>
        <v>25.8</v>
      </c>
      <c r="CD59">
        <f>VLOOKUP($AR59,'Final Team Off-Def Stats'!$A$2:$AQ$31, COLUMN('Final Team Off-Def Stats'!AM61), FALSE)</f>
        <v>8.1999999999999993</v>
      </c>
      <c r="CE59">
        <f>VLOOKUP($AR59,'Final Team Off-Def Stats'!$A$2:$AQ$31, COLUMN('Final Team Off-Def Stats'!AN61), FALSE)</f>
        <v>4.0999999999999996</v>
      </c>
      <c r="CF59">
        <f>VLOOKUP($AR59,'Final Team Off-Def Stats'!$A$2:$AQ$31, COLUMN('Final Team Off-Def Stats'!AO61), FALSE)</f>
        <v>13.8</v>
      </c>
      <c r="CG59">
        <f>VLOOKUP($AR59,'Final Team Off-Def Stats'!$A$2:$AQ$31, COLUMN('Final Team Off-Def Stats'!AP61), FALSE)</f>
        <v>19.8</v>
      </c>
      <c r="CH59">
        <f>VLOOKUP($AR59,'Final Team Off-Def Stats'!$A$2:$AQ$31, COLUMN('Final Team Off-Def Stats'!AQ61), FALSE)</f>
        <v>113.3</v>
      </c>
      <c r="CI59" t="s">
        <v>543</v>
      </c>
    </row>
    <row r="60" spans="1:87" x14ac:dyDescent="0.35">
      <c r="A60" t="s">
        <v>110</v>
      </c>
      <c r="B60">
        <f>VLOOKUP($A60,'Final Team Off-Def Stats'!$A$2:$AQ$31,COLUMN('Final Team Off-Def Stats'!B60),FALSE)</f>
        <v>40.299999999999997</v>
      </c>
      <c r="C60">
        <f>VLOOKUP($A60,'Final Team Off-Def Stats'!$A$2:$AQ$31,COLUMN('Final Team Off-Def Stats'!C60),FALSE)</f>
        <v>87.7</v>
      </c>
      <c r="D60">
        <f>VLOOKUP($A60,'Final Team Off-Def Stats'!$A$2:$AQ$31,COLUMN('Final Team Off-Def Stats'!D60),FALSE)</f>
        <v>0.46</v>
      </c>
      <c r="E60">
        <f>VLOOKUP($A60,'Final Team Off-Def Stats'!$A$2:$AQ$31,COLUMN('Final Team Off-Def Stats'!E60),FALSE)</f>
        <v>11.4</v>
      </c>
      <c r="F60">
        <f>VLOOKUP($A60,'Final Team Off-Def Stats'!$A$2:$AQ$31,COLUMN('Final Team Off-Def Stats'!F60),FALSE)</f>
        <v>33.1</v>
      </c>
      <c r="G60">
        <f>VLOOKUP($A60,'Final Team Off-Def Stats'!$A$2:$AQ$31,COLUMN('Final Team Off-Def Stats'!G60),FALSE)</f>
        <v>0.34399999999999997</v>
      </c>
      <c r="H60">
        <f>VLOOKUP($A60,'Final Team Off-Def Stats'!$A$2:$AQ$31,COLUMN('Final Team Off-Def Stats'!H60),FALSE)</f>
        <v>29</v>
      </c>
      <c r="I60">
        <f>VLOOKUP($A60,'Final Team Off-Def Stats'!$A$2:$AQ$31,COLUMN('Final Team Off-Def Stats'!I60),FALSE)</f>
        <v>54.7</v>
      </c>
      <c r="J60">
        <f>VLOOKUP($A60,'Final Team Off-Def Stats'!$A$2:$AQ$31,COLUMN('Final Team Off-Def Stats'!J60),FALSE)</f>
        <v>0.53</v>
      </c>
      <c r="K60">
        <f>VLOOKUP($A60,'Final Team Off-Def Stats'!$A$2:$AQ$31,COLUMN('Final Team Off-Def Stats'!K60),FALSE)</f>
        <v>17.8</v>
      </c>
      <c r="L60">
        <f>VLOOKUP($A60,'Final Team Off-Def Stats'!$A$2:$AQ$31,COLUMN('Final Team Off-Def Stats'!L60),FALSE)</f>
        <v>23.2</v>
      </c>
      <c r="M60">
        <f>VLOOKUP($A60,'Final Team Off-Def Stats'!$A$2:$AQ$31,COLUMN('Final Team Off-Def Stats'!M60),FALSE)</f>
        <v>0.76800000000000002</v>
      </c>
      <c r="N60">
        <f>VLOOKUP($A60,'Final Team Off-Def Stats'!$A$2:$AQ$31,COLUMN('Final Team Off-Def Stats'!N60),FALSE)</f>
        <v>9.5</v>
      </c>
      <c r="O60">
        <f>VLOOKUP($A60,'Final Team Off-Def Stats'!$A$2:$AQ$31,COLUMN('Final Team Off-Def Stats'!O60),FALSE)</f>
        <v>33.200000000000003</v>
      </c>
      <c r="P60">
        <f>VLOOKUP($A60,'Final Team Off-Def Stats'!$A$2:$AQ$31,COLUMN('Final Team Off-Def Stats'!P60),FALSE)</f>
        <v>42.8</v>
      </c>
      <c r="Q60">
        <f>VLOOKUP($A60,'Final Team Off-Def Stats'!$A$2:$AQ$31,COLUMN('Final Team Off-Def Stats'!Q60),FALSE)</f>
        <v>23.6</v>
      </c>
      <c r="R60">
        <f>VLOOKUP($A60,'Final Team Off-Def Stats'!$A$2:$AQ$31,COLUMN('Final Team Off-Def Stats'!R60),FALSE)</f>
        <v>7.1</v>
      </c>
      <c r="S60">
        <f>VLOOKUP($A60,'Final Team Off-Def Stats'!$A$2:$AQ$31,COLUMN('Final Team Off-Def Stats'!S60),FALSE)</f>
        <v>4.5</v>
      </c>
      <c r="T60">
        <f>VLOOKUP($A60,'Final Team Off-Def Stats'!$A$2:$AQ$31,COLUMN('Final Team Off-Def Stats'!T60),FALSE)</f>
        <v>14</v>
      </c>
      <c r="U60">
        <f>VLOOKUP($A60,'Final Team Off-Def Stats'!$A$2:$AQ$31,COLUMN('Final Team Off-Def Stats'!U60),FALSE)</f>
        <v>18.899999999999999</v>
      </c>
      <c r="V60">
        <f>VLOOKUP($A60,'Final Team Off-Def Stats'!$A$2:$AQ$31,COLUMN('Final Team Off-Def Stats'!V60),FALSE)</f>
        <v>109.9</v>
      </c>
      <c r="W60">
        <f>VLOOKUP($A60,'Final Team Off-Def Stats'!$A$2:$AQ$31,COLUMN('Final Team Off-Def Stats'!W60),FALSE)</f>
        <v>43.3</v>
      </c>
      <c r="X60">
        <f>VLOOKUP($A60,'Final Team Off-Def Stats'!$A$2:$AQ$31,COLUMN('Final Team Off-Def Stats'!X60),FALSE)</f>
        <v>90.2</v>
      </c>
      <c r="Y60">
        <f>VLOOKUP($A60,'Final Team Off-Def Stats'!$A$2:$AQ$31,COLUMN('Final Team Off-Def Stats'!Y60),FALSE)</f>
        <v>0.47899999999999998</v>
      </c>
      <c r="Z60">
        <f>VLOOKUP($A60,'Final Team Off-Def Stats'!$A$2:$AQ$31,COLUMN('Final Team Off-Def Stats'!Z60),FALSE)</f>
        <v>12.9</v>
      </c>
      <c r="AA60">
        <f>VLOOKUP($A60,'Final Team Off-Def Stats'!$A$2:$AQ$31,COLUMN('Final Team Off-Def Stats'!AA60),FALSE)</f>
        <v>34.799999999999997</v>
      </c>
      <c r="AB60">
        <f>VLOOKUP($A60,'Final Team Off-Def Stats'!$A$2:$AQ$31,COLUMN('Final Team Off-Def Stats'!AB60),FALSE)</f>
        <v>0.372</v>
      </c>
      <c r="AC60">
        <f>VLOOKUP($A60,'Final Team Off-Def Stats'!$A$2:$AQ$31,COLUMN('Final Team Off-Def Stats'!AC60),FALSE)</f>
        <v>30.3</v>
      </c>
      <c r="AD60">
        <f>VLOOKUP($A60,'Final Team Off-Def Stats'!$A$2:$AQ$31,COLUMN('Final Team Off-Def Stats'!AD60),FALSE)</f>
        <v>55.5</v>
      </c>
      <c r="AE60">
        <f>VLOOKUP($A60,'Final Team Off-Def Stats'!$A$2:$AQ$31,COLUMN('Final Team Off-Def Stats'!AE60),FALSE)</f>
        <v>0.54700000000000004</v>
      </c>
      <c r="AF60">
        <f>VLOOKUP($A60,'Final Team Off-Def Stats'!$A$2:$AQ$31,COLUMN('Final Team Off-Def Stats'!AF60),FALSE)</f>
        <v>15.9</v>
      </c>
      <c r="AG60">
        <f>VLOOKUP($A60,'Final Team Off-Def Stats'!$A$2:$AQ$31,COLUMN('Final Team Off-Def Stats'!AG60),FALSE)</f>
        <v>20.399999999999999</v>
      </c>
      <c r="AH60">
        <f>VLOOKUP($A60,'Final Team Off-Def Stats'!$A$2:$AQ$31,COLUMN('Final Team Off-Def Stats'!AH60),FALSE)</f>
        <v>0.77600000000000002</v>
      </c>
      <c r="AI60">
        <f>VLOOKUP($A60,'Final Team Off-Def Stats'!$A$2:$AQ$31,COLUMN('Final Team Off-Def Stats'!AI60),FALSE)</f>
        <v>10.5</v>
      </c>
      <c r="AJ60">
        <f>VLOOKUP($A60,'Final Team Off-Def Stats'!$A$2:$AQ$31,COLUMN('Final Team Off-Def Stats'!AJ60),FALSE)</f>
        <v>35.1</v>
      </c>
      <c r="AK60">
        <f>VLOOKUP($A60,'Final Team Off-Def Stats'!$A$2:$AQ$31,COLUMN('Final Team Off-Def Stats'!AK60),FALSE)</f>
        <v>45.6</v>
      </c>
      <c r="AL60">
        <f>VLOOKUP($A60,'Final Team Off-Def Stats'!$A$2:$AQ$31,COLUMN('Final Team Off-Def Stats'!AL60),FALSE)</f>
        <v>25.2</v>
      </c>
      <c r="AM60">
        <f>VLOOKUP($A60,'Final Team Off-Def Stats'!$A$2:$AQ$31,COLUMN('Final Team Off-Def Stats'!AM60),FALSE)</f>
        <v>8.1</v>
      </c>
      <c r="AN60">
        <f>VLOOKUP($A60,'Final Team Off-Def Stats'!$A$2:$AQ$31,COLUMN('Final Team Off-Def Stats'!AN60),FALSE)</f>
        <v>4.8</v>
      </c>
      <c r="AO60">
        <f>VLOOKUP($A60,'Final Team Off-Def Stats'!$A$2:$AQ$31,COLUMN('Final Team Off-Def Stats'!AO60),FALSE)</f>
        <v>13.4</v>
      </c>
      <c r="AP60">
        <f>VLOOKUP($A60,'Final Team Off-Def Stats'!$A$2:$AQ$31,COLUMN('Final Team Off-Def Stats'!AP60),FALSE)</f>
        <v>20.2</v>
      </c>
      <c r="AQ60">
        <f>VLOOKUP($A60,'Final Team Off-Def Stats'!$A$2:$AQ$31,COLUMN('Final Team Off-Def Stats'!AQ60),FALSE)</f>
        <v>115.3</v>
      </c>
      <c r="AR60" t="s">
        <v>509</v>
      </c>
      <c r="AS60">
        <f>VLOOKUP($AR60,'Final Team Off-Def Stats'!$A$2:$AQ$31, COLUMN('Final Team Off-Def Stats'!B62), FALSE)</f>
        <v>42.3</v>
      </c>
      <c r="AT60">
        <f>VLOOKUP($AR60,'Final Team Off-Def Stats'!$A$2:$AQ$31, COLUMN('Final Team Off-Def Stats'!C62), FALSE)</f>
        <v>87.7</v>
      </c>
      <c r="AU60">
        <f>VLOOKUP($AR60,'Final Team Off-Def Stats'!$A$2:$AQ$31, COLUMN('Final Team Off-Def Stats'!D62), FALSE)</f>
        <v>0.48299999999999998</v>
      </c>
      <c r="AV60">
        <f>VLOOKUP($AR60,'Final Team Off-Def Stats'!$A$2:$AQ$31, COLUMN('Final Team Off-Def Stats'!E62), FALSE)</f>
        <v>12.9</v>
      </c>
      <c r="AW60">
        <f>VLOOKUP($AR60,'Final Team Off-Def Stats'!$A$2:$AQ$31, COLUMN('Final Team Off-Def Stats'!F62), FALSE)</f>
        <v>36.5</v>
      </c>
      <c r="AX60">
        <f>VLOOKUP($AR60,'Final Team Off-Def Stats'!$A$2:$AQ$31, COLUMN('Final Team Off-Def Stats'!G62), FALSE)</f>
        <v>0.35299999999999998</v>
      </c>
      <c r="AY60">
        <f>VLOOKUP($AR60,'Final Team Off-Def Stats'!$A$2:$AQ$31, COLUMN('Final Team Off-Def Stats'!H62), FALSE)</f>
        <v>29.4</v>
      </c>
      <c r="AZ60">
        <f>VLOOKUP($AR60,'Final Team Off-Def Stats'!$A$2:$AQ$31, COLUMN('Final Team Off-Def Stats'!I62), FALSE)</f>
        <v>51.2</v>
      </c>
      <c r="BA60">
        <f>VLOOKUP($AR60,'Final Team Off-Def Stats'!$A$2:$AQ$31, COLUMN('Final Team Off-Def Stats'!J62), FALSE)</f>
        <v>0.57499999999999996</v>
      </c>
      <c r="BB60">
        <f>VLOOKUP($AR60,'Final Team Off-Def Stats'!$A$2:$AQ$31, COLUMN('Final Team Off-Def Stats'!K62), FALSE)</f>
        <v>17</v>
      </c>
      <c r="BC60">
        <f>VLOOKUP($AR60,'Final Team Off-Def Stats'!$A$2:$AQ$31, COLUMN('Final Team Off-Def Stats'!L62), FALSE)</f>
        <v>21.4</v>
      </c>
      <c r="BD60">
        <f>VLOOKUP($AR60,'Final Team Off-Def Stats'!$A$2:$AQ$31, COLUMN('Final Team Off-Def Stats'!M62), FALSE)</f>
        <v>0.79500000000000004</v>
      </c>
      <c r="BE60">
        <f>VLOOKUP($AR60,'Final Team Off-Def Stats'!$A$2:$AQ$31, COLUMN('Final Team Off-Def Stats'!N62), FALSE)</f>
        <v>9.3000000000000007</v>
      </c>
      <c r="BF60">
        <f>VLOOKUP($AR60,'Final Team Off-Def Stats'!$A$2:$AQ$31, COLUMN('Final Team Off-Def Stats'!O62), FALSE)</f>
        <v>35.5</v>
      </c>
      <c r="BG60">
        <f>VLOOKUP($AR60,'Final Team Off-Def Stats'!$A$2:$AQ$31, COLUMN('Final Team Off-Def Stats'!P62), FALSE)</f>
        <v>44.8</v>
      </c>
      <c r="BH60">
        <f>VLOOKUP($AR60,'Final Team Off-Def Stats'!$A$2:$AQ$31, COLUMN('Final Team Off-Def Stats'!Q62), FALSE)</f>
        <v>28.2</v>
      </c>
      <c r="BI60">
        <f>VLOOKUP($AR60,'Final Team Off-Def Stats'!$A$2:$AQ$31, COLUMN('Final Team Off-Def Stats'!R62), FALSE)</f>
        <v>7.3</v>
      </c>
      <c r="BJ60">
        <f>VLOOKUP($AR60,'Final Team Off-Def Stats'!$A$2:$AQ$31, COLUMN('Final Team Off-Def Stats'!S62), FALSE)</f>
        <v>3.8</v>
      </c>
      <c r="BK60">
        <f>VLOOKUP($AR60,'Final Team Off-Def Stats'!$A$2:$AQ$31, COLUMN('Final Team Off-Def Stats'!T62), FALSE)</f>
        <v>14.7</v>
      </c>
      <c r="BL60">
        <f>VLOOKUP($AR60,'Final Team Off-Def Stats'!$A$2:$AQ$31, COLUMN('Final Team Off-Def Stats'!U62), FALSE)</f>
        <v>20.3</v>
      </c>
      <c r="BM60">
        <f>VLOOKUP($AR60,'Final Team Off-Def Stats'!$A$2:$AQ$31, COLUMN('Final Team Off-Def Stats'!V62), FALSE)</f>
        <v>114.5</v>
      </c>
      <c r="BN60">
        <f>VLOOKUP($AR60,'Final Team Off-Def Stats'!$A$2:$AQ$31, COLUMN('Final Team Off-Def Stats'!W62), FALSE)</f>
        <v>41.7</v>
      </c>
      <c r="BO60">
        <f>VLOOKUP($AR60,'Final Team Off-Def Stats'!$A$2:$AQ$31, COLUMN('Final Team Off-Def Stats'!X62), FALSE)</f>
        <v>88.8</v>
      </c>
      <c r="BP60">
        <f>VLOOKUP($AR60,'Final Team Off-Def Stats'!$A$2:$AQ$31, COLUMN('Final Team Off-Def Stats'!Y62), FALSE)</f>
        <v>0.47</v>
      </c>
      <c r="BQ60">
        <f>VLOOKUP($AR60,'Final Team Off-Def Stats'!$A$2:$AQ$31, COLUMN('Final Team Off-Def Stats'!Z62), FALSE)</f>
        <v>12</v>
      </c>
      <c r="BR60">
        <f>VLOOKUP($AR60,'Final Team Off-Def Stats'!$A$2:$AQ$31, COLUMN('Final Team Off-Def Stats'!AA62), FALSE)</f>
        <v>34.799999999999997</v>
      </c>
      <c r="BS60">
        <f>VLOOKUP($AR60,'Final Team Off-Def Stats'!$A$2:$AQ$31, COLUMN('Final Team Off-Def Stats'!AB62), FALSE)</f>
        <v>0.34599999999999997</v>
      </c>
      <c r="BT60">
        <f>VLOOKUP($AR60,'Final Team Off-Def Stats'!$A$2:$AQ$31, COLUMN('Final Team Off-Def Stats'!AC62), FALSE)</f>
        <v>29.7</v>
      </c>
      <c r="BU60">
        <f>VLOOKUP($AR60,'Final Team Off-Def Stats'!$A$2:$AQ$31, COLUMN('Final Team Off-Def Stats'!AD62), FALSE)</f>
        <v>54</v>
      </c>
      <c r="BV60">
        <f>VLOOKUP($AR60,'Final Team Off-Def Stats'!$A$2:$AQ$31, COLUMN('Final Team Off-Def Stats'!AE62), FALSE)</f>
        <v>0.54900000000000004</v>
      </c>
      <c r="BW60">
        <f>VLOOKUP($AR60,'Final Team Off-Def Stats'!$A$2:$AQ$31, COLUMN('Final Team Off-Def Stats'!AF62), FALSE)</f>
        <v>16.7</v>
      </c>
      <c r="BX60">
        <f>VLOOKUP($AR60,'Final Team Off-Def Stats'!$A$2:$AQ$31, COLUMN('Final Team Off-Def Stats'!AG62), FALSE)</f>
        <v>22.1</v>
      </c>
      <c r="BY60">
        <f>VLOOKUP($AR60,'Final Team Off-Def Stats'!$A$2:$AQ$31, COLUMN('Final Team Off-Def Stats'!AH62), FALSE)</f>
        <v>0.75700000000000001</v>
      </c>
      <c r="BZ60">
        <f>VLOOKUP($AR60,'Final Team Off-Def Stats'!$A$2:$AQ$31, COLUMN('Final Team Off-Def Stats'!AI62), FALSE)</f>
        <v>9.8000000000000007</v>
      </c>
      <c r="CA60">
        <f>VLOOKUP($AR60,'Final Team Off-Def Stats'!$A$2:$AQ$31, COLUMN('Final Team Off-Def Stats'!AJ62), FALSE)</f>
        <v>33.200000000000003</v>
      </c>
      <c r="CB60">
        <f>VLOOKUP($AR60,'Final Team Off-Def Stats'!$A$2:$AQ$31, COLUMN('Final Team Off-Def Stats'!AK62), FALSE)</f>
        <v>43</v>
      </c>
      <c r="CC60">
        <f>VLOOKUP($AR60,'Final Team Off-Def Stats'!$A$2:$AQ$31, COLUMN('Final Team Off-Def Stats'!AL62), FALSE)</f>
        <v>25.8</v>
      </c>
      <c r="CD60">
        <f>VLOOKUP($AR60,'Final Team Off-Def Stats'!$A$2:$AQ$31, COLUMN('Final Team Off-Def Stats'!AM62), FALSE)</f>
        <v>8</v>
      </c>
      <c r="CE60">
        <f>VLOOKUP($AR60,'Final Team Off-Def Stats'!$A$2:$AQ$31, COLUMN('Final Team Off-Def Stats'!AN62), FALSE)</f>
        <v>4.9000000000000004</v>
      </c>
      <c r="CF60">
        <f>VLOOKUP($AR60,'Final Team Off-Def Stats'!$A$2:$AQ$31, COLUMN('Final Team Off-Def Stats'!AO62), FALSE)</f>
        <v>13</v>
      </c>
      <c r="CG60">
        <f>VLOOKUP($AR60,'Final Team Off-Def Stats'!$A$2:$AQ$31, COLUMN('Final Team Off-Def Stats'!AP62), FALSE)</f>
        <v>20.2</v>
      </c>
      <c r="CH60">
        <f>VLOOKUP($AR60,'Final Team Off-Def Stats'!$A$2:$AQ$31, COLUMN('Final Team Off-Def Stats'!AQ62), FALSE)</f>
        <v>112.1</v>
      </c>
      <c r="CI60" t="s">
        <v>543</v>
      </c>
    </row>
    <row r="61" spans="1:87" x14ac:dyDescent="0.35">
      <c r="A61" t="s">
        <v>110</v>
      </c>
      <c r="B61">
        <f>VLOOKUP($A61,'Final Team Off-Def Stats'!$A$2:$AQ$31,COLUMN('Final Team Off-Def Stats'!B61),FALSE)</f>
        <v>40.299999999999997</v>
      </c>
      <c r="C61">
        <f>VLOOKUP($A61,'Final Team Off-Def Stats'!$A$2:$AQ$31,COLUMN('Final Team Off-Def Stats'!C61),FALSE)</f>
        <v>87.7</v>
      </c>
      <c r="D61">
        <f>VLOOKUP($A61,'Final Team Off-Def Stats'!$A$2:$AQ$31,COLUMN('Final Team Off-Def Stats'!D61),FALSE)</f>
        <v>0.46</v>
      </c>
      <c r="E61">
        <f>VLOOKUP($A61,'Final Team Off-Def Stats'!$A$2:$AQ$31,COLUMN('Final Team Off-Def Stats'!E61),FALSE)</f>
        <v>11.4</v>
      </c>
      <c r="F61">
        <f>VLOOKUP($A61,'Final Team Off-Def Stats'!$A$2:$AQ$31,COLUMN('Final Team Off-Def Stats'!F61),FALSE)</f>
        <v>33.1</v>
      </c>
      <c r="G61">
        <f>VLOOKUP($A61,'Final Team Off-Def Stats'!$A$2:$AQ$31,COLUMN('Final Team Off-Def Stats'!G61),FALSE)</f>
        <v>0.34399999999999997</v>
      </c>
      <c r="H61">
        <f>VLOOKUP($A61,'Final Team Off-Def Stats'!$A$2:$AQ$31,COLUMN('Final Team Off-Def Stats'!H61),FALSE)</f>
        <v>29</v>
      </c>
      <c r="I61">
        <f>VLOOKUP($A61,'Final Team Off-Def Stats'!$A$2:$AQ$31,COLUMN('Final Team Off-Def Stats'!I61),FALSE)</f>
        <v>54.7</v>
      </c>
      <c r="J61">
        <f>VLOOKUP($A61,'Final Team Off-Def Stats'!$A$2:$AQ$31,COLUMN('Final Team Off-Def Stats'!J61),FALSE)</f>
        <v>0.53</v>
      </c>
      <c r="K61">
        <f>VLOOKUP($A61,'Final Team Off-Def Stats'!$A$2:$AQ$31,COLUMN('Final Team Off-Def Stats'!K61),FALSE)</f>
        <v>17.8</v>
      </c>
      <c r="L61">
        <f>VLOOKUP($A61,'Final Team Off-Def Stats'!$A$2:$AQ$31,COLUMN('Final Team Off-Def Stats'!L61),FALSE)</f>
        <v>23.2</v>
      </c>
      <c r="M61">
        <f>VLOOKUP($A61,'Final Team Off-Def Stats'!$A$2:$AQ$31,COLUMN('Final Team Off-Def Stats'!M61),FALSE)</f>
        <v>0.76800000000000002</v>
      </c>
      <c r="N61">
        <f>VLOOKUP($A61,'Final Team Off-Def Stats'!$A$2:$AQ$31,COLUMN('Final Team Off-Def Stats'!N61),FALSE)</f>
        <v>9.5</v>
      </c>
      <c r="O61">
        <f>VLOOKUP($A61,'Final Team Off-Def Stats'!$A$2:$AQ$31,COLUMN('Final Team Off-Def Stats'!O61),FALSE)</f>
        <v>33.200000000000003</v>
      </c>
      <c r="P61">
        <f>VLOOKUP($A61,'Final Team Off-Def Stats'!$A$2:$AQ$31,COLUMN('Final Team Off-Def Stats'!P61),FALSE)</f>
        <v>42.8</v>
      </c>
      <c r="Q61">
        <f>VLOOKUP($A61,'Final Team Off-Def Stats'!$A$2:$AQ$31,COLUMN('Final Team Off-Def Stats'!Q61),FALSE)</f>
        <v>23.6</v>
      </c>
      <c r="R61">
        <f>VLOOKUP($A61,'Final Team Off-Def Stats'!$A$2:$AQ$31,COLUMN('Final Team Off-Def Stats'!R61),FALSE)</f>
        <v>7.1</v>
      </c>
      <c r="S61">
        <f>VLOOKUP($A61,'Final Team Off-Def Stats'!$A$2:$AQ$31,COLUMN('Final Team Off-Def Stats'!S61),FALSE)</f>
        <v>4.5</v>
      </c>
      <c r="T61">
        <f>VLOOKUP($A61,'Final Team Off-Def Stats'!$A$2:$AQ$31,COLUMN('Final Team Off-Def Stats'!T61),FALSE)</f>
        <v>14</v>
      </c>
      <c r="U61">
        <f>VLOOKUP($A61,'Final Team Off-Def Stats'!$A$2:$AQ$31,COLUMN('Final Team Off-Def Stats'!U61),FALSE)</f>
        <v>18.899999999999999</v>
      </c>
      <c r="V61">
        <f>VLOOKUP($A61,'Final Team Off-Def Stats'!$A$2:$AQ$31,COLUMN('Final Team Off-Def Stats'!V61),FALSE)</f>
        <v>109.9</v>
      </c>
      <c r="W61">
        <f>VLOOKUP($A61,'Final Team Off-Def Stats'!$A$2:$AQ$31,COLUMN('Final Team Off-Def Stats'!W61),FALSE)</f>
        <v>43.3</v>
      </c>
      <c r="X61">
        <f>VLOOKUP($A61,'Final Team Off-Def Stats'!$A$2:$AQ$31,COLUMN('Final Team Off-Def Stats'!X61),FALSE)</f>
        <v>90.2</v>
      </c>
      <c r="Y61">
        <f>VLOOKUP($A61,'Final Team Off-Def Stats'!$A$2:$AQ$31,COLUMN('Final Team Off-Def Stats'!Y61),FALSE)</f>
        <v>0.47899999999999998</v>
      </c>
      <c r="Z61">
        <f>VLOOKUP($A61,'Final Team Off-Def Stats'!$A$2:$AQ$31,COLUMN('Final Team Off-Def Stats'!Z61),FALSE)</f>
        <v>12.9</v>
      </c>
      <c r="AA61">
        <f>VLOOKUP($A61,'Final Team Off-Def Stats'!$A$2:$AQ$31,COLUMN('Final Team Off-Def Stats'!AA61),FALSE)</f>
        <v>34.799999999999997</v>
      </c>
      <c r="AB61">
        <f>VLOOKUP($A61,'Final Team Off-Def Stats'!$A$2:$AQ$31,COLUMN('Final Team Off-Def Stats'!AB61),FALSE)</f>
        <v>0.372</v>
      </c>
      <c r="AC61">
        <f>VLOOKUP($A61,'Final Team Off-Def Stats'!$A$2:$AQ$31,COLUMN('Final Team Off-Def Stats'!AC61),FALSE)</f>
        <v>30.3</v>
      </c>
      <c r="AD61">
        <f>VLOOKUP($A61,'Final Team Off-Def Stats'!$A$2:$AQ$31,COLUMN('Final Team Off-Def Stats'!AD61),FALSE)</f>
        <v>55.5</v>
      </c>
      <c r="AE61">
        <f>VLOOKUP($A61,'Final Team Off-Def Stats'!$A$2:$AQ$31,COLUMN('Final Team Off-Def Stats'!AE61),FALSE)</f>
        <v>0.54700000000000004</v>
      </c>
      <c r="AF61">
        <f>VLOOKUP($A61,'Final Team Off-Def Stats'!$A$2:$AQ$31,COLUMN('Final Team Off-Def Stats'!AF61),FALSE)</f>
        <v>15.9</v>
      </c>
      <c r="AG61">
        <f>VLOOKUP($A61,'Final Team Off-Def Stats'!$A$2:$AQ$31,COLUMN('Final Team Off-Def Stats'!AG61),FALSE)</f>
        <v>20.399999999999999</v>
      </c>
      <c r="AH61">
        <f>VLOOKUP($A61,'Final Team Off-Def Stats'!$A$2:$AQ$31,COLUMN('Final Team Off-Def Stats'!AH61),FALSE)</f>
        <v>0.77600000000000002</v>
      </c>
      <c r="AI61">
        <f>VLOOKUP($A61,'Final Team Off-Def Stats'!$A$2:$AQ$31,COLUMN('Final Team Off-Def Stats'!AI61),FALSE)</f>
        <v>10.5</v>
      </c>
      <c r="AJ61">
        <f>VLOOKUP($A61,'Final Team Off-Def Stats'!$A$2:$AQ$31,COLUMN('Final Team Off-Def Stats'!AJ61),FALSE)</f>
        <v>35.1</v>
      </c>
      <c r="AK61">
        <f>VLOOKUP($A61,'Final Team Off-Def Stats'!$A$2:$AQ$31,COLUMN('Final Team Off-Def Stats'!AK61),FALSE)</f>
        <v>45.6</v>
      </c>
      <c r="AL61">
        <f>VLOOKUP($A61,'Final Team Off-Def Stats'!$A$2:$AQ$31,COLUMN('Final Team Off-Def Stats'!AL61),FALSE)</f>
        <v>25.2</v>
      </c>
      <c r="AM61">
        <f>VLOOKUP($A61,'Final Team Off-Def Stats'!$A$2:$AQ$31,COLUMN('Final Team Off-Def Stats'!AM61),FALSE)</f>
        <v>8.1</v>
      </c>
      <c r="AN61">
        <f>VLOOKUP($A61,'Final Team Off-Def Stats'!$A$2:$AQ$31,COLUMN('Final Team Off-Def Stats'!AN61),FALSE)</f>
        <v>4.8</v>
      </c>
      <c r="AO61">
        <f>VLOOKUP($A61,'Final Team Off-Def Stats'!$A$2:$AQ$31,COLUMN('Final Team Off-Def Stats'!AO61),FALSE)</f>
        <v>13.4</v>
      </c>
      <c r="AP61">
        <f>VLOOKUP($A61,'Final Team Off-Def Stats'!$A$2:$AQ$31,COLUMN('Final Team Off-Def Stats'!AP61),FALSE)</f>
        <v>20.2</v>
      </c>
      <c r="AQ61">
        <f>VLOOKUP($A61,'Final Team Off-Def Stats'!$A$2:$AQ$31,COLUMN('Final Team Off-Def Stats'!AQ61),FALSE)</f>
        <v>115.3</v>
      </c>
      <c r="AR61" t="s">
        <v>356</v>
      </c>
      <c r="AS61">
        <f>VLOOKUP($AR61,'Final Team Off-Def Stats'!$A$2:$AQ$31, COLUMN('Final Team Off-Def Stats'!B63), FALSE)</f>
        <v>38.9</v>
      </c>
      <c r="AT61">
        <f>VLOOKUP($AR61,'Final Team Off-Def Stats'!$A$2:$AQ$31, COLUMN('Final Team Off-Def Stats'!C63), FALSE)</f>
        <v>85.3</v>
      </c>
      <c r="AU61">
        <f>VLOOKUP($AR61,'Final Team Off-Def Stats'!$A$2:$AQ$31, COLUMN('Final Team Off-Def Stats'!D63), FALSE)</f>
        <v>0.45600000000000002</v>
      </c>
      <c r="AV61">
        <f>VLOOKUP($AR61,'Final Team Off-Def Stats'!$A$2:$AQ$31, COLUMN('Final Team Off-Def Stats'!E63), FALSE)</f>
        <v>13.3</v>
      </c>
      <c r="AW61">
        <f>VLOOKUP($AR61,'Final Team Off-Def Stats'!$A$2:$AQ$31, COLUMN('Final Team Off-Def Stats'!F63), FALSE)</f>
        <v>38.200000000000003</v>
      </c>
      <c r="AX61">
        <f>VLOOKUP($AR61,'Final Team Off-Def Stats'!$A$2:$AQ$31, COLUMN('Final Team Off-Def Stats'!G63), FALSE)</f>
        <v>0.34899999999999998</v>
      </c>
      <c r="AY61">
        <f>VLOOKUP($AR61,'Final Team Off-Def Stats'!$A$2:$AQ$31, COLUMN('Final Team Off-Def Stats'!H63), FALSE)</f>
        <v>25.6</v>
      </c>
      <c r="AZ61">
        <f>VLOOKUP($AR61,'Final Team Off-Def Stats'!$A$2:$AQ$31, COLUMN('Final Team Off-Def Stats'!I63), FALSE)</f>
        <v>47.1</v>
      </c>
      <c r="BA61">
        <f>VLOOKUP($AR61,'Final Team Off-Def Stats'!$A$2:$AQ$31, COLUMN('Final Team Off-Def Stats'!J63), FALSE)</f>
        <v>0.54300000000000004</v>
      </c>
      <c r="BB61">
        <f>VLOOKUP($AR61,'Final Team Off-Def Stats'!$A$2:$AQ$31, COLUMN('Final Team Off-Def Stats'!K63), FALSE)</f>
        <v>17.3</v>
      </c>
      <c r="BC61">
        <f>VLOOKUP($AR61,'Final Team Off-Def Stats'!$A$2:$AQ$31, COLUMN('Final Team Off-Def Stats'!L63), FALSE)</f>
        <v>24.2</v>
      </c>
      <c r="BD61">
        <f>VLOOKUP($AR61,'Final Team Off-Def Stats'!$A$2:$AQ$31, COLUMN('Final Team Off-Def Stats'!M63), FALSE)</f>
        <v>0.71299999999999997</v>
      </c>
      <c r="BE61">
        <f>VLOOKUP($AR61,'Final Team Off-Def Stats'!$A$2:$AQ$31, COLUMN('Final Team Off-Def Stats'!N63), FALSE)</f>
        <v>9.5</v>
      </c>
      <c r="BF61">
        <f>VLOOKUP($AR61,'Final Team Off-Def Stats'!$A$2:$AQ$31, COLUMN('Final Team Off-Def Stats'!O63), FALSE)</f>
        <v>32</v>
      </c>
      <c r="BG61">
        <f>VLOOKUP($AR61,'Final Team Off-Def Stats'!$A$2:$AQ$31, COLUMN('Final Team Off-Def Stats'!P63), FALSE)</f>
        <v>41.5</v>
      </c>
      <c r="BH61">
        <f>VLOOKUP($AR61,'Final Team Off-Def Stats'!$A$2:$AQ$31, COLUMN('Final Team Off-Def Stats'!Q63), FALSE)</f>
        <v>23.3</v>
      </c>
      <c r="BI61">
        <f>VLOOKUP($AR61,'Final Team Off-Def Stats'!$A$2:$AQ$31, COLUMN('Final Team Off-Def Stats'!R63), FALSE)</f>
        <v>7.2</v>
      </c>
      <c r="BJ61">
        <f>VLOOKUP($AR61,'Final Team Off-Def Stats'!$A$2:$AQ$31, COLUMN('Final Team Off-Def Stats'!S63), FALSE)</f>
        <v>4.5999999999999996</v>
      </c>
      <c r="BK61">
        <f>VLOOKUP($AR61,'Final Team Off-Def Stats'!$A$2:$AQ$31, COLUMN('Final Team Off-Def Stats'!T63), FALSE)</f>
        <v>16.3</v>
      </c>
      <c r="BL61">
        <f>VLOOKUP($AR61,'Final Team Off-Def Stats'!$A$2:$AQ$31, COLUMN('Final Team Off-Def Stats'!U63), FALSE)</f>
        <v>20.399999999999999</v>
      </c>
      <c r="BM61">
        <f>VLOOKUP($AR61,'Final Team Off-Def Stats'!$A$2:$AQ$31, COLUMN('Final Team Off-Def Stats'!V63), FALSE)</f>
        <v>108.4</v>
      </c>
      <c r="BN61">
        <f>VLOOKUP($AR61,'Final Team Off-Def Stats'!$A$2:$AQ$31, COLUMN('Final Team Off-Def Stats'!W63), FALSE)</f>
        <v>42.9</v>
      </c>
      <c r="BO61">
        <f>VLOOKUP($AR61,'Final Team Off-Def Stats'!$A$2:$AQ$31, COLUMN('Final Team Off-Def Stats'!X63), FALSE)</f>
        <v>88.8</v>
      </c>
      <c r="BP61">
        <f>VLOOKUP($AR61,'Final Team Off-Def Stats'!$A$2:$AQ$31, COLUMN('Final Team Off-Def Stats'!Y63), FALSE)</f>
        <v>0.48299999999999998</v>
      </c>
      <c r="BQ61">
        <f>VLOOKUP($AR61,'Final Team Off-Def Stats'!$A$2:$AQ$31, COLUMN('Final Team Off-Def Stats'!Z63), FALSE)</f>
        <v>12.6</v>
      </c>
      <c r="BR61">
        <f>VLOOKUP($AR61,'Final Team Off-Def Stats'!$A$2:$AQ$31, COLUMN('Final Team Off-Def Stats'!AA63), FALSE)</f>
        <v>35.700000000000003</v>
      </c>
      <c r="BS61">
        <f>VLOOKUP($AR61,'Final Team Off-Def Stats'!$A$2:$AQ$31, COLUMN('Final Team Off-Def Stats'!AB63), FALSE)</f>
        <v>0.35299999999999998</v>
      </c>
      <c r="BT61">
        <f>VLOOKUP($AR61,'Final Team Off-Def Stats'!$A$2:$AQ$31, COLUMN('Final Team Off-Def Stats'!AC63), FALSE)</f>
        <v>30.3</v>
      </c>
      <c r="BU61">
        <f>VLOOKUP($AR61,'Final Team Off-Def Stats'!$A$2:$AQ$31, COLUMN('Final Team Off-Def Stats'!AD63), FALSE)</f>
        <v>53.1</v>
      </c>
      <c r="BV61">
        <f>VLOOKUP($AR61,'Final Team Off-Def Stats'!$A$2:$AQ$31, COLUMN('Final Team Off-Def Stats'!AE63), FALSE)</f>
        <v>0.56999999999999995</v>
      </c>
      <c r="BW61">
        <f>VLOOKUP($AR61,'Final Team Off-Def Stats'!$A$2:$AQ$31, COLUMN('Final Team Off-Def Stats'!AF63), FALSE)</f>
        <v>18.3</v>
      </c>
      <c r="BX61">
        <f>VLOOKUP($AR61,'Final Team Off-Def Stats'!$A$2:$AQ$31, COLUMN('Final Team Off-Def Stats'!AG63), FALSE)</f>
        <v>23.4</v>
      </c>
      <c r="BY61">
        <f>VLOOKUP($AR61,'Final Team Off-Def Stats'!$A$2:$AQ$31, COLUMN('Final Team Off-Def Stats'!AH63), FALSE)</f>
        <v>0.78200000000000003</v>
      </c>
      <c r="BZ61">
        <f>VLOOKUP($AR61,'Final Team Off-Def Stats'!$A$2:$AQ$31, COLUMN('Final Team Off-Def Stats'!AI63), FALSE)</f>
        <v>11</v>
      </c>
      <c r="CA61">
        <f>VLOOKUP($AR61,'Final Team Off-Def Stats'!$A$2:$AQ$31, COLUMN('Final Team Off-Def Stats'!AJ63), FALSE)</f>
        <v>34.1</v>
      </c>
      <c r="CB61">
        <f>VLOOKUP($AR61,'Final Team Off-Def Stats'!$A$2:$AQ$31, COLUMN('Final Team Off-Def Stats'!AK63), FALSE)</f>
        <v>45.1</v>
      </c>
      <c r="CC61">
        <f>VLOOKUP($AR61,'Final Team Off-Def Stats'!$A$2:$AQ$31, COLUMN('Final Team Off-Def Stats'!AL63), FALSE)</f>
        <v>25.3</v>
      </c>
      <c r="CD61">
        <f>VLOOKUP($AR61,'Final Team Off-Def Stats'!$A$2:$AQ$31, COLUMN('Final Team Off-Def Stats'!AM63), FALSE)</f>
        <v>9.3000000000000007</v>
      </c>
      <c r="CE61">
        <f>VLOOKUP($AR61,'Final Team Off-Def Stats'!$A$2:$AQ$31, COLUMN('Final Team Off-Def Stats'!AN63), FALSE)</f>
        <v>5.7</v>
      </c>
      <c r="CF61">
        <f>VLOOKUP($AR61,'Final Team Off-Def Stats'!$A$2:$AQ$31, COLUMN('Final Team Off-Def Stats'!AO63), FALSE)</f>
        <v>13.9</v>
      </c>
      <c r="CG61">
        <f>VLOOKUP($AR61,'Final Team Off-Def Stats'!$A$2:$AQ$31, COLUMN('Final Team Off-Def Stats'!AP63), FALSE)</f>
        <v>21.8</v>
      </c>
      <c r="CH61">
        <f>VLOOKUP($AR61,'Final Team Off-Def Stats'!$A$2:$AQ$31, COLUMN('Final Team Off-Def Stats'!AQ63), FALSE)</f>
        <v>116.7</v>
      </c>
      <c r="CI61" t="s">
        <v>542</v>
      </c>
    </row>
    <row r="62" spans="1:87" x14ac:dyDescent="0.35">
      <c r="A62" t="s">
        <v>88</v>
      </c>
      <c r="B62">
        <f>VLOOKUP($A62,'Final Team Off-Def Stats'!$A$2:$AQ$31,COLUMN('Final Team Off-Def Stats'!B62),FALSE)</f>
        <v>43</v>
      </c>
      <c r="C62">
        <f>VLOOKUP($A62,'Final Team Off-Def Stats'!$A$2:$AQ$31,COLUMN('Final Team Off-Def Stats'!C62),FALSE)</f>
        <v>92.1</v>
      </c>
      <c r="D62">
        <f>VLOOKUP($A62,'Final Team Off-Def Stats'!$A$2:$AQ$31,COLUMN('Final Team Off-Def Stats'!D62),FALSE)</f>
        <v>0.46700000000000003</v>
      </c>
      <c r="E62">
        <f>VLOOKUP($A62,'Final Team Off-Def Stats'!$A$2:$AQ$31,COLUMN('Final Team Off-Def Stats'!E62),FALSE)</f>
        <v>11.2</v>
      </c>
      <c r="F62">
        <f>VLOOKUP($A62,'Final Team Off-Def Stats'!$A$2:$AQ$31,COLUMN('Final Team Off-Def Stats'!F62),FALSE)</f>
        <v>31.8</v>
      </c>
      <c r="G62">
        <f>VLOOKUP($A62,'Final Team Off-Def Stats'!$A$2:$AQ$31,COLUMN('Final Team Off-Def Stats'!G62),FALSE)</f>
        <v>0.35199999999999998</v>
      </c>
      <c r="H62">
        <f>VLOOKUP($A62,'Final Team Off-Def Stats'!$A$2:$AQ$31,COLUMN('Final Team Off-Def Stats'!H62),FALSE)</f>
        <v>31.7</v>
      </c>
      <c r="I62">
        <f>VLOOKUP($A62,'Final Team Off-Def Stats'!$A$2:$AQ$31,COLUMN('Final Team Off-Def Stats'!I62),FALSE)</f>
        <v>60.3</v>
      </c>
      <c r="J62">
        <f>VLOOKUP($A62,'Final Team Off-Def Stats'!$A$2:$AQ$31,COLUMN('Final Team Off-Def Stats'!J62),FALSE)</f>
        <v>0.52700000000000002</v>
      </c>
      <c r="K62">
        <f>VLOOKUP($A62,'Final Team Off-Def Stats'!$A$2:$AQ$31,COLUMN('Final Team Off-Def Stats'!K62),FALSE)</f>
        <v>15.3</v>
      </c>
      <c r="L62">
        <f>VLOOKUP($A62,'Final Team Off-Def Stats'!$A$2:$AQ$31,COLUMN('Final Team Off-Def Stats'!L62),FALSE)</f>
        <v>20.3</v>
      </c>
      <c r="M62">
        <f>VLOOKUP($A62,'Final Team Off-Def Stats'!$A$2:$AQ$31,COLUMN('Final Team Off-Def Stats'!M62),FALSE)</f>
        <v>0.754</v>
      </c>
      <c r="N62">
        <f>VLOOKUP($A62,'Final Team Off-Def Stats'!$A$2:$AQ$31,COLUMN('Final Team Off-Def Stats'!N62),FALSE)</f>
        <v>10.9</v>
      </c>
      <c r="O62">
        <f>VLOOKUP($A62,'Final Team Off-Def Stats'!$A$2:$AQ$31,COLUMN('Final Team Off-Def Stats'!O62),FALSE)</f>
        <v>34.1</v>
      </c>
      <c r="P62">
        <f>VLOOKUP($A62,'Final Team Off-Def Stats'!$A$2:$AQ$31,COLUMN('Final Team Off-Def Stats'!P62),FALSE)</f>
        <v>45</v>
      </c>
      <c r="Q62">
        <f>VLOOKUP($A62,'Final Team Off-Def Stats'!$A$2:$AQ$31,COLUMN('Final Team Off-Def Stats'!Q62),FALSE)</f>
        <v>27.7</v>
      </c>
      <c r="R62">
        <f>VLOOKUP($A62,'Final Team Off-Def Stats'!$A$2:$AQ$31,COLUMN('Final Team Off-Def Stats'!R62),FALSE)</f>
        <v>7.6</v>
      </c>
      <c r="S62">
        <f>VLOOKUP($A62,'Final Team Off-Def Stats'!$A$2:$AQ$31,COLUMN('Final Team Off-Def Stats'!S62),FALSE)</f>
        <v>4.9000000000000004</v>
      </c>
      <c r="T62">
        <f>VLOOKUP($A62,'Final Team Off-Def Stats'!$A$2:$AQ$31,COLUMN('Final Team Off-Def Stats'!T62),FALSE)</f>
        <v>12.6</v>
      </c>
      <c r="U62">
        <f>VLOOKUP($A62,'Final Team Off-Def Stats'!$A$2:$AQ$31,COLUMN('Final Team Off-Def Stats'!U62),FALSE)</f>
        <v>18</v>
      </c>
      <c r="V62">
        <f>VLOOKUP($A62,'Final Team Off-Def Stats'!$A$2:$AQ$31,COLUMN('Final Team Off-Def Stats'!V62),FALSE)</f>
        <v>112.4</v>
      </c>
      <c r="W62">
        <f>VLOOKUP($A62,'Final Team Off-Def Stats'!$A$2:$AQ$31,COLUMN('Final Team Off-Def Stats'!W62),FALSE)</f>
        <v>42.2</v>
      </c>
      <c r="X62">
        <f>VLOOKUP($A62,'Final Team Off-Def Stats'!$A$2:$AQ$31,COLUMN('Final Team Off-Def Stats'!X62),FALSE)</f>
        <v>90.5</v>
      </c>
      <c r="Y62">
        <f>VLOOKUP($A62,'Final Team Off-Def Stats'!$A$2:$AQ$31,COLUMN('Final Team Off-Def Stats'!Y62),FALSE)</f>
        <v>0.46600000000000003</v>
      </c>
      <c r="Z62">
        <f>VLOOKUP($A62,'Final Team Off-Def Stats'!$A$2:$AQ$31,COLUMN('Final Team Off-Def Stats'!Z62),FALSE)</f>
        <v>12</v>
      </c>
      <c r="AA62">
        <f>VLOOKUP($A62,'Final Team Off-Def Stats'!$A$2:$AQ$31,COLUMN('Final Team Off-Def Stats'!AA62),FALSE)</f>
        <v>33.4</v>
      </c>
      <c r="AB62">
        <f>VLOOKUP($A62,'Final Team Off-Def Stats'!$A$2:$AQ$31,COLUMN('Final Team Off-Def Stats'!AB62),FALSE)</f>
        <v>0.36</v>
      </c>
      <c r="AC62">
        <f>VLOOKUP($A62,'Final Team Off-Def Stats'!$A$2:$AQ$31,COLUMN('Final Team Off-Def Stats'!AC62),FALSE)</f>
        <v>30.2</v>
      </c>
      <c r="AD62">
        <f>VLOOKUP($A62,'Final Team Off-Def Stats'!$A$2:$AQ$31,COLUMN('Final Team Off-Def Stats'!AD62),FALSE)</f>
        <v>57.2</v>
      </c>
      <c r="AE62">
        <f>VLOOKUP($A62,'Final Team Off-Def Stats'!$A$2:$AQ$31,COLUMN('Final Team Off-Def Stats'!AE62),FALSE)</f>
        <v>0.52800000000000002</v>
      </c>
      <c r="AF62">
        <f>VLOOKUP($A62,'Final Team Off-Def Stats'!$A$2:$AQ$31,COLUMN('Final Team Off-Def Stats'!AF62),FALSE)</f>
        <v>15.9</v>
      </c>
      <c r="AG62">
        <f>VLOOKUP($A62,'Final Team Off-Def Stats'!$A$2:$AQ$31,COLUMN('Final Team Off-Def Stats'!AG62),FALSE)</f>
        <v>20.7</v>
      </c>
      <c r="AH62">
        <f>VLOOKUP($A62,'Final Team Off-Def Stats'!$A$2:$AQ$31,COLUMN('Final Team Off-Def Stats'!AH62),FALSE)</f>
        <v>0.76700000000000002</v>
      </c>
      <c r="AI62">
        <f>VLOOKUP($A62,'Final Team Off-Def Stats'!$A$2:$AQ$31,COLUMN('Final Team Off-Def Stats'!AI62),FALSE)</f>
        <v>11.3</v>
      </c>
      <c r="AJ62">
        <f>VLOOKUP($A62,'Final Team Off-Def Stats'!$A$2:$AQ$31,COLUMN('Final Team Off-Def Stats'!AJ62),FALSE)</f>
        <v>35.200000000000003</v>
      </c>
      <c r="AK62">
        <f>VLOOKUP($A62,'Final Team Off-Def Stats'!$A$2:$AQ$31,COLUMN('Final Team Off-Def Stats'!AK62),FALSE)</f>
        <v>46.5</v>
      </c>
      <c r="AL62">
        <f>VLOOKUP($A62,'Final Team Off-Def Stats'!$A$2:$AQ$31,COLUMN('Final Team Off-Def Stats'!AL62),FALSE)</f>
        <v>23.9</v>
      </c>
      <c r="AM62">
        <f>VLOOKUP($A62,'Final Team Off-Def Stats'!$A$2:$AQ$31,COLUMN('Final Team Off-Def Stats'!AM62),FALSE)</f>
        <v>7.3</v>
      </c>
      <c r="AN62">
        <f>VLOOKUP($A62,'Final Team Off-Def Stats'!$A$2:$AQ$31,COLUMN('Final Team Off-Def Stats'!AN62),FALSE)</f>
        <v>4.9000000000000004</v>
      </c>
      <c r="AO62">
        <f>VLOOKUP($A62,'Final Team Off-Def Stats'!$A$2:$AQ$31,COLUMN('Final Team Off-Def Stats'!AO62),FALSE)</f>
        <v>13.7</v>
      </c>
      <c r="AP62">
        <f>VLOOKUP($A62,'Final Team Off-Def Stats'!$A$2:$AQ$31,COLUMN('Final Team Off-Def Stats'!AP62),FALSE)</f>
        <v>18.8</v>
      </c>
      <c r="AQ62">
        <f>VLOOKUP($A62,'Final Team Off-Def Stats'!$A$2:$AQ$31,COLUMN('Final Team Off-Def Stats'!AQ62),FALSE)</f>
        <v>112.3</v>
      </c>
      <c r="AR62" t="s">
        <v>507</v>
      </c>
      <c r="AS62">
        <f>VLOOKUP($AR62,'Final Team Off-Def Stats'!$A$2:$AQ$31, COLUMN('Final Team Off-Def Stats'!B64), FALSE)</f>
        <v>43.2</v>
      </c>
      <c r="AT62">
        <f>VLOOKUP($AR62,'Final Team Off-Def Stats'!$A$2:$AQ$31, COLUMN('Final Team Off-Def Stats'!C64), FALSE)</f>
        <v>93.6</v>
      </c>
      <c r="AU62">
        <f>VLOOKUP($AR62,'Final Team Off-Def Stats'!$A$2:$AQ$31, COLUMN('Final Team Off-Def Stats'!D64), FALSE)</f>
        <v>0.46100000000000002</v>
      </c>
      <c r="AV62">
        <f>VLOOKUP($AR62,'Final Team Off-Def Stats'!$A$2:$AQ$31, COLUMN('Final Team Off-Def Stats'!E64), FALSE)</f>
        <v>11.4</v>
      </c>
      <c r="AW62">
        <f>VLOOKUP($AR62,'Final Team Off-Def Stats'!$A$2:$AQ$31, COLUMN('Final Team Off-Def Stats'!F64), FALSE)</f>
        <v>32.4</v>
      </c>
      <c r="AX62">
        <f>VLOOKUP($AR62,'Final Team Off-Def Stats'!$A$2:$AQ$31, COLUMN('Final Team Off-Def Stats'!G64), FALSE)</f>
        <v>0.35299999999999998</v>
      </c>
      <c r="AY62">
        <f>VLOOKUP($AR62,'Final Team Off-Def Stats'!$A$2:$AQ$31, COLUMN('Final Team Off-Def Stats'!H64), FALSE)</f>
        <v>31.8</v>
      </c>
      <c r="AZ62">
        <f>VLOOKUP($AR62,'Final Team Off-Def Stats'!$A$2:$AQ$31, COLUMN('Final Team Off-Def Stats'!I64), FALSE)</f>
        <v>61.2</v>
      </c>
      <c r="BA62">
        <f>VLOOKUP($AR62,'Final Team Off-Def Stats'!$A$2:$AQ$31, COLUMN('Final Team Off-Def Stats'!J64), FALSE)</f>
        <v>0.51900000000000002</v>
      </c>
      <c r="BB62">
        <f>VLOOKUP($AR62,'Final Team Off-Def Stats'!$A$2:$AQ$31, COLUMN('Final Team Off-Def Stats'!K64), FALSE)</f>
        <v>16.8</v>
      </c>
      <c r="BC62">
        <f>VLOOKUP($AR62,'Final Team Off-Def Stats'!$A$2:$AQ$31, COLUMN('Final Team Off-Def Stats'!L64), FALSE)</f>
        <v>23</v>
      </c>
      <c r="BD62">
        <f>VLOOKUP($AR62,'Final Team Off-Def Stats'!$A$2:$AQ$31, COLUMN('Final Team Off-Def Stats'!M64), FALSE)</f>
        <v>0.73399999999999999</v>
      </c>
      <c r="BE62">
        <f>VLOOKUP($AR62,'Final Team Off-Def Stats'!$A$2:$AQ$31, COLUMN('Final Team Off-Def Stats'!N64), FALSE)</f>
        <v>14</v>
      </c>
      <c r="BF62">
        <f>VLOOKUP($AR62,'Final Team Off-Def Stats'!$A$2:$AQ$31, COLUMN('Final Team Off-Def Stats'!O64), FALSE)</f>
        <v>34.700000000000003</v>
      </c>
      <c r="BG62">
        <f>VLOOKUP($AR62,'Final Team Off-Def Stats'!$A$2:$AQ$31, COLUMN('Final Team Off-Def Stats'!P64), FALSE)</f>
        <v>48.8</v>
      </c>
      <c r="BH62">
        <f>VLOOKUP($AR62,'Final Team Off-Def Stats'!$A$2:$AQ$31, COLUMN('Final Team Off-Def Stats'!Q64), FALSE)</f>
        <v>25.8</v>
      </c>
      <c r="BI62">
        <f>VLOOKUP($AR62,'Final Team Off-Def Stats'!$A$2:$AQ$31, COLUMN('Final Team Off-Def Stats'!R64), FALSE)</f>
        <v>9.6999999999999993</v>
      </c>
      <c r="BJ62">
        <f>VLOOKUP($AR62,'Final Team Off-Def Stats'!$A$2:$AQ$31, COLUMN('Final Team Off-Def Stats'!S64), FALSE)</f>
        <v>6.4</v>
      </c>
      <c r="BK62">
        <f>VLOOKUP($AR62,'Final Team Off-Def Stats'!$A$2:$AQ$31, COLUMN('Final Team Off-Def Stats'!T64), FALSE)</f>
        <v>13.1</v>
      </c>
      <c r="BL62">
        <f>VLOOKUP($AR62,'Final Team Off-Def Stats'!$A$2:$AQ$31, COLUMN('Final Team Off-Def Stats'!U64), FALSE)</f>
        <v>19.600000000000001</v>
      </c>
      <c r="BM62">
        <f>VLOOKUP($AR62,'Final Team Off-Def Stats'!$A$2:$AQ$31, COLUMN('Final Team Off-Def Stats'!V64), FALSE)</f>
        <v>114.6</v>
      </c>
      <c r="BN62">
        <f>VLOOKUP($AR62,'Final Team Off-Def Stats'!$A$2:$AQ$31, COLUMN('Final Team Off-Def Stats'!W64), FALSE)</f>
        <v>40</v>
      </c>
      <c r="BO62">
        <f>VLOOKUP($AR62,'Final Team Off-Def Stats'!$A$2:$AQ$31, COLUMN('Final Team Off-Def Stats'!X64), FALSE)</f>
        <v>87.9</v>
      </c>
      <c r="BP62">
        <f>VLOOKUP($AR62,'Final Team Off-Def Stats'!$A$2:$AQ$31, COLUMN('Final Team Off-Def Stats'!Y64), FALSE)</f>
        <v>0.45500000000000002</v>
      </c>
      <c r="BQ62">
        <f>VLOOKUP($AR62,'Final Team Off-Def Stats'!$A$2:$AQ$31, COLUMN('Final Team Off-Def Stats'!Z64), FALSE)</f>
        <v>11.9</v>
      </c>
      <c r="BR62">
        <f>VLOOKUP($AR62,'Final Team Off-Def Stats'!$A$2:$AQ$31, COLUMN('Final Team Off-Def Stats'!AA64), FALSE)</f>
        <v>34.200000000000003</v>
      </c>
      <c r="BS62">
        <f>VLOOKUP($AR62,'Final Team Off-Def Stats'!$A$2:$AQ$31, COLUMN('Final Team Off-Def Stats'!AB64), FALSE)</f>
        <v>0.34899999999999998</v>
      </c>
      <c r="BT62">
        <f>VLOOKUP($AR62,'Final Team Off-Def Stats'!$A$2:$AQ$31, COLUMN('Final Team Off-Def Stats'!AC64), FALSE)</f>
        <v>28</v>
      </c>
      <c r="BU62">
        <f>VLOOKUP($AR62,'Final Team Off-Def Stats'!$A$2:$AQ$31, COLUMN('Final Team Off-Def Stats'!AD64), FALSE)</f>
        <v>53.7</v>
      </c>
      <c r="BV62">
        <f>VLOOKUP($AR62,'Final Team Off-Def Stats'!$A$2:$AQ$31, COLUMN('Final Team Off-Def Stats'!AE64), FALSE)</f>
        <v>0.52200000000000002</v>
      </c>
      <c r="BW62">
        <f>VLOOKUP($AR62,'Final Team Off-Def Stats'!$A$2:$AQ$31, COLUMN('Final Team Off-Def Stats'!AF64), FALSE)</f>
        <v>17.100000000000001</v>
      </c>
      <c r="BX62">
        <f>VLOOKUP($AR62,'Final Team Off-Def Stats'!$A$2:$AQ$31, COLUMN('Final Team Off-Def Stats'!AG64), FALSE)</f>
        <v>22.2</v>
      </c>
      <c r="BY62">
        <f>VLOOKUP($AR62,'Final Team Off-Def Stats'!$A$2:$AQ$31, COLUMN('Final Team Off-Def Stats'!AH64), FALSE)</f>
        <v>0.77100000000000002</v>
      </c>
      <c r="BZ62">
        <f>VLOOKUP($AR62,'Final Team Off-Def Stats'!$A$2:$AQ$31, COLUMN('Final Team Off-Def Stats'!AI64), FALSE)</f>
        <v>9.9</v>
      </c>
      <c r="CA62">
        <f>VLOOKUP($AR62,'Final Team Off-Def Stats'!$A$2:$AQ$31, COLUMN('Final Team Off-Def Stats'!AJ64), FALSE)</f>
        <v>32.700000000000003</v>
      </c>
      <c r="CB62">
        <f>VLOOKUP($AR62,'Final Team Off-Def Stats'!$A$2:$AQ$31, COLUMN('Final Team Off-Def Stats'!AK64), FALSE)</f>
        <v>42.7</v>
      </c>
      <c r="CC62">
        <f>VLOOKUP($AR62,'Final Team Off-Def Stats'!$A$2:$AQ$31, COLUMN('Final Team Off-Def Stats'!AL64), FALSE)</f>
        <v>24.8</v>
      </c>
      <c r="CD62">
        <f>VLOOKUP($AR62,'Final Team Off-Def Stats'!$A$2:$AQ$31, COLUMN('Final Team Off-Def Stats'!AM64), FALSE)</f>
        <v>7.1</v>
      </c>
      <c r="CE62">
        <f>VLOOKUP($AR62,'Final Team Off-Def Stats'!$A$2:$AQ$31, COLUMN('Final Team Off-Def Stats'!AN64), FALSE)</f>
        <v>6</v>
      </c>
      <c r="CF62">
        <f>VLOOKUP($AR62,'Final Team Off-Def Stats'!$A$2:$AQ$31, COLUMN('Final Team Off-Def Stats'!AO64), FALSE)</f>
        <v>14.9</v>
      </c>
      <c r="CG62">
        <f>VLOOKUP($AR62,'Final Team Off-Def Stats'!$A$2:$AQ$31, COLUMN('Final Team Off-Def Stats'!AP64), FALSE)</f>
        <v>19.7</v>
      </c>
      <c r="CH62">
        <f>VLOOKUP($AR62,'Final Team Off-Def Stats'!$A$2:$AQ$31, COLUMN('Final Team Off-Def Stats'!AQ64), FALSE)</f>
        <v>109</v>
      </c>
      <c r="CI62" t="s">
        <v>543</v>
      </c>
    </row>
    <row r="63" spans="1:87" x14ac:dyDescent="0.35">
      <c r="A63" t="s">
        <v>88</v>
      </c>
      <c r="B63">
        <f>VLOOKUP($A63,'Final Team Off-Def Stats'!$A$2:$AQ$31,COLUMN('Final Team Off-Def Stats'!B63),FALSE)</f>
        <v>43</v>
      </c>
      <c r="C63">
        <f>VLOOKUP($A63,'Final Team Off-Def Stats'!$A$2:$AQ$31,COLUMN('Final Team Off-Def Stats'!C63),FALSE)</f>
        <v>92.1</v>
      </c>
      <c r="D63">
        <f>VLOOKUP($A63,'Final Team Off-Def Stats'!$A$2:$AQ$31,COLUMN('Final Team Off-Def Stats'!D63),FALSE)</f>
        <v>0.46700000000000003</v>
      </c>
      <c r="E63">
        <f>VLOOKUP($A63,'Final Team Off-Def Stats'!$A$2:$AQ$31,COLUMN('Final Team Off-Def Stats'!E63),FALSE)</f>
        <v>11.2</v>
      </c>
      <c r="F63">
        <f>VLOOKUP($A63,'Final Team Off-Def Stats'!$A$2:$AQ$31,COLUMN('Final Team Off-Def Stats'!F63),FALSE)</f>
        <v>31.8</v>
      </c>
      <c r="G63">
        <f>VLOOKUP($A63,'Final Team Off-Def Stats'!$A$2:$AQ$31,COLUMN('Final Team Off-Def Stats'!G63),FALSE)</f>
        <v>0.35199999999999998</v>
      </c>
      <c r="H63">
        <f>VLOOKUP($A63,'Final Team Off-Def Stats'!$A$2:$AQ$31,COLUMN('Final Team Off-Def Stats'!H63),FALSE)</f>
        <v>31.7</v>
      </c>
      <c r="I63">
        <f>VLOOKUP($A63,'Final Team Off-Def Stats'!$A$2:$AQ$31,COLUMN('Final Team Off-Def Stats'!I63),FALSE)</f>
        <v>60.3</v>
      </c>
      <c r="J63">
        <f>VLOOKUP($A63,'Final Team Off-Def Stats'!$A$2:$AQ$31,COLUMN('Final Team Off-Def Stats'!J63),FALSE)</f>
        <v>0.52700000000000002</v>
      </c>
      <c r="K63">
        <f>VLOOKUP($A63,'Final Team Off-Def Stats'!$A$2:$AQ$31,COLUMN('Final Team Off-Def Stats'!K63),FALSE)</f>
        <v>15.3</v>
      </c>
      <c r="L63">
        <f>VLOOKUP($A63,'Final Team Off-Def Stats'!$A$2:$AQ$31,COLUMN('Final Team Off-Def Stats'!L63),FALSE)</f>
        <v>20.3</v>
      </c>
      <c r="M63">
        <f>VLOOKUP($A63,'Final Team Off-Def Stats'!$A$2:$AQ$31,COLUMN('Final Team Off-Def Stats'!M63),FALSE)</f>
        <v>0.754</v>
      </c>
      <c r="N63">
        <f>VLOOKUP($A63,'Final Team Off-Def Stats'!$A$2:$AQ$31,COLUMN('Final Team Off-Def Stats'!N63),FALSE)</f>
        <v>10.9</v>
      </c>
      <c r="O63">
        <f>VLOOKUP($A63,'Final Team Off-Def Stats'!$A$2:$AQ$31,COLUMN('Final Team Off-Def Stats'!O63),FALSE)</f>
        <v>34.1</v>
      </c>
      <c r="P63">
        <f>VLOOKUP($A63,'Final Team Off-Def Stats'!$A$2:$AQ$31,COLUMN('Final Team Off-Def Stats'!P63),FALSE)</f>
        <v>45</v>
      </c>
      <c r="Q63">
        <f>VLOOKUP($A63,'Final Team Off-Def Stats'!$A$2:$AQ$31,COLUMN('Final Team Off-Def Stats'!Q63),FALSE)</f>
        <v>27.7</v>
      </c>
      <c r="R63">
        <f>VLOOKUP($A63,'Final Team Off-Def Stats'!$A$2:$AQ$31,COLUMN('Final Team Off-Def Stats'!R63),FALSE)</f>
        <v>7.6</v>
      </c>
      <c r="S63">
        <f>VLOOKUP($A63,'Final Team Off-Def Stats'!$A$2:$AQ$31,COLUMN('Final Team Off-Def Stats'!S63),FALSE)</f>
        <v>4.9000000000000004</v>
      </c>
      <c r="T63">
        <f>VLOOKUP($A63,'Final Team Off-Def Stats'!$A$2:$AQ$31,COLUMN('Final Team Off-Def Stats'!T63),FALSE)</f>
        <v>12.6</v>
      </c>
      <c r="U63">
        <f>VLOOKUP($A63,'Final Team Off-Def Stats'!$A$2:$AQ$31,COLUMN('Final Team Off-Def Stats'!U63),FALSE)</f>
        <v>18</v>
      </c>
      <c r="V63">
        <f>VLOOKUP($A63,'Final Team Off-Def Stats'!$A$2:$AQ$31,COLUMN('Final Team Off-Def Stats'!V63),FALSE)</f>
        <v>112.4</v>
      </c>
      <c r="W63">
        <f>VLOOKUP($A63,'Final Team Off-Def Stats'!$A$2:$AQ$31,COLUMN('Final Team Off-Def Stats'!W63),FALSE)</f>
        <v>42.2</v>
      </c>
      <c r="X63">
        <f>VLOOKUP($A63,'Final Team Off-Def Stats'!$A$2:$AQ$31,COLUMN('Final Team Off-Def Stats'!X63),FALSE)</f>
        <v>90.5</v>
      </c>
      <c r="Y63">
        <f>VLOOKUP($A63,'Final Team Off-Def Stats'!$A$2:$AQ$31,COLUMN('Final Team Off-Def Stats'!Y63),FALSE)</f>
        <v>0.46600000000000003</v>
      </c>
      <c r="Z63">
        <f>VLOOKUP($A63,'Final Team Off-Def Stats'!$A$2:$AQ$31,COLUMN('Final Team Off-Def Stats'!Z63),FALSE)</f>
        <v>12</v>
      </c>
      <c r="AA63">
        <f>VLOOKUP($A63,'Final Team Off-Def Stats'!$A$2:$AQ$31,COLUMN('Final Team Off-Def Stats'!AA63),FALSE)</f>
        <v>33.4</v>
      </c>
      <c r="AB63">
        <f>VLOOKUP($A63,'Final Team Off-Def Stats'!$A$2:$AQ$31,COLUMN('Final Team Off-Def Stats'!AB63),FALSE)</f>
        <v>0.36</v>
      </c>
      <c r="AC63">
        <f>VLOOKUP($A63,'Final Team Off-Def Stats'!$A$2:$AQ$31,COLUMN('Final Team Off-Def Stats'!AC63),FALSE)</f>
        <v>30.2</v>
      </c>
      <c r="AD63">
        <f>VLOOKUP($A63,'Final Team Off-Def Stats'!$A$2:$AQ$31,COLUMN('Final Team Off-Def Stats'!AD63),FALSE)</f>
        <v>57.2</v>
      </c>
      <c r="AE63">
        <f>VLOOKUP($A63,'Final Team Off-Def Stats'!$A$2:$AQ$31,COLUMN('Final Team Off-Def Stats'!AE63),FALSE)</f>
        <v>0.52800000000000002</v>
      </c>
      <c r="AF63">
        <f>VLOOKUP($A63,'Final Team Off-Def Stats'!$A$2:$AQ$31,COLUMN('Final Team Off-Def Stats'!AF63),FALSE)</f>
        <v>15.9</v>
      </c>
      <c r="AG63">
        <f>VLOOKUP($A63,'Final Team Off-Def Stats'!$A$2:$AQ$31,COLUMN('Final Team Off-Def Stats'!AG63),FALSE)</f>
        <v>20.7</v>
      </c>
      <c r="AH63">
        <f>VLOOKUP($A63,'Final Team Off-Def Stats'!$A$2:$AQ$31,COLUMN('Final Team Off-Def Stats'!AH63),FALSE)</f>
        <v>0.76700000000000002</v>
      </c>
      <c r="AI63">
        <f>VLOOKUP($A63,'Final Team Off-Def Stats'!$A$2:$AQ$31,COLUMN('Final Team Off-Def Stats'!AI63),FALSE)</f>
        <v>11.3</v>
      </c>
      <c r="AJ63">
        <f>VLOOKUP($A63,'Final Team Off-Def Stats'!$A$2:$AQ$31,COLUMN('Final Team Off-Def Stats'!AJ63),FALSE)</f>
        <v>35.200000000000003</v>
      </c>
      <c r="AK63">
        <f>VLOOKUP($A63,'Final Team Off-Def Stats'!$A$2:$AQ$31,COLUMN('Final Team Off-Def Stats'!AK63),FALSE)</f>
        <v>46.5</v>
      </c>
      <c r="AL63">
        <f>VLOOKUP($A63,'Final Team Off-Def Stats'!$A$2:$AQ$31,COLUMN('Final Team Off-Def Stats'!AL63),FALSE)</f>
        <v>23.9</v>
      </c>
      <c r="AM63">
        <f>VLOOKUP($A63,'Final Team Off-Def Stats'!$A$2:$AQ$31,COLUMN('Final Team Off-Def Stats'!AM63),FALSE)</f>
        <v>7.3</v>
      </c>
      <c r="AN63">
        <f>VLOOKUP($A63,'Final Team Off-Def Stats'!$A$2:$AQ$31,COLUMN('Final Team Off-Def Stats'!AN63),FALSE)</f>
        <v>4.9000000000000004</v>
      </c>
      <c r="AO63">
        <f>VLOOKUP($A63,'Final Team Off-Def Stats'!$A$2:$AQ$31,COLUMN('Final Team Off-Def Stats'!AO63),FALSE)</f>
        <v>13.7</v>
      </c>
      <c r="AP63">
        <f>VLOOKUP($A63,'Final Team Off-Def Stats'!$A$2:$AQ$31,COLUMN('Final Team Off-Def Stats'!AP63),FALSE)</f>
        <v>18.8</v>
      </c>
      <c r="AQ63">
        <f>VLOOKUP($A63,'Final Team Off-Def Stats'!$A$2:$AQ$31,COLUMN('Final Team Off-Def Stats'!AQ63),FALSE)</f>
        <v>112.3</v>
      </c>
      <c r="AR63" t="s">
        <v>503</v>
      </c>
      <c r="AS63">
        <f>VLOOKUP($AR63,'Final Team Off-Def Stats'!$A$2:$AQ$31, COLUMN('Final Team Off-Def Stats'!B65), FALSE)</f>
        <v>41.2</v>
      </c>
      <c r="AT63">
        <f>VLOOKUP($AR63,'Final Team Off-Def Stats'!$A$2:$AQ$31, COLUMN('Final Team Off-Def Stats'!C65), FALSE)</f>
        <v>90.1</v>
      </c>
      <c r="AU63">
        <f>VLOOKUP($AR63,'Final Team Off-Def Stats'!$A$2:$AQ$31, COLUMN('Final Team Off-Def Stats'!D65), FALSE)</f>
        <v>0.45700000000000002</v>
      </c>
      <c r="AV63">
        <f>VLOOKUP($AR63,'Final Team Off-Def Stats'!$A$2:$AQ$31, COLUMN('Final Team Off-Def Stats'!E65), FALSE)</f>
        <v>10.9</v>
      </c>
      <c r="AW63">
        <f>VLOOKUP($AR63,'Final Team Off-Def Stats'!$A$2:$AQ$31, COLUMN('Final Team Off-Def Stats'!F65), FALSE)</f>
        <v>32.799999999999997</v>
      </c>
      <c r="AX63">
        <f>VLOOKUP($AR63,'Final Team Off-Def Stats'!$A$2:$AQ$31, COLUMN('Final Team Off-Def Stats'!G65), FALSE)</f>
        <v>0.33200000000000002</v>
      </c>
      <c r="AY63">
        <f>VLOOKUP($AR63,'Final Team Off-Def Stats'!$A$2:$AQ$31, COLUMN('Final Team Off-Def Stats'!H65), FALSE)</f>
        <v>30.2</v>
      </c>
      <c r="AZ63">
        <f>VLOOKUP($AR63,'Final Team Off-Def Stats'!$A$2:$AQ$31, COLUMN('Final Team Off-Def Stats'!I65), FALSE)</f>
        <v>57.3</v>
      </c>
      <c r="BA63">
        <f>VLOOKUP($AR63,'Final Team Off-Def Stats'!$A$2:$AQ$31, COLUMN('Final Team Off-Def Stats'!J65), FALSE)</f>
        <v>0.52800000000000002</v>
      </c>
      <c r="BB63">
        <f>VLOOKUP($AR63,'Final Team Off-Def Stats'!$A$2:$AQ$31, COLUMN('Final Team Off-Def Stats'!K65), FALSE)</f>
        <v>18.8</v>
      </c>
      <c r="BC63">
        <f>VLOOKUP($AR63,'Final Team Off-Def Stats'!$A$2:$AQ$31, COLUMN('Final Team Off-Def Stats'!L65), FALSE)</f>
        <v>23.8</v>
      </c>
      <c r="BD63">
        <f>VLOOKUP($AR63,'Final Team Off-Def Stats'!$A$2:$AQ$31, COLUMN('Final Team Off-Def Stats'!M65), FALSE)</f>
        <v>0.78900000000000003</v>
      </c>
      <c r="BE63">
        <f>VLOOKUP($AR63,'Final Team Off-Def Stats'!$A$2:$AQ$31, COLUMN('Final Team Off-Def Stats'!N65), FALSE)</f>
        <v>12.3</v>
      </c>
      <c r="BF63">
        <f>VLOOKUP($AR63,'Final Team Off-Def Stats'!$A$2:$AQ$31, COLUMN('Final Team Off-Def Stats'!O65), FALSE)</f>
        <v>34.1</v>
      </c>
      <c r="BG63">
        <f>VLOOKUP($AR63,'Final Team Off-Def Stats'!$A$2:$AQ$31, COLUMN('Final Team Off-Def Stats'!P65), FALSE)</f>
        <v>46.3</v>
      </c>
      <c r="BH63">
        <f>VLOOKUP($AR63,'Final Team Off-Def Stats'!$A$2:$AQ$31, COLUMN('Final Team Off-Def Stats'!Q65), FALSE)</f>
        <v>25.6</v>
      </c>
      <c r="BI63">
        <f>VLOOKUP($AR63,'Final Team Off-Def Stats'!$A$2:$AQ$31, COLUMN('Final Team Off-Def Stats'!R65), FALSE)</f>
        <v>8.5</v>
      </c>
      <c r="BJ63">
        <f>VLOOKUP($AR63,'Final Team Off-Def Stats'!$A$2:$AQ$31, COLUMN('Final Team Off-Def Stats'!S65), FALSE)</f>
        <v>4.0999999999999996</v>
      </c>
      <c r="BK63">
        <f>VLOOKUP($AR63,'Final Team Off-Def Stats'!$A$2:$AQ$31, COLUMN('Final Team Off-Def Stats'!T65), FALSE)</f>
        <v>14.4</v>
      </c>
      <c r="BL63">
        <f>VLOOKUP($AR63,'Final Team Off-Def Stats'!$A$2:$AQ$31, COLUMN('Final Team Off-Def Stats'!U65), FALSE)</f>
        <v>20.100000000000001</v>
      </c>
      <c r="BM63">
        <f>VLOOKUP($AR63,'Final Team Off-Def Stats'!$A$2:$AQ$31, COLUMN('Final Team Off-Def Stats'!V65), FALSE)</f>
        <v>112</v>
      </c>
      <c r="BN63">
        <f>VLOOKUP($AR63,'Final Team Off-Def Stats'!$A$2:$AQ$31, COLUMN('Final Team Off-Def Stats'!W65), FALSE)</f>
        <v>41.2</v>
      </c>
      <c r="BO63">
        <f>VLOOKUP($AR63,'Final Team Off-Def Stats'!$A$2:$AQ$31, COLUMN('Final Team Off-Def Stats'!X65), FALSE)</f>
        <v>87.6</v>
      </c>
      <c r="BP63">
        <f>VLOOKUP($AR63,'Final Team Off-Def Stats'!$A$2:$AQ$31, COLUMN('Final Team Off-Def Stats'!Y65), FALSE)</f>
        <v>0.47099999999999997</v>
      </c>
      <c r="BQ63">
        <f>VLOOKUP($AR63,'Final Team Off-Def Stats'!$A$2:$AQ$31, COLUMN('Final Team Off-Def Stats'!Z65), FALSE)</f>
        <v>13.3</v>
      </c>
      <c r="BR63">
        <f>VLOOKUP($AR63,'Final Team Off-Def Stats'!$A$2:$AQ$31, COLUMN('Final Team Off-Def Stats'!AA65), FALSE)</f>
        <v>36.4</v>
      </c>
      <c r="BS63">
        <f>VLOOKUP($AR63,'Final Team Off-Def Stats'!$A$2:$AQ$31, COLUMN('Final Team Off-Def Stats'!AB65), FALSE)</f>
        <v>0.36499999999999999</v>
      </c>
      <c r="BT63">
        <f>VLOOKUP($AR63,'Final Team Off-Def Stats'!$A$2:$AQ$31, COLUMN('Final Team Off-Def Stats'!AC65), FALSE)</f>
        <v>27.9</v>
      </c>
      <c r="BU63">
        <f>VLOOKUP($AR63,'Final Team Off-Def Stats'!$A$2:$AQ$31, COLUMN('Final Team Off-Def Stats'!AD65), FALSE)</f>
        <v>51.2</v>
      </c>
      <c r="BV63">
        <f>VLOOKUP($AR63,'Final Team Off-Def Stats'!$A$2:$AQ$31, COLUMN('Final Team Off-Def Stats'!AE65), FALSE)</f>
        <v>0.54600000000000004</v>
      </c>
      <c r="BW63">
        <f>VLOOKUP($AR63,'Final Team Off-Def Stats'!$A$2:$AQ$31, COLUMN('Final Team Off-Def Stats'!AF65), FALSE)</f>
        <v>17.2</v>
      </c>
      <c r="BX63">
        <f>VLOOKUP($AR63,'Final Team Off-Def Stats'!$A$2:$AQ$31, COLUMN('Final Team Off-Def Stats'!AG65), FALSE)</f>
        <v>21.9</v>
      </c>
      <c r="BY63">
        <f>VLOOKUP($AR63,'Final Team Off-Def Stats'!$A$2:$AQ$31, COLUMN('Final Team Off-Def Stats'!AH65), FALSE)</f>
        <v>0.78600000000000003</v>
      </c>
      <c r="BZ63">
        <f>VLOOKUP($AR63,'Final Team Off-Def Stats'!$A$2:$AQ$31, COLUMN('Final Team Off-Def Stats'!AI65), FALSE)</f>
        <v>9.5</v>
      </c>
      <c r="CA63">
        <f>VLOOKUP($AR63,'Final Team Off-Def Stats'!$A$2:$AQ$31, COLUMN('Final Team Off-Def Stats'!AJ65), FALSE)</f>
        <v>33.299999999999997</v>
      </c>
      <c r="CB63">
        <f>VLOOKUP($AR63,'Final Team Off-Def Stats'!$A$2:$AQ$31, COLUMN('Final Team Off-Def Stats'!AK65), FALSE)</f>
        <v>42.8</v>
      </c>
      <c r="CC63">
        <f>VLOOKUP($AR63,'Final Team Off-Def Stats'!$A$2:$AQ$31, COLUMN('Final Team Off-Def Stats'!AL65), FALSE)</f>
        <v>25.5</v>
      </c>
      <c r="CD63">
        <f>VLOOKUP($AR63,'Final Team Off-Def Stats'!$A$2:$AQ$31, COLUMN('Final Team Off-Def Stats'!AM65), FALSE)</f>
        <v>7.6</v>
      </c>
      <c r="CE63">
        <f>VLOOKUP($AR63,'Final Team Off-Def Stats'!$A$2:$AQ$31, COLUMN('Final Team Off-Def Stats'!AN65), FALSE)</f>
        <v>4.9000000000000004</v>
      </c>
      <c r="CF63">
        <f>VLOOKUP($AR63,'Final Team Off-Def Stats'!$A$2:$AQ$31, COLUMN('Final Team Off-Def Stats'!AO65), FALSE)</f>
        <v>14.5</v>
      </c>
      <c r="CG63">
        <f>VLOOKUP($AR63,'Final Team Off-Def Stats'!$A$2:$AQ$31, COLUMN('Final Team Off-Def Stats'!AP65), FALSE)</f>
        <v>21</v>
      </c>
      <c r="CH63">
        <f>VLOOKUP($AR63,'Final Team Off-Def Stats'!$A$2:$AQ$31, COLUMN('Final Team Off-Def Stats'!AQ65), FALSE)</f>
        <v>113</v>
      </c>
      <c r="CI63" t="s">
        <v>542</v>
      </c>
    </row>
    <row r="64" spans="1:87" x14ac:dyDescent="0.35">
      <c r="A64" t="s">
        <v>500</v>
      </c>
      <c r="B64">
        <f>VLOOKUP($A64,'Final Team Off-Def Stats'!$A$2:$AQ$31,COLUMN('Final Team Off-Def Stats'!B64),FALSE)</f>
        <v>41.9</v>
      </c>
      <c r="C64">
        <f>VLOOKUP($A64,'Final Team Off-Def Stats'!$A$2:$AQ$31,COLUMN('Final Team Off-Def Stats'!C64),FALSE)</f>
        <v>94.3</v>
      </c>
      <c r="D64">
        <f>VLOOKUP($A64,'Final Team Off-Def Stats'!$A$2:$AQ$31,COLUMN('Final Team Off-Def Stats'!D64),FALSE)</f>
        <v>0.44500000000000001</v>
      </c>
      <c r="E64">
        <f>VLOOKUP($A64,'Final Team Off-Def Stats'!$A$2:$AQ$31,COLUMN('Final Team Off-Def Stats'!E64),FALSE)</f>
        <v>12.3</v>
      </c>
      <c r="F64">
        <f>VLOOKUP($A64,'Final Team Off-Def Stats'!$A$2:$AQ$31,COLUMN('Final Team Off-Def Stats'!F64),FALSE)</f>
        <v>35.299999999999997</v>
      </c>
      <c r="G64">
        <f>VLOOKUP($A64,'Final Team Off-Def Stats'!$A$2:$AQ$31,COLUMN('Final Team Off-Def Stats'!G64),FALSE)</f>
        <v>0.34899999999999998</v>
      </c>
      <c r="H64">
        <f>VLOOKUP($A64,'Final Team Off-Def Stats'!$A$2:$AQ$31,COLUMN('Final Team Off-Def Stats'!H64),FALSE)</f>
        <v>29.6</v>
      </c>
      <c r="I64">
        <f>VLOOKUP($A64,'Final Team Off-Def Stats'!$A$2:$AQ$31,COLUMN('Final Team Off-Def Stats'!I64),FALSE)</f>
        <v>58.9</v>
      </c>
      <c r="J64">
        <f>VLOOKUP($A64,'Final Team Off-Def Stats'!$A$2:$AQ$31,COLUMN('Final Team Off-Def Stats'!J64),FALSE)</f>
        <v>0.503</v>
      </c>
      <c r="K64">
        <f>VLOOKUP($A64,'Final Team Off-Def Stats'!$A$2:$AQ$31,COLUMN('Final Team Off-Def Stats'!K64),FALSE)</f>
        <v>16.7</v>
      </c>
      <c r="L64">
        <f>VLOOKUP($A64,'Final Team Off-Def Stats'!$A$2:$AQ$31,COLUMN('Final Team Off-Def Stats'!L64),FALSE)</f>
        <v>22</v>
      </c>
      <c r="M64">
        <f>VLOOKUP($A64,'Final Team Off-Def Stats'!$A$2:$AQ$31,COLUMN('Final Team Off-Def Stats'!M64),FALSE)</f>
        <v>0.75900000000000001</v>
      </c>
      <c r="N64">
        <f>VLOOKUP($A64,'Final Team Off-Def Stats'!$A$2:$AQ$31,COLUMN('Final Team Off-Def Stats'!N64),FALSE)</f>
        <v>13.8</v>
      </c>
      <c r="O64">
        <f>VLOOKUP($A64,'Final Team Off-Def Stats'!$A$2:$AQ$31,COLUMN('Final Team Off-Def Stats'!O64),FALSE)</f>
        <v>33</v>
      </c>
      <c r="P64">
        <f>VLOOKUP($A64,'Final Team Off-Def Stats'!$A$2:$AQ$31,COLUMN('Final Team Off-Def Stats'!P64),FALSE)</f>
        <v>46.8</v>
      </c>
      <c r="Q64">
        <f>VLOOKUP($A64,'Final Team Off-Def Stats'!$A$2:$AQ$31,COLUMN('Final Team Off-Def Stats'!Q64),FALSE)</f>
        <v>22.8</v>
      </c>
      <c r="R64">
        <f>VLOOKUP($A64,'Final Team Off-Def Stats'!$A$2:$AQ$31,COLUMN('Final Team Off-Def Stats'!R64),FALSE)</f>
        <v>9.3000000000000007</v>
      </c>
      <c r="S64">
        <f>VLOOKUP($A64,'Final Team Off-Def Stats'!$A$2:$AQ$31,COLUMN('Final Team Off-Def Stats'!S64),FALSE)</f>
        <v>4.7</v>
      </c>
      <c r="T64">
        <f>VLOOKUP($A64,'Final Team Off-Def Stats'!$A$2:$AQ$31,COLUMN('Final Team Off-Def Stats'!T64),FALSE)</f>
        <v>12.9</v>
      </c>
      <c r="U64">
        <f>VLOOKUP($A64,'Final Team Off-Def Stats'!$A$2:$AQ$31,COLUMN('Final Team Off-Def Stats'!U64),FALSE)</f>
        <v>20.2</v>
      </c>
      <c r="V64">
        <f>VLOOKUP($A64,'Final Team Off-Def Stats'!$A$2:$AQ$31,COLUMN('Final Team Off-Def Stats'!V64),FALSE)</f>
        <v>112.9</v>
      </c>
      <c r="W64">
        <f>VLOOKUP($A64,'Final Team Off-Def Stats'!$A$2:$AQ$31,COLUMN('Final Team Off-Def Stats'!W64),FALSE)</f>
        <v>40.200000000000003</v>
      </c>
      <c r="X64">
        <f>VLOOKUP($A64,'Final Team Off-Def Stats'!$A$2:$AQ$31,COLUMN('Final Team Off-Def Stats'!X64),FALSE)</f>
        <v>87.1</v>
      </c>
      <c r="Y64">
        <f>VLOOKUP($A64,'Final Team Off-Def Stats'!$A$2:$AQ$31,COLUMN('Final Team Off-Def Stats'!Y64),FALSE)</f>
        <v>0.46200000000000002</v>
      </c>
      <c r="Z64">
        <f>VLOOKUP($A64,'Final Team Off-Def Stats'!$A$2:$AQ$31,COLUMN('Final Team Off-Def Stats'!Z64),FALSE)</f>
        <v>12.8</v>
      </c>
      <c r="AA64">
        <f>VLOOKUP($A64,'Final Team Off-Def Stats'!$A$2:$AQ$31,COLUMN('Final Team Off-Def Stats'!AA64),FALSE)</f>
        <v>36</v>
      </c>
      <c r="AB64">
        <f>VLOOKUP($A64,'Final Team Off-Def Stats'!$A$2:$AQ$31,COLUMN('Final Team Off-Def Stats'!AB64),FALSE)</f>
        <v>0.35399999999999998</v>
      </c>
      <c r="AC64">
        <f>VLOOKUP($A64,'Final Team Off-Def Stats'!$A$2:$AQ$31,COLUMN('Final Team Off-Def Stats'!AC64),FALSE)</f>
        <v>27.5</v>
      </c>
      <c r="AD64">
        <f>VLOOKUP($A64,'Final Team Off-Def Stats'!$A$2:$AQ$31,COLUMN('Final Team Off-Def Stats'!AD64),FALSE)</f>
        <v>51.1</v>
      </c>
      <c r="AE64">
        <f>VLOOKUP($A64,'Final Team Off-Def Stats'!$A$2:$AQ$31,COLUMN('Final Team Off-Def Stats'!AE64),FALSE)</f>
        <v>0.53800000000000003</v>
      </c>
      <c r="AF64">
        <f>VLOOKUP($A64,'Final Team Off-Def Stats'!$A$2:$AQ$31,COLUMN('Final Team Off-Def Stats'!AF64),FALSE)</f>
        <v>17.3</v>
      </c>
      <c r="AG64">
        <f>VLOOKUP($A64,'Final Team Off-Def Stats'!$A$2:$AQ$31,COLUMN('Final Team Off-Def Stats'!AG64),FALSE)</f>
        <v>21.9</v>
      </c>
      <c r="AH64">
        <f>VLOOKUP($A64,'Final Team Off-Def Stats'!$A$2:$AQ$31,COLUMN('Final Team Off-Def Stats'!AH64),FALSE)</f>
        <v>0.78900000000000003</v>
      </c>
      <c r="AI64">
        <f>VLOOKUP($A64,'Final Team Off-Def Stats'!$A$2:$AQ$31,COLUMN('Final Team Off-Def Stats'!AI64),FALSE)</f>
        <v>10.7</v>
      </c>
      <c r="AJ64">
        <f>VLOOKUP($A64,'Final Team Off-Def Stats'!$A$2:$AQ$31,COLUMN('Final Team Off-Def Stats'!AJ64),FALSE)</f>
        <v>34.799999999999997</v>
      </c>
      <c r="AK64">
        <f>VLOOKUP($A64,'Final Team Off-Def Stats'!$A$2:$AQ$31,COLUMN('Final Team Off-Def Stats'!AK64),FALSE)</f>
        <v>45.5</v>
      </c>
      <c r="AL64">
        <f>VLOOKUP($A64,'Final Team Off-Def Stats'!$A$2:$AQ$31,COLUMN('Final Team Off-Def Stats'!AL64),FALSE)</f>
        <v>26.1</v>
      </c>
      <c r="AM64">
        <f>VLOOKUP($A64,'Final Team Off-Def Stats'!$A$2:$AQ$31,COLUMN('Final Team Off-Def Stats'!AM64),FALSE)</f>
        <v>6.9</v>
      </c>
      <c r="AN64">
        <f>VLOOKUP($A64,'Final Team Off-Def Stats'!$A$2:$AQ$31,COLUMN('Final Team Off-Def Stats'!AN64),FALSE)</f>
        <v>5.2</v>
      </c>
      <c r="AO64">
        <f>VLOOKUP($A64,'Final Team Off-Def Stats'!$A$2:$AQ$31,COLUMN('Final Team Off-Def Stats'!AO64),FALSE)</f>
        <v>16.3</v>
      </c>
      <c r="AP64">
        <f>VLOOKUP($A64,'Final Team Off-Def Stats'!$A$2:$AQ$31,COLUMN('Final Team Off-Def Stats'!AP64),FALSE)</f>
        <v>19.7</v>
      </c>
      <c r="AQ64">
        <f>VLOOKUP($A64,'Final Team Off-Def Stats'!$A$2:$AQ$31,COLUMN('Final Team Off-Def Stats'!AQ64),FALSE)</f>
        <v>110.5</v>
      </c>
      <c r="AR64" t="s">
        <v>502</v>
      </c>
      <c r="AS64">
        <f>VLOOKUP($AR64,'Final Team Off-Def Stats'!$A$2:$AQ$31, COLUMN('Final Team Off-Def Stats'!B66), FALSE)</f>
        <v>40.700000000000003</v>
      </c>
      <c r="AT64">
        <f>VLOOKUP($AR64,'Final Team Off-Def Stats'!$A$2:$AQ$31, COLUMN('Final Team Off-Def Stats'!C66), FALSE)</f>
        <v>87.3</v>
      </c>
      <c r="AU64">
        <f>VLOOKUP($AR64,'Final Team Off-Def Stats'!$A$2:$AQ$31, COLUMN('Final Team Off-Def Stats'!D66), FALSE)</f>
        <v>0.46600000000000003</v>
      </c>
      <c r="AV64">
        <f>VLOOKUP($AR64,'Final Team Off-Def Stats'!$A$2:$AQ$31, COLUMN('Final Team Off-Def Stats'!E66), FALSE)</f>
        <v>12</v>
      </c>
      <c r="AW64">
        <f>VLOOKUP($AR64,'Final Team Off-Def Stats'!$A$2:$AQ$31, COLUMN('Final Team Off-Def Stats'!F66), FALSE)</f>
        <v>32.799999999999997</v>
      </c>
      <c r="AX64">
        <f>VLOOKUP($AR64,'Final Team Off-Def Stats'!$A$2:$AQ$31, COLUMN('Final Team Off-Def Stats'!G66), FALSE)</f>
        <v>0.36399999999999999</v>
      </c>
      <c r="AY64">
        <f>VLOOKUP($AR64,'Final Team Off-Def Stats'!$A$2:$AQ$31, COLUMN('Final Team Off-Def Stats'!H66), FALSE)</f>
        <v>28.7</v>
      </c>
      <c r="AZ64">
        <f>VLOOKUP($AR64,'Final Team Off-Def Stats'!$A$2:$AQ$31, COLUMN('Final Team Off-Def Stats'!I66), FALSE)</f>
        <v>54.4</v>
      </c>
      <c r="BA64">
        <f>VLOOKUP($AR64,'Final Team Off-Def Stats'!$A$2:$AQ$31, COLUMN('Final Team Off-Def Stats'!J66), FALSE)</f>
        <v>0.52700000000000002</v>
      </c>
      <c r="BB64">
        <f>VLOOKUP($AR64,'Final Team Off-Def Stats'!$A$2:$AQ$31, COLUMN('Final Team Off-Def Stats'!K66), FALSE)</f>
        <v>20.2</v>
      </c>
      <c r="BC64">
        <f>VLOOKUP($AR64,'Final Team Off-Def Stats'!$A$2:$AQ$31, COLUMN('Final Team Off-Def Stats'!L66), FALSE)</f>
        <v>24.6</v>
      </c>
      <c r="BD64">
        <f>VLOOKUP($AR64,'Final Team Off-Def Stats'!$A$2:$AQ$31, COLUMN('Final Team Off-Def Stats'!M66), FALSE)</f>
        <v>0.82099999999999995</v>
      </c>
      <c r="BE64">
        <f>VLOOKUP($AR64,'Final Team Off-Def Stats'!$A$2:$AQ$31, COLUMN('Final Team Off-Def Stats'!N66), FALSE)</f>
        <v>8.8000000000000007</v>
      </c>
      <c r="BF64">
        <f>VLOOKUP($AR64,'Final Team Off-Def Stats'!$A$2:$AQ$31, COLUMN('Final Team Off-Def Stats'!O66), FALSE)</f>
        <v>34.9</v>
      </c>
      <c r="BG64">
        <f>VLOOKUP($AR64,'Final Team Off-Def Stats'!$A$2:$AQ$31, COLUMN('Final Team Off-Def Stats'!P66), FALSE)</f>
        <v>43.7</v>
      </c>
      <c r="BH64">
        <f>VLOOKUP($AR64,'Final Team Off-Def Stats'!$A$2:$AQ$31, COLUMN('Final Team Off-Def Stats'!Q66), FALSE)</f>
        <v>24.5</v>
      </c>
      <c r="BI64">
        <f>VLOOKUP($AR64,'Final Team Off-Def Stats'!$A$2:$AQ$31, COLUMN('Final Team Off-Def Stats'!R66), FALSE)</f>
        <v>8</v>
      </c>
      <c r="BJ64">
        <f>VLOOKUP($AR64,'Final Team Off-Def Stats'!$A$2:$AQ$31, COLUMN('Final Team Off-Def Stats'!S66), FALSE)</f>
        <v>5.5</v>
      </c>
      <c r="BK64">
        <f>VLOOKUP($AR64,'Final Team Off-Def Stats'!$A$2:$AQ$31, COLUMN('Final Team Off-Def Stats'!T66), FALSE)</f>
        <v>12.9</v>
      </c>
      <c r="BL64">
        <f>VLOOKUP($AR64,'Final Team Off-Def Stats'!$A$2:$AQ$31, COLUMN('Final Team Off-Def Stats'!U66), FALSE)</f>
        <v>20</v>
      </c>
      <c r="BM64">
        <f>VLOOKUP($AR64,'Final Team Off-Def Stats'!$A$2:$AQ$31, COLUMN('Final Team Off-Def Stats'!V66), FALSE)</f>
        <v>113.5</v>
      </c>
      <c r="BN64">
        <f>VLOOKUP($AR64,'Final Team Off-Def Stats'!$A$2:$AQ$31, COLUMN('Final Team Off-Def Stats'!W66), FALSE)</f>
        <v>41</v>
      </c>
      <c r="BO64">
        <f>VLOOKUP($AR64,'Final Team Off-Def Stats'!$A$2:$AQ$31, COLUMN('Final Team Off-Def Stats'!X66), FALSE)</f>
        <v>89.4</v>
      </c>
      <c r="BP64">
        <f>VLOOKUP($AR64,'Final Team Off-Def Stats'!$A$2:$AQ$31, COLUMN('Final Team Off-Def Stats'!Y66), FALSE)</f>
        <v>0.45800000000000002</v>
      </c>
      <c r="BQ64">
        <f>VLOOKUP($AR64,'Final Team Off-Def Stats'!$A$2:$AQ$31, COLUMN('Final Team Off-Def Stats'!Z66), FALSE)</f>
        <v>11.7</v>
      </c>
      <c r="BR64">
        <f>VLOOKUP($AR64,'Final Team Off-Def Stats'!$A$2:$AQ$31, COLUMN('Final Team Off-Def Stats'!AA66), FALSE)</f>
        <v>33.9</v>
      </c>
      <c r="BS64">
        <f>VLOOKUP($AR64,'Final Team Off-Def Stats'!$A$2:$AQ$31, COLUMN('Final Team Off-Def Stats'!AB66), FALSE)</f>
        <v>0.34599999999999997</v>
      </c>
      <c r="BT64">
        <f>VLOOKUP($AR64,'Final Team Off-Def Stats'!$A$2:$AQ$31, COLUMN('Final Team Off-Def Stats'!AC66), FALSE)</f>
        <v>29.2</v>
      </c>
      <c r="BU64">
        <f>VLOOKUP($AR64,'Final Team Off-Def Stats'!$A$2:$AQ$31, COLUMN('Final Team Off-Def Stats'!AD66), FALSE)</f>
        <v>55.5</v>
      </c>
      <c r="BV64">
        <f>VLOOKUP($AR64,'Final Team Off-Def Stats'!$A$2:$AQ$31, COLUMN('Final Team Off-Def Stats'!AE66), FALSE)</f>
        <v>0.52700000000000002</v>
      </c>
      <c r="BW64">
        <f>VLOOKUP($AR64,'Final Team Off-Def Stats'!$A$2:$AQ$31, COLUMN('Final Team Off-Def Stats'!AF66), FALSE)</f>
        <v>17.2</v>
      </c>
      <c r="BX64">
        <f>VLOOKUP($AR64,'Final Team Off-Def Stats'!$A$2:$AQ$31, COLUMN('Final Team Off-Def Stats'!AG66), FALSE)</f>
        <v>22.3</v>
      </c>
      <c r="BY64">
        <f>VLOOKUP($AR64,'Final Team Off-Def Stats'!$A$2:$AQ$31, COLUMN('Final Team Off-Def Stats'!AH66), FALSE)</f>
        <v>0.76900000000000002</v>
      </c>
      <c r="BZ64">
        <f>VLOOKUP($AR64,'Final Team Off-Def Stats'!$A$2:$AQ$31, COLUMN('Final Team Off-Def Stats'!AI66), FALSE)</f>
        <v>10.6</v>
      </c>
      <c r="CA64">
        <f>VLOOKUP($AR64,'Final Team Off-Def Stats'!$A$2:$AQ$31, COLUMN('Final Team Off-Def Stats'!AJ66), FALSE)</f>
        <v>35.1</v>
      </c>
      <c r="CB64">
        <f>VLOOKUP($AR64,'Final Team Off-Def Stats'!$A$2:$AQ$31, COLUMN('Final Team Off-Def Stats'!AK66), FALSE)</f>
        <v>45.6</v>
      </c>
      <c r="CC64">
        <f>VLOOKUP($AR64,'Final Team Off-Def Stats'!$A$2:$AQ$31, COLUMN('Final Team Off-Def Stats'!AL66), FALSE)</f>
        <v>24.3</v>
      </c>
      <c r="CD64">
        <f>VLOOKUP($AR64,'Final Team Off-Def Stats'!$A$2:$AQ$31, COLUMN('Final Team Off-Def Stats'!AM66), FALSE)</f>
        <v>6.8</v>
      </c>
      <c r="CE64">
        <f>VLOOKUP($AR64,'Final Team Off-Def Stats'!$A$2:$AQ$31, COLUMN('Final Team Off-Def Stats'!AN66), FALSE)</f>
        <v>4.8</v>
      </c>
      <c r="CF64">
        <f>VLOOKUP($AR64,'Final Team Off-Def Stats'!$A$2:$AQ$31, COLUMN('Final Team Off-Def Stats'!AO66), FALSE)</f>
        <v>13.7</v>
      </c>
      <c r="CG64">
        <f>VLOOKUP($AR64,'Final Team Off-Def Stats'!$A$2:$AQ$31, COLUMN('Final Team Off-Def Stats'!AP66), FALSE)</f>
        <v>20.100000000000001</v>
      </c>
      <c r="CH64">
        <f>VLOOKUP($AR64,'Final Team Off-Def Stats'!$A$2:$AQ$31, COLUMN('Final Team Off-Def Stats'!AQ66), FALSE)</f>
        <v>110.8</v>
      </c>
      <c r="CI64" t="s">
        <v>542</v>
      </c>
    </row>
    <row r="65" spans="1:87" x14ac:dyDescent="0.35">
      <c r="A65" t="s">
        <v>500</v>
      </c>
      <c r="B65">
        <f>VLOOKUP($A65,'Final Team Off-Def Stats'!$A$2:$AQ$31,COLUMN('Final Team Off-Def Stats'!B65),FALSE)</f>
        <v>41.9</v>
      </c>
      <c r="C65">
        <f>VLOOKUP($A65,'Final Team Off-Def Stats'!$A$2:$AQ$31,COLUMN('Final Team Off-Def Stats'!C65),FALSE)</f>
        <v>94.3</v>
      </c>
      <c r="D65">
        <f>VLOOKUP($A65,'Final Team Off-Def Stats'!$A$2:$AQ$31,COLUMN('Final Team Off-Def Stats'!D65),FALSE)</f>
        <v>0.44500000000000001</v>
      </c>
      <c r="E65">
        <f>VLOOKUP($A65,'Final Team Off-Def Stats'!$A$2:$AQ$31,COLUMN('Final Team Off-Def Stats'!E65),FALSE)</f>
        <v>12.3</v>
      </c>
      <c r="F65">
        <f>VLOOKUP($A65,'Final Team Off-Def Stats'!$A$2:$AQ$31,COLUMN('Final Team Off-Def Stats'!F65),FALSE)</f>
        <v>35.299999999999997</v>
      </c>
      <c r="G65">
        <f>VLOOKUP($A65,'Final Team Off-Def Stats'!$A$2:$AQ$31,COLUMN('Final Team Off-Def Stats'!G65),FALSE)</f>
        <v>0.34899999999999998</v>
      </c>
      <c r="H65">
        <f>VLOOKUP($A65,'Final Team Off-Def Stats'!$A$2:$AQ$31,COLUMN('Final Team Off-Def Stats'!H65),FALSE)</f>
        <v>29.6</v>
      </c>
      <c r="I65">
        <f>VLOOKUP($A65,'Final Team Off-Def Stats'!$A$2:$AQ$31,COLUMN('Final Team Off-Def Stats'!I65),FALSE)</f>
        <v>58.9</v>
      </c>
      <c r="J65">
        <f>VLOOKUP($A65,'Final Team Off-Def Stats'!$A$2:$AQ$31,COLUMN('Final Team Off-Def Stats'!J65),FALSE)</f>
        <v>0.503</v>
      </c>
      <c r="K65">
        <f>VLOOKUP($A65,'Final Team Off-Def Stats'!$A$2:$AQ$31,COLUMN('Final Team Off-Def Stats'!K65),FALSE)</f>
        <v>16.7</v>
      </c>
      <c r="L65">
        <f>VLOOKUP($A65,'Final Team Off-Def Stats'!$A$2:$AQ$31,COLUMN('Final Team Off-Def Stats'!L65),FALSE)</f>
        <v>22</v>
      </c>
      <c r="M65">
        <f>VLOOKUP($A65,'Final Team Off-Def Stats'!$A$2:$AQ$31,COLUMN('Final Team Off-Def Stats'!M65),FALSE)</f>
        <v>0.75900000000000001</v>
      </c>
      <c r="N65">
        <f>VLOOKUP($A65,'Final Team Off-Def Stats'!$A$2:$AQ$31,COLUMN('Final Team Off-Def Stats'!N65),FALSE)</f>
        <v>13.8</v>
      </c>
      <c r="O65">
        <f>VLOOKUP($A65,'Final Team Off-Def Stats'!$A$2:$AQ$31,COLUMN('Final Team Off-Def Stats'!O65),FALSE)</f>
        <v>33</v>
      </c>
      <c r="P65">
        <f>VLOOKUP($A65,'Final Team Off-Def Stats'!$A$2:$AQ$31,COLUMN('Final Team Off-Def Stats'!P65),FALSE)</f>
        <v>46.8</v>
      </c>
      <c r="Q65">
        <f>VLOOKUP($A65,'Final Team Off-Def Stats'!$A$2:$AQ$31,COLUMN('Final Team Off-Def Stats'!Q65),FALSE)</f>
        <v>22.8</v>
      </c>
      <c r="R65">
        <f>VLOOKUP($A65,'Final Team Off-Def Stats'!$A$2:$AQ$31,COLUMN('Final Team Off-Def Stats'!R65),FALSE)</f>
        <v>9.3000000000000007</v>
      </c>
      <c r="S65">
        <f>VLOOKUP($A65,'Final Team Off-Def Stats'!$A$2:$AQ$31,COLUMN('Final Team Off-Def Stats'!S65),FALSE)</f>
        <v>4.7</v>
      </c>
      <c r="T65">
        <f>VLOOKUP($A65,'Final Team Off-Def Stats'!$A$2:$AQ$31,COLUMN('Final Team Off-Def Stats'!T65),FALSE)</f>
        <v>12.9</v>
      </c>
      <c r="U65">
        <f>VLOOKUP($A65,'Final Team Off-Def Stats'!$A$2:$AQ$31,COLUMN('Final Team Off-Def Stats'!U65),FALSE)</f>
        <v>20.2</v>
      </c>
      <c r="V65">
        <f>VLOOKUP($A65,'Final Team Off-Def Stats'!$A$2:$AQ$31,COLUMN('Final Team Off-Def Stats'!V65),FALSE)</f>
        <v>112.9</v>
      </c>
      <c r="W65">
        <f>VLOOKUP($A65,'Final Team Off-Def Stats'!$A$2:$AQ$31,COLUMN('Final Team Off-Def Stats'!W65),FALSE)</f>
        <v>40.200000000000003</v>
      </c>
      <c r="X65">
        <f>VLOOKUP($A65,'Final Team Off-Def Stats'!$A$2:$AQ$31,COLUMN('Final Team Off-Def Stats'!X65),FALSE)</f>
        <v>87.1</v>
      </c>
      <c r="Y65">
        <f>VLOOKUP($A65,'Final Team Off-Def Stats'!$A$2:$AQ$31,COLUMN('Final Team Off-Def Stats'!Y65),FALSE)</f>
        <v>0.46200000000000002</v>
      </c>
      <c r="Z65">
        <f>VLOOKUP($A65,'Final Team Off-Def Stats'!$A$2:$AQ$31,COLUMN('Final Team Off-Def Stats'!Z65),FALSE)</f>
        <v>12.8</v>
      </c>
      <c r="AA65">
        <f>VLOOKUP($A65,'Final Team Off-Def Stats'!$A$2:$AQ$31,COLUMN('Final Team Off-Def Stats'!AA65),FALSE)</f>
        <v>36</v>
      </c>
      <c r="AB65">
        <f>VLOOKUP($A65,'Final Team Off-Def Stats'!$A$2:$AQ$31,COLUMN('Final Team Off-Def Stats'!AB65),FALSE)</f>
        <v>0.35399999999999998</v>
      </c>
      <c r="AC65">
        <f>VLOOKUP($A65,'Final Team Off-Def Stats'!$A$2:$AQ$31,COLUMN('Final Team Off-Def Stats'!AC65),FALSE)</f>
        <v>27.5</v>
      </c>
      <c r="AD65">
        <f>VLOOKUP($A65,'Final Team Off-Def Stats'!$A$2:$AQ$31,COLUMN('Final Team Off-Def Stats'!AD65),FALSE)</f>
        <v>51.1</v>
      </c>
      <c r="AE65">
        <f>VLOOKUP($A65,'Final Team Off-Def Stats'!$A$2:$AQ$31,COLUMN('Final Team Off-Def Stats'!AE65),FALSE)</f>
        <v>0.53800000000000003</v>
      </c>
      <c r="AF65">
        <f>VLOOKUP($A65,'Final Team Off-Def Stats'!$A$2:$AQ$31,COLUMN('Final Team Off-Def Stats'!AF65),FALSE)</f>
        <v>17.3</v>
      </c>
      <c r="AG65">
        <f>VLOOKUP($A65,'Final Team Off-Def Stats'!$A$2:$AQ$31,COLUMN('Final Team Off-Def Stats'!AG65),FALSE)</f>
        <v>21.9</v>
      </c>
      <c r="AH65">
        <f>VLOOKUP($A65,'Final Team Off-Def Stats'!$A$2:$AQ$31,COLUMN('Final Team Off-Def Stats'!AH65),FALSE)</f>
        <v>0.78900000000000003</v>
      </c>
      <c r="AI65">
        <f>VLOOKUP($A65,'Final Team Off-Def Stats'!$A$2:$AQ$31,COLUMN('Final Team Off-Def Stats'!AI65),FALSE)</f>
        <v>10.7</v>
      </c>
      <c r="AJ65">
        <f>VLOOKUP($A65,'Final Team Off-Def Stats'!$A$2:$AQ$31,COLUMN('Final Team Off-Def Stats'!AJ65),FALSE)</f>
        <v>34.799999999999997</v>
      </c>
      <c r="AK65">
        <f>VLOOKUP($A65,'Final Team Off-Def Stats'!$A$2:$AQ$31,COLUMN('Final Team Off-Def Stats'!AK65),FALSE)</f>
        <v>45.5</v>
      </c>
      <c r="AL65">
        <f>VLOOKUP($A65,'Final Team Off-Def Stats'!$A$2:$AQ$31,COLUMN('Final Team Off-Def Stats'!AL65),FALSE)</f>
        <v>26.1</v>
      </c>
      <c r="AM65">
        <f>VLOOKUP($A65,'Final Team Off-Def Stats'!$A$2:$AQ$31,COLUMN('Final Team Off-Def Stats'!AM65),FALSE)</f>
        <v>6.9</v>
      </c>
      <c r="AN65">
        <f>VLOOKUP($A65,'Final Team Off-Def Stats'!$A$2:$AQ$31,COLUMN('Final Team Off-Def Stats'!AN65),FALSE)</f>
        <v>5.2</v>
      </c>
      <c r="AO65">
        <f>VLOOKUP($A65,'Final Team Off-Def Stats'!$A$2:$AQ$31,COLUMN('Final Team Off-Def Stats'!AO65),FALSE)</f>
        <v>16.3</v>
      </c>
      <c r="AP65">
        <f>VLOOKUP($A65,'Final Team Off-Def Stats'!$A$2:$AQ$31,COLUMN('Final Team Off-Def Stats'!AP65),FALSE)</f>
        <v>19.7</v>
      </c>
      <c r="AQ65">
        <f>VLOOKUP($A65,'Final Team Off-Def Stats'!$A$2:$AQ$31,COLUMN('Final Team Off-Def Stats'!AQ65),FALSE)</f>
        <v>110.5</v>
      </c>
      <c r="AR65" t="s">
        <v>88</v>
      </c>
      <c r="AS65">
        <f>VLOOKUP($AR65,'Final Team Off-Def Stats'!$A$2:$AQ$31, COLUMN('Final Team Off-Def Stats'!B67), FALSE)</f>
        <v>43</v>
      </c>
      <c r="AT65">
        <f>VLOOKUP($AR65,'Final Team Off-Def Stats'!$A$2:$AQ$31, COLUMN('Final Team Off-Def Stats'!C67), FALSE)</f>
        <v>92.1</v>
      </c>
      <c r="AU65">
        <f>VLOOKUP($AR65,'Final Team Off-Def Stats'!$A$2:$AQ$31, COLUMN('Final Team Off-Def Stats'!D67), FALSE)</f>
        <v>0.46700000000000003</v>
      </c>
      <c r="AV65">
        <f>VLOOKUP($AR65,'Final Team Off-Def Stats'!$A$2:$AQ$31, COLUMN('Final Team Off-Def Stats'!E67), FALSE)</f>
        <v>11.2</v>
      </c>
      <c r="AW65">
        <f>VLOOKUP($AR65,'Final Team Off-Def Stats'!$A$2:$AQ$31, COLUMN('Final Team Off-Def Stats'!F67), FALSE)</f>
        <v>31.8</v>
      </c>
      <c r="AX65">
        <f>VLOOKUP($AR65,'Final Team Off-Def Stats'!$A$2:$AQ$31, COLUMN('Final Team Off-Def Stats'!G67), FALSE)</f>
        <v>0.35199999999999998</v>
      </c>
      <c r="AY65">
        <f>VLOOKUP($AR65,'Final Team Off-Def Stats'!$A$2:$AQ$31, COLUMN('Final Team Off-Def Stats'!H67), FALSE)</f>
        <v>31.7</v>
      </c>
      <c r="AZ65">
        <f>VLOOKUP($AR65,'Final Team Off-Def Stats'!$A$2:$AQ$31, COLUMN('Final Team Off-Def Stats'!I67), FALSE)</f>
        <v>60.3</v>
      </c>
      <c r="BA65">
        <f>VLOOKUP($AR65,'Final Team Off-Def Stats'!$A$2:$AQ$31, COLUMN('Final Team Off-Def Stats'!J67), FALSE)</f>
        <v>0.52700000000000002</v>
      </c>
      <c r="BB65">
        <f>VLOOKUP($AR65,'Final Team Off-Def Stats'!$A$2:$AQ$31, COLUMN('Final Team Off-Def Stats'!K67), FALSE)</f>
        <v>15.3</v>
      </c>
      <c r="BC65">
        <f>VLOOKUP($AR65,'Final Team Off-Def Stats'!$A$2:$AQ$31, COLUMN('Final Team Off-Def Stats'!L67), FALSE)</f>
        <v>20.3</v>
      </c>
      <c r="BD65">
        <f>VLOOKUP($AR65,'Final Team Off-Def Stats'!$A$2:$AQ$31, COLUMN('Final Team Off-Def Stats'!M67), FALSE)</f>
        <v>0.754</v>
      </c>
      <c r="BE65">
        <f>VLOOKUP($AR65,'Final Team Off-Def Stats'!$A$2:$AQ$31, COLUMN('Final Team Off-Def Stats'!N67), FALSE)</f>
        <v>10.9</v>
      </c>
      <c r="BF65">
        <f>VLOOKUP($AR65,'Final Team Off-Def Stats'!$A$2:$AQ$31, COLUMN('Final Team Off-Def Stats'!O67), FALSE)</f>
        <v>34.1</v>
      </c>
      <c r="BG65">
        <f>VLOOKUP($AR65,'Final Team Off-Def Stats'!$A$2:$AQ$31, COLUMN('Final Team Off-Def Stats'!P67), FALSE)</f>
        <v>45</v>
      </c>
      <c r="BH65">
        <f>VLOOKUP($AR65,'Final Team Off-Def Stats'!$A$2:$AQ$31, COLUMN('Final Team Off-Def Stats'!Q67), FALSE)</f>
        <v>27.7</v>
      </c>
      <c r="BI65">
        <f>VLOOKUP($AR65,'Final Team Off-Def Stats'!$A$2:$AQ$31, COLUMN('Final Team Off-Def Stats'!R67), FALSE)</f>
        <v>7.6</v>
      </c>
      <c r="BJ65">
        <f>VLOOKUP($AR65,'Final Team Off-Def Stats'!$A$2:$AQ$31, COLUMN('Final Team Off-Def Stats'!S67), FALSE)</f>
        <v>4.9000000000000004</v>
      </c>
      <c r="BK65">
        <f>VLOOKUP($AR65,'Final Team Off-Def Stats'!$A$2:$AQ$31, COLUMN('Final Team Off-Def Stats'!T67), FALSE)</f>
        <v>12.6</v>
      </c>
      <c r="BL65">
        <f>VLOOKUP($AR65,'Final Team Off-Def Stats'!$A$2:$AQ$31, COLUMN('Final Team Off-Def Stats'!U67), FALSE)</f>
        <v>18</v>
      </c>
      <c r="BM65">
        <f>VLOOKUP($AR65,'Final Team Off-Def Stats'!$A$2:$AQ$31, COLUMN('Final Team Off-Def Stats'!V67), FALSE)</f>
        <v>112.4</v>
      </c>
      <c r="BN65">
        <f>VLOOKUP($AR65,'Final Team Off-Def Stats'!$A$2:$AQ$31, COLUMN('Final Team Off-Def Stats'!W67), FALSE)</f>
        <v>42.2</v>
      </c>
      <c r="BO65">
        <f>VLOOKUP($AR65,'Final Team Off-Def Stats'!$A$2:$AQ$31, COLUMN('Final Team Off-Def Stats'!X67), FALSE)</f>
        <v>90.5</v>
      </c>
      <c r="BP65">
        <f>VLOOKUP($AR65,'Final Team Off-Def Stats'!$A$2:$AQ$31, COLUMN('Final Team Off-Def Stats'!Y67), FALSE)</f>
        <v>0.46600000000000003</v>
      </c>
      <c r="BQ65">
        <f>VLOOKUP($AR65,'Final Team Off-Def Stats'!$A$2:$AQ$31, COLUMN('Final Team Off-Def Stats'!Z67), FALSE)</f>
        <v>12</v>
      </c>
      <c r="BR65">
        <f>VLOOKUP($AR65,'Final Team Off-Def Stats'!$A$2:$AQ$31, COLUMN('Final Team Off-Def Stats'!AA67), FALSE)</f>
        <v>33.4</v>
      </c>
      <c r="BS65">
        <f>VLOOKUP($AR65,'Final Team Off-Def Stats'!$A$2:$AQ$31, COLUMN('Final Team Off-Def Stats'!AB67), FALSE)</f>
        <v>0.36</v>
      </c>
      <c r="BT65">
        <f>VLOOKUP($AR65,'Final Team Off-Def Stats'!$A$2:$AQ$31, COLUMN('Final Team Off-Def Stats'!AC67), FALSE)</f>
        <v>30.2</v>
      </c>
      <c r="BU65">
        <f>VLOOKUP($AR65,'Final Team Off-Def Stats'!$A$2:$AQ$31, COLUMN('Final Team Off-Def Stats'!AD67), FALSE)</f>
        <v>57.2</v>
      </c>
      <c r="BV65">
        <f>VLOOKUP($AR65,'Final Team Off-Def Stats'!$A$2:$AQ$31, COLUMN('Final Team Off-Def Stats'!AE67), FALSE)</f>
        <v>0.52800000000000002</v>
      </c>
      <c r="BW65">
        <f>VLOOKUP($AR65,'Final Team Off-Def Stats'!$A$2:$AQ$31, COLUMN('Final Team Off-Def Stats'!AF67), FALSE)</f>
        <v>15.9</v>
      </c>
      <c r="BX65">
        <f>VLOOKUP($AR65,'Final Team Off-Def Stats'!$A$2:$AQ$31, COLUMN('Final Team Off-Def Stats'!AG67), FALSE)</f>
        <v>20.7</v>
      </c>
      <c r="BY65">
        <f>VLOOKUP($AR65,'Final Team Off-Def Stats'!$A$2:$AQ$31, COLUMN('Final Team Off-Def Stats'!AH67), FALSE)</f>
        <v>0.76700000000000002</v>
      </c>
      <c r="BZ65">
        <f>VLOOKUP($AR65,'Final Team Off-Def Stats'!$A$2:$AQ$31, COLUMN('Final Team Off-Def Stats'!AI67), FALSE)</f>
        <v>11.3</v>
      </c>
      <c r="CA65">
        <f>VLOOKUP($AR65,'Final Team Off-Def Stats'!$A$2:$AQ$31, COLUMN('Final Team Off-Def Stats'!AJ67), FALSE)</f>
        <v>35.200000000000003</v>
      </c>
      <c r="CB65">
        <f>VLOOKUP($AR65,'Final Team Off-Def Stats'!$A$2:$AQ$31, COLUMN('Final Team Off-Def Stats'!AK67), FALSE)</f>
        <v>46.5</v>
      </c>
      <c r="CC65">
        <f>VLOOKUP($AR65,'Final Team Off-Def Stats'!$A$2:$AQ$31, COLUMN('Final Team Off-Def Stats'!AL67), FALSE)</f>
        <v>23.9</v>
      </c>
      <c r="CD65">
        <f>VLOOKUP($AR65,'Final Team Off-Def Stats'!$A$2:$AQ$31, COLUMN('Final Team Off-Def Stats'!AM67), FALSE)</f>
        <v>7.3</v>
      </c>
      <c r="CE65">
        <f>VLOOKUP($AR65,'Final Team Off-Def Stats'!$A$2:$AQ$31, COLUMN('Final Team Off-Def Stats'!AN67), FALSE)</f>
        <v>4.9000000000000004</v>
      </c>
      <c r="CF65">
        <f>VLOOKUP($AR65,'Final Team Off-Def Stats'!$A$2:$AQ$31, COLUMN('Final Team Off-Def Stats'!AO67), FALSE)</f>
        <v>13.7</v>
      </c>
      <c r="CG65">
        <f>VLOOKUP($AR65,'Final Team Off-Def Stats'!$A$2:$AQ$31, COLUMN('Final Team Off-Def Stats'!AP67), FALSE)</f>
        <v>18.8</v>
      </c>
      <c r="CH65">
        <f>VLOOKUP($AR65,'Final Team Off-Def Stats'!$A$2:$AQ$31, COLUMN('Final Team Off-Def Stats'!AQ67), FALSE)</f>
        <v>112.3</v>
      </c>
      <c r="CI65" t="s">
        <v>542</v>
      </c>
    </row>
    <row r="66" spans="1:87" x14ac:dyDescent="0.35">
      <c r="A66" t="s">
        <v>499</v>
      </c>
      <c r="B66">
        <f>VLOOKUP($A66,'Final Team Off-Def Stats'!$A$2:$AQ$31,COLUMN('Final Team Off-Def Stats'!B66),FALSE)</f>
        <v>41.7</v>
      </c>
      <c r="C66">
        <f>VLOOKUP($A66,'Final Team Off-Def Stats'!$A$2:$AQ$31,COLUMN('Final Team Off-Def Stats'!C66),FALSE)</f>
        <v>88.5</v>
      </c>
      <c r="D66">
        <f>VLOOKUP($A66,'Final Team Off-Def Stats'!$A$2:$AQ$31,COLUMN('Final Team Off-Def Stats'!D66),FALSE)</f>
        <v>0.47099999999999997</v>
      </c>
      <c r="E66">
        <f>VLOOKUP($A66,'Final Team Off-Def Stats'!$A$2:$AQ$31,COLUMN('Final Team Off-Def Stats'!E66),FALSE)</f>
        <v>14.9</v>
      </c>
      <c r="F66">
        <f>VLOOKUP($A66,'Final Team Off-Def Stats'!$A$2:$AQ$31,COLUMN('Final Team Off-Def Stats'!F66),FALSE)</f>
        <v>41.4</v>
      </c>
      <c r="G66">
        <f>VLOOKUP($A66,'Final Team Off-Def Stats'!$A$2:$AQ$31,COLUMN('Final Team Off-Def Stats'!G66),FALSE)</f>
        <v>0.36</v>
      </c>
      <c r="H66">
        <f>VLOOKUP($A66,'Final Team Off-Def Stats'!$A$2:$AQ$31,COLUMN('Final Team Off-Def Stats'!H66),FALSE)</f>
        <v>26.7</v>
      </c>
      <c r="I66">
        <f>VLOOKUP($A66,'Final Team Off-Def Stats'!$A$2:$AQ$31,COLUMN('Final Team Off-Def Stats'!I66),FALSE)</f>
        <v>47.1</v>
      </c>
      <c r="J66">
        <f>VLOOKUP($A66,'Final Team Off-Def Stats'!$A$2:$AQ$31,COLUMN('Final Team Off-Def Stats'!J66),FALSE)</f>
        <v>0.56799999999999995</v>
      </c>
      <c r="K66">
        <f>VLOOKUP($A66,'Final Team Off-Def Stats'!$A$2:$AQ$31,COLUMN('Final Team Off-Def Stats'!K66),FALSE)</f>
        <v>18.399999999999999</v>
      </c>
      <c r="L66">
        <f>VLOOKUP($A66,'Final Team Off-Def Stats'!$A$2:$AQ$31,COLUMN('Final Team Off-Def Stats'!L66),FALSE)</f>
        <v>24</v>
      </c>
      <c r="M66">
        <f>VLOOKUP($A66,'Final Team Off-Def Stats'!$A$2:$AQ$31,COLUMN('Final Team Off-Def Stats'!M66),FALSE)</f>
        <v>0.76700000000000002</v>
      </c>
      <c r="N66">
        <f>VLOOKUP($A66,'Final Team Off-Def Stats'!$A$2:$AQ$31,COLUMN('Final Team Off-Def Stats'!N66),FALSE)</f>
        <v>11.1</v>
      </c>
      <c r="O66">
        <f>VLOOKUP($A66,'Final Team Off-Def Stats'!$A$2:$AQ$31,COLUMN('Final Team Off-Def Stats'!O66),FALSE)</f>
        <v>36.5</v>
      </c>
      <c r="P66">
        <f>VLOOKUP($A66,'Final Team Off-Def Stats'!$A$2:$AQ$31,COLUMN('Final Team Off-Def Stats'!P66),FALSE)</f>
        <v>47.6</v>
      </c>
      <c r="Q66">
        <f>VLOOKUP($A66,'Final Team Off-Def Stats'!$A$2:$AQ$31,COLUMN('Final Team Off-Def Stats'!Q66),FALSE)</f>
        <v>23</v>
      </c>
      <c r="R66">
        <f>VLOOKUP($A66,'Final Team Off-Def Stats'!$A$2:$AQ$31,COLUMN('Final Team Off-Def Stats'!R66),FALSE)</f>
        <v>7.4</v>
      </c>
      <c r="S66">
        <f>VLOOKUP($A66,'Final Team Off-Def Stats'!$A$2:$AQ$31,COLUMN('Final Team Off-Def Stats'!S66),FALSE)</f>
        <v>5</v>
      </c>
      <c r="T66">
        <f>VLOOKUP($A66,'Final Team Off-Def Stats'!$A$2:$AQ$31,COLUMN('Final Team Off-Def Stats'!T66),FALSE)</f>
        <v>14.4</v>
      </c>
      <c r="U66">
        <f>VLOOKUP($A66,'Final Team Off-Def Stats'!$A$2:$AQ$31,COLUMN('Final Team Off-Def Stats'!U66),FALSE)</f>
        <v>19.399999999999999</v>
      </c>
      <c r="V66">
        <f>VLOOKUP($A66,'Final Team Off-Def Stats'!$A$2:$AQ$31,COLUMN('Final Team Off-Def Stats'!V66),FALSE)</f>
        <v>116.7</v>
      </c>
      <c r="W66">
        <f>VLOOKUP($A66,'Final Team Off-Def Stats'!$A$2:$AQ$31,COLUMN('Final Team Off-Def Stats'!W66),FALSE)</f>
        <v>41.5</v>
      </c>
      <c r="X66">
        <f>VLOOKUP($A66,'Final Team Off-Def Stats'!$A$2:$AQ$31,COLUMN('Final Team Off-Def Stats'!X66),FALSE)</f>
        <v>91.7</v>
      </c>
      <c r="Y66">
        <f>VLOOKUP($A66,'Final Team Off-Def Stats'!$A$2:$AQ$31,COLUMN('Final Team Off-Def Stats'!Y66),FALSE)</f>
        <v>0.45300000000000001</v>
      </c>
      <c r="Z66">
        <f>VLOOKUP($A66,'Final Team Off-Def Stats'!$A$2:$AQ$31,COLUMN('Final Team Off-Def Stats'!Z66),FALSE)</f>
        <v>12.4</v>
      </c>
      <c r="AA66">
        <f>VLOOKUP($A66,'Final Team Off-Def Stats'!$A$2:$AQ$31,COLUMN('Final Team Off-Def Stats'!AA66),FALSE)</f>
        <v>35.5</v>
      </c>
      <c r="AB66">
        <f>VLOOKUP($A66,'Final Team Off-Def Stats'!$A$2:$AQ$31,COLUMN('Final Team Off-Def Stats'!AB66),FALSE)</f>
        <v>0.35</v>
      </c>
      <c r="AC66">
        <f>VLOOKUP($A66,'Final Team Off-Def Stats'!$A$2:$AQ$31,COLUMN('Final Team Off-Def Stats'!AC66),FALSE)</f>
        <v>29.1</v>
      </c>
      <c r="AD66">
        <f>VLOOKUP($A66,'Final Team Off-Def Stats'!$A$2:$AQ$31,COLUMN('Final Team Off-Def Stats'!AD66),FALSE)</f>
        <v>56.1</v>
      </c>
      <c r="AE66">
        <f>VLOOKUP($A66,'Final Team Off-Def Stats'!$A$2:$AQ$31,COLUMN('Final Team Off-Def Stats'!AE66),FALSE)</f>
        <v>0.51800000000000002</v>
      </c>
      <c r="AF66">
        <f>VLOOKUP($A66,'Final Team Off-Def Stats'!$A$2:$AQ$31,COLUMN('Final Team Off-Def Stats'!AF66),FALSE)</f>
        <v>15</v>
      </c>
      <c r="AG66">
        <f>VLOOKUP($A66,'Final Team Off-Def Stats'!$A$2:$AQ$31,COLUMN('Final Team Off-Def Stats'!AG66),FALSE)</f>
        <v>19.8</v>
      </c>
      <c r="AH66">
        <f>VLOOKUP($A66,'Final Team Off-Def Stats'!$A$2:$AQ$31,COLUMN('Final Team Off-Def Stats'!AH66),FALSE)</f>
        <v>0.75800000000000001</v>
      </c>
      <c r="AI66">
        <f>VLOOKUP($A66,'Final Team Off-Def Stats'!$A$2:$AQ$31,COLUMN('Final Team Off-Def Stats'!AI66),FALSE)</f>
        <v>10.1</v>
      </c>
      <c r="AJ66">
        <f>VLOOKUP($A66,'Final Team Off-Def Stats'!$A$2:$AQ$31,COLUMN('Final Team Off-Def Stats'!AJ66),FALSE)</f>
        <v>32.6</v>
      </c>
      <c r="AK66">
        <f>VLOOKUP($A66,'Final Team Off-Def Stats'!$A$2:$AQ$31,COLUMN('Final Team Off-Def Stats'!AK66),FALSE)</f>
        <v>42.7</v>
      </c>
      <c r="AL66">
        <f>VLOOKUP($A66,'Final Team Off-Def Stats'!$A$2:$AQ$31,COLUMN('Final Team Off-Def Stats'!AL66),FALSE)</f>
        <v>24</v>
      </c>
      <c r="AM66">
        <f>VLOOKUP($A66,'Final Team Off-Def Stats'!$A$2:$AQ$31,COLUMN('Final Team Off-Def Stats'!AM66),FALSE)</f>
        <v>8</v>
      </c>
      <c r="AN66">
        <f>VLOOKUP($A66,'Final Team Off-Def Stats'!$A$2:$AQ$31,COLUMN('Final Team Off-Def Stats'!AN66),FALSE)</f>
        <v>4.4000000000000004</v>
      </c>
      <c r="AO66">
        <f>VLOOKUP($A66,'Final Team Off-Def Stats'!$A$2:$AQ$31,COLUMN('Final Team Off-Def Stats'!AO66),FALSE)</f>
        <v>12.3</v>
      </c>
      <c r="AP66">
        <f>VLOOKUP($A66,'Final Team Off-Def Stats'!$A$2:$AQ$31,COLUMN('Final Team Off-Def Stats'!AP66),FALSE)</f>
        <v>20.8</v>
      </c>
      <c r="AQ66">
        <f>VLOOKUP($A66,'Final Team Off-Def Stats'!$A$2:$AQ$31,COLUMN('Final Team Off-Def Stats'!AQ66),FALSE)</f>
        <v>110.5</v>
      </c>
      <c r="AR66" t="s">
        <v>204</v>
      </c>
      <c r="AS66">
        <f>VLOOKUP($AR66,'Final Team Off-Def Stats'!$A$2:$AQ$31, COLUMN('Final Team Off-Def Stats'!B68), FALSE)</f>
        <v>38.6</v>
      </c>
      <c r="AT66">
        <f>VLOOKUP($AR66,'Final Team Off-Def Stats'!$A$2:$AQ$31, COLUMN('Final Team Off-Def Stats'!C68), FALSE)</f>
        <v>89.9</v>
      </c>
      <c r="AU66">
        <f>VLOOKUP($AR66,'Final Team Off-Def Stats'!$A$2:$AQ$31, COLUMN('Final Team Off-Def Stats'!D68), FALSE)</f>
        <v>0.43</v>
      </c>
      <c r="AV66">
        <f>VLOOKUP($AR66,'Final Team Off-Def Stats'!$A$2:$AQ$31, COLUMN('Final Team Off-Def Stats'!E68), FALSE)</f>
        <v>12.2</v>
      </c>
      <c r="AW66">
        <f>VLOOKUP($AR66,'Final Team Off-Def Stats'!$A$2:$AQ$31, COLUMN('Final Team Off-Def Stats'!F68), FALSE)</f>
        <v>37.700000000000003</v>
      </c>
      <c r="AX66">
        <f>VLOOKUP($AR66,'Final Team Off-Def Stats'!$A$2:$AQ$31, COLUMN('Final Team Off-Def Stats'!G68), FALSE)</f>
        <v>0.32300000000000001</v>
      </c>
      <c r="AY66">
        <f>VLOOKUP($AR66,'Final Team Off-Def Stats'!$A$2:$AQ$31, COLUMN('Final Team Off-Def Stats'!H68), FALSE)</f>
        <v>26.4</v>
      </c>
      <c r="AZ66">
        <f>VLOOKUP($AR66,'Final Team Off-Def Stats'!$A$2:$AQ$31, COLUMN('Final Team Off-Def Stats'!I68), FALSE)</f>
        <v>52.2</v>
      </c>
      <c r="BA66">
        <f>VLOOKUP($AR66,'Final Team Off-Def Stats'!$A$2:$AQ$31, COLUMN('Final Team Off-Def Stats'!J68), FALSE)</f>
        <v>0.50700000000000001</v>
      </c>
      <c r="BB66">
        <f>VLOOKUP($AR66,'Final Team Off-Def Stats'!$A$2:$AQ$31, COLUMN('Final Team Off-Def Stats'!K68), FALSE)</f>
        <v>15.2</v>
      </c>
      <c r="BC66">
        <f>VLOOKUP($AR66,'Final Team Off-Def Stats'!$A$2:$AQ$31, COLUMN('Final Team Off-Def Stats'!L68), FALSE)</f>
        <v>20.100000000000001</v>
      </c>
      <c r="BD66">
        <f>VLOOKUP($AR66,'Final Team Off-Def Stats'!$A$2:$AQ$31, COLUMN('Final Team Off-Def Stats'!M68), FALSE)</f>
        <v>0.75600000000000001</v>
      </c>
      <c r="BE66">
        <f>VLOOKUP($AR66,'Final Team Off-Def Stats'!$A$2:$AQ$31, COLUMN('Final Team Off-Def Stats'!N68), FALSE)</f>
        <v>10.5</v>
      </c>
      <c r="BF66">
        <f>VLOOKUP($AR66,'Final Team Off-Def Stats'!$A$2:$AQ$31, COLUMN('Final Team Off-Def Stats'!O68), FALSE)</f>
        <v>35.5</v>
      </c>
      <c r="BG66">
        <f>VLOOKUP($AR66,'Final Team Off-Def Stats'!$A$2:$AQ$31, COLUMN('Final Team Off-Def Stats'!P68), FALSE)</f>
        <v>46</v>
      </c>
      <c r="BH66">
        <f>VLOOKUP($AR66,'Final Team Off-Def Stats'!$A$2:$AQ$31, COLUMN('Final Team Off-Def Stats'!Q68), FALSE)</f>
        <v>22.4</v>
      </c>
      <c r="BI66">
        <f>VLOOKUP($AR66,'Final Team Off-Def Stats'!$A$2:$AQ$31, COLUMN('Final Team Off-Def Stats'!R68), FALSE)</f>
        <v>7.6</v>
      </c>
      <c r="BJ66">
        <f>VLOOKUP($AR66,'Final Team Off-Def Stats'!$A$2:$AQ$31, COLUMN('Final Team Off-Def Stats'!S68), FALSE)</f>
        <v>4.7</v>
      </c>
      <c r="BK66">
        <f>VLOOKUP($AR66,'Final Team Off-Def Stats'!$A$2:$AQ$31, COLUMN('Final Team Off-Def Stats'!T68), FALSE)</f>
        <v>14.1</v>
      </c>
      <c r="BL66">
        <f>VLOOKUP($AR66,'Final Team Off-Def Stats'!$A$2:$AQ$31, COLUMN('Final Team Off-Def Stats'!U68), FALSE)</f>
        <v>18.399999999999999</v>
      </c>
      <c r="BM66">
        <f>VLOOKUP($AR66,'Final Team Off-Def Stats'!$A$2:$AQ$31, COLUMN('Final Team Off-Def Stats'!V68), FALSE)</f>
        <v>104.6</v>
      </c>
      <c r="BN66">
        <f>VLOOKUP($AR66,'Final Team Off-Def Stats'!$A$2:$AQ$31, COLUMN('Final Team Off-Def Stats'!W68), FALSE)</f>
        <v>41.8</v>
      </c>
      <c r="BO66">
        <f>VLOOKUP($AR66,'Final Team Off-Def Stats'!$A$2:$AQ$31, COLUMN('Final Team Off-Def Stats'!X68), FALSE)</f>
        <v>91.3</v>
      </c>
      <c r="BP66">
        <f>VLOOKUP($AR66,'Final Team Off-Def Stats'!$A$2:$AQ$31, COLUMN('Final Team Off-Def Stats'!Y68), FALSE)</f>
        <v>0.45800000000000002</v>
      </c>
      <c r="BQ66">
        <f>VLOOKUP($AR66,'Final Team Off-Def Stats'!$A$2:$AQ$31, COLUMN('Final Team Off-Def Stats'!Z68), FALSE)</f>
        <v>13.7</v>
      </c>
      <c r="BR66">
        <f>VLOOKUP($AR66,'Final Team Off-Def Stats'!$A$2:$AQ$31, COLUMN('Final Team Off-Def Stats'!AA68), FALSE)</f>
        <v>39</v>
      </c>
      <c r="BS66">
        <f>VLOOKUP($AR66,'Final Team Off-Def Stats'!$A$2:$AQ$31, COLUMN('Final Team Off-Def Stats'!AB68), FALSE)</f>
        <v>0.35299999999999998</v>
      </c>
      <c r="BT66">
        <f>VLOOKUP($AR66,'Final Team Off-Def Stats'!$A$2:$AQ$31, COLUMN('Final Team Off-Def Stats'!AC68), FALSE)</f>
        <v>28</v>
      </c>
      <c r="BU66">
        <f>VLOOKUP($AR66,'Final Team Off-Def Stats'!$A$2:$AQ$31, COLUMN('Final Team Off-Def Stats'!AD68), FALSE)</f>
        <v>52.3</v>
      </c>
      <c r="BV66">
        <f>VLOOKUP($AR66,'Final Team Off-Def Stats'!$A$2:$AQ$31, COLUMN('Final Team Off-Def Stats'!AE68), FALSE)</f>
        <v>0.53600000000000003</v>
      </c>
      <c r="BW66">
        <f>VLOOKUP($AR66,'Final Team Off-Def Stats'!$A$2:$AQ$31, COLUMN('Final Team Off-Def Stats'!AF68), FALSE)</f>
        <v>15.4</v>
      </c>
      <c r="BX66">
        <f>VLOOKUP($AR66,'Final Team Off-Def Stats'!$A$2:$AQ$31, COLUMN('Final Team Off-Def Stats'!AG68), FALSE)</f>
        <v>20</v>
      </c>
      <c r="BY66">
        <f>VLOOKUP($AR66,'Final Team Off-Def Stats'!$A$2:$AQ$31, COLUMN('Final Team Off-Def Stats'!AH68), FALSE)</f>
        <v>0.77100000000000002</v>
      </c>
      <c r="BZ66">
        <f>VLOOKUP($AR66,'Final Team Off-Def Stats'!$A$2:$AQ$31, COLUMN('Final Team Off-Def Stats'!AI68), FALSE)</f>
        <v>11.1</v>
      </c>
      <c r="CA66">
        <f>VLOOKUP($AR66,'Final Team Off-Def Stats'!$A$2:$AQ$31, COLUMN('Final Team Off-Def Stats'!AJ68), FALSE)</f>
        <v>37.6</v>
      </c>
      <c r="CB66">
        <f>VLOOKUP($AR66,'Final Team Off-Def Stats'!$A$2:$AQ$31, COLUMN('Final Team Off-Def Stats'!AK68), FALSE)</f>
        <v>48.8</v>
      </c>
      <c r="CC66">
        <f>VLOOKUP($AR66,'Final Team Off-Def Stats'!$A$2:$AQ$31, COLUMN('Final Team Off-Def Stats'!AL68), FALSE)</f>
        <v>26.3</v>
      </c>
      <c r="CD66">
        <f>VLOOKUP($AR66,'Final Team Off-Def Stats'!$A$2:$AQ$31, COLUMN('Final Team Off-Def Stats'!AM68), FALSE)</f>
        <v>8.5</v>
      </c>
      <c r="CE66">
        <f>VLOOKUP($AR66,'Final Team Off-Def Stats'!$A$2:$AQ$31, COLUMN('Final Team Off-Def Stats'!AN68), FALSE)</f>
        <v>6</v>
      </c>
      <c r="CF66">
        <f>VLOOKUP($AR66,'Final Team Off-Def Stats'!$A$2:$AQ$31, COLUMN('Final Team Off-Def Stats'!AO68), FALSE)</f>
        <v>13.3</v>
      </c>
      <c r="CG66">
        <f>VLOOKUP($AR66,'Final Team Off-Def Stats'!$A$2:$AQ$31, COLUMN('Final Team Off-Def Stats'!AP68), FALSE)</f>
        <v>18</v>
      </c>
      <c r="CH66">
        <f>VLOOKUP($AR66,'Final Team Off-Def Stats'!$A$2:$AQ$31, COLUMN('Final Team Off-Def Stats'!AQ68), FALSE)</f>
        <v>112.8</v>
      </c>
      <c r="CI66" t="s">
        <v>543</v>
      </c>
    </row>
    <row r="67" spans="1:87" x14ac:dyDescent="0.35">
      <c r="A67" t="s">
        <v>499</v>
      </c>
      <c r="B67">
        <f>VLOOKUP($A67,'Final Team Off-Def Stats'!$A$2:$AQ$31,COLUMN('Final Team Off-Def Stats'!B67),FALSE)</f>
        <v>41.7</v>
      </c>
      <c r="C67">
        <f>VLOOKUP($A67,'Final Team Off-Def Stats'!$A$2:$AQ$31,COLUMN('Final Team Off-Def Stats'!C67),FALSE)</f>
        <v>88.5</v>
      </c>
      <c r="D67">
        <f>VLOOKUP($A67,'Final Team Off-Def Stats'!$A$2:$AQ$31,COLUMN('Final Team Off-Def Stats'!D67),FALSE)</f>
        <v>0.47099999999999997</v>
      </c>
      <c r="E67">
        <f>VLOOKUP($A67,'Final Team Off-Def Stats'!$A$2:$AQ$31,COLUMN('Final Team Off-Def Stats'!E67),FALSE)</f>
        <v>14.9</v>
      </c>
      <c r="F67">
        <f>VLOOKUP($A67,'Final Team Off-Def Stats'!$A$2:$AQ$31,COLUMN('Final Team Off-Def Stats'!F67),FALSE)</f>
        <v>41.4</v>
      </c>
      <c r="G67">
        <f>VLOOKUP($A67,'Final Team Off-Def Stats'!$A$2:$AQ$31,COLUMN('Final Team Off-Def Stats'!G67),FALSE)</f>
        <v>0.36</v>
      </c>
      <c r="H67">
        <f>VLOOKUP($A67,'Final Team Off-Def Stats'!$A$2:$AQ$31,COLUMN('Final Team Off-Def Stats'!H67),FALSE)</f>
        <v>26.7</v>
      </c>
      <c r="I67">
        <f>VLOOKUP($A67,'Final Team Off-Def Stats'!$A$2:$AQ$31,COLUMN('Final Team Off-Def Stats'!I67),FALSE)</f>
        <v>47.1</v>
      </c>
      <c r="J67">
        <f>VLOOKUP($A67,'Final Team Off-Def Stats'!$A$2:$AQ$31,COLUMN('Final Team Off-Def Stats'!J67),FALSE)</f>
        <v>0.56799999999999995</v>
      </c>
      <c r="K67">
        <f>VLOOKUP($A67,'Final Team Off-Def Stats'!$A$2:$AQ$31,COLUMN('Final Team Off-Def Stats'!K67),FALSE)</f>
        <v>18.399999999999999</v>
      </c>
      <c r="L67">
        <f>VLOOKUP($A67,'Final Team Off-Def Stats'!$A$2:$AQ$31,COLUMN('Final Team Off-Def Stats'!L67),FALSE)</f>
        <v>24</v>
      </c>
      <c r="M67">
        <f>VLOOKUP($A67,'Final Team Off-Def Stats'!$A$2:$AQ$31,COLUMN('Final Team Off-Def Stats'!M67),FALSE)</f>
        <v>0.76700000000000002</v>
      </c>
      <c r="N67">
        <f>VLOOKUP($A67,'Final Team Off-Def Stats'!$A$2:$AQ$31,COLUMN('Final Team Off-Def Stats'!N67),FALSE)</f>
        <v>11.1</v>
      </c>
      <c r="O67">
        <f>VLOOKUP($A67,'Final Team Off-Def Stats'!$A$2:$AQ$31,COLUMN('Final Team Off-Def Stats'!O67),FALSE)</f>
        <v>36.5</v>
      </c>
      <c r="P67">
        <f>VLOOKUP($A67,'Final Team Off-Def Stats'!$A$2:$AQ$31,COLUMN('Final Team Off-Def Stats'!P67),FALSE)</f>
        <v>47.6</v>
      </c>
      <c r="Q67">
        <f>VLOOKUP($A67,'Final Team Off-Def Stats'!$A$2:$AQ$31,COLUMN('Final Team Off-Def Stats'!Q67),FALSE)</f>
        <v>23</v>
      </c>
      <c r="R67">
        <f>VLOOKUP($A67,'Final Team Off-Def Stats'!$A$2:$AQ$31,COLUMN('Final Team Off-Def Stats'!R67),FALSE)</f>
        <v>7.4</v>
      </c>
      <c r="S67">
        <f>VLOOKUP($A67,'Final Team Off-Def Stats'!$A$2:$AQ$31,COLUMN('Final Team Off-Def Stats'!S67),FALSE)</f>
        <v>5</v>
      </c>
      <c r="T67">
        <f>VLOOKUP($A67,'Final Team Off-Def Stats'!$A$2:$AQ$31,COLUMN('Final Team Off-Def Stats'!T67),FALSE)</f>
        <v>14.4</v>
      </c>
      <c r="U67">
        <f>VLOOKUP($A67,'Final Team Off-Def Stats'!$A$2:$AQ$31,COLUMN('Final Team Off-Def Stats'!U67),FALSE)</f>
        <v>19.399999999999999</v>
      </c>
      <c r="V67">
        <f>VLOOKUP($A67,'Final Team Off-Def Stats'!$A$2:$AQ$31,COLUMN('Final Team Off-Def Stats'!V67),FALSE)</f>
        <v>116.7</v>
      </c>
      <c r="W67">
        <f>VLOOKUP($A67,'Final Team Off-Def Stats'!$A$2:$AQ$31,COLUMN('Final Team Off-Def Stats'!W67),FALSE)</f>
        <v>41.5</v>
      </c>
      <c r="X67">
        <f>VLOOKUP($A67,'Final Team Off-Def Stats'!$A$2:$AQ$31,COLUMN('Final Team Off-Def Stats'!X67),FALSE)</f>
        <v>91.7</v>
      </c>
      <c r="Y67">
        <f>VLOOKUP($A67,'Final Team Off-Def Stats'!$A$2:$AQ$31,COLUMN('Final Team Off-Def Stats'!Y67),FALSE)</f>
        <v>0.45300000000000001</v>
      </c>
      <c r="Z67">
        <f>VLOOKUP($A67,'Final Team Off-Def Stats'!$A$2:$AQ$31,COLUMN('Final Team Off-Def Stats'!Z67),FALSE)</f>
        <v>12.4</v>
      </c>
      <c r="AA67">
        <f>VLOOKUP($A67,'Final Team Off-Def Stats'!$A$2:$AQ$31,COLUMN('Final Team Off-Def Stats'!AA67),FALSE)</f>
        <v>35.5</v>
      </c>
      <c r="AB67">
        <f>VLOOKUP($A67,'Final Team Off-Def Stats'!$A$2:$AQ$31,COLUMN('Final Team Off-Def Stats'!AB67),FALSE)</f>
        <v>0.35</v>
      </c>
      <c r="AC67">
        <f>VLOOKUP($A67,'Final Team Off-Def Stats'!$A$2:$AQ$31,COLUMN('Final Team Off-Def Stats'!AC67),FALSE)</f>
        <v>29.1</v>
      </c>
      <c r="AD67">
        <f>VLOOKUP($A67,'Final Team Off-Def Stats'!$A$2:$AQ$31,COLUMN('Final Team Off-Def Stats'!AD67),FALSE)</f>
        <v>56.1</v>
      </c>
      <c r="AE67">
        <f>VLOOKUP($A67,'Final Team Off-Def Stats'!$A$2:$AQ$31,COLUMN('Final Team Off-Def Stats'!AE67),FALSE)</f>
        <v>0.51800000000000002</v>
      </c>
      <c r="AF67">
        <f>VLOOKUP($A67,'Final Team Off-Def Stats'!$A$2:$AQ$31,COLUMN('Final Team Off-Def Stats'!AF67),FALSE)</f>
        <v>15</v>
      </c>
      <c r="AG67">
        <f>VLOOKUP($A67,'Final Team Off-Def Stats'!$A$2:$AQ$31,COLUMN('Final Team Off-Def Stats'!AG67),FALSE)</f>
        <v>19.8</v>
      </c>
      <c r="AH67">
        <f>VLOOKUP($A67,'Final Team Off-Def Stats'!$A$2:$AQ$31,COLUMN('Final Team Off-Def Stats'!AH67),FALSE)</f>
        <v>0.75800000000000001</v>
      </c>
      <c r="AI67">
        <f>VLOOKUP($A67,'Final Team Off-Def Stats'!$A$2:$AQ$31,COLUMN('Final Team Off-Def Stats'!AI67),FALSE)</f>
        <v>10.1</v>
      </c>
      <c r="AJ67">
        <f>VLOOKUP($A67,'Final Team Off-Def Stats'!$A$2:$AQ$31,COLUMN('Final Team Off-Def Stats'!AJ67),FALSE)</f>
        <v>32.6</v>
      </c>
      <c r="AK67">
        <f>VLOOKUP($A67,'Final Team Off-Def Stats'!$A$2:$AQ$31,COLUMN('Final Team Off-Def Stats'!AK67),FALSE)</f>
        <v>42.7</v>
      </c>
      <c r="AL67">
        <f>VLOOKUP($A67,'Final Team Off-Def Stats'!$A$2:$AQ$31,COLUMN('Final Team Off-Def Stats'!AL67),FALSE)</f>
        <v>24</v>
      </c>
      <c r="AM67">
        <f>VLOOKUP($A67,'Final Team Off-Def Stats'!$A$2:$AQ$31,COLUMN('Final Team Off-Def Stats'!AM67),FALSE)</f>
        <v>8</v>
      </c>
      <c r="AN67">
        <f>VLOOKUP($A67,'Final Team Off-Def Stats'!$A$2:$AQ$31,COLUMN('Final Team Off-Def Stats'!AN67),FALSE)</f>
        <v>4.4000000000000004</v>
      </c>
      <c r="AO67">
        <f>VLOOKUP($A67,'Final Team Off-Def Stats'!$A$2:$AQ$31,COLUMN('Final Team Off-Def Stats'!AO67),FALSE)</f>
        <v>12.3</v>
      </c>
      <c r="AP67">
        <f>VLOOKUP($A67,'Final Team Off-Def Stats'!$A$2:$AQ$31,COLUMN('Final Team Off-Def Stats'!AP67),FALSE)</f>
        <v>20.8</v>
      </c>
      <c r="AQ67">
        <f>VLOOKUP($A67,'Final Team Off-Def Stats'!$A$2:$AQ$31,COLUMN('Final Team Off-Def Stats'!AQ67),FALSE)</f>
        <v>110.5</v>
      </c>
      <c r="AR67" t="s">
        <v>132</v>
      </c>
      <c r="AS67">
        <f>VLOOKUP($AR67,'Final Team Off-Def Stats'!$A$2:$AQ$31, COLUMN('Final Team Off-Def Stats'!B69), FALSE)</f>
        <v>39.1</v>
      </c>
      <c r="AT67">
        <f>VLOOKUP($AR67,'Final Team Off-Def Stats'!$A$2:$AQ$31, COLUMN('Final Team Off-Def Stats'!C69), FALSE)</f>
        <v>88.4</v>
      </c>
      <c r="AU67">
        <f>VLOOKUP($AR67,'Final Team Off-Def Stats'!$A$2:$AQ$31, COLUMN('Final Team Off-Def Stats'!D69), FALSE)</f>
        <v>0.442</v>
      </c>
      <c r="AV67">
        <f>VLOOKUP($AR67,'Final Team Off-Def Stats'!$A$2:$AQ$31, COLUMN('Final Team Off-Def Stats'!E69), FALSE)</f>
        <v>12.9</v>
      </c>
      <c r="AW67">
        <f>VLOOKUP($AR67,'Final Team Off-Def Stats'!$A$2:$AQ$31, COLUMN('Final Team Off-Def Stats'!F69), FALSE)</f>
        <v>37.4</v>
      </c>
      <c r="AX67">
        <f>VLOOKUP($AR67,'Final Team Off-Def Stats'!$A$2:$AQ$31, COLUMN('Final Team Off-Def Stats'!G69), FALSE)</f>
        <v>0.34599999999999997</v>
      </c>
      <c r="AY67">
        <f>VLOOKUP($AR67,'Final Team Off-Def Stats'!$A$2:$AQ$31, COLUMN('Final Team Off-Def Stats'!H69), FALSE)</f>
        <v>26.2</v>
      </c>
      <c r="AZ67">
        <f>VLOOKUP($AR67,'Final Team Off-Def Stats'!$A$2:$AQ$31, COLUMN('Final Team Off-Def Stats'!I69), FALSE)</f>
        <v>51.1</v>
      </c>
      <c r="BA67">
        <f>VLOOKUP($AR67,'Final Team Off-Def Stats'!$A$2:$AQ$31, COLUMN('Final Team Off-Def Stats'!J69), FALSE)</f>
        <v>0.51300000000000001</v>
      </c>
      <c r="BB67">
        <f>VLOOKUP($AR67,'Final Team Off-Def Stats'!$A$2:$AQ$31, COLUMN('Final Team Off-Def Stats'!K69), FALSE)</f>
        <v>16.7</v>
      </c>
      <c r="BC67">
        <f>VLOOKUP($AR67,'Final Team Off-Def Stats'!$A$2:$AQ$31, COLUMN('Final Team Off-Def Stats'!L69), FALSE)</f>
        <v>21.9</v>
      </c>
      <c r="BD67">
        <f>VLOOKUP($AR67,'Final Team Off-Def Stats'!$A$2:$AQ$31, COLUMN('Final Team Off-Def Stats'!M69), FALSE)</f>
        <v>0.76</v>
      </c>
      <c r="BE67">
        <f>VLOOKUP($AR67,'Final Team Off-Def Stats'!$A$2:$AQ$31, COLUMN('Final Team Off-Def Stats'!N69), FALSE)</f>
        <v>10.6</v>
      </c>
      <c r="BF67">
        <f>VLOOKUP($AR67,'Final Team Off-Def Stats'!$A$2:$AQ$31, COLUMN('Final Team Off-Def Stats'!O69), FALSE)</f>
        <v>32.9</v>
      </c>
      <c r="BG67">
        <f>VLOOKUP($AR67,'Final Team Off-Def Stats'!$A$2:$AQ$31, COLUMN('Final Team Off-Def Stats'!P69), FALSE)</f>
        <v>43.5</v>
      </c>
      <c r="BH67">
        <f>VLOOKUP($AR67,'Final Team Off-Def Stats'!$A$2:$AQ$31, COLUMN('Final Team Off-Def Stats'!Q69), FALSE)</f>
        <v>23.3</v>
      </c>
      <c r="BI67">
        <f>VLOOKUP($AR67,'Final Team Off-Def Stats'!$A$2:$AQ$31, COLUMN('Final Team Off-Def Stats'!R69), FALSE)</f>
        <v>8.1</v>
      </c>
      <c r="BJ67">
        <f>VLOOKUP($AR67,'Final Team Off-Def Stats'!$A$2:$AQ$31, COLUMN('Final Team Off-Def Stats'!S69), FALSE)</f>
        <v>4.5</v>
      </c>
      <c r="BK67">
        <f>VLOOKUP($AR67,'Final Team Off-Def Stats'!$A$2:$AQ$31, COLUMN('Final Team Off-Def Stats'!T69), FALSE)</f>
        <v>14.7</v>
      </c>
      <c r="BL67">
        <f>VLOOKUP($AR67,'Final Team Off-Def Stats'!$A$2:$AQ$31, COLUMN('Final Team Off-Def Stats'!U69), FALSE)</f>
        <v>21.4</v>
      </c>
      <c r="BM67">
        <f>VLOOKUP($AR67,'Final Team Off-Def Stats'!$A$2:$AQ$31, COLUMN('Final Team Off-Def Stats'!V69), FALSE)</f>
        <v>107.8</v>
      </c>
      <c r="BN67">
        <f>VLOOKUP($AR67,'Final Team Off-Def Stats'!$A$2:$AQ$31, COLUMN('Final Team Off-Def Stats'!W69), FALSE)</f>
        <v>41.8</v>
      </c>
      <c r="BO67">
        <f>VLOOKUP($AR67,'Final Team Off-Def Stats'!$A$2:$AQ$31, COLUMN('Final Team Off-Def Stats'!X69), FALSE)</f>
        <v>87.2</v>
      </c>
      <c r="BP67">
        <f>VLOOKUP($AR67,'Final Team Off-Def Stats'!$A$2:$AQ$31, COLUMN('Final Team Off-Def Stats'!Y69), FALSE)</f>
        <v>0.47899999999999998</v>
      </c>
      <c r="BQ67">
        <f>VLOOKUP($AR67,'Final Team Off-Def Stats'!$A$2:$AQ$31, COLUMN('Final Team Off-Def Stats'!Z69), FALSE)</f>
        <v>14</v>
      </c>
      <c r="BR67">
        <f>VLOOKUP($AR67,'Final Team Off-Def Stats'!$A$2:$AQ$31, COLUMN('Final Team Off-Def Stats'!AA69), FALSE)</f>
        <v>37.700000000000003</v>
      </c>
      <c r="BS67">
        <f>VLOOKUP($AR67,'Final Team Off-Def Stats'!$A$2:$AQ$31, COLUMN('Final Team Off-Def Stats'!AB69), FALSE)</f>
        <v>0.371</v>
      </c>
      <c r="BT67">
        <f>VLOOKUP($AR67,'Final Team Off-Def Stats'!$A$2:$AQ$31, COLUMN('Final Team Off-Def Stats'!AC69), FALSE)</f>
        <v>27.8</v>
      </c>
      <c r="BU67">
        <f>VLOOKUP($AR67,'Final Team Off-Def Stats'!$A$2:$AQ$31, COLUMN('Final Team Off-Def Stats'!AD69), FALSE)</f>
        <v>49.5</v>
      </c>
      <c r="BV67">
        <f>VLOOKUP($AR67,'Final Team Off-Def Stats'!$A$2:$AQ$31, COLUMN('Final Team Off-Def Stats'!AE69), FALSE)</f>
        <v>0.56100000000000005</v>
      </c>
      <c r="BW67">
        <f>VLOOKUP($AR67,'Final Team Off-Def Stats'!$A$2:$AQ$31, COLUMN('Final Team Off-Def Stats'!AF69), FALSE)</f>
        <v>19.399999999999999</v>
      </c>
      <c r="BX67">
        <f>VLOOKUP($AR67,'Final Team Off-Def Stats'!$A$2:$AQ$31, COLUMN('Final Team Off-Def Stats'!AG69), FALSE)</f>
        <v>24.9</v>
      </c>
      <c r="BY67">
        <f>VLOOKUP($AR67,'Final Team Off-Def Stats'!$A$2:$AQ$31, COLUMN('Final Team Off-Def Stats'!AH69), FALSE)</f>
        <v>0.77700000000000002</v>
      </c>
      <c r="BZ67">
        <f>VLOOKUP($AR67,'Final Team Off-Def Stats'!$A$2:$AQ$31, COLUMN('Final Team Off-Def Stats'!AI69), FALSE)</f>
        <v>9.9</v>
      </c>
      <c r="CA67">
        <f>VLOOKUP($AR67,'Final Team Off-Def Stats'!$A$2:$AQ$31, COLUMN('Final Team Off-Def Stats'!AJ69), FALSE)</f>
        <v>35.5</v>
      </c>
      <c r="CB67">
        <f>VLOOKUP($AR67,'Final Team Off-Def Stats'!$A$2:$AQ$31, COLUMN('Final Team Off-Def Stats'!AK69), FALSE)</f>
        <v>45.4</v>
      </c>
      <c r="CC67">
        <f>VLOOKUP($AR67,'Final Team Off-Def Stats'!$A$2:$AQ$31, COLUMN('Final Team Off-Def Stats'!AL69), FALSE)</f>
        <v>27</v>
      </c>
      <c r="CD67">
        <f>VLOOKUP($AR67,'Final Team Off-Def Stats'!$A$2:$AQ$31, COLUMN('Final Team Off-Def Stats'!AM69), FALSE)</f>
        <v>8.3000000000000007</v>
      </c>
      <c r="CE67">
        <f>VLOOKUP($AR67,'Final Team Off-Def Stats'!$A$2:$AQ$31, COLUMN('Final Team Off-Def Stats'!AN69), FALSE)</f>
        <v>5.0999999999999996</v>
      </c>
      <c r="CF67">
        <f>VLOOKUP($AR67,'Final Team Off-Def Stats'!$A$2:$AQ$31, COLUMN('Final Team Off-Def Stats'!AO69), FALSE)</f>
        <v>14.2</v>
      </c>
      <c r="CG67">
        <f>VLOOKUP($AR67,'Final Team Off-Def Stats'!$A$2:$AQ$31, COLUMN('Final Team Off-Def Stats'!AP69), FALSE)</f>
        <v>19.7</v>
      </c>
      <c r="CH67">
        <f>VLOOKUP($AR67,'Final Team Off-Def Stats'!$A$2:$AQ$31, COLUMN('Final Team Off-Def Stats'!AQ69), FALSE)</f>
        <v>116.9</v>
      </c>
      <c r="CI67" t="s">
        <v>543</v>
      </c>
    </row>
    <row r="68" spans="1:87" x14ac:dyDescent="0.35">
      <c r="A68" t="s">
        <v>22</v>
      </c>
      <c r="B68">
        <f>VLOOKUP($A68,'Final Team Off-Def Stats'!$A$2:$AQ$31,COLUMN('Final Team Off-Def Stats'!B68),FALSE)</f>
        <v>41.5</v>
      </c>
      <c r="C68">
        <f>VLOOKUP($A68,'Final Team Off-Def Stats'!$A$2:$AQ$31,COLUMN('Final Team Off-Def Stats'!C68),FALSE)</f>
        <v>88</v>
      </c>
      <c r="D68">
        <f>VLOOKUP($A68,'Final Team Off-Def Stats'!$A$2:$AQ$31,COLUMN('Final Team Off-Def Stats'!D68),FALSE)</f>
        <v>0.47199999999999998</v>
      </c>
      <c r="E68">
        <f>VLOOKUP($A68,'Final Team Off-Def Stats'!$A$2:$AQ$31,COLUMN('Final Team Off-Def Stats'!E68),FALSE)</f>
        <v>10.7</v>
      </c>
      <c r="F68">
        <f>VLOOKUP($A68,'Final Team Off-Def Stats'!$A$2:$AQ$31,COLUMN('Final Team Off-Def Stats'!F68),FALSE)</f>
        <v>31.3</v>
      </c>
      <c r="G68">
        <f>VLOOKUP($A68,'Final Team Off-Def Stats'!$A$2:$AQ$31,COLUMN('Final Team Off-Def Stats'!G68),FALSE)</f>
        <v>0.34200000000000003</v>
      </c>
      <c r="H68">
        <f>VLOOKUP($A68,'Final Team Off-Def Stats'!$A$2:$AQ$31,COLUMN('Final Team Off-Def Stats'!H68),FALSE)</f>
        <v>30.8</v>
      </c>
      <c r="I68">
        <f>VLOOKUP($A68,'Final Team Off-Def Stats'!$A$2:$AQ$31,COLUMN('Final Team Off-Def Stats'!I68),FALSE)</f>
        <v>56.7</v>
      </c>
      <c r="J68">
        <f>VLOOKUP($A68,'Final Team Off-Def Stats'!$A$2:$AQ$31,COLUMN('Final Team Off-Def Stats'!J68),FALSE)</f>
        <v>0.54300000000000004</v>
      </c>
      <c r="K68">
        <f>VLOOKUP($A68,'Final Team Off-Def Stats'!$A$2:$AQ$31,COLUMN('Final Team Off-Def Stats'!K68),FALSE)</f>
        <v>17.399999999999999</v>
      </c>
      <c r="L68">
        <f>VLOOKUP($A68,'Final Team Off-Def Stats'!$A$2:$AQ$31,COLUMN('Final Team Off-Def Stats'!L68),FALSE)</f>
        <v>22.2</v>
      </c>
      <c r="M68">
        <f>VLOOKUP($A68,'Final Team Off-Def Stats'!$A$2:$AQ$31,COLUMN('Final Team Off-Def Stats'!M68),FALSE)</f>
        <v>0.78300000000000003</v>
      </c>
      <c r="N68">
        <f>VLOOKUP($A68,'Final Team Off-Def Stats'!$A$2:$AQ$31,COLUMN('Final Team Off-Def Stats'!N68),FALSE)</f>
        <v>9.1999999999999993</v>
      </c>
      <c r="O68">
        <f>VLOOKUP($A68,'Final Team Off-Def Stats'!$A$2:$AQ$31,COLUMN('Final Team Off-Def Stats'!O68),FALSE)</f>
        <v>34.9</v>
      </c>
      <c r="P68">
        <f>VLOOKUP($A68,'Final Team Off-Def Stats'!$A$2:$AQ$31,COLUMN('Final Team Off-Def Stats'!P68),FALSE)</f>
        <v>44.1</v>
      </c>
      <c r="Q68">
        <f>VLOOKUP($A68,'Final Team Off-Def Stats'!$A$2:$AQ$31,COLUMN('Final Team Off-Def Stats'!Q68),FALSE)</f>
        <v>25.6</v>
      </c>
      <c r="R68">
        <f>VLOOKUP($A68,'Final Team Off-Def Stats'!$A$2:$AQ$31,COLUMN('Final Team Off-Def Stats'!R68),FALSE)</f>
        <v>6.5</v>
      </c>
      <c r="S68">
        <f>VLOOKUP($A68,'Final Team Off-Def Stats'!$A$2:$AQ$31,COLUMN('Final Team Off-Def Stats'!S68),FALSE)</f>
        <v>5.0999999999999996</v>
      </c>
      <c r="T68">
        <f>VLOOKUP($A68,'Final Team Off-Def Stats'!$A$2:$AQ$31,COLUMN('Final Team Off-Def Stats'!T68),FALSE)</f>
        <v>13.4</v>
      </c>
      <c r="U68">
        <f>VLOOKUP($A68,'Final Team Off-Def Stats'!$A$2:$AQ$31,COLUMN('Final Team Off-Def Stats'!U68),FALSE)</f>
        <v>19.3</v>
      </c>
      <c r="V68">
        <f>VLOOKUP($A68,'Final Team Off-Def Stats'!$A$2:$AQ$31,COLUMN('Final Team Off-Def Stats'!V68),FALSE)</f>
        <v>111.1</v>
      </c>
      <c r="W68">
        <f>VLOOKUP($A68,'Final Team Off-Def Stats'!$A$2:$AQ$31,COLUMN('Final Team Off-Def Stats'!W68),FALSE)</f>
        <v>42.2</v>
      </c>
      <c r="X68">
        <f>VLOOKUP($A68,'Final Team Off-Def Stats'!$A$2:$AQ$31,COLUMN('Final Team Off-Def Stats'!X68),FALSE)</f>
        <v>90.9</v>
      </c>
      <c r="Y68">
        <f>VLOOKUP($A68,'Final Team Off-Def Stats'!$A$2:$AQ$31,COLUMN('Final Team Off-Def Stats'!Y68),FALSE)</f>
        <v>0.46400000000000002</v>
      </c>
      <c r="Z68">
        <f>VLOOKUP($A68,'Final Team Off-Def Stats'!$A$2:$AQ$31,COLUMN('Final Team Off-Def Stats'!Z68),FALSE)</f>
        <v>11.7</v>
      </c>
      <c r="AA68">
        <f>VLOOKUP($A68,'Final Team Off-Def Stats'!$A$2:$AQ$31,COLUMN('Final Team Off-Def Stats'!AA68),FALSE)</f>
        <v>32.5</v>
      </c>
      <c r="AB68">
        <f>VLOOKUP($A68,'Final Team Off-Def Stats'!$A$2:$AQ$31,COLUMN('Final Team Off-Def Stats'!AB68),FALSE)</f>
        <v>0.36099999999999999</v>
      </c>
      <c r="AC68">
        <f>VLOOKUP($A68,'Final Team Off-Def Stats'!$A$2:$AQ$31,COLUMN('Final Team Off-Def Stats'!AC68),FALSE)</f>
        <v>30.5</v>
      </c>
      <c r="AD68">
        <f>VLOOKUP($A68,'Final Team Off-Def Stats'!$A$2:$AQ$31,COLUMN('Final Team Off-Def Stats'!AD68),FALSE)</f>
        <v>58.4</v>
      </c>
      <c r="AE68">
        <f>VLOOKUP($A68,'Final Team Off-Def Stats'!$A$2:$AQ$31,COLUMN('Final Team Off-Def Stats'!AE68),FALSE)</f>
        <v>0.52200000000000002</v>
      </c>
      <c r="AF68">
        <f>VLOOKUP($A68,'Final Team Off-Def Stats'!$A$2:$AQ$31,COLUMN('Final Team Off-Def Stats'!AF68),FALSE)</f>
        <v>18.399999999999999</v>
      </c>
      <c r="AG68">
        <f>VLOOKUP($A68,'Final Team Off-Def Stats'!$A$2:$AQ$31,COLUMN('Final Team Off-Def Stats'!AG68),FALSE)</f>
        <v>22.8</v>
      </c>
      <c r="AH68">
        <f>VLOOKUP($A68,'Final Team Off-Def Stats'!$A$2:$AQ$31,COLUMN('Final Team Off-Def Stats'!AH68),FALSE)</f>
        <v>0.80700000000000005</v>
      </c>
      <c r="AI68">
        <f>VLOOKUP($A68,'Final Team Off-Def Stats'!$A$2:$AQ$31,COLUMN('Final Team Off-Def Stats'!AI68),FALSE)</f>
        <v>10.5</v>
      </c>
      <c r="AJ68">
        <f>VLOOKUP($A68,'Final Team Off-Def Stats'!$A$2:$AQ$31,COLUMN('Final Team Off-Def Stats'!AJ68),FALSE)</f>
        <v>34.700000000000003</v>
      </c>
      <c r="AK68">
        <f>VLOOKUP($A68,'Final Team Off-Def Stats'!$A$2:$AQ$31,COLUMN('Final Team Off-Def Stats'!AK68),FALSE)</f>
        <v>45.2</v>
      </c>
      <c r="AL68">
        <f>VLOOKUP($A68,'Final Team Off-Def Stats'!$A$2:$AQ$31,COLUMN('Final Team Off-Def Stats'!AL68),FALSE)</f>
        <v>24.2</v>
      </c>
      <c r="AM68">
        <f>VLOOKUP($A68,'Final Team Off-Def Stats'!$A$2:$AQ$31,COLUMN('Final Team Off-Def Stats'!AM68),FALSE)</f>
        <v>7.5</v>
      </c>
      <c r="AN68">
        <f>VLOOKUP($A68,'Final Team Off-Def Stats'!$A$2:$AQ$31,COLUMN('Final Team Off-Def Stats'!AN68),FALSE)</f>
        <v>4.3</v>
      </c>
      <c r="AO68">
        <f>VLOOKUP($A68,'Final Team Off-Def Stats'!$A$2:$AQ$31,COLUMN('Final Team Off-Def Stats'!AO68),FALSE)</f>
        <v>12.1</v>
      </c>
      <c r="AP68">
        <f>VLOOKUP($A68,'Final Team Off-Def Stats'!$A$2:$AQ$31,COLUMN('Final Team Off-Def Stats'!AP68),FALSE)</f>
        <v>20.399999999999999</v>
      </c>
      <c r="AQ68">
        <f>VLOOKUP($A68,'Final Team Off-Def Stats'!$A$2:$AQ$31,COLUMN('Final Team Off-Def Stats'!AQ68),FALSE)</f>
        <v>114.5</v>
      </c>
      <c r="AR68" t="s">
        <v>502</v>
      </c>
      <c r="AS68">
        <f>VLOOKUP($AR68,'Final Team Off-Def Stats'!$A$2:$AQ$31, COLUMN('Final Team Off-Def Stats'!B70), FALSE)</f>
        <v>40.700000000000003</v>
      </c>
      <c r="AT68">
        <f>VLOOKUP($AR68,'Final Team Off-Def Stats'!$A$2:$AQ$31, COLUMN('Final Team Off-Def Stats'!C70), FALSE)</f>
        <v>87.3</v>
      </c>
      <c r="AU68">
        <f>VLOOKUP($AR68,'Final Team Off-Def Stats'!$A$2:$AQ$31, COLUMN('Final Team Off-Def Stats'!D70), FALSE)</f>
        <v>0.46600000000000003</v>
      </c>
      <c r="AV68">
        <f>VLOOKUP($AR68,'Final Team Off-Def Stats'!$A$2:$AQ$31, COLUMN('Final Team Off-Def Stats'!E70), FALSE)</f>
        <v>12</v>
      </c>
      <c r="AW68">
        <f>VLOOKUP($AR68,'Final Team Off-Def Stats'!$A$2:$AQ$31, COLUMN('Final Team Off-Def Stats'!F70), FALSE)</f>
        <v>32.799999999999997</v>
      </c>
      <c r="AX68">
        <f>VLOOKUP($AR68,'Final Team Off-Def Stats'!$A$2:$AQ$31, COLUMN('Final Team Off-Def Stats'!G70), FALSE)</f>
        <v>0.36399999999999999</v>
      </c>
      <c r="AY68">
        <f>VLOOKUP($AR68,'Final Team Off-Def Stats'!$A$2:$AQ$31, COLUMN('Final Team Off-Def Stats'!H70), FALSE)</f>
        <v>28.7</v>
      </c>
      <c r="AZ68">
        <f>VLOOKUP($AR68,'Final Team Off-Def Stats'!$A$2:$AQ$31, COLUMN('Final Team Off-Def Stats'!I70), FALSE)</f>
        <v>54.4</v>
      </c>
      <c r="BA68">
        <f>VLOOKUP($AR68,'Final Team Off-Def Stats'!$A$2:$AQ$31, COLUMN('Final Team Off-Def Stats'!J70), FALSE)</f>
        <v>0.52700000000000002</v>
      </c>
      <c r="BB68">
        <f>VLOOKUP($AR68,'Final Team Off-Def Stats'!$A$2:$AQ$31, COLUMN('Final Team Off-Def Stats'!K70), FALSE)</f>
        <v>20.2</v>
      </c>
      <c r="BC68">
        <f>VLOOKUP($AR68,'Final Team Off-Def Stats'!$A$2:$AQ$31, COLUMN('Final Team Off-Def Stats'!L70), FALSE)</f>
        <v>24.6</v>
      </c>
      <c r="BD68">
        <f>VLOOKUP($AR68,'Final Team Off-Def Stats'!$A$2:$AQ$31, COLUMN('Final Team Off-Def Stats'!M70), FALSE)</f>
        <v>0.82099999999999995</v>
      </c>
      <c r="BE68">
        <f>VLOOKUP($AR68,'Final Team Off-Def Stats'!$A$2:$AQ$31, COLUMN('Final Team Off-Def Stats'!N70), FALSE)</f>
        <v>8.8000000000000007</v>
      </c>
      <c r="BF68">
        <f>VLOOKUP($AR68,'Final Team Off-Def Stats'!$A$2:$AQ$31, COLUMN('Final Team Off-Def Stats'!O70), FALSE)</f>
        <v>34.9</v>
      </c>
      <c r="BG68">
        <f>VLOOKUP($AR68,'Final Team Off-Def Stats'!$A$2:$AQ$31, COLUMN('Final Team Off-Def Stats'!P70), FALSE)</f>
        <v>43.7</v>
      </c>
      <c r="BH68">
        <f>VLOOKUP($AR68,'Final Team Off-Def Stats'!$A$2:$AQ$31, COLUMN('Final Team Off-Def Stats'!Q70), FALSE)</f>
        <v>24.5</v>
      </c>
      <c r="BI68">
        <f>VLOOKUP($AR68,'Final Team Off-Def Stats'!$A$2:$AQ$31, COLUMN('Final Team Off-Def Stats'!R70), FALSE)</f>
        <v>8</v>
      </c>
      <c r="BJ68">
        <f>VLOOKUP($AR68,'Final Team Off-Def Stats'!$A$2:$AQ$31, COLUMN('Final Team Off-Def Stats'!S70), FALSE)</f>
        <v>5.5</v>
      </c>
      <c r="BK68">
        <f>VLOOKUP($AR68,'Final Team Off-Def Stats'!$A$2:$AQ$31, COLUMN('Final Team Off-Def Stats'!T70), FALSE)</f>
        <v>12.9</v>
      </c>
      <c r="BL68">
        <f>VLOOKUP($AR68,'Final Team Off-Def Stats'!$A$2:$AQ$31, COLUMN('Final Team Off-Def Stats'!U70), FALSE)</f>
        <v>20</v>
      </c>
      <c r="BM68">
        <f>VLOOKUP($AR68,'Final Team Off-Def Stats'!$A$2:$AQ$31, COLUMN('Final Team Off-Def Stats'!V70), FALSE)</f>
        <v>113.5</v>
      </c>
      <c r="BN68">
        <f>VLOOKUP($AR68,'Final Team Off-Def Stats'!$A$2:$AQ$31, COLUMN('Final Team Off-Def Stats'!W70), FALSE)</f>
        <v>41</v>
      </c>
      <c r="BO68">
        <f>VLOOKUP($AR68,'Final Team Off-Def Stats'!$A$2:$AQ$31, COLUMN('Final Team Off-Def Stats'!X70), FALSE)</f>
        <v>89.4</v>
      </c>
      <c r="BP68">
        <f>VLOOKUP($AR68,'Final Team Off-Def Stats'!$A$2:$AQ$31, COLUMN('Final Team Off-Def Stats'!Y70), FALSE)</f>
        <v>0.45800000000000002</v>
      </c>
      <c r="BQ68">
        <f>VLOOKUP($AR68,'Final Team Off-Def Stats'!$A$2:$AQ$31, COLUMN('Final Team Off-Def Stats'!Z70), FALSE)</f>
        <v>11.7</v>
      </c>
      <c r="BR68">
        <f>VLOOKUP($AR68,'Final Team Off-Def Stats'!$A$2:$AQ$31, COLUMN('Final Team Off-Def Stats'!AA70), FALSE)</f>
        <v>33.9</v>
      </c>
      <c r="BS68">
        <f>VLOOKUP($AR68,'Final Team Off-Def Stats'!$A$2:$AQ$31, COLUMN('Final Team Off-Def Stats'!AB70), FALSE)</f>
        <v>0.34599999999999997</v>
      </c>
      <c r="BT68">
        <f>VLOOKUP($AR68,'Final Team Off-Def Stats'!$A$2:$AQ$31, COLUMN('Final Team Off-Def Stats'!AC70), FALSE)</f>
        <v>29.2</v>
      </c>
      <c r="BU68">
        <f>VLOOKUP($AR68,'Final Team Off-Def Stats'!$A$2:$AQ$31, COLUMN('Final Team Off-Def Stats'!AD70), FALSE)</f>
        <v>55.5</v>
      </c>
      <c r="BV68">
        <f>VLOOKUP($AR68,'Final Team Off-Def Stats'!$A$2:$AQ$31, COLUMN('Final Team Off-Def Stats'!AE70), FALSE)</f>
        <v>0.52700000000000002</v>
      </c>
      <c r="BW68">
        <f>VLOOKUP($AR68,'Final Team Off-Def Stats'!$A$2:$AQ$31, COLUMN('Final Team Off-Def Stats'!AF70), FALSE)</f>
        <v>17.2</v>
      </c>
      <c r="BX68">
        <f>VLOOKUP($AR68,'Final Team Off-Def Stats'!$A$2:$AQ$31, COLUMN('Final Team Off-Def Stats'!AG70), FALSE)</f>
        <v>22.3</v>
      </c>
      <c r="BY68">
        <f>VLOOKUP($AR68,'Final Team Off-Def Stats'!$A$2:$AQ$31, COLUMN('Final Team Off-Def Stats'!AH70), FALSE)</f>
        <v>0.76900000000000002</v>
      </c>
      <c r="BZ68">
        <f>VLOOKUP($AR68,'Final Team Off-Def Stats'!$A$2:$AQ$31, COLUMN('Final Team Off-Def Stats'!AI70), FALSE)</f>
        <v>10.6</v>
      </c>
      <c r="CA68">
        <f>VLOOKUP($AR68,'Final Team Off-Def Stats'!$A$2:$AQ$31, COLUMN('Final Team Off-Def Stats'!AJ70), FALSE)</f>
        <v>35.1</v>
      </c>
      <c r="CB68">
        <f>VLOOKUP($AR68,'Final Team Off-Def Stats'!$A$2:$AQ$31, COLUMN('Final Team Off-Def Stats'!AK70), FALSE)</f>
        <v>45.6</v>
      </c>
      <c r="CC68">
        <f>VLOOKUP($AR68,'Final Team Off-Def Stats'!$A$2:$AQ$31, COLUMN('Final Team Off-Def Stats'!AL70), FALSE)</f>
        <v>24.3</v>
      </c>
      <c r="CD68">
        <f>VLOOKUP($AR68,'Final Team Off-Def Stats'!$A$2:$AQ$31, COLUMN('Final Team Off-Def Stats'!AM70), FALSE)</f>
        <v>6.8</v>
      </c>
      <c r="CE68">
        <f>VLOOKUP($AR68,'Final Team Off-Def Stats'!$A$2:$AQ$31, COLUMN('Final Team Off-Def Stats'!AN70), FALSE)</f>
        <v>4.8</v>
      </c>
      <c r="CF68">
        <f>VLOOKUP($AR68,'Final Team Off-Def Stats'!$A$2:$AQ$31, COLUMN('Final Team Off-Def Stats'!AO70), FALSE)</f>
        <v>13.7</v>
      </c>
      <c r="CG68">
        <f>VLOOKUP($AR68,'Final Team Off-Def Stats'!$A$2:$AQ$31, COLUMN('Final Team Off-Def Stats'!AP70), FALSE)</f>
        <v>20.100000000000001</v>
      </c>
      <c r="CH68">
        <f>VLOOKUP($AR68,'Final Team Off-Def Stats'!$A$2:$AQ$31, COLUMN('Final Team Off-Def Stats'!AQ70), FALSE)</f>
        <v>110.8</v>
      </c>
      <c r="CI68" t="s">
        <v>542</v>
      </c>
    </row>
  </sheetData>
  <autoFilter ref="A1:CI68" xr:uid="{774B7BDC-CE21-432C-BCF9-A2E036BA3257}">
    <sortState xmlns:xlrd2="http://schemas.microsoft.com/office/spreadsheetml/2017/richdata2" ref="A2:CI68">
      <sortCondition ref="A1:A6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BC4A-E840-4EA5-A759-BA2A716F198F}">
  <dimension ref="A1:CI1231"/>
  <sheetViews>
    <sheetView workbookViewId="0">
      <selection activeCell="AR8" sqref="AR8"/>
    </sheetView>
  </sheetViews>
  <sheetFormatPr defaultRowHeight="14.5" x14ac:dyDescent="0.35"/>
  <cols>
    <col min="1" max="1" width="22.08984375" bestFit="1" customWidth="1"/>
    <col min="44" max="44" width="22.08984375" bestFit="1" customWidth="1"/>
    <col min="87" max="87" width="15.90625" bestFit="1" customWidth="1"/>
  </cols>
  <sheetData>
    <row r="1" spans="1:87" x14ac:dyDescent="0.35">
      <c r="A1" t="s">
        <v>536</v>
      </c>
      <c r="B1" t="str">
        <f>_xlfn.CONCAT("V",Template!B1)</f>
        <v>VFG</v>
      </c>
      <c r="C1" t="str">
        <f>_xlfn.CONCAT("V",Template!C1)</f>
        <v>VFGA</v>
      </c>
      <c r="D1" t="str">
        <f>_xlfn.CONCAT("V",Template!D1)</f>
        <v>VFG%</v>
      </c>
      <c r="E1" t="str">
        <f>_xlfn.CONCAT("V",Template!E1)</f>
        <v>V3P</v>
      </c>
      <c r="F1" t="str">
        <f>_xlfn.CONCAT("V",Template!F1)</f>
        <v>V3PA</v>
      </c>
      <c r="G1" t="str">
        <f>_xlfn.CONCAT("V",Template!G1)</f>
        <v>V3P%</v>
      </c>
      <c r="H1" t="str">
        <f>_xlfn.CONCAT("V",Template!H1)</f>
        <v>V2P</v>
      </c>
      <c r="I1" t="str">
        <f>_xlfn.CONCAT("V",Template!I1)</f>
        <v>V2PA</v>
      </c>
      <c r="J1" t="str">
        <f>_xlfn.CONCAT("V",Template!J1)</f>
        <v>V2P%</v>
      </c>
      <c r="K1" t="str">
        <f>_xlfn.CONCAT("V",Template!K1)</f>
        <v>VFT</v>
      </c>
      <c r="L1" t="str">
        <f>_xlfn.CONCAT("V",Template!L1)</f>
        <v>VFTA</v>
      </c>
      <c r="M1" t="str">
        <f>_xlfn.CONCAT("V",Template!M1)</f>
        <v>VFT%</v>
      </c>
      <c r="N1" t="str">
        <f>_xlfn.CONCAT("V",Template!N1)</f>
        <v>VORB</v>
      </c>
      <c r="O1" t="str">
        <f>_xlfn.CONCAT("V",Template!O1)</f>
        <v>VDRB</v>
      </c>
      <c r="P1" t="str">
        <f>_xlfn.CONCAT("V",Template!P1)</f>
        <v>VTRB</v>
      </c>
      <c r="Q1" t="str">
        <f>_xlfn.CONCAT("V",Template!Q1)</f>
        <v>VAST</v>
      </c>
      <c r="R1" t="str">
        <f>_xlfn.CONCAT("V",Template!R1)</f>
        <v>VSTL</v>
      </c>
      <c r="S1" t="str">
        <f>_xlfn.CONCAT("V",Template!S1)</f>
        <v>VBLK</v>
      </c>
      <c r="T1" t="str">
        <f>_xlfn.CONCAT("V",Template!T1)</f>
        <v>VTOV</v>
      </c>
      <c r="U1" t="str">
        <f>_xlfn.CONCAT("V",Template!U1)</f>
        <v>VPF</v>
      </c>
      <c r="V1" t="str">
        <f>_xlfn.CONCAT("V",Template!V1)</f>
        <v>VPTS</v>
      </c>
      <c r="W1" t="str">
        <f>_xlfn.CONCAT("V",Template!W1)</f>
        <v>VFG Opp</v>
      </c>
      <c r="X1" t="str">
        <f>_xlfn.CONCAT("V",Template!X1)</f>
        <v>VFGA Opp</v>
      </c>
      <c r="Y1" t="str">
        <f>_xlfn.CONCAT("V",Template!Y1)</f>
        <v>VFG% Opp</v>
      </c>
      <c r="Z1" t="str">
        <f>_xlfn.CONCAT("V",Template!Z1)</f>
        <v>V3P Opp</v>
      </c>
      <c r="AA1" t="str">
        <f>_xlfn.CONCAT("V",Template!AA1)</f>
        <v>V3PA Opp</v>
      </c>
      <c r="AB1" t="str">
        <f>_xlfn.CONCAT("V",Template!AB1)</f>
        <v>V3P% Opp</v>
      </c>
      <c r="AC1" t="str">
        <f>_xlfn.CONCAT("V",Template!AC1)</f>
        <v>V2P Opp</v>
      </c>
      <c r="AD1" t="str">
        <f>_xlfn.CONCAT("V",Template!AD1)</f>
        <v>V2PA Opp</v>
      </c>
      <c r="AE1" t="str">
        <f>_xlfn.CONCAT("V",Template!AE1)</f>
        <v>V2P% Opp</v>
      </c>
      <c r="AF1" t="str">
        <f>_xlfn.CONCAT("V",Template!AF1)</f>
        <v>VFT Opp</v>
      </c>
      <c r="AG1" t="str">
        <f>_xlfn.CONCAT("V",Template!AG1)</f>
        <v>VFTA Opp</v>
      </c>
      <c r="AH1" t="str">
        <f>_xlfn.CONCAT("V",Template!AH1)</f>
        <v>VFT% Opp</v>
      </c>
      <c r="AI1" t="str">
        <f>_xlfn.CONCAT("V",Template!AI1)</f>
        <v>VORB Opp</v>
      </c>
      <c r="AJ1" t="str">
        <f>_xlfn.CONCAT("V",Template!AJ1)</f>
        <v>VDRB Opp</v>
      </c>
      <c r="AK1" t="str">
        <f>_xlfn.CONCAT("V",Template!AK1)</f>
        <v>VTRB Opp</v>
      </c>
      <c r="AL1" t="str">
        <f>_xlfn.CONCAT("V",Template!AL1)</f>
        <v>VAST Opp</v>
      </c>
      <c r="AM1" t="str">
        <f>_xlfn.CONCAT("V",Template!AM1)</f>
        <v>VSTL Opp</v>
      </c>
      <c r="AN1" t="str">
        <f>_xlfn.CONCAT("V",Template!AN1)</f>
        <v>VBLK Opp</v>
      </c>
      <c r="AO1" t="str">
        <f>_xlfn.CONCAT("V",Template!AO1)</f>
        <v>VTOV Opp</v>
      </c>
      <c r="AP1" t="str">
        <f>_xlfn.CONCAT("V",Template!AP1)</f>
        <v>VPF Opp</v>
      </c>
      <c r="AQ1" t="str">
        <f>_xlfn.CONCAT("V",Template!AQ1)</f>
        <v>VPTS Opp</v>
      </c>
      <c r="AR1" t="s">
        <v>537</v>
      </c>
      <c r="AS1" t="str">
        <f>_xlfn.CONCAT("H",Template!B1)</f>
        <v>HFG</v>
      </c>
      <c r="AT1" t="str">
        <f>_xlfn.CONCAT("H",Template!C1)</f>
        <v>HFGA</v>
      </c>
      <c r="AU1" t="str">
        <f>_xlfn.CONCAT("H",Template!D1)</f>
        <v>HFG%</v>
      </c>
      <c r="AV1" t="str">
        <f>_xlfn.CONCAT("H",Template!E1)</f>
        <v>H3P</v>
      </c>
      <c r="AW1" t="str">
        <f>_xlfn.CONCAT("H",Template!F1)</f>
        <v>H3PA</v>
      </c>
      <c r="AX1" t="str">
        <f>_xlfn.CONCAT("H",Template!G1)</f>
        <v>H3P%</v>
      </c>
      <c r="AY1" t="str">
        <f>_xlfn.CONCAT("H",Template!H1)</f>
        <v>H2P</v>
      </c>
      <c r="AZ1" t="str">
        <f>_xlfn.CONCAT("H",Template!I1)</f>
        <v>H2PA</v>
      </c>
      <c r="BA1" t="str">
        <f>_xlfn.CONCAT("H",Template!J1)</f>
        <v>H2P%</v>
      </c>
      <c r="BB1" t="str">
        <f>_xlfn.CONCAT("H",Template!K1)</f>
        <v>HFT</v>
      </c>
      <c r="BC1" t="str">
        <f>_xlfn.CONCAT("H",Template!L1)</f>
        <v>HFTA</v>
      </c>
      <c r="BD1" t="str">
        <f>_xlfn.CONCAT("H",Template!M1)</f>
        <v>HFT%</v>
      </c>
      <c r="BE1" t="str">
        <f>_xlfn.CONCAT("H",Template!N1)</f>
        <v>HORB</v>
      </c>
      <c r="BF1" t="str">
        <f>_xlfn.CONCAT("H",Template!O1)</f>
        <v>HDRB</v>
      </c>
      <c r="BG1" t="str">
        <f>_xlfn.CONCAT("H",Template!P1)</f>
        <v>HTRB</v>
      </c>
      <c r="BH1" t="str">
        <f>_xlfn.CONCAT("H",Template!Q1)</f>
        <v>HAST</v>
      </c>
      <c r="BI1" t="str">
        <f>_xlfn.CONCAT("H",Template!R1)</f>
        <v>HSTL</v>
      </c>
      <c r="BJ1" t="str">
        <f>_xlfn.CONCAT("H",Template!S1)</f>
        <v>HBLK</v>
      </c>
      <c r="BK1" t="str">
        <f>_xlfn.CONCAT("H",Template!T1)</f>
        <v>HTOV</v>
      </c>
      <c r="BL1" t="str">
        <f>_xlfn.CONCAT("H",Template!U1)</f>
        <v>HPF</v>
      </c>
      <c r="BM1" t="str">
        <f>_xlfn.CONCAT("H",Template!V1)</f>
        <v>HPTS</v>
      </c>
      <c r="BN1" t="str">
        <f>_xlfn.CONCAT("H",Template!W1)</f>
        <v>HFG Opp</v>
      </c>
      <c r="BO1" t="str">
        <f>_xlfn.CONCAT("H",Template!X1)</f>
        <v>HFGA Opp</v>
      </c>
      <c r="BP1" t="str">
        <f>_xlfn.CONCAT("H",Template!Y1)</f>
        <v>HFG% Opp</v>
      </c>
      <c r="BQ1" t="str">
        <f>_xlfn.CONCAT("H",Template!Z1)</f>
        <v>H3P Opp</v>
      </c>
      <c r="BR1" t="str">
        <f>_xlfn.CONCAT("H",Template!AA1)</f>
        <v>H3PA Opp</v>
      </c>
      <c r="BS1" t="str">
        <f>_xlfn.CONCAT("H",Template!AB1)</f>
        <v>H3P% Opp</v>
      </c>
      <c r="BT1" t="str">
        <f>_xlfn.CONCAT("H",Template!AC1)</f>
        <v>H2P Opp</v>
      </c>
      <c r="BU1" t="str">
        <f>_xlfn.CONCAT("H",Template!AD1)</f>
        <v>H2PA Opp</v>
      </c>
      <c r="BV1" t="str">
        <f>_xlfn.CONCAT("H",Template!AE1)</f>
        <v>H2P% Opp</v>
      </c>
      <c r="BW1" t="str">
        <f>_xlfn.CONCAT("H",Template!AF1)</f>
        <v>HFT Opp</v>
      </c>
      <c r="BX1" t="str">
        <f>_xlfn.CONCAT("H",Template!AG1)</f>
        <v>HFTA Opp</v>
      </c>
      <c r="BY1" t="str">
        <f>_xlfn.CONCAT("H",Template!AH1)</f>
        <v>HFT% Opp</v>
      </c>
      <c r="BZ1" t="str">
        <f>_xlfn.CONCAT("H",Template!AI1)</f>
        <v>HORB Opp</v>
      </c>
      <c r="CA1" t="str">
        <f>_xlfn.CONCAT("H",Template!AJ1)</f>
        <v>HDRB Opp</v>
      </c>
      <c r="CB1" t="str">
        <f>_xlfn.CONCAT("H",Template!AK1)</f>
        <v>HTRB Opp</v>
      </c>
      <c r="CC1" t="str">
        <f>_xlfn.CONCAT("H",Template!AL1)</f>
        <v>HAST Opp</v>
      </c>
      <c r="CD1" t="str">
        <f>_xlfn.CONCAT("H",Template!AM1)</f>
        <v>HSTL Opp</v>
      </c>
      <c r="CE1" t="str">
        <f>_xlfn.CONCAT("H",Template!AN1)</f>
        <v>HBLK Opp</v>
      </c>
      <c r="CF1" t="str">
        <f>_xlfn.CONCAT("H",Template!AO1)</f>
        <v>HTOV Opp</v>
      </c>
      <c r="CG1" t="str">
        <f>_xlfn.CONCAT("H",Template!AP1)</f>
        <v>HPF Opp</v>
      </c>
      <c r="CH1" t="str">
        <f>_xlfn.CONCAT("H",Template!AQ1)</f>
        <v>HPTS Opp</v>
      </c>
      <c r="CI1" t="s">
        <v>544</v>
      </c>
    </row>
    <row r="2" spans="1:87" x14ac:dyDescent="0.35">
      <c r="A2" t="s">
        <v>512</v>
      </c>
      <c r="B2">
        <f>VLOOKUP($A2,'Final Team Off-Def Stats'!$A$2:$AQ$31, COLUMN('Final Team Off-Def Stats'!B2), FALSE)</f>
        <v>42.2</v>
      </c>
      <c r="C2">
        <f>VLOOKUP($A2,'Final Team Off-Def Stats'!$A$2:$AQ$31, COLUMN('Final Team Off-Def Stats'!C2), FALSE)</f>
        <v>89</v>
      </c>
      <c r="D2">
        <f>VLOOKUP($A2,'Final Team Off-Def Stats'!$A$2:$AQ$31, COLUMN('Final Team Off-Def Stats'!D2), FALSE)</f>
        <v>0.47499999999999998</v>
      </c>
      <c r="E2">
        <f>VLOOKUP($A2,'Final Team Off-Def Stats'!$A$2:$AQ$31, COLUMN('Final Team Off-Def Stats'!E2), FALSE)</f>
        <v>11.5</v>
      </c>
      <c r="F2">
        <f>VLOOKUP($A2,'Final Team Off-Def Stats'!$A$2:$AQ$31, COLUMN('Final Team Off-Def Stats'!F2), FALSE)</f>
        <v>31.9</v>
      </c>
      <c r="G2">
        <f>VLOOKUP($A2,'Final Team Off-Def Stats'!$A$2:$AQ$31, COLUMN('Final Team Off-Def Stats'!G2), FALSE)</f>
        <v>0.36099999999999999</v>
      </c>
      <c r="H2">
        <f>VLOOKUP($A2,'Final Team Off-Def Stats'!$A$2:$AQ$31, COLUMN('Final Team Off-Def Stats'!H2), FALSE)</f>
        <v>30.7</v>
      </c>
      <c r="I2">
        <f>VLOOKUP($A2,'Final Team Off-Def Stats'!$A$2:$AQ$31, COLUMN('Final Team Off-Def Stats'!I2), FALSE)</f>
        <v>57</v>
      </c>
      <c r="J2">
        <f>VLOOKUP($A2,'Final Team Off-Def Stats'!$A$2:$AQ$31, COLUMN('Final Team Off-Def Stats'!J2), FALSE)</f>
        <v>0.53800000000000003</v>
      </c>
      <c r="K2">
        <f>VLOOKUP($A2,'Final Team Off-Def Stats'!$A$2:$AQ$31, COLUMN('Final Team Off-Def Stats'!K2), FALSE)</f>
        <v>17.600000000000001</v>
      </c>
      <c r="L2">
        <f>VLOOKUP($A2,'Final Team Off-Def Stats'!$A$2:$AQ$31, COLUMN('Final Team Off-Def Stats'!L2), FALSE)</f>
        <v>21.9</v>
      </c>
      <c r="M2">
        <f>VLOOKUP($A2,'Final Team Off-Def Stats'!$A$2:$AQ$31, COLUMN('Final Team Off-Def Stats'!M2), FALSE)</f>
        <v>0.80500000000000005</v>
      </c>
      <c r="N2">
        <f>VLOOKUP($A2,'Final Team Off-Def Stats'!$A$2:$AQ$31, COLUMN('Final Team Off-Def Stats'!N2), FALSE)</f>
        <v>10.4</v>
      </c>
      <c r="O2">
        <f>VLOOKUP($A2,'Final Team Off-Def Stats'!$A$2:$AQ$31, COLUMN('Final Team Off-Def Stats'!O2), FALSE)</f>
        <v>34.299999999999997</v>
      </c>
      <c r="P2">
        <f>VLOOKUP($A2,'Final Team Off-Def Stats'!$A$2:$AQ$31, COLUMN('Final Team Off-Def Stats'!P2), FALSE)</f>
        <v>44.7</v>
      </c>
      <c r="Q2">
        <f>VLOOKUP($A2,'Final Team Off-Def Stats'!$A$2:$AQ$31, COLUMN('Final Team Off-Def Stats'!Q2), FALSE)</f>
        <v>25.4</v>
      </c>
      <c r="R2">
        <f>VLOOKUP($A2,'Final Team Off-Def Stats'!$A$2:$AQ$31, COLUMN('Final Team Off-Def Stats'!R2), FALSE)</f>
        <v>7.1</v>
      </c>
      <c r="S2">
        <f>VLOOKUP($A2,'Final Team Off-Def Stats'!$A$2:$AQ$31, COLUMN('Final Team Off-Def Stats'!S2), FALSE)</f>
        <v>5.5</v>
      </c>
      <c r="T2">
        <f>VLOOKUP($A2,'Final Team Off-Def Stats'!$A$2:$AQ$31, COLUMN('Final Team Off-Def Stats'!T2), FALSE)</f>
        <v>14.1</v>
      </c>
      <c r="U2">
        <f>VLOOKUP($A2,'Final Team Off-Def Stats'!$A$2:$AQ$31, COLUMN('Final Team Off-Def Stats'!U2), FALSE)</f>
        <v>20.5</v>
      </c>
      <c r="V2">
        <f>VLOOKUP($A2,'Final Team Off-Def Stats'!$A$2:$AQ$31, COLUMN('Final Team Off-Def Stats'!V2), FALSE)</f>
        <v>113.6</v>
      </c>
      <c r="W2">
        <f>VLOOKUP($A2,'Final Team Off-Def Stats'!$A$2:$AQ$31, COLUMN('Final Team Off-Def Stats'!W2), FALSE)</f>
        <v>41</v>
      </c>
      <c r="X2">
        <f>VLOOKUP($A2,'Final Team Off-Def Stats'!$A$2:$AQ$31, COLUMN('Final Team Off-Def Stats'!X2), FALSE)</f>
        <v>90.7</v>
      </c>
      <c r="Y2">
        <f>VLOOKUP($A2,'Final Team Off-Def Stats'!$A$2:$AQ$31, COLUMN('Final Team Off-Def Stats'!Y2), FALSE)</f>
        <v>0.45200000000000001</v>
      </c>
      <c r="Z2">
        <f>VLOOKUP($A2,'Final Team Off-Def Stats'!$A$2:$AQ$31, COLUMN('Final Team Off-Def Stats'!Z2), FALSE)</f>
        <v>12.6</v>
      </c>
      <c r="AA2">
        <f>VLOOKUP($A2,'Final Team Off-Def Stats'!$A$2:$AQ$31, COLUMN('Final Team Off-Def Stats'!AA2), FALSE)</f>
        <v>36.5</v>
      </c>
      <c r="AB2">
        <f>VLOOKUP($A2,'Final Team Off-Def Stats'!$A$2:$AQ$31, COLUMN('Final Team Off-Def Stats'!AB2), FALSE)</f>
        <v>0.34499999999999997</v>
      </c>
      <c r="AC2">
        <f>VLOOKUP($A2,'Final Team Off-Def Stats'!$A$2:$AQ$31, COLUMN('Final Team Off-Def Stats'!AC2), FALSE)</f>
        <v>28.4</v>
      </c>
      <c r="AD2">
        <f>VLOOKUP($A2,'Final Team Off-Def Stats'!$A$2:$AQ$31, COLUMN('Final Team Off-Def Stats'!AD2), FALSE)</f>
        <v>54.2</v>
      </c>
      <c r="AE2">
        <f>VLOOKUP($A2,'Final Team Off-Def Stats'!$A$2:$AQ$31, COLUMN('Final Team Off-Def Stats'!AE2), FALSE)</f>
        <v>0.52300000000000002</v>
      </c>
      <c r="AF2">
        <f>VLOOKUP($A2,'Final Team Off-Def Stats'!$A$2:$AQ$31, COLUMN('Final Team Off-Def Stats'!AF2), FALSE)</f>
        <v>18.3</v>
      </c>
      <c r="AG2">
        <f>VLOOKUP($A2,'Final Team Off-Def Stats'!$A$2:$AQ$31, COLUMN('Final Team Off-Def Stats'!AG2), FALSE)</f>
        <v>23.2</v>
      </c>
      <c r="AH2">
        <f>VLOOKUP($A2,'Final Team Off-Def Stats'!$A$2:$AQ$31, COLUMN('Final Team Off-Def Stats'!AH2), FALSE)</f>
        <v>0.78800000000000003</v>
      </c>
      <c r="AI2">
        <f>VLOOKUP($A2,'Final Team Off-Def Stats'!$A$2:$AQ$31, COLUMN('Final Team Off-Def Stats'!AI2), FALSE)</f>
        <v>11.4</v>
      </c>
      <c r="AJ2">
        <f>VLOOKUP($A2,'Final Team Off-Def Stats'!$A$2:$AQ$31, COLUMN('Final Team Off-Def Stats'!AJ2), FALSE)</f>
        <v>33</v>
      </c>
      <c r="AK2">
        <f>VLOOKUP($A2,'Final Team Off-Def Stats'!$A$2:$AQ$31, COLUMN('Final Team Off-Def Stats'!AK2), FALSE)</f>
        <v>44.4</v>
      </c>
      <c r="AL2">
        <f>VLOOKUP($A2,'Final Team Off-Def Stats'!$A$2:$AQ$31, COLUMN('Final Team Off-Def Stats'!AL2), FALSE)</f>
        <v>24</v>
      </c>
      <c r="AM2">
        <f>VLOOKUP($A2,'Final Team Off-Def Stats'!$A$2:$AQ$31, COLUMN('Final Team Off-Def Stats'!AM2), FALSE)</f>
        <v>8</v>
      </c>
      <c r="AN2">
        <f>VLOOKUP($A2,'Final Team Off-Def Stats'!$A$2:$AQ$31, COLUMN('Final Team Off-Def Stats'!AN2), FALSE)</f>
        <v>4.9000000000000004</v>
      </c>
      <c r="AO2">
        <f>VLOOKUP($A2,'Final Team Off-Def Stats'!$A$2:$AQ$31, COLUMN('Final Team Off-Def Stats'!AO2), FALSE)</f>
        <v>13.3</v>
      </c>
      <c r="AP2">
        <f>VLOOKUP($A2,'Final Team Off-Def Stats'!$A$2:$AQ$31, COLUMN('Final Team Off-Def Stats'!AP2), FALSE)</f>
        <v>19.8</v>
      </c>
      <c r="AQ2">
        <f>VLOOKUP($A2,'Final Team Off-Def Stats'!$A$2:$AQ$31, COLUMN('Final Team Off-Def Stats'!AQ2), FALSE)</f>
        <v>112.8</v>
      </c>
      <c r="AR2" t="s">
        <v>505</v>
      </c>
      <c r="AS2">
        <f>VLOOKUP($AR2,'Final Team Off-Def Stats'!$A$2:$AQ$31, COLUMN('Final Team Off-Def Stats'!B4), FALSE)</f>
        <v>41.7</v>
      </c>
      <c r="AT2">
        <f>VLOOKUP($AR2,'Final Team Off-Def Stats'!$A$2:$AQ$31, COLUMN('Final Team Off-Def Stats'!C4), FALSE)</f>
        <v>89.1</v>
      </c>
      <c r="AU2">
        <f>VLOOKUP($AR2,'Final Team Off-Def Stats'!$A$2:$AQ$31, COLUMN('Final Team Off-Def Stats'!D4), FALSE)</f>
        <v>0.46800000000000003</v>
      </c>
      <c r="AV2">
        <f>VLOOKUP($AR2,'Final Team Off-Def Stats'!$A$2:$AQ$31, COLUMN('Final Team Off-Def Stats'!E4), FALSE)</f>
        <v>14</v>
      </c>
      <c r="AW2">
        <f>VLOOKUP($AR2,'Final Team Off-Def Stats'!$A$2:$AQ$31, COLUMN('Final Team Off-Def Stats'!F4), FALSE)</f>
        <v>38.299999999999997</v>
      </c>
      <c r="AX2">
        <f>VLOOKUP($AR2,'Final Team Off-Def Stats'!$A$2:$AQ$31, COLUMN('Final Team Off-Def Stats'!G4), FALSE)</f>
        <v>0.36599999999999999</v>
      </c>
      <c r="AY2">
        <f>VLOOKUP($AR2,'Final Team Off-Def Stats'!$A$2:$AQ$31, COLUMN('Final Team Off-Def Stats'!H4), FALSE)</f>
        <v>27.7</v>
      </c>
      <c r="AZ2">
        <f>VLOOKUP($AR2,'Final Team Off-Def Stats'!$A$2:$AQ$31, COLUMN('Final Team Off-Def Stats'!I4), FALSE)</f>
        <v>50.8</v>
      </c>
      <c r="BA2">
        <f>VLOOKUP($AR2,'Final Team Off-Def Stats'!$A$2:$AQ$31, COLUMN('Final Team Off-Def Stats'!J4), FALSE)</f>
        <v>0.54400000000000004</v>
      </c>
      <c r="BB2">
        <f>VLOOKUP($AR2,'Final Team Off-Def Stats'!$A$2:$AQ$31, COLUMN('Final Team Off-Def Stats'!K4), FALSE)</f>
        <v>17.7</v>
      </c>
      <c r="BC2">
        <f>VLOOKUP($AR2,'Final Team Off-Def Stats'!$A$2:$AQ$31, COLUMN('Final Team Off-Def Stats'!L4), FALSE)</f>
        <v>22.9</v>
      </c>
      <c r="BD2">
        <f>VLOOKUP($AR2,'Final Team Off-Def Stats'!$A$2:$AQ$31, COLUMN('Final Team Off-Def Stats'!M4), FALSE)</f>
        <v>0.77600000000000002</v>
      </c>
      <c r="BE2">
        <f>VLOOKUP($AR2,'Final Team Off-Def Stats'!$A$2:$AQ$31, COLUMN('Final Team Off-Def Stats'!N4), FALSE)</f>
        <v>10.199999999999999</v>
      </c>
      <c r="BF2">
        <f>VLOOKUP($AR2,'Final Team Off-Def Stats'!$A$2:$AQ$31, COLUMN('Final Team Off-Def Stats'!O4), FALSE)</f>
        <v>36.299999999999997</v>
      </c>
      <c r="BG2">
        <f>VLOOKUP($AR2,'Final Team Off-Def Stats'!$A$2:$AQ$31, COLUMN('Final Team Off-Def Stats'!P4), FALSE)</f>
        <v>46.6</v>
      </c>
      <c r="BH2">
        <f>VLOOKUP($AR2,'Final Team Off-Def Stats'!$A$2:$AQ$31, COLUMN('Final Team Off-Def Stats'!Q4), FALSE)</f>
        <v>23.8</v>
      </c>
      <c r="BI2">
        <f>VLOOKUP($AR2,'Final Team Off-Def Stats'!$A$2:$AQ$31, COLUMN('Final Team Off-Def Stats'!R4), FALSE)</f>
        <v>7.6</v>
      </c>
      <c r="BJ2">
        <f>VLOOKUP($AR2,'Final Team Off-Def Stats'!$A$2:$AQ$31, COLUMN('Final Team Off-Def Stats'!S4), FALSE)</f>
        <v>4</v>
      </c>
      <c r="BK2">
        <f>VLOOKUP($AR2,'Final Team Off-Def Stats'!$A$2:$AQ$31, COLUMN('Final Team Off-Def Stats'!T4), FALSE)</f>
        <v>13.4</v>
      </c>
      <c r="BL2">
        <f>VLOOKUP($AR2,'Final Team Off-Def Stats'!$A$2:$AQ$31, COLUMN('Final Team Off-Def Stats'!U4), FALSE)</f>
        <v>18.2</v>
      </c>
      <c r="BM2">
        <f>VLOOKUP($AR2,'Final Team Off-Def Stats'!$A$2:$AQ$31, COLUMN('Final Team Off-Def Stats'!V4), FALSE)</f>
        <v>115.1</v>
      </c>
      <c r="BN2">
        <f>VLOOKUP($AR2,'Final Team Off-Def Stats'!$A$2:$AQ$31, COLUMN('Final Team Off-Def Stats'!W4), FALSE)</f>
        <v>41.2</v>
      </c>
      <c r="BO2">
        <f>VLOOKUP($AR2,'Final Team Off-Def Stats'!$A$2:$AQ$31, COLUMN('Final Team Off-Def Stats'!X4), FALSE)</f>
        <v>90.3</v>
      </c>
      <c r="BP2">
        <f>VLOOKUP($AR2,'Final Team Off-Def Stats'!$A$2:$AQ$31, COLUMN('Final Team Off-Def Stats'!Y4), FALSE)</f>
        <v>0.45600000000000002</v>
      </c>
      <c r="BQ2">
        <f>VLOOKUP($AR2,'Final Team Off-Def Stats'!$A$2:$AQ$31, COLUMN('Final Team Off-Def Stats'!Z4), FALSE)</f>
        <v>14.4</v>
      </c>
      <c r="BR2">
        <f>VLOOKUP($AR2,'Final Team Off-Def Stats'!$A$2:$AQ$31, COLUMN('Final Team Off-Def Stats'!AA4), FALSE)</f>
        <v>40.5</v>
      </c>
      <c r="BS2">
        <f>VLOOKUP($AR2,'Final Team Off-Def Stats'!$A$2:$AQ$31, COLUMN('Final Team Off-Def Stats'!AB4), FALSE)</f>
        <v>0.35599999999999998</v>
      </c>
      <c r="BT2">
        <f>VLOOKUP($AR2,'Final Team Off-Def Stats'!$A$2:$AQ$31, COLUMN('Final Team Off-Def Stats'!AC4), FALSE)</f>
        <v>26.8</v>
      </c>
      <c r="BU2">
        <f>VLOOKUP($AR2,'Final Team Off-Def Stats'!$A$2:$AQ$31, COLUMN('Final Team Off-Def Stats'!AD4), FALSE)</f>
        <v>49.9</v>
      </c>
      <c r="BV2">
        <f>VLOOKUP($AR2,'Final Team Off-Def Stats'!$A$2:$AQ$31, COLUMN('Final Team Off-Def Stats'!AE4), FALSE)</f>
        <v>0.53700000000000003</v>
      </c>
      <c r="BW2">
        <f>VLOOKUP($AR2,'Final Team Off-Def Stats'!$A$2:$AQ$31, COLUMN('Final Team Off-Def Stats'!AF4), FALSE)</f>
        <v>14.9</v>
      </c>
      <c r="BX2">
        <f>VLOOKUP($AR2,'Final Team Off-Def Stats'!$A$2:$AQ$31, COLUMN('Final Team Off-Def Stats'!AG4), FALSE)</f>
        <v>19.899999999999999</v>
      </c>
      <c r="BY2">
        <f>VLOOKUP($AR2,'Final Team Off-Def Stats'!$A$2:$AQ$31, COLUMN('Final Team Off-Def Stats'!AH4), FALSE)</f>
        <v>0.751</v>
      </c>
      <c r="BZ2">
        <f>VLOOKUP($AR2,'Final Team Off-Def Stats'!$A$2:$AQ$31, COLUMN('Final Team Off-Def Stats'!AI4), FALSE)</f>
        <v>9.9</v>
      </c>
      <c r="CA2">
        <f>VLOOKUP($AR2,'Final Team Off-Def Stats'!$A$2:$AQ$31, COLUMN('Final Team Off-Def Stats'!AJ4), FALSE)</f>
        <v>34.1</v>
      </c>
      <c r="CB2">
        <f>VLOOKUP($AR2,'Final Team Off-Def Stats'!$A$2:$AQ$31, COLUMN('Final Team Off-Def Stats'!AK4), FALSE)</f>
        <v>44</v>
      </c>
      <c r="CC2">
        <f>VLOOKUP($AR2,'Final Team Off-Def Stats'!$A$2:$AQ$31, COLUMN('Final Team Off-Def Stats'!AL4), FALSE)</f>
        <v>25.8</v>
      </c>
      <c r="CD2">
        <f>VLOOKUP($AR2,'Final Team Off-Def Stats'!$A$2:$AQ$31, COLUMN('Final Team Off-Def Stats'!AM4), FALSE)</f>
        <v>7.4</v>
      </c>
      <c r="CE2">
        <f>VLOOKUP($AR2,'Final Team Off-Def Stats'!$A$2:$AQ$31, COLUMN('Final Team Off-Def Stats'!AN4), FALSE)</f>
        <v>4.3</v>
      </c>
      <c r="CF2">
        <f>VLOOKUP($AR2,'Final Team Off-Def Stats'!$A$2:$AQ$31, COLUMN('Final Team Off-Def Stats'!AO4), FALSE)</f>
        <v>13</v>
      </c>
      <c r="CG2">
        <f>VLOOKUP($AR2,'Final Team Off-Def Stats'!$A$2:$AQ$31, COLUMN('Final Team Off-Def Stats'!AP4), FALSE)</f>
        <v>19.600000000000001</v>
      </c>
      <c r="CH2">
        <f>VLOOKUP($AR2,'Final Team Off-Def Stats'!$A$2:$AQ$31, COLUMN('Final Team Off-Def Stats'!AQ4), FALSE)</f>
        <v>111.8</v>
      </c>
      <c r="CI2" t="s">
        <v>542</v>
      </c>
    </row>
    <row r="3" spans="1:87" x14ac:dyDescent="0.35">
      <c r="A3" t="s">
        <v>508</v>
      </c>
      <c r="B3">
        <f>VLOOKUP($A3,'Final Team Off-Def Stats'!$A$2:$AQ$31, COLUMN('Final Team Off-Def Stats'!B3), FALSE)</f>
        <v>41.1</v>
      </c>
      <c r="C3">
        <f>VLOOKUP($A3,'Final Team Off-Def Stats'!$A$2:$AQ$31, COLUMN('Final Team Off-Def Stats'!C3), FALSE)</f>
        <v>87.6</v>
      </c>
      <c r="D3">
        <f>VLOOKUP($A3,'Final Team Off-Def Stats'!$A$2:$AQ$31, COLUMN('Final Team Off-Def Stats'!D3), FALSE)</f>
        <v>0.46899999999999997</v>
      </c>
      <c r="E3">
        <f>VLOOKUP($A3,'Final Team Off-Def Stats'!$A$2:$AQ$31, COLUMN('Final Team Off-Def Stats'!E3), FALSE)</f>
        <v>14.5</v>
      </c>
      <c r="F3">
        <f>VLOOKUP($A3,'Final Team Off-Def Stats'!$A$2:$AQ$31, COLUMN('Final Team Off-Def Stats'!F3), FALSE)</f>
        <v>39.9</v>
      </c>
      <c r="G3">
        <f>VLOOKUP($A3,'Final Team Off-Def Stats'!$A$2:$AQ$31, COLUMN('Final Team Off-Def Stats'!G3), FALSE)</f>
        <v>0.36399999999999999</v>
      </c>
      <c r="H3">
        <f>VLOOKUP($A3,'Final Team Off-Def Stats'!$A$2:$AQ$31, COLUMN('Final Team Off-Def Stats'!H3), FALSE)</f>
        <v>26.5</v>
      </c>
      <c r="I3">
        <f>VLOOKUP($A3,'Final Team Off-Def Stats'!$A$2:$AQ$31, COLUMN('Final Team Off-Def Stats'!I3), FALSE)</f>
        <v>47.6</v>
      </c>
      <c r="J3">
        <f>VLOOKUP($A3,'Final Team Off-Def Stats'!$A$2:$AQ$31, COLUMN('Final Team Off-Def Stats'!J3), FALSE)</f>
        <v>0.55700000000000005</v>
      </c>
      <c r="K3">
        <f>VLOOKUP($A3,'Final Team Off-Def Stats'!$A$2:$AQ$31, COLUMN('Final Team Off-Def Stats'!K3), FALSE)</f>
        <v>15.8</v>
      </c>
      <c r="L3">
        <f>VLOOKUP($A3,'Final Team Off-Def Stats'!$A$2:$AQ$31, COLUMN('Final Team Off-Def Stats'!L3), FALSE)</f>
        <v>20.6</v>
      </c>
      <c r="M3">
        <f>VLOOKUP($A3,'Final Team Off-Def Stats'!$A$2:$AQ$31, COLUMN('Final Team Off-Def Stats'!M3), FALSE)</f>
        <v>0.76900000000000002</v>
      </c>
      <c r="N3">
        <f>VLOOKUP($A3,'Final Team Off-Def Stats'!$A$2:$AQ$31, COLUMN('Final Team Off-Def Stats'!N3), FALSE)</f>
        <v>9.9</v>
      </c>
      <c r="O3">
        <f>VLOOKUP($A3,'Final Team Off-Def Stats'!$A$2:$AQ$31, COLUMN('Final Team Off-Def Stats'!O3), FALSE)</f>
        <v>36.200000000000003</v>
      </c>
      <c r="P3">
        <f>VLOOKUP($A3,'Final Team Off-Def Stats'!$A$2:$AQ$31, COLUMN('Final Team Off-Def Stats'!P3), FALSE)</f>
        <v>46.1</v>
      </c>
      <c r="Q3">
        <f>VLOOKUP($A3,'Final Team Off-Def Stats'!$A$2:$AQ$31, COLUMN('Final Team Off-Def Stats'!Q3), FALSE)</f>
        <v>27.5</v>
      </c>
      <c r="R3">
        <f>VLOOKUP($A3,'Final Team Off-Def Stats'!$A$2:$AQ$31, COLUMN('Final Team Off-Def Stats'!R3), FALSE)</f>
        <v>8.9</v>
      </c>
      <c r="S3">
        <f>VLOOKUP($A3,'Final Team Off-Def Stats'!$A$2:$AQ$31, COLUMN('Final Team Off-Def Stats'!S3), FALSE)</f>
        <v>4.5999999999999996</v>
      </c>
      <c r="T3">
        <f>VLOOKUP($A3,'Final Team Off-Def Stats'!$A$2:$AQ$31, COLUMN('Final Team Off-Def Stats'!T3), FALSE)</f>
        <v>15.1</v>
      </c>
      <c r="U3">
        <f>VLOOKUP($A3,'Final Team Off-Def Stats'!$A$2:$AQ$31, COLUMN('Final Team Off-Def Stats'!U3), FALSE)</f>
        <v>21.3</v>
      </c>
      <c r="V3">
        <f>VLOOKUP($A3,'Final Team Off-Def Stats'!$A$2:$AQ$31, COLUMN('Final Team Off-Def Stats'!V3), FALSE)</f>
        <v>112.5</v>
      </c>
      <c r="W3">
        <f>VLOOKUP($A3,'Final Team Off-Def Stats'!$A$2:$AQ$31, COLUMN('Final Team Off-Def Stats'!W3), FALSE)</f>
        <v>38.4</v>
      </c>
      <c r="X3">
        <f>VLOOKUP($A3,'Final Team Off-Def Stats'!$A$2:$AQ$31, COLUMN('Final Team Off-Def Stats'!X3), FALSE)</f>
        <v>87.7</v>
      </c>
      <c r="Y3">
        <f>VLOOKUP($A3,'Final Team Off-Def Stats'!$A$2:$AQ$31, COLUMN('Final Team Off-Def Stats'!Y3), FALSE)</f>
        <v>0.438</v>
      </c>
      <c r="Z3">
        <f>VLOOKUP($A3,'Final Team Off-Def Stats'!$A$2:$AQ$31, COLUMN('Final Team Off-Def Stats'!Z3), FALSE)</f>
        <v>12.4</v>
      </c>
      <c r="AA3">
        <f>VLOOKUP($A3,'Final Team Off-Def Stats'!$A$2:$AQ$31, COLUMN('Final Team Off-Def Stats'!AA3), FALSE)</f>
        <v>36.4</v>
      </c>
      <c r="AB3">
        <f>VLOOKUP($A3,'Final Team Off-Def Stats'!$A$2:$AQ$31, COLUMN('Final Team Off-Def Stats'!AB3), FALSE)</f>
        <v>0.33900000000000002</v>
      </c>
      <c r="AC3">
        <f>VLOOKUP($A3,'Final Team Off-Def Stats'!$A$2:$AQ$31, COLUMN('Final Team Off-Def Stats'!AC3), FALSE)</f>
        <v>26.1</v>
      </c>
      <c r="AD3">
        <f>VLOOKUP($A3,'Final Team Off-Def Stats'!$A$2:$AQ$31, COLUMN('Final Team Off-Def Stats'!AD3), FALSE)</f>
        <v>51.3</v>
      </c>
      <c r="AE3">
        <f>VLOOKUP($A3,'Final Team Off-Def Stats'!$A$2:$AQ$31, COLUMN('Final Team Off-Def Stats'!AE3), FALSE)</f>
        <v>0.50900000000000001</v>
      </c>
      <c r="AF3">
        <f>VLOOKUP($A3,'Final Team Off-Def Stats'!$A$2:$AQ$31, COLUMN('Final Team Off-Def Stats'!AF3), FALSE)</f>
        <v>17.600000000000001</v>
      </c>
      <c r="AG3">
        <f>VLOOKUP($A3,'Final Team Off-Def Stats'!$A$2:$AQ$31, COLUMN('Final Team Off-Def Stats'!AG3), FALSE)</f>
        <v>23.2</v>
      </c>
      <c r="AH3">
        <f>VLOOKUP($A3,'Final Team Off-Def Stats'!$A$2:$AQ$31, COLUMN('Final Team Off-Def Stats'!AH3), FALSE)</f>
        <v>0.75900000000000001</v>
      </c>
      <c r="AI3">
        <f>VLOOKUP($A3,'Final Team Off-Def Stats'!$A$2:$AQ$31, COLUMN('Final Team Off-Def Stats'!AI3), FALSE)</f>
        <v>9.8000000000000007</v>
      </c>
      <c r="AJ3">
        <f>VLOOKUP($A3,'Final Team Off-Def Stats'!$A$2:$AQ$31, COLUMN('Final Team Off-Def Stats'!AJ3), FALSE)</f>
        <v>33.4</v>
      </c>
      <c r="AK3">
        <f>VLOOKUP($A3,'Final Team Off-Def Stats'!$A$2:$AQ$31, COLUMN('Final Team Off-Def Stats'!AK3), FALSE)</f>
        <v>43.2</v>
      </c>
      <c r="AL3">
        <f>VLOOKUP($A3,'Final Team Off-Def Stats'!$A$2:$AQ$31, COLUMN('Final Team Off-Def Stats'!AL3), FALSE)</f>
        <v>23.2</v>
      </c>
      <c r="AM3">
        <f>VLOOKUP($A3,'Final Team Off-Def Stats'!$A$2:$AQ$31, COLUMN('Final Team Off-Def Stats'!AM3), FALSE)</f>
        <v>8</v>
      </c>
      <c r="AN3">
        <f>VLOOKUP($A3,'Final Team Off-Def Stats'!$A$2:$AQ$31, COLUMN('Final Team Off-Def Stats'!AN3), FALSE)</f>
        <v>3.9</v>
      </c>
      <c r="AO3">
        <f>VLOOKUP($A3,'Final Team Off-Def Stats'!$A$2:$AQ$31, COLUMN('Final Team Off-Def Stats'!AO3), FALSE)</f>
        <v>14.7</v>
      </c>
      <c r="AP3">
        <f>VLOOKUP($A3,'Final Team Off-Def Stats'!$A$2:$AQ$31, COLUMN('Final Team Off-Def Stats'!AP3), FALSE)</f>
        <v>18.2</v>
      </c>
      <c r="AQ3">
        <f>VLOOKUP($A3,'Final Team Off-Def Stats'!$A$2:$AQ$31, COLUMN('Final Team Off-Def Stats'!AQ3), FALSE)</f>
        <v>106.9</v>
      </c>
      <c r="AR3" t="s">
        <v>315</v>
      </c>
      <c r="AS3">
        <f>VLOOKUP($AR3,'Final Team Off-Def Stats'!$A$2:$AQ$31, COLUMN('Final Team Off-Def Stats'!B5), FALSE)</f>
        <v>41</v>
      </c>
      <c r="AT3">
        <f>VLOOKUP($AR3,'Final Team Off-Def Stats'!$A$2:$AQ$31, COLUMN('Final Team Off-Def Stats'!C5), FALSE)</f>
        <v>87.3</v>
      </c>
      <c r="AU3">
        <f>VLOOKUP($AR3,'Final Team Off-Def Stats'!$A$2:$AQ$31, COLUMN('Final Team Off-Def Stats'!D5), FALSE)</f>
        <v>0.46899999999999997</v>
      </c>
      <c r="AV3">
        <f>VLOOKUP($AR3,'Final Team Off-Def Stats'!$A$2:$AQ$31, COLUMN('Final Team Off-Def Stats'!E5), FALSE)</f>
        <v>11.8</v>
      </c>
      <c r="AW3">
        <f>VLOOKUP($AR3,'Final Team Off-Def Stats'!$A$2:$AQ$31, COLUMN('Final Team Off-Def Stats'!F5), FALSE)</f>
        <v>33.9</v>
      </c>
      <c r="AX3">
        <f>VLOOKUP($AR3,'Final Team Off-Def Stats'!$A$2:$AQ$31, COLUMN('Final Team Off-Def Stats'!G5), FALSE)</f>
        <v>0.34699999999999998</v>
      </c>
      <c r="AY3">
        <f>VLOOKUP($AR3,'Final Team Off-Def Stats'!$A$2:$AQ$31, COLUMN('Final Team Off-Def Stats'!H5), FALSE)</f>
        <v>29.2</v>
      </c>
      <c r="AZ3">
        <f>VLOOKUP($AR3,'Final Team Off-Def Stats'!$A$2:$AQ$31, COLUMN('Final Team Off-Def Stats'!I5), FALSE)</f>
        <v>53.4</v>
      </c>
      <c r="BA3">
        <f>VLOOKUP($AR3,'Final Team Off-Def Stats'!$A$2:$AQ$31, COLUMN('Final Team Off-Def Stats'!J5), FALSE)</f>
        <v>0.54600000000000004</v>
      </c>
      <c r="BB3">
        <f>VLOOKUP($AR3,'Final Team Off-Def Stats'!$A$2:$AQ$31, COLUMN('Final Team Off-Def Stats'!K5), FALSE)</f>
        <v>16.600000000000001</v>
      </c>
      <c r="BC3">
        <f>VLOOKUP($AR3,'Final Team Off-Def Stats'!$A$2:$AQ$31, COLUMN('Final Team Off-Def Stats'!L5), FALSE)</f>
        <v>22.6</v>
      </c>
      <c r="BD3">
        <f>VLOOKUP($AR3,'Final Team Off-Def Stats'!$A$2:$AQ$31, COLUMN('Final Team Off-Def Stats'!M5), FALSE)</f>
        <v>0.73199999999999998</v>
      </c>
      <c r="BE3">
        <f>VLOOKUP($AR3,'Final Team Off-Def Stats'!$A$2:$AQ$31, COLUMN('Final Team Off-Def Stats'!N5), FALSE)</f>
        <v>9.4</v>
      </c>
      <c r="BF3">
        <f>VLOOKUP($AR3,'Final Team Off-Def Stats'!$A$2:$AQ$31, COLUMN('Final Team Off-Def Stats'!O5), FALSE)</f>
        <v>33.9</v>
      </c>
      <c r="BG3">
        <f>VLOOKUP($AR3,'Final Team Off-Def Stats'!$A$2:$AQ$31, COLUMN('Final Team Off-Def Stats'!P5), FALSE)</f>
        <v>43.3</v>
      </c>
      <c r="BH3">
        <f>VLOOKUP($AR3,'Final Team Off-Def Stats'!$A$2:$AQ$31, COLUMN('Final Team Off-Def Stats'!Q5), FALSE)</f>
        <v>23.6</v>
      </c>
      <c r="BI3">
        <f>VLOOKUP($AR3,'Final Team Off-Def Stats'!$A$2:$AQ$31, COLUMN('Final Team Off-Def Stats'!R5), FALSE)</f>
        <v>7.5</v>
      </c>
      <c r="BJ3">
        <f>VLOOKUP($AR3,'Final Team Off-Def Stats'!$A$2:$AQ$31, COLUMN('Final Team Off-Def Stats'!S5), FALSE)</f>
        <v>5.0999999999999996</v>
      </c>
      <c r="BK3">
        <f>VLOOKUP($AR3,'Final Team Off-Def Stats'!$A$2:$AQ$31, COLUMN('Final Team Off-Def Stats'!T5), FALSE)</f>
        <v>14.3</v>
      </c>
      <c r="BL3">
        <f>VLOOKUP($AR3,'Final Team Off-Def Stats'!$A$2:$AQ$31, COLUMN('Final Team Off-Def Stats'!U5), FALSE)</f>
        <v>19.8</v>
      </c>
      <c r="BM3">
        <f>VLOOKUP($AR3,'Final Team Off-Def Stats'!$A$2:$AQ$31, COLUMN('Final Team Off-Def Stats'!V5), FALSE)</f>
        <v>110.3</v>
      </c>
      <c r="BN3">
        <f>VLOOKUP($AR3,'Final Team Off-Def Stats'!$A$2:$AQ$31, COLUMN('Final Team Off-Def Stats'!W5), FALSE)</f>
        <v>41.9</v>
      </c>
      <c r="BO3">
        <f>VLOOKUP($AR3,'Final Team Off-Def Stats'!$A$2:$AQ$31, COLUMN('Final Team Off-Def Stats'!X5), FALSE)</f>
        <v>89.1</v>
      </c>
      <c r="BP3">
        <f>VLOOKUP($AR3,'Final Team Off-Def Stats'!$A$2:$AQ$31, COLUMN('Final Team Off-Def Stats'!Y5), FALSE)</f>
        <v>0.47</v>
      </c>
      <c r="BQ3">
        <f>VLOOKUP($AR3,'Final Team Off-Def Stats'!$A$2:$AQ$31, COLUMN('Final Team Off-Def Stats'!Z5), FALSE)</f>
        <v>12.4</v>
      </c>
      <c r="BR3">
        <f>VLOOKUP($AR3,'Final Team Off-Def Stats'!$A$2:$AQ$31, COLUMN('Final Team Off-Def Stats'!AA5), FALSE)</f>
        <v>35.200000000000003</v>
      </c>
      <c r="BS3">
        <f>VLOOKUP($AR3,'Final Team Off-Def Stats'!$A$2:$AQ$31, COLUMN('Final Team Off-Def Stats'!AB5), FALSE)</f>
        <v>0.35199999999999998</v>
      </c>
      <c r="BT3">
        <f>VLOOKUP($AR3,'Final Team Off-Def Stats'!$A$2:$AQ$31, COLUMN('Final Team Off-Def Stats'!AC5), FALSE)</f>
        <v>29.5</v>
      </c>
      <c r="BU3">
        <f>VLOOKUP($AR3,'Final Team Off-Def Stats'!$A$2:$AQ$31, COLUMN('Final Team Off-Def Stats'!AD5), FALSE)</f>
        <v>53.8</v>
      </c>
      <c r="BV3">
        <f>VLOOKUP($AR3,'Final Team Off-Def Stats'!$A$2:$AQ$31, COLUMN('Final Team Off-Def Stats'!AE5), FALSE)</f>
        <v>0.54800000000000004</v>
      </c>
      <c r="BW3">
        <f>VLOOKUP($AR3,'Final Team Off-Def Stats'!$A$2:$AQ$31, COLUMN('Final Team Off-Def Stats'!AF5), FALSE)</f>
        <v>17.100000000000001</v>
      </c>
      <c r="BX3">
        <f>VLOOKUP($AR3,'Final Team Off-Def Stats'!$A$2:$AQ$31, COLUMN('Final Team Off-Def Stats'!AG5), FALSE)</f>
        <v>22.9</v>
      </c>
      <c r="BY3">
        <f>VLOOKUP($AR3,'Final Team Off-Def Stats'!$A$2:$AQ$31, COLUMN('Final Team Off-Def Stats'!AH5), FALSE)</f>
        <v>0.747</v>
      </c>
      <c r="BZ3">
        <f>VLOOKUP($AR3,'Final Team Off-Def Stats'!$A$2:$AQ$31, COLUMN('Final Team Off-Def Stats'!AI5), FALSE)</f>
        <v>10.8</v>
      </c>
      <c r="CA3">
        <f>VLOOKUP($AR3,'Final Team Off-Def Stats'!$A$2:$AQ$31, COLUMN('Final Team Off-Def Stats'!AJ5), FALSE)</f>
        <v>35</v>
      </c>
      <c r="CB3">
        <f>VLOOKUP($AR3,'Final Team Off-Def Stats'!$A$2:$AQ$31, COLUMN('Final Team Off-Def Stats'!AK5), FALSE)</f>
        <v>45.8</v>
      </c>
      <c r="CC3">
        <f>VLOOKUP($AR3,'Final Team Off-Def Stats'!$A$2:$AQ$31, COLUMN('Final Team Off-Def Stats'!AL5), FALSE)</f>
        <v>25.8</v>
      </c>
      <c r="CD3">
        <f>VLOOKUP($AR3,'Final Team Off-Def Stats'!$A$2:$AQ$31, COLUMN('Final Team Off-Def Stats'!AM5), FALSE)</f>
        <v>8.1999999999999993</v>
      </c>
      <c r="CE3">
        <f>VLOOKUP($AR3,'Final Team Off-Def Stats'!$A$2:$AQ$31, COLUMN('Final Team Off-Def Stats'!AN5), FALSE)</f>
        <v>4.0999999999999996</v>
      </c>
      <c r="CF3">
        <f>VLOOKUP($AR3,'Final Team Off-Def Stats'!$A$2:$AQ$31, COLUMN('Final Team Off-Def Stats'!AO5), FALSE)</f>
        <v>13.8</v>
      </c>
      <c r="CG3">
        <f>VLOOKUP($AR3,'Final Team Off-Def Stats'!$A$2:$AQ$31, COLUMN('Final Team Off-Def Stats'!AP5), FALSE)</f>
        <v>19.8</v>
      </c>
      <c r="CH3">
        <f>VLOOKUP($AR3,'Final Team Off-Def Stats'!$A$2:$AQ$31, COLUMN('Final Team Off-Def Stats'!AQ5), FALSE)</f>
        <v>113.3</v>
      </c>
      <c r="CI3" t="s">
        <v>543</v>
      </c>
    </row>
    <row r="4" spans="1:87" x14ac:dyDescent="0.35">
      <c r="A4" t="s">
        <v>346</v>
      </c>
      <c r="B4">
        <f>VLOOKUP($A4,'Final Team Off-Def Stats'!$A$2:$AQ$31, COLUMN('Final Team Off-Def Stats'!B4), FALSE)</f>
        <v>41.9</v>
      </c>
      <c r="C4">
        <f>VLOOKUP($A4,'Final Team Off-Def Stats'!$A$2:$AQ$31, COLUMN('Final Team Off-Def Stats'!C4), FALSE)</f>
        <v>90.4</v>
      </c>
      <c r="D4">
        <f>VLOOKUP($A4,'Final Team Off-Def Stats'!$A$2:$AQ$31, COLUMN('Final Team Off-Def Stats'!D4), FALSE)</f>
        <v>0.46300000000000002</v>
      </c>
      <c r="E4">
        <f>VLOOKUP($A4,'Final Team Off-Def Stats'!$A$2:$AQ$31, COLUMN('Final Team Off-Def Stats'!E4), FALSE)</f>
        <v>12.3</v>
      </c>
      <c r="F4">
        <f>VLOOKUP($A4,'Final Team Off-Def Stats'!$A$2:$AQ$31, COLUMN('Final Team Off-Def Stats'!F4), FALSE)</f>
        <v>35.700000000000003</v>
      </c>
      <c r="G4">
        <f>VLOOKUP($A4,'Final Team Off-Def Stats'!$A$2:$AQ$31, COLUMN('Final Team Off-Def Stats'!G4), FALSE)</f>
        <v>0.34399999999999997</v>
      </c>
      <c r="H4">
        <f>VLOOKUP($A4,'Final Team Off-Def Stats'!$A$2:$AQ$31, COLUMN('Final Team Off-Def Stats'!H4), FALSE)</f>
        <v>29.6</v>
      </c>
      <c r="I4">
        <f>VLOOKUP($A4,'Final Team Off-Def Stats'!$A$2:$AQ$31, COLUMN('Final Team Off-Def Stats'!I4), FALSE)</f>
        <v>54.7</v>
      </c>
      <c r="J4">
        <f>VLOOKUP($A4,'Final Team Off-Def Stats'!$A$2:$AQ$31, COLUMN('Final Team Off-Def Stats'!J4), FALSE)</f>
        <v>0.54100000000000004</v>
      </c>
      <c r="K4">
        <f>VLOOKUP($A4,'Final Team Off-Def Stats'!$A$2:$AQ$31, COLUMN('Final Team Off-Def Stats'!K4), FALSE)</f>
        <v>16.600000000000001</v>
      </c>
      <c r="L4">
        <f>VLOOKUP($A4,'Final Team Off-Def Stats'!$A$2:$AQ$31, COLUMN('Final Team Off-Def Stats'!L4), FALSE)</f>
        <v>21.6</v>
      </c>
      <c r="M4">
        <f>VLOOKUP($A4,'Final Team Off-Def Stats'!$A$2:$AQ$31, COLUMN('Final Team Off-Def Stats'!M4), FALSE)</f>
        <v>0.76800000000000002</v>
      </c>
      <c r="N4">
        <f>VLOOKUP($A4,'Final Team Off-Def Stats'!$A$2:$AQ$31, COLUMN('Final Team Off-Def Stats'!N4), FALSE)</f>
        <v>11.4</v>
      </c>
      <c r="O4">
        <f>VLOOKUP($A4,'Final Team Off-Def Stats'!$A$2:$AQ$31, COLUMN('Final Team Off-Def Stats'!O4), FALSE)</f>
        <v>32.9</v>
      </c>
      <c r="P4">
        <f>VLOOKUP($A4,'Final Team Off-Def Stats'!$A$2:$AQ$31, COLUMN('Final Team Off-Def Stats'!P4), FALSE)</f>
        <v>44.3</v>
      </c>
      <c r="Q4">
        <f>VLOOKUP($A4,'Final Team Off-Def Stats'!$A$2:$AQ$31, COLUMN('Final Team Off-Def Stats'!Q4), FALSE)</f>
        <v>25.6</v>
      </c>
      <c r="R4">
        <f>VLOOKUP($A4,'Final Team Off-Def Stats'!$A$2:$AQ$31, COLUMN('Final Team Off-Def Stats'!R4), FALSE)</f>
        <v>7.2</v>
      </c>
      <c r="S4">
        <f>VLOOKUP($A4,'Final Team Off-Def Stats'!$A$2:$AQ$31, COLUMN('Final Team Off-Def Stats'!S4), FALSE)</f>
        <v>5.6</v>
      </c>
      <c r="T4">
        <f>VLOOKUP($A4,'Final Team Off-Def Stats'!$A$2:$AQ$31, COLUMN('Final Team Off-Def Stats'!T4), FALSE)</f>
        <v>14.6</v>
      </c>
      <c r="U4">
        <f>VLOOKUP($A4,'Final Team Off-Def Stats'!$A$2:$AQ$31, COLUMN('Final Team Off-Def Stats'!U4), FALSE)</f>
        <v>20.6</v>
      </c>
      <c r="V4">
        <f>VLOOKUP($A4,'Final Team Off-Def Stats'!$A$2:$AQ$31, COLUMN('Final Team Off-Def Stats'!V4), FALSE)</f>
        <v>112.6</v>
      </c>
      <c r="W4">
        <f>VLOOKUP($A4,'Final Team Off-Def Stats'!$A$2:$AQ$31, COLUMN('Final Team Off-Def Stats'!W4), FALSE)</f>
        <v>42.9</v>
      </c>
      <c r="X4">
        <f>VLOOKUP($A4,'Final Team Off-Def Stats'!$A$2:$AQ$31, COLUMN('Final Team Off-Def Stats'!X4), FALSE)</f>
        <v>88.8</v>
      </c>
      <c r="Y4">
        <f>VLOOKUP($A4,'Final Team Off-Def Stats'!$A$2:$AQ$31, COLUMN('Final Team Off-Def Stats'!Y4), FALSE)</f>
        <v>0.48299999999999998</v>
      </c>
      <c r="Z4">
        <f>VLOOKUP($A4,'Final Team Off-Def Stats'!$A$2:$AQ$31, COLUMN('Final Team Off-Def Stats'!Z4), FALSE)</f>
        <v>12.1</v>
      </c>
      <c r="AA4">
        <f>VLOOKUP($A4,'Final Team Off-Def Stats'!$A$2:$AQ$31, COLUMN('Final Team Off-Def Stats'!AA4), FALSE)</f>
        <v>32.6</v>
      </c>
      <c r="AB4">
        <f>VLOOKUP($A4,'Final Team Off-Def Stats'!$A$2:$AQ$31, COLUMN('Final Team Off-Def Stats'!AB4), FALSE)</f>
        <v>0.372</v>
      </c>
      <c r="AC4">
        <f>VLOOKUP($A4,'Final Team Off-Def Stats'!$A$2:$AQ$31, COLUMN('Final Team Off-Def Stats'!AC4), FALSE)</f>
        <v>30.8</v>
      </c>
      <c r="AD4">
        <f>VLOOKUP($A4,'Final Team Off-Def Stats'!$A$2:$AQ$31, COLUMN('Final Team Off-Def Stats'!AD4), FALSE)</f>
        <v>56.3</v>
      </c>
      <c r="AE4">
        <f>VLOOKUP($A4,'Final Team Off-Def Stats'!$A$2:$AQ$31, COLUMN('Final Team Off-Def Stats'!AE4), FALSE)</f>
        <v>0.54700000000000004</v>
      </c>
      <c r="AF4">
        <f>VLOOKUP($A4,'Final Team Off-Def Stats'!$A$2:$AQ$31, COLUMN('Final Team Off-Def Stats'!AF4), FALSE)</f>
        <v>18.100000000000001</v>
      </c>
      <c r="AG4">
        <f>VLOOKUP($A4,'Final Team Off-Def Stats'!$A$2:$AQ$31, COLUMN('Final Team Off-Def Stats'!AG4), FALSE)</f>
        <v>22.7</v>
      </c>
      <c r="AH4">
        <f>VLOOKUP($A4,'Final Team Off-Def Stats'!$A$2:$AQ$31, COLUMN('Final Team Off-Def Stats'!AH4), FALSE)</f>
        <v>0.79700000000000004</v>
      </c>
      <c r="AI4">
        <f>VLOOKUP($A4,'Final Team Off-Def Stats'!$A$2:$AQ$31, COLUMN('Final Team Off-Def Stats'!AI4), FALSE)</f>
        <v>10.3</v>
      </c>
      <c r="AJ4">
        <f>VLOOKUP($A4,'Final Team Off-Def Stats'!$A$2:$AQ$31, COLUMN('Final Team Off-Def Stats'!AJ4), FALSE)</f>
        <v>33.299999999999997</v>
      </c>
      <c r="AK4">
        <f>VLOOKUP($A4,'Final Team Off-Def Stats'!$A$2:$AQ$31, COLUMN('Final Team Off-Def Stats'!AK4), FALSE)</f>
        <v>43.5</v>
      </c>
      <c r="AL4">
        <f>VLOOKUP($A4,'Final Team Off-Def Stats'!$A$2:$AQ$31, COLUMN('Final Team Off-Def Stats'!AL4), FALSE)</f>
        <v>25.4</v>
      </c>
      <c r="AM4">
        <f>VLOOKUP($A4,'Final Team Off-Def Stats'!$A$2:$AQ$31, COLUMN('Final Team Off-Def Stats'!AM4), FALSE)</f>
        <v>8.1999999999999993</v>
      </c>
      <c r="AN4">
        <f>VLOOKUP($A4,'Final Team Off-Def Stats'!$A$2:$AQ$31, COLUMN('Final Team Off-Def Stats'!AN4), FALSE)</f>
        <v>4.9000000000000004</v>
      </c>
      <c r="AO4">
        <f>VLOOKUP($A4,'Final Team Off-Def Stats'!$A$2:$AQ$31, COLUMN('Final Team Off-Def Stats'!AO4), FALSE)</f>
        <v>13.4</v>
      </c>
      <c r="AP4">
        <f>VLOOKUP($A4,'Final Team Off-Def Stats'!$A$2:$AQ$31, COLUMN('Final Team Off-Def Stats'!AP4), FALSE)</f>
        <v>19.399999999999999</v>
      </c>
      <c r="AQ4">
        <f>VLOOKUP($A4,'Final Team Off-Def Stats'!$A$2:$AQ$31, COLUMN('Final Team Off-Def Stats'!AQ4), FALSE)</f>
        <v>116.1</v>
      </c>
      <c r="AR4" t="s">
        <v>447</v>
      </c>
      <c r="AS4">
        <f>VLOOKUP($AR4,'Final Team Off-Def Stats'!$A$2:$AQ$31, COLUMN('Final Team Off-Def Stats'!B6), FALSE)</f>
        <v>42.3</v>
      </c>
      <c r="AT4">
        <f>VLOOKUP($AR4,'Final Team Off-Def Stats'!$A$2:$AQ$31, COLUMN('Final Team Off-Def Stats'!C6), FALSE)</f>
        <v>90.5</v>
      </c>
      <c r="AU4">
        <f>VLOOKUP($AR4,'Final Team Off-Def Stats'!$A$2:$AQ$31, COLUMN('Final Team Off-Def Stats'!D6), FALSE)</f>
        <v>0.46800000000000003</v>
      </c>
      <c r="AV4">
        <f>VLOOKUP($AR4,'Final Team Off-Def Stats'!$A$2:$AQ$31, COLUMN('Final Team Off-Def Stats'!E6), FALSE)</f>
        <v>13.8</v>
      </c>
      <c r="AW4">
        <f>VLOOKUP($AR4,'Final Team Off-Def Stats'!$A$2:$AQ$31, COLUMN('Final Team Off-Def Stats'!F6), FALSE)</f>
        <v>37.799999999999997</v>
      </c>
      <c r="AX4">
        <f>VLOOKUP($AR4,'Final Team Off-Def Stats'!$A$2:$AQ$31, COLUMN('Final Team Off-Def Stats'!G6), FALSE)</f>
        <v>0.36499999999999999</v>
      </c>
      <c r="AY4">
        <f>VLOOKUP($AR4,'Final Team Off-Def Stats'!$A$2:$AQ$31, COLUMN('Final Team Off-Def Stats'!H6), FALSE)</f>
        <v>28.5</v>
      </c>
      <c r="AZ4">
        <f>VLOOKUP($AR4,'Final Team Off-Def Stats'!$A$2:$AQ$31, COLUMN('Final Team Off-Def Stats'!I6), FALSE)</f>
        <v>52.7</v>
      </c>
      <c r="BA4">
        <f>VLOOKUP($AR4,'Final Team Off-Def Stats'!$A$2:$AQ$31, COLUMN('Final Team Off-Def Stats'!J6), FALSE)</f>
        <v>0.54200000000000004</v>
      </c>
      <c r="BB4">
        <f>VLOOKUP($AR4,'Final Team Off-Def Stats'!$A$2:$AQ$31, COLUMN('Final Team Off-Def Stats'!K6), FALSE)</f>
        <v>15.7</v>
      </c>
      <c r="BC4">
        <f>VLOOKUP($AR4,'Final Team Off-Def Stats'!$A$2:$AQ$31, COLUMN('Final Team Off-Def Stats'!L6), FALSE)</f>
        <v>21.2</v>
      </c>
      <c r="BD4">
        <f>VLOOKUP($AR4,'Final Team Off-Def Stats'!$A$2:$AQ$31, COLUMN('Final Team Off-Def Stats'!M6), FALSE)</f>
        <v>0.74</v>
      </c>
      <c r="BE4">
        <f>VLOOKUP($AR4,'Final Team Off-Def Stats'!$A$2:$AQ$31, COLUMN('Final Team Off-Def Stats'!N6), FALSE)</f>
        <v>10.7</v>
      </c>
      <c r="BF4">
        <f>VLOOKUP($AR4,'Final Team Off-Def Stats'!$A$2:$AQ$31, COLUMN('Final Team Off-Def Stats'!O6), FALSE)</f>
        <v>33.4</v>
      </c>
      <c r="BG4">
        <f>VLOOKUP($AR4,'Final Team Off-Def Stats'!$A$2:$AQ$31, COLUMN('Final Team Off-Def Stats'!P6), FALSE)</f>
        <v>44.1</v>
      </c>
      <c r="BH4">
        <f>VLOOKUP($AR4,'Final Team Off-Def Stats'!$A$2:$AQ$31, COLUMN('Final Team Off-Def Stats'!Q6), FALSE)</f>
        <v>27.8</v>
      </c>
      <c r="BI4">
        <f>VLOOKUP($AR4,'Final Team Off-Def Stats'!$A$2:$AQ$31, COLUMN('Final Team Off-Def Stats'!R6), FALSE)</f>
        <v>8.5</v>
      </c>
      <c r="BJ4">
        <f>VLOOKUP($AR4,'Final Team Off-Def Stats'!$A$2:$AQ$31, COLUMN('Final Team Off-Def Stats'!S6), FALSE)</f>
        <v>4.9000000000000004</v>
      </c>
      <c r="BK4">
        <f>VLOOKUP($AR4,'Final Team Off-Def Stats'!$A$2:$AQ$31, COLUMN('Final Team Off-Def Stats'!T6), FALSE)</f>
        <v>13.1</v>
      </c>
      <c r="BL4">
        <f>VLOOKUP($AR4,'Final Team Off-Def Stats'!$A$2:$AQ$31, COLUMN('Final Team Off-Def Stats'!U6), FALSE)</f>
        <v>19.7</v>
      </c>
      <c r="BM4">
        <f>VLOOKUP($AR4,'Final Team Off-Def Stats'!$A$2:$AQ$31, COLUMN('Final Team Off-Def Stats'!V6), FALSE)</f>
        <v>114.1</v>
      </c>
      <c r="BN4">
        <f>VLOOKUP($AR4,'Final Team Off-Def Stats'!$A$2:$AQ$31, COLUMN('Final Team Off-Def Stats'!W6), FALSE)</f>
        <v>41.6</v>
      </c>
      <c r="BO4">
        <f>VLOOKUP($AR4,'Final Team Off-Def Stats'!$A$2:$AQ$31, COLUMN('Final Team Off-Def Stats'!X6), FALSE)</f>
        <v>89.2</v>
      </c>
      <c r="BP4">
        <f>VLOOKUP($AR4,'Final Team Off-Def Stats'!$A$2:$AQ$31, COLUMN('Final Team Off-Def Stats'!Y6), FALSE)</f>
        <v>0.46600000000000003</v>
      </c>
      <c r="BQ4">
        <f>VLOOKUP($AR4,'Final Team Off-Def Stats'!$A$2:$AQ$31, COLUMN('Final Team Off-Def Stats'!Z6), FALSE)</f>
        <v>13.9</v>
      </c>
      <c r="BR4">
        <f>VLOOKUP($AR4,'Final Team Off-Def Stats'!$A$2:$AQ$31, COLUMN('Final Team Off-Def Stats'!AA6), FALSE)</f>
        <v>38.299999999999997</v>
      </c>
      <c r="BS4">
        <f>VLOOKUP($AR4,'Final Team Off-Def Stats'!$A$2:$AQ$31, COLUMN('Final Team Off-Def Stats'!AB6), FALSE)</f>
        <v>0.36199999999999999</v>
      </c>
      <c r="BT4">
        <f>VLOOKUP($AR4,'Final Team Off-Def Stats'!$A$2:$AQ$31, COLUMN('Final Team Off-Def Stats'!AC6), FALSE)</f>
        <v>27.7</v>
      </c>
      <c r="BU4">
        <f>VLOOKUP($AR4,'Final Team Off-Def Stats'!$A$2:$AQ$31, COLUMN('Final Team Off-Def Stats'!AD6), FALSE)</f>
        <v>50.9</v>
      </c>
      <c r="BV4">
        <f>VLOOKUP($AR4,'Final Team Off-Def Stats'!$A$2:$AQ$31, COLUMN('Final Team Off-Def Stats'!AE6), FALSE)</f>
        <v>0.54400000000000004</v>
      </c>
      <c r="BW4">
        <f>VLOOKUP($AR4,'Final Team Off-Def Stats'!$A$2:$AQ$31, COLUMN('Final Team Off-Def Stats'!AF6), FALSE)</f>
        <v>16.7</v>
      </c>
      <c r="BX4">
        <f>VLOOKUP($AR4,'Final Team Off-Def Stats'!$A$2:$AQ$31, COLUMN('Final Team Off-Def Stats'!AG6), FALSE)</f>
        <v>21.9</v>
      </c>
      <c r="BY4">
        <f>VLOOKUP($AR4,'Final Team Off-Def Stats'!$A$2:$AQ$31, COLUMN('Final Team Off-Def Stats'!AH6), FALSE)</f>
        <v>0.76300000000000001</v>
      </c>
      <c r="BZ4">
        <f>VLOOKUP($AR4,'Final Team Off-Def Stats'!$A$2:$AQ$31, COLUMN('Final Team Off-Def Stats'!AI6), FALSE)</f>
        <v>11.2</v>
      </c>
      <c r="CA4">
        <f>VLOOKUP($AR4,'Final Team Off-Def Stats'!$A$2:$AQ$31, COLUMN('Final Team Off-Def Stats'!AJ6), FALSE)</f>
        <v>35.200000000000003</v>
      </c>
      <c r="CB4">
        <f>VLOOKUP($AR4,'Final Team Off-Def Stats'!$A$2:$AQ$31, COLUMN('Final Team Off-Def Stats'!AK6), FALSE)</f>
        <v>46.5</v>
      </c>
      <c r="CC4">
        <f>VLOOKUP($AR4,'Final Team Off-Def Stats'!$A$2:$AQ$31, COLUMN('Final Team Off-Def Stats'!AL6), FALSE)</f>
        <v>26.2</v>
      </c>
      <c r="CD4">
        <f>VLOOKUP($AR4,'Final Team Off-Def Stats'!$A$2:$AQ$31, COLUMN('Final Team Off-Def Stats'!AM6), FALSE)</f>
        <v>7.4</v>
      </c>
      <c r="CE4">
        <f>VLOOKUP($AR4,'Final Team Off-Def Stats'!$A$2:$AQ$31, COLUMN('Final Team Off-Def Stats'!AN6), FALSE)</f>
        <v>4.5999999999999996</v>
      </c>
      <c r="CF4">
        <f>VLOOKUP($AR4,'Final Team Off-Def Stats'!$A$2:$AQ$31, COLUMN('Final Team Off-Def Stats'!AO6), FALSE)</f>
        <v>14.8</v>
      </c>
      <c r="CG4">
        <f>VLOOKUP($AR4,'Final Team Off-Def Stats'!$A$2:$AQ$31, COLUMN('Final Team Off-Def Stats'!AP6), FALSE)</f>
        <v>19.399999999999999</v>
      </c>
      <c r="CH4">
        <f>VLOOKUP($AR4,'Final Team Off-Def Stats'!$A$2:$AQ$31, COLUMN('Final Team Off-Def Stats'!AQ6), FALSE)</f>
        <v>113.7</v>
      </c>
      <c r="CI4" t="s">
        <v>542</v>
      </c>
    </row>
    <row r="5" spans="1:87" x14ac:dyDescent="0.35">
      <c r="A5" t="s">
        <v>511</v>
      </c>
      <c r="B5">
        <f>VLOOKUP($A5,'Final Team Off-Def Stats'!$A$2:$AQ$31, COLUMN('Final Team Off-Def Stats'!B5), FALSE)</f>
        <v>42.3</v>
      </c>
      <c r="C5">
        <f>VLOOKUP($A5,'Final Team Off-Def Stats'!$A$2:$AQ$31, COLUMN('Final Team Off-Def Stats'!C5), FALSE)</f>
        <v>88.2</v>
      </c>
      <c r="D5">
        <f>VLOOKUP($A5,'Final Team Off-Def Stats'!$A$2:$AQ$31, COLUMN('Final Team Off-Def Stats'!D5), FALSE)</f>
        <v>0.48</v>
      </c>
      <c r="E5">
        <f>VLOOKUP($A5,'Final Team Off-Def Stats'!$A$2:$AQ$31, COLUMN('Final Team Off-Def Stats'!E5), FALSE)</f>
        <v>10.8</v>
      </c>
      <c r="F5">
        <f>VLOOKUP($A5,'Final Team Off-Def Stats'!$A$2:$AQ$31, COLUMN('Final Team Off-Def Stats'!F5), FALSE)</f>
        <v>29.3</v>
      </c>
      <c r="G5">
        <f>VLOOKUP($A5,'Final Team Off-Def Stats'!$A$2:$AQ$31, COLUMN('Final Team Off-Def Stats'!G5), FALSE)</f>
        <v>0.36899999999999999</v>
      </c>
      <c r="H5">
        <f>VLOOKUP($A5,'Final Team Off-Def Stats'!$A$2:$AQ$31, COLUMN('Final Team Off-Def Stats'!H5), FALSE)</f>
        <v>31.6</v>
      </c>
      <c r="I5">
        <f>VLOOKUP($A5,'Final Team Off-Def Stats'!$A$2:$AQ$31, COLUMN('Final Team Off-Def Stats'!I5), FALSE)</f>
        <v>58.9</v>
      </c>
      <c r="J5">
        <f>VLOOKUP($A5,'Final Team Off-Def Stats'!$A$2:$AQ$31, COLUMN('Final Team Off-Def Stats'!J5), FALSE)</f>
        <v>0.53500000000000003</v>
      </c>
      <c r="K5">
        <f>VLOOKUP($A5,'Final Team Off-Def Stats'!$A$2:$AQ$31, COLUMN('Final Team Off-Def Stats'!K5), FALSE)</f>
        <v>17.8</v>
      </c>
      <c r="L5">
        <f>VLOOKUP($A5,'Final Team Off-Def Stats'!$A$2:$AQ$31, COLUMN('Final Team Off-Def Stats'!L5), FALSE)</f>
        <v>21.9</v>
      </c>
      <c r="M5">
        <f>VLOOKUP($A5,'Final Team Off-Def Stats'!$A$2:$AQ$31, COLUMN('Final Team Off-Def Stats'!M5), FALSE)</f>
        <v>0.81299999999999994</v>
      </c>
      <c r="N5">
        <f>VLOOKUP($A5,'Final Team Off-Def Stats'!$A$2:$AQ$31, COLUMN('Final Team Off-Def Stats'!N5), FALSE)</f>
        <v>8.8000000000000007</v>
      </c>
      <c r="O5">
        <f>VLOOKUP($A5,'Final Team Off-Def Stats'!$A$2:$AQ$31, COLUMN('Final Team Off-Def Stats'!O5), FALSE)</f>
        <v>34.200000000000003</v>
      </c>
      <c r="P5">
        <f>VLOOKUP($A5,'Final Team Off-Def Stats'!$A$2:$AQ$31, COLUMN('Final Team Off-Def Stats'!P5), FALSE)</f>
        <v>42.9</v>
      </c>
      <c r="Q5">
        <f>VLOOKUP($A5,'Final Team Off-Def Stats'!$A$2:$AQ$31, COLUMN('Final Team Off-Def Stats'!Q5), FALSE)</f>
        <v>24.2</v>
      </c>
      <c r="R5">
        <f>VLOOKUP($A5,'Final Team Off-Def Stats'!$A$2:$AQ$31, COLUMN('Final Team Off-Def Stats'!R5), FALSE)</f>
        <v>7.2</v>
      </c>
      <c r="S5">
        <f>VLOOKUP($A5,'Final Team Off-Def Stats'!$A$2:$AQ$31, COLUMN('Final Team Off-Def Stats'!S5), FALSE)</f>
        <v>4.2</v>
      </c>
      <c r="T5">
        <f>VLOOKUP($A5,'Final Team Off-Def Stats'!$A$2:$AQ$31, COLUMN('Final Team Off-Def Stats'!T5), FALSE)</f>
        <v>13</v>
      </c>
      <c r="U5">
        <f>VLOOKUP($A5,'Final Team Off-Def Stats'!$A$2:$AQ$31, COLUMN('Final Team Off-Def Stats'!U5), FALSE)</f>
        <v>19.100000000000001</v>
      </c>
      <c r="V5">
        <f>VLOOKUP($A5,'Final Team Off-Def Stats'!$A$2:$AQ$31, COLUMN('Final Team Off-Def Stats'!V5), FALSE)</f>
        <v>113.2</v>
      </c>
      <c r="W5">
        <f>VLOOKUP($A5,'Final Team Off-Def Stats'!$A$2:$AQ$31, COLUMN('Final Team Off-Def Stats'!W5), FALSE)</f>
        <v>42</v>
      </c>
      <c r="X5">
        <f>VLOOKUP($A5,'Final Team Off-Def Stats'!$A$2:$AQ$31, COLUMN('Final Team Off-Def Stats'!X5), FALSE)</f>
        <v>88.7</v>
      </c>
      <c r="Y5">
        <f>VLOOKUP($A5,'Final Team Off-Def Stats'!$A$2:$AQ$31, COLUMN('Final Team Off-Def Stats'!Y5), FALSE)</f>
        <v>0.47399999999999998</v>
      </c>
      <c r="Z5">
        <f>VLOOKUP($A5,'Final Team Off-Def Stats'!$A$2:$AQ$31, COLUMN('Final Team Off-Def Stats'!Z5), FALSE)</f>
        <v>11.9</v>
      </c>
      <c r="AA5">
        <f>VLOOKUP($A5,'Final Team Off-Def Stats'!$A$2:$AQ$31, COLUMN('Final Team Off-Def Stats'!AA5), FALSE)</f>
        <v>32.4</v>
      </c>
      <c r="AB5">
        <f>VLOOKUP($A5,'Final Team Off-Def Stats'!$A$2:$AQ$31, COLUMN('Final Team Off-Def Stats'!AB5), FALSE)</f>
        <v>0.36599999999999999</v>
      </c>
      <c r="AC5">
        <f>VLOOKUP($A5,'Final Team Off-Def Stats'!$A$2:$AQ$31, COLUMN('Final Team Off-Def Stats'!AC5), FALSE)</f>
        <v>30.2</v>
      </c>
      <c r="AD5">
        <f>VLOOKUP($A5,'Final Team Off-Def Stats'!$A$2:$AQ$31, COLUMN('Final Team Off-Def Stats'!AD5), FALSE)</f>
        <v>56.3</v>
      </c>
      <c r="AE5">
        <f>VLOOKUP($A5,'Final Team Off-Def Stats'!$A$2:$AQ$31, COLUMN('Final Team Off-Def Stats'!AE5), FALSE)</f>
        <v>0.53600000000000003</v>
      </c>
      <c r="AF5">
        <f>VLOOKUP($A5,'Final Team Off-Def Stats'!$A$2:$AQ$31, COLUMN('Final Team Off-Def Stats'!AF5), FALSE)</f>
        <v>17.7</v>
      </c>
      <c r="AG5">
        <f>VLOOKUP($A5,'Final Team Off-Def Stats'!$A$2:$AQ$31, COLUMN('Final Team Off-Def Stats'!AG5), FALSE)</f>
        <v>22.3</v>
      </c>
      <c r="AH5">
        <f>VLOOKUP($A5,'Final Team Off-Def Stats'!$A$2:$AQ$31, COLUMN('Final Team Off-Def Stats'!AH5), FALSE)</f>
        <v>0.79500000000000004</v>
      </c>
      <c r="AI5">
        <f>VLOOKUP($A5,'Final Team Off-Def Stats'!$A$2:$AQ$31, COLUMN('Final Team Off-Def Stats'!AI5), FALSE)</f>
        <v>9.5</v>
      </c>
      <c r="AJ5">
        <f>VLOOKUP($A5,'Final Team Off-Def Stats'!$A$2:$AQ$31, COLUMN('Final Team Off-Def Stats'!AJ5), FALSE)</f>
        <v>34.4</v>
      </c>
      <c r="AK5">
        <f>VLOOKUP($A5,'Final Team Off-Def Stats'!$A$2:$AQ$31, COLUMN('Final Team Off-Def Stats'!AK5), FALSE)</f>
        <v>43.8</v>
      </c>
      <c r="AL5">
        <f>VLOOKUP($A5,'Final Team Off-Def Stats'!$A$2:$AQ$31, COLUMN('Final Team Off-Def Stats'!AL5), FALSE)</f>
        <v>25.4</v>
      </c>
      <c r="AM5">
        <f>VLOOKUP($A5,'Final Team Off-Def Stats'!$A$2:$AQ$31, COLUMN('Final Team Off-Def Stats'!AM5), FALSE)</f>
        <v>7.2</v>
      </c>
      <c r="AN5">
        <f>VLOOKUP($A5,'Final Team Off-Def Stats'!$A$2:$AQ$31, COLUMN('Final Team Off-Def Stats'!AN5), FALSE)</f>
        <v>5.0999999999999996</v>
      </c>
      <c r="AO5">
        <f>VLOOKUP($A5,'Final Team Off-Def Stats'!$A$2:$AQ$31, COLUMN('Final Team Off-Def Stats'!AO5), FALSE)</f>
        <v>13.3</v>
      </c>
      <c r="AP5">
        <f>VLOOKUP($A5,'Final Team Off-Def Stats'!$A$2:$AQ$31, COLUMN('Final Team Off-Def Stats'!AP5), FALSE)</f>
        <v>18.399999999999999</v>
      </c>
      <c r="AQ5">
        <f>VLOOKUP($A5,'Final Team Off-Def Stats'!$A$2:$AQ$31, COLUMN('Final Team Off-Def Stats'!AQ5), FALSE)</f>
        <v>113.6</v>
      </c>
      <c r="AR5" t="s">
        <v>383</v>
      </c>
      <c r="AS5">
        <f>VLOOKUP($AR5,'Final Team Off-Def Stats'!$A$2:$AQ$31, COLUMN('Final Team Off-Def Stats'!B7), FALSE)</f>
        <v>38.6</v>
      </c>
      <c r="AT5">
        <f>VLOOKUP($AR5,'Final Team Off-Def Stats'!$A$2:$AQ$31, COLUMN('Final Team Off-Def Stats'!C7), FALSE)</f>
        <v>89.6</v>
      </c>
      <c r="AU5">
        <f>VLOOKUP($AR5,'Final Team Off-Def Stats'!$A$2:$AQ$31, COLUMN('Final Team Off-Def Stats'!D7), FALSE)</f>
        <v>0.43099999999999999</v>
      </c>
      <c r="AV5">
        <f>VLOOKUP($AR5,'Final Team Off-Def Stats'!$A$2:$AQ$31, COLUMN('Final Team Off-Def Stats'!E7), FALSE)</f>
        <v>11.4</v>
      </c>
      <c r="AW5">
        <f>VLOOKUP($AR5,'Final Team Off-Def Stats'!$A$2:$AQ$31, COLUMN('Final Team Off-Def Stats'!F7), FALSE)</f>
        <v>35</v>
      </c>
      <c r="AX5">
        <f>VLOOKUP($AR5,'Final Team Off-Def Stats'!$A$2:$AQ$31, COLUMN('Final Team Off-Def Stats'!G7), FALSE)</f>
        <v>0.32600000000000001</v>
      </c>
      <c r="AY5">
        <f>VLOOKUP($AR5,'Final Team Off-Def Stats'!$A$2:$AQ$31, COLUMN('Final Team Off-Def Stats'!H7), FALSE)</f>
        <v>27.2</v>
      </c>
      <c r="AZ5">
        <f>VLOOKUP($AR5,'Final Team Off-Def Stats'!$A$2:$AQ$31, COLUMN('Final Team Off-Def Stats'!I7), FALSE)</f>
        <v>54.6</v>
      </c>
      <c r="BA5">
        <f>VLOOKUP($AR5,'Final Team Off-Def Stats'!$A$2:$AQ$31, COLUMN('Final Team Off-Def Stats'!J7), FALSE)</f>
        <v>0.498</v>
      </c>
      <c r="BB5">
        <f>VLOOKUP($AR5,'Final Team Off-Def Stats'!$A$2:$AQ$31, COLUMN('Final Team Off-Def Stats'!K7), FALSE)</f>
        <v>17.399999999999999</v>
      </c>
      <c r="BC5">
        <f>VLOOKUP($AR5,'Final Team Off-Def Stats'!$A$2:$AQ$31, COLUMN('Final Team Off-Def Stats'!L7), FALSE)</f>
        <v>22.3</v>
      </c>
      <c r="BD5">
        <f>VLOOKUP($AR5,'Final Team Off-Def Stats'!$A$2:$AQ$31, COLUMN('Final Team Off-Def Stats'!M7), FALSE)</f>
        <v>0.78200000000000003</v>
      </c>
      <c r="BE5">
        <f>VLOOKUP($AR5,'Final Team Off-Def Stats'!$A$2:$AQ$31, COLUMN('Final Team Off-Def Stats'!N7), FALSE)</f>
        <v>11.1</v>
      </c>
      <c r="BF5">
        <f>VLOOKUP($AR5,'Final Team Off-Def Stats'!$A$2:$AQ$31, COLUMN('Final Team Off-Def Stats'!O7), FALSE)</f>
        <v>32.4</v>
      </c>
      <c r="BG5">
        <f>VLOOKUP($AR5,'Final Team Off-Def Stats'!$A$2:$AQ$31, COLUMN('Final Team Off-Def Stats'!P7), FALSE)</f>
        <v>43.5</v>
      </c>
      <c r="BH5">
        <f>VLOOKUP($AR5,'Final Team Off-Def Stats'!$A$2:$AQ$31, COLUMN('Final Team Off-Def Stats'!Q7), FALSE)</f>
        <v>23.7</v>
      </c>
      <c r="BI5">
        <f>VLOOKUP($AR5,'Final Team Off-Def Stats'!$A$2:$AQ$31, COLUMN('Final Team Off-Def Stats'!R7), FALSE)</f>
        <v>7.8</v>
      </c>
      <c r="BJ5">
        <f>VLOOKUP($AR5,'Final Team Off-Def Stats'!$A$2:$AQ$31, COLUMN('Final Team Off-Def Stats'!S7), FALSE)</f>
        <v>4.8</v>
      </c>
      <c r="BK5">
        <f>VLOOKUP($AR5,'Final Team Off-Def Stats'!$A$2:$AQ$31, COLUMN('Final Team Off-Def Stats'!T7), FALSE)</f>
        <v>14.3</v>
      </c>
      <c r="BL5">
        <f>VLOOKUP($AR5,'Final Team Off-Def Stats'!$A$2:$AQ$31, COLUMN('Final Team Off-Def Stats'!U7), FALSE)</f>
        <v>22.2</v>
      </c>
      <c r="BM5">
        <f>VLOOKUP($AR5,'Final Team Off-Def Stats'!$A$2:$AQ$31, COLUMN('Final Team Off-Def Stats'!V7), FALSE)</f>
        <v>106</v>
      </c>
      <c r="BN5">
        <f>VLOOKUP($AR5,'Final Team Off-Def Stats'!$A$2:$AQ$31, COLUMN('Final Team Off-Def Stats'!W7), FALSE)</f>
        <v>41.1</v>
      </c>
      <c r="BO5">
        <f>VLOOKUP($AR5,'Final Team Off-Def Stats'!$A$2:$AQ$31, COLUMN('Final Team Off-Def Stats'!X7), FALSE)</f>
        <v>87</v>
      </c>
      <c r="BP5">
        <f>VLOOKUP($AR5,'Final Team Off-Def Stats'!$A$2:$AQ$31, COLUMN('Final Team Off-Def Stats'!Y7), FALSE)</f>
        <v>0.47299999999999998</v>
      </c>
      <c r="BQ5">
        <f>VLOOKUP($AR5,'Final Team Off-Def Stats'!$A$2:$AQ$31, COLUMN('Final Team Off-Def Stats'!Z7), FALSE)</f>
        <v>11.9</v>
      </c>
      <c r="BR5">
        <f>VLOOKUP($AR5,'Final Team Off-Def Stats'!$A$2:$AQ$31, COLUMN('Final Team Off-Def Stats'!AA7), FALSE)</f>
        <v>32.9</v>
      </c>
      <c r="BS5">
        <f>VLOOKUP($AR5,'Final Team Off-Def Stats'!$A$2:$AQ$31, COLUMN('Final Team Off-Def Stats'!AB7), FALSE)</f>
        <v>0.36199999999999999</v>
      </c>
      <c r="BT5">
        <f>VLOOKUP($AR5,'Final Team Off-Def Stats'!$A$2:$AQ$31, COLUMN('Final Team Off-Def Stats'!AC7), FALSE)</f>
        <v>29.2</v>
      </c>
      <c r="BU5">
        <f>VLOOKUP($AR5,'Final Team Off-Def Stats'!$A$2:$AQ$31, COLUMN('Final Team Off-Def Stats'!AD7), FALSE)</f>
        <v>54.1</v>
      </c>
      <c r="BV5">
        <f>VLOOKUP($AR5,'Final Team Off-Def Stats'!$A$2:$AQ$31, COLUMN('Final Team Off-Def Stats'!AE7), FALSE)</f>
        <v>0.54</v>
      </c>
      <c r="BW5">
        <f>VLOOKUP($AR5,'Final Team Off-Def Stats'!$A$2:$AQ$31, COLUMN('Final Team Off-Def Stats'!AF7), FALSE)</f>
        <v>19.7</v>
      </c>
      <c r="BX5">
        <f>VLOOKUP($AR5,'Final Team Off-Def Stats'!$A$2:$AQ$31, COLUMN('Final Team Off-Def Stats'!AG7), FALSE)</f>
        <v>25.4</v>
      </c>
      <c r="BY5">
        <f>VLOOKUP($AR5,'Final Team Off-Def Stats'!$A$2:$AQ$31, COLUMN('Final Team Off-Def Stats'!AH7), FALSE)</f>
        <v>0.77700000000000002</v>
      </c>
      <c r="BZ5">
        <f>VLOOKUP($AR5,'Final Team Off-Def Stats'!$A$2:$AQ$31, COLUMN('Final Team Off-Def Stats'!AI7), FALSE)</f>
        <v>10.4</v>
      </c>
      <c r="CA5">
        <f>VLOOKUP($AR5,'Final Team Off-Def Stats'!$A$2:$AQ$31, COLUMN('Final Team Off-Def Stats'!AJ7), FALSE)</f>
        <v>36.299999999999997</v>
      </c>
      <c r="CB5">
        <f>VLOOKUP($AR5,'Final Team Off-Def Stats'!$A$2:$AQ$31, COLUMN('Final Team Off-Def Stats'!AK7), FALSE)</f>
        <v>46.8</v>
      </c>
      <c r="CC5">
        <f>VLOOKUP($AR5,'Final Team Off-Def Stats'!$A$2:$AQ$31, COLUMN('Final Team Off-Def Stats'!AL7), FALSE)</f>
        <v>25.4</v>
      </c>
      <c r="CD5">
        <f>VLOOKUP($AR5,'Final Team Off-Def Stats'!$A$2:$AQ$31, COLUMN('Final Team Off-Def Stats'!AM7), FALSE)</f>
        <v>7.5</v>
      </c>
      <c r="CE5">
        <f>VLOOKUP($AR5,'Final Team Off-Def Stats'!$A$2:$AQ$31, COLUMN('Final Team Off-Def Stats'!AN7), FALSE)</f>
        <v>5.3</v>
      </c>
      <c r="CF5">
        <f>VLOOKUP($AR5,'Final Team Off-Def Stats'!$A$2:$AQ$31, COLUMN('Final Team Off-Def Stats'!AO7), FALSE)</f>
        <v>14.8</v>
      </c>
      <c r="CG5">
        <f>VLOOKUP($AR5,'Final Team Off-Def Stats'!$A$2:$AQ$31, COLUMN('Final Team Off-Def Stats'!AP7), FALSE)</f>
        <v>20</v>
      </c>
      <c r="CH5">
        <f>VLOOKUP($AR5,'Final Team Off-Def Stats'!$A$2:$AQ$31, COLUMN('Final Team Off-Def Stats'!AQ7), FALSE)</f>
        <v>113.8</v>
      </c>
      <c r="CI5" t="s">
        <v>543</v>
      </c>
    </row>
    <row r="6" spans="1:87" x14ac:dyDescent="0.35">
      <c r="A6" t="s">
        <v>513</v>
      </c>
      <c r="B6">
        <f>VLOOKUP($A6,'Final Team Off-Def Stats'!$A$2:$AQ$31, COLUMN('Final Team Off-Def Stats'!B6), FALSE)</f>
        <v>41.7</v>
      </c>
      <c r="C6">
        <f>VLOOKUP($A6,'Final Team Off-Def Stats'!$A$2:$AQ$31, COLUMN('Final Team Off-Def Stats'!C6), FALSE)</f>
        <v>89.5</v>
      </c>
      <c r="D6">
        <f>VLOOKUP($A6,'Final Team Off-Def Stats'!$A$2:$AQ$31, COLUMN('Final Team Off-Def Stats'!D6), FALSE)</f>
        <v>0.46600000000000003</v>
      </c>
      <c r="E6">
        <f>VLOOKUP($A6,'Final Team Off-Def Stats'!$A$2:$AQ$31, COLUMN('Final Team Off-Def Stats'!E6), FALSE)</f>
        <v>13.5</v>
      </c>
      <c r="F6">
        <f>VLOOKUP($A6,'Final Team Off-Def Stats'!$A$2:$AQ$31, COLUMN('Final Team Off-Def Stats'!F6), FALSE)</f>
        <v>38</v>
      </c>
      <c r="G6">
        <f>VLOOKUP($A6,'Final Team Off-Def Stats'!$A$2:$AQ$31, COLUMN('Final Team Off-Def Stats'!G6), FALSE)</f>
        <v>0.35599999999999998</v>
      </c>
      <c r="H6">
        <f>VLOOKUP($A6,'Final Team Off-Def Stats'!$A$2:$AQ$31, COLUMN('Final Team Off-Def Stats'!H6), FALSE)</f>
        <v>28.2</v>
      </c>
      <c r="I6">
        <f>VLOOKUP($A6,'Final Team Off-Def Stats'!$A$2:$AQ$31, COLUMN('Final Team Off-Def Stats'!I6), FALSE)</f>
        <v>51.5</v>
      </c>
      <c r="J6">
        <f>VLOOKUP($A6,'Final Team Off-Def Stats'!$A$2:$AQ$31, COLUMN('Final Team Off-Def Stats'!J6), FALSE)</f>
        <v>0.54700000000000004</v>
      </c>
      <c r="K6">
        <f>VLOOKUP($A6,'Final Team Off-Def Stats'!$A$2:$AQ$31, COLUMN('Final Team Off-Def Stats'!K6), FALSE)</f>
        <v>17.399999999999999</v>
      </c>
      <c r="L6">
        <f>VLOOKUP($A6,'Final Team Off-Def Stats'!$A$2:$AQ$31, COLUMN('Final Team Off-Def Stats'!L6), FALSE)</f>
        <v>21.4</v>
      </c>
      <c r="M6">
        <f>VLOOKUP($A6,'Final Team Off-Def Stats'!$A$2:$AQ$31, COLUMN('Final Team Off-Def Stats'!M6), FALSE)</f>
        <v>0.81599999999999995</v>
      </c>
      <c r="N6">
        <f>VLOOKUP($A6,'Final Team Off-Def Stats'!$A$2:$AQ$31, COLUMN('Final Team Off-Def Stats'!N6), FALSE)</f>
        <v>10.8</v>
      </c>
      <c r="O6">
        <f>VLOOKUP($A6,'Final Team Off-Def Stats'!$A$2:$AQ$31, COLUMN('Final Team Off-Def Stats'!O6), FALSE)</f>
        <v>36.4</v>
      </c>
      <c r="P6">
        <f>VLOOKUP($A6,'Final Team Off-Def Stats'!$A$2:$AQ$31, COLUMN('Final Team Off-Def Stats'!P6), FALSE)</f>
        <v>47.2</v>
      </c>
      <c r="Q6">
        <f>VLOOKUP($A6,'Final Team Off-Def Stats'!$A$2:$AQ$31, COLUMN('Final Team Off-Def Stats'!Q6), FALSE)</f>
        <v>25.4</v>
      </c>
      <c r="R6">
        <f>VLOOKUP($A6,'Final Team Off-Def Stats'!$A$2:$AQ$31, COLUMN('Final Team Off-Def Stats'!R6), FALSE)</f>
        <v>7.4</v>
      </c>
      <c r="S6">
        <f>VLOOKUP($A6,'Final Team Off-Def Stats'!$A$2:$AQ$31, COLUMN('Final Team Off-Def Stats'!S6), FALSE)</f>
        <v>6</v>
      </c>
      <c r="T6">
        <f>VLOOKUP($A6,'Final Team Off-Def Stats'!$A$2:$AQ$31, COLUMN('Final Team Off-Def Stats'!T6), FALSE)</f>
        <v>14</v>
      </c>
      <c r="U6">
        <f>VLOOKUP($A6,'Final Team Off-Def Stats'!$A$2:$AQ$31, COLUMN('Final Team Off-Def Stats'!U6), FALSE)</f>
        <v>19</v>
      </c>
      <c r="V6">
        <f>VLOOKUP($A6,'Final Team Off-Def Stats'!$A$2:$AQ$31, COLUMN('Final Team Off-Def Stats'!V6), FALSE)</f>
        <v>114.4</v>
      </c>
      <c r="W6">
        <f>VLOOKUP($A6,'Final Team Off-Def Stats'!$A$2:$AQ$31, COLUMN('Final Team Off-Def Stats'!W6), FALSE)</f>
        <v>39.200000000000003</v>
      </c>
      <c r="X6">
        <f>VLOOKUP($A6,'Final Team Off-Def Stats'!$A$2:$AQ$31, COLUMN('Final Team Off-Def Stats'!X6), FALSE)</f>
        <v>90.1</v>
      </c>
      <c r="Y6">
        <f>VLOOKUP($A6,'Final Team Off-Def Stats'!$A$2:$AQ$31, COLUMN('Final Team Off-Def Stats'!Y6), FALSE)</f>
        <v>0.434</v>
      </c>
      <c r="Z6">
        <f>VLOOKUP($A6,'Final Team Off-Def Stats'!$A$2:$AQ$31, COLUMN('Final Team Off-Def Stats'!Z6), FALSE)</f>
        <v>12.1</v>
      </c>
      <c r="AA6">
        <f>VLOOKUP($A6,'Final Team Off-Def Stats'!$A$2:$AQ$31, COLUMN('Final Team Off-Def Stats'!AA6), FALSE)</f>
        <v>35.700000000000003</v>
      </c>
      <c r="AB6">
        <f>VLOOKUP($A6,'Final Team Off-Def Stats'!$A$2:$AQ$31, COLUMN('Final Team Off-Def Stats'!AB6), FALSE)</f>
        <v>0.33900000000000002</v>
      </c>
      <c r="AC6">
        <f>VLOOKUP($A6,'Final Team Off-Def Stats'!$A$2:$AQ$31, COLUMN('Final Team Off-Def Stats'!AC6), FALSE)</f>
        <v>27.1</v>
      </c>
      <c r="AD6">
        <f>VLOOKUP($A6,'Final Team Off-Def Stats'!$A$2:$AQ$31, COLUMN('Final Team Off-Def Stats'!AD6), FALSE)</f>
        <v>54.4</v>
      </c>
      <c r="AE6">
        <f>VLOOKUP($A6,'Final Team Off-Def Stats'!$A$2:$AQ$31, COLUMN('Final Team Off-Def Stats'!AE6), FALSE)</f>
        <v>0.497</v>
      </c>
      <c r="AF6">
        <f>VLOOKUP($A6,'Final Team Off-Def Stats'!$A$2:$AQ$31, COLUMN('Final Team Off-Def Stats'!AF6), FALSE)</f>
        <v>16.5</v>
      </c>
      <c r="AG6">
        <f>VLOOKUP($A6,'Final Team Off-Def Stats'!$A$2:$AQ$31, COLUMN('Final Team Off-Def Stats'!AG6), FALSE)</f>
        <v>21.1</v>
      </c>
      <c r="AH6">
        <f>VLOOKUP($A6,'Final Team Off-Def Stats'!$A$2:$AQ$31, COLUMN('Final Team Off-Def Stats'!AH6), FALSE)</f>
        <v>0.78300000000000003</v>
      </c>
      <c r="AI6">
        <f>VLOOKUP($A6,'Final Team Off-Def Stats'!$A$2:$AQ$31, COLUMN('Final Team Off-Def Stats'!AI6), FALSE)</f>
        <v>10.7</v>
      </c>
      <c r="AJ6">
        <f>VLOOKUP($A6,'Final Team Off-Def Stats'!$A$2:$AQ$31, COLUMN('Final Team Off-Def Stats'!AJ6), FALSE)</f>
        <v>34</v>
      </c>
      <c r="AK6">
        <f>VLOOKUP($A6,'Final Team Off-Def Stats'!$A$2:$AQ$31, COLUMN('Final Team Off-Def Stats'!AK6), FALSE)</f>
        <v>44.7</v>
      </c>
      <c r="AL6">
        <f>VLOOKUP($A6,'Final Team Off-Def Stats'!$A$2:$AQ$31, COLUMN('Final Team Off-Def Stats'!AL6), FALSE)</f>
        <v>22.1</v>
      </c>
      <c r="AM6">
        <f>VLOOKUP($A6,'Final Team Off-Def Stats'!$A$2:$AQ$31, COLUMN('Final Team Off-Def Stats'!AM6), FALSE)</f>
        <v>7.7</v>
      </c>
      <c r="AN6">
        <f>VLOOKUP($A6,'Final Team Off-Def Stats'!$A$2:$AQ$31, COLUMN('Final Team Off-Def Stats'!AN6), FALSE)</f>
        <v>4.7</v>
      </c>
      <c r="AO6">
        <f>VLOOKUP($A6,'Final Team Off-Def Stats'!$A$2:$AQ$31, COLUMN('Final Team Off-Def Stats'!AO6), FALSE)</f>
        <v>14.1</v>
      </c>
      <c r="AP6">
        <f>VLOOKUP($A6,'Final Team Off-Def Stats'!$A$2:$AQ$31, COLUMN('Final Team Off-Def Stats'!AP6), FALSE)</f>
        <v>19.899999999999999</v>
      </c>
      <c r="AQ6">
        <f>VLOOKUP($A6,'Final Team Off-Def Stats'!$A$2:$AQ$31, COLUMN('Final Team Off-Def Stats'!AQ6), FALSE)</f>
        <v>106.9</v>
      </c>
      <c r="AR6" t="s">
        <v>220</v>
      </c>
      <c r="AS6">
        <f>VLOOKUP($AR6,'Final Team Off-Def Stats'!$A$2:$AQ$31, COLUMN('Final Team Off-Def Stats'!B8), FALSE)</f>
        <v>39.1</v>
      </c>
      <c r="AT6">
        <f>VLOOKUP($AR6,'Final Team Off-Def Stats'!$A$2:$AQ$31, COLUMN('Final Team Off-Def Stats'!C8), FALSE)</f>
        <v>89.4</v>
      </c>
      <c r="AU6">
        <f>VLOOKUP($AR6,'Final Team Off-Def Stats'!$A$2:$AQ$31, COLUMN('Final Team Off-Def Stats'!D8), FALSE)</f>
        <v>0.437</v>
      </c>
      <c r="AV6">
        <f>VLOOKUP($AR6,'Final Team Off-Def Stats'!$A$2:$AQ$31, COLUMN('Final Team Off-Def Stats'!E8), FALSE)</f>
        <v>13.7</v>
      </c>
      <c r="AW6">
        <f>VLOOKUP($AR6,'Final Team Off-Def Stats'!$A$2:$AQ$31, COLUMN('Final Team Off-Def Stats'!F8), FALSE)</f>
        <v>38.299999999999997</v>
      </c>
      <c r="AX6">
        <f>VLOOKUP($AR6,'Final Team Off-Def Stats'!$A$2:$AQ$31, COLUMN('Final Team Off-Def Stats'!G8), FALSE)</f>
        <v>0.35699999999999998</v>
      </c>
      <c r="AY6">
        <f>VLOOKUP($AR6,'Final Team Off-Def Stats'!$A$2:$AQ$31, COLUMN('Final Team Off-Def Stats'!H8), FALSE)</f>
        <v>25.4</v>
      </c>
      <c r="AZ6">
        <f>VLOOKUP($AR6,'Final Team Off-Def Stats'!$A$2:$AQ$31, COLUMN('Final Team Off-Def Stats'!I8), FALSE)</f>
        <v>51.1</v>
      </c>
      <c r="BA6">
        <f>VLOOKUP($AR6,'Final Team Off-Def Stats'!$A$2:$AQ$31, COLUMN('Final Team Off-Def Stats'!J8), FALSE)</f>
        <v>0.497</v>
      </c>
      <c r="BB6">
        <f>VLOOKUP($AR6,'Final Team Off-Def Stats'!$A$2:$AQ$31, COLUMN('Final Team Off-Def Stats'!K8), FALSE)</f>
        <v>18.600000000000001</v>
      </c>
      <c r="BC6">
        <f>VLOOKUP($AR6,'Final Team Off-Def Stats'!$A$2:$AQ$31, COLUMN('Final Team Off-Def Stats'!L8), FALSE)</f>
        <v>25</v>
      </c>
      <c r="BD6">
        <f>VLOOKUP($AR6,'Final Team Off-Def Stats'!$A$2:$AQ$31, COLUMN('Final Team Off-Def Stats'!M8), FALSE)</f>
        <v>0.74399999999999999</v>
      </c>
      <c r="BE6">
        <f>VLOOKUP($AR6,'Final Team Off-Def Stats'!$A$2:$AQ$31, COLUMN('Final Team Off-Def Stats'!N8), FALSE)</f>
        <v>11.9</v>
      </c>
      <c r="BF6">
        <f>VLOOKUP($AR6,'Final Team Off-Def Stats'!$A$2:$AQ$31, COLUMN('Final Team Off-Def Stats'!O8), FALSE)</f>
        <v>35.9</v>
      </c>
      <c r="BG6">
        <f>VLOOKUP($AR6,'Final Team Off-Def Stats'!$A$2:$AQ$31, COLUMN('Final Team Off-Def Stats'!P8), FALSE)</f>
        <v>47.8</v>
      </c>
      <c r="BH6">
        <f>VLOOKUP($AR6,'Final Team Off-Def Stats'!$A$2:$AQ$31, COLUMN('Final Team Off-Def Stats'!Q8), FALSE)</f>
        <v>22.7</v>
      </c>
      <c r="BI6">
        <f>VLOOKUP($AR6,'Final Team Off-Def Stats'!$A$2:$AQ$31, COLUMN('Final Team Off-Def Stats'!R8), FALSE)</f>
        <v>7.2</v>
      </c>
      <c r="BJ6">
        <f>VLOOKUP($AR6,'Final Team Off-Def Stats'!$A$2:$AQ$31, COLUMN('Final Team Off-Def Stats'!S8), FALSE)</f>
        <v>5</v>
      </c>
      <c r="BK6">
        <f>VLOOKUP($AR6,'Final Team Off-Def Stats'!$A$2:$AQ$31, COLUMN('Final Team Off-Def Stats'!T8), FALSE)</f>
        <v>13.7</v>
      </c>
      <c r="BL6">
        <f>VLOOKUP($AR6,'Final Team Off-Def Stats'!$A$2:$AQ$31, COLUMN('Final Team Off-Def Stats'!U8), FALSE)</f>
        <v>21.1</v>
      </c>
      <c r="BM6">
        <f>VLOOKUP($AR6,'Final Team Off-Def Stats'!$A$2:$AQ$31, COLUMN('Final Team Off-Def Stats'!V8), FALSE)</f>
        <v>110.4</v>
      </c>
      <c r="BN6">
        <f>VLOOKUP($AR6,'Final Team Off-Def Stats'!$A$2:$AQ$31, COLUMN('Final Team Off-Def Stats'!W8), FALSE)</f>
        <v>39.9</v>
      </c>
      <c r="BO6">
        <f>VLOOKUP($AR6,'Final Team Off-Def Stats'!$A$2:$AQ$31, COLUMN('Final Team Off-Def Stats'!X8), FALSE)</f>
        <v>89.2</v>
      </c>
      <c r="BP6">
        <f>VLOOKUP($AR6,'Final Team Off-Def Stats'!$A$2:$AQ$31, COLUMN('Final Team Off-Def Stats'!Y8), FALSE)</f>
        <v>0.44700000000000001</v>
      </c>
      <c r="BQ6">
        <f>VLOOKUP($AR6,'Final Team Off-Def Stats'!$A$2:$AQ$31, COLUMN('Final Team Off-Def Stats'!Z8), FALSE)</f>
        <v>13.1</v>
      </c>
      <c r="BR6">
        <f>VLOOKUP($AR6,'Final Team Off-Def Stats'!$A$2:$AQ$31, COLUMN('Final Team Off-Def Stats'!AA8), FALSE)</f>
        <v>38.299999999999997</v>
      </c>
      <c r="BS6">
        <f>VLOOKUP($AR6,'Final Team Off-Def Stats'!$A$2:$AQ$31, COLUMN('Final Team Off-Def Stats'!AB8), FALSE)</f>
        <v>0.34200000000000003</v>
      </c>
      <c r="BT6">
        <f>VLOOKUP($AR6,'Final Team Off-Def Stats'!$A$2:$AQ$31, COLUMN('Final Team Off-Def Stats'!AC8), FALSE)</f>
        <v>26.8</v>
      </c>
      <c r="BU6">
        <f>VLOOKUP($AR6,'Final Team Off-Def Stats'!$A$2:$AQ$31, COLUMN('Final Team Off-Def Stats'!AD8), FALSE)</f>
        <v>50.8</v>
      </c>
      <c r="BV6">
        <f>VLOOKUP($AR6,'Final Team Off-Def Stats'!$A$2:$AQ$31, COLUMN('Final Team Off-Def Stats'!AE8), FALSE)</f>
        <v>0.52700000000000002</v>
      </c>
      <c r="BW6">
        <f>VLOOKUP($AR6,'Final Team Off-Def Stats'!$A$2:$AQ$31, COLUMN('Final Team Off-Def Stats'!AF8), FALSE)</f>
        <v>17.600000000000001</v>
      </c>
      <c r="BX6">
        <f>VLOOKUP($AR6,'Final Team Off-Def Stats'!$A$2:$AQ$31, COLUMN('Final Team Off-Def Stats'!AG8), FALSE)</f>
        <v>23.1</v>
      </c>
      <c r="BY6">
        <f>VLOOKUP($AR6,'Final Team Off-Def Stats'!$A$2:$AQ$31, COLUMN('Final Team Off-Def Stats'!AH8), FALSE)</f>
        <v>0.76400000000000001</v>
      </c>
      <c r="BZ6">
        <f>VLOOKUP($AR6,'Final Team Off-Def Stats'!$A$2:$AQ$31, COLUMN('Final Team Off-Def Stats'!AI8), FALSE)</f>
        <v>9.6999999999999993</v>
      </c>
      <c r="CA6">
        <f>VLOOKUP($AR6,'Final Team Off-Def Stats'!$A$2:$AQ$31, COLUMN('Final Team Off-Def Stats'!AJ8), FALSE)</f>
        <v>35.6</v>
      </c>
      <c r="CB6">
        <f>VLOOKUP($AR6,'Final Team Off-Def Stats'!$A$2:$AQ$31, COLUMN('Final Team Off-Def Stats'!AK8), FALSE)</f>
        <v>45.3</v>
      </c>
      <c r="CC6">
        <f>VLOOKUP($AR6,'Final Team Off-Def Stats'!$A$2:$AQ$31, COLUMN('Final Team Off-Def Stats'!AL8), FALSE)</f>
        <v>25.1</v>
      </c>
      <c r="CD6">
        <f>VLOOKUP($AR6,'Final Team Off-Def Stats'!$A$2:$AQ$31, COLUMN('Final Team Off-Def Stats'!AM8), FALSE)</f>
        <v>7.2</v>
      </c>
      <c r="CE6">
        <f>VLOOKUP($AR6,'Final Team Off-Def Stats'!$A$2:$AQ$31, COLUMN('Final Team Off-Def Stats'!AN8), FALSE)</f>
        <v>4.8</v>
      </c>
      <c r="CF6">
        <f>VLOOKUP($AR6,'Final Team Off-Def Stats'!$A$2:$AQ$31, COLUMN('Final Team Off-Def Stats'!AO8), FALSE)</f>
        <v>13.1</v>
      </c>
      <c r="CG6">
        <f>VLOOKUP($AR6,'Final Team Off-Def Stats'!$A$2:$AQ$31, COLUMN('Final Team Off-Def Stats'!AP8), FALSE)</f>
        <v>21.1</v>
      </c>
      <c r="CH6">
        <f>VLOOKUP($AR6,'Final Team Off-Def Stats'!$A$2:$AQ$31, COLUMN('Final Team Off-Def Stats'!AQ8), FALSE)</f>
        <v>110.5</v>
      </c>
      <c r="CI6" t="s">
        <v>542</v>
      </c>
    </row>
    <row r="7" spans="1:87" x14ac:dyDescent="0.35">
      <c r="A7" t="s">
        <v>22</v>
      </c>
      <c r="B7">
        <f>VLOOKUP($A7,'Final Team Off-Def Stats'!$A$2:$AQ$31, COLUMN('Final Team Off-Def Stats'!B7), FALSE)</f>
        <v>41.5</v>
      </c>
      <c r="C7">
        <f>VLOOKUP($A7,'Final Team Off-Def Stats'!$A$2:$AQ$31, COLUMN('Final Team Off-Def Stats'!C7), FALSE)</f>
        <v>88</v>
      </c>
      <c r="D7">
        <f>VLOOKUP($A7,'Final Team Off-Def Stats'!$A$2:$AQ$31, COLUMN('Final Team Off-Def Stats'!D7), FALSE)</f>
        <v>0.47199999999999998</v>
      </c>
      <c r="E7">
        <f>VLOOKUP($A7,'Final Team Off-Def Stats'!$A$2:$AQ$31, COLUMN('Final Team Off-Def Stats'!E7), FALSE)</f>
        <v>10.7</v>
      </c>
      <c r="F7">
        <f>VLOOKUP($A7,'Final Team Off-Def Stats'!$A$2:$AQ$31, COLUMN('Final Team Off-Def Stats'!F7), FALSE)</f>
        <v>31.3</v>
      </c>
      <c r="G7">
        <f>VLOOKUP($A7,'Final Team Off-Def Stats'!$A$2:$AQ$31, COLUMN('Final Team Off-Def Stats'!G7), FALSE)</f>
        <v>0.34200000000000003</v>
      </c>
      <c r="H7">
        <f>VLOOKUP($A7,'Final Team Off-Def Stats'!$A$2:$AQ$31, COLUMN('Final Team Off-Def Stats'!H7), FALSE)</f>
        <v>30.8</v>
      </c>
      <c r="I7">
        <f>VLOOKUP($A7,'Final Team Off-Def Stats'!$A$2:$AQ$31, COLUMN('Final Team Off-Def Stats'!I7), FALSE)</f>
        <v>56.7</v>
      </c>
      <c r="J7">
        <f>VLOOKUP($A7,'Final Team Off-Def Stats'!$A$2:$AQ$31, COLUMN('Final Team Off-Def Stats'!J7), FALSE)</f>
        <v>0.54300000000000004</v>
      </c>
      <c r="K7">
        <f>VLOOKUP($A7,'Final Team Off-Def Stats'!$A$2:$AQ$31, COLUMN('Final Team Off-Def Stats'!K7), FALSE)</f>
        <v>17.399999999999999</v>
      </c>
      <c r="L7">
        <f>VLOOKUP($A7,'Final Team Off-Def Stats'!$A$2:$AQ$31, COLUMN('Final Team Off-Def Stats'!L7), FALSE)</f>
        <v>22.2</v>
      </c>
      <c r="M7">
        <f>VLOOKUP($A7,'Final Team Off-Def Stats'!$A$2:$AQ$31, COLUMN('Final Team Off-Def Stats'!M7), FALSE)</f>
        <v>0.78300000000000003</v>
      </c>
      <c r="N7">
        <f>VLOOKUP($A7,'Final Team Off-Def Stats'!$A$2:$AQ$31, COLUMN('Final Team Off-Def Stats'!N7), FALSE)</f>
        <v>9.1999999999999993</v>
      </c>
      <c r="O7">
        <f>VLOOKUP($A7,'Final Team Off-Def Stats'!$A$2:$AQ$31, COLUMN('Final Team Off-Def Stats'!O7), FALSE)</f>
        <v>34.9</v>
      </c>
      <c r="P7">
        <f>VLOOKUP($A7,'Final Team Off-Def Stats'!$A$2:$AQ$31, COLUMN('Final Team Off-Def Stats'!P7), FALSE)</f>
        <v>44.1</v>
      </c>
      <c r="Q7">
        <f>VLOOKUP($A7,'Final Team Off-Def Stats'!$A$2:$AQ$31, COLUMN('Final Team Off-Def Stats'!Q7), FALSE)</f>
        <v>25.6</v>
      </c>
      <c r="R7">
        <f>VLOOKUP($A7,'Final Team Off-Def Stats'!$A$2:$AQ$31, COLUMN('Final Team Off-Def Stats'!R7), FALSE)</f>
        <v>6.5</v>
      </c>
      <c r="S7">
        <f>VLOOKUP($A7,'Final Team Off-Def Stats'!$A$2:$AQ$31, COLUMN('Final Team Off-Def Stats'!S7), FALSE)</f>
        <v>5.0999999999999996</v>
      </c>
      <c r="T7">
        <f>VLOOKUP($A7,'Final Team Off-Def Stats'!$A$2:$AQ$31, COLUMN('Final Team Off-Def Stats'!T7), FALSE)</f>
        <v>13.4</v>
      </c>
      <c r="U7">
        <f>VLOOKUP($A7,'Final Team Off-Def Stats'!$A$2:$AQ$31, COLUMN('Final Team Off-Def Stats'!U7), FALSE)</f>
        <v>19.3</v>
      </c>
      <c r="V7">
        <f>VLOOKUP($A7,'Final Team Off-Def Stats'!$A$2:$AQ$31, COLUMN('Final Team Off-Def Stats'!V7), FALSE)</f>
        <v>111.1</v>
      </c>
      <c r="W7">
        <f>VLOOKUP($A7,'Final Team Off-Def Stats'!$A$2:$AQ$31, COLUMN('Final Team Off-Def Stats'!W7), FALSE)</f>
        <v>42.2</v>
      </c>
      <c r="X7">
        <f>VLOOKUP($A7,'Final Team Off-Def Stats'!$A$2:$AQ$31, COLUMN('Final Team Off-Def Stats'!X7), FALSE)</f>
        <v>90.9</v>
      </c>
      <c r="Y7">
        <f>VLOOKUP($A7,'Final Team Off-Def Stats'!$A$2:$AQ$31, COLUMN('Final Team Off-Def Stats'!Y7), FALSE)</f>
        <v>0.46400000000000002</v>
      </c>
      <c r="Z7">
        <f>VLOOKUP($A7,'Final Team Off-Def Stats'!$A$2:$AQ$31, COLUMN('Final Team Off-Def Stats'!Z7), FALSE)</f>
        <v>11.7</v>
      </c>
      <c r="AA7">
        <f>VLOOKUP($A7,'Final Team Off-Def Stats'!$A$2:$AQ$31, COLUMN('Final Team Off-Def Stats'!AA7), FALSE)</f>
        <v>32.5</v>
      </c>
      <c r="AB7">
        <f>VLOOKUP($A7,'Final Team Off-Def Stats'!$A$2:$AQ$31, COLUMN('Final Team Off-Def Stats'!AB7), FALSE)</f>
        <v>0.36099999999999999</v>
      </c>
      <c r="AC7">
        <f>VLOOKUP($A7,'Final Team Off-Def Stats'!$A$2:$AQ$31, COLUMN('Final Team Off-Def Stats'!AC7), FALSE)</f>
        <v>30.5</v>
      </c>
      <c r="AD7">
        <f>VLOOKUP($A7,'Final Team Off-Def Stats'!$A$2:$AQ$31, COLUMN('Final Team Off-Def Stats'!AD7), FALSE)</f>
        <v>58.4</v>
      </c>
      <c r="AE7">
        <f>VLOOKUP($A7,'Final Team Off-Def Stats'!$A$2:$AQ$31, COLUMN('Final Team Off-Def Stats'!AE7), FALSE)</f>
        <v>0.52200000000000002</v>
      </c>
      <c r="AF7">
        <f>VLOOKUP($A7,'Final Team Off-Def Stats'!$A$2:$AQ$31, COLUMN('Final Team Off-Def Stats'!AF7), FALSE)</f>
        <v>18.399999999999999</v>
      </c>
      <c r="AG7">
        <f>VLOOKUP($A7,'Final Team Off-Def Stats'!$A$2:$AQ$31, COLUMN('Final Team Off-Def Stats'!AG7), FALSE)</f>
        <v>22.8</v>
      </c>
      <c r="AH7">
        <f>VLOOKUP($A7,'Final Team Off-Def Stats'!$A$2:$AQ$31, COLUMN('Final Team Off-Def Stats'!AH7), FALSE)</f>
        <v>0.80700000000000005</v>
      </c>
      <c r="AI7">
        <f>VLOOKUP($A7,'Final Team Off-Def Stats'!$A$2:$AQ$31, COLUMN('Final Team Off-Def Stats'!AI7), FALSE)</f>
        <v>10.5</v>
      </c>
      <c r="AJ7">
        <f>VLOOKUP($A7,'Final Team Off-Def Stats'!$A$2:$AQ$31, COLUMN('Final Team Off-Def Stats'!AJ7), FALSE)</f>
        <v>34.700000000000003</v>
      </c>
      <c r="AK7">
        <f>VLOOKUP($A7,'Final Team Off-Def Stats'!$A$2:$AQ$31, COLUMN('Final Team Off-Def Stats'!AK7), FALSE)</f>
        <v>45.2</v>
      </c>
      <c r="AL7">
        <f>VLOOKUP($A7,'Final Team Off-Def Stats'!$A$2:$AQ$31, COLUMN('Final Team Off-Def Stats'!AL7), FALSE)</f>
        <v>24.2</v>
      </c>
      <c r="AM7">
        <f>VLOOKUP($A7,'Final Team Off-Def Stats'!$A$2:$AQ$31, COLUMN('Final Team Off-Def Stats'!AM7), FALSE)</f>
        <v>7.5</v>
      </c>
      <c r="AN7">
        <f>VLOOKUP($A7,'Final Team Off-Def Stats'!$A$2:$AQ$31, COLUMN('Final Team Off-Def Stats'!AN7), FALSE)</f>
        <v>4.3</v>
      </c>
      <c r="AO7">
        <f>VLOOKUP($A7,'Final Team Off-Def Stats'!$A$2:$AQ$31, COLUMN('Final Team Off-Def Stats'!AO7), FALSE)</f>
        <v>12.1</v>
      </c>
      <c r="AP7">
        <f>VLOOKUP($A7,'Final Team Off-Def Stats'!$A$2:$AQ$31, COLUMN('Final Team Off-Def Stats'!AP7), FALSE)</f>
        <v>20.399999999999999</v>
      </c>
      <c r="AQ7">
        <f>VLOOKUP($A7,'Final Team Off-Def Stats'!$A$2:$AQ$31, COLUMN('Final Team Off-Def Stats'!AQ7), FALSE)</f>
        <v>114.5</v>
      </c>
      <c r="AR7" t="s">
        <v>500</v>
      </c>
      <c r="AS7">
        <f>VLOOKUP($AR7,'Final Team Off-Def Stats'!$A$2:$AQ$31, COLUMN('Final Team Off-Def Stats'!B9), FALSE)</f>
        <v>41.9</v>
      </c>
      <c r="AT7">
        <f>VLOOKUP($AR7,'Final Team Off-Def Stats'!$A$2:$AQ$31, COLUMN('Final Team Off-Def Stats'!C9), FALSE)</f>
        <v>94.3</v>
      </c>
      <c r="AU7">
        <f>VLOOKUP($AR7,'Final Team Off-Def Stats'!$A$2:$AQ$31, COLUMN('Final Team Off-Def Stats'!D9), FALSE)</f>
        <v>0.44500000000000001</v>
      </c>
      <c r="AV7">
        <f>VLOOKUP($AR7,'Final Team Off-Def Stats'!$A$2:$AQ$31, COLUMN('Final Team Off-Def Stats'!E9), FALSE)</f>
        <v>12.3</v>
      </c>
      <c r="AW7">
        <f>VLOOKUP($AR7,'Final Team Off-Def Stats'!$A$2:$AQ$31, COLUMN('Final Team Off-Def Stats'!F9), FALSE)</f>
        <v>35.299999999999997</v>
      </c>
      <c r="AX7">
        <f>VLOOKUP($AR7,'Final Team Off-Def Stats'!$A$2:$AQ$31, COLUMN('Final Team Off-Def Stats'!G9), FALSE)</f>
        <v>0.34899999999999998</v>
      </c>
      <c r="AY7">
        <f>VLOOKUP($AR7,'Final Team Off-Def Stats'!$A$2:$AQ$31, COLUMN('Final Team Off-Def Stats'!H9), FALSE)</f>
        <v>29.6</v>
      </c>
      <c r="AZ7">
        <f>VLOOKUP($AR7,'Final Team Off-Def Stats'!$A$2:$AQ$31, COLUMN('Final Team Off-Def Stats'!I9), FALSE)</f>
        <v>58.9</v>
      </c>
      <c r="BA7">
        <f>VLOOKUP($AR7,'Final Team Off-Def Stats'!$A$2:$AQ$31, COLUMN('Final Team Off-Def Stats'!J9), FALSE)</f>
        <v>0.503</v>
      </c>
      <c r="BB7">
        <f>VLOOKUP($AR7,'Final Team Off-Def Stats'!$A$2:$AQ$31, COLUMN('Final Team Off-Def Stats'!K9), FALSE)</f>
        <v>16.7</v>
      </c>
      <c r="BC7">
        <f>VLOOKUP($AR7,'Final Team Off-Def Stats'!$A$2:$AQ$31, COLUMN('Final Team Off-Def Stats'!L9), FALSE)</f>
        <v>22</v>
      </c>
      <c r="BD7">
        <f>VLOOKUP($AR7,'Final Team Off-Def Stats'!$A$2:$AQ$31, COLUMN('Final Team Off-Def Stats'!M9), FALSE)</f>
        <v>0.75900000000000001</v>
      </c>
      <c r="BE7">
        <f>VLOOKUP($AR7,'Final Team Off-Def Stats'!$A$2:$AQ$31, COLUMN('Final Team Off-Def Stats'!N9), FALSE)</f>
        <v>13.8</v>
      </c>
      <c r="BF7">
        <f>VLOOKUP($AR7,'Final Team Off-Def Stats'!$A$2:$AQ$31, COLUMN('Final Team Off-Def Stats'!O9), FALSE)</f>
        <v>33</v>
      </c>
      <c r="BG7">
        <f>VLOOKUP($AR7,'Final Team Off-Def Stats'!$A$2:$AQ$31, COLUMN('Final Team Off-Def Stats'!P9), FALSE)</f>
        <v>46.8</v>
      </c>
      <c r="BH7">
        <f>VLOOKUP($AR7,'Final Team Off-Def Stats'!$A$2:$AQ$31, COLUMN('Final Team Off-Def Stats'!Q9), FALSE)</f>
        <v>22.8</v>
      </c>
      <c r="BI7">
        <f>VLOOKUP($AR7,'Final Team Off-Def Stats'!$A$2:$AQ$31, COLUMN('Final Team Off-Def Stats'!R9), FALSE)</f>
        <v>9.3000000000000007</v>
      </c>
      <c r="BJ7">
        <f>VLOOKUP($AR7,'Final Team Off-Def Stats'!$A$2:$AQ$31, COLUMN('Final Team Off-Def Stats'!S9), FALSE)</f>
        <v>4.7</v>
      </c>
      <c r="BK7">
        <f>VLOOKUP($AR7,'Final Team Off-Def Stats'!$A$2:$AQ$31, COLUMN('Final Team Off-Def Stats'!T9), FALSE)</f>
        <v>12.9</v>
      </c>
      <c r="BL7">
        <f>VLOOKUP($AR7,'Final Team Off-Def Stats'!$A$2:$AQ$31, COLUMN('Final Team Off-Def Stats'!U9), FALSE)</f>
        <v>20.2</v>
      </c>
      <c r="BM7">
        <f>VLOOKUP($AR7,'Final Team Off-Def Stats'!$A$2:$AQ$31, COLUMN('Final Team Off-Def Stats'!V9), FALSE)</f>
        <v>112.9</v>
      </c>
      <c r="BN7">
        <f>VLOOKUP($AR7,'Final Team Off-Def Stats'!$A$2:$AQ$31, COLUMN('Final Team Off-Def Stats'!W9), FALSE)</f>
        <v>40.200000000000003</v>
      </c>
      <c r="BO7">
        <f>VLOOKUP($AR7,'Final Team Off-Def Stats'!$A$2:$AQ$31, COLUMN('Final Team Off-Def Stats'!X9), FALSE)</f>
        <v>87.1</v>
      </c>
      <c r="BP7">
        <f>VLOOKUP($AR7,'Final Team Off-Def Stats'!$A$2:$AQ$31, COLUMN('Final Team Off-Def Stats'!Y9), FALSE)</f>
        <v>0.46200000000000002</v>
      </c>
      <c r="BQ7">
        <f>VLOOKUP($AR7,'Final Team Off-Def Stats'!$A$2:$AQ$31, COLUMN('Final Team Off-Def Stats'!Z9), FALSE)</f>
        <v>12.8</v>
      </c>
      <c r="BR7">
        <f>VLOOKUP($AR7,'Final Team Off-Def Stats'!$A$2:$AQ$31, COLUMN('Final Team Off-Def Stats'!AA9), FALSE)</f>
        <v>36</v>
      </c>
      <c r="BS7">
        <f>VLOOKUP($AR7,'Final Team Off-Def Stats'!$A$2:$AQ$31, COLUMN('Final Team Off-Def Stats'!AB9), FALSE)</f>
        <v>0.35399999999999998</v>
      </c>
      <c r="BT7">
        <f>VLOOKUP($AR7,'Final Team Off-Def Stats'!$A$2:$AQ$31, COLUMN('Final Team Off-Def Stats'!AC9), FALSE)</f>
        <v>27.5</v>
      </c>
      <c r="BU7">
        <f>VLOOKUP($AR7,'Final Team Off-Def Stats'!$A$2:$AQ$31, COLUMN('Final Team Off-Def Stats'!AD9), FALSE)</f>
        <v>51.1</v>
      </c>
      <c r="BV7">
        <f>VLOOKUP($AR7,'Final Team Off-Def Stats'!$A$2:$AQ$31, COLUMN('Final Team Off-Def Stats'!AE9), FALSE)</f>
        <v>0.53800000000000003</v>
      </c>
      <c r="BW7">
        <f>VLOOKUP($AR7,'Final Team Off-Def Stats'!$A$2:$AQ$31, COLUMN('Final Team Off-Def Stats'!AF9), FALSE)</f>
        <v>17.3</v>
      </c>
      <c r="BX7">
        <f>VLOOKUP($AR7,'Final Team Off-Def Stats'!$A$2:$AQ$31, COLUMN('Final Team Off-Def Stats'!AG9), FALSE)</f>
        <v>21.9</v>
      </c>
      <c r="BY7">
        <f>VLOOKUP($AR7,'Final Team Off-Def Stats'!$A$2:$AQ$31, COLUMN('Final Team Off-Def Stats'!AH9), FALSE)</f>
        <v>0.78900000000000003</v>
      </c>
      <c r="BZ7">
        <f>VLOOKUP($AR7,'Final Team Off-Def Stats'!$A$2:$AQ$31, COLUMN('Final Team Off-Def Stats'!AI9), FALSE)</f>
        <v>10.7</v>
      </c>
      <c r="CA7">
        <f>VLOOKUP($AR7,'Final Team Off-Def Stats'!$A$2:$AQ$31, COLUMN('Final Team Off-Def Stats'!AJ9), FALSE)</f>
        <v>34.799999999999997</v>
      </c>
      <c r="CB7">
        <f>VLOOKUP($AR7,'Final Team Off-Def Stats'!$A$2:$AQ$31, COLUMN('Final Team Off-Def Stats'!AK9), FALSE)</f>
        <v>45.5</v>
      </c>
      <c r="CC7">
        <f>VLOOKUP($AR7,'Final Team Off-Def Stats'!$A$2:$AQ$31, COLUMN('Final Team Off-Def Stats'!AL9), FALSE)</f>
        <v>26.1</v>
      </c>
      <c r="CD7">
        <f>VLOOKUP($AR7,'Final Team Off-Def Stats'!$A$2:$AQ$31, COLUMN('Final Team Off-Def Stats'!AM9), FALSE)</f>
        <v>6.9</v>
      </c>
      <c r="CE7">
        <f>VLOOKUP($AR7,'Final Team Off-Def Stats'!$A$2:$AQ$31, COLUMN('Final Team Off-Def Stats'!AN9), FALSE)</f>
        <v>5.2</v>
      </c>
      <c r="CF7">
        <f>VLOOKUP($AR7,'Final Team Off-Def Stats'!$A$2:$AQ$31, COLUMN('Final Team Off-Def Stats'!AO9), FALSE)</f>
        <v>16.3</v>
      </c>
      <c r="CG7">
        <f>VLOOKUP($AR7,'Final Team Off-Def Stats'!$A$2:$AQ$31, COLUMN('Final Team Off-Def Stats'!AP9), FALSE)</f>
        <v>19.7</v>
      </c>
      <c r="CH7">
        <f>VLOOKUP($AR7,'Final Team Off-Def Stats'!$A$2:$AQ$31, COLUMN('Final Team Off-Def Stats'!AQ9), FALSE)</f>
        <v>110.5</v>
      </c>
      <c r="CI7" t="s">
        <v>543</v>
      </c>
    </row>
    <row r="8" spans="1:87" x14ac:dyDescent="0.35">
      <c r="A8" t="s">
        <v>421</v>
      </c>
      <c r="B8">
        <f>VLOOKUP($A8,'Final Team Off-Def Stats'!$A$2:$AQ$31, COLUMN('Final Team Off-Def Stats'!B8), FALSE)</f>
        <v>41.2</v>
      </c>
      <c r="C8">
        <f>VLOOKUP($A8,'Final Team Off-Def Stats'!$A$2:$AQ$31, COLUMN('Final Team Off-Def Stats'!C8), FALSE)</f>
        <v>87.8</v>
      </c>
      <c r="D8">
        <f>VLOOKUP($A8,'Final Team Off-Def Stats'!$A$2:$AQ$31, COLUMN('Final Team Off-Def Stats'!D8), FALSE)</f>
        <v>0.46899999999999997</v>
      </c>
      <c r="E8">
        <f>VLOOKUP($A8,'Final Team Off-Def Stats'!$A$2:$AQ$31, COLUMN('Final Team Off-Def Stats'!E8), FALSE)</f>
        <v>12.1</v>
      </c>
      <c r="F8">
        <f>VLOOKUP($A8,'Final Team Off-Def Stats'!$A$2:$AQ$31, COLUMN('Final Team Off-Def Stats'!F8), FALSE)</f>
        <v>34</v>
      </c>
      <c r="G8">
        <f>VLOOKUP($A8,'Final Team Off-Def Stats'!$A$2:$AQ$31, COLUMN('Final Team Off-Def Stats'!G8), FALSE)</f>
        <v>0.35499999999999998</v>
      </c>
      <c r="H8">
        <f>VLOOKUP($A8,'Final Team Off-Def Stats'!$A$2:$AQ$31, COLUMN('Final Team Off-Def Stats'!H8), FALSE)</f>
        <v>29.1</v>
      </c>
      <c r="I8">
        <f>VLOOKUP($A8,'Final Team Off-Def Stats'!$A$2:$AQ$31, COLUMN('Final Team Off-Def Stats'!I8), FALSE)</f>
        <v>53.8</v>
      </c>
      <c r="J8">
        <f>VLOOKUP($A8,'Final Team Off-Def Stats'!$A$2:$AQ$31, COLUMN('Final Team Off-Def Stats'!J8), FALSE)</f>
        <v>0.54100000000000004</v>
      </c>
      <c r="K8">
        <f>VLOOKUP($A8,'Final Team Off-Def Stats'!$A$2:$AQ$31, COLUMN('Final Team Off-Def Stats'!K8), FALSE)</f>
        <v>17.399999999999999</v>
      </c>
      <c r="L8">
        <f>VLOOKUP($A8,'Final Team Off-Def Stats'!$A$2:$AQ$31, COLUMN('Final Team Off-Def Stats'!L8), FALSE)</f>
        <v>22.9</v>
      </c>
      <c r="M8">
        <f>VLOOKUP($A8,'Final Team Off-Def Stats'!$A$2:$AQ$31, COLUMN('Final Team Off-Def Stats'!M8), FALSE)</f>
        <v>0.76</v>
      </c>
      <c r="N8">
        <f>VLOOKUP($A8,'Final Team Off-Def Stats'!$A$2:$AQ$31, COLUMN('Final Team Off-Def Stats'!N8), FALSE)</f>
        <v>10.6</v>
      </c>
      <c r="O8">
        <f>VLOOKUP($A8,'Final Team Off-Def Stats'!$A$2:$AQ$31, COLUMN('Final Team Off-Def Stats'!O8), FALSE)</f>
        <v>35.299999999999997</v>
      </c>
      <c r="P8">
        <f>VLOOKUP($A8,'Final Team Off-Def Stats'!$A$2:$AQ$31, COLUMN('Final Team Off-Def Stats'!P8), FALSE)</f>
        <v>45.9</v>
      </c>
      <c r="Q8">
        <f>VLOOKUP($A8,'Final Team Off-Def Stats'!$A$2:$AQ$31, COLUMN('Final Team Off-Def Stats'!Q8), FALSE)</f>
        <v>26.1</v>
      </c>
      <c r="R8">
        <f>VLOOKUP($A8,'Final Team Off-Def Stats'!$A$2:$AQ$31, COLUMN('Final Team Off-Def Stats'!R8), FALSE)</f>
        <v>7.3</v>
      </c>
      <c r="S8">
        <f>VLOOKUP($A8,'Final Team Off-Def Stats'!$A$2:$AQ$31, COLUMN('Final Team Off-Def Stats'!S8), FALSE)</f>
        <v>4.3</v>
      </c>
      <c r="T8">
        <f>VLOOKUP($A8,'Final Team Off-Def Stats'!$A$2:$AQ$31, COLUMN('Final Team Off-Def Stats'!T8), FALSE)</f>
        <v>14.9</v>
      </c>
      <c r="U8">
        <f>VLOOKUP($A8,'Final Team Off-Def Stats'!$A$2:$AQ$31, COLUMN('Final Team Off-Def Stats'!U8), FALSE)</f>
        <v>18.100000000000001</v>
      </c>
      <c r="V8">
        <f>VLOOKUP($A8,'Final Team Off-Def Stats'!$A$2:$AQ$31, COLUMN('Final Team Off-Def Stats'!V8), FALSE)</f>
        <v>111.9</v>
      </c>
      <c r="W8">
        <f>VLOOKUP($A8,'Final Team Off-Def Stats'!$A$2:$AQ$31, COLUMN('Final Team Off-Def Stats'!W8), FALSE)</f>
        <v>41</v>
      </c>
      <c r="X8">
        <f>VLOOKUP($A8,'Final Team Off-Def Stats'!$A$2:$AQ$31, COLUMN('Final Team Off-Def Stats'!X8), FALSE)</f>
        <v>90.5</v>
      </c>
      <c r="Y8">
        <f>VLOOKUP($A8,'Final Team Off-Def Stats'!$A$2:$AQ$31, COLUMN('Final Team Off-Def Stats'!Y8), FALSE)</f>
        <v>0.45200000000000001</v>
      </c>
      <c r="Z8">
        <f>VLOOKUP($A8,'Final Team Off-Def Stats'!$A$2:$AQ$31, COLUMN('Final Team Off-Def Stats'!Z8), FALSE)</f>
        <v>12.1</v>
      </c>
      <c r="AA8">
        <f>VLOOKUP($A8,'Final Team Off-Def Stats'!$A$2:$AQ$31, COLUMN('Final Team Off-Def Stats'!AA8), FALSE)</f>
        <v>34.4</v>
      </c>
      <c r="AB8">
        <f>VLOOKUP($A8,'Final Team Off-Def Stats'!$A$2:$AQ$31, COLUMN('Final Team Off-Def Stats'!AB8), FALSE)</f>
        <v>0.35299999999999998</v>
      </c>
      <c r="AC8">
        <f>VLOOKUP($A8,'Final Team Off-Def Stats'!$A$2:$AQ$31, COLUMN('Final Team Off-Def Stats'!AC8), FALSE)</f>
        <v>28.8</v>
      </c>
      <c r="AD8">
        <f>VLOOKUP($A8,'Final Team Off-Def Stats'!$A$2:$AQ$31, COLUMN('Final Team Off-Def Stats'!AD8), FALSE)</f>
        <v>56.1</v>
      </c>
      <c r="AE8">
        <f>VLOOKUP($A8,'Final Team Off-Def Stats'!$A$2:$AQ$31, COLUMN('Final Team Off-Def Stats'!AE8), FALSE)</f>
        <v>0.51400000000000001</v>
      </c>
      <c r="AF8">
        <f>VLOOKUP($A8,'Final Team Off-Def Stats'!$A$2:$AQ$31, COLUMN('Final Team Off-Def Stats'!AF8), FALSE)</f>
        <v>15.6</v>
      </c>
      <c r="AG8">
        <f>VLOOKUP($A8,'Final Team Off-Def Stats'!$A$2:$AQ$31, COLUMN('Final Team Off-Def Stats'!AG8), FALSE)</f>
        <v>20.100000000000001</v>
      </c>
      <c r="AH8">
        <f>VLOOKUP($A8,'Final Team Off-Def Stats'!$A$2:$AQ$31, COLUMN('Final Team Off-Def Stats'!AH8), FALSE)</f>
        <v>0.77400000000000002</v>
      </c>
      <c r="AI8">
        <f>VLOOKUP($A8,'Final Team Off-Def Stats'!$A$2:$AQ$31, COLUMN('Final Team Off-Def Stats'!AI8), FALSE)</f>
        <v>10.9</v>
      </c>
      <c r="AJ8">
        <f>VLOOKUP($A8,'Final Team Off-Def Stats'!$A$2:$AQ$31, COLUMN('Final Team Off-Def Stats'!AJ8), FALSE)</f>
        <v>33.6</v>
      </c>
      <c r="AK8">
        <f>VLOOKUP($A8,'Final Team Off-Def Stats'!$A$2:$AQ$31, COLUMN('Final Team Off-Def Stats'!AK8), FALSE)</f>
        <v>44.5</v>
      </c>
      <c r="AL8">
        <f>VLOOKUP($A8,'Final Team Off-Def Stats'!$A$2:$AQ$31, COLUMN('Final Team Off-Def Stats'!AL8), FALSE)</f>
        <v>25</v>
      </c>
      <c r="AM8">
        <f>VLOOKUP($A8,'Final Team Off-Def Stats'!$A$2:$AQ$31, COLUMN('Final Team Off-Def Stats'!AM8), FALSE)</f>
        <v>8.6999999999999993</v>
      </c>
      <c r="AN8">
        <f>VLOOKUP($A8,'Final Team Off-Def Stats'!$A$2:$AQ$31, COLUMN('Final Team Off-Def Stats'!AN8), FALSE)</f>
        <v>4.8</v>
      </c>
      <c r="AO8">
        <f>VLOOKUP($A8,'Final Team Off-Def Stats'!$A$2:$AQ$31, COLUMN('Final Team Off-Def Stats'!AO8), FALSE)</f>
        <v>13.9</v>
      </c>
      <c r="AP8">
        <f>VLOOKUP($A8,'Final Team Off-Def Stats'!$A$2:$AQ$31, COLUMN('Final Team Off-Def Stats'!AP8), FALSE)</f>
        <v>20.7</v>
      </c>
      <c r="AQ8">
        <f>VLOOKUP($A8,'Final Team Off-Def Stats'!$A$2:$AQ$31, COLUMN('Final Team Off-Def Stats'!AQ8), FALSE)</f>
        <v>109.7</v>
      </c>
      <c r="AR8" t="s">
        <v>507</v>
      </c>
      <c r="AS8">
        <f>VLOOKUP($AR8,'Final Team Off-Def Stats'!$A$2:$AQ$31, COLUMN('Final Team Off-Def Stats'!B10), FALSE)</f>
        <v>43.2</v>
      </c>
      <c r="AT8">
        <f>VLOOKUP($AR8,'Final Team Off-Def Stats'!$A$2:$AQ$31, COLUMN('Final Team Off-Def Stats'!C10), FALSE)</f>
        <v>93.6</v>
      </c>
      <c r="AU8">
        <f>VLOOKUP($AR8,'Final Team Off-Def Stats'!$A$2:$AQ$31, COLUMN('Final Team Off-Def Stats'!D10), FALSE)</f>
        <v>0.46100000000000002</v>
      </c>
      <c r="AV8">
        <f>VLOOKUP($AR8,'Final Team Off-Def Stats'!$A$2:$AQ$31, COLUMN('Final Team Off-Def Stats'!E10), FALSE)</f>
        <v>11.4</v>
      </c>
      <c r="AW8">
        <f>VLOOKUP($AR8,'Final Team Off-Def Stats'!$A$2:$AQ$31, COLUMN('Final Team Off-Def Stats'!F10), FALSE)</f>
        <v>32.4</v>
      </c>
      <c r="AX8">
        <f>VLOOKUP($AR8,'Final Team Off-Def Stats'!$A$2:$AQ$31, COLUMN('Final Team Off-Def Stats'!G10), FALSE)</f>
        <v>0.35299999999999998</v>
      </c>
      <c r="AY8">
        <f>VLOOKUP($AR8,'Final Team Off-Def Stats'!$A$2:$AQ$31, COLUMN('Final Team Off-Def Stats'!H10), FALSE)</f>
        <v>31.8</v>
      </c>
      <c r="AZ8">
        <f>VLOOKUP($AR8,'Final Team Off-Def Stats'!$A$2:$AQ$31, COLUMN('Final Team Off-Def Stats'!I10), FALSE)</f>
        <v>61.2</v>
      </c>
      <c r="BA8">
        <f>VLOOKUP($AR8,'Final Team Off-Def Stats'!$A$2:$AQ$31, COLUMN('Final Team Off-Def Stats'!J10), FALSE)</f>
        <v>0.51900000000000002</v>
      </c>
      <c r="BB8">
        <f>VLOOKUP($AR8,'Final Team Off-Def Stats'!$A$2:$AQ$31, COLUMN('Final Team Off-Def Stats'!K10), FALSE)</f>
        <v>16.8</v>
      </c>
      <c r="BC8">
        <f>VLOOKUP($AR8,'Final Team Off-Def Stats'!$A$2:$AQ$31, COLUMN('Final Team Off-Def Stats'!L10), FALSE)</f>
        <v>23</v>
      </c>
      <c r="BD8">
        <f>VLOOKUP($AR8,'Final Team Off-Def Stats'!$A$2:$AQ$31, COLUMN('Final Team Off-Def Stats'!M10), FALSE)</f>
        <v>0.73399999999999999</v>
      </c>
      <c r="BE8">
        <f>VLOOKUP($AR8,'Final Team Off-Def Stats'!$A$2:$AQ$31, COLUMN('Final Team Off-Def Stats'!N10), FALSE)</f>
        <v>14</v>
      </c>
      <c r="BF8">
        <f>VLOOKUP($AR8,'Final Team Off-Def Stats'!$A$2:$AQ$31, COLUMN('Final Team Off-Def Stats'!O10), FALSE)</f>
        <v>34.700000000000003</v>
      </c>
      <c r="BG8">
        <f>VLOOKUP($AR8,'Final Team Off-Def Stats'!$A$2:$AQ$31, COLUMN('Final Team Off-Def Stats'!P10), FALSE)</f>
        <v>48.8</v>
      </c>
      <c r="BH8">
        <f>VLOOKUP($AR8,'Final Team Off-Def Stats'!$A$2:$AQ$31, COLUMN('Final Team Off-Def Stats'!Q10), FALSE)</f>
        <v>25.8</v>
      </c>
      <c r="BI8">
        <f>VLOOKUP($AR8,'Final Team Off-Def Stats'!$A$2:$AQ$31, COLUMN('Final Team Off-Def Stats'!R10), FALSE)</f>
        <v>9.6999999999999993</v>
      </c>
      <c r="BJ8">
        <f>VLOOKUP($AR8,'Final Team Off-Def Stats'!$A$2:$AQ$31, COLUMN('Final Team Off-Def Stats'!S10), FALSE)</f>
        <v>6.4</v>
      </c>
      <c r="BK8">
        <f>VLOOKUP($AR8,'Final Team Off-Def Stats'!$A$2:$AQ$31, COLUMN('Final Team Off-Def Stats'!T10), FALSE)</f>
        <v>13.1</v>
      </c>
      <c r="BL8">
        <f>VLOOKUP($AR8,'Final Team Off-Def Stats'!$A$2:$AQ$31, COLUMN('Final Team Off-Def Stats'!U10), FALSE)</f>
        <v>19.600000000000001</v>
      </c>
      <c r="BM8">
        <f>VLOOKUP($AR8,'Final Team Off-Def Stats'!$A$2:$AQ$31, COLUMN('Final Team Off-Def Stats'!V10), FALSE)</f>
        <v>114.6</v>
      </c>
      <c r="BN8">
        <f>VLOOKUP($AR8,'Final Team Off-Def Stats'!$A$2:$AQ$31, COLUMN('Final Team Off-Def Stats'!W10), FALSE)</f>
        <v>40</v>
      </c>
      <c r="BO8">
        <f>VLOOKUP($AR8,'Final Team Off-Def Stats'!$A$2:$AQ$31, COLUMN('Final Team Off-Def Stats'!X10), FALSE)</f>
        <v>87.9</v>
      </c>
      <c r="BP8">
        <f>VLOOKUP($AR8,'Final Team Off-Def Stats'!$A$2:$AQ$31, COLUMN('Final Team Off-Def Stats'!Y10), FALSE)</f>
        <v>0.45500000000000002</v>
      </c>
      <c r="BQ8">
        <f>VLOOKUP($AR8,'Final Team Off-Def Stats'!$A$2:$AQ$31, COLUMN('Final Team Off-Def Stats'!Z10), FALSE)</f>
        <v>11.9</v>
      </c>
      <c r="BR8">
        <f>VLOOKUP($AR8,'Final Team Off-Def Stats'!$A$2:$AQ$31, COLUMN('Final Team Off-Def Stats'!AA10), FALSE)</f>
        <v>34.200000000000003</v>
      </c>
      <c r="BS8">
        <f>VLOOKUP($AR8,'Final Team Off-Def Stats'!$A$2:$AQ$31, COLUMN('Final Team Off-Def Stats'!AB10), FALSE)</f>
        <v>0.34899999999999998</v>
      </c>
      <c r="BT8">
        <f>VLOOKUP($AR8,'Final Team Off-Def Stats'!$A$2:$AQ$31, COLUMN('Final Team Off-Def Stats'!AC10), FALSE)</f>
        <v>28</v>
      </c>
      <c r="BU8">
        <f>VLOOKUP($AR8,'Final Team Off-Def Stats'!$A$2:$AQ$31, COLUMN('Final Team Off-Def Stats'!AD10), FALSE)</f>
        <v>53.7</v>
      </c>
      <c r="BV8">
        <f>VLOOKUP($AR8,'Final Team Off-Def Stats'!$A$2:$AQ$31, COLUMN('Final Team Off-Def Stats'!AE10), FALSE)</f>
        <v>0.52200000000000002</v>
      </c>
      <c r="BW8">
        <f>VLOOKUP($AR8,'Final Team Off-Def Stats'!$A$2:$AQ$31, COLUMN('Final Team Off-Def Stats'!AF10), FALSE)</f>
        <v>17.100000000000001</v>
      </c>
      <c r="BX8">
        <f>VLOOKUP($AR8,'Final Team Off-Def Stats'!$A$2:$AQ$31, COLUMN('Final Team Off-Def Stats'!AG10), FALSE)</f>
        <v>22.2</v>
      </c>
      <c r="BY8">
        <f>VLOOKUP($AR8,'Final Team Off-Def Stats'!$A$2:$AQ$31, COLUMN('Final Team Off-Def Stats'!AH10), FALSE)</f>
        <v>0.77100000000000002</v>
      </c>
      <c r="BZ8">
        <f>VLOOKUP($AR8,'Final Team Off-Def Stats'!$A$2:$AQ$31, COLUMN('Final Team Off-Def Stats'!AI10), FALSE)</f>
        <v>9.9</v>
      </c>
      <c r="CA8">
        <f>VLOOKUP($AR8,'Final Team Off-Def Stats'!$A$2:$AQ$31, COLUMN('Final Team Off-Def Stats'!AJ10), FALSE)</f>
        <v>32.700000000000003</v>
      </c>
      <c r="CB8">
        <f>VLOOKUP($AR8,'Final Team Off-Def Stats'!$A$2:$AQ$31, COLUMN('Final Team Off-Def Stats'!AK10), FALSE)</f>
        <v>42.7</v>
      </c>
      <c r="CC8">
        <f>VLOOKUP($AR8,'Final Team Off-Def Stats'!$A$2:$AQ$31, COLUMN('Final Team Off-Def Stats'!AL10), FALSE)</f>
        <v>24.8</v>
      </c>
      <c r="CD8">
        <f>VLOOKUP($AR8,'Final Team Off-Def Stats'!$A$2:$AQ$31, COLUMN('Final Team Off-Def Stats'!AM10), FALSE)</f>
        <v>7.1</v>
      </c>
      <c r="CE8">
        <f>VLOOKUP($AR8,'Final Team Off-Def Stats'!$A$2:$AQ$31, COLUMN('Final Team Off-Def Stats'!AN10), FALSE)</f>
        <v>6</v>
      </c>
      <c r="CF8">
        <f>VLOOKUP($AR8,'Final Team Off-Def Stats'!$A$2:$AQ$31, COLUMN('Final Team Off-Def Stats'!AO10), FALSE)</f>
        <v>14.9</v>
      </c>
      <c r="CG8">
        <f>VLOOKUP($AR8,'Final Team Off-Def Stats'!$A$2:$AQ$31, COLUMN('Final Team Off-Def Stats'!AP10), FALSE)</f>
        <v>19.7</v>
      </c>
      <c r="CH8">
        <f>VLOOKUP($AR8,'Final Team Off-Def Stats'!$A$2:$AQ$31, COLUMN('Final Team Off-Def Stats'!AQ10), FALSE)</f>
        <v>109</v>
      </c>
      <c r="CI8" t="s">
        <v>542</v>
      </c>
    </row>
    <row r="9" spans="1:87" x14ac:dyDescent="0.35">
      <c r="A9" t="s">
        <v>356</v>
      </c>
      <c r="B9">
        <f>VLOOKUP($A9,'Final Team Off-Def Stats'!$A$2:$AQ$31, COLUMN('Final Team Off-Def Stats'!B9), FALSE)</f>
        <v>38.9</v>
      </c>
      <c r="C9">
        <f>VLOOKUP($A9,'Final Team Off-Def Stats'!$A$2:$AQ$31, COLUMN('Final Team Off-Def Stats'!C9), FALSE)</f>
        <v>85.3</v>
      </c>
      <c r="D9">
        <f>VLOOKUP($A9,'Final Team Off-Def Stats'!$A$2:$AQ$31, COLUMN('Final Team Off-Def Stats'!D9), FALSE)</f>
        <v>0.45600000000000002</v>
      </c>
      <c r="E9">
        <f>VLOOKUP($A9,'Final Team Off-Def Stats'!$A$2:$AQ$31, COLUMN('Final Team Off-Def Stats'!E9), FALSE)</f>
        <v>13.3</v>
      </c>
      <c r="F9">
        <f>VLOOKUP($A9,'Final Team Off-Def Stats'!$A$2:$AQ$31, COLUMN('Final Team Off-Def Stats'!F9), FALSE)</f>
        <v>38.200000000000003</v>
      </c>
      <c r="G9">
        <f>VLOOKUP($A9,'Final Team Off-Def Stats'!$A$2:$AQ$31, COLUMN('Final Team Off-Def Stats'!G9), FALSE)</f>
        <v>0.34899999999999998</v>
      </c>
      <c r="H9">
        <f>VLOOKUP($A9,'Final Team Off-Def Stats'!$A$2:$AQ$31, COLUMN('Final Team Off-Def Stats'!H9), FALSE)</f>
        <v>25.6</v>
      </c>
      <c r="I9">
        <f>VLOOKUP($A9,'Final Team Off-Def Stats'!$A$2:$AQ$31, COLUMN('Final Team Off-Def Stats'!I9), FALSE)</f>
        <v>47.1</v>
      </c>
      <c r="J9">
        <f>VLOOKUP($A9,'Final Team Off-Def Stats'!$A$2:$AQ$31, COLUMN('Final Team Off-Def Stats'!J9), FALSE)</f>
        <v>0.54300000000000004</v>
      </c>
      <c r="K9">
        <f>VLOOKUP($A9,'Final Team Off-Def Stats'!$A$2:$AQ$31, COLUMN('Final Team Off-Def Stats'!K9), FALSE)</f>
        <v>17.3</v>
      </c>
      <c r="L9">
        <f>VLOOKUP($A9,'Final Team Off-Def Stats'!$A$2:$AQ$31, COLUMN('Final Team Off-Def Stats'!L9), FALSE)</f>
        <v>24.2</v>
      </c>
      <c r="M9">
        <f>VLOOKUP($A9,'Final Team Off-Def Stats'!$A$2:$AQ$31, COLUMN('Final Team Off-Def Stats'!M9), FALSE)</f>
        <v>0.71299999999999997</v>
      </c>
      <c r="N9">
        <f>VLOOKUP($A9,'Final Team Off-Def Stats'!$A$2:$AQ$31, COLUMN('Final Team Off-Def Stats'!N9), FALSE)</f>
        <v>9.5</v>
      </c>
      <c r="O9">
        <f>VLOOKUP($A9,'Final Team Off-Def Stats'!$A$2:$AQ$31, COLUMN('Final Team Off-Def Stats'!O9), FALSE)</f>
        <v>32</v>
      </c>
      <c r="P9">
        <f>VLOOKUP($A9,'Final Team Off-Def Stats'!$A$2:$AQ$31, COLUMN('Final Team Off-Def Stats'!P9), FALSE)</f>
        <v>41.5</v>
      </c>
      <c r="Q9">
        <f>VLOOKUP($A9,'Final Team Off-Def Stats'!$A$2:$AQ$31, COLUMN('Final Team Off-Def Stats'!Q9), FALSE)</f>
        <v>23.3</v>
      </c>
      <c r="R9">
        <f>VLOOKUP($A9,'Final Team Off-Def Stats'!$A$2:$AQ$31, COLUMN('Final Team Off-Def Stats'!R9), FALSE)</f>
        <v>7.2</v>
      </c>
      <c r="S9">
        <f>VLOOKUP($A9,'Final Team Off-Def Stats'!$A$2:$AQ$31, COLUMN('Final Team Off-Def Stats'!S9), FALSE)</f>
        <v>4.5999999999999996</v>
      </c>
      <c r="T9">
        <f>VLOOKUP($A9,'Final Team Off-Def Stats'!$A$2:$AQ$31, COLUMN('Final Team Off-Def Stats'!T9), FALSE)</f>
        <v>16.3</v>
      </c>
      <c r="U9">
        <f>VLOOKUP($A9,'Final Team Off-Def Stats'!$A$2:$AQ$31, COLUMN('Final Team Off-Def Stats'!U9), FALSE)</f>
        <v>20.399999999999999</v>
      </c>
      <c r="V9">
        <f>VLOOKUP($A9,'Final Team Off-Def Stats'!$A$2:$AQ$31, COLUMN('Final Team Off-Def Stats'!V9), FALSE)</f>
        <v>108.4</v>
      </c>
      <c r="W9">
        <f>VLOOKUP($A9,'Final Team Off-Def Stats'!$A$2:$AQ$31, COLUMN('Final Team Off-Def Stats'!W9), FALSE)</f>
        <v>42.9</v>
      </c>
      <c r="X9">
        <f>VLOOKUP($A9,'Final Team Off-Def Stats'!$A$2:$AQ$31, COLUMN('Final Team Off-Def Stats'!X9), FALSE)</f>
        <v>88.8</v>
      </c>
      <c r="Y9">
        <f>VLOOKUP($A9,'Final Team Off-Def Stats'!$A$2:$AQ$31, COLUMN('Final Team Off-Def Stats'!Y9), FALSE)</f>
        <v>0.48299999999999998</v>
      </c>
      <c r="Z9">
        <f>VLOOKUP($A9,'Final Team Off-Def Stats'!$A$2:$AQ$31, COLUMN('Final Team Off-Def Stats'!Z9), FALSE)</f>
        <v>12.6</v>
      </c>
      <c r="AA9">
        <f>VLOOKUP($A9,'Final Team Off-Def Stats'!$A$2:$AQ$31, COLUMN('Final Team Off-Def Stats'!AA9), FALSE)</f>
        <v>35.700000000000003</v>
      </c>
      <c r="AB9">
        <f>VLOOKUP($A9,'Final Team Off-Def Stats'!$A$2:$AQ$31, COLUMN('Final Team Off-Def Stats'!AB9), FALSE)</f>
        <v>0.35299999999999998</v>
      </c>
      <c r="AC9">
        <f>VLOOKUP($A9,'Final Team Off-Def Stats'!$A$2:$AQ$31, COLUMN('Final Team Off-Def Stats'!AC9), FALSE)</f>
        <v>30.3</v>
      </c>
      <c r="AD9">
        <f>VLOOKUP($A9,'Final Team Off-Def Stats'!$A$2:$AQ$31, COLUMN('Final Team Off-Def Stats'!AD9), FALSE)</f>
        <v>53.1</v>
      </c>
      <c r="AE9">
        <f>VLOOKUP($A9,'Final Team Off-Def Stats'!$A$2:$AQ$31, COLUMN('Final Team Off-Def Stats'!AE9), FALSE)</f>
        <v>0.56999999999999995</v>
      </c>
      <c r="AF9">
        <f>VLOOKUP($A9,'Final Team Off-Def Stats'!$A$2:$AQ$31, COLUMN('Final Team Off-Def Stats'!AF9), FALSE)</f>
        <v>18.3</v>
      </c>
      <c r="AG9">
        <f>VLOOKUP($A9,'Final Team Off-Def Stats'!$A$2:$AQ$31, COLUMN('Final Team Off-Def Stats'!AG9), FALSE)</f>
        <v>23.4</v>
      </c>
      <c r="AH9">
        <f>VLOOKUP($A9,'Final Team Off-Def Stats'!$A$2:$AQ$31, COLUMN('Final Team Off-Def Stats'!AH9), FALSE)</f>
        <v>0.78200000000000003</v>
      </c>
      <c r="AI9">
        <f>VLOOKUP($A9,'Final Team Off-Def Stats'!$A$2:$AQ$31, COLUMN('Final Team Off-Def Stats'!AI9), FALSE)</f>
        <v>11</v>
      </c>
      <c r="AJ9">
        <f>VLOOKUP($A9,'Final Team Off-Def Stats'!$A$2:$AQ$31, COLUMN('Final Team Off-Def Stats'!AJ9), FALSE)</f>
        <v>34.1</v>
      </c>
      <c r="AK9">
        <f>VLOOKUP($A9,'Final Team Off-Def Stats'!$A$2:$AQ$31, COLUMN('Final Team Off-Def Stats'!AK9), FALSE)</f>
        <v>45.1</v>
      </c>
      <c r="AL9">
        <f>VLOOKUP($A9,'Final Team Off-Def Stats'!$A$2:$AQ$31, COLUMN('Final Team Off-Def Stats'!AL9), FALSE)</f>
        <v>25.3</v>
      </c>
      <c r="AM9">
        <f>VLOOKUP($A9,'Final Team Off-Def Stats'!$A$2:$AQ$31, COLUMN('Final Team Off-Def Stats'!AM9), FALSE)</f>
        <v>9.3000000000000007</v>
      </c>
      <c r="AN9">
        <f>VLOOKUP($A9,'Final Team Off-Def Stats'!$A$2:$AQ$31, COLUMN('Final Team Off-Def Stats'!AN9), FALSE)</f>
        <v>5.7</v>
      </c>
      <c r="AO9">
        <f>VLOOKUP($A9,'Final Team Off-Def Stats'!$A$2:$AQ$31, COLUMN('Final Team Off-Def Stats'!AO9), FALSE)</f>
        <v>13.9</v>
      </c>
      <c r="AP9">
        <f>VLOOKUP($A9,'Final Team Off-Def Stats'!$A$2:$AQ$31, COLUMN('Final Team Off-Def Stats'!AP9), FALSE)</f>
        <v>21.8</v>
      </c>
      <c r="AQ9">
        <f>VLOOKUP($A9,'Final Team Off-Def Stats'!$A$2:$AQ$31, COLUMN('Final Team Off-Def Stats'!AQ9), FALSE)</f>
        <v>116.7</v>
      </c>
      <c r="AR9" t="s">
        <v>504</v>
      </c>
      <c r="AS9">
        <f>VLOOKUP($AR9,'Final Team Off-Def Stats'!$A$2:$AQ$31, COLUMN('Final Team Off-Def Stats'!B11), FALSE)</f>
        <v>41</v>
      </c>
      <c r="AT9">
        <f>VLOOKUP($AR9,'Final Team Off-Def Stats'!$A$2:$AQ$31, COLUMN('Final Team Off-Def Stats'!C11), FALSE)</f>
        <v>89.7</v>
      </c>
      <c r="AU9">
        <f>VLOOKUP($AR9,'Final Team Off-Def Stats'!$A$2:$AQ$31, COLUMN('Final Team Off-Def Stats'!D11), FALSE)</f>
        <v>0.45700000000000002</v>
      </c>
      <c r="AV9">
        <f>VLOOKUP($AR9,'Final Team Off-Def Stats'!$A$2:$AQ$31, COLUMN('Final Team Off-Def Stats'!E11), FALSE)</f>
        <v>14.6</v>
      </c>
      <c r="AW9">
        <f>VLOOKUP($AR9,'Final Team Off-Def Stats'!$A$2:$AQ$31, COLUMN('Final Team Off-Def Stats'!F11), FALSE)</f>
        <v>40.700000000000003</v>
      </c>
      <c r="AX9">
        <f>VLOOKUP($AR9,'Final Team Off-Def Stats'!$A$2:$AQ$31, COLUMN('Final Team Off-Def Stats'!G11), FALSE)</f>
        <v>0.35799999999999998</v>
      </c>
      <c r="AY9">
        <f>VLOOKUP($AR9,'Final Team Off-Def Stats'!$A$2:$AQ$31, COLUMN('Final Team Off-Def Stats'!H11), FALSE)</f>
        <v>26.5</v>
      </c>
      <c r="AZ9">
        <f>VLOOKUP($AR9,'Final Team Off-Def Stats'!$A$2:$AQ$31, COLUMN('Final Team Off-Def Stats'!I11), FALSE)</f>
        <v>49</v>
      </c>
      <c r="BA9">
        <f>VLOOKUP($AR9,'Final Team Off-Def Stats'!$A$2:$AQ$31, COLUMN('Final Team Off-Def Stats'!J11), FALSE)</f>
        <v>0.54</v>
      </c>
      <c r="BB9">
        <f>VLOOKUP($AR9,'Final Team Off-Def Stats'!$A$2:$AQ$31, COLUMN('Final Team Off-Def Stats'!K11), FALSE)</f>
        <v>17.7</v>
      </c>
      <c r="BC9">
        <f>VLOOKUP($AR9,'Final Team Off-Def Stats'!$A$2:$AQ$31, COLUMN('Final Team Off-Def Stats'!L11), FALSE)</f>
        <v>22.8</v>
      </c>
      <c r="BD9">
        <f>VLOOKUP($AR9,'Final Team Off-Def Stats'!$A$2:$AQ$31, COLUMN('Final Team Off-Def Stats'!M11), FALSE)</f>
        <v>0.77800000000000002</v>
      </c>
      <c r="BE9">
        <f>VLOOKUP($AR9,'Final Team Off-Def Stats'!$A$2:$AQ$31, COLUMN('Final Team Off-Def Stats'!N11), FALSE)</f>
        <v>11.1</v>
      </c>
      <c r="BF9">
        <f>VLOOKUP($AR9,'Final Team Off-Def Stats'!$A$2:$AQ$31, COLUMN('Final Team Off-Def Stats'!O11), FALSE)</f>
        <v>32.5</v>
      </c>
      <c r="BG9">
        <f>VLOOKUP($AR9,'Final Team Off-Def Stats'!$A$2:$AQ$31, COLUMN('Final Team Off-Def Stats'!P11), FALSE)</f>
        <v>43.5</v>
      </c>
      <c r="BH9">
        <f>VLOOKUP($AR9,'Final Team Off-Def Stats'!$A$2:$AQ$31, COLUMN('Final Team Off-Def Stats'!Q11), FALSE)</f>
        <v>25.3</v>
      </c>
      <c r="BI9">
        <f>VLOOKUP($AR9,'Final Team Off-Def Stats'!$A$2:$AQ$31, COLUMN('Final Team Off-Def Stats'!R11), FALSE)</f>
        <v>8.6999999999999993</v>
      </c>
      <c r="BJ9">
        <f>VLOOKUP($AR9,'Final Team Off-Def Stats'!$A$2:$AQ$31, COLUMN('Final Team Off-Def Stats'!S11), FALSE)</f>
        <v>5.5</v>
      </c>
      <c r="BK9">
        <f>VLOOKUP($AR9,'Final Team Off-Def Stats'!$A$2:$AQ$31, COLUMN('Final Team Off-Def Stats'!T11), FALSE)</f>
        <v>14.1</v>
      </c>
      <c r="BL9">
        <f>VLOOKUP($AR9,'Final Team Off-Def Stats'!$A$2:$AQ$31, COLUMN('Final Team Off-Def Stats'!U11), FALSE)</f>
        <v>21.5</v>
      </c>
      <c r="BM9">
        <f>VLOOKUP($AR9,'Final Team Off-Def Stats'!$A$2:$AQ$31, COLUMN('Final Team Off-Def Stats'!V11), FALSE)</f>
        <v>114.3</v>
      </c>
      <c r="BN9">
        <f>VLOOKUP($AR9,'Final Team Off-Def Stats'!$A$2:$AQ$31, COLUMN('Final Team Off-Def Stats'!W11), FALSE)</f>
        <v>39.700000000000003</v>
      </c>
      <c r="BO9">
        <f>VLOOKUP($AR9,'Final Team Off-Def Stats'!$A$2:$AQ$31, COLUMN('Final Team Off-Def Stats'!X11), FALSE)</f>
        <v>86.1</v>
      </c>
      <c r="BP9">
        <f>VLOOKUP($AR9,'Final Team Off-Def Stats'!$A$2:$AQ$31, COLUMN('Final Team Off-Def Stats'!Y11), FALSE)</f>
        <v>0.46</v>
      </c>
      <c r="BQ9">
        <f>VLOOKUP($AR9,'Final Team Off-Def Stats'!$A$2:$AQ$31, COLUMN('Final Team Off-Def Stats'!Z11), FALSE)</f>
        <v>12.9</v>
      </c>
      <c r="BR9">
        <f>VLOOKUP($AR9,'Final Team Off-Def Stats'!$A$2:$AQ$31, COLUMN('Final Team Off-Def Stats'!AA11), FALSE)</f>
        <v>36.799999999999997</v>
      </c>
      <c r="BS9">
        <f>VLOOKUP($AR9,'Final Team Off-Def Stats'!$A$2:$AQ$31, COLUMN('Final Team Off-Def Stats'!AB11), FALSE)</f>
        <v>0.35</v>
      </c>
      <c r="BT9">
        <f>VLOOKUP($AR9,'Final Team Off-Def Stats'!$A$2:$AQ$31, COLUMN('Final Team Off-Def Stats'!AC11), FALSE)</f>
        <v>26.8</v>
      </c>
      <c r="BU9">
        <f>VLOOKUP($AR9,'Final Team Off-Def Stats'!$A$2:$AQ$31, COLUMN('Final Team Off-Def Stats'!AD11), FALSE)</f>
        <v>49.3</v>
      </c>
      <c r="BV9">
        <f>VLOOKUP($AR9,'Final Team Off-Def Stats'!$A$2:$AQ$31, COLUMN('Final Team Off-Def Stats'!AE11), FALSE)</f>
        <v>0.54300000000000004</v>
      </c>
      <c r="BW9">
        <f>VLOOKUP($AR9,'Final Team Off-Def Stats'!$A$2:$AQ$31, COLUMN('Final Team Off-Def Stats'!AF11), FALSE)</f>
        <v>19.5</v>
      </c>
      <c r="BX9">
        <f>VLOOKUP($AR9,'Final Team Off-Def Stats'!$A$2:$AQ$31, COLUMN('Final Team Off-Def Stats'!AG11), FALSE)</f>
        <v>25</v>
      </c>
      <c r="BY9">
        <f>VLOOKUP($AR9,'Final Team Off-Def Stats'!$A$2:$AQ$31, COLUMN('Final Team Off-Def Stats'!AH11), FALSE)</f>
        <v>0.78</v>
      </c>
      <c r="BZ9">
        <f>VLOOKUP($AR9,'Final Team Off-Def Stats'!$A$2:$AQ$31, COLUMN('Final Team Off-Def Stats'!AI11), FALSE)</f>
        <v>10.9</v>
      </c>
      <c r="CA9">
        <f>VLOOKUP($AR9,'Final Team Off-Def Stats'!$A$2:$AQ$31, COLUMN('Final Team Off-Def Stats'!AJ11), FALSE)</f>
        <v>34.4</v>
      </c>
      <c r="CB9">
        <f>VLOOKUP($AR9,'Final Team Off-Def Stats'!$A$2:$AQ$31, COLUMN('Final Team Off-Def Stats'!AK11), FALSE)</f>
        <v>45.2</v>
      </c>
      <c r="CC9">
        <f>VLOOKUP($AR9,'Final Team Off-Def Stats'!$A$2:$AQ$31, COLUMN('Final Team Off-Def Stats'!AL11), FALSE)</f>
        <v>25.8</v>
      </c>
      <c r="CD9">
        <f>VLOOKUP($AR9,'Final Team Off-Def Stats'!$A$2:$AQ$31, COLUMN('Final Team Off-Def Stats'!AM11), FALSE)</f>
        <v>7.1</v>
      </c>
      <c r="CE9">
        <f>VLOOKUP($AR9,'Final Team Off-Def Stats'!$A$2:$AQ$31, COLUMN('Final Team Off-Def Stats'!AN11), FALSE)</f>
        <v>4.8</v>
      </c>
      <c r="CF9">
        <f>VLOOKUP($AR9,'Final Team Off-Def Stats'!$A$2:$AQ$31, COLUMN('Final Team Off-Def Stats'!AO11), FALSE)</f>
        <v>16.100000000000001</v>
      </c>
      <c r="CG9">
        <f>VLOOKUP($AR9,'Final Team Off-Def Stats'!$A$2:$AQ$31, COLUMN('Final Team Off-Def Stats'!AP11), FALSE)</f>
        <v>20.6</v>
      </c>
      <c r="CH9">
        <f>VLOOKUP($AR9,'Final Team Off-Def Stats'!$A$2:$AQ$31, COLUMN('Final Team Off-Def Stats'!AQ11), FALSE)</f>
        <v>111.7</v>
      </c>
      <c r="CI9" t="s">
        <v>542</v>
      </c>
    </row>
    <row r="10" spans="1:87" x14ac:dyDescent="0.35">
      <c r="A10" t="s">
        <v>502</v>
      </c>
      <c r="B10">
        <f>VLOOKUP($A10,'Final Team Off-Def Stats'!$A$2:$AQ$31, COLUMN('Final Team Off-Def Stats'!B10), FALSE)</f>
        <v>40.700000000000003</v>
      </c>
      <c r="C10">
        <f>VLOOKUP($A10,'Final Team Off-Def Stats'!$A$2:$AQ$31, COLUMN('Final Team Off-Def Stats'!C10), FALSE)</f>
        <v>87.3</v>
      </c>
      <c r="D10">
        <f>VLOOKUP($A10,'Final Team Off-Def Stats'!$A$2:$AQ$31, COLUMN('Final Team Off-Def Stats'!D10), FALSE)</f>
        <v>0.46600000000000003</v>
      </c>
      <c r="E10">
        <f>VLOOKUP($A10,'Final Team Off-Def Stats'!$A$2:$AQ$31, COLUMN('Final Team Off-Def Stats'!E10), FALSE)</f>
        <v>12</v>
      </c>
      <c r="F10">
        <f>VLOOKUP($A10,'Final Team Off-Def Stats'!$A$2:$AQ$31, COLUMN('Final Team Off-Def Stats'!F10), FALSE)</f>
        <v>32.799999999999997</v>
      </c>
      <c r="G10">
        <f>VLOOKUP($A10,'Final Team Off-Def Stats'!$A$2:$AQ$31, COLUMN('Final Team Off-Def Stats'!G10), FALSE)</f>
        <v>0.36399999999999999</v>
      </c>
      <c r="H10">
        <f>VLOOKUP($A10,'Final Team Off-Def Stats'!$A$2:$AQ$31, COLUMN('Final Team Off-Def Stats'!H10), FALSE)</f>
        <v>28.7</v>
      </c>
      <c r="I10">
        <f>VLOOKUP($A10,'Final Team Off-Def Stats'!$A$2:$AQ$31, COLUMN('Final Team Off-Def Stats'!I10), FALSE)</f>
        <v>54.4</v>
      </c>
      <c r="J10">
        <f>VLOOKUP($A10,'Final Team Off-Def Stats'!$A$2:$AQ$31, COLUMN('Final Team Off-Def Stats'!J10), FALSE)</f>
        <v>0.52700000000000002</v>
      </c>
      <c r="K10">
        <f>VLOOKUP($A10,'Final Team Off-Def Stats'!$A$2:$AQ$31, COLUMN('Final Team Off-Def Stats'!K10), FALSE)</f>
        <v>20.2</v>
      </c>
      <c r="L10">
        <f>VLOOKUP($A10,'Final Team Off-Def Stats'!$A$2:$AQ$31, COLUMN('Final Team Off-Def Stats'!L10), FALSE)</f>
        <v>24.6</v>
      </c>
      <c r="M10">
        <f>VLOOKUP($A10,'Final Team Off-Def Stats'!$A$2:$AQ$31, COLUMN('Final Team Off-Def Stats'!M10), FALSE)</f>
        <v>0.82099999999999995</v>
      </c>
      <c r="N10">
        <f>VLOOKUP($A10,'Final Team Off-Def Stats'!$A$2:$AQ$31, COLUMN('Final Team Off-Def Stats'!N10), FALSE)</f>
        <v>8.8000000000000007</v>
      </c>
      <c r="O10">
        <f>VLOOKUP($A10,'Final Team Off-Def Stats'!$A$2:$AQ$31, COLUMN('Final Team Off-Def Stats'!O10), FALSE)</f>
        <v>34.9</v>
      </c>
      <c r="P10">
        <f>VLOOKUP($A10,'Final Team Off-Def Stats'!$A$2:$AQ$31, COLUMN('Final Team Off-Def Stats'!P10), FALSE)</f>
        <v>43.7</v>
      </c>
      <c r="Q10">
        <f>VLOOKUP($A10,'Final Team Off-Def Stats'!$A$2:$AQ$31, COLUMN('Final Team Off-Def Stats'!Q10), FALSE)</f>
        <v>24.5</v>
      </c>
      <c r="R10">
        <f>VLOOKUP($A10,'Final Team Off-Def Stats'!$A$2:$AQ$31, COLUMN('Final Team Off-Def Stats'!R10), FALSE)</f>
        <v>8</v>
      </c>
      <c r="S10">
        <f>VLOOKUP($A10,'Final Team Off-Def Stats'!$A$2:$AQ$31, COLUMN('Final Team Off-Def Stats'!S10), FALSE)</f>
        <v>5.5</v>
      </c>
      <c r="T10">
        <f>VLOOKUP($A10,'Final Team Off-Def Stats'!$A$2:$AQ$31, COLUMN('Final Team Off-Def Stats'!T10), FALSE)</f>
        <v>12.9</v>
      </c>
      <c r="U10">
        <f>VLOOKUP($A10,'Final Team Off-Def Stats'!$A$2:$AQ$31, COLUMN('Final Team Off-Def Stats'!U10), FALSE)</f>
        <v>20</v>
      </c>
      <c r="V10">
        <f>VLOOKUP($A10,'Final Team Off-Def Stats'!$A$2:$AQ$31, COLUMN('Final Team Off-Def Stats'!V10), FALSE)</f>
        <v>113.5</v>
      </c>
      <c r="W10">
        <f>VLOOKUP($A10,'Final Team Off-Def Stats'!$A$2:$AQ$31, COLUMN('Final Team Off-Def Stats'!W10), FALSE)</f>
        <v>41</v>
      </c>
      <c r="X10">
        <f>VLOOKUP($A10,'Final Team Off-Def Stats'!$A$2:$AQ$31, COLUMN('Final Team Off-Def Stats'!X10), FALSE)</f>
        <v>89.4</v>
      </c>
      <c r="Y10">
        <f>VLOOKUP($A10,'Final Team Off-Def Stats'!$A$2:$AQ$31, COLUMN('Final Team Off-Def Stats'!Y10), FALSE)</f>
        <v>0.45800000000000002</v>
      </c>
      <c r="Z10">
        <f>VLOOKUP($A10,'Final Team Off-Def Stats'!$A$2:$AQ$31, COLUMN('Final Team Off-Def Stats'!Z10), FALSE)</f>
        <v>11.7</v>
      </c>
      <c r="AA10">
        <f>VLOOKUP($A10,'Final Team Off-Def Stats'!$A$2:$AQ$31, COLUMN('Final Team Off-Def Stats'!AA10), FALSE)</f>
        <v>33.9</v>
      </c>
      <c r="AB10">
        <f>VLOOKUP($A10,'Final Team Off-Def Stats'!$A$2:$AQ$31, COLUMN('Final Team Off-Def Stats'!AB10), FALSE)</f>
        <v>0.34599999999999997</v>
      </c>
      <c r="AC10">
        <f>VLOOKUP($A10,'Final Team Off-Def Stats'!$A$2:$AQ$31, COLUMN('Final Team Off-Def Stats'!AC10), FALSE)</f>
        <v>29.2</v>
      </c>
      <c r="AD10">
        <f>VLOOKUP($A10,'Final Team Off-Def Stats'!$A$2:$AQ$31, COLUMN('Final Team Off-Def Stats'!AD10), FALSE)</f>
        <v>55.5</v>
      </c>
      <c r="AE10">
        <f>VLOOKUP($A10,'Final Team Off-Def Stats'!$A$2:$AQ$31, COLUMN('Final Team Off-Def Stats'!AE10), FALSE)</f>
        <v>0.52700000000000002</v>
      </c>
      <c r="AF10">
        <f>VLOOKUP($A10,'Final Team Off-Def Stats'!$A$2:$AQ$31, COLUMN('Final Team Off-Def Stats'!AF10), FALSE)</f>
        <v>17.2</v>
      </c>
      <c r="AG10">
        <f>VLOOKUP($A10,'Final Team Off-Def Stats'!$A$2:$AQ$31, COLUMN('Final Team Off-Def Stats'!AG10), FALSE)</f>
        <v>22.3</v>
      </c>
      <c r="AH10">
        <f>VLOOKUP($A10,'Final Team Off-Def Stats'!$A$2:$AQ$31, COLUMN('Final Team Off-Def Stats'!AH10), FALSE)</f>
        <v>0.76900000000000002</v>
      </c>
      <c r="AI10">
        <f>VLOOKUP($A10,'Final Team Off-Def Stats'!$A$2:$AQ$31, COLUMN('Final Team Off-Def Stats'!AI10), FALSE)</f>
        <v>10.6</v>
      </c>
      <c r="AJ10">
        <f>VLOOKUP($A10,'Final Team Off-Def Stats'!$A$2:$AQ$31, COLUMN('Final Team Off-Def Stats'!AJ10), FALSE)</f>
        <v>35.1</v>
      </c>
      <c r="AK10">
        <f>VLOOKUP($A10,'Final Team Off-Def Stats'!$A$2:$AQ$31, COLUMN('Final Team Off-Def Stats'!AK10), FALSE)</f>
        <v>45.6</v>
      </c>
      <c r="AL10">
        <f>VLOOKUP($A10,'Final Team Off-Def Stats'!$A$2:$AQ$31, COLUMN('Final Team Off-Def Stats'!AL10), FALSE)</f>
        <v>24.3</v>
      </c>
      <c r="AM10">
        <f>VLOOKUP($A10,'Final Team Off-Def Stats'!$A$2:$AQ$31, COLUMN('Final Team Off-Def Stats'!AM10), FALSE)</f>
        <v>6.8</v>
      </c>
      <c r="AN10">
        <f>VLOOKUP($A10,'Final Team Off-Def Stats'!$A$2:$AQ$31, COLUMN('Final Team Off-Def Stats'!AN10), FALSE)</f>
        <v>4.8</v>
      </c>
      <c r="AO10">
        <f>VLOOKUP($A10,'Final Team Off-Def Stats'!$A$2:$AQ$31, COLUMN('Final Team Off-Def Stats'!AO10), FALSE)</f>
        <v>13.7</v>
      </c>
      <c r="AP10">
        <f>VLOOKUP($A10,'Final Team Off-Def Stats'!$A$2:$AQ$31, COLUMN('Final Team Off-Def Stats'!AP10), FALSE)</f>
        <v>20.100000000000001</v>
      </c>
      <c r="AQ10">
        <f>VLOOKUP($A10,'Final Team Off-Def Stats'!$A$2:$AQ$31, COLUMN('Final Team Off-Def Stats'!AQ10), FALSE)</f>
        <v>110.8</v>
      </c>
      <c r="AR10" t="s">
        <v>503</v>
      </c>
      <c r="AS10">
        <f>VLOOKUP($AR10,'Final Team Off-Def Stats'!$A$2:$AQ$31, COLUMN('Final Team Off-Def Stats'!B12), FALSE)</f>
        <v>41.2</v>
      </c>
      <c r="AT10">
        <f>VLOOKUP($AR10,'Final Team Off-Def Stats'!$A$2:$AQ$31, COLUMN('Final Team Off-Def Stats'!C12), FALSE)</f>
        <v>90.1</v>
      </c>
      <c r="AU10">
        <f>VLOOKUP($AR10,'Final Team Off-Def Stats'!$A$2:$AQ$31, COLUMN('Final Team Off-Def Stats'!D12), FALSE)</f>
        <v>0.45700000000000002</v>
      </c>
      <c r="AV10">
        <f>VLOOKUP($AR10,'Final Team Off-Def Stats'!$A$2:$AQ$31, COLUMN('Final Team Off-Def Stats'!E12), FALSE)</f>
        <v>10.9</v>
      </c>
      <c r="AW10">
        <f>VLOOKUP($AR10,'Final Team Off-Def Stats'!$A$2:$AQ$31, COLUMN('Final Team Off-Def Stats'!F12), FALSE)</f>
        <v>32.799999999999997</v>
      </c>
      <c r="AX10">
        <f>VLOOKUP($AR10,'Final Team Off-Def Stats'!$A$2:$AQ$31, COLUMN('Final Team Off-Def Stats'!G12), FALSE)</f>
        <v>0.33200000000000002</v>
      </c>
      <c r="AY10">
        <f>VLOOKUP($AR10,'Final Team Off-Def Stats'!$A$2:$AQ$31, COLUMN('Final Team Off-Def Stats'!H12), FALSE)</f>
        <v>30.2</v>
      </c>
      <c r="AZ10">
        <f>VLOOKUP($AR10,'Final Team Off-Def Stats'!$A$2:$AQ$31, COLUMN('Final Team Off-Def Stats'!I12), FALSE)</f>
        <v>57.3</v>
      </c>
      <c r="BA10">
        <f>VLOOKUP($AR10,'Final Team Off-Def Stats'!$A$2:$AQ$31, COLUMN('Final Team Off-Def Stats'!J12), FALSE)</f>
        <v>0.52800000000000002</v>
      </c>
      <c r="BB10">
        <f>VLOOKUP($AR10,'Final Team Off-Def Stats'!$A$2:$AQ$31, COLUMN('Final Team Off-Def Stats'!K12), FALSE)</f>
        <v>18.8</v>
      </c>
      <c r="BC10">
        <f>VLOOKUP($AR10,'Final Team Off-Def Stats'!$A$2:$AQ$31, COLUMN('Final Team Off-Def Stats'!L12), FALSE)</f>
        <v>23.8</v>
      </c>
      <c r="BD10">
        <f>VLOOKUP($AR10,'Final Team Off-Def Stats'!$A$2:$AQ$31, COLUMN('Final Team Off-Def Stats'!M12), FALSE)</f>
        <v>0.78900000000000003</v>
      </c>
      <c r="BE10">
        <f>VLOOKUP($AR10,'Final Team Off-Def Stats'!$A$2:$AQ$31, COLUMN('Final Team Off-Def Stats'!N12), FALSE)</f>
        <v>12.3</v>
      </c>
      <c r="BF10">
        <f>VLOOKUP($AR10,'Final Team Off-Def Stats'!$A$2:$AQ$31, COLUMN('Final Team Off-Def Stats'!O12), FALSE)</f>
        <v>34.1</v>
      </c>
      <c r="BG10">
        <f>VLOOKUP($AR10,'Final Team Off-Def Stats'!$A$2:$AQ$31, COLUMN('Final Team Off-Def Stats'!P12), FALSE)</f>
        <v>46.3</v>
      </c>
      <c r="BH10">
        <f>VLOOKUP($AR10,'Final Team Off-Def Stats'!$A$2:$AQ$31, COLUMN('Final Team Off-Def Stats'!Q12), FALSE)</f>
        <v>25.6</v>
      </c>
      <c r="BI10">
        <f>VLOOKUP($AR10,'Final Team Off-Def Stats'!$A$2:$AQ$31, COLUMN('Final Team Off-Def Stats'!R12), FALSE)</f>
        <v>8.5</v>
      </c>
      <c r="BJ10">
        <f>VLOOKUP($AR10,'Final Team Off-Def Stats'!$A$2:$AQ$31, COLUMN('Final Team Off-Def Stats'!S12), FALSE)</f>
        <v>4.0999999999999996</v>
      </c>
      <c r="BK10">
        <f>VLOOKUP($AR10,'Final Team Off-Def Stats'!$A$2:$AQ$31, COLUMN('Final Team Off-Def Stats'!T12), FALSE)</f>
        <v>14.4</v>
      </c>
      <c r="BL10">
        <f>VLOOKUP($AR10,'Final Team Off-Def Stats'!$A$2:$AQ$31, COLUMN('Final Team Off-Def Stats'!U12), FALSE)</f>
        <v>20.100000000000001</v>
      </c>
      <c r="BM10">
        <f>VLOOKUP($AR10,'Final Team Off-Def Stats'!$A$2:$AQ$31, COLUMN('Final Team Off-Def Stats'!V12), FALSE)</f>
        <v>112</v>
      </c>
      <c r="BN10">
        <f>VLOOKUP($AR10,'Final Team Off-Def Stats'!$A$2:$AQ$31, COLUMN('Final Team Off-Def Stats'!W12), FALSE)</f>
        <v>41.2</v>
      </c>
      <c r="BO10">
        <f>VLOOKUP($AR10,'Final Team Off-Def Stats'!$A$2:$AQ$31, COLUMN('Final Team Off-Def Stats'!X12), FALSE)</f>
        <v>87.6</v>
      </c>
      <c r="BP10">
        <f>VLOOKUP($AR10,'Final Team Off-Def Stats'!$A$2:$AQ$31, COLUMN('Final Team Off-Def Stats'!Y12), FALSE)</f>
        <v>0.47099999999999997</v>
      </c>
      <c r="BQ10">
        <f>VLOOKUP($AR10,'Final Team Off-Def Stats'!$A$2:$AQ$31, COLUMN('Final Team Off-Def Stats'!Z12), FALSE)</f>
        <v>13.3</v>
      </c>
      <c r="BR10">
        <f>VLOOKUP($AR10,'Final Team Off-Def Stats'!$A$2:$AQ$31, COLUMN('Final Team Off-Def Stats'!AA12), FALSE)</f>
        <v>36.4</v>
      </c>
      <c r="BS10">
        <f>VLOOKUP($AR10,'Final Team Off-Def Stats'!$A$2:$AQ$31, COLUMN('Final Team Off-Def Stats'!AB12), FALSE)</f>
        <v>0.36499999999999999</v>
      </c>
      <c r="BT10">
        <f>VLOOKUP($AR10,'Final Team Off-Def Stats'!$A$2:$AQ$31, COLUMN('Final Team Off-Def Stats'!AC12), FALSE)</f>
        <v>27.9</v>
      </c>
      <c r="BU10">
        <f>VLOOKUP($AR10,'Final Team Off-Def Stats'!$A$2:$AQ$31, COLUMN('Final Team Off-Def Stats'!AD12), FALSE)</f>
        <v>51.2</v>
      </c>
      <c r="BV10">
        <f>VLOOKUP($AR10,'Final Team Off-Def Stats'!$A$2:$AQ$31, COLUMN('Final Team Off-Def Stats'!AE12), FALSE)</f>
        <v>0.54600000000000004</v>
      </c>
      <c r="BW10">
        <f>VLOOKUP($AR10,'Final Team Off-Def Stats'!$A$2:$AQ$31, COLUMN('Final Team Off-Def Stats'!AF12), FALSE)</f>
        <v>17.2</v>
      </c>
      <c r="BX10">
        <f>VLOOKUP($AR10,'Final Team Off-Def Stats'!$A$2:$AQ$31, COLUMN('Final Team Off-Def Stats'!AG12), FALSE)</f>
        <v>21.9</v>
      </c>
      <c r="BY10">
        <f>VLOOKUP($AR10,'Final Team Off-Def Stats'!$A$2:$AQ$31, COLUMN('Final Team Off-Def Stats'!AH12), FALSE)</f>
        <v>0.78600000000000003</v>
      </c>
      <c r="BZ10">
        <f>VLOOKUP($AR10,'Final Team Off-Def Stats'!$A$2:$AQ$31, COLUMN('Final Team Off-Def Stats'!AI12), FALSE)</f>
        <v>9.5</v>
      </c>
      <c r="CA10">
        <f>VLOOKUP($AR10,'Final Team Off-Def Stats'!$A$2:$AQ$31, COLUMN('Final Team Off-Def Stats'!AJ12), FALSE)</f>
        <v>33.299999999999997</v>
      </c>
      <c r="CB10">
        <f>VLOOKUP($AR10,'Final Team Off-Def Stats'!$A$2:$AQ$31, COLUMN('Final Team Off-Def Stats'!AK12), FALSE)</f>
        <v>42.8</v>
      </c>
      <c r="CC10">
        <f>VLOOKUP($AR10,'Final Team Off-Def Stats'!$A$2:$AQ$31, COLUMN('Final Team Off-Def Stats'!AL12), FALSE)</f>
        <v>25.5</v>
      </c>
      <c r="CD10">
        <f>VLOOKUP($AR10,'Final Team Off-Def Stats'!$A$2:$AQ$31, COLUMN('Final Team Off-Def Stats'!AM12), FALSE)</f>
        <v>7.6</v>
      </c>
      <c r="CE10">
        <f>VLOOKUP($AR10,'Final Team Off-Def Stats'!$A$2:$AQ$31, COLUMN('Final Team Off-Def Stats'!AN12), FALSE)</f>
        <v>4.9000000000000004</v>
      </c>
      <c r="CF10">
        <f>VLOOKUP($AR10,'Final Team Off-Def Stats'!$A$2:$AQ$31, COLUMN('Final Team Off-Def Stats'!AO12), FALSE)</f>
        <v>14.5</v>
      </c>
      <c r="CG10">
        <f>VLOOKUP($AR10,'Final Team Off-Def Stats'!$A$2:$AQ$31, COLUMN('Final Team Off-Def Stats'!AP12), FALSE)</f>
        <v>21</v>
      </c>
      <c r="CH10">
        <f>VLOOKUP($AR10,'Final Team Off-Def Stats'!$A$2:$AQ$31, COLUMN('Final Team Off-Def Stats'!AQ12), FALSE)</f>
        <v>113</v>
      </c>
      <c r="CI10" t="s">
        <v>543</v>
      </c>
    </row>
    <row r="11" spans="1:87" x14ac:dyDescent="0.35">
      <c r="A11" t="s">
        <v>187</v>
      </c>
      <c r="B11">
        <f>VLOOKUP($A11,'Final Team Off-Def Stats'!$A$2:$AQ$31, COLUMN('Final Team Off-Def Stats'!B11), FALSE)</f>
        <v>38.4</v>
      </c>
      <c r="C11">
        <f>VLOOKUP($A11,'Final Team Off-Def Stats'!$A$2:$AQ$31, COLUMN('Final Team Off-Def Stats'!C11), FALSE)</f>
        <v>88.5</v>
      </c>
      <c r="D11">
        <f>VLOOKUP($A11,'Final Team Off-Def Stats'!$A$2:$AQ$31, COLUMN('Final Team Off-Def Stats'!D11), FALSE)</f>
        <v>0.434</v>
      </c>
      <c r="E11">
        <f>VLOOKUP($A11,'Final Team Off-Def Stats'!$A$2:$AQ$31, COLUMN('Final Team Off-Def Stats'!E11), FALSE)</f>
        <v>12.2</v>
      </c>
      <c r="F11">
        <f>VLOOKUP($A11,'Final Team Off-Def Stats'!$A$2:$AQ$31, COLUMN('Final Team Off-Def Stats'!F11), FALSE)</f>
        <v>36.9</v>
      </c>
      <c r="G11">
        <f>VLOOKUP($A11,'Final Team Off-Def Stats'!$A$2:$AQ$31, COLUMN('Final Team Off-Def Stats'!G11), FALSE)</f>
        <v>0.33100000000000002</v>
      </c>
      <c r="H11">
        <f>VLOOKUP($A11,'Final Team Off-Def Stats'!$A$2:$AQ$31, COLUMN('Final Team Off-Def Stats'!H11), FALSE)</f>
        <v>26.2</v>
      </c>
      <c r="I11">
        <f>VLOOKUP($A11,'Final Team Off-Def Stats'!$A$2:$AQ$31, COLUMN('Final Team Off-Def Stats'!I11), FALSE)</f>
        <v>51.6</v>
      </c>
      <c r="J11">
        <f>VLOOKUP($A11,'Final Team Off-Def Stats'!$A$2:$AQ$31, COLUMN('Final Team Off-Def Stats'!J11), FALSE)</f>
        <v>0.50700000000000001</v>
      </c>
      <c r="K11">
        <f>VLOOKUP($A11,'Final Team Off-Def Stats'!$A$2:$AQ$31, COLUMN('Final Team Off-Def Stats'!K11), FALSE)</f>
        <v>15.5</v>
      </c>
      <c r="L11">
        <f>VLOOKUP($A11,'Final Team Off-Def Stats'!$A$2:$AQ$31, COLUMN('Final Team Off-Def Stats'!L11), FALSE)</f>
        <v>19.7</v>
      </c>
      <c r="M11">
        <f>VLOOKUP($A11,'Final Team Off-Def Stats'!$A$2:$AQ$31, COLUMN('Final Team Off-Def Stats'!M11), FALSE)</f>
        <v>0.78700000000000003</v>
      </c>
      <c r="N11">
        <f>VLOOKUP($A11,'Final Team Off-Def Stats'!$A$2:$AQ$31, COLUMN('Final Team Off-Def Stats'!N11), FALSE)</f>
        <v>9.1</v>
      </c>
      <c r="O11">
        <f>VLOOKUP($A11,'Final Team Off-Def Stats'!$A$2:$AQ$31, COLUMN('Final Team Off-Def Stats'!O11), FALSE)</f>
        <v>35.299999999999997</v>
      </c>
      <c r="P11">
        <f>VLOOKUP($A11,'Final Team Off-Def Stats'!$A$2:$AQ$31, COLUMN('Final Team Off-Def Stats'!P11), FALSE)</f>
        <v>44.4</v>
      </c>
      <c r="Q11">
        <f>VLOOKUP($A11,'Final Team Off-Def Stats'!$A$2:$AQ$31, COLUMN('Final Team Off-Def Stats'!Q11), FALSE)</f>
        <v>23.8</v>
      </c>
      <c r="R11">
        <f>VLOOKUP($A11,'Final Team Off-Def Stats'!$A$2:$AQ$31, COLUMN('Final Team Off-Def Stats'!R11), FALSE)</f>
        <v>6.8</v>
      </c>
      <c r="S11">
        <f>VLOOKUP($A11,'Final Team Off-Def Stats'!$A$2:$AQ$31, COLUMN('Final Team Off-Def Stats'!S11), FALSE)</f>
        <v>4.5</v>
      </c>
      <c r="T11">
        <f>VLOOKUP($A11,'Final Team Off-Def Stats'!$A$2:$AQ$31, COLUMN('Final Team Off-Def Stats'!T11), FALSE)</f>
        <v>14.5</v>
      </c>
      <c r="U11">
        <f>VLOOKUP($A11,'Final Team Off-Def Stats'!$A$2:$AQ$31, COLUMN('Final Team Off-Def Stats'!U11), FALSE)</f>
        <v>19.7</v>
      </c>
      <c r="V11">
        <f>VLOOKUP($A11,'Final Team Off-Def Stats'!$A$2:$AQ$31, COLUMN('Final Team Off-Def Stats'!V11), FALSE)</f>
        <v>104.5</v>
      </c>
      <c r="W11">
        <f>VLOOKUP($A11,'Final Team Off-Def Stats'!$A$2:$AQ$31, COLUMN('Final Team Off-Def Stats'!W11), FALSE)</f>
        <v>40.9</v>
      </c>
      <c r="X11">
        <f>VLOOKUP($A11,'Final Team Off-Def Stats'!$A$2:$AQ$31, COLUMN('Final Team Off-Def Stats'!X11), FALSE)</f>
        <v>89.3</v>
      </c>
      <c r="Y11">
        <f>VLOOKUP($A11,'Final Team Off-Def Stats'!$A$2:$AQ$31, COLUMN('Final Team Off-Def Stats'!Y11), FALSE)</f>
        <v>0.45800000000000002</v>
      </c>
      <c r="Z11">
        <f>VLOOKUP($A11,'Final Team Off-Def Stats'!$A$2:$AQ$31, COLUMN('Final Team Off-Def Stats'!Z11), FALSE)</f>
        <v>13.2</v>
      </c>
      <c r="AA11">
        <f>VLOOKUP($A11,'Final Team Off-Def Stats'!$A$2:$AQ$31, COLUMN('Final Team Off-Def Stats'!AA11), FALSE)</f>
        <v>36.4</v>
      </c>
      <c r="AB11">
        <f>VLOOKUP($A11,'Final Team Off-Def Stats'!$A$2:$AQ$31, COLUMN('Final Team Off-Def Stats'!AB11), FALSE)</f>
        <v>0.36299999999999999</v>
      </c>
      <c r="AC11">
        <f>VLOOKUP($A11,'Final Team Off-Def Stats'!$A$2:$AQ$31, COLUMN('Final Team Off-Def Stats'!AC11), FALSE)</f>
        <v>27.7</v>
      </c>
      <c r="AD11">
        <f>VLOOKUP($A11,'Final Team Off-Def Stats'!$A$2:$AQ$31, COLUMN('Final Team Off-Def Stats'!AD11), FALSE)</f>
        <v>52.8</v>
      </c>
      <c r="AE11">
        <f>VLOOKUP($A11,'Final Team Off-Def Stats'!$A$2:$AQ$31, COLUMN('Final Team Off-Def Stats'!AE11), FALSE)</f>
        <v>0.52400000000000002</v>
      </c>
      <c r="AF11">
        <f>VLOOKUP($A11,'Final Team Off-Def Stats'!$A$2:$AQ$31, COLUMN('Final Team Off-Def Stats'!AF11), FALSE)</f>
        <v>17.5</v>
      </c>
      <c r="AG11">
        <f>VLOOKUP($A11,'Final Team Off-Def Stats'!$A$2:$AQ$31, COLUMN('Final Team Off-Def Stats'!AG11), FALSE)</f>
        <v>22.6</v>
      </c>
      <c r="AH11">
        <f>VLOOKUP($A11,'Final Team Off-Def Stats'!$A$2:$AQ$31, COLUMN('Final Team Off-Def Stats'!AH11), FALSE)</f>
        <v>0.77200000000000002</v>
      </c>
      <c r="AI11">
        <f>VLOOKUP($A11,'Final Team Off-Def Stats'!$A$2:$AQ$31, COLUMN('Final Team Off-Def Stats'!AI11), FALSE)</f>
        <v>10.4</v>
      </c>
      <c r="AJ11">
        <f>VLOOKUP($A11,'Final Team Off-Def Stats'!$A$2:$AQ$31, COLUMN('Final Team Off-Def Stats'!AJ11), FALSE)</f>
        <v>36.9</v>
      </c>
      <c r="AK11">
        <f>VLOOKUP($A11,'Final Team Off-Def Stats'!$A$2:$AQ$31, COLUMN('Final Team Off-Def Stats'!AK11), FALSE)</f>
        <v>47.3</v>
      </c>
      <c r="AL11">
        <f>VLOOKUP($A11,'Final Team Off-Def Stats'!$A$2:$AQ$31, COLUMN('Final Team Off-Def Stats'!AL11), FALSE)</f>
        <v>24.9</v>
      </c>
      <c r="AM11">
        <f>VLOOKUP($A11,'Final Team Off-Def Stats'!$A$2:$AQ$31, COLUMN('Final Team Off-Def Stats'!AM11), FALSE)</f>
        <v>8</v>
      </c>
      <c r="AN11">
        <f>VLOOKUP($A11,'Final Team Off-Def Stats'!$A$2:$AQ$31, COLUMN('Final Team Off-Def Stats'!AN11), FALSE)</f>
        <v>5.2</v>
      </c>
      <c r="AO11">
        <f>VLOOKUP($A11,'Final Team Off-Def Stats'!$A$2:$AQ$31, COLUMN('Final Team Off-Def Stats'!AO11), FALSE)</f>
        <v>13.2</v>
      </c>
      <c r="AP11">
        <f>VLOOKUP($A11,'Final Team Off-Def Stats'!$A$2:$AQ$31, COLUMN('Final Team Off-Def Stats'!AP11), FALSE)</f>
        <v>18.399999999999999</v>
      </c>
      <c r="AQ11">
        <f>VLOOKUP($A11,'Final Team Off-Def Stats'!$A$2:$AQ$31, COLUMN('Final Team Off-Def Stats'!AQ11), FALSE)</f>
        <v>112.5</v>
      </c>
      <c r="AR11" t="s">
        <v>88</v>
      </c>
      <c r="AS11">
        <f>VLOOKUP($AR11,'Final Team Off-Def Stats'!$A$2:$AQ$31, COLUMN('Final Team Off-Def Stats'!B13), FALSE)</f>
        <v>43</v>
      </c>
      <c r="AT11">
        <f>VLOOKUP($AR11,'Final Team Off-Def Stats'!$A$2:$AQ$31, COLUMN('Final Team Off-Def Stats'!C13), FALSE)</f>
        <v>92.1</v>
      </c>
      <c r="AU11">
        <f>VLOOKUP($AR11,'Final Team Off-Def Stats'!$A$2:$AQ$31, COLUMN('Final Team Off-Def Stats'!D13), FALSE)</f>
        <v>0.46700000000000003</v>
      </c>
      <c r="AV11">
        <f>VLOOKUP($AR11,'Final Team Off-Def Stats'!$A$2:$AQ$31, COLUMN('Final Team Off-Def Stats'!E13), FALSE)</f>
        <v>11.2</v>
      </c>
      <c r="AW11">
        <f>VLOOKUP($AR11,'Final Team Off-Def Stats'!$A$2:$AQ$31, COLUMN('Final Team Off-Def Stats'!F13), FALSE)</f>
        <v>31.8</v>
      </c>
      <c r="AX11">
        <f>VLOOKUP($AR11,'Final Team Off-Def Stats'!$A$2:$AQ$31, COLUMN('Final Team Off-Def Stats'!G13), FALSE)</f>
        <v>0.35199999999999998</v>
      </c>
      <c r="AY11">
        <f>VLOOKUP($AR11,'Final Team Off-Def Stats'!$A$2:$AQ$31, COLUMN('Final Team Off-Def Stats'!H13), FALSE)</f>
        <v>31.7</v>
      </c>
      <c r="AZ11">
        <f>VLOOKUP($AR11,'Final Team Off-Def Stats'!$A$2:$AQ$31, COLUMN('Final Team Off-Def Stats'!I13), FALSE)</f>
        <v>60.3</v>
      </c>
      <c r="BA11">
        <f>VLOOKUP($AR11,'Final Team Off-Def Stats'!$A$2:$AQ$31, COLUMN('Final Team Off-Def Stats'!J13), FALSE)</f>
        <v>0.52700000000000002</v>
      </c>
      <c r="BB11">
        <f>VLOOKUP($AR11,'Final Team Off-Def Stats'!$A$2:$AQ$31, COLUMN('Final Team Off-Def Stats'!K13), FALSE)</f>
        <v>15.3</v>
      </c>
      <c r="BC11">
        <f>VLOOKUP($AR11,'Final Team Off-Def Stats'!$A$2:$AQ$31, COLUMN('Final Team Off-Def Stats'!L13), FALSE)</f>
        <v>20.3</v>
      </c>
      <c r="BD11">
        <f>VLOOKUP($AR11,'Final Team Off-Def Stats'!$A$2:$AQ$31, COLUMN('Final Team Off-Def Stats'!M13), FALSE)</f>
        <v>0.754</v>
      </c>
      <c r="BE11">
        <f>VLOOKUP($AR11,'Final Team Off-Def Stats'!$A$2:$AQ$31, COLUMN('Final Team Off-Def Stats'!N13), FALSE)</f>
        <v>10.9</v>
      </c>
      <c r="BF11">
        <f>VLOOKUP($AR11,'Final Team Off-Def Stats'!$A$2:$AQ$31, COLUMN('Final Team Off-Def Stats'!O13), FALSE)</f>
        <v>34.1</v>
      </c>
      <c r="BG11">
        <f>VLOOKUP($AR11,'Final Team Off-Def Stats'!$A$2:$AQ$31, COLUMN('Final Team Off-Def Stats'!P13), FALSE)</f>
        <v>45</v>
      </c>
      <c r="BH11">
        <f>VLOOKUP($AR11,'Final Team Off-Def Stats'!$A$2:$AQ$31, COLUMN('Final Team Off-Def Stats'!Q13), FALSE)</f>
        <v>27.7</v>
      </c>
      <c r="BI11">
        <f>VLOOKUP($AR11,'Final Team Off-Def Stats'!$A$2:$AQ$31, COLUMN('Final Team Off-Def Stats'!R13), FALSE)</f>
        <v>7.6</v>
      </c>
      <c r="BJ11">
        <f>VLOOKUP($AR11,'Final Team Off-Def Stats'!$A$2:$AQ$31, COLUMN('Final Team Off-Def Stats'!S13), FALSE)</f>
        <v>4.9000000000000004</v>
      </c>
      <c r="BK11">
        <f>VLOOKUP($AR11,'Final Team Off-Def Stats'!$A$2:$AQ$31, COLUMN('Final Team Off-Def Stats'!T13), FALSE)</f>
        <v>12.6</v>
      </c>
      <c r="BL11">
        <f>VLOOKUP($AR11,'Final Team Off-Def Stats'!$A$2:$AQ$31, COLUMN('Final Team Off-Def Stats'!U13), FALSE)</f>
        <v>18</v>
      </c>
      <c r="BM11">
        <f>VLOOKUP($AR11,'Final Team Off-Def Stats'!$A$2:$AQ$31, COLUMN('Final Team Off-Def Stats'!V13), FALSE)</f>
        <v>112.4</v>
      </c>
      <c r="BN11">
        <f>VLOOKUP($AR11,'Final Team Off-Def Stats'!$A$2:$AQ$31, COLUMN('Final Team Off-Def Stats'!W13), FALSE)</f>
        <v>42.2</v>
      </c>
      <c r="BO11">
        <f>VLOOKUP($AR11,'Final Team Off-Def Stats'!$A$2:$AQ$31, COLUMN('Final Team Off-Def Stats'!X13), FALSE)</f>
        <v>90.5</v>
      </c>
      <c r="BP11">
        <f>VLOOKUP($AR11,'Final Team Off-Def Stats'!$A$2:$AQ$31, COLUMN('Final Team Off-Def Stats'!Y13), FALSE)</f>
        <v>0.46600000000000003</v>
      </c>
      <c r="BQ11">
        <f>VLOOKUP($AR11,'Final Team Off-Def Stats'!$A$2:$AQ$31, COLUMN('Final Team Off-Def Stats'!Z13), FALSE)</f>
        <v>12</v>
      </c>
      <c r="BR11">
        <f>VLOOKUP($AR11,'Final Team Off-Def Stats'!$A$2:$AQ$31, COLUMN('Final Team Off-Def Stats'!AA13), FALSE)</f>
        <v>33.4</v>
      </c>
      <c r="BS11">
        <f>VLOOKUP($AR11,'Final Team Off-Def Stats'!$A$2:$AQ$31, COLUMN('Final Team Off-Def Stats'!AB13), FALSE)</f>
        <v>0.36</v>
      </c>
      <c r="BT11">
        <f>VLOOKUP($AR11,'Final Team Off-Def Stats'!$A$2:$AQ$31, COLUMN('Final Team Off-Def Stats'!AC13), FALSE)</f>
        <v>30.2</v>
      </c>
      <c r="BU11">
        <f>VLOOKUP($AR11,'Final Team Off-Def Stats'!$A$2:$AQ$31, COLUMN('Final Team Off-Def Stats'!AD13), FALSE)</f>
        <v>57.2</v>
      </c>
      <c r="BV11">
        <f>VLOOKUP($AR11,'Final Team Off-Def Stats'!$A$2:$AQ$31, COLUMN('Final Team Off-Def Stats'!AE13), FALSE)</f>
        <v>0.52800000000000002</v>
      </c>
      <c r="BW11">
        <f>VLOOKUP($AR11,'Final Team Off-Def Stats'!$A$2:$AQ$31, COLUMN('Final Team Off-Def Stats'!AF13), FALSE)</f>
        <v>15.9</v>
      </c>
      <c r="BX11">
        <f>VLOOKUP($AR11,'Final Team Off-Def Stats'!$A$2:$AQ$31, COLUMN('Final Team Off-Def Stats'!AG13), FALSE)</f>
        <v>20.7</v>
      </c>
      <c r="BY11">
        <f>VLOOKUP($AR11,'Final Team Off-Def Stats'!$A$2:$AQ$31, COLUMN('Final Team Off-Def Stats'!AH13), FALSE)</f>
        <v>0.76700000000000002</v>
      </c>
      <c r="BZ11">
        <f>VLOOKUP($AR11,'Final Team Off-Def Stats'!$A$2:$AQ$31, COLUMN('Final Team Off-Def Stats'!AI13), FALSE)</f>
        <v>11.3</v>
      </c>
      <c r="CA11">
        <f>VLOOKUP($AR11,'Final Team Off-Def Stats'!$A$2:$AQ$31, COLUMN('Final Team Off-Def Stats'!AJ13), FALSE)</f>
        <v>35.200000000000003</v>
      </c>
      <c r="CB11">
        <f>VLOOKUP($AR11,'Final Team Off-Def Stats'!$A$2:$AQ$31, COLUMN('Final Team Off-Def Stats'!AK13), FALSE)</f>
        <v>46.5</v>
      </c>
      <c r="CC11">
        <f>VLOOKUP($AR11,'Final Team Off-Def Stats'!$A$2:$AQ$31, COLUMN('Final Team Off-Def Stats'!AL13), FALSE)</f>
        <v>23.9</v>
      </c>
      <c r="CD11">
        <f>VLOOKUP($AR11,'Final Team Off-Def Stats'!$A$2:$AQ$31, COLUMN('Final Team Off-Def Stats'!AM13), FALSE)</f>
        <v>7.3</v>
      </c>
      <c r="CE11">
        <f>VLOOKUP($AR11,'Final Team Off-Def Stats'!$A$2:$AQ$31, COLUMN('Final Team Off-Def Stats'!AN13), FALSE)</f>
        <v>4.9000000000000004</v>
      </c>
      <c r="CF11">
        <f>VLOOKUP($AR11,'Final Team Off-Def Stats'!$A$2:$AQ$31, COLUMN('Final Team Off-Def Stats'!AO13), FALSE)</f>
        <v>13.7</v>
      </c>
      <c r="CG11">
        <f>VLOOKUP($AR11,'Final Team Off-Def Stats'!$A$2:$AQ$31, COLUMN('Final Team Off-Def Stats'!AP13), FALSE)</f>
        <v>18.8</v>
      </c>
      <c r="CH11">
        <f>VLOOKUP($AR11,'Final Team Off-Def Stats'!$A$2:$AQ$31, COLUMN('Final Team Off-Def Stats'!AQ13), FALSE)</f>
        <v>112.3</v>
      </c>
      <c r="CI11" t="s">
        <v>542</v>
      </c>
    </row>
    <row r="12" spans="1:87" x14ac:dyDescent="0.35">
      <c r="A12" t="s">
        <v>204</v>
      </c>
      <c r="B12">
        <f>VLOOKUP($A12,'Final Team Off-Def Stats'!$A$2:$AQ$31, COLUMN('Final Team Off-Def Stats'!B12), FALSE)</f>
        <v>38.6</v>
      </c>
      <c r="C12">
        <f>VLOOKUP($A12,'Final Team Off-Def Stats'!$A$2:$AQ$31, COLUMN('Final Team Off-Def Stats'!C12), FALSE)</f>
        <v>89.9</v>
      </c>
      <c r="D12">
        <f>VLOOKUP($A12,'Final Team Off-Def Stats'!$A$2:$AQ$31, COLUMN('Final Team Off-Def Stats'!D12), FALSE)</f>
        <v>0.43</v>
      </c>
      <c r="E12">
        <f>VLOOKUP($A12,'Final Team Off-Def Stats'!$A$2:$AQ$31, COLUMN('Final Team Off-Def Stats'!E12), FALSE)</f>
        <v>12.2</v>
      </c>
      <c r="F12">
        <f>VLOOKUP($A12,'Final Team Off-Def Stats'!$A$2:$AQ$31, COLUMN('Final Team Off-Def Stats'!F12), FALSE)</f>
        <v>37.700000000000003</v>
      </c>
      <c r="G12">
        <f>VLOOKUP($A12,'Final Team Off-Def Stats'!$A$2:$AQ$31, COLUMN('Final Team Off-Def Stats'!G12), FALSE)</f>
        <v>0.32300000000000001</v>
      </c>
      <c r="H12">
        <f>VLOOKUP($A12,'Final Team Off-Def Stats'!$A$2:$AQ$31, COLUMN('Final Team Off-Def Stats'!H12), FALSE)</f>
        <v>26.4</v>
      </c>
      <c r="I12">
        <f>VLOOKUP($A12,'Final Team Off-Def Stats'!$A$2:$AQ$31, COLUMN('Final Team Off-Def Stats'!I12), FALSE)</f>
        <v>52.2</v>
      </c>
      <c r="J12">
        <f>VLOOKUP($A12,'Final Team Off-Def Stats'!$A$2:$AQ$31, COLUMN('Final Team Off-Def Stats'!J12), FALSE)</f>
        <v>0.50700000000000001</v>
      </c>
      <c r="K12">
        <f>VLOOKUP($A12,'Final Team Off-Def Stats'!$A$2:$AQ$31, COLUMN('Final Team Off-Def Stats'!K12), FALSE)</f>
        <v>15.2</v>
      </c>
      <c r="L12">
        <f>VLOOKUP($A12,'Final Team Off-Def Stats'!$A$2:$AQ$31, COLUMN('Final Team Off-Def Stats'!L12), FALSE)</f>
        <v>20.100000000000001</v>
      </c>
      <c r="M12">
        <f>VLOOKUP($A12,'Final Team Off-Def Stats'!$A$2:$AQ$31, COLUMN('Final Team Off-Def Stats'!M12), FALSE)</f>
        <v>0.75600000000000001</v>
      </c>
      <c r="N12">
        <f>VLOOKUP($A12,'Final Team Off-Def Stats'!$A$2:$AQ$31, COLUMN('Final Team Off-Def Stats'!N12), FALSE)</f>
        <v>10.5</v>
      </c>
      <c r="O12">
        <f>VLOOKUP($A12,'Final Team Off-Def Stats'!$A$2:$AQ$31, COLUMN('Final Team Off-Def Stats'!O12), FALSE)</f>
        <v>35.5</v>
      </c>
      <c r="P12">
        <f>VLOOKUP($A12,'Final Team Off-Def Stats'!$A$2:$AQ$31, COLUMN('Final Team Off-Def Stats'!P12), FALSE)</f>
        <v>46</v>
      </c>
      <c r="Q12">
        <f>VLOOKUP($A12,'Final Team Off-Def Stats'!$A$2:$AQ$31, COLUMN('Final Team Off-Def Stats'!Q12), FALSE)</f>
        <v>22.4</v>
      </c>
      <c r="R12">
        <f>VLOOKUP($A12,'Final Team Off-Def Stats'!$A$2:$AQ$31, COLUMN('Final Team Off-Def Stats'!R12), FALSE)</f>
        <v>7.6</v>
      </c>
      <c r="S12">
        <f>VLOOKUP($A12,'Final Team Off-Def Stats'!$A$2:$AQ$31, COLUMN('Final Team Off-Def Stats'!S12), FALSE)</f>
        <v>4.7</v>
      </c>
      <c r="T12">
        <f>VLOOKUP($A12,'Final Team Off-Def Stats'!$A$2:$AQ$31, COLUMN('Final Team Off-Def Stats'!T12), FALSE)</f>
        <v>14.1</v>
      </c>
      <c r="U12">
        <f>VLOOKUP($A12,'Final Team Off-Def Stats'!$A$2:$AQ$31, COLUMN('Final Team Off-Def Stats'!U12), FALSE)</f>
        <v>18.399999999999999</v>
      </c>
      <c r="V12">
        <f>VLOOKUP($A12,'Final Team Off-Def Stats'!$A$2:$AQ$31, COLUMN('Final Team Off-Def Stats'!V12), FALSE)</f>
        <v>104.6</v>
      </c>
      <c r="W12">
        <f>VLOOKUP($A12,'Final Team Off-Def Stats'!$A$2:$AQ$31, COLUMN('Final Team Off-Def Stats'!W12), FALSE)</f>
        <v>41.8</v>
      </c>
      <c r="X12">
        <f>VLOOKUP($A12,'Final Team Off-Def Stats'!$A$2:$AQ$31, COLUMN('Final Team Off-Def Stats'!X12), FALSE)</f>
        <v>91.3</v>
      </c>
      <c r="Y12">
        <f>VLOOKUP($A12,'Final Team Off-Def Stats'!$A$2:$AQ$31, COLUMN('Final Team Off-Def Stats'!Y12), FALSE)</f>
        <v>0.45800000000000002</v>
      </c>
      <c r="Z12">
        <f>VLOOKUP($A12,'Final Team Off-Def Stats'!$A$2:$AQ$31, COLUMN('Final Team Off-Def Stats'!Z12), FALSE)</f>
        <v>13.7</v>
      </c>
      <c r="AA12">
        <f>VLOOKUP($A12,'Final Team Off-Def Stats'!$A$2:$AQ$31, COLUMN('Final Team Off-Def Stats'!AA12), FALSE)</f>
        <v>39</v>
      </c>
      <c r="AB12">
        <f>VLOOKUP($A12,'Final Team Off-Def Stats'!$A$2:$AQ$31, COLUMN('Final Team Off-Def Stats'!AB12), FALSE)</f>
        <v>0.35299999999999998</v>
      </c>
      <c r="AC12">
        <f>VLOOKUP($A12,'Final Team Off-Def Stats'!$A$2:$AQ$31, COLUMN('Final Team Off-Def Stats'!AC12), FALSE)</f>
        <v>28</v>
      </c>
      <c r="AD12">
        <f>VLOOKUP($A12,'Final Team Off-Def Stats'!$A$2:$AQ$31, COLUMN('Final Team Off-Def Stats'!AD12), FALSE)</f>
        <v>52.3</v>
      </c>
      <c r="AE12">
        <f>VLOOKUP($A12,'Final Team Off-Def Stats'!$A$2:$AQ$31, COLUMN('Final Team Off-Def Stats'!AE12), FALSE)</f>
        <v>0.53600000000000003</v>
      </c>
      <c r="AF12">
        <f>VLOOKUP($A12,'Final Team Off-Def Stats'!$A$2:$AQ$31, COLUMN('Final Team Off-Def Stats'!AF12), FALSE)</f>
        <v>15.4</v>
      </c>
      <c r="AG12">
        <f>VLOOKUP($A12,'Final Team Off-Def Stats'!$A$2:$AQ$31, COLUMN('Final Team Off-Def Stats'!AG12), FALSE)</f>
        <v>20</v>
      </c>
      <c r="AH12">
        <f>VLOOKUP($A12,'Final Team Off-Def Stats'!$A$2:$AQ$31, COLUMN('Final Team Off-Def Stats'!AH12), FALSE)</f>
        <v>0.77100000000000002</v>
      </c>
      <c r="AI12">
        <f>VLOOKUP($A12,'Final Team Off-Def Stats'!$A$2:$AQ$31, COLUMN('Final Team Off-Def Stats'!AI12), FALSE)</f>
        <v>11.1</v>
      </c>
      <c r="AJ12">
        <f>VLOOKUP($A12,'Final Team Off-Def Stats'!$A$2:$AQ$31, COLUMN('Final Team Off-Def Stats'!AJ12), FALSE)</f>
        <v>37.6</v>
      </c>
      <c r="AK12">
        <f>VLOOKUP($A12,'Final Team Off-Def Stats'!$A$2:$AQ$31, COLUMN('Final Team Off-Def Stats'!AK12), FALSE)</f>
        <v>48.8</v>
      </c>
      <c r="AL12">
        <f>VLOOKUP($A12,'Final Team Off-Def Stats'!$A$2:$AQ$31, COLUMN('Final Team Off-Def Stats'!AL12), FALSE)</f>
        <v>26.3</v>
      </c>
      <c r="AM12">
        <f>VLOOKUP($A12,'Final Team Off-Def Stats'!$A$2:$AQ$31, COLUMN('Final Team Off-Def Stats'!AM12), FALSE)</f>
        <v>8.5</v>
      </c>
      <c r="AN12">
        <f>VLOOKUP($A12,'Final Team Off-Def Stats'!$A$2:$AQ$31, COLUMN('Final Team Off-Def Stats'!AN12), FALSE)</f>
        <v>6</v>
      </c>
      <c r="AO12">
        <f>VLOOKUP($A12,'Final Team Off-Def Stats'!$A$2:$AQ$31, COLUMN('Final Team Off-Def Stats'!AO12), FALSE)</f>
        <v>13.3</v>
      </c>
      <c r="AP12">
        <f>VLOOKUP($A12,'Final Team Off-Def Stats'!$A$2:$AQ$31, COLUMN('Final Team Off-Def Stats'!AP12), FALSE)</f>
        <v>18</v>
      </c>
      <c r="AQ12">
        <f>VLOOKUP($A12,'Final Team Off-Def Stats'!$A$2:$AQ$31, COLUMN('Final Team Off-Def Stats'!AQ12), FALSE)</f>
        <v>112.8</v>
      </c>
      <c r="AR12" t="s">
        <v>499</v>
      </c>
      <c r="AS12">
        <f>VLOOKUP($AR12,'Final Team Off-Def Stats'!$A$2:$AQ$31, COLUMN('Final Team Off-Def Stats'!B14), FALSE)</f>
        <v>41.7</v>
      </c>
      <c r="AT12">
        <f>VLOOKUP($AR12,'Final Team Off-Def Stats'!$A$2:$AQ$31, COLUMN('Final Team Off-Def Stats'!C14), FALSE)</f>
        <v>88.5</v>
      </c>
      <c r="AU12">
        <f>VLOOKUP($AR12,'Final Team Off-Def Stats'!$A$2:$AQ$31, COLUMN('Final Team Off-Def Stats'!D14), FALSE)</f>
        <v>0.47099999999999997</v>
      </c>
      <c r="AV12">
        <f>VLOOKUP($AR12,'Final Team Off-Def Stats'!$A$2:$AQ$31, COLUMN('Final Team Off-Def Stats'!E14), FALSE)</f>
        <v>14.9</v>
      </c>
      <c r="AW12">
        <f>VLOOKUP($AR12,'Final Team Off-Def Stats'!$A$2:$AQ$31, COLUMN('Final Team Off-Def Stats'!F14), FALSE)</f>
        <v>41.4</v>
      </c>
      <c r="AX12">
        <f>VLOOKUP($AR12,'Final Team Off-Def Stats'!$A$2:$AQ$31, COLUMN('Final Team Off-Def Stats'!G14), FALSE)</f>
        <v>0.36</v>
      </c>
      <c r="AY12">
        <f>VLOOKUP($AR12,'Final Team Off-Def Stats'!$A$2:$AQ$31, COLUMN('Final Team Off-Def Stats'!H14), FALSE)</f>
        <v>26.7</v>
      </c>
      <c r="AZ12">
        <f>VLOOKUP($AR12,'Final Team Off-Def Stats'!$A$2:$AQ$31, COLUMN('Final Team Off-Def Stats'!I14), FALSE)</f>
        <v>47.1</v>
      </c>
      <c r="BA12">
        <f>VLOOKUP($AR12,'Final Team Off-Def Stats'!$A$2:$AQ$31, COLUMN('Final Team Off-Def Stats'!J14), FALSE)</f>
        <v>0.56799999999999995</v>
      </c>
      <c r="BB12">
        <f>VLOOKUP($AR12,'Final Team Off-Def Stats'!$A$2:$AQ$31, COLUMN('Final Team Off-Def Stats'!K14), FALSE)</f>
        <v>18.399999999999999</v>
      </c>
      <c r="BC12">
        <f>VLOOKUP($AR12,'Final Team Off-Def Stats'!$A$2:$AQ$31, COLUMN('Final Team Off-Def Stats'!L14), FALSE)</f>
        <v>24</v>
      </c>
      <c r="BD12">
        <f>VLOOKUP($AR12,'Final Team Off-Def Stats'!$A$2:$AQ$31, COLUMN('Final Team Off-Def Stats'!M14), FALSE)</f>
        <v>0.76700000000000002</v>
      </c>
      <c r="BE12">
        <f>VLOOKUP($AR12,'Final Team Off-Def Stats'!$A$2:$AQ$31, COLUMN('Final Team Off-Def Stats'!N14), FALSE)</f>
        <v>11.1</v>
      </c>
      <c r="BF12">
        <f>VLOOKUP($AR12,'Final Team Off-Def Stats'!$A$2:$AQ$31, COLUMN('Final Team Off-Def Stats'!O14), FALSE)</f>
        <v>36.5</v>
      </c>
      <c r="BG12">
        <f>VLOOKUP($AR12,'Final Team Off-Def Stats'!$A$2:$AQ$31, COLUMN('Final Team Off-Def Stats'!P14), FALSE)</f>
        <v>47.6</v>
      </c>
      <c r="BH12">
        <f>VLOOKUP($AR12,'Final Team Off-Def Stats'!$A$2:$AQ$31, COLUMN('Final Team Off-Def Stats'!Q14), FALSE)</f>
        <v>23</v>
      </c>
      <c r="BI12">
        <f>VLOOKUP($AR12,'Final Team Off-Def Stats'!$A$2:$AQ$31, COLUMN('Final Team Off-Def Stats'!R14), FALSE)</f>
        <v>7.4</v>
      </c>
      <c r="BJ12">
        <f>VLOOKUP($AR12,'Final Team Off-Def Stats'!$A$2:$AQ$31, COLUMN('Final Team Off-Def Stats'!S14), FALSE)</f>
        <v>5</v>
      </c>
      <c r="BK12">
        <f>VLOOKUP($AR12,'Final Team Off-Def Stats'!$A$2:$AQ$31, COLUMN('Final Team Off-Def Stats'!T14), FALSE)</f>
        <v>14.4</v>
      </c>
      <c r="BL12">
        <f>VLOOKUP($AR12,'Final Team Off-Def Stats'!$A$2:$AQ$31, COLUMN('Final Team Off-Def Stats'!U14), FALSE)</f>
        <v>19.399999999999999</v>
      </c>
      <c r="BM12">
        <f>VLOOKUP($AR12,'Final Team Off-Def Stats'!$A$2:$AQ$31, COLUMN('Final Team Off-Def Stats'!V14), FALSE)</f>
        <v>116.7</v>
      </c>
      <c r="BN12">
        <f>VLOOKUP($AR12,'Final Team Off-Def Stats'!$A$2:$AQ$31, COLUMN('Final Team Off-Def Stats'!W14), FALSE)</f>
        <v>41.5</v>
      </c>
      <c r="BO12">
        <f>VLOOKUP($AR12,'Final Team Off-Def Stats'!$A$2:$AQ$31, COLUMN('Final Team Off-Def Stats'!X14), FALSE)</f>
        <v>91.7</v>
      </c>
      <c r="BP12">
        <f>VLOOKUP($AR12,'Final Team Off-Def Stats'!$A$2:$AQ$31, COLUMN('Final Team Off-Def Stats'!Y14), FALSE)</f>
        <v>0.45300000000000001</v>
      </c>
      <c r="BQ12">
        <f>VLOOKUP($AR12,'Final Team Off-Def Stats'!$A$2:$AQ$31, COLUMN('Final Team Off-Def Stats'!Z14), FALSE)</f>
        <v>12.4</v>
      </c>
      <c r="BR12">
        <f>VLOOKUP($AR12,'Final Team Off-Def Stats'!$A$2:$AQ$31, COLUMN('Final Team Off-Def Stats'!AA14), FALSE)</f>
        <v>35.5</v>
      </c>
      <c r="BS12">
        <f>VLOOKUP($AR12,'Final Team Off-Def Stats'!$A$2:$AQ$31, COLUMN('Final Team Off-Def Stats'!AB14), FALSE)</f>
        <v>0.35</v>
      </c>
      <c r="BT12">
        <f>VLOOKUP($AR12,'Final Team Off-Def Stats'!$A$2:$AQ$31, COLUMN('Final Team Off-Def Stats'!AC14), FALSE)</f>
        <v>29.1</v>
      </c>
      <c r="BU12">
        <f>VLOOKUP($AR12,'Final Team Off-Def Stats'!$A$2:$AQ$31, COLUMN('Final Team Off-Def Stats'!AD14), FALSE)</f>
        <v>56.1</v>
      </c>
      <c r="BV12">
        <f>VLOOKUP($AR12,'Final Team Off-Def Stats'!$A$2:$AQ$31, COLUMN('Final Team Off-Def Stats'!AE14), FALSE)</f>
        <v>0.51800000000000002</v>
      </c>
      <c r="BW12">
        <f>VLOOKUP($AR12,'Final Team Off-Def Stats'!$A$2:$AQ$31, COLUMN('Final Team Off-Def Stats'!AF14), FALSE)</f>
        <v>15</v>
      </c>
      <c r="BX12">
        <f>VLOOKUP($AR12,'Final Team Off-Def Stats'!$A$2:$AQ$31, COLUMN('Final Team Off-Def Stats'!AG14), FALSE)</f>
        <v>19.8</v>
      </c>
      <c r="BY12">
        <f>VLOOKUP($AR12,'Final Team Off-Def Stats'!$A$2:$AQ$31, COLUMN('Final Team Off-Def Stats'!AH14), FALSE)</f>
        <v>0.75800000000000001</v>
      </c>
      <c r="BZ12">
        <f>VLOOKUP($AR12,'Final Team Off-Def Stats'!$A$2:$AQ$31, COLUMN('Final Team Off-Def Stats'!AI14), FALSE)</f>
        <v>10.1</v>
      </c>
      <c r="CA12">
        <f>VLOOKUP($AR12,'Final Team Off-Def Stats'!$A$2:$AQ$31, COLUMN('Final Team Off-Def Stats'!AJ14), FALSE)</f>
        <v>32.6</v>
      </c>
      <c r="CB12">
        <f>VLOOKUP($AR12,'Final Team Off-Def Stats'!$A$2:$AQ$31, COLUMN('Final Team Off-Def Stats'!AK14), FALSE)</f>
        <v>42.7</v>
      </c>
      <c r="CC12">
        <f>VLOOKUP($AR12,'Final Team Off-Def Stats'!$A$2:$AQ$31, COLUMN('Final Team Off-Def Stats'!AL14), FALSE)</f>
        <v>24</v>
      </c>
      <c r="CD12">
        <f>VLOOKUP($AR12,'Final Team Off-Def Stats'!$A$2:$AQ$31, COLUMN('Final Team Off-Def Stats'!AM14), FALSE)</f>
        <v>8</v>
      </c>
      <c r="CE12">
        <f>VLOOKUP($AR12,'Final Team Off-Def Stats'!$A$2:$AQ$31, COLUMN('Final Team Off-Def Stats'!AN14), FALSE)</f>
        <v>4.4000000000000004</v>
      </c>
      <c r="CF12">
        <f>VLOOKUP($AR12,'Final Team Off-Def Stats'!$A$2:$AQ$31, COLUMN('Final Team Off-Def Stats'!AO14), FALSE)</f>
        <v>12.3</v>
      </c>
      <c r="CG12">
        <f>VLOOKUP($AR12,'Final Team Off-Def Stats'!$A$2:$AQ$31, COLUMN('Final Team Off-Def Stats'!AP14), FALSE)</f>
        <v>20.8</v>
      </c>
      <c r="CH12">
        <f>VLOOKUP($AR12,'Final Team Off-Def Stats'!$A$2:$AQ$31, COLUMN('Final Team Off-Def Stats'!AQ14), FALSE)</f>
        <v>110.5</v>
      </c>
      <c r="CI12" t="s">
        <v>542</v>
      </c>
    </row>
    <row r="13" spans="1:87" x14ac:dyDescent="0.35">
      <c r="A13" t="s">
        <v>110</v>
      </c>
      <c r="B13">
        <f>VLOOKUP($A13,'Final Team Off-Def Stats'!$A$2:$AQ$31, COLUMN('Final Team Off-Def Stats'!B13), FALSE)</f>
        <v>40.299999999999997</v>
      </c>
      <c r="C13">
        <f>VLOOKUP($A13,'Final Team Off-Def Stats'!$A$2:$AQ$31, COLUMN('Final Team Off-Def Stats'!C13), FALSE)</f>
        <v>87.7</v>
      </c>
      <c r="D13">
        <f>VLOOKUP($A13,'Final Team Off-Def Stats'!$A$2:$AQ$31, COLUMN('Final Team Off-Def Stats'!D13), FALSE)</f>
        <v>0.46</v>
      </c>
      <c r="E13">
        <f>VLOOKUP($A13,'Final Team Off-Def Stats'!$A$2:$AQ$31, COLUMN('Final Team Off-Def Stats'!E13), FALSE)</f>
        <v>11.4</v>
      </c>
      <c r="F13">
        <f>VLOOKUP($A13,'Final Team Off-Def Stats'!$A$2:$AQ$31, COLUMN('Final Team Off-Def Stats'!F13), FALSE)</f>
        <v>33.1</v>
      </c>
      <c r="G13">
        <f>VLOOKUP($A13,'Final Team Off-Def Stats'!$A$2:$AQ$31, COLUMN('Final Team Off-Def Stats'!G13), FALSE)</f>
        <v>0.34399999999999997</v>
      </c>
      <c r="H13">
        <f>VLOOKUP($A13,'Final Team Off-Def Stats'!$A$2:$AQ$31, COLUMN('Final Team Off-Def Stats'!H13), FALSE)</f>
        <v>29</v>
      </c>
      <c r="I13">
        <f>VLOOKUP($A13,'Final Team Off-Def Stats'!$A$2:$AQ$31, COLUMN('Final Team Off-Def Stats'!I13), FALSE)</f>
        <v>54.7</v>
      </c>
      <c r="J13">
        <f>VLOOKUP($A13,'Final Team Off-Def Stats'!$A$2:$AQ$31, COLUMN('Final Team Off-Def Stats'!J13), FALSE)</f>
        <v>0.53</v>
      </c>
      <c r="K13">
        <f>VLOOKUP($A13,'Final Team Off-Def Stats'!$A$2:$AQ$31, COLUMN('Final Team Off-Def Stats'!K13), FALSE)</f>
        <v>17.8</v>
      </c>
      <c r="L13">
        <f>VLOOKUP($A13,'Final Team Off-Def Stats'!$A$2:$AQ$31, COLUMN('Final Team Off-Def Stats'!L13), FALSE)</f>
        <v>23.2</v>
      </c>
      <c r="M13">
        <f>VLOOKUP($A13,'Final Team Off-Def Stats'!$A$2:$AQ$31, COLUMN('Final Team Off-Def Stats'!M13), FALSE)</f>
        <v>0.76800000000000002</v>
      </c>
      <c r="N13">
        <f>VLOOKUP($A13,'Final Team Off-Def Stats'!$A$2:$AQ$31, COLUMN('Final Team Off-Def Stats'!N13), FALSE)</f>
        <v>9.5</v>
      </c>
      <c r="O13">
        <f>VLOOKUP($A13,'Final Team Off-Def Stats'!$A$2:$AQ$31, COLUMN('Final Team Off-Def Stats'!O13), FALSE)</f>
        <v>33.200000000000003</v>
      </c>
      <c r="P13">
        <f>VLOOKUP($A13,'Final Team Off-Def Stats'!$A$2:$AQ$31, COLUMN('Final Team Off-Def Stats'!P13), FALSE)</f>
        <v>42.8</v>
      </c>
      <c r="Q13">
        <f>VLOOKUP($A13,'Final Team Off-Def Stats'!$A$2:$AQ$31, COLUMN('Final Team Off-Def Stats'!Q13), FALSE)</f>
        <v>23.6</v>
      </c>
      <c r="R13">
        <f>VLOOKUP($A13,'Final Team Off-Def Stats'!$A$2:$AQ$31, COLUMN('Final Team Off-Def Stats'!R13), FALSE)</f>
        <v>7.1</v>
      </c>
      <c r="S13">
        <f>VLOOKUP($A13,'Final Team Off-Def Stats'!$A$2:$AQ$31, COLUMN('Final Team Off-Def Stats'!S13), FALSE)</f>
        <v>4.5</v>
      </c>
      <c r="T13">
        <f>VLOOKUP($A13,'Final Team Off-Def Stats'!$A$2:$AQ$31, COLUMN('Final Team Off-Def Stats'!T13), FALSE)</f>
        <v>14</v>
      </c>
      <c r="U13">
        <f>VLOOKUP($A13,'Final Team Off-Def Stats'!$A$2:$AQ$31, COLUMN('Final Team Off-Def Stats'!U13), FALSE)</f>
        <v>18.899999999999999</v>
      </c>
      <c r="V13">
        <f>VLOOKUP($A13,'Final Team Off-Def Stats'!$A$2:$AQ$31, COLUMN('Final Team Off-Def Stats'!V13), FALSE)</f>
        <v>109.9</v>
      </c>
      <c r="W13">
        <f>VLOOKUP($A13,'Final Team Off-Def Stats'!$A$2:$AQ$31, COLUMN('Final Team Off-Def Stats'!W13), FALSE)</f>
        <v>43.3</v>
      </c>
      <c r="X13">
        <f>VLOOKUP($A13,'Final Team Off-Def Stats'!$A$2:$AQ$31, COLUMN('Final Team Off-Def Stats'!X13), FALSE)</f>
        <v>90.2</v>
      </c>
      <c r="Y13">
        <f>VLOOKUP($A13,'Final Team Off-Def Stats'!$A$2:$AQ$31, COLUMN('Final Team Off-Def Stats'!Y13), FALSE)</f>
        <v>0.47899999999999998</v>
      </c>
      <c r="Z13">
        <f>VLOOKUP($A13,'Final Team Off-Def Stats'!$A$2:$AQ$31, COLUMN('Final Team Off-Def Stats'!Z13), FALSE)</f>
        <v>12.9</v>
      </c>
      <c r="AA13">
        <f>VLOOKUP($A13,'Final Team Off-Def Stats'!$A$2:$AQ$31, COLUMN('Final Team Off-Def Stats'!AA13), FALSE)</f>
        <v>34.799999999999997</v>
      </c>
      <c r="AB13">
        <f>VLOOKUP($A13,'Final Team Off-Def Stats'!$A$2:$AQ$31, COLUMN('Final Team Off-Def Stats'!AB13), FALSE)</f>
        <v>0.372</v>
      </c>
      <c r="AC13">
        <f>VLOOKUP($A13,'Final Team Off-Def Stats'!$A$2:$AQ$31, COLUMN('Final Team Off-Def Stats'!AC13), FALSE)</f>
        <v>30.3</v>
      </c>
      <c r="AD13">
        <f>VLOOKUP($A13,'Final Team Off-Def Stats'!$A$2:$AQ$31, COLUMN('Final Team Off-Def Stats'!AD13), FALSE)</f>
        <v>55.5</v>
      </c>
      <c r="AE13">
        <f>VLOOKUP($A13,'Final Team Off-Def Stats'!$A$2:$AQ$31, COLUMN('Final Team Off-Def Stats'!AE13), FALSE)</f>
        <v>0.54700000000000004</v>
      </c>
      <c r="AF13">
        <f>VLOOKUP($A13,'Final Team Off-Def Stats'!$A$2:$AQ$31, COLUMN('Final Team Off-Def Stats'!AF13), FALSE)</f>
        <v>15.9</v>
      </c>
      <c r="AG13">
        <f>VLOOKUP($A13,'Final Team Off-Def Stats'!$A$2:$AQ$31, COLUMN('Final Team Off-Def Stats'!AG13), FALSE)</f>
        <v>20.399999999999999</v>
      </c>
      <c r="AH13">
        <f>VLOOKUP($A13,'Final Team Off-Def Stats'!$A$2:$AQ$31, COLUMN('Final Team Off-Def Stats'!AH13), FALSE)</f>
        <v>0.77600000000000002</v>
      </c>
      <c r="AI13">
        <f>VLOOKUP($A13,'Final Team Off-Def Stats'!$A$2:$AQ$31, COLUMN('Final Team Off-Def Stats'!AI13), FALSE)</f>
        <v>10.5</v>
      </c>
      <c r="AJ13">
        <f>VLOOKUP($A13,'Final Team Off-Def Stats'!$A$2:$AQ$31, COLUMN('Final Team Off-Def Stats'!AJ13), FALSE)</f>
        <v>35.1</v>
      </c>
      <c r="AK13">
        <f>VLOOKUP($A13,'Final Team Off-Def Stats'!$A$2:$AQ$31, COLUMN('Final Team Off-Def Stats'!AK13), FALSE)</f>
        <v>45.6</v>
      </c>
      <c r="AL13">
        <f>VLOOKUP($A13,'Final Team Off-Def Stats'!$A$2:$AQ$31, COLUMN('Final Team Off-Def Stats'!AL13), FALSE)</f>
        <v>25.2</v>
      </c>
      <c r="AM13">
        <f>VLOOKUP($A13,'Final Team Off-Def Stats'!$A$2:$AQ$31, COLUMN('Final Team Off-Def Stats'!AM13), FALSE)</f>
        <v>8.1</v>
      </c>
      <c r="AN13">
        <f>VLOOKUP($A13,'Final Team Off-Def Stats'!$A$2:$AQ$31, COLUMN('Final Team Off-Def Stats'!AN13), FALSE)</f>
        <v>4.8</v>
      </c>
      <c r="AO13">
        <f>VLOOKUP($A13,'Final Team Off-Def Stats'!$A$2:$AQ$31, COLUMN('Final Team Off-Def Stats'!AO13), FALSE)</f>
        <v>13.4</v>
      </c>
      <c r="AP13">
        <f>VLOOKUP($A13,'Final Team Off-Def Stats'!$A$2:$AQ$31, COLUMN('Final Team Off-Def Stats'!AP13), FALSE)</f>
        <v>20.2</v>
      </c>
      <c r="AQ13">
        <f>VLOOKUP($A13,'Final Team Off-Def Stats'!$A$2:$AQ$31, COLUMN('Final Team Off-Def Stats'!AQ13), FALSE)</f>
        <v>115.3</v>
      </c>
      <c r="AR13" t="s">
        <v>132</v>
      </c>
      <c r="AS13">
        <f>VLOOKUP($AR13,'Final Team Off-Def Stats'!$A$2:$AQ$31, COLUMN('Final Team Off-Def Stats'!B15), FALSE)</f>
        <v>39.1</v>
      </c>
      <c r="AT13">
        <f>VLOOKUP($AR13,'Final Team Off-Def Stats'!$A$2:$AQ$31, COLUMN('Final Team Off-Def Stats'!C15), FALSE)</f>
        <v>88.4</v>
      </c>
      <c r="AU13">
        <f>VLOOKUP($AR13,'Final Team Off-Def Stats'!$A$2:$AQ$31, COLUMN('Final Team Off-Def Stats'!D15), FALSE)</f>
        <v>0.442</v>
      </c>
      <c r="AV13">
        <f>VLOOKUP($AR13,'Final Team Off-Def Stats'!$A$2:$AQ$31, COLUMN('Final Team Off-Def Stats'!E15), FALSE)</f>
        <v>12.9</v>
      </c>
      <c r="AW13">
        <f>VLOOKUP($AR13,'Final Team Off-Def Stats'!$A$2:$AQ$31, COLUMN('Final Team Off-Def Stats'!F15), FALSE)</f>
        <v>37.4</v>
      </c>
      <c r="AX13">
        <f>VLOOKUP($AR13,'Final Team Off-Def Stats'!$A$2:$AQ$31, COLUMN('Final Team Off-Def Stats'!G15), FALSE)</f>
        <v>0.34599999999999997</v>
      </c>
      <c r="AY13">
        <f>VLOOKUP($AR13,'Final Team Off-Def Stats'!$A$2:$AQ$31, COLUMN('Final Team Off-Def Stats'!H15), FALSE)</f>
        <v>26.2</v>
      </c>
      <c r="AZ13">
        <f>VLOOKUP($AR13,'Final Team Off-Def Stats'!$A$2:$AQ$31, COLUMN('Final Team Off-Def Stats'!I15), FALSE)</f>
        <v>51.1</v>
      </c>
      <c r="BA13">
        <f>VLOOKUP($AR13,'Final Team Off-Def Stats'!$A$2:$AQ$31, COLUMN('Final Team Off-Def Stats'!J15), FALSE)</f>
        <v>0.51300000000000001</v>
      </c>
      <c r="BB13">
        <f>VLOOKUP($AR13,'Final Team Off-Def Stats'!$A$2:$AQ$31, COLUMN('Final Team Off-Def Stats'!K15), FALSE)</f>
        <v>16.7</v>
      </c>
      <c r="BC13">
        <f>VLOOKUP($AR13,'Final Team Off-Def Stats'!$A$2:$AQ$31, COLUMN('Final Team Off-Def Stats'!L15), FALSE)</f>
        <v>21.9</v>
      </c>
      <c r="BD13">
        <f>VLOOKUP($AR13,'Final Team Off-Def Stats'!$A$2:$AQ$31, COLUMN('Final Team Off-Def Stats'!M15), FALSE)</f>
        <v>0.76</v>
      </c>
      <c r="BE13">
        <f>VLOOKUP($AR13,'Final Team Off-Def Stats'!$A$2:$AQ$31, COLUMN('Final Team Off-Def Stats'!N15), FALSE)</f>
        <v>10.6</v>
      </c>
      <c r="BF13">
        <f>VLOOKUP($AR13,'Final Team Off-Def Stats'!$A$2:$AQ$31, COLUMN('Final Team Off-Def Stats'!O15), FALSE)</f>
        <v>32.9</v>
      </c>
      <c r="BG13">
        <f>VLOOKUP($AR13,'Final Team Off-Def Stats'!$A$2:$AQ$31, COLUMN('Final Team Off-Def Stats'!P15), FALSE)</f>
        <v>43.5</v>
      </c>
      <c r="BH13">
        <f>VLOOKUP($AR13,'Final Team Off-Def Stats'!$A$2:$AQ$31, COLUMN('Final Team Off-Def Stats'!Q15), FALSE)</f>
        <v>23.3</v>
      </c>
      <c r="BI13">
        <f>VLOOKUP($AR13,'Final Team Off-Def Stats'!$A$2:$AQ$31, COLUMN('Final Team Off-Def Stats'!R15), FALSE)</f>
        <v>8.1</v>
      </c>
      <c r="BJ13">
        <f>VLOOKUP($AR13,'Final Team Off-Def Stats'!$A$2:$AQ$31, COLUMN('Final Team Off-Def Stats'!S15), FALSE)</f>
        <v>4.5</v>
      </c>
      <c r="BK13">
        <f>VLOOKUP($AR13,'Final Team Off-Def Stats'!$A$2:$AQ$31, COLUMN('Final Team Off-Def Stats'!T15), FALSE)</f>
        <v>14.7</v>
      </c>
      <c r="BL13">
        <f>VLOOKUP($AR13,'Final Team Off-Def Stats'!$A$2:$AQ$31, COLUMN('Final Team Off-Def Stats'!U15), FALSE)</f>
        <v>21.4</v>
      </c>
      <c r="BM13">
        <f>VLOOKUP($AR13,'Final Team Off-Def Stats'!$A$2:$AQ$31, COLUMN('Final Team Off-Def Stats'!V15), FALSE)</f>
        <v>107.8</v>
      </c>
      <c r="BN13">
        <f>VLOOKUP($AR13,'Final Team Off-Def Stats'!$A$2:$AQ$31, COLUMN('Final Team Off-Def Stats'!W15), FALSE)</f>
        <v>41.8</v>
      </c>
      <c r="BO13">
        <f>VLOOKUP($AR13,'Final Team Off-Def Stats'!$A$2:$AQ$31, COLUMN('Final Team Off-Def Stats'!X15), FALSE)</f>
        <v>87.2</v>
      </c>
      <c r="BP13">
        <f>VLOOKUP($AR13,'Final Team Off-Def Stats'!$A$2:$AQ$31, COLUMN('Final Team Off-Def Stats'!Y15), FALSE)</f>
        <v>0.47899999999999998</v>
      </c>
      <c r="BQ13">
        <f>VLOOKUP($AR13,'Final Team Off-Def Stats'!$A$2:$AQ$31, COLUMN('Final Team Off-Def Stats'!Z15), FALSE)</f>
        <v>14</v>
      </c>
      <c r="BR13">
        <f>VLOOKUP($AR13,'Final Team Off-Def Stats'!$A$2:$AQ$31, COLUMN('Final Team Off-Def Stats'!AA15), FALSE)</f>
        <v>37.700000000000003</v>
      </c>
      <c r="BS13">
        <f>VLOOKUP($AR13,'Final Team Off-Def Stats'!$A$2:$AQ$31, COLUMN('Final Team Off-Def Stats'!AB15), FALSE)</f>
        <v>0.371</v>
      </c>
      <c r="BT13">
        <f>VLOOKUP($AR13,'Final Team Off-Def Stats'!$A$2:$AQ$31, COLUMN('Final Team Off-Def Stats'!AC15), FALSE)</f>
        <v>27.8</v>
      </c>
      <c r="BU13">
        <f>VLOOKUP($AR13,'Final Team Off-Def Stats'!$A$2:$AQ$31, COLUMN('Final Team Off-Def Stats'!AD15), FALSE)</f>
        <v>49.5</v>
      </c>
      <c r="BV13">
        <f>VLOOKUP($AR13,'Final Team Off-Def Stats'!$A$2:$AQ$31, COLUMN('Final Team Off-Def Stats'!AE15), FALSE)</f>
        <v>0.56100000000000005</v>
      </c>
      <c r="BW13">
        <f>VLOOKUP($AR13,'Final Team Off-Def Stats'!$A$2:$AQ$31, COLUMN('Final Team Off-Def Stats'!AF15), FALSE)</f>
        <v>19.399999999999999</v>
      </c>
      <c r="BX13">
        <f>VLOOKUP($AR13,'Final Team Off-Def Stats'!$A$2:$AQ$31, COLUMN('Final Team Off-Def Stats'!AG15), FALSE)</f>
        <v>24.9</v>
      </c>
      <c r="BY13">
        <f>VLOOKUP($AR13,'Final Team Off-Def Stats'!$A$2:$AQ$31, COLUMN('Final Team Off-Def Stats'!AH15), FALSE)</f>
        <v>0.77700000000000002</v>
      </c>
      <c r="BZ13">
        <f>VLOOKUP($AR13,'Final Team Off-Def Stats'!$A$2:$AQ$31, COLUMN('Final Team Off-Def Stats'!AI15), FALSE)</f>
        <v>9.9</v>
      </c>
      <c r="CA13">
        <f>VLOOKUP($AR13,'Final Team Off-Def Stats'!$A$2:$AQ$31, COLUMN('Final Team Off-Def Stats'!AJ15), FALSE)</f>
        <v>35.5</v>
      </c>
      <c r="CB13">
        <f>VLOOKUP($AR13,'Final Team Off-Def Stats'!$A$2:$AQ$31, COLUMN('Final Team Off-Def Stats'!AK15), FALSE)</f>
        <v>45.4</v>
      </c>
      <c r="CC13">
        <f>VLOOKUP($AR13,'Final Team Off-Def Stats'!$A$2:$AQ$31, COLUMN('Final Team Off-Def Stats'!AL15), FALSE)</f>
        <v>27</v>
      </c>
      <c r="CD13">
        <f>VLOOKUP($AR13,'Final Team Off-Def Stats'!$A$2:$AQ$31, COLUMN('Final Team Off-Def Stats'!AM15), FALSE)</f>
        <v>8.3000000000000007</v>
      </c>
      <c r="CE13">
        <f>VLOOKUP($AR13,'Final Team Off-Def Stats'!$A$2:$AQ$31, COLUMN('Final Team Off-Def Stats'!AN15), FALSE)</f>
        <v>5.0999999999999996</v>
      </c>
      <c r="CF13">
        <f>VLOOKUP($AR13,'Final Team Off-Def Stats'!$A$2:$AQ$31, COLUMN('Final Team Off-Def Stats'!AO15), FALSE)</f>
        <v>14.2</v>
      </c>
      <c r="CG13">
        <f>VLOOKUP($AR13,'Final Team Off-Def Stats'!$A$2:$AQ$31, COLUMN('Final Team Off-Def Stats'!AP15), FALSE)</f>
        <v>19.7</v>
      </c>
      <c r="CH13">
        <f>VLOOKUP($AR13,'Final Team Off-Def Stats'!$A$2:$AQ$31, COLUMN('Final Team Off-Def Stats'!AQ15), FALSE)</f>
        <v>116.9</v>
      </c>
      <c r="CI13" t="s">
        <v>543</v>
      </c>
    </row>
    <row r="14" spans="1:87" x14ac:dyDescent="0.35">
      <c r="A14" t="s">
        <v>509</v>
      </c>
      <c r="B14">
        <f>VLOOKUP($A14,'Final Team Off-Def Stats'!$A$2:$AQ$31, COLUMN('Final Team Off-Def Stats'!B14), FALSE)</f>
        <v>42.3</v>
      </c>
      <c r="C14">
        <f>VLOOKUP($A14,'Final Team Off-Def Stats'!$A$2:$AQ$31, COLUMN('Final Team Off-Def Stats'!C14), FALSE)</f>
        <v>87.7</v>
      </c>
      <c r="D14">
        <f>VLOOKUP($A14,'Final Team Off-Def Stats'!$A$2:$AQ$31, COLUMN('Final Team Off-Def Stats'!D14), FALSE)</f>
        <v>0.48299999999999998</v>
      </c>
      <c r="E14">
        <f>VLOOKUP($A14,'Final Team Off-Def Stats'!$A$2:$AQ$31, COLUMN('Final Team Off-Def Stats'!E14), FALSE)</f>
        <v>12.9</v>
      </c>
      <c r="F14">
        <f>VLOOKUP($A14,'Final Team Off-Def Stats'!$A$2:$AQ$31, COLUMN('Final Team Off-Def Stats'!F14), FALSE)</f>
        <v>36.5</v>
      </c>
      <c r="G14">
        <f>VLOOKUP($A14,'Final Team Off-Def Stats'!$A$2:$AQ$31, COLUMN('Final Team Off-Def Stats'!G14), FALSE)</f>
        <v>0.35299999999999998</v>
      </c>
      <c r="H14">
        <f>VLOOKUP($A14,'Final Team Off-Def Stats'!$A$2:$AQ$31, COLUMN('Final Team Off-Def Stats'!H14), FALSE)</f>
        <v>29.4</v>
      </c>
      <c r="I14">
        <f>VLOOKUP($A14,'Final Team Off-Def Stats'!$A$2:$AQ$31, COLUMN('Final Team Off-Def Stats'!I14), FALSE)</f>
        <v>51.2</v>
      </c>
      <c r="J14">
        <f>VLOOKUP($A14,'Final Team Off-Def Stats'!$A$2:$AQ$31, COLUMN('Final Team Off-Def Stats'!J14), FALSE)</f>
        <v>0.57499999999999996</v>
      </c>
      <c r="K14">
        <f>VLOOKUP($A14,'Final Team Off-Def Stats'!$A$2:$AQ$31, COLUMN('Final Team Off-Def Stats'!K14), FALSE)</f>
        <v>17</v>
      </c>
      <c r="L14">
        <f>VLOOKUP($A14,'Final Team Off-Def Stats'!$A$2:$AQ$31, COLUMN('Final Team Off-Def Stats'!L14), FALSE)</f>
        <v>21.4</v>
      </c>
      <c r="M14">
        <f>VLOOKUP($A14,'Final Team Off-Def Stats'!$A$2:$AQ$31, COLUMN('Final Team Off-Def Stats'!M14), FALSE)</f>
        <v>0.79500000000000004</v>
      </c>
      <c r="N14">
        <f>VLOOKUP($A14,'Final Team Off-Def Stats'!$A$2:$AQ$31, COLUMN('Final Team Off-Def Stats'!N14), FALSE)</f>
        <v>9.3000000000000007</v>
      </c>
      <c r="O14">
        <f>VLOOKUP($A14,'Final Team Off-Def Stats'!$A$2:$AQ$31, COLUMN('Final Team Off-Def Stats'!O14), FALSE)</f>
        <v>35.5</v>
      </c>
      <c r="P14">
        <f>VLOOKUP($A14,'Final Team Off-Def Stats'!$A$2:$AQ$31, COLUMN('Final Team Off-Def Stats'!P14), FALSE)</f>
        <v>44.8</v>
      </c>
      <c r="Q14">
        <f>VLOOKUP($A14,'Final Team Off-Def Stats'!$A$2:$AQ$31, COLUMN('Final Team Off-Def Stats'!Q14), FALSE)</f>
        <v>28.2</v>
      </c>
      <c r="R14">
        <f>VLOOKUP($A14,'Final Team Off-Def Stats'!$A$2:$AQ$31, COLUMN('Final Team Off-Def Stats'!R14), FALSE)</f>
        <v>7.3</v>
      </c>
      <c r="S14">
        <f>VLOOKUP($A14,'Final Team Off-Def Stats'!$A$2:$AQ$31, COLUMN('Final Team Off-Def Stats'!S14), FALSE)</f>
        <v>3.8</v>
      </c>
      <c r="T14">
        <f>VLOOKUP($A14,'Final Team Off-Def Stats'!$A$2:$AQ$31, COLUMN('Final Team Off-Def Stats'!T14), FALSE)</f>
        <v>14.7</v>
      </c>
      <c r="U14">
        <f>VLOOKUP($A14,'Final Team Off-Def Stats'!$A$2:$AQ$31, COLUMN('Final Team Off-Def Stats'!U14), FALSE)</f>
        <v>20.3</v>
      </c>
      <c r="V14">
        <f>VLOOKUP($A14,'Final Team Off-Def Stats'!$A$2:$AQ$31, COLUMN('Final Team Off-Def Stats'!V14), FALSE)</f>
        <v>114.5</v>
      </c>
      <c r="W14">
        <f>VLOOKUP($A14,'Final Team Off-Def Stats'!$A$2:$AQ$31, COLUMN('Final Team Off-Def Stats'!W14), FALSE)</f>
        <v>41.7</v>
      </c>
      <c r="X14">
        <f>VLOOKUP($A14,'Final Team Off-Def Stats'!$A$2:$AQ$31, COLUMN('Final Team Off-Def Stats'!X14), FALSE)</f>
        <v>88.8</v>
      </c>
      <c r="Y14">
        <f>VLOOKUP($A14,'Final Team Off-Def Stats'!$A$2:$AQ$31, COLUMN('Final Team Off-Def Stats'!Y14), FALSE)</f>
        <v>0.47</v>
      </c>
      <c r="Z14">
        <f>VLOOKUP($A14,'Final Team Off-Def Stats'!$A$2:$AQ$31, COLUMN('Final Team Off-Def Stats'!Z14), FALSE)</f>
        <v>12</v>
      </c>
      <c r="AA14">
        <f>VLOOKUP($A14,'Final Team Off-Def Stats'!$A$2:$AQ$31, COLUMN('Final Team Off-Def Stats'!AA14), FALSE)</f>
        <v>34.799999999999997</v>
      </c>
      <c r="AB14">
        <f>VLOOKUP($A14,'Final Team Off-Def Stats'!$A$2:$AQ$31, COLUMN('Final Team Off-Def Stats'!AB14), FALSE)</f>
        <v>0.34599999999999997</v>
      </c>
      <c r="AC14">
        <f>VLOOKUP($A14,'Final Team Off-Def Stats'!$A$2:$AQ$31, COLUMN('Final Team Off-Def Stats'!AC14), FALSE)</f>
        <v>29.7</v>
      </c>
      <c r="AD14">
        <f>VLOOKUP($A14,'Final Team Off-Def Stats'!$A$2:$AQ$31, COLUMN('Final Team Off-Def Stats'!AD14), FALSE)</f>
        <v>54</v>
      </c>
      <c r="AE14">
        <f>VLOOKUP($A14,'Final Team Off-Def Stats'!$A$2:$AQ$31, COLUMN('Final Team Off-Def Stats'!AE14), FALSE)</f>
        <v>0.54900000000000004</v>
      </c>
      <c r="AF14">
        <f>VLOOKUP($A14,'Final Team Off-Def Stats'!$A$2:$AQ$31, COLUMN('Final Team Off-Def Stats'!AF14), FALSE)</f>
        <v>16.7</v>
      </c>
      <c r="AG14">
        <f>VLOOKUP($A14,'Final Team Off-Def Stats'!$A$2:$AQ$31, COLUMN('Final Team Off-Def Stats'!AG14), FALSE)</f>
        <v>22.1</v>
      </c>
      <c r="AH14">
        <f>VLOOKUP($A14,'Final Team Off-Def Stats'!$A$2:$AQ$31, COLUMN('Final Team Off-Def Stats'!AH14), FALSE)</f>
        <v>0.75700000000000001</v>
      </c>
      <c r="AI14">
        <f>VLOOKUP($A14,'Final Team Off-Def Stats'!$A$2:$AQ$31, COLUMN('Final Team Off-Def Stats'!AI14), FALSE)</f>
        <v>9.8000000000000007</v>
      </c>
      <c r="AJ14">
        <f>VLOOKUP($A14,'Final Team Off-Def Stats'!$A$2:$AQ$31, COLUMN('Final Team Off-Def Stats'!AJ14), FALSE)</f>
        <v>33.200000000000003</v>
      </c>
      <c r="AK14">
        <f>VLOOKUP($A14,'Final Team Off-Def Stats'!$A$2:$AQ$31, COLUMN('Final Team Off-Def Stats'!AK14), FALSE)</f>
        <v>43</v>
      </c>
      <c r="AL14">
        <f>VLOOKUP($A14,'Final Team Off-Def Stats'!$A$2:$AQ$31, COLUMN('Final Team Off-Def Stats'!AL14), FALSE)</f>
        <v>25.8</v>
      </c>
      <c r="AM14">
        <f>VLOOKUP($A14,'Final Team Off-Def Stats'!$A$2:$AQ$31, COLUMN('Final Team Off-Def Stats'!AM14), FALSE)</f>
        <v>8</v>
      </c>
      <c r="AN14">
        <f>VLOOKUP($A14,'Final Team Off-Def Stats'!$A$2:$AQ$31, COLUMN('Final Team Off-Def Stats'!AN14), FALSE)</f>
        <v>4.9000000000000004</v>
      </c>
      <c r="AO14">
        <f>VLOOKUP($A14,'Final Team Off-Def Stats'!$A$2:$AQ$31, COLUMN('Final Team Off-Def Stats'!AO14), FALSE)</f>
        <v>13</v>
      </c>
      <c r="AP14">
        <f>VLOOKUP($A14,'Final Team Off-Def Stats'!$A$2:$AQ$31, COLUMN('Final Team Off-Def Stats'!AP14), FALSE)</f>
        <v>20.2</v>
      </c>
      <c r="AQ14">
        <f>VLOOKUP($A14,'Final Team Off-Def Stats'!$A$2:$AQ$31, COLUMN('Final Team Off-Def Stats'!AQ14), FALSE)</f>
        <v>112.1</v>
      </c>
      <c r="AR14" t="s">
        <v>501</v>
      </c>
      <c r="AS14">
        <f>VLOOKUP($AR14,'Final Team Off-Def Stats'!$A$2:$AQ$31, COLUMN('Final Team Off-Def Stats'!B16), FALSE)</f>
        <v>43.7</v>
      </c>
      <c r="AT14">
        <f>VLOOKUP($AR14,'Final Team Off-Def Stats'!$A$2:$AQ$31, COLUMN('Final Team Off-Def Stats'!C16), FALSE)</f>
        <v>90.1</v>
      </c>
      <c r="AU14">
        <f>VLOOKUP($AR14,'Final Team Off-Def Stats'!$A$2:$AQ$31, COLUMN('Final Team Off-Def Stats'!D16), FALSE)</f>
        <v>0.48499999999999999</v>
      </c>
      <c r="AV14">
        <f>VLOOKUP($AR14,'Final Team Off-Def Stats'!$A$2:$AQ$31, COLUMN('Final Team Off-Def Stats'!E16), FALSE)</f>
        <v>11.6</v>
      </c>
      <c r="AW14">
        <f>VLOOKUP($AR14,'Final Team Off-Def Stats'!$A$2:$AQ$31, COLUMN('Final Team Off-Def Stats'!F16), FALSE)</f>
        <v>31.9</v>
      </c>
      <c r="AX14">
        <f>VLOOKUP($AR14,'Final Team Off-Def Stats'!$A$2:$AQ$31, COLUMN('Final Team Off-Def Stats'!G16), FALSE)</f>
        <v>0.36399999999999999</v>
      </c>
      <c r="AY14">
        <f>VLOOKUP($AR14,'Final Team Off-Def Stats'!$A$2:$AQ$31, COLUMN('Final Team Off-Def Stats'!H16), FALSE)</f>
        <v>32.1</v>
      </c>
      <c r="AZ14">
        <f>VLOOKUP($AR14,'Final Team Off-Def Stats'!$A$2:$AQ$31, COLUMN('Final Team Off-Def Stats'!I16), FALSE)</f>
        <v>58.2</v>
      </c>
      <c r="BA14">
        <f>VLOOKUP($AR14,'Final Team Off-Def Stats'!$A$2:$AQ$31, COLUMN('Final Team Off-Def Stats'!J16), FALSE)</f>
        <v>0.55100000000000005</v>
      </c>
      <c r="BB14">
        <f>VLOOKUP($AR14,'Final Team Off-Def Stats'!$A$2:$AQ$31, COLUMN('Final Team Off-Def Stats'!K16), FALSE)</f>
        <v>15.9</v>
      </c>
      <c r="BC14">
        <f>VLOOKUP($AR14,'Final Team Off-Def Stats'!$A$2:$AQ$31, COLUMN('Final Team Off-Def Stats'!L16), FALSE)</f>
        <v>19.899999999999999</v>
      </c>
      <c r="BD14">
        <f>VLOOKUP($AR14,'Final Team Off-Def Stats'!$A$2:$AQ$31, COLUMN('Final Team Off-Def Stats'!M16), FALSE)</f>
        <v>0.79700000000000004</v>
      </c>
      <c r="BE14">
        <f>VLOOKUP($AR14,'Final Team Off-Def Stats'!$A$2:$AQ$31, COLUMN('Final Team Off-Def Stats'!N16), FALSE)</f>
        <v>9.8000000000000007</v>
      </c>
      <c r="BF14">
        <f>VLOOKUP($AR14,'Final Team Off-Def Stats'!$A$2:$AQ$31, COLUMN('Final Team Off-Def Stats'!O16), FALSE)</f>
        <v>35.5</v>
      </c>
      <c r="BG14">
        <f>VLOOKUP($AR14,'Final Team Off-Def Stats'!$A$2:$AQ$31, COLUMN('Final Team Off-Def Stats'!P16), FALSE)</f>
        <v>45.3</v>
      </c>
      <c r="BH14">
        <f>VLOOKUP($AR14,'Final Team Off-Def Stats'!$A$2:$AQ$31, COLUMN('Final Team Off-Def Stats'!Q16), FALSE)</f>
        <v>27.4</v>
      </c>
      <c r="BI14">
        <f>VLOOKUP($AR14,'Final Team Off-Def Stats'!$A$2:$AQ$31, COLUMN('Final Team Off-Def Stats'!R16), FALSE)</f>
        <v>8.6</v>
      </c>
      <c r="BJ14">
        <f>VLOOKUP($AR14,'Final Team Off-Def Stats'!$A$2:$AQ$31, COLUMN('Final Team Off-Def Stats'!S16), FALSE)</f>
        <v>4.4000000000000004</v>
      </c>
      <c r="BK14">
        <f>VLOOKUP($AR14,'Final Team Off-Def Stats'!$A$2:$AQ$31, COLUMN('Final Team Off-Def Stats'!T16), FALSE)</f>
        <v>12.9</v>
      </c>
      <c r="BL14">
        <f>VLOOKUP($AR14,'Final Team Off-Def Stats'!$A$2:$AQ$31, COLUMN('Final Team Off-Def Stats'!U16), FALSE)</f>
        <v>19.899999999999999</v>
      </c>
      <c r="BM14">
        <f>VLOOKUP($AR14,'Final Team Off-Def Stats'!$A$2:$AQ$31, COLUMN('Final Team Off-Def Stats'!V16), FALSE)</f>
        <v>114.8</v>
      </c>
      <c r="BN14">
        <f>VLOOKUP($AR14,'Final Team Off-Def Stats'!$A$2:$AQ$31, COLUMN('Final Team Off-Def Stats'!W16), FALSE)</f>
        <v>39.200000000000003</v>
      </c>
      <c r="BO14">
        <f>VLOOKUP($AR14,'Final Team Off-Def Stats'!$A$2:$AQ$31, COLUMN('Final Team Off-Def Stats'!X16), FALSE)</f>
        <v>88.3</v>
      </c>
      <c r="BP14">
        <f>VLOOKUP($AR14,'Final Team Off-Def Stats'!$A$2:$AQ$31, COLUMN('Final Team Off-Def Stats'!Y16), FALSE)</f>
        <v>0.44400000000000001</v>
      </c>
      <c r="BQ14">
        <f>VLOOKUP($AR14,'Final Team Off-Def Stats'!$A$2:$AQ$31, COLUMN('Final Team Off-Def Stats'!Z16), FALSE)</f>
        <v>11.6</v>
      </c>
      <c r="BR14">
        <f>VLOOKUP($AR14,'Final Team Off-Def Stats'!$A$2:$AQ$31, COLUMN('Final Team Off-Def Stats'!AA16), FALSE)</f>
        <v>34.200000000000003</v>
      </c>
      <c r="BS14">
        <f>VLOOKUP($AR14,'Final Team Off-Def Stats'!$A$2:$AQ$31, COLUMN('Final Team Off-Def Stats'!AB16), FALSE)</f>
        <v>0.34</v>
      </c>
      <c r="BT14">
        <f>VLOOKUP($AR14,'Final Team Off-Def Stats'!$A$2:$AQ$31, COLUMN('Final Team Off-Def Stats'!AC16), FALSE)</f>
        <v>27.6</v>
      </c>
      <c r="BU14">
        <f>VLOOKUP($AR14,'Final Team Off-Def Stats'!$A$2:$AQ$31, COLUMN('Final Team Off-Def Stats'!AD16), FALSE)</f>
        <v>54.1</v>
      </c>
      <c r="BV14">
        <f>VLOOKUP($AR14,'Final Team Off-Def Stats'!$A$2:$AQ$31, COLUMN('Final Team Off-Def Stats'!AE16), FALSE)</f>
        <v>0.51</v>
      </c>
      <c r="BW14">
        <f>VLOOKUP($AR14,'Final Team Off-Def Stats'!$A$2:$AQ$31, COLUMN('Final Team Off-Def Stats'!AF16), FALSE)</f>
        <v>17.3</v>
      </c>
      <c r="BX14">
        <f>VLOOKUP($AR14,'Final Team Off-Def Stats'!$A$2:$AQ$31, COLUMN('Final Team Off-Def Stats'!AG16), FALSE)</f>
        <v>22.7</v>
      </c>
      <c r="BY14">
        <f>VLOOKUP($AR14,'Final Team Off-Def Stats'!$A$2:$AQ$31, COLUMN('Final Team Off-Def Stats'!AH16), FALSE)</f>
        <v>0.76100000000000001</v>
      </c>
      <c r="BZ14">
        <f>VLOOKUP($AR14,'Final Team Off-Def Stats'!$A$2:$AQ$31, COLUMN('Final Team Off-Def Stats'!AI16), FALSE)</f>
        <v>10.5</v>
      </c>
      <c r="CA14">
        <f>VLOOKUP($AR14,'Final Team Off-Def Stats'!$A$2:$AQ$31, COLUMN('Final Team Off-Def Stats'!AJ16), FALSE)</f>
        <v>33.9</v>
      </c>
      <c r="CB14">
        <f>VLOOKUP($AR14,'Final Team Off-Def Stats'!$A$2:$AQ$31, COLUMN('Final Team Off-Def Stats'!AK16), FALSE)</f>
        <v>44.5</v>
      </c>
      <c r="CC14">
        <f>VLOOKUP($AR14,'Final Team Off-Def Stats'!$A$2:$AQ$31, COLUMN('Final Team Off-Def Stats'!AL16), FALSE)</f>
        <v>22.9</v>
      </c>
      <c r="CD14">
        <f>VLOOKUP($AR14,'Final Team Off-Def Stats'!$A$2:$AQ$31, COLUMN('Final Team Off-Def Stats'!AM16), FALSE)</f>
        <v>7.5</v>
      </c>
      <c r="CE14">
        <f>VLOOKUP($AR14,'Final Team Off-Def Stats'!$A$2:$AQ$31, COLUMN('Final Team Off-Def Stats'!AN16), FALSE)</f>
        <v>4</v>
      </c>
      <c r="CF14">
        <f>VLOOKUP($AR14,'Final Team Off-Def Stats'!$A$2:$AQ$31, COLUMN('Final Team Off-Def Stats'!AO16), FALSE)</f>
        <v>14.7</v>
      </c>
      <c r="CG14">
        <f>VLOOKUP($AR14,'Final Team Off-Def Stats'!$A$2:$AQ$31, COLUMN('Final Team Off-Def Stats'!AP16), FALSE)</f>
        <v>18.899999999999999</v>
      </c>
      <c r="CH14">
        <f>VLOOKUP($AR14,'Final Team Off-Def Stats'!$A$2:$AQ$31, COLUMN('Final Team Off-Def Stats'!AQ16), FALSE)</f>
        <v>107.3</v>
      </c>
      <c r="CI14" t="s">
        <v>543</v>
      </c>
    </row>
    <row r="15" spans="1:87" x14ac:dyDescent="0.35">
      <c r="A15" t="s">
        <v>510</v>
      </c>
      <c r="B15">
        <f>VLOOKUP($A15,'Final Team Off-Def Stats'!$A$2:$AQ$31, COLUMN('Final Team Off-Def Stats'!B15), FALSE)</f>
        <v>41</v>
      </c>
      <c r="C15">
        <f>VLOOKUP($A15,'Final Team Off-Def Stats'!$A$2:$AQ$31, COLUMN('Final Team Off-Def Stats'!C15), FALSE)</f>
        <v>88.9</v>
      </c>
      <c r="D15">
        <f>VLOOKUP($A15,'Final Team Off-Def Stats'!$A$2:$AQ$31, COLUMN('Final Team Off-Def Stats'!D15), FALSE)</f>
        <v>0.46100000000000002</v>
      </c>
      <c r="E15">
        <f>VLOOKUP($A15,'Final Team Off-Def Stats'!$A$2:$AQ$31, COLUMN('Final Team Off-Def Stats'!E15), FALSE)</f>
        <v>13.7</v>
      </c>
      <c r="F15">
        <f>VLOOKUP($A15,'Final Team Off-Def Stats'!$A$2:$AQ$31, COLUMN('Final Team Off-Def Stats'!F15), FALSE)</f>
        <v>39</v>
      </c>
      <c r="G15">
        <f>VLOOKUP($A15,'Final Team Off-Def Stats'!$A$2:$AQ$31, COLUMN('Final Team Off-Def Stats'!G15), FALSE)</f>
        <v>0.35</v>
      </c>
      <c r="H15">
        <f>VLOOKUP($A15,'Final Team Off-Def Stats'!$A$2:$AQ$31, COLUMN('Final Team Off-Def Stats'!H15), FALSE)</f>
        <v>27.4</v>
      </c>
      <c r="I15">
        <f>VLOOKUP($A15,'Final Team Off-Def Stats'!$A$2:$AQ$31, COLUMN('Final Team Off-Def Stats'!I15), FALSE)</f>
        <v>49.9</v>
      </c>
      <c r="J15">
        <f>VLOOKUP($A15,'Final Team Off-Def Stats'!$A$2:$AQ$31, COLUMN('Final Team Off-Def Stats'!J15), FALSE)</f>
        <v>0.54800000000000004</v>
      </c>
      <c r="K15">
        <f>VLOOKUP($A15,'Final Team Off-Def Stats'!$A$2:$AQ$31, COLUMN('Final Team Off-Def Stats'!K15), FALSE)</f>
        <v>17.100000000000001</v>
      </c>
      <c r="L15">
        <f>VLOOKUP($A15,'Final Team Off-Def Stats'!$A$2:$AQ$31, COLUMN('Final Team Off-Def Stats'!L15), FALSE)</f>
        <v>22.2</v>
      </c>
      <c r="M15">
        <f>VLOOKUP($A15,'Final Team Off-Def Stats'!$A$2:$AQ$31, COLUMN('Final Team Off-Def Stats'!M15), FALSE)</f>
        <v>0.77100000000000002</v>
      </c>
      <c r="N15">
        <f>VLOOKUP($A15,'Final Team Off-Def Stats'!$A$2:$AQ$31, COLUMN('Final Team Off-Def Stats'!N15), FALSE)</f>
        <v>9.6999999999999993</v>
      </c>
      <c r="O15">
        <f>VLOOKUP($A15,'Final Team Off-Def Stats'!$A$2:$AQ$31, COLUMN('Final Team Off-Def Stats'!O15), FALSE)</f>
        <v>35.299999999999997</v>
      </c>
      <c r="P15">
        <f>VLOOKUP($A15,'Final Team Off-Def Stats'!$A$2:$AQ$31, COLUMN('Final Team Off-Def Stats'!P15), FALSE)</f>
        <v>44.9</v>
      </c>
      <c r="Q15">
        <f>VLOOKUP($A15,'Final Team Off-Def Stats'!$A$2:$AQ$31, COLUMN('Final Team Off-Def Stats'!Q15), FALSE)</f>
        <v>24.4</v>
      </c>
      <c r="R15">
        <f>VLOOKUP($A15,'Final Team Off-Def Stats'!$A$2:$AQ$31, COLUMN('Final Team Off-Def Stats'!R15), FALSE)</f>
        <v>7</v>
      </c>
      <c r="S15">
        <f>VLOOKUP($A15,'Final Team Off-Def Stats'!$A$2:$AQ$31, COLUMN('Final Team Off-Def Stats'!S15), FALSE)</f>
        <v>4.0999999999999996</v>
      </c>
      <c r="T15">
        <f>VLOOKUP($A15,'Final Team Off-Def Stats'!$A$2:$AQ$31, COLUMN('Final Team Off-Def Stats'!T15), FALSE)</f>
        <v>13.1</v>
      </c>
      <c r="U15">
        <f>VLOOKUP($A15,'Final Team Off-Def Stats'!$A$2:$AQ$31, COLUMN('Final Team Off-Def Stats'!U15), FALSE)</f>
        <v>20.5</v>
      </c>
      <c r="V15">
        <f>VLOOKUP($A15,'Final Team Off-Def Stats'!$A$2:$AQ$31, COLUMN('Final Team Off-Def Stats'!V15), FALSE)</f>
        <v>112.8</v>
      </c>
      <c r="W15">
        <f>VLOOKUP($A15,'Final Team Off-Def Stats'!$A$2:$AQ$31, COLUMN('Final Team Off-Def Stats'!W15), FALSE)</f>
        <v>40.700000000000003</v>
      </c>
      <c r="X15">
        <f>VLOOKUP($A15,'Final Team Off-Def Stats'!$A$2:$AQ$31, COLUMN('Final Team Off-Def Stats'!X15), FALSE)</f>
        <v>89.2</v>
      </c>
      <c r="Y15">
        <f>VLOOKUP($A15,'Final Team Off-Def Stats'!$A$2:$AQ$31, COLUMN('Final Team Off-Def Stats'!Y15), FALSE)</f>
        <v>0.45700000000000002</v>
      </c>
      <c r="Z15">
        <f>VLOOKUP($A15,'Final Team Off-Def Stats'!$A$2:$AQ$31, COLUMN('Final Team Off-Def Stats'!Z15), FALSE)</f>
        <v>11.4</v>
      </c>
      <c r="AA15">
        <f>VLOOKUP($A15,'Final Team Off-Def Stats'!$A$2:$AQ$31, COLUMN('Final Team Off-Def Stats'!AA15), FALSE)</f>
        <v>33.6</v>
      </c>
      <c r="AB15">
        <f>VLOOKUP($A15,'Final Team Off-Def Stats'!$A$2:$AQ$31, COLUMN('Final Team Off-Def Stats'!AB15), FALSE)</f>
        <v>0.34</v>
      </c>
      <c r="AC15">
        <f>VLOOKUP($A15,'Final Team Off-Def Stats'!$A$2:$AQ$31, COLUMN('Final Team Off-Def Stats'!AC15), FALSE)</f>
        <v>29.3</v>
      </c>
      <c r="AD15">
        <f>VLOOKUP($A15,'Final Team Off-Def Stats'!$A$2:$AQ$31, COLUMN('Final Team Off-Def Stats'!AD15), FALSE)</f>
        <v>55.6</v>
      </c>
      <c r="AE15">
        <f>VLOOKUP($A15,'Final Team Off-Def Stats'!$A$2:$AQ$31, COLUMN('Final Team Off-Def Stats'!AE15), FALSE)</f>
        <v>0.52700000000000002</v>
      </c>
      <c r="AF15">
        <f>VLOOKUP($A15,'Final Team Off-Def Stats'!$A$2:$AQ$31, COLUMN('Final Team Off-Def Stats'!AF15), FALSE)</f>
        <v>16.5</v>
      </c>
      <c r="AG15">
        <f>VLOOKUP($A15,'Final Team Off-Def Stats'!$A$2:$AQ$31, COLUMN('Final Team Off-Def Stats'!AG15), FALSE)</f>
        <v>21.5</v>
      </c>
      <c r="AH15">
        <f>VLOOKUP($A15,'Final Team Off-Def Stats'!$A$2:$AQ$31, COLUMN('Final Team Off-Def Stats'!AH15), FALSE)</f>
        <v>0.76700000000000002</v>
      </c>
      <c r="AI15">
        <f>VLOOKUP($A15,'Final Team Off-Def Stats'!$A$2:$AQ$31, COLUMN('Final Team Off-Def Stats'!AI15), FALSE)</f>
        <v>9.9</v>
      </c>
      <c r="AJ15">
        <f>VLOOKUP($A15,'Final Team Off-Def Stats'!$A$2:$AQ$31, COLUMN('Final Team Off-Def Stats'!AJ15), FALSE)</f>
        <v>35.700000000000003</v>
      </c>
      <c r="AK15">
        <f>VLOOKUP($A15,'Final Team Off-Def Stats'!$A$2:$AQ$31, COLUMN('Final Team Off-Def Stats'!AK15), FALSE)</f>
        <v>45.6</v>
      </c>
      <c r="AL15">
        <f>VLOOKUP($A15,'Final Team Off-Def Stats'!$A$2:$AQ$31, COLUMN('Final Team Off-Def Stats'!AL15), FALSE)</f>
        <v>24.5</v>
      </c>
      <c r="AM15">
        <f>VLOOKUP($A15,'Final Team Off-Def Stats'!$A$2:$AQ$31, COLUMN('Final Team Off-Def Stats'!AM15), FALSE)</f>
        <v>7.3</v>
      </c>
      <c r="AN15">
        <f>VLOOKUP($A15,'Final Team Off-Def Stats'!$A$2:$AQ$31, COLUMN('Final Team Off-Def Stats'!AN15), FALSE)</f>
        <v>3.8</v>
      </c>
      <c r="AO15">
        <f>VLOOKUP($A15,'Final Team Off-Def Stats'!$A$2:$AQ$31, COLUMN('Final Team Off-Def Stats'!AO15), FALSE)</f>
        <v>13.7</v>
      </c>
      <c r="AP15">
        <f>VLOOKUP($A15,'Final Team Off-Def Stats'!$A$2:$AQ$31, COLUMN('Final Team Off-Def Stats'!AP15), FALSE)</f>
        <v>21</v>
      </c>
      <c r="AQ15">
        <f>VLOOKUP($A15,'Final Team Off-Def Stats'!$A$2:$AQ$31, COLUMN('Final Team Off-Def Stats'!AQ15), FALSE)</f>
        <v>109.4</v>
      </c>
      <c r="AR15" t="s">
        <v>514</v>
      </c>
      <c r="AS15">
        <f>VLOOKUP($AR15,'Final Team Off-Def Stats'!$A$2:$AQ$31, COLUMN('Final Team Off-Def Stats'!B17), FALSE)</f>
        <v>42.4</v>
      </c>
      <c r="AT15">
        <f>VLOOKUP($AR15,'Final Team Off-Def Stats'!$A$2:$AQ$31, COLUMN('Final Team Off-Def Stats'!C17), FALSE)</f>
        <v>90.3</v>
      </c>
      <c r="AU15">
        <f>VLOOKUP($AR15,'Final Team Off-Def Stats'!$A$2:$AQ$31, COLUMN('Final Team Off-Def Stats'!D17), FALSE)</f>
        <v>0.47</v>
      </c>
      <c r="AV15">
        <f>VLOOKUP($AR15,'Final Team Off-Def Stats'!$A$2:$AQ$31, COLUMN('Final Team Off-Def Stats'!E17), FALSE)</f>
        <v>13.2</v>
      </c>
      <c r="AW15">
        <f>VLOOKUP($AR15,'Final Team Off-Def Stats'!$A$2:$AQ$31, COLUMN('Final Team Off-Def Stats'!F17), FALSE)</f>
        <v>35.200000000000003</v>
      </c>
      <c r="AX15">
        <f>VLOOKUP($AR15,'Final Team Off-Def Stats'!$A$2:$AQ$31, COLUMN('Final Team Off-Def Stats'!G17), FALSE)</f>
        <v>0.374</v>
      </c>
      <c r="AY15">
        <f>VLOOKUP($AR15,'Final Team Off-Def Stats'!$A$2:$AQ$31, COLUMN('Final Team Off-Def Stats'!H17), FALSE)</f>
        <v>29.2</v>
      </c>
      <c r="AZ15">
        <f>VLOOKUP($AR15,'Final Team Off-Def Stats'!$A$2:$AQ$31, COLUMN('Final Team Off-Def Stats'!I17), FALSE)</f>
        <v>55.1</v>
      </c>
      <c r="BA15">
        <f>VLOOKUP($AR15,'Final Team Off-Def Stats'!$A$2:$AQ$31, COLUMN('Final Team Off-Def Stats'!J17), FALSE)</f>
        <v>0.53100000000000003</v>
      </c>
      <c r="BB15">
        <f>VLOOKUP($AR15,'Final Team Off-Def Stats'!$A$2:$AQ$31, COLUMN('Final Team Off-Def Stats'!K17), FALSE)</f>
        <v>18.5</v>
      </c>
      <c r="BC15">
        <f>VLOOKUP($AR15,'Final Team Off-Def Stats'!$A$2:$AQ$31, COLUMN('Final Team Off-Def Stats'!L17), FALSE)</f>
        <v>22.8</v>
      </c>
      <c r="BD15">
        <f>VLOOKUP($AR15,'Final Team Off-Def Stats'!$A$2:$AQ$31, COLUMN('Final Team Off-Def Stats'!M17), FALSE)</f>
        <v>0.81200000000000006</v>
      </c>
      <c r="BE15">
        <f>VLOOKUP($AR15,'Final Team Off-Def Stats'!$A$2:$AQ$31, COLUMN('Final Team Off-Def Stats'!N17), FALSE)</f>
        <v>10.3</v>
      </c>
      <c r="BF15">
        <f>VLOOKUP($AR15,'Final Team Off-Def Stats'!$A$2:$AQ$31, COLUMN('Final Team Off-Def Stats'!O17), FALSE)</f>
        <v>34.700000000000003</v>
      </c>
      <c r="BG15">
        <f>VLOOKUP($AR15,'Final Team Off-Def Stats'!$A$2:$AQ$31, COLUMN('Final Team Off-Def Stats'!P17), FALSE)</f>
        <v>45</v>
      </c>
      <c r="BH15">
        <f>VLOOKUP($AR15,'Final Team Off-Def Stats'!$A$2:$AQ$31, COLUMN('Final Team Off-Def Stats'!Q17), FALSE)</f>
        <v>25.2</v>
      </c>
      <c r="BI15">
        <f>VLOOKUP($AR15,'Final Team Off-Def Stats'!$A$2:$AQ$31, COLUMN('Final Team Off-Def Stats'!R17), FALSE)</f>
        <v>7.3</v>
      </c>
      <c r="BJ15">
        <f>VLOOKUP($AR15,'Final Team Off-Def Stats'!$A$2:$AQ$31, COLUMN('Final Team Off-Def Stats'!S17), FALSE)</f>
        <v>4.3</v>
      </c>
      <c r="BK15">
        <f>VLOOKUP($AR15,'Final Team Off-Def Stats'!$A$2:$AQ$31, COLUMN('Final Team Off-Def Stats'!T17), FALSE)</f>
        <v>12.1</v>
      </c>
      <c r="BL15">
        <f>VLOOKUP($AR15,'Final Team Off-Def Stats'!$A$2:$AQ$31, COLUMN('Final Team Off-Def Stats'!U17), FALSE)</f>
        <v>19.100000000000001</v>
      </c>
      <c r="BM15">
        <f>VLOOKUP($AR15,'Final Team Off-Def Stats'!$A$2:$AQ$31, COLUMN('Final Team Off-Def Stats'!V17), FALSE)</f>
        <v>116.5</v>
      </c>
      <c r="BN15">
        <f>VLOOKUP($AR15,'Final Team Off-Def Stats'!$A$2:$AQ$31, COLUMN('Final Team Off-Def Stats'!W17), FALSE)</f>
        <v>42.8</v>
      </c>
      <c r="BO15">
        <f>VLOOKUP($AR15,'Final Team Off-Def Stats'!$A$2:$AQ$31, COLUMN('Final Team Off-Def Stats'!X17), FALSE)</f>
        <v>91</v>
      </c>
      <c r="BP15">
        <f>VLOOKUP($AR15,'Final Team Off-Def Stats'!$A$2:$AQ$31, COLUMN('Final Team Off-Def Stats'!Y17), FALSE)</f>
        <v>0.47099999999999997</v>
      </c>
      <c r="BQ15">
        <f>VLOOKUP($AR15,'Final Team Off-Def Stats'!$A$2:$AQ$31, COLUMN('Final Team Off-Def Stats'!Z17), FALSE)</f>
        <v>13.1</v>
      </c>
      <c r="BR15">
        <f>VLOOKUP($AR15,'Final Team Off-Def Stats'!$A$2:$AQ$31, COLUMN('Final Team Off-Def Stats'!AA17), FALSE)</f>
        <v>36</v>
      </c>
      <c r="BS15">
        <f>VLOOKUP($AR15,'Final Team Off-Def Stats'!$A$2:$AQ$31, COLUMN('Final Team Off-Def Stats'!AB17), FALSE)</f>
        <v>0.36399999999999999</v>
      </c>
      <c r="BT15">
        <f>VLOOKUP($AR15,'Final Team Off-Def Stats'!$A$2:$AQ$31, COLUMN('Final Team Off-Def Stats'!AC17), FALSE)</f>
        <v>29.7</v>
      </c>
      <c r="BU15">
        <f>VLOOKUP($AR15,'Final Team Off-Def Stats'!$A$2:$AQ$31, COLUMN('Final Team Off-Def Stats'!AD17), FALSE)</f>
        <v>54.9</v>
      </c>
      <c r="BV15">
        <f>VLOOKUP($AR15,'Final Team Off-Def Stats'!$A$2:$AQ$31, COLUMN('Final Team Off-Def Stats'!AE17), FALSE)</f>
        <v>0.54100000000000004</v>
      </c>
      <c r="BW15">
        <f>VLOOKUP($AR15,'Final Team Off-Def Stats'!$A$2:$AQ$31, COLUMN('Final Team Off-Def Stats'!AF17), FALSE)</f>
        <v>16.100000000000001</v>
      </c>
      <c r="BX15">
        <f>VLOOKUP($AR15,'Final Team Off-Def Stats'!$A$2:$AQ$31, COLUMN('Final Team Off-Def Stats'!AG17), FALSE)</f>
        <v>20.399999999999999</v>
      </c>
      <c r="BY15">
        <f>VLOOKUP($AR15,'Final Team Off-Def Stats'!$A$2:$AQ$31, COLUMN('Final Team Off-Def Stats'!AH17), FALSE)</f>
        <v>0.79200000000000004</v>
      </c>
      <c r="BZ15">
        <f>VLOOKUP($AR15,'Final Team Off-Def Stats'!$A$2:$AQ$31, COLUMN('Final Team Off-Def Stats'!AI17), FALSE)</f>
        <v>10.4</v>
      </c>
      <c r="CA15">
        <f>VLOOKUP($AR15,'Final Team Off-Def Stats'!$A$2:$AQ$31, COLUMN('Final Team Off-Def Stats'!AJ17), FALSE)</f>
        <v>34.4</v>
      </c>
      <c r="CB15">
        <f>VLOOKUP($AR15,'Final Team Off-Def Stats'!$A$2:$AQ$31, COLUMN('Final Team Off-Def Stats'!AK17), FALSE)</f>
        <v>44.8</v>
      </c>
      <c r="CC15">
        <f>VLOOKUP($AR15,'Final Team Off-Def Stats'!$A$2:$AQ$31, COLUMN('Final Team Off-Def Stats'!AL17), FALSE)</f>
        <v>26</v>
      </c>
      <c r="CD15">
        <f>VLOOKUP($AR15,'Final Team Off-Def Stats'!$A$2:$AQ$31, COLUMN('Final Team Off-Def Stats'!AM17), FALSE)</f>
        <v>7.2</v>
      </c>
      <c r="CE15">
        <f>VLOOKUP($AR15,'Final Team Off-Def Stats'!$A$2:$AQ$31, COLUMN('Final Team Off-Def Stats'!AN17), FALSE)</f>
        <v>4.5999999999999996</v>
      </c>
      <c r="CF15">
        <f>VLOOKUP($AR15,'Final Team Off-Def Stats'!$A$2:$AQ$31, COLUMN('Final Team Off-Def Stats'!AO17), FALSE)</f>
        <v>13</v>
      </c>
      <c r="CG15">
        <f>VLOOKUP($AR15,'Final Team Off-Def Stats'!$A$2:$AQ$31, COLUMN('Final Team Off-Def Stats'!AP17), FALSE)</f>
        <v>20.8</v>
      </c>
      <c r="CH15">
        <f>VLOOKUP($AR15,'Final Team Off-Def Stats'!$A$2:$AQ$31, COLUMN('Final Team Off-Def Stats'!AQ17), FALSE)</f>
        <v>114.9</v>
      </c>
      <c r="CI15" t="s">
        <v>542</v>
      </c>
    </row>
    <row r="16" spans="1:87" x14ac:dyDescent="0.35">
      <c r="A16" t="s">
        <v>505</v>
      </c>
      <c r="B16">
        <f>VLOOKUP($A16,'Final Team Off-Def Stats'!$A$2:$AQ$31, COLUMN('Final Team Off-Def Stats'!B16), FALSE)</f>
        <v>41.7</v>
      </c>
      <c r="C16">
        <f>VLOOKUP($A16,'Final Team Off-Def Stats'!$A$2:$AQ$31, COLUMN('Final Team Off-Def Stats'!C16), FALSE)</f>
        <v>89.1</v>
      </c>
      <c r="D16">
        <f>VLOOKUP($A16,'Final Team Off-Def Stats'!$A$2:$AQ$31, COLUMN('Final Team Off-Def Stats'!D16), FALSE)</f>
        <v>0.46800000000000003</v>
      </c>
      <c r="E16">
        <f>VLOOKUP($A16,'Final Team Off-Def Stats'!$A$2:$AQ$31, COLUMN('Final Team Off-Def Stats'!E16), FALSE)</f>
        <v>14</v>
      </c>
      <c r="F16">
        <f>VLOOKUP($A16,'Final Team Off-Def Stats'!$A$2:$AQ$31, COLUMN('Final Team Off-Def Stats'!F16), FALSE)</f>
        <v>38.299999999999997</v>
      </c>
      <c r="G16">
        <f>VLOOKUP($A16,'Final Team Off-Def Stats'!$A$2:$AQ$31, COLUMN('Final Team Off-Def Stats'!G16), FALSE)</f>
        <v>0.36599999999999999</v>
      </c>
      <c r="H16">
        <f>VLOOKUP($A16,'Final Team Off-Def Stats'!$A$2:$AQ$31, COLUMN('Final Team Off-Def Stats'!H16), FALSE)</f>
        <v>27.7</v>
      </c>
      <c r="I16">
        <f>VLOOKUP($A16,'Final Team Off-Def Stats'!$A$2:$AQ$31, COLUMN('Final Team Off-Def Stats'!I16), FALSE)</f>
        <v>50.8</v>
      </c>
      <c r="J16">
        <f>VLOOKUP($A16,'Final Team Off-Def Stats'!$A$2:$AQ$31, COLUMN('Final Team Off-Def Stats'!J16), FALSE)</f>
        <v>0.54400000000000004</v>
      </c>
      <c r="K16">
        <f>VLOOKUP($A16,'Final Team Off-Def Stats'!$A$2:$AQ$31, COLUMN('Final Team Off-Def Stats'!K16), FALSE)</f>
        <v>17.7</v>
      </c>
      <c r="L16">
        <f>VLOOKUP($A16,'Final Team Off-Def Stats'!$A$2:$AQ$31, COLUMN('Final Team Off-Def Stats'!L16), FALSE)</f>
        <v>22.9</v>
      </c>
      <c r="M16">
        <f>VLOOKUP($A16,'Final Team Off-Def Stats'!$A$2:$AQ$31, COLUMN('Final Team Off-Def Stats'!M16), FALSE)</f>
        <v>0.77600000000000002</v>
      </c>
      <c r="N16">
        <f>VLOOKUP($A16,'Final Team Off-Def Stats'!$A$2:$AQ$31, COLUMN('Final Team Off-Def Stats'!N16), FALSE)</f>
        <v>10.199999999999999</v>
      </c>
      <c r="O16">
        <f>VLOOKUP($A16,'Final Team Off-Def Stats'!$A$2:$AQ$31, COLUMN('Final Team Off-Def Stats'!O16), FALSE)</f>
        <v>36.299999999999997</v>
      </c>
      <c r="P16">
        <f>VLOOKUP($A16,'Final Team Off-Def Stats'!$A$2:$AQ$31, COLUMN('Final Team Off-Def Stats'!P16), FALSE)</f>
        <v>46.6</v>
      </c>
      <c r="Q16">
        <f>VLOOKUP($A16,'Final Team Off-Def Stats'!$A$2:$AQ$31, COLUMN('Final Team Off-Def Stats'!Q16), FALSE)</f>
        <v>23.8</v>
      </c>
      <c r="R16">
        <f>VLOOKUP($A16,'Final Team Off-Def Stats'!$A$2:$AQ$31, COLUMN('Final Team Off-Def Stats'!R16), FALSE)</f>
        <v>7.6</v>
      </c>
      <c r="S16">
        <f>VLOOKUP($A16,'Final Team Off-Def Stats'!$A$2:$AQ$31, COLUMN('Final Team Off-Def Stats'!S16), FALSE)</f>
        <v>4</v>
      </c>
      <c r="T16">
        <f>VLOOKUP($A16,'Final Team Off-Def Stats'!$A$2:$AQ$31, COLUMN('Final Team Off-Def Stats'!T16), FALSE)</f>
        <v>13.4</v>
      </c>
      <c r="U16">
        <f>VLOOKUP($A16,'Final Team Off-Def Stats'!$A$2:$AQ$31, COLUMN('Final Team Off-Def Stats'!U16), FALSE)</f>
        <v>18.2</v>
      </c>
      <c r="V16">
        <f>VLOOKUP($A16,'Final Team Off-Def Stats'!$A$2:$AQ$31, COLUMN('Final Team Off-Def Stats'!V16), FALSE)</f>
        <v>115.1</v>
      </c>
      <c r="W16">
        <f>VLOOKUP($A16,'Final Team Off-Def Stats'!$A$2:$AQ$31, COLUMN('Final Team Off-Def Stats'!W16), FALSE)</f>
        <v>41.2</v>
      </c>
      <c r="X16">
        <f>VLOOKUP($A16,'Final Team Off-Def Stats'!$A$2:$AQ$31, COLUMN('Final Team Off-Def Stats'!X16), FALSE)</f>
        <v>90.3</v>
      </c>
      <c r="Y16">
        <f>VLOOKUP($A16,'Final Team Off-Def Stats'!$A$2:$AQ$31, COLUMN('Final Team Off-Def Stats'!Y16), FALSE)</f>
        <v>0.45600000000000002</v>
      </c>
      <c r="Z16">
        <f>VLOOKUP($A16,'Final Team Off-Def Stats'!$A$2:$AQ$31, COLUMN('Final Team Off-Def Stats'!Z16), FALSE)</f>
        <v>14.4</v>
      </c>
      <c r="AA16">
        <f>VLOOKUP($A16,'Final Team Off-Def Stats'!$A$2:$AQ$31, COLUMN('Final Team Off-Def Stats'!AA16), FALSE)</f>
        <v>40.5</v>
      </c>
      <c r="AB16">
        <f>VLOOKUP($A16,'Final Team Off-Def Stats'!$A$2:$AQ$31, COLUMN('Final Team Off-Def Stats'!AB16), FALSE)</f>
        <v>0.35599999999999998</v>
      </c>
      <c r="AC16">
        <f>VLOOKUP($A16,'Final Team Off-Def Stats'!$A$2:$AQ$31, COLUMN('Final Team Off-Def Stats'!AC16), FALSE)</f>
        <v>26.8</v>
      </c>
      <c r="AD16">
        <f>VLOOKUP($A16,'Final Team Off-Def Stats'!$A$2:$AQ$31, COLUMN('Final Team Off-Def Stats'!AD16), FALSE)</f>
        <v>49.9</v>
      </c>
      <c r="AE16">
        <f>VLOOKUP($A16,'Final Team Off-Def Stats'!$A$2:$AQ$31, COLUMN('Final Team Off-Def Stats'!AE16), FALSE)</f>
        <v>0.53700000000000003</v>
      </c>
      <c r="AF16">
        <f>VLOOKUP($A16,'Final Team Off-Def Stats'!$A$2:$AQ$31, COLUMN('Final Team Off-Def Stats'!AF16), FALSE)</f>
        <v>14.9</v>
      </c>
      <c r="AG16">
        <f>VLOOKUP($A16,'Final Team Off-Def Stats'!$A$2:$AQ$31, COLUMN('Final Team Off-Def Stats'!AG16), FALSE)</f>
        <v>19.899999999999999</v>
      </c>
      <c r="AH16">
        <f>VLOOKUP($A16,'Final Team Off-Def Stats'!$A$2:$AQ$31, COLUMN('Final Team Off-Def Stats'!AH16), FALSE)</f>
        <v>0.751</v>
      </c>
      <c r="AI16">
        <f>VLOOKUP($A16,'Final Team Off-Def Stats'!$A$2:$AQ$31, COLUMN('Final Team Off-Def Stats'!AI16), FALSE)</f>
        <v>9.9</v>
      </c>
      <c r="AJ16">
        <f>VLOOKUP($A16,'Final Team Off-Def Stats'!$A$2:$AQ$31, COLUMN('Final Team Off-Def Stats'!AJ16), FALSE)</f>
        <v>34.1</v>
      </c>
      <c r="AK16">
        <f>VLOOKUP($A16,'Final Team Off-Def Stats'!$A$2:$AQ$31, COLUMN('Final Team Off-Def Stats'!AK16), FALSE)</f>
        <v>44</v>
      </c>
      <c r="AL16">
        <f>VLOOKUP($A16,'Final Team Off-Def Stats'!$A$2:$AQ$31, COLUMN('Final Team Off-Def Stats'!AL16), FALSE)</f>
        <v>25.8</v>
      </c>
      <c r="AM16">
        <f>VLOOKUP($A16,'Final Team Off-Def Stats'!$A$2:$AQ$31, COLUMN('Final Team Off-Def Stats'!AM16), FALSE)</f>
        <v>7.4</v>
      </c>
      <c r="AN16">
        <f>VLOOKUP($A16,'Final Team Off-Def Stats'!$A$2:$AQ$31, COLUMN('Final Team Off-Def Stats'!AN16), FALSE)</f>
        <v>4.3</v>
      </c>
      <c r="AO16">
        <f>VLOOKUP($A16,'Final Team Off-Def Stats'!$A$2:$AQ$31, COLUMN('Final Team Off-Def Stats'!AO16), FALSE)</f>
        <v>13</v>
      </c>
      <c r="AP16">
        <f>VLOOKUP($A16,'Final Team Off-Def Stats'!$A$2:$AQ$31, COLUMN('Final Team Off-Def Stats'!AP16), FALSE)</f>
        <v>19.600000000000001</v>
      </c>
      <c r="AQ16">
        <f>VLOOKUP($A16,'Final Team Off-Def Stats'!$A$2:$AQ$31, COLUMN('Final Team Off-Def Stats'!AQ16), FALSE)</f>
        <v>111.8</v>
      </c>
      <c r="AR16" t="s">
        <v>506</v>
      </c>
      <c r="AS16">
        <f>VLOOKUP($AR16,'Final Team Off-Def Stats'!$A$2:$AQ$31, COLUMN('Final Team Off-Def Stats'!B18), FALSE)</f>
        <v>40.9</v>
      </c>
      <c r="AT16">
        <f>VLOOKUP($AR16,'Final Team Off-Def Stats'!$A$2:$AQ$31, COLUMN('Final Team Off-Def Stats'!C18), FALSE)</f>
        <v>87.6</v>
      </c>
      <c r="AU16">
        <f>VLOOKUP($AR16,'Final Team Off-Def Stats'!$A$2:$AQ$31, COLUMN('Final Team Off-Def Stats'!D18), FALSE)</f>
        <v>0.46700000000000003</v>
      </c>
      <c r="AV16">
        <f>VLOOKUP($AR16,'Final Team Off-Def Stats'!$A$2:$AQ$31, COLUMN('Final Team Off-Def Stats'!E18), FALSE)</f>
        <v>14</v>
      </c>
      <c r="AW16">
        <f>VLOOKUP($AR16,'Final Team Off-Def Stats'!$A$2:$AQ$31, COLUMN('Final Team Off-Def Stats'!F18), FALSE)</f>
        <v>37</v>
      </c>
      <c r="AX16">
        <f>VLOOKUP($AR16,'Final Team Off-Def Stats'!$A$2:$AQ$31, COLUMN('Final Team Off-Def Stats'!G18), FALSE)</f>
        <v>0.379</v>
      </c>
      <c r="AY16">
        <f>VLOOKUP($AR16,'Final Team Off-Def Stats'!$A$2:$AQ$31, COLUMN('Final Team Off-Def Stats'!H18), FALSE)</f>
        <v>26.9</v>
      </c>
      <c r="AZ16">
        <f>VLOOKUP($AR16,'Final Team Off-Def Stats'!$A$2:$AQ$31, COLUMN('Final Team Off-Def Stats'!I18), FALSE)</f>
        <v>50.6</v>
      </c>
      <c r="BA16">
        <f>VLOOKUP($AR16,'Final Team Off-Def Stats'!$A$2:$AQ$31, COLUMN('Final Team Off-Def Stats'!J18), FALSE)</f>
        <v>0.53100000000000003</v>
      </c>
      <c r="BB16">
        <f>VLOOKUP($AR16,'Final Team Off-Def Stats'!$A$2:$AQ$31, COLUMN('Final Team Off-Def Stats'!K18), FALSE)</f>
        <v>17.8</v>
      </c>
      <c r="BC16">
        <f>VLOOKUP($AR16,'Final Team Off-Def Stats'!$A$2:$AQ$31, COLUMN('Final Team Off-Def Stats'!L18), FALSE)</f>
        <v>22.1</v>
      </c>
      <c r="BD16">
        <f>VLOOKUP($AR16,'Final Team Off-Def Stats'!$A$2:$AQ$31, COLUMN('Final Team Off-Def Stats'!M18), FALSE)</f>
        <v>0.80800000000000005</v>
      </c>
      <c r="BE16">
        <f>VLOOKUP($AR16,'Final Team Off-Def Stats'!$A$2:$AQ$31, COLUMN('Final Team Off-Def Stats'!N18), FALSE)</f>
        <v>10.199999999999999</v>
      </c>
      <c r="BF16">
        <f>VLOOKUP($AR16,'Final Team Off-Def Stats'!$A$2:$AQ$31, COLUMN('Final Team Off-Def Stats'!O18), FALSE)</f>
        <v>35</v>
      </c>
      <c r="BG16">
        <f>VLOOKUP($AR16,'Final Team Off-Def Stats'!$A$2:$AQ$31, COLUMN('Final Team Off-Def Stats'!P18), FALSE)</f>
        <v>45.2</v>
      </c>
      <c r="BH16">
        <f>VLOOKUP($AR16,'Final Team Off-Def Stats'!$A$2:$AQ$31, COLUMN('Final Team Off-Def Stats'!Q18), FALSE)</f>
        <v>26.3</v>
      </c>
      <c r="BI16">
        <f>VLOOKUP($AR16,'Final Team Off-Def Stats'!$A$2:$AQ$31, COLUMN('Final Team Off-Def Stats'!R18), FALSE)</f>
        <v>7.6</v>
      </c>
      <c r="BJ16">
        <f>VLOOKUP($AR16,'Final Team Off-Def Stats'!$A$2:$AQ$31, COLUMN('Final Team Off-Def Stats'!S18), FALSE)</f>
        <v>3.3</v>
      </c>
      <c r="BK16">
        <f>VLOOKUP($AR16,'Final Team Off-Def Stats'!$A$2:$AQ$31, COLUMN('Final Team Off-Def Stats'!T18), FALSE)</f>
        <v>15</v>
      </c>
      <c r="BL16">
        <f>VLOOKUP($AR16,'Final Team Off-Def Stats'!$A$2:$AQ$31, COLUMN('Final Team Off-Def Stats'!U18), FALSE)</f>
        <v>21.2</v>
      </c>
      <c r="BM16">
        <f>VLOOKUP($AR16,'Final Team Off-Def Stats'!$A$2:$AQ$31, COLUMN('Final Team Off-Def Stats'!V18), FALSE)</f>
        <v>113.7</v>
      </c>
      <c r="BN16">
        <f>VLOOKUP($AR16,'Final Team Off-Def Stats'!$A$2:$AQ$31, COLUMN('Final Team Off-Def Stats'!W18), FALSE)</f>
        <v>38.799999999999997</v>
      </c>
      <c r="BO16">
        <f>VLOOKUP($AR16,'Final Team Off-Def Stats'!$A$2:$AQ$31, COLUMN('Final Team Off-Def Stats'!X18), FALSE)</f>
        <v>86.8</v>
      </c>
      <c r="BP16">
        <f>VLOOKUP($AR16,'Final Team Off-Def Stats'!$A$2:$AQ$31, COLUMN('Final Team Off-Def Stats'!Y18), FALSE)</f>
        <v>0.44700000000000001</v>
      </c>
      <c r="BQ16">
        <f>VLOOKUP($AR16,'Final Team Off-Def Stats'!$A$2:$AQ$31, COLUMN('Final Team Off-Def Stats'!Z18), FALSE)</f>
        <v>13.4</v>
      </c>
      <c r="BR16">
        <f>VLOOKUP($AR16,'Final Team Off-Def Stats'!$A$2:$AQ$31, COLUMN('Final Team Off-Def Stats'!AA18), FALSE)</f>
        <v>39.5</v>
      </c>
      <c r="BS16">
        <f>VLOOKUP($AR16,'Final Team Off-Def Stats'!$A$2:$AQ$31, COLUMN('Final Team Off-Def Stats'!AB18), FALSE)</f>
        <v>0.33900000000000002</v>
      </c>
      <c r="BT16">
        <f>VLOOKUP($AR16,'Final Team Off-Def Stats'!$A$2:$AQ$31, COLUMN('Final Team Off-Def Stats'!AC18), FALSE)</f>
        <v>25.4</v>
      </c>
      <c r="BU16">
        <f>VLOOKUP($AR16,'Final Team Off-Def Stats'!$A$2:$AQ$31, COLUMN('Final Team Off-Def Stats'!AD18), FALSE)</f>
        <v>47.2</v>
      </c>
      <c r="BV16">
        <f>VLOOKUP($AR16,'Final Team Off-Def Stats'!$A$2:$AQ$31, COLUMN('Final Team Off-Def Stats'!AE18), FALSE)</f>
        <v>0.53700000000000003</v>
      </c>
      <c r="BW16">
        <f>VLOOKUP($AR16,'Final Team Off-Def Stats'!$A$2:$AQ$31, COLUMN('Final Team Off-Def Stats'!AF18), FALSE)</f>
        <v>18.100000000000001</v>
      </c>
      <c r="BX16">
        <f>VLOOKUP($AR16,'Final Team Off-Def Stats'!$A$2:$AQ$31, COLUMN('Final Team Off-Def Stats'!AG18), FALSE)</f>
        <v>23.2</v>
      </c>
      <c r="BY16">
        <f>VLOOKUP($AR16,'Final Team Off-Def Stats'!$A$2:$AQ$31, COLUMN('Final Team Off-Def Stats'!AH18), FALSE)</f>
        <v>0.77900000000000003</v>
      </c>
      <c r="BZ16">
        <f>VLOOKUP($AR16,'Final Team Off-Def Stats'!$A$2:$AQ$31, COLUMN('Final Team Off-Def Stats'!AI18), FALSE)</f>
        <v>9.9</v>
      </c>
      <c r="CA16">
        <f>VLOOKUP($AR16,'Final Team Off-Def Stats'!$A$2:$AQ$31, COLUMN('Final Team Off-Def Stats'!AJ18), FALSE)</f>
        <v>33.200000000000003</v>
      </c>
      <c r="CB16">
        <f>VLOOKUP($AR16,'Final Team Off-Def Stats'!$A$2:$AQ$31, COLUMN('Final Team Off-Def Stats'!AK18), FALSE)</f>
        <v>43</v>
      </c>
      <c r="CC16">
        <f>VLOOKUP($AR16,'Final Team Off-Def Stats'!$A$2:$AQ$31, COLUMN('Final Team Off-Def Stats'!AL18), FALSE)</f>
        <v>24</v>
      </c>
      <c r="CD16">
        <f>VLOOKUP($AR16,'Final Team Off-Def Stats'!$A$2:$AQ$31, COLUMN('Final Team Off-Def Stats'!AM18), FALSE)</f>
        <v>7.7</v>
      </c>
      <c r="CE16">
        <f>VLOOKUP($AR16,'Final Team Off-Def Stats'!$A$2:$AQ$31, COLUMN('Final Team Off-Def Stats'!AN18), FALSE)</f>
        <v>4.2</v>
      </c>
      <c r="CF16">
        <f>VLOOKUP($AR16,'Final Team Off-Def Stats'!$A$2:$AQ$31, COLUMN('Final Team Off-Def Stats'!AO18), FALSE)</f>
        <v>15.5</v>
      </c>
      <c r="CG16">
        <f>VLOOKUP($AR16,'Final Team Off-Def Stats'!$A$2:$AQ$31, COLUMN('Final Team Off-Def Stats'!AP18), FALSE)</f>
        <v>21.2</v>
      </c>
      <c r="CH16">
        <f>VLOOKUP($AR16,'Final Team Off-Def Stats'!$A$2:$AQ$31, COLUMN('Final Team Off-Def Stats'!AQ18), FALSE)</f>
        <v>109.1</v>
      </c>
      <c r="CI16" t="s">
        <v>542</v>
      </c>
    </row>
    <row r="17" spans="1:87" x14ac:dyDescent="0.35">
      <c r="A17" t="s">
        <v>332</v>
      </c>
      <c r="B17">
        <f>VLOOKUP($A17,'Final Team Off-Def Stats'!$A$2:$AQ$31, COLUMN('Final Team Off-Def Stats'!B17), FALSE)</f>
        <v>40.700000000000003</v>
      </c>
      <c r="C17">
        <f>VLOOKUP($A17,'Final Team Off-Def Stats'!$A$2:$AQ$31, COLUMN('Final Team Off-Def Stats'!C17), FALSE)</f>
        <v>88.8</v>
      </c>
      <c r="D17">
        <f>VLOOKUP($A17,'Final Team Off-Def Stats'!$A$2:$AQ$31, COLUMN('Final Team Off-Def Stats'!D17), FALSE)</f>
        <v>0.45800000000000002</v>
      </c>
      <c r="E17">
        <f>VLOOKUP($A17,'Final Team Off-Def Stats'!$A$2:$AQ$31, COLUMN('Final Team Off-Def Stats'!E17), FALSE)</f>
        <v>13</v>
      </c>
      <c r="F17">
        <f>VLOOKUP($A17,'Final Team Off-Def Stats'!$A$2:$AQ$31, COLUMN('Final Team Off-Def Stats'!F17), FALSE)</f>
        <v>34.700000000000003</v>
      </c>
      <c r="G17">
        <f>VLOOKUP($A17,'Final Team Off-Def Stats'!$A$2:$AQ$31, COLUMN('Final Team Off-Def Stats'!G17), FALSE)</f>
        <v>0.374</v>
      </c>
      <c r="H17">
        <f>VLOOKUP($A17,'Final Team Off-Def Stats'!$A$2:$AQ$31, COLUMN('Final Team Off-Def Stats'!H17), FALSE)</f>
        <v>27.7</v>
      </c>
      <c r="I17">
        <f>VLOOKUP($A17,'Final Team Off-Def Stats'!$A$2:$AQ$31, COLUMN('Final Team Off-Def Stats'!I17), FALSE)</f>
        <v>54.1</v>
      </c>
      <c r="J17">
        <f>VLOOKUP($A17,'Final Team Off-Def Stats'!$A$2:$AQ$31, COLUMN('Final Team Off-Def Stats'!J17), FALSE)</f>
        <v>0.51200000000000001</v>
      </c>
      <c r="K17">
        <f>VLOOKUP($A17,'Final Team Off-Def Stats'!$A$2:$AQ$31, COLUMN('Final Team Off-Def Stats'!K17), FALSE)</f>
        <v>15.8</v>
      </c>
      <c r="L17">
        <f>VLOOKUP($A17,'Final Team Off-Def Stats'!$A$2:$AQ$31, COLUMN('Final Team Off-Def Stats'!L17), FALSE)</f>
        <v>19.899999999999999</v>
      </c>
      <c r="M17">
        <f>VLOOKUP($A17,'Final Team Off-Def Stats'!$A$2:$AQ$31, COLUMN('Final Team Off-Def Stats'!M17), FALSE)</f>
        <v>0.79300000000000004</v>
      </c>
      <c r="N17">
        <f>VLOOKUP($A17,'Final Team Off-Def Stats'!$A$2:$AQ$31, COLUMN('Final Team Off-Def Stats'!N17), FALSE)</f>
        <v>9.3000000000000007</v>
      </c>
      <c r="O17">
        <f>VLOOKUP($A17,'Final Team Off-Def Stats'!$A$2:$AQ$31, COLUMN('Final Team Off-Def Stats'!O17), FALSE)</f>
        <v>35.4</v>
      </c>
      <c r="P17">
        <f>VLOOKUP($A17,'Final Team Off-Def Stats'!$A$2:$AQ$31, COLUMN('Final Team Off-Def Stats'!P17), FALSE)</f>
        <v>44.7</v>
      </c>
      <c r="Q17">
        <f>VLOOKUP($A17,'Final Team Off-Def Stats'!$A$2:$AQ$31, COLUMN('Final Team Off-Def Stats'!Q17), FALSE)</f>
        <v>24.4</v>
      </c>
      <c r="R17">
        <f>VLOOKUP($A17,'Final Team Off-Def Stats'!$A$2:$AQ$31, COLUMN('Final Team Off-Def Stats'!R17), FALSE)</f>
        <v>7.5</v>
      </c>
      <c r="S17">
        <f>VLOOKUP($A17,'Final Team Off-Def Stats'!$A$2:$AQ$31, COLUMN('Final Team Off-Def Stats'!S17), FALSE)</f>
        <v>5</v>
      </c>
      <c r="T17">
        <f>VLOOKUP($A17,'Final Team Off-Def Stats'!$A$2:$AQ$31, COLUMN('Final Team Off-Def Stats'!T17), FALSE)</f>
        <v>13.9</v>
      </c>
      <c r="U17">
        <f>VLOOKUP($A17,'Final Team Off-Def Stats'!$A$2:$AQ$31, COLUMN('Final Team Off-Def Stats'!U17), FALSE)</f>
        <v>18.899999999999999</v>
      </c>
      <c r="V17">
        <f>VLOOKUP($A17,'Final Team Off-Def Stats'!$A$2:$AQ$31, COLUMN('Final Team Off-Def Stats'!V17), FALSE)</f>
        <v>110.1</v>
      </c>
      <c r="W17">
        <f>VLOOKUP($A17,'Final Team Off-Def Stats'!$A$2:$AQ$31, COLUMN('Final Team Off-Def Stats'!W17), FALSE)</f>
        <v>41.4</v>
      </c>
      <c r="X17">
        <f>VLOOKUP($A17,'Final Team Off-Def Stats'!$A$2:$AQ$31, COLUMN('Final Team Off-Def Stats'!X17), FALSE)</f>
        <v>92</v>
      </c>
      <c r="Y17">
        <f>VLOOKUP($A17,'Final Team Off-Def Stats'!$A$2:$AQ$31, COLUMN('Final Team Off-Def Stats'!Y17), FALSE)</f>
        <v>0.45</v>
      </c>
      <c r="Z17">
        <f>VLOOKUP($A17,'Final Team Off-Def Stats'!$A$2:$AQ$31, COLUMN('Final Team Off-Def Stats'!Z17), FALSE)</f>
        <v>11.9</v>
      </c>
      <c r="AA17">
        <f>VLOOKUP($A17,'Final Team Off-Def Stats'!$A$2:$AQ$31, COLUMN('Final Team Off-Def Stats'!AA17), FALSE)</f>
        <v>34.4</v>
      </c>
      <c r="AB17">
        <f>VLOOKUP($A17,'Final Team Off-Def Stats'!$A$2:$AQ$31, COLUMN('Final Team Off-Def Stats'!AB17), FALSE)</f>
        <v>0.34499999999999997</v>
      </c>
      <c r="AC17">
        <f>VLOOKUP($A17,'Final Team Off-Def Stats'!$A$2:$AQ$31, COLUMN('Final Team Off-Def Stats'!AC17), FALSE)</f>
        <v>29.5</v>
      </c>
      <c r="AD17">
        <f>VLOOKUP($A17,'Final Team Off-Def Stats'!$A$2:$AQ$31, COLUMN('Final Team Off-Def Stats'!AD17), FALSE)</f>
        <v>57.6</v>
      </c>
      <c r="AE17">
        <f>VLOOKUP($A17,'Final Team Off-Def Stats'!$A$2:$AQ$31, COLUMN('Final Team Off-Def Stats'!AE17), FALSE)</f>
        <v>0.51300000000000001</v>
      </c>
      <c r="AF17">
        <f>VLOOKUP($A17,'Final Team Off-Def Stats'!$A$2:$AQ$31, COLUMN('Final Team Off-Def Stats'!AF17), FALSE)</f>
        <v>15.4</v>
      </c>
      <c r="AG17">
        <f>VLOOKUP($A17,'Final Team Off-Def Stats'!$A$2:$AQ$31, COLUMN('Final Team Off-Def Stats'!AG17), FALSE)</f>
        <v>19.899999999999999</v>
      </c>
      <c r="AH17">
        <f>VLOOKUP($A17,'Final Team Off-Def Stats'!$A$2:$AQ$31, COLUMN('Final Team Off-Def Stats'!AH17), FALSE)</f>
        <v>0.77500000000000002</v>
      </c>
      <c r="AI17">
        <f>VLOOKUP($A17,'Final Team Off-Def Stats'!$A$2:$AQ$31, COLUMN('Final Team Off-Def Stats'!AI17), FALSE)</f>
        <v>12.2</v>
      </c>
      <c r="AJ17">
        <f>VLOOKUP($A17,'Final Team Off-Def Stats'!$A$2:$AQ$31, COLUMN('Final Team Off-Def Stats'!AJ17), FALSE)</f>
        <v>35.700000000000003</v>
      </c>
      <c r="AK17">
        <f>VLOOKUP($A17,'Final Team Off-Def Stats'!$A$2:$AQ$31, COLUMN('Final Team Off-Def Stats'!AK17), FALSE)</f>
        <v>47.9</v>
      </c>
      <c r="AL17">
        <f>VLOOKUP($A17,'Final Team Off-Def Stats'!$A$2:$AQ$31, COLUMN('Final Team Off-Def Stats'!AL17), FALSE)</f>
        <v>24.5</v>
      </c>
      <c r="AM17">
        <f>VLOOKUP($A17,'Final Team Off-Def Stats'!$A$2:$AQ$31, COLUMN('Final Team Off-Def Stats'!AM17), FALSE)</f>
        <v>7.8</v>
      </c>
      <c r="AN17">
        <f>VLOOKUP($A17,'Final Team Off-Def Stats'!$A$2:$AQ$31, COLUMN('Final Team Off-Def Stats'!AN17), FALSE)</f>
        <v>4.2</v>
      </c>
      <c r="AO17">
        <f>VLOOKUP($A17,'Final Team Off-Def Stats'!$A$2:$AQ$31, COLUMN('Final Team Off-Def Stats'!AO17), FALSE)</f>
        <v>13.8</v>
      </c>
      <c r="AP17">
        <f>VLOOKUP($A17,'Final Team Off-Def Stats'!$A$2:$AQ$31, COLUMN('Final Team Off-Def Stats'!AP17), FALSE)</f>
        <v>18.8</v>
      </c>
      <c r="AQ17">
        <f>VLOOKUP($A17,'Final Team Off-Def Stats'!$A$2:$AQ$31, COLUMN('Final Team Off-Def Stats'!AQ17), FALSE)</f>
        <v>110.1</v>
      </c>
      <c r="AR17" t="s">
        <v>508</v>
      </c>
      <c r="AS17">
        <f>VLOOKUP($AR17,'Final Team Off-Def Stats'!$A$2:$AQ$31, COLUMN('Final Team Off-Def Stats'!B19), FALSE)</f>
        <v>41.1</v>
      </c>
      <c r="AT17">
        <f>VLOOKUP($AR17,'Final Team Off-Def Stats'!$A$2:$AQ$31, COLUMN('Final Team Off-Def Stats'!C19), FALSE)</f>
        <v>87.6</v>
      </c>
      <c r="AU17">
        <f>VLOOKUP($AR17,'Final Team Off-Def Stats'!$A$2:$AQ$31, COLUMN('Final Team Off-Def Stats'!D19), FALSE)</f>
        <v>0.46899999999999997</v>
      </c>
      <c r="AV17">
        <f>VLOOKUP($AR17,'Final Team Off-Def Stats'!$A$2:$AQ$31, COLUMN('Final Team Off-Def Stats'!E19), FALSE)</f>
        <v>14.5</v>
      </c>
      <c r="AW17">
        <f>VLOOKUP($AR17,'Final Team Off-Def Stats'!$A$2:$AQ$31, COLUMN('Final Team Off-Def Stats'!F19), FALSE)</f>
        <v>39.9</v>
      </c>
      <c r="AX17">
        <f>VLOOKUP($AR17,'Final Team Off-Def Stats'!$A$2:$AQ$31, COLUMN('Final Team Off-Def Stats'!G19), FALSE)</f>
        <v>0.36399999999999999</v>
      </c>
      <c r="AY17">
        <f>VLOOKUP($AR17,'Final Team Off-Def Stats'!$A$2:$AQ$31, COLUMN('Final Team Off-Def Stats'!H19), FALSE)</f>
        <v>26.5</v>
      </c>
      <c r="AZ17">
        <f>VLOOKUP($AR17,'Final Team Off-Def Stats'!$A$2:$AQ$31, COLUMN('Final Team Off-Def Stats'!I19), FALSE)</f>
        <v>47.6</v>
      </c>
      <c r="BA17">
        <f>VLOOKUP($AR17,'Final Team Off-Def Stats'!$A$2:$AQ$31, COLUMN('Final Team Off-Def Stats'!J19), FALSE)</f>
        <v>0.55700000000000005</v>
      </c>
      <c r="BB17">
        <f>VLOOKUP($AR17,'Final Team Off-Def Stats'!$A$2:$AQ$31, COLUMN('Final Team Off-Def Stats'!K19), FALSE)</f>
        <v>15.8</v>
      </c>
      <c r="BC17">
        <f>VLOOKUP($AR17,'Final Team Off-Def Stats'!$A$2:$AQ$31, COLUMN('Final Team Off-Def Stats'!L19), FALSE)</f>
        <v>20.6</v>
      </c>
      <c r="BD17">
        <f>VLOOKUP($AR17,'Final Team Off-Def Stats'!$A$2:$AQ$31, COLUMN('Final Team Off-Def Stats'!M19), FALSE)</f>
        <v>0.76900000000000002</v>
      </c>
      <c r="BE17">
        <f>VLOOKUP($AR17,'Final Team Off-Def Stats'!$A$2:$AQ$31, COLUMN('Final Team Off-Def Stats'!N19), FALSE)</f>
        <v>9.9</v>
      </c>
      <c r="BF17">
        <f>VLOOKUP($AR17,'Final Team Off-Def Stats'!$A$2:$AQ$31, COLUMN('Final Team Off-Def Stats'!O19), FALSE)</f>
        <v>36.200000000000003</v>
      </c>
      <c r="BG17">
        <f>VLOOKUP($AR17,'Final Team Off-Def Stats'!$A$2:$AQ$31, COLUMN('Final Team Off-Def Stats'!P19), FALSE)</f>
        <v>46.1</v>
      </c>
      <c r="BH17">
        <f>VLOOKUP($AR17,'Final Team Off-Def Stats'!$A$2:$AQ$31, COLUMN('Final Team Off-Def Stats'!Q19), FALSE)</f>
        <v>27.5</v>
      </c>
      <c r="BI17">
        <f>VLOOKUP($AR17,'Final Team Off-Def Stats'!$A$2:$AQ$31, COLUMN('Final Team Off-Def Stats'!R19), FALSE)</f>
        <v>8.9</v>
      </c>
      <c r="BJ17">
        <f>VLOOKUP($AR17,'Final Team Off-Def Stats'!$A$2:$AQ$31, COLUMN('Final Team Off-Def Stats'!S19), FALSE)</f>
        <v>4.5999999999999996</v>
      </c>
      <c r="BK17">
        <f>VLOOKUP($AR17,'Final Team Off-Def Stats'!$A$2:$AQ$31, COLUMN('Final Team Off-Def Stats'!T19), FALSE)</f>
        <v>15.1</v>
      </c>
      <c r="BL17">
        <f>VLOOKUP($AR17,'Final Team Off-Def Stats'!$A$2:$AQ$31, COLUMN('Final Team Off-Def Stats'!U19), FALSE)</f>
        <v>21.3</v>
      </c>
      <c r="BM17">
        <f>VLOOKUP($AR17,'Final Team Off-Def Stats'!$A$2:$AQ$31, COLUMN('Final Team Off-Def Stats'!V19), FALSE)</f>
        <v>112.5</v>
      </c>
      <c r="BN17">
        <f>VLOOKUP($AR17,'Final Team Off-Def Stats'!$A$2:$AQ$31, COLUMN('Final Team Off-Def Stats'!W19), FALSE)</f>
        <v>38.4</v>
      </c>
      <c r="BO17">
        <f>VLOOKUP($AR17,'Final Team Off-Def Stats'!$A$2:$AQ$31, COLUMN('Final Team Off-Def Stats'!X19), FALSE)</f>
        <v>87.7</v>
      </c>
      <c r="BP17">
        <f>VLOOKUP($AR17,'Final Team Off-Def Stats'!$A$2:$AQ$31, COLUMN('Final Team Off-Def Stats'!Y19), FALSE)</f>
        <v>0.438</v>
      </c>
      <c r="BQ17">
        <f>VLOOKUP($AR17,'Final Team Off-Def Stats'!$A$2:$AQ$31, COLUMN('Final Team Off-Def Stats'!Z19), FALSE)</f>
        <v>12.4</v>
      </c>
      <c r="BR17">
        <f>VLOOKUP($AR17,'Final Team Off-Def Stats'!$A$2:$AQ$31, COLUMN('Final Team Off-Def Stats'!AA19), FALSE)</f>
        <v>36.4</v>
      </c>
      <c r="BS17">
        <f>VLOOKUP($AR17,'Final Team Off-Def Stats'!$A$2:$AQ$31, COLUMN('Final Team Off-Def Stats'!AB19), FALSE)</f>
        <v>0.33900000000000002</v>
      </c>
      <c r="BT17">
        <f>VLOOKUP($AR17,'Final Team Off-Def Stats'!$A$2:$AQ$31, COLUMN('Final Team Off-Def Stats'!AC19), FALSE)</f>
        <v>26.1</v>
      </c>
      <c r="BU17">
        <f>VLOOKUP($AR17,'Final Team Off-Def Stats'!$A$2:$AQ$31, COLUMN('Final Team Off-Def Stats'!AD19), FALSE)</f>
        <v>51.3</v>
      </c>
      <c r="BV17">
        <f>VLOOKUP($AR17,'Final Team Off-Def Stats'!$A$2:$AQ$31, COLUMN('Final Team Off-Def Stats'!AE19), FALSE)</f>
        <v>0.50900000000000001</v>
      </c>
      <c r="BW17">
        <f>VLOOKUP($AR17,'Final Team Off-Def Stats'!$A$2:$AQ$31, COLUMN('Final Team Off-Def Stats'!AF19), FALSE)</f>
        <v>17.600000000000001</v>
      </c>
      <c r="BX17">
        <f>VLOOKUP($AR17,'Final Team Off-Def Stats'!$A$2:$AQ$31, COLUMN('Final Team Off-Def Stats'!AG19), FALSE)</f>
        <v>23.2</v>
      </c>
      <c r="BY17">
        <f>VLOOKUP($AR17,'Final Team Off-Def Stats'!$A$2:$AQ$31, COLUMN('Final Team Off-Def Stats'!AH19), FALSE)</f>
        <v>0.75900000000000001</v>
      </c>
      <c r="BZ17">
        <f>VLOOKUP($AR17,'Final Team Off-Def Stats'!$A$2:$AQ$31, COLUMN('Final Team Off-Def Stats'!AI19), FALSE)</f>
        <v>9.8000000000000007</v>
      </c>
      <c r="CA17">
        <f>VLOOKUP($AR17,'Final Team Off-Def Stats'!$A$2:$AQ$31, COLUMN('Final Team Off-Def Stats'!AJ19), FALSE)</f>
        <v>33.4</v>
      </c>
      <c r="CB17">
        <f>VLOOKUP($AR17,'Final Team Off-Def Stats'!$A$2:$AQ$31, COLUMN('Final Team Off-Def Stats'!AK19), FALSE)</f>
        <v>43.2</v>
      </c>
      <c r="CC17">
        <f>VLOOKUP($AR17,'Final Team Off-Def Stats'!$A$2:$AQ$31, COLUMN('Final Team Off-Def Stats'!AL19), FALSE)</f>
        <v>23.2</v>
      </c>
      <c r="CD17">
        <f>VLOOKUP($AR17,'Final Team Off-Def Stats'!$A$2:$AQ$31, COLUMN('Final Team Off-Def Stats'!AM19), FALSE)</f>
        <v>8</v>
      </c>
      <c r="CE17">
        <f>VLOOKUP($AR17,'Final Team Off-Def Stats'!$A$2:$AQ$31, COLUMN('Final Team Off-Def Stats'!AN19), FALSE)</f>
        <v>3.9</v>
      </c>
      <c r="CF17">
        <f>VLOOKUP($AR17,'Final Team Off-Def Stats'!$A$2:$AQ$31, COLUMN('Final Team Off-Def Stats'!AO19), FALSE)</f>
        <v>14.7</v>
      </c>
      <c r="CG17">
        <f>VLOOKUP($AR17,'Final Team Off-Def Stats'!$A$2:$AQ$31, COLUMN('Final Team Off-Def Stats'!AP19), FALSE)</f>
        <v>18.2</v>
      </c>
      <c r="CH17">
        <f>VLOOKUP($AR17,'Final Team Off-Def Stats'!$A$2:$AQ$31, COLUMN('Final Team Off-Def Stats'!AQ19), FALSE)</f>
        <v>106.9</v>
      </c>
      <c r="CI17" t="s">
        <v>542</v>
      </c>
    </row>
    <row r="18" spans="1:87" x14ac:dyDescent="0.35">
      <c r="A18" t="s">
        <v>220</v>
      </c>
      <c r="B18">
        <f>VLOOKUP($A18,'Final Team Off-Def Stats'!$A$2:$AQ$31, COLUMN('Final Team Off-Def Stats'!B18), FALSE)</f>
        <v>39.1</v>
      </c>
      <c r="C18">
        <f>VLOOKUP($A18,'Final Team Off-Def Stats'!$A$2:$AQ$31, COLUMN('Final Team Off-Def Stats'!C18), FALSE)</f>
        <v>89.4</v>
      </c>
      <c r="D18">
        <f>VLOOKUP($A18,'Final Team Off-Def Stats'!$A$2:$AQ$31, COLUMN('Final Team Off-Def Stats'!D18), FALSE)</f>
        <v>0.437</v>
      </c>
      <c r="E18">
        <f>VLOOKUP($A18,'Final Team Off-Def Stats'!$A$2:$AQ$31, COLUMN('Final Team Off-Def Stats'!E18), FALSE)</f>
        <v>13.7</v>
      </c>
      <c r="F18">
        <f>VLOOKUP($A18,'Final Team Off-Def Stats'!$A$2:$AQ$31, COLUMN('Final Team Off-Def Stats'!F18), FALSE)</f>
        <v>38.299999999999997</v>
      </c>
      <c r="G18">
        <f>VLOOKUP($A18,'Final Team Off-Def Stats'!$A$2:$AQ$31, COLUMN('Final Team Off-Def Stats'!G18), FALSE)</f>
        <v>0.35699999999999998</v>
      </c>
      <c r="H18">
        <f>VLOOKUP($A18,'Final Team Off-Def Stats'!$A$2:$AQ$31, COLUMN('Final Team Off-Def Stats'!H18), FALSE)</f>
        <v>25.4</v>
      </c>
      <c r="I18">
        <f>VLOOKUP($A18,'Final Team Off-Def Stats'!$A$2:$AQ$31, COLUMN('Final Team Off-Def Stats'!I18), FALSE)</f>
        <v>51.1</v>
      </c>
      <c r="J18">
        <f>VLOOKUP($A18,'Final Team Off-Def Stats'!$A$2:$AQ$31, COLUMN('Final Team Off-Def Stats'!J18), FALSE)</f>
        <v>0.497</v>
      </c>
      <c r="K18">
        <f>VLOOKUP($A18,'Final Team Off-Def Stats'!$A$2:$AQ$31, COLUMN('Final Team Off-Def Stats'!K18), FALSE)</f>
        <v>18.600000000000001</v>
      </c>
      <c r="L18">
        <f>VLOOKUP($A18,'Final Team Off-Def Stats'!$A$2:$AQ$31, COLUMN('Final Team Off-Def Stats'!L18), FALSE)</f>
        <v>25</v>
      </c>
      <c r="M18">
        <f>VLOOKUP($A18,'Final Team Off-Def Stats'!$A$2:$AQ$31, COLUMN('Final Team Off-Def Stats'!M18), FALSE)</f>
        <v>0.74399999999999999</v>
      </c>
      <c r="N18">
        <f>VLOOKUP($A18,'Final Team Off-Def Stats'!$A$2:$AQ$31, COLUMN('Final Team Off-Def Stats'!N18), FALSE)</f>
        <v>11.9</v>
      </c>
      <c r="O18">
        <f>VLOOKUP($A18,'Final Team Off-Def Stats'!$A$2:$AQ$31, COLUMN('Final Team Off-Def Stats'!O18), FALSE)</f>
        <v>35.9</v>
      </c>
      <c r="P18">
        <f>VLOOKUP($A18,'Final Team Off-Def Stats'!$A$2:$AQ$31, COLUMN('Final Team Off-Def Stats'!P18), FALSE)</f>
        <v>47.8</v>
      </c>
      <c r="Q18">
        <f>VLOOKUP($A18,'Final Team Off-Def Stats'!$A$2:$AQ$31, COLUMN('Final Team Off-Def Stats'!Q18), FALSE)</f>
        <v>22.7</v>
      </c>
      <c r="R18">
        <f>VLOOKUP($A18,'Final Team Off-Def Stats'!$A$2:$AQ$31, COLUMN('Final Team Off-Def Stats'!R18), FALSE)</f>
        <v>7.2</v>
      </c>
      <c r="S18">
        <f>VLOOKUP($A18,'Final Team Off-Def Stats'!$A$2:$AQ$31, COLUMN('Final Team Off-Def Stats'!S18), FALSE)</f>
        <v>5</v>
      </c>
      <c r="T18">
        <f>VLOOKUP($A18,'Final Team Off-Def Stats'!$A$2:$AQ$31, COLUMN('Final Team Off-Def Stats'!T18), FALSE)</f>
        <v>13.7</v>
      </c>
      <c r="U18">
        <f>VLOOKUP($A18,'Final Team Off-Def Stats'!$A$2:$AQ$31, COLUMN('Final Team Off-Def Stats'!U18), FALSE)</f>
        <v>21.1</v>
      </c>
      <c r="V18">
        <f>VLOOKUP($A18,'Final Team Off-Def Stats'!$A$2:$AQ$31, COLUMN('Final Team Off-Def Stats'!V18), FALSE)</f>
        <v>110.4</v>
      </c>
      <c r="W18">
        <f>VLOOKUP($A18,'Final Team Off-Def Stats'!$A$2:$AQ$31, COLUMN('Final Team Off-Def Stats'!W18), FALSE)</f>
        <v>39.9</v>
      </c>
      <c r="X18">
        <f>VLOOKUP($A18,'Final Team Off-Def Stats'!$A$2:$AQ$31, COLUMN('Final Team Off-Def Stats'!X18), FALSE)</f>
        <v>89.2</v>
      </c>
      <c r="Y18">
        <f>VLOOKUP($A18,'Final Team Off-Def Stats'!$A$2:$AQ$31, COLUMN('Final Team Off-Def Stats'!Y18), FALSE)</f>
        <v>0.44700000000000001</v>
      </c>
      <c r="Z18">
        <f>VLOOKUP($A18,'Final Team Off-Def Stats'!$A$2:$AQ$31, COLUMN('Final Team Off-Def Stats'!Z18), FALSE)</f>
        <v>13.1</v>
      </c>
      <c r="AA18">
        <f>VLOOKUP($A18,'Final Team Off-Def Stats'!$A$2:$AQ$31, COLUMN('Final Team Off-Def Stats'!AA18), FALSE)</f>
        <v>38.299999999999997</v>
      </c>
      <c r="AB18">
        <f>VLOOKUP($A18,'Final Team Off-Def Stats'!$A$2:$AQ$31, COLUMN('Final Team Off-Def Stats'!AB18), FALSE)</f>
        <v>0.34200000000000003</v>
      </c>
      <c r="AC18">
        <f>VLOOKUP($A18,'Final Team Off-Def Stats'!$A$2:$AQ$31, COLUMN('Final Team Off-Def Stats'!AC18), FALSE)</f>
        <v>26.8</v>
      </c>
      <c r="AD18">
        <f>VLOOKUP($A18,'Final Team Off-Def Stats'!$A$2:$AQ$31, COLUMN('Final Team Off-Def Stats'!AD18), FALSE)</f>
        <v>50.8</v>
      </c>
      <c r="AE18">
        <f>VLOOKUP($A18,'Final Team Off-Def Stats'!$A$2:$AQ$31, COLUMN('Final Team Off-Def Stats'!AE18), FALSE)</f>
        <v>0.52700000000000002</v>
      </c>
      <c r="AF18">
        <f>VLOOKUP($A18,'Final Team Off-Def Stats'!$A$2:$AQ$31, COLUMN('Final Team Off-Def Stats'!AF18), FALSE)</f>
        <v>17.600000000000001</v>
      </c>
      <c r="AG18">
        <f>VLOOKUP($A18,'Final Team Off-Def Stats'!$A$2:$AQ$31, COLUMN('Final Team Off-Def Stats'!AG18), FALSE)</f>
        <v>23.1</v>
      </c>
      <c r="AH18">
        <f>VLOOKUP($A18,'Final Team Off-Def Stats'!$A$2:$AQ$31, COLUMN('Final Team Off-Def Stats'!AH18), FALSE)</f>
        <v>0.76400000000000001</v>
      </c>
      <c r="AI18">
        <f>VLOOKUP($A18,'Final Team Off-Def Stats'!$A$2:$AQ$31, COLUMN('Final Team Off-Def Stats'!AI18), FALSE)</f>
        <v>9.6999999999999993</v>
      </c>
      <c r="AJ18">
        <f>VLOOKUP($A18,'Final Team Off-Def Stats'!$A$2:$AQ$31, COLUMN('Final Team Off-Def Stats'!AJ18), FALSE)</f>
        <v>35.6</v>
      </c>
      <c r="AK18">
        <f>VLOOKUP($A18,'Final Team Off-Def Stats'!$A$2:$AQ$31, COLUMN('Final Team Off-Def Stats'!AK18), FALSE)</f>
        <v>45.3</v>
      </c>
      <c r="AL18">
        <f>VLOOKUP($A18,'Final Team Off-Def Stats'!$A$2:$AQ$31, COLUMN('Final Team Off-Def Stats'!AL18), FALSE)</f>
        <v>25.1</v>
      </c>
      <c r="AM18">
        <f>VLOOKUP($A18,'Final Team Off-Def Stats'!$A$2:$AQ$31, COLUMN('Final Team Off-Def Stats'!AM18), FALSE)</f>
        <v>7.2</v>
      </c>
      <c r="AN18">
        <f>VLOOKUP($A18,'Final Team Off-Def Stats'!$A$2:$AQ$31, COLUMN('Final Team Off-Def Stats'!AN18), FALSE)</f>
        <v>4.8</v>
      </c>
      <c r="AO18">
        <f>VLOOKUP($A18,'Final Team Off-Def Stats'!$A$2:$AQ$31, COLUMN('Final Team Off-Def Stats'!AO18), FALSE)</f>
        <v>13.1</v>
      </c>
      <c r="AP18">
        <f>VLOOKUP($A18,'Final Team Off-Def Stats'!$A$2:$AQ$31, COLUMN('Final Team Off-Def Stats'!AP18), FALSE)</f>
        <v>21.1</v>
      </c>
      <c r="AQ18">
        <f>VLOOKUP($A18,'Final Team Off-Def Stats'!$A$2:$AQ$31, COLUMN('Final Team Off-Def Stats'!AQ18), FALSE)</f>
        <v>110.5</v>
      </c>
      <c r="AR18" t="s">
        <v>187</v>
      </c>
      <c r="AS18">
        <f>VLOOKUP($AR18,'Final Team Off-Def Stats'!$A$2:$AQ$31, COLUMN('Final Team Off-Def Stats'!B20), FALSE)</f>
        <v>38.4</v>
      </c>
      <c r="AT18">
        <f>VLOOKUP($AR18,'Final Team Off-Def Stats'!$A$2:$AQ$31, COLUMN('Final Team Off-Def Stats'!C20), FALSE)</f>
        <v>88.5</v>
      </c>
      <c r="AU18">
        <f>VLOOKUP($AR18,'Final Team Off-Def Stats'!$A$2:$AQ$31, COLUMN('Final Team Off-Def Stats'!D20), FALSE)</f>
        <v>0.434</v>
      </c>
      <c r="AV18">
        <f>VLOOKUP($AR18,'Final Team Off-Def Stats'!$A$2:$AQ$31, COLUMN('Final Team Off-Def Stats'!E20), FALSE)</f>
        <v>12.2</v>
      </c>
      <c r="AW18">
        <f>VLOOKUP($AR18,'Final Team Off-Def Stats'!$A$2:$AQ$31, COLUMN('Final Team Off-Def Stats'!F20), FALSE)</f>
        <v>36.9</v>
      </c>
      <c r="AX18">
        <f>VLOOKUP($AR18,'Final Team Off-Def Stats'!$A$2:$AQ$31, COLUMN('Final Team Off-Def Stats'!G20), FALSE)</f>
        <v>0.33100000000000002</v>
      </c>
      <c r="AY18">
        <f>VLOOKUP($AR18,'Final Team Off-Def Stats'!$A$2:$AQ$31, COLUMN('Final Team Off-Def Stats'!H20), FALSE)</f>
        <v>26.2</v>
      </c>
      <c r="AZ18">
        <f>VLOOKUP($AR18,'Final Team Off-Def Stats'!$A$2:$AQ$31, COLUMN('Final Team Off-Def Stats'!I20), FALSE)</f>
        <v>51.6</v>
      </c>
      <c r="BA18">
        <f>VLOOKUP($AR18,'Final Team Off-Def Stats'!$A$2:$AQ$31, COLUMN('Final Team Off-Def Stats'!J20), FALSE)</f>
        <v>0.50700000000000001</v>
      </c>
      <c r="BB18">
        <f>VLOOKUP($AR18,'Final Team Off-Def Stats'!$A$2:$AQ$31, COLUMN('Final Team Off-Def Stats'!K20), FALSE)</f>
        <v>15.5</v>
      </c>
      <c r="BC18">
        <f>VLOOKUP($AR18,'Final Team Off-Def Stats'!$A$2:$AQ$31, COLUMN('Final Team Off-Def Stats'!L20), FALSE)</f>
        <v>19.7</v>
      </c>
      <c r="BD18">
        <f>VLOOKUP($AR18,'Final Team Off-Def Stats'!$A$2:$AQ$31, COLUMN('Final Team Off-Def Stats'!M20), FALSE)</f>
        <v>0.78700000000000003</v>
      </c>
      <c r="BE18">
        <f>VLOOKUP($AR18,'Final Team Off-Def Stats'!$A$2:$AQ$31, COLUMN('Final Team Off-Def Stats'!N20), FALSE)</f>
        <v>9.1</v>
      </c>
      <c r="BF18">
        <f>VLOOKUP($AR18,'Final Team Off-Def Stats'!$A$2:$AQ$31, COLUMN('Final Team Off-Def Stats'!O20), FALSE)</f>
        <v>35.299999999999997</v>
      </c>
      <c r="BG18">
        <f>VLOOKUP($AR18,'Final Team Off-Def Stats'!$A$2:$AQ$31, COLUMN('Final Team Off-Def Stats'!P20), FALSE)</f>
        <v>44.4</v>
      </c>
      <c r="BH18">
        <f>VLOOKUP($AR18,'Final Team Off-Def Stats'!$A$2:$AQ$31, COLUMN('Final Team Off-Def Stats'!Q20), FALSE)</f>
        <v>23.8</v>
      </c>
      <c r="BI18">
        <f>VLOOKUP($AR18,'Final Team Off-Def Stats'!$A$2:$AQ$31, COLUMN('Final Team Off-Def Stats'!R20), FALSE)</f>
        <v>6.8</v>
      </c>
      <c r="BJ18">
        <f>VLOOKUP($AR18,'Final Team Off-Def Stats'!$A$2:$AQ$31, COLUMN('Final Team Off-Def Stats'!S20), FALSE)</f>
        <v>4.5</v>
      </c>
      <c r="BK18">
        <f>VLOOKUP($AR18,'Final Team Off-Def Stats'!$A$2:$AQ$31, COLUMN('Final Team Off-Def Stats'!T20), FALSE)</f>
        <v>14.5</v>
      </c>
      <c r="BL18">
        <f>VLOOKUP($AR18,'Final Team Off-Def Stats'!$A$2:$AQ$31, COLUMN('Final Team Off-Def Stats'!U20), FALSE)</f>
        <v>19.7</v>
      </c>
      <c r="BM18">
        <f>VLOOKUP($AR18,'Final Team Off-Def Stats'!$A$2:$AQ$31, COLUMN('Final Team Off-Def Stats'!V20), FALSE)</f>
        <v>104.5</v>
      </c>
      <c r="BN18">
        <f>VLOOKUP($AR18,'Final Team Off-Def Stats'!$A$2:$AQ$31, COLUMN('Final Team Off-Def Stats'!W20), FALSE)</f>
        <v>40.9</v>
      </c>
      <c r="BO18">
        <f>VLOOKUP($AR18,'Final Team Off-Def Stats'!$A$2:$AQ$31, COLUMN('Final Team Off-Def Stats'!X20), FALSE)</f>
        <v>89.3</v>
      </c>
      <c r="BP18">
        <f>VLOOKUP($AR18,'Final Team Off-Def Stats'!$A$2:$AQ$31, COLUMN('Final Team Off-Def Stats'!Y20), FALSE)</f>
        <v>0.45800000000000002</v>
      </c>
      <c r="BQ18">
        <f>VLOOKUP($AR18,'Final Team Off-Def Stats'!$A$2:$AQ$31, COLUMN('Final Team Off-Def Stats'!Z20), FALSE)</f>
        <v>13.2</v>
      </c>
      <c r="BR18">
        <f>VLOOKUP($AR18,'Final Team Off-Def Stats'!$A$2:$AQ$31, COLUMN('Final Team Off-Def Stats'!AA20), FALSE)</f>
        <v>36.4</v>
      </c>
      <c r="BS18">
        <f>VLOOKUP($AR18,'Final Team Off-Def Stats'!$A$2:$AQ$31, COLUMN('Final Team Off-Def Stats'!AB20), FALSE)</f>
        <v>0.36299999999999999</v>
      </c>
      <c r="BT18">
        <f>VLOOKUP($AR18,'Final Team Off-Def Stats'!$A$2:$AQ$31, COLUMN('Final Team Off-Def Stats'!AC20), FALSE)</f>
        <v>27.7</v>
      </c>
      <c r="BU18">
        <f>VLOOKUP($AR18,'Final Team Off-Def Stats'!$A$2:$AQ$31, COLUMN('Final Team Off-Def Stats'!AD20), FALSE)</f>
        <v>52.8</v>
      </c>
      <c r="BV18">
        <f>VLOOKUP($AR18,'Final Team Off-Def Stats'!$A$2:$AQ$31, COLUMN('Final Team Off-Def Stats'!AE20), FALSE)</f>
        <v>0.52400000000000002</v>
      </c>
      <c r="BW18">
        <f>VLOOKUP($AR18,'Final Team Off-Def Stats'!$A$2:$AQ$31, COLUMN('Final Team Off-Def Stats'!AF20), FALSE)</f>
        <v>17.5</v>
      </c>
      <c r="BX18">
        <f>VLOOKUP($AR18,'Final Team Off-Def Stats'!$A$2:$AQ$31, COLUMN('Final Team Off-Def Stats'!AG20), FALSE)</f>
        <v>22.6</v>
      </c>
      <c r="BY18">
        <f>VLOOKUP($AR18,'Final Team Off-Def Stats'!$A$2:$AQ$31, COLUMN('Final Team Off-Def Stats'!AH20), FALSE)</f>
        <v>0.77200000000000002</v>
      </c>
      <c r="BZ18">
        <f>VLOOKUP($AR18,'Final Team Off-Def Stats'!$A$2:$AQ$31, COLUMN('Final Team Off-Def Stats'!AI20), FALSE)</f>
        <v>10.4</v>
      </c>
      <c r="CA18">
        <f>VLOOKUP($AR18,'Final Team Off-Def Stats'!$A$2:$AQ$31, COLUMN('Final Team Off-Def Stats'!AJ20), FALSE)</f>
        <v>36.9</v>
      </c>
      <c r="CB18">
        <f>VLOOKUP($AR18,'Final Team Off-Def Stats'!$A$2:$AQ$31, COLUMN('Final Team Off-Def Stats'!AK20), FALSE)</f>
        <v>47.3</v>
      </c>
      <c r="CC18">
        <f>VLOOKUP($AR18,'Final Team Off-Def Stats'!$A$2:$AQ$31, COLUMN('Final Team Off-Def Stats'!AL20), FALSE)</f>
        <v>24.9</v>
      </c>
      <c r="CD18">
        <f>VLOOKUP($AR18,'Final Team Off-Def Stats'!$A$2:$AQ$31, COLUMN('Final Team Off-Def Stats'!AM20), FALSE)</f>
        <v>8</v>
      </c>
      <c r="CE18">
        <f>VLOOKUP($AR18,'Final Team Off-Def Stats'!$A$2:$AQ$31, COLUMN('Final Team Off-Def Stats'!AN20), FALSE)</f>
        <v>5.2</v>
      </c>
      <c r="CF18">
        <f>VLOOKUP($AR18,'Final Team Off-Def Stats'!$A$2:$AQ$31, COLUMN('Final Team Off-Def Stats'!AO20), FALSE)</f>
        <v>13.2</v>
      </c>
      <c r="CG18">
        <f>VLOOKUP($AR18,'Final Team Off-Def Stats'!$A$2:$AQ$31, COLUMN('Final Team Off-Def Stats'!AP20), FALSE)</f>
        <v>18.399999999999999</v>
      </c>
      <c r="CH18">
        <f>VLOOKUP($AR18,'Final Team Off-Def Stats'!$A$2:$AQ$31, COLUMN('Final Team Off-Def Stats'!AQ20), FALSE)</f>
        <v>112.5</v>
      </c>
      <c r="CI18" t="s">
        <v>543</v>
      </c>
    </row>
    <row r="19" spans="1:87" x14ac:dyDescent="0.35">
      <c r="A19" t="s">
        <v>346</v>
      </c>
      <c r="B19">
        <f>VLOOKUP($A19,'Final Team Off-Def Stats'!$A$2:$AQ$31, COLUMN('Final Team Off-Def Stats'!B19), FALSE)</f>
        <v>41.9</v>
      </c>
      <c r="C19">
        <f>VLOOKUP($A19,'Final Team Off-Def Stats'!$A$2:$AQ$31, COLUMN('Final Team Off-Def Stats'!C19), FALSE)</f>
        <v>90.4</v>
      </c>
      <c r="D19">
        <f>VLOOKUP($A19,'Final Team Off-Def Stats'!$A$2:$AQ$31, COLUMN('Final Team Off-Def Stats'!D19), FALSE)</f>
        <v>0.46300000000000002</v>
      </c>
      <c r="E19">
        <f>VLOOKUP($A19,'Final Team Off-Def Stats'!$A$2:$AQ$31, COLUMN('Final Team Off-Def Stats'!E19), FALSE)</f>
        <v>12.3</v>
      </c>
      <c r="F19">
        <f>VLOOKUP($A19,'Final Team Off-Def Stats'!$A$2:$AQ$31, COLUMN('Final Team Off-Def Stats'!F19), FALSE)</f>
        <v>35.700000000000003</v>
      </c>
      <c r="G19">
        <f>VLOOKUP($A19,'Final Team Off-Def Stats'!$A$2:$AQ$31, COLUMN('Final Team Off-Def Stats'!G19), FALSE)</f>
        <v>0.34399999999999997</v>
      </c>
      <c r="H19">
        <f>VLOOKUP($A19,'Final Team Off-Def Stats'!$A$2:$AQ$31, COLUMN('Final Team Off-Def Stats'!H19), FALSE)</f>
        <v>29.6</v>
      </c>
      <c r="I19">
        <f>VLOOKUP($A19,'Final Team Off-Def Stats'!$A$2:$AQ$31, COLUMN('Final Team Off-Def Stats'!I19), FALSE)</f>
        <v>54.7</v>
      </c>
      <c r="J19">
        <f>VLOOKUP($A19,'Final Team Off-Def Stats'!$A$2:$AQ$31, COLUMN('Final Team Off-Def Stats'!J19), FALSE)</f>
        <v>0.54100000000000004</v>
      </c>
      <c r="K19">
        <f>VLOOKUP($A19,'Final Team Off-Def Stats'!$A$2:$AQ$31, COLUMN('Final Team Off-Def Stats'!K19), FALSE)</f>
        <v>16.600000000000001</v>
      </c>
      <c r="L19">
        <f>VLOOKUP($A19,'Final Team Off-Def Stats'!$A$2:$AQ$31, COLUMN('Final Team Off-Def Stats'!L19), FALSE)</f>
        <v>21.6</v>
      </c>
      <c r="M19">
        <f>VLOOKUP($A19,'Final Team Off-Def Stats'!$A$2:$AQ$31, COLUMN('Final Team Off-Def Stats'!M19), FALSE)</f>
        <v>0.76800000000000002</v>
      </c>
      <c r="N19">
        <f>VLOOKUP($A19,'Final Team Off-Def Stats'!$A$2:$AQ$31, COLUMN('Final Team Off-Def Stats'!N19), FALSE)</f>
        <v>11.4</v>
      </c>
      <c r="O19">
        <f>VLOOKUP($A19,'Final Team Off-Def Stats'!$A$2:$AQ$31, COLUMN('Final Team Off-Def Stats'!O19), FALSE)</f>
        <v>32.9</v>
      </c>
      <c r="P19">
        <f>VLOOKUP($A19,'Final Team Off-Def Stats'!$A$2:$AQ$31, COLUMN('Final Team Off-Def Stats'!P19), FALSE)</f>
        <v>44.3</v>
      </c>
      <c r="Q19">
        <f>VLOOKUP($A19,'Final Team Off-Def Stats'!$A$2:$AQ$31, COLUMN('Final Team Off-Def Stats'!Q19), FALSE)</f>
        <v>25.6</v>
      </c>
      <c r="R19">
        <f>VLOOKUP($A19,'Final Team Off-Def Stats'!$A$2:$AQ$31, COLUMN('Final Team Off-Def Stats'!R19), FALSE)</f>
        <v>7.2</v>
      </c>
      <c r="S19">
        <f>VLOOKUP($A19,'Final Team Off-Def Stats'!$A$2:$AQ$31, COLUMN('Final Team Off-Def Stats'!S19), FALSE)</f>
        <v>5.6</v>
      </c>
      <c r="T19">
        <f>VLOOKUP($A19,'Final Team Off-Def Stats'!$A$2:$AQ$31, COLUMN('Final Team Off-Def Stats'!T19), FALSE)</f>
        <v>14.6</v>
      </c>
      <c r="U19">
        <f>VLOOKUP($A19,'Final Team Off-Def Stats'!$A$2:$AQ$31, COLUMN('Final Team Off-Def Stats'!U19), FALSE)</f>
        <v>20.6</v>
      </c>
      <c r="V19">
        <f>VLOOKUP($A19,'Final Team Off-Def Stats'!$A$2:$AQ$31, COLUMN('Final Team Off-Def Stats'!V19), FALSE)</f>
        <v>112.6</v>
      </c>
      <c r="W19">
        <f>VLOOKUP($A19,'Final Team Off-Def Stats'!$A$2:$AQ$31, COLUMN('Final Team Off-Def Stats'!W19), FALSE)</f>
        <v>42.9</v>
      </c>
      <c r="X19">
        <f>VLOOKUP($A19,'Final Team Off-Def Stats'!$A$2:$AQ$31, COLUMN('Final Team Off-Def Stats'!X19), FALSE)</f>
        <v>88.8</v>
      </c>
      <c r="Y19">
        <f>VLOOKUP($A19,'Final Team Off-Def Stats'!$A$2:$AQ$31, COLUMN('Final Team Off-Def Stats'!Y19), FALSE)</f>
        <v>0.48299999999999998</v>
      </c>
      <c r="Z19">
        <f>VLOOKUP($A19,'Final Team Off-Def Stats'!$A$2:$AQ$31, COLUMN('Final Team Off-Def Stats'!Z19), FALSE)</f>
        <v>12.1</v>
      </c>
      <c r="AA19">
        <f>VLOOKUP($A19,'Final Team Off-Def Stats'!$A$2:$AQ$31, COLUMN('Final Team Off-Def Stats'!AA19), FALSE)</f>
        <v>32.6</v>
      </c>
      <c r="AB19">
        <f>VLOOKUP($A19,'Final Team Off-Def Stats'!$A$2:$AQ$31, COLUMN('Final Team Off-Def Stats'!AB19), FALSE)</f>
        <v>0.372</v>
      </c>
      <c r="AC19">
        <f>VLOOKUP($A19,'Final Team Off-Def Stats'!$A$2:$AQ$31, COLUMN('Final Team Off-Def Stats'!AC19), FALSE)</f>
        <v>30.8</v>
      </c>
      <c r="AD19">
        <f>VLOOKUP($A19,'Final Team Off-Def Stats'!$A$2:$AQ$31, COLUMN('Final Team Off-Def Stats'!AD19), FALSE)</f>
        <v>56.3</v>
      </c>
      <c r="AE19">
        <f>VLOOKUP($A19,'Final Team Off-Def Stats'!$A$2:$AQ$31, COLUMN('Final Team Off-Def Stats'!AE19), FALSE)</f>
        <v>0.54700000000000004</v>
      </c>
      <c r="AF19">
        <f>VLOOKUP($A19,'Final Team Off-Def Stats'!$A$2:$AQ$31, COLUMN('Final Team Off-Def Stats'!AF19), FALSE)</f>
        <v>18.100000000000001</v>
      </c>
      <c r="AG19">
        <f>VLOOKUP($A19,'Final Team Off-Def Stats'!$A$2:$AQ$31, COLUMN('Final Team Off-Def Stats'!AG19), FALSE)</f>
        <v>22.7</v>
      </c>
      <c r="AH19">
        <f>VLOOKUP($A19,'Final Team Off-Def Stats'!$A$2:$AQ$31, COLUMN('Final Team Off-Def Stats'!AH19), FALSE)</f>
        <v>0.79700000000000004</v>
      </c>
      <c r="AI19">
        <f>VLOOKUP($A19,'Final Team Off-Def Stats'!$A$2:$AQ$31, COLUMN('Final Team Off-Def Stats'!AI19), FALSE)</f>
        <v>10.3</v>
      </c>
      <c r="AJ19">
        <f>VLOOKUP($A19,'Final Team Off-Def Stats'!$A$2:$AQ$31, COLUMN('Final Team Off-Def Stats'!AJ19), FALSE)</f>
        <v>33.299999999999997</v>
      </c>
      <c r="AK19">
        <f>VLOOKUP($A19,'Final Team Off-Def Stats'!$A$2:$AQ$31, COLUMN('Final Team Off-Def Stats'!AK19), FALSE)</f>
        <v>43.5</v>
      </c>
      <c r="AL19">
        <f>VLOOKUP($A19,'Final Team Off-Def Stats'!$A$2:$AQ$31, COLUMN('Final Team Off-Def Stats'!AL19), FALSE)</f>
        <v>25.4</v>
      </c>
      <c r="AM19">
        <f>VLOOKUP($A19,'Final Team Off-Def Stats'!$A$2:$AQ$31, COLUMN('Final Team Off-Def Stats'!AM19), FALSE)</f>
        <v>8.1999999999999993</v>
      </c>
      <c r="AN19">
        <f>VLOOKUP($A19,'Final Team Off-Def Stats'!$A$2:$AQ$31, COLUMN('Final Team Off-Def Stats'!AN19), FALSE)</f>
        <v>4.9000000000000004</v>
      </c>
      <c r="AO19">
        <f>VLOOKUP($A19,'Final Team Off-Def Stats'!$A$2:$AQ$31, COLUMN('Final Team Off-Def Stats'!AO19), FALSE)</f>
        <v>13.4</v>
      </c>
      <c r="AP19">
        <f>VLOOKUP($A19,'Final Team Off-Def Stats'!$A$2:$AQ$31, COLUMN('Final Team Off-Def Stats'!AP19), FALSE)</f>
        <v>19.399999999999999</v>
      </c>
      <c r="AQ19">
        <f>VLOOKUP($A19,'Final Team Off-Def Stats'!$A$2:$AQ$31, COLUMN('Final Team Off-Def Stats'!AQ19), FALSE)</f>
        <v>116.1</v>
      </c>
      <c r="AR19" t="s">
        <v>22</v>
      </c>
      <c r="AS19">
        <f>VLOOKUP($AR19,'Final Team Off-Def Stats'!$A$2:$AQ$31, COLUMN('Final Team Off-Def Stats'!B21), FALSE)</f>
        <v>41.5</v>
      </c>
      <c r="AT19">
        <f>VLOOKUP($AR19,'Final Team Off-Def Stats'!$A$2:$AQ$31, COLUMN('Final Team Off-Def Stats'!C21), FALSE)</f>
        <v>88</v>
      </c>
      <c r="AU19">
        <f>VLOOKUP($AR19,'Final Team Off-Def Stats'!$A$2:$AQ$31, COLUMN('Final Team Off-Def Stats'!D21), FALSE)</f>
        <v>0.47199999999999998</v>
      </c>
      <c r="AV19">
        <f>VLOOKUP($AR19,'Final Team Off-Def Stats'!$A$2:$AQ$31, COLUMN('Final Team Off-Def Stats'!E21), FALSE)</f>
        <v>10.7</v>
      </c>
      <c r="AW19">
        <f>VLOOKUP($AR19,'Final Team Off-Def Stats'!$A$2:$AQ$31, COLUMN('Final Team Off-Def Stats'!F21), FALSE)</f>
        <v>31.3</v>
      </c>
      <c r="AX19">
        <f>VLOOKUP($AR19,'Final Team Off-Def Stats'!$A$2:$AQ$31, COLUMN('Final Team Off-Def Stats'!G21), FALSE)</f>
        <v>0.34200000000000003</v>
      </c>
      <c r="AY19">
        <f>VLOOKUP($AR19,'Final Team Off-Def Stats'!$A$2:$AQ$31, COLUMN('Final Team Off-Def Stats'!H21), FALSE)</f>
        <v>30.8</v>
      </c>
      <c r="AZ19">
        <f>VLOOKUP($AR19,'Final Team Off-Def Stats'!$A$2:$AQ$31, COLUMN('Final Team Off-Def Stats'!I21), FALSE)</f>
        <v>56.7</v>
      </c>
      <c r="BA19">
        <f>VLOOKUP($AR19,'Final Team Off-Def Stats'!$A$2:$AQ$31, COLUMN('Final Team Off-Def Stats'!J21), FALSE)</f>
        <v>0.54300000000000004</v>
      </c>
      <c r="BB19">
        <f>VLOOKUP($AR19,'Final Team Off-Def Stats'!$A$2:$AQ$31, COLUMN('Final Team Off-Def Stats'!K21), FALSE)</f>
        <v>17.399999999999999</v>
      </c>
      <c r="BC19">
        <f>VLOOKUP($AR19,'Final Team Off-Def Stats'!$A$2:$AQ$31, COLUMN('Final Team Off-Def Stats'!L21), FALSE)</f>
        <v>22.2</v>
      </c>
      <c r="BD19">
        <f>VLOOKUP($AR19,'Final Team Off-Def Stats'!$A$2:$AQ$31, COLUMN('Final Team Off-Def Stats'!M21), FALSE)</f>
        <v>0.78300000000000003</v>
      </c>
      <c r="BE19">
        <f>VLOOKUP($AR19,'Final Team Off-Def Stats'!$A$2:$AQ$31, COLUMN('Final Team Off-Def Stats'!N21), FALSE)</f>
        <v>9.1999999999999993</v>
      </c>
      <c r="BF19">
        <f>VLOOKUP($AR19,'Final Team Off-Def Stats'!$A$2:$AQ$31, COLUMN('Final Team Off-Def Stats'!O21), FALSE)</f>
        <v>34.9</v>
      </c>
      <c r="BG19">
        <f>VLOOKUP($AR19,'Final Team Off-Def Stats'!$A$2:$AQ$31, COLUMN('Final Team Off-Def Stats'!P21), FALSE)</f>
        <v>44.1</v>
      </c>
      <c r="BH19">
        <f>VLOOKUP($AR19,'Final Team Off-Def Stats'!$A$2:$AQ$31, COLUMN('Final Team Off-Def Stats'!Q21), FALSE)</f>
        <v>25.6</v>
      </c>
      <c r="BI19">
        <f>VLOOKUP($AR19,'Final Team Off-Def Stats'!$A$2:$AQ$31, COLUMN('Final Team Off-Def Stats'!R21), FALSE)</f>
        <v>6.5</v>
      </c>
      <c r="BJ19">
        <f>VLOOKUP($AR19,'Final Team Off-Def Stats'!$A$2:$AQ$31, COLUMN('Final Team Off-Def Stats'!S21), FALSE)</f>
        <v>5.0999999999999996</v>
      </c>
      <c r="BK19">
        <f>VLOOKUP($AR19,'Final Team Off-Def Stats'!$A$2:$AQ$31, COLUMN('Final Team Off-Def Stats'!T21), FALSE)</f>
        <v>13.4</v>
      </c>
      <c r="BL19">
        <f>VLOOKUP($AR19,'Final Team Off-Def Stats'!$A$2:$AQ$31, COLUMN('Final Team Off-Def Stats'!U21), FALSE)</f>
        <v>19.3</v>
      </c>
      <c r="BM19">
        <f>VLOOKUP($AR19,'Final Team Off-Def Stats'!$A$2:$AQ$31, COLUMN('Final Team Off-Def Stats'!V21), FALSE)</f>
        <v>111.1</v>
      </c>
      <c r="BN19">
        <f>VLOOKUP($AR19,'Final Team Off-Def Stats'!$A$2:$AQ$31, COLUMN('Final Team Off-Def Stats'!W21), FALSE)</f>
        <v>42.2</v>
      </c>
      <c r="BO19">
        <f>VLOOKUP($AR19,'Final Team Off-Def Stats'!$A$2:$AQ$31, COLUMN('Final Team Off-Def Stats'!X21), FALSE)</f>
        <v>90.9</v>
      </c>
      <c r="BP19">
        <f>VLOOKUP($AR19,'Final Team Off-Def Stats'!$A$2:$AQ$31, COLUMN('Final Team Off-Def Stats'!Y21), FALSE)</f>
        <v>0.46400000000000002</v>
      </c>
      <c r="BQ19">
        <f>VLOOKUP($AR19,'Final Team Off-Def Stats'!$A$2:$AQ$31, COLUMN('Final Team Off-Def Stats'!Z21), FALSE)</f>
        <v>11.7</v>
      </c>
      <c r="BR19">
        <f>VLOOKUP($AR19,'Final Team Off-Def Stats'!$A$2:$AQ$31, COLUMN('Final Team Off-Def Stats'!AA21), FALSE)</f>
        <v>32.5</v>
      </c>
      <c r="BS19">
        <f>VLOOKUP($AR19,'Final Team Off-Def Stats'!$A$2:$AQ$31, COLUMN('Final Team Off-Def Stats'!AB21), FALSE)</f>
        <v>0.36099999999999999</v>
      </c>
      <c r="BT19">
        <f>VLOOKUP($AR19,'Final Team Off-Def Stats'!$A$2:$AQ$31, COLUMN('Final Team Off-Def Stats'!AC21), FALSE)</f>
        <v>30.5</v>
      </c>
      <c r="BU19">
        <f>VLOOKUP($AR19,'Final Team Off-Def Stats'!$A$2:$AQ$31, COLUMN('Final Team Off-Def Stats'!AD21), FALSE)</f>
        <v>58.4</v>
      </c>
      <c r="BV19">
        <f>VLOOKUP($AR19,'Final Team Off-Def Stats'!$A$2:$AQ$31, COLUMN('Final Team Off-Def Stats'!AE21), FALSE)</f>
        <v>0.52200000000000002</v>
      </c>
      <c r="BW19">
        <f>VLOOKUP($AR19,'Final Team Off-Def Stats'!$A$2:$AQ$31, COLUMN('Final Team Off-Def Stats'!AF21), FALSE)</f>
        <v>18.399999999999999</v>
      </c>
      <c r="BX19">
        <f>VLOOKUP($AR19,'Final Team Off-Def Stats'!$A$2:$AQ$31, COLUMN('Final Team Off-Def Stats'!AG21), FALSE)</f>
        <v>22.8</v>
      </c>
      <c r="BY19">
        <f>VLOOKUP($AR19,'Final Team Off-Def Stats'!$A$2:$AQ$31, COLUMN('Final Team Off-Def Stats'!AH21), FALSE)</f>
        <v>0.80700000000000005</v>
      </c>
      <c r="BZ19">
        <f>VLOOKUP($AR19,'Final Team Off-Def Stats'!$A$2:$AQ$31, COLUMN('Final Team Off-Def Stats'!AI21), FALSE)</f>
        <v>10.5</v>
      </c>
      <c r="CA19">
        <f>VLOOKUP($AR19,'Final Team Off-Def Stats'!$A$2:$AQ$31, COLUMN('Final Team Off-Def Stats'!AJ21), FALSE)</f>
        <v>34.700000000000003</v>
      </c>
      <c r="CB19">
        <f>VLOOKUP($AR19,'Final Team Off-Def Stats'!$A$2:$AQ$31, COLUMN('Final Team Off-Def Stats'!AK21), FALSE)</f>
        <v>45.2</v>
      </c>
      <c r="CC19">
        <f>VLOOKUP($AR19,'Final Team Off-Def Stats'!$A$2:$AQ$31, COLUMN('Final Team Off-Def Stats'!AL21), FALSE)</f>
        <v>24.2</v>
      </c>
      <c r="CD19">
        <f>VLOOKUP($AR19,'Final Team Off-Def Stats'!$A$2:$AQ$31, COLUMN('Final Team Off-Def Stats'!AM21), FALSE)</f>
        <v>7.5</v>
      </c>
      <c r="CE19">
        <f>VLOOKUP($AR19,'Final Team Off-Def Stats'!$A$2:$AQ$31, COLUMN('Final Team Off-Def Stats'!AN21), FALSE)</f>
        <v>4.3</v>
      </c>
      <c r="CF19">
        <f>VLOOKUP($AR19,'Final Team Off-Def Stats'!$A$2:$AQ$31, COLUMN('Final Team Off-Def Stats'!AO21), FALSE)</f>
        <v>12.1</v>
      </c>
      <c r="CG19">
        <f>VLOOKUP($AR19,'Final Team Off-Def Stats'!$A$2:$AQ$31, COLUMN('Final Team Off-Def Stats'!AP21), FALSE)</f>
        <v>20.399999999999999</v>
      </c>
      <c r="CH19">
        <f>VLOOKUP($AR19,'Final Team Off-Def Stats'!$A$2:$AQ$31, COLUMN('Final Team Off-Def Stats'!AQ21), FALSE)</f>
        <v>114.5</v>
      </c>
      <c r="CI19" t="s">
        <v>542</v>
      </c>
    </row>
    <row r="20" spans="1:87" x14ac:dyDescent="0.35">
      <c r="A20" t="s">
        <v>447</v>
      </c>
      <c r="B20">
        <f>VLOOKUP($A20,'Final Team Off-Def Stats'!$A$2:$AQ$31, COLUMN('Final Team Off-Def Stats'!B20), FALSE)</f>
        <v>42.3</v>
      </c>
      <c r="C20">
        <f>VLOOKUP($A20,'Final Team Off-Def Stats'!$A$2:$AQ$31, COLUMN('Final Team Off-Def Stats'!C20), FALSE)</f>
        <v>90.5</v>
      </c>
      <c r="D20">
        <f>VLOOKUP($A20,'Final Team Off-Def Stats'!$A$2:$AQ$31, COLUMN('Final Team Off-Def Stats'!D20), FALSE)</f>
        <v>0.46800000000000003</v>
      </c>
      <c r="E20">
        <f>VLOOKUP($A20,'Final Team Off-Def Stats'!$A$2:$AQ$31, COLUMN('Final Team Off-Def Stats'!E20), FALSE)</f>
        <v>13.8</v>
      </c>
      <c r="F20">
        <f>VLOOKUP($A20,'Final Team Off-Def Stats'!$A$2:$AQ$31, COLUMN('Final Team Off-Def Stats'!F20), FALSE)</f>
        <v>37.799999999999997</v>
      </c>
      <c r="G20">
        <f>VLOOKUP($A20,'Final Team Off-Def Stats'!$A$2:$AQ$31, COLUMN('Final Team Off-Def Stats'!G20), FALSE)</f>
        <v>0.36499999999999999</v>
      </c>
      <c r="H20">
        <f>VLOOKUP($A20,'Final Team Off-Def Stats'!$A$2:$AQ$31, COLUMN('Final Team Off-Def Stats'!H20), FALSE)</f>
        <v>28.5</v>
      </c>
      <c r="I20">
        <f>VLOOKUP($A20,'Final Team Off-Def Stats'!$A$2:$AQ$31, COLUMN('Final Team Off-Def Stats'!I20), FALSE)</f>
        <v>52.7</v>
      </c>
      <c r="J20">
        <f>VLOOKUP($A20,'Final Team Off-Def Stats'!$A$2:$AQ$31, COLUMN('Final Team Off-Def Stats'!J20), FALSE)</f>
        <v>0.54200000000000004</v>
      </c>
      <c r="K20">
        <f>VLOOKUP($A20,'Final Team Off-Def Stats'!$A$2:$AQ$31, COLUMN('Final Team Off-Def Stats'!K20), FALSE)</f>
        <v>15.7</v>
      </c>
      <c r="L20">
        <f>VLOOKUP($A20,'Final Team Off-Def Stats'!$A$2:$AQ$31, COLUMN('Final Team Off-Def Stats'!L20), FALSE)</f>
        <v>21.2</v>
      </c>
      <c r="M20">
        <f>VLOOKUP($A20,'Final Team Off-Def Stats'!$A$2:$AQ$31, COLUMN('Final Team Off-Def Stats'!M20), FALSE)</f>
        <v>0.74</v>
      </c>
      <c r="N20">
        <f>VLOOKUP($A20,'Final Team Off-Def Stats'!$A$2:$AQ$31, COLUMN('Final Team Off-Def Stats'!N20), FALSE)</f>
        <v>10.7</v>
      </c>
      <c r="O20">
        <f>VLOOKUP($A20,'Final Team Off-Def Stats'!$A$2:$AQ$31, COLUMN('Final Team Off-Def Stats'!O20), FALSE)</f>
        <v>33.4</v>
      </c>
      <c r="P20">
        <f>VLOOKUP($A20,'Final Team Off-Def Stats'!$A$2:$AQ$31, COLUMN('Final Team Off-Def Stats'!P20), FALSE)</f>
        <v>44.1</v>
      </c>
      <c r="Q20">
        <f>VLOOKUP($A20,'Final Team Off-Def Stats'!$A$2:$AQ$31, COLUMN('Final Team Off-Def Stats'!Q20), FALSE)</f>
        <v>27.8</v>
      </c>
      <c r="R20">
        <f>VLOOKUP($A20,'Final Team Off-Def Stats'!$A$2:$AQ$31, COLUMN('Final Team Off-Def Stats'!R20), FALSE)</f>
        <v>8.5</v>
      </c>
      <c r="S20">
        <f>VLOOKUP($A20,'Final Team Off-Def Stats'!$A$2:$AQ$31, COLUMN('Final Team Off-Def Stats'!S20), FALSE)</f>
        <v>4.9000000000000004</v>
      </c>
      <c r="T20">
        <f>VLOOKUP($A20,'Final Team Off-Def Stats'!$A$2:$AQ$31, COLUMN('Final Team Off-Def Stats'!T20), FALSE)</f>
        <v>13.1</v>
      </c>
      <c r="U20">
        <f>VLOOKUP($A20,'Final Team Off-Def Stats'!$A$2:$AQ$31, COLUMN('Final Team Off-Def Stats'!U20), FALSE)</f>
        <v>19.7</v>
      </c>
      <c r="V20">
        <f>VLOOKUP($A20,'Final Team Off-Def Stats'!$A$2:$AQ$31, COLUMN('Final Team Off-Def Stats'!V20), FALSE)</f>
        <v>114.1</v>
      </c>
      <c r="W20">
        <f>VLOOKUP($A20,'Final Team Off-Def Stats'!$A$2:$AQ$31, COLUMN('Final Team Off-Def Stats'!W20), FALSE)</f>
        <v>41.6</v>
      </c>
      <c r="X20">
        <f>VLOOKUP($A20,'Final Team Off-Def Stats'!$A$2:$AQ$31, COLUMN('Final Team Off-Def Stats'!X20), FALSE)</f>
        <v>89.2</v>
      </c>
      <c r="Y20">
        <f>VLOOKUP($A20,'Final Team Off-Def Stats'!$A$2:$AQ$31, COLUMN('Final Team Off-Def Stats'!Y20), FALSE)</f>
        <v>0.46600000000000003</v>
      </c>
      <c r="Z20">
        <f>VLOOKUP($A20,'Final Team Off-Def Stats'!$A$2:$AQ$31, COLUMN('Final Team Off-Def Stats'!Z20), FALSE)</f>
        <v>13.9</v>
      </c>
      <c r="AA20">
        <f>VLOOKUP($A20,'Final Team Off-Def Stats'!$A$2:$AQ$31, COLUMN('Final Team Off-Def Stats'!AA20), FALSE)</f>
        <v>38.299999999999997</v>
      </c>
      <c r="AB20">
        <f>VLOOKUP($A20,'Final Team Off-Def Stats'!$A$2:$AQ$31, COLUMN('Final Team Off-Def Stats'!AB20), FALSE)</f>
        <v>0.36199999999999999</v>
      </c>
      <c r="AC20">
        <f>VLOOKUP($A20,'Final Team Off-Def Stats'!$A$2:$AQ$31, COLUMN('Final Team Off-Def Stats'!AC20), FALSE)</f>
        <v>27.7</v>
      </c>
      <c r="AD20">
        <f>VLOOKUP($A20,'Final Team Off-Def Stats'!$A$2:$AQ$31, COLUMN('Final Team Off-Def Stats'!AD20), FALSE)</f>
        <v>50.9</v>
      </c>
      <c r="AE20">
        <f>VLOOKUP($A20,'Final Team Off-Def Stats'!$A$2:$AQ$31, COLUMN('Final Team Off-Def Stats'!AE20), FALSE)</f>
        <v>0.54400000000000004</v>
      </c>
      <c r="AF20">
        <f>VLOOKUP($A20,'Final Team Off-Def Stats'!$A$2:$AQ$31, COLUMN('Final Team Off-Def Stats'!AF20), FALSE)</f>
        <v>16.7</v>
      </c>
      <c r="AG20">
        <f>VLOOKUP($A20,'Final Team Off-Def Stats'!$A$2:$AQ$31, COLUMN('Final Team Off-Def Stats'!AG20), FALSE)</f>
        <v>21.9</v>
      </c>
      <c r="AH20">
        <f>VLOOKUP($A20,'Final Team Off-Def Stats'!$A$2:$AQ$31, COLUMN('Final Team Off-Def Stats'!AH20), FALSE)</f>
        <v>0.76300000000000001</v>
      </c>
      <c r="AI20">
        <f>VLOOKUP($A20,'Final Team Off-Def Stats'!$A$2:$AQ$31, COLUMN('Final Team Off-Def Stats'!AI20), FALSE)</f>
        <v>11.2</v>
      </c>
      <c r="AJ20">
        <f>VLOOKUP($A20,'Final Team Off-Def Stats'!$A$2:$AQ$31, COLUMN('Final Team Off-Def Stats'!AJ20), FALSE)</f>
        <v>35.200000000000003</v>
      </c>
      <c r="AK20">
        <f>VLOOKUP($A20,'Final Team Off-Def Stats'!$A$2:$AQ$31, COLUMN('Final Team Off-Def Stats'!AK20), FALSE)</f>
        <v>46.5</v>
      </c>
      <c r="AL20">
        <f>VLOOKUP($A20,'Final Team Off-Def Stats'!$A$2:$AQ$31, COLUMN('Final Team Off-Def Stats'!AL20), FALSE)</f>
        <v>26.2</v>
      </c>
      <c r="AM20">
        <f>VLOOKUP($A20,'Final Team Off-Def Stats'!$A$2:$AQ$31, COLUMN('Final Team Off-Def Stats'!AM20), FALSE)</f>
        <v>7.4</v>
      </c>
      <c r="AN20">
        <f>VLOOKUP($A20,'Final Team Off-Def Stats'!$A$2:$AQ$31, COLUMN('Final Team Off-Def Stats'!AN20), FALSE)</f>
        <v>4.5999999999999996</v>
      </c>
      <c r="AO20">
        <f>VLOOKUP($A20,'Final Team Off-Def Stats'!$A$2:$AQ$31, COLUMN('Final Team Off-Def Stats'!AO20), FALSE)</f>
        <v>14.8</v>
      </c>
      <c r="AP20">
        <f>VLOOKUP($A20,'Final Team Off-Def Stats'!$A$2:$AQ$31, COLUMN('Final Team Off-Def Stats'!AP20), FALSE)</f>
        <v>19.399999999999999</v>
      </c>
      <c r="AQ20">
        <f>VLOOKUP($A20,'Final Team Off-Def Stats'!$A$2:$AQ$31, COLUMN('Final Team Off-Def Stats'!AQ20), FALSE)</f>
        <v>113.7</v>
      </c>
      <c r="AR20" t="s">
        <v>421</v>
      </c>
      <c r="AS20">
        <f>VLOOKUP($AR20,'Final Team Off-Def Stats'!$A$2:$AQ$31, COLUMN('Final Team Off-Def Stats'!B22), FALSE)</f>
        <v>41.2</v>
      </c>
      <c r="AT20">
        <f>VLOOKUP($AR20,'Final Team Off-Def Stats'!$A$2:$AQ$31, COLUMN('Final Team Off-Def Stats'!C22), FALSE)</f>
        <v>87.8</v>
      </c>
      <c r="AU20">
        <f>VLOOKUP($AR20,'Final Team Off-Def Stats'!$A$2:$AQ$31, COLUMN('Final Team Off-Def Stats'!D22), FALSE)</f>
        <v>0.46899999999999997</v>
      </c>
      <c r="AV20">
        <f>VLOOKUP($AR20,'Final Team Off-Def Stats'!$A$2:$AQ$31, COLUMN('Final Team Off-Def Stats'!E22), FALSE)</f>
        <v>12.1</v>
      </c>
      <c r="AW20">
        <f>VLOOKUP($AR20,'Final Team Off-Def Stats'!$A$2:$AQ$31, COLUMN('Final Team Off-Def Stats'!F22), FALSE)</f>
        <v>34</v>
      </c>
      <c r="AX20">
        <f>VLOOKUP($AR20,'Final Team Off-Def Stats'!$A$2:$AQ$31, COLUMN('Final Team Off-Def Stats'!G22), FALSE)</f>
        <v>0.35499999999999998</v>
      </c>
      <c r="AY20">
        <f>VLOOKUP($AR20,'Final Team Off-Def Stats'!$A$2:$AQ$31, COLUMN('Final Team Off-Def Stats'!H22), FALSE)</f>
        <v>29.1</v>
      </c>
      <c r="AZ20">
        <f>VLOOKUP($AR20,'Final Team Off-Def Stats'!$A$2:$AQ$31, COLUMN('Final Team Off-Def Stats'!I22), FALSE)</f>
        <v>53.8</v>
      </c>
      <c r="BA20">
        <f>VLOOKUP($AR20,'Final Team Off-Def Stats'!$A$2:$AQ$31, COLUMN('Final Team Off-Def Stats'!J22), FALSE)</f>
        <v>0.54100000000000004</v>
      </c>
      <c r="BB20">
        <f>VLOOKUP($AR20,'Final Team Off-Def Stats'!$A$2:$AQ$31, COLUMN('Final Team Off-Def Stats'!K22), FALSE)</f>
        <v>17.399999999999999</v>
      </c>
      <c r="BC20">
        <f>VLOOKUP($AR20,'Final Team Off-Def Stats'!$A$2:$AQ$31, COLUMN('Final Team Off-Def Stats'!L22), FALSE)</f>
        <v>22.9</v>
      </c>
      <c r="BD20">
        <f>VLOOKUP($AR20,'Final Team Off-Def Stats'!$A$2:$AQ$31, COLUMN('Final Team Off-Def Stats'!M22), FALSE)</f>
        <v>0.76</v>
      </c>
      <c r="BE20">
        <f>VLOOKUP($AR20,'Final Team Off-Def Stats'!$A$2:$AQ$31, COLUMN('Final Team Off-Def Stats'!N22), FALSE)</f>
        <v>10.6</v>
      </c>
      <c r="BF20">
        <f>VLOOKUP($AR20,'Final Team Off-Def Stats'!$A$2:$AQ$31, COLUMN('Final Team Off-Def Stats'!O22), FALSE)</f>
        <v>35.299999999999997</v>
      </c>
      <c r="BG20">
        <f>VLOOKUP($AR20,'Final Team Off-Def Stats'!$A$2:$AQ$31, COLUMN('Final Team Off-Def Stats'!P22), FALSE)</f>
        <v>45.9</v>
      </c>
      <c r="BH20">
        <f>VLOOKUP($AR20,'Final Team Off-Def Stats'!$A$2:$AQ$31, COLUMN('Final Team Off-Def Stats'!Q22), FALSE)</f>
        <v>26.1</v>
      </c>
      <c r="BI20">
        <f>VLOOKUP($AR20,'Final Team Off-Def Stats'!$A$2:$AQ$31, COLUMN('Final Team Off-Def Stats'!R22), FALSE)</f>
        <v>7.3</v>
      </c>
      <c r="BJ20">
        <f>VLOOKUP($AR20,'Final Team Off-Def Stats'!$A$2:$AQ$31, COLUMN('Final Team Off-Def Stats'!S22), FALSE)</f>
        <v>4.3</v>
      </c>
      <c r="BK20">
        <f>VLOOKUP($AR20,'Final Team Off-Def Stats'!$A$2:$AQ$31, COLUMN('Final Team Off-Def Stats'!T22), FALSE)</f>
        <v>14.9</v>
      </c>
      <c r="BL20">
        <f>VLOOKUP($AR20,'Final Team Off-Def Stats'!$A$2:$AQ$31, COLUMN('Final Team Off-Def Stats'!U22), FALSE)</f>
        <v>18.100000000000001</v>
      </c>
      <c r="BM20">
        <f>VLOOKUP($AR20,'Final Team Off-Def Stats'!$A$2:$AQ$31, COLUMN('Final Team Off-Def Stats'!V22), FALSE)</f>
        <v>111.9</v>
      </c>
      <c r="BN20">
        <f>VLOOKUP($AR20,'Final Team Off-Def Stats'!$A$2:$AQ$31, COLUMN('Final Team Off-Def Stats'!W22), FALSE)</f>
        <v>41</v>
      </c>
      <c r="BO20">
        <f>VLOOKUP($AR20,'Final Team Off-Def Stats'!$A$2:$AQ$31, COLUMN('Final Team Off-Def Stats'!X22), FALSE)</f>
        <v>90.5</v>
      </c>
      <c r="BP20">
        <f>VLOOKUP($AR20,'Final Team Off-Def Stats'!$A$2:$AQ$31, COLUMN('Final Team Off-Def Stats'!Y22), FALSE)</f>
        <v>0.45200000000000001</v>
      </c>
      <c r="BQ20">
        <f>VLOOKUP($AR20,'Final Team Off-Def Stats'!$A$2:$AQ$31, COLUMN('Final Team Off-Def Stats'!Z22), FALSE)</f>
        <v>12.1</v>
      </c>
      <c r="BR20">
        <f>VLOOKUP($AR20,'Final Team Off-Def Stats'!$A$2:$AQ$31, COLUMN('Final Team Off-Def Stats'!AA22), FALSE)</f>
        <v>34.4</v>
      </c>
      <c r="BS20">
        <f>VLOOKUP($AR20,'Final Team Off-Def Stats'!$A$2:$AQ$31, COLUMN('Final Team Off-Def Stats'!AB22), FALSE)</f>
        <v>0.35299999999999998</v>
      </c>
      <c r="BT20">
        <f>VLOOKUP($AR20,'Final Team Off-Def Stats'!$A$2:$AQ$31, COLUMN('Final Team Off-Def Stats'!AC22), FALSE)</f>
        <v>28.8</v>
      </c>
      <c r="BU20">
        <f>VLOOKUP($AR20,'Final Team Off-Def Stats'!$A$2:$AQ$31, COLUMN('Final Team Off-Def Stats'!AD22), FALSE)</f>
        <v>56.1</v>
      </c>
      <c r="BV20">
        <f>VLOOKUP($AR20,'Final Team Off-Def Stats'!$A$2:$AQ$31, COLUMN('Final Team Off-Def Stats'!AE22), FALSE)</f>
        <v>0.51400000000000001</v>
      </c>
      <c r="BW20">
        <f>VLOOKUP($AR20,'Final Team Off-Def Stats'!$A$2:$AQ$31, COLUMN('Final Team Off-Def Stats'!AF22), FALSE)</f>
        <v>15.6</v>
      </c>
      <c r="BX20">
        <f>VLOOKUP($AR20,'Final Team Off-Def Stats'!$A$2:$AQ$31, COLUMN('Final Team Off-Def Stats'!AG22), FALSE)</f>
        <v>20.100000000000001</v>
      </c>
      <c r="BY20">
        <f>VLOOKUP($AR20,'Final Team Off-Def Stats'!$A$2:$AQ$31, COLUMN('Final Team Off-Def Stats'!AH22), FALSE)</f>
        <v>0.77400000000000002</v>
      </c>
      <c r="BZ20">
        <f>VLOOKUP($AR20,'Final Team Off-Def Stats'!$A$2:$AQ$31, COLUMN('Final Team Off-Def Stats'!AI22), FALSE)</f>
        <v>10.9</v>
      </c>
      <c r="CA20">
        <f>VLOOKUP($AR20,'Final Team Off-Def Stats'!$A$2:$AQ$31, COLUMN('Final Team Off-Def Stats'!AJ22), FALSE)</f>
        <v>33.6</v>
      </c>
      <c r="CB20">
        <f>VLOOKUP($AR20,'Final Team Off-Def Stats'!$A$2:$AQ$31, COLUMN('Final Team Off-Def Stats'!AK22), FALSE)</f>
        <v>44.5</v>
      </c>
      <c r="CC20">
        <f>VLOOKUP($AR20,'Final Team Off-Def Stats'!$A$2:$AQ$31, COLUMN('Final Team Off-Def Stats'!AL22), FALSE)</f>
        <v>25</v>
      </c>
      <c r="CD20">
        <f>VLOOKUP($AR20,'Final Team Off-Def Stats'!$A$2:$AQ$31, COLUMN('Final Team Off-Def Stats'!AM22), FALSE)</f>
        <v>8.6999999999999993</v>
      </c>
      <c r="CE20">
        <f>VLOOKUP($AR20,'Final Team Off-Def Stats'!$A$2:$AQ$31, COLUMN('Final Team Off-Def Stats'!AN22), FALSE)</f>
        <v>4.8</v>
      </c>
      <c r="CF20">
        <f>VLOOKUP($AR20,'Final Team Off-Def Stats'!$A$2:$AQ$31, COLUMN('Final Team Off-Def Stats'!AO22), FALSE)</f>
        <v>13.9</v>
      </c>
      <c r="CG20">
        <f>VLOOKUP($AR20,'Final Team Off-Def Stats'!$A$2:$AQ$31, COLUMN('Final Team Off-Def Stats'!AP22), FALSE)</f>
        <v>20.7</v>
      </c>
      <c r="CH20">
        <f>VLOOKUP($AR20,'Final Team Off-Def Stats'!$A$2:$AQ$31, COLUMN('Final Team Off-Def Stats'!AQ22), FALSE)</f>
        <v>109.7</v>
      </c>
      <c r="CI20" t="s">
        <v>543</v>
      </c>
    </row>
    <row r="21" spans="1:87" x14ac:dyDescent="0.35">
      <c r="A21" t="s">
        <v>500</v>
      </c>
      <c r="B21">
        <f>VLOOKUP($A21,'Final Team Off-Def Stats'!$A$2:$AQ$31, COLUMN('Final Team Off-Def Stats'!B21), FALSE)</f>
        <v>41.9</v>
      </c>
      <c r="C21">
        <f>VLOOKUP($A21,'Final Team Off-Def Stats'!$A$2:$AQ$31, COLUMN('Final Team Off-Def Stats'!C21), FALSE)</f>
        <v>94.3</v>
      </c>
      <c r="D21">
        <f>VLOOKUP($A21,'Final Team Off-Def Stats'!$A$2:$AQ$31, COLUMN('Final Team Off-Def Stats'!D21), FALSE)</f>
        <v>0.44500000000000001</v>
      </c>
      <c r="E21">
        <f>VLOOKUP($A21,'Final Team Off-Def Stats'!$A$2:$AQ$31, COLUMN('Final Team Off-Def Stats'!E21), FALSE)</f>
        <v>12.3</v>
      </c>
      <c r="F21">
        <f>VLOOKUP($A21,'Final Team Off-Def Stats'!$A$2:$AQ$31, COLUMN('Final Team Off-Def Stats'!F21), FALSE)</f>
        <v>35.299999999999997</v>
      </c>
      <c r="G21">
        <f>VLOOKUP($A21,'Final Team Off-Def Stats'!$A$2:$AQ$31, COLUMN('Final Team Off-Def Stats'!G21), FALSE)</f>
        <v>0.34899999999999998</v>
      </c>
      <c r="H21">
        <f>VLOOKUP($A21,'Final Team Off-Def Stats'!$A$2:$AQ$31, COLUMN('Final Team Off-Def Stats'!H21), FALSE)</f>
        <v>29.6</v>
      </c>
      <c r="I21">
        <f>VLOOKUP($A21,'Final Team Off-Def Stats'!$A$2:$AQ$31, COLUMN('Final Team Off-Def Stats'!I21), FALSE)</f>
        <v>58.9</v>
      </c>
      <c r="J21">
        <f>VLOOKUP($A21,'Final Team Off-Def Stats'!$A$2:$AQ$31, COLUMN('Final Team Off-Def Stats'!J21), FALSE)</f>
        <v>0.503</v>
      </c>
      <c r="K21">
        <f>VLOOKUP($A21,'Final Team Off-Def Stats'!$A$2:$AQ$31, COLUMN('Final Team Off-Def Stats'!K21), FALSE)</f>
        <v>16.7</v>
      </c>
      <c r="L21">
        <f>VLOOKUP($A21,'Final Team Off-Def Stats'!$A$2:$AQ$31, COLUMN('Final Team Off-Def Stats'!L21), FALSE)</f>
        <v>22</v>
      </c>
      <c r="M21">
        <f>VLOOKUP($A21,'Final Team Off-Def Stats'!$A$2:$AQ$31, COLUMN('Final Team Off-Def Stats'!M21), FALSE)</f>
        <v>0.75900000000000001</v>
      </c>
      <c r="N21">
        <f>VLOOKUP($A21,'Final Team Off-Def Stats'!$A$2:$AQ$31, COLUMN('Final Team Off-Def Stats'!N21), FALSE)</f>
        <v>13.8</v>
      </c>
      <c r="O21">
        <f>VLOOKUP($A21,'Final Team Off-Def Stats'!$A$2:$AQ$31, COLUMN('Final Team Off-Def Stats'!O21), FALSE)</f>
        <v>33</v>
      </c>
      <c r="P21">
        <f>VLOOKUP($A21,'Final Team Off-Def Stats'!$A$2:$AQ$31, COLUMN('Final Team Off-Def Stats'!P21), FALSE)</f>
        <v>46.8</v>
      </c>
      <c r="Q21">
        <f>VLOOKUP($A21,'Final Team Off-Def Stats'!$A$2:$AQ$31, COLUMN('Final Team Off-Def Stats'!Q21), FALSE)</f>
        <v>22.8</v>
      </c>
      <c r="R21">
        <f>VLOOKUP($A21,'Final Team Off-Def Stats'!$A$2:$AQ$31, COLUMN('Final Team Off-Def Stats'!R21), FALSE)</f>
        <v>9.3000000000000007</v>
      </c>
      <c r="S21">
        <f>VLOOKUP($A21,'Final Team Off-Def Stats'!$A$2:$AQ$31, COLUMN('Final Team Off-Def Stats'!S21), FALSE)</f>
        <v>4.7</v>
      </c>
      <c r="T21">
        <f>VLOOKUP($A21,'Final Team Off-Def Stats'!$A$2:$AQ$31, COLUMN('Final Team Off-Def Stats'!T21), FALSE)</f>
        <v>12.9</v>
      </c>
      <c r="U21">
        <f>VLOOKUP($A21,'Final Team Off-Def Stats'!$A$2:$AQ$31, COLUMN('Final Team Off-Def Stats'!U21), FALSE)</f>
        <v>20.2</v>
      </c>
      <c r="V21">
        <f>VLOOKUP($A21,'Final Team Off-Def Stats'!$A$2:$AQ$31, COLUMN('Final Team Off-Def Stats'!V21), FALSE)</f>
        <v>112.9</v>
      </c>
      <c r="W21">
        <f>VLOOKUP($A21,'Final Team Off-Def Stats'!$A$2:$AQ$31, COLUMN('Final Team Off-Def Stats'!W21), FALSE)</f>
        <v>40.200000000000003</v>
      </c>
      <c r="X21">
        <f>VLOOKUP($A21,'Final Team Off-Def Stats'!$A$2:$AQ$31, COLUMN('Final Team Off-Def Stats'!X21), FALSE)</f>
        <v>87.1</v>
      </c>
      <c r="Y21">
        <f>VLOOKUP($A21,'Final Team Off-Def Stats'!$A$2:$AQ$31, COLUMN('Final Team Off-Def Stats'!Y21), FALSE)</f>
        <v>0.46200000000000002</v>
      </c>
      <c r="Z21">
        <f>VLOOKUP($A21,'Final Team Off-Def Stats'!$A$2:$AQ$31, COLUMN('Final Team Off-Def Stats'!Z21), FALSE)</f>
        <v>12.8</v>
      </c>
      <c r="AA21">
        <f>VLOOKUP($A21,'Final Team Off-Def Stats'!$A$2:$AQ$31, COLUMN('Final Team Off-Def Stats'!AA21), FALSE)</f>
        <v>36</v>
      </c>
      <c r="AB21">
        <f>VLOOKUP($A21,'Final Team Off-Def Stats'!$A$2:$AQ$31, COLUMN('Final Team Off-Def Stats'!AB21), FALSE)</f>
        <v>0.35399999999999998</v>
      </c>
      <c r="AC21">
        <f>VLOOKUP($A21,'Final Team Off-Def Stats'!$A$2:$AQ$31, COLUMN('Final Team Off-Def Stats'!AC21), FALSE)</f>
        <v>27.5</v>
      </c>
      <c r="AD21">
        <f>VLOOKUP($A21,'Final Team Off-Def Stats'!$A$2:$AQ$31, COLUMN('Final Team Off-Def Stats'!AD21), FALSE)</f>
        <v>51.1</v>
      </c>
      <c r="AE21">
        <f>VLOOKUP($A21,'Final Team Off-Def Stats'!$A$2:$AQ$31, COLUMN('Final Team Off-Def Stats'!AE21), FALSE)</f>
        <v>0.53800000000000003</v>
      </c>
      <c r="AF21">
        <f>VLOOKUP($A21,'Final Team Off-Def Stats'!$A$2:$AQ$31, COLUMN('Final Team Off-Def Stats'!AF21), FALSE)</f>
        <v>17.3</v>
      </c>
      <c r="AG21">
        <f>VLOOKUP($A21,'Final Team Off-Def Stats'!$A$2:$AQ$31, COLUMN('Final Team Off-Def Stats'!AG21), FALSE)</f>
        <v>21.9</v>
      </c>
      <c r="AH21">
        <f>VLOOKUP($A21,'Final Team Off-Def Stats'!$A$2:$AQ$31, COLUMN('Final Team Off-Def Stats'!AH21), FALSE)</f>
        <v>0.78900000000000003</v>
      </c>
      <c r="AI21">
        <f>VLOOKUP($A21,'Final Team Off-Def Stats'!$A$2:$AQ$31, COLUMN('Final Team Off-Def Stats'!AI21), FALSE)</f>
        <v>10.7</v>
      </c>
      <c r="AJ21">
        <f>VLOOKUP($A21,'Final Team Off-Def Stats'!$A$2:$AQ$31, COLUMN('Final Team Off-Def Stats'!AJ21), FALSE)</f>
        <v>34.799999999999997</v>
      </c>
      <c r="AK21">
        <f>VLOOKUP($A21,'Final Team Off-Def Stats'!$A$2:$AQ$31, COLUMN('Final Team Off-Def Stats'!AK21), FALSE)</f>
        <v>45.5</v>
      </c>
      <c r="AL21">
        <f>VLOOKUP($A21,'Final Team Off-Def Stats'!$A$2:$AQ$31, COLUMN('Final Team Off-Def Stats'!AL21), FALSE)</f>
        <v>26.1</v>
      </c>
      <c r="AM21">
        <f>VLOOKUP($A21,'Final Team Off-Def Stats'!$A$2:$AQ$31, COLUMN('Final Team Off-Def Stats'!AM21), FALSE)</f>
        <v>6.9</v>
      </c>
      <c r="AN21">
        <f>VLOOKUP($A21,'Final Team Off-Def Stats'!$A$2:$AQ$31, COLUMN('Final Team Off-Def Stats'!AN21), FALSE)</f>
        <v>5.2</v>
      </c>
      <c r="AO21">
        <f>VLOOKUP($A21,'Final Team Off-Def Stats'!$A$2:$AQ$31, COLUMN('Final Team Off-Def Stats'!AO21), FALSE)</f>
        <v>16.3</v>
      </c>
      <c r="AP21">
        <f>VLOOKUP($A21,'Final Team Off-Def Stats'!$A$2:$AQ$31, COLUMN('Final Team Off-Def Stats'!AP21), FALSE)</f>
        <v>19.7</v>
      </c>
      <c r="AQ21">
        <f>VLOOKUP($A21,'Final Team Off-Def Stats'!$A$2:$AQ$31, COLUMN('Final Team Off-Def Stats'!AQ21), FALSE)</f>
        <v>110.5</v>
      </c>
      <c r="AR21" t="s">
        <v>513</v>
      </c>
      <c r="AS21">
        <f>VLOOKUP($AR21,'Final Team Off-Def Stats'!$A$2:$AQ$31, COLUMN('Final Team Off-Def Stats'!B23), FALSE)</f>
        <v>41.7</v>
      </c>
      <c r="AT21">
        <f>VLOOKUP($AR21,'Final Team Off-Def Stats'!$A$2:$AQ$31, COLUMN('Final Team Off-Def Stats'!C23), FALSE)</f>
        <v>89.5</v>
      </c>
      <c r="AU21">
        <f>VLOOKUP($AR21,'Final Team Off-Def Stats'!$A$2:$AQ$31, COLUMN('Final Team Off-Def Stats'!D23), FALSE)</f>
        <v>0.46600000000000003</v>
      </c>
      <c r="AV21">
        <f>VLOOKUP($AR21,'Final Team Off-Def Stats'!$A$2:$AQ$31, COLUMN('Final Team Off-Def Stats'!E23), FALSE)</f>
        <v>13.5</v>
      </c>
      <c r="AW21">
        <f>VLOOKUP($AR21,'Final Team Off-Def Stats'!$A$2:$AQ$31, COLUMN('Final Team Off-Def Stats'!F23), FALSE)</f>
        <v>38</v>
      </c>
      <c r="AX21">
        <f>VLOOKUP($AR21,'Final Team Off-Def Stats'!$A$2:$AQ$31, COLUMN('Final Team Off-Def Stats'!G23), FALSE)</f>
        <v>0.35599999999999998</v>
      </c>
      <c r="AY21">
        <f>VLOOKUP($AR21,'Final Team Off-Def Stats'!$A$2:$AQ$31, COLUMN('Final Team Off-Def Stats'!H23), FALSE)</f>
        <v>28.2</v>
      </c>
      <c r="AZ21">
        <f>VLOOKUP($AR21,'Final Team Off-Def Stats'!$A$2:$AQ$31, COLUMN('Final Team Off-Def Stats'!I23), FALSE)</f>
        <v>51.5</v>
      </c>
      <c r="BA21">
        <f>VLOOKUP($AR21,'Final Team Off-Def Stats'!$A$2:$AQ$31, COLUMN('Final Team Off-Def Stats'!J23), FALSE)</f>
        <v>0.54700000000000004</v>
      </c>
      <c r="BB21">
        <f>VLOOKUP($AR21,'Final Team Off-Def Stats'!$A$2:$AQ$31, COLUMN('Final Team Off-Def Stats'!K23), FALSE)</f>
        <v>17.399999999999999</v>
      </c>
      <c r="BC21">
        <f>VLOOKUP($AR21,'Final Team Off-Def Stats'!$A$2:$AQ$31, COLUMN('Final Team Off-Def Stats'!L23), FALSE)</f>
        <v>21.4</v>
      </c>
      <c r="BD21">
        <f>VLOOKUP($AR21,'Final Team Off-Def Stats'!$A$2:$AQ$31, COLUMN('Final Team Off-Def Stats'!M23), FALSE)</f>
        <v>0.81599999999999995</v>
      </c>
      <c r="BE21">
        <f>VLOOKUP($AR21,'Final Team Off-Def Stats'!$A$2:$AQ$31, COLUMN('Final Team Off-Def Stats'!N23), FALSE)</f>
        <v>10.8</v>
      </c>
      <c r="BF21">
        <f>VLOOKUP($AR21,'Final Team Off-Def Stats'!$A$2:$AQ$31, COLUMN('Final Team Off-Def Stats'!O23), FALSE)</f>
        <v>36.4</v>
      </c>
      <c r="BG21">
        <f>VLOOKUP($AR21,'Final Team Off-Def Stats'!$A$2:$AQ$31, COLUMN('Final Team Off-Def Stats'!P23), FALSE)</f>
        <v>47.2</v>
      </c>
      <c r="BH21">
        <f>VLOOKUP($AR21,'Final Team Off-Def Stats'!$A$2:$AQ$31, COLUMN('Final Team Off-Def Stats'!Q23), FALSE)</f>
        <v>25.4</v>
      </c>
      <c r="BI21">
        <f>VLOOKUP($AR21,'Final Team Off-Def Stats'!$A$2:$AQ$31, COLUMN('Final Team Off-Def Stats'!R23), FALSE)</f>
        <v>7.4</v>
      </c>
      <c r="BJ21">
        <f>VLOOKUP($AR21,'Final Team Off-Def Stats'!$A$2:$AQ$31, COLUMN('Final Team Off-Def Stats'!S23), FALSE)</f>
        <v>6</v>
      </c>
      <c r="BK21">
        <f>VLOOKUP($AR21,'Final Team Off-Def Stats'!$A$2:$AQ$31, COLUMN('Final Team Off-Def Stats'!T23), FALSE)</f>
        <v>14</v>
      </c>
      <c r="BL21">
        <f>VLOOKUP($AR21,'Final Team Off-Def Stats'!$A$2:$AQ$31, COLUMN('Final Team Off-Def Stats'!U23), FALSE)</f>
        <v>19</v>
      </c>
      <c r="BM21">
        <f>VLOOKUP($AR21,'Final Team Off-Def Stats'!$A$2:$AQ$31, COLUMN('Final Team Off-Def Stats'!V23), FALSE)</f>
        <v>114.4</v>
      </c>
      <c r="BN21">
        <f>VLOOKUP($AR21,'Final Team Off-Def Stats'!$A$2:$AQ$31, COLUMN('Final Team Off-Def Stats'!W23), FALSE)</f>
        <v>39.200000000000003</v>
      </c>
      <c r="BO21">
        <f>VLOOKUP($AR21,'Final Team Off-Def Stats'!$A$2:$AQ$31, COLUMN('Final Team Off-Def Stats'!X23), FALSE)</f>
        <v>90.1</v>
      </c>
      <c r="BP21">
        <f>VLOOKUP($AR21,'Final Team Off-Def Stats'!$A$2:$AQ$31, COLUMN('Final Team Off-Def Stats'!Y23), FALSE)</f>
        <v>0.434</v>
      </c>
      <c r="BQ21">
        <f>VLOOKUP($AR21,'Final Team Off-Def Stats'!$A$2:$AQ$31, COLUMN('Final Team Off-Def Stats'!Z23), FALSE)</f>
        <v>12.1</v>
      </c>
      <c r="BR21">
        <f>VLOOKUP($AR21,'Final Team Off-Def Stats'!$A$2:$AQ$31, COLUMN('Final Team Off-Def Stats'!AA23), FALSE)</f>
        <v>35.700000000000003</v>
      </c>
      <c r="BS21">
        <f>VLOOKUP($AR21,'Final Team Off-Def Stats'!$A$2:$AQ$31, COLUMN('Final Team Off-Def Stats'!AB23), FALSE)</f>
        <v>0.33900000000000002</v>
      </c>
      <c r="BT21">
        <f>VLOOKUP($AR21,'Final Team Off-Def Stats'!$A$2:$AQ$31, COLUMN('Final Team Off-Def Stats'!AC23), FALSE)</f>
        <v>27.1</v>
      </c>
      <c r="BU21">
        <f>VLOOKUP($AR21,'Final Team Off-Def Stats'!$A$2:$AQ$31, COLUMN('Final Team Off-Def Stats'!AD23), FALSE)</f>
        <v>54.4</v>
      </c>
      <c r="BV21">
        <f>VLOOKUP($AR21,'Final Team Off-Def Stats'!$A$2:$AQ$31, COLUMN('Final Team Off-Def Stats'!AE23), FALSE)</f>
        <v>0.497</v>
      </c>
      <c r="BW21">
        <f>VLOOKUP($AR21,'Final Team Off-Def Stats'!$A$2:$AQ$31, COLUMN('Final Team Off-Def Stats'!AF23), FALSE)</f>
        <v>16.5</v>
      </c>
      <c r="BX21">
        <f>VLOOKUP($AR21,'Final Team Off-Def Stats'!$A$2:$AQ$31, COLUMN('Final Team Off-Def Stats'!AG23), FALSE)</f>
        <v>21.1</v>
      </c>
      <c r="BY21">
        <f>VLOOKUP($AR21,'Final Team Off-Def Stats'!$A$2:$AQ$31, COLUMN('Final Team Off-Def Stats'!AH23), FALSE)</f>
        <v>0.78300000000000003</v>
      </c>
      <c r="BZ21">
        <f>VLOOKUP($AR21,'Final Team Off-Def Stats'!$A$2:$AQ$31, COLUMN('Final Team Off-Def Stats'!AI23), FALSE)</f>
        <v>10.7</v>
      </c>
      <c r="CA21">
        <f>VLOOKUP($AR21,'Final Team Off-Def Stats'!$A$2:$AQ$31, COLUMN('Final Team Off-Def Stats'!AJ23), FALSE)</f>
        <v>34</v>
      </c>
      <c r="CB21">
        <f>VLOOKUP($AR21,'Final Team Off-Def Stats'!$A$2:$AQ$31, COLUMN('Final Team Off-Def Stats'!AK23), FALSE)</f>
        <v>44.7</v>
      </c>
      <c r="CC21">
        <f>VLOOKUP($AR21,'Final Team Off-Def Stats'!$A$2:$AQ$31, COLUMN('Final Team Off-Def Stats'!AL23), FALSE)</f>
        <v>22.1</v>
      </c>
      <c r="CD21">
        <f>VLOOKUP($AR21,'Final Team Off-Def Stats'!$A$2:$AQ$31, COLUMN('Final Team Off-Def Stats'!AM23), FALSE)</f>
        <v>7.7</v>
      </c>
      <c r="CE21">
        <f>VLOOKUP($AR21,'Final Team Off-Def Stats'!$A$2:$AQ$31, COLUMN('Final Team Off-Def Stats'!AN23), FALSE)</f>
        <v>4.7</v>
      </c>
      <c r="CF21">
        <f>VLOOKUP($AR21,'Final Team Off-Def Stats'!$A$2:$AQ$31, COLUMN('Final Team Off-Def Stats'!AO23), FALSE)</f>
        <v>14.1</v>
      </c>
      <c r="CG21">
        <f>VLOOKUP($AR21,'Final Team Off-Def Stats'!$A$2:$AQ$31, COLUMN('Final Team Off-Def Stats'!AP23), FALSE)</f>
        <v>19.899999999999999</v>
      </c>
      <c r="CH21">
        <f>VLOOKUP($AR21,'Final Team Off-Def Stats'!$A$2:$AQ$31, COLUMN('Final Team Off-Def Stats'!AQ23), FALSE)</f>
        <v>106.9</v>
      </c>
      <c r="CI21" t="s">
        <v>543</v>
      </c>
    </row>
    <row r="22" spans="1:87" x14ac:dyDescent="0.35">
      <c r="A22" t="s">
        <v>512</v>
      </c>
      <c r="B22">
        <f>VLOOKUP($A22,'Final Team Off-Def Stats'!$A$2:$AQ$31, COLUMN('Final Team Off-Def Stats'!B22), FALSE)</f>
        <v>42.2</v>
      </c>
      <c r="C22">
        <f>VLOOKUP($A22,'Final Team Off-Def Stats'!$A$2:$AQ$31, COLUMN('Final Team Off-Def Stats'!C22), FALSE)</f>
        <v>89</v>
      </c>
      <c r="D22">
        <f>VLOOKUP($A22,'Final Team Off-Def Stats'!$A$2:$AQ$31, COLUMN('Final Team Off-Def Stats'!D22), FALSE)</f>
        <v>0.47499999999999998</v>
      </c>
      <c r="E22">
        <f>VLOOKUP($A22,'Final Team Off-Def Stats'!$A$2:$AQ$31, COLUMN('Final Team Off-Def Stats'!E22), FALSE)</f>
        <v>11.5</v>
      </c>
      <c r="F22">
        <f>VLOOKUP($A22,'Final Team Off-Def Stats'!$A$2:$AQ$31, COLUMN('Final Team Off-Def Stats'!F22), FALSE)</f>
        <v>31.9</v>
      </c>
      <c r="G22">
        <f>VLOOKUP($A22,'Final Team Off-Def Stats'!$A$2:$AQ$31, COLUMN('Final Team Off-Def Stats'!G22), FALSE)</f>
        <v>0.36099999999999999</v>
      </c>
      <c r="H22">
        <f>VLOOKUP($A22,'Final Team Off-Def Stats'!$A$2:$AQ$31, COLUMN('Final Team Off-Def Stats'!H22), FALSE)</f>
        <v>30.7</v>
      </c>
      <c r="I22">
        <f>VLOOKUP($A22,'Final Team Off-Def Stats'!$A$2:$AQ$31, COLUMN('Final Team Off-Def Stats'!I22), FALSE)</f>
        <v>57</v>
      </c>
      <c r="J22">
        <f>VLOOKUP($A22,'Final Team Off-Def Stats'!$A$2:$AQ$31, COLUMN('Final Team Off-Def Stats'!J22), FALSE)</f>
        <v>0.53800000000000003</v>
      </c>
      <c r="K22">
        <f>VLOOKUP($A22,'Final Team Off-Def Stats'!$A$2:$AQ$31, COLUMN('Final Team Off-Def Stats'!K22), FALSE)</f>
        <v>17.600000000000001</v>
      </c>
      <c r="L22">
        <f>VLOOKUP($A22,'Final Team Off-Def Stats'!$A$2:$AQ$31, COLUMN('Final Team Off-Def Stats'!L22), FALSE)</f>
        <v>21.9</v>
      </c>
      <c r="M22">
        <f>VLOOKUP($A22,'Final Team Off-Def Stats'!$A$2:$AQ$31, COLUMN('Final Team Off-Def Stats'!M22), FALSE)</f>
        <v>0.80500000000000005</v>
      </c>
      <c r="N22">
        <f>VLOOKUP($A22,'Final Team Off-Def Stats'!$A$2:$AQ$31, COLUMN('Final Team Off-Def Stats'!N22), FALSE)</f>
        <v>10.4</v>
      </c>
      <c r="O22">
        <f>VLOOKUP($A22,'Final Team Off-Def Stats'!$A$2:$AQ$31, COLUMN('Final Team Off-Def Stats'!O22), FALSE)</f>
        <v>34.299999999999997</v>
      </c>
      <c r="P22">
        <f>VLOOKUP($A22,'Final Team Off-Def Stats'!$A$2:$AQ$31, COLUMN('Final Team Off-Def Stats'!P22), FALSE)</f>
        <v>44.7</v>
      </c>
      <c r="Q22">
        <f>VLOOKUP($A22,'Final Team Off-Def Stats'!$A$2:$AQ$31, COLUMN('Final Team Off-Def Stats'!Q22), FALSE)</f>
        <v>25.4</v>
      </c>
      <c r="R22">
        <f>VLOOKUP($A22,'Final Team Off-Def Stats'!$A$2:$AQ$31, COLUMN('Final Team Off-Def Stats'!R22), FALSE)</f>
        <v>7.1</v>
      </c>
      <c r="S22">
        <f>VLOOKUP($A22,'Final Team Off-Def Stats'!$A$2:$AQ$31, COLUMN('Final Team Off-Def Stats'!S22), FALSE)</f>
        <v>5.5</v>
      </c>
      <c r="T22">
        <f>VLOOKUP($A22,'Final Team Off-Def Stats'!$A$2:$AQ$31, COLUMN('Final Team Off-Def Stats'!T22), FALSE)</f>
        <v>14.1</v>
      </c>
      <c r="U22">
        <f>VLOOKUP($A22,'Final Team Off-Def Stats'!$A$2:$AQ$31, COLUMN('Final Team Off-Def Stats'!U22), FALSE)</f>
        <v>20.5</v>
      </c>
      <c r="V22">
        <f>VLOOKUP($A22,'Final Team Off-Def Stats'!$A$2:$AQ$31, COLUMN('Final Team Off-Def Stats'!V22), FALSE)</f>
        <v>113.6</v>
      </c>
      <c r="W22">
        <f>VLOOKUP($A22,'Final Team Off-Def Stats'!$A$2:$AQ$31, COLUMN('Final Team Off-Def Stats'!W22), FALSE)</f>
        <v>41</v>
      </c>
      <c r="X22">
        <f>VLOOKUP($A22,'Final Team Off-Def Stats'!$A$2:$AQ$31, COLUMN('Final Team Off-Def Stats'!X22), FALSE)</f>
        <v>90.7</v>
      </c>
      <c r="Y22">
        <f>VLOOKUP($A22,'Final Team Off-Def Stats'!$A$2:$AQ$31, COLUMN('Final Team Off-Def Stats'!Y22), FALSE)</f>
        <v>0.45200000000000001</v>
      </c>
      <c r="Z22">
        <f>VLOOKUP($A22,'Final Team Off-Def Stats'!$A$2:$AQ$31, COLUMN('Final Team Off-Def Stats'!Z22), FALSE)</f>
        <v>12.6</v>
      </c>
      <c r="AA22">
        <f>VLOOKUP($A22,'Final Team Off-Def Stats'!$A$2:$AQ$31, COLUMN('Final Team Off-Def Stats'!AA22), FALSE)</f>
        <v>36.5</v>
      </c>
      <c r="AB22">
        <f>VLOOKUP($A22,'Final Team Off-Def Stats'!$A$2:$AQ$31, COLUMN('Final Team Off-Def Stats'!AB22), FALSE)</f>
        <v>0.34499999999999997</v>
      </c>
      <c r="AC22">
        <f>VLOOKUP($A22,'Final Team Off-Def Stats'!$A$2:$AQ$31, COLUMN('Final Team Off-Def Stats'!AC22), FALSE)</f>
        <v>28.4</v>
      </c>
      <c r="AD22">
        <f>VLOOKUP($A22,'Final Team Off-Def Stats'!$A$2:$AQ$31, COLUMN('Final Team Off-Def Stats'!AD22), FALSE)</f>
        <v>54.2</v>
      </c>
      <c r="AE22">
        <f>VLOOKUP($A22,'Final Team Off-Def Stats'!$A$2:$AQ$31, COLUMN('Final Team Off-Def Stats'!AE22), FALSE)</f>
        <v>0.52300000000000002</v>
      </c>
      <c r="AF22">
        <f>VLOOKUP($A22,'Final Team Off-Def Stats'!$A$2:$AQ$31, COLUMN('Final Team Off-Def Stats'!AF22), FALSE)</f>
        <v>18.3</v>
      </c>
      <c r="AG22">
        <f>VLOOKUP($A22,'Final Team Off-Def Stats'!$A$2:$AQ$31, COLUMN('Final Team Off-Def Stats'!AG22), FALSE)</f>
        <v>23.2</v>
      </c>
      <c r="AH22">
        <f>VLOOKUP($A22,'Final Team Off-Def Stats'!$A$2:$AQ$31, COLUMN('Final Team Off-Def Stats'!AH22), FALSE)</f>
        <v>0.78800000000000003</v>
      </c>
      <c r="AI22">
        <f>VLOOKUP($A22,'Final Team Off-Def Stats'!$A$2:$AQ$31, COLUMN('Final Team Off-Def Stats'!AI22), FALSE)</f>
        <v>11.4</v>
      </c>
      <c r="AJ22">
        <f>VLOOKUP($A22,'Final Team Off-Def Stats'!$A$2:$AQ$31, COLUMN('Final Team Off-Def Stats'!AJ22), FALSE)</f>
        <v>33</v>
      </c>
      <c r="AK22">
        <f>VLOOKUP($A22,'Final Team Off-Def Stats'!$A$2:$AQ$31, COLUMN('Final Team Off-Def Stats'!AK22), FALSE)</f>
        <v>44.4</v>
      </c>
      <c r="AL22">
        <f>VLOOKUP($A22,'Final Team Off-Def Stats'!$A$2:$AQ$31, COLUMN('Final Team Off-Def Stats'!AL22), FALSE)</f>
        <v>24</v>
      </c>
      <c r="AM22">
        <f>VLOOKUP($A22,'Final Team Off-Def Stats'!$A$2:$AQ$31, COLUMN('Final Team Off-Def Stats'!AM22), FALSE)</f>
        <v>8</v>
      </c>
      <c r="AN22">
        <f>VLOOKUP($A22,'Final Team Off-Def Stats'!$A$2:$AQ$31, COLUMN('Final Team Off-Def Stats'!AN22), FALSE)</f>
        <v>4.9000000000000004</v>
      </c>
      <c r="AO22">
        <f>VLOOKUP($A22,'Final Team Off-Def Stats'!$A$2:$AQ$31, COLUMN('Final Team Off-Def Stats'!AO22), FALSE)</f>
        <v>13.3</v>
      </c>
      <c r="AP22">
        <f>VLOOKUP($A22,'Final Team Off-Def Stats'!$A$2:$AQ$31, COLUMN('Final Team Off-Def Stats'!AP22), FALSE)</f>
        <v>19.8</v>
      </c>
      <c r="AQ22">
        <f>VLOOKUP($A22,'Final Team Off-Def Stats'!$A$2:$AQ$31, COLUMN('Final Team Off-Def Stats'!AQ22), FALSE)</f>
        <v>112.8</v>
      </c>
      <c r="AR22" t="s">
        <v>502</v>
      </c>
      <c r="AS22">
        <f>VLOOKUP($AR22,'Final Team Off-Def Stats'!$A$2:$AQ$31, COLUMN('Final Team Off-Def Stats'!B24), FALSE)</f>
        <v>40.700000000000003</v>
      </c>
      <c r="AT22">
        <f>VLOOKUP($AR22,'Final Team Off-Def Stats'!$A$2:$AQ$31, COLUMN('Final Team Off-Def Stats'!C24), FALSE)</f>
        <v>87.3</v>
      </c>
      <c r="AU22">
        <f>VLOOKUP($AR22,'Final Team Off-Def Stats'!$A$2:$AQ$31, COLUMN('Final Team Off-Def Stats'!D24), FALSE)</f>
        <v>0.46600000000000003</v>
      </c>
      <c r="AV22">
        <f>VLOOKUP($AR22,'Final Team Off-Def Stats'!$A$2:$AQ$31, COLUMN('Final Team Off-Def Stats'!E24), FALSE)</f>
        <v>12</v>
      </c>
      <c r="AW22">
        <f>VLOOKUP($AR22,'Final Team Off-Def Stats'!$A$2:$AQ$31, COLUMN('Final Team Off-Def Stats'!F24), FALSE)</f>
        <v>32.799999999999997</v>
      </c>
      <c r="AX22">
        <f>VLOOKUP($AR22,'Final Team Off-Def Stats'!$A$2:$AQ$31, COLUMN('Final Team Off-Def Stats'!G24), FALSE)</f>
        <v>0.36399999999999999</v>
      </c>
      <c r="AY22">
        <f>VLOOKUP($AR22,'Final Team Off-Def Stats'!$A$2:$AQ$31, COLUMN('Final Team Off-Def Stats'!H24), FALSE)</f>
        <v>28.7</v>
      </c>
      <c r="AZ22">
        <f>VLOOKUP($AR22,'Final Team Off-Def Stats'!$A$2:$AQ$31, COLUMN('Final Team Off-Def Stats'!I24), FALSE)</f>
        <v>54.4</v>
      </c>
      <c r="BA22">
        <f>VLOOKUP($AR22,'Final Team Off-Def Stats'!$A$2:$AQ$31, COLUMN('Final Team Off-Def Stats'!J24), FALSE)</f>
        <v>0.52700000000000002</v>
      </c>
      <c r="BB22">
        <f>VLOOKUP($AR22,'Final Team Off-Def Stats'!$A$2:$AQ$31, COLUMN('Final Team Off-Def Stats'!K24), FALSE)</f>
        <v>20.2</v>
      </c>
      <c r="BC22">
        <f>VLOOKUP($AR22,'Final Team Off-Def Stats'!$A$2:$AQ$31, COLUMN('Final Team Off-Def Stats'!L24), FALSE)</f>
        <v>24.6</v>
      </c>
      <c r="BD22">
        <f>VLOOKUP($AR22,'Final Team Off-Def Stats'!$A$2:$AQ$31, COLUMN('Final Team Off-Def Stats'!M24), FALSE)</f>
        <v>0.82099999999999995</v>
      </c>
      <c r="BE22">
        <f>VLOOKUP($AR22,'Final Team Off-Def Stats'!$A$2:$AQ$31, COLUMN('Final Team Off-Def Stats'!N24), FALSE)</f>
        <v>8.8000000000000007</v>
      </c>
      <c r="BF22">
        <f>VLOOKUP($AR22,'Final Team Off-Def Stats'!$A$2:$AQ$31, COLUMN('Final Team Off-Def Stats'!O24), FALSE)</f>
        <v>34.9</v>
      </c>
      <c r="BG22">
        <f>VLOOKUP($AR22,'Final Team Off-Def Stats'!$A$2:$AQ$31, COLUMN('Final Team Off-Def Stats'!P24), FALSE)</f>
        <v>43.7</v>
      </c>
      <c r="BH22">
        <f>VLOOKUP($AR22,'Final Team Off-Def Stats'!$A$2:$AQ$31, COLUMN('Final Team Off-Def Stats'!Q24), FALSE)</f>
        <v>24.5</v>
      </c>
      <c r="BI22">
        <f>VLOOKUP($AR22,'Final Team Off-Def Stats'!$A$2:$AQ$31, COLUMN('Final Team Off-Def Stats'!R24), FALSE)</f>
        <v>8</v>
      </c>
      <c r="BJ22">
        <f>VLOOKUP($AR22,'Final Team Off-Def Stats'!$A$2:$AQ$31, COLUMN('Final Team Off-Def Stats'!S24), FALSE)</f>
        <v>5.5</v>
      </c>
      <c r="BK22">
        <f>VLOOKUP($AR22,'Final Team Off-Def Stats'!$A$2:$AQ$31, COLUMN('Final Team Off-Def Stats'!T24), FALSE)</f>
        <v>12.9</v>
      </c>
      <c r="BL22">
        <f>VLOOKUP($AR22,'Final Team Off-Def Stats'!$A$2:$AQ$31, COLUMN('Final Team Off-Def Stats'!U24), FALSE)</f>
        <v>20</v>
      </c>
      <c r="BM22">
        <f>VLOOKUP($AR22,'Final Team Off-Def Stats'!$A$2:$AQ$31, COLUMN('Final Team Off-Def Stats'!V24), FALSE)</f>
        <v>113.5</v>
      </c>
      <c r="BN22">
        <f>VLOOKUP($AR22,'Final Team Off-Def Stats'!$A$2:$AQ$31, COLUMN('Final Team Off-Def Stats'!W24), FALSE)</f>
        <v>41</v>
      </c>
      <c r="BO22">
        <f>VLOOKUP($AR22,'Final Team Off-Def Stats'!$A$2:$AQ$31, COLUMN('Final Team Off-Def Stats'!X24), FALSE)</f>
        <v>89.4</v>
      </c>
      <c r="BP22">
        <f>VLOOKUP($AR22,'Final Team Off-Def Stats'!$A$2:$AQ$31, COLUMN('Final Team Off-Def Stats'!Y24), FALSE)</f>
        <v>0.45800000000000002</v>
      </c>
      <c r="BQ22">
        <f>VLOOKUP($AR22,'Final Team Off-Def Stats'!$A$2:$AQ$31, COLUMN('Final Team Off-Def Stats'!Z24), FALSE)</f>
        <v>11.7</v>
      </c>
      <c r="BR22">
        <f>VLOOKUP($AR22,'Final Team Off-Def Stats'!$A$2:$AQ$31, COLUMN('Final Team Off-Def Stats'!AA24), FALSE)</f>
        <v>33.9</v>
      </c>
      <c r="BS22">
        <f>VLOOKUP($AR22,'Final Team Off-Def Stats'!$A$2:$AQ$31, COLUMN('Final Team Off-Def Stats'!AB24), FALSE)</f>
        <v>0.34599999999999997</v>
      </c>
      <c r="BT22">
        <f>VLOOKUP($AR22,'Final Team Off-Def Stats'!$A$2:$AQ$31, COLUMN('Final Team Off-Def Stats'!AC24), FALSE)</f>
        <v>29.2</v>
      </c>
      <c r="BU22">
        <f>VLOOKUP($AR22,'Final Team Off-Def Stats'!$A$2:$AQ$31, COLUMN('Final Team Off-Def Stats'!AD24), FALSE)</f>
        <v>55.5</v>
      </c>
      <c r="BV22">
        <f>VLOOKUP($AR22,'Final Team Off-Def Stats'!$A$2:$AQ$31, COLUMN('Final Team Off-Def Stats'!AE24), FALSE)</f>
        <v>0.52700000000000002</v>
      </c>
      <c r="BW22">
        <f>VLOOKUP($AR22,'Final Team Off-Def Stats'!$A$2:$AQ$31, COLUMN('Final Team Off-Def Stats'!AF24), FALSE)</f>
        <v>17.2</v>
      </c>
      <c r="BX22">
        <f>VLOOKUP($AR22,'Final Team Off-Def Stats'!$A$2:$AQ$31, COLUMN('Final Team Off-Def Stats'!AG24), FALSE)</f>
        <v>22.3</v>
      </c>
      <c r="BY22">
        <f>VLOOKUP($AR22,'Final Team Off-Def Stats'!$A$2:$AQ$31, COLUMN('Final Team Off-Def Stats'!AH24), FALSE)</f>
        <v>0.76900000000000002</v>
      </c>
      <c r="BZ22">
        <f>VLOOKUP($AR22,'Final Team Off-Def Stats'!$A$2:$AQ$31, COLUMN('Final Team Off-Def Stats'!AI24), FALSE)</f>
        <v>10.6</v>
      </c>
      <c r="CA22">
        <f>VLOOKUP($AR22,'Final Team Off-Def Stats'!$A$2:$AQ$31, COLUMN('Final Team Off-Def Stats'!AJ24), FALSE)</f>
        <v>35.1</v>
      </c>
      <c r="CB22">
        <f>VLOOKUP($AR22,'Final Team Off-Def Stats'!$A$2:$AQ$31, COLUMN('Final Team Off-Def Stats'!AK24), FALSE)</f>
        <v>45.6</v>
      </c>
      <c r="CC22">
        <f>VLOOKUP($AR22,'Final Team Off-Def Stats'!$A$2:$AQ$31, COLUMN('Final Team Off-Def Stats'!AL24), FALSE)</f>
        <v>24.3</v>
      </c>
      <c r="CD22">
        <f>VLOOKUP($AR22,'Final Team Off-Def Stats'!$A$2:$AQ$31, COLUMN('Final Team Off-Def Stats'!AM24), FALSE)</f>
        <v>6.8</v>
      </c>
      <c r="CE22">
        <f>VLOOKUP($AR22,'Final Team Off-Def Stats'!$A$2:$AQ$31, COLUMN('Final Team Off-Def Stats'!AN24), FALSE)</f>
        <v>4.8</v>
      </c>
      <c r="CF22">
        <f>VLOOKUP($AR22,'Final Team Off-Def Stats'!$A$2:$AQ$31, COLUMN('Final Team Off-Def Stats'!AO24), FALSE)</f>
        <v>13.7</v>
      </c>
      <c r="CG22">
        <f>VLOOKUP($AR22,'Final Team Off-Def Stats'!$A$2:$AQ$31, COLUMN('Final Team Off-Def Stats'!AP24), FALSE)</f>
        <v>20.100000000000001</v>
      </c>
      <c r="CH22">
        <f>VLOOKUP($AR22,'Final Team Off-Def Stats'!$A$2:$AQ$31, COLUMN('Final Team Off-Def Stats'!AQ24), FALSE)</f>
        <v>110.8</v>
      </c>
      <c r="CI22" t="s">
        <v>543</v>
      </c>
    </row>
    <row r="23" spans="1:87" x14ac:dyDescent="0.35">
      <c r="A23" t="s">
        <v>204</v>
      </c>
      <c r="B23">
        <f>VLOOKUP($A23,'Final Team Off-Def Stats'!$A$2:$AQ$31, COLUMN('Final Team Off-Def Stats'!B23), FALSE)</f>
        <v>38.6</v>
      </c>
      <c r="C23">
        <f>VLOOKUP($A23,'Final Team Off-Def Stats'!$A$2:$AQ$31, COLUMN('Final Team Off-Def Stats'!C23), FALSE)</f>
        <v>89.9</v>
      </c>
      <c r="D23">
        <f>VLOOKUP($A23,'Final Team Off-Def Stats'!$A$2:$AQ$31, COLUMN('Final Team Off-Def Stats'!D23), FALSE)</f>
        <v>0.43</v>
      </c>
      <c r="E23">
        <f>VLOOKUP($A23,'Final Team Off-Def Stats'!$A$2:$AQ$31, COLUMN('Final Team Off-Def Stats'!E23), FALSE)</f>
        <v>12.2</v>
      </c>
      <c r="F23">
        <f>VLOOKUP($A23,'Final Team Off-Def Stats'!$A$2:$AQ$31, COLUMN('Final Team Off-Def Stats'!F23), FALSE)</f>
        <v>37.700000000000003</v>
      </c>
      <c r="G23">
        <f>VLOOKUP($A23,'Final Team Off-Def Stats'!$A$2:$AQ$31, COLUMN('Final Team Off-Def Stats'!G23), FALSE)</f>
        <v>0.32300000000000001</v>
      </c>
      <c r="H23">
        <f>VLOOKUP($A23,'Final Team Off-Def Stats'!$A$2:$AQ$31, COLUMN('Final Team Off-Def Stats'!H23), FALSE)</f>
        <v>26.4</v>
      </c>
      <c r="I23">
        <f>VLOOKUP($A23,'Final Team Off-Def Stats'!$A$2:$AQ$31, COLUMN('Final Team Off-Def Stats'!I23), FALSE)</f>
        <v>52.2</v>
      </c>
      <c r="J23">
        <f>VLOOKUP($A23,'Final Team Off-Def Stats'!$A$2:$AQ$31, COLUMN('Final Team Off-Def Stats'!J23), FALSE)</f>
        <v>0.50700000000000001</v>
      </c>
      <c r="K23">
        <f>VLOOKUP($A23,'Final Team Off-Def Stats'!$A$2:$AQ$31, COLUMN('Final Team Off-Def Stats'!K23), FALSE)</f>
        <v>15.2</v>
      </c>
      <c r="L23">
        <f>VLOOKUP($A23,'Final Team Off-Def Stats'!$A$2:$AQ$31, COLUMN('Final Team Off-Def Stats'!L23), FALSE)</f>
        <v>20.100000000000001</v>
      </c>
      <c r="M23">
        <f>VLOOKUP($A23,'Final Team Off-Def Stats'!$A$2:$AQ$31, COLUMN('Final Team Off-Def Stats'!M23), FALSE)</f>
        <v>0.75600000000000001</v>
      </c>
      <c r="N23">
        <f>VLOOKUP($A23,'Final Team Off-Def Stats'!$A$2:$AQ$31, COLUMN('Final Team Off-Def Stats'!N23), FALSE)</f>
        <v>10.5</v>
      </c>
      <c r="O23">
        <f>VLOOKUP($A23,'Final Team Off-Def Stats'!$A$2:$AQ$31, COLUMN('Final Team Off-Def Stats'!O23), FALSE)</f>
        <v>35.5</v>
      </c>
      <c r="P23">
        <f>VLOOKUP($A23,'Final Team Off-Def Stats'!$A$2:$AQ$31, COLUMN('Final Team Off-Def Stats'!P23), FALSE)</f>
        <v>46</v>
      </c>
      <c r="Q23">
        <f>VLOOKUP($A23,'Final Team Off-Def Stats'!$A$2:$AQ$31, COLUMN('Final Team Off-Def Stats'!Q23), FALSE)</f>
        <v>22.4</v>
      </c>
      <c r="R23">
        <f>VLOOKUP($A23,'Final Team Off-Def Stats'!$A$2:$AQ$31, COLUMN('Final Team Off-Def Stats'!R23), FALSE)</f>
        <v>7.6</v>
      </c>
      <c r="S23">
        <f>VLOOKUP($A23,'Final Team Off-Def Stats'!$A$2:$AQ$31, COLUMN('Final Team Off-Def Stats'!S23), FALSE)</f>
        <v>4.7</v>
      </c>
      <c r="T23">
        <f>VLOOKUP($A23,'Final Team Off-Def Stats'!$A$2:$AQ$31, COLUMN('Final Team Off-Def Stats'!T23), FALSE)</f>
        <v>14.1</v>
      </c>
      <c r="U23">
        <f>VLOOKUP($A23,'Final Team Off-Def Stats'!$A$2:$AQ$31, COLUMN('Final Team Off-Def Stats'!U23), FALSE)</f>
        <v>18.399999999999999</v>
      </c>
      <c r="V23">
        <f>VLOOKUP($A23,'Final Team Off-Def Stats'!$A$2:$AQ$31, COLUMN('Final Team Off-Def Stats'!V23), FALSE)</f>
        <v>104.6</v>
      </c>
      <c r="W23">
        <f>VLOOKUP($A23,'Final Team Off-Def Stats'!$A$2:$AQ$31, COLUMN('Final Team Off-Def Stats'!W23), FALSE)</f>
        <v>41.8</v>
      </c>
      <c r="X23">
        <f>VLOOKUP($A23,'Final Team Off-Def Stats'!$A$2:$AQ$31, COLUMN('Final Team Off-Def Stats'!X23), FALSE)</f>
        <v>91.3</v>
      </c>
      <c r="Y23">
        <f>VLOOKUP($A23,'Final Team Off-Def Stats'!$A$2:$AQ$31, COLUMN('Final Team Off-Def Stats'!Y23), FALSE)</f>
        <v>0.45800000000000002</v>
      </c>
      <c r="Z23">
        <f>VLOOKUP($A23,'Final Team Off-Def Stats'!$A$2:$AQ$31, COLUMN('Final Team Off-Def Stats'!Z23), FALSE)</f>
        <v>13.7</v>
      </c>
      <c r="AA23">
        <f>VLOOKUP($A23,'Final Team Off-Def Stats'!$A$2:$AQ$31, COLUMN('Final Team Off-Def Stats'!AA23), FALSE)</f>
        <v>39</v>
      </c>
      <c r="AB23">
        <f>VLOOKUP($A23,'Final Team Off-Def Stats'!$A$2:$AQ$31, COLUMN('Final Team Off-Def Stats'!AB23), FALSE)</f>
        <v>0.35299999999999998</v>
      </c>
      <c r="AC23">
        <f>VLOOKUP($A23,'Final Team Off-Def Stats'!$A$2:$AQ$31, COLUMN('Final Team Off-Def Stats'!AC23), FALSE)</f>
        <v>28</v>
      </c>
      <c r="AD23">
        <f>VLOOKUP($A23,'Final Team Off-Def Stats'!$A$2:$AQ$31, COLUMN('Final Team Off-Def Stats'!AD23), FALSE)</f>
        <v>52.3</v>
      </c>
      <c r="AE23">
        <f>VLOOKUP($A23,'Final Team Off-Def Stats'!$A$2:$AQ$31, COLUMN('Final Team Off-Def Stats'!AE23), FALSE)</f>
        <v>0.53600000000000003</v>
      </c>
      <c r="AF23">
        <f>VLOOKUP($A23,'Final Team Off-Def Stats'!$A$2:$AQ$31, COLUMN('Final Team Off-Def Stats'!AF23), FALSE)</f>
        <v>15.4</v>
      </c>
      <c r="AG23">
        <f>VLOOKUP($A23,'Final Team Off-Def Stats'!$A$2:$AQ$31, COLUMN('Final Team Off-Def Stats'!AG23), FALSE)</f>
        <v>20</v>
      </c>
      <c r="AH23">
        <f>VLOOKUP($A23,'Final Team Off-Def Stats'!$A$2:$AQ$31, COLUMN('Final Team Off-Def Stats'!AH23), FALSE)</f>
        <v>0.77100000000000002</v>
      </c>
      <c r="AI23">
        <f>VLOOKUP($A23,'Final Team Off-Def Stats'!$A$2:$AQ$31, COLUMN('Final Team Off-Def Stats'!AI23), FALSE)</f>
        <v>11.1</v>
      </c>
      <c r="AJ23">
        <f>VLOOKUP($A23,'Final Team Off-Def Stats'!$A$2:$AQ$31, COLUMN('Final Team Off-Def Stats'!AJ23), FALSE)</f>
        <v>37.6</v>
      </c>
      <c r="AK23">
        <f>VLOOKUP($A23,'Final Team Off-Def Stats'!$A$2:$AQ$31, COLUMN('Final Team Off-Def Stats'!AK23), FALSE)</f>
        <v>48.8</v>
      </c>
      <c r="AL23">
        <f>VLOOKUP($A23,'Final Team Off-Def Stats'!$A$2:$AQ$31, COLUMN('Final Team Off-Def Stats'!AL23), FALSE)</f>
        <v>26.3</v>
      </c>
      <c r="AM23">
        <f>VLOOKUP($A23,'Final Team Off-Def Stats'!$A$2:$AQ$31, COLUMN('Final Team Off-Def Stats'!AM23), FALSE)</f>
        <v>8.5</v>
      </c>
      <c r="AN23">
        <f>VLOOKUP($A23,'Final Team Off-Def Stats'!$A$2:$AQ$31, COLUMN('Final Team Off-Def Stats'!AN23), FALSE)</f>
        <v>6</v>
      </c>
      <c r="AO23">
        <f>VLOOKUP($A23,'Final Team Off-Def Stats'!$A$2:$AQ$31, COLUMN('Final Team Off-Def Stats'!AO23), FALSE)</f>
        <v>13.3</v>
      </c>
      <c r="AP23">
        <f>VLOOKUP($A23,'Final Team Off-Def Stats'!$A$2:$AQ$31, COLUMN('Final Team Off-Def Stats'!AP23), FALSE)</f>
        <v>18</v>
      </c>
      <c r="AQ23">
        <f>VLOOKUP($A23,'Final Team Off-Def Stats'!$A$2:$AQ$31, COLUMN('Final Team Off-Def Stats'!AQ23), FALSE)</f>
        <v>112.8</v>
      </c>
      <c r="AR23" t="s">
        <v>356</v>
      </c>
      <c r="AS23">
        <f>VLOOKUP($AR23,'Final Team Off-Def Stats'!$A$2:$AQ$31, COLUMN('Final Team Off-Def Stats'!B25), FALSE)</f>
        <v>38.9</v>
      </c>
      <c r="AT23">
        <f>VLOOKUP($AR23,'Final Team Off-Def Stats'!$A$2:$AQ$31, COLUMN('Final Team Off-Def Stats'!C25), FALSE)</f>
        <v>85.3</v>
      </c>
      <c r="AU23">
        <f>VLOOKUP($AR23,'Final Team Off-Def Stats'!$A$2:$AQ$31, COLUMN('Final Team Off-Def Stats'!D25), FALSE)</f>
        <v>0.45600000000000002</v>
      </c>
      <c r="AV23">
        <f>VLOOKUP($AR23,'Final Team Off-Def Stats'!$A$2:$AQ$31, COLUMN('Final Team Off-Def Stats'!E25), FALSE)</f>
        <v>13.3</v>
      </c>
      <c r="AW23">
        <f>VLOOKUP($AR23,'Final Team Off-Def Stats'!$A$2:$AQ$31, COLUMN('Final Team Off-Def Stats'!F25), FALSE)</f>
        <v>38.200000000000003</v>
      </c>
      <c r="AX23">
        <f>VLOOKUP($AR23,'Final Team Off-Def Stats'!$A$2:$AQ$31, COLUMN('Final Team Off-Def Stats'!G25), FALSE)</f>
        <v>0.34899999999999998</v>
      </c>
      <c r="AY23">
        <f>VLOOKUP($AR23,'Final Team Off-Def Stats'!$A$2:$AQ$31, COLUMN('Final Team Off-Def Stats'!H25), FALSE)</f>
        <v>25.6</v>
      </c>
      <c r="AZ23">
        <f>VLOOKUP($AR23,'Final Team Off-Def Stats'!$A$2:$AQ$31, COLUMN('Final Team Off-Def Stats'!I25), FALSE)</f>
        <v>47.1</v>
      </c>
      <c r="BA23">
        <f>VLOOKUP($AR23,'Final Team Off-Def Stats'!$A$2:$AQ$31, COLUMN('Final Team Off-Def Stats'!J25), FALSE)</f>
        <v>0.54300000000000004</v>
      </c>
      <c r="BB23">
        <f>VLOOKUP($AR23,'Final Team Off-Def Stats'!$A$2:$AQ$31, COLUMN('Final Team Off-Def Stats'!K25), FALSE)</f>
        <v>17.3</v>
      </c>
      <c r="BC23">
        <f>VLOOKUP($AR23,'Final Team Off-Def Stats'!$A$2:$AQ$31, COLUMN('Final Team Off-Def Stats'!L25), FALSE)</f>
        <v>24.2</v>
      </c>
      <c r="BD23">
        <f>VLOOKUP($AR23,'Final Team Off-Def Stats'!$A$2:$AQ$31, COLUMN('Final Team Off-Def Stats'!M25), FALSE)</f>
        <v>0.71299999999999997</v>
      </c>
      <c r="BE23">
        <f>VLOOKUP($AR23,'Final Team Off-Def Stats'!$A$2:$AQ$31, COLUMN('Final Team Off-Def Stats'!N25), FALSE)</f>
        <v>9.5</v>
      </c>
      <c r="BF23">
        <f>VLOOKUP($AR23,'Final Team Off-Def Stats'!$A$2:$AQ$31, COLUMN('Final Team Off-Def Stats'!O25), FALSE)</f>
        <v>32</v>
      </c>
      <c r="BG23">
        <f>VLOOKUP($AR23,'Final Team Off-Def Stats'!$A$2:$AQ$31, COLUMN('Final Team Off-Def Stats'!P25), FALSE)</f>
        <v>41.5</v>
      </c>
      <c r="BH23">
        <f>VLOOKUP($AR23,'Final Team Off-Def Stats'!$A$2:$AQ$31, COLUMN('Final Team Off-Def Stats'!Q25), FALSE)</f>
        <v>23.3</v>
      </c>
      <c r="BI23">
        <f>VLOOKUP($AR23,'Final Team Off-Def Stats'!$A$2:$AQ$31, COLUMN('Final Team Off-Def Stats'!R25), FALSE)</f>
        <v>7.2</v>
      </c>
      <c r="BJ23">
        <f>VLOOKUP($AR23,'Final Team Off-Def Stats'!$A$2:$AQ$31, COLUMN('Final Team Off-Def Stats'!S25), FALSE)</f>
        <v>4.5999999999999996</v>
      </c>
      <c r="BK23">
        <f>VLOOKUP($AR23,'Final Team Off-Def Stats'!$A$2:$AQ$31, COLUMN('Final Team Off-Def Stats'!T25), FALSE)</f>
        <v>16.3</v>
      </c>
      <c r="BL23">
        <f>VLOOKUP($AR23,'Final Team Off-Def Stats'!$A$2:$AQ$31, COLUMN('Final Team Off-Def Stats'!U25), FALSE)</f>
        <v>20.399999999999999</v>
      </c>
      <c r="BM23">
        <f>VLOOKUP($AR23,'Final Team Off-Def Stats'!$A$2:$AQ$31, COLUMN('Final Team Off-Def Stats'!V25), FALSE)</f>
        <v>108.4</v>
      </c>
      <c r="BN23">
        <f>VLOOKUP($AR23,'Final Team Off-Def Stats'!$A$2:$AQ$31, COLUMN('Final Team Off-Def Stats'!W25), FALSE)</f>
        <v>42.9</v>
      </c>
      <c r="BO23">
        <f>VLOOKUP($AR23,'Final Team Off-Def Stats'!$A$2:$AQ$31, COLUMN('Final Team Off-Def Stats'!X25), FALSE)</f>
        <v>88.8</v>
      </c>
      <c r="BP23">
        <f>VLOOKUP($AR23,'Final Team Off-Def Stats'!$A$2:$AQ$31, COLUMN('Final Team Off-Def Stats'!Y25), FALSE)</f>
        <v>0.48299999999999998</v>
      </c>
      <c r="BQ23">
        <f>VLOOKUP($AR23,'Final Team Off-Def Stats'!$A$2:$AQ$31, COLUMN('Final Team Off-Def Stats'!Z25), FALSE)</f>
        <v>12.6</v>
      </c>
      <c r="BR23">
        <f>VLOOKUP($AR23,'Final Team Off-Def Stats'!$A$2:$AQ$31, COLUMN('Final Team Off-Def Stats'!AA25), FALSE)</f>
        <v>35.700000000000003</v>
      </c>
      <c r="BS23">
        <f>VLOOKUP($AR23,'Final Team Off-Def Stats'!$A$2:$AQ$31, COLUMN('Final Team Off-Def Stats'!AB25), FALSE)</f>
        <v>0.35299999999999998</v>
      </c>
      <c r="BT23">
        <f>VLOOKUP($AR23,'Final Team Off-Def Stats'!$A$2:$AQ$31, COLUMN('Final Team Off-Def Stats'!AC25), FALSE)</f>
        <v>30.3</v>
      </c>
      <c r="BU23">
        <f>VLOOKUP($AR23,'Final Team Off-Def Stats'!$A$2:$AQ$31, COLUMN('Final Team Off-Def Stats'!AD25), FALSE)</f>
        <v>53.1</v>
      </c>
      <c r="BV23">
        <f>VLOOKUP($AR23,'Final Team Off-Def Stats'!$A$2:$AQ$31, COLUMN('Final Team Off-Def Stats'!AE25), FALSE)</f>
        <v>0.56999999999999995</v>
      </c>
      <c r="BW23">
        <f>VLOOKUP($AR23,'Final Team Off-Def Stats'!$A$2:$AQ$31, COLUMN('Final Team Off-Def Stats'!AF25), FALSE)</f>
        <v>18.3</v>
      </c>
      <c r="BX23">
        <f>VLOOKUP($AR23,'Final Team Off-Def Stats'!$A$2:$AQ$31, COLUMN('Final Team Off-Def Stats'!AG25), FALSE)</f>
        <v>23.4</v>
      </c>
      <c r="BY23">
        <f>VLOOKUP($AR23,'Final Team Off-Def Stats'!$A$2:$AQ$31, COLUMN('Final Team Off-Def Stats'!AH25), FALSE)</f>
        <v>0.78200000000000003</v>
      </c>
      <c r="BZ23">
        <f>VLOOKUP($AR23,'Final Team Off-Def Stats'!$A$2:$AQ$31, COLUMN('Final Team Off-Def Stats'!AI25), FALSE)</f>
        <v>11</v>
      </c>
      <c r="CA23">
        <f>VLOOKUP($AR23,'Final Team Off-Def Stats'!$A$2:$AQ$31, COLUMN('Final Team Off-Def Stats'!AJ25), FALSE)</f>
        <v>34.1</v>
      </c>
      <c r="CB23">
        <f>VLOOKUP($AR23,'Final Team Off-Def Stats'!$A$2:$AQ$31, COLUMN('Final Team Off-Def Stats'!AK25), FALSE)</f>
        <v>45.1</v>
      </c>
      <c r="CC23">
        <f>VLOOKUP($AR23,'Final Team Off-Def Stats'!$A$2:$AQ$31, COLUMN('Final Team Off-Def Stats'!AL25), FALSE)</f>
        <v>25.3</v>
      </c>
      <c r="CD23">
        <f>VLOOKUP($AR23,'Final Team Off-Def Stats'!$A$2:$AQ$31, COLUMN('Final Team Off-Def Stats'!AM25), FALSE)</f>
        <v>9.3000000000000007</v>
      </c>
      <c r="CE23">
        <f>VLOOKUP($AR23,'Final Team Off-Def Stats'!$A$2:$AQ$31, COLUMN('Final Team Off-Def Stats'!AN25), FALSE)</f>
        <v>5.7</v>
      </c>
      <c r="CF23">
        <f>VLOOKUP($AR23,'Final Team Off-Def Stats'!$A$2:$AQ$31, COLUMN('Final Team Off-Def Stats'!AO25), FALSE)</f>
        <v>13.9</v>
      </c>
      <c r="CG23">
        <f>VLOOKUP($AR23,'Final Team Off-Def Stats'!$A$2:$AQ$31, COLUMN('Final Team Off-Def Stats'!AP25), FALSE)</f>
        <v>21.8</v>
      </c>
      <c r="CH23">
        <f>VLOOKUP($AR23,'Final Team Off-Def Stats'!$A$2:$AQ$31, COLUMN('Final Team Off-Def Stats'!AQ25), FALSE)</f>
        <v>116.7</v>
      </c>
      <c r="CI23" t="s">
        <v>542</v>
      </c>
    </row>
    <row r="24" spans="1:87" x14ac:dyDescent="0.35">
      <c r="A24" t="s">
        <v>503</v>
      </c>
      <c r="B24">
        <f>VLOOKUP($A24,'Final Team Off-Def Stats'!$A$2:$AQ$31, COLUMN('Final Team Off-Def Stats'!B24), FALSE)</f>
        <v>41.2</v>
      </c>
      <c r="C24">
        <f>VLOOKUP($A24,'Final Team Off-Def Stats'!$A$2:$AQ$31, COLUMN('Final Team Off-Def Stats'!C24), FALSE)</f>
        <v>90.1</v>
      </c>
      <c r="D24">
        <f>VLOOKUP($A24,'Final Team Off-Def Stats'!$A$2:$AQ$31, COLUMN('Final Team Off-Def Stats'!D24), FALSE)</f>
        <v>0.45700000000000002</v>
      </c>
      <c r="E24">
        <f>VLOOKUP($A24,'Final Team Off-Def Stats'!$A$2:$AQ$31, COLUMN('Final Team Off-Def Stats'!E24), FALSE)</f>
        <v>10.9</v>
      </c>
      <c r="F24">
        <f>VLOOKUP($A24,'Final Team Off-Def Stats'!$A$2:$AQ$31, COLUMN('Final Team Off-Def Stats'!F24), FALSE)</f>
        <v>32.799999999999997</v>
      </c>
      <c r="G24">
        <f>VLOOKUP($A24,'Final Team Off-Def Stats'!$A$2:$AQ$31, COLUMN('Final Team Off-Def Stats'!G24), FALSE)</f>
        <v>0.33200000000000002</v>
      </c>
      <c r="H24">
        <f>VLOOKUP($A24,'Final Team Off-Def Stats'!$A$2:$AQ$31, COLUMN('Final Team Off-Def Stats'!H24), FALSE)</f>
        <v>30.2</v>
      </c>
      <c r="I24">
        <f>VLOOKUP($A24,'Final Team Off-Def Stats'!$A$2:$AQ$31, COLUMN('Final Team Off-Def Stats'!I24), FALSE)</f>
        <v>57.3</v>
      </c>
      <c r="J24">
        <f>VLOOKUP($A24,'Final Team Off-Def Stats'!$A$2:$AQ$31, COLUMN('Final Team Off-Def Stats'!J24), FALSE)</f>
        <v>0.52800000000000002</v>
      </c>
      <c r="K24">
        <f>VLOOKUP($A24,'Final Team Off-Def Stats'!$A$2:$AQ$31, COLUMN('Final Team Off-Def Stats'!K24), FALSE)</f>
        <v>18.8</v>
      </c>
      <c r="L24">
        <f>VLOOKUP($A24,'Final Team Off-Def Stats'!$A$2:$AQ$31, COLUMN('Final Team Off-Def Stats'!L24), FALSE)</f>
        <v>23.8</v>
      </c>
      <c r="M24">
        <f>VLOOKUP($A24,'Final Team Off-Def Stats'!$A$2:$AQ$31, COLUMN('Final Team Off-Def Stats'!M24), FALSE)</f>
        <v>0.78900000000000003</v>
      </c>
      <c r="N24">
        <f>VLOOKUP($A24,'Final Team Off-Def Stats'!$A$2:$AQ$31, COLUMN('Final Team Off-Def Stats'!N24), FALSE)</f>
        <v>12.3</v>
      </c>
      <c r="O24">
        <f>VLOOKUP($A24,'Final Team Off-Def Stats'!$A$2:$AQ$31, COLUMN('Final Team Off-Def Stats'!O24), FALSE)</f>
        <v>34.1</v>
      </c>
      <c r="P24">
        <f>VLOOKUP($A24,'Final Team Off-Def Stats'!$A$2:$AQ$31, COLUMN('Final Team Off-Def Stats'!P24), FALSE)</f>
        <v>46.3</v>
      </c>
      <c r="Q24">
        <f>VLOOKUP($A24,'Final Team Off-Def Stats'!$A$2:$AQ$31, COLUMN('Final Team Off-Def Stats'!Q24), FALSE)</f>
        <v>25.6</v>
      </c>
      <c r="R24">
        <f>VLOOKUP($A24,'Final Team Off-Def Stats'!$A$2:$AQ$31, COLUMN('Final Team Off-Def Stats'!R24), FALSE)</f>
        <v>8.5</v>
      </c>
      <c r="S24">
        <f>VLOOKUP($A24,'Final Team Off-Def Stats'!$A$2:$AQ$31, COLUMN('Final Team Off-Def Stats'!S24), FALSE)</f>
        <v>4.0999999999999996</v>
      </c>
      <c r="T24">
        <f>VLOOKUP($A24,'Final Team Off-Def Stats'!$A$2:$AQ$31, COLUMN('Final Team Off-Def Stats'!T24), FALSE)</f>
        <v>14.4</v>
      </c>
      <c r="U24">
        <f>VLOOKUP($A24,'Final Team Off-Def Stats'!$A$2:$AQ$31, COLUMN('Final Team Off-Def Stats'!U24), FALSE)</f>
        <v>20.100000000000001</v>
      </c>
      <c r="V24">
        <f>VLOOKUP($A24,'Final Team Off-Def Stats'!$A$2:$AQ$31, COLUMN('Final Team Off-Def Stats'!V24), FALSE)</f>
        <v>112</v>
      </c>
      <c r="W24">
        <f>VLOOKUP($A24,'Final Team Off-Def Stats'!$A$2:$AQ$31, COLUMN('Final Team Off-Def Stats'!W24), FALSE)</f>
        <v>41.2</v>
      </c>
      <c r="X24">
        <f>VLOOKUP($A24,'Final Team Off-Def Stats'!$A$2:$AQ$31, COLUMN('Final Team Off-Def Stats'!X24), FALSE)</f>
        <v>87.6</v>
      </c>
      <c r="Y24">
        <f>VLOOKUP($A24,'Final Team Off-Def Stats'!$A$2:$AQ$31, COLUMN('Final Team Off-Def Stats'!Y24), FALSE)</f>
        <v>0.47099999999999997</v>
      </c>
      <c r="Z24">
        <f>VLOOKUP($A24,'Final Team Off-Def Stats'!$A$2:$AQ$31, COLUMN('Final Team Off-Def Stats'!Z24), FALSE)</f>
        <v>13.3</v>
      </c>
      <c r="AA24">
        <f>VLOOKUP($A24,'Final Team Off-Def Stats'!$A$2:$AQ$31, COLUMN('Final Team Off-Def Stats'!AA24), FALSE)</f>
        <v>36.4</v>
      </c>
      <c r="AB24">
        <f>VLOOKUP($A24,'Final Team Off-Def Stats'!$A$2:$AQ$31, COLUMN('Final Team Off-Def Stats'!AB24), FALSE)</f>
        <v>0.36499999999999999</v>
      </c>
      <c r="AC24">
        <f>VLOOKUP($A24,'Final Team Off-Def Stats'!$A$2:$AQ$31, COLUMN('Final Team Off-Def Stats'!AC24), FALSE)</f>
        <v>27.9</v>
      </c>
      <c r="AD24">
        <f>VLOOKUP($A24,'Final Team Off-Def Stats'!$A$2:$AQ$31, COLUMN('Final Team Off-Def Stats'!AD24), FALSE)</f>
        <v>51.2</v>
      </c>
      <c r="AE24">
        <f>VLOOKUP($A24,'Final Team Off-Def Stats'!$A$2:$AQ$31, COLUMN('Final Team Off-Def Stats'!AE24), FALSE)</f>
        <v>0.54600000000000004</v>
      </c>
      <c r="AF24">
        <f>VLOOKUP($A24,'Final Team Off-Def Stats'!$A$2:$AQ$31, COLUMN('Final Team Off-Def Stats'!AF24), FALSE)</f>
        <v>17.2</v>
      </c>
      <c r="AG24">
        <f>VLOOKUP($A24,'Final Team Off-Def Stats'!$A$2:$AQ$31, COLUMN('Final Team Off-Def Stats'!AG24), FALSE)</f>
        <v>21.9</v>
      </c>
      <c r="AH24">
        <f>VLOOKUP($A24,'Final Team Off-Def Stats'!$A$2:$AQ$31, COLUMN('Final Team Off-Def Stats'!AH24), FALSE)</f>
        <v>0.78600000000000003</v>
      </c>
      <c r="AI24">
        <f>VLOOKUP($A24,'Final Team Off-Def Stats'!$A$2:$AQ$31, COLUMN('Final Team Off-Def Stats'!AI24), FALSE)</f>
        <v>9.5</v>
      </c>
      <c r="AJ24">
        <f>VLOOKUP($A24,'Final Team Off-Def Stats'!$A$2:$AQ$31, COLUMN('Final Team Off-Def Stats'!AJ24), FALSE)</f>
        <v>33.299999999999997</v>
      </c>
      <c r="AK24">
        <f>VLOOKUP($A24,'Final Team Off-Def Stats'!$A$2:$AQ$31, COLUMN('Final Team Off-Def Stats'!AK24), FALSE)</f>
        <v>42.8</v>
      </c>
      <c r="AL24">
        <f>VLOOKUP($A24,'Final Team Off-Def Stats'!$A$2:$AQ$31, COLUMN('Final Team Off-Def Stats'!AL24), FALSE)</f>
        <v>25.5</v>
      </c>
      <c r="AM24">
        <f>VLOOKUP($A24,'Final Team Off-Def Stats'!$A$2:$AQ$31, COLUMN('Final Team Off-Def Stats'!AM24), FALSE)</f>
        <v>7.6</v>
      </c>
      <c r="AN24">
        <f>VLOOKUP($A24,'Final Team Off-Def Stats'!$A$2:$AQ$31, COLUMN('Final Team Off-Def Stats'!AN24), FALSE)</f>
        <v>4.9000000000000004</v>
      </c>
      <c r="AO24">
        <f>VLOOKUP($A24,'Final Team Off-Def Stats'!$A$2:$AQ$31, COLUMN('Final Team Off-Def Stats'!AO24), FALSE)</f>
        <v>14.5</v>
      </c>
      <c r="AP24">
        <f>VLOOKUP($A24,'Final Team Off-Def Stats'!$A$2:$AQ$31, COLUMN('Final Team Off-Def Stats'!AP24), FALSE)</f>
        <v>21</v>
      </c>
      <c r="AQ24">
        <f>VLOOKUP($A24,'Final Team Off-Def Stats'!$A$2:$AQ$31, COLUMN('Final Team Off-Def Stats'!AQ24), FALSE)</f>
        <v>113</v>
      </c>
      <c r="AR24" t="s">
        <v>511</v>
      </c>
      <c r="AS24">
        <f>VLOOKUP($AR24,'Final Team Off-Def Stats'!$A$2:$AQ$31, COLUMN('Final Team Off-Def Stats'!B26), FALSE)</f>
        <v>42.3</v>
      </c>
      <c r="AT24">
        <f>VLOOKUP($AR24,'Final Team Off-Def Stats'!$A$2:$AQ$31, COLUMN('Final Team Off-Def Stats'!C26), FALSE)</f>
        <v>88.2</v>
      </c>
      <c r="AU24">
        <f>VLOOKUP($AR24,'Final Team Off-Def Stats'!$A$2:$AQ$31, COLUMN('Final Team Off-Def Stats'!D26), FALSE)</f>
        <v>0.48</v>
      </c>
      <c r="AV24">
        <f>VLOOKUP($AR24,'Final Team Off-Def Stats'!$A$2:$AQ$31, COLUMN('Final Team Off-Def Stats'!E26), FALSE)</f>
        <v>10.8</v>
      </c>
      <c r="AW24">
        <f>VLOOKUP($AR24,'Final Team Off-Def Stats'!$A$2:$AQ$31, COLUMN('Final Team Off-Def Stats'!F26), FALSE)</f>
        <v>29.3</v>
      </c>
      <c r="AX24">
        <f>VLOOKUP($AR24,'Final Team Off-Def Stats'!$A$2:$AQ$31, COLUMN('Final Team Off-Def Stats'!G26), FALSE)</f>
        <v>0.36899999999999999</v>
      </c>
      <c r="AY24">
        <f>VLOOKUP($AR24,'Final Team Off-Def Stats'!$A$2:$AQ$31, COLUMN('Final Team Off-Def Stats'!H26), FALSE)</f>
        <v>31.6</v>
      </c>
      <c r="AZ24">
        <f>VLOOKUP($AR24,'Final Team Off-Def Stats'!$A$2:$AQ$31, COLUMN('Final Team Off-Def Stats'!I26), FALSE)</f>
        <v>58.9</v>
      </c>
      <c r="BA24">
        <f>VLOOKUP($AR24,'Final Team Off-Def Stats'!$A$2:$AQ$31, COLUMN('Final Team Off-Def Stats'!J26), FALSE)</f>
        <v>0.53500000000000003</v>
      </c>
      <c r="BB24">
        <f>VLOOKUP($AR24,'Final Team Off-Def Stats'!$A$2:$AQ$31, COLUMN('Final Team Off-Def Stats'!K26), FALSE)</f>
        <v>17.8</v>
      </c>
      <c r="BC24">
        <f>VLOOKUP($AR24,'Final Team Off-Def Stats'!$A$2:$AQ$31, COLUMN('Final Team Off-Def Stats'!L26), FALSE)</f>
        <v>21.9</v>
      </c>
      <c r="BD24">
        <f>VLOOKUP($AR24,'Final Team Off-Def Stats'!$A$2:$AQ$31, COLUMN('Final Team Off-Def Stats'!M26), FALSE)</f>
        <v>0.81299999999999994</v>
      </c>
      <c r="BE24">
        <f>VLOOKUP($AR24,'Final Team Off-Def Stats'!$A$2:$AQ$31, COLUMN('Final Team Off-Def Stats'!N26), FALSE)</f>
        <v>8.8000000000000007</v>
      </c>
      <c r="BF24">
        <f>VLOOKUP($AR24,'Final Team Off-Def Stats'!$A$2:$AQ$31, COLUMN('Final Team Off-Def Stats'!O26), FALSE)</f>
        <v>34.200000000000003</v>
      </c>
      <c r="BG24">
        <f>VLOOKUP($AR24,'Final Team Off-Def Stats'!$A$2:$AQ$31, COLUMN('Final Team Off-Def Stats'!P26), FALSE)</f>
        <v>42.9</v>
      </c>
      <c r="BH24">
        <f>VLOOKUP($AR24,'Final Team Off-Def Stats'!$A$2:$AQ$31, COLUMN('Final Team Off-Def Stats'!Q26), FALSE)</f>
        <v>24.2</v>
      </c>
      <c r="BI24">
        <f>VLOOKUP($AR24,'Final Team Off-Def Stats'!$A$2:$AQ$31, COLUMN('Final Team Off-Def Stats'!R26), FALSE)</f>
        <v>7.2</v>
      </c>
      <c r="BJ24">
        <f>VLOOKUP($AR24,'Final Team Off-Def Stats'!$A$2:$AQ$31, COLUMN('Final Team Off-Def Stats'!S26), FALSE)</f>
        <v>4.2</v>
      </c>
      <c r="BK24">
        <f>VLOOKUP($AR24,'Final Team Off-Def Stats'!$A$2:$AQ$31, COLUMN('Final Team Off-Def Stats'!T26), FALSE)</f>
        <v>13</v>
      </c>
      <c r="BL24">
        <f>VLOOKUP($AR24,'Final Team Off-Def Stats'!$A$2:$AQ$31, COLUMN('Final Team Off-Def Stats'!U26), FALSE)</f>
        <v>19.100000000000001</v>
      </c>
      <c r="BM24">
        <f>VLOOKUP($AR24,'Final Team Off-Def Stats'!$A$2:$AQ$31, COLUMN('Final Team Off-Def Stats'!V26), FALSE)</f>
        <v>113.2</v>
      </c>
      <c r="BN24">
        <f>VLOOKUP($AR24,'Final Team Off-Def Stats'!$A$2:$AQ$31, COLUMN('Final Team Off-Def Stats'!W26), FALSE)</f>
        <v>42</v>
      </c>
      <c r="BO24">
        <f>VLOOKUP($AR24,'Final Team Off-Def Stats'!$A$2:$AQ$31, COLUMN('Final Team Off-Def Stats'!X26), FALSE)</f>
        <v>88.7</v>
      </c>
      <c r="BP24">
        <f>VLOOKUP($AR24,'Final Team Off-Def Stats'!$A$2:$AQ$31, COLUMN('Final Team Off-Def Stats'!Y26), FALSE)</f>
        <v>0.47399999999999998</v>
      </c>
      <c r="BQ24">
        <f>VLOOKUP($AR24,'Final Team Off-Def Stats'!$A$2:$AQ$31, COLUMN('Final Team Off-Def Stats'!Z26), FALSE)</f>
        <v>11.9</v>
      </c>
      <c r="BR24">
        <f>VLOOKUP($AR24,'Final Team Off-Def Stats'!$A$2:$AQ$31, COLUMN('Final Team Off-Def Stats'!AA26), FALSE)</f>
        <v>32.4</v>
      </c>
      <c r="BS24">
        <f>VLOOKUP($AR24,'Final Team Off-Def Stats'!$A$2:$AQ$31, COLUMN('Final Team Off-Def Stats'!AB26), FALSE)</f>
        <v>0.36599999999999999</v>
      </c>
      <c r="BT24">
        <f>VLOOKUP($AR24,'Final Team Off-Def Stats'!$A$2:$AQ$31, COLUMN('Final Team Off-Def Stats'!AC26), FALSE)</f>
        <v>30.2</v>
      </c>
      <c r="BU24">
        <f>VLOOKUP($AR24,'Final Team Off-Def Stats'!$A$2:$AQ$31, COLUMN('Final Team Off-Def Stats'!AD26), FALSE)</f>
        <v>56.3</v>
      </c>
      <c r="BV24">
        <f>VLOOKUP($AR24,'Final Team Off-Def Stats'!$A$2:$AQ$31, COLUMN('Final Team Off-Def Stats'!AE26), FALSE)</f>
        <v>0.53600000000000003</v>
      </c>
      <c r="BW24">
        <f>VLOOKUP($AR24,'Final Team Off-Def Stats'!$A$2:$AQ$31, COLUMN('Final Team Off-Def Stats'!AF26), FALSE)</f>
        <v>17.7</v>
      </c>
      <c r="BX24">
        <f>VLOOKUP($AR24,'Final Team Off-Def Stats'!$A$2:$AQ$31, COLUMN('Final Team Off-Def Stats'!AG26), FALSE)</f>
        <v>22.3</v>
      </c>
      <c r="BY24">
        <f>VLOOKUP($AR24,'Final Team Off-Def Stats'!$A$2:$AQ$31, COLUMN('Final Team Off-Def Stats'!AH26), FALSE)</f>
        <v>0.79500000000000004</v>
      </c>
      <c r="BZ24">
        <f>VLOOKUP($AR24,'Final Team Off-Def Stats'!$A$2:$AQ$31, COLUMN('Final Team Off-Def Stats'!AI26), FALSE)</f>
        <v>9.5</v>
      </c>
      <c r="CA24">
        <f>VLOOKUP($AR24,'Final Team Off-Def Stats'!$A$2:$AQ$31, COLUMN('Final Team Off-Def Stats'!AJ26), FALSE)</f>
        <v>34.4</v>
      </c>
      <c r="CB24">
        <f>VLOOKUP($AR24,'Final Team Off-Def Stats'!$A$2:$AQ$31, COLUMN('Final Team Off-Def Stats'!AK26), FALSE)</f>
        <v>43.8</v>
      </c>
      <c r="CC24">
        <f>VLOOKUP($AR24,'Final Team Off-Def Stats'!$A$2:$AQ$31, COLUMN('Final Team Off-Def Stats'!AL26), FALSE)</f>
        <v>25.4</v>
      </c>
      <c r="CD24">
        <f>VLOOKUP($AR24,'Final Team Off-Def Stats'!$A$2:$AQ$31, COLUMN('Final Team Off-Def Stats'!AM26), FALSE)</f>
        <v>7.2</v>
      </c>
      <c r="CE24">
        <f>VLOOKUP($AR24,'Final Team Off-Def Stats'!$A$2:$AQ$31, COLUMN('Final Team Off-Def Stats'!AN26), FALSE)</f>
        <v>5.0999999999999996</v>
      </c>
      <c r="CF24">
        <f>VLOOKUP($AR24,'Final Team Off-Def Stats'!$A$2:$AQ$31, COLUMN('Final Team Off-Def Stats'!AO26), FALSE)</f>
        <v>13.3</v>
      </c>
      <c r="CG24">
        <f>VLOOKUP($AR24,'Final Team Off-Def Stats'!$A$2:$AQ$31, COLUMN('Final Team Off-Def Stats'!AP26), FALSE)</f>
        <v>18.399999999999999</v>
      </c>
      <c r="CH24">
        <f>VLOOKUP($AR24,'Final Team Off-Def Stats'!$A$2:$AQ$31, COLUMN('Final Team Off-Def Stats'!AQ26), FALSE)</f>
        <v>113.6</v>
      </c>
      <c r="CI24" t="s">
        <v>542</v>
      </c>
    </row>
    <row r="25" spans="1:87" x14ac:dyDescent="0.35">
      <c r="A25" t="s">
        <v>88</v>
      </c>
      <c r="B25">
        <f>VLOOKUP($A25,'Final Team Off-Def Stats'!$A$2:$AQ$31, COLUMN('Final Team Off-Def Stats'!B25), FALSE)</f>
        <v>43</v>
      </c>
      <c r="C25">
        <f>VLOOKUP($A25,'Final Team Off-Def Stats'!$A$2:$AQ$31, COLUMN('Final Team Off-Def Stats'!C25), FALSE)</f>
        <v>92.1</v>
      </c>
      <c r="D25">
        <f>VLOOKUP($A25,'Final Team Off-Def Stats'!$A$2:$AQ$31, COLUMN('Final Team Off-Def Stats'!D25), FALSE)</f>
        <v>0.46700000000000003</v>
      </c>
      <c r="E25">
        <f>VLOOKUP($A25,'Final Team Off-Def Stats'!$A$2:$AQ$31, COLUMN('Final Team Off-Def Stats'!E25), FALSE)</f>
        <v>11.2</v>
      </c>
      <c r="F25">
        <f>VLOOKUP($A25,'Final Team Off-Def Stats'!$A$2:$AQ$31, COLUMN('Final Team Off-Def Stats'!F25), FALSE)</f>
        <v>31.8</v>
      </c>
      <c r="G25">
        <f>VLOOKUP($A25,'Final Team Off-Def Stats'!$A$2:$AQ$31, COLUMN('Final Team Off-Def Stats'!G25), FALSE)</f>
        <v>0.35199999999999998</v>
      </c>
      <c r="H25">
        <f>VLOOKUP($A25,'Final Team Off-Def Stats'!$A$2:$AQ$31, COLUMN('Final Team Off-Def Stats'!H25), FALSE)</f>
        <v>31.7</v>
      </c>
      <c r="I25">
        <f>VLOOKUP($A25,'Final Team Off-Def Stats'!$A$2:$AQ$31, COLUMN('Final Team Off-Def Stats'!I25), FALSE)</f>
        <v>60.3</v>
      </c>
      <c r="J25">
        <f>VLOOKUP($A25,'Final Team Off-Def Stats'!$A$2:$AQ$31, COLUMN('Final Team Off-Def Stats'!J25), FALSE)</f>
        <v>0.52700000000000002</v>
      </c>
      <c r="K25">
        <f>VLOOKUP($A25,'Final Team Off-Def Stats'!$A$2:$AQ$31, COLUMN('Final Team Off-Def Stats'!K25), FALSE)</f>
        <v>15.3</v>
      </c>
      <c r="L25">
        <f>VLOOKUP($A25,'Final Team Off-Def Stats'!$A$2:$AQ$31, COLUMN('Final Team Off-Def Stats'!L25), FALSE)</f>
        <v>20.3</v>
      </c>
      <c r="M25">
        <f>VLOOKUP($A25,'Final Team Off-Def Stats'!$A$2:$AQ$31, COLUMN('Final Team Off-Def Stats'!M25), FALSE)</f>
        <v>0.754</v>
      </c>
      <c r="N25">
        <f>VLOOKUP($A25,'Final Team Off-Def Stats'!$A$2:$AQ$31, COLUMN('Final Team Off-Def Stats'!N25), FALSE)</f>
        <v>10.9</v>
      </c>
      <c r="O25">
        <f>VLOOKUP($A25,'Final Team Off-Def Stats'!$A$2:$AQ$31, COLUMN('Final Team Off-Def Stats'!O25), FALSE)</f>
        <v>34.1</v>
      </c>
      <c r="P25">
        <f>VLOOKUP($A25,'Final Team Off-Def Stats'!$A$2:$AQ$31, COLUMN('Final Team Off-Def Stats'!P25), FALSE)</f>
        <v>45</v>
      </c>
      <c r="Q25">
        <f>VLOOKUP($A25,'Final Team Off-Def Stats'!$A$2:$AQ$31, COLUMN('Final Team Off-Def Stats'!Q25), FALSE)</f>
        <v>27.7</v>
      </c>
      <c r="R25">
        <f>VLOOKUP($A25,'Final Team Off-Def Stats'!$A$2:$AQ$31, COLUMN('Final Team Off-Def Stats'!R25), FALSE)</f>
        <v>7.6</v>
      </c>
      <c r="S25">
        <f>VLOOKUP($A25,'Final Team Off-Def Stats'!$A$2:$AQ$31, COLUMN('Final Team Off-Def Stats'!S25), FALSE)</f>
        <v>4.9000000000000004</v>
      </c>
      <c r="T25">
        <f>VLOOKUP($A25,'Final Team Off-Def Stats'!$A$2:$AQ$31, COLUMN('Final Team Off-Def Stats'!T25), FALSE)</f>
        <v>12.6</v>
      </c>
      <c r="U25">
        <f>VLOOKUP($A25,'Final Team Off-Def Stats'!$A$2:$AQ$31, COLUMN('Final Team Off-Def Stats'!U25), FALSE)</f>
        <v>18</v>
      </c>
      <c r="V25">
        <f>VLOOKUP($A25,'Final Team Off-Def Stats'!$A$2:$AQ$31, COLUMN('Final Team Off-Def Stats'!V25), FALSE)</f>
        <v>112.4</v>
      </c>
      <c r="W25">
        <f>VLOOKUP($A25,'Final Team Off-Def Stats'!$A$2:$AQ$31, COLUMN('Final Team Off-Def Stats'!W25), FALSE)</f>
        <v>42.2</v>
      </c>
      <c r="X25">
        <f>VLOOKUP($A25,'Final Team Off-Def Stats'!$A$2:$AQ$31, COLUMN('Final Team Off-Def Stats'!X25), FALSE)</f>
        <v>90.5</v>
      </c>
      <c r="Y25">
        <f>VLOOKUP($A25,'Final Team Off-Def Stats'!$A$2:$AQ$31, COLUMN('Final Team Off-Def Stats'!Y25), FALSE)</f>
        <v>0.46600000000000003</v>
      </c>
      <c r="Z25">
        <f>VLOOKUP($A25,'Final Team Off-Def Stats'!$A$2:$AQ$31, COLUMN('Final Team Off-Def Stats'!Z25), FALSE)</f>
        <v>12</v>
      </c>
      <c r="AA25">
        <f>VLOOKUP($A25,'Final Team Off-Def Stats'!$A$2:$AQ$31, COLUMN('Final Team Off-Def Stats'!AA25), FALSE)</f>
        <v>33.4</v>
      </c>
      <c r="AB25">
        <f>VLOOKUP($A25,'Final Team Off-Def Stats'!$A$2:$AQ$31, COLUMN('Final Team Off-Def Stats'!AB25), FALSE)</f>
        <v>0.36</v>
      </c>
      <c r="AC25">
        <f>VLOOKUP($A25,'Final Team Off-Def Stats'!$A$2:$AQ$31, COLUMN('Final Team Off-Def Stats'!AC25), FALSE)</f>
        <v>30.2</v>
      </c>
      <c r="AD25">
        <f>VLOOKUP($A25,'Final Team Off-Def Stats'!$A$2:$AQ$31, COLUMN('Final Team Off-Def Stats'!AD25), FALSE)</f>
        <v>57.2</v>
      </c>
      <c r="AE25">
        <f>VLOOKUP($A25,'Final Team Off-Def Stats'!$A$2:$AQ$31, COLUMN('Final Team Off-Def Stats'!AE25), FALSE)</f>
        <v>0.52800000000000002</v>
      </c>
      <c r="AF25">
        <f>VLOOKUP($A25,'Final Team Off-Def Stats'!$A$2:$AQ$31, COLUMN('Final Team Off-Def Stats'!AF25), FALSE)</f>
        <v>15.9</v>
      </c>
      <c r="AG25">
        <f>VLOOKUP($A25,'Final Team Off-Def Stats'!$A$2:$AQ$31, COLUMN('Final Team Off-Def Stats'!AG25), FALSE)</f>
        <v>20.7</v>
      </c>
      <c r="AH25">
        <f>VLOOKUP($A25,'Final Team Off-Def Stats'!$A$2:$AQ$31, COLUMN('Final Team Off-Def Stats'!AH25), FALSE)</f>
        <v>0.76700000000000002</v>
      </c>
      <c r="AI25">
        <f>VLOOKUP($A25,'Final Team Off-Def Stats'!$A$2:$AQ$31, COLUMN('Final Team Off-Def Stats'!AI25), FALSE)</f>
        <v>11.3</v>
      </c>
      <c r="AJ25">
        <f>VLOOKUP($A25,'Final Team Off-Def Stats'!$A$2:$AQ$31, COLUMN('Final Team Off-Def Stats'!AJ25), FALSE)</f>
        <v>35.200000000000003</v>
      </c>
      <c r="AK25">
        <f>VLOOKUP($A25,'Final Team Off-Def Stats'!$A$2:$AQ$31, COLUMN('Final Team Off-Def Stats'!AK25), FALSE)</f>
        <v>46.5</v>
      </c>
      <c r="AL25">
        <f>VLOOKUP($A25,'Final Team Off-Def Stats'!$A$2:$AQ$31, COLUMN('Final Team Off-Def Stats'!AL25), FALSE)</f>
        <v>23.9</v>
      </c>
      <c r="AM25">
        <f>VLOOKUP($A25,'Final Team Off-Def Stats'!$A$2:$AQ$31, COLUMN('Final Team Off-Def Stats'!AM25), FALSE)</f>
        <v>7.3</v>
      </c>
      <c r="AN25">
        <f>VLOOKUP($A25,'Final Team Off-Def Stats'!$A$2:$AQ$31, COLUMN('Final Team Off-Def Stats'!AN25), FALSE)</f>
        <v>4.9000000000000004</v>
      </c>
      <c r="AO25">
        <f>VLOOKUP($A25,'Final Team Off-Def Stats'!$A$2:$AQ$31, COLUMN('Final Team Off-Def Stats'!AO25), FALSE)</f>
        <v>13.7</v>
      </c>
      <c r="AP25">
        <f>VLOOKUP($A25,'Final Team Off-Def Stats'!$A$2:$AQ$31, COLUMN('Final Team Off-Def Stats'!AP25), FALSE)</f>
        <v>18.8</v>
      </c>
      <c r="AQ25">
        <f>VLOOKUP($A25,'Final Team Off-Def Stats'!$A$2:$AQ$31, COLUMN('Final Team Off-Def Stats'!AQ25), FALSE)</f>
        <v>112.3</v>
      </c>
      <c r="AR25" t="s">
        <v>509</v>
      </c>
      <c r="AS25">
        <f>VLOOKUP($AR25,'Final Team Off-Def Stats'!$A$2:$AQ$31, COLUMN('Final Team Off-Def Stats'!B27), FALSE)</f>
        <v>42.3</v>
      </c>
      <c r="AT25">
        <f>VLOOKUP($AR25,'Final Team Off-Def Stats'!$A$2:$AQ$31, COLUMN('Final Team Off-Def Stats'!C27), FALSE)</f>
        <v>87.7</v>
      </c>
      <c r="AU25">
        <f>VLOOKUP($AR25,'Final Team Off-Def Stats'!$A$2:$AQ$31, COLUMN('Final Team Off-Def Stats'!D27), FALSE)</f>
        <v>0.48299999999999998</v>
      </c>
      <c r="AV25">
        <f>VLOOKUP($AR25,'Final Team Off-Def Stats'!$A$2:$AQ$31, COLUMN('Final Team Off-Def Stats'!E27), FALSE)</f>
        <v>12.9</v>
      </c>
      <c r="AW25">
        <f>VLOOKUP($AR25,'Final Team Off-Def Stats'!$A$2:$AQ$31, COLUMN('Final Team Off-Def Stats'!F27), FALSE)</f>
        <v>36.5</v>
      </c>
      <c r="AX25">
        <f>VLOOKUP($AR25,'Final Team Off-Def Stats'!$A$2:$AQ$31, COLUMN('Final Team Off-Def Stats'!G27), FALSE)</f>
        <v>0.35299999999999998</v>
      </c>
      <c r="AY25">
        <f>VLOOKUP($AR25,'Final Team Off-Def Stats'!$A$2:$AQ$31, COLUMN('Final Team Off-Def Stats'!H27), FALSE)</f>
        <v>29.4</v>
      </c>
      <c r="AZ25">
        <f>VLOOKUP($AR25,'Final Team Off-Def Stats'!$A$2:$AQ$31, COLUMN('Final Team Off-Def Stats'!I27), FALSE)</f>
        <v>51.2</v>
      </c>
      <c r="BA25">
        <f>VLOOKUP($AR25,'Final Team Off-Def Stats'!$A$2:$AQ$31, COLUMN('Final Team Off-Def Stats'!J27), FALSE)</f>
        <v>0.57499999999999996</v>
      </c>
      <c r="BB25">
        <f>VLOOKUP($AR25,'Final Team Off-Def Stats'!$A$2:$AQ$31, COLUMN('Final Team Off-Def Stats'!K27), FALSE)</f>
        <v>17</v>
      </c>
      <c r="BC25">
        <f>VLOOKUP($AR25,'Final Team Off-Def Stats'!$A$2:$AQ$31, COLUMN('Final Team Off-Def Stats'!L27), FALSE)</f>
        <v>21.4</v>
      </c>
      <c r="BD25">
        <f>VLOOKUP($AR25,'Final Team Off-Def Stats'!$A$2:$AQ$31, COLUMN('Final Team Off-Def Stats'!M27), FALSE)</f>
        <v>0.79500000000000004</v>
      </c>
      <c r="BE25">
        <f>VLOOKUP($AR25,'Final Team Off-Def Stats'!$A$2:$AQ$31, COLUMN('Final Team Off-Def Stats'!N27), FALSE)</f>
        <v>9.3000000000000007</v>
      </c>
      <c r="BF25">
        <f>VLOOKUP($AR25,'Final Team Off-Def Stats'!$A$2:$AQ$31, COLUMN('Final Team Off-Def Stats'!O27), FALSE)</f>
        <v>35.5</v>
      </c>
      <c r="BG25">
        <f>VLOOKUP($AR25,'Final Team Off-Def Stats'!$A$2:$AQ$31, COLUMN('Final Team Off-Def Stats'!P27), FALSE)</f>
        <v>44.8</v>
      </c>
      <c r="BH25">
        <f>VLOOKUP($AR25,'Final Team Off-Def Stats'!$A$2:$AQ$31, COLUMN('Final Team Off-Def Stats'!Q27), FALSE)</f>
        <v>28.2</v>
      </c>
      <c r="BI25">
        <f>VLOOKUP($AR25,'Final Team Off-Def Stats'!$A$2:$AQ$31, COLUMN('Final Team Off-Def Stats'!R27), FALSE)</f>
        <v>7.3</v>
      </c>
      <c r="BJ25">
        <f>VLOOKUP($AR25,'Final Team Off-Def Stats'!$A$2:$AQ$31, COLUMN('Final Team Off-Def Stats'!S27), FALSE)</f>
        <v>3.8</v>
      </c>
      <c r="BK25">
        <f>VLOOKUP($AR25,'Final Team Off-Def Stats'!$A$2:$AQ$31, COLUMN('Final Team Off-Def Stats'!T27), FALSE)</f>
        <v>14.7</v>
      </c>
      <c r="BL25">
        <f>VLOOKUP($AR25,'Final Team Off-Def Stats'!$A$2:$AQ$31, COLUMN('Final Team Off-Def Stats'!U27), FALSE)</f>
        <v>20.3</v>
      </c>
      <c r="BM25">
        <f>VLOOKUP($AR25,'Final Team Off-Def Stats'!$A$2:$AQ$31, COLUMN('Final Team Off-Def Stats'!V27), FALSE)</f>
        <v>114.5</v>
      </c>
      <c r="BN25">
        <f>VLOOKUP($AR25,'Final Team Off-Def Stats'!$A$2:$AQ$31, COLUMN('Final Team Off-Def Stats'!W27), FALSE)</f>
        <v>41.7</v>
      </c>
      <c r="BO25">
        <f>VLOOKUP($AR25,'Final Team Off-Def Stats'!$A$2:$AQ$31, COLUMN('Final Team Off-Def Stats'!X27), FALSE)</f>
        <v>88.8</v>
      </c>
      <c r="BP25">
        <f>VLOOKUP($AR25,'Final Team Off-Def Stats'!$A$2:$AQ$31, COLUMN('Final Team Off-Def Stats'!Y27), FALSE)</f>
        <v>0.47</v>
      </c>
      <c r="BQ25">
        <f>VLOOKUP($AR25,'Final Team Off-Def Stats'!$A$2:$AQ$31, COLUMN('Final Team Off-Def Stats'!Z27), FALSE)</f>
        <v>12</v>
      </c>
      <c r="BR25">
        <f>VLOOKUP($AR25,'Final Team Off-Def Stats'!$A$2:$AQ$31, COLUMN('Final Team Off-Def Stats'!AA27), FALSE)</f>
        <v>34.799999999999997</v>
      </c>
      <c r="BS25">
        <f>VLOOKUP($AR25,'Final Team Off-Def Stats'!$A$2:$AQ$31, COLUMN('Final Team Off-Def Stats'!AB27), FALSE)</f>
        <v>0.34599999999999997</v>
      </c>
      <c r="BT25">
        <f>VLOOKUP($AR25,'Final Team Off-Def Stats'!$A$2:$AQ$31, COLUMN('Final Team Off-Def Stats'!AC27), FALSE)</f>
        <v>29.7</v>
      </c>
      <c r="BU25">
        <f>VLOOKUP($AR25,'Final Team Off-Def Stats'!$A$2:$AQ$31, COLUMN('Final Team Off-Def Stats'!AD27), FALSE)</f>
        <v>54</v>
      </c>
      <c r="BV25">
        <f>VLOOKUP($AR25,'Final Team Off-Def Stats'!$A$2:$AQ$31, COLUMN('Final Team Off-Def Stats'!AE27), FALSE)</f>
        <v>0.54900000000000004</v>
      </c>
      <c r="BW25">
        <f>VLOOKUP($AR25,'Final Team Off-Def Stats'!$A$2:$AQ$31, COLUMN('Final Team Off-Def Stats'!AF27), FALSE)</f>
        <v>16.7</v>
      </c>
      <c r="BX25">
        <f>VLOOKUP($AR25,'Final Team Off-Def Stats'!$A$2:$AQ$31, COLUMN('Final Team Off-Def Stats'!AG27), FALSE)</f>
        <v>22.1</v>
      </c>
      <c r="BY25">
        <f>VLOOKUP($AR25,'Final Team Off-Def Stats'!$A$2:$AQ$31, COLUMN('Final Team Off-Def Stats'!AH27), FALSE)</f>
        <v>0.75700000000000001</v>
      </c>
      <c r="BZ25">
        <f>VLOOKUP($AR25,'Final Team Off-Def Stats'!$A$2:$AQ$31, COLUMN('Final Team Off-Def Stats'!AI27), FALSE)</f>
        <v>9.8000000000000007</v>
      </c>
      <c r="CA25">
        <f>VLOOKUP($AR25,'Final Team Off-Def Stats'!$A$2:$AQ$31, COLUMN('Final Team Off-Def Stats'!AJ27), FALSE)</f>
        <v>33.200000000000003</v>
      </c>
      <c r="CB25">
        <f>VLOOKUP($AR25,'Final Team Off-Def Stats'!$A$2:$AQ$31, COLUMN('Final Team Off-Def Stats'!AK27), FALSE)</f>
        <v>43</v>
      </c>
      <c r="CC25">
        <f>VLOOKUP($AR25,'Final Team Off-Def Stats'!$A$2:$AQ$31, COLUMN('Final Team Off-Def Stats'!AL27), FALSE)</f>
        <v>25.8</v>
      </c>
      <c r="CD25">
        <f>VLOOKUP($AR25,'Final Team Off-Def Stats'!$A$2:$AQ$31, COLUMN('Final Team Off-Def Stats'!AM27), FALSE)</f>
        <v>8</v>
      </c>
      <c r="CE25">
        <f>VLOOKUP($AR25,'Final Team Off-Def Stats'!$A$2:$AQ$31, COLUMN('Final Team Off-Def Stats'!AN27), FALSE)</f>
        <v>4.9000000000000004</v>
      </c>
      <c r="CF25">
        <f>VLOOKUP($AR25,'Final Team Off-Def Stats'!$A$2:$AQ$31, COLUMN('Final Team Off-Def Stats'!AO27), FALSE)</f>
        <v>13</v>
      </c>
      <c r="CG25">
        <f>VLOOKUP($AR25,'Final Team Off-Def Stats'!$A$2:$AQ$31, COLUMN('Final Team Off-Def Stats'!AP27), FALSE)</f>
        <v>20.2</v>
      </c>
      <c r="CH25">
        <f>VLOOKUP($AR25,'Final Team Off-Def Stats'!$A$2:$AQ$31, COLUMN('Final Team Off-Def Stats'!AQ27), FALSE)</f>
        <v>112.1</v>
      </c>
      <c r="CI25" t="s">
        <v>542</v>
      </c>
    </row>
    <row r="26" spans="1:87" x14ac:dyDescent="0.35">
      <c r="A26" t="s">
        <v>501</v>
      </c>
      <c r="B26">
        <f>VLOOKUP($A26,'Final Team Off-Def Stats'!$A$2:$AQ$31, COLUMN('Final Team Off-Def Stats'!B26), FALSE)</f>
        <v>43.7</v>
      </c>
      <c r="C26">
        <f>VLOOKUP($A26,'Final Team Off-Def Stats'!$A$2:$AQ$31, COLUMN('Final Team Off-Def Stats'!C26), FALSE)</f>
        <v>90.1</v>
      </c>
      <c r="D26">
        <f>VLOOKUP($A26,'Final Team Off-Def Stats'!$A$2:$AQ$31, COLUMN('Final Team Off-Def Stats'!D26), FALSE)</f>
        <v>0.48499999999999999</v>
      </c>
      <c r="E26">
        <f>VLOOKUP($A26,'Final Team Off-Def Stats'!$A$2:$AQ$31, COLUMN('Final Team Off-Def Stats'!E26), FALSE)</f>
        <v>11.6</v>
      </c>
      <c r="F26">
        <f>VLOOKUP($A26,'Final Team Off-Def Stats'!$A$2:$AQ$31, COLUMN('Final Team Off-Def Stats'!F26), FALSE)</f>
        <v>31.9</v>
      </c>
      <c r="G26">
        <f>VLOOKUP($A26,'Final Team Off-Def Stats'!$A$2:$AQ$31, COLUMN('Final Team Off-Def Stats'!G26), FALSE)</f>
        <v>0.36399999999999999</v>
      </c>
      <c r="H26">
        <f>VLOOKUP($A26,'Final Team Off-Def Stats'!$A$2:$AQ$31, COLUMN('Final Team Off-Def Stats'!H26), FALSE)</f>
        <v>32.1</v>
      </c>
      <c r="I26">
        <f>VLOOKUP($A26,'Final Team Off-Def Stats'!$A$2:$AQ$31, COLUMN('Final Team Off-Def Stats'!I26), FALSE)</f>
        <v>58.2</v>
      </c>
      <c r="J26">
        <f>VLOOKUP($A26,'Final Team Off-Def Stats'!$A$2:$AQ$31, COLUMN('Final Team Off-Def Stats'!J26), FALSE)</f>
        <v>0.55100000000000005</v>
      </c>
      <c r="K26">
        <f>VLOOKUP($A26,'Final Team Off-Def Stats'!$A$2:$AQ$31, COLUMN('Final Team Off-Def Stats'!K26), FALSE)</f>
        <v>15.9</v>
      </c>
      <c r="L26">
        <f>VLOOKUP($A26,'Final Team Off-Def Stats'!$A$2:$AQ$31, COLUMN('Final Team Off-Def Stats'!L26), FALSE)</f>
        <v>19.899999999999999</v>
      </c>
      <c r="M26">
        <f>VLOOKUP($A26,'Final Team Off-Def Stats'!$A$2:$AQ$31, COLUMN('Final Team Off-Def Stats'!M26), FALSE)</f>
        <v>0.79700000000000004</v>
      </c>
      <c r="N26">
        <f>VLOOKUP($A26,'Final Team Off-Def Stats'!$A$2:$AQ$31, COLUMN('Final Team Off-Def Stats'!N26), FALSE)</f>
        <v>9.8000000000000007</v>
      </c>
      <c r="O26">
        <f>VLOOKUP($A26,'Final Team Off-Def Stats'!$A$2:$AQ$31, COLUMN('Final Team Off-Def Stats'!O26), FALSE)</f>
        <v>35.5</v>
      </c>
      <c r="P26">
        <f>VLOOKUP($A26,'Final Team Off-Def Stats'!$A$2:$AQ$31, COLUMN('Final Team Off-Def Stats'!P26), FALSE)</f>
        <v>45.3</v>
      </c>
      <c r="Q26">
        <f>VLOOKUP($A26,'Final Team Off-Def Stats'!$A$2:$AQ$31, COLUMN('Final Team Off-Def Stats'!Q26), FALSE)</f>
        <v>27.4</v>
      </c>
      <c r="R26">
        <f>VLOOKUP($A26,'Final Team Off-Def Stats'!$A$2:$AQ$31, COLUMN('Final Team Off-Def Stats'!R26), FALSE)</f>
        <v>8.6</v>
      </c>
      <c r="S26">
        <f>VLOOKUP($A26,'Final Team Off-Def Stats'!$A$2:$AQ$31, COLUMN('Final Team Off-Def Stats'!S26), FALSE)</f>
        <v>4.4000000000000004</v>
      </c>
      <c r="T26">
        <f>VLOOKUP($A26,'Final Team Off-Def Stats'!$A$2:$AQ$31, COLUMN('Final Team Off-Def Stats'!T26), FALSE)</f>
        <v>12.9</v>
      </c>
      <c r="U26">
        <f>VLOOKUP($A26,'Final Team Off-Def Stats'!$A$2:$AQ$31, COLUMN('Final Team Off-Def Stats'!U26), FALSE)</f>
        <v>19.899999999999999</v>
      </c>
      <c r="V26">
        <f>VLOOKUP($A26,'Final Team Off-Def Stats'!$A$2:$AQ$31, COLUMN('Final Team Off-Def Stats'!V26), FALSE)</f>
        <v>114.8</v>
      </c>
      <c r="W26">
        <f>VLOOKUP($A26,'Final Team Off-Def Stats'!$A$2:$AQ$31, COLUMN('Final Team Off-Def Stats'!W26), FALSE)</f>
        <v>39.200000000000003</v>
      </c>
      <c r="X26">
        <f>VLOOKUP($A26,'Final Team Off-Def Stats'!$A$2:$AQ$31, COLUMN('Final Team Off-Def Stats'!X26), FALSE)</f>
        <v>88.3</v>
      </c>
      <c r="Y26">
        <f>VLOOKUP($A26,'Final Team Off-Def Stats'!$A$2:$AQ$31, COLUMN('Final Team Off-Def Stats'!Y26), FALSE)</f>
        <v>0.44400000000000001</v>
      </c>
      <c r="Z26">
        <f>VLOOKUP($A26,'Final Team Off-Def Stats'!$A$2:$AQ$31, COLUMN('Final Team Off-Def Stats'!Z26), FALSE)</f>
        <v>11.6</v>
      </c>
      <c r="AA26">
        <f>VLOOKUP($A26,'Final Team Off-Def Stats'!$A$2:$AQ$31, COLUMN('Final Team Off-Def Stats'!AA26), FALSE)</f>
        <v>34.200000000000003</v>
      </c>
      <c r="AB26">
        <f>VLOOKUP($A26,'Final Team Off-Def Stats'!$A$2:$AQ$31, COLUMN('Final Team Off-Def Stats'!AB26), FALSE)</f>
        <v>0.34</v>
      </c>
      <c r="AC26">
        <f>VLOOKUP($A26,'Final Team Off-Def Stats'!$A$2:$AQ$31, COLUMN('Final Team Off-Def Stats'!AC26), FALSE)</f>
        <v>27.6</v>
      </c>
      <c r="AD26">
        <f>VLOOKUP($A26,'Final Team Off-Def Stats'!$A$2:$AQ$31, COLUMN('Final Team Off-Def Stats'!AD26), FALSE)</f>
        <v>54.1</v>
      </c>
      <c r="AE26">
        <f>VLOOKUP($A26,'Final Team Off-Def Stats'!$A$2:$AQ$31, COLUMN('Final Team Off-Def Stats'!AE26), FALSE)</f>
        <v>0.51</v>
      </c>
      <c r="AF26">
        <f>VLOOKUP($A26,'Final Team Off-Def Stats'!$A$2:$AQ$31, COLUMN('Final Team Off-Def Stats'!AF26), FALSE)</f>
        <v>17.3</v>
      </c>
      <c r="AG26">
        <f>VLOOKUP($A26,'Final Team Off-Def Stats'!$A$2:$AQ$31, COLUMN('Final Team Off-Def Stats'!AG26), FALSE)</f>
        <v>22.7</v>
      </c>
      <c r="AH26">
        <f>VLOOKUP($A26,'Final Team Off-Def Stats'!$A$2:$AQ$31, COLUMN('Final Team Off-Def Stats'!AH26), FALSE)</f>
        <v>0.76100000000000001</v>
      </c>
      <c r="AI26">
        <f>VLOOKUP($A26,'Final Team Off-Def Stats'!$A$2:$AQ$31, COLUMN('Final Team Off-Def Stats'!AI26), FALSE)</f>
        <v>10.5</v>
      </c>
      <c r="AJ26">
        <f>VLOOKUP($A26,'Final Team Off-Def Stats'!$A$2:$AQ$31, COLUMN('Final Team Off-Def Stats'!AJ26), FALSE)</f>
        <v>33.9</v>
      </c>
      <c r="AK26">
        <f>VLOOKUP($A26,'Final Team Off-Def Stats'!$A$2:$AQ$31, COLUMN('Final Team Off-Def Stats'!AK26), FALSE)</f>
        <v>44.5</v>
      </c>
      <c r="AL26">
        <f>VLOOKUP($A26,'Final Team Off-Def Stats'!$A$2:$AQ$31, COLUMN('Final Team Off-Def Stats'!AL26), FALSE)</f>
        <v>22.9</v>
      </c>
      <c r="AM26">
        <f>VLOOKUP($A26,'Final Team Off-Def Stats'!$A$2:$AQ$31, COLUMN('Final Team Off-Def Stats'!AM26), FALSE)</f>
        <v>7.5</v>
      </c>
      <c r="AN26">
        <f>VLOOKUP($A26,'Final Team Off-Def Stats'!$A$2:$AQ$31, COLUMN('Final Team Off-Def Stats'!AN26), FALSE)</f>
        <v>4</v>
      </c>
      <c r="AO26">
        <f>VLOOKUP($A26,'Final Team Off-Def Stats'!$A$2:$AQ$31, COLUMN('Final Team Off-Def Stats'!AO26), FALSE)</f>
        <v>14.7</v>
      </c>
      <c r="AP26">
        <f>VLOOKUP($A26,'Final Team Off-Def Stats'!$A$2:$AQ$31, COLUMN('Final Team Off-Def Stats'!AP26), FALSE)</f>
        <v>18.899999999999999</v>
      </c>
      <c r="AQ26">
        <f>VLOOKUP($A26,'Final Team Off-Def Stats'!$A$2:$AQ$31, COLUMN('Final Team Off-Def Stats'!AQ26), FALSE)</f>
        <v>107.3</v>
      </c>
      <c r="AR26" t="s">
        <v>315</v>
      </c>
      <c r="AS26">
        <f>VLOOKUP($AR26,'Final Team Off-Def Stats'!$A$2:$AQ$31, COLUMN('Final Team Off-Def Stats'!B28), FALSE)</f>
        <v>41</v>
      </c>
      <c r="AT26">
        <f>VLOOKUP($AR26,'Final Team Off-Def Stats'!$A$2:$AQ$31, COLUMN('Final Team Off-Def Stats'!C28), FALSE)</f>
        <v>87.3</v>
      </c>
      <c r="AU26">
        <f>VLOOKUP($AR26,'Final Team Off-Def Stats'!$A$2:$AQ$31, COLUMN('Final Team Off-Def Stats'!D28), FALSE)</f>
        <v>0.46899999999999997</v>
      </c>
      <c r="AV26">
        <f>VLOOKUP($AR26,'Final Team Off-Def Stats'!$A$2:$AQ$31, COLUMN('Final Team Off-Def Stats'!E28), FALSE)</f>
        <v>11.8</v>
      </c>
      <c r="AW26">
        <f>VLOOKUP($AR26,'Final Team Off-Def Stats'!$A$2:$AQ$31, COLUMN('Final Team Off-Def Stats'!F28), FALSE)</f>
        <v>33.9</v>
      </c>
      <c r="AX26">
        <f>VLOOKUP($AR26,'Final Team Off-Def Stats'!$A$2:$AQ$31, COLUMN('Final Team Off-Def Stats'!G28), FALSE)</f>
        <v>0.34699999999999998</v>
      </c>
      <c r="AY26">
        <f>VLOOKUP($AR26,'Final Team Off-Def Stats'!$A$2:$AQ$31, COLUMN('Final Team Off-Def Stats'!H28), FALSE)</f>
        <v>29.2</v>
      </c>
      <c r="AZ26">
        <f>VLOOKUP($AR26,'Final Team Off-Def Stats'!$A$2:$AQ$31, COLUMN('Final Team Off-Def Stats'!I28), FALSE)</f>
        <v>53.4</v>
      </c>
      <c r="BA26">
        <f>VLOOKUP($AR26,'Final Team Off-Def Stats'!$A$2:$AQ$31, COLUMN('Final Team Off-Def Stats'!J28), FALSE)</f>
        <v>0.54600000000000004</v>
      </c>
      <c r="BB26">
        <f>VLOOKUP($AR26,'Final Team Off-Def Stats'!$A$2:$AQ$31, COLUMN('Final Team Off-Def Stats'!K28), FALSE)</f>
        <v>16.600000000000001</v>
      </c>
      <c r="BC26">
        <f>VLOOKUP($AR26,'Final Team Off-Def Stats'!$A$2:$AQ$31, COLUMN('Final Team Off-Def Stats'!L28), FALSE)</f>
        <v>22.6</v>
      </c>
      <c r="BD26">
        <f>VLOOKUP($AR26,'Final Team Off-Def Stats'!$A$2:$AQ$31, COLUMN('Final Team Off-Def Stats'!M28), FALSE)</f>
        <v>0.73199999999999998</v>
      </c>
      <c r="BE26">
        <f>VLOOKUP($AR26,'Final Team Off-Def Stats'!$A$2:$AQ$31, COLUMN('Final Team Off-Def Stats'!N28), FALSE)</f>
        <v>9.4</v>
      </c>
      <c r="BF26">
        <f>VLOOKUP($AR26,'Final Team Off-Def Stats'!$A$2:$AQ$31, COLUMN('Final Team Off-Def Stats'!O28), FALSE)</f>
        <v>33.9</v>
      </c>
      <c r="BG26">
        <f>VLOOKUP($AR26,'Final Team Off-Def Stats'!$A$2:$AQ$31, COLUMN('Final Team Off-Def Stats'!P28), FALSE)</f>
        <v>43.3</v>
      </c>
      <c r="BH26">
        <f>VLOOKUP($AR26,'Final Team Off-Def Stats'!$A$2:$AQ$31, COLUMN('Final Team Off-Def Stats'!Q28), FALSE)</f>
        <v>23.6</v>
      </c>
      <c r="BI26">
        <f>VLOOKUP($AR26,'Final Team Off-Def Stats'!$A$2:$AQ$31, COLUMN('Final Team Off-Def Stats'!R28), FALSE)</f>
        <v>7.5</v>
      </c>
      <c r="BJ26">
        <f>VLOOKUP($AR26,'Final Team Off-Def Stats'!$A$2:$AQ$31, COLUMN('Final Team Off-Def Stats'!S28), FALSE)</f>
        <v>5.0999999999999996</v>
      </c>
      <c r="BK26">
        <f>VLOOKUP($AR26,'Final Team Off-Def Stats'!$A$2:$AQ$31, COLUMN('Final Team Off-Def Stats'!T28), FALSE)</f>
        <v>14.3</v>
      </c>
      <c r="BL26">
        <f>VLOOKUP($AR26,'Final Team Off-Def Stats'!$A$2:$AQ$31, COLUMN('Final Team Off-Def Stats'!U28), FALSE)</f>
        <v>19.8</v>
      </c>
      <c r="BM26">
        <f>VLOOKUP($AR26,'Final Team Off-Def Stats'!$A$2:$AQ$31, COLUMN('Final Team Off-Def Stats'!V28), FALSE)</f>
        <v>110.3</v>
      </c>
      <c r="BN26">
        <f>VLOOKUP($AR26,'Final Team Off-Def Stats'!$A$2:$AQ$31, COLUMN('Final Team Off-Def Stats'!W28), FALSE)</f>
        <v>41.9</v>
      </c>
      <c r="BO26">
        <f>VLOOKUP($AR26,'Final Team Off-Def Stats'!$A$2:$AQ$31, COLUMN('Final Team Off-Def Stats'!X28), FALSE)</f>
        <v>89.1</v>
      </c>
      <c r="BP26">
        <f>VLOOKUP($AR26,'Final Team Off-Def Stats'!$A$2:$AQ$31, COLUMN('Final Team Off-Def Stats'!Y28), FALSE)</f>
        <v>0.47</v>
      </c>
      <c r="BQ26">
        <f>VLOOKUP($AR26,'Final Team Off-Def Stats'!$A$2:$AQ$31, COLUMN('Final Team Off-Def Stats'!Z28), FALSE)</f>
        <v>12.4</v>
      </c>
      <c r="BR26">
        <f>VLOOKUP($AR26,'Final Team Off-Def Stats'!$A$2:$AQ$31, COLUMN('Final Team Off-Def Stats'!AA28), FALSE)</f>
        <v>35.200000000000003</v>
      </c>
      <c r="BS26">
        <f>VLOOKUP($AR26,'Final Team Off-Def Stats'!$A$2:$AQ$31, COLUMN('Final Team Off-Def Stats'!AB28), FALSE)</f>
        <v>0.35199999999999998</v>
      </c>
      <c r="BT26">
        <f>VLOOKUP($AR26,'Final Team Off-Def Stats'!$A$2:$AQ$31, COLUMN('Final Team Off-Def Stats'!AC28), FALSE)</f>
        <v>29.5</v>
      </c>
      <c r="BU26">
        <f>VLOOKUP($AR26,'Final Team Off-Def Stats'!$A$2:$AQ$31, COLUMN('Final Team Off-Def Stats'!AD28), FALSE)</f>
        <v>53.8</v>
      </c>
      <c r="BV26">
        <f>VLOOKUP($AR26,'Final Team Off-Def Stats'!$A$2:$AQ$31, COLUMN('Final Team Off-Def Stats'!AE28), FALSE)</f>
        <v>0.54800000000000004</v>
      </c>
      <c r="BW26">
        <f>VLOOKUP($AR26,'Final Team Off-Def Stats'!$A$2:$AQ$31, COLUMN('Final Team Off-Def Stats'!AF28), FALSE)</f>
        <v>17.100000000000001</v>
      </c>
      <c r="BX26">
        <f>VLOOKUP($AR26,'Final Team Off-Def Stats'!$A$2:$AQ$31, COLUMN('Final Team Off-Def Stats'!AG28), FALSE)</f>
        <v>22.9</v>
      </c>
      <c r="BY26">
        <f>VLOOKUP($AR26,'Final Team Off-Def Stats'!$A$2:$AQ$31, COLUMN('Final Team Off-Def Stats'!AH28), FALSE)</f>
        <v>0.747</v>
      </c>
      <c r="BZ26">
        <f>VLOOKUP($AR26,'Final Team Off-Def Stats'!$A$2:$AQ$31, COLUMN('Final Team Off-Def Stats'!AI28), FALSE)</f>
        <v>10.8</v>
      </c>
      <c r="CA26">
        <f>VLOOKUP($AR26,'Final Team Off-Def Stats'!$A$2:$AQ$31, COLUMN('Final Team Off-Def Stats'!AJ28), FALSE)</f>
        <v>35</v>
      </c>
      <c r="CB26">
        <f>VLOOKUP($AR26,'Final Team Off-Def Stats'!$A$2:$AQ$31, COLUMN('Final Team Off-Def Stats'!AK28), FALSE)</f>
        <v>45.8</v>
      </c>
      <c r="CC26">
        <f>VLOOKUP($AR26,'Final Team Off-Def Stats'!$A$2:$AQ$31, COLUMN('Final Team Off-Def Stats'!AL28), FALSE)</f>
        <v>25.8</v>
      </c>
      <c r="CD26">
        <f>VLOOKUP($AR26,'Final Team Off-Def Stats'!$A$2:$AQ$31, COLUMN('Final Team Off-Def Stats'!AM28), FALSE)</f>
        <v>8.1999999999999993</v>
      </c>
      <c r="CE26">
        <f>VLOOKUP($AR26,'Final Team Off-Def Stats'!$A$2:$AQ$31, COLUMN('Final Team Off-Def Stats'!AN28), FALSE)</f>
        <v>4.0999999999999996</v>
      </c>
      <c r="CF26">
        <f>VLOOKUP($AR26,'Final Team Off-Def Stats'!$A$2:$AQ$31, COLUMN('Final Team Off-Def Stats'!AO28), FALSE)</f>
        <v>13.8</v>
      </c>
      <c r="CG26">
        <f>VLOOKUP($AR26,'Final Team Off-Def Stats'!$A$2:$AQ$31, COLUMN('Final Team Off-Def Stats'!AP28), FALSE)</f>
        <v>19.8</v>
      </c>
      <c r="CH26">
        <f>VLOOKUP($AR26,'Final Team Off-Def Stats'!$A$2:$AQ$31, COLUMN('Final Team Off-Def Stats'!AQ28), FALSE)</f>
        <v>113.3</v>
      </c>
      <c r="CI26" t="s">
        <v>543</v>
      </c>
    </row>
    <row r="27" spans="1:87" x14ac:dyDescent="0.35">
      <c r="A27" t="s">
        <v>499</v>
      </c>
      <c r="B27">
        <f>VLOOKUP($A27,'Final Team Off-Def Stats'!$A$2:$AQ$31, COLUMN('Final Team Off-Def Stats'!B27), FALSE)</f>
        <v>41.7</v>
      </c>
      <c r="C27">
        <f>VLOOKUP($A27,'Final Team Off-Def Stats'!$A$2:$AQ$31, COLUMN('Final Team Off-Def Stats'!C27), FALSE)</f>
        <v>88.5</v>
      </c>
      <c r="D27">
        <f>VLOOKUP($A27,'Final Team Off-Def Stats'!$A$2:$AQ$31, COLUMN('Final Team Off-Def Stats'!D27), FALSE)</f>
        <v>0.47099999999999997</v>
      </c>
      <c r="E27">
        <f>VLOOKUP($A27,'Final Team Off-Def Stats'!$A$2:$AQ$31, COLUMN('Final Team Off-Def Stats'!E27), FALSE)</f>
        <v>14.9</v>
      </c>
      <c r="F27">
        <f>VLOOKUP($A27,'Final Team Off-Def Stats'!$A$2:$AQ$31, COLUMN('Final Team Off-Def Stats'!F27), FALSE)</f>
        <v>41.4</v>
      </c>
      <c r="G27">
        <f>VLOOKUP($A27,'Final Team Off-Def Stats'!$A$2:$AQ$31, COLUMN('Final Team Off-Def Stats'!G27), FALSE)</f>
        <v>0.36</v>
      </c>
      <c r="H27">
        <f>VLOOKUP($A27,'Final Team Off-Def Stats'!$A$2:$AQ$31, COLUMN('Final Team Off-Def Stats'!H27), FALSE)</f>
        <v>26.7</v>
      </c>
      <c r="I27">
        <f>VLOOKUP($A27,'Final Team Off-Def Stats'!$A$2:$AQ$31, COLUMN('Final Team Off-Def Stats'!I27), FALSE)</f>
        <v>47.1</v>
      </c>
      <c r="J27">
        <f>VLOOKUP($A27,'Final Team Off-Def Stats'!$A$2:$AQ$31, COLUMN('Final Team Off-Def Stats'!J27), FALSE)</f>
        <v>0.56799999999999995</v>
      </c>
      <c r="K27">
        <f>VLOOKUP($A27,'Final Team Off-Def Stats'!$A$2:$AQ$31, COLUMN('Final Team Off-Def Stats'!K27), FALSE)</f>
        <v>18.399999999999999</v>
      </c>
      <c r="L27">
        <f>VLOOKUP($A27,'Final Team Off-Def Stats'!$A$2:$AQ$31, COLUMN('Final Team Off-Def Stats'!L27), FALSE)</f>
        <v>24</v>
      </c>
      <c r="M27">
        <f>VLOOKUP($A27,'Final Team Off-Def Stats'!$A$2:$AQ$31, COLUMN('Final Team Off-Def Stats'!M27), FALSE)</f>
        <v>0.76700000000000002</v>
      </c>
      <c r="N27">
        <f>VLOOKUP($A27,'Final Team Off-Def Stats'!$A$2:$AQ$31, COLUMN('Final Team Off-Def Stats'!N27), FALSE)</f>
        <v>11.1</v>
      </c>
      <c r="O27">
        <f>VLOOKUP($A27,'Final Team Off-Def Stats'!$A$2:$AQ$31, COLUMN('Final Team Off-Def Stats'!O27), FALSE)</f>
        <v>36.5</v>
      </c>
      <c r="P27">
        <f>VLOOKUP($A27,'Final Team Off-Def Stats'!$A$2:$AQ$31, COLUMN('Final Team Off-Def Stats'!P27), FALSE)</f>
        <v>47.6</v>
      </c>
      <c r="Q27">
        <f>VLOOKUP($A27,'Final Team Off-Def Stats'!$A$2:$AQ$31, COLUMN('Final Team Off-Def Stats'!Q27), FALSE)</f>
        <v>23</v>
      </c>
      <c r="R27">
        <f>VLOOKUP($A27,'Final Team Off-Def Stats'!$A$2:$AQ$31, COLUMN('Final Team Off-Def Stats'!R27), FALSE)</f>
        <v>7.4</v>
      </c>
      <c r="S27">
        <f>VLOOKUP($A27,'Final Team Off-Def Stats'!$A$2:$AQ$31, COLUMN('Final Team Off-Def Stats'!S27), FALSE)</f>
        <v>5</v>
      </c>
      <c r="T27">
        <f>VLOOKUP($A27,'Final Team Off-Def Stats'!$A$2:$AQ$31, COLUMN('Final Team Off-Def Stats'!T27), FALSE)</f>
        <v>14.4</v>
      </c>
      <c r="U27">
        <f>VLOOKUP($A27,'Final Team Off-Def Stats'!$A$2:$AQ$31, COLUMN('Final Team Off-Def Stats'!U27), FALSE)</f>
        <v>19.399999999999999</v>
      </c>
      <c r="V27">
        <f>VLOOKUP($A27,'Final Team Off-Def Stats'!$A$2:$AQ$31, COLUMN('Final Team Off-Def Stats'!V27), FALSE)</f>
        <v>116.7</v>
      </c>
      <c r="W27">
        <f>VLOOKUP($A27,'Final Team Off-Def Stats'!$A$2:$AQ$31, COLUMN('Final Team Off-Def Stats'!W27), FALSE)</f>
        <v>41.5</v>
      </c>
      <c r="X27">
        <f>VLOOKUP($A27,'Final Team Off-Def Stats'!$A$2:$AQ$31, COLUMN('Final Team Off-Def Stats'!X27), FALSE)</f>
        <v>91.7</v>
      </c>
      <c r="Y27">
        <f>VLOOKUP($A27,'Final Team Off-Def Stats'!$A$2:$AQ$31, COLUMN('Final Team Off-Def Stats'!Y27), FALSE)</f>
        <v>0.45300000000000001</v>
      </c>
      <c r="Z27">
        <f>VLOOKUP($A27,'Final Team Off-Def Stats'!$A$2:$AQ$31, COLUMN('Final Team Off-Def Stats'!Z27), FALSE)</f>
        <v>12.4</v>
      </c>
      <c r="AA27">
        <f>VLOOKUP($A27,'Final Team Off-Def Stats'!$A$2:$AQ$31, COLUMN('Final Team Off-Def Stats'!AA27), FALSE)</f>
        <v>35.5</v>
      </c>
      <c r="AB27">
        <f>VLOOKUP($A27,'Final Team Off-Def Stats'!$A$2:$AQ$31, COLUMN('Final Team Off-Def Stats'!AB27), FALSE)</f>
        <v>0.35</v>
      </c>
      <c r="AC27">
        <f>VLOOKUP($A27,'Final Team Off-Def Stats'!$A$2:$AQ$31, COLUMN('Final Team Off-Def Stats'!AC27), FALSE)</f>
        <v>29.1</v>
      </c>
      <c r="AD27">
        <f>VLOOKUP($A27,'Final Team Off-Def Stats'!$A$2:$AQ$31, COLUMN('Final Team Off-Def Stats'!AD27), FALSE)</f>
        <v>56.1</v>
      </c>
      <c r="AE27">
        <f>VLOOKUP($A27,'Final Team Off-Def Stats'!$A$2:$AQ$31, COLUMN('Final Team Off-Def Stats'!AE27), FALSE)</f>
        <v>0.51800000000000002</v>
      </c>
      <c r="AF27">
        <f>VLOOKUP($A27,'Final Team Off-Def Stats'!$A$2:$AQ$31, COLUMN('Final Team Off-Def Stats'!AF27), FALSE)</f>
        <v>15</v>
      </c>
      <c r="AG27">
        <f>VLOOKUP($A27,'Final Team Off-Def Stats'!$A$2:$AQ$31, COLUMN('Final Team Off-Def Stats'!AG27), FALSE)</f>
        <v>19.8</v>
      </c>
      <c r="AH27">
        <f>VLOOKUP($A27,'Final Team Off-Def Stats'!$A$2:$AQ$31, COLUMN('Final Team Off-Def Stats'!AH27), FALSE)</f>
        <v>0.75800000000000001</v>
      </c>
      <c r="AI27">
        <f>VLOOKUP($A27,'Final Team Off-Def Stats'!$A$2:$AQ$31, COLUMN('Final Team Off-Def Stats'!AI27), FALSE)</f>
        <v>10.1</v>
      </c>
      <c r="AJ27">
        <f>VLOOKUP($A27,'Final Team Off-Def Stats'!$A$2:$AQ$31, COLUMN('Final Team Off-Def Stats'!AJ27), FALSE)</f>
        <v>32.6</v>
      </c>
      <c r="AK27">
        <f>VLOOKUP($A27,'Final Team Off-Def Stats'!$A$2:$AQ$31, COLUMN('Final Team Off-Def Stats'!AK27), FALSE)</f>
        <v>42.7</v>
      </c>
      <c r="AL27">
        <f>VLOOKUP($A27,'Final Team Off-Def Stats'!$A$2:$AQ$31, COLUMN('Final Team Off-Def Stats'!AL27), FALSE)</f>
        <v>24</v>
      </c>
      <c r="AM27">
        <f>VLOOKUP($A27,'Final Team Off-Def Stats'!$A$2:$AQ$31, COLUMN('Final Team Off-Def Stats'!AM27), FALSE)</f>
        <v>8</v>
      </c>
      <c r="AN27">
        <f>VLOOKUP($A27,'Final Team Off-Def Stats'!$A$2:$AQ$31, COLUMN('Final Team Off-Def Stats'!AN27), FALSE)</f>
        <v>4.4000000000000004</v>
      </c>
      <c r="AO27">
        <f>VLOOKUP($A27,'Final Team Off-Def Stats'!$A$2:$AQ$31, COLUMN('Final Team Off-Def Stats'!AO27), FALSE)</f>
        <v>12.3</v>
      </c>
      <c r="AP27">
        <f>VLOOKUP($A27,'Final Team Off-Def Stats'!$A$2:$AQ$31, COLUMN('Final Team Off-Def Stats'!AP27), FALSE)</f>
        <v>20.8</v>
      </c>
      <c r="AQ27">
        <f>VLOOKUP($A27,'Final Team Off-Def Stats'!$A$2:$AQ$31, COLUMN('Final Team Off-Def Stats'!AQ27), FALSE)</f>
        <v>110.5</v>
      </c>
      <c r="AR27" t="s">
        <v>110</v>
      </c>
      <c r="AS27">
        <f>VLOOKUP($AR27,'Final Team Off-Def Stats'!$A$2:$AQ$31, COLUMN('Final Team Off-Def Stats'!B29), FALSE)</f>
        <v>40.299999999999997</v>
      </c>
      <c r="AT27">
        <f>VLOOKUP($AR27,'Final Team Off-Def Stats'!$A$2:$AQ$31, COLUMN('Final Team Off-Def Stats'!C29), FALSE)</f>
        <v>87.7</v>
      </c>
      <c r="AU27">
        <f>VLOOKUP($AR27,'Final Team Off-Def Stats'!$A$2:$AQ$31, COLUMN('Final Team Off-Def Stats'!D29), FALSE)</f>
        <v>0.46</v>
      </c>
      <c r="AV27">
        <f>VLOOKUP($AR27,'Final Team Off-Def Stats'!$A$2:$AQ$31, COLUMN('Final Team Off-Def Stats'!E29), FALSE)</f>
        <v>11.4</v>
      </c>
      <c r="AW27">
        <f>VLOOKUP($AR27,'Final Team Off-Def Stats'!$A$2:$AQ$31, COLUMN('Final Team Off-Def Stats'!F29), FALSE)</f>
        <v>33.1</v>
      </c>
      <c r="AX27">
        <f>VLOOKUP($AR27,'Final Team Off-Def Stats'!$A$2:$AQ$31, COLUMN('Final Team Off-Def Stats'!G29), FALSE)</f>
        <v>0.34399999999999997</v>
      </c>
      <c r="AY27">
        <f>VLOOKUP($AR27,'Final Team Off-Def Stats'!$A$2:$AQ$31, COLUMN('Final Team Off-Def Stats'!H29), FALSE)</f>
        <v>29</v>
      </c>
      <c r="AZ27">
        <f>VLOOKUP($AR27,'Final Team Off-Def Stats'!$A$2:$AQ$31, COLUMN('Final Team Off-Def Stats'!I29), FALSE)</f>
        <v>54.7</v>
      </c>
      <c r="BA27">
        <f>VLOOKUP($AR27,'Final Team Off-Def Stats'!$A$2:$AQ$31, COLUMN('Final Team Off-Def Stats'!J29), FALSE)</f>
        <v>0.53</v>
      </c>
      <c r="BB27">
        <f>VLOOKUP($AR27,'Final Team Off-Def Stats'!$A$2:$AQ$31, COLUMN('Final Team Off-Def Stats'!K29), FALSE)</f>
        <v>17.8</v>
      </c>
      <c r="BC27">
        <f>VLOOKUP($AR27,'Final Team Off-Def Stats'!$A$2:$AQ$31, COLUMN('Final Team Off-Def Stats'!L29), FALSE)</f>
        <v>23.2</v>
      </c>
      <c r="BD27">
        <f>VLOOKUP($AR27,'Final Team Off-Def Stats'!$A$2:$AQ$31, COLUMN('Final Team Off-Def Stats'!M29), FALSE)</f>
        <v>0.76800000000000002</v>
      </c>
      <c r="BE27">
        <f>VLOOKUP($AR27,'Final Team Off-Def Stats'!$A$2:$AQ$31, COLUMN('Final Team Off-Def Stats'!N29), FALSE)</f>
        <v>9.5</v>
      </c>
      <c r="BF27">
        <f>VLOOKUP($AR27,'Final Team Off-Def Stats'!$A$2:$AQ$31, COLUMN('Final Team Off-Def Stats'!O29), FALSE)</f>
        <v>33.200000000000003</v>
      </c>
      <c r="BG27">
        <f>VLOOKUP($AR27,'Final Team Off-Def Stats'!$A$2:$AQ$31, COLUMN('Final Team Off-Def Stats'!P29), FALSE)</f>
        <v>42.8</v>
      </c>
      <c r="BH27">
        <f>VLOOKUP($AR27,'Final Team Off-Def Stats'!$A$2:$AQ$31, COLUMN('Final Team Off-Def Stats'!Q29), FALSE)</f>
        <v>23.6</v>
      </c>
      <c r="BI27">
        <f>VLOOKUP($AR27,'Final Team Off-Def Stats'!$A$2:$AQ$31, COLUMN('Final Team Off-Def Stats'!R29), FALSE)</f>
        <v>7.1</v>
      </c>
      <c r="BJ27">
        <f>VLOOKUP($AR27,'Final Team Off-Def Stats'!$A$2:$AQ$31, COLUMN('Final Team Off-Def Stats'!S29), FALSE)</f>
        <v>4.5</v>
      </c>
      <c r="BK27">
        <f>VLOOKUP($AR27,'Final Team Off-Def Stats'!$A$2:$AQ$31, COLUMN('Final Team Off-Def Stats'!T29), FALSE)</f>
        <v>14</v>
      </c>
      <c r="BL27">
        <f>VLOOKUP($AR27,'Final Team Off-Def Stats'!$A$2:$AQ$31, COLUMN('Final Team Off-Def Stats'!U29), FALSE)</f>
        <v>18.899999999999999</v>
      </c>
      <c r="BM27">
        <f>VLOOKUP($AR27,'Final Team Off-Def Stats'!$A$2:$AQ$31, COLUMN('Final Team Off-Def Stats'!V29), FALSE)</f>
        <v>109.9</v>
      </c>
      <c r="BN27">
        <f>VLOOKUP($AR27,'Final Team Off-Def Stats'!$A$2:$AQ$31, COLUMN('Final Team Off-Def Stats'!W29), FALSE)</f>
        <v>43.3</v>
      </c>
      <c r="BO27">
        <f>VLOOKUP($AR27,'Final Team Off-Def Stats'!$A$2:$AQ$31, COLUMN('Final Team Off-Def Stats'!X29), FALSE)</f>
        <v>90.2</v>
      </c>
      <c r="BP27">
        <f>VLOOKUP($AR27,'Final Team Off-Def Stats'!$A$2:$AQ$31, COLUMN('Final Team Off-Def Stats'!Y29), FALSE)</f>
        <v>0.47899999999999998</v>
      </c>
      <c r="BQ27">
        <f>VLOOKUP($AR27,'Final Team Off-Def Stats'!$A$2:$AQ$31, COLUMN('Final Team Off-Def Stats'!Z29), FALSE)</f>
        <v>12.9</v>
      </c>
      <c r="BR27">
        <f>VLOOKUP($AR27,'Final Team Off-Def Stats'!$A$2:$AQ$31, COLUMN('Final Team Off-Def Stats'!AA29), FALSE)</f>
        <v>34.799999999999997</v>
      </c>
      <c r="BS27">
        <f>VLOOKUP($AR27,'Final Team Off-Def Stats'!$A$2:$AQ$31, COLUMN('Final Team Off-Def Stats'!AB29), FALSE)</f>
        <v>0.372</v>
      </c>
      <c r="BT27">
        <f>VLOOKUP($AR27,'Final Team Off-Def Stats'!$A$2:$AQ$31, COLUMN('Final Team Off-Def Stats'!AC29), FALSE)</f>
        <v>30.3</v>
      </c>
      <c r="BU27">
        <f>VLOOKUP($AR27,'Final Team Off-Def Stats'!$A$2:$AQ$31, COLUMN('Final Team Off-Def Stats'!AD29), FALSE)</f>
        <v>55.5</v>
      </c>
      <c r="BV27">
        <f>VLOOKUP($AR27,'Final Team Off-Def Stats'!$A$2:$AQ$31, COLUMN('Final Team Off-Def Stats'!AE29), FALSE)</f>
        <v>0.54700000000000004</v>
      </c>
      <c r="BW27">
        <f>VLOOKUP($AR27,'Final Team Off-Def Stats'!$A$2:$AQ$31, COLUMN('Final Team Off-Def Stats'!AF29), FALSE)</f>
        <v>15.9</v>
      </c>
      <c r="BX27">
        <f>VLOOKUP($AR27,'Final Team Off-Def Stats'!$A$2:$AQ$31, COLUMN('Final Team Off-Def Stats'!AG29), FALSE)</f>
        <v>20.399999999999999</v>
      </c>
      <c r="BY27">
        <f>VLOOKUP($AR27,'Final Team Off-Def Stats'!$A$2:$AQ$31, COLUMN('Final Team Off-Def Stats'!AH29), FALSE)</f>
        <v>0.77600000000000002</v>
      </c>
      <c r="BZ27">
        <f>VLOOKUP($AR27,'Final Team Off-Def Stats'!$A$2:$AQ$31, COLUMN('Final Team Off-Def Stats'!AI29), FALSE)</f>
        <v>10.5</v>
      </c>
      <c r="CA27">
        <f>VLOOKUP($AR27,'Final Team Off-Def Stats'!$A$2:$AQ$31, COLUMN('Final Team Off-Def Stats'!AJ29), FALSE)</f>
        <v>35.1</v>
      </c>
      <c r="CB27">
        <f>VLOOKUP($AR27,'Final Team Off-Def Stats'!$A$2:$AQ$31, COLUMN('Final Team Off-Def Stats'!AK29), FALSE)</f>
        <v>45.6</v>
      </c>
      <c r="CC27">
        <f>VLOOKUP($AR27,'Final Team Off-Def Stats'!$A$2:$AQ$31, COLUMN('Final Team Off-Def Stats'!AL29), FALSE)</f>
        <v>25.2</v>
      </c>
      <c r="CD27">
        <f>VLOOKUP($AR27,'Final Team Off-Def Stats'!$A$2:$AQ$31, COLUMN('Final Team Off-Def Stats'!AM29), FALSE)</f>
        <v>8.1</v>
      </c>
      <c r="CE27">
        <f>VLOOKUP($AR27,'Final Team Off-Def Stats'!$A$2:$AQ$31, COLUMN('Final Team Off-Def Stats'!AN29), FALSE)</f>
        <v>4.8</v>
      </c>
      <c r="CF27">
        <f>VLOOKUP($AR27,'Final Team Off-Def Stats'!$A$2:$AQ$31, COLUMN('Final Team Off-Def Stats'!AO29), FALSE)</f>
        <v>13.4</v>
      </c>
      <c r="CG27">
        <f>VLOOKUP($AR27,'Final Team Off-Def Stats'!$A$2:$AQ$31, COLUMN('Final Team Off-Def Stats'!AP29), FALSE)</f>
        <v>20.2</v>
      </c>
      <c r="CH27">
        <f>VLOOKUP($AR27,'Final Team Off-Def Stats'!$A$2:$AQ$31, COLUMN('Final Team Off-Def Stats'!AQ29), FALSE)</f>
        <v>115.3</v>
      </c>
      <c r="CI27" t="s">
        <v>543</v>
      </c>
    </row>
    <row r="28" spans="1:87" x14ac:dyDescent="0.35">
      <c r="A28" t="s">
        <v>514</v>
      </c>
      <c r="B28">
        <f>VLOOKUP($A28,'Final Team Off-Def Stats'!$A$2:$AQ$31, COLUMN('Final Team Off-Def Stats'!B28), FALSE)</f>
        <v>42.4</v>
      </c>
      <c r="C28">
        <f>VLOOKUP($A28,'Final Team Off-Def Stats'!$A$2:$AQ$31, COLUMN('Final Team Off-Def Stats'!C28), FALSE)</f>
        <v>90.3</v>
      </c>
      <c r="D28">
        <f>VLOOKUP($A28,'Final Team Off-Def Stats'!$A$2:$AQ$31, COLUMN('Final Team Off-Def Stats'!D28), FALSE)</f>
        <v>0.47</v>
      </c>
      <c r="E28">
        <f>VLOOKUP($A28,'Final Team Off-Def Stats'!$A$2:$AQ$31, COLUMN('Final Team Off-Def Stats'!E28), FALSE)</f>
        <v>13.2</v>
      </c>
      <c r="F28">
        <f>VLOOKUP($A28,'Final Team Off-Def Stats'!$A$2:$AQ$31, COLUMN('Final Team Off-Def Stats'!F28), FALSE)</f>
        <v>35.200000000000003</v>
      </c>
      <c r="G28">
        <f>VLOOKUP($A28,'Final Team Off-Def Stats'!$A$2:$AQ$31, COLUMN('Final Team Off-Def Stats'!G28), FALSE)</f>
        <v>0.374</v>
      </c>
      <c r="H28">
        <f>VLOOKUP($A28,'Final Team Off-Def Stats'!$A$2:$AQ$31, COLUMN('Final Team Off-Def Stats'!H28), FALSE)</f>
        <v>29.2</v>
      </c>
      <c r="I28">
        <f>VLOOKUP($A28,'Final Team Off-Def Stats'!$A$2:$AQ$31, COLUMN('Final Team Off-Def Stats'!I28), FALSE)</f>
        <v>55.1</v>
      </c>
      <c r="J28">
        <f>VLOOKUP($A28,'Final Team Off-Def Stats'!$A$2:$AQ$31, COLUMN('Final Team Off-Def Stats'!J28), FALSE)</f>
        <v>0.53100000000000003</v>
      </c>
      <c r="K28">
        <f>VLOOKUP($A28,'Final Team Off-Def Stats'!$A$2:$AQ$31, COLUMN('Final Team Off-Def Stats'!K28), FALSE)</f>
        <v>18.5</v>
      </c>
      <c r="L28">
        <f>VLOOKUP($A28,'Final Team Off-Def Stats'!$A$2:$AQ$31, COLUMN('Final Team Off-Def Stats'!L28), FALSE)</f>
        <v>22.8</v>
      </c>
      <c r="M28">
        <f>VLOOKUP($A28,'Final Team Off-Def Stats'!$A$2:$AQ$31, COLUMN('Final Team Off-Def Stats'!M28), FALSE)</f>
        <v>0.81200000000000006</v>
      </c>
      <c r="N28">
        <f>VLOOKUP($A28,'Final Team Off-Def Stats'!$A$2:$AQ$31, COLUMN('Final Team Off-Def Stats'!N28), FALSE)</f>
        <v>10.3</v>
      </c>
      <c r="O28">
        <f>VLOOKUP($A28,'Final Team Off-Def Stats'!$A$2:$AQ$31, COLUMN('Final Team Off-Def Stats'!O28), FALSE)</f>
        <v>34.700000000000003</v>
      </c>
      <c r="P28">
        <f>VLOOKUP($A28,'Final Team Off-Def Stats'!$A$2:$AQ$31, COLUMN('Final Team Off-Def Stats'!P28), FALSE)</f>
        <v>45</v>
      </c>
      <c r="Q28">
        <f>VLOOKUP($A28,'Final Team Off-Def Stats'!$A$2:$AQ$31, COLUMN('Final Team Off-Def Stats'!Q28), FALSE)</f>
        <v>25.2</v>
      </c>
      <c r="R28">
        <f>VLOOKUP($A28,'Final Team Off-Def Stats'!$A$2:$AQ$31, COLUMN('Final Team Off-Def Stats'!R28), FALSE)</f>
        <v>7.3</v>
      </c>
      <c r="S28">
        <f>VLOOKUP($A28,'Final Team Off-Def Stats'!$A$2:$AQ$31, COLUMN('Final Team Off-Def Stats'!S28), FALSE)</f>
        <v>4.3</v>
      </c>
      <c r="T28">
        <f>VLOOKUP($A28,'Final Team Off-Def Stats'!$A$2:$AQ$31, COLUMN('Final Team Off-Def Stats'!T28), FALSE)</f>
        <v>12.1</v>
      </c>
      <c r="U28">
        <f>VLOOKUP($A28,'Final Team Off-Def Stats'!$A$2:$AQ$31, COLUMN('Final Team Off-Def Stats'!U28), FALSE)</f>
        <v>19.100000000000001</v>
      </c>
      <c r="V28">
        <f>VLOOKUP($A28,'Final Team Off-Def Stats'!$A$2:$AQ$31, COLUMN('Final Team Off-Def Stats'!V28), FALSE)</f>
        <v>116.5</v>
      </c>
      <c r="W28">
        <f>VLOOKUP($A28,'Final Team Off-Def Stats'!$A$2:$AQ$31, COLUMN('Final Team Off-Def Stats'!W28), FALSE)</f>
        <v>42.8</v>
      </c>
      <c r="X28">
        <f>VLOOKUP($A28,'Final Team Off-Def Stats'!$A$2:$AQ$31, COLUMN('Final Team Off-Def Stats'!X28), FALSE)</f>
        <v>91</v>
      </c>
      <c r="Y28">
        <f>VLOOKUP($A28,'Final Team Off-Def Stats'!$A$2:$AQ$31, COLUMN('Final Team Off-Def Stats'!Y28), FALSE)</f>
        <v>0.47099999999999997</v>
      </c>
      <c r="Z28">
        <f>VLOOKUP($A28,'Final Team Off-Def Stats'!$A$2:$AQ$31, COLUMN('Final Team Off-Def Stats'!Z28), FALSE)</f>
        <v>13.1</v>
      </c>
      <c r="AA28">
        <f>VLOOKUP($A28,'Final Team Off-Def Stats'!$A$2:$AQ$31, COLUMN('Final Team Off-Def Stats'!AA28), FALSE)</f>
        <v>36</v>
      </c>
      <c r="AB28">
        <f>VLOOKUP($A28,'Final Team Off-Def Stats'!$A$2:$AQ$31, COLUMN('Final Team Off-Def Stats'!AB28), FALSE)</f>
        <v>0.36399999999999999</v>
      </c>
      <c r="AC28">
        <f>VLOOKUP($A28,'Final Team Off-Def Stats'!$A$2:$AQ$31, COLUMN('Final Team Off-Def Stats'!AC28), FALSE)</f>
        <v>29.7</v>
      </c>
      <c r="AD28">
        <f>VLOOKUP($A28,'Final Team Off-Def Stats'!$A$2:$AQ$31, COLUMN('Final Team Off-Def Stats'!AD28), FALSE)</f>
        <v>54.9</v>
      </c>
      <c r="AE28">
        <f>VLOOKUP($A28,'Final Team Off-Def Stats'!$A$2:$AQ$31, COLUMN('Final Team Off-Def Stats'!AE28), FALSE)</f>
        <v>0.54100000000000004</v>
      </c>
      <c r="AF28">
        <f>VLOOKUP($A28,'Final Team Off-Def Stats'!$A$2:$AQ$31, COLUMN('Final Team Off-Def Stats'!AF28), FALSE)</f>
        <v>16.100000000000001</v>
      </c>
      <c r="AG28">
        <f>VLOOKUP($A28,'Final Team Off-Def Stats'!$A$2:$AQ$31, COLUMN('Final Team Off-Def Stats'!AG28), FALSE)</f>
        <v>20.399999999999999</v>
      </c>
      <c r="AH28">
        <f>VLOOKUP($A28,'Final Team Off-Def Stats'!$A$2:$AQ$31, COLUMN('Final Team Off-Def Stats'!AH28), FALSE)</f>
        <v>0.79200000000000004</v>
      </c>
      <c r="AI28">
        <f>VLOOKUP($A28,'Final Team Off-Def Stats'!$A$2:$AQ$31, COLUMN('Final Team Off-Def Stats'!AI28), FALSE)</f>
        <v>10.4</v>
      </c>
      <c r="AJ28">
        <f>VLOOKUP($A28,'Final Team Off-Def Stats'!$A$2:$AQ$31, COLUMN('Final Team Off-Def Stats'!AJ28), FALSE)</f>
        <v>34.4</v>
      </c>
      <c r="AK28">
        <f>VLOOKUP($A28,'Final Team Off-Def Stats'!$A$2:$AQ$31, COLUMN('Final Team Off-Def Stats'!AK28), FALSE)</f>
        <v>44.8</v>
      </c>
      <c r="AL28">
        <f>VLOOKUP($A28,'Final Team Off-Def Stats'!$A$2:$AQ$31, COLUMN('Final Team Off-Def Stats'!AL28), FALSE)</f>
        <v>26</v>
      </c>
      <c r="AM28">
        <f>VLOOKUP($A28,'Final Team Off-Def Stats'!$A$2:$AQ$31, COLUMN('Final Team Off-Def Stats'!AM28), FALSE)</f>
        <v>7.2</v>
      </c>
      <c r="AN28">
        <f>VLOOKUP($A28,'Final Team Off-Def Stats'!$A$2:$AQ$31, COLUMN('Final Team Off-Def Stats'!AN28), FALSE)</f>
        <v>4.5999999999999996</v>
      </c>
      <c r="AO28">
        <f>VLOOKUP($A28,'Final Team Off-Def Stats'!$A$2:$AQ$31, COLUMN('Final Team Off-Def Stats'!AO28), FALSE)</f>
        <v>13</v>
      </c>
      <c r="AP28">
        <f>VLOOKUP($A28,'Final Team Off-Def Stats'!$A$2:$AQ$31, COLUMN('Final Team Off-Def Stats'!AP28), FALSE)</f>
        <v>20.8</v>
      </c>
      <c r="AQ28">
        <f>VLOOKUP($A28,'Final Team Off-Def Stats'!$A$2:$AQ$31, COLUMN('Final Team Off-Def Stats'!AQ28), FALSE)</f>
        <v>114.9</v>
      </c>
      <c r="AR28" t="s">
        <v>421</v>
      </c>
      <c r="AS28">
        <f>VLOOKUP($AR28,'Final Team Off-Def Stats'!$A$2:$AQ$31, COLUMN('Final Team Off-Def Stats'!B30), FALSE)</f>
        <v>41.2</v>
      </c>
      <c r="AT28">
        <f>VLOOKUP($AR28,'Final Team Off-Def Stats'!$A$2:$AQ$31, COLUMN('Final Team Off-Def Stats'!C30), FALSE)</f>
        <v>87.8</v>
      </c>
      <c r="AU28">
        <f>VLOOKUP($AR28,'Final Team Off-Def Stats'!$A$2:$AQ$31, COLUMN('Final Team Off-Def Stats'!D30), FALSE)</f>
        <v>0.46899999999999997</v>
      </c>
      <c r="AV28">
        <f>VLOOKUP($AR28,'Final Team Off-Def Stats'!$A$2:$AQ$31, COLUMN('Final Team Off-Def Stats'!E30), FALSE)</f>
        <v>12.1</v>
      </c>
      <c r="AW28">
        <f>VLOOKUP($AR28,'Final Team Off-Def Stats'!$A$2:$AQ$31, COLUMN('Final Team Off-Def Stats'!F30), FALSE)</f>
        <v>34</v>
      </c>
      <c r="AX28">
        <f>VLOOKUP($AR28,'Final Team Off-Def Stats'!$A$2:$AQ$31, COLUMN('Final Team Off-Def Stats'!G30), FALSE)</f>
        <v>0.35499999999999998</v>
      </c>
      <c r="AY28">
        <f>VLOOKUP($AR28,'Final Team Off-Def Stats'!$A$2:$AQ$31, COLUMN('Final Team Off-Def Stats'!H30), FALSE)</f>
        <v>29.1</v>
      </c>
      <c r="AZ28">
        <f>VLOOKUP($AR28,'Final Team Off-Def Stats'!$A$2:$AQ$31, COLUMN('Final Team Off-Def Stats'!I30), FALSE)</f>
        <v>53.8</v>
      </c>
      <c r="BA28">
        <f>VLOOKUP($AR28,'Final Team Off-Def Stats'!$A$2:$AQ$31, COLUMN('Final Team Off-Def Stats'!J30), FALSE)</f>
        <v>0.54100000000000004</v>
      </c>
      <c r="BB28">
        <f>VLOOKUP($AR28,'Final Team Off-Def Stats'!$A$2:$AQ$31, COLUMN('Final Team Off-Def Stats'!K30), FALSE)</f>
        <v>17.399999999999999</v>
      </c>
      <c r="BC28">
        <f>VLOOKUP($AR28,'Final Team Off-Def Stats'!$A$2:$AQ$31, COLUMN('Final Team Off-Def Stats'!L30), FALSE)</f>
        <v>22.9</v>
      </c>
      <c r="BD28">
        <f>VLOOKUP($AR28,'Final Team Off-Def Stats'!$A$2:$AQ$31, COLUMN('Final Team Off-Def Stats'!M30), FALSE)</f>
        <v>0.76</v>
      </c>
      <c r="BE28">
        <f>VLOOKUP($AR28,'Final Team Off-Def Stats'!$A$2:$AQ$31, COLUMN('Final Team Off-Def Stats'!N30), FALSE)</f>
        <v>10.6</v>
      </c>
      <c r="BF28">
        <f>VLOOKUP($AR28,'Final Team Off-Def Stats'!$A$2:$AQ$31, COLUMN('Final Team Off-Def Stats'!O30), FALSE)</f>
        <v>35.299999999999997</v>
      </c>
      <c r="BG28">
        <f>VLOOKUP($AR28,'Final Team Off-Def Stats'!$A$2:$AQ$31, COLUMN('Final Team Off-Def Stats'!P30), FALSE)</f>
        <v>45.9</v>
      </c>
      <c r="BH28">
        <f>VLOOKUP($AR28,'Final Team Off-Def Stats'!$A$2:$AQ$31, COLUMN('Final Team Off-Def Stats'!Q30), FALSE)</f>
        <v>26.1</v>
      </c>
      <c r="BI28">
        <f>VLOOKUP($AR28,'Final Team Off-Def Stats'!$A$2:$AQ$31, COLUMN('Final Team Off-Def Stats'!R30), FALSE)</f>
        <v>7.3</v>
      </c>
      <c r="BJ28">
        <f>VLOOKUP($AR28,'Final Team Off-Def Stats'!$A$2:$AQ$31, COLUMN('Final Team Off-Def Stats'!S30), FALSE)</f>
        <v>4.3</v>
      </c>
      <c r="BK28">
        <f>VLOOKUP($AR28,'Final Team Off-Def Stats'!$A$2:$AQ$31, COLUMN('Final Team Off-Def Stats'!T30), FALSE)</f>
        <v>14.9</v>
      </c>
      <c r="BL28">
        <f>VLOOKUP($AR28,'Final Team Off-Def Stats'!$A$2:$AQ$31, COLUMN('Final Team Off-Def Stats'!U30), FALSE)</f>
        <v>18.100000000000001</v>
      </c>
      <c r="BM28">
        <f>VLOOKUP($AR28,'Final Team Off-Def Stats'!$A$2:$AQ$31, COLUMN('Final Team Off-Def Stats'!V30), FALSE)</f>
        <v>111.9</v>
      </c>
      <c r="BN28">
        <f>VLOOKUP($AR28,'Final Team Off-Def Stats'!$A$2:$AQ$31, COLUMN('Final Team Off-Def Stats'!W30), FALSE)</f>
        <v>41</v>
      </c>
      <c r="BO28">
        <f>VLOOKUP($AR28,'Final Team Off-Def Stats'!$A$2:$AQ$31, COLUMN('Final Team Off-Def Stats'!X30), FALSE)</f>
        <v>90.5</v>
      </c>
      <c r="BP28">
        <f>VLOOKUP($AR28,'Final Team Off-Def Stats'!$A$2:$AQ$31, COLUMN('Final Team Off-Def Stats'!Y30), FALSE)</f>
        <v>0.45200000000000001</v>
      </c>
      <c r="BQ28">
        <f>VLOOKUP($AR28,'Final Team Off-Def Stats'!$A$2:$AQ$31, COLUMN('Final Team Off-Def Stats'!Z30), FALSE)</f>
        <v>12.1</v>
      </c>
      <c r="BR28">
        <f>VLOOKUP($AR28,'Final Team Off-Def Stats'!$A$2:$AQ$31, COLUMN('Final Team Off-Def Stats'!AA30), FALSE)</f>
        <v>34.4</v>
      </c>
      <c r="BS28">
        <f>VLOOKUP($AR28,'Final Team Off-Def Stats'!$A$2:$AQ$31, COLUMN('Final Team Off-Def Stats'!AB30), FALSE)</f>
        <v>0.35299999999999998</v>
      </c>
      <c r="BT28">
        <f>VLOOKUP($AR28,'Final Team Off-Def Stats'!$A$2:$AQ$31, COLUMN('Final Team Off-Def Stats'!AC30), FALSE)</f>
        <v>28.8</v>
      </c>
      <c r="BU28">
        <f>VLOOKUP($AR28,'Final Team Off-Def Stats'!$A$2:$AQ$31, COLUMN('Final Team Off-Def Stats'!AD30), FALSE)</f>
        <v>56.1</v>
      </c>
      <c r="BV28">
        <f>VLOOKUP($AR28,'Final Team Off-Def Stats'!$A$2:$AQ$31, COLUMN('Final Team Off-Def Stats'!AE30), FALSE)</f>
        <v>0.51400000000000001</v>
      </c>
      <c r="BW28">
        <f>VLOOKUP($AR28,'Final Team Off-Def Stats'!$A$2:$AQ$31, COLUMN('Final Team Off-Def Stats'!AF30), FALSE)</f>
        <v>15.6</v>
      </c>
      <c r="BX28">
        <f>VLOOKUP($AR28,'Final Team Off-Def Stats'!$A$2:$AQ$31, COLUMN('Final Team Off-Def Stats'!AG30), FALSE)</f>
        <v>20.100000000000001</v>
      </c>
      <c r="BY28">
        <f>VLOOKUP($AR28,'Final Team Off-Def Stats'!$A$2:$AQ$31, COLUMN('Final Team Off-Def Stats'!AH30), FALSE)</f>
        <v>0.77400000000000002</v>
      </c>
      <c r="BZ28">
        <f>VLOOKUP($AR28,'Final Team Off-Def Stats'!$A$2:$AQ$31, COLUMN('Final Team Off-Def Stats'!AI30), FALSE)</f>
        <v>10.9</v>
      </c>
      <c r="CA28">
        <f>VLOOKUP($AR28,'Final Team Off-Def Stats'!$A$2:$AQ$31, COLUMN('Final Team Off-Def Stats'!AJ30), FALSE)</f>
        <v>33.6</v>
      </c>
      <c r="CB28">
        <f>VLOOKUP($AR28,'Final Team Off-Def Stats'!$A$2:$AQ$31, COLUMN('Final Team Off-Def Stats'!AK30), FALSE)</f>
        <v>44.5</v>
      </c>
      <c r="CC28">
        <f>VLOOKUP($AR28,'Final Team Off-Def Stats'!$A$2:$AQ$31, COLUMN('Final Team Off-Def Stats'!AL30), FALSE)</f>
        <v>25</v>
      </c>
      <c r="CD28">
        <f>VLOOKUP($AR28,'Final Team Off-Def Stats'!$A$2:$AQ$31, COLUMN('Final Team Off-Def Stats'!AM30), FALSE)</f>
        <v>8.6999999999999993</v>
      </c>
      <c r="CE28">
        <f>VLOOKUP($AR28,'Final Team Off-Def Stats'!$A$2:$AQ$31, COLUMN('Final Team Off-Def Stats'!AN30), FALSE)</f>
        <v>4.8</v>
      </c>
      <c r="CF28">
        <f>VLOOKUP($AR28,'Final Team Off-Def Stats'!$A$2:$AQ$31, COLUMN('Final Team Off-Def Stats'!AO30), FALSE)</f>
        <v>13.9</v>
      </c>
      <c r="CG28">
        <f>VLOOKUP($AR28,'Final Team Off-Def Stats'!$A$2:$AQ$31, COLUMN('Final Team Off-Def Stats'!AP30), FALSE)</f>
        <v>20.7</v>
      </c>
      <c r="CH28">
        <f>VLOOKUP($AR28,'Final Team Off-Def Stats'!$A$2:$AQ$31, COLUMN('Final Team Off-Def Stats'!AQ30), FALSE)</f>
        <v>109.7</v>
      </c>
      <c r="CI28" t="s">
        <v>542</v>
      </c>
    </row>
    <row r="29" spans="1:87" x14ac:dyDescent="0.35">
      <c r="A29" t="s">
        <v>506</v>
      </c>
      <c r="B29">
        <f>VLOOKUP($A29,'Final Team Off-Def Stats'!$A$2:$AQ$31, COLUMN('Final Team Off-Def Stats'!B29), FALSE)</f>
        <v>40.9</v>
      </c>
      <c r="C29">
        <f>VLOOKUP($A29,'Final Team Off-Def Stats'!$A$2:$AQ$31, COLUMN('Final Team Off-Def Stats'!C29), FALSE)</f>
        <v>87.6</v>
      </c>
      <c r="D29">
        <f>VLOOKUP($A29,'Final Team Off-Def Stats'!$A$2:$AQ$31, COLUMN('Final Team Off-Def Stats'!D29), FALSE)</f>
        <v>0.46700000000000003</v>
      </c>
      <c r="E29">
        <f>VLOOKUP($A29,'Final Team Off-Def Stats'!$A$2:$AQ$31, COLUMN('Final Team Off-Def Stats'!E29), FALSE)</f>
        <v>14</v>
      </c>
      <c r="F29">
        <f>VLOOKUP($A29,'Final Team Off-Def Stats'!$A$2:$AQ$31, COLUMN('Final Team Off-Def Stats'!F29), FALSE)</f>
        <v>37</v>
      </c>
      <c r="G29">
        <f>VLOOKUP($A29,'Final Team Off-Def Stats'!$A$2:$AQ$31, COLUMN('Final Team Off-Def Stats'!G29), FALSE)</f>
        <v>0.379</v>
      </c>
      <c r="H29">
        <f>VLOOKUP($A29,'Final Team Off-Def Stats'!$A$2:$AQ$31, COLUMN('Final Team Off-Def Stats'!H29), FALSE)</f>
        <v>26.9</v>
      </c>
      <c r="I29">
        <f>VLOOKUP($A29,'Final Team Off-Def Stats'!$A$2:$AQ$31, COLUMN('Final Team Off-Def Stats'!I29), FALSE)</f>
        <v>50.6</v>
      </c>
      <c r="J29">
        <f>VLOOKUP($A29,'Final Team Off-Def Stats'!$A$2:$AQ$31, COLUMN('Final Team Off-Def Stats'!J29), FALSE)</f>
        <v>0.53100000000000003</v>
      </c>
      <c r="K29">
        <f>VLOOKUP($A29,'Final Team Off-Def Stats'!$A$2:$AQ$31, COLUMN('Final Team Off-Def Stats'!K29), FALSE)</f>
        <v>17.8</v>
      </c>
      <c r="L29">
        <f>VLOOKUP($A29,'Final Team Off-Def Stats'!$A$2:$AQ$31, COLUMN('Final Team Off-Def Stats'!L29), FALSE)</f>
        <v>22.1</v>
      </c>
      <c r="M29">
        <f>VLOOKUP($A29,'Final Team Off-Def Stats'!$A$2:$AQ$31, COLUMN('Final Team Off-Def Stats'!M29), FALSE)</f>
        <v>0.80800000000000005</v>
      </c>
      <c r="N29">
        <f>VLOOKUP($A29,'Final Team Off-Def Stats'!$A$2:$AQ$31, COLUMN('Final Team Off-Def Stats'!N29), FALSE)</f>
        <v>10.199999999999999</v>
      </c>
      <c r="O29">
        <f>VLOOKUP($A29,'Final Team Off-Def Stats'!$A$2:$AQ$31, COLUMN('Final Team Off-Def Stats'!O29), FALSE)</f>
        <v>35</v>
      </c>
      <c r="P29">
        <f>VLOOKUP($A29,'Final Team Off-Def Stats'!$A$2:$AQ$31, COLUMN('Final Team Off-Def Stats'!P29), FALSE)</f>
        <v>45.2</v>
      </c>
      <c r="Q29">
        <f>VLOOKUP($A29,'Final Team Off-Def Stats'!$A$2:$AQ$31, COLUMN('Final Team Off-Def Stats'!Q29), FALSE)</f>
        <v>26.3</v>
      </c>
      <c r="R29">
        <f>VLOOKUP($A29,'Final Team Off-Def Stats'!$A$2:$AQ$31, COLUMN('Final Team Off-Def Stats'!R29), FALSE)</f>
        <v>7.6</v>
      </c>
      <c r="S29">
        <f>VLOOKUP($A29,'Final Team Off-Def Stats'!$A$2:$AQ$31, COLUMN('Final Team Off-Def Stats'!S29), FALSE)</f>
        <v>3.3</v>
      </c>
      <c r="T29">
        <f>VLOOKUP($A29,'Final Team Off-Def Stats'!$A$2:$AQ$31, COLUMN('Final Team Off-Def Stats'!T29), FALSE)</f>
        <v>15</v>
      </c>
      <c r="U29">
        <f>VLOOKUP($A29,'Final Team Off-Def Stats'!$A$2:$AQ$31, COLUMN('Final Team Off-Def Stats'!U29), FALSE)</f>
        <v>21.2</v>
      </c>
      <c r="V29">
        <f>VLOOKUP($A29,'Final Team Off-Def Stats'!$A$2:$AQ$31, COLUMN('Final Team Off-Def Stats'!V29), FALSE)</f>
        <v>113.7</v>
      </c>
      <c r="W29">
        <f>VLOOKUP($A29,'Final Team Off-Def Stats'!$A$2:$AQ$31, COLUMN('Final Team Off-Def Stats'!W29), FALSE)</f>
        <v>38.799999999999997</v>
      </c>
      <c r="X29">
        <f>VLOOKUP($A29,'Final Team Off-Def Stats'!$A$2:$AQ$31, COLUMN('Final Team Off-Def Stats'!X29), FALSE)</f>
        <v>86.8</v>
      </c>
      <c r="Y29">
        <f>VLOOKUP($A29,'Final Team Off-Def Stats'!$A$2:$AQ$31, COLUMN('Final Team Off-Def Stats'!Y29), FALSE)</f>
        <v>0.44700000000000001</v>
      </c>
      <c r="Z29">
        <f>VLOOKUP($A29,'Final Team Off-Def Stats'!$A$2:$AQ$31, COLUMN('Final Team Off-Def Stats'!Z29), FALSE)</f>
        <v>13.4</v>
      </c>
      <c r="AA29">
        <f>VLOOKUP($A29,'Final Team Off-Def Stats'!$A$2:$AQ$31, COLUMN('Final Team Off-Def Stats'!AA29), FALSE)</f>
        <v>39.5</v>
      </c>
      <c r="AB29">
        <f>VLOOKUP($A29,'Final Team Off-Def Stats'!$A$2:$AQ$31, COLUMN('Final Team Off-Def Stats'!AB29), FALSE)</f>
        <v>0.33900000000000002</v>
      </c>
      <c r="AC29">
        <f>VLOOKUP($A29,'Final Team Off-Def Stats'!$A$2:$AQ$31, COLUMN('Final Team Off-Def Stats'!AC29), FALSE)</f>
        <v>25.4</v>
      </c>
      <c r="AD29">
        <f>VLOOKUP($A29,'Final Team Off-Def Stats'!$A$2:$AQ$31, COLUMN('Final Team Off-Def Stats'!AD29), FALSE)</f>
        <v>47.2</v>
      </c>
      <c r="AE29">
        <f>VLOOKUP($A29,'Final Team Off-Def Stats'!$A$2:$AQ$31, COLUMN('Final Team Off-Def Stats'!AE29), FALSE)</f>
        <v>0.53700000000000003</v>
      </c>
      <c r="AF29">
        <f>VLOOKUP($A29,'Final Team Off-Def Stats'!$A$2:$AQ$31, COLUMN('Final Team Off-Def Stats'!AF29), FALSE)</f>
        <v>18.100000000000001</v>
      </c>
      <c r="AG29">
        <f>VLOOKUP($A29,'Final Team Off-Def Stats'!$A$2:$AQ$31, COLUMN('Final Team Off-Def Stats'!AG29), FALSE)</f>
        <v>23.2</v>
      </c>
      <c r="AH29">
        <f>VLOOKUP($A29,'Final Team Off-Def Stats'!$A$2:$AQ$31, COLUMN('Final Team Off-Def Stats'!AH29), FALSE)</f>
        <v>0.77900000000000003</v>
      </c>
      <c r="AI29">
        <f>VLOOKUP($A29,'Final Team Off-Def Stats'!$A$2:$AQ$31, COLUMN('Final Team Off-Def Stats'!AI29), FALSE)</f>
        <v>9.9</v>
      </c>
      <c r="AJ29">
        <f>VLOOKUP($A29,'Final Team Off-Def Stats'!$A$2:$AQ$31, COLUMN('Final Team Off-Def Stats'!AJ29), FALSE)</f>
        <v>33.200000000000003</v>
      </c>
      <c r="AK29">
        <f>VLOOKUP($A29,'Final Team Off-Def Stats'!$A$2:$AQ$31, COLUMN('Final Team Off-Def Stats'!AK29), FALSE)</f>
        <v>43</v>
      </c>
      <c r="AL29">
        <f>VLOOKUP($A29,'Final Team Off-Def Stats'!$A$2:$AQ$31, COLUMN('Final Team Off-Def Stats'!AL29), FALSE)</f>
        <v>24</v>
      </c>
      <c r="AM29">
        <f>VLOOKUP($A29,'Final Team Off-Def Stats'!$A$2:$AQ$31, COLUMN('Final Team Off-Def Stats'!AM29), FALSE)</f>
        <v>7.7</v>
      </c>
      <c r="AN29">
        <f>VLOOKUP($A29,'Final Team Off-Def Stats'!$A$2:$AQ$31, COLUMN('Final Team Off-Def Stats'!AN29), FALSE)</f>
        <v>4.2</v>
      </c>
      <c r="AO29">
        <f>VLOOKUP($A29,'Final Team Off-Def Stats'!$A$2:$AQ$31, COLUMN('Final Team Off-Def Stats'!AO29), FALSE)</f>
        <v>15.5</v>
      </c>
      <c r="AP29">
        <f>VLOOKUP($A29,'Final Team Off-Def Stats'!$A$2:$AQ$31, COLUMN('Final Team Off-Def Stats'!AP29), FALSE)</f>
        <v>21.2</v>
      </c>
      <c r="AQ29">
        <f>VLOOKUP($A29,'Final Team Off-Def Stats'!$A$2:$AQ$31, COLUMN('Final Team Off-Def Stats'!AQ29), FALSE)</f>
        <v>109.1</v>
      </c>
      <c r="AR29" t="s">
        <v>346</v>
      </c>
      <c r="AS29">
        <f>VLOOKUP($AR29,'Final Team Off-Def Stats'!$A$2:$AQ$31, COLUMN('Final Team Off-Def Stats'!B31), FALSE)</f>
        <v>41.9</v>
      </c>
      <c r="AT29">
        <f>VLOOKUP($AR29,'Final Team Off-Def Stats'!$A$2:$AQ$31, COLUMN('Final Team Off-Def Stats'!C31), FALSE)</f>
        <v>90.4</v>
      </c>
      <c r="AU29">
        <f>VLOOKUP($AR29,'Final Team Off-Def Stats'!$A$2:$AQ$31, COLUMN('Final Team Off-Def Stats'!D31), FALSE)</f>
        <v>0.46300000000000002</v>
      </c>
      <c r="AV29">
        <f>VLOOKUP($AR29,'Final Team Off-Def Stats'!$A$2:$AQ$31, COLUMN('Final Team Off-Def Stats'!E31), FALSE)</f>
        <v>12.3</v>
      </c>
      <c r="AW29">
        <f>VLOOKUP($AR29,'Final Team Off-Def Stats'!$A$2:$AQ$31, COLUMN('Final Team Off-Def Stats'!F31), FALSE)</f>
        <v>35.700000000000003</v>
      </c>
      <c r="AX29">
        <f>VLOOKUP($AR29,'Final Team Off-Def Stats'!$A$2:$AQ$31, COLUMN('Final Team Off-Def Stats'!G31), FALSE)</f>
        <v>0.34399999999999997</v>
      </c>
      <c r="AY29">
        <f>VLOOKUP($AR29,'Final Team Off-Def Stats'!$A$2:$AQ$31, COLUMN('Final Team Off-Def Stats'!H31), FALSE)</f>
        <v>29.6</v>
      </c>
      <c r="AZ29">
        <f>VLOOKUP($AR29,'Final Team Off-Def Stats'!$A$2:$AQ$31, COLUMN('Final Team Off-Def Stats'!I31), FALSE)</f>
        <v>54.7</v>
      </c>
      <c r="BA29">
        <f>VLOOKUP($AR29,'Final Team Off-Def Stats'!$A$2:$AQ$31, COLUMN('Final Team Off-Def Stats'!J31), FALSE)</f>
        <v>0.54100000000000004</v>
      </c>
      <c r="BB29">
        <f>VLOOKUP($AR29,'Final Team Off-Def Stats'!$A$2:$AQ$31, COLUMN('Final Team Off-Def Stats'!K31), FALSE)</f>
        <v>16.600000000000001</v>
      </c>
      <c r="BC29">
        <f>VLOOKUP($AR29,'Final Team Off-Def Stats'!$A$2:$AQ$31, COLUMN('Final Team Off-Def Stats'!L31), FALSE)</f>
        <v>21.6</v>
      </c>
      <c r="BD29">
        <f>VLOOKUP($AR29,'Final Team Off-Def Stats'!$A$2:$AQ$31, COLUMN('Final Team Off-Def Stats'!M31), FALSE)</f>
        <v>0.76800000000000002</v>
      </c>
      <c r="BE29">
        <f>VLOOKUP($AR29,'Final Team Off-Def Stats'!$A$2:$AQ$31, COLUMN('Final Team Off-Def Stats'!N31), FALSE)</f>
        <v>11.4</v>
      </c>
      <c r="BF29">
        <f>VLOOKUP($AR29,'Final Team Off-Def Stats'!$A$2:$AQ$31, COLUMN('Final Team Off-Def Stats'!O31), FALSE)</f>
        <v>32.9</v>
      </c>
      <c r="BG29">
        <f>VLOOKUP($AR29,'Final Team Off-Def Stats'!$A$2:$AQ$31, COLUMN('Final Team Off-Def Stats'!P31), FALSE)</f>
        <v>44.3</v>
      </c>
      <c r="BH29">
        <f>VLOOKUP($AR29,'Final Team Off-Def Stats'!$A$2:$AQ$31, COLUMN('Final Team Off-Def Stats'!Q31), FALSE)</f>
        <v>25.6</v>
      </c>
      <c r="BI29">
        <f>VLOOKUP($AR29,'Final Team Off-Def Stats'!$A$2:$AQ$31, COLUMN('Final Team Off-Def Stats'!R31), FALSE)</f>
        <v>7.2</v>
      </c>
      <c r="BJ29">
        <f>VLOOKUP($AR29,'Final Team Off-Def Stats'!$A$2:$AQ$31, COLUMN('Final Team Off-Def Stats'!S31), FALSE)</f>
        <v>5.6</v>
      </c>
      <c r="BK29">
        <f>VLOOKUP($AR29,'Final Team Off-Def Stats'!$A$2:$AQ$31, COLUMN('Final Team Off-Def Stats'!T31), FALSE)</f>
        <v>14.6</v>
      </c>
      <c r="BL29">
        <f>VLOOKUP($AR29,'Final Team Off-Def Stats'!$A$2:$AQ$31, COLUMN('Final Team Off-Def Stats'!U31), FALSE)</f>
        <v>20.6</v>
      </c>
      <c r="BM29">
        <f>VLOOKUP($AR29,'Final Team Off-Def Stats'!$A$2:$AQ$31, COLUMN('Final Team Off-Def Stats'!V31), FALSE)</f>
        <v>112.6</v>
      </c>
      <c r="BN29">
        <f>VLOOKUP($AR29,'Final Team Off-Def Stats'!$A$2:$AQ$31, COLUMN('Final Team Off-Def Stats'!W31), FALSE)</f>
        <v>42.9</v>
      </c>
      <c r="BO29">
        <f>VLOOKUP($AR29,'Final Team Off-Def Stats'!$A$2:$AQ$31, COLUMN('Final Team Off-Def Stats'!X31), FALSE)</f>
        <v>88.8</v>
      </c>
      <c r="BP29">
        <f>VLOOKUP($AR29,'Final Team Off-Def Stats'!$A$2:$AQ$31, COLUMN('Final Team Off-Def Stats'!Y31), FALSE)</f>
        <v>0.48299999999999998</v>
      </c>
      <c r="BQ29">
        <f>VLOOKUP($AR29,'Final Team Off-Def Stats'!$A$2:$AQ$31, COLUMN('Final Team Off-Def Stats'!Z31), FALSE)</f>
        <v>12.1</v>
      </c>
      <c r="BR29">
        <f>VLOOKUP($AR29,'Final Team Off-Def Stats'!$A$2:$AQ$31, COLUMN('Final Team Off-Def Stats'!AA31), FALSE)</f>
        <v>32.6</v>
      </c>
      <c r="BS29">
        <f>VLOOKUP($AR29,'Final Team Off-Def Stats'!$A$2:$AQ$31, COLUMN('Final Team Off-Def Stats'!AB31), FALSE)</f>
        <v>0.372</v>
      </c>
      <c r="BT29">
        <f>VLOOKUP($AR29,'Final Team Off-Def Stats'!$A$2:$AQ$31, COLUMN('Final Team Off-Def Stats'!AC31), FALSE)</f>
        <v>30.8</v>
      </c>
      <c r="BU29">
        <f>VLOOKUP($AR29,'Final Team Off-Def Stats'!$A$2:$AQ$31, COLUMN('Final Team Off-Def Stats'!AD31), FALSE)</f>
        <v>56.3</v>
      </c>
      <c r="BV29">
        <f>VLOOKUP($AR29,'Final Team Off-Def Stats'!$A$2:$AQ$31, COLUMN('Final Team Off-Def Stats'!AE31), FALSE)</f>
        <v>0.54700000000000004</v>
      </c>
      <c r="BW29">
        <f>VLOOKUP($AR29,'Final Team Off-Def Stats'!$A$2:$AQ$31, COLUMN('Final Team Off-Def Stats'!AF31), FALSE)</f>
        <v>18.100000000000001</v>
      </c>
      <c r="BX29">
        <f>VLOOKUP($AR29,'Final Team Off-Def Stats'!$A$2:$AQ$31, COLUMN('Final Team Off-Def Stats'!AG31), FALSE)</f>
        <v>22.7</v>
      </c>
      <c r="BY29">
        <f>VLOOKUP($AR29,'Final Team Off-Def Stats'!$A$2:$AQ$31, COLUMN('Final Team Off-Def Stats'!AH31), FALSE)</f>
        <v>0.79700000000000004</v>
      </c>
      <c r="BZ29">
        <f>VLOOKUP($AR29,'Final Team Off-Def Stats'!$A$2:$AQ$31, COLUMN('Final Team Off-Def Stats'!AI31), FALSE)</f>
        <v>10.3</v>
      </c>
      <c r="CA29">
        <f>VLOOKUP($AR29,'Final Team Off-Def Stats'!$A$2:$AQ$31, COLUMN('Final Team Off-Def Stats'!AJ31), FALSE)</f>
        <v>33.299999999999997</v>
      </c>
      <c r="CB29">
        <f>VLOOKUP($AR29,'Final Team Off-Def Stats'!$A$2:$AQ$31, COLUMN('Final Team Off-Def Stats'!AK31), FALSE)</f>
        <v>43.5</v>
      </c>
      <c r="CC29">
        <f>VLOOKUP($AR29,'Final Team Off-Def Stats'!$A$2:$AQ$31, COLUMN('Final Team Off-Def Stats'!AL31), FALSE)</f>
        <v>25.4</v>
      </c>
      <c r="CD29">
        <f>VLOOKUP($AR29,'Final Team Off-Def Stats'!$A$2:$AQ$31, COLUMN('Final Team Off-Def Stats'!AM31), FALSE)</f>
        <v>8.1999999999999993</v>
      </c>
      <c r="CE29">
        <f>VLOOKUP($AR29,'Final Team Off-Def Stats'!$A$2:$AQ$31, COLUMN('Final Team Off-Def Stats'!AN31), FALSE)</f>
        <v>4.9000000000000004</v>
      </c>
      <c r="CF29">
        <f>VLOOKUP($AR29,'Final Team Off-Def Stats'!$A$2:$AQ$31, COLUMN('Final Team Off-Def Stats'!AO31), FALSE)</f>
        <v>13.4</v>
      </c>
      <c r="CG29">
        <f>VLOOKUP($AR29,'Final Team Off-Def Stats'!$A$2:$AQ$31, COLUMN('Final Team Off-Def Stats'!AP31), FALSE)</f>
        <v>19.399999999999999</v>
      </c>
      <c r="CH29">
        <f>VLOOKUP($AR29,'Final Team Off-Def Stats'!$A$2:$AQ$31, COLUMN('Final Team Off-Def Stats'!AQ31), FALSE)</f>
        <v>116.1</v>
      </c>
      <c r="CI29" t="s">
        <v>542</v>
      </c>
    </row>
    <row r="30" spans="1:87" x14ac:dyDescent="0.35">
      <c r="A30" t="s">
        <v>510</v>
      </c>
      <c r="B30">
        <f>VLOOKUP($A30,'Final Team Off-Def Stats'!$A$2:$AQ$31, COLUMN('Final Team Off-Def Stats'!B30), FALSE)</f>
        <v>41</v>
      </c>
      <c r="C30">
        <f>VLOOKUP($A30,'Final Team Off-Def Stats'!$A$2:$AQ$31, COLUMN('Final Team Off-Def Stats'!C30), FALSE)</f>
        <v>88.9</v>
      </c>
      <c r="D30">
        <f>VLOOKUP($A30,'Final Team Off-Def Stats'!$A$2:$AQ$31, COLUMN('Final Team Off-Def Stats'!D30), FALSE)</f>
        <v>0.46100000000000002</v>
      </c>
      <c r="E30">
        <f>VLOOKUP($A30,'Final Team Off-Def Stats'!$A$2:$AQ$31, COLUMN('Final Team Off-Def Stats'!E30), FALSE)</f>
        <v>13.7</v>
      </c>
      <c r="F30">
        <f>VLOOKUP($A30,'Final Team Off-Def Stats'!$A$2:$AQ$31, COLUMN('Final Team Off-Def Stats'!F30), FALSE)</f>
        <v>39</v>
      </c>
      <c r="G30">
        <f>VLOOKUP($A30,'Final Team Off-Def Stats'!$A$2:$AQ$31, COLUMN('Final Team Off-Def Stats'!G30), FALSE)</f>
        <v>0.35</v>
      </c>
      <c r="H30">
        <f>VLOOKUP($A30,'Final Team Off-Def Stats'!$A$2:$AQ$31, COLUMN('Final Team Off-Def Stats'!H30), FALSE)</f>
        <v>27.4</v>
      </c>
      <c r="I30">
        <f>VLOOKUP($A30,'Final Team Off-Def Stats'!$A$2:$AQ$31, COLUMN('Final Team Off-Def Stats'!I30), FALSE)</f>
        <v>49.9</v>
      </c>
      <c r="J30">
        <f>VLOOKUP($A30,'Final Team Off-Def Stats'!$A$2:$AQ$31, COLUMN('Final Team Off-Def Stats'!J30), FALSE)</f>
        <v>0.54800000000000004</v>
      </c>
      <c r="K30">
        <f>VLOOKUP($A30,'Final Team Off-Def Stats'!$A$2:$AQ$31, COLUMN('Final Team Off-Def Stats'!K30), FALSE)</f>
        <v>17.100000000000001</v>
      </c>
      <c r="L30">
        <f>VLOOKUP($A30,'Final Team Off-Def Stats'!$A$2:$AQ$31, COLUMN('Final Team Off-Def Stats'!L30), FALSE)</f>
        <v>22.2</v>
      </c>
      <c r="M30">
        <f>VLOOKUP($A30,'Final Team Off-Def Stats'!$A$2:$AQ$31, COLUMN('Final Team Off-Def Stats'!M30), FALSE)</f>
        <v>0.77100000000000002</v>
      </c>
      <c r="N30">
        <f>VLOOKUP($A30,'Final Team Off-Def Stats'!$A$2:$AQ$31, COLUMN('Final Team Off-Def Stats'!N30), FALSE)</f>
        <v>9.6999999999999993</v>
      </c>
      <c r="O30">
        <f>VLOOKUP($A30,'Final Team Off-Def Stats'!$A$2:$AQ$31, COLUMN('Final Team Off-Def Stats'!O30), FALSE)</f>
        <v>35.299999999999997</v>
      </c>
      <c r="P30">
        <f>VLOOKUP($A30,'Final Team Off-Def Stats'!$A$2:$AQ$31, COLUMN('Final Team Off-Def Stats'!P30), FALSE)</f>
        <v>44.9</v>
      </c>
      <c r="Q30">
        <f>VLOOKUP($A30,'Final Team Off-Def Stats'!$A$2:$AQ$31, COLUMN('Final Team Off-Def Stats'!Q30), FALSE)</f>
        <v>24.4</v>
      </c>
      <c r="R30">
        <f>VLOOKUP($A30,'Final Team Off-Def Stats'!$A$2:$AQ$31, COLUMN('Final Team Off-Def Stats'!R30), FALSE)</f>
        <v>7</v>
      </c>
      <c r="S30">
        <f>VLOOKUP($A30,'Final Team Off-Def Stats'!$A$2:$AQ$31, COLUMN('Final Team Off-Def Stats'!S30), FALSE)</f>
        <v>4.0999999999999996</v>
      </c>
      <c r="T30">
        <f>VLOOKUP($A30,'Final Team Off-Def Stats'!$A$2:$AQ$31, COLUMN('Final Team Off-Def Stats'!T30), FALSE)</f>
        <v>13.1</v>
      </c>
      <c r="U30">
        <f>VLOOKUP($A30,'Final Team Off-Def Stats'!$A$2:$AQ$31, COLUMN('Final Team Off-Def Stats'!U30), FALSE)</f>
        <v>20.5</v>
      </c>
      <c r="V30">
        <f>VLOOKUP($A30,'Final Team Off-Def Stats'!$A$2:$AQ$31, COLUMN('Final Team Off-Def Stats'!V30), FALSE)</f>
        <v>112.8</v>
      </c>
      <c r="W30">
        <f>VLOOKUP($A30,'Final Team Off-Def Stats'!$A$2:$AQ$31, COLUMN('Final Team Off-Def Stats'!W30), FALSE)</f>
        <v>40.700000000000003</v>
      </c>
      <c r="X30">
        <f>VLOOKUP($A30,'Final Team Off-Def Stats'!$A$2:$AQ$31, COLUMN('Final Team Off-Def Stats'!X30), FALSE)</f>
        <v>89.2</v>
      </c>
      <c r="Y30">
        <f>VLOOKUP($A30,'Final Team Off-Def Stats'!$A$2:$AQ$31, COLUMN('Final Team Off-Def Stats'!Y30), FALSE)</f>
        <v>0.45700000000000002</v>
      </c>
      <c r="Z30">
        <f>VLOOKUP($A30,'Final Team Off-Def Stats'!$A$2:$AQ$31, COLUMN('Final Team Off-Def Stats'!Z30), FALSE)</f>
        <v>11.4</v>
      </c>
      <c r="AA30">
        <f>VLOOKUP($A30,'Final Team Off-Def Stats'!$A$2:$AQ$31, COLUMN('Final Team Off-Def Stats'!AA30), FALSE)</f>
        <v>33.6</v>
      </c>
      <c r="AB30">
        <f>VLOOKUP($A30,'Final Team Off-Def Stats'!$A$2:$AQ$31, COLUMN('Final Team Off-Def Stats'!AB30), FALSE)</f>
        <v>0.34</v>
      </c>
      <c r="AC30">
        <f>VLOOKUP($A30,'Final Team Off-Def Stats'!$A$2:$AQ$31, COLUMN('Final Team Off-Def Stats'!AC30), FALSE)</f>
        <v>29.3</v>
      </c>
      <c r="AD30">
        <f>VLOOKUP($A30,'Final Team Off-Def Stats'!$A$2:$AQ$31, COLUMN('Final Team Off-Def Stats'!AD30), FALSE)</f>
        <v>55.6</v>
      </c>
      <c r="AE30">
        <f>VLOOKUP($A30,'Final Team Off-Def Stats'!$A$2:$AQ$31, COLUMN('Final Team Off-Def Stats'!AE30), FALSE)</f>
        <v>0.52700000000000002</v>
      </c>
      <c r="AF30">
        <f>VLOOKUP($A30,'Final Team Off-Def Stats'!$A$2:$AQ$31, COLUMN('Final Team Off-Def Stats'!AF30), FALSE)</f>
        <v>16.5</v>
      </c>
      <c r="AG30">
        <f>VLOOKUP($A30,'Final Team Off-Def Stats'!$A$2:$AQ$31, COLUMN('Final Team Off-Def Stats'!AG30), FALSE)</f>
        <v>21.5</v>
      </c>
      <c r="AH30">
        <f>VLOOKUP($A30,'Final Team Off-Def Stats'!$A$2:$AQ$31, COLUMN('Final Team Off-Def Stats'!AH30), FALSE)</f>
        <v>0.76700000000000002</v>
      </c>
      <c r="AI30">
        <f>VLOOKUP($A30,'Final Team Off-Def Stats'!$A$2:$AQ$31, COLUMN('Final Team Off-Def Stats'!AI30), FALSE)</f>
        <v>9.9</v>
      </c>
      <c r="AJ30">
        <f>VLOOKUP($A30,'Final Team Off-Def Stats'!$A$2:$AQ$31, COLUMN('Final Team Off-Def Stats'!AJ30), FALSE)</f>
        <v>35.700000000000003</v>
      </c>
      <c r="AK30">
        <f>VLOOKUP($A30,'Final Team Off-Def Stats'!$A$2:$AQ$31, COLUMN('Final Team Off-Def Stats'!AK30), FALSE)</f>
        <v>45.6</v>
      </c>
      <c r="AL30">
        <f>VLOOKUP($A30,'Final Team Off-Def Stats'!$A$2:$AQ$31, COLUMN('Final Team Off-Def Stats'!AL30), FALSE)</f>
        <v>24.5</v>
      </c>
      <c r="AM30">
        <f>VLOOKUP($A30,'Final Team Off-Def Stats'!$A$2:$AQ$31, COLUMN('Final Team Off-Def Stats'!AM30), FALSE)</f>
        <v>7.3</v>
      </c>
      <c r="AN30">
        <f>VLOOKUP($A30,'Final Team Off-Def Stats'!$A$2:$AQ$31, COLUMN('Final Team Off-Def Stats'!AN30), FALSE)</f>
        <v>3.8</v>
      </c>
      <c r="AO30">
        <f>VLOOKUP($A30,'Final Team Off-Def Stats'!$A$2:$AQ$31, COLUMN('Final Team Off-Def Stats'!AO30), FALSE)</f>
        <v>13.7</v>
      </c>
      <c r="AP30">
        <f>VLOOKUP($A30,'Final Team Off-Def Stats'!$A$2:$AQ$31, COLUMN('Final Team Off-Def Stats'!AP30), FALSE)</f>
        <v>21</v>
      </c>
      <c r="AQ30">
        <f>VLOOKUP($A30,'Final Team Off-Def Stats'!$A$2:$AQ$31, COLUMN('Final Team Off-Def Stats'!AQ30), FALSE)</f>
        <v>109.4</v>
      </c>
      <c r="AR30" t="s">
        <v>500</v>
      </c>
      <c r="AS30">
        <f>VLOOKUP($AR30,'Final Team Off-Def Stats'!$A$2:$AQ$31, COLUMN('Final Team Off-Def Stats'!B32), FALSE)</f>
        <v>41.9</v>
      </c>
      <c r="AT30">
        <f>VLOOKUP($AR30,'Final Team Off-Def Stats'!$A$2:$AQ$31, COLUMN('Final Team Off-Def Stats'!C32), FALSE)</f>
        <v>94.3</v>
      </c>
      <c r="AU30">
        <f>VLOOKUP($AR30,'Final Team Off-Def Stats'!$A$2:$AQ$31, COLUMN('Final Team Off-Def Stats'!D32), FALSE)</f>
        <v>0.44500000000000001</v>
      </c>
      <c r="AV30">
        <f>VLOOKUP($AR30,'Final Team Off-Def Stats'!$A$2:$AQ$31, COLUMN('Final Team Off-Def Stats'!E32), FALSE)</f>
        <v>12.3</v>
      </c>
      <c r="AW30">
        <f>VLOOKUP($AR30,'Final Team Off-Def Stats'!$A$2:$AQ$31, COLUMN('Final Team Off-Def Stats'!F32), FALSE)</f>
        <v>35.299999999999997</v>
      </c>
      <c r="AX30">
        <f>VLOOKUP($AR30,'Final Team Off-Def Stats'!$A$2:$AQ$31, COLUMN('Final Team Off-Def Stats'!G32), FALSE)</f>
        <v>0.34899999999999998</v>
      </c>
      <c r="AY30">
        <f>VLOOKUP($AR30,'Final Team Off-Def Stats'!$A$2:$AQ$31, COLUMN('Final Team Off-Def Stats'!H32), FALSE)</f>
        <v>29.6</v>
      </c>
      <c r="AZ30">
        <f>VLOOKUP($AR30,'Final Team Off-Def Stats'!$A$2:$AQ$31, COLUMN('Final Team Off-Def Stats'!I32), FALSE)</f>
        <v>58.9</v>
      </c>
      <c r="BA30">
        <f>VLOOKUP($AR30,'Final Team Off-Def Stats'!$A$2:$AQ$31, COLUMN('Final Team Off-Def Stats'!J32), FALSE)</f>
        <v>0.503</v>
      </c>
      <c r="BB30">
        <f>VLOOKUP($AR30,'Final Team Off-Def Stats'!$A$2:$AQ$31, COLUMN('Final Team Off-Def Stats'!K32), FALSE)</f>
        <v>16.7</v>
      </c>
      <c r="BC30">
        <f>VLOOKUP($AR30,'Final Team Off-Def Stats'!$A$2:$AQ$31, COLUMN('Final Team Off-Def Stats'!L32), FALSE)</f>
        <v>22</v>
      </c>
      <c r="BD30">
        <f>VLOOKUP($AR30,'Final Team Off-Def Stats'!$A$2:$AQ$31, COLUMN('Final Team Off-Def Stats'!M32), FALSE)</f>
        <v>0.75900000000000001</v>
      </c>
      <c r="BE30">
        <f>VLOOKUP($AR30,'Final Team Off-Def Stats'!$A$2:$AQ$31, COLUMN('Final Team Off-Def Stats'!N32), FALSE)</f>
        <v>13.8</v>
      </c>
      <c r="BF30">
        <f>VLOOKUP($AR30,'Final Team Off-Def Stats'!$A$2:$AQ$31, COLUMN('Final Team Off-Def Stats'!O32), FALSE)</f>
        <v>33</v>
      </c>
      <c r="BG30">
        <f>VLOOKUP($AR30,'Final Team Off-Def Stats'!$A$2:$AQ$31, COLUMN('Final Team Off-Def Stats'!P32), FALSE)</f>
        <v>46.8</v>
      </c>
      <c r="BH30">
        <f>VLOOKUP($AR30,'Final Team Off-Def Stats'!$A$2:$AQ$31, COLUMN('Final Team Off-Def Stats'!Q32), FALSE)</f>
        <v>22.8</v>
      </c>
      <c r="BI30">
        <f>VLOOKUP($AR30,'Final Team Off-Def Stats'!$A$2:$AQ$31, COLUMN('Final Team Off-Def Stats'!R32), FALSE)</f>
        <v>9.3000000000000007</v>
      </c>
      <c r="BJ30">
        <f>VLOOKUP($AR30,'Final Team Off-Def Stats'!$A$2:$AQ$31, COLUMN('Final Team Off-Def Stats'!S32), FALSE)</f>
        <v>4.7</v>
      </c>
      <c r="BK30">
        <f>VLOOKUP($AR30,'Final Team Off-Def Stats'!$A$2:$AQ$31, COLUMN('Final Team Off-Def Stats'!T32), FALSE)</f>
        <v>12.9</v>
      </c>
      <c r="BL30">
        <f>VLOOKUP($AR30,'Final Team Off-Def Stats'!$A$2:$AQ$31, COLUMN('Final Team Off-Def Stats'!U32), FALSE)</f>
        <v>20.2</v>
      </c>
      <c r="BM30">
        <f>VLOOKUP($AR30,'Final Team Off-Def Stats'!$A$2:$AQ$31, COLUMN('Final Team Off-Def Stats'!V32), FALSE)</f>
        <v>112.9</v>
      </c>
      <c r="BN30">
        <f>VLOOKUP($AR30,'Final Team Off-Def Stats'!$A$2:$AQ$31, COLUMN('Final Team Off-Def Stats'!W32), FALSE)</f>
        <v>40.200000000000003</v>
      </c>
      <c r="BO30">
        <f>VLOOKUP($AR30,'Final Team Off-Def Stats'!$A$2:$AQ$31, COLUMN('Final Team Off-Def Stats'!X32), FALSE)</f>
        <v>87.1</v>
      </c>
      <c r="BP30">
        <f>VLOOKUP($AR30,'Final Team Off-Def Stats'!$A$2:$AQ$31, COLUMN('Final Team Off-Def Stats'!Y32), FALSE)</f>
        <v>0.46200000000000002</v>
      </c>
      <c r="BQ30">
        <f>VLOOKUP($AR30,'Final Team Off-Def Stats'!$A$2:$AQ$31, COLUMN('Final Team Off-Def Stats'!Z32), FALSE)</f>
        <v>12.8</v>
      </c>
      <c r="BR30">
        <f>VLOOKUP($AR30,'Final Team Off-Def Stats'!$A$2:$AQ$31, COLUMN('Final Team Off-Def Stats'!AA32), FALSE)</f>
        <v>36</v>
      </c>
      <c r="BS30">
        <f>VLOOKUP($AR30,'Final Team Off-Def Stats'!$A$2:$AQ$31, COLUMN('Final Team Off-Def Stats'!AB32), FALSE)</f>
        <v>0.35399999999999998</v>
      </c>
      <c r="BT30">
        <f>VLOOKUP($AR30,'Final Team Off-Def Stats'!$A$2:$AQ$31, COLUMN('Final Team Off-Def Stats'!AC32), FALSE)</f>
        <v>27.5</v>
      </c>
      <c r="BU30">
        <f>VLOOKUP($AR30,'Final Team Off-Def Stats'!$A$2:$AQ$31, COLUMN('Final Team Off-Def Stats'!AD32), FALSE)</f>
        <v>51.1</v>
      </c>
      <c r="BV30">
        <f>VLOOKUP($AR30,'Final Team Off-Def Stats'!$A$2:$AQ$31, COLUMN('Final Team Off-Def Stats'!AE32), FALSE)</f>
        <v>0.53800000000000003</v>
      </c>
      <c r="BW30">
        <f>VLOOKUP($AR30,'Final Team Off-Def Stats'!$A$2:$AQ$31, COLUMN('Final Team Off-Def Stats'!AF32), FALSE)</f>
        <v>17.3</v>
      </c>
      <c r="BX30">
        <f>VLOOKUP($AR30,'Final Team Off-Def Stats'!$A$2:$AQ$31, COLUMN('Final Team Off-Def Stats'!AG32), FALSE)</f>
        <v>21.9</v>
      </c>
      <c r="BY30">
        <f>VLOOKUP($AR30,'Final Team Off-Def Stats'!$A$2:$AQ$31, COLUMN('Final Team Off-Def Stats'!AH32), FALSE)</f>
        <v>0.78900000000000003</v>
      </c>
      <c r="BZ30">
        <f>VLOOKUP($AR30,'Final Team Off-Def Stats'!$A$2:$AQ$31, COLUMN('Final Team Off-Def Stats'!AI32), FALSE)</f>
        <v>10.7</v>
      </c>
      <c r="CA30">
        <f>VLOOKUP($AR30,'Final Team Off-Def Stats'!$A$2:$AQ$31, COLUMN('Final Team Off-Def Stats'!AJ32), FALSE)</f>
        <v>34.799999999999997</v>
      </c>
      <c r="CB30">
        <f>VLOOKUP($AR30,'Final Team Off-Def Stats'!$A$2:$AQ$31, COLUMN('Final Team Off-Def Stats'!AK32), FALSE)</f>
        <v>45.5</v>
      </c>
      <c r="CC30">
        <f>VLOOKUP($AR30,'Final Team Off-Def Stats'!$A$2:$AQ$31, COLUMN('Final Team Off-Def Stats'!AL32), FALSE)</f>
        <v>26.1</v>
      </c>
      <c r="CD30">
        <f>VLOOKUP($AR30,'Final Team Off-Def Stats'!$A$2:$AQ$31, COLUMN('Final Team Off-Def Stats'!AM32), FALSE)</f>
        <v>6.9</v>
      </c>
      <c r="CE30">
        <f>VLOOKUP($AR30,'Final Team Off-Def Stats'!$A$2:$AQ$31, COLUMN('Final Team Off-Def Stats'!AN32), FALSE)</f>
        <v>5.2</v>
      </c>
      <c r="CF30">
        <f>VLOOKUP($AR30,'Final Team Off-Def Stats'!$A$2:$AQ$31, COLUMN('Final Team Off-Def Stats'!AO32), FALSE)</f>
        <v>16.3</v>
      </c>
      <c r="CG30">
        <f>VLOOKUP($AR30,'Final Team Off-Def Stats'!$A$2:$AQ$31, COLUMN('Final Team Off-Def Stats'!AP32), FALSE)</f>
        <v>19.7</v>
      </c>
      <c r="CH30">
        <f>VLOOKUP($AR30,'Final Team Off-Def Stats'!$A$2:$AQ$31, COLUMN('Final Team Off-Def Stats'!AQ32), FALSE)</f>
        <v>110.5</v>
      </c>
      <c r="CI30" t="s">
        <v>543</v>
      </c>
    </row>
    <row r="31" spans="1:87" x14ac:dyDescent="0.35">
      <c r="A31" t="s">
        <v>383</v>
      </c>
      <c r="B31">
        <f>VLOOKUP($A31,'Final Team Off-Def Stats'!$A$2:$AQ$31, COLUMN('Final Team Off-Def Stats'!B31), FALSE)</f>
        <v>38.6</v>
      </c>
      <c r="C31">
        <f>VLOOKUP($A31,'Final Team Off-Def Stats'!$A$2:$AQ$31, COLUMN('Final Team Off-Def Stats'!C31), FALSE)</f>
        <v>89.6</v>
      </c>
      <c r="D31">
        <f>VLOOKUP($A31,'Final Team Off-Def Stats'!$A$2:$AQ$31, COLUMN('Final Team Off-Def Stats'!D31), FALSE)</f>
        <v>0.43099999999999999</v>
      </c>
      <c r="E31">
        <f>VLOOKUP($A31,'Final Team Off-Def Stats'!$A$2:$AQ$31, COLUMN('Final Team Off-Def Stats'!E31), FALSE)</f>
        <v>11.4</v>
      </c>
      <c r="F31">
        <f>VLOOKUP($A31,'Final Team Off-Def Stats'!$A$2:$AQ$31, COLUMN('Final Team Off-Def Stats'!F31), FALSE)</f>
        <v>35</v>
      </c>
      <c r="G31">
        <f>VLOOKUP($A31,'Final Team Off-Def Stats'!$A$2:$AQ$31, COLUMN('Final Team Off-Def Stats'!G31), FALSE)</f>
        <v>0.32600000000000001</v>
      </c>
      <c r="H31">
        <f>VLOOKUP($A31,'Final Team Off-Def Stats'!$A$2:$AQ$31, COLUMN('Final Team Off-Def Stats'!H31), FALSE)</f>
        <v>27.2</v>
      </c>
      <c r="I31">
        <f>VLOOKUP($A31,'Final Team Off-Def Stats'!$A$2:$AQ$31, COLUMN('Final Team Off-Def Stats'!I31), FALSE)</f>
        <v>54.6</v>
      </c>
      <c r="J31">
        <f>VLOOKUP($A31,'Final Team Off-Def Stats'!$A$2:$AQ$31, COLUMN('Final Team Off-Def Stats'!J31), FALSE)</f>
        <v>0.498</v>
      </c>
      <c r="K31">
        <f>VLOOKUP($A31,'Final Team Off-Def Stats'!$A$2:$AQ$31, COLUMN('Final Team Off-Def Stats'!K31), FALSE)</f>
        <v>17.399999999999999</v>
      </c>
      <c r="L31">
        <f>VLOOKUP($A31,'Final Team Off-Def Stats'!$A$2:$AQ$31, COLUMN('Final Team Off-Def Stats'!L31), FALSE)</f>
        <v>22.3</v>
      </c>
      <c r="M31">
        <f>VLOOKUP($A31,'Final Team Off-Def Stats'!$A$2:$AQ$31, COLUMN('Final Team Off-Def Stats'!M31), FALSE)</f>
        <v>0.78200000000000003</v>
      </c>
      <c r="N31">
        <f>VLOOKUP($A31,'Final Team Off-Def Stats'!$A$2:$AQ$31, COLUMN('Final Team Off-Def Stats'!N31), FALSE)</f>
        <v>11.1</v>
      </c>
      <c r="O31">
        <f>VLOOKUP($A31,'Final Team Off-Def Stats'!$A$2:$AQ$31, COLUMN('Final Team Off-Def Stats'!O31), FALSE)</f>
        <v>32.4</v>
      </c>
      <c r="P31">
        <f>VLOOKUP($A31,'Final Team Off-Def Stats'!$A$2:$AQ$31, COLUMN('Final Team Off-Def Stats'!P31), FALSE)</f>
        <v>43.5</v>
      </c>
      <c r="Q31">
        <f>VLOOKUP($A31,'Final Team Off-Def Stats'!$A$2:$AQ$31, COLUMN('Final Team Off-Def Stats'!Q31), FALSE)</f>
        <v>23.7</v>
      </c>
      <c r="R31">
        <f>VLOOKUP($A31,'Final Team Off-Def Stats'!$A$2:$AQ$31, COLUMN('Final Team Off-Def Stats'!R31), FALSE)</f>
        <v>7.8</v>
      </c>
      <c r="S31">
        <f>VLOOKUP($A31,'Final Team Off-Def Stats'!$A$2:$AQ$31, COLUMN('Final Team Off-Def Stats'!S31), FALSE)</f>
        <v>4.8</v>
      </c>
      <c r="T31">
        <f>VLOOKUP($A31,'Final Team Off-Def Stats'!$A$2:$AQ$31, COLUMN('Final Team Off-Def Stats'!T31), FALSE)</f>
        <v>14.3</v>
      </c>
      <c r="U31">
        <f>VLOOKUP($A31,'Final Team Off-Def Stats'!$A$2:$AQ$31, COLUMN('Final Team Off-Def Stats'!U31), FALSE)</f>
        <v>22.2</v>
      </c>
      <c r="V31">
        <f>VLOOKUP($A31,'Final Team Off-Def Stats'!$A$2:$AQ$31, COLUMN('Final Team Off-Def Stats'!V31), FALSE)</f>
        <v>106</v>
      </c>
      <c r="W31">
        <f>VLOOKUP($A31,'Final Team Off-Def Stats'!$A$2:$AQ$31, COLUMN('Final Team Off-Def Stats'!W31), FALSE)</f>
        <v>41.1</v>
      </c>
      <c r="X31">
        <f>VLOOKUP($A31,'Final Team Off-Def Stats'!$A$2:$AQ$31, COLUMN('Final Team Off-Def Stats'!X31), FALSE)</f>
        <v>87</v>
      </c>
      <c r="Y31">
        <f>VLOOKUP($A31,'Final Team Off-Def Stats'!$A$2:$AQ$31, COLUMN('Final Team Off-Def Stats'!Y31), FALSE)</f>
        <v>0.47299999999999998</v>
      </c>
      <c r="Z31">
        <f>VLOOKUP($A31,'Final Team Off-Def Stats'!$A$2:$AQ$31, COLUMN('Final Team Off-Def Stats'!Z31), FALSE)</f>
        <v>11.9</v>
      </c>
      <c r="AA31">
        <f>VLOOKUP($A31,'Final Team Off-Def Stats'!$A$2:$AQ$31, COLUMN('Final Team Off-Def Stats'!AA31), FALSE)</f>
        <v>32.9</v>
      </c>
      <c r="AB31">
        <f>VLOOKUP($A31,'Final Team Off-Def Stats'!$A$2:$AQ$31, COLUMN('Final Team Off-Def Stats'!AB31), FALSE)</f>
        <v>0.36199999999999999</v>
      </c>
      <c r="AC31">
        <f>VLOOKUP($A31,'Final Team Off-Def Stats'!$A$2:$AQ$31, COLUMN('Final Team Off-Def Stats'!AC31), FALSE)</f>
        <v>29.2</v>
      </c>
      <c r="AD31">
        <f>VLOOKUP($A31,'Final Team Off-Def Stats'!$A$2:$AQ$31, COLUMN('Final Team Off-Def Stats'!AD31), FALSE)</f>
        <v>54.1</v>
      </c>
      <c r="AE31">
        <f>VLOOKUP($A31,'Final Team Off-Def Stats'!$A$2:$AQ$31, COLUMN('Final Team Off-Def Stats'!AE31), FALSE)</f>
        <v>0.54</v>
      </c>
      <c r="AF31">
        <f>VLOOKUP($A31,'Final Team Off-Def Stats'!$A$2:$AQ$31, COLUMN('Final Team Off-Def Stats'!AF31), FALSE)</f>
        <v>19.7</v>
      </c>
      <c r="AG31">
        <f>VLOOKUP($A31,'Final Team Off-Def Stats'!$A$2:$AQ$31, COLUMN('Final Team Off-Def Stats'!AG31), FALSE)</f>
        <v>25.4</v>
      </c>
      <c r="AH31">
        <f>VLOOKUP($A31,'Final Team Off-Def Stats'!$A$2:$AQ$31, COLUMN('Final Team Off-Def Stats'!AH31), FALSE)</f>
        <v>0.77700000000000002</v>
      </c>
      <c r="AI31">
        <f>VLOOKUP($A31,'Final Team Off-Def Stats'!$A$2:$AQ$31, COLUMN('Final Team Off-Def Stats'!AI31), FALSE)</f>
        <v>10.4</v>
      </c>
      <c r="AJ31">
        <f>VLOOKUP($A31,'Final Team Off-Def Stats'!$A$2:$AQ$31, COLUMN('Final Team Off-Def Stats'!AJ31), FALSE)</f>
        <v>36.299999999999997</v>
      </c>
      <c r="AK31">
        <f>VLOOKUP($A31,'Final Team Off-Def Stats'!$A$2:$AQ$31, COLUMN('Final Team Off-Def Stats'!AK31), FALSE)</f>
        <v>46.8</v>
      </c>
      <c r="AL31">
        <f>VLOOKUP($A31,'Final Team Off-Def Stats'!$A$2:$AQ$31, COLUMN('Final Team Off-Def Stats'!AL31), FALSE)</f>
        <v>25.4</v>
      </c>
      <c r="AM31">
        <f>VLOOKUP($A31,'Final Team Off-Def Stats'!$A$2:$AQ$31, COLUMN('Final Team Off-Def Stats'!AM31), FALSE)</f>
        <v>7.5</v>
      </c>
      <c r="AN31">
        <f>VLOOKUP($A31,'Final Team Off-Def Stats'!$A$2:$AQ$31, COLUMN('Final Team Off-Def Stats'!AN31), FALSE)</f>
        <v>5.3</v>
      </c>
      <c r="AO31">
        <f>VLOOKUP($A31,'Final Team Off-Def Stats'!$A$2:$AQ$31, COLUMN('Final Team Off-Def Stats'!AO31), FALSE)</f>
        <v>14.8</v>
      </c>
      <c r="AP31">
        <f>VLOOKUP($A31,'Final Team Off-Def Stats'!$A$2:$AQ$31, COLUMN('Final Team Off-Def Stats'!AP31), FALSE)</f>
        <v>20</v>
      </c>
      <c r="AQ31">
        <f>VLOOKUP($A31,'Final Team Off-Def Stats'!$A$2:$AQ$31, COLUMN('Final Team Off-Def Stats'!AQ31), FALSE)</f>
        <v>113.8</v>
      </c>
      <c r="AR31" t="s">
        <v>511</v>
      </c>
      <c r="AS31">
        <f>VLOOKUP($AR31,'Final Team Off-Def Stats'!$A$2:$AQ$31, COLUMN('Final Team Off-Def Stats'!B33), FALSE)</f>
        <v>42.3</v>
      </c>
      <c r="AT31">
        <f>VLOOKUP($AR31,'Final Team Off-Def Stats'!$A$2:$AQ$31, COLUMN('Final Team Off-Def Stats'!C33), FALSE)</f>
        <v>88.2</v>
      </c>
      <c r="AU31">
        <f>VLOOKUP($AR31,'Final Team Off-Def Stats'!$A$2:$AQ$31, COLUMN('Final Team Off-Def Stats'!D33), FALSE)</f>
        <v>0.48</v>
      </c>
      <c r="AV31">
        <f>VLOOKUP($AR31,'Final Team Off-Def Stats'!$A$2:$AQ$31, COLUMN('Final Team Off-Def Stats'!E33), FALSE)</f>
        <v>10.8</v>
      </c>
      <c r="AW31">
        <f>VLOOKUP($AR31,'Final Team Off-Def Stats'!$A$2:$AQ$31, COLUMN('Final Team Off-Def Stats'!F33), FALSE)</f>
        <v>29.3</v>
      </c>
      <c r="AX31">
        <f>VLOOKUP($AR31,'Final Team Off-Def Stats'!$A$2:$AQ$31, COLUMN('Final Team Off-Def Stats'!G33), FALSE)</f>
        <v>0.36899999999999999</v>
      </c>
      <c r="AY31">
        <f>VLOOKUP($AR31,'Final Team Off-Def Stats'!$A$2:$AQ$31, COLUMN('Final Team Off-Def Stats'!H33), FALSE)</f>
        <v>31.6</v>
      </c>
      <c r="AZ31">
        <f>VLOOKUP($AR31,'Final Team Off-Def Stats'!$A$2:$AQ$31, COLUMN('Final Team Off-Def Stats'!I33), FALSE)</f>
        <v>58.9</v>
      </c>
      <c r="BA31">
        <f>VLOOKUP($AR31,'Final Team Off-Def Stats'!$A$2:$AQ$31, COLUMN('Final Team Off-Def Stats'!J33), FALSE)</f>
        <v>0.53500000000000003</v>
      </c>
      <c r="BB31">
        <f>VLOOKUP($AR31,'Final Team Off-Def Stats'!$A$2:$AQ$31, COLUMN('Final Team Off-Def Stats'!K33), FALSE)</f>
        <v>17.8</v>
      </c>
      <c r="BC31">
        <f>VLOOKUP($AR31,'Final Team Off-Def Stats'!$A$2:$AQ$31, COLUMN('Final Team Off-Def Stats'!L33), FALSE)</f>
        <v>21.9</v>
      </c>
      <c r="BD31">
        <f>VLOOKUP($AR31,'Final Team Off-Def Stats'!$A$2:$AQ$31, COLUMN('Final Team Off-Def Stats'!M33), FALSE)</f>
        <v>0.81299999999999994</v>
      </c>
      <c r="BE31">
        <f>VLOOKUP($AR31,'Final Team Off-Def Stats'!$A$2:$AQ$31, COLUMN('Final Team Off-Def Stats'!N33), FALSE)</f>
        <v>8.8000000000000007</v>
      </c>
      <c r="BF31">
        <f>VLOOKUP($AR31,'Final Team Off-Def Stats'!$A$2:$AQ$31, COLUMN('Final Team Off-Def Stats'!O33), FALSE)</f>
        <v>34.200000000000003</v>
      </c>
      <c r="BG31">
        <f>VLOOKUP($AR31,'Final Team Off-Def Stats'!$A$2:$AQ$31, COLUMN('Final Team Off-Def Stats'!P33), FALSE)</f>
        <v>42.9</v>
      </c>
      <c r="BH31">
        <f>VLOOKUP($AR31,'Final Team Off-Def Stats'!$A$2:$AQ$31, COLUMN('Final Team Off-Def Stats'!Q33), FALSE)</f>
        <v>24.2</v>
      </c>
      <c r="BI31">
        <f>VLOOKUP($AR31,'Final Team Off-Def Stats'!$A$2:$AQ$31, COLUMN('Final Team Off-Def Stats'!R33), FALSE)</f>
        <v>7.2</v>
      </c>
      <c r="BJ31">
        <f>VLOOKUP($AR31,'Final Team Off-Def Stats'!$A$2:$AQ$31, COLUMN('Final Team Off-Def Stats'!S33), FALSE)</f>
        <v>4.2</v>
      </c>
      <c r="BK31">
        <f>VLOOKUP($AR31,'Final Team Off-Def Stats'!$A$2:$AQ$31, COLUMN('Final Team Off-Def Stats'!T33), FALSE)</f>
        <v>13</v>
      </c>
      <c r="BL31">
        <f>VLOOKUP($AR31,'Final Team Off-Def Stats'!$A$2:$AQ$31, COLUMN('Final Team Off-Def Stats'!U33), FALSE)</f>
        <v>19.100000000000001</v>
      </c>
      <c r="BM31">
        <f>VLOOKUP($AR31,'Final Team Off-Def Stats'!$A$2:$AQ$31, COLUMN('Final Team Off-Def Stats'!V33), FALSE)</f>
        <v>113.2</v>
      </c>
      <c r="BN31">
        <f>VLOOKUP($AR31,'Final Team Off-Def Stats'!$A$2:$AQ$31, COLUMN('Final Team Off-Def Stats'!W33), FALSE)</f>
        <v>42</v>
      </c>
      <c r="BO31">
        <f>VLOOKUP($AR31,'Final Team Off-Def Stats'!$A$2:$AQ$31, COLUMN('Final Team Off-Def Stats'!X33), FALSE)</f>
        <v>88.7</v>
      </c>
      <c r="BP31">
        <f>VLOOKUP($AR31,'Final Team Off-Def Stats'!$A$2:$AQ$31, COLUMN('Final Team Off-Def Stats'!Y33), FALSE)</f>
        <v>0.47399999999999998</v>
      </c>
      <c r="BQ31">
        <f>VLOOKUP($AR31,'Final Team Off-Def Stats'!$A$2:$AQ$31, COLUMN('Final Team Off-Def Stats'!Z33), FALSE)</f>
        <v>11.9</v>
      </c>
      <c r="BR31">
        <f>VLOOKUP($AR31,'Final Team Off-Def Stats'!$A$2:$AQ$31, COLUMN('Final Team Off-Def Stats'!AA33), FALSE)</f>
        <v>32.4</v>
      </c>
      <c r="BS31">
        <f>VLOOKUP($AR31,'Final Team Off-Def Stats'!$A$2:$AQ$31, COLUMN('Final Team Off-Def Stats'!AB33), FALSE)</f>
        <v>0.36599999999999999</v>
      </c>
      <c r="BT31">
        <f>VLOOKUP($AR31,'Final Team Off-Def Stats'!$A$2:$AQ$31, COLUMN('Final Team Off-Def Stats'!AC33), FALSE)</f>
        <v>30.2</v>
      </c>
      <c r="BU31">
        <f>VLOOKUP($AR31,'Final Team Off-Def Stats'!$A$2:$AQ$31, COLUMN('Final Team Off-Def Stats'!AD33), FALSE)</f>
        <v>56.3</v>
      </c>
      <c r="BV31">
        <f>VLOOKUP($AR31,'Final Team Off-Def Stats'!$A$2:$AQ$31, COLUMN('Final Team Off-Def Stats'!AE33), FALSE)</f>
        <v>0.53600000000000003</v>
      </c>
      <c r="BW31">
        <f>VLOOKUP($AR31,'Final Team Off-Def Stats'!$A$2:$AQ$31, COLUMN('Final Team Off-Def Stats'!AF33), FALSE)</f>
        <v>17.7</v>
      </c>
      <c r="BX31">
        <f>VLOOKUP($AR31,'Final Team Off-Def Stats'!$A$2:$AQ$31, COLUMN('Final Team Off-Def Stats'!AG33), FALSE)</f>
        <v>22.3</v>
      </c>
      <c r="BY31">
        <f>VLOOKUP($AR31,'Final Team Off-Def Stats'!$A$2:$AQ$31, COLUMN('Final Team Off-Def Stats'!AH33), FALSE)</f>
        <v>0.79500000000000004</v>
      </c>
      <c r="BZ31">
        <f>VLOOKUP($AR31,'Final Team Off-Def Stats'!$A$2:$AQ$31, COLUMN('Final Team Off-Def Stats'!AI33), FALSE)</f>
        <v>9.5</v>
      </c>
      <c r="CA31">
        <f>VLOOKUP($AR31,'Final Team Off-Def Stats'!$A$2:$AQ$31, COLUMN('Final Team Off-Def Stats'!AJ33), FALSE)</f>
        <v>34.4</v>
      </c>
      <c r="CB31">
        <f>VLOOKUP($AR31,'Final Team Off-Def Stats'!$A$2:$AQ$31, COLUMN('Final Team Off-Def Stats'!AK33), FALSE)</f>
        <v>43.8</v>
      </c>
      <c r="CC31">
        <f>VLOOKUP($AR31,'Final Team Off-Def Stats'!$A$2:$AQ$31, COLUMN('Final Team Off-Def Stats'!AL33), FALSE)</f>
        <v>25.4</v>
      </c>
      <c r="CD31">
        <f>VLOOKUP($AR31,'Final Team Off-Def Stats'!$A$2:$AQ$31, COLUMN('Final Team Off-Def Stats'!AM33), FALSE)</f>
        <v>7.2</v>
      </c>
      <c r="CE31">
        <f>VLOOKUP($AR31,'Final Team Off-Def Stats'!$A$2:$AQ$31, COLUMN('Final Team Off-Def Stats'!AN33), FALSE)</f>
        <v>5.0999999999999996</v>
      </c>
      <c r="CF31">
        <f>VLOOKUP($AR31,'Final Team Off-Def Stats'!$A$2:$AQ$31, COLUMN('Final Team Off-Def Stats'!AO33), FALSE)</f>
        <v>13.3</v>
      </c>
      <c r="CG31">
        <f>VLOOKUP($AR31,'Final Team Off-Def Stats'!$A$2:$AQ$31, COLUMN('Final Team Off-Def Stats'!AP33), FALSE)</f>
        <v>18.399999999999999</v>
      </c>
      <c r="CH31">
        <f>VLOOKUP($AR31,'Final Team Off-Def Stats'!$A$2:$AQ$31, COLUMN('Final Team Off-Def Stats'!AQ33), FALSE)</f>
        <v>113.6</v>
      </c>
      <c r="CI31" t="s">
        <v>542</v>
      </c>
    </row>
    <row r="32" spans="1:87" x14ac:dyDescent="0.35">
      <c r="A32" t="s">
        <v>503</v>
      </c>
      <c r="B32">
        <f>VLOOKUP($A32,'Final Team Off-Def Stats'!$A$2:$AQ$31, COLUMN('Final Team Off-Def Stats'!B32), FALSE)</f>
        <v>41.2</v>
      </c>
      <c r="C32">
        <f>VLOOKUP($A32,'Final Team Off-Def Stats'!$A$2:$AQ$31, COLUMN('Final Team Off-Def Stats'!C32), FALSE)</f>
        <v>90.1</v>
      </c>
      <c r="D32">
        <f>VLOOKUP($A32,'Final Team Off-Def Stats'!$A$2:$AQ$31, COLUMN('Final Team Off-Def Stats'!D32), FALSE)</f>
        <v>0.45700000000000002</v>
      </c>
      <c r="E32">
        <f>VLOOKUP($A32,'Final Team Off-Def Stats'!$A$2:$AQ$31, COLUMN('Final Team Off-Def Stats'!E32), FALSE)</f>
        <v>10.9</v>
      </c>
      <c r="F32">
        <f>VLOOKUP($A32,'Final Team Off-Def Stats'!$A$2:$AQ$31, COLUMN('Final Team Off-Def Stats'!F32), FALSE)</f>
        <v>32.799999999999997</v>
      </c>
      <c r="G32">
        <f>VLOOKUP($A32,'Final Team Off-Def Stats'!$A$2:$AQ$31, COLUMN('Final Team Off-Def Stats'!G32), FALSE)</f>
        <v>0.33200000000000002</v>
      </c>
      <c r="H32">
        <f>VLOOKUP($A32,'Final Team Off-Def Stats'!$A$2:$AQ$31, COLUMN('Final Team Off-Def Stats'!H32), FALSE)</f>
        <v>30.2</v>
      </c>
      <c r="I32">
        <f>VLOOKUP($A32,'Final Team Off-Def Stats'!$A$2:$AQ$31, COLUMN('Final Team Off-Def Stats'!I32), FALSE)</f>
        <v>57.3</v>
      </c>
      <c r="J32">
        <f>VLOOKUP($A32,'Final Team Off-Def Stats'!$A$2:$AQ$31, COLUMN('Final Team Off-Def Stats'!J32), FALSE)</f>
        <v>0.52800000000000002</v>
      </c>
      <c r="K32">
        <f>VLOOKUP($A32,'Final Team Off-Def Stats'!$A$2:$AQ$31, COLUMN('Final Team Off-Def Stats'!K32), FALSE)</f>
        <v>18.8</v>
      </c>
      <c r="L32">
        <f>VLOOKUP($A32,'Final Team Off-Def Stats'!$A$2:$AQ$31, COLUMN('Final Team Off-Def Stats'!L32), FALSE)</f>
        <v>23.8</v>
      </c>
      <c r="M32">
        <f>VLOOKUP($A32,'Final Team Off-Def Stats'!$A$2:$AQ$31, COLUMN('Final Team Off-Def Stats'!M32), FALSE)</f>
        <v>0.78900000000000003</v>
      </c>
      <c r="N32">
        <f>VLOOKUP($A32,'Final Team Off-Def Stats'!$A$2:$AQ$31, COLUMN('Final Team Off-Def Stats'!N32), FALSE)</f>
        <v>12.3</v>
      </c>
      <c r="O32">
        <f>VLOOKUP($A32,'Final Team Off-Def Stats'!$A$2:$AQ$31, COLUMN('Final Team Off-Def Stats'!O32), FALSE)</f>
        <v>34.1</v>
      </c>
      <c r="P32">
        <f>VLOOKUP($A32,'Final Team Off-Def Stats'!$A$2:$AQ$31, COLUMN('Final Team Off-Def Stats'!P32), FALSE)</f>
        <v>46.3</v>
      </c>
      <c r="Q32">
        <f>VLOOKUP($A32,'Final Team Off-Def Stats'!$A$2:$AQ$31, COLUMN('Final Team Off-Def Stats'!Q32), FALSE)</f>
        <v>25.6</v>
      </c>
      <c r="R32">
        <f>VLOOKUP($A32,'Final Team Off-Def Stats'!$A$2:$AQ$31, COLUMN('Final Team Off-Def Stats'!R32), FALSE)</f>
        <v>8.5</v>
      </c>
      <c r="S32">
        <f>VLOOKUP($A32,'Final Team Off-Def Stats'!$A$2:$AQ$31, COLUMN('Final Team Off-Def Stats'!S32), FALSE)</f>
        <v>4.0999999999999996</v>
      </c>
      <c r="T32">
        <f>VLOOKUP($A32,'Final Team Off-Def Stats'!$A$2:$AQ$31, COLUMN('Final Team Off-Def Stats'!T32), FALSE)</f>
        <v>14.4</v>
      </c>
      <c r="U32">
        <f>VLOOKUP($A32,'Final Team Off-Def Stats'!$A$2:$AQ$31, COLUMN('Final Team Off-Def Stats'!U32), FALSE)</f>
        <v>20.100000000000001</v>
      </c>
      <c r="V32">
        <f>VLOOKUP($A32,'Final Team Off-Def Stats'!$A$2:$AQ$31, COLUMN('Final Team Off-Def Stats'!V32), FALSE)</f>
        <v>112</v>
      </c>
      <c r="W32">
        <f>VLOOKUP($A32,'Final Team Off-Def Stats'!$A$2:$AQ$31, COLUMN('Final Team Off-Def Stats'!W32), FALSE)</f>
        <v>41.2</v>
      </c>
      <c r="X32">
        <f>VLOOKUP($A32,'Final Team Off-Def Stats'!$A$2:$AQ$31, COLUMN('Final Team Off-Def Stats'!X32), FALSE)</f>
        <v>87.6</v>
      </c>
      <c r="Y32">
        <f>VLOOKUP($A32,'Final Team Off-Def Stats'!$A$2:$AQ$31, COLUMN('Final Team Off-Def Stats'!Y32), FALSE)</f>
        <v>0.47099999999999997</v>
      </c>
      <c r="Z32">
        <f>VLOOKUP($A32,'Final Team Off-Def Stats'!$A$2:$AQ$31, COLUMN('Final Team Off-Def Stats'!Z32), FALSE)</f>
        <v>13.3</v>
      </c>
      <c r="AA32">
        <f>VLOOKUP($A32,'Final Team Off-Def Stats'!$A$2:$AQ$31, COLUMN('Final Team Off-Def Stats'!AA32), FALSE)</f>
        <v>36.4</v>
      </c>
      <c r="AB32">
        <f>VLOOKUP($A32,'Final Team Off-Def Stats'!$A$2:$AQ$31, COLUMN('Final Team Off-Def Stats'!AB32), FALSE)</f>
        <v>0.36499999999999999</v>
      </c>
      <c r="AC32">
        <f>VLOOKUP($A32,'Final Team Off-Def Stats'!$A$2:$AQ$31, COLUMN('Final Team Off-Def Stats'!AC32), FALSE)</f>
        <v>27.9</v>
      </c>
      <c r="AD32">
        <f>VLOOKUP($A32,'Final Team Off-Def Stats'!$A$2:$AQ$31, COLUMN('Final Team Off-Def Stats'!AD32), FALSE)</f>
        <v>51.2</v>
      </c>
      <c r="AE32">
        <f>VLOOKUP($A32,'Final Team Off-Def Stats'!$A$2:$AQ$31, COLUMN('Final Team Off-Def Stats'!AE32), FALSE)</f>
        <v>0.54600000000000004</v>
      </c>
      <c r="AF32">
        <f>VLOOKUP($A32,'Final Team Off-Def Stats'!$A$2:$AQ$31, COLUMN('Final Team Off-Def Stats'!AF32), FALSE)</f>
        <v>17.2</v>
      </c>
      <c r="AG32">
        <f>VLOOKUP($A32,'Final Team Off-Def Stats'!$A$2:$AQ$31, COLUMN('Final Team Off-Def Stats'!AG32), FALSE)</f>
        <v>21.9</v>
      </c>
      <c r="AH32">
        <f>VLOOKUP($A32,'Final Team Off-Def Stats'!$A$2:$AQ$31, COLUMN('Final Team Off-Def Stats'!AH32), FALSE)</f>
        <v>0.78600000000000003</v>
      </c>
      <c r="AI32">
        <f>VLOOKUP($A32,'Final Team Off-Def Stats'!$A$2:$AQ$31, COLUMN('Final Team Off-Def Stats'!AI32), FALSE)</f>
        <v>9.5</v>
      </c>
      <c r="AJ32">
        <f>VLOOKUP($A32,'Final Team Off-Def Stats'!$A$2:$AQ$31, COLUMN('Final Team Off-Def Stats'!AJ32), FALSE)</f>
        <v>33.299999999999997</v>
      </c>
      <c r="AK32">
        <f>VLOOKUP($A32,'Final Team Off-Def Stats'!$A$2:$AQ$31, COLUMN('Final Team Off-Def Stats'!AK32), FALSE)</f>
        <v>42.8</v>
      </c>
      <c r="AL32">
        <f>VLOOKUP($A32,'Final Team Off-Def Stats'!$A$2:$AQ$31, COLUMN('Final Team Off-Def Stats'!AL32), FALSE)</f>
        <v>25.5</v>
      </c>
      <c r="AM32">
        <f>VLOOKUP($A32,'Final Team Off-Def Stats'!$A$2:$AQ$31, COLUMN('Final Team Off-Def Stats'!AM32), FALSE)</f>
        <v>7.6</v>
      </c>
      <c r="AN32">
        <f>VLOOKUP($A32,'Final Team Off-Def Stats'!$A$2:$AQ$31, COLUMN('Final Team Off-Def Stats'!AN32), FALSE)</f>
        <v>4.9000000000000004</v>
      </c>
      <c r="AO32">
        <f>VLOOKUP($A32,'Final Team Off-Def Stats'!$A$2:$AQ$31, COLUMN('Final Team Off-Def Stats'!AO32), FALSE)</f>
        <v>14.5</v>
      </c>
      <c r="AP32">
        <f>VLOOKUP($A32,'Final Team Off-Def Stats'!$A$2:$AQ$31, COLUMN('Final Team Off-Def Stats'!AP32), FALSE)</f>
        <v>21</v>
      </c>
      <c r="AQ32">
        <f>VLOOKUP($A32,'Final Team Off-Def Stats'!$A$2:$AQ$31, COLUMN('Final Team Off-Def Stats'!AQ32), FALSE)</f>
        <v>113</v>
      </c>
      <c r="AR32" t="s">
        <v>504</v>
      </c>
      <c r="AS32">
        <f>VLOOKUP($AR32,'Final Team Off-Def Stats'!$A$2:$AQ$31, COLUMN('Final Team Off-Def Stats'!B34), FALSE)</f>
        <v>41</v>
      </c>
      <c r="AT32">
        <f>VLOOKUP($AR32,'Final Team Off-Def Stats'!$A$2:$AQ$31, COLUMN('Final Team Off-Def Stats'!C34), FALSE)</f>
        <v>89.7</v>
      </c>
      <c r="AU32">
        <f>VLOOKUP($AR32,'Final Team Off-Def Stats'!$A$2:$AQ$31, COLUMN('Final Team Off-Def Stats'!D34), FALSE)</f>
        <v>0.45700000000000002</v>
      </c>
      <c r="AV32">
        <f>VLOOKUP($AR32,'Final Team Off-Def Stats'!$A$2:$AQ$31, COLUMN('Final Team Off-Def Stats'!E34), FALSE)</f>
        <v>14.6</v>
      </c>
      <c r="AW32">
        <f>VLOOKUP($AR32,'Final Team Off-Def Stats'!$A$2:$AQ$31, COLUMN('Final Team Off-Def Stats'!F34), FALSE)</f>
        <v>40.700000000000003</v>
      </c>
      <c r="AX32">
        <f>VLOOKUP($AR32,'Final Team Off-Def Stats'!$A$2:$AQ$31, COLUMN('Final Team Off-Def Stats'!G34), FALSE)</f>
        <v>0.35799999999999998</v>
      </c>
      <c r="AY32">
        <f>VLOOKUP($AR32,'Final Team Off-Def Stats'!$A$2:$AQ$31, COLUMN('Final Team Off-Def Stats'!H34), FALSE)</f>
        <v>26.5</v>
      </c>
      <c r="AZ32">
        <f>VLOOKUP($AR32,'Final Team Off-Def Stats'!$A$2:$AQ$31, COLUMN('Final Team Off-Def Stats'!I34), FALSE)</f>
        <v>49</v>
      </c>
      <c r="BA32">
        <f>VLOOKUP($AR32,'Final Team Off-Def Stats'!$A$2:$AQ$31, COLUMN('Final Team Off-Def Stats'!J34), FALSE)</f>
        <v>0.54</v>
      </c>
      <c r="BB32">
        <f>VLOOKUP($AR32,'Final Team Off-Def Stats'!$A$2:$AQ$31, COLUMN('Final Team Off-Def Stats'!K34), FALSE)</f>
        <v>17.7</v>
      </c>
      <c r="BC32">
        <f>VLOOKUP($AR32,'Final Team Off-Def Stats'!$A$2:$AQ$31, COLUMN('Final Team Off-Def Stats'!L34), FALSE)</f>
        <v>22.8</v>
      </c>
      <c r="BD32">
        <f>VLOOKUP($AR32,'Final Team Off-Def Stats'!$A$2:$AQ$31, COLUMN('Final Team Off-Def Stats'!M34), FALSE)</f>
        <v>0.77800000000000002</v>
      </c>
      <c r="BE32">
        <f>VLOOKUP($AR32,'Final Team Off-Def Stats'!$A$2:$AQ$31, COLUMN('Final Team Off-Def Stats'!N34), FALSE)</f>
        <v>11.1</v>
      </c>
      <c r="BF32">
        <f>VLOOKUP($AR32,'Final Team Off-Def Stats'!$A$2:$AQ$31, COLUMN('Final Team Off-Def Stats'!O34), FALSE)</f>
        <v>32.5</v>
      </c>
      <c r="BG32">
        <f>VLOOKUP($AR32,'Final Team Off-Def Stats'!$A$2:$AQ$31, COLUMN('Final Team Off-Def Stats'!P34), FALSE)</f>
        <v>43.5</v>
      </c>
      <c r="BH32">
        <f>VLOOKUP($AR32,'Final Team Off-Def Stats'!$A$2:$AQ$31, COLUMN('Final Team Off-Def Stats'!Q34), FALSE)</f>
        <v>25.3</v>
      </c>
      <c r="BI32">
        <f>VLOOKUP($AR32,'Final Team Off-Def Stats'!$A$2:$AQ$31, COLUMN('Final Team Off-Def Stats'!R34), FALSE)</f>
        <v>8.6999999999999993</v>
      </c>
      <c r="BJ32">
        <f>VLOOKUP($AR32,'Final Team Off-Def Stats'!$A$2:$AQ$31, COLUMN('Final Team Off-Def Stats'!S34), FALSE)</f>
        <v>5.5</v>
      </c>
      <c r="BK32">
        <f>VLOOKUP($AR32,'Final Team Off-Def Stats'!$A$2:$AQ$31, COLUMN('Final Team Off-Def Stats'!T34), FALSE)</f>
        <v>14.1</v>
      </c>
      <c r="BL32">
        <f>VLOOKUP($AR32,'Final Team Off-Def Stats'!$A$2:$AQ$31, COLUMN('Final Team Off-Def Stats'!U34), FALSE)</f>
        <v>21.5</v>
      </c>
      <c r="BM32">
        <f>VLOOKUP($AR32,'Final Team Off-Def Stats'!$A$2:$AQ$31, COLUMN('Final Team Off-Def Stats'!V34), FALSE)</f>
        <v>114.3</v>
      </c>
      <c r="BN32">
        <f>VLOOKUP($AR32,'Final Team Off-Def Stats'!$A$2:$AQ$31, COLUMN('Final Team Off-Def Stats'!W34), FALSE)</f>
        <v>39.700000000000003</v>
      </c>
      <c r="BO32">
        <f>VLOOKUP($AR32,'Final Team Off-Def Stats'!$A$2:$AQ$31, COLUMN('Final Team Off-Def Stats'!X34), FALSE)</f>
        <v>86.1</v>
      </c>
      <c r="BP32">
        <f>VLOOKUP($AR32,'Final Team Off-Def Stats'!$A$2:$AQ$31, COLUMN('Final Team Off-Def Stats'!Y34), FALSE)</f>
        <v>0.46</v>
      </c>
      <c r="BQ32">
        <f>VLOOKUP($AR32,'Final Team Off-Def Stats'!$A$2:$AQ$31, COLUMN('Final Team Off-Def Stats'!Z34), FALSE)</f>
        <v>12.9</v>
      </c>
      <c r="BR32">
        <f>VLOOKUP($AR32,'Final Team Off-Def Stats'!$A$2:$AQ$31, COLUMN('Final Team Off-Def Stats'!AA34), FALSE)</f>
        <v>36.799999999999997</v>
      </c>
      <c r="BS32">
        <f>VLOOKUP($AR32,'Final Team Off-Def Stats'!$A$2:$AQ$31, COLUMN('Final Team Off-Def Stats'!AB34), FALSE)</f>
        <v>0.35</v>
      </c>
      <c r="BT32">
        <f>VLOOKUP($AR32,'Final Team Off-Def Stats'!$A$2:$AQ$31, COLUMN('Final Team Off-Def Stats'!AC34), FALSE)</f>
        <v>26.8</v>
      </c>
      <c r="BU32">
        <f>VLOOKUP($AR32,'Final Team Off-Def Stats'!$A$2:$AQ$31, COLUMN('Final Team Off-Def Stats'!AD34), FALSE)</f>
        <v>49.3</v>
      </c>
      <c r="BV32">
        <f>VLOOKUP($AR32,'Final Team Off-Def Stats'!$A$2:$AQ$31, COLUMN('Final Team Off-Def Stats'!AE34), FALSE)</f>
        <v>0.54300000000000004</v>
      </c>
      <c r="BW32">
        <f>VLOOKUP($AR32,'Final Team Off-Def Stats'!$A$2:$AQ$31, COLUMN('Final Team Off-Def Stats'!AF34), FALSE)</f>
        <v>19.5</v>
      </c>
      <c r="BX32">
        <f>VLOOKUP($AR32,'Final Team Off-Def Stats'!$A$2:$AQ$31, COLUMN('Final Team Off-Def Stats'!AG34), FALSE)</f>
        <v>25</v>
      </c>
      <c r="BY32">
        <f>VLOOKUP($AR32,'Final Team Off-Def Stats'!$A$2:$AQ$31, COLUMN('Final Team Off-Def Stats'!AH34), FALSE)</f>
        <v>0.78</v>
      </c>
      <c r="BZ32">
        <f>VLOOKUP($AR32,'Final Team Off-Def Stats'!$A$2:$AQ$31, COLUMN('Final Team Off-Def Stats'!AI34), FALSE)</f>
        <v>10.9</v>
      </c>
      <c r="CA32">
        <f>VLOOKUP($AR32,'Final Team Off-Def Stats'!$A$2:$AQ$31, COLUMN('Final Team Off-Def Stats'!AJ34), FALSE)</f>
        <v>34.4</v>
      </c>
      <c r="CB32">
        <f>VLOOKUP($AR32,'Final Team Off-Def Stats'!$A$2:$AQ$31, COLUMN('Final Team Off-Def Stats'!AK34), FALSE)</f>
        <v>45.2</v>
      </c>
      <c r="CC32">
        <f>VLOOKUP($AR32,'Final Team Off-Def Stats'!$A$2:$AQ$31, COLUMN('Final Team Off-Def Stats'!AL34), FALSE)</f>
        <v>25.8</v>
      </c>
      <c r="CD32">
        <f>VLOOKUP($AR32,'Final Team Off-Def Stats'!$A$2:$AQ$31, COLUMN('Final Team Off-Def Stats'!AM34), FALSE)</f>
        <v>7.1</v>
      </c>
      <c r="CE32">
        <f>VLOOKUP($AR32,'Final Team Off-Def Stats'!$A$2:$AQ$31, COLUMN('Final Team Off-Def Stats'!AN34), FALSE)</f>
        <v>4.8</v>
      </c>
      <c r="CF32">
        <f>VLOOKUP($AR32,'Final Team Off-Def Stats'!$A$2:$AQ$31, COLUMN('Final Team Off-Def Stats'!AO34), FALSE)</f>
        <v>16.100000000000001</v>
      </c>
      <c r="CG32">
        <f>VLOOKUP($AR32,'Final Team Off-Def Stats'!$A$2:$AQ$31, COLUMN('Final Team Off-Def Stats'!AP34), FALSE)</f>
        <v>20.6</v>
      </c>
      <c r="CH32">
        <f>VLOOKUP($AR32,'Final Team Off-Def Stats'!$A$2:$AQ$31, COLUMN('Final Team Off-Def Stats'!AQ34), FALSE)</f>
        <v>111.7</v>
      </c>
      <c r="CI32" t="s">
        <v>542</v>
      </c>
    </row>
    <row r="33" spans="1:87" x14ac:dyDescent="0.35">
      <c r="A33" t="s">
        <v>505</v>
      </c>
      <c r="B33">
        <f>VLOOKUP($A33,'Final Team Off-Def Stats'!$A$2:$AQ$31, COLUMN('Final Team Off-Def Stats'!B33), FALSE)</f>
        <v>41.7</v>
      </c>
      <c r="C33">
        <f>VLOOKUP($A33,'Final Team Off-Def Stats'!$A$2:$AQ$31, COLUMN('Final Team Off-Def Stats'!C33), FALSE)</f>
        <v>89.1</v>
      </c>
      <c r="D33">
        <f>VLOOKUP($A33,'Final Team Off-Def Stats'!$A$2:$AQ$31, COLUMN('Final Team Off-Def Stats'!D33), FALSE)</f>
        <v>0.46800000000000003</v>
      </c>
      <c r="E33">
        <f>VLOOKUP($A33,'Final Team Off-Def Stats'!$A$2:$AQ$31, COLUMN('Final Team Off-Def Stats'!E33), FALSE)</f>
        <v>14</v>
      </c>
      <c r="F33">
        <f>VLOOKUP($A33,'Final Team Off-Def Stats'!$A$2:$AQ$31, COLUMN('Final Team Off-Def Stats'!F33), FALSE)</f>
        <v>38.299999999999997</v>
      </c>
      <c r="G33">
        <f>VLOOKUP($A33,'Final Team Off-Def Stats'!$A$2:$AQ$31, COLUMN('Final Team Off-Def Stats'!G33), FALSE)</f>
        <v>0.36599999999999999</v>
      </c>
      <c r="H33">
        <f>VLOOKUP($A33,'Final Team Off-Def Stats'!$A$2:$AQ$31, COLUMN('Final Team Off-Def Stats'!H33), FALSE)</f>
        <v>27.7</v>
      </c>
      <c r="I33">
        <f>VLOOKUP($A33,'Final Team Off-Def Stats'!$A$2:$AQ$31, COLUMN('Final Team Off-Def Stats'!I33), FALSE)</f>
        <v>50.8</v>
      </c>
      <c r="J33">
        <f>VLOOKUP($A33,'Final Team Off-Def Stats'!$A$2:$AQ$31, COLUMN('Final Team Off-Def Stats'!J33), FALSE)</f>
        <v>0.54400000000000004</v>
      </c>
      <c r="K33">
        <f>VLOOKUP($A33,'Final Team Off-Def Stats'!$A$2:$AQ$31, COLUMN('Final Team Off-Def Stats'!K33), FALSE)</f>
        <v>17.7</v>
      </c>
      <c r="L33">
        <f>VLOOKUP($A33,'Final Team Off-Def Stats'!$A$2:$AQ$31, COLUMN('Final Team Off-Def Stats'!L33), FALSE)</f>
        <v>22.9</v>
      </c>
      <c r="M33">
        <f>VLOOKUP($A33,'Final Team Off-Def Stats'!$A$2:$AQ$31, COLUMN('Final Team Off-Def Stats'!M33), FALSE)</f>
        <v>0.77600000000000002</v>
      </c>
      <c r="N33">
        <f>VLOOKUP($A33,'Final Team Off-Def Stats'!$A$2:$AQ$31, COLUMN('Final Team Off-Def Stats'!N33), FALSE)</f>
        <v>10.199999999999999</v>
      </c>
      <c r="O33">
        <f>VLOOKUP($A33,'Final Team Off-Def Stats'!$A$2:$AQ$31, COLUMN('Final Team Off-Def Stats'!O33), FALSE)</f>
        <v>36.299999999999997</v>
      </c>
      <c r="P33">
        <f>VLOOKUP($A33,'Final Team Off-Def Stats'!$A$2:$AQ$31, COLUMN('Final Team Off-Def Stats'!P33), FALSE)</f>
        <v>46.6</v>
      </c>
      <c r="Q33">
        <f>VLOOKUP($A33,'Final Team Off-Def Stats'!$A$2:$AQ$31, COLUMN('Final Team Off-Def Stats'!Q33), FALSE)</f>
        <v>23.8</v>
      </c>
      <c r="R33">
        <f>VLOOKUP($A33,'Final Team Off-Def Stats'!$A$2:$AQ$31, COLUMN('Final Team Off-Def Stats'!R33), FALSE)</f>
        <v>7.6</v>
      </c>
      <c r="S33">
        <f>VLOOKUP($A33,'Final Team Off-Def Stats'!$A$2:$AQ$31, COLUMN('Final Team Off-Def Stats'!S33), FALSE)</f>
        <v>4</v>
      </c>
      <c r="T33">
        <f>VLOOKUP($A33,'Final Team Off-Def Stats'!$A$2:$AQ$31, COLUMN('Final Team Off-Def Stats'!T33), FALSE)</f>
        <v>13.4</v>
      </c>
      <c r="U33">
        <f>VLOOKUP($A33,'Final Team Off-Def Stats'!$A$2:$AQ$31, COLUMN('Final Team Off-Def Stats'!U33), FALSE)</f>
        <v>18.2</v>
      </c>
      <c r="V33">
        <f>VLOOKUP($A33,'Final Team Off-Def Stats'!$A$2:$AQ$31, COLUMN('Final Team Off-Def Stats'!V33), FALSE)</f>
        <v>115.1</v>
      </c>
      <c r="W33">
        <f>VLOOKUP($A33,'Final Team Off-Def Stats'!$A$2:$AQ$31, COLUMN('Final Team Off-Def Stats'!W33), FALSE)</f>
        <v>41.2</v>
      </c>
      <c r="X33">
        <f>VLOOKUP($A33,'Final Team Off-Def Stats'!$A$2:$AQ$31, COLUMN('Final Team Off-Def Stats'!X33), FALSE)</f>
        <v>90.3</v>
      </c>
      <c r="Y33">
        <f>VLOOKUP($A33,'Final Team Off-Def Stats'!$A$2:$AQ$31, COLUMN('Final Team Off-Def Stats'!Y33), FALSE)</f>
        <v>0.45600000000000002</v>
      </c>
      <c r="Z33">
        <f>VLOOKUP($A33,'Final Team Off-Def Stats'!$A$2:$AQ$31, COLUMN('Final Team Off-Def Stats'!Z33), FALSE)</f>
        <v>14.4</v>
      </c>
      <c r="AA33">
        <f>VLOOKUP($A33,'Final Team Off-Def Stats'!$A$2:$AQ$31, COLUMN('Final Team Off-Def Stats'!AA33), FALSE)</f>
        <v>40.5</v>
      </c>
      <c r="AB33">
        <f>VLOOKUP($A33,'Final Team Off-Def Stats'!$A$2:$AQ$31, COLUMN('Final Team Off-Def Stats'!AB33), FALSE)</f>
        <v>0.35599999999999998</v>
      </c>
      <c r="AC33">
        <f>VLOOKUP($A33,'Final Team Off-Def Stats'!$A$2:$AQ$31, COLUMN('Final Team Off-Def Stats'!AC33), FALSE)</f>
        <v>26.8</v>
      </c>
      <c r="AD33">
        <f>VLOOKUP($A33,'Final Team Off-Def Stats'!$A$2:$AQ$31, COLUMN('Final Team Off-Def Stats'!AD33), FALSE)</f>
        <v>49.9</v>
      </c>
      <c r="AE33">
        <f>VLOOKUP($A33,'Final Team Off-Def Stats'!$A$2:$AQ$31, COLUMN('Final Team Off-Def Stats'!AE33), FALSE)</f>
        <v>0.53700000000000003</v>
      </c>
      <c r="AF33">
        <f>VLOOKUP($A33,'Final Team Off-Def Stats'!$A$2:$AQ$31, COLUMN('Final Team Off-Def Stats'!AF33), FALSE)</f>
        <v>14.9</v>
      </c>
      <c r="AG33">
        <f>VLOOKUP($A33,'Final Team Off-Def Stats'!$A$2:$AQ$31, COLUMN('Final Team Off-Def Stats'!AG33), FALSE)</f>
        <v>19.899999999999999</v>
      </c>
      <c r="AH33">
        <f>VLOOKUP($A33,'Final Team Off-Def Stats'!$A$2:$AQ$31, COLUMN('Final Team Off-Def Stats'!AH33), FALSE)</f>
        <v>0.751</v>
      </c>
      <c r="AI33">
        <f>VLOOKUP($A33,'Final Team Off-Def Stats'!$A$2:$AQ$31, COLUMN('Final Team Off-Def Stats'!AI33), FALSE)</f>
        <v>9.9</v>
      </c>
      <c r="AJ33">
        <f>VLOOKUP($A33,'Final Team Off-Def Stats'!$A$2:$AQ$31, COLUMN('Final Team Off-Def Stats'!AJ33), FALSE)</f>
        <v>34.1</v>
      </c>
      <c r="AK33">
        <f>VLOOKUP($A33,'Final Team Off-Def Stats'!$A$2:$AQ$31, COLUMN('Final Team Off-Def Stats'!AK33), FALSE)</f>
        <v>44</v>
      </c>
      <c r="AL33">
        <f>VLOOKUP($A33,'Final Team Off-Def Stats'!$A$2:$AQ$31, COLUMN('Final Team Off-Def Stats'!AL33), FALSE)</f>
        <v>25.8</v>
      </c>
      <c r="AM33">
        <f>VLOOKUP($A33,'Final Team Off-Def Stats'!$A$2:$AQ$31, COLUMN('Final Team Off-Def Stats'!AM33), FALSE)</f>
        <v>7.4</v>
      </c>
      <c r="AN33">
        <f>VLOOKUP($A33,'Final Team Off-Def Stats'!$A$2:$AQ$31, COLUMN('Final Team Off-Def Stats'!AN33), FALSE)</f>
        <v>4.3</v>
      </c>
      <c r="AO33">
        <f>VLOOKUP($A33,'Final Team Off-Def Stats'!$A$2:$AQ$31, COLUMN('Final Team Off-Def Stats'!AO33), FALSE)</f>
        <v>13</v>
      </c>
      <c r="AP33">
        <f>VLOOKUP($A33,'Final Team Off-Def Stats'!$A$2:$AQ$31, COLUMN('Final Team Off-Def Stats'!AP33), FALSE)</f>
        <v>19.600000000000001</v>
      </c>
      <c r="AQ33">
        <f>VLOOKUP($A33,'Final Team Off-Def Stats'!$A$2:$AQ$31, COLUMN('Final Team Off-Def Stats'!AQ33), FALSE)</f>
        <v>111.8</v>
      </c>
      <c r="AR33" t="s">
        <v>88</v>
      </c>
      <c r="AS33">
        <f>VLOOKUP($AR33,'Final Team Off-Def Stats'!$A$2:$AQ$31, COLUMN('Final Team Off-Def Stats'!B35), FALSE)</f>
        <v>43</v>
      </c>
      <c r="AT33">
        <f>VLOOKUP($AR33,'Final Team Off-Def Stats'!$A$2:$AQ$31, COLUMN('Final Team Off-Def Stats'!C35), FALSE)</f>
        <v>92.1</v>
      </c>
      <c r="AU33">
        <f>VLOOKUP($AR33,'Final Team Off-Def Stats'!$A$2:$AQ$31, COLUMN('Final Team Off-Def Stats'!D35), FALSE)</f>
        <v>0.46700000000000003</v>
      </c>
      <c r="AV33">
        <f>VLOOKUP($AR33,'Final Team Off-Def Stats'!$A$2:$AQ$31, COLUMN('Final Team Off-Def Stats'!E35), FALSE)</f>
        <v>11.2</v>
      </c>
      <c r="AW33">
        <f>VLOOKUP($AR33,'Final Team Off-Def Stats'!$A$2:$AQ$31, COLUMN('Final Team Off-Def Stats'!F35), FALSE)</f>
        <v>31.8</v>
      </c>
      <c r="AX33">
        <f>VLOOKUP($AR33,'Final Team Off-Def Stats'!$A$2:$AQ$31, COLUMN('Final Team Off-Def Stats'!G35), FALSE)</f>
        <v>0.35199999999999998</v>
      </c>
      <c r="AY33">
        <f>VLOOKUP($AR33,'Final Team Off-Def Stats'!$A$2:$AQ$31, COLUMN('Final Team Off-Def Stats'!H35), FALSE)</f>
        <v>31.7</v>
      </c>
      <c r="AZ33">
        <f>VLOOKUP($AR33,'Final Team Off-Def Stats'!$A$2:$AQ$31, COLUMN('Final Team Off-Def Stats'!I35), FALSE)</f>
        <v>60.3</v>
      </c>
      <c r="BA33">
        <f>VLOOKUP($AR33,'Final Team Off-Def Stats'!$A$2:$AQ$31, COLUMN('Final Team Off-Def Stats'!J35), FALSE)</f>
        <v>0.52700000000000002</v>
      </c>
      <c r="BB33">
        <f>VLOOKUP($AR33,'Final Team Off-Def Stats'!$A$2:$AQ$31, COLUMN('Final Team Off-Def Stats'!K35), FALSE)</f>
        <v>15.3</v>
      </c>
      <c r="BC33">
        <f>VLOOKUP($AR33,'Final Team Off-Def Stats'!$A$2:$AQ$31, COLUMN('Final Team Off-Def Stats'!L35), FALSE)</f>
        <v>20.3</v>
      </c>
      <c r="BD33">
        <f>VLOOKUP($AR33,'Final Team Off-Def Stats'!$A$2:$AQ$31, COLUMN('Final Team Off-Def Stats'!M35), FALSE)</f>
        <v>0.754</v>
      </c>
      <c r="BE33">
        <f>VLOOKUP($AR33,'Final Team Off-Def Stats'!$A$2:$AQ$31, COLUMN('Final Team Off-Def Stats'!N35), FALSE)</f>
        <v>10.9</v>
      </c>
      <c r="BF33">
        <f>VLOOKUP($AR33,'Final Team Off-Def Stats'!$A$2:$AQ$31, COLUMN('Final Team Off-Def Stats'!O35), FALSE)</f>
        <v>34.1</v>
      </c>
      <c r="BG33">
        <f>VLOOKUP($AR33,'Final Team Off-Def Stats'!$A$2:$AQ$31, COLUMN('Final Team Off-Def Stats'!P35), FALSE)</f>
        <v>45</v>
      </c>
      <c r="BH33">
        <f>VLOOKUP($AR33,'Final Team Off-Def Stats'!$A$2:$AQ$31, COLUMN('Final Team Off-Def Stats'!Q35), FALSE)</f>
        <v>27.7</v>
      </c>
      <c r="BI33">
        <f>VLOOKUP($AR33,'Final Team Off-Def Stats'!$A$2:$AQ$31, COLUMN('Final Team Off-Def Stats'!R35), FALSE)</f>
        <v>7.6</v>
      </c>
      <c r="BJ33">
        <f>VLOOKUP($AR33,'Final Team Off-Def Stats'!$A$2:$AQ$31, COLUMN('Final Team Off-Def Stats'!S35), FALSE)</f>
        <v>4.9000000000000004</v>
      </c>
      <c r="BK33">
        <f>VLOOKUP($AR33,'Final Team Off-Def Stats'!$A$2:$AQ$31, COLUMN('Final Team Off-Def Stats'!T35), FALSE)</f>
        <v>12.6</v>
      </c>
      <c r="BL33">
        <f>VLOOKUP($AR33,'Final Team Off-Def Stats'!$A$2:$AQ$31, COLUMN('Final Team Off-Def Stats'!U35), FALSE)</f>
        <v>18</v>
      </c>
      <c r="BM33">
        <f>VLOOKUP($AR33,'Final Team Off-Def Stats'!$A$2:$AQ$31, COLUMN('Final Team Off-Def Stats'!V35), FALSE)</f>
        <v>112.4</v>
      </c>
      <c r="BN33">
        <f>VLOOKUP($AR33,'Final Team Off-Def Stats'!$A$2:$AQ$31, COLUMN('Final Team Off-Def Stats'!W35), FALSE)</f>
        <v>42.2</v>
      </c>
      <c r="BO33">
        <f>VLOOKUP($AR33,'Final Team Off-Def Stats'!$A$2:$AQ$31, COLUMN('Final Team Off-Def Stats'!X35), FALSE)</f>
        <v>90.5</v>
      </c>
      <c r="BP33">
        <f>VLOOKUP($AR33,'Final Team Off-Def Stats'!$A$2:$AQ$31, COLUMN('Final Team Off-Def Stats'!Y35), FALSE)</f>
        <v>0.46600000000000003</v>
      </c>
      <c r="BQ33">
        <f>VLOOKUP($AR33,'Final Team Off-Def Stats'!$A$2:$AQ$31, COLUMN('Final Team Off-Def Stats'!Z35), FALSE)</f>
        <v>12</v>
      </c>
      <c r="BR33">
        <f>VLOOKUP($AR33,'Final Team Off-Def Stats'!$A$2:$AQ$31, COLUMN('Final Team Off-Def Stats'!AA35), FALSE)</f>
        <v>33.4</v>
      </c>
      <c r="BS33">
        <f>VLOOKUP($AR33,'Final Team Off-Def Stats'!$A$2:$AQ$31, COLUMN('Final Team Off-Def Stats'!AB35), FALSE)</f>
        <v>0.36</v>
      </c>
      <c r="BT33">
        <f>VLOOKUP($AR33,'Final Team Off-Def Stats'!$A$2:$AQ$31, COLUMN('Final Team Off-Def Stats'!AC35), FALSE)</f>
        <v>30.2</v>
      </c>
      <c r="BU33">
        <f>VLOOKUP($AR33,'Final Team Off-Def Stats'!$A$2:$AQ$31, COLUMN('Final Team Off-Def Stats'!AD35), FALSE)</f>
        <v>57.2</v>
      </c>
      <c r="BV33">
        <f>VLOOKUP($AR33,'Final Team Off-Def Stats'!$A$2:$AQ$31, COLUMN('Final Team Off-Def Stats'!AE35), FALSE)</f>
        <v>0.52800000000000002</v>
      </c>
      <c r="BW33">
        <f>VLOOKUP($AR33,'Final Team Off-Def Stats'!$A$2:$AQ$31, COLUMN('Final Team Off-Def Stats'!AF35), FALSE)</f>
        <v>15.9</v>
      </c>
      <c r="BX33">
        <f>VLOOKUP($AR33,'Final Team Off-Def Stats'!$A$2:$AQ$31, COLUMN('Final Team Off-Def Stats'!AG35), FALSE)</f>
        <v>20.7</v>
      </c>
      <c r="BY33">
        <f>VLOOKUP($AR33,'Final Team Off-Def Stats'!$A$2:$AQ$31, COLUMN('Final Team Off-Def Stats'!AH35), FALSE)</f>
        <v>0.76700000000000002</v>
      </c>
      <c r="BZ33">
        <f>VLOOKUP($AR33,'Final Team Off-Def Stats'!$A$2:$AQ$31, COLUMN('Final Team Off-Def Stats'!AI35), FALSE)</f>
        <v>11.3</v>
      </c>
      <c r="CA33">
        <f>VLOOKUP($AR33,'Final Team Off-Def Stats'!$A$2:$AQ$31, COLUMN('Final Team Off-Def Stats'!AJ35), FALSE)</f>
        <v>35.200000000000003</v>
      </c>
      <c r="CB33">
        <f>VLOOKUP($AR33,'Final Team Off-Def Stats'!$A$2:$AQ$31, COLUMN('Final Team Off-Def Stats'!AK35), FALSE)</f>
        <v>46.5</v>
      </c>
      <c r="CC33">
        <f>VLOOKUP($AR33,'Final Team Off-Def Stats'!$A$2:$AQ$31, COLUMN('Final Team Off-Def Stats'!AL35), FALSE)</f>
        <v>23.9</v>
      </c>
      <c r="CD33">
        <f>VLOOKUP($AR33,'Final Team Off-Def Stats'!$A$2:$AQ$31, COLUMN('Final Team Off-Def Stats'!AM35), FALSE)</f>
        <v>7.3</v>
      </c>
      <c r="CE33">
        <f>VLOOKUP($AR33,'Final Team Off-Def Stats'!$A$2:$AQ$31, COLUMN('Final Team Off-Def Stats'!AN35), FALSE)</f>
        <v>4.9000000000000004</v>
      </c>
      <c r="CF33">
        <f>VLOOKUP($AR33,'Final Team Off-Def Stats'!$A$2:$AQ$31, COLUMN('Final Team Off-Def Stats'!AO35), FALSE)</f>
        <v>13.7</v>
      </c>
      <c r="CG33">
        <f>VLOOKUP($AR33,'Final Team Off-Def Stats'!$A$2:$AQ$31, COLUMN('Final Team Off-Def Stats'!AP35), FALSE)</f>
        <v>18.8</v>
      </c>
      <c r="CH33">
        <f>VLOOKUP($AR33,'Final Team Off-Def Stats'!$A$2:$AQ$31, COLUMN('Final Team Off-Def Stats'!AQ35), FALSE)</f>
        <v>112.3</v>
      </c>
      <c r="CI33" t="s">
        <v>543</v>
      </c>
    </row>
    <row r="34" spans="1:87" x14ac:dyDescent="0.35">
      <c r="A34" t="s">
        <v>501</v>
      </c>
      <c r="B34">
        <f>VLOOKUP($A34,'Final Team Off-Def Stats'!$A$2:$AQ$31, COLUMN('Final Team Off-Def Stats'!B34), FALSE)</f>
        <v>43.7</v>
      </c>
      <c r="C34">
        <f>VLOOKUP($A34,'Final Team Off-Def Stats'!$A$2:$AQ$31, COLUMN('Final Team Off-Def Stats'!C34), FALSE)</f>
        <v>90.1</v>
      </c>
      <c r="D34">
        <f>VLOOKUP($A34,'Final Team Off-Def Stats'!$A$2:$AQ$31, COLUMN('Final Team Off-Def Stats'!D34), FALSE)</f>
        <v>0.48499999999999999</v>
      </c>
      <c r="E34">
        <f>VLOOKUP($A34,'Final Team Off-Def Stats'!$A$2:$AQ$31, COLUMN('Final Team Off-Def Stats'!E34), FALSE)</f>
        <v>11.6</v>
      </c>
      <c r="F34">
        <f>VLOOKUP($A34,'Final Team Off-Def Stats'!$A$2:$AQ$31, COLUMN('Final Team Off-Def Stats'!F34), FALSE)</f>
        <v>31.9</v>
      </c>
      <c r="G34">
        <f>VLOOKUP($A34,'Final Team Off-Def Stats'!$A$2:$AQ$31, COLUMN('Final Team Off-Def Stats'!G34), FALSE)</f>
        <v>0.36399999999999999</v>
      </c>
      <c r="H34">
        <f>VLOOKUP($A34,'Final Team Off-Def Stats'!$A$2:$AQ$31, COLUMN('Final Team Off-Def Stats'!H34), FALSE)</f>
        <v>32.1</v>
      </c>
      <c r="I34">
        <f>VLOOKUP($A34,'Final Team Off-Def Stats'!$A$2:$AQ$31, COLUMN('Final Team Off-Def Stats'!I34), FALSE)</f>
        <v>58.2</v>
      </c>
      <c r="J34">
        <f>VLOOKUP($A34,'Final Team Off-Def Stats'!$A$2:$AQ$31, COLUMN('Final Team Off-Def Stats'!J34), FALSE)</f>
        <v>0.55100000000000005</v>
      </c>
      <c r="K34">
        <f>VLOOKUP($A34,'Final Team Off-Def Stats'!$A$2:$AQ$31, COLUMN('Final Team Off-Def Stats'!K34), FALSE)</f>
        <v>15.9</v>
      </c>
      <c r="L34">
        <f>VLOOKUP($A34,'Final Team Off-Def Stats'!$A$2:$AQ$31, COLUMN('Final Team Off-Def Stats'!L34), FALSE)</f>
        <v>19.899999999999999</v>
      </c>
      <c r="M34">
        <f>VLOOKUP($A34,'Final Team Off-Def Stats'!$A$2:$AQ$31, COLUMN('Final Team Off-Def Stats'!M34), FALSE)</f>
        <v>0.79700000000000004</v>
      </c>
      <c r="N34">
        <f>VLOOKUP($A34,'Final Team Off-Def Stats'!$A$2:$AQ$31, COLUMN('Final Team Off-Def Stats'!N34), FALSE)</f>
        <v>9.8000000000000007</v>
      </c>
      <c r="O34">
        <f>VLOOKUP($A34,'Final Team Off-Def Stats'!$A$2:$AQ$31, COLUMN('Final Team Off-Def Stats'!O34), FALSE)</f>
        <v>35.5</v>
      </c>
      <c r="P34">
        <f>VLOOKUP($A34,'Final Team Off-Def Stats'!$A$2:$AQ$31, COLUMN('Final Team Off-Def Stats'!P34), FALSE)</f>
        <v>45.3</v>
      </c>
      <c r="Q34">
        <f>VLOOKUP($A34,'Final Team Off-Def Stats'!$A$2:$AQ$31, COLUMN('Final Team Off-Def Stats'!Q34), FALSE)</f>
        <v>27.4</v>
      </c>
      <c r="R34">
        <f>VLOOKUP($A34,'Final Team Off-Def Stats'!$A$2:$AQ$31, COLUMN('Final Team Off-Def Stats'!R34), FALSE)</f>
        <v>8.6</v>
      </c>
      <c r="S34">
        <f>VLOOKUP($A34,'Final Team Off-Def Stats'!$A$2:$AQ$31, COLUMN('Final Team Off-Def Stats'!S34), FALSE)</f>
        <v>4.4000000000000004</v>
      </c>
      <c r="T34">
        <f>VLOOKUP($A34,'Final Team Off-Def Stats'!$A$2:$AQ$31, COLUMN('Final Team Off-Def Stats'!T34), FALSE)</f>
        <v>12.9</v>
      </c>
      <c r="U34">
        <f>VLOOKUP($A34,'Final Team Off-Def Stats'!$A$2:$AQ$31, COLUMN('Final Team Off-Def Stats'!U34), FALSE)</f>
        <v>19.899999999999999</v>
      </c>
      <c r="V34">
        <f>VLOOKUP($A34,'Final Team Off-Def Stats'!$A$2:$AQ$31, COLUMN('Final Team Off-Def Stats'!V34), FALSE)</f>
        <v>114.8</v>
      </c>
      <c r="W34">
        <f>VLOOKUP($A34,'Final Team Off-Def Stats'!$A$2:$AQ$31, COLUMN('Final Team Off-Def Stats'!W34), FALSE)</f>
        <v>39.200000000000003</v>
      </c>
      <c r="X34">
        <f>VLOOKUP($A34,'Final Team Off-Def Stats'!$A$2:$AQ$31, COLUMN('Final Team Off-Def Stats'!X34), FALSE)</f>
        <v>88.3</v>
      </c>
      <c r="Y34">
        <f>VLOOKUP($A34,'Final Team Off-Def Stats'!$A$2:$AQ$31, COLUMN('Final Team Off-Def Stats'!Y34), FALSE)</f>
        <v>0.44400000000000001</v>
      </c>
      <c r="Z34">
        <f>VLOOKUP($A34,'Final Team Off-Def Stats'!$A$2:$AQ$31, COLUMN('Final Team Off-Def Stats'!Z34), FALSE)</f>
        <v>11.6</v>
      </c>
      <c r="AA34">
        <f>VLOOKUP($A34,'Final Team Off-Def Stats'!$A$2:$AQ$31, COLUMN('Final Team Off-Def Stats'!AA34), FALSE)</f>
        <v>34.200000000000003</v>
      </c>
      <c r="AB34">
        <f>VLOOKUP($A34,'Final Team Off-Def Stats'!$A$2:$AQ$31, COLUMN('Final Team Off-Def Stats'!AB34), FALSE)</f>
        <v>0.34</v>
      </c>
      <c r="AC34">
        <f>VLOOKUP($A34,'Final Team Off-Def Stats'!$A$2:$AQ$31, COLUMN('Final Team Off-Def Stats'!AC34), FALSE)</f>
        <v>27.6</v>
      </c>
      <c r="AD34">
        <f>VLOOKUP($A34,'Final Team Off-Def Stats'!$A$2:$AQ$31, COLUMN('Final Team Off-Def Stats'!AD34), FALSE)</f>
        <v>54.1</v>
      </c>
      <c r="AE34">
        <f>VLOOKUP($A34,'Final Team Off-Def Stats'!$A$2:$AQ$31, COLUMN('Final Team Off-Def Stats'!AE34), FALSE)</f>
        <v>0.51</v>
      </c>
      <c r="AF34">
        <f>VLOOKUP($A34,'Final Team Off-Def Stats'!$A$2:$AQ$31, COLUMN('Final Team Off-Def Stats'!AF34), FALSE)</f>
        <v>17.3</v>
      </c>
      <c r="AG34">
        <f>VLOOKUP($A34,'Final Team Off-Def Stats'!$A$2:$AQ$31, COLUMN('Final Team Off-Def Stats'!AG34), FALSE)</f>
        <v>22.7</v>
      </c>
      <c r="AH34">
        <f>VLOOKUP($A34,'Final Team Off-Def Stats'!$A$2:$AQ$31, COLUMN('Final Team Off-Def Stats'!AH34), FALSE)</f>
        <v>0.76100000000000001</v>
      </c>
      <c r="AI34">
        <f>VLOOKUP($A34,'Final Team Off-Def Stats'!$A$2:$AQ$31, COLUMN('Final Team Off-Def Stats'!AI34), FALSE)</f>
        <v>10.5</v>
      </c>
      <c r="AJ34">
        <f>VLOOKUP($A34,'Final Team Off-Def Stats'!$A$2:$AQ$31, COLUMN('Final Team Off-Def Stats'!AJ34), FALSE)</f>
        <v>33.9</v>
      </c>
      <c r="AK34">
        <f>VLOOKUP($A34,'Final Team Off-Def Stats'!$A$2:$AQ$31, COLUMN('Final Team Off-Def Stats'!AK34), FALSE)</f>
        <v>44.5</v>
      </c>
      <c r="AL34">
        <f>VLOOKUP($A34,'Final Team Off-Def Stats'!$A$2:$AQ$31, COLUMN('Final Team Off-Def Stats'!AL34), FALSE)</f>
        <v>22.9</v>
      </c>
      <c r="AM34">
        <f>VLOOKUP($A34,'Final Team Off-Def Stats'!$A$2:$AQ$31, COLUMN('Final Team Off-Def Stats'!AM34), FALSE)</f>
        <v>7.5</v>
      </c>
      <c r="AN34">
        <f>VLOOKUP($A34,'Final Team Off-Def Stats'!$A$2:$AQ$31, COLUMN('Final Team Off-Def Stats'!AN34), FALSE)</f>
        <v>4</v>
      </c>
      <c r="AO34">
        <f>VLOOKUP($A34,'Final Team Off-Def Stats'!$A$2:$AQ$31, COLUMN('Final Team Off-Def Stats'!AO34), FALSE)</f>
        <v>14.7</v>
      </c>
      <c r="AP34">
        <f>VLOOKUP($A34,'Final Team Off-Def Stats'!$A$2:$AQ$31, COLUMN('Final Team Off-Def Stats'!AP34), FALSE)</f>
        <v>18.899999999999999</v>
      </c>
      <c r="AQ34">
        <f>VLOOKUP($A34,'Final Team Off-Def Stats'!$A$2:$AQ$31, COLUMN('Final Team Off-Def Stats'!AQ34), FALSE)</f>
        <v>107.3</v>
      </c>
      <c r="AR34" t="s">
        <v>132</v>
      </c>
      <c r="AS34">
        <f>VLOOKUP($AR34,'Final Team Off-Def Stats'!$A$2:$AQ$31, COLUMN('Final Team Off-Def Stats'!B36), FALSE)</f>
        <v>39.1</v>
      </c>
      <c r="AT34">
        <f>VLOOKUP($AR34,'Final Team Off-Def Stats'!$A$2:$AQ$31, COLUMN('Final Team Off-Def Stats'!C36), FALSE)</f>
        <v>88.4</v>
      </c>
      <c r="AU34">
        <f>VLOOKUP($AR34,'Final Team Off-Def Stats'!$A$2:$AQ$31, COLUMN('Final Team Off-Def Stats'!D36), FALSE)</f>
        <v>0.442</v>
      </c>
      <c r="AV34">
        <f>VLOOKUP($AR34,'Final Team Off-Def Stats'!$A$2:$AQ$31, COLUMN('Final Team Off-Def Stats'!E36), FALSE)</f>
        <v>12.9</v>
      </c>
      <c r="AW34">
        <f>VLOOKUP($AR34,'Final Team Off-Def Stats'!$A$2:$AQ$31, COLUMN('Final Team Off-Def Stats'!F36), FALSE)</f>
        <v>37.4</v>
      </c>
      <c r="AX34">
        <f>VLOOKUP($AR34,'Final Team Off-Def Stats'!$A$2:$AQ$31, COLUMN('Final Team Off-Def Stats'!G36), FALSE)</f>
        <v>0.34599999999999997</v>
      </c>
      <c r="AY34">
        <f>VLOOKUP($AR34,'Final Team Off-Def Stats'!$A$2:$AQ$31, COLUMN('Final Team Off-Def Stats'!H36), FALSE)</f>
        <v>26.2</v>
      </c>
      <c r="AZ34">
        <f>VLOOKUP($AR34,'Final Team Off-Def Stats'!$A$2:$AQ$31, COLUMN('Final Team Off-Def Stats'!I36), FALSE)</f>
        <v>51.1</v>
      </c>
      <c r="BA34">
        <f>VLOOKUP($AR34,'Final Team Off-Def Stats'!$A$2:$AQ$31, COLUMN('Final Team Off-Def Stats'!J36), FALSE)</f>
        <v>0.51300000000000001</v>
      </c>
      <c r="BB34">
        <f>VLOOKUP($AR34,'Final Team Off-Def Stats'!$A$2:$AQ$31, COLUMN('Final Team Off-Def Stats'!K36), FALSE)</f>
        <v>16.7</v>
      </c>
      <c r="BC34">
        <f>VLOOKUP($AR34,'Final Team Off-Def Stats'!$A$2:$AQ$31, COLUMN('Final Team Off-Def Stats'!L36), FALSE)</f>
        <v>21.9</v>
      </c>
      <c r="BD34">
        <f>VLOOKUP($AR34,'Final Team Off-Def Stats'!$A$2:$AQ$31, COLUMN('Final Team Off-Def Stats'!M36), FALSE)</f>
        <v>0.76</v>
      </c>
      <c r="BE34">
        <f>VLOOKUP($AR34,'Final Team Off-Def Stats'!$A$2:$AQ$31, COLUMN('Final Team Off-Def Stats'!N36), FALSE)</f>
        <v>10.6</v>
      </c>
      <c r="BF34">
        <f>VLOOKUP($AR34,'Final Team Off-Def Stats'!$A$2:$AQ$31, COLUMN('Final Team Off-Def Stats'!O36), FALSE)</f>
        <v>32.9</v>
      </c>
      <c r="BG34">
        <f>VLOOKUP($AR34,'Final Team Off-Def Stats'!$A$2:$AQ$31, COLUMN('Final Team Off-Def Stats'!P36), FALSE)</f>
        <v>43.5</v>
      </c>
      <c r="BH34">
        <f>VLOOKUP($AR34,'Final Team Off-Def Stats'!$A$2:$AQ$31, COLUMN('Final Team Off-Def Stats'!Q36), FALSE)</f>
        <v>23.3</v>
      </c>
      <c r="BI34">
        <f>VLOOKUP($AR34,'Final Team Off-Def Stats'!$A$2:$AQ$31, COLUMN('Final Team Off-Def Stats'!R36), FALSE)</f>
        <v>8.1</v>
      </c>
      <c r="BJ34">
        <f>VLOOKUP($AR34,'Final Team Off-Def Stats'!$A$2:$AQ$31, COLUMN('Final Team Off-Def Stats'!S36), FALSE)</f>
        <v>4.5</v>
      </c>
      <c r="BK34">
        <f>VLOOKUP($AR34,'Final Team Off-Def Stats'!$A$2:$AQ$31, COLUMN('Final Team Off-Def Stats'!T36), FALSE)</f>
        <v>14.7</v>
      </c>
      <c r="BL34">
        <f>VLOOKUP($AR34,'Final Team Off-Def Stats'!$A$2:$AQ$31, COLUMN('Final Team Off-Def Stats'!U36), FALSE)</f>
        <v>21.4</v>
      </c>
      <c r="BM34">
        <f>VLOOKUP($AR34,'Final Team Off-Def Stats'!$A$2:$AQ$31, COLUMN('Final Team Off-Def Stats'!V36), FALSE)</f>
        <v>107.8</v>
      </c>
      <c r="BN34">
        <f>VLOOKUP($AR34,'Final Team Off-Def Stats'!$A$2:$AQ$31, COLUMN('Final Team Off-Def Stats'!W36), FALSE)</f>
        <v>41.8</v>
      </c>
      <c r="BO34">
        <f>VLOOKUP($AR34,'Final Team Off-Def Stats'!$A$2:$AQ$31, COLUMN('Final Team Off-Def Stats'!X36), FALSE)</f>
        <v>87.2</v>
      </c>
      <c r="BP34">
        <f>VLOOKUP($AR34,'Final Team Off-Def Stats'!$A$2:$AQ$31, COLUMN('Final Team Off-Def Stats'!Y36), FALSE)</f>
        <v>0.47899999999999998</v>
      </c>
      <c r="BQ34">
        <f>VLOOKUP($AR34,'Final Team Off-Def Stats'!$A$2:$AQ$31, COLUMN('Final Team Off-Def Stats'!Z36), FALSE)</f>
        <v>14</v>
      </c>
      <c r="BR34">
        <f>VLOOKUP($AR34,'Final Team Off-Def Stats'!$A$2:$AQ$31, COLUMN('Final Team Off-Def Stats'!AA36), FALSE)</f>
        <v>37.700000000000003</v>
      </c>
      <c r="BS34">
        <f>VLOOKUP($AR34,'Final Team Off-Def Stats'!$A$2:$AQ$31, COLUMN('Final Team Off-Def Stats'!AB36), FALSE)</f>
        <v>0.371</v>
      </c>
      <c r="BT34">
        <f>VLOOKUP($AR34,'Final Team Off-Def Stats'!$A$2:$AQ$31, COLUMN('Final Team Off-Def Stats'!AC36), FALSE)</f>
        <v>27.8</v>
      </c>
      <c r="BU34">
        <f>VLOOKUP($AR34,'Final Team Off-Def Stats'!$A$2:$AQ$31, COLUMN('Final Team Off-Def Stats'!AD36), FALSE)</f>
        <v>49.5</v>
      </c>
      <c r="BV34">
        <f>VLOOKUP($AR34,'Final Team Off-Def Stats'!$A$2:$AQ$31, COLUMN('Final Team Off-Def Stats'!AE36), FALSE)</f>
        <v>0.56100000000000005</v>
      </c>
      <c r="BW34">
        <f>VLOOKUP($AR34,'Final Team Off-Def Stats'!$A$2:$AQ$31, COLUMN('Final Team Off-Def Stats'!AF36), FALSE)</f>
        <v>19.399999999999999</v>
      </c>
      <c r="BX34">
        <f>VLOOKUP($AR34,'Final Team Off-Def Stats'!$A$2:$AQ$31, COLUMN('Final Team Off-Def Stats'!AG36), FALSE)</f>
        <v>24.9</v>
      </c>
      <c r="BY34">
        <f>VLOOKUP($AR34,'Final Team Off-Def Stats'!$A$2:$AQ$31, COLUMN('Final Team Off-Def Stats'!AH36), FALSE)</f>
        <v>0.77700000000000002</v>
      </c>
      <c r="BZ34">
        <f>VLOOKUP($AR34,'Final Team Off-Def Stats'!$A$2:$AQ$31, COLUMN('Final Team Off-Def Stats'!AI36), FALSE)</f>
        <v>9.9</v>
      </c>
      <c r="CA34">
        <f>VLOOKUP($AR34,'Final Team Off-Def Stats'!$A$2:$AQ$31, COLUMN('Final Team Off-Def Stats'!AJ36), FALSE)</f>
        <v>35.5</v>
      </c>
      <c r="CB34">
        <f>VLOOKUP($AR34,'Final Team Off-Def Stats'!$A$2:$AQ$31, COLUMN('Final Team Off-Def Stats'!AK36), FALSE)</f>
        <v>45.4</v>
      </c>
      <c r="CC34">
        <f>VLOOKUP($AR34,'Final Team Off-Def Stats'!$A$2:$AQ$31, COLUMN('Final Team Off-Def Stats'!AL36), FALSE)</f>
        <v>27</v>
      </c>
      <c r="CD34">
        <f>VLOOKUP($AR34,'Final Team Off-Def Stats'!$A$2:$AQ$31, COLUMN('Final Team Off-Def Stats'!AM36), FALSE)</f>
        <v>8.3000000000000007</v>
      </c>
      <c r="CE34">
        <f>VLOOKUP($AR34,'Final Team Off-Def Stats'!$A$2:$AQ$31, COLUMN('Final Team Off-Def Stats'!AN36), FALSE)</f>
        <v>5.0999999999999996</v>
      </c>
      <c r="CF34">
        <f>VLOOKUP($AR34,'Final Team Off-Def Stats'!$A$2:$AQ$31, COLUMN('Final Team Off-Def Stats'!AO36), FALSE)</f>
        <v>14.2</v>
      </c>
      <c r="CG34">
        <f>VLOOKUP($AR34,'Final Team Off-Def Stats'!$A$2:$AQ$31, COLUMN('Final Team Off-Def Stats'!AP36), FALSE)</f>
        <v>19.7</v>
      </c>
      <c r="CH34">
        <f>VLOOKUP($AR34,'Final Team Off-Def Stats'!$A$2:$AQ$31, COLUMN('Final Team Off-Def Stats'!AQ36), FALSE)</f>
        <v>116.9</v>
      </c>
      <c r="CI34" t="s">
        <v>542</v>
      </c>
    </row>
    <row r="35" spans="1:87" x14ac:dyDescent="0.35">
      <c r="A35" t="s">
        <v>507</v>
      </c>
      <c r="B35">
        <f>VLOOKUP($A35,'Final Team Off-Def Stats'!$A$2:$AQ$31, COLUMN('Final Team Off-Def Stats'!B35), FALSE)</f>
        <v>43.2</v>
      </c>
      <c r="C35">
        <f>VLOOKUP($A35,'Final Team Off-Def Stats'!$A$2:$AQ$31, COLUMN('Final Team Off-Def Stats'!C35), FALSE)</f>
        <v>93.6</v>
      </c>
      <c r="D35">
        <f>VLOOKUP($A35,'Final Team Off-Def Stats'!$A$2:$AQ$31, COLUMN('Final Team Off-Def Stats'!D35), FALSE)</f>
        <v>0.46100000000000002</v>
      </c>
      <c r="E35">
        <f>VLOOKUP($A35,'Final Team Off-Def Stats'!$A$2:$AQ$31, COLUMN('Final Team Off-Def Stats'!E35), FALSE)</f>
        <v>11.4</v>
      </c>
      <c r="F35">
        <f>VLOOKUP($A35,'Final Team Off-Def Stats'!$A$2:$AQ$31, COLUMN('Final Team Off-Def Stats'!F35), FALSE)</f>
        <v>32.4</v>
      </c>
      <c r="G35">
        <f>VLOOKUP($A35,'Final Team Off-Def Stats'!$A$2:$AQ$31, COLUMN('Final Team Off-Def Stats'!G35), FALSE)</f>
        <v>0.35299999999999998</v>
      </c>
      <c r="H35">
        <f>VLOOKUP($A35,'Final Team Off-Def Stats'!$A$2:$AQ$31, COLUMN('Final Team Off-Def Stats'!H35), FALSE)</f>
        <v>31.8</v>
      </c>
      <c r="I35">
        <f>VLOOKUP($A35,'Final Team Off-Def Stats'!$A$2:$AQ$31, COLUMN('Final Team Off-Def Stats'!I35), FALSE)</f>
        <v>61.2</v>
      </c>
      <c r="J35">
        <f>VLOOKUP($A35,'Final Team Off-Def Stats'!$A$2:$AQ$31, COLUMN('Final Team Off-Def Stats'!J35), FALSE)</f>
        <v>0.51900000000000002</v>
      </c>
      <c r="K35">
        <f>VLOOKUP($A35,'Final Team Off-Def Stats'!$A$2:$AQ$31, COLUMN('Final Team Off-Def Stats'!K35), FALSE)</f>
        <v>16.8</v>
      </c>
      <c r="L35">
        <f>VLOOKUP($A35,'Final Team Off-Def Stats'!$A$2:$AQ$31, COLUMN('Final Team Off-Def Stats'!L35), FALSE)</f>
        <v>23</v>
      </c>
      <c r="M35">
        <f>VLOOKUP($A35,'Final Team Off-Def Stats'!$A$2:$AQ$31, COLUMN('Final Team Off-Def Stats'!M35), FALSE)</f>
        <v>0.73399999999999999</v>
      </c>
      <c r="N35">
        <f>VLOOKUP($A35,'Final Team Off-Def Stats'!$A$2:$AQ$31, COLUMN('Final Team Off-Def Stats'!N35), FALSE)</f>
        <v>14</v>
      </c>
      <c r="O35">
        <f>VLOOKUP($A35,'Final Team Off-Def Stats'!$A$2:$AQ$31, COLUMN('Final Team Off-Def Stats'!O35), FALSE)</f>
        <v>34.700000000000003</v>
      </c>
      <c r="P35">
        <f>VLOOKUP($A35,'Final Team Off-Def Stats'!$A$2:$AQ$31, COLUMN('Final Team Off-Def Stats'!P35), FALSE)</f>
        <v>48.8</v>
      </c>
      <c r="Q35">
        <f>VLOOKUP($A35,'Final Team Off-Def Stats'!$A$2:$AQ$31, COLUMN('Final Team Off-Def Stats'!Q35), FALSE)</f>
        <v>25.8</v>
      </c>
      <c r="R35">
        <f>VLOOKUP($A35,'Final Team Off-Def Stats'!$A$2:$AQ$31, COLUMN('Final Team Off-Def Stats'!R35), FALSE)</f>
        <v>9.6999999999999993</v>
      </c>
      <c r="S35">
        <f>VLOOKUP($A35,'Final Team Off-Def Stats'!$A$2:$AQ$31, COLUMN('Final Team Off-Def Stats'!S35), FALSE)</f>
        <v>6.4</v>
      </c>
      <c r="T35">
        <f>VLOOKUP($A35,'Final Team Off-Def Stats'!$A$2:$AQ$31, COLUMN('Final Team Off-Def Stats'!T35), FALSE)</f>
        <v>13.1</v>
      </c>
      <c r="U35">
        <f>VLOOKUP($A35,'Final Team Off-Def Stats'!$A$2:$AQ$31, COLUMN('Final Team Off-Def Stats'!U35), FALSE)</f>
        <v>19.600000000000001</v>
      </c>
      <c r="V35">
        <f>VLOOKUP($A35,'Final Team Off-Def Stats'!$A$2:$AQ$31, COLUMN('Final Team Off-Def Stats'!V35), FALSE)</f>
        <v>114.6</v>
      </c>
      <c r="W35">
        <f>VLOOKUP($A35,'Final Team Off-Def Stats'!$A$2:$AQ$31, COLUMN('Final Team Off-Def Stats'!W35), FALSE)</f>
        <v>40</v>
      </c>
      <c r="X35">
        <f>VLOOKUP($A35,'Final Team Off-Def Stats'!$A$2:$AQ$31, COLUMN('Final Team Off-Def Stats'!X35), FALSE)</f>
        <v>87.9</v>
      </c>
      <c r="Y35">
        <f>VLOOKUP($A35,'Final Team Off-Def Stats'!$A$2:$AQ$31, COLUMN('Final Team Off-Def Stats'!Y35), FALSE)</f>
        <v>0.45500000000000002</v>
      </c>
      <c r="Z35">
        <f>VLOOKUP($A35,'Final Team Off-Def Stats'!$A$2:$AQ$31, COLUMN('Final Team Off-Def Stats'!Z35), FALSE)</f>
        <v>11.9</v>
      </c>
      <c r="AA35">
        <f>VLOOKUP($A35,'Final Team Off-Def Stats'!$A$2:$AQ$31, COLUMN('Final Team Off-Def Stats'!AA35), FALSE)</f>
        <v>34.200000000000003</v>
      </c>
      <c r="AB35">
        <f>VLOOKUP($A35,'Final Team Off-Def Stats'!$A$2:$AQ$31, COLUMN('Final Team Off-Def Stats'!AB35), FALSE)</f>
        <v>0.34899999999999998</v>
      </c>
      <c r="AC35">
        <f>VLOOKUP($A35,'Final Team Off-Def Stats'!$A$2:$AQ$31, COLUMN('Final Team Off-Def Stats'!AC35), FALSE)</f>
        <v>28</v>
      </c>
      <c r="AD35">
        <f>VLOOKUP($A35,'Final Team Off-Def Stats'!$A$2:$AQ$31, COLUMN('Final Team Off-Def Stats'!AD35), FALSE)</f>
        <v>53.7</v>
      </c>
      <c r="AE35">
        <f>VLOOKUP($A35,'Final Team Off-Def Stats'!$A$2:$AQ$31, COLUMN('Final Team Off-Def Stats'!AE35), FALSE)</f>
        <v>0.52200000000000002</v>
      </c>
      <c r="AF35">
        <f>VLOOKUP($A35,'Final Team Off-Def Stats'!$A$2:$AQ$31, COLUMN('Final Team Off-Def Stats'!AF35), FALSE)</f>
        <v>17.100000000000001</v>
      </c>
      <c r="AG35">
        <f>VLOOKUP($A35,'Final Team Off-Def Stats'!$A$2:$AQ$31, COLUMN('Final Team Off-Def Stats'!AG35), FALSE)</f>
        <v>22.2</v>
      </c>
      <c r="AH35">
        <f>VLOOKUP($A35,'Final Team Off-Def Stats'!$A$2:$AQ$31, COLUMN('Final Team Off-Def Stats'!AH35), FALSE)</f>
        <v>0.77100000000000002</v>
      </c>
      <c r="AI35">
        <f>VLOOKUP($A35,'Final Team Off-Def Stats'!$A$2:$AQ$31, COLUMN('Final Team Off-Def Stats'!AI35), FALSE)</f>
        <v>9.9</v>
      </c>
      <c r="AJ35">
        <f>VLOOKUP($A35,'Final Team Off-Def Stats'!$A$2:$AQ$31, COLUMN('Final Team Off-Def Stats'!AJ35), FALSE)</f>
        <v>32.700000000000003</v>
      </c>
      <c r="AK35">
        <f>VLOOKUP($A35,'Final Team Off-Def Stats'!$A$2:$AQ$31, COLUMN('Final Team Off-Def Stats'!AK35), FALSE)</f>
        <v>42.7</v>
      </c>
      <c r="AL35">
        <f>VLOOKUP($A35,'Final Team Off-Def Stats'!$A$2:$AQ$31, COLUMN('Final Team Off-Def Stats'!AL35), FALSE)</f>
        <v>24.8</v>
      </c>
      <c r="AM35">
        <f>VLOOKUP($A35,'Final Team Off-Def Stats'!$A$2:$AQ$31, COLUMN('Final Team Off-Def Stats'!AM35), FALSE)</f>
        <v>7.1</v>
      </c>
      <c r="AN35">
        <f>VLOOKUP($A35,'Final Team Off-Def Stats'!$A$2:$AQ$31, COLUMN('Final Team Off-Def Stats'!AN35), FALSE)</f>
        <v>6</v>
      </c>
      <c r="AO35">
        <f>VLOOKUP($A35,'Final Team Off-Def Stats'!$A$2:$AQ$31, COLUMN('Final Team Off-Def Stats'!AO35), FALSE)</f>
        <v>14.9</v>
      </c>
      <c r="AP35">
        <f>VLOOKUP($A35,'Final Team Off-Def Stats'!$A$2:$AQ$31, COLUMN('Final Team Off-Def Stats'!AP35), FALSE)</f>
        <v>19.7</v>
      </c>
      <c r="AQ35">
        <f>VLOOKUP($A35,'Final Team Off-Def Stats'!$A$2:$AQ$31, COLUMN('Final Team Off-Def Stats'!AQ35), FALSE)</f>
        <v>109</v>
      </c>
      <c r="AR35" t="s">
        <v>332</v>
      </c>
      <c r="AS35">
        <f>VLOOKUP($AR35,'Final Team Off-Def Stats'!$A$2:$AQ$31, COLUMN('Final Team Off-Def Stats'!B37), FALSE)</f>
        <v>40.700000000000003</v>
      </c>
      <c r="AT35">
        <f>VLOOKUP($AR35,'Final Team Off-Def Stats'!$A$2:$AQ$31, COLUMN('Final Team Off-Def Stats'!C37), FALSE)</f>
        <v>88.8</v>
      </c>
      <c r="AU35">
        <f>VLOOKUP($AR35,'Final Team Off-Def Stats'!$A$2:$AQ$31, COLUMN('Final Team Off-Def Stats'!D37), FALSE)</f>
        <v>0.45800000000000002</v>
      </c>
      <c r="AV35">
        <f>VLOOKUP($AR35,'Final Team Off-Def Stats'!$A$2:$AQ$31, COLUMN('Final Team Off-Def Stats'!E37), FALSE)</f>
        <v>13</v>
      </c>
      <c r="AW35">
        <f>VLOOKUP($AR35,'Final Team Off-Def Stats'!$A$2:$AQ$31, COLUMN('Final Team Off-Def Stats'!F37), FALSE)</f>
        <v>34.700000000000003</v>
      </c>
      <c r="AX35">
        <f>VLOOKUP($AR35,'Final Team Off-Def Stats'!$A$2:$AQ$31, COLUMN('Final Team Off-Def Stats'!G37), FALSE)</f>
        <v>0.374</v>
      </c>
      <c r="AY35">
        <f>VLOOKUP($AR35,'Final Team Off-Def Stats'!$A$2:$AQ$31, COLUMN('Final Team Off-Def Stats'!H37), FALSE)</f>
        <v>27.7</v>
      </c>
      <c r="AZ35">
        <f>VLOOKUP($AR35,'Final Team Off-Def Stats'!$A$2:$AQ$31, COLUMN('Final Team Off-Def Stats'!I37), FALSE)</f>
        <v>54.1</v>
      </c>
      <c r="BA35">
        <f>VLOOKUP($AR35,'Final Team Off-Def Stats'!$A$2:$AQ$31, COLUMN('Final Team Off-Def Stats'!J37), FALSE)</f>
        <v>0.51200000000000001</v>
      </c>
      <c r="BB35">
        <f>VLOOKUP($AR35,'Final Team Off-Def Stats'!$A$2:$AQ$31, COLUMN('Final Team Off-Def Stats'!K37), FALSE)</f>
        <v>15.8</v>
      </c>
      <c r="BC35">
        <f>VLOOKUP($AR35,'Final Team Off-Def Stats'!$A$2:$AQ$31, COLUMN('Final Team Off-Def Stats'!L37), FALSE)</f>
        <v>19.899999999999999</v>
      </c>
      <c r="BD35">
        <f>VLOOKUP($AR35,'Final Team Off-Def Stats'!$A$2:$AQ$31, COLUMN('Final Team Off-Def Stats'!M37), FALSE)</f>
        <v>0.79300000000000004</v>
      </c>
      <c r="BE35">
        <f>VLOOKUP($AR35,'Final Team Off-Def Stats'!$A$2:$AQ$31, COLUMN('Final Team Off-Def Stats'!N37), FALSE)</f>
        <v>9.3000000000000007</v>
      </c>
      <c r="BF35">
        <f>VLOOKUP($AR35,'Final Team Off-Def Stats'!$A$2:$AQ$31, COLUMN('Final Team Off-Def Stats'!O37), FALSE)</f>
        <v>35.4</v>
      </c>
      <c r="BG35">
        <f>VLOOKUP($AR35,'Final Team Off-Def Stats'!$A$2:$AQ$31, COLUMN('Final Team Off-Def Stats'!P37), FALSE)</f>
        <v>44.7</v>
      </c>
      <c r="BH35">
        <f>VLOOKUP($AR35,'Final Team Off-Def Stats'!$A$2:$AQ$31, COLUMN('Final Team Off-Def Stats'!Q37), FALSE)</f>
        <v>24.4</v>
      </c>
      <c r="BI35">
        <f>VLOOKUP($AR35,'Final Team Off-Def Stats'!$A$2:$AQ$31, COLUMN('Final Team Off-Def Stats'!R37), FALSE)</f>
        <v>7.5</v>
      </c>
      <c r="BJ35">
        <f>VLOOKUP($AR35,'Final Team Off-Def Stats'!$A$2:$AQ$31, COLUMN('Final Team Off-Def Stats'!S37), FALSE)</f>
        <v>5</v>
      </c>
      <c r="BK35">
        <f>VLOOKUP($AR35,'Final Team Off-Def Stats'!$A$2:$AQ$31, COLUMN('Final Team Off-Def Stats'!T37), FALSE)</f>
        <v>13.9</v>
      </c>
      <c r="BL35">
        <f>VLOOKUP($AR35,'Final Team Off-Def Stats'!$A$2:$AQ$31, COLUMN('Final Team Off-Def Stats'!U37), FALSE)</f>
        <v>18.899999999999999</v>
      </c>
      <c r="BM35">
        <f>VLOOKUP($AR35,'Final Team Off-Def Stats'!$A$2:$AQ$31, COLUMN('Final Team Off-Def Stats'!V37), FALSE)</f>
        <v>110.1</v>
      </c>
      <c r="BN35">
        <f>VLOOKUP($AR35,'Final Team Off-Def Stats'!$A$2:$AQ$31, COLUMN('Final Team Off-Def Stats'!W37), FALSE)</f>
        <v>41.4</v>
      </c>
      <c r="BO35">
        <f>VLOOKUP($AR35,'Final Team Off-Def Stats'!$A$2:$AQ$31, COLUMN('Final Team Off-Def Stats'!X37), FALSE)</f>
        <v>92</v>
      </c>
      <c r="BP35">
        <f>VLOOKUP($AR35,'Final Team Off-Def Stats'!$A$2:$AQ$31, COLUMN('Final Team Off-Def Stats'!Y37), FALSE)</f>
        <v>0.45</v>
      </c>
      <c r="BQ35">
        <f>VLOOKUP($AR35,'Final Team Off-Def Stats'!$A$2:$AQ$31, COLUMN('Final Team Off-Def Stats'!Z37), FALSE)</f>
        <v>11.9</v>
      </c>
      <c r="BR35">
        <f>VLOOKUP($AR35,'Final Team Off-Def Stats'!$A$2:$AQ$31, COLUMN('Final Team Off-Def Stats'!AA37), FALSE)</f>
        <v>34.4</v>
      </c>
      <c r="BS35">
        <f>VLOOKUP($AR35,'Final Team Off-Def Stats'!$A$2:$AQ$31, COLUMN('Final Team Off-Def Stats'!AB37), FALSE)</f>
        <v>0.34499999999999997</v>
      </c>
      <c r="BT35">
        <f>VLOOKUP($AR35,'Final Team Off-Def Stats'!$A$2:$AQ$31, COLUMN('Final Team Off-Def Stats'!AC37), FALSE)</f>
        <v>29.5</v>
      </c>
      <c r="BU35">
        <f>VLOOKUP($AR35,'Final Team Off-Def Stats'!$A$2:$AQ$31, COLUMN('Final Team Off-Def Stats'!AD37), FALSE)</f>
        <v>57.6</v>
      </c>
      <c r="BV35">
        <f>VLOOKUP($AR35,'Final Team Off-Def Stats'!$A$2:$AQ$31, COLUMN('Final Team Off-Def Stats'!AE37), FALSE)</f>
        <v>0.51300000000000001</v>
      </c>
      <c r="BW35">
        <f>VLOOKUP($AR35,'Final Team Off-Def Stats'!$A$2:$AQ$31, COLUMN('Final Team Off-Def Stats'!AF37), FALSE)</f>
        <v>15.4</v>
      </c>
      <c r="BX35">
        <f>VLOOKUP($AR35,'Final Team Off-Def Stats'!$A$2:$AQ$31, COLUMN('Final Team Off-Def Stats'!AG37), FALSE)</f>
        <v>19.899999999999999</v>
      </c>
      <c r="BY35">
        <f>VLOOKUP($AR35,'Final Team Off-Def Stats'!$A$2:$AQ$31, COLUMN('Final Team Off-Def Stats'!AH37), FALSE)</f>
        <v>0.77500000000000002</v>
      </c>
      <c r="BZ35">
        <f>VLOOKUP($AR35,'Final Team Off-Def Stats'!$A$2:$AQ$31, COLUMN('Final Team Off-Def Stats'!AI37), FALSE)</f>
        <v>12.2</v>
      </c>
      <c r="CA35">
        <f>VLOOKUP($AR35,'Final Team Off-Def Stats'!$A$2:$AQ$31, COLUMN('Final Team Off-Def Stats'!AJ37), FALSE)</f>
        <v>35.700000000000003</v>
      </c>
      <c r="CB35">
        <f>VLOOKUP($AR35,'Final Team Off-Def Stats'!$A$2:$AQ$31, COLUMN('Final Team Off-Def Stats'!AK37), FALSE)</f>
        <v>47.9</v>
      </c>
      <c r="CC35">
        <f>VLOOKUP($AR35,'Final Team Off-Def Stats'!$A$2:$AQ$31, COLUMN('Final Team Off-Def Stats'!AL37), FALSE)</f>
        <v>24.5</v>
      </c>
      <c r="CD35">
        <f>VLOOKUP($AR35,'Final Team Off-Def Stats'!$A$2:$AQ$31, COLUMN('Final Team Off-Def Stats'!AM37), FALSE)</f>
        <v>7.8</v>
      </c>
      <c r="CE35">
        <f>VLOOKUP($AR35,'Final Team Off-Def Stats'!$A$2:$AQ$31, COLUMN('Final Team Off-Def Stats'!AN37), FALSE)</f>
        <v>4.2</v>
      </c>
      <c r="CF35">
        <f>VLOOKUP($AR35,'Final Team Off-Def Stats'!$A$2:$AQ$31, COLUMN('Final Team Off-Def Stats'!AO37), FALSE)</f>
        <v>13.8</v>
      </c>
      <c r="CG35">
        <f>VLOOKUP($AR35,'Final Team Off-Def Stats'!$A$2:$AQ$31, COLUMN('Final Team Off-Def Stats'!AP37), FALSE)</f>
        <v>18.8</v>
      </c>
      <c r="CH35">
        <f>VLOOKUP($AR35,'Final Team Off-Def Stats'!$A$2:$AQ$31, COLUMN('Final Team Off-Def Stats'!AQ37), FALSE)</f>
        <v>110.1</v>
      </c>
      <c r="CI35" t="s">
        <v>543</v>
      </c>
    </row>
    <row r="36" spans="1:87" x14ac:dyDescent="0.35">
      <c r="A36" t="s">
        <v>447</v>
      </c>
      <c r="B36">
        <f>VLOOKUP($A36,'Final Team Off-Def Stats'!$A$2:$AQ$31, COLUMN('Final Team Off-Def Stats'!B36), FALSE)</f>
        <v>42.3</v>
      </c>
      <c r="C36">
        <f>VLOOKUP($A36,'Final Team Off-Def Stats'!$A$2:$AQ$31, COLUMN('Final Team Off-Def Stats'!C36), FALSE)</f>
        <v>90.5</v>
      </c>
      <c r="D36">
        <f>VLOOKUP($A36,'Final Team Off-Def Stats'!$A$2:$AQ$31, COLUMN('Final Team Off-Def Stats'!D36), FALSE)</f>
        <v>0.46800000000000003</v>
      </c>
      <c r="E36">
        <f>VLOOKUP($A36,'Final Team Off-Def Stats'!$A$2:$AQ$31, COLUMN('Final Team Off-Def Stats'!E36), FALSE)</f>
        <v>13.8</v>
      </c>
      <c r="F36">
        <f>VLOOKUP($A36,'Final Team Off-Def Stats'!$A$2:$AQ$31, COLUMN('Final Team Off-Def Stats'!F36), FALSE)</f>
        <v>37.799999999999997</v>
      </c>
      <c r="G36">
        <f>VLOOKUP($A36,'Final Team Off-Def Stats'!$A$2:$AQ$31, COLUMN('Final Team Off-Def Stats'!G36), FALSE)</f>
        <v>0.36499999999999999</v>
      </c>
      <c r="H36">
        <f>VLOOKUP($A36,'Final Team Off-Def Stats'!$A$2:$AQ$31, COLUMN('Final Team Off-Def Stats'!H36), FALSE)</f>
        <v>28.5</v>
      </c>
      <c r="I36">
        <f>VLOOKUP($A36,'Final Team Off-Def Stats'!$A$2:$AQ$31, COLUMN('Final Team Off-Def Stats'!I36), FALSE)</f>
        <v>52.7</v>
      </c>
      <c r="J36">
        <f>VLOOKUP($A36,'Final Team Off-Def Stats'!$A$2:$AQ$31, COLUMN('Final Team Off-Def Stats'!J36), FALSE)</f>
        <v>0.54200000000000004</v>
      </c>
      <c r="K36">
        <f>VLOOKUP($A36,'Final Team Off-Def Stats'!$A$2:$AQ$31, COLUMN('Final Team Off-Def Stats'!K36), FALSE)</f>
        <v>15.7</v>
      </c>
      <c r="L36">
        <f>VLOOKUP($A36,'Final Team Off-Def Stats'!$A$2:$AQ$31, COLUMN('Final Team Off-Def Stats'!L36), FALSE)</f>
        <v>21.2</v>
      </c>
      <c r="M36">
        <f>VLOOKUP($A36,'Final Team Off-Def Stats'!$A$2:$AQ$31, COLUMN('Final Team Off-Def Stats'!M36), FALSE)</f>
        <v>0.74</v>
      </c>
      <c r="N36">
        <f>VLOOKUP($A36,'Final Team Off-Def Stats'!$A$2:$AQ$31, COLUMN('Final Team Off-Def Stats'!N36), FALSE)</f>
        <v>10.7</v>
      </c>
      <c r="O36">
        <f>VLOOKUP($A36,'Final Team Off-Def Stats'!$A$2:$AQ$31, COLUMN('Final Team Off-Def Stats'!O36), FALSE)</f>
        <v>33.4</v>
      </c>
      <c r="P36">
        <f>VLOOKUP($A36,'Final Team Off-Def Stats'!$A$2:$AQ$31, COLUMN('Final Team Off-Def Stats'!P36), FALSE)</f>
        <v>44.1</v>
      </c>
      <c r="Q36">
        <f>VLOOKUP($A36,'Final Team Off-Def Stats'!$A$2:$AQ$31, COLUMN('Final Team Off-Def Stats'!Q36), FALSE)</f>
        <v>27.8</v>
      </c>
      <c r="R36">
        <f>VLOOKUP($A36,'Final Team Off-Def Stats'!$A$2:$AQ$31, COLUMN('Final Team Off-Def Stats'!R36), FALSE)</f>
        <v>8.5</v>
      </c>
      <c r="S36">
        <f>VLOOKUP($A36,'Final Team Off-Def Stats'!$A$2:$AQ$31, COLUMN('Final Team Off-Def Stats'!S36), FALSE)</f>
        <v>4.9000000000000004</v>
      </c>
      <c r="T36">
        <f>VLOOKUP($A36,'Final Team Off-Def Stats'!$A$2:$AQ$31, COLUMN('Final Team Off-Def Stats'!T36), FALSE)</f>
        <v>13.1</v>
      </c>
      <c r="U36">
        <f>VLOOKUP($A36,'Final Team Off-Def Stats'!$A$2:$AQ$31, COLUMN('Final Team Off-Def Stats'!U36), FALSE)</f>
        <v>19.7</v>
      </c>
      <c r="V36">
        <f>VLOOKUP($A36,'Final Team Off-Def Stats'!$A$2:$AQ$31, COLUMN('Final Team Off-Def Stats'!V36), FALSE)</f>
        <v>114.1</v>
      </c>
      <c r="W36">
        <f>VLOOKUP($A36,'Final Team Off-Def Stats'!$A$2:$AQ$31, COLUMN('Final Team Off-Def Stats'!W36), FALSE)</f>
        <v>41.6</v>
      </c>
      <c r="X36">
        <f>VLOOKUP($A36,'Final Team Off-Def Stats'!$A$2:$AQ$31, COLUMN('Final Team Off-Def Stats'!X36), FALSE)</f>
        <v>89.2</v>
      </c>
      <c r="Y36">
        <f>VLOOKUP($A36,'Final Team Off-Def Stats'!$A$2:$AQ$31, COLUMN('Final Team Off-Def Stats'!Y36), FALSE)</f>
        <v>0.46600000000000003</v>
      </c>
      <c r="Z36">
        <f>VLOOKUP($A36,'Final Team Off-Def Stats'!$A$2:$AQ$31, COLUMN('Final Team Off-Def Stats'!Z36), FALSE)</f>
        <v>13.9</v>
      </c>
      <c r="AA36">
        <f>VLOOKUP($A36,'Final Team Off-Def Stats'!$A$2:$AQ$31, COLUMN('Final Team Off-Def Stats'!AA36), FALSE)</f>
        <v>38.299999999999997</v>
      </c>
      <c r="AB36">
        <f>VLOOKUP($A36,'Final Team Off-Def Stats'!$A$2:$AQ$31, COLUMN('Final Team Off-Def Stats'!AB36), FALSE)</f>
        <v>0.36199999999999999</v>
      </c>
      <c r="AC36">
        <f>VLOOKUP($A36,'Final Team Off-Def Stats'!$A$2:$AQ$31, COLUMN('Final Team Off-Def Stats'!AC36), FALSE)</f>
        <v>27.7</v>
      </c>
      <c r="AD36">
        <f>VLOOKUP($A36,'Final Team Off-Def Stats'!$A$2:$AQ$31, COLUMN('Final Team Off-Def Stats'!AD36), FALSE)</f>
        <v>50.9</v>
      </c>
      <c r="AE36">
        <f>VLOOKUP($A36,'Final Team Off-Def Stats'!$A$2:$AQ$31, COLUMN('Final Team Off-Def Stats'!AE36), FALSE)</f>
        <v>0.54400000000000004</v>
      </c>
      <c r="AF36">
        <f>VLOOKUP($A36,'Final Team Off-Def Stats'!$A$2:$AQ$31, COLUMN('Final Team Off-Def Stats'!AF36), FALSE)</f>
        <v>16.7</v>
      </c>
      <c r="AG36">
        <f>VLOOKUP($A36,'Final Team Off-Def Stats'!$A$2:$AQ$31, COLUMN('Final Team Off-Def Stats'!AG36), FALSE)</f>
        <v>21.9</v>
      </c>
      <c r="AH36">
        <f>VLOOKUP($A36,'Final Team Off-Def Stats'!$A$2:$AQ$31, COLUMN('Final Team Off-Def Stats'!AH36), FALSE)</f>
        <v>0.76300000000000001</v>
      </c>
      <c r="AI36">
        <f>VLOOKUP($A36,'Final Team Off-Def Stats'!$A$2:$AQ$31, COLUMN('Final Team Off-Def Stats'!AI36), FALSE)</f>
        <v>11.2</v>
      </c>
      <c r="AJ36">
        <f>VLOOKUP($A36,'Final Team Off-Def Stats'!$A$2:$AQ$31, COLUMN('Final Team Off-Def Stats'!AJ36), FALSE)</f>
        <v>35.200000000000003</v>
      </c>
      <c r="AK36">
        <f>VLOOKUP($A36,'Final Team Off-Def Stats'!$A$2:$AQ$31, COLUMN('Final Team Off-Def Stats'!AK36), FALSE)</f>
        <v>46.5</v>
      </c>
      <c r="AL36">
        <f>VLOOKUP($A36,'Final Team Off-Def Stats'!$A$2:$AQ$31, COLUMN('Final Team Off-Def Stats'!AL36), FALSE)</f>
        <v>26.2</v>
      </c>
      <c r="AM36">
        <f>VLOOKUP($A36,'Final Team Off-Def Stats'!$A$2:$AQ$31, COLUMN('Final Team Off-Def Stats'!AM36), FALSE)</f>
        <v>7.4</v>
      </c>
      <c r="AN36">
        <f>VLOOKUP($A36,'Final Team Off-Def Stats'!$A$2:$AQ$31, COLUMN('Final Team Off-Def Stats'!AN36), FALSE)</f>
        <v>4.5999999999999996</v>
      </c>
      <c r="AO36">
        <f>VLOOKUP($A36,'Final Team Off-Def Stats'!$A$2:$AQ$31, COLUMN('Final Team Off-Def Stats'!AO36), FALSE)</f>
        <v>14.8</v>
      </c>
      <c r="AP36">
        <f>VLOOKUP($A36,'Final Team Off-Def Stats'!$A$2:$AQ$31, COLUMN('Final Team Off-Def Stats'!AP36), FALSE)</f>
        <v>19.399999999999999</v>
      </c>
      <c r="AQ36">
        <f>VLOOKUP($A36,'Final Team Off-Def Stats'!$A$2:$AQ$31, COLUMN('Final Team Off-Def Stats'!AQ36), FALSE)</f>
        <v>113.7</v>
      </c>
      <c r="AR36" t="s">
        <v>512</v>
      </c>
      <c r="AS36">
        <f>VLOOKUP($AR36,'Final Team Off-Def Stats'!$A$2:$AQ$31, COLUMN('Final Team Off-Def Stats'!B38), FALSE)</f>
        <v>42.2</v>
      </c>
      <c r="AT36">
        <f>VLOOKUP($AR36,'Final Team Off-Def Stats'!$A$2:$AQ$31, COLUMN('Final Team Off-Def Stats'!C38), FALSE)</f>
        <v>89</v>
      </c>
      <c r="AU36">
        <f>VLOOKUP($AR36,'Final Team Off-Def Stats'!$A$2:$AQ$31, COLUMN('Final Team Off-Def Stats'!D38), FALSE)</f>
        <v>0.47499999999999998</v>
      </c>
      <c r="AV36">
        <f>VLOOKUP($AR36,'Final Team Off-Def Stats'!$A$2:$AQ$31, COLUMN('Final Team Off-Def Stats'!E38), FALSE)</f>
        <v>11.5</v>
      </c>
      <c r="AW36">
        <f>VLOOKUP($AR36,'Final Team Off-Def Stats'!$A$2:$AQ$31, COLUMN('Final Team Off-Def Stats'!F38), FALSE)</f>
        <v>31.9</v>
      </c>
      <c r="AX36">
        <f>VLOOKUP($AR36,'Final Team Off-Def Stats'!$A$2:$AQ$31, COLUMN('Final Team Off-Def Stats'!G38), FALSE)</f>
        <v>0.36099999999999999</v>
      </c>
      <c r="AY36">
        <f>VLOOKUP($AR36,'Final Team Off-Def Stats'!$A$2:$AQ$31, COLUMN('Final Team Off-Def Stats'!H38), FALSE)</f>
        <v>30.7</v>
      </c>
      <c r="AZ36">
        <f>VLOOKUP($AR36,'Final Team Off-Def Stats'!$A$2:$AQ$31, COLUMN('Final Team Off-Def Stats'!I38), FALSE)</f>
        <v>57</v>
      </c>
      <c r="BA36">
        <f>VLOOKUP($AR36,'Final Team Off-Def Stats'!$A$2:$AQ$31, COLUMN('Final Team Off-Def Stats'!J38), FALSE)</f>
        <v>0.53800000000000003</v>
      </c>
      <c r="BB36">
        <f>VLOOKUP($AR36,'Final Team Off-Def Stats'!$A$2:$AQ$31, COLUMN('Final Team Off-Def Stats'!K38), FALSE)</f>
        <v>17.600000000000001</v>
      </c>
      <c r="BC36">
        <f>VLOOKUP($AR36,'Final Team Off-Def Stats'!$A$2:$AQ$31, COLUMN('Final Team Off-Def Stats'!L38), FALSE)</f>
        <v>21.9</v>
      </c>
      <c r="BD36">
        <f>VLOOKUP($AR36,'Final Team Off-Def Stats'!$A$2:$AQ$31, COLUMN('Final Team Off-Def Stats'!M38), FALSE)</f>
        <v>0.80500000000000005</v>
      </c>
      <c r="BE36">
        <f>VLOOKUP($AR36,'Final Team Off-Def Stats'!$A$2:$AQ$31, COLUMN('Final Team Off-Def Stats'!N38), FALSE)</f>
        <v>10.4</v>
      </c>
      <c r="BF36">
        <f>VLOOKUP($AR36,'Final Team Off-Def Stats'!$A$2:$AQ$31, COLUMN('Final Team Off-Def Stats'!O38), FALSE)</f>
        <v>34.299999999999997</v>
      </c>
      <c r="BG36">
        <f>VLOOKUP($AR36,'Final Team Off-Def Stats'!$A$2:$AQ$31, COLUMN('Final Team Off-Def Stats'!P38), FALSE)</f>
        <v>44.7</v>
      </c>
      <c r="BH36">
        <f>VLOOKUP($AR36,'Final Team Off-Def Stats'!$A$2:$AQ$31, COLUMN('Final Team Off-Def Stats'!Q38), FALSE)</f>
        <v>25.4</v>
      </c>
      <c r="BI36">
        <f>VLOOKUP($AR36,'Final Team Off-Def Stats'!$A$2:$AQ$31, COLUMN('Final Team Off-Def Stats'!R38), FALSE)</f>
        <v>7.1</v>
      </c>
      <c r="BJ36">
        <f>VLOOKUP($AR36,'Final Team Off-Def Stats'!$A$2:$AQ$31, COLUMN('Final Team Off-Def Stats'!S38), FALSE)</f>
        <v>5.5</v>
      </c>
      <c r="BK36">
        <f>VLOOKUP($AR36,'Final Team Off-Def Stats'!$A$2:$AQ$31, COLUMN('Final Team Off-Def Stats'!T38), FALSE)</f>
        <v>14.1</v>
      </c>
      <c r="BL36">
        <f>VLOOKUP($AR36,'Final Team Off-Def Stats'!$A$2:$AQ$31, COLUMN('Final Team Off-Def Stats'!U38), FALSE)</f>
        <v>20.5</v>
      </c>
      <c r="BM36">
        <f>VLOOKUP($AR36,'Final Team Off-Def Stats'!$A$2:$AQ$31, COLUMN('Final Team Off-Def Stats'!V38), FALSE)</f>
        <v>113.6</v>
      </c>
      <c r="BN36">
        <f>VLOOKUP($AR36,'Final Team Off-Def Stats'!$A$2:$AQ$31, COLUMN('Final Team Off-Def Stats'!W38), FALSE)</f>
        <v>41</v>
      </c>
      <c r="BO36">
        <f>VLOOKUP($AR36,'Final Team Off-Def Stats'!$A$2:$AQ$31, COLUMN('Final Team Off-Def Stats'!X38), FALSE)</f>
        <v>90.7</v>
      </c>
      <c r="BP36">
        <f>VLOOKUP($AR36,'Final Team Off-Def Stats'!$A$2:$AQ$31, COLUMN('Final Team Off-Def Stats'!Y38), FALSE)</f>
        <v>0.45200000000000001</v>
      </c>
      <c r="BQ36">
        <f>VLOOKUP($AR36,'Final Team Off-Def Stats'!$A$2:$AQ$31, COLUMN('Final Team Off-Def Stats'!Z38), FALSE)</f>
        <v>12.6</v>
      </c>
      <c r="BR36">
        <f>VLOOKUP($AR36,'Final Team Off-Def Stats'!$A$2:$AQ$31, COLUMN('Final Team Off-Def Stats'!AA38), FALSE)</f>
        <v>36.5</v>
      </c>
      <c r="BS36">
        <f>VLOOKUP($AR36,'Final Team Off-Def Stats'!$A$2:$AQ$31, COLUMN('Final Team Off-Def Stats'!AB38), FALSE)</f>
        <v>0.34499999999999997</v>
      </c>
      <c r="BT36">
        <f>VLOOKUP($AR36,'Final Team Off-Def Stats'!$A$2:$AQ$31, COLUMN('Final Team Off-Def Stats'!AC38), FALSE)</f>
        <v>28.4</v>
      </c>
      <c r="BU36">
        <f>VLOOKUP($AR36,'Final Team Off-Def Stats'!$A$2:$AQ$31, COLUMN('Final Team Off-Def Stats'!AD38), FALSE)</f>
        <v>54.2</v>
      </c>
      <c r="BV36">
        <f>VLOOKUP($AR36,'Final Team Off-Def Stats'!$A$2:$AQ$31, COLUMN('Final Team Off-Def Stats'!AE38), FALSE)</f>
        <v>0.52300000000000002</v>
      </c>
      <c r="BW36">
        <f>VLOOKUP($AR36,'Final Team Off-Def Stats'!$A$2:$AQ$31, COLUMN('Final Team Off-Def Stats'!AF38), FALSE)</f>
        <v>18.3</v>
      </c>
      <c r="BX36">
        <f>VLOOKUP($AR36,'Final Team Off-Def Stats'!$A$2:$AQ$31, COLUMN('Final Team Off-Def Stats'!AG38), FALSE)</f>
        <v>23.2</v>
      </c>
      <c r="BY36">
        <f>VLOOKUP($AR36,'Final Team Off-Def Stats'!$A$2:$AQ$31, COLUMN('Final Team Off-Def Stats'!AH38), FALSE)</f>
        <v>0.78800000000000003</v>
      </c>
      <c r="BZ36">
        <f>VLOOKUP($AR36,'Final Team Off-Def Stats'!$A$2:$AQ$31, COLUMN('Final Team Off-Def Stats'!AI38), FALSE)</f>
        <v>11.4</v>
      </c>
      <c r="CA36">
        <f>VLOOKUP($AR36,'Final Team Off-Def Stats'!$A$2:$AQ$31, COLUMN('Final Team Off-Def Stats'!AJ38), FALSE)</f>
        <v>33</v>
      </c>
      <c r="CB36">
        <f>VLOOKUP($AR36,'Final Team Off-Def Stats'!$A$2:$AQ$31, COLUMN('Final Team Off-Def Stats'!AK38), FALSE)</f>
        <v>44.4</v>
      </c>
      <c r="CC36">
        <f>VLOOKUP($AR36,'Final Team Off-Def Stats'!$A$2:$AQ$31, COLUMN('Final Team Off-Def Stats'!AL38), FALSE)</f>
        <v>24</v>
      </c>
      <c r="CD36">
        <f>VLOOKUP($AR36,'Final Team Off-Def Stats'!$A$2:$AQ$31, COLUMN('Final Team Off-Def Stats'!AM38), FALSE)</f>
        <v>8</v>
      </c>
      <c r="CE36">
        <f>VLOOKUP($AR36,'Final Team Off-Def Stats'!$A$2:$AQ$31, COLUMN('Final Team Off-Def Stats'!AN38), FALSE)</f>
        <v>4.9000000000000004</v>
      </c>
      <c r="CF36">
        <f>VLOOKUP($AR36,'Final Team Off-Def Stats'!$A$2:$AQ$31, COLUMN('Final Team Off-Def Stats'!AO38), FALSE)</f>
        <v>13.3</v>
      </c>
      <c r="CG36">
        <f>VLOOKUP($AR36,'Final Team Off-Def Stats'!$A$2:$AQ$31, COLUMN('Final Team Off-Def Stats'!AP38), FALSE)</f>
        <v>19.8</v>
      </c>
      <c r="CH36">
        <f>VLOOKUP($AR36,'Final Team Off-Def Stats'!$A$2:$AQ$31, COLUMN('Final Team Off-Def Stats'!AQ38), FALSE)</f>
        <v>112.8</v>
      </c>
      <c r="CI36" t="s">
        <v>543</v>
      </c>
    </row>
    <row r="37" spans="1:87" x14ac:dyDescent="0.35">
      <c r="A37" t="s">
        <v>513</v>
      </c>
      <c r="B37">
        <f>VLOOKUP($A37,'Final Team Off-Def Stats'!$A$2:$AQ$31, COLUMN('Final Team Off-Def Stats'!B37), FALSE)</f>
        <v>41.7</v>
      </c>
      <c r="C37">
        <f>VLOOKUP($A37,'Final Team Off-Def Stats'!$A$2:$AQ$31, COLUMN('Final Team Off-Def Stats'!C37), FALSE)</f>
        <v>89.5</v>
      </c>
      <c r="D37">
        <f>VLOOKUP($A37,'Final Team Off-Def Stats'!$A$2:$AQ$31, COLUMN('Final Team Off-Def Stats'!D37), FALSE)</f>
        <v>0.46600000000000003</v>
      </c>
      <c r="E37">
        <f>VLOOKUP($A37,'Final Team Off-Def Stats'!$A$2:$AQ$31, COLUMN('Final Team Off-Def Stats'!E37), FALSE)</f>
        <v>13.5</v>
      </c>
      <c r="F37">
        <f>VLOOKUP($A37,'Final Team Off-Def Stats'!$A$2:$AQ$31, COLUMN('Final Team Off-Def Stats'!F37), FALSE)</f>
        <v>38</v>
      </c>
      <c r="G37">
        <f>VLOOKUP($A37,'Final Team Off-Def Stats'!$A$2:$AQ$31, COLUMN('Final Team Off-Def Stats'!G37), FALSE)</f>
        <v>0.35599999999999998</v>
      </c>
      <c r="H37">
        <f>VLOOKUP($A37,'Final Team Off-Def Stats'!$A$2:$AQ$31, COLUMN('Final Team Off-Def Stats'!H37), FALSE)</f>
        <v>28.2</v>
      </c>
      <c r="I37">
        <f>VLOOKUP($A37,'Final Team Off-Def Stats'!$A$2:$AQ$31, COLUMN('Final Team Off-Def Stats'!I37), FALSE)</f>
        <v>51.5</v>
      </c>
      <c r="J37">
        <f>VLOOKUP($A37,'Final Team Off-Def Stats'!$A$2:$AQ$31, COLUMN('Final Team Off-Def Stats'!J37), FALSE)</f>
        <v>0.54700000000000004</v>
      </c>
      <c r="K37">
        <f>VLOOKUP($A37,'Final Team Off-Def Stats'!$A$2:$AQ$31, COLUMN('Final Team Off-Def Stats'!K37), FALSE)</f>
        <v>17.399999999999999</v>
      </c>
      <c r="L37">
        <f>VLOOKUP($A37,'Final Team Off-Def Stats'!$A$2:$AQ$31, COLUMN('Final Team Off-Def Stats'!L37), FALSE)</f>
        <v>21.4</v>
      </c>
      <c r="M37">
        <f>VLOOKUP($A37,'Final Team Off-Def Stats'!$A$2:$AQ$31, COLUMN('Final Team Off-Def Stats'!M37), FALSE)</f>
        <v>0.81599999999999995</v>
      </c>
      <c r="N37">
        <f>VLOOKUP($A37,'Final Team Off-Def Stats'!$A$2:$AQ$31, COLUMN('Final Team Off-Def Stats'!N37), FALSE)</f>
        <v>10.8</v>
      </c>
      <c r="O37">
        <f>VLOOKUP($A37,'Final Team Off-Def Stats'!$A$2:$AQ$31, COLUMN('Final Team Off-Def Stats'!O37), FALSE)</f>
        <v>36.4</v>
      </c>
      <c r="P37">
        <f>VLOOKUP($A37,'Final Team Off-Def Stats'!$A$2:$AQ$31, COLUMN('Final Team Off-Def Stats'!P37), FALSE)</f>
        <v>47.2</v>
      </c>
      <c r="Q37">
        <f>VLOOKUP($A37,'Final Team Off-Def Stats'!$A$2:$AQ$31, COLUMN('Final Team Off-Def Stats'!Q37), FALSE)</f>
        <v>25.4</v>
      </c>
      <c r="R37">
        <f>VLOOKUP($A37,'Final Team Off-Def Stats'!$A$2:$AQ$31, COLUMN('Final Team Off-Def Stats'!R37), FALSE)</f>
        <v>7.4</v>
      </c>
      <c r="S37">
        <f>VLOOKUP($A37,'Final Team Off-Def Stats'!$A$2:$AQ$31, COLUMN('Final Team Off-Def Stats'!S37), FALSE)</f>
        <v>6</v>
      </c>
      <c r="T37">
        <f>VLOOKUP($A37,'Final Team Off-Def Stats'!$A$2:$AQ$31, COLUMN('Final Team Off-Def Stats'!T37), FALSE)</f>
        <v>14</v>
      </c>
      <c r="U37">
        <f>VLOOKUP($A37,'Final Team Off-Def Stats'!$A$2:$AQ$31, COLUMN('Final Team Off-Def Stats'!U37), FALSE)</f>
        <v>19</v>
      </c>
      <c r="V37">
        <f>VLOOKUP($A37,'Final Team Off-Def Stats'!$A$2:$AQ$31, COLUMN('Final Team Off-Def Stats'!V37), FALSE)</f>
        <v>114.4</v>
      </c>
      <c r="W37">
        <f>VLOOKUP($A37,'Final Team Off-Def Stats'!$A$2:$AQ$31, COLUMN('Final Team Off-Def Stats'!W37), FALSE)</f>
        <v>39.200000000000003</v>
      </c>
      <c r="X37">
        <f>VLOOKUP($A37,'Final Team Off-Def Stats'!$A$2:$AQ$31, COLUMN('Final Team Off-Def Stats'!X37), FALSE)</f>
        <v>90.1</v>
      </c>
      <c r="Y37">
        <f>VLOOKUP($A37,'Final Team Off-Def Stats'!$A$2:$AQ$31, COLUMN('Final Team Off-Def Stats'!Y37), FALSE)</f>
        <v>0.434</v>
      </c>
      <c r="Z37">
        <f>VLOOKUP($A37,'Final Team Off-Def Stats'!$A$2:$AQ$31, COLUMN('Final Team Off-Def Stats'!Z37), FALSE)</f>
        <v>12.1</v>
      </c>
      <c r="AA37">
        <f>VLOOKUP($A37,'Final Team Off-Def Stats'!$A$2:$AQ$31, COLUMN('Final Team Off-Def Stats'!AA37), FALSE)</f>
        <v>35.700000000000003</v>
      </c>
      <c r="AB37">
        <f>VLOOKUP($A37,'Final Team Off-Def Stats'!$A$2:$AQ$31, COLUMN('Final Team Off-Def Stats'!AB37), FALSE)</f>
        <v>0.33900000000000002</v>
      </c>
      <c r="AC37">
        <f>VLOOKUP($A37,'Final Team Off-Def Stats'!$A$2:$AQ$31, COLUMN('Final Team Off-Def Stats'!AC37), FALSE)</f>
        <v>27.1</v>
      </c>
      <c r="AD37">
        <f>VLOOKUP($A37,'Final Team Off-Def Stats'!$A$2:$AQ$31, COLUMN('Final Team Off-Def Stats'!AD37), FALSE)</f>
        <v>54.4</v>
      </c>
      <c r="AE37">
        <f>VLOOKUP($A37,'Final Team Off-Def Stats'!$A$2:$AQ$31, COLUMN('Final Team Off-Def Stats'!AE37), FALSE)</f>
        <v>0.497</v>
      </c>
      <c r="AF37">
        <f>VLOOKUP($A37,'Final Team Off-Def Stats'!$A$2:$AQ$31, COLUMN('Final Team Off-Def Stats'!AF37), FALSE)</f>
        <v>16.5</v>
      </c>
      <c r="AG37">
        <f>VLOOKUP($A37,'Final Team Off-Def Stats'!$A$2:$AQ$31, COLUMN('Final Team Off-Def Stats'!AG37), FALSE)</f>
        <v>21.1</v>
      </c>
      <c r="AH37">
        <f>VLOOKUP($A37,'Final Team Off-Def Stats'!$A$2:$AQ$31, COLUMN('Final Team Off-Def Stats'!AH37), FALSE)</f>
        <v>0.78300000000000003</v>
      </c>
      <c r="AI37">
        <f>VLOOKUP($A37,'Final Team Off-Def Stats'!$A$2:$AQ$31, COLUMN('Final Team Off-Def Stats'!AI37), FALSE)</f>
        <v>10.7</v>
      </c>
      <c r="AJ37">
        <f>VLOOKUP($A37,'Final Team Off-Def Stats'!$A$2:$AQ$31, COLUMN('Final Team Off-Def Stats'!AJ37), FALSE)</f>
        <v>34</v>
      </c>
      <c r="AK37">
        <f>VLOOKUP($A37,'Final Team Off-Def Stats'!$A$2:$AQ$31, COLUMN('Final Team Off-Def Stats'!AK37), FALSE)</f>
        <v>44.7</v>
      </c>
      <c r="AL37">
        <f>VLOOKUP($A37,'Final Team Off-Def Stats'!$A$2:$AQ$31, COLUMN('Final Team Off-Def Stats'!AL37), FALSE)</f>
        <v>22.1</v>
      </c>
      <c r="AM37">
        <f>VLOOKUP($A37,'Final Team Off-Def Stats'!$A$2:$AQ$31, COLUMN('Final Team Off-Def Stats'!AM37), FALSE)</f>
        <v>7.7</v>
      </c>
      <c r="AN37">
        <f>VLOOKUP($A37,'Final Team Off-Def Stats'!$A$2:$AQ$31, COLUMN('Final Team Off-Def Stats'!AN37), FALSE)</f>
        <v>4.7</v>
      </c>
      <c r="AO37">
        <f>VLOOKUP($A37,'Final Team Off-Def Stats'!$A$2:$AQ$31, COLUMN('Final Team Off-Def Stats'!AO37), FALSE)</f>
        <v>14.1</v>
      </c>
      <c r="AP37">
        <f>VLOOKUP($A37,'Final Team Off-Def Stats'!$A$2:$AQ$31, COLUMN('Final Team Off-Def Stats'!AP37), FALSE)</f>
        <v>19.899999999999999</v>
      </c>
      <c r="AQ37">
        <f>VLOOKUP($A37,'Final Team Off-Def Stats'!$A$2:$AQ$31, COLUMN('Final Team Off-Def Stats'!AQ37), FALSE)</f>
        <v>106.9</v>
      </c>
      <c r="AR37" t="s">
        <v>356</v>
      </c>
      <c r="AS37">
        <f>VLOOKUP($AR37,'Final Team Off-Def Stats'!$A$2:$AQ$31, COLUMN('Final Team Off-Def Stats'!B39), FALSE)</f>
        <v>38.9</v>
      </c>
      <c r="AT37">
        <f>VLOOKUP($AR37,'Final Team Off-Def Stats'!$A$2:$AQ$31, COLUMN('Final Team Off-Def Stats'!C39), FALSE)</f>
        <v>85.3</v>
      </c>
      <c r="AU37">
        <f>VLOOKUP($AR37,'Final Team Off-Def Stats'!$A$2:$AQ$31, COLUMN('Final Team Off-Def Stats'!D39), FALSE)</f>
        <v>0.45600000000000002</v>
      </c>
      <c r="AV37">
        <f>VLOOKUP($AR37,'Final Team Off-Def Stats'!$A$2:$AQ$31, COLUMN('Final Team Off-Def Stats'!E39), FALSE)</f>
        <v>13.3</v>
      </c>
      <c r="AW37">
        <f>VLOOKUP($AR37,'Final Team Off-Def Stats'!$A$2:$AQ$31, COLUMN('Final Team Off-Def Stats'!F39), FALSE)</f>
        <v>38.200000000000003</v>
      </c>
      <c r="AX37">
        <f>VLOOKUP($AR37,'Final Team Off-Def Stats'!$A$2:$AQ$31, COLUMN('Final Team Off-Def Stats'!G39), FALSE)</f>
        <v>0.34899999999999998</v>
      </c>
      <c r="AY37">
        <f>VLOOKUP($AR37,'Final Team Off-Def Stats'!$A$2:$AQ$31, COLUMN('Final Team Off-Def Stats'!H39), FALSE)</f>
        <v>25.6</v>
      </c>
      <c r="AZ37">
        <f>VLOOKUP($AR37,'Final Team Off-Def Stats'!$A$2:$AQ$31, COLUMN('Final Team Off-Def Stats'!I39), FALSE)</f>
        <v>47.1</v>
      </c>
      <c r="BA37">
        <f>VLOOKUP($AR37,'Final Team Off-Def Stats'!$A$2:$AQ$31, COLUMN('Final Team Off-Def Stats'!J39), FALSE)</f>
        <v>0.54300000000000004</v>
      </c>
      <c r="BB37">
        <f>VLOOKUP($AR37,'Final Team Off-Def Stats'!$A$2:$AQ$31, COLUMN('Final Team Off-Def Stats'!K39), FALSE)</f>
        <v>17.3</v>
      </c>
      <c r="BC37">
        <f>VLOOKUP($AR37,'Final Team Off-Def Stats'!$A$2:$AQ$31, COLUMN('Final Team Off-Def Stats'!L39), FALSE)</f>
        <v>24.2</v>
      </c>
      <c r="BD37">
        <f>VLOOKUP($AR37,'Final Team Off-Def Stats'!$A$2:$AQ$31, COLUMN('Final Team Off-Def Stats'!M39), FALSE)</f>
        <v>0.71299999999999997</v>
      </c>
      <c r="BE37">
        <f>VLOOKUP($AR37,'Final Team Off-Def Stats'!$A$2:$AQ$31, COLUMN('Final Team Off-Def Stats'!N39), FALSE)</f>
        <v>9.5</v>
      </c>
      <c r="BF37">
        <f>VLOOKUP($AR37,'Final Team Off-Def Stats'!$A$2:$AQ$31, COLUMN('Final Team Off-Def Stats'!O39), FALSE)</f>
        <v>32</v>
      </c>
      <c r="BG37">
        <f>VLOOKUP($AR37,'Final Team Off-Def Stats'!$A$2:$AQ$31, COLUMN('Final Team Off-Def Stats'!P39), FALSE)</f>
        <v>41.5</v>
      </c>
      <c r="BH37">
        <f>VLOOKUP($AR37,'Final Team Off-Def Stats'!$A$2:$AQ$31, COLUMN('Final Team Off-Def Stats'!Q39), FALSE)</f>
        <v>23.3</v>
      </c>
      <c r="BI37">
        <f>VLOOKUP($AR37,'Final Team Off-Def Stats'!$A$2:$AQ$31, COLUMN('Final Team Off-Def Stats'!R39), FALSE)</f>
        <v>7.2</v>
      </c>
      <c r="BJ37">
        <f>VLOOKUP($AR37,'Final Team Off-Def Stats'!$A$2:$AQ$31, COLUMN('Final Team Off-Def Stats'!S39), FALSE)</f>
        <v>4.5999999999999996</v>
      </c>
      <c r="BK37">
        <f>VLOOKUP($AR37,'Final Team Off-Def Stats'!$A$2:$AQ$31, COLUMN('Final Team Off-Def Stats'!T39), FALSE)</f>
        <v>16.3</v>
      </c>
      <c r="BL37">
        <f>VLOOKUP($AR37,'Final Team Off-Def Stats'!$A$2:$AQ$31, COLUMN('Final Team Off-Def Stats'!U39), FALSE)</f>
        <v>20.399999999999999</v>
      </c>
      <c r="BM37">
        <f>VLOOKUP($AR37,'Final Team Off-Def Stats'!$A$2:$AQ$31, COLUMN('Final Team Off-Def Stats'!V39), FALSE)</f>
        <v>108.4</v>
      </c>
      <c r="BN37">
        <f>VLOOKUP($AR37,'Final Team Off-Def Stats'!$A$2:$AQ$31, COLUMN('Final Team Off-Def Stats'!W39), FALSE)</f>
        <v>42.9</v>
      </c>
      <c r="BO37">
        <f>VLOOKUP($AR37,'Final Team Off-Def Stats'!$A$2:$AQ$31, COLUMN('Final Team Off-Def Stats'!X39), FALSE)</f>
        <v>88.8</v>
      </c>
      <c r="BP37">
        <f>VLOOKUP($AR37,'Final Team Off-Def Stats'!$A$2:$AQ$31, COLUMN('Final Team Off-Def Stats'!Y39), FALSE)</f>
        <v>0.48299999999999998</v>
      </c>
      <c r="BQ37">
        <f>VLOOKUP($AR37,'Final Team Off-Def Stats'!$A$2:$AQ$31, COLUMN('Final Team Off-Def Stats'!Z39), FALSE)</f>
        <v>12.6</v>
      </c>
      <c r="BR37">
        <f>VLOOKUP($AR37,'Final Team Off-Def Stats'!$A$2:$AQ$31, COLUMN('Final Team Off-Def Stats'!AA39), FALSE)</f>
        <v>35.700000000000003</v>
      </c>
      <c r="BS37">
        <f>VLOOKUP($AR37,'Final Team Off-Def Stats'!$A$2:$AQ$31, COLUMN('Final Team Off-Def Stats'!AB39), FALSE)</f>
        <v>0.35299999999999998</v>
      </c>
      <c r="BT37">
        <f>VLOOKUP($AR37,'Final Team Off-Def Stats'!$A$2:$AQ$31, COLUMN('Final Team Off-Def Stats'!AC39), FALSE)</f>
        <v>30.3</v>
      </c>
      <c r="BU37">
        <f>VLOOKUP($AR37,'Final Team Off-Def Stats'!$A$2:$AQ$31, COLUMN('Final Team Off-Def Stats'!AD39), FALSE)</f>
        <v>53.1</v>
      </c>
      <c r="BV37">
        <f>VLOOKUP($AR37,'Final Team Off-Def Stats'!$A$2:$AQ$31, COLUMN('Final Team Off-Def Stats'!AE39), FALSE)</f>
        <v>0.56999999999999995</v>
      </c>
      <c r="BW37">
        <f>VLOOKUP($AR37,'Final Team Off-Def Stats'!$A$2:$AQ$31, COLUMN('Final Team Off-Def Stats'!AF39), FALSE)</f>
        <v>18.3</v>
      </c>
      <c r="BX37">
        <f>VLOOKUP($AR37,'Final Team Off-Def Stats'!$A$2:$AQ$31, COLUMN('Final Team Off-Def Stats'!AG39), FALSE)</f>
        <v>23.4</v>
      </c>
      <c r="BY37">
        <f>VLOOKUP($AR37,'Final Team Off-Def Stats'!$A$2:$AQ$31, COLUMN('Final Team Off-Def Stats'!AH39), FALSE)</f>
        <v>0.78200000000000003</v>
      </c>
      <c r="BZ37">
        <f>VLOOKUP($AR37,'Final Team Off-Def Stats'!$A$2:$AQ$31, COLUMN('Final Team Off-Def Stats'!AI39), FALSE)</f>
        <v>11</v>
      </c>
      <c r="CA37">
        <f>VLOOKUP($AR37,'Final Team Off-Def Stats'!$A$2:$AQ$31, COLUMN('Final Team Off-Def Stats'!AJ39), FALSE)</f>
        <v>34.1</v>
      </c>
      <c r="CB37">
        <f>VLOOKUP($AR37,'Final Team Off-Def Stats'!$A$2:$AQ$31, COLUMN('Final Team Off-Def Stats'!AK39), FALSE)</f>
        <v>45.1</v>
      </c>
      <c r="CC37">
        <f>VLOOKUP($AR37,'Final Team Off-Def Stats'!$A$2:$AQ$31, COLUMN('Final Team Off-Def Stats'!AL39), FALSE)</f>
        <v>25.3</v>
      </c>
      <c r="CD37">
        <f>VLOOKUP($AR37,'Final Team Off-Def Stats'!$A$2:$AQ$31, COLUMN('Final Team Off-Def Stats'!AM39), FALSE)</f>
        <v>9.3000000000000007</v>
      </c>
      <c r="CE37">
        <f>VLOOKUP($AR37,'Final Team Off-Def Stats'!$A$2:$AQ$31, COLUMN('Final Team Off-Def Stats'!AN39), FALSE)</f>
        <v>5.7</v>
      </c>
      <c r="CF37">
        <f>VLOOKUP($AR37,'Final Team Off-Def Stats'!$A$2:$AQ$31, COLUMN('Final Team Off-Def Stats'!AO39), FALSE)</f>
        <v>13.9</v>
      </c>
      <c r="CG37">
        <f>VLOOKUP($AR37,'Final Team Off-Def Stats'!$A$2:$AQ$31, COLUMN('Final Team Off-Def Stats'!AP39), FALSE)</f>
        <v>21.8</v>
      </c>
      <c r="CH37">
        <f>VLOOKUP($AR37,'Final Team Off-Def Stats'!$A$2:$AQ$31, COLUMN('Final Team Off-Def Stats'!AQ39), FALSE)</f>
        <v>116.7</v>
      </c>
      <c r="CI37" t="s">
        <v>543</v>
      </c>
    </row>
    <row r="38" spans="1:87" x14ac:dyDescent="0.35">
      <c r="A38" t="s">
        <v>187</v>
      </c>
      <c r="B38">
        <f>VLOOKUP($A38,'Final Team Off-Def Stats'!$A$2:$AQ$31, COLUMN('Final Team Off-Def Stats'!B38), FALSE)</f>
        <v>38.4</v>
      </c>
      <c r="C38">
        <f>VLOOKUP($A38,'Final Team Off-Def Stats'!$A$2:$AQ$31, COLUMN('Final Team Off-Def Stats'!C38), FALSE)</f>
        <v>88.5</v>
      </c>
      <c r="D38">
        <f>VLOOKUP($A38,'Final Team Off-Def Stats'!$A$2:$AQ$31, COLUMN('Final Team Off-Def Stats'!D38), FALSE)</f>
        <v>0.434</v>
      </c>
      <c r="E38">
        <f>VLOOKUP($A38,'Final Team Off-Def Stats'!$A$2:$AQ$31, COLUMN('Final Team Off-Def Stats'!E38), FALSE)</f>
        <v>12.2</v>
      </c>
      <c r="F38">
        <f>VLOOKUP($A38,'Final Team Off-Def Stats'!$A$2:$AQ$31, COLUMN('Final Team Off-Def Stats'!F38), FALSE)</f>
        <v>36.9</v>
      </c>
      <c r="G38">
        <f>VLOOKUP($A38,'Final Team Off-Def Stats'!$A$2:$AQ$31, COLUMN('Final Team Off-Def Stats'!G38), FALSE)</f>
        <v>0.33100000000000002</v>
      </c>
      <c r="H38">
        <f>VLOOKUP($A38,'Final Team Off-Def Stats'!$A$2:$AQ$31, COLUMN('Final Team Off-Def Stats'!H38), FALSE)</f>
        <v>26.2</v>
      </c>
      <c r="I38">
        <f>VLOOKUP($A38,'Final Team Off-Def Stats'!$A$2:$AQ$31, COLUMN('Final Team Off-Def Stats'!I38), FALSE)</f>
        <v>51.6</v>
      </c>
      <c r="J38">
        <f>VLOOKUP($A38,'Final Team Off-Def Stats'!$A$2:$AQ$31, COLUMN('Final Team Off-Def Stats'!J38), FALSE)</f>
        <v>0.50700000000000001</v>
      </c>
      <c r="K38">
        <f>VLOOKUP($A38,'Final Team Off-Def Stats'!$A$2:$AQ$31, COLUMN('Final Team Off-Def Stats'!K38), FALSE)</f>
        <v>15.5</v>
      </c>
      <c r="L38">
        <f>VLOOKUP($A38,'Final Team Off-Def Stats'!$A$2:$AQ$31, COLUMN('Final Team Off-Def Stats'!L38), FALSE)</f>
        <v>19.7</v>
      </c>
      <c r="M38">
        <f>VLOOKUP($A38,'Final Team Off-Def Stats'!$A$2:$AQ$31, COLUMN('Final Team Off-Def Stats'!M38), FALSE)</f>
        <v>0.78700000000000003</v>
      </c>
      <c r="N38">
        <f>VLOOKUP($A38,'Final Team Off-Def Stats'!$A$2:$AQ$31, COLUMN('Final Team Off-Def Stats'!N38), FALSE)</f>
        <v>9.1</v>
      </c>
      <c r="O38">
        <f>VLOOKUP($A38,'Final Team Off-Def Stats'!$A$2:$AQ$31, COLUMN('Final Team Off-Def Stats'!O38), FALSE)</f>
        <v>35.299999999999997</v>
      </c>
      <c r="P38">
        <f>VLOOKUP($A38,'Final Team Off-Def Stats'!$A$2:$AQ$31, COLUMN('Final Team Off-Def Stats'!P38), FALSE)</f>
        <v>44.4</v>
      </c>
      <c r="Q38">
        <f>VLOOKUP($A38,'Final Team Off-Def Stats'!$A$2:$AQ$31, COLUMN('Final Team Off-Def Stats'!Q38), FALSE)</f>
        <v>23.8</v>
      </c>
      <c r="R38">
        <f>VLOOKUP($A38,'Final Team Off-Def Stats'!$A$2:$AQ$31, COLUMN('Final Team Off-Def Stats'!R38), FALSE)</f>
        <v>6.8</v>
      </c>
      <c r="S38">
        <f>VLOOKUP($A38,'Final Team Off-Def Stats'!$A$2:$AQ$31, COLUMN('Final Team Off-Def Stats'!S38), FALSE)</f>
        <v>4.5</v>
      </c>
      <c r="T38">
        <f>VLOOKUP($A38,'Final Team Off-Def Stats'!$A$2:$AQ$31, COLUMN('Final Team Off-Def Stats'!T38), FALSE)</f>
        <v>14.5</v>
      </c>
      <c r="U38">
        <f>VLOOKUP($A38,'Final Team Off-Def Stats'!$A$2:$AQ$31, COLUMN('Final Team Off-Def Stats'!U38), FALSE)</f>
        <v>19.7</v>
      </c>
      <c r="V38">
        <f>VLOOKUP($A38,'Final Team Off-Def Stats'!$A$2:$AQ$31, COLUMN('Final Team Off-Def Stats'!V38), FALSE)</f>
        <v>104.5</v>
      </c>
      <c r="W38">
        <f>VLOOKUP($A38,'Final Team Off-Def Stats'!$A$2:$AQ$31, COLUMN('Final Team Off-Def Stats'!W38), FALSE)</f>
        <v>40.9</v>
      </c>
      <c r="X38">
        <f>VLOOKUP($A38,'Final Team Off-Def Stats'!$A$2:$AQ$31, COLUMN('Final Team Off-Def Stats'!X38), FALSE)</f>
        <v>89.3</v>
      </c>
      <c r="Y38">
        <f>VLOOKUP($A38,'Final Team Off-Def Stats'!$A$2:$AQ$31, COLUMN('Final Team Off-Def Stats'!Y38), FALSE)</f>
        <v>0.45800000000000002</v>
      </c>
      <c r="Z38">
        <f>VLOOKUP($A38,'Final Team Off-Def Stats'!$A$2:$AQ$31, COLUMN('Final Team Off-Def Stats'!Z38), FALSE)</f>
        <v>13.2</v>
      </c>
      <c r="AA38">
        <f>VLOOKUP($A38,'Final Team Off-Def Stats'!$A$2:$AQ$31, COLUMN('Final Team Off-Def Stats'!AA38), FALSE)</f>
        <v>36.4</v>
      </c>
      <c r="AB38">
        <f>VLOOKUP($A38,'Final Team Off-Def Stats'!$A$2:$AQ$31, COLUMN('Final Team Off-Def Stats'!AB38), FALSE)</f>
        <v>0.36299999999999999</v>
      </c>
      <c r="AC38">
        <f>VLOOKUP($A38,'Final Team Off-Def Stats'!$A$2:$AQ$31, COLUMN('Final Team Off-Def Stats'!AC38), FALSE)</f>
        <v>27.7</v>
      </c>
      <c r="AD38">
        <f>VLOOKUP($A38,'Final Team Off-Def Stats'!$A$2:$AQ$31, COLUMN('Final Team Off-Def Stats'!AD38), FALSE)</f>
        <v>52.8</v>
      </c>
      <c r="AE38">
        <f>VLOOKUP($A38,'Final Team Off-Def Stats'!$A$2:$AQ$31, COLUMN('Final Team Off-Def Stats'!AE38), FALSE)</f>
        <v>0.52400000000000002</v>
      </c>
      <c r="AF38">
        <f>VLOOKUP($A38,'Final Team Off-Def Stats'!$A$2:$AQ$31, COLUMN('Final Team Off-Def Stats'!AF38), FALSE)</f>
        <v>17.5</v>
      </c>
      <c r="AG38">
        <f>VLOOKUP($A38,'Final Team Off-Def Stats'!$A$2:$AQ$31, COLUMN('Final Team Off-Def Stats'!AG38), FALSE)</f>
        <v>22.6</v>
      </c>
      <c r="AH38">
        <f>VLOOKUP($A38,'Final Team Off-Def Stats'!$A$2:$AQ$31, COLUMN('Final Team Off-Def Stats'!AH38), FALSE)</f>
        <v>0.77200000000000002</v>
      </c>
      <c r="AI38">
        <f>VLOOKUP($A38,'Final Team Off-Def Stats'!$A$2:$AQ$31, COLUMN('Final Team Off-Def Stats'!AI38), FALSE)</f>
        <v>10.4</v>
      </c>
      <c r="AJ38">
        <f>VLOOKUP($A38,'Final Team Off-Def Stats'!$A$2:$AQ$31, COLUMN('Final Team Off-Def Stats'!AJ38), FALSE)</f>
        <v>36.9</v>
      </c>
      <c r="AK38">
        <f>VLOOKUP($A38,'Final Team Off-Def Stats'!$A$2:$AQ$31, COLUMN('Final Team Off-Def Stats'!AK38), FALSE)</f>
        <v>47.3</v>
      </c>
      <c r="AL38">
        <f>VLOOKUP($A38,'Final Team Off-Def Stats'!$A$2:$AQ$31, COLUMN('Final Team Off-Def Stats'!AL38), FALSE)</f>
        <v>24.9</v>
      </c>
      <c r="AM38">
        <f>VLOOKUP($A38,'Final Team Off-Def Stats'!$A$2:$AQ$31, COLUMN('Final Team Off-Def Stats'!AM38), FALSE)</f>
        <v>8</v>
      </c>
      <c r="AN38">
        <f>VLOOKUP($A38,'Final Team Off-Def Stats'!$A$2:$AQ$31, COLUMN('Final Team Off-Def Stats'!AN38), FALSE)</f>
        <v>5.2</v>
      </c>
      <c r="AO38">
        <f>VLOOKUP($A38,'Final Team Off-Def Stats'!$A$2:$AQ$31, COLUMN('Final Team Off-Def Stats'!AO38), FALSE)</f>
        <v>13.2</v>
      </c>
      <c r="AP38">
        <f>VLOOKUP($A38,'Final Team Off-Def Stats'!$A$2:$AQ$31, COLUMN('Final Team Off-Def Stats'!AP38), FALSE)</f>
        <v>18.399999999999999</v>
      </c>
      <c r="AQ38">
        <f>VLOOKUP($A38,'Final Team Off-Def Stats'!$A$2:$AQ$31, COLUMN('Final Team Off-Def Stats'!AQ38), FALSE)</f>
        <v>112.5</v>
      </c>
      <c r="AR38" t="s">
        <v>220</v>
      </c>
      <c r="AS38">
        <f>VLOOKUP($AR38,'Final Team Off-Def Stats'!$A$2:$AQ$31, COLUMN('Final Team Off-Def Stats'!B40), FALSE)</f>
        <v>39.1</v>
      </c>
      <c r="AT38">
        <f>VLOOKUP($AR38,'Final Team Off-Def Stats'!$A$2:$AQ$31, COLUMN('Final Team Off-Def Stats'!C40), FALSE)</f>
        <v>89.4</v>
      </c>
      <c r="AU38">
        <f>VLOOKUP($AR38,'Final Team Off-Def Stats'!$A$2:$AQ$31, COLUMN('Final Team Off-Def Stats'!D40), FALSE)</f>
        <v>0.437</v>
      </c>
      <c r="AV38">
        <f>VLOOKUP($AR38,'Final Team Off-Def Stats'!$A$2:$AQ$31, COLUMN('Final Team Off-Def Stats'!E40), FALSE)</f>
        <v>13.7</v>
      </c>
      <c r="AW38">
        <f>VLOOKUP($AR38,'Final Team Off-Def Stats'!$A$2:$AQ$31, COLUMN('Final Team Off-Def Stats'!F40), FALSE)</f>
        <v>38.299999999999997</v>
      </c>
      <c r="AX38">
        <f>VLOOKUP($AR38,'Final Team Off-Def Stats'!$A$2:$AQ$31, COLUMN('Final Team Off-Def Stats'!G40), FALSE)</f>
        <v>0.35699999999999998</v>
      </c>
      <c r="AY38">
        <f>VLOOKUP($AR38,'Final Team Off-Def Stats'!$A$2:$AQ$31, COLUMN('Final Team Off-Def Stats'!H40), FALSE)</f>
        <v>25.4</v>
      </c>
      <c r="AZ38">
        <f>VLOOKUP($AR38,'Final Team Off-Def Stats'!$A$2:$AQ$31, COLUMN('Final Team Off-Def Stats'!I40), FALSE)</f>
        <v>51.1</v>
      </c>
      <c r="BA38">
        <f>VLOOKUP($AR38,'Final Team Off-Def Stats'!$A$2:$AQ$31, COLUMN('Final Team Off-Def Stats'!J40), FALSE)</f>
        <v>0.497</v>
      </c>
      <c r="BB38">
        <f>VLOOKUP($AR38,'Final Team Off-Def Stats'!$A$2:$AQ$31, COLUMN('Final Team Off-Def Stats'!K40), FALSE)</f>
        <v>18.600000000000001</v>
      </c>
      <c r="BC38">
        <f>VLOOKUP($AR38,'Final Team Off-Def Stats'!$A$2:$AQ$31, COLUMN('Final Team Off-Def Stats'!L40), FALSE)</f>
        <v>25</v>
      </c>
      <c r="BD38">
        <f>VLOOKUP($AR38,'Final Team Off-Def Stats'!$A$2:$AQ$31, COLUMN('Final Team Off-Def Stats'!M40), FALSE)</f>
        <v>0.74399999999999999</v>
      </c>
      <c r="BE38">
        <f>VLOOKUP($AR38,'Final Team Off-Def Stats'!$A$2:$AQ$31, COLUMN('Final Team Off-Def Stats'!N40), FALSE)</f>
        <v>11.9</v>
      </c>
      <c r="BF38">
        <f>VLOOKUP($AR38,'Final Team Off-Def Stats'!$A$2:$AQ$31, COLUMN('Final Team Off-Def Stats'!O40), FALSE)</f>
        <v>35.9</v>
      </c>
      <c r="BG38">
        <f>VLOOKUP($AR38,'Final Team Off-Def Stats'!$A$2:$AQ$31, COLUMN('Final Team Off-Def Stats'!P40), FALSE)</f>
        <v>47.8</v>
      </c>
      <c r="BH38">
        <f>VLOOKUP($AR38,'Final Team Off-Def Stats'!$A$2:$AQ$31, COLUMN('Final Team Off-Def Stats'!Q40), FALSE)</f>
        <v>22.7</v>
      </c>
      <c r="BI38">
        <f>VLOOKUP($AR38,'Final Team Off-Def Stats'!$A$2:$AQ$31, COLUMN('Final Team Off-Def Stats'!R40), FALSE)</f>
        <v>7.2</v>
      </c>
      <c r="BJ38">
        <f>VLOOKUP($AR38,'Final Team Off-Def Stats'!$A$2:$AQ$31, COLUMN('Final Team Off-Def Stats'!S40), FALSE)</f>
        <v>5</v>
      </c>
      <c r="BK38">
        <f>VLOOKUP($AR38,'Final Team Off-Def Stats'!$A$2:$AQ$31, COLUMN('Final Team Off-Def Stats'!T40), FALSE)</f>
        <v>13.7</v>
      </c>
      <c r="BL38">
        <f>VLOOKUP($AR38,'Final Team Off-Def Stats'!$A$2:$AQ$31, COLUMN('Final Team Off-Def Stats'!U40), FALSE)</f>
        <v>21.1</v>
      </c>
      <c r="BM38">
        <f>VLOOKUP($AR38,'Final Team Off-Def Stats'!$A$2:$AQ$31, COLUMN('Final Team Off-Def Stats'!V40), FALSE)</f>
        <v>110.4</v>
      </c>
      <c r="BN38">
        <f>VLOOKUP($AR38,'Final Team Off-Def Stats'!$A$2:$AQ$31, COLUMN('Final Team Off-Def Stats'!W40), FALSE)</f>
        <v>39.9</v>
      </c>
      <c r="BO38">
        <f>VLOOKUP($AR38,'Final Team Off-Def Stats'!$A$2:$AQ$31, COLUMN('Final Team Off-Def Stats'!X40), FALSE)</f>
        <v>89.2</v>
      </c>
      <c r="BP38">
        <f>VLOOKUP($AR38,'Final Team Off-Def Stats'!$A$2:$AQ$31, COLUMN('Final Team Off-Def Stats'!Y40), FALSE)</f>
        <v>0.44700000000000001</v>
      </c>
      <c r="BQ38">
        <f>VLOOKUP($AR38,'Final Team Off-Def Stats'!$A$2:$AQ$31, COLUMN('Final Team Off-Def Stats'!Z40), FALSE)</f>
        <v>13.1</v>
      </c>
      <c r="BR38">
        <f>VLOOKUP($AR38,'Final Team Off-Def Stats'!$A$2:$AQ$31, COLUMN('Final Team Off-Def Stats'!AA40), FALSE)</f>
        <v>38.299999999999997</v>
      </c>
      <c r="BS38">
        <f>VLOOKUP($AR38,'Final Team Off-Def Stats'!$A$2:$AQ$31, COLUMN('Final Team Off-Def Stats'!AB40), FALSE)</f>
        <v>0.34200000000000003</v>
      </c>
      <c r="BT38">
        <f>VLOOKUP($AR38,'Final Team Off-Def Stats'!$A$2:$AQ$31, COLUMN('Final Team Off-Def Stats'!AC40), FALSE)</f>
        <v>26.8</v>
      </c>
      <c r="BU38">
        <f>VLOOKUP($AR38,'Final Team Off-Def Stats'!$A$2:$AQ$31, COLUMN('Final Team Off-Def Stats'!AD40), FALSE)</f>
        <v>50.8</v>
      </c>
      <c r="BV38">
        <f>VLOOKUP($AR38,'Final Team Off-Def Stats'!$A$2:$AQ$31, COLUMN('Final Team Off-Def Stats'!AE40), FALSE)</f>
        <v>0.52700000000000002</v>
      </c>
      <c r="BW38">
        <f>VLOOKUP($AR38,'Final Team Off-Def Stats'!$A$2:$AQ$31, COLUMN('Final Team Off-Def Stats'!AF40), FALSE)</f>
        <v>17.600000000000001</v>
      </c>
      <c r="BX38">
        <f>VLOOKUP($AR38,'Final Team Off-Def Stats'!$A$2:$AQ$31, COLUMN('Final Team Off-Def Stats'!AG40), FALSE)</f>
        <v>23.1</v>
      </c>
      <c r="BY38">
        <f>VLOOKUP($AR38,'Final Team Off-Def Stats'!$A$2:$AQ$31, COLUMN('Final Team Off-Def Stats'!AH40), FALSE)</f>
        <v>0.76400000000000001</v>
      </c>
      <c r="BZ38">
        <f>VLOOKUP($AR38,'Final Team Off-Def Stats'!$A$2:$AQ$31, COLUMN('Final Team Off-Def Stats'!AI40), FALSE)</f>
        <v>9.6999999999999993</v>
      </c>
      <c r="CA38">
        <f>VLOOKUP($AR38,'Final Team Off-Def Stats'!$A$2:$AQ$31, COLUMN('Final Team Off-Def Stats'!AJ40), FALSE)</f>
        <v>35.6</v>
      </c>
      <c r="CB38">
        <f>VLOOKUP($AR38,'Final Team Off-Def Stats'!$A$2:$AQ$31, COLUMN('Final Team Off-Def Stats'!AK40), FALSE)</f>
        <v>45.3</v>
      </c>
      <c r="CC38">
        <f>VLOOKUP($AR38,'Final Team Off-Def Stats'!$A$2:$AQ$31, COLUMN('Final Team Off-Def Stats'!AL40), FALSE)</f>
        <v>25.1</v>
      </c>
      <c r="CD38">
        <f>VLOOKUP($AR38,'Final Team Off-Def Stats'!$A$2:$AQ$31, COLUMN('Final Team Off-Def Stats'!AM40), FALSE)</f>
        <v>7.2</v>
      </c>
      <c r="CE38">
        <f>VLOOKUP($AR38,'Final Team Off-Def Stats'!$A$2:$AQ$31, COLUMN('Final Team Off-Def Stats'!AN40), FALSE)</f>
        <v>4.8</v>
      </c>
      <c r="CF38">
        <f>VLOOKUP($AR38,'Final Team Off-Def Stats'!$A$2:$AQ$31, COLUMN('Final Team Off-Def Stats'!AO40), FALSE)</f>
        <v>13.1</v>
      </c>
      <c r="CG38">
        <f>VLOOKUP($AR38,'Final Team Off-Def Stats'!$A$2:$AQ$31, COLUMN('Final Team Off-Def Stats'!AP40), FALSE)</f>
        <v>21.1</v>
      </c>
      <c r="CH38">
        <f>VLOOKUP($AR38,'Final Team Off-Def Stats'!$A$2:$AQ$31, COLUMN('Final Team Off-Def Stats'!AQ40), FALSE)</f>
        <v>110.5</v>
      </c>
      <c r="CI38" t="s">
        <v>543</v>
      </c>
    </row>
    <row r="39" spans="1:87" x14ac:dyDescent="0.35">
      <c r="A39" t="s">
        <v>502</v>
      </c>
      <c r="B39">
        <f>VLOOKUP($A39,'Final Team Off-Def Stats'!$A$2:$AQ$31, COLUMN('Final Team Off-Def Stats'!B39), FALSE)</f>
        <v>40.700000000000003</v>
      </c>
      <c r="C39">
        <f>VLOOKUP($A39,'Final Team Off-Def Stats'!$A$2:$AQ$31, COLUMN('Final Team Off-Def Stats'!C39), FALSE)</f>
        <v>87.3</v>
      </c>
      <c r="D39">
        <f>VLOOKUP($A39,'Final Team Off-Def Stats'!$A$2:$AQ$31, COLUMN('Final Team Off-Def Stats'!D39), FALSE)</f>
        <v>0.46600000000000003</v>
      </c>
      <c r="E39">
        <f>VLOOKUP($A39,'Final Team Off-Def Stats'!$A$2:$AQ$31, COLUMN('Final Team Off-Def Stats'!E39), FALSE)</f>
        <v>12</v>
      </c>
      <c r="F39">
        <f>VLOOKUP($A39,'Final Team Off-Def Stats'!$A$2:$AQ$31, COLUMN('Final Team Off-Def Stats'!F39), FALSE)</f>
        <v>32.799999999999997</v>
      </c>
      <c r="G39">
        <f>VLOOKUP($A39,'Final Team Off-Def Stats'!$A$2:$AQ$31, COLUMN('Final Team Off-Def Stats'!G39), FALSE)</f>
        <v>0.36399999999999999</v>
      </c>
      <c r="H39">
        <f>VLOOKUP($A39,'Final Team Off-Def Stats'!$A$2:$AQ$31, COLUMN('Final Team Off-Def Stats'!H39), FALSE)</f>
        <v>28.7</v>
      </c>
      <c r="I39">
        <f>VLOOKUP($A39,'Final Team Off-Def Stats'!$A$2:$AQ$31, COLUMN('Final Team Off-Def Stats'!I39), FALSE)</f>
        <v>54.4</v>
      </c>
      <c r="J39">
        <f>VLOOKUP($A39,'Final Team Off-Def Stats'!$A$2:$AQ$31, COLUMN('Final Team Off-Def Stats'!J39), FALSE)</f>
        <v>0.52700000000000002</v>
      </c>
      <c r="K39">
        <f>VLOOKUP($A39,'Final Team Off-Def Stats'!$A$2:$AQ$31, COLUMN('Final Team Off-Def Stats'!K39), FALSE)</f>
        <v>20.2</v>
      </c>
      <c r="L39">
        <f>VLOOKUP($A39,'Final Team Off-Def Stats'!$A$2:$AQ$31, COLUMN('Final Team Off-Def Stats'!L39), FALSE)</f>
        <v>24.6</v>
      </c>
      <c r="M39">
        <f>VLOOKUP($A39,'Final Team Off-Def Stats'!$A$2:$AQ$31, COLUMN('Final Team Off-Def Stats'!M39), FALSE)</f>
        <v>0.82099999999999995</v>
      </c>
      <c r="N39">
        <f>VLOOKUP($A39,'Final Team Off-Def Stats'!$A$2:$AQ$31, COLUMN('Final Team Off-Def Stats'!N39), FALSE)</f>
        <v>8.8000000000000007</v>
      </c>
      <c r="O39">
        <f>VLOOKUP($A39,'Final Team Off-Def Stats'!$A$2:$AQ$31, COLUMN('Final Team Off-Def Stats'!O39), FALSE)</f>
        <v>34.9</v>
      </c>
      <c r="P39">
        <f>VLOOKUP($A39,'Final Team Off-Def Stats'!$A$2:$AQ$31, COLUMN('Final Team Off-Def Stats'!P39), FALSE)</f>
        <v>43.7</v>
      </c>
      <c r="Q39">
        <f>VLOOKUP($A39,'Final Team Off-Def Stats'!$A$2:$AQ$31, COLUMN('Final Team Off-Def Stats'!Q39), FALSE)</f>
        <v>24.5</v>
      </c>
      <c r="R39">
        <f>VLOOKUP($A39,'Final Team Off-Def Stats'!$A$2:$AQ$31, COLUMN('Final Team Off-Def Stats'!R39), FALSE)</f>
        <v>8</v>
      </c>
      <c r="S39">
        <f>VLOOKUP($A39,'Final Team Off-Def Stats'!$A$2:$AQ$31, COLUMN('Final Team Off-Def Stats'!S39), FALSE)</f>
        <v>5.5</v>
      </c>
      <c r="T39">
        <f>VLOOKUP($A39,'Final Team Off-Def Stats'!$A$2:$AQ$31, COLUMN('Final Team Off-Def Stats'!T39), FALSE)</f>
        <v>12.9</v>
      </c>
      <c r="U39">
        <f>VLOOKUP($A39,'Final Team Off-Def Stats'!$A$2:$AQ$31, COLUMN('Final Team Off-Def Stats'!U39), FALSE)</f>
        <v>20</v>
      </c>
      <c r="V39">
        <f>VLOOKUP($A39,'Final Team Off-Def Stats'!$A$2:$AQ$31, COLUMN('Final Team Off-Def Stats'!V39), FALSE)</f>
        <v>113.5</v>
      </c>
      <c r="W39">
        <f>VLOOKUP($A39,'Final Team Off-Def Stats'!$A$2:$AQ$31, COLUMN('Final Team Off-Def Stats'!W39), FALSE)</f>
        <v>41</v>
      </c>
      <c r="X39">
        <f>VLOOKUP($A39,'Final Team Off-Def Stats'!$A$2:$AQ$31, COLUMN('Final Team Off-Def Stats'!X39), FALSE)</f>
        <v>89.4</v>
      </c>
      <c r="Y39">
        <f>VLOOKUP($A39,'Final Team Off-Def Stats'!$A$2:$AQ$31, COLUMN('Final Team Off-Def Stats'!Y39), FALSE)</f>
        <v>0.45800000000000002</v>
      </c>
      <c r="Z39">
        <f>VLOOKUP($A39,'Final Team Off-Def Stats'!$A$2:$AQ$31, COLUMN('Final Team Off-Def Stats'!Z39), FALSE)</f>
        <v>11.7</v>
      </c>
      <c r="AA39">
        <f>VLOOKUP($A39,'Final Team Off-Def Stats'!$A$2:$AQ$31, COLUMN('Final Team Off-Def Stats'!AA39), FALSE)</f>
        <v>33.9</v>
      </c>
      <c r="AB39">
        <f>VLOOKUP($A39,'Final Team Off-Def Stats'!$A$2:$AQ$31, COLUMN('Final Team Off-Def Stats'!AB39), FALSE)</f>
        <v>0.34599999999999997</v>
      </c>
      <c r="AC39">
        <f>VLOOKUP($A39,'Final Team Off-Def Stats'!$A$2:$AQ$31, COLUMN('Final Team Off-Def Stats'!AC39), FALSE)</f>
        <v>29.2</v>
      </c>
      <c r="AD39">
        <f>VLOOKUP($A39,'Final Team Off-Def Stats'!$A$2:$AQ$31, COLUMN('Final Team Off-Def Stats'!AD39), FALSE)</f>
        <v>55.5</v>
      </c>
      <c r="AE39">
        <f>VLOOKUP($A39,'Final Team Off-Def Stats'!$A$2:$AQ$31, COLUMN('Final Team Off-Def Stats'!AE39), FALSE)</f>
        <v>0.52700000000000002</v>
      </c>
      <c r="AF39">
        <f>VLOOKUP($A39,'Final Team Off-Def Stats'!$A$2:$AQ$31, COLUMN('Final Team Off-Def Stats'!AF39), FALSE)</f>
        <v>17.2</v>
      </c>
      <c r="AG39">
        <f>VLOOKUP($A39,'Final Team Off-Def Stats'!$A$2:$AQ$31, COLUMN('Final Team Off-Def Stats'!AG39), FALSE)</f>
        <v>22.3</v>
      </c>
      <c r="AH39">
        <f>VLOOKUP($A39,'Final Team Off-Def Stats'!$A$2:$AQ$31, COLUMN('Final Team Off-Def Stats'!AH39), FALSE)</f>
        <v>0.76900000000000002</v>
      </c>
      <c r="AI39">
        <f>VLOOKUP($A39,'Final Team Off-Def Stats'!$A$2:$AQ$31, COLUMN('Final Team Off-Def Stats'!AI39), FALSE)</f>
        <v>10.6</v>
      </c>
      <c r="AJ39">
        <f>VLOOKUP($A39,'Final Team Off-Def Stats'!$A$2:$AQ$31, COLUMN('Final Team Off-Def Stats'!AJ39), FALSE)</f>
        <v>35.1</v>
      </c>
      <c r="AK39">
        <f>VLOOKUP($A39,'Final Team Off-Def Stats'!$A$2:$AQ$31, COLUMN('Final Team Off-Def Stats'!AK39), FALSE)</f>
        <v>45.6</v>
      </c>
      <c r="AL39">
        <f>VLOOKUP($A39,'Final Team Off-Def Stats'!$A$2:$AQ$31, COLUMN('Final Team Off-Def Stats'!AL39), FALSE)</f>
        <v>24.3</v>
      </c>
      <c r="AM39">
        <f>VLOOKUP($A39,'Final Team Off-Def Stats'!$A$2:$AQ$31, COLUMN('Final Team Off-Def Stats'!AM39), FALSE)</f>
        <v>6.8</v>
      </c>
      <c r="AN39">
        <f>VLOOKUP($A39,'Final Team Off-Def Stats'!$A$2:$AQ$31, COLUMN('Final Team Off-Def Stats'!AN39), FALSE)</f>
        <v>4.8</v>
      </c>
      <c r="AO39">
        <f>VLOOKUP($A39,'Final Team Off-Def Stats'!$A$2:$AQ$31, COLUMN('Final Team Off-Def Stats'!AO39), FALSE)</f>
        <v>13.7</v>
      </c>
      <c r="AP39">
        <f>VLOOKUP($A39,'Final Team Off-Def Stats'!$A$2:$AQ$31, COLUMN('Final Team Off-Def Stats'!AP39), FALSE)</f>
        <v>20.100000000000001</v>
      </c>
      <c r="AQ39">
        <f>VLOOKUP($A39,'Final Team Off-Def Stats'!$A$2:$AQ$31, COLUMN('Final Team Off-Def Stats'!AQ39), FALSE)</f>
        <v>110.8</v>
      </c>
      <c r="AR39" t="s">
        <v>204</v>
      </c>
      <c r="AS39">
        <f>VLOOKUP($AR39,'Final Team Off-Def Stats'!$A$2:$AQ$31, COLUMN('Final Team Off-Def Stats'!B41), FALSE)</f>
        <v>38.6</v>
      </c>
      <c r="AT39">
        <f>VLOOKUP($AR39,'Final Team Off-Def Stats'!$A$2:$AQ$31, COLUMN('Final Team Off-Def Stats'!C41), FALSE)</f>
        <v>89.9</v>
      </c>
      <c r="AU39">
        <f>VLOOKUP($AR39,'Final Team Off-Def Stats'!$A$2:$AQ$31, COLUMN('Final Team Off-Def Stats'!D41), FALSE)</f>
        <v>0.43</v>
      </c>
      <c r="AV39">
        <f>VLOOKUP($AR39,'Final Team Off-Def Stats'!$A$2:$AQ$31, COLUMN('Final Team Off-Def Stats'!E41), FALSE)</f>
        <v>12.2</v>
      </c>
      <c r="AW39">
        <f>VLOOKUP($AR39,'Final Team Off-Def Stats'!$A$2:$AQ$31, COLUMN('Final Team Off-Def Stats'!F41), FALSE)</f>
        <v>37.700000000000003</v>
      </c>
      <c r="AX39">
        <f>VLOOKUP($AR39,'Final Team Off-Def Stats'!$A$2:$AQ$31, COLUMN('Final Team Off-Def Stats'!G41), FALSE)</f>
        <v>0.32300000000000001</v>
      </c>
      <c r="AY39">
        <f>VLOOKUP($AR39,'Final Team Off-Def Stats'!$A$2:$AQ$31, COLUMN('Final Team Off-Def Stats'!H41), FALSE)</f>
        <v>26.4</v>
      </c>
      <c r="AZ39">
        <f>VLOOKUP($AR39,'Final Team Off-Def Stats'!$A$2:$AQ$31, COLUMN('Final Team Off-Def Stats'!I41), FALSE)</f>
        <v>52.2</v>
      </c>
      <c r="BA39">
        <f>VLOOKUP($AR39,'Final Team Off-Def Stats'!$A$2:$AQ$31, COLUMN('Final Team Off-Def Stats'!J41), FALSE)</f>
        <v>0.50700000000000001</v>
      </c>
      <c r="BB39">
        <f>VLOOKUP($AR39,'Final Team Off-Def Stats'!$A$2:$AQ$31, COLUMN('Final Team Off-Def Stats'!K41), FALSE)</f>
        <v>15.2</v>
      </c>
      <c r="BC39">
        <f>VLOOKUP($AR39,'Final Team Off-Def Stats'!$A$2:$AQ$31, COLUMN('Final Team Off-Def Stats'!L41), FALSE)</f>
        <v>20.100000000000001</v>
      </c>
      <c r="BD39">
        <f>VLOOKUP($AR39,'Final Team Off-Def Stats'!$A$2:$AQ$31, COLUMN('Final Team Off-Def Stats'!M41), FALSE)</f>
        <v>0.75600000000000001</v>
      </c>
      <c r="BE39">
        <f>VLOOKUP($AR39,'Final Team Off-Def Stats'!$A$2:$AQ$31, COLUMN('Final Team Off-Def Stats'!N41), FALSE)</f>
        <v>10.5</v>
      </c>
      <c r="BF39">
        <f>VLOOKUP($AR39,'Final Team Off-Def Stats'!$A$2:$AQ$31, COLUMN('Final Team Off-Def Stats'!O41), FALSE)</f>
        <v>35.5</v>
      </c>
      <c r="BG39">
        <f>VLOOKUP($AR39,'Final Team Off-Def Stats'!$A$2:$AQ$31, COLUMN('Final Team Off-Def Stats'!P41), FALSE)</f>
        <v>46</v>
      </c>
      <c r="BH39">
        <f>VLOOKUP($AR39,'Final Team Off-Def Stats'!$A$2:$AQ$31, COLUMN('Final Team Off-Def Stats'!Q41), FALSE)</f>
        <v>22.4</v>
      </c>
      <c r="BI39">
        <f>VLOOKUP($AR39,'Final Team Off-Def Stats'!$A$2:$AQ$31, COLUMN('Final Team Off-Def Stats'!R41), FALSE)</f>
        <v>7.6</v>
      </c>
      <c r="BJ39">
        <f>VLOOKUP($AR39,'Final Team Off-Def Stats'!$A$2:$AQ$31, COLUMN('Final Team Off-Def Stats'!S41), FALSE)</f>
        <v>4.7</v>
      </c>
      <c r="BK39">
        <f>VLOOKUP($AR39,'Final Team Off-Def Stats'!$A$2:$AQ$31, COLUMN('Final Team Off-Def Stats'!T41), FALSE)</f>
        <v>14.1</v>
      </c>
      <c r="BL39">
        <f>VLOOKUP($AR39,'Final Team Off-Def Stats'!$A$2:$AQ$31, COLUMN('Final Team Off-Def Stats'!U41), FALSE)</f>
        <v>18.399999999999999</v>
      </c>
      <c r="BM39">
        <f>VLOOKUP($AR39,'Final Team Off-Def Stats'!$A$2:$AQ$31, COLUMN('Final Team Off-Def Stats'!V41), FALSE)</f>
        <v>104.6</v>
      </c>
      <c r="BN39">
        <f>VLOOKUP($AR39,'Final Team Off-Def Stats'!$A$2:$AQ$31, COLUMN('Final Team Off-Def Stats'!W41), FALSE)</f>
        <v>41.8</v>
      </c>
      <c r="BO39">
        <f>VLOOKUP($AR39,'Final Team Off-Def Stats'!$A$2:$AQ$31, COLUMN('Final Team Off-Def Stats'!X41), FALSE)</f>
        <v>91.3</v>
      </c>
      <c r="BP39">
        <f>VLOOKUP($AR39,'Final Team Off-Def Stats'!$A$2:$AQ$31, COLUMN('Final Team Off-Def Stats'!Y41), FALSE)</f>
        <v>0.45800000000000002</v>
      </c>
      <c r="BQ39">
        <f>VLOOKUP($AR39,'Final Team Off-Def Stats'!$A$2:$AQ$31, COLUMN('Final Team Off-Def Stats'!Z41), FALSE)</f>
        <v>13.7</v>
      </c>
      <c r="BR39">
        <f>VLOOKUP($AR39,'Final Team Off-Def Stats'!$A$2:$AQ$31, COLUMN('Final Team Off-Def Stats'!AA41), FALSE)</f>
        <v>39</v>
      </c>
      <c r="BS39">
        <f>VLOOKUP($AR39,'Final Team Off-Def Stats'!$A$2:$AQ$31, COLUMN('Final Team Off-Def Stats'!AB41), FALSE)</f>
        <v>0.35299999999999998</v>
      </c>
      <c r="BT39">
        <f>VLOOKUP($AR39,'Final Team Off-Def Stats'!$A$2:$AQ$31, COLUMN('Final Team Off-Def Stats'!AC41), FALSE)</f>
        <v>28</v>
      </c>
      <c r="BU39">
        <f>VLOOKUP($AR39,'Final Team Off-Def Stats'!$A$2:$AQ$31, COLUMN('Final Team Off-Def Stats'!AD41), FALSE)</f>
        <v>52.3</v>
      </c>
      <c r="BV39">
        <f>VLOOKUP($AR39,'Final Team Off-Def Stats'!$A$2:$AQ$31, COLUMN('Final Team Off-Def Stats'!AE41), FALSE)</f>
        <v>0.53600000000000003</v>
      </c>
      <c r="BW39">
        <f>VLOOKUP($AR39,'Final Team Off-Def Stats'!$A$2:$AQ$31, COLUMN('Final Team Off-Def Stats'!AF41), FALSE)</f>
        <v>15.4</v>
      </c>
      <c r="BX39">
        <f>VLOOKUP($AR39,'Final Team Off-Def Stats'!$A$2:$AQ$31, COLUMN('Final Team Off-Def Stats'!AG41), FALSE)</f>
        <v>20</v>
      </c>
      <c r="BY39">
        <f>VLOOKUP($AR39,'Final Team Off-Def Stats'!$A$2:$AQ$31, COLUMN('Final Team Off-Def Stats'!AH41), FALSE)</f>
        <v>0.77100000000000002</v>
      </c>
      <c r="BZ39">
        <f>VLOOKUP($AR39,'Final Team Off-Def Stats'!$A$2:$AQ$31, COLUMN('Final Team Off-Def Stats'!AI41), FALSE)</f>
        <v>11.1</v>
      </c>
      <c r="CA39">
        <f>VLOOKUP($AR39,'Final Team Off-Def Stats'!$A$2:$AQ$31, COLUMN('Final Team Off-Def Stats'!AJ41), FALSE)</f>
        <v>37.6</v>
      </c>
      <c r="CB39">
        <f>VLOOKUP($AR39,'Final Team Off-Def Stats'!$A$2:$AQ$31, COLUMN('Final Team Off-Def Stats'!AK41), FALSE)</f>
        <v>48.8</v>
      </c>
      <c r="CC39">
        <f>VLOOKUP($AR39,'Final Team Off-Def Stats'!$A$2:$AQ$31, COLUMN('Final Team Off-Def Stats'!AL41), FALSE)</f>
        <v>26.3</v>
      </c>
      <c r="CD39">
        <f>VLOOKUP($AR39,'Final Team Off-Def Stats'!$A$2:$AQ$31, COLUMN('Final Team Off-Def Stats'!AM41), FALSE)</f>
        <v>8.5</v>
      </c>
      <c r="CE39">
        <f>VLOOKUP($AR39,'Final Team Off-Def Stats'!$A$2:$AQ$31, COLUMN('Final Team Off-Def Stats'!AN41), FALSE)</f>
        <v>6</v>
      </c>
      <c r="CF39">
        <f>VLOOKUP($AR39,'Final Team Off-Def Stats'!$A$2:$AQ$31, COLUMN('Final Team Off-Def Stats'!AO41), FALSE)</f>
        <v>13.3</v>
      </c>
      <c r="CG39">
        <f>VLOOKUP($AR39,'Final Team Off-Def Stats'!$A$2:$AQ$31, COLUMN('Final Team Off-Def Stats'!AP41), FALSE)</f>
        <v>18</v>
      </c>
      <c r="CH39">
        <f>VLOOKUP($AR39,'Final Team Off-Def Stats'!$A$2:$AQ$31, COLUMN('Final Team Off-Def Stats'!AQ41), FALSE)</f>
        <v>112.8</v>
      </c>
      <c r="CI39" t="s">
        <v>543</v>
      </c>
    </row>
    <row r="40" spans="1:87" x14ac:dyDescent="0.35">
      <c r="A40" t="s">
        <v>508</v>
      </c>
      <c r="B40">
        <f>VLOOKUP($A40,'Final Team Off-Def Stats'!$A$2:$AQ$31, COLUMN('Final Team Off-Def Stats'!B40), FALSE)</f>
        <v>41.1</v>
      </c>
      <c r="C40">
        <f>VLOOKUP($A40,'Final Team Off-Def Stats'!$A$2:$AQ$31, COLUMN('Final Team Off-Def Stats'!C40), FALSE)</f>
        <v>87.6</v>
      </c>
      <c r="D40">
        <f>VLOOKUP($A40,'Final Team Off-Def Stats'!$A$2:$AQ$31, COLUMN('Final Team Off-Def Stats'!D40), FALSE)</f>
        <v>0.46899999999999997</v>
      </c>
      <c r="E40">
        <f>VLOOKUP($A40,'Final Team Off-Def Stats'!$A$2:$AQ$31, COLUMN('Final Team Off-Def Stats'!E40), FALSE)</f>
        <v>14.5</v>
      </c>
      <c r="F40">
        <f>VLOOKUP($A40,'Final Team Off-Def Stats'!$A$2:$AQ$31, COLUMN('Final Team Off-Def Stats'!F40), FALSE)</f>
        <v>39.9</v>
      </c>
      <c r="G40">
        <f>VLOOKUP($A40,'Final Team Off-Def Stats'!$A$2:$AQ$31, COLUMN('Final Team Off-Def Stats'!G40), FALSE)</f>
        <v>0.36399999999999999</v>
      </c>
      <c r="H40">
        <f>VLOOKUP($A40,'Final Team Off-Def Stats'!$A$2:$AQ$31, COLUMN('Final Team Off-Def Stats'!H40), FALSE)</f>
        <v>26.5</v>
      </c>
      <c r="I40">
        <f>VLOOKUP($A40,'Final Team Off-Def Stats'!$A$2:$AQ$31, COLUMN('Final Team Off-Def Stats'!I40), FALSE)</f>
        <v>47.6</v>
      </c>
      <c r="J40">
        <f>VLOOKUP($A40,'Final Team Off-Def Stats'!$A$2:$AQ$31, COLUMN('Final Team Off-Def Stats'!J40), FALSE)</f>
        <v>0.55700000000000005</v>
      </c>
      <c r="K40">
        <f>VLOOKUP($A40,'Final Team Off-Def Stats'!$A$2:$AQ$31, COLUMN('Final Team Off-Def Stats'!K40), FALSE)</f>
        <v>15.8</v>
      </c>
      <c r="L40">
        <f>VLOOKUP($A40,'Final Team Off-Def Stats'!$A$2:$AQ$31, COLUMN('Final Team Off-Def Stats'!L40), FALSE)</f>
        <v>20.6</v>
      </c>
      <c r="M40">
        <f>VLOOKUP($A40,'Final Team Off-Def Stats'!$A$2:$AQ$31, COLUMN('Final Team Off-Def Stats'!M40), FALSE)</f>
        <v>0.76900000000000002</v>
      </c>
      <c r="N40">
        <f>VLOOKUP($A40,'Final Team Off-Def Stats'!$A$2:$AQ$31, COLUMN('Final Team Off-Def Stats'!N40), FALSE)</f>
        <v>9.9</v>
      </c>
      <c r="O40">
        <f>VLOOKUP($A40,'Final Team Off-Def Stats'!$A$2:$AQ$31, COLUMN('Final Team Off-Def Stats'!O40), FALSE)</f>
        <v>36.200000000000003</v>
      </c>
      <c r="P40">
        <f>VLOOKUP($A40,'Final Team Off-Def Stats'!$A$2:$AQ$31, COLUMN('Final Team Off-Def Stats'!P40), FALSE)</f>
        <v>46.1</v>
      </c>
      <c r="Q40">
        <f>VLOOKUP($A40,'Final Team Off-Def Stats'!$A$2:$AQ$31, COLUMN('Final Team Off-Def Stats'!Q40), FALSE)</f>
        <v>27.5</v>
      </c>
      <c r="R40">
        <f>VLOOKUP($A40,'Final Team Off-Def Stats'!$A$2:$AQ$31, COLUMN('Final Team Off-Def Stats'!R40), FALSE)</f>
        <v>8.9</v>
      </c>
      <c r="S40">
        <f>VLOOKUP($A40,'Final Team Off-Def Stats'!$A$2:$AQ$31, COLUMN('Final Team Off-Def Stats'!S40), FALSE)</f>
        <v>4.5999999999999996</v>
      </c>
      <c r="T40">
        <f>VLOOKUP($A40,'Final Team Off-Def Stats'!$A$2:$AQ$31, COLUMN('Final Team Off-Def Stats'!T40), FALSE)</f>
        <v>15.1</v>
      </c>
      <c r="U40">
        <f>VLOOKUP($A40,'Final Team Off-Def Stats'!$A$2:$AQ$31, COLUMN('Final Team Off-Def Stats'!U40), FALSE)</f>
        <v>21.3</v>
      </c>
      <c r="V40">
        <f>VLOOKUP($A40,'Final Team Off-Def Stats'!$A$2:$AQ$31, COLUMN('Final Team Off-Def Stats'!V40), FALSE)</f>
        <v>112.5</v>
      </c>
      <c r="W40">
        <f>VLOOKUP($A40,'Final Team Off-Def Stats'!$A$2:$AQ$31, COLUMN('Final Team Off-Def Stats'!W40), FALSE)</f>
        <v>38.4</v>
      </c>
      <c r="X40">
        <f>VLOOKUP($A40,'Final Team Off-Def Stats'!$A$2:$AQ$31, COLUMN('Final Team Off-Def Stats'!X40), FALSE)</f>
        <v>87.7</v>
      </c>
      <c r="Y40">
        <f>VLOOKUP($A40,'Final Team Off-Def Stats'!$A$2:$AQ$31, COLUMN('Final Team Off-Def Stats'!Y40), FALSE)</f>
        <v>0.438</v>
      </c>
      <c r="Z40">
        <f>VLOOKUP($A40,'Final Team Off-Def Stats'!$A$2:$AQ$31, COLUMN('Final Team Off-Def Stats'!Z40), FALSE)</f>
        <v>12.4</v>
      </c>
      <c r="AA40">
        <f>VLOOKUP($A40,'Final Team Off-Def Stats'!$A$2:$AQ$31, COLUMN('Final Team Off-Def Stats'!AA40), FALSE)</f>
        <v>36.4</v>
      </c>
      <c r="AB40">
        <f>VLOOKUP($A40,'Final Team Off-Def Stats'!$A$2:$AQ$31, COLUMN('Final Team Off-Def Stats'!AB40), FALSE)</f>
        <v>0.33900000000000002</v>
      </c>
      <c r="AC40">
        <f>VLOOKUP($A40,'Final Team Off-Def Stats'!$A$2:$AQ$31, COLUMN('Final Team Off-Def Stats'!AC40), FALSE)</f>
        <v>26.1</v>
      </c>
      <c r="AD40">
        <f>VLOOKUP($A40,'Final Team Off-Def Stats'!$A$2:$AQ$31, COLUMN('Final Team Off-Def Stats'!AD40), FALSE)</f>
        <v>51.3</v>
      </c>
      <c r="AE40">
        <f>VLOOKUP($A40,'Final Team Off-Def Stats'!$A$2:$AQ$31, COLUMN('Final Team Off-Def Stats'!AE40), FALSE)</f>
        <v>0.50900000000000001</v>
      </c>
      <c r="AF40">
        <f>VLOOKUP($A40,'Final Team Off-Def Stats'!$A$2:$AQ$31, COLUMN('Final Team Off-Def Stats'!AF40), FALSE)</f>
        <v>17.600000000000001</v>
      </c>
      <c r="AG40">
        <f>VLOOKUP($A40,'Final Team Off-Def Stats'!$A$2:$AQ$31, COLUMN('Final Team Off-Def Stats'!AG40), FALSE)</f>
        <v>23.2</v>
      </c>
      <c r="AH40">
        <f>VLOOKUP($A40,'Final Team Off-Def Stats'!$A$2:$AQ$31, COLUMN('Final Team Off-Def Stats'!AH40), FALSE)</f>
        <v>0.75900000000000001</v>
      </c>
      <c r="AI40">
        <f>VLOOKUP($A40,'Final Team Off-Def Stats'!$A$2:$AQ$31, COLUMN('Final Team Off-Def Stats'!AI40), FALSE)</f>
        <v>9.8000000000000007</v>
      </c>
      <c r="AJ40">
        <f>VLOOKUP($A40,'Final Team Off-Def Stats'!$A$2:$AQ$31, COLUMN('Final Team Off-Def Stats'!AJ40), FALSE)</f>
        <v>33.4</v>
      </c>
      <c r="AK40">
        <f>VLOOKUP($A40,'Final Team Off-Def Stats'!$A$2:$AQ$31, COLUMN('Final Team Off-Def Stats'!AK40), FALSE)</f>
        <v>43.2</v>
      </c>
      <c r="AL40">
        <f>VLOOKUP($A40,'Final Team Off-Def Stats'!$A$2:$AQ$31, COLUMN('Final Team Off-Def Stats'!AL40), FALSE)</f>
        <v>23.2</v>
      </c>
      <c r="AM40">
        <f>VLOOKUP($A40,'Final Team Off-Def Stats'!$A$2:$AQ$31, COLUMN('Final Team Off-Def Stats'!AM40), FALSE)</f>
        <v>8</v>
      </c>
      <c r="AN40">
        <f>VLOOKUP($A40,'Final Team Off-Def Stats'!$A$2:$AQ$31, COLUMN('Final Team Off-Def Stats'!AN40), FALSE)</f>
        <v>3.9</v>
      </c>
      <c r="AO40">
        <f>VLOOKUP($A40,'Final Team Off-Def Stats'!$A$2:$AQ$31, COLUMN('Final Team Off-Def Stats'!AO40), FALSE)</f>
        <v>14.7</v>
      </c>
      <c r="AP40">
        <f>VLOOKUP($A40,'Final Team Off-Def Stats'!$A$2:$AQ$31, COLUMN('Final Team Off-Def Stats'!AP40), FALSE)</f>
        <v>18.2</v>
      </c>
      <c r="AQ40">
        <f>VLOOKUP($A40,'Final Team Off-Def Stats'!$A$2:$AQ$31, COLUMN('Final Team Off-Def Stats'!AQ40), FALSE)</f>
        <v>106.9</v>
      </c>
      <c r="AR40" t="s">
        <v>110</v>
      </c>
      <c r="AS40">
        <f>VLOOKUP($AR40,'Final Team Off-Def Stats'!$A$2:$AQ$31, COLUMN('Final Team Off-Def Stats'!B42), FALSE)</f>
        <v>40.299999999999997</v>
      </c>
      <c r="AT40">
        <f>VLOOKUP($AR40,'Final Team Off-Def Stats'!$A$2:$AQ$31, COLUMN('Final Team Off-Def Stats'!C42), FALSE)</f>
        <v>87.7</v>
      </c>
      <c r="AU40">
        <f>VLOOKUP($AR40,'Final Team Off-Def Stats'!$A$2:$AQ$31, COLUMN('Final Team Off-Def Stats'!D42), FALSE)</f>
        <v>0.46</v>
      </c>
      <c r="AV40">
        <f>VLOOKUP($AR40,'Final Team Off-Def Stats'!$A$2:$AQ$31, COLUMN('Final Team Off-Def Stats'!E42), FALSE)</f>
        <v>11.4</v>
      </c>
      <c r="AW40">
        <f>VLOOKUP($AR40,'Final Team Off-Def Stats'!$A$2:$AQ$31, COLUMN('Final Team Off-Def Stats'!F42), FALSE)</f>
        <v>33.1</v>
      </c>
      <c r="AX40">
        <f>VLOOKUP($AR40,'Final Team Off-Def Stats'!$A$2:$AQ$31, COLUMN('Final Team Off-Def Stats'!G42), FALSE)</f>
        <v>0.34399999999999997</v>
      </c>
      <c r="AY40">
        <f>VLOOKUP($AR40,'Final Team Off-Def Stats'!$A$2:$AQ$31, COLUMN('Final Team Off-Def Stats'!H42), FALSE)</f>
        <v>29</v>
      </c>
      <c r="AZ40">
        <f>VLOOKUP($AR40,'Final Team Off-Def Stats'!$A$2:$AQ$31, COLUMN('Final Team Off-Def Stats'!I42), FALSE)</f>
        <v>54.7</v>
      </c>
      <c r="BA40">
        <f>VLOOKUP($AR40,'Final Team Off-Def Stats'!$A$2:$AQ$31, COLUMN('Final Team Off-Def Stats'!J42), FALSE)</f>
        <v>0.53</v>
      </c>
      <c r="BB40">
        <f>VLOOKUP($AR40,'Final Team Off-Def Stats'!$A$2:$AQ$31, COLUMN('Final Team Off-Def Stats'!K42), FALSE)</f>
        <v>17.8</v>
      </c>
      <c r="BC40">
        <f>VLOOKUP($AR40,'Final Team Off-Def Stats'!$A$2:$AQ$31, COLUMN('Final Team Off-Def Stats'!L42), FALSE)</f>
        <v>23.2</v>
      </c>
      <c r="BD40">
        <f>VLOOKUP($AR40,'Final Team Off-Def Stats'!$A$2:$AQ$31, COLUMN('Final Team Off-Def Stats'!M42), FALSE)</f>
        <v>0.76800000000000002</v>
      </c>
      <c r="BE40">
        <f>VLOOKUP($AR40,'Final Team Off-Def Stats'!$A$2:$AQ$31, COLUMN('Final Team Off-Def Stats'!N42), FALSE)</f>
        <v>9.5</v>
      </c>
      <c r="BF40">
        <f>VLOOKUP($AR40,'Final Team Off-Def Stats'!$A$2:$AQ$31, COLUMN('Final Team Off-Def Stats'!O42), FALSE)</f>
        <v>33.200000000000003</v>
      </c>
      <c r="BG40">
        <f>VLOOKUP($AR40,'Final Team Off-Def Stats'!$A$2:$AQ$31, COLUMN('Final Team Off-Def Stats'!P42), FALSE)</f>
        <v>42.8</v>
      </c>
      <c r="BH40">
        <f>VLOOKUP($AR40,'Final Team Off-Def Stats'!$A$2:$AQ$31, COLUMN('Final Team Off-Def Stats'!Q42), FALSE)</f>
        <v>23.6</v>
      </c>
      <c r="BI40">
        <f>VLOOKUP($AR40,'Final Team Off-Def Stats'!$A$2:$AQ$31, COLUMN('Final Team Off-Def Stats'!R42), FALSE)</f>
        <v>7.1</v>
      </c>
      <c r="BJ40">
        <f>VLOOKUP($AR40,'Final Team Off-Def Stats'!$A$2:$AQ$31, COLUMN('Final Team Off-Def Stats'!S42), FALSE)</f>
        <v>4.5</v>
      </c>
      <c r="BK40">
        <f>VLOOKUP($AR40,'Final Team Off-Def Stats'!$A$2:$AQ$31, COLUMN('Final Team Off-Def Stats'!T42), FALSE)</f>
        <v>14</v>
      </c>
      <c r="BL40">
        <f>VLOOKUP($AR40,'Final Team Off-Def Stats'!$A$2:$AQ$31, COLUMN('Final Team Off-Def Stats'!U42), FALSE)</f>
        <v>18.899999999999999</v>
      </c>
      <c r="BM40">
        <f>VLOOKUP($AR40,'Final Team Off-Def Stats'!$A$2:$AQ$31, COLUMN('Final Team Off-Def Stats'!V42), FALSE)</f>
        <v>109.9</v>
      </c>
      <c r="BN40">
        <f>VLOOKUP($AR40,'Final Team Off-Def Stats'!$A$2:$AQ$31, COLUMN('Final Team Off-Def Stats'!W42), FALSE)</f>
        <v>43.3</v>
      </c>
      <c r="BO40">
        <f>VLOOKUP($AR40,'Final Team Off-Def Stats'!$A$2:$AQ$31, COLUMN('Final Team Off-Def Stats'!X42), FALSE)</f>
        <v>90.2</v>
      </c>
      <c r="BP40">
        <f>VLOOKUP($AR40,'Final Team Off-Def Stats'!$A$2:$AQ$31, COLUMN('Final Team Off-Def Stats'!Y42), FALSE)</f>
        <v>0.47899999999999998</v>
      </c>
      <c r="BQ40">
        <f>VLOOKUP($AR40,'Final Team Off-Def Stats'!$A$2:$AQ$31, COLUMN('Final Team Off-Def Stats'!Z42), FALSE)</f>
        <v>12.9</v>
      </c>
      <c r="BR40">
        <f>VLOOKUP($AR40,'Final Team Off-Def Stats'!$A$2:$AQ$31, COLUMN('Final Team Off-Def Stats'!AA42), FALSE)</f>
        <v>34.799999999999997</v>
      </c>
      <c r="BS40">
        <f>VLOOKUP($AR40,'Final Team Off-Def Stats'!$A$2:$AQ$31, COLUMN('Final Team Off-Def Stats'!AB42), FALSE)</f>
        <v>0.372</v>
      </c>
      <c r="BT40">
        <f>VLOOKUP($AR40,'Final Team Off-Def Stats'!$A$2:$AQ$31, COLUMN('Final Team Off-Def Stats'!AC42), FALSE)</f>
        <v>30.3</v>
      </c>
      <c r="BU40">
        <f>VLOOKUP($AR40,'Final Team Off-Def Stats'!$A$2:$AQ$31, COLUMN('Final Team Off-Def Stats'!AD42), FALSE)</f>
        <v>55.5</v>
      </c>
      <c r="BV40">
        <f>VLOOKUP($AR40,'Final Team Off-Def Stats'!$A$2:$AQ$31, COLUMN('Final Team Off-Def Stats'!AE42), FALSE)</f>
        <v>0.54700000000000004</v>
      </c>
      <c r="BW40">
        <f>VLOOKUP($AR40,'Final Team Off-Def Stats'!$A$2:$AQ$31, COLUMN('Final Team Off-Def Stats'!AF42), FALSE)</f>
        <v>15.9</v>
      </c>
      <c r="BX40">
        <f>VLOOKUP($AR40,'Final Team Off-Def Stats'!$A$2:$AQ$31, COLUMN('Final Team Off-Def Stats'!AG42), FALSE)</f>
        <v>20.399999999999999</v>
      </c>
      <c r="BY40">
        <f>VLOOKUP($AR40,'Final Team Off-Def Stats'!$A$2:$AQ$31, COLUMN('Final Team Off-Def Stats'!AH42), FALSE)</f>
        <v>0.77600000000000002</v>
      </c>
      <c r="BZ40">
        <f>VLOOKUP($AR40,'Final Team Off-Def Stats'!$A$2:$AQ$31, COLUMN('Final Team Off-Def Stats'!AI42), FALSE)</f>
        <v>10.5</v>
      </c>
      <c r="CA40">
        <f>VLOOKUP($AR40,'Final Team Off-Def Stats'!$A$2:$AQ$31, COLUMN('Final Team Off-Def Stats'!AJ42), FALSE)</f>
        <v>35.1</v>
      </c>
      <c r="CB40">
        <f>VLOOKUP($AR40,'Final Team Off-Def Stats'!$A$2:$AQ$31, COLUMN('Final Team Off-Def Stats'!AK42), FALSE)</f>
        <v>45.6</v>
      </c>
      <c r="CC40">
        <f>VLOOKUP($AR40,'Final Team Off-Def Stats'!$A$2:$AQ$31, COLUMN('Final Team Off-Def Stats'!AL42), FALSE)</f>
        <v>25.2</v>
      </c>
      <c r="CD40">
        <f>VLOOKUP($AR40,'Final Team Off-Def Stats'!$A$2:$AQ$31, COLUMN('Final Team Off-Def Stats'!AM42), FALSE)</f>
        <v>8.1</v>
      </c>
      <c r="CE40">
        <f>VLOOKUP($AR40,'Final Team Off-Def Stats'!$A$2:$AQ$31, COLUMN('Final Team Off-Def Stats'!AN42), FALSE)</f>
        <v>4.8</v>
      </c>
      <c r="CF40">
        <f>VLOOKUP($AR40,'Final Team Off-Def Stats'!$A$2:$AQ$31, COLUMN('Final Team Off-Def Stats'!AO42), FALSE)</f>
        <v>13.4</v>
      </c>
      <c r="CG40">
        <f>VLOOKUP($AR40,'Final Team Off-Def Stats'!$A$2:$AQ$31, COLUMN('Final Team Off-Def Stats'!AP42), FALSE)</f>
        <v>20.2</v>
      </c>
      <c r="CH40">
        <f>VLOOKUP($AR40,'Final Team Off-Def Stats'!$A$2:$AQ$31, COLUMN('Final Team Off-Def Stats'!AQ42), FALSE)</f>
        <v>115.3</v>
      </c>
      <c r="CI40" t="s">
        <v>543</v>
      </c>
    </row>
    <row r="41" spans="1:87" x14ac:dyDescent="0.35">
      <c r="A41" t="s">
        <v>507</v>
      </c>
      <c r="B41">
        <f>VLOOKUP($A41,'Final Team Off-Def Stats'!$A$2:$AQ$31, COLUMN('Final Team Off-Def Stats'!B41), FALSE)</f>
        <v>43.2</v>
      </c>
      <c r="C41">
        <f>VLOOKUP($A41,'Final Team Off-Def Stats'!$A$2:$AQ$31, COLUMN('Final Team Off-Def Stats'!C41), FALSE)</f>
        <v>93.6</v>
      </c>
      <c r="D41">
        <f>VLOOKUP($A41,'Final Team Off-Def Stats'!$A$2:$AQ$31, COLUMN('Final Team Off-Def Stats'!D41), FALSE)</f>
        <v>0.46100000000000002</v>
      </c>
      <c r="E41">
        <f>VLOOKUP($A41,'Final Team Off-Def Stats'!$A$2:$AQ$31, COLUMN('Final Team Off-Def Stats'!E41), FALSE)</f>
        <v>11.4</v>
      </c>
      <c r="F41">
        <f>VLOOKUP($A41,'Final Team Off-Def Stats'!$A$2:$AQ$31, COLUMN('Final Team Off-Def Stats'!F41), FALSE)</f>
        <v>32.4</v>
      </c>
      <c r="G41">
        <f>VLOOKUP($A41,'Final Team Off-Def Stats'!$A$2:$AQ$31, COLUMN('Final Team Off-Def Stats'!G41), FALSE)</f>
        <v>0.35299999999999998</v>
      </c>
      <c r="H41">
        <f>VLOOKUP($A41,'Final Team Off-Def Stats'!$A$2:$AQ$31, COLUMN('Final Team Off-Def Stats'!H41), FALSE)</f>
        <v>31.8</v>
      </c>
      <c r="I41">
        <f>VLOOKUP($A41,'Final Team Off-Def Stats'!$A$2:$AQ$31, COLUMN('Final Team Off-Def Stats'!I41), FALSE)</f>
        <v>61.2</v>
      </c>
      <c r="J41">
        <f>VLOOKUP($A41,'Final Team Off-Def Stats'!$A$2:$AQ$31, COLUMN('Final Team Off-Def Stats'!J41), FALSE)</f>
        <v>0.51900000000000002</v>
      </c>
      <c r="K41">
        <f>VLOOKUP($A41,'Final Team Off-Def Stats'!$A$2:$AQ$31, COLUMN('Final Team Off-Def Stats'!K41), FALSE)</f>
        <v>16.8</v>
      </c>
      <c r="L41">
        <f>VLOOKUP($A41,'Final Team Off-Def Stats'!$A$2:$AQ$31, COLUMN('Final Team Off-Def Stats'!L41), FALSE)</f>
        <v>23</v>
      </c>
      <c r="M41">
        <f>VLOOKUP($A41,'Final Team Off-Def Stats'!$A$2:$AQ$31, COLUMN('Final Team Off-Def Stats'!M41), FALSE)</f>
        <v>0.73399999999999999</v>
      </c>
      <c r="N41">
        <f>VLOOKUP($A41,'Final Team Off-Def Stats'!$A$2:$AQ$31, COLUMN('Final Team Off-Def Stats'!N41), FALSE)</f>
        <v>14</v>
      </c>
      <c r="O41">
        <f>VLOOKUP($A41,'Final Team Off-Def Stats'!$A$2:$AQ$31, COLUMN('Final Team Off-Def Stats'!O41), FALSE)</f>
        <v>34.700000000000003</v>
      </c>
      <c r="P41">
        <f>VLOOKUP($A41,'Final Team Off-Def Stats'!$A$2:$AQ$31, COLUMN('Final Team Off-Def Stats'!P41), FALSE)</f>
        <v>48.8</v>
      </c>
      <c r="Q41">
        <f>VLOOKUP($A41,'Final Team Off-Def Stats'!$A$2:$AQ$31, COLUMN('Final Team Off-Def Stats'!Q41), FALSE)</f>
        <v>25.8</v>
      </c>
      <c r="R41">
        <f>VLOOKUP($A41,'Final Team Off-Def Stats'!$A$2:$AQ$31, COLUMN('Final Team Off-Def Stats'!R41), FALSE)</f>
        <v>9.6999999999999993</v>
      </c>
      <c r="S41">
        <f>VLOOKUP($A41,'Final Team Off-Def Stats'!$A$2:$AQ$31, COLUMN('Final Team Off-Def Stats'!S41), FALSE)</f>
        <v>6.4</v>
      </c>
      <c r="T41">
        <f>VLOOKUP($A41,'Final Team Off-Def Stats'!$A$2:$AQ$31, COLUMN('Final Team Off-Def Stats'!T41), FALSE)</f>
        <v>13.1</v>
      </c>
      <c r="U41">
        <f>VLOOKUP($A41,'Final Team Off-Def Stats'!$A$2:$AQ$31, COLUMN('Final Team Off-Def Stats'!U41), FALSE)</f>
        <v>19.600000000000001</v>
      </c>
      <c r="V41">
        <f>VLOOKUP($A41,'Final Team Off-Def Stats'!$A$2:$AQ$31, COLUMN('Final Team Off-Def Stats'!V41), FALSE)</f>
        <v>114.6</v>
      </c>
      <c r="W41">
        <f>VLOOKUP($A41,'Final Team Off-Def Stats'!$A$2:$AQ$31, COLUMN('Final Team Off-Def Stats'!W41), FALSE)</f>
        <v>40</v>
      </c>
      <c r="X41">
        <f>VLOOKUP($A41,'Final Team Off-Def Stats'!$A$2:$AQ$31, COLUMN('Final Team Off-Def Stats'!X41), FALSE)</f>
        <v>87.9</v>
      </c>
      <c r="Y41">
        <f>VLOOKUP($A41,'Final Team Off-Def Stats'!$A$2:$AQ$31, COLUMN('Final Team Off-Def Stats'!Y41), FALSE)</f>
        <v>0.45500000000000002</v>
      </c>
      <c r="Z41">
        <f>VLOOKUP($A41,'Final Team Off-Def Stats'!$A$2:$AQ$31, COLUMN('Final Team Off-Def Stats'!Z41), FALSE)</f>
        <v>11.9</v>
      </c>
      <c r="AA41">
        <f>VLOOKUP($A41,'Final Team Off-Def Stats'!$A$2:$AQ$31, COLUMN('Final Team Off-Def Stats'!AA41), FALSE)</f>
        <v>34.200000000000003</v>
      </c>
      <c r="AB41">
        <f>VLOOKUP($A41,'Final Team Off-Def Stats'!$A$2:$AQ$31, COLUMN('Final Team Off-Def Stats'!AB41), FALSE)</f>
        <v>0.34899999999999998</v>
      </c>
      <c r="AC41">
        <f>VLOOKUP($A41,'Final Team Off-Def Stats'!$A$2:$AQ$31, COLUMN('Final Team Off-Def Stats'!AC41), FALSE)</f>
        <v>28</v>
      </c>
      <c r="AD41">
        <f>VLOOKUP($A41,'Final Team Off-Def Stats'!$A$2:$AQ$31, COLUMN('Final Team Off-Def Stats'!AD41), FALSE)</f>
        <v>53.7</v>
      </c>
      <c r="AE41">
        <f>VLOOKUP($A41,'Final Team Off-Def Stats'!$A$2:$AQ$31, COLUMN('Final Team Off-Def Stats'!AE41), FALSE)</f>
        <v>0.52200000000000002</v>
      </c>
      <c r="AF41">
        <f>VLOOKUP($A41,'Final Team Off-Def Stats'!$A$2:$AQ$31, COLUMN('Final Team Off-Def Stats'!AF41), FALSE)</f>
        <v>17.100000000000001</v>
      </c>
      <c r="AG41">
        <f>VLOOKUP($A41,'Final Team Off-Def Stats'!$A$2:$AQ$31, COLUMN('Final Team Off-Def Stats'!AG41), FALSE)</f>
        <v>22.2</v>
      </c>
      <c r="AH41">
        <f>VLOOKUP($A41,'Final Team Off-Def Stats'!$A$2:$AQ$31, COLUMN('Final Team Off-Def Stats'!AH41), FALSE)</f>
        <v>0.77100000000000002</v>
      </c>
      <c r="AI41">
        <f>VLOOKUP($A41,'Final Team Off-Def Stats'!$A$2:$AQ$31, COLUMN('Final Team Off-Def Stats'!AI41), FALSE)</f>
        <v>9.9</v>
      </c>
      <c r="AJ41">
        <f>VLOOKUP($A41,'Final Team Off-Def Stats'!$A$2:$AQ$31, COLUMN('Final Team Off-Def Stats'!AJ41), FALSE)</f>
        <v>32.700000000000003</v>
      </c>
      <c r="AK41">
        <f>VLOOKUP($A41,'Final Team Off-Def Stats'!$A$2:$AQ$31, COLUMN('Final Team Off-Def Stats'!AK41), FALSE)</f>
        <v>42.7</v>
      </c>
      <c r="AL41">
        <f>VLOOKUP($A41,'Final Team Off-Def Stats'!$A$2:$AQ$31, COLUMN('Final Team Off-Def Stats'!AL41), FALSE)</f>
        <v>24.8</v>
      </c>
      <c r="AM41">
        <f>VLOOKUP($A41,'Final Team Off-Def Stats'!$A$2:$AQ$31, COLUMN('Final Team Off-Def Stats'!AM41), FALSE)</f>
        <v>7.1</v>
      </c>
      <c r="AN41">
        <f>VLOOKUP($A41,'Final Team Off-Def Stats'!$A$2:$AQ$31, COLUMN('Final Team Off-Def Stats'!AN41), FALSE)</f>
        <v>6</v>
      </c>
      <c r="AO41">
        <f>VLOOKUP($A41,'Final Team Off-Def Stats'!$A$2:$AQ$31, COLUMN('Final Team Off-Def Stats'!AO41), FALSE)</f>
        <v>14.9</v>
      </c>
      <c r="AP41">
        <f>VLOOKUP($A41,'Final Team Off-Def Stats'!$A$2:$AQ$31, COLUMN('Final Team Off-Def Stats'!AP41), FALSE)</f>
        <v>19.7</v>
      </c>
      <c r="AQ41">
        <f>VLOOKUP($A41,'Final Team Off-Def Stats'!$A$2:$AQ$31, COLUMN('Final Team Off-Def Stats'!AQ41), FALSE)</f>
        <v>109</v>
      </c>
      <c r="AR41" t="s">
        <v>315</v>
      </c>
      <c r="AS41">
        <f>VLOOKUP($AR41,'Final Team Off-Def Stats'!$A$2:$AQ$31, COLUMN('Final Team Off-Def Stats'!B43), FALSE)</f>
        <v>41</v>
      </c>
      <c r="AT41">
        <f>VLOOKUP($AR41,'Final Team Off-Def Stats'!$A$2:$AQ$31, COLUMN('Final Team Off-Def Stats'!C43), FALSE)</f>
        <v>87.3</v>
      </c>
      <c r="AU41">
        <f>VLOOKUP($AR41,'Final Team Off-Def Stats'!$A$2:$AQ$31, COLUMN('Final Team Off-Def Stats'!D43), FALSE)</f>
        <v>0.46899999999999997</v>
      </c>
      <c r="AV41">
        <f>VLOOKUP($AR41,'Final Team Off-Def Stats'!$A$2:$AQ$31, COLUMN('Final Team Off-Def Stats'!E43), FALSE)</f>
        <v>11.8</v>
      </c>
      <c r="AW41">
        <f>VLOOKUP($AR41,'Final Team Off-Def Stats'!$A$2:$AQ$31, COLUMN('Final Team Off-Def Stats'!F43), FALSE)</f>
        <v>33.9</v>
      </c>
      <c r="AX41">
        <f>VLOOKUP($AR41,'Final Team Off-Def Stats'!$A$2:$AQ$31, COLUMN('Final Team Off-Def Stats'!G43), FALSE)</f>
        <v>0.34699999999999998</v>
      </c>
      <c r="AY41">
        <f>VLOOKUP($AR41,'Final Team Off-Def Stats'!$A$2:$AQ$31, COLUMN('Final Team Off-Def Stats'!H43), FALSE)</f>
        <v>29.2</v>
      </c>
      <c r="AZ41">
        <f>VLOOKUP($AR41,'Final Team Off-Def Stats'!$A$2:$AQ$31, COLUMN('Final Team Off-Def Stats'!I43), FALSE)</f>
        <v>53.4</v>
      </c>
      <c r="BA41">
        <f>VLOOKUP($AR41,'Final Team Off-Def Stats'!$A$2:$AQ$31, COLUMN('Final Team Off-Def Stats'!J43), FALSE)</f>
        <v>0.54600000000000004</v>
      </c>
      <c r="BB41">
        <f>VLOOKUP($AR41,'Final Team Off-Def Stats'!$A$2:$AQ$31, COLUMN('Final Team Off-Def Stats'!K43), FALSE)</f>
        <v>16.600000000000001</v>
      </c>
      <c r="BC41">
        <f>VLOOKUP($AR41,'Final Team Off-Def Stats'!$A$2:$AQ$31, COLUMN('Final Team Off-Def Stats'!L43), FALSE)</f>
        <v>22.6</v>
      </c>
      <c r="BD41">
        <f>VLOOKUP($AR41,'Final Team Off-Def Stats'!$A$2:$AQ$31, COLUMN('Final Team Off-Def Stats'!M43), FALSE)</f>
        <v>0.73199999999999998</v>
      </c>
      <c r="BE41">
        <f>VLOOKUP($AR41,'Final Team Off-Def Stats'!$A$2:$AQ$31, COLUMN('Final Team Off-Def Stats'!N43), FALSE)</f>
        <v>9.4</v>
      </c>
      <c r="BF41">
        <f>VLOOKUP($AR41,'Final Team Off-Def Stats'!$A$2:$AQ$31, COLUMN('Final Team Off-Def Stats'!O43), FALSE)</f>
        <v>33.9</v>
      </c>
      <c r="BG41">
        <f>VLOOKUP($AR41,'Final Team Off-Def Stats'!$A$2:$AQ$31, COLUMN('Final Team Off-Def Stats'!P43), FALSE)</f>
        <v>43.3</v>
      </c>
      <c r="BH41">
        <f>VLOOKUP($AR41,'Final Team Off-Def Stats'!$A$2:$AQ$31, COLUMN('Final Team Off-Def Stats'!Q43), FALSE)</f>
        <v>23.6</v>
      </c>
      <c r="BI41">
        <f>VLOOKUP($AR41,'Final Team Off-Def Stats'!$A$2:$AQ$31, COLUMN('Final Team Off-Def Stats'!R43), FALSE)</f>
        <v>7.5</v>
      </c>
      <c r="BJ41">
        <f>VLOOKUP($AR41,'Final Team Off-Def Stats'!$A$2:$AQ$31, COLUMN('Final Team Off-Def Stats'!S43), FALSE)</f>
        <v>5.0999999999999996</v>
      </c>
      <c r="BK41">
        <f>VLOOKUP($AR41,'Final Team Off-Def Stats'!$A$2:$AQ$31, COLUMN('Final Team Off-Def Stats'!T43), FALSE)</f>
        <v>14.3</v>
      </c>
      <c r="BL41">
        <f>VLOOKUP($AR41,'Final Team Off-Def Stats'!$A$2:$AQ$31, COLUMN('Final Team Off-Def Stats'!U43), FALSE)</f>
        <v>19.8</v>
      </c>
      <c r="BM41">
        <f>VLOOKUP($AR41,'Final Team Off-Def Stats'!$A$2:$AQ$31, COLUMN('Final Team Off-Def Stats'!V43), FALSE)</f>
        <v>110.3</v>
      </c>
      <c r="BN41">
        <f>VLOOKUP($AR41,'Final Team Off-Def Stats'!$A$2:$AQ$31, COLUMN('Final Team Off-Def Stats'!W43), FALSE)</f>
        <v>41.9</v>
      </c>
      <c r="BO41">
        <f>VLOOKUP($AR41,'Final Team Off-Def Stats'!$A$2:$AQ$31, COLUMN('Final Team Off-Def Stats'!X43), FALSE)</f>
        <v>89.1</v>
      </c>
      <c r="BP41">
        <f>VLOOKUP($AR41,'Final Team Off-Def Stats'!$A$2:$AQ$31, COLUMN('Final Team Off-Def Stats'!Y43), FALSE)</f>
        <v>0.47</v>
      </c>
      <c r="BQ41">
        <f>VLOOKUP($AR41,'Final Team Off-Def Stats'!$A$2:$AQ$31, COLUMN('Final Team Off-Def Stats'!Z43), FALSE)</f>
        <v>12.4</v>
      </c>
      <c r="BR41">
        <f>VLOOKUP($AR41,'Final Team Off-Def Stats'!$A$2:$AQ$31, COLUMN('Final Team Off-Def Stats'!AA43), FALSE)</f>
        <v>35.200000000000003</v>
      </c>
      <c r="BS41">
        <f>VLOOKUP($AR41,'Final Team Off-Def Stats'!$A$2:$AQ$31, COLUMN('Final Team Off-Def Stats'!AB43), FALSE)</f>
        <v>0.35199999999999998</v>
      </c>
      <c r="BT41">
        <f>VLOOKUP($AR41,'Final Team Off-Def Stats'!$A$2:$AQ$31, COLUMN('Final Team Off-Def Stats'!AC43), FALSE)</f>
        <v>29.5</v>
      </c>
      <c r="BU41">
        <f>VLOOKUP($AR41,'Final Team Off-Def Stats'!$A$2:$AQ$31, COLUMN('Final Team Off-Def Stats'!AD43), FALSE)</f>
        <v>53.8</v>
      </c>
      <c r="BV41">
        <f>VLOOKUP($AR41,'Final Team Off-Def Stats'!$A$2:$AQ$31, COLUMN('Final Team Off-Def Stats'!AE43), FALSE)</f>
        <v>0.54800000000000004</v>
      </c>
      <c r="BW41">
        <f>VLOOKUP($AR41,'Final Team Off-Def Stats'!$A$2:$AQ$31, COLUMN('Final Team Off-Def Stats'!AF43), FALSE)</f>
        <v>17.100000000000001</v>
      </c>
      <c r="BX41">
        <f>VLOOKUP($AR41,'Final Team Off-Def Stats'!$A$2:$AQ$31, COLUMN('Final Team Off-Def Stats'!AG43), FALSE)</f>
        <v>22.9</v>
      </c>
      <c r="BY41">
        <f>VLOOKUP($AR41,'Final Team Off-Def Stats'!$A$2:$AQ$31, COLUMN('Final Team Off-Def Stats'!AH43), FALSE)</f>
        <v>0.747</v>
      </c>
      <c r="BZ41">
        <f>VLOOKUP($AR41,'Final Team Off-Def Stats'!$A$2:$AQ$31, COLUMN('Final Team Off-Def Stats'!AI43), FALSE)</f>
        <v>10.8</v>
      </c>
      <c r="CA41">
        <f>VLOOKUP($AR41,'Final Team Off-Def Stats'!$A$2:$AQ$31, COLUMN('Final Team Off-Def Stats'!AJ43), FALSE)</f>
        <v>35</v>
      </c>
      <c r="CB41">
        <f>VLOOKUP($AR41,'Final Team Off-Def Stats'!$A$2:$AQ$31, COLUMN('Final Team Off-Def Stats'!AK43), FALSE)</f>
        <v>45.8</v>
      </c>
      <c r="CC41">
        <f>VLOOKUP($AR41,'Final Team Off-Def Stats'!$A$2:$AQ$31, COLUMN('Final Team Off-Def Stats'!AL43), FALSE)</f>
        <v>25.8</v>
      </c>
      <c r="CD41">
        <f>VLOOKUP($AR41,'Final Team Off-Def Stats'!$A$2:$AQ$31, COLUMN('Final Team Off-Def Stats'!AM43), FALSE)</f>
        <v>8.1999999999999993</v>
      </c>
      <c r="CE41">
        <f>VLOOKUP($AR41,'Final Team Off-Def Stats'!$A$2:$AQ$31, COLUMN('Final Team Off-Def Stats'!AN43), FALSE)</f>
        <v>4.0999999999999996</v>
      </c>
      <c r="CF41">
        <f>VLOOKUP($AR41,'Final Team Off-Def Stats'!$A$2:$AQ$31, COLUMN('Final Team Off-Def Stats'!AO43), FALSE)</f>
        <v>13.8</v>
      </c>
      <c r="CG41">
        <f>VLOOKUP($AR41,'Final Team Off-Def Stats'!$A$2:$AQ$31, COLUMN('Final Team Off-Def Stats'!AP43), FALSE)</f>
        <v>19.8</v>
      </c>
      <c r="CH41">
        <f>VLOOKUP($AR41,'Final Team Off-Def Stats'!$A$2:$AQ$31, COLUMN('Final Team Off-Def Stats'!AQ43), FALSE)</f>
        <v>113.3</v>
      </c>
      <c r="CI41" t="s">
        <v>542</v>
      </c>
    </row>
    <row r="42" spans="1:87" x14ac:dyDescent="0.35">
      <c r="A42" t="s">
        <v>513</v>
      </c>
      <c r="B42">
        <f>VLOOKUP($A42,'Final Team Off-Def Stats'!$A$2:$AQ$31, COLUMN('Final Team Off-Def Stats'!B42), FALSE)</f>
        <v>41.7</v>
      </c>
      <c r="C42">
        <f>VLOOKUP($A42,'Final Team Off-Def Stats'!$A$2:$AQ$31, COLUMN('Final Team Off-Def Stats'!C42), FALSE)</f>
        <v>89.5</v>
      </c>
      <c r="D42">
        <f>VLOOKUP($A42,'Final Team Off-Def Stats'!$A$2:$AQ$31, COLUMN('Final Team Off-Def Stats'!D42), FALSE)</f>
        <v>0.46600000000000003</v>
      </c>
      <c r="E42">
        <f>VLOOKUP($A42,'Final Team Off-Def Stats'!$A$2:$AQ$31, COLUMN('Final Team Off-Def Stats'!E42), FALSE)</f>
        <v>13.5</v>
      </c>
      <c r="F42">
        <f>VLOOKUP($A42,'Final Team Off-Def Stats'!$A$2:$AQ$31, COLUMN('Final Team Off-Def Stats'!F42), FALSE)</f>
        <v>38</v>
      </c>
      <c r="G42">
        <f>VLOOKUP($A42,'Final Team Off-Def Stats'!$A$2:$AQ$31, COLUMN('Final Team Off-Def Stats'!G42), FALSE)</f>
        <v>0.35599999999999998</v>
      </c>
      <c r="H42">
        <f>VLOOKUP($A42,'Final Team Off-Def Stats'!$A$2:$AQ$31, COLUMN('Final Team Off-Def Stats'!H42), FALSE)</f>
        <v>28.2</v>
      </c>
      <c r="I42">
        <f>VLOOKUP($A42,'Final Team Off-Def Stats'!$A$2:$AQ$31, COLUMN('Final Team Off-Def Stats'!I42), FALSE)</f>
        <v>51.5</v>
      </c>
      <c r="J42">
        <f>VLOOKUP($A42,'Final Team Off-Def Stats'!$A$2:$AQ$31, COLUMN('Final Team Off-Def Stats'!J42), FALSE)</f>
        <v>0.54700000000000004</v>
      </c>
      <c r="K42">
        <f>VLOOKUP($A42,'Final Team Off-Def Stats'!$A$2:$AQ$31, COLUMN('Final Team Off-Def Stats'!K42), FALSE)</f>
        <v>17.399999999999999</v>
      </c>
      <c r="L42">
        <f>VLOOKUP($A42,'Final Team Off-Def Stats'!$A$2:$AQ$31, COLUMN('Final Team Off-Def Stats'!L42), FALSE)</f>
        <v>21.4</v>
      </c>
      <c r="M42">
        <f>VLOOKUP($A42,'Final Team Off-Def Stats'!$A$2:$AQ$31, COLUMN('Final Team Off-Def Stats'!M42), FALSE)</f>
        <v>0.81599999999999995</v>
      </c>
      <c r="N42">
        <f>VLOOKUP($A42,'Final Team Off-Def Stats'!$A$2:$AQ$31, COLUMN('Final Team Off-Def Stats'!N42), FALSE)</f>
        <v>10.8</v>
      </c>
      <c r="O42">
        <f>VLOOKUP($A42,'Final Team Off-Def Stats'!$A$2:$AQ$31, COLUMN('Final Team Off-Def Stats'!O42), FALSE)</f>
        <v>36.4</v>
      </c>
      <c r="P42">
        <f>VLOOKUP($A42,'Final Team Off-Def Stats'!$A$2:$AQ$31, COLUMN('Final Team Off-Def Stats'!P42), FALSE)</f>
        <v>47.2</v>
      </c>
      <c r="Q42">
        <f>VLOOKUP($A42,'Final Team Off-Def Stats'!$A$2:$AQ$31, COLUMN('Final Team Off-Def Stats'!Q42), FALSE)</f>
        <v>25.4</v>
      </c>
      <c r="R42">
        <f>VLOOKUP($A42,'Final Team Off-Def Stats'!$A$2:$AQ$31, COLUMN('Final Team Off-Def Stats'!R42), FALSE)</f>
        <v>7.4</v>
      </c>
      <c r="S42">
        <f>VLOOKUP($A42,'Final Team Off-Def Stats'!$A$2:$AQ$31, COLUMN('Final Team Off-Def Stats'!S42), FALSE)</f>
        <v>6</v>
      </c>
      <c r="T42">
        <f>VLOOKUP($A42,'Final Team Off-Def Stats'!$A$2:$AQ$31, COLUMN('Final Team Off-Def Stats'!T42), FALSE)</f>
        <v>14</v>
      </c>
      <c r="U42">
        <f>VLOOKUP($A42,'Final Team Off-Def Stats'!$A$2:$AQ$31, COLUMN('Final Team Off-Def Stats'!U42), FALSE)</f>
        <v>19</v>
      </c>
      <c r="V42">
        <f>VLOOKUP($A42,'Final Team Off-Def Stats'!$A$2:$AQ$31, COLUMN('Final Team Off-Def Stats'!V42), FALSE)</f>
        <v>114.4</v>
      </c>
      <c r="W42">
        <f>VLOOKUP($A42,'Final Team Off-Def Stats'!$A$2:$AQ$31, COLUMN('Final Team Off-Def Stats'!W42), FALSE)</f>
        <v>39.200000000000003</v>
      </c>
      <c r="X42">
        <f>VLOOKUP($A42,'Final Team Off-Def Stats'!$A$2:$AQ$31, COLUMN('Final Team Off-Def Stats'!X42), FALSE)</f>
        <v>90.1</v>
      </c>
      <c r="Y42">
        <f>VLOOKUP($A42,'Final Team Off-Def Stats'!$A$2:$AQ$31, COLUMN('Final Team Off-Def Stats'!Y42), FALSE)</f>
        <v>0.434</v>
      </c>
      <c r="Z42">
        <f>VLOOKUP($A42,'Final Team Off-Def Stats'!$A$2:$AQ$31, COLUMN('Final Team Off-Def Stats'!Z42), FALSE)</f>
        <v>12.1</v>
      </c>
      <c r="AA42">
        <f>VLOOKUP($A42,'Final Team Off-Def Stats'!$A$2:$AQ$31, COLUMN('Final Team Off-Def Stats'!AA42), FALSE)</f>
        <v>35.700000000000003</v>
      </c>
      <c r="AB42">
        <f>VLOOKUP($A42,'Final Team Off-Def Stats'!$A$2:$AQ$31, COLUMN('Final Team Off-Def Stats'!AB42), FALSE)</f>
        <v>0.33900000000000002</v>
      </c>
      <c r="AC42">
        <f>VLOOKUP($A42,'Final Team Off-Def Stats'!$A$2:$AQ$31, COLUMN('Final Team Off-Def Stats'!AC42), FALSE)</f>
        <v>27.1</v>
      </c>
      <c r="AD42">
        <f>VLOOKUP($A42,'Final Team Off-Def Stats'!$A$2:$AQ$31, COLUMN('Final Team Off-Def Stats'!AD42), FALSE)</f>
        <v>54.4</v>
      </c>
      <c r="AE42">
        <f>VLOOKUP($A42,'Final Team Off-Def Stats'!$A$2:$AQ$31, COLUMN('Final Team Off-Def Stats'!AE42), FALSE)</f>
        <v>0.497</v>
      </c>
      <c r="AF42">
        <f>VLOOKUP($A42,'Final Team Off-Def Stats'!$A$2:$AQ$31, COLUMN('Final Team Off-Def Stats'!AF42), FALSE)</f>
        <v>16.5</v>
      </c>
      <c r="AG42">
        <f>VLOOKUP($A42,'Final Team Off-Def Stats'!$A$2:$AQ$31, COLUMN('Final Team Off-Def Stats'!AG42), FALSE)</f>
        <v>21.1</v>
      </c>
      <c r="AH42">
        <f>VLOOKUP($A42,'Final Team Off-Def Stats'!$A$2:$AQ$31, COLUMN('Final Team Off-Def Stats'!AH42), FALSE)</f>
        <v>0.78300000000000003</v>
      </c>
      <c r="AI42">
        <f>VLOOKUP($A42,'Final Team Off-Def Stats'!$A$2:$AQ$31, COLUMN('Final Team Off-Def Stats'!AI42), FALSE)</f>
        <v>10.7</v>
      </c>
      <c r="AJ42">
        <f>VLOOKUP($A42,'Final Team Off-Def Stats'!$A$2:$AQ$31, COLUMN('Final Team Off-Def Stats'!AJ42), FALSE)</f>
        <v>34</v>
      </c>
      <c r="AK42">
        <f>VLOOKUP($A42,'Final Team Off-Def Stats'!$A$2:$AQ$31, COLUMN('Final Team Off-Def Stats'!AK42), FALSE)</f>
        <v>44.7</v>
      </c>
      <c r="AL42">
        <f>VLOOKUP($A42,'Final Team Off-Def Stats'!$A$2:$AQ$31, COLUMN('Final Team Off-Def Stats'!AL42), FALSE)</f>
        <v>22.1</v>
      </c>
      <c r="AM42">
        <f>VLOOKUP($A42,'Final Team Off-Def Stats'!$A$2:$AQ$31, COLUMN('Final Team Off-Def Stats'!AM42), FALSE)</f>
        <v>7.7</v>
      </c>
      <c r="AN42">
        <f>VLOOKUP($A42,'Final Team Off-Def Stats'!$A$2:$AQ$31, COLUMN('Final Team Off-Def Stats'!AN42), FALSE)</f>
        <v>4.7</v>
      </c>
      <c r="AO42">
        <f>VLOOKUP($A42,'Final Team Off-Def Stats'!$A$2:$AQ$31, COLUMN('Final Team Off-Def Stats'!AO42), FALSE)</f>
        <v>14.1</v>
      </c>
      <c r="AP42">
        <f>VLOOKUP($A42,'Final Team Off-Def Stats'!$A$2:$AQ$31, COLUMN('Final Team Off-Def Stats'!AP42), FALSE)</f>
        <v>19.899999999999999</v>
      </c>
      <c r="AQ42">
        <f>VLOOKUP($A42,'Final Team Off-Def Stats'!$A$2:$AQ$31, COLUMN('Final Team Off-Def Stats'!AQ42), FALSE)</f>
        <v>106.9</v>
      </c>
      <c r="AR42" t="s">
        <v>447</v>
      </c>
      <c r="AS42">
        <f>VLOOKUP($AR42,'Final Team Off-Def Stats'!$A$2:$AQ$31, COLUMN('Final Team Off-Def Stats'!B44), FALSE)</f>
        <v>42.3</v>
      </c>
      <c r="AT42">
        <f>VLOOKUP($AR42,'Final Team Off-Def Stats'!$A$2:$AQ$31, COLUMN('Final Team Off-Def Stats'!C44), FALSE)</f>
        <v>90.5</v>
      </c>
      <c r="AU42">
        <f>VLOOKUP($AR42,'Final Team Off-Def Stats'!$A$2:$AQ$31, COLUMN('Final Team Off-Def Stats'!D44), FALSE)</f>
        <v>0.46800000000000003</v>
      </c>
      <c r="AV42">
        <f>VLOOKUP($AR42,'Final Team Off-Def Stats'!$A$2:$AQ$31, COLUMN('Final Team Off-Def Stats'!E44), FALSE)</f>
        <v>13.8</v>
      </c>
      <c r="AW42">
        <f>VLOOKUP($AR42,'Final Team Off-Def Stats'!$A$2:$AQ$31, COLUMN('Final Team Off-Def Stats'!F44), FALSE)</f>
        <v>37.799999999999997</v>
      </c>
      <c r="AX42">
        <f>VLOOKUP($AR42,'Final Team Off-Def Stats'!$A$2:$AQ$31, COLUMN('Final Team Off-Def Stats'!G44), FALSE)</f>
        <v>0.36499999999999999</v>
      </c>
      <c r="AY42">
        <f>VLOOKUP($AR42,'Final Team Off-Def Stats'!$A$2:$AQ$31, COLUMN('Final Team Off-Def Stats'!H44), FALSE)</f>
        <v>28.5</v>
      </c>
      <c r="AZ42">
        <f>VLOOKUP($AR42,'Final Team Off-Def Stats'!$A$2:$AQ$31, COLUMN('Final Team Off-Def Stats'!I44), FALSE)</f>
        <v>52.7</v>
      </c>
      <c r="BA42">
        <f>VLOOKUP($AR42,'Final Team Off-Def Stats'!$A$2:$AQ$31, COLUMN('Final Team Off-Def Stats'!J44), FALSE)</f>
        <v>0.54200000000000004</v>
      </c>
      <c r="BB42">
        <f>VLOOKUP($AR42,'Final Team Off-Def Stats'!$A$2:$AQ$31, COLUMN('Final Team Off-Def Stats'!K44), FALSE)</f>
        <v>15.7</v>
      </c>
      <c r="BC42">
        <f>VLOOKUP($AR42,'Final Team Off-Def Stats'!$A$2:$AQ$31, COLUMN('Final Team Off-Def Stats'!L44), FALSE)</f>
        <v>21.2</v>
      </c>
      <c r="BD42">
        <f>VLOOKUP($AR42,'Final Team Off-Def Stats'!$A$2:$AQ$31, COLUMN('Final Team Off-Def Stats'!M44), FALSE)</f>
        <v>0.74</v>
      </c>
      <c r="BE42">
        <f>VLOOKUP($AR42,'Final Team Off-Def Stats'!$A$2:$AQ$31, COLUMN('Final Team Off-Def Stats'!N44), FALSE)</f>
        <v>10.7</v>
      </c>
      <c r="BF42">
        <f>VLOOKUP($AR42,'Final Team Off-Def Stats'!$A$2:$AQ$31, COLUMN('Final Team Off-Def Stats'!O44), FALSE)</f>
        <v>33.4</v>
      </c>
      <c r="BG42">
        <f>VLOOKUP($AR42,'Final Team Off-Def Stats'!$A$2:$AQ$31, COLUMN('Final Team Off-Def Stats'!P44), FALSE)</f>
        <v>44.1</v>
      </c>
      <c r="BH42">
        <f>VLOOKUP($AR42,'Final Team Off-Def Stats'!$A$2:$AQ$31, COLUMN('Final Team Off-Def Stats'!Q44), FALSE)</f>
        <v>27.8</v>
      </c>
      <c r="BI42">
        <f>VLOOKUP($AR42,'Final Team Off-Def Stats'!$A$2:$AQ$31, COLUMN('Final Team Off-Def Stats'!R44), FALSE)</f>
        <v>8.5</v>
      </c>
      <c r="BJ42">
        <f>VLOOKUP($AR42,'Final Team Off-Def Stats'!$A$2:$AQ$31, COLUMN('Final Team Off-Def Stats'!S44), FALSE)</f>
        <v>4.9000000000000004</v>
      </c>
      <c r="BK42">
        <f>VLOOKUP($AR42,'Final Team Off-Def Stats'!$A$2:$AQ$31, COLUMN('Final Team Off-Def Stats'!T44), FALSE)</f>
        <v>13.1</v>
      </c>
      <c r="BL42">
        <f>VLOOKUP($AR42,'Final Team Off-Def Stats'!$A$2:$AQ$31, COLUMN('Final Team Off-Def Stats'!U44), FALSE)</f>
        <v>19.7</v>
      </c>
      <c r="BM42">
        <f>VLOOKUP($AR42,'Final Team Off-Def Stats'!$A$2:$AQ$31, COLUMN('Final Team Off-Def Stats'!V44), FALSE)</f>
        <v>114.1</v>
      </c>
      <c r="BN42">
        <f>VLOOKUP($AR42,'Final Team Off-Def Stats'!$A$2:$AQ$31, COLUMN('Final Team Off-Def Stats'!W44), FALSE)</f>
        <v>41.6</v>
      </c>
      <c r="BO42">
        <f>VLOOKUP($AR42,'Final Team Off-Def Stats'!$A$2:$AQ$31, COLUMN('Final Team Off-Def Stats'!X44), FALSE)</f>
        <v>89.2</v>
      </c>
      <c r="BP42">
        <f>VLOOKUP($AR42,'Final Team Off-Def Stats'!$A$2:$AQ$31, COLUMN('Final Team Off-Def Stats'!Y44), FALSE)</f>
        <v>0.46600000000000003</v>
      </c>
      <c r="BQ42">
        <f>VLOOKUP($AR42,'Final Team Off-Def Stats'!$A$2:$AQ$31, COLUMN('Final Team Off-Def Stats'!Z44), FALSE)</f>
        <v>13.9</v>
      </c>
      <c r="BR42">
        <f>VLOOKUP($AR42,'Final Team Off-Def Stats'!$A$2:$AQ$31, COLUMN('Final Team Off-Def Stats'!AA44), FALSE)</f>
        <v>38.299999999999997</v>
      </c>
      <c r="BS42">
        <f>VLOOKUP($AR42,'Final Team Off-Def Stats'!$A$2:$AQ$31, COLUMN('Final Team Off-Def Stats'!AB44), FALSE)</f>
        <v>0.36199999999999999</v>
      </c>
      <c r="BT42">
        <f>VLOOKUP($AR42,'Final Team Off-Def Stats'!$A$2:$AQ$31, COLUMN('Final Team Off-Def Stats'!AC44), FALSE)</f>
        <v>27.7</v>
      </c>
      <c r="BU42">
        <f>VLOOKUP($AR42,'Final Team Off-Def Stats'!$A$2:$AQ$31, COLUMN('Final Team Off-Def Stats'!AD44), FALSE)</f>
        <v>50.9</v>
      </c>
      <c r="BV42">
        <f>VLOOKUP($AR42,'Final Team Off-Def Stats'!$A$2:$AQ$31, COLUMN('Final Team Off-Def Stats'!AE44), FALSE)</f>
        <v>0.54400000000000004</v>
      </c>
      <c r="BW42">
        <f>VLOOKUP($AR42,'Final Team Off-Def Stats'!$A$2:$AQ$31, COLUMN('Final Team Off-Def Stats'!AF44), FALSE)</f>
        <v>16.7</v>
      </c>
      <c r="BX42">
        <f>VLOOKUP($AR42,'Final Team Off-Def Stats'!$A$2:$AQ$31, COLUMN('Final Team Off-Def Stats'!AG44), FALSE)</f>
        <v>21.9</v>
      </c>
      <c r="BY42">
        <f>VLOOKUP($AR42,'Final Team Off-Def Stats'!$A$2:$AQ$31, COLUMN('Final Team Off-Def Stats'!AH44), FALSE)</f>
        <v>0.76300000000000001</v>
      </c>
      <c r="BZ42">
        <f>VLOOKUP($AR42,'Final Team Off-Def Stats'!$A$2:$AQ$31, COLUMN('Final Team Off-Def Stats'!AI44), FALSE)</f>
        <v>11.2</v>
      </c>
      <c r="CA42">
        <f>VLOOKUP($AR42,'Final Team Off-Def Stats'!$A$2:$AQ$31, COLUMN('Final Team Off-Def Stats'!AJ44), FALSE)</f>
        <v>35.200000000000003</v>
      </c>
      <c r="CB42">
        <f>VLOOKUP($AR42,'Final Team Off-Def Stats'!$A$2:$AQ$31, COLUMN('Final Team Off-Def Stats'!AK44), FALSE)</f>
        <v>46.5</v>
      </c>
      <c r="CC42">
        <f>VLOOKUP($AR42,'Final Team Off-Def Stats'!$A$2:$AQ$31, COLUMN('Final Team Off-Def Stats'!AL44), FALSE)</f>
        <v>26.2</v>
      </c>
      <c r="CD42">
        <f>VLOOKUP($AR42,'Final Team Off-Def Stats'!$A$2:$AQ$31, COLUMN('Final Team Off-Def Stats'!AM44), FALSE)</f>
        <v>7.4</v>
      </c>
      <c r="CE42">
        <f>VLOOKUP($AR42,'Final Team Off-Def Stats'!$A$2:$AQ$31, COLUMN('Final Team Off-Def Stats'!AN44), FALSE)</f>
        <v>4.5999999999999996</v>
      </c>
      <c r="CF42">
        <f>VLOOKUP($AR42,'Final Team Off-Def Stats'!$A$2:$AQ$31, COLUMN('Final Team Off-Def Stats'!AO44), FALSE)</f>
        <v>14.8</v>
      </c>
      <c r="CG42">
        <f>VLOOKUP($AR42,'Final Team Off-Def Stats'!$A$2:$AQ$31, COLUMN('Final Team Off-Def Stats'!AP44), FALSE)</f>
        <v>19.399999999999999</v>
      </c>
      <c r="CH42">
        <f>VLOOKUP($AR42,'Final Team Off-Def Stats'!$A$2:$AQ$31, COLUMN('Final Team Off-Def Stats'!AQ44), FALSE)</f>
        <v>113.7</v>
      </c>
      <c r="CI42" t="s">
        <v>543</v>
      </c>
    </row>
    <row r="43" spans="1:87" x14ac:dyDescent="0.35">
      <c r="A43" t="s">
        <v>505</v>
      </c>
      <c r="B43">
        <f>VLOOKUP($A43,'Final Team Off-Def Stats'!$A$2:$AQ$31, COLUMN('Final Team Off-Def Stats'!B43), FALSE)</f>
        <v>41.7</v>
      </c>
      <c r="C43">
        <f>VLOOKUP($A43,'Final Team Off-Def Stats'!$A$2:$AQ$31, COLUMN('Final Team Off-Def Stats'!C43), FALSE)</f>
        <v>89.1</v>
      </c>
      <c r="D43">
        <f>VLOOKUP($A43,'Final Team Off-Def Stats'!$A$2:$AQ$31, COLUMN('Final Team Off-Def Stats'!D43), FALSE)</f>
        <v>0.46800000000000003</v>
      </c>
      <c r="E43">
        <f>VLOOKUP($A43,'Final Team Off-Def Stats'!$A$2:$AQ$31, COLUMN('Final Team Off-Def Stats'!E43), FALSE)</f>
        <v>14</v>
      </c>
      <c r="F43">
        <f>VLOOKUP($A43,'Final Team Off-Def Stats'!$A$2:$AQ$31, COLUMN('Final Team Off-Def Stats'!F43), FALSE)</f>
        <v>38.299999999999997</v>
      </c>
      <c r="G43">
        <f>VLOOKUP($A43,'Final Team Off-Def Stats'!$A$2:$AQ$31, COLUMN('Final Team Off-Def Stats'!G43), FALSE)</f>
        <v>0.36599999999999999</v>
      </c>
      <c r="H43">
        <f>VLOOKUP($A43,'Final Team Off-Def Stats'!$A$2:$AQ$31, COLUMN('Final Team Off-Def Stats'!H43), FALSE)</f>
        <v>27.7</v>
      </c>
      <c r="I43">
        <f>VLOOKUP($A43,'Final Team Off-Def Stats'!$A$2:$AQ$31, COLUMN('Final Team Off-Def Stats'!I43), FALSE)</f>
        <v>50.8</v>
      </c>
      <c r="J43">
        <f>VLOOKUP($A43,'Final Team Off-Def Stats'!$A$2:$AQ$31, COLUMN('Final Team Off-Def Stats'!J43), FALSE)</f>
        <v>0.54400000000000004</v>
      </c>
      <c r="K43">
        <f>VLOOKUP($A43,'Final Team Off-Def Stats'!$A$2:$AQ$31, COLUMN('Final Team Off-Def Stats'!K43), FALSE)</f>
        <v>17.7</v>
      </c>
      <c r="L43">
        <f>VLOOKUP($A43,'Final Team Off-Def Stats'!$A$2:$AQ$31, COLUMN('Final Team Off-Def Stats'!L43), FALSE)</f>
        <v>22.9</v>
      </c>
      <c r="M43">
        <f>VLOOKUP($A43,'Final Team Off-Def Stats'!$A$2:$AQ$31, COLUMN('Final Team Off-Def Stats'!M43), FALSE)</f>
        <v>0.77600000000000002</v>
      </c>
      <c r="N43">
        <f>VLOOKUP($A43,'Final Team Off-Def Stats'!$A$2:$AQ$31, COLUMN('Final Team Off-Def Stats'!N43), FALSE)</f>
        <v>10.199999999999999</v>
      </c>
      <c r="O43">
        <f>VLOOKUP($A43,'Final Team Off-Def Stats'!$A$2:$AQ$31, COLUMN('Final Team Off-Def Stats'!O43), FALSE)</f>
        <v>36.299999999999997</v>
      </c>
      <c r="P43">
        <f>VLOOKUP($A43,'Final Team Off-Def Stats'!$A$2:$AQ$31, COLUMN('Final Team Off-Def Stats'!P43), FALSE)</f>
        <v>46.6</v>
      </c>
      <c r="Q43">
        <f>VLOOKUP($A43,'Final Team Off-Def Stats'!$A$2:$AQ$31, COLUMN('Final Team Off-Def Stats'!Q43), FALSE)</f>
        <v>23.8</v>
      </c>
      <c r="R43">
        <f>VLOOKUP($A43,'Final Team Off-Def Stats'!$A$2:$AQ$31, COLUMN('Final Team Off-Def Stats'!R43), FALSE)</f>
        <v>7.6</v>
      </c>
      <c r="S43">
        <f>VLOOKUP($A43,'Final Team Off-Def Stats'!$A$2:$AQ$31, COLUMN('Final Team Off-Def Stats'!S43), FALSE)</f>
        <v>4</v>
      </c>
      <c r="T43">
        <f>VLOOKUP($A43,'Final Team Off-Def Stats'!$A$2:$AQ$31, COLUMN('Final Team Off-Def Stats'!T43), FALSE)</f>
        <v>13.4</v>
      </c>
      <c r="U43">
        <f>VLOOKUP($A43,'Final Team Off-Def Stats'!$A$2:$AQ$31, COLUMN('Final Team Off-Def Stats'!U43), FALSE)</f>
        <v>18.2</v>
      </c>
      <c r="V43">
        <f>VLOOKUP($A43,'Final Team Off-Def Stats'!$A$2:$AQ$31, COLUMN('Final Team Off-Def Stats'!V43), FALSE)</f>
        <v>115.1</v>
      </c>
      <c r="W43">
        <f>VLOOKUP($A43,'Final Team Off-Def Stats'!$A$2:$AQ$31, COLUMN('Final Team Off-Def Stats'!W43), FALSE)</f>
        <v>41.2</v>
      </c>
      <c r="X43">
        <f>VLOOKUP($A43,'Final Team Off-Def Stats'!$A$2:$AQ$31, COLUMN('Final Team Off-Def Stats'!X43), FALSE)</f>
        <v>90.3</v>
      </c>
      <c r="Y43">
        <f>VLOOKUP($A43,'Final Team Off-Def Stats'!$A$2:$AQ$31, COLUMN('Final Team Off-Def Stats'!Y43), FALSE)</f>
        <v>0.45600000000000002</v>
      </c>
      <c r="Z43">
        <f>VLOOKUP($A43,'Final Team Off-Def Stats'!$A$2:$AQ$31, COLUMN('Final Team Off-Def Stats'!Z43), FALSE)</f>
        <v>14.4</v>
      </c>
      <c r="AA43">
        <f>VLOOKUP($A43,'Final Team Off-Def Stats'!$A$2:$AQ$31, COLUMN('Final Team Off-Def Stats'!AA43), FALSE)</f>
        <v>40.5</v>
      </c>
      <c r="AB43">
        <f>VLOOKUP($A43,'Final Team Off-Def Stats'!$A$2:$AQ$31, COLUMN('Final Team Off-Def Stats'!AB43), FALSE)</f>
        <v>0.35599999999999998</v>
      </c>
      <c r="AC43">
        <f>VLOOKUP($A43,'Final Team Off-Def Stats'!$A$2:$AQ$31, COLUMN('Final Team Off-Def Stats'!AC43), FALSE)</f>
        <v>26.8</v>
      </c>
      <c r="AD43">
        <f>VLOOKUP($A43,'Final Team Off-Def Stats'!$A$2:$AQ$31, COLUMN('Final Team Off-Def Stats'!AD43), FALSE)</f>
        <v>49.9</v>
      </c>
      <c r="AE43">
        <f>VLOOKUP($A43,'Final Team Off-Def Stats'!$A$2:$AQ$31, COLUMN('Final Team Off-Def Stats'!AE43), FALSE)</f>
        <v>0.53700000000000003</v>
      </c>
      <c r="AF43">
        <f>VLOOKUP($A43,'Final Team Off-Def Stats'!$A$2:$AQ$31, COLUMN('Final Team Off-Def Stats'!AF43), FALSE)</f>
        <v>14.9</v>
      </c>
      <c r="AG43">
        <f>VLOOKUP($A43,'Final Team Off-Def Stats'!$A$2:$AQ$31, COLUMN('Final Team Off-Def Stats'!AG43), FALSE)</f>
        <v>19.899999999999999</v>
      </c>
      <c r="AH43">
        <f>VLOOKUP($A43,'Final Team Off-Def Stats'!$A$2:$AQ$31, COLUMN('Final Team Off-Def Stats'!AH43), FALSE)</f>
        <v>0.751</v>
      </c>
      <c r="AI43">
        <f>VLOOKUP($A43,'Final Team Off-Def Stats'!$A$2:$AQ$31, COLUMN('Final Team Off-Def Stats'!AI43), FALSE)</f>
        <v>9.9</v>
      </c>
      <c r="AJ43">
        <f>VLOOKUP($A43,'Final Team Off-Def Stats'!$A$2:$AQ$31, COLUMN('Final Team Off-Def Stats'!AJ43), FALSE)</f>
        <v>34.1</v>
      </c>
      <c r="AK43">
        <f>VLOOKUP($A43,'Final Team Off-Def Stats'!$A$2:$AQ$31, COLUMN('Final Team Off-Def Stats'!AK43), FALSE)</f>
        <v>44</v>
      </c>
      <c r="AL43">
        <f>VLOOKUP($A43,'Final Team Off-Def Stats'!$A$2:$AQ$31, COLUMN('Final Team Off-Def Stats'!AL43), FALSE)</f>
        <v>25.8</v>
      </c>
      <c r="AM43">
        <f>VLOOKUP($A43,'Final Team Off-Def Stats'!$A$2:$AQ$31, COLUMN('Final Team Off-Def Stats'!AM43), FALSE)</f>
        <v>7.4</v>
      </c>
      <c r="AN43">
        <f>VLOOKUP($A43,'Final Team Off-Def Stats'!$A$2:$AQ$31, COLUMN('Final Team Off-Def Stats'!AN43), FALSE)</f>
        <v>4.3</v>
      </c>
      <c r="AO43">
        <f>VLOOKUP($A43,'Final Team Off-Def Stats'!$A$2:$AQ$31, COLUMN('Final Team Off-Def Stats'!AO43), FALSE)</f>
        <v>13</v>
      </c>
      <c r="AP43">
        <f>VLOOKUP($A43,'Final Team Off-Def Stats'!$A$2:$AQ$31, COLUMN('Final Team Off-Def Stats'!AP43), FALSE)</f>
        <v>19.600000000000001</v>
      </c>
      <c r="AQ43">
        <f>VLOOKUP($A43,'Final Team Off-Def Stats'!$A$2:$AQ$31, COLUMN('Final Team Off-Def Stats'!AQ43), FALSE)</f>
        <v>111.8</v>
      </c>
      <c r="AR43" t="s">
        <v>346</v>
      </c>
      <c r="AS43">
        <f>VLOOKUP($AR43,'Final Team Off-Def Stats'!$A$2:$AQ$31, COLUMN('Final Team Off-Def Stats'!B45), FALSE)</f>
        <v>41.9</v>
      </c>
      <c r="AT43">
        <f>VLOOKUP($AR43,'Final Team Off-Def Stats'!$A$2:$AQ$31, COLUMN('Final Team Off-Def Stats'!C45), FALSE)</f>
        <v>90.4</v>
      </c>
      <c r="AU43">
        <f>VLOOKUP($AR43,'Final Team Off-Def Stats'!$A$2:$AQ$31, COLUMN('Final Team Off-Def Stats'!D45), FALSE)</f>
        <v>0.46300000000000002</v>
      </c>
      <c r="AV43">
        <f>VLOOKUP($AR43,'Final Team Off-Def Stats'!$A$2:$AQ$31, COLUMN('Final Team Off-Def Stats'!E45), FALSE)</f>
        <v>12.3</v>
      </c>
      <c r="AW43">
        <f>VLOOKUP($AR43,'Final Team Off-Def Stats'!$A$2:$AQ$31, COLUMN('Final Team Off-Def Stats'!F45), FALSE)</f>
        <v>35.700000000000003</v>
      </c>
      <c r="AX43">
        <f>VLOOKUP($AR43,'Final Team Off-Def Stats'!$A$2:$AQ$31, COLUMN('Final Team Off-Def Stats'!G45), FALSE)</f>
        <v>0.34399999999999997</v>
      </c>
      <c r="AY43">
        <f>VLOOKUP($AR43,'Final Team Off-Def Stats'!$A$2:$AQ$31, COLUMN('Final Team Off-Def Stats'!H45), FALSE)</f>
        <v>29.6</v>
      </c>
      <c r="AZ43">
        <f>VLOOKUP($AR43,'Final Team Off-Def Stats'!$A$2:$AQ$31, COLUMN('Final Team Off-Def Stats'!I45), FALSE)</f>
        <v>54.7</v>
      </c>
      <c r="BA43">
        <f>VLOOKUP($AR43,'Final Team Off-Def Stats'!$A$2:$AQ$31, COLUMN('Final Team Off-Def Stats'!J45), FALSE)</f>
        <v>0.54100000000000004</v>
      </c>
      <c r="BB43">
        <f>VLOOKUP($AR43,'Final Team Off-Def Stats'!$A$2:$AQ$31, COLUMN('Final Team Off-Def Stats'!K45), FALSE)</f>
        <v>16.600000000000001</v>
      </c>
      <c r="BC43">
        <f>VLOOKUP($AR43,'Final Team Off-Def Stats'!$A$2:$AQ$31, COLUMN('Final Team Off-Def Stats'!L45), FALSE)</f>
        <v>21.6</v>
      </c>
      <c r="BD43">
        <f>VLOOKUP($AR43,'Final Team Off-Def Stats'!$A$2:$AQ$31, COLUMN('Final Team Off-Def Stats'!M45), FALSE)</f>
        <v>0.76800000000000002</v>
      </c>
      <c r="BE43">
        <f>VLOOKUP($AR43,'Final Team Off-Def Stats'!$A$2:$AQ$31, COLUMN('Final Team Off-Def Stats'!N45), FALSE)</f>
        <v>11.4</v>
      </c>
      <c r="BF43">
        <f>VLOOKUP($AR43,'Final Team Off-Def Stats'!$A$2:$AQ$31, COLUMN('Final Team Off-Def Stats'!O45), FALSE)</f>
        <v>32.9</v>
      </c>
      <c r="BG43">
        <f>VLOOKUP($AR43,'Final Team Off-Def Stats'!$A$2:$AQ$31, COLUMN('Final Team Off-Def Stats'!P45), FALSE)</f>
        <v>44.3</v>
      </c>
      <c r="BH43">
        <f>VLOOKUP($AR43,'Final Team Off-Def Stats'!$A$2:$AQ$31, COLUMN('Final Team Off-Def Stats'!Q45), FALSE)</f>
        <v>25.6</v>
      </c>
      <c r="BI43">
        <f>VLOOKUP($AR43,'Final Team Off-Def Stats'!$A$2:$AQ$31, COLUMN('Final Team Off-Def Stats'!R45), FALSE)</f>
        <v>7.2</v>
      </c>
      <c r="BJ43">
        <f>VLOOKUP($AR43,'Final Team Off-Def Stats'!$A$2:$AQ$31, COLUMN('Final Team Off-Def Stats'!S45), FALSE)</f>
        <v>5.6</v>
      </c>
      <c r="BK43">
        <f>VLOOKUP($AR43,'Final Team Off-Def Stats'!$A$2:$AQ$31, COLUMN('Final Team Off-Def Stats'!T45), FALSE)</f>
        <v>14.6</v>
      </c>
      <c r="BL43">
        <f>VLOOKUP($AR43,'Final Team Off-Def Stats'!$A$2:$AQ$31, COLUMN('Final Team Off-Def Stats'!U45), FALSE)</f>
        <v>20.6</v>
      </c>
      <c r="BM43">
        <f>VLOOKUP($AR43,'Final Team Off-Def Stats'!$A$2:$AQ$31, COLUMN('Final Team Off-Def Stats'!V45), FALSE)</f>
        <v>112.6</v>
      </c>
      <c r="BN43">
        <f>VLOOKUP($AR43,'Final Team Off-Def Stats'!$A$2:$AQ$31, COLUMN('Final Team Off-Def Stats'!W45), FALSE)</f>
        <v>42.9</v>
      </c>
      <c r="BO43">
        <f>VLOOKUP($AR43,'Final Team Off-Def Stats'!$A$2:$AQ$31, COLUMN('Final Team Off-Def Stats'!X45), FALSE)</f>
        <v>88.8</v>
      </c>
      <c r="BP43">
        <f>VLOOKUP($AR43,'Final Team Off-Def Stats'!$A$2:$AQ$31, COLUMN('Final Team Off-Def Stats'!Y45), FALSE)</f>
        <v>0.48299999999999998</v>
      </c>
      <c r="BQ43">
        <f>VLOOKUP($AR43,'Final Team Off-Def Stats'!$A$2:$AQ$31, COLUMN('Final Team Off-Def Stats'!Z45), FALSE)</f>
        <v>12.1</v>
      </c>
      <c r="BR43">
        <f>VLOOKUP($AR43,'Final Team Off-Def Stats'!$A$2:$AQ$31, COLUMN('Final Team Off-Def Stats'!AA45), FALSE)</f>
        <v>32.6</v>
      </c>
      <c r="BS43">
        <f>VLOOKUP($AR43,'Final Team Off-Def Stats'!$A$2:$AQ$31, COLUMN('Final Team Off-Def Stats'!AB45), FALSE)</f>
        <v>0.372</v>
      </c>
      <c r="BT43">
        <f>VLOOKUP($AR43,'Final Team Off-Def Stats'!$A$2:$AQ$31, COLUMN('Final Team Off-Def Stats'!AC45), FALSE)</f>
        <v>30.8</v>
      </c>
      <c r="BU43">
        <f>VLOOKUP($AR43,'Final Team Off-Def Stats'!$A$2:$AQ$31, COLUMN('Final Team Off-Def Stats'!AD45), FALSE)</f>
        <v>56.3</v>
      </c>
      <c r="BV43">
        <f>VLOOKUP($AR43,'Final Team Off-Def Stats'!$A$2:$AQ$31, COLUMN('Final Team Off-Def Stats'!AE45), FALSE)</f>
        <v>0.54700000000000004</v>
      </c>
      <c r="BW43">
        <f>VLOOKUP($AR43,'Final Team Off-Def Stats'!$A$2:$AQ$31, COLUMN('Final Team Off-Def Stats'!AF45), FALSE)</f>
        <v>18.100000000000001</v>
      </c>
      <c r="BX43">
        <f>VLOOKUP($AR43,'Final Team Off-Def Stats'!$A$2:$AQ$31, COLUMN('Final Team Off-Def Stats'!AG45), FALSE)</f>
        <v>22.7</v>
      </c>
      <c r="BY43">
        <f>VLOOKUP($AR43,'Final Team Off-Def Stats'!$A$2:$AQ$31, COLUMN('Final Team Off-Def Stats'!AH45), FALSE)</f>
        <v>0.79700000000000004</v>
      </c>
      <c r="BZ43">
        <f>VLOOKUP($AR43,'Final Team Off-Def Stats'!$A$2:$AQ$31, COLUMN('Final Team Off-Def Stats'!AI45), FALSE)</f>
        <v>10.3</v>
      </c>
      <c r="CA43">
        <f>VLOOKUP($AR43,'Final Team Off-Def Stats'!$A$2:$AQ$31, COLUMN('Final Team Off-Def Stats'!AJ45), FALSE)</f>
        <v>33.299999999999997</v>
      </c>
      <c r="CB43">
        <f>VLOOKUP($AR43,'Final Team Off-Def Stats'!$A$2:$AQ$31, COLUMN('Final Team Off-Def Stats'!AK45), FALSE)</f>
        <v>43.5</v>
      </c>
      <c r="CC43">
        <f>VLOOKUP($AR43,'Final Team Off-Def Stats'!$A$2:$AQ$31, COLUMN('Final Team Off-Def Stats'!AL45), FALSE)</f>
        <v>25.4</v>
      </c>
      <c r="CD43">
        <f>VLOOKUP($AR43,'Final Team Off-Def Stats'!$A$2:$AQ$31, COLUMN('Final Team Off-Def Stats'!AM45), FALSE)</f>
        <v>8.1999999999999993</v>
      </c>
      <c r="CE43">
        <f>VLOOKUP($AR43,'Final Team Off-Def Stats'!$A$2:$AQ$31, COLUMN('Final Team Off-Def Stats'!AN45), FALSE)</f>
        <v>4.9000000000000004</v>
      </c>
      <c r="CF43">
        <f>VLOOKUP($AR43,'Final Team Off-Def Stats'!$A$2:$AQ$31, COLUMN('Final Team Off-Def Stats'!AO45), FALSE)</f>
        <v>13.4</v>
      </c>
      <c r="CG43">
        <f>VLOOKUP($AR43,'Final Team Off-Def Stats'!$A$2:$AQ$31, COLUMN('Final Team Off-Def Stats'!AP45), FALSE)</f>
        <v>19.399999999999999</v>
      </c>
      <c r="CH43">
        <f>VLOOKUP($AR43,'Final Team Off-Def Stats'!$A$2:$AQ$31, COLUMN('Final Team Off-Def Stats'!AQ45), FALSE)</f>
        <v>116.1</v>
      </c>
      <c r="CI43" t="s">
        <v>543</v>
      </c>
    </row>
    <row r="44" spans="1:87" x14ac:dyDescent="0.35">
      <c r="A44" t="s">
        <v>511</v>
      </c>
      <c r="B44">
        <f>VLOOKUP($A44,'Final Team Off-Def Stats'!$A$2:$AQ$31, COLUMN('Final Team Off-Def Stats'!B44), FALSE)</f>
        <v>42.3</v>
      </c>
      <c r="C44">
        <f>VLOOKUP($A44,'Final Team Off-Def Stats'!$A$2:$AQ$31, COLUMN('Final Team Off-Def Stats'!C44), FALSE)</f>
        <v>88.2</v>
      </c>
      <c r="D44">
        <f>VLOOKUP($A44,'Final Team Off-Def Stats'!$A$2:$AQ$31, COLUMN('Final Team Off-Def Stats'!D44), FALSE)</f>
        <v>0.48</v>
      </c>
      <c r="E44">
        <f>VLOOKUP($A44,'Final Team Off-Def Stats'!$A$2:$AQ$31, COLUMN('Final Team Off-Def Stats'!E44), FALSE)</f>
        <v>10.8</v>
      </c>
      <c r="F44">
        <f>VLOOKUP($A44,'Final Team Off-Def Stats'!$A$2:$AQ$31, COLUMN('Final Team Off-Def Stats'!F44), FALSE)</f>
        <v>29.3</v>
      </c>
      <c r="G44">
        <f>VLOOKUP($A44,'Final Team Off-Def Stats'!$A$2:$AQ$31, COLUMN('Final Team Off-Def Stats'!G44), FALSE)</f>
        <v>0.36899999999999999</v>
      </c>
      <c r="H44">
        <f>VLOOKUP($A44,'Final Team Off-Def Stats'!$A$2:$AQ$31, COLUMN('Final Team Off-Def Stats'!H44), FALSE)</f>
        <v>31.6</v>
      </c>
      <c r="I44">
        <f>VLOOKUP($A44,'Final Team Off-Def Stats'!$A$2:$AQ$31, COLUMN('Final Team Off-Def Stats'!I44), FALSE)</f>
        <v>58.9</v>
      </c>
      <c r="J44">
        <f>VLOOKUP($A44,'Final Team Off-Def Stats'!$A$2:$AQ$31, COLUMN('Final Team Off-Def Stats'!J44), FALSE)</f>
        <v>0.53500000000000003</v>
      </c>
      <c r="K44">
        <f>VLOOKUP($A44,'Final Team Off-Def Stats'!$A$2:$AQ$31, COLUMN('Final Team Off-Def Stats'!K44), FALSE)</f>
        <v>17.8</v>
      </c>
      <c r="L44">
        <f>VLOOKUP($A44,'Final Team Off-Def Stats'!$A$2:$AQ$31, COLUMN('Final Team Off-Def Stats'!L44), FALSE)</f>
        <v>21.9</v>
      </c>
      <c r="M44">
        <f>VLOOKUP($A44,'Final Team Off-Def Stats'!$A$2:$AQ$31, COLUMN('Final Team Off-Def Stats'!M44), FALSE)</f>
        <v>0.81299999999999994</v>
      </c>
      <c r="N44">
        <f>VLOOKUP($A44,'Final Team Off-Def Stats'!$A$2:$AQ$31, COLUMN('Final Team Off-Def Stats'!N44), FALSE)</f>
        <v>8.8000000000000007</v>
      </c>
      <c r="O44">
        <f>VLOOKUP($A44,'Final Team Off-Def Stats'!$A$2:$AQ$31, COLUMN('Final Team Off-Def Stats'!O44), FALSE)</f>
        <v>34.200000000000003</v>
      </c>
      <c r="P44">
        <f>VLOOKUP($A44,'Final Team Off-Def Stats'!$A$2:$AQ$31, COLUMN('Final Team Off-Def Stats'!P44), FALSE)</f>
        <v>42.9</v>
      </c>
      <c r="Q44">
        <f>VLOOKUP($A44,'Final Team Off-Def Stats'!$A$2:$AQ$31, COLUMN('Final Team Off-Def Stats'!Q44), FALSE)</f>
        <v>24.2</v>
      </c>
      <c r="R44">
        <f>VLOOKUP($A44,'Final Team Off-Def Stats'!$A$2:$AQ$31, COLUMN('Final Team Off-Def Stats'!R44), FALSE)</f>
        <v>7.2</v>
      </c>
      <c r="S44">
        <f>VLOOKUP($A44,'Final Team Off-Def Stats'!$A$2:$AQ$31, COLUMN('Final Team Off-Def Stats'!S44), FALSE)</f>
        <v>4.2</v>
      </c>
      <c r="T44">
        <f>VLOOKUP($A44,'Final Team Off-Def Stats'!$A$2:$AQ$31, COLUMN('Final Team Off-Def Stats'!T44), FALSE)</f>
        <v>13</v>
      </c>
      <c r="U44">
        <f>VLOOKUP($A44,'Final Team Off-Def Stats'!$A$2:$AQ$31, COLUMN('Final Team Off-Def Stats'!U44), FALSE)</f>
        <v>19.100000000000001</v>
      </c>
      <c r="V44">
        <f>VLOOKUP($A44,'Final Team Off-Def Stats'!$A$2:$AQ$31, COLUMN('Final Team Off-Def Stats'!V44), FALSE)</f>
        <v>113.2</v>
      </c>
      <c r="W44">
        <f>VLOOKUP($A44,'Final Team Off-Def Stats'!$A$2:$AQ$31, COLUMN('Final Team Off-Def Stats'!W44), FALSE)</f>
        <v>42</v>
      </c>
      <c r="X44">
        <f>VLOOKUP($A44,'Final Team Off-Def Stats'!$A$2:$AQ$31, COLUMN('Final Team Off-Def Stats'!X44), FALSE)</f>
        <v>88.7</v>
      </c>
      <c r="Y44">
        <f>VLOOKUP($A44,'Final Team Off-Def Stats'!$A$2:$AQ$31, COLUMN('Final Team Off-Def Stats'!Y44), FALSE)</f>
        <v>0.47399999999999998</v>
      </c>
      <c r="Z44">
        <f>VLOOKUP($A44,'Final Team Off-Def Stats'!$A$2:$AQ$31, COLUMN('Final Team Off-Def Stats'!Z44), FALSE)</f>
        <v>11.9</v>
      </c>
      <c r="AA44">
        <f>VLOOKUP($A44,'Final Team Off-Def Stats'!$A$2:$AQ$31, COLUMN('Final Team Off-Def Stats'!AA44), FALSE)</f>
        <v>32.4</v>
      </c>
      <c r="AB44">
        <f>VLOOKUP($A44,'Final Team Off-Def Stats'!$A$2:$AQ$31, COLUMN('Final Team Off-Def Stats'!AB44), FALSE)</f>
        <v>0.36599999999999999</v>
      </c>
      <c r="AC44">
        <f>VLOOKUP($A44,'Final Team Off-Def Stats'!$A$2:$AQ$31, COLUMN('Final Team Off-Def Stats'!AC44), FALSE)</f>
        <v>30.2</v>
      </c>
      <c r="AD44">
        <f>VLOOKUP($A44,'Final Team Off-Def Stats'!$A$2:$AQ$31, COLUMN('Final Team Off-Def Stats'!AD44), FALSE)</f>
        <v>56.3</v>
      </c>
      <c r="AE44">
        <f>VLOOKUP($A44,'Final Team Off-Def Stats'!$A$2:$AQ$31, COLUMN('Final Team Off-Def Stats'!AE44), FALSE)</f>
        <v>0.53600000000000003</v>
      </c>
      <c r="AF44">
        <f>VLOOKUP($A44,'Final Team Off-Def Stats'!$A$2:$AQ$31, COLUMN('Final Team Off-Def Stats'!AF44), FALSE)</f>
        <v>17.7</v>
      </c>
      <c r="AG44">
        <f>VLOOKUP($A44,'Final Team Off-Def Stats'!$A$2:$AQ$31, COLUMN('Final Team Off-Def Stats'!AG44), FALSE)</f>
        <v>22.3</v>
      </c>
      <c r="AH44">
        <f>VLOOKUP($A44,'Final Team Off-Def Stats'!$A$2:$AQ$31, COLUMN('Final Team Off-Def Stats'!AH44), FALSE)</f>
        <v>0.79500000000000004</v>
      </c>
      <c r="AI44">
        <f>VLOOKUP($A44,'Final Team Off-Def Stats'!$A$2:$AQ$31, COLUMN('Final Team Off-Def Stats'!AI44), FALSE)</f>
        <v>9.5</v>
      </c>
      <c r="AJ44">
        <f>VLOOKUP($A44,'Final Team Off-Def Stats'!$A$2:$AQ$31, COLUMN('Final Team Off-Def Stats'!AJ44), FALSE)</f>
        <v>34.4</v>
      </c>
      <c r="AK44">
        <f>VLOOKUP($A44,'Final Team Off-Def Stats'!$A$2:$AQ$31, COLUMN('Final Team Off-Def Stats'!AK44), FALSE)</f>
        <v>43.8</v>
      </c>
      <c r="AL44">
        <f>VLOOKUP($A44,'Final Team Off-Def Stats'!$A$2:$AQ$31, COLUMN('Final Team Off-Def Stats'!AL44), FALSE)</f>
        <v>25.4</v>
      </c>
      <c r="AM44">
        <f>VLOOKUP($A44,'Final Team Off-Def Stats'!$A$2:$AQ$31, COLUMN('Final Team Off-Def Stats'!AM44), FALSE)</f>
        <v>7.2</v>
      </c>
      <c r="AN44">
        <f>VLOOKUP($A44,'Final Team Off-Def Stats'!$A$2:$AQ$31, COLUMN('Final Team Off-Def Stats'!AN44), FALSE)</f>
        <v>5.0999999999999996</v>
      </c>
      <c r="AO44">
        <f>VLOOKUP($A44,'Final Team Off-Def Stats'!$A$2:$AQ$31, COLUMN('Final Team Off-Def Stats'!AO44), FALSE)</f>
        <v>13.3</v>
      </c>
      <c r="AP44">
        <f>VLOOKUP($A44,'Final Team Off-Def Stats'!$A$2:$AQ$31, COLUMN('Final Team Off-Def Stats'!AP44), FALSE)</f>
        <v>18.399999999999999</v>
      </c>
      <c r="AQ44">
        <f>VLOOKUP($A44,'Final Team Off-Def Stats'!$A$2:$AQ$31, COLUMN('Final Team Off-Def Stats'!AQ44), FALSE)</f>
        <v>113.6</v>
      </c>
      <c r="AR44" t="s">
        <v>500</v>
      </c>
      <c r="AS44">
        <f>VLOOKUP($AR44,'Final Team Off-Def Stats'!$A$2:$AQ$31, COLUMN('Final Team Off-Def Stats'!B46), FALSE)</f>
        <v>41.9</v>
      </c>
      <c r="AT44">
        <f>VLOOKUP($AR44,'Final Team Off-Def Stats'!$A$2:$AQ$31, COLUMN('Final Team Off-Def Stats'!C46), FALSE)</f>
        <v>94.3</v>
      </c>
      <c r="AU44">
        <f>VLOOKUP($AR44,'Final Team Off-Def Stats'!$A$2:$AQ$31, COLUMN('Final Team Off-Def Stats'!D46), FALSE)</f>
        <v>0.44500000000000001</v>
      </c>
      <c r="AV44">
        <f>VLOOKUP($AR44,'Final Team Off-Def Stats'!$A$2:$AQ$31, COLUMN('Final Team Off-Def Stats'!E46), FALSE)</f>
        <v>12.3</v>
      </c>
      <c r="AW44">
        <f>VLOOKUP($AR44,'Final Team Off-Def Stats'!$A$2:$AQ$31, COLUMN('Final Team Off-Def Stats'!F46), FALSE)</f>
        <v>35.299999999999997</v>
      </c>
      <c r="AX44">
        <f>VLOOKUP($AR44,'Final Team Off-Def Stats'!$A$2:$AQ$31, COLUMN('Final Team Off-Def Stats'!G46), FALSE)</f>
        <v>0.34899999999999998</v>
      </c>
      <c r="AY44">
        <f>VLOOKUP($AR44,'Final Team Off-Def Stats'!$A$2:$AQ$31, COLUMN('Final Team Off-Def Stats'!H46), FALSE)</f>
        <v>29.6</v>
      </c>
      <c r="AZ44">
        <f>VLOOKUP($AR44,'Final Team Off-Def Stats'!$A$2:$AQ$31, COLUMN('Final Team Off-Def Stats'!I46), FALSE)</f>
        <v>58.9</v>
      </c>
      <c r="BA44">
        <f>VLOOKUP($AR44,'Final Team Off-Def Stats'!$A$2:$AQ$31, COLUMN('Final Team Off-Def Stats'!J46), FALSE)</f>
        <v>0.503</v>
      </c>
      <c r="BB44">
        <f>VLOOKUP($AR44,'Final Team Off-Def Stats'!$A$2:$AQ$31, COLUMN('Final Team Off-Def Stats'!K46), FALSE)</f>
        <v>16.7</v>
      </c>
      <c r="BC44">
        <f>VLOOKUP($AR44,'Final Team Off-Def Stats'!$A$2:$AQ$31, COLUMN('Final Team Off-Def Stats'!L46), FALSE)</f>
        <v>22</v>
      </c>
      <c r="BD44">
        <f>VLOOKUP($AR44,'Final Team Off-Def Stats'!$A$2:$AQ$31, COLUMN('Final Team Off-Def Stats'!M46), FALSE)</f>
        <v>0.75900000000000001</v>
      </c>
      <c r="BE44">
        <f>VLOOKUP($AR44,'Final Team Off-Def Stats'!$A$2:$AQ$31, COLUMN('Final Team Off-Def Stats'!N46), FALSE)</f>
        <v>13.8</v>
      </c>
      <c r="BF44">
        <f>VLOOKUP($AR44,'Final Team Off-Def Stats'!$A$2:$AQ$31, COLUMN('Final Team Off-Def Stats'!O46), FALSE)</f>
        <v>33</v>
      </c>
      <c r="BG44">
        <f>VLOOKUP($AR44,'Final Team Off-Def Stats'!$A$2:$AQ$31, COLUMN('Final Team Off-Def Stats'!P46), FALSE)</f>
        <v>46.8</v>
      </c>
      <c r="BH44">
        <f>VLOOKUP($AR44,'Final Team Off-Def Stats'!$A$2:$AQ$31, COLUMN('Final Team Off-Def Stats'!Q46), FALSE)</f>
        <v>22.8</v>
      </c>
      <c r="BI44">
        <f>VLOOKUP($AR44,'Final Team Off-Def Stats'!$A$2:$AQ$31, COLUMN('Final Team Off-Def Stats'!R46), FALSE)</f>
        <v>9.3000000000000007</v>
      </c>
      <c r="BJ44">
        <f>VLOOKUP($AR44,'Final Team Off-Def Stats'!$A$2:$AQ$31, COLUMN('Final Team Off-Def Stats'!S46), FALSE)</f>
        <v>4.7</v>
      </c>
      <c r="BK44">
        <f>VLOOKUP($AR44,'Final Team Off-Def Stats'!$A$2:$AQ$31, COLUMN('Final Team Off-Def Stats'!T46), FALSE)</f>
        <v>12.9</v>
      </c>
      <c r="BL44">
        <f>VLOOKUP($AR44,'Final Team Off-Def Stats'!$A$2:$AQ$31, COLUMN('Final Team Off-Def Stats'!U46), FALSE)</f>
        <v>20.2</v>
      </c>
      <c r="BM44">
        <f>VLOOKUP($AR44,'Final Team Off-Def Stats'!$A$2:$AQ$31, COLUMN('Final Team Off-Def Stats'!V46), FALSE)</f>
        <v>112.9</v>
      </c>
      <c r="BN44">
        <f>VLOOKUP($AR44,'Final Team Off-Def Stats'!$A$2:$AQ$31, COLUMN('Final Team Off-Def Stats'!W46), FALSE)</f>
        <v>40.200000000000003</v>
      </c>
      <c r="BO44">
        <f>VLOOKUP($AR44,'Final Team Off-Def Stats'!$A$2:$AQ$31, COLUMN('Final Team Off-Def Stats'!X46), FALSE)</f>
        <v>87.1</v>
      </c>
      <c r="BP44">
        <f>VLOOKUP($AR44,'Final Team Off-Def Stats'!$A$2:$AQ$31, COLUMN('Final Team Off-Def Stats'!Y46), FALSE)</f>
        <v>0.46200000000000002</v>
      </c>
      <c r="BQ44">
        <f>VLOOKUP($AR44,'Final Team Off-Def Stats'!$A$2:$AQ$31, COLUMN('Final Team Off-Def Stats'!Z46), FALSE)</f>
        <v>12.8</v>
      </c>
      <c r="BR44">
        <f>VLOOKUP($AR44,'Final Team Off-Def Stats'!$A$2:$AQ$31, COLUMN('Final Team Off-Def Stats'!AA46), FALSE)</f>
        <v>36</v>
      </c>
      <c r="BS44">
        <f>VLOOKUP($AR44,'Final Team Off-Def Stats'!$A$2:$AQ$31, COLUMN('Final Team Off-Def Stats'!AB46), FALSE)</f>
        <v>0.35399999999999998</v>
      </c>
      <c r="BT44">
        <f>VLOOKUP($AR44,'Final Team Off-Def Stats'!$A$2:$AQ$31, COLUMN('Final Team Off-Def Stats'!AC46), FALSE)</f>
        <v>27.5</v>
      </c>
      <c r="BU44">
        <f>VLOOKUP($AR44,'Final Team Off-Def Stats'!$A$2:$AQ$31, COLUMN('Final Team Off-Def Stats'!AD46), FALSE)</f>
        <v>51.1</v>
      </c>
      <c r="BV44">
        <f>VLOOKUP($AR44,'Final Team Off-Def Stats'!$A$2:$AQ$31, COLUMN('Final Team Off-Def Stats'!AE46), FALSE)</f>
        <v>0.53800000000000003</v>
      </c>
      <c r="BW44">
        <f>VLOOKUP($AR44,'Final Team Off-Def Stats'!$A$2:$AQ$31, COLUMN('Final Team Off-Def Stats'!AF46), FALSE)</f>
        <v>17.3</v>
      </c>
      <c r="BX44">
        <f>VLOOKUP($AR44,'Final Team Off-Def Stats'!$A$2:$AQ$31, COLUMN('Final Team Off-Def Stats'!AG46), FALSE)</f>
        <v>21.9</v>
      </c>
      <c r="BY44">
        <f>VLOOKUP($AR44,'Final Team Off-Def Stats'!$A$2:$AQ$31, COLUMN('Final Team Off-Def Stats'!AH46), FALSE)</f>
        <v>0.78900000000000003</v>
      </c>
      <c r="BZ44">
        <f>VLOOKUP($AR44,'Final Team Off-Def Stats'!$A$2:$AQ$31, COLUMN('Final Team Off-Def Stats'!AI46), FALSE)</f>
        <v>10.7</v>
      </c>
      <c r="CA44">
        <f>VLOOKUP($AR44,'Final Team Off-Def Stats'!$A$2:$AQ$31, COLUMN('Final Team Off-Def Stats'!AJ46), FALSE)</f>
        <v>34.799999999999997</v>
      </c>
      <c r="CB44">
        <f>VLOOKUP($AR44,'Final Team Off-Def Stats'!$A$2:$AQ$31, COLUMN('Final Team Off-Def Stats'!AK46), FALSE)</f>
        <v>45.5</v>
      </c>
      <c r="CC44">
        <f>VLOOKUP($AR44,'Final Team Off-Def Stats'!$A$2:$AQ$31, COLUMN('Final Team Off-Def Stats'!AL46), FALSE)</f>
        <v>26.1</v>
      </c>
      <c r="CD44">
        <f>VLOOKUP($AR44,'Final Team Off-Def Stats'!$A$2:$AQ$31, COLUMN('Final Team Off-Def Stats'!AM46), FALSE)</f>
        <v>6.9</v>
      </c>
      <c r="CE44">
        <f>VLOOKUP($AR44,'Final Team Off-Def Stats'!$A$2:$AQ$31, COLUMN('Final Team Off-Def Stats'!AN46), FALSE)</f>
        <v>5.2</v>
      </c>
      <c r="CF44">
        <f>VLOOKUP($AR44,'Final Team Off-Def Stats'!$A$2:$AQ$31, COLUMN('Final Team Off-Def Stats'!AO46), FALSE)</f>
        <v>16.3</v>
      </c>
      <c r="CG44">
        <f>VLOOKUP($AR44,'Final Team Off-Def Stats'!$A$2:$AQ$31, COLUMN('Final Team Off-Def Stats'!AP46), FALSE)</f>
        <v>19.7</v>
      </c>
      <c r="CH44">
        <f>VLOOKUP($AR44,'Final Team Off-Def Stats'!$A$2:$AQ$31, COLUMN('Final Team Off-Def Stats'!AQ46), FALSE)</f>
        <v>110.5</v>
      </c>
      <c r="CI44" t="s">
        <v>543</v>
      </c>
    </row>
    <row r="45" spans="1:87" x14ac:dyDescent="0.35">
      <c r="A45" t="s">
        <v>187</v>
      </c>
      <c r="B45">
        <f>VLOOKUP($A45,'Final Team Off-Def Stats'!$A$2:$AQ$31, COLUMN('Final Team Off-Def Stats'!B45), FALSE)</f>
        <v>38.4</v>
      </c>
      <c r="C45">
        <f>VLOOKUP($A45,'Final Team Off-Def Stats'!$A$2:$AQ$31, COLUMN('Final Team Off-Def Stats'!C45), FALSE)</f>
        <v>88.5</v>
      </c>
      <c r="D45">
        <f>VLOOKUP($A45,'Final Team Off-Def Stats'!$A$2:$AQ$31, COLUMN('Final Team Off-Def Stats'!D45), FALSE)</f>
        <v>0.434</v>
      </c>
      <c r="E45">
        <f>VLOOKUP($A45,'Final Team Off-Def Stats'!$A$2:$AQ$31, COLUMN('Final Team Off-Def Stats'!E45), FALSE)</f>
        <v>12.2</v>
      </c>
      <c r="F45">
        <f>VLOOKUP($A45,'Final Team Off-Def Stats'!$A$2:$AQ$31, COLUMN('Final Team Off-Def Stats'!F45), FALSE)</f>
        <v>36.9</v>
      </c>
      <c r="G45">
        <f>VLOOKUP($A45,'Final Team Off-Def Stats'!$A$2:$AQ$31, COLUMN('Final Team Off-Def Stats'!G45), FALSE)</f>
        <v>0.33100000000000002</v>
      </c>
      <c r="H45">
        <f>VLOOKUP($A45,'Final Team Off-Def Stats'!$A$2:$AQ$31, COLUMN('Final Team Off-Def Stats'!H45), FALSE)</f>
        <v>26.2</v>
      </c>
      <c r="I45">
        <f>VLOOKUP($A45,'Final Team Off-Def Stats'!$A$2:$AQ$31, COLUMN('Final Team Off-Def Stats'!I45), FALSE)</f>
        <v>51.6</v>
      </c>
      <c r="J45">
        <f>VLOOKUP($A45,'Final Team Off-Def Stats'!$A$2:$AQ$31, COLUMN('Final Team Off-Def Stats'!J45), FALSE)</f>
        <v>0.50700000000000001</v>
      </c>
      <c r="K45">
        <f>VLOOKUP($A45,'Final Team Off-Def Stats'!$A$2:$AQ$31, COLUMN('Final Team Off-Def Stats'!K45), FALSE)</f>
        <v>15.5</v>
      </c>
      <c r="L45">
        <f>VLOOKUP($A45,'Final Team Off-Def Stats'!$A$2:$AQ$31, COLUMN('Final Team Off-Def Stats'!L45), FALSE)</f>
        <v>19.7</v>
      </c>
      <c r="M45">
        <f>VLOOKUP($A45,'Final Team Off-Def Stats'!$A$2:$AQ$31, COLUMN('Final Team Off-Def Stats'!M45), FALSE)</f>
        <v>0.78700000000000003</v>
      </c>
      <c r="N45">
        <f>VLOOKUP($A45,'Final Team Off-Def Stats'!$A$2:$AQ$31, COLUMN('Final Team Off-Def Stats'!N45), FALSE)</f>
        <v>9.1</v>
      </c>
      <c r="O45">
        <f>VLOOKUP($A45,'Final Team Off-Def Stats'!$A$2:$AQ$31, COLUMN('Final Team Off-Def Stats'!O45), FALSE)</f>
        <v>35.299999999999997</v>
      </c>
      <c r="P45">
        <f>VLOOKUP($A45,'Final Team Off-Def Stats'!$A$2:$AQ$31, COLUMN('Final Team Off-Def Stats'!P45), FALSE)</f>
        <v>44.4</v>
      </c>
      <c r="Q45">
        <f>VLOOKUP($A45,'Final Team Off-Def Stats'!$A$2:$AQ$31, COLUMN('Final Team Off-Def Stats'!Q45), FALSE)</f>
        <v>23.8</v>
      </c>
      <c r="R45">
        <f>VLOOKUP($A45,'Final Team Off-Def Stats'!$A$2:$AQ$31, COLUMN('Final Team Off-Def Stats'!R45), FALSE)</f>
        <v>6.8</v>
      </c>
      <c r="S45">
        <f>VLOOKUP($A45,'Final Team Off-Def Stats'!$A$2:$AQ$31, COLUMN('Final Team Off-Def Stats'!S45), FALSE)</f>
        <v>4.5</v>
      </c>
      <c r="T45">
        <f>VLOOKUP($A45,'Final Team Off-Def Stats'!$A$2:$AQ$31, COLUMN('Final Team Off-Def Stats'!T45), FALSE)</f>
        <v>14.5</v>
      </c>
      <c r="U45">
        <f>VLOOKUP($A45,'Final Team Off-Def Stats'!$A$2:$AQ$31, COLUMN('Final Team Off-Def Stats'!U45), FALSE)</f>
        <v>19.7</v>
      </c>
      <c r="V45">
        <f>VLOOKUP($A45,'Final Team Off-Def Stats'!$A$2:$AQ$31, COLUMN('Final Team Off-Def Stats'!V45), FALSE)</f>
        <v>104.5</v>
      </c>
      <c r="W45">
        <f>VLOOKUP($A45,'Final Team Off-Def Stats'!$A$2:$AQ$31, COLUMN('Final Team Off-Def Stats'!W45), FALSE)</f>
        <v>40.9</v>
      </c>
      <c r="X45">
        <f>VLOOKUP($A45,'Final Team Off-Def Stats'!$A$2:$AQ$31, COLUMN('Final Team Off-Def Stats'!X45), FALSE)</f>
        <v>89.3</v>
      </c>
      <c r="Y45">
        <f>VLOOKUP($A45,'Final Team Off-Def Stats'!$A$2:$AQ$31, COLUMN('Final Team Off-Def Stats'!Y45), FALSE)</f>
        <v>0.45800000000000002</v>
      </c>
      <c r="Z45">
        <f>VLOOKUP($A45,'Final Team Off-Def Stats'!$A$2:$AQ$31, COLUMN('Final Team Off-Def Stats'!Z45), FALSE)</f>
        <v>13.2</v>
      </c>
      <c r="AA45">
        <f>VLOOKUP($A45,'Final Team Off-Def Stats'!$A$2:$AQ$31, COLUMN('Final Team Off-Def Stats'!AA45), FALSE)</f>
        <v>36.4</v>
      </c>
      <c r="AB45">
        <f>VLOOKUP($A45,'Final Team Off-Def Stats'!$A$2:$AQ$31, COLUMN('Final Team Off-Def Stats'!AB45), FALSE)</f>
        <v>0.36299999999999999</v>
      </c>
      <c r="AC45">
        <f>VLOOKUP($A45,'Final Team Off-Def Stats'!$A$2:$AQ$31, COLUMN('Final Team Off-Def Stats'!AC45), FALSE)</f>
        <v>27.7</v>
      </c>
      <c r="AD45">
        <f>VLOOKUP($A45,'Final Team Off-Def Stats'!$A$2:$AQ$31, COLUMN('Final Team Off-Def Stats'!AD45), FALSE)</f>
        <v>52.8</v>
      </c>
      <c r="AE45">
        <f>VLOOKUP($A45,'Final Team Off-Def Stats'!$A$2:$AQ$31, COLUMN('Final Team Off-Def Stats'!AE45), FALSE)</f>
        <v>0.52400000000000002</v>
      </c>
      <c r="AF45">
        <f>VLOOKUP($A45,'Final Team Off-Def Stats'!$A$2:$AQ$31, COLUMN('Final Team Off-Def Stats'!AF45), FALSE)</f>
        <v>17.5</v>
      </c>
      <c r="AG45">
        <f>VLOOKUP($A45,'Final Team Off-Def Stats'!$A$2:$AQ$31, COLUMN('Final Team Off-Def Stats'!AG45), FALSE)</f>
        <v>22.6</v>
      </c>
      <c r="AH45">
        <f>VLOOKUP($A45,'Final Team Off-Def Stats'!$A$2:$AQ$31, COLUMN('Final Team Off-Def Stats'!AH45), FALSE)</f>
        <v>0.77200000000000002</v>
      </c>
      <c r="AI45">
        <f>VLOOKUP($A45,'Final Team Off-Def Stats'!$A$2:$AQ$31, COLUMN('Final Team Off-Def Stats'!AI45), FALSE)</f>
        <v>10.4</v>
      </c>
      <c r="AJ45">
        <f>VLOOKUP($A45,'Final Team Off-Def Stats'!$A$2:$AQ$31, COLUMN('Final Team Off-Def Stats'!AJ45), FALSE)</f>
        <v>36.9</v>
      </c>
      <c r="AK45">
        <f>VLOOKUP($A45,'Final Team Off-Def Stats'!$A$2:$AQ$31, COLUMN('Final Team Off-Def Stats'!AK45), FALSE)</f>
        <v>47.3</v>
      </c>
      <c r="AL45">
        <f>VLOOKUP($A45,'Final Team Off-Def Stats'!$A$2:$AQ$31, COLUMN('Final Team Off-Def Stats'!AL45), FALSE)</f>
        <v>24.9</v>
      </c>
      <c r="AM45">
        <f>VLOOKUP($A45,'Final Team Off-Def Stats'!$A$2:$AQ$31, COLUMN('Final Team Off-Def Stats'!AM45), FALSE)</f>
        <v>8</v>
      </c>
      <c r="AN45">
        <f>VLOOKUP($A45,'Final Team Off-Def Stats'!$A$2:$AQ$31, COLUMN('Final Team Off-Def Stats'!AN45), FALSE)</f>
        <v>5.2</v>
      </c>
      <c r="AO45">
        <f>VLOOKUP($A45,'Final Team Off-Def Stats'!$A$2:$AQ$31, COLUMN('Final Team Off-Def Stats'!AO45), FALSE)</f>
        <v>13.2</v>
      </c>
      <c r="AP45">
        <f>VLOOKUP($A45,'Final Team Off-Def Stats'!$A$2:$AQ$31, COLUMN('Final Team Off-Def Stats'!AP45), FALSE)</f>
        <v>18.399999999999999</v>
      </c>
      <c r="AQ45">
        <f>VLOOKUP($A45,'Final Team Off-Def Stats'!$A$2:$AQ$31, COLUMN('Final Team Off-Def Stats'!AQ45), FALSE)</f>
        <v>112.5</v>
      </c>
      <c r="AR45" t="s">
        <v>506</v>
      </c>
      <c r="AS45">
        <f>VLOOKUP($AR45,'Final Team Off-Def Stats'!$A$2:$AQ$31, COLUMN('Final Team Off-Def Stats'!B47), FALSE)</f>
        <v>40.9</v>
      </c>
      <c r="AT45">
        <f>VLOOKUP($AR45,'Final Team Off-Def Stats'!$A$2:$AQ$31, COLUMN('Final Team Off-Def Stats'!C47), FALSE)</f>
        <v>87.6</v>
      </c>
      <c r="AU45">
        <f>VLOOKUP($AR45,'Final Team Off-Def Stats'!$A$2:$AQ$31, COLUMN('Final Team Off-Def Stats'!D47), FALSE)</f>
        <v>0.46700000000000003</v>
      </c>
      <c r="AV45">
        <f>VLOOKUP($AR45,'Final Team Off-Def Stats'!$A$2:$AQ$31, COLUMN('Final Team Off-Def Stats'!E47), FALSE)</f>
        <v>14</v>
      </c>
      <c r="AW45">
        <f>VLOOKUP($AR45,'Final Team Off-Def Stats'!$A$2:$AQ$31, COLUMN('Final Team Off-Def Stats'!F47), FALSE)</f>
        <v>37</v>
      </c>
      <c r="AX45">
        <f>VLOOKUP($AR45,'Final Team Off-Def Stats'!$A$2:$AQ$31, COLUMN('Final Team Off-Def Stats'!G47), FALSE)</f>
        <v>0.379</v>
      </c>
      <c r="AY45">
        <f>VLOOKUP($AR45,'Final Team Off-Def Stats'!$A$2:$AQ$31, COLUMN('Final Team Off-Def Stats'!H47), FALSE)</f>
        <v>26.9</v>
      </c>
      <c r="AZ45">
        <f>VLOOKUP($AR45,'Final Team Off-Def Stats'!$A$2:$AQ$31, COLUMN('Final Team Off-Def Stats'!I47), FALSE)</f>
        <v>50.6</v>
      </c>
      <c r="BA45">
        <f>VLOOKUP($AR45,'Final Team Off-Def Stats'!$A$2:$AQ$31, COLUMN('Final Team Off-Def Stats'!J47), FALSE)</f>
        <v>0.53100000000000003</v>
      </c>
      <c r="BB45">
        <f>VLOOKUP($AR45,'Final Team Off-Def Stats'!$A$2:$AQ$31, COLUMN('Final Team Off-Def Stats'!K47), FALSE)</f>
        <v>17.8</v>
      </c>
      <c r="BC45">
        <f>VLOOKUP($AR45,'Final Team Off-Def Stats'!$A$2:$AQ$31, COLUMN('Final Team Off-Def Stats'!L47), FALSE)</f>
        <v>22.1</v>
      </c>
      <c r="BD45">
        <f>VLOOKUP($AR45,'Final Team Off-Def Stats'!$A$2:$AQ$31, COLUMN('Final Team Off-Def Stats'!M47), FALSE)</f>
        <v>0.80800000000000005</v>
      </c>
      <c r="BE45">
        <f>VLOOKUP($AR45,'Final Team Off-Def Stats'!$A$2:$AQ$31, COLUMN('Final Team Off-Def Stats'!N47), FALSE)</f>
        <v>10.199999999999999</v>
      </c>
      <c r="BF45">
        <f>VLOOKUP($AR45,'Final Team Off-Def Stats'!$A$2:$AQ$31, COLUMN('Final Team Off-Def Stats'!O47), FALSE)</f>
        <v>35</v>
      </c>
      <c r="BG45">
        <f>VLOOKUP($AR45,'Final Team Off-Def Stats'!$A$2:$AQ$31, COLUMN('Final Team Off-Def Stats'!P47), FALSE)</f>
        <v>45.2</v>
      </c>
      <c r="BH45">
        <f>VLOOKUP($AR45,'Final Team Off-Def Stats'!$A$2:$AQ$31, COLUMN('Final Team Off-Def Stats'!Q47), FALSE)</f>
        <v>26.3</v>
      </c>
      <c r="BI45">
        <f>VLOOKUP($AR45,'Final Team Off-Def Stats'!$A$2:$AQ$31, COLUMN('Final Team Off-Def Stats'!R47), FALSE)</f>
        <v>7.6</v>
      </c>
      <c r="BJ45">
        <f>VLOOKUP($AR45,'Final Team Off-Def Stats'!$A$2:$AQ$31, COLUMN('Final Team Off-Def Stats'!S47), FALSE)</f>
        <v>3.3</v>
      </c>
      <c r="BK45">
        <f>VLOOKUP($AR45,'Final Team Off-Def Stats'!$A$2:$AQ$31, COLUMN('Final Team Off-Def Stats'!T47), FALSE)</f>
        <v>15</v>
      </c>
      <c r="BL45">
        <f>VLOOKUP($AR45,'Final Team Off-Def Stats'!$A$2:$AQ$31, COLUMN('Final Team Off-Def Stats'!U47), FALSE)</f>
        <v>21.2</v>
      </c>
      <c r="BM45">
        <f>VLOOKUP($AR45,'Final Team Off-Def Stats'!$A$2:$AQ$31, COLUMN('Final Team Off-Def Stats'!V47), FALSE)</f>
        <v>113.7</v>
      </c>
      <c r="BN45">
        <f>VLOOKUP($AR45,'Final Team Off-Def Stats'!$A$2:$AQ$31, COLUMN('Final Team Off-Def Stats'!W47), FALSE)</f>
        <v>38.799999999999997</v>
      </c>
      <c r="BO45">
        <f>VLOOKUP($AR45,'Final Team Off-Def Stats'!$A$2:$AQ$31, COLUMN('Final Team Off-Def Stats'!X47), FALSE)</f>
        <v>86.8</v>
      </c>
      <c r="BP45">
        <f>VLOOKUP($AR45,'Final Team Off-Def Stats'!$A$2:$AQ$31, COLUMN('Final Team Off-Def Stats'!Y47), FALSE)</f>
        <v>0.44700000000000001</v>
      </c>
      <c r="BQ45">
        <f>VLOOKUP($AR45,'Final Team Off-Def Stats'!$A$2:$AQ$31, COLUMN('Final Team Off-Def Stats'!Z47), FALSE)</f>
        <v>13.4</v>
      </c>
      <c r="BR45">
        <f>VLOOKUP($AR45,'Final Team Off-Def Stats'!$A$2:$AQ$31, COLUMN('Final Team Off-Def Stats'!AA47), FALSE)</f>
        <v>39.5</v>
      </c>
      <c r="BS45">
        <f>VLOOKUP($AR45,'Final Team Off-Def Stats'!$A$2:$AQ$31, COLUMN('Final Team Off-Def Stats'!AB47), FALSE)</f>
        <v>0.33900000000000002</v>
      </c>
      <c r="BT45">
        <f>VLOOKUP($AR45,'Final Team Off-Def Stats'!$A$2:$AQ$31, COLUMN('Final Team Off-Def Stats'!AC47), FALSE)</f>
        <v>25.4</v>
      </c>
      <c r="BU45">
        <f>VLOOKUP($AR45,'Final Team Off-Def Stats'!$A$2:$AQ$31, COLUMN('Final Team Off-Def Stats'!AD47), FALSE)</f>
        <v>47.2</v>
      </c>
      <c r="BV45">
        <f>VLOOKUP($AR45,'Final Team Off-Def Stats'!$A$2:$AQ$31, COLUMN('Final Team Off-Def Stats'!AE47), FALSE)</f>
        <v>0.53700000000000003</v>
      </c>
      <c r="BW45">
        <f>VLOOKUP($AR45,'Final Team Off-Def Stats'!$A$2:$AQ$31, COLUMN('Final Team Off-Def Stats'!AF47), FALSE)</f>
        <v>18.100000000000001</v>
      </c>
      <c r="BX45">
        <f>VLOOKUP($AR45,'Final Team Off-Def Stats'!$A$2:$AQ$31, COLUMN('Final Team Off-Def Stats'!AG47), FALSE)</f>
        <v>23.2</v>
      </c>
      <c r="BY45">
        <f>VLOOKUP($AR45,'Final Team Off-Def Stats'!$A$2:$AQ$31, COLUMN('Final Team Off-Def Stats'!AH47), FALSE)</f>
        <v>0.77900000000000003</v>
      </c>
      <c r="BZ45">
        <f>VLOOKUP($AR45,'Final Team Off-Def Stats'!$A$2:$AQ$31, COLUMN('Final Team Off-Def Stats'!AI47), FALSE)</f>
        <v>9.9</v>
      </c>
      <c r="CA45">
        <f>VLOOKUP($AR45,'Final Team Off-Def Stats'!$A$2:$AQ$31, COLUMN('Final Team Off-Def Stats'!AJ47), FALSE)</f>
        <v>33.200000000000003</v>
      </c>
      <c r="CB45">
        <f>VLOOKUP($AR45,'Final Team Off-Def Stats'!$A$2:$AQ$31, COLUMN('Final Team Off-Def Stats'!AK47), FALSE)</f>
        <v>43</v>
      </c>
      <c r="CC45">
        <f>VLOOKUP($AR45,'Final Team Off-Def Stats'!$A$2:$AQ$31, COLUMN('Final Team Off-Def Stats'!AL47), FALSE)</f>
        <v>24</v>
      </c>
      <c r="CD45">
        <f>VLOOKUP($AR45,'Final Team Off-Def Stats'!$A$2:$AQ$31, COLUMN('Final Team Off-Def Stats'!AM47), FALSE)</f>
        <v>7.7</v>
      </c>
      <c r="CE45">
        <f>VLOOKUP($AR45,'Final Team Off-Def Stats'!$A$2:$AQ$31, COLUMN('Final Team Off-Def Stats'!AN47), FALSE)</f>
        <v>4.2</v>
      </c>
      <c r="CF45">
        <f>VLOOKUP($AR45,'Final Team Off-Def Stats'!$A$2:$AQ$31, COLUMN('Final Team Off-Def Stats'!AO47), FALSE)</f>
        <v>15.5</v>
      </c>
      <c r="CG45">
        <f>VLOOKUP($AR45,'Final Team Off-Def Stats'!$A$2:$AQ$31, COLUMN('Final Team Off-Def Stats'!AP47), FALSE)</f>
        <v>21.2</v>
      </c>
      <c r="CH45">
        <f>VLOOKUP($AR45,'Final Team Off-Def Stats'!$A$2:$AQ$31, COLUMN('Final Team Off-Def Stats'!AQ47), FALSE)</f>
        <v>109.1</v>
      </c>
      <c r="CI45" t="s">
        <v>542</v>
      </c>
    </row>
    <row r="46" spans="1:87" x14ac:dyDescent="0.35">
      <c r="A46" t="s">
        <v>22</v>
      </c>
      <c r="B46">
        <f>VLOOKUP($A46,'Final Team Off-Def Stats'!$A$2:$AQ$31, COLUMN('Final Team Off-Def Stats'!B46), FALSE)</f>
        <v>41.5</v>
      </c>
      <c r="C46">
        <f>VLOOKUP($A46,'Final Team Off-Def Stats'!$A$2:$AQ$31, COLUMN('Final Team Off-Def Stats'!C46), FALSE)</f>
        <v>88</v>
      </c>
      <c r="D46">
        <f>VLOOKUP($A46,'Final Team Off-Def Stats'!$A$2:$AQ$31, COLUMN('Final Team Off-Def Stats'!D46), FALSE)</f>
        <v>0.47199999999999998</v>
      </c>
      <c r="E46">
        <f>VLOOKUP($A46,'Final Team Off-Def Stats'!$A$2:$AQ$31, COLUMN('Final Team Off-Def Stats'!E46), FALSE)</f>
        <v>10.7</v>
      </c>
      <c r="F46">
        <f>VLOOKUP($A46,'Final Team Off-Def Stats'!$A$2:$AQ$31, COLUMN('Final Team Off-Def Stats'!F46), FALSE)</f>
        <v>31.3</v>
      </c>
      <c r="G46">
        <f>VLOOKUP($A46,'Final Team Off-Def Stats'!$A$2:$AQ$31, COLUMN('Final Team Off-Def Stats'!G46), FALSE)</f>
        <v>0.34200000000000003</v>
      </c>
      <c r="H46">
        <f>VLOOKUP($A46,'Final Team Off-Def Stats'!$A$2:$AQ$31, COLUMN('Final Team Off-Def Stats'!H46), FALSE)</f>
        <v>30.8</v>
      </c>
      <c r="I46">
        <f>VLOOKUP($A46,'Final Team Off-Def Stats'!$A$2:$AQ$31, COLUMN('Final Team Off-Def Stats'!I46), FALSE)</f>
        <v>56.7</v>
      </c>
      <c r="J46">
        <f>VLOOKUP($A46,'Final Team Off-Def Stats'!$A$2:$AQ$31, COLUMN('Final Team Off-Def Stats'!J46), FALSE)</f>
        <v>0.54300000000000004</v>
      </c>
      <c r="K46">
        <f>VLOOKUP($A46,'Final Team Off-Def Stats'!$A$2:$AQ$31, COLUMN('Final Team Off-Def Stats'!K46), FALSE)</f>
        <v>17.399999999999999</v>
      </c>
      <c r="L46">
        <f>VLOOKUP($A46,'Final Team Off-Def Stats'!$A$2:$AQ$31, COLUMN('Final Team Off-Def Stats'!L46), FALSE)</f>
        <v>22.2</v>
      </c>
      <c r="M46">
        <f>VLOOKUP($A46,'Final Team Off-Def Stats'!$A$2:$AQ$31, COLUMN('Final Team Off-Def Stats'!M46), FALSE)</f>
        <v>0.78300000000000003</v>
      </c>
      <c r="N46">
        <f>VLOOKUP($A46,'Final Team Off-Def Stats'!$A$2:$AQ$31, COLUMN('Final Team Off-Def Stats'!N46), FALSE)</f>
        <v>9.1999999999999993</v>
      </c>
      <c r="O46">
        <f>VLOOKUP($A46,'Final Team Off-Def Stats'!$A$2:$AQ$31, COLUMN('Final Team Off-Def Stats'!O46), FALSE)</f>
        <v>34.9</v>
      </c>
      <c r="P46">
        <f>VLOOKUP($A46,'Final Team Off-Def Stats'!$A$2:$AQ$31, COLUMN('Final Team Off-Def Stats'!P46), FALSE)</f>
        <v>44.1</v>
      </c>
      <c r="Q46">
        <f>VLOOKUP($A46,'Final Team Off-Def Stats'!$A$2:$AQ$31, COLUMN('Final Team Off-Def Stats'!Q46), FALSE)</f>
        <v>25.6</v>
      </c>
      <c r="R46">
        <f>VLOOKUP($A46,'Final Team Off-Def Stats'!$A$2:$AQ$31, COLUMN('Final Team Off-Def Stats'!R46), FALSE)</f>
        <v>6.5</v>
      </c>
      <c r="S46">
        <f>VLOOKUP($A46,'Final Team Off-Def Stats'!$A$2:$AQ$31, COLUMN('Final Team Off-Def Stats'!S46), FALSE)</f>
        <v>5.0999999999999996</v>
      </c>
      <c r="T46">
        <f>VLOOKUP($A46,'Final Team Off-Def Stats'!$A$2:$AQ$31, COLUMN('Final Team Off-Def Stats'!T46), FALSE)</f>
        <v>13.4</v>
      </c>
      <c r="U46">
        <f>VLOOKUP($A46,'Final Team Off-Def Stats'!$A$2:$AQ$31, COLUMN('Final Team Off-Def Stats'!U46), FALSE)</f>
        <v>19.3</v>
      </c>
      <c r="V46">
        <f>VLOOKUP($A46,'Final Team Off-Def Stats'!$A$2:$AQ$31, COLUMN('Final Team Off-Def Stats'!V46), FALSE)</f>
        <v>111.1</v>
      </c>
      <c r="W46">
        <f>VLOOKUP($A46,'Final Team Off-Def Stats'!$A$2:$AQ$31, COLUMN('Final Team Off-Def Stats'!W46), FALSE)</f>
        <v>42.2</v>
      </c>
      <c r="X46">
        <f>VLOOKUP($A46,'Final Team Off-Def Stats'!$A$2:$AQ$31, COLUMN('Final Team Off-Def Stats'!X46), FALSE)</f>
        <v>90.9</v>
      </c>
      <c r="Y46">
        <f>VLOOKUP($A46,'Final Team Off-Def Stats'!$A$2:$AQ$31, COLUMN('Final Team Off-Def Stats'!Y46), FALSE)</f>
        <v>0.46400000000000002</v>
      </c>
      <c r="Z46">
        <f>VLOOKUP($A46,'Final Team Off-Def Stats'!$A$2:$AQ$31, COLUMN('Final Team Off-Def Stats'!Z46), FALSE)</f>
        <v>11.7</v>
      </c>
      <c r="AA46">
        <f>VLOOKUP($A46,'Final Team Off-Def Stats'!$A$2:$AQ$31, COLUMN('Final Team Off-Def Stats'!AA46), FALSE)</f>
        <v>32.5</v>
      </c>
      <c r="AB46">
        <f>VLOOKUP($A46,'Final Team Off-Def Stats'!$A$2:$AQ$31, COLUMN('Final Team Off-Def Stats'!AB46), FALSE)</f>
        <v>0.36099999999999999</v>
      </c>
      <c r="AC46">
        <f>VLOOKUP($A46,'Final Team Off-Def Stats'!$A$2:$AQ$31, COLUMN('Final Team Off-Def Stats'!AC46), FALSE)</f>
        <v>30.5</v>
      </c>
      <c r="AD46">
        <f>VLOOKUP($A46,'Final Team Off-Def Stats'!$A$2:$AQ$31, COLUMN('Final Team Off-Def Stats'!AD46), FALSE)</f>
        <v>58.4</v>
      </c>
      <c r="AE46">
        <f>VLOOKUP($A46,'Final Team Off-Def Stats'!$A$2:$AQ$31, COLUMN('Final Team Off-Def Stats'!AE46), FALSE)</f>
        <v>0.52200000000000002</v>
      </c>
      <c r="AF46">
        <f>VLOOKUP($A46,'Final Team Off-Def Stats'!$A$2:$AQ$31, COLUMN('Final Team Off-Def Stats'!AF46), FALSE)</f>
        <v>18.399999999999999</v>
      </c>
      <c r="AG46">
        <f>VLOOKUP($A46,'Final Team Off-Def Stats'!$A$2:$AQ$31, COLUMN('Final Team Off-Def Stats'!AG46), FALSE)</f>
        <v>22.8</v>
      </c>
      <c r="AH46">
        <f>VLOOKUP($A46,'Final Team Off-Def Stats'!$A$2:$AQ$31, COLUMN('Final Team Off-Def Stats'!AH46), FALSE)</f>
        <v>0.80700000000000005</v>
      </c>
      <c r="AI46">
        <f>VLOOKUP($A46,'Final Team Off-Def Stats'!$A$2:$AQ$31, COLUMN('Final Team Off-Def Stats'!AI46), FALSE)</f>
        <v>10.5</v>
      </c>
      <c r="AJ46">
        <f>VLOOKUP($A46,'Final Team Off-Def Stats'!$A$2:$AQ$31, COLUMN('Final Team Off-Def Stats'!AJ46), FALSE)</f>
        <v>34.700000000000003</v>
      </c>
      <c r="AK46">
        <f>VLOOKUP($A46,'Final Team Off-Def Stats'!$A$2:$AQ$31, COLUMN('Final Team Off-Def Stats'!AK46), FALSE)</f>
        <v>45.2</v>
      </c>
      <c r="AL46">
        <f>VLOOKUP($A46,'Final Team Off-Def Stats'!$A$2:$AQ$31, COLUMN('Final Team Off-Def Stats'!AL46), FALSE)</f>
        <v>24.2</v>
      </c>
      <c r="AM46">
        <f>VLOOKUP($A46,'Final Team Off-Def Stats'!$A$2:$AQ$31, COLUMN('Final Team Off-Def Stats'!AM46), FALSE)</f>
        <v>7.5</v>
      </c>
      <c r="AN46">
        <f>VLOOKUP($A46,'Final Team Off-Def Stats'!$A$2:$AQ$31, COLUMN('Final Team Off-Def Stats'!AN46), FALSE)</f>
        <v>4.3</v>
      </c>
      <c r="AO46">
        <f>VLOOKUP($A46,'Final Team Off-Def Stats'!$A$2:$AQ$31, COLUMN('Final Team Off-Def Stats'!AO46), FALSE)</f>
        <v>12.1</v>
      </c>
      <c r="AP46">
        <f>VLOOKUP($A46,'Final Team Off-Def Stats'!$A$2:$AQ$31, COLUMN('Final Team Off-Def Stats'!AP46), FALSE)</f>
        <v>20.399999999999999</v>
      </c>
      <c r="AQ46">
        <f>VLOOKUP($A46,'Final Team Off-Def Stats'!$A$2:$AQ$31, COLUMN('Final Team Off-Def Stats'!AQ46), FALSE)</f>
        <v>114.5</v>
      </c>
      <c r="AR46" t="s">
        <v>512</v>
      </c>
      <c r="AS46">
        <f>VLOOKUP($AR46,'Final Team Off-Def Stats'!$A$2:$AQ$31, COLUMN('Final Team Off-Def Stats'!B48), FALSE)</f>
        <v>42.2</v>
      </c>
      <c r="AT46">
        <f>VLOOKUP($AR46,'Final Team Off-Def Stats'!$A$2:$AQ$31, COLUMN('Final Team Off-Def Stats'!C48), FALSE)</f>
        <v>89</v>
      </c>
      <c r="AU46">
        <f>VLOOKUP($AR46,'Final Team Off-Def Stats'!$A$2:$AQ$31, COLUMN('Final Team Off-Def Stats'!D48), FALSE)</f>
        <v>0.47499999999999998</v>
      </c>
      <c r="AV46">
        <f>VLOOKUP($AR46,'Final Team Off-Def Stats'!$A$2:$AQ$31, COLUMN('Final Team Off-Def Stats'!E48), FALSE)</f>
        <v>11.5</v>
      </c>
      <c r="AW46">
        <f>VLOOKUP($AR46,'Final Team Off-Def Stats'!$A$2:$AQ$31, COLUMN('Final Team Off-Def Stats'!F48), FALSE)</f>
        <v>31.9</v>
      </c>
      <c r="AX46">
        <f>VLOOKUP($AR46,'Final Team Off-Def Stats'!$A$2:$AQ$31, COLUMN('Final Team Off-Def Stats'!G48), FALSE)</f>
        <v>0.36099999999999999</v>
      </c>
      <c r="AY46">
        <f>VLOOKUP($AR46,'Final Team Off-Def Stats'!$A$2:$AQ$31, COLUMN('Final Team Off-Def Stats'!H48), FALSE)</f>
        <v>30.7</v>
      </c>
      <c r="AZ46">
        <f>VLOOKUP($AR46,'Final Team Off-Def Stats'!$A$2:$AQ$31, COLUMN('Final Team Off-Def Stats'!I48), FALSE)</f>
        <v>57</v>
      </c>
      <c r="BA46">
        <f>VLOOKUP($AR46,'Final Team Off-Def Stats'!$A$2:$AQ$31, COLUMN('Final Team Off-Def Stats'!J48), FALSE)</f>
        <v>0.53800000000000003</v>
      </c>
      <c r="BB46">
        <f>VLOOKUP($AR46,'Final Team Off-Def Stats'!$A$2:$AQ$31, COLUMN('Final Team Off-Def Stats'!K48), FALSE)</f>
        <v>17.600000000000001</v>
      </c>
      <c r="BC46">
        <f>VLOOKUP($AR46,'Final Team Off-Def Stats'!$A$2:$AQ$31, COLUMN('Final Team Off-Def Stats'!L48), FALSE)</f>
        <v>21.9</v>
      </c>
      <c r="BD46">
        <f>VLOOKUP($AR46,'Final Team Off-Def Stats'!$A$2:$AQ$31, COLUMN('Final Team Off-Def Stats'!M48), FALSE)</f>
        <v>0.80500000000000005</v>
      </c>
      <c r="BE46">
        <f>VLOOKUP($AR46,'Final Team Off-Def Stats'!$A$2:$AQ$31, COLUMN('Final Team Off-Def Stats'!N48), FALSE)</f>
        <v>10.4</v>
      </c>
      <c r="BF46">
        <f>VLOOKUP($AR46,'Final Team Off-Def Stats'!$A$2:$AQ$31, COLUMN('Final Team Off-Def Stats'!O48), FALSE)</f>
        <v>34.299999999999997</v>
      </c>
      <c r="BG46">
        <f>VLOOKUP($AR46,'Final Team Off-Def Stats'!$A$2:$AQ$31, COLUMN('Final Team Off-Def Stats'!P48), FALSE)</f>
        <v>44.7</v>
      </c>
      <c r="BH46">
        <f>VLOOKUP($AR46,'Final Team Off-Def Stats'!$A$2:$AQ$31, COLUMN('Final Team Off-Def Stats'!Q48), FALSE)</f>
        <v>25.4</v>
      </c>
      <c r="BI46">
        <f>VLOOKUP($AR46,'Final Team Off-Def Stats'!$A$2:$AQ$31, COLUMN('Final Team Off-Def Stats'!R48), FALSE)</f>
        <v>7.1</v>
      </c>
      <c r="BJ46">
        <f>VLOOKUP($AR46,'Final Team Off-Def Stats'!$A$2:$AQ$31, COLUMN('Final Team Off-Def Stats'!S48), FALSE)</f>
        <v>5.5</v>
      </c>
      <c r="BK46">
        <f>VLOOKUP($AR46,'Final Team Off-Def Stats'!$A$2:$AQ$31, COLUMN('Final Team Off-Def Stats'!T48), FALSE)</f>
        <v>14.1</v>
      </c>
      <c r="BL46">
        <f>VLOOKUP($AR46,'Final Team Off-Def Stats'!$A$2:$AQ$31, COLUMN('Final Team Off-Def Stats'!U48), FALSE)</f>
        <v>20.5</v>
      </c>
      <c r="BM46">
        <f>VLOOKUP($AR46,'Final Team Off-Def Stats'!$A$2:$AQ$31, COLUMN('Final Team Off-Def Stats'!V48), FALSE)</f>
        <v>113.6</v>
      </c>
      <c r="BN46">
        <f>VLOOKUP($AR46,'Final Team Off-Def Stats'!$A$2:$AQ$31, COLUMN('Final Team Off-Def Stats'!W48), FALSE)</f>
        <v>41</v>
      </c>
      <c r="BO46">
        <f>VLOOKUP($AR46,'Final Team Off-Def Stats'!$A$2:$AQ$31, COLUMN('Final Team Off-Def Stats'!X48), FALSE)</f>
        <v>90.7</v>
      </c>
      <c r="BP46">
        <f>VLOOKUP($AR46,'Final Team Off-Def Stats'!$A$2:$AQ$31, COLUMN('Final Team Off-Def Stats'!Y48), FALSE)</f>
        <v>0.45200000000000001</v>
      </c>
      <c r="BQ46">
        <f>VLOOKUP($AR46,'Final Team Off-Def Stats'!$A$2:$AQ$31, COLUMN('Final Team Off-Def Stats'!Z48), FALSE)</f>
        <v>12.6</v>
      </c>
      <c r="BR46">
        <f>VLOOKUP($AR46,'Final Team Off-Def Stats'!$A$2:$AQ$31, COLUMN('Final Team Off-Def Stats'!AA48), FALSE)</f>
        <v>36.5</v>
      </c>
      <c r="BS46">
        <f>VLOOKUP($AR46,'Final Team Off-Def Stats'!$A$2:$AQ$31, COLUMN('Final Team Off-Def Stats'!AB48), FALSE)</f>
        <v>0.34499999999999997</v>
      </c>
      <c r="BT46">
        <f>VLOOKUP($AR46,'Final Team Off-Def Stats'!$A$2:$AQ$31, COLUMN('Final Team Off-Def Stats'!AC48), FALSE)</f>
        <v>28.4</v>
      </c>
      <c r="BU46">
        <f>VLOOKUP($AR46,'Final Team Off-Def Stats'!$A$2:$AQ$31, COLUMN('Final Team Off-Def Stats'!AD48), FALSE)</f>
        <v>54.2</v>
      </c>
      <c r="BV46">
        <f>VLOOKUP($AR46,'Final Team Off-Def Stats'!$A$2:$AQ$31, COLUMN('Final Team Off-Def Stats'!AE48), FALSE)</f>
        <v>0.52300000000000002</v>
      </c>
      <c r="BW46">
        <f>VLOOKUP($AR46,'Final Team Off-Def Stats'!$A$2:$AQ$31, COLUMN('Final Team Off-Def Stats'!AF48), FALSE)</f>
        <v>18.3</v>
      </c>
      <c r="BX46">
        <f>VLOOKUP($AR46,'Final Team Off-Def Stats'!$A$2:$AQ$31, COLUMN('Final Team Off-Def Stats'!AG48), FALSE)</f>
        <v>23.2</v>
      </c>
      <c r="BY46">
        <f>VLOOKUP($AR46,'Final Team Off-Def Stats'!$A$2:$AQ$31, COLUMN('Final Team Off-Def Stats'!AH48), FALSE)</f>
        <v>0.78800000000000003</v>
      </c>
      <c r="BZ46">
        <f>VLOOKUP($AR46,'Final Team Off-Def Stats'!$A$2:$AQ$31, COLUMN('Final Team Off-Def Stats'!AI48), FALSE)</f>
        <v>11.4</v>
      </c>
      <c r="CA46">
        <f>VLOOKUP($AR46,'Final Team Off-Def Stats'!$A$2:$AQ$31, COLUMN('Final Team Off-Def Stats'!AJ48), FALSE)</f>
        <v>33</v>
      </c>
      <c r="CB46">
        <f>VLOOKUP($AR46,'Final Team Off-Def Stats'!$A$2:$AQ$31, COLUMN('Final Team Off-Def Stats'!AK48), FALSE)</f>
        <v>44.4</v>
      </c>
      <c r="CC46">
        <f>VLOOKUP($AR46,'Final Team Off-Def Stats'!$A$2:$AQ$31, COLUMN('Final Team Off-Def Stats'!AL48), FALSE)</f>
        <v>24</v>
      </c>
      <c r="CD46">
        <f>VLOOKUP($AR46,'Final Team Off-Def Stats'!$A$2:$AQ$31, COLUMN('Final Team Off-Def Stats'!AM48), FALSE)</f>
        <v>8</v>
      </c>
      <c r="CE46">
        <f>VLOOKUP($AR46,'Final Team Off-Def Stats'!$A$2:$AQ$31, COLUMN('Final Team Off-Def Stats'!AN48), FALSE)</f>
        <v>4.9000000000000004</v>
      </c>
      <c r="CF46">
        <f>VLOOKUP($AR46,'Final Team Off-Def Stats'!$A$2:$AQ$31, COLUMN('Final Team Off-Def Stats'!AO48), FALSE)</f>
        <v>13.3</v>
      </c>
      <c r="CG46">
        <f>VLOOKUP($AR46,'Final Team Off-Def Stats'!$A$2:$AQ$31, COLUMN('Final Team Off-Def Stats'!AP48), FALSE)</f>
        <v>19.8</v>
      </c>
      <c r="CH46">
        <f>VLOOKUP($AR46,'Final Team Off-Def Stats'!$A$2:$AQ$31, COLUMN('Final Team Off-Def Stats'!AQ48), FALSE)</f>
        <v>112.8</v>
      </c>
      <c r="CI46" t="s">
        <v>542</v>
      </c>
    </row>
    <row r="47" spans="1:87" x14ac:dyDescent="0.35">
      <c r="A47" t="s">
        <v>383</v>
      </c>
      <c r="B47">
        <f>VLOOKUP($A47,'Final Team Off-Def Stats'!$A$2:$AQ$31, COLUMN('Final Team Off-Def Stats'!B47), FALSE)</f>
        <v>38.6</v>
      </c>
      <c r="C47">
        <f>VLOOKUP($A47,'Final Team Off-Def Stats'!$A$2:$AQ$31, COLUMN('Final Team Off-Def Stats'!C47), FALSE)</f>
        <v>89.6</v>
      </c>
      <c r="D47">
        <f>VLOOKUP($A47,'Final Team Off-Def Stats'!$A$2:$AQ$31, COLUMN('Final Team Off-Def Stats'!D47), FALSE)</f>
        <v>0.43099999999999999</v>
      </c>
      <c r="E47">
        <f>VLOOKUP($A47,'Final Team Off-Def Stats'!$A$2:$AQ$31, COLUMN('Final Team Off-Def Stats'!E47), FALSE)</f>
        <v>11.4</v>
      </c>
      <c r="F47">
        <f>VLOOKUP($A47,'Final Team Off-Def Stats'!$A$2:$AQ$31, COLUMN('Final Team Off-Def Stats'!F47), FALSE)</f>
        <v>35</v>
      </c>
      <c r="G47">
        <f>VLOOKUP($A47,'Final Team Off-Def Stats'!$A$2:$AQ$31, COLUMN('Final Team Off-Def Stats'!G47), FALSE)</f>
        <v>0.32600000000000001</v>
      </c>
      <c r="H47">
        <f>VLOOKUP($A47,'Final Team Off-Def Stats'!$A$2:$AQ$31, COLUMN('Final Team Off-Def Stats'!H47), FALSE)</f>
        <v>27.2</v>
      </c>
      <c r="I47">
        <f>VLOOKUP($A47,'Final Team Off-Def Stats'!$A$2:$AQ$31, COLUMN('Final Team Off-Def Stats'!I47), FALSE)</f>
        <v>54.6</v>
      </c>
      <c r="J47">
        <f>VLOOKUP($A47,'Final Team Off-Def Stats'!$A$2:$AQ$31, COLUMN('Final Team Off-Def Stats'!J47), FALSE)</f>
        <v>0.498</v>
      </c>
      <c r="K47">
        <f>VLOOKUP($A47,'Final Team Off-Def Stats'!$A$2:$AQ$31, COLUMN('Final Team Off-Def Stats'!K47), FALSE)</f>
        <v>17.399999999999999</v>
      </c>
      <c r="L47">
        <f>VLOOKUP($A47,'Final Team Off-Def Stats'!$A$2:$AQ$31, COLUMN('Final Team Off-Def Stats'!L47), FALSE)</f>
        <v>22.3</v>
      </c>
      <c r="M47">
        <f>VLOOKUP($A47,'Final Team Off-Def Stats'!$A$2:$AQ$31, COLUMN('Final Team Off-Def Stats'!M47), FALSE)</f>
        <v>0.78200000000000003</v>
      </c>
      <c r="N47">
        <f>VLOOKUP($A47,'Final Team Off-Def Stats'!$A$2:$AQ$31, COLUMN('Final Team Off-Def Stats'!N47), FALSE)</f>
        <v>11.1</v>
      </c>
      <c r="O47">
        <f>VLOOKUP($A47,'Final Team Off-Def Stats'!$A$2:$AQ$31, COLUMN('Final Team Off-Def Stats'!O47), FALSE)</f>
        <v>32.4</v>
      </c>
      <c r="P47">
        <f>VLOOKUP($A47,'Final Team Off-Def Stats'!$A$2:$AQ$31, COLUMN('Final Team Off-Def Stats'!P47), FALSE)</f>
        <v>43.5</v>
      </c>
      <c r="Q47">
        <f>VLOOKUP($A47,'Final Team Off-Def Stats'!$A$2:$AQ$31, COLUMN('Final Team Off-Def Stats'!Q47), FALSE)</f>
        <v>23.7</v>
      </c>
      <c r="R47">
        <f>VLOOKUP($A47,'Final Team Off-Def Stats'!$A$2:$AQ$31, COLUMN('Final Team Off-Def Stats'!R47), FALSE)</f>
        <v>7.8</v>
      </c>
      <c r="S47">
        <f>VLOOKUP($A47,'Final Team Off-Def Stats'!$A$2:$AQ$31, COLUMN('Final Team Off-Def Stats'!S47), FALSE)</f>
        <v>4.8</v>
      </c>
      <c r="T47">
        <f>VLOOKUP($A47,'Final Team Off-Def Stats'!$A$2:$AQ$31, COLUMN('Final Team Off-Def Stats'!T47), FALSE)</f>
        <v>14.3</v>
      </c>
      <c r="U47">
        <f>VLOOKUP($A47,'Final Team Off-Def Stats'!$A$2:$AQ$31, COLUMN('Final Team Off-Def Stats'!U47), FALSE)</f>
        <v>22.2</v>
      </c>
      <c r="V47">
        <f>VLOOKUP($A47,'Final Team Off-Def Stats'!$A$2:$AQ$31, COLUMN('Final Team Off-Def Stats'!V47), FALSE)</f>
        <v>106</v>
      </c>
      <c r="W47">
        <f>VLOOKUP($A47,'Final Team Off-Def Stats'!$A$2:$AQ$31, COLUMN('Final Team Off-Def Stats'!W47), FALSE)</f>
        <v>41.1</v>
      </c>
      <c r="X47">
        <f>VLOOKUP($A47,'Final Team Off-Def Stats'!$A$2:$AQ$31, COLUMN('Final Team Off-Def Stats'!X47), FALSE)</f>
        <v>87</v>
      </c>
      <c r="Y47">
        <f>VLOOKUP($A47,'Final Team Off-Def Stats'!$A$2:$AQ$31, COLUMN('Final Team Off-Def Stats'!Y47), FALSE)</f>
        <v>0.47299999999999998</v>
      </c>
      <c r="Z47">
        <f>VLOOKUP($A47,'Final Team Off-Def Stats'!$A$2:$AQ$31, COLUMN('Final Team Off-Def Stats'!Z47), FALSE)</f>
        <v>11.9</v>
      </c>
      <c r="AA47">
        <f>VLOOKUP($A47,'Final Team Off-Def Stats'!$A$2:$AQ$31, COLUMN('Final Team Off-Def Stats'!AA47), FALSE)</f>
        <v>32.9</v>
      </c>
      <c r="AB47">
        <f>VLOOKUP($A47,'Final Team Off-Def Stats'!$A$2:$AQ$31, COLUMN('Final Team Off-Def Stats'!AB47), FALSE)</f>
        <v>0.36199999999999999</v>
      </c>
      <c r="AC47">
        <f>VLOOKUP($A47,'Final Team Off-Def Stats'!$A$2:$AQ$31, COLUMN('Final Team Off-Def Stats'!AC47), FALSE)</f>
        <v>29.2</v>
      </c>
      <c r="AD47">
        <f>VLOOKUP($A47,'Final Team Off-Def Stats'!$A$2:$AQ$31, COLUMN('Final Team Off-Def Stats'!AD47), FALSE)</f>
        <v>54.1</v>
      </c>
      <c r="AE47">
        <f>VLOOKUP($A47,'Final Team Off-Def Stats'!$A$2:$AQ$31, COLUMN('Final Team Off-Def Stats'!AE47), FALSE)</f>
        <v>0.54</v>
      </c>
      <c r="AF47">
        <f>VLOOKUP($A47,'Final Team Off-Def Stats'!$A$2:$AQ$31, COLUMN('Final Team Off-Def Stats'!AF47), FALSE)</f>
        <v>19.7</v>
      </c>
      <c r="AG47">
        <f>VLOOKUP($A47,'Final Team Off-Def Stats'!$A$2:$AQ$31, COLUMN('Final Team Off-Def Stats'!AG47), FALSE)</f>
        <v>25.4</v>
      </c>
      <c r="AH47">
        <f>VLOOKUP($A47,'Final Team Off-Def Stats'!$A$2:$AQ$31, COLUMN('Final Team Off-Def Stats'!AH47), FALSE)</f>
        <v>0.77700000000000002</v>
      </c>
      <c r="AI47">
        <f>VLOOKUP($A47,'Final Team Off-Def Stats'!$A$2:$AQ$31, COLUMN('Final Team Off-Def Stats'!AI47), FALSE)</f>
        <v>10.4</v>
      </c>
      <c r="AJ47">
        <f>VLOOKUP($A47,'Final Team Off-Def Stats'!$A$2:$AQ$31, COLUMN('Final Team Off-Def Stats'!AJ47), FALSE)</f>
        <v>36.299999999999997</v>
      </c>
      <c r="AK47">
        <f>VLOOKUP($A47,'Final Team Off-Def Stats'!$A$2:$AQ$31, COLUMN('Final Team Off-Def Stats'!AK47), FALSE)</f>
        <v>46.8</v>
      </c>
      <c r="AL47">
        <f>VLOOKUP($A47,'Final Team Off-Def Stats'!$A$2:$AQ$31, COLUMN('Final Team Off-Def Stats'!AL47), FALSE)</f>
        <v>25.4</v>
      </c>
      <c r="AM47">
        <f>VLOOKUP($A47,'Final Team Off-Def Stats'!$A$2:$AQ$31, COLUMN('Final Team Off-Def Stats'!AM47), FALSE)</f>
        <v>7.5</v>
      </c>
      <c r="AN47">
        <f>VLOOKUP($A47,'Final Team Off-Def Stats'!$A$2:$AQ$31, COLUMN('Final Team Off-Def Stats'!AN47), FALSE)</f>
        <v>5.3</v>
      </c>
      <c r="AO47">
        <f>VLOOKUP($A47,'Final Team Off-Def Stats'!$A$2:$AQ$31, COLUMN('Final Team Off-Def Stats'!AO47), FALSE)</f>
        <v>14.8</v>
      </c>
      <c r="AP47">
        <f>VLOOKUP($A47,'Final Team Off-Def Stats'!$A$2:$AQ$31, COLUMN('Final Team Off-Def Stats'!AP47), FALSE)</f>
        <v>20</v>
      </c>
      <c r="AQ47">
        <f>VLOOKUP($A47,'Final Team Off-Def Stats'!$A$2:$AQ$31, COLUMN('Final Team Off-Def Stats'!AQ47), FALSE)</f>
        <v>113.8</v>
      </c>
      <c r="AR47" t="s">
        <v>514</v>
      </c>
      <c r="AS47">
        <f>VLOOKUP($AR47,'Final Team Off-Def Stats'!$A$2:$AQ$31, COLUMN('Final Team Off-Def Stats'!B49), FALSE)</f>
        <v>42.4</v>
      </c>
      <c r="AT47">
        <f>VLOOKUP($AR47,'Final Team Off-Def Stats'!$A$2:$AQ$31, COLUMN('Final Team Off-Def Stats'!C49), FALSE)</f>
        <v>90.3</v>
      </c>
      <c r="AU47">
        <f>VLOOKUP($AR47,'Final Team Off-Def Stats'!$A$2:$AQ$31, COLUMN('Final Team Off-Def Stats'!D49), FALSE)</f>
        <v>0.47</v>
      </c>
      <c r="AV47">
        <f>VLOOKUP($AR47,'Final Team Off-Def Stats'!$A$2:$AQ$31, COLUMN('Final Team Off-Def Stats'!E49), FALSE)</f>
        <v>13.2</v>
      </c>
      <c r="AW47">
        <f>VLOOKUP($AR47,'Final Team Off-Def Stats'!$A$2:$AQ$31, COLUMN('Final Team Off-Def Stats'!F49), FALSE)</f>
        <v>35.200000000000003</v>
      </c>
      <c r="AX47">
        <f>VLOOKUP($AR47,'Final Team Off-Def Stats'!$A$2:$AQ$31, COLUMN('Final Team Off-Def Stats'!G49), FALSE)</f>
        <v>0.374</v>
      </c>
      <c r="AY47">
        <f>VLOOKUP($AR47,'Final Team Off-Def Stats'!$A$2:$AQ$31, COLUMN('Final Team Off-Def Stats'!H49), FALSE)</f>
        <v>29.2</v>
      </c>
      <c r="AZ47">
        <f>VLOOKUP($AR47,'Final Team Off-Def Stats'!$A$2:$AQ$31, COLUMN('Final Team Off-Def Stats'!I49), FALSE)</f>
        <v>55.1</v>
      </c>
      <c r="BA47">
        <f>VLOOKUP($AR47,'Final Team Off-Def Stats'!$A$2:$AQ$31, COLUMN('Final Team Off-Def Stats'!J49), FALSE)</f>
        <v>0.53100000000000003</v>
      </c>
      <c r="BB47">
        <f>VLOOKUP($AR47,'Final Team Off-Def Stats'!$A$2:$AQ$31, COLUMN('Final Team Off-Def Stats'!K49), FALSE)</f>
        <v>18.5</v>
      </c>
      <c r="BC47">
        <f>VLOOKUP($AR47,'Final Team Off-Def Stats'!$A$2:$AQ$31, COLUMN('Final Team Off-Def Stats'!L49), FALSE)</f>
        <v>22.8</v>
      </c>
      <c r="BD47">
        <f>VLOOKUP($AR47,'Final Team Off-Def Stats'!$A$2:$AQ$31, COLUMN('Final Team Off-Def Stats'!M49), FALSE)</f>
        <v>0.81200000000000006</v>
      </c>
      <c r="BE47">
        <f>VLOOKUP($AR47,'Final Team Off-Def Stats'!$A$2:$AQ$31, COLUMN('Final Team Off-Def Stats'!N49), FALSE)</f>
        <v>10.3</v>
      </c>
      <c r="BF47">
        <f>VLOOKUP($AR47,'Final Team Off-Def Stats'!$A$2:$AQ$31, COLUMN('Final Team Off-Def Stats'!O49), FALSE)</f>
        <v>34.700000000000003</v>
      </c>
      <c r="BG47">
        <f>VLOOKUP($AR47,'Final Team Off-Def Stats'!$A$2:$AQ$31, COLUMN('Final Team Off-Def Stats'!P49), FALSE)</f>
        <v>45</v>
      </c>
      <c r="BH47">
        <f>VLOOKUP($AR47,'Final Team Off-Def Stats'!$A$2:$AQ$31, COLUMN('Final Team Off-Def Stats'!Q49), FALSE)</f>
        <v>25.2</v>
      </c>
      <c r="BI47">
        <f>VLOOKUP($AR47,'Final Team Off-Def Stats'!$A$2:$AQ$31, COLUMN('Final Team Off-Def Stats'!R49), FALSE)</f>
        <v>7.3</v>
      </c>
      <c r="BJ47">
        <f>VLOOKUP($AR47,'Final Team Off-Def Stats'!$A$2:$AQ$31, COLUMN('Final Team Off-Def Stats'!S49), FALSE)</f>
        <v>4.3</v>
      </c>
      <c r="BK47">
        <f>VLOOKUP($AR47,'Final Team Off-Def Stats'!$A$2:$AQ$31, COLUMN('Final Team Off-Def Stats'!T49), FALSE)</f>
        <v>12.1</v>
      </c>
      <c r="BL47">
        <f>VLOOKUP($AR47,'Final Team Off-Def Stats'!$A$2:$AQ$31, COLUMN('Final Team Off-Def Stats'!U49), FALSE)</f>
        <v>19.100000000000001</v>
      </c>
      <c r="BM47">
        <f>VLOOKUP($AR47,'Final Team Off-Def Stats'!$A$2:$AQ$31, COLUMN('Final Team Off-Def Stats'!V49), FALSE)</f>
        <v>116.5</v>
      </c>
      <c r="BN47">
        <f>VLOOKUP($AR47,'Final Team Off-Def Stats'!$A$2:$AQ$31, COLUMN('Final Team Off-Def Stats'!W49), FALSE)</f>
        <v>42.8</v>
      </c>
      <c r="BO47">
        <f>VLOOKUP($AR47,'Final Team Off-Def Stats'!$A$2:$AQ$31, COLUMN('Final Team Off-Def Stats'!X49), FALSE)</f>
        <v>91</v>
      </c>
      <c r="BP47">
        <f>VLOOKUP($AR47,'Final Team Off-Def Stats'!$A$2:$AQ$31, COLUMN('Final Team Off-Def Stats'!Y49), FALSE)</f>
        <v>0.47099999999999997</v>
      </c>
      <c r="BQ47">
        <f>VLOOKUP($AR47,'Final Team Off-Def Stats'!$A$2:$AQ$31, COLUMN('Final Team Off-Def Stats'!Z49), FALSE)</f>
        <v>13.1</v>
      </c>
      <c r="BR47">
        <f>VLOOKUP($AR47,'Final Team Off-Def Stats'!$A$2:$AQ$31, COLUMN('Final Team Off-Def Stats'!AA49), FALSE)</f>
        <v>36</v>
      </c>
      <c r="BS47">
        <f>VLOOKUP($AR47,'Final Team Off-Def Stats'!$A$2:$AQ$31, COLUMN('Final Team Off-Def Stats'!AB49), FALSE)</f>
        <v>0.36399999999999999</v>
      </c>
      <c r="BT47">
        <f>VLOOKUP($AR47,'Final Team Off-Def Stats'!$A$2:$AQ$31, COLUMN('Final Team Off-Def Stats'!AC49), FALSE)</f>
        <v>29.7</v>
      </c>
      <c r="BU47">
        <f>VLOOKUP($AR47,'Final Team Off-Def Stats'!$A$2:$AQ$31, COLUMN('Final Team Off-Def Stats'!AD49), FALSE)</f>
        <v>54.9</v>
      </c>
      <c r="BV47">
        <f>VLOOKUP($AR47,'Final Team Off-Def Stats'!$A$2:$AQ$31, COLUMN('Final Team Off-Def Stats'!AE49), FALSE)</f>
        <v>0.54100000000000004</v>
      </c>
      <c r="BW47">
        <f>VLOOKUP($AR47,'Final Team Off-Def Stats'!$A$2:$AQ$31, COLUMN('Final Team Off-Def Stats'!AF49), FALSE)</f>
        <v>16.100000000000001</v>
      </c>
      <c r="BX47">
        <f>VLOOKUP($AR47,'Final Team Off-Def Stats'!$A$2:$AQ$31, COLUMN('Final Team Off-Def Stats'!AG49), FALSE)</f>
        <v>20.399999999999999</v>
      </c>
      <c r="BY47">
        <f>VLOOKUP($AR47,'Final Team Off-Def Stats'!$A$2:$AQ$31, COLUMN('Final Team Off-Def Stats'!AH49), FALSE)</f>
        <v>0.79200000000000004</v>
      </c>
      <c r="BZ47">
        <f>VLOOKUP($AR47,'Final Team Off-Def Stats'!$A$2:$AQ$31, COLUMN('Final Team Off-Def Stats'!AI49), FALSE)</f>
        <v>10.4</v>
      </c>
      <c r="CA47">
        <f>VLOOKUP($AR47,'Final Team Off-Def Stats'!$A$2:$AQ$31, COLUMN('Final Team Off-Def Stats'!AJ49), FALSE)</f>
        <v>34.4</v>
      </c>
      <c r="CB47">
        <f>VLOOKUP($AR47,'Final Team Off-Def Stats'!$A$2:$AQ$31, COLUMN('Final Team Off-Def Stats'!AK49), FALSE)</f>
        <v>44.8</v>
      </c>
      <c r="CC47">
        <f>VLOOKUP($AR47,'Final Team Off-Def Stats'!$A$2:$AQ$31, COLUMN('Final Team Off-Def Stats'!AL49), FALSE)</f>
        <v>26</v>
      </c>
      <c r="CD47">
        <f>VLOOKUP($AR47,'Final Team Off-Def Stats'!$A$2:$AQ$31, COLUMN('Final Team Off-Def Stats'!AM49), FALSE)</f>
        <v>7.2</v>
      </c>
      <c r="CE47">
        <f>VLOOKUP($AR47,'Final Team Off-Def Stats'!$A$2:$AQ$31, COLUMN('Final Team Off-Def Stats'!AN49), FALSE)</f>
        <v>4.5999999999999996</v>
      </c>
      <c r="CF47">
        <f>VLOOKUP($AR47,'Final Team Off-Def Stats'!$A$2:$AQ$31, COLUMN('Final Team Off-Def Stats'!AO49), FALSE)</f>
        <v>13</v>
      </c>
      <c r="CG47">
        <f>VLOOKUP($AR47,'Final Team Off-Def Stats'!$A$2:$AQ$31, COLUMN('Final Team Off-Def Stats'!AP49), FALSE)</f>
        <v>20.8</v>
      </c>
      <c r="CH47">
        <f>VLOOKUP($AR47,'Final Team Off-Def Stats'!$A$2:$AQ$31, COLUMN('Final Team Off-Def Stats'!AQ49), FALSE)</f>
        <v>114.9</v>
      </c>
      <c r="CI47" t="s">
        <v>542</v>
      </c>
    </row>
    <row r="48" spans="1:87" x14ac:dyDescent="0.35">
      <c r="A48" t="s">
        <v>503</v>
      </c>
      <c r="B48">
        <f>VLOOKUP($A48,'Final Team Off-Def Stats'!$A$2:$AQ$31, COLUMN('Final Team Off-Def Stats'!B48), FALSE)</f>
        <v>41.2</v>
      </c>
      <c r="C48">
        <f>VLOOKUP($A48,'Final Team Off-Def Stats'!$A$2:$AQ$31, COLUMN('Final Team Off-Def Stats'!C48), FALSE)</f>
        <v>90.1</v>
      </c>
      <c r="D48">
        <f>VLOOKUP($A48,'Final Team Off-Def Stats'!$A$2:$AQ$31, COLUMN('Final Team Off-Def Stats'!D48), FALSE)</f>
        <v>0.45700000000000002</v>
      </c>
      <c r="E48">
        <f>VLOOKUP($A48,'Final Team Off-Def Stats'!$A$2:$AQ$31, COLUMN('Final Team Off-Def Stats'!E48), FALSE)</f>
        <v>10.9</v>
      </c>
      <c r="F48">
        <f>VLOOKUP($A48,'Final Team Off-Def Stats'!$A$2:$AQ$31, COLUMN('Final Team Off-Def Stats'!F48), FALSE)</f>
        <v>32.799999999999997</v>
      </c>
      <c r="G48">
        <f>VLOOKUP($A48,'Final Team Off-Def Stats'!$A$2:$AQ$31, COLUMN('Final Team Off-Def Stats'!G48), FALSE)</f>
        <v>0.33200000000000002</v>
      </c>
      <c r="H48">
        <f>VLOOKUP($A48,'Final Team Off-Def Stats'!$A$2:$AQ$31, COLUMN('Final Team Off-Def Stats'!H48), FALSE)</f>
        <v>30.2</v>
      </c>
      <c r="I48">
        <f>VLOOKUP($A48,'Final Team Off-Def Stats'!$A$2:$AQ$31, COLUMN('Final Team Off-Def Stats'!I48), FALSE)</f>
        <v>57.3</v>
      </c>
      <c r="J48">
        <f>VLOOKUP($A48,'Final Team Off-Def Stats'!$A$2:$AQ$31, COLUMN('Final Team Off-Def Stats'!J48), FALSE)</f>
        <v>0.52800000000000002</v>
      </c>
      <c r="K48">
        <f>VLOOKUP($A48,'Final Team Off-Def Stats'!$A$2:$AQ$31, COLUMN('Final Team Off-Def Stats'!K48), FALSE)</f>
        <v>18.8</v>
      </c>
      <c r="L48">
        <f>VLOOKUP($A48,'Final Team Off-Def Stats'!$A$2:$AQ$31, COLUMN('Final Team Off-Def Stats'!L48), FALSE)</f>
        <v>23.8</v>
      </c>
      <c r="M48">
        <f>VLOOKUP($A48,'Final Team Off-Def Stats'!$A$2:$AQ$31, COLUMN('Final Team Off-Def Stats'!M48), FALSE)</f>
        <v>0.78900000000000003</v>
      </c>
      <c r="N48">
        <f>VLOOKUP($A48,'Final Team Off-Def Stats'!$A$2:$AQ$31, COLUMN('Final Team Off-Def Stats'!N48), FALSE)</f>
        <v>12.3</v>
      </c>
      <c r="O48">
        <f>VLOOKUP($A48,'Final Team Off-Def Stats'!$A$2:$AQ$31, COLUMN('Final Team Off-Def Stats'!O48), FALSE)</f>
        <v>34.1</v>
      </c>
      <c r="P48">
        <f>VLOOKUP($A48,'Final Team Off-Def Stats'!$A$2:$AQ$31, COLUMN('Final Team Off-Def Stats'!P48), FALSE)</f>
        <v>46.3</v>
      </c>
      <c r="Q48">
        <f>VLOOKUP($A48,'Final Team Off-Def Stats'!$A$2:$AQ$31, COLUMN('Final Team Off-Def Stats'!Q48), FALSE)</f>
        <v>25.6</v>
      </c>
      <c r="R48">
        <f>VLOOKUP($A48,'Final Team Off-Def Stats'!$A$2:$AQ$31, COLUMN('Final Team Off-Def Stats'!R48), FALSE)</f>
        <v>8.5</v>
      </c>
      <c r="S48">
        <f>VLOOKUP($A48,'Final Team Off-Def Stats'!$A$2:$AQ$31, COLUMN('Final Team Off-Def Stats'!S48), FALSE)</f>
        <v>4.0999999999999996</v>
      </c>
      <c r="T48">
        <f>VLOOKUP($A48,'Final Team Off-Def Stats'!$A$2:$AQ$31, COLUMN('Final Team Off-Def Stats'!T48), FALSE)</f>
        <v>14.4</v>
      </c>
      <c r="U48">
        <f>VLOOKUP($A48,'Final Team Off-Def Stats'!$A$2:$AQ$31, COLUMN('Final Team Off-Def Stats'!U48), FALSE)</f>
        <v>20.100000000000001</v>
      </c>
      <c r="V48">
        <f>VLOOKUP($A48,'Final Team Off-Def Stats'!$A$2:$AQ$31, COLUMN('Final Team Off-Def Stats'!V48), FALSE)</f>
        <v>112</v>
      </c>
      <c r="W48">
        <f>VLOOKUP($A48,'Final Team Off-Def Stats'!$A$2:$AQ$31, COLUMN('Final Team Off-Def Stats'!W48), FALSE)</f>
        <v>41.2</v>
      </c>
      <c r="X48">
        <f>VLOOKUP($A48,'Final Team Off-Def Stats'!$A$2:$AQ$31, COLUMN('Final Team Off-Def Stats'!X48), FALSE)</f>
        <v>87.6</v>
      </c>
      <c r="Y48">
        <f>VLOOKUP($A48,'Final Team Off-Def Stats'!$A$2:$AQ$31, COLUMN('Final Team Off-Def Stats'!Y48), FALSE)</f>
        <v>0.47099999999999997</v>
      </c>
      <c r="Z48">
        <f>VLOOKUP($A48,'Final Team Off-Def Stats'!$A$2:$AQ$31, COLUMN('Final Team Off-Def Stats'!Z48), FALSE)</f>
        <v>13.3</v>
      </c>
      <c r="AA48">
        <f>VLOOKUP($A48,'Final Team Off-Def Stats'!$A$2:$AQ$31, COLUMN('Final Team Off-Def Stats'!AA48), FALSE)</f>
        <v>36.4</v>
      </c>
      <c r="AB48">
        <f>VLOOKUP($A48,'Final Team Off-Def Stats'!$A$2:$AQ$31, COLUMN('Final Team Off-Def Stats'!AB48), FALSE)</f>
        <v>0.36499999999999999</v>
      </c>
      <c r="AC48">
        <f>VLOOKUP($A48,'Final Team Off-Def Stats'!$A$2:$AQ$31, COLUMN('Final Team Off-Def Stats'!AC48), FALSE)</f>
        <v>27.9</v>
      </c>
      <c r="AD48">
        <f>VLOOKUP($A48,'Final Team Off-Def Stats'!$A$2:$AQ$31, COLUMN('Final Team Off-Def Stats'!AD48), FALSE)</f>
        <v>51.2</v>
      </c>
      <c r="AE48">
        <f>VLOOKUP($A48,'Final Team Off-Def Stats'!$A$2:$AQ$31, COLUMN('Final Team Off-Def Stats'!AE48), FALSE)</f>
        <v>0.54600000000000004</v>
      </c>
      <c r="AF48">
        <f>VLOOKUP($A48,'Final Team Off-Def Stats'!$A$2:$AQ$31, COLUMN('Final Team Off-Def Stats'!AF48), FALSE)</f>
        <v>17.2</v>
      </c>
      <c r="AG48">
        <f>VLOOKUP($A48,'Final Team Off-Def Stats'!$A$2:$AQ$31, COLUMN('Final Team Off-Def Stats'!AG48), FALSE)</f>
        <v>21.9</v>
      </c>
      <c r="AH48">
        <f>VLOOKUP($A48,'Final Team Off-Def Stats'!$A$2:$AQ$31, COLUMN('Final Team Off-Def Stats'!AH48), FALSE)</f>
        <v>0.78600000000000003</v>
      </c>
      <c r="AI48">
        <f>VLOOKUP($A48,'Final Team Off-Def Stats'!$A$2:$AQ$31, COLUMN('Final Team Off-Def Stats'!AI48), FALSE)</f>
        <v>9.5</v>
      </c>
      <c r="AJ48">
        <f>VLOOKUP($A48,'Final Team Off-Def Stats'!$A$2:$AQ$31, COLUMN('Final Team Off-Def Stats'!AJ48), FALSE)</f>
        <v>33.299999999999997</v>
      </c>
      <c r="AK48">
        <f>VLOOKUP($A48,'Final Team Off-Def Stats'!$A$2:$AQ$31, COLUMN('Final Team Off-Def Stats'!AK48), FALSE)</f>
        <v>42.8</v>
      </c>
      <c r="AL48">
        <f>VLOOKUP($A48,'Final Team Off-Def Stats'!$A$2:$AQ$31, COLUMN('Final Team Off-Def Stats'!AL48), FALSE)</f>
        <v>25.5</v>
      </c>
      <c r="AM48">
        <f>VLOOKUP($A48,'Final Team Off-Def Stats'!$A$2:$AQ$31, COLUMN('Final Team Off-Def Stats'!AM48), FALSE)</f>
        <v>7.6</v>
      </c>
      <c r="AN48">
        <f>VLOOKUP($A48,'Final Team Off-Def Stats'!$A$2:$AQ$31, COLUMN('Final Team Off-Def Stats'!AN48), FALSE)</f>
        <v>4.9000000000000004</v>
      </c>
      <c r="AO48">
        <f>VLOOKUP($A48,'Final Team Off-Def Stats'!$A$2:$AQ$31, COLUMN('Final Team Off-Def Stats'!AO48), FALSE)</f>
        <v>14.5</v>
      </c>
      <c r="AP48">
        <f>VLOOKUP($A48,'Final Team Off-Def Stats'!$A$2:$AQ$31, COLUMN('Final Team Off-Def Stats'!AP48), FALSE)</f>
        <v>21</v>
      </c>
      <c r="AQ48">
        <f>VLOOKUP($A48,'Final Team Off-Def Stats'!$A$2:$AQ$31, COLUMN('Final Team Off-Def Stats'!AQ48), FALSE)</f>
        <v>113</v>
      </c>
      <c r="AR48" t="s">
        <v>504</v>
      </c>
      <c r="AS48">
        <f>VLOOKUP($AR48,'Final Team Off-Def Stats'!$A$2:$AQ$31, COLUMN('Final Team Off-Def Stats'!B50), FALSE)</f>
        <v>41</v>
      </c>
      <c r="AT48">
        <f>VLOOKUP($AR48,'Final Team Off-Def Stats'!$A$2:$AQ$31, COLUMN('Final Team Off-Def Stats'!C50), FALSE)</f>
        <v>89.7</v>
      </c>
      <c r="AU48">
        <f>VLOOKUP($AR48,'Final Team Off-Def Stats'!$A$2:$AQ$31, COLUMN('Final Team Off-Def Stats'!D50), FALSE)</f>
        <v>0.45700000000000002</v>
      </c>
      <c r="AV48">
        <f>VLOOKUP($AR48,'Final Team Off-Def Stats'!$A$2:$AQ$31, COLUMN('Final Team Off-Def Stats'!E50), FALSE)</f>
        <v>14.6</v>
      </c>
      <c r="AW48">
        <f>VLOOKUP($AR48,'Final Team Off-Def Stats'!$A$2:$AQ$31, COLUMN('Final Team Off-Def Stats'!F50), FALSE)</f>
        <v>40.700000000000003</v>
      </c>
      <c r="AX48">
        <f>VLOOKUP($AR48,'Final Team Off-Def Stats'!$A$2:$AQ$31, COLUMN('Final Team Off-Def Stats'!G50), FALSE)</f>
        <v>0.35799999999999998</v>
      </c>
      <c r="AY48">
        <f>VLOOKUP($AR48,'Final Team Off-Def Stats'!$A$2:$AQ$31, COLUMN('Final Team Off-Def Stats'!H50), FALSE)</f>
        <v>26.5</v>
      </c>
      <c r="AZ48">
        <f>VLOOKUP($AR48,'Final Team Off-Def Stats'!$A$2:$AQ$31, COLUMN('Final Team Off-Def Stats'!I50), FALSE)</f>
        <v>49</v>
      </c>
      <c r="BA48">
        <f>VLOOKUP($AR48,'Final Team Off-Def Stats'!$A$2:$AQ$31, COLUMN('Final Team Off-Def Stats'!J50), FALSE)</f>
        <v>0.54</v>
      </c>
      <c r="BB48">
        <f>VLOOKUP($AR48,'Final Team Off-Def Stats'!$A$2:$AQ$31, COLUMN('Final Team Off-Def Stats'!K50), FALSE)</f>
        <v>17.7</v>
      </c>
      <c r="BC48">
        <f>VLOOKUP($AR48,'Final Team Off-Def Stats'!$A$2:$AQ$31, COLUMN('Final Team Off-Def Stats'!L50), FALSE)</f>
        <v>22.8</v>
      </c>
      <c r="BD48">
        <f>VLOOKUP($AR48,'Final Team Off-Def Stats'!$A$2:$AQ$31, COLUMN('Final Team Off-Def Stats'!M50), FALSE)</f>
        <v>0.77800000000000002</v>
      </c>
      <c r="BE48">
        <f>VLOOKUP($AR48,'Final Team Off-Def Stats'!$A$2:$AQ$31, COLUMN('Final Team Off-Def Stats'!N50), FALSE)</f>
        <v>11.1</v>
      </c>
      <c r="BF48">
        <f>VLOOKUP($AR48,'Final Team Off-Def Stats'!$A$2:$AQ$31, COLUMN('Final Team Off-Def Stats'!O50), FALSE)</f>
        <v>32.5</v>
      </c>
      <c r="BG48">
        <f>VLOOKUP($AR48,'Final Team Off-Def Stats'!$A$2:$AQ$31, COLUMN('Final Team Off-Def Stats'!P50), FALSE)</f>
        <v>43.5</v>
      </c>
      <c r="BH48">
        <f>VLOOKUP($AR48,'Final Team Off-Def Stats'!$A$2:$AQ$31, COLUMN('Final Team Off-Def Stats'!Q50), FALSE)</f>
        <v>25.3</v>
      </c>
      <c r="BI48">
        <f>VLOOKUP($AR48,'Final Team Off-Def Stats'!$A$2:$AQ$31, COLUMN('Final Team Off-Def Stats'!R50), FALSE)</f>
        <v>8.6999999999999993</v>
      </c>
      <c r="BJ48">
        <f>VLOOKUP($AR48,'Final Team Off-Def Stats'!$A$2:$AQ$31, COLUMN('Final Team Off-Def Stats'!S50), FALSE)</f>
        <v>5.5</v>
      </c>
      <c r="BK48">
        <f>VLOOKUP($AR48,'Final Team Off-Def Stats'!$A$2:$AQ$31, COLUMN('Final Team Off-Def Stats'!T50), FALSE)</f>
        <v>14.1</v>
      </c>
      <c r="BL48">
        <f>VLOOKUP($AR48,'Final Team Off-Def Stats'!$A$2:$AQ$31, COLUMN('Final Team Off-Def Stats'!U50), FALSE)</f>
        <v>21.5</v>
      </c>
      <c r="BM48">
        <f>VLOOKUP($AR48,'Final Team Off-Def Stats'!$A$2:$AQ$31, COLUMN('Final Team Off-Def Stats'!V50), FALSE)</f>
        <v>114.3</v>
      </c>
      <c r="BN48">
        <f>VLOOKUP($AR48,'Final Team Off-Def Stats'!$A$2:$AQ$31, COLUMN('Final Team Off-Def Stats'!W50), FALSE)</f>
        <v>39.700000000000003</v>
      </c>
      <c r="BO48">
        <f>VLOOKUP($AR48,'Final Team Off-Def Stats'!$A$2:$AQ$31, COLUMN('Final Team Off-Def Stats'!X50), FALSE)</f>
        <v>86.1</v>
      </c>
      <c r="BP48">
        <f>VLOOKUP($AR48,'Final Team Off-Def Stats'!$A$2:$AQ$31, COLUMN('Final Team Off-Def Stats'!Y50), FALSE)</f>
        <v>0.46</v>
      </c>
      <c r="BQ48">
        <f>VLOOKUP($AR48,'Final Team Off-Def Stats'!$A$2:$AQ$31, COLUMN('Final Team Off-Def Stats'!Z50), FALSE)</f>
        <v>12.9</v>
      </c>
      <c r="BR48">
        <f>VLOOKUP($AR48,'Final Team Off-Def Stats'!$A$2:$AQ$31, COLUMN('Final Team Off-Def Stats'!AA50), FALSE)</f>
        <v>36.799999999999997</v>
      </c>
      <c r="BS48">
        <f>VLOOKUP($AR48,'Final Team Off-Def Stats'!$A$2:$AQ$31, COLUMN('Final Team Off-Def Stats'!AB50), FALSE)</f>
        <v>0.35</v>
      </c>
      <c r="BT48">
        <f>VLOOKUP($AR48,'Final Team Off-Def Stats'!$A$2:$AQ$31, COLUMN('Final Team Off-Def Stats'!AC50), FALSE)</f>
        <v>26.8</v>
      </c>
      <c r="BU48">
        <f>VLOOKUP($AR48,'Final Team Off-Def Stats'!$A$2:$AQ$31, COLUMN('Final Team Off-Def Stats'!AD50), FALSE)</f>
        <v>49.3</v>
      </c>
      <c r="BV48">
        <f>VLOOKUP($AR48,'Final Team Off-Def Stats'!$A$2:$AQ$31, COLUMN('Final Team Off-Def Stats'!AE50), FALSE)</f>
        <v>0.54300000000000004</v>
      </c>
      <c r="BW48">
        <f>VLOOKUP($AR48,'Final Team Off-Def Stats'!$A$2:$AQ$31, COLUMN('Final Team Off-Def Stats'!AF50), FALSE)</f>
        <v>19.5</v>
      </c>
      <c r="BX48">
        <f>VLOOKUP($AR48,'Final Team Off-Def Stats'!$A$2:$AQ$31, COLUMN('Final Team Off-Def Stats'!AG50), FALSE)</f>
        <v>25</v>
      </c>
      <c r="BY48">
        <f>VLOOKUP($AR48,'Final Team Off-Def Stats'!$A$2:$AQ$31, COLUMN('Final Team Off-Def Stats'!AH50), FALSE)</f>
        <v>0.78</v>
      </c>
      <c r="BZ48">
        <f>VLOOKUP($AR48,'Final Team Off-Def Stats'!$A$2:$AQ$31, COLUMN('Final Team Off-Def Stats'!AI50), FALSE)</f>
        <v>10.9</v>
      </c>
      <c r="CA48">
        <f>VLOOKUP($AR48,'Final Team Off-Def Stats'!$A$2:$AQ$31, COLUMN('Final Team Off-Def Stats'!AJ50), FALSE)</f>
        <v>34.4</v>
      </c>
      <c r="CB48">
        <f>VLOOKUP($AR48,'Final Team Off-Def Stats'!$A$2:$AQ$31, COLUMN('Final Team Off-Def Stats'!AK50), FALSE)</f>
        <v>45.2</v>
      </c>
      <c r="CC48">
        <f>VLOOKUP($AR48,'Final Team Off-Def Stats'!$A$2:$AQ$31, COLUMN('Final Team Off-Def Stats'!AL50), FALSE)</f>
        <v>25.8</v>
      </c>
      <c r="CD48">
        <f>VLOOKUP($AR48,'Final Team Off-Def Stats'!$A$2:$AQ$31, COLUMN('Final Team Off-Def Stats'!AM50), FALSE)</f>
        <v>7.1</v>
      </c>
      <c r="CE48">
        <f>VLOOKUP($AR48,'Final Team Off-Def Stats'!$A$2:$AQ$31, COLUMN('Final Team Off-Def Stats'!AN50), FALSE)</f>
        <v>4.8</v>
      </c>
      <c r="CF48">
        <f>VLOOKUP($AR48,'Final Team Off-Def Stats'!$A$2:$AQ$31, COLUMN('Final Team Off-Def Stats'!AO50), FALSE)</f>
        <v>16.100000000000001</v>
      </c>
      <c r="CG48">
        <f>VLOOKUP($AR48,'Final Team Off-Def Stats'!$A$2:$AQ$31, COLUMN('Final Team Off-Def Stats'!AP50), FALSE)</f>
        <v>20.6</v>
      </c>
      <c r="CH48">
        <f>VLOOKUP($AR48,'Final Team Off-Def Stats'!$A$2:$AQ$31, COLUMN('Final Team Off-Def Stats'!AQ50), FALSE)</f>
        <v>111.7</v>
      </c>
      <c r="CI48" t="s">
        <v>543</v>
      </c>
    </row>
    <row r="49" spans="1:87" x14ac:dyDescent="0.35">
      <c r="A49" t="s">
        <v>421</v>
      </c>
      <c r="B49">
        <f>VLOOKUP($A49,'Final Team Off-Def Stats'!$A$2:$AQ$31, COLUMN('Final Team Off-Def Stats'!B49), FALSE)</f>
        <v>41.2</v>
      </c>
      <c r="C49">
        <f>VLOOKUP($A49,'Final Team Off-Def Stats'!$A$2:$AQ$31, COLUMN('Final Team Off-Def Stats'!C49), FALSE)</f>
        <v>87.8</v>
      </c>
      <c r="D49">
        <f>VLOOKUP($A49,'Final Team Off-Def Stats'!$A$2:$AQ$31, COLUMN('Final Team Off-Def Stats'!D49), FALSE)</f>
        <v>0.46899999999999997</v>
      </c>
      <c r="E49">
        <f>VLOOKUP($A49,'Final Team Off-Def Stats'!$A$2:$AQ$31, COLUMN('Final Team Off-Def Stats'!E49), FALSE)</f>
        <v>12.1</v>
      </c>
      <c r="F49">
        <f>VLOOKUP($A49,'Final Team Off-Def Stats'!$A$2:$AQ$31, COLUMN('Final Team Off-Def Stats'!F49), FALSE)</f>
        <v>34</v>
      </c>
      <c r="G49">
        <f>VLOOKUP($A49,'Final Team Off-Def Stats'!$A$2:$AQ$31, COLUMN('Final Team Off-Def Stats'!G49), FALSE)</f>
        <v>0.35499999999999998</v>
      </c>
      <c r="H49">
        <f>VLOOKUP($A49,'Final Team Off-Def Stats'!$A$2:$AQ$31, COLUMN('Final Team Off-Def Stats'!H49), FALSE)</f>
        <v>29.1</v>
      </c>
      <c r="I49">
        <f>VLOOKUP($A49,'Final Team Off-Def Stats'!$A$2:$AQ$31, COLUMN('Final Team Off-Def Stats'!I49), FALSE)</f>
        <v>53.8</v>
      </c>
      <c r="J49">
        <f>VLOOKUP($A49,'Final Team Off-Def Stats'!$A$2:$AQ$31, COLUMN('Final Team Off-Def Stats'!J49), FALSE)</f>
        <v>0.54100000000000004</v>
      </c>
      <c r="K49">
        <f>VLOOKUP($A49,'Final Team Off-Def Stats'!$A$2:$AQ$31, COLUMN('Final Team Off-Def Stats'!K49), FALSE)</f>
        <v>17.399999999999999</v>
      </c>
      <c r="L49">
        <f>VLOOKUP($A49,'Final Team Off-Def Stats'!$A$2:$AQ$31, COLUMN('Final Team Off-Def Stats'!L49), FALSE)</f>
        <v>22.9</v>
      </c>
      <c r="M49">
        <f>VLOOKUP($A49,'Final Team Off-Def Stats'!$A$2:$AQ$31, COLUMN('Final Team Off-Def Stats'!M49), FALSE)</f>
        <v>0.76</v>
      </c>
      <c r="N49">
        <f>VLOOKUP($A49,'Final Team Off-Def Stats'!$A$2:$AQ$31, COLUMN('Final Team Off-Def Stats'!N49), FALSE)</f>
        <v>10.6</v>
      </c>
      <c r="O49">
        <f>VLOOKUP($A49,'Final Team Off-Def Stats'!$A$2:$AQ$31, COLUMN('Final Team Off-Def Stats'!O49), FALSE)</f>
        <v>35.299999999999997</v>
      </c>
      <c r="P49">
        <f>VLOOKUP($A49,'Final Team Off-Def Stats'!$A$2:$AQ$31, COLUMN('Final Team Off-Def Stats'!P49), FALSE)</f>
        <v>45.9</v>
      </c>
      <c r="Q49">
        <f>VLOOKUP($A49,'Final Team Off-Def Stats'!$A$2:$AQ$31, COLUMN('Final Team Off-Def Stats'!Q49), FALSE)</f>
        <v>26.1</v>
      </c>
      <c r="R49">
        <f>VLOOKUP($A49,'Final Team Off-Def Stats'!$A$2:$AQ$31, COLUMN('Final Team Off-Def Stats'!R49), FALSE)</f>
        <v>7.3</v>
      </c>
      <c r="S49">
        <f>VLOOKUP($A49,'Final Team Off-Def Stats'!$A$2:$AQ$31, COLUMN('Final Team Off-Def Stats'!S49), FALSE)</f>
        <v>4.3</v>
      </c>
      <c r="T49">
        <f>VLOOKUP($A49,'Final Team Off-Def Stats'!$A$2:$AQ$31, COLUMN('Final Team Off-Def Stats'!T49), FALSE)</f>
        <v>14.9</v>
      </c>
      <c r="U49">
        <f>VLOOKUP($A49,'Final Team Off-Def Stats'!$A$2:$AQ$31, COLUMN('Final Team Off-Def Stats'!U49), FALSE)</f>
        <v>18.100000000000001</v>
      </c>
      <c r="V49">
        <f>VLOOKUP($A49,'Final Team Off-Def Stats'!$A$2:$AQ$31, COLUMN('Final Team Off-Def Stats'!V49), FALSE)</f>
        <v>111.9</v>
      </c>
      <c r="W49">
        <f>VLOOKUP($A49,'Final Team Off-Def Stats'!$A$2:$AQ$31, COLUMN('Final Team Off-Def Stats'!W49), FALSE)</f>
        <v>41</v>
      </c>
      <c r="X49">
        <f>VLOOKUP($A49,'Final Team Off-Def Stats'!$A$2:$AQ$31, COLUMN('Final Team Off-Def Stats'!X49), FALSE)</f>
        <v>90.5</v>
      </c>
      <c r="Y49">
        <f>VLOOKUP($A49,'Final Team Off-Def Stats'!$A$2:$AQ$31, COLUMN('Final Team Off-Def Stats'!Y49), FALSE)</f>
        <v>0.45200000000000001</v>
      </c>
      <c r="Z49">
        <f>VLOOKUP($A49,'Final Team Off-Def Stats'!$A$2:$AQ$31, COLUMN('Final Team Off-Def Stats'!Z49), FALSE)</f>
        <v>12.1</v>
      </c>
      <c r="AA49">
        <f>VLOOKUP($A49,'Final Team Off-Def Stats'!$A$2:$AQ$31, COLUMN('Final Team Off-Def Stats'!AA49), FALSE)</f>
        <v>34.4</v>
      </c>
      <c r="AB49">
        <f>VLOOKUP($A49,'Final Team Off-Def Stats'!$A$2:$AQ$31, COLUMN('Final Team Off-Def Stats'!AB49), FALSE)</f>
        <v>0.35299999999999998</v>
      </c>
      <c r="AC49">
        <f>VLOOKUP($A49,'Final Team Off-Def Stats'!$A$2:$AQ$31, COLUMN('Final Team Off-Def Stats'!AC49), FALSE)</f>
        <v>28.8</v>
      </c>
      <c r="AD49">
        <f>VLOOKUP($A49,'Final Team Off-Def Stats'!$A$2:$AQ$31, COLUMN('Final Team Off-Def Stats'!AD49), FALSE)</f>
        <v>56.1</v>
      </c>
      <c r="AE49">
        <f>VLOOKUP($A49,'Final Team Off-Def Stats'!$A$2:$AQ$31, COLUMN('Final Team Off-Def Stats'!AE49), FALSE)</f>
        <v>0.51400000000000001</v>
      </c>
      <c r="AF49">
        <f>VLOOKUP($A49,'Final Team Off-Def Stats'!$A$2:$AQ$31, COLUMN('Final Team Off-Def Stats'!AF49), FALSE)</f>
        <v>15.6</v>
      </c>
      <c r="AG49">
        <f>VLOOKUP($A49,'Final Team Off-Def Stats'!$A$2:$AQ$31, COLUMN('Final Team Off-Def Stats'!AG49), FALSE)</f>
        <v>20.100000000000001</v>
      </c>
      <c r="AH49">
        <f>VLOOKUP($A49,'Final Team Off-Def Stats'!$A$2:$AQ$31, COLUMN('Final Team Off-Def Stats'!AH49), FALSE)</f>
        <v>0.77400000000000002</v>
      </c>
      <c r="AI49">
        <f>VLOOKUP($A49,'Final Team Off-Def Stats'!$A$2:$AQ$31, COLUMN('Final Team Off-Def Stats'!AI49), FALSE)</f>
        <v>10.9</v>
      </c>
      <c r="AJ49">
        <f>VLOOKUP($A49,'Final Team Off-Def Stats'!$A$2:$AQ$31, COLUMN('Final Team Off-Def Stats'!AJ49), FALSE)</f>
        <v>33.6</v>
      </c>
      <c r="AK49">
        <f>VLOOKUP($A49,'Final Team Off-Def Stats'!$A$2:$AQ$31, COLUMN('Final Team Off-Def Stats'!AK49), FALSE)</f>
        <v>44.5</v>
      </c>
      <c r="AL49">
        <f>VLOOKUP($A49,'Final Team Off-Def Stats'!$A$2:$AQ$31, COLUMN('Final Team Off-Def Stats'!AL49), FALSE)</f>
        <v>25</v>
      </c>
      <c r="AM49">
        <f>VLOOKUP($A49,'Final Team Off-Def Stats'!$A$2:$AQ$31, COLUMN('Final Team Off-Def Stats'!AM49), FALSE)</f>
        <v>8.6999999999999993</v>
      </c>
      <c r="AN49">
        <f>VLOOKUP($A49,'Final Team Off-Def Stats'!$A$2:$AQ$31, COLUMN('Final Team Off-Def Stats'!AN49), FALSE)</f>
        <v>4.8</v>
      </c>
      <c r="AO49">
        <f>VLOOKUP($A49,'Final Team Off-Def Stats'!$A$2:$AQ$31, COLUMN('Final Team Off-Def Stats'!AO49), FALSE)</f>
        <v>13.9</v>
      </c>
      <c r="AP49">
        <f>VLOOKUP($A49,'Final Team Off-Def Stats'!$A$2:$AQ$31, COLUMN('Final Team Off-Def Stats'!AP49), FALSE)</f>
        <v>20.7</v>
      </c>
      <c r="AQ49">
        <f>VLOOKUP($A49,'Final Team Off-Def Stats'!$A$2:$AQ$31, COLUMN('Final Team Off-Def Stats'!AQ49), FALSE)</f>
        <v>109.7</v>
      </c>
      <c r="AR49" t="s">
        <v>509</v>
      </c>
      <c r="AS49">
        <f>VLOOKUP($AR49,'Final Team Off-Def Stats'!$A$2:$AQ$31, COLUMN('Final Team Off-Def Stats'!B51), FALSE)</f>
        <v>42.3</v>
      </c>
      <c r="AT49">
        <f>VLOOKUP($AR49,'Final Team Off-Def Stats'!$A$2:$AQ$31, COLUMN('Final Team Off-Def Stats'!C51), FALSE)</f>
        <v>87.7</v>
      </c>
      <c r="AU49">
        <f>VLOOKUP($AR49,'Final Team Off-Def Stats'!$A$2:$AQ$31, COLUMN('Final Team Off-Def Stats'!D51), FALSE)</f>
        <v>0.48299999999999998</v>
      </c>
      <c r="AV49">
        <f>VLOOKUP($AR49,'Final Team Off-Def Stats'!$A$2:$AQ$31, COLUMN('Final Team Off-Def Stats'!E51), FALSE)</f>
        <v>12.9</v>
      </c>
      <c r="AW49">
        <f>VLOOKUP($AR49,'Final Team Off-Def Stats'!$A$2:$AQ$31, COLUMN('Final Team Off-Def Stats'!F51), FALSE)</f>
        <v>36.5</v>
      </c>
      <c r="AX49">
        <f>VLOOKUP($AR49,'Final Team Off-Def Stats'!$A$2:$AQ$31, COLUMN('Final Team Off-Def Stats'!G51), FALSE)</f>
        <v>0.35299999999999998</v>
      </c>
      <c r="AY49">
        <f>VLOOKUP($AR49,'Final Team Off-Def Stats'!$A$2:$AQ$31, COLUMN('Final Team Off-Def Stats'!H51), FALSE)</f>
        <v>29.4</v>
      </c>
      <c r="AZ49">
        <f>VLOOKUP($AR49,'Final Team Off-Def Stats'!$A$2:$AQ$31, COLUMN('Final Team Off-Def Stats'!I51), FALSE)</f>
        <v>51.2</v>
      </c>
      <c r="BA49">
        <f>VLOOKUP($AR49,'Final Team Off-Def Stats'!$A$2:$AQ$31, COLUMN('Final Team Off-Def Stats'!J51), FALSE)</f>
        <v>0.57499999999999996</v>
      </c>
      <c r="BB49">
        <f>VLOOKUP($AR49,'Final Team Off-Def Stats'!$A$2:$AQ$31, COLUMN('Final Team Off-Def Stats'!K51), FALSE)</f>
        <v>17</v>
      </c>
      <c r="BC49">
        <f>VLOOKUP($AR49,'Final Team Off-Def Stats'!$A$2:$AQ$31, COLUMN('Final Team Off-Def Stats'!L51), FALSE)</f>
        <v>21.4</v>
      </c>
      <c r="BD49">
        <f>VLOOKUP($AR49,'Final Team Off-Def Stats'!$A$2:$AQ$31, COLUMN('Final Team Off-Def Stats'!M51), FALSE)</f>
        <v>0.79500000000000004</v>
      </c>
      <c r="BE49">
        <f>VLOOKUP($AR49,'Final Team Off-Def Stats'!$A$2:$AQ$31, COLUMN('Final Team Off-Def Stats'!N51), FALSE)</f>
        <v>9.3000000000000007</v>
      </c>
      <c r="BF49">
        <f>VLOOKUP($AR49,'Final Team Off-Def Stats'!$A$2:$AQ$31, COLUMN('Final Team Off-Def Stats'!O51), FALSE)</f>
        <v>35.5</v>
      </c>
      <c r="BG49">
        <f>VLOOKUP($AR49,'Final Team Off-Def Stats'!$A$2:$AQ$31, COLUMN('Final Team Off-Def Stats'!P51), FALSE)</f>
        <v>44.8</v>
      </c>
      <c r="BH49">
        <f>VLOOKUP($AR49,'Final Team Off-Def Stats'!$A$2:$AQ$31, COLUMN('Final Team Off-Def Stats'!Q51), FALSE)</f>
        <v>28.2</v>
      </c>
      <c r="BI49">
        <f>VLOOKUP($AR49,'Final Team Off-Def Stats'!$A$2:$AQ$31, COLUMN('Final Team Off-Def Stats'!R51), FALSE)</f>
        <v>7.3</v>
      </c>
      <c r="BJ49">
        <f>VLOOKUP($AR49,'Final Team Off-Def Stats'!$A$2:$AQ$31, COLUMN('Final Team Off-Def Stats'!S51), FALSE)</f>
        <v>3.8</v>
      </c>
      <c r="BK49">
        <f>VLOOKUP($AR49,'Final Team Off-Def Stats'!$A$2:$AQ$31, COLUMN('Final Team Off-Def Stats'!T51), FALSE)</f>
        <v>14.7</v>
      </c>
      <c r="BL49">
        <f>VLOOKUP($AR49,'Final Team Off-Def Stats'!$A$2:$AQ$31, COLUMN('Final Team Off-Def Stats'!U51), FALSE)</f>
        <v>20.3</v>
      </c>
      <c r="BM49">
        <f>VLOOKUP($AR49,'Final Team Off-Def Stats'!$A$2:$AQ$31, COLUMN('Final Team Off-Def Stats'!V51), FALSE)</f>
        <v>114.5</v>
      </c>
      <c r="BN49">
        <f>VLOOKUP($AR49,'Final Team Off-Def Stats'!$A$2:$AQ$31, COLUMN('Final Team Off-Def Stats'!W51), FALSE)</f>
        <v>41.7</v>
      </c>
      <c r="BO49">
        <f>VLOOKUP($AR49,'Final Team Off-Def Stats'!$A$2:$AQ$31, COLUMN('Final Team Off-Def Stats'!X51), FALSE)</f>
        <v>88.8</v>
      </c>
      <c r="BP49">
        <f>VLOOKUP($AR49,'Final Team Off-Def Stats'!$A$2:$AQ$31, COLUMN('Final Team Off-Def Stats'!Y51), FALSE)</f>
        <v>0.47</v>
      </c>
      <c r="BQ49">
        <f>VLOOKUP($AR49,'Final Team Off-Def Stats'!$A$2:$AQ$31, COLUMN('Final Team Off-Def Stats'!Z51), FALSE)</f>
        <v>12</v>
      </c>
      <c r="BR49">
        <f>VLOOKUP($AR49,'Final Team Off-Def Stats'!$A$2:$AQ$31, COLUMN('Final Team Off-Def Stats'!AA51), FALSE)</f>
        <v>34.799999999999997</v>
      </c>
      <c r="BS49">
        <f>VLOOKUP($AR49,'Final Team Off-Def Stats'!$A$2:$AQ$31, COLUMN('Final Team Off-Def Stats'!AB51), FALSE)</f>
        <v>0.34599999999999997</v>
      </c>
      <c r="BT49">
        <f>VLOOKUP($AR49,'Final Team Off-Def Stats'!$A$2:$AQ$31, COLUMN('Final Team Off-Def Stats'!AC51), FALSE)</f>
        <v>29.7</v>
      </c>
      <c r="BU49">
        <f>VLOOKUP($AR49,'Final Team Off-Def Stats'!$A$2:$AQ$31, COLUMN('Final Team Off-Def Stats'!AD51), FALSE)</f>
        <v>54</v>
      </c>
      <c r="BV49">
        <f>VLOOKUP($AR49,'Final Team Off-Def Stats'!$A$2:$AQ$31, COLUMN('Final Team Off-Def Stats'!AE51), FALSE)</f>
        <v>0.54900000000000004</v>
      </c>
      <c r="BW49">
        <f>VLOOKUP($AR49,'Final Team Off-Def Stats'!$A$2:$AQ$31, COLUMN('Final Team Off-Def Stats'!AF51), FALSE)</f>
        <v>16.7</v>
      </c>
      <c r="BX49">
        <f>VLOOKUP($AR49,'Final Team Off-Def Stats'!$A$2:$AQ$31, COLUMN('Final Team Off-Def Stats'!AG51), FALSE)</f>
        <v>22.1</v>
      </c>
      <c r="BY49">
        <f>VLOOKUP($AR49,'Final Team Off-Def Stats'!$A$2:$AQ$31, COLUMN('Final Team Off-Def Stats'!AH51), FALSE)</f>
        <v>0.75700000000000001</v>
      </c>
      <c r="BZ49">
        <f>VLOOKUP($AR49,'Final Team Off-Def Stats'!$A$2:$AQ$31, COLUMN('Final Team Off-Def Stats'!AI51), FALSE)</f>
        <v>9.8000000000000007</v>
      </c>
      <c r="CA49">
        <f>VLOOKUP($AR49,'Final Team Off-Def Stats'!$A$2:$AQ$31, COLUMN('Final Team Off-Def Stats'!AJ51), FALSE)</f>
        <v>33.200000000000003</v>
      </c>
      <c r="CB49">
        <f>VLOOKUP($AR49,'Final Team Off-Def Stats'!$A$2:$AQ$31, COLUMN('Final Team Off-Def Stats'!AK51), FALSE)</f>
        <v>43</v>
      </c>
      <c r="CC49">
        <f>VLOOKUP($AR49,'Final Team Off-Def Stats'!$A$2:$AQ$31, COLUMN('Final Team Off-Def Stats'!AL51), FALSE)</f>
        <v>25.8</v>
      </c>
      <c r="CD49">
        <f>VLOOKUP($AR49,'Final Team Off-Def Stats'!$A$2:$AQ$31, COLUMN('Final Team Off-Def Stats'!AM51), FALSE)</f>
        <v>8</v>
      </c>
      <c r="CE49">
        <f>VLOOKUP($AR49,'Final Team Off-Def Stats'!$A$2:$AQ$31, COLUMN('Final Team Off-Def Stats'!AN51), FALSE)</f>
        <v>4.9000000000000004</v>
      </c>
      <c r="CF49">
        <f>VLOOKUP($AR49,'Final Team Off-Def Stats'!$A$2:$AQ$31, COLUMN('Final Team Off-Def Stats'!AO51), FALSE)</f>
        <v>13</v>
      </c>
      <c r="CG49">
        <f>VLOOKUP($AR49,'Final Team Off-Def Stats'!$A$2:$AQ$31, COLUMN('Final Team Off-Def Stats'!AP51), FALSE)</f>
        <v>20.2</v>
      </c>
      <c r="CH49">
        <f>VLOOKUP($AR49,'Final Team Off-Def Stats'!$A$2:$AQ$31, COLUMN('Final Team Off-Def Stats'!AQ51), FALSE)</f>
        <v>112.1</v>
      </c>
      <c r="CI49" t="s">
        <v>543</v>
      </c>
    </row>
    <row r="50" spans="1:87" x14ac:dyDescent="0.35">
      <c r="A50" t="s">
        <v>132</v>
      </c>
      <c r="B50">
        <f>VLOOKUP($A50,'Final Team Off-Def Stats'!$A$2:$AQ$31, COLUMN('Final Team Off-Def Stats'!B50), FALSE)</f>
        <v>39.1</v>
      </c>
      <c r="C50">
        <f>VLOOKUP($A50,'Final Team Off-Def Stats'!$A$2:$AQ$31, COLUMN('Final Team Off-Def Stats'!C50), FALSE)</f>
        <v>88.4</v>
      </c>
      <c r="D50">
        <f>VLOOKUP($A50,'Final Team Off-Def Stats'!$A$2:$AQ$31, COLUMN('Final Team Off-Def Stats'!D50), FALSE)</f>
        <v>0.442</v>
      </c>
      <c r="E50">
        <f>VLOOKUP($A50,'Final Team Off-Def Stats'!$A$2:$AQ$31, COLUMN('Final Team Off-Def Stats'!E50), FALSE)</f>
        <v>12.9</v>
      </c>
      <c r="F50">
        <f>VLOOKUP($A50,'Final Team Off-Def Stats'!$A$2:$AQ$31, COLUMN('Final Team Off-Def Stats'!F50), FALSE)</f>
        <v>37.4</v>
      </c>
      <c r="G50">
        <f>VLOOKUP($A50,'Final Team Off-Def Stats'!$A$2:$AQ$31, COLUMN('Final Team Off-Def Stats'!G50), FALSE)</f>
        <v>0.34599999999999997</v>
      </c>
      <c r="H50">
        <f>VLOOKUP($A50,'Final Team Off-Def Stats'!$A$2:$AQ$31, COLUMN('Final Team Off-Def Stats'!H50), FALSE)</f>
        <v>26.2</v>
      </c>
      <c r="I50">
        <f>VLOOKUP($A50,'Final Team Off-Def Stats'!$A$2:$AQ$31, COLUMN('Final Team Off-Def Stats'!I50), FALSE)</f>
        <v>51.1</v>
      </c>
      <c r="J50">
        <f>VLOOKUP($A50,'Final Team Off-Def Stats'!$A$2:$AQ$31, COLUMN('Final Team Off-Def Stats'!J50), FALSE)</f>
        <v>0.51300000000000001</v>
      </c>
      <c r="K50">
        <f>VLOOKUP($A50,'Final Team Off-Def Stats'!$A$2:$AQ$31, COLUMN('Final Team Off-Def Stats'!K50), FALSE)</f>
        <v>16.7</v>
      </c>
      <c r="L50">
        <f>VLOOKUP($A50,'Final Team Off-Def Stats'!$A$2:$AQ$31, COLUMN('Final Team Off-Def Stats'!L50), FALSE)</f>
        <v>21.9</v>
      </c>
      <c r="M50">
        <f>VLOOKUP($A50,'Final Team Off-Def Stats'!$A$2:$AQ$31, COLUMN('Final Team Off-Def Stats'!M50), FALSE)</f>
        <v>0.76</v>
      </c>
      <c r="N50">
        <f>VLOOKUP($A50,'Final Team Off-Def Stats'!$A$2:$AQ$31, COLUMN('Final Team Off-Def Stats'!N50), FALSE)</f>
        <v>10.6</v>
      </c>
      <c r="O50">
        <f>VLOOKUP($A50,'Final Team Off-Def Stats'!$A$2:$AQ$31, COLUMN('Final Team Off-Def Stats'!O50), FALSE)</f>
        <v>32.9</v>
      </c>
      <c r="P50">
        <f>VLOOKUP($A50,'Final Team Off-Def Stats'!$A$2:$AQ$31, COLUMN('Final Team Off-Def Stats'!P50), FALSE)</f>
        <v>43.5</v>
      </c>
      <c r="Q50">
        <f>VLOOKUP($A50,'Final Team Off-Def Stats'!$A$2:$AQ$31, COLUMN('Final Team Off-Def Stats'!Q50), FALSE)</f>
        <v>23.3</v>
      </c>
      <c r="R50">
        <f>VLOOKUP($A50,'Final Team Off-Def Stats'!$A$2:$AQ$31, COLUMN('Final Team Off-Def Stats'!R50), FALSE)</f>
        <v>8.1</v>
      </c>
      <c r="S50">
        <f>VLOOKUP($A50,'Final Team Off-Def Stats'!$A$2:$AQ$31, COLUMN('Final Team Off-Def Stats'!S50), FALSE)</f>
        <v>4.5</v>
      </c>
      <c r="T50">
        <f>VLOOKUP($A50,'Final Team Off-Def Stats'!$A$2:$AQ$31, COLUMN('Final Team Off-Def Stats'!T50), FALSE)</f>
        <v>14.7</v>
      </c>
      <c r="U50">
        <f>VLOOKUP($A50,'Final Team Off-Def Stats'!$A$2:$AQ$31, COLUMN('Final Team Off-Def Stats'!U50), FALSE)</f>
        <v>21.4</v>
      </c>
      <c r="V50">
        <f>VLOOKUP($A50,'Final Team Off-Def Stats'!$A$2:$AQ$31, COLUMN('Final Team Off-Def Stats'!V50), FALSE)</f>
        <v>107.8</v>
      </c>
      <c r="W50">
        <f>VLOOKUP($A50,'Final Team Off-Def Stats'!$A$2:$AQ$31, COLUMN('Final Team Off-Def Stats'!W50), FALSE)</f>
        <v>41.8</v>
      </c>
      <c r="X50">
        <f>VLOOKUP($A50,'Final Team Off-Def Stats'!$A$2:$AQ$31, COLUMN('Final Team Off-Def Stats'!X50), FALSE)</f>
        <v>87.2</v>
      </c>
      <c r="Y50">
        <f>VLOOKUP($A50,'Final Team Off-Def Stats'!$A$2:$AQ$31, COLUMN('Final Team Off-Def Stats'!Y50), FALSE)</f>
        <v>0.47899999999999998</v>
      </c>
      <c r="Z50">
        <f>VLOOKUP($A50,'Final Team Off-Def Stats'!$A$2:$AQ$31, COLUMN('Final Team Off-Def Stats'!Z50), FALSE)</f>
        <v>14</v>
      </c>
      <c r="AA50">
        <f>VLOOKUP($A50,'Final Team Off-Def Stats'!$A$2:$AQ$31, COLUMN('Final Team Off-Def Stats'!AA50), FALSE)</f>
        <v>37.700000000000003</v>
      </c>
      <c r="AB50">
        <f>VLOOKUP($A50,'Final Team Off-Def Stats'!$A$2:$AQ$31, COLUMN('Final Team Off-Def Stats'!AB50), FALSE)</f>
        <v>0.371</v>
      </c>
      <c r="AC50">
        <f>VLOOKUP($A50,'Final Team Off-Def Stats'!$A$2:$AQ$31, COLUMN('Final Team Off-Def Stats'!AC50), FALSE)</f>
        <v>27.8</v>
      </c>
      <c r="AD50">
        <f>VLOOKUP($A50,'Final Team Off-Def Stats'!$A$2:$AQ$31, COLUMN('Final Team Off-Def Stats'!AD50), FALSE)</f>
        <v>49.5</v>
      </c>
      <c r="AE50">
        <f>VLOOKUP($A50,'Final Team Off-Def Stats'!$A$2:$AQ$31, COLUMN('Final Team Off-Def Stats'!AE50), FALSE)</f>
        <v>0.56100000000000005</v>
      </c>
      <c r="AF50">
        <f>VLOOKUP($A50,'Final Team Off-Def Stats'!$A$2:$AQ$31, COLUMN('Final Team Off-Def Stats'!AF50), FALSE)</f>
        <v>19.399999999999999</v>
      </c>
      <c r="AG50">
        <f>VLOOKUP($A50,'Final Team Off-Def Stats'!$A$2:$AQ$31, COLUMN('Final Team Off-Def Stats'!AG50), FALSE)</f>
        <v>24.9</v>
      </c>
      <c r="AH50">
        <f>VLOOKUP($A50,'Final Team Off-Def Stats'!$A$2:$AQ$31, COLUMN('Final Team Off-Def Stats'!AH50), FALSE)</f>
        <v>0.77700000000000002</v>
      </c>
      <c r="AI50">
        <f>VLOOKUP($A50,'Final Team Off-Def Stats'!$A$2:$AQ$31, COLUMN('Final Team Off-Def Stats'!AI50), FALSE)</f>
        <v>9.9</v>
      </c>
      <c r="AJ50">
        <f>VLOOKUP($A50,'Final Team Off-Def Stats'!$A$2:$AQ$31, COLUMN('Final Team Off-Def Stats'!AJ50), FALSE)</f>
        <v>35.5</v>
      </c>
      <c r="AK50">
        <f>VLOOKUP($A50,'Final Team Off-Def Stats'!$A$2:$AQ$31, COLUMN('Final Team Off-Def Stats'!AK50), FALSE)</f>
        <v>45.4</v>
      </c>
      <c r="AL50">
        <f>VLOOKUP($A50,'Final Team Off-Def Stats'!$A$2:$AQ$31, COLUMN('Final Team Off-Def Stats'!AL50), FALSE)</f>
        <v>27</v>
      </c>
      <c r="AM50">
        <f>VLOOKUP($A50,'Final Team Off-Def Stats'!$A$2:$AQ$31, COLUMN('Final Team Off-Def Stats'!AM50), FALSE)</f>
        <v>8.3000000000000007</v>
      </c>
      <c r="AN50">
        <f>VLOOKUP($A50,'Final Team Off-Def Stats'!$A$2:$AQ$31, COLUMN('Final Team Off-Def Stats'!AN50), FALSE)</f>
        <v>5.0999999999999996</v>
      </c>
      <c r="AO50">
        <f>VLOOKUP($A50,'Final Team Off-Def Stats'!$A$2:$AQ$31, COLUMN('Final Team Off-Def Stats'!AO50), FALSE)</f>
        <v>14.2</v>
      </c>
      <c r="AP50">
        <f>VLOOKUP($A50,'Final Team Off-Def Stats'!$A$2:$AQ$31, COLUMN('Final Team Off-Def Stats'!AP50), FALSE)</f>
        <v>19.7</v>
      </c>
      <c r="AQ50">
        <f>VLOOKUP($A50,'Final Team Off-Def Stats'!$A$2:$AQ$31, COLUMN('Final Team Off-Def Stats'!AQ50), FALSE)</f>
        <v>116.9</v>
      </c>
      <c r="AR50" t="s">
        <v>332</v>
      </c>
      <c r="AS50">
        <f>VLOOKUP($AR50,'Final Team Off-Def Stats'!$A$2:$AQ$31, COLUMN('Final Team Off-Def Stats'!B52), FALSE)</f>
        <v>40.700000000000003</v>
      </c>
      <c r="AT50">
        <f>VLOOKUP($AR50,'Final Team Off-Def Stats'!$A$2:$AQ$31, COLUMN('Final Team Off-Def Stats'!C52), FALSE)</f>
        <v>88.8</v>
      </c>
      <c r="AU50">
        <f>VLOOKUP($AR50,'Final Team Off-Def Stats'!$A$2:$AQ$31, COLUMN('Final Team Off-Def Stats'!D52), FALSE)</f>
        <v>0.45800000000000002</v>
      </c>
      <c r="AV50">
        <f>VLOOKUP($AR50,'Final Team Off-Def Stats'!$A$2:$AQ$31, COLUMN('Final Team Off-Def Stats'!E52), FALSE)</f>
        <v>13</v>
      </c>
      <c r="AW50">
        <f>VLOOKUP($AR50,'Final Team Off-Def Stats'!$A$2:$AQ$31, COLUMN('Final Team Off-Def Stats'!F52), FALSE)</f>
        <v>34.700000000000003</v>
      </c>
      <c r="AX50">
        <f>VLOOKUP($AR50,'Final Team Off-Def Stats'!$A$2:$AQ$31, COLUMN('Final Team Off-Def Stats'!G52), FALSE)</f>
        <v>0.374</v>
      </c>
      <c r="AY50">
        <f>VLOOKUP($AR50,'Final Team Off-Def Stats'!$A$2:$AQ$31, COLUMN('Final Team Off-Def Stats'!H52), FALSE)</f>
        <v>27.7</v>
      </c>
      <c r="AZ50">
        <f>VLOOKUP($AR50,'Final Team Off-Def Stats'!$A$2:$AQ$31, COLUMN('Final Team Off-Def Stats'!I52), FALSE)</f>
        <v>54.1</v>
      </c>
      <c r="BA50">
        <f>VLOOKUP($AR50,'Final Team Off-Def Stats'!$A$2:$AQ$31, COLUMN('Final Team Off-Def Stats'!J52), FALSE)</f>
        <v>0.51200000000000001</v>
      </c>
      <c r="BB50">
        <f>VLOOKUP($AR50,'Final Team Off-Def Stats'!$A$2:$AQ$31, COLUMN('Final Team Off-Def Stats'!K52), FALSE)</f>
        <v>15.8</v>
      </c>
      <c r="BC50">
        <f>VLOOKUP($AR50,'Final Team Off-Def Stats'!$A$2:$AQ$31, COLUMN('Final Team Off-Def Stats'!L52), FALSE)</f>
        <v>19.899999999999999</v>
      </c>
      <c r="BD50">
        <f>VLOOKUP($AR50,'Final Team Off-Def Stats'!$A$2:$AQ$31, COLUMN('Final Team Off-Def Stats'!M52), FALSE)</f>
        <v>0.79300000000000004</v>
      </c>
      <c r="BE50">
        <f>VLOOKUP($AR50,'Final Team Off-Def Stats'!$A$2:$AQ$31, COLUMN('Final Team Off-Def Stats'!N52), FALSE)</f>
        <v>9.3000000000000007</v>
      </c>
      <c r="BF50">
        <f>VLOOKUP($AR50,'Final Team Off-Def Stats'!$A$2:$AQ$31, COLUMN('Final Team Off-Def Stats'!O52), FALSE)</f>
        <v>35.4</v>
      </c>
      <c r="BG50">
        <f>VLOOKUP($AR50,'Final Team Off-Def Stats'!$A$2:$AQ$31, COLUMN('Final Team Off-Def Stats'!P52), FALSE)</f>
        <v>44.7</v>
      </c>
      <c r="BH50">
        <f>VLOOKUP($AR50,'Final Team Off-Def Stats'!$A$2:$AQ$31, COLUMN('Final Team Off-Def Stats'!Q52), FALSE)</f>
        <v>24.4</v>
      </c>
      <c r="BI50">
        <f>VLOOKUP($AR50,'Final Team Off-Def Stats'!$A$2:$AQ$31, COLUMN('Final Team Off-Def Stats'!R52), FALSE)</f>
        <v>7.5</v>
      </c>
      <c r="BJ50">
        <f>VLOOKUP($AR50,'Final Team Off-Def Stats'!$A$2:$AQ$31, COLUMN('Final Team Off-Def Stats'!S52), FALSE)</f>
        <v>5</v>
      </c>
      <c r="BK50">
        <f>VLOOKUP($AR50,'Final Team Off-Def Stats'!$A$2:$AQ$31, COLUMN('Final Team Off-Def Stats'!T52), FALSE)</f>
        <v>13.9</v>
      </c>
      <c r="BL50">
        <f>VLOOKUP($AR50,'Final Team Off-Def Stats'!$A$2:$AQ$31, COLUMN('Final Team Off-Def Stats'!U52), FALSE)</f>
        <v>18.899999999999999</v>
      </c>
      <c r="BM50">
        <f>VLOOKUP($AR50,'Final Team Off-Def Stats'!$A$2:$AQ$31, COLUMN('Final Team Off-Def Stats'!V52), FALSE)</f>
        <v>110.1</v>
      </c>
      <c r="BN50">
        <f>VLOOKUP($AR50,'Final Team Off-Def Stats'!$A$2:$AQ$31, COLUMN('Final Team Off-Def Stats'!W52), FALSE)</f>
        <v>41.4</v>
      </c>
      <c r="BO50">
        <f>VLOOKUP($AR50,'Final Team Off-Def Stats'!$A$2:$AQ$31, COLUMN('Final Team Off-Def Stats'!X52), FALSE)</f>
        <v>92</v>
      </c>
      <c r="BP50">
        <f>VLOOKUP($AR50,'Final Team Off-Def Stats'!$A$2:$AQ$31, COLUMN('Final Team Off-Def Stats'!Y52), FALSE)</f>
        <v>0.45</v>
      </c>
      <c r="BQ50">
        <f>VLOOKUP($AR50,'Final Team Off-Def Stats'!$A$2:$AQ$31, COLUMN('Final Team Off-Def Stats'!Z52), FALSE)</f>
        <v>11.9</v>
      </c>
      <c r="BR50">
        <f>VLOOKUP($AR50,'Final Team Off-Def Stats'!$A$2:$AQ$31, COLUMN('Final Team Off-Def Stats'!AA52), FALSE)</f>
        <v>34.4</v>
      </c>
      <c r="BS50">
        <f>VLOOKUP($AR50,'Final Team Off-Def Stats'!$A$2:$AQ$31, COLUMN('Final Team Off-Def Stats'!AB52), FALSE)</f>
        <v>0.34499999999999997</v>
      </c>
      <c r="BT50">
        <f>VLOOKUP($AR50,'Final Team Off-Def Stats'!$A$2:$AQ$31, COLUMN('Final Team Off-Def Stats'!AC52), FALSE)</f>
        <v>29.5</v>
      </c>
      <c r="BU50">
        <f>VLOOKUP($AR50,'Final Team Off-Def Stats'!$A$2:$AQ$31, COLUMN('Final Team Off-Def Stats'!AD52), FALSE)</f>
        <v>57.6</v>
      </c>
      <c r="BV50">
        <f>VLOOKUP($AR50,'Final Team Off-Def Stats'!$A$2:$AQ$31, COLUMN('Final Team Off-Def Stats'!AE52), FALSE)</f>
        <v>0.51300000000000001</v>
      </c>
      <c r="BW50">
        <f>VLOOKUP($AR50,'Final Team Off-Def Stats'!$A$2:$AQ$31, COLUMN('Final Team Off-Def Stats'!AF52), FALSE)</f>
        <v>15.4</v>
      </c>
      <c r="BX50">
        <f>VLOOKUP($AR50,'Final Team Off-Def Stats'!$A$2:$AQ$31, COLUMN('Final Team Off-Def Stats'!AG52), FALSE)</f>
        <v>19.899999999999999</v>
      </c>
      <c r="BY50">
        <f>VLOOKUP($AR50,'Final Team Off-Def Stats'!$A$2:$AQ$31, COLUMN('Final Team Off-Def Stats'!AH52), FALSE)</f>
        <v>0.77500000000000002</v>
      </c>
      <c r="BZ50">
        <f>VLOOKUP($AR50,'Final Team Off-Def Stats'!$A$2:$AQ$31, COLUMN('Final Team Off-Def Stats'!AI52), FALSE)</f>
        <v>12.2</v>
      </c>
      <c r="CA50">
        <f>VLOOKUP($AR50,'Final Team Off-Def Stats'!$A$2:$AQ$31, COLUMN('Final Team Off-Def Stats'!AJ52), FALSE)</f>
        <v>35.700000000000003</v>
      </c>
      <c r="CB50">
        <f>VLOOKUP($AR50,'Final Team Off-Def Stats'!$A$2:$AQ$31, COLUMN('Final Team Off-Def Stats'!AK52), FALSE)</f>
        <v>47.9</v>
      </c>
      <c r="CC50">
        <f>VLOOKUP($AR50,'Final Team Off-Def Stats'!$A$2:$AQ$31, COLUMN('Final Team Off-Def Stats'!AL52), FALSE)</f>
        <v>24.5</v>
      </c>
      <c r="CD50">
        <f>VLOOKUP($AR50,'Final Team Off-Def Stats'!$A$2:$AQ$31, COLUMN('Final Team Off-Def Stats'!AM52), FALSE)</f>
        <v>7.8</v>
      </c>
      <c r="CE50">
        <f>VLOOKUP($AR50,'Final Team Off-Def Stats'!$A$2:$AQ$31, COLUMN('Final Team Off-Def Stats'!AN52), FALSE)</f>
        <v>4.2</v>
      </c>
      <c r="CF50">
        <f>VLOOKUP($AR50,'Final Team Off-Def Stats'!$A$2:$AQ$31, COLUMN('Final Team Off-Def Stats'!AO52), FALSE)</f>
        <v>13.8</v>
      </c>
      <c r="CG50">
        <f>VLOOKUP($AR50,'Final Team Off-Def Stats'!$A$2:$AQ$31, COLUMN('Final Team Off-Def Stats'!AP52), FALSE)</f>
        <v>18.8</v>
      </c>
      <c r="CH50">
        <f>VLOOKUP($AR50,'Final Team Off-Def Stats'!$A$2:$AQ$31, COLUMN('Final Team Off-Def Stats'!AQ52), FALSE)</f>
        <v>110.1</v>
      </c>
      <c r="CI50" t="s">
        <v>542</v>
      </c>
    </row>
    <row r="51" spans="1:87" x14ac:dyDescent="0.35">
      <c r="A51" t="s">
        <v>502</v>
      </c>
      <c r="B51">
        <f>VLOOKUP($A51,'Final Team Off-Def Stats'!$A$2:$AQ$31, COLUMN('Final Team Off-Def Stats'!B51), FALSE)</f>
        <v>40.700000000000003</v>
      </c>
      <c r="C51">
        <f>VLOOKUP($A51,'Final Team Off-Def Stats'!$A$2:$AQ$31, COLUMN('Final Team Off-Def Stats'!C51), FALSE)</f>
        <v>87.3</v>
      </c>
      <c r="D51">
        <f>VLOOKUP($A51,'Final Team Off-Def Stats'!$A$2:$AQ$31, COLUMN('Final Team Off-Def Stats'!D51), FALSE)</f>
        <v>0.46600000000000003</v>
      </c>
      <c r="E51">
        <f>VLOOKUP($A51,'Final Team Off-Def Stats'!$A$2:$AQ$31, COLUMN('Final Team Off-Def Stats'!E51), FALSE)</f>
        <v>12</v>
      </c>
      <c r="F51">
        <f>VLOOKUP($A51,'Final Team Off-Def Stats'!$A$2:$AQ$31, COLUMN('Final Team Off-Def Stats'!F51), FALSE)</f>
        <v>32.799999999999997</v>
      </c>
      <c r="G51">
        <f>VLOOKUP($A51,'Final Team Off-Def Stats'!$A$2:$AQ$31, COLUMN('Final Team Off-Def Stats'!G51), FALSE)</f>
        <v>0.36399999999999999</v>
      </c>
      <c r="H51">
        <f>VLOOKUP($A51,'Final Team Off-Def Stats'!$A$2:$AQ$31, COLUMN('Final Team Off-Def Stats'!H51), FALSE)</f>
        <v>28.7</v>
      </c>
      <c r="I51">
        <f>VLOOKUP($A51,'Final Team Off-Def Stats'!$A$2:$AQ$31, COLUMN('Final Team Off-Def Stats'!I51), FALSE)</f>
        <v>54.4</v>
      </c>
      <c r="J51">
        <f>VLOOKUP($A51,'Final Team Off-Def Stats'!$A$2:$AQ$31, COLUMN('Final Team Off-Def Stats'!J51), FALSE)</f>
        <v>0.52700000000000002</v>
      </c>
      <c r="K51">
        <f>VLOOKUP($A51,'Final Team Off-Def Stats'!$A$2:$AQ$31, COLUMN('Final Team Off-Def Stats'!K51), FALSE)</f>
        <v>20.2</v>
      </c>
      <c r="L51">
        <f>VLOOKUP($A51,'Final Team Off-Def Stats'!$A$2:$AQ$31, COLUMN('Final Team Off-Def Stats'!L51), FALSE)</f>
        <v>24.6</v>
      </c>
      <c r="M51">
        <f>VLOOKUP($A51,'Final Team Off-Def Stats'!$A$2:$AQ$31, COLUMN('Final Team Off-Def Stats'!M51), FALSE)</f>
        <v>0.82099999999999995</v>
      </c>
      <c r="N51">
        <f>VLOOKUP($A51,'Final Team Off-Def Stats'!$A$2:$AQ$31, COLUMN('Final Team Off-Def Stats'!N51), FALSE)</f>
        <v>8.8000000000000007</v>
      </c>
      <c r="O51">
        <f>VLOOKUP($A51,'Final Team Off-Def Stats'!$A$2:$AQ$31, COLUMN('Final Team Off-Def Stats'!O51), FALSE)</f>
        <v>34.9</v>
      </c>
      <c r="P51">
        <f>VLOOKUP($A51,'Final Team Off-Def Stats'!$A$2:$AQ$31, COLUMN('Final Team Off-Def Stats'!P51), FALSE)</f>
        <v>43.7</v>
      </c>
      <c r="Q51">
        <f>VLOOKUP($A51,'Final Team Off-Def Stats'!$A$2:$AQ$31, COLUMN('Final Team Off-Def Stats'!Q51), FALSE)</f>
        <v>24.5</v>
      </c>
      <c r="R51">
        <f>VLOOKUP($A51,'Final Team Off-Def Stats'!$A$2:$AQ$31, COLUMN('Final Team Off-Def Stats'!R51), FALSE)</f>
        <v>8</v>
      </c>
      <c r="S51">
        <f>VLOOKUP($A51,'Final Team Off-Def Stats'!$A$2:$AQ$31, COLUMN('Final Team Off-Def Stats'!S51), FALSE)</f>
        <v>5.5</v>
      </c>
      <c r="T51">
        <f>VLOOKUP($A51,'Final Team Off-Def Stats'!$A$2:$AQ$31, COLUMN('Final Team Off-Def Stats'!T51), FALSE)</f>
        <v>12.9</v>
      </c>
      <c r="U51">
        <f>VLOOKUP($A51,'Final Team Off-Def Stats'!$A$2:$AQ$31, COLUMN('Final Team Off-Def Stats'!U51), FALSE)</f>
        <v>20</v>
      </c>
      <c r="V51">
        <f>VLOOKUP($A51,'Final Team Off-Def Stats'!$A$2:$AQ$31, COLUMN('Final Team Off-Def Stats'!V51), FALSE)</f>
        <v>113.5</v>
      </c>
      <c r="W51">
        <f>VLOOKUP($A51,'Final Team Off-Def Stats'!$A$2:$AQ$31, COLUMN('Final Team Off-Def Stats'!W51), FALSE)</f>
        <v>41</v>
      </c>
      <c r="X51">
        <f>VLOOKUP($A51,'Final Team Off-Def Stats'!$A$2:$AQ$31, COLUMN('Final Team Off-Def Stats'!X51), FALSE)</f>
        <v>89.4</v>
      </c>
      <c r="Y51">
        <f>VLOOKUP($A51,'Final Team Off-Def Stats'!$A$2:$AQ$31, COLUMN('Final Team Off-Def Stats'!Y51), FALSE)</f>
        <v>0.45800000000000002</v>
      </c>
      <c r="Z51">
        <f>VLOOKUP($A51,'Final Team Off-Def Stats'!$A$2:$AQ$31, COLUMN('Final Team Off-Def Stats'!Z51), FALSE)</f>
        <v>11.7</v>
      </c>
      <c r="AA51">
        <f>VLOOKUP($A51,'Final Team Off-Def Stats'!$A$2:$AQ$31, COLUMN('Final Team Off-Def Stats'!AA51), FALSE)</f>
        <v>33.9</v>
      </c>
      <c r="AB51">
        <f>VLOOKUP($A51,'Final Team Off-Def Stats'!$A$2:$AQ$31, COLUMN('Final Team Off-Def Stats'!AB51), FALSE)</f>
        <v>0.34599999999999997</v>
      </c>
      <c r="AC51">
        <f>VLOOKUP($A51,'Final Team Off-Def Stats'!$A$2:$AQ$31, COLUMN('Final Team Off-Def Stats'!AC51), FALSE)</f>
        <v>29.2</v>
      </c>
      <c r="AD51">
        <f>VLOOKUP($A51,'Final Team Off-Def Stats'!$A$2:$AQ$31, COLUMN('Final Team Off-Def Stats'!AD51), FALSE)</f>
        <v>55.5</v>
      </c>
      <c r="AE51">
        <f>VLOOKUP($A51,'Final Team Off-Def Stats'!$A$2:$AQ$31, COLUMN('Final Team Off-Def Stats'!AE51), FALSE)</f>
        <v>0.52700000000000002</v>
      </c>
      <c r="AF51">
        <f>VLOOKUP($A51,'Final Team Off-Def Stats'!$A$2:$AQ$31, COLUMN('Final Team Off-Def Stats'!AF51), FALSE)</f>
        <v>17.2</v>
      </c>
      <c r="AG51">
        <f>VLOOKUP($A51,'Final Team Off-Def Stats'!$A$2:$AQ$31, COLUMN('Final Team Off-Def Stats'!AG51), FALSE)</f>
        <v>22.3</v>
      </c>
      <c r="AH51">
        <f>VLOOKUP($A51,'Final Team Off-Def Stats'!$A$2:$AQ$31, COLUMN('Final Team Off-Def Stats'!AH51), FALSE)</f>
        <v>0.76900000000000002</v>
      </c>
      <c r="AI51">
        <f>VLOOKUP($A51,'Final Team Off-Def Stats'!$A$2:$AQ$31, COLUMN('Final Team Off-Def Stats'!AI51), FALSE)</f>
        <v>10.6</v>
      </c>
      <c r="AJ51">
        <f>VLOOKUP($A51,'Final Team Off-Def Stats'!$A$2:$AQ$31, COLUMN('Final Team Off-Def Stats'!AJ51), FALSE)</f>
        <v>35.1</v>
      </c>
      <c r="AK51">
        <f>VLOOKUP($A51,'Final Team Off-Def Stats'!$A$2:$AQ$31, COLUMN('Final Team Off-Def Stats'!AK51), FALSE)</f>
        <v>45.6</v>
      </c>
      <c r="AL51">
        <f>VLOOKUP($A51,'Final Team Off-Def Stats'!$A$2:$AQ$31, COLUMN('Final Team Off-Def Stats'!AL51), FALSE)</f>
        <v>24.3</v>
      </c>
      <c r="AM51">
        <f>VLOOKUP($A51,'Final Team Off-Def Stats'!$A$2:$AQ$31, COLUMN('Final Team Off-Def Stats'!AM51), FALSE)</f>
        <v>6.8</v>
      </c>
      <c r="AN51">
        <f>VLOOKUP($A51,'Final Team Off-Def Stats'!$A$2:$AQ$31, COLUMN('Final Team Off-Def Stats'!AN51), FALSE)</f>
        <v>4.8</v>
      </c>
      <c r="AO51">
        <f>VLOOKUP($A51,'Final Team Off-Def Stats'!$A$2:$AQ$31, COLUMN('Final Team Off-Def Stats'!AO51), FALSE)</f>
        <v>13.7</v>
      </c>
      <c r="AP51">
        <f>VLOOKUP($A51,'Final Team Off-Def Stats'!$A$2:$AQ$31, COLUMN('Final Team Off-Def Stats'!AP51), FALSE)</f>
        <v>20.100000000000001</v>
      </c>
      <c r="AQ51">
        <f>VLOOKUP($A51,'Final Team Off-Def Stats'!$A$2:$AQ$31, COLUMN('Final Team Off-Def Stats'!AQ51), FALSE)</f>
        <v>110.8</v>
      </c>
      <c r="AR51" t="s">
        <v>220</v>
      </c>
      <c r="AS51">
        <f>VLOOKUP($AR51,'Final Team Off-Def Stats'!$A$2:$AQ$31, COLUMN('Final Team Off-Def Stats'!B53), FALSE)</f>
        <v>39.1</v>
      </c>
      <c r="AT51">
        <f>VLOOKUP($AR51,'Final Team Off-Def Stats'!$A$2:$AQ$31, COLUMN('Final Team Off-Def Stats'!C53), FALSE)</f>
        <v>89.4</v>
      </c>
      <c r="AU51">
        <f>VLOOKUP($AR51,'Final Team Off-Def Stats'!$A$2:$AQ$31, COLUMN('Final Team Off-Def Stats'!D53), FALSE)</f>
        <v>0.437</v>
      </c>
      <c r="AV51">
        <f>VLOOKUP($AR51,'Final Team Off-Def Stats'!$A$2:$AQ$31, COLUMN('Final Team Off-Def Stats'!E53), FALSE)</f>
        <v>13.7</v>
      </c>
      <c r="AW51">
        <f>VLOOKUP($AR51,'Final Team Off-Def Stats'!$A$2:$AQ$31, COLUMN('Final Team Off-Def Stats'!F53), FALSE)</f>
        <v>38.299999999999997</v>
      </c>
      <c r="AX51">
        <f>VLOOKUP($AR51,'Final Team Off-Def Stats'!$A$2:$AQ$31, COLUMN('Final Team Off-Def Stats'!G53), FALSE)</f>
        <v>0.35699999999999998</v>
      </c>
      <c r="AY51">
        <f>VLOOKUP($AR51,'Final Team Off-Def Stats'!$A$2:$AQ$31, COLUMN('Final Team Off-Def Stats'!H53), FALSE)</f>
        <v>25.4</v>
      </c>
      <c r="AZ51">
        <f>VLOOKUP($AR51,'Final Team Off-Def Stats'!$A$2:$AQ$31, COLUMN('Final Team Off-Def Stats'!I53), FALSE)</f>
        <v>51.1</v>
      </c>
      <c r="BA51">
        <f>VLOOKUP($AR51,'Final Team Off-Def Stats'!$A$2:$AQ$31, COLUMN('Final Team Off-Def Stats'!J53), FALSE)</f>
        <v>0.497</v>
      </c>
      <c r="BB51">
        <f>VLOOKUP($AR51,'Final Team Off-Def Stats'!$A$2:$AQ$31, COLUMN('Final Team Off-Def Stats'!K53), FALSE)</f>
        <v>18.600000000000001</v>
      </c>
      <c r="BC51">
        <f>VLOOKUP($AR51,'Final Team Off-Def Stats'!$A$2:$AQ$31, COLUMN('Final Team Off-Def Stats'!L53), FALSE)</f>
        <v>25</v>
      </c>
      <c r="BD51">
        <f>VLOOKUP($AR51,'Final Team Off-Def Stats'!$A$2:$AQ$31, COLUMN('Final Team Off-Def Stats'!M53), FALSE)</f>
        <v>0.74399999999999999</v>
      </c>
      <c r="BE51">
        <f>VLOOKUP($AR51,'Final Team Off-Def Stats'!$A$2:$AQ$31, COLUMN('Final Team Off-Def Stats'!N53), FALSE)</f>
        <v>11.9</v>
      </c>
      <c r="BF51">
        <f>VLOOKUP($AR51,'Final Team Off-Def Stats'!$A$2:$AQ$31, COLUMN('Final Team Off-Def Stats'!O53), FALSE)</f>
        <v>35.9</v>
      </c>
      <c r="BG51">
        <f>VLOOKUP($AR51,'Final Team Off-Def Stats'!$A$2:$AQ$31, COLUMN('Final Team Off-Def Stats'!P53), FALSE)</f>
        <v>47.8</v>
      </c>
      <c r="BH51">
        <f>VLOOKUP($AR51,'Final Team Off-Def Stats'!$A$2:$AQ$31, COLUMN('Final Team Off-Def Stats'!Q53), FALSE)</f>
        <v>22.7</v>
      </c>
      <c r="BI51">
        <f>VLOOKUP($AR51,'Final Team Off-Def Stats'!$A$2:$AQ$31, COLUMN('Final Team Off-Def Stats'!R53), FALSE)</f>
        <v>7.2</v>
      </c>
      <c r="BJ51">
        <f>VLOOKUP($AR51,'Final Team Off-Def Stats'!$A$2:$AQ$31, COLUMN('Final Team Off-Def Stats'!S53), FALSE)</f>
        <v>5</v>
      </c>
      <c r="BK51">
        <f>VLOOKUP($AR51,'Final Team Off-Def Stats'!$A$2:$AQ$31, COLUMN('Final Team Off-Def Stats'!T53), FALSE)</f>
        <v>13.7</v>
      </c>
      <c r="BL51">
        <f>VLOOKUP($AR51,'Final Team Off-Def Stats'!$A$2:$AQ$31, COLUMN('Final Team Off-Def Stats'!U53), FALSE)</f>
        <v>21.1</v>
      </c>
      <c r="BM51">
        <f>VLOOKUP($AR51,'Final Team Off-Def Stats'!$A$2:$AQ$31, COLUMN('Final Team Off-Def Stats'!V53), FALSE)</f>
        <v>110.4</v>
      </c>
      <c r="BN51">
        <f>VLOOKUP($AR51,'Final Team Off-Def Stats'!$A$2:$AQ$31, COLUMN('Final Team Off-Def Stats'!W53), FALSE)</f>
        <v>39.9</v>
      </c>
      <c r="BO51">
        <f>VLOOKUP($AR51,'Final Team Off-Def Stats'!$A$2:$AQ$31, COLUMN('Final Team Off-Def Stats'!X53), FALSE)</f>
        <v>89.2</v>
      </c>
      <c r="BP51">
        <f>VLOOKUP($AR51,'Final Team Off-Def Stats'!$A$2:$AQ$31, COLUMN('Final Team Off-Def Stats'!Y53), FALSE)</f>
        <v>0.44700000000000001</v>
      </c>
      <c r="BQ51">
        <f>VLOOKUP($AR51,'Final Team Off-Def Stats'!$A$2:$AQ$31, COLUMN('Final Team Off-Def Stats'!Z53), FALSE)</f>
        <v>13.1</v>
      </c>
      <c r="BR51">
        <f>VLOOKUP($AR51,'Final Team Off-Def Stats'!$A$2:$AQ$31, COLUMN('Final Team Off-Def Stats'!AA53), FALSE)</f>
        <v>38.299999999999997</v>
      </c>
      <c r="BS51">
        <f>VLOOKUP($AR51,'Final Team Off-Def Stats'!$A$2:$AQ$31, COLUMN('Final Team Off-Def Stats'!AB53), FALSE)</f>
        <v>0.34200000000000003</v>
      </c>
      <c r="BT51">
        <f>VLOOKUP($AR51,'Final Team Off-Def Stats'!$A$2:$AQ$31, COLUMN('Final Team Off-Def Stats'!AC53), FALSE)</f>
        <v>26.8</v>
      </c>
      <c r="BU51">
        <f>VLOOKUP($AR51,'Final Team Off-Def Stats'!$A$2:$AQ$31, COLUMN('Final Team Off-Def Stats'!AD53), FALSE)</f>
        <v>50.8</v>
      </c>
      <c r="BV51">
        <f>VLOOKUP($AR51,'Final Team Off-Def Stats'!$A$2:$AQ$31, COLUMN('Final Team Off-Def Stats'!AE53), FALSE)</f>
        <v>0.52700000000000002</v>
      </c>
      <c r="BW51">
        <f>VLOOKUP($AR51,'Final Team Off-Def Stats'!$A$2:$AQ$31, COLUMN('Final Team Off-Def Stats'!AF53), FALSE)</f>
        <v>17.600000000000001</v>
      </c>
      <c r="BX51">
        <f>VLOOKUP($AR51,'Final Team Off-Def Stats'!$A$2:$AQ$31, COLUMN('Final Team Off-Def Stats'!AG53), FALSE)</f>
        <v>23.1</v>
      </c>
      <c r="BY51">
        <f>VLOOKUP($AR51,'Final Team Off-Def Stats'!$A$2:$AQ$31, COLUMN('Final Team Off-Def Stats'!AH53), FALSE)</f>
        <v>0.76400000000000001</v>
      </c>
      <c r="BZ51">
        <f>VLOOKUP($AR51,'Final Team Off-Def Stats'!$A$2:$AQ$31, COLUMN('Final Team Off-Def Stats'!AI53), FALSE)</f>
        <v>9.6999999999999993</v>
      </c>
      <c r="CA51">
        <f>VLOOKUP($AR51,'Final Team Off-Def Stats'!$A$2:$AQ$31, COLUMN('Final Team Off-Def Stats'!AJ53), FALSE)</f>
        <v>35.6</v>
      </c>
      <c r="CB51">
        <f>VLOOKUP($AR51,'Final Team Off-Def Stats'!$A$2:$AQ$31, COLUMN('Final Team Off-Def Stats'!AK53), FALSE)</f>
        <v>45.3</v>
      </c>
      <c r="CC51">
        <f>VLOOKUP($AR51,'Final Team Off-Def Stats'!$A$2:$AQ$31, COLUMN('Final Team Off-Def Stats'!AL53), FALSE)</f>
        <v>25.1</v>
      </c>
      <c r="CD51">
        <f>VLOOKUP($AR51,'Final Team Off-Def Stats'!$A$2:$AQ$31, COLUMN('Final Team Off-Def Stats'!AM53), FALSE)</f>
        <v>7.2</v>
      </c>
      <c r="CE51">
        <f>VLOOKUP($AR51,'Final Team Off-Def Stats'!$A$2:$AQ$31, COLUMN('Final Team Off-Def Stats'!AN53), FALSE)</f>
        <v>4.8</v>
      </c>
      <c r="CF51">
        <f>VLOOKUP($AR51,'Final Team Off-Def Stats'!$A$2:$AQ$31, COLUMN('Final Team Off-Def Stats'!AO53), FALSE)</f>
        <v>13.1</v>
      </c>
      <c r="CG51">
        <f>VLOOKUP($AR51,'Final Team Off-Def Stats'!$A$2:$AQ$31, COLUMN('Final Team Off-Def Stats'!AP53), FALSE)</f>
        <v>21.1</v>
      </c>
      <c r="CH51">
        <f>VLOOKUP($AR51,'Final Team Off-Def Stats'!$A$2:$AQ$31, COLUMN('Final Team Off-Def Stats'!AQ53), FALSE)</f>
        <v>110.5</v>
      </c>
      <c r="CI51" t="s">
        <v>542</v>
      </c>
    </row>
    <row r="52" spans="1:87" x14ac:dyDescent="0.35">
      <c r="A52" t="s">
        <v>508</v>
      </c>
      <c r="B52">
        <f>VLOOKUP($A52,'Final Team Off-Def Stats'!$A$2:$AQ$31, COLUMN('Final Team Off-Def Stats'!B52), FALSE)</f>
        <v>41.1</v>
      </c>
      <c r="C52">
        <f>VLOOKUP($A52,'Final Team Off-Def Stats'!$A$2:$AQ$31, COLUMN('Final Team Off-Def Stats'!C52), FALSE)</f>
        <v>87.6</v>
      </c>
      <c r="D52">
        <f>VLOOKUP($A52,'Final Team Off-Def Stats'!$A$2:$AQ$31, COLUMN('Final Team Off-Def Stats'!D52), FALSE)</f>
        <v>0.46899999999999997</v>
      </c>
      <c r="E52">
        <f>VLOOKUP($A52,'Final Team Off-Def Stats'!$A$2:$AQ$31, COLUMN('Final Team Off-Def Stats'!E52), FALSE)</f>
        <v>14.5</v>
      </c>
      <c r="F52">
        <f>VLOOKUP($A52,'Final Team Off-Def Stats'!$A$2:$AQ$31, COLUMN('Final Team Off-Def Stats'!F52), FALSE)</f>
        <v>39.9</v>
      </c>
      <c r="G52">
        <f>VLOOKUP($A52,'Final Team Off-Def Stats'!$A$2:$AQ$31, COLUMN('Final Team Off-Def Stats'!G52), FALSE)</f>
        <v>0.36399999999999999</v>
      </c>
      <c r="H52">
        <f>VLOOKUP($A52,'Final Team Off-Def Stats'!$A$2:$AQ$31, COLUMN('Final Team Off-Def Stats'!H52), FALSE)</f>
        <v>26.5</v>
      </c>
      <c r="I52">
        <f>VLOOKUP($A52,'Final Team Off-Def Stats'!$A$2:$AQ$31, COLUMN('Final Team Off-Def Stats'!I52), FALSE)</f>
        <v>47.6</v>
      </c>
      <c r="J52">
        <f>VLOOKUP($A52,'Final Team Off-Def Stats'!$A$2:$AQ$31, COLUMN('Final Team Off-Def Stats'!J52), FALSE)</f>
        <v>0.55700000000000005</v>
      </c>
      <c r="K52">
        <f>VLOOKUP($A52,'Final Team Off-Def Stats'!$A$2:$AQ$31, COLUMN('Final Team Off-Def Stats'!K52), FALSE)</f>
        <v>15.8</v>
      </c>
      <c r="L52">
        <f>VLOOKUP($A52,'Final Team Off-Def Stats'!$A$2:$AQ$31, COLUMN('Final Team Off-Def Stats'!L52), FALSE)</f>
        <v>20.6</v>
      </c>
      <c r="M52">
        <f>VLOOKUP($A52,'Final Team Off-Def Stats'!$A$2:$AQ$31, COLUMN('Final Team Off-Def Stats'!M52), FALSE)</f>
        <v>0.76900000000000002</v>
      </c>
      <c r="N52">
        <f>VLOOKUP($A52,'Final Team Off-Def Stats'!$A$2:$AQ$31, COLUMN('Final Team Off-Def Stats'!N52), FALSE)</f>
        <v>9.9</v>
      </c>
      <c r="O52">
        <f>VLOOKUP($A52,'Final Team Off-Def Stats'!$A$2:$AQ$31, COLUMN('Final Team Off-Def Stats'!O52), FALSE)</f>
        <v>36.200000000000003</v>
      </c>
      <c r="P52">
        <f>VLOOKUP($A52,'Final Team Off-Def Stats'!$A$2:$AQ$31, COLUMN('Final Team Off-Def Stats'!P52), FALSE)</f>
        <v>46.1</v>
      </c>
      <c r="Q52">
        <f>VLOOKUP($A52,'Final Team Off-Def Stats'!$A$2:$AQ$31, COLUMN('Final Team Off-Def Stats'!Q52), FALSE)</f>
        <v>27.5</v>
      </c>
      <c r="R52">
        <f>VLOOKUP($A52,'Final Team Off-Def Stats'!$A$2:$AQ$31, COLUMN('Final Team Off-Def Stats'!R52), FALSE)</f>
        <v>8.9</v>
      </c>
      <c r="S52">
        <f>VLOOKUP($A52,'Final Team Off-Def Stats'!$A$2:$AQ$31, COLUMN('Final Team Off-Def Stats'!S52), FALSE)</f>
        <v>4.5999999999999996</v>
      </c>
      <c r="T52">
        <f>VLOOKUP($A52,'Final Team Off-Def Stats'!$A$2:$AQ$31, COLUMN('Final Team Off-Def Stats'!T52), FALSE)</f>
        <v>15.1</v>
      </c>
      <c r="U52">
        <f>VLOOKUP($A52,'Final Team Off-Def Stats'!$A$2:$AQ$31, COLUMN('Final Team Off-Def Stats'!U52), FALSE)</f>
        <v>21.3</v>
      </c>
      <c r="V52">
        <f>VLOOKUP($A52,'Final Team Off-Def Stats'!$A$2:$AQ$31, COLUMN('Final Team Off-Def Stats'!V52), FALSE)</f>
        <v>112.5</v>
      </c>
      <c r="W52">
        <f>VLOOKUP($A52,'Final Team Off-Def Stats'!$A$2:$AQ$31, COLUMN('Final Team Off-Def Stats'!W52), FALSE)</f>
        <v>38.4</v>
      </c>
      <c r="X52">
        <f>VLOOKUP($A52,'Final Team Off-Def Stats'!$A$2:$AQ$31, COLUMN('Final Team Off-Def Stats'!X52), FALSE)</f>
        <v>87.7</v>
      </c>
      <c r="Y52">
        <f>VLOOKUP($A52,'Final Team Off-Def Stats'!$A$2:$AQ$31, COLUMN('Final Team Off-Def Stats'!Y52), FALSE)</f>
        <v>0.438</v>
      </c>
      <c r="Z52">
        <f>VLOOKUP($A52,'Final Team Off-Def Stats'!$A$2:$AQ$31, COLUMN('Final Team Off-Def Stats'!Z52), FALSE)</f>
        <v>12.4</v>
      </c>
      <c r="AA52">
        <f>VLOOKUP($A52,'Final Team Off-Def Stats'!$A$2:$AQ$31, COLUMN('Final Team Off-Def Stats'!AA52), FALSE)</f>
        <v>36.4</v>
      </c>
      <c r="AB52">
        <f>VLOOKUP($A52,'Final Team Off-Def Stats'!$A$2:$AQ$31, COLUMN('Final Team Off-Def Stats'!AB52), FALSE)</f>
        <v>0.33900000000000002</v>
      </c>
      <c r="AC52">
        <f>VLOOKUP($A52,'Final Team Off-Def Stats'!$A$2:$AQ$31, COLUMN('Final Team Off-Def Stats'!AC52), FALSE)</f>
        <v>26.1</v>
      </c>
      <c r="AD52">
        <f>VLOOKUP($A52,'Final Team Off-Def Stats'!$A$2:$AQ$31, COLUMN('Final Team Off-Def Stats'!AD52), FALSE)</f>
        <v>51.3</v>
      </c>
      <c r="AE52">
        <f>VLOOKUP($A52,'Final Team Off-Def Stats'!$A$2:$AQ$31, COLUMN('Final Team Off-Def Stats'!AE52), FALSE)</f>
        <v>0.50900000000000001</v>
      </c>
      <c r="AF52">
        <f>VLOOKUP($A52,'Final Team Off-Def Stats'!$A$2:$AQ$31, COLUMN('Final Team Off-Def Stats'!AF52), FALSE)</f>
        <v>17.600000000000001</v>
      </c>
      <c r="AG52">
        <f>VLOOKUP($A52,'Final Team Off-Def Stats'!$A$2:$AQ$31, COLUMN('Final Team Off-Def Stats'!AG52), FALSE)</f>
        <v>23.2</v>
      </c>
      <c r="AH52">
        <f>VLOOKUP($A52,'Final Team Off-Def Stats'!$A$2:$AQ$31, COLUMN('Final Team Off-Def Stats'!AH52), FALSE)</f>
        <v>0.75900000000000001</v>
      </c>
      <c r="AI52">
        <f>VLOOKUP($A52,'Final Team Off-Def Stats'!$A$2:$AQ$31, COLUMN('Final Team Off-Def Stats'!AI52), FALSE)</f>
        <v>9.8000000000000007</v>
      </c>
      <c r="AJ52">
        <f>VLOOKUP($A52,'Final Team Off-Def Stats'!$A$2:$AQ$31, COLUMN('Final Team Off-Def Stats'!AJ52), FALSE)</f>
        <v>33.4</v>
      </c>
      <c r="AK52">
        <f>VLOOKUP($A52,'Final Team Off-Def Stats'!$A$2:$AQ$31, COLUMN('Final Team Off-Def Stats'!AK52), FALSE)</f>
        <v>43.2</v>
      </c>
      <c r="AL52">
        <f>VLOOKUP($A52,'Final Team Off-Def Stats'!$A$2:$AQ$31, COLUMN('Final Team Off-Def Stats'!AL52), FALSE)</f>
        <v>23.2</v>
      </c>
      <c r="AM52">
        <f>VLOOKUP($A52,'Final Team Off-Def Stats'!$A$2:$AQ$31, COLUMN('Final Team Off-Def Stats'!AM52), FALSE)</f>
        <v>8</v>
      </c>
      <c r="AN52">
        <f>VLOOKUP($A52,'Final Team Off-Def Stats'!$A$2:$AQ$31, COLUMN('Final Team Off-Def Stats'!AN52), FALSE)</f>
        <v>3.9</v>
      </c>
      <c r="AO52">
        <f>VLOOKUP($A52,'Final Team Off-Def Stats'!$A$2:$AQ$31, COLUMN('Final Team Off-Def Stats'!AO52), FALSE)</f>
        <v>14.7</v>
      </c>
      <c r="AP52">
        <f>VLOOKUP($A52,'Final Team Off-Def Stats'!$A$2:$AQ$31, COLUMN('Final Team Off-Def Stats'!AP52), FALSE)</f>
        <v>18.2</v>
      </c>
      <c r="AQ52">
        <f>VLOOKUP($A52,'Final Team Off-Def Stats'!$A$2:$AQ$31, COLUMN('Final Team Off-Def Stats'!AQ52), FALSE)</f>
        <v>106.9</v>
      </c>
      <c r="AR52" t="s">
        <v>204</v>
      </c>
      <c r="AS52">
        <f>VLOOKUP($AR52,'Final Team Off-Def Stats'!$A$2:$AQ$31, COLUMN('Final Team Off-Def Stats'!B54), FALSE)</f>
        <v>38.6</v>
      </c>
      <c r="AT52">
        <f>VLOOKUP($AR52,'Final Team Off-Def Stats'!$A$2:$AQ$31, COLUMN('Final Team Off-Def Stats'!C54), FALSE)</f>
        <v>89.9</v>
      </c>
      <c r="AU52">
        <f>VLOOKUP($AR52,'Final Team Off-Def Stats'!$A$2:$AQ$31, COLUMN('Final Team Off-Def Stats'!D54), FALSE)</f>
        <v>0.43</v>
      </c>
      <c r="AV52">
        <f>VLOOKUP($AR52,'Final Team Off-Def Stats'!$A$2:$AQ$31, COLUMN('Final Team Off-Def Stats'!E54), FALSE)</f>
        <v>12.2</v>
      </c>
      <c r="AW52">
        <f>VLOOKUP($AR52,'Final Team Off-Def Stats'!$A$2:$AQ$31, COLUMN('Final Team Off-Def Stats'!F54), FALSE)</f>
        <v>37.700000000000003</v>
      </c>
      <c r="AX52">
        <f>VLOOKUP($AR52,'Final Team Off-Def Stats'!$A$2:$AQ$31, COLUMN('Final Team Off-Def Stats'!G54), FALSE)</f>
        <v>0.32300000000000001</v>
      </c>
      <c r="AY52">
        <f>VLOOKUP($AR52,'Final Team Off-Def Stats'!$A$2:$AQ$31, COLUMN('Final Team Off-Def Stats'!H54), FALSE)</f>
        <v>26.4</v>
      </c>
      <c r="AZ52">
        <f>VLOOKUP($AR52,'Final Team Off-Def Stats'!$A$2:$AQ$31, COLUMN('Final Team Off-Def Stats'!I54), FALSE)</f>
        <v>52.2</v>
      </c>
      <c r="BA52">
        <f>VLOOKUP($AR52,'Final Team Off-Def Stats'!$A$2:$AQ$31, COLUMN('Final Team Off-Def Stats'!J54), FALSE)</f>
        <v>0.50700000000000001</v>
      </c>
      <c r="BB52">
        <f>VLOOKUP($AR52,'Final Team Off-Def Stats'!$A$2:$AQ$31, COLUMN('Final Team Off-Def Stats'!K54), FALSE)</f>
        <v>15.2</v>
      </c>
      <c r="BC52">
        <f>VLOOKUP($AR52,'Final Team Off-Def Stats'!$A$2:$AQ$31, COLUMN('Final Team Off-Def Stats'!L54), FALSE)</f>
        <v>20.100000000000001</v>
      </c>
      <c r="BD52">
        <f>VLOOKUP($AR52,'Final Team Off-Def Stats'!$A$2:$AQ$31, COLUMN('Final Team Off-Def Stats'!M54), FALSE)</f>
        <v>0.75600000000000001</v>
      </c>
      <c r="BE52">
        <f>VLOOKUP($AR52,'Final Team Off-Def Stats'!$A$2:$AQ$31, COLUMN('Final Team Off-Def Stats'!N54), FALSE)</f>
        <v>10.5</v>
      </c>
      <c r="BF52">
        <f>VLOOKUP($AR52,'Final Team Off-Def Stats'!$A$2:$AQ$31, COLUMN('Final Team Off-Def Stats'!O54), FALSE)</f>
        <v>35.5</v>
      </c>
      <c r="BG52">
        <f>VLOOKUP($AR52,'Final Team Off-Def Stats'!$A$2:$AQ$31, COLUMN('Final Team Off-Def Stats'!P54), FALSE)</f>
        <v>46</v>
      </c>
      <c r="BH52">
        <f>VLOOKUP($AR52,'Final Team Off-Def Stats'!$A$2:$AQ$31, COLUMN('Final Team Off-Def Stats'!Q54), FALSE)</f>
        <v>22.4</v>
      </c>
      <c r="BI52">
        <f>VLOOKUP($AR52,'Final Team Off-Def Stats'!$A$2:$AQ$31, COLUMN('Final Team Off-Def Stats'!R54), FALSE)</f>
        <v>7.6</v>
      </c>
      <c r="BJ52">
        <f>VLOOKUP($AR52,'Final Team Off-Def Stats'!$A$2:$AQ$31, COLUMN('Final Team Off-Def Stats'!S54), FALSE)</f>
        <v>4.7</v>
      </c>
      <c r="BK52">
        <f>VLOOKUP($AR52,'Final Team Off-Def Stats'!$A$2:$AQ$31, COLUMN('Final Team Off-Def Stats'!T54), FALSE)</f>
        <v>14.1</v>
      </c>
      <c r="BL52">
        <f>VLOOKUP($AR52,'Final Team Off-Def Stats'!$A$2:$AQ$31, COLUMN('Final Team Off-Def Stats'!U54), FALSE)</f>
        <v>18.399999999999999</v>
      </c>
      <c r="BM52">
        <f>VLOOKUP($AR52,'Final Team Off-Def Stats'!$A$2:$AQ$31, COLUMN('Final Team Off-Def Stats'!V54), FALSE)</f>
        <v>104.6</v>
      </c>
      <c r="BN52">
        <f>VLOOKUP($AR52,'Final Team Off-Def Stats'!$A$2:$AQ$31, COLUMN('Final Team Off-Def Stats'!W54), FALSE)</f>
        <v>41.8</v>
      </c>
      <c r="BO52">
        <f>VLOOKUP($AR52,'Final Team Off-Def Stats'!$A$2:$AQ$31, COLUMN('Final Team Off-Def Stats'!X54), FALSE)</f>
        <v>91.3</v>
      </c>
      <c r="BP52">
        <f>VLOOKUP($AR52,'Final Team Off-Def Stats'!$A$2:$AQ$31, COLUMN('Final Team Off-Def Stats'!Y54), FALSE)</f>
        <v>0.45800000000000002</v>
      </c>
      <c r="BQ52">
        <f>VLOOKUP($AR52,'Final Team Off-Def Stats'!$A$2:$AQ$31, COLUMN('Final Team Off-Def Stats'!Z54), FALSE)</f>
        <v>13.7</v>
      </c>
      <c r="BR52">
        <f>VLOOKUP($AR52,'Final Team Off-Def Stats'!$A$2:$AQ$31, COLUMN('Final Team Off-Def Stats'!AA54), FALSE)</f>
        <v>39</v>
      </c>
      <c r="BS52">
        <f>VLOOKUP($AR52,'Final Team Off-Def Stats'!$A$2:$AQ$31, COLUMN('Final Team Off-Def Stats'!AB54), FALSE)</f>
        <v>0.35299999999999998</v>
      </c>
      <c r="BT52">
        <f>VLOOKUP($AR52,'Final Team Off-Def Stats'!$A$2:$AQ$31, COLUMN('Final Team Off-Def Stats'!AC54), FALSE)</f>
        <v>28</v>
      </c>
      <c r="BU52">
        <f>VLOOKUP($AR52,'Final Team Off-Def Stats'!$A$2:$AQ$31, COLUMN('Final Team Off-Def Stats'!AD54), FALSE)</f>
        <v>52.3</v>
      </c>
      <c r="BV52">
        <f>VLOOKUP($AR52,'Final Team Off-Def Stats'!$A$2:$AQ$31, COLUMN('Final Team Off-Def Stats'!AE54), FALSE)</f>
        <v>0.53600000000000003</v>
      </c>
      <c r="BW52">
        <f>VLOOKUP($AR52,'Final Team Off-Def Stats'!$A$2:$AQ$31, COLUMN('Final Team Off-Def Stats'!AF54), FALSE)</f>
        <v>15.4</v>
      </c>
      <c r="BX52">
        <f>VLOOKUP($AR52,'Final Team Off-Def Stats'!$A$2:$AQ$31, COLUMN('Final Team Off-Def Stats'!AG54), FALSE)</f>
        <v>20</v>
      </c>
      <c r="BY52">
        <f>VLOOKUP($AR52,'Final Team Off-Def Stats'!$A$2:$AQ$31, COLUMN('Final Team Off-Def Stats'!AH54), FALSE)</f>
        <v>0.77100000000000002</v>
      </c>
      <c r="BZ52">
        <f>VLOOKUP($AR52,'Final Team Off-Def Stats'!$A$2:$AQ$31, COLUMN('Final Team Off-Def Stats'!AI54), FALSE)</f>
        <v>11.1</v>
      </c>
      <c r="CA52">
        <f>VLOOKUP($AR52,'Final Team Off-Def Stats'!$A$2:$AQ$31, COLUMN('Final Team Off-Def Stats'!AJ54), FALSE)</f>
        <v>37.6</v>
      </c>
      <c r="CB52">
        <f>VLOOKUP($AR52,'Final Team Off-Def Stats'!$A$2:$AQ$31, COLUMN('Final Team Off-Def Stats'!AK54), FALSE)</f>
        <v>48.8</v>
      </c>
      <c r="CC52">
        <f>VLOOKUP($AR52,'Final Team Off-Def Stats'!$A$2:$AQ$31, COLUMN('Final Team Off-Def Stats'!AL54), FALSE)</f>
        <v>26.3</v>
      </c>
      <c r="CD52">
        <f>VLOOKUP($AR52,'Final Team Off-Def Stats'!$A$2:$AQ$31, COLUMN('Final Team Off-Def Stats'!AM54), FALSE)</f>
        <v>8.5</v>
      </c>
      <c r="CE52">
        <f>VLOOKUP($AR52,'Final Team Off-Def Stats'!$A$2:$AQ$31, COLUMN('Final Team Off-Def Stats'!AN54), FALSE)</f>
        <v>6</v>
      </c>
      <c r="CF52">
        <f>VLOOKUP($AR52,'Final Team Off-Def Stats'!$A$2:$AQ$31, COLUMN('Final Team Off-Def Stats'!AO54), FALSE)</f>
        <v>13.3</v>
      </c>
      <c r="CG52">
        <f>VLOOKUP($AR52,'Final Team Off-Def Stats'!$A$2:$AQ$31, COLUMN('Final Team Off-Def Stats'!AP54), FALSE)</f>
        <v>18</v>
      </c>
      <c r="CH52">
        <f>VLOOKUP($AR52,'Final Team Off-Def Stats'!$A$2:$AQ$31, COLUMN('Final Team Off-Def Stats'!AQ54), FALSE)</f>
        <v>112.8</v>
      </c>
      <c r="CI52" t="s">
        <v>543</v>
      </c>
    </row>
    <row r="53" spans="1:87" x14ac:dyDescent="0.35">
      <c r="A53" t="s">
        <v>315</v>
      </c>
      <c r="B53">
        <f>VLOOKUP($A53,'Final Team Off-Def Stats'!$A$2:$AQ$31, COLUMN('Final Team Off-Def Stats'!B53), FALSE)</f>
        <v>41</v>
      </c>
      <c r="C53">
        <f>VLOOKUP($A53,'Final Team Off-Def Stats'!$A$2:$AQ$31, COLUMN('Final Team Off-Def Stats'!C53), FALSE)</f>
        <v>87.3</v>
      </c>
      <c r="D53">
        <f>VLOOKUP($A53,'Final Team Off-Def Stats'!$A$2:$AQ$31, COLUMN('Final Team Off-Def Stats'!D53), FALSE)</f>
        <v>0.46899999999999997</v>
      </c>
      <c r="E53">
        <f>VLOOKUP($A53,'Final Team Off-Def Stats'!$A$2:$AQ$31, COLUMN('Final Team Off-Def Stats'!E53), FALSE)</f>
        <v>11.8</v>
      </c>
      <c r="F53">
        <f>VLOOKUP($A53,'Final Team Off-Def Stats'!$A$2:$AQ$31, COLUMN('Final Team Off-Def Stats'!F53), FALSE)</f>
        <v>33.9</v>
      </c>
      <c r="G53">
        <f>VLOOKUP($A53,'Final Team Off-Def Stats'!$A$2:$AQ$31, COLUMN('Final Team Off-Def Stats'!G53), FALSE)</f>
        <v>0.34699999999999998</v>
      </c>
      <c r="H53">
        <f>VLOOKUP($A53,'Final Team Off-Def Stats'!$A$2:$AQ$31, COLUMN('Final Team Off-Def Stats'!H53), FALSE)</f>
        <v>29.2</v>
      </c>
      <c r="I53">
        <f>VLOOKUP($A53,'Final Team Off-Def Stats'!$A$2:$AQ$31, COLUMN('Final Team Off-Def Stats'!I53), FALSE)</f>
        <v>53.4</v>
      </c>
      <c r="J53">
        <f>VLOOKUP($A53,'Final Team Off-Def Stats'!$A$2:$AQ$31, COLUMN('Final Team Off-Def Stats'!J53), FALSE)</f>
        <v>0.54600000000000004</v>
      </c>
      <c r="K53">
        <f>VLOOKUP($A53,'Final Team Off-Def Stats'!$A$2:$AQ$31, COLUMN('Final Team Off-Def Stats'!K53), FALSE)</f>
        <v>16.600000000000001</v>
      </c>
      <c r="L53">
        <f>VLOOKUP($A53,'Final Team Off-Def Stats'!$A$2:$AQ$31, COLUMN('Final Team Off-Def Stats'!L53), FALSE)</f>
        <v>22.6</v>
      </c>
      <c r="M53">
        <f>VLOOKUP($A53,'Final Team Off-Def Stats'!$A$2:$AQ$31, COLUMN('Final Team Off-Def Stats'!M53), FALSE)</f>
        <v>0.73199999999999998</v>
      </c>
      <c r="N53">
        <f>VLOOKUP($A53,'Final Team Off-Def Stats'!$A$2:$AQ$31, COLUMN('Final Team Off-Def Stats'!N53), FALSE)</f>
        <v>9.4</v>
      </c>
      <c r="O53">
        <f>VLOOKUP($A53,'Final Team Off-Def Stats'!$A$2:$AQ$31, COLUMN('Final Team Off-Def Stats'!O53), FALSE)</f>
        <v>33.9</v>
      </c>
      <c r="P53">
        <f>VLOOKUP($A53,'Final Team Off-Def Stats'!$A$2:$AQ$31, COLUMN('Final Team Off-Def Stats'!P53), FALSE)</f>
        <v>43.3</v>
      </c>
      <c r="Q53">
        <f>VLOOKUP($A53,'Final Team Off-Def Stats'!$A$2:$AQ$31, COLUMN('Final Team Off-Def Stats'!Q53), FALSE)</f>
        <v>23.6</v>
      </c>
      <c r="R53">
        <f>VLOOKUP($A53,'Final Team Off-Def Stats'!$A$2:$AQ$31, COLUMN('Final Team Off-Def Stats'!R53), FALSE)</f>
        <v>7.5</v>
      </c>
      <c r="S53">
        <f>VLOOKUP($A53,'Final Team Off-Def Stats'!$A$2:$AQ$31, COLUMN('Final Team Off-Def Stats'!S53), FALSE)</f>
        <v>5.0999999999999996</v>
      </c>
      <c r="T53">
        <f>VLOOKUP($A53,'Final Team Off-Def Stats'!$A$2:$AQ$31, COLUMN('Final Team Off-Def Stats'!T53), FALSE)</f>
        <v>14.3</v>
      </c>
      <c r="U53">
        <f>VLOOKUP($A53,'Final Team Off-Def Stats'!$A$2:$AQ$31, COLUMN('Final Team Off-Def Stats'!U53), FALSE)</f>
        <v>19.8</v>
      </c>
      <c r="V53">
        <f>VLOOKUP($A53,'Final Team Off-Def Stats'!$A$2:$AQ$31, COLUMN('Final Team Off-Def Stats'!V53), FALSE)</f>
        <v>110.3</v>
      </c>
      <c r="W53">
        <f>VLOOKUP($A53,'Final Team Off-Def Stats'!$A$2:$AQ$31, COLUMN('Final Team Off-Def Stats'!W53), FALSE)</f>
        <v>41.9</v>
      </c>
      <c r="X53">
        <f>VLOOKUP($A53,'Final Team Off-Def Stats'!$A$2:$AQ$31, COLUMN('Final Team Off-Def Stats'!X53), FALSE)</f>
        <v>89.1</v>
      </c>
      <c r="Y53">
        <f>VLOOKUP($A53,'Final Team Off-Def Stats'!$A$2:$AQ$31, COLUMN('Final Team Off-Def Stats'!Y53), FALSE)</f>
        <v>0.47</v>
      </c>
      <c r="Z53">
        <f>VLOOKUP($A53,'Final Team Off-Def Stats'!$A$2:$AQ$31, COLUMN('Final Team Off-Def Stats'!Z53), FALSE)</f>
        <v>12.4</v>
      </c>
      <c r="AA53">
        <f>VLOOKUP($A53,'Final Team Off-Def Stats'!$A$2:$AQ$31, COLUMN('Final Team Off-Def Stats'!AA53), FALSE)</f>
        <v>35.200000000000003</v>
      </c>
      <c r="AB53">
        <f>VLOOKUP($A53,'Final Team Off-Def Stats'!$A$2:$AQ$31, COLUMN('Final Team Off-Def Stats'!AB53), FALSE)</f>
        <v>0.35199999999999998</v>
      </c>
      <c r="AC53">
        <f>VLOOKUP($A53,'Final Team Off-Def Stats'!$A$2:$AQ$31, COLUMN('Final Team Off-Def Stats'!AC53), FALSE)</f>
        <v>29.5</v>
      </c>
      <c r="AD53">
        <f>VLOOKUP($A53,'Final Team Off-Def Stats'!$A$2:$AQ$31, COLUMN('Final Team Off-Def Stats'!AD53), FALSE)</f>
        <v>53.8</v>
      </c>
      <c r="AE53">
        <f>VLOOKUP($A53,'Final Team Off-Def Stats'!$A$2:$AQ$31, COLUMN('Final Team Off-Def Stats'!AE53), FALSE)</f>
        <v>0.54800000000000004</v>
      </c>
      <c r="AF53">
        <f>VLOOKUP($A53,'Final Team Off-Def Stats'!$A$2:$AQ$31, COLUMN('Final Team Off-Def Stats'!AF53), FALSE)</f>
        <v>17.100000000000001</v>
      </c>
      <c r="AG53">
        <f>VLOOKUP($A53,'Final Team Off-Def Stats'!$A$2:$AQ$31, COLUMN('Final Team Off-Def Stats'!AG53), FALSE)</f>
        <v>22.9</v>
      </c>
      <c r="AH53">
        <f>VLOOKUP($A53,'Final Team Off-Def Stats'!$A$2:$AQ$31, COLUMN('Final Team Off-Def Stats'!AH53), FALSE)</f>
        <v>0.747</v>
      </c>
      <c r="AI53">
        <f>VLOOKUP($A53,'Final Team Off-Def Stats'!$A$2:$AQ$31, COLUMN('Final Team Off-Def Stats'!AI53), FALSE)</f>
        <v>10.8</v>
      </c>
      <c r="AJ53">
        <f>VLOOKUP($A53,'Final Team Off-Def Stats'!$A$2:$AQ$31, COLUMN('Final Team Off-Def Stats'!AJ53), FALSE)</f>
        <v>35</v>
      </c>
      <c r="AK53">
        <f>VLOOKUP($A53,'Final Team Off-Def Stats'!$A$2:$AQ$31, COLUMN('Final Team Off-Def Stats'!AK53), FALSE)</f>
        <v>45.8</v>
      </c>
      <c r="AL53">
        <f>VLOOKUP($A53,'Final Team Off-Def Stats'!$A$2:$AQ$31, COLUMN('Final Team Off-Def Stats'!AL53), FALSE)</f>
        <v>25.8</v>
      </c>
      <c r="AM53">
        <f>VLOOKUP($A53,'Final Team Off-Def Stats'!$A$2:$AQ$31, COLUMN('Final Team Off-Def Stats'!AM53), FALSE)</f>
        <v>8.1999999999999993</v>
      </c>
      <c r="AN53">
        <f>VLOOKUP($A53,'Final Team Off-Def Stats'!$A$2:$AQ$31, COLUMN('Final Team Off-Def Stats'!AN53), FALSE)</f>
        <v>4.0999999999999996</v>
      </c>
      <c r="AO53">
        <f>VLOOKUP($A53,'Final Team Off-Def Stats'!$A$2:$AQ$31, COLUMN('Final Team Off-Def Stats'!AO53), FALSE)</f>
        <v>13.8</v>
      </c>
      <c r="AP53">
        <f>VLOOKUP($A53,'Final Team Off-Def Stats'!$A$2:$AQ$31, COLUMN('Final Team Off-Def Stats'!AP53), FALSE)</f>
        <v>19.8</v>
      </c>
      <c r="AQ53">
        <f>VLOOKUP($A53,'Final Team Off-Def Stats'!$A$2:$AQ$31, COLUMN('Final Team Off-Def Stats'!AQ53), FALSE)</f>
        <v>113.3</v>
      </c>
      <c r="AR53" t="s">
        <v>88</v>
      </c>
      <c r="AS53">
        <f>VLOOKUP($AR53,'Final Team Off-Def Stats'!$A$2:$AQ$31, COLUMN('Final Team Off-Def Stats'!B55), FALSE)</f>
        <v>43</v>
      </c>
      <c r="AT53">
        <f>VLOOKUP($AR53,'Final Team Off-Def Stats'!$A$2:$AQ$31, COLUMN('Final Team Off-Def Stats'!C55), FALSE)</f>
        <v>92.1</v>
      </c>
      <c r="AU53">
        <f>VLOOKUP($AR53,'Final Team Off-Def Stats'!$A$2:$AQ$31, COLUMN('Final Team Off-Def Stats'!D55), FALSE)</f>
        <v>0.46700000000000003</v>
      </c>
      <c r="AV53">
        <f>VLOOKUP($AR53,'Final Team Off-Def Stats'!$A$2:$AQ$31, COLUMN('Final Team Off-Def Stats'!E55), FALSE)</f>
        <v>11.2</v>
      </c>
      <c r="AW53">
        <f>VLOOKUP($AR53,'Final Team Off-Def Stats'!$A$2:$AQ$31, COLUMN('Final Team Off-Def Stats'!F55), FALSE)</f>
        <v>31.8</v>
      </c>
      <c r="AX53">
        <f>VLOOKUP($AR53,'Final Team Off-Def Stats'!$A$2:$AQ$31, COLUMN('Final Team Off-Def Stats'!G55), FALSE)</f>
        <v>0.35199999999999998</v>
      </c>
      <c r="AY53">
        <f>VLOOKUP($AR53,'Final Team Off-Def Stats'!$A$2:$AQ$31, COLUMN('Final Team Off-Def Stats'!H55), FALSE)</f>
        <v>31.7</v>
      </c>
      <c r="AZ53">
        <f>VLOOKUP($AR53,'Final Team Off-Def Stats'!$A$2:$AQ$31, COLUMN('Final Team Off-Def Stats'!I55), FALSE)</f>
        <v>60.3</v>
      </c>
      <c r="BA53">
        <f>VLOOKUP($AR53,'Final Team Off-Def Stats'!$A$2:$AQ$31, COLUMN('Final Team Off-Def Stats'!J55), FALSE)</f>
        <v>0.52700000000000002</v>
      </c>
      <c r="BB53">
        <f>VLOOKUP($AR53,'Final Team Off-Def Stats'!$A$2:$AQ$31, COLUMN('Final Team Off-Def Stats'!K55), FALSE)</f>
        <v>15.3</v>
      </c>
      <c r="BC53">
        <f>VLOOKUP($AR53,'Final Team Off-Def Stats'!$A$2:$AQ$31, COLUMN('Final Team Off-Def Stats'!L55), FALSE)</f>
        <v>20.3</v>
      </c>
      <c r="BD53">
        <f>VLOOKUP($AR53,'Final Team Off-Def Stats'!$A$2:$AQ$31, COLUMN('Final Team Off-Def Stats'!M55), FALSE)</f>
        <v>0.754</v>
      </c>
      <c r="BE53">
        <f>VLOOKUP($AR53,'Final Team Off-Def Stats'!$A$2:$AQ$31, COLUMN('Final Team Off-Def Stats'!N55), FALSE)</f>
        <v>10.9</v>
      </c>
      <c r="BF53">
        <f>VLOOKUP($AR53,'Final Team Off-Def Stats'!$A$2:$AQ$31, COLUMN('Final Team Off-Def Stats'!O55), FALSE)</f>
        <v>34.1</v>
      </c>
      <c r="BG53">
        <f>VLOOKUP($AR53,'Final Team Off-Def Stats'!$A$2:$AQ$31, COLUMN('Final Team Off-Def Stats'!P55), FALSE)</f>
        <v>45</v>
      </c>
      <c r="BH53">
        <f>VLOOKUP($AR53,'Final Team Off-Def Stats'!$A$2:$AQ$31, COLUMN('Final Team Off-Def Stats'!Q55), FALSE)</f>
        <v>27.7</v>
      </c>
      <c r="BI53">
        <f>VLOOKUP($AR53,'Final Team Off-Def Stats'!$A$2:$AQ$31, COLUMN('Final Team Off-Def Stats'!R55), FALSE)</f>
        <v>7.6</v>
      </c>
      <c r="BJ53">
        <f>VLOOKUP($AR53,'Final Team Off-Def Stats'!$A$2:$AQ$31, COLUMN('Final Team Off-Def Stats'!S55), FALSE)</f>
        <v>4.9000000000000004</v>
      </c>
      <c r="BK53">
        <f>VLOOKUP($AR53,'Final Team Off-Def Stats'!$A$2:$AQ$31, COLUMN('Final Team Off-Def Stats'!T55), FALSE)</f>
        <v>12.6</v>
      </c>
      <c r="BL53">
        <f>VLOOKUP($AR53,'Final Team Off-Def Stats'!$A$2:$AQ$31, COLUMN('Final Team Off-Def Stats'!U55), FALSE)</f>
        <v>18</v>
      </c>
      <c r="BM53">
        <f>VLOOKUP($AR53,'Final Team Off-Def Stats'!$A$2:$AQ$31, COLUMN('Final Team Off-Def Stats'!V55), FALSE)</f>
        <v>112.4</v>
      </c>
      <c r="BN53">
        <f>VLOOKUP($AR53,'Final Team Off-Def Stats'!$A$2:$AQ$31, COLUMN('Final Team Off-Def Stats'!W55), FALSE)</f>
        <v>42.2</v>
      </c>
      <c r="BO53">
        <f>VLOOKUP($AR53,'Final Team Off-Def Stats'!$A$2:$AQ$31, COLUMN('Final Team Off-Def Stats'!X55), FALSE)</f>
        <v>90.5</v>
      </c>
      <c r="BP53">
        <f>VLOOKUP($AR53,'Final Team Off-Def Stats'!$A$2:$AQ$31, COLUMN('Final Team Off-Def Stats'!Y55), FALSE)</f>
        <v>0.46600000000000003</v>
      </c>
      <c r="BQ53">
        <f>VLOOKUP($AR53,'Final Team Off-Def Stats'!$A$2:$AQ$31, COLUMN('Final Team Off-Def Stats'!Z55), FALSE)</f>
        <v>12</v>
      </c>
      <c r="BR53">
        <f>VLOOKUP($AR53,'Final Team Off-Def Stats'!$A$2:$AQ$31, COLUMN('Final Team Off-Def Stats'!AA55), FALSE)</f>
        <v>33.4</v>
      </c>
      <c r="BS53">
        <f>VLOOKUP($AR53,'Final Team Off-Def Stats'!$A$2:$AQ$31, COLUMN('Final Team Off-Def Stats'!AB55), FALSE)</f>
        <v>0.36</v>
      </c>
      <c r="BT53">
        <f>VLOOKUP($AR53,'Final Team Off-Def Stats'!$A$2:$AQ$31, COLUMN('Final Team Off-Def Stats'!AC55), FALSE)</f>
        <v>30.2</v>
      </c>
      <c r="BU53">
        <f>VLOOKUP($AR53,'Final Team Off-Def Stats'!$A$2:$AQ$31, COLUMN('Final Team Off-Def Stats'!AD55), FALSE)</f>
        <v>57.2</v>
      </c>
      <c r="BV53">
        <f>VLOOKUP($AR53,'Final Team Off-Def Stats'!$A$2:$AQ$31, COLUMN('Final Team Off-Def Stats'!AE55), FALSE)</f>
        <v>0.52800000000000002</v>
      </c>
      <c r="BW53">
        <f>VLOOKUP($AR53,'Final Team Off-Def Stats'!$A$2:$AQ$31, COLUMN('Final Team Off-Def Stats'!AF55), FALSE)</f>
        <v>15.9</v>
      </c>
      <c r="BX53">
        <f>VLOOKUP($AR53,'Final Team Off-Def Stats'!$A$2:$AQ$31, COLUMN('Final Team Off-Def Stats'!AG55), FALSE)</f>
        <v>20.7</v>
      </c>
      <c r="BY53">
        <f>VLOOKUP($AR53,'Final Team Off-Def Stats'!$A$2:$AQ$31, COLUMN('Final Team Off-Def Stats'!AH55), FALSE)</f>
        <v>0.76700000000000002</v>
      </c>
      <c r="BZ53">
        <f>VLOOKUP($AR53,'Final Team Off-Def Stats'!$A$2:$AQ$31, COLUMN('Final Team Off-Def Stats'!AI55), FALSE)</f>
        <v>11.3</v>
      </c>
      <c r="CA53">
        <f>VLOOKUP($AR53,'Final Team Off-Def Stats'!$A$2:$AQ$31, COLUMN('Final Team Off-Def Stats'!AJ55), FALSE)</f>
        <v>35.200000000000003</v>
      </c>
      <c r="CB53">
        <f>VLOOKUP($AR53,'Final Team Off-Def Stats'!$A$2:$AQ$31, COLUMN('Final Team Off-Def Stats'!AK55), FALSE)</f>
        <v>46.5</v>
      </c>
      <c r="CC53">
        <f>VLOOKUP($AR53,'Final Team Off-Def Stats'!$A$2:$AQ$31, COLUMN('Final Team Off-Def Stats'!AL55), FALSE)</f>
        <v>23.9</v>
      </c>
      <c r="CD53">
        <f>VLOOKUP($AR53,'Final Team Off-Def Stats'!$A$2:$AQ$31, COLUMN('Final Team Off-Def Stats'!AM55), FALSE)</f>
        <v>7.3</v>
      </c>
      <c r="CE53">
        <f>VLOOKUP($AR53,'Final Team Off-Def Stats'!$A$2:$AQ$31, COLUMN('Final Team Off-Def Stats'!AN55), FALSE)</f>
        <v>4.9000000000000004</v>
      </c>
      <c r="CF53">
        <f>VLOOKUP($AR53,'Final Team Off-Def Stats'!$A$2:$AQ$31, COLUMN('Final Team Off-Def Stats'!AO55), FALSE)</f>
        <v>13.7</v>
      </c>
      <c r="CG53">
        <f>VLOOKUP($AR53,'Final Team Off-Def Stats'!$A$2:$AQ$31, COLUMN('Final Team Off-Def Stats'!AP55), FALSE)</f>
        <v>18.8</v>
      </c>
      <c r="CH53">
        <f>VLOOKUP($AR53,'Final Team Off-Def Stats'!$A$2:$AQ$31, COLUMN('Final Team Off-Def Stats'!AQ55), FALSE)</f>
        <v>112.3</v>
      </c>
      <c r="CI53" t="s">
        <v>543</v>
      </c>
    </row>
    <row r="54" spans="1:87" x14ac:dyDescent="0.35">
      <c r="A54" t="s">
        <v>356</v>
      </c>
      <c r="B54">
        <f>VLOOKUP($A54,'Final Team Off-Def Stats'!$A$2:$AQ$31, COLUMN('Final Team Off-Def Stats'!B54), FALSE)</f>
        <v>38.9</v>
      </c>
      <c r="C54">
        <f>VLOOKUP($A54,'Final Team Off-Def Stats'!$A$2:$AQ$31, COLUMN('Final Team Off-Def Stats'!C54), FALSE)</f>
        <v>85.3</v>
      </c>
      <c r="D54">
        <f>VLOOKUP($A54,'Final Team Off-Def Stats'!$A$2:$AQ$31, COLUMN('Final Team Off-Def Stats'!D54), FALSE)</f>
        <v>0.45600000000000002</v>
      </c>
      <c r="E54">
        <f>VLOOKUP($A54,'Final Team Off-Def Stats'!$A$2:$AQ$31, COLUMN('Final Team Off-Def Stats'!E54), FALSE)</f>
        <v>13.3</v>
      </c>
      <c r="F54">
        <f>VLOOKUP($A54,'Final Team Off-Def Stats'!$A$2:$AQ$31, COLUMN('Final Team Off-Def Stats'!F54), FALSE)</f>
        <v>38.200000000000003</v>
      </c>
      <c r="G54">
        <f>VLOOKUP($A54,'Final Team Off-Def Stats'!$A$2:$AQ$31, COLUMN('Final Team Off-Def Stats'!G54), FALSE)</f>
        <v>0.34899999999999998</v>
      </c>
      <c r="H54">
        <f>VLOOKUP($A54,'Final Team Off-Def Stats'!$A$2:$AQ$31, COLUMN('Final Team Off-Def Stats'!H54), FALSE)</f>
        <v>25.6</v>
      </c>
      <c r="I54">
        <f>VLOOKUP($A54,'Final Team Off-Def Stats'!$A$2:$AQ$31, COLUMN('Final Team Off-Def Stats'!I54), FALSE)</f>
        <v>47.1</v>
      </c>
      <c r="J54">
        <f>VLOOKUP($A54,'Final Team Off-Def Stats'!$A$2:$AQ$31, COLUMN('Final Team Off-Def Stats'!J54), FALSE)</f>
        <v>0.54300000000000004</v>
      </c>
      <c r="K54">
        <f>VLOOKUP($A54,'Final Team Off-Def Stats'!$A$2:$AQ$31, COLUMN('Final Team Off-Def Stats'!K54), FALSE)</f>
        <v>17.3</v>
      </c>
      <c r="L54">
        <f>VLOOKUP($A54,'Final Team Off-Def Stats'!$A$2:$AQ$31, COLUMN('Final Team Off-Def Stats'!L54), FALSE)</f>
        <v>24.2</v>
      </c>
      <c r="M54">
        <f>VLOOKUP($A54,'Final Team Off-Def Stats'!$A$2:$AQ$31, COLUMN('Final Team Off-Def Stats'!M54), FALSE)</f>
        <v>0.71299999999999997</v>
      </c>
      <c r="N54">
        <f>VLOOKUP($A54,'Final Team Off-Def Stats'!$A$2:$AQ$31, COLUMN('Final Team Off-Def Stats'!N54), FALSE)</f>
        <v>9.5</v>
      </c>
      <c r="O54">
        <f>VLOOKUP($A54,'Final Team Off-Def Stats'!$A$2:$AQ$31, COLUMN('Final Team Off-Def Stats'!O54), FALSE)</f>
        <v>32</v>
      </c>
      <c r="P54">
        <f>VLOOKUP($A54,'Final Team Off-Def Stats'!$A$2:$AQ$31, COLUMN('Final Team Off-Def Stats'!P54), FALSE)</f>
        <v>41.5</v>
      </c>
      <c r="Q54">
        <f>VLOOKUP($A54,'Final Team Off-Def Stats'!$A$2:$AQ$31, COLUMN('Final Team Off-Def Stats'!Q54), FALSE)</f>
        <v>23.3</v>
      </c>
      <c r="R54">
        <f>VLOOKUP($A54,'Final Team Off-Def Stats'!$A$2:$AQ$31, COLUMN('Final Team Off-Def Stats'!R54), FALSE)</f>
        <v>7.2</v>
      </c>
      <c r="S54">
        <f>VLOOKUP($A54,'Final Team Off-Def Stats'!$A$2:$AQ$31, COLUMN('Final Team Off-Def Stats'!S54), FALSE)</f>
        <v>4.5999999999999996</v>
      </c>
      <c r="T54">
        <f>VLOOKUP($A54,'Final Team Off-Def Stats'!$A$2:$AQ$31, COLUMN('Final Team Off-Def Stats'!T54), FALSE)</f>
        <v>16.3</v>
      </c>
      <c r="U54">
        <f>VLOOKUP($A54,'Final Team Off-Def Stats'!$A$2:$AQ$31, COLUMN('Final Team Off-Def Stats'!U54), FALSE)</f>
        <v>20.399999999999999</v>
      </c>
      <c r="V54">
        <f>VLOOKUP($A54,'Final Team Off-Def Stats'!$A$2:$AQ$31, COLUMN('Final Team Off-Def Stats'!V54), FALSE)</f>
        <v>108.4</v>
      </c>
      <c r="W54">
        <f>VLOOKUP($A54,'Final Team Off-Def Stats'!$A$2:$AQ$31, COLUMN('Final Team Off-Def Stats'!W54), FALSE)</f>
        <v>42.9</v>
      </c>
      <c r="X54">
        <f>VLOOKUP($A54,'Final Team Off-Def Stats'!$A$2:$AQ$31, COLUMN('Final Team Off-Def Stats'!X54), FALSE)</f>
        <v>88.8</v>
      </c>
      <c r="Y54">
        <f>VLOOKUP($A54,'Final Team Off-Def Stats'!$A$2:$AQ$31, COLUMN('Final Team Off-Def Stats'!Y54), FALSE)</f>
        <v>0.48299999999999998</v>
      </c>
      <c r="Z54">
        <f>VLOOKUP($A54,'Final Team Off-Def Stats'!$A$2:$AQ$31, COLUMN('Final Team Off-Def Stats'!Z54), FALSE)</f>
        <v>12.6</v>
      </c>
      <c r="AA54">
        <f>VLOOKUP($A54,'Final Team Off-Def Stats'!$A$2:$AQ$31, COLUMN('Final Team Off-Def Stats'!AA54), FALSE)</f>
        <v>35.700000000000003</v>
      </c>
      <c r="AB54">
        <f>VLOOKUP($A54,'Final Team Off-Def Stats'!$A$2:$AQ$31, COLUMN('Final Team Off-Def Stats'!AB54), FALSE)</f>
        <v>0.35299999999999998</v>
      </c>
      <c r="AC54">
        <f>VLOOKUP($A54,'Final Team Off-Def Stats'!$A$2:$AQ$31, COLUMN('Final Team Off-Def Stats'!AC54), FALSE)</f>
        <v>30.3</v>
      </c>
      <c r="AD54">
        <f>VLOOKUP($A54,'Final Team Off-Def Stats'!$A$2:$AQ$31, COLUMN('Final Team Off-Def Stats'!AD54), FALSE)</f>
        <v>53.1</v>
      </c>
      <c r="AE54">
        <f>VLOOKUP($A54,'Final Team Off-Def Stats'!$A$2:$AQ$31, COLUMN('Final Team Off-Def Stats'!AE54), FALSE)</f>
        <v>0.56999999999999995</v>
      </c>
      <c r="AF54">
        <f>VLOOKUP($A54,'Final Team Off-Def Stats'!$A$2:$AQ$31, COLUMN('Final Team Off-Def Stats'!AF54), FALSE)</f>
        <v>18.3</v>
      </c>
      <c r="AG54">
        <f>VLOOKUP($A54,'Final Team Off-Def Stats'!$A$2:$AQ$31, COLUMN('Final Team Off-Def Stats'!AG54), FALSE)</f>
        <v>23.4</v>
      </c>
      <c r="AH54">
        <f>VLOOKUP($A54,'Final Team Off-Def Stats'!$A$2:$AQ$31, COLUMN('Final Team Off-Def Stats'!AH54), FALSE)</f>
        <v>0.78200000000000003</v>
      </c>
      <c r="AI54">
        <f>VLOOKUP($A54,'Final Team Off-Def Stats'!$A$2:$AQ$31, COLUMN('Final Team Off-Def Stats'!AI54), FALSE)</f>
        <v>11</v>
      </c>
      <c r="AJ54">
        <f>VLOOKUP($A54,'Final Team Off-Def Stats'!$A$2:$AQ$31, COLUMN('Final Team Off-Def Stats'!AJ54), FALSE)</f>
        <v>34.1</v>
      </c>
      <c r="AK54">
        <f>VLOOKUP($A54,'Final Team Off-Def Stats'!$A$2:$AQ$31, COLUMN('Final Team Off-Def Stats'!AK54), FALSE)</f>
        <v>45.1</v>
      </c>
      <c r="AL54">
        <f>VLOOKUP($A54,'Final Team Off-Def Stats'!$A$2:$AQ$31, COLUMN('Final Team Off-Def Stats'!AL54), FALSE)</f>
        <v>25.3</v>
      </c>
      <c r="AM54">
        <f>VLOOKUP($A54,'Final Team Off-Def Stats'!$A$2:$AQ$31, COLUMN('Final Team Off-Def Stats'!AM54), FALSE)</f>
        <v>9.3000000000000007</v>
      </c>
      <c r="AN54">
        <f>VLOOKUP($A54,'Final Team Off-Def Stats'!$A$2:$AQ$31, COLUMN('Final Team Off-Def Stats'!AN54), FALSE)</f>
        <v>5.7</v>
      </c>
      <c r="AO54">
        <f>VLOOKUP($A54,'Final Team Off-Def Stats'!$A$2:$AQ$31, COLUMN('Final Team Off-Def Stats'!AO54), FALSE)</f>
        <v>13.9</v>
      </c>
      <c r="AP54">
        <f>VLOOKUP($A54,'Final Team Off-Def Stats'!$A$2:$AQ$31, COLUMN('Final Team Off-Def Stats'!AP54), FALSE)</f>
        <v>21.8</v>
      </c>
      <c r="AQ54">
        <f>VLOOKUP($A54,'Final Team Off-Def Stats'!$A$2:$AQ$31, COLUMN('Final Team Off-Def Stats'!AQ54), FALSE)</f>
        <v>116.7</v>
      </c>
      <c r="AR54" t="s">
        <v>510</v>
      </c>
      <c r="AS54">
        <f>VLOOKUP($AR54,'Final Team Off-Def Stats'!$A$2:$AQ$31, COLUMN('Final Team Off-Def Stats'!B56), FALSE)</f>
        <v>41</v>
      </c>
      <c r="AT54">
        <f>VLOOKUP($AR54,'Final Team Off-Def Stats'!$A$2:$AQ$31, COLUMN('Final Team Off-Def Stats'!C56), FALSE)</f>
        <v>88.9</v>
      </c>
      <c r="AU54">
        <f>VLOOKUP($AR54,'Final Team Off-Def Stats'!$A$2:$AQ$31, COLUMN('Final Team Off-Def Stats'!D56), FALSE)</f>
        <v>0.46100000000000002</v>
      </c>
      <c r="AV54">
        <f>VLOOKUP($AR54,'Final Team Off-Def Stats'!$A$2:$AQ$31, COLUMN('Final Team Off-Def Stats'!E56), FALSE)</f>
        <v>13.7</v>
      </c>
      <c r="AW54">
        <f>VLOOKUP($AR54,'Final Team Off-Def Stats'!$A$2:$AQ$31, COLUMN('Final Team Off-Def Stats'!F56), FALSE)</f>
        <v>39</v>
      </c>
      <c r="AX54">
        <f>VLOOKUP($AR54,'Final Team Off-Def Stats'!$A$2:$AQ$31, COLUMN('Final Team Off-Def Stats'!G56), FALSE)</f>
        <v>0.35</v>
      </c>
      <c r="AY54">
        <f>VLOOKUP($AR54,'Final Team Off-Def Stats'!$A$2:$AQ$31, COLUMN('Final Team Off-Def Stats'!H56), FALSE)</f>
        <v>27.4</v>
      </c>
      <c r="AZ54">
        <f>VLOOKUP($AR54,'Final Team Off-Def Stats'!$A$2:$AQ$31, COLUMN('Final Team Off-Def Stats'!I56), FALSE)</f>
        <v>49.9</v>
      </c>
      <c r="BA54">
        <f>VLOOKUP($AR54,'Final Team Off-Def Stats'!$A$2:$AQ$31, COLUMN('Final Team Off-Def Stats'!J56), FALSE)</f>
        <v>0.54800000000000004</v>
      </c>
      <c r="BB54">
        <f>VLOOKUP($AR54,'Final Team Off-Def Stats'!$A$2:$AQ$31, COLUMN('Final Team Off-Def Stats'!K56), FALSE)</f>
        <v>17.100000000000001</v>
      </c>
      <c r="BC54">
        <f>VLOOKUP($AR54,'Final Team Off-Def Stats'!$A$2:$AQ$31, COLUMN('Final Team Off-Def Stats'!L56), FALSE)</f>
        <v>22.2</v>
      </c>
      <c r="BD54">
        <f>VLOOKUP($AR54,'Final Team Off-Def Stats'!$A$2:$AQ$31, COLUMN('Final Team Off-Def Stats'!M56), FALSE)</f>
        <v>0.77100000000000002</v>
      </c>
      <c r="BE54">
        <f>VLOOKUP($AR54,'Final Team Off-Def Stats'!$A$2:$AQ$31, COLUMN('Final Team Off-Def Stats'!N56), FALSE)</f>
        <v>9.6999999999999993</v>
      </c>
      <c r="BF54">
        <f>VLOOKUP($AR54,'Final Team Off-Def Stats'!$A$2:$AQ$31, COLUMN('Final Team Off-Def Stats'!O56), FALSE)</f>
        <v>35.299999999999997</v>
      </c>
      <c r="BG54">
        <f>VLOOKUP($AR54,'Final Team Off-Def Stats'!$A$2:$AQ$31, COLUMN('Final Team Off-Def Stats'!P56), FALSE)</f>
        <v>44.9</v>
      </c>
      <c r="BH54">
        <f>VLOOKUP($AR54,'Final Team Off-Def Stats'!$A$2:$AQ$31, COLUMN('Final Team Off-Def Stats'!Q56), FALSE)</f>
        <v>24.4</v>
      </c>
      <c r="BI54">
        <f>VLOOKUP($AR54,'Final Team Off-Def Stats'!$A$2:$AQ$31, COLUMN('Final Team Off-Def Stats'!R56), FALSE)</f>
        <v>7</v>
      </c>
      <c r="BJ54">
        <f>VLOOKUP($AR54,'Final Team Off-Def Stats'!$A$2:$AQ$31, COLUMN('Final Team Off-Def Stats'!S56), FALSE)</f>
        <v>4.0999999999999996</v>
      </c>
      <c r="BK54">
        <f>VLOOKUP($AR54,'Final Team Off-Def Stats'!$A$2:$AQ$31, COLUMN('Final Team Off-Def Stats'!T56), FALSE)</f>
        <v>13.1</v>
      </c>
      <c r="BL54">
        <f>VLOOKUP($AR54,'Final Team Off-Def Stats'!$A$2:$AQ$31, COLUMN('Final Team Off-Def Stats'!U56), FALSE)</f>
        <v>20.5</v>
      </c>
      <c r="BM54">
        <f>VLOOKUP($AR54,'Final Team Off-Def Stats'!$A$2:$AQ$31, COLUMN('Final Team Off-Def Stats'!V56), FALSE)</f>
        <v>112.8</v>
      </c>
      <c r="BN54">
        <f>VLOOKUP($AR54,'Final Team Off-Def Stats'!$A$2:$AQ$31, COLUMN('Final Team Off-Def Stats'!W56), FALSE)</f>
        <v>40.700000000000003</v>
      </c>
      <c r="BO54">
        <f>VLOOKUP($AR54,'Final Team Off-Def Stats'!$A$2:$AQ$31, COLUMN('Final Team Off-Def Stats'!X56), FALSE)</f>
        <v>89.2</v>
      </c>
      <c r="BP54">
        <f>VLOOKUP($AR54,'Final Team Off-Def Stats'!$A$2:$AQ$31, COLUMN('Final Team Off-Def Stats'!Y56), FALSE)</f>
        <v>0.45700000000000002</v>
      </c>
      <c r="BQ54">
        <f>VLOOKUP($AR54,'Final Team Off-Def Stats'!$A$2:$AQ$31, COLUMN('Final Team Off-Def Stats'!Z56), FALSE)</f>
        <v>11.4</v>
      </c>
      <c r="BR54">
        <f>VLOOKUP($AR54,'Final Team Off-Def Stats'!$A$2:$AQ$31, COLUMN('Final Team Off-Def Stats'!AA56), FALSE)</f>
        <v>33.6</v>
      </c>
      <c r="BS54">
        <f>VLOOKUP($AR54,'Final Team Off-Def Stats'!$A$2:$AQ$31, COLUMN('Final Team Off-Def Stats'!AB56), FALSE)</f>
        <v>0.34</v>
      </c>
      <c r="BT54">
        <f>VLOOKUP($AR54,'Final Team Off-Def Stats'!$A$2:$AQ$31, COLUMN('Final Team Off-Def Stats'!AC56), FALSE)</f>
        <v>29.3</v>
      </c>
      <c r="BU54">
        <f>VLOOKUP($AR54,'Final Team Off-Def Stats'!$A$2:$AQ$31, COLUMN('Final Team Off-Def Stats'!AD56), FALSE)</f>
        <v>55.6</v>
      </c>
      <c r="BV54">
        <f>VLOOKUP($AR54,'Final Team Off-Def Stats'!$A$2:$AQ$31, COLUMN('Final Team Off-Def Stats'!AE56), FALSE)</f>
        <v>0.52700000000000002</v>
      </c>
      <c r="BW54">
        <f>VLOOKUP($AR54,'Final Team Off-Def Stats'!$A$2:$AQ$31, COLUMN('Final Team Off-Def Stats'!AF56), FALSE)</f>
        <v>16.5</v>
      </c>
      <c r="BX54">
        <f>VLOOKUP($AR54,'Final Team Off-Def Stats'!$A$2:$AQ$31, COLUMN('Final Team Off-Def Stats'!AG56), FALSE)</f>
        <v>21.5</v>
      </c>
      <c r="BY54">
        <f>VLOOKUP($AR54,'Final Team Off-Def Stats'!$A$2:$AQ$31, COLUMN('Final Team Off-Def Stats'!AH56), FALSE)</f>
        <v>0.76700000000000002</v>
      </c>
      <c r="BZ54">
        <f>VLOOKUP($AR54,'Final Team Off-Def Stats'!$A$2:$AQ$31, COLUMN('Final Team Off-Def Stats'!AI56), FALSE)</f>
        <v>9.9</v>
      </c>
      <c r="CA54">
        <f>VLOOKUP($AR54,'Final Team Off-Def Stats'!$A$2:$AQ$31, COLUMN('Final Team Off-Def Stats'!AJ56), FALSE)</f>
        <v>35.700000000000003</v>
      </c>
      <c r="CB54">
        <f>VLOOKUP($AR54,'Final Team Off-Def Stats'!$A$2:$AQ$31, COLUMN('Final Team Off-Def Stats'!AK56), FALSE)</f>
        <v>45.6</v>
      </c>
      <c r="CC54">
        <f>VLOOKUP($AR54,'Final Team Off-Def Stats'!$A$2:$AQ$31, COLUMN('Final Team Off-Def Stats'!AL56), FALSE)</f>
        <v>24.5</v>
      </c>
      <c r="CD54">
        <f>VLOOKUP($AR54,'Final Team Off-Def Stats'!$A$2:$AQ$31, COLUMN('Final Team Off-Def Stats'!AM56), FALSE)</f>
        <v>7.3</v>
      </c>
      <c r="CE54">
        <f>VLOOKUP($AR54,'Final Team Off-Def Stats'!$A$2:$AQ$31, COLUMN('Final Team Off-Def Stats'!AN56), FALSE)</f>
        <v>3.8</v>
      </c>
      <c r="CF54">
        <f>VLOOKUP($AR54,'Final Team Off-Def Stats'!$A$2:$AQ$31, COLUMN('Final Team Off-Def Stats'!AO56), FALSE)</f>
        <v>13.7</v>
      </c>
      <c r="CG54">
        <f>VLOOKUP($AR54,'Final Team Off-Def Stats'!$A$2:$AQ$31, COLUMN('Final Team Off-Def Stats'!AP56), FALSE)</f>
        <v>21</v>
      </c>
      <c r="CH54">
        <f>VLOOKUP($AR54,'Final Team Off-Def Stats'!$A$2:$AQ$31, COLUMN('Final Team Off-Def Stats'!AQ56), FALSE)</f>
        <v>109.4</v>
      </c>
      <c r="CI54" t="s">
        <v>542</v>
      </c>
    </row>
    <row r="55" spans="1:87" x14ac:dyDescent="0.35">
      <c r="A55" t="s">
        <v>509</v>
      </c>
      <c r="B55">
        <f>VLOOKUP($A55,'Final Team Off-Def Stats'!$A$2:$AQ$31, COLUMN('Final Team Off-Def Stats'!B55), FALSE)</f>
        <v>42.3</v>
      </c>
      <c r="C55">
        <f>VLOOKUP($A55,'Final Team Off-Def Stats'!$A$2:$AQ$31, COLUMN('Final Team Off-Def Stats'!C55), FALSE)</f>
        <v>87.7</v>
      </c>
      <c r="D55">
        <f>VLOOKUP($A55,'Final Team Off-Def Stats'!$A$2:$AQ$31, COLUMN('Final Team Off-Def Stats'!D55), FALSE)</f>
        <v>0.48299999999999998</v>
      </c>
      <c r="E55">
        <f>VLOOKUP($A55,'Final Team Off-Def Stats'!$A$2:$AQ$31, COLUMN('Final Team Off-Def Stats'!E55), FALSE)</f>
        <v>12.9</v>
      </c>
      <c r="F55">
        <f>VLOOKUP($A55,'Final Team Off-Def Stats'!$A$2:$AQ$31, COLUMN('Final Team Off-Def Stats'!F55), FALSE)</f>
        <v>36.5</v>
      </c>
      <c r="G55">
        <f>VLOOKUP($A55,'Final Team Off-Def Stats'!$A$2:$AQ$31, COLUMN('Final Team Off-Def Stats'!G55), FALSE)</f>
        <v>0.35299999999999998</v>
      </c>
      <c r="H55">
        <f>VLOOKUP($A55,'Final Team Off-Def Stats'!$A$2:$AQ$31, COLUMN('Final Team Off-Def Stats'!H55), FALSE)</f>
        <v>29.4</v>
      </c>
      <c r="I55">
        <f>VLOOKUP($A55,'Final Team Off-Def Stats'!$A$2:$AQ$31, COLUMN('Final Team Off-Def Stats'!I55), FALSE)</f>
        <v>51.2</v>
      </c>
      <c r="J55">
        <f>VLOOKUP($A55,'Final Team Off-Def Stats'!$A$2:$AQ$31, COLUMN('Final Team Off-Def Stats'!J55), FALSE)</f>
        <v>0.57499999999999996</v>
      </c>
      <c r="K55">
        <f>VLOOKUP($A55,'Final Team Off-Def Stats'!$A$2:$AQ$31, COLUMN('Final Team Off-Def Stats'!K55), FALSE)</f>
        <v>17</v>
      </c>
      <c r="L55">
        <f>VLOOKUP($A55,'Final Team Off-Def Stats'!$A$2:$AQ$31, COLUMN('Final Team Off-Def Stats'!L55), FALSE)</f>
        <v>21.4</v>
      </c>
      <c r="M55">
        <f>VLOOKUP($A55,'Final Team Off-Def Stats'!$A$2:$AQ$31, COLUMN('Final Team Off-Def Stats'!M55), FALSE)</f>
        <v>0.79500000000000004</v>
      </c>
      <c r="N55">
        <f>VLOOKUP($A55,'Final Team Off-Def Stats'!$A$2:$AQ$31, COLUMN('Final Team Off-Def Stats'!N55), FALSE)</f>
        <v>9.3000000000000007</v>
      </c>
      <c r="O55">
        <f>VLOOKUP($A55,'Final Team Off-Def Stats'!$A$2:$AQ$31, COLUMN('Final Team Off-Def Stats'!O55), FALSE)</f>
        <v>35.5</v>
      </c>
      <c r="P55">
        <f>VLOOKUP($A55,'Final Team Off-Def Stats'!$A$2:$AQ$31, COLUMN('Final Team Off-Def Stats'!P55), FALSE)</f>
        <v>44.8</v>
      </c>
      <c r="Q55">
        <f>VLOOKUP($A55,'Final Team Off-Def Stats'!$A$2:$AQ$31, COLUMN('Final Team Off-Def Stats'!Q55), FALSE)</f>
        <v>28.2</v>
      </c>
      <c r="R55">
        <f>VLOOKUP($A55,'Final Team Off-Def Stats'!$A$2:$AQ$31, COLUMN('Final Team Off-Def Stats'!R55), FALSE)</f>
        <v>7.3</v>
      </c>
      <c r="S55">
        <f>VLOOKUP($A55,'Final Team Off-Def Stats'!$A$2:$AQ$31, COLUMN('Final Team Off-Def Stats'!S55), FALSE)</f>
        <v>3.8</v>
      </c>
      <c r="T55">
        <f>VLOOKUP($A55,'Final Team Off-Def Stats'!$A$2:$AQ$31, COLUMN('Final Team Off-Def Stats'!T55), FALSE)</f>
        <v>14.7</v>
      </c>
      <c r="U55">
        <f>VLOOKUP($A55,'Final Team Off-Def Stats'!$A$2:$AQ$31, COLUMN('Final Team Off-Def Stats'!U55), FALSE)</f>
        <v>20.3</v>
      </c>
      <c r="V55">
        <f>VLOOKUP($A55,'Final Team Off-Def Stats'!$A$2:$AQ$31, COLUMN('Final Team Off-Def Stats'!V55), FALSE)</f>
        <v>114.5</v>
      </c>
      <c r="W55">
        <f>VLOOKUP($A55,'Final Team Off-Def Stats'!$A$2:$AQ$31, COLUMN('Final Team Off-Def Stats'!W55), FALSE)</f>
        <v>41.7</v>
      </c>
      <c r="X55">
        <f>VLOOKUP($A55,'Final Team Off-Def Stats'!$A$2:$AQ$31, COLUMN('Final Team Off-Def Stats'!X55), FALSE)</f>
        <v>88.8</v>
      </c>
      <c r="Y55">
        <f>VLOOKUP($A55,'Final Team Off-Def Stats'!$A$2:$AQ$31, COLUMN('Final Team Off-Def Stats'!Y55), FALSE)</f>
        <v>0.47</v>
      </c>
      <c r="Z55">
        <f>VLOOKUP($A55,'Final Team Off-Def Stats'!$A$2:$AQ$31, COLUMN('Final Team Off-Def Stats'!Z55), FALSE)</f>
        <v>12</v>
      </c>
      <c r="AA55">
        <f>VLOOKUP($A55,'Final Team Off-Def Stats'!$A$2:$AQ$31, COLUMN('Final Team Off-Def Stats'!AA55), FALSE)</f>
        <v>34.799999999999997</v>
      </c>
      <c r="AB55">
        <f>VLOOKUP($A55,'Final Team Off-Def Stats'!$A$2:$AQ$31, COLUMN('Final Team Off-Def Stats'!AB55), FALSE)</f>
        <v>0.34599999999999997</v>
      </c>
      <c r="AC55">
        <f>VLOOKUP($A55,'Final Team Off-Def Stats'!$A$2:$AQ$31, COLUMN('Final Team Off-Def Stats'!AC55), FALSE)</f>
        <v>29.7</v>
      </c>
      <c r="AD55">
        <f>VLOOKUP($A55,'Final Team Off-Def Stats'!$A$2:$AQ$31, COLUMN('Final Team Off-Def Stats'!AD55), FALSE)</f>
        <v>54</v>
      </c>
      <c r="AE55">
        <f>VLOOKUP($A55,'Final Team Off-Def Stats'!$A$2:$AQ$31, COLUMN('Final Team Off-Def Stats'!AE55), FALSE)</f>
        <v>0.54900000000000004</v>
      </c>
      <c r="AF55">
        <f>VLOOKUP($A55,'Final Team Off-Def Stats'!$A$2:$AQ$31, COLUMN('Final Team Off-Def Stats'!AF55), FALSE)</f>
        <v>16.7</v>
      </c>
      <c r="AG55">
        <f>VLOOKUP($A55,'Final Team Off-Def Stats'!$A$2:$AQ$31, COLUMN('Final Team Off-Def Stats'!AG55), FALSE)</f>
        <v>22.1</v>
      </c>
      <c r="AH55">
        <f>VLOOKUP($A55,'Final Team Off-Def Stats'!$A$2:$AQ$31, COLUMN('Final Team Off-Def Stats'!AH55), FALSE)</f>
        <v>0.75700000000000001</v>
      </c>
      <c r="AI55">
        <f>VLOOKUP($A55,'Final Team Off-Def Stats'!$A$2:$AQ$31, COLUMN('Final Team Off-Def Stats'!AI55), FALSE)</f>
        <v>9.8000000000000007</v>
      </c>
      <c r="AJ55">
        <f>VLOOKUP($A55,'Final Team Off-Def Stats'!$A$2:$AQ$31, COLUMN('Final Team Off-Def Stats'!AJ55), FALSE)</f>
        <v>33.200000000000003</v>
      </c>
      <c r="AK55">
        <f>VLOOKUP($A55,'Final Team Off-Def Stats'!$A$2:$AQ$31, COLUMN('Final Team Off-Def Stats'!AK55), FALSE)</f>
        <v>43</v>
      </c>
      <c r="AL55">
        <f>VLOOKUP($A55,'Final Team Off-Def Stats'!$A$2:$AQ$31, COLUMN('Final Team Off-Def Stats'!AL55), FALSE)</f>
        <v>25.8</v>
      </c>
      <c r="AM55">
        <f>VLOOKUP($A55,'Final Team Off-Def Stats'!$A$2:$AQ$31, COLUMN('Final Team Off-Def Stats'!AM55), FALSE)</f>
        <v>8</v>
      </c>
      <c r="AN55">
        <f>VLOOKUP($A55,'Final Team Off-Def Stats'!$A$2:$AQ$31, COLUMN('Final Team Off-Def Stats'!AN55), FALSE)</f>
        <v>4.9000000000000004</v>
      </c>
      <c r="AO55">
        <f>VLOOKUP($A55,'Final Team Off-Def Stats'!$A$2:$AQ$31, COLUMN('Final Team Off-Def Stats'!AO55), FALSE)</f>
        <v>13</v>
      </c>
      <c r="AP55">
        <f>VLOOKUP($A55,'Final Team Off-Def Stats'!$A$2:$AQ$31, COLUMN('Final Team Off-Def Stats'!AP55), FALSE)</f>
        <v>20.2</v>
      </c>
      <c r="AQ55">
        <f>VLOOKUP($A55,'Final Team Off-Def Stats'!$A$2:$AQ$31, COLUMN('Final Team Off-Def Stats'!AQ55), FALSE)</f>
        <v>112.1</v>
      </c>
      <c r="AR55" t="s">
        <v>499</v>
      </c>
      <c r="AS55">
        <f>VLOOKUP($AR55,'Final Team Off-Def Stats'!$A$2:$AQ$31, COLUMN('Final Team Off-Def Stats'!B57), FALSE)</f>
        <v>41.7</v>
      </c>
      <c r="AT55">
        <f>VLOOKUP($AR55,'Final Team Off-Def Stats'!$A$2:$AQ$31, COLUMN('Final Team Off-Def Stats'!C57), FALSE)</f>
        <v>88.5</v>
      </c>
      <c r="AU55">
        <f>VLOOKUP($AR55,'Final Team Off-Def Stats'!$A$2:$AQ$31, COLUMN('Final Team Off-Def Stats'!D57), FALSE)</f>
        <v>0.47099999999999997</v>
      </c>
      <c r="AV55">
        <f>VLOOKUP($AR55,'Final Team Off-Def Stats'!$A$2:$AQ$31, COLUMN('Final Team Off-Def Stats'!E57), FALSE)</f>
        <v>14.9</v>
      </c>
      <c r="AW55">
        <f>VLOOKUP($AR55,'Final Team Off-Def Stats'!$A$2:$AQ$31, COLUMN('Final Team Off-Def Stats'!F57), FALSE)</f>
        <v>41.4</v>
      </c>
      <c r="AX55">
        <f>VLOOKUP($AR55,'Final Team Off-Def Stats'!$A$2:$AQ$31, COLUMN('Final Team Off-Def Stats'!G57), FALSE)</f>
        <v>0.36</v>
      </c>
      <c r="AY55">
        <f>VLOOKUP($AR55,'Final Team Off-Def Stats'!$A$2:$AQ$31, COLUMN('Final Team Off-Def Stats'!H57), FALSE)</f>
        <v>26.7</v>
      </c>
      <c r="AZ55">
        <f>VLOOKUP($AR55,'Final Team Off-Def Stats'!$A$2:$AQ$31, COLUMN('Final Team Off-Def Stats'!I57), FALSE)</f>
        <v>47.1</v>
      </c>
      <c r="BA55">
        <f>VLOOKUP($AR55,'Final Team Off-Def Stats'!$A$2:$AQ$31, COLUMN('Final Team Off-Def Stats'!J57), FALSE)</f>
        <v>0.56799999999999995</v>
      </c>
      <c r="BB55">
        <f>VLOOKUP($AR55,'Final Team Off-Def Stats'!$A$2:$AQ$31, COLUMN('Final Team Off-Def Stats'!K57), FALSE)</f>
        <v>18.399999999999999</v>
      </c>
      <c r="BC55">
        <f>VLOOKUP($AR55,'Final Team Off-Def Stats'!$A$2:$AQ$31, COLUMN('Final Team Off-Def Stats'!L57), FALSE)</f>
        <v>24</v>
      </c>
      <c r="BD55">
        <f>VLOOKUP($AR55,'Final Team Off-Def Stats'!$A$2:$AQ$31, COLUMN('Final Team Off-Def Stats'!M57), FALSE)</f>
        <v>0.76700000000000002</v>
      </c>
      <c r="BE55">
        <f>VLOOKUP($AR55,'Final Team Off-Def Stats'!$A$2:$AQ$31, COLUMN('Final Team Off-Def Stats'!N57), FALSE)</f>
        <v>11.1</v>
      </c>
      <c r="BF55">
        <f>VLOOKUP($AR55,'Final Team Off-Def Stats'!$A$2:$AQ$31, COLUMN('Final Team Off-Def Stats'!O57), FALSE)</f>
        <v>36.5</v>
      </c>
      <c r="BG55">
        <f>VLOOKUP($AR55,'Final Team Off-Def Stats'!$A$2:$AQ$31, COLUMN('Final Team Off-Def Stats'!P57), FALSE)</f>
        <v>47.6</v>
      </c>
      <c r="BH55">
        <f>VLOOKUP($AR55,'Final Team Off-Def Stats'!$A$2:$AQ$31, COLUMN('Final Team Off-Def Stats'!Q57), FALSE)</f>
        <v>23</v>
      </c>
      <c r="BI55">
        <f>VLOOKUP($AR55,'Final Team Off-Def Stats'!$A$2:$AQ$31, COLUMN('Final Team Off-Def Stats'!R57), FALSE)</f>
        <v>7.4</v>
      </c>
      <c r="BJ55">
        <f>VLOOKUP($AR55,'Final Team Off-Def Stats'!$A$2:$AQ$31, COLUMN('Final Team Off-Def Stats'!S57), FALSE)</f>
        <v>5</v>
      </c>
      <c r="BK55">
        <f>VLOOKUP($AR55,'Final Team Off-Def Stats'!$A$2:$AQ$31, COLUMN('Final Team Off-Def Stats'!T57), FALSE)</f>
        <v>14.4</v>
      </c>
      <c r="BL55">
        <f>VLOOKUP($AR55,'Final Team Off-Def Stats'!$A$2:$AQ$31, COLUMN('Final Team Off-Def Stats'!U57), FALSE)</f>
        <v>19.399999999999999</v>
      </c>
      <c r="BM55">
        <f>VLOOKUP($AR55,'Final Team Off-Def Stats'!$A$2:$AQ$31, COLUMN('Final Team Off-Def Stats'!V57), FALSE)</f>
        <v>116.7</v>
      </c>
      <c r="BN55">
        <f>VLOOKUP($AR55,'Final Team Off-Def Stats'!$A$2:$AQ$31, COLUMN('Final Team Off-Def Stats'!W57), FALSE)</f>
        <v>41.5</v>
      </c>
      <c r="BO55">
        <f>VLOOKUP($AR55,'Final Team Off-Def Stats'!$A$2:$AQ$31, COLUMN('Final Team Off-Def Stats'!X57), FALSE)</f>
        <v>91.7</v>
      </c>
      <c r="BP55">
        <f>VLOOKUP($AR55,'Final Team Off-Def Stats'!$A$2:$AQ$31, COLUMN('Final Team Off-Def Stats'!Y57), FALSE)</f>
        <v>0.45300000000000001</v>
      </c>
      <c r="BQ55">
        <f>VLOOKUP($AR55,'Final Team Off-Def Stats'!$A$2:$AQ$31, COLUMN('Final Team Off-Def Stats'!Z57), FALSE)</f>
        <v>12.4</v>
      </c>
      <c r="BR55">
        <f>VLOOKUP($AR55,'Final Team Off-Def Stats'!$A$2:$AQ$31, COLUMN('Final Team Off-Def Stats'!AA57), FALSE)</f>
        <v>35.5</v>
      </c>
      <c r="BS55">
        <f>VLOOKUP($AR55,'Final Team Off-Def Stats'!$A$2:$AQ$31, COLUMN('Final Team Off-Def Stats'!AB57), FALSE)</f>
        <v>0.35</v>
      </c>
      <c r="BT55">
        <f>VLOOKUP($AR55,'Final Team Off-Def Stats'!$A$2:$AQ$31, COLUMN('Final Team Off-Def Stats'!AC57), FALSE)</f>
        <v>29.1</v>
      </c>
      <c r="BU55">
        <f>VLOOKUP($AR55,'Final Team Off-Def Stats'!$A$2:$AQ$31, COLUMN('Final Team Off-Def Stats'!AD57), FALSE)</f>
        <v>56.1</v>
      </c>
      <c r="BV55">
        <f>VLOOKUP($AR55,'Final Team Off-Def Stats'!$A$2:$AQ$31, COLUMN('Final Team Off-Def Stats'!AE57), FALSE)</f>
        <v>0.51800000000000002</v>
      </c>
      <c r="BW55">
        <f>VLOOKUP($AR55,'Final Team Off-Def Stats'!$A$2:$AQ$31, COLUMN('Final Team Off-Def Stats'!AF57), FALSE)</f>
        <v>15</v>
      </c>
      <c r="BX55">
        <f>VLOOKUP($AR55,'Final Team Off-Def Stats'!$A$2:$AQ$31, COLUMN('Final Team Off-Def Stats'!AG57), FALSE)</f>
        <v>19.8</v>
      </c>
      <c r="BY55">
        <f>VLOOKUP($AR55,'Final Team Off-Def Stats'!$A$2:$AQ$31, COLUMN('Final Team Off-Def Stats'!AH57), FALSE)</f>
        <v>0.75800000000000001</v>
      </c>
      <c r="BZ55">
        <f>VLOOKUP($AR55,'Final Team Off-Def Stats'!$A$2:$AQ$31, COLUMN('Final Team Off-Def Stats'!AI57), FALSE)</f>
        <v>10.1</v>
      </c>
      <c r="CA55">
        <f>VLOOKUP($AR55,'Final Team Off-Def Stats'!$A$2:$AQ$31, COLUMN('Final Team Off-Def Stats'!AJ57), FALSE)</f>
        <v>32.6</v>
      </c>
      <c r="CB55">
        <f>VLOOKUP($AR55,'Final Team Off-Def Stats'!$A$2:$AQ$31, COLUMN('Final Team Off-Def Stats'!AK57), FALSE)</f>
        <v>42.7</v>
      </c>
      <c r="CC55">
        <f>VLOOKUP($AR55,'Final Team Off-Def Stats'!$A$2:$AQ$31, COLUMN('Final Team Off-Def Stats'!AL57), FALSE)</f>
        <v>24</v>
      </c>
      <c r="CD55">
        <f>VLOOKUP($AR55,'Final Team Off-Def Stats'!$A$2:$AQ$31, COLUMN('Final Team Off-Def Stats'!AM57), FALSE)</f>
        <v>8</v>
      </c>
      <c r="CE55">
        <f>VLOOKUP($AR55,'Final Team Off-Def Stats'!$A$2:$AQ$31, COLUMN('Final Team Off-Def Stats'!AN57), FALSE)</f>
        <v>4.4000000000000004</v>
      </c>
      <c r="CF55">
        <f>VLOOKUP($AR55,'Final Team Off-Def Stats'!$A$2:$AQ$31, COLUMN('Final Team Off-Def Stats'!AO57), FALSE)</f>
        <v>12.3</v>
      </c>
      <c r="CG55">
        <f>VLOOKUP($AR55,'Final Team Off-Def Stats'!$A$2:$AQ$31, COLUMN('Final Team Off-Def Stats'!AP57), FALSE)</f>
        <v>20.8</v>
      </c>
      <c r="CH55">
        <f>VLOOKUP($AR55,'Final Team Off-Def Stats'!$A$2:$AQ$31, COLUMN('Final Team Off-Def Stats'!AQ57), FALSE)</f>
        <v>110.5</v>
      </c>
      <c r="CI55" t="s">
        <v>542</v>
      </c>
    </row>
    <row r="56" spans="1:87" x14ac:dyDescent="0.35">
      <c r="A56" t="s">
        <v>447</v>
      </c>
      <c r="B56">
        <f>VLOOKUP($A56,'Final Team Off-Def Stats'!$A$2:$AQ$31, COLUMN('Final Team Off-Def Stats'!B56), FALSE)</f>
        <v>42.3</v>
      </c>
      <c r="C56">
        <f>VLOOKUP($A56,'Final Team Off-Def Stats'!$A$2:$AQ$31, COLUMN('Final Team Off-Def Stats'!C56), FALSE)</f>
        <v>90.5</v>
      </c>
      <c r="D56">
        <f>VLOOKUP($A56,'Final Team Off-Def Stats'!$A$2:$AQ$31, COLUMN('Final Team Off-Def Stats'!D56), FALSE)</f>
        <v>0.46800000000000003</v>
      </c>
      <c r="E56">
        <f>VLOOKUP($A56,'Final Team Off-Def Stats'!$A$2:$AQ$31, COLUMN('Final Team Off-Def Stats'!E56), FALSE)</f>
        <v>13.8</v>
      </c>
      <c r="F56">
        <f>VLOOKUP($A56,'Final Team Off-Def Stats'!$A$2:$AQ$31, COLUMN('Final Team Off-Def Stats'!F56), FALSE)</f>
        <v>37.799999999999997</v>
      </c>
      <c r="G56">
        <f>VLOOKUP($A56,'Final Team Off-Def Stats'!$A$2:$AQ$31, COLUMN('Final Team Off-Def Stats'!G56), FALSE)</f>
        <v>0.36499999999999999</v>
      </c>
      <c r="H56">
        <f>VLOOKUP($A56,'Final Team Off-Def Stats'!$A$2:$AQ$31, COLUMN('Final Team Off-Def Stats'!H56), FALSE)</f>
        <v>28.5</v>
      </c>
      <c r="I56">
        <f>VLOOKUP($A56,'Final Team Off-Def Stats'!$A$2:$AQ$31, COLUMN('Final Team Off-Def Stats'!I56), FALSE)</f>
        <v>52.7</v>
      </c>
      <c r="J56">
        <f>VLOOKUP($A56,'Final Team Off-Def Stats'!$A$2:$AQ$31, COLUMN('Final Team Off-Def Stats'!J56), FALSE)</f>
        <v>0.54200000000000004</v>
      </c>
      <c r="K56">
        <f>VLOOKUP($A56,'Final Team Off-Def Stats'!$A$2:$AQ$31, COLUMN('Final Team Off-Def Stats'!K56), FALSE)</f>
        <v>15.7</v>
      </c>
      <c r="L56">
        <f>VLOOKUP($A56,'Final Team Off-Def Stats'!$A$2:$AQ$31, COLUMN('Final Team Off-Def Stats'!L56), FALSE)</f>
        <v>21.2</v>
      </c>
      <c r="M56">
        <f>VLOOKUP($A56,'Final Team Off-Def Stats'!$A$2:$AQ$31, COLUMN('Final Team Off-Def Stats'!M56), FALSE)</f>
        <v>0.74</v>
      </c>
      <c r="N56">
        <f>VLOOKUP($A56,'Final Team Off-Def Stats'!$A$2:$AQ$31, COLUMN('Final Team Off-Def Stats'!N56), FALSE)</f>
        <v>10.7</v>
      </c>
      <c r="O56">
        <f>VLOOKUP($A56,'Final Team Off-Def Stats'!$A$2:$AQ$31, COLUMN('Final Team Off-Def Stats'!O56), FALSE)</f>
        <v>33.4</v>
      </c>
      <c r="P56">
        <f>VLOOKUP($A56,'Final Team Off-Def Stats'!$A$2:$AQ$31, COLUMN('Final Team Off-Def Stats'!P56), FALSE)</f>
        <v>44.1</v>
      </c>
      <c r="Q56">
        <f>VLOOKUP($A56,'Final Team Off-Def Stats'!$A$2:$AQ$31, COLUMN('Final Team Off-Def Stats'!Q56), FALSE)</f>
        <v>27.8</v>
      </c>
      <c r="R56">
        <f>VLOOKUP($A56,'Final Team Off-Def Stats'!$A$2:$AQ$31, COLUMN('Final Team Off-Def Stats'!R56), FALSE)</f>
        <v>8.5</v>
      </c>
      <c r="S56">
        <f>VLOOKUP($A56,'Final Team Off-Def Stats'!$A$2:$AQ$31, COLUMN('Final Team Off-Def Stats'!S56), FALSE)</f>
        <v>4.9000000000000004</v>
      </c>
      <c r="T56">
        <f>VLOOKUP($A56,'Final Team Off-Def Stats'!$A$2:$AQ$31, COLUMN('Final Team Off-Def Stats'!T56), FALSE)</f>
        <v>13.1</v>
      </c>
      <c r="U56">
        <f>VLOOKUP($A56,'Final Team Off-Def Stats'!$A$2:$AQ$31, COLUMN('Final Team Off-Def Stats'!U56), FALSE)</f>
        <v>19.7</v>
      </c>
      <c r="V56">
        <f>VLOOKUP($A56,'Final Team Off-Def Stats'!$A$2:$AQ$31, COLUMN('Final Team Off-Def Stats'!V56), FALSE)</f>
        <v>114.1</v>
      </c>
      <c r="W56">
        <f>VLOOKUP($A56,'Final Team Off-Def Stats'!$A$2:$AQ$31, COLUMN('Final Team Off-Def Stats'!W56), FALSE)</f>
        <v>41.6</v>
      </c>
      <c r="X56">
        <f>VLOOKUP($A56,'Final Team Off-Def Stats'!$A$2:$AQ$31, COLUMN('Final Team Off-Def Stats'!X56), FALSE)</f>
        <v>89.2</v>
      </c>
      <c r="Y56">
        <f>VLOOKUP($A56,'Final Team Off-Def Stats'!$A$2:$AQ$31, COLUMN('Final Team Off-Def Stats'!Y56), FALSE)</f>
        <v>0.46600000000000003</v>
      </c>
      <c r="Z56">
        <f>VLOOKUP($A56,'Final Team Off-Def Stats'!$A$2:$AQ$31, COLUMN('Final Team Off-Def Stats'!Z56), FALSE)</f>
        <v>13.9</v>
      </c>
      <c r="AA56">
        <f>VLOOKUP($A56,'Final Team Off-Def Stats'!$A$2:$AQ$31, COLUMN('Final Team Off-Def Stats'!AA56), FALSE)</f>
        <v>38.299999999999997</v>
      </c>
      <c r="AB56">
        <f>VLOOKUP($A56,'Final Team Off-Def Stats'!$A$2:$AQ$31, COLUMN('Final Team Off-Def Stats'!AB56), FALSE)</f>
        <v>0.36199999999999999</v>
      </c>
      <c r="AC56">
        <f>VLOOKUP($A56,'Final Team Off-Def Stats'!$A$2:$AQ$31, COLUMN('Final Team Off-Def Stats'!AC56), FALSE)</f>
        <v>27.7</v>
      </c>
      <c r="AD56">
        <f>VLOOKUP($A56,'Final Team Off-Def Stats'!$A$2:$AQ$31, COLUMN('Final Team Off-Def Stats'!AD56), FALSE)</f>
        <v>50.9</v>
      </c>
      <c r="AE56">
        <f>VLOOKUP($A56,'Final Team Off-Def Stats'!$A$2:$AQ$31, COLUMN('Final Team Off-Def Stats'!AE56), FALSE)</f>
        <v>0.54400000000000004</v>
      </c>
      <c r="AF56">
        <f>VLOOKUP($A56,'Final Team Off-Def Stats'!$A$2:$AQ$31, COLUMN('Final Team Off-Def Stats'!AF56), FALSE)</f>
        <v>16.7</v>
      </c>
      <c r="AG56">
        <f>VLOOKUP($A56,'Final Team Off-Def Stats'!$A$2:$AQ$31, COLUMN('Final Team Off-Def Stats'!AG56), FALSE)</f>
        <v>21.9</v>
      </c>
      <c r="AH56">
        <f>VLOOKUP($A56,'Final Team Off-Def Stats'!$A$2:$AQ$31, COLUMN('Final Team Off-Def Stats'!AH56), FALSE)</f>
        <v>0.76300000000000001</v>
      </c>
      <c r="AI56">
        <f>VLOOKUP($A56,'Final Team Off-Def Stats'!$A$2:$AQ$31, COLUMN('Final Team Off-Def Stats'!AI56), FALSE)</f>
        <v>11.2</v>
      </c>
      <c r="AJ56">
        <f>VLOOKUP($A56,'Final Team Off-Def Stats'!$A$2:$AQ$31, COLUMN('Final Team Off-Def Stats'!AJ56), FALSE)</f>
        <v>35.200000000000003</v>
      </c>
      <c r="AK56">
        <f>VLOOKUP($A56,'Final Team Off-Def Stats'!$A$2:$AQ$31, COLUMN('Final Team Off-Def Stats'!AK56), FALSE)</f>
        <v>46.5</v>
      </c>
      <c r="AL56">
        <f>VLOOKUP($A56,'Final Team Off-Def Stats'!$A$2:$AQ$31, COLUMN('Final Team Off-Def Stats'!AL56), FALSE)</f>
        <v>26.2</v>
      </c>
      <c r="AM56">
        <f>VLOOKUP($A56,'Final Team Off-Def Stats'!$A$2:$AQ$31, COLUMN('Final Team Off-Def Stats'!AM56), FALSE)</f>
        <v>7.4</v>
      </c>
      <c r="AN56">
        <f>VLOOKUP($A56,'Final Team Off-Def Stats'!$A$2:$AQ$31, COLUMN('Final Team Off-Def Stats'!AN56), FALSE)</f>
        <v>4.5999999999999996</v>
      </c>
      <c r="AO56">
        <f>VLOOKUP($A56,'Final Team Off-Def Stats'!$A$2:$AQ$31, COLUMN('Final Team Off-Def Stats'!AO56), FALSE)</f>
        <v>14.8</v>
      </c>
      <c r="AP56">
        <f>VLOOKUP($A56,'Final Team Off-Def Stats'!$A$2:$AQ$31, COLUMN('Final Team Off-Def Stats'!AP56), FALSE)</f>
        <v>19.399999999999999</v>
      </c>
      <c r="AQ56">
        <f>VLOOKUP($A56,'Final Team Off-Def Stats'!$A$2:$AQ$31, COLUMN('Final Team Off-Def Stats'!AQ56), FALSE)</f>
        <v>113.7</v>
      </c>
      <c r="AR56" t="s">
        <v>187</v>
      </c>
      <c r="AS56">
        <f>VLOOKUP($AR56,'Final Team Off-Def Stats'!$A$2:$AQ$31, COLUMN('Final Team Off-Def Stats'!B58), FALSE)</f>
        <v>38.4</v>
      </c>
      <c r="AT56">
        <f>VLOOKUP($AR56,'Final Team Off-Def Stats'!$A$2:$AQ$31, COLUMN('Final Team Off-Def Stats'!C58), FALSE)</f>
        <v>88.5</v>
      </c>
      <c r="AU56">
        <f>VLOOKUP($AR56,'Final Team Off-Def Stats'!$A$2:$AQ$31, COLUMN('Final Team Off-Def Stats'!D58), FALSE)</f>
        <v>0.434</v>
      </c>
      <c r="AV56">
        <f>VLOOKUP($AR56,'Final Team Off-Def Stats'!$A$2:$AQ$31, COLUMN('Final Team Off-Def Stats'!E58), FALSE)</f>
        <v>12.2</v>
      </c>
      <c r="AW56">
        <f>VLOOKUP($AR56,'Final Team Off-Def Stats'!$A$2:$AQ$31, COLUMN('Final Team Off-Def Stats'!F58), FALSE)</f>
        <v>36.9</v>
      </c>
      <c r="AX56">
        <f>VLOOKUP($AR56,'Final Team Off-Def Stats'!$A$2:$AQ$31, COLUMN('Final Team Off-Def Stats'!G58), FALSE)</f>
        <v>0.33100000000000002</v>
      </c>
      <c r="AY56">
        <f>VLOOKUP($AR56,'Final Team Off-Def Stats'!$A$2:$AQ$31, COLUMN('Final Team Off-Def Stats'!H58), FALSE)</f>
        <v>26.2</v>
      </c>
      <c r="AZ56">
        <f>VLOOKUP($AR56,'Final Team Off-Def Stats'!$A$2:$AQ$31, COLUMN('Final Team Off-Def Stats'!I58), FALSE)</f>
        <v>51.6</v>
      </c>
      <c r="BA56">
        <f>VLOOKUP($AR56,'Final Team Off-Def Stats'!$A$2:$AQ$31, COLUMN('Final Team Off-Def Stats'!J58), FALSE)</f>
        <v>0.50700000000000001</v>
      </c>
      <c r="BB56">
        <f>VLOOKUP($AR56,'Final Team Off-Def Stats'!$A$2:$AQ$31, COLUMN('Final Team Off-Def Stats'!K58), FALSE)</f>
        <v>15.5</v>
      </c>
      <c r="BC56">
        <f>VLOOKUP($AR56,'Final Team Off-Def Stats'!$A$2:$AQ$31, COLUMN('Final Team Off-Def Stats'!L58), FALSE)</f>
        <v>19.7</v>
      </c>
      <c r="BD56">
        <f>VLOOKUP($AR56,'Final Team Off-Def Stats'!$A$2:$AQ$31, COLUMN('Final Team Off-Def Stats'!M58), FALSE)</f>
        <v>0.78700000000000003</v>
      </c>
      <c r="BE56">
        <f>VLOOKUP($AR56,'Final Team Off-Def Stats'!$A$2:$AQ$31, COLUMN('Final Team Off-Def Stats'!N58), FALSE)</f>
        <v>9.1</v>
      </c>
      <c r="BF56">
        <f>VLOOKUP($AR56,'Final Team Off-Def Stats'!$A$2:$AQ$31, COLUMN('Final Team Off-Def Stats'!O58), FALSE)</f>
        <v>35.299999999999997</v>
      </c>
      <c r="BG56">
        <f>VLOOKUP($AR56,'Final Team Off-Def Stats'!$A$2:$AQ$31, COLUMN('Final Team Off-Def Stats'!P58), FALSE)</f>
        <v>44.4</v>
      </c>
      <c r="BH56">
        <f>VLOOKUP($AR56,'Final Team Off-Def Stats'!$A$2:$AQ$31, COLUMN('Final Team Off-Def Stats'!Q58), FALSE)</f>
        <v>23.8</v>
      </c>
      <c r="BI56">
        <f>VLOOKUP($AR56,'Final Team Off-Def Stats'!$A$2:$AQ$31, COLUMN('Final Team Off-Def Stats'!R58), FALSE)</f>
        <v>6.8</v>
      </c>
      <c r="BJ56">
        <f>VLOOKUP($AR56,'Final Team Off-Def Stats'!$A$2:$AQ$31, COLUMN('Final Team Off-Def Stats'!S58), FALSE)</f>
        <v>4.5</v>
      </c>
      <c r="BK56">
        <f>VLOOKUP($AR56,'Final Team Off-Def Stats'!$A$2:$AQ$31, COLUMN('Final Team Off-Def Stats'!T58), FALSE)</f>
        <v>14.5</v>
      </c>
      <c r="BL56">
        <f>VLOOKUP($AR56,'Final Team Off-Def Stats'!$A$2:$AQ$31, COLUMN('Final Team Off-Def Stats'!U58), FALSE)</f>
        <v>19.7</v>
      </c>
      <c r="BM56">
        <f>VLOOKUP($AR56,'Final Team Off-Def Stats'!$A$2:$AQ$31, COLUMN('Final Team Off-Def Stats'!V58), FALSE)</f>
        <v>104.5</v>
      </c>
      <c r="BN56">
        <f>VLOOKUP($AR56,'Final Team Off-Def Stats'!$A$2:$AQ$31, COLUMN('Final Team Off-Def Stats'!W58), FALSE)</f>
        <v>40.9</v>
      </c>
      <c r="BO56">
        <f>VLOOKUP($AR56,'Final Team Off-Def Stats'!$A$2:$AQ$31, COLUMN('Final Team Off-Def Stats'!X58), FALSE)</f>
        <v>89.3</v>
      </c>
      <c r="BP56">
        <f>VLOOKUP($AR56,'Final Team Off-Def Stats'!$A$2:$AQ$31, COLUMN('Final Team Off-Def Stats'!Y58), FALSE)</f>
        <v>0.45800000000000002</v>
      </c>
      <c r="BQ56">
        <f>VLOOKUP($AR56,'Final Team Off-Def Stats'!$A$2:$AQ$31, COLUMN('Final Team Off-Def Stats'!Z58), FALSE)</f>
        <v>13.2</v>
      </c>
      <c r="BR56">
        <f>VLOOKUP($AR56,'Final Team Off-Def Stats'!$A$2:$AQ$31, COLUMN('Final Team Off-Def Stats'!AA58), FALSE)</f>
        <v>36.4</v>
      </c>
      <c r="BS56">
        <f>VLOOKUP($AR56,'Final Team Off-Def Stats'!$A$2:$AQ$31, COLUMN('Final Team Off-Def Stats'!AB58), FALSE)</f>
        <v>0.36299999999999999</v>
      </c>
      <c r="BT56">
        <f>VLOOKUP($AR56,'Final Team Off-Def Stats'!$A$2:$AQ$31, COLUMN('Final Team Off-Def Stats'!AC58), FALSE)</f>
        <v>27.7</v>
      </c>
      <c r="BU56">
        <f>VLOOKUP($AR56,'Final Team Off-Def Stats'!$A$2:$AQ$31, COLUMN('Final Team Off-Def Stats'!AD58), FALSE)</f>
        <v>52.8</v>
      </c>
      <c r="BV56">
        <f>VLOOKUP($AR56,'Final Team Off-Def Stats'!$A$2:$AQ$31, COLUMN('Final Team Off-Def Stats'!AE58), FALSE)</f>
        <v>0.52400000000000002</v>
      </c>
      <c r="BW56">
        <f>VLOOKUP($AR56,'Final Team Off-Def Stats'!$A$2:$AQ$31, COLUMN('Final Team Off-Def Stats'!AF58), FALSE)</f>
        <v>17.5</v>
      </c>
      <c r="BX56">
        <f>VLOOKUP($AR56,'Final Team Off-Def Stats'!$A$2:$AQ$31, COLUMN('Final Team Off-Def Stats'!AG58), FALSE)</f>
        <v>22.6</v>
      </c>
      <c r="BY56">
        <f>VLOOKUP($AR56,'Final Team Off-Def Stats'!$A$2:$AQ$31, COLUMN('Final Team Off-Def Stats'!AH58), FALSE)</f>
        <v>0.77200000000000002</v>
      </c>
      <c r="BZ56">
        <f>VLOOKUP($AR56,'Final Team Off-Def Stats'!$A$2:$AQ$31, COLUMN('Final Team Off-Def Stats'!AI58), FALSE)</f>
        <v>10.4</v>
      </c>
      <c r="CA56">
        <f>VLOOKUP($AR56,'Final Team Off-Def Stats'!$A$2:$AQ$31, COLUMN('Final Team Off-Def Stats'!AJ58), FALSE)</f>
        <v>36.9</v>
      </c>
      <c r="CB56">
        <f>VLOOKUP($AR56,'Final Team Off-Def Stats'!$A$2:$AQ$31, COLUMN('Final Team Off-Def Stats'!AK58), FALSE)</f>
        <v>47.3</v>
      </c>
      <c r="CC56">
        <f>VLOOKUP($AR56,'Final Team Off-Def Stats'!$A$2:$AQ$31, COLUMN('Final Team Off-Def Stats'!AL58), FALSE)</f>
        <v>24.9</v>
      </c>
      <c r="CD56">
        <f>VLOOKUP($AR56,'Final Team Off-Def Stats'!$A$2:$AQ$31, COLUMN('Final Team Off-Def Stats'!AM58), FALSE)</f>
        <v>8</v>
      </c>
      <c r="CE56">
        <f>VLOOKUP($AR56,'Final Team Off-Def Stats'!$A$2:$AQ$31, COLUMN('Final Team Off-Def Stats'!AN58), FALSE)</f>
        <v>5.2</v>
      </c>
      <c r="CF56">
        <f>VLOOKUP($AR56,'Final Team Off-Def Stats'!$A$2:$AQ$31, COLUMN('Final Team Off-Def Stats'!AO58), FALSE)</f>
        <v>13.2</v>
      </c>
      <c r="CG56">
        <f>VLOOKUP($AR56,'Final Team Off-Def Stats'!$A$2:$AQ$31, COLUMN('Final Team Off-Def Stats'!AP58), FALSE)</f>
        <v>18.399999999999999</v>
      </c>
      <c r="CH56">
        <f>VLOOKUP($AR56,'Final Team Off-Def Stats'!$A$2:$AQ$31, COLUMN('Final Team Off-Def Stats'!AQ58), FALSE)</f>
        <v>112.5</v>
      </c>
      <c r="CI56" t="s">
        <v>543</v>
      </c>
    </row>
    <row r="57" spans="1:87" x14ac:dyDescent="0.35">
      <c r="A57" t="s">
        <v>22</v>
      </c>
      <c r="B57">
        <f>VLOOKUP($A57,'Final Team Off-Def Stats'!$A$2:$AQ$31, COLUMN('Final Team Off-Def Stats'!B57), FALSE)</f>
        <v>41.5</v>
      </c>
      <c r="C57">
        <f>VLOOKUP($A57,'Final Team Off-Def Stats'!$A$2:$AQ$31, COLUMN('Final Team Off-Def Stats'!C57), FALSE)</f>
        <v>88</v>
      </c>
      <c r="D57">
        <f>VLOOKUP($A57,'Final Team Off-Def Stats'!$A$2:$AQ$31, COLUMN('Final Team Off-Def Stats'!D57), FALSE)</f>
        <v>0.47199999999999998</v>
      </c>
      <c r="E57">
        <f>VLOOKUP($A57,'Final Team Off-Def Stats'!$A$2:$AQ$31, COLUMN('Final Team Off-Def Stats'!E57), FALSE)</f>
        <v>10.7</v>
      </c>
      <c r="F57">
        <f>VLOOKUP($A57,'Final Team Off-Def Stats'!$A$2:$AQ$31, COLUMN('Final Team Off-Def Stats'!F57), FALSE)</f>
        <v>31.3</v>
      </c>
      <c r="G57">
        <f>VLOOKUP($A57,'Final Team Off-Def Stats'!$A$2:$AQ$31, COLUMN('Final Team Off-Def Stats'!G57), FALSE)</f>
        <v>0.34200000000000003</v>
      </c>
      <c r="H57">
        <f>VLOOKUP($A57,'Final Team Off-Def Stats'!$A$2:$AQ$31, COLUMN('Final Team Off-Def Stats'!H57), FALSE)</f>
        <v>30.8</v>
      </c>
      <c r="I57">
        <f>VLOOKUP($A57,'Final Team Off-Def Stats'!$A$2:$AQ$31, COLUMN('Final Team Off-Def Stats'!I57), FALSE)</f>
        <v>56.7</v>
      </c>
      <c r="J57">
        <f>VLOOKUP($A57,'Final Team Off-Def Stats'!$A$2:$AQ$31, COLUMN('Final Team Off-Def Stats'!J57), FALSE)</f>
        <v>0.54300000000000004</v>
      </c>
      <c r="K57">
        <f>VLOOKUP($A57,'Final Team Off-Def Stats'!$A$2:$AQ$31, COLUMN('Final Team Off-Def Stats'!K57), FALSE)</f>
        <v>17.399999999999999</v>
      </c>
      <c r="L57">
        <f>VLOOKUP($A57,'Final Team Off-Def Stats'!$A$2:$AQ$31, COLUMN('Final Team Off-Def Stats'!L57), FALSE)</f>
        <v>22.2</v>
      </c>
      <c r="M57">
        <f>VLOOKUP($A57,'Final Team Off-Def Stats'!$A$2:$AQ$31, COLUMN('Final Team Off-Def Stats'!M57), FALSE)</f>
        <v>0.78300000000000003</v>
      </c>
      <c r="N57">
        <f>VLOOKUP($A57,'Final Team Off-Def Stats'!$A$2:$AQ$31, COLUMN('Final Team Off-Def Stats'!N57), FALSE)</f>
        <v>9.1999999999999993</v>
      </c>
      <c r="O57">
        <f>VLOOKUP($A57,'Final Team Off-Def Stats'!$A$2:$AQ$31, COLUMN('Final Team Off-Def Stats'!O57), FALSE)</f>
        <v>34.9</v>
      </c>
      <c r="P57">
        <f>VLOOKUP($A57,'Final Team Off-Def Stats'!$A$2:$AQ$31, COLUMN('Final Team Off-Def Stats'!P57), FALSE)</f>
        <v>44.1</v>
      </c>
      <c r="Q57">
        <f>VLOOKUP($A57,'Final Team Off-Def Stats'!$A$2:$AQ$31, COLUMN('Final Team Off-Def Stats'!Q57), FALSE)</f>
        <v>25.6</v>
      </c>
      <c r="R57">
        <f>VLOOKUP($A57,'Final Team Off-Def Stats'!$A$2:$AQ$31, COLUMN('Final Team Off-Def Stats'!R57), FALSE)</f>
        <v>6.5</v>
      </c>
      <c r="S57">
        <f>VLOOKUP($A57,'Final Team Off-Def Stats'!$A$2:$AQ$31, COLUMN('Final Team Off-Def Stats'!S57), FALSE)</f>
        <v>5.0999999999999996</v>
      </c>
      <c r="T57">
        <f>VLOOKUP($A57,'Final Team Off-Def Stats'!$A$2:$AQ$31, COLUMN('Final Team Off-Def Stats'!T57), FALSE)</f>
        <v>13.4</v>
      </c>
      <c r="U57">
        <f>VLOOKUP($A57,'Final Team Off-Def Stats'!$A$2:$AQ$31, COLUMN('Final Team Off-Def Stats'!U57), FALSE)</f>
        <v>19.3</v>
      </c>
      <c r="V57">
        <f>VLOOKUP($A57,'Final Team Off-Def Stats'!$A$2:$AQ$31, COLUMN('Final Team Off-Def Stats'!V57), FALSE)</f>
        <v>111.1</v>
      </c>
      <c r="W57">
        <f>VLOOKUP($A57,'Final Team Off-Def Stats'!$A$2:$AQ$31, COLUMN('Final Team Off-Def Stats'!W57), FALSE)</f>
        <v>42.2</v>
      </c>
      <c r="X57">
        <f>VLOOKUP($A57,'Final Team Off-Def Stats'!$A$2:$AQ$31, COLUMN('Final Team Off-Def Stats'!X57), FALSE)</f>
        <v>90.9</v>
      </c>
      <c r="Y57">
        <f>VLOOKUP($A57,'Final Team Off-Def Stats'!$A$2:$AQ$31, COLUMN('Final Team Off-Def Stats'!Y57), FALSE)</f>
        <v>0.46400000000000002</v>
      </c>
      <c r="Z57">
        <f>VLOOKUP($A57,'Final Team Off-Def Stats'!$A$2:$AQ$31, COLUMN('Final Team Off-Def Stats'!Z57), FALSE)</f>
        <v>11.7</v>
      </c>
      <c r="AA57">
        <f>VLOOKUP($A57,'Final Team Off-Def Stats'!$A$2:$AQ$31, COLUMN('Final Team Off-Def Stats'!AA57), FALSE)</f>
        <v>32.5</v>
      </c>
      <c r="AB57">
        <f>VLOOKUP($A57,'Final Team Off-Def Stats'!$A$2:$AQ$31, COLUMN('Final Team Off-Def Stats'!AB57), FALSE)</f>
        <v>0.36099999999999999</v>
      </c>
      <c r="AC57">
        <f>VLOOKUP($A57,'Final Team Off-Def Stats'!$A$2:$AQ$31, COLUMN('Final Team Off-Def Stats'!AC57), FALSE)</f>
        <v>30.5</v>
      </c>
      <c r="AD57">
        <f>VLOOKUP($A57,'Final Team Off-Def Stats'!$A$2:$AQ$31, COLUMN('Final Team Off-Def Stats'!AD57), FALSE)</f>
        <v>58.4</v>
      </c>
      <c r="AE57">
        <f>VLOOKUP($A57,'Final Team Off-Def Stats'!$A$2:$AQ$31, COLUMN('Final Team Off-Def Stats'!AE57), FALSE)</f>
        <v>0.52200000000000002</v>
      </c>
      <c r="AF57">
        <f>VLOOKUP($A57,'Final Team Off-Def Stats'!$A$2:$AQ$31, COLUMN('Final Team Off-Def Stats'!AF57), FALSE)</f>
        <v>18.399999999999999</v>
      </c>
      <c r="AG57">
        <f>VLOOKUP($A57,'Final Team Off-Def Stats'!$A$2:$AQ$31, COLUMN('Final Team Off-Def Stats'!AG57), FALSE)</f>
        <v>22.8</v>
      </c>
      <c r="AH57">
        <f>VLOOKUP($A57,'Final Team Off-Def Stats'!$A$2:$AQ$31, COLUMN('Final Team Off-Def Stats'!AH57), FALSE)</f>
        <v>0.80700000000000005</v>
      </c>
      <c r="AI57">
        <f>VLOOKUP($A57,'Final Team Off-Def Stats'!$A$2:$AQ$31, COLUMN('Final Team Off-Def Stats'!AI57), FALSE)</f>
        <v>10.5</v>
      </c>
      <c r="AJ57">
        <f>VLOOKUP($A57,'Final Team Off-Def Stats'!$A$2:$AQ$31, COLUMN('Final Team Off-Def Stats'!AJ57), FALSE)</f>
        <v>34.700000000000003</v>
      </c>
      <c r="AK57">
        <f>VLOOKUP($A57,'Final Team Off-Def Stats'!$A$2:$AQ$31, COLUMN('Final Team Off-Def Stats'!AK57), FALSE)</f>
        <v>45.2</v>
      </c>
      <c r="AL57">
        <f>VLOOKUP($A57,'Final Team Off-Def Stats'!$A$2:$AQ$31, COLUMN('Final Team Off-Def Stats'!AL57), FALSE)</f>
        <v>24.2</v>
      </c>
      <c r="AM57">
        <f>VLOOKUP($A57,'Final Team Off-Def Stats'!$A$2:$AQ$31, COLUMN('Final Team Off-Def Stats'!AM57), FALSE)</f>
        <v>7.5</v>
      </c>
      <c r="AN57">
        <f>VLOOKUP($A57,'Final Team Off-Def Stats'!$A$2:$AQ$31, COLUMN('Final Team Off-Def Stats'!AN57), FALSE)</f>
        <v>4.3</v>
      </c>
      <c r="AO57">
        <f>VLOOKUP($A57,'Final Team Off-Def Stats'!$A$2:$AQ$31, COLUMN('Final Team Off-Def Stats'!AO57), FALSE)</f>
        <v>12.1</v>
      </c>
      <c r="AP57">
        <f>VLOOKUP($A57,'Final Team Off-Def Stats'!$A$2:$AQ$31, COLUMN('Final Team Off-Def Stats'!AP57), FALSE)</f>
        <v>20.399999999999999</v>
      </c>
      <c r="AQ57">
        <f>VLOOKUP($A57,'Final Team Off-Def Stats'!$A$2:$AQ$31, COLUMN('Final Team Off-Def Stats'!AQ57), FALSE)</f>
        <v>114.5</v>
      </c>
      <c r="AR57" t="s">
        <v>513</v>
      </c>
      <c r="AS57">
        <f>VLOOKUP($AR57,'Final Team Off-Def Stats'!$A$2:$AQ$31, COLUMN('Final Team Off-Def Stats'!B59), FALSE)</f>
        <v>41.7</v>
      </c>
      <c r="AT57">
        <f>VLOOKUP($AR57,'Final Team Off-Def Stats'!$A$2:$AQ$31, COLUMN('Final Team Off-Def Stats'!C59), FALSE)</f>
        <v>89.5</v>
      </c>
      <c r="AU57">
        <f>VLOOKUP($AR57,'Final Team Off-Def Stats'!$A$2:$AQ$31, COLUMN('Final Team Off-Def Stats'!D59), FALSE)</f>
        <v>0.46600000000000003</v>
      </c>
      <c r="AV57">
        <f>VLOOKUP($AR57,'Final Team Off-Def Stats'!$A$2:$AQ$31, COLUMN('Final Team Off-Def Stats'!E59), FALSE)</f>
        <v>13.5</v>
      </c>
      <c r="AW57">
        <f>VLOOKUP($AR57,'Final Team Off-Def Stats'!$A$2:$AQ$31, COLUMN('Final Team Off-Def Stats'!F59), FALSE)</f>
        <v>38</v>
      </c>
      <c r="AX57">
        <f>VLOOKUP($AR57,'Final Team Off-Def Stats'!$A$2:$AQ$31, COLUMN('Final Team Off-Def Stats'!G59), FALSE)</f>
        <v>0.35599999999999998</v>
      </c>
      <c r="AY57">
        <f>VLOOKUP($AR57,'Final Team Off-Def Stats'!$A$2:$AQ$31, COLUMN('Final Team Off-Def Stats'!H59), FALSE)</f>
        <v>28.2</v>
      </c>
      <c r="AZ57">
        <f>VLOOKUP($AR57,'Final Team Off-Def Stats'!$A$2:$AQ$31, COLUMN('Final Team Off-Def Stats'!I59), FALSE)</f>
        <v>51.5</v>
      </c>
      <c r="BA57">
        <f>VLOOKUP($AR57,'Final Team Off-Def Stats'!$A$2:$AQ$31, COLUMN('Final Team Off-Def Stats'!J59), FALSE)</f>
        <v>0.54700000000000004</v>
      </c>
      <c r="BB57">
        <f>VLOOKUP($AR57,'Final Team Off-Def Stats'!$A$2:$AQ$31, COLUMN('Final Team Off-Def Stats'!K59), FALSE)</f>
        <v>17.399999999999999</v>
      </c>
      <c r="BC57">
        <f>VLOOKUP($AR57,'Final Team Off-Def Stats'!$A$2:$AQ$31, COLUMN('Final Team Off-Def Stats'!L59), FALSE)</f>
        <v>21.4</v>
      </c>
      <c r="BD57">
        <f>VLOOKUP($AR57,'Final Team Off-Def Stats'!$A$2:$AQ$31, COLUMN('Final Team Off-Def Stats'!M59), FALSE)</f>
        <v>0.81599999999999995</v>
      </c>
      <c r="BE57">
        <f>VLOOKUP($AR57,'Final Team Off-Def Stats'!$A$2:$AQ$31, COLUMN('Final Team Off-Def Stats'!N59), FALSE)</f>
        <v>10.8</v>
      </c>
      <c r="BF57">
        <f>VLOOKUP($AR57,'Final Team Off-Def Stats'!$A$2:$AQ$31, COLUMN('Final Team Off-Def Stats'!O59), FALSE)</f>
        <v>36.4</v>
      </c>
      <c r="BG57">
        <f>VLOOKUP($AR57,'Final Team Off-Def Stats'!$A$2:$AQ$31, COLUMN('Final Team Off-Def Stats'!P59), FALSE)</f>
        <v>47.2</v>
      </c>
      <c r="BH57">
        <f>VLOOKUP($AR57,'Final Team Off-Def Stats'!$A$2:$AQ$31, COLUMN('Final Team Off-Def Stats'!Q59), FALSE)</f>
        <v>25.4</v>
      </c>
      <c r="BI57">
        <f>VLOOKUP($AR57,'Final Team Off-Def Stats'!$A$2:$AQ$31, COLUMN('Final Team Off-Def Stats'!R59), FALSE)</f>
        <v>7.4</v>
      </c>
      <c r="BJ57">
        <f>VLOOKUP($AR57,'Final Team Off-Def Stats'!$A$2:$AQ$31, COLUMN('Final Team Off-Def Stats'!S59), FALSE)</f>
        <v>6</v>
      </c>
      <c r="BK57">
        <f>VLOOKUP($AR57,'Final Team Off-Def Stats'!$A$2:$AQ$31, COLUMN('Final Team Off-Def Stats'!T59), FALSE)</f>
        <v>14</v>
      </c>
      <c r="BL57">
        <f>VLOOKUP($AR57,'Final Team Off-Def Stats'!$A$2:$AQ$31, COLUMN('Final Team Off-Def Stats'!U59), FALSE)</f>
        <v>19</v>
      </c>
      <c r="BM57">
        <f>VLOOKUP($AR57,'Final Team Off-Def Stats'!$A$2:$AQ$31, COLUMN('Final Team Off-Def Stats'!V59), FALSE)</f>
        <v>114.4</v>
      </c>
      <c r="BN57">
        <f>VLOOKUP($AR57,'Final Team Off-Def Stats'!$A$2:$AQ$31, COLUMN('Final Team Off-Def Stats'!W59), FALSE)</f>
        <v>39.200000000000003</v>
      </c>
      <c r="BO57">
        <f>VLOOKUP($AR57,'Final Team Off-Def Stats'!$A$2:$AQ$31, COLUMN('Final Team Off-Def Stats'!X59), FALSE)</f>
        <v>90.1</v>
      </c>
      <c r="BP57">
        <f>VLOOKUP($AR57,'Final Team Off-Def Stats'!$A$2:$AQ$31, COLUMN('Final Team Off-Def Stats'!Y59), FALSE)</f>
        <v>0.434</v>
      </c>
      <c r="BQ57">
        <f>VLOOKUP($AR57,'Final Team Off-Def Stats'!$A$2:$AQ$31, COLUMN('Final Team Off-Def Stats'!Z59), FALSE)</f>
        <v>12.1</v>
      </c>
      <c r="BR57">
        <f>VLOOKUP($AR57,'Final Team Off-Def Stats'!$A$2:$AQ$31, COLUMN('Final Team Off-Def Stats'!AA59), FALSE)</f>
        <v>35.700000000000003</v>
      </c>
      <c r="BS57">
        <f>VLOOKUP($AR57,'Final Team Off-Def Stats'!$A$2:$AQ$31, COLUMN('Final Team Off-Def Stats'!AB59), FALSE)</f>
        <v>0.33900000000000002</v>
      </c>
      <c r="BT57">
        <f>VLOOKUP($AR57,'Final Team Off-Def Stats'!$A$2:$AQ$31, COLUMN('Final Team Off-Def Stats'!AC59), FALSE)</f>
        <v>27.1</v>
      </c>
      <c r="BU57">
        <f>VLOOKUP($AR57,'Final Team Off-Def Stats'!$A$2:$AQ$31, COLUMN('Final Team Off-Def Stats'!AD59), FALSE)</f>
        <v>54.4</v>
      </c>
      <c r="BV57">
        <f>VLOOKUP($AR57,'Final Team Off-Def Stats'!$A$2:$AQ$31, COLUMN('Final Team Off-Def Stats'!AE59), FALSE)</f>
        <v>0.497</v>
      </c>
      <c r="BW57">
        <f>VLOOKUP($AR57,'Final Team Off-Def Stats'!$A$2:$AQ$31, COLUMN('Final Team Off-Def Stats'!AF59), FALSE)</f>
        <v>16.5</v>
      </c>
      <c r="BX57">
        <f>VLOOKUP($AR57,'Final Team Off-Def Stats'!$A$2:$AQ$31, COLUMN('Final Team Off-Def Stats'!AG59), FALSE)</f>
        <v>21.1</v>
      </c>
      <c r="BY57">
        <f>VLOOKUP($AR57,'Final Team Off-Def Stats'!$A$2:$AQ$31, COLUMN('Final Team Off-Def Stats'!AH59), FALSE)</f>
        <v>0.78300000000000003</v>
      </c>
      <c r="BZ57">
        <f>VLOOKUP($AR57,'Final Team Off-Def Stats'!$A$2:$AQ$31, COLUMN('Final Team Off-Def Stats'!AI59), FALSE)</f>
        <v>10.7</v>
      </c>
      <c r="CA57">
        <f>VLOOKUP($AR57,'Final Team Off-Def Stats'!$A$2:$AQ$31, COLUMN('Final Team Off-Def Stats'!AJ59), FALSE)</f>
        <v>34</v>
      </c>
      <c r="CB57">
        <f>VLOOKUP($AR57,'Final Team Off-Def Stats'!$A$2:$AQ$31, COLUMN('Final Team Off-Def Stats'!AK59), FALSE)</f>
        <v>44.7</v>
      </c>
      <c r="CC57">
        <f>VLOOKUP($AR57,'Final Team Off-Def Stats'!$A$2:$AQ$31, COLUMN('Final Team Off-Def Stats'!AL59), FALSE)</f>
        <v>22.1</v>
      </c>
      <c r="CD57">
        <f>VLOOKUP($AR57,'Final Team Off-Def Stats'!$A$2:$AQ$31, COLUMN('Final Team Off-Def Stats'!AM59), FALSE)</f>
        <v>7.7</v>
      </c>
      <c r="CE57">
        <f>VLOOKUP($AR57,'Final Team Off-Def Stats'!$A$2:$AQ$31, COLUMN('Final Team Off-Def Stats'!AN59), FALSE)</f>
        <v>4.7</v>
      </c>
      <c r="CF57">
        <f>VLOOKUP($AR57,'Final Team Off-Def Stats'!$A$2:$AQ$31, COLUMN('Final Team Off-Def Stats'!AO59), FALSE)</f>
        <v>14.1</v>
      </c>
      <c r="CG57">
        <f>VLOOKUP($AR57,'Final Team Off-Def Stats'!$A$2:$AQ$31, COLUMN('Final Team Off-Def Stats'!AP59), FALSE)</f>
        <v>19.899999999999999</v>
      </c>
      <c r="CH57">
        <f>VLOOKUP($AR57,'Final Team Off-Def Stats'!$A$2:$AQ$31, COLUMN('Final Team Off-Def Stats'!AQ59), FALSE)</f>
        <v>106.9</v>
      </c>
      <c r="CI57" t="s">
        <v>543</v>
      </c>
    </row>
    <row r="58" spans="1:87" x14ac:dyDescent="0.35">
      <c r="A58" t="s">
        <v>506</v>
      </c>
      <c r="B58">
        <f>VLOOKUP($A58,'Final Team Off-Def Stats'!$A$2:$AQ$31, COLUMN('Final Team Off-Def Stats'!B58), FALSE)</f>
        <v>40.9</v>
      </c>
      <c r="C58">
        <f>VLOOKUP($A58,'Final Team Off-Def Stats'!$A$2:$AQ$31, COLUMN('Final Team Off-Def Stats'!C58), FALSE)</f>
        <v>87.6</v>
      </c>
      <c r="D58">
        <f>VLOOKUP($A58,'Final Team Off-Def Stats'!$A$2:$AQ$31, COLUMN('Final Team Off-Def Stats'!D58), FALSE)</f>
        <v>0.46700000000000003</v>
      </c>
      <c r="E58">
        <f>VLOOKUP($A58,'Final Team Off-Def Stats'!$A$2:$AQ$31, COLUMN('Final Team Off-Def Stats'!E58), FALSE)</f>
        <v>14</v>
      </c>
      <c r="F58">
        <f>VLOOKUP($A58,'Final Team Off-Def Stats'!$A$2:$AQ$31, COLUMN('Final Team Off-Def Stats'!F58), FALSE)</f>
        <v>37</v>
      </c>
      <c r="G58">
        <f>VLOOKUP($A58,'Final Team Off-Def Stats'!$A$2:$AQ$31, COLUMN('Final Team Off-Def Stats'!G58), FALSE)</f>
        <v>0.379</v>
      </c>
      <c r="H58">
        <f>VLOOKUP($A58,'Final Team Off-Def Stats'!$A$2:$AQ$31, COLUMN('Final Team Off-Def Stats'!H58), FALSE)</f>
        <v>26.9</v>
      </c>
      <c r="I58">
        <f>VLOOKUP($A58,'Final Team Off-Def Stats'!$A$2:$AQ$31, COLUMN('Final Team Off-Def Stats'!I58), FALSE)</f>
        <v>50.6</v>
      </c>
      <c r="J58">
        <f>VLOOKUP($A58,'Final Team Off-Def Stats'!$A$2:$AQ$31, COLUMN('Final Team Off-Def Stats'!J58), FALSE)</f>
        <v>0.53100000000000003</v>
      </c>
      <c r="K58">
        <f>VLOOKUP($A58,'Final Team Off-Def Stats'!$A$2:$AQ$31, COLUMN('Final Team Off-Def Stats'!K58), FALSE)</f>
        <v>17.8</v>
      </c>
      <c r="L58">
        <f>VLOOKUP($A58,'Final Team Off-Def Stats'!$A$2:$AQ$31, COLUMN('Final Team Off-Def Stats'!L58), FALSE)</f>
        <v>22.1</v>
      </c>
      <c r="M58">
        <f>VLOOKUP($A58,'Final Team Off-Def Stats'!$A$2:$AQ$31, COLUMN('Final Team Off-Def Stats'!M58), FALSE)</f>
        <v>0.80800000000000005</v>
      </c>
      <c r="N58">
        <f>VLOOKUP($A58,'Final Team Off-Def Stats'!$A$2:$AQ$31, COLUMN('Final Team Off-Def Stats'!N58), FALSE)</f>
        <v>10.199999999999999</v>
      </c>
      <c r="O58">
        <f>VLOOKUP($A58,'Final Team Off-Def Stats'!$A$2:$AQ$31, COLUMN('Final Team Off-Def Stats'!O58), FALSE)</f>
        <v>35</v>
      </c>
      <c r="P58">
        <f>VLOOKUP($A58,'Final Team Off-Def Stats'!$A$2:$AQ$31, COLUMN('Final Team Off-Def Stats'!P58), FALSE)</f>
        <v>45.2</v>
      </c>
      <c r="Q58">
        <f>VLOOKUP($A58,'Final Team Off-Def Stats'!$A$2:$AQ$31, COLUMN('Final Team Off-Def Stats'!Q58), FALSE)</f>
        <v>26.3</v>
      </c>
      <c r="R58">
        <f>VLOOKUP($A58,'Final Team Off-Def Stats'!$A$2:$AQ$31, COLUMN('Final Team Off-Def Stats'!R58), FALSE)</f>
        <v>7.6</v>
      </c>
      <c r="S58">
        <f>VLOOKUP($A58,'Final Team Off-Def Stats'!$A$2:$AQ$31, COLUMN('Final Team Off-Def Stats'!S58), FALSE)</f>
        <v>3.3</v>
      </c>
      <c r="T58">
        <f>VLOOKUP($A58,'Final Team Off-Def Stats'!$A$2:$AQ$31, COLUMN('Final Team Off-Def Stats'!T58), FALSE)</f>
        <v>15</v>
      </c>
      <c r="U58">
        <f>VLOOKUP($A58,'Final Team Off-Def Stats'!$A$2:$AQ$31, COLUMN('Final Team Off-Def Stats'!U58), FALSE)</f>
        <v>21.2</v>
      </c>
      <c r="V58">
        <f>VLOOKUP($A58,'Final Team Off-Def Stats'!$A$2:$AQ$31, COLUMN('Final Team Off-Def Stats'!V58), FALSE)</f>
        <v>113.7</v>
      </c>
      <c r="W58">
        <f>VLOOKUP($A58,'Final Team Off-Def Stats'!$A$2:$AQ$31, COLUMN('Final Team Off-Def Stats'!W58), FALSE)</f>
        <v>38.799999999999997</v>
      </c>
      <c r="X58">
        <f>VLOOKUP($A58,'Final Team Off-Def Stats'!$A$2:$AQ$31, COLUMN('Final Team Off-Def Stats'!X58), FALSE)</f>
        <v>86.8</v>
      </c>
      <c r="Y58">
        <f>VLOOKUP($A58,'Final Team Off-Def Stats'!$A$2:$AQ$31, COLUMN('Final Team Off-Def Stats'!Y58), FALSE)</f>
        <v>0.44700000000000001</v>
      </c>
      <c r="Z58">
        <f>VLOOKUP($A58,'Final Team Off-Def Stats'!$A$2:$AQ$31, COLUMN('Final Team Off-Def Stats'!Z58), FALSE)</f>
        <v>13.4</v>
      </c>
      <c r="AA58">
        <f>VLOOKUP($A58,'Final Team Off-Def Stats'!$A$2:$AQ$31, COLUMN('Final Team Off-Def Stats'!AA58), FALSE)</f>
        <v>39.5</v>
      </c>
      <c r="AB58">
        <f>VLOOKUP($A58,'Final Team Off-Def Stats'!$A$2:$AQ$31, COLUMN('Final Team Off-Def Stats'!AB58), FALSE)</f>
        <v>0.33900000000000002</v>
      </c>
      <c r="AC58">
        <f>VLOOKUP($A58,'Final Team Off-Def Stats'!$A$2:$AQ$31, COLUMN('Final Team Off-Def Stats'!AC58), FALSE)</f>
        <v>25.4</v>
      </c>
      <c r="AD58">
        <f>VLOOKUP($A58,'Final Team Off-Def Stats'!$A$2:$AQ$31, COLUMN('Final Team Off-Def Stats'!AD58), FALSE)</f>
        <v>47.2</v>
      </c>
      <c r="AE58">
        <f>VLOOKUP($A58,'Final Team Off-Def Stats'!$A$2:$AQ$31, COLUMN('Final Team Off-Def Stats'!AE58), FALSE)</f>
        <v>0.53700000000000003</v>
      </c>
      <c r="AF58">
        <f>VLOOKUP($A58,'Final Team Off-Def Stats'!$A$2:$AQ$31, COLUMN('Final Team Off-Def Stats'!AF58), FALSE)</f>
        <v>18.100000000000001</v>
      </c>
      <c r="AG58">
        <f>VLOOKUP($A58,'Final Team Off-Def Stats'!$A$2:$AQ$31, COLUMN('Final Team Off-Def Stats'!AG58), FALSE)</f>
        <v>23.2</v>
      </c>
      <c r="AH58">
        <f>VLOOKUP($A58,'Final Team Off-Def Stats'!$A$2:$AQ$31, COLUMN('Final Team Off-Def Stats'!AH58), FALSE)</f>
        <v>0.77900000000000003</v>
      </c>
      <c r="AI58">
        <f>VLOOKUP($A58,'Final Team Off-Def Stats'!$A$2:$AQ$31, COLUMN('Final Team Off-Def Stats'!AI58), FALSE)</f>
        <v>9.9</v>
      </c>
      <c r="AJ58">
        <f>VLOOKUP($A58,'Final Team Off-Def Stats'!$A$2:$AQ$31, COLUMN('Final Team Off-Def Stats'!AJ58), FALSE)</f>
        <v>33.200000000000003</v>
      </c>
      <c r="AK58">
        <f>VLOOKUP($A58,'Final Team Off-Def Stats'!$A$2:$AQ$31, COLUMN('Final Team Off-Def Stats'!AK58), FALSE)</f>
        <v>43</v>
      </c>
      <c r="AL58">
        <f>VLOOKUP($A58,'Final Team Off-Def Stats'!$A$2:$AQ$31, COLUMN('Final Team Off-Def Stats'!AL58), FALSE)</f>
        <v>24</v>
      </c>
      <c r="AM58">
        <f>VLOOKUP($A58,'Final Team Off-Def Stats'!$A$2:$AQ$31, COLUMN('Final Team Off-Def Stats'!AM58), FALSE)</f>
        <v>7.7</v>
      </c>
      <c r="AN58">
        <f>VLOOKUP($A58,'Final Team Off-Def Stats'!$A$2:$AQ$31, COLUMN('Final Team Off-Def Stats'!AN58), FALSE)</f>
        <v>4.2</v>
      </c>
      <c r="AO58">
        <f>VLOOKUP($A58,'Final Team Off-Def Stats'!$A$2:$AQ$31, COLUMN('Final Team Off-Def Stats'!AO58), FALSE)</f>
        <v>15.5</v>
      </c>
      <c r="AP58">
        <f>VLOOKUP($A58,'Final Team Off-Def Stats'!$A$2:$AQ$31, COLUMN('Final Team Off-Def Stats'!AP58), FALSE)</f>
        <v>21.2</v>
      </c>
      <c r="AQ58">
        <f>VLOOKUP($A58,'Final Team Off-Def Stats'!$A$2:$AQ$31, COLUMN('Final Team Off-Def Stats'!AQ58), FALSE)</f>
        <v>109.1</v>
      </c>
      <c r="AR58" t="s">
        <v>512</v>
      </c>
      <c r="AS58">
        <f>VLOOKUP($AR58,'Final Team Off-Def Stats'!$A$2:$AQ$31, COLUMN('Final Team Off-Def Stats'!B60), FALSE)</f>
        <v>42.2</v>
      </c>
      <c r="AT58">
        <f>VLOOKUP($AR58,'Final Team Off-Def Stats'!$A$2:$AQ$31, COLUMN('Final Team Off-Def Stats'!C60), FALSE)</f>
        <v>89</v>
      </c>
      <c r="AU58">
        <f>VLOOKUP($AR58,'Final Team Off-Def Stats'!$A$2:$AQ$31, COLUMN('Final Team Off-Def Stats'!D60), FALSE)</f>
        <v>0.47499999999999998</v>
      </c>
      <c r="AV58">
        <f>VLOOKUP($AR58,'Final Team Off-Def Stats'!$A$2:$AQ$31, COLUMN('Final Team Off-Def Stats'!E60), FALSE)</f>
        <v>11.5</v>
      </c>
      <c r="AW58">
        <f>VLOOKUP($AR58,'Final Team Off-Def Stats'!$A$2:$AQ$31, COLUMN('Final Team Off-Def Stats'!F60), FALSE)</f>
        <v>31.9</v>
      </c>
      <c r="AX58">
        <f>VLOOKUP($AR58,'Final Team Off-Def Stats'!$A$2:$AQ$31, COLUMN('Final Team Off-Def Stats'!G60), FALSE)</f>
        <v>0.36099999999999999</v>
      </c>
      <c r="AY58">
        <f>VLOOKUP($AR58,'Final Team Off-Def Stats'!$A$2:$AQ$31, COLUMN('Final Team Off-Def Stats'!H60), FALSE)</f>
        <v>30.7</v>
      </c>
      <c r="AZ58">
        <f>VLOOKUP($AR58,'Final Team Off-Def Stats'!$A$2:$AQ$31, COLUMN('Final Team Off-Def Stats'!I60), FALSE)</f>
        <v>57</v>
      </c>
      <c r="BA58">
        <f>VLOOKUP($AR58,'Final Team Off-Def Stats'!$A$2:$AQ$31, COLUMN('Final Team Off-Def Stats'!J60), FALSE)</f>
        <v>0.53800000000000003</v>
      </c>
      <c r="BB58">
        <f>VLOOKUP($AR58,'Final Team Off-Def Stats'!$A$2:$AQ$31, COLUMN('Final Team Off-Def Stats'!K60), FALSE)</f>
        <v>17.600000000000001</v>
      </c>
      <c r="BC58">
        <f>VLOOKUP($AR58,'Final Team Off-Def Stats'!$A$2:$AQ$31, COLUMN('Final Team Off-Def Stats'!L60), FALSE)</f>
        <v>21.9</v>
      </c>
      <c r="BD58">
        <f>VLOOKUP($AR58,'Final Team Off-Def Stats'!$A$2:$AQ$31, COLUMN('Final Team Off-Def Stats'!M60), FALSE)</f>
        <v>0.80500000000000005</v>
      </c>
      <c r="BE58">
        <f>VLOOKUP($AR58,'Final Team Off-Def Stats'!$A$2:$AQ$31, COLUMN('Final Team Off-Def Stats'!N60), FALSE)</f>
        <v>10.4</v>
      </c>
      <c r="BF58">
        <f>VLOOKUP($AR58,'Final Team Off-Def Stats'!$A$2:$AQ$31, COLUMN('Final Team Off-Def Stats'!O60), FALSE)</f>
        <v>34.299999999999997</v>
      </c>
      <c r="BG58">
        <f>VLOOKUP($AR58,'Final Team Off-Def Stats'!$A$2:$AQ$31, COLUMN('Final Team Off-Def Stats'!P60), FALSE)</f>
        <v>44.7</v>
      </c>
      <c r="BH58">
        <f>VLOOKUP($AR58,'Final Team Off-Def Stats'!$A$2:$AQ$31, COLUMN('Final Team Off-Def Stats'!Q60), FALSE)</f>
        <v>25.4</v>
      </c>
      <c r="BI58">
        <f>VLOOKUP($AR58,'Final Team Off-Def Stats'!$A$2:$AQ$31, COLUMN('Final Team Off-Def Stats'!R60), FALSE)</f>
        <v>7.1</v>
      </c>
      <c r="BJ58">
        <f>VLOOKUP($AR58,'Final Team Off-Def Stats'!$A$2:$AQ$31, COLUMN('Final Team Off-Def Stats'!S60), FALSE)</f>
        <v>5.5</v>
      </c>
      <c r="BK58">
        <f>VLOOKUP($AR58,'Final Team Off-Def Stats'!$A$2:$AQ$31, COLUMN('Final Team Off-Def Stats'!T60), FALSE)</f>
        <v>14.1</v>
      </c>
      <c r="BL58">
        <f>VLOOKUP($AR58,'Final Team Off-Def Stats'!$A$2:$AQ$31, COLUMN('Final Team Off-Def Stats'!U60), FALSE)</f>
        <v>20.5</v>
      </c>
      <c r="BM58">
        <f>VLOOKUP($AR58,'Final Team Off-Def Stats'!$A$2:$AQ$31, COLUMN('Final Team Off-Def Stats'!V60), FALSE)</f>
        <v>113.6</v>
      </c>
      <c r="BN58">
        <f>VLOOKUP($AR58,'Final Team Off-Def Stats'!$A$2:$AQ$31, COLUMN('Final Team Off-Def Stats'!W60), FALSE)</f>
        <v>41</v>
      </c>
      <c r="BO58">
        <f>VLOOKUP($AR58,'Final Team Off-Def Stats'!$A$2:$AQ$31, COLUMN('Final Team Off-Def Stats'!X60), FALSE)</f>
        <v>90.7</v>
      </c>
      <c r="BP58">
        <f>VLOOKUP($AR58,'Final Team Off-Def Stats'!$A$2:$AQ$31, COLUMN('Final Team Off-Def Stats'!Y60), FALSE)</f>
        <v>0.45200000000000001</v>
      </c>
      <c r="BQ58">
        <f>VLOOKUP($AR58,'Final Team Off-Def Stats'!$A$2:$AQ$31, COLUMN('Final Team Off-Def Stats'!Z60), FALSE)</f>
        <v>12.6</v>
      </c>
      <c r="BR58">
        <f>VLOOKUP($AR58,'Final Team Off-Def Stats'!$A$2:$AQ$31, COLUMN('Final Team Off-Def Stats'!AA60), FALSE)</f>
        <v>36.5</v>
      </c>
      <c r="BS58">
        <f>VLOOKUP($AR58,'Final Team Off-Def Stats'!$A$2:$AQ$31, COLUMN('Final Team Off-Def Stats'!AB60), FALSE)</f>
        <v>0.34499999999999997</v>
      </c>
      <c r="BT58">
        <f>VLOOKUP($AR58,'Final Team Off-Def Stats'!$A$2:$AQ$31, COLUMN('Final Team Off-Def Stats'!AC60), FALSE)</f>
        <v>28.4</v>
      </c>
      <c r="BU58">
        <f>VLOOKUP($AR58,'Final Team Off-Def Stats'!$A$2:$AQ$31, COLUMN('Final Team Off-Def Stats'!AD60), FALSE)</f>
        <v>54.2</v>
      </c>
      <c r="BV58">
        <f>VLOOKUP($AR58,'Final Team Off-Def Stats'!$A$2:$AQ$31, COLUMN('Final Team Off-Def Stats'!AE60), FALSE)</f>
        <v>0.52300000000000002</v>
      </c>
      <c r="BW58">
        <f>VLOOKUP($AR58,'Final Team Off-Def Stats'!$A$2:$AQ$31, COLUMN('Final Team Off-Def Stats'!AF60), FALSE)</f>
        <v>18.3</v>
      </c>
      <c r="BX58">
        <f>VLOOKUP($AR58,'Final Team Off-Def Stats'!$A$2:$AQ$31, COLUMN('Final Team Off-Def Stats'!AG60), FALSE)</f>
        <v>23.2</v>
      </c>
      <c r="BY58">
        <f>VLOOKUP($AR58,'Final Team Off-Def Stats'!$A$2:$AQ$31, COLUMN('Final Team Off-Def Stats'!AH60), FALSE)</f>
        <v>0.78800000000000003</v>
      </c>
      <c r="BZ58">
        <f>VLOOKUP($AR58,'Final Team Off-Def Stats'!$A$2:$AQ$31, COLUMN('Final Team Off-Def Stats'!AI60), FALSE)</f>
        <v>11.4</v>
      </c>
      <c r="CA58">
        <f>VLOOKUP($AR58,'Final Team Off-Def Stats'!$A$2:$AQ$31, COLUMN('Final Team Off-Def Stats'!AJ60), FALSE)</f>
        <v>33</v>
      </c>
      <c r="CB58">
        <f>VLOOKUP($AR58,'Final Team Off-Def Stats'!$A$2:$AQ$31, COLUMN('Final Team Off-Def Stats'!AK60), FALSE)</f>
        <v>44.4</v>
      </c>
      <c r="CC58">
        <f>VLOOKUP($AR58,'Final Team Off-Def Stats'!$A$2:$AQ$31, COLUMN('Final Team Off-Def Stats'!AL60), FALSE)</f>
        <v>24</v>
      </c>
      <c r="CD58">
        <f>VLOOKUP($AR58,'Final Team Off-Def Stats'!$A$2:$AQ$31, COLUMN('Final Team Off-Def Stats'!AM60), FALSE)</f>
        <v>8</v>
      </c>
      <c r="CE58">
        <f>VLOOKUP($AR58,'Final Team Off-Def Stats'!$A$2:$AQ$31, COLUMN('Final Team Off-Def Stats'!AN60), FALSE)</f>
        <v>4.9000000000000004</v>
      </c>
      <c r="CF58">
        <f>VLOOKUP($AR58,'Final Team Off-Def Stats'!$A$2:$AQ$31, COLUMN('Final Team Off-Def Stats'!AO60), FALSE)</f>
        <v>13.3</v>
      </c>
      <c r="CG58">
        <f>VLOOKUP($AR58,'Final Team Off-Def Stats'!$A$2:$AQ$31, COLUMN('Final Team Off-Def Stats'!AP60), FALSE)</f>
        <v>19.8</v>
      </c>
      <c r="CH58">
        <f>VLOOKUP($AR58,'Final Team Off-Def Stats'!$A$2:$AQ$31, COLUMN('Final Team Off-Def Stats'!AQ60), FALSE)</f>
        <v>112.8</v>
      </c>
      <c r="CI58" t="s">
        <v>543</v>
      </c>
    </row>
    <row r="59" spans="1:87" x14ac:dyDescent="0.35">
      <c r="A59" t="s">
        <v>346</v>
      </c>
      <c r="B59">
        <f>VLOOKUP($A59,'Final Team Off-Def Stats'!$A$2:$AQ$31, COLUMN('Final Team Off-Def Stats'!B59), FALSE)</f>
        <v>41.9</v>
      </c>
      <c r="C59">
        <f>VLOOKUP($A59,'Final Team Off-Def Stats'!$A$2:$AQ$31, COLUMN('Final Team Off-Def Stats'!C59), FALSE)</f>
        <v>90.4</v>
      </c>
      <c r="D59">
        <f>VLOOKUP($A59,'Final Team Off-Def Stats'!$A$2:$AQ$31, COLUMN('Final Team Off-Def Stats'!D59), FALSE)</f>
        <v>0.46300000000000002</v>
      </c>
      <c r="E59">
        <f>VLOOKUP($A59,'Final Team Off-Def Stats'!$A$2:$AQ$31, COLUMN('Final Team Off-Def Stats'!E59), FALSE)</f>
        <v>12.3</v>
      </c>
      <c r="F59">
        <f>VLOOKUP($A59,'Final Team Off-Def Stats'!$A$2:$AQ$31, COLUMN('Final Team Off-Def Stats'!F59), FALSE)</f>
        <v>35.700000000000003</v>
      </c>
      <c r="G59">
        <f>VLOOKUP($A59,'Final Team Off-Def Stats'!$A$2:$AQ$31, COLUMN('Final Team Off-Def Stats'!G59), FALSE)</f>
        <v>0.34399999999999997</v>
      </c>
      <c r="H59">
        <f>VLOOKUP($A59,'Final Team Off-Def Stats'!$A$2:$AQ$31, COLUMN('Final Team Off-Def Stats'!H59), FALSE)</f>
        <v>29.6</v>
      </c>
      <c r="I59">
        <f>VLOOKUP($A59,'Final Team Off-Def Stats'!$A$2:$AQ$31, COLUMN('Final Team Off-Def Stats'!I59), FALSE)</f>
        <v>54.7</v>
      </c>
      <c r="J59">
        <f>VLOOKUP($A59,'Final Team Off-Def Stats'!$A$2:$AQ$31, COLUMN('Final Team Off-Def Stats'!J59), FALSE)</f>
        <v>0.54100000000000004</v>
      </c>
      <c r="K59">
        <f>VLOOKUP($A59,'Final Team Off-Def Stats'!$A$2:$AQ$31, COLUMN('Final Team Off-Def Stats'!K59), FALSE)</f>
        <v>16.600000000000001</v>
      </c>
      <c r="L59">
        <f>VLOOKUP($A59,'Final Team Off-Def Stats'!$A$2:$AQ$31, COLUMN('Final Team Off-Def Stats'!L59), FALSE)</f>
        <v>21.6</v>
      </c>
      <c r="M59">
        <f>VLOOKUP($A59,'Final Team Off-Def Stats'!$A$2:$AQ$31, COLUMN('Final Team Off-Def Stats'!M59), FALSE)</f>
        <v>0.76800000000000002</v>
      </c>
      <c r="N59">
        <f>VLOOKUP($A59,'Final Team Off-Def Stats'!$A$2:$AQ$31, COLUMN('Final Team Off-Def Stats'!N59), FALSE)</f>
        <v>11.4</v>
      </c>
      <c r="O59">
        <f>VLOOKUP($A59,'Final Team Off-Def Stats'!$A$2:$AQ$31, COLUMN('Final Team Off-Def Stats'!O59), FALSE)</f>
        <v>32.9</v>
      </c>
      <c r="P59">
        <f>VLOOKUP($A59,'Final Team Off-Def Stats'!$A$2:$AQ$31, COLUMN('Final Team Off-Def Stats'!P59), FALSE)</f>
        <v>44.3</v>
      </c>
      <c r="Q59">
        <f>VLOOKUP($A59,'Final Team Off-Def Stats'!$A$2:$AQ$31, COLUMN('Final Team Off-Def Stats'!Q59), FALSE)</f>
        <v>25.6</v>
      </c>
      <c r="R59">
        <f>VLOOKUP($A59,'Final Team Off-Def Stats'!$A$2:$AQ$31, COLUMN('Final Team Off-Def Stats'!R59), FALSE)</f>
        <v>7.2</v>
      </c>
      <c r="S59">
        <f>VLOOKUP($A59,'Final Team Off-Def Stats'!$A$2:$AQ$31, COLUMN('Final Team Off-Def Stats'!S59), FALSE)</f>
        <v>5.6</v>
      </c>
      <c r="T59">
        <f>VLOOKUP($A59,'Final Team Off-Def Stats'!$A$2:$AQ$31, COLUMN('Final Team Off-Def Stats'!T59), FALSE)</f>
        <v>14.6</v>
      </c>
      <c r="U59">
        <f>VLOOKUP($A59,'Final Team Off-Def Stats'!$A$2:$AQ$31, COLUMN('Final Team Off-Def Stats'!U59), FALSE)</f>
        <v>20.6</v>
      </c>
      <c r="V59">
        <f>VLOOKUP($A59,'Final Team Off-Def Stats'!$A$2:$AQ$31, COLUMN('Final Team Off-Def Stats'!V59), FALSE)</f>
        <v>112.6</v>
      </c>
      <c r="W59">
        <f>VLOOKUP($A59,'Final Team Off-Def Stats'!$A$2:$AQ$31, COLUMN('Final Team Off-Def Stats'!W59), FALSE)</f>
        <v>42.9</v>
      </c>
      <c r="X59">
        <f>VLOOKUP($A59,'Final Team Off-Def Stats'!$A$2:$AQ$31, COLUMN('Final Team Off-Def Stats'!X59), FALSE)</f>
        <v>88.8</v>
      </c>
      <c r="Y59">
        <f>VLOOKUP($A59,'Final Team Off-Def Stats'!$A$2:$AQ$31, COLUMN('Final Team Off-Def Stats'!Y59), FALSE)</f>
        <v>0.48299999999999998</v>
      </c>
      <c r="Z59">
        <f>VLOOKUP($A59,'Final Team Off-Def Stats'!$A$2:$AQ$31, COLUMN('Final Team Off-Def Stats'!Z59), FALSE)</f>
        <v>12.1</v>
      </c>
      <c r="AA59">
        <f>VLOOKUP($A59,'Final Team Off-Def Stats'!$A$2:$AQ$31, COLUMN('Final Team Off-Def Stats'!AA59), FALSE)</f>
        <v>32.6</v>
      </c>
      <c r="AB59">
        <f>VLOOKUP($A59,'Final Team Off-Def Stats'!$A$2:$AQ$31, COLUMN('Final Team Off-Def Stats'!AB59), FALSE)</f>
        <v>0.372</v>
      </c>
      <c r="AC59">
        <f>VLOOKUP($A59,'Final Team Off-Def Stats'!$A$2:$AQ$31, COLUMN('Final Team Off-Def Stats'!AC59), FALSE)</f>
        <v>30.8</v>
      </c>
      <c r="AD59">
        <f>VLOOKUP($A59,'Final Team Off-Def Stats'!$A$2:$AQ$31, COLUMN('Final Team Off-Def Stats'!AD59), FALSE)</f>
        <v>56.3</v>
      </c>
      <c r="AE59">
        <f>VLOOKUP($A59,'Final Team Off-Def Stats'!$A$2:$AQ$31, COLUMN('Final Team Off-Def Stats'!AE59), FALSE)</f>
        <v>0.54700000000000004</v>
      </c>
      <c r="AF59">
        <f>VLOOKUP($A59,'Final Team Off-Def Stats'!$A$2:$AQ$31, COLUMN('Final Team Off-Def Stats'!AF59), FALSE)</f>
        <v>18.100000000000001</v>
      </c>
      <c r="AG59">
        <f>VLOOKUP($A59,'Final Team Off-Def Stats'!$A$2:$AQ$31, COLUMN('Final Team Off-Def Stats'!AG59), FALSE)</f>
        <v>22.7</v>
      </c>
      <c r="AH59">
        <f>VLOOKUP($A59,'Final Team Off-Def Stats'!$A$2:$AQ$31, COLUMN('Final Team Off-Def Stats'!AH59), FALSE)</f>
        <v>0.79700000000000004</v>
      </c>
      <c r="AI59">
        <f>VLOOKUP($A59,'Final Team Off-Def Stats'!$A$2:$AQ$31, COLUMN('Final Team Off-Def Stats'!AI59), FALSE)</f>
        <v>10.3</v>
      </c>
      <c r="AJ59">
        <f>VLOOKUP($A59,'Final Team Off-Def Stats'!$A$2:$AQ$31, COLUMN('Final Team Off-Def Stats'!AJ59), FALSE)</f>
        <v>33.299999999999997</v>
      </c>
      <c r="AK59">
        <f>VLOOKUP($A59,'Final Team Off-Def Stats'!$A$2:$AQ$31, COLUMN('Final Team Off-Def Stats'!AK59), FALSE)</f>
        <v>43.5</v>
      </c>
      <c r="AL59">
        <f>VLOOKUP($A59,'Final Team Off-Def Stats'!$A$2:$AQ$31, COLUMN('Final Team Off-Def Stats'!AL59), FALSE)</f>
        <v>25.4</v>
      </c>
      <c r="AM59">
        <f>VLOOKUP($A59,'Final Team Off-Def Stats'!$A$2:$AQ$31, COLUMN('Final Team Off-Def Stats'!AM59), FALSE)</f>
        <v>8.1999999999999993</v>
      </c>
      <c r="AN59">
        <f>VLOOKUP($A59,'Final Team Off-Def Stats'!$A$2:$AQ$31, COLUMN('Final Team Off-Def Stats'!AN59), FALSE)</f>
        <v>4.9000000000000004</v>
      </c>
      <c r="AO59">
        <f>VLOOKUP($A59,'Final Team Off-Def Stats'!$A$2:$AQ$31, COLUMN('Final Team Off-Def Stats'!AO59), FALSE)</f>
        <v>13.4</v>
      </c>
      <c r="AP59">
        <f>VLOOKUP($A59,'Final Team Off-Def Stats'!$A$2:$AQ$31, COLUMN('Final Team Off-Def Stats'!AP59), FALSE)</f>
        <v>19.399999999999999</v>
      </c>
      <c r="AQ59">
        <f>VLOOKUP($A59,'Final Team Off-Def Stats'!$A$2:$AQ$31, COLUMN('Final Team Off-Def Stats'!AQ59), FALSE)</f>
        <v>116.1</v>
      </c>
      <c r="AR59" t="s">
        <v>500</v>
      </c>
      <c r="AS59">
        <f>VLOOKUP($AR59,'Final Team Off-Def Stats'!$A$2:$AQ$31, COLUMN('Final Team Off-Def Stats'!B61), FALSE)</f>
        <v>41.9</v>
      </c>
      <c r="AT59">
        <f>VLOOKUP($AR59,'Final Team Off-Def Stats'!$A$2:$AQ$31, COLUMN('Final Team Off-Def Stats'!C61), FALSE)</f>
        <v>94.3</v>
      </c>
      <c r="AU59">
        <f>VLOOKUP($AR59,'Final Team Off-Def Stats'!$A$2:$AQ$31, COLUMN('Final Team Off-Def Stats'!D61), FALSE)</f>
        <v>0.44500000000000001</v>
      </c>
      <c r="AV59">
        <f>VLOOKUP($AR59,'Final Team Off-Def Stats'!$A$2:$AQ$31, COLUMN('Final Team Off-Def Stats'!E61), FALSE)</f>
        <v>12.3</v>
      </c>
      <c r="AW59">
        <f>VLOOKUP($AR59,'Final Team Off-Def Stats'!$A$2:$AQ$31, COLUMN('Final Team Off-Def Stats'!F61), FALSE)</f>
        <v>35.299999999999997</v>
      </c>
      <c r="AX59">
        <f>VLOOKUP($AR59,'Final Team Off-Def Stats'!$A$2:$AQ$31, COLUMN('Final Team Off-Def Stats'!G61), FALSE)</f>
        <v>0.34899999999999998</v>
      </c>
      <c r="AY59">
        <f>VLOOKUP($AR59,'Final Team Off-Def Stats'!$A$2:$AQ$31, COLUMN('Final Team Off-Def Stats'!H61), FALSE)</f>
        <v>29.6</v>
      </c>
      <c r="AZ59">
        <f>VLOOKUP($AR59,'Final Team Off-Def Stats'!$A$2:$AQ$31, COLUMN('Final Team Off-Def Stats'!I61), FALSE)</f>
        <v>58.9</v>
      </c>
      <c r="BA59">
        <f>VLOOKUP($AR59,'Final Team Off-Def Stats'!$A$2:$AQ$31, COLUMN('Final Team Off-Def Stats'!J61), FALSE)</f>
        <v>0.503</v>
      </c>
      <c r="BB59">
        <f>VLOOKUP($AR59,'Final Team Off-Def Stats'!$A$2:$AQ$31, COLUMN('Final Team Off-Def Stats'!K61), FALSE)</f>
        <v>16.7</v>
      </c>
      <c r="BC59">
        <f>VLOOKUP($AR59,'Final Team Off-Def Stats'!$A$2:$AQ$31, COLUMN('Final Team Off-Def Stats'!L61), FALSE)</f>
        <v>22</v>
      </c>
      <c r="BD59">
        <f>VLOOKUP($AR59,'Final Team Off-Def Stats'!$A$2:$AQ$31, COLUMN('Final Team Off-Def Stats'!M61), FALSE)</f>
        <v>0.75900000000000001</v>
      </c>
      <c r="BE59">
        <f>VLOOKUP($AR59,'Final Team Off-Def Stats'!$A$2:$AQ$31, COLUMN('Final Team Off-Def Stats'!N61), FALSE)</f>
        <v>13.8</v>
      </c>
      <c r="BF59">
        <f>VLOOKUP($AR59,'Final Team Off-Def Stats'!$A$2:$AQ$31, COLUMN('Final Team Off-Def Stats'!O61), FALSE)</f>
        <v>33</v>
      </c>
      <c r="BG59">
        <f>VLOOKUP($AR59,'Final Team Off-Def Stats'!$A$2:$AQ$31, COLUMN('Final Team Off-Def Stats'!P61), FALSE)</f>
        <v>46.8</v>
      </c>
      <c r="BH59">
        <f>VLOOKUP($AR59,'Final Team Off-Def Stats'!$A$2:$AQ$31, COLUMN('Final Team Off-Def Stats'!Q61), FALSE)</f>
        <v>22.8</v>
      </c>
      <c r="BI59">
        <f>VLOOKUP($AR59,'Final Team Off-Def Stats'!$A$2:$AQ$31, COLUMN('Final Team Off-Def Stats'!R61), FALSE)</f>
        <v>9.3000000000000007</v>
      </c>
      <c r="BJ59">
        <f>VLOOKUP($AR59,'Final Team Off-Def Stats'!$A$2:$AQ$31, COLUMN('Final Team Off-Def Stats'!S61), FALSE)</f>
        <v>4.7</v>
      </c>
      <c r="BK59">
        <f>VLOOKUP($AR59,'Final Team Off-Def Stats'!$A$2:$AQ$31, COLUMN('Final Team Off-Def Stats'!T61), FALSE)</f>
        <v>12.9</v>
      </c>
      <c r="BL59">
        <f>VLOOKUP($AR59,'Final Team Off-Def Stats'!$A$2:$AQ$31, COLUMN('Final Team Off-Def Stats'!U61), FALSE)</f>
        <v>20.2</v>
      </c>
      <c r="BM59">
        <f>VLOOKUP($AR59,'Final Team Off-Def Stats'!$A$2:$AQ$31, COLUMN('Final Team Off-Def Stats'!V61), FALSE)</f>
        <v>112.9</v>
      </c>
      <c r="BN59">
        <f>VLOOKUP($AR59,'Final Team Off-Def Stats'!$A$2:$AQ$31, COLUMN('Final Team Off-Def Stats'!W61), FALSE)</f>
        <v>40.200000000000003</v>
      </c>
      <c r="BO59">
        <f>VLOOKUP($AR59,'Final Team Off-Def Stats'!$A$2:$AQ$31, COLUMN('Final Team Off-Def Stats'!X61), FALSE)</f>
        <v>87.1</v>
      </c>
      <c r="BP59">
        <f>VLOOKUP($AR59,'Final Team Off-Def Stats'!$A$2:$AQ$31, COLUMN('Final Team Off-Def Stats'!Y61), FALSE)</f>
        <v>0.46200000000000002</v>
      </c>
      <c r="BQ59">
        <f>VLOOKUP($AR59,'Final Team Off-Def Stats'!$A$2:$AQ$31, COLUMN('Final Team Off-Def Stats'!Z61), FALSE)</f>
        <v>12.8</v>
      </c>
      <c r="BR59">
        <f>VLOOKUP($AR59,'Final Team Off-Def Stats'!$A$2:$AQ$31, COLUMN('Final Team Off-Def Stats'!AA61), FALSE)</f>
        <v>36</v>
      </c>
      <c r="BS59">
        <f>VLOOKUP($AR59,'Final Team Off-Def Stats'!$A$2:$AQ$31, COLUMN('Final Team Off-Def Stats'!AB61), FALSE)</f>
        <v>0.35399999999999998</v>
      </c>
      <c r="BT59">
        <f>VLOOKUP($AR59,'Final Team Off-Def Stats'!$A$2:$AQ$31, COLUMN('Final Team Off-Def Stats'!AC61), FALSE)</f>
        <v>27.5</v>
      </c>
      <c r="BU59">
        <f>VLOOKUP($AR59,'Final Team Off-Def Stats'!$A$2:$AQ$31, COLUMN('Final Team Off-Def Stats'!AD61), FALSE)</f>
        <v>51.1</v>
      </c>
      <c r="BV59">
        <f>VLOOKUP($AR59,'Final Team Off-Def Stats'!$A$2:$AQ$31, COLUMN('Final Team Off-Def Stats'!AE61), FALSE)</f>
        <v>0.53800000000000003</v>
      </c>
      <c r="BW59">
        <f>VLOOKUP($AR59,'Final Team Off-Def Stats'!$A$2:$AQ$31, COLUMN('Final Team Off-Def Stats'!AF61), FALSE)</f>
        <v>17.3</v>
      </c>
      <c r="BX59">
        <f>VLOOKUP($AR59,'Final Team Off-Def Stats'!$A$2:$AQ$31, COLUMN('Final Team Off-Def Stats'!AG61), FALSE)</f>
        <v>21.9</v>
      </c>
      <c r="BY59">
        <f>VLOOKUP($AR59,'Final Team Off-Def Stats'!$A$2:$AQ$31, COLUMN('Final Team Off-Def Stats'!AH61), FALSE)</f>
        <v>0.78900000000000003</v>
      </c>
      <c r="BZ59">
        <f>VLOOKUP($AR59,'Final Team Off-Def Stats'!$A$2:$AQ$31, COLUMN('Final Team Off-Def Stats'!AI61), FALSE)</f>
        <v>10.7</v>
      </c>
      <c r="CA59">
        <f>VLOOKUP($AR59,'Final Team Off-Def Stats'!$A$2:$AQ$31, COLUMN('Final Team Off-Def Stats'!AJ61), FALSE)</f>
        <v>34.799999999999997</v>
      </c>
      <c r="CB59">
        <f>VLOOKUP($AR59,'Final Team Off-Def Stats'!$A$2:$AQ$31, COLUMN('Final Team Off-Def Stats'!AK61), FALSE)</f>
        <v>45.5</v>
      </c>
      <c r="CC59">
        <f>VLOOKUP($AR59,'Final Team Off-Def Stats'!$A$2:$AQ$31, COLUMN('Final Team Off-Def Stats'!AL61), FALSE)</f>
        <v>26.1</v>
      </c>
      <c r="CD59">
        <f>VLOOKUP($AR59,'Final Team Off-Def Stats'!$A$2:$AQ$31, COLUMN('Final Team Off-Def Stats'!AM61), FALSE)</f>
        <v>6.9</v>
      </c>
      <c r="CE59">
        <f>VLOOKUP($AR59,'Final Team Off-Def Stats'!$A$2:$AQ$31, COLUMN('Final Team Off-Def Stats'!AN61), FALSE)</f>
        <v>5.2</v>
      </c>
      <c r="CF59">
        <f>VLOOKUP($AR59,'Final Team Off-Def Stats'!$A$2:$AQ$31, COLUMN('Final Team Off-Def Stats'!AO61), FALSE)</f>
        <v>16.3</v>
      </c>
      <c r="CG59">
        <f>VLOOKUP($AR59,'Final Team Off-Def Stats'!$A$2:$AQ$31, COLUMN('Final Team Off-Def Stats'!AP61), FALSE)</f>
        <v>19.7</v>
      </c>
      <c r="CH59">
        <f>VLOOKUP($AR59,'Final Team Off-Def Stats'!$A$2:$AQ$31, COLUMN('Final Team Off-Def Stats'!AQ61), FALSE)</f>
        <v>110.5</v>
      </c>
      <c r="CI59" t="s">
        <v>542</v>
      </c>
    </row>
    <row r="60" spans="1:87" x14ac:dyDescent="0.35">
      <c r="A60" t="s">
        <v>514</v>
      </c>
      <c r="B60">
        <f>VLOOKUP($A60,'Final Team Off-Def Stats'!$A$2:$AQ$31, COLUMN('Final Team Off-Def Stats'!B60), FALSE)</f>
        <v>42.4</v>
      </c>
      <c r="C60">
        <f>VLOOKUP($A60,'Final Team Off-Def Stats'!$A$2:$AQ$31, COLUMN('Final Team Off-Def Stats'!C60), FALSE)</f>
        <v>90.3</v>
      </c>
      <c r="D60">
        <f>VLOOKUP($A60,'Final Team Off-Def Stats'!$A$2:$AQ$31, COLUMN('Final Team Off-Def Stats'!D60), FALSE)</f>
        <v>0.47</v>
      </c>
      <c r="E60">
        <f>VLOOKUP($A60,'Final Team Off-Def Stats'!$A$2:$AQ$31, COLUMN('Final Team Off-Def Stats'!E60), FALSE)</f>
        <v>13.2</v>
      </c>
      <c r="F60">
        <f>VLOOKUP($A60,'Final Team Off-Def Stats'!$A$2:$AQ$31, COLUMN('Final Team Off-Def Stats'!F60), FALSE)</f>
        <v>35.200000000000003</v>
      </c>
      <c r="G60">
        <f>VLOOKUP($A60,'Final Team Off-Def Stats'!$A$2:$AQ$31, COLUMN('Final Team Off-Def Stats'!G60), FALSE)</f>
        <v>0.374</v>
      </c>
      <c r="H60">
        <f>VLOOKUP($A60,'Final Team Off-Def Stats'!$A$2:$AQ$31, COLUMN('Final Team Off-Def Stats'!H60), FALSE)</f>
        <v>29.2</v>
      </c>
      <c r="I60">
        <f>VLOOKUP($A60,'Final Team Off-Def Stats'!$A$2:$AQ$31, COLUMN('Final Team Off-Def Stats'!I60), FALSE)</f>
        <v>55.1</v>
      </c>
      <c r="J60">
        <f>VLOOKUP($A60,'Final Team Off-Def Stats'!$A$2:$AQ$31, COLUMN('Final Team Off-Def Stats'!J60), FALSE)</f>
        <v>0.53100000000000003</v>
      </c>
      <c r="K60">
        <f>VLOOKUP($A60,'Final Team Off-Def Stats'!$A$2:$AQ$31, COLUMN('Final Team Off-Def Stats'!K60), FALSE)</f>
        <v>18.5</v>
      </c>
      <c r="L60">
        <f>VLOOKUP($A60,'Final Team Off-Def Stats'!$A$2:$AQ$31, COLUMN('Final Team Off-Def Stats'!L60), FALSE)</f>
        <v>22.8</v>
      </c>
      <c r="M60">
        <f>VLOOKUP($A60,'Final Team Off-Def Stats'!$A$2:$AQ$31, COLUMN('Final Team Off-Def Stats'!M60), FALSE)</f>
        <v>0.81200000000000006</v>
      </c>
      <c r="N60">
        <f>VLOOKUP($A60,'Final Team Off-Def Stats'!$A$2:$AQ$31, COLUMN('Final Team Off-Def Stats'!N60), FALSE)</f>
        <v>10.3</v>
      </c>
      <c r="O60">
        <f>VLOOKUP($A60,'Final Team Off-Def Stats'!$A$2:$AQ$31, COLUMN('Final Team Off-Def Stats'!O60), FALSE)</f>
        <v>34.700000000000003</v>
      </c>
      <c r="P60">
        <f>VLOOKUP($A60,'Final Team Off-Def Stats'!$A$2:$AQ$31, COLUMN('Final Team Off-Def Stats'!P60), FALSE)</f>
        <v>45</v>
      </c>
      <c r="Q60">
        <f>VLOOKUP($A60,'Final Team Off-Def Stats'!$A$2:$AQ$31, COLUMN('Final Team Off-Def Stats'!Q60), FALSE)</f>
        <v>25.2</v>
      </c>
      <c r="R60">
        <f>VLOOKUP($A60,'Final Team Off-Def Stats'!$A$2:$AQ$31, COLUMN('Final Team Off-Def Stats'!R60), FALSE)</f>
        <v>7.3</v>
      </c>
      <c r="S60">
        <f>VLOOKUP($A60,'Final Team Off-Def Stats'!$A$2:$AQ$31, COLUMN('Final Team Off-Def Stats'!S60), FALSE)</f>
        <v>4.3</v>
      </c>
      <c r="T60">
        <f>VLOOKUP($A60,'Final Team Off-Def Stats'!$A$2:$AQ$31, COLUMN('Final Team Off-Def Stats'!T60), FALSE)</f>
        <v>12.1</v>
      </c>
      <c r="U60">
        <f>VLOOKUP($A60,'Final Team Off-Def Stats'!$A$2:$AQ$31, COLUMN('Final Team Off-Def Stats'!U60), FALSE)</f>
        <v>19.100000000000001</v>
      </c>
      <c r="V60">
        <f>VLOOKUP($A60,'Final Team Off-Def Stats'!$A$2:$AQ$31, COLUMN('Final Team Off-Def Stats'!V60), FALSE)</f>
        <v>116.5</v>
      </c>
      <c r="W60">
        <f>VLOOKUP($A60,'Final Team Off-Def Stats'!$A$2:$AQ$31, COLUMN('Final Team Off-Def Stats'!W60), FALSE)</f>
        <v>42.8</v>
      </c>
      <c r="X60">
        <f>VLOOKUP($A60,'Final Team Off-Def Stats'!$A$2:$AQ$31, COLUMN('Final Team Off-Def Stats'!X60), FALSE)</f>
        <v>91</v>
      </c>
      <c r="Y60">
        <f>VLOOKUP($A60,'Final Team Off-Def Stats'!$A$2:$AQ$31, COLUMN('Final Team Off-Def Stats'!Y60), FALSE)</f>
        <v>0.47099999999999997</v>
      </c>
      <c r="Z60">
        <f>VLOOKUP($A60,'Final Team Off-Def Stats'!$A$2:$AQ$31, COLUMN('Final Team Off-Def Stats'!Z60), FALSE)</f>
        <v>13.1</v>
      </c>
      <c r="AA60">
        <f>VLOOKUP($A60,'Final Team Off-Def Stats'!$A$2:$AQ$31, COLUMN('Final Team Off-Def Stats'!AA60), FALSE)</f>
        <v>36</v>
      </c>
      <c r="AB60">
        <f>VLOOKUP($A60,'Final Team Off-Def Stats'!$A$2:$AQ$31, COLUMN('Final Team Off-Def Stats'!AB60), FALSE)</f>
        <v>0.36399999999999999</v>
      </c>
      <c r="AC60">
        <f>VLOOKUP($A60,'Final Team Off-Def Stats'!$A$2:$AQ$31, COLUMN('Final Team Off-Def Stats'!AC60), FALSE)</f>
        <v>29.7</v>
      </c>
      <c r="AD60">
        <f>VLOOKUP($A60,'Final Team Off-Def Stats'!$A$2:$AQ$31, COLUMN('Final Team Off-Def Stats'!AD60), FALSE)</f>
        <v>54.9</v>
      </c>
      <c r="AE60">
        <f>VLOOKUP($A60,'Final Team Off-Def Stats'!$A$2:$AQ$31, COLUMN('Final Team Off-Def Stats'!AE60), FALSE)</f>
        <v>0.54100000000000004</v>
      </c>
      <c r="AF60">
        <f>VLOOKUP($A60,'Final Team Off-Def Stats'!$A$2:$AQ$31, COLUMN('Final Team Off-Def Stats'!AF60), FALSE)</f>
        <v>16.100000000000001</v>
      </c>
      <c r="AG60">
        <f>VLOOKUP($A60,'Final Team Off-Def Stats'!$A$2:$AQ$31, COLUMN('Final Team Off-Def Stats'!AG60), FALSE)</f>
        <v>20.399999999999999</v>
      </c>
      <c r="AH60">
        <f>VLOOKUP($A60,'Final Team Off-Def Stats'!$A$2:$AQ$31, COLUMN('Final Team Off-Def Stats'!AH60), FALSE)</f>
        <v>0.79200000000000004</v>
      </c>
      <c r="AI60">
        <f>VLOOKUP($A60,'Final Team Off-Def Stats'!$A$2:$AQ$31, COLUMN('Final Team Off-Def Stats'!AI60), FALSE)</f>
        <v>10.4</v>
      </c>
      <c r="AJ60">
        <f>VLOOKUP($A60,'Final Team Off-Def Stats'!$A$2:$AQ$31, COLUMN('Final Team Off-Def Stats'!AJ60), FALSE)</f>
        <v>34.4</v>
      </c>
      <c r="AK60">
        <f>VLOOKUP($A60,'Final Team Off-Def Stats'!$A$2:$AQ$31, COLUMN('Final Team Off-Def Stats'!AK60), FALSE)</f>
        <v>44.8</v>
      </c>
      <c r="AL60">
        <f>VLOOKUP($A60,'Final Team Off-Def Stats'!$A$2:$AQ$31, COLUMN('Final Team Off-Def Stats'!AL60), FALSE)</f>
        <v>26</v>
      </c>
      <c r="AM60">
        <f>VLOOKUP($A60,'Final Team Off-Def Stats'!$A$2:$AQ$31, COLUMN('Final Team Off-Def Stats'!AM60), FALSE)</f>
        <v>7.2</v>
      </c>
      <c r="AN60">
        <f>VLOOKUP($A60,'Final Team Off-Def Stats'!$A$2:$AQ$31, COLUMN('Final Team Off-Def Stats'!AN60), FALSE)</f>
        <v>4.5999999999999996</v>
      </c>
      <c r="AO60">
        <f>VLOOKUP($A60,'Final Team Off-Def Stats'!$A$2:$AQ$31, COLUMN('Final Team Off-Def Stats'!AO60), FALSE)</f>
        <v>13</v>
      </c>
      <c r="AP60">
        <f>VLOOKUP($A60,'Final Team Off-Def Stats'!$A$2:$AQ$31, COLUMN('Final Team Off-Def Stats'!AP60), FALSE)</f>
        <v>20.8</v>
      </c>
      <c r="AQ60">
        <f>VLOOKUP($A60,'Final Team Off-Def Stats'!$A$2:$AQ$31, COLUMN('Final Team Off-Def Stats'!AQ60), FALSE)</f>
        <v>114.9</v>
      </c>
      <c r="AR60" t="s">
        <v>503</v>
      </c>
      <c r="AS60">
        <f>VLOOKUP($AR60,'Final Team Off-Def Stats'!$A$2:$AQ$31, COLUMN('Final Team Off-Def Stats'!B62), FALSE)</f>
        <v>41.2</v>
      </c>
      <c r="AT60">
        <f>VLOOKUP($AR60,'Final Team Off-Def Stats'!$A$2:$AQ$31, COLUMN('Final Team Off-Def Stats'!C62), FALSE)</f>
        <v>90.1</v>
      </c>
      <c r="AU60">
        <f>VLOOKUP($AR60,'Final Team Off-Def Stats'!$A$2:$AQ$31, COLUMN('Final Team Off-Def Stats'!D62), FALSE)</f>
        <v>0.45700000000000002</v>
      </c>
      <c r="AV60">
        <f>VLOOKUP($AR60,'Final Team Off-Def Stats'!$A$2:$AQ$31, COLUMN('Final Team Off-Def Stats'!E62), FALSE)</f>
        <v>10.9</v>
      </c>
      <c r="AW60">
        <f>VLOOKUP($AR60,'Final Team Off-Def Stats'!$A$2:$AQ$31, COLUMN('Final Team Off-Def Stats'!F62), FALSE)</f>
        <v>32.799999999999997</v>
      </c>
      <c r="AX60">
        <f>VLOOKUP($AR60,'Final Team Off-Def Stats'!$A$2:$AQ$31, COLUMN('Final Team Off-Def Stats'!G62), FALSE)</f>
        <v>0.33200000000000002</v>
      </c>
      <c r="AY60">
        <f>VLOOKUP($AR60,'Final Team Off-Def Stats'!$A$2:$AQ$31, COLUMN('Final Team Off-Def Stats'!H62), FALSE)</f>
        <v>30.2</v>
      </c>
      <c r="AZ60">
        <f>VLOOKUP($AR60,'Final Team Off-Def Stats'!$A$2:$AQ$31, COLUMN('Final Team Off-Def Stats'!I62), FALSE)</f>
        <v>57.3</v>
      </c>
      <c r="BA60">
        <f>VLOOKUP($AR60,'Final Team Off-Def Stats'!$A$2:$AQ$31, COLUMN('Final Team Off-Def Stats'!J62), FALSE)</f>
        <v>0.52800000000000002</v>
      </c>
      <c r="BB60">
        <f>VLOOKUP($AR60,'Final Team Off-Def Stats'!$A$2:$AQ$31, COLUMN('Final Team Off-Def Stats'!K62), FALSE)</f>
        <v>18.8</v>
      </c>
      <c r="BC60">
        <f>VLOOKUP($AR60,'Final Team Off-Def Stats'!$A$2:$AQ$31, COLUMN('Final Team Off-Def Stats'!L62), FALSE)</f>
        <v>23.8</v>
      </c>
      <c r="BD60">
        <f>VLOOKUP($AR60,'Final Team Off-Def Stats'!$A$2:$AQ$31, COLUMN('Final Team Off-Def Stats'!M62), FALSE)</f>
        <v>0.78900000000000003</v>
      </c>
      <c r="BE60">
        <f>VLOOKUP($AR60,'Final Team Off-Def Stats'!$A$2:$AQ$31, COLUMN('Final Team Off-Def Stats'!N62), FALSE)</f>
        <v>12.3</v>
      </c>
      <c r="BF60">
        <f>VLOOKUP($AR60,'Final Team Off-Def Stats'!$A$2:$AQ$31, COLUMN('Final Team Off-Def Stats'!O62), FALSE)</f>
        <v>34.1</v>
      </c>
      <c r="BG60">
        <f>VLOOKUP($AR60,'Final Team Off-Def Stats'!$A$2:$AQ$31, COLUMN('Final Team Off-Def Stats'!P62), FALSE)</f>
        <v>46.3</v>
      </c>
      <c r="BH60">
        <f>VLOOKUP($AR60,'Final Team Off-Def Stats'!$A$2:$AQ$31, COLUMN('Final Team Off-Def Stats'!Q62), FALSE)</f>
        <v>25.6</v>
      </c>
      <c r="BI60">
        <f>VLOOKUP($AR60,'Final Team Off-Def Stats'!$A$2:$AQ$31, COLUMN('Final Team Off-Def Stats'!R62), FALSE)</f>
        <v>8.5</v>
      </c>
      <c r="BJ60">
        <f>VLOOKUP($AR60,'Final Team Off-Def Stats'!$A$2:$AQ$31, COLUMN('Final Team Off-Def Stats'!S62), FALSE)</f>
        <v>4.0999999999999996</v>
      </c>
      <c r="BK60">
        <f>VLOOKUP($AR60,'Final Team Off-Def Stats'!$A$2:$AQ$31, COLUMN('Final Team Off-Def Stats'!T62), FALSE)</f>
        <v>14.4</v>
      </c>
      <c r="BL60">
        <f>VLOOKUP($AR60,'Final Team Off-Def Stats'!$A$2:$AQ$31, COLUMN('Final Team Off-Def Stats'!U62), FALSE)</f>
        <v>20.100000000000001</v>
      </c>
      <c r="BM60">
        <f>VLOOKUP($AR60,'Final Team Off-Def Stats'!$A$2:$AQ$31, COLUMN('Final Team Off-Def Stats'!V62), FALSE)</f>
        <v>112</v>
      </c>
      <c r="BN60">
        <f>VLOOKUP($AR60,'Final Team Off-Def Stats'!$A$2:$AQ$31, COLUMN('Final Team Off-Def Stats'!W62), FALSE)</f>
        <v>41.2</v>
      </c>
      <c r="BO60">
        <f>VLOOKUP($AR60,'Final Team Off-Def Stats'!$A$2:$AQ$31, COLUMN('Final Team Off-Def Stats'!X62), FALSE)</f>
        <v>87.6</v>
      </c>
      <c r="BP60">
        <f>VLOOKUP($AR60,'Final Team Off-Def Stats'!$A$2:$AQ$31, COLUMN('Final Team Off-Def Stats'!Y62), FALSE)</f>
        <v>0.47099999999999997</v>
      </c>
      <c r="BQ60">
        <f>VLOOKUP($AR60,'Final Team Off-Def Stats'!$A$2:$AQ$31, COLUMN('Final Team Off-Def Stats'!Z62), FALSE)</f>
        <v>13.3</v>
      </c>
      <c r="BR60">
        <f>VLOOKUP($AR60,'Final Team Off-Def Stats'!$A$2:$AQ$31, COLUMN('Final Team Off-Def Stats'!AA62), FALSE)</f>
        <v>36.4</v>
      </c>
      <c r="BS60">
        <f>VLOOKUP($AR60,'Final Team Off-Def Stats'!$A$2:$AQ$31, COLUMN('Final Team Off-Def Stats'!AB62), FALSE)</f>
        <v>0.36499999999999999</v>
      </c>
      <c r="BT60">
        <f>VLOOKUP($AR60,'Final Team Off-Def Stats'!$A$2:$AQ$31, COLUMN('Final Team Off-Def Stats'!AC62), FALSE)</f>
        <v>27.9</v>
      </c>
      <c r="BU60">
        <f>VLOOKUP($AR60,'Final Team Off-Def Stats'!$A$2:$AQ$31, COLUMN('Final Team Off-Def Stats'!AD62), FALSE)</f>
        <v>51.2</v>
      </c>
      <c r="BV60">
        <f>VLOOKUP($AR60,'Final Team Off-Def Stats'!$A$2:$AQ$31, COLUMN('Final Team Off-Def Stats'!AE62), FALSE)</f>
        <v>0.54600000000000004</v>
      </c>
      <c r="BW60">
        <f>VLOOKUP($AR60,'Final Team Off-Def Stats'!$A$2:$AQ$31, COLUMN('Final Team Off-Def Stats'!AF62), FALSE)</f>
        <v>17.2</v>
      </c>
      <c r="BX60">
        <f>VLOOKUP($AR60,'Final Team Off-Def Stats'!$A$2:$AQ$31, COLUMN('Final Team Off-Def Stats'!AG62), FALSE)</f>
        <v>21.9</v>
      </c>
      <c r="BY60">
        <f>VLOOKUP($AR60,'Final Team Off-Def Stats'!$A$2:$AQ$31, COLUMN('Final Team Off-Def Stats'!AH62), FALSE)</f>
        <v>0.78600000000000003</v>
      </c>
      <c r="BZ60">
        <f>VLOOKUP($AR60,'Final Team Off-Def Stats'!$A$2:$AQ$31, COLUMN('Final Team Off-Def Stats'!AI62), FALSE)</f>
        <v>9.5</v>
      </c>
      <c r="CA60">
        <f>VLOOKUP($AR60,'Final Team Off-Def Stats'!$A$2:$AQ$31, COLUMN('Final Team Off-Def Stats'!AJ62), FALSE)</f>
        <v>33.299999999999997</v>
      </c>
      <c r="CB60">
        <f>VLOOKUP($AR60,'Final Team Off-Def Stats'!$A$2:$AQ$31, COLUMN('Final Team Off-Def Stats'!AK62), FALSE)</f>
        <v>42.8</v>
      </c>
      <c r="CC60">
        <f>VLOOKUP($AR60,'Final Team Off-Def Stats'!$A$2:$AQ$31, COLUMN('Final Team Off-Def Stats'!AL62), FALSE)</f>
        <v>25.5</v>
      </c>
      <c r="CD60">
        <f>VLOOKUP($AR60,'Final Team Off-Def Stats'!$A$2:$AQ$31, COLUMN('Final Team Off-Def Stats'!AM62), FALSE)</f>
        <v>7.6</v>
      </c>
      <c r="CE60">
        <f>VLOOKUP($AR60,'Final Team Off-Def Stats'!$A$2:$AQ$31, COLUMN('Final Team Off-Def Stats'!AN62), FALSE)</f>
        <v>4.9000000000000004</v>
      </c>
      <c r="CF60">
        <f>VLOOKUP($AR60,'Final Team Off-Def Stats'!$A$2:$AQ$31, COLUMN('Final Team Off-Def Stats'!AO62), FALSE)</f>
        <v>14.5</v>
      </c>
      <c r="CG60">
        <f>VLOOKUP($AR60,'Final Team Off-Def Stats'!$A$2:$AQ$31, COLUMN('Final Team Off-Def Stats'!AP62), FALSE)</f>
        <v>21</v>
      </c>
      <c r="CH60">
        <f>VLOOKUP($AR60,'Final Team Off-Def Stats'!$A$2:$AQ$31, COLUMN('Final Team Off-Def Stats'!AQ62), FALSE)</f>
        <v>113</v>
      </c>
      <c r="CI60" t="s">
        <v>543</v>
      </c>
    </row>
    <row r="61" spans="1:87" x14ac:dyDescent="0.35">
      <c r="A61" t="s">
        <v>504</v>
      </c>
      <c r="B61">
        <f>VLOOKUP($A61,'Final Team Off-Def Stats'!$A$2:$AQ$31, COLUMN('Final Team Off-Def Stats'!B61), FALSE)</f>
        <v>41</v>
      </c>
      <c r="C61">
        <f>VLOOKUP($A61,'Final Team Off-Def Stats'!$A$2:$AQ$31, COLUMN('Final Team Off-Def Stats'!C61), FALSE)</f>
        <v>89.7</v>
      </c>
      <c r="D61">
        <f>VLOOKUP($A61,'Final Team Off-Def Stats'!$A$2:$AQ$31, COLUMN('Final Team Off-Def Stats'!D61), FALSE)</f>
        <v>0.45700000000000002</v>
      </c>
      <c r="E61">
        <f>VLOOKUP($A61,'Final Team Off-Def Stats'!$A$2:$AQ$31, COLUMN('Final Team Off-Def Stats'!E61), FALSE)</f>
        <v>14.6</v>
      </c>
      <c r="F61">
        <f>VLOOKUP($A61,'Final Team Off-Def Stats'!$A$2:$AQ$31, COLUMN('Final Team Off-Def Stats'!F61), FALSE)</f>
        <v>40.700000000000003</v>
      </c>
      <c r="G61">
        <f>VLOOKUP($A61,'Final Team Off-Def Stats'!$A$2:$AQ$31, COLUMN('Final Team Off-Def Stats'!G61), FALSE)</f>
        <v>0.35799999999999998</v>
      </c>
      <c r="H61">
        <f>VLOOKUP($A61,'Final Team Off-Def Stats'!$A$2:$AQ$31, COLUMN('Final Team Off-Def Stats'!H61), FALSE)</f>
        <v>26.5</v>
      </c>
      <c r="I61">
        <f>VLOOKUP($A61,'Final Team Off-Def Stats'!$A$2:$AQ$31, COLUMN('Final Team Off-Def Stats'!I61), FALSE)</f>
        <v>49</v>
      </c>
      <c r="J61">
        <f>VLOOKUP($A61,'Final Team Off-Def Stats'!$A$2:$AQ$31, COLUMN('Final Team Off-Def Stats'!J61), FALSE)</f>
        <v>0.54</v>
      </c>
      <c r="K61">
        <f>VLOOKUP($A61,'Final Team Off-Def Stats'!$A$2:$AQ$31, COLUMN('Final Team Off-Def Stats'!K61), FALSE)</f>
        <v>17.7</v>
      </c>
      <c r="L61">
        <f>VLOOKUP($A61,'Final Team Off-Def Stats'!$A$2:$AQ$31, COLUMN('Final Team Off-Def Stats'!L61), FALSE)</f>
        <v>22.8</v>
      </c>
      <c r="M61">
        <f>VLOOKUP($A61,'Final Team Off-Def Stats'!$A$2:$AQ$31, COLUMN('Final Team Off-Def Stats'!M61), FALSE)</f>
        <v>0.77800000000000002</v>
      </c>
      <c r="N61">
        <f>VLOOKUP($A61,'Final Team Off-Def Stats'!$A$2:$AQ$31, COLUMN('Final Team Off-Def Stats'!N61), FALSE)</f>
        <v>11.1</v>
      </c>
      <c r="O61">
        <f>VLOOKUP($A61,'Final Team Off-Def Stats'!$A$2:$AQ$31, COLUMN('Final Team Off-Def Stats'!O61), FALSE)</f>
        <v>32.5</v>
      </c>
      <c r="P61">
        <f>VLOOKUP($A61,'Final Team Off-Def Stats'!$A$2:$AQ$31, COLUMN('Final Team Off-Def Stats'!P61), FALSE)</f>
        <v>43.5</v>
      </c>
      <c r="Q61">
        <f>VLOOKUP($A61,'Final Team Off-Def Stats'!$A$2:$AQ$31, COLUMN('Final Team Off-Def Stats'!Q61), FALSE)</f>
        <v>25.3</v>
      </c>
      <c r="R61">
        <f>VLOOKUP($A61,'Final Team Off-Def Stats'!$A$2:$AQ$31, COLUMN('Final Team Off-Def Stats'!R61), FALSE)</f>
        <v>8.6999999999999993</v>
      </c>
      <c r="S61">
        <f>VLOOKUP($A61,'Final Team Off-Def Stats'!$A$2:$AQ$31, COLUMN('Final Team Off-Def Stats'!S61), FALSE)</f>
        <v>5.5</v>
      </c>
      <c r="T61">
        <f>VLOOKUP($A61,'Final Team Off-Def Stats'!$A$2:$AQ$31, COLUMN('Final Team Off-Def Stats'!T61), FALSE)</f>
        <v>14.1</v>
      </c>
      <c r="U61">
        <f>VLOOKUP($A61,'Final Team Off-Def Stats'!$A$2:$AQ$31, COLUMN('Final Team Off-Def Stats'!U61), FALSE)</f>
        <v>21.5</v>
      </c>
      <c r="V61">
        <f>VLOOKUP($A61,'Final Team Off-Def Stats'!$A$2:$AQ$31, COLUMN('Final Team Off-Def Stats'!V61), FALSE)</f>
        <v>114.3</v>
      </c>
      <c r="W61">
        <f>VLOOKUP($A61,'Final Team Off-Def Stats'!$A$2:$AQ$31, COLUMN('Final Team Off-Def Stats'!W61), FALSE)</f>
        <v>39.700000000000003</v>
      </c>
      <c r="X61">
        <f>VLOOKUP($A61,'Final Team Off-Def Stats'!$A$2:$AQ$31, COLUMN('Final Team Off-Def Stats'!X61), FALSE)</f>
        <v>86.1</v>
      </c>
      <c r="Y61">
        <f>VLOOKUP($A61,'Final Team Off-Def Stats'!$A$2:$AQ$31, COLUMN('Final Team Off-Def Stats'!Y61), FALSE)</f>
        <v>0.46</v>
      </c>
      <c r="Z61">
        <f>VLOOKUP($A61,'Final Team Off-Def Stats'!$A$2:$AQ$31, COLUMN('Final Team Off-Def Stats'!Z61), FALSE)</f>
        <v>12.9</v>
      </c>
      <c r="AA61">
        <f>VLOOKUP($A61,'Final Team Off-Def Stats'!$A$2:$AQ$31, COLUMN('Final Team Off-Def Stats'!AA61), FALSE)</f>
        <v>36.799999999999997</v>
      </c>
      <c r="AB61">
        <f>VLOOKUP($A61,'Final Team Off-Def Stats'!$A$2:$AQ$31, COLUMN('Final Team Off-Def Stats'!AB61), FALSE)</f>
        <v>0.35</v>
      </c>
      <c r="AC61">
        <f>VLOOKUP($A61,'Final Team Off-Def Stats'!$A$2:$AQ$31, COLUMN('Final Team Off-Def Stats'!AC61), FALSE)</f>
        <v>26.8</v>
      </c>
      <c r="AD61">
        <f>VLOOKUP($A61,'Final Team Off-Def Stats'!$A$2:$AQ$31, COLUMN('Final Team Off-Def Stats'!AD61), FALSE)</f>
        <v>49.3</v>
      </c>
      <c r="AE61">
        <f>VLOOKUP($A61,'Final Team Off-Def Stats'!$A$2:$AQ$31, COLUMN('Final Team Off-Def Stats'!AE61), FALSE)</f>
        <v>0.54300000000000004</v>
      </c>
      <c r="AF61">
        <f>VLOOKUP($A61,'Final Team Off-Def Stats'!$A$2:$AQ$31, COLUMN('Final Team Off-Def Stats'!AF61), FALSE)</f>
        <v>19.5</v>
      </c>
      <c r="AG61">
        <f>VLOOKUP($A61,'Final Team Off-Def Stats'!$A$2:$AQ$31, COLUMN('Final Team Off-Def Stats'!AG61), FALSE)</f>
        <v>25</v>
      </c>
      <c r="AH61">
        <f>VLOOKUP($A61,'Final Team Off-Def Stats'!$A$2:$AQ$31, COLUMN('Final Team Off-Def Stats'!AH61), FALSE)</f>
        <v>0.78</v>
      </c>
      <c r="AI61">
        <f>VLOOKUP($A61,'Final Team Off-Def Stats'!$A$2:$AQ$31, COLUMN('Final Team Off-Def Stats'!AI61), FALSE)</f>
        <v>10.9</v>
      </c>
      <c r="AJ61">
        <f>VLOOKUP($A61,'Final Team Off-Def Stats'!$A$2:$AQ$31, COLUMN('Final Team Off-Def Stats'!AJ61), FALSE)</f>
        <v>34.4</v>
      </c>
      <c r="AK61">
        <f>VLOOKUP($A61,'Final Team Off-Def Stats'!$A$2:$AQ$31, COLUMN('Final Team Off-Def Stats'!AK61), FALSE)</f>
        <v>45.2</v>
      </c>
      <c r="AL61">
        <f>VLOOKUP($A61,'Final Team Off-Def Stats'!$A$2:$AQ$31, COLUMN('Final Team Off-Def Stats'!AL61), FALSE)</f>
        <v>25.8</v>
      </c>
      <c r="AM61">
        <f>VLOOKUP($A61,'Final Team Off-Def Stats'!$A$2:$AQ$31, COLUMN('Final Team Off-Def Stats'!AM61), FALSE)</f>
        <v>7.1</v>
      </c>
      <c r="AN61">
        <f>VLOOKUP($A61,'Final Team Off-Def Stats'!$A$2:$AQ$31, COLUMN('Final Team Off-Def Stats'!AN61), FALSE)</f>
        <v>4.8</v>
      </c>
      <c r="AO61">
        <f>VLOOKUP($A61,'Final Team Off-Def Stats'!$A$2:$AQ$31, COLUMN('Final Team Off-Def Stats'!AO61), FALSE)</f>
        <v>16.100000000000001</v>
      </c>
      <c r="AP61">
        <f>VLOOKUP($A61,'Final Team Off-Def Stats'!$A$2:$AQ$31, COLUMN('Final Team Off-Def Stats'!AP61), FALSE)</f>
        <v>20.6</v>
      </c>
      <c r="AQ61">
        <f>VLOOKUP($A61,'Final Team Off-Def Stats'!$A$2:$AQ$31, COLUMN('Final Team Off-Def Stats'!AQ61), FALSE)</f>
        <v>111.7</v>
      </c>
      <c r="AR61" t="s">
        <v>505</v>
      </c>
      <c r="AS61">
        <f>VLOOKUP($AR61,'Final Team Off-Def Stats'!$A$2:$AQ$31, COLUMN('Final Team Off-Def Stats'!B63), FALSE)</f>
        <v>41.7</v>
      </c>
      <c r="AT61">
        <f>VLOOKUP($AR61,'Final Team Off-Def Stats'!$A$2:$AQ$31, COLUMN('Final Team Off-Def Stats'!C63), FALSE)</f>
        <v>89.1</v>
      </c>
      <c r="AU61">
        <f>VLOOKUP($AR61,'Final Team Off-Def Stats'!$A$2:$AQ$31, COLUMN('Final Team Off-Def Stats'!D63), FALSE)</f>
        <v>0.46800000000000003</v>
      </c>
      <c r="AV61">
        <f>VLOOKUP($AR61,'Final Team Off-Def Stats'!$A$2:$AQ$31, COLUMN('Final Team Off-Def Stats'!E63), FALSE)</f>
        <v>14</v>
      </c>
      <c r="AW61">
        <f>VLOOKUP($AR61,'Final Team Off-Def Stats'!$A$2:$AQ$31, COLUMN('Final Team Off-Def Stats'!F63), FALSE)</f>
        <v>38.299999999999997</v>
      </c>
      <c r="AX61">
        <f>VLOOKUP($AR61,'Final Team Off-Def Stats'!$A$2:$AQ$31, COLUMN('Final Team Off-Def Stats'!G63), FALSE)</f>
        <v>0.36599999999999999</v>
      </c>
      <c r="AY61">
        <f>VLOOKUP($AR61,'Final Team Off-Def Stats'!$A$2:$AQ$31, COLUMN('Final Team Off-Def Stats'!H63), FALSE)</f>
        <v>27.7</v>
      </c>
      <c r="AZ61">
        <f>VLOOKUP($AR61,'Final Team Off-Def Stats'!$A$2:$AQ$31, COLUMN('Final Team Off-Def Stats'!I63), FALSE)</f>
        <v>50.8</v>
      </c>
      <c r="BA61">
        <f>VLOOKUP($AR61,'Final Team Off-Def Stats'!$A$2:$AQ$31, COLUMN('Final Team Off-Def Stats'!J63), FALSE)</f>
        <v>0.54400000000000004</v>
      </c>
      <c r="BB61">
        <f>VLOOKUP($AR61,'Final Team Off-Def Stats'!$A$2:$AQ$31, COLUMN('Final Team Off-Def Stats'!K63), FALSE)</f>
        <v>17.7</v>
      </c>
      <c r="BC61">
        <f>VLOOKUP($AR61,'Final Team Off-Def Stats'!$A$2:$AQ$31, COLUMN('Final Team Off-Def Stats'!L63), FALSE)</f>
        <v>22.9</v>
      </c>
      <c r="BD61">
        <f>VLOOKUP($AR61,'Final Team Off-Def Stats'!$A$2:$AQ$31, COLUMN('Final Team Off-Def Stats'!M63), FALSE)</f>
        <v>0.77600000000000002</v>
      </c>
      <c r="BE61">
        <f>VLOOKUP($AR61,'Final Team Off-Def Stats'!$A$2:$AQ$31, COLUMN('Final Team Off-Def Stats'!N63), FALSE)</f>
        <v>10.199999999999999</v>
      </c>
      <c r="BF61">
        <f>VLOOKUP($AR61,'Final Team Off-Def Stats'!$A$2:$AQ$31, COLUMN('Final Team Off-Def Stats'!O63), FALSE)</f>
        <v>36.299999999999997</v>
      </c>
      <c r="BG61">
        <f>VLOOKUP($AR61,'Final Team Off-Def Stats'!$A$2:$AQ$31, COLUMN('Final Team Off-Def Stats'!P63), FALSE)</f>
        <v>46.6</v>
      </c>
      <c r="BH61">
        <f>VLOOKUP($AR61,'Final Team Off-Def Stats'!$A$2:$AQ$31, COLUMN('Final Team Off-Def Stats'!Q63), FALSE)</f>
        <v>23.8</v>
      </c>
      <c r="BI61">
        <f>VLOOKUP($AR61,'Final Team Off-Def Stats'!$A$2:$AQ$31, COLUMN('Final Team Off-Def Stats'!R63), FALSE)</f>
        <v>7.6</v>
      </c>
      <c r="BJ61">
        <f>VLOOKUP($AR61,'Final Team Off-Def Stats'!$A$2:$AQ$31, COLUMN('Final Team Off-Def Stats'!S63), FALSE)</f>
        <v>4</v>
      </c>
      <c r="BK61">
        <f>VLOOKUP($AR61,'Final Team Off-Def Stats'!$A$2:$AQ$31, COLUMN('Final Team Off-Def Stats'!T63), FALSE)</f>
        <v>13.4</v>
      </c>
      <c r="BL61">
        <f>VLOOKUP($AR61,'Final Team Off-Def Stats'!$A$2:$AQ$31, COLUMN('Final Team Off-Def Stats'!U63), FALSE)</f>
        <v>18.2</v>
      </c>
      <c r="BM61">
        <f>VLOOKUP($AR61,'Final Team Off-Def Stats'!$A$2:$AQ$31, COLUMN('Final Team Off-Def Stats'!V63), FALSE)</f>
        <v>115.1</v>
      </c>
      <c r="BN61">
        <f>VLOOKUP($AR61,'Final Team Off-Def Stats'!$A$2:$AQ$31, COLUMN('Final Team Off-Def Stats'!W63), FALSE)</f>
        <v>41.2</v>
      </c>
      <c r="BO61">
        <f>VLOOKUP($AR61,'Final Team Off-Def Stats'!$A$2:$AQ$31, COLUMN('Final Team Off-Def Stats'!X63), FALSE)</f>
        <v>90.3</v>
      </c>
      <c r="BP61">
        <f>VLOOKUP($AR61,'Final Team Off-Def Stats'!$A$2:$AQ$31, COLUMN('Final Team Off-Def Stats'!Y63), FALSE)</f>
        <v>0.45600000000000002</v>
      </c>
      <c r="BQ61">
        <f>VLOOKUP($AR61,'Final Team Off-Def Stats'!$A$2:$AQ$31, COLUMN('Final Team Off-Def Stats'!Z63), FALSE)</f>
        <v>14.4</v>
      </c>
      <c r="BR61">
        <f>VLOOKUP($AR61,'Final Team Off-Def Stats'!$A$2:$AQ$31, COLUMN('Final Team Off-Def Stats'!AA63), FALSE)</f>
        <v>40.5</v>
      </c>
      <c r="BS61">
        <f>VLOOKUP($AR61,'Final Team Off-Def Stats'!$A$2:$AQ$31, COLUMN('Final Team Off-Def Stats'!AB63), FALSE)</f>
        <v>0.35599999999999998</v>
      </c>
      <c r="BT61">
        <f>VLOOKUP($AR61,'Final Team Off-Def Stats'!$A$2:$AQ$31, COLUMN('Final Team Off-Def Stats'!AC63), FALSE)</f>
        <v>26.8</v>
      </c>
      <c r="BU61">
        <f>VLOOKUP($AR61,'Final Team Off-Def Stats'!$A$2:$AQ$31, COLUMN('Final Team Off-Def Stats'!AD63), FALSE)</f>
        <v>49.9</v>
      </c>
      <c r="BV61">
        <f>VLOOKUP($AR61,'Final Team Off-Def Stats'!$A$2:$AQ$31, COLUMN('Final Team Off-Def Stats'!AE63), FALSE)</f>
        <v>0.53700000000000003</v>
      </c>
      <c r="BW61">
        <f>VLOOKUP($AR61,'Final Team Off-Def Stats'!$A$2:$AQ$31, COLUMN('Final Team Off-Def Stats'!AF63), FALSE)</f>
        <v>14.9</v>
      </c>
      <c r="BX61">
        <f>VLOOKUP($AR61,'Final Team Off-Def Stats'!$A$2:$AQ$31, COLUMN('Final Team Off-Def Stats'!AG63), FALSE)</f>
        <v>19.899999999999999</v>
      </c>
      <c r="BY61">
        <f>VLOOKUP($AR61,'Final Team Off-Def Stats'!$A$2:$AQ$31, COLUMN('Final Team Off-Def Stats'!AH63), FALSE)</f>
        <v>0.751</v>
      </c>
      <c r="BZ61">
        <f>VLOOKUP($AR61,'Final Team Off-Def Stats'!$A$2:$AQ$31, COLUMN('Final Team Off-Def Stats'!AI63), FALSE)</f>
        <v>9.9</v>
      </c>
      <c r="CA61">
        <f>VLOOKUP($AR61,'Final Team Off-Def Stats'!$A$2:$AQ$31, COLUMN('Final Team Off-Def Stats'!AJ63), FALSE)</f>
        <v>34.1</v>
      </c>
      <c r="CB61">
        <f>VLOOKUP($AR61,'Final Team Off-Def Stats'!$A$2:$AQ$31, COLUMN('Final Team Off-Def Stats'!AK63), FALSE)</f>
        <v>44</v>
      </c>
      <c r="CC61">
        <f>VLOOKUP($AR61,'Final Team Off-Def Stats'!$A$2:$AQ$31, COLUMN('Final Team Off-Def Stats'!AL63), FALSE)</f>
        <v>25.8</v>
      </c>
      <c r="CD61">
        <f>VLOOKUP($AR61,'Final Team Off-Def Stats'!$A$2:$AQ$31, COLUMN('Final Team Off-Def Stats'!AM63), FALSE)</f>
        <v>7.4</v>
      </c>
      <c r="CE61">
        <f>VLOOKUP($AR61,'Final Team Off-Def Stats'!$A$2:$AQ$31, COLUMN('Final Team Off-Def Stats'!AN63), FALSE)</f>
        <v>4.3</v>
      </c>
      <c r="CF61">
        <f>VLOOKUP($AR61,'Final Team Off-Def Stats'!$A$2:$AQ$31, COLUMN('Final Team Off-Def Stats'!AO63), FALSE)</f>
        <v>13</v>
      </c>
      <c r="CG61">
        <f>VLOOKUP($AR61,'Final Team Off-Def Stats'!$A$2:$AQ$31, COLUMN('Final Team Off-Def Stats'!AP63), FALSE)</f>
        <v>19.600000000000001</v>
      </c>
      <c r="CH61">
        <f>VLOOKUP($AR61,'Final Team Off-Def Stats'!$A$2:$AQ$31, COLUMN('Final Team Off-Def Stats'!AQ63), FALSE)</f>
        <v>111.8</v>
      </c>
      <c r="CI61" t="s">
        <v>543</v>
      </c>
    </row>
    <row r="62" spans="1:87" x14ac:dyDescent="0.35">
      <c r="A62" t="s">
        <v>315</v>
      </c>
      <c r="B62">
        <f>VLOOKUP($A62,'Final Team Off-Def Stats'!$A$2:$AQ$31, COLUMN('Final Team Off-Def Stats'!B62), FALSE)</f>
        <v>41</v>
      </c>
      <c r="C62">
        <f>VLOOKUP($A62,'Final Team Off-Def Stats'!$A$2:$AQ$31, COLUMN('Final Team Off-Def Stats'!C62), FALSE)</f>
        <v>87.3</v>
      </c>
      <c r="D62">
        <f>VLOOKUP($A62,'Final Team Off-Def Stats'!$A$2:$AQ$31, COLUMN('Final Team Off-Def Stats'!D62), FALSE)</f>
        <v>0.46899999999999997</v>
      </c>
      <c r="E62">
        <f>VLOOKUP($A62,'Final Team Off-Def Stats'!$A$2:$AQ$31, COLUMN('Final Team Off-Def Stats'!E62), FALSE)</f>
        <v>11.8</v>
      </c>
      <c r="F62">
        <f>VLOOKUP($A62,'Final Team Off-Def Stats'!$A$2:$AQ$31, COLUMN('Final Team Off-Def Stats'!F62), FALSE)</f>
        <v>33.9</v>
      </c>
      <c r="G62">
        <f>VLOOKUP($A62,'Final Team Off-Def Stats'!$A$2:$AQ$31, COLUMN('Final Team Off-Def Stats'!G62), FALSE)</f>
        <v>0.34699999999999998</v>
      </c>
      <c r="H62">
        <f>VLOOKUP($A62,'Final Team Off-Def Stats'!$A$2:$AQ$31, COLUMN('Final Team Off-Def Stats'!H62), FALSE)</f>
        <v>29.2</v>
      </c>
      <c r="I62">
        <f>VLOOKUP($A62,'Final Team Off-Def Stats'!$A$2:$AQ$31, COLUMN('Final Team Off-Def Stats'!I62), FALSE)</f>
        <v>53.4</v>
      </c>
      <c r="J62">
        <f>VLOOKUP($A62,'Final Team Off-Def Stats'!$A$2:$AQ$31, COLUMN('Final Team Off-Def Stats'!J62), FALSE)</f>
        <v>0.54600000000000004</v>
      </c>
      <c r="K62">
        <f>VLOOKUP($A62,'Final Team Off-Def Stats'!$A$2:$AQ$31, COLUMN('Final Team Off-Def Stats'!K62), FALSE)</f>
        <v>16.600000000000001</v>
      </c>
      <c r="L62">
        <f>VLOOKUP($A62,'Final Team Off-Def Stats'!$A$2:$AQ$31, COLUMN('Final Team Off-Def Stats'!L62), FALSE)</f>
        <v>22.6</v>
      </c>
      <c r="M62">
        <f>VLOOKUP($A62,'Final Team Off-Def Stats'!$A$2:$AQ$31, COLUMN('Final Team Off-Def Stats'!M62), FALSE)</f>
        <v>0.73199999999999998</v>
      </c>
      <c r="N62">
        <f>VLOOKUP($A62,'Final Team Off-Def Stats'!$A$2:$AQ$31, COLUMN('Final Team Off-Def Stats'!N62), FALSE)</f>
        <v>9.4</v>
      </c>
      <c r="O62">
        <f>VLOOKUP($A62,'Final Team Off-Def Stats'!$A$2:$AQ$31, COLUMN('Final Team Off-Def Stats'!O62), FALSE)</f>
        <v>33.9</v>
      </c>
      <c r="P62">
        <f>VLOOKUP($A62,'Final Team Off-Def Stats'!$A$2:$AQ$31, COLUMN('Final Team Off-Def Stats'!P62), FALSE)</f>
        <v>43.3</v>
      </c>
      <c r="Q62">
        <f>VLOOKUP($A62,'Final Team Off-Def Stats'!$A$2:$AQ$31, COLUMN('Final Team Off-Def Stats'!Q62), FALSE)</f>
        <v>23.6</v>
      </c>
      <c r="R62">
        <f>VLOOKUP($A62,'Final Team Off-Def Stats'!$A$2:$AQ$31, COLUMN('Final Team Off-Def Stats'!R62), FALSE)</f>
        <v>7.5</v>
      </c>
      <c r="S62">
        <f>VLOOKUP($A62,'Final Team Off-Def Stats'!$A$2:$AQ$31, COLUMN('Final Team Off-Def Stats'!S62), FALSE)</f>
        <v>5.0999999999999996</v>
      </c>
      <c r="T62">
        <f>VLOOKUP($A62,'Final Team Off-Def Stats'!$A$2:$AQ$31, COLUMN('Final Team Off-Def Stats'!T62), FALSE)</f>
        <v>14.3</v>
      </c>
      <c r="U62">
        <f>VLOOKUP($A62,'Final Team Off-Def Stats'!$A$2:$AQ$31, COLUMN('Final Team Off-Def Stats'!U62), FALSE)</f>
        <v>19.8</v>
      </c>
      <c r="V62">
        <f>VLOOKUP($A62,'Final Team Off-Def Stats'!$A$2:$AQ$31, COLUMN('Final Team Off-Def Stats'!V62), FALSE)</f>
        <v>110.3</v>
      </c>
      <c r="W62">
        <f>VLOOKUP($A62,'Final Team Off-Def Stats'!$A$2:$AQ$31, COLUMN('Final Team Off-Def Stats'!W62), FALSE)</f>
        <v>41.9</v>
      </c>
      <c r="X62">
        <f>VLOOKUP($A62,'Final Team Off-Def Stats'!$A$2:$AQ$31, COLUMN('Final Team Off-Def Stats'!X62), FALSE)</f>
        <v>89.1</v>
      </c>
      <c r="Y62">
        <f>VLOOKUP($A62,'Final Team Off-Def Stats'!$A$2:$AQ$31, COLUMN('Final Team Off-Def Stats'!Y62), FALSE)</f>
        <v>0.47</v>
      </c>
      <c r="Z62">
        <f>VLOOKUP($A62,'Final Team Off-Def Stats'!$A$2:$AQ$31, COLUMN('Final Team Off-Def Stats'!Z62), FALSE)</f>
        <v>12.4</v>
      </c>
      <c r="AA62">
        <f>VLOOKUP($A62,'Final Team Off-Def Stats'!$A$2:$AQ$31, COLUMN('Final Team Off-Def Stats'!AA62), FALSE)</f>
        <v>35.200000000000003</v>
      </c>
      <c r="AB62">
        <f>VLOOKUP($A62,'Final Team Off-Def Stats'!$A$2:$AQ$31, COLUMN('Final Team Off-Def Stats'!AB62), FALSE)</f>
        <v>0.35199999999999998</v>
      </c>
      <c r="AC62">
        <f>VLOOKUP($A62,'Final Team Off-Def Stats'!$A$2:$AQ$31, COLUMN('Final Team Off-Def Stats'!AC62), FALSE)</f>
        <v>29.5</v>
      </c>
      <c r="AD62">
        <f>VLOOKUP($A62,'Final Team Off-Def Stats'!$A$2:$AQ$31, COLUMN('Final Team Off-Def Stats'!AD62), FALSE)</f>
        <v>53.8</v>
      </c>
      <c r="AE62">
        <f>VLOOKUP($A62,'Final Team Off-Def Stats'!$A$2:$AQ$31, COLUMN('Final Team Off-Def Stats'!AE62), FALSE)</f>
        <v>0.54800000000000004</v>
      </c>
      <c r="AF62">
        <f>VLOOKUP($A62,'Final Team Off-Def Stats'!$A$2:$AQ$31, COLUMN('Final Team Off-Def Stats'!AF62), FALSE)</f>
        <v>17.100000000000001</v>
      </c>
      <c r="AG62">
        <f>VLOOKUP($A62,'Final Team Off-Def Stats'!$A$2:$AQ$31, COLUMN('Final Team Off-Def Stats'!AG62), FALSE)</f>
        <v>22.9</v>
      </c>
      <c r="AH62">
        <f>VLOOKUP($A62,'Final Team Off-Def Stats'!$A$2:$AQ$31, COLUMN('Final Team Off-Def Stats'!AH62), FALSE)</f>
        <v>0.747</v>
      </c>
      <c r="AI62">
        <f>VLOOKUP($A62,'Final Team Off-Def Stats'!$A$2:$AQ$31, COLUMN('Final Team Off-Def Stats'!AI62), FALSE)</f>
        <v>10.8</v>
      </c>
      <c r="AJ62">
        <f>VLOOKUP($A62,'Final Team Off-Def Stats'!$A$2:$AQ$31, COLUMN('Final Team Off-Def Stats'!AJ62), FALSE)</f>
        <v>35</v>
      </c>
      <c r="AK62">
        <f>VLOOKUP($A62,'Final Team Off-Def Stats'!$A$2:$AQ$31, COLUMN('Final Team Off-Def Stats'!AK62), FALSE)</f>
        <v>45.8</v>
      </c>
      <c r="AL62">
        <f>VLOOKUP($A62,'Final Team Off-Def Stats'!$A$2:$AQ$31, COLUMN('Final Team Off-Def Stats'!AL62), FALSE)</f>
        <v>25.8</v>
      </c>
      <c r="AM62">
        <f>VLOOKUP($A62,'Final Team Off-Def Stats'!$A$2:$AQ$31, COLUMN('Final Team Off-Def Stats'!AM62), FALSE)</f>
        <v>8.1999999999999993</v>
      </c>
      <c r="AN62">
        <f>VLOOKUP($A62,'Final Team Off-Def Stats'!$A$2:$AQ$31, COLUMN('Final Team Off-Def Stats'!AN62), FALSE)</f>
        <v>4.0999999999999996</v>
      </c>
      <c r="AO62">
        <f>VLOOKUP($A62,'Final Team Off-Def Stats'!$A$2:$AQ$31, COLUMN('Final Team Off-Def Stats'!AO62), FALSE)</f>
        <v>13.8</v>
      </c>
      <c r="AP62">
        <f>VLOOKUP($A62,'Final Team Off-Def Stats'!$A$2:$AQ$31, COLUMN('Final Team Off-Def Stats'!AP62), FALSE)</f>
        <v>19.8</v>
      </c>
      <c r="AQ62">
        <f>VLOOKUP($A62,'Final Team Off-Def Stats'!$A$2:$AQ$31, COLUMN('Final Team Off-Def Stats'!AQ62), FALSE)</f>
        <v>113.3</v>
      </c>
      <c r="AR62" t="s">
        <v>204</v>
      </c>
      <c r="AS62">
        <f>VLOOKUP($AR62,'Final Team Off-Def Stats'!$A$2:$AQ$31, COLUMN('Final Team Off-Def Stats'!B64), FALSE)</f>
        <v>38.6</v>
      </c>
      <c r="AT62">
        <f>VLOOKUP($AR62,'Final Team Off-Def Stats'!$A$2:$AQ$31, COLUMN('Final Team Off-Def Stats'!C64), FALSE)</f>
        <v>89.9</v>
      </c>
      <c r="AU62">
        <f>VLOOKUP($AR62,'Final Team Off-Def Stats'!$A$2:$AQ$31, COLUMN('Final Team Off-Def Stats'!D64), FALSE)</f>
        <v>0.43</v>
      </c>
      <c r="AV62">
        <f>VLOOKUP($AR62,'Final Team Off-Def Stats'!$A$2:$AQ$31, COLUMN('Final Team Off-Def Stats'!E64), FALSE)</f>
        <v>12.2</v>
      </c>
      <c r="AW62">
        <f>VLOOKUP($AR62,'Final Team Off-Def Stats'!$A$2:$AQ$31, COLUMN('Final Team Off-Def Stats'!F64), FALSE)</f>
        <v>37.700000000000003</v>
      </c>
      <c r="AX62">
        <f>VLOOKUP($AR62,'Final Team Off-Def Stats'!$A$2:$AQ$31, COLUMN('Final Team Off-Def Stats'!G64), FALSE)</f>
        <v>0.32300000000000001</v>
      </c>
      <c r="AY62">
        <f>VLOOKUP($AR62,'Final Team Off-Def Stats'!$A$2:$AQ$31, COLUMN('Final Team Off-Def Stats'!H64), FALSE)</f>
        <v>26.4</v>
      </c>
      <c r="AZ62">
        <f>VLOOKUP($AR62,'Final Team Off-Def Stats'!$A$2:$AQ$31, COLUMN('Final Team Off-Def Stats'!I64), FALSE)</f>
        <v>52.2</v>
      </c>
      <c r="BA62">
        <f>VLOOKUP($AR62,'Final Team Off-Def Stats'!$A$2:$AQ$31, COLUMN('Final Team Off-Def Stats'!J64), FALSE)</f>
        <v>0.50700000000000001</v>
      </c>
      <c r="BB62">
        <f>VLOOKUP($AR62,'Final Team Off-Def Stats'!$A$2:$AQ$31, COLUMN('Final Team Off-Def Stats'!K64), FALSE)</f>
        <v>15.2</v>
      </c>
      <c r="BC62">
        <f>VLOOKUP($AR62,'Final Team Off-Def Stats'!$A$2:$AQ$31, COLUMN('Final Team Off-Def Stats'!L64), FALSE)</f>
        <v>20.100000000000001</v>
      </c>
      <c r="BD62">
        <f>VLOOKUP($AR62,'Final Team Off-Def Stats'!$A$2:$AQ$31, COLUMN('Final Team Off-Def Stats'!M64), FALSE)</f>
        <v>0.75600000000000001</v>
      </c>
      <c r="BE62">
        <f>VLOOKUP($AR62,'Final Team Off-Def Stats'!$A$2:$AQ$31, COLUMN('Final Team Off-Def Stats'!N64), FALSE)</f>
        <v>10.5</v>
      </c>
      <c r="BF62">
        <f>VLOOKUP($AR62,'Final Team Off-Def Stats'!$A$2:$AQ$31, COLUMN('Final Team Off-Def Stats'!O64), FALSE)</f>
        <v>35.5</v>
      </c>
      <c r="BG62">
        <f>VLOOKUP($AR62,'Final Team Off-Def Stats'!$A$2:$AQ$31, COLUMN('Final Team Off-Def Stats'!P64), FALSE)</f>
        <v>46</v>
      </c>
      <c r="BH62">
        <f>VLOOKUP($AR62,'Final Team Off-Def Stats'!$A$2:$AQ$31, COLUMN('Final Team Off-Def Stats'!Q64), FALSE)</f>
        <v>22.4</v>
      </c>
      <c r="BI62">
        <f>VLOOKUP($AR62,'Final Team Off-Def Stats'!$A$2:$AQ$31, COLUMN('Final Team Off-Def Stats'!R64), FALSE)</f>
        <v>7.6</v>
      </c>
      <c r="BJ62">
        <f>VLOOKUP($AR62,'Final Team Off-Def Stats'!$A$2:$AQ$31, COLUMN('Final Team Off-Def Stats'!S64), FALSE)</f>
        <v>4.7</v>
      </c>
      <c r="BK62">
        <f>VLOOKUP($AR62,'Final Team Off-Def Stats'!$A$2:$AQ$31, COLUMN('Final Team Off-Def Stats'!T64), FALSE)</f>
        <v>14.1</v>
      </c>
      <c r="BL62">
        <f>VLOOKUP($AR62,'Final Team Off-Def Stats'!$A$2:$AQ$31, COLUMN('Final Team Off-Def Stats'!U64), FALSE)</f>
        <v>18.399999999999999</v>
      </c>
      <c r="BM62">
        <f>VLOOKUP($AR62,'Final Team Off-Def Stats'!$A$2:$AQ$31, COLUMN('Final Team Off-Def Stats'!V64), FALSE)</f>
        <v>104.6</v>
      </c>
      <c r="BN62">
        <f>VLOOKUP($AR62,'Final Team Off-Def Stats'!$A$2:$AQ$31, COLUMN('Final Team Off-Def Stats'!W64), FALSE)</f>
        <v>41.8</v>
      </c>
      <c r="BO62">
        <f>VLOOKUP($AR62,'Final Team Off-Def Stats'!$A$2:$AQ$31, COLUMN('Final Team Off-Def Stats'!X64), FALSE)</f>
        <v>91.3</v>
      </c>
      <c r="BP62">
        <f>VLOOKUP($AR62,'Final Team Off-Def Stats'!$A$2:$AQ$31, COLUMN('Final Team Off-Def Stats'!Y64), FALSE)</f>
        <v>0.45800000000000002</v>
      </c>
      <c r="BQ62">
        <f>VLOOKUP($AR62,'Final Team Off-Def Stats'!$A$2:$AQ$31, COLUMN('Final Team Off-Def Stats'!Z64), FALSE)</f>
        <v>13.7</v>
      </c>
      <c r="BR62">
        <f>VLOOKUP($AR62,'Final Team Off-Def Stats'!$A$2:$AQ$31, COLUMN('Final Team Off-Def Stats'!AA64), FALSE)</f>
        <v>39</v>
      </c>
      <c r="BS62">
        <f>VLOOKUP($AR62,'Final Team Off-Def Stats'!$A$2:$AQ$31, COLUMN('Final Team Off-Def Stats'!AB64), FALSE)</f>
        <v>0.35299999999999998</v>
      </c>
      <c r="BT62">
        <f>VLOOKUP($AR62,'Final Team Off-Def Stats'!$A$2:$AQ$31, COLUMN('Final Team Off-Def Stats'!AC64), FALSE)</f>
        <v>28</v>
      </c>
      <c r="BU62">
        <f>VLOOKUP($AR62,'Final Team Off-Def Stats'!$A$2:$AQ$31, COLUMN('Final Team Off-Def Stats'!AD64), FALSE)</f>
        <v>52.3</v>
      </c>
      <c r="BV62">
        <f>VLOOKUP($AR62,'Final Team Off-Def Stats'!$A$2:$AQ$31, COLUMN('Final Team Off-Def Stats'!AE64), FALSE)</f>
        <v>0.53600000000000003</v>
      </c>
      <c r="BW62">
        <f>VLOOKUP($AR62,'Final Team Off-Def Stats'!$A$2:$AQ$31, COLUMN('Final Team Off-Def Stats'!AF64), FALSE)</f>
        <v>15.4</v>
      </c>
      <c r="BX62">
        <f>VLOOKUP($AR62,'Final Team Off-Def Stats'!$A$2:$AQ$31, COLUMN('Final Team Off-Def Stats'!AG64), FALSE)</f>
        <v>20</v>
      </c>
      <c r="BY62">
        <f>VLOOKUP($AR62,'Final Team Off-Def Stats'!$A$2:$AQ$31, COLUMN('Final Team Off-Def Stats'!AH64), FALSE)</f>
        <v>0.77100000000000002</v>
      </c>
      <c r="BZ62">
        <f>VLOOKUP($AR62,'Final Team Off-Def Stats'!$A$2:$AQ$31, COLUMN('Final Team Off-Def Stats'!AI64), FALSE)</f>
        <v>11.1</v>
      </c>
      <c r="CA62">
        <f>VLOOKUP($AR62,'Final Team Off-Def Stats'!$A$2:$AQ$31, COLUMN('Final Team Off-Def Stats'!AJ64), FALSE)</f>
        <v>37.6</v>
      </c>
      <c r="CB62">
        <f>VLOOKUP($AR62,'Final Team Off-Def Stats'!$A$2:$AQ$31, COLUMN('Final Team Off-Def Stats'!AK64), FALSE)</f>
        <v>48.8</v>
      </c>
      <c r="CC62">
        <f>VLOOKUP($AR62,'Final Team Off-Def Stats'!$A$2:$AQ$31, COLUMN('Final Team Off-Def Stats'!AL64), FALSE)</f>
        <v>26.3</v>
      </c>
      <c r="CD62">
        <f>VLOOKUP($AR62,'Final Team Off-Def Stats'!$A$2:$AQ$31, COLUMN('Final Team Off-Def Stats'!AM64), FALSE)</f>
        <v>8.5</v>
      </c>
      <c r="CE62">
        <f>VLOOKUP($AR62,'Final Team Off-Def Stats'!$A$2:$AQ$31, COLUMN('Final Team Off-Def Stats'!AN64), FALSE)</f>
        <v>6</v>
      </c>
      <c r="CF62">
        <f>VLOOKUP($AR62,'Final Team Off-Def Stats'!$A$2:$AQ$31, COLUMN('Final Team Off-Def Stats'!AO64), FALSE)</f>
        <v>13.3</v>
      </c>
      <c r="CG62">
        <f>VLOOKUP($AR62,'Final Team Off-Def Stats'!$A$2:$AQ$31, COLUMN('Final Team Off-Def Stats'!AP64), FALSE)</f>
        <v>18</v>
      </c>
      <c r="CH62">
        <f>VLOOKUP($AR62,'Final Team Off-Def Stats'!$A$2:$AQ$31, COLUMN('Final Team Off-Def Stats'!AQ64), FALSE)</f>
        <v>112.8</v>
      </c>
      <c r="CI62" t="s">
        <v>542</v>
      </c>
    </row>
    <row r="63" spans="1:87" x14ac:dyDescent="0.35">
      <c r="A63" t="s">
        <v>110</v>
      </c>
      <c r="B63">
        <f>VLOOKUP($A63,'Final Team Off-Def Stats'!$A$2:$AQ$31, COLUMN('Final Team Off-Def Stats'!B63), FALSE)</f>
        <v>40.299999999999997</v>
      </c>
      <c r="C63">
        <f>VLOOKUP($A63,'Final Team Off-Def Stats'!$A$2:$AQ$31, COLUMN('Final Team Off-Def Stats'!C63), FALSE)</f>
        <v>87.7</v>
      </c>
      <c r="D63">
        <f>VLOOKUP($A63,'Final Team Off-Def Stats'!$A$2:$AQ$31, COLUMN('Final Team Off-Def Stats'!D63), FALSE)</f>
        <v>0.46</v>
      </c>
      <c r="E63">
        <f>VLOOKUP($A63,'Final Team Off-Def Stats'!$A$2:$AQ$31, COLUMN('Final Team Off-Def Stats'!E63), FALSE)</f>
        <v>11.4</v>
      </c>
      <c r="F63">
        <f>VLOOKUP($A63,'Final Team Off-Def Stats'!$A$2:$AQ$31, COLUMN('Final Team Off-Def Stats'!F63), FALSE)</f>
        <v>33.1</v>
      </c>
      <c r="G63">
        <f>VLOOKUP($A63,'Final Team Off-Def Stats'!$A$2:$AQ$31, COLUMN('Final Team Off-Def Stats'!G63), FALSE)</f>
        <v>0.34399999999999997</v>
      </c>
      <c r="H63">
        <f>VLOOKUP($A63,'Final Team Off-Def Stats'!$A$2:$AQ$31, COLUMN('Final Team Off-Def Stats'!H63), FALSE)</f>
        <v>29</v>
      </c>
      <c r="I63">
        <f>VLOOKUP($A63,'Final Team Off-Def Stats'!$A$2:$AQ$31, COLUMN('Final Team Off-Def Stats'!I63), FALSE)</f>
        <v>54.7</v>
      </c>
      <c r="J63">
        <f>VLOOKUP($A63,'Final Team Off-Def Stats'!$A$2:$AQ$31, COLUMN('Final Team Off-Def Stats'!J63), FALSE)</f>
        <v>0.53</v>
      </c>
      <c r="K63">
        <f>VLOOKUP($A63,'Final Team Off-Def Stats'!$A$2:$AQ$31, COLUMN('Final Team Off-Def Stats'!K63), FALSE)</f>
        <v>17.8</v>
      </c>
      <c r="L63">
        <f>VLOOKUP($A63,'Final Team Off-Def Stats'!$A$2:$AQ$31, COLUMN('Final Team Off-Def Stats'!L63), FALSE)</f>
        <v>23.2</v>
      </c>
      <c r="M63">
        <f>VLOOKUP($A63,'Final Team Off-Def Stats'!$A$2:$AQ$31, COLUMN('Final Team Off-Def Stats'!M63), FALSE)</f>
        <v>0.76800000000000002</v>
      </c>
      <c r="N63">
        <f>VLOOKUP($A63,'Final Team Off-Def Stats'!$A$2:$AQ$31, COLUMN('Final Team Off-Def Stats'!N63), FALSE)</f>
        <v>9.5</v>
      </c>
      <c r="O63">
        <f>VLOOKUP($A63,'Final Team Off-Def Stats'!$A$2:$AQ$31, COLUMN('Final Team Off-Def Stats'!O63), FALSE)</f>
        <v>33.200000000000003</v>
      </c>
      <c r="P63">
        <f>VLOOKUP($A63,'Final Team Off-Def Stats'!$A$2:$AQ$31, COLUMN('Final Team Off-Def Stats'!P63), FALSE)</f>
        <v>42.8</v>
      </c>
      <c r="Q63">
        <f>VLOOKUP($A63,'Final Team Off-Def Stats'!$A$2:$AQ$31, COLUMN('Final Team Off-Def Stats'!Q63), FALSE)</f>
        <v>23.6</v>
      </c>
      <c r="R63">
        <f>VLOOKUP($A63,'Final Team Off-Def Stats'!$A$2:$AQ$31, COLUMN('Final Team Off-Def Stats'!R63), FALSE)</f>
        <v>7.1</v>
      </c>
      <c r="S63">
        <f>VLOOKUP($A63,'Final Team Off-Def Stats'!$A$2:$AQ$31, COLUMN('Final Team Off-Def Stats'!S63), FALSE)</f>
        <v>4.5</v>
      </c>
      <c r="T63">
        <f>VLOOKUP($A63,'Final Team Off-Def Stats'!$A$2:$AQ$31, COLUMN('Final Team Off-Def Stats'!T63), FALSE)</f>
        <v>14</v>
      </c>
      <c r="U63">
        <f>VLOOKUP($A63,'Final Team Off-Def Stats'!$A$2:$AQ$31, COLUMN('Final Team Off-Def Stats'!U63), FALSE)</f>
        <v>18.899999999999999</v>
      </c>
      <c r="V63">
        <f>VLOOKUP($A63,'Final Team Off-Def Stats'!$A$2:$AQ$31, COLUMN('Final Team Off-Def Stats'!V63), FALSE)</f>
        <v>109.9</v>
      </c>
      <c r="W63">
        <f>VLOOKUP($A63,'Final Team Off-Def Stats'!$A$2:$AQ$31, COLUMN('Final Team Off-Def Stats'!W63), FALSE)</f>
        <v>43.3</v>
      </c>
      <c r="X63">
        <f>VLOOKUP($A63,'Final Team Off-Def Stats'!$A$2:$AQ$31, COLUMN('Final Team Off-Def Stats'!X63), FALSE)</f>
        <v>90.2</v>
      </c>
      <c r="Y63">
        <f>VLOOKUP($A63,'Final Team Off-Def Stats'!$A$2:$AQ$31, COLUMN('Final Team Off-Def Stats'!Y63), FALSE)</f>
        <v>0.47899999999999998</v>
      </c>
      <c r="Z63">
        <f>VLOOKUP($A63,'Final Team Off-Def Stats'!$A$2:$AQ$31, COLUMN('Final Team Off-Def Stats'!Z63), FALSE)</f>
        <v>12.9</v>
      </c>
      <c r="AA63">
        <f>VLOOKUP($A63,'Final Team Off-Def Stats'!$A$2:$AQ$31, COLUMN('Final Team Off-Def Stats'!AA63), FALSE)</f>
        <v>34.799999999999997</v>
      </c>
      <c r="AB63">
        <f>VLOOKUP($A63,'Final Team Off-Def Stats'!$A$2:$AQ$31, COLUMN('Final Team Off-Def Stats'!AB63), FALSE)</f>
        <v>0.372</v>
      </c>
      <c r="AC63">
        <f>VLOOKUP($A63,'Final Team Off-Def Stats'!$A$2:$AQ$31, COLUMN('Final Team Off-Def Stats'!AC63), FALSE)</f>
        <v>30.3</v>
      </c>
      <c r="AD63">
        <f>VLOOKUP($A63,'Final Team Off-Def Stats'!$A$2:$AQ$31, COLUMN('Final Team Off-Def Stats'!AD63), FALSE)</f>
        <v>55.5</v>
      </c>
      <c r="AE63">
        <f>VLOOKUP($A63,'Final Team Off-Def Stats'!$A$2:$AQ$31, COLUMN('Final Team Off-Def Stats'!AE63), FALSE)</f>
        <v>0.54700000000000004</v>
      </c>
      <c r="AF63">
        <f>VLOOKUP($A63,'Final Team Off-Def Stats'!$A$2:$AQ$31, COLUMN('Final Team Off-Def Stats'!AF63), FALSE)</f>
        <v>15.9</v>
      </c>
      <c r="AG63">
        <f>VLOOKUP($A63,'Final Team Off-Def Stats'!$A$2:$AQ$31, COLUMN('Final Team Off-Def Stats'!AG63), FALSE)</f>
        <v>20.399999999999999</v>
      </c>
      <c r="AH63">
        <f>VLOOKUP($A63,'Final Team Off-Def Stats'!$A$2:$AQ$31, COLUMN('Final Team Off-Def Stats'!AH63), FALSE)</f>
        <v>0.77600000000000002</v>
      </c>
      <c r="AI63">
        <f>VLOOKUP($A63,'Final Team Off-Def Stats'!$A$2:$AQ$31, COLUMN('Final Team Off-Def Stats'!AI63), FALSE)</f>
        <v>10.5</v>
      </c>
      <c r="AJ63">
        <f>VLOOKUP($A63,'Final Team Off-Def Stats'!$A$2:$AQ$31, COLUMN('Final Team Off-Def Stats'!AJ63), FALSE)</f>
        <v>35.1</v>
      </c>
      <c r="AK63">
        <f>VLOOKUP($A63,'Final Team Off-Def Stats'!$A$2:$AQ$31, COLUMN('Final Team Off-Def Stats'!AK63), FALSE)</f>
        <v>45.6</v>
      </c>
      <c r="AL63">
        <f>VLOOKUP($A63,'Final Team Off-Def Stats'!$A$2:$AQ$31, COLUMN('Final Team Off-Def Stats'!AL63), FALSE)</f>
        <v>25.2</v>
      </c>
      <c r="AM63">
        <f>VLOOKUP($A63,'Final Team Off-Def Stats'!$A$2:$AQ$31, COLUMN('Final Team Off-Def Stats'!AM63), FALSE)</f>
        <v>8.1</v>
      </c>
      <c r="AN63">
        <f>VLOOKUP($A63,'Final Team Off-Def Stats'!$A$2:$AQ$31, COLUMN('Final Team Off-Def Stats'!AN63), FALSE)</f>
        <v>4.8</v>
      </c>
      <c r="AO63">
        <f>VLOOKUP($A63,'Final Team Off-Def Stats'!$A$2:$AQ$31, COLUMN('Final Team Off-Def Stats'!AO63), FALSE)</f>
        <v>13.4</v>
      </c>
      <c r="AP63">
        <f>VLOOKUP($A63,'Final Team Off-Def Stats'!$A$2:$AQ$31, COLUMN('Final Team Off-Def Stats'!AP63), FALSE)</f>
        <v>20.2</v>
      </c>
      <c r="AQ63">
        <f>VLOOKUP($A63,'Final Team Off-Def Stats'!$A$2:$AQ$31, COLUMN('Final Team Off-Def Stats'!AQ63), FALSE)</f>
        <v>115.3</v>
      </c>
      <c r="AR63" t="s">
        <v>501</v>
      </c>
      <c r="AS63">
        <f>VLOOKUP($AR63,'Final Team Off-Def Stats'!$A$2:$AQ$31, COLUMN('Final Team Off-Def Stats'!B65), FALSE)</f>
        <v>43.7</v>
      </c>
      <c r="AT63">
        <f>VLOOKUP($AR63,'Final Team Off-Def Stats'!$A$2:$AQ$31, COLUMN('Final Team Off-Def Stats'!C65), FALSE)</f>
        <v>90.1</v>
      </c>
      <c r="AU63">
        <f>VLOOKUP($AR63,'Final Team Off-Def Stats'!$A$2:$AQ$31, COLUMN('Final Team Off-Def Stats'!D65), FALSE)</f>
        <v>0.48499999999999999</v>
      </c>
      <c r="AV63">
        <f>VLOOKUP($AR63,'Final Team Off-Def Stats'!$A$2:$AQ$31, COLUMN('Final Team Off-Def Stats'!E65), FALSE)</f>
        <v>11.6</v>
      </c>
      <c r="AW63">
        <f>VLOOKUP($AR63,'Final Team Off-Def Stats'!$A$2:$AQ$31, COLUMN('Final Team Off-Def Stats'!F65), FALSE)</f>
        <v>31.9</v>
      </c>
      <c r="AX63">
        <f>VLOOKUP($AR63,'Final Team Off-Def Stats'!$A$2:$AQ$31, COLUMN('Final Team Off-Def Stats'!G65), FALSE)</f>
        <v>0.36399999999999999</v>
      </c>
      <c r="AY63">
        <f>VLOOKUP($AR63,'Final Team Off-Def Stats'!$A$2:$AQ$31, COLUMN('Final Team Off-Def Stats'!H65), FALSE)</f>
        <v>32.1</v>
      </c>
      <c r="AZ63">
        <f>VLOOKUP($AR63,'Final Team Off-Def Stats'!$A$2:$AQ$31, COLUMN('Final Team Off-Def Stats'!I65), FALSE)</f>
        <v>58.2</v>
      </c>
      <c r="BA63">
        <f>VLOOKUP($AR63,'Final Team Off-Def Stats'!$A$2:$AQ$31, COLUMN('Final Team Off-Def Stats'!J65), FALSE)</f>
        <v>0.55100000000000005</v>
      </c>
      <c r="BB63">
        <f>VLOOKUP($AR63,'Final Team Off-Def Stats'!$A$2:$AQ$31, COLUMN('Final Team Off-Def Stats'!K65), FALSE)</f>
        <v>15.9</v>
      </c>
      <c r="BC63">
        <f>VLOOKUP($AR63,'Final Team Off-Def Stats'!$A$2:$AQ$31, COLUMN('Final Team Off-Def Stats'!L65), FALSE)</f>
        <v>19.899999999999999</v>
      </c>
      <c r="BD63">
        <f>VLOOKUP($AR63,'Final Team Off-Def Stats'!$A$2:$AQ$31, COLUMN('Final Team Off-Def Stats'!M65), FALSE)</f>
        <v>0.79700000000000004</v>
      </c>
      <c r="BE63">
        <f>VLOOKUP($AR63,'Final Team Off-Def Stats'!$A$2:$AQ$31, COLUMN('Final Team Off-Def Stats'!N65), FALSE)</f>
        <v>9.8000000000000007</v>
      </c>
      <c r="BF63">
        <f>VLOOKUP($AR63,'Final Team Off-Def Stats'!$A$2:$AQ$31, COLUMN('Final Team Off-Def Stats'!O65), FALSE)</f>
        <v>35.5</v>
      </c>
      <c r="BG63">
        <f>VLOOKUP($AR63,'Final Team Off-Def Stats'!$A$2:$AQ$31, COLUMN('Final Team Off-Def Stats'!P65), FALSE)</f>
        <v>45.3</v>
      </c>
      <c r="BH63">
        <f>VLOOKUP($AR63,'Final Team Off-Def Stats'!$A$2:$AQ$31, COLUMN('Final Team Off-Def Stats'!Q65), FALSE)</f>
        <v>27.4</v>
      </c>
      <c r="BI63">
        <f>VLOOKUP($AR63,'Final Team Off-Def Stats'!$A$2:$AQ$31, COLUMN('Final Team Off-Def Stats'!R65), FALSE)</f>
        <v>8.6</v>
      </c>
      <c r="BJ63">
        <f>VLOOKUP($AR63,'Final Team Off-Def Stats'!$A$2:$AQ$31, COLUMN('Final Team Off-Def Stats'!S65), FALSE)</f>
        <v>4.4000000000000004</v>
      </c>
      <c r="BK63">
        <f>VLOOKUP($AR63,'Final Team Off-Def Stats'!$A$2:$AQ$31, COLUMN('Final Team Off-Def Stats'!T65), FALSE)</f>
        <v>12.9</v>
      </c>
      <c r="BL63">
        <f>VLOOKUP($AR63,'Final Team Off-Def Stats'!$A$2:$AQ$31, COLUMN('Final Team Off-Def Stats'!U65), FALSE)</f>
        <v>19.899999999999999</v>
      </c>
      <c r="BM63">
        <f>VLOOKUP($AR63,'Final Team Off-Def Stats'!$A$2:$AQ$31, COLUMN('Final Team Off-Def Stats'!V65), FALSE)</f>
        <v>114.8</v>
      </c>
      <c r="BN63">
        <f>VLOOKUP($AR63,'Final Team Off-Def Stats'!$A$2:$AQ$31, COLUMN('Final Team Off-Def Stats'!W65), FALSE)</f>
        <v>39.200000000000003</v>
      </c>
      <c r="BO63">
        <f>VLOOKUP($AR63,'Final Team Off-Def Stats'!$A$2:$AQ$31, COLUMN('Final Team Off-Def Stats'!X65), FALSE)</f>
        <v>88.3</v>
      </c>
      <c r="BP63">
        <f>VLOOKUP($AR63,'Final Team Off-Def Stats'!$A$2:$AQ$31, COLUMN('Final Team Off-Def Stats'!Y65), FALSE)</f>
        <v>0.44400000000000001</v>
      </c>
      <c r="BQ63">
        <f>VLOOKUP($AR63,'Final Team Off-Def Stats'!$A$2:$AQ$31, COLUMN('Final Team Off-Def Stats'!Z65), FALSE)</f>
        <v>11.6</v>
      </c>
      <c r="BR63">
        <f>VLOOKUP($AR63,'Final Team Off-Def Stats'!$A$2:$AQ$31, COLUMN('Final Team Off-Def Stats'!AA65), FALSE)</f>
        <v>34.200000000000003</v>
      </c>
      <c r="BS63">
        <f>VLOOKUP($AR63,'Final Team Off-Def Stats'!$A$2:$AQ$31, COLUMN('Final Team Off-Def Stats'!AB65), FALSE)</f>
        <v>0.34</v>
      </c>
      <c r="BT63">
        <f>VLOOKUP($AR63,'Final Team Off-Def Stats'!$A$2:$AQ$31, COLUMN('Final Team Off-Def Stats'!AC65), FALSE)</f>
        <v>27.6</v>
      </c>
      <c r="BU63">
        <f>VLOOKUP($AR63,'Final Team Off-Def Stats'!$A$2:$AQ$31, COLUMN('Final Team Off-Def Stats'!AD65), FALSE)</f>
        <v>54.1</v>
      </c>
      <c r="BV63">
        <f>VLOOKUP($AR63,'Final Team Off-Def Stats'!$A$2:$AQ$31, COLUMN('Final Team Off-Def Stats'!AE65), FALSE)</f>
        <v>0.51</v>
      </c>
      <c r="BW63">
        <f>VLOOKUP($AR63,'Final Team Off-Def Stats'!$A$2:$AQ$31, COLUMN('Final Team Off-Def Stats'!AF65), FALSE)</f>
        <v>17.3</v>
      </c>
      <c r="BX63">
        <f>VLOOKUP($AR63,'Final Team Off-Def Stats'!$A$2:$AQ$31, COLUMN('Final Team Off-Def Stats'!AG65), FALSE)</f>
        <v>22.7</v>
      </c>
      <c r="BY63">
        <f>VLOOKUP($AR63,'Final Team Off-Def Stats'!$A$2:$AQ$31, COLUMN('Final Team Off-Def Stats'!AH65), FALSE)</f>
        <v>0.76100000000000001</v>
      </c>
      <c r="BZ63">
        <f>VLOOKUP($AR63,'Final Team Off-Def Stats'!$A$2:$AQ$31, COLUMN('Final Team Off-Def Stats'!AI65), FALSE)</f>
        <v>10.5</v>
      </c>
      <c r="CA63">
        <f>VLOOKUP($AR63,'Final Team Off-Def Stats'!$A$2:$AQ$31, COLUMN('Final Team Off-Def Stats'!AJ65), FALSE)</f>
        <v>33.9</v>
      </c>
      <c r="CB63">
        <f>VLOOKUP($AR63,'Final Team Off-Def Stats'!$A$2:$AQ$31, COLUMN('Final Team Off-Def Stats'!AK65), FALSE)</f>
        <v>44.5</v>
      </c>
      <c r="CC63">
        <f>VLOOKUP($AR63,'Final Team Off-Def Stats'!$A$2:$AQ$31, COLUMN('Final Team Off-Def Stats'!AL65), FALSE)</f>
        <v>22.9</v>
      </c>
      <c r="CD63">
        <f>VLOOKUP($AR63,'Final Team Off-Def Stats'!$A$2:$AQ$31, COLUMN('Final Team Off-Def Stats'!AM65), FALSE)</f>
        <v>7.5</v>
      </c>
      <c r="CE63">
        <f>VLOOKUP($AR63,'Final Team Off-Def Stats'!$A$2:$AQ$31, COLUMN('Final Team Off-Def Stats'!AN65), FALSE)</f>
        <v>4</v>
      </c>
      <c r="CF63">
        <f>VLOOKUP($AR63,'Final Team Off-Def Stats'!$A$2:$AQ$31, COLUMN('Final Team Off-Def Stats'!AO65), FALSE)</f>
        <v>14.7</v>
      </c>
      <c r="CG63">
        <f>VLOOKUP($AR63,'Final Team Off-Def Stats'!$A$2:$AQ$31, COLUMN('Final Team Off-Def Stats'!AP65), FALSE)</f>
        <v>18.899999999999999</v>
      </c>
      <c r="CH63">
        <f>VLOOKUP($AR63,'Final Team Off-Def Stats'!$A$2:$AQ$31, COLUMN('Final Team Off-Def Stats'!AQ65), FALSE)</f>
        <v>107.3</v>
      </c>
      <c r="CI63" t="s">
        <v>543</v>
      </c>
    </row>
    <row r="64" spans="1:87" x14ac:dyDescent="0.35">
      <c r="A64" t="s">
        <v>507</v>
      </c>
      <c r="B64">
        <f>VLOOKUP($A64,'Final Team Off-Def Stats'!$A$2:$AQ$31, COLUMN('Final Team Off-Def Stats'!B64), FALSE)</f>
        <v>43.2</v>
      </c>
      <c r="C64">
        <f>VLOOKUP($A64,'Final Team Off-Def Stats'!$A$2:$AQ$31, COLUMN('Final Team Off-Def Stats'!C64), FALSE)</f>
        <v>93.6</v>
      </c>
      <c r="D64">
        <f>VLOOKUP($A64,'Final Team Off-Def Stats'!$A$2:$AQ$31, COLUMN('Final Team Off-Def Stats'!D64), FALSE)</f>
        <v>0.46100000000000002</v>
      </c>
      <c r="E64">
        <f>VLOOKUP($A64,'Final Team Off-Def Stats'!$A$2:$AQ$31, COLUMN('Final Team Off-Def Stats'!E64), FALSE)</f>
        <v>11.4</v>
      </c>
      <c r="F64">
        <f>VLOOKUP($A64,'Final Team Off-Def Stats'!$A$2:$AQ$31, COLUMN('Final Team Off-Def Stats'!F64), FALSE)</f>
        <v>32.4</v>
      </c>
      <c r="G64">
        <f>VLOOKUP($A64,'Final Team Off-Def Stats'!$A$2:$AQ$31, COLUMN('Final Team Off-Def Stats'!G64), FALSE)</f>
        <v>0.35299999999999998</v>
      </c>
      <c r="H64">
        <f>VLOOKUP($A64,'Final Team Off-Def Stats'!$A$2:$AQ$31, COLUMN('Final Team Off-Def Stats'!H64), FALSE)</f>
        <v>31.8</v>
      </c>
      <c r="I64">
        <f>VLOOKUP($A64,'Final Team Off-Def Stats'!$A$2:$AQ$31, COLUMN('Final Team Off-Def Stats'!I64), FALSE)</f>
        <v>61.2</v>
      </c>
      <c r="J64">
        <f>VLOOKUP($A64,'Final Team Off-Def Stats'!$A$2:$AQ$31, COLUMN('Final Team Off-Def Stats'!J64), FALSE)</f>
        <v>0.51900000000000002</v>
      </c>
      <c r="K64">
        <f>VLOOKUP($A64,'Final Team Off-Def Stats'!$A$2:$AQ$31, COLUMN('Final Team Off-Def Stats'!K64), FALSE)</f>
        <v>16.8</v>
      </c>
      <c r="L64">
        <f>VLOOKUP($A64,'Final Team Off-Def Stats'!$A$2:$AQ$31, COLUMN('Final Team Off-Def Stats'!L64), FALSE)</f>
        <v>23</v>
      </c>
      <c r="M64">
        <f>VLOOKUP($A64,'Final Team Off-Def Stats'!$A$2:$AQ$31, COLUMN('Final Team Off-Def Stats'!M64), FALSE)</f>
        <v>0.73399999999999999</v>
      </c>
      <c r="N64">
        <f>VLOOKUP($A64,'Final Team Off-Def Stats'!$A$2:$AQ$31, COLUMN('Final Team Off-Def Stats'!N64), FALSE)</f>
        <v>14</v>
      </c>
      <c r="O64">
        <f>VLOOKUP($A64,'Final Team Off-Def Stats'!$A$2:$AQ$31, COLUMN('Final Team Off-Def Stats'!O64), FALSE)</f>
        <v>34.700000000000003</v>
      </c>
      <c r="P64">
        <f>VLOOKUP($A64,'Final Team Off-Def Stats'!$A$2:$AQ$31, COLUMN('Final Team Off-Def Stats'!P64), FALSE)</f>
        <v>48.8</v>
      </c>
      <c r="Q64">
        <f>VLOOKUP($A64,'Final Team Off-Def Stats'!$A$2:$AQ$31, COLUMN('Final Team Off-Def Stats'!Q64), FALSE)</f>
        <v>25.8</v>
      </c>
      <c r="R64">
        <f>VLOOKUP($A64,'Final Team Off-Def Stats'!$A$2:$AQ$31, COLUMN('Final Team Off-Def Stats'!R64), FALSE)</f>
        <v>9.6999999999999993</v>
      </c>
      <c r="S64">
        <f>VLOOKUP($A64,'Final Team Off-Def Stats'!$A$2:$AQ$31, COLUMN('Final Team Off-Def Stats'!S64), FALSE)</f>
        <v>6.4</v>
      </c>
      <c r="T64">
        <f>VLOOKUP($A64,'Final Team Off-Def Stats'!$A$2:$AQ$31, COLUMN('Final Team Off-Def Stats'!T64), FALSE)</f>
        <v>13.1</v>
      </c>
      <c r="U64">
        <f>VLOOKUP($A64,'Final Team Off-Def Stats'!$A$2:$AQ$31, COLUMN('Final Team Off-Def Stats'!U64), FALSE)</f>
        <v>19.600000000000001</v>
      </c>
      <c r="V64">
        <f>VLOOKUP($A64,'Final Team Off-Def Stats'!$A$2:$AQ$31, COLUMN('Final Team Off-Def Stats'!V64), FALSE)</f>
        <v>114.6</v>
      </c>
      <c r="W64">
        <f>VLOOKUP($A64,'Final Team Off-Def Stats'!$A$2:$AQ$31, COLUMN('Final Team Off-Def Stats'!W64), FALSE)</f>
        <v>40</v>
      </c>
      <c r="X64">
        <f>VLOOKUP($A64,'Final Team Off-Def Stats'!$A$2:$AQ$31, COLUMN('Final Team Off-Def Stats'!X64), FALSE)</f>
        <v>87.9</v>
      </c>
      <c r="Y64">
        <f>VLOOKUP($A64,'Final Team Off-Def Stats'!$A$2:$AQ$31, COLUMN('Final Team Off-Def Stats'!Y64), FALSE)</f>
        <v>0.45500000000000002</v>
      </c>
      <c r="Z64">
        <f>VLOOKUP($A64,'Final Team Off-Def Stats'!$A$2:$AQ$31, COLUMN('Final Team Off-Def Stats'!Z64), FALSE)</f>
        <v>11.9</v>
      </c>
      <c r="AA64">
        <f>VLOOKUP($A64,'Final Team Off-Def Stats'!$A$2:$AQ$31, COLUMN('Final Team Off-Def Stats'!AA64), FALSE)</f>
        <v>34.200000000000003</v>
      </c>
      <c r="AB64">
        <f>VLOOKUP($A64,'Final Team Off-Def Stats'!$A$2:$AQ$31, COLUMN('Final Team Off-Def Stats'!AB64), FALSE)</f>
        <v>0.34899999999999998</v>
      </c>
      <c r="AC64">
        <f>VLOOKUP($A64,'Final Team Off-Def Stats'!$A$2:$AQ$31, COLUMN('Final Team Off-Def Stats'!AC64), FALSE)</f>
        <v>28</v>
      </c>
      <c r="AD64">
        <f>VLOOKUP($A64,'Final Team Off-Def Stats'!$A$2:$AQ$31, COLUMN('Final Team Off-Def Stats'!AD64), FALSE)</f>
        <v>53.7</v>
      </c>
      <c r="AE64">
        <f>VLOOKUP($A64,'Final Team Off-Def Stats'!$A$2:$AQ$31, COLUMN('Final Team Off-Def Stats'!AE64), FALSE)</f>
        <v>0.52200000000000002</v>
      </c>
      <c r="AF64">
        <f>VLOOKUP($A64,'Final Team Off-Def Stats'!$A$2:$AQ$31, COLUMN('Final Team Off-Def Stats'!AF64), FALSE)</f>
        <v>17.100000000000001</v>
      </c>
      <c r="AG64">
        <f>VLOOKUP($A64,'Final Team Off-Def Stats'!$A$2:$AQ$31, COLUMN('Final Team Off-Def Stats'!AG64), FALSE)</f>
        <v>22.2</v>
      </c>
      <c r="AH64">
        <f>VLOOKUP($A64,'Final Team Off-Def Stats'!$A$2:$AQ$31, COLUMN('Final Team Off-Def Stats'!AH64), FALSE)</f>
        <v>0.77100000000000002</v>
      </c>
      <c r="AI64">
        <f>VLOOKUP($A64,'Final Team Off-Def Stats'!$A$2:$AQ$31, COLUMN('Final Team Off-Def Stats'!AI64), FALSE)</f>
        <v>9.9</v>
      </c>
      <c r="AJ64">
        <f>VLOOKUP($A64,'Final Team Off-Def Stats'!$A$2:$AQ$31, COLUMN('Final Team Off-Def Stats'!AJ64), FALSE)</f>
        <v>32.700000000000003</v>
      </c>
      <c r="AK64">
        <f>VLOOKUP($A64,'Final Team Off-Def Stats'!$A$2:$AQ$31, COLUMN('Final Team Off-Def Stats'!AK64), FALSE)</f>
        <v>42.7</v>
      </c>
      <c r="AL64">
        <f>VLOOKUP($A64,'Final Team Off-Def Stats'!$A$2:$AQ$31, COLUMN('Final Team Off-Def Stats'!AL64), FALSE)</f>
        <v>24.8</v>
      </c>
      <c r="AM64">
        <f>VLOOKUP($A64,'Final Team Off-Def Stats'!$A$2:$AQ$31, COLUMN('Final Team Off-Def Stats'!AM64), FALSE)</f>
        <v>7.1</v>
      </c>
      <c r="AN64">
        <f>VLOOKUP($A64,'Final Team Off-Def Stats'!$A$2:$AQ$31, COLUMN('Final Team Off-Def Stats'!AN64), FALSE)</f>
        <v>6</v>
      </c>
      <c r="AO64">
        <f>VLOOKUP($A64,'Final Team Off-Def Stats'!$A$2:$AQ$31, COLUMN('Final Team Off-Def Stats'!AO64), FALSE)</f>
        <v>14.9</v>
      </c>
      <c r="AP64">
        <f>VLOOKUP($A64,'Final Team Off-Def Stats'!$A$2:$AQ$31, COLUMN('Final Team Off-Def Stats'!AP64), FALSE)</f>
        <v>19.7</v>
      </c>
      <c r="AQ64">
        <f>VLOOKUP($A64,'Final Team Off-Def Stats'!$A$2:$AQ$31, COLUMN('Final Team Off-Def Stats'!AQ64), FALSE)</f>
        <v>109</v>
      </c>
      <c r="AR64" t="s">
        <v>132</v>
      </c>
      <c r="AS64">
        <f>VLOOKUP($AR64,'Final Team Off-Def Stats'!$A$2:$AQ$31, COLUMN('Final Team Off-Def Stats'!B66), FALSE)</f>
        <v>39.1</v>
      </c>
      <c r="AT64">
        <f>VLOOKUP($AR64,'Final Team Off-Def Stats'!$A$2:$AQ$31, COLUMN('Final Team Off-Def Stats'!C66), FALSE)</f>
        <v>88.4</v>
      </c>
      <c r="AU64">
        <f>VLOOKUP($AR64,'Final Team Off-Def Stats'!$A$2:$AQ$31, COLUMN('Final Team Off-Def Stats'!D66), FALSE)</f>
        <v>0.442</v>
      </c>
      <c r="AV64">
        <f>VLOOKUP($AR64,'Final Team Off-Def Stats'!$A$2:$AQ$31, COLUMN('Final Team Off-Def Stats'!E66), FALSE)</f>
        <v>12.9</v>
      </c>
      <c r="AW64">
        <f>VLOOKUP($AR64,'Final Team Off-Def Stats'!$A$2:$AQ$31, COLUMN('Final Team Off-Def Stats'!F66), FALSE)</f>
        <v>37.4</v>
      </c>
      <c r="AX64">
        <f>VLOOKUP($AR64,'Final Team Off-Def Stats'!$A$2:$AQ$31, COLUMN('Final Team Off-Def Stats'!G66), FALSE)</f>
        <v>0.34599999999999997</v>
      </c>
      <c r="AY64">
        <f>VLOOKUP($AR64,'Final Team Off-Def Stats'!$A$2:$AQ$31, COLUMN('Final Team Off-Def Stats'!H66), FALSE)</f>
        <v>26.2</v>
      </c>
      <c r="AZ64">
        <f>VLOOKUP($AR64,'Final Team Off-Def Stats'!$A$2:$AQ$31, COLUMN('Final Team Off-Def Stats'!I66), FALSE)</f>
        <v>51.1</v>
      </c>
      <c r="BA64">
        <f>VLOOKUP($AR64,'Final Team Off-Def Stats'!$A$2:$AQ$31, COLUMN('Final Team Off-Def Stats'!J66), FALSE)</f>
        <v>0.51300000000000001</v>
      </c>
      <c r="BB64">
        <f>VLOOKUP($AR64,'Final Team Off-Def Stats'!$A$2:$AQ$31, COLUMN('Final Team Off-Def Stats'!K66), FALSE)</f>
        <v>16.7</v>
      </c>
      <c r="BC64">
        <f>VLOOKUP($AR64,'Final Team Off-Def Stats'!$A$2:$AQ$31, COLUMN('Final Team Off-Def Stats'!L66), FALSE)</f>
        <v>21.9</v>
      </c>
      <c r="BD64">
        <f>VLOOKUP($AR64,'Final Team Off-Def Stats'!$A$2:$AQ$31, COLUMN('Final Team Off-Def Stats'!M66), FALSE)</f>
        <v>0.76</v>
      </c>
      <c r="BE64">
        <f>VLOOKUP($AR64,'Final Team Off-Def Stats'!$A$2:$AQ$31, COLUMN('Final Team Off-Def Stats'!N66), FALSE)</f>
        <v>10.6</v>
      </c>
      <c r="BF64">
        <f>VLOOKUP($AR64,'Final Team Off-Def Stats'!$A$2:$AQ$31, COLUMN('Final Team Off-Def Stats'!O66), FALSE)</f>
        <v>32.9</v>
      </c>
      <c r="BG64">
        <f>VLOOKUP($AR64,'Final Team Off-Def Stats'!$A$2:$AQ$31, COLUMN('Final Team Off-Def Stats'!P66), FALSE)</f>
        <v>43.5</v>
      </c>
      <c r="BH64">
        <f>VLOOKUP($AR64,'Final Team Off-Def Stats'!$A$2:$AQ$31, COLUMN('Final Team Off-Def Stats'!Q66), FALSE)</f>
        <v>23.3</v>
      </c>
      <c r="BI64">
        <f>VLOOKUP($AR64,'Final Team Off-Def Stats'!$A$2:$AQ$31, COLUMN('Final Team Off-Def Stats'!R66), FALSE)</f>
        <v>8.1</v>
      </c>
      <c r="BJ64">
        <f>VLOOKUP($AR64,'Final Team Off-Def Stats'!$A$2:$AQ$31, COLUMN('Final Team Off-Def Stats'!S66), FALSE)</f>
        <v>4.5</v>
      </c>
      <c r="BK64">
        <f>VLOOKUP($AR64,'Final Team Off-Def Stats'!$A$2:$AQ$31, COLUMN('Final Team Off-Def Stats'!T66), FALSE)</f>
        <v>14.7</v>
      </c>
      <c r="BL64">
        <f>VLOOKUP($AR64,'Final Team Off-Def Stats'!$A$2:$AQ$31, COLUMN('Final Team Off-Def Stats'!U66), FALSE)</f>
        <v>21.4</v>
      </c>
      <c r="BM64">
        <f>VLOOKUP($AR64,'Final Team Off-Def Stats'!$A$2:$AQ$31, COLUMN('Final Team Off-Def Stats'!V66), FALSE)</f>
        <v>107.8</v>
      </c>
      <c r="BN64">
        <f>VLOOKUP($AR64,'Final Team Off-Def Stats'!$A$2:$AQ$31, COLUMN('Final Team Off-Def Stats'!W66), FALSE)</f>
        <v>41.8</v>
      </c>
      <c r="BO64">
        <f>VLOOKUP($AR64,'Final Team Off-Def Stats'!$A$2:$AQ$31, COLUMN('Final Team Off-Def Stats'!X66), FALSE)</f>
        <v>87.2</v>
      </c>
      <c r="BP64">
        <f>VLOOKUP($AR64,'Final Team Off-Def Stats'!$A$2:$AQ$31, COLUMN('Final Team Off-Def Stats'!Y66), FALSE)</f>
        <v>0.47899999999999998</v>
      </c>
      <c r="BQ64">
        <f>VLOOKUP($AR64,'Final Team Off-Def Stats'!$A$2:$AQ$31, COLUMN('Final Team Off-Def Stats'!Z66), FALSE)</f>
        <v>14</v>
      </c>
      <c r="BR64">
        <f>VLOOKUP($AR64,'Final Team Off-Def Stats'!$A$2:$AQ$31, COLUMN('Final Team Off-Def Stats'!AA66), FALSE)</f>
        <v>37.700000000000003</v>
      </c>
      <c r="BS64">
        <f>VLOOKUP($AR64,'Final Team Off-Def Stats'!$A$2:$AQ$31, COLUMN('Final Team Off-Def Stats'!AB66), FALSE)</f>
        <v>0.371</v>
      </c>
      <c r="BT64">
        <f>VLOOKUP($AR64,'Final Team Off-Def Stats'!$A$2:$AQ$31, COLUMN('Final Team Off-Def Stats'!AC66), FALSE)</f>
        <v>27.8</v>
      </c>
      <c r="BU64">
        <f>VLOOKUP($AR64,'Final Team Off-Def Stats'!$A$2:$AQ$31, COLUMN('Final Team Off-Def Stats'!AD66), FALSE)</f>
        <v>49.5</v>
      </c>
      <c r="BV64">
        <f>VLOOKUP($AR64,'Final Team Off-Def Stats'!$A$2:$AQ$31, COLUMN('Final Team Off-Def Stats'!AE66), FALSE)</f>
        <v>0.56100000000000005</v>
      </c>
      <c r="BW64">
        <f>VLOOKUP($AR64,'Final Team Off-Def Stats'!$A$2:$AQ$31, COLUMN('Final Team Off-Def Stats'!AF66), FALSE)</f>
        <v>19.399999999999999</v>
      </c>
      <c r="BX64">
        <f>VLOOKUP($AR64,'Final Team Off-Def Stats'!$A$2:$AQ$31, COLUMN('Final Team Off-Def Stats'!AG66), FALSE)</f>
        <v>24.9</v>
      </c>
      <c r="BY64">
        <f>VLOOKUP($AR64,'Final Team Off-Def Stats'!$A$2:$AQ$31, COLUMN('Final Team Off-Def Stats'!AH66), FALSE)</f>
        <v>0.77700000000000002</v>
      </c>
      <c r="BZ64">
        <f>VLOOKUP($AR64,'Final Team Off-Def Stats'!$A$2:$AQ$31, COLUMN('Final Team Off-Def Stats'!AI66), FALSE)</f>
        <v>9.9</v>
      </c>
      <c r="CA64">
        <f>VLOOKUP($AR64,'Final Team Off-Def Stats'!$A$2:$AQ$31, COLUMN('Final Team Off-Def Stats'!AJ66), FALSE)</f>
        <v>35.5</v>
      </c>
      <c r="CB64">
        <f>VLOOKUP($AR64,'Final Team Off-Def Stats'!$A$2:$AQ$31, COLUMN('Final Team Off-Def Stats'!AK66), FALSE)</f>
        <v>45.4</v>
      </c>
      <c r="CC64">
        <f>VLOOKUP($AR64,'Final Team Off-Def Stats'!$A$2:$AQ$31, COLUMN('Final Team Off-Def Stats'!AL66), FALSE)</f>
        <v>27</v>
      </c>
      <c r="CD64">
        <f>VLOOKUP($AR64,'Final Team Off-Def Stats'!$A$2:$AQ$31, COLUMN('Final Team Off-Def Stats'!AM66), FALSE)</f>
        <v>8.3000000000000007</v>
      </c>
      <c r="CE64">
        <f>VLOOKUP($AR64,'Final Team Off-Def Stats'!$A$2:$AQ$31, COLUMN('Final Team Off-Def Stats'!AN66), FALSE)</f>
        <v>5.0999999999999996</v>
      </c>
      <c r="CF64">
        <f>VLOOKUP($AR64,'Final Team Off-Def Stats'!$A$2:$AQ$31, COLUMN('Final Team Off-Def Stats'!AO66), FALSE)</f>
        <v>14.2</v>
      </c>
      <c r="CG64">
        <f>VLOOKUP($AR64,'Final Team Off-Def Stats'!$A$2:$AQ$31, COLUMN('Final Team Off-Def Stats'!AP66), FALSE)</f>
        <v>19.7</v>
      </c>
      <c r="CH64">
        <f>VLOOKUP($AR64,'Final Team Off-Def Stats'!$A$2:$AQ$31, COLUMN('Final Team Off-Def Stats'!AQ66), FALSE)</f>
        <v>116.9</v>
      </c>
      <c r="CI64" t="s">
        <v>542</v>
      </c>
    </row>
    <row r="65" spans="1:87" x14ac:dyDescent="0.35">
      <c r="A65" t="s">
        <v>421</v>
      </c>
      <c r="B65">
        <f>VLOOKUP($A65,'Final Team Off-Def Stats'!$A$2:$AQ$31, COLUMN('Final Team Off-Def Stats'!B65), FALSE)</f>
        <v>41.2</v>
      </c>
      <c r="C65">
        <f>VLOOKUP($A65,'Final Team Off-Def Stats'!$A$2:$AQ$31, COLUMN('Final Team Off-Def Stats'!C65), FALSE)</f>
        <v>87.8</v>
      </c>
      <c r="D65">
        <f>VLOOKUP($A65,'Final Team Off-Def Stats'!$A$2:$AQ$31, COLUMN('Final Team Off-Def Stats'!D65), FALSE)</f>
        <v>0.46899999999999997</v>
      </c>
      <c r="E65">
        <f>VLOOKUP($A65,'Final Team Off-Def Stats'!$A$2:$AQ$31, COLUMN('Final Team Off-Def Stats'!E65), FALSE)</f>
        <v>12.1</v>
      </c>
      <c r="F65">
        <f>VLOOKUP($A65,'Final Team Off-Def Stats'!$A$2:$AQ$31, COLUMN('Final Team Off-Def Stats'!F65), FALSE)</f>
        <v>34</v>
      </c>
      <c r="G65">
        <f>VLOOKUP($A65,'Final Team Off-Def Stats'!$A$2:$AQ$31, COLUMN('Final Team Off-Def Stats'!G65), FALSE)</f>
        <v>0.35499999999999998</v>
      </c>
      <c r="H65">
        <f>VLOOKUP($A65,'Final Team Off-Def Stats'!$A$2:$AQ$31, COLUMN('Final Team Off-Def Stats'!H65), FALSE)</f>
        <v>29.1</v>
      </c>
      <c r="I65">
        <f>VLOOKUP($A65,'Final Team Off-Def Stats'!$A$2:$AQ$31, COLUMN('Final Team Off-Def Stats'!I65), FALSE)</f>
        <v>53.8</v>
      </c>
      <c r="J65">
        <f>VLOOKUP($A65,'Final Team Off-Def Stats'!$A$2:$AQ$31, COLUMN('Final Team Off-Def Stats'!J65), FALSE)</f>
        <v>0.54100000000000004</v>
      </c>
      <c r="K65">
        <f>VLOOKUP($A65,'Final Team Off-Def Stats'!$A$2:$AQ$31, COLUMN('Final Team Off-Def Stats'!K65), FALSE)</f>
        <v>17.399999999999999</v>
      </c>
      <c r="L65">
        <f>VLOOKUP($A65,'Final Team Off-Def Stats'!$A$2:$AQ$31, COLUMN('Final Team Off-Def Stats'!L65), FALSE)</f>
        <v>22.9</v>
      </c>
      <c r="M65">
        <f>VLOOKUP($A65,'Final Team Off-Def Stats'!$A$2:$AQ$31, COLUMN('Final Team Off-Def Stats'!M65), FALSE)</f>
        <v>0.76</v>
      </c>
      <c r="N65">
        <f>VLOOKUP($A65,'Final Team Off-Def Stats'!$A$2:$AQ$31, COLUMN('Final Team Off-Def Stats'!N65), FALSE)</f>
        <v>10.6</v>
      </c>
      <c r="O65">
        <f>VLOOKUP($A65,'Final Team Off-Def Stats'!$A$2:$AQ$31, COLUMN('Final Team Off-Def Stats'!O65), FALSE)</f>
        <v>35.299999999999997</v>
      </c>
      <c r="P65">
        <f>VLOOKUP($A65,'Final Team Off-Def Stats'!$A$2:$AQ$31, COLUMN('Final Team Off-Def Stats'!P65), FALSE)</f>
        <v>45.9</v>
      </c>
      <c r="Q65">
        <f>VLOOKUP($A65,'Final Team Off-Def Stats'!$A$2:$AQ$31, COLUMN('Final Team Off-Def Stats'!Q65), FALSE)</f>
        <v>26.1</v>
      </c>
      <c r="R65">
        <f>VLOOKUP($A65,'Final Team Off-Def Stats'!$A$2:$AQ$31, COLUMN('Final Team Off-Def Stats'!R65), FALSE)</f>
        <v>7.3</v>
      </c>
      <c r="S65">
        <f>VLOOKUP($A65,'Final Team Off-Def Stats'!$A$2:$AQ$31, COLUMN('Final Team Off-Def Stats'!S65), FALSE)</f>
        <v>4.3</v>
      </c>
      <c r="T65">
        <f>VLOOKUP($A65,'Final Team Off-Def Stats'!$A$2:$AQ$31, COLUMN('Final Team Off-Def Stats'!T65), FALSE)</f>
        <v>14.9</v>
      </c>
      <c r="U65">
        <f>VLOOKUP($A65,'Final Team Off-Def Stats'!$A$2:$AQ$31, COLUMN('Final Team Off-Def Stats'!U65), FALSE)</f>
        <v>18.100000000000001</v>
      </c>
      <c r="V65">
        <f>VLOOKUP($A65,'Final Team Off-Def Stats'!$A$2:$AQ$31, COLUMN('Final Team Off-Def Stats'!V65), FALSE)</f>
        <v>111.9</v>
      </c>
      <c r="W65">
        <f>VLOOKUP($A65,'Final Team Off-Def Stats'!$A$2:$AQ$31, COLUMN('Final Team Off-Def Stats'!W65), FALSE)</f>
        <v>41</v>
      </c>
      <c r="X65">
        <f>VLOOKUP($A65,'Final Team Off-Def Stats'!$A$2:$AQ$31, COLUMN('Final Team Off-Def Stats'!X65), FALSE)</f>
        <v>90.5</v>
      </c>
      <c r="Y65">
        <f>VLOOKUP($A65,'Final Team Off-Def Stats'!$A$2:$AQ$31, COLUMN('Final Team Off-Def Stats'!Y65), FALSE)</f>
        <v>0.45200000000000001</v>
      </c>
      <c r="Z65">
        <f>VLOOKUP($A65,'Final Team Off-Def Stats'!$A$2:$AQ$31, COLUMN('Final Team Off-Def Stats'!Z65), FALSE)</f>
        <v>12.1</v>
      </c>
      <c r="AA65">
        <f>VLOOKUP($A65,'Final Team Off-Def Stats'!$A$2:$AQ$31, COLUMN('Final Team Off-Def Stats'!AA65), FALSE)</f>
        <v>34.4</v>
      </c>
      <c r="AB65">
        <f>VLOOKUP($A65,'Final Team Off-Def Stats'!$A$2:$AQ$31, COLUMN('Final Team Off-Def Stats'!AB65), FALSE)</f>
        <v>0.35299999999999998</v>
      </c>
      <c r="AC65">
        <f>VLOOKUP($A65,'Final Team Off-Def Stats'!$A$2:$AQ$31, COLUMN('Final Team Off-Def Stats'!AC65), FALSE)</f>
        <v>28.8</v>
      </c>
      <c r="AD65">
        <f>VLOOKUP($A65,'Final Team Off-Def Stats'!$A$2:$AQ$31, COLUMN('Final Team Off-Def Stats'!AD65), FALSE)</f>
        <v>56.1</v>
      </c>
      <c r="AE65">
        <f>VLOOKUP($A65,'Final Team Off-Def Stats'!$A$2:$AQ$31, COLUMN('Final Team Off-Def Stats'!AE65), FALSE)</f>
        <v>0.51400000000000001</v>
      </c>
      <c r="AF65">
        <f>VLOOKUP($A65,'Final Team Off-Def Stats'!$A$2:$AQ$31, COLUMN('Final Team Off-Def Stats'!AF65), FALSE)</f>
        <v>15.6</v>
      </c>
      <c r="AG65">
        <f>VLOOKUP($A65,'Final Team Off-Def Stats'!$A$2:$AQ$31, COLUMN('Final Team Off-Def Stats'!AG65), FALSE)</f>
        <v>20.100000000000001</v>
      </c>
      <c r="AH65">
        <f>VLOOKUP($A65,'Final Team Off-Def Stats'!$A$2:$AQ$31, COLUMN('Final Team Off-Def Stats'!AH65), FALSE)</f>
        <v>0.77400000000000002</v>
      </c>
      <c r="AI65">
        <f>VLOOKUP($A65,'Final Team Off-Def Stats'!$A$2:$AQ$31, COLUMN('Final Team Off-Def Stats'!AI65), FALSE)</f>
        <v>10.9</v>
      </c>
      <c r="AJ65">
        <f>VLOOKUP($A65,'Final Team Off-Def Stats'!$A$2:$AQ$31, COLUMN('Final Team Off-Def Stats'!AJ65), FALSE)</f>
        <v>33.6</v>
      </c>
      <c r="AK65">
        <f>VLOOKUP($A65,'Final Team Off-Def Stats'!$A$2:$AQ$31, COLUMN('Final Team Off-Def Stats'!AK65), FALSE)</f>
        <v>44.5</v>
      </c>
      <c r="AL65">
        <f>VLOOKUP($A65,'Final Team Off-Def Stats'!$A$2:$AQ$31, COLUMN('Final Team Off-Def Stats'!AL65), FALSE)</f>
        <v>25</v>
      </c>
      <c r="AM65">
        <f>VLOOKUP($A65,'Final Team Off-Def Stats'!$A$2:$AQ$31, COLUMN('Final Team Off-Def Stats'!AM65), FALSE)</f>
        <v>8.6999999999999993</v>
      </c>
      <c r="AN65">
        <f>VLOOKUP($A65,'Final Team Off-Def Stats'!$A$2:$AQ$31, COLUMN('Final Team Off-Def Stats'!AN65), FALSE)</f>
        <v>4.8</v>
      </c>
      <c r="AO65">
        <f>VLOOKUP($A65,'Final Team Off-Def Stats'!$A$2:$AQ$31, COLUMN('Final Team Off-Def Stats'!AO65), FALSE)</f>
        <v>13.9</v>
      </c>
      <c r="AP65">
        <f>VLOOKUP($A65,'Final Team Off-Def Stats'!$A$2:$AQ$31, COLUMN('Final Team Off-Def Stats'!AP65), FALSE)</f>
        <v>20.7</v>
      </c>
      <c r="AQ65">
        <f>VLOOKUP($A65,'Final Team Off-Def Stats'!$A$2:$AQ$31, COLUMN('Final Team Off-Def Stats'!AQ65), FALSE)</f>
        <v>109.7</v>
      </c>
      <c r="AR65" t="s">
        <v>332</v>
      </c>
      <c r="AS65">
        <f>VLOOKUP($AR65,'Final Team Off-Def Stats'!$A$2:$AQ$31, COLUMN('Final Team Off-Def Stats'!B67), FALSE)</f>
        <v>40.700000000000003</v>
      </c>
      <c r="AT65">
        <f>VLOOKUP($AR65,'Final Team Off-Def Stats'!$A$2:$AQ$31, COLUMN('Final Team Off-Def Stats'!C67), FALSE)</f>
        <v>88.8</v>
      </c>
      <c r="AU65">
        <f>VLOOKUP($AR65,'Final Team Off-Def Stats'!$A$2:$AQ$31, COLUMN('Final Team Off-Def Stats'!D67), FALSE)</f>
        <v>0.45800000000000002</v>
      </c>
      <c r="AV65">
        <f>VLOOKUP($AR65,'Final Team Off-Def Stats'!$A$2:$AQ$31, COLUMN('Final Team Off-Def Stats'!E67), FALSE)</f>
        <v>13</v>
      </c>
      <c r="AW65">
        <f>VLOOKUP($AR65,'Final Team Off-Def Stats'!$A$2:$AQ$31, COLUMN('Final Team Off-Def Stats'!F67), FALSE)</f>
        <v>34.700000000000003</v>
      </c>
      <c r="AX65">
        <f>VLOOKUP($AR65,'Final Team Off-Def Stats'!$A$2:$AQ$31, COLUMN('Final Team Off-Def Stats'!G67), FALSE)</f>
        <v>0.374</v>
      </c>
      <c r="AY65">
        <f>VLOOKUP($AR65,'Final Team Off-Def Stats'!$A$2:$AQ$31, COLUMN('Final Team Off-Def Stats'!H67), FALSE)</f>
        <v>27.7</v>
      </c>
      <c r="AZ65">
        <f>VLOOKUP($AR65,'Final Team Off-Def Stats'!$A$2:$AQ$31, COLUMN('Final Team Off-Def Stats'!I67), FALSE)</f>
        <v>54.1</v>
      </c>
      <c r="BA65">
        <f>VLOOKUP($AR65,'Final Team Off-Def Stats'!$A$2:$AQ$31, COLUMN('Final Team Off-Def Stats'!J67), FALSE)</f>
        <v>0.51200000000000001</v>
      </c>
      <c r="BB65">
        <f>VLOOKUP($AR65,'Final Team Off-Def Stats'!$A$2:$AQ$31, COLUMN('Final Team Off-Def Stats'!K67), FALSE)</f>
        <v>15.8</v>
      </c>
      <c r="BC65">
        <f>VLOOKUP($AR65,'Final Team Off-Def Stats'!$A$2:$AQ$31, COLUMN('Final Team Off-Def Stats'!L67), FALSE)</f>
        <v>19.899999999999999</v>
      </c>
      <c r="BD65">
        <f>VLOOKUP($AR65,'Final Team Off-Def Stats'!$A$2:$AQ$31, COLUMN('Final Team Off-Def Stats'!M67), FALSE)</f>
        <v>0.79300000000000004</v>
      </c>
      <c r="BE65">
        <f>VLOOKUP($AR65,'Final Team Off-Def Stats'!$A$2:$AQ$31, COLUMN('Final Team Off-Def Stats'!N67), FALSE)</f>
        <v>9.3000000000000007</v>
      </c>
      <c r="BF65">
        <f>VLOOKUP($AR65,'Final Team Off-Def Stats'!$A$2:$AQ$31, COLUMN('Final Team Off-Def Stats'!O67), FALSE)</f>
        <v>35.4</v>
      </c>
      <c r="BG65">
        <f>VLOOKUP($AR65,'Final Team Off-Def Stats'!$A$2:$AQ$31, COLUMN('Final Team Off-Def Stats'!P67), FALSE)</f>
        <v>44.7</v>
      </c>
      <c r="BH65">
        <f>VLOOKUP($AR65,'Final Team Off-Def Stats'!$A$2:$AQ$31, COLUMN('Final Team Off-Def Stats'!Q67), FALSE)</f>
        <v>24.4</v>
      </c>
      <c r="BI65">
        <f>VLOOKUP($AR65,'Final Team Off-Def Stats'!$A$2:$AQ$31, COLUMN('Final Team Off-Def Stats'!R67), FALSE)</f>
        <v>7.5</v>
      </c>
      <c r="BJ65">
        <f>VLOOKUP($AR65,'Final Team Off-Def Stats'!$A$2:$AQ$31, COLUMN('Final Team Off-Def Stats'!S67), FALSE)</f>
        <v>5</v>
      </c>
      <c r="BK65">
        <f>VLOOKUP($AR65,'Final Team Off-Def Stats'!$A$2:$AQ$31, COLUMN('Final Team Off-Def Stats'!T67), FALSE)</f>
        <v>13.9</v>
      </c>
      <c r="BL65">
        <f>VLOOKUP($AR65,'Final Team Off-Def Stats'!$A$2:$AQ$31, COLUMN('Final Team Off-Def Stats'!U67), FALSE)</f>
        <v>18.899999999999999</v>
      </c>
      <c r="BM65">
        <f>VLOOKUP($AR65,'Final Team Off-Def Stats'!$A$2:$AQ$31, COLUMN('Final Team Off-Def Stats'!V67), FALSE)</f>
        <v>110.1</v>
      </c>
      <c r="BN65">
        <f>VLOOKUP($AR65,'Final Team Off-Def Stats'!$A$2:$AQ$31, COLUMN('Final Team Off-Def Stats'!W67), FALSE)</f>
        <v>41.4</v>
      </c>
      <c r="BO65">
        <f>VLOOKUP($AR65,'Final Team Off-Def Stats'!$A$2:$AQ$31, COLUMN('Final Team Off-Def Stats'!X67), FALSE)</f>
        <v>92</v>
      </c>
      <c r="BP65">
        <f>VLOOKUP($AR65,'Final Team Off-Def Stats'!$A$2:$AQ$31, COLUMN('Final Team Off-Def Stats'!Y67), FALSE)</f>
        <v>0.45</v>
      </c>
      <c r="BQ65">
        <f>VLOOKUP($AR65,'Final Team Off-Def Stats'!$A$2:$AQ$31, COLUMN('Final Team Off-Def Stats'!Z67), FALSE)</f>
        <v>11.9</v>
      </c>
      <c r="BR65">
        <f>VLOOKUP($AR65,'Final Team Off-Def Stats'!$A$2:$AQ$31, COLUMN('Final Team Off-Def Stats'!AA67), FALSE)</f>
        <v>34.4</v>
      </c>
      <c r="BS65">
        <f>VLOOKUP($AR65,'Final Team Off-Def Stats'!$A$2:$AQ$31, COLUMN('Final Team Off-Def Stats'!AB67), FALSE)</f>
        <v>0.34499999999999997</v>
      </c>
      <c r="BT65">
        <f>VLOOKUP($AR65,'Final Team Off-Def Stats'!$A$2:$AQ$31, COLUMN('Final Team Off-Def Stats'!AC67), FALSE)</f>
        <v>29.5</v>
      </c>
      <c r="BU65">
        <f>VLOOKUP($AR65,'Final Team Off-Def Stats'!$A$2:$AQ$31, COLUMN('Final Team Off-Def Stats'!AD67), FALSE)</f>
        <v>57.6</v>
      </c>
      <c r="BV65">
        <f>VLOOKUP($AR65,'Final Team Off-Def Stats'!$A$2:$AQ$31, COLUMN('Final Team Off-Def Stats'!AE67), FALSE)</f>
        <v>0.51300000000000001</v>
      </c>
      <c r="BW65">
        <f>VLOOKUP($AR65,'Final Team Off-Def Stats'!$A$2:$AQ$31, COLUMN('Final Team Off-Def Stats'!AF67), FALSE)</f>
        <v>15.4</v>
      </c>
      <c r="BX65">
        <f>VLOOKUP($AR65,'Final Team Off-Def Stats'!$A$2:$AQ$31, COLUMN('Final Team Off-Def Stats'!AG67), FALSE)</f>
        <v>19.899999999999999</v>
      </c>
      <c r="BY65">
        <f>VLOOKUP($AR65,'Final Team Off-Def Stats'!$A$2:$AQ$31, COLUMN('Final Team Off-Def Stats'!AH67), FALSE)</f>
        <v>0.77500000000000002</v>
      </c>
      <c r="BZ65">
        <f>VLOOKUP($AR65,'Final Team Off-Def Stats'!$A$2:$AQ$31, COLUMN('Final Team Off-Def Stats'!AI67), FALSE)</f>
        <v>12.2</v>
      </c>
      <c r="CA65">
        <f>VLOOKUP($AR65,'Final Team Off-Def Stats'!$A$2:$AQ$31, COLUMN('Final Team Off-Def Stats'!AJ67), FALSE)</f>
        <v>35.700000000000003</v>
      </c>
      <c r="CB65">
        <f>VLOOKUP($AR65,'Final Team Off-Def Stats'!$A$2:$AQ$31, COLUMN('Final Team Off-Def Stats'!AK67), FALSE)</f>
        <v>47.9</v>
      </c>
      <c r="CC65">
        <f>VLOOKUP($AR65,'Final Team Off-Def Stats'!$A$2:$AQ$31, COLUMN('Final Team Off-Def Stats'!AL67), FALSE)</f>
        <v>24.5</v>
      </c>
      <c r="CD65">
        <f>VLOOKUP($AR65,'Final Team Off-Def Stats'!$A$2:$AQ$31, COLUMN('Final Team Off-Def Stats'!AM67), FALSE)</f>
        <v>7.8</v>
      </c>
      <c r="CE65">
        <f>VLOOKUP($AR65,'Final Team Off-Def Stats'!$A$2:$AQ$31, COLUMN('Final Team Off-Def Stats'!AN67), FALSE)</f>
        <v>4.2</v>
      </c>
      <c r="CF65">
        <f>VLOOKUP($AR65,'Final Team Off-Def Stats'!$A$2:$AQ$31, COLUMN('Final Team Off-Def Stats'!AO67), FALSE)</f>
        <v>13.8</v>
      </c>
      <c r="CG65">
        <f>VLOOKUP($AR65,'Final Team Off-Def Stats'!$A$2:$AQ$31, COLUMN('Final Team Off-Def Stats'!AP67), FALSE)</f>
        <v>18.8</v>
      </c>
      <c r="CH65">
        <f>VLOOKUP($AR65,'Final Team Off-Def Stats'!$A$2:$AQ$31, COLUMN('Final Team Off-Def Stats'!AQ67), FALSE)</f>
        <v>110.1</v>
      </c>
      <c r="CI65" t="s">
        <v>543</v>
      </c>
    </row>
    <row r="66" spans="1:87" x14ac:dyDescent="0.35">
      <c r="A66" t="s">
        <v>514</v>
      </c>
      <c r="B66">
        <f>VLOOKUP($A66,'Final Team Off-Def Stats'!$A$2:$AQ$31, COLUMN('Final Team Off-Def Stats'!B66), FALSE)</f>
        <v>42.4</v>
      </c>
      <c r="C66">
        <f>VLOOKUP($A66,'Final Team Off-Def Stats'!$A$2:$AQ$31, COLUMN('Final Team Off-Def Stats'!C66), FALSE)</f>
        <v>90.3</v>
      </c>
      <c r="D66">
        <f>VLOOKUP($A66,'Final Team Off-Def Stats'!$A$2:$AQ$31, COLUMN('Final Team Off-Def Stats'!D66), FALSE)</f>
        <v>0.47</v>
      </c>
      <c r="E66">
        <f>VLOOKUP($A66,'Final Team Off-Def Stats'!$A$2:$AQ$31, COLUMN('Final Team Off-Def Stats'!E66), FALSE)</f>
        <v>13.2</v>
      </c>
      <c r="F66">
        <f>VLOOKUP($A66,'Final Team Off-Def Stats'!$A$2:$AQ$31, COLUMN('Final Team Off-Def Stats'!F66), FALSE)</f>
        <v>35.200000000000003</v>
      </c>
      <c r="G66">
        <f>VLOOKUP($A66,'Final Team Off-Def Stats'!$A$2:$AQ$31, COLUMN('Final Team Off-Def Stats'!G66), FALSE)</f>
        <v>0.374</v>
      </c>
      <c r="H66">
        <f>VLOOKUP($A66,'Final Team Off-Def Stats'!$A$2:$AQ$31, COLUMN('Final Team Off-Def Stats'!H66), FALSE)</f>
        <v>29.2</v>
      </c>
      <c r="I66">
        <f>VLOOKUP($A66,'Final Team Off-Def Stats'!$A$2:$AQ$31, COLUMN('Final Team Off-Def Stats'!I66), FALSE)</f>
        <v>55.1</v>
      </c>
      <c r="J66">
        <f>VLOOKUP($A66,'Final Team Off-Def Stats'!$A$2:$AQ$31, COLUMN('Final Team Off-Def Stats'!J66), FALSE)</f>
        <v>0.53100000000000003</v>
      </c>
      <c r="K66">
        <f>VLOOKUP($A66,'Final Team Off-Def Stats'!$A$2:$AQ$31, COLUMN('Final Team Off-Def Stats'!K66), FALSE)</f>
        <v>18.5</v>
      </c>
      <c r="L66">
        <f>VLOOKUP($A66,'Final Team Off-Def Stats'!$A$2:$AQ$31, COLUMN('Final Team Off-Def Stats'!L66), FALSE)</f>
        <v>22.8</v>
      </c>
      <c r="M66">
        <f>VLOOKUP($A66,'Final Team Off-Def Stats'!$A$2:$AQ$31, COLUMN('Final Team Off-Def Stats'!M66), FALSE)</f>
        <v>0.81200000000000006</v>
      </c>
      <c r="N66">
        <f>VLOOKUP($A66,'Final Team Off-Def Stats'!$A$2:$AQ$31, COLUMN('Final Team Off-Def Stats'!N66), FALSE)</f>
        <v>10.3</v>
      </c>
      <c r="O66">
        <f>VLOOKUP($A66,'Final Team Off-Def Stats'!$A$2:$AQ$31, COLUMN('Final Team Off-Def Stats'!O66), FALSE)</f>
        <v>34.700000000000003</v>
      </c>
      <c r="P66">
        <f>VLOOKUP($A66,'Final Team Off-Def Stats'!$A$2:$AQ$31, COLUMN('Final Team Off-Def Stats'!P66), FALSE)</f>
        <v>45</v>
      </c>
      <c r="Q66">
        <f>VLOOKUP($A66,'Final Team Off-Def Stats'!$A$2:$AQ$31, COLUMN('Final Team Off-Def Stats'!Q66), FALSE)</f>
        <v>25.2</v>
      </c>
      <c r="R66">
        <f>VLOOKUP($A66,'Final Team Off-Def Stats'!$A$2:$AQ$31, COLUMN('Final Team Off-Def Stats'!R66), FALSE)</f>
        <v>7.3</v>
      </c>
      <c r="S66">
        <f>VLOOKUP($A66,'Final Team Off-Def Stats'!$A$2:$AQ$31, COLUMN('Final Team Off-Def Stats'!S66), FALSE)</f>
        <v>4.3</v>
      </c>
      <c r="T66">
        <f>VLOOKUP($A66,'Final Team Off-Def Stats'!$A$2:$AQ$31, COLUMN('Final Team Off-Def Stats'!T66), FALSE)</f>
        <v>12.1</v>
      </c>
      <c r="U66">
        <f>VLOOKUP($A66,'Final Team Off-Def Stats'!$A$2:$AQ$31, COLUMN('Final Team Off-Def Stats'!U66), FALSE)</f>
        <v>19.100000000000001</v>
      </c>
      <c r="V66">
        <f>VLOOKUP($A66,'Final Team Off-Def Stats'!$A$2:$AQ$31, COLUMN('Final Team Off-Def Stats'!V66), FALSE)</f>
        <v>116.5</v>
      </c>
      <c r="W66">
        <f>VLOOKUP($A66,'Final Team Off-Def Stats'!$A$2:$AQ$31, COLUMN('Final Team Off-Def Stats'!W66), FALSE)</f>
        <v>42.8</v>
      </c>
      <c r="X66">
        <f>VLOOKUP($A66,'Final Team Off-Def Stats'!$A$2:$AQ$31, COLUMN('Final Team Off-Def Stats'!X66), FALSE)</f>
        <v>91</v>
      </c>
      <c r="Y66">
        <f>VLOOKUP($A66,'Final Team Off-Def Stats'!$A$2:$AQ$31, COLUMN('Final Team Off-Def Stats'!Y66), FALSE)</f>
        <v>0.47099999999999997</v>
      </c>
      <c r="Z66">
        <f>VLOOKUP($A66,'Final Team Off-Def Stats'!$A$2:$AQ$31, COLUMN('Final Team Off-Def Stats'!Z66), FALSE)</f>
        <v>13.1</v>
      </c>
      <c r="AA66">
        <f>VLOOKUP($A66,'Final Team Off-Def Stats'!$A$2:$AQ$31, COLUMN('Final Team Off-Def Stats'!AA66), FALSE)</f>
        <v>36</v>
      </c>
      <c r="AB66">
        <f>VLOOKUP($A66,'Final Team Off-Def Stats'!$A$2:$AQ$31, COLUMN('Final Team Off-Def Stats'!AB66), FALSE)</f>
        <v>0.36399999999999999</v>
      </c>
      <c r="AC66">
        <f>VLOOKUP($A66,'Final Team Off-Def Stats'!$A$2:$AQ$31, COLUMN('Final Team Off-Def Stats'!AC66), FALSE)</f>
        <v>29.7</v>
      </c>
      <c r="AD66">
        <f>VLOOKUP($A66,'Final Team Off-Def Stats'!$A$2:$AQ$31, COLUMN('Final Team Off-Def Stats'!AD66), FALSE)</f>
        <v>54.9</v>
      </c>
      <c r="AE66">
        <f>VLOOKUP($A66,'Final Team Off-Def Stats'!$A$2:$AQ$31, COLUMN('Final Team Off-Def Stats'!AE66), FALSE)</f>
        <v>0.54100000000000004</v>
      </c>
      <c r="AF66">
        <f>VLOOKUP($A66,'Final Team Off-Def Stats'!$A$2:$AQ$31, COLUMN('Final Team Off-Def Stats'!AF66), FALSE)</f>
        <v>16.100000000000001</v>
      </c>
      <c r="AG66">
        <f>VLOOKUP($A66,'Final Team Off-Def Stats'!$A$2:$AQ$31, COLUMN('Final Team Off-Def Stats'!AG66), FALSE)</f>
        <v>20.399999999999999</v>
      </c>
      <c r="AH66">
        <f>VLOOKUP($A66,'Final Team Off-Def Stats'!$A$2:$AQ$31, COLUMN('Final Team Off-Def Stats'!AH66), FALSE)</f>
        <v>0.79200000000000004</v>
      </c>
      <c r="AI66">
        <f>VLOOKUP($A66,'Final Team Off-Def Stats'!$A$2:$AQ$31, COLUMN('Final Team Off-Def Stats'!AI66), FALSE)</f>
        <v>10.4</v>
      </c>
      <c r="AJ66">
        <f>VLOOKUP($A66,'Final Team Off-Def Stats'!$A$2:$AQ$31, COLUMN('Final Team Off-Def Stats'!AJ66), FALSE)</f>
        <v>34.4</v>
      </c>
      <c r="AK66">
        <f>VLOOKUP($A66,'Final Team Off-Def Stats'!$A$2:$AQ$31, COLUMN('Final Team Off-Def Stats'!AK66), FALSE)</f>
        <v>44.8</v>
      </c>
      <c r="AL66">
        <f>VLOOKUP($A66,'Final Team Off-Def Stats'!$A$2:$AQ$31, COLUMN('Final Team Off-Def Stats'!AL66), FALSE)</f>
        <v>26</v>
      </c>
      <c r="AM66">
        <f>VLOOKUP($A66,'Final Team Off-Def Stats'!$A$2:$AQ$31, COLUMN('Final Team Off-Def Stats'!AM66), FALSE)</f>
        <v>7.2</v>
      </c>
      <c r="AN66">
        <f>VLOOKUP($A66,'Final Team Off-Def Stats'!$A$2:$AQ$31, COLUMN('Final Team Off-Def Stats'!AN66), FALSE)</f>
        <v>4.5999999999999996</v>
      </c>
      <c r="AO66">
        <f>VLOOKUP($A66,'Final Team Off-Def Stats'!$A$2:$AQ$31, COLUMN('Final Team Off-Def Stats'!AO66), FALSE)</f>
        <v>13</v>
      </c>
      <c r="AP66">
        <f>VLOOKUP($A66,'Final Team Off-Def Stats'!$A$2:$AQ$31, COLUMN('Final Team Off-Def Stats'!AP66), FALSE)</f>
        <v>20.8</v>
      </c>
      <c r="AQ66">
        <f>VLOOKUP($A66,'Final Team Off-Def Stats'!$A$2:$AQ$31, COLUMN('Final Team Off-Def Stats'!AQ66), FALSE)</f>
        <v>114.9</v>
      </c>
      <c r="AR66" t="s">
        <v>22</v>
      </c>
      <c r="AS66">
        <f>VLOOKUP($AR66,'Final Team Off-Def Stats'!$A$2:$AQ$31, COLUMN('Final Team Off-Def Stats'!B68), FALSE)</f>
        <v>41.5</v>
      </c>
      <c r="AT66">
        <f>VLOOKUP($AR66,'Final Team Off-Def Stats'!$A$2:$AQ$31, COLUMN('Final Team Off-Def Stats'!C68), FALSE)</f>
        <v>88</v>
      </c>
      <c r="AU66">
        <f>VLOOKUP($AR66,'Final Team Off-Def Stats'!$A$2:$AQ$31, COLUMN('Final Team Off-Def Stats'!D68), FALSE)</f>
        <v>0.47199999999999998</v>
      </c>
      <c r="AV66">
        <f>VLOOKUP($AR66,'Final Team Off-Def Stats'!$A$2:$AQ$31, COLUMN('Final Team Off-Def Stats'!E68), FALSE)</f>
        <v>10.7</v>
      </c>
      <c r="AW66">
        <f>VLOOKUP($AR66,'Final Team Off-Def Stats'!$A$2:$AQ$31, COLUMN('Final Team Off-Def Stats'!F68), FALSE)</f>
        <v>31.3</v>
      </c>
      <c r="AX66">
        <f>VLOOKUP($AR66,'Final Team Off-Def Stats'!$A$2:$AQ$31, COLUMN('Final Team Off-Def Stats'!G68), FALSE)</f>
        <v>0.34200000000000003</v>
      </c>
      <c r="AY66">
        <f>VLOOKUP($AR66,'Final Team Off-Def Stats'!$A$2:$AQ$31, COLUMN('Final Team Off-Def Stats'!H68), FALSE)</f>
        <v>30.8</v>
      </c>
      <c r="AZ66">
        <f>VLOOKUP($AR66,'Final Team Off-Def Stats'!$A$2:$AQ$31, COLUMN('Final Team Off-Def Stats'!I68), FALSE)</f>
        <v>56.7</v>
      </c>
      <c r="BA66">
        <f>VLOOKUP($AR66,'Final Team Off-Def Stats'!$A$2:$AQ$31, COLUMN('Final Team Off-Def Stats'!J68), FALSE)</f>
        <v>0.54300000000000004</v>
      </c>
      <c r="BB66">
        <f>VLOOKUP($AR66,'Final Team Off-Def Stats'!$A$2:$AQ$31, COLUMN('Final Team Off-Def Stats'!K68), FALSE)</f>
        <v>17.399999999999999</v>
      </c>
      <c r="BC66">
        <f>VLOOKUP($AR66,'Final Team Off-Def Stats'!$A$2:$AQ$31, COLUMN('Final Team Off-Def Stats'!L68), FALSE)</f>
        <v>22.2</v>
      </c>
      <c r="BD66">
        <f>VLOOKUP($AR66,'Final Team Off-Def Stats'!$A$2:$AQ$31, COLUMN('Final Team Off-Def Stats'!M68), FALSE)</f>
        <v>0.78300000000000003</v>
      </c>
      <c r="BE66">
        <f>VLOOKUP($AR66,'Final Team Off-Def Stats'!$A$2:$AQ$31, COLUMN('Final Team Off-Def Stats'!N68), FALSE)</f>
        <v>9.1999999999999993</v>
      </c>
      <c r="BF66">
        <f>VLOOKUP($AR66,'Final Team Off-Def Stats'!$A$2:$AQ$31, COLUMN('Final Team Off-Def Stats'!O68), FALSE)</f>
        <v>34.9</v>
      </c>
      <c r="BG66">
        <f>VLOOKUP($AR66,'Final Team Off-Def Stats'!$A$2:$AQ$31, COLUMN('Final Team Off-Def Stats'!P68), FALSE)</f>
        <v>44.1</v>
      </c>
      <c r="BH66">
        <f>VLOOKUP($AR66,'Final Team Off-Def Stats'!$A$2:$AQ$31, COLUMN('Final Team Off-Def Stats'!Q68), FALSE)</f>
        <v>25.6</v>
      </c>
      <c r="BI66">
        <f>VLOOKUP($AR66,'Final Team Off-Def Stats'!$A$2:$AQ$31, COLUMN('Final Team Off-Def Stats'!R68), FALSE)</f>
        <v>6.5</v>
      </c>
      <c r="BJ66">
        <f>VLOOKUP($AR66,'Final Team Off-Def Stats'!$A$2:$AQ$31, COLUMN('Final Team Off-Def Stats'!S68), FALSE)</f>
        <v>5.0999999999999996</v>
      </c>
      <c r="BK66">
        <f>VLOOKUP($AR66,'Final Team Off-Def Stats'!$A$2:$AQ$31, COLUMN('Final Team Off-Def Stats'!T68), FALSE)</f>
        <v>13.4</v>
      </c>
      <c r="BL66">
        <f>VLOOKUP($AR66,'Final Team Off-Def Stats'!$A$2:$AQ$31, COLUMN('Final Team Off-Def Stats'!U68), FALSE)</f>
        <v>19.3</v>
      </c>
      <c r="BM66">
        <f>VLOOKUP($AR66,'Final Team Off-Def Stats'!$A$2:$AQ$31, COLUMN('Final Team Off-Def Stats'!V68), FALSE)</f>
        <v>111.1</v>
      </c>
      <c r="BN66">
        <f>VLOOKUP($AR66,'Final Team Off-Def Stats'!$A$2:$AQ$31, COLUMN('Final Team Off-Def Stats'!W68), FALSE)</f>
        <v>42.2</v>
      </c>
      <c r="BO66">
        <f>VLOOKUP($AR66,'Final Team Off-Def Stats'!$A$2:$AQ$31, COLUMN('Final Team Off-Def Stats'!X68), FALSE)</f>
        <v>90.9</v>
      </c>
      <c r="BP66">
        <f>VLOOKUP($AR66,'Final Team Off-Def Stats'!$A$2:$AQ$31, COLUMN('Final Team Off-Def Stats'!Y68), FALSE)</f>
        <v>0.46400000000000002</v>
      </c>
      <c r="BQ66">
        <f>VLOOKUP($AR66,'Final Team Off-Def Stats'!$A$2:$AQ$31, COLUMN('Final Team Off-Def Stats'!Z68), FALSE)</f>
        <v>11.7</v>
      </c>
      <c r="BR66">
        <f>VLOOKUP($AR66,'Final Team Off-Def Stats'!$A$2:$AQ$31, COLUMN('Final Team Off-Def Stats'!AA68), FALSE)</f>
        <v>32.5</v>
      </c>
      <c r="BS66">
        <f>VLOOKUP($AR66,'Final Team Off-Def Stats'!$A$2:$AQ$31, COLUMN('Final Team Off-Def Stats'!AB68), FALSE)</f>
        <v>0.36099999999999999</v>
      </c>
      <c r="BT66">
        <f>VLOOKUP($AR66,'Final Team Off-Def Stats'!$A$2:$AQ$31, COLUMN('Final Team Off-Def Stats'!AC68), FALSE)</f>
        <v>30.5</v>
      </c>
      <c r="BU66">
        <f>VLOOKUP($AR66,'Final Team Off-Def Stats'!$A$2:$AQ$31, COLUMN('Final Team Off-Def Stats'!AD68), FALSE)</f>
        <v>58.4</v>
      </c>
      <c r="BV66">
        <f>VLOOKUP($AR66,'Final Team Off-Def Stats'!$A$2:$AQ$31, COLUMN('Final Team Off-Def Stats'!AE68), FALSE)</f>
        <v>0.52200000000000002</v>
      </c>
      <c r="BW66">
        <f>VLOOKUP($AR66,'Final Team Off-Def Stats'!$A$2:$AQ$31, COLUMN('Final Team Off-Def Stats'!AF68), FALSE)</f>
        <v>18.399999999999999</v>
      </c>
      <c r="BX66">
        <f>VLOOKUP($AR66,'Final Team Off-Def Stats'!$A$2:$AQ$31, COLUMN('Final Team Off-Def Stats'!AG68), FALSE)</f>
        <v>22.8</v>
      </c>
      <c r="BY66">
        <f>VLOOKUP($AR66,'Final Team Off-Def Stats'!$A$2:$AQ$31, COLUMN('Final Team Off-Def Stats'!AH68), FALSE)</f>
        <v>0.80700000000000005</v>
      </c>
      <c r="BZ66">
        <f>VLOOKUP($AR66,'Final Team Off-Def Stats'!$A$2:$AQ$31, COLUMN('Final Team Off-Def Stats'!AI68), FALSE)</f>
        <v>10.5</v>
      </c>
      <c r="CA66">
        <f>VLOOKUP($AR66,'Final Team Off-Def Stats'!$A$2:$AQ$31, COLUMN('Final Team Off-Def Stats'!AJ68), FALSE)</f>
        <v>34.700000000000003</v>
      </c>
      <c r="CB66">
        <f>VLOOKUP($AR66,'Final Team Off-Def Stats'!$A$2:$AQ$31, COLUMN('Final Team Off-Def Stats'!AK68), FALSE)</f>
        <v>45.2</v>
      </c>
      <c r="CC66">
        <f>VLOOKUP($AR66,'Final Team Off-Def Stats'!$A$2:$AQ$31, COLUMN('Final Team Off-Def Stats'!AL68), FALSE)</f>
        <v>24.2</v>
      </c>
      <c r="CD66">
        <f>VLOOKUP($AR66,'Final Team Off-Def Stats'!$A$2:$AQ$31, COLUMN('Final Team Off-Def Stats'!AM68), FALSE)</f>
        <v>7.5</v>
      </c>
      <c r="CE66">
        <f>VLOOKUP($AR66,'Final Team Off-Def Stats'!$A$2:$AQ$31, COLUMN('Final Team Off-Def Stats'!AN68), FALSE)</f>
        <v>4.3</v>
      </c>
      <c r="CF66">
        <f>VLOOKUP($AR66,'Final Team Off-Def Stats'!$A$2:$AQ$31, COLUMN('Final Team Off-Def Stats'!AO68), FALSE)</f>
        <v>12.1</v>
      </c>
      <c r="CG66">
        <f>VLOOKUP($AR66,'Final Team Off-Def Stats'!$A$2:$AQ$31, COLUMN('Final Team Off-Def Stats'!AP68), FALSE)</f>
        <v>20.399999999999999</v>
      </c>
      <c r="CH66">
        <f>VLOOKUP($AR66,'Final Team Off-Def Stats'!$A$2:$AQ$31, COLUMN('Final Team Off-Def Stats'!AQ68), FALSE)</f>
        <v>114.5</v>
      </c>
      <c r="CI66" t="s">
        <v>542</v>
      </c>
    </row>
    <row r="67" spans="1:87" x14ac:dyDescent="0.35">
      <c r="A67" t="s">
        <v>383</v>
      </c>
      <c r="B67">
        <f>VLOOKUP($A67,'Final Team Off-Def Stats'!$A$2:$AQ$31, COLUMN('Final Team Off-Def Stats'!B67), FALSE)</f>
        <v>38.6</v>
      </c>
      <c r="C67">
        <f>VLOOKUP($A67,'Final Team Off-Def Stats'!$A$2:$AQ$31, COLUMN('Final Team Off-Def Stats'!C67), FALSE)</f>
        <v>89.6</v>
      </c>
      <c r="D67">
        <f>VLOOKUP($A67,'Final Team Off-Def Stats'!$A$2:$AQ$31, COLUMN('Final Team Off-Def Stats'!D67), FALSE)</f>
        <v>0.43099999999999999</v>
      </c>
      <c r="E67">
        <f>VLOOKUP($A67,'Final Team Off-Def Stats'!$A$2:$AQ$31, COLUMN('Final Team Off-Def Stats'!E67), FALSE)</f>
        <v>11.4</v>
      </c>
      <c r="F67">
        <f>VLOOKUP($A67,'Final Team Off-Def Stats'!$A$2:$AQ$31, COLUMN('Final Team Off-Def Stats'!F67), FALSE)</f>
        <v>35</v>
      </c>
      <c r="G67">
        <f>VLOOKUP($A67,'Final Team Off-Def Stats'!$A$2:$AQ$31, COLUMN('Final Team Off-Def Stats'!G67), FALSE)</f>
        <v>0.32600000000000001</v>
      </c>
      <c r="H67">
        <f>VLOOKUP($A67,'Final Team Off-Def Stats'!$A$2:$AQ$31, COLUMN('Final Team Off-Def Stats'!H67), FALSE)</f>
        <v>27.2</v>
      </c>
      <c r="I67">
        <f>VLOOKUP($A67,'Final Team Off-Def Stats'!$A$2:$AQ$31, COLUMN('Final Team Off-Def Stats'!I67), FALSE)</f>
        <v>54.6</v>
      </c>
      <c r="J67">
        <f>VLOOKUP($A67,'Final Team Off-Def Stats'!$A$2:$AQ$31, COLUMN('Final Team Off-Def Stats'!J67), FALSE)</f>
        <v>0.498</v>
      </c>
      <c r="K67">
        <f>VLOOKUP($A67,'Final Team Off-Def Stats'!$A$2:$AQ$31, COLUMN('Final Team Off-Def Stats'!K67), FALSE)</f>
        <v>17.399999999999999</v>
      </c>
      <c r="L67">
        <f>VLOOKUP($A67,'Final Team Off-Def Stats'!$A$2:$AQ$31, COLUMN('Final Team Off-Def Stats'!L67), FALSE)</f>
        <v>22.3</v>
      </c>
      <c r="M67">
        <f>VLOOKUP($A67,'Final Team Off-Def Stats'!$A$2:$AQ$31, COLUMN('Final Team Off-Def Stats'!M67), FALSE)</f>
        <v>0.78200000000000003</v>
      </c>
      <c r="N67">
        <f>VLOOKUP($A67,'Final Team Off-Def Stats'!$A$2:$AQ$31, COLUMN('Final Team Off-Def Stats'!N67), FALSE)</f>
        <v>11.1</v>
      </c>
      <c r="O67">
        <f>VLOOKUP($A67,'Final Team Off-Def Stats'!$A$2:$AQ$31, COLUMN('Final Team Off-Def Stats'!O67), FALSE)</f>
        <v>32.4</v>
      </c>
      <c r="P67">
        <f>VLOOKUP($A67,'Final Team Off-Def Stats'!$A$2:$AQ$31, COLUMN('Final Team Off-Def Stats'!P67), FALSE)</f>
        <v>43.5</v>
      </c>
      <c r="Q67">
        <f>VLOOKUP($A67,'Final Team Off-Def Stats'!$A$2:$AQ$31, COLUMN('Final Team Off-Def Stats'!Q67), FALSE)</f>
        <v>23.7</v>
      </c>
      <c r="R67">
        <f>VLOOKUP($A67,'Final Team Off-Def Stats'!$A$2:$AQ$31, COLUMN('Final Team Off-Def Stats'!R67), FALSE)</f>
        <v>7.8</v>
      </c>
      <c r="S67">
        <f>VLOOKUP($A67,'Final Team Off-Def Stats'!$A$2:$AQ$31, COLUMN('Final Team Off-Def Stats'!S67), FALSE)</f>
        <v>4.8</v>
      </c>
      <c r="T67">
        <f>VLOOKUP($A67,'Final Team Off-Def Stats'!$A$2:$AQ$31, COLUMN('Final Team Off-Def Stats'!T67), FALSE)</f>
        <v>14.3</v>
      </c>
      <c r="U67">
        <f>VLOOKUP($A67,'Final Team Off-Def Stats'!$A$2:$AQ$31, COLUMN('Final Team Off-Def Stats'!U67), FALSE)</f>
        <v>22.2</v>
      </c>
      <c r="V67">
        <f>VLOOKUP($A67,'Final Team Off-Def Stats'!$A$2:$AQ$31, COLUMN('Final Team Off-Def Stats'!V67), FALSE)</f>
        <v>106</v>
      </c>
      <c r="W67">
        <f>VLOOKUP($A67,'Final Team Off-Def Stats'!$A$2:$AQ$31, COLUMN('Final Team Off-Def Stats'!W67), FALSE)</f>
        <v>41.1</v>
      </c>
      <c r="X67">
        <f>VLOOKUP($A67,'Final Team Off-Def Stats'!$A$2:$AQ$31, COLUMN('Final Team Off-Def Stats'!X67), FALSE)</f>
        <v>87</v>
      </c>
      <c r="Y67">
        <f>VLOOKUP($A67,'Final Team Off-Def Stats'!$A$2:$AQ$31, COLUMN('Final Team Off-Def Stats'!Y67), FALSE)</f>
        <v>0.47299999999999998</v>
      </c>
      <c r="Z67">
        <f>VLOOKUP($A67,'Final Team Off-Def Stats'!$A$2:$AQ$31, COLUMN('Final Team Off-Def Stats'!Z67), FALSE)</f>
        <v>11.9</v>
      </c>
      <c r="AA67">
        <f>VLOOKUP($A67,'Final Team Off-Def Stats'!$A$2:$AQ$31, COLUMN('Final Team Off-Def Stats'!AA67), FALSE)</f>
        <v>32.9</v>
      </c>
      <c r="AB67">
        <f>VLOOKUP($A67,'Final Team Off-Def Stats'!$A$2:$AQ$31, COLUMN('Final Team Off-Def Stats'!AB67), FALSE)</f>
        <v>0.36199999999999999</v>
      </c>
      <c r="AC67">
        <f>VLOOKUP($A67,'Final Team Off-Def Stats'!$A$2:$AQ$31, COLUMN('Final Team Off-Def Stats'!AC67), FALSE)</f>
        <v>29.2</v>
      </c>
      <c r="AD67">
        <f>VLOOKUP($A67,'Final Team Off-Def Stats'!$A$2:$AQ$31, COLUMN('Final Team Off-Def Stats'!AD67), FALSE)</f>
        <v>54.1</v>
      </c>
      <c r="AE67">
        <f>VLOOKUP($A67,'Final Team Off-Def Stats'!$A$2:$AQ$31, COLUMN('Final Team Off-Def Stats'!AE67), FALSE)</f>
        <v>0.54</v>
      </c>
      <c r="AF67">
        <f>VLOOKUP($A67,'Final Team Off-Def Stats'!$A$2:$AQ$31, COLUMN('Final Team Off-Def Stats'!AF67), FALSE)</f>
        <v>19.7</v>
      </c>
      <c r="AG67">
        <f>VLOOKUP($A67,'Final Team Off-Def Stats'!$A$2:$AQ$31, COLUMN('Final Team Off-Def Stats'!AG67), FALSE)</f>
        <v>25.4</v>
      </c>
      <c r="AH67">
        <f>VLOOKUP($A67,'Final Team Off-Def Stats'!$A$2:$AQ$31, COLUMN('Final Team Off-Def Stats'!AH67), FALSE)</f>
        <v>0.77700000000000002</v>
      </c>
      <c r="AI67">
        <f>VLOOKUP($A67,'Final Team Off-Def Stats'!$A$2:$AQ$31, COLUMN('Final Team Off-Def Stats'!AI67), FALSE)</f>
        <v>10.4</v>
      </c>
      <c r="AJ67">
        <f>VLOOKUP($A67,'Final Team Off-Def Stats'!$A$2:$AQ$31, COLUMN('Final Team Off-Def Stats'!AJ67), FALSE)</f>
        <v>36.299999999999997</v>
      </c>
      <c r="AK67">
        <f>VLOOKUP($A67,'Final Team Off-Def Stats'!$A$2:$AQ$31, COLUMN('Final Team Off-Def Stats'!AK67), FALSE)</f>
        <v>46.8</v>
      </c>
      <c r="AL67">
        <f>VLOOKUP($A67,'Final Team Off-Def Stats'!$A$2:$AQ$31, COLUMN('Final Team Off-Def Stats'!AL67), FALSE)</f>
        <v>25.4</v>
      </c>
      <c r="AM67">
        <f>VLOOKUP($A67,'Final Team Off-Def Stats'!$A$2:$AQ$31, COLUMN('Final Team Off-Def Stats'!AM67), FALSE)</f>
        <v>7.5</v>
      </c>
      <c r="AN67">
        <f>VLOOKUP($A67,'Final Team Off-Def Stats'!$A$2:$AQ$31, COLUMN('Final Team Off-Def Stats'!AN67), FALSE)</f>
        <v>5.3</v>
      </c>
      <c r="AO67">
        <f>VLOOKUP($A67,'Final Team Off-Def Stats'!$A$2:$AQ$31, COLUMN('Final Team Off-Def Stats'!AO67), FALSE)</f>
        <v>14.8</v>
      </c>
      <c r="AP67">
        <f>VLOOKUP($A67,'Final Team Off-Def Stats'!$A$2:$AQ$31, COLUMN('Final Team Off-Def Stats'!AP67), FALSE)</f>
        <v>20</v>
      </c>
      <c r="AQ67">
        <f>VLOOKUP($A67,'Final Team Off-Def Stats'!$A$2:$AQ$31, COLUMN('Final Team Off-Def Stats'!AQ67), FALSE)</f>
        <v>113.8</v>
      </c>
      <c r="AR67" t="s">
        <v>502</v>
      </c>
      <c r="AS67">
        <f>VLOOKUP($AR67,'Final Team Off-Def Stats'!$A$2:$AQ$31, COLUMN('Final Team Off-Def Stats'!B69), FALSE)</f>
        <v>40.700000000000003</v>
      </c>
      <c r="AT67">
        <f>VLOOKUP($AR67,'Final Team Off-Def Stats'!$A$2:$AQ$31, COLUMN('Final Team Off-Def Stats'!C69), FALSE)</f>
        <v>87.3</v>
      </c>
      <c r="AU67">
        <f>VLOOKUP($AR67,'Final Team Off-Def Stats'!$A$2:$AQ$31, COLUMN('Final Team Off-Def Stats'!D69), FALSE)</f>
        <v>0.46600000000000003</v>
      </c>
      <c r="AV67">
        <f>VLOOKUP($AR67,'Final Team Off-Def Stats'!$A$2:$AQ$31, COLUMN('Final Team Off-Def Stats'!E69), FALSE)</f>
        <v>12</v>
      </c>
      <c r="AW67">
        <f>VLOOKUP($AR67,'Final Team Off-Def Stats'!$A$2:$AQ$31, COLUMN('Final Team Off-Def Stats'!F69), FALSE)</f>
        <v>32.799999999999997</v>
      </c>
      <c r="AX67">
        <f>VLOOKUP($AR67,'Final Team Off-Def Stats'!$A$2:$AQ$31, COLUMN('Final Team Off-Def Stats'!G69), FALSE)</f>
        <v>0.36399999999999999</v>
      </c>
      <c r="AY67">
        <f>VLOOKUP($AR67,'Final Team Off-Def Stats'!$A$2:$AQ$31, COLUMN('Final Team Off-Def Stats'!H69), FALSE)</f>
        <v>28.7</v>
      </c>
      <c r="AZ67">
        <f>VLOOKUP($AR67,'Final Team Off-Def Stats'!$A$2:$AQ$31, COLUMN('Final Team Off-Def Stats'!I69), FALSE)</f>
        <v>54.4</v>
      </c>
      <c r="BA67">
        <f>VLOOKUP($AR67,'Final Team Off-Def Stats'!$A$2:$AQ$31, COLUMN('Final Team Off-Def Stats'!J69), FALSE)</f>
        <v>0.52700000000000002</v>
      </c>
      <c r="BB67">
        <f>VLOOKUP($AR67,'Final Team Off-Def Stats'!$A$2:$AQ$31, COLUMN('Final Team Off-Def Stats'!K69), FALSE)</f>
        <v>20.2</v>
      </c>
      <c r="BC67">
        <f>VLOOKUP($AR67,'Final Team Off-Def Stats'!$A$2:$AQ$31, COLUMN('Final Team Off-Def Stats'!L69), FALSE)</f>
        <v>24.6</v>
      </c>
      <c r="BD67">
        <f>VLOOKUP($AR67,'Final Team Off-Def Stats'!$A$2:$AQ$31, COLUMN('Final Team Off-Def Stats'!M69), FALSE)</f>
        <v>0.82099999999999995</v>
      </c>
      <c r="BE67">
        <f>VLOOKUP($AR67,'Final Team Off-Def Stats'!$A$2:$AQ$31, COLUMN('Final Team Off-Def Stats'!N69), FALSE)</f>
        <v>8.8000000000000007</v>
      </c>
      <c r="BF67">
        <f>VLOOKUP($AR67,'Final Team Off-Def Stats'!$A$2:$AQ$31, COLUMN('Final Team Off-Def Stats'!O69), FALSE)</f>
        <v>34.9</v>
      </c>
      <c r="BG67">
        <f>VLOOKUP($AR67,'Final Team Off-Def Stats'!$A$2:$AQ$31, COLUMN('Final Team Off-Def Stats'!P69), FALSE)</f>
        <v>43.7</v>
      </c>
      <c r="BH67">
        <f>VLOOKUP($AR67,'Final Team Off-Def Stats'!$A$2:$AQ$31, COLUMN('Final Team Off-Def Stats'!Q69), FALSE)</f>
        <v>24.5</v>
      </c>
      <c r="BI67">
        <f>VLOOKUP($AR67,'Final Team Off-Def Stats'!$A$2:$AQ$31, COLUMN('Final Team Off-Def Stats'!R69), FALSE)</f>
        <v>8</v>
      </c>
      <c r="BJ67">
        <f>VLOOKUP($AR67,'Final Team Off-Def Stats'!$A$2:$AQ$31, COLUMN('Final Team Off-Def Stats'!S69), FALSE)</f>
        <v>5.5</v>
      </c>
      <c r="BK67">
        <f>VLOOKUP($AR67,'Final Team Off-Def Stats'!$A$2:$AQ$31, COLUMN('Final Team Off-Def Stats'!T69), FALSE)</f>
        <v>12.9</v>
      </c>
      <c r="BL67">
        <f>VLOOKUP($AR67,'Final Team Off-Def Stats'!$A$2:$AQ$31, COLUMN('Final Team Off-Def Stats'!U69), FALSE)</f>
        <v>20</v>
      </c>
      <c r="BM67">
        <f>VLOOKUP($AR67,'Final Team Off-Def Stats'!$A$2:$AQ$31, COLUMN('Final Team Off-Def Stats'!V69), FALSE)</f>
        <v>113.5</v>
      </c>
      <c r="BN67">
        <f>VLOOKUP($AR67,'Final Team Off-Def Stats'!$A$2:$AQ$31, COLUMN('Final Team Off-Def Stats'!W69), FALSE)</f>
        <v>41</v>
      </c>
      <c r="BO67">
        <f>VLOOKUP($AR67,'Final Team Off-Def Stats'!$A$2:$AQ$31, COLUMN('Final Team Off-Def Stats'!X69), FALSE)</f>
        <v>89.4</v>
      </c>
      <c r="BP67">
        <f>VLOOKUP($AR67,'Final Team Off-Def Stats'!$A$2:$AQ$31, COLUMN('Final Team Off-Def Stats'!Y69), FALSE)</f>
        <v>0.45800000000000002</v>
      </c>
      <c r="BQ67">
        <f>VLOOKUP($AR67,'Final Team Off-Def Stats'!$A$2:$AQ$31, COLUMN('Final Team Off-Def Stats'!Z69), FALSE)</f>
        <v>11.7</v>
      </c>
      <c r="BR67">
        <f>VLOOKUP($AR67,'Final Team Off-Def Stats'!$A$2:$AQ$31, COLUMN('Final Team Off-Def Stats'!AA69), FALSE)</f>
        <v>33.9</v>
      </c>
      <c r="BS67">
        <f>VLOOKUP($AR67,'Final Team Off-Def Stats'!$A$2:$AQ$31, COLUMN('Final Team Off-Def Stats'!AB69), FALSE)</f>
        <v>0.34599999999999997</v>
      </c>
      <c r="BT67">
        <f>VLOOKUP($AR67,'Final Team Off-Def Stats'!$A$2:$AQ$31, COLUMN('Final Team Off-Def Stats'!AC69), FALSE)</f>
        <v>29.2</v>
      </c>
      <c r="BU67">
        <f>VLOOKUP($AR67,'Final Team Off-Def Stats'!$A$2:$AQ$31, COLUMN('Final Team Off-Def Stats'!AD69), FALSE)</f>
        <v>55.5</v>
      </c>
      <c r="BV67">
        <f>VLOOKUP($AR67,'Final Team Off-Def Stats'!$A$2:$AQ$31, COLUMN('Final Team Off-Def Stats'!AE69), FALSE)</f>
        <v>0.52700000000000002</v>
      </c>
      <c r="BW67">
        <f>VLOOKUP($AR67,'Final Team Off-Def Stats'!$A$2:$AQ$31, COLUMN('Final Team Off-Def Stats'!AF69), FALSE)</f>
        <v>17.2</v>
      </c>
      <c r="BX67">
        <f>VLOOKUP($AR67,'Final Team Off-Def Stats'!$A$2:$AQ$31, COLUMN('Final Team Off-Def Stats'!AG69), FALSE)</f>
        <v>22.3</v>
      </c>
      <c r="BY67">
        <f>VLOOKUP($AR67,'Final Team Off-Def Stats'!$A$2:$AQ$31, COLUMN('Final Team Off-Def Stats'!AH69), FALSE)</f>
        <v>0.76900000000000002</v>
      </c>
      <c r="BZ67">
        <f>VLOOKUP($AR67,'Final Team Off-Def Stats'!$A$2:$AQ$31, COLUMN('Final Team Off-Def Stats'!AI69), FALSE)</f>
        <v>10.6</v>
      </c>
      <c r="CA67">
        <f>VLOOKUP($AR67,'Final Team Off-Def Stats'!$A$2:$AQ$31, COLUMN('Final Team Off-Def Stats'!AJ69), FALSE)</f>
        <v>35.1</v>
      </c>
      <c r="CB67">
        <f>VLOOKUP($AR67,'Final Team Off-Def Stats'!$A$2:$AQ$31, COLUMN('Final Team Off-Def Stats'!AK69), FALSE)</f>
        <v>45.6</v>
      </c>
      <c r="CC67">
        <f>VLOOKUP($AR67,'Final Team Off-Def Stats'!$A$2:$AQ$31, COLUMN('Final Team Off-Def Stats'!AL69), FALSE)</f>
        <v>24.3</v>
      </c>
      <c r="CD67">
        <f>VLOOKUP($AR67,'Final Team Off-Def Stats'!$A$2:$AQ$31, COLUMN('Final Team Off-Def Stats'!AM69), FALSE)</f>
        <v>6.8</v>
      </c>
      <c r="CE67">
        <f>VLOOKUP($AR67,'Final Team Off-Def Stats'!$A$2:$AQ$31, COLUMN('Final Team Off-Def Stats'!AN69), FALSE)</f>
        <v>4.8</v>
      </c>
      <c r="CF67">
        <f>VLOOKUP($AR67,'Final Team Off-Def Stats'!$A$2:$AQ$31, COLUMN('Final Team Off-Def Stats'!AO69), FALSE)</f>
        <v>13.7</v>
      </c>
      <c r="CG67">
        <f>VLOOKUP($AR67,'Final Team Off-Def Stats'!$A$2:$AQ$31, COLUMN('Final Team Off-Def Stats'!AP69), FALSE)</f>
        <v>20.100000000000001</v>
      </c>
      <c r="CH67">
        <f>VLOOKUP($AR67,'Final Team Off-Def Stats'!$A$2:$AQ$31, COLUMN('Final Team Off-Def Stats'!AQ69), FALSE)</f>
        <v>110.8</v>
      </c>
      <c r="CI67" t="s">
        <v>542</v>
      </c>
    </row>
    <row r="68" spans="1:87" x14ac:dyDescent="0.35">
      <c r="A68" t="s">
        <v>499</v>
      </c>
      <c r="B68">
        <f>VLOOKUP($A68,'Final Team Off-Def Stats'!$A$2:$AQ$31, COLUMN('Final Team Off-Def Stats'!B68), FALSE)</f>
        <v>41.7</v>
      </c>
      <c r="C68">
        <f>VLOOKUP($A68,'Final Team Off-Def Stats'!$A$2:$AQ$31, COLUMN('Final Team Off-Def Stats'!C68), FALSE)</f>
        <v>88.5</v>
      </c>
      <c r="D68">
        <f>VLOOKUP($A68,'Final Team Off-Def Stats'!$A$2:$AQ$31, COLUMN('Final Team Off-Def Stats'!D68), FALSE)</f>
        <v>0.47099999999999997</v>
      </c>
      <c r="E68">
        <f>VLOOKUP($A68,'Final Team Off-Def Stats'!$A$2:$AQ$31, COLUMN('Final Team Off-Def Stats'!E68), FALSE)</f>
        <v>14.9</v>
      </c>
      <c r="F68">
        <f>VLOOKUP($A68,'Final Team Off-Def Stats'!$A$2:$AQ$31, COLUMN('Final Team Off-Def Stats'!F68), FALSE)</f>
        <v>41.4</v>
      </c>
      <c r="G68">
        <f>VLOOKUP($A68,'Final Team Off-Def Stats'!$A$2:$AQ$31, COLUMN('Final Team Off-Def Stats'!G68), FALSE)</f>
        <v>0.36</v>
      </c>
      <c r="H68">
        <f>VLOOKUP($A68,'Final Team Off-Def Stats'!$A$2:$AQ$31, COLUMN('Final Team Off-Def Stats'!H68), FALSE)</f>
        <v>26.7</v>
      </c>
      <c r="I68">
        <f>VLOOKUP($A68,'Final Team Off-Def Stats'!$A$2:$AQ$31, COLUMN('Final Team Off-Def Stats'!I68), FALSE)</f>
        <v>47.1</v>
      </c>
      <c r="J68">
        <f>VLOOKUP($A68,'Final Team Off-Def Stats'!$A$2:$AQ$31, COLUMN('Final Team Off-Def Stats'!J68), FALSE)</f>
        <v>0.56799999999999995</v>
      </c>
      <c r="K68">
        <f>VLOOKUP($A68,'Final Team Off-Def Stats'!$A$2:$AQ$31, COLUMN('Final Team Off-Def Stats'!K68), FALSE)</f>
        <v>18.399999999999999</v>
      </c>
      <c r="L68">
        <f>VLOOKUP($A68,'Final Team Off-Def Stats'!$A$2:$AQ$31, COLUMN('Final Team Off-Def Stats'!L68), FALSE)</f>
        <v>24</v>
      </c>
      <c r="M68">
        <f>VLOOKUP($A68,'Final Team Off-Def Stats'!$A$2:$AQ$31, COLUMN('Final Team Off-Def Stats'!M68), FALSE)</f>
        <v>0.76700000000000002</v>
      </c>
      <c r="N68">
        <f>VLOOKUP($A68,'Final Team Off-Def Stats'!$A$2:$AQ$31, COLUMN('Final Team Off-Def Stats'!N68), FALSE)</f>
        <v>11.1</v>
      </c>
      <c r="O68">
        <f>VLOOKUP($A68,'Final Team Off-Def Stats'!$A$2:$AQ$31, COLUMN('Final Team Off-Def Stats'!O68), FALSE)</f>
        <v>36.5</v>
      </c>
      <c r="P68">
        <f>VLOOKUP($A68,'Final Team Off-Def Stats'!$A$2:$AQ$31, COLUMN('Final Team Off-Def Stats'!P68), FALSE)</f>
        <v>47.6</v>
      </c>
      <c r="Q68">
        <f>VLOOKUP($A68,'Final Team Off-Def Stats'!$A$2:$AQ$31, COLUMN('Final Team Off-Def Stats'!Q68), FALSE)</f>
        <v>23</v>
      </c>
      <c r="R68">
        <f>VLOOKUP($A68,'Final Team Off-Def Stats'!$A$2:$AQ$31, COLUMN('Final Team Off-Def Stats'!R68), FALSE)</f>
        <v>7.4</v>
      </c>
      <c r="S68">
        <f>VLOOKUP($A68,'Final Team Off-Def Stats'!$A$2:$AQ$31, COLUMN('Final Team Off-Def Stats'!S68), FALSE)</f>
        <v>5</v>
      </c>
      <c r="T68">
        <f>VLOOKUP($A68,'Final Team Off-Def Stats'!$A$2:$AQ$31, COLUMN('Final Team Off-Def Stats'!T68), FALSE)</f>
        <v>14.4</v>
      </c>
      <c r="U68">
        <f>VLOOKUP($A68,'Final Team Off-Def Stats'!$A$2:$AQ$31, COLUMN('Final Team Off-Def Stats'!U68), FALSE)</f>
        <v>19.399999999999999</v>
      </c>
      <c r="V68">
        <f>VLOOKUP($A68,'Final Team Off-Def Stats'!$A$2:$AQ$31, COLUMN('Final Team Off-Def Stats'!V68), FALSE)</f>
        <v>116.7</v>
      </c>
      <c r="W68">
        <f>VLOOKUP($A68,'Final Team Off-Def Stats'!$A$2:$AQ$31, COLUMN('Final Team Off-Def Stats'!W68), FALSE)</f>
        <v>41.5</v>
      </c>
      <c r="X68">
        <f>VLOOKUP($A68,'Final Team Off-Def Stats'!$A$2:$AQ$31, COLUMN('Final Team Off-Def Stats'!X68), FALSE)</f>
        <v>91.7</v>
      </c>
      <c r="Y68">
        <f>VLOOKUP($A68,'Final Team Off-Def Stats'!$A$2:$AQ$31, COLUMN('Final Team Off-Def Stats'!Y68), FALSE)</f>
        <v>0.45300000000000001</v>
      </c>
      <c r="Z68">
        <f>VLOOKUP($A68,'Final Team Off-Def Stats'!$A$2:$AQ$31, COLUMN('Final Team Off-Def Stats'!Z68), FALSE)</f>
        <v>12.4</v>
      </c>
      <c r="AA68">
        <f>VLOOKUP($A68,'Final Team Off-Def Stats'!$A$2:$AQ$31, COLUMN('Final Team Off-Def Stats'!AA68), FALSE)</f>
        <v>35.5</v>
      </c>
      <c r="AB68">
        <f>VLOOKUP($A68,'Final Team Off-Def Stats'!$A$2:$AQ$31, COLUMN('Final Team Off-Def Stats'!AB68), FALSE)</f>
        <v>0.35</v>
      </c>
      <c r="AC68">
        <f>VLOOKUP($A68,'Final Team Off-Def Stats'!$A$2:$AQ$31, COLUMN('Final Team Off-Def Stats'!AC68), FALSE)</f>
        <v>29.1</v>
      </c>
      <c r="AD68">
        <f>VLOOKUP($A68,'Final Team Off-Def Stats'!$A$2:$AQ$31, COLUMN('Final Team Off-Def Stats'!AD68), FALSE)</f>
        <v>56.1</v>
      </c>
      <c r="AE68">
        <f>VLOOKUP($A68,'Final Team Off-Def Stats'!$A$2:$AQ$31, COLUMN('Final Team Off-Def Stats'!AE68), FALSE)</f>
        <v>0.51800000000000002</v>
      </c>
      <c r="AF68">
        <f>VLOOKUP($A68,'Final Team Off-Def Stats'!$A$2:$AQ$31, COLUMN('Final Team Off-Def Stats'!AF68), FALSE)</f>
        <v>15</v>
      </c>
      <c r="AG68">
        <f>VLOOKUP($A68,'Final Team Off-Def Stats'!$A$2:$AQ$31, COLUMN('Final Team Off-Def Stats'!AG68), FALSE)</f>
        <v>19.8</v>
      </c>
      <c r="AH68">
        <f>VLOOKUP($A68,'Final Team Off-Def Stats'!$A$2:$AQ$31, COLUMN('Final Team Off-Def Stats'!AH68), FALSE)</f>
        <v>0.75800000000000001</v>
      </c>
      <c r="AI68">
        <f>VLOOKUP($A68,'Final Team Off-Def Stats'!$A$2:$AQ$31, COLUMN('Final Team Off-Def Stats'!AI68), FALSE)</f>
        <v>10.1</v>
      </c>
      <c r="AJ68">
        <f>VLOOKUP($A68,'Final Team Off-Def Stats'!$A$2:$AQ$31, COLUMN('Final Team Off-Def Stats'!AJ68), FALSE)</f>
        <v>32.6</v>
      </c>
      <c r="AK68">
        <f>VLOOKUP($A68,'Final Team Off-Def Stats'!$A$2:$AQ$31, COLUMN('Final Team Off-Def Stats'!AK68), FALSE)</f>
        <v>42.7</v>
      </c>
      <c r="AL68">
        <f>VLOOKUP($A68,'Final Team Off-Def Stats'!$A$2:$AQ$31, COLUMN('Final Team Off-Def Stats'!AL68), FALSE)</f>
        <v>24</v>
      </c>
      <c r="AM68">
        <f>VLOOKUP($A68,'Final Team Off-Def Stats'!$A$2:$AQ$31, COLUMN('Final Team Off-Def Stats'!AM68), FALSE)</f>
        <v>8</v>
      </c>
      <c r="AN68">
        <f>VLOOKUP($A68,'Final Team Off-Def Stats'!$A$2:$AQ$31, COLUMN('Final Team Off-Def Stats'!AN68), FALSE)</f>
        <v>4.4000000000000004</v>
      </c>
      <c r="AO68">
        <f>VLOOKUP($A68,'Final Team Off-Def Stats'!$A$2:$AQ$31, COLUMN('Final Team Off-Def Stats'!AO68), FALSE)</f>
        <v>12.3</v>
      </c>
      <c r="AP68">
        <f>VLOOKUP($A68,'Final Team Off-Def Stats'!$A$2:$AQ$31, COLUMN('Final Team Off-Def Stats'!AP68), FALSE)</f>
        <v>20.8</v>
      </c>
      <c r="AQ68">
        <f>VLOOKUP($A68,'Final Team Off-Def Stats'!$A$2:$AQ$31, COLUMN('Final Team Off-Def Stats'!AQ68), FALSE)</f>
        <v>110.5</v>
      </c>
      <c r="AR68" t="s">
        <v>356</v>
      </c>
      <c r="AS68">
        <f>VLOOKUP($AR68,'Final Team Off-Def Stats'!$A$2:$AQ$31, COLUMN('Final Team Off-Def Stats'!B70), FALSE)</f>
        <v>38.9</v>
      </c>
      <c r="AT68">
        <f>VLOOKUP($AR68,'Final Team Off-Def Stats'!$A$2:$AQ$31, COLUMN('Final Team Off-Def Stats'!C70), FALSE)</f>
        <v>85.3</v>
      </c>
      <c r="AU68">
        <f>VLOOKUP($AR68,'Final Team Off-Def Stats'!$A$2:$AQ$31, COLUMN('Final Team Off-Def Stats'!D70), FALSE)</f>
        <v>0.45600000000000002</v>
      </c>
      <c r="AV68">
        <f>VLOOKUP($AR68,'Final Team Off-Def Stats'!$A$2:$AQ$31, COLUMN('Final Team Off-Def Stats'!E70), FALSE)</f>
        <v>13.3</v>
      </c>
      <c r="AW68">
        <f>VLOOKUP($AR68,'Final Team Off-Def Stats'!$A$2:$AQ$31, COLUMN('Final Team Off-Def Stats'!F70), FALSE)</f>
        <v>38.200000000000003</v>
      </c>
      <c r="AX68">
        <f>VLOOKUP($AR68,'Final Team Off-Def Stats'!$A$2:$AQ$31, COLUMN('Final Team Off-Def Stats'!G70), FALSE)</f>
        <v>0.34899999999999998</v>
      </c>
      <c r="AY68">
        <f>VLOOKUP($AR68,'Final Team Off-Def Stats'!$A$2:$AQ$31, COLUMN('Final Team Off-Def Stats'!H70), FALSE)</f>
        <v>25.6</v>
      </c>
      <c r="AZ68">
        <f>VLOOKUP($AR68,'Final Team Off-Def Stats'!$A$2:$AQ$31, COLUMN('Final Team Off-Def Stats'!I70), FALSE)</f>
        <v>47.1</v>
      </c>
      <c r="BA68">
        <f>VLOOKUP($AR68,'Final Team Off-Def Stats'!$A$2:$AQ$31, COLUMN('Final Team Off-Def Stats'!J70), FALSE)</f>
        <v>0.54300000000000004</v>
      </c>
      <c r="BB68">
        <f>VLOOKUP($AR68,'Final Team Off-Def Stats'!$A$2:$AQ$31, COLUMN('Final Team Off-Def Stats'!K70), FALSE)</f>
        <v>17.3</v>
      </c>
      <c r="BC68">
        <f>VLOOKUP($AR68,'Final Team Off-Def Stats'!$A$2:$AQ$31, COLUMN('Final Team Off-Def Stats'!L70), FALSE)</f>
        <v>24.2</v>
      </c>
      <c r="BD68">
        <f>VLOOKUP($AR68,'Final Team Off-Def Stats'!$A$2:$AQ$31, COLUMN('Final Team Off-Def Stats'!M70), FALSE)</f>
        <v>0.71299999999999997</v>
      </c>
      <c r="BE68">
        <f>VLOOKUP($AR68,'Final Team Off-Def Stats'!$A$2:$AQ$31, COLUMN('Final Team Off-Def Stats'!N70), FALSE)</f>
        <v>9.5</v>
      </c>
      <c r="BF68">
        <f>VLOOKUP($AR68,'Final Team Off-Def Stats'!$A$2:$AQ$31, COLUMN('Final Team Off-Def Stats'!O70), FALSE)</f>
        <v>32</v>
      </c>
      <c r="BG68">
        <f>VLOOKUP($AR68,'Final Team Off-Def Stats'!$A$2:$AQ$31, COLUMN('Final Team Off-Def Stats'!P70), FALSE)</f>
        <v>41.5</v>
      </c>
      <c r="BH68">
        <f>VLOOKUP($AR68,'Final Team Off-Def Stats'!$A$2:$AQ$31, COLUMN('Final Team Off-Def Stats'!Q70), FALSE)</f>
        <v>23.3</v>
      </c>
      <c r="BI68">
        <f>VLOOKUP($AR68,'Final Team Off-Def Stats'!$A$2:$AQ$31, COLUMN('Final Team Off-Def Stats'!R70), FALSE)</f>
        <v>7.2</v>
      </c>
      <c r="BJ68">
        <f>VLOOKUP($AR68,'Final Team Off-Def Stats'!$A$2:$AQ$31, COLUMN('Final Team Off-Def Stats'!S70), FALSE)</f>
        <v>4.5999999999999996</v>
      </c>
      <c r="BK68">
        <f>VLOOKUP($AR68,'Final Team Off-Def Stats'!$A$2:$AQ$31, COLUMN('Final Team Off-Def Stats'!T70), FALSE)</f>
        <v>16.3</v>
      </c>
      <c r="BL68">
        <f>VLOOKUP($AR68,'Final Team Off-Def Stats'!$A$2:$AQ$31, COLUMN('Final Team Off-Def Stats'!U70), FALSE)</f>
        <v>20.399999999999999</v>
      </c>
      <c r="BM68">
        <f>VLOOKUP($AR68,'Final Team Off-Def Stats'!$A$2:$AQ$31, COLUMN('Final Team Off-Def Stats'!V70), FALSE)</f>
        <v>108.4</v>
      </c>
      <c r="BN68">
        <f>VLOOKUP($AR68,'Final Team Off-Def Stats'!$A$2:$AQ$31, COLUMN('Final Team Off-Def Stats'!W70), FALSE)</f>
        <v>42.9</v>
      </c>
      <c r="BO68">
        <f>VLOOKUP($AR68,'Final Team Off-Def Stats'!$A$2:$AQ$31, COLUMN('Final Team Off-Def Stats'!X70), FALSE)</f>
        <v>88.8</v>
      </c>
      <c r="BP68">
        <f>VLOOKUP($AR68,'Final Team Off-Def Stats'!$A$2:$AQ$31, COLUMN('Final Team Off-Def Stats'!Y70), FALSE)</f>
        <v>0.48299999999999998</v>
      </c>
      <c r="BQ68">
        <f>VLOOKUP($AR68,'Final Team Off-Def Stats'!$A$2:$AQ$31, COLUMN('Final Team Off-Def Stats'!Z70), FALSE)</f>
        <v>12.6</v>
      </c>
      <c r="BR68">
        <f>VLOOKUP($AR68,'Final Team Off-Def Stats'!$A$2:$AQ$31, COLUMN('Final Team Off-Def Stats'!AA70), FALSE)</f>
        <v>35.700000000000003</v>
      </c>
      <c r="BS68">
        <f>VLOOKUP($AR68,'Final Team Off-Def Stats'!$A$2:$AQ$31, COLUMN('Final Team Off-Def Stats'!AB70), FALSE)</f>
        <v>0.35299999999999998</v>
      </c>
      <c r="BT68">
        <f>VLOOKUP($AR68,'Final Team Off-Def Stats'!$A$2:$AQ$31, COLUMN('Final Team Off-Def Stats'!AC70), FALSE)</f>
        <v>30.3</v>
      </c>
      <c r="BU68">
        <f>VLOOKUP($AR68,'Final Team Off-Def Stats'!$A$2:$AQ$31, COLUMN('Final Team Off-Def Stats'!AD70), FALSE)</f>
        <v>53.1</v>
      </c>
      <c r="BV68">
        <f>VLOOKUP($AR68,'Final Team Off-Def Stats'!$A$2:$AQ$31, COLUMN('Final Team Off-Def Stats'!AE70), FALSE)</f>
        <v>0.56999999999999995</v>
      </c>
      <c r="BW68">
        <f>VLOOKUP($AR68,'Final Team Off-Def Stats'!$A$2:$AQ$31, COLUMN('Final Team Off-Def Stats'!AF70), FALSE)</f>
        <v>18.3</v>
      </c>
      <c r="BX68">
        <f>VLOOKUP($AR68,'Final Team Off-Def Stats'!$A$2:$AQ$31, COLUMN('Final Team Off-Def Stats'!AG70), FALSE)</f>
        <v>23.4</v>
      </c>
      <c r="BY68">
        <f>VLOOKUP($AR68,'Final Team Off-Def Stats'!$A$2:$AQ$31, COLUMN('Final Team Off-Def Stats'!AH70), FALSE)</f>
        <v>0.78200000000000003</v>
      </c>
      <c r="BZ68">
        <f>VLOOKUP($AR68,'Final Team Off-Def Stats'!$A$2:$AQ$31, COLUMN('Final Team Off-Def Stats'!AI70), FALSE)</f>
        <v>11</v>
      </c>
      <c r="CA68">
        <f>VLOOKUP($AR68,'Final Team Off-Def Stats'!$A$2:$AQ$31, COLUMN('Final Team Off-Def Stats'!AJ70), FALSE)</f>
        <v>34.1</v>
      </c>
      <c r="CB68">
        <f>VLOOKUP($AR68,'Final Team Off-Def Stats'!$A$2:$AQ$31, COLUMN('Final Team Off-Def Stats'!AK70), FALSE)</f>
        <v>45.1</v>
      </c>
      <c r="CC68">
        <f>VLOOKUP($AR68,'Final Team Off-Def Stats'!$A$2:$AQ$31, COLUMN('Final Team Off-Def Stats'!AL70), FALSE)</f>
        <v>25.3</v>
      </c>
      <c r="CD68">
        <f>VLOOKUP($AR68,'Final Team Off-Def Stats'!$A$2:$AQ$31, COLUMN('Final Team Off-Def Stats'!AM70), FALSE)</f>
        <v>9.3000000000000007</v>
      </c>
      <c r="CE68">
        <f>VLOOKUP($AR68,'Final Team Off-Def Stats'!$A$2:$AQ$31, COLUMN('Final Team Off-Def Stats'!AN70), FALSE)</f>
        <v>5.7</v>
      </c>
      <c r="CF68">
        <f>VLOOKUP($AR68,'Final Team Off-Def Stats'!$A$2:$AQ$31, COLUMN('Final Team Off-Def Stats'!AO70), FALSE)</f>
        <v>13.9</v>
      </c>
      <c r="CG68">
        <f>VLOOKUP($AR68,'Final Team Off-Def Stats'!$A$2:$AQ$31, COLUMN('Final Team Off-Def Stats'!AP70), FALSE)</f>
        <v>21.8</v>
      </c>
      <c r="CH68">
        <f>VLOOKUP($AR68,'Final Team Off-Def Stats'!$A$2:$AQ$31, COLUMN('Final Team Off-Def Stats'!AQ70), FALSE)</f>
        <v>116.7</v>
      </c>
      <c r="CI68" t="s">
        <v>543</v>
      </c>
    </row>
    <row r="69" spans="1:87" x14ac:dyDescent="0.35">
      <c r="A69" t="s">
        <v>220</v>
      </c>
      <c r="B69">
        <f>VLOOKUP($A69,'Final Team Off-Def Stats'!$A$2:$AQ$31, COLUMN('Final Team Off-Def Stats'!B69), FALSE)</f>
        <v>39.1</v>
      </c>
      <c r="C69">
        <f>VLOOKUP($A69,'Final Team Off-Def Stats'!$A$2:$AQ$31, COLUMN('Final Team Off-Def Stats'!C69), FALSE)</f>
        <v>89.4</v>
      </c>
      <c r="D69">
        <f>VLOOKUP($A69,'Final Team Off-Def Stats'!$A$2:$AQ$31, COLUMN('Final Team Off-Def Stats'!D69), FALSE)</f>
        <v>0.437</v>
      </c>
      <c r="E69">
        <f>VLOOKUP($A69,'Final Team Off-Def Stats'!$A$2:$AQ$31, COLUMN('Final Team Off-Def Stats'!E69), FALSE)</f>
        <v>13.7</v>
      </c>
      <c r="F69">
        <f>VLOOKUP($A69,'Final Team Off-Def Stats'!$A$2:$AQ$31, COLUMN('Final Team Off-Def Stats'!F69), FALSE)</f>
        <v>38.299999999999997</v>
      </c>
      <c r="G69">
        <f>VLOOKUP($A69,'Final Team Off-Def Stats'!$A$2:$AQ$31, COLUMN('Final Team Off-Def Stats'!G69), FALSE)</f>
        <v>0.35699999999999998</v>
      </c>
      <c r="H69">
        <f>VLOOKUP($A69,'Final Team Off-Def Stats'!$A$2:$AQ$31, COLUMN('Final Team Off-Def Stats'!H69), FALSE)</f>
        <v>25.4</v>
      </c>
      <c r="I69">
        <f>VLOOKUP($A69,'Final Team Off-Def Stats'!$A$2:$AQ$31, COLUMN('Final Team Off-Def Stats'!I69), FALSE)</f>
        <v>51.1</v>
      </c>
      <c r="J69">
        <f>VLOOKUP($A69,'Final Team Off-Def Stats'!$A$2:$AQ$31, COLUMN('Final Team Off-Def Stats'!J69), FALSE)</f>
        <v>0.497</v>
      </c>
      <c r="K69">
        <f>VLOOKUP($A69,'Final Team Off-Def Stats'!$A$2:$AQ$31, COLUMN('Final Team Off-Def Stats'!K69), FALSE)</f>
        <v>18.600000000000001</v>
      </c>
      <c r="L69">
        <f>VLOOKUP($A69,'Final Team Off-Def Stats'!$A$2:$AQ$31, COLUMN('Final Team Off-Def Stats'!L69), FALSE)</f>
        <v>25</v>
      </c>
      <c r="M69">
        <f>VLOOKUP($A69,'Final Team Off-Def Stats'!$A$2:$AQ$31, COLUMN('Final Team Off-Def Stats'!M69), FALSE)</f>
        <v>0.74399999999999999</v>
      </c>
      <c r="N69">
        <f>VLOOKUP($A69,'Final Team Off-Def Stats'!$A$2:$AQ$31, COLUMN('Final Team Off-Def Stats'!N69), FALSE)</f>
        <v>11.9</v>
      </c>
      <c r="O69">
        <f>VLOOKUP($A69,'Final Team Off-Def Stats'!$A$2:$AQ$31, COLUMN('Final Team Off-Def Stats'!O69), FALSE)</f>
        <v>35.9</v>
      </c>
      <c r="P69">
        <f>VLOOKUP($A69,'Final Team Off-Def Stats'!$A$2:$AQ$31, COLUMN('Final Team Off-Def Stats'!P69), FALSE)</f>
        <v>47.8</v>
      </c>
      <c r="Q69">
        <f>VLOOKUP($A69,'Final Team Off-Def Stats'!$A$2:$AQ$31, COLUMN('Final Team Off-Def Stats'!Q69), FALSE)</f>
        <v>22.7</v>
      </c>
      <c r="R69">
        <f>VLOOKUP($A69,'Final Team Off-Def Stats'!$A$2:$AQ$31, COLUMN('Final Team Off-Def Stats'!R69), FALSE)</f>
        <v>7.2</v>
      </c>
      <c r="S69">
        <f>VLOOKUP($A69,'Final Team Off-Def Stats'!$A$2:$AQ$31, COLUMN('Final Team Off-Def Stats'!S69), FALSE)</f>
        <v>5</v>
      </c>
      <c r="T69">
        <f>VLOOKUP($A69,'Final Team Off-Def Stats'!$A$2:$AQ$31, COLUMN('Final Team Off-Def Stats'!T69), FALSE)</f>
        <v>13.7</v>
      </c>
      <c r="U69">
        <f>VLOOKUP($A69,'Final Team Off-Def Stats'!$A$2:$AQ$31, COLUMN('Final Team Off-Def Stats'!U69), FALSE)</f>
        <v>21.1</v>
      </c>
      <c r="V69">
        <f>VLOOKUP($A69,'Final Team Off-Def Stats'!$A$2:$AQ$31, COLUMN('Final Team Off-Def Stats'!V69), FALSE)</f>
        <v>110.4</v>
      </c>
      <c r="W69">
        <f>VLOOKUP($A69,'Final Team Off-Def Stats'!$A$2:$AQ$31, COLUMN('Final Team Off-Def Stats'!W69), FALSE)</f>
        <v>39.9</v>
      </c>
      <c r="X69">
        <f>VLOOKUP($A69,'Final Team Off-Def Stats'!$A$2:$AQ$31, COLUMN('Final Team Off-Def Stats'!X69), FALSE)</f>
        <v>89.2</v>
      </c>
      <c r="Y69">
        <f>VLOOKUP($A69,'Final Team Off-Def Stats'!$A$2:$AQ$31, COLUMN('Final Team Off-Def Stats'!Y69), FALSE)</f>
        <v>0.44700000000000001</v>
      </c>
      <c r="Z69">
        <f>VLOOKUP($A69,'Final Team Off-Def Stats'!$A$2:$AQ$31, COLUMN('Final Team Off-Def Stats'!Z69), FALSE)</f>
        <v>13.1</v>
      </c>
      <c r="AA69">
        <f>VLOOKUP($A69,'Final Team Off-Def Stats'!$A$2:$AQ$31, COLUMN('Final Team Off-Def Stats'!AA69), FALSE)</f>
        <v>38.299999999999997</v>
      </c>
      <c r="AB69">
        <f>VLOOKUP($A69,'Final Team Off-Def Stats'!$A$2:$AQ$31, COLUMN('Final Team Off-Def Stats'!AB69), FALSE)</f>
        <v>0.34200000000000003</v>
      </c>
      <c r="AC69">
        <f>VLOOKUP($A69,'Final Team Off-Def Stats'!$A$2:$AQ$31, COLUMN('Final Team Off-Def Stats'!AC69), FALSE)</f>
        <v>26.8</v>
      </c>
      <c r="AD69">
        <f>VLOOKUP($A69,'Final Team Off-Def Stats'!$A$2:$AQ$31, COLUMN('Final Team Off-Def Stats'!AD69), FALSE)</f>
        <v>50.8</v>
      </c>
      <c r="AE69">
        <f>VLOOKUP($A69,'Final Team Off-Def Stats'!$A$2:$AQ$31, COLUMN('Final Team Off-Def Stats'!AE69), FALSE)</f>
        <v>0.52700000000000002</v>
      </c>
      <c r="AF69">
        <f>VLOOKUP($A69,'Final Team Off-Def Stats'!$A$2:$AQ$31, COLUMN('Final Team Off-Def Stats'!AF69), FALSE)</f>
        <v>17.600000000000001</v>
      </c>
      <c r="AG69">
        <f>VLOOKUP($A69,'Final Team Off-Def Stats'!$A$2:$AQ$31, COLUMN('Final Team Off-Def Stats'!AG69), FALSE)</f>
        <v>23.1</v>
      </c>
      <c r="AH69">
        <f>VLOOKUP($A69,'Final Team Off-Def Stats'!$A$2:$AQ$31, COLUMN('Final Team Off-Def Stats'!AH69), FALSE)</f>
        <v>0.76400000000000001</v>
      </c>
      <c r="AI69">
        <f>VLOOKUP($A69,'Final Team Off-Def Stats'!$A$2:$AQ$31, COLUMN('Final Team Off-Def Stats'!AI69), FALSE)</f>
        <v>9.6999999999999993</v>
      </c>
      <c r="AJ69">
        <f>VLOOKUP($A69,'Final Team Off-Def Stats'!$A$2:$AQ$31, COLUMN('Final Team Off-Def Stats'!AJ69), FALSE)</f>
        <v>35.6</v>
      </c>
      <c r="AK69">
        <f>VLOOKUP($A69,'Final Team Off-Def Stats'!$A$2:$AQ$31, COLUMN('Final Team Off-Def Stats'!AK69), FALSE)</f>
        <v>45.3</v>
      </c>
      <c r="AL69">
        <f>VLOOKUP($A69,'Final Team Off-Def Stats'!$A$2:$AQ$31, COLUMN('Final Team Off-Def Stats'!AL69), FALSE)</f>
        <v>25.1</v>
      </c>
      <c r="AM69">
        <f>VLOOKUP($A69,'Final Team Off-Def Stats'!$A$2:$AQ$31, COLUMN('Final Team Off-Def Stats'!AM69), FALSE)</f>
        <v>7.2</v>
      </c>
      <c r="AN69">
        <f>VLOOKUP($A69,'Final Team Off-Def Stats'!$A$2:$AQ$31, COLUMN('Final Team Off-Def Stats'!AN69), FALSE)</f>
        <v>4.8</v>
      </c>
      <c r="AO69">
        <f>VLOOKUP($A69,'Final Team Off-Def Stats'!$A$2:$AQ$31, COLUMN('Final Team Off-Def Stats'!AO69), FALSE)</f>
        <v>13.1</v>
      </c>
      <c r="AP69">
        <f>VLOOKUP($A69,'Final Team Off-Def Stats'!$A$2:$AQ$31, COLUMN('Final Team Off-Def Stats'!AP69), FALSE)</f>
        <v>21.1</v>
      </c>
      <c r="AQ69">
        <f>VLOOKUP($A69,'Final Team Off-Def Stats'!$A$2:$AQ$31, COLUMN('Final Team Off-Def Stats'!AQ69), FALSE)</f>
        <v>110.5</v>
      </c>
      <c r="AR69" t="s">
        <v>511</v>
      </c>
      <c r="AS69">
        <f>VLOOKUP($AR69,'Final Team Off-Def Stats'!$A$2:$AQ$31, COLUMN('Final Team Off-Def Stats'!B71), FALSE)</f>
        <v>42.3</v>
      </c>
      <c r="AT69">
        <f>VLOOKUP($AR69,'Final Team Off-Def Stats'!$A$2:$AQ$31, COLUMN('Final Team Off-Def Stats'!C71), FALSE)</f>
        <v>88.2</v>
      </c>
      <c r="AU69">
        <f>VLOOKUP($AR69,'Final Team Off-Def Stats'!$A$2:$AQ$31, COLUMN('Final Team Off-Def Stats'!D71), FALSE)</f>
        <v>0.48</v>
      </c>
      <c r="AV69">
        <f>VLOOKUP($AR69,'Final Team Off-Def Stats'!$A$2:$AQ$31, COLUMN('Final Team Off-Def Stats'!E71), FALSE)</f>
        <v>10.8</v>
      </c>
      <c r="AW69">
        <f>VLOOKUP($AR69,'Final Team Off-Def Stats'!$A$2:$AQ$31, COLUMN('Final Team Off-Def Stats'!F71), FALSE)</f>
        <v>29.3</v>
      </c>
      <c r="AX69">
        <f>VLOOKUP($AR69,'Final Team Off-Def Stats'!$A$2:$AQ$31, COLUMN('Final Team Off-Def Stats'!G71), FALSE)</f>
        <v>0.36899999999999999</v>
      </c>
      <c r="AY69">
        <f>VLOOKUP($AR69,'Final Team Off-Def Stats'!$A$2:$AQ$31, COLUMN('Final Team Off-Def Stats'!H71), FALSE)</f>
        <v>31.6</v>
      </c>
      <c r="AZ69">
        <f>VLOOKUP($AR69,'Final Team Off-Def Stats'!$A$2:$AQ$31, COLUMN('Final Team Off-Def Stats'!I71), FALSE)</f>
        <v>58.9</v>
      </c>
      <c r="BA69">
        <f>VLOOKUP($AR69,'Final Team Off-Def Stats'!$A$2:$AQ$31, COLUMN('Final Team Off-Def Stats'!J71), FALSE)</f>
        <v>0.53500000000000003</v>
      </c>
      <c r="BB69">
        <f>VLOOKUP($AR69,'Final Team Off-Def Stats'!$A$2:$AQ$31, COLUMN('Final Team Off-Def Stats'!K71), FALSE)</f>
        <v>17.8</v>
      </c>
      <c r="BC69">
        <f>VLOOKUP($AR69,'Final Team Off-Def Stats'!$A$2:$AQ$31, COLUMN('Final Team Off-Def Stats'!L71), FALSE)</f>
        <v>21.9</v>
      </c>
      <c r="BD69">
        <f>VLOOKUP($AR69,'Final Team Off-Def Stats'!$A$2:$AQ$31, COLUMN('Final Team Off-Def Stats'!M71), FALSE)</f>
        <v>0.81299999999999994</v>
      </c>
      <c r="BE69">
        <f>VLOOKUP($AR69,'Final Team Off-Def Stats'!$A$2:$AQ$31, COLUMN('Final Team Off-Def Stats'!N71), FALSE)</f>
        <v>8.8000000000000007</v>
      </c>
      <c r="BF69">
        <f>VLOOKUP($AR69,'Final Team Off-Def Stats'!$A$2:$AQ$31, COLUMN('Final Team Off-Def Stats'!O71), FALSE)</f>
        <v>34.200000000000003</v>
      </c>
      <c r="BG69">
        <f>VLOOKUP($AR69,'Final Team Off-Def Stats'!$A$2:$AQ$31, COLUMN('Final Team Off-Def Stats'!P71), FALSE)</f>
        <v>42.9</v>
      </c>
      <c r="BH69">
        <f>VLOOKUP($AR69,'Final Team Off-Def Stats'!$A$2:$AQ$31, COLUMN('Final Team Off-Def Stats'!Q71), FALSE)</f>
        <v>24.2</v>
      </c>
      <c r="BI69">
        <f>VLOOKUP($AR69,'Final Team Off-Def Stats'!$A$2:$AQ$31, COLUMN('Final Team Off-Def Stats'!R71), FALSE)</f>
        <v>7.2</v>
      </c>
      <c r="BJ69">
        <f>VLOOKUP($AR69,'Final Team Off-Def Stats'!$A$2:$AQ$31, COLUMN('Final Team Off-Def Stats'!S71), FALSE)</f>
        <v>4.2</v>
      </c>
      <c r="BK69">
        <f>VLOOKUP($AR69,'Final Team Off-Def Stats'!$A$2:$AQ$31, COLUMN('Final Team Off-Def Stats'!T71), FALSE)</f>
        <v>13</v>
      </c>
      <c r="BL69">
        <f>VLOOKUP($AR69,'Final Team Off-Def Stats'!$A$2:$AQ$31, COLUMN('Final Team Off-Def Stats'!U71), FALSE)</f>
        <v>19.100000000000001</v>
      </c>
      <c r="BM69">
        <f>VLOOKUP($AR69,'Final Team Off-Def Stats'!$A$2:$AQ$31, COLUMN('Final Team Off-Def Stats'!V71), FALSE)</f>
        <v>113.2</v>
      </c>
      <c r="BN69">
        <f>VLOOKUP($AR69,'Final Team Off-Def Stats'!$A$2:$AQ$31, COLUMN('Final Team Off-Def Stats'!W71), FALSE)</f>
        <v>42</v>
      </c>
      <c r="BO69">
        <f>VLOOKUP($AR69,'Final Team Off-Def Stats'!$A$2:$AQ$31, COLUMN('Final Team Off-Def Stats'!X71), FALSE)</f>
        <v>88.7</v>
      </c>
      <c r="BP69">
        <f>VLOOKUP($AR69,'Final Team Off-Def Stats'!$A$2:$AQ$31, COLUMN('Final Team Off-Def Stats'!Y71), FALSE)</f>
        <v>0.47399999999999998</v>
      </c>
      <c r="BQ69">
        <f>VLOOKUP($AR69,'Final Team Off-Def Stats'!$A$2:$AQ$31, COLUMN('Final Team Off-Def Stats'!Z71), FALSE)</f>
        <v>11.9</v>
      </c>
      <c r="BR69">
        <f>VLOOKUP($AR69,'Final Team Off-Def Stats'!$A$2:$AQ$31, COLUMN('Final Team Off-Def Stats'!AA71), FALSE)</f>
        <v>32.4</v>
      </c>
      <c r="BS69">
        <f>VLOOKUP($AR69,'Final Team Off-Def Stats'!$A$2:$AQ$31, COLUMN('Final Team Off-Def Stats'!AB71), FALSE)</f>
        <v>0.36599999999999999</v>
      </c>
      <c r="BT69">
        <f>VLOOKUP($AR69,'Final Team Off-Def Stats'!$A$2:$AQ$31, COLUMN('Final Team Off-Def Stats'!AC71), FALSE)</f>
        <v>30.2</v>
      </c>
      <c r="BU69">
        <f>VLOOKUP($AR69,'Final Team Off-Def Stats'!$A$2:$AQ$31, COLUMN('Final Team Off-Def Stats'!AD71), FALSE)</f>
        <v>56.3</v>
      </c>
      <c r="BV69">
        <f>VLOOKUP($AR69,'Final Team Off-Def Stats'!$A$2:$AQ$31, COLUMN('Final Team Off-Def Stats'!AE71), FALSE)</f>
        <v>0.53600000000000003</v>
      </c>
      <c r="BW69">
        <f>VLOOKUP($AR69,'Final Team Off-Def Stats'!$A$2:$AQ$31, COLUMN('Final Team Off-Def Stats'!AF71), FALSE)</f>
        <v>17.7</v>
      </c>
      <c r="BX69">
        <f>VLOOKUP($AR69,'Final Team Off-Def Stats'!$A$2:$AQ$31, COLUMN('Final Team Off-Def Stats'!AG71), FALSE)</f>
        <v>22.3</v>
      </c>
      <c r="BY69">
        <f>VLOOKUP($AR69,'Final Team Off-Def Stats'!$A$2:$AQ$31, COLUMN('Final Team Off-Def Stats'!AH71), FALSE)</f>
        <v>0.79500000000000004</v>
      </c>
      <c r="BZ69">
        <f>VLOOKUP($AR69,'Final Team Off-Def Stats'!$A$2:$AQ$31, COLUMN('Final Team Off-Def Stats'!AI71), FALSE)</f>
        <v>9.5</v>
      </c>
      <c r="CA69">
        <f>VLOOKUP($AR69,'Final Team Off-Def Stats'!$A$2:$AQ$31, COLUMN('Final Team Off-Def Stats'!AJ71), FALSE)</f>
        <v>34.4</v>
      </c>
      <c r="CB69">
        <f>VLOOKUP($AR69,'Final Team Off-Def Stats'!$A$2:$AQ$31, COLUMN('Final Team Off-Def Stats'!AK71), FALSE)</f>
        <v>43.8</v>
      </c>
      <c r="CC69">
        <f>VLOOKUP($AR69,'Final Team Off-Def Stats'!$A$2:$AQ$31, COLUMN('Final Team Off-Def Stats'!AL71), FALSE)</f>
        <v>25.4</v>
      </c>
      <c r="CD69">
        <f>VLOOKUP($AR69,'Final Team Off-Def Stats'!$A$2:$AQ$31, COLUMN('Final Team Off-Def Stats'!AM71), FALSE)</f>
        <v>7.2</v>
      </c>
      <c r="CE69">
        <f>VLOOKUP($AR69,'Final Team Off-Def Stats'!$A$2:$AQ$31, COLUMN('Final Team Off-Def Stats'!AN71), FALSE)</f>
        <v>5.0999999999999996</v>
      </c>
      <c r="CF69">
        <f>VLOOKUP($AR69,'Final Team Off-Def Stats'!$A$2:$AQ$31, COLUMN('Final Team Off-Def Stats'!AO71), FALSE)</f>
        <v>13.3</v>
      </c>
      <c r="CG69">
        <f>VLOOKUP($AR69,'Final Team Off-Def Stats'!$A$2:$AQ$31, COLUMN('Final Team Off-Def Stats'!AP71), FALSE)</f>
        <v>18.399999999999999</v>
      </c>
      <c r="CH69">
        <f>VLOOKUP($AR69,'Final Team Off-Def Stats'!$A$2:$AQ$31, COLUMN('Final Team Off-Def Stats'!AQ71), FALSE)</f>
        <v>113.6</v>
      </c>
      <c r="CI69" t="s">
        <v>543</v>
      </c>
    </row>
    <row r="70" spans="1:87" x14ac:dyDescent="0.35">
      <c r="A70" t="s">
        <v>88</v>
      </c>
      <c r="B70">
        <f>VLOOKUP($A70,'Final Team Off-Def Stats'!$A$2:$AQ$31, COLUMN('Final Team Off-Def Stats'!B70), FALSE)</f>
        <v>43</v>
      </c>
      <c r="C70">
        <f>VLOOKUP($A70,'Final Team Off-Def Stats'!$A$2:$AQ$31, COLUMN('Final Team Off-Def Stats'!C70), FALSE)</f>
        <v>92.1</v>
      </c>
      <c r="D70">
        <f>VLOOKUP($A70,'Final Team Off-Def Stats'!$A$2:$AQ$31, COLUMN('Final Team Off-Def Stats'!D70), FALSE)</f>
        <v>0.46700000000000003</v>
      </c>
      <c r="E70">
        <f>VLOOKUP($A70,'Final Team Off-Def Stats'!$A$2:$AQ$31, COLUMN('Final Team Off-Def Stats'!E70), FALSE)</f>
        <v>11.2</v>
      </c>
      <c r="F70">
        <f>VLOOKUP($A70,'Final Team Off-Def Stats'!$A$2:$AQ$31, COLUMN('Final Team Off-Def Stats'!F70), FALSE)</f>
        <v>31.8</v>
      </c>
      <c r="G70">
        <f>VLOOKUP($A70,'Final Team Off-Def Stats'!$A$2:$AQ$31, COLUMN('Final Team Off-Def Stats'!G70), FALSE)</f>
        <v>0.35199999999999998</v>
      </c>
      <c r="H70">
        <f>VLOOKUP($A70,'Final Team Off-Def Stats'!$A$2:$AQ$31, COLUMN('Final Team Off-Def Stats'!H70), FALSE)</f>
        <v>31.7</v>
      </c>
      <c r="I70">
        <f>VLOOKUP($A70,'Final Team Off-Def Stats'!$A$2:$AQ$31, COLUMN('Final Team Off-Def Stats'!I70), FALSE)</f>
        <v>60.3</v>
      </c>
      <c r="J70">
        <f>VLOOKUP($A70,'Final Team Off-Def Stats'!$A$2:$AQ$31, COLUMN('Final Team Off-Def Stats'!J70), FALSE)</f>
        <v>0.52700000000000002</v>
      </c>
      <c r="K70">
        <f>VLOOKUP($A70,'Final Team Off-Def Stats'!$A$2:$AQ$31, COLUMN('Final Team Off-Def Stats'!K70), FALSE)</f>
        <v>15.3</v>
      </c>
      <c r="L70">
        <f>VLOOKUP($A70,'Final Team Off-Def Stats'!$A$2:$AQ$31, COLUMN('Final Team Off-Def Stats'!L70), FALSE)</f>
        <v>20.3</v>
      </c>
      <c r="M70">
        <f>VLOOKUP($A70,'Final Team Off-Def Stats'!$A$2:$AQ$31, COLUMN('Final Team Off-Def Stats'!M70), FALSE)</f>
        <v>0.754</v>
      </c>
      <c r="N70">
        <f>VLOOKUP($A70,'Final Team Off-Def Stats'!$A$2:$AQ$31, COLUMN('Final Team Off-Def Stats'!N70), FALSE)</f>
        <v>10.9</v>
      </c>
      <c r="O70">
        <f>VLOOKUP($A70,'Final Team Off-Def Stats'!$A$2:$AQ$31, COLUMN('Final Team Off-Def Stats'!O70), FALSE)</f>
        <v>34.1</v>
      </c>
      <c r="P70">
        <f>VLOOKUP($A70,'Final Team Off-Def Stats'!$A$2:$AQ$31, COLUMN('Final Team Off-Def Stats'!P70), FALSE)</f>
        <v>45</v>
      </c>
      <c r="Q70">
        <f>VLOOKUP($A70,'Final Team Off-Def Stats'!$A$2:$AQ$31, COLUMN('Final Team Off-Def Stats'!Q70), FALSE)</f>
        <v>27.7</v>
      </c>
      <c r="R70">
        <f>VLOOKUP($A70,'Final Team Off-Def Stats'!$A$2:$AQ$31, COLUMN('Final Team Off-Def Stats'!R70), FALSE)</f>
        <v>7.6</v>
      </c>
      <c r="S70">
        <f>VLOOKUP($A70,'Final Team Off-Def Stats'!$A$2:$AQ$31, COLUMN('Final Team Off-Def Stats'!S70), FALSE)</f>
        <v>4.9000000000000004</v>
      </c>
      <c r="T70">
        <f>VLOOKUP($A70,'Final Team Off-Def Stats'!$A$2:$AQ$31, COLUMN('Final Team Off-Def Stats'!T70), FALSE)</f>
        <v>12.6</v>
      </c>
      <c r="U70">
        <f>VLOOKUP($A70,'Final Team Off-Def Stats'!$A$2:$AQ$31, COLUMN('Final Team Off-Def Stats'!U70), FALSE)</f>
        <v>18</v>
      </c>
      <c r="V70">
        <f>VLOOKUP($A70,'Final Team Off-Def Stats'!$A$2:$AQ$31, COLUMN('Final Team Off-Def Stats'!V70), FALSE)</f>
        <v>112.4</v>
      </c>
      <c r="W70">
        <f>VLOOKUP($A70,'Final Team Off-Def Stats'!$A$2:$AQ$31, COLUMN('Final Team Off-Def Stats'!W70), FALSE)</f>
        <v>42.2</v>
      </c>
      <c r="X70">
        <f>VLOOKUP($A70,'Final Team Off-Def Stats'!$A$2:$AQ$31, COLUMN('Final Team Off-Def Stats'!X70), FALSE)</f>
        <v>90.5</v>
      </c>
      <c r="Y70">
        <f>VLOOKUP($A70,'Final Team Off-Def Stats'!$A$2:$AQ$31, COLUMN('Final Team Off-Def Stats'!Y70), FALSE)</f>
        <v>0.46600000000000003</v>
      </c>
      <c r="Z70">
        <f>VLOOKUP($A70,'Final Team Off-Def Stats'!$A$2:$AQ$31, COLUMN('Final Team Off-Def Stats'!Z70), FALSE)</f>
        <v>12</v>
      </c>
      <c r="AA70">
        <f>VLOOKUP($A70,'Final Team Off-Def Stats'!$A$2:$AQ$31, COLUMN('Final Team Off-Def Stats'!AA70), FALSE)</f>
        <v>33.4</v>
      </c>
      <c r="AB70">
        <f>VLOOKUP($A70,'Final Team Off-Def Stats'!$A$2:$AQ$31, COLUMN('Final Team Off-Def Stats'!AB70), FALSE)</f>
        <v>0.36</v>
      </c>
      <c r="AC70">
        <f>VLOOKUP($A70,'Final Team Off-Def Stats'!$A$2:$AQ$31, COLUMN('Final Team Off-Def Stats'!AC70), FALSE)</f>
        <v>30.2</v>
      </c>
      <c r="AD70">
        <f>VLOOKUP($A70,'Final Team Off-Def Stats'!$A$2:$AQ$31, COLUMN('Final Team Off-Def Stats'!AD70), FALSE)</f>
        <v>57.2</v>
      </c>
      <c r="AE70">
        <f>VLOOKUP($A70,'Final Team Off-Def Stats'!$A$2:$AQ$31, COLUMN('Final Team Off-Def Stats'!AE70), FALSE)</f>
        <v>0.52800000000000002</v>
      </c>
      <c r="AF70">
        <f>VLOOKUP($A70,'Final Team Off-Def Stats'!$A$2:$AQ$31, COLUMN('Final Team Off-Def Stats'!AF70), FALSE)</f>
        <v>15.9</v>
      </c>
      <c r="AG70">
        <f>VLOOKUP($A70,'Final Team Off-Def Stats'!$A$2:$AQ$31, COLUMN('Final Team Off-Def Stats'!AG70), FALSE)</f>
        <v>20.7</v>
      </c>
      <c r="AH70">
        <f>VLOOKUP($A70,'Final Team Off-Def Stats'!$A$2:$AQ$31, COLUMN('Final Team Off-Def Stats'!AH70), FALSE)</f>
        <v>0.76700000000000002</v>
      </c>
      <c r="AI70">
        <f>VLOOKUP($A70,'Final Team Off-Def Stats'!$A$2:$AQ$31, COLUMN('Final Team Off-Def Stats'!AI70), FALSE)</f>
        <v>11.3</v>
      </c>
      <c r="AJ70">
        <f>VLOOKUP($A70,'Final Team Off-Def Stats'!$A$2:$AQ$31, COLUMN('Final Team Off-Def Stats'!AJ70), FALSE)</f>
        <v>35.200000000000003</v>
      </c>
      <c r="AK70">
        <f>VLOOKUP($A70,'Final Team Off-Def Stats'!$A$2:$AQ$31, COLUMN('Final Team Off-Def Stats'!AK70), FALSE)</f>
        <v>46.5</v>
      </c>
      <c r="AL70">
        <f>VLOOKUP($A70,'Final Team Off-Def Stats'!$A$2:$AQ$31, COLUMN('Final Team Off-Def Stats'!AL70), FALSE)</f>
        <v>23.9</v>
      </c>
      <c r="AM70">
        <f>VLOOKUP($A70,'Final Team Off-Def Stats'!$A$2:$AQ$31, COLUMN('Final Team Off-Def Stats'!AM70), FALSE)</f>
        <v>7.3</v>
      </c>
      <c r="AN70">
        <f>VLOOKUP($A70,'Final Team Off-Def Stats'!$A$2:$AQ$31, COLUMN('Final Team Off-Def Stats'!AN70), FALSE)</f>
        <v>4.9000000000000004</v>
      </c>
      <c r="AO70">
        <f>VLOOKUP($A70,'Final Team Off-Def Stats'!$A$2:$AQ$31, COLUMN('Final Team Off-Def Stats'!AO70), FALSE)</f>
        <v>13.7</v>
      </c>
      <c r="AP70">
        <f>VLOOKUP($A70,'Final Team Off-Def Stats'!$A$2:$AQ$31, COLUMN('Final Team Off-Def Stats'!AP70), FALSE)</f>
        <v>18.8</v>
      </c>
      <c r="AQ70">
        <f>VLOOKUP($A70,'Final Team Off-Def Stats'!$A$2:$AQ$31, COLUMN('Final Team Off-Def Stats'!AQ70), FALSE)</f>
        <v>112.3</v>
      </c>
      <c r="AR70" t="s">
        <v>510</v>
      </c>
      <c r="AS70">
        <f>VLOOKUP($AR70,'Final Team Off-Def Stats'!$A$2:$AQ$31, COLUMN('Final Team Off-Def Stats'!B72), FALSE)</f>
        <v>41</v>
      </c>
      <c r="AT70">
        <f>VLOOKUP($AR70,'Final Team Off-Def Stats'!$A$2:$AQ$31, COLUMN('Final Team Off-Def Stats'!C72), FALSE)</f>
        <v>88.9</v>
      </c>
      <c r="AU70">
        <f>VLOOKUP($AR70,'Final Team Off-Def Stats'!$A$2:$AQ$31, COLUMN('Final Team Off-Def Stats'!D72), FALSE)</f>
        <v>0.46100000000000002</v>
      </c>
      <c r="AV70">
        <f>VLOOKUP($AR70,'Final Team Off-Def Stats'!$A$2:$AQ$31, COLUMN('Final Team Off-Def Stats'!E72), FALSE)</f>
        <v>13.7</v>
      </c>
      <c r="AW70">
        <f>VLOOKUP($AR70,'Final Team Off-Def Stats'!$A$2:$AQ$31, COLUMN('Final Team Off-Def Stats'!F72), FALSE)</f>
        <v>39</v>
      </c>
      <c r="AX70">
        <f>VLOOKUP($AR70,'Final Team Off-Def Stats'!$A$2:$AQ$31, COLUMN('Final Team Off-Def Stats'!G72), FALSE)</f>
        <v>0.35</v>
      </c>
      <c r="AY70">
        <f>VLOOKUP($AR70,'Final Team Off-Def Stats'!$A$2:$AQ$31, COLUMN('Final Team Off-Def Stats'!H72), FALSE)</f>
        <v>27.4</v>
      </c>
      <c r="AZ70">
        <f>VLOOKUP($AR70,'Final Team Off-Def Stats'!$A$2:$AQ$31, COLUMN('Final Team Off-Def Stats'!I72), FALSE)</f>
        <v>49.9</v>
      </c>
      <c r="BA70">
        <f>VLOOKUP($AR70,'Final Team Off-Def Stats'!$A$2:$AQ$31, COLUMN('Final Team Off-Def Stats'!J72), FALSE)</f>
        <v>0.54800000000000004</v>
      </c>
      <c r="BB70">
        <f>VLOOKUP($AR70,'Final Team Off-Def Stats'!$A$2:$AQ$31, COLUMN('Final Team Off-Def Stats'!K72), FALSE)</f>
        <v>17.100000000000001</v>
      </c>
      <c r="BC70">
        <f>VLOOKUP($AR70,'Final Team Off-Def Stats'!$A$2:$AQ$31, COLUMN('Final Team Off-Def Stats'!L72), FALSE)</f>
        <v>22.2</v>
      </c>
      <c r="BD70">
        <f>VLOOKUP($AR70,'Final Team Off-Def Stats'!$A$2:$AQ$31, COLUMN('Final Team Off-Def Stats'!M72), FALSE)</f>
        <v>0.77100000000000002</v>
      </c>
      <c r="BE70">
        <f>VLOOKUP($AR70,'Final Team Off-Def Stats'!$A$2:$AQ$31, COLUMN('Final Team Off-Def Stats'!N72), FALSE)</f>
        <v>9.6999999999999993</v>
      </c>
      <c r="BF70">
        <f>VLOOKUP($AR70,'Final Team Off-Def Stats'!$A$2:$AQ$31, COLUMN('Final Team Off-Def Stats'!O72), FALSE)</f>
        <v>35.299999999999997</v>
      </c>
      <c r="BG70">
        <f>VLOOKUP($AR70,'Final Team Off-Def Stats'!$A$2:$AQ$31, COLUMN('Final Team Off-Def Stats'!P72), FALSE)</f>
        <v>44.9</v>
      </c>
      <c r="BH70">
        <f>VLOOKUP($AR70,'Final Team Off-Def Stats'!$A$2:$AQ$31, COLUMN('Final Team Off-Def Stats'!Q72), FALSE)</f>
        <v>24.4</v>
      </c>
      <c r="BI70">
        <f>VLOOKUP($AR70,'Final Team Off-Def Stats'!$A$2:$AQ$31, COLUMN('Final Team Off-Def Stats'!R72), FALSE)</f>
        <v>7</v>
      </c>
      <c r="BJ70">
        <f>VLOOKUP($AR70,'Final Team Off-Def Stats'!$A$2:$AQ$31, COLUMN('Final Team Off-Def Stats'!S72), FALSE)</f>
        <v>4.0999999999999996</v>
      </c>
      <c r="BK70">
        <f>VLOOKUP($AR70,'Final Team Off-Def Stats'!$A$2:$AQ$31, COLUMN('Final Team Off-Def Stats'!T72), FALSE)</f>
        <v>13.1</v>
      </c>
      <c r="BL70">
        <f>VLOOKUP($AR70,'Final Team Off-Def Stats'!$A$2:$AQ$31, COLUMN('Final Team Off-Def Stats'!U72), FALSE)</f>
        <v>20.5</v>
      </c>
      <c r="BM70">
        <f>VLOOKUP($AR70,'Final Team Off-Def Stats'!$A$2:$AQ$31, COLUMN('Final Team Off-Def Stats'!V72), FALSE)</f>
        <v>112.8</v>
      </c>
      <c r="BN70">
        <f>VLOOKUP($AR70,'Final Team Off-Def Stats'!$A$2:$AQ$31, COLUMN('Final Team Off-Def Stats'!W72), FALSE)</f>
        <v>40.700000000000003</v>
      </c>
      <c r="BO70">
        <f>VLOOKUP($AR70,'Final Team Off-Def Stats'!$A$2:$AQ$31, COLUMN('Final Team Off-Def Stats'!X72), FALSE)</f>
        <v>89.2</v>
      </c>
      <c r="BP70">
        <f>VLOOKUP($AR70,'Final Team Off-Def Stats'!$A$2:$AQ$31, COLUMN('Final Team Off-Def Stats'!Y72), FALSE)</f>
        <v>0.45700000000000002</v>
      </c>
      <c r="BQ70">
        <f>VLOOKUP($AR70,'Final Team Off-Def Stats'!$A$2:$AQ$31, COLUMN('Final Team Off-Def Stats'!Z72), FALSE)</f>
        <v>11.4</v>
      </c>
      <c r="BR70">
        <f>VLOOKUP($AR70,'Final Team Off-Def Stats'!$A$2:$AQ$31, COLUMN('Final Team Off-Def Stats'!AA72), FALSE)</f>
        <v>33.6</v>
      </c>
      <c r="BS70">
        <f>VLOOKUP($AR70,'Final Team Off-Def Stats'!$A$2:$AQ$31, COLUMN('Final Team Off-Def Stats'!AB72), FALSE)</f>
        <v>0.34</v>
      </c>
      <c r="BT70">
        <f>VLOOKUP($AR70,'Final Team Off-Def Stats'!$A$2:$AQ$31, COLUMN('Final Team Off-Def Stats'!AC72), FALSE)</f>
        <v>29.3</v>
      </c>
      <c r="BU70">
        <f>VLOOKUP($AR70,'Final Team Off-Def Stats'!$A$2:$AQ$31, COLUMN('Final Team Off-Def Stats'!AD72), FALSE)</f>
        <v>55.6</v>
      </c>
      <c r="BV70">
        <f>VLOOKUP($AR70,'Final Team Off-Def Stats'!$A$2:$AQ$31, COLUMN('Final Team Off-Def Stats'!AE72), FALSE)</f>
        <v>0.52700000000000002</v>
      </c>
      <c r="BW70">
        <f>VLOOKUP($AR70,'Final Team Off-Def Stats'!$A$2:$AQ$31, COLUMN('Final Team Off-Def Stats'!AF72), FALSE)</f>
        <v>16.5</v>
      </c>
      <c r="BX70">
        <f>VLOOKUP($AR70,'Final Team Off-Def Stats'!$A$2:$AQ$31, COLUMN('Final Team Off-Def Stats'!AG72), FALSE)</f>
        <v>21.5</v>
      </c>
      <c r="BY70">
        <f>VLOOKUP($AR70,'Final Team Off-Def Stats'!$A$2:$AQ$31, COLUMN('Final Team Off-Def Stats'!AH72), FALSE)</f>
        <v>0.76700000000000002</v>
      </c>
      <c r="BZ70">
        <f>VLOOKUP($AR70,'Final Team Off-Def Stats'!$A$2:$AQ$31, COLUMN('Final Team Off-Def Stats'!AI72), FALSE)</f>
        <v>9.9</v>
      </c>
      <c r="CA70">
        <f>VLOOKUP($AR70,'Final Team Off-Def Stats'!$A$2:$AQ$31, COLUMN('Final Team Off-Def Stats'!AJ72), FALSE)</f>
        <v>35.700000000000003</v>
      </c>
      <c r="CB70">
        <f>VLOOKUP($AR70,'Final Team Off-Def Stats'!$A$2:$AQ$31, COLUMN('Final Team Off-Def Stats'!AK72), FALSE)</f>
        <v>45.6</v>
      </c>
      <c r="CC70">
        <f>VLOOKUP($AR70,'Final Team Off-Def Stats'!$A$2:$AQ$31, COLUMN('Final Team Off-Def Stats'!AL72), FALSE)</f>
        <v>24.5</v>
      </c>
      <c r="CD70">
        <f>VLOOKUP($AR70,'Final Team Off-Def Stats'!$A$2:$AQ$31, COLUMN('Final Team Off-Def Stats'!AM72), FALSE)</f>
        <v>7.3</v>
      </c>
      <c r="CE70">
        <f>VLOOKUP($AR70,'Final Team Off-Def Stats'!$A$2:$AQ$31, COLUMN('Final Team Off-Def Stats'!AN72), FALSE)</f>
        <v>3.8</v>
      </c>
      <c r="CF70">
        <f>VLOOKUP($AR70,'Final Team Off-Def Stats'!$A$2:$AQ$31, COLUMN('Final Team Off-Def Stats'!AO72), FALSE)</f>
        <v>13.7</v>
      </c>
      <c r="CG70">
        <f>VLOOKUP($AR70,'Final Team Off-Def Stats'!$A$2:$AQ$31, COLUMN('Final Team Off-Def Stats'!AP72), FALSE)</f>
        <v>21</v>
      </c>
      <c r="CH70">
        <f>VLOOKUP($AR70,'Final Team Off-Def Stats'!$A$2:$AQ$31, COLUMN('Final Team Off-Def Stats'!AQ72), FALSE)</f>
        <v>109.4</v>
      </c>
      <c r="CI70" t="s">
        <v>542</v>
      </c>
    </row>
    <row r="71" spans="1:87" x14ac:dyDescent="0.35">
      <c r="A71" t="s">
        <v>507</v>
      </c>
      <c r="B71">
        <f>VLOOKUP($A71,'Final Team Off-Def Stats'!$A$2:$AQ$31, COLUMN('Final Team Off-Def Stats'!B71), FALSE)</f>
        <v>43.2</v>
      </c>
      <c r="C71">
        <f>VLOOKUP($A71,'Final Team Off-Def Stats'!$A$2:$AQ$31, COLUMN('Final Team Off-Def Stats'!C71), FALSE)</f>
        <v>93.6</v>
      </c>
      <c r="D71">
        <f>VLOOKUP($A71,'Final Team Off-Def Stats'!$A$2:$AQ$31, COLUMN('Final Team Off-Def Stats'!D71), FALSE)</f>
        <v>0.46100000000000002</v>
      </c>
      <c r="E71">
        <f>VLOOKUP($A71,'Final Team Off-Def Stats'!$A$2:$AQ$31, COLUMN('Final Team Off-Def Stats'!E71), FALSE)</f>
        <v>11.4</v>
      </c>
      <c r="F71">
        <f>VLOOKUP($A71,'Final Team Off-Def Stats'!$A$2:$AQ$31, COLUMN('Final Team Off-Def Stats'!F71), FALSE)</f>
        <v>32.4</v>
      </c>
      <c r="G71">
        <f>VLOOKUP($A71,'Final Team Off-Def Stats'!$A$2:$AQ$31, COLUMN('Final Team Off-Def Stats'!G71), FALSE)</f>
        <v>0.35299999999999998</v>
      </c>
      <c r="H71">
        <f>VLOOKUP($A71,'Final Team Off-Def Stats'!$A$2:$AQ$31, COLUMN('Final Team Off-Def Stats'!H71), FALSE)</f>
        <v>31.8</v>
      </c>
      <c r="I71">
        <f>VLOOKUP($A71,'Final Team Off-Def Stats'!$A$2:$AQ$31, COLUMN('Final Team Off-Def Stats'!I71), FALSE)</f>
        <v>61.2</v>
      </c>
      <c r="J71">
        <f>VLOOKUP($A71,'Final Team Off-Def Stats'!$A$2:$AQ$31, COLUMN('Final Team Off-Def Stats'!J71), FALSE)</f>
        <v>0.51900000000000002</v>
      </c>
      <c r="K71">
        <f>VLOOKUP($A71,'Final Team Off-Def Stats'!$A$2:$AQ$31, COLUMN('Final Team Off-Def Stats'!K71), FALSE)</f>
        <v>16.8</v>
      </c>
      <c r="L71">
        <f>VLOOKUP($A71,'Final Team Off-Def Stats'!$A$2:$AQ$31, COLUMN('Final Team Off-Def Stats'!L71), FALSE)</f>
        <v>23</v>
      </c>
      <c r="M71">
        <f>VLOOKUP($A71,'Final Team Off-Def Stats'!$A$2:$AQ$31, COLUMN('Final Team Off-Def Stats'!M71), FALSE)</f>
        <v>0.73399999999999999</v>
      </c>
      <c r="N71">
        <f>VLOOKUP($A71,'Final Team Off-Def Stats'!$A$2:$AQ$31, COLUMN('Final Team Off-Def Stats'!N71), FALSE)</f>
        <v>14</v>
      </c>
      <c r="O71">
        <f>VLOOKUP($A71,'Final Team Off-Def Stats'!$A$2:$AQ$31, COLUMN('Final Team Off-Def Stats'!O71), FALSE)</f>
        <v>34.700000000000003</v>
      </c>
      <c r="P71">
        <f>VLOOKUP($A71,'Final Team Off-Def Stats'!$A$2:$AQ$31, COLUMN('Final Team Off-Def Stats'!P71), FALSE)</f>
        <v>48.8</v>
      </c>
      <c r="Q71">
        <f>VLOOKUP($A71,'Final Team Off-Def Stats'!$A$2:$AQ$31, COLUMN('Final Team Off-Def Stats'!Q71), FALSE)</f>
        <v>25.8</v>
      </c>
      <c r="R71">
        <f>VLOOKUP($A71,'Final Team Off-Def Stats'!$A$2:$AQ$31, COLUMN('Final Team Off-Def Stats'!R71), FALSE)</f>
        <v>9.6999999999999993</v>
      </c>
      <c r="S71">
        <f>VLOOKUP($A71,'Final Team Off-Def Stats'!$A$2:$AQ$31, COLUMN('Final Team Off-Def Stats'!S71), FALSE)</f>
        <v>6.4</v>
      </c>
      <c r="T71">
        <f>VLOOKUP($A71,'Final Team Off-Def Stats'!$A$2:$AQ$31, COLUMN('Final Team Off-Def Stats'!T71), FALSE)</f>
        <v>13.1</v>
      </c>
      <c r="U71">
        <f>VLOOKUP($A71,'Final Team Off-Def Stats'!$A$2:$AQ$31, COLUMN('Final Team Off-Def Stats'!U71), FALSE)</f>
        <v>19.600000000000001</v>
      </c>
      <c r="V71">
        <f>VLOOKUP($A71,'Final Team Off-Def Stats'!$A$2:$AQ$31, COLUMN('Final Team Off-Def Stats'!V71), FALSE)</f>
        <v>114.6</v>
      </c>
      <c r="W71">
        <f>VLOOKUP($A71,'Final Team Off-Def Stats'!$A$2:$AQ$31, COLUMN('Final Team Off-Def Stats'!W71), FALSE)</f>
        <v>40</v>
      </c>
      <c r="X71">
        <f>VLOOKUP($A71,'Final Team Off-Def Stats'!$A$2:$AQ$31, COLUMN('Final Team Off-Def Stats'!X71), FALSE)</f>
        <v>87.9</v>
      </c>
      <c r="Y71">
        <f>VLOOKUP($A71,'Final Team Off-Def Stats'!$A$2:$AQ$31, COLUMN('Final Team Off-Def Stats'!Y71), FALSE)</f>
        <v>0.45500000000000002</v>
      </c>
      <c r="Z71">
        <f>VLOOKUP($A71,'Final Team Off-Def Stats'!$A$2:$AQ$31, COLUMN('Final Team Off-Def Stats'!Z71), FALSE)</f>
        <v>11.9</v>
      </c>
      <c r="AA71">
        <f>VLOOKUP($A71,'Final Team Off-Def Stats'!$A$2:$AQ$31, COLUMN('Final Team Off-Def Stats'!AA71), FALSE)</f>
        <v>34.200000000000003</v>
      </c>
      <c r="AB71">
        <f>VLOOKUP($A71,'Final Team Off-Def Stats'!$A$2:$AQ$31, COLUMN('Final Team Off-Def Stats'!AB71), FALSE)</f>
        <v>0.34899999999999998</v>
      </c>
      <c r="AC71">
        <f>VLOOKUP($A71,'Final Team Off-Def Stats'!$A$2:$AQ$31, COLUMN('Final Team Off-Def Stats'!AC71), FALSE)</f>
        <v>28</v>
      </c>
      <c r="AD71">
        <f>VLOOKUP($A71,'Final Team Off-Def Stats'!$A$2:$AQ$31, COLUMN('Final Team Off-Def Stats'!AD71), FALSE)</f>
        <v>53.7</v>
      </c>
      <c r="AE71">
        <f>VLOOKUP($A71,'Final Team Off-Def Stats'!$A$2:$AQ$31, COLUMN('Final Team Off-Def Stats'!AE71), FALSE)</f>
        <v>0.52200000000000002</v>
      </c>
      <c r="AF71">
        <f>VLOOKUP($A71,'Final Team Off-Def Stats'!$A$2:$AQ$31, COLUMN('Final Team Off-Def Stats'!AF71), FALSE)</f>
        <v>17.100000000000001</v>
      </c>
      <c r="AG71">
        <f>VLOOKUP($A71,'Final Team Off-Def Stats'!$A$2:$AQ$31, COLUMN('Final Team Off-Def Stats'!AG71), FALSE)</f>
        <v>22.2</v>
      </c>
      <c r="AH71">
        <f>VLOOKUP($A71,'Final Team Off-Def Stats'!$A$2:$AQ$31, COLUMN('Final Team Off-Def Stats'!AH71), FALSE)</f>
        <v>0.77100000000000002</v>
      </c>
      <c r="AI71">
        <f>VLOOKUP($A71,'Final Team Off-Def Stats'!$A$2:$AQ$31, COLUMN('Final Team Off-Def Stats'!AI71), FALSE)</f>
        <v>9.9</v>
      </c>
      <c r="AJ71">
        <f>VLOOKUP($A71,'Final Team Off-Def Stats'!$A$2:$AQ$31, COLUMN('Final Team Off-Def Stats'!AJ71), FALSE)</f>
        <v>32.700000000000003</v>
      </c>
      <c r="AK71">
        <f>VLOOKUP($A71,'Final Team Off-Def Stats'!$A$2:$AQ$31, COLUMN('Final Team Off-Def Stats'!AK71), FALSE)</f>
        <v>42.7</v>
      </c>
      <c r="AL71">
        <f>VLOOKUP($A71,'Final Team Off-Def Stats'!$A$2:$AQ$31, COLUMN('Final Team Off-Def Stats'!AL71), FALSE)</f>
        <v>24.8</v>
      </c>
      <c r="AM71">
        <f>VLOOKUP($A71,'Final Team Off-Def Stats'!$A$2:$AQ$31, COLUMN('Final Team Off-Def Stats'!AM71), FALSE)</f>
        <v>7.1</v>
      </c>
      <c r="AN71">
        <f>VLOOKUP($A71,'Final Team Off-Def Stats'!$A$2:$AQ$31, COLUMN('Final Team Off-Def Stats'!AN71), FALSE)</f>
        <v>6</v>
      </c>
      <c r="AO71">
        <f>VLOOKUP($A71,'Final Team Off-Def Stats'!$A$2:$AQ$31, COLUMN('Final Team Off-Def Stats'!AO71), FALSE)</f>
        <v>14.9</v>
      </c>
      <c r="AP71">
        <f>VLOOKUP($A71,'Final Team Off-Def Stats'!$A$2:$AQ$31, COLUMN('Final Team Off-Def Stats'!AP71), FALSE)</f>
        <v>19.7</v>
      </c>
      <c r="AQ71">
        <f>VLOOKUP($A71,'Final Team Off-Def Stats'!$A$2:$AQ$31, COLUMN('Final Team Off-Def Stats'!AQ71), FALSE)</f>
        <v>109</v>
      </c>
      <c r="AR71" t="s">
        <v>508</v>
      </c>
      <c r="AS71">
        <f>VLOOKUP($AR71,'Final Team Off-Def Stats'!$A$2:$AQ$31, COLUMN('Final Team Off-Def Stats'!B73), FALSE)</f>
        <v>41.1</v>
      </c>
      <c r="AT71">
        <f>VLOOKUP($AR71,'Final Team Off-Def Stats'!$A$2:$AQ$31, COLUMN('Final Team Off-Def Stats'!C73), FALSE)</f>
        <v>87.6</v>
      </c>
      <c r="AU71">
        <f>VLOOKUP($AR71,'Final Team Off-Def Stats'!$A$2:$AQ$31, COLUMN('Final Team Off-Def Stats'!D73), FALSE)</f>
        <v>0.46899999999999997</v>
      </c>
      <c r="AV71">
        <f>VLOOKUP($AR71,'Final Team Off-Def Stats'!$A$2:$AQ$31, COLUMN('Final Team Off-Def Stats'!E73), FALSE)</f>
        <v>14.5</v>
      </c>
      <c r="AW71">
        <f>VLOOKUP($AR71,'Final Team Off-Def Stats'!$A$2:$AQ$31, COLUMN('Final Team Off-Def Stats'!F73), FALSE)</f>
        <v>39.9</v>
      </c>
      <c r="AX71">
        <f>VLOOKUP($AR71,'Final Team Off-Def Stats'!$A$2:$AQ$31, COLUMN('Final Team Off-Def Stats'!G73), FALSE)</f>
        <v>0.36399999999999999</v>
      </c>
      <c r="AY71">
        <f>VLOOKUP($AR71,'Final Team Off-Def Stats'!$A$2:$AQ$31, COLUMN('Final Team Off-Def Stats'!H73), FALSE)</f>
        <v>26.5</v>
      </c>
      <c r="AZ71">
        <f>VLOOKUP($AR71,'Final Team Off-Def Stats'!$A$2:$AQ$31, COLUMN('Final Team Off-Def Stats'!I73), FALSE)</f>
        <v>47.6</v>
      </c>
      <c r="BA71">
        <f>VLOOKUP($AR71,'Final Team Off-Def Stats'!$A$2:$AQ$31, COLUMN('Final Team Off-Def Stats'!J73), FALSE)</f>
        <v>0.55700000000000005</v>
      </c>
      <c r="BB71">
        <f>VLOOKUP($AR71,'Final Team Off-Def Stats'!$A$2:$AQ$31, COLUMN('Final Team Off-Def Stats'!K73), FALSE)</f>
        <v>15.8</v>
      </c>
      <c r="BC71">
        <f>VLOOKUP($AR71,'Final Team Off-Def Stats'!$A$2:$AQ$31, COLUMN('Final Team Off-Def Stats'!L73), FALSE)</f>
        <v>20.6</v>
      </c>
      <c r="BD71">
        <f>VLOOKUP($AR71,'Final Team Off-Def Stats'!$A$2:$AQ$31, COLUMN('Final Team Off-Def Stats'!M73), FALSE)</f>
        <v>0.76900000000000002</v>
      </c>
      <c r="BE71">
        <f>VLOOKUP($AR71,'Final Team Off-Def Stats'!$A$2:$AQ$31, COLUMN('Final Team Off-Def Stats'!N73), FALSE)</f>
        <v>9.9</v>
      </c>
      <c r="BF71">
        <f>VLOOKUP($AR71,'Final Team Off-Def Stats'!$A$2:$AQ$31, COLUMN('Final Team Off-Def Stats'!O73), FALSE)</f>
        <v>36.200000000000003</v>
      </c>
      <c r="BG71">
        <f>VLOOKUP($AR71,'Final Team Off-Def Stats'!$A$2:$AQ$31, COLUMN('Final Team Off-Def Stats'!P73), FALSE)</f>
        <v>46.1</v>
      </c>
      <c r="BH71">
        <f>VLOOKUP($AR71,'Final Team Off-Def Stats'!$A$2:$AQ$31, COLUMN('Final Team Off-Def Stats'!Q73), FALSE)</f>
        <v>27.5</v>
      </c>
      <c r="BI71">
        <f>VLOOKUP($AR71,'Final Team Off-Def Stats'!$A$2:$AQ$31, COLUMN('Final Team Off-Def Stats'!R73), FALSE)</f>
        <v>8.9</v>
      </c>
      <c r="BJ71">
        <f>VLOOKUP($AR71,'Final Team Off-Def Stats'!$A$2:$AQ$31, COLUMN('Final Team Off-Def Stats'!S73), FALSE)</f>
        <v>4.5999999999999996</v>
      </c>
      <c r="BK71">
        <f>VLOOKUP($AR71,'Final Team Off-Def Stats'!$A$2:$AQ$31, COLUMN('Final Team Off-Def Stats'!T73), FALSE)</f>
        <v>15.1</v>
      </c>
      <c r="BL71">
        <f>VLOOKUP($AR71,'Final Team Off-Def Stats'!$A$2:$AQ$31, COLUMN('Final Team Off-Def Stats'!U73), FALSE)</f>
        <v>21.3</v>
      </c>
      <c r="BM71">
        <f>VLOOKUP($AR71,'Final Team Off-Def Stats'!$A$2:$AQ$31, COLUMN('Final Team Off-Def Stats'!V73), FALSE)</f>
        <v>112.5</v>
      </c>
      <c r="BN71">
        <f>VLOOKUP($AR71,'Final Team Off-Def Stats'!$A$2:$AQ$31, COLUMN('Final Team Off-Def Stats'!W73), FALSE)</f>
        <v>38.4</v>
      </c>
      <c r="BO71">
        <f>VLOOKUP($AR71,'Final Team Off-Def Stats'!$A$2:$AQ$31, COLUMN('Final Team Off-Def Stats'!X73), FALSE)</f>
        <v>87.7</v>
      </c>
      <c r="BP71">
        <f>VLOOKUP($AR71,'Final Team Off-Def Stats'!$A$2:$AQ$31, COLUMN('Final Team Off-Def Stats'!Y73), FALSE)</f>
        <v>0.438</v>
      </c>
      <c r="BQ71">
        <f>VLOOKUP($AR71,'Final Team Off-Def Stats'!$A$2:$AQ$31, COLUMN('Final Team Off-Def Stats'!Z73), FALSE)</f>
        <v>12.4</v>
      </c>
      <c r="BR71">
        <f>VLOOKUP($AR71,'Final Team Off-Def Stats'!$A$2:$AQ$31, COLUMN('Final Team Off-Def Stats'!AA73), FALSE)</f>
        <v>36.4</v>
      </c>
      <c r="BS71">
        <f>VLOOKUP($AR71,'Final Team Off-Def Stats'!$A$2:$AQ$31, COLUMN('Final Team Off-Def Stats'!AB73), FALSE)</f>
        <v>0.33900000000000002</v>
      </c>
      <c r="BT71">
        <f>VLOOKUP($AR71,'Final Team Off-Def Stats'!$A$2:$AQ$31, COLUMN('Final Team Off-Def Stats'!AC73), FALSE)</f>
        <v>26.1</v>
      </c>
      <c r="BU71">
        <f>VLOOKUP($AR71,'Final Team Off-Def Stats'!$A$2:$AQ$31, COLUMN('Final Team Off-Def Stats'!AD73), FALSE)</f>
        <v>51.3</v>
      </c>
      <c r="BV71">
        <f>VLOOKUP($AR71,'Final Team Off-Def Stats'!$A$2:$AQ$31, COLUMN('Final Team Off-Def Stats'!AE73), FALSE)</f>
        <v>0.50900000000000001</v>
      </c>
      <c r="BW71">
        <f>VLOOKUP($AR71,'Final Team Off-Def Stats'!$A$2:$AQ$31, COLUMN('Final Team Off-Def Stats'!AF73), FALSE)</f>
        <v>17.600000000000001</v>
      </c>
      <c r="BX71">
        <f>VLOOKUP($AR71,'Final Team Off-Def Stats'!$A$2:$AQ$31, COLUMN('Final Team Off-Def Stats'!AG73), FALSE)</f>
        <v>23.2</v>
      </c>
      <c r="BY71">
        <f>VLOOKUP($AR71,'Final Team Off-Def Stats'!$A$2:$AQ$31, COLUMN('Final Team Off-Def Stats'!AH73), FALSE)</f>
        <v>0.75900000000000001</v>
      </c>
      <c r="BZ71">
        <f>VLOOKUP($AR71,'Final Team Off-Def Stats'!$A$2:$AQ$31, COLUMN('Final Team Off-Def Stats'!AI73), FALSE)</f>
        <v>9.8000000000000007</v>
      </c>
      <c r="CA71">
        <f>VLOOKUP($AR71,'Final Team Off-Def Stats'!$A$2:$AQ$31, COLUMN('Final Team Off-Def Stats'!AJ73), FALSE)</f>
        <v>33.4</v>
      </c>
      <c r="CB71">
        <f>VLOOKUP($AR71,'Final Team Off-Def Stats'!$A$2:$AQ$31, COLUMN('Final Team Off-Def Stats'!AK73), FALSE)</f>
        <v>43.2</v>
      </c>
      <c r="CC71">
        <f>VLOOKUP($AR71,'Final Team Off-Def Stats'!$A$2:$AQ$31, COLUMN('Final Team Off-Def Stats'!AL73), FALSE)</f>
        <v>23.2</v>
      </c>
      <c r="CD71">
        <f>VLOOKUP($AR71,'Final Team Off-Def Stats'!$A$2:$AQ$31, COLUMN('Final Team Off-Def Stats'!AM73), FALSE)</f>
        <v>8</v>
      </c>
      <c r="CE71">
        <f>VLOOKUP($AR71,'Final Team Off-Def Stats'!$A$2:$AQ$31, COLUMN('Final Team Off-Def Stats'!AN73), FALSE)</f>
        <v>3.9</v>
      </c>
      <c r="CF71">
        <f>VLOOKUP($AR71,'Final Team Off-Def Stats'!$A$2:$AQ$31, COLUMN('Final Team Off-Def Stats'!AO73), FALSE)</f>
        <v>14.7</v>
      </c>
      <c r="CG71">
        <f>VLOOKUP($AR71,'Final Team Off-Def Stats'!$A$2:$AQ$31, COLUMN('Final Team Off-Def Stats'!AP73), FALSE)</f>
        <v>18.2</v>
      </c>
      <c r="CH71">
        <f>VLOOKUP($AR71,'Final Team Off-Def Stats'!$A$2:$AQ$31, COLUMN('Final Team Off-Def Stats'!AQ73), FALSE)</f>
        <v>106.9</v>
      </c>
      <c r="CI71" t="s">
        <v>543</v>
      </c>
    </row>
    <row r="72" spans="1:87" x14ac:dyDescent="0.35">
      <c r="A72" t="s">
        <v>187</v>
      </c>
      <c r="B72">
        <f>VLOOKUP($A72,'Final Team Off-Def Stats'!$A$2:$AQ$31, COLUMN('Final Team Off-Def Stats'!B72), FALSE)</f>
        <v>38.4</v>
      </c>
      <c r="C72">
        <f>VLOOKUP($A72,'Final Team Off-Def Stats'!$A$2:$AQ$31, COLUMN('Final Team Off-Def Stats'!C72), FALSE)</f>
        <v>88.5</v>
      </c>
      <c r="D72">
        <f>VLOOKUP($A72,'Final Team Off-Def Stats'!$A$2:$AQ$31, COLUMN('Final Team Off-Def Stats'!D72), FALSE)</f>
        <v>0.434</v>
      </c>
      <c r="E72">
        <f>VLOOKUP($A72,'Final Team Off-Def Stats'!$A$2:$AQ$31, COLUMN('Final Team Off-Def Stats'!E72), FALSE)</f>
        <v>12.2</v>
      </c>
      <c r="F72">
        <f>VLOOKUP($A72,'Final Team Off-Def Stats'!$A$2:$AQ$31, COLUMN('Final Team Off-Def Stats'!F72), FALSE)</f>
        <v>36.9</v>
      </c>
      <c r="G72">
        <f>VLOOKUP($A72,'Final Team Off-Def Stats'!$A$2:$AQ$31, COLUMN('Final Team Off-Def Stats'!G72), FALSE)</f>
        <v>0.33100000000000002</v>
      </c>
      <c r="H72">
        <f>VLOOKUP($A72,'Final Team Off-Def Stats'!$A$2:$AQ$31, COLUMN('Final Team Off-Def Stats'!H72), FALSE)</f>
        <v>26.2</v>
      </c>
      <c r="I72">
        <f>VLOOKUP($A72,'Final Team Off-Def Stats'!$A$2:$AQ$31, COLUMN('Final Team Off-Def Stats'!I72), FALSE)</f>
        <v>51.6</v>
      </c>
      <c r="J72">
        <f>VLOOKUP($A72,'Final Team Off-Def Stats'!$A$2:$AQ$31, COLUMN('Final Team Off-Def Stats'!J72), FALSE)</f>
        <v>0.50700000000000001</v>
      </c>
      <c r="K72">
        <f>VLOOKUP($A72,'Final Team Off-Def Stats'!$A$2:$AQ$31, COLUMN('Final Team Off-Def Stats'!K72), FALSE)</f>
        <v>15.5</v>
      </c>
      <c r="L72">
        <f>VLOOKUP($A72,'Final Team Off-Def Stats'!$A$2:$AQ$31, COLUMN('Final Team Off-Def Stats'!L72), FALSE)</f>
        <v>19.7</v>
      </c>
      <c r="M72">
        <f>VLOOKUP($A72,'Final Team Off-Def Stats'!$A$2:$AQ$31, COLUMN('Final Team Off-Def Stats'!M72), FALSE)</f>
        <v>0.78700000000000003</v>
      </c>
      <c r="N72">
        <f>VLOOKUP($A72,'Final Team Off-Def Stats'!$A$2:$AQ$31, COLUMN('Final Team Off-Def Stats'!N72), FALSE)</f>
        <v>9.1</v>
      </c>
      <c r="O72">
        <f>VLOOKUP($A72,'Final Team Off-Def Stats'!$A$2:$AQ$31, COLUMN('Final Team Off-Def Stats'!O72), FALSE)</f>
        <v>35.299999999999997</v>
      </c>
      <c r="P72">
        <f>VLOOKUP($A72,'Final Team Off-Def Stats'!$A$2:$AQ$31, COLUMN('Final Team Off-Def Stats'!P72), FALSE)</f>
        <v>44.4</v>
      </c>
      <c r="Q72">
        <f>VLOOKUP($A72,'Final Team Off-Def Stats'!$A$2:$AQ$31, COLUMN('Final Team Off-Def Stats'!Q72), FALSE)</f>
        <v>23.8</v>
      </c>
      <c r="R72">
        <f>VLOOKUP($A72,'Final Team Off-Def Stats'!$A$2:$AQ$31, COLUMN('Final Team Off-Def Stats'!R72), FALSE)</f>
        <v>6.8</v>
      </c>
      <c r="S72">
        <f>VLOOKUP($A72,'Final Team Off-Def Stats'!$A$2:$AQ$31, COLUMN('Final Team Off-Def Stats'!S72), FALSE)</f>
        <v>4.5</v>
      </c>
      <c r="T72">
        <f>VLOOKUP($A72,'Final Team Off-Def Stats'!$A$2:$AQ$31, COLUMN('Final Team Off-Def Stats'!T72), FALSE)</f>
        <v>14.5</v>
      </c>
      <c r="U72">
        <f>VLOOKUP($A72,'Final Team Off-Def Stats'!$A$2:$AQ$31, COLUMN('Final Team Off-Def Stats'!U72), FALSE)</f>
        <v>19.7</v>
      </c>
      <c r="V72">
        <f>VLOOKUP($A72,'Final Team Off-Def Stats'!$A$2:$AQ$31, COLUMN('Final Team Off-Def Stats'!V72), FALSE)</f>
        <v>104.5</v>
      </c>
      <c r="W72">
        <f>VLOOKUP($A72,'Final Team Off-Def Stats'!$A$2:$AQ$31, COLUMN('Final Team Off-Def Stats'!W72), FALSE)</f>
        <v>40.9</v>
      </c>
      <c r="X72">
        <f>VLOOKUP($A72,'Final Team Off-Def Stats'!$A$2:$AQ$31, COLUMN('Final Team Off-Def Stats'!X72), FALSE)</f>
        <v>89.3</v>
      </c>
      <c r="Y72">
        <f>VLOOKUP($A72,'Final Team Off-Def Stats'!$A$2:$AQ$31, COLUMN('Final Team Off-Def Stats'!Y72), FALSE)</f>
        <v>0.45800000000000002</v>
      </c>
      <c r="Z72">
        <f>VLOOKUP($A72,'Final Team Off-Def Stats'!$A$2:$AQ$31, COLUMN('Final Team Off-Def Stats'!Z72), FALSE)</f>
        <v>13.2</v>
      </c>
      <c r="AA72">
        <f>VLOOKUP($A72,'Final Team Off-Def Stats'!$A$2:$AQ$31, COLUMN('Final Team Off-Def Stats'!AA72), FALSE)</f>
        <v>36.4</v>
      </c>
      <c r="AB72">
        <f>VLOOKUP($A72,'Final Team Off-Def Stats'!$A$2:$AQ$31, COLUMN('Final Team Off-Def Stats'!AB72), FALSE)</f>
        <v>0.36299999999999999</v>
      </c>
      <c r="AC72">
        <f>VLOOKUP($A72,'Final Team Off-Def Stats'!$A$2:$AQ$31, COLUMN('Final Team Off-Def Stats'!AC72), FALSE)</f>
        <v>27.7</v>
      </c>
      <c r="AD72">
        <f>VLOOKUP($A72,'Final Team Off-Def Stats'!$A$2:$AQ$31, COLUMN('Final Team Off-Def Stats'!AD72), FALSE)</f>
        <v>52.8</v>
      </c>
      <c r="AE72">
        <f>VLOOKUP($A72,'Final Team Off-Def Stats'!$A$2:$AQ$31, COLUMN('Final Team Off-Def Stats'!AE72), FALSE)</f>
        <v>0.52400000000000002</v>
      </c>
      <c r="AF72">
        <f>VLOOKUP($A72,'Final Team Off-Def Stats'!$A$2:$AQ$31, COLUMN('Final Team Off-Def Stats'!AF72), FALSE)</f>
        <v>17.5</v>
      </c>
      <c r="AG72">
        <f>VLOOKUP($A72,'Final Team Off-Def Stats'!$A$2:$AQ$31, COLUMN('Final Team Off-Def Stats'!AG72), FALSE)</f>
        <v>22.6</v>
      </c>
      <c r="AH72">
        <f>VLOOKUP($A72,'Final Team Off-Def Stats'!$A$2:$AQ$31, COLUMN('Final Team Off-Def Stats'!AH72), FALSE)</f>
        <v>0.77200000000000002</v>
      </c>
      <c r="AI72">
        <f>VLOOKUP($A72,'Final Team Off-Def Stats'!$A$2:$AQ$31, COLUMN('Final Team Off-Def Stats'!AI72), FALSE)</f>
        <v>10.4</v>
      </c>
      <c r="AJ72">
        <f>VLOOKUP($A72,'Final Team Off-Def Stats'!$A$2:$AQ$31, COLUMN('Final Team Off-Def Stats'!AJ72), FALSE)</f>
        <v>36.9</v>
      </c>
      <c r="AK72">
        <f>VLOOKUP($A72,'Final Team Off-Def Stats'!$A$2:$AQ$31, COLUMN('Final Team Off-Def Stats'!AK72), FALSE)</f>
        <v>47.3</v>
      </c>
      <c r="AL72">
        <f>VLOOKUP($A72,'Final Team Off-Def Stats'!$A$2:$AQ$31, COLUMN('Final Team Off-Def Stats'!AL72), FALSE)</f>
        <v>24.9</v>
      </c>
      <c r="AM72">
        <f>VLOOKUP($A72,'Final Team Off-Def Stats'!$A$2:$AQ$31, COLUMN('Final Team Off-Def Stats'!AM72), FALSE)</f>
        <v>8</v>
      </c>
      <c r="AN72">
        <f>VLOOKUP($A72,'Final Team Off-Def Stats'!$A$2:$AQ$31, COLUMN('Final Team Off-Def Stats'!AN72), FALSE)</f>
        <v>5.2</v>
      </c>
      <c r="AO72">
        <f>VLOOKUP($A72,'Final Team Off-Def Stats'!$A$2:$AQ$31, COLUMN('Final Team Off-Def Stats'!AO72), FALSE)</f>
        <v>13.2</v>
      </c>
      <c r="AP72">
        <f>VLOOKUP($A72,'Final Team Off-Def Stats'!$A$2:$AQ$31, COLUMN('Final Team Off-Def Stats'!AP72), FALSE)</f>
        <v>18.399999999999999</v>
      </c>
      <c r="AQ72">
        <f>VLOOKUP($A72,'Final Team Off-Def Stats'!$A$2:$AQ$31, COLUMN('Final Team Off-Def Stats'!AQ72), FALSE)</f>
        <v>112.5</v>
      </c>
      <c r="AR72" t="s">
        <v>500</v>
      </c>
      <c r="AS72">
        <f>VLOOKUP($AR72,'Final Team Off-Def Stats'!$A$2:$AQ$31, COLUMN('Final Team Off-Def Stats'!B74), FALSE)</f>
        <v>41.9</v>
      </c>
      <c r="AT72">
        <f>VLOOKUP($AR72,'Final Team Off-Def Stats'!$A$2:$AQ$31, COLUMN('Final Team Off-Def Stats'!C74), FALSE)</f>
        <v>94.3</v>
      </c>
      <c r="AU72">
        <f>VLOOKUP($AR72,'Final Team Off-Def Stats'!$A$2:$AQ$31, COLUMN('Final Team Off-Def Stats'!D74), FALSE)</f>
        <v>0.44500000000000001</v>
      </c>
      <c r="AV72">
        <f>VLOOKUP($AR72,'Final Team Off-Def Stats'!$A$2:$AQ$31, COLUMN('Final Team Off-Def Stats'!E74), FALSE)</f>
        <v>12.3</v>
      </c>
      <c r="AW72">
        <f>VLOOKUP($AR72,'Final Team Off-Def Stats'!$A$2:$AQ$31, COLUMN('Final Team Off-Def Stats'!F74), FALSE)</f>
        <v>35.299999999999997</v>
      </c>
      <c r="AX72">
        <f>VLOOKUP($AR72,'Final Team Off-Def Stats'!$A$2:$AQ$31, COLUMN('Final Team Off-Def Stats'!G74), FALSE)</f>
        <v>0.34899999999999998</v>
      </c>
      <c r="AY72">
        <f>VLOOKUP($AR72,'Final Team Off-Def Stats'!$A$2:$AQ$31, COLUMN('Final Team Off-Def Stats'!H74), FALSE)</f>
        <v>29.6</v>
      </c>
      <c r="AZ72">
        <f>VLOOKUP($AR72,'Final Team Off-Def Stats'!$A$2:$AQ$31, COLUMN('Final Team Off-Def Stats'!I74), FALSE)</f>
        <v>58.9</v>
      </c>
      <c r="BA72">
        <f>VLOOKUP($AR72,'Final Team Off-Def Stats'!$A$2:$AQ$31, COLUMN('Final Team Off-Def Stats'!J74), FALSE)</f>
        <v>0.503</v>
      </c>
      <c r="BB72">
        <f>VLOOKUP($AR72,'Final Team Off-Def Stats'!$A$2:$AQ$31, COLUMN('Final Team Off-Def Stats'!K74), FALSE)</f>
        <v>16.7</v>
      </c>
      <c r="BC72">
        <f>VLOOKUP($AR72,'Final Team Off-Def Stats'!$A$2:$AQ$31, COLUMN('Final Team Off-Def Stats'!L74), FALSE)</f>
        <v>22</v>
      </c>
      <c r="BD72">
        <f>VLOOKUP($AR72,'Final Team Off-Def Stats'!$A$2:$AQ$31, COLUMN('Final Team Off-Def Stats'!M74), FALSE)</f>
        <v>0.75900000000000001</v>
      </c>
      <c r="BE72">
        <f>VLOOKUP($AR72,'Final Team Off-Def Stats'!$A$2:$AQ$31, COLUMN('Final Team Off-Def Stats'!N74), FALSE)</f>
        <v>13.8</v>
      </c>
      <c r="BF72">
        <f>VLOOKUP($AR72,'Final Team Off-Def Stats'!$A$2:$AQ$31, COLUMN('Final Team Off-Def Stats'!O74), FALSE)</f>
        <v>33</v>
      </c>
      <c r="BG72">
        <f>VLOOKUP($AR72,'Final Team Off-Def Stats'!$A$2:$AQ$31, COLUMN('Final Team Off-Def Stats'!P74), FALSE)</f>
        <v>46.8</v>
      </c>
      <c r="BH72">
        <f>VLOOKUP($AR72,'Final Team Off-Def Stats'!$A$2:$AQ$31, COLUMN('Final Team Off-Def Stats'!Q74), FALSE)</f>
        <v>22.8</v>
      </c>
      <c r="BI72">
        <f>VLOOKUP($AR72,'Final Team Off-Def Stats'!$A$2:$AQ$31, COLUMN('Final Team Off-Def Stats'!R74), FALSE)</f>
        <v>9.3000000000000007</v>
      </c>
      <c r="BJ72">
        <f>VLOOKUP($AR72,'Final Team Off-Def Stats'!$A$2:$AQ$31, COLUMN('Final Team Off-Def Stats'!S74), FALSE)</f>
        <v>4.7</v>
      </c>
      <c r="BK72">
        <f>VLOOKUP($AR72,'Final Team Off-Def Stats'!$A$2:$AQ$31, COLUMN('Final Team Off-Def Stats'!T74), FALSE)</f>
        <v>12.9</v>
      </c>
      <c r="BL72">
        <f>VLOOKUP($AR72,'Final Team Off-Def Stats'!$A$2:$AQ$31, COLUMN('Final Team Off-Def Stats'!U74), FALSE)</f>
        <v>20.2</v>
      </c>
      <c r="BM72">
        <f>VLOOKUP($AR72,'Final Team Off-Def Stats'!$A$2:$AQ$31, COLUMN('Final Team Off-Def Stats'!V74), FALSE)</f>
        <v>112.9</v>
      </c>
      <c r="BN72">
        <f>VLOOKUP($AR72,'Final Team Off-Def Stats'!$A$2:$AQ$31, COLUMN('Final Team Off-Def Stats'!W74), FALSE)</f>
        <v>40.200000000000003</v>
      </c>
      <c r="BO72">
        <f>VLOOKUP($AR72,'Final Team Off-Def Stats'!$A$2:$AQ$31, COLUMN('Final Team Off-Def Stats'!X74), FALSE)</f>
        <v>87.1</v>
      </c>
      <c r="BP72">
        <f>VLOOKUP($AR72,'Final Team Off-Def Stats'!$A$2:$AQ$31, COLUMN('Final Team Off-Def Stats'!Y74), FALSE)</f>
        <v>0.46200000000000002</v>
      </c>
      <c r="BQ72">
        <f>VLOOKUP($AR72,'Final Team Off-Def Stats'!$A$2:$AQ$31, COLUMN('Final Team Off-Def Stats'!Z74), FALSE)</f>
        <v>12.8</v>
      </c>
      <c r="BR72">
        <f>VLOOKUP($AR72,'Final Team Off-Def Stats'!$A$2:$AQ$31, COLUMN('Final Team Off-Def Stats'!AA74), FALSE)</f>
        <v>36</v>
      </c>
      <c r="BS72">
        <f>VLOOKUP($AR72,'Final Team Off-Def Stats'!$A$2:$AQ$31, COLUMN('Final Team Off-Def Stats'!AB74), FALSE)</f>
        <v>0.35399999999999998</v>
      </c>
      <c r="BT72">
        <f>VLOOKUP($AR72,'Final Team Off-Def Stats'!$A$2:$AQ$31, COLUMN('Final Team Off-Def Stats'!AC74), FALSE)</f>
        <v>27.5</v>
      </c>
      <c r="BU72">
        <f>VLOOKUP($AR72,'Final Team Off-Def Stats'!$A$2:$AQ$31, COLUMN('Final Team Off-Def Stats'!AD74), FALSE)</f>
        <v>51.1</v>
      </c>
      <c r="BV72">
        <f>VLOOKUP($AR72,'Final Team Off-Def Stats'!$A$2:$AQ$31, COLUMN('Final Team Off-Def Stats'!AE74), FALSE)</f>
        <v>0.53800000000000003</v>
      </c>
      <c r="BW72">
        <f>VLOOKUP($AR72,'Final Team Off-Def Stats'!$A$2:$AQ$31, COLUMN('Final Team Off-Def Stats'!AF74), FALSE)</f>
        <v>17.3</v>
      </c>
      <c r="BX72">
        <f>VLOOKUP($AR72,'Final Team Off-Def Stats'!$A$2:$AQ$31, COLUMN('Final Team Off-Def Stats'!AG74), FALSE)</f>
        <v>21.9</v>
      </c>
      <c r="BY72">
        <f>VLOOKUP($AR72,'Final Team Off-Def Stats'!$A$2:$AQ$31, COLUMN('Final Team Off-Def Stats'!AH74), FALSE)</f>
        <v>0.78900000000000003</v>
      </c>
      <c r="BZ72">
        <f>VLOOKUP($AR72,'Final Team Off-Def Stats'!$A$2:$AQ$31, COLUMN('Final Team Off-Def Stats'!AI74), FALSE)</f>
        <v>10.7</v>
      </c>
      <c r="CA72">
        <f>VLOOKUP($AR72,'Final Team Off-Def Stats'!$A$2:$AQ$31, COLUMN('Final Team Off-Def Stats'!AJ74), FALSE)</f>
        <v>34.799999999999997</v>
      </c>
      <c r="CB72">
        <f>VLOOKUP($AR72,'Final Team Off-Def Stats'!$A$2:$AQ$31, COLUMN('Final Team Off-Def Stats'!AK74), FALSE)</f>
        <v>45.5</v>
      </c>
      <c r="CC72">
        <f>VLOOKUP($AR72,'Final Team Off-Def Stats'!$A$2:$AQ$31, COLUMN('Final Team Off-Def Stats'!AL74), FALSE)</f>
        <v>26.1</v>
      </c>
      <c r="CD72">
        <f>VLOOKUP($AR72,'Final Team Off-Def Stats'!$A$2:$AQ$31, COLUMN('Final Team Off-Def Stats'!AM74), FALSE)</f>
        <v>6.9</v>
      </c>
      <c r="CE72">
        <f>VLOOKUP($AR72,'Final Team Off-Def Stats'!$A$2:$AQ$31, COLUMN('Final Team Off-Def Stats'!AN74), FALSE)</f>
        <v>5.2</v>
      </c>
      <c r="CF72">
        <f>VLOOKUP($AR72,'Final Team Off-Def Stats'!$A$2:$AQ$31, COLUMN('Final Team Off-Def Stats'!AO74), FALSE)</f>
        <v>16.3</v>
      </c>
      <c r="CG72">
        <f>VLOOKUP($AR72,'Final Team Off-Def Stats'!$A$2:$AQ$31, COLUMN('Final Team Off-Def Stats'!AP74), FALSE)</f>
        <v>19.7</v>
      </c>
      <c r="CH72">
        <f>VLOOKUP($AR72,'Final Team Off-Def Stats'!$A$2:$AQ$31, COLUMN('Final Team Off-Def Stats'!AQ74), FALSE)</f>
        <v>110.5</v>
      </c>
      <c r="CI72" t="s">
        <v>542</v>
      </c>
    </row>
    <row r="73" spans="1:87" x14ac:dyDescent="0.35">
      <c r="A73" t="s">
        <v>447</v>
      </c>
      <c r="B73">
        <f>VLOOKUP($A73,'Final Team Off-Def Stats'!$A$2:$AQ$31, COLUMN('Final Team Off-Def Stats'!B73), FALSE)</f>
        <v>42.3</v>
      </c>
      <c r="C73">
        <f>VLOOKUP($A73,'Final Team Off-Def Stats'!$A$2:$AQ$31, COLUMN('Final Team Off-Def Stats'!C73), FALSE)</f>
        <v>90.5</v>
      </c>
      <c r="D73">
        <f>VLOOKUP($A73,'Final Team Off-Def Stats'!$A$2:$AQ$31, COLUMN('Final Team Off-Def Stats'!D73), FALSE)</f>
        <v>0.46800000000000003</v>
      </c>
      <c r="E73">
        <f>VLOOKUP($A73,'Final Team Off-Def Stats'!$A$2:$AQ$31, COLUMN('Final Team Off-Def Stats'!E73), FALSE)</f>
        <v>13.8</v>
      </c>
      <c r="F73">
        <f>VLOOKUP($A73,'Final Team Off-Def Stats'!$A$2:$AQ$31, COLUMN('Final Team Off-Def Stats'!F73), FALSE)</f>
        <v>37.799999999999997</v>
      </c>
      <c r="G73">
        <f>VLOOKUP($A73,'Final Team Off-Def Stats'!$A$2:$AQ$31, COLUMN('Final Team Off-Def Stats'!G73), FALSE)</f>
        <v>0.36499999999999999</v>
      </c>
      <c r="H73">
        <f>VLOOKUP($A73,'Final Team Off-Def Stats'!$A$2:$AQ$31, COLUMN('Final Team Off-Def Stats'!H73), FALSE)</f>
        <v>28.5</v>
      </c>
      <c r="I73">
        <f>VLOOKUP($A73,'Final Team Off-Def Stats'!$A$2:$AQ$31, COLUMN('Final Team Off-Def Stats'!I73), FALSE)</f>
        <v>52.7</v>
      </c>
      <c r="J73">
        <f>VLOOKUP($A73,'Final Team Off-Def Stats'!$A$2:$AQ$31, COLUMN('Final Team Off-Def Stats'!J73), FALSE)</f>
        <v>0.54200000000000004</v>
      </c>
      <c r="K73">
        <f>VLOOKUP($A73,'Final Team Off-Def Stats'!$A$2:$AQ$31, COLUMN('Final Team Off-Def Stats'!K73), FALSE)</f>
        <v>15.7</v>
      </c>
      <c r="L73">
        <f>VLOOKUP($A73,'Final Team Off-Def Stats'!$A$2:$AQ$31, COLUMN('Final Team Off-Def Stats'!L73), FALSE)</f>
        <v>21.2</v>
      </c>
      <c r="M73">
        <f>VLOOKUP($A73,'Final Team Off-Def Stats'!$A$2:$AQ$31, COLUMN('Final Team Off-Def Stats'!M73), FALSE)</f>
        <v>0.74</v>
      </c>
      <c r="N73">
        <f>VLOOKUP($A73,'Final Team Off-Def Stats'!$A$2:$AQ$31, COLUMN('Final Team Off-Def Stats'!N73), FALSE)</f>
        <v>10.7</v>
      </c>
      <c r="O73">
        <f>VLOOKUP($A73,'Final Team Off-Def Stats'!$A$2:$AQ$31, COLUMN('Final Team Off-Def Stats'!O73), FALSE)</f>
        <v>33.4</v>
      </c>
      <c r="P73">
        <f>VLOOKUP($A73,'Final Team Off-Def Stats'!$A$2:$AQ$31, COLUMN('Final Team Off-Def Stats'!P73), FALSE)</f>
        <v>44.1</v>
      </c>
      <c r="Q73">
        <f>VLOOKUP($A73,'Final Team Off-Def Stats'!$A$2:$AQ$31, COLUMN('Final Team Off-Def Stats'!Q73), FALSE)</f>
        <v>27.8</v>
      </c>
      <c r="R73">
        <f>VLOOKUP($A73,'Final Team Off-Def Stats'!$A$2:$AQ$31, COLUMN('Final Team Off-Def Stats'!R73), FALSE)</f>
        <v>8.5</v>
      </c>
      <c r="S73">
        <f>VLOOKUP($A73,'Final Team Off-Def Stats'!$A$2:$AQ$31, COLUMN('Final Team Off-Def Stats'!S73), FALSE)</f>
        <v>4.9000000000000004</v>
      </c>
      <c r="T73">
        <f>VLOOKUP($A73,'Final Team Off-Def Stats'!$A$2:$AQ$31, COLUMN('Final Team Off-Def Stats'!T73), FALSE)</f>
        <v>13.1</v>
      </c>
      <c r="U73">
        <f>VLOOKUP($A73,'Final Team Off-Def Stats'!$A$2:$AQ$31, COLUMN('Final Team Off-Def Stats'!U73), FALSE)</f>
        <v>19.7</v>
      </c>
      <c r="V73">
        <f>VLOOKUP($A73,'Final Team Off-Def Stats'!$A$2:$AQ$31, COLUMN('Final Team Off-Def Stats'!V73), FALSE)</f>
        <v>114.1</v>
      </c>
      <c r="W73">
        <f>VLOOKUP($A73,'Final Team Off-Def Stats'!$A$2:$AQ$31, COLUMN('Final Team Off-Def Stats'!W73), FALSE)</f>
        <v>41.6</v>
      </c>
      <c r="X73">
        <f>VLOOKUP($A73,'Final Team Off-Def Stats'!$A$2:$AQ$31, COLUMN('Final Team Off-Def Stats'!X73), FALSE)</f>
        <v>89.2</v>
      </c>
      <c r="Y73">
        <f>VLOOKUP($A73,'Final Team Off-Def Stats'!$A$2:$AQ$31, COLUMN('Final Team Off-Def Stats'!Y73), FALSE)</f>
        <v>0.46600000000000003</v>
      </c>
      <c r="Z73">
        <f>VLOOKUP($A73,'Final Team Off-Def Stats'!$A$2:$AQ$31, COLUMN('Final Team Off-Def Stats'!Z73), FALSE)</f>
        <v>13.9</v>
      </c>
      <c r="AA73">
        <f>VLOOKUP($A73,'Final Team Off-Def Stats'!$A$2:$AQ$31, COLUMN('Final Team Off-Def Stats'!AA73), FALSE)</f>
        <v>38.299999999999997</v>
      </c>
      <c r="AB73">
        <f>VLOOKUP($A73,'Final Team Off-Def Stats'!$A$2:$AQ$31, COLUMN('Final Team Off-Def Stats'!AB73), FALSE)</f>
        <v>0.36199999999999999</v>
      </c>
      <c r="AC73">
        <f>VLOOKUP($A73,'Final Team Off-Def Stats'!$A$2:$AQ$31, COLUMN('Final Team Off-Def Stats'!AC73), FALSE)</f>
        <v>27.7</v>
      </c>
      <c r="AD73">
        <f>VLOOKUP($A73,'Final Team Off-Def Stats'!$A$2:$AQ$31, COLUMN('Final Team Off-Def Stats'!AD73), FALSE)</f>
        <v>50.9</v>
      </c>
      <c r="AE73">
        <f>VLOOKUP($A73,'Final Team Off-Def Stats'!$A$2:$AQ$31, COLUMN('Final Team Off-Def Stats'!AE73), FALSE)</f>
        <v>0.54400000000000004</v>
      </c>
      <c r="AF73">
        <f>VLOOKUP($A73,'Final Team Off-Def Stats'!$A$2:$AQ$31, COLUMN('Final Team Off-Def Stats'!AF73), FALSE)</f>
        <v>16.7</v>
      </c>
      <c r="AG73">
        <f>VLOOKUP($A73,'Final Team Off-Def Stats'!$A$2:$AQ$31, COLUMN('Final Team Off-Def Stats'!AG73), FALSE)</f>
        <v>21.9</v>
      </c>
      <c r="AH73">
        <f>VLOOKUP($A73,'Final Team Off-Def Stats'!$A$2:$AQ$31, COLUMN('Final Team Off-Def Stats'!AH73), FALSE)</f>
        <v>0.76300000000000001</v>
      </c>
      <c r="AI73">
        <f>VLOOKUP($A73,'Final Team Off-Def Stats'!$A$2:$AQ$31, COLUMN('Final Team Off-Def Stats'!AI73), FALSE)</f>
        <v>11.2</v>
      </c>
      <c r="AJ73">
        <f>VLOOKUP($A73,'Final Team Off-Def Stats'!$A$2:$AQ$31, COLUMN('Final Team Off-Def Stats'!AJ73), FALSE)</f>
        <v>35.200000000000003</v>
      </c>
      <c r="AK73">
        <f>VLOOKUP($A73,'Final Team Off-Def Stats'!$A$2:$AQ$31, COLUMN('Final Team Off-Def Stats'!AK73), FALSE)</f>
        <v>46.5</v>
      </c>
      <c r="AL73">
        <f>VLOOKUP($A73,'Final Team Off-Def Stats'!$A$2:$AQ$31, COLUMN('Final Team Off-Def Stats'!AL73), FALSE)</f>
        <v>26.2</v>
      </c>
      <c r="AM73">
        <f>VLOOKUP($A73,'Final Team Off-Def Stats'!$A$2:$AQ$31, COLUMN('Final Team Off-Def Stats'!AM73), FALSE)</f>
        <v>7.4</v>
      </c>
      <c r="AN73">
        <f>VLOOKUP($A73,'Final Team Off-Def Stats'!$A$2:$AQ$31, COLUMN('Final Team Off-Def Stats'!AN73), FALSE)</f>
        <v>4.5999999999999996</v>
      </c>
      <c r="AO73">
        <f>VLOOKUP($A73,'Final Team Off-Def Stats'!$A$2:$AQ$31, COLUMN('Final Team Off-Def Stats'!AO73), FALSE)</f>
        <v>14.8</v>
      </c>
      <c r="AP73">
        <f>VLOOKUP($A73,'Final Team Off-Def Stats'!$A$2:$AQ$31, COLUMN('Final Team Off-Def Stats'!AP73), FALSE)</f>
        <v>19.399999999999999</v>
      </c>
      <c r="AQ73">
        <f>VLOOKUP($A73,'Final Team Off-Def Stats'!$A$2:$AQ$31, COLUMN('Final Team Off-Def Stats'!AQ73), FALSE)</f>
        <v>113.7</v>
      </c>
      <c r="AR73" t="s">
        <v>506</v>
      </c>
      <c r="AS73">
        <f>VLOOKUP($AR73,'Final Team Off-Def Stats'!$A$2:$AQ$31, COLUMN('Final Team Off-Def Stats'!B75), FALSE)</f>
        <v>40.9</v>
      </c>
      <c r="AT73">
        <f>VLOOKUP($AR73,'Final Team Off-Def Stats'!$A$2:$AQ$31, COLUMN('Final Team Off-Def Stats'!C75), FALSE)</f>
        <v>87.6</v>
      </c>
      <c r="AU73">
        <f>VLOOKUP($AR73,'Final Team Off-Def Stats'!$A$2:$AQ$31, COLUMN('Final Team Off-Def Stats'!D75), FALSE)</f>
        <v>0.46700000000000003</v>
      </c>
      <c r="AV73">
        <f>VLOOKUP($AR73,'Final Team Off-Def Stats'!$A$2:$AQ$31, COLUMN('Final Team Off-Def Stats'!E75), FALSE)</f>
        <v>14</v>
      </c>
      <c r="AW73">
        <f>VLOOKUP($AR73,'Final Team Off-Def Stats'!$A$2:$AQ$31, COLUMN('Final Team Off-Def Stats'!F75), FALSE)</f>
        <v>37</v>
      </c>
      <c r="AX73">
        <f>VLOOKUP($AR73,'Final Team Off-Def Stats'!$A$2:$AQ$31, COLUMN('Final Team Off-Def Stats'!G75), FALSE)</f>
        <v>0.379</v>
      </c>
      <c r="AY73">
        <f>VLOOKUP($AR73,'Final Team Off-Def Stats'!$A$2:$AQ$31, COLUMN('Final Team Off-Def Stats'!H75), FALSE)</f>
        <v>26.9</v>
      </c>
      <c r="AZ73">
        <f>VLOOKUP($AR73,'Final Team Off-Def Stats'!$A$2:$AQ$31, COLUMN('Final Team Off-Def Stats'!I75), FALSE)</f>
        <v>50.6</v>
      </c>
      <c r="BA73">
        <f>VLOOKUP($AR73,'Final Team Off-Def Stats'!$A$2:$AQ$31, COLUMN('Final Team Off-Def Stats'!J75), FALSE)</f>
        <v>0.53100000000000003</v>
      </c>
      <c r="BB73">
        <f>VLOOKUP($AR73,'Final Team Off-Def Stats'!$A$2:$AQ$31, COLUMN('Final Team Off-Def Stats'!K75), FALSE)</f>
        <v>17.8</v>
      </c>
      <c r="BC73">
        <f>VLOOKUP($AR73,'Final Team Off-Def Stats'!$A$2:$AQ$31, COLUMN('Final Team Off-Def Stats'!L75), FALSE)</f>
        <v>22.1</v>
      </c>
      <c r="BD73">
        <f>VLOOKUP($AR73,'Final Team Off-Def Stats'!$A$2:$AQ$31, COLUMN('Final Team Off-Def Stats'!M75), FALSE)</f>
        <v>0.80800000000000005</v>
      </c>
      <c r="BE73">
        <f>VLOOKUP($AR73,'Final Team Off-Def Stats'!$A$2:$AQ$31, COLUMN('Final Team Off-Def Stats'!N75), FALSE)</f>
        <v>10.199999999999999</v>
      </c>
      <c r="BF73">
        <f>VLOOKUP($AR73,'Final Team Off-Def Stats'!$A$2:$AQ$31, COLUMN('Final Team Off-Def Stats'!O75), FALSE)</f>
        <v>35</v>
      </c>
      <c r="BG73">
        <f>VLOOKUP($AR73,'Final Team Off-Def Stats'!$A$2:$AQ$31, COLUMN('Final Team Off-Def Stats'!P75), FALSE)</f>
        <v>45.2</v>
      </c>
      <c r="BH73">
        <f>VLOOKUP($AR73,'Final Team Off-Def Stats'!$A$2:$AQ$31, COLUMN('Final Team Off-Def Stats'!Q75), FALSE)</f>
        <v>26.3</v>
      </c>
      <c r="BI73">
        <f>VLOOKUP($AR73,'Final Team Off-Def Stats'!$A$2:$AQ$31, COLUMN('Final Team Off-Def Stats'!R75), FALSE)</f>
        <v>7.6</v>
      </c>
      <c r="BJ73">
        <f>VLOOKUP($AR73,'Final Team Off-Def Stats'!$A$2:$AQ$31, COLUMN('Final Team Off-Def Stats'!S75), FALSE)</f>
        <v>3.3</v>
      </c>
      <c r="BK73">
        <f>VLOOKUP($AR73,'Final Team Off-Def Stats'!$A$2:$AQ$31, COLUMN('Final Team Off-Def Stats'!T75), FALSE)</f>
        <v>15</v>
      </c>
      <c r="BL73">
        <f>VLOOKUP($AR73,'Final Team Off-Def Stats'!$A$2:$AQ$31, COLUMN('Final Team Off-Def Stats'!U75), FALSE)</f>
        <v>21.2</v>
      </c>
      <c r="BM73">
        <f>VLOOKUP($AR73,'Final Team Off-Def Stats'!$A$2:$AQ$31, COLUMN('Final Team Off-Def Stats'!V75), FALSE)</f>
        <v>113.7</v>
      </c>
      <c r="BN73">
        <f>VLOOKUP($AR73,'Final Team Off-Def Stats'!$A$2:$AQ$31, COLUMN('Final Team Off-Def Stats'!W75), FALSE)</f>
        <v>38.799999999999997</v>
      </c>
      <c r="BO73">
        <f>VLOOKUP($AR73,'Final Team Off-Def Stats'!$A$2:$AQ$31, COLUMN('Final Team Off-Def Stats'!X75), FALSE)</f>
        <v>86.8</v>
      </c>
      <c r="BP73">
        <f>VLOOKUP($AR73,'Final Team Off-Def Stats'!$A$2:$AQ$31, COLUMN('Final Team Off-Def Stats'!Y75), FALSE)</f>
        <v>0.44700000000000001</v>
      </c>
      <c r="BQ73">
        <f>VLOOKUP($AR73,'Final Team Off-Def Stats'!$A$2:$AQ$31, COLUMN('Final Team Off-Def Stats'!Z75), FALSE)</f>
        <v>13.4</v>
      </c>
      <c r="BR73">
        <f>VLOOKUP($AR73,'Final Team Off-Def Stats'!$A$2:$AQ$31, COLUMN('Final Team Off-Def Stats'!AA75), FALSE)</f>
        <v>39.5</v>
      </c>
      <c r="BS73">
        <f>VLOOKUP($AR73,'Final Team Off-Def Stats'!$A$2:$AQ$31, COLUMN('Final Team Off-Def Stats'!AB75), FALSE)</f>
        <v>0.33900000000000002</v>
      </c>
      <c r="BT73">
        <f>VLOOKUP($AR73,'Final Team Off-Def Stats'!$A$2:$AQ$31, COLUMN('Final Team Off-Def Stats'!AC75), FALSE)</f>
        <v>25.4</v>
      </c>
      <c r="BU73">
        <f>VLOOKUP($AR73,'Final Team Off-Def Stats'!$A$2:$AQ$31, COLUMN('Final Team Off-Def Stats'!AD75), FALSE)</f>
        <v>47.2</v>
      </c>
      <c r="BV73">
        <f>VLOOKUP($AR73,'Final Team Off-Def Stats'!$A$2:$AQ$31, COLUMN('Final Team Off-Def Stats'!AE75), FALSE)</f>
        <v>0.53700000000000003</v>
      </c>
      <c r="BW73">
        <f>VLOOKUP($AR73,'Final Team Off-Def Stats'!$A$2:$AQ$31, COLUMN('Final Team Off-Def Stats'!AF75), FALSE)</f>
        <v>18.100000000000001</v>
      </c>
      <c r="BX73">
        <f>VLOOKUP($AR73,'Final Team Off-Def Stats'!$A$2:$AQ$31, COLUMN('Final Team Off-Def Stats'!AG75), FALSE)</f>
        <v>23.2</v>
      </c>
      <c r="BY73">
        <f>VLOOKUP($AR73,'Final Team Off-Def Stats'!$A$2:$AQ$31, COLUMN('Final Team Off-Def Stats'!AH75), FALSE)</f>
        <v>0.77900000000000003</v>
      </c>
      <c r="BZ73">
        <f>VLOOKUP($AR73,'Final Team Off-Def Stats'!$A$2:$AQ$31, COLUMN('Final Team Off-Def Stats'!AI75), FALSE)</f>
        <v>9.9</v>
      </c>
      <c r="CA73">
        <f>VLOOKUP($AR73,'Final Team Off-Def Stats'!$A$2:$AQ$31, COLUMN('Final Team Off-Def Stats'!AJ75), FALSE)</f>
        <v>33.200000000000003</v>
      </c>
      <c r="CB73">
        <f>VLOOKUP($AR73,'Final Team Off-Def Stats'!$A$2:$AQ$31, COLUMN('Final Team Off-Def Stats'!AK75), FALSE)</f>
        <v>43</v>
      </c>
      <c r="CC73">
        <f>VLOOKUP($AR73,'Final Team Off-Def Stats'!$A$2:$AQ$31, COLUMN('Final Team Off-Def Stats'!AL75), FALSE)</f>
        <v>24</v>
      </c>
      <c r="CD73">
        <f>VLOOKUP($AR73,'Final Team Off-Def Stats'!$A$2:$AQ$31, COLUMN('Final Team Off-Def Stats'!AM75), FALSE)</f>
        <v>7.7</v>
      </c>
      <c r="CE73">
        <f>VLOOKUP($AR73,'Final Team Off-Def Stats'!$A$2:$AQ$31, COLUMN('Final Team Off-Def Stats'!AN75), FALSE)</f>
        <v>4.2</v>
      </c>
      <c r="CF73">
        <f>VLOOKUP($AR73,'Final Team Off-Def Stats'!$A$2:$AQ$31, COLUMN('Final Team Off-Def Stats'!AO75), FALSE)</f>
        <v>15.5</v>
      </c>
      <c r="CG73">
        <f>VLOOKUP($AR73,'Final Team Off-Def Stats'!$A$2:$AQ$31, COLUMN('Final Team Off-Def Stats'!AP75), FALSE)</f>
        <v>21.2</v>
      </c>
      <c r="CH73">
        <f>VLOOKUP($AR73,'Final Team Off-Def Stats'!$A$2:$AQ$31, COLUMN('Final Team Off-Def Stats'!AQ75), FALSE)</f>
        <v>109.1</v>
      </c>
      <c r="CI73" t="s">
        <v>542</v>
      </c>
    </row>
    <row r="74" spans="1:87" x14ac:dyDescent="0.35">
      <c r="A74" t="s">
        <v>346</v>
      </c>
      <c r="B74">
        <f>VLOOKUP($A74,'Final Team Off-Def Stats'!$A$2:$AQ$31, COLUMN('Final Team Off-Def Stats'!B74), FALSE)</f>
        <v>41.9</v>
      </c>
      <c r="C74">
        <f>VLOOKUP($A74,'Final Team Off-Def Stats'!$A$2:$AQ$31, COLUMN('Final Team Off-Def Stats'!C74), FALSE)</f>
        <v>90.4</v>
      </c>
      <c r="D74">
        <f>VLOOKUP($A74,'Final Team Off-Def Stats'!$A$2:$AQ$31, COLUMN('Final Team Off-Def Stats'!D74), FALSE)</f>
        <v>0.46300000000000002</v>
      </c>
      <c r="E74">
        <f>VLOOKUP($A74,'Final Team Off-Def Stats'!$A$2:$AQ$31, COLUMN('Final Team Off-Def Stats'!E74), FALSE)</f>
        <v>12.3</v>
      </c>
      <c r="F74">
        <f>VLOOKUP($A74,'Final Team Off-Def Stats'!$A$2:$AQ$31, COLUMN('Final Team Off-Def Stats'!F74), FALSE)</f>
        <v>35.700000000000003</v>
      </c>
      <c r="G74">
        <f>VLOOKUP($A74,'Final Team Off-Def Stats'!$A$2:$AQ$31, COLUMN('Final Team Off-Def Stats'!G74), FALSE)</f>
        <v>0.34399999999999997</v>
      </c>
      <c r="H74">
        <f>VLOOKUP($A74,'Final Team Off-Def Stats'!$A$2:$AQ$31, COLUMN('Final Team Off-Def Stats'!H74), FALSE)</f>
        <v>29.6</v>
      </c>
      <c r="I74">
        <f>VLOOKUP($A74,'Final Team Off-Def Stats'!$A$2:$AQ$31, COLUMN('Final Team Off-Def Stats'!I74), FALSE)</f>
        <v>54.7</v>
      </c>
      <c r="J74">
        <f>VLOOKUP($A74,'Final Team Off-Def Stats'!$A$2:$AQ$31, COLUMN('Final Team Off-Def Stats'!J74), FALSE)</f>
        <v>0.54100000000000004</v>
      </c>
      <c r="K74">
        <f>VLOOKUP($A74,'Final Team Off-Def Stats'!$A$2:$AQ$31, COLUMN('Final Team Off-Def Stats'!K74), FALSE)</f>
        <v>16.600000000000001</v>
      </c>
      <c r="L74">
        <f>VLOOKUP($A74,'Final Team Off-Def Stats'!$A$2:$AQ$31, COLUMN('Final Team Off-Def Stats'!L74), FALSE)</f>
        <v>21.6</v>
      </c>
      <c r="M74">
        <f>VLOOKUP($A74,'Final Team Off-Def Stats'!$A$2:$AQ$31, COLUMN('Final Team Off-Def Stats'!M74), FALSE)</f>
        <v>0.76800000000000002</v>
      </c>
      <c r="N74">
        <f>VLOOKUP($A74,'Final Team Off-Def Stats'!$A$2:$AQ$31, COLUMN('Final Team Off-Def Stats'!N74), FALSE)</f>
        <v>11.4</v>
      </c>
      <c r="O74">
        <f>VLOOKUP($A74,'Final Team Off-Def Stats'!$A$2:$AQ$31, COLUMN('Final Team Off-Def Stats'!O74), FALSE)</f>
        <v>32.9</v>
      </c>
      <c r="P74">
        <f>VLOOKUP($A74,'Final Team Off-Def Stats'!$A$2:$AQ$31, COLUMN('Final Team Off-Def Stats'!P74), FALSE)</f>
        <v>44.3</v>
      </c>
      <c r="Q74">
        <f>VLOOKUP($A74,'Final Team Off-Def Stats'!$A$2:$AQ$31, COLUMN('Final Team Off-Def Stats'!Q74), FALSE)</f>
        <v>25.6</v>
      </c>
      <c r="R74">
        <f>VLOOKUP($A74,'Final Team Off-Def Stats'!$A$2:$AQ$31, COLUMN('Final Team Off-Def Stats'!R74), FALSE)</f>
        <v>7.2</v>
      </c>
      <c r="S74">
        <f>VLOOKUP($A74,'Final Team Off-Def Stats'!$A$2:$AQ$31, COLUMN('Final Team Off-Def Stats'!S74), FALSE)</f>
        <v>5.6</v>
      </c>
      <c r="T74">
        <f>VLOOKUP($A74,'Final Team Off-Def Stats'!$A$2:$AQ$31, COLUMN('Final Team Off-Def Stats'!T74), FALSE)</f>
        <v>14.6</v>
      </c>
      <c r="U74">
        <f>VLOOKUP($A74,'Final Team Off-Def Stats'!$A$2:$AQ$31, COLUMN('Final Team Off-Def Stats'!U74), FALSE)</f>
        <v>20.6</v>
      </c>
      <c r="V74">
        <f>VLOOKUP($A74,'Final Team Off-Def Stats'!$A$2:$AQ$31, COLUMN('Final Team Off-Def Stats'!V74), FALSE)</f>
        <v>112.6</v>
      </c>
      <c r="W74">
        <f>VLOOKUP($A74,'Final Team Off-Def Stats'!$A$2:$AQ$31, COLUMN('Final Team Off-Def Stats'!W74), FALSE)</f>
        <v>42.9</v>
      </c>
      <c r="X74">
        <f>VLOOKUP($A74,'Final Team Off-Def Stats'!$A$2:$AQ$31, COLUMN('Final Team Off-Def Stats'!X74), FALSE)</f>
        <v>88.8</v>
      </c>
      <c r="Y74">
        <f>VLOOKUP($A74,'Final Team Off-Def Stats'!$A$2:$AQ$31, COLUMN('Final Team Off-Def Stats'!Y74), FALSE)</f>
        <v>0.48299999999999998</v>
      </c>
      <c r="Z74">
        <f>VLOOKUP($A74,'Final Team Off-Def Stats'!$A$2:$AQ$31, COLUMN('Final Team Off-Def Stats'!Z74), FALSE)</f>
        <v>12.1</v>
      </c>
      <c r="AA74">
        <f>VLOOKUP($A74,'Final Team Off-Def Stats'!$A$2:$AQ$31, COLUMN('Final Team Off-Def Stats'!AA74), FALSE)</f>
        <v>32.6</v>
      </c>
      <c r="AB74">
        <f>VLOOKUP($A74,'Final Team Off-Def Stats'!$A$2:$AQ$31, COLUMN('Final Team Off-Def Stats'!AB74), FALSE)</f>
        <v>0.372</v>
      </c>
      <c r="AC74">
        <f>VLOOKUP($A74,'Final Team Off-Def Stats'!$A$2:$AQ$31, COLUMN('Final Team Off-Def Stats'!AC74), FALSE)</f>
        <v>30.8</v>
      </c>
      <c r="AD74">
        <f>VLOOKUP($A74,'Final Team Off-Def Stats'!$A$2:$AQ$31, COLUMN('Final Team Off-Def Stats'!AD74), FALSE)</f>
        <v>56.3</v>
      </c>
      <c r="AE74">
        <f>VLOOKUP($A74,'Final Team Off-Def Stats'!$A$2:$AQ$31, COLUMN('Final Team Off-Def Stats'!AE74), FALSE)</f>
        <v>0.54700000000000004</v>
      </c>
      <c r="AF74">
        <f>VLOOKUP($A74,'Final Team Off-Def Stats'!$A$2:$AQ$31, COLUMN('Final Team Off-Def Stats'!AF74), FALSE)</f>
        <v>18.100000000000001</v>
      </c>
      <c r="AG74">
        <f>VLOOKUP($A74,'Final Team Off-Def Stats'!$A$2:$AQ$31, COLUMN('Final Team Off-Def Stats'!AG74), FALSE)</f>
        <v>22.7</v>
      </c>
      <c r="AH74">
        <f>VLOOKUP($A74,'Final Team Off-Def Stats'!$A$2:$AQ$31, COLUMN('Final Team Off-Def Stats'!AH74), FALSE)</f>
        <v>0.79700000000000004</v>
      </c>
      <c r="AI74">
        <f>VLOOKUP($A74,'Final Team Off-Def Stats'!$A$2:$AQ$31, COLUMN('Final Team Off-Def Stats'!AI74), FALSE)</f>
        <v>10.3</v>
      </c>
      <c r="AJ74">
        <f>VLOOKUP($A74,'Final Team Off-Def Stats'!$A$2:$AQ$31, COLUMN('Final Team Off-Def Stats'!AJ74), FALSE)</f>
        <v>33.299999999999997</v>
      </c>
      <c r="AK74">
        <f>VLOOKUP($A74,'Final Team Off-Def Stats'!$A$2:$AQ$31, COLUMN('Final Team Off-Def Stats'!AK74), FALSE)</f>
        <v>43.5</v>
      </c>
      <c r="AL74">
        <f>VLOOKUP($A74,'Final Team Off-Def Stats'!$A$2:$AQ$31, COLUMN('Final Team Off-Def Stats'!AL74), FALSE)</f>
        <v>25.4</v>
      </c>
      <c r="AM74">
        <f>VLOOKUP($A74,'Final Team Off-Def Stats'!$A$2:$AQ$31, COLUMN('Final Team Off-Def Stats'!AM74), FALSE)</f>
        <v>8.1999999999999993</v>
      </c>
      <c r="AN74">
        <f>VLOOKUP($A74,'Final Team Off-Def Stats'!$A$2:$AQ$31, COLUMN('Final Team Off-Def Stats'!AN74), FALSE)</f>
        <v>4.9000000000000004</v>
      </c>
      <c r="AO74">
        <f>VLOOKUP($A74,'Final Team Off-Def Stats'!$A$2:$AQ$31, COLUMN('Final Team Off-Def Stats'!AO74), FALSE)</f>
        <v>13.4</v>
      </c>
      <c r="AP74">
        <f>VLOOKUP($A74,'Final Team Off-Def Stats'!$A$2:$AQ$31, COLUMN('Final Team Off-Def Stats'!AP74), FALSE)</f>
        <v>19.399999999999999</v>
      </c>
      <c r="AQ74">
        <f>VLOOKUP($A74,'Final Team Off-Def Stats'!$A$2:$AQ$31, COLUMN('Final Team Off-Def Stats'!AQ74), FALSE)</f>
        <v>116.1</v>
      </c>
      <c r="AR74" t="s">
        <v>512</v>
      </c>
      <c r="AS74">
        <f>VLOOKUP($AR74,'Final Team Off-Def Stats'!$A$2:$AQ$31, COLUMN('Final Team Off-Def Stats'!B76), FALSE)</f>
        <v>42.2</v>
      </c>
      <c r="AT74">
        <f>VLOOKUP($AR74,'Final Team Off-Def Stats'!$A$2:$AQ$31, COLUMN('Final Team Off-Def Stats'!C76), FALSE)</f>
        <v>89</v>
      </c>
      <c r="AU74">
        <f>VLOOKUP($AR74,'Final Team Off-Def Stats'!$A$2:$AQ$31, COLUMN('Final Team Off-Def Stats'!D76), FALSE)</f>
        <v>0.47499999999999998</v>
      </c>
      <c r="AV74">
        <f>VLOOKUP($AR74,'Final Team Off-Def Stats'!$A$2:$AQ$31, COLUMN('Final Team Off-Def Stats'!E76), FALSE)</f>
        <v>11.5</v>
      </c>
      <c r="AW74">
        <f>VLOOKUP($AR74,'Final Team Off-Def Stats'!$A$2:$AQ$31, COLUMN('Final Team Off-Def Stats'!F76), FALSE)</f>
        <v>31.9</v>
      </c>
      <c r="AX74">
        <f>VLOOKUP($AR74,'Final Team Off-Def Stats'!$A$2:$AQ$31, COLUMN('Final Team Off-Def Stats'!G76), FALSE)</f>
        <v>0.36099999999999999</v>
      </c>
      <c r="AY74">
        <f>VLOOKUP($AR74,'Final Team Off-Def Stats'!$A$2:$AQ$31, COLUMN('Final Team Off-Def Stats'!H76), FALSE)</f>
        <v>30.7</v>
      </c>
      <c r="AZ74">
        <f>VLOOKUP($AR74,'Final Team Off-Def Stats'!$A$2:$AQ$31, COLUMN('Final Team Off-Def Stats'!I76), FALSE)</f>
        <v>57</v>
      </c>
      <c r="BA74">
        <f>VLOOKUP($AR74,'Final Team Off-Def Stats'!$A$2:$AQ$31, COLUMN('Final Team Off-Def Stats'!J76), FALSE)</f>
        <v>0.53800000000000003</v>
      </c>
      <c r="BB74">
        <f>VLOOKUP($AR74,'Final Team Off-Def Stats'!$A$2:$AQ$31, COLUMN('Final Team Off-Def Stats'!K76), FALSE)</f>
        <v>17.600000000000001</v>
      </c>
      <c r="BC74">
        <f>VLOOKUP($AR74,'Final Team Off-Def Stats'!$A$2:$AQ$31, COLUMN('Final Team Off-Def Stats'!L76), FALSE)</f>
        <v>21.9</v>
      </c>
      <c r="BD74">
        <f>VLOOKUP($AR74,'Final Team Off-Def Stats'!$A$2:$AQ$31, COLUMN('Final Team Off-Def Stats'!M76), FALSE)</f>
        <v>0.80500000000000005</v>
      </c>
      <c r="BE74">
        <f>VLOOKUP($AR74,'Final Team Off-Def Stats'!$A$2:$AQ$31, COLUMN('Final Team Off-Def Stats'!N76), FALSE)</f>
        <v>10.4</v>
      </c>
      <c r="BF74">
        <f>VLOOKUP($AR74,'Final Team Off-Def Stats'!$A$2:$AQ$31, COLUMN('Final Team Off-Def Stats'!O76), FALSE)</f>
        <v>34.299999999999997</v>
      </c>
      <c r="BG74">
        <f>VLOOKUP($AR74,'Final Team Off-Def Stats'!$A$2:$AQ$31, COLUMN('Final Team Off-Def Stats'!P76), FALSE)</f>
        <v>44.7</v>
      </c>
      <c r="BH74">
        <f>VLOOKUP($AR74,'Final Team Off-Def Stats'!$A$2:$AQ$31, COLUMN('Final Team Off-Def Stats'!Q76), FALSE)</f>
        <v>25.4</v>
      </c>
      <c r="BI74">
        <f>VLOOKUP($AR74,'Final Team Off-Def Stats'!$A$2:$AQ$31, COLUMN('Final Team Off-Def Stats'!R76), FALSE)</f>
        <v>7.1</v>
      </c>
      <c r="BJ74">
        <f>VLOOKUP($AR74,'Final Team Off-Def Stats'!$A$2:$AQ$31, COLUMN('Final Team Off-Def Stats'!S76), FALSE)</f>
        <v>5.5</v>
      </c>
      <c r="BK74">
        <f>VLOOKUP($AR74,'Final Team Off-Def Stats'!$A$2:$AQ$31, COLUMN('Final Team Off-Def Stats'!T76), FALSE)</f>
        <v>14.1</v>
      </c>
      <c r="BL74">
        <f>VLOOKUP($AR74,'Final Team Off-Def Stats'!$A$2:$AQ$31, COLUMN('Final Team Off-Def Stats'!U76), FALSE)</f>
        <v>20.5</v>
      </c>
      <c r="BM74">
        <f>VLOOKUP($AR74,'Final Team Off-Def Stats'!$A$2:$AQ$31, COLUMN('Final Team Off-Def Stats'!V76), FALSE)</f>
        <v>113.6</v>
      </c>
      <c r="BN74">
        <f>VLOOKUP($AR74,'Final Team Off-Def Stats'!$A$2:$AQ$31, COLUMN('Final Team Off-Def Stats'!W76), FALSE)</f>
        <v>41</v>
      </c>
      <c r="BO74">
        <f>VLOOKUP($AR74,'Final Team Off-Def Stats'!$A$2:$AQ$31, COLUMN('Final Team Off-Def Stats'!X76), FALSE)</f>
        <v>90.7</v>
      </c>
      <c r="BP74">
        <f>VLOOKUP($AR74,'Final Team Off-Def Stats'!$A$2:$AQ$31, COLUMN('Final Team Off-Def Stats'!Y76), FALSE)</f>
        <v>0.45200000000000001</v>
      </c>
      <c r="BQ74">
        <f>VLOOKUP($AR74,'Final Team Off-Def Stats'!$A$2:$AQ$31, COLUMN('Final Team Off-Def Stats'!Z76), FALSE)</f>
        <v>12.6</v>
      </c>
      <c r="BR74">
        <f>VLOOKUP($AR74,'Final Team Off-Def Stats'!$A$2:$AQ$31, COLUMN('Final Team Off-Def Stats'!AA76), FALSE)</f>
        <v>36.5</v>
      </c>
      <c r="BS74">
        <f>VLOOKUP($AR74,'Final Team Off-Def Stats'!$A$2:$AQ$31, COLUMN('Final Team Off-Def Stats'!AB76), FALSE)</f>
        <v>0.34499999999999997</v>
      </c>
      <c r="BT74">
        <f>VLOOKUP($AR74,'Final Team Off-Def Stats'!$A$2:$AQ$31, COLUMN('Final Team Off-Def Stats'!AC76), FALSE)</f>
        <v>28.4</v>
      </c>
      <c r="BU74">
        <f>VLOOKUP($AR74,'Final Team Off-Def Stats'!$A$2:$AQ$31, COLUMN('Final Team Off-Def Stats'!AD76), FALSE)</f>
        <v>54.2</v>
      </c>
      <c r="BV74">
        <f>VLOOKUP($AR74,'Final Team Off-Def Stats'!$A$2:$AQ$31, COLUMN('Final Team Off-Def Stats'!AE76), FALSE)</f>
        <v>0.52300000000000002</v>
      </c>
      <c r="BW74">
        <f>VLOOKUP($AR74,'Final Team Off-Def Stats'!$A$2:$AQ$31, COLUMN('Final Team Off-Def Stats'!AF76), FALSE)</f>
        <v>18.3</v>
      </c>
      <c r="BX74">
        <f>VLOOKUP($AR74,'Final Team Off-Def Stats'!$A$2:$AQ$31, COLUMN('Final Team Off-Def Stats'!AG76), FALSE)</f>
        <v>23.2</v>
      </c>
      <c r="BY74">
        <f>VLOOKUP($AR74,'Final Team Off-Def Stats'!$A$2:$AQ$31, COLUMN('Final Team Off-Def Stats'!AH76), FALSE)</f>
        <v>0.78800000000000003</v>
      </c>
      <c r="BZ74">
        <f>VLOOKUP($AR74,'Final Team Off-Def Stats'!$A$2:$AQ$31, COLUMN('Final Team Off-Def Stats'!AI76), FALSE)</f>
        <v>11.4</v>
      </c>
      <c r="CA74">
        <f>VLOOKUP($AR74,'Final Team Off-Def Stats'!$A$2:$AQ$31, COLUMN('Final Team Off-Def Stats'!AJ76), FALSE)</f>
        <v>33</v>
      </c>
      <c r="CB74">
        <f>VLOOKUP($AR74,'Final Team Off-Def Stats'!$A$2:$AQ$31, COLUMN('Final Team Off-Def Stats'!AK76), FALSE)</f>
        <v>44.4</v>
      </c>
      <c r="CC74">
        <f>VLOOKUP($AR74,'Final Team Off-Def Stats'!$A$2:$AQ$31, COLUMN('Final Team Off-Def Stats'!AL76), FALSE)</f>
        <v>24</v>
      </c>
      <c r="CD74">
        <f>VLOOKUP($AR74,'Final Team Off-Def Stats'!$A$2:$AQ$31, COLUMN('Final Team Off-Def Stats'!AM76), FALSE)</f>
        <v>8</v>
      </c>
      <c r="CE74">
        <f>VLOOKUP($AR74,'Final Team Off-Def Stats'!$A$2:$AQ$31, COLUMN('Final Team Off-Def Stats'!AN76), FALSE)</f>
        <v>4.9000000000000004</v>
      </c>
      <c r="CF74">
        <f>VLOOKUP($AR74,'Final Team Off-Def Stats'!$A$2:$AQ$31, COLUMN('Final Team Off-Def Stats'!AO76), FALSE)</f>
        <v>13.3</v>
      </c>
      <c r="CG74">
        <f>VLOOKUP($AR74,'Final Team Off-Def Stats'!$A$2:$AQ$31, COLUMN('Final Team Off-Def Stats'!AP76), FALSE)</f>
        <v>19.8</v>
      </c>
      <c r="CH74">
        <f>VLOOKUP($AR74,'Final Team Off-Def Stats'!$A$2:$AQ$31, COLUMN('Final Team Off-Def Stats'!AQ76), FALSE)</f>
        <v>112.8</v>
      </c>
      <c r="CI74" t="s">
        <v>542</v>
      </c>
    </row>
    <row r="75" spans="1:87" x14ac:dyDescent="0.35">
      <c r="A75" t="s">
        <v>110</v>
      </c>
      <c r="B75">
        <f>VLOOKUP($A75,'Final Team Off-Def Stats'!$A$2:$AQ$31, COLUMN('Final Team Off-Def Stats'!B75), FALSE)</f>
        <v>40.299999999999997</v>
      </c>
      <c r="C75">
        <f>VLOOKUP($A75,'Final Team Off-Def Stats'!$A$2:$AQ$31, COLUMN('Final Team Off-Def Stats'!C75), FALSE)</f>
        <v>87.7</v>
      </c>
      <c r="D75">
        <f>VLOOKUP($A75,'Final Team Off-Def Stats'!$A$2:$AQ$31, COLUMN('Final Team Off-Def Stats'!D75), FALSE)</f>
        <v>0.46</v>
      </c>
      <c r="E75">
        <f>VLOOKUP($A75,'Final Team Off-Def Stats'!$A$2:$AQ$31, COLUMN('Final Team Off-Def Stats'!E75), FALSE)</f>
        <v>11.4</v>
      </c>
      <c r="F75">
        <f>VLOOKUP($A75,'Final Team Off-Def Stats'!$A$2:$AQ$31, COLUMN('Final Team Off-Def Stats'!F75), FALSE)</f>
        <v>33.1</v>
      </c>
      <c r="G75">
        <f>VLOOKUP($A75,'Final Team Off-Def Stats'!$A$2:$AQ$31, COLUMN('Final Team Off-Def Stats'!G75), FALSE)</f>
        <v>0.34399999999999997</v>
      </c>
      <c r="H75">
        <f>VLOOKUP($A75,'Final Team Off-Def Stats'!$A$2:$AQ$31, COLUMN('Final Team Off-Def Stats'!H75), FALSE)</f>
        <v>29</v>
      </c>
      <c r="I75">
        <f>VLOOKUP($A75,'Final Team Off-Def Stats'!$A$2:$AQ$31, COLUMN('Final Team Off-Def Stats'!I75), FALSE)</f>
        <v>54.7</v>
      </c>
      <c r="J75">
        <f>VLOOKUP($A75,'Final Team Off-Def Stats'!$A$2:$AQ$31, COLUMN('Final Team Off-Def Stats'!J75), FALSE)</f>
        <v>0.53</v>
      </c>
      <c r="K75">
        <f>VLOOKUP($A75,'Final Team Off-Def Stats'!$A$2:$AQ$31, COLUMN('Final Team Off-Def Stats'!K75), FALSE)</f>
        <v>17.8</v>
      </c>
      <c r="L75">
        <f>VLOOKUP($A75,'Final Team Off-Def Stats'!$A$2:$AQ$31, COLUMN('Final Team Off-Def Stats'!L75), FALSE)</f>
        <v>23.2</v>
      </c>
      <c r="M75">
        <f>VLOOKUP($A75,'Final Team Off-Def Stats'!$A$2:$AQ$31, COLUMN('Final Team Off-Def Stats'!M75), FALSE)</f>
        <v>0.76800000000000002</v>
      </c>
      <c r="N75">
        <f>VLOOKUP($A75,'Final Team Off-Def Stats'!$A$2:$AQ$31, COLUMN('Final Team Off-Def Stats'!N75), FALSE)</f>
        <v>9.5</v>
      </c>
      <c r="O75">
        <f>VLOOKUP($A75,'Final Team Off-Def Stats'!$A$2:$AQ$31, COLUMN('Final Team Off-Def Stats'!O75), FALSE)</f>
        <v>33.200000000000003</v>
      </c>
      <c r="P75">
        <f>VLOOKUP($A75,'Final Team Off-Def Stats'!$A$2:$AQ$31, COLUMN('Final Team Off-Def Stats'!P75), FALSE)</f>
        <v>42.8</v>
      </c>
      <c r="Q75">
        <f>VLOOKUP($A75,'Final Team Off-Def Stats'!$A$2:$AQ$31, COLUMN('Final Team Off-Def Stats'!Q75), FALSE)</f>
        <v>23.6</v>
      </c>
      <c r="R75">
        <f>VLOOKUP($A75,'Final Team Off-Def Stats'!$A$2:$AQ$31, COLUMN('Final Team Off-Def Stats'!R75), FALSE)</f>
        <v>7.1</v>
      </c>
      <c r="S75">
        <f>VLOOKUP($A75,'Final Team Off-Def Stats'!$A$2:$AQ$31, COLUMN('Final Team Off-Def Stats'!S75), FALSE)</f>
        <v>4.5</v>
      </c>
      <c r="T75">
        <f>VLOOKUP($A75,'Final Team Off-Def Stats'!$A$2:$AQ$31, COLUMN('Final Team Off-Def Stats'!T75), FALSE)</f>
        <v>14</v>
      </c>
      <c r="U75">
        <f>VLOOKUP($A75,'Final Team Off-Def Stats'!$A$2:$AQ$31, COLUMN('Final Team Off-Def Stats'!U75), FALSE)</f>
        <v>18.899999999999999</v>
      </c>
      <c r="V75">
        <f>VLOOKUP($A75,'Final Team Off-Def Stats'!$A$2:$AQ$31, COLUMN('Final Team Off-Def Stats'!V75), FALSE)</f>
        <v>109.9</v>
      </c>
      <c r="W75">
        <f>VLOOKUP($A75,'Final Team Off-Def Stats'!$A$2:$AQ$31, COLUMN('Final Team Off-Def Stats'!W75), FALSE)</f>
        <v>43.3</v>
      </c>
      <c r="X75">
        <f>VLOOKUP($A75,'Final Team Off-Def Stats'!$A$2:$AQ$31, COLUMN('Final Team Off-Def Stats'!X75), FALSE)</f>
        <v>90.2</v>
      </c>
      <c r="Y75">
        <f>VLOOKUP($A75,'Final Team Off-Def Stats'!$A$2:$AQ$31, COLUMN('Final Team Off-Def Stats'!Y75), FALSE)</f>
        <v>0.47899999999999998</v>
      </c>
      <c r="Z75">
        <f>VLOOKUP($A75,'Final Team Off-Def Stats'!$A$2:$AQ$31, COLUMN('Final Team Off-Def Stats'!Z75), FALSE)</f>
        <v>12.9</v>
      </c>
      <c r="AA75">
        <f>VLOOKUP($A75,'Final Team Off-Def Stats'!$A$2:$AQ$31, COLUMN('Final Team Off-Def Stats'!AA75), FALSE)</f>
        <v>34.799999999999997</v>
      </c>
      <c r="AB75">
        <f>VLOOKUP($A75,'Final Team Off-Def Stats'!$A$2:$AQ$31, COLUMN('Final Team Off-Def Stats'!AB75), FALSE)</f>
        <v>0.372</v>
      </c>
      <c r="AC75">
        <f>VLOOKUP($A75,'Final Team Off-Def Stats'!$A$2:$AQ$31, COLUMN('Final Team Off-Def Stats'!AC75), FALSE)</f>
        <v>30.3</v>
      </c>
      <c r="AD75">
        <f>VLOOKUP($A75,'Final Team Off-Def Stats'!$A$2:$AQ$31, COLUMN('Final Team Off-Def Stats'!AD75), FALSE)</f>
        <v>55.5</v>
      </c>
      <c r="AE75">
        <f>VLOOKUP($A75,'Final Team Off-Def Stats'!$A$2:$AQ$31, COLUMN('Final Team Off-Def Stats'!AE75), FALSE)</f>
        <v>0.54700000000000004</v>
      </c>
      <c r="AF75">
        <f>VLOOKUP($A75,'Final Team Off-Def Stats'!$A$2:$AQ$31, COLUMN('Final Team Off-Def Stats'!AF75), FALSE)</f>
        <v>15.9</v>
      </c>
      <c r="AG75">
        <f>VLOOKUP($A75,'Final Team Off-Def Stats'!$A$2:$AQ$31, COLUMN('Final Team Off-Def Stats'!AG75), FALSE)</f>
        <v>20.399999999999999</v>
      </c>
      <c r="AH75">
        <f>VLOOKUP($A75,'Final Team Off-Def Stats'!$A$2:$AQ$31, COLUMN('Final Team Off-Def Stats'!AH75), FALSE)</f>
        <v>0.77600000000000002</v>
      </c>
      <c r="AI75">
        <f>VLOOKUP($A75,'Final Team Off-Def Stats'!$A$2:$AQ$31, COLUMN('Final Team Off-Def Stats'!AI75), FALSE)</f>
        <v>10.5</v>
      </c>
      <c r="AJ75">
        <f>VLOOKUP($A75,'Final Team Off-Def Stats'!$A$2:$AQ$31, COLUMN('Final Team Off-Def Stats'!AJ75), FALSE)</f>
        <v>35.1</v>
      </c>
      <c r="AK75">
        <f>VLOOKUP($A75,'Final Team Off-Def Stats'!$A$2:$AQ$31, COLUMN('Final Team Off-Def Stats'!AK75), FALSE)</f>
        <v>45.6</v>
      </c>
      <c r="AL75">
        <f>VLOOKUP($A75,'Final Team Off-Def Stats'!$A$2:$AQ$31, COLUMN('Final Team Off-Def Stats'!AL75), FALSE)</f>
        <v>25.2</v>
      </c>
      <c r="AM75">
        <f>VLOOKUP($A75,'Final Team Off-Def Stats'!$A$2:$AQ$31, COLUMN('Final Team Off-Def Stats'!AM75), FALSE)</f>
        <v>8.1</v>
      </c>
      <c r="AN75">
        <f>VLOOKUP($A75,'Final Team Off-Def Stats'!$A$2:$AQ$31, COLUMN('Final Team Off-Def Stats'!AN75), FALSE)</f>
        <v>4.8</v>
      </c>
      <c r="AO75">
        <f>VLOOKUP($A75,'Final Team Off-Def Stats'!$A$2:$AQ$31, COLUMN('Final Team Off-Def Stats'!AO75), FALSE)</f>
        <v>13.4</v>
      </c>
      <c r="AP75">
        <f>VLOOKUP($A75,'Final Team Off-Def Stats'!$A$2:$AQ$31, COLUMN('Final Team Off-Def Stats'!AP75), FALSE)</f>
        <v>20.2</v>
      </c>
      <c r="AQ75">
        <f>VLOOKUP($A75,'Final Team Off-Def Stats'!$A$2:$AQ$31, COLUMN('Final Team Off-Def Stats'!AQ75), FALSE)</f>
        <v>115.3</v>
      </c>
      <c r="AR75" t="s">
        <v>503</v>
      </c>
      <c r="AS75">
        <f>VLOOKUP($AR75,'Final Team Off-Def Stats'!$A$2:$AQ$31, COLUMN('Final Team Off-Def Stats'!B77), FALSE)</f>
        <v>41.2</v>
      </c>
      <c r="AT75">
        <f>VLOOKUP($AR75,'Final Team Off-Def Stats'!$A$2:$AQ$31, COLUMN('Final Team Off-Def Stats'!C77), FALSE)</f>
        <v>90.1</v>
      </c>
      <c r="AU75">
        <f>VLOOKUP($AR75,'Final Team Off-Def Stats'!$A$2:$AQ$31, COLUMN('Final Team Off-Def Stats'!D77), FALSE)</f>
        <v>0.45700000000000002</v>
      </c>
      <c r="AV75">
        <f>VLOOKUP($AR75,'Final Team Off-Def Stats'!$A$2:$AQ$31, COLUMN('Final Team Off-Def Stats'!E77), FALSE)</f>
        <v>10.9</v>
      </c>
      <c r="AW75">
        <f>VLOOKUP($AR75,'Final Team Off-Def Stats'!$A$2:$AQ$31, COLUMN('Final Team Off-Def Stats'!F77), FALSE)</f>
        <v>32.799999999999997</v>
      </c>
      <c r="AX75">
        <f>VLOOKUP($AR75,'Final Team Off-Def Stats'!$A$2:$AQ$31, COLUMN('Final Team Off-Def Stats'!G77), FALSE)</f>
        <v>0.33200000000000002</v>
      </c>
      <c r="AY75">
        <f>VLOOKUP($AR75,'Final Team Off-Def Stats'!$A$2:$AQ$31, COLUMN('Final Team Off-Def Stats'!H77), FALSE)</f>
        <v>30.2</v>
      </c>
      <c r="AZ75">
        <f>VLOOKUP($AR75,'Final Team Off-Def Stats'!$A$2:$AQ$31, COLUMN('Final Team Off-Def Stats'!I77), FALSE)</f>
        <v>57.3</v>
      </c>
      <c r="BA75">
        <f>VLOOKUP($AR75,'Final Team Off-Def Stats'!$A$2:$AQ$31, COLUMN('Final Team Off-Def Stats'!J77), FALSE)</f>
        <v>0.52800000000000002</v>
      </c>
      <c r="BB75">
        <f>VLOOKUP($AR75,'Final Team Off-Def Stats'!$A$2:$AQ$31, COLUMN('Final Team Off-Def Stats'!K77), FALSE)</f>
        <v>18.8</v>
      </c>
      <c r="BC75">
        <f>VLOOKUP($AR75,'Final Team Off-Def Stats'!$A$2:$AQ$31, COLUMN('Final Team Off-Def Stats'!L77), FALSE)</f>
        <v>23.8</v>
      </c>
      <c r="BD75">
        <f>VLOOKUP($AR75,'Final Team Off-Def Stats'!$A$2:$AQ$31, COLUMN('Final Team Off-Def Stats'!M77), FALSE)</f>
        <v>0.78900000000000003</v>
      </c>
      <c r="BE75">
        <f>VLOOKUP($AR75,'Final Team Off-Def Stats'!$A$2:$AQ$31, COLUMN('Final Team Off-Def Stats'!N77), FALSE)</f>
        <v>12.3</v>
      </c>
      <c r="BF75">
        <f>VLOOKUP($AR75,'Final Team Off-Def Stats'!$A$2:$AQ$31, COLUMN('Final Team Off-Def Stats'!O77), FALSE)</f>
        <v>34.1</v>
      </c>
      <c r="BG75">
        <f>VLOOKUP($AR75,'Final Team Off-Def Stats'!$A$2:$AQ$31, COLUMN('Final Team Off-Def Stats'!P77), FALSE)</f>
        <v>46.3</v>
      </c>
      <c r="BH75">
        <f>VLOOKUP($AR75,'Final Team Off-Def Stats'!$A$2:$AQ$31, COLUMN('Final Team Off-Def Stats'!Q77), FALSE)</f>
        <v>25.6</v>
      </c>
      <c r="BI75">
        <f>VLOOKUP($AR75,'Final Team Off-Def Stats'!$A$2:$AQ$31, COLUMN('Final Team Off-Def Stats'!R77), FALSE)</f>
        <v>8.5</v>
      </c>
      <c r="BJ75">
        <f>VLOOKUP($AR75,'Final Team Off-Def Stats'!$A$2:$AQ$31, COLUMN('Final Team Off-Def Stats'!S77), FALSE)</f>
        <v>4.0999999999999996</v>
      </c>
      <c r="BK75">
        <f>VLOOKUP($AR75,'Final Team Off-Def Stats'!$A$2:$AQ$31, COLUMN('Final Team Off-Def Stats'!T77), FALSE)</f>
        <v>14.4</v>
      </c>
      <c r="BL75">
        <f>VLOOKUP($AR75,'Final Team Off-Def Stats'!$A$2:$AQ$31, COLUMN('Final Team Off-Def Stats'!U77), FALSE)</f>
        <v>20.100000000000001</v>
      </c>
      <c r="BM75">
        <f>VLOOKUP($AR75,'Final Team Off-Def Stats'!$A$2:$AQ$31, COLUMN('Final Team Off-Def Stats'!V77), FALSE)</f>
        <v>112</v>
      </c>
      <c r="BN75">
        <f>VLOOKUP($AR75,'Final Team Off-Def Stats'!$A$2:$AQ$31, COLUMN('Final Team Off-Def Stats'!W77), FALSE)</f>
        <v>41.2</v>
      </c>
      <c r="BO75">
        <f>VLOOKUP($AR75,'Final Team Off-Def Stats'!$A$2:$AQ$31, COLUMN('Final Team Off-Def Stats'!X77), FALSE)</f>
        <v>87.6</v>
      </c>
      <c r="BP75">
        <f>VLOOKUP($AR75,'Final Team Off-Def Stats'!$A$2:$AQ$31, COLUMN('Final Team Off-Def Stats'!Y77), FALSE)</f>
        <v>0.47099999999999997</v>
      </c>
      <c r="BQ75">
        <f>VLOOKUP($AR75,'Final Team Off-Def Stats'!$A$2:$AQ$31, COLUMN('Final Team Off-Def Stats'!Z77), FALSE)</f>
        <v>13.3</v>
      </c>
      <c r="BR75">
        <f>VLOOKUP($AR75,'Final Team Off-Def Stats'!$A$2:$AQ$31, COLUMN('Final Team Off-Def Stats'!AA77), FALSE)</f>
        <v>36.4</v>
      </c>
      <c r="BS75">
        <f>VLOOKUP($AR75,'Final Team Off-Def Stats'!$A$2:$AQ$31, COLUMN('Final Team Off-Def Stats'!AB77), FALSE)</f>
        <v>0.36499999999999999</v>
      </c>
      <c r="BT75">
        <f>VLOOKUP($AR75,'Final Team Off-Def Stats'!$A$2:$AQ$31, COLUMN('Final Team Off-Def Stats'!AC77), FALSE)</f>
        <v>27.9</v>
      </c>
      <c r="BU75">
        <f>VLOOKUP($AR75,'Final Team Off-Def Stats'!$A$2:$AQ$31, COLUMN('Final Team Off-Def Stats'!AD77), FALSE)</f>
        <v>51.2</v>
      </c>
      <c r="BV75">
        <f>VLOOKUP($AR75,'Final Team Off-Def Stats'!$A$2:$AQ$31, COLUMN('Final Team Off-Def Stats'!AE77), FALSE)</f>
        <v>0.54600000000000004</v>
      </c>
      <c r="BW75">
        <f>VLOOKUP($AR75,'Final Team Off-Def Stats'!$A$2:$AQ$31, COLUMN('Final Team Off-Def Stats'!AF77), FALSE)</f>
        <v>17.2</v>
      </c>
      <c r="BX75">
        <f>VLOOKUP($AR75,'Final Team Off-Def Stats'!$A$2:$AQ$31, COLUMN('Final Team Off-Def Stats'!AG77), FALSE)</f>
        <v>21.9</v>
      </c>
      <c r="BY75">
        <f>VLOOKUP($AR75,'Final Team Off-Def Stats'!$A$2:$AQ$31, COLUMN('Final Team Off-Def Stats'!AH77), FALSE)</f>
        <v>0.78600000000000003</v>
      </c>
      <c r="BZ75">
        <f>VLOOKUP($AR75,'Final Team Off-Def Stats'!$A$2:$AQ$31, COLUMN('Final Team Off-Def Stats'!AI77), FALSE)</f>
        <v>9.5</v>
      </c>
      <c r="CA75">
        <f>VLOOKUP($AR75,'Final Team Off-Def Stats'!$A$2:$AQ$31, COLUMN('Final Team Off-Def Stats'!AJ77), FALSE)</f>
        <v>33.299999999999997</v>
      </c>
      <c r="CB75">
        <f>VLOOKUP($AR75,'Final Team Off-Def Stats'!$A$2:$AQ$31, COLUMN('Final Team Off-Def Stats'!AK77), FALSE)</f>
        <v>42.8</v>
      </c>
      <c r="CC75">
        <f>VLOOKUP($AR75,'Final Team Off-Def Stats'!$A$2:$AQ$31, COLUMN('Final Team Off-Def Stats'!AL77), FALSE)</f>
        <v>25.5</v>
      </c>
      <c r="CD75">
        <f>VLOOKUP($AR75,'Final Team Off-Def Stats'!$A$2:$AQ$31, COLUMN('Final Team Off-Def Stats'!AM77), FALSE)</f>
        <v>7.6</v>
      </c>
      <c r="CE75">
        <f>VLOOKUP($AR75,'Final Team Off-Def Stats'!$A$2:$AQ$31, COLUMN('Final Team Off-Def Stats'!AN77), FALSE)</f>
        <v>4.9000000000000004</v>
      </c>
      <c r="CF75">
        <f>VLOOKUP($AR75,'Final Team Off-Def Stats'!$A$2:$AQ$31, COLUMN('Final Team Off-Def Stats'!AO77), FALSE)</f>
        <v>14.5</v>
      </c>
      <c r="CG75">
        <f>VLOOKUP($AR75,'Final Team Off-Def Stats'!$A$2:$AQ$31, COLUMN('Final Team Off-Def Stats'!AP77), FALSE)</f>
        <v>21</v>
      </c>
      <c r="CH75">
        <f>VLOOKUP($AR75,'Final Team Off-Def Stats'!$A$2:$AQ$31, COLUMN('Final Team Off-Def Stats'!AQ77), FALSE)</f>
        <v>113</v>
      </c>
      <c r="CI75" t="s">
        <v>543</v>
      </c>
    </row>
    <row r="76" spans="1:87" x14ac:dyDescent="0.35">
      <c r="A76" t="s">
        <v>510</v>
      </c>
      <c r="B76">
        <f>VLOOKUP($A76,'Final Team Off-Def Stats'!$A$2:$AQ$31, COLUMN('Final Team Off-Def Stats'!B76), FALSE)</f>
        <v>41</v>
      </c>
      <c r="C76">
        <f>VLOOKUP($A76,'Final Team Off-Def Stats'!$A$2:$AQ$31, COLUMN('Final Team Off-Def Stats'!C76), FALSE)</f>
        <v>88.9</v>
      </c>
      <c r="D76">
        <f>VLOOKUP($A76,'Final Team Off-Def Stats'!$A$2:$AQ$31, COLUMN('Final Team Off-Def Stats'!D76), FALSE)</f>
        <v>0.46100000000000002</v>
      </c>
      <c r="E76">
        <f>VLOOKUP($A76,'Final Team Off-Def Stats'!$A$2:$AQ$31, COLUMN('Final Team Off-Def Stats'!E76), FALSE)</f>
        <v>13.7</v>
      </c>
      <c r="F76">
        <f>VLOOKUP($A76,'Final Team Off-Def Stats'!$A$2:$AQ$31, COLUMN('Final Team Off-Def Stats'!F76), FALSE)</f>
        <v>39</v>
      </c>
      <c r="G76">
        <f>VLOOKUP($A76,'Final Team Off-Def Stats'!$A$2:$AQ$31, COLUMN('Final Team Off-Def Stats'!G76), FALSE)</f>
        <v>0.35</v>
      </c>
      <c r="H76">
        <f>VLOOKUP($A76,'Final Team Off-Def Stats'!$A$2:$AQ$31, COLUMN('Final Team Off-Def Stats'!H76), FALSE)</f>
        <v>27.4</v>
      </c>
      <c r="I76">
        <f>VLOOKUP($A76,'Final Team Off-Def Stats'!$A$2:$AQ$31, COLUMN('Final Team Off-Def Stats'!I76), FALSE)</f>
        <v>49.9</v>
      </c>
      <c r="J76">
        <f>VLOOKUP($A76,'Final Team Off-Def Stats'!$A$2:$AQ$31, COLUMN('Final Team Off-Def Stats'!J76), FALSE)</f>
        <v>0.54800000000000004</v>
      </c>
      <c r="K76">
        <f>VLOOKUP($A76,'Final Team Off-Def Stats'!$A$2:$AQ$31, COLUMN('Final Team Off-Def Stats'!K76), FALSE)</f>
        <v>17.100000000000001</v>
      </c>
      <c r="L76">
        <f>VLOOKUP($A76,'Final Team Off-Def Stats'!$A$2:$AQ$31, COLUMN('Final Team Off-Def Stats'!L76), FALSE)</f>
        <v>22.2</v>
      </c>
      <c r="M76">
        <f>VLOOKUP($A76,'Final Team Off-Def Stats'!$A$2:$AQ$31, COLUMN('Final Team Off-Def Stats'!M76), FALSE)</f>
        <v>0.77100000000000002</v>
      </c>
      <c r="N76">
        <f>VLOOKUP($A76,'Final Team Off-Def Stats'!$A$2:$AQ$31, COLUMN('Final Team Off-Def Stats'!N76), FALSE)</f>
        <v>9.6999999999999993</v>
      </c>
      <c r="O76">
        <f>VLOOKUP($A76,'Final Team Off-Def Stats'!$A$2:$AQ$31, COLUMN('Final Team Off-Def Stats'!O76), FALSE)</f>
        <v>35.299999999999997</v>
      </c>
      <c r="P76">
        <f>VLOOKUP($A76,'Final Team Off-Def Stats'!$A$2:$AQ$31, COLUMN('Final Team Off-Def Stats'!P76), FALSE)</f>
        <v>44.9</v>
      </c>
      <c r="Q76">
        <f>VLOOKUP($A76,'Final Team Off-Def Stats'!$A$2:$AQ$31, COLUMN('Final Team Off-Def Stats'!Q76), FALSE)</f>
        <v>24.4</v>
      </c>
      <c r="R76">
        <f>VLOOKUP($A76,'Final Team Off-Def Stats'!$A$2:$AQ$31, COLUMN('Final Team Off-Def Stats'!R76), FALSE)</f>
        <v>7</v>
      </c>
      <c r="S76">
        <f>VLOOKUP($A76,'Final Team Off-Def Stats'!$A$2:$AQ$31, COLUMN('Final Team Off-Def Stats'!S76), FALSE)</f>
        <v>4.0999999999999996</v>
      </c>
      <c r="T76">
        <f>VLOOKUP($A76,'Final Team Off-Def Stats'!$A$2:$AQ$31, COLUMN('Final Team Off-Def Stats'!T76), FALSE)</f>
        <v>13.1</v>
      </c>
      <c r="U76">
        <f>VLOOKUP($A76,'Final Team Off-Def Stats'!$A$2:$AQ$31, COLUMN('Final Team Off-Def Stats'!U76), FALSE)</f>
        <v>20.5</v>
      </c>
      <c r="V76">
        <f>VLOOKUP($A76,'Final Team Off-Def Stats'!$A$2:$AQ$31, COLUMN('Final Team Off-Def Stats'!V76), FALSE)</f>
        <v>112.8</v>
      </c>
      <c r="W76">
        <f>VLOOKUP($A76,'Final Team Off-Def Stats'!$A$2:$AQ$31, COLUMN('Final Team Off-Def Stats'!W76), FALSE)</f>
        <v>40.700000000000003</v>
      </c>
      <c r="X76">
        <f>VLOOKUP($A76,'Final Team Off-Def Stats'!$A$2:$AQ$31, COLUMN('Final Team Off-Def Stats'!X76), FALSE)</f>
        <v>89.2</v>
      </c>
      <c r="Y76">
        <f>VLOOKUP($A76,'Final Team Off-Def Stats'!$A$2:$AQ$31, COLUMN('Final Team Off-Def Stats'!Y76), FALSE)</f>
        <v>0.45700000000000002</v>
      </c>
      <c r="Z76">
        <f>VLOOKUP($A76,'Final Team Off-Def Stats'!$A$2:$AQ$31, COLUMN('Final Team Off-Def Stats'!Z76), FALSE)</f>
        <v>11.4</v>
      </c>
      <c r="AA76">
        <f>VLOOKUP($A76,'Final Team Off-Def Stats'!$A$2:$AQ$31, COLUMN('Final Team Off-Def Stats'!AA76), FALSE)</f>
        <v>33.6</v>
      </c>
      <c r="AB76">
        <f>VLOOKUP($A76,'Final Team Off-Def Stats'!$A$2:$AQ$31, COLUMN('Final Team Off-Def Stats'!AB76), FALSE)</f>
        <v>0.34</v>
      </c>
      <c r="AC76">
        <f>VLOOKUP($A76,'Final Team Off-Def Stats'!$A$2:$AQ$31, COLUMN('Final Team Off-Def Stats'!AC76), FALSE)</f>
        <v>29.3</v>
      </c>
      <c r="AD76">
        <f>VLOOKUP($A76,'Final Team Off-Def Stats'!$A$2:$AQ$31, COLUMN('Final Team Off-Def Stats'!AD76), FALSE)</f>
        <v>55.6</v>
      </c>
      <c r="AE76">
        <f>VLOOKUP($A76,'Final Team Off-Def Stats'!$A$2:$AQ$31, COLUMN('Final Team Off-Def Stats'!AE76), FALSE)</f>
        <v>0.52700000000000002</v>
      </c>
      <c r="AF76">
        <f>VLOOKUP($A76,'Final Team Off-Def Stats'!$A$2:$AQ$31, COLUMN('Final Team Off-Def Stats'!AF76), FALSE)</f>
        <v>16.5</v>
      </c>
      <c r="AG76">
        <f>VLOOKUP($A76,'Final Team Off-Def Stats'!$A$2:$AQ$31, COLUMN('Final Team Off-Def Stats'!AG76), FALSE)</f>
        <v>21.5</v>
      </c>
      <c r="AH76">
        <f>VLOOKUP($A76,'Final Team Off-Def Stats'!$A$2:$AQ$31, COLUMN('Final Team Off-Def Stats'!AH76), FALSE)</f>
        <v>0.76700000000000002</v>
      </c>
      <c r="AI76">
        <f>VLOOKUP($A76,'Final Team Off-Def Stats'!$A$2:$AQ$31, COLUMN('Final Team Off-Def Stats'!AI76), FALSE)</f>
        <v>9.9</v>
      </c>
      <c r="AJ76">
        <f>VLOOKUP($A76,'Final Team Off-Def Stats'!$A$2:$AQ$31, COLUMN('Final Team Off-Def Stats'!AJ76), FALSE)</f>
        <v>35.700000000000003</v>
      </c>
      <c r="AK76">
        <f>VLOOKUP($A76,'Final Team Off-Def Stats'!$A$2:$AQ$31, COLUMN('Final Team Off-Def Stats'!AK76), FALSE)</f>
        <v>45.6</v>
      </c>
      <c r="AL76">
        <f>VLOOKUP($A76,'Final Team Off-Def Stats'!$A$2:$AQ$31, COLUMN('Final Team Off-Def Stats'!AL76), FALSE)</f>
        <v>24.5</v>
      </c>
      <c r="AM76">
        <f>VLOOKUP($A76,'Final Team Off-Def Stats'!$A$2:$AQ$31, COLUMN('Final Team Off-Def Stats'!AM76), FALSE)</f>
        <v>7.3</v>
      </c>
      <c r="AN76">
        <f>VLOOKUP($A76,'Final Team Off-Def Stats'!$A$2:$AQ$31, COLUMN('Final Team Off-Def Stats'!AN76), FALSE)</f>
        <v>3.8</v>
      </c>
      <c r="AO76">
        <f>VLOOKUP($A76,'Final Team Off-Def Stats'!$A$2:$AQ$31, COLUMN('Final Team Off-Def Stats'!AO76), FALSE)</f>
        <v>13.7</v>
      </c>
      <c r="AP76">
        <f>VLOOKUP($A76,'Final Team Off-Def Stats'!$A$2:$AQ$31, COLUMN('Final Team Off-Def Stats'!AP76), FALSE)</f>
        <v>21</v>
      </c>
      <c r="AQ76">
        <f>VLOOKUP($A76,'Final Team Off-Def Stats'!$A$2:$AQ$31, COLUMN('Final Team Off-Def Stats'!AQ76), FALSE)</f>
        <v>109.4</v>
      </c>
      <c r="AR76" t="s">
        <v>509</v>
      </c>
      <c r="AS76">
        <f>VLOOKUP($AR76,'Final Team Off-Def Stats'!$A$2:$AQ$31, COLUMN('Final Team Off-Def Stats'!B78), FALSE)</f>
        <v>42.3</v>
      </c>
      <c r="AT76">
        <f>VLOOKUP($AR76,'Final Team Off-Def Stats'!$A$2:$AQ$31, COLUMN('Final Team Off-Def Stats'!C78), FALSE)</f>
        <v>87.7</v>
      </c>
      <c r="AU76">
        <f>VLOOKUP($AR76,'Final Team Off-Def Stats'!$A$2:$AQ$31, COLUMN('Final Team Off-Def Stats'!D78), FALSE)</f>
        <v>0.48299999999999998</v>
      </c>
      <c r="AV76">
        <f>VLOOKUP($AR76,'Final Team Off-Def Stats'!$A$2:$AQ$31, COLUMN('Final Team Off-Def Stats'!E78), FALSE)</f>
        <v>12.9</v>
      </c>
      <c r="AW76">
        <f>VLOOKUP($AR76,'Final Team Off-Def Stats'!$A$2:$AQ$31, COLUMN('Final Team Off-Def Stats'!F78), FALSE)</f>
        <v>36.5</v>
      </c>
      <c r="AX76">
        <f>VLOOKUP($AR76,'Final Team Off-Def Stats'!$A$2:$AQ$31, COLUMN('Final Team Off-Def Stats'!G78), FALSE)</f>
        <v>0.35299999999999998</v>
      </c>
      <c r="AY76">
        <f>VLOOKUP($AR76,'Final Team Off-Def Stats'!$A$2:$AQ$31, COLUMN('Final Team Off-Def Stats'!H78), FALSE)</f>
        <v>29.4</v>
      </c>
      <c r="AZ76">
        <f>VLOOKUP($AR76,'Final Team Off-Def Stats'!$A$2:$AQ$31, COLUMN('Final Team Off-Def Stats'!I78), FALSE)</f>
        <v>51.2</v>
      </c>
      <c r="BA76">
        <f>VLOOKUP($AR76,'Final Team Off-Def Stats'!$A$2:$AQ$31, COLUMN('Final Team Off-Def Stats'!J78), FALSE)</f>
        <v>0.57499999999999996</v>
      </c>
      <c r="BB76">
        <f>VLOOKUP($AR76,'Final Team Off-Def Stats'!$A$2:$AQ$31, COLUMN('Final Team Off-Def Stats'!K78), FALSE)</f>
        <v>17</v>
      </c>
      <c r="BC76">
        <f>VLOOKUP($AR76,'Final Team Off-Def Stats'!$A$2:$AQ$31, COLUMN('Final Team Off-Def Stats'!L78), FALSE)</f>
        <v>21.4</v>
      </c>
      <c r="BD76">
        <f>VLOOKUP($AR76,'Final Team Off-Def Stats'!$A$2:$AQ$31, COLUMN('Final Team Off-Def Stats'!M78), FALSE)</f>
        <v>0.79500000000000004</v>
      </c>
      <c r="BE76">
        <f>VLOOKUP($AR76,'Final Team Off-Def Stats'!$A$2:$AQ$31, COLUMN('Final Team Off-Def Stats'!N78), FALSE)</f>
        <v>9.3000000000000007</v>
      </c>
      <c r="BF76">
        <f>VLOOKUP($AR76,'Final Team Off-Def Stats'!$A$2:$AQ$31, COLUMN('Final Team Off-Def Stats'!O78), FALSE)</f>
        <v>35.5</v>
      </c>
      <c r="BG76">
        <f>VLOOKUP($AR76,'Final Team Off-Def Stats'!$A$2:$AQ$31, COLUMN('Final Team Off-Def Stats'!P78), FALSE)</f>
        <v>44.8</v>
      </c>
      <c r="BH76">
        <f>VLOOKUP($AR76,'Final Team Off-Def Stats'!$A$2:$AQ$31, COLUMN('Final Team Off-Def Stats'!Q78), FALSE)</f>
        <v>28.2</v>
      </c>
      <c r="BI76">
        <f>VLOOKUP($AR76,'Final Team Off-Def Stats'!$A$2:$AQ$31, COLUMN('Final Team Off-Def Stats'!R78), FALSE)</f>
        <v>7.3</v>
      </c>
      <c r="BJ76">
        <f>VLOOKUP($AR76,'Final Team Off-Def Stats'!$A$2:$AQ$31, COLUMN('Final Team Off-Def Stats'!S78), FALSE)</f>
        <v>3.8</v>
      </c>
      <c r="BK76">
        <f>VLOOKUP($AR76,'Final Team Off-Def Stats'!$A$2:$AQ$31, COLUMN('Final Team Off-Def Stats'!T78), FALSE)</f>
        <v>14.7</v>
      </c>
      <c r="BL76">
        <f>VLOOKUP($AR76,'Final Team Off-Def Stats'!$A$2:$AQ$31, COLUMN('Final Team Off-Def Stats'!U78), FALSE)</f>
        <v>20.3</v>
      </c>
      <c r="BM76">
        <f>VLOOKUP($AR76,'Final Team Off-Def Stats'!$A$2:$AQ$31, COLUMN('Final Team Off-Def Stats'!V78), FALSE)</f>
        <v>114.5</v>
      </c>
      <c r="BN76">
        <f>VLOOKUP($AR76,'Final Team Off-Def Stats'!$A$2:$AQ$31, COLUMN('Final Team Off-Def Stats'!W78), FALSE)</f>
        <v>41.7</v>
      </c>
      <c r="BO76">
        <f>VLOOKUP($AR76,'Final Team Off-Def Stats'!$A$2:$AQ$31, COLUMN('Final Team Off-Def Stats'!X78), FALSE)</f>
        <v>88.8</v>
      </c>
      <c r="BP76">
        <f>VLOOKUP($AR76,'Final Team Off-Def Stats'!$A$2:$AQ$31, COLUMN('Final Team Off-Def Stats'!Y78), FALSE)</f>
        <v>0.47</v>
      </c>
      <c r="BQ76">
        <f>VLOOKUP($AR76,'Final Team Off-Def Stats'!$A$2:$AQ$31, COLUMN('Final Team Off-Def Stats'!Z78), FALSE)</f>
        <v>12</v>
      </c>
      <c r="BR76">
        <f>VLOOKUP($AR76,'Final Team Off-Def Stats'!$A$2:$AQ$31, COLUMN('Final Team Off-Def Stats'!AA78), FALSE)</f>
        <v>34.799999999999997</v>
      </c>
      <c r="BS76">
        <f>VLOOKUP($AR76,'Final Team Off-Def Stats'!$A$2:$AQ$31, COLUMN('Final Team Off-Def Stats'!AB78), FALSE)</f>
        <v>0.34599999999999997</v>
      </c>
      <c r="BT76">
        <f>VLOOKUP($AR76,'Final Team Off-Def Stats'!$A$2:$AQ$31, COLUMN('Final Team Off-Def Stats'!AC78), FALSE)</f>
        <v>29.7</v>
      </c>
      <c r="BU76">
        <f>VLOOKUP($AR76,'Final Team Off-Def Stats'!$A$2:$AQ$31, COLUMN('Final Team Off-Def Stats'!AD78), FALSE)</f>
        <v>54</v>
      </c>
      <c r="BV76">
        <f>VLOOKUP($AR76,'Final Team Off-Def Stats'!$A$2:$AQ$31, COLUMN('Final Team Off-Def Stats'!AE78), FALSE)</f>
        <v>0.54900000000000004</v>
      </c>
      <c r="BW76">
        <f>VLOOKUP($AR76,'Final Team Off-Def Stats'!$A$2:$AQ$31, COLUMN('Final Team Off-Def Stats'!AF78), FALSE)</f>
        <v>16.7</v>
      </c>
      <c r="BX76">
        <f>VLOOKUP($AR76,'Final Team Off-Def Stats'!$A$2:$AQ$31, COLUMN('Final Team Off-Def Stats'!AG78), FALSE)</f>
        <v>22.1</v>
      </c>
      <c r="BY76">
        <f>VLOOKUP($AR76,'Final Team Off-Def Stats'!$A$2:$AQ$31, COLUMN('Final Team Off-Def Stats'!AH78), FALSE)</f>
        <v>0.75700000000000001</v>
      </c>
      <c r="BZ76">
        <f>VLOOKUP($AR76,'Final Team Off-Def Stats'!$A$2:$AQ$31, COLUMN('Final Team Off-Def Stats'!AI78), FALSE)</f>
        <v>9.8000000000000007</v>
      </c>
      <c r="CA76">
        <f>VLOOKUP($AR76,'Final Team Off-Def Stats'!$A$2:$AQ$31, COLUMN('Final Team Off-Def Stats'!AJ78), FALSE)</f>
        <v>33.200000000000003</v>
      </c>
      <c r="CB76">
        <f>VLOOKUP($AR76,'Final Team Off-Def Stats'!$A$2:$AQ$31, COLUMN('Final Team Off-Def Stats'!AK78), FALSE)</f>
        <v>43</v>
      </c>
      <c r="CC76">
        <f>VLOOKUP($AR76,'Final Team Off-Def Stats'!$A$2:$AQ$31, COLUMN('Final Team Off-Def Stats'!AL78), FALSE)</f>
        <v>25.8</v>
      </c>
      <c r="CD76">
        <f>VLOOKUP($AR76,'Final Team Off-Def Stats'!$A$2:$AQ$31, COLUMN('Final Team Off-Def Stats'!AM78), FALSE)</f>
        <v>8</v>
      </c>
      <c r="CE76">
        <f>VLOOKUP($AR76,'Final Team Off-Def Stats'!$A$2:$AQ$31, COLUMN('Final Team Off-Def Stats'!AN78), FALSE)</f>
        <v>4.9000000000000004</v>
      </c>
      <c r="CF76">
        <f>VLOOKUP($AR76,'Final Team Off-Def Stats'!$A$2:$AQ$31, COLUMN('Final Team Off-Def Stats'!AO78), FALSE)</f>
        <v>13</v>
      </c>
      <c r="CG76">
        <f>VLOOKUP($AR76,'Final Team Off-Def Stats'!$A$2:$AQ$31, COLUMN('Final Team Off-Def Stats'!AP78), FALSE)</f>
        <v>20.2</v>
      </c>
      <c r="CH76">
        <f>VLOOKUP($AR76,'Final Team Off-Def Stats'!$A$2:$AQ$31, COLUMN('Final Team Off-Def Stats'!AQ78), FALSE)</f>
        <v>112.1</v>
      </c>
      <c r="CI76" t="s">
        <v>542</v>
      </c>
    </row>
    <row r="77" spans="1:87" x14ac:dyDescent="0.35">
      <c r="A77" t="s">
        <v>332</v>
      </c>
      <c r="B77">
        <f>VLOOKUP($A77,'Final Team Off-Def Stats'!$A$2:$AQ$31, COLUMN('Final Team Off-Def Stats'!B77), FALSE)</f>
        <v>40.700000000000003</v>
      </c>
      <c r="C77">
        <f>VLOOKUP($A77,'Final Team Off-Def Stats'!$A$2:$AQ$31, COLUMN('Final Team Off-Def Stats'!C77), FALSE)</f>
        <v>88.8</v>
      </c>
      <c r="D77">
        <f>VLOOKUP($A77,'Final Team Off-Def Stats'!$A$2:$AQ$31, COLUMN('Final Team Off-Def Stats'!D77), FALSE)</f>
        <v>0.45800000000000002</v>
      </c>
      <c r="E77">
        <f>VLOOKUP($A77,'Final Team Off-Def Stats'!$A$2:$AQ$31, COLUMN('Final Team Off-Def Stats'!E77), FALSE)</f>
        <v>13</v>
      </c>
      <c r="F77">
        <f>VLOOKUP($A77,'Final Team Off-Def Stats'!$A$2:$AQ$31, COLUMN('Final Team Off-Def Stats'!F77), FALSE)</f>
        <v>34.700000000000003</v>
      </c>
      <c r="G77">
        <f>VLOOKUP($A77,'Final Team Off-Def Stats'!$A$2:$AQ$31, COLUMN('Final Team Off-Def Stats'!G77), FALSE)</f>
        <v>0.374</v>
      </c>
      <c r="H77">
        <f>VLOOKUP($A77,'Final Team Off-Def Stats'!$A$2:$AQ$31, COLUMN('Final Team Off-Def Stats'!H77), FALSE)</f>
        <v>27.7</v>
      </c>
      <c r="I77">
        <f>VLOOKUP($A77,'Final Team Off-Def Stats'!$A$2:$AQ$31, COLUMN('Final Team Off-Def Stats'!I77), FALSE)</f>
        <v>54.1</v>
      </c>
      <c r="J77">
        <f>VLOOKUP($A77,'Final Team Off-Def Stats'!$A$2:$AQ$31, COLUMN('Final Team Off-Def Stats'!J77), FALSE)</f>
        <v>0.51200000000000001</v>
      </c>
      <c r="K77">
        <f>VLOOKUP($A77,'Final Team Off-Def Stats'!$A$2:$AQ$31, COLUMN('Final Team Off-Def Stats'!K77), FALSE)</f>
        <v>15.8</v>
      </c>
      <c r="L77">
        <f>VLOOKUP($A77,'Final Team Off-Def Stats'!$A$2:$AQ$31, COLUMN('Final Team Off-Def Stats'!L77), FALSE)</f>
        <v>19.899999999999999</v>
      </c>
      <c r="M77">
        <f>VLOOKUP($A77,'Final Team Off-Def Stats'!$A$2:$AQ$31, COLUMN('Final Team Off-Def Stats'!M77), FALSE)</f>
        <v>0.79300000000000004</v>
      </c>
      <c r="N77">
        <f>VLOOKUP($A77,'Final Team Off-Def Stats'!$A$2:$AQ$31, COLUMN('Final Team Off-Def Stats'!N77), FALSE)</f>
        <v>9.3000000000000007</v>
      </c>
      <c r="O77">
        <f>VLOOKUP($A77,'Final Team Off-Def Stats'!$A$2:$AQ$31, COLUMN('Final Team Off-Def Stats'!O77), FALSE)</f>
        <v>35.4</v>
      </c>
      <c r="P77">
        <f>VLOOKUP($A77,'Final Team Off-Def Stats'!$A$2:$AQ$31, COLUMN('Final Team Off-Def Stats'!P77), FALSE)</f>
        <v>44.7</v>
      </c>
      <c r="Q77">
        <f>VLOOKUP($A77,'Final Team Off-Def Stats'!$A$2:$AQ$31, COLUMN('Final Team Off-Def Stats'!Q77), FALSE)</f>
        <v>24.4</v>
      </c>
      <c r="R77">
        <f>VLOOKUP($A77,'Final Team Off-Def Stats'!$A$2:$AQ$31, COLUMN('Final Team Off-Def Stats'!R77), FALSE)</f>
        <v>7.5</v>
      </c>
      <c r="S77">
        <f>VLOOKUP($A77,'Final Team Off-Def Stats'!$A$2:$AQ$31, COLUMN('Final Team Off-Def Stats'!S77), FALSE)</f>
        <v>5</v>
      </c>
      <c r="T77">
        <f>VLOOKUP($A77,'Final Team Off-Def Stats'!$A$2:$AQ$31, COLUMN('Final Team Off-Def Stats'!T77), FALSE)</f>
        <v>13.9</v>
      </c>
      <c r="U77">
        <f>VLOOKUP($A77,'Final Team Off-Def Stats'!$A$2:$AQ$31, COLUMN('Final Team Off-Def Stats'!U77), FALSE)</f>
        <v>18.899999999999999</v>
      </c>
      <c r="V77">
        <f>VLOOKUP($A77,'Final Team Off-Def Stats'!$A$2:$AQ$31, COLUMN('Final Team Off-Def Stats'!V77), FALSE)</f>
        <v>110.1</v>
      </c>
      <c r="W77">
        <f>VLOOKUP($A77,'Final Team Off-Def Stats'!$A$2:$AQ$31, COLUMN('Final Team Off-Def Stats'!W77), FALSE)</f>
        <v>41.4</v>
      </c>
      <c r="X77">
        <f>VLOOKUP($A77,'Final Team Off-Def Stats'!$A$2:$AQ$31, COLUMN('Final Team Off-Def Stats'!X77), FALSE)</f>
        <v>92</v>
      </c>
      <c r="Y77">
        <f>VLOOKUP($A77,'Final Team Off-Def Stats'!$A$2:$AQ$31, COLUMN('Final Team Off-Def Stats'!Y77), FALSE)</f>
        <v>0.45</v>
      </c>
      <c r="Z77">
        <f>VLOOKUP($A77,'Final Team Off-Def Stats'!$A$2:$AQ$31, COLUMN('Final Team Off-Def Stats'!Z77), FALSE)</f>
        <v>11.9</v>
      </c>
      <c r="AA77">
        <f>VLOOKUP($A77,'Final Team Off-Def Stats'!$A$2:$AQ$31, COLUMN('Final Team Off-Def Stats'!AA77), FALSE)</f>
        <v>34.4</v>
      </c>
      <c r="AB77">
        <f>VLOOKUP($A77,'Final Team Off-Def Stats'!$A$2:$AQ$31, COLUMN('Final Team Off-Def Stats'!AB77), FALSE)</f>
        <v>0.34499999999999997</v>
      </c>
      <c r="AC77">
        <f>VLOOKUP($A77,'Final Team Off-Def Stats'!$A$2:$AQ$31, COLUMN('Final Team Off-Def Stats'!AC77), FALSE)</f>
        <v>29.5</v>
      </c>
      <c r="AD77">
        <f>VLOOKUP($A77,'Final Team Off-Def Stats'!$A$2:$AQ$31, COLUMN('Final Team Off-Def Stats'!AD77), FALSE)</f>
        <v>57.6</v>
      </c>
      <c r="AE77">
        <f>VLOOKUP($A77,'Final Team Off-Def Stats'!$A$2:$AQ$31, COLUMN('Final Team Off-Def Stats'!AE77), FALSE)</f>
        <v>0.51300000000000001</v>
      </c>
      <c r="AF77">
        <f>VLOOKUP($A77,'Final Team Off-Def Stats'!$A$2:$AQ$31, COLUMN('Final Team Off-Def Stats'!AF77), FALSE)</f>
        <v>15.4</v>
      </c>
      <c r="AG77">
        <f>VLOOKUP($A77,'Final Team Off-Def Stats'!$A$2:$AQ$31, COLUMN('Final Team Off-Def Stats'!AG77), FALSE)</f>
        <v>19.899999999999999</v>
      </c>
      <c r="AH77">
        <f>VLOOKUP($A77,'Final Team Off-Def Stats'!$A$2:$AQ$31, COLUMN('Final Team Off-Def Stats'!AH77), FALSE)</f>
        <v>0.77500000000000002</v>
      </c>
      <c r="AI77">
        <f>VLOOKUP($A77,'Final Team Off-Def Stats'!$A$2:$AQ$31, COLUMN('Final Team Off-Def Stats'!AI77), FALSE)</f>
        <v>12.2</v>
      </c>
      <c r="AJ77">
        <f>VLOOKUP($A77,'Final Team Off-Def Stats'!$A$2:$AQ$31, COLUMN('Final Team Off-Def Stats'!AJ77), FALSE)</f>
        <v>35.700000000000003</v>
      </c>
      <c r="AK77">
        <f>VLOOKUP($A77,'Final Team Off-Def Stats'!$A$2:$AQ$31, COLUMN('Final Team Off-Def Stats'!AK77), FALSE)</f>
        <v>47.9</v>
      </c>
      <c r="AL77">
        <f>VLOOKUP($A77,'Final Team Off-Def Stats'!$A$2:$AQ$31, COLUMN('Final Team Off-Def Stats'!AL77), FALSE)</f>
        <v>24.5</v>
      </c>
      <c r="AM77">
        <f>VLOOKUP($A77,'Final Team Off-Def Stats'!$A$2:$AQ$31, COLUMN('Final Team Off-Def Stats'!AM77), FALSE)</f>
        <v>7.8</v>
      </c>
      <c r="AN77">
        <f>VLOOKUP($A77,'Final Team Off-Def Stats'!$A$2:$AQ$31, COLUMN('Final Team Off-Def Stats'!AN77), FALSE)</f>
        <v>4.2</v>
      </c>
      <c r="AO77">
        <f>VLOOKUP($A77,'Final Team Off-Def Stats'!$A$2:$AQ$31, COLUMN('Final Team Off-Def Stats'!AO77), FALSE)</f>
        <v>13.8</v>
      </c>
      <c r="AP77">
        <f>VLOOKUP($A77,'Final Team Off-Def Stats'!$A$2:$AQ$31, COLUMN('Final Team Off-Def Stats'!AP77), FALSE)</f>
        <v>18.8</v>
      </c>
      <c r="AQ77">
        <f>VLOOKUP($A77,'Final Team Off-Def Stats'!$A$2:$AQ$31, COLUMN('Final Team Off-Def Stats'!AQ77), FALSE)</f>
        <v>110.1</v>
      </c>
      <c r="AR77" t="s">
        <v>132</v>
      </c>
      <c r="AS77">
        <f>VLOOKUP($AR77,'Final Team Off-Def Stats'!$A$2:$AQ$31, COLUMN('Final Team Off-Def Stats'!B79), FALSE)</f>
        <v>39.1</v>
      </c>
      <c r="AT77">
        <f>VLOOKUP($AR77,'Final Team Off-Def Stats'!$A$2:$AQ$31, COLUMN('Final Team Off-Def Stats'!C79), FALSE)</f>
        <v>88.4</v>
      </c>
      <c r="AU77">
        <f>VLOOKUP($AR77,'Final Team Off-Def Stats'!$A$2:$AQ$31, COLUMN('Final Team Off-Def Stats'!D79), FALSE)</f>
        <v>0.442</v>
      </c>
      <c r="AV77">
        <f>VLOOKUP($AR77,'Final Team Off-Def Stats'!$A$2:$AQ$31, COLUMN('Final Team Off-Def Stats'!E79), FALSE)</f>
        <v>12.9</v>
      </c>
      <c r="AW77">
        <f>VLOOKUP($AR77,'Final Team Off-Def Stats'!$A$2:$AQ$31, COLUMN('Final Team Off-Def Stats'!F79), FALSE)</f>
        <v>37.4</v>
      </c>
      <c r="AX77">
        <f>VLOOKUP($AR77,'Final Team Off-Def Stats'!$A$2:$AQ$31, COLUMN('Final Team Off-Def Stats'!G79), FALSE)</f>
        <v>0.34599999999999997</v>
      </c>
      <c r="AY77">
        <f>VLOOKUP($AR77,'Final Team Off-Def Stats'!$A$2:$AQ$31, COLUMN('Final Team Off-Def Stats'!H79), FALSE)</f>
        <v>26.2</v>
      </c>
      <c r="AZ77">
        <f>VLOOKUP($AR77,'Final Team Off-Def Stats'!$A$2:$AQ$31, COLUMN('Final Team Off-Def Stats'!I79), FALSE)</f>
        <v>51.1</v>
      </c>
      <c r="BA77">
        <f>VLOOKUP($AR77,'Final Team Off-Def Stats'!$A$2:$AQ$31, COLUMN('Final Team Off-Def Stats'!J79), FALSE)</f>
        <v>0.51300000000000001</v>
      </c>
      <c r="BB77">
        <f>VLOOKUP($AR77,'Final Team Off-Def Stats'!$A$2:$AQ$31, COLUMN('Final Team Off-Def Stats'!K79), FALSE)</f>
        <v>16.7</v>
      </c>
      <c r="BC77">
        <f>VLOOKUP($AR77,'Final Team Off-Def Stats'!$A$2:$AQ$31, COLUMN('Final Team Off-Def Stats'!L79), FALSE)</f>
        <v>21.9</v>
      </c>
      <c r="BD77">
        <f>VLOOKUP($AR77,'Final Team Off-Def Stats'!$A$2:$AQ$31, COLUMN('Final Team Off-Def Stats'!M79), FALSE)</f>
        <v>0.76</v>
      </c>
      <c r="BE77">
        <f>VLOOKUP($AR77,'Final Team Off-Def Stats'!$A$2:$AQ$31, COLUMN('Final Team Off-Def Stats'!N79), FALSE)</f>
        <v>10.6</v>
      </c>
      <c r="BF77">
        <f>VLOOKUP($AR77,'Final Team Off-Def Stats'!$A$2:$AQ$31, COLUMN('Final Team Off-Def Stats'!O79), FALSE)</f>
        <v>32.9</v>
      </c>
      <c r="BG77">
        <f>VLOOKUP($AR77,'Final Team Off-Def Stats'!$A$2:$AQ$31, COLUMN('Final Team Off-Def Stats'!P79), FALSE)</f>
        <v>43.5</v>
      </c>
      <c r="BH77">
        <f>VLOOKUP($AR77,'Final Team Off-Def Stats'!$A$2:$AQ$31, COLUMN('Final Team Off-Def Stats'!Q79), FALSE)</f>
        <v>23.3</v>
      </c>
      <c r="BI77">
        <f>VLOOKUP($AR77,'Final Team Off-Def Stats'!$A$2:$AQ$31, COLUMN('Final Team Off-Def Stats'!R79), FALSE)</f>
        <v>8.1</v>
      </c>
      <c r="BJ77">
        <f>VLOOKUP($AR77,'Final Team Off-Def Stats'!$A$2:$AQ$31, COLUMN('Final Team Off-Def Stats'!S79), FALSE)</f>
        <v>4.5</v>
      </c>
      <c r="BK77">
        <f>VLOOKUP($AR77,'Final Team Off-Def Stats'!$A$2:$AQ$31, COLUMN('Final Team Off-Def Stats'!T79), FALSE)</f>
        <v>14.7</v>
      </c>
      <c r="BL77">
        <f>VLOOKUP($AR77,'Final Team Off-Def Stats'!$A$2:$AQ$31, COLUMN('Final Team Off-Def Stats'!U79), FALSE)</f>
        <v>21.4</v>
      </c>
      <c r="BM77">
        <f>VLOOKUP($AR77,'Final Team Off-Def Stats'!$A$2:$AQ$31, COLUMN('Final Team Off-Def Stats'!V79), FALSE)</f>
        <v>107.8</v>
      </c>
      <c r="BN77">
        <f>VLOOKUP($AR77,'Final Team Off-Def Stats'!$A$2:$AQ$31, COLUMN('Final Team Off-Def Stats'!W79), FALSE)</f>
        <v>41.8</v>
      </c>
      <c r="BO77">
        <f>VLOOKUP($AR77,'Final Team Off-Def Stats'!$A$2:$AQ$31, COLUMN('Final Team Off-Def Stats'!X79), FALSE)</f>
        <v>87.2</v>
      </c>
      <c r="BP77">
        <f>VLOOKUP($AR77,'Final Team Off-Def Stats'!$A$2:$AQ$31, COLUMN('Final Team Off-Def Stats'!Y79), FALSE)</f>
        <v>0.47899999999999998</v>
      </c>
      <c r="BQ77">
        <f>VLOOKUP($AR77,'Final Team Off-Def Stats'!$A$2:$AQ$31, COLUMN('Final Team Off-Def Stats'!Z79), FALSE)</f>
        <v>14</v>
      </c>
      <c r="BR77">
        <f>VLOOKUP($AR77,'Final Team Off-Def Stats'!$A$2:$AQ$31, COLUMN('Final Team Off-Def Stats'!AA79), FALSE)</f>
        <v>37.700000000000003</v>
      </c>
      <c r="BS77">
        <f>VLOOKUP($AR77,'Final Team Off-Def Stats'!$A$2:$AQ$31, COLUMN('Final Team Off-Def Stats'!AB79), FALSE)</f>
        <v>0.371</v>
      </c>
      <c r="BT77">
        <f>VLOOKUP($AR77,'Final Team Off-Def Stats'!$A$2:$AQ$31, COLUMN('Final Team Off-Def Stats'!AC79), FALSE)</f>
        <v>27.8</v>
      </c>
      <c r="BU77">
        <f>VLOOKUP($AR77,'Final Team Off-Def Stats'!$A$2:$AQ$31, COLUMN('Final Team Off-Def Stats'!AD79), FALSE)</f>
        <v>49.5</v>
      </c>
      <c r="BV77">
        <f>VLOOKUP($AR77,'Final Team Off-Def Stats'!$A$2:$AQ$31, COLUMN('Final Team Off-Def Stats'!AE79), FALSE)</f>
        <v>0.56100000000000005</v>
      </c>
      <c r="BW77">
        <f>VLOOKUP($AR77,'Final Team Off-Def Stats'!$A$2:$AQ$31, COLUMN('Final Team Off-Def Stats'!AF79), FALSE)</f>
        <v>19.399999999999999</v>
      </c>
      <c r="BX77">
        <f>VLOOKUP($AR77,'Final Team Off-Def Stats'!$A$2:$AQ$31, COLUMN('Final Team Off-Def Stats'!AG79), FALSE)</f>
        <v>24.9</v>
      </c>
      <c r="BY77">
        <f>VLOOKUP($AR77,'Final Team Off-Def Stats'!$A$2:$AQ$31, COLUMN('Final Team Off-Def Stats'!AH79), FALSE)</f>
        <v>0.77700000000000002</v>
      </c>
      <c r="BZ77">
        <f>VLOOKUP($AR77,'Final Team Off-Def Stats'!$A$2:$AQ$31, COLUMN('Final Team Off-Def Stats'!AI79), FALSE)</f>
        <v>9.9</v>
      </c>
      <c r="CA77">
        <f>VLOOKUP($AR77,'Final Team Off-Def Stats'!$A$2:$AQ$31, COLUMN('Final Team Off-Def Stats'!AJ79), FALSE)</f>
        <v>35.5</v>
      </c>
      <c r="CB77">
        <f>VLOOKUP($AR77,'Final Team Off-Def Stats'!$A$2:$AQ$31, COLUMN('Final Team Off-Def Stats'!AK79), FALSE)</f>
        <v>45.4</v>
      </c>
      <c r="CC77">
        <f>VLOOKUP($AR77,'Final Team Off-Def Stats'!$A$2:$AQ$31, COLUMN('Final Team Off-Def Stats'!AL79), FALSE)</f>
        <v>27</v>
      </c>
      <c r="CD77">
        <f>VLOOKUP($AR77,'Final Team Off-Def Stats'!$A$2:$AQ$31, COLUMN('Final Team Off-Def Stats'!AM79), FALSE)</f>
        <v>8.3000000000000007</v>
      </c>
      <c r="CE77">
        <f>VLOOKUP($AR77,'Final Team Off-Def Stats'!$A$2:$AQ$31, COLUMN('Final Team Off-Def Stats'!AN79), FALSE)</f>
        <v>5.0999999999999996</v>
      </c>
      <c r="CF77">
        <f>VLOOKUP($AR77,'Final Team Off-Def Stats'!$A$2:$AQ$31, COLUMN('Final Team Off-Def Stats'!AO79), FALSE)</f>
        <v>14.2</v>
      </c>
      <c r="CG77">
        <f>VLOOKUP($AR77,'Final Team Off-Def Stats'!$A$2:$AQ$31, COLUMN('Final Team Off-Def Stats'!AP79), FALSE)</f>
        <v>19.7</v>
      </c>
      <c r="CH77">
        <f>VLOOKUP($AR77,'Final Team Off-Def Stats'!$A$2:$AQ$31, COLUMN('Final Team Off-Def Stats'!AQ79), FALSE)</f>
        <v>116.9</v>
      </c>
      <c r="CI77" t="s">
        <v>542</v>
      </c>
    </row>
    <row r="78" spans="1:87" x14ac:dyDescent="0.35">
      <c r="A78" t="s">
        <v>421</v>
      </c>
      <c r="B78">
        <f>VLOOKUP($A78,'Final Team Off-Def Stats'!$A$2:$AQ$31, COLUMN('Final Team Off-Def Stats'!B78), FALSE)</f>
        <v>41.2</v>
      </c>
      <c r="C78">
        <f>VLOOKUP($A78,'Final Team Off-Def Stats'!$A$2:$AQ$31, COLUMN('Final Team Off-Def Stats'!C78), FALSE)</f>
        <v>87.8</v>
      </c>
      <c r="D78">
        <f>VLOOKUP($A78,'Final Team Off-Def Stats'!$A$2:$AQ$31, COLUMN('Final Team Off-Def Stats'!D78), FALSE)</f>
        <v>0.46899999999999997</v>
      </c>
      <c r="E78">
        <f>VLOOKUP($A78,'Final Team Off-Def Stats'!$A$2:$AQ$31, COLUMN('Final Team Off-Def Stats'!E78), FALSE)</f>
        <v>12.1</v>
      </c>
      <c r="F78">
        <f>VLOOKUP($A78,'Final Team Off-Def Stats'!$A$2:$AQ$31, COLUMN('Final Team Off-Def Stats'!F78), FALSE)</f>
        <v>34</v>
      </c>
      <c r="G78">
        <f>VLOOKUP($A78,'Final Team Off-Def Stats'!$A$2:$AQ$31, COLUMN('Final Team Off-Def Stats'!G78), FALSE)</f>
        <v>0.35499999999999998</v>
      </c>
      <c r="H78">
        <f>VLOOKUP($A78,'Final Team Off-Def Stats'!$A$2:$AQ$31, COLUMN('Final Team Off-Def Stats'!H78), FALSE)</f>
        <v>29.1</v>
      </c>
      <c r="I78">
        <f>VLOOKUP($A78,'Final Team Off-Def Stats'!$A$2:$AQ$31, COLUMN('Final Team Off-Def Stats'!I78), FALSE)</f>
        <v>53.8</v>
      </c>
      <c r="J78">
        <f>VLOOKUP($A78,'Final Team Off-Def Stats'!$A$2:$AQ$31, COLUMN('Final Team Off-Def Stats'!J78), FALSE)</f>
        <v>0.54100000000000004</v>
      </c>
      <c r="K78">
        <f>VLOOKUP($A78,'Final Team Off-Def Stats'!$A$2:$AQ$31, COLUMN('Final Team Off-Def Stats'!K78), FALSE)</f>
        <v>17.399999999999999</v>
      </c>
      <c r="L78">
        <f>VLOOKUP($A78,'Final Team Off-Def Stats'!$A$2:$AQ$31, COLUMN('Final Team Off-Def Stats'!L78), FALSE)</f>
        <v>22.9</v>
      </c>
      <c r="M78">
        <f>VLOOKUP($A78,'Final Team Off-Def Stats'!$A$2:$AQ$31, COLUMN('Final Team Off-Def Stats'!M78), FALSE)</f>
        <v>0.76</v>
      </c>
      <c r="N78">
        <f>VLOOKUP($A78,'Final Team Off-Def Stats'!$A$2:$AQ$31, COLUMN('Final Team Off-Def Stats'!N78), FALSE)</f>
        <v>10.6</v>
      </c>
      <c r="O78">
        <f>VLOOKUP($A78,'Final Team Off-Def Stats'!$A$2:$AQ$31, COLUMN('Final Team Off-Def Stats'!O78), FALSE)</f>
        <v>35.299999999999997</v>
      </c>
      <c r="P78">
        <f>VLOOKUP($A78,'Final Team Off-Def Stats'!$A$2:$AQ$31, COLUMN('Final Team Off-Def Stats'!P78), FALSE)</f>
        <v>45.9</v>
      </c>
      <c r="Q78">
        <f>VLOOKUP($A78,'Final Team Off-Def Stats'!$A$2:$AQ$31, COLUMN('Final Team Off-Def Stats'!Q78), FALSE)</f>
        <v>26.1</v>
      </c>
      <c r="R78">
        <f>VLOOKUP($A78,'Final Team Off-Def Stats'!$A$2:$AQ$31, COLUMN('Final Team Off-Def Stats'!R78), FALSE)</f>
        <v>7.3</v>
      </c>
      <c r="S78">
        <f>VLOOKUP($A78,'Final Team Off-Def Stats'!$A$2:$AQ$31, COLUMN('Final Team Off-Def Stats'!S78), FALSE)</f>
        <v>4.3</v>
      </c>
      <c r="T78">
        <f>VLOOKUP($A78,'Final Team Off-Def Stats'!$A$2:$AQ$31, COLUMN('Final Team Off-Def Stats'!T78), FALSE)</f>
        <v>14.9</v>
      </c>
      <c r="U78">
        <f>VLOOKUP($A78,'Final Team Off-Def Stats'!$A$2:$AQ$31, COLUMN('Final Team Off-Def Stats'!U78), FALSE)</f>
        <v>18.100000000000001</v>
      </c>
      <c r="V78">
        <f>VLOOKUP($A78,'Final Team Off-Def Stats'!$A$2:$AQ$31, COLUMN('Final Team Off-Def Stats'!V78), FALSE)</f>
        <v>111.9</v>
      </c>
      <c r="W78">
        <f>VLOOKUP($A78,'Final Team Off-Def Stats'!$A$2:$AQ$31, COLUMN('Final Team Off-Def Stats'!W78), FALSE)</f>
        <v>41</v>
      </c>
      <c r="X78">
        <f>VLOOKUP($A78,'Final Team Off-Def Stats'!$A$2:$AQ$31, COLUMN('Final Team Off-Def Stats'!X78), FALSE)</f>
        <v>90.5</v>
      </c>
      <c r="Y78">
        <f>VLOOKUP($A78,'Final Team Off-Def Stats'!$A$2:$AQ$31, COLUMN('Final Team Off-Def Stats'!Y78), FALSE)</f>
        <v>0.45200000000000001</v>
      </c>
      <c r="Z78">
        <f>VLOOKUP($A78,'Final Team Off-Def Stats'!$A$2:$AQ$31, COLUMN('Final Team Off-Def Stats'!Z78), FALSE)</f>
        <v>12.1</v>
      </c>
      <c r="AA78">
        <f>VLOOKUP($A78,'Final Team Off-Def Stats'!$A$2:$AQ$31, COLUMN('Final Team Off-Def Stats'!AA78), FALSE)</f>
        <v>34.4</v>
      </c>
      <c r="AB78">
        <f>VLOOKUP($A78,'Final Team Off-Def Stats'!$A$2:$AQ$31, COLUMN('Final Team Off-Def Stats'!AB78), FALSE)</f>
        <v>0.35299999999999998</v>
      </c>
      <c r="AC78">
        <f>VLOOKUP($A78,'Final Team Off-Def Stats'!$A$2:$AQ$31, COLUMN('Final Team Off-Def Stats'!AC78), FALSE)</f>
        <v>28.8</v>
      </c>
      <c r="AD78">
        <f>VLOOKUP($A78,'Final Team Off-Def Stats'!$A$2:$AQ$31, COLUMN('Final Team Off-Def Stats'!AD78), FALSE)</f>
        <v>56.1</v>
      </c>
      <c r="AE78">
        <f>VLOOKUP($A78,'Final Team Off-Def Stats'!$A$2:$AQ$31, COLUMN('Final Team Off-Def Stats'!AE78), FALSE)</f>
        <v>0.51400000000000001</v>
      </c>
      <c r="AF78">
        <f>VLOOKUP($A78,'Final Team Off-Def Stats'!$A$2:$AQ$31, COLUMN('Final Team Off-Def Stats'!AF78), FALSE)</f>
        <v>15.6</v>
      </c>
      <c r="AG78">
        <f>VLOOKUP($A78,'Final Team Off-Def Stats'!$A$2:$AQ$31, COLUMN('Final Team Off-Def Stats'!AG78), FALSE)</f>
        <v>20.100000000000001</v>
      </c>
      <c r="AH78">
        <f>VLOOKUP($A78,'Final Team Off-Def Stats'!$A$2:$AQ$31, COLUMN('Final Team Off-Def Stats'!AH78), FALSE)</f>
        <v>0.77400000000000002</v>
      </c>
      <c r="AI78">
        <f>VLOOKUP($A78,'Final Team Off-Def Stats'!$A$2:$AQ$31, COLUMN('Final Team Off-Def Stats'!AI78), FALSE)</f>
        <v>10.9</v>
      </c>
      <c r="AJ78">
        <f>VLOOKUP($A78,'Final Team Off-Def Stats'!$A$2:$AQ$31, COLUMN('Final Team Off-Def Stats'!AJ78), FALSE)</f>
        <v>33.6</v>
      </c>
      <c r="AK78">
        <f>VLOOKUP($A78,'Final Team Off-Def Stats'!$A$2:$AQ$31, COLUMN('Final Team Off-Def Stats'!AK78), FALSE)</f>
        <v>44.5</v>
      </c>
      <c r="AL78">
        <f>VLOOKUP($A78,'Final Team Off-Def Stats'!$A$2:$AQ$31, COLUMN('Final Team Off-Def Stats'!AL78), FALSE)</f>
        <v>25</v>
      </c>
      <c r="AM78">
        <f>VLOOKUP($A78,'Final Team Off-Def Stats'!$A$2:$AQ$31, COLUMN('Final Team Off-Def Stats'!AM78), FALSE)</f>
        <v>8.6999999999999993</v>
      </c>
      <c r="AN78">
        <f>VLOOKUP($A78,'Final Team Off-Def Stats'!$A$2:$AQ$31, COLUMN('Final Team Off-Def Stats'!AN78), FALSE)</f>
        <v>4.8</v>
      </c>
      <c r="AO78">
        <f>VLOOKUP($A78,'Final Team Off-Def Stats'!$A$2:$AQ$31, COLUMN('Final Team Off-Def Stats'!AO78), FALSE)</f>
        <v>13.9</v>
      </c>
      <c r="AP78">
        <f>VLOOKUP($A78,'Final Team Off-Def Stats'!$A$2:$AQ$31, COLUMN('Final Team Off-Def Stats'!AP78), FALSE)</f>
        <v>20.7</v>
      </c>
      <c r="AQ78">
        <f>VLOOKUP($A78,'Final Team Off-Def Stats'!$A$2:$AQ$31, COLUMN('Final Team Off-Def Stats'!AQ78), FALSE)</f>
        <v>109.7</v>
      </c>
      <c r="AR78" t="s">
        <v>315</v>
      </c>
      <c r="AS78">
        <f>VLOOKUP($AR78,'Final Team Off-Def Stats'!$A$2:$AQ$31, COLUMN('Final Team Off-Def Stats'!B80), FALSE)</f>
        <v>41</v>
      </c>
      <c r="AT78">
        <f>VLOOKUP($AR78,'Final Team Off-Def Stats'!$A$2:$AQ$31, COLUMN('Final Team Off-Def Stats'!C80), FALSE)</f>
        <v>87.3</v>
      </c>
      <c r="AU78">
        <f>VLOOKUP($AR78,'Final Team Off-Def Stats'!$A$2:$AQ$31, COLUMN('Final Team Off-Def Stats'!D80), FALSE)</f>
        <v>0.46899999999999997</v>
      </c>
      <c r="AV78">
        <f>VLOOKUP($AR78,'Final Team Off-Def Stats'!$A$2:$AQ$31, COLUMN('Final Team Off-Def Stats'!E80), FALSE)</f>
        <v>11.8</v>
      </c>
      <c r="AW78">
        <f>VLOOKUP($AR78,'Final Team Off-Def Stats'!$A$2:$AQ$31, COLUMN('Final Team Off-Def Stats'!F80), FALSE)</f>
        <v>33.9</v>
      </c>
      <c r="AX78">
        <f>VLOOKUP($AR78,'Final Team Off-Def Stats'!$A$2:$AQ$31, COLUMN('Final Team Off-Def Stats'!G80), FALSE)</f>
        <v>0.34699999999999998</v>
      </c>
      <c r="AY78">
        <f>VLOOKUP($AR78,'Final Team Off-Def Stats'!$A$2:$AQ$31, COLUMN('Final Team Off-Def Stats'!H80), FALSE)</f>
        <v>29.2</v>
      </c>
      <c r="AZ78">
        <f>VLOOKUP($AR78,'Final Team Off-Def Stats'!$A$2:$AQ$31, COLUMN('Final Team Off-Def Stats'!I80), FALSE)</f>
        <v>53.4</v>
      </c>
      <c r="BA78">
        <f>VLOOKUP($AR78,'Final Team Off-Def Stats'!$A$2:$AQ$31, COLUMN('Final Team Off-Def Stats'!J80), FALSE)</f>
        <v>0.54600000000000004</v>
      </c>
      <c r="BB78">
        <f>VLOOKUP($AR78,'Final Team Off-Def Stats'!$A$2:$AQ$31, COLUMN('Final Team Off-Def Stats'!K80), FALSE)</f>
        <v>16.600000000000001</v>
      </c>
      <c r="BC78">
        <f>VLOOKUP($AR78,'Final Team Off-Def Stats'!$A$2:$AQ$31, COLUMN('Final Team Off-Def Stats'!L80), FALSE)</f>
        <v>22.6</v>
      </c>
      <c r="BD78">
        <f>VLOOKUP($AR78,'Final Team Off-Def Stats'!$A$2:$AQ$31, COLUMN('Final Team Off-Def Stats'!M80), FALSE)</f>
        <v>0.73199999999999998</v>
      </c>
      <c r="BE78">
        <f>VLOOKUP($AR78,'Final Team Off-Def Stats'!$A$2:$AQ$31, COLUMN('Final Team Off-Def Stats'!N80), FALSE)</f>
        <v>9.4</v>
      </c>
      <c r="BF78">
        <f>VLOOKUP($AR78,'Final Team Off-Def Stats'!$A$2:$AQ$31, COLUMN('Final Team Off-Def Stats'!O80), FALSE)</f>
        <v>33.9</v>
      </c>
      <c r="BG78">
        <f>VLOOKUP($AR78,'Final Team Off-Def Stats'!$A$2:$AQ$31, COLUMN('Final Team Off-Def Stats'!P80), FALSE)</f>
        <v>43.3</v>
      </c>
      <c r="BH78">
        <f>VLOOKUP($AR78,'Final Team Off-Def Stats'!$A$2:$AQ$31, COLUMN('Final Team Off-Def Stats'!Q80), FALSE)</f>
        <v>23.6</v>
      </c>
      <c r="BI78">
        <f>VLOOKUP($AR78,'Final Team Off-Def Stats'!$A$2:$AQ$31, COLUMN('Final Team Off-Def Stats'!R80), FALSE)</f>
        <v>7.5</v>
      </c>
      <c r="BJ78">
        <f>VLOOKUP($AR78,'Final Team Off-Def Stats'!$A$2:$AQ$31, COLUMN('Final Team Off-Def Stats'!S80), FALSE)</f>
        <v>5.0999999999999996</v>
      </c>
      <c r="BK78">
        <f>VLOOKUP($AR78,'Final Team Off-Def Stats'!$A$2:$AQ$31, COLUMN('Final Team Off-Def Stats'!T80), FALSE)</f>
        <v>14.3</v>
      </c>
      <c r="BL78">
        <f>VLOOKUP($AR78,'Final Team Off-Def Stats'!$A$2:$AQ$31, COLUMN('Final Team Off-Def Stats'!U80), FALSE)</f>
        <v>19.8</v>
      </c>
      <c r="BM78">
        <f>VLOOKUP($AR78,'Final Team Off-Def Stats'!$A$2:$AQ$31, COLUMN('Final Team Off-Def Stats'!V80), FALSE)</f>
        <v>110.3</v>
      </c>
      <c r="BN78">
        <f>VLOOKUP($AR78,'Final Team Off-Def Stats'!$A$2:$AQ$31, COLUMN('Final Team Off-Def Stats'!W80), FALSE)</f>
        <v>41.9</v>
      </c>
      <c r="BO78">
        <f>VLOOKUP($AR78,'Final Team Off-Def Stats'!$A$2:$AQ$31, COLUMN('Final Team Off-Def Stats'!X80), FALSE)</f>
        <v>89.1</v>
      </c>
      <c r="BP78">
        <f>VLOOKUP($AR78,'Final Team Off-Def Stats'!$A$2:$AQ$31, COLUMN('Final Team Off-Def Stats'!Y80), FALSE)</f>
        <v>0.47</v>
      </c>
      <c r="BQ78">
        <f>VLOOKUP($AR78,'Final Team Off-Def Stats'!$A$2:$AQ$31, COLUMN('Final Team Off-Def Stats'!Z80), FALSE)</f>
        <v>12.4</v>
      </c>
      <c r="BR78">
        <f>VLOOKUP($AR78,'Final Team Off-Def Stats'!$A$2:$AQ$31, COLUMN('Final Team Off-Def Stats'!AA80), FALSE)</f>
        <v>35.200000000000003</v>
      </c>
      <c r="BS78">
        <f>VLOOKUP($AR78,'Final Team Off-Def Stats'!$A$2:$AQ$31, COLUMN('Final Team Off-Def Stats'!AB80), FALSE)</f>
        <v>0.35199999999999998</v>
      </c>
      <c r="BT78">
        <f>VLOOKUP($AR78,'Final Team Off-Def Stats'!$A$2:$AQ$31, COLUMN('Final Team Off-Def Stats'!AC80), FALSE)</f>
        <v>29.5</v>
      </c>
      <c r="BU78">
        <f>VLOOKUP($AR78,'Final Team Off-Def Stats'!$A$2:$AQ$31, COLUMN('Final Team Off-Def Stats'!AD80), FALSE)</f>
        <v>53.8</v>
      </c>
      <c r="BV78">
        <f>VLOOKUP($AR78,'Final Team Off-Def Stats'!$A$2:$AQ$31, COLUMN('Final Team Off-Def Stats'!AE80), FALSE)</f>
        <v>0.54800000000000004</v>
      </c>
      <c r="BW78">
        <f>VLOOKUP($AR78,'Final Team Off-Def Stats'!$A$2:$AQ$31, COLUMN('Final Team Off-Def Stats'!AF80), FALSE)</f>
        <v>17.100000000000001</v>
      </c>
      <c r="BX78">
        <f>VLOOKUP($AR78,'Final Team Off-Def Stats'!$A$2:$AQ$31, COLUMN('Final Team Off-Def Stats'!AG80), FALSE)</f>
        <v>22.9</v>
      </c>
      <c r="BY78">
        <f>VLOOKUP($AR78,'Final Team Off-Def Stats'!$A$2:$AQ$31, COLUMN('Final Team Off-Def Stats'!AH80), FALSE)</f>
        <v>0.747</v>
      </c>
      <c r="BZ78">
        <f>VLOOKUP($AR78,'Final Team Off-Def Stats'!$A$2:$AQ$31, COLUMN('Final Team Off-Def Stats'!AI80), FALSE)</f>
        <v>10.8</v>
      </c>
      <c r="CA78">
        <f>VLOOKUP($AR78,'Final Team Off-Def Stats'!$A$2:$AQ$31, COLUMN('Final Team Off-Def Stats'!AJ80), FALSE)</f>
        <v>35</v>
      </c>
      <c r="CB78">
        <f>VLOOKUP($AR78,'Final Team Off-Def Stats'!$A$2:$AQ$31, COLUMN('Final Team Off-Def Stats'!AK80), FALSE)</f>
        <v>45.8</v>
      </c>
      <c r="CC78">
        <f>VLOOKUP($AR78,'Final Team Off-Def Stats'!$A$2:$AQ$31, COLUMN('Final Team Off-Def Stats'!AL80), FALSE)</f>
        <v>25.8</v>
      </c>
      <c r="CD78">
        <f>VLOOKUP($AR78,'Final Team Off-Def Stats'!$A$2:$AQ$31, COLUMN('Final Team Off-Def Stats'!AM80), FALSE)</f>
        <v>8.1999999999999993</v>
      </c>
      <c r="CE78">
        <f>VLOOKUP($AR78,'Final Team Off-Def Stats'!$A$2:$AQ$31, COLUMN('Final Team Off-Def Stats'!AN80), FALSE)</f>
        <v>4.0999999999999996</v>
      </c>
      <c r="CF78">
        <f>VLOOKUP($AR78,'Final Team Off-Def Stats'!$A$2:$AQ$31, COLUMN('Final Team Off-Def Stats'!AO80), FALSE)</f>
        <v>13.8</v>
      </c>
      <c r="CG78">
        <f>VLOOKUP($AR78,'Final Team Off-Def Stats'!$A$2:$AQ$31, COLUMN('Final Team Off-Def Stats'!AP80), FALSE)</f>
        <v>19.8</v>
      </c>
      <c r="CH78">
        <f>VLOOKUP($AR78,'Final Team Off-Def Stats'!$A$2:$AQ$31, COLUMN('Final Team Off-Def Stats'!AQ80), FALSE)</f>
        <v>113.3</v>
      </c>
      <c r="CI78" t="s">
        <v>542</v>
      </c>
    </row>
    <row r="79" spans="1:87" x14ac:dyDescent="0.35">
      <c r="A79" t="s">
        <v>513</v>
      </c>
      <c r="B79">
        <f>VLOOKUP($A79,'Final Team Off-Def Stats'!$A$2:$AQ$31, COLUMN('Final Team Off-Def Stats'!B79), FALSE)</f>
        <v>41.7</v>
      </c>
      <c r="C79">
        <f>VLOOKUP($A79,'Final Team Off-Def Stats'!$A$2:$AQ$31, COLUMN('Final Team Off-Def Stats'!C79), FALSE)</f>
        <v>89.5</v>
      </c>
      <c r="D79">
        <f>VLOOKUP($A79,'Final Team Off-Def Stats'!$A$2:$AQ$31, COLUMN('Final Team Off-Def Stats'!D79), FALSE)</f>
        <v>0.46600000000000003</v>
      </c>
      <c r="E79">
        <f>VLOOKUP($A79,'Final Team Off-Def Stats'!$A$2:$AQ$31, COLUMN('Final Team Off-Def Stats'!E79), FALSE)</f>
        <v>13.5</v>
      </c>
      <c r="F79">
        <f>VLOOKUP($A79,'Final Team Off-Def Stats'!$A$2:$AQ$31, COLUMN('Final Team Off-Def Stats'!F79), FALSE)</f>
        <v>38</v>
      </c>
      <c r="G79">
        <f>VLOOKUP($A79,'Final Team Off-Def Stats'!$A$2:$AQ$31, COLUMN('Final Team Off-Def Stats'!G79), FALSE)</f>
        <v>0.35599999999999998</v>
      </c>
      <c r="H79">
        <f>VLOOKUP($A79,'Final Team Off-Def Stats'!$A$2:$AQ$31, COLUMN('Final Team Off-Def Stats'!H79), FALSE)</f>
        <v>28.2</v>
      </c>
      <c r="I79">
        <f>VLOOKUP($A79,'Final Team Off-Def Stats'!$A$2:$AQ$31, COLUMN('Final Team Off-Def Stats'!I79), FALSE)</f>
        <v>51.5</v>
      </c>
      <c r="J79">
        <f>VLOOKUP($A79,'Final Team Off-Def Stats'!$A$2:$AQ$31, COLUMN('Final Team Off-Def Stats'!J79), FALSE)</f>
        <v>0.54700000000000004</v>
      </c>
      <c r="K79">
        <f>VLOOKUP($A79,'Final Team Off-Def Stats'!$A$2:$AQ$31, COLUMN('Final Team Off-Def Stats'!K79), FALSE)</f>
        <v>17.399999999999999</v>
      </c>
      <c r="L79">
        <f>VLOOKUP($A79,'Final Team Off-Def Stats'!$A$2:$AQ$31, COLUMN('Final Team Off-Def Stats'!L79), FALSE)</f>
        <v>21.4</v>
      </c>
      <c r="M79">
        <f>VLOOKUP($A79,'Final Team Off-Def Stats'!$A$2:$AQ$31, COLUMN('Final Team Off-Def Stats'!M79), FALSE)</f>
        <v>0.81599999999999995</v>
      </c>
      <c r="N79">
        <f>VLOOKUP($A79,'Final Team Off-Def Stats'!$A$2:$AQ$31, COLUMN('Final Team Off-Def Stats'!N79), FALSE)</f>
        <v>10.8</v>
      </c>
      <c r="O79">
        <f>VLOOKUP($A79,'Final Team Off-Def Stats'!$A$2:$AQ$31, COLUMN('Final Team Off-Def Stats'!O79), FALSE)</f>
        <v>36.4</v>
      </c>
      <c r="P79">
        <f>VLOOKUP($A79,'Final Team Off-Def Stats'!$A$2:$AQ$31, COLUMN('Final Team Off-Def Stats'!P79), FALSE)</f>
        <v>47.2</v>
      </c>
      <c r="Q79">
        <f>VLOOKUP($A79,'Final Team Off-Def Stats'!$A$2:$AQ$31, COLUMN('Final Team Off-Def Stats'!Q79), FALSE)</f>
        <v>25.4</v>
      </c>
      <c r="R79">
        <f>VLOOKUP($A79,'Final Team Off-Def Stats'!$A$2:$AQ$31, COLUMN('Final Team Off-Def Stats'!R79), FALSE)</f>
        <v>7.4</v>
      </c>
      <c r="S79">
        <f>VLOOKUP($A79,'Final Team Off-Def Stats'!$A$2:$AQ$31, COLUMN('Final Team Off-Def Stats'!S79), FALSE)</f>
        <v>6</v>
      </c>
      <c r="T79">
        <f>VLOOKUP($A79,'Final Team Off-Def Stats'!$A$2:$AQ$31, COLUMN('Final Team Off-Def Stats'!T79), FALSE)</f>
        <v>14</v>
      </c>
      <c r="U79">
        <f>VLOOKUP($A79,'Final Team Off-Def Stats'!$A$2:$AQ$31, COLUMN('Final Team Off-Def Stats'!U79), FALSE)</f>
        <v>19</v>
      </c>
      <c r="V79">
        <f>VLOOKUP($A79,'Final Team Off-Def Stats'!$A$2:$AQ$31, COLUMN('Final Team Off-Def Stats'!V79), FALSE)</f>
        <v>114.4</v>
      </c>
      <c r="W79">
        <f>VLOOKUP($A79,'Final Team Off-Def Stats'!$A$2:$AQ$31, COLUMN('Final Team Off-Def Stats'!W79), FALSE)</f>
        <v>39.200000000000003</v>
      </c>
      <c r="X79">
        <f>VLOOKUP($A79,'Final Team Off-Def Stats'!$A$2:$AQ$31, COLUMN('Final Team Off-Def Stats'!X79), FALSE)</f>
        <v>90.1</v>
      </c>
      <c r="Y79">
        <f>VLOOKUP($A79,'Final Team Off-Def Stats'!$A$2:$AQ$31, COLUMN('Final Team Off-Def Stats'!Y79), FALSE)</f>
        <v>0.434</v>
      </c>
      <c r="Z79">
        <f>VLOOKUP($A79,'Final Team Off-Def Stats'!$A$2:$AQ$31, COLUMN('Final Team Off-Def Stats'!Z79), FALSE)</f>
        <v>12.1</v>
      </c>
      <c r="AA79">
        <f>VLOOKUP($A79,'Final Team Off-Def Stats'!$A$2:$AQ$31, COLUMN('Final Team Off-Def Stats'!AA79), FALSE)</f>
        <v>35.700000000000003</v>
      </c>
      <c r="AB79">
        <f>VLOOKUP($A79,'Final Team Off-Def Stats'!$A$2:$AQ$31, COLUMN('Final Team Off-Def Stats'!AB79), FALSE)</f>
        <v>0.33900000000000002</v>
      </c>
      <c r="AC79">
        <f>VLOOKUP($A79,'Final Team Off-Def Stats'!$A$2:$AQ$31, COLUMN('Final Team Off-Def Stats'!AC79), FALSE)</f>
        <v>27.1</v>
      </c>
      <c r="AD79">
        <f>VLOOKUP($A79,'Final Team Off-Def Stats'!$A$2:$AQ$31, COLUMN('Final Team Off-Def Stats'!AD79), FALSE)</f>
        <v>54.4</v>
      </c>
      <c r="AE79">
        <f>VLOOKUP($A79,'Final Team Off-Def Stats'!$A$2:$AQ$31, COLUMN('Final Team Off-Def Stats'!AE79), FALSE)</f>
        <v>0.497</v>
      </c>
      <c r="AF79">
        <f>VLOOKUP($A79,'Final Team Off-Def Stats'!$A$2:$AQ$31, COLUMN('Final Team Off-Def Stats'!AF79), FALSE)</f>
        <v>16.5</v>
      </c>
      <c r="AG79">
        <f>VLOOKUP($A79,'Final Team Off-Def Stats'!$A$2:$AQ$31, COLUMN('Final Team Off-Def Stats'!AG79), FALSE)</f>
        <v>21.1</v>
      </c>
      <c r="AH79">
        <f>VLOOKUP($A79,'Final Team Off-Def Stats'!$A$2:$AQ$31, COLUMN('Final Team Off-Def Stats'!AH79), FALSE)</f>
        <v>0.78300000000000003</v>
      </c>
      <c r="AI79">
        <f>VLOOKUP($A79,'Final Team Off-Def Stats'!$A$2:$AQ$31, COLUMN('Final Team Off-Def Stats'!AI79), FALSE)</f>
        <v>10.7</v>
      </c>
      <c r="AJ79">
        <f>VLOOKUP($A79,'Final Team Off-Def Stats'!$A$2:$AQ$31, COLUMN('Final Team Off-Def Stats'!AJ79), FALSE)</f>
        <v>34</v>
      </c>
      <c r="AK79">
        <f>VLOOKUP($A79,'Final Team Off-Def Stats'!$A$2:$AQ$31, COLUMN('Final Team Off-Def Stats'!AK79), FALSE)</f>
        <v>44.7</v>
      </c>
      <c r="AL79">
        <f>VLOOKUP($A79,'Final Team Off-Def Stats'!$A$2:$AQ$31, COLUMN('Final Team Off-Def Stats'!AL79), FALSE)</f>
        <v>22.1</v>
      </c>
      <c r="AM79">
        <f>VLOOKUP($A79,'Final Team Off-Def Stats'!$A$2:$AQ$31, COLUMN('Final Team Off-Def Stats'!AM79), FALSE)</f>
        <v>7.7</v>
      </c>
      <c r="AN79">
        <f>VLOOKUP($A79,'Final Team Off-Def Stats'!$A$2:$AQ$31, COLUMN('Final Team Off-Def Stats'!AN79), FALSE)</f>
        <v>4.7</v>
      </c>
      <c r="AO79">
        <f>VLOOKUP($A79,'Final Team Off-Def Stats'!$A$2:$AQ$31, COLUMN('Final Team Off-Def Stats'!AO79), FALSE)</f>
        <v>14.1</v>
      </c>
      <c r="AP79">
        <f>VLOOKUP($A79,'Final Team Off-Def Stats'!$A$2:$AQ$31, COLUMN('Final Team Off-Def Stats'!AP79), FALSE)</f>
        <v>19.899999999999999</v>
      </c>
      <c r="AQ79">
        <f>VLOOKUP($A79,'Final Team Off-Def Stats'!$A$2:$AQ$31, COLUMN('Final Team Off-Def Stats'!AQ79), FALSE)</f>
        <v>106.9</v>
      </c>
      <c r="AR79" t="s">
        <v>22</v>
      </c>
      <c r="AS79">
        <f>VLOOKUP($AR79,'Final Team Off-Def Stats'!$A$2:$AQ$31, COLUMN('Final Team Off-Def Stats'!B81), FALSE)</f>
        <v>41.5</v>
      </c>
      <c r="AT79">
        <f>VLOOKUP($AR79,'Final Team Off-Def Stats'!$A$2:$AQ$31, COLUMN('Final Team Off-Def Stats'!C81), FALSE)</f>
        <v>88</v>
      </c>
      <c r="AU79">
        <f>VLOOKUP($AR79,'Final Team Off-Def Stats'!$A$2:$AQ$31, COLUMN('Final Team Off-Def Stats'!D81), FALSE)</f>
        <v>0.47199999999999998</v>
      </c>
      <c r="AV79">
        <f>VLOOKUP($AR79,'Final Team Off-Def Stats'!$A$2:$AQ$31, COLUMN('Final Team Off-Def Stats'!E81), FALSE)</f>
        <v>10.7</v>
      </c>
      <c r="AW79">
        <f>VLOOKUP($AR79,'Final Team Off-Def Stats'!$A$2:$AQ$31, COLUMN('Final Team Off-Def Stats'!F81), FALSE)</f>
        <v>31.3</v>
      </c>
      <c r="AX79">
        <f>VLOOKUP($AR79,'Final Team Off-Def Stats'!$A$2:$AQ$31, COLUMN('Final Team Off-Def Stats'!G81), FALSE)</f>
        <v>0.34200000000000003</v>
      </c>
      <c r="AY79">
        <f>VLOOKUP($AR79,'Final Team Off-Def Stats'!$A$2:$AQ$31, COLUMN('Final Team Off-Def Stats'!H81), FALSE)</f>
        <v>30.8</v>
      </c>
      <c r="AZ79">
        <f>VLOOKUP($AR79,'Final Team Off-Def Stats'!$A$2:$AQ$31, COLUMN('Final Team Off-Def Stats'!I81), FALSE)</f>
        <v>56.7</v>
      </c>
      <c r="BA79">
        <f>VLOOKUP($AR79,'Final Team Off-Def Stats'!$A$2:$AQ$31, COLUMN('Final Team Off-Def Stats'!J81), FALSE)</f>
        <v>0.54300000000000004</v>
      </c>
      <c r="BB79">
        <f>VLOOKUP($AR79,'Final Team Off-Def Stats'!$A$2:$AQ$31, COLUMN('Final Team Off-Def Stats'!K81), FALSE)</f>
        <v>17.399999999999999</v>
      </c>
      <c r="BC79">
        <f>VLOOKUP($AR79,'Final Team Off-Def Stats'!$A$2:$AQ$31, COLUMN('Final Team Off-Def Stats'!L81), FALSE)</f>
        <v>22.2</v>
      </c>
      <c r="BD79">
        <f>VLOOKUP($AR79,'Final Team Off-Def Stats'!$A$2:$AQ$31, COLUMN('Final Team Off-Def Stats'!M81), FALSE)</f>
        <v>0.78300000000000003</v>
      </c>
      <c r="BE79">
        <f>VLOOKUP($AR79,'Final Team Off-Def Stats'!$A$2:$AQ$31, COLUMN('Final Team Off-Def Stats'!N81), FALSE)</f>
        <v>9.1999999999999993</v>
      </c>
      <c r="BF79">
        <f>VLOOKUP($AR79,'Final Team Off-Def Stats'!$A$2:$AQ$31, COLUMN('Final Team Off-Def Stats'!O81), FALSE)</f>
        <v>34.9</v>
      </c>
      <c r="BG79">
        <f>VLOOKUP($AR79,'Final Team Off-Def Stats'!$A$2:$AQ$31, COLUMN('Final Team Off-Def Stats'!P81), FALSE)</f>
        <v>44.1</v>
      </c>
      <c r="BH79">
        <f>VLOOKUP($AR79,'Final Team Off-Def Stats'!$A$2:$AQ$31, COLUMN('Final Team Off-Def Stats'!Q81), FALSE)</f>
        <v>25.6</v>
      </c>
      <c r="BI79">
        <f>VLOOKUP($AR79,'Final Team Off-Def Stats'!$A$2:$AQ$31, COLUMN('Final Team Off-Def Stats'!R81), FALSE)</f>
        <v>6.5</v>
      </c>
      <c r="BJ79">
        <f>VLOOKUP($AR79,'Final Team Off-Def Stats'!$A$2:$AQ$31, COLUMN('Final Team Off-Def Stats'!S81), FALSE)</f>
        <v>5.0999999999999996</v>
      </c>
      <c r="BK79">
        <f>VLOOKUP($AR79,'Final Team Off-Def Stats'!$A$2:$AQ$31, COLUMN('Final Team Off-Def Stats'!T81), FALSE)</f>
        <v>13.4</v>
      </c>
      <c r="BL79">
        <f>VLOOKUP($AR79,'Final Team Off-Def Stats'!$A$2:$AQ$31, COLUMN('Final Team Off-Def Stats'!U81), FALSE)</f>
        <v>19.3</v>
      </c>
      <c r="BM79">
        <f>VLOOKUP($AR79,'Final Team Off-Def Stats'!$A$2:$AQ$31, COLUMN('Final Team Off-Def Stats'!V81), FALSE)</f>
        <v>111.1</v>
      </c>
      <c r="BN79">
        <f>VLOOKUP($AR79,'Final Team Off-Def Stats'!$A$2:$AQ$31, COLUMN('Final Team Off-Def Stats'!W81), FALSE)</f>
        <v>42.2</v>
      </c>
      <c r="BO79">
        <f>VLOOKUP($AR79,'Final Team Off-Def Stats'!$A$2:$AQ$31, COLUMN('Final Team Off-Def Stats'!X81), FALSE)</f>
        <v>90.9</v>
      </c>
      <c r="BP79">
        <f>VLOOKUP($AR79,'Final Team Off-Def Stats'!$A$2:$AQ$31, COLUMN('Final Team Off-Def Stats'!Y81), FALSE)</f>
        <v>0.46400000000000002</v>
      </c>
      <c r="BQ79">
        <f>VLOOKUP($AR79,'Final Team Off-Def Stats'!$A$2:$AQ$31, COLUMN('Final Team Off-Def Stats'!Z81), FALSE)</f>
        <v>11.7</v>
      </c>
      <c r="BR79">
        <f>VLOOKUP($AR79,'Final Team Off-Def Stats'!$A$2:$AQ$31, COLUMN('Final Team Off-Def Stats'!AA81), FALSE)</f>
        <v>32.5</v>
      </c>
      <c r="BS79">
        <f>VLOOKUP($AR79,'Final Team Off-Def Stats'!$A$2:$AQ$31, COLUMN('Final Team Off-Def Stats'!AB81), FALSE)</f>
        <v>0.36099999999999999</v>
      </c>
      <c r="BT79">
        <f>VLOOKUP($AR79,'Final Team Off-Def Stats'!$A$2:$AQ$31, COLUMN('Final Team Off-Def Stats'!AC81), FALSE)</f>
        <v>30.5</v>
      </c>
      <c r="BU79">
        <f>VLOOKUP($AR79,'Final Team Off-Def Stats'!$A$2:$AQ$31, COLUMN('Final Team Off-Def Stats'!AD81), FALSE)</f>
        <v>58.4</v>
      </c>
      <c r="BV79">
        <f>VLOOKUP($AR79,'Final Team Off-Def Stats'!$A$2:$AQ$31, COLUMN('Final Team Off-Def Stats'!AE81), FALSE)</f>
        <v>0.52200000000000002</v>
      </c>
      <c r="BW79">
        <f>VLOOKUP($AR79,'Final Team Off-Def Stats'!$A$2:$AQ$31, COLUMN('Final Team Off-Def Stats'!AF81), FALSE)</f>
        <v>18.399999999999999</v>
      </c>
      <c r="BX79">
        <f>VLOOKUP($AR79,'Final Team Off-Def Stats'!$A$2:$AQ$31, COLUMN('Final Team Off-Def Stats'!AG81), FALSE)</f>
        <v>22.8</v>
      </c>
      <c r="BY79">
        <f>VLOOKUP($AR79,'Final Team Off-Def Stats'!$A$2:$AQ$31, COLUMN('Final Team Off-Def Stats'!AH81), FALSE)</f>
        <v>0.80700000000000005</v>
      </c>
      <c r="BZ79">
        <f>VLOOKUP($AR79,'Final Team Off-Def Stats'!$A$2:$AQ$31, COLUMN('Final Team Off-Def Stats'!AI81), FALSE)</f>
        <v>10.5</v>
      </c>
      <c r="CA79">
        <f>VLOOKUP($AR79,'Final Team Off-Def Stats'!$A$2:$AQ$31, COLUMN('Final Team Off-Def Stats'!AJ81), FALSE)</f>
        <v>34.700000000000003</v>
      </c>
      <c r="CB79">
        <f>VLOOKUP($AR79,'Final Team Off-Def Stats'!$A$2:$AQ$31, COLUMN('Final Team Off-Def Stats'!AK81), FALSE)</f>
        <v>45.2</v>
      </c>
      <c r="CC79">
        <f>VLOOKUP($AR79,'Final Team Off-Def Stats'!$A$2:$AQ$31, COLUMN('Final Team Off-Def Stats'!AL81), FALSE)</f>
        <v>24.2</v>
      </c>
      <c r="CD79">
        <f>VLOOKUP($AR79,'Final Team Off-Def Stats'!$A$2:$AQ$31, COLUMN('Final Team Off-Def Stats'!AM81), FALSE)</f>
        <v>7.5</v>
      </c>
      <c r="CE79">
        <f>VLOOKUP($AR79,'Final Team Off-Def Stats'!$A$2:$AQ$31, COLUMN('Final Team Off-Def Stats'!AN81), FALSE)</f>
        <v>4.3</v>
      </c>
      <c r="CF79">
        <f>VLOOKUP($AR79,'Final Team Off-Def Stats'!$A$2:$AQ$31, COLUMN('Final Team Off-Def Stats'!AO81), FALSE)</f>
        <v>12.1</v>
      </c>
      <c r="CG79">
        <f>VLOOKUP($AR79,'Final Team Off-Def Stats'!$A$2:$AQ$31, COLUMN('Final Team Off-Def Stats'!AP81), FALSE)</f>
        <v>20.399999999999999</v>
      </c>
      <c r="CH79">
        <f>VLOOKUP($AR79,'Final Team Off-Def Stats'!$A$2:$AQ$31, COLUMN('Final Team Off-Def Stats'!AQ81), FALSE)</f>
        <v>114.5</v>
      </c>
      <c r="CI79" t="s">
        <v>542</v>
      </c>
    </row>
    <row r="80" spans="1:87" x14ac:dyDescent="0.35">
      <c r="A80" t="s">
        <v>187</v>
      </c>
      <c r="B80">
        <f>VLOOKUP($A80,'Final Team Off-Def Stats'!$A$2:$AQ$31, COLUMN('Final Team Off-Def Stats'!B80), FALSE)</f>
        <v>38.4</v>
      </c>
      <c r="C80">
        <f>VLOOKUP($A80,'Final Team Off-Def Stats'!$A$2:$AQ$31, COLUMN('Final Team Off-Def Stats'!C80), FALSE)</f>
        <v>88.5</v>
      </c>
      <c r="D80">
        <f>VLOOKUP($A80,'Final Team Off-Def Stats'!$A$2:$AQ$31, COLUMN('Final Team Off-Def Stats'!D80), FALSE)</f>
        <v>0.434</v>
      </c>
      <c r="E80">
        <f>VLOOKUP($A80,'Final Team Off-Def Stats'!$A$2:$AQ$31, COLUMN('Final Team Off-Def Stats'!E80), FALSE)</f>
        <v>12.2</v>
      </c>
      <c r="F80">
        <f>VLOOKUP($A80,'Final Team Off-Def Stats'!$A$2:$AQ$31, COLUMN('Final Team Off-Def Stats'!F80), FALSE)</f>
        <v>36.9</v>
      </c>
      <c r="G80">
        <f>VLOOKUP($A80,'Final Team Off-Def Stats'!$A$2:$AQ$31, COLUMN('Final Team Off-Def Stats'!G80), FALSE)</f>
        <v>0.33100000000000002</v>
      </c>
      <c r="H80">
        <f>VLOOKUP($A80,'Final Team Off-Def Stats'!$A$2:$AQ$31, COLUMN('Final Team Off-Def Stats'!H80), FALSE)</f>
        <v>26.2</v>
      </c>
      <c r="I80">
        <f>VLOOKUP($A80,'Final Team Off-Def Stats'!$A$2:$AQ$31, COLUMN('Final Team Off-Def Stats'!I80), FALSE)</f>
        <v>51.6</v>
      </c>
      <c r="J80">
        <f>VLOOKUP($A80,'Final Team Off-Def Stats'!$A$2:$AQ$31, COLUMN('Final Team Off-Def Stats'!J80), FALSE)</f>
        <v>0.50700000000000001</v>
      </c>
      <c r="K80">
        <f>VLOOKUP($A80,'Final Team Off-Def Stats'!$A$2:$AQ$31, COLUMN('Final Team Off-Def Stats'!K80), FALSE)</f>
        <v>15.5</v>
      </c>
      <c r="L80">
        <f>VLOOKUP($A80,'Final Team Off-Def Stats'!$A$2:$AQ$31, COLUMN('Final Team Off-Def Stats'!L80), FALSE)</f>
        <v>19.7</v>
      </c>
      <c r="M80">
        <f>VLOOKUP($A80,'Final Team Off-Def Stats'!$A$2:$AQ$31, COLUMN('Final Team Off-Def Stats'!M80), FALSE)</f>
        <v>0.78700000000000003</v>
      </c>
      <c r="N80">
        <f>VLOOKUP($A80,'Final Team Off-Def Stats'!$A$2:$AQ$31, COLUMN('Final Team Off-Def Stats'!N80), FALSE)</f>
        <v>9.1</v>
      </c>
      <c r="O80">
        <f>VLOOKUP($A80,'Final Team Off-Def Stats'!$A$2:$AQ$31, COLUMN('Final Team Off-Def Stats'!O80), FALSE)</f>
        <v>35.299999999999997</v>
      </c>
      <c r="P80">
        <f>VLOOKUP($A80,'Final Team Off-Def Stats'!$A$2:$AQ$31, COLUMN('Final Team Off-Def Stats'!P80), FALSE)</f>
        <v>44.4</v>
      </c>
      <c r="Q80">
        <f>VLOOKUP($A80,'Final Team Off-Def Stats'!$A$2:$AQ$31, COLUMN('Final Team Off-Def Stats'!Q80), FALSE)</f>
        <v>23.8</v>
      </c>
      <c r="R80">
        <f>VLOOKUP($A80,'Final Team Off-Def Stats'!$A$2:$AQ$31, COLUMN('Final Team Off-Def Stats'!R80), FALSE)</f>
        <v>6.8</v>
      </c>
      <c r="S80">
        <f>VLOOKUP($A80,'Final Team Off-Def Stats'!$A$2:$AQ$31, COLUMN('Final Team Off-Def Stats'!S80), FALSE)</f>
        <v>4.5</v>
      </c>
      <c r="T80">
        <f>VLOOKUP($A80,'Final Team Off-Def Stats'!$A$2:$AQ$31, COLUMN('Final Team Off-Def Stats'!T80), FALSE)</f>
        <v>14.5</v>
      </c>
      <c r="U80">
        <f>VLOOKUP($A80,'Final Team Off-Def Stats'!$A$2:$AQ$31, COLUMN('Final Team Off-Def Stats'!U80), FALSE)</f>
        <v>19.7</v>
      </c>
      <c r="V80">
        <f>VLOOKUP($A80,'Final Team Off-Def Stats'!$A$2:$AQ$31, COLUMN('Final Team Off-Def Stats'!V80), FALSE)</f>
        <v>104.5</v>
      </c>
      <c r="W80">
        <f>VLOOKUP($A80,'Final Team Off-Def Stats'!$A$2:$AQ$31, COLUMN('Final Team Off-Def Stats'!W80), FALSE)</f>
        <v>40.9</v>
      </c>
      <c r="X80">
        <f>VLOOKUP($A80,'Final Team Off-Def Stats'!$A$2:$AQ$31, COLUMN('Final Team Off-Def Stats'!X80), FALSE)</f>
        <v>89.3</v>
      </c>
      <c r="Y80">
        <f>VLOOKUP($A80,'Final Team Off-Def Stats'!$A$2:$AQ$31, COLUMN('Final Team Off-Def Stats'!Y80), FALSE)</f>
        <v>0.45800000000000002</v>
      </c>
      <c r="Z80">
        <f>VLOOKUP($A80,'Final Team Off-Def Stats'!$A$2:$AQ$31, COLUMN('Final Team Off-Def Stats'!Z80), FALSE)</f>
        <v>13.2</v>
      </c>
      <c r="AA80">
        <f>VLOOKUP($A80,'Final Team Off-Def Stats'!$A$2:$AQ$31, COLUMN('Final Team Off-Def Stats'!AA80), FALSE)</f>
        <v>36.4</v>
      </c>
      <c r="AB80">
        <f>VLOOKUP($A80,'Final Team Off-Def Stats'!$A$2:$AQ$31, COLUMN('Final Team Off-Def Stats'!AB80), FALSE)</f>
        <v>0.36299999999999999</v>
      </c>
      <c r="AC80">
        <f>VLOOKUP($A80,'Final Team Off-Def Stats'!$A$2:$AQ$31, COLUMN('Final Team Off-Def Stats'!AC80), FALSE)</f>
        <v>27.7</v>
      </c>
      <c r="AD80">
        <f>VLOOKUP($A80,'Final Team Off-Def Stats'!$A$2:$AQ$31, COLUMN('Final Team Off-Def Stats'!AD80), FALSE)</f>
        <v>52.8</v>
      </c>
      <c r="AE80">
        <f>VLOOKUP($A80,'Final Team Off-Def Stats'!$A$2:$AQ$31, COLUMN('Final Team Off-Def Stats'!AE80), FALSE)</f>
        <v>0.52400000000000002</v>
      </c>
      <c r="AF80">
        <f>VLOOKUP($A80,'Final Team Off-Def Stats'!$A$2:$AQ$31, COLUMN('Final Team Off-Def Stats'!AF80), FALSE)</f>
        <v>17.5</v>
      </c>
      <c r="AG80">
        <f>VLOOKUP($A80,'Final Team Off-Def Stats'!$A$2:$AQ$31, COLUMN('Final Team Off-Def Stats'!AG80), FALSE)</f>
        <v>22.6</v>
      </c>
      <c r="AH80">
        <f>VLOOKUP($A80,'Final Team Off-Def Stats'!$A$2:$AQ$31, COLUMN('Final Team Off-Def Stats'!AH80), FALSE)</f>
        <v>0.77200000000000002</v>
      </c>
      <c r="AI80">
        <f>VLOOKUP($A80,'Final Team Off-Def Stats'!$A$2:$AQ$31, COLUMN('Final Team Off-Def Stats'!AI80), FALSE)</f>
        <v>10.4</v>
      </c>
      <c r="AJ80">
        <f>VLOOKUP($A80,'Final Team Off-Def Stats'!$A$2:$AQ$31, COLUMN('Final Team Off-Def Stats'!AJ80), FALSE)</f>
        <v>36.9</v>
      </c>
      <c r="AK80">
        <f>VLOOKUP($A80,'Final Team Off-Def Stats'!$A$2:$AQ$31, COLUMN('Final Team Off-Def Stats'!AK80), FALSE)</f>
        <v>47.3</v>
      </c>
      <c r="AL80">
        <f>VLOOKUP($A80,'Final Team Off-Def Stats'!$A$2:$AQ$31, COLUMN('Final Team Off-Def Stats'!AL80), FALSE)</f>
        <v>24.9</v>
      </c>
      <c r="AM80">
        <f>VLOOKUP($A80,'Final Team Off-Def Stats'!$A$2:$AQ$31, COLUMN('Final Team Off-Def Stats'!AM80), FALSE)</f>
        <v>8</v>
      </c>
      <c r="AN80">
        <f>VLOOKUP($A80,'Final Team Off-Def Stats'!$A$2:$AQ$31, COLUMN('Final Team Off-Def Stats'!AN80), FALSE)</f>
        <v>5.2</v>
      </c>
      <c r="AO80">
        <f>VLOOKUP($A80,'Final Team Off-Def Stats'!$A$2:$AQ$31, COLUMN('Final Team Off-Def Stats'!AO80), FALSE)</f>
        <v>13.2</v>
      </c>
      <c r="AP80">
        <f>VLOOKUP($A80,'Final Team Off-Def Stats'!$A$2:$AQ$31, COLUMN('Final Team Off-Def Stats'!AP80), FALSE)</f>
        <v>18.399999999999999</v>
      </c>
      <c r="AQ80">
        <f>VLOOKUP($A80,'Final Team Off-Def Stats'!$A$2:$AQ$31, COLUMN('Final Team Off-Def Stats'!AQ80), FALSE)</f>
        <v>112.5</v>
      </c>
      <c r="AR80" t="s">
        <v>383</v>
      </c>
      <c r="AS80">
        <f>VLOOKUP($AR80,'Final Team Off-Def Stats'!$A$2:$AQ$31, COLUMN('Final Team Off-Def Stats'!B82), FALSE)</f>
        <v>38.6</v>
      </c>
      <c r="AT80">
        <f>VLOOKUP($AR80,'Final Team Off-Def Stats'!$A$2:$AQ$31, COLUMN('Final Team Off-Def Stats'!C82), FALSE)</f>
        <v>89.6</v>
      </c>
      <c r="AU80">
        <f>VLOOKUP($AR80,'Final Team Off-Def Stats'!$A$2:$AQ$31, COLUMN('Final Team Off-Def Stats'!D82), FALSE)</f>
        <v>0.43099999999999999</v>
      </c>
      <c r="AV80">
        <f>VLOOKUP($AR80,'Final Team Off-Def Stats'!$A$2:$AQ$31, COLUMN('Final Team Off-Def Stats'!E82), FALSE)</f>
        <v>11.4</v>
      </c>
      <c r="AW80">
        <f>VLOOKUP($AR80,'Final Team Off-Def Stats'!$A$2:$AQ$31, COLUMN('Final Team Off-Def Stats'!F82), FALSE)</f>
        <v>35</v>
      </c>
      <c r="AX80">
        <f>VLOOKUP($AR80,'Final Team Off-Def Stats'!$A$2:$AQ$31, COLUMN('Final Team Off-Def Stats'!G82), FALSE)</f>
        <v>0.32600000000000001</v>
      </c>
      <c r="AY80">
        <f>VLOOKUP($AR80,'Final Team Off-Def Stats'!$A$2:$AQ$31, COLUMN('Final Team Off-Def Stats'!H82), FALSE)</f>
        <v>27.2</v>
      </c>
      <c r="AZ80">
        <f>VLOOKUP($AR80,'Final Team Off-Def Stats'!$A$2:$AQ$31, COLUMN('Final Team Off-Def Stats'!I82), FALSE)</f>
        <v>54.6</v>
      </c>
      <c r="BA80">
        <f>VLOOKUP($AR80,'Final Team Off-Def Stats'!$A$2:$AQ$31, COLUMN('Final Team Off-Def Stats'!J82), FALSE)</f>
        <v>0.498</v>
      </c>
      <c r="BB80">
        <f>VLOOKUP($AR80,'Final Team Off-Def Stats'!$A$2:$AQ$31, COLUMN('Final Team Off-Def Stats'!K82), FALSE)</f>
        <v>17.399999999999999</v>
      </c>
      <c r="BC80">
        <f>VLOOKUP($AR80,'Final Team Off-Def Stats'!$A$2:$AQ$31, COLUMN('Final Team Off-Def Stats'!L82), FALSE)</f>
        <v>22.3</v>
      </c>
      <c r="BD80">
        <f>VLOOKUP($AR80,'Final Team Off-Def Stats'!$A$2:$AQ$31, COLUMN('Final Team Off-Def Stats'!M82), FALSE)</f>
        <v>0.78200000000000003</v>
      </c>
      <c r="BE80">
        <f>VLOOKUP($AR80,'Final Team Off-Def Stats'!$A$2:$AQ$31, COLUMN('Final Team Off-Def Stats'!N82), FALSE)</f>
        <v>11.1</v>
      </c>
      <c r="BF80">
        <f>VLOOKUP($AR80,'Final Team Off-Def Stats'!$A$2:$AQ$31, COLUMN('Final Team Off-Def Stats'!O82), FALSE)</f>
        <v>32.4</v>
      </c>
      <c r="BG80">
        <f>VLOOKUP($AR80,'Final Team Off-Def Stats'!$A$2:$AQ$31, COLUMN('Final Team Off-Def Stats'!P82), FALSE)</f>
        <v>43.5</v>
      </c>
      <c r="BH80">
        <f>VLOOKUP($AR80,'Final Team Off-Def Stats'!$A$2:$AQ$31, COLUMN('Final Team Off-Def Stats'!Q82), FALSE)</f>
        <v>23.7</v>
      </c>
      <c r="BI80">
        <f>VLOOKUP($AR80,'Final Team Off-Def Stats'!$A$2:$AQ$31, COLUMN('Final Team Off-Def Stats'!R82), FALSE)</f>
        <v>7.8</v>
      </c>
      <c r="BJ80">
        <f>VLOOKUP($AR80,'Final Team Off-Def Stats'!$A$2:$AQ$31, COLUMN('Final Team Off-Def Stats'!S82), FALSE)</f>
        <v>4.8</v>
      </c>
      <c r="BK80">
        <f>VLOOKUP($AR80,'Final Team Off-Def Stats'!$A$2:$AQ$31, COLUMN('Final Team Off-Def Stats'!T82), FALSE)</f>
        <v>14.3</v>
      </c>
      <c r="BL80">
        <f>VLOOKUP($AR80,'Final Team Off-Def Stats'!$A$2:$AQ$31, COLUMN('Final Team Off-Def Stats'!U82), FALSE)</f>
        <v>22.2</v>
      </c>
      <c r="BM80">
        <f>VLOOKUP($AR80,'Final Team Off-Def Stats'!$A$2:$AQ$31, COLUMN('Final Team Off-Def Stats'!V82), FALSE)</f>
        <v>106</v>
      </c>
      <c r="BN80">
        <f>VLOOKUP($AR80,'Final Team Off-Def Stats'!$A$2:$AQ$31, COLUMN('Final Team Off-Def Stats'!W82), FALSE)</f>
        <v>41.1</v>
      </c>
      <c r="BO80">
        <f>VLOOKUP($AR80,'Final Team Off-Def Stats'!$A$2:$AQ$31, COLUMN('Final Team Off-Def Stats'!X82), FALSE)</f>
        <v>87</v>
      </c>
      <c r="BP80">
        <f>VLOOKUP($AR80,'Final Team Off-Def Stats'!$A$2:$AQ$31, COLUMN('Final Team Off-Def Stats'!Y82), FALSE)</f>
        <v>0.47299999999999998</v>
      </c>
      <c r="BQ80">
        <f>VLOOKUP($AR80,'Final Team Off-Def Stats'!$A$2:$AQ$31, COLUMN('Final Team Off-Def Stats'!Z82), FALSE)</f>
        <v>11.9</v>
      </c>
      <c r="BR80">
        <f>VLOOKUP($AR80,'Final Team Off-Def Stats'!$A$2:$AQ$31, COLUMN('Final Team Off-Def Stats'!AA82), FALSE)</f>
        <v>32.9</v>
      </c>
      <c r="BS80">
        <f>VLOOKUP($AR80,'Final Team Off-Def Stats'!$A$2:$AQ$31, COLUMN('Final Team Off-Def Stats'!AB82), FALSE)</f>
        <v>0.36199999999999999</v>
      </c>
      <c r="BT80">
        <f>VLOOKUP($AR80,'Final Team Off-Def Stats'!$A$2:$AQ$31, COLUMN('Final Team Off-Def Stats'!AC82), FALSE)</f>
        <v>29.2</v>
      </c>
      <c r="BU80">
        <f>VLOOKUP($AR80,'Final Team Off-Def Stats'!$A$2:$AQ$31, COLUMN('Final Team Off-Def Stats'!AD82), FALSE)</f>
        <v>54.1</v>
      </c>
      <c r="BV80">
        <f>VLOOKUP($AR80,'Final Team Off-Def Stats'!$A$2:$AQ$31, COLUMN('Final Team Off-Def Stats'!AE82), FALSE)</f>
        <v>0.54</v>
      </c>
      <c r="BW80">
        <f>VLOOKUP($AR80,'Final Team Off-Def Stats'!$A$2:$AQ$31, COLUMN('Final Team Off-Def Stats'!AF82), FALSE)</f>
        <v>19.7</v>
      </c>
      <c r="BX80">
        <f>VLOOKUP($AR80,'Final Team Off-Def Stats'!$A$2:$AQ$31, COLUMN('Final Team Off-Def Stats'!AG82), FALSE)</f>
        <v>25.4</v>
      </c>
      <c r="BY80">
        <f>VLOOKUP($AR80,'Final Team Off-Def Stats'!$A$2:$AQ$31, COLUMN('Final Team Off-Def Stats'!AH82), FALSE)</f>
        <v>0.77700000000000002</v>
      </c>
      <c r="BZ80">
        <f>VLOOKUP($AR80,'Final Team Off-Def Stats'!$A$2:$AQ$31, COLUMN('Final Team Off-Def Stats'!AI82), FALSE)</f>
        <v>10.4</v>
      </c>
      <c r="CA80">
        <f>VLOOKUP($AR80,'Final Team Off-Def Stats'!$A$2:$AQ$31, COLUMN('Final Team Off-Def Stats'!AJ82), FALSE)</f>
        <v>36.299999999999997</v>
      </c>
      <c r="CB80">
        <f>VLOOKUP($AR80,'Final Team Off-Def Stats'!$A$2:$AQ$31, COLUMN('Final Team Off-Def Stats'!AK82), FALSE)</f>
        <v>46.8</v>
      </c>
      <c r="CC80">
        <f>VLOOKUP($AR80,'Final Team Off-Def Stats'!$A$2:$AQ$31, COLUMN('Final Team Off-Def Stats'!AL82), FALSE)</f>
        <v>25.4</v>
      </c>
      <c r="CD80">
        <f>VLOOKUP($AR80,'Final Team Off-Def Stats'!$A$2:$AQ$31, COLUMN('Final Team Off-Def Stats'!AM82), FALSE)</f>
        <v>7.5</v>
      </c>
      <c r="CE80">
        <f>VLOOKUP($AR80,'Final Team Off-Def Stats'!$A$2:$AQ$31, COLUMN('Final Team Off-Def Stats'!AN82), FALSE)</f>
        <v>5.3</v>
      </c>
      <c r="CF80">
        <f>VLOOKUP($AR80,'Final Team Off-Def Stats'!$A$2:$AQ$31, COLUMN('Final Team Off-Def Stats'!AO82), FALSE)</f>
        <v>14.8</v>
      </c>
      <c r="CG80">
        <f>VLOOKUP($AR80,'Final Team Off-Def Stats'!$A$2:$AQ$31, COLUMN('Final Team Off-Def Stats'!AP82), FALSE)</f>
        <v>20</v>
      </c>
      <c r="CH80">
        <f>VLOOKUP($AR80,'Final Team Off-Def Stats'!$A$2:$AQ$31, COLUMN('Final Team Off-Def Stats'!AQ82), FALSE)</f>
        <v>113.8</v>
      </c>
      <c r="CI80" t="s">
        <v>542</v>
      </c>
    </row>
    <row r="81" spans="1:87" x14ac:dyDescent="0.35">
      <c r="A81" t="s">
        <v>220</v>
      </c>
      <c r="B81">
        <f>VLOOKUP($A81,'Final Team Off-Def Stats'!$A$2:$AQ$31, COLUMN('Final Team Off-Def Stats'!B81), FALSE)</f>
        <v>39.1</v>
      </c>
      <c r="C81">
        <f>VLOOKUP($A81,'Final Team Off-Def Stats'!$A$2:$AQ$31, COLUMN('Final Team Off-Def Stats'!C81), FALSE)</f>
        <v>89.4</v>
      </c>
      <c r="D81">
        <f>VLOOKUP($A81,'Final Team Off-Def Stats'!$A$2:$AQ$31, COLUMN('Final Team Off-Def Stats'!D81), FALSE)</f>
        <v>0.437</v>
      </c>
      <c r="E81">
        <f>VLOOKUP($A81,'Final Team Off-Def Stats'!$A$2:$AQ$31, COLUMN('Final Team Off-Def Stats'!E81), FALSE)</f>
        <v>13.7</v>
      </c>
      <c r="F81">
        <f>VLOOKUP($A81,'Final Team Off-Def Stats'!$A$2:$AQ$31, COLUMN('Final Team Off-Def Stats'!F81), FALSE)</f>
        <v>38.299999999999997</v>
      </c>
      <c r="G81">
        <f>VLOOKUP($A81,'Final Team Off-Def Stats'!$A$2:$AQ$31, COLUMN('Final Team Off-Def Stats'!G81), FALSE)</f>
        <v>0.35699999999999998</v>
      </c>
      <c r="H81">
        <f>VLOOKUP($A81,'Final Team Off-Def Stats'!$A$2:$AQ$31, COLUMN('Final Team Off-Def Stats'!H81), FALSE)</f>
        <v>25.4</v>
      </c>
      <c r="I81">
        <f>VLOOKUP($A81,'Final Team Off-Def Stats'!$A$2:$AQ$31, COLUMN('Final Team Off-Def Stats'!I81), FALSE)</f>
        <v>51.1</v>
      </c>
      <c r="J81">
        <f>VLOOKUP($A81,'Final Team Off-Def Stats'!$A$2:$AQ$31, COLUMN('Final Team Off-Def Stats'!J81), FALSE)</f>
        <v>0.497</v>
      </c>
      <c r="K81">
        <f>VLOOKUP($A81,'Final Team Off-Def Stats'!$A$2:$AQ$31, COLUMN('Final Team Off-Def Stats'!K81), FALSE)</f>
        <v>18.600000000000001</v>
      </c>
      <c r="L81">
        <f>VLOOKUP($A81,'Final Team Off-Def Stats'!$A$2:$AQ$31, COLUMN('Final Team Off-Def Stats'!L81), FALSE)</f>
        <v>25</v>
      </c>
      <c r="M81">
        <f>VLOOKUP($A81,'Final Team Off-Def Stats'!$A$2:$AQ$31, COLUMN('Final Team Off-Def Stats'!M81), FALSE)</f>
        <v>0.74399999999999999</v>
      </c>
      <c r="N81">
        <f>VLOOKUP($A81,'Final Team Off-Def Stats'!$A$2:$AQ$31, COLUMN('Final Team Off-Def Stats'!N81), FALSE)</f>
        <v>11.9</v>
      </c>
      <c r="O81">
        <f>VLOOKUP($A81,'Final Team Off-Def Stats'!$A$2:$AQ$31, COLUMN('Final Team Off-Def Stats'!O81), FALSE)</f>
        <v>35.9</v>
      </c>
      <c r="P81">
        <f>VLOOKUP($A81,'Final Team Off-Def Stats'!$A$2:$AQ$31, COLUMN('Final Team Off-Def Stats'!P81), FALSE)</f>
        <v>47.8</v>
      </c>
      <c r="Q81">
        <f>VLOOKUP($A81,'Final Team Off-Def Stats'!$A$2:$AQ$31, COLUMN('Final Team Off-Def Stats'!Q81), FALSE)</f>
        <v>22.7</v>
      </c>
      <c r="R81">
        <f>VLOOKUP($A81,'Final Team Off-Def Stats'!$A$2:$AQ$31, COLUMN('Final Team Off-Def Stats'!R81), FALSE)</f>
        <v>7.2</v>
      </c>
      <c r="S81">
        <f>VLOOKUP($A81,'Final Team Off-Def Stats'!$A$2:$AQ$31, COLUMN('Final Team Off-Def Stats'!S81), FALSE)</f>
        <v>5</v>
      </c>
      <c r="T81">
        <f>VLOOKUP($A81,'Final Team Off-Def Stats'!$A$2:$AQ$31, COLUMN('Final Team Off-Def Stats'!T81), FALSE)</f>
        <v>13.7</v>
      </c>
      <c r="U81">
        <f>VLOOKUP($A81,'Final Team Off-Def Stats'!$A$2:$AQ$31, COLUMN('Final Team Off-Def Stats'!U81), FALSE)</f>
        <v>21.1</v>
      </c>
      <c r="V81">
        <f>VLOOKUP($A81,'Final Team Off-Def Stats'!$A$2:$AQ$31, COLUMN('Final Team Off-Def Stats'!V81), FALSE)</f>
        <v>110.4</v>
      </c>
      <c r="W81">
        <f>VLOOKUP($A81,'Final Team Off-Def Stats'!$A$2:$AQ$31, COLUMN('Final Team Off-Def Stats'!W81), FALSE)</f>
        <v>39.9</v>
      </c>
      <c r="X81">
        <f>VLOOKUP($A81,'Final Team Off-Def Stats'!$A$2:$AQ$31, COLUMN('Final Team Off-Def Stats'!X81), FALSE)</f>
        <v>89.2</v>
      </c>
      <c r="Y81">
        <f>VLOOKUP($A81,'Final Team Off-Def Stats'!$A$2:$AQ$31, COLUMN('Final Team Off-Def Stats'!Y81), FALSE)</f>
        <v>0.44700000000000001</v>
      </c>
      <c r="Z81">
        <f>VLOOKUP($A81,'Final Team Off-Def Stats'!$A$2:$AQ$31, COLUMN('Final Team Off-Def Stats'!Z81), FALSE)</f>
        <v>13.1</v>
      </c>
      <c r="AA81">
        <f>VLOOKUP($A81,'Final Team Off-Def Stats'!$A$2:$AQ$31, COLUMN('Final Team Off-Def Stats'!AA81), FALSE)</f>
        <v>38.299999999999997</v>
      </c>
      <c r="AB81">
        <f>VLOOKUP($A81,'Final Team Off-Def Stats'!$A$2:$AQ$31, COLUMN('Final Team Off-Def Stats'!AB81), FALSE)</f>
        <v>0.34200000000000003</v>
      </c>
      <c r="AC81">
        <f>VLOOKUP($A81,'Final Team Off-Def Stats'!$A$2:$AQ$31, COLUMN('Final Team Off-Def Stats'!AC81), FALSE)</f>
        <v>26.8</v>
      </c>
      <c r="AD81">
        <f>VLOOKUP($A81,'Final Team Off-Def Stats'!$A$2:$AQ$31, COLUMN('Final Team Off-Def Stats'!AD81), FALSE)</f>
        <v>50.8</v>
      </c>
      <c r="AE81">
        <f>VLOOKUP($A81,'Final Team Off-Def Stats'!$A$2:$AQ$31, COLUMN('Final Team Off-Def Stats'!AE81), FALSE)</f>
        <v>0.52700000000000002</v>
      </c>
      <c r="AF81">
        <f>VLOOKUP($A81,'Final Team Off-Def Stats'!$A$2:$AQ$31, COLUMN('Final Team Off-Def Stats'!AF81), FALSE)</f>
        <v>17.600000000000001</v>
      </c>
      <c r="AG81">
        <f>VLOOKUP($A81,'Final Team Off-Def Stats'!$A$2:$AQ$31, COLUMN('Final Team Off-Def Stats'!AG81), FALSE)</f>
        <v>23.1</v>
      </c>
      <c r="AH81">
        <f>VLOOKUP($A81,'Final Team Off-Def Stats'!$A$2:$AQ$31, COLUMN('Final Team Off-Def Stats'!AH81), FALSE)</f>
        <v>0.76400000000000001</v>
      </c>
      <c r="AI81">
        <f>VLOOKUP($A81,'Final Team Off-Def Stats'!$A$2:$AQ$31, COLUMN('Final Team Off-Def Stats'!AI81), FALSE)</f>
        <v>9.6999999999999993</v>
      </c>
      <c r="AJ81">
        <f>VLOOKUP($A81,'Final Team Off-Def Stats'!$A$2:$AQ$31, COLUMN('Final Team Off-Def Stats'!AJ81), FALSE)</f>
        <v>35.6</v>
      </c>
      <c r="AK81">
        <f>VLOOKUP($A81,'Final Team Off-Def Stats'!$A$2:$AQ$31, COLUMN('Final Team Off-Def Stats'!AK81), FALSE)</f>
        <v>45.3</v>
      </c>
      <c r="AL81">
        <f>VLOOKUP($A81,'Final Team Off-Def Stats'!$A$2:$AQ$31, COLUMN('Final Team Off-Def Stats'!AL81), FALSE)</f>
        <v>25.1</v>
      </c>
      <c r="AM81">
        <f>VLOOKUP($A81,'Final Team Off-Def Stats'!$A$2:$AQ$31, COLUMN('Final Team Off-Def Stats'!AM81), FALSE)</f>
        <v>7.2</v>
      </c>
      <c r="AN81">
        <f>VLOOKUP($A81,'Final Team Off-Def Stats'!$A$2:$AQ$31, COLUMN('Final Team Off-Def Stats'!AN81), FALSE)</f>
        <v>4.8</v>
      </c>
      <c r="AO81">
        <f>VLOOKUP($A81,'Final Team Off-Def Stats'!$A$2:$AQ$31, COLUMN('Final Team Off-Def Stats'!AO81), FALSE)</f>
        <v>13.1</v>
      </c>
      <c r="AP81">
        <f>VLOOKUP($A81,'Final Team Off-Def Stats'!$A$2:$AQ$31, COLUMN('Final Team Off-Def Stats'!AP81), FALSE)</f>
        <v>21.1</v>
      </c>
      <c r="AQ81">
        <f>VLOOKUP($A81,'Final Team Off-Def Stats'!$A$2:$AQ$31, COLUMN('Final Team Off-Def Stats'!AQ81), FALSE)</f>
        <v>110.5</v>
      </c>
      <c r="AR81" t="s">
        <v>503</v>
      </c>
      <c r="AS81">
        <f>VLOOKUP($AR81,'Final Team Off-Def Stats'!$A$2:$AQ$31, COLUMN('Final Team Off-Def Stats'!B83), FALSE)</f>
        <v>41.2</v>
      </c>
      <c r="AT81">
        <f>VLOOKUP($AR81,'Final Team Off-Def Stats'!$A$2:$AQ$31, COLUMN('Final Team Off-Def Stats'!C83), FALSE)</f>
        <v>90.1</v>
      </c>
      <c r="AU81">
        <f>VLOOKUP($AR81,'Final Team Off-Def Stats'!$A$2:$AQ$31, COLUMN('Final Team Off-Def Stats'!D83), FALSE)</f>
        <v>0.45700000000000002</v>
      </c>
      <c r="AV81">
        <f>VLOOKUP($AR81,'Final Team Off-Def Stats'!$A$2:$AQ$31, COLUMN('Final Team Off-Def Stats'!E83), FALSE)</f>
        <v>10.9</v>
      </c>
      <c r="AW81">
        <f>VLOOKUP($AR81,'Final Team Off-Def Stats'!$A$2:$AQ$31, COLUMN('Final Team Off-Def Stats'!F83), FALSE)</f>
        <v>32.799999999999997</v>
      </c>
      <c r="AX81">
        <f>VLOOKUP($AR81,'Final Team Off-Def Stats'!$A$2:$AQ$31, COLUMN('Final Team Off-Def Stats'!G83), FALSE)</f>
        <v>0.33200000000000002</v>
      </c>
      <c r="AY81">
        <f>VLOOKUP($AR81,'Final Team Off-Def Stats'!$A$2:$AQ$31, COLUMN('Final Team Off-Def Stats'!H83), FALSE)</f>
        <v>30.2</v>
      </c>
      <c r="AZ81">
        <f>VLOOKUP($AR81,'Final Team Off-Def Stats'!$A$2:$AQ$31, COLUMN('Final Team Off-Def Stats'!I83), FALSE)</f>
        <v>57.3</v>
      </c>
      <c r="BA81">
        <f>VLOOKUP($AR81,'Final Team Off-Def Stats'!$A$2:$AQ$31, COLUMN('Final Team Off-Def Stats'!J83), FALSE)</f>
        <v>0.52800000000000002</v>
      </c>
      <c r="BB81">
        <f>VLOOKUP($AR81,'Final Team Off-Def Stats'!$A$2:$AQ$31, COLUMN('Final Team Off-Def Stats'!K83), FALSE)</f>
        <v>18.8</v>
      </c>
      <c r="BC81">
        <f>VLOOKUP($AR81,'Final Team Off-Def Stats'!$A$2:$AQ$31, COLUMN('Final Team Off-Def Stats'!L83), FALSE)</f>
        <v>23.8</v>
      </c>
      <c r="BD81">
        <f>VLOOKUP($AR81,'Final Team Off-Def Stats'!$A$2:$AQ$31, COLUMN('Final Team Off-Def Stats'!M83), FALSE)</f>
        <v>0.78900000000000003</v>
      </c>
      <c r="BE81">
        <f>VLOOKUP($AR81,'Final Team Off-Def Stats'!$A$2:$AQ$31, COLUMN('Final Team Off-Def Stats'!N83), FALSE)</f>
        <v>12.3</v>
      </c>
      <c r="BF81">
        <f>VLOOKUP($AR81,'Final Team Off-Def Stats'!$A$2:$AQ$31, COLUMN('Final Team Off-Def Stats'!O83), FALSE)</f>
        <v>34.1</v>
      </c>
      <c r="BG81">
        <f>VLOOKUP($AR81,'Final Team Off-Def Stats'!$A$2:$AQ$31, COLUMN('Final Team Off-Def Stats'!P83), FALSE)</f>
        <v>46.3</v>
      </c>
      <c r="BH81">
        <f>VLOOKUP($AR81,'Final Team Off-Def Stats'!$A$2:$AQ$31, COLUMN('Final Team Off-Def Stats'!Q83), FALSE)</f>
        <v>25.6</v>
      </c>
      <c r="BI81">
        <f>VLOOKUP($AR81,'Final Team Off-Def Stats'!$A$2:$AQ$31, COLUMN('Final Team Off-Def Stats'!R83), FALSE)</f>
        <v>8.5</v>
      </c>
      <c r="BJ81">
        <f>VLOOKUP($AR81,'Final Team Off-Def Stats'!$A$2:$AQ$31, COLUMN('Final Team Off-Def Stats'!S83), FALSE)</f>
        <v>4.0999999999999996</v>
      </c>
      <c r="BK81">
        <f>VLOOKUP($AR81,'Final Team Off-Def Stats'!$A$2:$AQ$31, COLUMN('Final Team Off-Def Stats'!T83), FALSE)</f>
        <v>14.4</v>
      </c>
      <c r="BL81">
        <f>VLOOKUP($AR81,'Final Team Off-Def Stats'!$A$2:$AQ$31, COLUMN('Final Team Off-Def Stats'!U83), FALSE)</f>
        <v>20.100000000000001</v>
      </c>
      <c r="BM81">
        <f>VLOOKUP($AR81,'Final Team Off-Def Stats'!$A$2:$AQ$31, COLUMN('Final Team Off-Def Stats'!V83), FALSE)</f>
        <v>112</v>
      </c>
      <c r="BN81">
        <f>VLOOKUP($AR81,'Final Team Off-Def Stats'!$A$2:$AQ$31, COLUMN('Final Team Off-Def Stats'!W83), FALSE)</f>
        <v>41.2</v>
      </c>
      <c r="BO81">
        <f>VLOOKUP($AR81,'Final Team Off-Def Stats'!$A$2:$AQ$31, COLUMN('Final Team Off-Def Stats'!X83), FALSE)</f>
        <v>87.6</v>
      </c>
      <c r="BP81">
        <f>VLOOKUP($AR81,'Final Team Off-Def Stats'!$A$2:$AQ$31, COLUMN('Final Team Off-Def Stats'!Y83), FALSE)</f>
        <v>0.47099999999999997</v>
      </c>
      <c r="BQ81">
        <f>VLOOKUP($AR81,'Final Team Off-Def Stats'!$A$2:$AQ$31, COLUMN('Final Team Off-Def Stats'!Z83), FALSE)</f>
        <v>13.3</v>
      </c>
      <c r="BR81">
        <f>VLOOKUP($AR81,'Final Team Off-Def Stats'!$A$2:$AQ$31, COLUMN('Final Team Off-Def Stats'!AA83), FALSE)</f>
        <v>36.4</v>
      </c>
      <c r="BS81">
        <f>VLOOKUP($AR81,'Final Team Off-Def Stats'!$A$2:$AQ$31, COLUMN('Final Team Off-Def Stats'!AB83), FALSE)</f>
        <v>0.36499999999999999</v>
      </c>
      <c r="BT81">
        <f>VLOOKUP($AR81,'Final Team Off-Def Stats'!$A$2:$AQ$31, COLUMN('Final Team Off-Def Stats'!AC83), FALSE)</f>
        <v>27.9</v>
      </c>
      <c r="BU81">
        <f>VLOOKUP($AR81,'Final Team Off-Def Stats'!$A$2:$AQ$31, COLUMN('Final Team Off-Def Stats'!AD83), FALSE)</f>
        <v>51.2</v>
      </c>
      <c r="BV81">
        <f>VLOOKUP($AR81,'Final Team Off-Def Stats'!$A$2:$AQ$31, COLUMN('Final Team Off-Def Stats'!AE83), FALSE)</f>
        <v>0.54600000000000004</v>
      </c>
      <c r="BW81">
        <f>VLOOKUP($AR81,'Final Team Off-Def Stats'!$A$2:$AQ$31, COLUMN('Final Team Off-Def Stats'!AF83), FALSE)</f>
        <v>17.2</v>
      </c>
      <c r="BX81">
        <f>VLOOKUP($AR81,'Final Team Off-Def Stats'!$A$2:$AQ$31, COLUMN('Final Team Off-Def Stats'!AG83), FALSE)</f>
        <v>21.9</v>
      </c>
      <c r="BY81">
        <f>VLOOKUP($AR81,'Final Team Off-Def Stats'!$A$2:$AQ$31, COLUMN('Final Team Off-Def Stats'!AH83), FALSE)</f>
        <v>0.78600000000000003</v>
      </c>
      <c r="BZ81">
        <f>VLOOKUP($AR81,'Final Team Off-Def Stats'!$A$2:$AQ$31, COLUMN('Final Team Off-Def Stats'!AI83), FALSE)</f>
        <v>9.5</v>
      </c>
      <c r="CA81">
        <f>VLOOKUP($AR81,'Final Team Off-Def Stats'!$A$2:$AQ$31, COLUMN('Final Team Off-Def Stats'!AJ83), FALSE)</f>
        <v>33.299999999999997</v>
      </c>
      <c r="CB81">
        <f>VLOOKUP($AR81,'Final Team Off-Def Stats'!$A$2:$AQ$31, COLUMN('Final Team Off-Def Stats'!AK83), FALSE)</f>
        <v>42.8</v>
      </c>
      <c r="CC81">
        <f>VLOOKUP($AR81,'Final Team Off-Def Stats'!$A$2:$AQ$31, COLUMN('Final Team Off-Def Stats'!AL83), FALSE)</f>
        <v>25.5</v>
      </c>
      <c r="CD81">
        <f>VLOOKUP($AR81,'Final Team Off-Def Stats'!$A$2:$AQ$31, COLUMN('Final Team Off-Def Stats'!AM83), FALSE)</f>
        <v>7.6</v>
      </c>
      <c r="CE81">
        <f>VLOOKUP($AR81,'Final Team Off-Def Stats'!$A$2:$AQ$31, COLUMN('Final Team Off-Def Stats'!AN83), FALSE)</f>
        <v>4.9000000000000004</v>
      </c>
      <c r="CF81">
        <f>VLOOKUP($AR81,'Final Team Off-Def Stats'!$A$2:$AQ$31, COLUMN('Final Team Off-Def Stats'!AO83), FALSE)</f>
        <v>14.5</v>
      </c>
      <c r="CG81">
        <f>VLOOKUP($AR81,'Final Team Off-Def Stats'!$A$2:$AQ$31, COLUMN('Final Team Off-Def Stats'!AP83), FALSE)</f>
        <v>21</v>
      </c>
      <c r="CH81">
        <f>VLOOKUP($AR81,'Final Team Off-Def Stats'!$A$2:$AQ$31, COLUMN('Final Team Off-Def Stats'!AQ83), FALSE)</f>
        <v>113</v>
      </c>
      <c r="CI81" t="s">
        <v>543</v>
      </c>
    </row>
    <row r="82" spans="1:87" x14ac:dyDescent="0.35">
      <c r="A82" t="s">
        <v>500</v>
      </c>
      <c r="B82">
        <f>VLOOKUP($A82,'Final Team Off-Def Stats'!$A$2:$AQ$31, COLUMN('Final Team Off-Def Stats'!B82), FALSE)</f>
        <v>41.9</v>
      </c>
      <c r="C82">
        <f>VLOOKUP($A82,'Final Team Off-Def Stats'!$A$2:$AQ$31, COLUMN('Final Team Off-Def Stats'!C82), FALSE)</f>
        <v>94.3</v>
      </c>
      <c r="D82">
        <f>VLOOKUP($A82,'Final Team Off-Def Stats'!$A$2:$AQ$31, COLUMN('Final Team Off-Def Stats'!D82), FALSE)</f>
        <v>0.44500000000000001</v>
      </c>
      <c r="E82">
        <f>VLOOKUP($A82,'Final Team Off-Def Stats'!$A$2:$AQ$31, COLUMN('Final Team Off-Def Stats'!E82), FALSE)</f>
        <v>12.3</v>
      </c>
      <c r="F82">
        <f>VLOOKUP($A82,'Final Team Off-Def Stats'!$A$2:$AQ$31, COLUMN('Final Team Off-Def Stats'!F82), FALSE)</f>
        <v>35.299999999999997</v>
      </c>
      <c r="G82">
        <f>VLOOKUP($A82,'Final Team Off-Def Stats'!$A$2:$AQ$31, COLUMN('Final Team Off-Def Stats'!G82), FALSE)</f>
        <v>0.34899999999999998</v>
      </c>
      <c r="H82">
        <f>VLOOKUP($A82,'Final Team Off-Def Stats'!$A$2:$AQ$31, COLUMN('Final Team Off-Def Stats'!H82), FALSE)</f>
        <v>29.6</v>
      </c>
      <c r="I82">
        <f>VLOOKUP($A82,'Final Team Off-Def Stats'!$A$2:$AQ$31, COLUMN('Final Team Off-Def Stats'!I82), FALSE)</f>
        <v>58.9</v>
      </c>
      <c r="J82">
        <f>VLOOKUP($A82,'Final Team Off-Def Stats'!$A$2:$AQ$31, COLUMN('Final Team Off-Def Stats'!J82), FALSE)</f>
        <v>0.503</v>
      </c>
      <c r="K82">
        <f>VLOOKUP($A82,'Final Team Off-Def Stats'!$A$2:$AQ$31, COLUMN('Final Team Off-Def Stats'!K82), FALSE)</f>
        <v>16.7</v>
      </c>
      <c r="L82">
        <f>VLOOKUP($A82,'Final Team Off-Def Stats'!$A$2:$AQ$31, COLUMN('Final Team Off-Def Stats'!L82), FALSE)</f>
        <v>22</v>
      </c>
      <c r="M82">
        <f>VLOOKUP($A82,'Final Team Off-Def Stats'!$A$2:$AQ$31, COLUMN('Final Team Off-Def Stats'!M82), FALSE)</f>
        <v>0.75900000000000001</v>
      </c>
      <c r="N82">
        <f>VLOOKUP($A82,'Final Team Off-Def Stats'!$A$2:$AQ$31, COLUMN('Final Team Off-Def Stats'!N82), FALSE)</f>
        <v>13.8</v>
      </c>
      <c r="O82">
        <f>VLOOKUP($A82,'Final Team Off-Def Stats'!$A$2:$AQ$31, COLUMN('Final Team Off-Def Stats'!O82), FALSE)</f>
        <v>33</v>
      </c>
      <c r="P82">
        <f>VLOOKUP($A82,'Final Team Off-Def Stats'!$A$2:$AQ$31, COLUMN('Final Team Off-Def Stats'!P82), FALSE)</f>
        <v>46.8</v>
      </c>
      <c r="Q82">
        <f>VLOOKUP($A82,'Final Team Off-Def Stats'!$A$2:$AQ$31, COLUMN('Final Team Off-Def Stats'!Q82), FALSE)</f>
        <v>22.8</v>
      </c>
      <c r="R82">
        <f>VLOOKUP($A82,'Final Team Off-Def Stats'!$A$2:$AQ$31, COLUMN('Final Team Off-Def Stats'!R82), FALSE)</f>
        <v>9.3000000000000007</v>
      </c>
      <c r="S82">
        <f>VLOOKUP($A82,'Final Team Off-Def Stats'!$A$2:$AQ$31, COLUMN('Final Team Off-Def Stats'!S82), FALSE)</f>
        <v>4.7</v>
      </c>
      <c r="T82">
        <f>VLOOKUP($A82,'Final Team Off-Def Stats'!$A$2:$AQ$31, COLUMN('Final Team Off-Def Stats'!T82), FALSE)</f>
        <v>12.9</v>
      </c>
      <c r="U82">
        <f>VLOOKUP($A82,'Final Team Off-Def Stats'!$A$2:$AQ$31, COLUMN('Final Team Off-Def Stats'!U82), FALSE)</f>
        <v>20.2</v>
      </c>
      <c r="V82">
        <f>VLOOKUP($A82,'Final Team Off-Def Stats'!$A$2:$AQ$31, COLUMN('Final Team Off-Def Stats'!V82), FALSE)</f>
        <v>112.9</v>
      </c>
      <c r="W82">
        <f>VLOOKUP($A82,'Final Team Off-Def Stats'!$A$2:$AQ$31, COLUMN('Final Team Off-Def Stats'!W82), FALSE)</f>
        <v>40.200000000000003</v>
      </c>
      <c r="X82">
        <f>VLOOKUP($A82,'Final Team Off-Def Stats'!$A$2:$AQ$31, COLUMN('Final Team Off-Def Stats'!X82), FALSE)</f>
        <v>87.1</v>
      </c>
      <c r="Y82">
        <f>VLOOKUP($A82,'Final Team Off-Def Stats'!$A$2:$AQ$31, COLUMN('Final Team Off-Def Stats'!Y82), FALSE)</f>
        <v>0.46200000000000002</v>
      </c>
      <c r="Z82">
        <f>VLOOKUP($A82,'Final Team Off-Def Stats'!$A$2:$AQ$31, COLUMN('Final Team Off-Def Stats'!Z82), FALSE)</f>
        <v>12.8</v>
      </c>
      <c r="AA82">
        <f>VLOOKUP($A82,'Final Team Off-Def Stats'!$A$2:$AQ$31, COLUMN('Final Team Off-Def Stats'!AA82), FALSE)</f>
        <v>36</v>
      </c>
      <c r="AB82">
        <f>VLOOKUP($A82,'Final Team Off-Def Stats'!$A$2:$AQ$31, COLUMN('Final Team Off-Def Stats'!AB82), FALSE)</f>
        <v>0.35399999999999998</v>
      </c>
      <c r="AC82">
        <f>VLOOKUP($A82,'Final Team Off-Def Stats'!$A$2:$AQ$31, COLUMN('Final Team Off-Def Stats'!AC82), FALSE)</f>
        <v>27.5</v>
      </c>
      <c r="AD82">
        <f>VLOOKUP($A82,'Final Team Off-Def Stats'!$A$2:$AQ$31, COLUMN('Final Team Off-Def Stats'!AD82), FALSE)</f>
        <v>51.1</v>
      </c>
      <c r="AE82">
        <f>VLOOKUP($A82,'Final Team Off-Def Stats'!$A$2:$AQ$31, COLUMN('Final Team Off-Def Stats'!AE82), FALSE)</f>
        <v>0.53800000000000003</v>
      </c>
      <c r="AF82">
        <f>VLOOKUP($A82,'Final Team Off-Def Stats'!$A$2:$AQ$31, COLUMN('Final Team Off-Def Stats'!AF82), FALSE)</f>
        <v>17.3</v>
      </c>
      <c r="AG82">
        <f>VLOOKUP($A82,'Final Team Off-Def Stats'!$A$2:$AQ$31, COLUMN('Final Team Off-Def Stats'!AG82), FALSE)</f>
        <v>21.9</v>
      </c>
      <c r="AH82">
        <f>VLOOKUP($A82,'Final Team Off-Def Stats'!$A$2:$AQ$31, COLUMN('Final Team Off-Def Stats'!AH82), FALSE)</f>
        <v>0.78900000000000003</v>
      </c>
      <c r="AI82">
        <f>VLOOKUP($A82,'Final Team Off-Def Stats'!$A$2:$AQ$31, COLUMN('Final Team Off-Def Stats'!AI82), FALSE)</f>
        <v>10.7</v>
      </c>
      <c r="AJ82">
        <f>VLOOKUP($A82,'Final Team Off-Def Stats'!$A$2:$AQ$31, COLUMN('Final Team Off-Def Stats'!AJ82), FALSE)</f>
        <v>34.799999999999997</v>
      </c>
      <c r="AK82">
        <f>VLOOKUP($A82,'Final Team Off-Def Stats'!$A$2:$AQ$31, COLUMN('Final Team Off-Def Stats'!AK82), FALSE)</f>
        <v>45.5</v>
      </c>
      <c r="AL82">
        <f>VLOOKUP($A82,'Final Team Off-Def Stats'!$A$2:$AQ$31, COLUMN('Final Team Off-Def Stats'!AL82), FALSE)</f>
        <v>26.1</v>
      </c>
      <c r="AM82">
        <f>VLOOKUP($A82,'Final Team Off-Def Stats'!$A$2:$AQ$31, COLUMN('Final Team Off-Def Stats'!AM82), FALSE)</f>
        <v>6.9</v>
      </c>
      <c r="AN82">
        <f>VLOOKUP($A82,'Final Team Off-Def Stats'!$A$2:$AQ$31, COLUMN('Final Team Off-Def Stats'!AN82), FALSE)</f>
        <v>5.2</v>
      </c>
      <c r="AO82">
        <f>VLOOKUP($A82,'Final Team Off-Def Stats'!$A$2:$AQ$31, COLUMN('Final Team Off-Def Stats'!AO82), FALSE)</f>
        <v>16.3</v>
      </c>
      <c r="AP82">
        <f>VLOOKUP($A82,'Final Team Off-Def Stats'!$A$2:$AQ$31, COLUMN('Final Team Off-Def Stats'!AP82), FALSE)</f>
        <v>19.7</v>
      </c>
      <c r="AQ82">
        <f>VLOOKUP($A82,'Final Team Off-Def Stats'!$A$2:$AQ$31, COLUMN('Final Team Off-Def Stats'!AQ82), FALSE)</f>
        <v>110.5</v>
      </c>
      <c r="AR82" t="s">
        <v>346</v>
      </c>
      <c r="AS82">
        <f>VLOOKUP($AR82,'Final Team Off-Def Stats'!$A$2:$AQ$31, COLUMN('Final Team Off-Def Stats'!B84), FALSE)</f>
        <v>41.9</v>
      </c>
      <c r="AT82">
        <f>VLOOKUP($AR82,'Final Team Off-Def Stats'!$A$2:$AQ$31, COLUMN('Final Team Off-Def Stats'!C84), FALSE)</f>
        <v>90.4</v>
      </c>
      <c r="AU82">
        <f>VLOOKUP($AR82,'Final Team Off-Def Stats'!$A$2:$AQ$31, COLUMN('Final Team Off-Def Stats'!D84), FALSE)</f>
        <v>0.46300000000000002</v>
      </c>
      <c r="AV82">
        <f>VLOOKUP($AR82,'Final Team Off-Def Stats'!$A$2:$AQ$31, COLUMN('Final Team Off-Def Stats'!E84), FALSE)</f>
        <v>12.3</v>
      </c>
      <c r="AW82">
        <f>VLOOKUP($AR82,'Final Team Off-Def Stats'!$A$2:$AQ$31, COLUMN('Final Team Off-Def Stats'!F84), FALSE)</f>
        <v>35.700000000000003</v>
      </c>
      <c r="AX82">
        <f>VLOOKUP($AR82,'Final Team Off-Def Stats'!$A$2:$AQ$31, COLUMN('Final Team Off-Def Stats'!G84), FALSE)</f>
        <v>0.34399999999999997</v>
      </c>
      <c r="AY82">
        <f>VLOOKUP($AR82,'Final Team Off-Def Stats'!$A$2:$AQ$31, COLUMN('Final Team Off-Def Stats'!H84), FALSE)</f>
        <v>29.6</v>
      </c>
      <c r="AZ82">
        <f>VLOOKUP($AR82,'Final Team Off-Def Stats'!$A$2:$AQ$31, COLUMN('Final Team Off-Def Stats'!I84), FALSE)</f>
        <v>54.7</v>
      </c>
      <c r="BA82">
        <f>VLOOKUP($AR82,'Final Team Off-Def Stats'!$A$2:$AQ$31, COLUMN('Final Team Off-Def Stats'!J84), FALSE)</f>
        <v>0.54100000000000004</v>
      </c>
      <c r="BB82">
        <f>VLOOKUP($AR82,'Final Team Off-Def Stats'!$A$2:$AQ$31, COLUMN('Final Team Off-Def Stats'!K84), FALSE)</f>
        <v>16.600000000000001</v>
      </c>
      <c r="BC82">
        <f>VLOOKUP($AR82,'Final Team Off-Def Stats'!$A$2:$AQ$31, COLUMN('Final Team Off-Def Stats'!L84), FALSE)</f>
        <v>21.6</v>
      </c>
      <c r="BD82">
        <f>VLOOKUP($AR82,'Final Team Off-Def Stats'!$A$2:$AQ$31, COLUMN('Final Team Off-Def Stats'!M84), FALSE)</f>
        <v>0.76800000000000002</v>
      </c>
      <c r="BE82">
        <f>VLOOKUP($AR82,'Final Team Off-Def Stats'!$A$2:$AQ$31, COLUMN('Final Team Off-Def Stats'!N84), FALSE)</f>
        <v>11.4</v>
      </c>
      <c r="BF82">
        <f>VLOOKUP($AR82,'Final Team Off-Def Stats'!$A$2:$AQ$31, COLUMN('Final Team Off-Def Stats'!O84), FALSE)</f>
        <v>32.9</v>
      </c>
      <c r="BG82">
        <f>VLOOKUP($AR82,'Final Team Off-Def Stats'!$A$2:$AQ$31, COLUMN('Final Team Off-Def Stats'!P84), FALSE)</f>
        <v>44.3</v>
      </c>
      <c r="BH82">
        <f>VLOOKUP($AR82,'Final Team Off-Def Stats'!$A$2:$AQ$31, COLUMN('Final Team Off-Def Stats'!Q84), FALSE)</f>
        <v>25.6</v>
      </c>
      <c r="BI82">
        <f>VLOOKUP($AR82,'Final Team Off-Def Stats'!$A$2:$AQ$31, COLUMN('Final Team Off-Def Stats'!R84), FALSE)</f>
        <v>7.2</v>
      </c>
      <c r="BJ82">
        <f>VLOOKUP($AR82,'Final Team Off-Def Stats'!$A$2:$AQ$31, COLUMN('Final Team Off-Def Stats'!S84), FALSE)</f>
        <v>5.6</v>
      </c>
      <c r="BK82">
        <f>VLOOKUP($AR82,'Final Team Off-Def Stats'!$A$2:$AQ$31, COLUMN('Final Team Off-Def Stats'!T84), FALSE)</f>
        <v>14.6</v>
      </c>
      <c r="BL82">
        <f>VLOOKUP($AR82,'Final Team Off-Def Stats'!$A$2:$AQ$31, COLUMN('Final Team Off-Def Stats'!U84), FALSE)</f>
        <v>20.6</v>
      </c>
      <c r="BM82">
        <f>VLOOKUP($AR82,'Final Team Off-Def Stats'!$A$2:$AQ$31, COLUMN('Final Team Off-Def Stats'!V84), FALSE)</f>
        <v>112.6</v>
      </c>
      <c r="BN82">
        <f>VLOOKUP($AR82,'Final Team Off-Def Stats'!$A$2:$AQ$31, COLUMN('Final Team Off-Def Stats'!W84), FALSE)</f>
        <v>42.9</v>
      </c>
      <c r="BO82">
        <f>VLOOKUP($AR82,'Final Team Off-Def Stats'!$A$2:$AQ$31, COLUMN('Final Team Off-Def Stats'!X84), FALSE)</f>
        <v>88.8</v>
      </c>
      <c r="BP82">
        <f>VLOOKUP($AR82,'Final Team Off-Def Stats'!$A$2:$AQ$31, COLUMN('Final Team Off-Def Stats'!Y84), FALSE)</f>
        <v>0.48299999999999998</v>
      </c>
      <c r="BQ82">
        <f>VLOOKUP($AR82,'Final Team Off-Def Stats'!$A$2:$AQ$31, COLUMN('Final Team Off-Def Stats'!Z84), FALSE)</f>
        <v>12.1</v>
      </c>
      <c r="BR82">
        <f>VLOOKUP($AR82,'Final Team Off-Def Stats'!$A$2:$AQ$31, COLUMN('Final Team Off-Def Stats'!AA84), FALSE)</f>
        <v>32.6</v>
      </c>
      <c r="BS82">
        <f>VLOOKUP($AR82,'Final Team Off-Def Stats'!$A$2:$AQ$31, COLUMN('Final Team Off-Def Stats'!AB84), FALSE)</f>
        <v>0.372</v>
      </c>
      <c r="BT82">
        <f>VLOOKUP($AR82,'Final Team Off-Def Stats'!$A$2:$AQ$31, COLUMN('Final Team Off-Def Stats'!AC84), FALSE)</f>
        <v>30.8</v>
      </c>
      <c r="BU82">
        <f>VLOOKUP($AR82,'Final Team Off-Def Stats'!$A$2:$AQ$31, COLUMN('Final Team Off-Def Stats'!AD84), FALSE)</f>
        <v>56.3</v>
      </c>
      <c r="BV82">
        <f>VLOOKUP($AR82,'Final Team Off-Def Stats'!$A$2:$AQ$31, COLUMN('Final Team Off-Def Stats'!AE84), FALSE)</f>
        <v>0.54700000000000004</v>
      </c>
      <c r="BW82">
        <f>VLOOKUP($AR82,'Final Team Off-Def Stats'!$A$2:$AQ$31, COLUMN('Final Team Off-Def Stats'!AF84), FALSE)</f>
        <v>18.100000000000001</v>
      </c>
      <c r="BX82">
        <f>VLOOKUP($AR82,'Final Team Off-Def Stats'!$A$2:$AQ$31, COLUMN('Final Team Off-Def Stats'!AG84), FALSE)</f>
        <v>22.7</v>
      </c>
      <c r="BY82">
        <f>VLOOKUP($AR82,'Final Team Off-Def Stats'!$A$2:$AQ$31, COLUMN('Final Team Off-Def Stats'!AH84), FALSE)</f>
        <v>0.79700000000000004</v>
      </c>
      <c r="BZ82">
        <f>VLOOKUP($AR82,'Final Team Off-Def Stats'!$A$2:$AQ$31, COLUMN('Final Team Off-Def Stats'!AI84), FALSE)</f>
        <v>10.3</v>
      </c>
      <c r="CA82">
        <f>VLOOKUP($AR82,'Final Team Off-Def Stats'!$A$2:$AQ$31, COLUMN('Final Team Off-Def Stats'!AJ84), FALSE)</f>
        <v>33.299999999999997</v>
      </c>
      <c r="CB82">
        <f>VLOOKUP($AR82,'Final Team Off-Def Stats'!$A$2:$AQ$31, COLUMN('Final Team Off-Def Stats'!AK84), FALSE)</f>
        <v>43.5</v>
      </c>
      <c r="CC82">
        <f>VLOOKUP($AR82,'Final Team Off-Def Stats'!$A$2:$AQ$31, COLUMN('Final Team Off-Def Stats'!AL84), FALSE)</f>
        <v>25.4</v>
      </c>
      <c r="CD82">
        <f>VLOOKUP($AR82,'Final Team Off-Def Stats'!$A$2:$AQ$31, COLUMN('Final Team Off-Def Stats'!AM84), FALSE)</f>
        <v>8.1999999999999993</v>
      </c>
      <c r="CE82">
        <f>VLOOKUP($AR82,'Final Team Off-Def Stats'!$A$2:$AQ$31, COLUMN('Final Team Off-Def Stats'!AN84), FALSE)</f>
        <v>4.9000000000000004</v>
      </c>
      <c r="CF82">
        <f>VLOOKUP($AR82,'Final Team Off-Def Stats'!$A$2:$AQ$31, COLUMN('Final Team Off-Def Stats'!AO84), FALSE)</f>
        <v>13.4</v>
      </c>
      <c r="CG82">
        <f>VLOOKUP($AR82,'Final Team Off-Def Stats'!$A$2:$AQ$31, COLUMN('Final Team Off-Def Stats'!AP84), FALSE)</f>
        <v>19.399999999999999</v>
      </c>
      <c r="CH82">
        <f>VLOOKUP($AR82,'Final Team Off-Def Stats'!$A$2:$AQ$31, COLUMN('Final Team Off-Def Stats'!AQ84), FALSE)</f>
        <v>116.1</v>
      </c>
      <c r="CI82" t="s">
        <v>543</v>
      </c>
    </row>
    <row r="83" spans="1:87" x14ac:dyDescent="0.35">
      <c r="A83" t="s">
        <v>514</v>
      </c>
      <c r="B83">
        <f>VLOOKUP($A83,'Final Team Off-Def Stats'!$A$2:$AQ$31, COLUMN('Final Team Off-Def Stats'!B83), FALSE)</f>
        <v>42.4</v>
      </c>
      <c r="C83">
        <f>VLOOKUP($A83,'Final Team Off-Def Stats'!$A$2:$AQ$31, COLUMN('Final Team Off-Def Stats'!C83), FALSE)</f>
        <v>90.3</v>
      </c>
      <c r="D83">
        <f>VLOOKUP($A83,'Final Team Off-Def Stats'!$A$2:$AQ$31, COLUMN('Final Team Off-Def Stats'!D83), FALSE)</f>
        <v>0.47</v>
      </c>
      <c r="E83">
        <f>VLOOKUP($A83,'Final Team Off-Def Stats'!$A$2:$AQ$31, COLUMN('Final Team Off-Def Stats'!E83), FALSE)</f>
        <v>13.2</v>
      </c>
      <c r="F83">
        <f>VLOOKUP($A83,'Final Team Off-Def Stats'!$A$2:$AQ$31, COLUMN('Final Team Off-Def Stats'!F83), FALSE)</f>
        <v>35.200000000000003</v>
      </c>
      <c r="G83">
        <f>VLOOKUP($A83,'Final Team Off-Def Stats'!$A$2:$AQ$31, COLUMN('Final Team Off-Def Stats'!G83), FALSE)</f>
        <v>0.374</v>
      </c>
      <c r="H83">
        <f>VLOOKUP($A83,'Final Team Off-Def Stats'!$A$2:$AQ$31, COLUMN('Final Team Off-Def Stats'!H83), FALSE)</f>
        <v>29.2</v>
      </c>
      <c r="I83">
        <f>VLOOKUP($A83,'Final Team Off-Def Stats'!$A$2:$AQ$31, COLUMN('Final Team Off-Def Stats'!I83), FALSE)</f>
        <v>55.1</v>
      </c>
      <c r="J83">
        <f>VLOOKUP($A83,'Final Team Off-Def Stats'!$A$2:$AQ$31, COLUMN('Final Team Off-Def Stats'!J83), FALSE)</f>
        <v>0.53100000000000003</v>
      </c>
      <c r="K83">
        <f>VLOOKUP($A83,'Final Team Off-Def Stats'!$A$2:$AQ$31, COLUMN('Final Team Off-Def Stats'!K83), FALSE)</f>
        <v>18.5</v>
      </c>
      <c r="L83">
        <f>VLOOKUP($A83,'Final Team Off-Def Stats'!$A$2:$AQ$31, COLUMN('Final Team Off-Def Stats'!L83), FALSE)</f>
        <v>22.8</v>
      </c>
      <c r="M83">
        <f>VLOOKUP($A83,'Final Team Off-Def Stats'!$A$2:$AQ$31, COLUMN('Final Team Off-Def Stats'!M83), FALSE)</f>
        <v>0.81200000000000006</v>
      </c>
      <c r="N83">
        <f>VLOOKUP($A83,'Final Team Off-Def Stats'!$A$2:$AQ$31, COLUMN('Final Team Off-Def Stats'!N83), FALSE)</f>
        <v>10.3</v>
      </c>
      <c r="O83">
        <f>VLOOKUP($A83,'Final Team Off-Def Stats'!$A$2:$AQ$31, COLUMN('Final Team Off-Def Stats'!O83), FALSE)</f>
        <v>34.700000000000003</v>
      </c>
      <c r="P83">
        <f>VLOOKUP($A83,'Final Team Off-Def Stats'!$A$2:$AQ$31, COLUMN('Final Team Off-Def Stats'!P83), FALSE)</f>
        <v>45</v>
      </c>
      <c r="Q83">
        <f>VLOOKUP($A83,'Final Team Off-Def Stats'!$A$2:$AQ$31, COLUMN('Final Team Off-Def Stats'!Q83), FALSE)</f>
        <v>25.2</v>
      </c>
      <c r="R83">
        <f>VLOOKUP($A83,'Final Team Off-Def Stats'!$A$2:$AQ$31, COLUMN('Final Team Off-Def Stats'!R83), FALSE)</f>
        <v>7.3</v>
      </c>
      <c r="S83">
        <f>VLOOKUP($A83,'Final Team Off-Def Stats'!$A$2:$AQ$31, COLUMN('Final Team Off-Def Stats'!S83), FALSE)</f>
        <v>4.3</v>
      </c>
      <c r="T83">
        <f>VLOOKUP($A83,'Final Team Off-Def Stats'!$A$2:$AQ$31, COLUMN('Final Team Off-Def Stats'!T83), FALSE)</f>
        <v>12.1</v>
      </c>
      <c r="U83">
        <f>VLOOKUP($A83,'Final Team Off-Def Stats'!$A$2:$AQ$31, COLUMN('Final Team Off-Def Stats'!U83), FALSE)</f>
        <v>19.100000000000001</v>
      </c>
      <c r="V83">
        <f>VLOOKUP($A83,'Final Team Off-Def Stats'!$A$2:$AQ$31, COLUMN('Final Team Off-Def Stats'!V83), FALSE)</f>
        <v>116.5</v>
      </c>
      <c r="W83">
        <f>VLOOKUP($A83,'Final Team Off-Def Stats'!$A$2:$AQ$31, COLUMN('Final Team Off-Def Stats'!W83), FALSE)</f>
        <v>42.8</v>
      </c>
      <c r="X83">
        <f>VLOOKUP($A83,'Final Team Off-Def Stats'!$A$2:$AQ$31, COLUMN('Final Team Off-Def Stats'!X83), FALSE)</f>
        <v>91</v>
      </c>
      <c r="Y83">
        <f>VLOOKUP($A83,'Final Team Off-Def Stats'!$A$2:$AQ$31, COLUMN('Final Team Off-Def Stats'!Y83), FALSE)</f>
        <v>0.47099999999999997</v>
      </c>
      <c r="Z83">
        <f>VLOOKUP($A83,'Final Team Off-Def Stats'!$A$2:$AQ$31, COLUMN('Final Team Off-Def Stats'!Z83), FALSE)</f>
        <v>13.1</v>
      </c>
      <c r="AA83">
        <f>VLOOKUP($A83,'Final Team Off-Def Stats'!$A$2:$AQ$31, COLUMN('Final Team Off-Def Stats'!AA83), FALSE)</f>
        <v>36</v>
      </c>
      <c r="AB83">
        <f>VLOOKUP($A83,'Final Team Off-Def Stats'!$A$2:$AQ$31, COLUMN('Final Team Off-Def Stats'!AB83), FALSE)</f>
        <v>0.36399999999999999</v>
      </c>
      <c r="AC83">
        <f>VLOOKUP($A83,'Final Team Off-Def Stats'!$A$2:$AQ$31, COLUMN('Final Team Off-Def Stats'!AC83), FALSE)</f>
        <v>29.7</v>
      </c>
      <c r="AD83">
        <f>VLOOKUP($A83,'Final Team Off-Def Stats'!$A$2:$AQ$31, COLUMN('Final Team Off-Def Stats'!AD83), FALSE)</f>
        <v>54.9</v>
      </c>
      <c r="AE83">
        <f>VLOOKUP($A83,'Final Team Off-Def Stats'!$A$2:$AQ$31, COLUMN('Final Team Off-Def Stats'!AE83), FALSE)</f>
        <v>0.54100000000000004</v>
      </c>
      <c r="AF83">
        <f>VLOOKUP($A83,'Final Team Off-Def Stats'!$A$2:$AQ$31, COLUMN('Final Team Off-Def Stats'!AF83), FALSE)</f>
        <v>16.100000000000001</v>
      </c>
      <c r="AG83">
        <f>VLOOKUP($A83,'Final Team Off-Def Stats'!$A$2:$AQ$31, COLUMN('Final Team Off-Def Stats'!AG83), FALSE)</f>
        <v>20.399999999999999</v>
      </c>
      <c r="AH83">
        <f>VLOOKUP($A83,'Final Team Off-Def Stats'!$A$2:$AQ$31, COLUMN('Final Team Off-Def Stats'!AH83), FALSE)</f>
        <v>0.79200000000000004</v>
      </c>
      <c r="AI83">
        <f>VLOOKUP($A83,'Final Team Off-Def Stats'!$A$2:$AQ$31, COLUMN('Final Team Off-Def Stats'!AI83), FALSE)</f>
        <v>10.4</v>
      </c>
      <c r="AJ83">
        <f>VLOOKUP($A83,'Final Team Off-Def Stats'!$A$2:$AQ$31, COLUMN('Final Team Off-Def Stats'!AJ83), FALSE)</f>
        <v>34.4</v>
      </c>
      <c r="AK83">
        <f>VLOOKUP($A83,'Final Team Off-Def Stats'!$A$2:$AQ$31, COLUMN('Final Team Off-Def Stats'!AK83), FALSE)</f>
        <v>44.8</v>
      </c>
      <c r="AL83">
        <f>VLOOKUP($A83,'Final Team Off-Def Stats'!$A$2:$AQ$31, COLUMN('Final Team Off-Def Stats'!AL83), FALSE)</f>
        <v>26</v>
      </c>
      <c r="AM83">
        <f>VLOOKUP($A83,'Final Team Off-Def Stats'!$A$2:$AQ$31, COLUMN('Final Team Off-Def Stats'!AM83), FALSE)</f>
        <v>7.2</v>
      </c>
      <c r="AN83">
        <f>VLOOKUP($A83,'Final Team Off-Def Stats'!$A$2:$AQ$31, COLUMN('Final Team Off-Def Stats'!AN83), FALSE)</f>
        <v>4.5999999999999996</v>
      </c>
      <c r="AO83">
        <f>VLOOKUP($A83,'Final Team Off-Def Stats'!$A$2:$AQ$31, COLUMN('Final Team Off-Def Stats'!AO83), FALSE)</f>
        <v>13</v>
      </c>
      <c r="AP83">
        <f>VLOOKUP($A83,'Final Team Off-Def Stats'!$A$2:$AQ$31, COLUMN('Final Team Off-Def Stats'!AP83), FALSE)</f>
        <v>20.8</v>
      </c>
      <c r="AQ83">
        <f>VLOOKUP($A83,'Final Team Off-Def Stats'!$A$2:$AQ$31, COLUMN('Final Team Off-Def Stats'!AQ83), FALSE)</f>
        <v>114.9</v>
      </c>
      <c r="AR83" t="s">
        <v>502</v>
      </c>
      <c r="AS83">
        <f>VLOOKUP($AR83,'Final Team Off-Def Stats'!$A$2:$AQ$31, COLUMN('Final Team Off-Def Stats'!B85), FALSE)</f>
        <v>40.700000000000003</v>
      </c>
      <c r="AT83">
        <f>VLOOKUP($AR83,'Final Team Off-Def Stats'!$A$2:$AQ$31, COLUMN('Final Team Off-Def Stats'!C85), FALSE)</f>
        <v>87.3</v>
      </c>
      <c r="AU83">
        <f>VLOOKUP($AR83,'Final Team Off-Def Stats'!$A$2:$AQ$31, COLUMN('Final Team Off-Def Stats'!D85), FALSE)</f>
        <v>0.46600000000000003</v>
      </c>
      <c r="AV83">
        <f>VLOOKUP($AR83,'Final Team Off-Def Stats'!$A$2:$AQ$31, COLUMN('Final Team Off-Def Stats'!E85), FALSE)</f>
        <v>12</v>
      </c>
      <c r="AW83">
        <f>VLOOKUP($AR83,'Final Team Off-Def Stats'!$A$2:$AQ$31, COLUMN('Final Team Off-Def Stats'!F85), FALSE)</f>
        <v>32.799999999999997</v>
      </c>
      <c r="AX83">
        <f>VLOOKUP($AR83,'Final Team Off-Def Stats'!$A$2:$AQ$31, COLUMN('Final Team Off-Def Stats'!G85), FALSE)</f>
        <v>0.36399999999999999</v>
      </c>
      <c r="AY83">
        <f>VLOOKUP($AR83,'Final Team Off-Def Stats'!$A$2:$AQ$31, COLUMN('Final Team Off-Def Stats'!H85), FALSE)</f>
        <v>28.7</v>
      </c>
      <c r="AZ83">
        <f>VLOOKUP($AR83,'Final Team Off-Def Stats'!$A$2:$AQ$31, COLUMN('Final Team Off-Def Stats'!I85), FALSE)</f>
        <v>54.4</v>
      </c>
      <c r="BA83">
        <f>VLOOKUP($AR83,'Final Team Off-Def Stats'!$A$2:$AQ$31, COLUMN('Final Team Off-Def Stats'!J85), FALSE)</f>
        <v>0.52700000000000002</v>
      </c>
      <c r="BB83">
        <f>VLOOKUP($AR83,'Final Team Off-Def Stats'!$A$2:$AQ$31, COLUMN('Final Team Off-Def Stats'!K85), FALSE)</f>
        <v>20.2</v>
      </c>
      <c r="BC83">
        <f>VLOOKUP($AR83,'Final Team Off-Def Stats'!$A$2:$AQ$31, COLUMN('Final Team Off-Def Stats'!L85), FALSE)</f>
        <v>24.6</v>
      </c>
      <c r="BD83">
        <f>VLOOKUP($AR83,'Final Team Off-Def Stats'!$A$2:$AQ$31, COLUMN('Final Team Off-Def Stats'!M85), FALSE)</f>
        <v>0.82099999999999995</v>
      </c>
      <c r="BE83">
        <f>VLOOKUP($AR83,'Final Team Off-Def Stats'!$A$2:$AQ$31, COLUMN('Final Team Off-Def Stats'!N85), FALSE)</f>
        <v>8.8000000000000007</v>
      </c>
      <c r="BF83">
        <f>VLOOKUP($AR83,'Final Team Off-Def Stats'!$A$2:$AQ$31, COLUMN('Final Team Off-Def Stats'!O85), FALSE)</f>
        <v>34.9</v>
      </c>
      <c r="BG83">
        <f>VLOOKUP($AR83,'Final Team Off-Def Stats'!$A$2:$AQ$31, COLUMN('Final Team Off-Def Stats'!P85), FALSE)</f>
        <v>43.7</v>
      </c>
      <c r="BH83">
        <f>VLOOKUP($AR83,'Final Team Off-Def Stats'!$A$2:$AQ$31, COLUMN('Final Team Off-Def Stats'!Q85), FALSE)</f>
        <v>24.5</v>
      </c>
      <c r="BI83">
        <f>VLOOKUP($AR83,'Final Team Off-Def Stats'!$A$2:$AQ$31, COLUMN('Final Team Off-Def Stats'!R85), FALSE)</f>
        <v>8</v>
      </c>
      <c r="BJ83">
        <f>VLOOKUP($AR83,'Final Team Off-Def Stats'!$A$2:$AQ$31, COLUMN('Final Team Off-Def Stats'!S85), FALSE)</f>
        <v>5.5</v>
      </c>
      <c r="BK83">
        <f>VLOOKUP($AR83,'Final Team Off-Def Stats'!$A$2:$AQ$31, COLUMN('Final Team Off-Def Stats'!T85), FALSE)</f>
        <v>12.9</v>
      </c>
      <c r="BL83">
        <f>VLOOKUP($AR83,'Final Team Off-Def Stats'!$A$2:$AQ$31, COLUMN('Final Team Off-Def Stats'!U85), FALSE)</f>
        <v>20</v>
      </c>
      <c r="BM83">
        <f>VLOOKUP($AR83,'Final Team Off-Def Stats'!$A$2:$AQ$31, COLUMN('Final Team Off-Def Stats'!V85), FALSE)</f>
        <v>113.5</v>
      </c>
      <c r="BN83">
        <f>VLOOKUP($AR83,'Final Team Off-Def Stats'!$A$2:$AQ$31, COLUMN('Final Team Off-Def Stats'!W85), FALSE)</f>
        <v>41</v>
      </c>
      <c r="BO83">
        <f>VLOOKUP($AR83,'Final Team Off-Def Stats'!$A$2:$AQ$31, COLUMN('Final Team Off-Def Stats'!X85), FALSE)</f>
        <v>89.4</v>
      </c>
      <c r="BP83">
        <f>VLOOKUP($AR83,'Final Team Off-Def Stats'!$A$2:$AQ$31, COLUMN('Final Team Off-Def Stats'!Y85), FALSE)</f>
        <v>0.45800000000000002</v>
      </c>
      <c r="BQ83">
        <f>VLOOKUP($AR83,'Final Team Off-Def Stats'!$A$2:$AQ$31, COLUMN('Final Team Off-Def Stats'!Z85), FALSE)</f>
        <v>11.7</v>
      </c>
      <c r="BR83">
        <f>VLOOKUP($AR83,'Final Team Off-Def Stats'!$A$2:$AQ$31, COLUMN('Final Team Off-Def Stats'!AA85), FALSE)</f>
        <v>33.9</v>
      </c>
      <c r="BS83">
        <f>VLOOKUP($AR83,'Final Team Off-Def Stats'!$A$2:$AQ$31, COLUMN('Final Team Off-Def Stats'!AB85), FALSE)</f>
        <v>0.34599999999999997</v>
      </c>
      <c r="BT83">
        <f>VLOOKUP($AR83,'Final Team Off-Def Stats'!$A$2:$AQ$31, COLUMN('Final Team Off-Def Stats'!AC85), FALSE)</f>
        <v>29.2</v>
      </c>
      <c r="BU83">
        <f>VLOOKUP($AR83,'Final Team Off-Def Stats'!$A$2:$AQ$31, COLUMN('Final Team Off-Def Stats'!AD85), FALSE)</f>
        <v>55.5</v>
      </c>
      <c r="BV83">
        <f>VLOOKUP($AR83,'Final Team Off-Def Stats'!$A$2:$AQ$31, COLUMN('Final Team Off-Def Stats'!AE85), FALSE)</f>
        <v>0.52700000000000002</v>
      </c>
      <c r="BW83">
        <f>VLOOKUP($AR83,'Final Team Off-Def Stats'!$A$2:$AQ$31, COLUMN('Final Team Off-Def Stats'!AF85), FALSE)</f>
        <v>17.2</v>
      </c>
      <c r="BX83">
        <f>VLOOKUP($AR83,'Final Team Off-Def Stats'!$A$2:$AQ$31, COLUMN('Final Team Off-Def Stats'!AG85), FALSE)</f>
        <v>22.3</v>
      </c>
      <c r="BY83">
        <f>VLOOKUP($AR83,'Final Team Off-Def Stats'!$A$2:$AQ$31, COLUMN('Final Team Off-Def Stats'!AH85), FALSE)</f>
        <v>0.76900000000000002</v>
      </c>
      <c r="BZ83">
        <f>VLOOKUP($AR83,'Final Team Off-Def Stats'!$A$2:$AQ$31, COLUMN('Final Team Off-Def Stats'!AI85), FALSE)</f>
        <v>10.6</v>
      </c>
      <c r="CA83">
        <f>VLOOKUP($AR83,'Final Team Off-Def Stats'!$A$2:$AQ$31, COLUMN('Final Team Off-Def Stats'!AJ85), FALSE)</f>
        <v>35.1</v>
      </c>
      <c r="CB83">
        <f>VLOOKUP($AR83,'Final Team Off-Def Stats'!$A$2:$AQ$31, COLUMN('Final Team Off-Def Stats'!AK85), FALSE)</f>
        <v>45.6</v>
      </c>
      <c r="CC83">
        <f>VLOOKUP($AR83,'Final Team Off-Def Stats'!$A$2:$AQ$31, COLUMN('Final Team Off-Def Stats'!AL85), FALSE)</f>
        <v>24.3</v>
      </c>
      <c r="CD83">
        <f>VLOOKUP($AR83,'Final Team Off-Def Stats'!$A$2:$AQ$31, COLUMN('Final Team Off-Def Stats'!AM85), FALSE)</f>
        <v>6.8</v>
      </c>
      <c r="CE83">
        <f>VLOOKUP($AR83,'Final Team Off-Def Stats'!$A$2:$AQ$31, COLUMN('Final Team Off-Def Stats'!AN85), FALSE)</f>
        <v>4.8</v>
      </c>
      <c r="CF83">
        <f>VLOOKUP($AR83,'Final Team Off-Def Stats'!$A$2:$AQ$31, COLUMN('Final Team Off-Def Stats'!AO85), FALSE)</f>
        <v>13.7</v>
      </c>
      <c r="CG83">
        <f>VLOOKUP($AR83,'Final Team Off-Def Stats'!$A$2:$AQ$31, COLUMN('Final Team Off-Def Stats'!AP85), FALSE)</f>
        <v>20.100000000000001</v>
      </c>
      <c r="CH83">
        <f>VLOOKUP($AR83,'Final Team Off-Def Stats'!$A$2:$AQ$31, COLUMN('Final Team Off-Def Stats'!AQ85), FALSE)</f>
        <v>110.8</v>
      </c>
      <c r="CI83" t="s">
        <v>542</v>
      </c>
    </row>
    <row r="84" spans="1:87" x14ac:dyDescent="0.35">
      <c r="A84" t="s">
        <v>499</v>
      </c>
      <c r="B84">
        <f>VLOOKUP($A84,'Final Team Off-Def Stats'!$A$2:$AQ$31, COLUMN('Final Team Off-Def Stats'!B84), FALSE)</f>
        <v>41.7</v>
      </c>
      <c r="C84">
        <f>VLOOKUP($A84,'Final Team Off-Def Stats'!$A$2:$AQ$31, COLUMN('Final Team Off-Def Stats'!C84), FALSE)</f>
        <v>88.5</v>
      </c>
      <c r="D84">
        <f>VLOOKUP($A84,'Final Team Off-Def Stats'!$A$2:$AQ$31, COLUMN('Final Team Off-Def Stats'!D84), FALSE)</f>
        <v>0.47099999999999997</v>
      </c>
      <c r="E84">
        <f>VLOOKUP($A84,'Final Team Off-Def Stats'!$A$2:$AQ$31, COLUMN('Final Team Off-Def Stats'!E84), FALSE)</f>
        <v>14.9</v>
      </c>
      <c r="F84">
        <f>VLOOKUP($A84,'Final Team Off-Def Stats'!$A$2:$AQ$31, COLUMN('Final Team Off-Def Stats'!F84), FALSE)</f>
        <v>41.4</v>
      </c>
      <c r="G84">
        <f>VLOOKUP($A84,'Final Team Off-Def Stats'!$A$2:$AQ$31, COLUMN('Final Team Off-Def Stats'!G84), FALSE)</f>
        <v>0.36</v>
      </c>
      <c r="H84">
        <f>VLOOKUP($A84,'Final Team Off-Def Stats'!$A$2:$AQ$31, COLUMN('Final Team Off-Def Stats'!H84), FALSE)</f>
        <v>26.7</v>
      </c>
      <c r="I84">
        <f>VLOOKUP($A84,'Final Team Off-Def Stats'!$A$2:$AQ$31, COLUMN('Final Team Off-Def Stats'!I84), FALSE)</f>
        <v>47.1</v>
      </c>
      <c r="J84">
        <f>VLOOKUP($A84,'Final Team Off-Def Stats'!$A$2:$AQ$31, COLUMN('Final Team Off-Def Stats'!J84), FALSE)</f>
        <v>0.56799999999999995</v>
      </c>
      <c r="K84">
        <f>VLOOKUP($A84,'Final Team Off-Def Stats'!$A$2:$AQ$31, COLUMN('Final Team Off-Def Stats'!K84), FALSE)</f>
        <v>18.399999999999999</v>
      </c>
      <c r="L84">
        <f>VLOOKUP($A84,'Final Team Off-Def Stats'!$A$2:$AQ$31, COLUMN('Final Team Off-Def Stats'!L84), FALSE)</f>
        <v>24</v>
      </c>
      <c r="M84">
        <f>VLOOKUP($A84,'Final Team Off-Def Stats'!$A$2:$AQ$31, COLUMN('Final Team Off-Def Stats'!M84), FALSE)</f>
        <v>0.76700000000000002</v>
      </c>
      <c r="N84">
        <f>VLOOKUP($A84,'Final Team Off-Def Stats'!$A$2:$AQ$31, COLUMN('Final Team Off-Def Stats'!N84), FALSE)</f>
        <v>11.1</v>
      </c>
      <c r="O84">
        <f>VLOOKUP($A84,'Final Team Off-Def Stats'!$A$2:$AQ$31, COLUMN('Final Team Off-Def Stats'!O84), FALSE)</f>
        <v>36.5</v>
      </c>
      <c r="P84">
        <f>VLOOKUP($A84,'Final Team Off-Def Stats'!$A$2:$AQ$31, COLUMN('Final Team Off-Def Stats'!P84), FALSE)</f>
        <v>47.6</v>
      </c>
      <c r="Q84">
        <f>VLOOKUP($A84,'Final Team Off-Def Stats'!$A$2:$AQ$31, COLUMN('Final Team Off-Def Stats'!Q84), FALSE)</f>
        <v>23</v>
      </c>
      <c r="R84">
        <f>VLOOKUP($A84,'Final Team Off-Def Stats'!$A$2:$AQ$31, COLUMN('Final Team Off-Def Stats'!R84), FALSE)</f>
        <v>7.4</v>
      </c>
      <c r="S84">
        <f>VLOOKUP($A84,'Final Team Off-Def Stats'!$A$2:$AQ$31, COLUMN('Final Team Off-Def Stats'!S84), FALSE)</f>
        <v>5</v>
      </c>
      <c r="T84">
        <f>VLOOKUP($A84,'Final Team Off-Def Stats'!$A$2:$AQ$31, COLUMN('Final Team Off-Def Stats'!T84), FALSE)</f>
        <v>14.4</v>
      </c>
      <c r="U84">
        <f>VLOOKUP($A84,'Final Team Off-Def Stats'!$A$2:$AQ$31, COLUMN('Final Team Off-Def Stats'!U84), FALSE)</f>
        <v>19.399999999999999</v>
      </c>
      <c r="V84">
        <f>VLOOKUP($A84,'Final Team Off-Def Stats'!$A$2:$AQ$31, COLUMN('Final Team Off-Def Stats'!V84), FALSE)</f>
        <v>116.7</v>
      </c>
      <c r="W84">
        <f>VLOOKUP($A84,'Final Team Off-Def Stats'!$A$2:$AQ$31, COLUMN('Final Team Off-Def Stats'!W84), FALSE)</f>
        <v>41.5</v>
      </c>
      <c r="X84">
        <f>VLOOKUP($A84,'Final Team Off-Def Stats'!$A$2:$AQ$31, COLUMN('Final Team Off-Def Stats'!X84), FALSE)</f>
        <v>91.7</v>
      </c>
      <c r="Y84">
        <f>VLOOKUP($A84,'Final Team Off-Def Stats'!$A$2:$AQ$31, COLUMN('Final Team Off-Def Stats'!Y84), FALSE)</f>
        <v>0.45300000000000001</v>
      </c>
      <c r="Z84">
        <f>VLOOKUP($A84,'Final Team Off-Def Stats'!$A$2:$AQ$31, COLUMN('Final Team Off-Def Stats'!Z84), FALSE)</f>
        <v>12.4</v>
      </c>
      <c r="AA84">
        <f>VLOOKUP($A84,'Final Team Off-Def Stats'!$A$2:$AQ$31, COLUMN('Final Team Off-Def Stats'!AA84), FALSE)</f>
        <v>35.5</v>
      </c>
      <c r="AB84">
        <f>VLOOKUP($A84,'Final Team Off-Def Stats'!$A$2:$AQ$31, COLUMN('Final Team Off-Def Stats'!AB84), FALSE)</f>
        <v>0.35</v>
      </c>
      <c r="AC84">
        <f>VLOOKUP($A84,'Final Team Off-Def Stats'!$A$2:$AQ$31, COLUMN('Final Team Off-Def Stats'!AC84), FALSE)</f>
        <v>29.1</v>
      </c>
      <c r="AD84">
        <f>VLOOKUP($A84,'Final Team Off-Def Stats'!$A$2:$AQ$31, COLUMN('Final Team Off-Def Stats'!AD84), FALSE)</f>
        <v>56.1</v>
      </c>
      <c r="AE84">
        <f>VLOOKUP($A84,'Final Team Off-Def Stats'!$A$2:$AQ$31, COLUMN('Final Team Off-Def Stats'!AE84), FALSE)</f>
        <v>0.51800000000000002</v>
      </c>
      <c r="AF84">
        <f>VLOOKUP($A84,'Final Team Off-Def Stats'!$A$2:$AQ$31, COLUMN('Final Team Off-Def Stats'!AF84), FALSE)</f>
        <v>15</v>
      </c>
      <c r="AG84">
        <f>VLOOKUP($A84,'Final Team Off-Def Stats'!$A$2:$AQ$31, COLUMN('Final Team Off-Def Stats'!AG84), FALSE)</f>
        <v>19.8</v>
      </c>
      <c r="AH84">
        <f>VLOOKUP($A84,'Final Team Off-Def Stats'!$A$2:$AQ$31, COLUMN('Final Team Off-Def Stats'!AH84), FALSE)</f>
        <v>0.75800000000000001</v>
      </c>
      <c r="AI84">
        <f>VLOOKUP($A84,'Final Team Off-Def Stats'!$A$2:$AQ$31, COLUMN('Final Team Off-Def Stats'!AI84), FALSE)</f>
        <v>10.1</v>
      </c>
      <c r="AJ84">
        <f>VLOOKUP($A84,'Final Team Off-Def Stats'!$A$2:$AQ$31, COLUMN('Final Team Off-Def Stats'!AJ84), FALSE)</f>
        <v>32.6</v>
      </c>
      <c r="AK84">
        <f>VLOOKUP($A84,'Final Team Off-Def Stats'!$A$2:$AQ$31, COLUMN('Final Team Off-Def Stats'!AK84), FALSE)</f>
        <v>42.7</v>
      </c>
      <c r="AL84">
        <f>VLOOKUP($A84,'Final Team Off-Def Stats'!$A$2:$AQ$31, COLUMN('Final Team Off-Def Stats'!AL84), FALSE)</f>
        <v>24</v>
      </c>
      <c r="AM84">
        <f>VLOOKUP($A84,'Final Team Off-Def Stats'!$A$2:$AQ$31, COLUMN('Final Team Off-Def Stats'!AM84), FALSE)</f>
        <v>8</v>
      </c>
      <c r="AN84">
        <f>VLOOKUP($A84,'Final Team Off-Def Stats'!$A$2:$AQ$31, COLUMN('Final Team Off-Def Stats'!AN84), FALSE)</f>
        <v>4.4000000000000004</v>
      </c>
      <c r="AO84">
        <f>VLOOKUP($A84,'Final Team Off-Def Stats'!$A$2:$AQ$31, COLUMN('Final Team Off-Def Stats'!AO84), FALSE)</f>
        <v>12.3</v>
      </c>
      <c r="AP84">
        <f>VLOOKUP($A84,'Final Team Off-Def Stats'!$A$2:$AQ$31, COLUMN('Final Team Off-Def Stats'!AP84), FALSE)</f>
        <v>20.8</v>
      </c>
      <c r="AQ84">
        <f>VLOOKUP($A84,'Final Team Off-Def Stats'!$A$2:$AQ$31, COLUMN('Final Team Off-Def Stats'!AQ84), FALSE)</f>
        <v>110.5</v>
      </c>
      <c r="AR84" t="s">
        <v>511</v>
      </c>
      <c r="AS84">
        <f>VLOOKUP($AR84,'Final Team Off-Def Stats'!$A$2:$AQ$31, COLUMN('Final Team Off-Def Stats'!B86), FALSE)</f>
        <v>42.3</v>
      </c>
      <c r="AT84">
        <f>VLOOKUP($AR84,'Final Team Off-Def Stats'!$A$2:$AQ$31, COLUMN('Final Team Off-Def Stats'!C86), FALSE)</f>
        <v>88.2</v>
      </c>
      <c r="AU84">
        <f>VLOOKUP($AR84,'Final Team Off-Def Stats'!$A$2:$AQ$31, COLUMN('Final Team Off-Def Stats'!D86), FALSE)</f>
        <v>0.48</v>
      </c>
      <c r="AV84">
        <f>VLOOKUP($AR84,'Final Team Off-Def Stats'!$A$2:$AQ$31, COLUMN('Final Team Off-Def Stats'!E86), FALSE)</f>
        <v>10.8</v>
      </c>
      <c r="AW84">
        <f>VLOOKUP($AR84,'Final Team Off-Def Stats'!$A$2:$AQ$31, COLUMN('Final Team Off-Def Stats'!F86), FALSE)</f>
        <v>29.3</v>
      </c>
      <c r="AX84">
        <f>VLOOKUP($AR84,'Final Team Off-Def Stats'!$A$2:$AQ$31, COLUMN('Final Team Off-Def Stats'!G86), FALSE)</f>
        <v>0.36899999999999999</v>
      </c>
      <c r="AY84">
        <f>VLOOKUP($AR84,'Final Team Off-Def Stats'!$A$2:$AQ$31, COLUMN('Final Team Off-Def Stats'!H86), FALSE)</f>
        <v>31.6</v>
      </c>
      <c r="AZ84">
        <f>VLOOKUP($AR84,'Final Team Off-Def Stats'!$A$2:$AQ$31, COLUMN('Final Team Off-Def Stats'!I86), FALSE)</f>
        <v>58.9</v>
      </c>
      <c r="BA84">
        <f>VLOOKUP($AR84,'Final Team Off-Def Stats'!$A$2:$AQ$31, COLUMN('Final Team Off-Def Stats'!J86), FALSE)</f>
        <v>0.53500000000000003</v>
      </c>
      <c r="BB84">
        <f>VLOOKUP($AR84,'Final Team Off-Def Stats'!$A$2:$AQ$31, COLUMN('Final Team Off-Def Stats'!K86), FALSE)</f>
        <v>17.8</v>
      </c>
      <c r="BC84">
        <f>VLOOKUP($AR84,'Final Team Off-Def Stats'!$A$2:$AQ$31, COLUMN('Final Team Off-Def Stats'!L86), FALSE)</f>
        <v>21.9</v>
      </c>
      <c r="BD84">
        <f>VLOOKUP($AR84,'Final Team Off-Def Stats'!$A$2:$AQ$31, COLUMN('Final Team Off-Def Stats'!M86), FALSE)</f>
        <v>0.81299999999999994</v>
      </c>
      <c r="BE84">
        <f>VLOOKUP($AR84,'Final Team Off-Def Stats'!$A$2:$AQ$31, COLUMN('Final Team Off-Def Stats'!N86), FALSE)</f>
        <v>8.8000000000000007</v>
      </c>
      <c r="BF84">
        <f>VLOOKUP($AR84,'Final Team Off-Def Stats'!$A$2:$AQ$31, COLUMN('Final Team Off-Def Stats'!O86), FALSE)</f>
        <v>34.200000000000003</v>
      </c>
      <c r="BG84">
        <f>VLOOKUP($AR84,'Final Team Off-Def Stats'!$A$2:$AQ$31, COLUMN('Final Team Off-Def Stats'!P86), FALSE)</f>
        <v>42.9</v>
      </c>
      <c r="BH84">
        <f>VLOOKUP($AR84,'Final Team Off-Def Stats'!$A$2:$AQ$31, COLUMN('Final Team Off-Def Stats'!Q86), FALSE)</f>
        <v>24.2</v>
      </c>
      <c r="BI84">
        <f>VLOOKUP($AR84,'Final Team Off-Def Stats'!$A$2:$AQ$31, COLUMN('Final Team Off-Def Stats'!R86), FALSE)</f>
        <v>7.2</v>
      </c>
      <c r="BJ84">
        <f>VLOOKUP($AR84,'Final Team Off-Def Stats'!$A$2:$AQ$31, COLUMN('Final Team Off-Def Stats'!S86), FALSE)</f>
        <v>4.2</v>
      </c>
      <c r="BK84">
        <f>VLOOKUP($AR84,'Final Team Off-Def Stats'!$A$2:$AQ$31, COLUMN('Final Team Off-Def Stats'!T86), FALSE)</f>
        <v>13</v>
      </c>
      <c r="BL84">
        <f>VLOOKUP($AR84,'Final Team Off-Def Stats'!$A$2:$AQ$31, COLUMN('Final Team Off-Def Stats'!U86), FALSE)</f>
        <v>19.100000000000001</v>
      </c>
      <c r="BM84">
        <f>VLOOKUP($AR84,'Final Team Off-Def Stats'!$A$2:$AQ$31, COLUMN('Final Team Off-Def Stats'!V86), FALSE)</f>
        <v>113.2</v>
      </c>
      <c r="BN84">
        <f>VLOOKUP($AR84,'Final Team Off-Def Stats'!$A$2:$AQ$31, COLUMN('Final Team Off-Def Stats'!W86), FALSE)</f>
        <v>42</v>
      </c>
      <c r="BO84">
        <f>VLOOKUP($AR84,'Final Team Off-Def Stats'!$A$2:$AQ$31, COLUMN('Final Team Off-Def Stats'!X86), FALSE)</f>
        <v>88.7</v>
      </c>
      <c r="BP84">
        <f>VLOOKUP($AR84,'Final Team Off-Def Stats'!$A$2:$AQ$31, COLUMN('Final Team Off-Def Stats'!Y86), FALSE)</f>
        <v>0.47399999999999998</v>
      </c>
      <c r="BQ84">
        <f>VLOOKUP($AR84,'Final Team Off-Def Stats'!$A$2:$AQ$31, COLUMN('Final Team Off-Def Stats'!Z86), FALSE)</f>
        <v>11.9</v>
      </c>
      <c r="BR84">
        <f>VLOOKUP($AR84,'Final Team Off-Def Stats'!$A$2:$AQ$31, COLUMN('Final Team Off-Def Stats'!AA86), FALSE)</f>
        <v>32.4</v>
      </c>
      <c r="BS84">
        <f>VLOOKUP($AR84,'Final Team Off-Def Stats'!$A$2:$AQ$31, COLUMN('Final Team Off-Def Stats'!AB86), FALSE)</f>
        <v>0.36599999999999999</v>
      </c>
      <c r="BT84">
        <f>VLOOKUP($AR84,'Final Team Off-Def Stats'!$A$2:$AQ$31, COLUMN('Final Team Off-Def Stats'!AC86), FALSE)</f>
        <v>30.2</v>
      </c>
      <c r="BU84">
        <f>VLOOKUP($AR84,'Final Team Off-Def Stats'!$A$2:$AQ$31, COLUMN('Final Team Off-Def Stats'!AD86), FALSE)</f>
        <v>56.3</v>
      </c>
      <c r="BV84">
        <f>VLOOKUP($AR84,'Final Team Off-Def Stats'!$A$2:$AQ$31, COLUMN('Final Team Off-Def Stats'!AE86), FALSE)</f>
        <v>0.53600000000000003</v>
      </c>
      <c r="BW84">
        <f>VLOOKUP($AR84,'Final Team Off-Def Stats'!$A$2:$AQ$31, COLUMN('Final Team Off-Def Stats'!AF86), FALSE)</f>
        <v>17.7</v>
      </c>
      <c r="BX84">
        <f>VLOOKUP($AR84,'Final Team Off-Def Stats'!$A$2:$AQ$31, COLUMN('Final Team Off-Def Stats'!AG86), FALSE)</f>
        <v>22.3</v>
      </c>
      <c r="BY84">
        <f>VLOOKUP($AR84,'Final Team Off-Def Stats'!$A$2:$AQ$31, COLUMN('Final Team Off-Def Stats'!AH86), FALSE)</f>
        <v>0.79500000000000004</v>
      </c>
      <c r="BZ84">
        <f>VLOOKUP($AR84,'Final Team Off-Def Stats'!$A$2:$AQ$31, COLUMN('Final Team Off-Def Stats'!AI86), FALSE)</f>
        <v>9.5</v>
      </c>
      <c r="CA84">
        <f>VLOOKUP($AR84,'Final Team Off-Def Stats'!$A$2:$AQ$31, COLUMN('Final Team Off-Def Stats'!AJ86), FALSE)</f>
        <v>34.4</v>
      </c>
      <c r="CB84">
        <f>VLOOKUP($AR84,'Final Team Off-Def Stats'!$A$2:$AQ$31, COLUMN('Final Team Off-Def Stats'!AK86), FALSE)</f>
        <v>43.8</v>
      </c>
      <c r="CC84">
        <f>VLOOKUP($AR84,'Final Team Off-Def Stats'!$A$2:$AQ$31, COLUMN('Final Team Off-Def Stats'!AL86), FALSE)</f>
        <v>25.4</v>
      </c>
      <c r="CD84">
        <f>VLOOKUP($AR84,'Final Team Off-Def Stats'!$A$2:$AQ$31, COLUMN('Final Team Off-Def Stats'!AM86), FALSE)</f>
        <v>7.2</v>
      </c>
      <c r="CE84">
        <f>VLOOKUP($AR84,'Final Team Off-Def Stats'!$A$2:$AQ$31, COLUMN('Final Team Off-Def Stats'!AN86), FALSE)</f>
        <v>5.0999999999999996</v>
      </c>
      <c r="CF84">
        <f>VLOOKUP($AR84,'Final Team Off-Def Stats'!$A$2:$AQ$31, COLUMN('Final Team Off-Def Stats'!AO86), FALSE)</f>
        <v>13.3</v>
      </c>
      <c r="CG84">
        <f>VLOOKUP($AR84,'Final Team Off-Def Stats'!$A$2:$AQ$31, COLUMN('Final Team Off-Def Stats'!AP86), FALSE)</f>
        <v>18.399999999999999</v>
      </c>
      <c r="CH84">
        <f>VLOOKUP($AR84,'Final Team Off-Def Stats'!$A$2:$AQ$31, COLUMN('Final Team Off-Def Stats'!AQ86), FALSE)</f>
        <v>113.6</v>
      </c>
      <c r="CI84" t="s">
        <v>542</v>
      </c>
    </row>
    <row r="85" spans="1:87" x14ac:dyDescent="0.35">
      <c r="A85" t="s">
        <v>506</v>
      </c>
      <c r="B85">
        <f>VLOOKUP($A85,'Final Team Off-Def Stats'!$A$2:$AQ$31, COLUMN('Final Team Off-Def Stats'!B85), FALSE)</f>
        <v>40.9</v>
      </c>
      <c r="C85">
        <f>VLOOKUP($A85,'Final Team Off-Def Stats'!$A$2:$AQ$31, COLUMN('Final Team Off-Def Stats'!C85), FALSE)</f>
        <v>87.6</v>
      </c>
      <c r="D85">
        <f>VLOOKUP($A85,'Final Team Off-Def Stats'!$A$2:$AQ$31, COLUMN('Final Team Off-Def Stats'!D85), FALSE)</f>
        <v>0.46700000000000003</v>
      </c>
      <c r="E85">
        <f>VLOOKUP($A85,'Final Team Off-Def Stats'!$A$2:$AQ$31, COLUMN('Final Team Off-Def Stats'!E85), FALSE)</f>
        <v>14</v>
      </c>
      <c r="F85">
        <f>VLOOKUP($A85,'Final Team Off-Def Stats'!$A$2:$AQ$31, COLUMN('Final Team Off-Def Stats'!F85), FALSE)</f>
        <v>37</v>
      </c>
      <c r="G85">
        <f>VLOOKUP($A85,'Final Team Off-Def Stats'!$A$2:$AQ$31, COLUMN('Final Team Off-Def Stats'!G85), FALSE)</f>
        <v>0.379</v>
      </c>
      <c r="H85">
        <f>VLOOKUP($A85,'Final Team Off-Def Stats'!$A$2:$AQ$31, COLUMN('Final Team Off-Def Stats'!H85), FALSE)</f>
        <v>26.9</v>
      </c>
      <c r="I85">
        <f>VLOOKUP($A85,'Final Team Off-Def Stats'!$A$2:$AQ$31, COLUMN('Final Team Off-Def Stats'!I85), FALSE)</f>
        <v>50.6</v>
      </c>
      <c r="J85">
        <f>VLOOKUP($A85,'Final Team Off-Def Stats'!$A$2:$AQ$31, COLUMN('Final Team Off-Def Stats'!J85), FALSE)</f>
        <v>0.53100000000000003</v>
      </c>
      <c r="K85">
        <f>VLOOKUP($A85,'Final Team Off-Def Stats'!$A$2:$AQ$31, COLUMN('Final Team Off-Def Stats'!K85), FALSE)</f>
        <v>17.8</v>
      </c>
      <c r="L85">
        <f>VLOOKUP($A85,'Final Team Off-Def Stats'!$A$2:$AQ$31, COLUMN('Final Team Off-Def Stats'!L85), FALSE)</f>
        <v>22.1</v>
      </c>
      <c r="M85">
        <f>VLOOKUP($A85,'Final Team Off-Def Stats'!$A$2:$AQ$31, COLUMN('Final Team Off-Def Stats'!M85), FALSE)</f>
        <v>0.80800000000000005</v>
      </c>
      <c r="N85">
        <f>VLOOKUP($A85,'Final Team Off-Def Stats'!$A$2:$AQ$31, COLUMN('Final Team Off-Def Stats'!N85), FALSE)</f>
        <v>10.199999999999999</v>
      </c>
      <c r="O85">
        <f>VLOOKUP($A85,'Final Team Off-Def Stats'!$A$2:$AQ$31, COLUMN('Final Team Off-Def Stats'!O85), FALSE)</f>
        <v>35</v>
      </c>
      <c r="P85">
        <f>VLOOKUP($A85,'Final Team Off-Def Stats'!$A$2:$AQ$31, COLUMN('Final Team Off-Def Stats'!P85), FALSE)</f>
        <v>45.2</v>
      </c>
      <c r="Q85">
        <f>VLOOKUP($A85,'Final Team Off-Def Stats'!$A$2:$AQ$31, COLUMN('Final Team Off-Def Stats'!Q85), FALSE)</f>
        <v>26.3</v>
      </c>
      <c r="R85">
        <f>VLOOKUP($A85,'Final Team Off-Def Stats'!$A$2:$AQ$31, COLUMN('Final Team Off-Def Stats'!R85), FALSE)</f>
        <v>7.6</v>
      </c>
      <c r="S85">
        <f>VLOOKUP($A85,'Final Team Off-Def Stats'!$A$2:$AQ$31, COLUMN('Final Team Off-Def Stats'!S85), FALSE)</f>
        <v>3.3</v>
      </c>
      <c r="T85">
        <f>VLOOKUP($A85,'Final Team Off-Def Stats'!$A$2:$AQ$31, COLUMN('Final Team Off-Def Stats'!T85), FALSE)</f>
        <v>15</v>
      </c>
      <c r="U85">
        <f>VLOOKUP($A85,'Final Team Off-Def Stats'!$A$2:$AQ$31, COLUMN('Final Team Off-Def Stats'!U85), FALSE)</f>
        <v>21.2</v>
      </c>
      <c r="V85">
        <f>VLOOKUP($A85,'Final Team Off-Def Stats'!$A$2:$AQ$31, COLUMN('Final Team Off-Def Stats'!V85), FALSE)</f>
        <v>113.7</v>
      </c>
      <c r="W85">
        <f>VLOOKUP($A85,'Final Team Off-Def Stats'!$A$2:$AQ$31, COLUMN('Final Team Off-Def Stats'!W85), FALSE)</f>
        <v>38.799999999999997</v>
      </c>
      <c r="X85">
        <f>VLOOKUP($A85,'Final Team Off-Def Stats'!$A$2:$AQ$31, COLUMN('Final Team Off-Def Stats'!X85), FALSE)</f>
        <v>86.8</v>
      </c>
      <c r="Y85">
        <f>VLOOKUP($A85,'Final Team Off-Def Stats'!$A$2:$AQ$31, COLUMN('Final Team Off-Def Stats'!Y85), FALSE)</f>
        <v>0.44700000000000001</v>
      </c>
      <c r="Z85">
        <f>VLOOKUP($A85,'Final Team Off-Def Stats'!$A$2:$AQ$31, COLUMN('Final Team Off-Def Stats'!Z85), FALSE)</f>
        <v>13.4</v>
      </c>
      <c r="AA85">
        <f>VLOOKUP($A85,'Final Team Off-Def Stats'!$A$2:$AQ$31, COLUMN('Final Team Off-Def Stats'!AA85), FALSE)</f>
        <v>39.5</v>
      </c>
      <c r="AB85">
        <f>VLOOKUP($A85,'Final Team Off-Def Stats'!$A$2:$AQ$31, COLUMN('Final Team Off-Def Stats'!AB85), FALSE)</f>
        <v>0.33900000000000002</v>
      </c>
      <c r="AC85">
        <f>VLOOKUP($A85,'Final Team Off-Def Stats'!$A$2:$AQ$31, COLUMN('Final Team Off-Def Stats'!AC85), FALSE)</f>
        <v>25.4</v>
      </c>
      <c r="AD85">
        <f>VLOOKUP($A85,'Final Team Off-Def Stats'!$A$2:$AQ$31, COLUMN('Final Team Off-Def Stats'!AD85), FALSE)</f>
        <v>47.2</v>
      </c>
      <c r="AE85">
        <f>VLOOKUP($A85,'Final Team Off-Def Stats'!$A$2:$AQ$31, COLUMN('Final Team Off-Def Stats'!AE85), FALSE)</f>
        <v>0.53700000000000003</v>
      </c>
      <c r="AF85">
        <f>VLOOKUP($A85,'Final Team Off-Def Stats'!$A$2:$AQ$31, COLUMN('Final Team Off-Def Stats'!AF85), FALSE)</f>
        <v>18.100000000000001</v>
      </c>
      <c r="AG85">
        <f>VLOOKUP($A85,'Final Team Off-Def Stats'!$A$2:$AQ$31, COLUMN('Final Team Off-Def Stats'!AG85), FALSE)</f>
        <v>23.2</v>
      </c>
      <c r="AH85">
        <f>VLOOKUP($A85,'Final Team Off-Def Stats'!$A$2:$AQ$31, COLUMN('Final Team Off-Def Stats'!AH85), FALSE)</f>
        <v>0.77900000000000003</v>
      </c>
      <c r="AI85">
        <f>VLOOKUP($A85,'Final Team Off-Def Stats'!$A$2:$AQ$31, COLUMN('Final Team Off-Def Stats'!AI85), FALSE)</f>
        <v>9.9</v>
      </c>
      <c r="AJ85">
        <f>VLOOKUP($A85,'Final Team Off-Def Stats'!$A$2:$AQ$31, COLUMN('Final Team Off-Def Stats'!AJ85), FALSE)</f>
        <v>33.200000000000003</v>
      </c>
      <c r="AK85">
        <f>VLOOKUP($A85,'Final Team Off-Def Stats'!$A$2:$AQ$31, COLUMN('Final Team Off-Def Stats'!AK85), FALSE)</f>
        <v>43</v>
      </c>
      <c r="AL85">
        <f>VLOOKUP($A85,'Final Team Off-Def Stats'!$A$2:$AQ$31, COLUMN('Final Team Off-Def Stats'!AL85), FALSE)</f>
        <v>24</v>
      </c>
      <c r="AM85">
        <f>VLOOKUP($A85,'Final Team Off-Def Stats'!$A$2:$AQ$31, COLUMN('Final Team Off-Def Stats'!AM85), FALSE)</f>
        <v>7.7</v>
      </c>
      <c r="AN85">
        <f>VLOOKUP($A85,'Final Team Off-Def Stats'!$A$2:$AQ$31, COLUMN('Final Team Off-Def Stats'!AN85), FALSE)</f>
        <v>4.2</v>
      </c>
      <c r="AO85">
        <f>VLOOKUP($A85,'Final Team Off-Def Stats'!$A$2:$AQ$31, COLUMN('Final Team Off-Def Stats'!AO85), FALSE)</f>
        <v>15.5</v>
      </c>
      <c r="AP85">
        <f>VLOOKUP($A85,'Final Team Off-Def Stats'!$A$2:$AQ$31, COLUMN('Final Team Off-Def Stats'!AP85), FALSE)</f>
        <v>21.2</v>
      </c>
      <c r="AQ85">
        <f>VLOOKUP($A85,'Final Team Off-Def Stats'!$A$2:$AQ$31, COLUMN('Final Team Off-Def Stats'!AQ85), FALSE)</f>
        <v>109.1</v>
      </c>
      <c r="AR85" t="s">
        <v>507</v>
      </c>
      <c r="AS85">
        <f>VLOOKUP($AR85,'Final Team Off-Def Stats'!$A$2:$AQ$31, COLUMN('Final Team Off-Def Stats'!B87), FALSE)</f>
        <v>43.2</v>
      </c>
      <c r="AT85">
        <f>VLOOKUP($AR85,'Final Team Off-Def Stats'!$A$2:$AQ$31, COLUMN('Final Team Off-Def Stats'!C87), FALSE)</f>
        <v>93.6</v>
      </c>
      <c r="AU85">
        <f>VLOOKUP($AR85,'Final Team Off-Def Stats'!$A$2:$AQ$31, COLUMN('Final Team Off-Def Stats'!D87), FALSE)</f>
        <v>0.46100000000000002</v>
      </c>
      <c r="AV85">
        <f>VLOOKUP($AR85,'Final Team Off-Def Stats'!$A$2:$AQ$31, COLUMN('Final Team Off-Def Stats'!E87), FALSE)</f>
        <v>11.4</v>
      </c>
      <c r="AW85">
        <f>VLOOKUP($AR85,'Final Team Off-Def Stats'!$A$2:$AQ$31, COLUMN('Final Team Off-Def Stats'!F87), FALSE)</f>
        <v>32.4</v>
      </c>
      <c r="AX85">
        <f>VLOOKUP($AR85,'Final Team Off-Def Stats'!$A$2:$AQ$31, COLUMN('Final Team Off-Def Stats'!G87), FALSE)</f>
        <v>0.35299999999999998</v>
      </c>
      <c r="AY85">
        <f>VLOOKUP($AR85,'Final Team Off-Def Stats'!$A$2:$AQ$31, COLUMN('Final Team Off-Def Stats'!H87), FALSE)</f>
        <v>31.8</v>
      </c>
      <c r="AZ85">
        <f>VLOOKUP($AR85,'Final Team Off-Def Stats'!$A$2:$AQ$31, COLUMN('Final Team Off-Def Stats'!I87), FALSE)</f>
        <v>61.2</v>
      </c>
      <c r="BA85">
        <f>VLOOKUP($AR85,'Final Team Off-Def Stats'!$A$2:$AQ$31, COLUMN('Final Team Off-Def Stats'!J87), FALSE)</f>
        <v>0.51900000000000002</v>
      </c>
      <c r="BB85">
        <f>VLOOKUP($AR85,'Final Team Off-Def Stats'!$A$2:$AQ$31, COLUMN('Final Team Off-Def Stats'!K87), FALSE)</f>
        <v>16.8</v>
      </c>
      <c r="BC85">
        <f>VLOOKUP($AR85,'Final Team Off-Def Stats'!$A$2:$AQ$31, COLUMN('Final Team Off-Def Stats'!L87), FALSE)</f>
        <v>23</v>
      </c>
      <c r="BD85">
        <f>VLOOKUP($AR85,'Final Team Off-Def Stats'!$A$2:$AQ$31, COLUMN('Final Team Off-Def Stats'!M87), FALSE)</f>
        <v>0.73399999999999999</v>
      </c>
      <c r="BE85">
        <f>VLOOKUP($AR85,'Final Team Off-Def Stats'!$A$2:$AQ$31, COLUMN('Final Team Off-Def Stats'!N87), FALSE)</f>
        <v>14</v>
      </c>
      <c r="BF85">
        <f>VLOOKUP($AR85,'Final Team Off-Def Stats'!$A$2:$AQ$31, COLUMN('Final Team Off-Def Stats'!O87), FALSE)</f>
        <v>34.700000000000003</v>
      </c>
      <c r="BG85">
        <f>VLOOKUP($AR85,'Final Team Off-Def Stats'!$A$2:$AQ$31, COLUMN('Final Team Off-Def Stats'!P87), FALSE)</f>
        <v>48.8</v>
      </c>
      <c r="BH85">
        <f>VLOOKUP($AR85,'Final Team Off-Def Stats'!$A$2:$AQ$31, COLUMN('Final Team Off-Def Stats'!Q87), FALSE)</f>
        <v>25.8</v>
      </c>
      <c r="BI85">
        <f>VLOOKUP($AR85,'Final Team Off-Def Stats'!$A$2:$AQ$31, COLUMN('Final Team Off-Def Stats'!R87), FALSE)</f>
        <v>9.6999999999999993</v>
      </c>
      <c r="BJ85">
        <f>VLOOKUP($AR85,'Final Team Off-Def Stats'!$A$2:$AQ$31, COLUMN('Final Team Off-Def Stats'!S87), FALSE)</f>
        <v>6.4</v>
      </c>
      <c r="BK85">
        <f>VLOOKUP($AR85,'Final Team Off-Def Stats'!$A$2:$AQ$31, COLUMN('Final Team Off-Def Stats'!T87), FALSE)</f>
        <v>13.1</v>
      </c>
      <c r="BL85">
        <f>VLOOKUP($AR85,'Final Team Off-Def Stats'!$A$2:$AQ$31, COLUMN('Final Team Off-Def Stats'!U87), FALSE)</f>
        <v>19.600000000000001</v>
      </c>
      <c r="BM85">
        <f>VLOOKUP($AR85,'Final Team Off-Def Stats'!$A$2:$AQ$31, COLUMN('Final Team Off-Def Stats'!V87), FALSE)</f>
        <v>114.6</v>
      </c>
      <c r="BN85">
        <f>VLOOKUP($AR85,'Final Team Off-Def Stats'!$A$2:$AQ$31, COLUMN('Final Team Off-Def Stats'!W87), FALSE)</f>
        <v>40</v>
      </c>
      <c r="BO85">
        <f>VLOOKUP($AR85,'Final Team Off-Def Stats'!$A$2:$AQ$31, COLUMN('Final Team Off-Def Stats'!X87), FALSE)</f>
        <v>87.9</v>
      </c>
      <c r="BP85">
        <f>VLOOKUP($AR85,'Final Team Off-Def Stats'!$A$2:$AQ$31, COLUMN('Final Team Off-Def Stats'!Y87), FALSE)</f>
        <v>0.45500000000000002</v>
      </c>
      <c r="BQ85">
        <f>VLOOKUP($AR85,'Final Team Off-Def Stats'!$A$2:$AQ$31, COLUMN('Final Team Off-Def Stats'!Z87), FALSE)</f>
        <v>11.9</v>
      </c>
      <c r="BR85">
        <f>VLOOKUP($AR85,'Final Team Off-Def Stats'!$A$2:$AQ$31, COLUMN('Final Team Off-Def Stats'!AA87), FALSE)</f>
        <v>34.200000000000003</v>
      </c>
      <c r="BS85">
        <f>VLOOKUP($AR85,'Final Team Off-Def Stats'!$A$2:$AQ$31, COLUMN('Final Team Off-Def Stats'!AB87), FALSE)</f>
        <v>0.34899999999999998</v>
      </c>
      <c r="BT85">
        <f>VLOOKUP($AR85,'Final Team Off-Def Stats'!$A$2:$AQ$31, COLUMN('Final Team Off-Def Stats'!AC87), FALSE)</f>
        <v>28</v>
      </c>
      <c r="BU85">
        <f>VLOOKUP($AR85,'Final Team Off-Def Stats'!$A$2:$AQ$31, COLUMN('Final Team Off-Def Stats'!AD87), FALSE)</f>
        <v>53.7</v>
      </c>
      <c r="BV85">
        <f>VLOOKUP($AR85,'Final Team Off-Def Stats'!$A$2:$AQ$31, COLUMN('Final Team Off-Def Stats'!AE87), FALSE)</f>
        <v>0.52200000000000002</v>
      </c>
      <c r="BW85">
        <f>VLOOKUP($AR85,'Final Team Off-Def Stats'!$A$2:$AQ$31, COLUMN('Final Team Off-Def Stats'!AF87), FALSE)</f>
        <v>17.100000000000001</v>
      </c>
      <c r="BX85">
        <f>VLOOKUP($AR85,'Final Team Off-Def Stats'!$A$2:$AQ$31, COLUMN('Final Team Off-Def Stats'!AG87), FALSE)</f>
        <v>22.2</v>
      </c>
      <c r="BY85">
        <f>VLOOKUP($AR85,'Final Team Off-Def Stats'!$A$2:$AQ$31, COLUMN('Final Team Off-Def Stats'!AH87), FALSE)</f>
        <v>0.77100000000000002</v>
      </c>
      <c r="BZ85">
        <f>VLOOKUP($AR85,'Final Team Off-Def Stats'!$A$2:$AQ$31, COLUMN('Final Team Off-Def Stats'!AI87), FALSE)</f>
        <v>9.9</v>
      </c>
      <c r="CA85">
        <f>VLOOKUP($AR85,'Final Team Off-Def Stats'!$A$2:$AQ$31, COLUMN('Final Team Off-Def Stats'!AJ87), FALSE)</f>
        <v>32.700000000000003</v>
      </c>
      <c r="CB85">
        <f>VLOOKUP($AR85,'Final Team Off-Def Stats'!$A$2:$AQ$31, COLUMN('Final Team Off-Def Stats'!AK87), FALSE)</f>
        <v>42.7</v>
      </c>
      <c r="CC85">
        <f>VLOOKUP($AR85,'Final Team Off-Def Stats'!$A$2:$AQ$31, COLUMN('Final Team Off-Def Stats'!AL87), FALSE)</f>
        <v>24.8</v>
      </c>
      <c r="CD85">
        <f>VLOOKUP($AR85,'Final Team Off-Def Stats'!$A$2:$AQ$31, COLUMN('Final Team Off-Def Stats'!AM87), FALSE)</f>
        <v>7.1</v>
      </c>
      <c r="CE85">
        <f>VLOOKUP($AR85,'Final Team Off-Def Stats'!$A$2:$AQ$31, COLUMN('Final Team Off-Def Stats'!AN87), FALSE)</f>
        <v>6</v>
      </c>
      <c r="CF85">
        <f>VLOOKUP($AR85,'Final Team Off-Def Stats'!$A$2:$AQ$31, COLUMN('Final Team Off-Def Stats'!AO87), FALSE)</f>
        <v>14.9</v>
      </c>
      <c r="CG85">
        <f>VLOOKUP($AR85,'Final Team Off-Def Stats'!$A$2:$AQ$31, COLUMN('Final Team Off-Def Stats'!AP87), FALSE)</f>
        <v>19.7</v>
      </c>
      <c r="CH85">
        <f>VLOOKUP($AR85,'Final Team Off-Def Stats'!$A$2:$AQ$31, COLUMN('Final Team Off-Def Stats'!AQ87), FALSE)</f>
        <v>109</v>
      </c>
      <c r="CI85" t="s">
        <v>543</v>
      </c>
    </row>
    <row r="86" spans="1:87" x14ac:dyDescent="0.35">
      <c r="A86" t="s">
        <v>88</v>
      </c>
      <c r="B86">
        <f>VLOOKUP($A86,'Final Team Off-Def Stats'!$A$2:$AQ$31, COLUMN('Final Team Off-Def Stats'!B86), FALSE)</f>
        <v>43</v>
      </c>
      <c r="C86">
        <f>VLOOKUP($A86,'Final Team Off-Def Stats'!$A$2:$AQ$31, COLUMN('Final Team Off-Def Stats'!C86), FALSE)</f>
        <v>92.1</v>
      </c>
      <c r="D86">
        <f>VLOOKUP($A86,'Final Team Off-Def Stats'!$A$2:$AQ$31, COLUMN('Final Team Off-Def Stats'!D86), FALSE)</f>
        <v>0.46700000000000003</v>
      </c>
      <c r="E86">
        <f>VLOOKUP($A86,'Final Team Off-Def Stats'!$A$2:$AQ$31, COLUMN('Final Team Off-Def Stats'!E86), FALSE)</f>
        <v>11.2</v>
      </c>
      <c r="F86">
        <f>VLOOKUP($A86,'Final Team Off-Def Stats'!$A$2:$AQ$31, COLUMN('Final Team Off-Def Stats'!F86), FALSE)</f>
        <v>31.8</v>
      </c>
      <c r="G86">
        <f>VLOOKUP($A86,'Final Team Off-Def Stats'!$A$2:$AQ$31, COLUMN('Final Team Off-Def Stats'!G86), FALSE)</f>
        <v>0.35199999999999998</v>
      </c>
      <c r="H86">
        <f>VLOOKUP($A86,'Final Team Off-Def Stats'!$A$2:$AQ$31, COLUMN('Final Team Off-Def Stats'!H86), FALSE)</f>
        <v>31.7</v>
      </c>
      <c r="I86">
        <f>VLOOKUP($A86,'Final Team Off-Def Stats'!$A$2:$AQ$31, COLUMN('Final Team Off-Def Stats'!I86), FALSE)</f>
        <v>60.3</v>
      </c>
      <c r="J86">
        <f>VLOOKUP($A86,'Final Team Off-Def Stats'!$A$2:$AQ$31, COLUMN('Final Team Off-Def Stats'!J86), FALSE)</f>
        <v>0.52700000000000002</v>
      </c>
      <c r="K86">
        <f>VLOOKUP($A86,'Final Team Off-Def Stats'!$A$2:$AQ$31, COLUMN('Final Team Off-Def Stats'!K86), FALSE)</f>
        <v>15.3</v>
      </c>
      <c r="L86">
        <f>VLOOKUP($A86,'Final Team Off-Def Stats'!$A$2:$AQ$31, COLUMN('Final Team Off-Def Stats'!L86), FALSE)</f>
        <v>20.3</v>
      </c>
      <c r="M86">
        <f>VLOOKUP($A86,'Final Team Off-Def Stats'!$A$2:$AQ$31, COLUMN('Final Team Off-Def Stats'!M86), FALSE)</f>
        <v>0.754</v>
      </c>
      <c r="N86">
        <f>VLOOKUP($A86,'Final Team Off-Def Stats'!$A$2:$AQ$31, COLUMN('Final Team Off-Def Stats'!N86), FALSE)</f>
        <v>10.9</v>
      </c>
      <c r="O86">
        <f>VLOOKUP($A86,'Final Team Off-Def Stats'!$A$2:$AQ$31, COLUMN('Final Team Off-Def Stats'!O86), FALSE)</f>
        <v>34.1</v>
      </c>
      <c r="P86">
        <f>VLOOKUP($A86,'Final Team Off-Def Stats'!$A$2:$AQ$31, COLUMN('Final Team Off-Def Stats'!P86), FALSE)</f>
        <v>45</v>
      </c>
      <c r="Q86">
        <f>VLOOKUP($A86,'Final Team Off-Def Stats'!$A$2:$AQ$31, COLUMN('Final Team Off-Def Stats'!Q86), FALSE)</f>
        <v>27.7</v>
      </c>
      <c r="R86">
        <f>VLOOKUP($A86,'Final Team Off-Def Stats'!$A$2:$AQ$31, COLUMN('Final Team Off-Def Stats'!R86), FALSE)</f>
        <v>7.6</v>
      </c>
      <c r="S86">
        <f>VLOOKUP($A86,'Final Team Off-Def Stats'!$A$2:$AQ$31, COLUMN('Final Team Off-Def Stats'!S86), FALSE)</f>
        <v>4.9000000000000004</v>
      </c>
      <c r="T86">
        <f>VLOOKUP($A86,'Final Team Off-Def Stats'!$A$2:$AQ$31, COLUMN('Final Team Off-Def Stats'!T86), FALSE)</f>
        <v>12.6</v>
      </c>
      <c r="U86">
        <f>VLOOKUP($A86,'Final Team Off-Def Stats'!$A$2:$AQ$31, COLUMN('Final Team Off-Def Stats'!U86), FALSE)</f>
        <v>18</v>
      </c>
      <c r="V86">
        <f>VLOOKUP($A86,'Final Team Off-Def Stats'!$A$2:$AQ$31, COLUMN('Final Team Off-Def Stats'!V86), FALSE)</f>
        <v>112.4</v>
      </c>
      <c r="W86">
        <f>VLOOKUP($A86,'Final Team Off-Def Stats'!$A$2:$AQ$31, COLUMN('Final Team Off-Def Stats'!W86), FALSE)</f>
        <v>42.2</v>
      </c>
      <c r="X86">
        <f>VLOOKUP($A86,'Final Team Off-Def Stats'!$A$2:$AQ$31, COLUMN('Final Team Off-Def Stats'!X86), FALSE)</f>
        <v>90.5</v>
      </c>
      <c r="Y86">
        <f>VLOOKUP($A86,'Final Team Off-Def Stats'!$A$2:$AQ$31, COLUMN('Final Team Off-Def Stats'!Y86), FALSE)</f>
        <v>0.46600000000000003</v>
      </c>
      <c r="Z86">
        <f>VLOOKUP($A86,'Final Team Off-Def Stats'!$A$2:$AQ$31, COLUMN('Final Team Off-Def Stats'!Z86), FALSE)</f>
        <v>12</v>
      </c>
      <c r="AA86">
        <f>VLOOKUP($A86,'Final Team Off-Def Stats'!$A$2:$AQ$31, COLUMN('Final Team Off-Def Stats'!AA86), FALSE)</f>
        <v>33.4</v>
      </c>
      <c r="AB86">
        <f>VLOOKUP($A86,'Final Team Off-Def Stats'!$A$2:$AQ$31, COLUMN('Final Team Off-Def Stats'!AB86), FALSE)</f>
        <v>0.36</v>
      </c>
      <c r="AC86">
        <f>VLOOKUP($A86,'Final Team Off-Def Stats'!$A$2:$AQ$31, COLUMN('Final Team Off-Def Stats'!AC86), FALSE)</f>
        <v>30.2</v>
      </c>
      <c r="AD86">
        <f>VLOOKUP($A86,'Final Team Off-Def Stats'!$A$2:$AQ$31, COLUMN('Final Team Off-Def Stats'!AD86), FALSE)</f>
        <v>57.2</v>
      </c>
      <c r="AE86">
        <f>VLOOKUP($A86,'Final Team Off-Def Stats'!$A$2:$AQ$31, COLUMN('Final Team Off-Def Stats'!AE86), FALSE)</f>
        <v>0.52800000000000002</v>
      </c>
      <c r="AF86">
        <f>VLOOKUP($A86,'Final Team Off-Def Stats'!$A$2:$AQ$31, COLUMN('Final Team Off-Def Stats'!AF86), FALSE)</f>
        <v>15.9</v>
      </c>
      <c r="AG86">
        <f>VLOOKUP($A86,'Final Team Off-Def Stats'!$A$2:$AQ$31, COLUMN('Final Team Off-Def Stats'!AG86), FALSE)</f>
        <v>20.7</v>
      </c>
      <c r="AH86">
        <f>VLOOKUP($A86,'Final Team Off-Def Stats'!$A$2:$AQ$31, COLUMN('Final Team Off-Def Stats'!AH86), FALSE)</f>
        <v>0.76700000000000002</v>
      </c>
      <c r="AI86">
        <f>VLOOKUP($A86,'Final Team Off-Def Stats'!$A$2:$AQ$31, COLUMN('Final Team Off-Def Stats'!AI86), FALSE)</f>
        <v>11.3</v>
      </c>
      <c r="AJ86">
        <f>VLOOKUP($A86,'Final Team Off-Def Stats'!$A$2:$AQ$31, COLUMN('Final Team Off-Def Stats'!AJ86), FALSE)</f>
        <v>35.200000000000003</v>
      </c>
      <c r="AK86">
        <f>VLOOKUP($A86,'Final Team Off-Def Stats'!$A$2:$AQ$31, COLUMN('Final Team Off-Def Stats'!AK86), FALSE)</f>
        <v>46.5</v>
      </c>
      <c r="AL86">
        <f>VLOOKUP($A86,'Final Team Off-Def Stats'!$A$2:$AQ$31, COLUMN('Final Team Off-Def Stats'!AL86), FALSE)</f>
        <v>23.9</v>
      </c>
      <c r="AM86">
        <f>VLOOKUP($A86,'Final Team Off-Def Stats'!$A$2:$AQ$31, COLUMN('Final Team Off-Def Stats'!AM86), FALSE)</f>
        <v>7.3</v>
      </c>
      <c r="AN86">
        <f>VLOOKUP($A86,'Final Team Off-Def Stats'!$A$2:$AQ$31, COLUMN('Final Team Off-Def Stats'!AN86), FALSE)</f>
        <v>4.9000000000000004</v>
      </c>
      <c r="AO86">
        <f>VLOOKUP($A86,'Final Team Off-Def Stats'!$A$2:$AQ$31, COLUMN('Final Team Off-Def Stats'!AO86), FALSE)</f>
        <v>13.7</v>
      </c>
      <c r="AP86">
        <f>VLOOKUP($A86,'Final Team Off-Def Stats'!$A$2:$AQ$31, COLUMN('Final Team Off-Def Stats'!AP86), FALSE)</f>
        <v>18.8</v>
      </c>
      <c r="AQ86">
        <f>VLOOKUP($A86,'Final Team Off-Def Stats'!$A$2:$AQ$31, COLUMN('Final Team Off-Def Stats'!AQ86), FALSE)</f>
        <v>112.3</v>
      </c>
      <c r="AR86" t="s">
        <v>505</v>
      </c>
      <c r="AS86">
        <f>VLOOKUP($AR86,'Final Team Off-Def Stats'!$A$2:$AQ$31, COLUMN('Final Team Off-Def Stats'!B88), FALSE)</f>
        <v>41.7</v>
      </c>
      <c r="AT86">
        <f>VLOOKUP($AR86,'Final Team Off-Def Stats'!$A$2:$AQ$31, COLUMN('Final Team Off-Def Stats'!C88), FALSE)</f>
        <v>89.1</v>
      </c>
      <c r="AU86">
        <f>VLOOKUP($AR86,'Final Team Off-Def Stats'!$A$2:$AQ$31, COLUMN('Final Team Off-Def Stats'!D88), FALSE)</f>
        <v>0.46800000000000003</v>
      </c>
      <c r="AV86">
        <f>VLOOKUP($AR86,'Final Team Off-Def Stats'!$A$2:$AQ$31, COLUMN('Final Team Off-Def Stats'!E88), FALSE)</f>
        <v>14</v>
      </c>
      <c r="AW86">
        <f>VLOOKUP($AR86,'Final Team Off-Def Stats'!$A$2:$AQ$31, COLUMN('Final Team Off-Def Stats'!F88), FALSE)</f>
        <v>38.299999999999997</v>
      </c>
      <c r="AX86">
        <f>VLOOKUP($AR86,'Final Team Off-Def Stats'!$A$2:$AQ$31, COLUMN('Final Team Off-Def Stats'!G88), FALSE)</f>
        <v>0.36599999999999999</v>
      </c>
      <c r="AY86">
        <f>VLOOKUP($AR86,'Final Team Off-Def Stats'!$A$2:$AQ$31, COLUMN('Final Team Off-Def Stats'!H88), FALSE)</f>
        <v>27.7</v>
      </c>
      <c r="AZ86">
        <f>VLOOKUP($AR86,'Final Team Off-Def Stats'!$A$2:$AQ$31, COLUMN('Final Team Off-Def Stats'!I88), FALSE)</f>
        <v>50.8</v>
      </c>
      <c r="BA86">
        <f>VLOOKUP($AR86,'Final Team Off-Def Stats'!$A$2:$AQ$31, COLUMN('Final Team Off-Def Stats'!J88), FALSE)</f>
        <v>0.54400000000000004</v>
      </c>
      <c r="BB86">
        <f>VLOOKUP($AR86,'Final Team Off-Def Stats'!$A$2:$AQ$31, COLUMN('Final Team Off-Def Stats'!K88), FALSE)</f>
        <v>17.7</v>
      </c>
      <c r="BC86">
        <f>VLOOKUP($AR86,'Final Team Off-Def Stats'!$A$2:$AQ$31, COLUMN('Final Team Off-Def Stats'!L88), FALSE)</f>
        <v>22.9</v>
      </c>
      <c r="BD86">
        <f>VLOOKUP($AR86,'Final Team Off-Def Stats'!$A$2:$AQ$31, COLUMN('Final Team Off-Def Stats'!M88), FALSE)</f>
        <v>0.77600000000000002</v>
      </c>
      <c r="BE86">
        <f>VLOOKUP($AR86,'Final Team Off-Def Stats'!$A$2:$AQ$31, COLUMN('Final Team Off-Def Stats'!N88), FALSE)</f>
        <v>10.199999999999999</v>
      </c>
      <c r="BF86">
        <f>VLOOKUP($AR86,'Final Team Off-Def Stats'!$A$2:$AQ$31, COLUMN('Final Team Off-Def Stats'!O88), FALSE)</f>
        <v>36.299999999999997</v>
      </c>
      <c r="BG86">
        <f>VLOOKUP($AR86,'Final Team Off-Def Stats'!$A$2:$AQ$31, COLUMN('Final Team Off-Def Stats'!P88), FALSE)</f>
        <v>46.6</v>
      </c>
      <c r="BH86">
        <f>VLOOKUP($AR86,'Final Team Off-Def Stats'!$A$2:$AQ$31, COLUMN('Final Team Off-Def Stats'!Q88), FALSE)</f>
        <v>23.8</v>
      </c>
      <c r="BI86">
        <f>VLOOKUP($AR86,'Final Team Off-Def Stats'!$A$2:$AQ$31, COLUMN('Final Team Off-Def Stats'!R88), FALSE)</f>
        <v>7.6</v>
      </c>
      <c r="BJ86">
        <f>VLOOKUP($AR86,'Final Team Off-Def Stats'!$A$2:$AQ$31, COLUMN('Final Team Off-Def Stats'!S88), FALSE)</f>
        <v>4</v>
      </c>
      <c r="BK86">
        <f>VLOOKUP($AR86,'Final Team Off-Def Stats'!$A$2:$AQ$31, COLUMN('Final Team Off-Def Stats'!T88), FALSE)</f>
        <v>13.4</v>
      </c>
      <c r="BL86">
        <f>VLOOKUP($AR86,'Final Team Off-Def Stats'!$A$2:$AQ$31, COLUMN('Final Team Off-Def Stats'!U88), FALSE)</f>
        <v>18.2</v>
      </c>
      <c r="BM86">
        <f>VLOOKUP($AR86,'Final Team Off-Def Stats'!$A$2:$AQ$31, COLUMN('Final Team Off-Def Stats'!V88), FALSE)</f>
        <v>115.1</v>
      </c>
      <c r="BN86">
        <f>VLOOKUP($AR86,'Final Team Off-Def Stats'!$A$2:$AQ$31, COLUMN('Final Team Off-Def Stats'!W88), FALSE)</f>
        <v>41.2</v>
      </c>
      <c r="BO86">
        <f>VLOOKUP($AR86,'Final Team Off-Def Stats'!$A$2:$AQ$31, COLUMN('Final Team Off-Def Stats'!X88), FALSE)</f>
        <v>90.3</v>
      </c>
      <c r="BP86">
        <f>VLOOKUP($AR86,'Final Team Off-Def Stats'!$A$2:$AQ$31, COLUMN('Final Team Off-Def Stats'!Y88), FALSE)</f>
        <v>0.45600000000000002</v>
      </c>
      <c r="BQ86">
        <f>VLOOKUP($AR86,'Final Team Off-Def Stats'!$A$2:$AQ$31, COLUMN('Final Team Off-Def Stats'!Z88), FALSE)</f>
        <v>14.4</v>
      </c>
      <c r="BR86">
        <f>VLOOKUP($AR86,'Final Team Off-Def Stats'!$A$2:$AQ$31, COLUMN('Final Team Off-Def Stats'!AA88), FALSE)</f>
        <v>40.5</v>
      </c>
      <c r="BS86">
        <f>VLOOKUP($AR86,'Final Team Off-Def Stats'!$A$2:$AQ$31, COLUMN('Final Team Off-Def Stats'!AB88), FALSE)</f>
        <v>0.35599999999999998</v>
      </c>
      <c r="BT86">
        <f>VLOOKUP($AR86,'Final Team Off-Def Stats'!$A$2:$AQ$31, COLUMN('Final Team Off-Def Stats'!AC88), FALSE)</f>
        <v>26.8</v>
      </c>
      <c r="BU86">
        <f>VLOOKUP($AR86,'Final Team Off-Def Stats'!$A$2:$AQ$31, COLUMN('Final Team Off-Def Stats'!AD88), FALSE)</f>
        <v>49.9</v>
      </c>
      <c r="BV86">
        <f>VLOOKUP($AR86,'Final Team Off-Def Stats'!$A$2:$AQ$31, COLUMN('Final Team Off-Def Stats'!AE88), FALSE)</f>
        <v>0.53700000000000003</v>
      </c>
      <c r="BW86">
        <f>VLOOKUP($AR86,'Final Team Off-Def Stats'!$A$2:$AQ$31, COLUMN('Final Team Off-Def Stats'!AF88), FALSE)</f>
        <v>14.9</v>
      </c>
      <c r="BX86">
        <f>VLOOKUP($AR86,'Final Team Off-Def Stats'!$A$2:$AQ$31, COLUMN('Final Team Off-Def Stats'!AG88), FALSE)</f>
        <v>19.899999999999999</v>
      </c>
      <c r="BY86">
        <f>VLOOKUP($AR86,'Final Team Off-Def Stats'!$A$2:$AQ$31, COLUMN('Final Team Off-Def Stats'!AH88), FALSE)</f>
        <v>0.751</v>
      </c>
      <c r="BZ86">
        <f>VLOOKUP($AR86,'Final Team Off-Def Stats'!$A$2:$AQ$31, COLUMN('Final Team Off-Def Stats'!AI88), FALSE)</f>
        <v>9.9</v>
      </c>
      <c r="CA86">
        <f>VLOOKUP($AR86,'Final Team Off-Def Stats'!$A$2:$AQ$31, COLUMN('Final Team Off-Def Stats'!AJ88), FALSE)</f>
        <v>34.1</v>
      </c>
      <c r="CB86">
        <f>VLOOKUP($AR86,'Final Team Off-Def Stats'!$A$2:$AQ$31, COLUMN('Final Team Off-Def Stats'!AK88), FALSE)</f>
        <v>44</v>
      </c>
      <c r="CC86">
        <f>VLOOKUP($AR86,'Final Team Off-Def Stats'!$A$2:$AQ$31, COLUMN('Final Team Off-Def Stats'!AL88), FALSE)</f>
        <v>25.8</v>
      </c>
      <c r="CD86">
        <f>VLOOKUP($AR86,'Final Team Off-Def Stats'!$A$2:$AQ$31, COLUMN('Final Team Off-Def Stats'!AM88), FALSE)</f>
        <v>7.4</v>
      </c>
      <c r="CE86">
        <f>VLOOKUP($AR86,'Final Team Off-Def Stats'!$A$2:$AQ$31, COLUMN('Final Team Off-Def Stats'!AN88), FALSE)</f>
        <v>4.3</v>
      </c>
      <c r="CF86">
        <f>VLOOKUP($AR86,'Final Team Off-Def Stats'!$A$2:$AQ$31, COLUMN('Final Team Off-Def Stats'!AO88), FALSE)</f>
        <v>13</v>
      </c>
      <c r="CG86">
        <f>VLOOKUP($AR86,'Final Team Off-Def Stats'!$A$2:$AQ$31, COLUMN('Final Team Off-Def Stats'!AP88), FALSE)</f>
        <v>19.600000000000001</v>
      </c>
      <c r="CH86">
        <f>VLOOKUP($AR86,'Final Team Off-Def Stats'!$A$2:$AQ$31, COLUMN('Final Team Off-Def Stats'!AQ88), FALSE)</f>
        <v>111.8</v>
      </c>
      <c r="CI86" t="s">
        <v>543</v>
      </c>
    </row>
    <row r="87" spans="1:87" x14ac:dyDescent="0.35">
      <c r="A87" t="s">
        <v>204</v>
      </c>
      <c r="B87">
        <f>VLOOKUP($A87,'Final Team Off-Def Stats'!$A$2:$AQ$31, COLUMN('Final Team Off-Def Stats'!B87), FALSE)</f>
        <v>38.6</v>
      </c>
      <c r="C87">
        <f>VLOOKUP($A87,'Final Team Off-Def Stats'!$A$2:$AQ$31, COLUMN('Final Team Off-Def Stats'!C87), FALSE)</f>
        <v>89.9</v>
      </c>
      <c r="D87">
        <f>VLOOKUP($A87,'Final Team Off-Def Stats'!$A$2:$AQ$31, COLUMN('Final Team Off-Def Stats'!D87), FALSE)</f>
        <v>0.43</v>
      </c>
      <c r="E87">
        <f>VLOOKUP($A87,'Final Team Off-Def Stats'!$A$2:$AQ$31, COLUMN('Final Team Off-Def Stats'!E87), FALSE)</f>
        <v>12.2</v>
      </c>
      <c r="F87">
        <f>VLOOKUP($A87,'Final Team Off-Def Stats'!$A$2:$AQ$31, COLUMN('Final Team Off-Def Stats'!F87), FALSE)</f>
        <v>37.700000000000003</v>
      </c>
      <c r="G87">
        <f>VLOOKUP($A87,'Final Team Off-Def Stats'!$A$2:$AQ$31, COLUMN('Final Team Off-Def Stats'!G87), FALSE)</f>
        <v>0.32300000000000001</v>
      </c>
      <c r="H87">
        <f>VLOOKUP($A87,'Final Team Off-Def Stats'!$A$2:$AQ$31, COLUMN('Final Team Off-Def Stats'!H87), FALSE)</f>
        <v>26.4</v>
      </c>
      <c r="I87">
        <f>VLOOKUP($A87,'Final Team Off-Def Stats'!$A$2:$AQ$31, COLUMN('Final Team Off-Def Stats'!I87), FALSE)</f>
        <v>52.2</v>
      </c>
      <c r="J87">
        <f>VLOOKUP($A87,'Final Team Off-Def Stats'!$A$2:$AQ$31, COLUMN('Final Team Off-Def Stats'!J87), FALSE)</f>
        <v>0.50700000000000001</v>
      </c>
      <c r="K87">
        <f>VLOOKUP($A87,'Final Team Off-Def Stats'!$A$2:$AQ$31, COLUMN('Final Team Off-Def Stats'!K87), FALSE)</f>
        <v>15.2</v>
      </c>
      <c r="L87">
        <f>VLOOKUP($A87,'Final Team Off-Def Stats'!$A$2:$AQ$31, COLUMN('Final Team Off-Def Stats'!L87), FALSE)</f>
        <v>20.100000000000001</v>
      </c>
      <c r="M87">
        <f>VLOOKUP($A87,'Final Team Off-Def Stats'!$A$2:$AQ$31, COLUMN('Final Team Off-Def Stats'!M87), FALSE)</f>
        <v>0.75600000000000001</v>
      </c>
      <c r="N87">
        <f>VLOOKUP($A87,'Final Team Off-Def Stats'!$A$2:$AQ$31, COLUMN('Final Team Off-Def Stats'!N87), FALSE)</f>
        <v>10.5</v>
      </c>
      <c r="O87">
        <f>VLOOKUP($A87,'Final Team Off-Def Stats'!$A$2:$AQ$31, COLUMN('Final Team Off-Def Stats'!O87), FALSE)</f>
        <v>35.5</v>
      </c>
      <c r="P87">
        <f>VLOOKUP($A87,'Final Team Off-Def Stats'!$A$2:$AQ$31, COLUMN('Final Team Off-Def Stats'!P87), FALSE)</f>
        <v>46</v>
      </c>
      <c r="Q87">
        <f>VLOOKUP($A87,'Final Team Off-Def Stats'!$A$2:$AQ$31, COLUMN('Final Team Off-Def Stats'!Q87), FALSE)</f>
        <v>22.4</v>
      </c>
      <c r="R87">
        <f>VLOOKUP($A87,'Final Team Off-Def Stats'!$A$2:$AQ$31, COLUMN('Final Team Off-Def Stats'!R87), FALSE)</f>
        <v>7.6</v>
      </c>
      <c r="S87">
        <f>VLOOKUP($A87,'Final Team Off-Def Stats'!$A$2:$AQ$31, COLUMN('Final Team Off-Def Stats'!S87), FALSE)</f>
        <v>4.7</v>
      </c>
      <c r="T87">
        <f>VLOOKUP($A87,'Final Team Off-Def Stats'!$A$2:$AQ$31, COLUMN('Final Team Off-Def Stats'!T87), FALSE)</f>
        <v>14.1</v>
      </c>
      <c r="U87">
        <f>VLOOKUP($A87,'Final Team Off-Def Stats'!$A$2:$AQ$31, COLUMN('Final Team Off-Def Stats'!U87), FALSE)</f>
        <v>18.399999999999999</v>
      </c>
      <c r="V87">
        <f>VLOOKUP($A87,'Final Team Off-Def Stats'!$A$2:$AQ$31, COLUMN('Final Team Off-Def Stats'!V87), FALSE)</f>
        <v>104.6</v>
      </c>
      <c r="W87">
        <f>VLOOKUP($A87,'Final Team Off-Def Stats'!$A$2:$AQ$31, COLUMN('Final Team Off-Def Stats'!W87), FALSE)</f>
        <v>41.8</v>
      </c>
      <c r="X87">
        <f>VLOOKUP($A87,'Final Team Off-Def Stats'!$A$2:$AQ$31, COLUMN('Final Team Off-Def Stats'!X87), FALSE)</f>
        <v>91.3</v>
      </c>
      <c r="Y87">
        <f>VLOOKUP($A87,'Final Team Off-Def Stats'!$A$2:$AQ$31, COLUMN('Final Team Off-Def Stats'!Y87), FALSE)</f>
        <v>0.45800000000000002</v>
      </c>
      <c r="Z87">
        <f>VLOOKUP($A87,'Final Team Off-Def Stats'!$A$2:$AQ$31, COLUMN('Final Team Off-Def Stats'!Z87), FALSE)</f>
        <v>13.7</v>
      </c>
      <c r="AA87">
        <f>VLOOKUP($A87,'Final Team Off-Def Stats'!$A$2:$AQ$31, COLUMN('Final Team Off-Def Stats'!AA87), FALSE)</f>
        <v>39</v>
      </c>
      <c r="AB87">
        <f>VLOOKUP($A87,'Final Team Off-Def Stats'!$A$2:$AQ$31, COLUMN('Final Team Off-Def Stats'!AB87), FALSE)</f>
        <v>0.35299999999999998</v>
      </c>
      <c r="AC87">
        <f>VLOOKUP($A87,'Final Team Off-Def Stats'!$A$2:$AQ$31, COLUMN('Final Team Off-Def Stats'!AC87), FALSE)</f>
        <v>28</v>
      </c>
      <c r="AD87">
        <f>VLOOKUP($A87,'Final Team Off-Def Stats'!$A$2:$AQ$31, COLUMN('Final Team Off-Def Stats'!AD87), FALSE)</f>
        <v>52.3</v>
      </c>
      <c r="AE87">
        <f>VLOOKUP($A87,'Final Team Off-Def Stats'!$A$2:$AQ$31, COLUMN('Final Team Off-Def Stats'!AE87), FALSE)</f>
        <v>0.53600000000000003</v>
      </c>
      <c r="AF87">
        <f>VLOOKUP($A87,'Final Team Off-Def Stats'!$A$2:$AQ$31, COLUMN('Final Team Off-Def Stats'!AF87), FALSE)</f>
        <v>15.4</v>
      </c>
      <c r="AG87">
        <f>VLOOKUP($A87,'Final Team Off-Def Stats'!$A$2:$AQ$31, COLUMN('Final Team Off-Def Stats'!AG87), FALSE)</f>
        <v>20</v>
      </c>
      <c r="AH87">
        <f>VLOOKUP($A87,'Final Team Off-Def Stats'!$A$2:$AQ$31, COLUMN('Final Team Off-Def Stats'!AH87), FALSE)</f>
        <v>0.77100000000000002</v>
      </c>
      <c r="AI87">
        <f>VLOOKUP($A87,'Final Team Off-Def Stats'!$A$2:$AQ$31, COLUMN('Final Team Off-Def Stats'!AI87), FALSE)</f>
        <v>11.1</v>
      </c>
      <c r="AJ87">
        <f>VLOOKUP($A87,'Final Team Off-Def Stats'!$A$2:$AQ$31, COLUMN('Final Team Off-Def Stats'!AJ87), FALSE)</f>
        <v>37.6</v>
      </c>
      <c r="AK87">
        <f>VLOOKUP($A87,'Final Team Off-Def Stats'!$A$2:$AQ$31, COLUMN('Final Team Off-Def Stats'!AK87), FALSE)</f>
        <v>48.8</v>
      </c>
      <c r="AL87">
        <f>VLOOKUP($A87,'Final Team Off-Def Stats'!$A$2:$AQ$31, COLUMN('Final Team Off-Def Stats'!AL87), FALSE)</f>
        <v>26.3</v>
      </c>
      <c r="AM87">
        <f>VLOOKUP($A87,'Final Team Off-Def Stats'!$A$2:$AQ$31, COLUMN('Final Team Off-Def Stats'!AM87), FALSE)</f>
        <v>8.5</v>
      </c>
      <c r="AN87">
        <f>VLOOKUP($A87,'Final Team Off-Def Stats'!$A$2:$AQ$31, COLUMN('Final Team Off-Def Stats'!AN87), FALSE)</f>
        <v>6</v>
      </c>
      <c r="AO87">
        <f>VLOOKUP($A87,'Final Team Off-Def Stats'!$A$2:$AQ$31, COLUMN('Final Team Off-Def Stats'!AO87), FALSE)</f>
        <v>13.3</v>
      </c>
      <c r="AP87">
        <f>VLOOKUP($A87,'Final Team Off-Def Stats'!$A$2:$AQ$31, COLUMN('Final Team Off-Def Stats'!AP87), FALSE)</f>
        <v>18</v>
      </c>
      <c r="AQ87">
        <f>VLOOKUP($A87,'Final Team Off-Def Stats'!$A$2:$AQ$31, COLUMN('Final Team Off-Def Stats'!AQ87), FALSE)</f>
        <v>112.8</v>
      </c>
      <c r="AR87" t="s">
        <v>508</v>
      </c>
      <c r="AS87">
        <f>VLOOKUP($AR87,'Final Team Off-Def Stats'!$A$2:$AQ$31, COLUMN('Final Team Off-Def Stats'!B89), FALSE)</f>
        <v>41.1</v>
      </c>
      <c r="AT87">
        <f>VLOOKUP($AR87,'Final Team Off-Def Stats'!$A$2:$AQ$31, COLUMN('Final Team Off-Def Stats'!C89), FALSE)</f>
        <v>87.6</v>
      </c>
      <c r="AU87">
        <f>VLOOKUP($AR87,'Final Team Off-Def Stats'!$A$2:$AQ$31, COLUMN('Final Team Off-Def Stats'!D89), FALSE)</f>
        <v>0.46899999999999997</v>
      </c>
      <c r="AV87">
        <f>VLOOKUP($AR87,'Final Team Off-Def Stats'!$A$2:$AQ$31, COLUMN('Final Team Off-Def Stats'!E89), FALSE)</f>
        <v>14.5</v>
      </c>
      <c r="AW87">
        <f>VLOOKUP($AR87,'Final Team Off-Def Stats'!$A$2:$AQ$31, COLUMN('Final Team Off-Def Stats'!F89), FALSE)</f>
        <v>39.9</v>
      </c>
      <c r="AX87">
        <f>VLOOKUP($AR87,'Final Team Off-Def Stats'!$A$2:$AQ$31, COLUMN('Final Team Off-Def Stats'!G89), FALSE)</f>
        <v>0.36399999999999999</v>
      </c>
      <c r="AY87">
        <f>VLOOKUP($AR87,'Final Team Off-Def Stats'!$A$2:$AQ$31, COLUMN('Final Team Off-Def Stats'!H89), FALSE)</f>
        <v>26.5</v>
      </c>
      <c r="AZ87">
        <f>VLOOKUP($AR87,'Final Team Off-Def Stats'!$A$2:$AQ$31, COLUMN('Final Team Off-Def Stats'!I89), FALSE)</f>
        <v>47.6</v>
      </c>
      <c r="BA87">
        <f>VLOOKUP($AR87,'Final Team Off-Def Stats'!$A$2:$AQ$31, COLUMN('Final Team Off-Def Stats'!J89), FALSE)</f>
        <v>0.55700000000000005</v>
      </c>
      <c r="BB87">
        <f>VLOOKUP($AR87,'Final Team Off-Def Stats'!$A$2:$AQ$31, COLUMN('Final Team Off-Def Stats'!K89), FALSE)</f>
        <v>15.8</v>
      </c>
      <c r="BC87">
        <f>VLOOKUP($AR87,'Final Team Off-Def Stats'!$A$2:$AQ$31, COLUMN('Final Team Off-Def Stats'!L89), FALSE)</f>
        <v>20.6</v>
      </c>
      <c r="BD87">
        <f>VLOOKUP($AR87,'Final Team Off-Def Stats'!$A$2:$AQ$31, COLUMN('Final Team Off-Def Stats'!M89), FALSE)</f>
        <v>0.76900000000000002</v>
      </c>
      <c r="BE87">
        <f>VLOOKUP($AR87,'Final Team Off-Def Stats'!$A$2:$AQ$31, COLUMN('Final Team Off-Def Stats'!N89), FALSE)</f>
        <v>9.9</v>
      </c>
      <c r="BF87">
        <f>VLOOKUP($AR87,'Final Team Off-Def Stats'!$A$2:$AQ$31, COLUMN('Final Team Off-Def Stats'!O89), FALSE)</f>
        <v>36.200000000000003</v>
      </c>
      <c r="BG87">
        <f>VLOOKUP($AR87,'Final Team Off-Def Stats'!$A$2:$AQ$31, COLUMN('Final Team Off-Def Stats'!P89), FALSE)</f>
        <v>46.1</v>
      </c>
      <c r="BH87">
        <f>VLOOKUP($AR87,'Final Team Off-Def Stats'!$A$2:$AQ$31, COLUMN('Final Team Off-Def Stats'!Q89), FALSE)</f>
        <v>27.5</v>
      </c>
      <c r="BI87">
        <f>VLOOKUP($AR87,'Final Team Off-Def Stats'!$A$2:$AQ$31, COLUMN('Final Team Off-Def Stats'!R89), FALSE)</f>
        <v>8.9</v>
      </c>
      <c r="BJ87">
        <f>VLOOKUP($AR87,'Final Team Off-Def Stats'!$A$2:$AQ$31, COLUMN('Final Team Off-Def Stats'!S89), FALSE)</f>
        <v>4.5999999999999996</v>
      </c>
      <c r="BK87">
        <f>VLOOKUP($AR87,'Final Team Off-Def Stats'!$A$2:$AQ$31, COLUMN('Final Team Off-Def Stats'!T89), FALSE)</f>
        <v>15.1</v>
      </c>
      <c r="BL87">
        <f>VLOOKUP($AR87,'Final Team Off-Def Stats'!$A$2:$AQ$31, COLUMN('Final Team Off-Def Stats'!U89), FALSE)</f>
        <v>21.3</v>
      </c>
      <c r="BM87">
        <f>VLOOKUP($AR87,'Final Team Off-Def Stats'!$A$2:$AQ$31, COLUMN('Final Team Off-Def Stats'!V89), FALSE)</f>
        <v>112.5</v>
      </c>
      <c r="BN87">
        <f>VLOOKUP($AR87,'Final Team Off-Def Stats'!$A$2:$AQ$31, COLUMN('Final Team Off-Def Stats'!W89), FALSE)</f>
        <v>38.4</v>
      </c>
      <c r="BO87">
        <f>VLOOKUP($AR87,'Final Team Off-Def Stats'!$A$2:$AQ$31, COLUMN('Final Team Off-Def Stats'!X89), FALSE)</f>
        <v>87.7</v>
      </c>
      <c r="BP87">
        <f>VLOOKUP($AR87,'Final Team Off-Def Stats'!$A$2:$AQ$31, COLUMN('Final Team Off-Def Stats'!Y89), FALSE)</f>
        <v>0.438</v>
      </c>
      <c r="BQ87">
        <f>VLOOKUP($AR87,'Final Team Off-Def Stats'!$A$2:$AQ$31, COLUMN('Final Team Off-Def Stats'!Z89), FALSE)</f>
        <v>12.4</v>
      </c>
      <c r="BR87">
        <f>VLOOKUP($AR87,'Final Team Off-Def Stats'!$A$2:$AQ$31, COLUMN('Final Team Off-Def Stats'!AA89), FALSE)</f>
        <v>36.4</v>
      </c>
      <c r="BS87">
        <f>VLOOKUP($AR87,'Final Team Off-Def Stats'!$A$2:$AQ$31, COLUMN('Final Team Off-Def Stats'!AB89), FALSE)</f>
        <v>0.33900000000000002</v>
      </c>
      <c r="BT87">
        <f>VLOOKUP($AR87,'Final Team Off-Def Stats'!$A$2:$AQ$31, COLUMN('Final Team Off-Def Stats'!AC89), FALSE)</f>
        <v>26.1</v>
      </c>
      <c r="BU87">
        <f>VLOOKUP($AR87,'Final Team Off-Def Stats'!$A$2:$AQ$31, COLUMN('Final Team Off-Def Stats'!AD89), FALSE)</f>
        <v>51.3</v>
      </c>
      <c r="BV87">
        <f>VLOOKUP($AR87,'Final Team Off-Def Stats'!$A$2:$AQ$31, COLUMN('Final Team Off-Def Stats'!AE89), FALSE)</f>
        <v>0.50900000000000001</v>
      </c>
      <c r="BW87">
        <f>VLOOKUP($AR87,'Final Team Off-Def Stats'!$A$2:$AQ$31, COLUMN('Final Team Off-Def Stats'!AF89), FALSE)</f>
        <v>17.600000000000001</v>
      </c>
      <c r="BX87">
        <f>VLOOKUP($AR87,'Final Team Off-Def Stats'!$A$2:$AQ$31, COLUMN('Final Team Off-Def Stats'!AG89), FALSE)</f>
        <v>23.2</v>
      </c>
      <c r="BY87">
        <f>VLOOKUP($AR87,'Final Team Off-Def Stats'!$A$2:$AQ$31, COLUMN('Final Team Off-Def Stats'!AH89), FALSE)</f>
        <v>0.75900000000000001</v>
      </c>
      <c r="BZ87">
        <f>VLOOKUP($AR87,'Final Team Off-Def Stats'!$A$2:$AQ$31, COLUMN('Final Team Off-Def Stats'!AI89), FALSE)</f>
        <v>9.8000000000000007</v>
      </c>
      <c r="CA87">
        <f>VLOOKUP($AR87,'Final Team Off-Def Stats'!$A$2:$AQ$31, COLUMN('Final Team Off-Def Stats'!AJ89), FALSE)</f>
        <v>33.4</v>
      </c>
      <c r="CB87">
        <f>VLOOKUP($AR87,'Final Team Off-Def Stats'!$A$2:$AQ$31, COLUMN('Final Team Off-Def Stats'!AK89), FALSE)</f>
        <v>43.2</v>
      </c>
      <c r="CC87">
        <f>VLOOKUP($AR87,'Final Team Off-Def Stats'!$A$2:$AQ$31, COLUMN('Final Team Off-Def Stats'!AL89), FALSE)</f>
        <v>23.2</v>
      </c>
      <c r="CD87">
        <f>VLOOKUP($AR87,'Final Team Off-Def Stats'!$A$2:$AQ$31, COLUMN('Final Team Off-Def Stats'!AM89), FALSE)</f>
        <v>8</v>
      </c>
      <c r="CE87">
        <f>VLOOKUP($AR87,'Final Team Off-Def Stats'!$A$2:$AQ$31, COLUMN('Final Team Off-Def Stats'!AN89), FALSE)</f>
        <v>3.9</v>
      </c>
      <c r="CF87">
        <f>VLOOKUP($AR87,'Final Team Off-Def Stats'!$A$2:$AQ$31, COLUMN('Final Team Off-Def Stats'!AO89), FALSE)</f>
        <v>14.7</v>
      </c>
      <c r="CG87">
        <f>VLOOKUP($AR87,'Final Team Off-Def Stats'!$A$2:$AQ$31, COLUMN('Final Team Off-Def Stats'!AP89), FALSE)</f>
        <v>18.2</v>
      </c>
      <c r="CH87">
        <f>VLOOKUP($AR87,'Final Team Off-Def Stats'!$A$2:$AQ$31, COLUMN('Final Team Off-Def Stats'!AQ89), FALSE)</f>
        <v>106.9</v>
      </c>
      <c r="CI87" t="s">
        <v>542</v>
      </c>
    </row>
    <row r="88" spans="1:87" x14ac:dyDescent="0.35">
      <c r="A88" t="s">
        <v>509</v>
      </c>
      <c r="B88">
        <f>VLOOKUP($A88,'Final Team Off-Def Stats'!$A$2:$AQ$31, COLUMN('Final Team Off-Def Stats'!B88), FALSE)</f>
        <v>42.3</v>
      </c>
      <c r="C88">
        <f>VLOOKUP($A88,'Final Team Off-Def Stats'!$A$2:$AQ$31, COLUMN('Final Team Off-Def Stats'!C88), FALSE)</f>
        <v>87.7</v>
      </c>
      <c r="D88">
        <f>VLOOKUP($A88,'Final Team Off-Def Stats'!$A$2:$AQ$31, COLUMN('Final Team Off-Def Stats'!D88), FALSE)</f>
        <v>0.48299999999999998</v>
      </c>
      <c r="E88">
        <f>VLOOKUP($A88,'Final Team Off-Def Stats'!$A$2:$AQ$31, COLUMN('Final Team Off-Def Stats'!E88), FALSE)</f>
        <v>12.9</v>
      </c>
      <c r="F88">
        <f>VLOOKUP($A88,'Final Team Off-Def Stats'!$A$2:$AQ$31, COLUMN('Final Team Off-Def Stats'!F88), FALSE)</f>
        <v>36.5</v>
      </c>
      <c r="G88">
        <f>VLOOKUP($A88,'Final Team Off-Def Stats'!$A$2:$AQ$31, COLUMN('Final Team Off-Def Stats'!G88), FALSE)</f>
        <v>0.35299999999999998</v>
      </c>
      <c r="H88">
        <f>VLOOKUP($A88,'Final Team Off-Def Stats'!$A$2:$AQ$31, COLUMN('Final Team Off-Def Stats'!H88), FALSE)</f>
        <v>29.4</v>
      </c>
      <c r="I88">
        <f>VLOOKUP($A88,'Final Team Off-Def Stats'!$A$2:$AQ$31, COLUMN('Final Team Off-Def Stats'!I88), FALSE)</f>
        <v>51.2</v>
      </c>
      <c r="J88">
        <f>VLOOKUP($A88,'Final Team Off-Def Stats'!$A$2:$AQ$31, COLUMN('Final Team Off-Def Stats'!J88), FALSE)</f>
        <v>0.57499999999999996</v>
      </c>
      <c r="K88">
        <f>VLOOKUP($A88,'Final Team Off-Def Stats'!$A$2:$AQ$31, COLUMN('Final Team Off-Def Stats'!K88), FALSE)</f>
        <v>17</v>
      </c>
      <c r="L88">
        <f>VLOOKUP($A88,'Final Team Off-Def Stats'!$A$2:$AQ$31, COLUMN('Final Team Off-Def Stats'!L88), FALSE)</f>
        <v>21.4</v>
      </c>
      <c r="M88">
        <f>VLOOKUP($A88,'Final Team Off-Def Stats'!$A$2:$AQ$31, COLUMN('Final Team Off-Def Stats'!M88), FALSE)</f>
        <v>0.79500000000000004</v>
      </c>
      <c r="N88">
        <f>VLOOKUP($A88,'Final Team Off-Def Stats'!$A$2:$AQ$31, COLUMN('Final Team Off-Def Stats'!N88), FALSE)</f>
        <v>9.3000000000000007</v>
      </c>
      <c r="O88">
        <f>VLOOKUP($A88,'Final Team Off-Def Stats'!$A$2:$AQ$31, COLUMN('Final Team Off-Def Stats'!O88), FALSE)</f>
        <v>35.5</v>
      </c>
      <c r="P88">
        <f>VLOOKUP($A88,'Final Team Off-Def Stats'!$A$2:$AQ$31, COLUMN('Final Team Off-Def Stats'!P88), FALSE)</f>
        <v>44.8</v>
      </c>
      <c r="Q88">
        <f>VLOOKUP($A88,'Final Team Off-Def Stats'!$A$2:$AQ$31, COLUMN('Final Team Off-Def Stats'!Q88), FALSE)</f>
        <v>28.2</v>
      </c>
      <c r="R88">
        <f>VLOOKUP($A88,'Final Team Off-Def Stats'!$A$2:$AQ$31, COLUMN('Final Team Off-Def Stats'!R88), FALSE)</f>
        <v>7.3</v>
      </c>
      <c r="S88">
        <f>VLOOKUP($A88,'Final Team Off-Def Stats'!$A$2:$AQ$31, COLUMN('Final Team Off-Def Stats'!S88), FALSE)</f>
        <v>3.8</v>
      </c>
      <c r="T88">
        <f>VLOOKUP($A88,'Final Team Off-Def Stats'!$A$2:$AQ$31, COLUMN('Final Team Off-Def Stats'!T88), FALSE)</f>
        <v>14.7</v>
      </c>
      <c r="U88">
        <f>VLOOKUP($A88,'Final Team Off-Def Stats'!$A$2:$AQ$31, COLUMN('Final Team Off-Def Stats'!U88), FALSE)</f>
        <v>20.3</v>
      </c>
      <c r="V88">
        <f>VLOOKUP($A88,'Final Team Off-Def Stats'!$A$2:$AQ$31, COLUMN('Final Team Off-Def Stats'!V88), FALSE)</f>
        <v>114.5</v>
      </c>
      <c r="W88">
        <f>VLOOKUP($A88,'Final Team Off-Def Stats'!$A$2:$AQ$31, COLUMN('Final Team Off-Def Stats'!W88), FALSE)</f>
        <v>41.7</v>
      </c>
      <c r="X88">
        <f>VLOOKUP($A88,'Final Team Off-Def Stats'!$A$2:$AQ$31, COLUMN('Final Team Off-Def Stats'!X88), FALSE)</f>
        <v>88.8</v>
      </c>
      <c r="Y88">
        <f>VLOOKUP($A88,'Final Team Off-Def Stats'!$A$2:$AQ$31, COLUMN('Final Team Off-Def Stats'!Y88), FALSE)</f>
        <v>0.47</v>
      </c>
      <c r="Z88">
        <f>VLOOKUP($A88,'Final Team Off-Def Stats'!$A$2:$AQ$31, COLUMN('Final Team Off-Def Stats'!Z88), FALSE)</f>
        <v>12</v>
      </c>
      <c r="AA88">
        <f>VLOOKUP($A88,'Final Team Off-Def Stats'!$A$2:$AQ$31, COLUMN('Final Team Off-Def Stats'!AA88), FALSE)</f>
        <v>34.799999999999997</v>
      </c>
      <c r="AB88">
        <f>VLOOKUP($A88,'Final Team Off-Def Stats'!$A$2:$AQ$31, COLUMN('Final Team Off-Def Stats'!AB88), FALSE)</f>
        <v>0.34599999999999997</v>
      </c>
      <c r="AC88">
        <f>VLOOKUP($A88,'Final Team Off-Def Stats'!$A$2:$AQ$31, COLUMN('Final Team Off-Def Stats'!AC88), FALSE)</f>
        <v>29.7</v>
      </c>
      <c r="AD88">
        <f>VLOOKUP($A88,'Final Team Off-Def Stats'!$A$2:$AQ$31, COLUMN('Final Team Off-Def Stats'!AD88), FALSE)</f>
        <v>54</v>
      </c>
      <c r="AE88">
        <f>VLOOKUP($A88,'Final Team Off-Def Stats'!$A$2:$AQ$31, COLUMN('Final Team Off-Def Stats'!AE88), FALSE)</f>
        <v>0.54900000000000004</v>
      </c>
      <c r="AF88">
        <f>VLOOKUP($A88,'Final Team Off-Def Stats'!$A$2:$AQ$31, COLUMN('Final Team Off-Def Stats'!AF88), FALSE)</f>
        <v>16.7</v>
      </c>
      <c r="AG88">
        <f>VLOOKUP($A88,'Final Team Off-Def Stats'!$A$2:$AQ$31, COLUMN('Final Team Off-Def Stats'!AG88), FALSE)</f>
        <v>22.1</v>
      </c>
      <c r="AH88">
        <f>VLOOKUP($A88,'Final Team Off-Def Stats'!$A$2:$AQ$31, COLUMN('Final Team Off-Def Stats'!AH88), FALSE)</f>
        <v>0.75700000000000001</v>
      </c>
      <c r="AI88">
        <f>VLOOKUP($A88,'Final Team Off-Def Stats'!$A$2:$AQ$31, COLUMN('Final Team Off-Def Stats'!AI88), FALSE)</f>
        <v>9.8000000000000007</v>
      </c>
      <c r="AJ88">
        <f>VLOOKUP($A88,'Final Team Off-Def Stats'!$A$2:$AQ$31, COLUMN('Final Team Off-Def Stats'!AJ88), FALSE)</f>
        <v>33.200000000000003</v>
      </c>
      <c r="AK88">
        <f>VLOOKUP($A88,'Final Team Off-Def Stats'!$A$2:$AQ$31, COLUMN('Final Team Off-Def Stats'!AK88), FALSE)</f>
        <v>43</v>
      </c>
      <c r="AL88">
        <f>VLOOKUP($A88,'Final Team Off-Def Stats'!$A$2:$AQ$31, COLUMN('Final Team Off-Def Stats'!AL88), FALSE)</f>
        <v>25.8</v>
      </c>
      <c r="AM88">
        <f>VLOOKUP($A88,'Final Team Off-Def Stats'!$A$2:$AQ$31, COLUMN('Final Team Off-Def Stats'!AM88), FALSE)</f>
        <v>8</v>
      </c>
      <c r="AN88">
        <f>VLOOKUP($A88,'Final Team Off-Def Stats'!$A$2:$AQ$31, COLUMN('Final Team Off-Def Stats'!AN88), FALSE)</f>
        <v>4.9000000000000004</v>
      </c>
      <c r="AO88">
        <f>VLOOKUP($A88,'Final Team Off-Def Stats'!$A$2:$AQ$31, COLUMN('Final Team Off-Def Stats'!AO88), FALSE)</f>
        <v>13</v>
      </c>
      <c r="AP88">
        <f>VLOOKUP($A88,'Final Team Off-Def Stats'!$A$2:$AQ$31, COLUMN('Final Team Off-Def Stats'!AP88), FALSE)</f>
        <v>20.2</v>
      </c>
      <c r="AQ88">
        <f>VLOOKUP($A88,'Final Team Off-Def Stats'!$A$2:$AQ$31, COLUMN('Final Team Off-Def Stats'!AQ88), FALSE)</f>
        <v>112.1</v>
      </c>
      <c r="AR88" t="s">
        <v>504</v>
      </c>
      <c r="AS88">
        <f>VLOOKUP($AR88,'Final Team Off-Def Stats'!$A$2:$AQ$31, COLUMN('Final Team Off-Def Stats'!B90), FALSE)</f>
        <v>41</v>
      </c>
      <c r="AT88">
        <f>VLOOKUP($AR88,'Final Team Off-Def Stats'!$A$2:$AQ$31, COLUMN('Final Team Off-Def Stats'!C90), FALSE)</f>
        <v>89.7</v>
      </c>
      <c r="AU88">
        <f>VLOOKUP($AR88,'Final Team Off-Def Stats'!$A$2:$AQ$31, COLUMN('Final Team Off-Def Stats'!D90), FALSE)</f>
        <v>0.45700000000000002</v>
      </c>
      <c r="AV88">
        <f>VLOOKUP($AR88,'Final Team Off-Def Stats'!$A$2:$AQ$31, COLUMN('Final Team Off-Def Stats'!E90), FALSE)</f>
        <v>14.6</v>
      </c>
      <c r="AW88">
        <f>VLOOKUP($AR88,'Final Team Off-Def Stats'!$A$2:$AQ$31, COLUMN('Final Team Off-Def Stats'!F90), FALSE)</f>
        <v>40.700000000000003</v>
      </c>
      <c r="AX88">
        <f>VLOOKUP($AR88,'Final Team Off-Def Stats'!$A$2:$AQ$31, COLUMN('Final Team Off-Def Stats'!G90), FALSE)</f>
        <v>0.35799999999999998</v>
      </c>
      <c r="AY88">
        <f>VLOOKUP($AR88,'Final Team Off-Def Stats'!$A$2:$AQ$31, COLUMN('Final Team Off-Def Stats'!H90), FALSE)</f>
        <v>26.5</v>
      </c>
      <c r="AZ88">
        <f>VLOOKUP($AR88,'Final Team Off-Def Stats'!$A$2:$AQ$31, COLUMN('Final Team Off-Def Stats'!I90), FALSE)</f>
        <v>49</v>
      </c>
      <c r="BA88">
        <f>VLOOKUP($AR88,'Final Team Off-Def Stats'!$A$2:$AQ$31, COLUMN('Final Team Off-Def Stats'!J90), FALSE)</f>
        <v>0.54</v>
      </c>
      <c r="BB88">
        <f>VLOOKUP($AR88,'Final Team Off-Def Stats'!$A$2:$AQ$31, COLUMN('Final Team Off-Def Stats'!K90), FALSE)</f>
        <v>17.7</v>
      </c>
      <c r="BC88">
        <f>VLOOKUP($AR88,'Final Team Off-Def Stats'!$A$2:$AQ$31, COLUMN('Final Team Off-Def Stats'!L90), FALSE)</f>
        <v>22.8</v>
      </c>
      <c r="BD88">
        <f>VLOOKUP($AR88,'Final Team Off-Def Stats'!$A$2:$AQ$31, COLUMN('Final Team Off-Def Stats'!M90), FALSE)</f>
        <v>0.77800000000000002</v>
      </c>
      <c r="BE88">
        <f>VLOOKUP($AR88,'Final Team Off-Def Stats'!$A$2:$AQ$31, COLUMN('Final Team Off-Def Stats'!N90), FALSE)</f>
        <v>11.1</v>
      </c>
      <c r="BF88">
        <f>VLOOKUP($AR88,'Final Team Off-Def Stats'!$A$2:$AQ$31, COLUMN('Final Team Off-Def Stats'!O90), FALSE)</f>
        <v>32.5</v>
      </c>
      <c r="BG88">
        <f>VLOOKUP($AR88,'Final Team Off-Def Stats'!$A$2:$AQ$31, COLUMN('Final Team Off-Def Stats'!P90), FALSE)</f>
        <v>43.5</v>
      </c>
      <c r="BH88">
        <f>VLOOKUP($AR88,'Final Team Off-Def Stats'!$A$2:$AQ$31, COLUMN('Final Team Off-Def Stats'!Q90), FALSE)</f>
        <v>25.3</v>
      </c>
      <c r="BI88">
        <f>VLOOKUP($AR88,'Final Team Off-Def Stats'!$A$2:$AQ$31, COLUMN('Final Team Off-Def Stats'!R90), FALSE)</f>
        <v>8.6999999999999993</v>
      </c>
      <c r="BJ88">
        <f>VLOOKUP($AR88,'Final Team Off-Def Stats'!$A$2:$AQ$31, COLUMN('Final Team Off-Def Stats'!S90), FALSE)</f>
        <v>5.5</v>
      </c>
      <c r="BK88">
        <f>VLOOKUP($AR88,'Final Team Off-Def Stats'!$A$2:$AQ$31, COLUMN('Final Team Off-Def Stats'!T90), FALSE)</f>
        <v>14.1</v>
      </c>
      <c r="BL88">
        <f>VLOOKUP($AR88,'Final Team Off-Def Stats'!$A$2:$AQ$31, COLUMN('Final Team Off-Def Stats'!U90), FALSE)</f>
        <v>21.5</v>
      </c>
      <c r="BM88">
        <f>VLOOKUP($AR88,'Final Team Off-Def Stats'!$A$2:$AQ$31, COLUMN('Final Team Off-Def Stats'!V90), FALSE)</f>
        <v>114.3</v>
      </c>
      <c r="BN88">
        <f>VLOOKUP($AR88,'Final Team Off-Def Stats'!$A$2:$AQ$31, COLUMN('Final Team Off-Def Stats'!W90), FALSE)</f>
        <v>39.700000000000003</v>
      </c>
      <c r="BO88">
        <f>VLOOKUP($AR88,'Final Team Off-Def Stats'!$A$2:$AQ$31, COLUMN('Final Team Off-Def Stats'!X90), FALSE)</f>
        <v>86.1</v>
      </c>
      <c r="BP88">
        <f>VLOOKUP($AR88,'Final Team Off-Def Stats'!$A$2:$AQ$31, COLUMN('Final Team Off-Def Stats'!Y90), FALSE)</f>
        <v>0.46</v>
      </c>
      <c r="BQ88">
        <f>VLOOKUP($AR88,'Final Team Off-Def Stats'!$A$2:$AQ$31, COLUMN('Final Team Off-Def Stats'!Z90), FALSE)</f>
        <v>12.9</v>
      </c>
      <c r="BR88">
        <f>VLOOKUP($AR88,'Final Team Off-Def Stats'!$A$2:$AQ$31, COLUMN('Final Team Off-Def Stats'!AA90), FALSE)</f>
        <v>36.799999999999997</v>
      </c>
      <c r="BS88">
        <f>VLOOKUP($AR88,'Final Team Off-Def Stats'!$A$2:$AQ$31, COLUMN('Final Team Off-Def Stats'!AB90), FALSE)</f>
        <v>0.35</v>
      </c>
      <c r="BT88">
        <f>VLOOKUP($AR88,'Final Team Off-Def Stats'!$A$2:$AQ$31, COLUMN('Final Team Off-Def Stats'!AC90), FALSE)</f>
        <v>26.8</v>
      </c>
      <c r="BU88">
        <f>VLOOKUP($AR88,'Final Team Off-Def Stats'!$A$2:$AQ$31, COLUMN('Final Team Off-Def Stats'!AD90), FALSE)</f>
        <v>49.3</v>
      </c>
      <c r="BV88">
        <f>VLOOKUP($AR88,'Final Team Off-Def Stats'!$A$2:$AQ$31, COLUMN('Final Team Off-Def Stats'!AE90), FALSE)</f>
        <v>0.54300000000000004</v>
      </c>
      <c r="BW88">
        <f>VLOOKUP($AR88,'Final Team Off-Def Stats'!$A$2:$AQ$31, COLUMN('Final Team Off-Def Stats'!AF90), FALSE)</f>
        <v>19.5</v>
      </c>
      <c r="BX88">
        <f>VLOOKUP($AR88,'Final Team Off-Def Stats'!$A$2:$AQ$31, COLUMN('Final Team Off-Def Stats'!AG90), FALSE)</f>
        <v>25</v>
      </c>
      <c r="BY88">
        <f>VLOOKUP($AR88,'Final Team Off-Def Stats'!$A$2:$AQ$31, COLUMN('Final Team Off-Def Stats'!AH90), FALSE)</f>
        <v>0.78</v>
      </c>
      <c r="BZ88">
        <f>VLOOKUP($AR88,'Final Team Off-Def Stats'!$A$2:$AQ$31, COLUMN('Final Team Off-Def Stats'!AI90), FALSE)</f>
        <v>10.9</v>
      </c>
      <c r="CA88">
        <f>VLOOKUP($AR88,'Final Team Off-Def Stats'!$A$2:$AQ$31, COLUMN('Final Team Off-Def Stats'!AJ90), FALSE)</f>
        <v>34.4</v>
      </c>
      <c r="CB88">
        <f>VLOOKUP($AR88,'Final Team Off-Def Stats'!$A$2:$AQ$31, COLUMN('Final Team Off-Def Stats'!AK90), FALSE)</f>
        <v>45.2</v>
      </c>
      <c r="CC88">
        <f>VLOOKUP($AR88,'Final Team Off-Def Stats'!$A$2:$AQ$31, COLUMN('Final Team Off-Def Stats'!AL90), FALSE)</f>
        <v>25.8</v>
      </c>
      <c r="CD88">
        <f>VLOOKUP($AR88,'Final Team Off-Def Stats'!$A$2:$AQ$31, COLUMN('Final Team Off-Def Stats'!AM90), FALSE)</f>
        <v>7.1</v>
      </c>
      <c r="CE88">
        <f>VLOOKUP($AR88,'Final Team Off-Def Stats'!$A$2:$AQ$31, COLUMN('Final Team Off-Def Stats'!AN90), FALSE)</f>
        <v>4.8</v>
      </c>
      <c r="CF88">
        <f>VLOOKUP($AR88,'Final Team Off-Def Stats'!$A$2:$AQ$31, COLUMN('Final Team Off-Def Stats'!AO90), FALSE)</f>
        <v>16.100000000000001</v>
      </c>
      <c r="CG88">
        <f>VLOOKUP($AR88,'Final Team Off-Def Stats'!$A$2:$AQ$31, COLUMN('Final Team Off-Def Stats'!AP90), FALSE)</f>
        <v>20.6</v>
      </c>
      <c r="CH88">
        <f>VLOOKUP($AR88,'Final Team Off-Def Stats'!$A$2:$AQ$31, COLUMN('Final Team Off-Def Stats'!AQ90), FALSE)</f>
        <v>111.7</v>
      </c>
      <c r="CI88" t="s">
        <v>543</v>
      </c>
    </row>
    <row r="89" spans="1:87" x14ac:dyDescent="0.35">
      <c r="A89" t="s">
        <v>421</v>
      </c>
      <c r="B89">
        <f>VLOOKUP($A89,'Final Team Off-Def Stats'!$A$2:$AQ$31, COLUMN('Final Team Off-Def Stats'!B89), FALSE)</f>
        <v>41.2</v>
      </c>
      <c r="C89">
        <f>VLOOKUP($A89,'Final Team Off-Def Stats'!$A$2:$AQ$31, COLUMN('Final Team Off-Def Stats'!C89), FALSE)</f>
        <v>87.8</v>
      </c>
      <c r="D89">
        <f>VLOOKUP($A89,'Final Team Off-Def Stats'!$A$2:$AQ$31, COLUMN('Final Team Off-Def Stats'!D89), FALSE)</f>
        <v>0.46899999999999997</v>
      </c>
      <c r="E89">
        <f>VLOOKUP($A89,'Final Team Off-Def Stats'!$A$2:$AQ$31, COLUMN('Final Team Off-Def Stats'!E89), FALSE)</f>
        <v>12.1</v>
      </c>
      <c r="F89">
        <f>VLOOKUP($A89,'Final Team Off-Def Stats'!$A$2:$AQ$31, COLUMN('Final Team Off-Def Stats'!F89), FALSE)</f>
        <v>34</v>
      </c>
      <c r="G89">
        <f>VLOOKUP($A89,'Final Team Off-Def Stats'!$A$2:$AQ$31, COLUMN('Final Team Off-Def Stats'!G89), FALSE)</f>
        <v>0.35499999999999998</v>
      </c>
      <c r="H89">
        <f>VLOOKUP($A89,'Final Team Off-Def Stats'!$A$2:$AQ$31, COLUMN('Final Team Off-Def Stats'!H89), FALSE)</f>
        <v>29.1</v>
      </c>
      <c r="I89">
        <f>VLOOKUP($A89,'Final Team Off-Def Stats'!$A$2:$AQ$31, COLUMN('Final Team Off-Def Stats'!I89), FALSE)</f>
        <v>53.8</v>
      </c>
      <c r="J89">
        <f>VLOOKUP($A89,'Final Team Off-Def Stats'!$A$2:$AQ$31, COLUMN('Final Team Off-Def Stats'!J89), FALSE)</f>
        <v>0.54100000000000004</v>
      </c>
      <c r="K89">
        <f>VLOOKUP($A89,'Final Team Off-Def Stats'!$A$2:$AQ$31, COLUMN('Final Team Off-Def Stats'!K89), FALSE)</f>
        <v>17.399999999999999</v>
      </c>
      <c r="L89">
        <f>VLOOKUP($A89,'Final Team Off-Def Stats'!$A$2:$AQ$31, COLUMN('Final Team Off-Def Stats'!L89), FALSE)</f>
        <v>22.9</v>
      </c>
      <c r="M89">
        <f>VLOOKUP($A89,'Final Team Off-Def Stats'!$A$2:$AQ$31, COLUMN('Final Team Off-Def Stats'!M89), FALSE)</f>
        <v>0.76</v>
      </c>
      <c r="N89">
        <f>VLOOKUP($A89,'Final Team Off-Def Stats'!$A$2:$AQ$31, COLUMN('Final Team Off-Def Stats'!N89), FALSE)</f>
        <v>10.6</v>
      </c>
      <c r="O89">
        <f>VLOOKUP($A89,'Final Team Off-Def Stats'!$A$2:$AQ$31, COLUMN('Final Team Off-Def Stats'!O89), FALSE)</f>
        <v>35.299999999999997</v>
      </c>
      <c r="P89">
        <f>VLOOKUP($A89,'Final Team Off-Def Stats'!$A$2:$AQ$31, COLUMN('Final Team Off-Def Stats'!P89), FALSE)</f>
        <v>45.9</v>
      </c>
      <c r="Q89">
        <f>VLOOKUP($A89,'Final Team Off-Def Stats'!$A$2:$AQ$31, COLUMN('Final Team Off-Def Stats'!Q89), FALSE)</f>
        <v>26.1</v>
      </c>
      <c r="R89">
        <f>VLOOKUP($A89,'Final Team Off-Def Stats'!$A$2:$AQ$31, COLUMN('Final Team Off-Def Stats'!R89), FALSE)</f>
        <v>7.3</v>
      </c>
      <c r="S89">
        <f>VLOOKUP($A89,'Final Team Off-Def Stats'!$A$2:$AQ$31, COLUMN('Final Team Off-Def Stats'!S89), FALSE)</f>
        <v>4.3</v>
      </c>
      <c r="T89">
        <f>VLOOKUP($A89,'Final Team Off-Def Stats'!$A$2:$AQ$31, COLUMN('Final Team Off-Def Stats'!T89), FALSE)</f>
        <v>14.9</v>
      </c>
      <c r="U89">
        <f>VLOOKUP($A89,'Final Team Off-Def Stats'!$A$2:$AQ$31, COLUMN('Final Team Off-Def Stats'!U89), FALSE)</f>
        <v>18.100000000000001</v>
      </c>
      <c r="V89">
        <f>VLOOKUP($A89,'Final Team Off-Def Stats'!$A$2:$AQ$31, COLUMN('Final Team Off-Def Stats'!V89), FALSE)</f>
        <v>111.9</v>
      </c>
      <c r="W89">
        <f>VLOOKUP($A89,'Final Team Off-Def Stats'!$A$2:$AQ$31, COLUMN('Final Team Off-Def Stats'!W89), FALSE)</f>
        <v>41</v>
      </c>
      <c r="X89">
        <f>VLOOKUP($A89,'Final Team Off-Def Stats'!$A$2:$AQ$31, COLUMN('Final Team Off-Def Stats'!X89), FALSE)</f>
        <v>90.5</v>
      </c>
      <c r="Y89">
        <f>VLOOKUP($A89,'Final Team Off-Def Stats'!$A$2:$AQ$31, COLUMN('Final Team Off-Def Stats'!Y89), FALSE)</f>
        <v>0.45200000000000001</v>
      </c>
      <c r="Z89">
        <f>VLOOKUP($A89,'Final Team Off-Def Stats'!$A$2:$AQ$31, COLUMN('Final Team Off-Def Stats'!Z89), FALSE)</f>
        <v>12.1</v>
      </c>
      <c r="AA89">
        <f>VLOOKUP($A89,'Final Team Off-Def Stats'!$A$2:$AQ$31, COLUMN('Final Team Off-Def Stats'!AA89), FALSE)</f>
        <v>34.4</v>
      </c>
      <c r="AB89">
        <f>VLOOKUP($A89,'Final Team Off-Def Stats'!$A$2:$AQ$31, COLUMN('Final Team Off-Def Stats'!AB89), FALSE)</f>
        <v>0.35299999999999998</v>
      </c>
      <c r="AC89">
        <f>VLOOKUP($A89,'Final Team Off-Def Stats'!$A$2:$AQ$31, COLUMN('Final Team Off-Def Stats'!AC89), FALSE)</f>
        <v>28.8</v>
      </c>
      <c r="AD89">
        <f>VLOOKUP($A89,'Final Team Off-Def Stats'!$A$2:$AQ$31, COLUMN('Final Team Off-Def Stats'!AD89), FALSE)</f>
        <v>56.1</v>
      </c>
      <c r="AE89">
        <f>VLOOKUP($A89,'Final Team Off-Def Stats'!$A$2:$AQ$31, COLUMN('Final Team Off-Def Stats'!AE89), FALSE)</f>
        <v>0.51400000000000001</v>
      </c>
      <c r="AF89">
        <f>VLOOKUP($A89,'Final Team Off-Def Stats'!$A$2:$AQ$31, COLUMN('Final Team Off-Def Stats'!AF89), FALSE)</f>
        <v>15.6</v>
      </c>
      <c r="AG89">
        <f>VLOOKUP($A89,'Final Team Off-Def Stats'!$A$2:$AQ$31, COLUMN('Final Team Off-Def Stats'!AG89), FALSE)</f>
        <v>20.100000000000001</v>
      </c>
      <c r="AH89">
        <f>VLOOKUP($A89,'Final Team Off-Def Stats'!$A$2:$AQ$31, COLUMN('Final Team Off-Def Stats'!AH89), FALSE)</f>
        <v>0.77400000000000002</v>
      </c>
      <c r="AI89">
        <f>VLOOKUP($A89,'Final Team Off-Def Stats'!$A$2:$AQ$31, COLUMN('Final Team Off-Def Stats'!AI89), FALSE)</f>
        <v>10.9</v>
      </c>
      <c r="AJ89">
        <f>VLOOKUP($A89,'Final Team Off-Def Stats'!$A$2:$AQ$31, COLUMN('Final Team Off-Def Stats'!AJ89), FALSE)</f>
        <v>33.6</v>
      </c>
      <c r="AK89">
        <f>VLOOKUP($A89,'Final Team Off-Def Stats'!$A$2:$AQ$31, COLUMN('Final Team Off-Def Stats'!AK89), FALSE)</f>
        <v>44.5</v>
      </c>
      <c r="AL89">
        <f>VLOOKUP($A89,'Final Team Off-Def Stats'!$A$2:$AQ$31, COLUMN('Final Team Off-Def Stats'!AL89), FALSE)</f>
        <v>25</v>
      </c>
      <c r="AM89">
        <f>VLOOKUP($A89,'Final Team Off-Def Stats'!$A$2:$AQ$31, COLUMN('Final Team Off-Def Stats'!AM89), FALSE)</f>
        <v>8.6999999999999993</v>
      </c>
      <c r="AN89">
        <f>VLOOKUP($A89,'Final Team Off-Def Stats'!$A$2:$AQ$31, COLUMN('Final Team Off-Def Stats'!AN89), FALSE)</f>
        <v>4.8</v>
      </c>
      <c r="AO89">
        <f>VLOOKUP($A89,'Final Team Off-Def Stats'!$A$2:$AQ$31, COLUMN('Final Team Off-Def Stats'!AO89), FALSE)</f>
        <v>13.9</v>
      </c>
      <c r="AP89">
        <f>VLOOKUP($A89,'Final Team Off-Def Stats'!$A$2:$AQ$31, COLUMN('Final Team Off-Def Stats'!AP89), FALSE)</f>
        <v>20.7</v>
      </c>
      <c r="AQ89">
        <f>VLOOKUP($A89,'Final Team Off-Def Stats'!$A$2:$AQ$31, COLUMN('Final Team Off-Def Stats'!AQ89), FALSE)</f>
        <v>109.7</v>
      </c>
      <c r="AR89" t="s">
        <v>501</v>
      </c>
      <c r="AS89">
        <f>VLOOKUP($AR89,'Final Team Off-Def Stats'!$A$2:$AQ$31, COLUMN('Final Team Off-Def Stats'!B91), FALSE)</f>
        <v>43.7</v>
      </c>
      <c r="AT89">
        <f>VLOOKUP($AR89,'Final Team Off-Def Stats'!$A$2:$AQ$31, COLUMN('Final Team Off-Def Stats'!C91), FALSE)</f>
        <v>90.1</v>
      </c>
      <c r="AU89">
        <f>VLOOKUP($AR89,'Final Team Off-Def Stats'!$A$2:$AQ$31, COLUMN('Final Team Off-Def Stats'!D91), FALSE)</f>
        <v>0.48499999999999999</v>
      </c>
      <c r="AV89">
        <f>VLOOKUP($AR89,'Final Team Off-Def Stats'!$A$2:$AQ$31, COLUMN('Final Team Off-Def Stats'!E91), FALSE)</f>
        <v>11.6</v>
      </c>
      <c r="AW89">
        <f>VLOOKUP($AR89,'Final Team Off-Def Stats'!$A$2:$AQ$31, COLUMN('Final Team Off-Def Stats'!F91), FALSE)</f>
        <v>31.9</v>
      </c>
      <c r="AX89">
        <f>VLOOKUP($AR89,'Final Team Off-Def Stats'!$A$2:$AQ$31, COLUMN('Final Team Off-Def Stats'!G91), FALSE)</f>
        <v>0.36399999999999999</v>
      </c>
      <c r="AY89">
        <f>VLOOKUP($AR89,'Final Team Off-Def Stats'!$A$2:$AQ$31, COLUMN('Final Team Off-Def Stats'!H91), FALSE)</f>
        <v>32.1</v>
      </c>
      <c r="AZ89">
        <f>VLOOKUP($AR89,'Final Team Off-Def Stats'!$A$2:$AQ$31, COLUMN('Final Team Off-Def Stats'!I91), FALSE)</f>
        <v>58.2</v>
      </c>
      <c r="BA89">
        <f>VLOOKUP($AR89,'Final Team Off-Def Stats'!$A$2:$AQ$31, COLUMN('Final Team Off-Def Stats'!J91), FALSE)</f>
        <v>0.55100000000000005</v>
      </c>
      <c r="BB89">
        <f>VLOOKUP($AR89,'Final Team Off-Def Stats'!$A$2:$AQ$31, COLUMN('Final Team Off-Def Stats'!K91), FALSE)</f>
        <v>15.9</v>
      </c>
      <c r="BC89">
        <f>VLOOKUP($AR89,'Final Team Off-Def Stats'!$A$2:$AQ$31, COLUMN('Final Team Off-Def Stats'!L91), FALSE)</f>
        <v>19.899999999999999</v>
      </c>
      <c r="BD89">
        <f>VLOOKUP($AR89,'Final Team Off-Def Stats'!$A$2:$AQ$31, COLUMN('Final Team Off-Def Stats'!M91), FALSE)</f>
        <v>0.79700000000000004</v>
      </c>
      <c r="BE89">
        <f>VLOOKUP($AR89,'Final Team Off-Def Stats'!$A$2:$AQ$31, COLUMN('Final Team Off-Def Stats'!N91), FALSE)</f>
        <v>9.8000000000000007</v>
      </c>
      <c r="BF89">
        <f>VLOOKUP($AR89,'Final Team Off-Def Stats'!$A$2:$AQ$31, COLUMN('Final Team Off-Def Stats'!O91), FALSE)</f>
        <v>35.5</v>
      </c>
      <c r="BG89">
        <f>VLOOKUP($AR89,'Final Team Off-Def Stats'!$A$2:$AQ$31, COLUMN('Final Team Off-Def Stats'!P91), FALSE)</f>
        <v>45.3</v>
      </c>
      <c r="BH89">
        <f>VLOOKUP($AR89,'Final Team Off-Def Stats'!$A$2:$AQ$31, COLUMN('Final Team Off-Def Stats'!Q91), FALSE)</f>
        <v>27.4</v>
      </c>
      <c r="BI89">
        <f>VLOOKUP($AR89,'Final Team Off-Def Stats'!$A$2:$AQ$31, COLUMN('Final Team Off-Def Stats'!R91), FALSE)</f>
        <v>8.6</v>
      </c>
      <c r="BJ89">
        <f>VLOOKUP($AR89,'Final Team Off-Def Stats'!$A$2:$AQ$31, COLUMN('Final Team Off-Def Stats'!S91), FALSE)</f>
        <v>4.4000000000000004</v>
      </c>
      <c r="BK89">
        <f>VLOOKUP($AR89,'Final Team Off-Def Stats'!$A$2:$AQ$31, COLUMN('Final Team Off-Def Stats'!T91), FALSE)</f>
        <v>12.9</v>
      </c>
      <c r="BL89">
        <f>VLOOKUP($AR89,'Final Team Off-Def Stats'!$A$2:$AQ$31, COLUMN('Final Team Off-Def Stats'!U91), FALSE)</f>
        <v>19.899999999999999</v>
      </c>
      <c r="BM89">
        <f>VLOOKUP($AR89,'Final Team Off-Def Stats'!$A$2:$AQ$31, COLUMN('Final Team Off-Def Stats'!V91), FALSE)</f>
        <v>114.8</v>
      </c>
      <c r="BN89">
        <f>VLOOKUP($AR89,'Final Team Off-Def Stats'!$A$2:$AQ$31, COLUMN('Final Team Off-Def Stats'!W91), FALSE)</f>
        <v>39.200000000000003</v>
      </c>
      <c r="BO89">
        <f>VLOOKUP($AR89,'Final Team Off-Def Stats'!$A$2:$AQ$31, COLUMN('Final Team Off-Def Stats'!X91), FALSE)</f>
        <v>88.3</v>
      </c>
      <c r="BP89">
        <f>VLOOKUP($AR89,'Final Team Off-Def Stats'!$A$2:$AQ$31, COLUMN('Final Team Off-Def Stats'!Y91), FALSE)</f>
        <v>0.44400000000000001</v>
      </c>
      <c r="BQ89">
        <f>VLOOKUP($AR89,'Final Team Off-Def Stats'!$A$2:$AQ$31, COLUMN('Final Team Off-Def Stats'!Z91), FALSE)</f>
        <v>11.6</v>
      </c>
      <c r="BR89">
        <f>VLOOKUP($AR89,'Final Team Off-Def Stats'!$A$2:$AQ$31, COLUMN('Final Team Off-Def Stats'!AA91), FALSE)</f>
        <v>34.200000000000003</v>
      </c>
      <c r="BS89">
        <f>VLOOKUP($AR89,'Final Team Off-Def Stats'!$A$2:$AQ$31, COLUMN('Final Team Off-Def Stats'!AB91), FALSE)</f>
        <v>0.34</v>
      </c>
      <c r="BT89">
        <f>VLOOKUP($AR89,'Final Team Off-Def Stats'!$A$2:$AQ$31, COLUMN('Final Team Off-Def Stats'!AC91), FALSE)</f>
        <v>27.6</v>
      </c>
      <c r="BU89">
        <f>VLOOKUP($AR89,'Final Team Off-Def Stats'!$A$2:$AQ$31, COLUMN('Final Team Off-Def Stats'!AD91), FALSE)</f>
        <v>54.1</v>
      </c>
      <c r="BV89">
        <f>VLOOKUP($AR89,'Final Team Off-Def Stats'!$A$2:$AQ$31, COLUMN('Final Team Off-Def Stats'!AE91), FALSE)</f>
        <v>0.51</v>
      </c>
      <c r="BW89">
        <f>VLOOKUP($AR89,'Final Team Off-Def Stats'!$A$2:$AQ$31, COLUMN('Final Team Off-Def Stats'!AF91), FALSE)</f>
        <v>17.3</v>
      </c>
      <c r="BX89">
        <f>VLOOKUP($AR89,'Final Team Off-Def Stats'!$A$2:$AQ$31, COLUMN('Final Team Off-Def Stats'!AG91), FALSE)</f>
        <v>22.7</v>
      </c>
      <c r="BY89">
        <f>VLOOKUP($AR89,'Final Team Off-Def Stats'!$A$2:$AQ$31, COLUMN('Final Team Off-Def Stats'!AH91), FALSE)</f>
        <v>0.76100000000000001</v>
      </c>
      <c r="BZ89">
        <f>VLOOKUP($AR89,'Final Team Off-Def Stats'!$A$2:$AQ$31, COLUMN('Final Team Off-Def Stats'!AI91), FALSE)</f>
        <v>10.5</v>
      </c>
      <c r="CA89">
        <f>VLOOKUP($AR89,'Final Team Off-Def Stats'!$A$2:$AQ$31, COLUMN('Final Team Off-Def Stats'!AJ91), FALSE)</f>
        <v>33.9</v>
      </c>
      <c r="CB89">
        <f>VLOOKUP($AR89,'Final Team Off-Def Stats'!$A$2:$AQ$31, COLUMN('Final Team Off-Def Stats'!AK91), FALSE)</f>
        <v>44.5</v>
      </c>
      <c r="CC89">
        <f>VLOOKUP($AR89,'Final Team Off-Def Stats'!$A$2:$AQ$31, COLUMN('Final Team Off-Def Stats'!AL91), FALSE)</f>
        <v>22.9</v>
      </c>
      <c r="CD89">
        <f>VLOOKUP($AR89,'Final Team Off-Def Stats'!$A$2:$AQ$31, COLUMN('Final Team Off-Def Stats'!AM91), FALSE)</f>
        <v>7.5</v>
      </c>
      <c r="CE89">
        <f>VLOOKUP($AR89,'Final Team Off-Def Stats'!$A$2:$AQ$31, COLUMN('Final Team Off-Def Stats'!AN91), FALSE)</f>
        <v>4</v>
      </c>
      <c r="CF89">
        <f>VLOOKUP($AR89,'Final Team Off-Def Stats'!$A$2:$AQ$31, COLUMN('Final Team Off-Def Stats'!AO91), FALSE)</f>
        <v>14.7</v>
      </c>
      <c r="CG89">
        <f>VLOOKUP($AR89,'Final Team Off-Def Stats'!$A$2:$AQ$31, COLUMN('Final Team Off-Def Stats'!AP91), FALSE)</f>
        <v>18.899999999999999</v>
      </c>
      <c r="CH89">
        <f>VLOOKUP($AR89,'Final Team Off-Def Stats'!$A$2:$AQ$31, COLUMN('Final Team Off-Def Stats'!AQ91), FALSE)</f>
        <v>107.3</v>
      </c>
      <c r="CI89" t="s">
        <v>542</v>
      </c>
    </row>
    <row r="90" spans="1:87" x14ac:dyDescent="0.35">
      <c r="A90" t="s">
        <v>110</v>
      </c>
      <c r="B90">
        <f>VLOOKUP($A90,'Final Team Off-Def Stats'!$A$2:$AQ$31, COLUMN('Final Team Off-Def Stats'!B90), FALSE)</f>
        <v>40.299999999999997</v>
      </c>
      <c r="C90">
        <f>VLOOKUP($A90,'Final Team Off-Def Stats'!$A$2:$AQ$31, COLUMN('Final Team Off-Def Stats'!C90), FALSE)</f>
        <v>87.7</v>
      </c>
      <c r="D90">
        <f>VLOOKUP($A90,'Final Team Off-Def Stats'!$A$2:$AQ$31, COLUMN('Final Team Off-Def Stats'!D90), FALSE)</f>
        <v>0.46</v>
      </c>
      <c r="E90">
        <f>VLOOKUP($A90,'Final Team Off-Def Stats'!$A$2:$AQ$31, COLUMN('Final Team Off-Def Stats'!E90), FALSE)</f>
        <v>11.4</v>
      </c>
      <c r="F90">
        <f>VLOOKUP($A90,'Final Team Off-Def Stats'!$A$2:$AQ$31, COLUMN('Final Team Off-Def Stats'!F90), FALSE)</f>
        <v>33.1</v>
      </c>
      <c r="G90">
        <f>VLOOKUP($A90,'Final Team Off-Def Stats'!$A$2:$AQ$31, COLUMN('Final Team Off-Def Stats'!G90), FALSE)</f>
        <v>0.34399999999999997</v>
      </c>
      <c r="H90">
        <f>VLOOKUP($A90,'Final Team Off-Def Stats'!$A$2:$AQ$31, COLUMN('Final Team Off-Def Stats'!H90), FALSE)</f>
        <v>29</v>
      </c>
      <c r="I90">
        <f>VLOOKUP($A90,'Final Team Off-Def Stats'!$A$2:$AQ$31, COLUMN('Final Team Off-Def Stats'!I90), FALSE)</f>
        <v>54.7</v>
      </c>
      <c r="J90">
        <f>VLOOKUP($A90,'Final Team Off-Def Stats'!$A$2:$AQ$31, COLUMN('Final Team Off-Def Stats'!J90), FALSE)</f>
        <v>0.53</v>
      </c>
      <c r="K90">
        <f>VLOOKUP($A90,'Final Team Off-Def Stats'!$A$2:$AQ$31, COLUMN('Final Team Off-Def Stats'!K90), FALSE)</f>
        <v>17.8</v>
      </c>
      <c r="L90">
        <f>VLOOKUP($A90,'Final Team Off-Def Stats'!$A$2:$AQ$31, COLUMN('Final Team Off-Def Stats'!L90), FALSE)</f>
        <v>23.2</v>
      </c>
      <c r="M90">
        <f>VLOOKUP($A90,'Final Team Off-Def Stats'!$A$2:$AQ$31, COLUMN('Final Team Off-Def Stats'!M90), FALSE)</f>
        <v>0.76800000000000002</v>
      </c>
      <c r="N90">
        <f>VLOOKUP($A90,'Final Team Off-Def Stats'!$A$2:$AQ$31, COLUMN('Final Team Off-Def Stats'!N90), FALSE)</f>
        <v>9.5</v>
      </c>
      <c r="O90">
        <f>VLOOKUP($A90,'Final Team Off-Def Stats'!$A$2:$AQ$31, COLUMN('Final Team Off-Def Stats'!O90), FALSE)</f>
        <v>33.200000000000003</v>
      </c>
      <c r="P90">
        <f>VLOOKUP($A90,'Final Team Off-Def Stats'!$A$2:$AQ$31, COLUMN('Final Team Off-Def Stats'!P90), FALSE)</f>
        <v>42.8</v>
      </c>
      <c r="Q90">
        <f>VLOOKUP($A90,'Final Team Off-Def Stats'!$A$2:$AQ$31, COLUMN('Final Team Off-Def Stats'!Q90), FALSE)</f>
        <v>23.6</v>
      </c>
      <c r="R90">
        <f>VLOOKUP($A90,'Final Team Off-Def Stats'!$A$2:$AQ$31, COLUMN('Final Team Off-Def Stats'!R90), FALSE)</f>
        <v>7.1</v>
      </c>
      <c r="S90">
        <f>VLOOKUP($A90,'Final Team Off-Def Stats'!$A$2:$AQ$31, COLUMN('Final Team Off-Def Stats'!S90), FALSE)</f>
        <v>4.5</v>
      </c>
      <c r="T90">
        <f>VLOOKUP($A90,'Final Team Off-Def Stats'!$A$2:$AQ$31, COLUMN('Final Team Off-Def Stats'!T90), FALSE)</f>
        <v>14</v>
      </c>
      <c r="U90">
        <f>VLOOKUP($A90,'Final Team Off-Def Stats'!$A$2:$AQ$31, COLUMN('Final Team Off-Def Stats'!U90), FALSE)</f>
        <v>18.899999999999999</v>
      </c>
      <c r="V90">
        <f>VLOOKUP($A90,'Final Team Off-Def Stats'!$A$2:$AQ$31, COLUMN('Final Team Off-Def Stats'!V90), FALSE)</f>
        <v>109.9</v>
      </c>
      <c r="W90">
        <f>VLOOKUP($A90,'Final Team Off-Def Stats'!$A$2:$AQ$31, COLUMN('Final Team Off-Def Stats'!W90), FALSE)</f>
        <v>43.3</v>
      </c>
      <c r="X90">
        <f>VLOOKUP($A90,'Final Team Off-Def Stats'!$A$2:$AQ$31, COLUMN('Final Team Off-Def Stats'!X90), FALSE)</f>
        <v>90.2</v>
      </c>
      <c r="Y90">
        <f>VLOOKUP($A90,'Final Team Off-Def Stats'!$A$2:$AQ$31, COLUMN('Final Team Off-Def Stats'!Y90), FALSE)</f>
        <v>0.47899999999999998</v>
      </c>
      <c r="Z90">
        <f>VLOOKUP($A90,'Final Team Off-Def Stats'!$A$2:$AQ$31, COLUMN('Final Team Off-Def Stats'!Z90), FALSE)</f>
        <v>12.9</v>
      </c>
      <c r="AA90">
        <f>VLOOKUP($A90,'Final Team Off-Def Stats'!$A$2:$AQ$31, COLUMN('Final Team Off-Def Stats'!AA90), FALSE)</f>
        <v>34.799999999999997</v>
      </c>
      <c r="AB90">
        <f>VLOOKUP($A90,'Final Team Off-Def Stats'!$A$2:$AQ$31, COLUMN('Final Team Off-Def Stats'!AB90), FALSE)</f>
        <v>0.372</v>
      </c>
      <c r="AC90">
        <f>VLOOKUP($A90,'Final Team Off-Def Stats'!$A$2:$AQ$31, COLUMN('Final Team Off-Def Stats'!AC90), FALSE)</f>
        <v>30.3</v>
      </c>
      <c r="AD90">
        <f>VLOOKUP($A90,'Final Team Off-Def Stats'!$A$2:$AQ$31, COLUMN('Final Team Off-Def Stats'!AD90), FALSE)</f>
        <v>55.5</v>
      </c>
      <c r="AE90">
        <f>VLOOKUP($A90,'Final Team Off-Def Stats'!$A$2:$AQ$31, COLUMN('Final Team Off-Def Stats'!AE90), FALSE)</f>
        <v>0.54700000000000004</v>
      </c>
      <c r="AF90">
        <f>VLOOKUP($A90,'Final Team Off-Def Stats'!$A$2:$AQ$31, COLUMN('Final Team Off-Def Stats'!AF90), FALSE)</f>
        <v>15.9</v>
      </c>
      <c r="AG90">
        <f>VLOOKUP($A90,'Final Team Off-Def Stats'!$A$2:$AQ$31, COLUMN('Final Team Off-Def Stats'!AG90), FALSE)</f>
        <v>20.399999999999999</v>
      </c>
      <c r="AH90">
        <f>VLOOKUP($A90,'Final Team Off-Def Stats'!$A$2:$AQ$31, COLUMN('Final Team Off-Def Stats'!AH90), FALSE)</f>
        <v>0.77600000000000002</v>
      </c>
      <c r="AI90">
        <f>VLOOKUP($A90,'Final Team Off-Def Stats'!$A$2:$AQ$31, COLUMN('Final Team Off-Def Stats'!AI90), FALSE)</f>
        <v>10.5</v>
      </c>
      <c r="AJ90">
        <f>VLOOKUP($A90,'Final Team Off-Def Stats'!$A$2:$AQ$31, COLUMN('Final Team Off-Def Stats'!AJ90), FALSE)</f>
        <v>35.1</v>
      </c>
      <c r="AK90">
        <f>VLOOKUP($A90,'Final Team Off-Def Stats'!$A$2:$AQ$31, COLUMN('Final Team Off-Def Stats'!AK90), FALSE)</f>
        <v>45.6</v>
      </c>
      <c r="AL90">
        <f>VLOOKUP($A90,'Final Team Off-Def Stats'!$A$2:$AQ$31, COLUMN('Final Team Off-Def Stats'!AL90), FALSE)</f>
        <v>25.2</v>
      </c>
      <c r="AM90">
        <f>VLOOKUP($A90,'Final Team Off-Def Stats'!$A$2:$AQ$31, COLUMN('Final Team Off-Def Stats'!AM90), FALSE)</f>
        <v>8.1</v>
      </c>
      <c r="AN90">
        <f>VLOOKUP($A90,'Final Team Off-Def Stats'!$A$2:$AQ$31, COLUMN('Final Team Off-Def Stats'!AN90), FALSE)</f>
        <v>4.8</v>
      </c>
      <c r="AO90">
        <f>VLOOKUP($A90,'Final Team Off-Def Stats'!$A$2:$AQ$31, COLUMN('Final Team Off-Def Stats'!AO90), FALSE)</f>
        <v>13.4</v>
      </c>
      <c r="AP90">
        <f>VLOOKUP($A90,'Final Team Off-Def Stats'!$A$2:$AQ$31, COLUMN('Final Team Off-Def Stats'!AP90), FALSE)</f>
        <v>20.2</v>
      </c>
      <c r="AQ90">
        <f>VLOOKUP($A90,'Final Team Off-Def Stats'!$A$2:$AQ$31, COLUMN('Final Team Off-Def Stats'!AQ90), FALSE)</f>
        <v>115.3</v>
      </c>
      <c r="AR90" t="s">
        <v>510</v>
      </c>
      <c r="AS90">
        <f>VLOOKUP($AR90,'Final Team Off-Def Stats'!$A$2:$AQ$31, COLUMN('Final Team Off-Def Stats'!B92), FALSE)</f>
        <v>41</v>
      </c>
      <c r="AT90">
        <f>VLOOKUP($AR90,'Final Team Off-Def Stats'!$A$2:$AQ$31, COLUMN('Final Team Off-Def Stats'!C92), FALSE)</f>
        <v>88.9</v>
      </c>
      <c r="AU90">
        <f>VLOOKUP($AR90,'Final Team Off-Def Stats'!$A$2:$AQ$31, COLUMN('Final Team Off-Def Stats'!D92), FALSE)</f>
        <v>0.46100000000000002</v>
      </c>
      <c r="AV90">
        <f>VLOOKUP($AR90,'Final Team Off-Def Stats'!$A$2:$AQ$31, COLUMN('Final Team Off-Def Stats'!E92), FALSE)</f>
        <v>13.7</v>
      </c>
      <c r="AW90">
        <f>VLOOKUP($AR90,'Final Team Off-Def Stats'!$A$2:$AQ$31, COLUMN('Final Team Off-Def Stats'!F92), FALSE)</f>
        <v>39</v>
      </c>
      <c r="AX90">
        <f>VLOOKUP($AR90,'Final Team Off-Def Stats'!$A$2:$AQ$31, COLUMN('Final Team Off-Def Stats'!G92), FALSE)</f>
        <v>0.35</v>
      </c>
      <c r="AY90">
        <f>VLOOKUP($AR90,'Final Team Off-Def Stats'!$A$2:$AQ$31, COLUMN('Final Team Off-Def Stats'!H92), FALSE)</f>
        <v>27.4</v>
      </c>
      <c r="AZ90">
        <f>VLOOKUP($AR90,'Final Team Off-Def Stats'!$A$2:$AQ$31, COLUMN('Final Team Off-Def Stats'!I92), FALSE)</f>
        <v>49.9</v>
      </c>
      <c r="BA90">
        <f>VLOOKUP($AR90,'Final Team Off-Def Stats'!$A$2:$AQ$31, COLUMN('Final Team Off-Def Stats'!J92), FALSE)</f>
        <v>0.54800000000000004</v>
      </c>
      <c r="BB90">
        <f>VLOOKUP($AR90,'Final Team Off-Def Stats'!$A$2:$AQ$31, COLUMN('Final Team Off-Def Stats'!K92), FALSE)</f>
        <v>17.100000000000001</v>
      </c>
      <c r="BC90">
        <f>VLOOKUP($AR90,'Final Team Off-Def Stats'!$A$2:$AQ$31, COLUMN('Final Team Off-Def Stats'!L92), FALSE)</f>
        <v>22.2</v>
      </c>
      <c r="BD90">
        <f>VLOOKUP($AR90,'Final Team Off-Def Stats'!$A$2:$AQ$31, COLUMN('Final Team Off-Def Stats'!M92), FALSE)</f>
        <v>0.77100000000000002</v>
      </c>
      <c r="BE90">
        <f>VLOOKUP($AR90,'Final Team Off-Def Stats'!$A$2:$AQ$31, COLUMN('Final Team Off-Def Stats'!N92), FALSE)</f>
        <v>9.6999999999999993</v>
      </c>
      <c r="BF90">
        <f>VLOOKUP($AR90,'Final Team Off-Def Stats'!$A$2:$AQ$31, COLUMN('Final Team Off-Def Stats'!O92), FALSE)</f>
        <v>35.299999999999997</v>
      </c>
      <c r="BG90">
        <f>VLOOKUP($AR90,'Final Team Off-Def Stats'!$A$2:$AQ$31, COLUMN('Final Team Off-Def Stats'!P92), FALSE)</f>
        <v>44.9</v>
      </c>
      <c r="BH90">
        <f>VLOOKUP($AR90,'Final Team Off-Def Stats'!$A$2:$AQ$31, COLUMN('Final Team Off-Def Stats'!Q92), FALSE)</f>
        <v>24.4</v>
      </c>
      <c r="BI90">
        <f>VLOOKUP($AR90,'Final Team Off-Def Stats'!$A$2:$AQ$31, COLUMN('Final Team Off-Def Stats'!R92), FALSE)</f>
        <v>7</v>
      </c>
      <c r="BJ90">
        <f>VLOOKUP($AR90,'Final Team Off-Def Stats'!$A$2:$AQ$31, COLUMN('Final Team Off-Def Stats'!S92), FALSE)</f>
        <v>4.0999999999999996</v>
      </c>
      <c r="BK90">
        <f>VLOOKUP($AR90,'Final Team Off-Def Stats'!$A$2:$AQ$31, COLUMN('Final Team Off-Def Stats'!T92), FALSE)</f>
        <v>13.1</v>
      </c>
      <c r="BL90">
        <f>VLOOKUP($AR90,'Final Team Off-Def Stats'!$A$2:$AQ$31, COLUMN('Final Team Off-Def Stats'!U92), FALSE)</f>
        <v>20.5</v>
      </c>
      <c r="BM90">
        <f>VLOOKUP($AR90,'Final Team Off-Def Stats'!$A$2:$AQ$31, COLUMN('Final Team Off-Def Stats'!V92), FALSE)</f>
        <v>112.8</v>
      </c>
      <c r="BN90">
        <f>VLOOKUP($AR90,'Final Team Off-Def Stats'!$A$2:$AQ$31, COLUMN('Final Team Off-Def Stats'!W92), FALSE)</f>
        <v>40.700000000000003</v>
      </c>
      <c r="BO90">
        <f>VLOOKUP($AR90,'Final Team Off-Def Stats'!$A$2:$AQ$31, COLUMN('Final Team Off-Def Stats'!X92), FALSE)</f>
        <v>89.2</v>
      </c>
      <c r="BP90">
        <f>VLOOKUP($AR90,'Final Team Off-Def Stats'!$A$2:$AQ$31, COLUMN('Final Team Off-Def Stats'!Y92), FALSE)</f>
        <v>0.45700000000000002</v>
      </c>
      <c r="BQ90">
        <f>VLOOKUP($AR90,'Final Team Off-Def Stats'!$A$2:$AQ$31, COLUMN('Final Team Off-Def Stats'!Z92), FALSE)</f>
        <v>11.4</v>
      </c>
      <c r="BR90">
        <f>VLOOKUP($AR90,'Final Team Off-Def Stats'!$A$2:$AQ$31, COLUMN('Final Team Off-Def Stats'!AA92), FALSE)</f>
        <v>33.6</v>
      </c>
      <c r="BS90">
        <f>VLOOKUP($AR90,'Final Team Off-Def Stats'!$A$2:$AQ$31, COLUMN('Final Team Off-Def Stats'!AB92), FALSE)</f>
        <v>0.34</v>
      </c>
      <c r="BT90">
        <f>VLOOKUP($AR90,'Final Team Off-Def Stats'!$A$2:$AQ$31, COLUMN('Final Team Off-Def Stats'!AC92), FALSE)</f>
        <v>29.3</v>
      </c>
      <c r="BU90">
        <f>VLOOKUP($AR90,'Final Team Off-Def Stats'!$A$2:$AQ$31, COLUMN('Final Team Off-Def Stats'!AD92), FALSE)</f>
        <v>55.6</v>
      </c>
      <c r="BV90">
        <f>VLOOKUP($AR90,'Final Team Off-Def Stats'!$A$2:$AQ$31, COLUMN('Final Team Off-Def Stats'!AE92), FALSE)</f>
        <v>0.52700000000000002</v>
      </c>
      <c r="BW90">
        <f>VLOOKUP($AR90,'Final Team Off-Def Stats'!$A$2:$AQ$31, COLUMN('Final Team Off-Def Stats'!AF92), FALSE)</f>
        <v>16.5</v>
      </c>
      <c r="BX90">
        <f>VLOOKUP($AR90,'Final Team Off-Def Stats'!$A$2:$AQ$31, COLUMN('Final Team Off-Def Stats'!AG92), FALSE)</f>
        <v>21.5</v>
      </c>
      <c r="BY90">
        <f>VLOOKUP($AR90,'Final Team Off-Def Stats'!$A$2:$AQ$31, COLUMN('Final Team Off-Def Stats'!AH92), FALSE)</f>
        <v>0.76700000000000002</v>
      </c>
      <c r="BZ90">
        <f>VLOOKUP($AR90,'Final Team Off-Def Stats'!$A$2:$AQ$31, COLUMN('Final Team Off-Def Stats'!AI92), FALSE)</f>
        <v>9.9</v>
      </c>
      <c r="CA90">
        <f>VLOOKUP($AR90,'Final Team Off-Def Stats'!$A$2:$AQ$31, COLUMN('Final Team Off-Def Stats'!AJ92), FALSE)</f>
        <v>35.700000000000003</v>
      </c>
      <c r="CB90">
        <f>VLOOKUP($AR90,'Final Team Off-Def Stats'!$A$2:$AQ$31, COLUMN('Final Team Off-Def Stats'!AK92), FALSE)</f>
        <v>45.6</v>
      </c>
      <c r="CC90">
        <f>VLOOKUP($AR90,'Final Team Off-Def Stats'!$A$2:$AQ$31, COLUMN('Final Team Off-Def Stats'!AL92), FALSE)</f>
        <v>24.5</v>
      </c>
      <c r="CD90">
        <f>VLOOKUP($AR90,'Final Team Off-Def Stats'!$A$2:$AQ$31, COLUMN('Final Team Off-Def Stats'!AM92), FALSE)</f>
        <v>7.3</v>
      </c>
      <c r="CE90">
        <f>VLOOKUP($AR90,'Final Team Off-Def Stats'!$A$2:$AQ$31, COLUMN('Final Team Off-Def Stats'!AN92), FALSE)</f>
        <v>3.8</v>
      </c>
      <c r="CF90">
        <f>VLOOKUP($AR90,'Final Team Off-Def Stats'!$A$2:$AQ$31, COLUMN('Final Team Off-Def Stats'!AO92), FALSE)</f>
        <v>13.7</v>
      </c>
      <c r="CG90">
        <f>VLOOKUP($AR90,'Final Team Off-Def Stats'!$A$2:$AQ$31, COLUMN('Final Team Off-Def Stats'!AP92), FALSE)</f>
        <v>21</v>
      </c>
      <c r="CH90">
        <f>VLOOKUP($AR90,'Final Team Off-Def Stats'!$A$2:$AQ$31, COLUMN('Final Team Off-Def Stats'!AQ92), FALSE)</f>
        <v>109.4</v>
      </c>
      <c r="CI90" t="s">
        <v>542</v>
      </c>
    </row>
    <row r="91" spans="1:87" x14ac:dyDescent="0.35">
      <c r="A91" t="s">
        <v>132</v>
      </c>
      <c r="B91">
        <f>VLOOKUP($A91,'Final Team Off-Def Stats'!$A$2:$AQ$31, COLUMN('Final Team Off-Def Stats'!B91), FALSE)</f>
        <v>39.1</v>
      </c>
      <c r="C91">
        <f>VLOOKUP($A91,'Final Team Off-Def Stats'!$A$2:$AQ$31, COLUMN('Final Team Off-Def Stats'!C91), FALSE)</f>
        <v>88.4</v>
      </c>
      <c r="D91">
        <f>VLOOKUP($A91,'Final Team Off-Def Stats'!$A$2:$AQ$31, COLUMN('Final Team Off-Def Stats'!D91), FALSE)</f>
        <v>0.442</v>
      </c>
      <c r="E91">
        <f>VLOOKUP($A91,'Final Team Off-Def Stats'!$A$2:$AQ$31, COLUMN('Final Team Off-Def Stats'!E91), FALSE)</f>
        <v>12.9</v>
      </c>
      <c r="F91">
        <f>VLOOKUP($A91,'Final Team Off-Def Stats'!$A$2:$AQ$31, COLUMN('Final Team Off-Def Stats'!F91), FALSE)</f>
        <v>37.4</v>
      </c>
      <c r="G91">
        <f>VLOOKUP($A91,'Final Team Off-Def Stats'!$A$2:$AQ$31, COLUMN('Final Team Off-Def Stats'!G91), FALSE)</f>
        <v>0.34599999999999997</v>
      </c>
      <c r="H91">
        <f>VLOOKUP($A91,'Final Team Off-Def Stats'!$A$2:$AQ$31, COLUMN('Final Team Off-Def Stats'!H91), FALSE)</f>
        <v>26.2</v>
      </c>
      <c r="I91">
        <f>VLOOKUP($A91,'Final Team Off-Def Stats'!$A$2:$AQ$31, COLUMN('Final Team Off-Def Stats'!I91), FALSE)</f>
        <v>51.1</v>
      </c>
      <c r="J91">
        <f>VLOOKUP($A91,'Final Team Off-Def Stats'!$A$2:$AQ$31, COLUMN('Final Team Off-Def Stats'!J91), FALSE)</f>
        <v>0.51300000000000001</v>
      </c>
      <c r="K91">
        <f>VLOOKUP($A91,'Final Team Off-Def Stats'!$A$2:$AQ$31, COLUMN('Final Team Off-Def Stats'!K91), FALSE)</f>
        <v>16.7</v>
      </c>
      <c r="L91">
        <f>VLOOKUP($A91,'Final Team Off-Def Stats'!$A$2:$AQ$31, COLUMN('Final Team Off-Def Stats'!L91), FALSE)</f>
        <v>21.9</v>
      </c>
      <c r="M91">
        <f>VLOOKUP($A91,'Final Team Off-Def Stats'!$A$2:$AQ$31, COLUMN('Final Team Off-Def Stats'!M91), FALSE)</f>
        <v>0.76</v>
      </c>
      <c r="N91">
        <f>VLOOKUP($A91,'Final Team Off-Def Stats'!$A$2:$AQ$31, COLUMN('Final Team Off-Def Stats'!N91), FALSE)</f>
        <v>10.6</v>
      </c>
      <c r="O91">
        <f>VLOOKUP($A91,'Final Team Off-Def Stats'!$A$2:$AQ$31, COLUMN('Final Team Off-Def Stats'!O91), FALSE)</f>
        <v>32.9</v>
      </c>
      <c r="P91">
        <f>VLOOKUP($A91,'Final Team Off-Def Stats'!$A$2:$AQ$31, COLUMN('Final Team Off-Def Stats'!P91), FALSE)</f>
        <v>43.5</v>
      </c>
      <c r="Q91">
        <f>VLOOKUP($A91,'Final Team Off-Def Stats'!$A$2:$AQ$31, COLUMN('Final Team Off-Def Stats'!Q91), FALSE)</f>
        <v>23.3</v>
      </c>
      <c r="R91">
        <f>VLOOKUP($A91,'Final Team Off-Def Stats'!$A$2:$AQ$31, COLUMN('Final Team Off-Def Stats'!R91), FALSE)</f>
        <v>8.1</v>
      </c>
      <c r="S91">
        <f>VLOOKUP($A91,'Final Team Off-Def Stats'!$A$2:$AQ$31, COLUMN('Final Team Off-Def Stats'!S91), FALSE)</f>
        <v>4.5</v>
      </c>
      <c r="T91">
        <f>VLOOKUP($A91,'Final Team Off-Def Stats'!$A$2:$AQ$31, COLUMN('Final Team Off-Def Stats'!T91), FALSE)</f>
        <v>14.7</v>
      </c>
      <c r="U91">
        <f>VLOOKUP($A91,'Final Team Off-Def Stats'!$A$2:$AQ$31, COLUMN('Final Team Off-Def Stats'!U91), FALSE)</f>
        <v>21.4</v>
      </c>
      <c r="V91">
        <f>VLOOKUP($A91,'Final Team Off-Def Stats'!$A$2:$AQ$31, COLUMN('Final Team Off-Def Stats'!V91), FALSE)</f>
        <v>107.8</v>
      </c>
      <c r="W91">
        <f>VLOOKUP($A91,'Final Team Off-Def Stats'!$A$2:$AQ$31, COLUMN('Final Team Off-Def Stats'!W91), FALSE)</f>
        <v>41.8</v>
      </c>
      <c r="X91">
        <f>VLOOKUP($A91,'Final Team Off-Def Stats'!$A$2:$AQ$31, COLUMN('Final Team Off-Def Stats'!X91), FALSE)</f>
        <v>87.2</v>
      </c>
      <c r="Y91">
        <f>VLOOKUP($A91,'Final Team Off-Def Stats'!$A$2:$AQ$31, COLUMN('Final Team Off-Def Stats'!Y91), FALSE)</f>
        <v>0.47899999999999998</v>
      </c>
      <c r="Z91">
        <f>VLOOKUP($A91,'Final Team Off-Def Stats'!$A$2:$AQ$31, COLUMN('Final Team Off-Def Stats'!Z91), FALSE)</f>
        <v>14</v>
      </c>
      <c r="AA91">
        <f>VLOOKUP($A91,'Final Team Off-Def Stats'!$A$2:$AQ$31, COLUMN('Final Team Off-Def Stats'!AA91), FALSE)</f>
        <v>37.700000000000003</v>
      </c>
      <c r="AB91">
        <f>VLOOKUP($A91,'Final Team Off-Def Stats'!$A$2:$AQ$31, COLUMN('Final Team Off-Def Stats'!AB91), FALSE)</f>
        <v>0.371</v>
      </c>
      <c r="AC91">
        <f>VLOOKUP($A91,'Final Team Off-Def Stats'!$A$2:$AQ$31, COLUMN('Final Team Off-Def Stats'!AC91), FALSE)</f>
        <v>27.8</v>
      </c>
      <c r="AD91">
        <f>VLOOKUP($A91,'Final Team Off-Def Stats'!$A$2:$AQ$31, COLUMN('Final Team Off-Def Stats'!AD91), FALSE)</f>
        <v>49.5</v>
      </c>
      <c r="AE91">
        <f>VLOOKUP($A91,'Final Team Off-Def Stats'!$A$2:$AQ$31, COLUMN('Final Team Off-Def Stats'!AE91), FALSE)</f>
        <v>0.56100000000000005</v>
      </c>
      <c r="AF91">
        <f>VLOOKUP($A91,'Final Team Off-Def Stats'!$A$2:$AQ$31, COLUMN('Final Team Off-Def Stats'!AF91), FALSE)</f>
        <v>19.399999999999999</v>
      </c>
      <c r="AG91">
        <f>VLOOKUP($A91,'Final Team Off-Def Stats'!$A$2:$AQ$31, COLUMN('Final Team Off-Def Stats'!AG91), FALSE)</f>
        <v>24.9</v>
      </c>
      <c r="AH91">
        <f>VLOOKUP($A91,'Final Team Off-Def Stats'!$A$2:$AQ$31, COLUMN('Final Team Off-Def Stats'!AH91), FALSE)</f>
        <v>0.77700000000000002</v>
      </c>
      <c r="AI91">
        <f>VLOOKUP($A91,'Final Team Off-Def Stats'!$A$2:$AQ$31, COLUMN('Final Team Off-Def Stats'!AI91), FALSE)</f>
        <v>9.9</v>
      </c>
      <c r="AJ91">
        <f>VLOOKUP($A91,'Final Team Off-Def Stats'!$A$2:$AQ$31, COLUMN('Final Team Off-Def Stats'!AJ91), FALSE)</f>
        <v>35.5</v>
      </c>
      <c r="AK91">
        <f>VLOOKUP($A91,'Final Team Off-Def Stats'!$A$2:$AQ$31, COLUMN('Final Team Off-Def Stats'!AK91), FALSE)</f>
        <v>45.4</v>
      </c>
      <c r="AL91">
        <f>VLOOKUP($A91,'Final Team Off-Def Stats'!$A$2:$AQ$31, COLUMN('Final Team Off-Def Stats'!AL91), FALSE)</f>
        <v>27</v>
      </c>
      <c r="AM91">
        <f>VLOOKUP($A91,'Final Team Off-Def Stats'!$A$2:$AQ$31, COLUMN('Final Team Off-Def Stats'!AM91), FALSE)</f>
        <v>8.3000000000000007</v>
      </c>
      <c r="AN91">
        <f>VLOOKUP($A91,'Final Team Off-Def Stats'!$A$2:$AQ$31, COLUMN('Final Team Off-Def Stats'!AN91), FALSE)</f>
        <v>5.0999999999999996</v>
      </c>
      <c r="AO91">
        <f>VLOOKUP($A91,'Final Team Off-Def Stats'!$A$2:$AQ$31, COLUMN('Final Team Off-Def Stats'!AO91), FALSE)</f>
        <v>14.2</v>
      </c>
      <c r="AP91">
        <f>VLOOKUP($A91,'Final Team Off-Def Stats'!$A$2:$AQ$31, COLUMN('Final Team Off-Def Stats'!AP91), FALSE)</f>
        <v>19.7</v>
      </c>
      <c r="AQ91">
        <f>VLOOKUP($A91,'Final Team Off-Def Stats'!$A$2:$AQ$31, COLUMN('Final Team Off-Def Stats'!AQ91), FALSE)</f>
        <v>116.9</v>
      </c>
      <c r="AR91" t="s">
        <v>447</v>
      </c>
      <c r="AS91">
        <f>VLOOKUP($AR91,'Final Team Off-Def Stats'!$A$2:$AQ$31, COLUMN('Final Team Off-Def Stats'!B93), FALSE)</f>
        <v>42.3</v>
      </c>
      <c r="AT91">
        <f>VLOOKUP($AR91,'Final Team Off-Def Stats'!$A$2:$AQ$31, COLUMN('Final Team Off-Def Stats'!C93), FALSE)</f>
        <v>90.5</v>
      </c>
      <c r="AU91">
        <f>VLOOKUP($AR91,'Final Team Off-Def Stats'!$A$2:$AQ$31, COLUMN('Final Team Off-Def Stats'!D93), FALSE)</f>
        <v>0.46800000000000003</v>
      </c>
      <c r="AV91">
        <f>VLOOKUP($AR91,'Final Team Off-Def Stats'!$A$2:$AQ$31, COLUMN('Final Team Off-Def Stats'!E93), FALSE)</f>
        <v>13.8</v>
      </c>
      <c r="AW91">
        <f>VLOOKUP($AR91,'Final Team Off-Def Stats'!$A$2:$AQ$31, COLUMN('Final Team Off-Def Stats'!F93), FALSE)</f>
        <v>37.799999999999997</v>
      </c>
      <c r="AX91">
        <f>VLOOKUP($AR91,'Final Team Off-Def Stats'!$A$2:$AQ$31, COLUMN('Final Team Off-Def Stats'!G93), FALSE)</f>
        <v>0.36499999999999999</v>
      </c>
      <c r="AY91">
        <f>VLOOKUP($AR91,'Final Team Off-Def Stats'!$A$2:$AQ$31, COLUMN('Final Team Off-Def Stats'!H93), FALSE)</f>
        <v>28.5</v>
      </c>
      <c r="AZ91">
        <f>VLOOKUP($AR91,'Final Team Off-Def Stats'!$A$2:$AQ$31, COLUMN('Final Team Off-Def Stats'!I93), FALSE)</f>
        <v>52.7</v>
      </c>
      <c r="BA91">
        <f>VLOOKUP($AR91,'Final Team Off-Def Stats'!$A$2:$AQ$31, COLUMN('Final Team Off-Def Stats'!J93), FALSE)</f>
        <v>0.54200000000000004</v>
      </c>
      <c r="BB91">
        <f>VLOOKUP($AR91,'Final Team Off-Def Stats'!$A$2:$AQ$31, COLUMN('Final Team Off-Def Stats'!K93), FALSE)</f>
        <v>15.7</v>
      </c>
      <c r="BC91">
        <f>VLOOKUP($AR91,'Final Team Off-Def Stats'!$A$2:$AQ$31, COLUMN('Final Team Off-Def Stats'!L93), FALSE)</f>
        <v>21.2</v>
      </c>
      <c r="BD91">
        <f>VLOOKUP($AR91,'Final Team Off-Def Stats'!$A$2:$AQ$31, COLUMN('Final Team Off-Def Stats'!M93), FALSE)</f>
        <v>0.74</v>
      </c>
      <c r="BE91">
        <f>VLOOKUP($AR91,'Final Team Off-Def Stats'!$A$2:$AQ$31, COLUMN('Final Team Off-Def Stats'!N93), FALSE)</f>
        <v>10.7</v>
      </c>
      <c r="BF91">
        <f>VLOOKUP($AR91,'Final Team Off-Def Stats'!$A$2:$AQ$31, COLUMN('Final Team Off-Def Stats'!O93), FALSE)</f>
        <v>33.4</v>
      </c>
      <c r="BG91">
        <f>VLOOKUP($AR91,'Final Team Off-Def Stats'!$A$2:$AQ$31, COLUMN('Final Team Off-Def Stats'!P93), FALSE)</f>
        <v>44.1</v>
      </c>
      <c r="BH91">
        <f>VLOOKUP($AR91,'Final Team Off-Def Stats'!$A$2:$AQ$31, COLUMN('Final Team Off-Def Stats'!Q93), FALSE)</f>
        <v>27.8</v>
      </c>
      <c r="BI91">
        <f>VLOOKUP($AR91,'Final Team Off-Def Stats'!$A$2:$AQ$31, COLUMN('Final Team Off-Def Stats'!R93), FALSE)</f>
        <v>8.5</v>
      </c>
      <c r="BJ91">
        <f>VLOOKUP($AR91,'Final Team Off-Def Stats'!$A$2:$AQ$31, COLUMN('Final Team Off-Def Stats'!S93), FALSE)</f>
        <v>4.9000000000000004</v>
      </c>
      <c r="BK91">
        <f>VLOOKUP($AR91,'Final Team Off-Def Stats'!$A$2:$AQ$31, COLUMN('Final Team Off-Def Stats'!T93), FALSE)</f>
        <v>13.1</v>
      </c>
      <c r="BL91">
        <f>VLOOKUP($AR91,'Final Team Off-Def Stats'!$A$2:$AQ$31, COLUMN('Final Team Off-Def Stats'!U93), FALSE)</f>
        <v>19.7</v>
      </c>
      <c r="BM91">
        <f>VLOOKUP($AR91,'Final Team Off-Def Stats'!$A$2:$AQ$31, COLUMN('Final Team Off-Def Stats'!V93), FALSE)</f>
        <v>114.1</v>
      </c>
      <c r="BN91">
        <f>VLOOKUP($AR91,'Final Team Off-Def Stats'!$A$2:$AQ$31, COLUMN('Final Team Off-Def Stats'!W93), FALSE)</f>
        <v>41.6</v>
      </c>
      <c r="BO91">
        <f>VLOOKUP($AR91,'Final Team Off-Def Stats'!$A$2:$AQ$31, COLUMN('Final Team Off-Def Stats'!X93), FALSE)</f>
        <v>89.2</v>
      </c>
      <c r="BP91">
        <f>VLOOKUP($AR91,'Final Team Off-Def Stats'!$A$2:$AQ$31, COLUMN('Final Team Off-Def Stats'!Y93), FALSE)</f>
        <v>0.46600000000000003</v>
      </c>
      <c r="BQ91">
        <f>VLOOKUP($AR91,'Final Team Off-Def Stats'!$A$2:$AQ$31, COLUMN('Final Team Off-Def Stats'!Z93), FALSE)</f>
        <v>13.9</v>
      </c>
      <c r="BR91">
        <f>VLOOKUP($AR91,'Final Team Off-Def Stats'!$A$2:$AQ$31, COLUMN('Final Team Off-Def Stats'!AA93), FALSE)</f>
        <v>38.299999999999997</v>
      </c>
      <c r="BS91">
        <f>VLOOKUP($AR91,'Final Team Off-Def Stats'!$A$2:$AQ$31, COLUMN('Final Team Off-Def Stats'!AB93), FALSE)</f>
        <v>0.36199999999999999</v>
      </c>
      <c r="BT91">
        <f>VLOOKUP($AR91,'Final Team Off-Def Stats'!$A$2:$AQ$31, COLUMN('Final Team Off-Def Stats'!AC93), FALSE)</f>
        <v>27.7</v>
      </c>
      <c r="BU91">
        <f>VLOOKUP($AR91,'Final Team Off-Def Stats'!$A$2:$AQ$31, COLUMN('Final Team Off-Def Stats'!AD93), FALSE)</f>
        <v>50.9</v>
      </c>
      <c r="BV91">
        <f>VLOOKUP($AR91,'Final Team Off-Def Stats'!$A$2:$AQ$31, COLUMN('Final Team Off-Def Stats'!AE93), FALSE)</f>
        <v>0.54400000000000004</v>
      </c>
      <c r="BW91">
        <f>VLOOKUP($AR91,'Final Team Off-Def Stats'!$A$2:$AQ$31, COLUMN('Final Team Off-Def Stats'!AF93), FALSE)</f>
        <v>16.7</v>
      </c>
      <c r="BX91">
        <f>VLOOKUP($AR91,'Final Team Off-Def Stats'!$A$2:$AQ$31, COLUMN('Final Team Off-Def Stats'!AG93), FALSE)</f>
        <v>21.9</v>
      </c>
      <c r="BY91">
        <f>VLOOKUP($AR91,'Final Team Off-Def Stats'!$A$2:$AQ$31, COLUMN('Final Team Off-Def Stats'!AH93), FALSE)</f>
        <v>0.76300000000000001</v>
      </c>
      <c r="BZ91">
        <f>VLOOKUP($AR91,'Final Team Off-Def Stats'!$A$2:$AQ$31, COLUMN('Final Team Off-Def Stats'!AI93), FALSE)</f>
        <v>11.2</v>
      </c>
      <c r="CA91">
        <f>VLOOKUP($AR91,'Final Team Off-Def Stats'!$A$2:$AQ$31, COLUMN('Final Team Off-Def Stats'!AJ93), FALSE)</f>
        <v>35.200000000000003</v>
      </c>
      <c r="CB91">
        <f>VLOOKUP($AR91,'Final Team Off-Def Stats'!$A$2:$AQ$31, COLUMN('Final Team Off-Def Stats'!AK93), FALSE)</f>
        <v>46.5</v>
      </c>
      <c r="CC91">
        <f>VLOOKUP($AR91,'Final Team Off-Def Stats'!$A$2:$AQ$31, COLUMN('Final Team Off-Def Stats'!AL93), FALSE)</f>
        <v>26.2</v>
      </c>
      <c r="CD91">
        <f>VLOOKUP($AR91,'Final Team Off-Def Stats'!$A$2:$AQ$31, COLUMN('Final Team Off-Def Stats'!AM93), FALSE)</f>
        <v>7.4</v>
      </c>
      <c r="CE91">
        <f>VLOOKUP($AR91,'Final Team Off-Def Stats'!$A$2:$AQ$31, COLUMN('Final Team Off-Def Stats'!AN93), FALSE)</f>
        <v>4.5999999999999996</v>
      </c>
      <c r="CF91">
        <f>VLOOKUP($AR91,'Final Team Off-Def Stats'!$A$2:$AQ$31, COLUMN('Final Team Off-Def Stats'!AO93), FALSE)</f>
        <v>14.8</v>
      </c>
      <c r="CG91">
        <f>VLOOKUP($AR91,'Final Team Off-Def Stats'!$A$2:$AQ$31, COLUMN('Final Team Off-Def Stats'!AP93), FALSE)</f>
        <v>19.399999999999999</v>
      </c>
      <c r="CH91">
        <f>VLOOKUP($AR91,'Final Team Off-Def Stats'!$A$2:$AQ$31, COLUMN('Final Team Off-Def Stats'!AQ93), FALSE)</f>
        <v>113.7</v>
      </c>
      <c r="CI91" t="s">
        <v>542</v>
      </c>
    </row>
    <row r="92" spans="1:87" x14ac:dyDescent="0.35">
      <c r="A92" t="s">
        <v>499</v>
      </c>
      <c r="B92">
        <f>VLOOKUP($A92,'Final Team Off-Def Stats'!$A$2:$AQ$31, COLUMN('Final Team Off-Def Stats'!B92), FALSE)</f>
        <v>41.7</v>
      </c>
      <c r="C92">
        <f>VLOOKUP($A92,'Final Team Off-Def Stats'!$A$2:$AQ$31, COLUMN('Final Team Off-Def Stats'!C92), FALSE)</f>
        <v>88.5</v>
      </c>
      <c r="D92">
        <f>VLOOKUP($A92,'Final Team Off-Def Stats'!$A$2:$AQ$31, COLUMN('Final Team Off-Def Stats'!D92), FALSE)</f>
        <v>0.47099999999999997</v>
      </c>
      <c r="E92">
        <f>VLOOKUP($A92,'Final Team Off-Def Stats'!$A$2:$AQ$31, COLUMN('Final Team Off-Def Stats'!E92), FALSE)</f>
        <v>14.9</v>
      </c>
      <c r="F92">
        <f>VLOOKUP($A92,'Final Team Off-Def Stats'!$A$2:$AQ$31, COLUMN('Final Team Off-Def Stats'!F92), FALSE)</f>
        <v>41.4</v>
      </c>
      <c r="G92">
        <f>VLOOKUP($A92,'Final Team Off-Def Stats'!$A$2:$AQ$31, COLUMN('Final Team Off-Def Stats'!G92), FALSE)</f>
        <v>0.36</v>
      </c>
      <c r="H92">
        <f>VLOOKUP($A92,'Final Team Off-Def Stats'!$A$2:$AQ$31, COLUMN('Final Team Off-Def Stats'!H92), FALSE)</f>
        <v>26.7</v>
      </c>
      <c r="I92">
        <f>VLOOKUP($A92,'Final Team Off-Def Stats'!$A$2:$AQ$31, COLUMN('Final Team Off-Def Stats'!I92), FALSE)</f>
        <v>47.1</v>
      </c>
      <c r="J92">
        <f>VLOOKUP($A92,'Final Team Off-Def Stats'!$A$2:$AQ$31, COLUMN('Final Team Off-Def Stats'!J92), FALSE)</f>
        <v>0.56799999999999995</v>
      </c>
      <c r="K92">
        <f>VLOOKUP($A92,'Final Team Off-Def Stats'!$A$2:$AQ$31, COLUMN('Final Team Off-Def Stats'!K92), FALSE)</f>
        <v>18.399999999999999</v>
      </c>
      <c r="L92">
        <f>VLOOKUP($A92,'Final Team Off-Def Stats'!$A$2:$AQ$31, COLUMN('Final Team Off-Def Stats'!L92), FALSE)</f>
        <v>24</v>
      </c>
      <c r="M92">
        <f>VLOOKUP($A92,'Final Team Off-Def Stats'!$A$2:$AQ$31, COLUMN('Final Team Off-Def Stats'!M92), FALSE)</f>
        <v>0.76700000000000002</v>
      </c>
      <c r="N92">
        <f>VLOOKUP($A92,'Final Team Off-Def Stats'!$A$2:$AQ$31, COLUMN('Final Team Off-Def Stats'!N92), FALSE)</f>
        <v>11.1</v>
      </c>
      <c r="O92">
        <f>VLOOKUP($A92,'Final Team Off-Def Stats'!$A$2:$AQ$31, COLUMN('Final Team Off-Def Stats'!O92), FALSE)</f>
        <v>36.5</v>
      </c>
      <c r="P92">
        <f>VLOOKUP($A92,'Final Team Off-Def Stats'!$A$2:$AQ$31, COLUMN('Final Team Off-Def Stats'!P92), FALSE)</f>
        <v>47.6</v>
      </c>
      <c r="Q92">
        <f>VLOOKUP($A92,'Final Team Off-Def Stats'!$A$2:$AQ$31, COLUMN('Final Team Off-Def Stats'!Q92), FALSE)</f>
        <v>23</v>
      </c>
      <c r="R92">
        <f>VLOOKUP($A92,'Final Team Off-Def Stats'!$A$2:$AQ$31, COLUMN('Final Team Off-Def Stats'!R92), FALSE)</f>
        <v>7.4</v>
      </c>
      <c r="S92">
        <f>VLOOKUP($A92,'Final Team Off-Def Stats'!$A$2:$AQ$31, COLUMN('Final Team Off-Def Stats'!S92), FALSE)</f>
        <v>5</v>
      </c>
      <c r="T92">
        <f>VLOOKUP($A92,'Final Team Off-Def Stats'!$A$2:$AQ$31, COLUMN('Final Team Off-Def Stats'!T92), FALSE)</f>
        <v>14.4</v>
      </c>
      <c r="U92">
        <f>VLOOKUP($A92,'Final Team Off-Def Stats'!$A$2:$AQ$31, COLUMN('Final Team Off-Def Stats'!U92), FALSE)</f>
        <v>19.399999999999999</v>
      </c>
      <c r="V92">
        <f>VLOOKUP($A92,'Final Team Off-Def Stats'!$A$2:$AQ$31, COLUMN('Final Team Off-Def Stats'!V92), FALSE)</f>
        <v>116.7</v>
      </c>
      <c r="W92">
        <f>VLOOKUP($A92,'Final Team Off-Def Stats'!$A$2:$AQ$31, COLUMN('Final Team Off-Def Stats'!W92), FALSE)</f>
        <v>41.5</v>
      </c>
      <c r="X92">
        <f>VLOOKUP($A92,'Final Team Off-Def Stats'!$A$2:$AQ$31, COLUMN('Final Team Off-Def Stats'!X92), FALSE)</f>
        <v>91.7</v>
      </c>
      <c r="Y92">
        <f>VLOOKUP($A92,'Final Team Off-Def Stats'!$A$2:$AQ$31, COLUMN('Final Team Off-Def Stats'!Y92), FALSE)</f>
        <v>0.45300000000000001</v>
      </c>
      <c r="Z92">
        <f>VLOOKUP($A92,'Final Team Off-Def Stats'!$A$2:$AQ$31, COLUMN('Final Team Off-Def Stats'!Z92), FALSE)</f>
        <v>12.4</v>
      </c>
      <c r="AA92">
        <f>VLOOKUP($A92,'Final Team Off-Def Stats'!$A$2:$AQ$31, COLUMN('Final Team Off-Def Stats'!AA92), FALSE)</f>
        <v>35.5</v>
      </c>
      <c r="AB92">
        <f>VLOOKUP($A92,'Final Team Off-Def Stats'!$A$2:$AQ$31, COLUMN('Final Team Off-Def Stats'!AB92), FALSE)</f>
        <v>0.35</v>
      </c>
      <c r="AC92">
        <f>VLOOKUP($A92,'Final Team Off-Def Stats'!$A$2:$AQ$31, COLUMN('Final Team Off-Def Stats'!AC92), FALSE)</f>
        <v>29.1</v>
      </c>
      <c r="AD92">
        <f>VLOOKUP($A92,'Final Team Off-Def Stats'!$A$2:$AQ$31, COLUMN('Final Team Off-Def Stats'!AD92), FALSE)</f>
        <v>56.1</v>
      </c>
      <c r="AE92">
        <f>VLOOKUP($A92,'Final Team Off-Def Stats'!$A$2:$AQ$31, COLUMN('Final Team Off-Def Stats'!AE92), FALSE)</f>
        <v>0.51800000000000002</v>
      </c>
      <c r="AF92">
        <f>VLOOKUP($A92,'Final Team Off-Def Stats'!$A$2:$AQ$31, COLUMN('Final Team Off-Def Stats'!AF92), FALSE)</f>
        <v>15</v>
      </c>
      <c r="AG92">
        <f>VLOOKUP($A92,'Final Team Off-Def Stats'!$A$2:$AQ$31, COLUMN('Final Team Off-Def Stats'!AG92), FALSE)</f>
        <v>19.8</v>
      </c>
      <c r="AH92">
        <f>VLOOKUP($A92,'Final Team Off-Def Stats'!$A$2:$AQ$31, COLUMN('Final Team Off-Def Stats'!AH92), FALSE)</f>
        <v>0.75800000000000001</v>
      </c>
      <c r="AI92">
        <f>VLOOKUP($A92,'Final Team Off-Def Stats'!$A$2:$AQ$31, COLUMN('Final Team Off-Def Stats'!AI92), FALSE)</f>
        <v>10.1</v>
      </c>
      <c r="AJ92">
        <f>VLOOKUP($A92,'Final Team Off-Def Stats'!$A$2:$AQ$31, COLUMN('Final Team Off-Def Stats'!AJ92), FALSE)</f>
        <v>32.6</v>
      </c>
      <c r="AK92">
        <f>VLOOKUP($A92,'Final Team Off-Def Stats'!$A$2:$AQ$31, COLUMN('Final Team Off-Def Stats'!AK92), FALSE)</f>
        <v>42.7</v>
      </c>
      <c r="AL92">
        <f>VLOOKUP($A92,'Final Team Off-Def Stats'!$A$2:$AQ$31, COLUMN('Final Team Off-Def Stats'!AL92), FALSE)</f>
        <v>24</v>
      </c>
      <c r="AM92">
        <f>VLOOKUP($A92,'Final Team Off-Def Stats'!$A$2:$AQ$31, COLUMN('Final Team Off-Def Stats'!AM92), FALSE)</f>
        <v>8</v>
      </c>
      <c r="AN92">
        <f>VLOOKUP($A92,'Final Team Off-Def Stats'!$A$2:$AQ$31, COLUMN('Final Team Off-Def Stats'!AN92), FALSE)</f>
        <v>4.4000000000000004</v>
      </c>
      <c r="AO92">
        <f>VLOOKUP($A92,'Final Team Off-Def Stats'!$A$2:$AQ$31, COLUMN('Final Team Off-Def Stats'!AO92), FALSE)</f>
        <v>12.3</v>
      </c>
      <c r="AP92">
        <f>VLOOKUP($A92,'Final Team Off-Def Stats'!$A$2:$AQ$31, COLUMN('Final Team Off-Def Stats'!AP92), FALSE)</f>
        <v>20.8</v>
      </c>
      <c r="AQ92">
        <f>VLOOKUP($A92,'Final Team Off-Def Stats'!$A$2:$AQ$31, COLUMN('Final Team Off-Def Stats'!AQ92), FALSE)</f>
        <v>110.5</v>
      </c>
      <c r="AR92" t="s">
        <v>505</v>
      </c>
      <c r="AS92">
        <f>VLOOKUP($AR92,'Final Team Off-Def Stats'!$A$2:$AQ$31, COLUMN('Final Team Off-Def Stats'!B94), FALSE)</f>
        <v>41.7</v>
      </c>
      <c r="AT92">
        <f>VLOOKUP($AR92,'Final Team Off-Def Stats'!$A$2:$AQ$31, COLUMN('Final Team Off-Def Stats'!C94), FALSE)</f>
        <v>89.1</v>
      </c>
      <c r="AU92">
        <f>VLOOKUP($AR92,'Final Team Off-Def Stats'!$A$2:$AQ$31, COLUMN('Final Team Off-Def Stats'!D94), FALSE)</f>
        <v>0.46800000000000003</v>
      </c>
      <c r="AV92">
        <f>VLOOKUP($AR92,'Final Team Off-Def Stats'!$A$2:$AQ$31, COLUMN('Final Team Off-Def Stats'!E94), FALSE)</f>
        <v>14</v>
      </c>
      <c r="AW92">
        <f>VLOOKUP($AR92,'Final Team Off-Def Stats'!$A$2:$AQ$31, COLUMN('Final Team Off-Def Stats'!F94), FALSE)</f>
        <v>38.299999999999997</v>
      </c>
      <c r="AX92">
        <f>VLOOKUP($AR92,'Final Team Off-Def Stats'!$A$2:$AQ$31, COLUMN('Final Team Off-Def Stats'!G94), FALSE)</f>
        <v>0.36599999999999999</v>
      </c>
      <c r="AY92">
        <f>VLOOKUP($AR92,'Final Team Off-Def Stats'!$A$2:$AQ$31, COLUMN('Final Team Off-Def Stats'!H94), FALSE)</f>
        <v>27.7</v>
      </c>
      <c r="AZ92">
        <f>VLOOKUP($AR92,'Final Team Off-Def Stats'!$A$2:$AQ$31, COLUMN('Final Team Off-Def Stats'!I94), FALSE)</f>
        <v>50.8</v>
      </c>
      <c r="BA92">
        <f>VLOOKUP($AR92,'Final Team Off-Def Stats'!$A$2:$AQ$31, COLUMN('Final Team Off-Def Stats'!J94), FALSE)</f>
        <v>0.54400000000000004</v>
      </c>
      <c r="BB92">
        <f>VLOOKUP($AR92,'Final Team Off-Def Stats'!$A$2:$AQ$31, COLUMN('Final Team Off-Def Stats'!K94), FALSE)</f>
        <v>17.7</v>
      </c>
      <c r="BC92">
        <f>VLOOKUP($AR92,'Final Team Off-Def Stats'!$A$2:$AQ$31, COLUMN('Final Team Off-Def Stats'!L94), FALSE)</f>
        <v>22.9</v>
      </c>
      <c r="BD92">
        <f>VLOOKUP($AR92,'Final Team Off-Def Stats'!$A$2:$AQ$31, COLUMN('Final Team Off-Def Stats'!M94), FALSE)</f>
        <v>0.77600000000000002</v>
      </c>
      <c r="BE92">
        <f>VLOOKUP($AR92,'Final Team Off-Def Stats'!$A$2:$AQ$31, COLUMN('Final Team Off-Def Stats'!N94), FALSE)</f>
        <v>10.199999999999999</v>
      </c>
      <c r="BF92">
        <f>VLOOKUP($AR92,'Final Team Off-Def Stats'!$A$2:$AQ$31, COLUMN('Final Team Off-Def Stats'!O94), FALSE)</f>
        <v>36.299999999999997</v>
      </c>
      <c r="BG92">
        <f>VLOOKUP($AR92,'Final Team Off-Def Stats'!$A$2:$AQ$31, COLUMN('Final Team Off-Def Stats'!P94), FALSE)</f>
        <v>46.6</v>
      </c>
      <c r="BH92">
        <f>VLOOKUP($AR92,'Final Team Off-Def Stats'!$A$2:$AQ$31, COLUMN('Final Team Off-Def Stats'!Q94), FALSE)</f>
        <v>23.8</v>
      </c>
      <c r="BI92">
        <f>VLOOKUP($AR92,'Final Team Off-Def Stats'!$A$2:$AQ$31, COLUMN('Final Team Off-Def Stats'!R94), FALSE)</f>
        <v>7.6</v>
      </c>
      <c r="BJ92">
        <f>VLOOKUP($AR92,'Final Team Off-Def Stats'!$A$2:$AQ$31, COLUMN('Final Team Off-Def Stats'!S94), FALSE)</f>
        <v>4</v>
      </c>
      <c r="BK92">
        <f>VLOOKUP($AR92,'Final Team Off-Def Stats'!$A$2:$AQ$31, COLUMN('Final Team Off-Def Stats'!T94), FALSE)</f>
        <v>13.4</v>
      </c>
      <c r="BL92">
        <f>VLOOKUP($AR92,'Final Team Off-Def Stats'!$A$2:$AQ$31, COLUMN('Final Team Off-Def Stats'!U94), FALSE)</f>
        <v>18.2</v>
      </c>
      <c r="BM92">
        <f>VLOOKUP($AR92,'Final Team Off-Def Stats'!$A$2:$AQ$31, COLUMN('Final Team Off-Def Stats'!V94), FALSE)</f>
        <v>115.1</v>
      </c>
      <c r="BN92">
        <f>VLOOKUP($AR92,'Final Team Off-Def Stats'!$A$2:$AQ$31, COLUMN('Final Team Off-Def Stats'!W94), FALSE)</f>
        <v>41.2</v>
      </c>
      <c r="BO92">
        <f>VLOOKUP($AR92,'Final Team Off-Def Stats'!$A$2:$AQ$31, COLUMN('Final Team Off-Def Stats'!X94), FALSE)</f>
        <v>90.3</v>
      </c>
      <c r="BP92">
        <f>VLOOKUP($AR92,'Final Team Off-Def Stats'!$A$2:$AQ$31, COLUMN('Final Team Off-Def Stats'!Y94), FALSE)</f>
        <v>0.45600000000000002</v>
      </c>
      <c r="BQ92">
        <f>VLOOKUP($AR92,'Final Team Off-Def Stats'!$A$2:$AQ$31, COLUMN('Final Team Off-Def Stats'!Z94), FALSE)</f>
        <v>14.4</v>
      </c>
      <c r="BR92">
        <f>VLOOKUP($AR92,'Final Team Off-Def Stats'!$A$2:$AQ$31, COLUMN('Final Team Off-Def Stats'!AA94), FALSE)</f>
        <v>40.5</v>
      </c>
      <c r="BS92">
        <f>VLOOKUP($AR92,'Final Team Off-Def Stats'!$A$2:$AQ$31, COLUMN('Final Team Off-Def Stats'!AB94), FALSE)</f>
        <v>0.35599999999999998</v>
      </c>
      <c r="BT92">
        <f>VLOOKUP($AR92,'Final Team Off-Def Stats'!$A$2:$AQ$31, COLUMN('Final Team Off-Def Stats'!AC94), FALSE)</f>
        <v>26.8</v>
      </c>
      <c r="BU92">
        <f>VLOOKUP($AR92,'Final Team Off-Def Stats'!$A$2:$AQ$31, COLUMN('Final Team Off-Def Stats'!AD94), FALSE)</f>
        <v>49.9</v>
      </c>
      <c r="BV92">
        <f>VLOOKUP($AR92,'Final Team Off-Def Stats'!$A$2:$AQ$31, COLUMN('Final Team Off-Def Stats'!AE94), FALSE)</f>
        <v>0.53700000000000003</v>
      </c>
      <c r="BW92">
        <f>VLOOKUP($AR92,'Final Team Off-Def Stats'!$A$2:$AQ$31, COLUMN('Final Team Off-Def Stats'!AF94), FALSE)</f>
        <v>14.9</v>
      </c>
      <c r="BX92">
        <f>VLOOKUP($AR92,'Final Team Off-Def Stats'!$A$2:$AQ$31, COLUMN('Final Team Off-Def Stats'!AG94), FALSE)</f>
        <v>19.899999999999999</v>
      </c>
      <c r="BY92">
        <f>VLOOKUP($AR92,'Final Team Off-Def Stats'!$A$2:$AQ$31, COLUMN('Final Team Off-Def Stats'!AH94), FALSE)</f>
        <v>0.751</v>
      </c>
      <c r="BZ92">
        <f>VLOOKUP($AR92,'Final Team Off-Def Stats'!$A$2:$AQ$31, COLUMN('Final Team Off-Def Stats'!AI94), FALSE)</f>
        <v>9.9</v>
      </c>
      <c r="CA92">
        <f>VLOOKUP($AR92,'Final Team Off-Def Stats'!$A$2:$AQ$31, COLUMN('Final Team Off-Def Stats'!AJ94), FALSE)</f>
        <v>34.1</v>
      </c>
      <c r="CB92">
        <f>VLOOKUP($AR92,'Final Team Off-Def Stats'!$A$2:$AQ$31, COLUMN('Final Team Off-Def Stats'!AK94), FALSE)</f>
        <v>44</v>
      </c>
      <c r="CC92">
        <f>VLOOKUP($AR92,'Final Team Off-Def Stats'!$A$2:$AQ$31, COLUMN('Final Team Off-Def Stats'!AL94), FALSE)</f>
        <v>25.8</v>
      </c>
      <c r="CD92">
        <f>VLOOKUP($AR92,'Final Team Off-Def Stats'!$A$2:$AQ$31, COLUMN('Final Team Off-Def Stats'!AM94), FALSE)</f>
        <v>7.4</v>
      </c>
      <c r="CE92">
        <f>VLOOKUP($AR92,'Final Team Off-Def Stats'!$A$2:$AQ$31, COLUMN('Final Team Off-Def Stats'!AN94), FALSE)</f>
        <v>4.3</v>
      </c>
      <c r="CF92">
        <f>VLOOKUP($AR92,'Final Team Off-Def Stats'!$A$2:$AQ$31, COLUMN('Final Team Off-Def Stats'!AO94), FALSE)</f>
        <v>13</v>
      </c>
      <c r="CG92">
        <f>VLOOKUP($AR92,'Final Team Off-Def Stats'!$A$2:$AQ$31, COLUMN('Final Team Off-Def Stats'!AP94), FALSE)</f>
        <v>19.600000000000001</v>
      </c>
      <c r="CH92">
        <f>VLOOKUP($AR92,'Final Team Off-Def Stats'!$A$2:$AQ$31, COLUMN('Final Team Off-Def Stats'!AQ94), FALSE)</f>
        <v>111.8</v>
      </c>
      <c r="CI92" t="s">
        <v>543</v>
      </c>
    </row>
    <row r="93" spans="1:87" x14ac:dyDescent="0.35">
      <c r="A93" t="s">
        <v>383</v>
      </c>
      <c r="B93">
        <f>VLOOKUP($A93,'Final Team Off-Def Stats'!$A$2:$AQ$31, COLUMN('Final Team Off-Def Stats'!B93), FALSE)</f>
        <v>38.6</v>
      </c>
      <c r="C93">
        <f>VLOOKUP($A93,'Final Team Off-Def Stats'!$A$2:$AQ$31, COLUMN('Final Team Off-Def Stats'!C93), FALSE)</f>
        <v>89.6</v>
      </c>
      <c r="D93">
        <f>VLOOKUP($A93,'Final Team Off-Def Stats'!$A$2:$AQ$31, COLUMN('Final Team Off-Def Stats'!D93), FALSE)</f>
        <v>0.43099999999999999</v>
      </c>
      <c r="E93">
        <f>VLOOKUP($A93,'Final Team Off-Def Stats'!$A$2:$AQ$31, COLUMN('Final Team Off-Def Stats'!E93), FALSE)</f>
        <v>11.4</v>
      </c>
      <c r="F93">
        <f>VLOOKUP($A93,'Final Team Off-Def Stats'!$A$2:$AQ$31, COLUMN('Final Team Off-Def Stats'!F93), FALSE)</f>
        <v>35</v>
      </c>
      <c r="G93">
        <f>VLOOKUP($A93,'Final Team Off-Def Stats'!$A$2:$AQ$31, COLUMN('Final Team Off-Def Stats'!G93), FALSE)</f>
        <v>0.32600000000000001</v>
      </c>
      <c r="H93">
        <f>VLOOKUP($A93,'Final Team Off-Def Stats'!$A$2:$AQ$31, COLUMN('Final Team Off-Def Stats'!H93), FALSE)</f>
        <v>27.2</v>
      </c>
      <c r="I93">
        <f>VLOOKUP($A93,'Final Team Off-Def Stats'!$A$2:$AQ$31, COLUMN('Final Team Off-Def Stats'!I93), FALSE)</f>
        <v>54.6</v>
      </c>
      <c r="J93">
        <f>VLOOKUP($A93,'Final Team Off-Def Stats'!$A$2:$AQ$31, COLUMN('Final Team Off-Def Stats'!J93), FALSE)</f>
        <v>0.498</v>
      </c>
      <c r="K93">
        <f>VLOOKUP($A93,'Final Team Off-Def Stats'!$A$2:$AQ$31, COLUMN('Final Team Off-Def Stats'!K93), FALSE)</f>
        <v>17.399999999999999</v>
      </c>
      <c r="L93">
        <f>VLOOKUP($A93,'Final Team Off-Def Stats'!$A$2:$AQ$31, COLUMN('Final Team Off-Def Stats'!L93), FALSE)</f>
        <v>22.3</v>
      </c>
      <c r="M93">
        <f>VLOOKUP($A93,'Final Team Off-Def Stats'!$A$2:$AQ$31, COLUMN('Final Team Off-Def Stats'!M93), FALSE)</f>
        <v>0.78200000000000003</v>
      </c>
      <c r="N93">
        <f>VLOOKUP($A93,'Final Team Off-Def Stats'!$A$2:$AQ$31, COLUMN('Final Team Off-Def Stats'!N93), FALSE)</f>
        <v>11.1</v>
      </c>
      <c r="O93">
        <f>VLOOKUP($A93,'Final Team Off-Def Stats'!$A$2:$AQ$31, COLUMN('Final Team Off-Def Stats'!O93), FALSE)</f>
        <v>32.4</v>
      </c>
      <c r="P93">
        <f>VLOOKUP($A93,'Final Team Off-Def Stats'!$A$2:$AQ$31, COLUMN('Final Team Off-Def Stats'!P93), FALSE)</f>
        <v>43.5</v>
      </c>
      <c r="Q93">
        <f>VLOOKUP($A93,'Final Team Off-Def Stats'!$A$2:$AQ$31, COLUMN('Final Team Off-Def Stats'!Q93), FALSE)</f>
        <v>23.7</v>
      </c>
      <c r="R93">
        <f>VLOOKUP($A93,'Final Team Off-Def Stats'!$A$2:$AQ$31, COLUMN('Final Team Off-Def Stats'!R93), FALSE)</f>
        <v>7.8</v>
      </c>
      <c r="S93">
        <f>VLOOKUP($A93,'Final Team Off-Def Stats'!$A$2:$AQ$31, COLUMN('Final Team Off-Def Stats'!S93), FALSE)</f>
        <v>4.8</v>
      </c>
      <c r="T93">
        <f>VLOOKUP($A93,'Final Team Off-Def Stats'!$A$2:$AQ$31, COLUMN('Final Team Off-Def Stats'!T93), FALSE)</f>
        <v>14.3</v>
      </c>
      <c r="U93">
        <f>VLOOKUP($A93,'Final Team Off-Def Stats'!$A$2:$AQ$31, COLUMN('Final Team Off-Def Stats'!U93), FALSE)</f>
        <v>22.2</v>
      </c>
      <c r="V93">
        <f>VLOOKUP($A93,'Final Team Off-Def Stats'!$A$2:$AQ$31, COLUMN('Final Team Off-Def Stats'!V93), FALSE)</f>
        <v>106</v>
      </c>
      <c r="W93">
        <f>VLOOKUP($A93,'Final Team Off-Def Stats'!$A$2:$AQ$31, COLUMN('Final Team Off-Def Stats'!W93), FALSE)</f>
        <v>41.1</v>
      </c>
      <c r="X93">
        <f>VLOOKUP($A93,'Final Team Off-Def Stats'!$A$2:$AQ$31, COLUMN('Final Team Off-Def Stats'!X93), FALSE)</f>
        <v>87</v>
      </c>
      <c r="Y93">
        <f>VLOOKUP($A93,'Final Team Off-Def Stats'!$A$2:$AQ$31, COLUMN('Final Team Off-Def Stats'!Y93), FALSE)</f>
        <v>0.47299999999999998</v>
      </c>
      <c r="Z93">
        <f>VLOOKUP($A93,'Final Team Off-Def Stats'!$A$2:$AQ$31, COLUMN('Final Team Off-Def Stats'!Z93), FALSE)</f>
        <v>11.9</v>
      </c>
      <c r="AA93">
        <f>VLOOKUP($A93,'Final Team Off-Def Stats'!$A$2:$AQ$31, COLUMN('Final Team Off-Def Stats'!AA93), FALSE)</f>
        <v>32.9</v>
      </c>
      <c r="AB93">
        <f>VLOOKUP($A93,'Final Team Off-Def Stats'!$A$2:$AQ$31, COLUMN('Final Team Off-Def Stats'!AB93), FALSE)</f>
        <v>0.36199999999999999</v>
      </c>
      <c r="AC93">
        <f>VLOOKUP($A93,'Final Team Off-Def Stats'!$A$2:$AQ$31, COLUMN('Final Team Off-Def Stats'!AC93), FALSE)</f>
        <v>29.2</v>
      </c>
      <c r="AD93">
        <f>VLOOKUP($A93,'Final Team Off-Def Stats'!$A$2:$AQ$31, COLUMN('Final Team Off-Def Stats'!AD93), FALSE)</f>
        <v>54.1</v>
      </c>
      <c r="AE93">
        <f>VLOOKUP($A93,'Final Team Off-Def Stats'!$A$2:$AQ$31, COLUMN('Final Team Off-Def Stats'!AE93), FALSE)</f>
        <v>0.54</v>
      </c>
      <c r="AF93">
        <f>VLOOKUP($A93,'Final Team Off-Def Stats'!$A$2:$AQ$31, COLUMN('Final Team Off-Def Stats'!AF93), FALSE)</f>
        <v>19.7</v>
      </c>
      <c r="AG93">
        <f>VLOOKUP($A93,'Final Team Off-Def Stats'!$A$2:$AQ$31, COLUMN('Final Team Off-Def Stats'!AG93), FALSE)</f>
        <v>25.4</v>
      </c>
      <c r="AH93">
        <f>VLOOKUP($A93,'Final Team Off-Def Stats'!$A$2:$AQ$31, COLUMN('Final Team Off-Def Stats'!AH93), FALSE)</f>
        <v>0.77700000000000002</v>
      </c>
      <c r="AI93">
        <f>VLOOKUP($A93,'Final Team Off-Def Stats'!$A$2:$AQ$31, COLUMN('Final Team Off-Def Stats'!AI93), FALSE)</f>
        <v>10.4</v>
      </c>
      <c r="AJ93">
        <f>VLOOKUP($A93,'Final Team Off-Def Stats'!$A$2:$AQ$31, COLUMN('Final Team Off-Def Stats'!AJ93), FALSE)</f>
        <v>36.299999999999997</v>
      </c>
      <c r="AK93">
        <f>VLOOKUP($A93,'Final Team Off-Def Stats'!$A$2:$AQ$31, COLUMN('Final Team Off-Def Stats'!AK93), FALSE)</f>
        <v>46.8</v>
      </c>
      <c r="AL93">
        <f>VLOOKUP($A93,'Final Team Off-Def Stats'!$A$2:$AQ$31, COLUMN('Final Team Off-Def Stats'!AL93), FALSE)</f>
        <v>25.4</v>
      </c>
      <c r="AM93">
        <f>VLOOKUP($A93,'Final Team Off-Def Stats'!$A$2:$AQ$31, COLUMN('Final Team Off-Def Stats'!AM93), FALSE)</f>
        <v>7.5</v>
      </c>
      <c r="AN93">
        <f>VLOOKUP($A93,'Final Team Off-Def Stats'!$A$2:$AQ$31, COLUMN('Final Team Off-Def Stats'!AN93), FALSE)</f>
        <v>5.3</v>
      </c>
      <c r="AO93">
        <f>VLOOKUP($A93,'Final Team Off-Def Stats'!$A$2:$AQ$31, COLUMN('Final Team Off-Def Stats'!AO93), FALSE)</f>
        <v>14.8</v>
      </c>
      <c r="AP93">
        <f>VLOOKUP($A93,'Final Team Off-Def Stats'!$A$2:$AQ$31, COLUMN('Final Team Off-Def Stats'!AP93), FALSE)</f>
        <v>20</v>
      </c>
      <c r="AQ93">
        <f>VLOOKUP($A93,'Final Team Off-Def Stats'!$A$2:$AQ$31, COLUMN('Final Team Off-Def Stats'!AQ93), FALSE)</f>
        <v>113.8</v>
      </c>
      <c r="AR93" t="s">
        <v>512</v>
      </c>
      <c r="AS93">
        <f>VLOOKUP($AR93,'Final Team Off-Def Stats'!$A$2:$AQ$31, COLUMN('Final Team Off-Def Stats'!B95), FALSE)</f>
        <v>42.2</v>
      </c>
      <c r="AT93">
        <f>VLOOKUP($AR93,'Final Team Off-Def Stats'!$A$2:$AQ$31, COLUMN('Final Team Off-Def Stats'!C95), FALSE)</f>
        <v>89</v>
      </c>
      <c r="AU93">
        <f>VLOOKUP($AR93,'Final Team Off-Def Stats'!$A$2:$AQ$31, COLUMN('Final Team Off-Def Stats'!D95), FALSE)</f>
        <v>0.47499999999999998</v>
      </c>
      <c r="AV93">
        <f>VLOOKUP($AR93,'Final Team Off-Def Stats'!$A$2:$AQ$31, COLUMN('Final Team Off-Def Stats'!E95), FALSE)</f>
        <v>11.5</v>
      </c>
      <c r="AW93">
        <f>VLOOKUP($AR93,'Final Team Off-Def Stats'!$A$2:$AQ$31, COLUMN('Final Team Off-Def Stats'!F95), FALSE)</f>
        <v>31.9</v>
      </c>
      <c r="AX93">
        <f>VLOOKUP($AR93,'Final Team Off-Def Stats'!$A$2:$AQ$31, COLUMN('Final Team Off-Def Stats'!G95), FALSE)</f>
        <v>0.36099999999999999</v>
      </c>
      <c r="AY93">
        <f>VLOOKUP($AR93,'Final Team Off-Def Stats'!$A$2:$AQ$31, COLUMN('Final Team Off-Def Stats'!H95), FALSE)</f>
        <v>30.7</v>
      </c>
      <c r="AZ93">
        <f>VLOOKUP($AR93,'Final Team Off-Def Stats'!$A$2:$AQ$31, COLUMN('Final Team Off-Def Stats'!I95), FALSE)</f>
        <v>57</v>
      </c>
      <c r="BA93">
        <f>VLOOKUP($AR93,'Final Team Off-Def Stats'!$A$2:$AQ$31, COLUMN('Final Team Off-Def Stats'!J95), FALSE)</f>
        <v>0.53800000000000003</v>
      </c>
      <c r="BB93">
        <f>VLOOKUP($AR93,'Final Team Off-Def Stats'!$A$2:$AQ$31, COLUMN('Final Team Off-Def Stats'!K95), FALSE)</f>
        <v>17.600000000000001</v>
      </c>
      <c r="BC93">
        <f>VLOOKUP($AR93,'Final Team Off-Def Stats'!$A$2:$AQ$31, COLUMN('Final Team Off-Def Stats'!L95), FALSE)</f>
        <v>21.9</v>
      </c>
      <c r="BD93">
        <f>VLOOKUP($AR93,'Final Team Off-Def Stats'!$A$2:$AQ$31, COLUMN('Final Team Off-Def Stats'!M95), FALSE)</f>
        <v>0.80500000000000005</v>
      </c>
      <c r="BE93">
        <f>VLOOKUP($AR93,'Final Team Off-Def Stats'!$A$2:$AQ$31, COLUMN('Final Team Off-Def Stats'!N95), FALSE)</f>
        <v>10.4</v>
      </c>
      <c r="BF93">
        <f>VLOOKUP($AR93,'Final Team Off-Def Stats'!$A$2:$AQ$31, COLUMN('Final Team Off-Def Stats'!O95), FALSE)</f>
        <v>34.299999999999997</v>
      </c>
      <c r="BG93">
        <f>VLOOKUP($AR93,'Final Team Off-Def Stats'!$A$2:$AQ$31, COLUMN('Final Team Off-Def Stats'!P95), FALSE)</f>
        <v>44.7</v>
      </c>
      <c r="BH93">
        <f>VLOOKUP($AR93,'Final Team Off-Def Stats'!$A$2:$AQ$31, COLUMN('Final Team Off-Def Stats'!Q95), FALSE)</f>
        <v>25.4</v>
      </c>
      <c r="BI93">
        <f>VLOOKUP($AR93,'Final Team Off-Def Stats'!$A$2:$AQ$31, COLUMN('Final Team Off-Def Stats'!R95), FALSE)</f>
        <v>7.1</v>
      </c>
      <c r="BJ93">
        <f>VLOOKUP($AR93,'Final Team Off-Def Stats'!$A$2:$AQ$31, COLUMN('Final Team Off-Def Stats'!S95), FALSE)</f>
        <v>5.5</v>
      </c>
      <c r="BK93">
        <f>VLOOKUP($AR93,'Final Team Off-Def Stats'!$A$2:$AQ$31, COLUMN('Final Team Off-Def Stats'!T95), FALSE)</f>
        <v>14.1</v>
      </c>
      <c r="BL93">
        <f>VLOOKUP($AR93,'Final Team Off-Def Stats'!$A$2:$AQ$31, COLUMN('Final Team Off-Def Stats'!U95), FALSE)</f>
        <v>20.5</v>
      </c>
      <c r="BM93">
        <f>VLOOKUP($AR93,'Final Team Off-Def Stats'!$A$2:$AQ$31, COLUMN('Final Team Off-Def Stats'!V95), FALSE)</f>
        <v>113.6</v>
      </c>
      <c r="BN93">
        <f>VLOOKUP($AR93,'Final Team Off-Def Stats'!$A$2:$AQ$31, COLUMN('Final Team Off-Def Stats'!W95), FALSE)</f>
        <v>41</v>
      </c>
      <c r="BO93">
        <f>VLOOKUP($AR93,'Final Team Off-Def Stats'!$A$2:$AQ$31, COLUMN('Final Team Off-Def Stats'!X95), FALSE)</f>
        <v>90.7</v>
      </c>
      <c r="BP93">
        <f>VLOOKUP($AR93,'Final Team Off-Def Stats'!$A$2:$AQ$31, COLUMN('Final Team Off-Def Stats'!Y95), FALSE)</f>
        <v>0.45200000000000001</v>
      </c>
      <c r="BQ93">
        <f>VLOOKUP($AR93,'Final Team Off-Def Stats'!$A$2:$AQ$31, COLUMN('Final Team Off-Def Stats'!Z95), FALSE)</f>
        <v>12.6</v>
      </c>
      <c r="BR93">
        <f>VLOOKUP($AR93,'Final Team Off-Def Stats'!$A$2:$AQ$31, COLUMN('Final Team Off-Def Stats'!AA95), FALSE)</f>
        <v>36.5</v>
      </c>
      <c r="BS93">
        <f>VLOOKUP($AR93,'Final Team Off-Def Stats'!$A$2:$AQ$31, COLUMN('Final Team Off-Def Stats'!AB95), FALSE)</f>
        <v>0.34499999999999997</v>
      </c>
      <c r="BT93">
        <f>VLOOKUP($AR93,'Final Team Off-Def Stats'!$A$2:$AQ$31, COLUMN('Final Team Off-Def Stats'!AC95), FALSE)</f>
        <v>28.4</v>
      </c>
      <c r="BU93">
        <f>VLOOKUP($AR93,'Final Team Off-Def Stats'!$A$2:$AQ$31, COLUMN('Final Team Off-Def Stats'!AD95), FALSE)</f>
        <v>54.2</v>
      </c>
      <c r="BV93">
        <f>VLOOKUP($AR93,'Final Team Off-Def Stats'!$A$2:$AQ$31, COLUMN('Final Team Off-Def Stats'!AE95), FALSE)</f>
        <v>0.52300000000000002</v>
      </c>
      <c r="BW93">
        <f>VLOOKUP($AR93,'Final Team Off-Def Stats'!$A$2:$AQ$31, COLUMN('Final Team Off-Def Stats'!AF95), FALSE)</f>
        <v>18.3</v>
      </c>
      <c r="BX93">
        <f>VLOOKUP($AR93,'Final Team Off-Def Stats'!$A$2:$AQ$31, COLUMN('Final Team Off-Def Stats'!AG95), FALSE)</f>
        <v>23.2</v>
      </c>
      <c r="BY93">
        <f>VLOOKUP($AR93,'Final Team Off-Def Stats'!$A$2:$AQ$31, COLUMN('Final Team Off-Def Stats'!AH95), FALSE)</f>
        <v>0.78800000000000003</v>
      </c>
      <c r="BZ93">
        <f>VLOOKUP($AR93,'Final Team Off-Def Stats'!$A$2:$AQ$31, COLUMN('Final Team Off-Def Stats'!AI95), FALSE)</f>
        <v>11.4</v>
      </c>
      <c r="CA93">
        <f>VLOOKUP($AR93,'Final Team Off-Def Stats'!$A$2:$AQ$31, COLUMN('Final Team Off-Def Stats'!AJ95), FALSE)</f>
        <v>33</v>
      </c>
      <c r="CB93">
        <f>VLOOKUP($AR93,'Final Team Off-Def Stats'!$A$2:$AQ$31, COLUMN('Final Team Off-Def Stats'!AK95), FALSE)</f>
        <v>44.4</v>
      </c>
      <c r="CC93">
        <f>VLOOKUP($AR93,'Final Team Off-Def Stats'!$A$2:$AQ$31, COLUMN('Final Team Off-Def Stats'!AL95), FALSE)</f>
        <v>24</v>
      </c>
      <c r="CD93">
        <f>VLOOKUP($AR93,'Final Team Off-Def Stats'!$A$2:$AQ$31, COLUMN('Final Team Off-Def Stats'!AM95), FALSE)</f>
        <v>8</v>
      </c>
      <c r="CE93">
        <f>VLOOKUP($AR93,'Final Team Off-Def Stats'!$A$2:$AQ$31, COLUMN('Final Team Off-Def Stats'!AN95), FALSE)</f>
        <v>4.9000000000000004</v>
      </c>
      <c r="CF93">
        <f>VLOOKUP($AR93,'Final Team Off-Def Stats'!$A$2:$AQ$31, COLUMN('Final Team Off-Def Stats'!AO95), FALSE)</f>
        <v>13.3</v>
      </c>
      <c r="CG93">
        <f>VLOOKUP($AR93,'Final Team Off-Def Stats'!$A$2:$AQ$31, COLUMN('Final Team Off-Def Stats'!AP95), FALSE)</f>
        <v>19.8</v>
      </c>
      <c r="CH93">
        <f>VLOOKUP($AR93,'Final Team Off-Def Stats'!$A$2:$AQ$31, COLUMN('Final Team Off-Def Stats'!AQ95), FALSE)</f>
        <v>112.8</v>
      </c>
      <c r="CI93" t="s">
        <v>542</v>
      </c>
    </row>
    <row r="94" spans="1:87" x14ac:dyDescent="0.35">
      <c r="A94" t="s">
        <v>356</v>
      </c>
      <c r="B94">
        <f>VLOOKUP($A94,'Final Team Off-Def Stats'!$A$2:$AQ$31, COLUMN('Final Team Off-Def Stats'!B94), FALSE)</f>
        <v>38.9</v>
      </c>
      <c r="C94">
        <f>VLOOKUP($A94,'Final Team Off-Def Stats'!$A$2:$AQ$31, COLUMN('Final Team Off-Def Stats'!C94), FALSE)</f>
        <v>85.3</v>
      </c>
      <c r="D94">
        <f>VLOOKUP($A94,'Final Team Off-Def Stats'!$A$2:$AQ$31, COLUMN('Final Team Off-Def Stats'!D94), FALSE)</f>
        <v>0.45600000000000002</v>
      </c>
      <c r="E94">
        <f>VLOOKUP($A94,'Final Team Off-Def Stats'!$A$2:$AQ$31, COLUMN('Final Team Off-Def Stats'!E94), FALSE)</f>
        <v>13.3</v>
      </c>
      <c r="F94">
        <f>VLOOKUP($A94,'Final Team Off-Def Stats'!$A$2:$AQ$31, COLUMN('Final Team Off-Def Stats'!F94), FALSE)</f>
        <v>38.200000000000003</v>
      </c>
      <c r="G94">
        <f>VLOOKUP($A94,'Final Team Off-Def Stats'!$A$2:$AQ$31, COLUMN('Final Team Off-Def Stats'!G94), FALSE)</f>
        <v>0.34899999999999998</v>
      </c>
      <c r="H94">
        <f>VLOOKUP($A94,'Final Team Off-Def Stats'!$A$2:$AQ$31, COLUMN('Final Team Off-Def Stats'!H94), FALSE)</f>
        <v>25.6</v>
      </c>
      <c r="I94">
        <f>VLOOKUP($A94,'Final Team Off-Def Stats'!$A$2:$AQ$31, COLUMN('Final Team Off-Def Stats'!I94), FALSE)</f>
        <v>47.1</v>
      </c>
      <c r="J94">
        <f>VLOOKUP($A94,'Final Team Off-Def Stats'!$A$2:$AQ$31, COLUMN('Final Team Off-Def Stats'!J94), FALSE)</f>
        <v>0.54300000000000004</v>
      </c>
      <c r="K94">
        <f>VLOOKUP($A94,'Final Team Off-Def Stats'!$A$2:$AQ$31, COLUMN('Final Team Off-Def Stats'!K94), FALSE)</f>
        <v>17.3</v>
      </c>
      <c r="L94">
        <f>VLOOKUP($A94,'Final Team Off-Def Stats'!$A$2:$AQ$31, COLUMN('Final Team Off-Def Stats'!L94), FALSE)</f>
        <v>24.2</v>
      </c>
      <c r="M94">
        <f>VLOOKUP($A94,'Final Team Off-Def Stats'!$A$2:$AQ$31, COLUMN('Final Team Off-Def Stats'!M94), FALSE)</f>
        <v>0.71299999999999997</v>
      </c>
      <c r="N94">
        <f>VLOOKUP($A94,'Final Team Off-Def Stats'!$A$2:$AQ$31, COLUMN('Final Team Off-Def Stats'!N94), FALSE)</f>
        <v>9.5</v>
      </c>
      <c r="O94">
        <f>VLOOKUP($A94,'Final Team Off-Def Stats'!$A$2:$AQ$31, COLUMN('Final Team Off-Def Stats'!O94), FALSE)</f>
        <v>32</v>
      </c>
      <c r="P94">
        <f>VLOOKUP($A94,'Final Team Off-Def Stats'!$A$2:$AQ$31, COLUMN('Final Team Off-Def Stats'!P94), FALSE)</f>
        <v>41.5</v>
      </c>
      <c r="Q94">
        <f>VLOOKUP($A94,'Final Team Off-Def Stats'!$A$2:$AQ$31, COLUMN('Final Team Off-Def Stats'!Q94), FALSE)</f>
        <v>23.3</v>
      </c>
      <c r="R94">
        <f>VLOOKUP($A94,'Final Team Off-Def Stats'!$A$2:$AQ$31, COLUMN('Final Team Off-Def Stats'!R94), FALSE)</f>
        <v>7.2</v>
      </c>
      <c r="S94">
        <f>VLOOKUP($A94,'Final Team Off-Def Stats'!$A$2:$AQ$31, COLUMN('Final Team Off-Def Stats'!S94), FALSE)</f>
        <v>4.5999999999999996</v>
      </c>
      <c r="T94">
        <f>VLOOKUP($A94,'Final Team Off-Def Stats'!$A$2:$AQ$31, COLUMN('Final Team Off-Def Stats'!T94), FALSE)</f>
        <v>16.3</v>
      </c>
      <c r="U94">
        <f>VLOOKUP($A94,'Final Team Off-Def Stats'!$A$2:$AQ$31, COLUMN('Final Team Off-Def Stats'!U94), FALSE)</f>
        <v>20.399999999999999</v>
      </c>
      <c r="V94">
        <f>VLOOKUP($A94,'Final Team Off-Def Stats'!$A$2:$AQ$31, COLUMN('Final Team Off-Def Stats'!V94), FALSE)</f>
        <v>108.4</v>
      </c>
      <c r="W94">
        <f>VLOOKUP($A94,'Final Team Off-Def Stats'!$A$2:$AQ$31, COLUMN('Final Team Off-Def Stats'!W94), FALSE)</f>
        <v>42.9</v>
      </c>
      <c r="X94">
        <f>VLOOKUP($A94,'Final Team Off-Def Stats'!$A$2:$AQ$31, COLUMN('Final Team Off-Def Stats'!X94), FALSE)</f>
        <v>88.8</v>
      </c>
      <c r="Y94">
        <f>VLOOKUP($A94,'Final Team Off-Def Stats'!$A$2:$AQ$31, COLUMN('Final Team Off-Def Stats'!Y94), FALSE)</f>
        <v>0.48299999999999998</v>
      </c>
      <c r="Z94">
        <f>VLOOKUP($A94,'Final Team Off-Def Stats'!$A$2:$AQ$31, COLUMN('Final Team Off-Def Stats'!Z94), FALSE)</f>
        <v>12.6</v>
      </c>
      <c r="AA94">
        <f>VLOOKUP($A94,'Final Team Off-Def Stats'!$A$2:$AQ$31, COLUMN('Final Team Off-Def Stats'!AA94), FALSE)</f>
        <v>35.700000000000003</v>
      </c>
      <c r="AB94">
        <f>VLOOKUP($A94,'Final Team Off-Def Stats'!$A$2:$AQ$31, COLUMN('Final Team Off-Def Stats'!AB94), FALSE)</f>
        <v>0.35299999999999998</v>
      </c>
      <c r="AC94">
        <f>VLOOKUP($A94,'Final Team Off-Def Stats'!$A$2:$AQ$31, COLUMN('Final Team Off-Def Stats'!AC94), FALSE)</f>
        <v>30.3</v>
      </c>
      <c r="AD94">
        <f>VLOOKUP($A94,'Final Team Off-Def Stats'!$A$2:$AQ$31, COLUMN('Final Team Off-Def Stats'!AD94), FALSE)</f>
        <v>53.1</v>
      </c>
      <c r="AE94">
        <f>VLOOKUP($A94,'Final Team Off-Def Stats'!$A$2:$AQ$31, COLUMN('Final Team Off-Def Stats'!AE94), FALSE)</f>
        <v>0.56999999999999995</v>
      </c>
      <c r="AF94">
        <f>VLOOKUP($A94,'Final Team Off-Def Stats'!$A$2:$AQ$31, COLUMN('Final Team Off-Def Stats'!AF94), FALSE)</f>
        <v>18.3</v>
      </c>
      <c r="AG94">
        <f>VLOOKUP($A94,'Final Team Off-Def Stats'!$A$2:$AQ$31, COLUMN('Final Team Off-Def Stats'!AG94), FALSE)</f>
        <v>23.4</v>
      </c>
      <c r="AH94">
        <f>VLOOKUP($A94,'Final Team Off-Def Stats'!$A$2:$AQ$31, COLUMN('Final Team Off-Def Stats'!AH94), FALSE)</f>
        <v>0.78200000000000003</v>
      </c>
      <c r="AI94">
        <f>VLOOKUP($A94,'Final Team Off-Def Stats'!$A$2:$AQ$31, COLUMN('Final Team Off-Def Stats'!AI94), FALSE)</f>
        <v>11</v>
      </c>
      <c r="AJ94">
        <f>VLOOKUP($A94,'Final Team Off-Def Stats'!$A$2:$AQ$31, COLUMN('Final Team Off-Def Stats'!AJ94), FALSE)</f>
        <v>34.1</v>
      </c>
      <c r="AK94">
        <f>VLOOKUP($A94,'Final Team Off-Def Stats'!$A$2:$AQ$31, COLUMN('Final Team Off-Def Stats'!AK94), FALSE)</f>
        <v>45.1</v>
      </c>
      <c r="AL94">
        <f>VLOOKUP($A94,'Final Team Off-Def Stats'!$A$2:$AQ$31, COLUMN('Final Team Off-Def Stats'!AL94), FALSE)</f>
        <v>25.3</v>
      </c>
      <c r="AM94">
        <f>VLOOKUP($A94,'Final Team Off-Def Stats'!$A$2:$AQ$31, COLUMN('Final Team Off-Def Stats'!AM94), FALSE)</f>
        <v>9.3000000000000007</v>
      </c>
      <c r="AN94">
        <f>VLOOKUP($A94,'Final Team Off-Def Stats'!$A$2:$AQ$31, COLUMN('Final Team Off-Def Stats'!AN94), FALSE)</f>
        <v>5.7</v>
      </c>
      <c r="AO94">
        <f>VLOOKUP($A94,'Final Team Off-Def Stats'!$A$2:$AQ$31, COLUMN('Final Team Off-Def Stats'!AO94), FALSE)</f>
        <v>13.9</v>
      </c>
      <c r="AP94">
        <f>VLOOKUP($A94,'Final Team Off-Def Stats'!$A$2:$AQ$31, COLUMN('Final Team Off-Def Stats'!AP94), FALSE)</f>
        <v>21.8</v>
      </c>
      <c r="AQ94">
        <f>VLOOKUP($A94,'Final Team Off-Def Stats'!$A$2:$AQ$31, COLUMN('Final Team Off-Def Stats'!AQ94), FALSE)</f>
        <v>116.7</v>
      </c>
      <c r="AR94" t="s">
        <v>315</v>
      </c>
      <c r="AS94">
        <f>VLOOKUP($AR94,'Final Team Off-Def Stats'!$A$2:$AQ$31, COLUMN('Final Team Off-Def Stats'!B96), FALSE)</f>
        <v>41</v>
      </c>
      <c r="AT94">
        <f>VLOOKUP($AR94,'Final Team Off-Def Stats'!$A$2:$AQ$31, COLUMN('Final Team Off-Def Stats'!C96), FALSE)</f>
        <v>87.3</v>
      </c>
      <c r="AU94">
        <f>VLOOKUP($AR94,'Final Team Off-Def Stats'!$A$2:$AQ$31, COLUMN('Final Team Off-Def Stats'!D96), FALSE)</f>
        <v>0.46899999999999997</v>
      </c>
      <c r="AV94">
        <f>VLOOKUP($AR94,'Final Team Off-Def Stats'!$A$2:$AQ$31, COLUMN('Final Team Off-Def Stats'!E96), FALSE)</f>
        <v>11.8</v>
      </c>
      <c r="AW94">
        <f>VLOOKUP($AR94,'Final Team Off-Def Stats'!$A$2:$AQ$31, COLUMN('Final Team Off-Def Stats'!F96), FALSE)</f>
        <v>33.9</v>
      </c>
      <c r="AX94">
        <f>VLOOKUP($AR94,'Final Team Off-Def Stats'!$A$2:$AQ$31, COLUMN('Final Team Off-Def Stats'!G96), FALSE)</f>
        <v>0.34699999999999998</v>
      </c>
      <c r="AY94">
        <f>VLOOKUP($AR94,'Final Team Off-Def Stats'!$A$2:$AQ$31, COLUMN('Final Team Off-Def Stats'!H96), FALSE)</f>
        <v>29.2</v>
      </c>
      <c r="AZ94">
        <f>VLOOKUP($AR94,'Final Team Off-Def Stats'!$A$2:$AQ$31, COLUMN('Final Team Off-Def Stats'!I96), FALSE)</f>
        <v>53.4</v>
      </c>
      <c r="BA94">
        <f>VLOOKUP($AR94,'Final Team Off-Def Stats'!$A$2:$AQ$31, COLUMN('Final Team Off-Def Stats'!J96), FALSE)</f>
        <v>0.54600000000000004</v>
      </c>
      <c r="BB94">
        <f>VLOOKUP($AR94,'Final Team Off-Def Stats'!$A$2:$AQ$31, COLUMN('Final Team Off-Def Stats'!K96), FALSE)</f>
        <v>16.600000000000001</v>
      </c>
      <c r="BC94">
        <f>VLOOKUP($AR94,'Final Team Off-Def Stats'!$A$2:$AQ$31, COLUMN('Final Team Off-Def Stats'!L96), FALSE)</f>
        <v>22.6</v>
      </c>
      <c r="BD94">
        <f>VLOOKUP($AR94,'Final Team Off-Def Stats'!$A$2:$AQ$31, COLUMN('Final Team Off-Def Stats'!M96), FALSE)</f>
        <v>0.73199999999999998</v>
      </c>
      <c r="BE94">
        <f>VLOOKUP($AR94,'Final Team Off-Def Stats'!$A$2:$AQ$31, COLUMN('Final Team Off-Def Stats'!N96), FALSE)</f>
        <v>9.4</v>
      </c>
      <c r="BF94">
        <f>VLOOKUP($AR94,'Final Team Off-Def Stats'!$A$2:$AQ$31, COLUMN('Final Team Off-Def Stats'!O96), FALSE)</f>
        <v>33.9</v>
      </c>
      <c r="BG94">
        <f>VLOOKUP($AR94,'Final Team Off-Def Stats'!$A$2:$AQ$31, COLUMN('Final Team Off-Def Stats'!P96), FALSE)</f>
        <v>43.3</v>
      </c>
      <c r="BH94">
        <f>VLOOKUP($AR94,'Final Team Off-Def Stats'!$A$2:$AQ$31, COLUMN('Final Team Off-Def Stats'!Q96), FALSE)</f>
        <v>23.6</v>
      </c>
      <c r="BI94">
        <f>VLOOKUP($AR94,'Final Team Off-Def Stats'!$A$2:$AQ$31, COLUMN('Final Team Off-Def Stats'!R96), FALSE)</f>
        <v>7.5</v>
      </c>
      <c r="BJ94">
        <f>VLOOKUP($AR94,'Final Team Off-Def Stats'!$A$2:$AQ$31, COLUMN('Final Team Off-Def Stats'!S96), FALSE)</f>
        <v>5.0999999999999996</v>
      </c>
      <c r="BK94">
        <f>VLOOKUP($AR94,'Final Team Off-Def Stats'!$A$2:$AQ$31, COLUMN('Final Team Off-Def Stats'!T96), FALSE)</f>
        <v>14.3</v>
      </c>
      <c r="BL94">
        <f>VLOOKUP($AR94,'Final Team Off-Def Stats'!$A$2:$AQ$31, COLUMN('Final Team Off-Def Stats'!U96), FALSE)</f>
        <v>19.8</v>
      </c>
      <c r="BM94">
        <f>VLOOKUP($AR94,'Final Team Off-Def Stats'!$A$2:$AQ$31, COLUMN('Final Team Off-Def Stats'!V96), FALSE)</f>
        <v>110.3</v>
      </c>
      <c r="BN94">
        <f>VLOOKUP($AR94,'Final Team Off-Def Stats'!$A$2:$AQ$31, COLUMN('Final Team Off-Def Stats'!W96), FALSE)</f>
        <v>41.9</v>
      </c>
      <c r="BO94">
        <f>VLOOKUP($AR94,'Final Team Off-Def Stats'!$A$2:$AQ$31, COLUMN('Final Team Off-Def Stats'!X96), FALSE)</f>
        <v>89.1</v>
      </c>
      <c r="BP94">
        <f>VLOOKUP($AR94,'Final Team Off-Def Stats'!$A$2:$AQ$31, COLUMN('Final Team Off-Def Stats'!Y96), FALSE)</f>
        <v>0.47</v>
      </c>
      <c r="BQ94">
        <f>VLOOKUP($AR94,'Final Team Off-Def Stats'!$A$2:$AQ$31, COLUMN('Final Team Off-Def Stats'!Z96), FALSE)</f>
        <v>12.4</v>
      </c>
      <c r="BR94">
        <f>VLOOKUP($AR94,'Final Team Off-Def Stats'!$A$2:$AQ$31, COLUMN('Final Team Off-Def Stats'!AA96), FALSE)</f>
        <v>35.200000000000003</v>
      </c>
      <c r="BS94">
        <f>VLOOKUP($AR94,'Final Team Off-Def Stats'!$A$2:$AQ$31, COLUMN('Final Team Off-Def Stats'!AB96), FALSE)</f>
        <v>0.35199999999999998</v>
      </c>
      <c r="BT94">
        <f>VLOOKUP($AR94,'Final Team Off-Def Stats'!$A$2:$AQ$31, COLUMN('Final Team Off-Def Stats'!AC96), FALSE)</f>
        <v>29.5</v>
      </c>
      <c r="BU94">
        <f>VLOOKUP($AR94,'Final Team Off-Def Stats'!$A$2:$AQ$31, COLUMN('Final Team Off-Def Stats'!AD96), FALSE)</f>
        <v>53.8</v>
      </c>
      <c r="BV94">
        <f>VLOOKUP($AR94,'Final Team Off-Def Stats'!$A$2:$AQ$31, COLUMN('Final Team Off-Def Stats'!AE96), FALSE)</f>
        <v>0.54800000000000004</v>
      </c>
      <c r="BW94">
        <f>VLOOKUP($AR94,'Final Team Off-Def Stats'!$A$2:$AQ$31, COLUMN('Final Team Off-Def Stats'!AF96), FALSE)</f>
        <v>17.100000000000001</v>
      </c>
      <c r="BX94">
        <f>VLOOKUP($AR94,'Final Team Off-Def Stats'!$A$2:$AQ$31, COLUMN('Final Team Off-Def Stats'!AG96), FALSE)</f>
        <v>22.9</v>
      </c>
      <c r="BY94">
        <f>VLOOKUP($AR94,'Final Team Off-Def Stats'!$A$2:$AQ$31, COLUMN('Final Team Off-Def Stats'!AH96), FALSE)</f>
        <v>0.747</v>
      </c>
      <c r="BZ94">
        <f>VLOOKUP($AR94,'Final Team Off-Def Stats'!$A$2:$AQ$31, COLUMN('Final Team Off-Def Stats'!AI96), FALSE)</f>
        <v>10.8</v>
      </c>
      <c r="CA94">
        <f>VLOOKUP($AR94,'Final Team Off-Def Stats'!$A$2:$AQ$31, COLUMN('Final Team Off-Def Stats'!AJ96), FALSE)</f>
        <v>35</v>
      </c>
      <c r="CB94">
        <f>VLOOKUP($AR94,'Final Team Off-Def Stats'!$A$2:$AQ$31, COLUMN('Final Team Off-Def Stats'!AK96), FALSE)</f>
        <v>45.8</v>
      </c>
      <c r="CC94">
        <f>VLOOKUP($AR94,'Final Team Off-Def Stats'!$A$2:$AQ$31, COLUMN('Final Team Off-Def Stats'!AL96), FALSE)</f>
        <v>25.8</v>
      </c>
      <c r="CD94">
        <f>VLOOKUP($AR94,'Final Team Off-Def Stats'!$A$2:$AQ$31, COLUMN('Final Team Off-Def Stats'!AM96), FALSE)</f>
        <v>8.1999999999999993</v>
      </c>
      <c r="CE94">
        <f>VLOOKUP($AR94,'Final Team Off-Def Stats'!$A$2:$AQ$31, COLUMN('Final Team Off-Def Stats'!AN96), FALSE)</f>
        <v>4.0999999999999996</v>
      </c>
      <c r="CF94">
        <f>VLOOKUP($AR94,'Final Team Off-Def Stats'!$A$2:$AQ$31, COLUMN('Final Team Off-Def Stats'!AO96), FALSE)</f>
        <v>13.8</v>
      </c>
      <c r="CG94">
        <f>VLOOKUP($AR94,'Final Team Off-Def Stats'!$A$2:$AQ$31, COLUMN('Final Team Off-Def Stats'!AP96), FALSE)</f>
        <v>19.8</v>
      </c>
      <c r="CH94">
        <f>VLOOKUP($AR94,'Final Team Off-Def Stats'!$A$2:$AQ$31, COLUMN('Final Team Off-Def Stats'!AQ96), FALSE)</f>
        <v>113.3</v>
      </c>
      <c r="CI94" t="s">
        <v>542</v>
      </c>
    </row>
    <row r="95" spans="1:87" x14ac:dyDescent="0.35">
      <c r="A95" t="s">
        <v>421</v>
      </c>
      <c r="B95">
        <f>VLOOKUP($A95,'Final Team Off-Def Stats'!$A$2:$AQ$31, COLUMN('Final Team Off-Def Stats'!B95), FALSE)</f>
        <v>41.2</v>
      </c>
      <c r="C95">
        <f>VLOOKUP($A95,'Final Team Off-Def Stats'!$A$2:$AQ$31, COLUMN('Final Team Off-Def Stats'!C95), FALSE)</f>
        <v>87.8</v>
      </c>
      <c r="D95">
        <f>VLOOKUP($A95,'Final Team Off-Def Stats'!$A$2:$AQ$31, COLUMN('Final Team Off-Def Stats'!D95), FALSE)</f>
        <v>0.46899999999999997</v>
      </c>
      <c r="E95">
        <f>VLOOKUP($A95,'Final Team Off-Def Stats'!$A$2:$AQ$31, COLUMN('Final Team Off-Def Stats'!E95), FALSE)</f>
        <v>12.1</v>
      </c>
      <c r="F95">
        <f>VLOOKUP($A95,'Final Team Off-Def Stats'!$A$2:$AQ$31, COLUMN('Final Team Off-Def Stats'!F95), FALSE)</f>
        <v>34</v>
      </c>
      <c r="G95">
        <f>VLOOKUP($A95,'Final Team Off-Def Stats'!$A$2:$AQ$31, COLUMN('Final Team Off-Def Stats'!G95), FALSE)</f>
        <v>0.35499999999999998</v>
      </c>
      <c r="H95">
        <f>VLOOKUP($A95,'Final Team Off-Def Stats'!$A$2:$AQ$31, COLUMN('Final Team Off-Def Stats'!H95), FALSE)</f>
        <v>29.1</v>
      </c>
      <c r="I95">
        <f>VLOOKUP($A95,'Final Team Off-Def Stats'!$A$2:$AQ$31, COLUMN('Final Team Off-Def Stats'!I95), FALSE)</f>
        <v>53.8</v>
      </c>
      <c r="J95">
        <f>VLOOKUP($A95,'Final Team Off-Def Stats'!$A$2:$AQ$31, COLUMN('Final Team Off-Def Stats'!J95), FALSE)</f>
        <v>0.54100000000000004</v>
      </c>
      <c r="K95">
        <f>VLOOKUP($A95,'Final Team Off-Def Stats'!$A$2:$AQ$31, COLUMN('Final Team Off-Def Stats'!K95), FALSE)</f>
        <v>17.399999999999999</v>
      </c>
      <c r="L95">
        <f>VLOOKUP($A95,'Final Team Off-Def Stats'!$A$2:$AQ$31, COLUMN('Final Team Off-Def Stats'!L95), FALSE)</f>
        <v>22.9</v>
      </c>
      <c r="M95">
        <f>VLOOKUP($A95,'Final Team Off-Def Stats'!$A$2:$AQ$31, COLUMN('Final Team Off-Def Stats'!M95), FALSE)</f>
        <v>0.76</v>
      </c>
      <c r="N95">
        <f>VLOOKUP($A95,'Final Team Off-Def Stats'!$A$2:$AQ$31, COLUMN('Final Team Off-Def Stats'!N95), FALSE)</f>
        <v>10.6</v>
      </c>
      <c r="O95">
        <f>VLOOKUP($A95,'Final Team Off-Def Stats'!$A$2:$AQ$31, COLUMN('Final Team Off-Def Stats'!O95), FALSE)</f>
        <v>35.299999999999997</v>
      </c>
      <c r="P95">
        <f>VLOOKUP($A95,'Final Team Off-Def Stats'!$A$2:$AQ$31, COLUMN('Final Team Off-Def Stats'!P95), FALSE)</f>
        <v>45.9</v>
      </c>
      <c r="Q95">
        <f>VLOOKUP($A95,'Final Team Off-Def Stats'!$A$2:$AQ$31, COLUMN('Final Team Off-Def Stats'!Q95), FALSE)</f>
        <v>26.1</v>
      </c>
      <c r="R95">
        <f>VLOOKUP($A95,'Final Team Off-Def Stats'!$A$2:$AQ$31, COLUMN('Final Team Off-Def Stats'!R95), FALSE)</f>
        <v>7.3</v>
      </c>
      <c r="S95">
        <f>VLOOKUP($A95,'Final Team Off-Def Stats'!$A$2:$AQ$31, COLUMN('Final Team Off-Def Stats'!S95), FALSE)</f>
        <v>4.3</v>
      </c>
      <c r="T95">
        <f>VLOOKUP($A95,'Final Team Off-Def Stats'!$A$2:$AQ$31, COLUMN('Final Team Off-Def Stats'!T95), FALSE)</f>
        <v>14.9</v>
      </c>
      <c r="U95">
        <f>VLOOKUP($A95,'Final Team Off-Def Stats'!$A$2:$AQ$31, COLUMN('Final Team Off-Def Stats'!U95), FALSE)</f>
        <v>18.100000000000001</v>
      </c>
      <c r="V95">
        <f>VLOOKUP($A95,'Final Team Off-Def Stats'!$A$2:$AQ$31, COLUMN('Final Team Off-Def Stats'!V95), FALSE)</f>
        <v>111.9</v>
      </c>
      <c r="W95">
        <f>VLOOKUP($A95,'Final Team Off-Def Stats'!$A$2:$AQ$31, COLUMN('Final Team Off-Def Stats'!W95), FALSE)</f>
        <v>41</v>
      </c>
      <c r="X95">
        <f>VLOOKUP($A95,'Final Team Off-Def Stats'!$A$2:$AQ$31, COLUMN('Final Team Off-Def Stats'!X95), FALSE)</f>
        <v>90.5</v>
      </c>
      <c r="Y95">
        <f>VLOOKUP($A95,'Final Team Off-Def Stats'!$A$2:$AQ$31, COLUMN('Final Team Off-Def Stats'!Y95), FALSE)</f>
        <v>0.45200000000000001</v>
      </c>
      <c r="Z95">
        <f>VLOOKUP($A95,'Final Team Off-Def Stats'!$A$2:$AQ$31, COLUMN('Final Team Off-Def Stats'!Z95), FALSE)</f>
        <v>12.1</v>
      </c>
      <c r="AA95">
        <f>VLOOKUP($A95,'Final Team Off-Def Stats'!$A$2:$AQ$31, COLUMN('Final Team Off-Def Stats'!AA95), FALSE)</f>
        <v>34.4</v>
      </c>
      <c r="AB95">
        <f>VLOOKUP($A95,'Final Team Off-Def Stats'!$A$2:$AQ$31, COLUMN('Final Team Off-Def Stats'!AB95), FALSE)</f>
        <v>0.35299999999999998</v>
      </c>
      <c r="AC95">
        <f>VLOOKUP($A95,'Final Team Off-Def Stats'!$A$2:$AQ$31, COLUMN('Final Team Off-Def Stats'!AC95), FALSE)</f>
        <v>28.8</v>
      </c>
      <c r="AD95">
        <f>VLOOKUP($A95,'Final Team Off-Def Stats'!$A$2:$AQ$31, COLUMN('Final Team Off-Def Stats'!AD95), FALSE)</f>
        <v>56.1</v>
      </c>
      <c r="AE95">
        <f>VLOOKUP($A95,'Final Team Off-Def Stats'!$A$2:$AQ$31, COLUMN('Final Team Off-Def Stats'!AE95), FALSE)</f>
        <v>0.51400000000000001</v>
      </c>
      <c r="AF95">
        <f>VLOOKUP($A95,'Final Team Off-Def Stats'!$A$2:$AQ$31, COLUMN('Final Team Off-Def Stats'!AF95), FALSE)</f>
        <v>15.6</v>
      </c>
      <c r="AG95">
        <f>VLOOKUP($A95,'Final Team Off-Def Stats'!$A$2:$AQ$31, COLUMN('Final Team Off-Def Stats'!AG95), FALSE)</f>
        <v>20.100000000000001</v>
      </c>
      <c r="AH95">
        <f>VLOOKUP($A95,'Final Team Off-Def Stats'!$A$2:$AQ$31, COLUMN('Final Team Off-Def Stats'!AH95), FALSE)</f>
        <v>0.77400000000000002</v>
      </c>
      <c r="AI95">
        <f>VLOOKUP($A95,'Final Team Off-Def Stats'!$A$2:$AQ$31, COLUMN('Final Team Off-Def Stats'!AI95), FALSE)</f>
        <v>10.9</v>
      </c>
      <c r="AJ95">
        <f>VLOOKUP($A95,'Final Team Off-Def Stats'!$A$2:$AQ$31, COLUMN('Final Team Off-Def Stats'!AJ95), FALSE)</f>
        <v>33.6</v>
      </c>
      <c r="AK95">
        <f>VLOOKUP($A95,'Final Team Off-Def Stats'!$A$2:$AQ$31, COLUMN('Final Team Off-Def Stats'!AK95), FALSE)</f>
        <v>44.5</v>
      </c>
      <c r="AL95">
        <f>VLOOKUP($A95,'Final Team Off-Def Stats'!$A$2:$AQ$31, COLUMN('Final Team Off-Def Stats'!AL95), FALSE)</f>
        <v>25</v>
      </c>
      <c r="AM95">
        <f>VLOOKUP($A95,'Final Team Off-Def Stats'!$A$2:$AQ$31, COLUMN('Final Team Off-Def Stats'!AM95), FALSE)</f>
        <v>8.6999999999999993</v>
      </c>
      <c r="AN95">
        <f>VLOOKUP($A95,'Final Team Off-Def Stats'!$A$2:$AQ$31, COLUMN('Final Team Off-Def Stats'!AN95), FALSE)</f>
        <v>4.8</v>
      </c>
      <c r="AO95">
        <f>VLOOKUP($A95,'Final Team Off-Def Stats'!$A$2:$AQ$31, COLUMN('Final Team Off-Def Stats'!AO95), FALSE)</f>
        <v>13.9</v>
      </c>
      <c r="AP95">
        <f>VLOOKUP($A95,'Final Team Off-Def Stats'!$A$2:$AQ$31, COLUMN('Final Team Off-Def Stats'!AP95), FALSE)</f>
        <v>20.7</v>
      </c>
      <c r="AQ95">
        <f>VLOOKUP($A95,'Final Team Off-Def Stats'!$A$2:$AQ$31, COLUMN('Final Team Off-Def Stats'!AQ95), FALSE)</f>
        <v>109.7</v>
      </c>
      <c r="AR95" t="s">
        <v>447</v>
      </c>
      <c r="AS95">
        <f>VLOOKUP($AR95,'Final Team Off-Def Stats'!$A$2:$AQ$31, COLUMN('Final Team Off-Def Stats'!B97), FALSE)</f>
        <v>42.3</v>
      </c>
      <c r="AT95">
        <f>VLOOKUP($AR95,'Final Team Off-Def Stats'!$A$2:$AQ$31, COLUMN('Final Team Off-Def Stats'!C97), FALSE)</f>
        <v>90.5</v>
      </c>
      <c r="AU95">
        <f>VLOOKUP($AR95,'Final Team Off-Def Stats'!$A$2:$AQ$31, COLUMN('Final Team Off-Def Stats'!D97), FALSE)</f>
        <v>0.46800000000000003</v>
      </c>
      <c r="AV95">
        <f>VLOOKUP($AR95,'Final Team Off-Def Stats'!$A$2:$AQ$31, COLUMN('Final Team Off-Def Stats'!E97), FALSE)</f>
        <v>13.8</v>
      </c>
      <c r="AW95">
        <f>VLOOKUP($AR95,'Final Team Off-Def Stats'!$A$2:$AQ$31, COLUMN('Final Team Off-Def Stats'!F97), FALSE)</f>
        <v>37.799999999999997</v>
      </c>
      <c r="AX95">
        <f>VLOOKUP($AR95,'Final Team Off-Def Stats'!$A$2:$AQ$31, COLUMN('Final Team Off-Def Stats'!G97), FALSE)</f>
        <v>0.36499999999999999</v>
      </c>
      <c r="AY95">
        <f>VLOOKUP($AR95,'Final Team Off-Def Stats'!$A$2:$AQ$31, COLUMN('Final Team Off-Def Stats'!H97), FALSE)</f>
        <v>28.5</v>
      </c>
      <c r="AZ95">
        <f>VLOOKUP($AR95,'Final Team Off-Def Stats'!$A$2:$AQ$31, COLUMN('Final Team Off-Def Stats'!I97), FALSE)</f>
        <v>52.7</v>
      </c>
      <c r="BA95">
        <f>VLOOKUP($AR95,'Final Team Off-Def Stats'!$A$2:$AQ$31, COLUMN('Final Team Off-Def Stats'!J97), FALSE)</f>
        <v>0.54200000000000004</v>
      </c>
      <c r="BB95">
        <f>VLOOKUP($AR95,'Final Team Off-Def Stats'!$A$2:$AQ$31, COLUMN('Final Team Off-Def Stats'!K97), FALSE)</f>
        <v>15.7</v>
      </c>
      <c r="BC95">
        <f>VLOOKUP($AR95,'Final Team Off-Def Stats'!$A$2:$AQ$31, COLUMN('Final Team Off-Def Stats'!L97), FALSE)</f>
        <v>21.2</v>
      </c>
      <c r="BD95">
        <f>VLOOKUP($AR95,'Final Team Off-Def Stats'!$A$2:$AQ$31, COLUMN('Final Team Off-Def Stats'!M97), FALSE)</f>
        <v>0.74</v>
      </c>
      <c r="BE95">
        <f>VLOOKUP($AR95,'Final Team Off-Def Stats'!$A$2:$AQ$31, COLUMN('Final Team Off-Def Stats'!N97), FALSE)</f>
        <v>10.7</v>
      </c>
      <c r="BF95">
        <f>VLOOKUP($AR95,'Final Team Off-Def Stats'!$A$2:$AQ$31, COLUMN('Final Team Off-Def Stats'!O97), FALSE)</f>
        <v>33.4</v>
      </c>
      <c r="BG95">
        <f>VLOOKUP($AR95,'Final Team Off-Def Stats'!$A$2:$AQ$31, COLUMN('Final Team Off-Def Stats'!P97), FALSE)</f>
        <v>44.1</v>
      </c>
      <c r="BH95">
        <f>VLOOKUP($AR95,'Final Team Off-Def Stats'!$A$2:$AQ$31, COLUMN('Final Team Off-Def Stats'!Q97), FALSE)</f>
        <v>27.8</v>
      </c>
      <c r="BI95">
        <f>VLOOKUP($AR95,'Final Team Off-Def Stats'!$A$2:$AQ$31, COLUMN('Final Team Off-Def Stats'!R97), FALSE)</f>
        <v>8.5</v>
      </c>
      <c r="BJ95">
        <f>VLOOKUP($AR95,'Final Team Off-Def Stats'!$A$2:$AQ$31, COLUMN('Final Team Off-Def Stats'!S97), FALSE)</f>
        <v>4.9000000000000004</v>
      </c>
      <c r="BK95">
        <f>VLOOKUP($AR95,'Final Team Off-Def Stats'!$A$2:$AQ$31, COLUMN('Final Team Off-Def Stats'!T97), FALSE)</f>
        <v>13.1</v>
      </c>
      <c r="BL95">
        <f>VLOOKUP($AR95,'Final Team Off-Def Stats'!$A$2:$AQ$31, COLUMN('Final Team Off-Def Stats'!U97), FALSE)</f>
        <v>19.7</v>
      </c>
      <c r="BM95">
        <f>VLOOKUP($AR95,'Final Team Off-Def Stats'!$A$2:$AQ$31, COLUMN('Final Team Off-Def Stats'!V97), FALSE)</f>
        <v>114.1</v>
      </c>
      <c r="BN95">
        <f>VLOOKUP($AR95,'Final Team Off-Def Stats'!$A$2:$AQ$31, COLUMN('Final Team Off-Def Stats'!W97), FALSE)</f>
        <v>41.6</v>
      </c>
      <c r="BO95">
        <f>VLOOKUP($AR95,'Final Team Off-Def Stats'!$A$2:$AQ$31, COLUMN('Final Team Off-Def Stats'!X97), FALSE)</f>
        <v>89.2</v>
      </c>
      <c r="BP95">
        <f>VLOOKUP($AR95,'Final Team Off-Def Stats'!$A$2:$AQ$31, COLUMN('Final Team Off-Def Stats'!Y97), FALSE)</f>
        <v>0.46600000000000003</v>
      </c>
      <c r="BQ95">
        <f>VLOOKUP($AR95,'Final Team Off-Def Stats'!$A$2:$AQ$31, COLUMN('Final Team Off-Def Stats'!Z97), FALSE)</f>
        <v>13.9</v>
      </c>
      <c r="BR95">
        <f>VLOOKUP($AR95,'Final Team Off-Def Stats'!$A$2:$AQ$31, COLUMN('Final Team Off-Def Stats'!AA97), FALSE)</f>
        <v>38.299999999999997</v>
      </c>
      <c r="BS95">
        <f>VLOOKUP($AR95,'Final Team Off-Def Stats'!$A$2:$AQ$31, COLUMN('Final Team Off-Def Stats'!AB97), FALSE)</f>
        <v>0.36199999999999999</v>
      </c>
      <c r="BT95">
        <f>VLOOKUP($AR95,'Final Team Off-Def Stats'!$A$2:$AQ$31, COLUMN('Final Team Off-Def Stats'!AC97), FALSE)</f>
        <v>27.7</v>
      </c>
      <c r="BU95">
        <f>VLOOKUP($AR95,'Final Team Off-Def Stats'!$A$2:$AQ$31, COLUMN('Final Team Off-Def Stats'!AD97), FALSE)</f>
        <v>50.9</v>
      </c>
      <c r="BV95">
        <f>VLOOKUP($AR95,'Final Team Off-Def Stats'!$A$2:$AQ$31, COLUMN('Final Team Off-Def Stats'!AE97), FALSE)</f>
        <v>0.54400000000000004</v>
      </c>
      <c r="BW95">
        <f>VLOOKUP($AR95,'Final Team Off-Def Stats'!$A$2:$AQ$31, COLUMN('Final Team Off-Def Stats'!AF97), FALSE)</f>
        <v>16.7</v>
      </c>
      <c r="BX95">
        <f>VLOOKUP($AR95,'Final Team Off-Def Stats'!$A$2:$AQ$31, COLUMN('Final Team Off-Def Stats'!AG97), FALSE)</f>
        <v>21.9</v>
      </c>
      <c r="BY95">
        <f>VLOOKUP($AR95,'Final Team Off-Def Stats'!$A$2:$AQ$31, COLUMN('Final Team Off-Def Stats'!AH97), FALSE)</f>
        <v>0.76300000000000001</v>
      </c>
      <c r="BZ95">
        <f>VLOOKUP($AR95,'Final Team Off-Def Stats'!$A$2:$AQ$31, COLUMN('Final Team Off-Def Stats'!AI97), FALSE)</f>
        <v>11.2</v>
      </c>
      <c r="CA95">
        <f>VLOOKUP($AR95,'Final Team Off-Def Stats'!$A$2:$AQ$31, COLUMN('Final Team Off-Def Stats'!AJ97), FALSE)</f>
        <v>35.200000000000003</v>
      </c>
      <c r="CB95">
        <f>VLOOKUP($AR95,'Final Team Off-Def Stats'!$A$2:$AQ$31, COLUMN('Final Team Off-Def Stats'!AK97), FALSE)</f>
        <v>46.5</v>
      </c>
      <c r="CC95">
        <f>VLOOKUP($AR95,'Final Team Off-Def Stats'!$A$2:$AQ$31, COLUMN('Final Team Off-Def Stats'!AL97), FALSE)</f>
        <v>26.2</v>
      </c>
      <c r="CD95">
        <f>VLOOKUP($AR95,'Final Team Off-Def Stats'!$A$2:$AQ$31, COLUMN('Final Team Off-Def Stats'!AM97), FALSE)</f>
        <v>7.4</v>
      </c>
      <c r="CE95">
        <f>VLOOKUP($AR95,'Final Team Off-Def Stats'!$A$2:$AQ$31, COLUMN('Final Team Off-Def Stats'!AN97), FALSE)</f>
        <v>4.5999999999999996</v>
      </c>
      <c r="CF95">
        <f>VLOOKUP($AR95,'Final Team Off-Def Stats'!$A$2:$AQ$31, COLUMN('Final Team Off-Def Stats'!AO97), FALSE)</f>
        <v>14.8</v>
      </c>
      <c r="CG95">
        <f>VLOOKUP($AR95,'Final Team Off-Def Stats'!$A$2:$AQ$31, COLUMN('Final Team Off-Def Stats'!AP97), FALSE)</f>
        <v>19.399999999999999</v>
      </c>
      <c r="CH95">
        <f>VLOOKUP($AR95,'Final Team Off-Def Stats'!$A$2:$AQ$31, COLUMN('Final Team Off-Def Stats'!AQ97), FALSE)</f>
        <v>113.7</v>
      </c>
      <c r="CI95" t="s">
        <v>543</v>
      </c>
    </row>
    <row r="96" spans="1:87" x14ac:dyDescent="0.35">
      <c r="A96" t="s">
        <v>88</v>
      </c>
      <c r="B96">
        <f>VLOOKUP($A96,'Final Team Off-Def Stats'!$A$2:$AQ$31, COLUMN('Final Team Off-Def Stats'!B96), FALSE)</f>
        <v>43</v>
      </c>
      <c r="C96">
        <f>VLOOKUP($A96,'Final Team Off-Def Stats'!$A$2:$AQ$31, COLUMN('Final Team Off-Def Stats'!C96), FALSE)</f>
        <v>92.1</v>
      </c>
      <c r="D96">
        <f>VLOOKUP($A96,'Final Team Off-Def Stats'!$A$2:$AQ$31, COLUMN('Final Team Off-Def Stats'!D96), FALSE)</f>
        <v>0.46700000000000003</v>
      </c>
      <c r="E96">
        <f>VLOOKUP($A96,'Final Team Off-Def Stats'!$A$2:$AQ$31, COLUMN('Final Team Off-Def Stats'!E96), FALSE)</f>
        <v>11.2</v>
      </c>
      <c r="F96">
        <f>VLOOKUP($A96,'Final Team Off-Def Stats'!$A$2:$AQ$31, COLUMN('Final Team Off-Def Stats'!F96), FALSE)</f>
        <v>31.8</v>
      </c>
      <c r="G96">
        <f>VLOOKUP($A96,'Final Team Off-Def Stats'!$A$2:$AQ$31, COLUMN('Final Team Off-Def Stats'!G96), FALSE)</f>
        <v>0.35199999999999998</v>
      </c>
      <c r="H96">
        <f>VLOOKUP($A96,'Final Team Off-Def Stats'!$A$2:$AQ$31, COLUMN('Final Team Off-Def Stats'!H96), FALSE)</f>
        <v>31.7</v>
      </c>
      <c r="I96">
        <f>VLOOKUP($A96,'Final Team Off-Def Stats'!$A$2:$AQ$31, COLUMN('Final Team Off-Def Stats'!I96), FALSE)</f>
        <v>60.3</v>
      </c>
      <c r="J96">
        <f>VLOOKUP($A96,'Final Team Off-Def Stats'!$A$2:$AQ$31, COLUMN('Final Team Off-Def Stats'!J96), FALSE)</f>
        <v>0.52700000000000002</v>
      </c>
      <c r="K96">
        <f>VLOOKUP($A96,'Final Team Off-Def Stats'!$A$2:$AQ$31, COLUMN('Final Team Off-Def Stats'!K96), FALSE)</f>
        <v>15.3</v>
      </c>
      <c r="L96">
        <f>VLOOKUP($A96,'Final Team Off-Def Stats'!$A$2:$AQ$31, COLUMN('Final Team Off-Def Stats'!L96), FALSE)</f>
        <v>20.3</v>
      </c>
      <c r="M96">
        <f>VLOOKUP($A96,'Final Team Off-Def Stats'!$A$2:$AQ$31, COLUMN('Final Team Off-Def Stats'!M96), FALSE)</f>
        <v>0.754</v>
      </c>
      <c r="N96">
        <f>VLOOKUP($A96,'Final Team Off-Def Stats'!$A$2:$AQ$31, COLUMN('Final Team Off-Def Stats'!N96), FALSE)</f>
        <v>10.9</v>
      </c>
      <c r="O96">
        <f>VLOOKUP($A96,'Final Team Off-Def Stats'!$A$2:$AQ$31, COLUMN('Final Team Off-Def Stats'!O96), FALSE)</f>
        <v>34.1</v>
      </c>
      <c r="P96">
        <f>VLOOKUP($A96,'Final Team Off-Def Stats'!$A$2:$AQ$31, COLUMN('Final Team Off-Def Stats'!P96), FALSE)</f>
        <v>45</v>
      </c>
      <c r="Q96">
        <f>VLOOKUP($A96,'Final Team Off-Def Stats'!$A$2:$AQ$31, COLUMN('Final Team Off-Def Stats'!Q96), FALSE)</f>
        <v>27.7</v>
      </c>
      <c r="R96">
        <f>VLOOKUP($A96,'Final Team Off-Def Stats'!$A$2:$AQ$31, COLUMN('Final Team Off-Def Stats'!R96), FALSE)</f>
        <v>7.6</v>
      </c>
      <c r="S96">
        <f>VLOOKUP($A96,'Final Team Off-Def Stats'!$A$2:$AQ$31, COLUMN('Final Team Off-Def Stats'!S96), FALSE)</f>
        <v>4.9000000000000004</v>
      </c>
      <c r="T96">
        <f>VLOOKUP($A96,'Final Team Off-Def Stats'!$A$2:$AQ$31, COLUMN('Final Team Off-Def Stats'!T96), FALSE)</f>
        <v>12.6</v>
      </c>
      <c r="U96">
        <f>VLOOKUP($A96,'Final Team Off-Def Stats'!$A$2:$AQ$31, COLUMN('Final Team Off-Def Stats'!U96), FALSE)</f>
        <v>18</v>
      </c>
      <c r="V96">
        <f>VLOOKUP($A96,'Final Team Off-Def Stats'!$A$2:$AQ$31, COLUMN('Final Team Off-Def Stats'!V96), FALSE)</f>
        <v>112.4</v>
      </c>
      <c r="W96">
        <f>VLOOKUP($A96,'Final Team Off-Def Stats'!$A$2:$AQ$31, COLUMN('Final Team Off-Def Stats'!W96), FALSE)</f>
        <v>42.2</v>
      </c>
      <c r="X96">
        <f>VLOOKUP($A96,'Final Team Off-Def Stats'!$A$2:$AQ$31, COLUMN('Final Team Off-Def Stats'!X96), FALSE)</f>
        <v>90.5</v>
      </c>
      <c r="Y96">
        <f>VLOOKUP($A96,'Final Team Off-Def Stats'!$A$2:$AQ$31, COLUMN('Final Team Off-Def Stats'!Y96), FALSE)</f>
        <v>0.46600000000000003</v>
      </c>
      <c r="Z96">
        <f>VLOOKUP($A96,'Final Team Off-Def Stats'!$A$2:$AQ$31, COLUMN('Final Team Off-Def Stats'!Z96), FALSE)</f>
        <v>12</v>
      </c>
      <c r="AA96">
        <f>VLOOKUP($A96,'Final Team Off-Def Stats'!$A$2:$AQ$31, COLUMN('Final Team Off-Def Stats'!AA96), FALSE)</f>
        <v>33.4</v>
      </c>
      <c r="AB96">
        <f>VLOOKUP($A96,'Final Team Off-Def Stats'!$A$2:$AQ$31, COLUMN('Final Team Off-Def Stats'!AB96), FALSE)</f>
        <v>0.36</v>
      </c>
      <c r="AC96">
        <f>VLOOKUP($A96,'Final Team Off-Def Stats'!$A$2:$AQ$31, COLUMN('Final Team Off-Def Stats'!AC96), FALSE)</f>
        <v>30.2</v>
      </c>
      <c r="AD96">
        <f>VLOOKUP($A96,'Final Team Off-Def Stats'!$A$2:$AQ$31, COLUMN('Final Team Off-Def Stats'!AD96), FALSE)</f>
        <v>57.2</v>
      </c>
      <c r="AE96">
        <f>VLOOKUP($A96,'Final Team Off-Def Stats'!$A$2:$AQ$31, COLUMN('Final Team Off-Def Stats'!AE96), FALSE)</f>
        <v>0.52800000000000002</v>
      </c>
      <c r="AF96">
        <f>VLOOKUP($A96,'Final Team Off-Def Stats'!$A$2:$AQ$31, COLUMN('Final Team Off-Def Stats'!AF96), FALSE)</f>
        <v>15.9</v>
      </c>
      <c r="AG96">
        <f>VLOOKUP($A96,'Final Team Off-Def Stats'!$A$2:$AQ$31, COLUMN('Final Team Off-Def Stats'!AG96), FALSE)</f>
        <v>20.7</v>
      </c>
      <c r="AH96">
        <f>VLOOKUP($A96,'Final Team Off-Def Stats'!$A$2:$AQ$31, COLUMN('Final Team Off-Def Stats'!AH96), FALSE)</f>
        <v>0.76700000000000002</v>
      </c>
      <c r="AI96">
        <f>VLOOKUP($A96,'Final Team Off-Def Stats'!$A$2:$AQ$31, COLUMN('Final Team Off-Def Stats'!AI96), FALSE)</f>
        <v>11.3</v>
      </c>
      <c r="AJ96">
        <f>VLOOKUP($A96,'Final Team Off-Def Stats'!$A$2:$AQ$31, COLUMN('Final Team Off-Def Stats'!AJ96), FALSE)</f>
        <v>35.200000000000003</v>
      </c>
      <c r="AK96">
        <f>VLOOKUP($A96,'Final Team Off-Def Stats'!$A$2:$AQ$31, COLUMN('Final Team Off-Def Stats'!AK96), FALSE)</f>
        <v>46.5</v>
      </c>
      <c r="AL96">
        <f>VLOOKUP($A96,'Final Team Off-Def Stats'!$A$2:$AQ$31, COLUMN('Final Team Off-Def Stats'!AL96), FALSE)</f>
        <v>23.9</v>
      </c>
      <c r="AM96">
        <f>VLOOKUP($A96,'Final Team Off-Def Stats'!$A$2:$AQ$31, COLUMN('Final Team Off-Def Stats'!AM96), FALSE)</f>
        <v>7.3</v>
      </c>
      <c r="AN96">
        <f>VLOOKUP($A96,'Final Team Off-Def Stats'!$A$2:$AQ$31, COLUMN('Final Team Off-Def Stats'!AN96), FALSE)</f>
        <v>4.9000000000000004</v>
      </c>
      <c r="AO96">
        <f>VLOOKUP($A96,'Final Team Off-Def Stats'!$A$2:$AQ$31, COLUMN('Final Team Off-Def Stats'!AO96), FALSE)</f>
        <v>13.7</v>
      </c>
      <c r="AP96">
        <f>VLOOKUP($A96,'Final Team Off-Def Stats'!$A$2:$AQ$31, COLUMN('Final Team Off-Def Stats'!AP96), FALSE)</f>
        <v>18.8</v>
      </c>
      <c r="AQ96">
        <f>VLOOKUP($A96,'Final Team Off-Def Stats'!$A$2:$AQ$31, COLUMN('Final Team Off-Def Stats'!AQ96), FALSE)</f>
        <v>112.3</v>
      </c>
      <c r="AR96" t="s">
        <v>346</v>
      </c>
      <c r="AS96">
        <f>VLOOKUP($AR96,'Final Team Off-Def Stats'!$A$2:$AQ$31, COLUMN('Final Team Off-Def Stats'!B98), FALSE)</f>
        <v>41.9</v>
      </c>
      <c r="AT96">
        <f>VLOOKUP($AR96,'Final Team Off-Def Stats'!$A$2:$AQ$31, COLUMN('Final Team Off-Def Stats'!C98), FALSE)</f>
        <v>90.4</v>
      </c>
      <c r="AU96">
        <f>VLOOKUP($AR96,'Final Team Off-Def Stats'!$A$2:$AQ$31, COLUMN('Final Team Off-Def Stats'!D98), FALSE)</f>
        <v>0.46300000000000002</v>
      </c>
      <c r="AV96">
        <f>VLOOKUP($AR96,'Final Team Off-Def Stats'!$A$2:$AQ$31, COLUMN('Final Team Off-Def Stats'!E98), FALSE)</f>
        <v>12.3</v>
      </c>
      <c r="AW96">
        <f>VLOOKUP($AR96,'Final Team Off-Def Stats'!$A$2:$AQ$31, COLUMN('Final Team Off-Def Stats'!F98), FALSE)</f>
        <v>35.700000000000003</v>
      </c>
      <c r="AX96">
        <f>VLOOKUP($AR96,'Final Team Off-Def Stats'!$A$2:$AQ$31, COLUMN('Final Team Off-Def Stats'!G98), FALSE)</f>
        <v>0.34399999999999997</v>
      </c>
      <c r="AY96">
        <f>VLOOKUP($AR96,'Final Team Off-Def Stats'!$A$2:$AQ$31, COLUMN('Final Team Off-Def Stats'!H98), FALSE)</f>
        <v>29.6</v>
      </c>
      <c r="AZ96">
        <f>VLOOKUP($AR96,'Final Team Off-Def Stats'!$A$2:$AQ$31, COLUMN('Final Team Off-Def Stats'!I98), FALSE)</f>
        <v>54.7</v>
      </c>
      <c r="BA96">
        <f>VLOOKUP($AR96,'Final Team Off-Def Stats'!$A$2:$AQ$31, COLUMN('Final Team Off-Def Stats'!J98), FALSE)</f>
        <v>0.54100000000000004</v>
      </c>
      <c r="BB96">
        <f>VLOOKUP($AR96,'Final Team Off-Def Stats'!$A$2:$AQ$31, COLUMN('Final Team Off-Def Stats'!K98), FALSE)</f>
        <v>16.600000000000001</v>
      </c>
      <c r="BC96">
        <f>VLOOKUP($AR96,'Final Team Off-Def Stats'!$A$2:$AQ$31, COLUMN('Final Team Off-Def Stats'!L98), FALSE)</f>
        <v>21.6</v>
      </c>
      <c r="BD96">
        <f>VLOOKUP($AR96,'Final Team Off-Def Stats'!$A$2:$AQ$31, COLUMN('Final Team Off-Def Stats'!M98), FALSE)</f>
        <v>0.76800000000000002</v>
      </c>
      <c r="BE96">
        <f>VLOOKUP($AR96,'Final Team Off-Def Stats'!$A$2:$AQ$31, COLUMN('Final Team Off-Def Stats'!N98), FALSE)</f>
        <v>11.4</v>
      </c>
      <c r="BF96">
        <f>VLOOKUP($AR96,'Final Team Off-Def Stats'!$A$2:$AQ$31, COLUMN('Final Team Off-Def Stats'!O98), FALSE)</f>
        <v>32.9</v>
      </c>
      <c r="BG96">
        <f>VLOOKUP($AR96,'Final Team Off-Def Stats'!$A$2:$AQ$31, COLUMN('Final Team Off-Def Stats'!P98), FALSE)</f>
        <v>44.3</v>
      </c>
      <c r="BH96">
        <f>VLOOKUP($AR96,'Final Team Off-Def Stats'!$A$2:$AQ$31, COLUMN('Final Team Off-Def Stats'!Q98), FALSE)</f>
        <v>25.6</v>
      </c>
      <c r="BI96">
        <f>VLOOKUP($AR96,'Final Team Off-Def Stats'!$A$2:$AQ$31, COLUMN('Final Team Off-Def Stats'!R98), FALSE)</f>
        <v>7.2</v>
      </c>
      <c r="BJ96">
        <f>VLOOKUP($AR96,'Final Team Off-Def Stats'!$A$2:$AQ$31, COLUMN('Final Team Off-Def Stats'!S98), FALSE)</f>
        <v>5.6</v>
      </c>
      <c r="BK96">
        <f>VLOOKUP($AR96,'Final Team Off-Def Stats'!$A$2:$AQ$31, COLUMN('Final Team Off-Def Stats'!T98), FALSE)</f>
        <v>14.6</v>
      </c>
      <c r="BL96">
        <f>VLOOKUP($AR96,'Final Team Off-Def Stats'!$A$2:$AQ$31, COLUMN('Final Team Off-Def Stats'!U98), FALSE)</f>
        <v>20.6</v>
      </c>
      <c r="BM96">
        <f>VLOOKUP($AR96,'Final Team Off-Def Stats'!$A$2:$AQ$31, COLUMN('Final Team Off-Def Stats'!V98), FALSE)</f>
        <v>112.6</v>
      </c>
      <c r="BN96">
        <f>VLOOKUP($AR96,'Final Team Off-Def Stats'!$A$2:$AQ$31, COLUMN('Final Team Off-Def Stats'!W98), FALSE)</f>
        <v>42.9</v>
      </c>
      <c r="BO96">
        <f>VLOOKUP($AR96,'Final Team Off-Def Stats'!$A$2:$AQ$31, COLUMN('Final Team Off-Def Stats'!X98), FALSE)</f>
        <v>88.8</v>
      </c>
      <c r="BP96">
        <f>VLOOKUP($AR96,'Final Team Off-Def Stats'!$A$2:$AQ$31, COLUMN('Final Team Off-Def Stats'!Y98), FALSE)</f>
        <v>0.48299999999999998</v>
      </c>
      <c r="BQ96">
        <f>VLOOKUP($AR96,'Final Team Off-Def Stats'!$A$2:$AQ$31, COLUMN('Final Team Off-Def Stats'!Z98), FALSE)</f>
        <v>12.1</v>
      </c>
      <c r="BR96">
        <f>VLOOKUP($AR96,'Final Team Off-Def Stats'!$A$2:$AQ$31, COLUMN('Final Team Off-Def Stats'!AA98), FALSE)</f>
        <v>32.6</v>
      </c>
      <c r="BS96">
        <f>VLOOKUP($AR96,'Final Team Off-Def Stats'!$A$2:$AQ$31, COLUMN('Final Team Off-Def Stats'!AB98), FALSE)</f>
        <v>0.372</v>
      </c>
      <c r="BT96">
        <f>VLOOKUP($AR96,'Final Team Off-Def Stats'!$A$2:$AQ$31, COLUMN('Final Team Off-Def Stats'!AC98), FALSE)</f>
        <v>30.8</v>
      </c>
      <c r="BU96">
        <f>VLOOKUP($AR96,'Final Team Off-Def Stats'!$A$2:$AQ$31, COLUMN('Final Team Off-Def Stats'!AD98), FALSE)</f>
        <v>56.3</v>
      </c>
      <c r="BV96">
        <f>VLOOKUP($AR96,'Final Team Off-Def Stats'!$A$2:$AQ$31, COLUMN('Final Team Off-Def Stats'!AE98), FALSE)</f>
        <v>0.54700000000000004</v>
      </c>
      <c r="BW96">
        <f>VLOOKUP($AR96,'Final Team Off-Def Stats'!$A$2:$AQ$31, COLUMN('Final Team Off-Def Stats'!AF98), FALSE)</f>
        <v>18.100000000000001</v>
      </c>
      <c r="BX96">
        <f>VLOOKUP($AR96,'Final Team Off-Def Stats'!$A$2:$AQ$31, COLUMN('Final Team Off-Def Stats'!AG98), FALSE)</f>
        <v>22.7</v>
      </c>
      <c r="BY96">
        <f>VLOOKUP($AR96,'Final Team Off-Def Stats'!$A$2:$AQ$31, COLUMN('Final Team Off-Def Stats'!AH98), FALSE)</f>
        <v>0.79700000000000004</v>
      </c>
      <c r="BZ96">
        <f>VLOOKUP($AR96,'Final Team Off-Def Stats'!$A$2:$AQ$31, COLUMN('Final Team Off-Def Stats'!AI98), FALSE)</f>
        <v>10.3</v>
      </c>
      <c r="CA96">
        <f>VLOOKUP($AR96,'Final Team Off-Def Stats'!$A$2:$AQ$31, COLUMN('Final Team Off-Def Stats'!AJ98), FALSE)</f>
        <v>33.299999999999997</v>
      </c>
      <c r="CB96">
        <f>VLOOKUP($AR96,'Final Team Off-Def Stats'!$A$2:$AQ$31, COLUMN('Final Team Off-Def Stats'!AK98), FALSE)</f>
        <v>43.5</v>
      </c>
      <c r="CC96">
        <f>VLOOKUP($AR96,'Final Team Off-Def Stats'!$A$2:$AQ$31, COLUMN('Final Team Off-Def Stats'!AL98), FALSE)</f>
        <v>25.4</v>
      </c>
      <c r="CD96">
        <f>VLOOKUP($AR96,'Final Team Off-Def Stats'!$A$2:$AQ$31, COLUMN('Final Team Off-Def Stats'!AM98), FALSE)</f>
        <v>8.1999999999999993</v>
      </c>
      <c r="CE96">
        <f>VLOOKUP($AR96,'Final Team Off-Def Stats'!$A$2:$AQ$31, COLUMN('Final Team Off-Def Stats'!AN98), FALSE)</f>
        <v>4.9000000000000004</v>
      </c>
      <c r="CF96">
        <f>VLOOKUP($AR96,'Final Team Off-Def Stats'!$A$2:$AQ$31, COLUMN('Final Team Off-Def Stats'!AO98), FALSE)</f>
        <v>13.4</v>
      </c>
      <c r="CG96">
        <f>VLOOKUP($AR96,'Final Team Off-Def Stats'!$A$2:$AQ$31, COLUMN('Final Team Off-Def Stats'!AP98), FALSE)</f>
        <v>19.399999999999999</v>
      </c>
      <c r="CH96">
        <f>VLOOKUP($AR96,'Final Team Off-Def Stats'!$A$2:$AQ$31, COLUMN('Final Team Off-Def Stats'!AQ98), FALSE)</f>
        <v>116.1</v>
      </c>
      <c r="CI96" t="s">
        <v>542</v>
      </c>
    </row>
    <row r="97" spans="1:87" x14ac:dyDescent="0.35">
      <c r="A97" t="s">
        <v>132</v>
      </c>
      <c r="B97">
        <f>VLOOKUP($A97,'Final Team Off-Def Stats'!$A$2:$AQ$31, COLUMN('Final Team Off-Def Stats'!B97), FALSE)</f>
        <v>39.1</v>
      </c>
      <c r="C97">
        <f>VLOOKUP($A97,'Final Team Off-Def Stats'!$A$2:$AQ$31, COLUMN('Final Team Off-Def Stats'!C97), FALSE)</f>
        <v>88.4</v>
      </c>
      <c r="D97">
        <f>VLOOKUP($A97,'Final Team Off-Def Stats'!$A$2:$AQ$31, COLUMN('Final Team Off-Def Stats'!D97), FALSE)</f>
        <v>0.442</v>
      </c>
      <c r="E97">
        <f>VLOOKUP($A97,'Final Team Off-Def Stats'!$A$2:$AQ$31, COLUMN('Final Team Off-Def Stats'!E97), FALSE)</f>
        <v>12.9</v>
      </c>
      <c r="F97">
        <f>VLOOKUP($A97,'Final Team Off-Def Stats'!$A$2:$AQ$31, COLUMN('Final Team Off-Def Stats'!F97), FALSE)</f>
        <v>37.4</v>
      </c>
      <c r="G97">
        <f>VLOOKUP($A97,'Final Team Off-Def Stats'!$A$2:$AQ$31, COLUMN('Final Team Off-Def Stats'!G97), FALSE)</f>
        <v>0.34599999999999997</v>
      </c>
      <c r="H97">
        <f>VLOOKUP($A97,'Final Team Off-Def Stats'!$A$2:$AQ$31, COLUMN('Final Team Off-Def Stats'!H97), FALSE)</f>
        <v>26.2</v>
      </c>
      <c r="I97">
        <f>VLOOKUP($A97,'Final Team Off-Def Stats'!$A$2:$AQ$31, COLUMN('Final Team Off-Def Stats'!I97), FALSE)</f>
        <v>51.1</v>
      </c>
      <c r="J97">
        <f>VLOOKUP($A97,'Final Team Off-Def Stats'!$A$2:$AQ$31, COLUMN('Final Team Off-Def Stats'!J97), FALSE)</f>
        <v>0.51300000000000001</v>
      </c>
      <c r="K97">
        <f>VLOOKUP($A97,'Final Team Off-Def Stats'!$A$2:$AQ$31, COLUMN('Final Team Off-Def Stats'!K97), FALSE)</f>
        <v>16.7</v>
      </c>
      <c r="L97">
        <f>VLOOKUP($A97,'Final Team Off-Def Stats'!$A$2:$AQ$31, COLUMN('Final Team Off-Def Stats'!L97), FALSE)</f>
        <v>21.9</v>
      </c>
      <c r="M97">
        <f>VLOOKUP($A97,'Final Team Off-Def Stats'!$A$2:$AQ$31, COLUMN('Final Team Off-Def Stats'!M97), FALSE)</f>
        <v>0.76</v>
      </c>
      <c r="N97">
        <f>VLOOKUP($A97,'Final Team Off-Def Stats'!$A$2:$AQ$31, COLUMN('Final Team Off-Def Stats'!N97), FALSE)</f>
        <v>10.6</v>
      </c>
      <c r="O97">
        <f>VLOOKUP($A97,'Final Team Off-Def Stats'!$A$2:$AQ$31, COLUMN('Final Team Off-Def Stats'!O97), FALSE)</f>
        <v>32.9</v>
      </c>
      <c r="P97">
        <f>VLOOKUP($A97,'Final Team Off-Def Stats'!$A$2:$AQ$31, COLUMN('Final Team Off-Def Stats'!P97), FALSE)</f>
        <v>43.5</v>
      </c>
      <c r="Q97">
        <f>VLOOKUP($A97,'Final Team Off-Def Stats'!$A$2:$AQ$31, COLUMN('Final Team Off-Def Stats'!Q97), FALSE)</f>
        <v>23.3</v>
      </c>
      <c r="R97">
        <f>VLOOKUP($A97,'Final Team Off-Def Stats'!$A$2:$AQ$31, COLUMN('Final Team Off-Def Stats'!R97), FALSE)</f>
        <v>8.1</v>
      </c>
      <c r="S97">
        <f>VLOOKUP($A97,'Final Team Off-Def Stats'!$A$2:$AQ$31, COLUMN('Final Team Off-Def Stats'!S97), FALSE)</f>
        <v>4.5</v>
      </c>
      <c r="T97">
        <f>VLOOKUP($A97,'Final Team Off-Def Stats'!$A$2:$AQ$31, COLUMN('Final Team Off-Def Stats'!T97), FALSE)</f>
        <v>14.7</v>
      </c>
      <c r="U97">
        <f>VLOOKUP($A97,'Final Team Off-Def Stats'!$A$2:$AQ$31, COLUMN('Final Team Off-Def Stats'!U97), FALSE)</f>
        <v>21.4</v>
      </c>
      <c r="V97">
        <f>VLOOKUP($A97,'Final Team Off-Def Stats'!$A$2:$AQ$31, COLUMN('Final Team Off-Def Stats'!V97), FALSE)</f>
        <v>107.8</v>
      </c>
      <c r="W97">
        <f>VLOOKUP($A97,'Final Team Off-Def Stats'!$A$2:$AQ$31, COLUMN('Final Team Off-Def Stats'!W97), FALSE)</f>
        <v>41.8</v>
      </c>
      <c r="X97">
        <f>VLOOKUP($A97,'Final Team Off-Def Stats'!$A$2:$AQ$31, COLUMN('Final Team Off-Def Stats'!X97), FALSE)</f>
        <v>87.2</v>
      </c>
      <c r="Y97">
        <f>VLOOKUP($A97,'Final Team Off-Def Stats'!$A$2:$AQ$31, COLUMN('Final Team Off-Def Stats'!Y97), FALSE)</f>
        <v>0.47899999999999998</v>
      </c>
      <c r="Z97">
        <f>VLOOKUP($A97,'Final Team Off-Def Stats'!$A$2:$AQ$31, COLUMN('Final Team Off-Def Stats'!Z97), FALSE)</f>
        <v>14</v>
      </c>
      <c r="AA97">
        <f>VLOOKUP($A97,'Final Team Off-Def Stats'!$A$2:$AQ$31, COLUMN('Final Team Off-Def Stats'!AA97), FALSE)</f>
        <v>37.700000000000003</v>
      </c>
      <c r="AB97">
        <f>VLOOKUP($A97,'Final Team Off-Def Stats'!$A$2:$AQ$31, COLUMN('Final Team Off-Def Stats'!AB97), FALSE)</f>
        <v>0.371</v>
      </c>
      <c r="AC97">
        <f>VLOOKUP($A97,'Final Team Off-Def Stats'!$A$2:$AQ$31, COLUMN('Final Team Off-Def Stats'!AC97), FALSE)</f>
        <v>27.8</v>
      </c>
      <c r="AD97">
        <f>VLOOKUP($A97,'Final Team Off-Def Stats'!$A$2:$AQ$31, COLUMN('Final Team Off-Def Stats'!AD97), FALSE)</f>
        <v>49.5</v>
      </c>
      <c r="AE97">
        <f>VLOOKUP($A97,'Final Team Off-Def Stats'!$A$2:$AQ$31, COLUMN('Final Team Off-Def Stats'!AE97), FALSE)</f>
        <v>0.56100000000000005</v>
      </c>
      <c r="AF97">
        <f>VLOOKUP($A97,'Final Team Off-Def Stats'!$A$2:$AQ$31, COLUMN('Final Team Off-Def Stats'!AF97), FALSE)</f>
        <v>19.399999999999999</v>
      </c>
      <c r="AG97">
        <f>VLOOKUP($A97,'Final Team Off-Def Stats'!$A$2:$AQ$31, COLUMN('Final Team Off-Def Stats'!AG97), FALSE)</f>
        <v>24.9</v>
      </c>
      <c r="AH97">
        <f>VLOOKUP($A97,'Final Team Off-Def Stats'!$A$2:$AQ$31, COLUMN('Final Team Off-Def Stats'!AH97), FALSE)</f>
        <v>0.77700000000000002</v>
      </c>
      <c r="AI97">
        <f>VLOOKUP($A97,'Final Team Off-Def Stats'!$A$2:$AQ$31, COLUMN('Final Team Off-Def Stats'!AI97), FALSE)</f>
        <v>9.9</v>
      </c>
      <c r="AJ97">
        <f>VLOOKUP($A97,'Final Team Off-Def Stats'!$A$2:$AQ$31, COLUMN('Final Team Off-Def Stats'!AJ97), FALSE)</f>
        <v>35.5</v>
      </c>
      <c r="AK97">
        <f>VLOOKUP($A97,'Final Team Off-Def Stats'!$A$2:$AQ$31, COLUMN('Final Team Off-Def Stats'!AK97), FALSE)</f>
        <v>45.4</v>
      </c>
      <c r="AL97">
        <f>VLOOKUP($A97,'Final Team Off-Def Stats'!$A$2:$AQ$31, COLUMN('Final Team Off-Def Stats'!AL97), FALSE)</f>
        <v>27</v>
      </c>
      <c r="AM97">
        <f>VLOOKUP($A97,'Final Team Off-Def Stats'!$A$2:$AQ$31, COLUMN('Final Team Off-Def Stats'!AM97), FALSE)</f>
        <v>8.3000000000000007</v>
      </c>
      <c r="AN97">
        <f>VLOOKUP($A97,'Final Team Off-Def Stats'!$A$2:$AQ$31, COLUMN('Final Team Off-Def Stats'!AN97), FALSE)</f>
        <v>5.0999999999999996</v>
      </c>
      <c r="AO97">
        <f>VLOOKUP($A97,'Final Team Off-Def Stats'!$A$2:$AQ$31, COLUMN('Final Team Off-Def Stats'!AO97), FALSE)</f>
        <v>14.2</v>
      </c>
      <c r="AP97">
        <f>VLOOKUP($A97,'Final Team Off-Def Stats'!$A$2:$AQ$31, COLUMN('Final Team Off-Def Stats'!AP97), FALSE)</f>
        <v>19.7</v>
      </c>
      <c r="AQ97">
        <f>VLOOKUP($A97,'Final Team Off-Def Stats'!$A$2:$AQ$31, COLUMN('Final Team Off-Def Stats'!AQ97), FALSE)</f>
        <v>116.9</v>
      </c>
      <c r="AR97" t="s">
        <v>502</v>
      </c>
      <c r="AS97">
        <f>VLOOKUP($AR97,'Final Team Off-Def Stats'!$A$2:$AQ$31, COLUMN('Final Team Off-Def Stats'!B99), FALSE)</f>
        <v>40.700000000000003</v>
      </c>
      <c r="AT97">
        <f>VLOOKUP($AR97,'Final Team Off-Def Stats'!$A$2:$AQ$31, COLUMN('Final Team Off-Def Stats'!C99), FALSE)</f>
        <v>87.3</v>
      </c>
      <c r="AU97">
        <f>VLOOKUP($AR97,'Final Team Off-Def Stats'!$A$2:$AQ$31, COLUMN('Final Team Off-Def Stats'!D99), FALSE)</f>
        <v>0.46600000000000003</v>
      </c>
      <c r="AV97">
        <f>VLOOKUP($AR97,'Final Team Off-Def Stats'!$A$2:$AQ$31, COLUMN('Final Team Off-Def Stats'!E99), FALSE)</f>
        <v>12</v>
      </c>
      <c r="AW97">
        <f>VLOOKUP($AR97,'Final Team Off-Def Stats'!$A$2:$AQ$31, COLUMN('Final Team Off-Def Stats'!F99), FALSE)</f>
        <v>32.799999999999997</v>
      </c>
      <c r="AX97">
        <f>VLOOKUP($AR97,'Final Team Off-Def Stats'!$A$2:$AQ$31, COLUMN('Final Team Off-Def Stats'!G99), FALSE)</f>
        <v>0.36399999999999999</v>
      </c>
      <c r="AY97">
        <f>VLOOKUP($AR97,'Final Team Off-Def Stats'!$A$2:$AQ$31, COLUMN('Final Team Off-Def Stats'!H99), FALSE)</f>
        <v>28.7</v>
      </c>
      <c r="AZ97">
        <f>VLOOKUP($AR97,'Final Team Off-Def Stats'!$A$2:$AQ$31, COLUMN('Final Team Off-Def Stats'!I99), FALSE)</f>
        <v>54.4</v>
      </c>
      <c r="BA97">
        <f>VLOOKUP($AR97,'Final Team Off-Def Stats'!$A$2:$AQ$31, COLUMN('Final Team Off-Def Stats'!J99), FALSE)</f>
        <v>0.52700000000000002</v>
      </c>
      <c r="BB97">
        <f>VLOOKUP($AR97,'Final Team Off-Def Stats'!$A$2:$AQ$31, COLUMN('Final Team Off-Def Stats'!K99), FALSE)</f>
        <v>20.2</v>
      </c>
      <c r="BC97">
        <f>VLOOKUP($AR97,'Final Team Off-Def Stats'!$A$2:$AQ$31, COLUMN('Final Team Off-Def Stats'!L99), FALSE)</f>
        <v>24.6</v>
      </c>
      <c r="BD97">
        <f>VLOOKUP($AR97,'Final Team Off-Def Stats'!$A$2:$AQ$31, COLUMN('Final Team Off-Def Stats'!M99), FALSE)</f>
        <v>0.82099999999999995</v>
      </c>
      <c r="BE97">
        <f>VLOOKUP($AR97,'Final Team Off-Def Stats'!$A$2:$AQ$31, COLUMN('Final Team Off-Def Stats'!N99), FALSE)</f>
        <v>8.8000000000000007</v>
      </c>
      <c r="BF97">
        <f>VLOOKUP($AR97,'Final Team Off-Def Stats'!$A$2:$AQ$31, COLUMN('Final Team Off-Def Stats'!O99), FALSE)</f>
        <v>34.9</v>
      </c>
      <c r="BG97">
        <f>VLOOKUP($AR97,'Final Team Off-Def Stats'!$A$2:$AQ$31, COLUMN('Final Team Off-Def Stats'!P99), FALSE)</f>
        <v>43.7</v>
      </c>
      <c r="BH97">
        <f>VLOOKUP($AR97,'Final Team Off-Def Stats'!$A$2:$AQ$31, COLUMN('Final Team Off-Def Stats'!Q99), FALSE)</f>
        <v>24.5</v>
      </c>
      <c r="BI97">
        <f>VLOOKUP($AR97,'Final Team Off-Def Stats'!$A$2:$AQ$31, COLUMN('Final Team Off-Def Stats'!R99), FALSE)</f>
        <v>8</v>
      </c>
      <c r="BJ97">
        <f>VLOOKUP($AR97,'Final Team Off-Def Stats'!$A$2:$AQ$31, COLUMN('Final Team Off-Def Stats'!S99), FALSE)</f>
        <v>5.5</v>
      </c>
      <c r="BK97">
        <f>VLOOKUP($AR97,'Final Team Off-Def Stats'!$A$2:$AQ$31, COLUMN('Final Team Off-Def Stats'!T99), FALSE)</f>
        <v>12.9</v>
      </c>
      <c r="BL97">
        <f>VLOOKUP($AR97,'Final Team Off-Def Stats'!$A$2:$AQ$31, COLUMN('Final Team Off-Def Stats'!U99), FALSE)</f>
        <v>20</v>
      </c>
      <c r="BM97">
        <f>VLOOKUP($AR97,'Final Team Off-Def Stats'!$A$2:$AQ$31, COLUMN('Final Team Off-Def Stats'!V99), FALSE)</f>
        <v>113.5</v>
      </c>
      <c r="BN97">
        <f>VLOOKUP($AR97,'Final Team Off-Def Stats'!$A$2:$AQ$31, COLUMN('Final Team Off-Def Stats'!W99), FALSE)</f>
        <v>41</v>
      </c>
      <c r="BO97">
        <f>VLOOKUP($AR97,'Final Team Off-Def Stats'!$A$2:$AQ$31, COLUMN('Final Team Off-Def Stats'!X99), FALSE)</f>
        <v>89.4</v>
      </c>
      <c r="BP97">
        <f>VLOOKUP($AR97,'Final Team Off-Def Stats'!$A$2:$AQ$31, COLUMN('Final Team Off-Def Stats'!Y99), FALSE)</f>
        <v>0.45800000000000002</v>
      </c>
      <c r="BQ97">
        <f>VLOOKUP($AR97,'Final Team Off-Def Stats'!$A$2:$AQ$31, COLUMN('Final Team Off-Def Stats'!Z99), FALSE)</f>
        <v>11.7</v>
      </c>
      <c r="BR97">
        <f>VLOOKUP($AR97,'Final Team Off-Def Stats'!$A$2:$AQ$31, COLUMN('Final Team Off-Def Stats'!AA99), FALSE)</f>
        <v>33.9</v>
      </c>
      <c r="BS97">
        <f>VLOOKUP($AR97,'Final Team Off-Def Stats'!$A$2:$AQ$31, COLUMN('Final Team Off-Def Stats'!AB99), FALSE)</f>
        <v>0.34599999999999997</v>
      </c>
      <c r="BT97">
        <f>VLOOKUP($AR97,'Final Team Off-Def Stats'!$A$2:$AQ$31, COLUMN('Final Team Off-Def Stats'!AC99), FALSE)</f>
        <v>29.2</v>
      </c>
      <c r="BU97">
        <f>VLOOKUP($AR97,'Final Team Off-Def Stats'!$A$2:$AQ$31, COLUMN('Final Team Off-Def Stats'!AD99), FALSE)</f>
        <v>55.5</v>
      </c>
      <c r="BV97">
        <f>VLOOKUP($AR97,'Final Team Off-Def Stats'!$A$2:$AQ$31, COLUMN('Final Team Off-Def Stats'!AE99), FALSE)</f>
        <v>0.52700000000000002</v>
      </c>
      <c r="BW97">
        <f>VLOOKUP($AR97,'Final Team Off-Def Stats'!$A$2:$AQ$31, COLUMN('Final Team Off-Def Stats'!AF99), FALSE)</f>
        <v>17.2</v>
      </c>
      <c r="BX97">
        <f>VLOOKUP($AR97,'Final Team Off-Def Stats'!$A$2:$AQ$31, COLUMN('Final Team Off-Def Stats'!AG99), FALSE)</f>
        <v>22.3</v>
      </c>
      <c r="BY97">
        <f>VLOOKUP($AR97,'Final Team Off-Def Stats'!$A$2:$AQ$31, COLUMN('Final Team Off-Def Stats'!AH99), FALSE)</f>
        <v>0.76900000000000002</v>
      </c>
      <c r="BZ97">
        <f>VLOOKUP($AR97,'Final Team Off-Def Stats'!$A$2:$AQ$31, COLUMN('Final Team Off-Def Stats'!AI99), FALSE)</f>
        <v>10.6</v>
      </c>
      <c r="CA97">
        <f>VLOOKUP($AR97,'Final Team Off-Def Stats'!$A$2:$AQ$31, COLUMN('Final Team Off-Def Stats'!AJ99), FALSE)</f>
        <v>35.1</v>
      </c>
      <c r="CB97">
        <f>VLOOKUP($AR97,'Final Team Off-Def Stats'!$A$2:$AQ$31, COLUMN('Final Team Off-Def Stats'!AK99), FALSE)</f>
        <v>45.6</v>
      </c>
      <c r="CC97">
        <f>VLOOKUP($AR97,'Final Team Off-Def Stats'!$A$2:$AQ$31, COLUMN('Final Team Off-Def Stats'!AL99), FALSE)</f>
        <v>24.3</v>
      </c>
      <c r="CD97">
        <f>VLOOKUP($AR97,'Final Team Off-Def Stats'!$A$2:$AQ$31, COLUMN('Final Team Off-Def Stats'!AM99), FALSE)</f>
        <v>6.8</v>
      </c>
      <c r="CE97">
        <f>VLOOKUP($AR97,'Final Team Off-Def Stats'!$A$2:$AQ$31, COLUMN('Final Team Off-Def Stats'!AN99), FALSE)</f>
        <v>4.8</v>
      </c>
      <c r="CF97">
        <f>VLOOKUP($AR97,'Final Team Off-Def Stats'!$A$2:$AQ$31, COLUMN('Final Team Off-Def Stats'!AO99), FALSE)</f>
        <v>13.7</v>
      </c>
      <c r="CG97">
        <f>VLOOKUP($AR97,'Final Team Off-Def Stats'!$A$2:$AQ$31, COLUMN('Final Team Off-Def Stats'!AP99), FALSE)</f>
        <v>20.100000000000001</v>
      </c>
      <c r="CH97">
        <f>VLOOKUP($AR97,'Final Team Off-Def Stats'!$A$2:$AQ$31, COLUMN('Final Team Off-Def Stats'!AQ99), FALSE)</f>
        <v>110.8</v>
      </c>
      <c r="CI97" t="s">
        <v>542</v>
      </c>
    </row>
    <row r="98" spans="1:87" x14ac:dyDescent="0.35">
      <c r="A98" t="s">
        <v>22</v>
      </c>
      <c r="B98">
        <f>VLOOKUP($A98,'Final Team Off-Def Stats'!$A$2:$AQ$31, COLUMN('Final Team Off-Def Stats'!B98), FALSE)</f>
        <v>41.5</v>
      </c>
      <c r="C98">
        <f>VLOOKUP($A98,'Final Team Off-Def Stats'!$A$2:$AQ$31, COLUMN('Final Team Off-Def Stats'!C98), FALSE)</f>
        <v>88</v>
      </c>
      <c r="D98">
        <f>VLOOKUP($A98,'Final Team Off-Def Stats'!$A$2:$AQ$31, COLUMN('Final Team Off-Def Stats'!D98), FALSE)</f>
        <v>0.47199999999999998</v>
      </c>
      <c r="E98">
        <f>VLOOKUP($A98,'Final Team Off-Def Stats'!$A$2:$AQ$31, COLUMN('Final Team Off-Def Stats'!E98), FALSE)</f>
        <v>10.7</v>
      </c>
      <c r="F98">
        <f>VLOOKUP($A98,'Final Team Off-Def Stats'!$A$2:$AQ$31, COLUMN('Final Team Off-Def Stats'!F98), FALSE)</f>
        <v>31.3</v>
      </c>
      <c r="G98">
        <f>VLOOKUP($A98,'Final Team Off-Def Stats'!$A$2:$AQ$31, COLUMN('Final Team Off-Def Stats'!G98), FALSE)</f>
        <v>0.34200000000000003</v>
      </c>
      <c r="H98">
        <f>VLOOKUP($A98,'Final Team Off-Def Stats'!$A$2:$AQ$31, COLUMN('Final Team Off-Def Stats'!H98), FALSE)</f>
        <v>30.8</v>
      </c>
      <c r="I98">
        <f>VLOOKUP($A98,'Final Team Off-Def Stats'!$A$2:$AQ$31, COLUMN('Final Team Off-Def Stats'!I98), FALSE)</f>
        <v>56.7</v>
      </c>
      <c r="J98">
        <f>VLOOKUP($A98,'Final Team Off-Def Stats'!$A$2:$AQ$31, COLUMN('Final Team Off-Def Stats'!J98), FALSE)</f>
        <v>0.54300000000000004</v>
      </c>
      <c r="K98">
        <f>VLOOKUP($A98,'Final Team Off-Def Stats'!$A$2:$AQ$31, COLUMN('Final Team Off-Def Stats'!K98), FALSE)</f>
        <v>17.399999999999999</v>
      </c>
      <c r="L98">
        <f>VLOOKUP($A98,'Final Team Off-Def Stats'!$A$2:$AQ$31, COLUMN('Final Team Off-Def Stats'!L98), FALSE)</f>
        <v>22.2</v>
      </c>
      <c r="M98">
        <f>VLOOKUP($A98,'Final Team Off-Def Stats'!$A$2:$AQ$31, COLUMN('Final Team Off-Def Stats'!M98), FALSE)</f>
        <v>0.78300000000000003</v>
      </c>
      <c r="N98">
        <f>VLOOKUP($A98,'Final Team Off-Def Stats'!$A$2:$AQ$31, COLUMN('Final Team Off-Def Stats'!N98), FALSE)</f>
        <v>9.1999999999999993</v>
      </c>
      <c r="O98">
        <f>VLOOKUP($A98,'Final Team Off-Def Stats'!$A$2:$AQ$31, COLUMN('Final Team Off-Def Stats'!O98), FALSE)</f>
        <v>34.9</v>
      </c>
      <c r="P98">
        <f>VLOOKUP($A98,'Final Team Off-Def Stats'!$A$2:$AQ$31, COLUMN('Final Team Off-Def Stats'!P98), FALSE)</f>
        <v>44.1</v>
      </c>
      <c r="Q98">
        <f>VLOOKUP($A98,'Final Team Off-Def Stats'!$A$2:$AQ$31, COLUMN('Final Team Off-Def Stats'!Q98), FALSE)</f>
        <v>25.6</v>
      </c>
      <c r="R98">
        <f>VLOOKUP($A98,'Final Team Off-Def Stats'!$A$2:$AQ$31, COLUMN('Final Team Off-Def Stats'!R98), FALSE)</f>
        <v>6.5</v>
      </c>
      <c r="S98">
        <f>VLOOKUP($A98,'Final Team Off-Def Stats'!$A$2:$AQ$31, COLUMN('Final Team Off-Def Stats'!S98), FALSE)</f>
        <v>5.0999999999999996</v>
      </c>
      <c r="T98">
        <f>VLOOKUP($A98,'Final Team Off-Def Stats'!$A$2:$AQ$31, COLUMN('Final Team Off-Def Stats'!T98), FALSE)</f>
        <v>13.4</v>
      </c>
      <c r="U98">
        <f>VLOOKUP($A98,'Final Team Off-Def Stats'!$A$2:$AQ$31, COLUMN('Final Team Off-Def Stats'!U98), FALSE)</f>
        <v>19.3</v>
      </c>
      <c r="V98">
        <f>VLOOKUP($A98,'Final Team Off-Def Stats'!$A$2:$AQ$31, COLUMN('Final Team Off-Def Stats'!V98), FALSE)</f>
        <v>111.1</v>
      </c>
      <c r="W98">
        <f>VLOOKUP($A98,'Final Team Off-Def Stats'!$A$2:$AQ$31, COLUMN('Final Team Off-Def Stats'!W98), FALSE)</f>
        <v>42.2</v>
      </c>
      <c r="X98">
        <f>VLOOKUP($A98,'Final Team Off-Def Stats'!$A$2:$AQ$31, COLUMN('Final Team Off-Def Stats'!X98), FALSE)</f>
        <v>90.9</v>
      </c>
      <c r="Y98">
        <f>VLOOKUP($A98,'Final Team Off-Def Stats'!$A$2:$AQ$31, COLUMN('Final Team Off-Def Stats'!Y98), FALSE)</f>
        <v>0.46400000000000002</v>
      </c>
      <c r="Z98">
        <f>VLOOKUP($A98,'Final Team Off-Def Stats'!$A$2:$AQ$31, COLUMN('Final Team Off-Def Stats'!Z98), FALSE)</f>
        <v>11.7</v>
      </c>
      <c r="AA98">
        <f>VLOOKUP($A98,'Final Team Off-Def Stats'!$A$2:$AQ$31, COLUMN('Final Team Off-Def Stats'!AA98), FALSE)</f>
        <v>32.5</v>
      </c>
      <c r="AB98">
        <f>VLOOKUP($A98,'Final Team Off-Def Stats'!$A$2:$AQ$31, COLUMN('Final Team Off-Def Stats'!AB98), FALSE)</f>
        <v>0.36099999999999999</v>
      </c>
      <c r="AC98">
        <f>VLOOKUP($A98,'Final Team Off-Def Stats'!$A$2:$AQ$31, COLUMN('Final Team Off-Def Stats'!AC98), FALSE)</f>
        <v>30.5</v>
      </c>
      <c r="AD98">
        <f>VLOOKUP($A98,'Final Team Off-Def Stats'!$A$2:$AQ$31, COLUMN('Final Team Off-Def Stats'!AD98), FALSE)</f>
        <v>58.4</v>
      </c>
      <c r="AE98">
        <f>VLOOKUP($A98,'Final Team Off-Def Stats'!$A$2:$AQ$31, COLUMN('Final Team Off-Def Stats'!AE98), FALSE)</f>
        <v>0.52200000000000002</v>
      </c>
      <c r="AF98">
        <f>VLOOKUP($A98,'Final Team Off-Def Stats'!$A$2:$AQ$31, COLUMN('Final Team Off-Def Stats'!AF98), FALSE)</f>
        <v>18.399999999999999</v>
      </c>
      <c r="AG98">
        <f>VLOOKUP($A98,'Final Team Off-Def Stats'!$A$2:$AQ$31, COLUMN('Final Team Off-Def Stats'!AG98), FALSE)</f>
        <v>22.8</v>
      </c>
      <c r="AH98">
        <f>VLOOKUP($A98,'Final Team Off-Def Stats'!$A$2:$AQ$31, COLUMN('Final Team Off-Def Stats'!AH98), FALSE)</f>
        <v>0.80700000000000005</v>
      </c>
      <c r="AI98">
        <f>VLOOKUP($A98,'Final Team Off-Def Stats'!$A$2:$AQ$31, COLUMN('Final Team Off-Def Stats'!AI98), FALSE)</f>
        <v>10.5</v>
      </c>
      <c r="AJ98">
        <f>VLOOKUP($A98,'Final Team Off-Def Stats'!$A$2:$AQ$31, COLUMN('Final Team Off-Def Stats'!AJ98), FALSE)</f>
        <v>34.700000000000003</v>
      </c>
      <c r="AK98">
        <f>VLOOKUP($A98,'Final Team Off-Def Stats'!$A$2:$AQ$31, COLUMN('Final Team Off-Def Stats'!AK98), FALSE)</f>
        <v>45.2</v>
      </c>
      <c r="AL98">
        <f>VLOOKUP($A98,'Final Team Off-Def Stats'!$A$2:$AQ$31, COLUMN('Final Team Off-Def Stats'!AL98), FALSE)</f>
        <v>24.2</v>
      </c>
      <c r="AM98">
        <f>VLOOKUP($A98,'Final Team Off-Def Stats'!$A$2:$AQ$31, COLUMN('Final Team Off-Def Stats'!AM98), FALSE)</f>
        <v>7.5</v>
      </c>
      <c r="AN98">
        <f>VLOOKUP($A98,'Final Team Off-Def Stats'!$A$2:$AQ$31, COLUMN('Final Team Off-Def Stats'!AN98), FALSE)</f>
        <v>4.3</v>
      </c>
      <c r="AO98">
        <f>VLOOKUP($A98,'Final Team Off-Def Stats'!$A$2:$AQ$31, COLUMN('Final Team Off-Def Stats'!AO98), FALSE)</f>
        <v>12.1</v>
      </c>
      <c r="AP98">
        <f>VLOOKUP($A98,'Final Team Off-Def Stats'!$A$2:$AQ$31, COLUMN('Final Team Off-Def Stats'!AP98), FALSE)</f>
        <v>20.399999999999999</v>
      </c>
      <c r="AQ98">
        <f>VLOOKUP($A98,'Final Team Off-Def Stats'!$A$2:$AQ$31, COLUMN('Final Team Off-Def Stats'!AQ98), FALSE)</f>
        <v>114.5</v>
      </c>
      <c r="AR98" t="s">
        <v>514</v>
      </c>
      <c r="AS98">
        <f>VLOOKUP($AR98,'Final Team Off-Def Stats'!$A$2:$AQ$31, COLUMN('Final Team Off-Def Stats'!B100), FALSE)</f>
        <v>42.4</v>
      </c>
      <c r="AT98">
        <f>VLOOKUP($AR98,'Final Team Off-Def Stats'!$A$2:$AQ$31, COLUMN('Final Team Off-Def Stats'!C100), FALSE)</f>
        <v>90.3</v>
      </c>
      <c r="AU98">
        <f>VLOOKUP($AR98,'Final Team Off-Def Stats'!$A$2:$AQ$31, COLUMN('Final Team Off-Def Stats'!D100), FALSE)</f>
        <v>0.47</v>
      </c>
      <c r="AV98">
        <f>VLOOKUP($AR98,'Final Team Off-Def Stats'!$A$2:$AQ$31, COLUMN('Final Team Off-Def Stats'!E100), FALSE)</f>
        <v>13.2</v>
      </c>
      <c r="AW98">
        <f>VLOOKUP($AR98,'Final Team Off-Def Stats'!$A$2:$AQ$31, COLUMN('Final Team Off-Def Stats'!F100), FALSE)</f>
        <v>35.200000000000003</v>
      </c>
      <c r="AX98">
        <f>VLOOKUP($AR98,'Final Team Off-Def Stats'!$A$2:$AQ$31, COLUMN('Final Team Off-Def Stats'!G100), FALSE)</f>
        <v>0.374</v>
      </c>
      <c r="AY98">
        <f>VLOOKUP($AR98,'Final Team Off-Def Stats'!$A$2:$AQ$31, COLUMN('Final Team Off-Def Stats'!H100), FALSE)</f>
        <v>29.2</v>
      </c>
      <c r="AZ98">
        <f>VLOOKUP($AR98,'Final Team Off-Def Stats'!$A$2:$AQ$31, COLUMN('Final Team Off-Def Stats'!I100), FALSE)</f>
        <v>55.1</v>
      </c>
      <c r="BA98">
        <f>VLOOKUP($AR98,'Final Team Off-Def Stats'!$A$2:$AQ$31, COLUMN('Final Team Off-Def Stats'!J100), FALSE)</f>
        <v>0.53100000000000003</v>
      </c>
      <c r="BB98">
        <f>VLOOKUP($AR98,'Final Team Off-Def Stats'!$A$2:$AQ$31, COLUMN('Final Team Off-Def Stats'!K100), FALSE)</f>
        <v>18.5</v>
      </c>
      <c r="BC98">
        <f>VLOOKUP($AR98,'Final Team Off-Def Stats'!$A$2:$AQ$31, COLUMN('Final Team Off-Def Stats'!L100), FALSE)</f>
        <v>22.8</v>
      </c>
      <c r="BD98">
        <f>VLOOKUP($AR98,'Final Team Off-Def Stats'!$A$2:$AQ$31, COLUMN('Final Team Off-Def Stats'!M100), FALSE)</f>
        <v>0.81200000000000006</v>
      </c>
      <c r="BE98">
        <f>VLOOKUP($AR98,'Final Team Off-Def Stats'!$A$2:$AQ$31, COLUMN('Final Team Off-Def Stats'!N100), FALSE)</f>
        <v>10.3</v>
      </c>
      <c r="BF98">
        <f>VLOOKUP($AR98,'Final Team Off-Def Stats'!$A$2:$AQ$31, COLUMN('Final Team Off-Def Stats'!O100), FALSE)</f>
        <v>34.700000000000003</v>
      </c>
      <c r="BG98">
        <f>VLOOKUP($AR98,'Final Team Off-Def Stats'!$A$2:$AQ$31, COLUMN('Final Team Off-Def Stats'!P100), FALSE)</f>
        <v>45</v>
      </c>
      <c r="BH98">
        <f>VLOOKUP($AR98,'Final Team Off-Def Stats'!$A$2:$AQ$31, COLUMN('Final Team Off-Def Stats'!Q100), FALSE)</f>
        <v>25.2</v>
      </c>
      <c r="BI98">
        <f>VLOOKUP($AR98,'Final Team Off-Def Stats'!$A$2:$AQ$31, COLUMN('Final Team Off-Def Stats'!R100), FALSE)</f>
        <v>7.3</v>
      </c>
      <c r="BJ98">
        <f>VLOOKUP($AR98,'Final Team Off-Def Stats'!$A$2:$AQ$31, COLUMN('Final Team Off-Def Stats'!S100), FALSE)</f>
        <v>4.3</v>
      </c>
      <c r="BK98">
        <f>VLOOKUP($AR98,'Final Team Off-Def Stats'!$A$2:$AQ$31, COLUMN('Final Team Off-Def Stats'!T100), FALSE)</f>
        <v>12.1</v>
      </c>
      <c r="BL98">
        <f>VLOOKUP($AR98,'Final Team Off-Def Stats'!$A$2:$AQ$31, COLUMN('Final Team Off-Def Stats'!U100), FALSE)</f>
        <v>19.100000000000001</v>
      </c>
      <c r="BM98">
        <f>VLOOKUP($AR98,'Final Team Off-Def Stats'!$A$2:$AQ$31, COLUMN('Final Team Off-Def Stats'!V100), FALSE)</f>
        <v>116.5</v>
      </c>
      <c r="BN98">
        <f>VLOOKUP($AR98,'Final Team Off-Def Stats'!$A$2:$AQ$31, COLUMN('Final Team Off-Def Stats'!W100), FALSE)</f>
        <v>42.8</v>
      </c>
      <c r="BO98">
        <f>VLOOKUP($AR98,'Final Team Off-Def Stats'!$A$2:$AQ$31, COLUMN('Final Team Off-Def Stats'!X100), FALSE)</f>
        <v>91</v>
      </c>
      <c r="BP98">
        <f>VLOOKUP($AR98,'Final Team Off-Def Stats'!$A$2:$AQ$31, COLUMN('Final Team Off-Def Stats'!Y100), FALSE)</f>
        <v>0.47099999999999997</v>
      </c>
      <c r="BQ98">
        <f>VLOOKUP($AR98,'Final Team Off-Def Stats'!$A$2:$AQ$31, COLUMN('Final Team Off-Def Stats'!Z100), FALSE)</f>
        <v>13.1</v>
      </c>
      <c r="BR98">
        <f>VLOOKUP($AR98,'Final Team Off-Def Stats'!$A$2:$AQ$31, COLUMN('Final Team Off-Def Stats'!AA100), FALSE)</f>
        <v>36</v>
      </c>
      <c r="BS98">
        <f>VLOOKUP($AR98,'Final Team Off-Def Stats'!$A$2:$AQ$31, COLUMN('Final Team Off-Def Stats'!AB100), FALSE)</f>
        <v>0.36399999999999999</v>
      </c>
      <c r="BT98">
        <f>VLOOKUP($AR98,'Final Team Off-Def Stats'!$A$2:$AQ$31, COLUMN('Final Team Off-Def Stats'!AC100), FALSE)</f>
        <v>29.7</v>
      </c>
      <c r="BU98">
        <f>VLOOKUP($AR98,'Final Team Off-Def Stats'!$A$2:$AQ$31, COLUMN('Final Team Off-Def Stats'!AD100), FALSE)</f>
        <v>54.9</v>
      </c>
      <c r="BV98">
        <f>VLOOKUP($AR98,'Final Team Off-Def Stats'!$A$2:$AQ$31, COLUMN('Final Team Off-Def Stats'!AE100), FALSE)</f>
        <v>0.54100000000000004</v>
      </c>
      <c r="BW98">
        <f>VLOOKUP($AR98,'Final Team Off-Def Stats'!$A$2:$AQ$31, COLUMN('Final Team Off-Def Stats'!AF100), FALSE)</f>
        <v>16.100000000000001</v>
      </c>
      <c r="BX98">
        <f>VLOOKUP($AR98,'Final Team Off-Def Stats'!$A$2:$AQ$31, COLUMN('Final Team Off-Def Stats'!AG100), FALSE)</f>
        <v>20.399999999999999</v>
      </c>
      <c r="BY98">
        <f>VLOOKUP($AR98,'Final Team Off-Def Stats'!$A$2:$AQ$31, COLUMN('Final Team Off-Def Stats'!AH100), FALSE)</f>
        <v>0.79200000000000004</v>
      </c>
      <c r="BZ98">
        <f>VLOOKUP($AR98,'Final Team Off-Def Stats'!$A$2:$AQ$31, COLUMN('Final Team Off-Def Stats'!AI100), FALSE)</f>
        <v>10.4</v>
      </c>
      <c r="CA98">
        <f>VLOOKUP($AR98,'Final Team Off-Def Stats'!$A$2:$AQ$31, COLUMN('Final Team Off-Def Stats'!AJ100), FALSE)</f>
        <v>34.4</v>
      </c>
      <c r="CB98">
        <f>VLOOKUP($AR98,'Final Team Off-Def Stats'!$A$2:$AQ$31, COLUMN('Final Team Off-Def Stats'!AK100), FALSE)</f>
        <v>44.8</v>
      </c>
      <c r="CC98">
        <f>VLOOKUP($AR98,'Final Team Off-Def Stats'!$A$2:$AQ$31, COLUMN('Final Team Off-Def Stats'!AL100), FALSE)</f>
        <v>26</v>
      </c>
      <c r="CD98">
        <f>VLOOKUP($AR98,'Final Team Off-Def Stats'!$A$2:$AQ$31, COLUMN('Final Team Off-Def Stats'!AM100), FALSE)</f>
        <v>7.2</v>
      </c>
      <c r="CE98">
        <f>VLOOKUP($AR98,'Final Team Off-Def Stats'!$A$2:$AQ$31, COLUMN('Final Team Off-Def Stats'!AN100), FALSE)</f>
        <v>4.5999999999999996</v>
      </c>
      <c r="CF98">
        <f>VLOOKUP($AR98,'Final Team Off-Def Stats'!$A$2:$AQ$31, COLUMN('Final Team Off-Def Stats'!AO100), FALSE)</f>
        <v>13</v>
      </c>
      <c r="CG98">
        <f>VLOOKUP($AR98,'Final Team Off-Def Stats'!$A$2:$AQ$31, COLUMN('Final Team Off-Def Stats'!AP100), FALSE)</f>
        <v>20.8</v>
      </c>
      <c r="CH98">
        <f>VLOOKUP($AR98,'Final Team Off-Def Stats'!$A$2:$AQ$31, COLUMN('Final Team Off-Def Stats'!AQ100), FALSE)</f>
        <v>114.9</v>
      </c>
      <c r="CI98" t="s">
        <v>542</v>
      </c>
    </row>
    <row r="99" spans="1:87" x14ac:dyDescent="0.35">
      <c r="A99" t="s">
        <v>511</v>
      </c>
      <c r="B99">
        <f>VLOOKUP($A99,'Final Team Off-Def Stats'!$A$2:$AQ$31, COLUMN('Final Team Off-Def Stats'!B99), FALSE)</f>
        <v>42.3</v>
      </c>
      <c r="C99">
        <f>VLOOKUP($A99,'Final Team Off-Def Stats'!$A$2:$AQ$31, COLUMN('Final Team Off-Def Stats'!C99), FALSE)</f>
        <v>88.2</v>
      </c>
      <c r="D99">
        <f>VLOOKUP($A99,'Final Team Off-Def Stats'!$A$2:$AQ$31, COLUMN('Final Team Off-Def Stats'!D99), FALSE)</f>
        <v>0.48</v>
      </c>
      <c r="E99">
        <f>VLOOKUP($A99,'Final Team Off-Def Stats'!$A$2:$AQ$31, COLUMN('Final Team Off-Def Stats'!E99), FALSE)</f>
        <v>10.8</v>
      </c>
      <c r="F99">
        <f>VLOOKUP($A99,'Final Team Off-Def Stats'!$A$2:$AQ$31, COLUMN('Final Team Off-Def Stats'!F99), FALSE)</f>
        <v>29.3</v>
      </c>
      <c r="G99">
        <f>VLOOKUP($A99,'Final Team Off-Def Stats'!$A$2:$AQ$31, COLUMN('Final Team Off-Def Stats'!G99), FALSE)</f>
        <v>0.36899999999999999</v>
      </c>
      <c r="H99">
        <f>VLOOKUP($A99,'Final Team Off-Def Stats'!$A$2:$AQ$31, COLUMN('Final Team Off-Def Stats'!H99), FALSE)</f>
        <v>31.6</v>
      </c>
      <c r="I99">
        <f>VLOOKUP($A99,'Final Team Off-Def Stats'!$A$2:$AQ$31, COLUMN('Final Team Off-Def Stats'!I99), FALSE)</f>
        <v>58.9</v>
      </c>
      <c r="J99">
        <f>VLOOKUP($A99,'Final Team Off-Def Stats'!$A$2:$AQ$31, COLUMN('Final Team Off-Def Stats'!J99), FALSE)</f>
        <v>0.53500000000000003</v>
      </c>
      <c r="K99">
        <f>VLOOKUP($A99,'Final Team Off-Def Stats'!$A$2:$AQ$31, COLUMN('Final Team Off-Def Stats'!K99), FALSE)</f>
        <v>17.8</v>
      </c>
      <c r="L99">
        <f>VLOOKUP($A99,'Final Team Off-Def Stats'!$A$2:$AQ$31, COLUMN('Final Team Off-Def Stats'!L99), FALSE)</f>
        <v>21.9</v>
      </c>
      <c r="M99">
        <f>VLOOKUP($A99,'Final Team Off-Def Stats'!$A$2:$AQ$31, COLUMN('Final Team Off-Def Stats'!M99), FALSE)</f>
        <v>0.81299999999999994</v>
      </c>
      <c r="N99">
        <f>VLOOKUP($A99,'Final Team Off-Def Stats'!$A$2:$AQ$31, COLUMN('Final Team Off-Def Stats'!N99), FALSE)</f>
        <v>8.8000000000000007</v>
      </c>
      <c r="O99">
        <f>VLOOKUP($A99,'Final Team Off-Def Stats'!$A$2:$AQ$31, COLUMN('Final Team Off-Def Stats'!O99), FALSE)</f>
        <v>34.200000000000003</v>
      </c>
      <c r="P99">
        <f>VLOOKUP($A99,'Final Team Off-Def Stats'!$A$2:$AQ$31, COLUMN('Final Team Off-Def Stats'!P99), FALSE)</f>
        <v>42.9</v>
      </c>
      <c r="Q99">
        <f>VLOOKUP($A99,'Final Team Off-Def Stats'!$A$2:$AQ$31, COLUMN('Final Team Off-Def Stats'!Q99), FALSE)</f>
        <v>24.2</v>
      </c>
      <c r="R99">
        <f>VLOOKUP($A99,'Final Team Off-Def Stats'!$A$2:$AQ$31, COLUMN('Final Team Off-Def Stats'!R99), FALSE)</f>
        <v>7.2</v>
      </c>
      <c r="S99">
        <f>VLOOKUP($A99,'Final Team Off-Def Stats'!$A$2:$AQ$31, COLUMN('Final Team Off-Def Stats'!S99), FALSE)</f>
        <v>4.2</v>
      </c>
      <c r="T99">
        <f>VLOOKUP($A99,'Final Team Off-Def Stats'!$A$2:$AQ$31, COLUMN('Final Team Off-Def Stats'!T99), FALSE)</f>
        <v>13</v>
      </c>
      <c r="U99">
        <f>VLOOKUP($A99,'Final Team Off-Def Stats'!$A$2:$AQ$31, COLUMN('Final Team Off-Def Stats'!U99), FALSE)</f>
        <v>19.100000000000001</v>
      </c>
      <c r="V99">
        <f>VLOOKUP($A99,'Final Team Off-Def Stats'!$A$2:$AQ$31, COLUMN('Final Team Off-Def Stats'!V99), FALSE)</f>
        <v>113.2</v>
      </c>
      <c r="W99">
        <f>VLOOKUP($A99,'Final Team Off-Def Stats'!$A$2:$AQ$31, COLUMN('Final Team Off-Def Stats'!W99), FALSE)</f>
        <v>42</v>
      </c>
      <c r="X99">
        <f>VLOOKUP($A99,'Final Team Off-Def Stats'!$A$2:$AQ$31, COLUMN('Final Team Off-Def Stats'!X99), FALSE)</f>
        <v>88.7</v>
      </c>
      <c r="Y99">
        <f>VLOOKUP($A99,'Final Team Off-Def Stats'!$A$2:$AQ$31, COLUMN('Final Team Off-Def Stats'!Y99), FALSE)</f>
        <v>0.47399999999999998</v>
      </c>
      <c r="Z99">
        <f>VLOOKUP($A99,'Final Team Off-Def Stats'!$A$2:$AQ$31, COLUMN('Final Team Off-Def Stats'!Z99), FALSE)</f>
        <v>11.9</v>
      </c>
      <c r="AA99">
        <f>VLOOKUP($A99,'Final Team Off-Def Stats'!$A$2:$AQ$31, COLUMN('Final Team Off-Def Stats'!AA99), FALSE)</f>
        <v>32.4</v>
      </c>
      <c r="AB99">
        <f>VLOOKUP($A99,'Final Team Off-Def Stats'!$A$2:$AQ$31, COLUMN('Final Team Off-Def Stats'!AB99), FALSE)</f>
        <v>0.36599999999999999</v>
      </c>
      <c r="AC99">
        <f>VLOOKUP($A99,'Final Team Off-Def Stats'!$A$2:$AQ$31, COLUMN('Final Team Off-Def Stats'!AC99), FALSE)</f>
        <v>30.2</v>
      </c>
      <c r="AD99">
        <f>VLOOKUP($A99,'Final Team Off-Def Stats'!$A$2:$AQ$31, COLUMN('Final Team Off-Def Stats'!AD99), FALSE)</f>
        <v>56.3</v>
      </c>
      <c r="AE99">
        <f>VLOOKUP($A99,'Final Team Off-Def Stats'!$A$2:$AQ$31, COLUMN('Final Team Off-Def Stats'!AE99), FALSE)</f>
        <v>0.53600000000000003</v>
      </c>
      <c r="AF99">
        <f>VLOOKUP($A99,'Final Team Off-Def Stats'!$A$2:$AQ$31, COLUMN('Final Team Off-Def Stats'!AF99), FALSE)</f>
        <v>17.7</v>
      </c>
      <c r="AG99">
        <f>VLOOKUP($A99,'Final Team Off-Def Stats'!$A$2:$AQ$31, COLUMN('Final Team Off-Def Stats'!AG99), FALSE)</f>
        <v>22.3</v>
      </c>
      <c r="AH99">
        <f>VLOOKUP($A99,'Final Team Off-Def Stats'!$A$2:$AQ$31, COLUMN('Final Team Off-Def Stats'!AH99), FALSE)</f>
        <v>0.79500000000000004</v>
      </c>
      <c r="AI99">
        <f>VLOOKUP($A99,'Final Team Off-Def Stats'!$A$2:$AQ$31, COLUMN('Final Team Off-Def Stats'!AI99), FALSE)</f>
        <v>9.5</v>
      </c>
      <c r="AJ99">
        <f>VLOOKUP($A99,'Final Team Off-Def Stats'!$A$2:$AQ$31, COLUMN('Final Team Off-Def Stats'!AJ99), FALSE)</f>
        <v>34.4</v>
      </c>
      <c r="AK99">
        <f>VLOOKUP($A99,'Final Team Off-Def Stats'!$A$2:$AQ$31, COLUMN('Final Team Off-Def Stats'!AK99), FALSE)</f>
        <v>43.8</v>
      </c>
      <c r="AL99">
        <f>VLOOKUP($A99,'Final Team Off-Def Stats'!$A$2:$AQ$31, COLUMN('Final Team Off-Def Stats'!AL99), FALSE)</f>
        <v>25.4</v>
      </c>
      <c r="AM99">
        <f>VLOOKUP($A99,'Final Team Off-Def Stats'!$A$2:$AQ$31, COLUMN('Final Team Off-Def Stats'!AM99), FALSE)</f>
        <v>7.2</v>
      </c>
      <c r="AN99">
        <f>VLOOKUP($A99,'Final Team Off-Def Stats'!$A$2:$AQ$31, COLUMN('Final Team Off-Def Stats'!AN99), FALSE)</f>
        <v>5.0999999999999996</v>
      </c>
      <c r="AO99">
        <f>VLOOKUP($A99,'Final Team Off-Def Stats'!$A$2:$AQ$31, COLUMN('Final Team Off-Def Stats'!AO99), FALSE)</f>
        <v>13.3</v>
      </c>
      <c r="AP99">
        <f>VLOOKUP($A99,'Final Team Off-Def Stats'!$A$2:$AQ$31, COLUMN('Final Team Off-Def Stats'!AP99), FALSE)</f>
        <v>18.399999999999999</v>
      </c>
      <c r="AQ99">
        <f>VLOOKUP($A99,'Final Team Off-Def Stats'!$A$2:$AQ$31, COLUMN('Final Team Off-Def Stats'!AQ99), FALSE)</f>
        <v>113.6</v>
      </c>
      <c r="AR99" t="s">
        <v>513</v>
      </c>
      <c r="AS99">
        <f>VLOOKUP($AR99,'Final Team Off-Def Stats'!$A$2:$AQ$31, COLUMN('Final Team Off-Def Stats'!B101), FALSE)</f>
        <v>41.7</v>
      </c>
      <c r="AT99">
        <f>VLOOKUP($AR99,'Final Team Off-Def Stats'!$A$2:$AQ$31, COLUMN('Final Team Off-Def Stats'!C101), FALSE)</f>
        <v>89.5</v>
      </c>
      <c r="AU99">
        <f>VLOOKUP($AR99,'Final Team Off-Def Stats'!$A$2:$AQ$31, COLUMN('Final Team Off-Def Stats'!D101), FALSE)</f>
        <v>0.46600000000000003</v>
      </c>
      <c r="AV99">
        <f>VLOOKUP($AR99,'Final Team Off-Def Stats'!$A$2:$AQ$31, COLUMN('Final Team Off-Def Stats'!E101), FALSE)</f>
        <v>13.5</v>
      </c>
      <c r="AW99">
        <f>VLOOKUP($AR99,'Final Team Off-Def Stats'!$A$2:$AQ$31, COLUMN('Final Team Off-Def Stats'!F101), FALSE)</f>
        <v>38</v>
      </c>
      <c r="AX99">
        <f>VLOOKUP($AR99,'Final Team Off-Def Stats'!$A$2:$AQ$31, COLUMN('Final Team Off-Def Stats'!G101), FALSE)</f>
        <v>0.35599999999999998</v>
      </c>
      <c r="AY99">
        <f>VLOOKUP($AR99,'Final Team Off-Def Stats'!$A$2:$AQ$31, COLUMN('Final Team Off-Def Stats'!H101), FALSE)</f>
        <v>28.2</v>
      </c>
      <c r="AZ99">
        <f>VLOOKUP($AR99,'Final Team Off-Def Stats'!$A$2:$AQ$31, COLUMN('Final Team Off-Def Stats'!I101), FALSE)</f>
        <v>51.5</v>
      </c>
      <c r="BA99">
        <f>VLOOKUP($AR99,'Final Team Off-Def Stats'!$A$2:$AQ$31, COLUMN('Final Team Off-Def Stats'!J101), FALSE)</f>
        <v>0.54700000000000004</v>
      </c>
      <c r="BB99">
        <f>VLOOKUP($AR99,'Final Team Off-Def Stats'!$A$2:$AQ$31, COLUMN('Final Team Off-Def Stats'!K101), FALSE)</f>
        <v>17.399999999999999</v>
      </c>
      <c r="BC99">
        <f>VLOOKUP($AR99,'Final Team Off-Def Stats'!$A$2:$AQ$31, COLUMN('Final Team Off-Def Stats'!L101), FALSE)</f>
        <v>21.4</v>
      </c>
      <c r="BD99">
        <f>VLOOKUP($AR99,'Final Team Off-Def Stats'!$A$2:$AQ$31, COLUMN('Final Team Off-Def Stats'!M101), FALSE)</f>
        <v>0.81599999999999995</v>
      </c>
      <c r="BE99">
        <f>VLOOKUP($AR99,'Final Team Off-Def Stats'!$A$2:$AQ$31, COLUMN('Final Team Off-Def Stats'!N101), FALSE)</f>
        <v>10.8</v>
      </c>
      <c r="BF99">
        <f>VLOOKUP($AR99,'Final Team Off-Def Stats'!$A$2:$AQ$31, COLUMN('Final Team Off-Def Stats'!O101), FALSE)</f>
        <v>36.4</v>
      </c>
      <c r="BG99">
        <f>VLOOKUP($AR99,'Final Team Off-Def Stats'!$A$2:$AQ$31, COLUMN('Final Team Off-Def Stats'!P101), FALSE)</f>
        <v>47.2</v>
      </c>
      <c r="BH99">
        <f>VLOOKUP($AR99,'Final Team Off-Def Stats'!$A$2:$AQ$31, COLUMN('Final Team Off-Def Stats'!Q101), FALSE)</f>
        <v>25.4</v>
      </c>
      <c r="BI99">
        <f>VLOOKUP($AR99,'Final Team Off-Def Stats'!$A$2:$AQ$31, COLUMN('Final Team Off-Def Stats'!R101), FALSE)</f>
        <v>7.4</v>
      </c>
      <c r="BJ99">
        <f>VLOOKUP($AR99,'Final Team Off-Def Stats'!$A$2:$AQ$31, COLUMN('Final Team Off-Def Stats'!S101), FALSE)</f>
        <v>6</v>
      </c>
      <c r="BK99">
        <f>VLOOKUP($AR99,'Final Team Off-Def Stats'!$A$2:$AQ$31, COLUMN('Final Team Off-Def Stats'!T101), FALSE)</f>
        <v>14</v>
      </c>
      <c r="BL99">
        <f>VLOOKUP($AR99,'Final Team Off-Def Stats'!$A$2:$AQ$31, COLUMN('Final Team Off-Def Stats'!U101), FALSE)</f>
        <v>19</v>
      </c>
      <c r="BM99">
        <f>VLOOKUP($AR99,'Final Team Off-Def Stats'!$A$2:$AQ$31, COLUMN('Final Team Off-Def Stats'!V101), FALSE)</f>
        <v>114.4</v>
      </c>
      <c r="BN99">
        <f>VLOOKUP($AR99,'Final Team Off-Def Stats'!$A$2:$AQ$31, COLUMN('Final Team Off-Def Stats'!W101), FALSE)</f>
        <v>39.200000000000003</v>
      </c>
      <c r="BO99">
        <f>VLOOKUP($AR99,'Final Team Off-Def Stats'!$A$2:$AQ$31, COLUMN('Final Team Off-Def Stats'!X101), FALSE)</f>
        <v>90.1</v>
      </c>
      <c r="BP99">
        <f>VLOOKUP($AR99,'Final Team Off-Def Stats'!$A$2:$AQ$31, COLUMN('Final Team Off-Def Stats'!Y101), FALSE)</f>
        <v>0.434</v>
      </c>
      <c r="BQ99">
        <f>VLOOKUP($AR99,'Final Team Off-Def Stats'!$A$2:$AQ$31, COLUMN('Final Team Off-Def Stats'!Z101), FALSE)</f>
        <v>12.1</v>
      </c>
      <c r="BR99">
        <f>VLOOKUP($AR99,'Final Team Off-Def Stats'!$A$2:$AQ$31, COLUMN('Final Team Off-Def Stats'!AA101), FALSE)</f>
        <v>35.700000000000003</v>
      </c>
      <c r="BS99">
        <f>VLOOKUP($AR99,'Final Team Off-Def Stats'!$A$2:$AQ$31, COLUMN('Final Team Off-Def Stats'!AB101), FALSE)</f>
        <v>0.33900000000000002</v>
      </c>
      <c r="BT99">
        <f>VLOOKUP($AR99,'Final Team Off-Def Stats'!$A$2:$AQ$31, COLUMN('Final Team Off-Def Stats'!AC101), FALSE)</f>
        <v>27.1</v>
      </c>
      <c r="BU99">
        <f>VLOOKUP($AR99,'Final Team Off-Def Stats'!$A$2:$AQ$31, COLUMN('Final Team Off-Def Stats'!AD101), FALSE)</f>
        <v>54.4</v>
      </c>
      <c r="BV99">
        <f>VLOOKUP($AR99,'Final Team Off-Def Stats'!$A$2:$AQ$31, COLUMN('Final Team Off-Def Stats'!AE101), FALSE)</f>
        <v>0.497</v>
      </c>
      <c r="BW99">
        <f>VLOOKUP($AR99,'Final Team Off-Def Stats'!$A$2:$AQ$31, COLUMN('Final Team Off-Def Stats'!AF101), FALSE)</f>
        <v>16.5</v>
      </c>
      <c r="BX99">
        <f>VLOOKUP($AR99,'Final Team Off-Def Stats'!$A$2:$AQ$31, COLUMN('Final Team Off-Def Stats'!AG101), FALSE)</f>
        <v>21.1</v>
      </c>
      <c r="BY99">
        <f>VLOOKUP($AR99,'Final Team Off-Def Stats'!$A$2:$AQ$31, COLUMN('Final Team Off-Def Stats'!AH101), FALSE)</f>
        <v>0.78300000000000003</v>
      </c>
      <c r="BZ99">
        <f>VLOOKUP($AR99,'Final Team Off-Def Stats'!$A$2:$AQ$31, COLUMN('Final Team Off-Def Stats'!AI101), FALSE)</f>
        <v>10.7</v>
      </c>
      <c r="CA99">
        <f>VLOOKUP($AR99,'Final Team Off-Def Stats'!$A$2:$AQ$31, COLUMN('Final Team Off-Def Stats'!AJ101), FALSE)</f>
        <v>34</v>
      </c>
      <c r="CB99">
        <f>VLOOKUP($AR99,'Final Team Off-Def Stats'!$A$2:$AQ$31, COLUMN('Final Team Off-Def Stats'!AK101), FALSE)</f>
        <v>44.7</v>
      </c>
      <c r="CC99">
        <f>VLOOKUP($AR99,'Final Team Off-Def Stats'!$A$2:$AQ$31, COLUMN('Final Team Off-Def Stats'!AL101), FALSE)</f>
        <v>22.1</v>
      </c>
      <c r="CD99">
        <f>VLOOKUP($AR99,'Final Team Off-Def Stats'!$A$2:$AQ$31, COLUMN('Final Team Off-Def Stats'!AM101), FALSE)</f>
        <v>7.7</v>
      </c>
      <c r="CE99">
        <f>VLOOKUP($AR99,'Final Team Off-Def Stats'!$A$2:$AQ$31, COLUMN('Final Team Off-Def Stats'!AN101), FALSE)</f>
        <v>4.7</v>
      </c>
      <c r="CF99">
        <f>VLOOKUP($AR99,'Final Team Off-Def Stats'!$A$2:$AQ$31, COLUMN('Final Team Off-Def Stats'!AO101), FALSE)</f>
        <v>14.1</v>
      </c>
      <c r="CG99">
        <f>VLOOKUP($AR99,'Final Team Off-Def Stats'!$A$2:$AQ$31, COLUMN('Final Team Off-Def Stats'!AP101), FALSE)</f>
        <v>19.899999999999999</v>
      </c>
      <c r="CH99">
        <f>VLOOKUP($AR99,'Final Team Off-Def Stats'!$A$2:$AQ$31, COLUMN('Final Team Off-Def Stats'!AQ101), FALSE)</f>
        <v>106.9</v>
      </c>
      <c r="CI99" t="s">
        <v>543</v>
      </c>
    </row>
    <row r="100" spans="1:87" x14ac:dyDescent="0.35">
      <c r="A100" t="s">
        <v>500</v>
      </c>
      <c r="B100">
        <f>VLOOKUP($A100,'Final Team Off-Def Stats'!$A$2:$AQ$31, COLUMN('Final Team Off-Def Stats'!B100), FALSE)</f>
        <v>41.9</v>
      </c>
      <c r="C100">
        <f>VLOOKUP($A100,'Final Team Off-Def Stats'!$A$2:$AQ$31, COLUMN('Final Team Off-Def Stats'!C100), FALSE)</f>
        <v>94.3</v>
      </c>
      <c r="D100">
        <f>VLOOKUP($A100,'Final Team Off-Def Stats'!$A$2:$AQ$31, COLUMN('Final Team Off-Def Stats'!D100), FALSE)</f>
        <v>0.44500000000000001</v>
      </c>
      <c r="E100">
        <f>VLOOKUP($A100,'Final Team Off-Def Stats'!$A$2:$AQ$31, COLUMN('Final Team Off-Def Stats'!E100), FALSE)</f>
        <v>12.3</v>
      </c>
      <c r="F100">
        <f>VLOOKUP($A100,'Final Team Off-Def Stats'!$A$2:$AQ$31, COLUMN('Final Team Off-Def Stats'!F100), FALSE)</f>
        <v>35.299999999999997</v>
      </c>
      <c r="G100">
        <f>VLOOKUP($A100,'Final Team Off-Def Stats'!$A$2:$AQ$31, COLUMN('Final Team Off-Def Stats'!G100), FALSE)</f>
        <v>0.34899999999999998</v>
      </c>
      <c r="H100">
        <f>VLOOKUP($A100,'Final Team Off-Def Stats'!$A$2:$AQ$31, COLUMN('Final Team Off-Def Stats'!H100), FALSE)</f>
        <v>29.6</v>
      </c>
      <c r="I100">
        <f>VLOOKUP($A100,'Final Team Off-Def Stats'!$A$2:$AQ$31, COLUMN('Final Team Off-Def Stats'!I100), FALSE)</f>
        <v>58.9</v>
      </c>
      <c r="J100">
        <f>VLOOKUP($A100,'Final Team Off-Def Stats'!$A$2:$AQ$31, COLUMN('Final Team Off-Def Stats'!J100), FALSE)</f>
        <v>0.503</v>
      </c>
      <c r="K100">
        <f>VLOOKUP($A100,'Final Team Off-Def Stats'!$A$2:$AQ$31, COLUMN('Final Team Off-Def Stats'!K100), FALSE)</f>
        <v>16.7</v>
      </c>
      <c r="L100">
        <f>VLOOKUP($A100,'Final Team Off-Def Stats'!$A$2:$AQ$31, COLUMN('Final Team Off-Def Stats'!L100), FALSE)</f>
        <v>22</v>
      </c>
      <c r="M100">
        <f>VLOOKUP($A100,'Final Team Off-Def Stats'!$A$2:$AQ$31, COLUMN('Final Team Off-Def Stats'!M100), FALSE)</f>
        <v>0.75900000000000001</v>
      </c>
      <c r="N100">
        <f>VLOOKUP($A100,'Final Team Off-Def Stats'!$A$2:$AQ$31, COLUMN('Final Team Off-Def Stats'!N100), FALSE)</f>
        <v>13.8</v>
      </c>
      <c r="O100">
        <f>VLOOKUP($A100,'Final Team Off-Def Stats'!$A$2:$AQ$31, COLUMN('Final Team Off-Def Stats'!O100), FALSE)</f>
        <v>33</v>
      </c>
      <c r="P100">
        <f>VLOOKUP($A100,'Final Team Off-Def Stats'!$A$2:$AQ$31, COLUMN('Final Team Off-Def Stats'!P100), FALSE)</f>
        <v>46.8</v>
      </c>
      <c r="Q100">
        <f>VLOOKUP($A100,'Final Team Off-Def Stats'!$A$2:$AQ$31, COLUMN('Final Team Off-Def Stats'!Q100), FALSE)</f>
        <v>22.8</v>
      </c>
      <c r="R100">
        <f>VLOOKUP($A100,'Final Team Off-Def Stats'!$A$2:$AQ$31, COLUMN('Final Team Off-Def Stats'!R100), FALSE)</f>
        <v>9.3000000000000007</v>
      </c>
      <c r="S100">
        <f>VLOOKUP($A100,'Final Team Off-Def Stats'!$A$2:$AQ$31, COLUMN('Final Team Off-Def Stats'!S100), FALSE)</f>
        <v>4.7</v>
      </c>
      <c r="T100">
        <f>VLOOKUP($A100,'Final Team Off-Def Stats'!$A$2:$AQ$31, COLUMN('Final Team Off-Def Stats'!T100), FALSE)</f>
        <v>12.9</v>
      </c>
      <c r="U100">
        <f>VLOOKUP($A100,'Final Team Off-Def Stats'!$A$2:$AQ$31, COLUMN('Final Team Off-Def Stats'!U100), FALSE)</f>
        <v>20.2</v>
      </c>
      <c r="V100">
        <f>VLOOKUP($A100,'Final Team Off-Def Stats'!$A$2:$AQ$31, COLUMN('Final Team Off-Def Stats'!V100), FALSE)</f>
        <v>112.9</v>
      </c>
      <c r="W100">
        <f>VLOOKUP($A100,'Final Team Off-Def Stats'!$A$2:$AQ$31, COLUMN('Final Team Off-Def Stats'!W100), FALSE)</f>
        <v>40.200000000000003</v>
      </c>
      <c r="X100">
        <f>VLOOKUP($A100,'Final Team Off-Def Stats'!$A$2:$AQ$31, COLUMN('Final Team Off-Def Stats'!X100), FALSE)</f>
        <v>87.1</v>
      </c>
      <c r="Y100">
        <f>VLOOKUP($A100,'Final Team Off-Def Stats'!$A$2:$AQ$31, COLUMN('Final Team Off-Def Stats'!Y100), FALSE)</f>
        <v>0.46200000000000002</v>
      </c>
      <c r="Z100">
        <f>VLOOKUP($A100,'Final Team Off-Def Stats'!$A$2:$AQ$31, COLUMN('Final Team Off-Def Stats'!Z100), FALSE)</f>
        <v>12.8</v>
      </c>
      <c r="AA100">
        <f>VLOOKUP($A100,'Final Team Off-Def Stats'!$A$2:$AQ$31, COLUMN('Final Team Off-Def Stats'!AA100), FALSE)</f>
        <v>36</v>
      </c>
      <c r="AB100">
        <f>VLOOKUP($A100,'Final Team Off-Def Stats'!$A$2:$AQ$31, COLUMN('Final Team Off-Def Stats'!AB100), FALSE)</f>
        <v>0.35399999999999998</v>
      </c>
      <c r="AC100">
        <f>VLOOKUP($A100,'Final Team Off-Def Stats'!$A$2:$AQ$31, COLUMN('Final Team Off-Def Stats'!AC100), FALSE)</f>
        <v>27.5</v>
      </c>
      <c r="AD100">
        <f>VLOOKUP($A100,'Final Team Off-Def Stats'!$A$2:$AQ$31, COLUMN('Final Team Off-Def Stats'!AD100), FALSE)</f>
        <v>51.1</v>
      </c>
      <c r="AE100">
        <f>VLOOKUP($A100,'Final Team Off-Def Stats'!$A$2:$AQ$31, COLUMN('Final Team Off-Def Stats'!AE100), FALSE)</f>
        <v>0.53800000000000003</v>
      </c>
      <c r="AF100">
        <f>VLOOKUP($A100,'Final Team Off-Def Stats'!$A$2:$AQ$31, COLUMN('Final Team Off-Def Stats'!AF100), FALSE)</f>
        <v>17.3</v>
      </c>
      <c r="AG100">
        <f>VLOOKUP($A100,'Final Team Off-Def Stats'!$A$2:$AQ$31, COLUMN('Final Team Off-Def Stats'!AG100), FALSE)</f>
        <v>21.9</v>
      </c>
      <c r="AH100">
        <f>VLOOKUP($A100,'Final Team Off-Def Stats'!$A$2:$AQ$31, COLUMN('Final Team Off-Def Stats'!AH100), FALSE)</f>
        <v>0.78900000000000003</v>
      </c>
      <c r="AI100">
        <f>VLOOKUP($A100,'Final Team Off-Def Stats'!$A$2:$AQ$31, COLUMN('Final Team Off-Def Stats'!AI100), FALSE)</f>
        <v>10.7</v>
      </c>
      <c r="AJ100">
        <f>VLOOKUP($A100,'Final Team Off-Def Stats'!$A$2:$AQ$31, COLUMN('Final Team Off-Def Stats'!AJ100), FALSE)</f>
        <v>34.799999999999997</v>
      </c>
      <c r="AK100">
        <f>VLOOKUP($A100,'Final Team Off-Def Stats'!$A$2:$AQ$31, COLUMN('Final Team Off-Def Stats'!AK100), FALSE)</f>
        <v>45.5</v>
      </c>
      <c r="AL100">
        <f>VLOOKUP($A100,'Final Team Off-Def Stats'!$A$2:$AQ$31, COLUMN('Final Team Off-Def Stats'!AL100), FALSE)</f>
        <v>26.1</v>
      </c>
      <c r="AM100">
        <f>VLOOKUP($A100,'Final Team Off-Def Stats'!$A$2:$AQ$31, COLUMN('Final Team Off-Def Stats'!AM100), FALSE)</f>
        <v>6.9</v>
      </c>
      <c r="AN100">
        <f>VLOOKUP($A100,'Final Team Off-Def Stats'!$A$2:$AQ$31, COLUMN('Final Team Off-Def Stats'!AN100), FALSE)</f>
        <v>5.2</v>
      </c>
      <c r="AO100">
        <f>VLOOKUP($A100,'Final Team Off-Def Stats'!$A$2:$AQ$31, COLUMN('Final Team Off-Def Stats'!AO100), FALSE)</f>
        <v>16.3</v>
      </c>
      <c r="AP100">
        <f>VLOOKUP($A100,'Final Team Off-Def Stats'!$A$2:$AQ$31, COLUMN('Final Team Off-Def Stats'!AP100), FALSE)</f>
        <v>19.7</v>
      </c>
      <c r="AQ100">
        <f>VLOOKUP($A100,'Final Team Off-Def Stats'!$A$2:$AQ$31, COLUMN('Final Team Off-Def Stats'!AQ100), FALSE)</f>
        <v>110.5</v>
      </c>
      <c r="AR100" t="s">
        <v>220</v>
      </c>
      <c r="AS100">
        <f>VLOOKUP($AR100,'Final Team Off-Def Stats'!$A$2:$AQ$31, COLUMN('Final Team Off-Def Stats'!B102), FALSE)</f>
        <v>39.1</v>
      </c>
      <c r="AT100">
        <f>VLOOKUP($AR100,'Final Team Off-Def Stats'!$A$2:$AQ$31, COLUMN('Final Team Off-Def Stats'!C102), FALSE)</f>
        <v>89.4</v>
      </c>
      <c r="AU100">
        <f>VLOOKUP($AR100,'Final Team Off-Def Stats'!$A$2:$AQ$31, COLUMN('Final Team Off-Def Stats'!D102), FALSE)</f>
        <v>0.437</v>
      </c>
      <c r="AV100">
        <f>VLOOKUP($AR100,'Final Team Off-Def Stats'!$A$2:$AQ$31, COLUMN('Final Team Off-Def Stats'!E102), FALSE)</f>
        <v>13.7</v>
      </c>
      <c r="AW100">
        <f>VLOOKUP($AR100,'Final Team Off-Def Stats'!$A$2:$AQ$31, COLUMN('Final Team Off-Def Stats'!F102), FALSE)</f>
        <v>38.299999999999997</v>
      </c>
      <c r="AX100">
        <f>VLOOKUP($AR100,'Final Team Off-Def Stats'!$A$2:$AQ$31, COLUMN('Final Team Off-Def Stats'!G102), FALSE)</f>
        <v>0.35699999999999998</v>
      </c>
      <c r="AY100">
        <f>VLOOKUP($AR100,'Final Team Off-Def Stats'!$A$2:$AQ$31, COLUMN('Final Team Off-Def Stats'!H102), FALSE)</f>
        <v>25.4</v>
      </c>
      <c r="AZ100">
        <f>VLOOKUP($AR100,'Final Team Off-Def Stats'!$A$2:$AQ$31, COLUMN('Final Team Off-Def Stats'!I102), FALSE)</f>
        <v>51.1</v>
      </c>
      <c r="BA100">
        <f>VLOOKUP($AR100,'Final Team Off-Def Stats'!$A$2:$AQ$31, COLUMN('Final Team Off-Def Stats'!J102), FALSE)</f>
        <v>0.497</v>
      </c>
      <c r="BB100">
        <f>VLOOKUP($AR100,'Final Team Off-Def Stats'!$A$2:$AQ$31, COLUMN('Final Team Off-Def Stats'!K102), FALSE)</f>
        <v>18.600000000000001</v>
      </c>
      <c r="BC100">
        <f>VLOOKUP($AR100,'Final Team Off-Def Stats'!$A$2:$AQ$31, COLUMN('Final Team Off-Def Stats'!L102), FALSE)</f>
        <v>25</v>
      </c>
      <c r="BD100">
        <f>VLOOKUP($AR100,'Final Team Off-Def Stats'!$A$2:$AQ$31, COLUMN('Final Team Off-Def Stats'!M102), FALSE)</f>
        <v>0.74399999999999999</v>
      </c>
      <c r="BE100">
        <f>VLOOKUP($AR100,'Final Team Off-Def Stats'!$A$2:$AQ$31, COLUMN('Final Team Off-Def Stats'!N102), FALSE)</f>
        <v>11.9</v>
      </c>
      <c r="BF100">
        <f>VLOOKUP($AR100,'Final Team Off-Def Stats'!$A$2:$AQ$31, COLUMN('Final Team Off-Def Stats'!O102), FALSE)</f>
        <v>35.9</v>
      </c>
      <c r="BG100">
        <f>VLOOKUP($AR100,'Final Team Off-Def Stats'!$A$2:$AQ$31, COLUMN('Final Team Off-Def Stats'!P102), FALSE)</f>
        <v>47.8</v>
      </c>
      <c r="BH100">
        <f>VLOOKUP($AR100,'Final Team Off-Def Stats'!$A$2:$AQ$31, COLUMN('Final Team Off-Def Stats'!Q102), FALSE)</f>
        <v>22.7</v>
      </c>
      <c r="BI100">
        <f>VLOOKUP($AR100,'Final Team Off-Def Stats'!$A$2:$AQ$31, COLUMN('Final Team Off-Def Stats'!R102), FALSE)</f>
        <v>7.2</v>
      </c>
      <c r="BJ100">
        <f>VLOOKUP($AR100,'Final Team Off-Def Stats'!$A$2:$AQ$31, COLUMN('Final Team Off-Def Stats'!S102), FALSE)</f>
        <v>5</v>
      </c>
      <c r="BK100">
        <f>VLOOKUP($AR100,'Final Team Off-Def Stats'!$A$2:$AQ$31, COLUMN('Final Team Off-Def Stats'!T102), FALSE)</f>
        <v>13.7</v>
      </c>
      <c r="BL100">
        <f>VLOOKUP($AR100,'Final Team Off-Def Stats'!$A$2:$AQ$31, COLUMN('Final Team Off-Def Stats'!U102), FALSE)</f>
        <v>21.1</v>
      </c>
      <c r="BM100">
        <f>VLOOKUP($AR100,'Final Team Off-Def Stats'!$A$2:$AQ$31, COLUMN('Final Team Off-Def Stats'!V102), FALSE)</f>
        <v>110.4</v>
      </c>
      <c r="BN100">
        <f>VLOOKUP($AR100,'Final Team Off-Def Stats'!$A$2:$AQ$31, COLUMN('Final Team Off-Def Stats'!W102), FALSE)</f>
        <v>39.9</v>
      </c>
      <c r="BO100">
        <f>VLOOKUP($AR100,'Final Team Off-Def Stats'!$A$2:$AQ$31, COLUMN('Final Team Off-Def Stats'!X102), FALSE)</f>
        <v>89.2</v>
      </c>
      <c r="BP100">
        <f>VLOOKUP($AR100,'Final Team Off-Def Stats'!$A$2:$AQ$31, COLUMN('Final Team Off-Def Stats'!Y102), FALSE)</f>
        <v>0.44700000000000001</v>
      </c>
      <c r="BQ100">
        <f>VLOOKUP($AR100,'Final Team Off-Def Stats'!$A$2:$AQ$31, COLUMN('Final Team Off-Def Stats'!Z102), FALSE)</f>
        <v>13.1</v>
      </c>
      <c r="BR100">
        <f>VLOOKUP($AR100,'Final Team Off-Def Stats'!$A$2:$AQ$31, COLUMN('Final Team Off-Def Stats'!AA102), FALSE)</f>
        <v>38.299999999999997</v>
      </c>
      <c r="BS100">
        <f>VLOOKUP($AR100,'Final Team Off-Def Stats'!$A$2:$AQ$31, COLUMN('Final Team Off-Def Stats'!AB102), FALSE)</f>
        <v>0.34200000000000003</v>
      </c>
      <c r="BT100">
        <f>VLOOKUP($AR100,'Final Team Off-Def Stats'!$A$2:$AQ$31, COLUMN('Final Team Off-Def Stats'!AC102), FALSE)</f>
        <v>26.8</v>
      </c>
      <c r="BU100">
        <f>VLOOKUP($AR100,'Final Team Off-Def Stats'!$A$2:$AQ$31, COLUMN('Final Team Off-Def Stats'!AD102), FALSE)</f>
        <v>50.8</v>
      </c>
      <c r="BV100">
        <f>VLOOKUP($AR100,'Final Team Off-Def Stats'!$A$2:$AQ$31, COLUMN('Final Team Off-Def Stats'!AE102), FALSE)</f>
        <v>0.52700000000000002</v>
      </c>
      <c r="BW100">
        <f>VLOOKUP($AR100,'Final Team Off-Def Stats'!$A$2:$AQ$31, COLUMN('Final Team Off-Def Stats'!AF102), FALSE)</f>
        <v>17.600000000000001</v>
      </c>
      <c r="BX100">
        <f>VLOOKUP($AR100,'Final Team Off-Def Stats'!$A$2:$AQ$31, COLUMN('Final Team Off-Def Stats'!AG102), FALSE)</f>
        <v>23.1</v>
      </c>
      <c r="BY100">
        <f>VLOOKUP($AR100,'Final Team Off-Def Stats'!$A$2:$AQ$31, COLUMN('Final Team Off-Def Stats'!AH102), FALSE)</f>
        <v>0.76400000000000001</v>
      </c>
      <c r="BZ100">
        <f>VLOOKUP($AR100,'Final Team Off-Def Stats'!$A$2:$AQ$31, COLUMN('Final Team Off-Def Stats'!AI102), FALSE)</f>
        <v>9.6999999999999993</v>
      </c>
      <c r="CA100">
        <f>VLOOKUP($AR100,'Final Team Off-Def Stats'!$A$2:$AQ$31, COLUMN('Final Team Off-Def Stats'!AJ102), FALSE)</f>
        <v>35.6</v>
      </c>
      <c r="CB100">
        <f>VLOOKUP($AR100,'Final Team Off-Def Stats'!$A$2:$AQ$31, COLUMN('Final Team Off-Def Stats'!AK102), FALSE)</f>
        <v>45.3</v>
      </c>
      <c r="CC100">
        <f>VLOOKUP($AR100,'Final Team Off-Def Stats'!$A$2:$AQ$31, COLUMN('Final Team Off-Def Stats'!AL102), FALSE)</f>
        <v>25.1</v>
      </c>
      <c r="CD100">
        <f>VLOOKUP($AR100,'Final Team Off-Def Stats'!$A$2:$AQ$31, COLUMN('Final Team Off-Def Stats'!AM102), FALSE)</f>
        <v>7.2</v>
      </c>
      <c r="CE100">
        <f>VLOOKUP($AR100,'Final Team Off-Def Stats'!$A$2:$AQ$31, COLUMN('Final Team Off-Def Stats'!AN102), FALSE)</f>
        <v>4.8</v>
      </c>
      <c r="CF100">
        <f>VLOOKUP($AR100,'Final Team Off-Def Stats'!$A$2:$AQ$31, COLUMN('Final Team Off-Def Stats'!AO102), FALSE)</f>
        <v>13.1</v>
      </c>
      <c r="CG100">
        <f>VLOOKUP($AR100,'Final Team Off-Def Stats'!$A$2:$AQ$31, COLUMN('Final Team Off-Def Stats'!AP102), FALSE)</f>
        <v>21.1</v>
      </c>
      <c r="CH100">
        <f>VLOOKUP($AR100,'Final Team Off-Def Stats'!$A$2:$AQ$31, COLUMN('Final Team Off-Def Stats'!AQ102), FALSE)</f>
        <v>110.5</v>
      </c>
      <c r="CI100" t="s">
        <v>543</v>
      </c>
    </row>
    <row r="101" spans="1:87" x14ac:dyDescent="0.35">
      <c r="A101" t="s">
        <v>509</v>
      </c>
      <c r="B101">
        <f>VLOOKUP($A101,'Final Team Off-Def Stats'!$A$2:$AQ$31, COLUMN('Final Team Off-Def Stats'!B101), FALSE)</f>
        <v>42.3</v>
      </c>
      <c r="C101">
        <f>VLOOKUP($A101,'Final Team Off-Def Stats'!$A$2:$AQ$31, COLUMN('Final Team Off-Def Stats'!C101), FALSE)</f>
        <v>87.7</v>
      </c>
      <c r="D101">
        <f>VLOOKUP($A101,'Final Team Off-Def Stats'!$A$2:$AQ$31, COLUMN('Final Team Off-Def Stats'!D101), FALSE)</f>
        <v>0.48299999999999998</v>
      </c>
      <c r="E101">
        <f>VLOOKUP($A101,'Final Team Off-Def Stats'!$A$2:$AQ$31, COLUMN('Final Team Off-Def Stats'!E101), FALSE)</f>
        <v>12.9</v>
      </c>
      <c r="F101">
        <f>VLOOKUP($A101,'Final Team Off-Def Stats'!$A$2:$AQ$31, COLUMN('Final Team Off-Def Stats'!F101), FALSE)</f>
        <v>36.5</v>
      </c>
      <c r="G101">
        <f>VLOOKUP($A101,'Final Team Off-Def Stats'!$A$2:$AQ$31, COLUMN('Final Team Off-Def Stats'!G101), FALSE)</f>
        <v>0.35299999999999998</v>
      </c>
      <c r="H101">
        <f>VLOOKUP($A101,'Final Team Off-Def Stats'!$A$2:$AQ$31, COLUMN('Final Team Off-Def Stats'!H101), FALSE)</f>
        <v>29.4</v>
      </c>
      <c r="I101">
        <f>VLOOKUP($A101,'Final Team Off-Def Stats'!$A$2:$AQ$31, COLUMN('Final Team Off-Def Stats'!I101), FALSE)</f>
        <v>51.2</v>
      </c>
      <c r="J101">
        <f>VLOOKUP($A101,'Final Team Off-Def Stats'!$A$2:$AQ$31, COLUMN('Final Team Off-Def Stats'!J101), FALSE)</f>
        <v>0.57499999999999996</v>
      </c>
      <c r="K101">
        <f>VLOOKUP($A101,'Final Team Off-Def Stats'!$A$2:$AQ$31, COLUMN('Final Team Off-Def Stats'!K101), FALSE)</f>
        <v>17</v>
      </c>
      <c r="L101">
        <f>VLOOKUP($A101,'Final Team Off-Def Stats'!$A$2:$AQ$31, COLUMN('Final Team Off-Def Stats'!L101), FALSE)</f>
        <v>21.4</v>
      </c>
      <c r="M101">
        <f>VLOOKUP($A101,'Final Team Off-Def Stats'!$A$2:$AQ$31, COLUMN('Final Team Off-Def Stats'!M101), FALSE)</f>
        <v>0.79500000000000004</v>
      </c>
      <c r="N101">
        <f>VLOOKUP($A101,'Final Team Off-Def Stats'!$A$2:$AQ$31, COLUMN('Final Team Off-Def Stats'!N101), FALSE)</f>
        <v>9.3000000000000007</v>
      </c>
      <c r="O101">
        <f>VLOOKUP($A101,'Final Team Off-Def Stats'!$A$2:$AQ$31, COLUMN('Final Team Off-Def Stats'!O101), FALSE)</f>
        <v>35.5</v>
      </c>
      <c r="P101">
        <f>VLOOKUP($A101,'Final Team Off-Def Stats'!$A$2:$AQ$31, COLUMN('Final Team Off-Def Stats'!P101), FALSE)</f>
        <v>44.8</v>
      </c>
      <c r="Q101">
        <f>VLOOKUP($A101,'Final Team Off-Def Stats'!$A$2:$AQ$31, COLUMN('Final Team Off-Def Stats'!Q101), FALSE)</f>
        <v>28.2</v>
      </c>
      <c r="R101">
        <f>VLOOKUP($A101,'Final Team Off-Def Stats'!$A$2:$AQ$31, COLUMN('Final Team Off-Def Stats'!R101), FALSE)</f>
        <v>7.3</v>
      </c>
      <c r="S101">
        <f>VLOOKUP($A101,'Final Team Off-Def Stats'!$A$2:$AQ$31, COLUMN('Final Team Off-Def Stats'!S101), FALSE)</f>
        <v>3.8</v>
      </c>
      <c r="T101">
        <f>VLOOKUP($A101,'Final Team Off-Def Stats'!$A$2:$AQ$31, COLUMN('Final Team Off-Def Stats'!T101), FALSE)</f>
        <v>14.7</v>
      </c>
      <c r="U101">
        <f>VLOOKUP($A101,'Final Team Off-Def Stats'!$A$2:$AQ$31, COLUMN('Final Team Off-Def Stats'!U101), FALSE)</f>
        <v>20.3</v>
      </c>
      <c r="V101">
        <f>VLOOKUP($A101,'Final Team Off-Def Stats'!$A$2:$AQ$31, COLUMN('Final Team Off-Def Stats'!V101), FALSE)</f>
        <v>114.5</v>
      </c>
      <c r="W101">
        <f>VLOOKUP($A101,'Final Team Off-Def Stats'!$A$2:$AQ$31, COLUMN('Final Team Off-Def Stats'!W101), FALSE)</f>
        <v>41.7</v>
      </c>
      <c r="X101">
        <f>VLOOKUP($A101,'Final Team Off-Def Stats'!$A$2:$AQ$31, COLUMN('Final Team Off-Def Stats'!X101), FALSE)</f>
        <v>88.8</v>
      </c>
      <c r="Y101">
        <f>VLOOKUP($A101,'Final Team Off-Def Stats'!$A$2:$AQ$31, COLUMN('Final Team Off-Def Stats'!Y101), FALSE)</f>
        <v>0.47</v>
      </c>
      <c r="Z101">
        <f>VLOOKUP($A101,'Final Team Off-Def Stats'!$A$2:$AQ$31, COLUMN('Final Team Off-Def Stats'!Z101), FALSE)</f>
        <v>12</v>
      </c>
      <c r="AA101">
        <f>VLOOKUP($A101,'Final Team Off-Def Stats'!$A$2:$AQ$31, COLUMN('Final Team Off-Def Stats'!AA101), FALSE)</f>
        <v>34.799999999999997</v>
      </c>
      <c r="AB101">
        <f>VLOOKUP($A101,'Final Team Off-Def Stats'!$A$2:$AQ$31, COLUMN('Final Team Off-Def Stats'!AB101), FALSE)</f>
        <v>0.34599999999999997</v>
      </c>
      <c r="AC101">
        <f>VLOOKUP($A101,'Final Team Off-Def Stats'!$A$2:$AQ$31, COLUMN('Final Team Off-Def Stats'!AC101), FALSE)</f>
        <v>29.7</v>
      </c>
      <c r="AD101">
        <f>VLOOKUP($A101,'Final Team Off-Def Stats'!$A$2:$AQ$31, COLUMN('Final Team Off-Def Stats'!AD101), FALSE)</f>
        <v>54</v>
      </c>
      <c r="AE101">
        <f>VLOOKUP($A101,'Final Team Off-Def Stats'!$A$2:$AQ$31, COLUMN('Final Team Off-Def Stats'!AE101), FALSE)</f>
        <v>0.54900000000000004</v>
      </c>
      <c r="AF101">
        <f>VLOOKUP($A101,'Final Team Off-Def Stats'!$A$2:$AQ$31, COLUMN('Final Team Off-Def Stats'!AF101), FALSE)</f>
        <v>16.7</v>
      </c>
      <c r="AG101">
        <f>VLOOKUP($A101,'Final Team Off-Def Stats'!$A$2:$AQ$31, COLUMN('Final Team Off-Def Stats'!AG101), FALSE)</f>
        <v>22.1</v>
      </c>
      <c r="AH101">
        <f>VLOOKUP($A101,'Final Team Off-Def Stats'!$A$2:$AQ$31, COLUMN('Final Team Off-Def Stats'!AH101), FALSE)</f>
        <v>0.75700000000000001</v>
      </c>
      <c r="AI101">
        <f>VLOOKUP($A101,'Final Team Off-Def Stats'!$A$2:$AQ$31, COLUMN('Final Team Off-Def Stats'!AI101), FALSE)</f>
        <v>9.8000000000000007</v>
      </c>
      <c r="AJ101">
        <f>VLOOKUP($A101,'Final Team Off-Def Stats'!$A$2:$AQ$31, COLUMN('Final Team Off-Def Stats'!AJ101), FALSE)</f>
        <v>33.200000000000003</v>
      </c>
      <c r="AK101">
        <f>VLOOKUP($A101,'Final Team Off-Def Stats'!$A$2:$AQ$31, COLUMN('Final Team Off-Def Stats'!AK101), FALSE)</f>
        <v>43</v>
      </c>
      <c r="AL101">
        <f>VLOOKUP($A101,'Final Team Off-Def Stats'!$A$2:$AQ$31, COLUMN('Final Team Off-Def Stats'!AL101), FALSE)</f>
        <v>25.8</v>
      </c>
      <c r="AM101">
        <f>VLOOKUP($A101,'Final Team Off-Def Stats'!$A$2:$AQ$31, COLUMN('Final Team Off-Def Stats'!AM101), FALSE)</f>
        <v>8</v>
      </c>
      <c r="AN101">
        <f>VLOOKUP($A101,'Final Team Off-Def Stats'!$A$2:$AQ$31, COLUMN('Final Team Off-Def Stats'!AN101), FALSE)</f>
        <v>4.9000000000000004</v>
      </c>
      <c r="AO101">
        <f>VLOOKUP($A101,'Final Team Off-Def Stats'!$A$2:$AQ$31, COLUMN('Final Team Off-Def Stats'!AO101), FALSE)</f>
        <v>13</v>
      </c>
      <c r="AP101">
        <f>VLOOKUP($A101,'Final Team Off-Def Stats'!$A$2:$AQ$31, COLUMN('Final Team Off-Def Stats'!AP101), FALSE)</f>
        <v>20.2</v>
      </c>
      <c r="AQ101">
        <f>VLOOKUP($A101,'Final Team Off-Def Stats'!$A$2:$AQ$31, COLUMN('Final Team Off-Def Stats'!AQ101), FALSE)</f>
        <v>112.1</v>
      </c>
      <c r="AR101" t="s">
        <v>507</v>
      </c>
      <c r="AS101">
        <f>VLOOKUP($AR101,'Final Team Off-Def Stats'!$A$2:$AQ$31, COLUMN('Final Team Off-Def Stats'!B103), FALSE)</f>
        <v>43.2</v>
      </c>
      <c r="AT101">
        <f>VLOOKUP($AR101,'Final Team Off-Def Stats'!$A$2:$AQ$31, COLUMN('Final Team Off-Def Stats'!C103), FALSE)</f>
        <v>93.6</v>
      </c>
      <c r="AU101">
        <f>VLOOKUP($AR101,'Final Team Off-Def Stats'!$A$2:$AQ$31, COLUMN('Final Team Off-Def Stats'!D103), FALSE)</f>
        <v>0.46100000000000002</v>
      </c>
      <c r="AV101">
        <f>VLOOKUP($AR101,'Final Team Off-Def Stats'!$A$2:$AQ$31, COLUMN('Final Team Off-Def Stats'!E103), FALSE)</f>
        <v>11.4</v>
      </c>
      <c r="AW101">
        <f>VLOOKUP($AR101,'Final Team Off-Def Stats'!$A$2:$AQ$31, COLUMN('Final Team Off-Def Stats'!F103), FALSE)</f>
        <v>32.4</v>
      </c>
      <c r="AX101">
        <f>VLOOKUP($AR101,'Final Team Off-Def Stats'!$A$2:$AQ$31, COLUMN('Final Team Off-Def Stats'!G103), FALSE)</f>
        <v>0.35299999999999998</v>
      </c>
      <c r="AY101">
        <f>VLOOKUP($AR101,'Final Team Off-Def Stats'!$A$2:$AQ$31, COLUMN('Final Team Off-Def Stats'!H103), FALSE)</f>
        <v>31.8</v>
      </c>
      <c r="AZ101">
        <f>VLOOKUP($AR101,'Final Team Off-Def Stats'!$A$2:$AQ$31, COLUMN('Final Team Off-Def Stats'!I103), FALSE)</f>
        <v>61.2</v>
      </c>
      <c r="BA101">
        <f>VLOOKUP($AR101,'Final Team Off-Def Stats'!$A$2:$AQ$31, COLUMN('Final Team Off-Def Stats'!J103), FALSE)</f>
        <v>0.51900000000000002</v>
      </c>
      <c r="BB101">
        <f>VLOOKUP($AR101,'Final Team Off-Def Stats'!$A$2:$AQ$31, COLUMN('Final Team Off-Def Stats'!K103), FALSE)</f>
        <v>16.8</v>
      </c>
      <c r="BC101">
        <f>VLOOKUP($AR101,'Final Team Off-Def Stats'!$A$2:$AQ$31, COLUMN('Final Team Off-Def Stats'!L103), FALSE)</f>
        <v>23</v>
      </c>
      <c r="BD101">
        <f>VLOOKUP($AR101,'Final Team Off-Def Stats'!$A$2:$AQ$31, COLUMN('Final Team Off-Def Stats'!M103), FALSE)</f>
        <v>0.73399999999999999</v>
      </c>
      <c r="BE101">
        <f>VLOOKUP($AR101,'Final Team Off-Def Stats'!$A$2:$AQ$31, COLUMN('Final Team Off-Def Stats'!N103), FALSE)</f>
        <v>14</v>
      </c>
      <c r="BF101">
        <f>VLOOKUP($AR101,'Final Team Off-Def Stats'!$A$2:$AQ$31, COLUMN('Final Team Off-Def Stats'!O103), FALSE)</f>
        <v>34.700000000000003</v>
      </c>
      <c r="BG101">
        <f>VLOOKUP($AR101,'Final Team Off-Def Stats'!$A$2:$AQ$31, COLUMN('Final Team Off-Def Stats'!P103), FALSE)</f>
        <v>48.8</v>
      </c>
      <c r="BH101">
        <f>VLOOKUP($AR101,'Final Team Off-Def Stats'!$A$2:$AQ$31, COLUMN('Final Team Off-Def Stats'!Q103), FALSE)</f>
        <v>25.8</v>
      </c>
      <c r="BI101">
        <f>VLOOKUP($AR101,'Final Team Off-Def Stats'!$A$2:$AQ$31, COLUMN('Final Team Off-Def Stats'!R103), FALSE)</f>
        <v>9.6999999999999993</v>
      </c>
      <c r="BJ101">
        <f>VLOOKUP($AR101,'Final Team Off-Def Stats'!$A$2:$AQ$31, COLUMN('Final Team Off-Def Stats'!S103), FALSE)</f>
        <v>6.4</v>
      </c>
      <c r="BK101">
        <f>VLOOKUP($AR101,'Final Team Off-Def Stats'!$A$2:$AQ$31, COLUMN('Final Team Off-Def Stats'!T103), FALSE)</f>
        <v>13.1</v>
      </c>
      <c r="BL101">
        <f>VLOOKUP($AR101,'Final Team Off-Def Stats'!$A$2:$AQ$31, COLUMN('Final Team Off-Def Stats'!U103), FALSE)</f>
        <v>19.600000000000001</v>
      </c>
      <c r="BM101">
        <f>VLOOKUP($AR101,'Final Team Off-Def Stats'!$A$2:$AQ$31, COLUMN('Final Team Off-Def Stats'!V103), FALSE)</f>
        <v>114.6</v>
      </c>
      <c r="BN101">
        <f>VLOOKUP($AR101,'Final Team Off-Def Stats'!$A$2:$AQ$31, COLUMN('Final Team Off-Def Stats'!W103), FALSE)</f>
        <v>40</v>
      </c>
      <c r="BO101">
        <f>VLOOKUP($AR101,'Final Team Off-Def Stats'!$A$2:$AQ$31, COLUMN('Final Team Off-Def Stats'!X103), FALSE)</f>
        <v>87.9</v>
      </c>
      <c r="BP101">
        <f>VLOOKUP($AR101,'Final Team Off-Def Stats'!$A$2:$AQ$31, COLUMN('Final Team Off-Def Stats'!Y103), FALSE)</f>
        <v>0.45500000000000002</v>
      </c>
      <c r="BQ101">
        <f>VLOOKUP($AR101,'Final Team Off-Def Stats'!$A$2:$AQ$31, COLUMN('Final Team Off-Def Stats'!Z103), FALSE)</f>
        <v>11.9</v>
      </c>
      <c r="BR101">
        <f>VLOOKUP($AR101,'Final Team Off-Def Stats'!$A$2:$AQ$31, COLUMN('Final Team Off-Def Stats'!AA103), FALSE)</f>
        <v>34.200000000000003</v>
      </c>
      <c r="BS101">
        <f>VLOOKUP($AR101,'Final Team Off-Def Stats'!$A$2:$AQ$31, COLUMN('Final Team Off-Def Stats'!AB103), FALSE)</f>
        <v>0.34899999999999998</v>
      </c>
      <c r="BT101">
        <f>VLOOKUP($AR101,'Final Team Off-Def Stats'!$A$2:$AQ$31, COLUMN('Final Team Off-Def Stats'!AC103), FALSE)</f>
        <v>28</v>
      </c>
      <c r="BU101">
        <f>VLOOKUP($AR101,'Final Team Off-Def Stats'!$A$2:$AQ$31, COLUMN('Final Team Off-Def Stats'!AD103), FALSE)</f>
        <v>53.7</v>
      </c>
      <c r="BV101">
        <f>VLOOKUP($AR101,'Final Team Off-Def Stats'!$A$2:$AQ$31, COLUMN('Final Team Off-Def Stats'!AE103), FALSE)</f>
        <v>0.52200000000000002</v>
      </c>
      <c r="BW101">
        <f>VLOOKUP($AR101,'Final Team Off-Def Stats'!$A$2:$AQ$31, COLUMN('Final Team Off-Def Stats'!AF103), FALSE)</f>
        <v>17.100000000000001</v>
      </c>
      <c r="BX101">
        <f>VLOOKUP($AR101,'Final Team Off-Def Stats'!$A$2:$AQ$31, COLUMN('Final Team Off-Def Stats'!AG103), FALSE)</f>
        <v>22.2</v>
      </c>
      <c r="BY101">
        <f>VLOOKUP($AR101,'Final Team Off-Def Stats'!$A$2:$AQ$31, COLUMN('Final Team Off-Def Stats'!AH103), FALSE)</f>
        <v>0.77100000000000002</v>
      </c>
      <c r="BZ101">
        <f>VLOOKUP($AR101,'Final Team Off-Def Stats'!$A$2:$AQ$31, COLUMN('Final Team Off-Def Stats'!AI103), FALSE)</f>
        <v>9.9</v>
      </c>
      <c r="CA101">
        <f>VLOOKUP($AR101,'Final Team Off-Def Stats'!$A$2:$AQ$31, COLUMN('Final Team Off-Def Stats'!AJ103), FALSE)</f>
        <v>32.700000000000003</v>
      </c>
      <c r="CB101">
        <f>VLOOKUP($AR101,'Final Team Off-Def Stats'!$A$2:$AQ$31, COLUMN('Final Team Off-Def Stats'!AK103), FALSE)</f>
        <v>42.7</v>
      </c>
      <c r="CC101">
        <f>VLOOKUP($AR101,'Final Team Off-Def Stats'!$A$2:$AQ$31, COLUMN('Final Team Off-Def Stats'!AL103), FALSE)</f>
        <v>24.8</v>
      </c>
      <c r="CD101">
        <f>VLOOKUP($AR101,'Final Team Off-Def Stats'!$A$2:$AQ$31, COLUMN('Final Team Off-Def Stats'!AM103), FALSE)</f>
        <v>7.1</v>
      </c>
      <c r="CE101">
        <f>VLOOKUP($AR101,'Final Team Off-Def Stats'!$A$2:$AQ$31, COLUMN('Final Team Off-Def Stats'!AN103), FALSE)</f>
        <v>6</v>
      </c>
      <c r="CF101">
        <f>VLOOKUP($AR101,'Final Team Off-Def Stats'!$A$2:$AQ$31, COLUMN('Final Team Off-Def Stats'!AO103), FALSE)</f>
        <v>14.9</v>
      </c>
      <c r="CG101">
        <f>VLOOKUP($AR101,'Final Team Off-Def Stats'!$A$2:$AQ$31, COLUMN('Final Team Off-Def Stats'!AP103), FALSE)</f>
        <v>19.7</v>
      </c>
      <c r="CH101">
        <f>VLOOKUP($AR101,'Final Team Off-Def Stats'!$A$2:$AQ$31, COLUMN('Final Team Off-Def Stats'!AQ103), FALSE)</f>
        <v>109</v>
      </c>
      <c r="CI101" t="s">
        <v>542</v>
      </c>
    </row>
    <row r="102" spans="1:87" x14ac:dyDescent="0.35">
      <c r="A102" t="s">
        <v>187</v>
      </c>
      <c r="B102">
        <f>VLOOKUP($A102,'Final Team Off-Def Stats'!$A$2:$AQ$31, COLUMN('Final Team Off-Def Stats'!B102), FALSE)</f>
        <v>38.4</v>
      </c>
      <c r="C102">
        <f>VLOOKUP($A102,'Final Team Off-Def Stats'!$A$2:$AQ$31, COLUMN('Final Team Off-Def Stats'!C102), FALSE)</f>
        <v>88.5</v>
      </c>
      <c r="D102">
        <f>VLOOKUP($A102,'Final Team Off-Def Stats'!$A$2:$AQ$31, COLUMN('Final Team Off-Def Stats'!D102), FALSE)</f>
        <v>0.434</v>
      </c>
      <c r="E102">
        <f>VLOOKUP($A102,'Final Team Off-Def Stats'!$A$2:$AQ$31, COLUMN('Final Team Off-Def Stats'!E102), FALSE)</f>
        <v>12.2</v>
      </c>
      <c r="F102">
        <f>VLOOKUP($A102,'Final Team Off-Def Stats'!$A$2:$AQ$31, COLUMN('Final Team Off-Def Stats'!F102), FALSE)</f>
        <v>36.9</v>
      </c>
      <c r="G102">
        <f>VLOOKUP($A102,'Final Team Off-Def Stats'!$A$2:$AQ$31, COLUMN('Final Team Off-Def Stats'!G102), FALSE)</f>
        <v>0.33100000000000002</v>
      </c>
      <c r="H102">
        <f>VLOOKUP($A102,'Final Team Off-Def Stats'!$A$2:$AQ$31, COLUMN('Final Team Off-Def Stats'!H102), FALSE)</f>
        <v>26.2</v>
      </c>
      <c r="I102">
        <f>VLOOKUP($A102,'Final Team Off-Def Stats'!$A$2:$AQ$31, COLUMN('Final Team Off-Def Stats'!I102), FALSE)</f>
        <v>51.6</v>
      </c>
      <c r="J102">
        <f>VLOOKUP($A102,'Final Team Off-Def Stats'!$A$2:$AQ$31, COLUMN('Final Team Off-Def Stats'!J102), FALSE)</f>
        <v>0.50700000000000001</v>
      </c>
      <c r="K102">
        <f>VLOOKUP($A102,'Final Team Off-Def Stats'!$A$2:$AQ$31, COLUMN('Final Team Off-Def Stats'!K102), FALSE)</f>
        <v>15.5</v>
      </c>
      <c r="L102">
        <f>VLOOKUP($A102,'Final Team Off-Def Stats'!$A$2:$AQ$31, COLUMN('Final Team Off-Def Stats'!L102), FALSE)</f>
        <v>19.7</v>
      </c>
      <c r="M102">
        <f>VLOOKUP($A102,'Final Team Off-Def Stats'!$A$2:$AQ$31, COLUMN('Final Team Off-Def Stats'!M102), FALSE)</f>
        <v>0.78700000000000003</v>
      </c>
      <c r="N102">
        <f>VLOOKUP($A102,'Final Team Off-Def Stats'!$A$2:$AQ$31, COLUMN('Final Team Off-Def Stats'!N102), FALSE)</f>
        <v>9.1</v>
      </c>
      <c r="O102">
        <f>VLOOKUP($A102,'Final Team Off-Def Stats'!$A$2:$AQ$31, COLUMN('Final Team Off-Def Stats'!O102), FALSE)</f>
        <v>35.299999999999997</v>
      </c>
      <c r="P102">
        <f>VLOOKUP($A102,'Final Team Off-Def Stats'!$A$2:$AQ$31, COLUMN('Final Team Off-Def Stats'!P102), FALSE)</f>
        <v>44.4</v>
      </c>
      <c r="Q102">
        <f>VLOOKUP($A102,'Final Team Off-Def Stats'!$A$2:$AQ$31, COLUMN('Final Team Off-Def Stats'!Q102), FALSE)</f>
        <v>23.8</v>
      </c>
      <c r="R102">
        <f>VLOOKUP($A102,'Final Team Off-Def Stats'!$A$2:$AQ$31, COLUMN('Final Team Off-Def Stats'!R102), FALSE)</f>
        <v>6.8</v>
      </c>
      <c r="S102">
        <f>VLOOKUP($A102,'Final Team Off-Def Stats'!$A$2:$AQ$31, COLUMN('Final Team Off-Def Stats'!S102), FALSE)</f>
        <v>4.5</v>
      </c>
      <c r="T102">
        <f>VLOOKUP($A102,'Final Team Off-Def Stats'!$A$2:$AQ$31, COLUMN('Final Team Off-Def Stats'!T102), FALSE)</f>
        <v>14.5</v>
      </c>
      <c r="U102">
        <f>VLOOKUP($A102,'Final Team Off-Def Stats'!$A$2:$AQ$31, COLUMN('Final Team Off-Def Stats'!U102), FALSE)</f>
        <v>19.7</v>
      </c>
      <c r="V102">
        <f>VLOOKUP($A102,'Final Team Off-Def Stats'!$A$2:$AQ$31, COLUMN('Final Team Off-Def Stats'!V102), FALSE)</f>
        <v>104.5</v>
      </c>
      <c r="W102">
        <f>VLOOKUP($A102,'Final Team Off-Def Stats'!$A$2:$AQ$31, COLUMN('Final Team Off-Def Stats'!W102), FALSE)</f>
        <v>40.9</v>
      </c>
      <c r="X102">
        <f>VLOOKUP($A102,'Final Team Off-Def Stats'!$A$2:$AQ$31, COLUMN('Final Team Off-Def Stats'!X102), FALSE)</f>
        <v>89.3</v>
      </c>
      <c r="Y102">
        <f>VLOOKUP($A102,'Final Team Off-Def Stats'!$A$2:$AQ$31, COLUMN('Final Team Off-Def Stats'!Y102), FALSE)</f>
        <v>0.45800000000000002</v>
      </c>
      <c r="Z102">
        <f>VLOOKUP($A102,'Final Team Off-Def Stats'!$A$2:$AQ$31, COLUMN('Final Team Off-Def Stats'!Z102), FALSE)</f>
        <v>13.2</v>
      </c>
      <c r="AA102">
        <f>VLOOKUP($A102,'Final Team Off-Def Stats'!$A$2:$AQ$31, COLUMN('Final Team Off-Def Stats'!AA102), FALSE)</f>
        <v>36.4</v>
      </c>
      <c r="AB102">
        <f>VLOOKUP($A102,'Final Team Off-Def Stats'!$A$2:$AQ$31, COLUMN('Final Team Off-Def Stats'!AB102), FALSE)</f>
        <v>0.36299999999999999</v>
      </c>
      <c r="AC102">
        <f>VLOOKUP($A102,'Final Team Off-Def Stats'!$A$2:$AQ$31, COLUMN('Final Team Off-Def Stats'!AC102), FALSE)</f>
        <v>27.7</v>
      </c>
      <c r="AD102">
        <f>VLOOKUP($A102,'Final Team Off-Def Stats'!$A$2:$AQ$31, COLUMN('Final Team Off-Def Stats'!AD102), FALSE)</f>
        <v>52.8</v>
      </c>
      <c r="AE102">
        <f>VLOOKUP($A102,'Final Team Off-Def Stats'!$A$2:$AQ$31, COLUMN('Final Team Off-Def Stats'!AE102), FALSE)</f>
        <v>0.52400000000000002</v>
      </c>
      <c r="AF102">
        <f>VLOOKUP($A102,'Final Team Off-Def Stats'!$A$2:$AQ$31, COLUMN('Final Team Off-Def Stats'!AF102), FALSE)</f>
        <v>17.5</v>
      </c>
      <c r="AG102">
        <f>VLOOKUP($A102,'Final Team Off-Def Stats'!$A$2:$AQ$31, COLUMN('Final Team Off-Def Stats'!AG102), FALSE)</f>
        <v>22.6</v>
      </c>
      <c r="AH102">
        <f>VLOOKUP($A102,'Final Team Off-Def Stats'!$A$2:$AQ$31, COLUMN('Final Team Off-Def Stats'!AH102), FALSE)</f>
        <v>0.77200000000000002</v>
      </c>
      <c r="AI102">
        <f>VLOOKUP($A102,'Final Team Off-Def Stats'!$A$2:$AQ$31, COLUMN('Final Team Off-Def Stats'!AI102), FALSE)</f>
        <v>10.4</v>
      </c>
      <c r="AJ102">
        <f>VLOOKUP($A102,'Final Team Off-Def Stats'!$A$2:$AQ$31, COLUMN('Final Team Off-Def Stats'!AJ102), FALSE)</f>
        <v>36.9</v>
      </c>
      <c r="AK102">
        <f>VLOOKUP($A102,'Final Team Off-Def Stats'!$A$2:$AQ$31, COLUMN('Final Team Off-Def Stats'!AK102), FALSE)</f>
        <v>47.3</v>
      </c>
      <c r="AL102">
        <f>VLOOKUP($A102,'Final Team Off-Def Stats'!$A$2:$AQ$31, COLUMN('Final Team Off-Def Stats'!AL102), FALSE)</f>
        <v>24.9</v>
      </c>
      <c r="AM102">
        <f>VLOOKUP($A102,'Final Team Off-Def Stats'!$A$2:$AQ$31, COLUMN('Final Team Off-Def Stats'!AM102), FALSE)</f>
        <v>8</v>
      </c>
      <c r="AN102">
        <f>VLOOKUP($A102,'Final Team Off-Def Stats'!$A$2:$AQ$31, COLUMN('Final Team Off-Def Stats'!AN102), FALSE)</f>
        <v>5.2</v>
      </c>
      <c r="AO102">
        <f>VLOOKUP($A102,'Final Team Off-Def Stats'!$A$2:$AQ$31, COLUMN('Final Team Off-Def Stats'!AO102), FALSE)</f>
        <v>13.2</v>
      </c>
      <c r="AP102">
        <f>VLOOKUP($A102,'Final Team Off-Def Stats'!$A$2:$AQ$31, COLUMN('Final Team Off-Def Stats'!AP102), FALSE)</f>
        <v>18.399999999999999</v>
      </c>
      <c r="AQ102">
        <f>VLOOKUP($A102,'Final Team Off-Def Stats'!$A$2:$AQ$31, COLUMN('Final Team Off-Def Stats'!AQ102), FALSE)</f>
        <v>112.5</v>
      </c>
      <c r="AR102" t="s">
        <v>504</v>
      </c>
      <c r="AS102">
        <f>VLOOKUP($AR102,'Final Team Off-Def Stats'!$A$2:$AQ$31, COLUMN('Final Team Off-Def Stats'!B104), FALSE)</f>
        <v>41</v>
      </c>
      <c r="AT102">
        <f>VLOOKUP($AR102,'Final Team Off-Def Stats'!$A$2:$AQ$31, COLUMN('Final Team Off-Def Stats'!C104), FALSE)</f>
        <v>89.7</v>
      </c>
      <c r="AU102">
        <f>VLOOKUP($AR102,'Final Team Off-Def Stats'!$A$2:$AQ$31, COLUMN('Final Team Off-Def Stats'!D104), FALSE)</f>
        <v>0.45700000000000002</v>
      </c>
      <c r="AV102">
        <f>VLOOKUP($AR102,'Final Team Off-Def Stats'!$A$2:$AQ$31, COLUMN('Final Team Off-Def Stats'!E104), FALSE)</f>
        <v>14.6</v>
      </c>
      <c r="AW102">
        <f>VLOOKUP($AR102,'Final Team Off-Def Stats'!$A$2:$AQ$31, COLUMN('Final Team Off-Def Stats'!F104), FALSE)</f>
        <v>40.700000000000003</v>
      </c>
      <c r="AX102">
        <f>VLOOKUP($AR102,'Final Team Off-Def Stats'!$A$2:$AQ$31, COLUMN('Final Team Off-Def Stats'!G104), FALSE)</f>
        <v>0.35799999999999998</v>
      </c>
      <c r="AY102">
        <f>VLOOKUP($AR102,'Final Team Off-Def Stats'!$A$2:$AQ$31, COLUMN('Final Team Off-Def Stats'!H104), FALSE)</f>
        <v>26.5</v>
      </c>
      <c r="AZ102">
        <f>VLOOKUP($AR102,'Final Team Off-Def Stats'!$A$2:$AQ$31, COLUMN('Final Team Off-Def Stats'!I104), FALSE)</f>
        <v>49</v>
      </c>
      <c r="BA102">
        <f>VLOOKUP($AR102,'Final Team Off-Def Stats'!$A$2:$AQ$31, COLUMN('Final Team Off-Def Stats'!J104), FALSE)</f>
        <v>0.54</v>
      </c>
      <c r="BB102">
        <f>VLOOKUP($AR102,'Final Team Off-Def Stats'!$A$2:$AQ$31, COLUMN('Final Team Off-Def Stats'!K104), FALSE)</f>
        <v>17.7</v>
      </c>
      <c r="BC102">
        <f>VLOOKUP($AR102,'Final Team Off-Def Stats'!$A$2:$AQ$31, COLUMN('Final Team Off-Def Stats'!L104), FALSE)</f>
        <v>22.8</v>
      </c>
      <c r="BD102">
        <f>VLOOKUP($AR102,'Final Team Off-Def Stats'!$A$2:$AQ$31, COLUMN('Final Team Off-Def Stats'!M104), FALSE)</f>
        <v>0.77800000000000002</v>
      </c>
      <c r="BE102">
        <f>VLOOKUP($AR102,'Final Team Off-Def Stats'!$A$2:$AQ$31, COLUMN('Final Team Off-Def Stats'!N104), FALSE)</f>
        <v>11.1</v>
      </c>
      <c r="BF102">
        <f>VLOOKUP($AR102,'Final Team Off-Def Stats'!$A$2:$AQ$31, COLUMN('Final Team Off-Def Stats'!O104), FALSE)</f>
        <v>32.5</v>
      </c>
      <c r="BG102">
        <f>VLOOKUP($AR102,'Final Team Off-Def Stats'!$A$2:$AQ$31, COLUMN('Final Team Off-Def Stats'!P104), FALSE)</f>
        <v>43.5</v>
      </c>
      <c r="BH102">
        <f>VLOOKUP($AR102,'Final Team Off-Def Stats'!$A$2:$AQ$31, COLUMN('Final Team Off-Def Stats'!Q104), FALSE)</f>
        <v>25.3</v>
      </c>
      <c r="BI102">
        <f>VLOOKUP($AR102,'Final Team Off-Def Stats'!$A$2:$AQ$31, COLUMN('Final Team Off-Def Stats'!R104), FALSE)</f>
        <v>8.6999999999999993</v>
      </c>
      <c r="BJ102">
        <f>VLOOKUP($AR102,'Final Team Off-Def Stats'!$A$2:$AQ$31, COLUMN('Final Team Off-Def Stats'!S104), FALSE)</f>
        <v>5.5</v>
      </c>
      <c r="BK102">
        <f>VLOOKUP($AR102,'Final Team Off-Def Stats'!$A$2:$AQ$31, COLUMN('Final Team Off-Def Stats'!T104), FALSE)</f>
        <v>14.1</v>
      </c>
      <c r="BL102">
        <f>VLOOKUP($AR102,'Final Team Off-Def Stats'!$A$2:$AQ$31, COLUMN('Final Team Off-Def Stats'!U104), FALSE)</f>
        <v>21.5</v>
      </c>
      <c r="BM102">
        <f>VLOOKUP($AR102,'Final Team Off-Def Stats'!$A$2:$AQ$31, COLUMN('Final Team Off-Def Stats'!V104), FALSE)</f>
        <v>114.3</v>
      </c>
      <c r="BN102">
        <f>VLOOKUP($AR102,'Final Team Off-Def Stats'!$A$2:$AQ$31, COLUMN('Final Team Off-Def Stats'!W104), FALSE)</f>
        <v>39.700000000000003</v>
      </c>
      <c r="BO102">
        <f>VLOOKUP($AR102,'Final Team Off-Def Stats'!$A$2:$AQ$31, COLUMN('Final Team Off-Def Stats'!X104), FALSE)</f>
        <v>86.1</v>
      </c>
      <c r="BP102">
        <f>VLOOKUP($AR102,'Final Team Off-Def Stats'!$A$2:$AQ$31, COLUMN('Final Team Off-Def Stats'!Y104), FALSE)</f>
        <v>0.46</v>
      </c>
      <c r="BQ102">
        <f>VLOOKUP($AR102,'Final Team Off-Def Stats'!$A$2:$AQ$31, COLUMN('Final Team Off-Def Stats'!Z104), FALSE)</f>
        <v>12.9</v>
      </c>
      <c r="BR102">
        <f>VLOOKUP($AR102,'Final Team Off-Def Stats'!$A$2:$AQ$31, COLUMN('Final Team Off-Def Stats'!AA104), FALSE)</f>
        <v>36.799999999999997</v>
      </c>
      <c r="BS102">
        <f>VLOOKUP($AR102,'Final Team Off-Def Stats'!$A$2:$AQ$31, COLUMN('Final Team Off-Def Stats'!AB104), FALSE)</f>
        <v>0.35</v>
      </c>
      <c r="BT102">
        <f>VLOOKUP($AR102,'Final Team Off-Def Stats'!$A$2:$AQ$31, COLUMN('Final Team Off-Def Stats'!AC104), FALSE)</f>
        <v>26.8</v>
      </c>
      <c r="BU102">
        <f>VLOOKUP($AR102,'Final Team Off-Def Stats'!$A$2:$AQ$31, COLUMN('Final Team Off-Def Stats'!AD104), FALSE)</f>
        <v>49.3</v>
      </c>
      <c r="BV102">
        <f>VLOOKUP($AR102,'Final Team Off-Def Stats'!$A$2:$AQ$31, COLUMN('Final Team Off-Def Stats'!AE104), FALSE)</f>
        <v>0.54300000000000004</v>
      </c>
      <c r="BW102">
        <f>VLOOKUP($AR102,'Final Team Off-Def Stats'!$A$2:$AQ$31, COLUMN('Final Team Off-Def Stats'!AF104), FALSE)</f>
        <v>19.5</v>
      </c>
      <c r="BX102">
        <f>VLOOKUP($AR102,'Final Team Off-Def Stats'!$A$2:$AQ$31, COLUMN('Final Team Off-Def Stats'!AG104), FALSE)</f>
        <v>25</v>
      </c>
      <c r="BY102">
        <f>VLOOKUP($AR102,'Final Team Off-Def Stats'!$A$2:$AQ$31, COLUMN('Final Team Off-Def Stats'!AH104), FALSE)</f>
        <v>0.78</v>
      </c>
      <c r="BZ102">
        <f>VLOOKUP($AR102,'Final Team Off-Def Stats'!$A$2:$AQ$31, COLUMN('Final Team Off-Def Stats'!AI104), FALSE)</f>
        <v>10.9</v>
      </c>
      <c r="CA102">
        <f>VLOOKUP($AR102,'Final Team Off-Def Stats'!$A$2:$AQ$31, COLUMN('Final Team Off-Def Stats'!AJ104), FALSE)</f>
        <v>34.4</v>
      </c>
      <c r="CB102">
        <f>VLOOKUP($AR102,'Final Team Off-Def Stats'!$A$2:$AQ$31, COLUMN('Final Team Off-Def Stats'!AK104), FALSE)</f>
        <v>45.2</v>
      </c>
      <c r="CC102">
        <f>VLOOKUP($AR102,'Final Team Off-Def Stats'!$A$2:$AQ$31, COLUMN('Final Team Off-Def Stats'!AL104), FALSE)</f>
        <v>25.8</v>
      </c>
      <c r="CD102">
        <f>VLOOKUP($AR102,'Final Team Off-Def Stats'!$A$2:$AQ$31, COLUMN('Final Team Off-Def Stats'!AM104), FALSE)</f>
        <v>7.1</v>
      </c>
      <c r="CE102">
        <f>VLOOKUP($AR102,'Final Team Off-Def Stats'!$A$2:$AQ$31, COLUMN('Final Team Off-Def Stats'!AN104), FALSE)</f>
        <v>4.8</v>
      </c>
      <c r="CF102">
        <f>VLOOKUP($AR102,'Final Team Off-Def Stats'!$A$2:$AQ$31, COLUMN('Final Team Off-Def Stats'!AO104), FALSE)</f>
        <v>16.100000000000001</v>
      </c>
      <c r="CG102">
        <f>VLOOKUP($AR102,'Final Team Off-Def Stats'!$A$2:$AQ$31, COLUMN('Final Team Off-Def Stats'!AP104), FALSE)</f>
        <v>20.6</v>
      </c>
      <c r="CH102">
        <f>VLOOKUP($AR102,'Final Team Off-Def Stats'!$A$2:$AQ$31, COLUMN('Final Team Off-Def Stats'!AQ104), FALSE)</f>
        <v>111.7</v>
      </c>
      <c r="CI102" t="s">
        <v>543</v>
      </c>
    </row>
    <row r="103" spans="1:87" x14ac:dyDescent="0.35">
      <c r="A103" t="s">
        <v>204</v>
      </c>
      <c r="B103">
        <f>VLOOKUP($A103,'Final Team Off-Def Stats'!$A$2:$AQ$31, COLUMN('Final Team Off-Def Stats'!B103), FALSE)</f>
        <v>38.6</v>
      </c>
      <c r="C103">
        <f>VLOOKUP($A103,'Final Team Off-Def Stats'!$A$2:$AQ$31, COLUMN('Final Team Off-Def Stats'!C103), FALSE)</f>
        <v>89.9</v>
      </c>
      <c r="D103">
        <f>VLOOKUP($A103,'Final Team Off-Def Stats'!$A$2:$AQ$31, COLUMN('Final Team Off-Def Stats'!D103), FALSE)</f>
        <v>0.43</v>
      </c>
      <c r="E103">
        <f>VLOOKUP($A103,'Final Team Off-Def Stats'!$A$2:$AQ$31, COLUMN('Final Team Off-Def Stats'!E103), FALSE)</f>
        <v>12.2</v>
      </c>
      <c r="F103">
        <f>VLOOKUP($A103,'Final Team Off-Def Stats'!$A$2:$AQ$31, COLUMN('Final Team Off-Def Stats'!F103), FALSE)</f>
        <v>37.700000000000003</v>
      </c>
      <c r="G103">
        <f>VLOOKUP($A103,'Final Team Off-Def Stats'!$A$2:$AQ$31, COLUMN('Final Team Off-Def Stats'!G103), FALSE)</f>
        <v>0.32300000000000001</v>
      </c>
      <c r="H103">
        <f>VLOOKUP($A103,'Final Team Off-Def Stats'!$A$2:$AQ$31, COLUMN('Final Team Off-Def Stats'!H103), FALSE)</f>
        <v>26.4</v>
      </c>
      <c r="I103">
        <f>VLOOKUP($A103,'Final Team Off-Def Stats'!$A$2:$AQ$31, COLUMN('Final Team Off-Def Stats'!I103), FALSE)</f>
        <v>52.2</v>
      </c>
      <c r="J103">
        <f>VLOOKUP($A103,'Final Team Off-Def Stats'!$A$2:$AQ$31, COLUMN('Final Team Off-Def Stats'!J103), FALSE)</f>
        <v>0.50700000000000001</v>
      </c>
      <c r="K103">
        <f>VLOOKUP($A103,'Final Team Off-Def Stats'!$A$2:$AQ$31, COLUMN('Final Team Off-Def Stats'!K103), FALSE)</f>
        <v>15.2</v>
      </c>
      <c r="L103">
        <f>VLOOKUP($A103,'Final Team Off-Def Stats'!$A$2:$AQ$31, COLUMN('Final Team Off-Def Stats'!L103), FALSE)</f>
        <v>20.100000000000001</v>
      </c>
      <c r="M103">
        <f>VLOOKUP($A103,'Final Team Off-Def Stats'!$A$2:$AQ$31, COLUMN('Final Team Off-Def Stats'!M103), FALSE)</f>
        <v>0.75600000000000001</v>
      </c>
      <c r="N103">
        <f>VLOOKUP($A103,'Final Team Off-Def Stats'!$A$2:$AQ$31, COLUMN('Final Team Off-Def Stats'!N103), FALSE)</f>
        <v>10.5</v>
      </c>
      <c r="O103">
        <f>VLOOKUP($A103,'Final Team Off-Def Stats'!$A$2:$AQ$31, COLUMN('Final Team Off-Def Stats'!O103), FALSE)</f>
        <v>35.5</v>
      </c>
      <c r="P103">
        <f>VLOOKUP($A103,'Final Team Off-Def Stats'!$A$2:$AQ$31, COLUMN('Final Team Off-Def Stats'!P103), FALSE)</f>
        <v>46</v>
      </c>
      <c r="Q103">
        <f>VLOOKUP($A103,'Final Team Off-Def Stats'!$A$2:$AQ$31, COLUMN('Final Team Off-Def Stats'!Q103), FALSE)</f>
        <v>22.4</v>
      </c>
      <c r="R103">
        <f>VLOOKUP($A103,'Final Team Off-Def Stats'!$A$2:$AQ$31, COLUMN('Final Team Off-Def Stats'!R103), FALSE)</f>
        <v>7.6</v>
      </c>
      <c r="S103">
        <f>VLOOKUP($A103,'Final Team Off-Def Stats'!$A$2:$AQ$31, COLUMN('Final Team Off-Def Stats'!S103), FALSE)</f>
        <v>4.7</v>
      </c>
      <c r="T103">
        <f>VLOOKUP($A103,'Final Team Off-Def Stats'!$A$2:$AQ$31, COLUMN('Final Team Off-Def Stats'!T103), FALSE)</f>
        <v>14.1</v>
      </c>
      <c r="U103">
        <f>VLOOKUP($A103,'Final Team Off-Def Stats'!$A$2:$AQ$31, COLUMN('Final Team Off-Def Stats'!U103), FALSE)</f>
        <v>18.399999999999999</v>
      </c>
      <c r="V103">
        <f>VLOOKUP($A103,'Final Team Off-Def Stats'!$A$2:$AQ$31, COLUMN('Final Team Off-Def Stats'!V103), FALSE)</f>
        <v>104.6</v>
      </c>
      <c r="W103">
        <f>VLOOKUP($A103,'Final Team Off-Def Stats'!$A$2:$AQ$31, COLUMN('Final Team Off-Def Stats'!W103), FALSE)</f>
        <v>41.8</v>
      </c>
      <c r="X103">
        <f>VLOOKUP($A103,'Final Team Off-Def Stats'!$A$2:$AQ$31, COLUMN('Final Team Off-Def Stats'!X103), FALSE)</f>
        <v>91.3</v>
      </c>
      <c r="Y103">
        <f>VLOOKUP($A103,'Final Team Off-Def Stats'!$A$2:$AQ$31, COLUMN('Final Team Off-Def Stats'!Y103), FALSE)</f>
        <v>0.45800000000000002</v>
      </c>
      <c r="Z103">
        <f>VLOOKUP($A103,'Final Team Off-Def Stats'!$A$2:$AQ$31, COLUMN('Final Team Off-Def Stats'!Z103), FALSE)</f>
        <v>13.7</v>
      </c>
      <c r="AA103">
        <f>VLOOKUP($A103,'Final Team Off-Def Stats'!$A$2:$AQ$31, COLUMN('Final Team Off-Def Stats'!AA103), FALSE)</f>
        <v>39</v>
      </c>
      <c r="AB103">
        <f>VLOOKUP($A103,'Final Team Off-Def Stats'!$A$2:$AQ$31, COLUMN('Final Team Off-Def Stats'!AB103), FALSE)</f>
        <v>0.35299999999999998</v>
      </c>
      <c r="AC103">
        <f>VLOOKUP($A103,'Final Team Off-Def Stats'!$A$2:$AQ$31, COLUMN('Final Team Off-Def Stats'!AC103), FALSE)</f>
        <v>28</v>
      </c>
      <c r="AD103">
        <f>VLOOKUP($A103,'Final Team Off-Def Stats'!$A$2:$AQ$31, COLUMN('Final Team Off-Def Stats'!AD103), FALSE)</f>
        <v>52.3</v>
      </c>
      <c r="AE103">
        <f>VLOOKUP($A103,'Final Team Off-Def Stats'!$A$2:$AQ$31, COLUMN('Final Team Off-Def Stats'!AE103), FALSE)</f>
        <v>0.53600000000000003</v>
      </c>
      <c r="AF103">
        <f>VLOOKUP($A103,'Final Team Off-Def Stats'!$A$2:$AQ$31, COLUMN('Final Team Off-Def Stats'!AF103), FALSE)</f>
        <v>15.4</v>
      </c>
      <c r="AG103">
        <f>VLOOKUP($A103,'Final Team Off-Def Stats'!$A$2:$AQ$31, COLUMN('Final Team Off-Def Stats'!AG103), FALSE)</f>
        <v>20</v>
      </c>
      <c r="AH103">
        <f>VLOOKUP($A103,'Final Team Off-Def Stats'!$A$2:$AQ$31, COLUMN('Final Team Off-Def Stats'!AH103), FALSE)</f>
        <v>0.77100000000000002</v>
      </c>
      <c r="AI103">
        <f>VLOOKUP($A103,'Final Team Off-Def Stats'!$A$2:$AQ$31, COLUMN('Final Team Off-Def Stats'!AI103), FALSE)</f>
        <v>11.1</v>
      </c>
      <c r="AJ103">
        <f>VLOOKUP($A103,'Final Team Off-Def Stats'!$A$2:$AQ$31, COLUMN('Final Team Off-Def Stats'!AJ103), FALSE)</f>
        <v>37.6</v>
      </c>
      <c r="AK103">
        <f>VLOOKUP($A103,'Final Team Off-Def Stats'!$A$2:$AQ$31, COLUMN('Final Team Off-Def Stats'!AK103), FALSE)</f>
        <v>48.8</v>
      </c>
      <c r="AL103">
        <f>VLOOKUP($A103,'Final Team Off-Def Stats'!$A$2:$AQ$31, COLUMN('Final Team Off-Def Stats'!AL103), FALSE)</f>
        <v>26.3</v>
      </c>
      <c r="AM103">
        <f>VLOOKUP($A103,'Final Team Off-Def Stats'!$A$2:$AQ$31, COLUMN('Final Team Off-Def Stats'!AM103), FALSE)</f>
        <v>8.5</v>
      </c>
      <c r="AN103">
        <f>VLOOKUP($A103,'Final Team Off-Def Stats'!$A$2:$AQ$31, COLUMN('Final Team Off-Def Stats'!AN103), FALSE)</f>
        <v>6</v>
      </c>
      <c r="AO103">
        <f>VLOOKUP($A103,'Final Team Off-Def Stats'!$A$2:$AQ$31, COLUMN('Final Team Off-Def Stats'!AO103), FALSE)</f>
        <v>13.3</v>
      </c>
      <c r="AP103">
        <f>VLOOKUP($A103,'Final Team Off-Def Stats'!$A$2:$AQ$31, COLUMN('Final Team Off-Def Stats'!AP103), FALSE)</f>
        <v>18</v>
      </c>
      <c r="AQ103">
        <f>VLOOKUP($A103,'Final Team Off-Def Stats'!$A$2:$AQ$31, COLUMN('Final Team Off-Def Stats'!AQ103), FALSE)</f>
        <v>112.8</v>
      </c>
      <c r="AR103" t="s">
        <v>332</v>
      </c>
      <c r="AS103">
        <f>VLOOKUP($AR103,'Final Team Off-Def Stats'!$A$2:$AQ$31, COLUMN('Final Team Off-Def Stats'!B105), FALSE)</f>
        <v>40.700000000000003</v>
      </c>
      <c r="AT103">
        <f>VLOOKUP($AR103,'Final Team Off-Def Stats'!$A$2:$AQ$31, COLUMN('Final Team Off-Def Stats'!C105), FALSE)</f>
        <v>88.8</v>
      </c>
      <c r="AU103">
        <f>VLOOKUP($AR103,'Final Team Off-Def Stats'!$A$2:$AQ$31, COLUMN('Final Team Off-Def Stats'!D105), FALSE)</f>
        <v>0.45800000000000002</v>
      </c>
      <c r="AV103">
        <f>VLOOKUP($AR103,'Final Team Off-Def Stats'!$A$2:$AQ$31, COLUMN('Final Team Off-Def Stats'!E105), FALSE)</f>
        <v>13</v>
      </c>
      <c r="AW103">
        <f>VLOOKUP($AR103,'Final Team Off-Def Stats'!$A$2:$AQ$31, COLUMN('Final Team Off-Def Stats'!F105), FALSE)</f>
        <v>34.700000000000003</v>
      </c>
      <c r="AX103">
        <f>VLOOKUP($AR103,'Final Team Off-Def Stats'!$A$2:$AQ$31, COLUMN('Final Team Off-Def Stats'!G105), FALSE)</f>
        <v>0.374</v>
      </c>
      <c r="AY103">
        <f>VLOOKUP($AR103,'Final Team Off-Def Stats'!$A$2:$AQ$31, COLUMN('Final Team Off-Def Stats'!H105), FALSE)</f>
        <v>27.7</v>
      </c>
      <c r="AZ103">
        <f>VLOOKUP($AR103,'Final Team Off-Def Stats'!$A$2:$AQ$31, COLUMN('Final Team Off-Def Stats'!I105), FALSE)</f>
        <v>54.1</v>
      </c>
      <c r="BA103">
        <f>VLOOKUP($AR103,'Final Team Off-Def Stats'!$A$2:$AQ$31, COLUMN('Final Team Off-Def Stats'!J105), FALSE)</f>
        <v>0.51200000000000001</v>
      </c>
      <c r="BB103">
        <f>VLOOKUP($AR103,'Final Team Off-Def Stats'!$A$2:$AQ$31, COLUMN('Final Team Off-Def Stats'!K105), FALSE)</f>
        <v>15.8</v>
      </c>
      <c r="BC103">
        <f>VLOOKUP($AR103,'Final Team Off-Def Stats'!$A$2:$AQ$31, COLUMN('Final Team Off-Def Stats'!L105), FALSE)</f>
        <v>19.899999999999999</v>
      </c>
      <c r="BD103">
        <f>VLOOKUP($AR103,'Final Team Off-Def Stats'!$A$2:$AQ$31, COLUMN('Final Team Off-Def Stats'!M105), FALSE)</f>
        <v>0.79300000000000004</v>
      </c>
      <c r="BE103">
        <f>VLOOKUP($AR103,'Final Team Off-Def Stats'!$A$2:$AQ$31, COLUMN('Final Team Off-Def Stats'!N105), FALSE)</f>
        <v>9.3000000000000007</v>
      </c>
      <c r="BF103">
        <f>VLOOKUP($AR103,'Final Team Off-Def Stats'!$A$2:$AQ$31, COLUMN('Final Team Off-Def Stats'!O105), FALSE)</f>
        <v>35.4</v>
      </c>
      <c r="BG103">
        <f>VLOOKUP($AR103,'Final Team Off-Def Stats'!$A$2:$AQ$31, COLUMN('Final Team Off-Def Stats'!P105), FALSE)</f>
        <v>44.7</v>
      </c>
      <c r="BH103">
        <f>VLOOKUP($AR103,'Final Team Off-Def Stats'!$A$2:$AQ$31, COLUMN('Final Team Off-Def Stats'!Q105), FALSE)</f>
        <v>24.4</v>
      </c>
      <c r="BI103">
        <f>VLOOKUP($AR103,'Final Team Off-Def Stats'!$A$2:$AQ$31, COLUMN('Final Team Off-Def Stats'!R105), FALSE)</f>
        <v>7.5</v>
      </c>
      <c r="BJ103">
        <f>VLOOKUP($AR103,'Final Team Off-Def Stats'!$A$2:$AQ$31, COLUMN('Final Team Off-Def Stats'!S105), FALSE)</f>
        <v>5</v>
      </c>
      <c r="BK103">
        <f>VLOOKUP($AR103,'Final Team Off-Def Stats'!$A$2:$AQ$31, COLUMN('Final Team Off-Def Stats'!T105), FALSE)</f>
        <v>13.9</v>
      </c>
      <c r="BL103">
        <f>VLOOKUP($AR103,'Final Team Off-Def Stats'!$A$2:$AQ$31, COLUMN('Final Team Off-Def Stats'!U105), FALSE)</f>
        <v>18.899999999999999</v>
      </c>
      <c r="BM103">
        <f>VLOOKUP($AR103,'Final Team Off-Def Stats'!$A$2:$AQ$31, COLUMN('Final Team Off-Def Stats'!V105), FALSE)</f>
        <v>110.1</v>
      </c>
      <c r="BN103">
        <f>VLOOKUP($AR103,'Final Team Off-Def Stats'!$A$2:$AQ$31, COLUMN('Final Team Off-Def Stats'!W105), FALSE)</f>
        <v>41.4</v>
      </c>
      <c r="BO103">
        <f>VLOOKUP($AR103,'Final Team Off-Def Stats'!$A$2:$AQ$31, COLUMN('Final Team Off-Def Stats'!X105), FALSE)</f>
        <v>92</v>
      </c>
      <c r="BP103">
        <f>VLOOKUP($AR103,'Final Team Off-Def Stats'!$A$2:$AQ$31, COLUMN('Final Team Off-Def Stats'!Y105), FALSE)</f>
        <v>0.45</v>
      </c>
      <c r="BQ103">
        <f>VLOOKUP($AR103,'Final Team Off-Def Stats'!$A$2:$AQ$31, COLUMN('Final Team Off-Def Stats'!Z105), FALSE)</f>
        <v>11.9</v>
      </c>
      <c r="BR103">
        <f>VLOOKUP($AR103,'Final Team Off-Def Stats'!$A$2:$AQ$31, COLUMN('Final Team Off-Def Stats'!AA105), FALSE)</f>
        <v>34.4</v>
      </c>
      <c r="BS103">
        <f>VLOOKUP($AR103,'Final Team Off-Def Stats'!$A$2:$AQ$31, COLUMN('Final Team Off-Def Stats'!AB105), FALSE)</f>
        <v>0.34499999999999997</v>
      </c>
      <c r="BT103">
        <f>VLOOKUP($AR103,'Final Team Off-Def Stats'!$A$2:$AQ$31, COLUMN('Final Team Off-Def Stats'!AC105), FALSE)</f>
        <v>29.5</v>
      </c>
      <c r="BU103">
        <f>VLOOKUP($AR103,'Final Team Off-Def Stats'!$A$2:$AQ$31, COLUMN('Final Team Off-Def Stats'!AD105), FALSE)</f>
        <v>57.6</v>
      </c>
      <c r="BV103">
        <f>VLOOKUP($AR103,'Final Team Off-Def Stats'!$A$2:$AQ$31, COLUMN('Final Team Off-Def Stats'!AE105), FALSE)</f>
        <v>0.51300000000000001</v>
      </c>
      <c r="BW103">
        <f>VLOOKUP($AR103,'Final Team Off-Def Stats'!$A$2:$AQ$31, COLUMN('Final Team Off-Def Stats'!AF105), FALSE)</f>
        <v>15.4</v>
      </c>
      <c r="BX103">
        <f>VLOOKUP($AR103,'Final Team Off-Def Stats'!$A$2:$AQ$31, COLUMN('Final Team Off-Def Stats'!AG105), FALSE)</f>
        <v>19.899999999999999</v>
      </c>
      <c r="BY103">
        <f>VLOOKUP($AR103,'Final Team Off-Def Stats'!$A$2:$AQ$31, COLUMN('Final Team Off-Def Stats'!AH105), FALSE)</f>
        <v>0.77500000000000002</v>
      </c>
      <c r="BZ103">
        <f>VLOOKUP($AR103,'Final Team Off-Def Stats'!$A$2:$AQ$31, COLUMN('Final Team Off-Def Stats'!AI105), FALSE)</f>
        <v>12.2</v>
      </c>
      <c r="CA103">
        <f>VLOOKUP($AR103,'Final Team Off-Def Stats'!$A$2:$AQ$31, COLUMN('Final Team Off-Def Stats'!AJ105), FALSE)</f>
        <v>35.700000000000003</v>
      </c>
      <c r="CB103">
        <f>VLOOKUP($AR103,'Final Team Off-Def Stats'!$A$2:$AQ$31, COLUMN('Final Team Off-Def Stats'!AK105), FALSE)</f>
        <v>47.9</v>
      </c>
      <c r="CC103">
        <f>VLOOKUP($AR103,'Final Team Off-Def Stats'!$A$2:$AQ$31, COLUMN('Final Team Off-Def Stats'!AL105), FALSE)</f>
        <v>24.5</v>
      </c>
      <c r="CD103">
        <f>VLOOKUP($AR103,'Final Team Off-Def Stats'!$A$2:$AQ$31, COLUMN('Final Team Off-Def Stats'!AM105), FALSE)</f>
        <v>7.8</v>
      </c>
      <c r="CE103">
        <f>VLOOKUP($AR103,'Final Team Off-Def Stats'!$A$2:$AQ$31, COLUMN('Final Team Off-Def Stats'!AN105), FALSE)</f>
        <v>4.2</v>
      </c>
      <c r="CF103">
        <f>VLOOKUP($AR103,'Final Team Off-Def Stats'!$A$2:$AQ$31, COLUMN('Final Team Off-Def Stats'!AO105), FALSE)</f>
        <v>13.8</v>
      </c>
      <c r="CG103">
        <f>VLOOKUP($AR103,'Final Team Off-Def Stats'!$A$2:$AQ$31, COLUMN('Final Team Off-Def Stats'!AP105), FALSE)</f>
        <v>18.8</v>
      </c>
      <c r="CH103">
        <f>VLOOKUP($AR103,'Final Team Off-Def Stats'!$A$2:$AQ$31, COLUMN('Final Team Off-Def Stats'!AQ105), FALSE)</f>
        <v>110.1</v>
      </c>
      <c r="CI103" t="s">
        <v>542</v>
      </c>
    </row>
    <row r="104" spans="1:87" x14ac:dyDescent="0.35">
      <c r="A104" t="s">
        <v>505</v>
      </c>
      <c r="B104">
        <f>VLOOKUP($A104,'Final Team Off-Def Stats'!$A$2:$AQ$31, COLUMN('Final Team Off-Def Stats'!B104), FALSE)</f>
        <v>41.7</v>
      </c>
      <c r="C104">
        <f>VLOOKUP($A104,'Final Team Off-Def Stats'!$A$2:$AQ$31, COLUMN('Final Team Off-Def Stats'!C104), FALSE)</f>
        <v>89.1</v>
      </c>
      <c r="D104">
        <f>VLOOKUP($A104,'Final Team Off-Def Stats'!$A$2:$AQ$31, COLUMN('Final Team Off-Def Stats'!D104), FALSE)</f>
        <v>0.46800000000000003</v>
      </c>
      <c r="E104">
        <f>VLOOKUP($A104,'Final Team Off-Def Stats'!$A$2:$AQ$31, COLUMN('Final Team Off-Def Stats'!E104), FALSE)</f>
        <v>14</v>
      </c>
      <c r="F104">
        <f>VLOOKUP($A104,'Final Team Off-Def Stats'!$A$2:$AQ$31, COLUMN('Final Team Off-Def Stats'!F104), FALSE)</f>
        <v>38.299999999999997</v>
      </c>
      <c r="G104">
        <f>VLOOKUP($A104,'Final Team Off-Def Stats'!$A$2:$AQ$31, COLUMN('Final Team Off-Def Stats'!G104), FALSE)</f>
        <v>0.36599999999999999</v>
      </c>
      <c r="H104">
        <f>VLOOKUP($A104,'Final Team Off-Def Stats'!$A$2:$AQ$31, COLUMN('Final Team Off-Def Stats'!H104), FALSE)</f>
        <v>27.7</v>
      </c>
      <c r="I104">
        <f>VLOOKUP($A104,'Final Team Off-Def Stats'!$A$2:$AQ$31, COLUMN('Final Team Off-Def Stats'!I104), FALSE)</f>
        <v>50.8</v>
      </c>
      <c r="J104">
        <f>VLOOKUP($A104,'Final Team Off-Def Stats'!$A$2:$AQ$31, COLUMN('Final Team Off-Def Stats'!J104), FALSE)</f>
        <v>0.54400000000000004</v>
      </c>
      <c r="K104">
        <f>VLOOKUP($A104,'Final Team Off-Def Stats'!$A$2:$AQ$31, COLUMN('Final Team Off-Def Stats'!K104), FALSE)</f>
        <v>17.7</v>
      </c>
      <c r="L104">
        <f>VLOOKUP($A104,'Final Team Off-Def Stats'!$A$2:$AQ$31, COLUMN('Final Team Off-Def Stats'!L104), FALSE)</f>
        <v>22.9</v>
      </c>
      <c r="M104">
        <f>VLOOKUP($A104,'Final Team Off-Def Stats'!$A$2:$AQ$31, COLUMN('Final Team Off-Def Stats'!M104), FALSE)</f>
        <v>0.77600000000000002</v>
      </c>
      <c r="N104">
        <f>VLOOKUP($A104,'Final Team Off-Def Stats'!$A$2:$AQ$31, COLUMN('Final Team Off-Def Stats'!N104), FALSE)</f>
        <v>10.199999999999999</v>
      </c>
      <c r="O104">
        <f>VLOOKUP($A104,'Final Team Off-Def Stats'!$A$2:$AQ$31, COLUMN('Final Team Off-Def Stats'!O104), FALSE)</f>
        <v>36.299999999999997</v>
      </c>
      <c r="P104">
        <f>VLOOKUP($A104,'Final Team Off-Def Stats'!$A$2:$AQ$31, COLUMN('Final Team Off-Def Stats'!P104), FALSE)</f>
        <v>46.6</v>
      </c>
      <c r="Q104">
        <f>VLOOKUP($A104,'Final Team Off-Def Stats'!$A$2:$AQ$31, COLUMN('Final Team Off-Def Stats'!Q104), FALSE)</f>
        <v>23.8</v>
      </c>
      <c r="R104">
        <f>VLOOKUP($A104,'Final Team Off-Def Stats'!$A$2:$AQ$31, COLUMN('Final Team Off-Def Stats'!R104), FALSE)</f>
        <v>7.6</v>
      </c>
      <c r="S104">
        <f>VLOOKUP($A104,'Final Team Off-Def Stats'!$A$2:$AQ$31, COLUMN('Final Team Off-Def Stats'!S104), FALSE)</f>
        <v>4</v>
      </c>
      <c r="T104">
        <f>VLOOKUP($A104,'Final Team Off-Def Stats'!$A$2:$AQ$31, COLUMN('Final Team Off-Def Stats'!T104), FALSE)</f>
        <v>13.4</v>
      </c>
      <c r="U104">
        <f>VLOOKUP($A104,'Final Team Off-Def Stats'!$A$2:$AQ$31, COLUMN('Final Team Off-Def Stats'!U104), FALSE)</f>
        <v>18.2</v>
      </c>
      <c r="V104">
        <f>VLOOKUP($A104,'Final Team Off-Def Stats'!$A$2:$AQ$31, COLUMN('Final Team Off-Def Stats'!V104), FALSE)</f>
        <v>115.1</v>
      </c>
      <c r="W104">
        <f>VLOOKUP($A104,'Final Team Off-Def Stats'!$A$2:$AQ$31, COLUMN('Final Team Off-Def Stats'!W104), FALSE)</f>
        <v>41.2</v>
      </c>
      <c r="X104">
        <f>VLOOKUP($A104,'Final Team Off-Def Stats'!$A$2:$AQ$31, COLUMN('Final Team Off-Def Stats'!X104), FALSE)</f>
        <v>90.3</v>
      </c>
      <c r="Y104">
        <f>VLOOKUP($A104,'Final Team Off-Def Stats'!$A$2:$AQ$31, COLUMN('Final Team Off-Def Stats'!Y104), FALSE)</f>
        <v>0.45600000000000002</v>
      </c>
      <c r="Z104">
        <f>VLOOKUP($A104,'Final Team Off-Def Stats'!$A$2:$AQ$31, COLUMN('Final Team Off-Def Stats'!Z104), FALSE)</f>
        <v>14.4</v>
      </c>
      <c r="AA104">
        <f>VLOOKUP($A104,'Final Team Off-Def Stats'!$A$2:$AQ$31, COLUMN('Final Team Off-Def Stats'!AA104), FALSE)</f>
        <v>40.5</v>
      </c>
      <c r="AB104">
        <f>VLOOKUP($A104,'Final Team Off-Def Stats'!$A$2:$AQ$31, COLUMN('Final Team Off-Def Stats'!AB104), FALSE)</f>
        <v>0.35599999999999998</v>
      </c>
      <c r="AC104">
        <f>VLOOKUP($A104,'Final Team Off-Def Stats'!$A$2:$AQ$31, COLUMN('Final Team Off-Def Stats'!AC104), FALSE)</f>
        <v>26.8</v>
      </c>
      <c r="AD104">
        <f>VLOOKUP($A104,'Final Team Off-Def Stats'!$A$2:$AQ$31, COLUMN('Final Team Off-Def Stats'!AD104), FALSE)</f>
        <v>49.9</v>
      </c>
      <c r="AE104">
        <f>VLOOKUP($A104,'Final Team Off-Def Stats'!$A$2:$AQ$31, COLUMN('Final Team Off-Def Stats'!AE104), FALSE)</f>
        <v>0.53700000000000003</v>
      </c>
      <c r="AF104">
        <f>VLOOKUP($A104,'Final Team Off-Def Stats'!$A$2:$AQ$31, COLUMN('Final Team Off-Def Stats'!AF104), FALSE)</f>
        <v>14.9</v>
      </c>
      <c r="AG104">
        <f>VLOOKUP($A104,'Final Team Off-Def Stats'!$A$2:$AQ$31, COLUMN('Final Team Off-Def Stats'!AG104), FALSE)</f>
        <v>19.899999999999999</v>
      </c>
      <c r="AH104">
        <f>VLOOKUP($A104,'Final Team Off-Def Stats'!$A$2:$AQ$31, COLUMN('Final Team Off-Def Stats'!AH104), FALSE)</f>
        <v>0.751</v>
      </c>
      <c r="AI104">
        <f>VLOOKUP($A104,'Final Team Off-Def Stats'!$A$2:$AQ$31, COLUMN('Final Team Off-Def Stats'!AI104), FALSE)</f>
        <v>9.9</v>
      </c>
      <c r="AJ104">
        <f>VLOOKUP($A104,'Final Team Off-Def Stats'!$A$2:$AQ$31, COLUMN('Final Team Off-Def Stats'!AJ104), FALSE)</f>
        <v>34.1</v>
      </c>
      <c r="AK104">
        <f>VLOOKUP($A104,'Final Team Off-Def Stats'!$A$2:$AQ$31, COLUMN('Final Team Off-Def Stats'!AK104), FALSE)</f>
        <v>44</v>
      </c>
      <c r="AL104">
        <f>VLOOKUP($A104,'Final Team Off-Def Stats'!$A$2:$AQ$31, COLUMN('Final Team Off-Def Stats'!AL104), FALSE)</f>
        <v>25.8</v>
      </c>
      <c r="AM104">
        <f>VLOOKUP($A104,'Final Team Off-Def Stats'!$A$2:$AQ$31, COLUMN('Final Team Off-Def Stats'!AM104), FALSE)</f>
        <v>7.4</v>
      </c>
      <c r="AN104">
        <f>VLOOKUP($A104,'Final Team Off-Def Stats'!$A$2:$AQ$31, COLUMN('Final Team Off-Def Stats'!AN104), FALSE)</f>
        <v>4.3</v>
      </c>
      <c r="AO104">
        <f>VLOOKUP($A104,'Final Team Off-Def Stats'!$A$2:$AQ$31, COLUMN('Final Team Off-Def Stats'!AO104), FALSE)</f>
        <v>13</v>
      </c>
      <c r="AP104">
        <f>VLOOKUP($A104,'Final Team Off-Def Stats'!$A$2:$AQ$31, COLUMN('Final Team Off-Def Stats'!AP104), FALSE)</f>
        <v>19.600000000000001</v>
      </c>
      <c r="AQ104">
        <f>VLOOKUP($A104,'Final Team Off-Def Stats'!$A$2:$AQ$31, COLUMN('Final Team Off-Def Stats'!AQ104), FALSE)</f>
        <v>111.8</v>
      </c>
      <c r="AR104" t="s">
        <v>383</v>
      </c>
      <c r="AS104">
        <f>VLOOKUP($AR104,'Final Team Off-Def Stats'!$A$2:$AQ$31, COLUMN('Final Team Off-Def Stats'!B106), FALSE)</f>
        <v>38.6</v>
      </c>
      <c r="AT104">
        <f>VLOOKUP($AR104,'Final Team Off-Def Stats'!$A$2:$AQ$31, COLUMN('Final Team Off-Def Stats'!C106), FALSE)</f>
        <v>89.6</v>
      </c>
      <c r="AU104">
        <f>VLOOKUP($AR104,'Final Team Off-Def Stats'!$A$2:$AQ$31, COLUMN('Final Team Off-Def Stats'!D106), FALSE)</f>
        <v>0.43099999999999999</v>
      </c>
      <c r="AV104">
        <f>VLOOKUP($AR104,'Final Team Off-Def Stats'!$A$2:$AQ$31, COLUMN('Final Team Off-Def Stats'!E106), FALSE)</f>
        <v>11.4</v>
      </c>
      <c r="AW104">
        <f>VLOOKUP($AR104,'Final Team Off-Def Stats'!$A$2:$AQ$31, COLUMN('Final Team Off-Def Stats'!F106), FALSE)</f>
        <v>35</v>
      </c>
      <c r="AX104">
        <f>VLOOKUP($AR104,'Final Team Off-Def Stats'!$A$2:$AQ$31, COLUMN('Final Team Off-Def Stats'!G106), FALSE)</f>
        <v>0.32600000000000001</v>
      </c>
      <c r="AY104">
        <f>VLOOKUP($AR104,'Final Team Off-Def Stats'!$A$2:$AQ$31, COLUMN('Final Team Off-Def Stats'!H106), FALSE)</f>
        <v>27.2</v>
      </c>
      <c r="AZ104">
        <f>VLOOKUP($AR104,'Final Team Off-Def Stats'!$A$2:$AQ$31, COLUMN('Final Team Off-Def Stats'!I106), FALSE)</f>
        <v>54.6</v>
      </c>
      <c r="BA104">
        <f>VLOOKUP($AR104,'Final Team Off-Def Stats'!$A$2:$AQ$31, COLUMN('Final Team Off-Def Stats'!J106), FALSE)</f>
        <v>0.498</v>
      </c>
      <c r="BB104">
        <f>VLOOKUP($AR104,'Final Team Off-Def Stats'!$A$2:$AQ$31, COLUMN('Final Team Off-Def Stats'!K106), FALSE)</f>
        <v>17.399999999999999</v>
      </c>
      <c r="BC104">
        <f>VLOOKUP($AR104,'Final Team Off-Def Stats'!$A$2:$AQ$31, COLUMN('Final Team Off-Def Stats'!L106), FALSE)</f>
        <v>22.3</v>
      </c>
      <c r="BD104">
        <f>VLOOKUP($AR104,'Final Team Off-Def Stats'!$A$2:$AQ$31, COLUMN('Final Team Off-Def Stats'!M106), FALSE)</f>
        <v>0.78200000000000003</v>
      </c>
      <c r="BE104">
        <f>VLOOKUP($AR104,'Final Team Off-Def Stats'!$A$2:$AQ$31, COLUMN('Final Team Off-Def Stats'!N106), FALSE)</f>
        <v>11.1</v>
      </c>
      <c r="BF104">
        <f>VLOOKUP($AR104,'Final Team Off-Def Stats'!$A$2:$AQ$31, COLUMN('Final Team Off-Def Stats'!O106), FALSE)</f>
        <v>32.4</v>
      </c>
      <c r="BG104">
        <f>VLOOKUP($AR104,'Final Team Off-Def Stats'!$A$2:$AQ$31, COLUMN('Final Team Off-Def Stats'!P106), FALSE)</f>
        <v>43.5</v>
      </c>
      <c r="BH104">
        <f>VLOOKUP($AR104,'Final Team Off-Def Stats'!$A$2:$AQ$31, COLUMN('Final Team Off-Def Stats'!Q106), FALSE)</f>
        <v>23.7</v>
      </c>
      <c r="BI104">
        <f>VLOOKUP($AR104,'Final Team Off-Def Stats'!$A$2:$AQ$31, COLUMN('Final Team Off-Def Stats'!R106), FALSE)</f>
        <v>7.8</v>
      </c>
      <c r="BJ104">
        <f>VLOOKUP($AR104,'Final Team Off-Def Stats'!$A$2:$AQ$31, COLUMN('Final Team Off-Def Stats'!S106), FALSE)</f>
        <v>4.8</v>
      </c>
      <c r="BK104">
        <f>VLOOKUP($AR104,'Final Team Off-Def Stats'!$A$2:$AQ$31, COLUMN('Final Team Off-Def Stats'!T106), FALSE)</f>
        <v>14.3</v>
      </c>
      <c r="BL104">
        <f>VLOOKUP($AR104,'Final Team Off-Def Stats'!$A$2:$AQ$31, COLUMN('Final Team Off-Def Stats'!U106), FALSE)</f>
        <v>22.2</v>
      </c>
      <c r="BM104">
        <f>VLOOKUP($AR104,'Final Team Off-Def Stats'!$A$2:$AQ$31, COLUMN('Final Team Off-Def Stats'!V106), FALSE)</f>
        <v>106</v>
      </c>
      <c r="BN104">
        <f>VLOOKUP($AR104,'Final Team Off-Def Stats'!$A$2:$AQ$31, COLUMN('Final Team Off-Def Stats'!W106), FALSE)</f>
        <v>41.1</v>
      </c>
      <c r="BO104">
        <f>VLOOKUP($AR104,'Final Team Off-Def Stats'!$A$2:$AQ$31, COLUMN('Final Team Off-Def Stats'!X106), FALSE)</f>
        <v>87</v>
      </c>
      <c r="BP104">
        <f>VLOOKUP($AR104,'Final Team Off-Def Stats'!$A$2:$AQ$31, COLUMN('Final Team Off-Def Stats'!Y106), FALSE)</f>
        <v>0.47299999999999998</v>
      </c>
      <c r="BQ104">
        <f>VLOOKUP($AR104,'Final Team Off-Def Stats'!$A$2:$AQ$31, COLUMN('Final Team Off-Def Stats'!Z106), FALSE)</f>
        <v>11.9</v>
      </c>
      <c r="BR104">
        <f>VLOOKUP($AR104,'Final Team Off-Def Stats'!$A$2:$AQ$31, COLUMN('Final Team Off-Def Stats'!AA106), FALSE)</f>
        <v>32.9</v>
      </c>
      <c r="BS104">
        <f>VLOOKUP($AR104,'Final Team Off-Def Stats'!$A$2:$AQ$31, COLUMN('Final Team Off-Def Stats'!AB106), FALSE)</f>
        <v>0.36199999999999999</v>
      </c>
      <c r="BT104">
        <f>VLOOKUP($AR104,'Final Team Off-Def Stats'!$A$2:$AQ$31, COLUMN('Final Team Off-Def Stats'!AC106), FALSE)</f>
        <v>29.2</v>
      </c>
      <c r="BU104">
        <f>VLOOKUP($AR104,'Final Team Off-Def Stats'!$A$2:$AQ$31, COLUMN('Final Team Off-Def Stats'!AD106), FALSE)</f>
        <v>54.1</v>
      </c>
      <c r="BV104">
        <f>VLOOKUP($AR104,'Final Team Off-Def Stats'!$A$2:$AQ$31, COLUMN('Final Team Off-Def Stats'!AE106), FALSE)</f>
        <v>0.54</v>
      </c>
      <c r="BW104">
        <f>VLOOKUP($AR104,'Final Team Off-Def Stats'!$A$2:$AQ$31, COLUMN('Final Team Off-Def Stats'!AF106), FALSE)</f>
        <v>19.7</v>
      </c>
      <c r="BX104">
        <f>VLOOKUP($AR104,'Final Team Off-Def Stats'!$A$2:$AQ$31, COLUMN('Final Team Off-Def Stats'!AG106), FALSE)</f>
        <v>25.4</v>
      </c>
      <c r="BY104">
        <f>VLOOKUP($AR104,'Final Team Off-Def Stats'!$A$2:$AQ$31, COLUMN('Final Team Off-Def Stats'!AH106), FALSE)</f>
        <v>0.77700000000000002</v>
      </c>
      <c r="BZ104">
        <f>VLOOKUP($AR104,'Final Team Off-Def Stats'!$A$2:$AQ$31, COLUMN('Final Team Off-Def Stats'!AI106), FALSE)</f>
        <v>10.4</v>
      </c>
      <c r="CA104">
        <f>VLOOKUP($AR104,'Final Team Off-Def Stats'!$A$2:$AQ$31, COLUMN('Final Team Off-Def Stats'!AJ106), FALSE)</f>
        <v>36.299999999999997</v>
      </c>
      <c r="CB104">
        <f>VLOOKUP($AR104,'Final Team Off-Def Stats'!$A$2:$AQ$31, COLUMN('Final Team Off-Def Stats'!AK106), FALSE)</f>
        <v>46.8</v>
      </c>
      <c r="CC104">
        <f>VLOOKUP($AR104,'Final Team Off-Def Stats'!$A$2:$AQ$31, COLUMN('Final Team Off-Def Stats'!AL106), FALSE)</f>
        <v>25.4</v>
      </c>
      <c r="CD104">
        <f>VLOOKUP($AR104,'Final Team Off-Def Stats'!$A$2:$AQ$31, COLUMN('Final Team Off-Def Stats'!AM106), FALSE)</f>
        <v>7.5</v>
      </c>
      <c r="CE104">
        <f>VLOOKUP($AR104,'Final Team Off-Def Stats'!$A$2:$AQ$31, COLUMN('Final Team Off-Def Stats'!AN106), FALSE)</f>
        <v>5.3</v>
      </c>
      <c r="CF104">
        <f>VLOOKUP($AR104,'Final Team Off-Def Stats'!$A$2:$AQ$31, COLUMN('Final Team Off-Def Stats'!AO106), FALSE)</f>
        <v>14.8</v>
      </c>
      <c r="CG104">
        <f>VLOOKUP($AR104,'Final Team Off-Def Stats'!$A$2:$AQ$31, COLUMN('Final Team Off-Def Stats'!AP106), FALSE)</f>
        <v>20</v>
      </c>
      <c r="CH104">
        <f>VLOOKUP($AR104,'Final Team Off-Def Stats'!$A$2:$AQ$31, COLUMN('Final Team Off-Def Stats'!AQ106), FALSE)</f>
        <v>113.8</v>
      </c>
      <c r="CI104" t="s">
        <v>543</v>
      </c>
    </row>
    <row r="105" spans="1:87" x14ac:dyDescent="0.35">
      <c r="A105" t="s">
        <v>506</v>
      </c>
      <c r="B105">
        <f>VLOOKUP($A105,'Final Team Off-Def Stats'!$A$2:$AQ$31, COLUMN('Final Team Off-Def Stats'!B105), FALSE)</f>
        <v>40.9</v>
      </c>
      <c r="C105">
        <f>VLOOKUP($A105,'Final Team Off-Def Stats'!$A$2:$AQ$31, COLUMN('Final Team Off-Def Stats'!C105), FALSE)</f>
        <v>87.6</v>
      </c>
      <c r="D105">
        <f>VLOOKUP($A105,'Final Team Off-Def Stats'!$A$2:$AQ$31, COLUMN('Final Team Off-Def Stats'!D105), FALSE)</f>
        <v>0.46700000000000003</v>
      </c>
      <c r="E105">
        <f>VLOOKUP($A105,'Final Team Off-Def Stats'!$A$2:$AQ$31, COLUMN('Final Team Off-Def Stats'!E105), FALSE)</f>
        <v>14</v>
      </c>
      <c r="F105">
        <f>VLOOKUP($A105,'Final Team Off-Def Stats'!$A$2:$AQ$31, COLUMN('Final Team Off-Def Stats'!F105), FALSE)</f>
        <v>37</v>
      </c>
      <c r="G105">
        <f>VLOOKUP($A105,'Final Team Off-Def Stats'!$A$2:$AQ$31, COLUMN('Final Team Off-Def Stats'!G105), FALSE)</f>
        <v>0.379</v>
      </c>
      <c r="H105">
        <f>VLOOKUP($A105,'Final Team Off-Def Stats'!$A$2:$AQ$31, COLUMN('Final Team Off-Def Stats'!H105), FALSE)</f>
        <v>26.9</v>
      </c>
      <c r="I105">
        <f>VLOOKUP($A105,'Final Team Off-Def Stats'!$A$2:$AQ$31, COLUMN('Final Team Off-Def Stats'!I105), FALSE)</f>
        <v>50.6</v>
      </c>
      <c r="J105">
        <f>VLOOKUP($A105,'Final Team Off-Def Stats'!$A$2:$AQ$31, COLUMN('Final Team Off-Def Stats'!J105), FALSE)</f>
        <v>0.53100000000000003</v>
      </c>
      <c r="K105">
        <f>VLOOKUP($A105,'Final Team Off-Def Stats'!$A$2:$AQ$31, COLUMN('Final Team Off-Def Stats'!K105), FALSE)</f>
        <v>17.8</v>
      </c>
      <c r="L105">
        <f>VLOOKUP($A105,'Final Team Off-Def Stats'!$A$2:$AQ$31, COLUMN('Final Team Off-Def Stats'!L105), FALSE)</f>
        <v>22.1</v>
      </c>
      <c r="M105">
        <f>VLOOKUP($A105,'Final Team Off-Def Stats'!$A$2:$AQ$31, COLUMN('Final Team Off-Def Stats'!M105), FALSE)</f>
        <v>0.80800000000000005</v>
      </c>
      <c r="N105">
        <f>VLOOKUP($A105,'Final Team Off-Def Stats'!$A$2:$AQ$31, COLUMN('Final Team Off-Def Stats'!N105), FALSE)</f>
        <v>10.199999999999999</v>
      </c>
      <c r="O105">
        <f>VLOOKUP($A105,'Final Team Off-Def Stats'!$A$2:$AQ$31, COLUMN('Final Team Off-Def Stats'!O105), FALSE)</f>
        <v>35</v>
      </c>
      <c r="P105">
        <f>VLOOKUP($A105,'Final Team Off-Def Stats'!$A$2:$AQ$31, COLUMN('Final Team Off-Def Stats'!P105), FALSE)</f>
        <v>45.2</v>
      </c>
      <c r="Q105">
        <f>VLOOKUP($A105,'Final Team Off-Def Stats'!$A$2:$AQ$31, COLUMN('Final Team Off-Def Stats'!Q105), FALSE)</f>
        <v>26.3</v>
      </c>
      <c r="R105">
        <f>VLOOKUP($A105,'Final Team Off-Def Stats'!$A$2:$AQ$31, COLUMN('Final Team Off-Def Stats'!R105), FALSE)</f>
        <v>7.6</v>
      </c>
      <c r="S105">
        <f>VLOOKUP($A105,'Final Team Off-Def Stats'!$A$2:$AQ$31, COLUMN('Final Team Off-Def Stats'!S105), FALSE)</f>
        <v>3.3</v>
      </c>
      <c r="T105">
        <f>VLOOKUP($A105,'Final Team Off-Def Stats'!$A$2:$AQ$31, COLUMN('Final Team Off-Def Stats'!T105), FALSE)</f>
        <v>15</v>
      </c>
      <c r="U105">
        <f>VLOOKUP($A105,'Final Team Off-Def Stats'!$A$2:$AQ$31, COLUMN('Final Team Off-Def Stats'!U105), FALSE)</f>
        <v>21.2</v>
      </c>
      <c r="V105">
        <f>VLOOKUP($A105,'Final Team Off-Def Stats'!$A$2:$AQ$31, COLUMN('Final Team Off-Def Stats'!V105), FALSE)</f>
        <v>113.7</v>
      </c>
      <c r="W105">
        <f>VLOOKUP($A105,'Final Team Off-Def Stats'!$A$2:$AQ$31, COLUMN('Final Team Off-Def Stats'!W105), FALSE)</f>
        <v>38.799999999999997</v>
      </c>
      <c r="X105">
        <f>VLOOKUP($A105,'Final Team Off-Def Stats'!$A$2:$AQ$31, COLUMN('Final Team Off-Def Stats'!X105), FALSE)</f>
        <v>86.8</v>
      </c>
      <c r="Y105">
        <f>VLOOKUP($A105,'Final Team Off-Def Stats'!$A$2:$AQ$31, COLUMN('Final Team Off-Def Stats'!Y105), FALSE)</f>
        <v>0.44700000000000001</v>
      </c>
      <c r="Z105">
        <f>VLOOKUP($A105,'Final Team Off-Def Stats'!$A$2:$AQ$31, COLUMN('Final Team Off-Def Stats'!Z105), FALSE)</f>
        <v>13.4</v>
      </c>
      <c r="AA105">
        <f>VLOOKUP($A105,'Final Team Off-Def Stats'!$A$2:$AQ$31, COLUMN('Final Team Off-Def Stats'!AA105), FALSE)</f>
        <v>39.5</v>
      </c>
      <c r="AB105">
        <f>VLOOKUP($A105,'Final Team Off-Def Stats'!$A$2:$AQ$31, COLUMN('Final Team Off-Def Stats'!AB105), FALSE)</f>
        <v>0.33900000000000002</v>
      </c>
      <c r="AC105">
        <f>VLOOKUP($A105,'Final Team Off-Def Stats'!$A$2:$AQ$31, COLUMN('Final Team Off-Def Stats'!AC105), FALSE)</f>
        <v>25.4</v>
      </c>
      <c r="AD105">
        <f>VLOOKUP($A105,'Final Team Off-Def Stats'!$A$2:$AQ$31, COLUMN('Final Team Off-Def Stats'!AD105), FALSE)</f>
        <v>47.2</v>
      </c>
      <c r="AE105">
        <f>VLOOKUP($A105,'Final Team Off-Def Stats'!$A$2:$AQ$31, COLUMN('Final Team Off-Def Stats'!AE105), FALSE)</f>
        <v>0.53700000000000003</v>
      </c>
      <c r="AF105">
        <f>VLOOKUP($A105,'Final Team Off-Def Stats'!$A$2:$AQ$31, COLUMN('Final Team Off-Def Stats'!AF105), FALSE)</f>
        <v>18.100000000000001</v>
      </c>
      <c r="AG105">
        <f>VLOOKUP($A105,'Final Team Off-Def Stats'!$A$2:$AQ$31, COLUMN('Final Team Off-Def Stats'!AG105), FALSE)</f>
        <v>23.2</v>
      </c>
      <c r="AH105">
        <f>VLOOKUP($A105,'Final Team Off-Def Stats'!$A$2:$AQ$31, COLUMN('Final Team Off-Def Stats'!AH105), FALSE)</f>
        <v>0.77900000000000003</v>
      </c>
      <c r="AI105">
        <f>VLOOKUP($A105,'Final Team Off-Def Stats'!$A$2:$AQ$31, COLUMN('Final Team Off-Def Stats'!AI105), FALSE)</f>
        <v>9.9</v>
      </c>
      <c r="AJ105">
        <f>VLOOKUP($A105,'Final Team Off-Def Stats'!$A$2:$AQ$31, COLUMN('Final Team Off-Def Stats'!AJ105), FALSE)</f>
        <v>33.200000000000003</v>
      </c>
      <c r="AK105">
        <f>VLOOKUP($A105,'Final Team Off-Def Stats'!$A$2:$AQ$31, COLUMN('Final Team Off-Def Stats'!AK105), FALSE)</f>
        <v>43</v>
      </c>
      <c r="AL105">
        <f>VLOOKUP($A105,'Final Team Off-Def Stats'!$A$2:$AQ$31, COLUMN('Final Team Off-Def Stats'!AL105), FALSE)</f>
        <v>24</v>
      </c>
      <c r="AM105">
        <f>VLOOKUP($A105,'Final Team Off-Def Stats'!$A$2:$AQ$31, COLUMN('Final Team Off-Def Stats'!AM105), FALSE)</f>
        <v>7.7</v>
      </c>
      <c r="AN105">
        <f>VLOOKUP($A105,'Final Team Off-Def Stats'!$A$2:$AQ$31, COLUMN('Final Team Off-Def Stats'!AN105), FALSE)</f>
        <v>4.2</v>
      </c>
      <c r="AO105">
        <f>VLOOKUP($A105,'Final Team Off-Def Stats'!$A$2:$AQ$31, COLUMN('Final Team Off-Def Stats'!AO105), FALSE)</f>
        <v>15.5</v>
      </c>
      <c r="AP105">
        <f>VLOOKUP($A105,'Final Team Off-Def Stats'!$A$2:$AQ$31, COLUMN('Final Team Off-Def Stats'!AP105), FALSE)</f>
        <v>21.2</v>
      </c>
      <c r="AQ105">
        <f>VLOOKUP($A105,'Final Team Off-Def Stats'!$A$2:$AQ$31, COLUMN('Final Team Off-Def Stats'!AQ105), FALSE)</f>
        <v>109.1</v>
      </c>
      <c r="AR105" t="s">
        <v>510</v>
      </c>
      <c r="AS105">
        <f>VLOOKUP($AR105,'Final Team Off-Def Stats'!$A$2:$AQ$31, COLUMN('Final Team Off-Def Stats'!B107), FALSE)</f>
        <v>41</v>
      </c>
      <c r="AT105">
        <f>VLOOKUP($AR105,'Final Team Off-Def Stats'!$A$2:$AQ$31, COLUMN('Final Team Off-Def Stats'!C107), FALSE)</f>
        <v>88.9</v>
      </c>
      <c r="AU105">
        <f>VLOOKUP($AR105,'Final Team Off-Def Stats'!$A$2:$AQ$31, COLUMN('Final Team Off-Def Stats'!D107), FALSE)</f>
        <v>0.46100000000000002</v>
      </c>
      <c r="AV105">
        <f>VLOOKUP($AR105,'Final Team Off-Def Stats'!$A$2:$AQ$31, COLUMN('Final Team Off-Def Stats'!E107), FALSE)</f>
        <v>13.7</v>
      </c>
      <c r="AW105">
        <f>VLOOKUP($AR105,'Final Team Off-Def Stats'!$A$2:$AQ$31, COLUMN('Final Team Off-Def Stats'!F107), FALSE)</f>
        <v>39</v>
      </c>
      <c r="AX105">
        <f>VLOOKUP($AR105,'Final Team Off-Def Stats'!$A$2:$AQ$31, COLUMN('Final Team Off-Def Stats'!G107), FALSE)</f>
        <v>0.35</v>
      </c>
      <c r="AY105">
        <f>VLOOKUP($AR105,'Final Team Off-Def Stats'!$A$2:$AQ$31, COLUMN('Final Team Off-Def Stats'!H107), FALSE)</f>
        <v>27.4</v>
      </c>
      <c r="AZ105">
        <f>VLOOKUP($AR105,'Final Team Off-Def Stats'!$A$2:$AQ$31, COLUMN('Final Team Off-Def Stats'!I107), FALSE)</f>
        <v>49.9</v>
      </c>
      <c r="BA105">
        <f>VLOOKUP($AR105,'Final Team Off-Def Stats'!$A$2:$AQ$31, COLUMN('Final Team Off-Def Stats'!J107), FALSE)</f>
        <v>0.54800000000000004</v>
      </c>
      <c r="BB105">
        <f>VLOOKUP($AR105,'Final Team Off-Def Stats'!$A$2:$AQ$31, COLUMN('Final Team Off-Def Stats'!K107), FALSE)</f>
        <v>17.100000000000001</v>
      </c>
      <c r="BC105">
        <f>VLOOKUP($AR105,'Final Team Off-Def Stats'!$A$2:$AQ$31, COLUMN('Final Team Off-Def Stats'!L107), FALSE)</f>
        <v>22.2</v>
      </c>
      <c r="BD105">
        <f>VLOOKUP($AR105,'Final Team Off-Def Stats'!$A$2:$AQ$31, COLUMN('Final Team Off-Def Stats'!M107), FALSE)</f>
        <v>0.77100000000000002</v>
      </c>
      <c r="BE105">
        <f>VLOOKUP($AR105,'Final Team Off-Def Stats'!$A$2:$AQ$31, COLUMN('Final Team Off-Def Stats'!N107), FALSE)</f>
        <v>9.6999999999999993</v>
      </c>
      <c r="BF105">
        <f>VLOOKUP($AR105,'Final Team Off-Def Stats'!$A$2:$AQ$31, COLUMN('Final Team Off-Def Stats'!O107), FALSE)</f>
        <v>35.299999999999997</v>
      </c>
      <c r="BG105">
        <f>VLOOKUP($AR105,'Final Team Off-Def Stats'!$A$2:$AQ$31, COLUMN('Final Team Off-Def Stats'!P107), FALSE)</f>
        <v>44.9</v>
      </c>
      <c r="BH105">
        <f>VLOOKUP($AR105,'Final Team Off-Def Stats'!$A$2:$AQ$31, COLUMN('Final Team Off-Def Stats'!Q107), FALSE)</f>
        <v>24.4</v>
      </c>
      <c r="BI105">
        <f>VLOOKUP($AR105,'Final Team Off-Def Stats'!$A$2:$AQ$31, COLUMN('Final Team Off-Def Stats'!R107), FALSE)</f>
        <v>7</v>
      </c>
      <c r="BJ105">
        <f>VLOOKUP($AR105,'Final Team Off-Def Stats'!$A$2:$AQ$31, COLUMN('Final Team Off-Def Stats'!S107), FALSE)</f>
        <v>4.0999999999999996</v>
      </c>
      <c r="BK105">
        <f>VLOOKUP($AR105,'Final Team Off-Def Stats'!$A$2:$AQ$31, COLUMN('Final Team Off-Def Stats'!T107), FALSE)</f>
        <v>13.1</v>
      </c>
      <c r="BL105">
        <f>VLOOKUP($AR105,'Final Team Off-Def Stats'!$A$2:$AQ$31, COLUMN('Final Team Off-Def Stats'!U107), FALSE)</f>
        <v>20.5</v>
      </c>
      <c r="BM105">
        <f>VLOOKUP($AR105,'Final Team Off-Def Stats'!$A$2:$AQ$31, COLUMN('Final Team Off-Def Stats'!V107), FALSE)</f>
        <v>112.8</v>
      </c>
      <c r="BN105">
        <f>VLOOKUP($AR105,'Final Team Off-Def Stats'!$A$2:$AQ$31, COLUMN('Final Team Off-Def Stats'!W107), FALSE)</f>
        <v>40.700000000000003</v>
      </c>
      <c r="BO105">
        <f>VLOOKUP($AR105,'Final Team Off-Def Stats'!$A$2:$AQ$31, COLUMN('Final Team Off-Def Stats'!X107), FALSE)</f>
        <v>89.2</v>
      </c>
      <c r="BP105">
        <f>VLOOKUP($AR105,'Final Team Off-Def Stats'!$A$2:$AQ$31, COLUMN('Final Team Off-Def Stats'!Y107), FALSE)</f>
        <v>0.45700000000000002</v>
      </c>
      <c r="BQ105">
        <f>VLOOKUP($AR105,'Final Team Off-Def Stats'!$A$2:$AQ$31, COLUMN('Final Team Off-Def Stats'!Z107), FALSE)</f>
        <v>11.4</v>
      </c>
      <c r="BR105">
        <f>VLOOKUP($AR105,'Final Team Off-Def Stats'!$A$2:$AQ$31, COLUMN('Final Team Off-Def Stats'!AA107), FALSE)</f>
        <v>33.6</v>
      </c>
      <c r="BS105">
        <f>VLOOKUP($AR105,'Final Team Off-Def Stats'!$A$2:$AQ$31, COLUMN('Final Team Off-Def Stats'!AB107), FALSE)</f>
        <v>0.34</v>
      </c>
      <c r="BT105">
        <f>VLOOKUP($AR105,'Final Team Off-Def Stats'!$A$2:$AQ$31, COLUMN('Final Team Off-Def Stats'!AC107), FALSE)</f>
        <v>29.3</v>
      </c>
      <c r="BU105">
        <f>VLOOKUP($AR105,'Final Team Off-Def Stats'!$A$2:$AQ$31, COLUMN('Final Team Off-Def Stats'!AD107), FALSE)</f>
        <v>55.6</v>
      </c>
      <c r="BV105">
        <f>VLOOKUP($AR105,'Final Team Off-Def Stats'!$A$2:$AQ$31, COLUMN('Final Team Off-Def Stats'!AE107), FALSE)</f>
        <v>0.52700000000000002</v>
      </c>
      <c r="BW105">
        <f>VLOOKUP($AR105,'Final Team Off-Def Stats'!$A$2:$AQ$31, COLUMN('Final Team Off-Def Stats'!AF107), FALSE)</f>
        <v>16.5</v>
      </c>
      <c r="BX105">
        <f>VLOOKUP($AR105,'Final Team Off-Def Stats'!$A$2:$AQ$31, COLUMN('Final Team Off-Def Stats'!AG107), FALSE)</f>
        <v>21.5</v>
      </c>
      <c r="BY105">
        <f>VLOOKUP($AR105,'Final Team Off-Def Stats'!$A$2:$AQ$31, COLUMN('Final Team Off-Def Stats'!AH107), FALSE)</f>
        <v>0.76700000000000002</v>
      </c>
      <c r="BZ105">
        <f>VLOOKUP($AR105,'Final Team Off-Def Stats'!$A$2:$AQ$31, COLUMN('Final Team Off-Def Stats'!AI107), FALSE)</f>
        <v>9.9</v>
      </c>
      <c r="CA105">
        <f>VLOOKUP($AR105,'Final Team Off-Def Stats'!$A$2:$AQ$31, COLUMN('Final Team Off-Def Stats'!AJ107), FALSE)</f>
        <v>35.700000000000003</v>
      </c>
      <c r="CB105">
        <f>VLOOKUP($AR105,'Final Team Off-Def Stats'!$A$2:$AQ$31, COLUMN('Final Team Off-Def Stats'!AK107), FALSE)</f>
        <v>45.6</v>
      </c>
      <c r="CC105">
        <f>VLOOKUP($AR105,'Final Team Off-Def Stats'!$A$2:$AQ$31, COLUMN('Final Team Off-Def Stats'!AL107), FALSE)</f>
        <v>24.5</v>
      </c>
      <c r="CD105">
        <f>VLOOKUP($AR105,'Final Team Off-Def Stats'!$A$2:$AQ$31, COLUMN('Final Team Off-Def Stats'!AM107), FALSE)</f>
        <v>7.3</v>
      </c>
      <c r="CE105">
        <f>VLOOKUP($AR105,'Final Team Off-Def Stats'!$A$2:$AQ$31, COLUMN('Final Team Off-Def Stats'!AN107), FALSE)</f>
        <v>3.8</v>
      </c>
      <c r="CF105">
        <f>VLOOKUP($AR105,'Final Team Off-Def Stats'!$A$2:$AQ$31, COLUMN('Final Team Off-Def Stats'!AO107), FALSE)</f>
        <v>13.7</v>
      </c>
      <c r="CG105">
        <f>VLOOKUP($AR105,'Final Team Off-Def Stats'!$A$2:$AQ$31, COLUMN('Final Team Off-Def Stats'!AP107), FALSE)</f>
        <v>21</v>
      </c>
      <c r="CH105">
        <f>VLOOKUP($AR105,'Final Team Off-Def Stats'!$A$2:$AQ$31, COLUMN('Final Team Off-Def Stats'!AQ107), FALSE)</f>
        <v>109.4</v>
      </c>
      <c r="CI105" t="s">
        <v>543</v>
      </c>
    </row>
    <row r="106" spans="1:87" x14ac:dyDescent="0.35">
      <c r="A106" t="s">
        <v>110</v>
      </c>
      <c r="B106">
        <f>VLOOKUP($A106,'Final Team Off-Def Stats'!$A$2:$AQ$31, COLUMN('Final Team Off-Def Stats'!B106), FALSE)</f>
        <v>40.299999999999997</v>
      </c>
      <c r="C106">
        <f>VLOOKUP($A106,'Final Team Off-Def Stats'!$A$2:$AQ$31, COLUMN('Final Team Off-Def Stats'!C106), FALSE)</f>
        <v>87.7</v>
      </c>
      <c r="D106">
        <f>VLOOKUP($A106,'Final Team Off-Def Stats'!$A$2:$AQ$31, COLUMN('Final Team Off-Def Stats'!D106), FALSE)</f>
        <v>0.46</v>
      </c>
      <c r="E106">
        <f>VLOOKUP($A106,'Final Team Off-Def Stats'!$A$2:$AQ$31, COLUMN('Final Team Off-Def Stats'!E106), FALSE)</f>
        <v>11.4</v>
      </c>
      <c r="F106">
        <f>VLOOKUP($A106,'Final Team Off-Def Stats'!$A$2:$AQ$31, COLUMN('Final Team Off-Def Stats'!F106), FALSE)</f>
        <v>33.1</v>
      </c>
      <c r="G106">
        <f>VLOOKUP($A106,'Final Team Off-Def Stats'!$A$2:$AQ$31, COLUMN('Final Team Off-Def Stats'!G106), FALSE)</f>
        <v>0.34399999999999997</v>
      </c>
      <c r="H106">
        <f>VLOOKUP($A106,'Final Team Off-Def Stats'!$A$2:$AQ$31, COLUMN('Final Team Off-Def Stats'!H106), FALSE)</f>
        <v>29</v>
      </c>
      <c r="I106">
        <f>VLOOKUP($A106,'Final Team Off-Def Stats'!$A$2:$AQ$31, COLUMN('Final Team Off-Def Stats'!I106), FALSE)</f>
        <v>54.7</v>
      </c>
      <c r="J106">
        <f>VLOOKUP($A106,'Final Team Off-Def Stats'!$A$2:$AQ$31, COLUMN('Final Team Off-Def Stats'!J106), FALSE)</f>
        <v>0.53</v>
      </c>
      <c r="K106">
        <f>VLOOKUP($A106,'Final Team Off-Def Stats'!$A$2:$AQ$31, COLUMN('Final Team Off-Def Stats'!K106), FALSE)</f>
        <v>17.8</v>
      </c>
      <c r="L106">
        <f>VLOOKUP($A106,'Final Team Off-Def Stats'!$A$2:$AQ$31, COLUMN('Final Team Off-Def Stats'!L106), FALSE)</f>
        <v>23.2</v>
      </c>
      <c r="M106">
        <f>VLOOKUP($A106,'Final Team Off-Def Stats'!$A$2:$AQ$31, COLUMN('Final Team Off-Def Stats'!M106), FALSE)</f>
        <v>0.76800000000000002</v>
      </c>
      <c r="N106">
        <f>VLOOKUP($A106,'Final Team Off-Def Stats'!$A$2:$AQ$31, COLUMN('Final Team Off-Def Stats'!N106), FALSE)</f>
        <v>9.5</v>
      </c>
      <c r="O106">
        <f>VLOOKUP($A106,'Final Team Off-Def Stats'!$A$2:$AQ$31, COLUMN('Final Team Off-Def Stats'!O106), FALSE)</f>
        <v>33.200000000000003</v>
      </c>
      <c r="P106">
        <f>VLOOKUP($A106,'Final Team Off-Def Stats'!$A$2:$AQ$31, COLUMN('Final Team Off-Def Stats'!P106), FALSE)</f>
        <v>42.8</v>
      </c>
      <c r="Q106">
        <f>VLOOKUP($A106,'Final Team Off-Def Stats'!$A$2:$AQ$31, COLUMN('Final Team Off-Def Stats'!Q106), FALSE)</f>
        <v>23.6</v>
      </c>
      <c r="R106">
        <f>VLOOKUP($A106,'Final Team Off-Def Stats'!$A$2:$AQ$31, COLUMN('Final Team Off-Def Stats'!R106), FALSE)</f>
        <v>7.1</v>
      </c>
      <c r="S106">
        <f>VLOOKUP($A106,'Final Team Off-Def Stats'!$A$2:$AQ$31, COLUMN('Final Team Off-Def Stats'!S106), FALSE)</f>
        <v>4.5</v>
      </c>
      <c r="T106">
        <f>VLOOKUP($A106,'Final Team Off-Def Stats'!$A$2:$AQ$31, COLUMN('Final Team Off-Def Stats'!T106), FALSE)</f>
        <v>14</v>
      </c>
      <c r="U106">
        <f>VLOOKUP($A106,'Final Team Off-Def Stats'!$A$2:$AQ$31, COLUMN('Final Team Off-Def Stats'!U106), FALSE)</f>
        <v>18.899999999999999</v>
      </c>
      <c r="V106">
        <f>VLOOKUP($A106,'Final Team Off-Def Stats'!$A$2:$AQ$31, COLUMN('Final Team Off-Def Stats'!V106), FALSE)</f>
        <v>109.9</v>
      </c>
      <c r="W106">
        <f>VLOOKUP($A106,'Final Team Off-Def Stats'!$A$2:$AQ$31, COLUMN('Final Team Off-Def Stats'!W106), FALSE)</f>
        <v>43.3</v>
      </c>
      <c r="X106">
        <f>VLOOKUP($A106,'Final Team Off-Def Stats'!$A$2:$AQ$31, COLUMN('Final Team Off-Def Stats'!X106), FALSE)</f>
        <v>90.2</v>
      </c>
      <c r="Y106">
        <f>VLOOKUP($A106,'Final Team Off-Def Stats'!$A$2:$AQ$31, COLUMN('Final Team Off-Def Stats'!Y106), FALSE)</f>
        <v>0.47899999999999998</v>
      </c>
      <c r="Z106">
        <f>VLOOKUP($A106,'Final Team Off-Def Stats'!$A$2:$AQ$31, COLUMN('Final Team Off-Def Stats'!Z106), FALSE)</f>
        <v>12.9</v>
      </c>
      <c r="AA106">
        <f>VLOOKUP($A106,'Final Team Off-Def Stats'!$A$2:$AQ$31, COLUMN('Final Team Off-Def Stats'!AA106), FALSE)</f>
        <v>34.799999999999997</v>
      </c>
      <c r="AB106">
        <f>VLOOKUP($A106,'Final Team Off-Def Stats'!$A$2:$AQ$31, COLUMN('Final Team Off-Def Stats'!AB106), FALSE)</f>
        <v>0.372</v>
      </c>
      <c r="AC106">
        <f>VLOOKUP($A106,'Final Team Off-Def Stats'!$A$2:$AQ$31, COLUMN('Final Team Off-Def Stats'!AC106), FALSE)</f>
        <v>30.3</v>
      </c>
      <c r="AD106">
        <f>VLOOKUP($A106,'Final Team Off-Def Stats'!$A$2:$AQ$31, COLUMN('Final Team Off-Def Stats'!AD106), FALSE)</f>
        <v>55.5</v>
      </c>
      <c r="AE106">
        <f>VLOOKUP($A106,'Final Team Off-Def Stats'!$A$2:$AQ$31, COLUMN('Final Team Off-Def Stats'!AE106), FALSE)</f>
        <v>0.54700000000000004</v>
      </c>
      <c r="AF106">
        <f>VLOOKUP($A106,'Final Team Off-Def Stats'!$A$2:$AQ$31, COLUMN('Final Team Off-Def Stats'!AF106), FALSE)</f>
        <v>15.9</v>
      </c>
      <c r="AG106">
        <f>VLOOKUP($A106,'Final Team Off-Def Stats'!$A$2:$AQ$31, COLUMN('Final Team Off-Def Stats'!AG106), FALSE)</f>
        <v>20.399999999999999</v>
      </c>
      <c r="AH106">
        <f>VLOOKUP($A106,'Final Team Off-Def Stats'!$A$2:$AQ$31, COLUMN('Final Team Off-Def Stats'!AH106), FALSE)</f>
        <v>0.77600000000000002</v>
      </c>
      <c r="AI106">
        <f>VLOOKUP($A106,'Final Team Off-Def Stats'!$A$2:$AQ$31, COLUMN('Final Team Off-Def Stats'!AI106), FALSE)</f>
        <v>10.5</v>
      </c>
      <c r="AJ106">
        <f>VLOOKUP($A106,'Final Team Off-Def Stats'!$A$2:$AQ$31, COLUMN('Final Team Off-Def Stats'!AJ106), FALSE)</f>
        <v>35.1</v>
      </c>
      <c r="AK106">
        <f>VLOOKUP($A106,'Final Team Off-Def Stats'!$A$2:$AQ$31, COLUMN('Final Team Off-Def Stats'!AK106), FALSE)</f>
        <v>45.6</v>
      </c>
      <c r="AL106">
        <f>VLOOKUP($A106,'Final Team Off-Def Stats'!$A$2:$AQ$31, COLUMN('Final Team Off-Def Stats'!AL106), FALSE)</f>
        <v>25.2</v>
      </c>
      <c r="AM106">
        <f>VLOOKUP($A106,'Final Team Off-Def Stats'!$A$2:$AQ$31, COLUMN('Final Team Off-Def Stats'!AM106), FALSE)</f>
        <v>8.1</v>
      </c>
      <c r="AN106">
        <f>VLOOKUP($A106,'Final Team Off-Def Stats'!$A$2:$AQ$31, COLUMN('Final Team Off-Def Stats'!AN106), FALSE)</f>
        <v>4.8</v>
      </c>
      <c r="AO106">
        <f>VLOOKUP($A106,'Final Team Off-Def Stats'!$A$2:$AQ$31, COLUMN('Final Team Off-Def Stats'!AO106), FALSE)</f>
        <v>13.4</v>
      </c>
      <c r="AP106">
        <f>VLOOKUP($A106,'Final Team Off-Def Stats'!$A$2:$AQ$31, COLUMN('Final Team Off-Def Stats'!AP106), FALSE)</f>
        <v>20.2</v>
      </c>
      <c r="AQ106">
        <f>VLOOKUP($A106,'Final Team Off-Def Stats'!$A$2:$AQ$31, COLUMN('Final Team Off-Def Stats'!AQ106), FALSE)</f>
        <v>115.3</v>
      </c>
      <c r="AR106" t="s">
        <v>499</v>
      </c>
      <c r="AS106">
        <f>VLOOKUP($AR106,'Final Team Off-Def Stats'!$A$2:$AQ$31, COLUMN('Final Team Off-Def Stats'!B108), FALSE)</f>
        <v>41.7</v>
      </c>
      <c r="AT106">
        <f>VLOOKUP($AR106,'Final Team Off-Def Stats'!$A$2:$AQ$31, COLUMN('Final Team Off-Def Stats'!C108), FALSE)</f>
        <v>88.5</v>
      </c>
      <c r="AU106">
        <f>VLOOKUP($AR106,'Final Team Off-Def Stats'!$A$2:$AQ$31, COLUMN('Final Team Off-Def Stats'!D108), FALSE)</f>
        <v>0.47099999999999997</v>
      </c>
      <c r="AV106">
        <f>VLOOKUP($AR106,'Final Team Off-Def Stats'!$A$2:$AQ$31, COLUMN('Final Team Off-Def Stats'!E108), FALSE)</f>
        <v>14.9</v>
      </c>
      <c r="AW106">
        <f>VLOOKUP($AR106,'Final Team Off-Def Stats'!$A$2:$AQ$31, COLUMN('Final Team Off-Def Stats'!F108), FALSE)</f>
        <v>41.4</v>
      </c>
      <c r="AX106">
        <f>VLOOKUP($AR106,'Final Team Off-Def Stats'!$A$2:$AQ$31, COLUMN('Final Team Off-Def Stats'!G108), FALSE)</f>
        <v>0.36</v>
      </c>
      <c r="AY106">
        <f>VLOOKUP($AR106,'Final Team Off-Def Stats'!$A$2:$AQ$31, COLUMN('Final Team Off-Def Stats'!H108), FALSE)</f>
        <v>26.7</v>
      </c>
      <c r="AZ106">
        <f>VLOOKUP($AR106,'Final Team Off-Def Stats'!$A$2:$AQ$31, COLUMN('Final Team Off-Def Stats'!I108), FALSE)</f>
        <v>47.1</v>
      </c>
      <c r="BA106">
        <f>VLOOKUP($AR106,'Final Team Off-Def Stats'!$A$2:$AQ$31, COLUMN('Final Team Off-Def Stats'!J108), FALSE)</f>
        <v>0.56799999999999995</v>
      </c>
      <c r="BB106">
        <f>VLOOKUP($AR106,'Final Team Off-Def Stats'!$A$2:$AQ$31, COLUMN('Final Team Off-Def Stats'!K108), FALSE)</f>
        <v>18.399999999999999</v>
      </c>
      <c r="BC106">
        <f>VLOOKUP($AR106,'Final Team Off-Def Stats'!$A$2:$AQ$31, COLUMN('Final Team Off-Def Stats'!L108), FALSE)</f>
        <v>24</v>
      </c>
      <c r="BD106">
        <f>VLOOKUP($AR106,'Final Team Off-Def Stats'!$A$2:$AQ$31, COLUMN('Final Team Off-Def Stats'!M108), FALSE)</f>
        <v>0.76700000000000002</v>
      </c>
      <c r="BE106">
        <f>VLOOKUP($AR106,'Final Team Off-Def Stats'!$A$2:$AQ$31, COLUMN('Final Team Off-Def Stats'!N108), FALSE)</f>
        <v>11.1</v>
      </c>
      <c r="BF106">
        <f>VLOOKUP($AR106,'Final Team Off-Def Stats'!$A$2:$AQ$31, COLUMN('Final Team Off-Def Stats'!O108), FALSE)</f>
        <v>36.5</v>
      </c>
      <c r="BG106">
        <f>VLOOKUP($AR106,'Final Team Off-Def Stats'!$A$2:$AQ$31, COLUMN('Final Team Off-Def Stats'!P108), FALSE)</f>
        <v>47.6</v>
      </c>
      <c r="BH106">
        <f>VLOOKUP($AR106,'Final Team Off-Def Stats'!$A$2:$AQ$31, COLUMN('Final Team Off-Def Stats'!Q108), FALSE)</f>
        <v>23</v>
      </c>
      <c r="BI106">
        <f>VLOOKUP($AR106,'Final Team Off-Def Stats'!$A$2:$AQ$31, COLUMN('Final Team Off-Def Stats'!R108), FALSE)</f>
        <v>7.4</v>
      </c>
      <c r="BJ106">
        <f>VLOOKUP($AR106,'Final Team Off-Def Stats'!$A$2:$AQ$31, COLUMN('Final Team Off-Def Stats'!S108), FALSE)</f>
        <v>5</v>
      </c>
      <c r="BK106">
        <f>VLOOKUP($AR106,'Final Team Off-Def Stats'!$A$2:$AQ$31, COLUMN('Final Team Off-Def Stats'!T108), FALSE)</f>
        <v>14.4</v>
      </c>
      <c r="BL106">
        <f>VLOOKUP($AR106,'Final Team Off-Def Stats'!$A$2:$AQ$31, COLUMN('Final Team Off-Def Stats'!U108), FALSE)</f>
        <v>19.399999999999999</v>
      </c>
      <c r="BM106">
        <f>VLOOKUP($AR106,'Final Team Off-Def Stats'!$A$2:$AQ$31, COLUMN('Final Team Off-Def Stats'!V108), FALSE)</f>
        <v>116.7</v>
      </c>
      <c r="BN106">
        <f>VLOOKUP($AR106,'Final Team Off-Def Stats'!$A$2:$AQ$31, COLUMN('Final Team Off-Def Stats'!W108), FALSE)</f>
        <v>41.5</v>
      </c>
      <c r="BO106">
        <f>VLOOKUP($AR106,'Final Team Off-Def Stats'!$A$2:$AQ$31, COLUMN('Final Team Off-Def Stats'!X108), FALSE)</f>
        <v>91.7</v>
      </c>
      <c r="BP106">
        <f>VLOOKUP($AR106,'Final Team Off-Def Stats'!$A$2:$AQ$31, COLUMN('Final Team Off-Def Stats'!Y108), FALSE)</f>
        <v>0.45300000000000001</v>
      </c>
      <c r="BQ106">
        <f>VLOOKUP($AR106,'Final Team Off-Def Stats'!$A$2:$AQ$31, COLUMN('Final Team Off-Def Stats'!Z108), FALSE)</f>
        <v>12.4</v>
      </c>
      <c r="BR106">
        <f>VLOOKUP($AR106,'Final Team Off-Def Stats'!$A$2:$AQ$31, COLUMN('Final Team Off-Def Stats'!AA108), FALSE)</f>
        <v>35.5</v>
      </c>
      <c r="BS106">
        <f>VLOOKUP($AR106,'Final Team Off-Def Stats'!$A$2:$AQ$31, COLUMN('Final Team Off-Def Stats'!AB108), FALSE)</f>
        <v>0.35</v>
      </c>
      <c r="BT106">
        <f>VLOOKUP($AR106,'Final Team Off-Def Stats'!$A$2:$AQ$31, COLUMN('Final Team Off-Def Stats'!AC108), FALSE)</f>
        <v>29.1</v>
      </c>
      <c r="BU106">
        <f>VLOOKUP($AR106,'Final Team Off-Def Stats'!$A$2:$AQ$31, COLUMN('Final Team Off-Def Stats'!AD108), FALSE)</f>
        <v>56.1</v>
      </c>
      <c r="BV106">
        <f>VLOOKUP($AR106,'Final Team Off-Def Stats'!$A$2:$AQ$31, COLUMN('Final Team Off-Def Stats'!AE108), FALSE)</f>
        <v>0.51800000000000002</v>
      </c>
      <c r="BW106">
        <f>VLOOKUP($AR106,'Final Team Off-Def Stats'!$A$2:$AQ$31, COLUMN('Final Team Off-Def Stats'!AF108), FALSE)</f>
        <v>15</v>
      </c>
      <c r="BX106">
        <f>VLOOKUP($AR106,'Final Team Off-Def Stats'!$A$2:$AQ$31, COLUMN('Final Team Off-Def Stats'!AG108), FALSE)</f>
        <v>19.8</v>
      </c>
      <c r="BY106">
        <f>VLOOKUP($AR106,'Final Team Off-Def Stats'!$A$2:$AQ$31, COLUMN('Final Team Off-Def Stats'!AH108), FALSE)</f>
        <v>0.75800000000000001</v>
      </c>
      <c r="BZ106">
        <f>VLOOKUP($AR106,'Final Team Off-Def Stats'!$A$2:$AQ$31, COLUMN('Final Team Off-Def Stats'!AI108), FALSE)</f>
        <v>10.1</v>
      </c>
      <c r="CA106">
        <f>VLOOKUP($AR106,'Final Team Off-Def Stats'!$A$2:$AQ$31, COLUMN('Final Team Off-Def Stats'!AJ108), FALSE)</f>
        <v>32.6</v>
      </c>
      <c r="CB106">
        <f>VLOOKUP($AR106,'Final Team Off-Def Stats'!$A$2:$AQ$31, COLUMN('Final Team Off-Def Stats'!AK108), FALSE)</f>
        <v>42.7</v>
      </c>
      <c r="CC106">
        <f>VLOOKUP($AR106,'Final Team Off-Def Stats'!$A$2:$AQ$31, COLUMN('Final Team Off-Def Stats'!AL108), FALSE)</f>
        <v>24</v>
      </c>
      <c r="CD106">
        <f>VLOOKUP($AR106,'Final Team Off-Def Stats'!$A$2:$AQ$31, COLUMN('Final Team Off-Def Stats'!AM108), FALSE)</f>
        <v>8</v>
      </c>
      <c r="CE106">
        <f>VLOOKUP($AR106,'Final Team Off-Def Stats'!$A$2:$AQ$31, COLUMN('Final Team Off-Def Stats'!AN108), FALSE)</f>
        <v>4.4000000000000004</v>
      </c>
      <c r="CF106">
        <f>VLOOKUP($AR106,'Final Team Off-Def Stats'!$A$2:$AQ$31, COLUMN('Final Team Off-Def Stats'!AO108), FALSE)</f>
        <v>12.3</v>
      </c>
      <c r="CG106">
        <f>VLOOKUP($AR106,'Final Team Off-Def Stats'!$A$2:$AQ$31, COLUMN('Final Team Off-Def Stats'!AP108), FALSE)</f>
        <v>20.8</v>
      </c>
      <c r="CH106">
        <f>VLOOKUP($AR106,'Final Team Off-Def Stats'!$A$2:$AQ$31, COLUMN('Final Team Off-Def Stats'!AQ108), FALSE)</f>
        <v>110.5</v>
      </c>
      <c r="CI106" t="s">
        <v>542</v>
      </c>
    </row>
    <row r="107" spans="1:87" x14ac:dyDescent="0.35">
      <c r="A107" t="s">
        <v>503</v>
      </c>
      <c r="B107">
        <f>VLOOKUP($A107,'Final Team Off-Def Stats'!$A$2:$AQ$31, COLUMN('Final Team Off-Def Stats'!B107), FALSE)</f>
        <v>41.2</v>
      </c>
      <c r="C107">
        <f>VLOOKUP($A107,'Final Team Off-Def Stats'!$A$2:$AQ$31, COLUMN('Final Team Off-Def Stats'!C107), FALSE)</f>
        <v>90.1</v>
      </c>
      <c r="D107">
        <f>VLOOKUP($A107,'Final Team Off-Def Stats'!$A$2:$AQ$31, COLUMN('Final Team Off-Def Stats'!D107), FALSE)</f>
        <v>0.45700000000000002</v>
      </c>
      <c r="E107">
        <f>VLOOKUP($A107,'Final Team Off-Def Stats'!$A$2:$AQ$31, COLUMN('Final Team Off-Def Stats'!E107), FALSE)</f>
        <v>10.9</v>
      </c>
      <c r="F107">
        <f>VLOOKUP($A107,'Final Team Off-Def Stats'!$A$2:$AQ$31, COLUMN('Final Team Off-Def Stats'!F107), FALSE)</f>
        <v>32.799999999999997</v>
      </c>
      <c r="G107">
        <f>VLOOKUP($A107,'Final Team Off-Def Stats'!$A$2:$AQ$31, COLUMN('Final Team Off-Def Stats'!G107), FALSE)</f>
        <v>0.33200000000000002</v>
      </c>
      <c r="H107">
        <f>VLOOKUP($A107,'Final Team Off-Def Stats'!$A$2:$AQ$31, COLUMN('Final Team Off-Def Stats'!H107), FALSE)</f>
        <v>30.2</v>
      </c>
      <c r="I107">
        <f>VLOOKUP($A107,'Final Team Off-Def Stats'!$A$2:$AQ$31, COLUMN('Final Team Off-Def Stats'!I107), FALSE)</f>
        <v>57.3</v>
      </c>
      <c r="J107">
        <f>VLOOKUP($A107,'Final Team Off-Def Stats'!$A$2:$AQ$31, COLUMN('Final Team Off-Def Stats'!J107), FALSE)</f>
        <v>0.52800000000000002</v>
      </c>
      <c r="K107">
        <f>VLOOKUP($A107,'Final Team Off-Def Stats'!$A$2:$AQ$31, COLUMN('Final Team Off-Def Stats'!K107), FALSE)</f>
        <v>18.8</v>
      </c>
      <c r="L107">
        <f>VLOOKUP($A107,'Final Team Off-Def Stats'!$A$2:$AQ$31, COLUMN('Final Team Off-Def Stats'!L107), FALSE)</f>
        <v>23.8</v>
      </c>
      <c r="M107">
        <f>VLOOKUP($A107,'Final Team Off-Def Stats'!$A$2:$AQ$31, COLUMN('Final Team Off-Def Stats'!M107), FALSE)</f>
        <v>0.78900000000000003</v>
      </c>
      <c r="N107">
        <f>VLOOKUP($A107,'Final Team Off-Def Stats'!$A$2:$AQ$31, COLUMN('Final Team Off-Def Stats'!N107), FALSE)</f>
        <v>12.3</v>
      </c>
      <c r="O107">
        <f>VLOOKUP($A107,'Final Team Off-Def Stats'!$A$2:$AQ$31, COLUMN('Final Team Off-Def Stats'!O107), FALSE)</f>
        <v>34.1</v>
      </c>
      <c r="P107">
        <f>VLOOKUP($A107,'Final Team Off-Def Stats'!$A$2:$AQ$31, COLUMN('Final Team Off-Def Stats'!P107), FALSE)</f>
        <v>46.3</v>
      </c>
      <c r="Q107">
        <f>VLOOKUP($A107,'Final Team Off-Def Stats'!$A$2:$AQ$31, COLUMN('Final Team Off-Def Stats'!Q107), FALSE)</f>
        <v>25.6</v>
      </c>
      <c r="R107">
        <f>VLOOKUP($A107,'Final Team Off-Def Stats'!$A$2:$AQ$31, COLUMN('Final Team Off-Def Stats'!R107), FALSE)</f>
        <v>8.5</v>
      </c>
      <c r="S107">
        <f>VLOOKUP($A107,'Final Team Off-Def Stats'!$A$2:$AQ$31, COLUMN('Final Team Off-Def Stats'!S107), FALSE)</f>
        <v>4.0999999999999996</v>
      </c>
      <c r="T107">
        <f>VLOOKUP($A107,'Final Team Off-Def Stats'!$A$2:$AQ$31, COLUMN('Final Team Off-Def Stats'!T107), FALSE)</f>
        <v>14.4</v>
      </c>
      <c r="U107">
        <f>VLOOKUP($A107,'Final Team Off-Def Stats'!$A$2:$AQ$31, COLUMN('Final Team Off-Def Stats'!U107), FALSE)</f>
        <v>20.100000000000001</v>
      </c>
      <c r="V107">
        <f>VLOOKUP($A107,'Final Team Off-Def Stats'!$A$2:$AQ$31, COLUMN('Final Team Off-Def Stats'!V107), FALSE)</f>
        <v>112</v>
      </c>
      <c r="W107">
        <f>VLOOKUP($A107,'Final Team Off-Def Stats'!$A$2:$AQ$31, COLUMN('Final Team Off-Def Stats'!W107), FALSE)</f>
        <v>41.2</v>
      </c>
      <c r="X107">
        <f>VLOOKUP($A107,'Final Team Off-Def Stats'!$A$2:$AQ$31, COLUMN('Final Team Off-Def Stats'!X107), FALSE)</f>
        <v>87.6</v>
      </c>
      <c r="Y107">
        <f>VLOOKUP($A107,'Final Team Off-Def Stats'!$A$2:$AQ$31, COLUMN('Final Team Off-Def Stats'!Y107), FALSE)</f>
        <v>0.47099999999999997</v>
      </c>
      <c r="Z107">
        <f>VLOOKUP($A107,'Final Team Off-Def Stats'!$A$2:$AQ$31, COLUMN('Final Team Off-Def Stats'!Z107), FALSE)</f>
        <v>13.3</v>
      </c>
      <c r="AA107">
        <f>VLOOKUP($A107,'Final Team Off-Def Stats'!$A$2:$AQ$31, COLUMN('Final Team Off-Def Stats'!AA107), FALSE)</f>
        <v>36.4</v>
      </c>
      <c r="AB107">
        <f>VLOOKUP($A107,'Final Team Off-Def Stats'!$A$2:$AQ$31, COLUMN('Final Team Off-Def Stats'!AB107), FALSE)</f>
        <v>0.36499999999999999</v>
      </c>
      <c r="AC107">
        <f>VLOOKUP($A107,'Final Team Off-Def Stats'!$A$2:$AQ$31, COLUMN('Final Team Off-Def Stats'!AC107), FALSE)</f>
        <v>27.9</v>
      </c>
      <c r="AD107">
        <f>VLOOKUP($A107,'Final Team Off-Def Stats'!$A$2:$AQ$31, COLUMN('Final Team Off-Def Stats'!AD107), FALSE)</f>
        <v>51.2</v>
      </c>
      <c r="AE107">
        <f>VLOOKUP($A107,'Final Team Off-Def Stats'!$A$2:$AQ$31, COLUMN('Final Team Off-Def Stats'!AE107), FALSE)</f>
        <v>0.54600000000000004</v>
      </c>
      <c r="AF107">
        <f>VLOOKUP($A107,'Final Team Off-Def Stats'!$A$2:$AQ$31, COLUMN('Final Team Off-Def Stats'!AF107), FALSE)</f>
        <v>17.2</v>
      </c>
      <c r="AG107">
        <f>VLOOKUP($A107,'Final Team Off-Def Stats'!$A$2:$AQ$31, COLUMN('Final Team Off-Def Stats'!AG107), FALSE)</f>
        <v>21.9</v>
      </c>
      <c r="AH107">
        <f>VLOOKUP($A107,'Final Team Off-Def Stats'!$A$2:$AQ$31, COLUMN('Final Team Off-Def Stats'!AH107), FALSE)</f>
        <v>0.78600000000000003</v>
      </c>
      <c r="AI107">
        <f>VLOOKUP($A107,'Final Team Off-Def Stats'!$A$2:$AQ$31, COLUMN('Final Team Off-Def Stats'!AI107), FALSE)</f>
        <v>9.5</v>
      </c>
      <c r="AJ107">
        <f>VLOOKUP($A107,'Final Team Off-Def Stats'!$A$2:$AQ$31, COLUMN('Final Team Off-Def Stats'!AJ107), FALSE)</f>
        <v>33.299999999999997</v>
      </c>
      <c r="AK107">
        <f>VLOOKUP($A107,'Final Team Off-Def Stats'!$A$2:$AQ$31, COLUMN('Final Team Off-Def Stats'!AK107), FALSE)</f>
        <v>42.8</v>
      </c>
      <c r="AL107">
        <f>VLOOKUP($A107,'Final Team Off-Def Stats'!$A$2:$AQ$31, COLUMN('Final Team Off-Def Stats'!AL107), FALSE)</f>
        <v>25.5</v>
      </c>
      <c r="AM107">
        <f>VLOOKUP($A107,'Final Team Off-Def Stats'!$A$2:$AQ$31, COLUMN('Final Team Off-Def Stats'!AM107), FALSE)</f>
        <v>7.6</v>
      </c>
      <c r="AN107">
        <f>VLOOKUP($A107,'Final Team Off-Def Stats'!$A$2:$AQ$31, COLUMN('Final Team Off-Def Stats'!AN107), FALSE)</f>
        <v>4.9000000000000004</v>
      </c>
      <c r="AO107">
        <f>VLOOKUP($A107,'Final Team Off-Def Stats'!$A$2:$AQ$31, COLUMN('Final Team Off-Def Stats'!AO107), FALSE)</f>
        <v>14.5</v>
      </c>
      <c r="AP107">
        <f>VLOOKUP($A107,'Final Team Off-Def Stats'!$A$2:$AQ$31, COLUMN('Final Team Off-Def Stats'!AP107), FALSE)</f>
        <v>21</v>
      </c>
      <c r="AQ107">
        <f>VLOOKUP($A107,'Final Team Off-Def Stats'!$A$2:$AQ$31, COLUMN('Final Team Off-Def Stats'!AQ107), FALSE)</f>
        <v>113</v>
      </c>
      <c r="AR107" t="s">
        <v>501</v>
      </c>
      <c r="AS107">
        <f>VLOOKUP($AR107,'Final Team Off-Def Stats'!$A$2:$AQ$31, COLUMN('Final Team Off-Def Stats'!B109), FALSE)</f>
        <v>43.7</v>
      </c>
      <c r="AT107">
        <f>VLOOKUP($AR107,'Final Team Off-Def Stats'!$A$2:$AQ$31, COLUMN('Final Team Off-Def Stats'!C109), FALSE)</f>
        <v>90.1</v>
      </c>
      <c r="AU107">
        <f>VLOOKUP($AR107,'Final Team Off-Def Stats'!$A$2:$AQ$31, COLUMN('Final Team Off-Def Stats'!D109), FALSE)</f>
        <v>0.48499999999999999</v>
      </c>
      <c r="AV107">
        <f>VLOOKUP($AR107,'Final Team Off-Def Stats'!$A$2:$AQ$31, COLUMN('Final Team Off-Def Stats'!E109), FALSE)</f>
        <v>11.6</v>
      </c>
      <c r="AW107">
        <f>VLOOKUP($AR107,'Final Team Off-Def Stats'!$A$2:$AQ$31, COLUMN('Final Team Off-Def Stats'!F109), FALSE)</f>
        <v>31.9</v>
      </c>
      <c r="AX107">
        <f>VLOOKUP($AR107,'Final Team Off-Def Stats'!$A$2:$AQ$31, COLUMN('Final Team Off-Def Stats'!G109), FALSE)</f>
        <v>0.36399999999999999</v>
      </c>
      <c r="AY107">
        <f>VLOOKUP($AR107,'Final Team Off-Def Stats'!$A$2:$AQ$31, COLUMN('Final Team Off-Def Stats'!H109), FALSE)</f>
        <v>32.1</v>
      </c>
      <c r="AZ107">
        <f>VLOOKUP($AR107,'Final Team Off-Def Stats'!$A$2:$AQ$31, COLUMN('Final Team Off-Def Stats'!I109), FALSE)</f>
        <v>58.2</v>
      </c>
      <c r="BA107">
        <f>VLOOKUP($AR107,'Final Team Off-Def Stats'!$A$2:$AQ$31, COLUMN('Final Team Off-Def Stats'!J109), FALSE)</f>
        <v>0.55100000000000005</v>
      </c>
      <c r="BB107">
        <f>VLOOKUP($AR107,'Final Team Off-Def Stats'!$A$2:$AQ$31, COLUMN('Final Team Off-Def Stats'!K109), FALSE)</f>
        <v>15.9</v>
      </c>
      <c r="BC107">
        <f>VLOOKUP($AR107,'Final Team Off-Def Stats'!$A$2:$AQ$31, COLUMN('Final Team Off-Def Stats'!L109), FALSE)</f>
        <v>19.899999999999999</v>
      </c>
      <c r="BD107">
        <f>VLOOKUP($AR107,'Final Team Off-Def Stats'!$A$2:$AQ$31, COLUMN('Final Team Off-Def Stats'!M109), FALSE)</f>
        <v>0.79700000000000004</v>
      </c>
      <c r="BE107">
        <f>VLOOKUP($AR107,'Final Team Off-Def Stats'!$A$2:$AQ$31, COLUMN('Final Team Off-Def Stats'!N109), FALSE)</f>
        <v>9.8000000000000007</v>
      </c>
      <c r="BF107">
        <f>VLOOKUP($AR107,'Final Team Off-Def Stats'!$A$2:$AQ$31, COLUMN('Final Team Off-Def Stats'!O109), FALSE)</f>
        <v>35.5</v>
      </c>
      <c r="BG107">
        <f>VLOOKUP($AR107,'Final Team Off-Def Stats'!$A$2:$AQ$31, COLUMN('Final Team Off-Def Stats'!P109), FALSE)</f>
        <v>45.3</v>
      </c>
      <c r="BH107">
        <f>VLOOKUP($AR107,'Final Team Off-Def Stats'!$A$2:$AQ$31, COLUMN('Final Team Off-Def Stats'!Q109), FALSE)</f>
        <v>27.4</v>
      </c>
      <c r="BI107">
        <f>VLOOKUP($AR107,'Final Team Off-Def Stats'!$A$2:$AQ$31, COLUMN('Final Team Off-Def Stats'!R109), FALSE)</f>
        <v>8.6</v>
      </c>
      <c r="BJ107">
        <f>VLOOKUP($AR107,'Final Team Off-Def Stats'!$A$2:$AQ$31, COLUMN('Final Team Off-Def Stats'!S109), FALSE)</f>
        <v>4.4000000000000004</v>
      </c>
      <c r="BK107">
        <f>VLOOKUP($AR107,'Final Team Off-Def Stats'!$A$2:$AQ$31, COLUMN('Final Team Off-Def Stats'!T109), FALSE)</f>
        <v>12.9</v>
      </c>
      <c r="BL107">
        <f>VLOOKUP($AR107,'Final Team Off-Def Stats'!$A$2:$AQ$31, COLUMN('Final Team Off-Def Stats'!U109), FALSE)</f>
        <v>19.899999999999999</v>
      </c>
      <c r="BM107">
        <f>VLOOKUP($AR107,'Final Team Off-Def Stats'!$A$2:$AQ$31, COLUMN('Final Team Off-Def Stats'!V109), FALSE)</f>
        <v>114.8</v>
      </c>
      <c r="BN107">
        <f>VLOOKUP($AR107,'Final Team Off-Def Stats'!$A$2:$AQ$31, COLUMN('Final Team Off-Def Stats'!W109), FALSE)</f>
        <v>39.200000000000003</v>
      </c>
      <c r="BO107">
        <f>VLOOKUP($AR107,'Final Team Off-Def Stats'!$A$2:$AQ$31, COLUMN('Final Team Off-Def Stats'!X109), FALSE)</f>
        <v>88.3</v>
      </c>
      <c r="BP107">
        <f>VLOOKUP($AR107,'Final Team Off-Def Stats'!$A$2:$AQ$31, COLUMN('Final Team Off-Def Stats'!Y109), FALSE)</f>
        <v>0.44400000000000001</v>
      </c>
      <c r="BQ107">
        <f>VLOOKUP($AR107,'Final Team Off-Def Stats'!$A$2:$AQ$31, COLUMN('Final Team Off-Def Stats'!Z109), FALSE)</f>
        <v>11.6</v>
      </c>
      <c r="BR107">
        <f>VLOOKUP($AR107,'Final Team Off-Def Stats'!$A$2:$AQ$31, COLUMN('Final Team Off-Def Stats'!AA109), FALSE)</f>
        <v>34.200000000000003</v>
      </c>
      <c r="BS107">
        <f>VLOOKUP($AR107,'Final Team Off-Def Stats'!$A$2:$AQ$31, COLUMN('Final Team Off-Def Stats'!AB109), FALSE)</f>
        <v>0.34</v>
      </c>
      <c r="BT107">
        <f>VLOOKUP($AR107,'Final Team Off-Def Stats'!$A$2:$AQ$31, COLUMN('Final Team Off-Def Stats'!AC109), FALSE)</f>
        <v>27.6</v>
      </c>
      <c r="BU107">
        <f>VLOOKUP($AR107,'Final Team Off-Def Stats'!$A$2:$AQ$31, COLUMN('Final Team Off-Def Stats'!AD109), FALSE)</f>
        <v>54.1</v>
      </c>
      <c r="BV107">
        <f>VLOOKUP($AR107,'Final Team Off-Def Stats'!$A$2:$AQ$31, COLUMN('Final Team Off-Def Stats'!AE109), FALSE)</f>
        <v>0.51</v>
      </c>
      <c r="BW107">
        <f>VLOOKUP($AR107,'Final Team Off-Def Stats'!$A$2:$AQ$31, COLUMN('Final Team Off-Def Stats'!AF109), FALSE)</f>
        <v>17.3</v>
      </c>
      <c r="BX107">
        <f>VLOOKUP($AR107,'Final Team Off-Def Stats'!$A$2:$AQ$31, COLUMN('Final Team Off-Def Stats'!AG109), FALSE)</f>
        <v>22.7</v>
      </c>
      <c r="BY107">
        <f>VLOOKUP($AR107,'Final Team Off-Def Stats'!$A$2:$AQ$31, COLUMN('Final Team Off-Def Stats'!AH109), FALSE)</f>
        <v>0.76100000000000001</v>
      </c>
      <c r="BZ107">
        <f>VLOOKUP($AR107,'Final Team Off-Def Stats'!$A$2:$AQ$31, COLUMN('Final Team Off-Def Stats'!AI109), FALSE)</f>
        <v>10.5</v>
      </c>
      <c r="CA107">
        <f>VLOOKUP($AR107,'Final Team Off-Def Stats'!$A$2:$AQ$31, COLUMN('Final Team Off-Def Stats'!AJ109), FALSE)</f>
        <v>33.9</v>
      </c>
      <c r="CB107">
        <f>VLOOKUP($AR107,'Final Team Off-Def Stats'!$A$2:$AQ$31, COLUMN('Final Team Off-Def Stats'!AK109), FALSE)</f>
        <v>44.5</v>
      </c>
      <c r="CC107">
        <f>VLOOKUP($AR107,'Final Team Off-Def Stats'!$A$2:$AQ$31, COLUMN('Final Team Off-Def Stats'!AL109), FALSE)</f>
        <v>22.9</v>
      </c>
      <c r="CD107">
        <f>VLOOKUP($AR107,'Final Team Off-Def Stats'!$A$2:$AQ$31, COLUMN('Final Team Off-Def Stats'!AM109), FALSE)</f>
        <v>7.5</v>
      </c>
      <c r="CE107">
        <f>VLOOKUP($AR107,'Final Team Off-Def Stats'!$A$2:$AQ$31, COLUMN('Final Team Off-Def Stats'!AN109), FALSE)</f>
        <v>4</v>
      </c>
      <c r="CF107">
        <f>VLOOKUP($AR107,'Final Team Off-Def Stats'!$A$2:$AQ$31, COLUMN('Final Team Off-Def Stats'!AO109), FALSE)</f>
        <v>14.7</v>
      </c>
      <c r="CG107">
        <f>VLOOKUP($AR107,'Final Team Off-Def Stats'!$A$2:$AQ$31, COLUMN('Final Team Off-Def Stats'!AP109), FALSE)</f>
        <v>18.899999999999999</v>
      </c>
      <c r="CH107">
        <f>VLOOKUP($AR107,'Final Team Off-Def Stats'!$A$2:$AQ$31, COLUMN('Final Team Off-Def Stats'!AQ109), FALSE)</f>
        <v>107.3</v>
      </c>
      <c r="CI107" t="s">
        <v>542</v>
      </c>
    </row>
    <row r="108" spans="1:87" x14ac:dyDescent="0.35">
      <c r="A108" t="s">
        <v>356</v>
      </c>
      <c r="B108">
        <f>VLOOKUP($A108,'Final Team Off-Def Stats'!$A$2:$AQ$31, COLUMN('Final Team Off-Def Stats'!B108), FALSE)</f>
        <v>38.9</v>
      </c>
      <c r="C108">
        <f>VLOOKUP($A108,'Final Team Off-Def Stats'!$A$2:$AQ$31, COLUMN('Final Team Off-Def Stats'!C108), FALSE)</f>
        <v>85.3</v>
      </c>
      <c r="D108">
        <f>VLOOKUP($A108,'Final Team Off-Def Stats'!$A$2:$AQ$31, COLUMN('Final Team Off-Def Stats'!D108), FALSE)</f>
        <v>0.45600000000000002</v>
      </c>
      <c r="E108">
        <f>VLOOKUP($A108,'Final Team Off-Def Stats'!$A$2:$AQ$31, COLUMN('Final Team Off-Def Stats'!E108), FALSE)</f>
        <v>13.3</v>
      </c>
      <c r="F108">
        <f>VLOOKUP($A108,'Final Team Off-Def Stats'!$A$2:$AQ$31, COLUMN('Final Team Off-Def Stats'!F108), FALSE)</f>
        <v>38.200000000000003</v>
      </c>
      <c r="G108">
        <f>VLOOKUP($A108,'Final Team Off-Def Stats'!$A$2:$AQ$31, COLUMN('Final Team Off-Def Stats'!G108), FALSE)</f>
        <v>0.34899999999999998</v>
      </c>
      <c r="H108">
        <f>VLOOKUP($A108,'Final Team Off-Def Stats'!$A$2:$AQ$31, COLUMN('Final Team Off-Def Stats'!H108), FALSE)</f>
        <v>25.6</v>
      </c>
      <c r="I108">
        <f>VLOOKUP($A108,'Final Team Off-Def Stats'!$A$2:$AQ$31, COLUMN('Final Team Off-Def Stats'!I108), FALSE)</f>
        <v>47.1</v>
      </c>
      <c r="J108">
        <f>VLOOKUP($A108,'Final Team Off-Def Stats'!$A$2:$AQ$31, COLUMN('Final Team Off-Def Stats'!J108), FALSE)</f>
        <v>0.54300000000000004</v>
      </c>
      <c r="K108">
        <f>VLOOKUP($A108,'Final Team Off-Def Stats'!$A$2:$AQ$31, COLUMN('Final Team Off-Def Stats'!K108), FALSE)</f>
        <v>17.3</v>
      </c>
      <c r="L108">
        <f>VLOOKUP($A108,'Final Team Off-Def Stats'!$A$2:$AQ$31, COLUMN('Final Team Off-Def Stats'!L108), FALSE)</f>
        <v>24.2</v>
      </c>
      <c r="M108">
        <f>VLOOKUP($A108,'Final Team Off-Def Stats'!$A$2:$AQ$31, COLUMN('Final Team Off-Def Stats'!M108), FALSE)</f>
        <v>0.71299999999999997</v>
      </c>
      <c r="N108">
        <f>VLOOKUP($A108,'Final Team Off-Def Stats'!$A$2:$AQ$31, COLUMN('Final Team Off-Def Stats'!N108), FALSE)</f>
        <v>9.5</v>
      </c>
      <c r="O108">
        <f>VLOOKUP($A108,'Final Team Off-Def Stats'!$A$2:$AQ$31, COLUMN('Final Team Off-Def Stats'!O108), FALSE)</f>
        <v>32</v>
      </c>
      <c r="P108">
        <f>VLOOKUP($A108,'Final Team Off-Def Stats'!$A$2:$AQ$31, COLUMN('Final Team Off-Def Stats'!P108), FALSE)</f>
        <v>41.5</v>
      </c>
      <c r="Q108">
        <f>VLOOKUP($A108,'Final Team Off-Def Stats'!$A$2:$AQ$31, COLUMN('Final Team Off-Def Stats'!Q108), FALSE)</f>
        <v>23.3</v>
      </c>
      <c r="R108">
        <f>VLOOKUP($A108,'Final Team Off-Def Stats'!$A$2:$AQ$31, COLUMN('Final Team Off-Def Stats'!R108), FALSE)</f>
        <v>7.2</v>
      </c>
      <c r="S108">
        <f>VLOOKUP($A108,'Final Team Off-Def Stats'!$A$2:$AQ$31, COLUMN('Final Team Off-Def Stats'!S108), FALSE)</f>
        <v>4.5999999999999996</v>
      </c>
      <c r="T108">
        <f>VLOOKUP($A108,'Final Team Off-Def Stats'!$A$2:$AQ$31, COLUMN('Final Team Off-Def Stats'!T108), FALSE)</f>
        <v>16.3</v>
      </c>
      <c r="U108">
        <f>VLOOKUP($A108,'Final Team Off-Def Stats'!$A$2:$AQ$31, COLUMN('Final Team Off-Def Stats'!U108), FALSE)</f>
        <v>20.399999999999999</v>
      </c>
      <c r="V108">
        <f>VLOOKUP($A108,'Final Team Off-Def Stats'!$A$2:$AQ$31, COLUMN('Final Team Off-Def Stats'!V108), FALSE)</f>
        <v>108.4</v>
      </c>
      <c r="W108">
        <f>VLOOKUP($A108,'Final Team Off-Def Stats'!$A$2:$AQ$31, COLUMN('Final Team Off-Def Stats'!W108), FALSE)</f>
        <v>42.9</v>
      </c>
      <c r="X108">
        <f>VLOOKUP($A108,'Final Team Off-Def Stats'!$A$2:$AQ$31, COLUMN('Final Team Off-Def Stats'!X108), FALSE)</f>
        <v>88.8</v>
      </c>
      <c r="Y108">
        <f>VLOOKUP($A108,'Final Team Off-Def Stats'!$A$2:$AQ$31, COLUMN('Final Team Off-Def Stats'!Y108), FALSE)</f>
        <v>0.48299999999999998</v>
      </c>
      <c r="Z108">
        <f>VLOOKUP($A108,'Final Team Off-Def Stats'!$A$2:$AQ$31, COLUMN('Final Team Off-Def Stats'!Z108), FALSE)</f>
        <v>12.6</v>
      </c>
      <c r="AA108">
        <f>VLOOKUP($A108,'Final Team Off-Def Stats'!$A$2:$AQ$31, COLUMN('Final Team Off-Def Stats'!AA108), FALSE)</f>
        <v>35.700000000000003</v>
      </c>
      <c r="AB108">
        <f>VLOOKUP($A108,'Final Team Off-Def Stats'!$A$2:$AQ$31, COLUMN('Final Team Off-Def Stats'!AB108), FALSE)</f>
        <v>0.35299999999999998</v>
      </c>
      <c r="AC108">
        <f>VLOOKUP($A108,'Final Team Off-Def Stats'!$A$2:$AQ$31, COLUMN('Final Team Off-Def Stats'!AC108), FALSE)</f>
        <v>30.3</v>
      </c>
      <c r="AD108">
        <f>VLOOKUP($A108,'Final Team Off-Def Stats'!$A$2:$AQ$31, COLUMN('Final Team Off-Def Stats'!AD108), FALSE)</f>
        <v>53.1</v>
      </c>
      <c r="AE108">
        <f>VLOOKUP($A108,'Final Team Off-Def Stats'!$A$2:$AQ$31, COLUMN('Final Team Off-Def Stats'!AE108), FALSE)</f>
        <v>0.56999999999999995</v>
      </c>
      <c r="AF108">
        <f>VLOOKUP($A108,'Final Team Off-Def Stats'!$A$2:$AQ$31, COLUMN('Final Team Off-Def Stats'!AF108), FALSE)</f>
        <v>18.3</v>
      </c>
      <c r="AG108">
        <f>VLOOKUP($A108,'Final Team Off-Def Stats'!$A$2:$AQ$31, COLUMN('Final Team Off-Def Stats'!AG108), FALSE)</f>
        <v>23.4</v>
      </c>
      <c r="AH108">
        <f>VLOOKUP($A108,'Final Team Off-Def Stats'!$A$2:$AQ$31, COLUMN('Final Team Off-Def Stats'!AH108), FALSE)</f>
        <v>0.78200000000000003</v>
      </c>
      <c r="AI108">
        <f>VLOOKUP($A108,'Final Team Off-Def Stats'!$A$2:$AQ$31, COLUMN('Final Team Off-Def Stats'!AI108), FALSE)</f>
        <v>11</v>
      </c>
      <c r="AJ108">
        <f>VLOOKUP($A108,'Final Team Off-Def Stats'!$A$2:$AQ$31, COLUMN('Final Team Off-Def Stats'!AJ108), FALSE)</f>
        <v>34.1</v>
      </c>
      <c r="AK108">
        <f>VLOOKUP($A108,'Final Team Off-Def Stats'!$A$2:$AQ$31, COLUMN('Final Team Off-Def Stats'!AK108), FALSE)</f>
        <v>45.1</v>
      </c>
      <c r="AL108">
        <f>VLOOKUP($A108,'Final Team Off-Def Stats'!$A$2:$AQ$31, COLUMN('Final Team Off-Def Stats'!AL108), FALSE)</f>
        <v>25.3</v>
      </c>
      <c r="AM108">
        <f>VLOOKUP($A108,'Final Team Off-Def Stats'!$A$2:$AQ$31, COLUMN('Final Team Off-Def Stats'!AM108), FALSE)</f>
        <v>9.3000000000000007</v>
      </c>
      <c r="AN108">
        <f>VLOOKUP($A108,'Final Team Off-Def Stats'!$A$2:$AQ$31, COLUMN('Final Team Off-Def Stats'!AN108), FALSE)</f>
        <v>5.7</v>
      </c>
      <c r="AO108">
        <f>VLOOKUP($A108,'Final Team Off-Def Stats'!$A$2:$AQ$31, COLUMN('Final Team Off-Def Stats'!AO108), FALSE)</f>
        <v>13.9</v>
      </c>
      <c r="AP108">
        <f>VLOOKUP($A108,'Final Team Off-Def Stats'!$A$2:$AQ$31, COLUMN('Final Team Off-Def Stats'!AP108), FALSE)</f>
        <v>21.8</v>
      </c>
      <c r="AQ108">
        <f>VLOOKUP($A108,'Final Team Off-Def Stats'!$A$2:$AQ$31, COLUMN('Final Team Off-Def Stats'!AQ108), FALSE)</f>
        <v>116.7</v>
      </c>
      <c r="AR108" t="s">
        <v>315</v>
      </c>
      <c r="AS108">
        <f>VLOOKUP($AR108,'Final Team Off-Def Stats'!$A$2:$AQ$31, COLUMN('Final Team Off-Def Stats'!B110), FALSE)</f>
        <v>41</v>
      </c>
      <c r="AT108">
        <f>VLOOKUP($AR108,'Final Team Off-Def Stats'!$A$2:$AQ$31, COLUMN('Final Team Off-Def Stats'!C110), FALSE)</f>
        <v>87.3</v>
      </c>
      <c r="AU108">
        <f>VLOOKUP($AR108,'Final Team Off-Def Stats'!$A$2:$AQ$31, COLUMN('Final Team Off-Def Stats'!D110), FALSE)</f>
        <v>0.46899999999999997</v>
      </c>
      <c r="AV108">
        <f>VLOOKUP($AR108,'Final Team Off-Def Stats'!$A$2:$AQ$31, COLUMN('Final Team Off-Def Stats'!E110), FALSE)</f>
        <v>11.8</v>
      </c>
      <c r="AW108">
        <f>VLOOKUP($AR108,'Final Team Off-Def Stats'!$A$2:$AQ$31, COLUMN('Final Team Off-Def Stats'!F110), FALSE)</f>
        <v>33.9</v>
      </c>
      <c r="AX108">
        <f>VLOOKUP($AR108,'Final Team Off-Def Stats'!$A$2:$AQ$31, COLUMN('Final Team Off-Def Stats'!G110), FALSE)</f>
        <v>0.34699999999999998</v>
      </c>
      <c r="AY108">
        <f>VLOOKUP($AR108,'Final Team Off-Def Stats'!$A$2:$AQ$31, COLUMN('Final Team Off-Def Stats'!H110), FALSE)</f>
        <v>29.2</v>
      </c>
      <c r="AZ108">
        <f>VLOOKUP($AR108,'Final Team Off-Def Stats'!$A$2:$AQ$31, COLUMN('Final Team Off-Def Stats'!I110), FALSE)</f>
        <v>53.4</v>
      </c>
      <c r="BA108">
        <f>VLOOKUP($AR108,'Final Team Off-Def Stats'!$A$2:$AQ$31, COLUMN('Final Team Off-Def Stats'!J110), FALSE)</f>
        <v>0.54600000000000004</v>
      </c>
      <c r="BB108">
        <f>VLOOKUP($AR108,'Final Team Off-Def Stats'!$A$2:$AQ$31, COLUMN('Final Team Off-Def Stats'!K110), FALSE)</f>
        <v>16.600000000000001</v>
      </c>
      <c r="BC108">
        <f>VLOOKUP($AR108,'Final Team Off-Def Stats'!$A$2:$AQ$31, COLUMN('Final Team Off-Def Stats'!L110), FALSE)</f>
        <v>22.6</v>
      </c>
      <c r="BD108">
        <f>VLOOKUP($AR108,'Final Team Off-Def Stats'!$A$2:$AQ$31, COLUMN('Final Team Off-Def Stats'!M110), FALSE)</f>
        <v>0.73199999999999998</v>
      </c>
      <c r="BE108">
        <f>VLOOKUP($AR108,'Final Team Off-Def Stats'!$A$2:$AQ$31, COLUMN('Final Team Off-Def Stats'!N110), FALSE)</f>
        <v>9.4</v>
      </c>
      <c r="BF108">
        <f>VLOOKUP($AR108,'Final Team Off-Def Stats'!$A$2:$AQ$31, COLUMN('Final Team Off-Def Stats'!O110), FALSE)</f>
        <v>33.9</v>
      </c>
      <c r="BG108">
        <f>VLOOKUP($AR108,'Final Team Off-Def Stats'!$A$2:$AQ$31, COLUMN('Final Team Off-Def Stats'!P110), FALSE)</f>
        <v>43.3</v>
      </c>
      <c r="BH108">
        <f>VLOOKUP($AR108,'Final Team Off-Def Stats'!$A$2:$AQ$31, COLUMN('Final Team Off-Def Stats'!Q110), FALSE)</f>
        <v>23.6</v>
      </c>
      <c r="BI108">
        <f>VLOOKUP($AR108,'Final Team Off-Def Stats'!$A$2:$AQ$31, COLUMN('Final Team Off-Def Stats'!R110), FALSE)</f>
        <v>7.5</v>
      </c>
      <c r="BJ108">
        <f>VLOOKUP($AR108,'Final Team Off-Def Stats'!$A$2:$AQ$31, COLUMN('Final Team Off-Def Stats'!S110), FALSE)</f>
        <v>5.0999999999999996</v>
      </c>
      <c r="BK108">
        <f>VLOOKUP($AR108,'Final Team Off-Def Stats'!$A$2:$AQ$31, COLUMN('Final Team Off-Def Stats'!T110), FALSE)</f>
        <v>14.3</v>
      </c>
      <c r="BL108">
        <f>VLOOKUP($AR108,'Final Team Off-Def Stats'!$A$2:$AQ$31, COLUMN('Final Team Off-Def Stats'!U110), FALSE)</f>
        <v>19.8</v>
      </c>
      <c r="BM108">
        <f>VLOOKUP($AR108,'Final Team Off-Def Stats'!$A$2:$AQ$31, COLUMN('Final Team Off-Def Stats'!V110), FALSE)</f>
        <v>110.3</v>
      </c>
      <c r="BN108">
        <f>VLOOKUP($AR108,'Final Team Off-Def Stats'!$A$2:$AQ$31, COLUMN('Final Team Off-Def Stats'!W110), FALSE)</f>
        <v>41.9</v>
      </c>
      <c r="BO108">
        <f>VLOOKUP($AR108,'Final Team Off-Def Stats'!$A$2:$AQ$31, COLUMN('Final Team Off-Def Stats'!X110), FALSE)</f>
        <v>89.1</v>
      </c>
      <c r="BP108">
        <f>VLOOKUP($AR108,'Final Team Off-Def Stats'!$A$2:$AQ$31, COLUMN('Final Team Off-Def Stats'!Y110), FALSE)</f>
        <v>0.47</v>
      </c>
      <c r="BQ108">
        <f>VLOOKUP($AR108,'Final Team Off-Def Stats'!$A$2:$AQ$31, COLUMN('Final Team Off-Def Stats'!Z110), FALSE)</f>
        <v>12.4</v>
      </c>
      <c r="BR108">
        <f>VLOOKUP($AR108,'Final Team Off-Def Stats'!$A$2:$AQ$31, COLUMN('Final Team Off-Def Stats'!AA110), FALSE)</f>
        <v>35.200000000000003</v>
      </c>
      <c r="BS108">
        <f>VLOOKUP($AR108,'Final Team Off-Def Stats'!$A$2:$AQ$31, COLUMN('Final Team Off-Def Stats'!AB110), FALSE)</f>
        <v>0.35199999999999998</v>
      </c>
      <c r="BT108">
        <f>VLOOKUP($AR108,'Final Team Off-Def Stats'!$A$2:$AQ$31, COLUMN('Final Team Off-Def Stats'!AC110), FALSE)</f>
        <v>29.5</v>
      </c>
      <c r="BU108">
        <f>VLOOKUP($AR108,'Final Team Off-Def Stats'!$A$2:$AQ$31, COLUMN('Final Team Off-Def Stats'!AD110), FALSE)</f>
        <v>53.8</v>
      </c>
      <c r="BV108">
        <f>VLOOKUP($AR108,'Final Team Off-Def Stats'!$A$2:$AQ$31, COLUMN('Final Team Off-Def Stats'!AE110), FALSE)</f>
        <v>0.54800000000000004</v>
      </c>
      <c r="BW108">
        <f>VLOOKUP($AR108,'Final Team Off-Def Stats'!$A$2:$AQ$31, COLUMN('Final Team Off-Def Stats'!AF110), FALSE)</f>
        <v>17.100000000000001</v>
      </c>
      <c r="BX108">
        <f>VLOOKUP($AR108,'Final Team Off-Def Stats'!$A$2:$AQ$31, COLUMN('Final Team Off-Def Stats'!AG110), FALSE)</f>
        <v>22.9</v>
      </c>
      <c r="BY108">
        <f>VLOOKUP($AR108,'Final Team Off-Def Stats'!$A$2:$AQ$31, COLUMN('Final Team Off-Def Stats'!AH110), FALSE)</f>
        <v>0.747</v>
      </c>
      <c r="BZ108">
        <f>VLOOKUP($AR108,'Final Team Off-Def Stats'!$A$2:$AQ$31, COLUMN('Final Team Off-Def Stats'!AI110), FALSE)</f>
        <v>10.8</v>
      </c>
      <c r="CA108">
        <f>VLOOKUP($AR108,'Final Team Off-Def Stats'!$A$2:$AQ$31, COLUMN('Final Team Off-Def Stats'!AJ110), FALSE)</f>
        <v>35</v>
      </c>
      <c r="CB108">
        <f>VLOOKUP($AR108,'Final Team Off-Def Stats'!$A$2:$AQ$31, COLUMN('Final Team Off-Def Stats'!AK110), FALSE)</f>
        <v>45.8</v>
      </c>
      <c r="CC108">
        <f>VLOOKUP($AR108,'Final Team Off-Def Stats'!$A$2:$AQ$31, COLUMN('Final Team Off-Def Stats'!AL110), FALSE)</f>
        <v>25.8</v>
      </c>
      <c r="CD108">
        <f>VLOOKUP($AR108,'Final Team Off-Def Stats'!$A$2:$AQ$31, COLUMN('Final Team Off-Def Stats'!AM110), FALSE)</f>
        <v>8.1999999999999993</v>
      </c>
      <c r="CE108">
        <f>VLOOKUP($AR108,'Final Team Off-Def Stats'!$A$2:$AQ$31, COLUMN('Final Team Off-Def Stats'!AN110), FALSE)</f>
        <v>4.0999999999999996</v>
      </c>
      <c r="CF108">
        <f>VLOOKUP($AR108,'Final Team Off-Def Stats'!$A$2:$AQ$31, COLUMN('Final Team Off-Def Stats'!AO110), FALSE)</f>
        <v>13.8</v>
      </c>
      <c r="CG108">
        <f>VLOOKUP($AR108,'Final Team Off-Def Stats'!$A$2:$AQ$31, COLUMN('Final Team Off-Def Stats'!AP110), FALSE)</f>
        <v>19.8</v>
      </c>
      <c r="CH108">
        <f>VLOOKUP($AR108,'Final Team Off-Def Stats'!$A$2:$AQ$31, COLUMN('Final Team Off-Def Stats'!AQ110), FALSE)</f>
        <v>113.3</v>
      </c>
      <c r="CI108" t="s">
        <v>542</v>
      </c>
    </row>
    <row r="109" spans="1:87" x14ac:dyDescent="0.35">
      <c r="A109" t="s">
        <v>132</v>
      </c>
      <c r="B109">
        <f>VLOOKUP($A109,'Final Team Off-Def Stats'!$A$2:$AQ$31, COLUMN('Final Team Off-Def Stats'!B109), FALSE)</f>
        <v>39.1</v>
      </c>
      <c r="C109">
        <f>VLOOKUP($A109,'Final Team Off-Def Stats'!$A$2:$AQ$31, COLUMN('Final Team Off-Def Stats'!C109), FALSE)</f>
        <v>88.4</v>
      </c>
      <c r="D109">
        <f>VLOOKUP($A109,'Final Team Off-Def Stats'!$A$2:$AQ$31, COLUMN('Final Team Off-Def Stats'!D109), FALSE)</f>
        <v>0.442</v>
      </c>
      <c r="E109">
        <f>VLOOKUP($A109,'Final Team Off-Def Stats'!$A$2:$AQ$31, COLUMN('Final Team Off-Def Stats'!E109), FALSE)</f>
        <v>12.9</v>
      </c>
      <c r="F109">
        <f>VLOOKUP($A109,'Final Team Off-Def Stats'!$A$2:$AQ$31, COLUMN('Final Team Off-Def Stats'!F109), FALSE)</f>
        <v>37.4</v>
      </c>
      <c r="G109">
        <f>VLOOKUP($A109,'Final Team Off-Def Stats'!$A$2:$AQ$31, COLUMN('Final Team Off-Def Stats'!G109), FALSE)</f>
        <v>0.34599999999999997</v>
      </c>
      <c r="H109">
        <f>VLOOKUP($A109,'Final Team Off-Def Stats'!$A$2:$AQ$31, COLUMN('Final Team Off-Def Stats'!H109), FALSE)</f>
        <v>26.2</v>
      </c>
      <c r="I109">
        <f>VLOOKUP($A109,'Final Team Off-Def Stats'!$A$2:$AQ$31, COLUMN('Final Team Off-Def Stats'!I109), FALSE)</f>
        <v>51.1</v>
      </c>
      <c r="J109">
        <f>VLOOKUP($A109,'Final Team Off-Def Stats'!$A$2:$AQ$31, COLUMN('Final Team Off-Def Stats'!J109), FALSE)</f>
        <v>0.51300000000000001</v>
      </c>
      <c r="K109">
        <f>VLOOKUP($A109,'Final Team Off-Def Stats'!$A$2:$AQ$31, COLUMN('Final Team Off-Def Stats'!K109), FALSE)</f>
        <v>16.7</v>
      </c>
      <c r="L109">
        <f>VLOOKUP($A109,'Final Team Off-Def Stats'!$A$2:$AQ$31, COLUMN('Final Team Off-Def Stats'!L109), FALSE)</f>
        <v>21.9</v>
      </c>
      <c r="M109">
        <f>VLOOKUP($A109,'Final Team Off-Def Stats'!$A$2:$AQ$31, COLUMN('Final Team Off-Def Stats'!M109), FALSE)</f>
        <v>0.76</v>
      </c>
      <c r="N109">
        <f>VLOOKUP($A109,'Final Team Off-Def Stats'!$A$2:$AQ$31, COLUMN('Final Team Off-Def Stats'!N109), FALSE)</f>
        <v>10.6</v>
      </c>
      <c r="O109">
        <f>VLOOKUP($A109,'Final Team Off-Def Stats'!$A$2:$AQ$31, COLUMN('Final Team Off-Def Stats'!O109), FALSE)</f>
        <v>32.9</v>
      </c>
      <c r="P109">
        <f>VLOOKUP($A109,'Final Team Off-Def Stats'!$A$2:$AQ$31, COLUMN('Final Team Off-Def Stats'!P109), FALSE)</f>
        <v>43.5</v>
      </c>
      <c r="Q109">
        <f>VLOOKUP($A109,'Final Team Off-Def Stats'!$A$2:$AQ$31, COLUMN('Final Team Off-Def Stats'!Q109), FALSE)</f>
        <v>23.3</v>
      </c>
      <c r="R109">
        <f>VLOOKUP($A109,'Final Team Off-Def Stats'!$A$2:$AQ$31, COLUMN('Final Team Off-Def Stats'!R109), FALSE)</f>
        <v>8.1</v>
      </c>
      <c r="S109">
        <f>VLOOKUP($A109,'Final Team Off-Def Stats'!$A$2:$AQ$31, COLUMN('Final Team Off-Def Stats'!S109), FALSE)</f>
        <v>4.5</v>
      </c>
      <c r="T109">
        <f>VLOOKUP($A109,'Final Team Off-Def Stats'!$A$2:$AQ$31, COLUMN('Final Team Off-Def Stats'!T109), FALSE)</f>
        <v>14.7</v>
      </c>
      <c r="U109">
        <f>VLOOKUP($A109,'Final Team Off-Def Stats'!$A$2:$AQ$31, COLUMN('Final Team Off-Def Stats'!U109), FALSE)</f>
        <v>21.4</v>
      </c>
      <c r="V109">
        <f>VLOOKUP($A109,'Final Team Off-Def Stats'!$A$2:$AQ$31, COLUMN('Final Team Off-Def Stats'!V109), FALSE)</f>
        <v>107.8</v>
      </c>
      <c r="W109">
        <f>VLOOKUP($A109,'Final Team Off-Def Stats'!$A$2:$AQ$31, COLUMN('Final Team Off-Def Stats'!W109), FALSE)</f>
        <v>41.8</v>
      </c>
      <c r="X109">
        <f>VLOOKUP($A109,'Final Team Off-Def Stats'!$A$2:$AQ$31, COLUMN('Final Team Off-Def Stats'!X109), FALSE)</f>
        <v>87.2</v>
      </c>
      <c r="Y109">
        <f>VLOOKUP($A109,'Final Team Off-Def Stats'!$A$2:$AQ$31, COLUMN('Final Team Off-Def Stats'!Y109), FALSE)</f>
        <v>0.47899999999999998</v>
      </c>
      <c r="Z109">
        <f>VLOOKUP($A109,'Final Team Off-Def Stats'!$A$2:$AQ$31, COLUMN('Final Team Off-Def Stats'!Z109), FALSE)</f>
        <v>14</v>
      </c>
      <c r="AA109">
        <f>VLOOKUP($A109,'Final Team Off-Def Stats'!$A$2:$AQ$31, COLUMN('Final Team Off-Def Stats'!AA109), FALSE)</f>
        <v>37.700000000000003</v>
      </c>
      <c r="AB109">
        <f>VLOOKUP($A109,'Final Team Off-Def Stats'!$A$2:$AQ$31, COLUMN('Final Team Off-Def Stats'!AB109), FALSE)</f>
        <v>0.371</v>
      </c>
      <c r="AC109">
        <f>VLOOKUP($A109,'Final Team Off-Def Stats'!$A$2:$AQ$31, COLUMN('Final Team Off-Def Stats'!AC109), FALSE)</f>
        <v>27.8</v>
      </c>
      <c r="AD109">
        <f>VLOOKUP($A109,'Final Team Off-Def Stats'!$A$2:$AQ$31, COLUMN('Final Team Off-Def Stats'!AD109), FALSE)</f>
        <v>49.5</v>
      </c>
      <c r="AE109">
        <f>VLOOKUP($A109,'Final Team Off-Def Stats'!$A$2:$AQ$31, COLUMN('Final Team Off-Def Stats'!AE109), FALSE)</f>
        <v>0.56100000000000005</v>
      </c>
      <c r="AF109">
        <f>VLOOKUP($A109,'Final Team Off-Def Stats'!$A$2:$AQ$31, COLUMN('Final Team Off-Def Stats'!AF109), FALSE)</f>
        <v>19.399999999999999</v>
      </c>
      <c r="AG109">
        <f>VLOOKUP($A109,'Final Team Off-Def Stats'!$A$2:$AQ$31, COLUMN('Final Team Off-Def Stats'!AG109), FALSE)</f>
        <v>24.9</v>
      </c>
      <c r="AH109">
        <f>VLOOKUP($A109,'Final Team Off-Def Stats'!$A$2:$AQ$31, COLUMN('Final Team Off-Def Stats'!AH109), FALSE)</f>
        <v>0.77700000000000002</v>
      </c>
      <c r="AI109">
        <f>VLOOKUP($A109,'Final Team Off-Def Stats'!$A$2:$AQ$31, COLUMN('Final Team Off-Def Stats'!AI109), FALSE)</f>
        <v>9.9</v>
      </c>
      <c r="AJ109">
        <f>VLOOKUP($A109,'Final Team Off-Def Stats'!$A$2:$AQ$31, COLUMN('Final Team Off-Def Stats'!AJ109), FALSE)</f>
        <v>35.5</v>
      </c>
      <c r="AK109">
        <f>VLOOKUP($A109,'Final Team Off-Def Stats'!$A$2:$AQ$31, COLUMN('Final Team Off-Def Stats'!AK109), FALSE)</f>
        <v>45.4</v>
      </c>
      <c r="AL109">
        <f>VLOOKUP($A109,'Final Team Off-Def Stats'!$A$2:$AQ$31, COLUMN('Final Team Off-Def Stats'!AL109), FALSE)</f>
        <v>27</v>
      </c>
      <c r="AM109">
        <f>VLOOKUP($A109,'Final Team Off-Def Stats'!$A$2:$AQ$31, COLUMN('Final Team Off-Def Stats'!AM109), FALSE)</f>
        <v>8.3000000000000007</v>
      </c>
      <c r="AN109">
        <f>VLOOKUP($A109,'Final Team Off-Def Stats'!$A$2:$AQ$31, COLUMN('Final Team Off-Def Stats'!AN109), FALSE)</f>
        <v>5.0999999999999996</v>
      </c>
      <c r="AO109">
        <f>VLOOKUP($A109,'Final Team Off-Def Stats'!$A$2:$AQ$31, COLUMN('Final Team Off-Def Stats'!AO109), FALSE)</f>
        <v>14.2</v>
      </c>
      <c r="AP109">
        <f>VLOOKUP($A109,'Final Team Off-Def Stats'!$A$2:$AQ$31, COLUMN('Final Team Off-Def Stats'!AP109), FALSE)</f>
        <v>19.7</v>
      </c>
      <c r="AQ109">
        <f>VLOOKUP($A109,'Final Team Off-Def Stats'!$A$2:$AQ$31, COLUMN('Final Team Off-Def Stats'!AQ109), FALSE)</f>
        <v>116.9</v>
      </c>
      <c r="AR109" t="s">
        <v>421</v>
      </c>
      <c r="AS109">
        <f>VLOOKUP($AR109,'Final Team Off-Def Stats'!$A$2:$AQ$31, COLUMN('Final Team Off-Def Stats'!B111), FALSE)</f>
        <v>41.2</v>
      </c>
      <c r="AT109">
        <f>VLOOKUP($AR109,'Final Team Off-Def Stats'!$A$2:$AQ$31, COLUMN('Final Team Off-Def Stats'!C111), FALSE)</f>
        <v>87.8</v>
      </c>
      <c r="AU109">
        <f>VLOOKUP($AR109,'Final Team Off-Def Stats'!$A$2:$AQ$31, COLUMN('Final Team Off-Def Stats'!D111), FALSE)</f>
        <v>0.46899999999999997</v>
      </c>
      <c r="AV109">
        <f>VLOOKUP($AR109,'Final Team Off-Def Stats'!$A$2:$AQ$31, COLUMN('Final Team Off-Def Stats'!E111), FALSE)</f>
        <v>12.1</v>
      </c>
      <c r="AW109">
        <f>VLOOKUP($AR109,'Final Team Off-Def Stats'!$A$2:$AQ$31, COLUMN('Final Team Off-Def Stats'!F111), FALSE)</f>
        <v>34</v>
      </c>
      <c r="AX109">
        <f>VLOOKUP($AR109,'Final Team Off-Def Stats'!$A$2:$AQ$31, COLUMN('Final Team Off-Def Stats'!G111), FALSE)</f>
        <v>0.35499999999999998</v>
      </c>
      <c r="AY109">
        <f>VLOOKUP($AR109,'Final Team Off-Def Stats'!$A$2:$AQ$31, COLUMN('Final Team Off-Def Stats'!H111), FALSE)</f>
        <v>29.1</v>
      </c>
      <c r="AZ109">
        <f>VLOOKUP($AR109,'Final Team Off-Def Stats'!$A$2:$AQ$31, COLUMN('Final Team Off-Def Stats'!I111), FALSE)</f>
        <v>53.8</v>
      </c>
      <c r="BA109">
        <f>VLOOKUP($AR109,'Final Team Off-Def Stats'!$A$2:$AQ$31, COLUMN('Final Team Off-Def Stats'!J111), FALSE)</f>
        <v>0.54100000000000004</v>
      </c>
      <c r="BB109">
        <f>VLOOKUP($AR109,'Final Team Off-Def Stats'!$A$2:$AQ$31, COLUMN('Final Team Off-Def Stats'!K111), FALSE)</f>
        <v>17.399999999999999</v>
      </c>
      <c r="BC109">
        <f>VLOOKUP($AR109,'Final Team Off-Def Stats'!$A$2:$AQ$31, COLUMN('Final Team Off-Def Stats'!L111), FALSE)</f>
        <v>22.9</v>
      </c>
      <c r="BD109">
        <f>VLOOKUP($AR109,'Final Team Off-Def Stats'!$A$2:$AQ$31, COLUMN('Final Team Off-Def Stats'!M111), FALSE)</f>
        <v>0.76</v>
      </c>
      <c r="BE109">
        <f>VLOOKUP($AR109,'Final Team Off-Def Stats'!$A$2:$AQ$31, COLUMN('Final Team Off-Def Stats'!N111), FALSE)</f>
        <v>10.6</v>
      </c>
      <c r="BF109">
        <f>VLOOKUP($AR109,'Final Team Off-Def Stats'!$A$2:$AQ$31, COLUMN('Final Team Off-Def Stats'!O111), FALSE)</f>
        <v>35.299999999999997</v>
      </c>
      <c r="BG109">
        <f>VLOOKUP($AR109,'Final Team Off-Def Stats'!$A$2:$AQ$31, COLUMN('Final Team Off-Def Stats'!P111), FALSE)</f>
        <v>45.9</v>
      </c>
      <c r="BH109">
        <f>VLOOKUP($AR109,'Final Team Off-Def Stats'!$A$2:$AQ$31, COLUMN('Final Team Off-Def Stats'!Q111), FALSE)</f>
        <v>26.1</v>
      </c>
      <c r="BI109">
        <f>VLOOKUP($AR109,'Final Team Off-Def Stats'!$A$2:$AQ$31, COLUMN('Final Team Off-Def Stats'!R111), FALSE)</f>
        <v>7.3</v>
      </c>
      <c r="BJ109">
        <f>VLOOKUP($AR109,'Final Team Off-Def Stats'!$A$2:$AQ$31, COLUMN('Final Team Off-Def Stats'!S111), FALSE)</f>
        <v>4.3</v>
      </c>
      <c r="BK109">
        <f>VLOOKUP($AR109,'Final Team Off-Def Stats'!$A$2:$AQ$31, COLUMN('Final Team Off-Def Stats'!T111), FALSE)</f>
        <v>14.9</v>
      </c>
      <c r="BL109">
        <f>VLOOKUP($AR109,'Final Team Off-Def Stats'!$A$2:$AQ$31, COLUMN('Final Team Off-Def Stats'!U111), FALSE)</f>
        <v>18.100000000000001</v>
      </c>
      <c r="BM109">
        <f>VLOOKUP($AR109,'Final Team Off-Def Stats'!$A$2:$AQ$31, COLUMN('Final Team Off-Def Stats'!V111), FALSE)</f>
        <v>111.9</v>
      </c>
      <c r="BN109">
        <f>VLOOKUP($AR109,'Final Team Off-Def Stats'!$A$2:$AQ$31, COLUMN('Final Team Off-Def Stats'!W111), FALSE)</f>
        <v>41</v>
      </c>
      <c r="BO109">
        <f>VLOOKUP($AR109,'Final Team Off-Def Stats'!$A$2:$AQ$31, COLUMN('Final Team Off-Def Stats'!X111), FALSE)</f>
        <v>90.5</v>
      </c>
      <c r="BP109">
        <f>VLOOKUP($AR109,'Final Team Off-Def Stats'!$A$2:$AQ$31, COLUMN('Final Team Off-Def Stats'!Y111), FALSE)</f>
        <v>0.45200000000000001</v>
      </c>
      <c r="BQ109">
        <f>VLOOKUP($AR109,'Final Team Off-Def Stats'!$A$2:$AQ$31, COLUMN('Final Team Off-Def Stats'!Z111), FALSE)</f>
        <v>12.1</v>
      </c>
      <c r="BR109">
        <f>VLOOKUP($AR109,'Final Team Off-Def Stats'!$A$2:$AQ$31, COLUMN('Final Team Off-Def Stats'!AA111), FALSE)</f>
        <v>34.4</v>
      </c>
      <c r="BS109">
        <f>VLOOKUP($AR109,'Final Team Off-Def Stats'!$A$2:$AQ$31, COLUMN('Final Team Off-Def Stats'!AB111), FALSE)</f>
        <v>0.35299999999999998</v>
      </c>
      <c r="BT109">
        <f>VLOOKUP($AR109,'Final Team Off-Def Stats'!$A$2:$AQ$31, COLUMN('Final Team Off-Def Stats'!AC111), FALSE)</f>
        <v>28.8</v>
      </c>
      <c r="BU109">
        <f>VLOOKUP($AR109,'Final Team Off-Def Stats'!$A$2:$AQ$31, COLUMN('Final Team Off-Def Stats'!AD111), FALSE)</f>
        <v>56.1</v>
      </c>
      <c r="BV109">
        <f>VLOOKUP($AR109,'Final Team Off-Def Stats'!$A$2:$AQ$31, COLUMN('Final Team Off-Def Stats'!AE111), FALSE)</f>
        <v>0.51400000000000001</v>
      </c>
      <c r="BW109">
        <f>VLOOKUP($AR109,'Final Team Off-Def Stats'!$A$2:$AQ$31, COLUMN('Final Team Off-Def Stats'!AF111), FALSE)</f>
        <v>15.6</v>
      </c>
      <c r="BX109">
        <f>VLOOKUP($AR109,'Final Team Off-Def Stats'!$A$2:$AQ$31, COLUMN('Final Team Off-Def Stats'!AG111), FALSE)</f>
        <v>20.100000000000001</v>
      </c>
      <c r="BY109">
        <f>VLOOKUP($AR109,'Final Team Off-Def Stats'!$A$2:$AQ$31, COLUMN('Final Team Off-Def Stats'!AH111), FALSE)</f>
        <v>0.77400000000000002</v>
      </c>
      <c r="BZ109">
        <f>VLOOKUP($AR109,'Final Team Off-Def Stats'!$A$2:$AQ$31, COLUMN('Final Team Off-Def Stats'!AI111), FALSE)</f>
        <v>10.9</v>
      </c>
      <c r="CA109">
        <f>VLOOKUP($AR109,'Final Team Off-Def Stats'!$A$2:$AQ$31, COLUMN('Final Team Off-Def Stats'!AJ111), FALSE)</f>
        <v>33.6</v>
      </c>
      <c r="CB109">
        <f>VLOOKUP($AR109,'Final Team Off-Def Stats'!$A$2:$AQ$31, COLUMN('Final Team Off-Def Stats'!AK111), FALSE)</f>
        <v>44.5</v>
      </c>
      <c r="CC109">
        <f>VLOOKUP($AR109,'Final Team Off-Def Stats'!$A$2:$AQ$31, COLUMN('Final Team Off-Def Stats'!AL111), FALSE)</f>
        <v>25</v>
      </c>
      <c r="CD109">
        <f>VLOOKUP($AR109,'Final Team Off-Def Stats'!$A$2:$AQ$31, COLUMN('Final Team Off-Def Stats'!AM111), FALSE)</f>
        <v>8.6999999999999993</v>
      </c>
      <c r="CE109">
        <f>VLOOKUP($AR109,'Final Team Off-Def Stats'!$A$2:$AQ$31, COLUMN('Final Team Off-Def Stats'!AN111), FALSE)</f>
        <v>4.8</v>
      </c>
      <c r="CF109">
        <f>VLOOKUP($AR109,'Final Team Off-Def Stats'!$A$2:$AQ$31, COLUMN('Final Team Off-Def Stats'!AO111), FALSE)</f>
        <v>13.9</v>
      </c>
      <c r="CG109">
        <f>VLOOKUP($AR109,'Final Team Off-Def Stats'!$A$2:$AQ$31, COLUMN('Final Team Off-Def Stats'!AP111), FALSE)</f>
        <v>20.7</v>
      </c>
      <c r="CH109">
        <f>VLOOKUP($AR109,'Final Team Off-Def Stats'!$A$2:$AQ$31, COLUMN('Final Team Off-Def Stats'!AQ111), FALSE)</f>
        <v>109.7</v>
      </c>
      <c r="CI109" t="s">
        <v>542</v>
      </c>
    </row>
    <row r="110" spans="1:87" x14ac:dyDescent="0.35">
      <c r="A110" t="s">
        <v>220</v>
      </c>
      <c r="B110">
        <f>VLOOKUP($A110,'Final Team Off-Def Stats'!$A$2:$AQ$31, COLUMN('Final Team Off-Def Stats'!B110), FALSE)</f>
        <v>39.1</v>
      </c>
      <c r="C110">
        <f>VLOOKUP($A110,'Final Team Off-Def Stats'!$A$2:$AQ$31, COLUMN('Final Team Off-Def Stats'!C110), FALSE)</f>
        <v>89.4</v>
      </c>
      <c r="D110">
        <f>VLOOKUP($A110,'Final Team Off-Def Stats'!$A$2:$AQ$31, COLUMN('Final Team Off-Def Stats'!D110), FALSE)</f>
        <v>0.437</v>
      </c>
      <c r="E110">
        <f>VLOOKUP($A110,'Final Team Off-Def Stats'!$A$2:$AQ$31, COLUMN('Final Team Off-Def Stats'!E110), FALSE)</f>
        <v>13.7</v>
      </c>
      <c r="F110">
        <f>VLOOKUP($A110,'Final Team Off-Def Stats'!$A$2:$AQ$31, COLUMN('Final Team Off-Def Stats'!F110), FALSE)</f>
        <v>38.299999999999997</v>
      </c>
      <c r="G110">
        <f>VLOOKUP($A110,'Final Team Off-Def Stats'!$A$2:$AQ$31, COLUMN('Final Team Off-Def Stats'!G110), FALSE)</f>
        <v>0.35699999999999998</v>
      </c>
      <c r="H110">
        <f>VLOOKUP($A110,'Final Team Off-Def Stats'!$A$2:$AQ$31, COLUMN('Final Team Off-Def Stats'!H110), FALSE)</f>
        <v>25.4</v>
      </c>
      <c r="I110">
        <f>VLOOKUP($A110,'Final Team Off-Def Stats'!$A$2:$AQ$31, COLUMN('Final Team Off-Def Stats'!I110), FALSE)</f>
        <v>51.1</v>
      </c>
      <c r="J110">
        <f>VLOOKUP($A110,'Final Team Off-Def Stats'!$A$2:$AQ$31, COLUMN('Final Team Off-Def Stats'!J110), FALSE)</f>
        <v>0.497</v>
      </c>
      <c r="K110">
        <f>VLOOKUP($A110,'Final Team Off-Def Stats'!$A$2:$AQ$31, COLUMN('Final Team Off-Def Stats'!K110), FALSE)</f>
        <v>18.600000000000001</v>
      </c>
      <c r="L110">
        <f>VLOOKUP($A110,'Final Team Off-Def Stats'!$A$2:$AQ$31, COLUMN('Final Team Off-Def Stats'!L110), FALSE)</f>
        <v>25</v>
      </c>
      <c r="M110">
        <f>VLOOKUP($A110,'Final Team Off-Def Stats'!$A$2:$AQ$31, COLUMN('Final Team Off-Def Stats'!M110), FALSE)</f>
        <v>0.74399999999999999</v>
      </c>
      <c r="N110">
        <f>VLOOKUP($A110,'Final Team Off-Def Stats'!$A$2:$AQ$31, COLUMN('Final Team Off-Def Stats'!N110), FALSE)</f>
        <v>11.9</v>
      </c>
      <c r="O110">
        <f>VLOOKUP($A110,'Final Team Off-Def Stats'!$A$2:$AQ$31, COLUMN('Final Team Off-Def Stats'!O110), FALSE)</f>
        <v>35.9</v>
      </c>
      <c r="P110">
        <f>VLOOKUP($A110,'Final Team Off-Def Stats'!$A$2:$AQ$31, COLUMN('Final Team Off-Def Stats'!P110), FALSE)</f>
        <v>47.8</v>
      </c>
      <c r="Q110">
        <f>VLOOKUP($A110,'Final Team Off-Def Stats'!$A$2:$AQ$31, COLUMN('Final Team Off-Def Stats'!Q110), FALSE)</f>
        <v>22.7</v>
      </c>
      <c r="R110">
        <f>VLOOKUP($A110,'Final Team Off-Def Stats'!$A$2:$AQ$31, COLUMN('Final Team Off-Def Stats'!R110), FALSE)</f>
        <v>7.2</v>
      </c>
      <c r="S110">
        <f>VLOOKUP($A110,'Final Team Off-Def Stats'!$A$2:$AQ$31, COLUMN('Final Team Off-Def Stats'!S110), FALSE)</f>
        <v>5</v>
      </c>
      <c r="T110">
        <f>VLOOKUP($A110,'Final Team Off-Def Stats'!$A$2:$AQ$31, COLUMN('Final Team Off-Def Stats'!T110), FALSE)</f>
        <v>13.7</v>
      </c>
      <c r="U110">
        <f>VLOOKUP($A110,'Final Team Off-Def Stats'!$A$2:$AQ$31, COLUMN('Final Team Off-Def Stats'!U110), FALSE)</f>
        <v>21.1</v>
      </c>
      <c r="V110">
        <f>VLOOKUP($A110,'Final Team Off-Def Stats'!$A$2:$AQ$31, COLUMN('Final Team Off-Def Stats'!V110), FALSE)</f>
        <v>110.4</v>
      </c>
      <c r="W110">
        <f>VLOOKUP($A110,'Final Team Off-Def Stats'!$A$2:$AQ$31, COLUMN('Final Team Off-Def Stats'!W110), FALSE)</f>
        <v>39.9</v>
      </c>
      <c r="X110">
        <f>VLOOKUP($A110,'Final Team Off-Def Stats'!$A$2:$AQ$31, COLUMN('Final Team Off-Def Stats'!X110), FALSE)</f>
        <v>89.2</v>
      </c>
      <c r="Y110">
        <f>VLOOKUP($A110,'Final Team Off-Def Stats'!$A$2:$AQ$31, COLUMN('Final Team Off-Def Stats'!Y110), FALSE)</f>
        <v>0.44700000000000001</v>
      </c>
      <c r="Z110">
        <f>VLOOKUP($A110,'Final Team Off-Def Stats'!$A$2:$AQ$31, COLUMN('Final Team Off-Def Stats'!Z110), FALSE)</f>
        <v>13.1</v>
      </c>
      <c r="AA110">
        <f>VLOOKUP($A110,'Final Team Off-Def Stats'!$A$2:$AQ$31, COLUMN('Final Team Off-Def Stats'!AA110), FALSE)</f>
        <v>38.299999999999997</v>
      </c>
      <c r="AB110">
        <f>VLOOKUP($A110,'Final Team Off-Def Stats'!$A$2:$AQ$31, COLUMN('Final Team Off-Def Stats'!AB110), FALSE)</f>
        <v>0.34200000000000003</v>
      </c>
      <c r="AC110">
        <f>VLOOKUP($A110,'Final Team Off-Def Stats'!$A$2:$AQ$31, COLUMN('Final Team Off-Def Stats'!AC110), FALSE)</f>
        <v>26.8</v>
      </c>
      <c r="AD110">
        <f>VLOOKUP($A110,'Final Team Off-Def Stats'!$A$2:$AQ$31, COLUMN('Final Team Off-Def Stats'!AD110), FALSE)</f>
        <v>50.8</v>
      </c>
      <c r="AE110">
        <f>VLOOKUP($A110,'Final Team Off-Def Stats'!$A$2:$AQ$31, COLUMN('Final Team Off-Def Stats'!AE110), FALSE)</f>
        <v>0.52700000000000002</v>
      </c>
      <c r="AF110">
        <f>VLOOKUP($A110,'Final Team Off-Def Stats'!$A$2:$AQ$31, COLUMN('Final Team Off-Def Stats'!AF110), FALSE)</f>
        <v>17.600000000000001</v>
      </c>
      <c r="AG110">
        <f>VLOOKUP($A110,'Final Team Off-Def Stats'!$A$2:$AQ$31, COLUMN('Final Team Off-Def Stats'!AG110), FALSE)</f>
        <v>23.1</v>
      </c>
      <c r="AH110">
        <f>VLOOKUP($A110,'Final Team Off-Def Stats'!$A$2:$AQ$31, COLUMN('Final Team Off-Def Stats'!AH110), FALSE)</f>
        <v>0.76400000000000001</v>
      </c>
      <c r="AI110">
        <f>VLOOKUP($A110,'Final Team Off-Def Stats'!$A$2:$AQ$31, COLUMN('Final Team Off-Def Stats'!AI110), FALSE)</f>
        <v>9.6999999999999993</v>
      </c>
      <c r="AJ110">
        <f>VLOOKUP($A110,'Final Team Off-Def Stats'!$A$2:$AQ$31, COLUMN('Final Team Off-Def Stats'!AJ110), FALSE)</f>
        <v>35.6</v>
      </c>
      <c r="AK110">
        <f>VLOOKUP($A110,'Final Team Off-Def Stats'!$A$2:$AQ$31, COLUMN('Final Team Off-Def Stats'!AK110), FALSE)</f>
        <v>45.3</v>
      </c>
      <c r="AL110">
        <f>VLOOKUP($A110,'Final Team Off-Def Stats'!$A$2:$AQ$31, COLUMN('Final Team Off-Def Stats'!AL110), FALSE)</f>
        <v>25.1</v>
      </c>
      <c r="AM110">
        <f>VLOOKUP($A110,'Final Team Off-Def Stats'!$A$2:$AQ$31, COLUMN('Final Team Off-Def Stats'!AM110), FALSE)</f>
        <v>7.2</v>
      </c>
      <c r="AN110">
        <f>VLOOKUP($A110,'Final Team Off-Def Stats'!$A$2:$AQ$31, COLUMN('Final Team Off-Def Stats'!AN110), FALSE)</f>
        <v>4.8</v>
      </c>
      <c r="AO110">
        <f>VLOOKUP($A110,'Final Team Off-Def Stats'!$A$2:$AQ$31, COLUMN('Final Team Off-Def Stats'!AO110), FALSE)</f>
        <v>13.1</v>
      </c>
      <c r="AP110">
        <f>VLOOKUP($A110,'Final Team Off-Def Stats'!$A$2:$AQ$31, COLUMN('Final Team Off-Def Stats'!AP110), FALSE)</f>
        <v>21.1</v>
      </c>
      <c r="AQ110">
        <f>VLOOKUP($A110,'Final Team Off-Def Stats'!$A$2:$AQ$31, COLUMN('Final Team Off-Def Stats'!AQ110), FALSE)</f>
        <v>110.5</v>
      </c>
      <c r="AR110" t="s">
        <v>346</v>
      </c>
      <c r="AS110">
        <f>VLOOKUP($AR110,'Final Team Off-Def Stats'!$A$2:$AQ$31, COLUMN('Final Team Off-Def Stats'!B112), FALSE)</f>
        <v>41.9</v>
      </c>
      <c r="AT110">
        <f>VLOOKUP($AR110,'Final Team Off-Def Stats'!$A$2:$AQ$31, COLUMN('Final Team Off-Def Stats'!C112), FALSE)</f>
        <v>90.4</v>
      </c>
      <c r="AU110">
        <f>VLOOKUP($AR110,'Final Team Off-Def Stats'!$A$2:$AQ$31, COLUMN('Final Team Off-Def Stats'!D112), FALSE)</f>
        <v>0.46300000000000002</v>
      </c>
      <c r="AV110">
        <f>VLOOKUP($AR110,'Final Team Off-Def Stats'!$A$2:$AQ$31, COLUMN('Final Team Off-Def Stats'!E112), FALSE)</f>
        <v>12.3</v>
      </c>
      <c r="AW110">
        <f>VLOOKUP($AR110,'Final Team Off-Def Stats'!$A$2:$AQ$31, COLUMN('Final Team Off-Def Stats'!F112), FALSE)</f>
        <v>35.700000000000003</v>
      </c>
      <c r="AX110">
        <f>VLOOKUP($AR110,'Final Team Off-Def Stats'!$A$2:$AQ$31, COLUMN('Final Team Off-Def Stats'!G112), FALSE)</f>
        <v>0.34399999999999997</v>
      </c>
      <c r="AY110">
        <f>VLOOKUP($AR110,'Final Team Off-Def Stats'!$A$2:$AQ$31, COLUMN('Final Team Off-Def Stats'!H112), FALSE)</f>
        <v>29.6</v>
      </c>
      <c r="AZ110">
        <f>VLOOKUP($AR110,'Final Team Off-Def Stats'!$A$2:$AQ$31, COLUMN('Final Team Off-Def Stats'!I112), FALSE)</f>
        <v>54.7</v>
      </c>
      <c r="BA110">
        <f>VLOOKUP($AR110,'Final Team Off-Def Stats'!$A$2:$AQ$31, COLUMN('Final Team Off-Def Stats'!J112), FALSE)</f>
        <v>0.54100000000000004</v>
      </c>
      <c r="BB110">
        <f>VLOOKUP($AR110,'Final Team Off-Def Stats'!$A$2:$AQ$31, COLUMN('Final Team Off-Def Stats'!K112), FALSE)</f>
        <v>16.600000000000001</v>
      </c>
      <c r="BC110">
        <f>VLOOKUP($AR110,'Final Team Off-Def Stats'!$A$2:$AQ$31, COLUMN('Final Team Off-Def Stats'!L112), FALSE)</f>
        <v>21.6</v>
      </c>
      <c r="BD110">
        <f>VLOOKUP($AR110,'Final Team Off-Def Stats'!$A$2:$AQ$31, COLUMN('Final Team Off-Def Stats'!M112), FALSE)</f>
        <v>0.76800000000000002</v>
      </c>
      <c r="BE110">
        <f>VLOOKUP($AR110,'Final Team Off-Def Stats'!$A$2:$AQ$31, COLUMN('Final Team Off-Def Stats'!N112), FALSE)</f>
        <v>11.4</v>
      </c>
      <c r="BF110">
        <f>VLOOKUP($AR110,'Final Team Off-Def Stats'!$A$2:$AQ$31, COLUMN('Final Team Off-Def Stats'!O112), FALSE)</f>
        <v>32.9</v>
      </c>
      <c r="BG110">
        <f>VLOOKUP($AR110,'Final Team Off-Def Stats'!$A$2:$AQ$31, COLUMN('Final Team Off-Def Stats'!P112), FALSE)</f>
        <v>44.3</v>
      </c>
      <c r="BH110">
        <f>VLOOKUP($AR110,'Final Team Off-Def Stats'!$A$2:$AQ$31, COLUMN('Final Team Off-Def Stats'!Q112), FALSE)</f>
        <v>25.6</v>
      </c>
      <c r="BI110">
        <f>VLOOKUP($AR110,'Final Team Off-Def Stats'!$A$2:$AQ$31, COLUMN('Final Team Off-Def Stats'!R112), FALSE)</f>
        <v>7.2</v>
      </c>
      <c r="BJ110">
        <f>VLOOKUP($AR110,'Final Team Off-Def Stats'!$A$2:$AQ$31, COLUMN('Final Team Off-Def Stats'!S112), FALSE)</f>
        <v>5.6</v>
      </c>
      <c r="BK110">
        <f>VLOOKUP($AR110,'Final Team Off-Def Stats'!$A$2:$AQ$31, COLUMN('Final Team Off-Def Stats'!T112), FALSE)</f>
        <v>14.6</v>
      </c>
      <c r="BL110">
        <f>VLOOKUP($AR110,'Final Team Off-Def Stats'!$A$2:$AQ$31, COLUMN('Final Team Off-Def Stats'!U112), FALSE)</f>
        <v>20.6</v>
      </c>
      <c r="BM110">
        <f>VLOOKUP($AR110,'Final Team Off-Def Stats'!$A$2:$AQ$31, COLUMN('Final Team Off-Def Stats'!V112), FALSE)</f>
        <v>112.6</v>
      </c>
      <c r="BN110">
        <f>VLOOKUP($AR110,'Final Team Off-Def Stats'!$A$2:$AQ$31, COLUMN('Final Team Off-Def Stats'!W112), FALSE)</f>
        <v>42.9</v>
      </c>
      <c r="BO110">
        <f>VLOOKUP($AR110,'Final Team Off-Def Stats'!$A$2:$AQ$31, COLUMN('Final Team Off-Def Stats'!X112), FALSE)</f>
        <v>88.8</v>
      </c>
      <c r="BP110">
        <f>VLOOKUP($AR110,'Final Team Off-Def Stats'!$A$2:$AQ$31, COLUMN('Final Team Off-Def Stats'!Y112), FALSE)</f>
        <v>0.48299999999999998</v>
      </c>
      <c r="BQ110">
        <f>VLOOKUP($AR110,'Final Team Off-Def Stats'!$A$2:$AQ$31, COLUMN('Final Team Off-Def Stats'!Z112), FALSE)</f>
        <v>12.1</v>
      </c>
      <c r="BR110">
        <f>VLOOKUP($AR110,'Final Team Off-Def Stats'!$A$2:$AQ$31, COLUMN('Final Team Off-Def Stats'!AA112), FALSE)</f>
        <v>32.6</v>
      </c>
      <c r="BS110">
        <f>VLOOKUP($AR110,'Final Team Off-Def Stats'!$A$2:$AQ$31, COLUMN('Final Team Off-Def Stats'!AB112), FALSE)</f>
        <v>0.372</v>
      </c>
      <c r="BT110">
        <f>VLOOKUP($AR110,'Final Team Off-Def Stats'!$A$2:$AQ$31, COLUMN('Final Team Off-Def Stats'!AC112), FALSE)</f>
        <v>30.8</v>
      </c>
      <c r="BU110">
        <f>VLOOKUP($AR110,'Final Team Off-Def Stats'!$A$2:$AQ$31, COLUMN('Final Team Off-Def Stats'!AD112), FALSE)</f>
        <v>56.3</v>
      </c>
      <c r="BV110">
        <f>VLOOKUP($AR110,'Final Team Off-Def Stats'!$A$2:$AQ$31, COLUMN('Final Team Off-Def Stats'!AE112), FALSE)</f>
        <v>0.54700000000000004</v>
      </c>
      <c r="BW110">
        <f>VLOOKUP($AR110,'Final Team Off-Def Stats'!$A$2:$AQ$31, COLUMN('Final Team Off-Def Stats'!AF112), FALSE)</f>
        <v>18.100000000000001</v>
      </c>
      <c r="BX110">
        <f>VLOOKUP($AR110,'Final Team Off-Def Stats'!$A$2:$AQ$31, COLUMN('Final Team Off-Def Stats'!AG112), FALSE)</f>
        <v>22.7</v>
      </c>
      <c r="BY110">
        <f>VLOOKUP($AR110,'Final Team Off-Def Stats'!$A$2:$AQ$31, COLUMN('Final Team Off-Def Stats'!AH112), FALSE)</f>
        <v>0.79700000000000004</v>
      </c>
      <c r="BZ110">
        <f>VLOOKUP($AR110,'Final Team Off-Def Stats'!$A$2:$AQ$31, COLUMN('Final Team Off-Def Stats'!AI112), FALSE)</f>
        <v>10.3</v>
      </c>
      <c r="CA110">
        <f>VLOOKUP($AR110,'Final Team Off-Def Stats'!$A$2:$AQ$31, COLUMN('Final Team Off-Def Stats'!AJ112), FALSE)</f>
        <v>33.299999999999997</v>
      </c>
      <c r="CB110">
        <f>VLOOKUP($AR110,'Final Team Off-Def Stats'!$A$2:$AQ$31, COLUMN('Final Team Off-Def Stats'!AK112), FALSE)</f>
        <v>43.5</v>
      </c>
      <c r="CC110">
        <f>VLOOKUP($AR110,'Final Team Off-Def Stats'!$A$2:$AQ$31, COLUMN('Final Team Off-Def Stats'!AL112), FALSE)</f>
        <v>25.4</v>
      </c>
      <c r="CD110">
        <f>VLOOKUP($AR110,'Final Team Off-Def Stats'!$A$2:$AQ$31, COLUMN('Final Team Off-Def Stats'!AM112), FALSE)</f>
        <v>8.1999999999999993</v>
      </c>
      <c r="CE110">
        <f>VLOOKUP($AR110,'Final Team Off-Def Stats'!$A$2:$AQ$31, COLUMN('Final Team Off-Def Stats'!AN112), FALSE)</f>
        <v>4.9000000000000004</v>
      </c>
      <c r="CF110">
        <f>VLOOKUP($AR110,'Final Team Off-Def Stats'!$A$2:$AQ$31, COLUMN('Final Team Off-Def Stats'!AO112), FALSE)</f>
        <v>13.4</v>
      </c>
      <c r="CG110">
        <f>VLOOKUP($AR110,'Final Team Off-Def Stats'!$A$2:$AQ$31, COLUMN('Final Team Off-Def Stats'!AP112), FALSE)</f>
        <v>19.399999999999999</v>
      </c>
      <c r="CH110">
        <f>VLOOKUP($AR110,'Final Team Off-Def Stats'!$A$2:$AQ$31, COLUMN('Final Team Off-Def Stats'!AQ112), FALSE)</f>
        <v>116.1</v>
      </c>
      <c r="CI110" t="s">
        <v>542</v>
      </c>
    </row>
    <row r="111" spans="1:87" x14ac:dyDescent="0.35">
      <c r="A111" t="s">
        <v>513</v>
      </c>
      <c r="B111">
        <f>VLOOKUP($A111,'Final Team Off-Def Stats'!$A$2:$AQ$31, COLUMN('Final Team Off-Def Stats'!B111), FALSE)</f>
        <v>41.7</v>
      </c>
      <c r="C111">
        <f>VLOOKUP($A111,'Final Team Off-Def Stats'!$A$2:$AQ$31, COLUMN('Final Team Off-Def Stats'!C111), FALSE)</f>
        <v>89.5</v>
      </c>
      <c r="D111">
        <f>VLOOKUP($A111,'Final Team Off-Def Stats'!$A$2:$AQ$31, COLUMN('Final Team Off-Def Stats'!D111), FALSE)</f>
        <v>0.46600000000000003</v>
      </c>
      <c r="E111">
        <f>VLOOKUP($A111,'Final Team Off-Def Stats'!$A$2:$AQ$31, COLUMN('Final Team Off-Def Stats'!E111), FALSE)</f>
        <v>13.5</v>
      </c>
      <c r="F111">
        <f>VLOOKUP($A111,'Final Team Off-Def Stats'!$A$2:$AQ$31, COLUMN('Final Team Off-Def Stats'!F111), FALSE)</f>
        <v>38</v>
      </c>
      <c r="G111">
        <f>VLOOKUP($A111,'Final Team Off-Def Stats'!$A$2:$AQ$31, COLUMN('Final Team Off-Def Stats'!G111), FALSE)</f>
        <v>0.35599999999999998</v>
      </c>
      <c r="H111">
        <f>VLOOKUP($A111,'Final Team Off-Def Stats'!$A$2:$AQ$31, COLUMN('Final Team Off-Def Stats'!H111), FALSE)</f>
        <v>28.2</v>
      </c>
      <c r="I111">
        <f>VLOOKUP($A111,'Final Team Off-Def Stats'!$A$2:$AQ$31, COLUMN('Final Team Off-Def Stats'!I111), FALSE)</f>
        <v>51.5</v>
      </c>
      <c r="J111">
        <f>VLOOKUP($A111,'Final Team Off-Def Stats'!$A$2:$AQ$31, COLUMN('Final Team Off-Def Stats'!J111), FALSE)</f>
        <v>0.54700000000000004</v>
      </c>
      <c r="K111">
        <f>VLOOKUP($A111,'Final Team Off-Def Stats'!$A$2:$AQ$31, COLUMN('Final Team Off-Def Stats'!K111), FALSE)</f>
        <v>17.399999999999999</v>
      </c>
      <c r="L111">
        <f>VLOOKUP($A111,'Final Team Off-Def Stats'!$A$2:$AQ$31, COLUMN('Final Team Off-Def Stats'!L111), FALSE)</f>
        <v>21.4</v>
      </c>
      <c r="M111">
        <f>VLOOKUP($A111,'Final Team Off-Def Stats'!$A$2:$AQ$31, COLUMN('Final Team Off-Def Stats'!M111), FALSE)</f>
        <v>0.81599999999999995</v>
      </c>
      <c r="N111">
        <f>VLOOKUP($A111,'Final Team Off-Def Stats'!$A$2:$AQ$31, COLUMN('Final Team Off-Def Stats'!N111), FALSE)</f>
        <v>10.8</v>
      </c>
      <c r="O111">
        <f>VLOOKUP($A111,'Final Team Off-Def Stats'!$A$2:$AQ$31, COLUMN('Final Team Off-Def Stats'!O111), FALSE)</f>
        <v>36.4</v>
      </c>
      <c r="P111">
        <f>VLOOKUP($A111,'Final Team Off-Def Stats'!$A$2:$AQ$31, COLUMN('Final Team Off-Def Stats'!P111), FALSE)</f>
        <v>47.2</v>
      </c>
      <c r="Q111">
        <f>VLOOKUP($A111,'Final Team Off-Def Stats'!$A$2:$AQ$31, COLUMN('Final Team Off-Def Stats'!Q111), FALSE)</f>
        <v>25.4</v>
      </c>
      <c r="R111">
        <f>VLOOKUP($A111,'Final Team Off-Def Stats'!$A$2:$AQ$31, COLUMN('Final Team Off-Def Stats'!R111), FALSE)</f>
        <v>7.4</v>
      </c>
      <c r="S111">
        <f>VLOOKUP($A111,'Final Team Off-Def Stats'!$A$2:$AQ$31, COLUMN('Final Team Off-Def Stats'!S111), FALSE)</f>
        <v>6</v>
      </c>
      <c r="T111">
        <f>VLOOKUP($A111,'Final Team Off-Def Stats'!$A$2:$AQ$31, COLUMN('Final Team Off-Def Stats'!T111), FALSE)</f>
        <v>14</v>
      </c>
      <c r="U111">
        <f>VLOOKUP($A111,'Final Team Off-Def Stats'!$A$2:$AQ$31, COLUMN('Final Team Off-Def Stats'!U111), FALSE)</f>
        <v>19</v>
      </c>
      <c r="V111">
        <f>VLOOKUP($A111,'Final Team Off-Def Stats'!$A$2:$AQ$31, COLUMN('Final Team Off-Def Stats'!V111), FALSE)</f>
        <v>114.4</v>
      </c>
      <c r="W111">
        <f>VLOOKUP($A111,'Final Team Off-Def Stats'!$A$2:$AQ$31, COLUMN('Final Team Off-Def Stats'!W111), FALSE)</f>
        <v>39.200000000000003</v>
      </c>
      <c r="X111">
        <f>VLOOKUP($A111,'Final Team Off-Def Stats'!$A$2:$AQ$31, COLUMN('Final Team Off-Def Stats'!X111), FALSE)</f>
        <v>90.1</v>
      </c>
      <c r="Y111">
        <f>VLOOKUP($A111,'Final Team Off-Def Stats'!$A$2:$AQ$31, COLUMN('Final Team Off-Def Stats'!Y111), FALSE)</f>
        <v>0.434</v>
      </c>
      <c r="Z111">
        <f>VLOOKUP($A111,'Final Team Off-Def Stats'!$A$2:$AQ$31, COLUMN('Final Team Off-Def Stats'!Z111), FALSE)</f>
        <v>12.1</v>
      </c>
      <c r="AA111">
        <f>VLOOKUP($A111,'Final Team Off-Def Stats'!$A$2:$AQ$31, COLUMN('Final Team Off-Def Stats'!AA111), FALSE)</f>
        <v>35.700000000000003</v>
      </c>
      <c r="AB111">
        <f>VLOOKUP($A111,'Final Team Off-Def Stats'!$A$2:$AQ$31, COLUMN('Final Team Off-Def Stats'!AB111), FALSE)</f>
        <v>0.33900000000000002</v>
      </c>
      <c r="AC111">
        <f>VLOOKUP($A111,'Final Team Off-Def Stats'!$A$2:$AQ$31, COLUMN('Final Team Off-Def Stats'!AC111), FALSE)</f>
        <v>27.1</v>
      </c>
      <c r="AD111">
        <f>VLOOKUP($A111,'Final Team Off-Def Stats'!$A$2:$AQ$31, COLUMN('Final Team Off-Def Stats'!AD111), FALSE)</f>
        <v>54.4</v>
      </c>
      <c r="AE111">
        <f>VLOOKUP($A111,'Final Team Off-Def Stats'!$A$2:$AQ$31, COLUMN('Final Team Off-Def Stats'!AE111), FALSE)</f>
        <v>0.497</v>
      </c>
      <c r="AF111">
        <f>VLOOKUP($A111,'Final Team Off-Def Stats'!$A$2:$AQ$31, COLUMN('Final Team Off-Def Stats'!AF111), FALSE)</f>
        <v>16.5</v>
      </c>
      <c r="AG111">
        <f>VLOOKUP($A111,'Final Team Off-Def Stats'!$A$2:$AQ$31, COLUMN('Final Team Off-Def Stats'!AG111), FALSE)</f>
        <v>21.1</v>
      </c>
      <c r="AH111">
        <f>VLOOKUP($A111,'Final Team Off-Def Stats'!$A$2:$AQ$31, COLUMN('Final Team Off-Def Stats'!AH111), FALSE)</f>
        <v>0.78300000000000003</v>
      </c>
      <c r="AI111">
        <f>VLOOKUP($A111,'Final Team Off-Def Stats'!$A$2:$AQ$31, COLUMN('Final Team Off-Def Stats'!AI111), FALSE)</f>
        <v>10.7</v>
      </c>
      <c r="AJ111">
        <f>VLOOKUP($A111,'Final Team Off-Def Stats'!$A$2:$AQ$31, COLUMN('Final Team Off-Def Stats'!AJ111), FALSE)</f>
        <v>34</v>
      </c>
      <c r="AK111">
        <f>VLOOKUP($A111,'Final Team Off-Def Stats'!$A$2:$AQ$31, COLUMN('Final Team Off-Def Stats'!AK111), FALSE)</f>
        <v>44.7</v>
      </c>
      <c r="AL111">
        <f>VLOOKUP($A111,'Final Team Off-Def Stats'!$A$2:$AQ$31, COLUMN('Final Team Off-Def Stats'!AL111), FALSE)</f>
        <v>22.1</v>
      </c>
      <c r="AM111">
        <f>VLOOKUP($A111,'Final Team Off-Def Stats'!$A$2:$AQ$31, COLUMN('Final Team Off-Def Stats'!AM111), FALSE)</f>
        <v>7.7</v>
      </c>
      <c r="AN111">
        <f>VLOOKUP($A111,'Final Team Off-Def Stats'!$A$2:$AQ$31, COLUMN('Final Team Off-Def Stats'!AN111), FALSE)</f>
        <v>4.7</v>
      </c>
      <c r="AO111">
        <f>VLOOKUP($A111,'Final Team Off-Def Stats'!$A$2:$AQ$31, COLUMN('Final Team Off-Def Stats'!AO111), FALSE)</f>
        <v>14.1</v>
      </c>
      <c r="AP111">
        <f>VLOOKUP($A111,'Final Team Off-Def Stats'!$A$2:$AQ$31, COLUMN('Final Team Off-Def Stats'!AP111), FALSE)</f>
        <v>19.899999999999999</v>
      </c>
      <c r="AQ111">
        <f>VLOOKUP($A111,'Final Team Off-Def Stats'!$A$2:$AQ$31, COLUMN('Final Team Off-Def Stats'!AQ111), FALSE)</f>
        <v>106.9</v>
      </c>
      <c r="AR111" t="s">
        <v>187</v>
      </c>
      <c r="AS111">
        <f>VLOOKUP($AR111,'Final Team Off-Def Stats'!$A$2:$AQ$31, COLUMN('Final Team Off-Def Stats'!B113), FALSE)</f>
        <v>38.4</v>
      </c>
      <c r="AT111">
        <f>VLOOKUP($AR111,'Final Team Off-Def Stats'!$A$2:$AQ$31, COLUMN('Final Team Off-Def Stats'!C113), FALSE)</f>
        <v>88.5</v>
      </c>
      <c r="AU111">
        <f>VLOOKUP($AR111,'Final Team Off-Def Stats'!$A$2:$AQ$31, COLUMN('Final Team Off-Def Stats'!D113), FALSE)</f>
        <v>0.434</v>
      </c>
      <c r="AV111">
        <f>VLOOKUP($AR111,'Final Team Off-Def Stats'!$A$2:$AQ$31, COLUMN('Final Team Off-Def Stats'!E113), FALSE)</f>
        <v>12.2</v>
      </c>
      <c r="AW111">
        <f>VLOOKUP($AR111,'Final Team Off-Def Stats'!$A$2:$AQ$31, COLUMN('Final Team Off-Def Stats'!F113), FALSE)</f>
        <v>36.9</v>
      </c>
      <c r="AX111">
        <f>VLOOKUP($AR111,'Final Team Off-Def Stats'!$A$2:$AQ$31, COLUMN('Final Team Off-Def Stats'!G113), FALSE)</f>
        <v>0.33100000000000002</v>
      </c>
      <c r="AY111">
        <f>VLOOKUP($AR111,'Final Team Off-Def Stats'!$A$2:$AQ$31, COLUMN('Final Team Off-Def Stats'!H113), FALSE)</f>
        <v>26.2</v>
      </c>
      <c r="AZ111">
        <f>VLOOKUP($AR111,'Final Team Off-Def Stats'!$A$2:$AQ$31, COLUMN('Final Team Off-Def Stats'!I113), FALSE)</f>
        <v>51.6</v>
      </c>
      <c r="BA111">
        <f>VLOOKUP($AR111,'Final Team Off-Def Stats'!$A$2:$AQ$31, COLUMN('Final Team Off-Def Stats'!J113), FALSE)</f>
        <v>0.50700000000000001</v>
      </c>
      <c r="BB111">
        <f>VLOOKUP($AR111,'Final Team Off-Def Stats'!$A$2:$AQ$31, COLUMN('Final Team Off-Def Stats'!K113), FALSE)</f>
        <v>15.5</v>
      </c>
      <c r="BC111">
        <f>VLOOKUP($AR111,'Final Team Off-Def Stats'!$A$2:$AQ$31, COLUMN('Final Team Off-Def Stats'!L113), FALSE)</f>
        <v>19.7</v>
      </c>
      <c r="BD111">
        <f>VLOOKUP($AR111,'Final Team Off-Def Stats'!$A$2:$AQ$31, COLUMN('Final Team Off-Def Stats'!M113), FALSE)</f>
        <v>0.78700000000000003</v>
      </c>
      <c r="BE111">
        <f>VLOOKUP($AR111,'Final Team Off-Def Stats'!$A$2:$AQ$31, COLUMN('Final Team Off-Def Stats'!N113), FALSE)</f>
        <v>9.1</v>
      </c>
      <c r="BF111">
        <f>VLOOKUP($AR111,'Final Team Off-Def Stats'!$A$2:$AQ$31, COLUMN('Final Team Off-Def Stats'!O113), FALSE)</f>
        <v>35.299999999999997</v>
      </c>
      <c r="BG111">
        <f>VLOOKUP($AR111,'Final Team Off-Def Stats'!$A$2:$AQ$31, COLUMN('Final Team Off-Def Stats'!P113), FALSE)</f>
        <v>44.4</v>
      </c>
      <c r="BH111">
        <f>VLOOKUP($AR111,'Final Team Off-Def Stats'!$A$2:$AQ$31, COLUMN('Final Team Off-Def Stats'!Q113), FALSE)</f>
        <v>23.8</v>
      </c>
      <c r="BI111">
        <f>VLOOKUP($AR111,'Final Team Off-Def Stats'!$A$2:$AQ$31, COLUMN('Final Team Off-Def Stats'!R113), FALSE)</f>
        <v>6.8</v>
      </c>
      <c r="BJ111">
        <f>VLOOKUP($AR111,'Final Team Off-Def Stats'!$A$2:$AQ$31, COLUMN('Final Team Off-Def Stats'!S113), FALSE)</f>
        <v>4.5</v>
      </c>
      <c r="BK111">
        <f>VLOOKUP($AR111,'Final Team Off-Def Stats'!$A$2:$AQ$31, COLUMN('Final Team Off-Def Stats'!T113), FALSE)</f>
        <v>14.5</v>
      </c>
      <c r="BL111">
        <f>VLOOKUP($AR111,'Final Team Off-Def Stats'!$A$2:$AQ$31, COLUMN('Final Team Off-Def Stats'!U113), FALSE)</f>
        <v>19.7</v>
      </c>
      <c r="BM111">
        <f>VLOOKUP($AR111,'Final Team Off-Def Stats'!$A$2:$AQ$31, COLUMN('Final Team Off-Def Stats'!V113), FALSE)</f>
        <v>104.5</v>
      </c>
      <c r="BN111">
        <f>VLOOKUP($AR111,'Final Team Off-Def Stats'!$A$2:$AQ$31, COLUMN('Final Team Off-Def Stats'!W113), FALSE)</f>
        <v>40.9</v>
      </c>
      <c r="BO111">
        <f>VLOOKUP($AR111,'Final Team Off-Def Stats'!$A$2:$AQ$31, COLUMN('Final Team Off-Def Stats'!X113), FALSE)</f>
        <v>89.3</v>
      </c>
      <c r="BP111">
        <f>VLOOKUP($AR111,'Final Team Off-Def Stats'!$A$2:$AQ$31, COLUMN('Final Team Off-Def Stats'!Y113), FALSE)</f>
        <v>0.45800000000000002</v>
      </c>
      <c r="BQ111">
        <f>VLOOKUP($AR111,'Final Team Off-Def Stats'!$A$2:$AQ$31, COLUMN('Final Team Off-Def Stats'!Z113), FALSE)</f>
        <v>13.2</v>
      </c>
      <c r="BR111">
        <f>VLOOKUP($AR111,'Final Team Off-Def Stats'!$A$2:$AQ$31, COLUMN('Final Team Off-Def Stats'!AA113), FALSE)</f>
        <v>36.4</v>
      </c>
      <c r="BS111">
        <f>VLOOKUP($AR111,'Final Team Off-Def Stats'!$A$2:$AQ$31, COLUMN('Final Team Off-Def Stats'!AB113), FALSE)</f>
        <v>0.36299999999999999</v>
      </c>
      <c r="BT111">
        <f>VLOOKUP($AR111,'Final Team Off-Def Stats'!$A$2:$AQ$31, COLUMN('Final Team Off-Def Stats'!AC113), FALSE)</f>
        <v>27.7</v>
      </c>
      <c r="BU111">
        <f>VLOOKUP($AR111,'Final Team Off-Def Stats'!$A$2:$AQ$31, COLUMN('Final Team Off-Def Stats'!AD113), FALSE)</f>
        <v>52.8</v>
      </c>
      <c r="BV111">
        <f>VLOOKUP($AR111,'Final Team Off-Def Stats'!$A$2:$AQ$31, COLUMN('Final Team Off-Def Stats'!AE113), FALSE)</f>
        <v>0.52400000000000002</v>
      </c>
      <c r="BW111">
        <f>VLOOKUP($AR111,'Final Team Off-Def Stats'!$A$2:$AQ$31, COLUMN('Final Team Off-Def Stats'!AF113), FALSE)</f>
        <v>17.5</v>
      </c>
      <c r="BX111">
        <f>VLOOKUP($AR111,'Final Team Off-Def Stats'!$A$2:$AQ$31, COLUMN('Final Team Off-Def Stats'!AG113), FALSE)</f>
        <v>22.6</v>
      </c>
      <c r="BY111">
        <f>VLOOKUP($AR111,'Final Team Off-Def Stats'!$A$2:$AQ$31, COLUMN('Final Team Off-Def Stats'!AH113), FALSE)</f>
        <v>0.77200000000000002</v>
      </c>
      <c r="BZ111">
        <f>VLOOKUP($AR111,'Final Team Off-Def Stats'!$A$2:$AQ$31, COLUMN('Final Team Off-Def Stats'!AI113), FALSE)</f>
        <v>10.4</v>
      </c>
      <c r="CA111">
        <f>VLOOKUP($AR111,'Final Team Off-Def Stats'!$A$2:$AQ$31, COLUMN('Final Team Off-Def Stats'!AJ113), FALSE)</f>
        <v>36.9</v>
      </c>
      <c r="CB111">
        <f>VLOOKUP($AR111,'Final Team Off-Def Stats'!$A$2:$AQ$31, COLUMN('Final Team Off-Def Stats'!AK113), FALSE)</f>
        <v>47.3</v>
      </c>
      <c r="CC111">
        <f>VLOOKUP($AR111,'Final Team Off-Def Stats'!$A$2:$AQ$31, COLUMN('Final Team Off-Def Stats'!AL113), FALSE)</f>
        <v>24.9</v>
      </c>
      <c r="CD111">
        <f>VLOOKUP($AR111,'Final Team Off-Def Stats'!$A$2:$AQ$31, COLUMN('Final Team Off-Def Stats'!AM113), FALSE)</f>
        <v>8</v>
      </c>
      <c r="CE111">
        <f>VLOOKUP($AR111,'Final Team Off-Def Stats'!$A$2:$AQ$31, COLUMN('Final Team Off-Def Stats'!AN113), FALSE)</f>
        <v>5.2</v>
      </c>
      <c r="CF111">
        <f>VLOOKUP($AR111,'Final Team Off-Def Stats'!$A$2:$AQ$31, COLUMN('Final Team Off-Def Stats'!AO113), FALSE)</f>
        <v>13.2</v>
      </c>
      <c r="CG111">
        <f>VLOOKUP($AR111,'Final Team Off-Def Stats'!$A$2:$AQ$31, COLUMN('Final Team Off-Def Stats'!AP113), FALSE)</f>
        <v>18.399999999999999</v>
      </c>
      <c r="CH111">
        <f>VLOOKUP($AR111,'Final Team Off-Def Stats'!$A$2:$AQ$31, COLUMN('Final Team Off-Def Stats'!AQ113), FALSE)</f>
        <v>112.5</v>
      </c>
      <c r="CI111" t="s">
        <v>543</v>
      </c>
    </row>
    <row r="112" spans="1:87" x14ac:dyDescent="0.35">
      <c r="A112" t="s">
        <v>511</v>
      </c>
      <c r="B112">
        <f>VLOOKUP($A112,'Final Team Off-Def Stats'!$A$2:$AQ$31, COLUMN('Final Team Off-Def Stats'!B112), FALSE)</f>
        <v>42.3</v>
      </c>
      <c r="C112">
        <f>VLOOKUP($A112,'Final Team Off-Def Stats'!$A$2:$AQ$31, COLUMN('Final Team Off-Def Stats'!C112), FALSE)</f>
        <v>88.2</v>
      </c>
      <c r="D112">
        <f>VLOOKUP($A112,'Final Team Off-Def Stats'!$A$2:$AQ$31, COLUMN('Final Team Off-Def Stats'!D112), FALSE)</f>
        <v>0.48</v>
      </c>
      <c r="E112">
        <f>VLOOKUP($A112,'Final Team Off-Def Stats'!$A$2:$AQ$31, COLUMN('Final Team Off-Def Stats'!E112), FALSE)</f>
        <v>10.8</v>
      </c>
      <c r="F112">
        <f>VLOOKUP($A112,'Final Team Off-Def Stats'!$A$2:$AQ$31, COLUMN('Final Team Off-Def Stats'!F112), FALSE)</f>
        <v>29.3</v>
      </c>
      <c r="G112">
        <f>VLOOKUP($A112,'Final Team Off-Def Stats'!$A$2:$AQ$31, COLUMN('Final Team Off-Def Stats'!G112), FALSE)</f>
        <v>0.36899999999999999</v>
      </c>
      <c r="H112">
        <f>VLOOKUP($A112,'Final Team Off-Def Stats'!$A$2:$AQ$31, COLUMN('Final Team Off-Def Stats'!H112), FALSE)</f>
        <v>31.6</v>
      </c>
      <c r="I112">
        <f>VLOOKUP($A112,'Final Team Off-Def Stats'!$A$2:$AQ$31, COLUMN('Final Team Off-Def Stats'!I112), FALSE)</f>
        <v>58.9</v>
      </c>
      <c r="J112">
        <f>VLOOKUP($A112,'Final Team Off-Def Stats'!$A$2:$AQ$31, COLUMN('Final Team Off-Def Stats'!J112), FALSE)</f>
        <v>0.53500000000000003</v>
      </c>
      <c r="K112">
        <f>VLOOKUP($A112,'Final Team Off-Def Stats'!$A$2:$AQ$31, COLUMN('Final Team Off-Def Stats'!K112), FALSE)</f>
        <v>17.8</v>
      </c>
      <c r="L112">
        <f>VLOOKUP($A112,'Final Team Off-Def Stats'!$A$2:$AQ$31, COLUMN('Final Team Off-Def Stats'!L112), FALSE)</f>
        <v>21.9</v>
      </c>
      <c r="M112">
        <f>VLOOKUP($A112,'Final Team Off-Def Stats'!$A$2:$AQ$31, COLUMN('Final Team Off-Def Stats'!M112), FALSE)</f>
        <v>0.81299999999999994</v>
      </c>
      <c r="N112">
        <f>VLOOKUP($A112,'Final Team Off-Def Stats'!$A$2:$AQ$31, COLUMN('Final Team Off-Def Stats'!N112), FALSE)</f>
        <v>8.8000000000000007</v>
      </c>
      <c r="O112">
        <f>VLOOKUP($A112,'Final Team Off-Def Stats'!$A$2:$AQ$31, COLUMN('Final Team Off-Def Stats'!O112), FALSE)</f>
        <v>34.200000000000003</v>
      </c>
      <c r="P112">
        <f>VLOOKUP($A112,'Final Team Off-Def Stats'!$A$2:$AQ$31, COLUMN('Final Team Off-Def Stats'!P112), FALSE)</f>
        <v>42.9</v>
      </c>
      <c r="Q112">
        <f>VLOOKUP($A112,'Final Team Off-Def Stats'!$A$2:$AQ$31, COLUMN('Final Team Off-Def Stats'!Q112), FALSE)</f>
        <v>24.2</v>
      </c>
      <c r="R112">
        <f>VLOOKUP($A112,'Final Team Off-Def Stats'!$A$2:$AQ$31, COLUMN('Final Team Off-Def Stats'!R112), FALSE)</f>
        <v>7.2</v>
      </c>
      <c r="S112">
        <f>VLOOKUP($A112,'Final Team Off-Def Stats'!$A$2:$AQ$31, COLUMN('Final Team Off-Def Stats'!S112), FALSE)</f>
        <v>4.2</v>
      </c>
      <c r="T112">
        <f>VLOOKUP($A112,'Final Team Off-Def Stats'!$A$2:$AQ$31, COLUMN('Final Team Off-Def Stats'!T112), FALSE)</f>
        <v>13</v>
      </c>
      <c r="U112">
        <f>VLOOKUP($A112,'Final Team Off-Def Stats'!$A$2:$AQ$31, COLUMN('Final Team Off-Def Stats'!U112), FALSE)</f>
        <v>19.100000000000001</v>
      </c>
      <c r="V112">
        <f>VLOOKUP($A112,'Final Team Off-Def Stats'!$A$2:$AQ$31, COLUMN('Final Team Off-Def Stats'!V112), FALSE)</f>
        <v>113.2</v>
      </c>
      <c r="W112">
        <f>VLOOKUP($A112,'Final Team Off-Def Stats'!$A$2:$AQ$31, COLUMN('Final Team Off-Def Stats'!W112), FALSE)</f>
        <v>42</v>
      </c>
      <c r="X112">
        <f>VLOOKUP($A112,'Final Team Off-Def Stats'!$A$2:$AQ$31, COLUMN('Final Team Off-Def Stats'!X112), FALSE)</f>
        <v>88.7</v>
      </c>
      <c r="Y112">
        <f>VLOOKUP($A112,'Final Team Off-Def Stats'!$A$2:$AQ$31, COLUMN('Final Team Off-Def Stats'!Y112), FALSE)</f>
        <v>0.47399999999999998</v>
      </c>
      <c r="Z112">
        <f>VLOOKUP($A112,'Final Team Off-Def Stats'!$A$2:$AQ$31, COLUMN('Final Team Off-Def Stats'!Z112), FALSE)</f>
        <v>11.9</v>
      </c>
      <c r="AA112">
        <f>VLOOKUP($A112,'Final Team Off-Def Stats'!$A$2:$AQ$31, COLUMN('Final Team Off-Def Stats'!AA112), FALSE)</f>
        <v>32.4</v>
      </c>
      <c r="AB112">
        <f>VLOOKUP($A112,'Final Team Off-Def Stats'!$A$2:$AQ$31, COLUMN('Final Team Off-Def Stats'!AB112), FALSE)</f>
        <v>0.36599999999999999</v>
      </c>
      <c r="AC112">
        <f>VLOOKUP($A112,'Final Team Off-Def Stats'!$A$2:$AQ$31, COLUMN('Final Team Off-Def Stats'!AC112), FALSE)</f>
        <v>30.2</v>
      </c>
      <c r="AD112">
        <f>VLOOKUP($A112,'Final Team Off-Def Stats'!$A$2:$AQ$31, COLUMN('Final Team Off-Def Stats'!AD112), FALSE)</f>
        <v>56.3</v>
      </c>
      <c r="AE112">
        <f>VLOOKUP($A112,'Final Team Off-Def Stats'!$A$2:$AQ$31, COLUMN('Final Team Off-Def Stats'!AE112), FALSE)</f>
        <v>0.53600000000000003</v>
      </c>
      <c r="AF112">
        <f>VLOOKUP($A112,'Final Team Off-Def Stats'!$A$2:$AQ$31, COLUMN('Final Team Off-Def Stats'!AF112), FALSE)</f>
        <v>17.7</v>
      </c>
      <c r="AG112">
        <f>VLOOKUP($A112,'Final Team Off-Def Stats'!$A$2:$AQ$31, COLUMN('Final Team Off-Def Stats'!AG112), FALSE)</f>
        <v>22.3</v>
      </c>
      <c r="AH112">
        <f>VLOOKUP($A112,'Final Team Off-Def Stats'!$A$2:$AQ$31, COLUMN('Final Team Off-Def Stats'!AH112), FALSE)</f>
        <v>0.79500000000000004</v>
      </c>
      <c r="AI112">
        <f>VLOOKUP($A112,'Final Team Off-Def Stats'!$A$2:$AQ$31, COLUMN('Final Team Off-Def Stats'!AI112), FALSE)</f>
        <v>9.5</v>
      </c>
      <c r="AJ112">
        <f>VLOOKUP($A112,'Final Team Off-Def Stats'!$A$2:$AQ$31, COLUMN('Final Team Off-Def Stats'!AJ112), FALSE)</f>
        <v>34.4</v>
      </c>
      <c r="AK112">
        <f>VLOOKUP($A112,'Final Team Off-Def Stats'!$A$2:$AQ$31, COLUMN('Final Team Off-Def Stats'!AK112), FALSE)</f>
        <v>43.8</v>
      </c>
      <c r="AL112">
        <f>VLOOKUP($A112,'Final Team Off-Def Stats'!$A$2:$AQ$31, COLUMN('Final Team Off-Def Stats'!AL112), FALSE)</f>
        <v>25.4</v>
      </c>
      <c r="AM112">
        <f>VLOOKUP($A112,'Final Team Off-Def Stats'!$A$2:$AQ$31, COLUMN('Final Team Off-Def Stats'!AM112), FALSE)</f>
        <v>7.2</v>
      </c>
      <c r="AN112">
        <f>VLOOKUP($A112,'Final Team Off-Def Stats'!$A$2:$AQ$31, COLUMN('Final Team Off-Def Stats'!AN112), FALSE)</f>
        <v>5.0999999999999996</v>
      </c>
      <c r="AO112">
        <f>VLOOKUP($A112,'Final Team Off-Def Stats'!$A$2:$AQ$31, COLUMN('Final Team Off-Def Stats'!AO112), FALSE)</f>
        <v>13.3</v>
      </c>
      <c r="AP112">
        <f>VLOOKUP($A112,'Final Team Off-Def Stats'!$A$2:$AQ$31, COLUMN('Final Team Off-Def Stats'!AP112), FALSE)</f>
        <v>18.399999999999999</v>
      </c>
      <c r="AQ112">
        <f>VLOOKUP($A112,'Final Team Off-Def Stats'!$A$2:$AQ$31, COLUMN('Final Team Off-Def Stats'!AQ112), FALSE)</f>
        <v>113.6</v>
      </c>
      <c r="AR112" t="s">
        <v>502</v>
      </c>
      <c r="AS112">
        <f>VLOOKUP($AR112,'Final Team Off-Def Stats'!$A$2:$AQ$31, COLUMN('Final Team Off-Def Stats'!B114), FALSE)</f>
        <v>40.700000000000003</v>
      </c>
      <c r="AT112">
        <f>VLOOKUP($AR112,'Final Team Off-Def Stats'!$A$2:$AQ$31, COLUMN('Final Team Off-Def Stats'!C114), FALSE)</f>
        <v>87.3</v>
      </c>
      <c r="AU112">
        <f>VLOOKUP($AR112,'Final Team Off-Def Stats'!$A$2:$AQ$31, COLUMN('Final Team Off-Def Stats'!D114), FALSE)</f>
        <v>0.46600000000000003</v>
      </c>
      <c r="AV112">
        <f>VLOOKUP($AR112,'Final Team Off-Def Stats'!$A$2:$AQ$31, COLUMN('Final Team Off-Def Stats'!E114), FALSE)</f>
        <v>12</v>
      </c>
      <c r="AW112">
        <f>VLOOKUP($AR112,'Final Team Off-Def Stats'!$A$2:$AQ$31, COLUMN('Final Team Off-Def Stats'!F114), FALSE)</f>
        <v>32.799999999999997</v>
      </c>
      <c r="AX112">
        <f>VLOOKUP($AR112,'Final Team Off-Def Stats'!$A$2:$AQ$31, COLUMN('Final Team Off-Def Stats'!G114), FALSE)</f>
        <v>0.36399999999999999</v>
      </c>
      <c r="AY112">
        <f>VLOOKUP($AR112,'Final Team Off-Def Stats'!$A$2:$AQ$31, COLUMN('Final Team Off-Def Stats'!H114), FALSE)</f>
        <v>28.7</v>
      </c>
      <c r="AZ112">
        <f>VLOOKUP($AR112,'Final Team Off-Def Stats'!$A$2:$AQ$31, COLUMN('Final Team Off-Def Stats'!I114), FALSE)</f>
        <v>54.4</v>
      </c>
      <c r="BA112">
        <f>VLOOKUP($AR112,'Final Team Off-Def Stats'!$A$2:$AQ$31, COLUMN('Final Team Off-Def Stats'!J114), FALSE)</f>
        <v>0.52700000000000002</v>
      </c>
      <c r="BB112">
        <f>VLOOKUP($AR112,'Final Team Off-Def Stats'!$A$2:$AQ$31, COLUMN('Final Team Off-Def Stats'!K114), FALSE)</f>
        <v>20.2</v>
      </c>
      <c r="BC112">
        <f>VLOOKUP($AR112,'Final Team Off-Def Stats'!$A$2:$AQ$31, COLUMN('Final Team Off-Def Stats'!L114), FALSE)</f>
        <v>24.6</v>
      </c>
      <c r="BD112">
        <f>VLOOKUP($AR112,'Final Team Off-Def Stats'!$A$2:$AQ$31, COLUMN('Final Team Off-Def Stats'!M114), FALSE)</f>
        <v>0.82099999999999995</v>
      </c>
      <c r="BE112">
        <f>VLOOKUP($AR112,'Final Team Off-Def Stats'!$A$2:$AQ$31, COLUMN('Final Team Off-Def Stats'!N114), FALSE)</f>
        <v>8.8000000000000007</v>
      </c>
      <c r="BF112">
        <f>VLOOKUP($AR112,'Final Team Off-Def Stats'!$A$2:$AQ$31, COLUMN('Final Team Off-Def Stats'!O114), FALSE)</f>
        <v>34.9</v>
      </c>
      <c r="BG112">
        <f>VLOOKUP($AR112,'Final Team Off-Def Stats'!$A$2:$AQ$31, COLUMN('Final Team Off-Def Stats'!P114), FALSE)</f>
        <v>43.7</v>
      </c>
      <c r="BH112">
        <f>VLOOKUP($AR112,'Final Team Off-Def Stats'!$A$2:$AQ$31, COLUMN('Final Team Off-Def Stats'!Q114), FALSE)</f>
        <v>24.5</v>
      </c>
      <c r="BI112">
        <f>VLOOKUP($AR112,'Final Team Off-Def Stats'!$A$2:$AQ$31, COLUMN('Final Team Off-Def Stats'!R114), FALSE)</f>
        <v>8</v>
      </c>
      <c r="BJ112">
        <f>VLOOKUP($AR112,'Final Team Off-Def Stats'!$A$2:$AQ$31, COLUMN('Final Team Off-Def Stats'!S114), FALSE)</f>
        <v>5.5</v>
      </c>
      <c r="BK112">
        <f>VLOOKUP($AR112,'Final Team Off-Def Stats'!$A$2:$AQ$31, COLUMN('Final Team Off-Def Stats'!T114), FALSE)</f>
        <v>12.9</v>
      </c>
      <c r="BL112">
        <f>VLOOKUP($AR112,'Final Team Off-Def Stats'!$A$2:$AQ$31, COLUMN('Final Team Off-Def Stats'!U114), FALSE)</f>
        <v>20</v>
      </c>
      <c r="BM112">
        <f>VLOOKUP($AR112,'Final Team Off-Def Stats'!$A$2:$AQ$31, COLUMN('Final Team Off-Def Stats'!V114), FALSE)</f>
        <v>113.5</v>
      </c>
      <c r="BN112">
        <f>VLOOKUP($AR112,'Final Team Off-Def Stats'!$A$2:$AQ$31, COLUMN('Final Team Off-Def Stats'!W114), FALSE)</f>
        <v>41</v>
      </c>
      <c r="BO112">
        <f>VLOOKUP($AR112,'Final Team Off-Def Stats'!$A$2:$AQ$31, COLUMN('Final Team Off-Def Stats'!X114), FALSE)</f>
        <v>89.4</v>
      </c>
      <c r="BP112">
        <f>VLOOKUP($AR112,'Final Team Off-Def Stats'!$A$2:$AQ$31, COLUMN('Final Team Off-Def Stats'!Y114), FALSE)</f>
        <v>0.45800000000000002</v>
      </c>
      <c r="BQ112">
        <f>VLOOKUP($AR112,'Final Team Off-Def Stats'!$A$2:$AQ$31, COLUMN('Final Team Off-Def Stats'!Z114), FALSE)</f>
        <v>11.7</v>
      </c>
      <c r="BR112">
        <f>VLOOKUP($AR112,'Final Team Off-Def Stats'!$A$2:$AQ$31, COLUMN('Final Team Off-Def Stats'!AA114), FALSE)</f>
        <v>33.9</v>
      </c>
      <c r="BS112">
        <f>VLOOKUP($AR112,'Final Team Off-Def Stats'!$A$2:$AQ$31, COLUMN('Final Team Off-Def Stats'!AB114), FALSE)</f>
        <v>0.34599999999999997</v>
      </c>
      <c r="BT112">
        <f>VLOOKUP($AR112,'Final Team Off-Def Stats'!$A$2:$AQ$31, COLUMN('Final Team Off-Def Stats'!AC114), FALSE)</f>
        <v>29.2</v>
      </c>
      <c r="BU112">
        <f>VLOOKUP($AR112,'Final Team Off-Def Stats'!$A$2:$AQ$31, COLUMN('Final Team Off-Def Stats'!AD114), FALSE)</f>
        <v>55.5</v>
      </c>
      <c r="BV112">
        <f>VLOOKUP($AR112,'Final Team Off-Def Stats'!$A$2:$AQ$31, COLUMN('Final Team Off-Def Stats'!AE114), FALSE)</f>
        <v>0.52700000000000002</v>
      </c>
      <c r="BW112">
        <f>VLOOKUP($AR112,'Final Team Off-Def Stats'!$A$2:$AQ$31, COLUMN('Final Team Off-Def Stats'!AF114), FALSE)</f>
        <v>17.2</v>
      </c>
      <c r="BX112">
        <f>VLOOKUP($AR112,'Final Team Off-Def Stats'!$A$2:$AQ$31, COLUMN('Final Team Off-Def Stats'!AG114), FALSE)</f>
        <v>22.3</v>
      </c>
      <c r="BY112">
        <f>VLOOKUP($AR112,'Final Team Off-Def Stats'!$A$2:$AQ$31, COLUMN('Final Team Off-Def Stats'!AH114), FALSE)</f>
        <v>0.76900000000000002</v>
      </c>
      <c r="BZ112">
        <f>VLOOKUP($AR112,'Final Team Off-Def Stats'!$A$2:$AQ$31, COLUMN('Final Team Off-Def Stats'!AI114), FALSE)</f>
        <v>10.6</v>
      </c>
      <c r="CA112">
        <f>VLOOKUP($AR112,'Final Team Off-Def Stats'!$A$2:$AQ$31, COLUMN('Final Team Off-Def Stats'!AJ114), FALSE)</f>
        <v>35.1</v>
      </c>
      <c r="CB112">
        <f>VLOOKUP($AR112,'Final Team Off-Def Stats'!$A$2:$AQ$31, COLUMN('Final Team Off-Def Stats'!AK114), FALSE)</f>
        <v>45.6</v>
      </c>
      <c r="CC112">
        <f>VLOOKUP($AR112,'Final Team Off-Def Stats'!$A$2:$AQ$31, COLUMN('Final Team Off-Def Stats'!AL114), FALSE)</f>
        <v>24.3</v>
      </c>
      <c r="CD112">
        <f>VLOOKUP($AR112,'Final Team Off-Def Stats'!$A$2:$AQ$31, COLUMN('Final Team Off-Def Stats'!AM114), FALSE)</f>
        <v>6.8</v>
      </c>
      <c r="CE112">
        <f>VLOOKUP($AR112,'Final Team Off-Def Stats'!$A$2:$AQ$31, COLUMN('Final Team Off-Def Stats'!AN114), FALSE)</f>
        <v>4.8</v>
      </c>
      <c r="CF112">
        <f>VLOOKUP($AR112,'Final Team Off-Def Stats'!$A$2:$AQ$31, COLUMN('Final Team Off-Def Stats'!AO114), FALSE)</f>
        <v>13.7</v>
      </c>
      <c r="CG112">
        <f>VLOOKUP($AR112,'Final Team Off-Def Stats'!$A$2:$AQ$31, COLUMN('Final Team Off-Def Stats'!AP114), FALSE)</f>
        <v>20.100000000000001</v>
      </c>
      <c r="CH112">
        <f>VLOOKUP($AR112,'Final Team Off-Def Stats'!$A$2:$AQ$31, COLUMN('Final Team Off-Def Stats'!AQ114), FALSE)</f>
        <v>110.8</v>
      </c>
      <c r="CI112" t="s">
        <v>542</v>
      </c>
    </row>
    <row r="113" spans="1:87" x14ac:dyDescent="0.35">
      <c r="A113" t="s">
        <v>500</v>
      </c>
      <c r="B113">
        <f>VLOOKUP($A113,'Final Team Off-Def Stats'!$A$2:$AQ$31, COLUMN('Final Team Off-Def Stats'!B113), FALSE)</f>
        <v>41.9</v>
      </c>
      <c r="C113">
        <f>VLOOKUP($A113,'Final Team Off-Def Stats'!$A$2:$AQ$31, COLUMN('Final Team Off-Def Stats'!C113), FALSE)</f>
        <v>94.3</v>
      </c>
      <c r="D113">
        <f>VLOOKUP($A113,'Final Team Off-Def Stats'!$A$2:$AQ$31, COLUMN('Final Team Off-Def Stats'!D113), FALSE)</f>
        <v>0.44500000000000001</v>
      </c>
      <c r="E113">
        <f>VLOOKUP($A113,'Final Team Off-Def Stats'!$A$2:$AQ$31, COLUMN('Final Team Off-Def Stats'!E113), FALSE)</f>
        <v>12.3</v>
      </c>
      <c r="F113">
        <f>VLOOKUP($A113,'Final Team Off-Def Stats'!$A$2:$AQ$31, COLUMN('Final Team Off-Def Stats'!F113), FALSE)</f>
        <v>35.299999999999997</v>
      </c>
      <c r="G113">
        <f>VLOOKUP($A113,'Final Team Off-Def Stats'!$A$2:$AQ$31, COLUMN('Final Team Off-Def Stats'!G113), FALSE)</f>
        <v>0.34899999999999998</v>
      </c>
      <c r="H113">
        <f>VLOOKUP($A113,'Final Team Off-Def Stats'!$A$2:$AQ$31, COLUMN('Final Team Off-Def Stats'!H113), FALSE)</f>
        <v>29.6</v>
      </c>
      <c r="I113">
        <f>VLOOKUP($A113,'Final Team Off-Def Stats'!$A$2:$AQ$31, COLUMN('Final Team Off-Def Stats'!I113), FALSE)</f>
        <v>58.9</v>
      </c>
      <c r="J113">
        <f>VLOOKUP($A113,'Final Team Off-Def Stats'!$A$2:$AQ$31, COLUMN('Final Team Off-Def Stats'!J113), FALSE)</f>
        <v>0.503</v>
      </c>
      <c r="K113">
        <f>VLOOKUP($A113,'Final Team Off-Def Stats'!$A$2:$AQ$31, COLUMN('Final Team Off-Def Stats'!K113), FALSE)</f>
        <v>16.7</v>
      </c>
      <c r="L113">
        <f>VLOOKUP($A113,'Final Team Off-Def Stats'!$A$2:$AQ$31, COLUMN('Final Team Off-Def Stats'!L113), FALSE)</f>
        <v>22</v>
      </c>
      <c r="M113">
        <f>VLOOKUP($A113,'Final Team Off-Def Stats'!$A$2:$AQ$31, COLUMN('Final Team Off-Def Stats'!M113), FALSE)</f>
        <v>0.75900000000000001</v>
      </c>
      <c r="N113">
        <f>VLOOKUP($A113,'Final Team Off-Def Stats'!$A$2:$AQ$31, COLUMN('Final Team Off-Def Stats'!N113), FALSE)</f>
        <v>13.8</v>
      </c>
      <c r="O113">
        <f>VLOOKUP($A113,'Final Team Off-Def Stats'!$A$2:$AQ$31, COLUMN('Final Team Off-Def Stats'!O113), FALSE)</f>
        <v>33</v>
      </c>
      <c r="P113">
        <f>VLOOKUP($A113,'Final Team Off-Def Stats'!$A$2:$AQ$31, COLUMN('Final Team Off-Def Stats'!P113), FALSE)</f>
        <v>46.8</v>
      </c>
      <c r="Q113">
        <f>VLOOKUP($A113,'Final Team Off-Def Stats'!$A$2:$AQ$31, COLUMN('Final Team Off-Def Stats'!Q113), FALSE)</f>
        <v>22.8</v>
      </c>
      <c r="R113">
        <f>VLOOKUP($A113,'Final Team Off-Def Stats'!$A$2:$AQ$31, COLUMN('Final Team Off-Def Stats'!R113), FALSE)</f>
        <v>9.3000000000000007</v>
      </c>
      <c r="S113">
        <f>VLOOKUP($A113,'Final Team Off-Def Stats'!$A$2:$AQ$31, COLUMN('Final Team Off-Def Stats'!S113), FALSE)</f>
        <v>4.7</v>
      </c>
      <c r="T113">
        <f>VLOOKUP($A113,'Final Team Off-Def Stats'!$A$2:$AQ$31, COLUMN('Final Team Off-Def Stats'!T113), FALSE)</f>
        <v>12.9</v>
      </c>
      <c r="U113">
        <f>VLOOKUP($A113,'Final Team Off-Def Stats'!$A$2:$AQ$31, COLUMN('Final Team Off-Def Stats'!U113), FALSE)</f>
        <v>20.2</v>
      </c>
      <c r="V113">
        <f>VLOOKUP($A113,'Final Team Off-Def Stats'!$A$2:$AQ$31, COLUMN('Final Team Off-Def Stats'!V113), FALSE)</f>
        <v>112.9</v>
      </c>
      <c r="W113">
        <f>VLOOKUP($A113,'Final Team Off-Def Stats'!$A$2:$AQ$31, COLUMN('Final Team Off-Def Stats'!W113), FALSE)</f>
        <v>40.200000000000003</v>
      </c>
      <c r="X113">
        <f>VLOOKUP($A113,'Final Team Off-Def Stats'!$A$2:$AQ$31, COLUMN('Final Team Off-Def Stats'!X113), FALSE)</f>
        <v>87.1</v>
      </c>
      <c r="Y113">
        <f>VLOOKUP($A113,'Final Team Off-Def Stats'!$A$2:$AQ$31, COLUMN('Final Team Off-Def Stats'!Y113), FALSE)</f>
        <v>0.46200000000000002</v>
      </c>
      <c r="Z113">
        <f>VLOOKUP($A113,'Final Team Off-Def Stats'!$A$2:$AQ$31, COLUMN('Final Team Off-Def Stats'!Z113), FALSE)</f>
        <v>12.8</v>
      </c>
      <c r="AA113">
        <f>VLOOKUP($A113,'Final Team Off-Def Stats'!$A$2:$AQ$31, COLUMN('Final Team Off-Def Stats'!AA113), FALSE)</f>
        <v>36</v>
      </c>
      <c r="AB113">
        <f>VLOOKUP($A113,'Final Team Off-Def Stats'!$A$2:$AQ$31, COLUMN('Final Team Off-Def Stats'!AB113), FALSE)</f>
        <v>0.35399999999999998</v>
      </c>
      <c r="AC113">
        <f>VLOOKUP($A113,'Final Team Off-Def Stats'!$A$2:$AQ$31, COLUMN('Final Team Off-Def Stats'!AC113), FALSE)</f>
        <v>27.5</v>
      </c>
      <c r="AD113">
        <f>VLOOKUP($A113,'Final Team Off-Def Stats'!$A$2:$AQ$31, COLUMN('Final Team Off-Def Stats'!AD113), FALSE)</f>
        <v>51.1</v>
      </c>
      <c r="AE113">
        <f>VLOOKUP($A113,'Final Team Off-Def Stats'!$A$2:$AQ$31, COLUMN('Final Team Off-Def Stats'!AE113), FALSE)</f>
        <v>0.53800000000000003</v>
      </c>
      <c r="AF113">
        <f>VLOOKUP($A113,'Final Team Off-Def Stats'!$A$2:$AQ$31, COLUMN('Final Team Off-Def Stats'!AF113), FALSE)</f>
        <v>17.3</v>
      </c>
      <c r="AG113">
        <f>VLOOKUP($A113,'Final Team Off-Def Stats'!$A$2:$AQ$31, COLUMN('Final Team Off-Def Stats'!AG113), FALSE)</f>
        <v>21.9</v>
      </c>
      <c r="AH113">
        <f>VLOOKUP($A113,'Final Team Off-Def Stats'!$A$2:$AQ$31, COLUMN('Final Team Off-Def Stats'!AH113), FALSE)</f>
        <v>0.78900000000000003</v>
      </c>
      <c r="AI113">
        <f>VLOOKUP($A113,'Final Team Off-Def Stats'!$A$2:$AQ$31, COLUMN('Final Team Off-Def Stats'!AI113), FALSE)</f>
        <v>10.7</v>
      </c>
      <c r="AJ113">
        <f>VLOOKUP($A113,'Final Team Off-Def Stats'!$A$2:$AQ$31, COLUMN('Final Team Off-Def Stats'!AJ113), FALSE)</f>
        <v>34.799999999999997</v>
      </c>
      <c r="AK113">
        <f>VLOOKUP($A113,'Final Team Off-Def Stats'!$A$2:$AQ$31, COLUMN('Final Team Off-Def Stats'!AK113), FALSE)</f>
        <v>45.5</v>
      </c>
      <c r="AL113">
        <f>VLOOKUP($A113,'Final Team Off-Def Stats'!$A$2:$AQ$31, COLUMN('Final Team Off-Def Stats'!AL113), FALSE)</f>
        <v>26.1</v>
      </c>
      <c r="AM113">
        <f>VLOOKUP($A113,'Final Team Off-Def Stats'!$A$2:$AQ$31, COLUMN('Final Team Off-Def Stats'!AM113), FALSE)</f>
        <v>6.9</v>
      </c>
      <c r="AN113">
        <f>VLOOKUP($A113,'Final Team Off-Def Stats'!$A$2:$AQ$31, COLUMN('Final Team Off-Def Stats'!AN113), FALSE)</f>
        <v>5.2</v>
      </c>
      <c r="AO113">
        <f>VLOOKUP($A113,'Final Team Off-Def Stats'!$A$2:$AQ$31, COLUMN('Final Team Off-Def Stats'!AO113), FALSE)</f>
        <v>16.3</v>
      </c>
      <c r="AP113">
        <f>VLOOKUP($A113,'Final Team Off-Def Stats'!$A$2:$AQ$31, COLUMN('Final Team Off-Def Stats'!AP113), FALSE)</f>
        <v>19.7</v>
      </c>
      <c r="AQ113">
        <f>VLOOKUP($A113,'Final Team Off-Def Stats'!$A$2:$AQ$31, COLUMN('Final Team Off-Def Stats'!AQ113), FALSE)</f>
        <v>110.5</v>
      </c>
      <c r="AR113" t="s">
        <v>22</v>
      </c>
      <c r="AS113">
        <f>VLOOKUP($AR113,'Final Team Off-Def Stats'!$A$2:$AQ$31, COLUMN('Final Team Off-Def Stats'!B115), FALSE)</f>
        <v>41.5</v>
      </c>
      <c r="AT113">
        <f>VLOOKUP($AR113,'Final Team Off-Def Stats'!$A$2:$AQ$31, COLUMN('Final Team Off-Def Stats'!C115), FALSE)</f>
        <v>88</v>
      </c>
      <c r="AU113">
        <f>VLOOKUP($AR113,'Final Team Off-Def Stats'!$A$2:$AQ$31, COLUMN('Final Team Off-Def Stats'!D115), FALSE)</f>
        <v>0.47199999999999998</v>
      </c>
      <c r="AV113">
        <f>VLOOKUP($AR113,'Final Team Off-Def Stats'!$A$2:$AQ$31, COLUMN('Final Team Off-Def Stats'!E115), FALSE)</f>
        <v>10.7</v>
      </c>
      <c r="AW113">
        <f>VLOOKUP($AR113,'Final Team Off-Def Stats'!$A$2:$AQ$31, COLUMN('Final Team Off-Def Stats'!F115), FALSE)</f>
        <v>31.3</v>
      </c>
      <c r="AX113">
        <f>VLOOKUP($AR113,'Final Team Off-Def Stats'!$A$2:$AQ$31, COLUMN('Final Team Off-Def Stats'!G115), FALSE)</f>
        <v>0.34200000000000003</v>
      </c>
      <c r="AY113">
        <f>VLOOKUP($AR113,'Final Team Off-Def Stats'!$A$2:$AQ$31, COLUMN('Final Team Off-Def Stats'!H115), FALSE)</f>
        <v>30.8</v>
      </c>
      <c r="AZ113">
        <f>VLOOKUP($AR113,'Final Team Off-Def Stats'!$A$2:$AQ$31, COLUMN('Final Team Off-Def Stats'!I115), FALSE)</f>
        <v>56.7</v>
      </c>
      <c r="BA113">
        <f>VLOOKUP($AR113,'Final Team Off-Def Stats'!$A$2:$AQ$31, COLUMN('Final Team Off-Def Stats'!J115), FALSE)</f>
        <v>0.54300000000000004</v>
      </c>
      <c r="BB113">
        <f>VLOOKUP($AR113,'Final Team Off-Def Stats'!$A$2:$AQ$31, COLUMN('Final Team Off-Def Stats'!K115), FALSE)</f>
        <v>17.399999999999999</v>
      </c>
      <c r="BC113">
        <f>VLOOKUP($AR113,'Final Team Off-Def Stats'!$A$2:$AQ$31, COLUMN('Final Team Off-Def Stats'!L115), FALSE)</f>
        <v>22.2</v>
      </c>
      <c r="BD113">
        <f>VLOOKUP($AR113,'Final Team Off-Def Stats'!$A$2:$AQ$31, COLUMN('Final Team Off-Def Stats'!M115), FALSE)</f>
        <v>0.78300000000000003</v>
      </c>
      <c r="BE113">
        <f>VLOOKUP($AR113,'Final Team Off-Def Stats'!$A$2:$AQ$31, COLUMN('Final Team Off-Def Stats'!N115), FALSE)</f>
        <v>9.1999999999999993</v>
      </c>
      <c r="BF113">
        <f>VLOOKUP($AR113,'Final Team Off-Def Stats'!$A$2:$AQ$31, COLUMN('Final Team Off-Def Stats'!O115), FALSE)</f>
        <v>34.9</v>
      </c>
      <c r="BG113">
        <f>VLOOKUP($AR113,'Final Team Off-Def Stats'!$A$2:$AQ$31, COLUMN('Final Team Off-Def Stats'!P115), FALSE)</f>
        <v>44.1</v>
      </c>
      <c r="BH113">
        <f>VLOOKUP($AR113,'Final Team Off-Def Stats'!$A$2:$AQ$31, COLUMN('Final Team Off-Def Stats'!Q115), FALSE)</f>
        <v>25.6</v>
      </c>
      <c r="BI113">
        <f>VLOOKUP($AR113,'Final Team Off-Def Stats'!$A$2:$AQ$31, COLUMN('Final Team Off-Def Stats'!R115), FALSE)</f>
        <v>6.5</v>
      </c>
      <c r="BJ113">
        <f>VLOOKUP($AR113,'Final Team Off-Def Stats'!$A$2:$AQ$31, COLUMN('Final Team Off-Def Stats'!S115), FALSE)</f>
        <v>5.0999999999999996</v>
      </c>
      <c r="BK113">
        <f>VLOOKUP($AR113,'Final Team Off-Def Stats'!$A$2:$AQ$31, COLUMN('Final Team Off-Def Stats'!T115), FALSE)</f>
        <v>13.4</v>
      </c>
      <c r="BL113">
        <f>VLOOKUP($AR113,'Final Team Off-Def Stats'!$A$2:$AQ$31, COLUMN('Final Team Off-Def Stats'!U115), FALSE)</f>
        <v>19.3</v>
      </c>
      <c r="BM113">
        <f>VLOOKUP($AR113,'Final Team Off-Def Stats'!$A$2:$AQ$31, COLUMN('Final Team Off-Def Stats'!V115), FALSE)</f>
        <v>111.1</v>
      </c>
      <c r="BN113">
        <f>VLOOKUP($AR113,'Final Team Off-Def Stats'!$A$2:$AQ$31, COLUMN('Final Team Off-Def Stats'!W115), FALSE)</f>
        <v>42.2</v>
      </c>
      <c r="BO113">
        <f>VLOOKUP($AR113,'Final Team Off-Def Stats'!$A$2:$AQ$31, COLUMN('Final Team Off-Def Stats'!X115), FALSE)</f>
        <v>90.9</v>
      </c>
      <c r="BP113">
        <f>VLOOKUP($AR113,'Final Team Off-Def Stats'!$A$2:$AQ$31, COLUMN('Final Team Off-Def Stats'!Y115), FALSE)</f>
        <v>0.46400000000000002</v>
      </c>
      <c r="BQ113">
        <f>VLOOKUP($AR113,'Final Team Off-Def Stats'!$A$2:$AQ$31, COLUMN('Final Team Off-Def Stats'!Z115), FALSE)</f>
        <v>11.7</v>
      </c>
      <c r="BR113">
        <f>VLOOKUP($AR113,'Final Team Off-Def Stats'!$A$2:$AQ$31, COLUMN('Final Team Off-Def Stats'!AA115), FALSE)</f>
        <v>32.5</v>
      </c>
      <c r="BS113">
        <f>VLOOKUP($AR113,'Final Team Off-Def Stats'!$A$2:$AQ$31, COLUMN('Final Team Off-Def Stats'!AB115), FALSE)</f>
        <v>0.36099999999999999</v>
      </c>
      <c r="BT113">
        <f>VLOOKUP($AR113,'Final Team Off-Def Stats'!$A$2:$AQ$31, COLUMN('Final Team Off-Def Stats'!AC115), FALSE)</f>
        <v>30.5</v>
      </c>
      <c r="BU113">
        <f>VLOOKUP($AR113,'Final Team Off-Def Stats'!$A$2:$AQ$31, COLUMN('Final Team Off-Def Stats'!AD115), FALSE)</f>
        <v>58.4</v>
      </c>
      <c r="BV113">
        <f>VLOOKUP($AR113,'Final Team Off-Def Stats'!$A$2:$AQ$31, COLUMN('Final Team Off-Def Stats'!AE115), FALSE)</f>
        <v>0.52200000000000002</v>
      </c>
      <c r="BW113">
        <f>VLOOKUP($AR113,'Final Team Off-Def Stats'!$A$2:$AQ$31, COLUMN('Final Team Off-Def Stats'!AF115), FALSE)</f>
        <v>18.399999999999999</v>
      </c>
      <c r="BX113">
        <f>VLOOKUP($AR113,'Final Team Off-Def Stats'!$A$2:$AQ$31, COLUMN('Final Team Off-Def Stats'!AG115), FALSE)</f>
        <v>22.8</v>
      </c>
      <c r="BY113">
        <f>VLOOKUP($AR113,'Final Team Off-Def Stats'!$A$2:$AQ$31, COLUMN('Final Team Off-Def Stats'!AH115), FALSE)</f>
        <v>0.80700000000000005</v>
      </c>
      <c r="BZ113">
        <f>VLOOKUP($AR113,'Final Team Off-Def Stats'!$A$2:$AQ$31, COLUMN('Final Team Off-Def Stats'!AI115), FALSE)</f>
        <v>10.5</v>
      </c>
      <c r="CA113">
        <f>VLOOKUP($AR113,'Final Team Off-Def Stats'!$A$2:$AQ$31, COLUMN('Final Team Off-Def Stats'!AJ115), FALSE)</f>
        <v>34.700000000000003</v>
      </c>
      <c r="CB113">
        <f>VLOOKUP($AR113,'Final Team Off-Def Stats'!$A$2:$AQ$31, COLUMN('Final Team Off-Def Stats'!AK115), FALSE)</f>
        <v>45.2</v>
      </c>
      <c r="CC113">
        <f>VLOOKUP($AR113,'Final Team Off-Def Stats'!$A$2:$AQ$31, COLUMN('Final Team Off-Def Stats'!AL115), FALSE)</f>
        <v>24.2</v>
      </c>
      <c r="CD113">
        <f>VLOOKUP($AR113,'Final Team Off-Def Stats'!$A$2:$AQ$31, COLUMN('Final Team Off-Def Stats'!AM115), FALSE)</f>
        <v>7.5</v>
      </c>
      <c r="CE113">
        <f>VLOOKUP($AR113,'Final Team Off-Def Stats'!$A$2:$AQ$31, COLUMN('Final Team Off-Def Stats'!AN115), FALSE)</f>
        <v>4.3</v>
      </c>
      <c r="CF113">
        <f>VLOOKUP($AR113,'Final Team Off-Def Stats'!$A$2:$AQ$31, COLUMN('Final Team Off-Def Stats'!AO115), FALSE)</f>
        <v>12.1</v>
      </c>
      <c r="CG113">
        <f>VLOOKUP($AR113,'Final Team Off-Def Stats'!$A$2:$AQ$31, COLUMN('Final Team Off-Def Stats'!AP115), FALSE)</f>
        <v>20.399999999999999</v>
      </c>
      <c r="CH113">
        <f>VLOOKUP($AR113,'Final Team Off-Def Stats'!$A$2:$AQ$31, COLUMN('Final Team Off-Def Stats'!AQ115), FALSE)</f>
        <v>114.5</v>
      </c>
      <c r="CI113" t="s">
        <v>543</v>
      </c>
    </row>
    <row r="114" spans="1:87" x14ac:dyDescent="0.35">
      <c r="A114" t="s">
        <v>514</v>
      </c>
      <c r="B114">
        <f>VLOOKUP($A114,'Final Team Off-Def Stats'!$A$2:$AQ$31, COLUMN('Final Team Off-Def Stats'!B114), FALSE)</f>
        <v>42.4</v>
      </c>
      <c r="C114">
        <f>VLOOKUP($A114,'Final Team Off-Def Stats'!$A$2:$AQ$31, COLUMN('Final Team Off-Def Stats'!C114), FALSE)</f>
        <v>90.3</v>
      </c>
      <c r="D114">
        <f>VLOOKUP($A114,'Final Team Off-Def Stats'!$A$2:$AQ$31, COLUMN('Final Team Off-Def Stats'!D114), FALSE)</f>
        <v>0.47</v>
      </c>
      <c r="E114">
        <f>VLOOKUP($A114,'Final Team Off-Def Stats'!$A$2:$AQ$31, COLUMN('Final Team Off-Def Stats'!E114), FALSE)</f>
        <v>13.2</v>
      </c>
      <c r="F114">
        <f>VLOOKUP($A114,'Final Team Off-Def Stats'!$A$2:$AQ$31, COLUMN('Final Team Off-Def Stats'!F114), FALSE)</f>
        <v>35.200000000000003</v>
      </c>
      <c r="G114">
        <f>VLOOKUP($A114,'Final Team Off-Def Stats'!$A$2:$AQ$31, COLUMN('Final Team Off-Def Stats'!G114), FALSE)</f>
        <v>0.374</v>
      </c>
      <c r="H114">
        <f>VLOOKUP($A114,'Final Team Off-Def Stats'!$A$2:$AQ$31, COLUMN('Final Team Off-Def Stats'!H114), FALSE)</f>
        <v>29.2</v>
      </c>
      <c r="I114">
        <f>VLOOKUP($A114,'Final Team Off-Def Stats'!$A$2:$AQ$31, COLUMN('Final Team Off-Def Stats'!I114), FALSE)</f>
        <v>55.1</v>
      </c>
      <c r="J114">
        <f>VLOOKUP($A114,'Final Team Off-Def Stats'!$A$2:$AQ$31, COLUMN('Final Team Off-Def Stats'!J114), FALSE)</f>
        <v>0.53100000000000003</v>
      </c>
      <c r="K114">
        <f>VLOOKUP($A114,'Final Team Off-Def Stats'!$A$2:$AQ$31, COLUMN('Final Team Off-Def Stats'!K114), FALSE)</f>
        <v>18.5</v>
      </c>
      <c r="L114">
        <f>VLOOKUP($A114,'Final Team Off-Def Stats'!$A$2:$AQ$31, COLUMN('Final Team Off-Def Stats'!L114), FALSE)</f>
        <v>22.8</v>
      </c>
      <c r="M114">
        <f>VLOOKUP($A114,'Final Team Off-Def Stats'!$A$2:$AQ$31, COLUMN('Final Team Off-Def Stats'!M114), FALSE)</f>
        <v>0.81200000000000006</v>
      </c>
      <c r="N114">
        <f>VLOOKUP($A114,'Final Team Off-Def Stats'!$A$2:$AQ$31, COLUMN('Final Team Off-Def Stats'!N114), FALSE)</f>
        <v>10.3</v>
      </c>
      <c r="O114">
        <f>VLOOKUP($A114,'Final Team Off-Def Stats'!$A$2:$AQ$31, COLUMN('Final Team Off-Def Stats'!O114), FALSE)</f>
        <v>34.700000000000003</v>
      </c>
      <c r="P114">
        <f>VLOOKUP($A114,'Final Team Off-Def Stats'!$A$2:$AQ$31, COLUMN('Final Team Off-Def Stats'!P114), FALSE)</f>
        <v>45</v>
      </c>
      <c r="Q114">
        <f>VLOOKUP($A114,'Final Team Off-Def Stats'!$A$2:$AQ$31, COLUMN('Final Team Off-Def Stats'!Q114), FALSE)</f>
        <v>25.2</v>
      </c>
      <c r="R114">
        <f>VLOOKUP($A114,'Final Team Off-Def Stats'!$A$2:$AQ$31, COLUMN('Final Team Off-Def Stats'!R114), FALSE)</f>
        <v>7.3</v>
      </c>
      <c r="S114">
        <f>VLOOKUP($A114,'Final Team Off-Def Stats'!$A$2:$AQ$31, COLUMN('Final Team Off-Def Stats'!S114), FALSE)</f>
        <v>4.3</v>
      </c>
      <c r="T114">
        <f>VLOOKUP($A114,'Final Team Off-Def Stats'!$A$2:$AQ$31, COLUMN('Final Team Off-Def Stats'!T114), FALSE)</f>
        <v>12.1</v>
      </c>
      <c r="U114">
        <f>VLOOKUP($A114,'Final Team Off-Def Stats'!$A$2:$AQ$31, COLUMN('Final Team Off-Def Stats'!U114), FALSE)</f>
        <v>19.100000000000001</v>
      </c>
      <c r="V114">
        <f>VLOOKUP($A114,'Final Team Off-Def Stats'!$A$2:$AQ$31, COLUMN('Final Team Off-Def Stats'!V114), FALSE)</f>
        <v>116.5</v>
      </c>
      <c r="W114">
        <f>VLOOKUP($A114,'Final Team Off-Def Stats'!$A$2:$AQ$31, COLUMN('Final Team Off-Def Stats'!W114), FALSE)</f>
        <v>42.8</v>
      </c>
      <c r="X114">
        <f>VLOOKUP($A114,'Final Team Off-Def Stats'!$A$2:$AQ$31, COLUMN('Final Team Off-Def Stats'!X114), FALSE)</f>
        <v>91</v>
      </c>
      <c r="Y114">
        <f>VLOOKUP($A114,'Final Team Off-Def Stats'!$A$2:$AQ$31, COLUMN('Final Team Off-Def Stats'!Y114), FALSE)</f>
        <v>0.47099999999999997</v>
      </c>
      <c r="Z114">
        <f>VLOOKUP($A114,'Final Team Off-Def Stats'!$A$2:$AQ$31, COLUMN('Final Team Off-Def Stats'!Z114), FALSE)</f>
        <v>13.1</v>
      </c>
      <c r="AA114">
        <f>VLOOKUP($A114,'Final Team Off-Def Stats'!$A$2:$AQ$31, COLUMN('Final Team Off-Def Stats'!AA114), FALSE)</f>
        <v>36</v>
      </c>
      <c r="AB114">
        <f>VLOOKUP($A114,'Final Team Off-Def Stats'!$A$2:$AQ$31, COLUMN('Final Team Off-Def Stats'!AB114), FALSE)</f>
        <v>0.36399999999999999</v>
      </c>
      <c r="AC114">
        <f>VLOOKUP($A114,'Final Team Off-Def Stats'!$A$2:$AQ$31, COLUMN('Final Team Off-Def Stats'!AC114), FALSE)</f>
        <v>29.7</v>
      </c>
      <c r="AD114">
        <f>VLOOKUP($A114,'Final Team Off-Def Stats'!$A$2:$AQ$31, COLUMN('Final Team Off-Def Stats'!AD114), FALSE)</f>
        <v>54.9</v>
      </c>
      <c r="AE114">
        <f>VLOOKUP($A114,'Final Team Off-Def Stats'!$A$2:$AQ$31, COLUMN('Final Team Off-Def Stats'!AE114), FALSE)</f>
        <v>0.54100000000000004</v>
      </c>
      <c r="AF114">
        <f>VLOOKUP($A114,'Final Team Off-Def Stats'!$A$2:$AQ$31, COLUMN('Final Team Off-Def Stats'!AF114), FALSE)</f>
        <v>16.100000000000001</v>
      </c>
      <c r="AG114">
        <f>VLOOKUP($A114,'Final Team Off-Def Stats'!$A$2:$AQ$31, COLUMN('Final Team Off-Def Stats'!AG114), FALSE)</f>
        <v>20.399999999999999</v>
      </c>
      <c r="AH114">
        <f>VLOOKUP($A114,'Final Team Off-Def Stats'!$A$2:$AQ$31, COLUMN('Final Team Off-Def Stats'!AH114), FALSE)</f>
        <v>0.79200000000000004</v>
      </c>
      <c r="AI114">
        <f>VLOOKUP($A114,'Final Team Off-Def Stats'!$A$2:$AQ$31, COLUMN('Final Team Off-Def Stats'!AI114), FALSE)</f>
        <v>10.4</v>
      </c>
      <c r="AJ114">
        <f>VLOOKUP($A114,'Final Team Off-Def Stats'!$A$2:$AQ$31, COLUMN('Final Team Off-Def Stats'!AJ114), FALSE)</f>
        <v>34.4</v>
      </c>
      <c r="AK114">
        <f>VLOOKUP($A114,'Final Team Off-Def Stats'!$A$2:$AQ$31, COLUMN('Final Team Off-Def Stats'!AK114), FALSE)</f>
        <v>44.8</v>
      </c>
      <c r="AL114">
        <f>VLOOKUP($A114,'Final Team Off-Def Stats'!$A$2:$AQ$31, COLUMN('Final Team Off-Def Stats'!AL114), FALSE)</f>
        <v>26</v>
      </c>
      <c r="AM114">
        <f>VLOOKUP($A114,'Final Team Off-Def Stats'!$A$2:$AQ$31, COLUMN('Final Team Off-Def Stats'!AM114), FALSE)</f>
        <v>7.2</v>
      </c>
      <c r="AN114">
        <f>VLOOKUP($A114,'Final Team Off-Def Stats'!$A$2:$AQ$31, COLUMN('Final Team Off-Def Stats'!AN114), FALSE)</f>
        <v>4.5999999999999996</v>
      </c>
      <c r="AO114">
        <f>VLOOKUP($A114,'Final Team Off-Def Stats'!$A$2:$AQ$31, COLUMN('Final Team Off-Def Stats'!AO114), FALSE)</f>
        <v>13</v>
      </c>
      <c r="AP114">
        <f>VLOOKUP($A114,'Final Team Off-Def Stats'!$A$2:$AQ$31, COLUMN('Final Team Off-Def Stats'!AP114), FALSE)</f>
        <v>20.8</v>
      </c>
      <c r="AQ114">
        <f>VLOOKUP($A114,'Final Team Off-Def Stats'!$A$2:$AQ$31, COLUMN('Final Team Off-Def Stats'!AQ114), FALSE)</f>
        <v>114.9</v>
      </c>
      <c r="AR114" t="s">
        <v>512</v>
      </c>
      <c r="AS114">
        <f>VLOOKUP($AR114,'Final Team Off-Def Stats'!$A$2:$AQ$31, COLUMN('Final Team Off-Def Stats'!B116), FALSE)</f>
        <v>42.2</v>
      </c>
      <c r="AT114">
        <f>VLOOKUP($AR114,'Final Team Off-Def Stats'!$A$2:$AQ$31, COLUMN('Final Team Off-Def Stats'!C116), FALSE)</f>
        <v>89</v>
      </c>
      <c r="AU114">
        <f>VLOOKUP($AR114,'Final Team Off-Def Stats'!$A$2:$AQ$31, COLUMN('Final Team Off-Def Stats'!D116), FALSE)</f>
        <v>0.47499999999999998</v>
      </c>
      <c r="AV114">
        <f>VLOOKUP($AR114,'Final Team Off-Def Stats'!$A$2:$AQ$31, COLUMN('Final Team Off-Def Stats'!E116), FALSE)</f>
        <v>11.5</v>
      </c>
      <c r="AW114">
        <f>VLOOKUP($AR114,'Final Team Off-Def Stats'!$A$2:$AQ$31, COLUMN('Final Team Off-Def Stats'!F116), FALSE)</f>
        <v>31.9</v>
      </c>
      <c r="AX114">
        <f>VLOOKUP($AR114,'Final Team Off-Def Stats'!$A$2:$AQ$31, COLUMN('Final Team Off-Def Stats'!G116), FALSE)</f>
        <v>0.36099999999999999</v>
      </c>
      <c r="AY114">
        <f>VLOOKUP($AR114,'Final Team Off-Def Stats'!$A$2:$AQ$31, COLUMN('Final Team Off-Def Stats'!H116), FALSE)</f>
        <v>30.7</v>
      </c>
      <c r="AZ114">
        <f>VLOOKUP($AR114,'Final Team Off-Def Stats'!$A$2:$AQ$31, COLUMN('Final Team Off-Def Stats'!I116), FALSE)</f>
        <v>57</v>
      </c>
      <c r="BA114">
        <f>VLOOKUP($AR114,'Final Team Off-Def Stats'!$A$2:$AQ$31, COLUMN('Final Team Off-Def Stats'!J116), FALSE)</f>
        <v>0.53800000000000003</v>
      </c>
      <c r="BB114">
        <f>VLOOKUP($AR114,'Final Team Off-Def Stats'!$A$2:$AQ$31, COLUMN('Final Team Off-Def Stats'!K116), FALSE)</f>
        <v>17.600000000000001</v>
      </c>
      <c r="BC114">
        <f>VLOOKUP($AR114,'Final Team Off-Def Stats'!$A$2:$AQ$31, COLUMN('Final Team Off-Def Stats'!L116), FALSE)</f>
        <v>21.9</v>
      </c>
      <c r="BD114">
        <f>VLOOKUP($AR114,'Final Team Off-Def Stats'!$A$2:$AQ$31, COLUMN('Final Team Off-Def Stats'!M116), FALSE)</f>
        <v>0.80500000000000005</v>
      </c>
      <c r="BE114">
        <f>VLOOKUP($AR114,'Final Team Off-Def Stats'!$A$2:$AQ$31, COLUMN('Final Team Off-Def Stats'!N116), FALSE)</f>
        <v>10.4</v>
      </c>
      <c r="BF114">
        <f>VLOOKUP($AR114,'Final Team Off-Def Stats'!$A$2:$AQ$31, COLUMN('Final Team Off-Def Stats'!O116), FALSE)</f>
        <v>34.299999999999997</v>
      </c>
      <c r="BG114">
        <f>VLOOKUP($AR114,'Final Team Off-Def Stats'!$A$2:$AQ$31, COLUMN('Final Team Off-Def Stats'!P116), FALSE)</f>
        <v>44.7</v>
      </c>
      <c r="BH114">
        <f>VLOOKUP($AR114,'Final Team Off-Def Stats'!$A$2:$AQ$31, COLUMN('Final Team Off-Def Stats'!Q116), FALSE)</f>
        <v>25.4</v>
      </c>
      <c r="BI114">
        <f>VLOOKUP($AR114,'Final Team Off-Def Stats'!$A$2:$AQ$31, COLUMN('Final Team Off-Def Stats'!R116), FALSE)</f>
        <v>7.1</v>
      </c>
      <c r="BJ114">
        <f>VLOOKUP($AR114,'Final Team Off-Def Stats'!$A$2:$AQ$31, COLUMN('Final Team Off-Def Stats'!S116), FALSE)</f>
        <v>5.5</v>
      </c>
      <c r="BK114">
        <f>VLOOKUP($AR114,'Final Team Off-Def Stats'!$A$2:$AQ$31, COLUMN('Final Team Off-Def Stats'!T116), FALSE)</f>
        <v>14.1</v>
      </c>
      <c r="BL114">
        <f>VLOOKUP($AR114,'Final Team Off-Def Stats'!$A$2:$AQ$31, COLUMN('Final Team Off-Def Stats'!U116), FALSE)</f>
        <v>20.5</v>
      </c>
      <c r="BM114">
        <f>VLOOKUP($AR114,'Final Team Off-Def Stats'!$A$2:$AQ$31, COLUMN('Final Team Off-Def Stats'!V116), FALSE)</f>
        <v>113.6</v>
      </c>
      <c r="BN114">
        <f>VLOOKUP($AR114,'Final Team Off-Def Stats'!$A$2:$AQ$31, COLUMN('Final Team Off-Def Stats'!W116), FALSE)</f>
        <v>41</v>
      </c>
      <c r="BO114">
        <f>VLOOKUP($AR114,'Final Team Off-Def Stats'!$A$2:$AQ$31, COLUMN('Final Team Off-Def Stats'!X116), FALSE)</f>
        <v>90.7</v>
      </c>
      <c r="BP114">
        <f>VLOOKUP($AR114,'Final Team Off-Def Stats'!$A$2:$AQ$31, COLUMN('Final Team Off-Def Stats'!Y116), FALSE)</f>
        <v>0.45200000000000001</v>
      </c>
      <c r="BQ114">
        <f>VLOOKUP($AR114,'Final Team Off-Def Stats'!$A$2:$AQ$31, COLUMN('Final Team Off-Def Stats'!Z116), FALSE)</f>
        <v>12.6</v>
      </c>
      <c r="BR114">
        <f>VLOOKUP($AR114,'Final Team Off-Def Stats'!$A$2:$AQ$31, COLUMN('Final Team Off-Def Stats'!AA116), FALSE)</f>
        <v>36.5</v>
      </c>
      <c r="BS114">
        <f>VLOOKUP($AR114,'Final Team Off-Def Stats'!$A$2:$AQ$31, COLUMN('Final Team Off-Def Stats'!AB116), FALSE)</f>
        <v>0.34499999999999997</v>
      </c>
      <c r="BT114">
        <f>VLOOKUP($AR114,'Final Team Off-Def Stats'!$A$2:$AQ$31, COLUMN('Final Team Off-Def Stats'!AC116), FALSE)</f>
        <v>28.4</v>
      </c>
      <c r="BU114">
        <f>VLOOKUP($AR114,'Final Team Off-Def Stats'!$A$2:$AQ$31, COLUMN('Final Team Off-Def Stats'!AD116), FALSE)</f>
        <v>54.2</v>
      </c>
      <c r="BV114">
        <f>VLOOKUP($AR114,'Final Team Off-Def Stats'!$A$2:$AQ$31, COLUMN('Final Team Off-Def Stats'!AE116), FALSE)</f>
        <v>0.52300000000000002</v>
      </c>
      <c r="BW114">
        <f>VLOOKUP($AR114,'Final Team Off-Def Stats'!$A$2:$AQ$31, COLUMN('Final Team Off-Def Stats'!AF116), FALSE)</f>
        <v>18.3</v>
      </c>
      <c r="BX114">
        <f>VLOOKUP($AR114,'Final Team Off-Def Stats'!$A$2:$AQ$31, COLUMN('Final Team Off-Def Stats'!AG116), FALSE)</f>
        <v>23.2</v>
      </c>
      <c r="BY114">
        <f>VLOOKUP($AR114,'Final Team Off-Def Stats'!$A$2:$AQ$31, COLUMN('Final Team Off-Def Stats'!AH116), FALSE)</f>
        <v>0.78800000000000003</v>
      </c>
      <c r="BZ114">
        <f>VLOOKUP($AR114,'Final Team Off-Def Stats'!$A$2:$AQ$31, COLUMN('Final Team Off-Def Stats'!AI116), FALSE)</f>
        <v>11.4</v>
      </c>
      <c r="CA114">
        <f>VLOOKUP($AR114,'Final Team Off-Def Stats'!$A$2:$AQ$31, COLUMN('Final Team Off-Def Stats'!AJ116), FALSE)</f>
        <v>33</v>
      </c>
      <c r="CB114">
        <f>VLOOKUP($AR114,'Final Team Off-Def Stats'!$A$2:$AQ$31, COLUMN('Final Team Off-Def Stats'!AK116), FALSE)</f>
        <v>44.4</v>
      </c>
      <c r="CC114">
        <f>VLOOKUP($AR114,'Final Team Off-Def Stats'!$A$2:$AQ$31, COLUMN('Final Team Off-Def Stats'!AL116), FALSE)</f>
        <v>24</v>
      </c>
      <c r="CD114">
        <f>VLOOKUP($AR114,'Final Team Off-Def Stats'!$A$2:$AQ$31, COLUMN('Final Team Off-Def Stats'!AM116), FALSE)</f>
        <v>8</v>
      </c>
      <c r="CE114">
        <f>VLOOKUP($AR114,'Final Team Off-Def Stats'!$A$2:$AQ$31, COLUMN('Final Team Off-Def Stats'!AN116), FALSE)</f>
        <v>4.9000000000000004</v>
      </c>
      <c r="CF114">
        <f>VLOOKUP($AR114,'Final Team Off-Def Stats'!$A$2:$AQ$31, COLUMN('Final Team Off-Def Stats'!AO116), FALSE)</f>
        <v>13.3</v>
      </c>
      <c r="CG114">
        <f>VLOOKUP($AR114,'Final Team Off-Def Stats'!$A$2:$AQ$31, COLUMN('Final Team Off-Def Stats'!AP116), FALSE)</f>
        <v>19.8</v>
      </c>
      <c r="CH114">
        <f>VLOOKUP($AR114,'Final Team Off-Def Stats'!$A$2:$AQ$31, COLUMN('Final Team Off-Def Stats'!AQ116), FALSE)</f>
        <v>112.8</v>
      </c>
      <c r="CI114" t="s">
        <v>542</v>
      </c>
    </row>
    <row r="115" spans="1:87" x14ac:dyDescent="0.35">
      <c r="A115" t="s">
        <v>509</v>
      </c>
      <c r="B115">
        <f>VLOOKUP($A115,'Final Team Off-Def Stats'!$A$2:$AQ$31, COLUMN('Final Team Off-Def Stats'!B115), FALSE)</f>
        <v>42.3</v>
      </c>
      <c r="C115">
        <f>VLOOKUP($A115,'Final Team Off-Def Stats'!$A$2:$AQ$31, COLUMN('Final Team Off-Def Stats'!C115), FALSE)</f>
        <v>87.7</v>
      </c>
      <c r="D115">
        <f>VLOOKUP($A115,'Final Team Off-Def Stats'!$A$2:$AQ$31, COLUMN('Final Team Off-Def Stats'!D115), FALSE)</f>
        <v>0.48299999999999998</v>
      </c>
      <c r="E115">
        <f>VLOOKUP($A115,'Final Team Off-Def Stats'!$A$2:$AQ$31, COLUMN('Final Team Off-Def Stats'!E115), FALSE)</f>
        <v>12.9</v>
      </c>
      <c r="F115">
        <f>VLOOKUP($A115,'Final Team Off-Def Stats'!$A$2:$AQ$31, COLUMN('Final Team Off-Def Stats'!F115), FALSE)</f>
        <v>36.5</v>
      </c>
      <c r="G115">
        <f>VLOOKUP($A115,'Final Team Off-Def Stats'!$A$2:$AQ$31, COLUMN('Final Team Off-Def Stats'!G115), FALSE)</f>
        <v>0.35299999999999998</v>
      </c>
      <c r="H115">
        <f>VLOOKUP($A115,'Final Team Off-Def Stats'!$A$2:$AQ$31, COLUMN('Final Team Off-Def Stats'!H115), FALSE)</f>
        <v>29.4</v>
      </c>
      <c r="I115">
        <f>VLOOKUP($A115,'Final Team Off-Def Stats'!$A$2:$AQ$31, COLUMN('Final Team Off-Def Stats'!I115), FALSE)</f>
        <v>51.2</v>
      </c>
      <c r="J115">
        <f>VLOOKUP($A115,'Final Team Off-Def Stats'!$A$2:$AQ$31, COLUMN('Final Team Off-Def Stats'!J115), FALSE)</f>
        <v>0.57499999999999996</v>
      </c>
      <c r="K115">
        <f>VLOOKUP($A115,'Final Team Off-Def Stats'!$A$2:$AQ$31, COLUMN('Final Team Off-Def Stats'!K115), FALSE)</f>
        <v>17</v>
      </c>
      <c r="L115">
        <f>VLOOKUP($A115,'Final Team Off-Def Stats'!$A$2:$AQ$31, COLUMN('Final Team Off-Def Stats'!L115), FALSE)</f>
        <v>21.4</v>
      </c>
      <c r="M115">
        <f>VLOOKUP($A115,'Final Team Off-Def Stats'!$A$2:$AQ$31, COLUMN('Final Team Off-Def Stats'!M115), FALSE)</f>
        <v>0.79500000000000004</v>
      </c>
      <c r="N115">
        <f>VLOOKUP($A115,'Final Team Off-Def Stats'!$A$2:$AQ$31, COLUMN('Final Team Off-Def Stats'!N115), FALSE)</f>
        <v>9.3000000000000007</v>
      </c>
      <c r="O115">
        <f>VLOOKUP($A115,'Final Team Off-Def Stats'!$A$2:$AQ$31, COLUMN('Final Team Off-Def Stats'!O115), FALSE)</f>
        <v>35.5</v>
      </c>
      <c r="P115">
        <f>VLOOKUP($A115,'Final Team Off-Def Stats'!$A$2:$AQ$31, COLUMN('Final Team Off-Def Stats'!P115), FALSE)</f>
        <v>44.8</v>
      </c>
      <c r="Q115">
        <f>VLOOKUP($A115,'Final Team Off-Def Stats'!$A$2:$AQ$31, COLUMN('Final Team Off-Def Stats'!Q115), FALSE)</f>
        <v>28.2</v>
      </c>
      <c r="R115">
        <f>VLOOKUP($A115,'Final Team Off-Def Stats'!$A$2:$AQ$31, COLUMN('Final Team Off-Def Stats'!R115), FALSE)</f>
        <v>7.3</v>
      </c>
      <c r="S115">
        <f>VLOOKUP($A115,'Final Team Off-Def Stats'!$A$2:$AQ$31, COLUMN('Final Team Off-Def Stats'!S115), FALSE)</f>
        <v>3.8</v>
      </c>
      <c r="T115">
        <f>VLOOKUP($A115,'Final Team Off-Def Stats'!$A$2:$AQ$31, COLUMN('Final Team Off-Def Stats'!T115), FALSE)</f>
        <v>14.7</v>
      </c>
      <c r="U115">
        <f>VLOOKUP($A115,'Final Team Off-Def Stats'!$A$2:$AQ$31, COLUMN('Final Team Off-Def Stats'!U115), FALSE)</f>
        <v>20.3</v>
      </c>
      <c r="V115">
        <f>VLOOKUP($A115,'Final Team Off-Def Stats'!$A$2:$AQ$31, COLUMN('Final Team Off-Def Stats'!V115), FALSE)</f>
        <v>114.5</v>
      </c>
      <c r="W115">
        <f>VLOOKUP($A115,'Final Team Off-Def Stats'!$A$2:$AQ$31, COLUMN('Final Team Off-Def Stats'!W115), FALSE)</f>
        <v>41.7</v>
      </c>
      <c r="X115">
        <f>VLOOKUP($A115,'Final Team Off-Def Stats'!$A$2:$AQ$31, COLUMN('Final Team Off-Def Stats'!X115), FALSE)</f>
        <v>88.8</v>
      </c>
      <c r="Y115">
        <f>VLOOKUP($A115,'Final Team Off-Def Stats'!$A$2:$AQ$31, COLUMN('Final Team Off-Def Stats'!Y115), FALSE)</f>
        <v>0.47</v>
      </c>
      <c r="Z115">
        <f>VLOOKUP($A115,'Final Team Off-Def Stats'!$A$2:$AQ$31, COLUMN('Final Team Off-Def Stats'!Z115), FALSE)</f>
        <v>12</v>
      </c>
      <c r="AA115">
        <f>VLOOKUP($A115,'Final Team Off-Def Stats'!$A$2:$AQ$31, COLUMN('Final Team Off-Def Stats'!AA115), FALSE)</f>
        <v>34.799999999999997</v>
      </c>
      <c r="AB115">
        <f>VLOOKUP($A115,'Final Team Off-Def Stats'!$A$2:$AQ$31, COLUMN('Final Team Off-Def Stats'!AB115), FALSE)</f>
        <v>0.34599999999999997</v>
      </c>
      <c r="AC115">
        <f>VLOOKUP($A115,'Final Team Off-Def Stats'!$A$2:$AQ$31, COLUMN('Final Team Off-Def Stats'!AC115), FALSE)</f>
        <v>29.7</v>
      </c>
      <c r="AD115">
        <f>VLOOKUP($A115,'Final Team Off-Def Stats'!$A$2:$AQ$31, COLUMN('Final Team Off-Def Stats'!AD115), FALSE)</f>
        <v>54</v>
      </c>
      <c r="AE115">
        <f>VLOOKUP($A115,'Final Team Off-Def Stats'!$A$2:$AQ$31, COLUMN('Final Team Off-Def Stats'!AE115), FALSE)</f>
        <v>0.54900000000000004</v>
      </c>
      <c r="AF115">
        <f>VLOOKUP($A115,'Final Team Off-Def Stats'!$A$2:$AQ$31, COLUMN('Final Team Off-Def Stats'!AF115), FALSE)</f>
        <v>16.7</v>
      </c>
      <c r="AG115">
        <f>VLOOKUP($A115,'Final Team Off-Def Stats'!$A$2:$AQ$31, COLUMN('Final Team Off-Def Stats'!AG115), FALSE)</f>
        <v>22.1</v>
      </c>
      <c r="AH115">
        <f>VLOOKUP($A115,'Final Team Off-Def Stats'!$A$2:$AQ$31, COLUMN('Final Team Off-Def Stats'!AH115), FALSE)</f>
        <v>0.75700000000000001</v>
      </c>
      <c r="AI115">
        <f>VLOOKUP($A115,'Final Team Off-Def Stats'!$A$2:$AQ$31, COLUMN('Final Team Off-Def Stats'!AI115), FALSE)</f>
        <v>9.8000000000000007</v>
      </c>
      <c r="AJ115">
        <f>VLOOKUP($A115,'Final Team Off-Def Stats'!$A$2:$AQ$31, COLUMN('Final Team Off-Def Stats'!AJ115), FALSE)</f>
        <v>33.200000000000003</v>
      </c>
      <c r="AK115">
        <f>VLOOKUP($A115,'Final Team Off-Def Stats'!$A$2:$AQ$31, COLUMN('Final Team Off-Def Stats'!AK115), FALSE)</f>
        <v>43</v>
      </c>
      <c r="AL115">
        <f>VLOOKUP($A115,'Final Team Off-Def Stats'!$A$2:$AQ$31, COLUMN('Final Team Off-Def Stats'!AL115), FALSE)</f>
        <v>25.8</v>
      </c>
      <c r="AM115">
        <f>VLOOKUP($A115,'Final Team Off-Def Stats'!$A$2:$AQ$31, COLUMN('Final Team Off-Def Stats'!AM115), FALSE)</f>
        <v>8</v>
      </c>
      <c r="AN115">
        <f>VLOOKUP($A115,'Final Team Off-Def Stats'!$A$2:$AQ$31, COLUMN('Final Team Off-Def Stats'!AN115), FALSE)</f>
        <v>4.9000000000000004</v>
      </c>
      <c r="AO115">
        <f>VLOOKUP($A115,'Final Team Off-Def Stats'!$A$2:$AQ$31, COLUMN('Final Team Off-Def Stats'!AO115), FALSE)</f>
        <v>13</v>
      </c>
      <c r="AP115">
        <f>VLOOKUP($A115,'Final Team Off-Def Stats'!$A$2:$AQ$31, COLUMN('Final Team Off-Def Stats'!AP115), FALSE)</f>
        <v>20.2</v>
      </c>
      <c r="AQ115">
        <f>VLOOKUP($A115,'Final Team Off-Def Stats'!$A$2:$AQ$31, COLUMN('Final Team Off-Def Stats'!AQ115), FALSE)</f>
        <v>112.1</v>
      </c>
      <c r="AR115" t="s">
        <v>507</v>
      </c>
      <c r="AS115">
        <f>VLOOKUP($AR115,'Final Team Off-Def Stats'!$A$2:$AQ$31, COLUMN('Final Team Off-Def Stats'!B117), FALSE)</f>
        <v>43.2</v>
      </c>
      <c r="AT115">
        <f>VLOOKUP($AR115,'Final Team Off-Def Stats'!$A$2:$AQ$31, COLUMN('Final Team Off-Def Stats'!C117), FALSE)</f>
        <v>93.6</v>
      </c>
      <c r="AU115">
        <f>VLOOKUP($AR115,'Final Team Off-Def Stats'!$A$2:$AQ$31, COLUMN('Final Team Off-Def Stats'!D117), FALSE)</f>
        <v>0.46100000000000002</v>
      </c>
      <c r="AV115">
        <f>VLOOKUP($AR115,'Final Team Off-Def Stats'!$A$2:$AQ$31, COLUMN('Final Team Off-Def Stats'!E117), FALSE)</f>
        <v>11.4</v>
      </c>
      <c r="AW115">
        <f>VLOOKUP($AR115,'Final Team Off-Def Stats'!$A$2:$AQ$31, COLUMN('Final Team Off-Def Stats'!F117), FALSE)</f>
        <v>32.4</v>
      </c>
      <c r="AX115">
        <f>VLOOKUP($AR115,'Final Team Off-Def Stats'!$A$2:$AQ$31, COLUMN('Final Team Off-Def Stats'!G117), FALSE)</f>
        <v>0.35299999999999998</v>
      </c>
      <c r="AY115">
        <f>VLOOKUP($AR115,'Final Team Off-Def Stats'!$A$2:$AQ$31, COLUMN('Final Team Off-Def Stats'!H117), FALSE)</f>
        <v>31.8</v>
      </c>
      <c r="AZ115">
        <f>VLOOKUP($AR115,'Final Team Off-Def Stats'!$A$2:$AQ$31, COLUMN('Final Team Off-Def Stats'!I117), FALSE)</f>
        <v>61.2</v>
      </c>
      <c r="BA115">
        <f>VLOOKUP($AR115,'Final Team Off-Def Stats'!$A$2:$AQ$31, COLUMN('Final Team Off-Def Stats'!J117), FALSE)</f>
        <v>0.51900000000000002</v>
      </c>
      <c r="BB115">
        <f>VLOOKUP($AR115,'Final Team Off-Def Stats'!$A$2:$AQ$31, COLUMN('Final Team Off-Def Stats'!K117), FALSE)</f>
        <v>16.8</v>
      </c>
      <c r="BC115">
        <f>VLOOKUP($AR115,'Final Team Off-Def Stats'!$A$2:$AQ$31, COLUMN('Final Team Off-Def Stats'!L117), FALSE)</f>
        <v>23</v>
      </c>
      <c r="BD115">
        <f>VLOOKUP($AR115,'Final Team Off-Def Stats'!$A$2:$AQ$31, COLUMN('Final Team Off-Def Stats'!M117), FALSE)</f>
        <v>0.73399999999999999</v>
      </c>
      <c r="BE115">
        <f>VLOOKUP($AR115,'Final Team Off-Def Stats'!$A$2:$AQ$31, COLUMN('Final Team Off-Def Stats'!N117), FALSE)</f>
        <v>14</v>
      </c>
      <c r="BF115">
        <f>VLOOKUP($AR115,'Final Team Off-Def Stats'!$A$2:$AQ$31, COLUMN('Final Team Off-Def Stats'!O117), FALSE)</f>
        <v>34.700000000000003</v>
      </c>
      <c r="BG115">
        <f>VLOOKUP($AR115,'Final Team Off-Def Stats'!$A$2:$AQ$31, COLUMN('Final Team Off-Def Stats'!P117), FALSE)</f>
        <v>48.8</v>
      </c>
      <c r="BH115">
        <f>VLOOKUP($AR115,'Final Team Off-Def Stats'!$A$2:$AQ$31, COLUMN('Final Team Off-Def Stats'!Q117), FALSE)</f>
        <v>25.8</v>
      </c>
      <c r="BI115">
        <f>VLOOKUP($AR115,'Final Team Off-Def Stats'!$A$2:$AQ$31, COLUMN('Final Team Off-Def Stats'!R117), FALSE)</f>
        <v>9.6999999999999993</v>
      </c>
      <c r="BJ115">
        <f>VLOOKUP($AR115,'Final Team Off-Def Stats'!$A$2:$AQ$31, COLUMN('Final Team Off-Def Stats'!S117), FALSE)</f>
        <v>6.4</v>
      </c>
      <c r="BK115">
        <f>VLOOKUP($AR115,'Final Team Off-Def Stats'!$A$2:$AQ$31, COLUMN('Final Team Off-Def Stats'!T117), FALSE)</f>
        <v>13.1</v>
      </c>
      <c r="BL115">
        <f>VLOOKUP($AR115,'Final Team Off-Def Stats'!$A$2:$AQ$31, COLUMN('Final Team Off-Def Stats'!U117), FALSE)</f>
        <v>19.600000000000001</v>
      </c>
      <c r="BM115">
        <f>VLOOKUP($AR115,'Final Team Off-Def Stats'!$A$2:$AQ$31, COLUMN('Final Team Off-Def Stats'!V117), FALSE)</f>
        <v>114.6</v>
      </c>
      <c r="BN115">
        <f>VLOOKUP($AR115,'Final Team Off-Def Stats'!$A$2:$AQ$31, COLUMN('Final Team Off-Def Stats'!W117), FALSE)</f>
        <v>40</v>
      </c>
      <c r="BO115">
        <f>VLOOKUP($AR115,'Final Team Off-Def Stats'!$A$2:$AQ$31, COLUMN('Final Team Off-Def Stats'!X117), FALSE)</f>
        <v>87.9</v>
      </c>
      <c r="BP115">
        <f>VLOOKUP($AR115,'Final Team Off-Def Stats'!$A$2:$AQ$31, COLUMN('Final Team Off-Def Stats'!Y117), FALSE)</f>
        <v>0.45500000000000002</v>
      </c>
      <c r="BQ115">
        <f>VLOOKUP($AR115,'Final Team Off-Def Stats'!$A$2:$AQ$31, COLUMN('Final Team Off-Def Stats'!Z117), FALSE)</f>
        <v>11.9</v>
      </c>
      <c r="BR115">
        <f>VLOOKUP($AR115,'Final Team Off-Def Stats'!$A$2:$AQ$31, COLUMN('Final Team Off-Def Stats'!AA117), FALSE)</f>
        <v>34.200000000000003</v>
      </c>
      <c r="BS115">
        <f>VLOOKUP($AR115,'Final Team Off-Def Stats'!$A$2:$AQ$31, COLUMN('Final Team Off-Def Stats'!AB117), FALSE)</f>
        <v>0.34899999999999998</v>
      </c>
      <c r="BT115">
        <f>VLOOKUP($AR115,'Final Team Off-Def Stats'!$A$2:$AQ$31, COLUMN('Final Team Off-Def Stats'!AC117), FALSE)</f>
        <v>28</v>
      </c>
      <c r="BU115">
        <f>VLOOKUP($AR115,'Final Team Off-Def Stats'!$A$2:$AQ$31, COLUMN('Final Team Off-Def Stats'!AD117), FALSE)</f>
        <v>53.7</v>
      </c>
      <c r="BV115">
        <f>VLOOKUP($AR115,'Final Team Off-Def Stats'!$A$2:$AQ$31, COLUMN('Final Team Off-Def Stats'!AE117), FALSE)</f>
        <v>0.52200000000000002</v>
      </c>
      <c r="BW115">
        <f>VLOOKUP($AR115,'Final Team Off-Def Stats'!$A$2:$AQ$31, COLUMN('Final Team Off-Def Stats'!AF117), FALSE)</f>
        <v>17.100000000000001</v>
      </c>
      <c r="BX115">
        <f>VLOOKUP($AR115,'Final Team Off-Def Stats'!$A$2:$AQ$31, COLUMN('Final Team Off-Def Stats'!AG117), FALSE)</f>
        <v>22.2</v>
      </c>
      <c r="BY115">
        <f>VLOOKUP($AR115,'Final Team Off-Def Stats'!$A$2:$AQ$31, COLUMN('Final Team Off-Def Stats'!AH117), FALSE)</f>
        <v>0.77100000000000002</v>
      </c>
      <c r="BZ115">
        <f>VLOOKUP($AR115,'Final Team Off-Def Stats'!$A$2:$AQ$31, COLUMN('Final Team Off-Def Stats'!AI117), FALSE)</f>
        <v>9.9</v>
      </c>
      <c r="CA115">
        <f>VLOOKUP($AR115,'Final Team Off-Def Stats'!$A$2:$AQ$31, COLUMN('Final Team Off-Def Stats'!AJ117), FALSE)</f>
        <v>32.700000000000003</v>
      </c>
      <c r="CB115">
        <f>VLOOKUP($AR115,'Final Team Off-Def Stats'!$A$2:$AQ$31, COLUMN('Final Team Off-Def Stats'!AK117), FALSE)</f>
        <v>42.7</v>
      </c>
      <c r="CC115">
        <f>VLOOKUP($AR115,'Final Team Off-Def Stats'!$A$2:$AQ$31, COLUMN('Final Team Off-Def Stats'!AL117), FALSE)</f>
        <v>24.8</v>
      </c>
      <c r="CD115">
        <f>VLOOKUP($AR115,'Final Team Off-Def Stats'!$A$2:$AQ$31, COLUMN('Final Team Off-Def Stats'!AM117), FALSE)</f>
        <v>7.1</v>
      </c>
      <c r="CE115">
        <f>VLOOKUP($AR115,'Final Team Off-Def Stats'!$A$2:$AQ$31, COLUMN('Final Team Off-Def Stats'!AN117), FALSE)</f>
        <v>6</v>
      </c>
      <c r="CF115">
        <f>VLOOKUP($AR115,'Final Team Off-Def Stats'!$A$2:$AQ$31, COLUMN('Final Team Off-Def Stats'!AO117), FALSE)</f>
        <v>14.9</v>
      </c>
      <c r="CG115">
        <f>VLOOKUP($AR115,'Final Team Off-Def Stats'!$A$2:$AQ$31, COLUMN('Final Team Off-Def Stats'!AP117), FALSE)</f>
        <v>19.7</v>
      </c>
      <c r="CH115">
        <f>VLOOKUP($AR115,'Final Team Off-Def Stats'!$A$2:$AQ$31, COLUMN('Final Team Off-Def Stats'!AQ117), FALSE)</f>
        <v>109</v>
      </c>
      <c r="CI115" t="s">
        <v>542</v>
      </c>
    </row>
    <row r="116" spans="1:87" x14ac:dyDescent="0.35">
      <c r="A116" t="s">
        <v>332</v>
      </c>
      <c r="B116">
        <f>VLOOKUP($A116,'Final Team Off-Def Stats'!$A$2:$AQ$31, COLUMN('Final Team Off-Def Stats'!B116), FALSE)</f>
        <v>40.700000000000003</v>
      </c>
      <c r="C116">
        <f>VLOOKUP($A116,'Final Team Off-Def Stats'!$A$2:$AQ$31, COLUMN('Final Team Off-Def Stats'!C116), FALSE)</f>
        <v>88.8</v>
      </c>
      <c r="D116">
        <f>VLOOKUP($A116,'Final Team Off-Def Stats'!$A$2:$AQ$31, COLUMN('Final Team Off-Def Stats'!D116), FALSE)</f>
        <v>0.45800000000000002</v>
      </c>
      <c r="E116">
        <f>VLOOKUP($A116,'Final Team Off-Def Stats'!$A$2:$AQ$31, COLUMN('Final Team Off-Def Stats'!E116), FALSE)</f>
        <v>13</v>
      </c>
      <c r="F116">
        <f>VLOOKUP($A116,'Final Team Off-Def Stats'!$A$2:$AQ$31, COLUMN('Final Team Off-Def Stats'!F116), FALSE)</f>
        <v>34.700000000000003</v>
      </c>
      <c r="G116">
        <f>VLOOKUP($A116,'Final Team Off-Def Stats'!$A$2:$AQ$31, COLUMN('Final Team Off-Def Stats'!G116), FALSE)</f>
        <v>0.374</v>
      </c>
      <c r="H116">
        <f>VLOOKUP($A116,'Final Team Off-Def Stats'!$A$2:$AQ$31, COLUMN('Final Team Off-Def Stats'!H116), FALSE)</f>
        <v>27.7</v>
      </c>
      <c r="I116">
        <f>VLOOKUP($A116,'Final Team Off-Def Stats'!$A$2:$AQ$31, COLUMN('Final Team Off-Def Stats'!I116), FALSE)</f>
        <v>54.1</v>
      </c>
      <c r="J116">
        <f>VLOOKUP($A116,'Final Team Off-Def Stats'!$A$2:$AQ$31, COLUMN('Final Team Off-Def Stats'!J116), FALSE)</f>
        <v>0.51200000000000001</v>
      </c>
      <c r="K116">
        <f>VLOOKUP($A116,'Final Team Off-Def Stats'!$A$2:$AQ$31, COLUMN('Final Team Off-Def Stats'!K116), FALSE)</f>
        <v>15.8</v>
      </c>
      <c r="L116">
        <f>VLOOKUP($A116,'Final Team Off-Def Stats'!$A$2:$AQ$31, COLUMN('Final Team Off-Def Stats'!L116), FALSE)</f>
        <v>19.899999999999999</v>
      </c>
      <c r="M116">
        <f>VLOOKUP($A116,'Final Team Off-Def Stats'!$A$2:$AQ$31, COLUMN('Final Team Off-Def Stats'!M116), FALSE)</f>
        <v>0.79300000000000004</v>
      </c>
      <c r="N116">
        <f>VLOOKUP($A116,'Final Team Off-Def Stats'!$A$2:$AQ$31, COLUMN('Final Team Off-Def Stats'!N116), FALSE)</f>
        <v>9.3000000000000007</v>
      </c>
      <c r="O116">
        <f>VLOOKUP($A116,'Final Team Off-Def Stats'!$A$2:$AQ$31, COLUMN('Final Team Off-Def Stats'!O116), FALSE)</f>
        <v>35.4</v>
      </c>
      <c r="P116">
        <f>VLOOKUP($A116,'Final Team Off-Def Stats'!$A$2:$AQ$31, COLUMN('Final Team Off-Def Stats'!P116), FALSE)</f>
        <v>44.7</v>
      </c>
      <c r="Q116">
        <f>VLOOKUP($A116,'Final Team Off-Def Stats'!$A$2:$AQ$31, COLUMN('Final Team Off-Def Stats'!Q116), FALSE)</f>
        <v>24.4</v>
      </c>
      <c r="R116">
        <f>VLOOKUP($A116,'Final Team Off-Def Stats'!$A$2:$AQ$31, COLUMN('Final Team Off-Def Stats'!R116), FALSE)</f>
        <v>7.5</v>
      </c>
      <c r="S116">
        <f>VLOOKUP($A116,'Final Team Off-Def Stats'!$A$2:$AQ$31, COLUMN('Final Team Off-Def Stats'!S116), FALSE)</f>
        <v>5</v>
      </c>
      <c r="T116">
        <f>VLOOKUP($A116,'Final Team Off-Def Stats'!$A$2:$AQ$31, COLUMN('Final Team Off-Def Stats'!T116), FALSE)</f>
        <v>13.9</v>
      </c>
      <c r="U116">
        <f>VLOOKUP($A116,'Final Team Off-Def Stats'!$A$2:$AQ$31, COLUMN('Final Team Off-Def Stats'!U116), FALSE)</f>
        <v>18.899999999999999</v>
      </c>
      <c r="V116">
        <f>VLOOKUP($A116,'Final Team Off-Def Stats'!$A$2:$AQ$31, COLUMN('Final Team Off-Def Stats'!V116), FALSE)</f>
        <v>110.1</v>
      </c>
      <c r="W116">
        <f>VLOOKUP($A116,'Final Team Off-Def Stats'!$A$2:$AQ$31, COLUMN('Final Team Off-Def Stats'!W116), FALSE)</f>
        <v>41.4</v>
      </c>
      <c r="X116">
        <f>VLOOKUP($A116,'Final Team Off-Def Stats'!$A$2:$AQ$31, COLUMN('Final Team Off-Def Stats'!X116), FALSE)</f>
        <v>92</v>
      </c>
      <c r="Y116">
        <f>VLOOKUP($A116,'Final Team Off-Def Stats'!$A$2:$AQ$31, COLUMN('Final Team Off-Def Stats'!Y116), FALSE)</f>
        <v>0.45</v>
      </c>
      <c r="Z116">
        <f>VLOOKUP($A116,'Final Team Off-Def Stats'!$A$2:$AQ$31, COLUMN('Final Team Off-Def Stats'!Z116), FALSE)</f>
        <v>11.9</v>
      </c>
      <c r="AA116">
        <f>VLOOKUP($A116,'Final Team Off-Def Stats'!$A$2:$AQ$31, COLUMN('Final Team Off-Def Stats'!AA116), FALSE)</f>
        <v>34.4</v>
      </c>
      <c r="AB116">
        <f>VLOOKUP($A116,'Final Team Off-Def Stats'!$A$2:$AQ$31, COLUMN('Final Team Off-Def Stats'!AB116), FALSE)</f>
        <v>0.34499999999999997</v>
      </c>
      <c r="AC116">
        <f>VLOOKUP($A116,'Final Team Off-Def Stats'!$A$2:$AQ$31, COLUMN('Final Team Off-Def Stats'!AC116), FALSE)</f>
        <v>29.5</v>
      </c>
      <c r="AD116">
        <f>VLOOKUP($A116,'Final Team Off-Def Stats'!$A$2:$AQ$31, COLUMN('Final Team Off-Def Stats'!AD116), FALSE)</f>
        <v>57.6</v>
      </c>
      <c r="AE116">
        <f>VLOOKUP($A116,'Final Team Off-Def Stats'!$A$2:$AQ$31, COLUMN('Final Team Off-Def Stats'!AE116), FALSE)</f>
        <v>0.51300000000000001</v>
      </c>
      <c r="AF116">
        <f>VLOOKUP($A116,'Final Team Off-Def Stats'!$A$2:$AQ$31, COLUMN('Final Team Off-Def Stats'!AF116), FALSE)</f>
        <v>15.4</v>
      </c>
      <c r="AG116">
        <f>VLOOKUP($A116,'Final Team Off-Def Stats'!$A$2:$AQ$31, COLUMN('Final Team Off-Def Stats'!AG116), FALSE)</f>
        <v>19.899999999999999</v>
      </c>
      <c r="AH116">
        <f>VLOOKUP($A116,'Final Team Off-Def Stats'!$A$2:$AQ$31, COLUMN('Final Team Off-Def Stats'!AH116), FALSE)</f>
        <v>0.77500000000000002</v>
      </c>
      <c r="AI116">
        <f>VLOOKUP($A116,'Final Team Off-Def Stats'!$A$2:$AQ$31, COLUMN('Final Team Off-Def Stats'!AI116), FALSE)</f>
        <v>12.2</v>
      </c>
      <c r="AJ116">
        <f>VLOOKUP($A116,'Final Team Off-Def Stats'!$A$2:$AQ$31, COLUMN('Final Team Off-Def Stats'!AJ116), FALSE)</f>
        <v>35.700000000000003</v>
      </c>
      <c r="AK116">
        <f>VLOOKUP($A116,'Final Team Off-Def Stats'!$A$2:$AQ$31, COLUMN('Final Team Off-Def Stats'!AK116), FALSE)</f>
        <v>47.9</v>
      </c>
      <c r="AL116">
        <f>VLOOKUP($A116,'Final Team Off-Def Stats'!$A$2:$AQ$31, COLUMN('Final Team Off-Def Stats'!AL116), FALSE)</f>
        <v>24.5</v>
      </c>
      <c r="AM116">
        <f>VLOOKUP($A116,'Final Team Off-Def Stats'!$A$2:$AQ$31, COLUMN('Final Team Off-Def Stats'!AM116), FALSE)</f>
        <v>7.8</v>
      </c>
      <c r="AN116">
        <f>VLOOKUP($A116,'Final Team Off-Def Stats'!$A$2:$AQ$31, COLUMN('Final Team Off-Def Stats'!AN116), FALSE)</f>
        <v>4.2</v>
      </c>
      <c r="AO116">
        <f>VLOOKUP($A116,'Final Team Off-Def Stats'!$A$2:$AQ$31, COLUMN('Final Team Off-Def Stats'!AO116), FALSE)</f>
        <v>13.8</v>
      </c>
      <c r="AP116">
        <f>VLOOKUP($A116,'Final Team Off-Def Stats'!$A$2:$AQ$31, COLUMN('Final Team Off-Def Stats'!AP116), FALSE)</f>
        <v>18.8</v>
      </c>
      <c r="AQ116">
        <f>VLOOKUP($A116,'Final Team Off-Def Stats'!$A$2:$AQ$31, COLUMN('Final Team Off-Def Stats'!AQ116), FALSE)</f>
        <v>110.1</v>
      </c>
      <c r="AR116" t="s">
        <v>504</v>
      </c>
      <c r="AS116">
        <f>VLOOKUP($AR116,'Final Team Off-Def Stats'!$A$2:$AQ$31, COLUMN('Final Team Off-Def Stats'!B118), FALSE)</f>
        <v>41</v>
      </c>
      <c r="AT116">
        <f>VLOOKUP($AR116,'Final Team Off-Def Stats'!$A$2:$AQ$31, COLUMN('Final Team Off-Def Stats'!C118), FALSE)</f>
        <v>89.7</v>
      </c>
      <c r="AU116">
        <f>VLOOKUP($AR116,'Final Team Off-Def Stats'!$A$2:$AQ$31, COLUMN('Final Team Off-Def Stats'!D118), FALSE)</f>
        <v>0.45700000000000002</v>
      </c>
      <c r="AV116">
        <f>VLOOKUP($AR116,'Final Team Off-Def Stats'!$A$2:$AQ$31, COLUMN('Final Team Off-Def Stats'!E118), FALSE)</f>
        <v>14.6</v>
      </c>
      <c r="AW116">
        <f>VLOOKUP($AR116,'Final Team Off-Def Stats'!$A$2:$AQ$31, COLUMN('Final Team Off-Def Stats'!F118), FALSE)</f>
        <v>40.700000000000003</v>
      </c>
      <c r="AX116">
        <f>VLOOKUP($AR116,'Final Team Off-Def Stats'!$A$2:$AQ$31, COLUMN('Final Team Off-Def Stats'!G118), FALSE)</f>
        <v>0.35799999999999998</v>
      </c>
      <c r="AY116">
        <f>VLOOKUP($AR116,'Final Team Off-Def Stats'!$A$2:$AQ$31, COLUMN('Final Team Off-Def Stats'!H118), FALSE)</f>
        <v>26.5</v>
      </c>
      <c r="AZ116">
        <f>VLOOKUP($AR116,'Final Team Off-Def Stats'!$A$2:$AQ$31, COLUMN('Final Team Off-Def Stats'!I118), FALSE)</f>
        <v>49</v>
      </c>
      <c r="BA116">
        <f>VLOOKUP($AR116,'Final Team Off-Def Stats'!$A$2:$AQ$31, COLUMN('Final Team Off-Def Stats'!J118), FALSE)</f>
        <v>0.54</v>
      </c>
      <c r="BB116">
        <f>VLOOKUP($AR116,'Final Team Off-Def Stats'!$A$2:$AQ$31, COLUMN('Final Team Off-Def Stats'!K118), FALSE)</f>
        <v>17.7</v>
      </c>
      <c r="BC116">
        <f>VLOOKUP($AR116,'Final Team Off-Def Stats'!$A$2:$AQ$31, COLUMN('Final Team Off-Def Stats'!L118), FALSE)</f>
        <v>22.8</v>
      </c>
      <c r="BD116">
        <f>VLOOKUP($AR116,'Final Team Off-Def Stats'!$A$2:$AQ$31, COLUMN('Final Team Off-Def Stats'!M118), FALSE)</f>
        <v>0.77800000000000002</v>
      </c>
      <c r="BE116">
        <f>VLOOKUP($AR116,'Final Team Off-Def Stats'!$A$2:$AQ$31, COLUMN('Final Team Off-Def Stats'!N118), FALSE)</f>
        <v>11.1</v>
      </c>
      <c r="BF116">
        <f>VLOOKUP($AR116,'Final Team Off-Def Stats'!$A$2:$AQ$31, COLUMN('Final Team Off-Def Stats'!O118), FALSE)</f>
        <v>32.5</v>
      </c>
      <c r="BG116">
        <f>VLOOKUP($AR116,'Final Team Off-Def Stats'!$A$2:$AQ$31, COLUMN('Final Team Off-Def Stats'!P118), FALSE)</f>
        <v>43.5</v>
      </c>
      <c r="BH116">
        <f>VLOOKUP($AR116,'Final Team Off-Def Stats'!$A$2:$AQ$31, COLUMN('Final Team Off-Def Stats'!Q118), FALSE)</f>
        <v>25.3</v>
      </c>
      <c r="BI116">
        <f>VLOOKUP($AR116,'Final Team Off-Def Stats'!$A$2:$AQ$31, COLUMN('Final Team Off-Def Stats'!R118), FALSE)</f>
        <v>8.6999999999999993</v>
      </c>
      <c r="BJ116">
        <f>VLOOKUP($AR116,'Final Team Off-Def Stats'!$A$2:$AQ$31, COLUMN('Final Team Off-Def Stats'!S118), FALSE)</f>
        <v>5.5</v>
      </c>
      <c r="BK116">
        <f>VLOOKUP($AR116,'Final Team Off-Def Stats'!$A$2:$AQ$31, COLUMN('Final Team Off-Def Stats'!T118), FALSE)</f>
        <v>14.1</v>
      </c>
      <c r="BL116">
        <f>VLOOKUP($AR116,'Final Team Off-Def Stats'!$A$2:$AQ$31, COLUMN('Final Team Off-Def Stats'!U118), FALSE)</f>
        <v>21.5</v>
      </c>
      <c r="BM116">
        <f>VLOOKUP($AR116,'Final Team Off-Def Stats'!$A$2:$AQ$31, COLUMN('Final Team Off-Def Stats'!V118), FALSE)</f>
        <v>114.3</v>
      </c>
      <c r="BN116">
        <f>VLOOKUP($AR116,'Final Team Off-Def Stats'!$A$2:$AQ$31, COLUMN('Final Team Off-Def Stats'!W118), FALSE)</f>
        <v>39.700000000000003</v>
      </c>
      <c r="BO116">
        <f>VLOOKUP($AR116,'Final Team Off-Def Stats'!$A$2:$AQ$31, COLUMN('Final Team Off-Def Stats'!X118), FALSE)</f>
        <v>86.1</v>
      </c>
      <c r="BP116">
        <f>VLOOKUP($AR116,'Final Team Off-Def Stats'!$A$2:$AQ$31, COLUMN('Final Team Off-Def Stats'!Y118), FALSE)</f>
        <v>0.46</v>
      </c>
      <c r="BQ116">
        <f>VLOOKUP($AR116,'Final Team Off-Def Stats'!$A$2:$AQ$31, COLUMN('Final Team Off-Def Stats'!Z118), FALSE)</f>
        <v>12.9</v>
      </c>
      <c r="BR116">
        <f>VLOOKUP($AR116,'Final Team Off-Def Stats'!$A$2:$AQ$31, COLUMN('Final Team Off-Def Stats'!AA118), FALSE)</f>
        <v>36.799999999999997</v>
      </c>
      <c r="BS116">
        <f>VLOOKUP($AR116,'Final Team Off-Def Stats'!$A$2:$AQ$31, COLUMN('Final Team Off-Def Stats'!AB118), FALSE)</f>
        <v>0.35</v>
      </c>
      <c r="BT116">
        <f>VLOOKUP($AR116,'Final Team Off-Def Stats'!$A$2:$AQ$31, COLUMN('Final Team Off-Def Stats'!AC118), FALSE)</f>
        <v>26.8</v>
      </c>
      <c r="BU116">
        <f>VLOOKUP($AR116,'Final Team Off-Def Stats'!$A$2:$AQ$31, COLUMN('Final Team Off-Def Stats'!AD118), FALSE)</f>
        <v>49.3</v>
      </c>
      <c r="BV116">
        <f>VLOOKUP($AR116,'Final Team Off-Def Stats'!$A$2:$AQ$31, COLUMN('Final Team Off-Def Stats'!AE118), FALSE)</f>
        <v>0.54300000000000004</v>
      </c>
      <c r="BW116">
        <f>VLOOKUP($AR116,'Final Team Off-Def Stats'!$A$2:$AQ$31, COLUMN('Final Team Off-Def Stats'!AF118), FALSE)</f>
        <v>19.5</v>
      </c>
      <c r="BX116">
        <f>VLOOKUP($AR116,'Final Team Off-Def Stats'!$A$2:$AQ$31, COLUMN('Final Team Off-Def Stats'!AG118), FALSE)</f>
        <v>25</v>
      </c>
      <c r="BY116">
        <f>VLOOKUP($AR116,'Final Team Off-Def Stats'!$A$2:$AQ$31, COLUMN('Final Team Off-Def Stats'!AH118), FALSE)</f>
        <v>0.78</v>
      </c>
      <c r="BZ116">
        <f>VLOOKUP($AR116,'Final Team Off-Def Stats'!$A$2:$AQ$31, COLUMN('Final Team Off-Def Stats'!AI118), FALSE)</f>
        <v>10.9</v>
      </c>
      <c r="CA116">
        <f>VLOOKUP($AR116,'Final Team Off-Def Stats'!$A$2:$AQ$31, COLUMN('Final Team Off-Def Stats'!AJ118), FALSE)</f>
        <v>34.4</v>
      </c>
      <c r="CB116">
        <f>VLOOKUP($AR116,'Final Team Off-Def Stats'!$A$2:$AQ$31, COLUMN('Final Team Off-Def Stats'!AK118), FALSE)</f>
        <v>45.2</v>
      </c>
      <c r="CC116">
        <f>VLOOKUP($AR116,'Final Team Off-Def Stats'!$A$2:$AQ$31, COLUMN('Final Team Off-Def Stats'!AL118), FALSE)</f>
        <v>25.8</v>
      </c>
      <c r="CD116">
        <f>VLOOKUP($AR116,'Final Team Off-Def Stats'!$A$2:$AQ$31, COLUMN('Final Team Off-Def Stats'!AM118), FALSE)</f>
        <v>7.1</v>
      </c>
      <c r="CE116">
        <f>VLOOKUP($AR116,'Final Team Off-Def Stats'!$A$2:$AQ$31, COLUMN('Final Team Off-Def Stats'!AN118), FALSE)</f>
        <v>4.8</v>
      </c>
      <c r="CF116">
        <f>VLOOKUP($AR116,'Final Team Off-Def Stats'!$A$2:$AQ$31, COLUMN('Final Team Off-Def Stats'!AO118), FALSE)</f>
        <v>16.100000000000001</v>
      </c>
      <c r="CG116">
        <f>VLOOKUP($AR116,'Final Team Off-Def Stats'!$A$2:$AQ$31, COLUMN('Final Team Off-Def Stats'!AP118), FALSE)</f>
        <v>20.6</v>
      </c>
      <c r="CH116">
        <f>VLOOKUP($AR116,'Final Team Off-Def Stats'!$A$2:$AQ$31, COLUMN('Final Team Off-Def Stats'!AQ118), FALSE)</f>
        <v>111.7</v>
      </c>
      <c r="CI116" t="s">
        <v>543</v>
      </c>
    </row>
    <row r="117" spans="1:87" x14ac:dyDescent="0.35">
      <c r="A117" t="s">
        <v>510</v>
      </c>
      <c r="B117">
        <f>VLOOKUP($A117,'Final Team Off-Def Stats'!$A$2:$AQ$31, COLUMN('Final Team Off-Def Stats'!B117), FALSE)</f>
        <v>41</v>
      </c>
      <c r="C117">
        <f>VLOOKUP($A117,'Final Team Off-Def Stats'!$A$2:$AQ$31, COLUMN('Final Team Off-Def Stats'!C117), FALSE)</f>
        <v>88.9</v>
      </c>
      <c r="D117">
        <f>VLOOKUP($A117,'Final Team Off-Def Stats'!$A$2:$AQ$31, COLUMN('Final Team Off-Def Stats'!D117), FALSE)</f>
        <v>0.46100000000000002</v>
      </c>
      <c r="E117">
        <f>VLOOKUP($A117,'Final Team Off-Def Stats'!$A$2:$AQ$31, COLUMN('Final Team Off-Def Stats'!E117), FALSE)</f>
        <v>13.7</v>
      </c>
      <c r="F117">
        <f>VLOOKUP($A117,'Final Team Off-Def Stats'!$A$2:$AQ$31, COLUMN('Final Team Off-Def Stats'!F117), FALSE)</f>
        <v>39</v>
      </c>
      <c r="G117">
        <f>VLOOKUP($A117,'Final Team Off-Def Stats'!$A$2:$AQ$31, COLUMN('Final Team Off-Def Stats'!G117), FALSE)</f>
        <v>0.35</v>
      </c>
      <c r="H117">
        <f>VLOOKUP($A117,'Final Team Off-Def Stats'!$A$2:$AQ$31, COLUMN('Final Team Off-Def Stats'!H117), FALSE)</f>
        <v>27.4</v>
      </c>
      <c r="I117">
        <f>VLOOKUP($A117,'Final Team Off-Def Stats'!$A$2:$AQ$31, COLUMN('Final Team Off-Def Stats'!I117), FALSE)</f>
        <v>49.9</v>
      </c>
      <c r="J117">
        <f>VLOOKUP($A117,'Final Team Off-Def Stats'!$A$2:$AQ$31, COLUMN('Final Team Off-Def Stats'!J117), FALSE)</f>
        <v>0.54800000000000004</v>
      </c>
      <c r="K117">
        <f>VLOOKUP($A117,'Final Team Off-Def Stats'!$A$2:$AQ$31, COLUMN('Final Team Off-Def Stats'!K117), FALSE)</f>
        <v>17.100000000000001</v>
      </c>
      <c r="L117">
        <f>VLOOKUP($A117,'Final Team Off-Def Stats'!$A$2:$AQ$31, COLUMN('Final Team Off-Def Stats'!L117), FALSE)</f>
        <v>22.2</v>
      </c>
      <c r="M117">
        <f>VLOOKUP($A117,'Final Team Off-Def Stats'!$A$2:$AQ$31, COLUMN('Final Team Off-Def Stats'!M117), FALSE)</f>
        <v>0.77100000000000002</v>
      </c>
      <c r="N117">
        <f>VLOOKUP($A117,'Final Team Off-Def Stats'!$A$2:$AQ$31, COLUMN('Final Team Off-Def Stats'!N117), FALSE)</f>
        <v>9.6999999999999993</v>
      </c>
      <c r="O117">
        <f>VLOOKUP($A117,'Final Team Off-Def Stats'!$A$2:$AQ$31, COLUMN('Final Team Off-Def Stats'!O117), FALSE)</f>
        <v>35.299999999999997</v>
      </c>
      <c r="P117">
        <f>VLOOKUP($A117,'Final Team Off-Def Stats'!$A$2:$AQ$31, COLUMN('Final Team Off-Def Stats'!P117), FALSE)</f>
        <v>44.9</v>
      </c>
      <c r="Q117">
        <f>VLOOKUP($A117,'Final Team Off-Def Stats'!$A$2:$AQ$31, COLUMN('Final Team Off-Def Stats'!Q117), FALSE)</f>
        <v>24.4</v>
      </c>
      <c r="R117">
        <f>VLOOKUP($A117,'Final Team Off-Def Stats'!$A$2:$AQ$31, COLUMN('Final Team Off-Def Stats'!R117), FALSE)</f>
        <v>7</v>
      </c>
      <c r="S117">
        <f>VLOOKUP($A117,'Final Team Off-Def Stats'!$A$2:$AQ$31, COLUMN('Final Team Off-Def Stats'!S117), FALSE)</f>
        <v>4.0999999999999996</v>
      </c>
      <c r="T117">
        <f>VLOOKUP($A117,'Final Team Off-Def Stats'!$A$2:$AQ$31, COLUMN('Final Team Off-Def Stats'!T117), FALSE)</f>
        <v>13.1</v>
      </c>
      <c r="U117">
        <f>VLOOKUP($A117,'Final Team Off-Def Stats'!$A$2:$AQ$31, COLUMN('Final Team Off-Def Stats'!U117), FALSE)</f>
        <v>20.5</v>
      </c>
      <c r="V117">
        <f>VLOOKUP($A117,'Final Team Off-Def Stats'!$A$2:$AQ$31, COLUMN('Final Team Off-Def Stats'!V117), FALSE)</f>
        <v>112.8</v>
      </c>
      <c r="W117">
        <f>VLOOKUP($A117,'Final Team Off-Def Stats'!$A$2:$AQ$31, COLUMN('Final Team Off-Def Stats'!W117), FALSE)</f>
        <v>40.700000000000003</v>
      </c>
      <c r="X117">
        <f>VLOOKUP($A117,'Final Team Off-Def Stats'!$A$2:$AQ$31, COLUMN('Final Team Off-Def Stats'!X117), FALSE)</f>
        <v>89.2</v>
      </c>
      <c r="Y117">
        <f>VLOOKUP($A117,'Final Team Off-Def Stats'!$A$2:$AQ$31, COLUMN('Final Team Off-Def Stats'!Y117), FALSE)</f>
        <v>0.45700000000000002</v>
      </c>
      <c r="Z117">
        <f>VLOOKUP($A117,'Final Team Off-Def Stats'!$A$2:$AQ$31, COLUMN('Final Team Off-Def Stats'!Z117), FALSE)</f>
        <v>11.4</v>
      </c>
      <c r="AA117">
        <f>VLOOKUP($A117,'Final Team Off-Def Stats'!$A$2:$AQ$31, COLUMN('Final Team Off-Def Stats'!AA117), FALSE)</f>
        <v>33.6</v>
      </c>
      <c r="AB117">
        <f>VLOOKUP($A117,'Final Team Off-Def Stats'!$A$2:$AQ$31, COLUMN('Final Team Off-Def Stats'!AB117), FALSE)</f>
        <v>0.34</v>
      </c>
      <c r="AC117">
        <f>VLOOKUP($A117,'Final Team Off-Def Stats'!$A$2:$AQ$31, COLUMN('Final Team Off-Def Stats'!AC117), FALSE)</f>
        <v>29.3</v>
      </c>
      <c r="AD117">
        <f>VLOOKUP($A117,'Final Team Off-Def Stats'!$A$2:$AQ$31, COLUMN('Final Team Off-Def Stats'!AD117), FALSE)</f>
        <v>55.6</v>
      </c>
      <c r="AE117">
        <f>VLOOKUP($A117,'Final Team Off-Def Stats'!$A$2:$AQ$31, COLUMN('Final Team Off-Def Stats'!AE117), FALSE)</f>
        <v>0.52700000000000002</v>
      </c>
      <c r="AF117">
        <f>VLOOKUP($A117,'Final Team Off-Def Stats'!$A$2:$AQ$31, COLUMN('Final Team Off-Def Stats'!AF117), FALSE)</f>
        <v>16.5</v>
      </c>
      <c r="AG117">
        <f>VLOOKUP($A117,'Final Team Off-Def Stats'!$A$2:$AQ$31, COLUMN('Final Team Off-Def Stats'!AG117), FALSE)</f>
        <v>21.5</v>
      </c>
      <c r="AH117">
        <f>VLOOKUP($A117,'Final Team Off-Def Stats'!$A$2:$AQ$31, COLUMN('Final Team Off-Def Stats'!AH117), FALSE)</f>
        <v>0.76700000000000002</v>
      </c>
      <c r="AI117">
        <f>VLOOKUP($A117,'Final Team Off-Def Stats'!$A$2:$AQ$31, COLUMN('Final Team Off-Def Stats'!AI117), FALSE)</f>
        <v>9.9</v>
      </c>
      <c r="AJ117">
        <f>VLOOKUP($A117,'Final Team Off-Def Stats'!$A$2:$AQ$31, COLUMN('Final Team Off-Def Stats'!AJ117), FALSE)</f>
        <v>35.700000000000003</v>
      </c>
      <c r="AK117">
        <f>VLOOKUP($A117,'Final Team Off-Def Stats'!$A$2:$AQ$31, COLUMN('Final Team Off-Def Stats'!AK117), FALSE)</f>
        <v>45.6</v>
      </c>
      <c r="AL117">
        <f>VLOOKUP($A117,'Final Team Off-Def Stats'!$A$2:$AQ$31, COLUMN('Final Team Off-Def Stats'!AL117), FALSE)</f>
        <v>24.5</v>
      </c>
      <c r="AM117">
        <f>VLOOKUP($A117,'Final Team Off-Def Stats'!$A$2:$AQ$31, COLUMN('Final Team Off-Def Stats'!AM117), FALSE)</f>
        <v>7.3</v>
      </c>
      <c r="AN117">
        <f>VLOOKUP($A117,'Final Team Off-Def Stats'!$A$2:$AQ$31, COLUMN('Final Team Off-Def Stats'!AN117), FALSE)</f>
        <v>3.8</v>
      </c>
      <c r="AO117">
        <f>VLOOKUP($A117,'Final Team Off-Def Stats'!$A$2:$AQ$31, COLUMN('Final Team Off-Def Stats'!AO117), FALSE)</f>
        <v>13.7</v>
      </c>
      <c r="AP117">
        <f>VLOOKUP($A117,'Final Team Off-Def Stats'!$A$2:$AQ$31, COLUMN('Final Team Off-Def Stats'!AP117), FALSE)</f>
        <v>21</v>
      </c>
      <c r="AQ117">
        <f>VLOOKUP($A117,'Final Team Off-Def Stats'!$A$2:$AQ$31, COLUMN('Final Team Off-Def Stats'!AQ117), FALSE)</f>
        <v>109.4</v>
      </c>
      <c r="AR117" t="s">
        <v>88</v>
      </c>
      <c r="AS117">
        <f>VLOOKUP($AR117,'Final Team Off-Def Stats'!$A$2:$AQ$31, COLUMN('Final Team Off-Def Stats'!B119), FALSE)</f>
        <v>43</v>
      </c>
      <c r="AT117">
        <f>VLOOKUP($AR117,'Final Team Off-Def Stats'!$A$2:$AQ$31, COLUMN('Final Team Off-Def Stats'!C119), FALSE)</f>
        <v>92.1</v>
      </c>
      <c r="AU117">
        <f>VLOOKUP($AR117,'Final Team Off-Def Stats'!$A$2:$AQ$31, COLUMN('Final Team Off-Def Stats'!D119), FALSE)</f>
        <v>0.46700000000000003</v>
      </c>
      <c r="AV117">
        <f>VLOOKUP($AR117,'Final Team Off-Def Stats'!$A$2:$AQ$31, COLUMN('Final Team Off-Def Stats'!E119), FALSE)</f>
        <v>11.2</v>
      </c>
      <c r="AW117">
        <f>VLOOKUP($AR117,'Final Team Off-Def Stats'!$A$2:$AQ$31, COLUMN('Final Team Off-Def Stats'!F119), FALSE)</f>
        <v>31.8</v>
      </c>
      <c r="AX117">
        <f>VLOOKUP($AR117,'Final Team Off-Def Stats'!$A$2:$AQ$31, COLUMN('Final Team Off-Def Stats'!G119), FALSE)</f>
        <v>0.35199999999999998</v>
      </c>
      <c r="AY117">
        <f>VLOOKUP($AR117,'Final Team Off-Def Stats'!$A$2:$AQ$31, COLUMN('Final Team Off-Def Stats'!H119), FALSE)</f>
        <v>31.7</v>
      </c>
      <c r="AZ117">
        <f>VLOOKUP($AR117,'Final Team Off-Def Stats'!$A$2:$AQ$31, COLUMN('Final Team Off-Def Stats'!I119), FALSE)</f>
        <v>60.3</v>
      </c>
      <c r="BA117">
        <f>VLOOKUP($AR117,'Final Team Off-Def Stats'!$A$2:$AQ$31, COLUMN('Final Team Off-Def Stats'!J119), FALSE)</f>
        <v>0.52700000000000002</v>
      </c>
      <c r="BB117">
        <f>VLOOKUP($AR117,'Final Team Off-Def Stats'!$A$2:$AQ$31, COLUMN('Final Team Off-Def Stats'!K119), FALSE)</f>
        <v>15.3</v>
      </c>
      <c r="BC117">
        <f>VLOOKUP($AR117,'Final Team Off-Def Stats'!$A$2:$AQ$31, COLUMN('Final Team Off-Def Stats'!L119), FALSE)</f>
        <v>20.3</v>
      </c>
      <c r="BD117">
        <f>VLOOKUP($AR117,'Final Team Off-Def Stats'!$A$2:$AQ$31, COLUMN('Final Team Off-Def Stats'!M119), FALSE)</f>
        <v>0.754</v>
      </c>
      <c r="BE117">
        <f>VLOOKUP($AR117,'Final Team Off-Def Stats'!$A$2:$AQ$31, COLUMN('Final Team Off-Def Stats'!N119), FALSE)</f>
        <v>10.9</v>
      </c>
      <c r="BF117">
        <f>VLOOKUP($AR117,'Final Team Off-Def Stats'!$A$2:$AQ$31, COLUMN('Final Team Off-Def Stats'!O119), FALSE)</f>
        <v>34.1</v>
      </c>
      <c r="BG117">
        <f>VLOOKUP($AR117,'Final Team Off-Def Stats'!$A$2:$AQ$31, COLUMN('Final Team Off-Def Stats'!P119), FALSE)</f>
        <v>45</v>
      </c>
      <c r="BH117">
        <f>VLOOKUP($AR117,'Final Team Off-Def Stats'!$A$2:$AQ$31, COLUMN('Final Team Off-Def Stats'!Q119), FALSE)</f>
        <v>27.7</v>
      </c>
      <c r="BI117">
        <f>VLOOKUP($AR117,'Final Team Off-Def Stats'!$A$2:$AQ$31, COLUMN('Final Team Off-Def Stats'!R119), FALSE)</f>
        <v>7.6</v>
      </c>
      <c r="BJ117">
        <f>VLOOKUP($AR117,'Final Team Off-Def Stats'!$A$2:$AQ$31, COLUMN('Final Team Off-Def Stats'!S119), FALSE)</f>
        <v>4.9000000000000004</v>
      </c>
      <c r="BK117">
        <f>VLOOKUP($AR117,'Final Team Off-Def Stats'!$A$2:$AQ$31, COLUMN('Final Team Off-Def Stats'!T119), FALSE)</f>
        <v>12.6</v>
      </c>
      <c r="BL117">
        <f>VLOOKUP($AR117,'Final Team Off-Def Stats'!$A$2:$AQ$31, COLUMN('Final Team Off-Def Stats'!U119), FALSE)</f>
        <v>18</v>
      </c>
      <c r="BM117">
        <f>VLOOKUP($AR117,'Final Team Off-Def Stats'!$A$2:$AQ$31, COLUMN('Final Team Off-Def Stats'!V119), FALSE)</f>
        <v>112.4</v>
      </c>
      <c r="BN117">
        <f>VLOOKUP($AR117,'Final Team Off-Def Stats'!$A$2:$AQ$31, COLUMN('Final Team Off-Def Stats'!W119), FALSE)</f>
        <v>42.2</v>
      </c>
      <c r="BO117">
        <f>VLOOKUP($AR117,'Final Team Off-Def Stats'!$A$2:$AQ$31, COLUMN('Final Team Off-Def Stats'!X119), FALSE)</f>
        <v>90.5</v>
      </c>
      <c r="BP117">
        <f>VLOOKUP($AR117,'Final Team Off-Def Stats'!$A$2:$AQ$31, COLUMN('Final Team Off-Def Stats'!Y119), FALSE)</f>
        <v>0.46600000000000003</v>
      </c>
      <c r="BQ117">
        <f>VLOOKUP($AR117,'Final Team Off-Def Stats'!$A$2:$AQ$31, COLUMN('Final Team Off-Def Stats'!Z119), FALSE)</f>
        <v>12</v>
      </c>
      <c r="BR117">
        <f>VLOOKUP($AR117,'Final Team Off-Def Stats'!$A$2:$AQ$31, COLUMN('Final Team Off-Def Stats'!AA119), FALSE)</f>
        <v>33.4</v>
      </c>
      <c r="BS117">
        <f>VLOOKUP($AR117,'Final Team Off-Def Stats'!$A$2:$AQ$31, COLUMN('Final Team Off-Def Stats'!AB119), FALSE)</f>
        <v>0.36</v>
      </c>
      <c r="BT117">
        <f>VLOOKUP($AR117,'Final Team Off-Def Stats'!$A$2:$AQ$31, COLUMN('Final Team Off-Def Stats'!AC119), FALSE)</f>
        <v>30.2</v>
      </c>
      <c r="BU117">
        <f>VLOOKUP($AR117,'Final Team Off-Def Stats'!$A$2:$AQ$31, COLUMN('Final Team Off-Def Stats'!AD119), FALSE)</f>
        <v>57.2</v>
      </c>
      <c r="BV117">
        <f>VLOOKUP($AR117,'Final Team Off-Def Stats'!$A$2:$AQ$31, COLUMN('Final Team Off-Def Stats'!AE119), FALSE)</f>
        <v>0.52800000000000002</v>
      </c>
      <c r="BW117">
        <f>VLOOKUP($AR117,'Final Team Off-Def Stats'!$A$2:$AQ$31, COLUMN('Final Team Off-Def Stats'!AF119), FALSE)</f>
        <v>15.9</v>
      </c>
      <c r="BX117">
        <f>VLOOKUP($AR117,'Final Team Off-Def Stats'!$A$2:$AQ$31, COLUMN('Final Team Off-Def Stats'!AG119), FALSE)</f>
        <v>20.7</v>
      </c>
      <c r="BY117">
        <f>VLOOKUP($AR117,'Final Team Off-Def Stats'!$A$2:$AQ$31, COLUMN('Final Team Off-Def Stats'!AH119), FALSE)</f>
        <v>0.76700000000000002</v>
      </c>
      <c r="BZ117">
        <f>VLOOKUP($AR117,'Final Team Off-Def Stats'!$A$2:$AQ$31, COLUMN('Final Team Off-Def Stats'!AI119), FALSE)</f>
        <v>11.3</v>
      </c>
      <c r="CA117">
        <f>VLOOKUP($AR117,'Final Team Off-Def Stats'!$A$2:$AQ$31, COLUMN('Final Team Off-Def Stats'!AJ119), FALSE)</f>
        <v>35.200000000000003</v>
      </c>
      <c r="CB117">
        <f>VLOOKUP($AR117,'Final Team Off-Def Stats'!$A$2:$AQ$31, COLUMN('Final Team Off-Def Stats'!AK119), FALSE)</f>
        <v>46.5</v>
      </c>
      <c r="CC117">
        <f>VLOOKUP($AR117,'Final Team Off-Def Stats'!$A$2:$AQ$31, COLUMN('Final Team Off-Def Stats'!AL119), FALSE)</f>
        <v>23.9</v>
      </c>
      <c r="CD117">
        <f>VLOOKUP($AR117,'Final Team Off-Def Stats'!$A$2:$AQ$31, COLUMN('Final Team Off-Def Stats'!AM119), FALSE)</f>
        <v>7.3</v>
      </c>
      <c r="CE117">
        <f>VLOOKUP($AR117,'Final Team Off-Def Stats'!$A$2:$AQ$31, COLUMN('Final Team Off-Def Stats'!AN119), FALSE)</f>
        <v>4.9000000000000004</v>
      </c>
      <c r="CF117">
        <f>VLOOKUP($AR117,'Final Team Off-Def Stats'!$A$2:$AQ$31, COLUMN('Final Team Off-Def Stats'!AO119), FALSE)</f>
        <v>13.7</v>
      </c>
      <c r="CG117">
        <f>VLOOKUP($AR117,'Final Team Off-Def Stats'!$A$2:$AQ$31, COLUMN('Final Team Off-Def Stats'!AP119), FALSE)</f>
        <v>18.8</v>
      </c>
      <c r="CH117">
        <f>VLOOKUP($AR117,'Final Team Off-Def Stats'!$A$2:$AQ$31, COLUMN('Final Team Off-Def Stats'!AQ119), FALSE)</f>
        <v>112.3</v>
      </c>
      <c r="CI117" t="s">
        <v>543</v>
      </c>
    </row>
    <row r="118" spans="1:87" x14ac:dyDescent="0.35">
      <c r="A118" t="s">
        <v>447</v>
      </c>
      <c r="B118">
        <f>VLOOKUP($A118,'Final Team Off-Def Stats'!$A$2:$AQ$31, COLUMN('Final Team Off-Def Stats'!B118), FALSE)</f>
        <v>42.3</v>
      </c>
      <c r="C118">
        <f>VLOOKUP($A118,'Final Team Off-Def Stats'!$A$2:$AQ$31, COLUMN('Final Team Off-Def Stats'!C118), FALSE)</f>
        <v>90.5</v>
      </c>
      <c r="D118">
        <f>VLOOKUP($A118,'Final Team Off-Def Stats'!$A$2:$AQ$31, COLUMN('Final Team Off-Def Stats'!D118), FALSE)</f>
        <v>0.46800000000000003</v>
      </c>
      <c r="E118">
        <f>VLOOKUP($A118,'Final Team Off-Def Stats'!$A$2:$AQ$31, COLUMN('Final Team Off-Def Stats'!E118), FALSE)</f>
        <v>13.8</v>
      </c>
      <c r="F118">
        <f>VLOOKUP($A118,'Final Team Off-Def Stats'!$A$2:$AQ$31, COLUMN('Final Team Off-Def Stats'!F118), FALSE)</f>
        <v>37.799999999999997</v>
      </c>
      <c r="G118">
        <f>VLOOKUP($A118,'Final Team Off-Def Stats'!$A$2:$AQ$31, COLUMN('Final Team Off-Def Stats'!G118), FALSE)</f>
        <v>0.36499999999999999</v>
      </c>
      <c r="H118">
        <f>VLOOKUP($A118,'Final Team Off-Def Stats'!$A$2:$AQ$31, COLUMN('Final Team Off-Def Stats'!H118), FALSE)</f>
        <v>28.5</v>
      </c>
      <c r="I118">
        <f>VLOOKUP($A118,'Final Team Off-Def Stats'!$A$2:$AQ$31, COLUMN('Final Team Off-Def Stats'!I118), FALSE)</f>
        <v>52.7</v>
      </c>
      <c r="J118">
        <f>VLOOKUP($A118,'Final Team Off-Def Stats'!$A$2:$AQ$31, COLUMN('Final Team Off-Def Stats'!J118), FALSE)</f>
        <v>0.54200000000000004</v>
      </c>
      <c r="K118">
        <f>VLOOKUP($A118,'Final Team Off-Def Stats'!$A$2:$AQ$31, COLUMN('Final Team Off-Def Stats'!K118), FALSE)</f>
        <v>15.7</v>
      </c>
      <c r="L118">
        <f>VLOOKUP($A118,'Final Team Off-Def Stats'!$A$2:$AQ$31, COLUMN('Final Team Off-Def Stats'!L118), FALSE)</f>
        <v>21.2</v>
      </c>
      <c r="M118">
        <f>VLOOKUP($A118,'Final Team Off-Def Stats'!$A$2:$AQ$31, COLUMN('Final Team Off-Def Stats'!M118), FALSE)</f>
        <v>0.74</v>
      </c>
      <c r="N118">
        <f>VLOOKUP($A118,'Final Team Off-Def Stats'!$A$2:$AQ$31, COLUMN('Final Team Off-Def Stats'!N118), FALSE)</f>
        <v>10.7</v>
      </c>
      <c r="O118">
        <f>VLOOKUP($A118,'Final Team Off-Def Stats'!$A$2:$AQ$31, COLUMN('Final Team Off-Def Stats'!O118), FALSE)</f>
        <v>33.4</v>
      </c>
      <c r="P118">
        <f>VLOOKUP($A118,'Final Team Off-Def Stats'!$A$2:$AQ$31, COLUMN('Final Team Off-Def Stats'!P118), FALSE)</f>
        <v>44.1</v>
      </c>
      <c r="Q118">
        <f>VLOOKUP($A118,'Final Team Off-Def Stats'!$A$2:$AQ$31, COLUMN('Final Team Off-Def Stats'!Q118), FALSE)</f>
        <v>27.8</v>
      </c>
      <c r="R118">
        <f>VLOOKUP($A118,'Final Team Off-Def Stats'!$A$2:$AQ$31, COLUMN('Final Team Off-Def Stats'!R118), FALSE)</f>
        <v>8.5</v>
      </c>
      <c r="S118">
        <f>VLOOKUP($A118,'Final Team Off-Def Stats'!$A$2:$AQ$31, COLUMN('Final Team Off-Def Stats'!S118), FALSE)</f>
        <v>4.9000000000000004</v>
      </c>
      <c r="T118">
        <f>VLOOKUP($A118,'Final Team Off-Def Stats'!$A$2:$AQ$31, COLUMN('Final Team Off-Def Stats'!T118), FALSE)</f>
        <v>13.1</v>
      </c>
      <c r="U118">
        <f>VLOOKUP($A118,'Final Team Off-Def Stats'!$A$2:$AQ$31, COLUMN('Final Team Off-Def Stats'!U118), FALSE)</f>
        <v>19.7</v>
      </c>
      <c r="V118">
        <f>VLOOKUP($A118,'Final Team Off-Def Stats'!$A$2:$AQ$31, COLUMN('Final Team Off-Def Stats'!V118), FALSE)</f>
        <v>114.1</v>
      </c>
      <c r="W118">
        <f>VLOOKUP($A118,'Final Team Off-Def Stats'!$A$2:$AQ$31, COLUMN('Final Team Off-Def Stats'!W118), FALSE)</f>
        <v>41.6</v>
      </c>
      <c r="X118">
        <f>VLOOKUP($A118,'Final Team Off-Def Stats'!$A$2:$AQ$31, COLUMN('Final Team Off-Def Stats'!X118), FALSE)</f>
        <v>89.2</v>
      </c>
      <c r="Y118">
        <f>VLOOKUP($A118,'Final Team Off-Def Stats'!$A$2:$AQ$31, COLUMN('Final Team Off-Def Stats'!Y118), FALSE)</f>
        <v>0.46600000000000003</v>
      </c>
      <c r="Z118">
        <f>VLOOKUP($A118,'Final Team Off-Def Stats'!$A$2:$AQ$31, COLUMN('Final Team Off-Def Stats'!Z118), FALSE)</f>
        <v>13.9</v>
      </c>
      <c r="AA118">
        <f>VLOOKUP($A118,'Final Team Off-Def Stats'!$A$2:$AQ$31, COLUMN('Final Team Off-Def Stats'!AA118), FALSE)</f>
        <v>38.299999999999997</v>
      </c>
      <c r="AB118">
        <f>VLOOKUP($A118,'Final Team Off-Def Stats'!$A$2:$AQ$31, COLUMN('Final Team Off-Def Stats'!AB118), FALSE)</f>
        <v>0.36199999999999999</v>
      </c>
      <c r="AC118">
        <f>VLOOKUP($A118,'Final Team Off-Def Stats'!$A$2:$AQ$31, COLUMN('Final Team Off-Def Stats'!AC118), FALSE)</f>
        <v>27.7</v>
      </c>
      <c r="AD118">
        <f>VLOOKUP($A118,'Final Team Off-Def Stats'!$A$2:$AQ$31, COLUMN('Final Team Off-Def Stats'!AD118), FALSE)</f>
        <v>50.9</v>
      </c>
      <c r="AE118">
        <f>VLOOKUP($A118,'Final Team Off-Def Stats'!$A$2:$AQ$31, COLUMN('Final Team Off-Def Stats'!AE118), FALSE)</f>
        <v>0.54400000000000004</v>
      </c>
      <c r="AF118">
        <f>VLOOKUP($A118,'Final Team Off-Def Stats'!$A$2:$AQ$31, COLUMN('Final Team Off-Def Stats'!AF118), FALSE)</f>
        <v>16.7</v>
      </c>
      <c r="AG118">
        <f>VLOOKUP($A118,'Final Team Off-Def Stats'!$A$2:$AQ$31, COLUMN('Final Team Off-Def Stats'!AG118), FALSE)</f>
        <v>21.9</v>
      </c>
      <c r="AH118">
        <f>VLOOKUP($A118,'Final Team Off-Def Stats'!$A$2:$AQ$31, COLUMN('Final Team Off-Def Stats'!AH118), FALSE)</f>
        <v>0.76300000000000001</v>
      </c>
      <c r="AI118">
        <f>VLOOKUP($A118,'Final Team Off-Def Stats'!$A$2:$AQ$31, COLUMN('Final Team Off-Def Stats'!AI118), FALSE)</f>
        <v>11.2</v>
      </c>
      <c r="AJ118">
        <f>VLOOKUP($A118,'Final Team Off-Def Stats'!$A$2:$AQ$31, COLUMN('Final Team Off-Def Stats'!AJ118), FALSE)</f>
        <v>35.200000000000003</v>
      </c>
      <c r="AK118">
        <f>VLOOKUP($A118,'Final Team Off-Def Stats'!$A$2:$AQ$31, COLUMN('Final Team Off-Def Stats'!AK118), FALSE)</f>
        <v>46.5</v>
      </c>
      <c r="AL118">
        <f>VLOOKUP($A118,'Final Team Off-Def Stats'!$A$2:$AQ$31, COLUMN('Final Team Off-Def Stats'!AL118), FALSE)</f>
        <v>26.2</v>
      </c>
      <c r="AM118">
        <f>VLOOKUP($A118,'Final Team Off-Def Stats'!$A$2:$AQ$31, COLUMN('Final Team Off-Def Stats'!AM118), FALSE)</f>
        <v>7.4</v>
      </c>
      <c r="AN118">
        <f>VLOOKUP($A118,'Final Team Off-Def Stats'!$A$2:$AQ$31, COLUMN('Final Team Off-Def Stats'!AN118), FALSE)</f>
        <v>4.5999999999999996</v>
      </c>
      <c r="AO118">
        <f>VLOOKUP($A118,'Final Team Off-Def Stats'!$A$2:$AQ$31, COLUMN('Final Team Off-Def Stats'!AO118), FALSE)</f>
        <v>14.8</v>
      </c>
      <c r="AP118">
        <f>VLOOKUP($A118,'Final Team Off-Def Stats'!$A$2:$AQ$31, COLUMN('Final Team Off-Def Stats'!AP118), FALSE)</f>
        <v>19.399999999999999</v>
      </c>
      <c r="AQ118">
        <f>VLOOKUP($A118,'Final Team Off-Def Stats'!$A$2:$AQ$31, COLUMN('Final Team Off-Def Stats'!AQ118), FALSE)</f>
        <v>113.7</v>
      </c>
      <c r="AR118" t="s">
        <v>508</v>
      </c>
      <c r="AS118">
        <f>VLOOKUP($AR118,'Final Team Off-Def Stats'!$A$2:$AQ$31, COLUMN('Final Team Off-Def Stats'!B120), FALSE)</f>
        <v>41.1</v>
      </c>
      <c r="AT118">
        <f>VLOOKUP($AR118,'Final Team Off-Def Stats'!$A$2:$AQ$31, COLUMN('Final Team Off-Def Stats'!C120), FALSE)</f>
        <v>87.6</v>
      </c>
      <c r="AU118">
        <f>VLOOKUP($AR118,'Final Team Off-Def Stats'!$A$2:$AQ$31, COLUMN('Final Team Off-Def Stats'!D120), FALSE)</f>
        <v>0.46899999999999997</v>
      </c>
      <c r="AV118">
        <f>VLOOKUP($AR118,'Final Team Off-Def Stats'!$A$2:$AQ$31, COLUMN('Final Team Off-Def Stats'!E120), FALSE)</f>
        <v>14.5</v>
      </c>
      <c r="AW118">
        <f>VLOOKUP($AR118,'Final Team Off-Def Stats'!$A$2:$AQ$31, COLUMN('Final Team Off-Def Stats'!F120), FALSE)</f>
        <v>39.9</v>
      </c>
      <c r="AX118">
        <f>VLOOKUP($AR118,'Final Team Off-Def Stats'!$A$2:$AQ$31, COLUMN('Final Team Off-Def Stats'!G120), FALSE)</f>
        <v>0.36399999999999999</v>
      </c>
      <c r="AY118">
        <f>VLOOKUP($AR118,'Final Team Off-Def Stats'!$A$2:$AQ$31, COLUMN('Final Team Off-Def Stats'!H120), FALSE)</f>
        <v>26.5</v>
      </c>
      <c r="AZ118">
        <f>VLOOKUP($AR118,'Final Team Off-Def Stats'!$A$2:$AQ$31, COLUMN('Final Team Off-Def Stats'!I120), FALSE)</f>
        <v>47.6</v>
      </c>
      <c r="BA118">
        <f>VLOOKUP($AR118,'Final Team Off-Def Stats'!$A$2:$AQ$31, COLUMN('Final Team Off-Def Stats'!J120), FALSE)</f>
        <v>0.55700000000000005</v>
      </c>
      <c r="BB118">
        <f>VLOOKUP($AR118,'Final Team Off-Def Stats'!$A$2:$AQ$31, COLUMN('Final Team Off-Def Stats'!K120), FALSE)</f>
        <v>15.8</v>
      </c>
      <c r="BC118">
        <f>VLOOKUP($AR118,'Final Team Off-Def Stats'!$A$2:$AQ$31, COLUMN('Final Team Off-Def Stats'!L120), FALSE)</f>
        <v>20.6</v>
      </c>
      <c r="BD118">
        <f>VLOOKUP($AR118,'Final Team Off-Def Stats'!$A$2:$AQ$31, COLUMN('Final Team Off-Def Stats'!M120), FALSE)</f>
        <v>0.76900000000000002</v>
      </c>
      <c r="BE118">
        <f>VLOOKUP($AR118,'Final Team Off-Def Stats'!$A$2:$AQ$31, COLUMN('Final Team Off-Def Stats'!N120), FALSE)</f>
        <v>9.9</v>
      </c>
      <c r="BF118">
        <f>VLOOKUP($AR118,'Final Team Off-Def Stats'!$A$2:$AQ$31, COLUMN('Final Team Off-Def Stats'!O120), FALSE)</f>
        <v>36.200000000000003</v>
      </c>
      <c r="BG118">
        <f>VLOOKUP($AR118,'Final Team Off-Def Stats'!$A$2:$AQ$31, COLUMN('Final Team Off-Def Stats'!P120), FALSE)</f>
        <v>46.1</v>
      </c>
      <c r="BH118">
        <f>VLOOKUP($AR118,'Final Team Off-Def Stats'!$A$2:$AQ$31, COLUMN('Final Team Off-Def Stats'!Q120), FALSE)</f>
        <v>27.5</v>
      </c>
      <c r="BI118">
        <f>VLOOKUP($AR118,'Final Team Off-Def Stats'!$A$2:$AQ$31, COLUMN('Final Team Off-Def Stats'!R120), FALSE)</f>
        <v>8.9</v>
      </c>
      <c r="BJ118">
        <f>VLOOKUP($AR118,'Final Team Off-Def Stats'!$A$2:$AQ$31, COLUMN('Final Team Off-Def Stats'!S120), FALSE)</f>
        <v>4.5999999999999996</v>
      </c>
      <c r="BK118">
        <f>VLOOKUP($AR118,'Final Team Off-Def Stats'!$A$2:$AQ$31, COLUMN('Final Team Off-Def Stats'!T120), FALSE)</f>
        <v>15.1</v>
      </c>
      <c r="BL118">
        <f>VLOOKUP($AR118,'Final Team Off-Def Stats'!$A$2:$AQ$31, COLUMN('Final Team Off-Def Stats'!U120), FALSE)</f>
        <v>21.3</v>
      </c>
      <c r="BM118">
        <f>VLOOKUP($AR118,'Final Team Off-Def Stats'!$A$2:$AQ$31, COLUMN('Final Team Off-Def Stats'!V120), FALSE)</f>
        <v>112.5</v>
      </c>
      <c r="BN118">
        <f>VLOOKUP($AR118,'Final Team Off-Def Stats'!$A$2:$AQ$31, COLUMN('Final Team Off-Def Stats'!W120), FALSE)</f>
        <v>38.4</v>
      </c>
      <c r="BO118">
        <f>VLOOKUP($AR118,'Final Team Off-Def Stats'!$A$2:$AQ$31, COLUMN('Final Team Off-Def Stats'!X120), FALSE)</f>
        <v>87.7</v>
      </c>
      <c r="BP118">
        <f>VLOOKUP($AR118,'Final Team Off-Def Stats'!$A$2:$AQ$31, COLUMN('Final Team Off-Def Stats'!Y120), FALSE)</f>
        <v>0.438</v>
      </c>
      <c r="BQ118">
        <f>VLOOKUP($AR118,'Final Team Off-Def Stats'!$A$2:$AQ$31, COLUMN('Final Team Off-Def Stats'!Z120), FALSE)</f>
        <v>12.4</v>
      </c>
      <c r="BR118">
        <f>VLOOKUP($AR118,'Final Team Off-Def Stats'!$A$2:$AQ$31, COLUMN('Final Team Off-Def Stats'!AA120), FALSE)</f>
        <v>36.4</v>
      </c>
      <c r="BS118">
        <f>VLOOKUP($AR118,'Final Team Off-Def Stats'!$A$2:$AQ$31, COLUMN('Final Team Off-Def Stats'!AB120), FALSE)</f>
        <v>0.33900000000000002</v>
      </c>
      <c r="BT118">
        <f>VLOOKUP($AR118,'Final Team Off-Def Stats'!$A$2:$AQ$31, COLUMN('Final Team Off-Def Stats'!AC120), FALSE)</f>
        <v>26.1</v>
      </c>
      <c r="BU118">
        <f>VLOOKUP($AR118,'Final Team Off-Def Stats'!$A$2:$AQ$31, COLUMN('Final Team Off-Def Stats'!AD120), FALSE)</f>
        <v>51.3</v>
      </c>
      <c r="BV118">
        <f>VLOOKUP($AR118,'Final Team Off-Def Stats'!$A$2:$AQ$31, COLUMN('Final Team Off-Def Stats'!AE120), FALSE)</f>
        <v>0.50900000000000001</v>
      </c>
      <c r="BW118">
        <f>VLOOKUP($AR118,'Final Team Off-Def Stats'!$A$2:$AQ$31, COLUMN('Final Team Off-Def Stats'!AF120), FALSE)</f>
        <v>17.600000000000001</v>
      </c>
      <c r="BX118">
        <f>VLOOKUP($AR118,'Final Team Off-Def Stats'!$A$2:$AQ$31, COLUMN('Final Team Off-Def Stats'!AG120), FALSE)</f>
        <v>23.2</v>
      </c>
      <c r="BY118">
        <f>VLOOKUP($AR118,'Final Team Off-Def Stats'!$A$2:$AQ$31, COLUMN('Final Team Off-Def Stats'!AH120), FALSE)</f>
        <v>0.75900000000000001</v>
      </c>
      <c r="BZ118">
        <f>VLOOKUP($AR118,'Final Team Off-Def Stats'!$A$2:$AQ$31, COLUMN('Final Team Off-Def Stats'!AI120), FALSE)</f>
        <v>9.8000000000000007</v>
      </c>
      <c r="CA118">
        <f>VLOOKUP($AR118,'Final Team Off-Def Stats'!$A$2:$AQ$31, COLUMN('Final Team Off-Def Stats'!AJ120), FALSE)</f>
        <v>33.4</v>
      </c>
      <c r="CB118">
        <f>VLOOKUP($AR118,'Final Team Off-Def Stats'!$A$2:$AQ$31, COLUMN('Final Team Off-Def Stats'!AK120), FALSE)</f>
        <v>43.2</v>
      </c>
      <c r="CC118">
        <f>VLOOKUP($AR118,'Final Team Off-Def Stats'!$A$2:$AQ$31, COLUMN('Final Team Off-Def Stats'!AL120), FALSE)</f>
        <v>23.2</v>
      </c>
      <c r="CD118">
        <f>VLOOKUP($AR118,'Final Team Off-Def Stats'!$A$2:$AQ$31, COLUMN('Final Team Off-Def Stats'!AM120), FALSE)</f>
        <v>8</v>
      </c>
      <c r="CE118">
        <f>VLOOKUP($AR118,'Final Team Off-Def Stats'!$A$2:$AQ$31, COLUMN('Final Team Off-Def Stats'!AN120), FALSE)</f>
        <v>3.9</v>
      </c>
      <c r="CF118">
        <f>VLOOKUP($AR118,'Final Team Off-Def Stats'!$A$2:$AQ$31, COLUMN('Final Team Off-Def Stats'!AO120), FALSE)</f>
        <v>14.7</v>
      </c>
      <c r="CG118">
        <f>VLOOKUP($AR118,'Final Team Off-Def Stats'!$A$2:$AQ$31, COLUMN('Final Team Off-Def Stats'!AP120), FALSE)</f>
        <v>18.2</v>
      </c>
      <c r="CH118">
        <f>VLOOKUP($AR118,'Final Team Off-Def Stats'!$A$2:$AQ$31, COLUMN('Final Team Off-Def Stats'!AQ120), FALSE)</f>
        <v>106.9</v>
      </c>
      <c r="CI118" t="s">
        <v>542</v>
      </c>
    </row>
    <row r="119" spans="1:87" x14ac:dyDescent="0.35">
      <c r="A119" t="s">
        <v>503</v>
      </c>
      <c r="B119">
        <f>VLOOKUP($A119,'Final Team Off-Def Stats'!$A$2:$AQ$31, COLUMN('Final Team Off-Def Stats'!B119), FALSE)</f>
        <v>41.2</v>
      </c>
      <c r="C119">
        <f>VLOOKUP($A119,'Final Team Off-Def Stats'!$A$2:$AQ$31, COLUMN('Final Team Off-Def Stats'!C119), FALSE)</f>
        <v>90.1</v>
      </c>
      <c r="D119">
        <f>VLOOKUP($A119,'Final Team Off-Def Stats'!$A$2:$AQ$31, COLUMN('Final Team Off-Def Stats'!D119), FALSE)</f>
        <v>0.45700000000000002</v>
      </c>
      <c r="E119">
        <f>VLOOKUP($A119,'Final Team Off-Def Stats'!$A$2:$AQ$31, COLUMN('Final Team Off-Def Stats'!E119), FALSE)</f>
        <v>10.9</v>
      </c>
      <c r="F119">
        <f>VLOOKUP($A119,'Final Team Off-Def Stats'!$A$2:$AQ$31, COLUMN('Final Team Off-Def Stats'!F119), FALSE)</f>
        <v>32.799999999999997</v>
      </c>
      <c r="G119">
        <f>VLOOKUP($A119,'Final Team Off-Def Stats'!$A$2:$AQ$31, COLUMN('Final Team Off-Def Stats'!G119), FALSE)</f>
        <v>0.33200000000000002</v>
      </c>
      <c r="H119">
        <f>VLOOKUP($A119,'Final Team Off-Def Stats'!$A$2:$AQ$31, COLUMN('Final Team Off-Def Stats'!H119), FALSE)</f>
        <v>30.2</v>
      </c>
      <c r="I119">
        <f>VLOOKUP($A119,'Final Team Off-Def Stats'!$A$2:$AQ$31, COLUMN('Final Team Off-Def Stats'!I119), FALSE)</f>
        <v>57.3</v>
      </c>
      <c r="J119">
        <f>VLOOKUP($A119,'Final Team Off-Def Stats'!$A$2:$AQ$31, COLUMN('Final Team Off-Def Stats'!J119), FALSE)</f>
        <v>0.52800000000000002</v>
      </c>
      <c r="K119">
        <f>VLOOKUP($A119,'Final Team Off-Def Stats'!$A$2:$AQ$31, COLUMN('Final Team Off-Def Stats'!K119), FALSE)</f>
        <v>18.8</v>
      </c>
      <c r="L119">
        <f>VLOOKUP($A119,'Final Team Off-Def Stats'!$A$2:$AQ$31, COLUMN('Final Team Off-Def Stats'!L119), FALSE)</f>
        <v>23.8</v>
      </c>
      <c r="M119">
        <f>VLOOKUP($A119,'Final Team Off-Def Stats'!$A$2:$AQ$31, COLUMN('Final Team Off-Def Stats'!M119), FALSE)</f>
        <v>0.78900000000000003</v>
      </c>
      <c r="N119">
        <f>VLOOKUP($A119,'Final Team Off-Def Stats'!$A$2:$AQ$31, COLUMN('Final Team Off-Def Stats'!N119), FALSE)</f>
        <v>12.3</v>
      </c>
      <c r="O119">
        <f>VLOOKUP($A119,'Final Team Off-Def Stats'!$A$2:$AQ$31, COLUMN('Final Team Off-Def Stats'!O119), FALSE)</f>
        <v>34.1</v>
      </c>
      <c r="P119">
        <f>VLOOKUP($A119,'Final Team Off-Def Stats'!$A$2:$AQ$31, COLUMN('Final Team Off-Def Stats'!P119), FALSE)</f>
        <v>46.3</v>
      </c>
      <c r="Q119">
        <f>VLOOKUP($A119,'Final Team Off-Def Stats'!$A$2:$AQ$31, COLUMN('Final Team Off-Def Stats'!Q119), FALSE)</f>
        <v>25.6</v>
      </c>
      <c r="R119">
        <f>VLOOKUP($A119,'Final Team Off-Def Stats'!$A$2:$AQ$31, COLUMN('Final Team Off-Def Stats'!R119), FALSE)</f>
        <v>8.5</v>
      </c>
      <c r="S119">
        <f>VLOOKUP($A119,'Final Team Off-Def Stats'!$A$2:$AQ$31, COLUMN('Final Team Off-Def Stats'!S119), FALSE)</f>
        <v>4.0999999999999996</v>
      </c>
      <c r="T119">
        <f>VLOOKUP($A119,'Final Team Off-Def Stats'!$A$2:$AQ$31, COLUMN('Final Team Off-Def Stats'!T119), FALSE)</f>
        <v>14.4</v>
      </c>
      <c r="U119">
        <f>VLOOKUP($A119,'Final Team Off-Def Stats'!$A$2:$AQ$31, COLUMN('Final Team Off-Def Stats'!U119), FALSE)</f>
        <v>20.100000000000001</v>
      </c>
      <c r="V119">
        <f>VLOOKUP($A119,'Final Team Off-Def Stats'!$A$2:$AQ$31, COLUMN('Final Team Off-Def Stats'!V119), FALSE)</f>
        <v>112</v>
      </c>
      <c r="W119">
        <f>VLOOKUP($A119,'Final Team Off-Def Stats'!$A$2:$AQ$31, COLUMN('Final Team Off-Def Stats'!W119), FALSE)</f>
        <v>41.2</v>
      </c>
      <c r="X119">
        <f>VLOOKUP($A119,'Final Team Off-Def Stats'!$A$2:$AQ$31, COLUMN('Final Team Off-Def Stats'!X119), FALSE)</f>
        <v>87.6</v>
      </c>
      <c r="Y119">
        <f>VLOOKUP($A119,'Final Team Off-Def Stats'!$A$2:$AQ$31, COLUMN('Final Team Off-Def Stats'!Y119), FALSE)</f>
        <v>0.47099999999999997</v>
      </c>
      <c r="Z119">
        <f>VLOOKUP($A119,'Final Team Off-Def Stats'!$A$2:$AQ$31, COLUMN('Final Team Off-Def Stats'!Z119), FALSE)</f>
        <v>13.3</v>
      </c>
      <c r="AA119">
        <f>VLOOKUP($A119,'Final Team Off-Def Stats'!$A$2:$AQ$31, COLUMN('Final Team Off-Def Stats'!AA119), FALSE)</f>
        <v>36.4</v>
      </c>
      <c r="AB119">
        <f>VLOOKUP($A119,'Final Team Off-Def Stats'!$A$2:$AQ$31, COLUMN('Final Team Off-Def Stats'!AB119), FALSE)</f>
        <v>0.36499999999999999</v>
      </c>
      <c r="AC119">
        <f>VLOOKUP($A119,'Final Team Off-Def Stats'!$A$2:$AQ$31, COLUMN('Final Team Off-Def Stats'!AC119), FALSE)</f>
        <v>27.9</v>
      </c>
      <c r="AD119">
        <f>VLOOKUP($A119,'Final Team Off-Def Stats'!$A$2:$AQ$31, COLUMN('Final Team Off-Def Stats'!AD119), FALSE)</f>
        <v>51.2</v>
      </c>
      <c r="AE119">
        <f>VLOOKUP($A119,'Final Team Off-Def Stats'!$A$2:$AQ$31, COLUMN('Final Team Off-Def Stats'!AE119), FALSE)</f>
        <v>0.54600000000000004</v>
      </c>
      <c r="AF119">
        <f>VLOOKUP($A119,'Final Team Off-Def Stats'!$A$2:$AQ$31, COLUMN('Final Team Off-Def Stats'!AF119), FALSE)</f>
        <v>17.2</v>
      </c>
      <c r="AG119">
        <f>VLOOKUP($A119,'Final Team Off-Def Stats'!$A$2:$AQ$31, COLUMN('Final Team Off-Def Stats'!AG119), FALSE)</f>
        <v>21.9</v>
      </c>
      <c r="AH119">
        <f>VLOOKUP($A119,'Final Team Off-Def Stats'!$A$2:$AQ$31, COLUMN('Final Team Off-Def Stats'!AH119), FALSE)</f>
        <v>0.78600000000000003</v>
      </c>
      <c r="AI119">
        <f>VLOOKUP($A119,'Final Team Off-Def Stats'!$A$2:$AQ$31, COLUMN('Final Team Off-Def Stats'!AI119), FALSE)</f>
        <v>9.5</v>
      </c>
      <c r="AJ119">
        <f>VLOOKUP($A119,'Final Team Off-Def Stats'!$A$2:$AQ$31, COLUMN('Final Team Off-Def Stats'!AJ119), FALSE)</f>
        <v>33.299999999999997</v>
      </c>
      <c r="AK119">
        <f>VLOOKUP($A119,'Final Team Off-Def Stats'!$A$2:$AQ$31, COLUMN('Final Team Off-Def Stats'!AK119), FALSE)</f>
        <v>42.8</v>
      </c>
      <c r="AL119">
        <f>VLOOKUP($A119,'Final Team Off-Def Stats'!$A$2:$AQ$31, COLUMN('Final Team Off-Def Stats'!AL119), FALSE)</f>
        <v>25.5</v>
      </c>
      <c r="AM119">
        <f>VLOOKUP($A119,'Final Team Off-Def Stats'!$A$2:$AQ$31, COLUMN('Final Team Off-Def Stats'!AM119), FALSE)</f>
        <v>7.6</v>
      </c>
      <c r="AN119">
        <f>VLOOKUP($A119,'Final Team Off-Def Stats'!$A$2:$AQ$31, COLUMN('Final Team Off-Def Stats'!AN119), FALSE)</f>
        <v>4.9000000000000004</v>
      </c>
      <c r="AO119">
        <f>VLOOKUP($A119,'Final Team Off-Def Stats'!$A$2:$AQ$31, COLUMN('Final Team Off-Def Stats'!AO119), FALSE)</f>
        <v>14.5</v>
      </c>
      <c r="AP119">
        <f>VLOOKUP($A119,'Final Team Off-Def Stats'!$A$2:$AQ$31, COLUMN('Final Team Off-Def Stats'!AP119), FALSE)</f>
        <v>21</v>
      </c>
      <c r="AQ119">
        <f>VLOOKUP($A119,'Final Team Off-Def Stats'!$A$2:$AQ$31, COLUMN('Final Team Off-Def Stats'!AQ119), FALSE)</f>
        <v>113</v>
      </c>
      <c r="AR119" t="s">
        <v>110</v>
      </c>
      <c r="AS119">
        <f>VLOOKUP($AR119,'Final Team Off-Def Stats'!$A$2:$AQ$31, COLUMN('Final Team Off-Def Stats'!B121), FALSE)</f>
        <v>40.299999999999997</v>
      </c>
      <c r="AT119">
        <f>VLOOKUP($AR119,'Final Team Off-Def Stats'!$A$2:$AQ$31, COLUMN('Final Team Off-Def Stats'!C121), FALSE)</f>
        <v>87.7</v>
      </c>
      <c r="AU119">
        <f>VLOOKUP($AR119,'Final Team Off-Def Stats'!$A$2:$AQ$31, COLUMN('Final Team Off-Def Stats'!D121), FALSE)</f>
        <v>0.46</v>
      </c>
      <c r="AV119">
        <f>VLOOKUP($AR119,'Final Team Off-Def Stats'!$A$2:$AQ$31, COLUMN('Final Team Off-Def Stats'!E121), FALSE)</f>
        <v>11.4</v>
      </c>
      <c r="AW119">
        <f>VLOOKUP($AR119,'Final Team Off-Def Stats'!$A$2:$AQ$31, COLUMN('Final Team Off-Def Stats'!F121), FALSE)</f>
        <v>33.1</v>
      </c>
      <c r="AX119">
        <f>VLOOKUP($AR119,'Final Team Off-Def Stats'!$A$2:$AQ$31, COLUMN('Final Team Off-Def Stats'!G121), FALSE)</f>
        <v>0.34399999999999997</v>
      </c>
      <c r="AY119">
        <f>VLOOKUP($AR119,'Final Team Off-Def Stats'!$A$2:$AQ$31, COLUMN('Final Team Off-Def Stats'!H121), FALSE)</f>
        <v>29</v>
      </c>
      <c r="AZ119">
        <f>VLOOKUP($AR119,'Final Team Off-Def Stats'!$A$2:$AQ$31, COLUMN('Final Team Off-Def Stats'!I121), FALSE)</f>
        <v>54.7</v>
      </c>
      <c r="BA119">
        <f>VLOOKUP($AR119,'Final Team Off-Def Stats'!$A$2:$AQ$31, COLUMN('Final Team Off-Def Stats'!J121), FALSE)</f>
        <v>0.53</v>
      </c>
      <c r="BB119">
        <f>VLOOKUP($AR119,'Final Team Off-Def Stats'!$A$2:$AQ$31, COLUMN('Final Team Off-Def Stats'!K121), FALSE)</f>
        <v>17.8</v>
      </c>
      <c r="BC119">
        <f>VLOOKUP($AR119,'Final Team Off-Def Stats'!$A$2:$AQ$31, COLUMN('Final Team Off-Def Stats'!L121), FALSE)</f>
        <v>23.2</v>
      </c>
      <c r="BD119">
        <f>VLOOKUP($AR119,'Final Team Off-Def Stats'!$A$2:$AQ$31, COLUMN('Final Team Off-Def Stats'!M121), FALSE)</f>
        <v>0.76800000000000002</v>
      </c>
      <c r="BE119">
        <f>VLOOKUP($AR119,'Final Team Off-Def Stats'!$A$2:$AQ$31, COLUMN('Final Team Off-Def Stats'!N121), FALSE)</f>
        <v>9.5</v>
      </c>
      <c r="BF119">
        <f>VLOOKUP($AR119,'Final Team Off-Def Stats'!$A$2:$AQ$31, COLUMN('Final Team Off-Def Stats'!O121), FALSE)</f>
        <v>33.200000000000003</v>
      </c>
      <c r="BG119">
        <f>VLOOKUP($AR119,'Final Team Off-Def Stats'!$A$2:$AQ$31, COLUMN('Final Team Off-Def Stats'!P121), FALSE)</f>
        <v>42.8</v>
      </c>
      <c r="BH119">
        <f>VLOOKUP($AR119,'Final Team Off-Def Stats'!$A$2:$AQ$31, COLUMN('Final Team Off-Def Stats'!Q121), FALSE)</f>
        <v>23.6</v>
      </c>
      <c r="BI119">
        <f>VLOOKUP($AR119,'Final Team Off-Def Stats'!$A$2:$AQ$31, COLUMN('Final Team Off-Def Stats'!R121), FALSE)</f>
        <v>7.1</v>
      </c>
      <c r="BJ119">
        <f>VLOOKUP($AR119,'Final Team Off-Def Stats'!$A$2:$AQ$31, COLUMN('Final Team Off-Def Stats'!S121), FALSE)</f>
        <v>4.5</v>
      </c>
      <c r="BK119">
        <f>VLOOKUP($AR119,'Final Team Off-Def Stats'!$A$2:$AQ$31, COLUMN('Final Team Off-Def Stats'!T121), FALSE)</f>
        <v>14</v>
      </c>
      <c r="BL119">
        <f>VLOOKUP($AR119,'Final Team Off-Def Stats'!$A$2:$AQ$31, COLUMN('Final Team Off-Def Stats'!U121), FALSE)</f>
        <v>18.899999999999999</v>
      </c>
      <c r="BM119">
        <f>VLOOKUP($AR119,'Final Team Off-Def Stats'!$A$2:$AQ$31, COLUMN('Final Team Off-Def Stats'!V121), FALSE)</f>
        <v>109.9</v>
      </c>
      <c r="BN119">
        <f>VLOOKUP($AR119,'Final Team Off-Def Stats'!$A$2:$AQ$31, COLUMN('Final Team Off-Def Stats'!W121), FALSE)</f>
        <v>43.3</v>
      </c>
      <c r="BO119">
        <f>VLOOKUP($AR119,'Final Team Off-Def Stats'!$A$2:$AQ$31, COLUMN('Final Team Off-Def Stats'!X121), FALSE)</f>
        <v>90.2</v>
      </c>
      <c r="BP119">
        <f>VLOOKUP($AR119,'Final Team Off-Def Stats'!$A$2:$AQ$31, COLUMN('Final Team Off-Def Stats'!Y121), FALSE)</f>
        <v>0.47899999999999998</v>
      </c>
      <c r="BQ119">
        <f>VLOOKUP($AR119,'Final Team Off-Def Stats'!$A$2:$AQ$31, COLUMN('Final Team Off-Def Stats'!Z121), FALSE)</f>
        <v>12.9</v>
      </c>
      <c r="BR119">
        <f>VLOOKUP($AR119,'Final Team Off-Def Stats'!$A$2:$AQ$31, COLUMN('Final Team Off-Def Stats'!AA121), FALSE)</f>
        <v>34.799999999999997</v>
      </c>
      <c r="BS119">
        <f>VLOOKUP($AR119,'Final Team Off-Def Stats'!$A$2:$AQ$31, COLUMN('Final Team Off-Def Stats'!AB121), FALSE)</f>
        <v>0.372</v>
      </c>
      <c r="BT119">
        <f>VLOOKUP($AR119,'Final Team Off-Def Stats'!$A$2:$AQ$31, COLUMN('Final Team Off-Def Stats'!AC121), FALSE)</f>
        <v>30.3</v>
      </c>
      <c r="BU119">
        <f>VLOOKUP($AR119,'Final Team Off-Def Stats'!$A$2:$AQ$31, COLUMN('Final Team Off-Def Stats'!AD121), FALSE)</f>
        <v>55.5</v>
      </c>
      <c r="BV119">
        <f>VLOOKUP($AR119,'Final Team Off-Def Stats'!$A$2:$AQ$31, COLUMN('Final Team Off-Def Stats'!AE121), FALSE)</f>
        <v>0.54700000000000004</v>
      </c>
      <c r="BW119">
        <f>VLOOKUP($AR119,'Final Team Off-Def Stats'!$A$2:$AQ$31, COLUMN('Final Team Off-Def Stats'!AF121), FALSE)</f>
        <v>15.9</v>
      </c>
      <c r="BX119">
        <f>VLOOKUP($AR119,'Final Team Off-Def Stats'!$A$2:$AQ$31, COLUMN('Final Team Off-Def Stats'!AG121), FALSE)</f>
        <v>20.399999999999999</v>
      </c>
      <c r="BY119">
        <f>VLOOKUP($AR119,'Final Team Off-Def Stats'!$A$2:$AQ$31, COLUMN('Final Team Off-Def Stats'!AH121), FALSE)</f>
        <v>0.77600000000000002</v>
      </c>
      <c r="BZ119">
        <f>VLOOKUP($AR119,'Final Team Off-Def Stats'!$A$2:$AQ$31, COLUMN('Final Team Off-Def Stats'!AI121), FALSE)</f>
        <v>10.5</v>
      </c>
      <c r="CA119">
        <f>VLOOKUP($AR119,'Final Team Off-Def Stats'!$A$2:$AQ$31, COLUMN('Final Team Off-Def Stats'!AJ121), FALSE)</f>
        <v>35.1</v>
      </c>
      <c r="CB119">
        <f>VLOOKUP($AR119,'Final Team Off-Def Stats'!$A$2:$AQ$31, COLUMN('Final Team Off-Def Stats'!AK121), FALSE)</f>
        <v>45.6</v>
      </c>
      <c r="CC119">
        <f>VLOOKUP($AR119,'Final Team Off-Def Stats'!$A$2:$AQ$31, COLUMN('Final Team Off-Def Stats'!AL121), FALSE)</f>
        <v>25.2</v>
      </c>
      <c r="CD119">
        <f>VLOOKUP($AR119,'Final Team Off-Def Stats'!$A$2:$AQ$31, COLUMN('Final Team Off-Def Stats'!AM121), FALSE)</f>
        <v>8.1</v>
      </c>
      <c r="CE119">
        <f>VLOOKUP($AR119,'Final Team Off-Def Stats'!$A$2:$AQ$31, COLUMN('Final Team Off-Def Stats'!AN121), FALSE)</f>
        <v>4.8</v>
      </c>
      <c r="CF119">
        <f>VLOOKUP($AR119,'Final Team Off-Def Stats'!$A$2:$AQ$31, COLUMN('Final Team Off-Def Stats'!AO121), FALSE)</f>
        <v>13.4</v>
      </c>
      <c r="CG119">
        <f>VLOOKUP($AR119,'Final Team Off-Def Stats'!$A$2:$AQ$31, COLUMN('Final Team Off-Def Stats'!AP121), FALSE)</f>
        <v>20.2</v>
      </c>
      <c r="CH119">
        <f>VLOOKUP($AR119,'Final Team Off-Def Stats'!$A$2:$AQ$31, COLUMN('Final Team Off-Def Stats'!AQ121), FALSE)</f>
        <v>115.3</v>
      </c>
      <c r="CI119" t="s">
        <v>542</v>
      </c>
    </row>
    <row r="120" spans="1:87" x14ac:dyDescent="0.35">
      <c r="A120" t="s">
        <v>502</v>
      </c>
      <c r="B120">
        <f>VLOOKUP($A120,'Final Team Off-Def Stats'!$A$2:$AQ$31, COLUMN('Final Team Off-Def Stats'!B120), FALSE)</f>
        <v>40.700000000000003</v>
      </c>
      <c r="C120">
        <f>VLOOKUP($A120,'Final Team Off-Def Stats'!$A$2:$AQ$31, COLUMN('Final Team Off-Def Stats'!C120), FALSE)</f>
        <v>87.3</v>
      </c>
      <c r="D120">
        <f>VLOOKUP($A120,'Final Team Off-Def Stats'!$A$2:$AQ$31, COLUMN('Final Team Off-Def Stats'!D120), FALSE)</f>
        <v>0.46600000000000003</v>
      </c>
      <c r="E120">
        <f>VLOOKUP($A120,'Final Team Off-Def Stats'!$A$2:$AQ$31, COLUMN('Final Team Off-Def Stats'!E120), FALSE)</f>
        <v>12</v>
      </c>
      <c r="F120">
        <f>VLOOKUP($A120,'Final Team Off-Def Stats'!$A$2:$AQ$31, COLUMN('Final Team Off-Def Stats'!F120), FALSE)</f>
        <v>32.799999999999997</v>
      </c>
      <c r="G120">
        <f>VLOOKUP($A120,'Final Team Off-Def Stats'!$A$2:$AQ$31, COLUMN('Final Team Off-Def Stats'!G120), FALSE)</f>
        <v>0.36399999999999999</v>
      </c>
      <c r="H120">
        <f>VLOOKUP($A120,'Final Team Off-Def Stats'!$A$2:$AQ$31, COLUMN('Final Team Off-Def Stats'!H120), FALSE)</f>
        <v>28.7</v>
      </c>
      <c r="I120">
        <f>VLOOKUP($A120,'Final Team Off-Def Stats'!$A$2:$AQ$31, COLUMN('Final Team Off-Def Stats'!I120), FALSE)</f>
        <v>54.4</v>
      </c>
      <c r="J120">
        <f>VLOOKUP($A120,'Final Team Off-Def Stats'!$A$2:$AQ$31, COLUMN('Final Team Off-Def Stats'!J120), FALSE)</f>
        <v>0.52700000000000002</v>
      </c>
      <c r="K120">
        <f>VLOOKUP($A120,'Final Team Off-Def Stats'!$A$2:$AQ$31, COLUMN('Final Team Off-Def Stats'!K120), FALSE)</f>
        <v>20.2</v>
      </c>
      <c r="L120">
        <f>VLOOKUP($A120,'Final Team Off-Def Stats'!$A$2:$AQ$31, COLUMN('Final Team Off-Def Stats'!L120), FALSE)</f>
        <v>24.6</v>
      </c>
      <c r="M120">
        <f>VLOOKUP($A120,'Final Team Off-Def Stats'!$A$2:$AQ$31, COLUMN('Final Team Off-Def Stats'!M120), FALSE)</f>
        <v>0.82099999999999995</v>
      </c>
      <c r="N120">
        <f>VLOOKUP($A120,'Final Team Off-Def Stats'!$A$2:$AQ$31, COLUMN('Final Team Off-Def Stats'!N120), FALSE)</f>
        <v>8.8000000000000007</v>
      </c>
      <c r="O120">
        <f>VLOOKUP($A120,'Final Team Off-Def Stats'!$A$2:$AQ$31, COLUMN('Final Team Off-Def Stats'!O120), FALSE)</f>
        <v>34.9</v>
      </c>
      <c r="P120">
        <f>VLOOKUP($A120,'Final Team Off-Def Stats'!$A$2:$AQ$31, COLUMN('Final Team Off-Def Stats'!P120), FALSE)</f>
        <v>43.7</v>
      </c>
      <c r="Q120">
        <f>VLOOKUP($A120,'Final Team Off-Def Stats'!$A$2:$AQ$31, COLUMN('Final Team Off-Def Stats'!Q120), FALSE)</f>
        <v>24.5</v>
      </c>
      <c r="R120">
        <f>VLOOKUP($A120,'Final Team Off-Def Stats'!$A$2:$AQ$31, COLUMN('Final Team Off-Def Stats'!R120), FALSE)</f>
        <v>8</v>
      </c>
      <c r="S120">
        <f>VLOOKUP($A120,'Final Team Off-Def Stats'!$A$2:$AQ$31, COLUMN('Final Team Off-Def Stats'!S120), FALSE)</f>
        <v>5.5</v>
      </c>
      <c r="T120">
        <f>VLOOKUP($A120,'Final Team Off-Def Stats'!$A$2:$AQ$31, COLUMN('Final Team Off-Def Stats'!T120), FALSE)</f>
        <v>12.9</v>
      </c>
      <c r="U120">
        <f>VLOOKUP($A120,'Final Team Off-Def Stats'!$A$2:$AQ$31, COLUMN('Final Team Off-Def Stats'!U120), FALSE)</f>
        <v>20</v>
      </c>
      <c r="V120">
        <f>VLOOKUP($A120,'Final Team Off-Def Stats'!$A$2:$AQ$31, COLUMN('Final Team Off-Def Stats'!V120), FALSE)</f>
        <v>113.5</v>
      </c>
      <c r="W120">
        <f>VLOOKUP($A120,'Final Team Off-Def Stats'!$A$2:$AQ$31, COLUMN('Final Team Off-Def Stats'!W120), FALSE)</f>
        <v>41</v>
      </c>
      <c r="X120">
        <f>VLOOKUP($A120,'Final Team Off-Def Stats'!$A$2:$AQ$31, COLUMN('Final Team Off-Def Stats'!X120), FALSE)</f>
        <v>89.4</v>
      </c>
      <c r="Y120">
        <f>VLOOKUP($A120,'Final Team Off-Def Stats'!$A$2:$AQ$31, COLUMN('Final Team Off-Def Stats'!Y120), FALSE)</f>
        <v>0.45800000000000002</v>
      </c>
      <c r="Z120">
        <f>VLOOKUP($A120,'Final Team Off-Def Stats'!$A$2:$AQ$31, COLUMN('Final Team Off-Def Stats'!Z120), FALSE)</f>
        <v>11.7</v>
      </c>
      <c r="AA120">
        <f>VLOOKUP($A120,'Final Team Off-Def Stats'!$A$2:$AQ$31, COLUMN('Final Team Off-Def Stats'!AA120), FALSE)</f>
        <v>33.9</v>
      </c>
      <c r="AB120">
        <f>VLOOKUP($A120,'Final Team Off-Def Stats'!$A$2:$AQ$31, COLUMN('Final Team Off-Def Stats'!AB120), FALSE)</f>
        <v>0.34599999999999997</v>
      </c>
      <c r="AC120">
        <f>VLOOKUP($A120,'Final Team Off-Def Stats'!$A$2:$AQ$31, COLUMN('Final Team Off-Def Stats'!AC120), FALSE)</f>
        <v>29.2</v>
      </c>
      <c r="AD120">
        <f>VLOOKUP($A120,'Final Team Off-Def Stats'!$A$2:$AQ$31, COLUMN('Final Team Off-Def Stats'!AD120), FALSE)</f>
        <v>55.5</v>
      </c>
      <c r="AE120">
        <f>VLOOKUP($A120,'Final Team Off-Def Stats'!$A$2:$AQ$31, COLUMN('Final Team Off-Def Stats'!AE120), FALSE)</f>
        <v>0.52700000000000002</v>
      </c>
      <c r="AF120">
        <f>VLOOKUP($A120,'Final Team Off-Def Stats'!$A$2:$AQ$31, COLUMN('Final Team Off-Def Stats'!AF120), FALSE)</f>
        <v>17.2</v>
      </c>
      <c r="AG120">
        <f>VLOOKUP($A120,'Final Team Off-Def Stats'!$A$2:$AQ$31, COLUMN('Final Team Off-Def Stats'!AG120), FALSE)</f>
        <v>22.3</v>
      </c>
      <c r="AH120">
        <f>VLOOKUP($A120,'Final Team Off-Def Stats'!$A$2:$AQ$31, COLUMN('Final Team Off-Def Stats'!AH120), FALSE)</f>
        <v>0.76900000000000002</v>
      </c>
      <c r="AI120">
        <f>VLOOKUP($A120,'Final Team Off-Def Stats'!$A$2:$AQ$31, COLUMN('Final Team Off-Def Stats'!AI120), FALSE)</f>
        <v>10.6</v>
      </c>
      <c r="AJ120">
        <f>VLOOKUP($A120,'Final Team Off-Def Stats'!$A$2:$AQ$31, COLUMN('Final Team Off-Def Stats'!AJ120), FALSE)</f>
        <v>35.1</v>
      </c>
      <c r="AK120">
        <f>VLOOKUP($A120,'Final Team Off-Def Stats'!$A$2:$AQ$31, COLUMN('Final Team Off-Def Stats'!AK120), FALSE)</f>
        <v>45.6</v>
      </c>
      <c r="AL120">
        <f>VLOOKUP($A120,'Final Team Off-Def Stats'!$A$2:$AQ$31, COLUMN('Final Team Off-Def Stats'!AL120), FALSE)</f>
        <v>24.3</v>
      </c>
      <c r="AM120">
        <f>VLOOKUP($A120,'Final Team Off-Def Stats'!$A$2:$AQ$31, COLUMN('Final Team Off-Def Stats'!AM120), FALSE)</f>
        <v>6.8</v>
      </c>
      <c r="AN120">
        <f>VLOOKUP($A120,'Final Team Off-Def Stats'!$A$2:$AQ$31, COLUMN('Final Team Off-Def Stats'!AN120), FALSE)</f>
        <v>4.8</v>
      </c>
      <c r="AO120">
        <f>VLOOKUP($A120,'Final Team Off-Def Stats'!$A$2:$AQ$31, COLUMN('Final Team Off-Def Stats'!AO120), FALSE)</f>
        <v>13.7</v>
      </c>
      <c r="AP120">
        <f>VLOOKUP($A120,'Final Team Off-Def Stats'!$A$2:$AQ$31, COLUMN('Final Team Off-Def Stats'!AP120), FALSE)</f>
        <v>20.100000000000001</v>
      </c>
      <c r="AQ120">
        <f>VLOOKUP($A120,'Final Team Off-Def Stats'!$A$2:$AQ$31, COLUMN('Final Team Off-Def Stats'!AQ120), FALSE)</f>
        <v>110.8</v>
      </c>
      <c r="AR120" t="s">
        <v>383</v>
      </c>
      <c r="AS120">
        <f>VLOOKUP($AR120,'Final Team Off-Def Stats'!$A$2:$AQ$31, COLUMN('Final Team Off-Def Stats'!B122), FALSE)</f>
        <v>38.6</v>
      </c>
      <c r="AT120">
        <f>VLOOKUP($AR120,'Final Team Off-Def Stats'!$A$2:$AQ$31, COLUMN('Final Team Off-Def Stats'!C122), FALSE)</f>
        <v>89.6</v>
      </c>
      <c r="AU120">
        <f>VLOOKUP($AR120,'Final Team Off-Def Stats'!$A$2:$AQ$31, COLUMN('Final Team Off-Def Stats'!D122), FALSE)</f>
        <v>0.43099999999999999</v>
      </c>
      <c r="AV120">
        <f>VLOOKUP($AR120,'Final Team Off-Def Stats'!$A$2:$AQ$31, COLUMN('Final Team Off-Def Stats'!E122), FALSE)</f>
        <v>11.4</v>
      </c>
      <c r="AW120">
        <f>VLOOKUP($AR120,'Final Team Off-Def Stats'!$A$2:$AQ$31, COLUMN('Final Team Off-Def Stats'!F122), FALSE)</f>
        <v>35</v>
      </c>
      <c r="AX120">
        <f>VLOOKUP($AR120,'Final Team Off-Def Stats'!$A$2:$AQ$31, COLUMN('Final Team Off-Def Stats'!G122), FALSE)</f>
        <v>0.32600000000000001</v>
      </c>
      <c r="AY120">
        <f>VLOOKUP($AR120,'Final Team Off-Def Stats'!$A$2:$AQ$31, COLUMN('Final Team Off-Def Stats'!H122), FALSE)</f>
        <v>27.2</v>
      </c>
      <c r="AZ120">
        <f>VLOOKUP($AR120,'Final Team Off-Def Stats'!$A$2:$AQ$31, COLUMN('Final Team Off-Def Stats'!I122), FALSE)</f>
        <v>54.6</v>
      </c>
      <c r="BA120">
        <f>VLOOKUP($AR120,'Final Team Off-Def Stats'!$A$2:$AQ$31, COLUMN('Final Team Off-Def Stats'!J122), FALSE)</f>
        <v>0.498</v>
      </c>
      <c r="BB120">
        <f>VLOOKUP($AR120,'Final Team Off-Def Stats'!$A$2:$AQ$31, COLUMN('Final Team Off-Def Stats'!K122), FALSE)</f>
        <v>17.399999999999999</v>
      </c>
      <c r="BC120">
        <f>VLOOKUP($AR120,'Final Team Off-Def Stats'!$A$2:$AQ$31, COLUMN('Final Team Off-Def Stats'!L122), FALSE)</f>
        <v>22.3</v>
      </c>
      <c r="BD120">
        <f>VLOOKUP($AR120,'Final Team Off-Def Stats'!$A$2:$AQ$31, COLUMN('Final Team Off-Def Stats'!M122), FALSE)</f>
        <v>0.78200000000000003</v>
      </c>
      <c r="BE120">
        <f>VLOOKUP($AR120,'Final Team Off-Def Stats'!$A$2:$AQ$31, COLUMN('Final Team Off-Def Stats'!N122), FALSE)</f>
        <v>11.1</v>
      </c>
      <c r="BF120">
        <f>VLOOKUP($AR120,'Final Team Off-Def Stats'!$A$2:$AQ$31, COLUMN('Final Team Off-Def Stats'!O122), FALSE)</f>
        <v>32.4</v>
      </c>
      <c r="BG120">
        <f>VLOOKUP($AR120,'Final Team Off-Def Stats'!$A$2:$AQ$31, COLUMN('Final Team Off-Def Stats'!P122), FALSE)</f>
        <v>43.5</v>
      </c>
      <c r="BH120">
        <f>VLOOKUP($AR120,'Final Team Off-Def Stats'!$A$2:$AQ$31, COLUMN('Final Team Off-Def Stats'!Q122), FALSE)</f>
        <v>23.7</v>
      </c>
      <c r="BI120">
        <f>VLOOKUP($AR120,'Final Team Off-Def Stats'!$A$2:$AQ$31, COLUMN('Final Team Off-Def Stats'!R122), FALSE)</f>
        <v>7.8</v>
      </c>
      <c r="BJ120">
        <f>VLOOKUP($AR120,'Final Team Off-Def Stats'!$A$2:$AQ$31, COLUMN('Final Team Off-Def Stats'!S122), FALSE)</f>
        <v>4.8</v>
      </c>
      <c r="BK120">
        <f>VLOOKUP($AR120,'Final Team Off-Def Stats'!$A$2:$AQ$31, COLUMN('Final Team Off-Def Stats'!T122), FALSE)</f>
        <v>14.3</v>
      </c>
      <c r="BL120">
        <f>VLOOKUP($AR120,'Final Team Off-Def Stats'!$A$2:$AQ$31, COLUMN('Final Team Off-Def Stats'!U122), FALSE)</f>
        <v>22.2</v>
      </c>
      <c r="BM120">
        <f>VLOOKUP($AR120,'Final Team Off-Def Stats'!$A$2:$AQ$31, COLUMN('Final Team Off-Def Stats'!V122), FALSE)</f>
        <v>106</v>
      </c>
      <c r="BN120">
        <f>VLOOKUP($AR120,'Final Team Off-Def Stats'!$A$2:$AQ$31, COLUMN('Final Team Off-Def Stats'!W122), FALSE)</f>
        <v>41.1</v>
      </c>
      <c r="BO120">
        <f>VLOOKUP($AR120,'Final Team Off-Def Stats'!$A$2:$AQ$31, COLUMN('Final Team Off-Def Stats'!X122), FALSE)</f>
        <v>87</v>
      </c>
      <c r="BP120">
        <f>VLOOKUP($AR120,'Final Team Off-Def Stats'!$A$2:$AQ$31, COLUMN('Final Team Off-Def Stats'!Y122), FALSE)</f>
        <v>0.47299999999999998</v>
      </c>
      <c r="BQ120">
        <f>VLOOKUP($AR120,'Final Team Off-Def Stats'!$A$2:$AQ$31, COLUMN('Final Team Off-Def Stats'!Z122), FALSE)</f>
        <v>11.9</v>
      </c>
      <c r="BR120">
        <f>VLOOKUP($AR120,'Final Team Off-Def Stats'!$A$2:$AQ$31, COLUMN('Final Team Off-Def Stats'!AA122), FALSE)</f>
        <v>32.9</v>
      </c>
      <c r="BS120">
        <f>VLOOKUP($AR120,'Final Team Off-Def Stats'!$A$2:$AQ$31, COLUMN('Final Team Off-Def Stats'!AB122), FALSE)</f>
        <v>0.36199999999999999</v>
      </c>
      <c r="BT120">
        <f>VLOOKUP($AR120,'Final Team Off-Def Stats'!$A$2:$AQ$31, COLUMN('Final Team Off-Def Stats'!AC122), FALSE)</f>
        <v>29.2</v>
      </c>
      <c r="BU120">
        <f>VLOOKUP($AR120,'Final Team Off-Def Stats'!$A$2:$AQ$31, COLUMN('Final Team Off-Def Stats'!AD122), FALSE)</f>
        <v>54.1</v>
      </c>
      <c r="BV120">
        <f>VLOOKUP($AR120,'Final Team Off-Def Stats'!$A$2:$AQ$31, COLUMN('Final Team Off-Def Stats'!AE122), FALSE)</f>
        <v>0.54</v>
      </c>
      <c r="BW120">
        <f>VLOOKUP($AR120,'Final Team Off-Def Stats'!$A$2:$AQ$31, COLUMN('Final Team Off-Def Stats'!AF122), FALSE)</f>
        <v>19.7</v>
      </c>
      <c r="BX120">
        <f>VLOOKUP($AR120,'Final Team Off-Def Stats'!$A$2:$AQ$31, COLUMN('Final Team Off-Def Stats'!AG122), FALSE)</f>
        <v>25.4</v>
      </c>
      <c r="BY120">
        <f>VLOOKUP($AR120,'Final Team Off-Def Stats'!$A$2:$AQ$31, COLUMN('Final Team Off-Def Stats'!AH122), FALSE)</f>
        <v>0.77700000000000002</v>
      </c>
      <c r="BZ120">
        <f>VLOOKUP($AR120,'Final Team Off-Def Stats'!$A$2:$AQ$31, COLUMN('Final Team Off-Def Stats'!AI122), FALSE)</f>
        <v>10.4</v>
      </c>
      <c r="CA120">
        <f>VLOOKUP($AR120,'Final Team Off-Def Stats'!$A$2:$AQ$31, COLUMN('Final Team Off-Def Stats'!AJ122), FALSE)</f>
        <v>36.299999999999997</v>
      </c>
      <c r="CB120">
        <f>VLOOKUP($AR120,'Final Team Off-Def Stats'!$A$2:$AQ$31, COLUMN('Final Team Off-Def Stats'!AK122), FALSE)</f>
        <v>46.8</v>
      </c>
      <c r="CC120">
        <f>VLOOKUP($AR120,'Final Team Off-Def Stats'!$A$2:$AQ$31, COLUMN('Final Team Off-Def Stats'!AL122), FALSE)</f>
        <v>25.4</v>
      </c>
      <c r="CD120">
        <f>VLOOKUP($AR120,'Final Team Off-Def Stats'!$A$2:$AQ$31, COLUMN('Final Team Off-Def Stats'!AM122), FALSE)</f>
        <v>7.5</v>
      </c>
      <c r="CE120">
        <f>VLOOKUP($AR120,'Final Team Off-Def Stats'!$A$2:$AQ$31, COLUMN('Final Team Off-Def Stats'!AN122), FALSE)</f>
        <v>5.3</v>
      </c>
      <c r="CF120">
        <f>VLOOKUP($AR120,'Final Team Off-Def Stats'!$A$2:$AQ$31, COLUMN('Final Team Off-Def Stats'!AO122), FALSE)</f>
        <v>14.8</v>
      </c>
      <c r="CG120">
        <f>VLOOKUP($AR120,'Final Team Off-Def Stats'!$A$2:$AQ$31, COLUMN('Final Team Off-Def Stats'!AP122), FALSE)</f>
        <v>20</v>
      </c>
      <c r="CH120">
        <f>VLOOKUP($AR120,'Final Team Off-Def Stats'!$A$2:$AQ$31, COLUMN('Final Team Off-Def Stats'!AQ122), FALSE)</f>
        <v>113.8</v>
      </c>
      <c r="CI120" t="s">
        <v>543</v>
      </c>
    </row>
    <row r="121" spans="1:87" x14ac:dyDescent="0.35">
      <c r="A121" t="s">
        <v>499</v>
      </c>
      <c r="B121">
        <f>VLOOKUP($A121,'Final Team Off-Def Stats'!$A$2:$AQ$31, COLUMN('Final Team Off-Def Stats'!B121), FALSE)</f>
        <v>41.7</v>
      </c>
      <c r="C121">
        <f>VLOOKUP($A121,'Final Team Off-Def Stats'!$A$2:$AQ$31, COLUMN('Final Team Off-Def Stats'!C121), FALSE)</f>
        <v>88.5</v>
      </c>
      <c r="D121">
        <f>VLOOKUP($A121,'Final Team Off-Def Stats'!$A$2:$AQ$31, COLUMN('Final Team Off-Def Stats'!D121), FALSE)</f>
        <v>0.47099999999999997</v>
      </c>
      <c r="E121">
        <f>VLOOKUP($A121,'Final Team Off-Def Stats'!$A$2:$AQ$31, COLUMN('Final Team Off-Def Stats'!E121), FALSE)</f>
        <v>14.9</v>
      </c>
      <c r="F121">
        <f>VLOOKUP($A121,'Final Team Off-Def Stats'!$A$2:$AQ$31, COLUMN('Final Team Off-Def Stats'!F121), FALSE)</f>
        <v>41.4</v>
      </c>
      <c r="G121">
        <f>VLOOKUP($A121,'Final Team Off-Def Stats'!$A$2:$AQ$31, COLUMN('Final Team Off-Def Stats'!G121), FALSE)</f>
        <v>0.36</v>
      </c>
      <c r="H121">
        <f>VLOOKUP($A121,'Final Team Off-Def Stats'!$A$2:$AQ$31, COLUMN('Final Team Off-Def Stats'!H121), FALSE)</f>
        <v>26.7</v>
      </c>
      <c r="I121">
        <f>VLOOKUP($A121,'Final Team Off-Def Stats'!$A$2:$AQ$31, COLUMN('Final Team Off-Def Stats'!I121), FALSE)</f>
        <v>47.1</v>
      </c>
      <c r="J121">
        <f>VLOOKUP($A121,'Final Team Off-Def Stats'!$A$2:$AQ$31, COLUMN('Final Team Off-Def Stats'!J121), FALSE)</f>
        <v>0.56799999999999995</v>
      </c>
      <c r="K121">
        <f>VLOOKUP($A121,'Final Team Off-Def Stats'!$A$2:$AQ$31, COLUMN('Final Team Off-Def Stats'!K121), FALSE)</f>
        <v>18.399999999999999</v>
      </c>
      <c r="L121">
        <f>VLOOKUP($A121,'Final Team Off-Def Stats'!$A$2:$AQ$31, COLUMN('Final Team Off-Def Stats'!L121), FALSE)</f>
        <v>24</v>
      </c>
      <c r="M121">
        <f>VLOOKUP($A121,'Final Team Off-Def Stats'!$A$2:$AQ$31, COLUMN('Final Team Off-Def Stats'!M121), FALSE)</f>
        <v>0.76700000000000002</v>
      </c>
      <c r="N121">
        <f>VLOOKUP($A121,'Final Team Off-Def Stats'!$A$2:$AQ$31, COLUMN('Final Team Off-Def Stats'!N121), FALSE)</f>
        <v>11.1</v>
      </c>
      <c r="O121">
        <f>VLOOKUP($A121,'Final Team Off-Def Stats'!$A$2:$AQ$31, COLUMN('Final Team Off-Def Stats'!O121), FALSE)</f>
        <v>36.5</v>
      </c>
      <c r="P121">
        <f>VLOOKUP($A121,'Final Team Off-Def Stats'!$A$2:$AQ$31, COLUMN('Final Team Off-Def Stats'!P121), FALSE)</f>
        <v>47.6</v>
      </c>
      <c r="Q121">
        <f>VLOOKUP($A121,'Final Team Off-Def Stats'!$A$2:$AQ$31, COLUMN('Final Team Off-Def Stats'!Q121), FALSE)</f>
        <v>23</v>
      </c>
      <c r="R121">
        <f>VLOOKUP($A121,'Final Team Off-Def Stats'!$A$2:$AQ$31, COLUMN('Final Team Off-Def Stats'!R121), FALSE)</f>
        <v>7.4</v>
      </c>
      <c r="S121">
        <f>VLOOKUP($A121,'Final Team Off-Def Stats'!$A$2:$AQ$31, COLUMN('Final Team Off-Def Stats'!S121), FALSE)</f>
        <v>5</v>
      </c>
      <c r="T121">
        <f>VLOOKUP($A121,'Final Team Off-Def Stats'!$A$2:$AQ$31, COLUMN('Final Team Off-Def Stats'!T121), FALSE)</f>
        <v>14.4</v>
      </c>
      <c r="U121">
        <f>VLOOKUP($A121,'Final Team Off-Def Stats'!$A$2:$AQ$31, COLUMN('Final Team Off-Def Stats'!U121), FALSE)</f>
        <v>19.399999999999999</v>
      </c>
      <c r="V121">
        <f>VLOOKUP($A121,'Final Team Off-Def Stats'!$A$2:$AQ$31, COLUMN('Final Team Off-Def Stats'!V121), FALSE)</f>
        <v>116.7</v>
      </c>
      <c r="W121">
        <f>VLOOKUP($A121,'Final Team Off-Def Stats'!$A$2:$AQ$31, COLUMN('Final Team Off-Def Stats'!W121), FALSE)</f>
        <v>41.5</v>
      </c>
      <c r="X121">
        <f>VLOOKUP($A121,'Final Team Off-Def Stats'!$A$2:$AQ$31, COLUMN('Final Team Off-Def Stats'!X121), FALSE)</f>
        <v>91.7</v>
      </c>
      <c r="Y121">
        <f>VLOOKUP($A121,'Final Team Off-Def Stats'!$A$2:$AQ$31, COLUMN('Final Team Off-Def Stats'!Y121), FALSE)</f>
        <v>0.45300000000000001</v>
      </c>
      <c r="Z121">
        <f>VLOOKUP($A121,'Final Team Off-Def Stats'!$A$2:$AQ$31, COLUMN('Final Team Off-Def Stats'!Z121), FALSE)</f>
        <v>12.4</v>
      </c>
      <c r="AA121">
        <f>VLOOKUP($A121,'Final Team Off-Def Stats'!$A$2:$AQ$31, COLUMN('Final Team Off-Def Stats'!AA121), FALSE)</f>
        <v>35.5</v>
      </c>
      <c r="AB121">
        <f>VLOOKUP($A121,'Final Team Off-Def Stats'!$A$2:$AQ$31, COLUMN('Final Team Off-Def Stats'!AB121), FALSE)</f>
        <v>0.35</v>
      </c>
      <c r="AC121">
        <f>VLOOKUP($A121,'Final Team Off-Def Stats'!$A$2:$AQ$31, COLUMN('Final Team Off-Def Stats'!AC121), FALSE)</f>
        <v>29.1</v>
      </c>
      <c r="AD121">
        <f>VLOOKUP($A121,'Final Team Off-Def Stats'!$A$2:$AQ$31, COLUMN('Final Team Off-Def Stats'!AD121), FALSE)</f>
        <v>56.1</v>
      </c>
      <c r="AE121">
        <f>VLOOKUP($A121,'Final Team Off-Def Stats'!$A$2:$AQ$31, COLUMN('Final Team Off-Def Stats'!AE121), FALSE)</f>
        <v>0.51800000000000002</v>
      </c>
      <c r="AF121">
        <f>VLOOKUP($A121,'Final Team Off-Def Stats'!$A$2:$AQ$31, COLUMN('Final Team Off-Def Stats'!AF121), FALSE)</f>
        <v>15</v>
      </c>
      <c r="AG121">
        <f>VLOOKUP($A121,'Final Team Off-Def Stats'!$A$2:$AQ$31, COLUMN('Final Team Off-Def Stats'!AG121), FALSE)</f>
        <v>19.8</v>
      </c>
      <c r="AH121">
        <f>VLOOKUP($A121,'Final Team Off-Def Stats'!$A$2:$AQ$31, COLUMN('Final Team Off-Def Stats'!AH121), FALSE)</f>
        <v>0.75800000000000001</v>
      </c>
      <c r="AI121">
        <f>VLOOKUP($A121,'Final Team Off-Def Stats'!$A$2:$AQ$31, COLUMN('Final Team Off-Def Stats'!AI121), FALSE)</f>
        <v>10.1</v>
      </c>
      <c r="AJ121">
        <f>VLOOKUP($A121,'Final Team Off-Def Stats'!$A$2:$AQ$31, COLUMN('Final Team Off-Def Stats'!AJ121), FALSE)</f>
        <v>32.6</v>
      </c>
      <c r="AK121">
        <f>VLOOKUP($A121,'Final Team Off-Def Stats'!$A$2:$AQ$31, COLUMN('Final Team Off-Def Stats'!AK121), FALSE)</f>
        <v>42.7</v>
      </c>
      <c r="AL121">
        <f>VLOOKUP($A121,'Final Team Off-Def Stats'!$A$2:$AQ$31, COLUMN('Final Team Off-Def Stats'!AL121), FALSE)</f>
        <v>24</v>
      </c>
      <c r="AM121">
        <f>VLOOKUP($A121,'Final Team Off-Def Stats'!$A$2:$AQ$31, COLUMN('Final Team Off-Def Stats'!AM121), FALSE)</f>
        <v>8</v>
      </c>
      <c r="AN121">
        <f>VLOOKUP($A121,'Final Team Off-Def Stats'!$A$2:$AQ$31, COLUMN('Final Team Off-Def Stats'!AN121), FALSE)</f>
        <v>4.4000000000000004</v>
      </c>
      <c r="AO121">
        <f>VLOOKUP($A121,'Final Team Off-Def Stats'!$A$2:$AQ$31, COLUMN('Final Team Off-Def Stats'!AO121), FALSE)</f>
        <v>12.3</v>
      </c>
      <c r="AP121">
        <f>VLOOKUP($A121,'Final Team Off-Def Stats'!$A$2:$AQ$31, COLUMN('Final Team Off-Def Stats'!AP121), FALSE)</f>
        <v>20.8</v>
      </c>
      <c r="AQ121">
        <f>VLOOKUP($A121,'Final Team Off-Def Stats'!$A$2:$AQ$31, COLUMN('Final Team Off-Def Stats'!AQ121), FALSE)</f>
        <v>110.5</v>
      </c>
      <c r="AR121" t="s">
        <v>514</v>
      </c>
      <c r="AS121">
        <f>VLOOKUP($AR121,'Final Team Off-Def Stats'!$A$2:$AQ$31, COLUMN('Final Team Off-Def Stats'!B123), FALSE)</f>
        <v>42.4</v>
      </c>
      <c r="AT121">
        <f>VLOOKUP($AR121,'Final Team Off-Def Stats'!$A$2:$AQ$31, COLUMN('Final Team Off-Def Stats'!C123), FALSE)</f>
        <v>90.3</v>
      </c>
      <c r="AU121">
        <f>VLOOKUP($AR121,'Final Team Off-Def Stats'!$A$2:$AQ$31, COLUMN('Final Team Off-Def Stats'!D123), FALSE)</f>
        <v>0.47</v>
      </c>
      <c r="AV121">
        <f>VLOOKUP($AR121,'Final Team Off-Def Stats'!$A$2:$AQ$31, COLUMN('Final Team Off-Def Stats'!E123), FALSE)</f>
        <v>13.2</v>
      </c>
      <c r="AW121">
        <f>VLOOKUP($AR121,'Final Team Off-Def Stats'!$A$2:$AQ$31, COLUMN('Final Team Off-Def Stats'!F123), FALSE)</f>
        <v>35.200000000000003</v>
      </c>
      <c r="AX121">
        <f>VLOOKUP($AR121,'Final Team Off-Def Stats'!$A$2:$AQ$31, COLUMN('Final Team Off-Def Stats'!G123), FALSE)</f>
        <v>0.374</v>
      </c>
      <c r="AY121">
        <f>VLOOKUP($AR121,'Final Team Off-Def Stats'!$A$2:$AQ$31, COLUMN('Final Team Off-Def Stats'!H123), FALSE)</f>
        <v>29.2</v>
      </c>
      <c r="AZ121">
        <f>VLOOKUP($AR121,'Final Team Off-Def Stats'!$A$2:$AQ$31, COLUMN('Final Team Off-Def Stats'!I123), FALSE)</f>
        <v>55.1</v>
      </c>
      <c r="BA121">
        <f>VLOOKUP($AR121,'Final Team Off-Def Stats'!$A$2:$AQ$31, COLUMN('Final Team Off-Def Stats'!J123), FALSE)</f>
        <v>0.53100000000000003</v>
      </c>
      <c r="BB121">
        <f>VLOOKUP($AR121,'Final Team Off-Def Stats'!$A$2:$AQ$31, COLUMN('Final Team Off-Def Stats'!K123), FALSE)</f>
        <v>18.5</v>
      </c>
      <c r="BC121">
        <f>VLOOKUP($AR121,'Final Team Off-Def Stats'!$A$2:$AQ$31, COLUMN('Final Team Off-Def Stats'!L123), FALSE)</f>
        <v>22.8</v>
      </c>
      <c r="BD121">
        <f>VLOOKUP($AR121,'Final Team Off-Def Stats'!$A$2:$AQ$31, COLUMN('Final Team Off-Def Stats'!M123), FALSE)</f>
        <v>0.81200000000000006</v>
      </c>
      <c r="BE121">
        <f>VLOOKUP($AR121,'Final Team Off-Def Stats'!$A$2:$AQ$31, COLUMN('Final Team Off-Def Stats'!N123), FALSE)</f>
        <v>10.3</v>
      </c>
      <c r="BF121">
        <f>VLOOKUP($AR121,'Final Team Off-Def Stats'!$A$2:$AQ$31, COLUMN('Final Team Off-Def Stats'!O123), FALSE)</f>
        <v>34.700000000000003</v>
      </c>
      <c r="BG121">
        <f>VLOOKUP($AR121,'Final Team Off-Def Stats'!$A$2:$AQ$31, COLUMN('Final Team Off-Def Stats'!P123), FALSE)</f>
        <v>45</v>
      </c>
      <c r="BH121">
        <f>VLOOKUP($AR121,'Final Team Off-Def Stats'!$A$2:$AQ$31, COLUMN('Final Team Off-Def Stats'!Q123), FALSE)</f>
        <v>25.2</v>
      </c>
      <c r="BI121">
        <f>VLOOKUP($AR121,'Final Team Off-Def Stats'!$A$2:$AQ$31, COLUMN('Final Team Off-Def Stats'!R123), FALSE)</f>
        <v>7.3</v>
      </c>
      <c r="BJ121">
        <f>VLOOKUP($AR121,'Final Team Off-Def Stats'!$A$2:$AQ$31, COLUMN('Final Team Off-Def Stats'!S123), FALSE)</f>
        <v>4.3</v>
      </c>
      <c r="BK121">
        <f>VLOOKUP($AR121,'Final Team Off-Def Stats'!$A$2:$AQ$31, COLUMN('Final Team Off-Def Stats'!T123), FALSE)</f>
        <v>12.1</v>
      </c>
      <c r="BL121">
        <f>VLOOKUP($AR121,'Final Team Off-Def Stats'!$A$2:$AQ$31, COLUMN('Final Team Off-Def Stats'!U123), FALSE)</f>
        <v>19.100000000000001</v>
      </c>
      <c r="BM121">
        <f>VLOOKUP($AR121,'Final Team Off-Def Stats'!$A$2:$AQ$31, COLUMN('Final Team Off-Def Stats'!V123), FALSE)</f>
        <v>116.5</v>
      </c>
      <c r="BN121">
        <f>VLOOKUP($AR121,'Final Team Off-Def Stats'!$A$2:$AQ$31, COLUMN('Final Team Off-Def Stats'!W123), FALSE)</f>
        <v>42.8</v>
      </c>
      <c r="BO121">
        <f>VLOOKUP($AR121,'Final Team Off-Def Stats'!$A$2:$AQ$31, COLUMN('Final Team Off-Def Stats'!X123), FALSE)</f>
        <v>91</v>
      </c>
      <c r="BP121">
        <f>VLOOKUP($AR121,'Final Team Off-Def Stats'!$A$2:$AQ$31, COLUMN('Final Team Off-Def Stats'!Y123), FALSE)</f>
        <v>0.47099999999999997</v>
      </c>
      <c r="BQ121">
        <f>VLOOKUP($AR121,'Final Team Off-Def Stats'!$A$2:$AQ$31, COLUMN('Final Team Off-Def Stats'!Z123), FALSE)</f>
        <v>13.1</v>
      </c>
      <c r="BR121">
        <f>VLOOKUP($AR121,'Final Team Off-Def Stats'!$A$2:$AQ$31, COLUMN('Final Team Off-Def Stats'!AA123), FALSE)</f>
        <v>36</v>
      </c>
      <c r="BS121">
        <f>VLOOKUP($AR121,'Final Team Off-Def Stats'!$A$2:$AQ$31, COLUMN('Final Team Off-Def Stats'!AB123), FALSE)</f>
        <v>0.36399999999999999</v>
      </c>
      <c r="BT121">
        <f>VLOOKUP($AR121,'Final Team Off-Def Stats'!$A$2:$AQ$31, COLUMN('Final Team Off-Def Stats'!AC123), FALSE)</f>
        <v>29.7</v>
      </c>
      <c r="BU121">
        <f>VLOOKUP($AR121,'Final Team Off-Def Stats'!$A$2:$AQ$31, COLUMN('Final Team Off-Def Stats'!AD123), FALSE)</f>
        <v>54.9</v>
      </c>
      <c r="BV121">
        <f>VLOOKUP($AR121,'Final Team Off-Def Stats'!$A$2:$AQ$31, COLUMN('Final Team Off-Def Stats'!AE123), FALSE)</f>
        <v>0.54100000000000004</v>
      </c>
      <c r="BW121">
        <f>VLOOKUP($AR121,'Final Team Off-Def Stats'!$A$2:$AQ$31, COLUMN('Final Team Off-Def Stats'!AF123), FALSE)</f>
        <v>16.100000000000001</v>
      </c>
      <c r="BX121">
        <f>VLOOKUP($AR121,'Final Team Off-Def Stats'!$A$2:$AQ$31, COLUMN('Final Team Off-Def Stats'!AG123), FALSE)</f>
        <v>20.399999999999999</v>
      </c>
      <c r="BY121">
        <f>VLOOKUP($AR121,'Final Team Off-Def Stats'!$A$2:$AQ$31, COLUMN('Final Team Off-Def Stats'!AH123), FALSE)</f>
        <v>0.79200000000000004</v>
      </c>
      <c r="BZ121">
        <f>VLOOKUP($AR121,'Final Team Off-Def Stats'!$A$2:$AQ$31, COLUMN('Final Team Off-Def Stats'!AI123), FALSE)</f>
        <v>10.4</v>
      </c>
      <c r="CA121">
        <f>VLOOKUP($AR121,'Final Team Off-Def Stats'!$A$2:$AQ$31, COLUMN('Final Team Off-Def Stats'!AJ123), FALSE)</f>
        <v>34.4</v>
      </c>
      <c r="CB121">
        <f>VLOOKUP($AR121,'Final Team Off-Def Stats'!$A$2:$AQ$31, COLUMN('Final Team Off-Def Stats'!AK123), FALSE)</f>
        <v>44.8</v>
      </c>
      <c r="CC121">
        <f>VLOOKUP($AR121,'Final Team Off-Def Stats'!$A$2:$AQ$31, COLUMN('Final Team Off-Def Stats'!AL123), FALSE)</f>
        <v>26</v>
      </c>
      <c r="CD121">
        <f>VLOOKUP($AR121,'Final Team Off-Def Stats'!$A$2:$AQ$31, COLUMN('Final Team Off-Def Stats'!AM123), FALSE)</f>
        <v>7.2</v>
      </c>
      <c r="CE121">
        <f>VLOOKUP($AR121,'Final Team Off-Def Stats'!$A$2:$AQ$31, COLUMN('Final Team Off-Def Stats'!AN123), FALSE)</f>
        <v>4.5999999999999996</v>
      </c>
      <c r="CF121">
        <f>VLOOKUP($AR121,'Final Team Off-Def Stats'!$A$2:$AQ$31, COLUMN('Final Team Off-Def Stats'!AO123), FALSE)</f>
        <v>13</v>
      </c>
      <c r="CG121">
        <f>VLOOKUP($AR121,'Final Team Off-Def Stats'!$A$2:$AQ$31, COLUMN('Final Team Off-Def Stats'!AP123), FALSE)</f>
        <v>20.8</v>
      </c>
      <c r="CH121">
        <f>VLOOKUP($AR121,'Final Team Off-Def Stats'!$A$2:$AQ$31, COLUMN('Final Team Off-Def Stats'!AQ123), FALSE)</f>
        <v>114.9</v>
      </c>
      <c r="CI121" t="s">
        <v>543</v>
      </c>
    </row>
    <row r="122" spans="1:87" x14ac:dyDescent="0.35">
      <c r="A122" t="s">
        <v>513</v>
      </c>
      <c r="B122">
        <f>VLOOKUP($A122,'Final Team Off-Def Stats'!$A$2:$AQ$31, COLUMN('Final Team Off-Def Stats'!B122), FALSE)</f>
        <v>41.7</v>
      </c>
      <c r="C122">
        <f>VLOOKUP($A122,'Final Team Off-Def Stats'!$A$2:$AQ$31, COLUMN('Final Team Off-Def Stats'!C122), FALSE)</f>
        <v>89.5</v>
      </c>
      <c r="D122">
        <f>VLOOKUP($A122,'Final Team Off-Def Stats'!$A$2:$AQ$31, COLUMN('Final Team Off-Def Stats'!D122), FALSE)</f>
        <v>0.46600000000000003</v>
      </c>
      <c r="E122">
        <f>VLOOKUP($A122,'Final Team Off-Def Stats'!$A$2:$AQ$31, COLUMN('Final Team Off-Def Stats'!E122), FALSE)</f>
        <v>13.5</v>
      </c>
      <c r="F122">
        <f>VLOOKUP($A122,'Final Team Off-Def Stats'!$A$2:$AQ$31, COLUMN('Final Team Off-Def Stats'!F122), FALSE)</f>
        <v>38</v>
      </c>
      <c r="G122">
        <f>VLOOKUP($A122,'Final Team Off-Def Stats'!$A$2:$AQ$31, COLUMN('Final Team Off-Def Stats'!G122), FALSE)</f>
        <v>0.35599999999999998</v>
      </c>
      <c r="H122">
        <f>VLOOKUP($A122,'Final Team Off-Def Stats'!$A$2:$AQ$31, COLUMN('Final Team Off-Def Stats'!H122), FALSE)</f>
        <v>28.2</v>
      </c>
      <c r="I122">
        <f>VLOOKUP($A122,'Final Team Off-Def Stats'!$A$2:$AQ$31, COLUMN('Final Team Off-Def Stats'!I122), FALSE)</f>
        <v>51.5</v>
      </c>
      <c r="J122">
        <f>VLOOKUP($A122,'Final Team Off-Def Stats'!$A$2:$AQ$31, COLUMN('Final Team Off-Def Stats'!J122), FALSE)</f>
        <v>0.54700000000000004</v>
      </c>
      <c r="K122">
        <f>VLOOKUP($A122,'Final Team Off-Def Stats'!$A$2:$AQ$31, COLUMN('Final Team Off-Def Stats'!K122), FALSE)</f>
        <v>17.399999999999999</v>
      </c>
      <c r="L122">
        <f>VLOOKUP($A122,'Final Team Off-Def Stats'!$A$2:$AQ$31, COLUMN('Final Team Off-Def Stats'!L122), FALSE)</f>
        <v>21.4</v>
      </c>
      <c r="M122">
        <f>VLOOKUP($A122,'Final Team Off-Def Stats'!$A$2:$AQ$31, COLUMN('Final Team Off-Def Stats'!M122), FALSE)</f>
        <v>0.81599999999999995</v>
      </c>
      <c r="N122">
        <f>VLOOKUP($A122,'Final Team Off-Def Stats'!$A$2:$AQ$31, COLUMN('Final Team Off-Def Stats'!N122), FALSE)</f>
        <v>10.8</v>
      </c>
      <c r="O122">
        <f>VLOOKUP($A122,'Final Team Off-Def Stats'!$A$2:$AQ$31, COLUMN('Final Team Off-Def Stats'!O122), FALSE)</f>
        <v>36.4</v>
      </c>
      <c r="P122">
        <f>VLOOKUP($A122,'Final Team Off-Def Stats'!$A$2:$AQ$31, COLUMN('Final Team Off-Def Stats'!P122), FALSE)</f>
        <v>47.2</v>
      </c>
      <c r="Q122">
        <f>VLOOKUP($A122,'Final Team Off-Def Stats'!$A$2:$AQ$31, COLUMN('Final Team Off-Def Stats'!Q122), FALSE)</f>
        <v>25.4</v>
      </c>
      <c r="R122">
        <f>VLOOKUP($A122,'Final Team Off-Def Stats'!$A$2:$AQ$31, COLUMN('Final Team Off-Def Stats'!R122), FALSE)</f>
        <v>7.4</v>
      </c>
      <c r="S122">
        <f>VLOOKUP($A122,'Final Team Off-Def Stats'!$A$2:$AQ$31, COLUMN('Final Team Off-Def Stats'!S122), FALSE)</f>
        <v>6</v>
      </c>
      <c r="T122">
        <f>VLOOKUP($A122,'Final Team Off-Def Stats'!$A$2:$AQ$31, COLUMN('Final Team Off-Def Stats'!T122), FALSE)</f>
        <v>14</v>
      </c>
      <c r="U122">
        <f>VLOOKUP($A122,'Final Team Off-Def Stats'!$A$2:$AQ$31, COLUMN('Final Team Off-Def Stats'!U122), FALSE)</f>
        <v>19</v>
      </c>
      <c r="V122">
        <f>VLOOKUP($A122,'Final Team Off-Def Stats'!$A$2:$AQ$31, COLUMN('Final Team Off-Def Stats'!V122), FALSE)</f>
        <v>114.4</v>
      </c>
      <c r="W122">
        <f>VLOOKUP($A122,'Final Team Off-Def Stats'!$A$2:$AQ$31, COLUMN('Final Team Off-Def Stats'!W122), FALSE)</f>
        <v>39.200000000000003</v>
      </c>
      <c r="X122">
        <f>VLOOKUP($A122,'Final Team Off-Def Stats'!$A$2:$AQ$31, COLUMN('Final Team Off-Def Stats'!X122), FALSE)</f>
        <v>90.1</v>
      </c>
      <c r="Y122">
        <f>VLOOKUP($A122,'Final Team Off-Def Stats'!$A$2:$AQ$31, COLUMN('Final Team Off-Def Stats'!Y122), FALSE)</f>
        <v>0.434</v>
      </c>
      <c r="Z122">
        <f>VLOOKUP($A122,'Final Team Off-Def Stats'!$A$2:$AQ$31, COLUMN('Final Team Off-Def Stats'!Z122), FALSE)</f>
        <v>12.1</v>
      </c>
      <c r="AA122">
        <f>VLOOKUP($A122,'Final Team Off-Def Stats'!$A$2:$AQ$31, COLUMN('Final Team Off-Def Stats'!AA122), FALSE)</f>
        <v>35.700000000000003</v>
      </c>
      <c r="AB122">
        <f>VLOOKUP($A122,'Final Team Off-Def Stats'!$A$2:$AQ$31, COLUMN('Final Team Off-Def Stats'!AB122), FALSE)</f>
        <v>0.33900000000000002</v>
      </c>
      <c r="AC122">
        <f>VLOOKUP($A122,'Final Team Off-Def Stats'!$A$2:$AQ$31, COLUMN('Final Team Off-Def Stats'!AC122), FALSE)</f>
        <v>27.1</v>
      </c>
      <c r="AD122">
        <f>VLOOKUP($A122,'Final Team Off-Def Stats'!$A$2:$AQ$31, COLUMN('Final Team Off-Def Stats'!AD122), FALSE)</f>
        <v>54.4</v>
      </c>
      <c r="AE122">
        <f>VLOOKUP($A122,'Final Team Off-Def Stats'!$A$2:$AQ$31, COLUMN('Final Team Off-Def Stats'!AE122), FALSE)</f>
        <v>0.497</v>
      </c>
      <c r="AF122">
        <f>VLOOKUP($A122,'Final Team Off-Def Stats'!$A$2:$AQ$31, COLUMN('Final Team Off-Def Stats'!AF122), FALSE)</f>
        <v>16.5</v>
      </c>
      <c r="AG122">
        <f>VLOOKUP($A122,'Final Team Off-Def Stats'!$A$2:$AQ$31, COLUMN('Final Team Off-Def Stats'!AG122), FALSE)</f>
        <v>21.1</v>
      </c>
      <c r="AH122">
        <f>VLOOKUP($A122,'Final Team Off-Def Stats'!$A$2:$AQ$31, COLUMN('Final Team Off-Def Stats'!AH122), FALSE)</f>
        <v>0.78300000000000003</v>
      </c>
      <c r="AI122">
        <f>VLOOKUP($A122,'Final Team Off-Def Stats'!$A$2:$AQ$31, COLUMN('Final Team Off-Def Stats'!AI122), FALSE)</f>
        <v>10.7</v>
      </c>
      <c r="AJ122">
        <f>VLOOKUP($A122,'Final Team Off-Def Stats'!$A$2:$AQ$31, COLUMN('Final Team Off-Def Stats'!AJ122), FALSE)</f>
        <v>34</v>
      </c>
      <c r="AK122">
        <f>VLOOKUP($A122,'Final Team Off-Def Stats'!$A$2:$AQ$31, COLUMN('Final Team Off-Def Stats'!AK122), FALSE)</f>
        <v>44.7</v>
      </c>
      <c r="AL122">
        <f>VLOOKUP($A122,'Final Team Off-Def Stats'!$A$2:$AQ$31, COLUMN('Final Team Off-Def Stats'!AL122), FALSE)</f>
        <v>22.1</v>
      </c>
      <c r="AM122">
        <f>VLOOKUP($A122,'Final Team Off-Def Stats'!$A$2:$AQ$31, COLUMN('Final Team Off-Def Stats'!AM122), FALSE)</f>
        <v>7.7</v>
      </c>
      <c r="AN122">
        <f>VLOOKUP($A122,'Final Team Off-Def Stats'!$A$2:$AQ$31, COLUMN('Final Team Off-Def Stats'!AN122), FALSE)</f>
        <v>4.7</v>
      </c>
      <c r="AO122">
        <f>VLOOKUP($A122,'Final Team Off-Def Stats'!$A$2:$AQ$31, COLUMN('Final Team Off-Def Stats'!AO122), FALSE)</f>
        <v>14.1</v>
      </c>
      <c r="AP122">
        <f>VLOOKUP($A122,'Final Team Off-Def Stats'!$A$2:$AQ$31, COLUMN('Final Team Off-Def Stats'!AP122), FALSE)</f>
        <v>19.899999999999999</v>
      </c>
      <c r="AQ122">
        <f>VLOOKUP($A122,'Final Team Off-Def Stats'!$A$2:$AQ$31, COLUMN('Final Team Off-Def Stats'!AQ122), FALSE)</f>
        <v>106.9</v>
      </c>
      <c r="AR122" t="s">
        <v>506</v>
      </c>
      <c r="AS122">
        <f>VLOOKUP($AR122,'Final Team Off-Def Stats'!$A$2:$AQ$31, COLUMN('Final Team Off-Def Stats'!B124), FALSE)</f>
        <v>40.9</v>
      </c>
      <c r="AT122">
        <f>VLOOKUP($AR122,'Final Team Off-Def Stats'!$A$2:$AQ$31, COLUMN('Final Team Off-Def Stats'!C124), FALSE)</f>
        <v>87.6</v>
      </c>
      <c r="AU122">
        <f>VLOOKUP($AR122,'Final Team Off-Def Stats'!$A$2:$AQ$31, COLUMN('Final Team Off-Def Stats'!D124), FALSE)</f>
        <v>0.46700000000000003</v>
      </c>
      <c r="AV122">
        <f>VLOOKUP($AR122,'Final Team Off-Def Stats'!$A$2:$AQ$31, COLUMN('Final Team Off-Def Stats'!E124), FALSE)</f>
        <v>14</v>
      </c>
      <c r="AW122">
        <f>VLOOKUP($AR122,'Final Team Off-Def Stats'!$A$2:$AQ$31, COLUMN('Final Team Off-Def Stats'!F124), FALSE)</f>
        <v>37</v>
      </c>
      <c r="AX122">
        <f>VLOOKUP($AR122,'Final Team Off-Def Stats'!$A$2:$AQ$31, COLUMN('Final Team Off-Def Stats'!G124), FALSE)</f>
        <v>0.379</v>
      </c>
      <c r="AY122">
        <f>VLOOKUP($AR122,'Final Team Off-Def Stats'!$A$2:$AQ$31, COLUMN('Final Team Off-Def Stats'!H124), FALSE)</f>
        <v>26.9</v>
      </c>
      <c r="AZ122">
        <f>VLOOKUP($AR122,'Final Team Off-Def Stats'!$A$2:$AQ$31, COLUMN('Final Team Off-Def Stats'!I124), FALSE)</f>
        <v>50.6</v>
      </c>
      <c r="BA122">
        <f>VLOOKUP($AR122,'Final Team Off-Def Stats'!$A$2:$AQ$31, COLUMN('Final Team Off-Def Stats'!J124), FALSE)</f>
        <v>0.53100000000000003</v>
      </c>
      <c r="BB122">
        <f>VLOOKUP($AR122,'Final Team Off-Def Stats'!$A$2:$AQ$31, COLUMN('Final Team Off-Def Stats'!K124), FALSE)</f>
        <v>17.8</v>
      </c>
      <c r="BC122">
        <f>VLOOKUP($AR122,'Final Team Off-Def Stats'!$A$2:$AQ$31, COLUMN('Final Team Off-Def Stats'!L124), FALSE)</f>
        <v>22.1</v>
      </c>
      <c r="BD122">
        <f>VLOOKUP($AR122,'Final Team Off-Def Stats'!$A$2:$AQ$31, COLUMN('Final Team Off-Def Stats'!M124), FALSE)</f>
        <v>0.80800000000000005</v>
      </c>
      <c r="BE122">
        <f>VLOOKUP($AR122,'Final Team Off-Def Stats'!$A$2:$AQ$31, COLUMN('Final Team Off-Def Stats'!N124), FALSE)</f>
        <v>10.199999999999999</v>
      </c>
      <c r="BF122">
        <f>VLOOKUP($AR122,'Final Team Off-Def Stats'!$A$2:$AQ$31, COLUMN('Final Team Off-Def Stats'!O124), FALSE)</f>
        <v>35</v>
      </c>
      <c r="BG122">
        <f>VLOOKUP($AR122,'Final Team Off-Def Stats'!$A$2:$AQ$31, COLUMN('Final Team Off-Def Stats'!P124), FALSE)</f>
        <v>45.2</v>
      </c>
      <c r="BH122">
        <f>VLOOKUP($AR122,'Final Team Off-Def Stats'!$A$2:$AQ$31, COLUMN('Final Team Off-Def Stats'!Q124), FALSE)</f>
        <v>26.3</v>
      </c>
      <c r="BI122">
        <f>VLOOKUP($AR122,'Final Team Off-Def Stats'!$A$2:$AQ$31, COLUMN('Final Team Off-Def Stats'!R124), FALSE)</f>
        <v>7.6</v>
      </c>
      <c r="BJ122">
        <f>VLOOKUP($AR122,'Final Team Off-Def Stats'!$A$2:$AQ$31, COLUMN('Final Team Off-Def Stats'!S124), FALSE)</f>
        <v>3.3</v>
      </c>
      <c r="BK122">
        <f>VLOOKUP($AR122,'Final Team Off-Def Stats'!$A$2:$AQ$31, COLUMN('Final Team Off-Def Stats'!T124), FALSE)</f>
        <v>15</v>
      </c>
      <c r="BL122">
        <f>VLOOKUP($AR122,'Final Team Off-Def Stats'!$A$2:$AQ$31, COLUMN('Final Team Off-Def Stats'!U124), FALSE)</f>
        <v>21.2</v>
      </c>
      <c r="BM122">
        <f>VLOOKUP($AR122,'Final Team Off-Def Stats'!$A$2:$AQ$31, COLUMN('Final Team Off-Def Stats'!V124), FALSE)</f>
        <v>113.7</v>
      </c>
      <c r="BN122">
        <f>VLOOKUP($AR122,'Final Team Off-Def Stats'!$A$2:$AQ$31, COLUMN('Final Team Off-Def Stats'!W124), FALSE)</f>
        <v>38.799999999999997</v>
      </c>
      <c r="BO122">
        <f>VLOOKUP($AR122,'Final Team Off-Def Stats'!$A$2:$AQ$31, COLUMN('Final Team Off-Def Stats'!X124), FALSE)</f>
        <v>86.8</v>
      </c>
      <c r="BP122">
        <f>VLOOKUP($AR122,'Final Team Off-Def Stats'!$A$2:$AQ$31, COLUMN('Final Team Off-Def Stats'!Y124), FALSE)</f>
        <v>0.44700000000000001</v>
      </c>
      <c r="BQ122">
        <f>VLOOKUP($AR122,'Final Team Off-Def Stats'!$A$2:$AQ$31, COLUMN('Final Team Off-Def Stats'!Z124), FALSE)</f>
        <v>13.4</v>
      </c>
      <c r="BR122">
        <f>VLOOKUP($AR122,'Final Team Off-Def Stats'!$A$2:$AQ$31, COLUMN('Final Team Off-Def Stats'!AA124), FALSE)</f>
        <v>39.5</v>
      </c>
      <c r="BS122">
        <f>VLOOKUP($AR122,'Final Team Off-Def Stats'!$A$2:$AQ$31, COLUMN('Final Team Off-Def Stats'!AB124), FALSE)</f>
        <v>0.33900000000000002</v>
      </c>
      <c r="BT122">
        <f>VLOOKUP($AR122,'Final Team Off-Def Stats'!$A$2:$AQ$31, COLUMN('Final Team Off-Def Stats'!AC124), FALSE)</f>
        <v>25.4</v>
      </c>
      <c r="BU122">
        <f>VLOOKUP($AR122,'Final Team Off-Def Stats'!$A$2:$AQ$31, COLUMN('Final Team Off-Def Stats'!AD124), FALSE)</f>
        <v>47.2</v>
      </c>
      <c r="BV122">
        <f>VLOOKUP($AR122,'Final Team Off-Def Stats'!$A$2:$AQ$31, COLUMN('Final Team Off-Def Stats'!AE124), FALSE)</f>
        <v>0.53700000000000003</v>
      </c>
      <c r="BW122">
        <f>VLOOKUP($AR122,'Final Team Off-Def Stats'!$A$2:$AQ$31, COLUMN('Final Team Off-Def Stats'!AF124), FALSE)</f>
        <v>18.100000000000001</v>
      </c>
      <c r="BX122">
        <f>VLOOKUP($AR122,'Final Team Off-Def Stats'!$A$2:$AQ$31, COLUMN('Final Team Off-Def Stats'!AG124), FALSE)</f>
        <v>23.2</v>
      </c>
      <c r="BY122">
        <f>VLOOKUP($AR122,'Final Team Off-Def Stats'!$A$2:$AQ$31, COLUMN('Final Team Off-Def Stats'!AH124), FALSE)</f>
        <v>0.77900000000000003</v>
      </c>
      <c r="BZ122">
        <f>VLOOKUP($AR122,'Final Team Off-Def Stats'!$A$2:$AQ$31, COLUMN('Final Team Off-Def Stats'!AI124), FALSE)</f>
        <v>9.9</v>
      </c>
      <c r="CA122">
        <f>VLOOKUP($AR122,'Final Team Off-Def Stats'!$A$2:$AQ$31, COLUMN('Final Team Off-Def Stats'!AJ124), FALSE)</f>
        <v>33.200000000000003</v>
      </c>
      <c r="CB122">
        <f>VLOOKUP($AR122,'Final Team Off-Def Stats'!$A$2:$AQ$31, COLUMN('Final Team Off-Def Stats'!AK124), FALSE)</f>
        <v>43</v>
      </c>
      <c r="CC122">
        <f>VLOOKUP($AR122,'Final Team Off-Def Stats'!$A$2:$AQ$31, COLUMN('Final Team Off-Def Stats'!AL124), FALSE)</f>
        <v>24</v>
      </c>
      <c r="CD122">
        <f>VLOOKUP($AR122,'Final Team Off-Def Stats'!$A$2:$AQ$31, COLUMN('Final Team Off-Def Stats'!AM124), FALSE)</f>
        <v>7.7</v>
      </c>
      <c r="CE122">
        <f>VLOOKUP($AR122,'Final Team Off-Def Stats'!$A$2:$AQ$31, COLUMN('Final Team Off-Def Stats'!AN124), FALSE)</f>
        <v>4.2</v>
      </c>
      <c r="CF122">
        <f>VLOOKUP($AR122,'Final Team Off-Def Stats'!$A$2:$AQ$31, COLUMN('Final Team Off-Def Stats'!AO124), FALSE)</f>
        <v>15.5</v>
      </c>
      <c r="CG122">
        <f>VLOOKUP($AR122,'Final Team Off-Def Stats'!$A$2:$AQ$31, COLUMN('Final Team Off-Def Stats'!AP124), FALSE)</f>
        <v>21.2</v>
      </c>
      <c r="CH122">
        <f>VLOOKUP($AR122,'Final Team Off-Def Stats'!$A$2:$AQ$31, COLUMN('Final Team Off-Def Stats'!AQ124), FALSE)</f>
        <v>109.1</v>
      </c>
      <c r="CI122" t="s">
        <v>543</v>
      </c>
    </row>
    <row r="123" spans="1:87" x14ac:dyDescent="0.35">
      <c r="A123" t="s">
        <v>356</v>
      </c>
      <c r="B123">
        <f>VLOOKUP($A123,'Final Team Off-Def Stats'!$A$2:$AQ$31, COLUMN('Final Team Off-Def Stats'!B123), FALSE)</f>
        <v>38.9</v>
      </c>
      <c r="C123">
        <f>VLOOKUP($A123,'Final Team Off-Def Stats'!$A$2:$AQ$31, COLUMN('Final Team Off-Def Stats'!C123), FALSE)</f>
        <v>85.3</v>
      </c>
      <c r="D123">
        <f>VLOOKUP($A123,'Final Team Off-Def Stats'!$A$2:$AQ$31, COLUMN('Final Team Off-Def Stats'!D123), FALSE)</f>
        <v>0.45600000000000002</v>
      </c>
      <c r="E123">
        <f>VLOOKUP($A123,'Final Team Off-Def Stats'!$A$2:$AQ$31, COLUMN('Final Team Off-Def Stats'!E123), FALSE)</f>
        <v>13.3</v>
      </c>
      <c r="F123">
        <f>VLOOKUP($A123,'Final Team Off-Def Stats'!$A$2:$AQ$31, COLUMN('Final Team Off-Def Stats'!F123), FALSE)</f>
        <v>38.200000000000003</v>
      </c>
      <c r="G123">
        <f>VLOOKUP($A123,'Final Team Off-Def Stats'!$A$2:$AQ$31, COLUMN('Final Team Off-Def Stats'!G123), FALSE)</f>
        <v>0.34899999999999998</v>
      </c>
      <c r="H123">
        <f>VLOOKUP($A123,'Final Team Off-Def Stats'!$A$2:$AQ$31, COLUMN('Final Team Off-Def Stats'!H123), FALSE)</f>
        <v>25.6</v>
      </c>
      <c r="I123">
        <f>VLOOKUP($A123,'Final Team Off-Def Stats'!$A$2:$AQ$31, COLUMN('Final Team Off-Def Stats'!I123), FALSE)</f>
        <v>47.1</v>
      </c>
      <c r="J123">
        <f>VLOOKUP($A123,'Final Team Off-Def Stats'!$A$2:$AQ$31, COLUMN('Final Team Off-Def Stats'!J123), FALSE)</f>
        <v>0.54300000000000004</v>
      </c>
      <c r="K123">
        <f>VLOOKUP($A123,'Final Team Off-Def Stats'!$A$2:$AQ$31, COLUMN('Final Team Off-Def Stats'!K123), FALSE)</f>
        <v>17.3</v>
      </c>
      <c r="L123">
        <f>VLOOKUP($A123,'Final Team Off-Def Stats'!$A$2:$AQ$31, COLUMN('Final Team Off-Def Stats'!L123), FALSE)</f>
        <v>24.2</v>
      </c>
      <c r="M123">
        <f>VLOOKUP($A123,'Final Team Off-Def Stats'!$A$2:$AQ$31, COLUMN('Final Team Off-Def Stats'!M123), FALSE)</f>
        <v>0.71299999999999997</v>
      </c>
      <c r="N123">
        <f>VLOOKUP($A123,'Final Team Off-Def Stats'!$A$2:$AQ$31, COLUMN('Final Team Off-Def Stats'!N123), FALSE)</f>
        <v>9.5</v>
      </c>
      <c r="O123">
        <f>VLOOKUP($A123,'Final Team Off-Def Stats'!$A$2:$AQ$31, COLUMN('Final Team Off-Def Stats'!O123), FALSE)</f>
        <v>32</v>
      </c>
      <c r="P123">
        <f>VLOOKUP($A123,'Final Team Off-Def Stats'!$A$2:$AQ$31, COLUMN('Final Team Off-Def Stats'!P123), FALSE)</f>
        <v>41.5</v>
      </c>
      <c r="Q123">
        <f>VLOOKUP($A123,'Final Team Off-Def Stats'!$A$2:$AQ$31, COLUMN('Final Team Off-Def Stats'!Q123), FALSE)</f>
        <v>23.3</v>
      </c>
      <c r="R123">
        <f>VLOOKUP($A123,'Final Team Off-Def Stats'!$A$2:$AQ$31, COLUMN('Final Team Off-Def Stats'!R123), FALSE)</f>
        <v>7.2</v>
      </c>
      <c r="S123">
        <f>VLOOKUP($A123,'Final Team Off-Def Stats'!$A$2:$AQ$31, COLUMN('Final Team Off-Def Stats'!S123), FALSE)</f>
        <v>4.5999999999999996</v>
      </c>
      <c r="T123">
        <f>VLOOKUP($A123,'Final Team Off-Def Stats'!$A$2:$AQ$31, COLUMN('Final Team Off-Def Stats'!T123), FALSE)</f>
        <v>16.3</v>
      </c>
      <c r="U123">
        <f>VLOOKUP($A123,'Final Team Off-Def Stats'!$A$2:$AQ$31, COLUMN('Final Team Off-Def Stats'!U123), FALSE)</f>
        <v>20.399999999999999</v>
      </c>
      <c r="V123">
        <f>VLOOKUP($A123,'Final Team Off-Def Stats'!$A$2:$AQ$31, COLUMN('Final Team Off-Def Stats'!V123), FALSE)</f>
        <v>108.4</v>
      </c>
      <c r="W123">
        <f>VLOOKUP($A123,'Final Team Off-Def Stats'!$A$2:$AQ$31, COLUMN('Final Team Off-Def Stats'!W123), FALSE)</f>
        <v>42.9</v>
      </c>
      <c r="X123">
        <f>VLOOKUP($A123,'Final Team Off-Def Stats'!$A$2:$AQ$31, COLUMN('Final Team Off-Def Stats'!X123), FALSE)</f>
        <v>88.8</v>
      </c>
      <c r="Y123">
        <f>VLOOKUP($A123,'Final Team Off-Def Stats'!$A$2:$AQ$31, COLUMN('Final Team Off-Def Stats'!Y123), FALSE)</f>
        <v>0.48299999999999998</v>
      </c>
      <c r="Z123">
        <f>VLOOKUP($A123,'Final Team Off-Def Stats'!$A$2:$AQ$31, COLUMN('Final Team Off-Def Stats'!Z123), FALSE)</f>
        <v>12.6</v>
      </c>
      <c r="AA123">
        <f>VLOOKUP($A123,'Final Team Off-Def Stats'!$A$2:$AQ$31, COLUMN('Final Team Off-Def Stats'!AA123), FALSE)</f>
        <v>35.700000000000003</v>
      </c>
      <c r="AB123">
        <f>VLOOKUP($A123,'Final Team Off-Def Stats'!$A$2:$AQ$31, COLUMN('Final Team Off-Def Stats'!AB123), FALSE)</f>
        <v>0.35299999999999998</v>
      </c>
      <c r="AC123">
        <f>VLOOKUP($A123,'Final Team Off-Def Stats'!$A$2:$AQ$31, COLUMN('Final Team Off-Def Stats'!AC123), FALSE)</f>
        <v>30.3</v>
      </c>
      <c r="AD123">
        <f>VLOOKUP($A123,'Final Team Off-Def Stats'!$A$2:$AQ$31, COLUMN('Final Team Off-Def Stats'!AD123), FALSE)</f>
        <v>53.1</v>
      </c>
      <c r="AE123">
        <f>VLOOKUP($A123,'Final Team Off-Def Stats'!$A$2:$AQ$31, COLUMN('Final Team Off-Def Stats'!AE123), FALSE)</f>
        <v>0.56999999999999995</v>
      </c>
      <c r="AF123">
        <f>VLOOKUP($A123,'Final Team Off-Def Stats'!$A$2:$AQ$31, COLUMN('Final Team Off-Def Stats'!AF123), FALSE)</f>
        <v>18.3</v>
      </c>
      <c r="AG123">
        <f>VLOOKUP($A123,'Final Team Off-Def Stats'!$A$2:$AQ$31, COLUMN('Final Team Off-Def Stats'!AG123), FALSE)</f>
        <v>23.4</v>
      </c>
      <c r="AH123">
        <f>VLOOKUP($A123,'Final Team Off-Def Stats'!$A$2:$AQ$31, COLUMN('Final Team Off-Def Stats'!AH123), FALSE)</f>
        <v>0.78200000000000003</v>
      </c>
      <c r="AI123">
        <f>VLOOKUP($A123,'Final Team Off-Def Stats'!$A$2:$AQ$31, COLUMN('Final Team Off-Def Stats'!AI123), FALSE)</f>
        <v>11</v>
      </c>
      <c r="AJ123">
        <f>VLOOKUP($A123,'Final Team Off-Def Stats'!$A$2:$AQ$31, COLUMN('Final Team Off-Def Stats'!AJ123), FALSE)</f>
        <v>34.1</v>
      </c>
      <c r="AK123">
        <f>VLOOKUP($A123,'Final Team Off-Def Stats'!$A$2:$AQ$31, COLUMN('Final Team Off-Def Stats'!AK123), FALSE)</f>
        <v>45.1</v>
      </c>
      <c r="AL123">
        <f>VLOOKUP($A123,'Final Team Off-Def Stats'!$A$2:$AQ$31, COLUMN('Final Team Off-Def Stats'!AL123), FALSE)</f>
        <v>25.3</v>
      </c>
      <c r="AM123">
        <f>VLOOKUP($A123,'Final Team Off-Def Stats'!$A$2:$AQ$31, COLUMN('Final Team Off-Def Stats'!AM123), FALSE)</f>
        <v>9.3000000000000007</v>
      </c>
      <c r="AN123">
        <f>VLOOKUP($A123,'Final Team Off-Def Stats'!$A$2:$AQ$31, COLUMN('Final Team Off-Def Stats'!AN123), FALSE)</f>
        <v>5.7</v>
      </c>
      <c r="AO123">
        <f>VLOOKUP($A123,'Final Team Off-Def Stats'!$A$2:$AQ$31, COLUMN('Final Team Off-Def Stats'!AO123), FALSE)</f>
        <v>13.9</v>
      </c>
      <c r="AP123">
        <f>VLOOKUP($A123,'Final Team Off-Def Stats'!$A$2:$AQ$31, COLUMN('Final Team Off-Def Stats'!AP123), FALSE)</f>
        <v>21.8</v>
      </c>
      <c r="AQ123">
        <f>VLOOKUP($A123,'Final Team Off-Def Stats'!$A$2:$AQ$31, COLUMN('Final Team Off-Def Stats'!AQ123), FALSE)</f>
        <v>116.7</v>
      </c>
      <c r="AR123" t="s">
        <v>501</v>
      </c>
      <c r="AS123">
        <f>VLOOKUP($AR123,'Final Team Off-Def Stats'!$A$2:$AQ$31, COLUMN('Final Team Off-Def Stats'!B125), FALSE)</f>
        <v>43.7</v>
      </c>
      <c r="AT123">
        <f>VLOOKUP($AR123,'Final Team Off-Def Stats'!$A$2:$AQ$31, COLUMN('Final Team Off-Def Stats'!C125), FALSE)</f>
        <v>90.1</v>
      </c>
      <c r="AU123">
        <f>VLOOKUP($AR123,'Final Team Off-Def Stats'!$A$2:$AQ$31, COLUMN('Final Team Off-Def Stats'!D125), FALSE)</f>
        <v>0.48499999999999999</v>
      </c>
      <c r="AV123">
        <f>VLOOKUP($AR123,'Final Team Off-Def Stats'!$A$2:$AQ$31, COLUMN('Final Team Off-Def Stats'!E125), FALSE)</f>
        <v>11.6</v>
      </c>
      <c r="AW123">
        <f>VLOOKUP($AR123,'Final Team Off-Def Stats'!$A$2:$AQ$31, COLUMN('Final Team Off-Def Stats'!F125), FALSE)</f>
        <v>31.9</v>
      </c>
      <c r="AX123">
        <f>VLOOKUP($AR123,'Final Team Off-Def Stats'!$A$2:$AQ$31, COLUMN('Final Team Off-Def Stats'!G125), FALSE)</f>
        <v>0.36399999999999999</v>
      </c>
      <c r="AY123">
        <f>VLOOKUP($AR123,'Final Team Off-Def Stats'!$A$2:$AQ$31, COLUMN('Final Team Off-Def Stats'!H125), FALSE)</f>
        <v>32.1</v>
      </c>
      <c r="AZ123">
        <f>VLOOKUP($AR123,'Final Team Off-Def Stats'!$A$2:$AQ$31, COLUMN('Final Team Off-Def Stats'!I125), FALSE)</f>
        <v>58.2</v>
      </c>
      <c r="BA123">
        <f>VLOOKUP($AR123,'Final Team Off-Def Stats'!$A$2:$AQ$31, COLUMN('Final Team Off-Def Stats'!J125), FALSE)</f>
        <v>0.55100000000000005</v>
      </c>
      <c r="BB123">
        <f>VLOOKUP($AR123,'Final Team Off-Def Stats'!$A$2:$AQ$31, COLUMN('Final Team Off-Def Stats'!K125), FALSE)</f>
        <v>15.9</v>
      </c>
      <c r="BC123">
        <f>VLOOKUP($AR123,'Final Team Off-Def Stats'!$A$2:$AQ$31, COLUMN('Final Team Off-Def Stats'!L125), FALSE)</f>
        <v>19.899999999999999</v>
      </c>
      <c r="BD123">
        <f>VLOOKUP($AR123,'Final Team Off-Def Stats'!$A$2:$AQ$31, COLUMN('Final Team Off-Def Stats'!M125), FALSE)</f>
        <v>0.79700000000000004</v>
      </c>
      <c r="BE123">
        <f>VLOOKUP($AR123,'Final Team Off-Def Stats'!$A$2:$AQ$31, COLUMN('Final Team Off-Def Stats'!N125), FALSE)</f>
        <v>9.8000000000000007</v>
      </c>
      <c r="BF123">
        <f>VLOOKUP($AR123,'Final Team Off-Def Stats'!$A$2:$AQ$31, COLUMN('Final Team Off-Def Stats'!O125), FALSE)</f>
        <v>35.5</v>
      </c>
      <c r="BG123">
        <f>VLOOKUP($AR123,'Final Team Off-Def Stats'!$A$2:$AQ$31, COLUMN('Final Team Off-Def Stats'!P125), FALSE)</f>
        <v>45.3</v>
      </c>
      <c r="BH123">
        <f>VLOOKUP($AR123,'Final Team Off-Def Stats'!$A$2:$AQ$31, COLUMN('Final Team Off-Def Stats'!Q125), FALSE)</f>
        <v>27.4</v>
      </c>
      <c r="BI123">
        <f>VLOOKUP($AR123,'Final Team Off-Def Stats'!$A$2:$AQ$31, COLUMN('Final Team Off-Def Stats'!R125), FALSE)</f>
        <v>8.6</v>
      </c>
      <c r="BJ123">
        <f>VLOOKUP($AR123,'Final Team Off-Def Stats'!$A$2:$AQ$31, COLUMN('Final Team Off-Def Stats'!S125), FALSE)</f>
        <v>4.4000000000000004</v>
      </c>
      <c r="BK123">
        <f>VLOOKUP($AR123,'Final Team Off-Def Stats'!$A$2:$AQ$31, COLUMN('Final Team Off-Def Stats'!T125), FALSE)</f>
        <v>12.9</v>
      </c>
      <c r="BL123">
        <f>VLOOKUP($AR123,'Final Team Off-Def Stats'!$A$2:$AQ$31, COLUMN('Final Team Off-Def Stats'!U125), FALSE)</f>
        <v>19.899999999999999</v>
      </c>
      <c r="BM123">
        <f>VLOOKUP($AR123,'Final Team Off-Def Stats'!$A$2:$AQ$31, COLUMN('Final Team Off-Def Stats'!V125), FALSE)</f>
        <v>114.8</v>
      </c>
      <c r="BN123">
        <f>VLOOKUP($AR123,'Final Team Off-Def Stats'!$A$2:$AQ$31, COLUMN('Final Team Off-Def Stats'!W125), FALSE)</f>
        <v>39.200000000000003</v>
      </c>
      <c r="BO123">
        <f>VLOOKUP($AR123,'Final Team Off-Def Stats'!$A$2:$AQ$31, COLUMN('Final Team Off-Def Stats'!X125), FALSE)</f>
        <v>88.3</v>
      </c>
      <c r="BP123">
        <f>VLOOKUP($AR123,'Final Team Off-Def Stats'!$A$2:$AQ$31, COLUMN('Final Team Off-Def Stats'!Y125), FALSE)</f>
        <v>0.44400000000000001</v>
      </c>
      <c r="BQ123">
        <f>VLOOKUP($AR123,'Final Team Off-Def Stats'!$A$2:$AQ$31, COLUMN('Final Team Off-Def Stats'!Z125), FALSE)</f>
        <v>11.6</v>
      </c>
      <c r="BR123">
        <f>VLOOKUP($AR123,'Final Team Off-Def Stats'!$A$2:$AQ$31, COLUMN('Final Team Off-Def Stats'!AA125), FALSE)</f>
        <v>34.200000000000003</v>
      </c>
      <c r="BS123">
        <f>VLOOKUP($AR123,'Final Team Off-Def Stats'!$A$2:$AQ$31, COLUMN('Final Team Off-Def Stats'!AB125), FALSE)</f>
        <v>0.34</v>
      </c>
      <c r="BT123">
        <f>VLOOKUP($AR123,'Final Team Off-Def Stats'!$A$2:$AQ$31, COLUMN('Final Team Off-Def Stats'!AC125), FALSE)</f>
        <v>27.6</v>
      </c>
      <c r="BU123">
        <f>VLOOKUP($AR123,'Final Team Off-Def Stats'!$A$2:$AQ$31, COLUMN('Final Team Off-Def Stats'!AD125), FALSE)</f>
        <v>54.1</v>
      </c>
      <c r="BV123">
        <f>VLOOKUP($AR123,'Final Team Off-Def Stats'!$A$2:$AQ$31, COLUMN('Final Team Off-Def Stats'!AE125), FALSE)</f>
        <v>0.51</v>
      </c>
      <c r="BW123">
        <f>VLOOKUP($AR123,'Final Team Off-Def Stats'!$A$2:$AQ$31, COLUMN('Final Team Off-Def Stats'!AF125), FALSE)</f>
        <v>17.3</v>
      </c>
      <c r="BX123">
        <f>VLOOKUP($AR123,'Final Team Off-Def Stats'!$A$2:$AQ$31, COLUMN('Final Team Off-Def Stats'!AG125), FALSE)</f>
        <v>22.7</v>
      </c>
      <c r="BY123">
        <f>VLOOKUP($AR123,'Final Team Off-Def Stats'!$A$2:$AQ$31, COLUMN('Final Team Off-Def Stats'!AH125), FALSE)</f>
        <v>0.76100000000000001</v>
      </c>
      <c r="BZ123">
        <f>VLOOKUP($AR123,'Final Team Off-Def Stats'!$A$2:$AQ$31, COLUMN('Final Team Off-Def Stats'!AI125), FALSE)</f>
        <v>10.5</v>
      </c>
      <c r="CA123">
        <f>VLOOKUP($AR123,'Final Team Off-Def Stats'!$A$2:$AQ$31, COLUMN('Final Team Off-Def Stats'!AJ125), FALSE)</f>
        <v>33.9</v>
      </c>
      <c r="CB123">
        <f>VLOOKUP($AR123,'Final Team Off-Def Stats'!$A$2:$AQ$31, COLUMN('Final Team Off-Def Stats'!AK125), FALSE)</f>
        <v>44.5</v>
      </c>
      <c r="CC123">
        <f>VLOOKUP($AR123,'Final Team Off-Def Stats'!$A$2:$AQ$31, COLUMN('Final Team Off-Def Stats'!AL125), FALSE)</f>
        <v>22.9</v>
      </c>
      <c r="CD123">
        <f>VLOOKUP($AR123,'Final Team Off-Def Stats'!$A$2:$AQ$31, COLUMN('Final Team Off-Def Stats'!AM125), FALSE)</f>
        <v>7.5</v>
      </c>
      <c r="CE123">
        <f>VLOOKUP($AR123,'Final Team Off-Def Stats'!$A$2:$AQ$31, COLUMN('Final Team Off-Def Stats'!AN125), FALSE)</f>
        <v>4</v>
      </c>
      <c r="CF123">
        <f>VLOOKUP($AR123,'Final Team Off-Def Stats'!$A$2:$AQ$31, COLUMN('Final Team Off-Def Stats'!AO125), FALSE)</f>
        <v>14.7</v>
      </c>
      <c r="CG123">
        <f>VLOOKUP($AR123,'Final Team Off-Def Stats'!$A$2:$AQ$31, COLUMN('Final Team Off-Def Stats'!AP125), FALSE)</f>
        <v>18.899999999999999</v>
      </c>
      <c r="CH123">
        <f>VLOOKUP($AR123,'Final Team Off-Def Stats'!$A$2:$AQ$31, COLUMN('Final Team Off-Def Stats'!AQ125), FALSE)</f>
        <v>107.3</v>
      </c>
      <c r="CI123" t="s">
        <v>542</v>
      </c>
    </row>
    <row r="124" spans="1:87" x14ac:dyDescent="0.35">
      <c r="A124" t="s">
        <v>204</v>
      </c>
      <c r="B124">
        <f>VLOOKUP($A124,'Final Team Off-Def Stats'!$A$2:$AQ$31, COLUMN('Final Team Off-Def Stats'!B124), FALSE)</f>
        <v>38.6</v>
      </c>
      <c r="C124">
        <f>VLOOKUP($A124,'Final Team Off-Def Stats'!$A$2:$AQ$31, COLUMN('Final Team Off-Def Stats'!C124), FALSE)</f>
        <v>89.9</v>
      </c>
      <c r="D124">
        <f>VLOOKUP($A124,'Final Team Off-Def Stats'!$A$2:$AQ$31, COLUMN('Final Team Off-Def Stats'!D124), FALSE)</f>
        <v>0.43</v>
      </c>
      <c r="E124">
        <f>VLOOKUP($A124,'Final Team Off-Def Stats'!$A$2:$AQ$31, COLUMN('Final Team Off-Def Stats'!E124), FALSE)</f>
        <v>12.2</v>
      </c>
      <c r="F124">
        <f>VLOOKUP($A124,'Final Team Off-Def Stats'!$A$2:$AQ$31, COLUMN('Final Team Off-Def Stats'!F124), FALSE)</f>
        <v>37.700000000000003</v>
      </c>
      <c r="G124">
        <f>VLOOKUP($A124,'Final Team Off-Def Stats'!$A$2:$AQ$31, COLUMN('Final Team Off-Def Stats'!G124), FALSE)</f>
        <v>0.32300000000000001</v>
      </c>
      <c r="H124">
        <f>VLOOKUP($A124,'Final Team Off-Def Stats'!$A$2:$AQ$31, COLUMN('Final Team Off-Def Stats'!H124), FALSE)</f>
        <v>26.4</v>
      </c>
      <c r="I124">
        <f>VLOOKUP($A124,'Final Team Off-Def Stats'!$A$2:$AQ$31, COLUMN('Final Team Off-Def Stats'!I124), FALSE)</f>
        <v>52.2</v>
      </c>
      <c r="J124">
        <f>VLOOKUP($A124,'Final Team Off-Def Stats'!$A$2:$AQ$31, COLUMN('Final Team Off-Def Stats'!J124), FALSE)</f>
        <v>0.50700000000000001</v>
      </c>
      <c r="K124">
        <f>VLOOKUP($A124,'Final Team Off-Def Stats'!$A$2:$AQ$31, COLUMN('Final Team Off-Def Stats'!K124), FALSE)</f>
        <v>15.2</v>
      </c>
      <c r="L124">
        <f>VLOOKUP($A124,'Final Team Off-Def Stats'!$A$2:$AQ$31, COLUMN('Final Team Off-Def Stats'!L124), FALSE)</f>
        <v>20.100000000000001</v>
      </c>
      <c r="M124">
        <f>VLOOKUP($A124,'Final Team Off-Def Stats'!$A$2:$AQ$31, COLUMN('Final Team Off-Def Stats'!M124), FALSE)</f>
        <v>0.75600000000000001</v>
      </c>
      <c r="N124">
        <f>VLOOKUP($A124,'Final Team Off-Def Stats'!$A$2:$AQ$31, COLUMN('Final Team Off-Def Stats'!N124), FALSE)</f>
        <v>10.5</v>
      </c>
      <c r="O124">
        <f>VLOOKUP($A124,'Final Team Off-Def Stats'!$A$2:$AQ$31, COLUMN('Final Team Off-Def Stats'!O124), FALSE)</f>
        <v>35.5</v>
      </c>
      <c r="P124">
        <f>VLOOKUP($A124,'Final Team Off-Def Stats'!$A$2:$AQ$31, COLUMN('Final Team Off-Def Stats'!P124), FALSE)</f>
        <v>46</v>
      </c>
      <c r="Q124">
        <f>VLOOKUP($A124,'Final Team Off-Def Stats'!$A$2:$AQ$31, COLUMN('Final Team Off-Def Stats'!Q124), FALSE)</f>
        <v>22.4</v>
      </c>
      <c r="R124">
        <f>VLOOKUP($A124,'Final Team Off-Def Stats'!$A$2:$AQ$31, COLUMN('Final Team Off-Def Stats'!R124), FALSE)</f>
        <v>7.6</v>
      </c>
      <c r="S124">
        <f>VLOOKUP($A124,'Final Team Off-Def Stats'!$A$2:$AQ$31, COLUMN('Final Team Off-Def Stats'!S124), FALSE)</f>
        <v>4.7</v>
      </c>
      <c r="T124">
        <f>VLOOKUP($A124,'Final Team Off-Def Stats'!$A$2:$AQ$31, COLUMN('Final Team Off-Def Stats'!T124), FALSE)</f>
        <v>14.1</v>
      </c>
      <c r="U124">
        <f>VLOOKUP($A124,'Final Team Off-Def Stats'!$A$2:$AQ$31, COLUMN('Final Team Off-Def Stats'!U124), FALSE)</f>
        <v>18.399999999999999</v>
      </c>
      <c r="V124">
        <f>VLOOKUP($A124,'Final Team Off-Def Stats'!$A$2:$AQ$31, COLUMN('Final Team Off-Def Stats'!V124), FALSE)</f>
        <v>104.6</v>
      </c>
      <c r="W124">
        <f>VLOOKUP($A124,'Final Team Off-Def Stats'!$A$2:$AQ$31, COLUMN('Final Team Off-Def Stats'!W124), FALSE)</f>
        <v>41.8</v>
      </c>
      <c r="X124">
        <f>VLOOKUP($A124,'Final Team Off-Def Stats'!$A$2:$AQ$31, COLUMN('Final Team Off-Def Stats'!X124), FALSE)</f>
        <v>91.3</v>
      </c>
      <c r="Y124">
        <f>VLOOKUP($A124,'Final Team Off-Def Stats'!$A$2:$AQ$31, COLUMN('Final Team Off-Def Stats'!Y124), FALSE)</f>
        <v>0.45800000000000002</v>
      </c>
      <c r="Z124">
        <f>VLOOKUP($A124,'Final Team Off-Def Stats'!$A$2:$AQ$31, COLUMN('Final Team Off-Def Stats'!Z124), FALSE)</f>
        <v>13.7</v>
      </c>
      <c r="AA124">
        <f>VLOOKUP($A124,'Final Team Off-Def Stats'!$A$2:$AQ$31, COLUMN('Final Team Off-Def Stats'!AA124), FALSE)</f>
        <v>39</v>
      </c>
      <c r="AB124">
        <f>VLOOKUP($A124,'Final Team Off-Def Stats'!$A$2:$AQ$31, COLUMN('Final Team Off-Def Stats'!AB124), FALSE)</f>
        <v>0.35299999999999998</v>
      </c>
      <c r="AC124">
        <f>VLOOKUP($A124,'Final Team Off-Def Stats'!$A$2:$AQ$31, COLUMN('Final Team Off-Def Stats'!AC124), FALSE)</f>
        <v>28</v>
      </c>
      <c r="AD124">
        <f>VLOOKUP($A124,'Final Team Off-Def Stats'!$A$2:$AQ$31, COLUMN('Final Team Off-Def Stats'!AD124), FALSE)</f>
        <v>52.3</v>
      </c>
      <c r="AE124">
        <f>VLOOKUP($A124,'Final Team Off-Def Stats'!$A$2:$AQ$31, COLUMN('Final Team Off-Def Stats'!AE124), FALSE)</f>
        <v>0.53600000000000003</v>
      </c>
      <c r="AF124">
        <f>VLOOKUP($A124,'Final Team Off-Def Stats'!$A$2:$AQ$31, COLUMN('Final Team Off-Def Stats'!AF124), FALSE)</f>
        <v>15.4</v>
      </c>
      <c r="AG124">
        <f>VLOOKUP($A124,'Final Team Off-Def Stats'!$A$2:$AQ$31, COLUMN('Final Team Off-Def Stats'!AG124), FALSE)</f>
        <v>20</v>
      </c>
      <c r="AH124">
        <f>VLOOKUP($A124,'Final Team Off-Def Stats'!$A$2:$AQ$31, COLUMN('Final Team Off-Def Stats'!AH124), FALSE)</f>
        <v>0.77100000000000002</v>
      </c>
      <c r="AI124">
        <f>VLOOKUP($A124,'Final Team Off-Def Stats'!$A$2:$AQ$31, COLUMN('Final Team Off-Def Stats'!AI124), FALSE)</f>
        <v>11.1</v>
      </c>
      <c r="AJ124">
        <f>VLOOKUP($A124,'Final Team Off-Def Stats'!$A$2:$AQ$31, COLUMN('Final Team Off-Def Stats'!AJ124), FALSE)</f>
        <v>37.6</v>
      </c>
      <c r="AK124">
        <f>VLOOKUP($A124,'Final Team Off-Def Stats'!$A$2:$AQ$31, COLUMN('Final Team Off-Def Stats'!AK124), FALSE)</f>
        <v>48.8</v>
      </c>
      <c r="AL124">
        <f>VLOOKUP($A124,'Final Team Off-Def Stats'!$A$2:$AQ$31, COLUMN('Final Team Off-Def Stats'!AL124), FALSE)</f>
        <v>26.3</v>
      </c>
      <c r="AM124">
        <f>VLOOKUP($A124,'Final Team Off-Def Stats'!$A$2:$AQ$31, COLUMN('Final Team Off-Def Stats'!AM124), FALSE)</f>
        <v>8.5</v>
      </c>
      <c r="AN124">
        <f>VLOOKUP($A124,'Final Team Off-Def Stats'!$A$2:$AQ$31, COLUMN('Final Team Off-Def Stats'!AN124), FALSE)</f>
        <v>6</v>
      </c>
      <c r="AO124">
        <f>VLOOKUP($A124,'Final Team Off-Def Stats'!$A$2:$AQ$31, COLUMN('Final Team Off-Def Stats'!AO124), FALSE)</f>
        <v>13.3</v>
      </c>
      <c r="AP124">
        <f>VLOOKUP($A124,'Final Team Off-Def Stats'!$A$2:$AQ$31, COLUMN('Final Team Off-Def Stats'!AP124), FALSE)</f>
        <v>18</v>
      </c>
      <c r="AQ124">
        <f>VLOOKUP($A124,'Final Team Off-Def Stats'!$A$2:$AQ$31, COLUMN('Final Team Off-Def Stats'!AQ124), FALSE)</f>
        <v>112.8</v>
      </c>
      <c r="AR124" t="s">
        <v>315</v>
      </c>
      <c r="AS124">
        <f>VLOOKUP($AR124,'Final Team Off-Def Stats'!$A$2:$AQ$31, COLUMN('Final Team Off-Def Stats'!B126), FALSE)</f>
        <v>41</v>
      </c>
      <c r="AT124">
        <f>VLOOKUP($AR124,'Final Team Off-Def Stats'!$A$2:$AQ$31, COLUMN('Final Team Off-Def Stats'!C126), FALSE)</f>
        <v>87.3</v>
      </c>
      <c r="AU124">
        <f>VLOOKUP($AR124,'Final Team Off-Def Stats'!$A$2:$AQ$31, COLUMN('Final Team Off-Def Stats'!D126), FALSE)</f>
        <v>0.46899999999999997</v>
      </c>
      <c r="AV124">
        <f>VLOOKUP($AR124,'Final Team Off-Def Stats'!$A$2:$AQ$31, COLUMN('Final Team Off-Def Stats'!E126), FALSE)</f>
        <v>11.8</v>
      </c>
      <c r="AW124">
        <f>VLOOKUP($AR124,'Final Team Off-Def Stats'!$A$2:$AQ$31, COLUMN('Final Team Off-Def Stats'!F126), FALSE)</f>
        <v>33.9</v>
      </c>
      <c r="AX124">
        <f>VLOOKUP($AR124,'Final Team Off-Def Stats'!$A$2:$AQ$31, COLUMN('Final Team Off-Def Stats'!G126), FALSE)</f>
        <v>0.34699999999999998</v>
      </c>
      <c r="AY124">
        <f>VLOOKUP($AR124,'Final Team Off-Def Stats'!$A$2:$AQ$31, COLUMN('Final Team Off-Def Stats'!H126), FALSE)</f>
        <v>29.2</v>
      </c>
      <c r="AZ124">
        <f>VLOOKUP($AR124,'Final Team Off-Def Stats'!$A$2:$AQ$31, COLUMN('Final Team Off-Def Stats'!I126), FALSE)</f>
        <v>53.4</v>
      </c>
      <c r="BA124">
        <f>VLOOKUP($AR124,'Final Team Off-Def Stats'!$A$2:$AQ$31, COLUMN('Final Team Off-Def Stats'!J126), FALSE)</f>
        <v>0.54600000000000004</v>
      </c>
      <c r="BB124">
        <f>VLOOKUP($AR124,'Final Team Off-Def Stats'!$A$2:$AQ$31, COLUMN('Final Team Off-Def Stats'!K126), FALSE)</f>
        <v>16.600000000000001</v>
      </c>
      <c r="BC124">
        <f>VLOOKUP($AR124,'Final Team Off-Def Stats'!$A$2:$AQ$31, COLUMN('Final Team Off-Def Stats'!L126), FALSE)</f>
        <v>22.6</v>
      </c>
      <c r="BD124">
        <f>VLOOKUP($AR124,'Final Team Off-Def Stats'!$A$2:$AQ$31, COLUMN('Final Team Off-Def Stats'!M126), FALSE)</f>
        <v>0.73199999999999998</v>
      </c>
      <c r="BE124">
        <f>VLOOKUP($AR124,'Final Team Off-Def Stats'!$A$2:$AQ$31, COLUMN('Final Team Off-Def Stats'!N126), FALSE)</f>
        <v>9.4</v>
      </c>
      <c r="BF124">
        <f>VLOOKUP($AR124,'Final Team Off-Def Stats'!$A$2:$AQ$31, COLUMN('Final Team Off-Def Stats'!O126), FALSE)</f>
        <v>33.9</v>
      </c>
      <c r="BG124">
        <f>VLOOKUP($AR124,'Final Team Off-Def Stats'!$A$2:$AQ$31, COLUMN('Final Team Off-Def Stats'!P126), FALSE)</f>
        <v>43.3</v>
      </c>
      <c r="BH124">
        <f>VLOOKUP($AR124,'Final Team Off-Def Stats'!$A$2:$AQ$31, COLUMN('Final Team Off-Def Stats'!Q126), FALSE)</f>
        <v>23.6</v>
      </c>
      <c r="BI124">
        <f>VLOOKUP($AR124,'Final Team Off-Def Stats'!$A$2:$AQ$31, COLUMN('Final Team Off-Def Stats'!R126), FALSE)</f>
        <v>7.5</v>
      </c>
      <c r="BJ124">
        <f>VLOOKUP($AR124,'Final Team Off-Def Stats'!$A$2:$AQ$31, COLUMN('Final Team Off-Def Stats'!S126), FALSE)</f>
        <v>5.0999999999999996</v>
      </c>
      <c r="BK124">
        <f>VLOOKUP($AR124,'Final Team Off-Def Stats'!$A$2:$AQ$31, COLUMN('Final Team Off-Def Stats'!T126), FALSE)</f>
        <v>14.3</v>
      </c>
      <c r="BL124">
        <f>VLOOKUP($AR124,'Final Team Off-Def Stats'!$A$2:$AQ$31, COLUMN('Final Team Off-Def Stats'!U126), FALSE)</f>
        <v>19.8</v>
      </c>
      <c r="BM124">
        <f>VLOOKUP($AR124,'Final Team Off-Def Stats'!$A$2:$AQ$31, COLUMN('Final Team Off-Def Stats'!V126), FALSE)</f>
        <v>110.3</v>
      </c>
      <c r="BN124">
        <f>VLOOKUP($AR124,'Final Team Off-Def Stats'!$A$2:$AQ$31, COLUMN('Final Team Off-Def Stats'!W126), FALSE)</f>
        <v>41.9</v>
      </c>
      <c r="BO124">
        <f>VLOOKUP($AR124,'Final Team Off-Def Stats'!$A$2:$AQ$31, COLUMN('Final Team Off-Def Stats'!X126), FALSE)</f>
        <v>89.1</v>
      </c>
      <c r="BP124">
        <f>VLOOKUP($AR124,'Final Team Off-Def Stats'!$A$2:$AQ$31, COLUMN('Final Team Off-Def Stats'!Y126), FALSE)</f>
        <v>0.47</v>
      </c>
      <c r="BQ124">
        <f>VLOOKUP($AR124,'Final Team Off-Def Stats'!$A$2:$AQ$31, COLUMN('Final Team Off-Def Stats'!Z126), FALSE)</f>
        <v>12.4</v>
      </c>
      <c r="BR124">
        <f>VLOOKUP($AR124,'Final Team Off-Def Stats'!$A$2:$AQ$31, COLUMN('Final Team Off-Def Stats'!AA126), FALSE)</f>
        <v>35.200000000000003</v>
      </c>
      <c r="BS124">
        <f>VLOOKUP($AR124,'Final Team Off-Def Stats'!$A$2:$AQ$31, COLUMN('Final Team Off-Def Stats'!AB126), FALSE)</f>
        <v>0.35199999999999998</v>
      </c>
      <c r="BT124">
        <f>VLOOKUP($AR124,'Final Team Off-Def Stats'!$A$2:$AQ$31, COLUMN('Final Team Off-Def Stats'!AC126), FALSE)</f>
        <v>29.5</v>
      </c>
      <c r="BU124">
        <f>VLOOKUP($AR124,'Final Team Off-Def Stats'!$A$2:$AQ$31, COLUMN('Final Team Off-Def Stats'!AD126), FALSE)</f>
        <v>53.8</v>
      </c>
      <c r="BV124">
        <f>VLOOKUP($AR124,'Final Team Off-Def Stats'!$A$2:$AQ$31, COLUMN('Final Team Off-Def Stats'!AE126), FALSE)</f>
        <v>0.54800000000000004</v>
      </c>
      <c r="BW124">
        <f>VLOOKUP($AR124,'Final Team Off-Def Stats'!$A$2:$AQ$31, COLUMN('Final Team Off-Def Stats'!AF126), FALSE)</f>
        <v>17.100000000000001</v>
      </c>
      <c r="BX124">
        <f>VLOOKUP($AR124,'Final Team Off-Def Stats'!$A$2:$AQ$31, COLUMN('Final Team Off-Def Stats'!AG126), FALSE)</f>
        <v>22.9</v>
      </c>
      <c r="BY124">
        <f>VLOOKUP($AR124,'Final Team Off-Def Stats'!$A$2:$AQ$31, COLUMN('Final Team Off-Def Stats'!AH126), FALSE)</f>
        <v>0.747</v>
      </c>
      <c r="BZ124">
        <f>VLOOKUP($AR124,'Final Team Off-Def Stats'!$A$2:$AQ$31, COLUMN('Final Team Off-Def Stats'!AI126), FALSE)</f>
        <v>10.8</v>
      </c>
      <c r="CA124">
        <f>VLOOKUP($AR124,'Final Team Off-Def Stats'!$A$2:$AQ$31, COLUMN('Final Team Off-Def Stats'!AJ126), FALSE)</f>
        <v>35</v>
      </c>
      <c r="CB124">
        <f>VLOOKUP($AR124,'Final Team Off-Def Stats'!$A$2:$AQ$31, COLUMN('Final Team Off-Def Stats'!AK126), FALSE)</f>
        <v>45.8</v>
      </c>
      <c r="CC124">
        <f>VLOOKUP($AR124,'Final Team Off-Def Stats'!$A$2:$AQ$31, COLUMN('Final Team Off-Def Stats'!AL126), FALSE)</f>
        <v>25.8</v>
      </c>
      <c r="CD124">
        <f>VLOOKUP($AR124,'Final Team Off-Def Stats'!$A$2:$AQ$31, COLUMN('Final Team Off-Def Stats'!AM126), FALSE)</f>
        <v>8.1999999999999993</v>
      </c>
      <c r="CE124">
        <f>VLOOKUP($AR124,'Final Team Off-Def Stats'!$A$2:$AQ$31, COLUMN('Final Team Off-Def Stats'!AN126), FALSE)</f>
        <v>4.0999999999999996</v>
      </c>
      <c r="CF124">
        <f>VLOOKUP($AR124,'Final Team Off-Def Stats'!$A$2:$AQ$31, COLUMN('Final Team Off-Def Stats'!AO126), FALSE)</f>
        <v>13.8</v>
      </c>
      <c r="CG124">
        <f>VLOOKUP($AR124,'Final Team Off-Def Stats'!$A$2:$AQ$31, COLUMN('Final Team Off-Def Stats'!AP126), FALSE)</f>
        <v>19.8</v>
      </c>
      <c r="CH124">
        <f>VLOOKUP($AR124,'Final Team Off-Def Stats'!$A$2:$AQ$31, COLUMN('Final Team Off-Def Stats'!AQ126), FALSE)</f>
        <v>113.3</v>
      </c>
      <c r="CI124" t="s">
        <v>543</v>
      </c>
    </row>
    <row r="125" spans="1:87" x14ac:dyDescent="0.35">
      <c r="A125" t="s">
        <v>512</v>
      </c>
      <c r="B125">
        <f>VLOOKUP($A125,'Final Team Off-Def Stats'!$A$2:$AQ$31, COLUMN('Final Team Off-Def Stats'!B125), FALSE)</f>
        <v>42.2</v>
      </c>
      <c r="C125">
        <f>VLOOKUP($A125,'Final Team Off-Def Stats'!$A$2:$AQ$31, COLUMN('Final Team Off-Def Stats'!C125), FALSE)</f>
        <v>89</v>
      </c>
      <c r="D125">
        <f>VLOOKUP($A125,'Final Team Off-Def Stats'!$A$2:$AQ$31, COLUMN('Final Team Off-Def Stats'!D125), FALSE)</f>
        <v>0.47499999999999998</v>
      </c>
      <c r="E125">
        <f>VLOOKUP($A125,'Final Team Off-Def Stats'!$A$2:$AQ$31, COLUMN('Final Team Off-Def Stats'!E125), FALSE)</f>
        <v>11.5</v>
      </c>
      <c r="F125">
        <f>VLOOKUP($A125,'Final Team Off-Def Stats'!$A$2:$AQ$31, COLUMN('Final Team Off-Def Stats'!F125), FALSE)</f>
        <v>31.9</v>
      </c>
      <c r="G125">
        <f>VLOOKUP($A125,'Final Team Off-Def Stats'!$A$2:$AQ$31, COLUMN('Final Team Off-Def Stats'!G125), FALSE)</f>
        <v>0.36099999999999999</v>
      </c>
      <c r="H125">
        <f>VLOOKUP($A125,'Final Team Off-Def Stats'!$A$2:$AQ$31, COLUMN('Final Team Off-Def Stats'!H125), FALSE)</f>
        <v>30.7</v>
      </c>
      <c r="I125">
        <f>VLOOKUP($A125,'Final Team Off-Def Stats'!$A$2:$AQ$31, COLUMN('Final Team Off-Def Stats'!I125), FALSE)</f>
        <v>57</v>
      </c>
      <c r="J125">
        <f>VLOOKUP($A125,'Final Team Off-Def Stats'!$A$2:$AQ$31, COLUMN('Final Team Off-Def Stats'!J125), FALSE)</f>
        <v>0.53800000000000003</v>
      </c>
      <c r="K125">
        <f>VLOOKUP($A125,'Final Team Off-Def Stats'!$A$2:$AQ$31, COLUMN('Final Team Off-Def Stats'!K125), FALSE)</f>
        <v>17.600000000000001</v>
      </c>
      <c r="L125">
        <f>VLOOKUP($A125,'Final Team Off-Def Stats'!$A$2:$AQ$31, COLUMN('Final Team Off-Def Stats'!L125), FALSE)</f>
        <v>21.9</v>
      </c>
      <c r="M125">
        <f>VLOOKUP($A125,'Final Team Off-Def Stats'!$A$2:$AQ$31, COLUMN('Final Team Off-Def Stats'!M125), FALSE)</f>
        <v>0.80500000000000005</v>
      </c>
      <c r="N125">
        <f>VLOOKUP($A125,'Final Team Off-Def Stats'!$A$2:$AQ$31, COLUMN('Final Team Off-Def Stats'!N125), FALSE)</f>
        <v>10.4</v>
      </c>
      <c r="O125">
        <f>VLOOKUP($A125,'Final Team Off-Def Stats'!$A$2:$AQ$31, COLUMN('Final Team Off-Def Stats'!O125), FALSE)</f>
        <v>34.299999999999997</v>
      </c>
      <c r="P125">
        <f>VLOOKUP($A125,'Final Team Off-Def Stats'!$A$2:$AQ$31, COLUMN('Final Team Off-Def Stats'!P125), FALSE)</f>
        <v>44.7</v>
      </c>
      <c r="Q125">
        <f>VLOOKUP($A125,'Final Team Off-Def Stats'!$A$2:$AQ$31, COLUMN('Final Team Off-Def Stats'!Q125), FALSE)</f>
        <v>25.4</v>
      </c>
      <c r="R125">
        <f>VLOOKUP($A125,'Final Team Off-Def Stats'!$A$2:$AQ$31, COLUMN('Final Team Off-Def Stats'!R125), FALSE)</f>
        <v>7.1</v>
      </c>
      <c r="S125">
        <f>VLOOKUP($A125,'Final Team Off-Def Stats'!$A$2:$AQ$31, COLUMN('Final Team Off-Def Stats'!S125), FALSE)</f>
        <v>5.5</v>
      </c>
      <c r="T125">
        <f>VLOOKUP($A125,'Final Team Off-Def Stats'!$A$2:$AQ$31, COLUMN('Final Team Off-Def Stats'!T125), FALSE)</f>
        <v>14.1</v>
      </c>
      <c r="U125">
        <f>VLOOKUP($A125,'Final Team Off-Def Stats'!$A$2:$AQ$31, COLUMN('Final Team Off-Def Stats'!U125), FALSE)</f>
        <v>20.5</v>
      </c>
      <c r="V125">
        <f>VLOOKUP($A125,'Final Team Off-Def Stats'!$A$2:$AQ$31, COLUMN('Final Team Off-Def Stats'!V125), FALSE)</f>
        <v>113.6</v>
      </c>
      <c r="W125">
        <f>VLOOKUP($A125,'Final Team Off-Def Stats'!$A$2:$AQ$31, COLUMN('Final Team Off-Def Stats'!W125), FALSE)</f>
        <v>41</v>
      </c>
      <c r="X125">
        <f>VLOOKUP($A125,'Final Team Off-Def Stats'!$A$2:$AQ$31, COLUMN('Final Team Off-Def Stats'!X125), FALSE)</f>
        <v>90.7</v>
      </c>
      <c r="Y125">
        <f>VLOOKUP($A125,'Final Team Off-Def Stats'!$A$2:$AQ$31, COLUMN('Final Team Off-Def Stats'!Y125), FALSE)</f>
        <v>0.45200000000000001</v>
      </c>
      <c r="Z125">
        <f>VLOOKUP($A125,'Final Team Off-Def Stats'!$A$2:$AQ$31, COLUMN('Final Team Off-Def Stats'!Z125), FALSE)</f>
        <v>12.6</v>
      </c>
      <c r="AA125">
        <f>VLOOKUP($A125,'Final Team Off-Def Stats'!$A$2:$AQ$31, COLUMN('Final Team Off-Def Stats'!AA125), FALSE)</f>
        <v>36.5</v>
      </c>
      <c r="AB125">
        <f>VLOOKUP($A125,'Final Team Off-Def Stats'!$A$2:$AQ$31, COLUMN('Final Team Off-Def Stats'!AB125), FALSE)</f>
        <v>0.34499999999999997</v>
      </c>
      <c r="AC125">
        <f>VLOOKUP($A125,'Final Team Off-Def Stats'!$A$2:$AQ$31, COLUMN('Final Team Off-Def Stats'!AC125), FALSE)</f>
        <v>28.4</v>
      </c>
      <c r="AD125">
        <f>VLOOKUP($A125,'Final Team Off-Def Stats'!$A$2:$AQ$31, COLUMN('Final Team Off-Def Stats'!AD125), FALSE)</f>
        <v>54.2</v>
      </c>
      <c r="AE125">
        <f>VLOOKUP($A125,'Final Team Off-Def Stats'!$A$2:$AQ$31, COLUMN('Final Team Off-Def Stats'!AE125), FALSE)</f>
        <v>0.52300000000000002</v>
      </c>
      <c r="AF125">
        <f>VLOOKUP($A125,'Final Team Off-Def Stats'!$A$2:$AQ$31, COLUMN('Final Team Off-Def Stats'!AF125), FALSE)</f>
        <v>18.3</v>
      </c>
      <c r="AG125">
        <f>VLOOKUP($A125,'Final Team Off-Def Stats'!$A$2:$AQ$31, COLUMN('Final Team Off-Def Stats'!AG125), FALSE)</f>
        <v>23.2</v>
      </c>
      <c r="AH125">
        <f>VLOOKUP($A125,'Final Team Off-Def Stats'!$A$2:$AQ$31, COLUMN('Final Team Off-Def Stats'!AH125), FALSE)</f>
        <v>0.78800000000000003</v>
      </c>
      <c r="AI125">
        <f>VLOOKUP($A125,'Final Team Off-Def Stats'!$A$2:$AQ$31, COLUMN('Final Team Off-Def Stats'!AI125), FALSE)</f>
        <v>11.4</v>
      </c>
      <c r="AJ125">
        <f>VLOOKUP($A125,'Final Team Off-Def Stats'!$A$2:$AQ$31, COLUMN('Final Team Off-Def Stats'!AJ125), FALSE)</f>
        <v>33</v>
      </c>
      <c r="AK125">
        <f>VLOOKUP($A125,'Final Team Off-Def Stats'!$A$2:$AQ$31, COLUMN('Final Team Off-Def Stats'!AK125), FALSE)</f>
        <v>44.4</v>
      </c>
      <c r="AL125">
        <f>VLOOKUP($A125,'Final Team Off-Def Stats'!$A$2:$AQ$31, COLUMN('Final Team Off-Def Stats'!AL125), FALSE)</f>
        <v>24</v>
      </c>
      <c r="AM125">
        <f>VLOOKUP($A125,'Final Team Off-Def Stats'!$A$2:$AQ$31, COLUMN('Final Team Off-Def Stats'!AM125), FALSE)</f>
        <v>8</v>
      </c>
      <c r="AN125">
        <f>VLOOKUP($A125,'Final Team Off-Def Stats'!$A$2:$AQ$31, COLUMN('Final Team Off-Def Stats'!AN125), FALSE)</f>
        <v>4.9000000000000004</v>
      </c>
      <c r="AO125">
        <f>VLOOKUP($A125,'Final Team Off-Def Stats'!$A$2:$AQ$31, COLUMN('Final Team Off-Def Stats'!AO125), FALSE)</f>
        <v>13.3</v>
      </c>
      <c r="AP125">
        <f>VLOOKUP($A125,'Final Team Off-Def Stats'!$A$2:$AQ$31, COLUMN('Final Team Off-Def Stats'!AP125), FALSE)</f>
        <v>19.8</v>
      </c>
      <c r="AQ125">
        <f>VLOOKUP($A125,'Final Team Off-Def Stats'!$A$2:$AQ$31, COLUMN('Final Team Off-Def Stats'!AQ125), FALSE)</f>
        <v>112.8</v>
      </c>
      <c r="AR125" t="s">
        <v>383</v>
      </c>
      <c r="AS125">
        <f>VLOOKUP($AR125,'Final Team Off-Def Stats'!$A$2:$AQ$31, COLUMN('Final Team Off-Def Stats'!B127), FALSE)</f>
        <v>38.6</v>
      </c>
      <c r="AT125">
        <f>VLOOKUP($AR125,'Final Team Off-Def Stats'!$A$2:$AQ$31, COLUMN('Final Team Off-Def Stats'!C127), FALSE)</f>
        <v>89.6</v>
      </c>
      <c r="AU125">
        <f>VLOOKUP($AR125,'Final Team Off-Def Stats'!$A$2:$AQ$31, COLUMN('Final Team Off-Def Stats'!D127), FALSE)</f>
        <v>0.43099999999999999</v>
      </c>
      <c r="AV125">
        <f>VLOOKUP($AR125,'Final Team Off-Def Stats'!$A$2:$AQ$31, COLUMN('Final Team Off-Def Stats'!E127), FALSE)</f>
        <v>11.4</v>
      </c>
      <c r="AW125">
        <f>VLOOKUP($AR125,'Final Team Off-Def Stats'!$A$2:$AQ$31, COLUMN('Final Team Off-Def Stats'!F127), FALSE)</f>
        <v>35</v>
      </c>
      <c r="AX125">
        <f>VLOOKUP($AR125,'Final Team Off-Def Stats'!$A$2:$AQ$31, COLUMN('Final Team Off-Def Stats'!G127), FALSE)</f>
        <v>0.32600000000000001</v>
      </c>
      <c r="AY125">
        <f>VLOOKUP($AR125,'Final Team Off-Def Stats'!$A$2:$AQ$31, COLUMN('Final Team Off-Def Stats'!H127), FALSE)</f>
        <v>27.2</v>
      </c>
      <c r="AZ125">
        <f>VLOOKUP($AR125,'Final Team Off-Def Stats'!$A$2:$AQ$31, COLUMN('Final Team Off-Def Stats'!I127), FALSE)</f>
        <v>54.6</v>
      </c>
      <c r="BA125">
        <f>VLOOKUP($AR125,'Final Team Off-Def Stats'!$A$2:$AQ$31, COLUMN('Final Team Off-Def Stats'!J127), FALSE)</f>
        <v>0.498</v>
      </c>
      <c r="BB125">
        <f>VLOOKUP($AR125,'Final Team Off-Def Stats'!$A$2:$AQ$31, COLUMN('Final Team Off-Def Stats'!K127), FALSE)</f>
        <v>17.399999999999999</v>
      </c>
      <c r="BC125">
        <f>VLOOKUP($AR125,'Final Team Off-Def Stats'!$A$2:$AQ$31, COLUMN('Final Team Off-Def Stats'!L127), FALSE)</f>
        <v>22.3</v>
      </c>
      <c r="BD125">
        <f>VLOOKUP($AR125,'Final Team Off-Def Stats'!$A$2:$AQ$31, COLUMN('Final Team Off-Def Stats'!M127), FALSE)</f>
        <v>0.78200000000000003</v>
      </c>
      <c r="BE125">
        <f>VLOOKUP($AR125,'Final Team Off-Def Stats'!$A$2:$AQ$31, COLUMN('Final Team Off-Def Stats'!N127), FALSE)</f>
        <v>11.1</v>
      </c>
      <c r="BF125">
        <f>VLOOKUP($AR125,'Final Team Off-Def Stats'!$A$2:$AQ$31, COLUMN('Final Team Off-Def Stats'!O127), FALSE)</f>
        <v>32.4</v>
      </c>
      <c r="BG125">
        <f>VLOOKUP($AR125,'Final Team Off-Def Stats'!$A$2:$AQ$31, COLUMN('Final Team Off-Def Stats'!P127), FALSE)</f>
        <v>43.5</v>
      </c>
      <c r="BH125">
        <f>VLOOKUP($AR125,'Final Team Off-Def Stats'!$A$2:$AQ$31, COLUMN('Final Team Off-Def Stats'!Q127), FALSE)</f>
        <v>23.7</v>
      </c>
      <c r="BI125">
        <f>VLOOKUP($AR125,'Final Team Off-Def Stats'!$A$2:$AQ$31, COLUMN('Final Team Off-Def Stats'!R127), FALSE)</f>
        <v>7.8</v>
      </c>
      <c r="BJ125">
        <f>VLOOKUP($AR125,'Final Team Off-Def Stats'!$A$2:$AQ$31, COLUMN('Final Team Off-Def Stats'!S127), FALSE)</f>
        <v>4.8</v>
      </c>
      <c r="BK125">
        <f>VLOOKUP($AR125,'Final Team Off-Def Stats'!$A$2:$AQ$31, COLUMN('Final Team Off-Def Stats'!T127), FALSE)</f>
        <v>14.3</v>
      </c>
      <c r="BL125">
        <f>VLOOKUP($AR125,'Final Team Off-Def Stats'!$A$2:$AQ$31, COLUMN('Final Team Off-Def Stats'!U127), FALSE)</f>
        <v>22.2</v>
      </c>
      <c r="BM125">
        <f>VLOOKUP($AR125,'Final Team Off-Def Stats'!$A$2:$AQ$31, COLUMN('Final Team Off-Def Stats'!V127), FALSE)</f>
        <v>106</v>
      </c>
      <c r="BN125">
        <f>VLOOKUP($AR125,'Final Team Off-Def Stats'!$A$2:$AQ$31, COLUMN('Final Team Off-Def Stats'!W127), FALSE)</f>
        <v>41.1</v>
      </c>
      <c r="BO125">
        <f>VLOOKUP($AR125,'Final Team Off-Def Stats'!$A$2:$AQ$31, COLUMN('Final Team Off-Def Stats'!X127), FALSE)</f>
        <v>87</v>
      </c>
      <c r="BP125">
        <f>VLOOKUP($AR125,'Final Team Off-Def Stats'!$A$2:$AQ$31, COLUMN('Final Team Off-Def Stats'!Y127), FALSE)</f>
        <v>0.47299999999999998</v>
      </c>
      <c r="BQ125">
        <f>VLOOKUP($AR125,'Final Team Off-Def Stats'!$A$2:$AQ$31, COLUMN('Final Team Off-Def Stats'!Z127), FALSE)</f>
        <v>11.9</v>
      </c>
      <c r="BR125">
        <f>VLOOKUP($AR125,'Final Team Off-Def Stats'!$A$2:$AQ$31, COLUMN('Final Team Off-Def Stats'!AA127), FALSE)</f>
        <v>32.9</v>
      </c>
      <c r="BS125">
        <f>VLOOKUP($AR125,'Final Team Off-Def Stats'!$A$2:$AQ$31, COLUMN('Final Team Off-Def Stats'!AB127), FALSE)</f>
        <v>0.36199999999999999</v>
      </c>
      <c r="BT125">
        <f>VLOOKUP($AR125,'Final Team Off-Def Stats'!$A$2:$AQ$31, COLUMN('Final Team Off-Def Stats'!AC127), FALSE)</f>
        <v>29.2</v>
      </c>
      <c r="BU125">
        <f>VLOOKUP($AR125,'Final Team Off-Def Stats'!$A$2:$AQ$31, COLUMN('Final Team Off-Def Stats'!AD127), FALSE)</f>
        <v>54.1</v>
      </c>
      <c r="BV125">
        <f>VLOOKUP($AR125,'Final Team Off-Def Stats'!$A$2:$AQ$31, COLUMN('Final Team Off-Def Stats'!AE127), FALSE)</f>
        <v>0.54</v>
      </c>
      <c r="BW125">
        <f>VLOOKUP($AR125,'Final Team Off-Def Stats'!$A$2:$AQ$31, COLUMN('Final Team Off-Def Stats'!AF127), FALSE)</f>
        <v>19.7</v>
      </c>
      <c r="BX125">
        <f>VLOOKUP($AR125,'Final Team Off-Def Stats'!$A$2:$AQ$31, COLUMN('Final Team Off-Def Stats'!AG127), FALSE)</f>
        <v>25.4</v>
      </c>
      <c r="BY125">
        <f>VLOOKUP($AR125,'Final Team Off-Def Stats'!$A$2:$AQ$31, COLUMN('Final Team Off-Def Stats'!AH127), FALSE)</f>
        <v>0.77700000000000002</v>
      </c>
      <c r="BZ125">
        <f>VLOOKUP($AR125,'Final Team Off-Def Stats'!$A$2:$AQ$31, COLUMN('Final Team Off-Def Stats'!AI127), FALSE)</f>
        <v>10.4</v>
      </c>
      <c r="CA125">
        <f>VLOOKUP($AR125,'Final Team Off-Def Stats'!$A$2:$AQ$31, COLUMN('Final Team Off-Def Stats'!AJ127), FALSE)</f>
        <v>36.299999999999997</v>
      </c>
      <c r="CB125">
        <f>VLOOKUP($AR125,'Final Team Off-Def Stats'!$A$2:$AQ$31, COLUMN('Final Team Off-Def Stats'!AK127), FALSE)</f>
        <v>46.8</v>
      </c>
      <c r="CC125">
        <f>VLOOKUP($AR125,'Final Team Off-Def Stats'!$A$2:$AQ$31, COLUMN('Final Team Off-Def Stats'!AL127), FALSE)</f>
        <v>25.4</v>
      </c>
      <c r="CD125">
        <f>VLOOKUP($AR125,'Final Team Off-Def Stats'!$A$2:$AQ$31, COLUMN('Final Team Off-Def Stats'!AM127), FALSE)</f>
        <v>7.5</v>
      </c>
      <c r="CE125">
        <f>VLOOKUP($AR125,'Final Team Off-Def Stats'!$A$2:$AQ$31, COLUMN('Final Team Off-Def Stats'!AN127), FALSE)</f>
        <v>5.3</v>
      </c>
      <c r="CF125">
        <f>VLOOKUP($AR125,'Final Team Off-Def Stats'!$A$2:$AQ$31, COLUMN('Final Team Off-Def Stats'!AO127), FALSE)</f>
        <v>14.8</v>
      </c>
      <c r="CG125">
        <f>VLOOKUP($AR125,'Final Team Off-Def Stats'!$A$2:$AQ$31, COLUMN('Final Team Off-Def Stats'!AP127), FALSE)</f>
        <v>20</v>
      </c>
      <c r="CH125">
        <f>VLOOKUP($AR125,'Final Team Off-Def Stats'!$A$2:$AQ$31, COLUMN('Final Team Off-Def Stats'!AQ127), FALSE)</f>
        <v>113.8</v>
      </c>
      <c r="CI125" t="s">
        <v>543</v>
      </c>
    </row>
    <row r="126" spans="1:87" x14ac:dyDescent="0.35">
      <c r="A126" t="s">
        <v>88</v>
      </c>
      <c r="B126">
        <f>VLOOKUP($A126,'Final Team Off-Def Stats'!$A$2:$AQ$31, COLUMN('Final Team Off-Def Stats'!B126), FALSE)</f>
        <v>43</v>
      </c>
      <c r="C126">
        <f>VLOOKUP($A126,'Final Team Off-Def Stats'!$A$2:$AQ$31, COLUMN('Final Team Off-Def Stats'!C126), FALSE)</f>
        <v>92.1</v>
      </c>
      <c r="D126">
        <f>VLOOKUP($A126,'Final Team Off-Def Stats'!$A$2:$AQ$31, COLUMN('Final Team Off-Def Stats'!D126), FALSE)</f>
        <v>0.46700000000000003</v>
      </c>
      <c r="E126">
        <f>VLOOKUP($A126,'Final Team Off-Def Stats'!$A$2:$AQ$31, COLUMN('Final Team Off-Def Stats'!E126), FALSE)</f>
        <v>11.2</v>
      </c>
      <c r="F126">
        <f>VLOOKUP($A126,'Final Team Off-Def Stats'!$A$2:$AQ$31, COLUMN('Final Team Off-Def Stats'!F126), FALSE)</f>
        <v>31.8</v>
      </c>
      <c r="G126">
        <f>VLOOKUP($A126,'Final Team Off-Def Stats'!$A$2:$AQ$31, COLUMN('Final Team Off-Def Stats'!G126), FALSE)</f>
        <v>0.35199999999999998</v>
      </c>
      <c r="H126">
        <f>VLOOKUP($A126,'Final Team Off-Def Stats'!$A$2:$AQ$31, COLUMN('Final Team Off-Def Stats'!H126), FALSE)</f>
        <v>31.7</v>
      </c>
      <c r="I126">
        <f>VLOOKUP($A126,'Final Team Off-Def Stats'!$A$2:$AQ$31, COLUMN('Final Team Off-Def Stats'!I126), FALSE)</f>
        <v>60.3</v>
      </c>
      <c r="J126">
        <f>VLOOKUP($A126,'Final Team Off-Def Stats'!$A$2:$AQ$31, COLUMN('Final Team Off-Def Stats'!J126), FALSE)</f>
        <v>0.52700000000000002</v>
      </c>
      <c r="K126">
        <f>VLOOKUP($A126,'Final Team Off-Def Stats'!$A$2:$AQ$31, COLUMN('Final Team Off-Def Stats'!K126), FALSE)</f>
        <v>15.3</v>
      </c>
      <c r="L126">
        <f>VLOOKUP($A126,'Final Team Off-Def Stats'!$A$2:$AQ$31, COLUMN('Final Team Off-Def Stats'!L126), FALSE)</f>
        <v>20.3</v>
      </c>
      <c r="M126">
        <f>VLOOKUP($A126,'Final Team Off-Def Stats'!$A$2:$AQ$31, COLUMN('Final Team Off-Def Stats'!M126), FALSE)</f>
        <v>0.754</v>
      </c>
      <c r="N126">
        <f>VLOOKUP($A126,'Final Team Off-Def Stats'!$A$2:$AQ$31, COLUMN('Final Team Off-Def Stats'!N126), FALSE)</f>
        <v>10.9</v>
      </c>
      <c r="O126">
        <f>VLOOKUP($A126,'Final Team Off-Def Stats'!$A$2:$AQ$31, COLUMN('Final Team Off-Def Stats'!O126), FALSE)</f>
        <v>34.1</v>
      </c>
      <c r="P126">
        <f>VLOOKUP($A126,'Final Team Off-Def Stats'!$A$2:$AQ$31, COLUMN('Final Team Off-Def Stats'!P126), FALSE)</f>
        <v>45</v>
      </c>
      <c r="Q126">
        <f>VLOOKUP($A126,'Final Team Off-Def Stats'!$A$2:$AQ$31, COLUMN('Final Team Off-Def Stats'!Q126), FALSE)</f>
        <v>27.7</v>
      </c>
      <c r="R126">
        <f>VLOOKUP($A126,'Final Team Off-Def Stats'!$A$2:$AQ$31, COLUMN('Final Team Off-Def Stats'!R126), FALSE)</f>
        <v>7.6</v>
      </c>
      <c r="S126">
        <f>VLOOKUP($A126,'Final Team Off-Def Stats'!$A$2:$AQ$31, COLUMN('Final Team Off-Def Stats'!S126), FALSE)</f>
        <v>4.9000000000000004</v>
      </c>
      <c r="T126">
        <f>VLOOKUP($A126,'Final Team Off-Def Stats'!$A$2:$AQ$31, COLUMN('Final Team Off-Def Stats'!T126), FALSE)</f>
        <v>12.6</v>
      </c>
      <c r="U126">
        <f>VLOOKUP($A126,'Final Team Off-Def Stats'!$A$2:$AQ$31, COLUMN('Final Team Off-Def Stats'!U126), FALSE)</f>
        <v>18</v>
      </c>
      <c r="V126">
        <f>VLOOKUP($A126,'Final Team Off-Def Stats'!$A$2:$AQ$31, COLUMN('Final Team Off-Def Stats'!V126), FALSE)</f>
        <v>112.4</v>
      </c>
      <c r="W126">
        <f>VLOOKUP($A126,'Final Team Off-Def Stats'!$A$2:$AQ$31, COLUMN('Final Team Off-Def Stats'!W126), FALSE)</f>
        <v>42.2</v>
      </c>
      <c r="X126">
        <f>VLOOKUP($A126,'Final Team Off-Def Stats'!$A$2:$AQ$31, COLUMN('Final Team Off-Def Stats'!X126), FALSE)</f>
        <v>90.5</v>
      </c>
      <c r="Y126">
        <f>VLOOKUP($A126,'Final Team Off-Def Stats'!$A$2:$AQ$31, COLUMN('Final Team Off-Def Stats'!Y126), FALSE)</f>
        <v>0.46600000000000003</v>
      </c>
      <c r="Z126">
        <f>VLOOKUP($A126,'Final Team Off-Def Stats'!$A$2:$AQ$31, COLUMN('Final Team Off-Def Stats'!Z126), FALSE)</f>
        <v>12</v>
      </c>
      <c r="AA126">
        <f>VLOOKUP($A126,'Final Team Off-Def Stats'!$A$2:$AQ$31, COLUMN('Final Team Off-Def Stats'!AA126), FALSE)</f>
        <v>33.4</v>
      </c>
      <c r="AB126">
        <f>VLOOKUP($A126,'Final Team Off-Def Stats'!$A$2:$AQ$31, COLUMN('Final Team Off-Def Stats'!AB126), FALSE)</f>
        <v>0.36</v>
      </c>
      <c r="AC126">
        <f>VLOOKUP($A126,'Final Team Off-Def Stats'!$A$2:$AQ$31, COLUMN('Final Team Off-Def Stats'!AC126), FALSE)</f>
        <v>30.2</v>
      </c>
      <c r="AD126">
        <f>VLOOKUP($A126,'Final Team Off-Def Stats'!$A$2:$AQ$31, COLUMN('Final Team Off-Def Stats'!AD126), FALSE)</f>
        <v>57.2</v>
      </c>
      <c r="AE126">
        <f>VLOOKUP($A126,'Final Team Off-Def Stats'!$A$2:$AQ$31, COLUMN('Final Team Off-Def Stats'!AE126), FALSE)</f>
        <v>0.52800000000000002</v>
      </c>
      <c r="AF126">
        <f>VLOOKUP($A126,'Final Team Off-Def Stats'!$A$2:$AQ$31, COLUMN('Final Team Off-Def Stats'!AF126), FALSE)</f>
        <v>15.9</v>
      </c>
      <c r="AG126">
        <f>VLOOKUP($A126,'Final Team Off-Def Stats'!$A$2:$AQ$31, COLUMN('Final Team Off-Def Stats'!AG126), FALSE)</f>
        <v>20.7</v>
      </c>
      <c r="AH126">
        <f>VLOOKUP($A126,'Final Team Off-Def Stats'!$A$2:$AQ$31, COLUMN('Final Team Off-Def Stats'!AH126), FALSE)</f>
        <v>0.76700000000000002</v>
      </c>
      <c r="AI126">
        <f>VLOOKUP($A126,'Final Team Off-Def Stats'!$A$2:$AQ$31, COLUMN('Final Team Off-Def Stats'!AI126), FALSE)</f>
        <v>11.3</v>
      </c>
      <c r="AJ126">
        <f>VLOOKUP($A126,'Final Team Off-Def Stats'!$A$2:$AQ$31, COLUMN('Final Team Off-Def Stats'!AJ126), FALSE)</f>
        <v>35.200000000000003</v>
      </c>
      <c r="AK126">
        <f>VLOOKUP($A126,'Final Team Off-Def Stats'!$A$2:$AQ$31, COLUMN('Final Team Off-Def Stats'!AK126), FALSE)</f>
        <v>46.5</v>
      </c>
      <c r="AL126">
        <f>VLOOKUP($A126,'Final Team Off-Def Stats'!$A$2:$AQ$31, COLUMN('Final Team Off-Def Stats'!AL126), FALSE)</f>
        <v>23.9</v>
      </c>
      <c r="AM126">
        <f>VLOOKUP($A126,'Final Team Off-Def Stats'!$A$2:$AQ$31, COLUMN('Final Team Off-Def Stats'!AM126), FALSE)</f>
        <v>7.3</v>
      </c>
      <c r="AN126">
        <f>VLOOKUP($A126,'Final Team Off-Def Stats'!$A$2:$AQ$31, COLUMN('Final Team Off-Def Stats'!AN126), FALSE)</f>
        <v>4.9000000000000004</v>
      </c>
      <c r="AO126">
        <f>VLOOKUP($A126,'Final Team Off-Def Stats'!$A$2:$AQ$31, COLUMN('Final Team Off-Def Stats'!AO126), FALSE)</f>
        <v>13.7</v>
      </c>
      <c r="AP126">
        <f>VLOOKUP($A126,'Final Team Off-Def Stats'!$A$2:$AQ$31, COLUMN('Final Team Off-Def Stats'!AP126), FALSE)</f>
        <v>18.8</v>
      </c>
      <c r="AQ126">
        <f>VLOOKUP($A126,'Final Team Off-Def Stats'!$A$2:$AQ$31, COLUMN('Final Team Off-Def Stats'!AQ126), FALSE)</f>
        <v>112.3</v>
      </c>
      <c r="AR126" t="s">
        <v>187</v>
      </c>
      <c r="AS126">
        <f>VLOOKUP($AR126,'Final Team Off-Def Stats'!$A$2:$AQ$31, COLUMN('Final Team Off-Def Stats'!B128), FALSE)</f>
        <v>38.4</v>
      </c>
      <c r="AT126">
        <f>VLOOKUP($AR126,'Final Team Off-Def Stats'!$A$2:$AQ$31, COLUMN('Final Team Off-Def Stats'!C128), FALSE)</f>
        <v>88.5</v>
      </c>
      <c r="AU126">
        <f>VLOOKUP($AR126,'Final Team Off-Def Stats'!$A$2:$AQ$31, COLUMN('Final Team Off-Def Stats'!D128), FALSE)</f>
        <v>0.434</v>
      </c>
      <c r="AV126">
        <f>VLOOKUP($AR126,'Final Team Off-Def Stats'!$A$2:$AQ$31, COLUMN('Final Team Off-Def Stats'!E128), FALSE)</f>
        <v>12.2</v>
      </c>
      <c r="AW126">
        <f>VLOOKUP($AR126,'Final Team Off-Def Stats'!$A$2:$AQ$31, COLUMN('Final Team Off-Def Stats'!F128), FALSE)</f>
        <v>36.9</v>
      </c>
      <c r="AX126">
        <f>VLOOKUP($AR126,'Final Team Off-Def Stats'!$A$2:$AQ$31, COLUMN('Final Team Off-Def Stats'!G128), FALSE)</f>
        <v>0.33100000000000002</v>
      </c>
      <c r="AY126">
        <f>VLOOKUP($AR126,'Final Team Off-Def Stats'!$A$2:$AQ$31, COLUMN('Final Team Off-Def Stats'!H128), FALSE)</f>
        <v>26.2</v>
      </c>
      <c r="AZ126">
        <f>VLOOKUP($AR126,'Final Team Off-Def Stats'!$A$2:$AQ$31, COLUMN('Final Team Off-Def Stats'!I128), FALSE)</f>
        <v>51.6</v>
      </c>
      <c r="BA126">
        <f>VLOOKUP($AR126,'Final Team Off-Def Stats'!$A$2:$AQ$31, COLUMN('Final Team Off-Def Stats'!J128), FALSE)</f>
        <v>0.50700000000000001</v>
      </c>
      <c r="BB126">
        <f>VLOOKUP($AR126,'Final Team Off-Def Stats'!$A$2:$AQ$31, COLUMN('Final Team Off-Def Stats'!K128), FALSE)</f>
        <v>15.5</v>
      </c>
      <c r="BC126">
        <f>VLOOKUP($AR126,'Final Team Off-Def Stats'!$A$2:$AQ$31, COLUMN('Final Team Off-Def Stats'!L128), FALSE)</f>
        <v>19.7</v>
      </c>
      <c r="BD126">
        <f>VLOOKUP($AR126,'Final Team Off-Def Stats'!$A$2:$AQ$31, COLUMN('Final Team Off-Def Stats'!M128), FALSE)</f>
        <v>0.78700000000000003</v>
      </c>
      <c r="BE126">
        <f>VLOOKUP($AR126,'Final Team Off-Def Stats'!$A$2:$AQ$31, COLUMN('Final Team Off-Def Stats'!N128), FALSE)</f>
        <v>9.1</v>
      </c>
      <c r="BF126">
        <f>VLOOKUP($AR126,'Final Team Off-Def Stats'!$A$2:$AQ$31, COLUMN('Final Team Off-Def Stats'!O128), FALSE)</f>
        <v>35.299999999999997</v>
      </c>
      <c r="BG126">
        <f>VLOOKUP($AR126,'Final Team Off-Def Stats'!$A$2:$AQ$31, COLUMN('Final Team Off-Def Stats'!P128), FALSE)</f>
        <v>44.4</v>
      </c>
      <c r="BH126">
        <f>VLOOKUP($AR126,'Final Team Off-Def Stats'!$A$2:$AQ$31, COLUMN('Final Team Off-Def Stats'!Q128), FALSE)</f>
        <v>23.8</v>
      </c>
      <c r="BI126">
        <f>VLOOKUP($AR126,'Final Team Off-Def Stats'!$A$2:$AQ$31, COLUMN('Final Team Off-Def Stats'!R128), FALSE)</f>
        <v>6.8</v>
      </c>
      <c r="BJ126">
        <f>VLOOKUP($AR126,'Final Team Off-Def Stats'!$A$2:$AQ$31, COLUMN('Final Team Off-Def Stats'!S128), FALSE)</f>
        <v>4.5</v>
      </c>
      <c r="BK126">
        <f>VLOOKUP($AR126,'Final Team Off-Def Stats'!$A$2:$AQ$31, COLUMN('Final Team Off-Def Stats'!T128), FALSE)</f>
        <v>14.5</v>
      </c>
      <c r="BL126">
        <f>VLOOKUP($AR126,'Final Team Off-Def Stats'!$A$2:$AQ$31, COLUMN('Final Team Off-Def Stats'!U128), FALSE)</f>
        <v>19.7</v>
      </c>
      <c r="BM126">
        <f>VLOOKUP($AR126,'Final Team Off-Def Stats'!$A$2:$AQ$31, COLUMN('Final Team Off-Def Stats'!V128), FALSE)</f>
        <v>104.5</v>
      </c>
      <c r="BN126">
        <f>VLOOKUP($AR126,'Final Team Off-Def Stats'!$A$2:$AQ$31, COLUMN('Final Team Off-Def Stats'!W128), FALSE)</f>
        <v>40.9</v>
      </c>
      <c r="BO126">
        <f>VLOOKUP($AR126,'Final Team Off-Def Stats'!$A$2:$AQ$31, COLUMN('Final Team Off-Def Stats'!X128), FALSE)</f>
        <v>89.3</v>
      </c>
      <c r="BP126">
        <f>VLOOKUP($AR126,'Final Team Off-Def Stats'!$A$2:$AQ$31, COLUMN('Final Team Off-Def Stats'!Y128), FALSE)</f>
        <v>0.45800000000000002</v>
      </c>
      <c r="BQ126">
        <f>VLOOKUP($AR126,'Final Team Off-Def Stats'!$A$2:$AQ$31, COLUMN('Final Team Off-Def Stats'!Z128), FALSE)</f>
        <v>13.2</v>
      </c>
      <c r="BR126">
        <f>VLOOKUP($AR126,'Final Team Off-Def Stats'!$A$2:$AQ$31, COLUMN('Final Team Off-Def Stats'!AA128), FALSE)</f>
        <v>36.4</v>
      </c>
      <c r="BS126">
        <f>VLOOKUP($AR126,'Final Team Off-Def Stats'!$A$2:$AQ$31, COLUMN('Final Team Off-Def Stats'!AB128), FALSE)</f>
        <v>0.36299999999999999</v>
      </c>
      <c r="BT126">
        <f>VLOOKUP($AR126,'Final Team Off-Def Stats'!$A$2:$AQ$31, COLUMN('Final Team Off-Def Stats'!AC128), FALSE)</f>
        <v>27.7</v>
      </c>
      <c r="BU126">
        <f>VLOOKUP($AR126,'Final Team Off-Def Stats'!$A$2:$AQ$31, COLUMN('Final Team Off-Def Stats'!AD128), FALSE)</f>
        <v>52.8</v>
      </c>
      <c r="BV126">
        <f>VLOOKUP($AR126,'Final Team Off-Def Stats'!$A$2:$AQ$31, COLUMN('Final Team Off-Def Stats'!AE128), FALSE)</f>
        <v>0.52400000000000002</v>
      </c>
      <c r="BW126">
        <f>VLOOKUP($AR126,'Final Team Off-Def Stats'!$A$2:$AQ$31, COLUMN('Final Team Off-Def Stats'!AF128), FALSE)</f>
        <v>17.5</v>
      </c>
      <c r="BX126">
        <f>VLOOKUP($AR126,'Final Team Off-Def Stats'!$A$2:$AQ$31, COLUMN('Final Team Off-Def Stats'!AG128), FALSE)</f>
        <v>22.6</v>
      </c>
      <c r="BY126">
        <f>VLOOKUP($AR126,'Final Team Off-Def Stats'!$A$2:$AQ$31, COLUMN('Final Team Off-Def Stats'!AH128), FALSE)</f>
        <v>0.77200000000000002</v>
      </c>
      <c r="BZ126">
        <f>VLOOKUP($AR126,'Final Team Off-Def Stats'!$A$2:$AQ$31, COLUMN('Final Team Off-Def Stats'!AI128), FALSE)</f>
        <v>10.4</v>
      </c>
      <c r="CA126">
        <f>VLOOKUP($AR126,'Final Team Off-Def Stats'!$A$2:$AQ$31, COLUMN('Final Team Off-Def Stats'!AJ128), FALSE)</f>
        <v>36.9</v>
      </c>
      <c r="CB126">
        <f>VLOOKUP($AR126,'Final Team Off-Def Stats'!$A$2:$AQ$31, COLUMN('Final Team Off-Def Stats'!AK128), FALSE)</f>
        <v>47.3</v>
      </c>
      <c r="CC126">
        <f>VLOOKUP($AR126,'Final Team Off-Def Stats'!$A$2:$AQ$31, COLUMN('Final Team Off-Def Stats'!AL128), FALSE)</f>
        <v>24.9</v>
      </c>
      <c r="CD126">
        <f>VLOOKUP($AR126,'Final Team Off-Def Stats'!$A$2:$AQ$31, COLUMN('Final Team Off-Def Stats'!AM128), FALSE)</f>
        <v>8</v>
      </c>
      <c r="CE126">
        <f>VLOOKUP($AR126,'Final Team Off-Def Stats'!$A$2:$AQ$31, COLUMN('Final Team Off-Def Stats'!AN128), FALSE)</f>
        <v>5.2</v>
      </c>
      <c r="CF126">
        <f>VLOOKUP($AR126,'Final Team Off-Def Stats'!$A$2:$AQ$31, COLUMN('Final Team Off-Def Stats'!AO128), FALSE)</f>
        <v>13.2</v>
      </c>
      <c r="CG126">
        <f>VLOOKUP($AR126,'Final Team Off-Def Stats'!$A$2:$AQ$31, COLUMN('Final Team Off-Def Stats'!AP128), FALSE)</f>
        <v>18.399999999999999</v>
      </c>
      <c r="CH126">
        <f>VLOOKUP($AR126,'Final Team Off-Def Stats'!$A$2:$AQ$31, COLUMN('Final Team Off-Def Stats'!AQ128), FALSE)</f>
        <v>112.5</v>
      </c>
      <c r="CI126" t="s">
        <v>543</v>
      </c>
    </row>
    <row r="127" spans="1:87" x14ac:dyDescent="0.35">
      <c r="A127" t="s">
        <v>507</v>
      </c>
      <c r="B127">
        <f>VLOOKUP($A127,'Final Team Off-Def Stats'!$A$2:$AQ$31, COLUMN('Final Team Off-Def Stats'!B127), FALSE)</f>
        <v>43.2</v>
      </c>
      <c r="C127">
        <f>VLOOKUP($A127,'Final Team Off-Def Stats'!$A$2:$AQ$31, COLUMN('Final Team Off-Def Stats'!C127), FALSE)</f>
        <v>93.6</v>
      </c>
      <c r="D127">
        <f>VLOOKUP($A127,'Final Team Off-Def Stats'!$A$2:$AQ$31, COLUMN('Final Team Off-Def Stats'!D127), FALSE)</f>
        <v>0.46100000000000002</v>
      </c>
      <c r="E127">
        <f>VLOOKUP($A127,'Final Team Off-Def Stats'!$A$2:$AQ$31, COLUMN('Final Team Off-Def Stats'!E127), FALSE)</f>
        <v>11.4</v>
      </c>
      <c r="F127">
        <f>VLOOKUP($A127,'Final Team Off-Def Stats'!$A$2:$AQ$31, COLUMN('Final Team Off-Def Stats'!F127), FALSE)</f>
        <v>32.4</v>
      </c>
      <c r="G127">
        <f>VLOOKUP($A127,'Final Team Off-Def Stats'!$A$2:$AQ$31, COLUMN('Final Team Off-Def Stats'!G127), FALSE)</f>
        <v>0.35299999999999998</v>
      </c>
      <c r="H127">
        <f>VLOOKUP($A127,'Final Team Off-Def Stats'!$A$2:$AQ$31, COLUMN('Final Team Off-Def Stats'!H127), FALSE)</f>
        <v>31.8</v>
      </c>
      <c r="I127">
        <f>VLOOKUP($A127,'Final Team Off-Def Stats'!$A$2:$AQ$31, COLUMN('Final Team Off-Def Stats'!I127), FALSE)</f>
        <v>61.2</v>
      </c>
      <c r="J127">
        <f>VLOOKUP($A127,'Final Team Off-Def Stats'!$A$2:$AQ$31, COLUMN('Final Team Off-Def Stats'!J127), FALSE)</f>
        <v>0.51900000000000002</v>
      </c>
      <c r="K127">
        <f>VLOOKUP($A127,'Final Team Off-Def Stats'!$A$2:$AQ$31, COLUMN('Final Team Off-Def Stats'!K127), FALSE)</f>
        <v>16.8</v>
      </c>
      <c r="L127">
        <f>VLOOKUP($A127,'Final Team Off-Def Stats'!$A$2:$AQ$31, COLUMN('Final Team Off-Def Stats'!L127), FALSE)</f>
        <v>23</v>
      </c>
      <c r="M127">
        <f>VLOOKUP($A127,'Final Team Off-Def Stats'!$A$2:$AQ$31, COLUMN('Final Team Off-Def Stats'!M127), FALSE)</f>
        <v>0.73399999999999999</v>
      </c>
      <c r="N127">
        <f>VLOOKUP($A127,'Final Team Off-Def Stats'!$A$2:$AQ$31, COLUMN('Final Team Off-Def Stats'!N127), FALSE)</f>
        <v>14</v>
      </c>
      <c r="O127">
        <f>VLOOKUP($A127,'Final Team Off-Def Stats'!$A$2:$AQ$31, COLUMN('Final Team Off-Def Stats'!O127), FALSE)</f>
        <v>34.700000000000003</v>
      </c>
      <c r="P127">
        <f>VLOOKUP($A127,'Final Team Off-Def Stats'!$A$2:$AQ$31, COLUMN('Final Team Off-Def Stats'!P127), FALSE)</f>
        <v>48.8</v>
      </c>
      <c r="Q127">
        <f>VLOOKUP($A127,'Final Team Off-Def Stats'!$A$2:$AQ$31, COLUMN('Final Team Off-Def Stats'!Q127), FALSE)</f>
        <v>25.8</v>
      </c>
      <c r="R127">
        <f>VLOOKUP($A127,'Final Team Off-Def Stats'!$A$2:$AQ$31, COLUMN('Final Team Off-Def Stats'!R127), FALSE)</f>
        <v>9.6999999999999993</v>
      </c>
      <c r="S127">
        <f>VLOOKUP($A127,'Final Team Off-Def Stats'!$A$2:$AQ$31, COLUMN('Final Team Off-Def Stats'!S127), FALSE)</f>
        <v>6.4</v>
      </c>
      <c r="T127">
        <f>VLOOKUP($A127,'Final Team Off-Def Stats'!$A$2:$AQ$31, COLUMN('Final Team Off-Def Stats'!T127), FALSE)</f>
        <v>13.1</v>
      </c>
      <c r="U127">
        <f>VLOOKUP($A127,'Final Team Off-Def Stats'!$A$2:$AQ$31, COLUMN('Final Team Off-Def Stats'!U127), FALSE)</f>
        <v>19.600000000000001</v>
      </c>
      <c r="V127">
        <f>VLOOKUP($A127,'Final Team Off-Def Stats'!$A$2:$AQ$31, COLUMN('Final Team Off-Def Stats'!V127), FALSE)</f>
        <v>114.6</v>
      </c>
      <c r="W127">
        <f>VLOOKUP($A127,'Final Team Off-Def Stats'!$A$2:$AQ$31, COLUMN('Final Team Off-Def Stats'!W127), FALSE)</f>
        <v>40</v>
      </c>
      <c r="X127">
        <f>VLOOKUP($A127,'Final Team Off-Def Stats'!$A$2:$AQ$31, COLUMN('Final Team Off-Def Stats'!X127), FALSE)</f>
        <v>87.9</v>
      </c>
      <c r="Y127">
        <f>VLOOKUP($A127,'Final Team Off-Def Stats'!$A$2:$AQ$31, COLUMN('Final Team Off-Def Stats'!Y127), FALSE)</f>
        <v>0.45500000000000002</v>
      </c>
      <c r="Z127">
        <f>VLOOKUP($A127,'Final Team Off-Def Stats'!$A$2:$AQ$31, COLUMN('Final Team Off-Def Stats'!Z127), FALSE)</f>
        <v>11.9</v>
      </c>
      <c r="AA127">
        <f>VLOOKUP($A127,'Final Team Off-Def Stats'!$A$2:$AQ$31, COLUMN('Final Team Off-Def Stats'!AA127), FALSE)</f>
        <v>34.200000000000003</v>
      </c>
      <c r="AB127">
        <f>VLOOKUP($A127,'Final Team Off-Def Stats'!$A$2:$AQ$31, COLUMN('Final Team Off-Def Stats'!AB127), FALSE)</f>
        <v>0.34899999999999998</v>
      </c>
      <c r="AC127">
        <f>VLOOKUP($A127,'Final Team Off-Def Stats'!$A$2:$AQ$31, COLUMN('Final Team Off-Def Stats'!AC127), FALSE)</f>
        <v>28</v>
      </c>
      <c r="AD127">
        <f>VLOOKUP($A127,'Final Team Off-Def Stats'!$A$2:$AQ$31, COLUMN('Final Team Off-Def Stats'!AD127), FALSE)</f>
        <v>53.7</v>
      </c>
      <c r="AE127">
        <f>VLOOKUP($A127,'Final Team Off-Def Stats'!$A$2:$AQ$31, COLUMN('Final Team Off-Def Stats'!AE127), FALSE)</f>
        <v>0.52200000000000002</v>
      </c>
      <c r="AF127">
        <f>VLOOKUP($A127,'Final Team Off-Def Stats'!$A$2:$AQ$31, COLUMN('Final Team Off-Def Stats'!AF127), FALSE)</f>
        <v>17.100000000000001</v>
      </c>
      <c r="AG127">
        <f>VLOOKUP($A127,'Final Team Off-Def Stats'!$A$2:$AQ$31, COLUMN('Final Team Off-Def Stats'!AG127), FALSE)</f>
        <v>22.2</v>
      </c>
      <c r="AH127">
        <f>VLOOKUP($A127,'Final Team Off-Def Stats'!$A$2:$AQ$31, COLUMN('Final Team Off-Def Stats'!AH127), FALSE)</f>
        <v>0.77100000000000002</v>
      </c>
      <c r="AI127">
        <f>VLOOKUP($A127,'Final Team Off-Def Stats'!$A$2:$AQ$31, COLUMN('Final Team Off-Def Stats'!AI127), FALSE)</f>
        <v>9.9</v>
      </c>
      <c r="AJ127">
        <f>VLOOKUP($A127,'Final Team Off-Def Stats'!$A$2:$AQ$31, COLUMN('Final Team Off-Def Stats'!AJ127), FALSE)</f>
        <v>32.700000000000003</v>
      </c>
      <c r="AK127">
        <f>VLOOKUP($A127,'Final Team Off-Def Stats'!$A$2:$AQ$31, COLUMN('Final Team Off-Def Stats'!AK127), FALSE)</f>
        <v>42.7</v>
      </c>
      <c r="AL127">
        <f>VLOOKUP($A127,'Final Team Off-Def Stats'!$A$2:$AQ$31, COLUMN('Final Team Off-Def Stats'!AL127), FALSE)</f>
        <v>24.8</v>
      </c>
      <c r="AM127">
        <f>VLOOKUP($A127,'Final Team Off-Def Stats'!$A$2:$AQ$31, COLUMN('Final Team Off-Def Stats'!AM127), FALSE)</f>
        <v>7.1</v>
      </c>
      <c r="AN127">
        <f>VLOOKUP($A127,'Final Team Off-Def Stats'!$A$2:$AQ$31, COLUMN('Final Team Off-Def Stats'!AN127), FALSE)</f>
        <v>6</v>
      </c>
      <c r="AO127">
        <f>VLOOKUP($A127,'Final Team Off-Def Stats'!$A$2:$AQ$31, COLUMN('Final Team Off-Def Stats'!AO127), FALSE)</f>
        <v>14.9</v>
      </c>
      <c r="AP127">
        <f>VLOOKUP($A127,'Final Team Off-Def Stats'!$A$2:$AQ$31, COLUMN('Final Team Off-Def Stats'!AP127), FALSE)</f>
        <v>19.7</v>
      </c>
      <c r="AQ127">
        <f>VLOOKUP($A127,'Final Team Off-Def Stats'!$A$2:$AQ$31, COLUMN('Final Team Off-Def Stats'!AQ127), FALSE)</f>
        <v>109</v>
      </c>
      <c r="AR127" t="s">
        <v>22</v>
      </c>
      <c r="AS127">
        <f>VLOOKUP($AR127,'Final Team Off-Def Stats'!$A$2:$AQ$31, COLUMN('Final Team Off-Def Stats'!B129), FALSE)</f>
        <v>41.5</v>
      </c>
      <c r="AT127">
        <f>VLOOKUP($AR127,'Final Team Off-Def Stats'!$A$2:$AQ$31, COLUMN('Final Team Off-Def Stats'!C129), FALSE)</f>
        <v>88</v>
      </c>
      <c r="AU127">
        <f>VLOOKUP($AR127,'Final Team Off-Def Stats'!$A$2:$AQ$31, COLUMN('Final Team Off-Def Stats'!D129), FALSE)</f>
        <v>0.47199999999999998</v>
      </c>
      <c r="AV127">
        <f>VLOOKUP($AR127,'Final Team Off-Def Stats'!$A$2:$AQ$31, COLUMN('Final Team Off-Def Stats'!E129), FALSE)</f>
        <v>10.7</v>
      </c>
      <c r="AW127">
        <f>VLOOKUP($AR127,'Final Team Off-Def Stats'!$A$2:$AQ$31, COLUMN('Final Team Off-Def Stats'!F129), FALSE)</f>
        <v>31.3</v>
      </c>
      <c r="AX127">
        <f>VLOOKUP($AR127,'Final Team Off-Def Stats'!$A$2:$AQ$31, COLUMN('Final Team Off-Def Stats'!G129), FALSE)</f>
        <v>0.34200000000000003</v>
      </c>
      <c r="AY127">
        <f>VLOOKUP($AR127,'Final Team Off-Def Stats'!$A$2:$AQ$31, COLUMN('Final Team Off-Def Stats'!H129), FALSE)</f>
        <v>30.8</v>
      </c>
      <c r="AZ127">
        <f>VLOOKUP($AR127,'Final Team Off-Def Stats'!$A$2:$AQ$31, COLUMN('Final Team Off-Def Stats'!I129), FALSE)</f>
        <v>56.7</v>
      </c>
      <c r="BA127">
        <f>VLOOKUP($AR127,'Final Team Off-Def Stats'!$A$2:$AQ$31, COLUMN('Final Team Off-Def Stats'!J129), FALSE)</f>
        <v>0.54300000000000004</v>
      </c>
      <c r="BB127">
        <f>VLOOKUP($AR127,'Final Team Off-Def Stats'!$A$2:$AQ$31, COLUMN('Final Team Off-Def Stats'!K129), FALSE)</f>
        <v>17.399999999999999</v>
      </c>
      <c r="BC127">
        <f>VLOOKUP($AR127,'Final Team Off-Def Stats'!$A$2:$AQ$31, COLUMN('Final Team Off-Def Stats'!L129), FALSE)</f>
        <v>22.2</v>
      </c>
      <c r="BD127">
        <f>VLOOKUP($AR127,'Final Team Off-Def Stats'!$A$2:$AQ$31, COLUMN('Final Team Off-Def Stats'!M129), FALSE)</f>
        <v>0.78300000000000003</v>
      </c>
      <c r="BE127">
        <f>VLOOKUP($AR127,'Final Team Off-Def Stats'!$A$2:$AQ$31, COLUMN('Final Team Off-Def Stats'!N129), FALSE)</f>
        <v>9.1999999999999993</v>
      </c>
      <c r="BF127">
        <f>VLOOKUP($AR127,'Final Team Off-Def Stats'!$A$2:$AQ$31, COLUMN('Final Team Off-Def Stats'!O129), FALSE)</f>
        <v>34.9</v>
      </c>
      <c r="BG127">
        <f>VLOOKUP($AR127,'Final Team Off-Def Stats'!$A$2:$AQ$31, COLUMN('Final Team Off-Def Stats'!P129), FALSE)</f>
        <v>44.1</v>
      </c>
      <c r="BH127">
        <f>VLOOKUP($AR127,'Final Team Off-Def Stats'!$A$2:$AQ$31, COLUMN('Final Team Off-Def Stats'!Q129), FALSE)</f>
        <v>25.6</v>
      </c>
      <c r="BI127">
        <f>VLOOKUP($AR127,'Final Team Off-Def Stats'!$A$2:$AQ$31, COLUMN('Final Team Off-Def Stats'!R129), FALSE)</f>
        <v>6.5</v>
      </c>
      <c r="BJ127">
        <f>VLOOKUP($AR127,'Final Team Off-Def Stats'!$A$2:$AQ$31, COLUMN('Final Team Off-Def Stats'!S129), FALSE)</f>
        <v>5.0999999999999996</v>
      </c>
      <c r="BK127">
        <f>VLOOKUP($AR127,'Final Team Off-Def Stats'!$A$2:$AQ$31, COLUMN('Final Team Off-Def Stats'!T129), FALSE)</f>
        <v>13.4</v>
      </c>
      <c r="BL127">
        <f>VLOOKUP($AR127,'Final Team Off-Def Stats'!$A$2:$AQ$31, COLUMN('Final Team Off-Def Stats'!U129), FALSE)</f>
        <v>19.3</v>
      </c>
      <c r="BM127">
        <f>VLOOKUP($AR127,'Final Team Off-Def Stats'!$A$2:$AQ$31, COLUMN('Final Team Off-Def Stats'!V129), FALSE)</f>
        <v>111.1</v>
      </c>
      <c r="BN127">
        <f>VLOOKUP($AR127,'Final Team Off-Def Stats'!$A$2:$AQ$31, COLUMN('Final Team Off-Def Stats'!W129), FALSE)</f>
        <v>42.2</v>
      </c>
      <c r="BO127">
        <f>VLOOKUP($AR127,'Final Team Off-Def Stats'!$A$2:$AQ$31, COLUMN('Final Team Off-Def Stats'!X129), FALSE)</f>
        <v>90.9</v>
      </c>
      <c r="BP127">
        <f>VLOOKUP($AR127,'Final Team Off-Def Stats'!$A$2:$AQ$31, COLUMN('Final Team Off-Def Stats'!Y129), FALSE)</f>
        <v>0.46400000000000002</v>
      </c>
      <c r="BQ127">
        <f>VLOOKUP($AR127,'Final Team Off-Def Stats'!$A$2:$AQ$31, COLUMN('Final Team Off-Def Stats'!Z129), FALSE)</f>
        <v>11.7</v>
      </c>
      <c r="BR127">
        <f>VLOOKUP($AR127,'Final Team Off-Def Stats'!$A$2:$AQ$31, COLUMN('Final Team Off-Def Stats'!AA129), FALSE)</f>
        <v>32.5</v>
      </c>
      <c r="BS127">
        <f>VLOOKUP($AR127,'Final Team Off-Def Stats'!$A$2:$AQ$31, COLUMN('Final Team Off-Def Stats'!AB129), FALSE)</f>
        <v>0.36099999999999999</v>
      </c>
      <c r="BT127">
        <f>VLOOKUP($AR127,'Final Team Off-Def Stats'!$A$2:$AQ$31, COLUMN('Final Team Off-Def Stats'!AC129), FALSE)</f>
        <v>30.5</v>
      </c>
      <c r="BU127">
        <f>VLOOKUP($AR127,'Final Team Off-Def Stats'!$A$2:$AQ$31, COLUMN('Final Team Off-Def Stats'!AD129), FALSE)</f>
        <v>58.4</v>
      </c>
      <c r="BV127">
        <f>VLOOKUP($AR127,'Final Team Off-Def Stats'!$A$2:$AQ$31, COLUMN('Final Team Off-Def Stats'!AE129), FALSE)</f>
        <v>0.52200000000000002</v>
      </c>
      <c r="BW127">
        <f>VLOOKUP($AR127,'Final Team Off-Def Stats'!$A$2:$AQ$31, COLUMN('Final Team Off-Def Stats'!AF129), FALSE)</f>
        <v>18.399999999999999</v>
      </c>
      <c r="BX127">
        <f>VLOOKUP($AR127,'Final Team Off-Def Stats'!$A$2:$AQ$31, COLUMN('Final Team Off-Def Stats'!AG129), FALSE)</f>
        <v>22.8</v>
      </c>
      <c r="BY127">
        <f>VLOOKUP($AR127,'Final Team Off-Def Stats'!$A$2:$AQ$31, COLUMN('Final Team Off-Def Stats'!AH129), FALSE)</f>
        <v>0.80700000000000005</v>
      </c>
      <c r="BZ127">
        <f>VLOOKUP($AR127,'Final Team Off-Def Stats'!$A$2:$AQ$31, COLUMN('Final Team Off-Def Stats'!AI129), FALSE)</f>
        <v>10.5</v>
      </c>
      <c r="CA127">
        <f>VLOOKUP($AR127,'Final Team Off-Def Stats'!$A$2:$AQ$31, COLUMN('Final Team Off-Def Stats'!AJ129), FALSE)</f>
        <v>34.700000000000003</v>
      </c>
      <c r="CB127">
        <f>VLOOKUP($AR127,'Final Team Off-Def Stats'!$A$2:$AQ$31, COLUMN('Final Team Off-Def Stats'!AK129), FALSE)</f>
        <v>45.2</v>
      </c>
      <c r="CC127">
        <f>VLOOKUP($AR127,'Final Team Off-Def Stats'!$A$2:$AQ$31, COLUMN('Final Team Off-Def Stats'!AL129), FALSE)</f>
        <v>24.2</v>
      </c>
      <c r="CD127">
        <f>VLOOKUP($AR127,'Final Team Off-Def Stats'!$A$2:$AQ$31, COLUMN('Final Team Off-Def Stats'!AM129), FALSE)</f>
        <v>7.5</v>
      </c>
      <c r="CE127">
        <f>VLOOKUP($AR127,'Final Team Off-Def Stats'!$A$2:$AQ$31, COLUMN('Final Team Off-Def Stats'!AN129), FALSE)</f>
        <v>4.3</v>
      </c>
      <c r="CF127">
        <f>VLOOKUP($AR127,'Final Team Off-Def Stats'!$A$2:$AQ$31, COLUMN('Final Team Off-Def Stats'!AO129), FALSE)</f>
        <v>12.1</v>
      </c>
      <c r="CG127">
        <f>VLOOKUP($AR127,'Final Team Off-Def Stats'!$A$2:$AQ$31, COLUMN('Final Team Off-Def Stats'!AP129), FALSE)</f>
        <v>20.399999999999999</v>
      </c>
      <c r="CH127">
        <f>VLOOKUP($AR127,'Final Team Off-Def Stats'!$A$2:$AQ$31, COLUMN('Final Team Off-Def Stats'!AQ129), FALSE)</f>
        <v>114.5</v>
      </c>
      <c r="CI127" t="s">
        <v>542</v>
      </c>
    </row>
    <row r="128" spans="1:87" x14ac:dyDescent="0.35">
      <c r="A128" t="s">
        <v>220</v>
      </c>
      <c r="B128">
        <f>VLOOKUP($A128,'Final Team Off-Def Stats'!$A$2:$AQ$31, COLUMN('Final Team Off-Def Stats'!B128), FALSE)</f>
        <v>39.1</v>
      </c>
      <c r="C128">
        <f>VLOOKUP($A128,'Final Team Off-Def Stats'!$A$2:$AQ$31, COLUMN('Final Team Off-Def Stats'!C128), FALSE)</f>
        <v>89.4</v>
      </c>
      <c r="D128">
        <f>VLOOKUP($A128,'Final Team Off-Def Stats'!$A$2:$AQ$31, COLUMN('Final Team Off-Def Stats'!D128), FALSE)</f>
        <v>0.437</v>
      </c>
      <c r="E128">
        <f>VLOOKUP($A128,'Final Team Off-Def Stats'!$A$2:$AQ$31, COLUMN('Final Team Off-Def Stats'!E128), FALSE)</f>
        <v>13.7</v>
      </c>
      <c r="F128">
        <f>VLOOKUP($A128,'Final Team Off-Def Stats'!$A$2:$AQ$31, COLUMN('Final Team Off-Def Stats'!F128), FALSE)</f>
        <v>38.299999999999997</v>
      </c>
      <c r="G128">
        <f>VLOOKUP($A128,'Final Team Off-Def Stats'!$A$2:$AQ$31, COLUMN('Final Team Off-Def Stats'!G128), FALSE)</f>
        <v>0.35699999999999998</v>
      </c>
      <c r="H128">
        <f>VLOOKUP($A128,'Final Team Off-Def Stats'!$A$2:$AQ$31, COLUMN('Final Team Off-Def Stats'!H128), FALSE)</f>
        <v>25.4</v>
      </c>
      <c r="I128">
        <f>VLOOKUP($A128,'Final Team Off-Def Stats'!$A$2:$AQ$31, COLUMN('Final Team Off-Def Stats'!I128), FALSE)</f>
        <v>51.1</v>
      </c>
      <c r="J128">
        <f>VLOOKUP($A128,'Final Team Off-Def Stats'!$A$2:$AQ$31, COLUMN('Final Team Off-Def Stats'!J128), FALSE)</f>
        <v>0.497</v>
      </c>
      <c r="K128">
        <f>VLOOKUP($A128,'Final Team Off-Def Stats'!$A$2:$AQ$31, COLUMN('Final Team Off-Def Stats'!K128), FALSE)</f>
        <v>18.600000000000001</v>
      </c>
      <c r="L128">
        <f>VLOOKUP($A128,'Final Team Off-Def Stats'!$A$2:$AQ$31, COLUMN('Final Team Off-Def Stats'!L128), FALSE)</f>
        <v>25</v>
      </c>
      <c r="M128">
        <f>VLOOKUP($A128,'Final Team Off-Def Stats'!$A$2:$AQ$31, COLUMN('Final Team Off-Def Stats'!M128), FALSE)</f>
        <v>0.74399999999999999</v>
      </c>
      <c r="N128">
        <f>VLOOKUP($A128,'Final Team Off-Def Stats'!$A$2:$AQ$31, COLUMN('Final Team Off-Def Stats'!N128), FALSE)</f>
        <v>11.9</v>
      </c>
      <c r="O128">
        <f>VLOOKUP($A128,'Final Team Off-Def Stats'!$A$2:$AQ$31, COLUMN('Final Team Off-Def Stats'!O128), FALSE)</f>
        <v>35.9</v>
      </c>
      <c r="P128">
        <f>VLOOKUP($A128,'Final Team Off-Def Stats'!$A$2:$AQ$31, COLUMN('Final Team Off-Def Stats'!P128), FALSE)</f>
        <v>47.8</v>
      </c>
      <c r="Q128">
        <f>VLOOKUP($A128,'Final Team Off-Def Stats'!$A$2:$AQ$31, COLUMN('Final Team Off-Def Stats'!Q128), FALSE)</f>
        <v>22.7</v>
      </c>
      <c r="R128">
        <f>VLOOKUP($A128,'Final Team Off-Def Stats'!$A$2:$AQ$31, COLUMN('Final Team Off-Def Stats'!R128), FALSE)</f>
        <v>7.2</v>
      </c>
      <c r="S128">
        <f>VLOOKUP($A128,'Final Team Off-Def Stats'!$A$2:$AQ$31, COLUMN('Final Team Off-Def Stats'!S128), FALSE)</f>
        <v>5</v>
      </c>
      <c r="T128">
        <f>VLOOKUP($A128,'Final Team Off-Def Stats'!$A$2:$AQ$31, COLUMN('Final Team Off-Def Stats'!T128), FALSE)</f>
        <v>13.7</v>
      </c>
      <c r="U128">
        <f>VLOOKUP($A128,'Final Team Off-Def Stats'!$A$2:$AQ$31, COLUMN('Final Team Off-Def Stats'!U128), FALSE)</f>
        <v>21.1</v>
      </c>
      <c r="V128">
        <f>VLOOKUP($A128,'Final Team Off-Def Stats'!$A$2:$AQ$31, COLUMN('Final Team Off-Def Stats'!V128), FALSE)</f>
        <v>110.4</v>
      </c>
      <c r="W128">
        <f>VLOOKUP($A128,'Final Team Off-Def Stats'!$A$2:$AQ$31, COLUMN('Final Team Off-Def Stats'!W128), FALSE)</f>
        <v>39.9</v>
      </c>
      <c r="X128">
        <f>VLOOKUP($A128,'Final Team Off-Def Stats'!$A$2:$AQ$31, COLUMN('Final Team Off-Def Stats'!X128), FALSE)</f>
        <v>89.2</v>
      </c>
      <c r="Y128">
        <f>VLOOKUP($A128,'Final Team Off-Def Stats'!$A$2:$AQ$31, COLUMN('Final Team Off-Def Stats'!Y128), FALSE)</f>
        <v>0.44700000000000001</v>
      </c>
      <c r="Z128">
        <f>VLOOKUP($A128,'Final Team Off-Def Stats'!$A$2:$AQ$31, COLUMN('Final Team Off-Def Stats'!Z128), FALSE)</f>
        <v>13.1</v>
      </c>
      <c r="AA128">
        <f>VLOOKUP($A128,'Final Team Off-Def Stats'!$A$2:$AQ$31, COLUMN('Final Team Off-Def Stats'!AA128), FALSE)</f>
        <v>38.299999999999997</v>
      </c>
      <c r="AB128">
        <f>VLOOKUP($A128,'Final Team Off-Def Stats'!$A$2:$AQ$31, COLUMN('Final Team Off-Def Stats'!AB128), FALSE)</f>
        <v>0.34200000000000003</v>
      </c>
      <c r="AC128">
        <f>VLOOKUP($A128,'Final Team Off-Def Stats'!$A$2:$AQ$31, COLUMN('Final Team Off-Def Stats'!AC128), FALSE)</f>
        <v>26.8</v>
      </c>
      <c r="AD128">
        <f>VLOOKUP($A128,'Final Team Off-Def Stats'!$A$2:$AQ$31, COLUMN('Final Team Off-Def Stats'!AD128), FALSE)</f>
        <v>50.8</v>
      </c>
      <c r="AE128">
        <f>VLOOKUP($A128,'Final Team Off-Def Stats'!$A$2:$AQ$31, COLUMN('Final Team Off-Def Stats'!AE128), FALSE)</f>
        <v>0.52700000000000002</v>
      </c>
      <c r="AF128">
        <f>VLOOKUP($A128,'Final Team Off-Def Stats'!$A$2:$AQ$31, COLUMN('Final Team Off-Def Stats'!AF128), FALSE)</f>
        <v>17.600000000000001</v>
      </c>
      <c r="AG128">
        <f>VLOOKUP($A128,'Final Team Off-Def Stats'!$A$2:$AQ$31, COLUMN('Final Team Off-Def Stats'!AG128), FALSE)</f>
        <v>23.1</v>
      </c>
      <c r="AH128">
        <f>VLOOKUP($A128,'Final Team Off-Def Stats'!$A$2:$AQ$31, COLUMN('Final Team Off-Def Stats'!AH128), FALSE)</f>
        <v>0.76400000000000001</v>
      </c>
      <c r="AI128">
        <f>VLOOKUP($A128,'Final Team Off-Def Stats'!$A$2:$AQ$31, COLUMN('Final Team Off-Def Stats'!AI128), FALSE)</f>
        <v>9.6999999999999993</v>
      </c>
      <c r="AJ128">
        <f>VLOOKUP($A128,'Final Team Off-Def Stats'!$A$2:$AQ$31, COLUMN('Final Team Off-Def Stats'!AJ128), FALSE)</f>
        <v>35.6</v>
      </c>
      <c r="AK128">
        <f>VLOOKUP($A128,'Final Team Off-Def Stats'!$A$2:$AQ$31, COLUMN('Final Team Off-Def Stats'!AK128), FALSE)</f>
        <v>45.3</v>
      </c>
      <c r="AL128">
        <f>VLOOKUP($A128,'Final Team Off-Def Stats'!$A$2:$AQ$31, COLUMN('Final Team Off-Def Stats'!AL128), FALSE)</f>
        <v>25.1</v>
      </c>
      <c r="AM128">
        <f>VLOOKUP($A128,'Final Team Off-Def Stats'!$A$2:$AQ$31, COLUMN('Final Team Off-Def Stats'!AM128), FALSE)</f>
        <v>7.2</v>
      </c>
      <c r="AN128">
        <f>VLOOKUP($A128,'Final Team Off-Def Stats'!$A$2:$AQ$31, COLUMN('Final Team Off-Def Stats'!AN128), FALSE)</f>
        <v>4.8</v>
      </c>
      <c r="AO128">
        <f>VLOOKUP($A128,'Final Team Off-Def Stats'!$A$2:$AQ$31, COLUMN('Final Team Off-Def Stats'!AO128), FALSE)</f>
        <v>13.1</v>
      </c>
      <c r="AP128">
        <f>VLOOKUP($A128,'Final Team Off-Def Stats'!$A$2:$AQ$31, COLUMN('Final Team Off-Def Stats'!AP128), FALSE)</f>
        <v>21.1</v>
      </c>
      <c r="AQ128">
        <f>VLOOKUP($A128,'Final Team Off-Def Stats'!$A$2:$AQ$31, COLUMN('Final Team Off-Def Stats'!AQ128), FALSE)</f>
        <v>110.5</v>
      </c>
      <c r="AR128" t="s">
        <v>505</v>
      </c>
      <c r="AS128">
        <f>VLOOKUP($AR128,'Final Team Off-Def Stats'!$A$2:$AQ$31, COLUMN('Final Team Off-Def Stats'!B130), FALSE)</f>
        <v>41.7</v>
      </c>
      <c r="AT128">
        <f>VLOOKUP($AR128,'Final Team Off-Def Stats'!$A$2:$AQ$31, COLUMN('Final Team Off-Def Stats'!C130), FALSE)</f>
        <v>89.1</v>
      </c>
      <c r="AU128">
        <f>VLOOKUP($AR128,'Final Team Off-Def Stats'!$A$2:$AQ$31, COLUMN('Final Team Off-Def Stats'!D130), FALSE)</f>
        <v>0.46800000000000003</v>
      </c>
      <c r="AV128">
        <f>VLOOKUP($AR128,'Final Team Off-Def Stats'!$A$2:$AQ$31, COLUMN('Final Team Off-Def Stats'!E130), FALSE)</f>
        <v>14</v>
      </c>
      <c r="AW128">
        <f>VLOOKUP($AR128,'Final Team Off-Def Stats'!$A$2:$AQ$31, COLUMN('Final Team Off-Def Stats'!F130), FALSE)</f>
        <v>38.299999999999997</v>
      </c>
      <c r="AX128">
        <f>VLOOKUP($AR128,'Final Team Off-Def Stats'!$A$2:$AQ$31, COLUMN('Final Team Off-Def Stats'!G130), FALSE)</f>
        <v>0.36599999999999999</v>
      </c>
      <c r="AY128">
        <f>VLOOKUP($AR128,'Final Team Off-Def Stats'!$A$2:$AQ$31, COLUMN('Final Team Off-Def Stats'!H130), FALSE)</f>
        <v>27.7</v>
      </c>
      <c r="AZ128">
        <f>VLOOKUP($AR128,'Final Team Off-Def Stats'!$A$2:$AQ$31, COLUMN('Final Team Off-Def Stats'!I130), FALSE)</f>
        <v>50.8</v>
      </c>
      <c r="BA128">
        <f>VLOOKUP($AR128,'Final Team Off-Def Stats'!$A$2:$AQ$31, COLUMN('Final Team Off-Def Stats'!J130), FALSE)</f>
        <v>0.54400000000000004</v>
      </c>
      <c r="BB128">
        <f>VLOOKUP($AR128,'Final Team Off-Def Stats'!$A$2:$AQ$31, COLUMN('Final Team Off-Def Stats'!K130), FALSE)</f>
        <v>17.7</v>
      </c>
      <c r="BC128">
        <f>VLOOKUP($AR128,'Final Team Off-Def Stats'!$A$2:$AQ$31, COLUMN('Final Team Off-Def Stats'!L130), FALSE)</f>
        <v>22.9</v>
      </c>
      <c r="BD128">
        <f>VLOOKUP($AR128,'Final Team Off-Def Stats'!$A$2:$AQ$31, COLUMN('Final Team Off-Def Stats'!M130), FALSE)</f>
        <v>0.77600000000000002</v>
      </c>
      <c r="BE128">
        <f>VLOOKUP($AR128,'Final Team Off-Def Stats'!$A$2:$AQ$31, COLUMN('Final Team Off-Def Stats'!N130), FALSE)</f>
        <v>10.199999999999999</v>
      </c>
      <c r="BF128">
        <f>VLOOKUP($AR128,'Final Team Off-Def Stats'!$A$2:$AQ$31, COLUMN('Final Team Off-Def Stats'!O130), FALSE)</f>
        <v>36.299999999999997</v>
      </c>
      <c r="BG128">
        <f>VLOOKUP($AR128,'Final Team Off-Def Stats'!$A$2:$AQ$31, COLUMN('Final Team Off-Def Stats'!P130), FALSE)</f>
        <v>46.6</v>
      </c>
      <c r="BH128">
        <f>VLOOKUP($AR128,'Final Team Off-Def Stats'!$A$2:$AQ$31, COLUMN('Final Team Off-Def Stats'!Q130), FALSE)</f>
        <v>23.8</v>
      </c>
      <c r="BI128">
        <f>VLOOKUP($AR128,'Final Team Off-Def Stats'!$A$2:$AQ$31, COLUMN('Final Team Off-Def Stats'!R130), FALSE)</f>
        <v>7.6</v>
      </c>
      <c r="BJ128">
        <f>VLOOKUP($AR128,'Final Team Off-Def Stats'!$A$2:$AQ$31, COLUMN('Final Team Off-Def Stats'!S130), FALSE)</f>
        <v>4</v>
      </c>
      <c r="BK128">
        <f>VLOOKUP($AR128,'Final Team Off-Def Stats'!$A$2:$AQ$31, COLUMN('Final Team Off-Def Stats'!T130), FALSE)</f>
        <v>13.4</v>
      </c>
      <c r="BL128">
        <f>VLOOKUP($AR128,'Final Team Off-Def Stats'!$A$2:$AQ$31, COLUMN('Final Team Off-Def Stats'!U130), FALSE)</f>
        <v>18.2</v>
      </c>
      <c r="BM128">
        <f>VLOOKUP($AR128,'Final Team Off-Def Stats'!$A$2:$AQ$31, COLUMN('Final Team Off-Def Stats'!V130), FALSE)</f>
        <v>115.1</v>
      </c>
      <c r="BN128">
        <f>VLOOKUP($AR128,'Final Team Off-Def Stats'!$A$2:$AQ$31, COLUMN('Final Team Off-Def Stats'!W130), FALSE)</f>
        <v>41.2</v>
      </c>
      <c r="BO128">
        <f>VLOOKUP($AR128,'Final Team Off-Def Stats'!$A$2:$AQ$31, COLUMN('Final Team Off-Def Stats'!X130), FALSE)</f>
        <v>90.3</v>
      </c>
      <c r="BP128">
        <f>VLOOKUP($AR128,'Final Team Off-Def Stats'!$A$2:$AQ$31, COLUMN('Final Team Off-Def Stats'!Y130), FALSE)</f>
        <v>0.45600000000000002</v>
      </c>
      <c r="BQ128">
        <f>VLOOKUP($AR128,'Final Team Off-Def Stats'!$A$2:$AQ$31, COLUMN('Final Team Off-Def Stats'!Z130), FALSE)</f>
        <v>14.4</v>
      </c>
      <c r="BR128">
        <f>VLOOKUP($AR128,'Final Team Off-Def Stats'!$A$2:$AQ$31, COLUMN('Final Team Off-Def Stats'!AA130), FALSE)</f>
        <v>40.5</v>
      </c>
      <c r="BS128">
        <f>VLOOKUP($AR128,'Final Team Off-Def Stats'!$A$2:$AQ$31, COLUMN('Final Team Off-Def Stats'!AB130), FALSE)</f>
        <v>0.35599999999999998</v>
      </c>
      <c r="BT128">
        <f>VLOOKUP($AR128,'Final Team Off-Def Stats'!$A$2:$AQ$31, COLUMN('Final Team Off-Def Stats'!AC130), FALSE)</f>
        <v>26.8</v>
      </c>
      <c r="BU128">
        <f>VLOOKUP($AR128,'Final Team Off-Def Stats'!$A$2:$AQ$31, COLUMN('Final Team Off-Def Stats'!AD130), FALSE)</f>
        <v>49.9</v>
      </c>
      <c r="BV128">
        <f>VLOOKUP($AR128,'Final Team Off-Def Stats'!$A$2:$AQ$31, COLUMN('Final Team Off-Def Stats'!AE130), FALSE)</f>
        <v>0.53700000000000003</v>
      </c>
      <c r="BW128">
        <f>VLOOKUP($AR128,'Final Team Off-Def Stats'!$A$2:$AQ$31, COLUMN('Final Team Off-Def Stats'!AF130), FALSE)</f>
        <v>14.9</v>
      </c>
      <c r="BX128">
        <f>VLOOKUP($AR128,'Final Team Off-Def Stats'!$A$2:$AQ$31, COLUMN('Final Team Off-Def Stats'!AG130), FALSE)</f>
        <v>19.899999999999999</v>
      </c>
      <c r="BY128">
        <f>VLOOKUP($AR128,'Final Team Off-Def Stats'!$A$2:$AQ$31, COLUMN('Final Team Off-Def Stats'!AH130), FALSE)</f>
        <v>0.751</v>
      </c>
      <c r="BZ128">
        <f>VLOOKUP($AR128,'Final Team Off-Def Stats'!$A$2:$AQ$31, COLUMN('Final Team Off-Def Stats'!AI130), FALSE)</f>
        <v>9.9</v>
      </c>
      <c r="CA128">
        <f>VLOOKUP($AR128,'Final Team Off-Def Stats'!$A$2:$AQ$31, COLUMN('Final Team Off-Def Stats'!AJ130), FALSE)</f>
        <v>34.1</v>
      </c>
      <c r="CB128">
        <f>VLOOKUP($AR128,'Final Team Off-Def Stats'!$A$2:$AQ$31, COLUMN('Final Team Off-Def Stats'!AK130), FALSE)</f>
        <v>44</v>
      </c>
      <c r="CC128">
        <f>VLOOKUP($AR128,'Final Team Off-Def Stats'!$A$2:$AQ$31, COLUMN('Final Team Off-Def Stats'!AL130), FALSE)</f>
        <v>25.8</v>
      </c>
      <c r="CD128">
        <f>VLOOKUP($AR128,'Final Team Off-Def Stats'!$A$2:$AQ$31, COLUMN('Final Team Off-Def Stats'!AM130), FALSE)</f>
        <v>7.4</v>
      </c>
      <c r="CE128">
        <f>VLOOKUP($AR128,'Final Team Off-Def Stats'!$A$2:$AQ$31, COLUMN('Final Team Off-Def Stats'!AN130), FALSE)</f>
        <v>4.3</v>
      </c>
      <c r="CF128">
        <f>VLOOKUP($AR128,'Final Team Off-Def Stats'!$A$2:$AQ$31, COLUMN('Final Team Off-Def Stats'!AO130), FALSE)</f>
        <v>13</v>
      </c>
      <c r="CG128">
        <f>VLOOKUP($AR128,'Final Team Off-Def Stats'!$A$2:$AQ$31, COLUMN('Final Team Off-Def Stats'!AP130), FALSE)</f>
        <v>19.600000000000001</v>
      </c>
      <c r="CH128">
        <f>VLOOKUP($AR128,'Final Team Off-Def Stats'!$A$2:$AQ$31, COLUMN('Final Team Off-Def Stats'!AQ130), FALSE)</f>
        <v>111.8</v>
      </c>
      <c r="CI128" t="s">
        <v>543</v>
      </c>
    </row>
    <row r="129" spans="1:87" x14ac:dyDescent="0.35">
      <c r="A129" t="s">
        <v>421</v>
      </c>
      <c r="B129">
        <f>VLOOKUP($A129,'Final Team Off-Def Stats'!$A$2:$AQ$31, COLUMN('Final Team Off-Def Stats'!B129), FALSE)</f>
        <v>41.2</v>
      </c>
      <c r="C129">
        <f>VLOOKUP($A129,'Final Team Off-Def Stats'!$A$2:$AQ$31, COLUMN('Final Team Off-Def Stats'!C129), FALSE)</f>
        <v>87.8</v>
      </c>
      <c r="D129">
        <f>VLOOKUP($A129,'Final Team Off-Def Stats'!$A$2:$AQ$31, COLUMN('Final Team Off-Def Stats'!D129), FALSE)</f>
        <v>0.46899999999999997</v>
      </c>
      <c r="E129">
        <f>VLOOKUP($A129,'Final Team Off-Def Stats'!$A$2:$AQ$31, COLUMN('Final Team Off-Def Stats'!E129), FALSE)</f>
        <v>12.1</v>
      </c>
      <c r="F129">
        <f>VLOOKUP($A129,'Final Team Off-Def Stats'!$A$2:$AQ$31, COLUMN('Final Team Off-Def Stats'!F129), FALSE)</f>
        <v>34</v>
      </c>
      <c r="G129">
        <f>VLOOKUP($A129,'Final Team Off-Def Stats'!$A$2:$AQ$31, COLUMN('Final Team Off-Def Stats'!G129), FALSE)</f>
        <v>0.35499999999999998</v>
      </c>
      <c r="H129">
        <f>VLOOKUP($A129,'Final Team Off-Def Stats'!$A$2:$AQ$31, COLUMN('Final Team Off-Def Stats'!H129), FALSE)</f>
        <v>29.1</v>
      </c>
      <c r="I129">
        <f>VLOOKUP($A129,'Final Team Off-Def Stats'!$A$2:$AQ$31, COLUMN('Final Team Off-Def Stats'!I129), FALSE)</f>
        <v>53.8</v>
      </c>
      <c r="J129">
        <f>VLOOKUP($A129,'Final Team Off-Def Stats'!$A$2:$AQ$31, COLUMN('Final Team Off-Def Stats'!J129), FALSE)</f>
        <v>0.54100000000000004</v>
      </c>
      <c r="K129">
        <f>VLOOKUP($A129,'Final Team Off-Def Stats'!$A$2:$AQ$31, COLUMN('Final Team Off-Def Stats'!K129), FALSE)</f>
        <v>17.399999999999999</v>
      </c>
      <c r="L129">
        <f>VLOOKUP($A129,'Final Team Off-Def Stats'!$A$2:$AQ$31, COLUMN('Final Team Off-Def Stats'!L129), FALSE)</f>
        <v>22.9</v>
      </c>
      <c r="M129">
        <f>VLOOKUP($A129,'Final Team Off-Def Stats'!$A$2:$AQ$31, COLUMN('Final Team Off-Def Stats'!M129), FALSE)</f>
        <v>0.76</v>
      </c>
      <c r="N129">
        <f>VLOOKUP($A129,'Final Team Off-Def Stats'!$A$2:$AQ$31, COLUMN('Final Team Off-Def Stats'!N129), FALSE)</f>
        <v>10.6</v>
      </c>
      <c r="O129">
        <f>VLOOKUP($A129,'Final Team Off-Def Stats'!$A$2:$AQ$31, COLUMN('Final Team Off-Def Stats'!O129), FALSE)</f>
        <v>35.299999999999997</v>
      </c>
      <c r="P129">
        <f>VLOOKUP($A129,'Final Team Off-Def Stats'!$A$2:$AQ$31, COLUMN('Final Team Off-Def Stats'!P129), FALSE)</f>
        <v>45.9</v>
      </c>
      <c r="Q129">
        <f>VLOOKUP($A129,'Final Team Off-Def Stats'!$A$2:$AQ$31, COLUMN('Final Team Off-Def Stats'!Q129), FALSE)</f>
        <v>26.1</v>
      </c>
      <c r="R129">
        <f>VLOOKUP($A129,'Final Team Off-Def Stats'!$A$2:$AQ$31, COLUMN('Final Team Off-Def Stats'!R129), FALSE)</f>
        <v>7.3</v>
      </c>
      <c r="S129">
        <f>VLOOKUP($A129,'Final Team Off-Def Stats'!$A$2:$AQ$31, COLUMN('Final Team Off-Def Stats'!S129), FALSE)</f>
        <v>4.3</v>
      </c>
      <c r="T129">
        <f>VLOOKUP($A129,'Final Team Off-Def Stats'!$A$2:$AQ$31, COLUMN('Final Team Off-Def Stats'!T129), FALSE)</f>
        <v>14.9</v>
      </c>
      <c r="U129">
        <f>VLOOKUP($A129,'Final Team Off-Def Stats'!$A$2:$AQ$31, COLUMN('Final Team Off-Def Stats'!U129), FALSE)</f>
        <v>18.100000000000001</v>
      </c>
      <c r="V129">
        <f>VLOOKUP($A129,'Final Team Off-Def Stats'!$A$2:$AQ$31, COLUMN('Final Team Off-Def Stats'!V129), FALSE)</f>
        <v>111.9</v>
      </c>
      <c r="W129">
        <f>VLOOKUP($A129,'Final Team Off-Def Stats'!$A$2:$AQ$31, COLUMN('Final Team Off-Def Stats'!W129), FALSE)</f>
        <v>41</v>
      </c>
      <c r="X129">
        <f>VLOOKUP($A129,'Final Team Off-Def Stats'!$A$2:$AQ$31, COLUMN('Final Team Off-Def Stats'!X129), FALSE)</f>
        <v>90.5</v>
      </c>
      <c r="Y129">
        <f>VLOOKUP($A129,'Final Team Off-Def Stats'!$A$2:$AQ$31, COLUMN('Final Team Off-Def Stats'!Y129), FALSE)</f>
        <v>0.45200000000000001</v>
      </c>
      <c r="Z129">
        <f>VLOOKUP($A129,'Final Team Off-Def Stats'!$A$2:$AQ$31, COLUMN('Final Team Off-Def Stats'!Z129), FALSE)</f>
        <v>12.1</v>
      </c>
      <c r="AA129">
        <f>VLOOKUP($A129,'Final Team Off-Def Stats'!$A$2:$AQ$31, COLUMN('Final Team Off-Def Stats'!AA129), FALSE)</f>
        <v>34.4</v>
      </c>
      <c r="AB129">
        <f>VLOOKUP($A129,'Final Team Off-Def Stats'!$A$2:$AQ$31, COLUMN('Final Team Off-Def Stats'!AB129), FALSE)</f>
        <v>0.35299999999999998</v>
      </c>
      <c r="AC129">
        <f>VLOOKUP($A129,'Final Team Off-Def Stats'!$A$2:$AQ$31, COLUMN('Final Team Off-Def Stats'!AC129), FALSE)</f>
        <v>28.8</v>
      </c>
      <c r="AD129">
        <f>VLOOKUP($A129,'Final Team Off-Def Stats'!$A$2:$AQ$31, COLUMN('Final Team Off-Def Stats'!AD129), FALSE)</f>
        <v>56.1</v>
      </c>
      <c r="AE129">
        <f>VLOOKUP($A129,'Final Team Off-Def Stats'!$A$2:$AQ$31, COLUMN('Final Team Off-Def Stats'!AE129), FALSE)</f>
        <v>0.51400000000000001</v>
      </c>
      <c r="AF129">
        <f>VLOOKUP($A129,'Final Team Off-Def Stats'!$A$2:$AQ$31, COLUMN('Final Team Off-Def Stats'!AF129), FALSE)</f>
        <v>15.6</v>
      </c>
      <c r="AG129">
        <f>VLOOKUP($A129,'Final Team Off-Def Stats'!$A$2:$AQ$31, COLUMN('Final Team Off-Def Stats'!AG129), FALSE)</f>
        <v>20.100000000000001</v>
      </c>
      <c r="AH129">
        <f>VLOOKUP($A129,'Final Team Off-Def Stats'!$A$2:$AQ$31, COLUMN('Final Team Off-Def Stats'!AH129), FALSE)</f>
        <v>0.77400000000000002</v>
      </c>
      <c r="AI129">
        <f>VLOOKUP($A129,'Final Team Off-Def Stats'!$A$2:$AQ$31, COLUMN('Final Team Off-Def Stats'!AI129), FALSE)</f>
        <v>10.9</v>
      </c>
      <c r="AJ129">
        <f>VLOOKUP($A129,'Final Team Off-Def Stats'!$A$2:$AQ$31, COLUMN('Final Team Off-Def Stats'!AJ129), FALSE)</f>
        <v>33.6</v>
      </c>
      <c r="AK129">
        <f>VLOOKUP($A129,'Final Team Off-Def Stats'!$A$2:$AQ$31, COLUMN('Final Team Off-Def Stats'!AK129), FALSE)</f>
        <v>44.5</v>
      </c>
      <c r="AL129">
        <f>VLOOKUP($A129,'Final Team Off-Def Stats'!$A$2:$AQ$31, COLUMN('Final Team Off-Def Stats'!AL129), FALSE)</f>
        <v>25</v>
      </c>
      <c r="AM129">
        <f>VLOOKUP($A129,'Final Team Off-Def Stats'!$A$2:$AQ$31, COLUMN('Final Team Off-Def Stats'!AM129), FALSE)</f>
        <v>8.6999999999999993</v>
      </c>
      <c r="AN129">
        <f>VLOOKUP($A129,'Final Team Off-Def Stats'!$A$2:$AQ$31, COLUMN('Final Team Off-Def Stats'!AN129), FALSE)</f>
        <v>4.8</v>
      </c>
      <c r="AO129">
        <f>VLOOKUP($A129,'Final Team Off-Def Stats'!$A$2:$AQ$31, COLUMN('Final Team Off-Def Stats'!AO129), FALSE)</f>
        <v>13.9</v>
      </c>
      <c r="AP129">
        <f>VLOOKUP($A129,'Final Team Off-Def Stats'!$A$2:$AQ$31, COLUMN('Final Team Off-Def Stats'!AP129), FALSE)</f>
        <v>20.7</v>
      </c>
      <c r="AQ129">
        <f>VLOOKUP($A129,'Final Team Off-Def Stats'!$A$2:$AQ$31, COLUMN('Final Team Off-Def Stats'!AQ129), FALSE)</f>
        <v>109.7</v>
      </c>
      <c r="AR129" t="s">
        <v>500</v>
      </c>
      <c r="AS129">
        <f>VLOOKUP($AR129,'Final Team Off-Def Stats'!$A$2:$AQ$31, COLUMN('Final Team Off-Def Stats'!B131), FALSE)</f>
        <v>41.9</v>
      </c>
      <c r="AT129">
        <f>VLOOKUP($AR129,'Final Team Off-Def Stats'!$A$2:$AQ$31, COLUMN('Final Team Off-Def Stats'!C131), FALSE)</f>
        <v>94.3</v>
      </c>
      <c r="AU129">
        <f>VLOOKUP($AR129,'Final Team Off-Def Stats'!$A$2:$AQ$31, COLUMN('Final Team Off-Def Stats'!D131), FALSE)</f>
        <v>0.44500000000000001</v>
      </c>
      <c r="AV129">
        <f>VLOOKUP($AR129,'Final Team Off-Def Stats'!$A$2:$AQ$31, COLUMN('Final Team Off-Def Stats'!E131), FALSE)</f>
        <v>12.3</v>
      </c>
      <c r="AW129">
        <f>VLOOKUP($AR129,'Final Team Off-Def Stats'!$A$2:$AQ$31, COLUMN('Final Team Off-Def Stats'!F131), FALSE)</f>
        <v>35.299999999999997</v>
      </c>
      <c r="AX129">
        <f>VLOOKUP($AR129,'Final Team Off-Def Stats'!$A$2:$AQ$31, COLUMN('Final Team Off-Def Stats'!G131), FALSE)</f>
        <v>0.34899999999999998</v>
      </c>
      <c r="AY129">
        <f>VLOOKUP($AR129,'Final Team Off-Def Stats'!$A$2:$AQ$31, COLUMN('Final Team Off-Def Stats'!H131), FALSE)</f>
        <v>29.6</v>
      </c>
      <c r="AZ129">
        <f>VLOOKUP($AR129,'Final Team Off-Def Stats'!$A$2:$AQ$31, COLUMN('Final Team Off-Def Stats'!I131), FALSE)</f>
        <v>58.9</v>
      </c>
      <c r="BA129">
        <f>VLOOKUP($AR129,'Final Team Off-Def Stats'!$A$2:$AQ$31, COLUMN('Final Team Off-Def Stats'!J131), FALSE)</f>
        <v>0.503</v>
      </c>
      <c r="BB129">
        <f>VLOOKUP($AR129,'Final Team Off-Def Stats'!$A$2:$AQ$31, COLUMN('Final Team Off-Def Stats'!K131), FALSE)</f>
        <v>16.7</v>
      </c>
      <c r="BC129">
        <f>VLOOKUP($AR129,'Final Team Off-Def Stats'!$A$2:$AQ$31, COLUMN('Final Team Off-Def Stats'!L131), FALSE)</f>
        <v>22</v>
      </c>
      <c r="BD129">
        <f>VLOOKUP($AR129,'Final Team Off-Def Stats'!$A$2:$AQ$31, COLUMN('Final Team Off-Def Stats'!M131), FALSE)</f>
        <v>0.75900000000000001</v>
      </c>
      <c r="BE129">
        <f>VLOOKUP($AR129,'Final Team Off-Def Stats'!$A$2:$AQ$31, COLUMN('Final Team Off-Def Stats'!N131), FALSE)</f>
        <v>13.8</v>
      </c>
      <c r="BF129">
        <f>VLOOKUP($AR129,'Final Team Off-Def Stats'!$A$2:$AQ$31, COLUMN('Final Team Off-Def Stats'!O131), FALSE)</f>
        <v>33</v>
      </c>
      <c r="BG129">
        <f>VLOOKUP($AR129,'Final Team Off-Def Stats'!$A$2:$AQ$31, COLUMN('Final Team Off-Def Stats'!P131), FALSE)</f>
        <v>46.8</v>
      </c>
      <c r="BH129">
        <f>VLOOKUP($AR129,'Final Team Off-Def Stats'!$A$2:$AQ$31, COLUMN('Final Team Off-Def Stats'!Q131), FALSE)</f>
        <v>22.8</v>
      </c>
      <c r="BI129">
        <f>VLOOKUP($AR129,'Final Team Off-Def Stats'!$A$2:$AQ$31, COLUMN('Final Team Off-Def Stats'!R131), FALSE)</f>
        <v>9.3000000000000007</v>
      </c>
      <c r="BJ129">
        <f>VLOOKUP($AR129,'Final Team Off-Def Stats'!$A$2:$AQ$31, COLUMN('Final Team Off-Def Stats'!S131), FALSE)</f>
        <v>4.7</v>
      </c>
      <c r="BK129">
        <f>VLOOKUP($AR129,'Final Team Off-Def Stats'!$A$2:$AQ$31, COLUMN('Final Team Off-Def Stats'!T131), FALSE)</f>
        <v>12.9</v>
      </c>
      <c r="BL129">
        <f>VLOOKUP($AR129,'Final Team Off-Def Stats'!$A$2:$AQ$31, COLUMN('Final Team Off-Def Stats'!U131), FALSE)</f>
        <v>20.2</v>
      </c>
      <c r="BM129">
        <f>VLOOKUP($AR129,'Final Team Off-Def Stats'!$A$2:$AQ$31, COLUMN('Final Team Off-Def Stats'!V131), FALSE)</f>
        <v>112.9</v>
      </c>
      <c r="BN129">
        <f>VLOOKUP($AR129,'Final Team Off-Def Stats'!$A$2:$AQ$31, COLUMN('Final Team Off-Def Stats'!W131), FALSE)</f>
        <v>40.200000000000003</v>
      </c>
      <c r="BO129">
        <f>VLOOKUP($AR129,'Final Team Off-Def Stats'!$A$2:$AQ$31, COLUMN('Final Team Off-Def Stats'!X131), FALSE)</f>
        <v>87.1</v>
      </c>
      <c r="BP129">
        <f>VLOOKUP($AR129,'Final Team Off-Def Stats'!$A$2:$AQ$31, COLUMN('Final Team Off-Def Stats'!Y131), FALSE)</f>
        <v>0.46200000000000002</v>
      </c>
      <c r="BQ129">
        <f>VLOOKUP($AR129,'Final Team Off-Def Stats'!$A$2:$AQ$31, COLUMN('Final Team Off-Def Stats'!Z131), FALSE)</f>
        <v>12.8</v>
      </c>
      <c r="BR129">
        <f>VLOOKUP($AR129,'Final Team Off-Def Stats'!$A$2:$AQ$31, COLUMN('Final Team Off-Def Stats'!AA131), FALSE)</f>
        <v>36</v>
      </c>
      <c r="BS129">
        <f>VLOOKUP($AR129,'Final Team Off-Def Stats'!$A$2:$AQ$31, COLUMN('Final Team Off-Def Stats'!AB131), FALSE)</f>
        <v>0.35399999999999998</v>
      </c>
      <c r="BT129">
        <f>VLOOKUP($AR129,'Final Team Off-Def Stats'!$A$2:$AQ$31, COLUMN('Final Team Off-Def Stats'!AC131), FALSE)</f>
        <v>27.5</v>
      </c>
      <c r="BU129">
        <f>VLOOKUP($AR129,'Final Team Off-Def Stats'!$A$2:$AQ$31, COLUMN('Final Team Off-Def Stats'!AD131), FALSE)</f>
        <v>51.1</v>
      </c>
      <c r="BV129">
        <f>VLOOKUP($AR129,'Final Team Off-Def Stats'!$A$2:$AQ$31, COLUMN('Final Team Off-Def Stats'!AE131), FALSE)</f>
        <v>0.53800000000000003</v>
      </c>
      <c r="BW129">
        <f>VLOOKUP($AR129,'Final Team Off-Def Stats'!$A$2:$AQ$31, COLUMN('Final Team Off-Def Stats'!AF131), FALSE)</f>
        <v>17.3</v>
      </c>
      <c r="BX129">
        <f>VLOOKUP($AR129,'Final Team Off-Def Stats'!$A$2:$AQ$31, COLUMN('Final Team Off-Def Stats'!AG131), FALSE)</f>
        <v>21.9</v>
      </c>
      <c r="BY129">
        <f>VLOOKUP($AR129,'Final Team Off-Def Stats'!$A$2:$AQ$31, COLUMN('Final Team Off-Def Stats'!AH131), FALSE)</f>
        <v>0.78900000000000003</v>
      </c>
      <c r="BZ129">
        <f>VLOOKUP($AR129,'Final Team Off-Def Stats'!$A$2:$AQ$31, COLUMN('Final Team Off-Def Stats'!AI131), FALSE)</f>
        <v>10.7</v>
      </c>
      <c r="CA129">
        <f>VLOOKUP($AR129,'Final Team Off-Def Stats'!$A$2:$AQ$31, COLUMN('Final Team Off-Def Stats'!AJ131), FALSE)</f>
        <v>34.799999999999997</v>
      </c>
      <c r="CB129">
        <f>VLOOKUP($AR129,'Final Team Off-Def Stats'!$A$2:$AQ$31, COLUMN('Final Team Off-Def Stats'!AK131), FALSE)</f>
        <v>45.5</v>
      </c>
      <c r="CC129">
        <f>VLOOKUP($AR129,'Final Team Off-Def Stats'!$A$2:$AQ$31, COLUMN('Final Team Off-Def Stats'!AL131), FALSE)</f>
        <v>26.1</v>
      </c>
      <c r="CD129">
        <f>VLOOKUP($AR129,'Final Team Off-Def Stats'!$A$2:$AQ$31, COLUMN('Final Team Off-Def Stats'!AM131), FALSE)</f>
        <v>6.9</v>
      </c>
      <c r="CE129">
        <f>VLOOKUP($AR129,'Final Team Off-Def Stats'!$A$2:$AQ$31, COLUMN('Final Team Off-Def Stats'!AN131), FALSE)</f>
        <v>5.2</v>
      </c>
      <c r="CF129">
        <f>VLOOKUP($AR129,'Final Team Off-Def Stats'!$A$2:$AQ$31, COLUMN('Final Team Off-Def Stats'!AO131), FALSE)</f>
        <v>16.3</v>
      </c>
      <c r="CG129">
        <f>VLOOKUP($AR129,'Final Team Off-Def Stats'!$A$2:$AQ$31, COLUMN('Final Team Off-Def Stats'!AP131), FALSE)</f>
        <v>19.7</v>
      </c>
      <c r="CH129">
        <f>VLOOKUP($AR129,'Final Team Off-Def Stats'!$A$2:$AQ$31, COLUMN('Final Team Off-Def Stats'!AQ131), FALSE)</f>
        <v>110.5</v>
      </c>
      <c r="CI129" t="s">
        <v>543</v>
      </c>
    </row>
    <row r="130" spans="1:87" x14ac:dyDescent="0.35">
      <c r="A130" t="s">
        <v>332</v>
      </c>
      <c r="B130">
        <f>VLOOKUP($A130,'Final Team Off-Def Stats'!$A$2:$AQ$31, COLUMN('Final Team Off-Def Stats'!B130), FALSE)</f>
        <v>40.700000000000003</v>
      </c>
      <c r="C130">
        <f>VLOOKUP($A130,'Final Team Off-Def Stats'!$A$2:$AQ$31, COLUMN('Final Team Off-Def Stats'!C130), FALSE)</f>
        <v>88.8</v>
      </c>
      <c r="D130">
        <f>VLOOKUP($A130,'Final Team Off-Def Stats'!$A$2:$AQ$31, COLUMN('Final Team Off-Def Stats'!D130), FALSE)</f>
        <v>0.45800000000000002</v>
      </c>
      <c r="E130">
        <f>VLOOKUP($A130,'Final Team Off-Def Stats'!$A$2:$AQ$31, COLUMN('Final Team Off-Def Stats'!E130), FALSE)</f>
        <v>13</v>
      </c>
      <c r="F130">
        <f>VLOOKUP($A130,'Final Team Off-Def Stats'!$A$2:$AQ$31, COLUMN('Final Team Off-Def Stats'!F130), FALSE)</f>
        <v>34.700000000000003</v>
      </c>
      <c r="G130">
        <f>VLOOKUP($A130,'Final Team Off-Def Stats'!$A$2:$AQ$31, COLUMN('Final Team Off-Def Stats'!G130), FALSE)</f>
        <v>0.374</v>
      </c>
      <c r="H130">
        <f>VLOOKUP($A130,'Final Team Off-Def Stats'!$A$2:$AQ$31, COLUMN('Final Team Off-Def Stats'!H130), FALSE)</f>
        <v>27.7</v>
      </c>
      <c r="I130">
        <f>VLOOKUP($A130,'Final Team Off-Def Stats'!$A$2:$AQ$31, COLUMN('Final Team Off-Def Stats'!I130), FALSE)</f>
        <v>54.1</v>
      </c>
      <c r="J130">
        <f>VLOOKUP($A130,'Final Team Off-Def Stats'!$A$2:$AQ$31, COLUMN('Final Team Off-Def Stats'!J130), FALSE)</f>
        <v>0.51200000000000001</v>
      </c>
      <c r="K130">
        <f>VLOOKUP($A130,'Final Team Off-Def Stats'!$A$2:$AQ$31, COLUMN('Final Team Off-Def Stats'!K130), FALSE)</f>
        <v>15.8</v>
      </c>
      <c r="L130">
        <f>VLOOKUP($A130,'Final Team Off-Def Stats'!$A$2:$AQ$31, COLUMN('Final Team Off-Def Stats'!L130), FALSE)</f>
        <v>19.899999999999999</v>
      </c>
      <c r="M130">
        <f>VLOOKUP($A130,'Final Team Off-Def Stats'!$A$2:$AQ$31, COLUMN('Final Team Off-Def Stats'!M130), FALSE)</f>
        <v>0.79300000000000004</v>
      </c>
      <c r="N130">
        <f>VLOOKUP($A130,'Final Team Off-Def Stats'!$A$2:$AQ$31, COLUMN('Final Team Off-Def Stats'!N130), FALSE)</f>
        <v>9.3000000000000007</v>
      </c>
      <c r="O130">
        <f>VLOOKUP($A130,'Final Team Off-Def Stats'!$A$2:$AQ$31, COLUMN('Final Team Off-Def Stats'!O130), FALSE)</f>
        <v>35.4</v>
      </c>
      <c r="P130">
        <f>VLOOKUP($A130,'Final Team Off-Def Stats'!$A$2:$AQ$31, COLUMN('Final Team Off-Def Stats'!P130), FALSE)</f>
        <v>44.7</v>
      </c>
      <c r="Q130">
        <f>VLOOKUP($A130,'Final Team Off-Def Stats'!$A$2:$AQ$31, COLUMN('Final Team Off-Def Stats'!Q130), FALSE)</f>
        <v>24.4</v>
      </c>
      <c r="R130">
        <f>VLOOKUP($A130,'Final Team Off-Def Stats'!$A$2:$AQ$31, COLUMN('Final Team Off-Def Stats'!R130), FALSE)</f>
        <v>7.5</v>
      </c>
      <c r="S130">
        <f>VLOOKUP($A130,'Final Team Off-Def Stats'!$A$2:$AQ$31, COLUMN('Final Team Off-Def Stats'!S130), FALSE)</f>
        <v>5</v>
      </c>
      <c r="T130">
        <f>VLOOKUP($A130,'Final Team Off-Def Stats'!$A$2:$AQ$31, COLUMN('Final Team Off-Def Stats'!T130), FALSE)</f>
        <v>13.9</v>
      </c>
      <c r="U130">
        <f>VLOOKUP($A130,'Final Team Off-Def Stats'!$A$2:$AQ$31, COLUMN('Final Team Off-Def Stats'!U130), FALSE)</f>
        <v>18.899999999999999</v>
      </c>
      <c r="V130">
        <f>VLOOKUP($A130,'Final Team Off-Def Stats'!$A$2:$AQ$31, COLUMN('Final Team Off-Def Stats'!V130), FALSE)</f>
        <v>110.1</v>
      </c>
      <c r="W130">
        <f>VLOOKUP($A130,'Final Team Off-Def Stats'!$A$2:$AQ$31, COLUMN('Final Team Off-Def Stats'!W130), FALSE)</f>
        <v>41.4</v>
      </c>
      <c r="X130">
        <f>VLOOKUP($A130,'Final Team Off-Def Stats'!$A$2:$AQ$31, COLUMN('Final Team Off-Def Stats'!X130), FALSE)</f>
        <v>92</v>
      </c>
      <c r="Y130">
        <f>VLOOKUP($A130,'Final Team Off-Def Stats'!$A$2:$AQ$31, COLUMN('Final Team Off-Def Stats'!Y130), FALSE)</f>
        <v>0.45</v>
      </c>
      <c r="Z130">
        <f>VLOOKUP($A130,'Final Team Off-Def Stats'!$A$2:$AQ$31, COLUMN('Final Team Off-Def Stats'!Z130), FALSE)</f>
        <v>11.9</v>
      </c>
      <c r="AA130">
        <f>VLOOKUP($A130,'Final Team Off-Def Stats'!$A$2:$AQ$31, COLUMN('Final Team Off-Def Stats'!AA130), FALSE)</f>
        <v>34.4</v>
      </c>
      <c r="AB130">
        <f>VLOOKUP($A130,'Final Team Off-Def Stats'!$A$2:$AQ$31, COLUMN('Final Team Off-Def Stats'!AB130), FALSE)</f>
        <v>0.34499999999999997</v>
      </c>
      <c r="AC130">
        <f>VLOOKUP($A130,'Final Team Off-Def Stats'!$A$2:$AQ$31, COLUMN('Final Team Off-Def Stats'!AC130), FALSE)</f>
        <v>29.5</v>
      </c>
      <c r="AD130">
        <f>VLOOKUP($A130,'Final Team Off-Def Stats'!$A$2:$AQ$31, COLUMN('Final Team Off-Def Stats'!AD130), FALSE)</f>
        <v>57.6</v>
      </c>
      <c r="AE130">
        <f>VLOOKUP($A130,'Final Team Off-Def Stats'!$A$2:$AQ$31, COLUMN('Final Team Off-Def Stats'!AE130), FALSE)</f>
        <v>0.51300000000000001</v>
      </c>
      <c r="AF130">
        <f>VLOOKUP($A130,'Final Team Off-Def Stats'!$A$2:$AQ$31, COLUMN('Final Team Off-Def Stats'!AF130), FALSE)</f>
        <v>15.4</v>
      </c>
      <c r="AG130">
        <f>VLOOKUP($A130,'Final Team Off-Def Stats'!$A$2:$AQ$31, COLUMN('Final Team Off-Def Stats'!AG130), FALSE)</f>
        <v>19.899999999999999</v>
      </c>
      <c r="AH130">
        <f>VLOOKUP($A130,'Final Team Off-Def Stats'!$A$2:$AQ$31, COLUMN('Final Team Off-Def Stats'!AH130), FALSE)</f>
        <v>0.77500000000000002</v>
      </c>
      <c r="AI130">
        <f>VLOOKUP($A130,'Final Team Off-Def Stats'!$A$2:$AQ$31, COLUMN('Final Team Off-Def Stats'!AI130), FALSE)</f>
        <v>12.2</v>
      </c>
      <c r="AJ130">
        <f>VLOOKUP($A130,'Final Team Off-Def Stats'!$A$2:$AQ$31, COLUMN('Final Team Off-Def Stats'!AJ130), FALSE)</f>
        <v>35.700000000000003</v>
      </c>
      <c r="AK130">
        <f>VLOOKUP($A130,'Final Team Off-Def Stats'!$A$2:$AQ$31, COLUMN('Final Team Off-Def Stats'!AK130), FALSE)</f>
        <v>47.9</v>
      </c>
      <c r="AL130">
        <f>VLOOKUP($A130,'Final Team Off-Def Stats'!$A$2:$AQ$31, COLUMN('Final Team Off-Def Stats'!AL130), FALSE)</f>
        <v>24.5</v>
      </c>
      <c r="AM130">
        <f>VLOOKUP($A130,'Final Team Off-Def Stats'!$A$2:$AQ$31, COLUMN('Final Team Off-Def Stats'!AM130), FALSE)</f>
        <v>7.8</v>
      </c>
      <c r="AN130">
        <f>VLOOKUP($A130,'Final Team Off-Def Stats'!$A$2:$AQ$31, COLUMN('Final Team Off-Def Stats'!AN130), FALSE)</f>
        <v>4.2</v>
      </c>
      <c r="AO130">
        <f>VLOOKUP($A130,'Final Team Off-Def Stats'!$A$2:$AQ$31, COLUMN('Final Team Off-Def Stats'!AO130), FALSE)</f>
        <v>13.8</v>
      </c>
      <c r="AP130">
        <f>VLOOKUP($A130,'Final Team Off-Def Stats'!$A$2:$AQ$31, COLUMN('Final Team Off-Def Stats'!AP130), FALSE)</f>
        <v>18.8</v>
      </c>
      <c r="AQ130">
        <f>VLOOKUP($A130,'Final Team Off-Def Stats'!$A$2:$AQ$31, COLUMN('Final Team Off-Def Stats'!AQ130), FALSE)</f>
        <v>110.1</v>
      </c>
      <c r="AR130" t="s">
        <v>504</v>
      </c>
      <c r="AS130">
        <f>VLOOKUP($AR130,'Final Team Off-Def Stats'!$A$2:$AQ$31, COLUMN('Final Team Off-Def Stats'!B132), FALSE)</f>
        <v>41</v>
      </c>
      <c r="AT130">
        <f>VLOOKUP($AR130,'Final Team Off-Def Stats'!$A$2:$AQ$31, COLUMN('Final Team Off-Def Stats'!C132), FALSE)</f>
        <v>89.7</v>
      </c>
      <c r="AU130">
        <f>VLOOKUP($AR130,'Final Team Off-Def Stats'!$A$2:$AQ$31, COLUMN('Final Team Off-Def Stats'!D132), FALSE)</f>
        <v>0.45700000000000002</v>
      </c>
      <c r="AV130">
        <f>VLOOKUP($AR130,'Final Team Off-Def Stats'!$A$2:$AQ$31, COLUMN('Final Team Off-Def Stats'!E132), FALSE)</f>
        <v>14.6</v>
      </c>
      <c r="AW130">
        <f>VLOOKUP($AR130,'Final Team Off-Def Stats'!$A$2:$AQ$31, COLUMN('Final Team Off-Def Stats'!F132), FALSE)</f>
        <v>40.700000000000003</v>
      </c>
      <c r="AX130">
        <f>VLOOKUP($AR130,'Final Team Off-Def Stats'!$A$2:$AQ$31, COLUMN('Final Team Off-Def Stats'!G132), FALSE)</f>
        <v>0.35799999999999998</v>
      </c>
      <c r="AY130">
        <f>VLOOKUP($AR130,'Final Team Off-Def Stats'!$A$2:$AQ$31, COLUMN('Final Team Off-Def Stats'!H132), FALSE)</f>
        <v>26.5</v>
      </c>
      <c r="AZ130">
        <f>VLOOKUP($AR130,'Final Team Off-Def Stats'!$A$2:$AQ$31, COLUMN('Final Team Off-Def Stats'!I132), FALSE)</f>
        <v>49</v>
      </c>
      <c r="BA130">
        <f>VLOOKUP($AR130,'Final Team Off-Def Stats'!$A$2:$AQ$31, COLUMN('Final Team Off-Def Stats'!J132), FALSE)</f>
        <v>0.54</v>
      </c>
      <c r="BB130">
        <f>VLOOKUP($AR130,'Final Team Off-Def Stats'!$A$2:$AQ$31, COLUMN('Final Team Off-Def Stats'!K132), FALSE)</f>
        <v>17.7</v>
      </c>
      <c r="BC130">
        <f>VLOOKUP($AR130,'Final Team Off-Def Stats'!$A$2:$AQ$31, COLUMN('Final Team Off-Def Stats'!L132), FALSE)</f>
        <v>22.8</v>
      </c>
      <c r="BD130">
        <f>VLOOKUP($AR130,'Final Team Off-Def Stats'!$A$2:$AQ$31, COLUMN('Final Team Off-Def Stats'!M132), FALSE)</f>
        <v>0.77800000000000002</v>
      </c>
      <c r="BE130">
        <f>VLOOKUP($AR130,'Final Team Off-Def Stats'!$A$2:$AQ$31, COLUMN('Final Team Off-Def Stats'!N132), FALSE)</f>
        <v>11.1</v>
      </c>
      <c r="BF130">
        <f>VLOOKUP($AR130,'Final Team Off-Def Stats'!$A$2:$AQ$31, COLUMN('Final Team Off-Def Stats'!O132), FALSE)</f>
        <v>32.5</v>
      </c>
      <c r="BG130">
        <f>VLOOKUP($AR130,'Final Team Off-Def Stats'!$A$2:$AQ$31, COLUMN('Final Team Off-Def Stats'!P132), FALSE)</f>
        <v>43.5</v>
      </c>
      <c r="BH130">
        <f>VLOOKUP($AR130,'Final Team Off-Def Stats'!$A$2:$AQ$31, COLUMN('Final Team Off-Def Stats'!Q132), FALSE)</f>
        <v>25.3</v>
      </c>
      <c r="BI130">
        <f>VLOOKUP($AR130,'Final Team Off-Def Stats'!$A$2:$AQ$31, COLUMN('Final Team Off-Def Stats'!R132), FALSE)</f>
        <v>8.6999999999999993</v>
      </c>
      <c r="BJ130">
        <f>VLOOKUP($AR130,'Final Team Off-Def Stats'!$A$2:$AQ$31, COLUMN('Final Team Off-Def Stats'!S132), FALSE)</f>
        <v>5.5</v>
      </c>
      <c r="BK130">
        <f>VLOOKUP($AR130,'Final Team Off-Def Stats'!$A$2:$AQ$31, COLUMN('Final Team Off-Def Stats'!T132), FALSE)</f>
        <v>14.1</v>
      </c>
      <c r="BL130">
        <f>VLOOKUP($AR130,'Final Team Off-Def Stats'!$A$2:$AQ$31, COLUMN('Final Team Off-Def Stats'!U132), FALSE)</f>
        <v>21.5</v>
      </c>
      <c r="BM130">
        <f>VLOOKUP($AR130,'Final Team Off-Def Stats'!$A$2:$AQ$31, COLUMN('Final Team Off-Def Stats'!V132), FALSE)</f>
        <v>114.3</v>
      </c>
      <c r="BN130">
        <f>VLOOKUP($AR130,'Final Team Off-Def Stats'!$A$2:$AQ$31, COLUMN('Final Team Off-Def Stats'!W132), FALSE)</f>
        <v>39.700000000000003</v>
      </c>
      <c r="BO130">
        <f>VLOOKUP($AR130,'Final Team Off-Def Stats'!$A$2:$AQ$31, COLUMN('Final Team Off-Def Stats'!X132), FALSE)</f>
        <v>86.1</v>
      </c>
      <c r="BP130">
        <f>VLOOKUP($AR130,'Final Team Off-Def Stats'!$A$2:$AQ$31, COLUMN('Final Team Off-Def Stats'!Y132), FALSE)</f>
        <v>0.46</v>
      </c>
      <c r="BQ130">
        <f>VLOOKUP($AR130,'Final Team Off-Def Stats'!$A$2:$AQ$31, COLUMN('Final Team Off-Def Stats'!Z132), FALSE)</f>
        <v>12.9</v>
      </c>
      <c r="BR130">
        <f>VLOOKUP($AR130,'Final Team Off-Def Stats'!$A$2:$AQ$31, COLUMN('Final Team Off-Def Stats'!AA132), FALSE)</f>
        <v>36.799999999999997</v>
      </c>
      <c r="BS130">
        <f>VLOOKUP($AR130,'Final Team Off-Def Stats'!$A$2:$AQ$31, COLUMN('Final Team Off-Def Stats'!AB132), FALSE)</f>
        <v>0.35</v>
      </c>
      <c r="BT130">
        <f>VLOOKUP($AR130,'Final Team Off-Def Stats'!$A$2:$AQ$31, COLUMN('Final Team Off-Def Stats'!AC132), FALSE)</f>
        <v>26.8</v>
      </c>
      <c r="BU130">
        <f>VLOOKUP($AR130,'Final Team Off-Def Stats'!$A$2:$AQ$31, COLUMN('Final Team Off-Def Stats'!AD132), FALSE)</f>
        <v>49.3</v>
      </c>
      <c r="BV130">
        <f>VLOOKUP($AR130,'Final Team Off-Def Stats'!$A$2:$AQ$31, COLUMN('Final Team Off-Def Stats'!AE132), FALSE)</f>
        <v>0.54300000000000004</v>
      </c>
      <c r="BW130">
        <f>VLOOKUP($AR130,'Final Team Off-Def Stats'!$A$2:$AQ$31, COLUMN('Final Team Off-Def Stats'!AF132), FALSE)</f>
        <v>19.5</v>
      </c>
      <c r="BX130">
        <f>VLOOKUP($AR130,'Final Team Off-Def Stats'!$A$2:$AQ$31, COLUMN('Final Team Off-Def Stats'!AG132), FALSE)</f>
        <v>25</v>
      </c>
      <c r="BY130">
        <f>VLOOKUP($AR130,'Final Team Off-Def Stats'!$A$2:$AQ$31, COLUMN('Final Team Off-Def Stats'!AH132), FALSE)</f>
        <v>0.78</v>
      </c>
      <c r="BZ130">
        <f>VLOOKUP($AR130,'Final Team Off-Def Stats'!$A$2:$AQ$31, COLUMN('Final Team Off-Def Stats'!AI132), FALSE)</f>
        <v>10.9</v>
      </c>
      <c r="CA130">
        <f>VLOOKUP($AR130,'Final Team Off-Def Stats'!$A$2:$AQ$31, COLUMN('Final Team Off-Def Stats'!AJ132), FALSE)</f>
        <v>34.4</v>
      </c>
      <c r="CB130">
        <f>VLOOKUP($AR130,'Final Team Off-Def Stats'!$A$2:$AQ$31, COLUMN('Final Team Off-Def Stats'!AK132), FALSE)</f>
        <v>45.2</v>
      </c>
      <c r="CC130">
        <f>VLOOKUP($AR130,'Final Team Off-Def Stats'!$A$2:$AQ$31, COLUMN('Final Team Off-Def Stats'!AL132), FALSE)</f>
        <v>25.8</v>
      </c>
      <c r="CD130">
        <f>VLOOKUP($AR130,'Final Team Off-Def Stats'!$A$2:$AQ$31, COLUMN('Final Team Off-Def Stats'!AM132), FALSE)</f>
        <v>7.1</v>
      </c>
      <c r="CE130">
        <f>VLOOKUP($AR130,'Final Team Off-Def Stats'!$A$2:$AQ$31, COLUMN('Final Team Off-Def Stats'!AN132), FALSE)</f>
        <v>4.8</v>
      </c>
      <c r="CF130">
        <f>VLOOKUP($AR130,'Final Team Off-Def Stats'!$A$2:$AQ$31, COLUMN('Final Team Off-Def Stats'!AO132), FALSE)</f>
        <v>16.100000000000001</v>
      </c>
      <c r="CG130">
        <f>VLOOKUP($AR130,'Final Team Off-Def Stats'!$A$2:$AQ$31, COLUMN('Final Team Off-Def Stats'!AP132), FALSE)</f>
        <v>20.6</v>
      </c>
      <c r="CH130">
        <f>VLOOKUP($AR130,'Final Team Off-Def Stats'!$A$2:$AQ$31, COLUMN('Final Team Off-Def Stats'!AQ132), FALSE)</f>
        <v>111.7</v>
      </c>
      <c r="CI130" t="s">
        <v>543</v>
      </c>
    </row>
    <row r="131" spans="1:87" x14ac:dyDescent="0.35">
      <c r="A131" t="s">
        <v>503</v>
      </c>
      <c r="B131">
        <f>VLOOKUP($A131,'Final Team Off-Def Stats'!$A$2:$AQ$31, COLUMN('Final Team Off-Def Stats'!B131), FALSE)</f>
        <v>41.2</v>
      </c>
      <c r="C131">
        <f>VLOOKUP($A131,'Final Team Off-Def Stats'!$A$2:$AQ$31, COLUMN('Final Team Off-Def Stats'!C131), FALSE)</f>
        <v>90.1</v>
      </c>
      <c r="D131">
        <f>VLOOKUP($A131,'Final Team Off-Def Stats'!$A$2:$AQ$31, COLUMN('Final Team Off-Def Stats'!D131), FALSE)</f>
        <v>0.45700000000000002</v>
      </c>
      <c r="E131">
        <f>VLOOKUP($A131,'Final Team Off-Def Stats'!$A$2:$AQ$31, COLUMN('Final Team Off-Def Stats'!E131), FALSE)</f>
        <v>10.9</v>
      </c>
      <c r="F131">
        <f>VLOOKUP($A131,'Final Team Off-Def Stats'!$A$2:$AQ$31, COLUMN('Final Team Off-Def Stats'!F131), FALSE)</f>
        <v>32.799999999999997</v>
      </c>
      <c r="G131">
        <f>VLOOKUP($A131,'Final Team Off-Def Stats'!$A$2:$AQ$31, COLUMN('Final Team Off-Def Stats'!G131), FALSE)</f>
        <v>0.33200000000000002</v>
      </c>
      <c r="H131">
        <f>VLOOKUP($A131,'Final Team Off-Def Stats'!$A$2:$AQ$31, COLUMN('Final Team Off-Def Stats'!H131), FALSE)</f>
        <v>30.2</v>
      </c>
      <c r="I131">
        <f>VLOOKUP($A131,'Final Team Off-Def Stats'!$A$2:$AQ$31, COLUMN('Final Team Off-Def Stats'!I131), FALSE)</f>
        <v>57.3</v>
      </c>
      <c r="J131">
        <f>VLOOKUP($A131,'Final Team Off-Def Stats'!$A$2:$AQ$31, COLUMN('Final Team Off-Def Stats'!J131), FALSE)</f>
        <v>0.52800000000000002</v>
      </c>
      <c r="K131">
        <f>VLOOKUP($A131,'Final Team Off-Def Stats'!$A$2:$AQ$31, COLUMN('Final Team Off-Def Stats'!K131), FALSE)</f>
        <v>18.8</v>
      </c>
      <c r="L131">
        <f>VLOOKUP($A131,'Final Team Off-Def Stats'!$A$2:$AQ$31, COLUMN('Final Team Off-Def Stats'!L131), FALSE)</f>
        <v>23.8</v>
      </c>
      <c r="M131">
        <f>VLOOKUP($A131,'Final Team Off-Def Stats'!$A$2:$AQ$31, COLUMN('Final Team Off-Def Stats'!M131), FALSE)</f>
        <v>0.78900000000000003</v>
      </c>
      <c r="N131">
        <f>VLOOKUP($A131,'Final Team Off-Def Stats'!$A$2:$AQ$31, COLUMN('Final Team Off-Def Stats'!N131), FALSE)</f>
        <v>12.3</v>
      </c>
      <c r="O131">
        <f>VLOOKUP($A131,'Final Team Off-Def Stats'!$A$2:$AQ$31, COLUMN('Final Team Off-Def Stats'!O131), FALSE)</f>
        <v>34.1</v>
      </c>
      <c r="P131">
        <f>VLOOKUP($A131,'Final Team Off-Def Stats'!$A$2:$AQ$31, COLUMN('Final Team Off-Def Stats'!P131), FALSE)</f>
        <v>46.3</v>
      </c>
      <c r="Q131">
        <f>VLOOKUP($A131,'Final Team Off-Def Stats'!$A$2:$AQ$31, COLUMN('Final Team Off-Def Stats'!Q131), FALSE)</f>
        <v>25.6</v>
      </c>
      <c r="R131">
        <f>VLOOKUP($A131,'Final Team Off-Def Stats'!$A$2:$AQ$31, COLUMN('Final Team Off-Def Stats'!R131), FALSE)</f>
        <v>8.5</v>
      </c>
      <c r="S131">
        <f>VLOOKUP($A131,'Final Team Off-Def Stats'!$A$2:$AQ$31, COLUMN('Final Team Off-Def Stats'!S131), FALSE)</f>
        <v>4.0999999999999996</v>
      </c>
      <c r="T131">
        <f>VLOOKUP($A131,'Final Team Off-Def Stats'!$A$2:$AQ$31, COLUMN('Final Team Off-Def Stats'!T131), FALSE)</f>
        <v>14.4</v>
      </c>
      <c r="U131">
        <f>VLOOKUP($A131,'Final Team Off-Def Stats'!$A$2:$AQ$31, COLUMN('Final Team Off-Def Stats'!U131), FALSE)</f>
        <v>20.100000000000001</v>
      </c>
      <c r="V131">
        <f>VLOOKUP($A131,'Final Team Off-Def Stats'!$A$2:$AQ$31, COLUMN('Final Team Off-Def Stats'!V131), FALSE)</f>
        <v>112</v>
      </c>
      <c r="W131">
        <f>VLOOKUP($A131,'Final Team Off-Def Stats'!$A$2:$AQ$31, COLUMN('Final Team Off-Def Stats'!W131), FALSE)</f>
        <v>41.2</v>
      </c>
      <c r="X131">
        <f>VLOOKUP($A131,'Final Team Off-Def Stats'!$A$2:$AQ$31, COLUMN('Final Team Off-Def Stats'!X131), FALSE)</f>
        <v>87.6</v>
      </c>
      <c r="Y131">
        <f>VLOOKUP($A131,'Final Team Off-Def Stats'!$A$2:$AQ$31, COLUMN('Final Team Off-Def Stats'!Y131), FALSE)</f>
        <v>0.47099999999999997</v>
      </c>
      <c r="Z131">
        <f>VLOOKUP($A131,'Final Team Off-Def Stats'!$A$2:$AQ$31, COLUMN('Final Team Off-Def Stats'!Z131), FALSE)</f>
        <v>13.3</v>
      </c>
      <c r="AA131">
        <f>VLOOKUP($A131,'Final Team Off-Def Stats'!$A$2:$AQ$31, COLUMN('Final Team Off-Def Stats'!AA131), FALSE)</f>
        <v>36.4</v>
      </c>
      <c r="AB131">
        <f>VLOOKUP($A131,'Final Team Off-Def Stats'!$A$2:$AQ$31, COLUMN('Final Team Off-Def Stats'!AB131), FALSE)</f>
        <v>0.36499999999999999</v>
      </c>
      <c r="AC131">
        <f>VLOOKUP($A131,'Final Team Off-Def Stats'!$A$2:$AQ$31, COLUMN('Final Team Off-Def Stats'!AC131), FALSE)</f>
        <v>27.9</v>
      </c>
      <c r="AD131">
        <f>VLOOKUP($A131,'Final Team Off-Def Stats'!$A$2:$AQ$31, COLUMN('Final Team Off-Def Stats'!AD131), FALSE)</f>
        <v>51.2</v>
      </c>
      <c r="AE131">
        <f>VLOOKUP($A131,'Final Team Off-Def Stats'!$A$2:$AQ$31, COLUMN('Final Team Off-Def Stats'!AE131), FALSE)</f>
        <v>0.54600000000000004</v>
      </c>
      <c r="AF131">
        <f>VLOOKUP($A131,'Final Team Off-Def Stats'!$A$2:$AQ$31, COLUMN('Final Team Off-Def Stats'!AF131), FALSE)</f>
        <v>17.2</v>
      </c>
      <c r="AG131">
        <f>VLOOKUP($A131,'Final Team Off-Def Stats'!$A$2:$AQ$31, COLUMN('Final Team Off-Def Stats'!AG131), FALSE)</f>
        <v>21.9</v>
      </c>
      <c r="AH131">
        <f>VLOOKUP($A131,'Final Team Off-Def Stats'!$A$2:$AQ$31, COLUMN('Final Team Off-Def Stats'!AH131), FALSE)</f>
        <v>0.78600000000000003</v>
      </c>
      <c r="AI131">
        <f>VLOOKUP($A131,'Final Team Off-Def Stats'!$A$2:$AQ$31, COLUMN('Final Team Off-Def Stats'!AI131), FALSE)</f>
        <v>9.5</v>
      </c>
      <c r="AJ131">
        <f>VLOOKUP($A131,'Final Team Off-Def Stats'!$A$2:$AQ$31, COLUMN('Final Team Off-Def Stats'!AJ131), FALSE)</f>
        <v>33.299999999999997</v>
      </c>
      <c r="AK131">
        <f>VLOOKUP($A131,'Final Team Off-Def Stats'!$A$2:$AQ$31, COLUMN('Final Team Off-Def Stats'!AK131), FALSE)</f>
        <v>42.8</v>
      </c>
      <c r="AL131">
        <f>VLOOKUP($A131,'Final Team Off-Def Stats'!$A$2:$AQ$31, COLUMN('Final Team Off-Def Stats'!AL131), FALSE)</f>
        <v>25.5</v>
      </c>
      <c r="AM131">
        <f>VLOOKUP($A131,'Final Team Off-Def Stats'!$A$2:$AQ$31, COLUMN('Final Team Off-Def Stats'!AM131), FALSE)</f>
        <v>7.6</v>
      </c>
      <c r="AN131">
        <f>VLOOKUP($A131,'Final Team Off-Def Stats'!$A$2:$AQ$31, COLUMN('Final Team Off-Def Stats'!AN131), FALSE)</f>
        <v>4.9000000000000004</v>
      </c>
      <c r="AO131">
        <f>VLOOKUP($A131,'Final Team Off-Def Stats'!$A$2:$AQ$31, COLUMN('Final Team Off-Def Stats'!AO131), FALSE)</f>
        <v>14.5</v>
      </c>
      <c r="AP131">
        <f>VLOOKUP($A131,'Final Team Off-Def Stats'!$A$2:$AQ$31, COLUMN('Final Team Off-Def Stats'!AP131), FALSE)</f>
        <v>21</v>
      </c>
      <c r="AQ131">
        <f>VLOOKUP($A131,'Final Team Off-Def Stats'!$A$2:$AQ$31, COLUMN('Final Team Off-Def Stats'!AQ131), FALSE)</f>
        <v>113</v>
      </c>
      <c r="AR131" t="s">
        <v>508</v>
      </c>
      <c r="AS131">
        <f>VLOOKUP($AR131,'Final Team Off-Def Stats'!$A$2:$AQ$31, COLUMN('Final Team Off-Def Stats'!B133), FALSE)</f>
        <v>41.1</v>
      </c>
      <c r="AT131">
        <f>VLOOKUP($AR131,'Final Team Off-Def Stats'!$A$2:$AQ$31, COLUMN('Final Team Off-Def Stats'!C133), FALSE)</f>
        <v>87.6</v>
      </c>
      <c r="AU131">
        <f>VLOOKUP($AR131,'Final Team Off-Def Stats'!$A$2:$AQ$31, COLUMN('Final Team Off-Def Stats'!D133), FALSE)</f>
        <v>0.46899999999999997</v>
      </c>
      <c r="AV131">
        <f>VLOOKUP($AR131,'Final Team Off-Def Stats'!$A$2:$AQ$31, COLUMN('Final Team Off-Def Stats'!E133), FALSE)</f>
        <v>14.5</v>
      </c>
      <c r="AW131">
        <f>VLOOKUP($AR131,'Final Team Off-Def Stats'!$A$2:$AQ$31, COLUMN('Final Team Off-Def Stats'!F133), FALSE)</f>
        <v>39.9</v>
      </c>
      <c r="AX131">
        <f>VLOOKUP($AR131,'Final Team Off-Def Stats'!$A$2:$AQ$31, COLUMN('Final Team Off-Def Stats'!G133), FALSE)</f>
        <v>0.36399999999999999</v>
      </c>
      <c r="AY131">
        <f>VLOOKUP($AR131,'Final Team Off-Def Stats'!$A$2:$AQ$31, COLUMN('Final Team Off-Def Stats'!H133), FALSE)</f>
        <v>26.5</v>
      </c>
      <c r="AZ131">
        <f>VLOOKUP($AR131,'Final Team Off-Def Stats'!$A$2:$AQ$31, COLUMN('Final Team Off-Def Stats'!I133), FALSE)</f>
        <v>47.6</v>
      </c>
      <c r="BA131">
        <f>VLOOKUP($AR131,'Final Team Off-Def Stats'!$A$2:$AQ$31, COLUMN('Final Team Off-Def Stats'!J133), FALSE)</f>
        <v>0.55700000000000005</v>
      </c>
      <c r="BB131">
        <f>VLOOKUP($AR131,'Final Team Off-Def Stats'!$A$2:$AQ$31, COLUMN('Final Team Off-Def Stats'!K133), FALSE)</f>
        <v>15.8</v>
      </c>
      <c r="BC131">
        <f>VLOOKUP($AR131,'Final Team Off-Def Stats'!$A$2:$AQ$31, COLUMN('Final Team Off-Def Stats'!L133), FALSE)</f>
        <v>20.6</v>
      </c>
      <c r="BD131">
        <f>VLOOKUP($AR131,'Final Team Off-Def Stats'!$A$2:$AQ$31, COLUMN('Final Team Off-Def Stats'!M133), FALSE)</f>
        <v>0.76900000000000002</v>
      </c>
      <c r="BE131">
        <f>VLOOKUP($AR131,'Final Team Off-Def Stats'!$A$2:$AQ$31, COLUMN('Final Team Off-Def Stats'!N133), FALSE)</f>
        <v>9.9</v>
      </c>
      <c r="BF131">
        <f>VLOOKUP($AR131,'Final Team Off-Def Stats'!$A$2:$AQ$31, COLUMN('Final Team Off-Def Stats'!O133), FALSE)</f>
        <v>36.200000000000003</v>
      </c>
      <c r="BG131">
        <f>VLOOKUP($AR131,'Final Team Off-Def Stats'!$A$2:$AQ$31, COLUMN('Final Team Off-Def Stats'!P133), FALSE)</f>
        <v>46.1</v>
      </c>
      <c r="BH131">
        <f>VLOOKUP($AR131,'Final Team Off-Def Stats'!$A$2:$AQ$31, COLUMN('Final Team Off-Def Stats'!Q133), FALSE)</f>
        <v>27.5</v>
      </c>
      <c r="BI131">
        <f>VLOOKUP($AR131,'Final Team Off-Def Stats'!$A$2:$AQ$31, COLUMN('Final Team Off-Def Stats'!R133), FALSE)</f>
        <v>8.9</v>
      </c>
      <c r="BJ131">
        <f>VLOOKUP($AR131,'Final Team Off-Def Stats'!$A$2:$AQ$31, COLUMN('Final Team Off-Def Stats'!S133), FALSE)</f>
        <v>4.5999999999999996</v>
      </c>
      <c r="BK131">
        <f>VLOOKUP($AR131,'Final Team Off-Def Stats'!$A$2:$AQ$31, COLUMN('Final Team Off-Def Stats'!T133), FALSE)</f>
        <v>15.1</v>
      </c>
      <c r="BL131">
        <f>VLOOKUP($AR131,'Final Team Off-Def Stats'!$A$2:$AQ$31, COLUMN('Final Team Off-Def Stats'!U133), FALSE)</f>
        <v>21.3</v>
      </c>
      <c r="BM131">
        <f>VLOOKUP($AR131,'Final Team Off-Def Stats'!$A$2:$AQ$31, COLUMN('Final Team Off-Def Stats'!V133), FALSE)</f>
        <v>112.5</v>
      </c>
      <c r="BN131">
        <f>VLOOKUP($AR131,'Final Team Off-Def Stats'!$A$2:$AQ$31, COLUMN('Final Team Off-Def Stats'!W133), FALSE)</f>
        <v>38.4</v>
      </c>
      <c r="BO131">
        <f>VLOOKUP($AR131,'Final Team Off-Def Stats'!$A$2:$AQ$31, COLUMN('Final Team Off-Def Stats'!X133), FALSE)</f>
        <v>87.7</v>
      </c>
      <c r="BP131">
        <f>VLOOKUP($AR131,'Final Team Off-Def Stats'!$A$2:$AQ$31, COLUMN('Final Team Off-Def Stats'!Y133), FALSE)</f>
        <v>0.438</v>
      </c>
      <c r="BQ131">
        <f>VLOOKUP($AR131,'Final Team Off-Def Stats'!$A$2:$AQ$31, COLUMN('Final Team Off-Def Stats'!Z133), FALSE)</f>
        <v>12.4</v>
      </c>
      <c r="BR131">
        <f>VLOOKUP($AR131,'Final Team Off-Def Stats'!$A$2:$AQ$31, COLUMN('Final Team Off-Def Stats'!AA133), FALSE)</f>
        <v>36.4</v>
      </c>
      <c r="BS131">
        <f>VLOOKUP($AR131,'Final Team Off-Def Stats'!$A$2:$AQ$31, COLUMN('Final Team Off-Def Stats'!AB133), FALSE)</f>
        <v>0.33900000000000002</v>
      </c>
      <c r="BT131">
        <f>VLOOKUP($AR131,'Final Team Off-Def Stats'!$A$2:$AQ$31, COLUMN('Final Team Off-Def Stats'!AC133), FALSE)</f>
        <v>26.1</v>
      </c>
      <c r="BU131">
        <f>VLOOKUP($AR131,'Final Team Off-Def Stats'!$A$2:$AQ$31, COLUMN('Final Team Off-Def Stats'!AD133), FALSE)</f>
        <v>51.3</v>
      </c>
      <c r="BV131">
        <f>VLOOKUP($AR131,'Final Team Off-Def Stats'!$A$2:$AQ$31, COLUMN('Final Team Off-Def Stats'!AE133), FALSE)</f>
        <v>0.50900000000000001</v>
      </c>
      <c r="BW131">
        <f>VLOOKUP($AR131,'Final Team Off-Def Stats'!$A$2:$AQ$31, COLUMN('Final Team Off-Def Stats'!AF133), FALSE)</f>
        <v>17.600000000000001</v>
      </c>
      <c r="BX131">
        <f>VLOOKUP($AR131,'Final Team Off-Def Stats'!$A$2:$AQ$31, COLUMN('Final Team Off-Def Stats'!AG133), FALSE)</f>
        <v>23.2</v>
      </c>
      <c r="BY131">
        <f>VLOOKUP($AR131,'Final Team Off-Def Stats'!$A$2:$AQ$31, COLUMN('Final Team Off-Def Stats'!AH133), FALSE)</f>
        <v>0.75900000000000001</v>
      </c>
      <c r="BZ131">
        <f>VLOOKUP($AR131,'Final Team Off-Def Stats'!$A$2:$AQ$31, COLUMN('Final Team Off-Def Stats'!AI133), FALSE)</f>
        <v>9.8000000000000007</v>
      </c>
      <c r="CA131">
        <f>VLOOKUP($AR131,'Final Team Off-Def Stats'!$A$2:$AQ$31, COLUMN('Final Team Off-Def Stats'!AJ133), FALSE)</f>
        <v>33.4</v>
      </c>
      <c r="CB131">
        <f>VLOOKUP($AR131,'Final Team Off-Def Stats'!$A$2:$AQ$31, COLUMN('Final Team Off-Def Stats'!AK133), FALSE)</f>
        <v>43.2</v>
      </c>
      <c r="CC131">
        <f>VLOOKUP($AR131,'Final Team Off-Def Stats'!$A$2:$AQ$31, COLUMN('Final Team Off-Def Stats'!AL133), FALSE)</f>
        <v>23.2</v>
      </c>
      <c r="CD131">
        <f>VLOOKUP($AR131,'Final Team Off-Def Stats'!$A$2:$AQ$31, COLUMN('Final Team Off-Def Stats'!AM133), FALSE)</f>
        <v>8</v>
      </c>
      <c r="CE131">
        <f>VLOOKUP($AR131,'Final Team Off-Def Stats'!$A$2:$AQ$31, COLUMN('Final Team Off-Def Stats'!AN133), FALSE)</f>
        <v>3.9</v>
      </c>
      <c r="CF131">
        <f>VLOOKUP($AR131,'Final Team Off-Def Stats'!$A$2:$AQ$31, COLUMN('Final Team Off-Def Stats'!AO133), FALSE)</f>
        <v>14.7</v>
      </c>
      <c r="CG131">
        <f>VLOOKUP($AR131,'Final Team Off-Def Stats'!$A$2:$AQ$31, COLUMN('Final Team Off-Def Stats'!AP133), FALSE)</f>
        <v>18.2</v>
      </c>
      <c r="CH131">
        <f>VLOOKUP($AR131,'Final Team Off-Def Stats'!$A$2:$AQ$31, COLUMN('Final Team Off-Def Stats'!AQ133), FALSE)</f>
        <v>106.9</v>
      </c>
      <c r="CI131" t="s">
        <v>542</v>
      </c>
    </row>
    <row r="132" spans="1:87" x14ac:dyDescent="0.35">
      <c r="A132" t="s">
        <v>346</v>
      </c>
      <c r="B132">
        <f>VLOOKUP($A132,'Final Team Off-Def Stats'!$A$2:$AQ$31, COLUMN('Final Team Off-Def Stats'!B132), FALSE)</f>
        <v>41.9</v>
      </c>
      <c r="C132">
        <f>VLOOKUP($A132,'Final Team Off-Def Stats'!$A$2:$AQ$31, COLUMN('Final Team Off-Def Stats'!C132), FALSE)</f>
        <v>90.4</v>
      </c>
      <c r="D132">
        <f>VLOOKUP($A132,'Final Team Off-Def Stats'!$A$2:$AQ$31, COLUMN('Final Team Off-Def Stats'!D132), FALSE)</f>
        <v>0.46300000000000002</v>
      </c>
      <c r="E132">
        <f>VLOOKUP($A132,'Final Team Off-Def Stats'!$A$2:$AQ$31, COLUMN('Final Team Off-Def Stats'!E132), FALSE)</f>
        <v>12.3</v>
      </c>
      <c r="F132">
        <f>VLOOKUP($A132,'Final Team Off-Def Stats'!$A$2:$AQ$31, COLUMN('Final Team Off-Def Stats'!F132), FALSE)</f>
        <v>35.700000000000003</v>
      </c>
      <c r="G132">
        <f>VLOOKUP($A132,'Final Team Off-Def Stats'!$A$2:$AQ$31, COLUMN('Final Team Off-Def Stats'!G132), FALSE)</f>
        <v>0.34399999999999997</v>
      </c>
      <c r="H132">
        <f>VLOOKUP($A132,'Final Team Off-Def Stats'!$A$2:$AQ$31, COLUMN('Final Team Off-Def Stats'!H132), FALSE)</f>
        <v>29.6</v>
      </c>
      <c r="I132">
        <f>VLOOKUP($A132,'Final Team Off-Def Stats'!$A$2:$AQ$31, COLUMN('Final Team Off-Def Stats'!I132), FALSE)</f>
        <v>54.7</v>
      </c>
      <c r="J132">
        <f>VLOOKUP($A132,'Final Team Off-Def Stats'!$A$2:$AQ$31, COLUMN('Final Team Off-Def Stats'!J132), FALSE)</f>
        <v>0.54100000000000004</v>
      </c>
      <c r="K132">
        <f>VLOOKUP($A132,'Final Team Off-Def Stats'!$A$2:$AQ$31, COLUMN('Final Team Off-Def Stats'!K132), FALSE)</f>
        <v>16.600000000000001</v>
      </c>
      <c r="L132">
        <f>VLOOKUP($A132,'Final Team Off-Def Stats'!$A$2:$AQ$31, COLUMN('Final Team Off-Def Stats'!L132), FALSE)</f>
        <v>21.6</v>
      </c>
      <c r="M132">
        <f>VLOOKUP($A132,'Final Team Off-Def Stats'!$A$2:$AQ$31, COLUMN('Final Team Off-Def Stats'!M132), FALSE)</f>
        <v>0.76800000000000002</v>
      </c>
      <c r="N132">
        <f>VLOOKUP($A132,'Final Team Off-Def Stats'!$A$2:$AQ$31, COLUMN('Final Team Off-Def Stats'!N132), FALSE)</f>
        <v>11.4</v>
      </c>
      <c r="O132">
        <f>VLOOKUP($A132,'Final Team Off-Def Stats'!$A$2:$AQ$31, COLUMN('Final Team Off-Def Stats'!O132), FALSE)</f>
        <v>32.9</v>
      </c>
      <c r="P132">
        <f>VLOOKUP($A132,'Final Team Off-Def Stats'!$A$2:$AQ$31, COLUMN('Final Team Off-Def Stats'!P132), FALSE)</f>
        <v>44.3</v>
      </c>
      <c r="Q132">
        <f>VLOOKUP($A132,'Final Team Off-Def Stats'!$A$2:$AQ$31, COLUMN('Final Team Off-Def Stats'!Q132), FALSE)</f>
        <v>25.6</v>
      </c>
      <c r="R132">
        <f>VLOOKUP($A132,'Final Team Off-Def Stats'!$A$2:$AQ$31, COLUMN('Final Team Off-Def Stats'!R132), FALSE)</f>
        <v>7.2</v>
      </c>
      <c r="S132">
        <f>VLOOKUP($A132,'Final Team Off-Def Stats'!$A$2:$AQ$31, COLUMN('Final Team Off-Def Stats'!S132), FALSE)</f>
        <v>5.6</v>
      </c>
      <c r="T132">
        <f>VLOOKUP($A132,'Final Team Off-Def Stats'!$A$2:$AQ$31, COLUMN('Final Team Off-Def Stats'!T132), FALSE)</f>
        <v>14.6</v>
      </c>
      <c r="U132">
        <f>VLOOKUP($A132,'Final Team Off-Def Stats'!$A$2:$AQ$31, COLUMN('Final Team Off-Def Stats'!U132), FALSE)</f>
        <v>20.6</v>
      </c>
      <c r="V132">
        <f>VLOOKUP($A132,'Final Team Off-Def Stats'!$A$2:$AQ$31, COLUMN('Final Team Off-Def Stats'!V132), FALSE)</f>
        <v>112.6</v>
      </c>
      <c r="W132">
        <f>VLOOKUP($A132,'Final Team Off-Def Stats'!$A$2:$AQ$31, COLUMN('Final Team Off-Def Stats'!W132), FALSE)</f>
        <v>42.9</v>
      </c>
      <c r="X132">
        <f>VLOOKUP($A132,'Final Team Off-Def Stats'!$A$2:$AQ$31, COLUMN('Final Team Off-Def Stats'!X132), FALSE)</f>
        <v>88.8</v>
      </c>
      <c r="Y132">
        <f>VLOOKUP($A132,'Final Team Off-Def Stats'!$A$2:$AQ$31, COLUMN('Final Team Off-Def Stats'!Y132), FALSE)</f>
        <v>0.48299999999999998</v>
      </c>
      <c r="Z132">
        <f>VLOOKUP($A132,'Final Team Off-Def Stats'!$A$2:$AQ$31, COLUMN('Final Team Off-Def Stats'!Z132), FALSE)</f>
        <v>12.1</v>
      </c>
      <c r="AA132">
        <f>VLOOKUP($A132,'Final Team Off-Def Stats'!$A$2:$AQ$31, COLUMN('Final Team Off-Def Stats'!AA132), FALSE)</f>
        <v>32.6</v>
      </c>
      <c r="AB132">
        <f>VLOOKUP($A132,'Final Team Off-Def Stats'!$A$2:$AQ$31, COLUMN('Final Team Off-Def Stats'!AB132), FALSE)</f>
        <v>0.372</v>
      </c>
      <c r="AC132">
        <f>VLOOKUP($A132,'Final Team Off-Def Stats'!$A$2:$AQ$31, COLUMN('Final Team Off-Def Stats'!AC132), FALSE)</f>
        <v>30.8</v>
      </c>
      <c r="AD132">
        <f>VLOOKUP($A132,'Final Team Off-Def Stats'!$A$2:$AQ$31, COLUMN('Final Team Off-Def Stats'!AD132), FALSE)</f>
        <v>56.3</v>
      </c>
      <c r="AE132">
        <f>VLOOKUP($A132,'Final Team Off-Def Stats'!$A$2:$AQ$31, COLUMN('Final Team Off-Def Stats'!AE132), FALSE)</f>
        <v>0.54700000000000004</v>
      </c>
      <c r="AF132">
        <f>VLOOKUP($A132,'Final Team Off-Def Stats'!$A$2:$AQ$31, COLUMN('Final Team Off-Def Stats'!AF132), FALSE)</f>
        <v>18.100000000000001</v>
      </c>
      <c r="AG132">
        <f>VLOOKUP($A132,'Final Team Off-Def Stats'!$A$2:$AQ$31, COLUMN('Final Team Off-Def Stats'!AG132), FALSE)</f>
        <v>22.7</v>
      </c>
      <c r="AH132">
        <f>VLOOKUP($A132,'Final Team Off-Def Stats'!$A$2:$AQ$31, COLUMN('Final Team Off-Def Stats'!AH132), FALSE)</f>
        <v>0.79700000000000004</v>
      </c>
      <c r="AI132">
        <f>VLOOKUP($A132,'Final Team Off-Def Stats'!$A$2:$AQ$31, COLUMN('Final Team Off-Def Stats'!AI132), FALSE)</f>
        <v>10.3</v>
      </c>
      <c r="AJ132">
        <f>VLOOKUP($A132,'Final Team Off-Def Stats'!$A$2:$AQ$31, COLUMN('Final Team Off-Def Stats'!AJ132), FALSE)</f>
        <v>33.299999999999997</v>
      </c>
      <c r="AK132">
        <f>VLOOKUP($A132,'Final Team Off-Def Stats'!$A$2:$AQ$31, COLUMN('Final Team Off-Def Stats'!AK132), FALSE)</f>
        <v>43.5</v>
      </c>
      <c r="AL132">
        <f>VLOOKUP($A132,'Final Team Off-Def Stats'!$A$2:$AQ$31, COLUMN('Final Team Off-Def Stats'!AL132), FALSE)</f>
        <v>25.4</v>
      </c>
      <c r="AM132">
        <f>VLOOKUP($A132,'Final Team Off-Def Stats'!$A$2:$AQ$31, COLUMN('Final Team Off-Def Stats'!AM132), FALSE)</f>
        <v>8.1999999999999993</v>
      </c>
      <c r="AN132">
        <f>VLOOKUP($A132,'Final Team Off-Def Stats'!$A$2:$AQ$31, COLUMN('Final Team Off-Def Stats'!AN132), FALSE)</f>
        <v>4.9000000000000004</v>
      </c>
      <c r="AO132">
        <f>VLOOKUP($A132,'Final Team Off-Def Stats'!$A$2:$AQ$31, COLUMN('Final Team Off-Def Stats'!AO132), FALSE)</f>
        <v>13.4</v>
      </c>
      <c r="AP132">
        <f>VLOOKUP($A132,'Final Team Off-Def Stats'!$A$2:$AQ$31, COLUMN('Final Team Off-Def Stats'!AP132), FALSE)</f>
        <v>19.399999999999999</v>
      </c>
      <c r="AQ132">
        <f>VLOOKUP($A132,'Final Team Off-Def Stats'!$A$2:$AQ$31, COLUMN('Final Team Off-Def Stats'!AQ132), FALSE)</f>
        <v>116.1</v>
      </c>
      <c r="AR132" t="s">
        <v>132</v>
      </c>
      <c r="AS132">
        <f>VLOOKUP($AR132,'Final Team Off-Def Stats'!$A$2:$AQ$31, COLUMN('Final Team Off-Def Stats'!B134), FALSE)</f>
        <v>39.1</v>
      </c>
      <c r="AT132">
        <f>VLOOKUP($AR132,'Final Team Off-Def Stats'!$A$2:$AQ$31, COLUMN('Final Team Off-Def Stats'!C134), FALSE)</f>
        <v>88.4</v>
      </c>
      <c r="AU132">
        <f>VLOOKUP($AR132,'Final Team Off-Def Stats'!$A$2:$AQ$31, COLUMN('Final Team Off-Def Stats'!D134), FALSE)</f>
        <v>0.442</v>
      </c>
      <c r="AV132">
        <f>VLOOKUP($AR132,'Final Team Off-Def Stats'!$A$2:$AQ$31, COLUMN('Final Team Off-Def Stats'!E134), FALSE)</f>
        <v>12.9</v>
      </c>
      <c r="AW132">
        <f>VLOOKUP($AR132,'Final Team Off-Def Stats'!$A$2:$AQ$31, COLUMN('Final Team Off-Def Stats'!F134), FALSE)</f>
        <v>37.4</v>
      </c>
      <c r="AX132">
        <f>VLOOKUP($AR132,'Final Team Off-Def Stats'!$A$2:$AQ$31, COLUMN('Final Team Off-Def Stats'!G134), FALSE)</f>
        <v>0.34599999999999997</v>
      </c>
      <c r="AY132">
        <f>VLOOKUP($AR132,'Final Team Off-Def Stats'!$A$2:$AQ$31, COLUMN('Final Team Off-Def Stats'!H134), FALSE)</f>
        <v>26.2</v>
      </c>
      <c r="AZ132">
        <f>VLOOKUP($AR132,'Final Team Off-Def Stats'!$A$2:$AQ$31, COLUMN('Final Team Off-Def Stats'!I134), FALSE)</f>
        <v>51.1</v>
      </c>
      <c r="BA132">
        <f>VLOOKUP($AR132,'Final Team Off-Def Stats'!$A$2:$AQ$31, COLUMN('Final Team Off-Def Stats'!J134), FALSE)</f>
        <v>0.51300000000000001</v>
      </c>
      <c r="BB132">
        <f>VLOOKUP($AR132,'Final Team Off-Def Stats'!$A$2:$AQ$31, COLUMN('Final Team Off-Def Stats'!K134), FALSE)</f>
        <v>16.7</v>
      </c>
      <c r="BC132">
        <f>VLOOKUP($AR132,'Final Team Off-Def Stats'!$A$2:$AQ$31, COLUMN('Final Team Off-Def Stats'!L134), FALSE)</f>
        <v>21.9</v>
      </c>
      <c r="BD132">
        <f>VLOOKUP($AR132,'Final Team Off-Def Stats'!$A$2:$AQ$31, COLUMN('Final Team Off-Def Stats'!M134), FALSE)</f>
        <v>0.76</v>
      </c>
      <c r="BE132">
        <f>VLOOKUP($AR132,'Final Team Off-Def Stats'!$A$2:$AQ$31, COLUMN('Final Team Off-Def Stats'!N134), FALSE)</f>
        <v>10.6</v>
      </c>
      <c r="BF132">
        <f>VLOOKUP($AR132,'Final Team Off-Def Stats'!$A$2:$AQ$31, COLUMN('Final Team Off-Def Stats'!O134), FALSE)</f>
        <v>32.9</v>
      </c>
      <c r="BG132">
        <f>VLOOKUP($AR132,'Final Team Off-Def Stats'!$A$2:$AQ$31, COLUMN('Final Team Off-Def Stats'!P134), FALSE)</f>
        <v>43.5</v>
      </c>
      <c r="BH132">
        <f>VLOOKUP($AR132,'Final Team Off-Def Stats'!$A$2:$AQ$31, COLUMN('Final Team Off-Def Stats'!Q134), FALSE)</f>
        <v>23.3</v>
      </c>
      <c r="BI132">
        <f>VLOOKUP($AR132,'Final Team Off-Def Stats'!$A$2:$AQ$31, COLUMN('Final Team Off-Def Stats'!R134), FALSE)</f>
        <v>8.1</v>
      </c>
      <c r="BJ132">
        <f>VLOOKUP($AR132,'Final Team Off-Def Stats'!$A$2:$AQ$31, COLUMN('Final Team Off-Def Stats'!S134), FALSE)</f>
        <v>4.5</v>
      </c>
      <c r="BK132">
        <f>VLOOKUP($AR132,'Final Team Off-Def Stats'!$A$2:$AQ$31, COLUMN('Final Team Off-Def Stats'!T134), FALSE)</f>
        <v>14.7</v>
      </c>
      <c r="BL132">
        <f>VLOOKUP($AR132,'Final Team Off-Def Stats'!$A$2:$AQ$31, COLUMN('Final Team Off-Def Stats'!U134), FALSE)</f>
        <v>21.4</v>
      </c>
      <c r="BM132">
        <f>VLOOKUP($AR132,'Final Team Off-Def Stats'!$A$2:$AQ$31, COLUMN('Final Team Off-Def Stats'!V134), FALSE)</f>
        <v>107.8</v>
      </c>
      <c r="BN132">
        <f>VLOOKUP($AR132,'Final Team Off-Def Stats'!$A$2:$AQ$31, COLUMN('Final Team Off-Def Stats'!W134), FALSE)</f>
        <v>41.8</v>
      </c>
      <c r="BO132">
        <f>VLOOKUP($AR132,'Final Team Off-Def Stats'!$A$2:$AQ$31, COLUMN('Final Team Off-Def Stats'!X134), FALSE)</f>
        <v>87.2</v>
      </c>
      <c r="BP132">
        <f>VLOOKUP($AR132,'Final Team Off-Def Stats'!$A$2:$AQ$31, COLUMN('Final Team Off-Def Stats'!Y134), FALSE)</f>
        <v>0.47899999999999998</v>
      </c>
      <c r="BQ132">
        <f>VLOOKUP($AR132,'Final Team Off-Def Stats'!$A$2:$AQ$31, COLUMN('Final Team Off-Def Stats'!Z134), FALSE)</f>
        <v>14</v>
      </c>
      <c r="BR132">
        <f>VLOOKUP($AR132,'Final Team Off-Def Stats'!$A$2:$AQ$31, COLUMN('Final Team Off-Def Stats'!AA134), FALSE)</f>
        <v>37.700000000000003</v>
      </c>
      <c r="BS132">
        <f>VLOOKUP($AR132,'Final Team Off-Def Stats'!$A$2:$AQ$31, COLUMN('Final Team Off-Def Stats'!AB134), FALSE)</f>
        <v>0.371</v>
      </c>
      <c r="BT132">
        <f>VLOOKUP($AR132,'Final Team Off-Def Stats'!$A$2:$AQ$31, COLUMN('Final Team Off-Def Stats'!AC134), FALSE)</f>
        <v>27.8</v>
      </c>
      <c r="BU132">
        <f>VLOOKUP($AR132,'Final Team Off-Def Stats'!$A$2:$AQ$31, COLUMN('Final Team Off-Def Stats'!AD134), FALSE)</f>
        <v>49.5</v>
      </c>
      <c r="BV132">
        <f>VLOOKUP($AR132,'Final Team Off-Def Stats'!$A$2:$AQ$31, COLUMN('Final Team Off-Def Stats'!AE134), FALSE)</f>
        <v>0.56100000000000005</v>
      </c>
      <c r="BW132">
        <f>VLOOKUP($AR132,'Final Team Off-Def Stats'!$A$2:$AQ$31, COLUMN('Final Team Off-Def Stats'!AF134), FALSE)</f>
        <v>19.399999999999999</v>
      </c>
      <c r="BX132">
        <f>VLOOKUP($AR132,'Final Team Off-Def Stats'!$A$2:$AQ$31, COLUMN('Final Team Off-Def Stats'!AG134), FALSE)</f>
        <v>24.9</v>
      </c>
      <c r="BY132">
        <f>VLOOKUP($AR132,'Final Team Off-Def Stats'!$A$2:$AQ$31, COLUMN('Final Team Off-Def Stats'!AH134), FALSE)</f>
        <v>0.77700000000000002</v>
      </c>
      <c r="BZ132">
        <f>VLOOKUP($AR132,'Final Team Off-Def Stats'!$A$2:$AQ$31, COLUMN('Final Team Off-Def Stats'!AI134), FALSE)</f>
        <v>9.9</v>
      </c>
      <c r="CA132">
        <f>VLOOKUP($AR132,'Final Team Off-Def Stats'!$A$2:$AQ$31, COLUMN('Final Team Off-Def Stats'!AJ134), FALSE)</f>
        <v>35.5</v>
      </c>
      <c r="CB132">
        <f>VLOOKUP($AR132,'Final Team Off-Def Stats'!$A$2:$AQ$31, COLUMN('Final Team Off-Def Stats'!AK134), FALSE)</f>
        <v>45.4</v>
      </c>
      <c r="CC132">
        <f>VLOOKUP($AR132,'Final Team Off-Def Stats'!$A$2:$AQ$31, COLUMN('Final Team Off-Def Stats'!AL134), FALSE)</f>
        <v>27</v>
      </c>
      <c r="CD132">
        <f>VLOOKUP($AR132,'Final Team Off-Def Stats'!$A$2:$AQ$31, COLUMN('Final Team Off-Def Stats'!AM134), FALSE)</f>
        <v>8.3000000000000007</v>
      </c>
      <c r="CE132">
        <f>VLOOKUP($AR132,'Final Team Off-Def Stats'!$A$2:$AQ$31, COLUMN('Final Team Off-Def Stats'!AN134), FALSE)</f>
        <v>5.0999999999999996</v>
      </c>
      <c r="CF132">
        <f>VLOOKUP($AR132,'Final Team Off-Def Stats'!$A$2:$AQ$31, COLUMN('Final Team Off-Def Stats'!AO134), FALSE)</f>
        <v>14.2</v>
      </c>
      <c r="CG132">
        <f>VLOOKUP($AR132,'Final Team Off-Def Stats'!$A$2:$AQ$31, COLUMN('Final Team Off-Def Stats'!AP134), FALSE)</f>
        <v>19.7</v>
      </c>
      <c r="CH132">
        <f>VLOOKUP($AR132,'Final Team Off-Def Stats'!$A$2:$AQ$31, COLUMN('Final Team Off-Def Stats'!AQ134), FALSE)</f>
        <v>116.9</v>
      </c>
      <c r="CI132" t="s">
        <v>542</v>
      </c>
    </row>
    <row r="133" spans="1:87" x14ac:dyDescent="0.35">
      <c r="A133" t="s">
        <v>447</v>
      </c>
      <c r="B133">
        <f>VLOOKUP($A133,'Final Team Off-Def Stats'!$A$2:$AQ$31, COLUMN('Final Team Off-Def Stats'!B133), FALSE)</f>
        <v>42.3</v>
      </c>
      <c r="C133">
        <f>VLOOKUP($A133,'Final Team Off-Def Stats'!$A$2:$AQ$31, COLUMN('Final Team Off-Def Stats'!C133), FALSE)</f>
        <v>90.5</v>
      </c>
      <c r="D133">
        <f>VLOOKUP($A133,'Final Team Off-Def Stats'!$A$2:$AQ$31, COLUMN('Final Team Off-Def Stats'!D133), FALSE)</f>
        <v>0.46800000000000003</v>
      </c>
      <c r="E133">
        <f>VLOOKUP($A133,'Final Team Off-Def Stats'!$A$2:$AQ$31, COLUMN('Final Team Off-Def Stats'!E133), FALSE)</f>
        <v>13.8</v>
      </c>
      <c r="F133">
        <f>VLOOKUP($A133,'Final Team Off-Def Stats'!$A$2:$AQ$31, COLUMN('Final Team Off-Def Stats'!F133), FALSE)</f>
        <v>37.799999999999997</v>
      </c>
      <c r="G133">
        <f>VLOOKUP($A133,'Final Team Off-Def Stats'!$A$2:$AQ$31, COLUMN('Final Team Off-Def Stats'!G133), FALSE)</f>
        <v>0.36499999999999999</v>
      </c>
      <c r="H133">
        <f>VLOOKUP($A133,'Final Team Off-Def Stats'!$A$2:$AQ$31, COLUMN('Final Team Off-Def Stats'!H133), FALSE)</f>
        <v>28.5</v>
      </c>
      <c r="I133">
        <f>VLOOKUP($A133,'Final Team Off-Def Stats'!$A$2:$AQ$31, COLUMN('Final Team Off-Def Stats'!I133), FALSE)</f>
        <v>52.7</v>
      </c>
      <c r="J133">
        <f>VLOOKUP($A133,'Final Team Off-Def Stats'!$A$2:$AQ$31, COLUMN('Final Team Off-Def Stats'!J133), FALSE)</f>
        <v>0.54200000000000004</v>
      </c>
      <c r="K133">
        <f>VLOOKUP($A133,'Final Team Off-Def Stats'!$A$2:$AQ$31, COLUMN('Final Team Off-Def Stats'!K133), FALSE)</f>
        <v>15.7</v>
      </c>
      <c r="L133">
        <f>VLOOKUP($A133,'Final Team Off-Def Stats'!$A$2:$AQ$31, COLUMN('Final Team Off-Def Stats'!L133), FALSE)</f>
        <v>21.2</v>
      </c>
      <c r="M133">
        <f>VLOOKUP($A133,'Final Team Off-Def Stats'!$A$2:$AQ$31, COLUMN('Final Team Off-Def Stats'!M133), FALSE)</f>
        <v>0.74</v>
      </c>
      <c r="N133">
        <f>VLOOKUP($A133,'Final Team Off-Def Stats'!$A$2:$AQ$31, COLUMN('Final Team Off-Def Stats'!N133), FALSE)</f>
        <v>10.7</v>
      </c>
      <c r="O133">
        <f>VLOOKUP($A133,'Final Team Off-Def Stats'!$A$2:$AQ$31, COLUMN('Final Team Off-Def Stats'!O133), FALSE)</f>
        <v>33.4</v>
      </c>
      <c r="P133">
        <f>VLOOKUP($A133,'Final Team Off-Def Stats'!$A$2:$AQ$31, COLUMN('Final Team Off-Def Stats'!P133), FALSE)</f>
        <v>44.1</v>
      </c>
      <c r="Q133">
        <f>VLOOKUP($A133,'Final Team Off-Def Stats'!$A$2:$AQ$31, COLUMN('Final Team Off-Def Stats'!Q133), FALSE)</f>
        <v>27.8</v>
      </c>
      <c r="R133">
        <f>VLOOKUP($A133,'Final Team Off-Def Stats'!$A$2:$AQ$31, COLUMN('Final Team Off-Def Stats'!R133), FALSE)</f>
        <v>8.5</v>
      </c>
      <c r="S133">
        <f>VLOOKUP($A133,'Final Team Off-Def Stats'!$A$2:$AQ$31, COLUMN('Final Team Off-Def Stats'!S133), FALSE)</f>
        <v>4.9000000000000004</v>
      </c>
      <c r="T133">
        <f>VLOOKUP($A133,'Final Team Off-Def Stats'!$A$2:$AQ$31, COLUMN('Final Team Off-Def Stats'!T133), FALSE)</f>
        <v>13.1</v>
      </c>
      <c r="U133">
        <f>VLOOKUP($A133,'Final Team Off-Def Stats'!$A$2:$AQ$31, COLUMN('Final Team Off-Def Stats'!U133), FALSE)</f>
        <v>19.7</v>
      </c>
      <c r="V133">
        <f>VLOOKUP($A133,'Final Team Off-Def Stats'!$A$2:$AQ$31, COLUMN('Final Team Off-Def Stats'!V133), FALSE)</f>
        <v>114.1</v>
      </c>
      <c r="W133">
        <f>VLOOKUP($A133,'Final Team Off-Def Stats'!$A$2:$AQ$31, COLUMN('Final Team Off-Def Stats'!W133), FALSE)</f>
        <v>41.6</v>
      </c>
      <c r="X133">
        <f>VLOOKUP($A133,'Final Team Off-Def Stats'!$A$2:$AQ$31, COLUMN('Final Team Off-Def Stats'!X133), FALSE)</f>
        <v>89.2</v>
      </c>
      <c r="Y133">
        <f>VLOOKUP($A133,'Final Team Off-Def Stats'!$A$2:$AQ$31, COLUMN('Final Team Off-Def Stats'!Y133), FALSE)</f>
        <v>0.46600000000000003</v>
      </c>
      <c r="Z133">
        <f>VLOOKUP($A133,'Final Team Off-Def Stats'!$A$2:$AQ$31, COLUMN('Final Team Off-Def Stats'!Z133), FALSE)</f>
        <v>13.9</v>
      </c>
      <c r="AA133">
        <f>VLOOKUP($A133,'Final Team Off-Def Stats'!$A$2:$AQ$31, COLUMN('Final Team Off-Def Stats'!AA133), FALSE)</f>
        <v>38.299999999999997</v>
      </c>
      <c r="AB133">
        <f>VLOOKUP($A133,'Final Team Off-Def Stats'!$A$2:$AQ$31, COLUMN('Final Team Off-Def Stats'!AB133), FALSE)</f>
        <v>0.36199999999999999</v>
      </c>
      <c r="AC133">
        <f>VLOOKUP($A133,'Final Team Off-Def Stats'!$A$2:$AQ$31, COLUMN('Final Team Off-Def Stats'!AC133), FALSE)</f>
        <v>27.7</v>
      </c>
      <c r="AD133">
        <f>VLOOKUP($A133,'Final Team Off-Def Stats'!$A$2:$AQ$31, COLUMN('Final Team Off-Def Stats'!AD133), FALSE)</f>
        <v>50.9</v>
      </c>
      <c r="AE133">
        <f>VLOOKUP($A133,'Final Team Off-Def Stats'!$A$2:$AQ$31, COLUMN('Final Team Off-Def Stats'!AE133), FALSE)</f>
        <v>0.54400000000000004</v>
      </c>
      <c r="AF133">
        <f>VLOOKUP($A133,'Final Team Off-Def Stats'!$A$2:$AQ$31, COLUMN('Final Team Off-Def Stats'!AF133), FALSE)</f>
        <v>16.7</v>
      </c>
      <c r="AG133">
        <f>VLOOKUP($A133,'Final Team Off-Def Stats'!$A$2:$AQ$31, COLUMN('Final Team Off-Def Stats'!AG133), FALSE)</f>
        <v>21.9</v>
      </c>
      <c r="AH133">
        <f>VLOOKUP($A133,'Final Team Off-Def Stats'!$A$2:$AQ$31, COLUMN('Final Team Off-Def Stats'!AH133), FALSE)</f>
        <v>0.76300000000000001</v>
      </c>
      <c r="AI133">
        <f>VLOOKUP($A133,'Final Team Off-Def Stats'!$A$2:$AQ$31, COLUMN('Final Team Off-Def Stats'!AI133), FALSE)</f>
        <v>11.2</v>
      </c>
      <c r="AJ133">
        <f>VLOOKUP($A133,'Final Team Off-Def Stats'!$A$2:$AQ$31, COLUMN('Final Team Off-Def Stats'!AJ133), FALSE)</f>
        <v>35.200000000000003</v>
      </c>
      <c r="AK133">
        <f>VLOOKUP($A133,'Final Team Off-Def Stats'!$A$2:$AQ$31, COLUMN('Final Team Off-Def Stats'!AK133), FALSE)</f>
        <v>46.5</v>
      </c>
      <c r="AL133">
        <f>VLOOKUP($A133,'Final Team Off-Def Stats'!$A$2:$AQ$31, COLUMN('Final Team Off-Def Stats'!AL133), FALSE)</f>
        <v>26.2</v>
      </c>
      <c r="AM133">
        <f>VLOOKUP($A133,'Final Team Off-Def Stats'!$A$2:$AQ$31, COLUMN('Final Team Off-Def Stats'!AM133), FALSE)</f>
        <v>7.4</v>
      </c>
      <c r="AN133">
        <f>VLOOKUP($A133,'Final Team Off-Def Stats'!$A$2:$AQ$31, COLUMN('Final Team Off-Def Stats'!AN133), FALSE)</f>
        <v>4.5999999999999996</v>
      </c>
      <c r="AO133">
        <f>VLOOKUP($A133,'Final Team Off-Def Stats'!$A$2:$AQ$31, COLUMN('Final Team Off-Def Stats'!AO133), FALSE)</f>
        <v>14.8</v>
      </c>
      <c r="AP133">
        <f>VLOOKUP($A133,'Final Team Off-Def Stats'!$A$2:$AQ$31, COLUMN('Final Team Off-Def Stats'!AP133), FALSE)</f>
        <v>19.399999999999999</v>
      </c>
      <c r="AQ133">
        <f>VLOOKUP($A133,'Final Team Off-Def Stats'!$A$2:$AQ$31, COLUMN('Final Team Off-Def Stats'!AQ133), FALSE)</f>
        <v>113.7</v>
      </c>
      <c r="AR133" t="s">
        <v>110</v>
      </c>
      <c r="AS133">
        <f>VLOOKUP($AR133,'Final Team Off-Def Stats'!$A$2:$AQ$31, COLUMN('Final Team Off-Def Stats'!B135), FALSE)</f>
        <v>40.299999999999997</v>
      </c>
      <c r="AT133">
        <f>VLOOKUP($AR133,'Final Team Off-Def Stats'!$A$2:$AQ$31, COLUMN('Final Team Off-Def Stats'!C135), FALSE)</f>
        <v>87.7</v>
      </c>
      <c r="AU133">
        <f>VLOOKUP($AR133,'Final Team Off-Def Stats'!$A$2:$AQ$31, COLUMN('Final Team Off-Def Stats'!D135), FALSE)</f>
        <v>0.46</v>
      </c>
      <c r="AV133">
        <f>VLOOKUP($AR133,'Final Team Off-Def Stats'!$A$2:$AQ$31, COLUMN('Final Team Off-Def Stats'!E135), FALSE)</f>
        <v>11.4</v>
      </c>
      <c r="AW133">
        <f>VLOOKUP($AR133,'Final Team Off-Def Stats'!$A$2:$AQ$31, COLUMN('Final Team Off-Def Stats'!F135), FALSE)</f>
        <v>33.1</v>
      </c>
      <c r="AX133">
        <f>VLOOKUP($AR133,'Final Team Off-Def Stats'!$A$2:$AQ$31, COLUMN('Final Team Off-Def Stats'!G135), FALSE)</f>
        <v>0.34399999999999997</v>
      </c>
      <c r="AY133">
        <f>VLOOKUP($AR133,'Final Team Off-Def Stats'!$A$2:$AQ$31, COLUMN('Final Team Off-Def Stats'!H135), FALSE)</f>
        <v>29</v>
      </c>
      <c r="AZ133">
        <f>VLOOKUP($AR133,'Final Team Off-Def Stats'!$A$2:$AQ$31, COLUMN('Final Team Off-Def Stats'!I135), FALSE)</f>
        <v>54.7</v>
      </c>
      <c r="BA133">
        <f>VLOOKUP($AR133,'Final Team Off-Def Stats'!$A$2:$AQ$31, COLUMN('Final Team Off-Def Stats'!J135), FALSE)</f>
        <v>0.53</v>
      </c>
      <c r="BB133">
        <f>VLOOKUP($AR133,'Final Team Off-Def Stats'!$A$2:$AQ$31, COLUMN('Final Team Off-Def Stats'!K135), FALSE)</f>
        <v>17.8</v>
      </c>
      <c r="BC133">
        <f>VLOOKUP($AR133,'Final Team Off-Def Stats'!$A$2:$AQ$31, COLUMN('Final Team Off-Def Stats'!L135), FALSE)</f>
        <v>23.2</v>
      </c>
      <c r="BD133">
        <f>VLOOKUP($AR133,'Final Team Off-Def Stats'!$A$2:$AQ$31, COLUMN('Final Team Off-Def Stats'!M135), FALSE)</f>
        <v>0.76800000000000002</v>
      </c>
      <c r="BE133">
        <f>VLOOKUP($AR133,'Final Team Off-Def Stats'!$A$2:$AQ$31, COLUMN('Final Team Off-Def Stats'!N135), FALSE)</f>
        <v>9.5</v>
      </c>
      <c r="BF133">
        <f>VLOOKUP($AR133,'Final Team Off-Def Stats'!$A$2:$AQ$31, COLUMN('Final Team Off-Def Stats'!O135), FALSE)</f>
        <v>33.200000000000003</v>
      </c>
      <c r="BG133">
        <f>VLOOKUP($AR133,'Final Team Off-Def Stats'!$A$2:$AQ$31, COLUMN('Final Team Off-Def Stats'!P135), FALSE)</f>
        <v>42.8</v>
      </c>
      <c r="BH133">
        <f>VLOOKUP($AR133,'Final Team Off-Def Stats'!$A$2:$AQ$31, COLUMN('Final Team Off-Def Stats'!Q135), FALSE)</f>
        <v>23.6</v>
      </c>
      <c r="BI133">
        <f>VLOOKUP($AR133,'Final Team Off-Def Stats'!$A$2:$AQ$31, COLUMN('Final Team Off-Def Stats'!R135), FALSE)</f>
        <v>7.1</v>
      </c>
      <c r="BJ133">
        <f>VLOOKUP($AR133,'Final Team Off-Def Stats'!$A$2:$AQ$31, COLUMN('Final Team Off-Def Stats'!S135), FALSE)</f>
        <v>4.5</v>
      </c>
      <c r="BK133">
        <f>VLOOKUP($AR133,'Final Team Off-Def Stats'!$A$2:$AQ$31, COLUMN('Final Team Off-Def Stats'!T135), FALSE)</f>
        <v>14</v>
      </c>
      <c r="BL133">
        <f>VLOOKUP($AR133,'Final Team Off-Def Stats'!$A$2:$AQ$31, COLUMN('Final Team Off-Def Stats'!U135), FALSE)</f>
        <v>18.899999999999999</v>
      </c>
      <c r="BM133">
        <f>VLOOKUP($AR133,'Final Team Off-Def Stats'!$A$2:$AQ$31, COLUMN('Final Team Off-Def Stats'!V135), FALSE)</f>
        <v>109.9</v>
      </c>
      <c r="BN133">
        <f>VLOOKUP($AR133,'Final Team Off-Def Stats'!$A$2:$AQ$31, COLUMN('Final Team Off-Def Stats'!W135), FALSE)</f>
        <v>43.3</v>
      </c>
      <c r="BO133">
        <f>VLOOKUP($AR133,'Final Team Off-Def Stats'!$A$2:$AQ$31, COLUMN('Final Team Off-Def Stats'!X135), FALSE)</f>
        <v>90.2</v>
      </c>
      <c r="BP133">
        <f>VLOOKUP($AR133,'Final Team Off-Def Stats'!$A$2:$AQ$31, COLUMN('Final Team Off-Def Stats'!Y135), FALSE)</f>
        <v>0.47899999999999998</v>
      </c>
      <c r="BQ133">
        <f>VLOOKUP($AR133,'Final Team Off-Def Stats'!$A$2:$AQ$31, COLUMN('Final Team Off-Def Stats'!Z135), FALSE)</f>
        <v>12.9</v>
      </c>
      <c r="BR133">
        <f>VLOOKUP($AR133,'Final Team Off-Def Stats'!$A$2:$AQ$31, COLUMN('Final Team Off-Def Stats'!AA135), FALSE)</f>
        <v>34.799999999999997</v>
      </c>
      <c r="BS133">
        <f>VLOOKUP($AR133,'Final Team Off-Def Stats'!$A$2:$AQ$31, COLUMN('Final Team Off-Def Stats'!AB135), FALSE)</f>
        <v>0.372</v>
      </c>
      <c r="BT133">
        <f>VLOOKUP($AR133,'Final Team Off-Def Stats'!$A$2:$AQ$31, COLUMN('Final Team Off-Def Stats'!AC135), FALSE)</f>
        <v>30.3</v>
      </c>
      <c r="BU133">
        <f>VLOOKUP($AR133,'Final Team Off-Def Stats'!$A$2:$AQ$31, COLUMN('Final Team Off-Def Stats'!AD135), FALSE)</f>
        <v>55.5</v>
      </c>
      <c r="BV133">
        <f>VLOOKUP($AR133,'Final Team Off-Def Stats'!$A$2:$AQ$31, COLUMN('Final Team Off-Def Stats'!AE135), FALSE)</f>
        <v>0.54700000000000004</v>
      </c>
      <c r="BW133">
        <f>VLOOKUP($AR133,'Final Team Off-Def Stats'!$A$2:$AQ$31, COLUMN('Final Team Off-Def Stats'!AF135), FALSE)</f>
        <v>15.9</v>
      </c>
      <c r="BX133">
        <f>VLOOKUP($AR133,'Final Team Off-Def Stats'!$A$2:$AQ$31, COLUMN('Final Team Off-Def Stats'!AG135), FALSE)</f>
        <v>20.399999999999999</v>
      </c>
      <c r="BY133">
        <f>VLOOKUP($AR133,'Final Team Off-Def Stats'!$A$2:$AQ$31, COLUMN('Final Team Off-Def Stats'!AH135), FALSE)</f>
        <v>0.77600000000000002</v>
      </c>
      <c r="BZ133">
        <f>VLOOKUP($AR133,'Final Team Off-Def Stats'!$A$2:$AQ$31, COLUMN('Final Team Off-Def Stats'!AI135), FALSE)</f>
        <v>10.5</v>
      </c>
      <c r="CA133">
        <f>VLOOKUP($AR133,'Final Team Off-Def Stats'!$A$2:$AQ$31, COLUMN('Final Team Off-Def Stats'!AJ135), FALSE)</f>
        <v>35.1</v>
      </c>
      <c r="CB133">
        <f>VLOOKUP($AR133,'Final Team Off-Def Stats'!$A$2:$AQ$31, COLUMN('Final Team Off-Def Stats'!AK135), FALSE)</f>
        <v>45.6</v>
      </c>
      <c r="CC133">
        <f>VLOOKUP($AR133,'Final Team Off-Def Stats'!$A$2:$AQ$31, COLUMN('Final Team Off-Def Stats'!AL135), FALSE)</f>
        <v>25.2</v>
      </c>
      <c r="CD133">
        <f>VLOOKUP($AR133,'Final Team Off-Def Stats'!$A$2:$AQ$31, COLUMN('Final Team Off-Def Stats'!AM135), FALSE)</f>
        <v>8.1</v>
      </c>
      <c r="CE133">
        <f>VLOOKUP($AR133,'Final Team Off-Def Stats'!$A$2:$AQ$31, COLUMN('Final Team Off-Def Stats'!AN135), FALSE)</f>
        <v>4.8</v>
      </c>
      <c r="CF133">
        <f>VLOOKUP($AR133,'Final Team Off-Def Stats'!$A$2:$AQ$31, COLUMN('Final Team Off-Def Stats'!AO135), FALSE)</f>
        <v>13.4</v>
      </c>
      <c r="CG133">
        <f>VLOOKUP($AR133,'Final Team Off-Def Stats'!$A$2:$AQ$31, COLUMN('Final Team Off-Def Stats'!AP135), FALSE)</f>
        <v>20.2</v>
      </c>
      <c r="CH133">
        <f>VLOOKUP($AR133,'Final Team Off-Def Stats'!$A$2:$AQ$31, COLUMN('Final Team Off-Def Stats'!AQ135), FALSE)</f>
        <v>115.3</v>
      </c>
      <c r="CI133" t="s">
        <v>542</v>
      </c>
    </row>
    <row r="134" spans="1:87" x14ac:dyDescent="0.35">
      <c r="A134" t="s">
        <v>356</v>
      </c>
      <c r="B134">
        <f>VLOOKUP($A134,'Final Team Off-Def Stats'!$A$2:$AQ$31, COLUMN('Final Team Off-Def Stats'!B134), FALSE)</f>
        <v>38.9</v>
      </c>
      <c r="C134">
        <f>VLOOKUP($A134,'Final Team Off-Def Stats'!$A$2:$AQ$31, COLUMN('Final Team Off-Def Stats'!C134), FALSE)</f>
        <v>85.3</v>
      </c>
      <c r="D134">
        <f>VLOOKUP($A134,'Final Team Off-Def Stats'!$A$2:$AQ$31, COLUMN('Final Team Off-Def Stats'!D134), FALSE)</f>
        <v>0.45600000000000002</v>
      </c>
      <c r="E134">
        <f>VLOOKUP($A134,'Final Team Off-Def Stats'!$A$2:$AQ$31, COLUMN('Final Team Off-Def Stats'!E134), FALSE)</f>
        <v>13.3</v>
      </c>
      <c r="F134">
        <f>VLOOKUP($A134,'Final Team Off-Def Stats'!$A$2:$AQ$31, COLUMN('Final Team Off-Def Stats'!F134), FALSE)</f>
        <v>38.200000000000003</v>
      </c>
      <c r="G134">
        <f>VLOOKUP($A134,'Final Team Off-Def Stats'!$A$2:$AQ$31, COLUMN('Final Team Off-Def Stats'!G134), FALSE)</f>
        <v>0.34899999999999998</v>
      </c>
      <c r="H134">
        <f>VLOOKUP($A134,'Final Team Off-Def Stats'!$A$2:$AQ$31, COLUMN('Final Team Off-Def Stats'!H134), FALSE)</f>
        <v>25.6</v>
      </c>
      <c r="I134">
        <f>VLOOKUP($A134,'Final Team Off-Def Stats'!$A$2:$AQ$31, COLUMN('Final Team Off-Def Stats'!I134), FALSE)</f>
        <v>47.1</v>
      </c>
      <c r="J134">
        <f>VLOOKUP($A134,'Final Team Off-Def Stats'!$A$2:$AQ$31, COLUMN('Final Team Off-Def Stats'!J134), FALSE)</f>
        <v>0.54300000000000004</v>
      </c>
      <c r="K134">
        <f>VLOOKUP($A134,'Final Team Off-Def Stats'!$A$2:$AQ$31, COLUMN('Final Team Off-Def Stats'!K134), FALSE)</f>
        <v>17.3</v>
      </c>
      <c r="L134">
        <f>VLOOKUP($A134,'Final Team Off-Def Stats'!$A$2:$AQ$31, COLUMN('Final Team Off-Def Stats'!L134), FALSE)</f>
        <v>24.2</v>
      </c>
      <c r="M134">
        <f>VLOOKUP($A134,'Final Team Off-Def Stats'!$A$2:$AQ$31, COLUMN('Final Team Off-Def Stats'!M134), FALSE)</f>
        <v>0.71299999999999997</v>
      </c>
      <c r="N134">
        <f>VLOOKUP($A134,'Final Team Off-Def Stats'!$A$2:$AQ$31, COLUMN('Final Team Off-Def Stats'!N134), FALSE)</f>
        <v>9.5</v>
      </c>
      <c r="O134">
        <f>VLOOKUP($A134,'Final Team Off-Def Stats'!$A$2:$AQ$31, COLUMN('Final Team Off-Def Stats'!O134), FALSE)</f>
        <v>32</v>
      </c>
      <c r="P134">
        <f>VLOOKUP($A134,'Final Team Off-Def Stats'!$A$2:$AQ$31, COLUMN('Final Team Off-Def Stats'!P134), FALSE)</f>
        <v>41.5</v>
      </c>
      <c r="Q134">
        <f>VLOOKUP($A134,'Final Team Off-Def Stats'!$A$2:$AQ$31, COLUMN('Final Team Off-Def Stats'!Q134), FALSE)</f>
        <v>23.3</v>
      </c>
      <c r="R134">
        <f>VLOOKUP($A134,'Final Team Off-Def Stats'!$A$2:$AQ$31, COLUMN('Final Team Off-Def Stats'!R134), FALSE)</f>
        <v>7.2</v>
      </c>
      <c r="S134">
        <f>VLOOKUP($A134,'Final Team Off-Def Stats'!$A$2:$AQ$31, COLUMN('Final Team Off-Def Stats'!S134), FALSE)</f>
        <v>4.5999999999999996</v>
      </c>
      <c r="T134">
        <f>VLOOKUP($A134,'Final Team Off-Def Stats'!$A$2:$AQ$31, COLUMN('Final Team Off-Def Stats'!T134), FALSE)</f>
        <v>16.3</v>
      </c>
      <c r="U134">
        <f>VLOOKUP($A134,'Final Team Off-Def Stats'!$A$2:$AQ$31, COLUMN('Final Team Off-Def Stats'!U134), FALSE)</f>
        <v>20.399999999999999</v>
      </c>
      <c r="V134">
        <f>VLOOKUP($A134,'Final Team Off-Def Stats'!$A$2:$AQ$31, COLUMN('Final Team Off-Def Stats'!V134), FALSE)</f>
        <v>108.4</v>
      </c>
      <c r="W134">
        <f>VLOOKUP($A134,'Final Team Off-Def Stats'!$A$2:$AQ$31, COLUMN('Final Team Off-Def Stats'!W134), FALSE)</f>
        <v>42.9</v>
      </c>
      <c r="X134">
        <f>VLOOKUP($A134,'Final Team Off-Def Stats'!$A$2:$AQ$31, COLUMN('Final Team Off-Def Stats'!X134), FALSE)</f>
        <v>88.8</v>
      </c>
      <c r="Y134">
        <f>VLOOKUP($A134,'Final Team Off-Def Stats'!$A$2:$AQ$31, COLUMN('Final Team Off-Def Stats'!Y134), FALSE)</f>
        <v>0.48299999999999998</v>
      </c>
      <c r="Z134">
        <f>VLOOKUP($A134,'Final Team Off-Def Stats'!$A$2:$AQ$31, COLUMN('Final Team Off-Def Stats'!Z134), FALSE)</f>
        <v>12.6</v>
      </c>
      <c r="AA134">
        <f>VLOOKUP($A134,'Final Team Off-Def Stats'!$A$2:$AQ$31, COLUMN('Final Team Off-Def Stats'!AA134), FALSE)</f>
        <v>35.700000000000003</v>
      </c>
      <c r="AB134">
        <f>VLOOKUP($A134,'Final Team Off-Def Stats'!$A$2:$AQ$31, COLUMN('Final Team Off-Def Stats'!AB134), FALSE)</f>
        <v>0.35299999999999998</v>
      </c>
      <c r="AC134">
        <f>VLOOKUP($A134,'Final Team Off-Def Stats'!$A$2:$AQ$31, COLUMN('Final Team Off-Def Stats'!AC134), FALSE)</f>
        <v>30.3</v>
      </c>
      <c r="AD134">
        <f>VLOOKUP($A134,'Final Team Off-Def Stats'!$A$2:$AQ$31, COLUMN('Final Team Off-Def Stats'!AD134), FALSE)</f>
        <v>53.1</v>
      </c>
      <c r="AE134">
        <f>VLOOKUP($A134,'Final Team Off-Def Stats'!$A$2:$AQ$31, COLUMN('Final Team Off-Def Stats'!AE134), FALSE)</f>
        <v>0.56999999999999995</v>
      </c>
      <c r="AF134">
        <f>VLOOKUP($A134,'Final Team Off-Def Stats'!$A$2:$AQ$31, COLUMN('Final Team Off-Def Stats'!AF134), FALSE)</f>
        <v>18.3</v>
      </c>
      <c r="AG134">
        <f>VLOOKUP($A134,'Final Team Off-Def Stats'!$A$2:$AQ$31, COLUMN('Final Team Off-Def Stats'!AG134), FALSE)</f>
        <v>23.4</v>
      </c>
      <c r="AH134">
        <f>VLOOKUP($A134,'Final Team Off-Def Stats'!$A$2:$AQ$31, COLUMN('Final Team Off-Def Stats'!AH134), FALSE)</f>
        <v>0.78200000000000003</v>
      </c>
      <c r="AI134">
        <f>VLOOKUP($A134,'Final Team Off-Def Stats'!$A$2:$AQ$31, COLUMN('Final Team Off-Def Stats'!AI134), FALSE)</f>
        <v>11</v>
      </c>
      <c r="AJ134">
        <f>VLOOKUP($A134,'Final Team Off-Def Stats'!$A$2:$AQ$31, COLUMN('Final Team Off-Def Stats'!AJ134), FALSE)</f>
        <v>34.1</v>
      </c>
      <c r="AK134">
        <f>VLOOKUP($A134,'Final Team Off-Def Stats'!$A$2:$AQ$31, COLUMN('Final Team Off-Def Stats'!AK134), FALSE)</f>
        <v>45.1</v>
      </c>
      <c r="AL134">
        <f>VLOOKUP($A134,'Final Team Off-Def Stats'!$A$2:$AQ$31, COLUMN('Final Team Off-Def Stats'!AL134), FALSE)</f>
        <v>25.3</v>
      </c>
      <c r="AM134">
        <f>VLOOKUP($A134,'Final Team Off-Def Stats'!$A$2:$AQ$31, COLUMN('Final Team Off-Def Stats'!AM134), FALSE)</f>
        <v>9.3000000000000007</v>
      </c>
      <c r="AN134">
        <f>VLOOKUP($A134,'Final Team Off-Def Stats'!$A$2:$AQ$31, COLUMN('Final Team Off-Def Stats'!AN134), FALSE)</f>
        <v>5.7</v>
      </c>
      <c r="AO134">
        <f>VLOOKUP($A134,'Final Team Off-Def Stats'!$A$2:$AQ$31, COLUMN('Final Team Off-Def Stats'!AO134), FALSE)</f>
        <v>13.9</v>
      </c>
      <c r="AP134">
        <f>VLOOKUP($A134,'Final Team Off-Def Stats'!$A$2:$AQ$31, COLUMN('Final Team Off-Def Stats'!AP134), FALSE)</f>
        <v>21.8</v>
      </c>
      <c r="AQ134">
        <f>VLOOKUP($A134,'Final Team Off-Def Stats'!$A$2:$AQ$31, COLUMN('Final Team Off-Def Stats'!AQ134), FALSE)</f>
        <v>116.7</v>
      </c>
      <c r="AR134" t="s">
        <v>509</v>
      </c>
      <c r="AS134">
        <f>VLOOKUP($AR134,'Final Team Off-Def Stats'!$A$2:$AQ$31, COLUMN('Final Team Off-Def Stats'!B136), FALSE)</f>
        <v>42.3</v>
      </c>
      <c r="AT134">
        <f>VLOOKUP($AR134,'Final Team Off-Def Stats'!$A$2:$AQ$31, COLUMN('Final Team Off-Def Stats'!C136), FALSE)</f>
        <v>87.7</v>
      </c>
      <c r="AU134">
        <f>VLOOKUP($AR134,'Final Team Off-Def Stats'!$A$2:$AQ$31, COLUMN('Final Team Off-Def Stats'!D136), FALSE)</f>
        <v>0.48299999999999998</v>
      </c>
      <c r="AV134">
        <f>VLOOKUP($AR134,'Final Team Off-Def Stats'!$A$2:$AQ$31, COLUMN('Final Team Off-Def Stats'!E136), FALSE)</f>
        <v>12.9</v>
      </c>
      <c r="AW134">
        <f>VLOOKUP($AR134,'Final Team Off-Def Stats'!$A$2:$AQ$31, COLUMN('Final Team Off-Def Stats'!F136), FALSE)</f>
        <v>36.5</v>
      </c>
      <c r="AX134">
        <f>VLOOKUP($AR134,'Final Team Off-Def Stats'!$A$2:$AQ$31, COLUMN('Final Team Off-Def Stats'!G136), FALSE)</f>
        <v>0.35299999999999998</v>
      </c>
      <c r="AY134">
        <f>VLOOKUP($AR134,'Final Team Off-Def Stats'!$A$2:$AQ$31, COLUMN('Final Team Off-Def Stats'!H136), FALSE)</f>
        <v>29.4</v>
      </c>
      <c r="AZ134">
        <f>VLOOKUP($AR134,'Final Team Off-Def Stats'!$A$2:$AQ$31, COLUMN('Final Team Off-Def Stats'!I136), FALSE)</f>
        <v>51.2</v>
      </c>
      <c r="BA134">
        <f>VLOOKUP($AR134,'Final Team Off-Def Stats'!$A$2:$AQ$31, COLUMN('Final Team Off-Def Stats'!J136), FALSE)</f>
        <v>0.57499999999999996</v>
      </c>
      <c r="BB134">
        <f>VLOOKUP($AR134,'Final Team Off-Def Stats'!$A$2:$AQ$31, COLUMN('Final Team Off-Def Stats'!K136), FALSE)</f>
        <v>17</v>
      </c>
      <c r="BC134">
        <f>VLOOKUP($AR134,'Final Team Off-Def Stats'!$A$2:$AQ$31, COLUMN('Final Team Off-Def Stats'!L136), FALSE)</f>
        <v>21.4</v>
      </c>
      <c r="BD134">
        <f>VLOOKUP($AR134,'Final Team Off-Def Stats'!$A$2:$AQ$31, COLUMN('Final Team Off-Def Stats'!M136), FALSE)</f>
        <v>0.79500000000000004</v>
      </c>
      <c r="BE134">
        <f>VLOOKUP($AR134,'Final Team Off-Def Stats'!$A$2:$AQ$31, COLUMN('Final Team Off-Def Stats'!N136), FALSE)</f>
        <v>9.3000000000000007</v>
      </c>
      <c r="BF134">
        <f>VLOOKUP($AR134,'Final Team Off-Def Stats'!$A$2:$AQ$31, COLUMN('Final Team Off-Def Stats'!O136), FALSE)</f>
        <v>35.5</v>
      </c>
      <c r="BG134">
        <f>VLOOKUP($AR134,'Final Team Off-Def Stats'!$A$2:$AQ$31, COLUMN('Final Team Off-Def Stats'!P136), FALSE)</f>
        <v>44.8</v>
      </c>
      <c r="BH134">
        <f>VLOOKUP($AR134,'Final Team Off-Def Stats'!$A$2:$AQ$31, COLUMN('Final Team Off-Def Stats'!Q136), FALSE)</f>
        <v>28.2</v>
      </c>
      <c r="BI134">
        <f>VLOOKUP($AR134,'Final Team Off-Def Stats'!$A$2:$AQ$31, COLUMN('Final Team Off-Def Stats'!R136), FALSE)</f>
        <v>7.3</v>
      </c>
      <c r="BJ134">
        <f>VLOOKUP($AR134,'Final Team Off-Def Stats'!$A$2:$AQ$31, COLUMN('Final Team Off-Def Stats'!S136), FALSE)</f>
        <v>3.8</v>
      </c>
      <c r="BK134">
        <f>VLOOKUP($AR134,'Final Team Off-Def Stats'!$A$2:$AQ$31, COLUMN('Final Team Off-Def Stats'!T136), FALSE)</f>
        <v>14.7</v>
      </c>
      <c r="BL134">
        <f>VLOOKUP($AR134,'Final Team Off-Def Stats'!$A$2:$AQ$31, COLUMN('Final Team Off-Def Stats'!U136), FALSE)</f>
        <v>20.3</v>
      </c>
      <c r="BM134">
        <f>VLOOKUP($AR134,'Final Team Off-Def Stats'!$A$2:$AQ$31, COLUMN('Final Team Off-Def Stats'!V136), FALSE)</f>
        <v>114.5</v>
      </c>
      <c r="BN134">
        <f>VLOOKUP($AR134,'Final Team Off-Def Stats'!$A$2:$AQ$31, COLUMN('Final Team Off-Def Stats'!W136), FALSE)</f>
        <v>41.7</v>
      </c>
      <c r="BO134">
        <f>VLOOKUP($AR134,'Final Team Off-Def Stats'!$A$2:$AQ$31, COLUMN('Final Team Off-Def Stats'!X136), FALSE)</f>
        <v>88.8</v>
      </c>
      <c r="BP134">
        <f>VLOOKUP($AR134,'Final Team Off-Def Stats'!$A$2:$AQ$31, COLUMN('Final Team Off-Def Stats'!Y136), FALSE)</f>
        <v>0.47</v>
      </c>
      <c r="BQ134">
        <f>VLOOKUP($AR134,'Final Team Off-Def Stats'!$A$2:$AQ$31, COLUMN('Final Team Off-Def Stats'!Z136), FALSE)</f>
        <v>12</v>
      </c>
      <c r="BR134">
        <f>VLOOKUP($AR134,'Final Team Off-Def Stats'!$A$2:$AQ$31, COLUMN('Final Team Off-Def Stats'!AA136), FALSE)</f>
        <v>34.799999999999997</v>
      </c>
      <c r="BS134">
        <f>VLOOKUP($AR134,'Final Team Off-Def Stats'!$A$2:$AQ$31, COLUMN('Final Team Off-Def Stats'!AB136), FALSE)</f>
        <v>0.34599999999999997</v>
      </c>
      <c r="BT134">
        <f>VLOOKUP($AR134,'Final Team Off-Def Stats'!$A$2:$AQ$31, COLUMN('Final Team Off-Def Stats'!AC136), FALSE)</f>
        <v>29.7</v>
      </c>
      <c r="BU134">
        <f>VLOOKUP($AR134,'Final Team Off-Def Stats'!$A$2:$AQ$31, COLUMN('Final Team Off-Def Stats'!AD136), FALSE)</f>
        <v>54</v>
      </c>
      <c r="BV134">
        <f>VLOOKUP($AR134,'Final Team Off-Def Stats'!$A$2:$AQ$31, COLUMN('Final Team Off-Def Stats'!AE136), FALSE)</f>
        <v>0.54900000000000004</v>
      </c>
      <c r="BW134">
        <f>VLOOKUP($AR134,'Final Team Off-Def Stats'!$A$2:$AQ$31, COLUMN('Final Team Off-Def Stats'!AF136), FALSE)</f>
        <v>16.7</v>
      </c>
      <c r="BX134">
        <f>VLOOKUP($AR134,'Final Team Off-Def Stats'!$A$2:$AQ$31, COLUMN('Final Team Off-Def Stats'!AG136), FALSE)</f>
        <v>22.1</v>
      </c>
      <c r="BY134">
        <f>VLOOKUP($AR134,'Final Team Off-Def Stats'!$A$2:$AQ$31, COLUMN('Final Team Off-Def Stats'!AH136), FALSE)</f>
        <v>0.75700000000000001</v>
      </c>
      <c r="BZ134">
        <f>VLOOKUP($AR134,'Final Team Off-Def Stats'!$A$2:$AQ$31, COLUMN('Final Team Off-Def Stats'!AI136), FALSE)</f>
        <v>9.8000000000000007</v>
      </c>
      <c r="CA134">
        <f>VLOOKUP($AR134,'Final Team Off-Def Stats'!$A$2:$AQ$31, COLUMN('Final Team Off-Def Stats'!AJ136), FALSE)</f>
        <v>33.200000000000003</v>
      </c>
      <c r="CB134">
        <f>VLOOKUP($AR134,'Final Team Off-Def Stats'!$A$2:$AQ$31, COLUMN('Final Team Off-Def Stats'!AK136), FALSE)</f>
        <v>43</v>
      </c>
      <c r="CC134">
        <f>VLOOKUP($AR134,'Final Team Off-Def Stats'!$A$2:$AQ$31, COLUMN('Final Team Off-Def Stats'!AL136), FALSE)</f>
        <v>25.8</v>
      </c>
      <c r="CD134">
        <f>VLOOKUP($AR134,'Final Team Off-Def Stats'!$A$2:$AQ$31, COLUMN('Final Team Off-Def Stats'!AM136), FALSE)</f>
        <v>8</v>
      </c>
      <c r="CE134">
        <f>VLOOKUP($AR134,'Final Team Off-Def Stats'!$A$2:$AQ$31, COLUMN('Final Team Off-Def Stats'!AN136), FALSE)</f>
        <v>4.9000000000000004</v>
      </c>
      <c r="CF134">
        <f>VLOOKUP($AR134,'Final Team Off-Def Stats'!$A$2:$AQ$31, COLUMN('Final Team Off-Def Stats'!AO136), FALSE)</f>
        <v>13</v>
      </c>
      <c r="CG134">
        <f>VLOOKUP($AR134,'Final Team Off-Def Stats'!$A$2:$AQ$31, COLUMN('Final Team Off-Def Stats'!AP136), FALSE)</f>
        <v>20.2</v>
      </c>
      <c r="CH134">
        <f>VLOOKUP($AR134,'Final Team Off-Def Stats'!$A$2:$AQ$31, COLUMN('Final Team Off-Def Stats'!AQ136), FALSE)</f>
        <v>112.1</v>
      </c>
      <c r="CI134" t="s">
        <v>542</v>
      </c>
    </row>
    <row r="135" spans="1:87" x14ac:dyDescent="0.35">
      <c r="A135" t="s">
        <v>499</v>
      </c>
      <c r="B135">
        <f>VLOOKUP($A135,'Final Team Off-Def Stats'!$A$2:$AQ$31, COLUMN('Final Team Off-Def Stats'!B135), FALSE)</f>
        <v>41.7</v>
      </c>
      <c r="C135">
        <f>VLOOKUP($A135,'Final Team Off-Def Stats'!$A$2:$AQ$31, COLUMN('Final Team Off-Def Stats'!C135), FALSE)</f>
        <v>88.5</v>
      </c>
      <c r="D135">
        <f>VLOOKUP($A135,'Final Team Off-Def Stats'!$A$2:$AQ$31, COLUMN('Final Team Off-Def Stats'!D135), FALSE)</f>
        <v>0.47099999999999997</v>
      </c>
      <c r="E135">
        <f>VLOOKUP($A135,'Final Team Off-Def Stats'!$A$2:$AQ$31, COLUMN('Final Team Off-Def Stats'!E135), FALSE)</f>
        <v>14.9</v>
      </c>
      <c r="F135">
        <f>VLOOKUP($A135,'Final Team Off-Def Stats'!$A$2:$AQ$31, COLUMN('Final Team Off-Def Stats'!F135), FALSE)</f>
        <v>41.4</v>
      </c>
      <c r="G135">
        <f>VLOOKUP($A135,'Final Team Off-Def Stats'!$A$2:$AQ$31, COLUMN('Final Team Off-Def Stats'!G135), FALSE)</f>
        <v>0.36</v>
      </c>
      <c r="H135">
        <f>VLOOKUP($A135,'Final Team Off-Def Stats'!$A$2:$AQ$31, COLUMN('Final Team Off-Def Stats'!H135), FALSE)</f>
        <v>26.7</v>
      </c>
      <c r="I135">
        <f>VLOOKUP($A135,'Final Team Off-Def Stats'!$A$2:$AQ$31, COLUMN('Final Team Off-Def Stats'!I135), FALSE)</f>
        <v>47.1</v>
      </c>
      <c r="J135">
        <f>VLOOKUP($A135,'Final Team Off-Def Stats'!$A$2:$AQ$31, COLUMN('Final Team Off-Def Stats'!J135), FALSE)</f>
        <v>0.56799999999999995</v>
      </c>
      <c r="K135">
        <f>VLOOKUP($A135,'Final Team Off-Def Stats'!$A$2:$AQ$31, COLUMN('Final Team Off-Def Stats'!K135), FALSE)</f>
        <v>18.399999999999999</v>
      </c>
      <c r="L135">
        <f>VLOOKUP($A135,'Final Team Off-Def Stats'!$A$2:$AQ$31, COLUMN('Final Team Off-Def Stats'!L135), FALSE)</f>
        <v>24</v>
      </c>
      <c r="M135">
        <f>VLOOKUP($A135,'Final Team Off-Def Stats'!$A$2:$AQ$31, COLUMN('Final Team Off-Def Stats'!M135), FALSE)</f>
        <v>0.76700000000000002</v>
      </c>
      <c r="N135">
        <f>VLOOKUP($A135,'Final Team Off-Def Stats'!$A$2:$AQ$31, COLUMN('Final Team Off-Def Stats'!N135), FALSE)</f>
        <v>11.1</v>
      </c>
      <c r="O135">
        <f>VLOOKUP($A135,'Final Team Off-Def Stats'!$A$2:$AQ$31, COLUMN('Final Team Off-Def Stats'!O135), FALSE)</f>
        <v>36.5</v>
      </c>
      <c r="P135">
        <f>VLOOKUP($A135,'Final Team Off-Def Stats'!$A$2:$AQ$31, COLUMN('Final Team Off-Def Stats'!P135), FALSE)</f>
        <v>47.6</v>
      </c>
      <c r="Q135">
        <f>VLOOKUP($A135,'Final Team Off-Def Stats'!$A$2:$AQ$31, COLUMN('Final Team Off-Def Stats'!Q135), FALSE)</f>
        <v>23</v>
      </c>
      <c r="R135">
        <f>VLOOKUP($A135,'Final Team Off-Def Stats'!$A$2:$AQ$31, COLUMN('Final Team Off-Def Stats'!R135), FALSE)</f>
        <v>7.4</v>
      </c>
      <c r="S135">
        <f>VLOOKUP($A135,'Final Team Off-Def Stats'!$A$2:$AQ$31, COLUMN('Final Team Off-Def Stats'!S135), FALSE)</f>
        <v>5</v>
      </c>
      <c r="T135">
        <f>VLOOKUP($A135,'Final Team Off-Def Stats'!$A$2:$AQ$31, COLUMN('Final Team Off-Def Stats'!T135), FALSE)</f>
        <v>14.4</v>
      </c>
      <c r="U135">
        <f>VLOOKUP($A135,'Final Team Off-Def Stats'!$A$2:$AQ$31, COLUMN('Final Team Off-Def Stats'!U135), FALSE)</f>
        <v>19.399999999999999</v>
      </c>
      <c r="V135">
        <f>VLOOKUP($A135,'Final Team Off-Def Stats'!$A$2:$AQ$31, COLUMN('Final Team Off-Def Stats'!V135), FALSE)</f>
        <v>116.7</v>
      </c>
      <c r="W135">
        <f>VLOOKUP($A135,'Final Team Off-Def Stats'!$A$2:$AQ$31, COLUMN('Final Team Off-Def Stats'!W135), FALSE)</f>
        <v>41.5</v>
      </c>
      <c r="X135">
        <f>VLOOKUP($A135,'Final Team Off-Def Stats'!$A$2:$AQ$31, COLUMN('Final Team Off-Def Stats'!X135), FALSE)</f>
        <v>91.7</v>
      </c>
      <c r="Y135">
        <f>VLOOKUP($A135,'Final Team Off-Def Stats'!$A$2:$AQ$31, COLUMN('Final Team Off-Def Stats'!Y135), FALSE)</f>
        <v>0.45300000000000001</v>
      </c>
      <c r="Z135">
        <f>VLOOKUP($A135,'Final Team Off-Def Stats'!$A$2:$AQ$31, COLUMN('Final Team Off-Def Stats'!Z135), FALSE)</f>
        <v>12.4</v>
      </c>
      <c r="AA135">
        <f>VLOOKUP($A135,'Final Team Off-Def Stats'!$A$2:$AQ$31, COLUMN('Final Team Off-Def Stats'!AA135), FALSE)</f>
        <v>35.5</v>
      </c>
      <c r="AB135">
        <f>VLOOKUP($A135,'Final Team Off-Def Stats'!$A$2:$AQ$31, COLUMN('Final Team Off-Def Stats'!AB135), FALSE)</f>
        <v>0.35</v>
      </c>
      <c r="AC135">
        <f>VLOOKUP($A135,'Final Team Off-Def Stats'!$A$2:$AQ$31, COLUMN('Final Team Off-Def Stats'!AC135), FALSE)</f>
        <v>29.1</v>
      </c>
      <c r="AD135">
        <f>VLOOKUP($A135,'Final Team Off-Def Stats'!$A$2:$AQ$31, COLUMN('Final Team Off-Def Stats'!AD135), FALSE)</f>
        <v>56.1</v>
      </c>
      <c r="AE135">
        <f>VLOOKUP($A135,'Final Team Off-Def Stats'!$A$2:$AQ$31, COLUMN('Final Team Off-Def Stats'!AE135), FALSE)</f>
        <v>0.51800000000000002</v>
      </c>
      <c r="AF135">
        <f>VLOOKUP($A135,'Final Team Off-Def Stats'!$A$2:$AQ$31, COLUMN('Final Team Off-Def Stats'!AF135), FALSE)</f>
        <v>15</v>
      </c>
      <c r="AG135">
        <f>VLOOKUP($A135,'Final Team Off-Def Stats'!$A$2:$AQ$31, COLUMN('Final Team Off-Def Stats'!AG135), FALSE)</f>
        <v>19.8</v>
      </c>
      <c r="AH135">
        <f>VLOOKUP($A135,'Final Team Off-Def Stats'!$A$2:$AQ$31, COLUMN('Final Team Off-Def Stats'!AH135), FALSE)</f>
        <v>0.75800000000000001</v>
      </c>
      <c r="AI135">
        <f>VLOOKUP($A135,'Final Team Off-Def Stats'!$A$2:$AQ$31, COLUMN('Final Team Off-Def Stats'!AI135), FALSE)</f>
        <v>10.1</v>
      </c>
      <c r="AJ135">
        <f>VLOOKUP($A135,'Final Team Off-Def Stats'!$A$2:$AQ$31, COLUMN('Final Team Off-Def Stats'!AJ135), FALSE)</f>
        <v>32.6</v>
      </c>
      <c r="AK135">
        <f>VLOOKUP($A135,'Final Team Off-Def Stats'!$A$2:$AQ$31, COLUMN('Final Team Off-Def Stats'!AK135), FALSE)</f>
        <v>42.7</v>
      </c>
      <c r="AL135">
        <f>VLOOKUP($A135,'Final Team Off-Def Stats'!$A$2:$AQ$31, COLUMN('Final Team Off-Def Stats'!AL135), FALSE)</f>
        <v>24</v>
      </c>
      <c r="AM135">
        <f>VLOOKUP($A135,'Final Team Off-Def Stats'!$A$2:$AQ$31, COLUMN('Final Team Off-Def Stats'!AM135), FALSE)</f>
        <v>8</v>
      </c>
      <c r="AN135">
        <f>VLOOKUP($A135,'Final Team Off-Def Stats'!$A$2:$AQ$31, COLUMN('Final Team Off-Def Stats'!AN135), FALSE)</f>
        <v>4.4000000000000004</v>
      </c>
      <c r="AO135">
        <f>VLOOKUP($A135,'Final Team Off-Def Stats'!$A$2:$AQ$31, COLUMN('Final Team Off-Def Stats'!AO135), FALSE)</f>
        <v>12.3</v>
      </c>
      <c r="AP135">
        <f>VLOOKUP($A135,'Final Team Off-Def Stats'!$A$2:$AQ$31, COLUMN('Final Team Off-Def Stats'!AP135), FALSE)</f>
        <v>20.8</v>
      </c>
      <c r="AQ135">
        <f>VLOOKUP($A135,'Final Team Off-Def Stats'!$A$2:$AQ$31, COLUMN('Final Team Off-Def Stats'!AQ135), FALSE)</f>
        <v>110.5</v>
      </c>
      <c r="AR135" t="s">
        <v>506</v>
      </c>
      <c r="AS135">
        <f>VLOOKUP($AR135,'Final Team Off-Def Stats'!$A$2:$AQ$31, COLUMN('Final Team Off-Def Stats'!B137), FALSE)</f>
        <v>40.9</v>
      </c>
      <c r="AT135">
        <f>VLOOKUP($AR135,'Final Team Off-Def Stats'!$A$2:$AQ$31, COLUMN('Final Team Off-Def Stats'!C137), FALSE)</f>
        <v>87.6</v>
      </c>
      <c r="AU135">
        <f>VLOOKUP($AR135,'Final Team Off-Def Stats'!$A$2:$AQ$31, COLUMN('Final Team Off-Def Stats'!D137), FALSE)</f>
        <v>0.46700000000000003</v>
      </c>
      <c r="AV135">
        <f>VLOOKUP($AR135,'Final Team Off-Def Stats'!$A$2:$AQ$31, COLUMN('Final Team Off-Def Stats'!E137), FALSE)</f>
        <v>14</v>
      </c>
      <c r="AW135">
        <f>VLOOKUP($AR135,'Final Team Off-Def Stats'!$A$2:$AQ$31, COLUMN('Final Team Off-Def Stats'!F137), FALSE)</f>
        <v>37</v>
      </c>
      <c r="AX135">
        <f>VLOOKUP($AR135,'Final Team Off-Def Stats'!$A$2:$AQ$31, COLUMN('Final Team Off-Def Stats'!G137), FALSE)</f>
        <v>0.379</v>
      </c>
      <c r="AY135">
        <f>VLOOKUP($AR135,'Final Team Off-Def Stats'!$A$2:$AQ$31, COLUMN('Final Team Off-Def Stats'!H137), FALSE)</f>
        <v>26.9</v>
      </c>
      <c r="AZ135">
        <f>VLOOKUP($AR135,'Final Team Off-Def Stats'!$A$2:$AQ$31, COLUMN('Final Team Off-Def Stats'!I137), FALSE)</f>
        <v>50.6</v>
      </c>
      <c r="BA135">
        <f>VLOOKUP($AR135,'Final Team Off-Def Stats'!$A$2:$AQ$31, COLUMN('Final Team Off-Def Stats'!J137), FALSE)</f>
        <v>0.53100000000000003</v>
      </c>
      <c r="BB135">
        <f>VLOOKUP($AR135,'Final Team Off-Def Stats'!$A$2:$AQ$31, COLUMN('Final Team Off-Def Stats'!K137), FALSE)</f>
        <v>17.8</v>
      </c>
      <c r="BC135">
        <f>VLOOKUP($AR135,'Final Team Off-Def Stats'!$A$2:$AQ$31, COLUMN('Final Team Off-Def Stats'!L137), FALSE)</f>
        <v>22.1</v>
      </c>
      <c r="BD135">
        <f>VLOOKUP($AR135,'Final Team Off-Def Stats'!$A$2:$AQ$31, COLUMN('Final Team Off-Def Stats'!M137), FALSE)</f>
        <v>0.80800000000000005</v>
      </c>
      <c r="BE135">
        <f>VLOOKUP($AR135,'Final Team Off-Def Stats'!$A$2:$AQ$31, COLUMN('Final Team Off-Def Stats'!N137), FALSE)</f>
        <v>10.199999999999999</v>
      </c>
      <c r="BF135">
        <f>VLOOKUP($AR135,'Final Team Off-Def Stats'!$A$2:$AQ$31, COLUMN('Final Team Off-Def Stats'!O137), FALSE)</f>
        <v>35</v>
      </c>
      <c r="BG135">
        <f>VLOOKUP($AR135,'Final Team Off-Def Stats'!$A$2:$AQ$31, COLUMN('Final Team Off-Def Stats'!P137), FALSE)</f>
        <v>45.2</v>
      </c>
      <c r="BH135">
        <f>VLOOKUP($AR135,'Final Team Off-Def Stats'!$A$2:$AQ$31, COLUMN('Final Team Off-Def Stats'!Q137), FALSE)</f>
        <v>26.3</v>
      </c>
      <c r="BI135">
        <f>VLOOKUP($AR135,'Final Team Off-Def Stats'!$A$2:$AQ$31, COLUMN('Final Team Off-Def Stats'!R137), FALSE)</f>
        <v>7.6</v>
      </c>
      <c r="BJ135">
        <f>VLOOKUP($AR135,'Final Team Off-Def Stats'!$A$2:$AQ$31, COLUMN('Final Team Off-Def Stats'!S137), FALSE)</f>
        <v>3.3</v>
      </c>
      <c r="BK135">
        <f>VLOOKUP($AR135,'Final Team Off-Def Stats'!$A$2:$AQ$31, COLUMN('Final Team Off-Def Stats'!T137), FALSE)</f>
        <v>15</v>
      </c>
      <c r="BL135">
        <f>VLOOKUP($AR135,'Final Team Off-Def Stats'!$A$2:$AQ$31, COLUMN('Final Team Off-Def Stats'!U137), FALSE)</f>
        <v>21.2</v>
      </c>
      <c r="BM135">
        <f>VLOOKUP($AR135,'Final Team Off-Def Stats'!$A$2:$AQ$31, COLUMN('Final Team Off-Def Stats'!V137), FALSE)</f>
        <v>113.7</v>
      </c>
      <c r="BN135">
        <f>VLOOKUP($AR135,'Final Team Off-Def Stats'!$A$2:$AQ$31, COLUMN('Final Team Off-Def Stats'!W137), FALSE)</f>
        <v>38.799999999999997</v>
      </c>
      <c r="BO135">
        <f>VLOOKUP($AR135,'Final Team Off-Def Stats'!$A$2:$AQ$31, COLUMN('Final Team Off-Def Stats'!X137), FALSE)</f>
        <v>86.8</v>
      </c>
      <c r="BP135">
        <f>VLOOKUP($AR135,'Final Team Off-Def Stats'!$A$2:$AQ$31, COLUMN('Final Team Off-Def Stats'!Y137), FALSE)</f>
        <v>0.44700000000000001</v>
      </c>
      <c r="BQ135">
        <f>VLOOKUP($AR135,'Final Team Off-Def Stats'!$A$2:$AQ$31, COLUMN('Final Team Off-Def Stats'!Z137), FALSE)</f>
        <v>13.4</v>
      </c>
      <c r="BR135">
        <f>VLOOKUP($AR135,'Final Team Off-Def Stats'!$A$2:$AQ$31, COLUMN('Final Team Off-Def Stats'!AA137), FALSE)</f>
        <v>39.5</v>
      </c>
      <c r="BS135">
        <f>VLOOKUP($AR135,'Final Team Off-Def Stats'!$A$2:$AQ$31, COLUMN('Final Team Off-Def Stats'!AB137), FALSE)</f>
        <v>0.33900000000000002</v>
      </c>
      <c r="BT135">
        <f>VLOOKUP($AR135,'Final Team Off-Def Stats'!$A$2:$AQ$31, COLUMN('Final Team Off-Def Stats'!AC137), FALSE)</f>
        <v>25.4</v>
      </c>
      <c r="BU135">
        <f>VLOOKUP($AR135,'Final Team Off-Def Stats'!$A$2:$AQ$31, COLUMN('Final Team Off-Def Stats'!AD137), FALSE)</f>
        <v>47.2</v>
      </c>
      <c r="BV135">
        <f>VLOOKUP($AR135,'Final Team Off-Def Stats'!$A$2:$AQ$31, COLUMN('Final Team Off-Def Stats'!AE137), FALSE)</f>
        <v>0.53700000000000003</v>
      </c>
      <c r="BW135">
        <f>VLOOKUP($AR135,'Final Team Off-Def Stats'!$A$2:$AQ$31, COLUMN('Final Team Off-Def Stats'!AF137), FALSE)</f>
        <v>18.100000000000001</v>
      </c>
      <c r="BX135">
        <f>VLOOKUP($AR135,'Final Team Off-Def Stats'!$A$2:$AQ$31, COLUMN('Final Team Off-Def Stats'!AG137), FALSE)</f>
        <v>23.2</v>
      </c>
      <c r="BY135">
        <f>VLOOKUP($AR135,'Final Team Off-Def Stats'!$A$2:$AQ$31, COLUMN('Final Team Off-Def Stats'!AH137), FALSE)</f>
        <v>0.77900000000000003</v>
      </c>
      <c r="BZ135">
        <f>VLOOKUP($AR135,'Final Team Off-Def Stats'!$A$2:$AQ$31, COLUMN('Final Team Off-Def Stats'!AI137), FALSE)</f>
        <v>9.9</v>
      </c>
      <c r="CA135">
        <f>VLOOKUP($AR135,'Final Team Off-Def Stats'!$A$2:$AQ$31, COLUMN('Final Team Off-Def Stats'!AJ137), FALSE)</f>
        <v>33.200000000000003</v>
      </c>
      <c r="CB135">
        <f>VLOOKUP($AR135,'Final Team Off-Def Stats'!$A$2:$AQ$31, COLUMN('Final Team Off-Def Stats'!AK137), FALSE)</f>
        <v>43</v>
      </c>
      <c r="CC135">
        <f>VLOOKUP($AR135,'Final Team Off-Def Stats'!$A$2:$AQ$31, COLUMN('Final Team Off-Def Stats'!AL137), FALSE)</f>
        <v>24</v>
      </c>
      <c r="CD135">
        <f>VLOOKUP($AR135,'Final Team Off-Def Stats'!$A$2:$AQ$31, COLUMN('Final Team Off-Def Stats'!AM137), FALSE)</f>
        <v>7.7</v>
      </c>
      <c r="CE135">
        <f>VLOOKUP($AR135,'Final Team Off-Def Stats'!$A$2:$AQ$31, COLUMN('Final Team Off-Def Stats'!AN137), FALSE)</f>
        <v>4.2</v>
      </c>
      <c r="CF135">
        <f>VLOOKUP($AR135,'Final Team Off-Def Stats'!$A$2:$AQ$31, COLUMN('Final Team Off-Def Stats'!AO137), FALSE)</f>
        <v>15.5</v>
      </c>
      <c r="CG135">
        <f>VLOOKUP($AR135,'Final Team Off-Def Stats'!$A$2:$AQ$31, COLUMN('Final Team Off-Def Stats'!AP137), FALSE)</f>
        <v>21.2</v>
      </c>
      <c r="CH135">
        <f>VLOOKUP($AR135,'Final Team Off-Def Stats'!$A$2:$AQ$31, COLUMN('Final Team Off-Def Stats'!AQ137), FALSE)</f>
        <v>109.1</v>
      </c>
      <c r="CI135" t="s">
        <v>542</v>
      </c>
    </row>
    <row r="136" spans="1:87" x14ac:dyDescent="0.35">
      <c r="A136" t="s">
        <v>502</v>
      </c>
      <c r="B136">
        <f>VLOOKUP($A136,'Final Team Off-Def Stats'!$A$2:$AQ$31, COLUMN('Final Team Off-Def Stats'!B136), FALSE)</f>
        <v>40.700000000000003</v>
      </c>
      <c r="C136">
        <f>VLOOKUP($A136,'Final Team Off-Def Stats'!$A$2:$AQ$31, COLUMN('Final Team Off-Def Stats'!C136), FALSE)</f>
        <v>87.3</v>
      </c>
      <c r="D136">
        <f>VLOOKUP($A136,'Final Team Off-Def Stats'!$A$2:$AQ$31, COLUMN('Final Team Off-Def Stats'!D136), FALSE)</f>
        <v>0.46600000000000003</v>
      </c>
      <c r="E136">
        <f>VLOOKUP($A136,'Final Team Off-Def Stats'!$A$2:$AQ$31, COLUMN('Final Team Off-Def Stats'!E136), FALSE)</f>
        <v>12</v>
      </c>
      <c r="F136">
        <f>VLOOKUP($A136,'Final Team Off-Def Stats'!$A$2:$AQ$31, COLUMN('Final Team Off-Def Stats'!F136), FALSE)</f>
        <v>32.799999999999997</v>
      </c>
      <c r="G136">
        <f>VLOOKUP($A136,'Final Team Off-Def Stats'!$A$2:$AQ$31, COLUMN('Final Team Off-Def Stats'!G136), FALSE)</f>
        <v>0.36399999999999999</v>
      </c>
      <c r="H136">
        <f>VLOOKUP($A136,'Final Team Off-Def Stats'!$A$2:$AQ$31, COLUMN('Final Team Off-Def Stats'!H136), FALSE)</f>
        <v>28.7</v>
      </c>
      <c r="I136">
        <f>VLOOKUP($A136,'Final Team Off-Def Stats'!$A$2:$AQ$31, COLUMN('Final Team Off-Def Stats'!I136), FALSE)</f>
        <v>54.4</v>
      </c>
      <c r="J136">
        <f>VLOOKUP($A136,'Final Team Off-Def Stats'!$A$2:$AQ$31, COLUMN('Final Team Off-Def Stats'!J136), FALSE)</f>
        <v>0.52700000000000002</v>
      </c>
      <c r="K136">
        <f>VLOOKUP($A136,'Final Team Off-Def Stats'!$A$2:$AQ$31, COLUMN('Final Team Off-Def Stats'!K136), FALSE)</f>
        <v>20.2</v>
      </c>
      <c r="L136">
        <f>VLOOKUP($A136,'Final Team Off-Def Stats'!$A$2:$AQ$31, COLUMN('Final Team Off-Def Stats'!L136), FALSE)</f>
        <v>24.6</v>
      </c>
      <c r="M136">
        <f>VLOOKUP($A136,'Final Team Off-Def Stats'!$A$2:$AQ$31, COLUMN('Final Team Off-Def Stats'!M136), FALSE)</f>
        <v>0.82099999999999995</v>
      </c>
      <c r="N136">
        <f>VLOOKUP($A136,'Final Team Off-Def Stats'!$A$2:$AQ$31, COLUMN('Final Team Off-Def Stats'!N136), FALSE)</f>
        <v>8.8000000000000007</v>
      </c>
      <c r="O136">
        <f>VLOOKUP($A136,'Final Team Off-Def Stats'!$A$2:$AQ$31, COLUMN('Final Team Off-Def Stats'!O136), FALSE)</f>
        <v>34.9</v>
      </c>
      <c r="P136">
        <f>VLOOKUP($A136,'Final Team Off-Def Stats'!$A$2:$AQ$31, COLUMN('Final Team Off-Def Stats'!P136), FALSE)</f>
        <v>43.7</v>
      </c>
      <c r="Q136">
        <f>VLOOKUP($A136,'Final Team Off-Def Stats'!$A$2:$AQ$31, COLUMN('Final Team Off-Def Stats'!Q136), FALSE)</f>
        <v>24.5</v>
      </c>
      <c r="R136">
        <f>VLOOKUP($A136,'Final Team Off-Def Stats'!$A$2:$AQ$31, COLUMN('Final Team Off-Def Stats'!R136), FALSE)</f>
        <v>8</v>
      </c>
      <c r="S136">
        <f>VLOOKUP($A136,'Final Team Off-Def Stats'!$A$2:$AQ$31, COLUMN('Final Team Off-Def Stats'!S136), FALSE)</f>
        <v>5.5</v>
      </c>
      <c r="T136">
        <f>VLOOKUP($A136,'Final Team Off-Def Stats'!$A$2:$AQ$31, COLUMN('Final Team Off-Def Stats'!T136), FALSE)</f>
        <v>12.9</v>
      </c>
      <c r="U136">
        <f>VLOOKUP($A136,'Final Team Off-Def Stats'!$A$2:$AQ$31, COLUMN('Final Team Off-Def Stats'!U136), FALSE)</f>
        <v>20</v>
      </c>
      <c r="V136">
        <f>VLOOKUP($A136,'Final Team Off-Def Stats'!$A$2:$AQ$31, COLUMN('Final Team Off-Def Stats'!V136), FALSE)</f>
        <v>113.5</v>
      </c>
      <c r="W136">
        <f>VLOOKUP($A136,'Final Team Off-Def Stats'!$A$2:$AQ$31, COLUMN('Final Team Off-Def Stats'!W136), FALSE)</f>
        <v>41</v>
      </c>
      <c r="X136">
        <f>VLOOKUP($A136,'Final Team Off-Def Stats'!$A$2:$AQ$31, COLUMN('Final Team Off-Def Stats'!X136), FALSE)</f>
        <v>89.4</v>
      </c>
      <c r="Y136">
        <f>VLOOKUP($A136,'Final Team Off-Def Stats'!$A$2:$AQ$31, COLUMN('Final Team Off-Def Stats'!Y136), FALSE)</f>
        <v>0.45800000000000002</v>
      </c>
      <c r="Z136">
        <f>VLOOKUP($A136,'Final Team Off-Def Stats'!$A$2:$AQ$31, COLUMN('Final Team Off-Def Stats'!Z136), FALSE)</f>
        <v>11.7</v>
      </c>
      <c r="AA136">
        <f>VLOOKUP($A136,'Final Team Off-Def Stats'!$A$2:$AQ$31, COLUMN('Final Team Off-Def Stats'!AA136), FALSE)</f>
        <v>33.9</v>
      </c>
      <c r="AB136">
        <f>VLOOKUP($A136,'Final Team Off-Def Stats'!$A$2:$AQ$31, COLUMN('Final Team Off-Def Stats'!AB136), FALSE)</f>
        <v>0.34599999999999997</v>
      </c>
      <c r="AC136">
        <f>VLOOKUP($A136,'Final Team Off-Def Stats'!$A$2:$AQ$31, COLUMN('Final Team Off-Def Stats'!AC136), FALSE)</f>
        <v>29.2</v>
      </c>
      <c r="AD136">
        <f>VLOOKUP($A136,'Final Team Off-Def Stats'!$A$2:$AQ$31, COLUMN('Final Team Off-Def Stats'!AD136), FALSE)</f>
        <v>55.5</v>
      </c>
      <c r="AE136">
        <f>VLOOKUP($A136,'Final Team Off-Def Stats'!$A$2:$AQ$31, COLUMN('Final Team Off-Def Stats'!AE136), FALSE)</f>
        <v>0.52700000000000002</v>
      </c>
      <c r="AF136">
        <f>VLOOKUP($A136,'Final Team Off-Def Stats'!$A$2:$AQ$31, COLUMN('Final Team Off-Def Stats'!AF136), FALSE)</f>
        <v>17.2</v>
      </c>
      <c r="AG136">
        <f>VLOOKUP($A136,'Final Team Off-Def Stats'!$A$2:$AQ$31, COLUMN('Final Team Off-Def Stats'!AG136), FALSE)</f>
        <v>22.3</v>
      </c>
      <c r="AH136">
        <f>VLOOKUP($A136,'Final Team Off-Def Stats'!$A$2:$AQ$31, COLUMN('Final Team Off-Def Stats'!AH136), FALSE)</f>
        <v>0.76900000000000002</v>
      </c>
      <c r="AI136">
        <f>VLOOKUP($A136,'Final Team Off-Def Stats'!$A$2:$AQ$31, COLUMN('Final Team Off-Def Stats'!AI136), FALSE)</f>
        <v>10.6</v>
      </c>
      <c r="AJ136">
        <f>VLOOKUP($A136,'Final Team Off-Def Stats'!$A$2:$AQ$31, COLUMN('Final Team Off-Def Stats'!AJ136), FALSE)</f>
        <v>35.1</v>
      </c>
      <c r="AK136">
        <f>VLOOKUP($A136,'Final Team Off-Def Stats'!$A$2:$AQ$31, COLUMN('Final Team Off-Def Stats'!AK136), FALSE)</f>
        <v>45.6</v>
      </c>
      <c r="AL136">
        <f>VLOOKUP($A136,'Final Team Off-Def Stats'!$A$2:$AQ$31, COLUMN('Final Team Off-Def Stats'!AL136), FALSE)</f>
        <v>24.3</v>
      </c>
      <c r="AM136">
        <f>VLOOKUP($A136,'Final Team Off-Def Stats'!$A$2:$AQ$31, COLUMN('Final Team Off-Def Stats'!AM136), FALSE)</f>
        <v>6.8</v>
      </c>
      <c r="AN136">
        <f>VLOOKUP($A136,'Final Team Off-Def Stats'!$A$2:$AQ$31, COLUMN('Final Team Off-Def Stats'!AN136), FALSE)</f>
        <v>4.8</v>
      </c>
      <c r="AO136">
        <f>VLOOKUP($A136,'Final Team Off-Def Stats'!$A$2:$AQ$31, COLUMN('Final Team Off-Def Stats'!AO136), FALSE)</f>
        <v>13.7</v>
      </c>
      <c r="AP136">
        <f>VLOOKUP($A136,'Final Team Off-Def Stats'!$A$2:$AQ$31, COLUMN('Final Team Off-Def Stats'!AP136), FALSE)</f>
        <v>20.100000000000001</v>
      </c>
      <c r="AQ136">
        <f>VLOOKUP($A136,'Final Team Off-Def Stats'!$A$2:$AQ$31, COLUMN('Final Team Off-Def Stats'!AQ136), FALSE)</f>
        <v>110.8</v>
      </c>
      <c r="AR136" t="s">
        <v>511</v>
      </c>
      <c r="AS136">
        <f>VLOOKUP($AR136,'Final Team Off-Def Stats'!$A$2:$AQ$31, COLUMN('Final Team Off-Def Stats'!B138), FALSE)</f>
        <v>42.3</v>
      </c>
      <c r="AT136">
        <f>VLOOKUP($AR136,'Final Team Off-Def Stats'!$A$2:$AQ$31, COLUMN('Final Team Off-Def Stats'!C138), FALSE)</f>
        <v>88.2</v>
      </c>
      <c r="AU136">
        <f>VLOOKUP($AR136,'Final Team Off-Def Stats'!$A$2:$AQ$31, COLUMN('Final Team Off-Def Stats'!D138), FALSE)</f>
        <v>0.48</v>
      </c>
      <c r="AV136">
        <f>VLOOKUP($AR136,'Final Team Off-Def Stats'!$A$2:$AQ$31, COLUMN('Final Team Off-Def Stats'!E138), FALSE)</f>
        <v>10.8</v>
      </c>
      <c r="AW136">
        <f>VLOOKUP($AR136,'Final Team Off-Def Stats'!$A$2:$AQ$31, COLUMN('Final Team Off-Def Stats'!F138), FALSE)</f>
        <v>29.3</v>
      </c>
      <c r="AX136">
        <f>VLOOKUP($AR136,'Final Team Off-Def Stats'!$A$2:$AQ$31, COLUMN('Final Team Off-Def Stats'!G138), FALSE)</f>
        <v>0.36899999999999999</v>
      </c>
      <c r="AY136">
        <f>VLOOKUP($AR136,'Final Team Off-Def Stats'!$A$2:$AQ$31, COLUMN('Final Team Off-Def Stats'!H138), FALSE)</f>
        <v>31.6</v>
      </c>
      <c r="AZ136">
        <f>VLOOKUP($AR136,'Final Team Off-Def Stats'!$A$2:$AQ$31, COLUMN('Final Team Off-Def Stats'!I138), FALSE)</f>
        <v>58.9</v>
      </c>
      <c r="BA136">
        <f>VLOOKUP($AR136,'Final Team Off-Def Stats'!$A$2:$AQ$31, COLUMN('Final Team Off-Def Stats'!J138), FALSE)</f>
        <v>0.53500000000000003</v>
      </c>
      <c r="BB136">
        <f>VLOOKUP($AR136,'Final Team Off-Def Stats'!$A$2:$AQ$31, COLUMN('Final Team Off-Def Stats'!K138), FALSE)</f>
        <v>17.8</v>
      </c>
      <c r="BC136">
        <f>VLOOKUP($AR136,'Final Team Off-Def Stats'!$A$2:$AQ$31, COLUMN('Final Team Off-Def Stats'!L138), FALSE)</f>
        <v>21.9</v>
      </c>
      <c r="BD136">
        <f>VLOOKUP($AR136,'Final Team Off-Def Stats'!$A$2:$AQ$31, COLUMN('Final Team Off-Def Stats'!M138), FALSE)</f>
        <v>0.81299999999999994</v>
      </c>
      <c r="BE136">
        <f>VLOOKUP($AR136,'Final Team Off-Def Stats'!$A$2:$AQ$31, COLUMN('Final Team Off-Def Stats'!N138), FALSE)</f>
        <v>8.8000000000000007</v>
      </c>
      <c r="BF136">
        <f>VLOOKUP($AR136,'Final Team Off-Def Stats'!$A$2:$AQ$31, COLUMN('Final Team Off-Def Stats'!O138), FALSE)</f>
        <v>34.200000000000003</v>
      </c>
      <c r="BG136">
        <f>VLOOKUP($AR136,'Final Team Off-Def Stats'!$A$2:$AQ$31, COLUMN('Final Team Off-Def Stats'!P138), FALSE)</f>
        <v>42.9</v>
      </c>
      <c r="BH136">
        <f>VLOOKUP($AR136,'Final Team Off-Def Stats'!$A$2:$AQ$31, COLUMN('Final Team Off-Def Stats'!Q138), FALSE)</f>
        <v>24.2</v>
      </c>
      <c r="BI136">
        <f>VLOOKUP($AR136,'Final Team Off-Def Stats'!$A$2:$AQ$31, COLUMN('Final Team Off-Def Stats'!R138), FALSE)</f>
        <v>7.2</v>
      </c>
      <c r="BJ136">
        <f>VLOOKUP($AR136,'Final Team Off-Def Stats'!$A$2:$AQ$31, COLUMN('Final Team Off-Def Stats'!S138), FALSE)</f>
        <v>4.2</v>
      </c>
      <c r="BK136">
        <f>VLOOKUP($AR136,'Final Team Off-Def Stats'!$A$2:$AQ$31, COLUMN('Final Team Off-Def Stats'!T138), FALSE)</f>
        <v>13</v>
      </c>
      <c r="BL136">
        <f>VLOOKUP($AR136,'Final Team Off-Def Stats'!$A$2:$AQ$31, COLUMN('Final Team Off-Def Stats'!U138), FALSE)</f>
        <v>19.100000000000001</v>
      </c>
      <c r="BM136">
        <f>VLOOKUP($AR136,'Final Team Off-Def Stats'!$A$2:$AQ$31, COLUMN('Final Team Off-Def Stats'!V138), FALSE)</f>
        <v>113.2</v>
      </c>
      <c r="BN136">
        <f>VLOOKUP($AR136,'Final Team Off-Def Stats'!$A$2:$AQ$31, COLUMN('Final Team Off-Def Stats'!W138), FALSE)</f>
        <v>42</v>
      </c>
      <c r="BO136">
        <f>VLOOKUP($AR136,'Final Team Off-Def Stats'!$A$2:$AQ$31, COLUMN('Final Team Off-Def Stats'!X138), FALSE)</f>
        <v>88.7</v>
      </c>
      <c r="BP136">
        <f>VLOOKUP($AR136,'Final Team Off-Def Stats'!$A$2:$AQ$31, COLUMN('Final Team Off-Def Stats'!Y138), FALSE)</f>
        <v>0.47399999999999998</v>
      </c>
      <c r="BQ136">
        <f>VLOOKUP($AR136,'Final Team Off-Def Stats'!$A$2:$AQ$31, COLUMN('Final Team Off-Def Stats'!Z138), FALSE)</f>
        <v>11.9</v>
      </c>
      <c r="BR136">
        <f>VLOOKUP($AR136,'Final Team Off-Def Stats'!$A$2:$AQ$31, COLUMN('Final Team Off-Def Stats'!AA138), FALSE)</f>
        <v>32.4</v>
      </c>
      <c r="BS136">
        <f>VLOOKUP($AR136,'Final Team Off-Def Stats'!$A$2:$AQ$31, COLUMN('Final Team Off-Def Stats'!AB138), FALSE)</f>
        <v>0.36599999999999999</v>
      </c>
      <c r="BT136">
        <f>VLOOKUP($AR136,'Final Team Off-Def Stats'!$A$2:$AQ$31, COLUMN('Final Team Off-Def Stats'!AC138), FALSE)</f>
        <v>30.2</v>
      </c>
      <c r="BU136">
        <f>VLOOKUP($AR136,'Final Team Off-Def Stats'!$A$2:$AQ$31, COLUMN('Final Team Off-Def Stats'!AD138), FALSE)</f>
        <v>56.3</v>
      </c>
      <c r="BV136">
        <f>VLOOKUP($AR136,'Final Team Off-Def Stats'!$A$2:$AQ$31, COLUMN('Final Team Off-Def Stats'!AE138), FALSE)</f>
        <v>0.53600000000000003</v>
      </c>
      <c r="BW136">
        <f>VLOOKUP($AR136,'Final Team Off-Def Stats'!$A$2:$AQ$31, COLUMN('Final Team Off-Def Stats'!AF138), FALSE)</f>
        <v>17.7</v>
      </c>
      <c r="BX136">
        <f>VLOOKUP($AR136,'Final Team Off-Def Stats'!$A$2:$AQ$31, COLUMN('Final Team Off-Def Stats'!AG138), FALSE)</f>
        <v>22.3</v>
      </c>
      <c r="BY136">
        <f>VLOOKUP($AR136,'Final Team Off-Def Stats'!$A$2:$AQ$31, COLUMN('Final Team Off-Def Stats'!AH138), FALSE)</f>
        <v>0.79500000000000004</v>
      </c>
      <c r="BZ136">
        <f>VLOOKUP($AR136,'Final Team Off-Def Stats'!$A$2:$AQ$31, COLUMN('Final Team Off-Def Stats'!AI138), FALSE)</f>
        <v>9.5</v>
      </c>
      <c r="CA136">
        <f>VLOOKUP($AR136,'Final Team Off-Def Stats'!$A$2:$AQ$31, COLUMN('Final Team Off-Def Stats'!AJ138), FALSE)</f>
        <v>34.4</v>
      </c>
      <c r="CB136">
        <f>VLOOKUP($AR136,'Final Team Off-Def Stats'!$A$2:$AQ$31, COLUMN('Final Team Off-Def Stats'!AK138), FALSE)</f>
        <v>43.8</v>
      </c>
      <c r="CC136">
        <f>VLOOKUP($AR136,'Final Team Off-Def Stats'!$A$2:$AQ$31, COLUMN('Final Team Off-Def Stats'!AL138), FALSE)</f>
        <v>25.4</v>
      </c>
      <c r="CD136">
        <f>VLOOKUP($AR136,'Final Team Off-Def Stats'!$A$2:$AQ$31, COLUMN('Final Team Off-Def Stats'!AM138), FALSE)</f>
        <v>7.2</v>
      </c>
      <c r="CE136">
        <f>VLOOKUP($AR136,'Final Team Off-Def Stats'!$A$2:$AQ$31, COLUMN('Final Team Off-Def Stats'!AN138), FALSE)</f>
        <v>5.0999999999999996</v>
      </c>
      <c r="CF136">
        <f>VLOOKUP($AR136,'Final Team Off-Def Stats'!$A$2:$AQ$31, COLUMN('Final Team Off-Def Stats'!AO138), FALSE)</f>
        <v>13.3</v>
      </c>
      <c r="CG136">
        <f>VLOOKUP($AR136,'Final Team Off-Def Stats'!$A$2:$AQ$31, COLUMN('Final Team Off-Def Stats'!AP138), FALSE)</f>
        <v>18.399999999999999</v>
      </c>
      <c r="CH136">
        <f>VLOOKUP($AR136,'Final Team Off-Def Stats'!$A$2:$AQ$31, COLUMN('Final Team Off-Def Stats'!AQ138), FALSE)</f>
        <v>113.6</v>
      </c>
      <c r="CI136" t="s">
        <v>543</v>
      </c>
    </row>
    <row r="137" spans="1:87" x14ac:dyDescent="0.35">
      <c r="A137" t="s">
        <v>513</v>
      </c>
      <c r="B137">
        <f>VLOOKUP($A137,'Final Team Off-Def Stats'!$A$2:$AQ$31, COLUMN('Final Team Off-Def Stats'!B137), FALSE)</f>
        <v>41.7</v>
      </c>
      <c r="C137">
        <f>VLOOKUP($A137,'Final Team Off-Def Stats'!$A$2:$AQ$31, COLUMN('Final Team Off-Def Stats'!C137), FALSE)</f>
        <v>89.5</v>
      </c>
      <c r="D137">
        <f>VLOOKUP($A137,'Final Team Off-Def Stats'!$A$2:$AQ$31, COLUMN('Final Team Off-Def Stats'!D137), FALSE)</f>
        <v>0.46600000000000003</v>
      </c>
      <c r="E137">
        <f>VLOOKUP($A137,'Final Team Off-Def Stats'!$A$2:$AQ$31, COLUMN('Final Team Off-Def Stats'!E137), FALSE)</f>
        <v>13.5</v>
      </c>
      <c r="F137">
        <f>VLOOKUP($A137,'Final Team Off-Def Stats'!$A$2:$AQ$31, COLUMN('Final Team Off-Def Stats'!F137), FALSE)</f>
        <v>38</v>
      </c>
      <c r="G137">
        <f>VLOOKUP($A137,'Final Team Off-Def Stats'!$A$2:$AQ$31, COLUMN('Final Team Off-Def Stats'!G137), FALSE)</f>
        <v>0.35599999999999998</v>
      </c>
      <c r="H137">
        <f>VLOOKUP($A137,'Final Team Off-Def Stats'!$A$2:$AQ$31, COLUMN('Final Team Off-Def Stats'!H137), FALSE)</f>
        <v>28.2</v>
      </c>
      <c r="I137">
        <f>VLOOKUP($A137,'Final Team Off-Def Stats'!$A$2:$AQ$31, COLUMN('Final Team Off-Def Stats'!I137), FALSE)</f>
        <v>51.5</v>
      </c>
      <c r="J137">
        <f>VLOOKUP($A137,'Final Team Off-Def Stats'!$A$2:$AQ$31, COLUMN('Final Team Off-Def Stats'!J137), FALSE)</f>
        <v>0.54700000000000004</v>
      </c>
      <c r="K137">
        <f>VLOOKUP($A137,'Final Team Off-Def Stats'!$A$2:$AQ$31, COLUMN('Final Team Off-Def Stats'!K137), FALSE)</f>
        <v>17.399999999999999</v>
      </c>
      <c r="L137">
        <f>VLOOKUP($A137,'Final Team Off-Def Stats'!$A$2:$AQ$31, COLUMN('Final Team Off-Def Stats'!L137), FALSE)</f>
        <v>21.4</v>
      </c>
      <c r="M137">
        <f>VLOOKUP($A137,'Final Team Off-Def Stats'!$A$2:$AQ$31, COLUMN('Final Team Off-Def Stats'!M137), FALSE)</f>
        <v>0.81599999999999995</v>
      </c>
      <c r="N137">
        <f>VLOOKUP($A137,'Final Team Off-Def Stats'!$A$2:$AQ$31, COLUMN('Final Team Off-Def Stats'!N137), FALSE)</f>
        <v>10.8</v>
      </c>
      <c r="O137">
        <f>VLOOKUP($A137,'Final Team Off-Def Stats'!$A$2:$AQ$31, COLUMN('Final Team Off-Def Stats'!O137), FALSE)</f>
        <v>36.4</v>
      </c>
      <c r="P137">
        <f>VLOOKUP($A137,'Final Team Off-Def Stats'!$A$2:$AQ$31, COLUMN('Final Team Off-Def Stats'!P137), FALSE)</f>
        <v>47.2</v>
      </c>
      <c r="Q137">
        <f>VLOOKUP($A137,'Final Team Off-Def Stats'!$A$2:$AQ$31, COLUMN('Final Team Off-Def Stats'!Q137), FALSE)</f>
        <v>25.4</v>
      </c>
      <c r="R137">
        <f>VLOOKUP($A137,'Final Team Off-Def Stats'!$A$2:$AQ$31, COLUMN('Final Team Off-Def Stats'!R137), FALSE)</f>
        <v>7.4</v>
      </c>
      <c r="S137">
        <f>VLOOKUP($A137,'Final Team Off-Def Stats'!$A$2:$AQ$31, COLUMN('Final Team Off-Def Stats'!S137), FALSE)</f>
        <v>6</v>
      </c>
      <c r="T137">
        <f>VLOOKUP($A137,'Final Team Off-Def Stats'!$A$2:$AQ$31, COLUMN('Final Team Off-Def Stats'!T137), FALSE)</f>
        <v>14</v>
      </c>
      <c r="U137">
        <f>VLOOKUP($A137,'Final Team Off-Def Stats'!$A$2:$AQ$31, COLUMN('Final Team Off-Def Stats'!U137), FALSE)</f>
        <v>19</v>
      </c>
      <c r="V137">
        <f>VLOOKUP($A137,'Final Team Off-Def Stats'!$A$2:$AQ$31, COLUMN('Final Team Off-Def Stats'!V137), FALSE)</f>
        <v>114.4</v>
      </c>
      <c r="W137">
        <f>VLOOKUP($A137,'Final Team Off-Def Stats'!$A$2:$AQ$31, COLUMN('Final Team Off-Def Stats'!W137), FALSE)</f>
        <v>39.200000000000003</v>
      </c>
      <c r="X137">
        <f>VLOOKUP($A137,'Final Team Off-Def Stats'!$A$2:$AQ$31, COLUMN('Final Team Off-Def Stats'!X137), FALSE)</f>
        <v>90.1</v>
      </c>
      <c r="Y137">
        <f>VLOOKUP($A137,'Final Team Off-Def Stats'!$A$2:$AQ$31, COLUMN('Final Team Off-Def Stats'!Y137), FALSE)</f>
        <v>0.434</v>
      </c>
      <c r="Z137">
        <f>VLOOKUP($A137,'Final Team Off-Def Stats'!$A$2:$AQ$31, COLUMN('Final Team Off-Def Stats'!Z137), FALSE)</f>
        <v>12.1</v>
      </c>
      <c r="AA137">
        <f>VLOOKUP($A137,'Final Team Off-Def Stats'!$A$2:$AQ$31, COLUMN('Final Team Off-Def Stats'!AA137), FALSE)</f>
        <v>35.700000000000003</v>
      </c>
      <c r="AB137">
        <f>VLOOKUP($A137,'Final Team Off-Def Stats'!$A$2:$AQ$31, COLUMN('Final Team Off-Def Stats'!AB137), FALSE)</f>
        <v>0.33900000000000002</v>
      </c>
      <c r="AC137">
        <f>VLOOKUP($A137,'Final Team Off-Def Stats'!$A$2:$AQ$31, COLUMN('Final Team Off-Def Stats'!AC137), FALSE)</f>
        <v>27.1</v>
      </c>
      <c r="AD137">
        <f>VLOOKUP($A137,'Final Team Off-Def Stats'!$A$2:$AQ$31, COLUMN('Final Team Off-Def Stats'!AD137), FALSE)</f>
        <v>54.4</v>
      </c>
      <c r="AE137">
        <f>VLOOKUP($A137,'Final Team Off-Def Stats'!$A$2:$AQ$31, COLUMN('Final Team Off-Def Stats'!AE137), FALSE)</f>
        <v>0.497</v>
      </c>
      <c r="AF137">
        <f>VLOOKUP($A137,'Final Team Off-Def Stats'!$A$2:$AQ$31, COLUMN('Final Team Off-Def Stats'!AF137), FALSE)</f>
        <v>16.5</v>
      </c>
      <c r="AG137">
        <f>VLOOKUP($A137,'Final Team Off-Def Stats'!$A$2:$AQ$31, COLUMN('Final Team Off-Def Stats'!AG137), FALSE)</f>
        <v>21.1</v>
      </c>
      <c r="AH137">
        <f>VLOOKUP($A137,'Final Team Off-Def Stats'!$A$2:$AQ$31, COLUMN('Final Team Off-Def Stats'!AH137), FALSE)</f>
        <v>0.78300000000000003</v>
      </c>
      <c r="AI137">
        <f>VLOOKUP($A137,'Final Team Off-Def Stats'!$A$2:$AQ$31, COLUMN('Final Team Off-Def Stats'!AI137), FALSE)</f>
        <v>10.7</v>
      </c>
      <c r="AJ137">
        <f>VLOOKUP($A137,'Final Team Off-Def Stats'!$A$2:$AQ$31, COLUMN('Final Team Off-Def Stats'!AJ137), FALSE)</f>
        <v>34</v>
      </c>
      <c r="AK137">
        <f>VLOOKUP($A137,'Final Team Off-Def Stats'!$A$2:$AQ$31, COLUMN('Final Team Off-Def Stats'!AK137), FALSE)</f>
        <v>44.7</v>
      </c>
      <c r="AL137">
        <f>VLOOKUP($A137,'Final Team Off-Def Stats'!$A$2:$AQ$31, COLUMN('Final Team Off-Def Stats'!AL137), FALSE)</f>
        <v>22.1</v>
      </c>
      <c r="AM137">
        <f>VLOOKUP($A137,'Final Team Off-Def Stats'!$A$2:$AQ$31, COLUMN('Final Team Off-Def Stats'!AM137), FALSE)</f>
        <v>7.7</v>
      </c>
      <c r="AN137">
        <f>VLOOKUP($A137,'Final Team Off-Def Stats'!$A$2:$AQ$31, COLUMN('Final Team Off-Def Stats'!AN137), FALSE)</f>
        <v>4.7</v>
      </c>
      <c r="AO137">
        <f>VLOOKUP($A137,'Final Team Off-Def Stats'!$A$2:$AQ$31, COLUMN('Final Team Off-Def Stats'!AO137), FALSE)</f>
        <v>14.1</v>
      </c>
      <c r="AP137">
        <f>VLOOKUP($A137,'Final Team Off-Def Stats'!$A$2:$AQ$31, COLUMN('Final Team Off-Def Stats'!AP137), FALSE)</f>
        <v>19.899999999999999</v>
      </c>
      <c r="AQ137">
        <f>VLOOKUP($A137,'Final Team Off-Def Stats'!$A$2:$AQ$31, COLUMN('Final Team Off-Def Stats'!AQ137), FALSE)</f>
        <v>106.9</v>
      </c>
      <c r="AR137" t="s">
        <v>510</v>
      </c>
      <c r="AS137">
        <f>VLOOKUP($AR137,'Final Team Off-Def Stats'!$A$2:$AQ$31, COLUMN('Final Team Off-Def Stats'!B139), FALSE)</f>
        <v>41</v>
      </c>
      <c r="AT137">
        <f>VLOOKUP($AR137,'Final Team Off-Def Stats'!$A$2:$AQ$31, COLUMN('Final Team Off-Def Stats'!C139), FALSE)</f>
        <v>88.9</v>
      </c>
      <c r="AU137">
        <f>VLOOKUP($AR137,'Final Team Off-Def Stats'!$A$2:$AQ$31, COLUMN('Final Team Off-Def Stats'!D139), FALSE)</f>
        <v>0.46100000000000002</v>
      </c>
      <c r="AV137">
        <f>VLOOKUP($AR137,'Final Team Off-Def Stats'!$A$2:$AQ$31, COLUMN('Final Team Off-Def Stats'!E139), FALSE)</f>
        <v>13.7</v>
      </c>
      <c r="AW137">
        <f>VLOOKUP($AR137,'Final Team Off-Def Stats'!$A$2:$AQ$31, COLUMN('Final Team Off-Def Stats'!F139), FALSE)</f>
        <v>39</v>
      </c>
      <c r="AX137">
        <f>VLOOKUP($AR137,'Final Team Off-Def Stats'!$A$2:$AQ$31, COLUMN('Final Team Off-Def Stats'!G139), FALSE)</f>
        <v>0.35</v>
      </c>
      <c r="AY137">
        <f>VLOOKUP($AR137,'Final Team Off-Def Stats'!$A$2:$AQ$31, COLUMN('Final Team Off-Def Stats'!H139), FALSE)</f>
        <v>27.4</v>
      </c>
      <c r="AZ137">
        <f>VLOOKUP($AR137,'Final Team Off-Def Stats'!$A$2:$AQ$31, COLUMN('Final Team Off-Def Stats'!I139), FALSE)</f>
        <v>49.9</v>
      </c>
      <c r="BA137">
        <f>VLOOKUP($AR137,'Final Team Off-Def Stats'!$A$2:$AQ$31, COLUMN('Final Team Off-Def Stats'!J139), FALSE)</f>
        <v>0.54800000000000004</v>
      </c>
      <c r="BB137">
        <f>VLOOKUP($AR137,'Final Team Off-Def Stats'!$A$2:$AQ$31, COLUMN('Final Team Off-Def Stats'!K139), FALSE)</f>
        <v>17.100000000000001</v>
      </c>
      <c r="BC137">
        <f>VLOOKUP($AR137,'Final Team Off-Def Stats'!$A$2:$AQ$31, COLUMN('Final Team Off-Def Stats'!L139), FALSE)</f>
        <v>22.2</v>
      </c>
      <c r="BD137">
        <f>VLOOKUP($AR137,'Final Team Off-Def Stats'!$A$2:$AQ$31, COLUMN('Final Team Off-Def Stats'!M139), FALSE)</f>
        <v>0.77100000000000002</v>
      </c>
      <c r="BE137">
        <f>VLOOKUP($AR137,'Final Team Off-Def Stats'!$A$2:$AQ$31, COLUMN('Final Team Off-Def Stats'!N139), FALSE)</f>
        <v>9.6999999999999993</v>
      </c>
      <c r="BF137">
        <f>VLOOKUP($AR137,'Final Team Off-Def Stats'!$A$2:$AQ$31, COLUMN('Final Team Off-Def Stats'!O139), FALSE)</f>
        <v>35.299999999999997</v>
      </c>
      <c r="BG137">
        <f>VLOOKUP($AR137,'Final Team Off-Def Stats'!$A$2:$AQ$31, COLUMN('Final Team Off-Def Stats'!P139), FALSE)</f>
        <v>44.9</v>
      </c>
      <c r="BH137">
        <f>VLOOKUP($AR137,'Final Team Off-Def Stats'!$A$2:$AQ$31, COLUMN('Final Team Off-Def Stats'!Q139), FALSE)</f>
        <v>24.4</v>
      </c>
      <c r="BI137">
        <f>VLOOKUP($AR137,'Final Team Off-Def Stats'!$A$2:$AQ$31, COLUMN('Final Team Off-Def Stats'!R139), FALSE)</f>
        <v>7</v>
      </c>
      <c r="BJ137">
        <f>VLOOKUP($AR137,'Final Team Off-Def Stats'!$A$2:$AQ$31, COLUMN('Final Team Off-Def Stats'!S139), FALSE)</f>
        <v>4.0999999999999996</v>
      </c>
      <c r="BK137">
        <f>VLOOKUP($AR137,'Final Team Off-Def Stats'!$A$2:$AQ$31, COLUMN('Final Team Off-Def Stats'!T139), FALSE)</f>
        <v>13.1</v>
      </c>
      <c r="BL137">
        <f>VLOOKUP($AR137,'Final Team Off-Def Stats'!$A$2:$AQ$31, COLUMN('Final Team Off-Def Stats'!U139), FALSE)</f>
        <v>20.5</v>
      </c>
      <c r="BM137">
        <f>VLOOKUP($AR137,'Final Team Off-Def Stats'!$A$2:$AQ$31, COLUMN('Final Team Off-Def Stats'!V139), FALSE)</f>
        <v>112.8</v>
      </c>
      <c r="BN137">
        <f>VLOOKUP($AR137,'Final Team Off-Def Stats'!$A$2:$AQ$31, COLUMN('Final Team Off-Def Stats'!W139), FALSE)</f>
        <v>40.700000000000003</v>
      </c>
      <c r="BO137">
        <f>VLOOKUP($AR137,'Final Team Off-Def Stats'!$A$2:$AQ$31, COLUMN('Final Team Off-Def Stats'!X139), FALSE)</f>
        <v>89.2</v>
      </c>
      <c r="BP137">
        <f>VLOOKUP($AR137,'Final Team Off-Def Stats'!$A$2:$AQ$31, COLUMN('Final Team Off-Def Stats'!Y139), FALSE)</f>
        <v>0.45700000000000002</v>
      </c>
      <c r="BQ137">
        <f>VLOOKUP($AR137,'Final Team Off-Def Stats'!$A$2:$AQ$31, COLUMN('Final Team Off-Def Stats'!Z139), FALSE)</f>
        <v>11.4</v>
      </c>
      <c r="BR137">
        <f>VLOOKUP($AR137,'Final Team Off-Def Stats'!$A$2:$AQ$31, COLUMN('Final Team Off-Def Stats'!AA139), FALSE)</f>
        <v>33.6</v>
      </c>
      <c r="BS137">
        <f>VLOOKUP($AR137,'Final Team Off-Def Stats'!$A$2:$AQ$31, COLUMN('Final Team Off-Def Stats'!AB139), FALSE)</f>
        <v>0.34</v>
      </c>
      <c r="BT137">
        <f>VLOOKUP($AR137,'Final Team Off-Def Stats'!$A$2:$AQ$31, COLUMN('Final Team Off-Def Stats'!AC139), FALSE)</f>
        <v>29.3</v>
      </c>
      <c r="BU137">
        <f>VLOOKUP($AR137,'Final Team Off-Def Stats'!$A$2:$AQ$31, COLUMN('Final Team Off-Def Stats'!AD139), FALSE)</f>
        <v>55.6</v>
      </c>
      <c r="BV137">
        <f>VLOOKUP($AR137,'Final Team Off-Def Stats'!$A$2:$AQ$31, COLUMN('Final Team Off-Def Stats'!AE139), FALSE)</f>
        <v>0.52700000000000002</v>
      </c>
      <c r="BW137">
        <f>VLOOKUP($AR137,'Final Team Off-Def Stats'!$A$2:$AQ$31, COLUMN('Final Team Off-Def Stats'!AF139), FALSE)</f>
        <v>16.5</v>
      </c>
      <c r="BX137">
        <f>VLOOKUP($AR137,'Final Team Off-Def Stats'!$A$2:$AQ$31, COLUMN('Final Team Off-Def Stats'!AG139), FALSE)</f>
        <v>21.5</v>
      </c>
      <c r="BY137">
        <f>VLOOKUP($AR137,'Final Team Off-Def Stats'!$A$2:$AQ$31, COLUMN('Final Team Off-Def Stats'!AH139), FALSE)</f>
        <v>0.76700000000000002</v>
      </c>
      <c r="BZ137">
        <f>VLOOKUP($AR137,'Final Team Off-Def Stats'!$A$2:$AQ$31, COLUMN('Final Team Off-Def Stats'!AI139), FALSE)</f>
        <v>9.9</v>
      </c>
      <c r="CA137">
        <f>VLOOKUP($AR137,'Final Team Off-Def Stats'!$A$2:$AQ$31, COLUMN('Final Team Off-Def Stats'!AJ139), FALSE)</f>
        <v>35.700000000000003</v>
      </c>
      <c r="CB137">
        <f>VLOOKUP($AR137,'Final Team Off-Def Stats'!$A$2:$AQ$31, COLUMN('Final Team Off-Def Stats'!AK139), FALSE)</f>
        <v>45.6</v>
      </c>
      <c r="CC137">
        <f>VLOOKUP($AR137,'Final Team Off-Def Stats'!$A$2:$AQ$31, COLUMN('Final Team Off-Def Stats'!AL139), FALSE)</f>
        <v>24.5</v>
      </c>
      <c r="CD137">
        <f>VLOOKUP($AR137,'Final Team Off-Def Stats'!$A$2:$AQ$31, COLUMN('Final Team Off-Def Stats'!AM139), FALSE)</f>
        <v>7.3</v>
      </c>
      <c r="CE137">
        <f>VLOOKUP($AR137,'Final Team Off-Def Stats'!$A$2:$AQ$31, COLUMN('Final Team Off-Def Stats'!AN139), FALSE)</f>
        <v>3.8</v>
      </c>
      <c r="CF137">
        <f>VLOOKUP($AR137,'Final Team Off-Def Stats'!$A$2:$AQ$31, COLUMN('Final Team Off-Def Stats'!AO139), FALSE)</f>
        <v>13.7</v>
      </c>
      <c r="CG137">
        <f>VLOOKUP($AR137,'Final Team Off-Def Stats'!$A$2:$AQ$31, COLUMN('Final Team Off-Def Stats'!AP139), FALSE)</f>
        <v>21</v>
      </c>
      <c r="CH137">
        <f>VLOOKUP($AR137,'Final Team Off-Def Stats'!$A$2:$AQ$31, COLUMN('Final Team Off-Def Stats'!AQ139), FALSE)</f>
        <v>109.4</v>
      </c>
      <c r="CI137" t="s">
        <v>542</v>
      </c>
    </row>
    <row r="138" spans="1:87" x14ac:dyDescent="0.35">
      <c r="A138" t="s">
        <v>514</v>
      </c>
      <c r="B138">
        <f>VLOOKUP($A138,'Final Team Off-Def Stats'!$A$2:$AQ$31, COLUMN('Final Team Off-Def Stats'!B138), FALSE)</f>
        <v>42.4</v>
      </c>
      <c r="C138">
        <f>VLOOKUP($A138,'Final Team Off-Def Stats'!$A$2:$AQ$31, COLUMN('Final Team Off-Def Stats'!C138), FALSE)</f>
        <v>90.3</v>
      </c>
      <c r="D138">
        <f>VLOOKUP($A138,'Final Team Off-Def Stats'!$A$2:$AQ$31, COLUMN('Final Team Off-Def Stats'!D138), FALSE)</f>
        <v>0.47</v>
      </c>
      <c r="E138">
        <f>VLOOKUP($A138,'Final Team Off-Def Stats'!$A$2:$AQ$31, COLUMN('Final Team Off-Def Stats'!E138), FALSE)</f>
        <v>13.2</v>
      </c>
      <c r="F138">
        <f>VLOOKUP($A138,'Final Team Off-Def Stats'!$A$2:$AQ$31, COLUMN('Final Team Off-Def Stats'!F138), FALSE)</f>
        <v>35.200000000000003</v>
      </c>
      <c r="G138">
        <f>VLOOKUP($A138,'Final Team Off-Def Stats'!$A$2:$AQ$31, COLUMN('Final Team Off-Def Stats'!G138), FALSE)</f>
        <v>0.374</v>
      </c>
      <c r="H138">
        <f>VLOOKUP($A138,'Final Team Off-Def Stats'!$A$2:$AQ$31, COLUMN('Final Team Off-Def Stats'!H138), FALSE)</f>
        <v>29.2</v>
      </c>
      <c r="I138">
        <f>VLOOKUP($A138,'Final Team Off-Def Stats'!$A$2:$AQ$31, COLUMN('Final Team Off-Def Stats'!I138), FALSE)</f>
        <v>55.1</v>
      </c>
      <c r="J138">
        <f>VLOOKUP($A138,'Final Team Off-Def Stats'!$A$2:$AQ$31, COLUMN('Final Team Off-Def Stats'!J138), FALSE)</f>
        <v>0.53100000000000003</v>
      </c>
      <c r="K138">
        <f>VLOOKUP($A138,'Final Team Off-Def Stats'!$A$2:$AQ$31, COLUMN('Final Team Off-Def Stats'!K138), FALSE)</f>
        <v>18.5</v>
      </c>
      <c r="L138">
        <f>VLOOKUP($A138,'Final Team Off-Def Stats'!$A$2:$AQ$31, COLUMN('Final Team Off-Def Stats'!L138), FALSE)</f>
        <v>22.8</v>
      </c>
      <c r="M138">
        <f>VLOOKUP($A138,'Final Team Off-Def Stats'!$A$2:$AQ$31, COLUMN('Final Team Off-Def Stats'!M138), FALSE)</f>
        <v>0.81200000000000006</v>
      </c>
      <c r="N138">
        <f>VLOOKUP($A138,'Final Team Off-Def Stats'!$A$2:$AQ$31, COLUMN('Final Team Off-Def Stats'!N138), FALSE)</f>
        <v>10.3</v>
      </c>
      <c r="O138">
        <f>VLOOKUP($A138,'Final Team Off-Def Stats'!$A$2:$AQ$31, COLUMN('Final Team Off-Def Stats'!O138), FALSE)</f>
        <v>34.700000000000003</v>
      </c>
      <c r="P138">
        <f>VLOOKUP($A138,'Final Team Off-Def Stats'!$A$2:$AQ$31, COLUMN('Final Team Off-Def Stats'!P138), FALSE)</f>
        <v>45</v>
      </c>
      <c r="Q138">
        <f>VLOOKUP($A138,'Final Team Off-Def Stats'!$A$2:$AQ$31, COLUMN('Final Team Off-Def Stats'!Q138), FALSE)</f>
        <v>25.2</v>
      </c>
      <c r="R138">
        <f>VLOOKUP($A138,'Final Team Off-Def Stats'!$A$2:$AQ$31, COLUMN('Final Team Off-Def Stats'!R138), FALSE)</f>
        <v>7.3</v>
      </c>
      <c r="S138">
        <f>VLOOKUP($A138,'Final Team Off-Def Stats'!$A$2:$AQ$31, COLUMN('Final Team Off-Def Stats'!S138), FALSE)</f>
        <v>4.3</v>
      </c>
      <c r="T138">
        <f>VLOOKUP($A138,'Final Team Off-Def Stats'!$A$2:$AQ$31, COLUMN('Final Team Off-Def Stats'!T138), FALSE)</f>
        <v>12.1</v>
      </c>
      <c r="U138">
        <f>VLOOKUP($A138,'Final Team Off-Def Stats'!$A$2:$AQ$31, COLUMN('Final Team Off-Def Stats'!U138), FALSE)</f>
        <v>19.100000000000001</v>
      </c>
      <c r="V138">
        <f>VLOOKUP($A138,'Final Team Off-Def Stats'!$A$2:$AQ$31, COLUMN('Final Team Off-Def Stats'!V138), FALSE)</f>
        <v>116.5</v>
      </c>
      <c r="W138">
        <f>VLOOKUP($A138,'Final Team Off-Def Stats'!$A$2:$AQ$31, COLUMN('Final Team Off-Def Stats'!W138), FALSE)</f>
        <v>42.8</v>
      </c>
      <c r="X138">
        <f>VLOOKUP($A138,'Final Team Off-Def Stats'!$A$2:$AQ$31, COLUMN('Final Team Off-Def Stats'!X138), FALSE)</f>
        <v>91</v>
      </c>
      <c r="Y138">
        <f>VLOOKUP($A138,'Final Team Off-Def Stats'!$A$2:$AQ$31, COLUMN('Final Team Off-Def Stats'!Y138), FALSE)</f>
        <v>0.47099999999999997</v>
      </c>
      <c r="Z138">
        <f>VLOOKUP($A138,'Final Team Off-Def Stats'!$A$2:$AQ$31, COLUMN('Final Team Off-Def Stats'!Z138), FALSE)</f>
        <v>13.1</v>
      </c>
      <c r="AA138">
        <f>VLOOKUP($A138,'Final Team Off-Def Stats'!$A$2:$AQ$31, COLUMN('Final Team Off-Def Stats'!AA138), FALSE)</f>
        <v>36</v>
      </c>
      <c r="AB138">
        <f>VLOOKUP($A138,'Final Team Off-Def Stats'!$A$2:$AQ$31, COLUMN('Final Team Off-Def Stats'!AB138), FALSE)</f>
        <v>0.36399999999999999</v>
      </c>
      <c r="AC138">
        <f>VLOOKUP($A138,'Final Team Off-Def Stats'!$A$2:$AQ$31, COLUMN('Final Team Off-Def Stats'!AC138), FALSE)</f>
        <v>29.7</v>
      </c>
      <c r="AD138">
        <f>VLOOKUP($A138,'Final Team Off-Def Stats'!$A$2:$AQ$31, COLUMN('Final Team Off-Def Stats'!AD138), FALSE)</f>
        <v>54.9</v>
      </c>
      <c r="AE138">
        <f>VLOOKUP($A138,'Final Team Off-Def Stats'!$A$2:$AQ$31, COLUMN('Final Team Off-Def Stats'!AE138), FALSE)</f>
        <v>0.54100000000000004</v>
      </c>
      <c r="AF138">
        <f>VLOOKUP($A138,'Final Team Off-Def Stats'!$A$2:$AQ$31, COLUMN('Final Team Off-Def Stats'!AF138), FALSE)</f>
        <v>16.100000000000001</v>
      </c>
      <c r="AG138">
        <f>VLOOKUP($A138,'Final Team Off-Def Stats'!$A$2:$AQ$31, COLUMN('Final Team Off-Def Stats'!AG138), FALSE)</f>
        <v>20.399999999999999</v>
      </c>
      <c r="AH138">
        <f>VLOOKUP($A138,'Final Team Off-Def Stats'!$A$2:$AQ$31, COLUMN('Final Team Off-Def Stats'!AH138), FALSE)</f>
        <v>0.79200000000000004</v>
      </c>
      <c r="AI138">
        <f>VLOOKUP($A138,'Final Team Off-Def Stats'!$A$2:$AQ$31, COLUMN('Final Team Off-Def Stats'!AI138), FALSE)</f>
        <v>10.4</v>
      </c>
      <c r="AJ138">
        <f>VLOOKUP($A138,'Final Team Off-Def Stats'!$A$2:$AQ$31, COLUMN('Final Team Off-Def Stats'!AJ138), FALSE)</f>
        <v>34.4</v>
      </c>
      <c r="AK138">
        <f>VLOOKUP($A138,'Final Team Off-Def Stats'!$A$2:$AQ$31, COLUMN('Final Team Off-Def Stats'!AK138), FALSE)</f>
        <v>44.8</v>
      </c>
      <c r="AL138">
        <f>VLOOKUP($A138,'Final Team Off-Def Stats'!$A$2:$AQ$31, COLUMN('Final Team Off-Def Stats'!AL138), FALSE)</f>
        <v>26</v>
      </c>
      <c r="AM138">
        <f>VLOOKUP($A138,'Final Team Off-Def Stats'!$A$2:$AQ$31, COLUMN('Final Team Off-Def Stats'!AM138), FALSE)</f>
        <v>7.2</v>
      </c>
      <c r="AN138">
        <f>VLOOKUP($A138,'Final Team Off-Def Stats'!$A$2:$AQ$31, COLUMN('Final Team Off-Def Stats'!AN138), FALSE)</f>
        <v>4.5999999999999996</v>
      </c>
      <c r="AO138">
        <f>VLOOKUP($A138,'Final Team Off-Def Stats'!$A$2:$AQ$31, COLUMN('Final Team Off-Def Stats'!AO138), FALSE)</f>
        <v>13</v>
      </c>
      <c r="AP138">
        <f>VLOOKUP($A138,'Final Team Off-Def Stats'!$A$2:$AQ$31, COLUMN('Final Team Off-Def Stats'!AP138), FALSE)</f>
        <v>20.8</v>
      </c>
      <c r="AQ138">
        <f>VLOOKUP($A138,'Final Team Off-Def Stats'!$A$2:$AQ$31, COLUMN('Final Team Off-Def Stats'!AQ138), FALSE)</f>
        <v>114.9</v>
      </c>
      <c r="AR138" t="s">
        <v>501</v>
      </c>
      <c r="AS138">
        <f>VLOOKUP($AR138,'Final Team Off-Def Stats'!$A$2:$AQ$31, COLUMN('Final Team Off-Def Stats'!B140), FALSE)</f>
        <v>43.7</v>
      </c>
      <c r="AT138">
        <f>VLOOKUP($AR138,'Final Team Off-Def Stats'!$A$2:$AQ$31, COLUMN('Final Team Off-Def Stats'!C140), FALSE)</f>
        <v>90.1</v>
      </c>
      <c r="AU138">
        <f>VLOOKUP($AR138,'Final Team Off-Def Stats'!$A$2:$AQ$31, COLUMN('Final Team Off-Def Stats'!D140), FALSE)</f>
        <v>0.48499999999999999</v>
      </c>
      <c r="AV138">
        <f>VLOOKUP($AR138,'Final Team Off-Def Stats'!$A$2:$AQ$31, COLUMN('Final Team Off-Def Stats'!E140), FALSE)</f>
        <v>11.6</v>
      </c>
      <c r="AW138">
        <f>VLOOKUP($AR138,'Final Team Off-Def Stats'!$A$2:$AQ$31, COLUMN('Final Team Off-Def Stats'!F140), FALSE)</f>
        <v>31.9</v>
      </c>
      <c r="AX138">
        <f>VLOOKUP($AR138,'Final Team Off-Def Stats'!$A$2:$AQ$31, COLUMN('Final Team Off-Def Stats'!G140), FALSE)</f>
        <v>0.36399999999999999</v>
      </c>
      <c r="AY138">
        <f>VLOOKUP($AR138,'Final Team Off-Def Stats'!$A$2:$AQ$31, COLUMN('Final Team Off-Def Stats'!H140), FALSE)</f>
        <v>32.1</v>
      </c>
      <c r="AZ138">
        <f>VLOOKUP($AR138,'Final Team Off-Def Stats'!$A$2:$AQ$31, COLUMN('Final Team Off-Def Stats'!I140), FALSE)</f>
        <v>58.2</v>
      </c>
      <c r="BA138">
        <f>VLOOKUP($AR138,'Final Team Off-Def Stats'!$A$2:$AQ$31, COLUMN('Final Team Off-Def Stats'!J140), FALSE)</f>
        <v>0.55100000000000005</v>
      </c>
      <c r="BB138">
        <f>VLOOKUP($AR138,'Final Team Off-Def Stats'!$A$2:$AQ$31, COLUMN('Final Team Off-Def Stats'!K140), FALSE)</f>
        <v>15.9</v>
      </c>
      <c r="BC138">
        <f>VLOOKUP($AR138,'Final Team Off-Def Stats'!$A$2:$AQ$31, COLUMN('Final Team Off-Def Stats'!L140), FALSE)</f>
        <v>19.899999999999999</v>
      </c>
      <c r="BD138">
        <f>VLOOKUP($AR138,'Final Team Off-Def Stats'!$A$2:$AQ$31, COLUMN('Final Team Off-Def Stats'!M140), FALSE)</f>
        <v>0.79700000000000004</v>
      </c>
      <c r="BE138">
        <f>VLOOKUP($AR138,'Final Team Off-Def Stats'!$A$2:$AQ$31, COLUMN('Final Team Off-Def Stats'!N140), FALSE)</f>
        <v>9.8000000000000007</v>
      </c>
      <c r="BF138">
        <f>VLOOKUP($AR138,'Final Team Off-Def Stats'!$A$2:$AQ$31, COLUMN('Final Team Off-Def Stats'!O140), FALSE)</f>
        <v>35.5</v>
      </c>
      <c r="BG138">
        <f>VLOOKUP($AR138,'Final Team Off-Def Stats'!$A$2:$AQ$31, COLUMN('Final Team Off-Def Stats'!P140), FALSE)</f>
        <v>45.3</v>
      </c>
      <c r="BH138">
        <f>VLOOKUP($AR138,'Final Team Off-Def Stats'!$A$2:$AQ$31, COLUMN('Final Team Off-Def Stats'!Q140), FALSE)</f>
        <v>27.4</v>
      </c>
      <c r="BI138">
        <f>VLOOKUP($AR138,'Final Team Off-Def Stats'!$A$2:$AQ$31, COLUMN('Final Team Off-Def Stats'!R140), FALSE)</f>
        <v>8.6</v>
      </c>
      <c r="BJ138">
        <f>VLOOKUP($AR138,'Final Team Off-Def Stats'!$A$2:$AQ$31, COLUMN('Final Team Off-Def Stats'!S140), FALSE)</f>
        <v>4.4000000000000004</v>
      </c>
      <c r="BK138">
        <f>VLOOKUP($AR138,'Final Team Off-Def Stats'!$A$2:$AQ$31, COLUMN('Final Team Off-Def Stats'!T140), FALSE)</f>
        <v>12.9</v>
      </c>
      <c r="BL138">
        <f>VLOOKUP($AR138,'Final Team Off-Def Stats'!$A$2:$AQ$31, COLUMN('Final Team Off-Def Stats'!U140), FALSE)</f>
        <v>19.899999999999999</v>
      </c>
      <c r="BM138">
        <f>VLOOKUP($AR138,'Final Team Off-Def Stats'!$A$2:$AQ$31, COLUMN('Final Team Off-Def Stats'!V140), FALSE)</f>
        <v>114.8</v>
      </c>
      <c r="BN138">
        <f>VLOOKUP($AR138,'Final Team Off-Def Stats'!$A$2:$AQ$31, COLUMN('Final Team Off-Def Stats'!W140), FALSE)</f>
        <v>39.200000000000003</v>
      </c>
      <c r="BO138">
        <f>VLOOKUP($AR138,'Final Team Off-Def Stats'!$A$2:$AQ$31, COLUMN('Final Team Off-Def Stats'!X140), FALSE)</f>
        <v>88.3</v>
      </c>
      <c r="BP138">
        <f>VLOOKUP($AR138,'Final Team Off-Def Stats'!$A$2:$AQ$31, COLUMN('Final Team Off-Def Stats'!Y140), FALSE)</f>
        <v>0.44400000000000001</v>
      </c>
      <c r="BQ138">
        <f>VLOOKUP($AR138,'Final Team Off-Def Stats'!$A$2:$AQ$31, COLUMN('Final Team Off-Def Stats'!Z140), FALSE)</f>
        <v>11.6</v>
      </c>
      <c r="BR138">
        <f>VLOOKUP($AR138,'Final Team Off-Def Stats'!$A$2:$AQ$31, COLUMN('Final Team Off-Def Stats'!AA140), FALSE)</f>
        <v>34.200000000000003</v>
      </c>
      <c r="BS138">
        <f>VLOOKUP($AR138,'Final Team Off-Def Stats'!$A$2:$AQ$31, COLUMN('Final Team Off-Def Stats'!AB140), FALSE)</f>
        <v>0.34</v>
      </c>
      <c r="BT138">
        <f>VLOOKUP($AR138,'Final Team Off-Def Stats'!$A$2:$AQ$31, COLUMN('Final Team Off-Def Stats'!AC140), FALSE)</f>
        <v>27.6</v>
      </c>
      <c r="BU138">
        <f>VLOOKUP($AR138,'Final Team Off-Def Stats'!$A$2:$AQ$31, COLUMN('Final Team Off-Def Stats'!AD140), FALSE)</f>
        <v>54.1</v>
      </c>
      <c r="BV138">
        <f>VLOOKUP($AR138,'Final Team Off-Def Stats'!$A$2:$AQ$31, COLUMN('Final Team Off-Def Stats'!AE140), FALSE)</f>
        <v>0.51</v>
      </c>
      <c r="BW138">
        <f>VLOOKUP($AR138,'Final Team Off-Def Stats'!$A$2:$AQ$31, COLUMN('Final Team Off-Def Stats'!AF140), FALSE)</f>
        <v>17.3</v>
      </c>
      <c r="BX138">
        <f>VLOOKUP($AR138,'Final Team Off-Def Stats'!$A$2:$AQ$31, COLUMN('Final Team Off-Def Stats'!AG140), FALSE)</f>
        <v>22.7</v>
      </c>
      <c r="BY138">
        <f>VLOOKUP($AR138,'Final Team Off-Def Stats'!$A$2:$AQ$31, COLUMN('Final Team Off-Def Stats'!AH140), FALSE)</f>
        <v>0.76100000000000001</v>
      </c>
      <c r="BZ138">
        <f>VLOOKUP($AR138,'Final Team Off-Def Stats'!$A$2:$AQ$31, COLUMN('Final Team Off-Def Stats'!AI140), FALSE)</f>
        <v>10.5</v>
      </c>
      <c r="CA138">
        <f>VLOOKUP($AR138,'Final Team Off-Def Stats'!$A$2:$AQ$31, COLUMN('Final Team Off-Def Stats'!AJ140), FALSE)</f>
        <v>33.9</v>
      </c>
      <c r="CB138">
        <f>VLOOKUP($AR138,'Final Team Off-Def Stats'!$A$2:$AQ$31, COLUMN('Final Team Off-Def Stats'!AK140), FALSE)</f>
        <v>44.5</v>
      </c>
      <c r="CC138">
        <f>VLOOKUP($AR138,'Final Team Off-Def Stats'!$A$2:$AQ$31, COLUMN('Final Team Off-Def Stats'!AL140), FALSE)</f>
        <v>22.9</v>
      </c>
      <c r="CD138">
        <f>VLOOKUP($AR138,'Final Team Off-Def Stats'!$A$2:$AQ$31, COLUMN('Final Team Off-Def Stats'!AM140), FALSE)</f>
        <v>7.5</v>
      </c>
      <c r="CE138">
        <f>VLOOKUP($AR138,'Final Team Off-Def Stats'!$A$2:$AQ$31, COLUMN('Final Team Off-Def Stats'!AN140), FALSE)</f>
        <v>4</v>
      </c>
      <c r="CF138">
        <f>VLOOKUP($AR138,'Final Team Off-Def Stats'!$A$2:$AQ$31, COLUMN('Final Team Off-Def Stats'!AO140), FALSE)</f>
        <v>14.7</v>
      </c>
      <c r="CG138">
        <f>VLOOKUP($AR138,'Final Team Off-Def Stats'!$A$2:$AQ$31, COLUMN('Final Team Off-Def Stats'!AP140), FALSE)</f>
        <v>18.899999999999999</v>
      </c>
      <c r="CH138">
        <f>VLOOKUP($AR138,'Final Team Off-Def Stats'!$A$2:$AQ$31, COLUMN('Final Team Off-Def Stats'!AQ140), FALSE)</f>
        <v>107.3</v>
      </c>
      <c r="CI138" t="s">
        <v>542</v>
      </c>
    </row>
    <row r="139" spans="1:87" x14ac:dyDescent="0.35">
      <c r="A139" t="s">
        <v>315</v>
      </c>
      <c r="B139">
        <f>VLOOKUP($A139,'Final Team Off-Def Stats'!$A$2:$AQ$31, COLUMN('Final Team Off-Def Stats'!B139), FALSE)</f>
        <v>41</v>
      </c>
      <c r="C139">
        <f>VLOOKUP($A139,'Final Team Off-Def Stats'!$A$2:$AQ$31, COLUMN('Final Team Off-Def Stats'!C139), FALSE)</f>
        <v>87.3</v>
      </c>
      <c r="D139">
        <f>VLOOKUP($A139,'Final Team Off-Def Stats'!$A$2:$AQ$31, COLUMN('Final Team Off-Def Stats'!D139), FALSE)</f>
        <v>0.46899999999999997</v>
      </c>
      <c r="E139">
        <f>VLOOKUP($A139,'Final Team Off-Def Stats'!$A$2:$AQ$31, COLUMN('Final Team Off-Def Stats'!E139), FALSE)</f>
        <v>11.8</v>
      </c>
      <c r="F139">
        <f>VLOOKUP($A139,'Final Team Off-Def Stats'!$A$2:$AQ$31, COLUMN('Final Team Off-Def Stats'!F139), FALSE)</f>
        <v>33.9</v>
      </c>
      <c r="G139">
        <f>VLOOKUP($A139,'Final Team Off-Def Stats'!$A$2:$AQ$31, COLUMN('Final Team Off-Def Stats'!G139), FALSE)</f>
        <v>0.34699999999999998</v>
      </c>
      <c r="H139">
        <f>VLOOKUP($A139,'Final Team Off-Def Stats'!$A$2:$AQ$31, COLUMN('Final Team Off-Def Stats'!H139), FALSE)</f>
        <v>29.2</v>
      </c>
      <c r="I139">
        <f>VLOOKUP($A139,'Final Team Off-Def Stats'!$A$2:$AQ$31, COLUMN('Final Team Off-Def Stats'!I139), FALSE)</f>
        <v>53.4</v>
      </c>
      <c r="J139">
        <f>VLOOKUP($A139,'Final Team Off-Def Stats'!$A$2:$AQ$31, COLUMN('Final Team Off-Def Stats'!J139), FALSE)</f>
        <v>0.54600000000000004</v>
      </c>
      <c r="K139">
        <f>VLOOKUP($A139,'Final Team Off-Def Stats'!$A$2:$AQ$31, COLUMN('Final Team Off-Def Stats'!K139), FALSE)</f>
        <v>16.600000000000001</v>
      </c>
      <c r="L139">
        <f>VLOOKUP($A139,'Final Team Off-Def Stats'!$A$2:$AQ$31, COLUMN('Final Team Off-Def Stats'!L139), FALSE)</f>
        <v>22.6</v>
      </c>
      <c r="M139">
        <f>VLOOKUP($A139,'Final Team Off-Def Stats'!$A$2:$AQ$31, COLUMN('Final Team Off-Def Stats'!M139), FALSE)</f>
        <v>0.73199999999999998</v>
      </c>
      <c r="N139">
        <f>VLOOKUP($A139,'Final Team Off-Def Stats'!$A$2:$AQ$31, COLUMN('Final Team Off-Def Stats'!N139), FALSE)</f>
        <v>9.4</v>
      </c>
      <c r="O139">
        <f>VLOOKUP($A139,'Final Team Off-Def Stats'!$A$2:$AQ$31, COLUMN('Final Team Off-Def Stats'!O139), FALSE)</f>
        <v>33.9</v>
      </c>
      <c r="P139">
        <f>VLOOKUP($A139,'Final Team Off-Def Stats'!$A$2:$AQ$31, COLUMN('Final Team Off-Def Stats'!P139), FALSE)</f>
        <v>43.3</v>
      </c>
      <c r="Q139">
        <f>VLOOKUP($A139,'Final Team Off-Def Stats'!$A$2:$AQ$31, COLUMN('Final Team Off-Def Stats'!Q139), FALSE)</f>
        <v>23.6</v>
      </c>
      <c r="R139">
        <f>VLOOKUP($A139,'Final Team Off-Def Stats'!$A$2:$AQ$31, COLUMN('Final Team Off-Def Stats'!R139), FALSE)</f>
        <v>7.5</v>
      </c>
      <c r="S139">
        <f>VLOOKUP($A139,'Final Team Off-Def Stats'!$A$2:$AQ$31, COLUMN('Final Team Off-Def Stats'!S139), FALSE)</f>
        <v>5.0999999999999996</v>
      </c>
      <c r="T139">
        <f>VLOOKUP($A139,'Final Team Off-Def Stats'!$A$2:$AQ$31, COLUMN('Final Team Off-Def Stats'!T139), FALSE)</f>
        <v>14.3</v>
      </c>
      <c r="U139">
        <f>VLOOKUP($A139,'Final Team Off-Def Stats'!$A$2:$AQ$31, COLUMN('Final Team Off-Def Stats'!U139), FALSE)</f>
        <v>19.8</v>
      </c>
      <c r="V139">
        <f>VLOOKUP($A139,'Final Team Off-Def Stats'!$A$2:$AQ$31, COLUMN('Final Team Off-Def Stats'!V139), FALSE)</f>
        <v>110.3</v>
      </c>
      <c r="W139">
        <f>VLOOKUP($A139,'Final Team Off-Def Stats'!$A$2:$AQ$31, COLUMN('Final Team Off-Def Stats'!W139), FALSE)</f>
        <v>41.9</v>
      </c>
      <c r="X139">
        <f>VLOOKUP($A139,'Final Team Off-Def Stats'!$A$2:$AQ$31, COLUMN('Final Team Off-Def Stats'!X139), FALSE)</f>
        <v>89.1</v>
      </c>
      <c r="Y139">
        <f>VLOOKUP($A139,'Final Team Off-Def Stats'!$A$2:$AQ$31, COLUMN('Final Team Off-Def Stats'!Y139), FALSE)</f>
        <v>0.47</v>
      </c>
      <c r="Z139">
        <f>VLOOKUP($A139,'Final Team Off-Def Stats'!$A$2:$AQ$31, COLUMN('Final Team Off-Def Stats'!Z139), FALSE)</f>
        <v>12.4</v>
      </c>
      <c r="AA139">
        <f>VLOOKUP($A139,'Final Team Off-Def Stats'!$A$2:$AQ$31, COLUMN('Final Team Off-Def Stats'!AA139), FALSE)</f>
        <v>35.200000000000003</v>
      </c>
      <c r="AB139">
        <f>VLOOKUP($A139,'Final Team Off-Def Stats'!$A$2:$AQ$31, COLUMN('Final Team Off-Def Stats'!AB139), FALSE)</f>
        <v>0.35199999999999998</v>
      </c>
      <c r="AC139">
        <f>VLOOKUP($A139,'Final Team Off-Def Stats'!$A$2:$AQ$31, COLUMN('Final Team Off-Def Stats'!AC139), FALSE)</f>
        <v>29.5</v>
      </c>
      <c r="AD139">
        <f>VLOOKUP($A139,'Final Team Off-Def Stats'!$A$2:$AQ$31, COLUMN('Final Team Off-Def Stats'!AD139), FALSE)</f>
        <v>53.8</v>
      </c>
      <c r="AE139">
        <f>VLOOKUP($A139,'Final Team Off-Def Stats'!$A$2:$AQ$31, COLUMN('Final Team Off-Def Stats'!AE139), FALSE)</f>
        <v>0.54800000000000004</v>
      </c>
      <c r="AF139">
        <f>VLOOKUP($A139,'Final Team Off-Def Stats'!$A$2:$AQ$31, COLUMN('Final Team Off-Def Stats'!AF139), FALSE)</f>
        <v>17.100000000000001</v>
      </c>
      <c r="AG139">
        <f>VLOOKUP($A139,'Final Team Off-Def Stats'!$A$2:$AQ$31, COLUMN('Final Team Off-Def Stats'!AG139), FALSE)</f>
        <v>22.9</v>
      </c>
      <c r="AH139">
        <f>VLOOKUP($A139,'Final Team Off-Def Stats'!$A$2:$AQ$31, COLUMN('Final Team Off-Def Stats'!AH139), FALSE)</f>
        <v>0.747</v>
      </c>
      <c r="AI139">
        <f>VLOOKUP($A139,'Final Team Off-Def Stats'!$A$2:$AQ$31, COLUMN('Final Team Off-Def Stats'!AI139), FALSE)</f>
        <v>10.8</v>
      </c>
      <c r="AJ139">
        <f>VLOOKUP($A139,'Final Team Off-Def Stats'!$A$2:$AQ$31, COLUMN('Final Team Off-Def Stats'!AJ139), FALSE)</f>
        <v>35</v>
      </c>
      <c r="AK139">
        <f>VLOOKUP($A139,'Final Team Off-Def Stats'!$A$2:$AQ$31, COLUMN('Final Team Off-Def Stats'!AK139), FALSE)</f>
        <v>45.8</v>
      </c>
      <c r="AL139">
        <f>VLOOKUP($A139,'Final Team Off-Def Stats'!$A$2:$AQ$31, COLUMN('Final Team Off-Def Stats'!AL139), FALSE)</f>
        <v>25.8</v>
      </c>
      <c r="AM139">
        <f>VLOOKUP($A139,'Final Team Off-Def Stats'!$A$2:$AQ$31, COLUMN('Final Team Off-Def Stats'!AM139), FALSE)</f>
        <v>8.1999999999999993</v>
      </c>
      <c r="AN139">
        <f>VLOOKUP($A139,'Final Team Off-Def Stats'!$A$2:$AQ$31, COLUMN('Final Team Off-Def Stats'!AN139), FALSE)</f>
        <v>4.0999999999999996</v>
      </c>
      <c r="AO139">
        <f>VLOOKUP($A139,'Final Team Off-Def Stats'!$A$2:$AQ$31, COLUMN('Final Team Off-Def Stats'!AO139), FALSE)</f>
        <v>13.8</v>
      </c>
      <c r="AP139">
        <f>VLOOKUP($A139,'Final Team Off-Def Stats'!$A$2:$AQ$31, COLUMN('Final Team Off-Def Stats'!AP139), FALSE)</f>
        <v>19.8</v>
      </c>
      <c r="AQ139">
        <f>VLOOKUP($A139,'Final Team Off-Def Stats'!$A$2:$AQ$31, COLUMN('Final Team Off-Def Stats'!AQ139), FALSE)</f>
        <v>113.3</v>
      </c>
      <c r="AR139" t="s">
        <v>132</v>
      </c>
      <c r="AS139">
        <f>VLOOKUP($AR139,'Final Team Off-Def Stats'!$A$2:$AQ$31, COLUMN('Final Team Off-Def Stats'!B141), FALSE)</f>
        <v>39.1</v>
      </c>
      <c r="AT139">
        <f>VLOOKUP($AR139,'Final Team Off-Def Stats'!$A$2:$AQ$31, COLUMN('Final Team Off-Def Stats'!C141), FALSE)</f>
        <v>88.4</v>
      </c>
      <c r="AU139">
        <f>VLOOKUP($AR139,'Final Team Off-Def Stats'!$A$2:$AQ$31, COLUMN('Final Team Off-Def Stats'!D141), FALSE)</f>
        <v>0.442</v>
      </c>
      <c r="AV139">
        <f>VLOOKUP($AR139,'Final Team Off-Def Stats'!$A$2:$AQ$31, COLUMN('Final Team Off-Def Stats'!E141), FALSE)</f>
        <v>12.9</v>
      </c>
      <c r="AW139">
        <f>VLOOKUP($AR139,'Final Team Off-Def Stats'!$A$2:$AQ$31, COLUMN('Final Team Off-Def Stats'!F141), FALSE)</f>
        <v>37.4</v>
      </c>
      <c r="AX139">
        <f>VLOOKUP($AR139,'Final Team Off-Def Stats'!$A$2:$AQ$31, COLUMN('Final Team Off-Def Stats'!G141), FALSE)</f>
        <v>0.34599999999999997</v>
      </c>
      <c r="AY139">
        <f>VLOOKUP($AR139,'Final Team Off-Def Stats'!$A$2:$AQ$31, COLUMN('Final Team Off-Def Stats'!H141), FALSE)</f>
        <v>26.2</v>
      </c>
      <c r="AZ139">
        <f>VLOOKUP($AR139,'Final Team Off-Def Stats'!$A$2:$AQ$31, COLUMN('Final Team Off-Def Stats'!I141), FALSE)</f>
        <v>51.1</v>
      </c>
      <c r="BA139">
        <f>VLOOKUP($AR139,'Final Team Off-Def Stats'!$A$2:$AQ$31, COLUMN('Final Team Off-Def Stats'!J141), FALSE)</f>
        <v>0.51300000000000001</v>
      </c>
      <c r="BB139">
        <f>VLOOKUP($AR139,'Final Team Off-Def Stats'!$A$2:$AQ$31, COLUMN('Final Team Off-Def Stats'!K141), FALSE)</f>
        <v>16.7</v>
      </c>
      <c r="BC139">
        <f>VLOOKUP($AR139,'Final Team Off-Def Stats'!$A$2:$AQ$31, COLUMN('Final Team Off-Def Stats'!L141), FALSE)</f>
        <v>21.9</v>
      </c>
      <c r="BD139">
        <f>VLOOKUP($AR139,'Final Team Off-Def Stats'!$A$2:$AQ$31, COLUMN('Final Team Off-Def Stats'!M141), FALSE)</f>
        <v>0.76</v>
      </c>
      <c r="BE139">
        <f>VLOOKUP($AR139,'Final Team Off-Def Stats'!$A$2:$AQ$31, COLUMN('Final Team Off-Def Stats'!N141), FALSE)</f>
        <v>10.6</v>
      </c>
      <c r="BF139">
        <f>VLOOKUP($AR139,'Final Team Off-Def Stats'!$A$2:$AQ$31, COLUMN('Final Team Off-Def Stats'!O141), FALSE)</f>
        <v>32.9</v>
      </c>
      <c r="BG139">
        <f>VLOOKUP($AR139,'Final Team Off-Def Stats'!$A$2:$AQ$31, COLUMN('Final Team Off-Def Stats'!P141), FALSE)</f>
        <v>43.5</v>
      </c>
      <c r="BH139">
        <f>VLOOKUP($AR139,'Final Team Off-Def Stats'!$A$2:$AQ$31, COLUMN('Final Team Off-Def Stats'!Q141), FALSE)</f>
        <v>23.3</v>
      </c>
      <c r="BI139">
        <f>VLOOKUP($AR139,'Final Team Off-Def Stats'!$A$2:$AQ$31, COLUMN('Final Team Off-Def Stats'!R141), FALSE)</f>
        <v>8.1</v>
      </c>
      <c r="BJ139">
        <f>VLOOKUP($AR139,'Final Team Off-Def Stats'!$A$2:$AQ$31, COLUMN('Final Team Off-Def Stats'!S141), FALSE)</f>
        <v>4.5</v>
      </c>
      <c r="BK139">
        <f>VLOOKUP($AR139,'Final Team Off-Def Stats'!$A$2:$AQ$31, COLUMN('Final Team Off-Def Stats'!T141), FALSE)</f>
        <v>14.7</v>
      </c>
      <c r="BL139">
        <f>VLOOKUP($AR139,'Final Team Off-Def Stats'!$A$2:$AQ$31, COLUMN('Final Team Off-Def Stats'!U141), FALSE)</f>
        <v>21.4</v>
      </c>
      <c r="BM139">
        <f>VLOOKUP($AR139,'Final Team Off-Def Stats'!$A$2:$AQ$31, COLUMN('Final Team Off-Def Stats'!V141), FALSE)</f>
        <v>107.8</v>
      </c>
      <c r="BN139">
        <f>VLOOKUP($AR139,'Final Team Off-Def Stats'!$A$2:$AQ$31, COLUMN('Final Team Off-Def Stats'!W141), FALSE)</f>
        <v>41.8</v>
      </c>
      <c r="BO139">
        <f>VLOOKUP($AR139,'Final Team Off-Def Stats'!$A$2:$AQ$31, COLUMN('Final Team Off-Def Stats'!X141), FALSE)</f>
        <v>87.2</v>
      </c>
      <c r="BP139">
        <f>VLOOKUP($AR139,'Final Team Off-Def Stats'!$A$2:$AQ$31, COLUMN('Final Team Off-Def Stats'!Y141), FALSE)</f>
        <v>0.47899999999999998</v>
      </c>
      <c r="BQ139">
        <f>VLOOKUP($AR139,'Final Team Off-Def Stats'!$A$2:$AQ$31, COLUMN('Final Team Off-Def Stats'!Z141), FALSE)</f>
        <v>14</v>
      </c>
      <c r="BR139">
        <f>VLOOKUP($AR139,'Final Team Off-Def Stats'!$A$2:$AQ$31, COLUMN('Final Team Off-Def Stats'!AA141), FALSE)</f>
        <v>37.700000000000003</v>
      </c>
      <c r="BS139">
        <f>VLOOKUP($AR139,'Final Team Off-Def Stats'!$A$2:$AQ$31, COLUMN('Final Team Off-Def Stats'!AB141), FALSE)</f>
        <v>0.371</v>
      </c>
      <c r="BT139">
        <f>VLOOKUP($AR139,'Final Team Off-Def Stats'!$A$2:$AQ$31, COLUMN('Final Team Off-Def Stats'!AC141), FALSE)</f>
        <v>27.8</v>
      </c>
      <c r="BU139">
        <f>VLOOKUP($AR139,'Final Team Off-Def Stats'!$A$2:$AQ$31, COLUMN('Final Team Off-Def Stats'!AD141), FALSE)</f>
        <v>49.5</v>
      </c>
      <c r="BV139">
        <f>VLOOKUP($AR139,'Final Team Off-Def Stats'!$A$2:$AQ$31, COLUMN('Final Team Off-Def Stats'!AE141), FALSE)</f>
        <v>0.56100000000000005</v>
      </c>
      <c r="BW139">
        <f>VLOOKUP($AR139,'Final Team Off-Def Stats'!$A$2:$AQ$31, COLUMN('Final Team Off-Def Stats'!AF141), FALSE)</f>
        <v>19.399999999999999</v>
      </c>
      <c r="BX139">
        <f>VLOOKUP($AR139,'Final Team Off-Def Stats'!$A$2:$AQ$31, COLUMN('Final Team Off-Def Stats'!AG141), FALSE)</f>
        <v>24.9</v>
      </c>
      <c r="BY139">
        <f>VLOOKUP($AR139,'Final Team Off-Def Stats'!$A$2:$AQ$31, COLUMN('Final Team Off-Def Stats'!AH141), FALSE)</f>
        <v>0.77700000000000002</v>
      </c>
      <c r="BZ139">
        <f>VLOOKUP($AR139,'Final Team Off-Def Stats'!$A$2:$AQ$31, COLUMN('Final Team Off-Def Stats'!AI141), FALSE)</f>
        <v>9.9</v>
      </c>
      <c r="CA139">
        <f>VLOOKUP($AR139,'Final Team Off-Def Stats'!$A$2:$AQ$31, COLUMN('Final Team Off-Def Stats'!AJ141), FALSE)</f>
        <v>35.5</v>
      </c>
      <c r="CB139">
        <f>VLOOKUP($AR139,'Final Team Off-Def Stats'!$A$2:$AQ$31, COLUMN('Final Team Off-Def Stats'!AK141), FALSE)</f>
        <v>45.4</v>
      </c>
      <c r="CC139">
        <f>VLOOKUP($AR139,'Final Team Off-Def Stats'!$A$2:$AQ$31, COLUMN('Final Team Off-Def Stats'!AL141), FALSE)</f>
        <v>27</v>
      </c>
      <c r="CD139">
        <f>VLOOKUP($AR139,'Final Team Off-Def Stats'!$A$2:$AQ$31, COLUMN('Final Team Off-Def Stats'!AM141), FALSE)</f>
        <v>8.3000000000000007</v>
      </c>
      <c r="CE139">
        <f>VLOOKUP($AR139,'Final Team Off-Def Stats'!$A$2:$AQ$31, COLUMN('Final Team Off-Def Stats'!AN141), FALSE)</f>
        <v>5.0999999999999996</v>
      </c>
      <c r="CF139">
        <f>VLOOKUP($AR139,'Final Team Off-Def Stats'!$A$2:$AQ$31, COLUMN('Final Team Off-Def Stats'!AO141), FALSE)</f>
        <v>14.2</v>
      </c>
      <c r="CG139">
        <f>VLOOKUP($AR139,'Final Team Off-Def Stats'!$A$2:$AQ$31, COLUMN('Final Team Off-Def Stats'!AP141), FALSE)</f>
        <v>19.7</v>
      </c>
      <c r="CH139">
        <f>VLOOKUP($AR139,'Final Team Off-Def Stats'!$A$2:$AQ$31, COLUMN('Final Team Off-Def Stats'!AQ141), FALSE)</f>
        <v>116.9</v>
      </c>
      <c r="CI139" t="s">
        <v>542</v>
      </c>
    </row>
    <row r="140" spans="1:87" x14ac:dyDescent="0.35">
      <c r="A140" t="s">
        <v>512</v>
      </c>
      <c r="B140">
        <f>VLOOKUP($A140,'Final Team Off-Def Stats'!$A$2:$AQ$31, COLUMN('Final Team Off-Def Stats'!B140), FALSE)</f>
        <v>42.2</v>
      </c>
      <c r="C140">
        <f>VLOOKUP($A140,'Final Team Off-Def Stats'!$A$2:$AQ$31, COLUMN('Final Team Off-Def Stats'!C140), FALSE)</f>
        <v>89</v>
      </c>
      <c r="D140">
        <f>VLOOKUP($A140,'Final Team Off-Def Stats'!$A$2:$AQ$31, COLUMN('Final Team Off-Def Stats'!D140), FALSE)</f>
        <v>0.47499999999999998</v>
      </c>
      <c r="E140">
        <f>VLOOKUP($A140,'Final Team Off-Def Stats'!$A$2:$AQ$31, COLUMN('Final Team Off-Def Stats'!E140), FALSE)</f>
        <v>11.5</v>
      </c>
      <c r="F140">
        <f>VLOOKUP($A140,'Final Team Off-Def Stats'!$A$2:$AQ$31, COLUMN('Final Team Off-Def Stats'!F140), FALSE)</f>
        <v>31.9</v>
      </c>
      <c r="G140">
        <f>VLOOKUP($A140,'Final Team Off-Def Stats'!$A$2:$AQ$31, COLUMN('Final Team Off-Def Stats'!G140), FALSE)</f>
        <v>0.36099999999999999</v>
      </c>
      <c r="H140">
        <f>VLOOKUP($A140,'Final Team Off-Def Stats'!$A$2:$AQ$31, COLUMN('Final Team Off-Def Stats'!H140), FALSE)</f>
        <v>30.7</v>
      </c>
      <c r="I140">
        <f>VLOOKUP($A140,'Final Team Off-Def Stats'!$A$2:$AQ$31, COLUMN('Final Team Off-Def Stats'!I140), FALSE)</f>
        <v>57</v>
      </c>
      <c r="J140">
        <f>VLOOKUP($A140,'Final Team Off-Def Stats'!$A$2:$AQ$31, COLUMN('Final Team Off-Def Stats'!J140), FALSE)</f>
        <v>0.53800000000000003</v>
      </c>
      <c r="K140">
        <f>VLOOKUP($A140,'Final Team Off-Def Stats'!$A$2:$AQ$31, COLUMN('Final Team Off-Def Stats'!K140), FALSE)</f>
        <v>17.600000000000001</v>
      </c>
      <c r="L140">
        <f>VLOOKUP($A140,'Final Team Off-Def Stats'!$A$2:$AQ$31, COLUMN('Final Team Off-Def Stats'!L140), FALSE)</f>
        <v>21.9</v>
      </c>
      <c r="M140">
        <f>VLOOKUP($A140,'Final Team Off-Def Stats'!$A$2:$AQ$31, COLUMN('Final Team Off-Def Stats'!M140), FALSE)</f>
        <v>0.80500000000000005</v>
      </c>
      <c r="N140">
        <f>VLOOKUP($A140,'Final Team Off-Def Stats'!$A$2:$AQ$31, COLUMN('Final Team Off-Def Stats'!N140), FALSE)</f>
        <v>10.4</v>
      </c>
      <c r="O140">
        <f>VLOOKUP($A140,'Final Team Off-Def Stats'!$A$2:$AQ$31, COLUMN('Final Team Off-Def Stats'!O140), FALSE)</f>
        <v>34.299999999999997</v>
      </c>
      <c r="P140">
        <f>VLOOKUP($A140,'Final Team Off-Def Stats'!$A$2:$AQ$31, COLUMN('Final Team Off-Def Stats'!P140), FALSE)</f>
        <v>44.7</v>
      </c>
      <c r="Q140">
        <f>VLOOKUP($A140,'Final Team Off-Def Stats'!$A$2:$AQ$31, COLUMN('Final Team Off-Def Stats'!Q140), FALSE)</f>
        <v>25.4</v>
      </c>
      <c r="R140">
        <f>VLOOKUP($A140,'Final Team Off-Def Stats'!$A$2:$AQ$31, COLUMN('Final Team Off-Def Stats'!R140), FALSE)</f>
        <v>7.1</v>
      </c>
      <c r="S140">
        <f>VLOOKUP($A140,'Final Team Off-Def Stats'!$A$2:$AQ$31, COLUMN('Final Team Off-Def Stats'!S140), FALSE)</f>
        <v>5.5</v>
      </c>
      <c r="T140">
        <f>VLOOKUP($A140,'Final Team Off-Def Stats'!$A$2:$AQ$31, COLUMN('Final Team Off-Def Stats'!T140), FALSE)</f>
        <v>14.1</v>
      </c>
      <c r="U140">
        <f>VLOOKUP($A140,'Final Team Off-Def Stats'!$A$2:$AQ$31, COLUMN('Final Team Off-Def Stats'!U140), FALSE)</f>
        <v>20.5</v>
      </c>
      <c r="V140">
        <f>VLOOKUP($A140,'Final Team Off-Def Stats'!$A$2:$AQ$31, COLUMN('Final Team Off-Def Stats'!V140), FALSE)</f>
        <v>113.6</v>
      </c>
      <c r="W140">
        <f>VLOOKUP($A140,'Final Team Off-Def Stats'!$A$2:$AQ$31, COLUMN('Final Team Off-Def Stats'!W140), FALSE)</f>
        <v>41</v>
      </c>
      <c r="X140">
        <f>VLOOKUP($A140,'Final Team Off-Def Stats'!$A$2:$AQ$31, COLUMN('Final Team Off-Def Stats'!X140), FALSE)</f>
        <v>90.7</v>
      </c>
      <c r="Y140">
        <f>VLOOKUP($A140,'Final Team Off-Def Stats'!$A$2:$AQ$31, COLUMN('Final Team Off-Def Stats'!Y140), FALSE)</f>
        <v>0.45200000000000001</v>
      </c>
      <c r="Z140">
        <f>VLOOKUP($A140,'Final Team Off-Def Stats'!$A$2:$AQ$31, COLUMN('Final Team Off-Def Stats'!Z140), FALSE)</f>
        <v>12.6</v>
      </c>
      <c r="AA140">
        <f>VLOOKUP($A140,'Final Team Off-Def Stats'!$A$2:$AQ$31, COLUMN('Final Team Off-Def Stats'!AA140), FALSE)</f>
        <v>36.5</v>
      </c>
      <c r="AB140">
        <f>VLOOKUP($A140,'Final Team Off-Def Stats'!$A$2:$AQ$31, COLUMN('Final Team Off-Def Stats'!AB140), FALSE)</f>
        <v>0.34499999999999997</v>
      </c>
      <c r="AC140">
        <f>VLOOKUP($A140,'Final Team Off-Def Stats'!$A$2:$AQ$31, COLUMN('Final Team Off-Def Stats'!AC140), FALSE)</f>
        <v>28.4</v>
      </c>
      <c r="AD140">
        <f>VLOOKUP($A140,'Final Team Off-Def Stats'!$A$2:$AQ$31, COLUMN('Final Team Off-Def Stats'!AD140), FALSE)</f>
        <v>54.2</v>
      </c>
      <c r="AE140">
        <f>VLOOKUP($A140,'Final Team Off-Def Stats'!$A$2:$AQ$31, COLUMN('Final Team Off-Def Stats'!AE140), FALSE)</f>
        <v>0.52300000000000002</v>
      </c>
      <c r="AF140">
        <f>VLOOKUP($A140,'Final Team Off-Def Stats'!$A$2:$AQ$31, COLUMN('Final Team Off-Def Stats'!AF140), FALSE)</f>
        <v>18.3</v>
      </c>
      <c r="AG140">
        <f>VLOOKUP($A140,'Final Team Off-Def Stats'!$A$2:$AQ$31, COLUMN('Final Team Off-Def Stats'!AG140), FALSE)</f>
        <v>23.2</v>
      </c>
      <c r="AH140">
        <f>VLOOKUP($A140,'Final Team Off-Def Stats'!$A$2:$AQ$31, COLUMN('Final Team Off-Def Stats'!AH140), FALSE)</f>
        <v>0.78800000000000003</v>
      </c>
      <c r="AI140">
        <f>VLOOKUP($A140,'Final Team Off-Def Stats'!$A$2:$AQ$31, COLUMN('Final Team Off-Def Stats'!AI140), FALSE)</f>
        <v>11.4</v>
      </c>
      <c r="AJ140">
        <f>VLOOKUP($A140,'Final Team Off-Def Stats'!$A$2:$AQ$31, COLUMN('Final Team Off-Def Stats'!AJ140), FALSE)</f>
        <v>33</v>
      </c>
      <c r="AK140">
        <f>VLOOKUP($A140,'Final Team Off-Def Stats'!$A$2:$AQ$31, COLUMN('Final Team Off-Def Stats'!AK140), FALSE)</f>
        <v>44.4</v>
      </c>
      <c r="AL140">
        <f>VLOOKUP($A140,'Final Team Off-Def Stats'!$A$2:$AQ$31, COLUMN('Final Team Off-Def Stats'!AL140), FALSE)</f>
        <v>24</v>
      </c>
      <c r="AM140">
        <f>VLOOKUP($A140,'Final Team Off-Def Stats'!$A$2:$AQ$31, COLUMN('Final Team Off-Def Stats'!AM140), FALSE)</f>
        <v>8</v>
      </c>
      <c r="AN140">
        <f>VLOOKUP($A140,'Final Team Off-Def Stats'!$A$2:$AQ$31, COLUMN('Final Team Off-Def Stats'!AN140), FALSE)</f>
        <v>4.9000000000000004</v>
      </c>
      <c r="AO140">
        <f>VLOOKUP($A140,'Final Team Off-Def Stats'!$A$2:$AQ$31, COLUMN('Final Team Off-Def Stats'!AO140), FALSE)</f>
        <v>13.3</v>
      </c>
      <c r="AP140">
        <f>VLOOKUP($A140,'Final Team Off-Def Stats'!$A$2:$AQ$31, COLUMN('Final Team Off-Def Stats'!AP140), FALSE)</f>
        <v>19.8</v>
      </c>
      <c r="AQ140">
        <f>VLOOKUP($A140,'Final Team Off-Def Stats'!$A$2:$AQ$31, COLUMN('Final Team Off-Def Stats'!AQ140), FALSE)</f>
        <v>112.8</v>
      </c>
      <c r="AR140" t="s">
        <v>500</v>
      </c>
      <c r="AS140">
        <f>VLOOKUP($AR140,'Final Team Off-Def Stats'!$A$2:$AQ$31, COLUMN('Final Team Off-Def Stats'!B142), FALSE)</f>
        <v>41.9</v>
      </c>
      <c r="AT140">
        <f>VLOOKUP($AR140,'Final Team Off-Def Stats'!$A$2:$AQ$31, COLUMN('Final Team Off-Def Stats'!C142), FALSE)</f>
        <v>94.3</v>
      </c>
      <c r="AU140">
        <f>VLOOKUP($AR140,'Final Team Off-Def Stats'!$A$2:$AQ$31, COLUMN('Final Team Off-Def Stats'!D142), FALSE)</f>
        <v>0.44500000000000001</v>
      </c>
      <c r="AV140">
        <f>VLOOKUP($AR140,'Final Team Off-Def Stats'!$A$2:$AQ$31, COLUMN('Final Team Off-Def Stats'!E142), FALSE)</f>
        <v>12.3</v>
      </c>
      <c r="AW140">
        <f>VLOOKUP($AR140,'Final Team Off-Def Stats'!$A$2:$AQ$31, COLUMN('Final Team Off-Def Stats'!F142), FALSE)</f>
        <v>35.299999999999997</v>
      </c>
      <c r="AX140">
        <f>VLOOKUP($AR140,'Final Team Off-Def Stats'!$A$2:$AQ$31, COLUMN('Final Team Off-Def Stats'!G142), FALSE)</f>
        <v>0.34899999999999998</v>
      </c>
      <c r="AY140">
        <f>VLOOKUP($AR140,'Final Team Off-Def Stats'!$A$2:$AQ$31, COLUMN('Final Team Off-Def Stats'!H142), FALSE)</f>
        <v>29.6</v>
      </c>
      <c r="AZ140">
        <f>VLOOKUP($AR140,'Final Team Off-Def Stats'!$A$2:$AQ$31, COLUMN('Final Team Off-Def Stats'!I142), FALSE)</f>
        <v>58.9</v>
      </c>
      <c r="BA140">
        <f>VLOOKUP($AR140,'Final Team Off-Def Stats'!$A$2:$AQ$31, COLUMN('Final Team Off-Def Stats'!J142), FALSE)</f>
        <v>0.503</v>
      </c>
      <c r="BB140">
        <f>VLOOKUP($AR140,'Final Team Off-Def Stats'!$A$2:$AQ$31, COLUMN('Final Team Off-Def Stats'!K142), FALSE)</f>
        <v>16.7</v>
      </c>
      <c r="BC140">
        <f>VLOOKUP($AR140,'Final Team Off-Def Stats'!$A$2:$AQ$31, COLUMN('Final Team Off-Def Stats'!L142), FALSE)</f>
        <v>22</v>
      </c>
      <c r="BD140">
        <f>VLOOKUP($AR140,'Final Team Off-Def Stats'!$A$2:$AQ$31, COLUMN('Final Team Off-Def Stats'!M142), FALSE)</f>
        <v>0.75900000000000001</v>
      </c>
      <c r="BE140">
        <f>VLOOKUP($AR140,'Final Team Off-Def Stats'!$A$2:$AQ$31, COLUMN('Final Team Off-Def Stats'!N142), FALSE)</f>
        <v>13.8</v>
      </c>
      <c r="BF140">
        <f>VLOOKUP($AR140,'Final Team Off-Def Stats'!$A$2:$AQ$31, COLUMN('Final Team Off-Def Stats'!O142), FALSE)</f>
        <v>33</v>
      </c>
      <c r="BG140">
        <f>VLOOKUP($AR140,'Final Team Off-Def Stats'!$A$2:$AQ$31, COLUMN('Final Team Off-Def Stats'!P142), FALSE)</f>
        <v>46.8</v>
      </c>
      <c r="BH140">
        <f>VLOOKUP($AR140,'Final Team Off-Def Stats'!$A$2:$AQ$31, COLUMN('Final Team Off-Def Stats'!Q142), FALSE)</f>
        <v>22.8</v>
      </c>
      <c r="BI140">
        <f>VLOOKUP($AR140,'Final Team Off-Def Stats'!$A$2:$AQ$31, COLUMN('Final Team Off-Def Stats'!R142), FALSE)</f>
        <v>9.3000000000000007</v>
      </c>
      <c r="BJ140">
        <f>VLOOKUP($AR140,'Final Team Off-Def Stats'!$A$2:$AQ$31, COLUMN('Final Team Off-Def Stats'!S142), FALSE)</f>
        <v>4.7</v>
      </c>
      <c r="BK140">
        <f>VLOOKUP($AR140,'Final Team Off-Def Stats'!$A$2:$AQ$31, COLUMN('Final Team Off-Def Stats'!T142), FALSE)</f>
        <v>12.9</v>
      </c>
      <c r="BL140">
        <f>VLOOKUP($AR140,'Final Team Off-Def Stats'!$A$2:$AQ$31, COLUMN('Final Team Off-Def Stats'!U142), FALSE)</f>
        <v>20.2</v>
      </c>
      <c r="BM140">
        <f>VLOOKUP($AR140,'Final Team Off-Def Stats'!$A$2:$AQ$31, COLUMN('Final Team Off-Def Stats'!V142), FALSE)</f>
        <v>112.9</v>
      </c>
      <c r="BN140">
        <f>VLOOKUP($AR140,'Final Team Off-Def Stats'!$A$2:$AQ$31, COLUMN('Final Team Off-Def Stats'!W142), FALSE)</f>
        <v>40.200000000000003</v>
      </c>
      <c r="BO140">
        <f>VLOOKUP($AR140,'Final Team Off-Def Stats'!$A$2:$AQ$31, COLUMN('Final Team Off-Def Stats'!X142), FALSE)</f>
        <v>87.1</v>
      </c>
      <c r="BP140">
        <f>VLOOKUP($AR140,'Final Team Off-Def Stats'!$A$2:$AQ$31, COLUMN('Final Team Off-Def Stats'!Y142), FALSE)</f>
        <v>0.46200000000000002</v>
      </c>
      <c r="BQ140">
        <f>VLOOKUP($AR140,'Final Team Off-Def Stats'!$A$2:$AQ$31, COLUMN('Final Team Off-Def Stats'!Z142), FALSE)</f>
        <v>12.8</v>
      </c>
      <c r="BR140">
        <f>VLOOKUP($AR140,'Final Team Off-Def Stats'!$A$2:$AQ$31, COLUMN('Final Team Off-Def Stats'!AA142), FALSE)</f>
        <v>36</v>
      </c>
      <c r="BS140">
        <f>VLOOKUP($AR140,'Final Team Off-Def Stats'!$A$2:$AQ$31, COLUMN('Final Team Off-Def Stats'!AB142), FALSE)</f>
        <v>0.35399999999999998</v>
      </c>
      <c r="BT140">
        <f>VLOOKUP($AR140,'Final Team Off-Def Stats'!$A$2:$AQ$31, COLUMN('Final Team Off-Def Stats'!AC142), FALSE)</f>
        <v>27.5</v>
      </c>
      <c r="BU140">
        <f>VLOOKUP($AR140,'Final Team Off-Def Stats'!$A$2:$AQ$31, COLUMN('Final Team Off-Def Stats'!AD142), FALSE)</f>
        <v>51.1</v>
      </c>
      <c r="BV140">
        <f>VLOOKUP($AR140,'Final Team Off-Def Stats'!$A$2:$AQ$31, COLUMN('Final Team Off-Def Stats'!AE142), FALSE)</f>
        <v>0.53800000000000003</v>
      </c>
      <c r="BW140">
        <f>VLOOKUP($AR140,'Final Team Off-Def Stats'!$A$2:$AQ$31, COLUMN('Final Team Off-Def Stats'!AF142), FALSE)</f>
        <v>17.3</v>
      </c>
      <c r="BX140">
        <f>VLOOKUP($AR140,'Final Team Off-Def Stats'!$A$2:$AQ$31, COLUMN('Final Team Off-Def Stats'!AG142), FALSE)</f>
        <v>21.9</v>
      </c>
      <c r="BY140">
        <f>VLOOKUP($AR140,'Final Team Off-Def Stats'!$A$2:$AQ$31, COLUMN('Final Team Off-Def Stats'!AH142), FALSE)</f>
        <v>0.78900000000000003</v>
      </c>
      <c r="BZ140">
        <f>VLOOKUP($AR140,'Final Team Off-Def Stats'!$A$2:$AQ$31, COLUMN('Final Team Off-Def Stats'!AI142), FALSE)</f>
        <v>10.7</v>
      </c>
      <c r="CA140">
        <f>VLOOKUP($AR140,'Final Team Off-Def Stats'!$A$2:$AQ$31, COLUMN('Final Team Off-Def Stats'!AJ142), FALSE)</f>
        <v>34.799999999999997</v>
      </c>
      <c r="CB140">
        <f>VLOOKUP($AR140,'Final Team Off-Def Stats'!$A$2:$AQ$31, COLUMN('Final Team Off-Def Stats'!AK142), FALSE)</f>
        <v>45.5</v>
      </c>
      <c r="CC140">
        <f>VLOOKUP($AR140,'Final Team Off-Def Stats'!$A$2:$AQ$31, COLUMN('Final Team Off-Def Stats'!AL142), FALSE)</f>
        <v>26.1</v>
      </c>
      <c r="CD140">
        <f>VLOOKUP($AR140,'Final Team Off-Def Stats'!$A$2:$AQ$31, COLUMN('Final Team Off-Def Stats'!AM142), FALSE)</f>
        <v>6.9</v>
      </c>
      <c r="CE140">
        <f>VLOOKUP($AR140,'Final Team Off-Def Stats'!$A$2:$AQ$31, COLUMN('Final Team Off-Def Stats'!AN142), FALSE)</f>
        <v>5.2</v>
      </c>
      <c r="CF140">
        <f>VLOOKUP($AR140,'Final Team Off-Def Stats'!$A$2:$AQ$31, COLUMN('Final Team Off-Def Stats'!AO142), FALSE)</f>
        <v>16.3</v>
      </c>
      <c r="CG140">
        <f>VLOOKUP($AR140,'Final Team Off-Def Stats'!$A$2:$AQ$31, COLUMN('Final Team Off-Def Stats'!AP142), FALSE)</f>
        <v>19.7</v>
      </c>
      <c r="CH140">
        <f>VLOOKUP($AR140,'Final Team Off-Def Stats'!$A$2:$AQ$31, COLUMN('Final Team Off-Def Stats'!AQ142), FALSE)</f>
        <v>110.5</v>
      </c>
      <c r="CI140" t="s">
        <v>543</v>
      </c>
    </row>
    <row r="141" spans="1:87" x14ac:dyDescent="0.35">
      <c r="A141" t="s">
        <v>421</v>
      </c>
      <c r="B141">
        <f>VLOOKUP($A141,'Final Team Off-Def Stats'!$A$2:$AQ$31, COLUMN('Final Team Off-Def Stats'!B141), FALSE)</f>
        <v>41.2</v>
      </c>
      <c r="C141">
        <f>VLOOKUP($A141,'Final Team Off-Def Stats'!$A$2:$AQ$31, COLUMN('Final Team Off-Def Stats'!C141), FALSE)</f>
        <v>87.8</v>
      </c>
      <c r="D141">
        <f>VLOOKUP($A141,'Final Team Off-Def Stats'!$A$2:$AQ$31, COLUMN('Final Team Off-Def Stats'!D141), FALSE)</f>
        <v>0.46899999999999997</v>
      </c>
      <c r="E141">
        <f>VLOOKUP($A141,'Final Team Off-Def Stats'!$A$2:$AQ$31, COLUMN('Final Team Off-Def Stats'!E141), FALSE)</f>
        <v>12.1</v>
      </c>
      <c r="F141">
        <f>VLOOKUP($A141,'Final Team Off-Def Stats'!$A$2:$AQ$31, COLUMN('Final Team Off-Def Stats'!F141), FALSE)</f>
        <v>34</v>
      </c>
      <c r="G141">
        <f>VLOOKUP($A141,'Final Team Off-Def Stats'!$A$2:$AQ$31, COLUMN('Final Team Off-Def Stats'!G141), FALSE)</f>
        <v>0.35499999999999998</v>
      </c>
      <c r="H141">
        <f>VLOOKUP($A141,'Final Team Off-Def Stats'!$A$2:$AQ$31, COLUMN('Final Team Off-Def Stats'!H141), FALSE)</f>
        <v>29.1</v>
      </c>
      <c r="I141">
        <f>VLOOKUP($A141,'Final Team Off-Def Stats'!$A$2:$AQ$31, COLUMN('Final Team Off-Def Stats'!I141), FALSE)</f>
        <v>53.8</v>
      </c>
      <c r="J141">
        <f>VLOOKUP($A141,'Final Team Off-Def Stats'!$A$2:$AQ$31, COLUMN('Final Team Off-Def Stats'!J141), FALSE)</f>
        <v>0.54100000000000004</v>
      </c>
      <c r="K141">
        <f>VLOOKUP($A141,'Final Team Off-Def Stats'!$A$2:$AQ$31, COLUMN('Final Team Off-Def Stats'!K141), FALSE)</f>
        <v>17.399999999999999</v>
      </c>
      <c r="L141">
        <f>VLOOKUP($A141,'Final Team Off-Def Stats'!$A$2:$AQ$31, COLUMN('Final Team Off-Def Stats'!L141), FALSE)</f>
        <v>22.9</v>
      </c>
      <c r="M141">
        <f>VLOOKUP($A141,'Final Team Off-Def Stats'!$A$2:$AQ$31, COLUMN('Final Team Off-Def Stats'!M141), FALSE)</f>
        <v>0.76</v>
      </c>
      <c r="N141">
        <f>VLOOKUP($A141,'Final Team Off-Def Stats'!$A$2:$AQ$31, COLUMN('Final Team Off-Def Stats'!N141), FALSE)</f>
        <v>10.6</v>
      </c>
      <c r="O141">
        <f>VLOOKUP($A141,'Final Team Off-Def Stats'!$A$2:$AQ$31, COLUMN('Final Team Off-Def Stats'!O141), FALSE)</f>
        <v>35.299999999999997</v>
      </c>
      <c r="P141">
        <f>VLOOKUP($A141,'Final Team Off-Def Stats'!$A$2:$AQ$31, COLUMN('Final Team Off-Def Stats'!P141), FALSE)</f>
        <v>45.9</v>
      </c>
      <c r="Q141">
        <f>VLOOKUP($A141,'Final Team Off-Def Stats'!$A$2:$AQ$31, COLUMN('Final Team Off-Def Stats'!Q141), FALSE)</f>
        <v>26.1</v>
      </c>
      <c r="R141">
        <f>VLOOKUP($A141,'Final Team Off-Def Stats'!$A$2:$AQ$31, COLUMN('Final Team Off-Def Stats'!R141), FALSE)</f>
        <v>7.3</v>
      </c>
      <c r="S141">
        <f>VLOOKUP($A141,'Final Team Off-Def Stats'!$A$2:$AQ$31, COLUMN('Final Team Off-Def Stats'!S141), FALSE)</f>
        <v>4.3</v>
      </c>
      <c r="T141">
        <f>VLOOKUP($A141,'Final Team Off-Def Stats'!$A$2:$AQ$31, COLUMN('Final Team Off-Def Stats'!T141), FALSE)</f>
        <v>14.9</v>
      </c>
      <c r="U141">
        <f>VLOOKUP($A141,'Final Team Off-Def Stats'!$A$2:$AQ$31, COLUMN('Final Team Off-Def Stats'!U141), FALSE)</f>
        <v>18.100000000000001</v>
      </c>
      <c r="V141">
        <f>VLOOKUP($A141,'Final Team Off-Def Stats'!$A$2:$AQ$31, COLUMN('Final Team Off-Def Stats'!V141), FALSE)</f>
        <v>111.9</v>
      </c>
      <c r="W141">
        <f>VLOOKUP($A141,'Final Team Off-Def Stats'!$A$2:$AQ$31, COLUMN('Final Team Off-Def Stats'!W141), FALSE)</f>
        <v>41</v>
      </c>
      <c r="X141">
        <f>VLOOKUP($A141,'Final Team Off-Def Stats'!$A$2:$AQ$31, COLUMN('Final Team Off-Def Stats'!X141), FALSE)</f>
        <v>90.5</v>
      </c>
      <c r="Y141">
        <f>VLOOKUP($A141,'Final Team Off-Def Stats'!$A$2:$AQ$31, COLUMN('Final Team Off-Def Stats'!Y141), FALSE)</f>
        <v>0.45200000000000001</v>
      </c>
      <c r="Z141">
        <f>VLOOKUP($A141,'Final Team Off-Def Stats'!$A$2:$AQ$31, COLUMN('Final Team Off-Def Stats'!Z141), FALSE)</f>
        <v>12.1</v>
      </c>
      <c r="AA141">
        <f>VLOOKUP($A141,'Final Team Off-Def Stats'!$A$2:$AQ$31, COLUMN('Final Team Off-Def Stats'!AA141), FALSE)</f>
        <v>34.4</v>
      </c>
      <c r="AB141">
        <f>VLOOKUP($A141,'Final Team Off-Def Stats'!$A$2:$AQ$31, COLUMN('Final Team Off-Def Stats'!AB141), FALSE)</f>
        <v>0.35299999999999998</v>
      </c>
      <c r="AC141">
        <f>VLOOKUP($A141,'Final Team Off-Def Stats'!$A$2:$AQ$31, COLUMN('Final Team Off-Def Stats'!AC141), FALSE)</f>
        <v>28.8</v>
      </c>
      <c r="AD141">
        <f>VLOOKUP($A141,'Final Team Off-Def Stats'!$A$2:$AQ$31, COLUMN('Final Team Off-Def Stats'!AD141), FALSE)</f>
        <v>56.1</v>
      </c>
      <c r="AE141">
        <f>VLOOKUP($A141,'Final Team Off-Def Stats'!$A$2:$AQ$31, COLUMN('Final Team Off-Def Stats'!AE141), FALSE)</f>
        <v>0.51400000000000001</v>
      </c>
      <c r="AF141">
        <f>VLOOKUP($A141,'Final Team Off-Def Stats'!$A$2:$AQ$31, COLUMN('Final Team Off-Def Stats'!AF141), FALSE)</f>
        <v>15.6</v>
      </c>
      <c r="AG141">
        <f>VLOOKUP($A141,'Final Team Off-Def Stats'!$A$2:$AQ$31, COLUMN('Final Team Off-Def Stats'!AG141), FALSE)</f>
        <v>20.100000000000001</v>
      </c>
      <c r="AH141">
        <f>VLOOKUP($A141,'Final Team Off-Def Stats'!$A$2:$AQ$31, COLUMN('Final Team Off-Def Stats'!AH141), FALSE)</f>
        <v>0.77400000000000002</v>
      </c>
      <c r="AI141">
        <f>VLOOKUP($A141,'Final Team Off-Def Stats'!$A$2:$AQ$31, COLUMN('Final Team Off-Def Stats'!AI141), FALSE)</f>
        <v>10.9</v>
      </c>
      <c r="AJ141">
        <f>VLOOKUP($A141,'Final Team Off-Def Stats'!$A$2:$AQ$31, COLUMN('Final Team Off-Def Stats'!AJ141), FALSE)</f>
        <v>33.6</v>
      </c>
      <c r="AK141">
        <f>VLOOKUP($A141,'Final Team Off-Def Stats'!$A$2:$AQ$31, COLUMN('Final Team Off-Def Stats'!AK141), FALSE)</f>
        <v>44.5</v>
      </c>
      <c r="AL141">
        <f>VLOOKUP($A141,'Final Team Off-Def Stats'!$A$2:$AQ$31, COLUMN('Final Team Off-Def Stats'!AL141), FALSE)</f>
        <v>25</v>
      </c>
      <c r="AM141">
        <f>VLOOKUP($A141,'Final Team Off-Def Stats'!$A$2:$AQ$31, COLUMN('Final Team Off-Def Stats'!AM141), FALSE)</f>
        <v>8.6999999999999993</v>
      </c>
      <c r="AN141">
        <f>VLOOKUP($A141,'Final Team Off-Def Stats'!$A$2:$AQ$31, COLUMN('Final Team Off-Def Stats'!AN141), FALSE)</f>
        <v>4.8</v>
      </c>
      <c r="AO141">
        <f>VLOOKUP($A141,'Final Team Off-Def Stats'!$A$2:$AQ$31, COLUMN('Final Team Off-Def Stats'!AO141), FALSE)</f>
        <v>13.9</v>
      </c>
      <c r="AP141">
        <f>VLOOKUP($A141,'Final Team Off-Def Stats'!$A$2:$AQ$31, COLUMN('Final Team Off-Def Stats'!AP141), FALSE)</f>
        <v>20.7</v>
      </c>
      <c r="AQ141">
        <f>VLOOKUP($A141,'Final Team Off-Def Stats'!$A$2:$AQ$31, COLUMN('Final Team Off-Def Stats'!AQ141), FALSE)</f>
        <v>109.7</v>
      </c>
      <c r="AR141" t="s">
        <v>220</v>
      </c>
      <c r="AS141">
        <f>VLOOKUP($AR141,'Final Team Off-Def Stats'!$A$2:$AQ$31, COLUMN('Final Team Off-Def Stats'!B143), FALSE)</f>
        <v>39.1</v>
      </c>
      <c r="AT141">
        <f>VLOOKUP($AR141,'Final Team Off-Def Stats'!$A$2:$AQ$31, COLUMN('Final Team Off-Def Stats'!C143), FALSE)</f>
        <v>89.4</v>
      </c>
      <c r="AU141">
        <f>VLOOKUP($AR141,'Final Team Off-Def Stats'!$A$2:$AQ$31, COLUMN('Final Team Off-Def Stats'!D143), FALSE)</f>
        <v>0.437</v>
      </c>
      <c r="AV141">
        <f>VLOOKUP($AR141,'Final Team Off-Def Stats'!$A$2:$AQ$31, COLUMN('Final Team Off-Def Stats'!E143), FALSE)</f>
        <v>13.7</v>
      </c>
      <c r="AW141">
        <f>VLOOKUP($AR141,'Final Team Off-Def Stats'!$A$2:$AQ$31, COLUMN('Final Team Off-Def Stats'!F143), FALSE)</f>
        <v>38.299999999999997</v>
      </c>
      <c r="AX141">
        <f>VLOOKUP($AR141,'Final Team Off-Def Stats'!$A$2:$AQ$31, COLUMN('Final Team Off-Def Stats'!G143), FALSE)</f>
        <v>0.35699999999999998</v>
      </c>
      <c r="AY141">
        <f>VLOOKUP($AR141,'Final Team Off-Def Stats'!$A$2:$AQ$31, COLUMN('Final Team Off-Def Stats'!H143), FALSE)</f>
        <v>25.4</v>
      </c>
      <c r="AZ141">
        <f>VLOOKUP($AR141,'Final Team Off-Def Stats'!$A$2:$AQ$31, COLUMN('Final Team Off-Def Stats'!I143), FALSE)</f>
        <v>51.1</v>
      </c>
      <c r="BA141">
        <f>VLOOKUP($AR141,'Final Team Off-Def Stats'!$A$2:$AQ$31, COLUMN('Final Team Off-Def Stats'!J143), FALSE)</f>
        <v>0.497</v>
      </c>
      <c r="BB141">
        <f>VLOOKUP($AR141,'Final Team Off-Def Stats'!$A$2:$AQ$31, COLUMN('Final Team Off-Def Stats'!K143), FALSE)</f>
        <v>18.600000000000001</v>
      </c>
      <c r="BC141">
        <f>VLOOKUP($AR141,'Final Team Off-Def Stats'!$A$2:$AQ$31, COLUMN('Final Team Off-Def Stats'!L143), FALSE)</f>
        <v>25</v>
      </c>
      <c r="BD141">
        <f>VLOOKUP($AR141,'Final Team Off-Def Stats'!$A$2:$AQ$31, COLUMN('Final Team Off-Def Stats'!M143), FALSE)</f>
        <v>0.74399999999999999</v>
      </c>
      <c r="BE141">
        <f>VLOOKUP($AR141,'Final Team Off-Def Stats'!$A$2:$AQ$31, COLUMN('Final Team Off-Def Stats'!N143), FALSE)</f>
        <v>11.9</v>
      </c>
      <c r="BF141">
        <f>VLOOKUP($AR141,'Final Team Off-Def Stats'!$A$2:$AQ$31, COLUMN('Final Team Off-Def Stats'!O143), FALSE)</f>
        <v>35.9</v>
      </c>
      <c r="BG141">
        <f>VLOOKUP($AR141,'Final Team Off-Def Stats'!$A$2:$AQ$31, COLUMN('Final Team Off-Def Stats'!P143), FALSE)</f>
        <v>47.8</v>
      </c>
      <c r="BH141">
        <f>VLOOKUP($AR141,'Final Team Off-Def Stats'!$A$2:$AQ$31, COLUMN('Final Team Off-Def Stats'!Q143), FALSE)</f>
        <v>22.7</v>
      </c>
      <c r="BI141">
        <f>VLOOKUP($AR141,'Final Team Off-Def Stats'!$A$2:$AQ$31, COLUMN('Final Team Off-Def Stats'!R143), FALSE)</f>
        <v>7.2</v>
      </c>
      <c r="BJ141">
        <f>VLOOKUP($AR141,'Final Team Off-Def Stats'!$A$2:$AQ$31, COLUMN('Final Team Off-Def Stats'!S143), FALSE)</f>
        <v>5</v>
      </c>
      <c r="BK141">
        <f>VLOOKUP($AR141,'Final Team Off-Def Stats'!$A$2:$AQ$31, COLUMN('Final Team Off-Def Stats'!T143), FALSE)</f>
        <v>13.7</v>
      </c>
      <c r="BL141">
        <f>VLOOKUP($AR141,'Final Team Off-Def Stats'!$A$2:$AQ$31, COLUMN('Final Team Off-Def Stats'!U143), FALSE)</f>
        <v>21.1</v>
      </c>
      <c r="BM141">
        <f>VLOOKUP($AR141,'Final Team Off-Def Stats'!$A$2:$AQ$31, COLUMN('Final Team Off-Def Stats'!V143), FALSE)</f>
        <v>110.4</v>
      </c>
      <c r="BN141">
        <f>VLOOKUP($AR141,'Final Team Off-Def Stats'!$A$2:$AQ$31, COLUMN('Final Team Off-Def Stats'!W143), FALSE)</f>
        <v>39.9</v>
      </c>
      <c r="BO141">
        <f>VLOOKUP($AR141,'Final Team Off-Def Stats'!$A$2:$AQ$31, COLUMN('Final Team Off-Def Stats'!X143), FALSE)</f>
        <v>89.2</v>
      </c>
      <c r="BP141">
        <f>VLOOKUP($AR141,'Final Team Off-Def Stats'!$A$2:$AQ$31, COLUMN('Final Team Off-Def Stats'!Y143), FALSE)</f>
        <v>0.44700000000000001</v>
      </c>
      <c r="BQ141">
        <f>VLOOKUP($AR141,'Final Team Off-Def Stats'!$A$2:$AQ$31, COLUMN('Final Team Off-Def Stats'!Z143), FALSE)</f>
        <v>13.1</v>
      </c>
      <c r="BR141">
        <f>VLOOKUP($AR141,'Final Team Off-Def Stats'!$A$2:$AQ$31, COLUMN('Final Team Off-Def Stats'!AA143), FALSE)</f>
        <v>38.299999999999997</v>
      </c>
      <c r="BS141">
        <f>VLOOKUP($AR141,'Final Team Off-Def Stats'!$A$2:$AQ$31, COLUMN('Final Team Off-Def Stats'!AB143), FALSE)</f>
        <v>0.34200000000000003</v>
      </c>
      <c r="BT141">
        <f>VLOOKUP($AR141,'Final Team Off-Def Stats'!$A$2:$AQ$31, COLUMN('Final Team Off-Def Stats'!AC143), FALSE)</f>
        <v>26.8</v>
      </c>
      <c r="BU141">
        <f>VLOOKUP($AR141,'Final Team Off-Def Stats'!$A$2:$AQ$31, COLUMN('Final Team Off-Def Stats'!AD143), FALSE)</f>
        <v>50.8</v>
      </c>
      <c r="BV141">
        <f>VLOOKUP($AR141,'Final Team Off-Def Stats'!$A$2:$AQ$31, COLUMN('Final Team Off-Def Stats'!AE143), FALSE)</f>
        <v>0.52700000000000002</v>
      </c>
      <c r="BW141">
        <f>VLOOKUP($AR141,'Final Team Off-Def Stats'!$A$2:$AQ$31, COLUMN('Final Team Off-Def Stats'!AF143), FALSE)</f>
        <v>17.600000000000001</v>
      </c>
      <c r="BX141">
        <f>VLOOKUP($AR141,'Final Team Off-Def Stats'!$A$2:$AQ$31, COLUMN('Final Team Off-Def Stats'!AG143), FALSE)</f>
        <v>23.1</v>
      </c>
      <c r="BY141">
        <f>VLOOKUP($AR141,'Final Team Off-Def Stats'!$A$2:$AQ$31, COLUMN('Final Team Off-Def Stats'!AH143), FALSE)</f>
        <v>0.76400000000000001</v>
      </c>
      <c r="BZ141">
        <f>VLOOKUP($AR141,'Final Team Off-Def Stats'!$A$2:$AQ$31, COLUMN('Final Team Off-Def Stats'!AI143), FALSE)</f>
        <v>9.6999999999999993</v>
      </c>
      <c r="CA141">
        <f>VLOOKUP($AR141,'Final Team Off-Def Stats'!$A$2:$AQ$31, COLUMN('Final Team Off-Def Stats'!AJ143), FALSE)</f>
        <v>35.6</v>
      </c>
      <c r="CB141">
        <f>VLOOKUP($AR141,'Final Team Off-Def Stats'!$A$2:$AQ$31, COLUMN('Final Team Off-Def Stats'!AK143), FALSE)</f>
        <v>45.3</v>
      </c>
      <c r="CC141">
        <f>VLOOKUP($AR141,'Final Team Off-Def Stats'!$A$2:$AQ$31, COLUMN('Final Team Off-Def Stats'!AL143), FALSE)</f>
        <v>25.1</v>
      </c>
      <c r="CD141">
        <f>VLOOKUP($AR141,'Final Team Off-Def Stats'!$A$2:$AQ$31, COLUMN('Final Team Off-Def Stats'!AM143), FALSE)</f>
        <v>7.2</v>
      </c>
      <c r="CE141">
        <f>VLOOKUP($AR141,'Final Team Off-Def Stats'!$A$2:$AQ$31, COLUMN('Final Team Off-Def Stats'!AN143), FALSE)</f>
        <v>4.8</v>
      </c>
      <c r="CF141">
        <f>VLOOKUP($AR141,'Final Team Off-Def Stats'!$A$2:$AQ$31, COLUMN('Final Team Off-Def Stats'!AO143), FALSE)</f>
        <v>13.1</v>
      </c>
      <c r="CG141">
        <f>VLOOKUP($AR141,'Final Team Off-Def Stats'!$A$2:$AQ$31, COLUMN('Final Team Off-Def Stats'!AP143), FALSE)</f>
        <v>21.1</v>
      </c>
      <c r="CH141">
        <f>VLOOKUP($AR141,'Final Team Off-Def Stats'!$A$2:$AQ$31, COLUMN('Final Team Off-Def Stats'!AQ143), FALSE)</f>
        <v>110.5</v>
      </c>
      <c r="CI141" t="s">
        <v>543</v>
      </c>
    </row>
    <row r="142" spans="1:87" x14ac:dyDescent="0.35">
      <c r="A142" t="s">
        <v>499</v>
      </c>
      <c r="B142">
        <f>VLOOKUP($A142,'Final Team Off-Def Stats'!$A$2:$AQ$31, COLUMN('Final Team Off-Def Stats'!B142), FALSE)</f>
        <v>41.7</v>
      </c>
      <c r="C142">
        <f>VLOOKUP($A142,'Final Team Off-Def Stats'!$A$2:$AQ$31, COLUMN('Final Team Off-Def Stats'!C142), FALSE)</f>
        <v>88.5</v>
      </c>
      <c r="D142">
        <f>VLOOKUP($A142,'Final Team Off-Def Stats'!$A$2:$AQ$31, COLUMN('Final Team Off-Def Stats'!D142), FALSE)</f>
        <v>0.47099999999999997</v>
      </c>
      <c r="E142">
        <f>VLOOKUP($A142,'Final Team Off-Def Stats'!$A$2:$AQ$31, COLUMN('Final Team Off-Def Stats'!E142), FALSE)</f>
        <v>14.9</v>
      </c>
      <c r="F142">
        <f>VLOOKUP($A142,'Final Team Off-Def Stats'!$A$2:$AQ$31, COLUMN('Final Team Off-Def Stats'!F142), FALSE)</f>
        <v>41.4</v>
      </c>
      <c r="G142">
        <f>VLOOKUP($A142,'Final Team Off-Def Stats'!$A$2:$AQ$31, COLUMN('Final Team Off-Def Stats'!G142), FALSE)</f>
        <v>0.36</v>
      </c>
      <c r="H142">
        <f>VLOOKUP($A142,'Final Team Off-Def Stats'!$A$2:$AQ$31, COLUMN('Final Team Off-Def Stats'!H142), FALSE)</f>
        <v>26.7</v>
      </c>
      <c r="I142">
        <f>VLOOKUP($A142,'Final Team Off-Def Stats'!$A$2:$AQ$31, COLUMN('Final Team Off-Def Stats'!I142), FALSE)</f>
        <v>47.1</v>
      </c>
      <c r="J142">
        <f>VLOOKUP($A142,'Final Team Off-Def Stats'!$A$2:$AQ$31, COLUMN('Final Team Off-Def Stats'!J142), FALSE)</f>
        <v>0.56799999999999995</v>
      </c>
      <c r="K142">
        <f>VLOOKUP($A142,'Final Team Off-Def Stats'!$A$2:$AQ$31, COLUMN('Final Team Off-Def Stats'!K142), FALSE)</f>
        <v>18.399999999999999</v>
      </c>
      <c r="L142">
        <f>VLOOKUP($A142,'Final Team Off-Def Stats'!$A$2:$AQ$31, COLUMN('Final Team Off-Def Stats'!L142), FALSE)</f>
        <v>24</v>
      </c>
      <c r="M142">
        <f>VLOOKUP($A142,'Final Team Off-Def Stats'!$A$2:$AQ$31, COLUMN('Final Team Off-Def Stats'!M142), FALSE)</f>
        <v>0.76700000000000002</v>
      </c>
      <c r="N142">
        <f>VLOOKUP($A142,'Final Team Off-Def Stats'!$A$2:$AQ$31, COLUMN('Final Team Off-Def Stats'!N142), FALSE)</f>
        <v>11.1</v>
      </c>
      <c r="O142">
        <f>VLOOKUP($A142,'Final Team Off-Def Stats'!$A$2:$AQ$31, COLUMN('Final Team Off-Def Stats'!O142), FALSE)</f>
        <v>36.5</v>
      </c>
      <c r="P142">
        <f>VLOOKUP($A142,'Final Team Off-Def Stats'!$A$2:$AQ$31, COLUMN('Final Team Off-Def Stats'!P142), FALSE)</f>
        <v>47.6</v>
      </c>
      <c r="Q142">
        <f>VLOOKUP($A142,'Final Team Off-Def Stats'!$A$2:$AQ$31, COLUMN('Final Team Off-Def Stats'!Q142), FALSE)</f>
        <v>23</v>
      </c>
      <c r="R142">
        <f>VLOOKUP($A142,'Final Team Off-Def Stats'!$A$2:$AQ$31, COLUMN('Final Team Off-Def Stats'!R142), FALSE)</f>
        <v>7.4</v>
      </c>
      <c r="S142">
        <f>VLOOKUP($A142,'Final Team Off-Def Stats'!$A$2:$AQ$31, COLUMN('Final Team Off-Def Stats'!S142), FALSE)</f>
        <v>5</v>
      </c>
      <c r="T142">
        <f>VLOOKUP($A142,'Final Team Off-Def Stats'!$A$2:$AQ$31, COLUMN('Final Team Off-Def Stats'!T142), FALSE)</f>
        <v>14.4</v>
      </c>
      <c r="U142">
        <f>VLOOKUP($A142,'Final Team Off-Def Stats'!$A$2:$AQ$31, COLUMN('Final Team Off-Def Stats'!U142), FALSE)</f>
        <v>19.399999999999999</v>
      </c>
      <c r="V142">
        <f>VLOOKUP($A142,'Final Team Off-Def Stats'!$A$2:$AQ$31, COLUMN('Final Team Off-Def Stats'!V142), FALSE)</f>
        <v>116.7</v>
      </c>
      <c r="W142">
        <f>VLOOKUP($A142,'Final Team Off-Def Stats'!$A$2:$AQ$31, COLUMN('Final Team Off-Def Stats'!W142), FALSE)</f>
        <v>41.5</v>
      </c>
      <c r="X142">
        <f>VLOOKUP($A142,'Final Team Off-Def Stats'!$A$2:$AQ$31, COLUMN('Final Team Off-Def Stats'!X142), FALSE)</f>
        <v>91.7</v>
      </c>
      <c r="Y142">
        <f>VLOOKUP($A142,'Final Team Off-Def Stats'!$A$2:$AQ$31, COLUMN('Final Team Off-Def Stats'!Y142), FALSE)</f>
        <v>0.45300000000000001</v>
      </c>
      <c r="Z142">
        <f>VLOOKUP($A142,'Final Team Off-Def Stats'!$A$2:$AQ$31, COLUMN('Final Team Off-Def Stats'!Z142), FALSE)</f>
        <v>12.4</v>
      </c>
      <c r="AA142">
        <f>VLOOKUP($A142,'Final Team Off-Def Stats'!$A$2:$AQ$31, COLUMN('Final Team Off-Def Stats'!AA142), FALSE)</f>
        <v>35.5</v>
      </c>
      <c r="AB142">
        <f>VLOOKUP($A142,'Final Team Off-Def Stats'!$A$2:$AQ$31, COLUMN('Final Team Off-Def Stats'!AB142), FALSE)</f>
        <v>0.35</v>
      </c>
      <c r="AC142">
        <f>VLOOKUP($A142,'Final Team Off-Def Stats'!$A$2:$AQ$31, COLUMN('Final Team Off-Def Stats'!AC142), FALSE)</f>
        <v>29.1</v>
      </c>
      <c r="AD142">
        <f>VLOOKUP($A142,'Final Team Off-Def Stats'!$A$2:$AQ$31, COLUMN('Final Team Off-Def Stats'!AD142), FALSE)</f>
        <v>56.1</v>
      </c>
      <c r="AE142">
        <f>VLOOKUP($A142,'Final Team Off-Def Stats'!$A$2:$AQ$31, COLUMN('Final Team Off-Def Stats'!AE142), FALSE)</f>
        <v>0.51800000000000002</v>
      </c>
      <c r="AF142">
        <f>VLOOKUP($A142,'Final Team Off-Def Stats'!$A$2:$AQ$31, COLUMN('Final Team Off-Def Stats'!AF142), FALSE)</f>
        <v>15</v>
      </c>
      <c r="AG142">
        <f>VLOOKUP($A142,'Final Team Off-Def Stats'!$A$2:$AQ$31, COLUMN('Final Team Off-Def Stats'!AG142), FALSE)</f>
        <v>19.8</v>
      </c>
      <c r="AH142">
        <f>VLOOKUP($A142,'Final Team Off-Def Stats'!$A$2:$AQ$31, COLUMN('Final Team Off-Def Stats'!AH142), FALSE)</f>
        <v>0.75800000000000001</v>
      </c>
      <c r="AI142">
        <f>VLOOKUP($A142,'Final Team Off-Def Stats'!$A$2:$AQ$31, COLUMN('Final Team Off-Def Stats'!AI142), FALSE)</f>
        <v>10.1</v>
      </c>
      <c r="AJ142">
        <f>VLOOKUP($A142,'Final Team Off-Def Stats'!$A$2:$AQ$31, COLUMN('Final Team Off-Def Stats'!AJ142), FALSE)</f>
        <v>32.6</v>
      </c>
      <c r="AK142">
        <f>VLOOKUP($A142,'Final Team Off-Def Stats'!$A$2:$AQ$31, COLUMN('Final Team Off-Def Stats'!AK142), FALSE)</f>
        <v>42.7</v>
      </c>
      <c r="AL142">
        <f>VLOOKUP($A142,'Final Team Off-Def Stats'!$A$2:$AQ$31, COLUMN('Final Team Off-Def Stats'!AL142), FALSE)</f>
        <v>24</v>
      </c>
      <c r="AM142">
        <f>VLOOKUP($A142,'Final Team Off-Def Stats'!$A$2:$AQ$31, COLUMN('Final Team Off-Def Stats'!AM142), FALSE)</f>
        <v>8</v>
      </c>
      <c r="AN142">
        <f>VLOOKUP($A142,'Final Team Off-Def Stats'!$A$2:$AQ$31, COLUMN('Final Team Off-Def Stats'!AN142), FALSE)</f>
        <v>4.4000000000000004</v>
      </c>
      <c r="AO142">
        <f>VLOOKUP($A142,'Final Team Off-Def Stats'!$A$2:$AQ$31, COLUMN('Final Team Off-Def Stats'!AO142), FALSE)</f>
        <v>12.3</v>
      </c>
      <c r="AP142">
        <f>VLOOKUP($A142,'Final Team Off-Def Stats'!$A$2:$AQ$31, COLUMN('Final Team Off-Def Stats'!AP142), FALSE)</f>
        <v>20.8</v>
      </c>
      <c r="AQ142">
        <f>VLOOKUP($A142,'Final Team Off-Def Stats'!$A$2:$AQ$31, COLUMN('Final Team Off-Def Stats'!AQ142), FALSE)</f>
        <v>110.5</v>
      </c>
      <c r="AR142" t="s">
        <v>187</v>
      </c>
      <c r="AS142">
        <f>VLOOKUP($AR142,'Final Team Off-Def Stats'!$A$2:$AQ$31, COLUMN('Final Team Off-Def Stats'!B144), FALSE)</f>
        <v>38.4</v>
      </c>
      <c r="AT142">
        <f>VLOOKUP($AR142,'Final Team Off-Def Stats'!$A$2:$AQ$31, COLUMN('Final Team Off-Def Stats'!C144), FALSE)</f>
        <v>88.5</v>
      </c>
      <c r="AU142">
        <f>VLOOKUP($AR142,'Final Team Off-Def Stats'!$A$2:$AQ$31, COLUMN('Final Team Off-Def Stats'!D144), FALSE)</f>
        <v>0.434</v>
      </c>
      <c r="AV142">
        <f>VLOOKUP($AR142,'Final Team Off-Def Stats'!$A$2:$AQ$31, COLUMN('Final Team Off-Def Stats'!E144), FALSE)</f>
        <v>12.2</v>
      </c>
      <c r="AW142">
        <f>VLOOKUP($AR142,'Final Team Off-Def Stats'!$A$2:$AQ$31, COLUMN('Final Team Off-Def Stats'!F144), FALSE)</f>
        <v>36.9</v>
      </c>
      <c r="AX142">
        <f>VLOOKUP($AR142,'Final Team Off-Def Stats'!$A$2:$AQ$31, COLUMN('Final Team Off-Def Stats'!G144), FALSE)</f>
        <v>0.33100000000000002</v>
      </c>
      <c r="AY142">
        <f>VLOOKUP($AR142,'Final Team Off-Def Stats'!$A$2:$AQ$31, COLUMN('Final Team Off-Def Stats'!H144), FALSE)</f>
        <v>26.2</v>
      </c>
      <c r="AZ142">
        <f>VLOOKUP($AR142,'Final Team Off-Def Stats'!$A$2:$AQ$31, COLUMN('Final Team Off-Def Stats'!I144), FALSE)</f>
        <v>51.6</v>
      </c>
      <c r="BA142">
        <f>VLOOKUP($AR142,'Final Team Off-Def Stats'!$A$2:$AQ$31, COLUMN('Final Team Off-Def Stats'!J144), FALSE)</f>
        <v>0.50700000000000001</v>
      </c>
      <c r="BB142">
        <f>VLOOKUP($AR142,'Final Team Off-Def Stats'!$A$2:$AQ$31, COLUMN('Final Team Off-Def Stats'!K144), FALSE)</f>
        <v>15.5</v>
      </c>
      <c r="BC142">
        <f>VLOOKUP($AR142,'Final Team Off-Def Stats'!$A$2:$AQ$31, COLUMN('Final Team Off-Def Stats'!L144), FALSE)</f>
        <v>19.7</v>
      </c>
      <c r="BD142">
        <f>VLOOKUP($AR142,'Final Team Off-Def Stats'!$A$2:$AQ$31, COLUMN('Final Team Off-Def Stats'!M144), FALSE)</f>
        <v>0.78700000000000003</v>
      </c>
      <c r="BE142">
        <f>VLOOKUP($AR142,'Final Team Off-Def Stats'!$A$2:$AQ$31, COLUMN('Final Team Off-Def Stats'!N144), FALSE)</f>
        <v>9.1</v>
      </c>
      <c r="BF142">
        <f>VLOOKUP($AR142,'Final Team Off-Def Stats'!$A$2:$AQ$31, COLUMN('Final Team Off-Def Stats'!O144), FALSE)</f>
        <v>35.299999999999997</v>
      </c>
      <c r="BG142">
        <f>VLOOKUP($AR142,'Final Team Off-Def Stats'!$A$2:$AQ$31, COLUMN('Final Team Off-Def Stats'!P144), FALSE)</f>
        <v>44.4</v>
      </c>
      <c r="BH142">
        <f>VLOOKUP($AR142,'Final Team Off-Def Stats'!$A$2:$AQ$31, COLUMN('Final Team Off-Def Stats'!Q144), FALSE)</f>
        <v>23.8</v>
      </c>
      <c r="BI142">
        <f>VLOOKUP($AR142,'Final Team Off-Def Stats'!$A$2:$AQ$31, COLUMN('Final Team Off-Def Stats'!R144), FALSE)</f>
        <v>6.8</v>
      </c>
      <c r="BJ142">
        <f>VLOOKUP($AR142,'Final Team Off-Def Stats'!$A$2:$AQ$31, COLUMN('Final Team Off-Def Stats'!S144), FALSE)</f>
        <v>4.5</v>
      </c>
      <c r="BK142">
        <f>VLOOKUP($AR142,'Final Team Off-Def Stats'!$A$2:$AQ$31, COLUMN('Final Team Off-Def Stats'!T144), FALSE)</f>
        <v>14.5</v>
      </c>
      <c r="BL142">
        <f>VLOOKUP($AR142,'Final Team Off-Def Stats'!$A$2:$AQ$31, COLUMN('Final Team Off-Def Stats'!U144), FALSE)</f>
        <v>19.7</v>
      </c>
      <c r="BM142">
        <f>VLOOKUP($AR142,'Final Team Off-Def Stats'!$A$2:$AQ$31, COLUMN('Final Team Off-Def Stats'!V144), FALSE)</f>
        <v>104.5</v>
      </c>
      <c r="BN142">
        <f>VLOOKUP($AR142,'Final Team Off-Def Stats'!$A$2:$AQ$31, COLUMN('Final Team Off-Def Stats'!W144), FALSE)</f>
        <v>40.9</v>
      </c>
      <c r="BO142">
        <f>VLOOKUP($AR142,'Final Team Off-Def Stats'!$A$2:$AQ$31, COLUMN('Final Team Off-Def Stats'!X144), FALSE)</f>
        <v>89.3</v>
      </c>
      <c r="BP142">
        <f>VLOOKUP($AR142,'Final Team Off-Def Stats'!$A$2:$AQ$31, COLUMN('Final Team Off-Def Stats'!Y144), FALSE)</f>
        <v>0.45800000000000002</v>
      </c>
      <c r="BQ142">
        <f>VLOOKUP($AR142,'Final Team Off-Def Stats'!$A$2:$AQ$31, COLUMN('Final Team Off-Def Stats'!Z144), FALSE)</f>
        <v>13.2</v>
      </c>
      <c r="BR142">
        <f>VLOOKUP($AR142,'Final Team Off-Def Stats'!$A$2:$AQ$31, COLUMN('Final Team Off-Def Stats'!AA144), FALSE)</f>
        <v>36.4</v>
      </c>
      <c r="BS142">
        <f>VLOOKUP($AR142,'Final Team Off-Def Stats'!$A$2:$AQ$31, COLUMN('Final Team Off-Def Stats'!AB144), FALSE)</f>
        <v>0.36299999999999999</v>
      </c>
      <c r="BT142">
        <f>VLOOKUP($AR142,'Final Team Off-Def Stats'!$A$2:$AQ$31, COLUMN('Final Team Off-Def Stats'!AC144), FALSE)</f>
        <v>27.7</v>
      </c>
      <c r="BU142">
        <f>VLOOKUP($AR142,'Final Team Off-Def Stats'!$A$2:$AQ$31, COLUMN('Final Team Off-Def Stats'!AD144), FALSE)</f>
        <v>52.8</v>
      </c>
      <c r="BV142">
        <f>VLOOKUP($AR142,'Final Team Off-Def Stats'!$A$2:$AQ$31, COLUMN('Final Team Off-Def Stats'!AE144), FALSE)</f>
        <v>0.52400000000000002</v>
      </c>
      <c r="BW142">
        <f>VLOOKUP($AR142,'Final Team Off-Def Stats'!$A$2:$AQ$31, COLUMN('Final Team Off-Def Stats'!AF144), FALSE)</f>
        <v>17.5</v>
      </c>
      <c r="BX142">
        <f>VLOOKUP($AR142,'Final Team Off-Def Stats'!$A$2:$AQ$31, COLUMN('Final Team Off-Def Stats'!AG144), FALSE)</f>
        <v>22.6</v>
      </c>
      <c r="BY142">
        <f>VLOOKUP($AR142,'Final Team Off-Def Stats'!$A$2:$AQ$31, COLUMN('Final Team Off-Def Stats'!AH144), FALSE)</f>
        <v>0.77200000000000002</v>
      </c>
      <c r="BZ142">
        <f>VLOOKUP($AR142,'Final Team Off-Def Stats'!$A$2:$AQ$31, COLUMN('Final Team Off-Def Stats'!AI144), FALSE)</f>
        <v>10.4</v>
      </c>
      <c r="CA142">
        <f>VLOOKUP($AR142,'Final Team Off-Def Stats'!$A$2:$AQ$31, COLUMN('Final Team Off-Def Stats'!AJ144), FALSE)</f>
        <v>36.9</v>
      </c>
      <c r="CB142">
        <f>VLOOKUP($AR142,'Final Team Off-Def Stats'!$A$2:$AQ$31, COLUMN('Final Team Off-Def Stats'!AK144), FALSE)</f>
        <v>47.3</v>
      </c>
      <c r="CC142">
        <f>VLOOKUP($AR142,'Final Team Off-Def Stats'!$A$2:$AQ$31, COLUMN('Final Team Off-Def Stats'!AL144), FALSE)</f>
        <v>24.9</v>
      </c>
      <c r="CD142">
        <f>VLOOKUP($AR142,'Final Team Off-Def Stats'!$A$2:$AQ$31, COLUMN('Final Team Off-Def Stats'!AM144), FALSE)</f>
        <v>8</v>
      </c>
      <c r="CE142">
        <f>VLOOKUP($AR142,'Final Team Off-Def Stats'!$A$2:$AQ$31, COLUMN('Final Team Off-Def Stats'!AN144), FALSE)</f>
        <v>5.2</v>
      </c>
      <c r="CF142">
        <f>VLOOKUP($AR142,'Final Team Off-Def Stats'!$A$2:$AQ$31, COLUMN('Final Team Off-Def Stats'!AO144), FALSE)</f>
        <v>13.2</v>
      </c>
      <c r="CG142">
        <f>VLOOKUP($AR142,'Final Team Off-Def Stats'!$A$2:$AQ$31, COLUMN('Final Team Off-Def Stats'!AP144), FALSE)</f>
        <v>18.399999999999999</v>
      </c>
      <c r="CH142">
        <f>VLOOKUP($AR142,'Final Team Off-Def Stats'!$A$2:$AQ$31, COLUMN('Final Team Off-Def Stats'!AQ144), FALSE)</f>
        <v>112.5</v>
      </c>
      <c r="CI142" t="s">
        <v>542</v>
      </c>
    </row>
    <row r="143" spans="1:87" x14ac:dyDescent="0.35">
      <c r="A143" t="s">
        <v>346</v>
      </c>
      <c r="B143">
        <f>VLOOKUP($A143,'Final Team Off-Def Stats'!$A$2:$AQ$31, COLUMN('Final Team Off-Def Stats'!B143), FALSE)</f>
        <v>41.9</v>
      </c>
      <c r="C143">
        <f>VLOOKUP($A143,'Final Team Off-Def Stats'!$A$2:$AQ$31, COLUMN('Final Team Off-Def Stats'!C143), FALSE)</f>
        <v>90.4</v>
      </c>
      <c r="D143">
        <f>VLOOKUP($A143,'Final Team Off-Def Stats'!$A$2:$AQ$31, COLUMN('Final Team Off-Def Stats'!D143), FALSE)</f>
        <v>0.46300000000000002</v>
      </c>
      <c r="E143">
        <f>VLOOKUP($A143,'Final Team Off-Def Stats'!$A$2:$AQ$31, COLUMN('Final Team Off-Def Stats'!E143), FALSE)</f>
        <v>12.3</v>
      </c>
      <c r="F143">
        <f>VLOOKUP($A143,'Final Team Off-Def Stats'!$A$2:$AQ$31, COLUMN('Final Team Off-Def Stats'!F143), FALSE)</f>
        <v>35.700000000000003</v>
      </c>
      <c r="G143">
        <f>VLOOKUP($A143,'Final Team Off-Def Stats'!$A$2:$AQ$31, COLUMN('Final Team Off-Def Stats'!G143), FALSE)</f>
        <v>0.34399999999999997</v>
      </c>
      <c r="H143">
        <f>VLOOKUP($A143,'Final Team Off-Def Stats'!$A$2:$AQ$31, COLUMN('Final Team Off-Def Stats'!H143), FALSE)</f>
        <v>29.6</v>
      </c>
      <c r="I143">
        <f>VLOOKUP($A143,'Final Team Off-Def Stats'!$A$2:$AQ$31, COLUMN('Final Team Off-Def Stats'!I143), FALSE)</f>
        <v>54.7</v>
      </c>
      <c r="J143">
        <f>VLOOKUP($A143,'Final Team Off-Def Stats'!$A$2:$AQ$31, COLUMN('Final Team Off-Def Stats'!J143), FALSE)</f>
        <v>0.54100000000000004</v>
      </c>
      <c r="K143">
        <f>VLOOKUP($A143,'Final Team Off-Def Stats'!$A$2:$AQ$31, COLUMN('Final Team Off-Def Stats'!K143), FALSE)</f>
        <v>16.600000000000001</v>
      </c>
      <c r="L143">
        <f>VLOOKUP($A143,'Final Team Off-Def Stats'!$A$2:$AQ$31, COLUMN('Final Team Off-Def Stats'!L143), FALSE)</f>
        <v>21.6</v>
      </c>
      <c r="M143">
        <f>VLOOKUP($A143,'Final Team Off-Def Stats'!$A$2:$AQ$31, COLUMN('Final Team Off-Def Stats'!M143), FALSE)</f>
        <v>0.76800000000000002</v>
      </c>
      <c r="N143">
        <f>VLOOKUP($A143,'Final Team Off-Def Stats'!$A$2:$AQ$31, COLUMN('Final Team Off-Def Stats'!N143), FALSE)</f>
        <v>11.4</v>
      </c>
      <c r="O143">
        <f>VLOOKUP($A143,'Final Team Off-Def Stats'!$A$2:$AQ$31, COLUMN('Final Team Off-Def Stats'!O143), FALSE)</f>
        <v>32.9</v>
      </c>
      <c r="P143">
        <f>VLOOKUP($A143,'Final Team Off-Def Stats'!$A$2:$AQ$31, COLUMN('Final Team Off-Def Stats'!P143), FALSE)</f>
        <v>44.3</v>
      </c>
      <c r="Q143">
        <f>VLOOKUP($A143,'Final Team Off-Def Stats'!$A$2:$AQ$31, COLUMN('Final Team Off-Def Stats'!Q143), FALSE)</f>
        <v>25.6</v>
      </c>
      <c r="R143">
        <f>VLOOKUP($A143,'Final Team Off-Def Stats'!$A$2:$AQ$31, COLUMN('Final Team Off-Def Stats'!R143), FALSE)</f>
        <v>7.2</v>
      </c>
      <c r="S143">
        <f>VLOOKUP($A143,'Final Team Off-Def Stats'!$A$2:$AQ$31, COLUMN('Final Team Off-Def Stats'!S143), FALSE)</f>
        <v>5.6</v>
      </c>
      <c r="T143">
        <f>VLOOKUP($A143,'Final Team Off-Def Stats'!$A$2:$AQ$31, COLUMN('Final Team Off-Def Stats'!T143), FALSE)</f>
        <v>14.6</v>
      </c>
      <c r="U143">
        <f>VLOOKUP($A143,'Final Team Off-Def Stats'!$A$2:$AQ$31, COLUMN('Final Team Off-Def Stats'!U143), FALSE)</f>
        <v>20.6</v>
      </c>
      <c r="V143">
        <f>VLOOKUP($A143,'Final Team Off-Def Stats'!$A$2:$AQ$31, COLUMN('Final Team Off-Def Stats'!V143), FALSE)</f>
        <v>112.6</v>
      </c>
      <c r="W143">
        <f>VLOOKUP($A143,'Final Team Off-Def Stats'!$A$2:$AQ$31, COLUMN('Final Team Off-Def Stats'!W143), FALSE)</f>
        <v>42.9</v>
      </c>
      <c r="X143">
        <f>VLOOKUP($A143,'Final Team Off-Def Stats'!$A$2:$AQ$31, COLUMN('Final Team Off-Def Stats'!X143), FALSE)</f>
        <v>88.8</v>
      </c>
      <c r="Y143">
        <f>VLOOKUP($A143,'Final Team Off-Def Stats'!$A$2:$AQ$31, COLUMN('Final Team Off-Def Stats'!Y143), FALSE)</f>
        <v>0.48299999999999998</v>
      </c>
      <c r="Z143">
        <f>VLOOKUP($A143,'Final Team Off-Def Stats'!$A$2:$AQ$31, COLUMN('Final Team Off-Def Stats'!Z143), FALSE)</f>
        <v>12.1</v>
      </c>
      <c r="AA143">
        <f>VLOOKUP($A143,'Final Team Off-Def Stats'!$A$2:$AQ$31, COLUMN('Final Team Off-Def Stats'!AA143), FALSE)</f>
        <v>32.6</v>
      </c>
      <c r="AB143">
        <f>VLOOKUP($A143,'Final Team Off-Def Stats'!$A$2:$AQ$31, COLUMN('Final Team Off-Def Stats'!AB143), FALSE)</f>
        <v>0.372</v>
      </c>
      <c r="AC143">
        <f>VLOOKUP($A143,'Final Team Off-Def Stats'!$A$2:$AQ$31, COLUMN('Final Team Off-Def Stats'!AC143), FALSE)</f>
        <v>30.8</v>
      </c>
      <c r="AD143">
        <f>VLOOKUP($A143,'Final Team Off-Def Stats'!$A$2:$AQ$31, COLUMN('Final Team Off-Def Stats'!AD143), FALSE)</f>
        <v>56.3</v>
      </c>
      <c r="AE143">
        <f>VLOOKUP($A143,'Final Team Off-Def Stats'!$A$2:$AQ$31, COLUMN('Final Team Off-Def Stats'!AE143), FALSE)</f>
        <v>0.54700000000000004</v>
      </c>
      <c r="AF143">
        <f>VLOOKUP($A143,'Final Team Off-Def Stats'!$A$2:$AQ$31, COLUMN('Final Team Off-Def Stats'!AF143), FALSE)</f>
        <v>18.100000000000001</v>
      </c>
      <c r="AG143">
        <f>VLOOKUP($A143,'Final Team Off-Def Stats'!$A$2:$AQ$31, COLUMN('Final Team Off-Def Stats'!AG143), FALSE)</f>
        <v>22.7</v>
      </c>
      <c r="AH143">
        <f>VLOOKUP($A143,'Final Team Off-Def Stats'!$A$2:$AQ$31, COLUMN('Final Team Off-Def Stats'!AH143), FALSE)</f>
        <v>0.79700000000000004</v>
      </c>
      <c r="AI143">
        <f>VLOOKUP($A143,'Final Team Off-Def Stats'!$A$2:$AQ$31, COLUMN('Final Team Off-Def Stats'!AI143), FALSE)</f>
        <v>10.3</v>
      </c>
      <c r="AJ143">
        <f>VLOOKUP($A143,'Final Team Off-Def Stats'!$A$2:$AQ$31, COLUMN('Final Team Off-Def Stats'!AJ143), FALSE)</f>
        <v>33.299999999999997</v>
      </c>
      <c r="AK143">
        <f>VLOOKUP($A143,'Final Team Off-Def Stats'!$A$2:$AQ$31, COLUMN('Final Team Off-Def Stats'!AK143), FALSE)</f>
        <v>43.5</v>
      </c>
      <c r="AL143">
        <f>VLOOKUP($A143,'Final Team Off-Def Stats'!$A$2:$AQ$31, COLUMN('Final Team Off-Def Stats'!AL143), FALSE)</f>
        <v>25.4</v>
      </c>
      <c r="AM143">
        <f>VLOOKUP($A143,'Final Team Off-Def Stats'!$A$2:$AQ$31, COLUMN('Final Team Off-Def Stats'!AM143), FALSE)</f>
        <v>8.1999999999999993</v>
      </c>
      <c r="AN143">
        <f>VLOOKUP($A143,'Final Team Off-Def Stats'!$A$2:$AQ$31, COLUMN('Final Team Off-Def Stats'!AN143), FALSE)</f>
        <v>4.9000000000000004</v>
      </c>
      <c r="AO143">
        <f>VLOOKUP($A143,'Final Team Off-Def Stats'!$A$2:$AQ$31, COLUMN('Final Team Off-Def Stats'!AO143), FALSE)</f>
        <v>13.4</v>
      </c>
      <c r="AP143">
        <f>VLOOKUP($A143,'Final Team Off-Def Stats'!$A$2:$AQ$31, COLUMN('Final Team Off-Def Stats'!AP143), FALSE)</f>
        <v>19.399999999999999</v>
      </c>
      <c r="AQ143">
        <f>VLOOKUP($A143,'Final Team Off-Def Stats'!$A$2:$AQ$31, COLUMN('Final Team Off-Def Stats'!AQ143), FALSE)</f>
        <v>116.1</v>
      </c>
      <c r="AR143" t="s">
        <v>110</v>
      </c>
      <c r="AS143">
        <f>VLOOKUP($AR143,'Final Team Off-Def Stats'!$A$2:$AQ$31, COLUMN('Final Team Off-Def Stats'!B145), FALSE)</f>
        <v>40.299999999999997</v>
      </c>
      <c r="AT143">
        <f>VLOOKUP($AR143,'Final Team Off-Def Stats'!$A$2:$AQ$31, COLUMN('Final Team Off-Def Stats'!C145), FALSE)</f>
        <v>87.7</v>
      </c>
      <c r="AU143">
        <f>VLOOKUP($AR143,'Final Team Off-Def Stats'!$A$2:$AQ$31, COLUMN('Final Team Off-Def Stats'!D145), FALSE)</f>
        <v>0.46</v>
      </c>
      <c r="AV143">
        <f>VLOOKUP($AR143,'Final Team Off-Def Stats'!$A$2:$AQ$31, COLUMN('Final Team Off-Def Stats'!E145), FALSE)</f>
        <v>11.4</v>
      </c>
      <c r="AW143">
        <f>VLOOKUP($AR143,'Final Team Off-Def Stats'!$A$2:$AQ$31, COLUMN('Final Team Off-Def Stats'!F145), FALSE)</f>
        <v>33.1</v>
      </c>
      <c r="AX143">
        <f>VLOOKUP($AR143,'Final Team Off-Def Stats'!$A$2:$AQ$31, COLUMN('Final Team Off-Def Stats'!G145), FALSE)</f>
        <v>0.34399999999999997</v>
      </c>
      <c r="AY143">
        <f>VLOOKUP($AR143,'Final Team Off-Def Stats'!$A$2:$AQ$31, COLUMN('Final Team Off-Def Stats'!H145), FALSE)</f>
        <v>29</v>
      </c>
      <c r="AZ143">
        <f>VLOOKUP($AR143,'Final Team Off-Def Stats'!$A$2:$AQ$31, COLUMN('Final Team Off-Def Stats'!I145), FALSE)</f>
        <v>54.7</v>
      </c>
      <c r="BA143">
        <f>VLOOKUP($AR143,'Final Team Off-Def Stats'!$A$2:$AQ$31, COLUMN('Final Team Off-Def Stats'!J145), FALSE)</f>
        <v>0.53</v>
      </c>
      <c r="BB143">
        <f>VLOOKUP($AR143,'Final Team Off-Def Stats'!$A$2:$AQ$31, COLUMN('Final Team Off-Def Stats'!K145), FALSE)</f>
        <v>17.8</v>
      </c>
      <c r="BC143">
        <f>VLOOKUP($AR143,'Final Team Off-Def Stats'!$A$2:$AQ$31, COLUMN('Final Team Off-Def Stats'!L145), FALSE)</f>
        <v>23.2</v>
      </c>
      <c r="BD143">
        <f>VLOOKUP($AR143,'Final Team Off-Def Stats'!$A$2:$AQ$31, COLUMN('Final Team Off-Def Stats'!M145), FALSE)</f>
        <v>0.76800000000000002</v>
      </c>
      <c r="BE143">
        <f>VLOOKUP($AR143,'Final Team Off-Def Stats'!$A$2:$AQ$31, COLUMN('Final Team Off-Def Stats'!N145), FALSE)</f>
        <v>9.5</v>
      </c>
      <c r="BF143">
        <f>VLOOKUP($AR143,'Final Team Off-Def Stats'!$A$2:$AQ$31, COLUMN('Final Team Off-Def Stats'!O145), FALSE)</f>
        <v>33.200000000000003</v>
      </c>
      <c r="BG143">
        <f>VLOOKUP($AR143,'Final Team Off-Def Stats'!$A$2:$AQ$31, COLUMN('Final Team Off-Def Stats'!P145), FALSE)</f>
        <v>42.8</v>
      </c>
      <c r="BH143">
        <f>VLOOKUP($AR143,'Final Team Off-Def Stats'!$A$2:$AQ$31, COLUMN('Final Team Off-Def Stats'!Q145), FALSE)</f>
        <v>23.6</v>
      </c>
      <c r="BI143">
        <f>VLOOKUP($AR143,'Final Team Off-Def Stats'!$A$2:$AQ$31, COLUMN('Final Team Off-Def Stats'!R145), FALSE)</f>
        <v>7.1</v>
      </c>
      <c r="BJ143">
        <f>VLOOKUP($AR143,'Final Team Off-Def Stats'!$A$2:$AQ$31, COLUMN('Final Team Off-Def Stats'!S145), FALSE)</f>
        <v>4.5</v>
      </c>
      <c r="BK143">
        <f>VLOOKUP($AR143,'Final Team Off-Def Stats'!$A$2:$AQ$31, COLUMN('Final Team Off-Def Stats'!T145), FALSE)</f>
        <v>14</v>
      </c>
      <c r="BL143">
        <f>VLOOKUP($AR143,'Final Team Off-Def Stats'!$A$2:$AQ$31, COLUMN('Final Team Off-Def Stats'!U145), FALSE)</f>
        <v>18.899999999999999</v>
      </c>
      <c r="BM143">
        <f>VLOOKUP($AR143,'Final Team Off-Def Stats'!$A$2:$AQ$31, COLUMN('Final Team Off-Def Stats'!V145), FALSE)</f>
        <v>109.9</v>
      </c>
      <c r="BN143">
        <f>VLOOKUP($AR143,'Final Team Off-Def Stats'!$A$2:$AQ$31, COLUMN('Final Team Off-Def Stats'!W145), FALSE)</f>
        <v>43.3</v>
      </c>
      <c r="BO143">
        <f>VLOOKUP($AR143,'Final Team Off-Def Stats'!$A$2:$AQ$31, COLUMN('Final Team Off-Def Stats'!X145), FALSE)</f>
        <v>90.2</v>
      </c>
      <c r="BP143">
        <f>VLOOKUP($AR143,'Final Team Off-Def Stats'!$A$2:$AQ$31, COLUMN('Final Team Off-Def Stats'!Y145), FALSE)</f>
        <v>0.47899999999999998</v>
      </c>
      <c r="BQ143">
        <f>VLOOKUP($AR143,'Final Team Off-Def Stats'!$A$2:$AQ$31, COLUMN('Final Team Off-Def Stats'!Z145), FALSE)</f>
        <v>12.9</v>
      </c>
      <c r="BR143">
        <f>VLOOKUP($AR143,'Final Team Off-Def Stats'!$A$2:$AQ$31, COLUMN('Final Team Off-Def Stats'!AA145), FALSE)</f>
        <v>34.799999999999997</v>
      </c>
      <c r="BS143">
        <f>VLOOKUP($AR143,'Final Team Off-Def Stats'!$A$2:$AQ$31, COLUMN('Final Team Off-Def Stats'!AB145), FALSE)</f>
        <v>0.372</v>
      </c>
      <c r="BT143">
        <f>VLOOKUP($AR143,'Final Team Off-Def Stats'!$A$2:$AQ$31, COLUMN('Final Team Off-Def Stats'!AC145), FALSE)</f>
        <v>30.3</v>
      </c>
      <c r="BU143">
        <f>VLOOKUP($AR143,'Final Team Off-Def Stats'!$A$2:$AQ$31, COLUMN('Final Team Off-Def Stats'!AD145), FALSE)</f>
        <v>55.5</v>
      </c>
      <c r="BV143">
        <f>VLOOKUP($AR143,'Final Team Off-Def Stats'!$A$2:$AQ$31, COLUMN('Final Team Off-Def Stats'!AE145), FALSE)</f>
        <v>0.54700000000000004</v>
      </c>
      <c r="BW143">
        <f>VLOOKUP($AR143,'Final Team Off-Def Stats'!$A$2:$AQ$31, COLUMN('Final Team Off-Def Stats'!AF145), FALSE)</f>
        <v>15.9</v>
      </c>
      <c r="BX143">
        <f>VLOOKUP($AR143,'Final Team Off-Def Stats'!$A$2:$AQ$31, COLUMN('Final Team Off-Def Stats'!AG145), FALSE)</f>
        <v>20.399999999999999</v>
      </c>
      <c r="BY143">
        <f>VLOOKUP($AR143,'Final Team Off-Def Stats'!$A$2:$AQ$31, COLUMN('Final Team Off-Def Stats'!AH145), FALSE)</f>
        <v>0.77600000000000002</v>
      </c>
      <c r="BZ143">
        <f>VLOOKUP($AR143,'Final Team Off-Def Stats'!$A$2:$AQ$31, COLUMN('Final Team Off-Def Stats'!AI145), FALSE)</f>
        <v>10.5</v>
      </c>
      <c r="CA143">
        <f>VLOOKUP($AR143,'Final Team Off-Def Stats'!$A$2:$AQ$31, COLUMN('Final Team Off-Def Stats'!AJ145), FALSE)</f>
        <v>35.1</v>
      </c>
      <c r="CB143">
        <f>VLOOKUP($AR143,'Final Team Off-Def Stats'!$A$2:$AQ$31, COLUMN('Final Team Off-Def Stats'!AK145), FALSE)</f>
        <v>45.6</v>
      </c>
      <c r="CC143">
        <f>VLOOKUP($AR143,'Final Team Off-Def Stats'!$A$2:$AQ$31, COLUMN('Final Team Off-Def Stats'!AL145), FALSE)</f>
        <v>25.2</v>
      </c>
      <c r="CD143">
        <f>VLOOKUP($AR143,'Final Team Off-Def Stats'!$A$2:$AQ$31, COLUMN('Final Team Off-Def Stats'!AM145), FALSE)</f>
        <v>8.1</v>
      </c>
      <c r="CE143">
        <f>VLOOKUP($AR143,'Final Team Off-Def Stats'!$A$2:$AQ$31, COLUMN('Final Team Off-Def Stats'!AN145), FALSE)</f>
        <v>4.8</v>
      </c>
      <c r="CF143">
        <f>VLOOKUP($AR143,'Final Team Off-Def Stats'!$A$2:$AQ$31, COLUMN('Final Team Off-Def Stats'!AO145), FALSE)</f>
        <v>13.4</v>
      </c>
      <c r="CG143">
        <f>VLOOKUP($AR143,'Final Team Off-Def Stats'!$A$2:$AQ$31, COLUMN('Final Team Off-Def Stats'!AP145), FALSE)</f>
        <v>20.2</v>
      </c>
      <c r="CH143">
        <f>VLOOKUP($AR143,'Final Team Off-Def Stats'!$A$2:$AQ$31, COLUMN('Final Team Off-Def Stats'!AQ145), FALSE)</f>
        <v>115.3</v>
      </c>
      <c r="CI143" t="s">
        <v>543</v>
      </c>
    </row>
    <row r="144" spans="1:87" x14ac:dyDescent="0.35">
      <c r="A144" t="s">
        <v>505</v>
      </c>
      <c r="B144">
        <f>VLOOKUP($A144,'Final Team Off-Def Stats'!$A$2:$AQ$31, COLUMN('Final Team Off-Def Stats'!B144), FALSE)</f>
        <v>41.7</v>
      </c>
      <c r="C144">
        <f>VLOOKUP($A144,'Final Team Off-Def Stats'!$A$2:$AQ$31, COLUMN('Final Team Off-Def Stats'!C144), FALSE)</f>
        <v>89.1</v>
      </c>
      <c r="D144">
        <f>VLOOKUP($A144,'Final Team Off-Def Stats'!$A$2:$AQ$31, COLUMN('Final Team Off-Def Stats'!D144), FALSE)</f>
        <v>0.46800000000000003</v>
      </c>
      <c r="E144">
        <f>VLOOKUP($A144,'Final Team Off-Def Stats'!$A$2:$AQ$31, COLUMN('Final Team Off-Def Stats'!E144), FALSE)</f>
        <v>14</v>
      </c>
      <c r="F144">
        <f>VLOOKUP($A144,'Final Team Off-Def Stats'!$A$2:$AQ$31, COLUMN('Final Team Off-Def Stats'!F144), FALSE)</f>
        <v>38.299999999999997</v>
      </c>
      <c r="G144">
        <f>VLOOKUP($A144,'Final Team Off-Def Stats'!$A$2:$AQ$31, COLUMN('Final Team Off-Def Stats'!G144), FALSE)</f>
        <v>0.36599999999999999</v>
      </c>
      <c r="H144">
        <f>VLOOKUP($A144,'Final Team Off-Def Stats'!$A$2:$AQ$31, COLUMN('Final Team Off-Def Stats'!H144), FALSE)</f>
        <v>27.7</v>
      </c>
      <c r="I144">
        <f>VLOOKUP($A144,'Final Team Off-Def Stats'!$A$2:$AQ$31, COLUMN('Final Team Off-Def Stats'!I144), FALSE)</f>
        <v>50.8</v>
      </c>
      <c r="J144">
        <f>VLOOKUP($A144,'Final Team Off-Def Stats'!$A$2:$AQ$31, COLUMN('Final Team Off-Def Stats'!J144), FALSE)</f>
        <v>0.54400000000000004</v>
      </c>
      <c r="K144">
        <f>VLOOKUP($A144,'Final Team Off-Def Stats'!$A$2:$AQ$31, COLUMN('Final Team Off-Def Stats'!K144), FALSE)</f>
        <v>17.7</v>
      </c>
      <c r="L144">
        <f>VLOOKUP($A144,'Final Team Off-Def Stats'!$A$2:$AQ$31, COLUMN('Final Team Off-Def Stats'!L144), FALSE)</f>
        <v>22.9</v>
      </c>
      <c r="M144">
        <f>VLOOKUP($A144,'Final Team Off-Def Stats'!$A$2:$AQ$31, COLUMN('Final Team Off-Def Stats'!M144), FALSE)</f>
        <v>0.77600000000000002</v>
      </c>
      <c r="N144">
        <f>VLOOKUP($A144,'Final Team Off-Def Stats'!$A$2:$AQ$31, COLUMN('Final Team Off-Def Stats'!N144), FALSE)</f>
        <v>10.199999999999999</v>
      </c>
      <c r="O144">
        <f>VLOOKUP($A144,'Final Team Off-Def Stats'!$A$2:$AQ$31, COLUMN('Final Team Off-Def Stats'!O144), FALSE)</f>
        <v>36.299999999999997</v>
      </c>
      <c r="P144">
        <f>VLOOKUP($A144,'Final Team Off-Def Stats'!$A$2:$AQ$31, COLUMN('Final Team Off-Def Stats'!P144), FALSE)</f>
        <v>46.6</v>
      </c>
      <c r="Q144">
        <f>VLOOKUP($A144,'Final Team Off-Def Stats'!$A$2:$AQ$31, COLUMN('Final Team Off-Def Stats'!Q144), FALSE)</f>
        <v>23.8</v>
      </c>
      <c r="R144">
        <f>VLOOKUP($A144,'Final Team Off-Def Stats'!$A$2:$AQ$31, COLUMN('Final Team Off-Def Stats'!R144), FALSE)</f>
        <v>7.6</v>
      </c>
      <c r="S144">
        <f>VLOOKUP($A144,'Final Team Off-Def Stats'!$A$2:$AQ$31, COLUMN('Final Team Off-Def Stats'!S144), FALSE)</f>
        <v>4</v>
      </c>
      <c r="T144">
        <f>VLOOKUP($A144,'Final Team Off-Def Stats'!$A$2:$AQ$31, COLUMN('Final Team Off-Def Stats'!T144), FALSE)</f>
        <v>13.4</v>
      </c>
      <c r="U144">
        <f>VLOOKUP($A144,'Final Team Off-Def Stats'!$A$2:$AQ$31, COLUMN('Final Team Off-Def Stats'!U144), FALSE)</f>
        <v>18.2</v>
      </c>
      <c r="V144">
        <f>VLOOKUP($A144,'Final Team Off-Def Stats'!$A$2:$AQ$31, COLUMN('Final Team Off-Def Stats'!V144), FALSE)</f>
        <v>115.1</v>
      </c>
      <c r="W144">
        <f>VLOOKUP($A144,'Final Team Off-Def Stats'!$A$2:$AQ$31, COLUMN('Final Team Off-Def Stats'!W144), FALSE)</f>
        <v>41.2</v>
      </c>
      <c r="X144">
        <f>VLOOKUP($A144,'Final Team Off-Def Stats'!$A$2:$AQ$31, COLUMN('Final Team Off-Def Stats'!X144), FALSE)</f>
        <v>90.3</v>
      </c>
      <c r="Y144">
        <f>VLOOKUP($A144,'Final Team Off-Def Stats'!$A$2:$AQ$31, COLUMN('Final Team Off-Def Stats'!Y144), FALSE)</f>
        <v>0.45600000000000002</v>
      </c>
      <c r="Z144">
        <f>VLOOKUP($A144,'Final Team Off-Def Stats'!$A$2:$AQ$31, COLUMN('Final Team Off-Def Stats'!Z144), FALSE)</f>
        <v>14.4</v>
      </c>
      <c r="AA144">
        <f>VLOOKUP($A144,'Final Team Off-Def Stats'!$A$2:$AQ$31, COLUMN('Final Team Off-Def Stats'!AA144), FALSE)</f>
        <v>40.5</v>
      </c>
      <c r="AB144">
        <f>VLOOKUP($A144,'Final Team Off-Def Stats'!$A$2:$AQ$31, COLUMN('Final Team Off-Def Stats'!AB144), FALSE)</f>
        <v>0.35599999999999998</v>
      </c>
      <c r="AC144">
        <f>VLOOKUP($A144,'Final Team Off-Def Stats'!$A$2:$AQ$31, COLUMN('Final Team Off-Def Stats'!AC144), FALSE)</f>
        <v>26.8</v>
      </c>
      <c r="AD144">
        <f>VLOOKUP($A144,'Final Team Off-Def Stats'!$A$2:$AQ$31, COLUMN('Final Team Off-Def Stats'!AD144), FALSE)</f>
        <v>49.9</v>
      </c>
      <c r="AE144">
        <f>VLOOKUP($A144,'Final Team Off-Def Stats'!$A$2:$AQ$31, COLUMN('Final Team Off-Def Stats'!AE144), FALSE)</f>
        <v>0.53700000000000003</v>
      </c>
      <c r="AF144">
        <f>VLOOKUP($A144,'Final Team Off-Def Stats'!$A$2:$AQ$31, COLUMN('Final Team Off-Def Stats'!AF144), FALSE)</f>
        <v>14.9</v>
      </c>
      <c r="AG144">
        <f>VLOOKUP($A144,'Final Team Off-Def Stats'!$A$2:$AQ$31, COLUMN('Final Team Off-Def Stats'!AG144), FALSE)</f>
        <v>19.899999999999999</v>
      </c>
      <c r="AH144">
        <f>VLOOKUP($A144,'Final Team Off-Def Stats'!$A$2:$AQ$31, COLUMN('Final Team Off-Def Stats'!AH144), FALSE)</f>
        <v>0.751</v>
      </c>
      <c r="AI144">
        <f>VLOOKUP($A144,'Final Team Off-Def Stats'!$A$2:$AQ$31, COLUMN('Final Team Off-Def Stats'!AI144), FALSE)</f>
        <v>9.9</v>
      </c>
      <c r="AJ144">
        <f>VLOOKUP($A144,'Final Team Off-Def Stats'!$A$2:$AQ$31, COLUMN('Final Team Off-Def Stats'!AJ144), FALSE)</f>
        <v>34.1</v>
      </c>
      <c r="AK144">
        <f>VLOOKUP($A144,'Final Team Off-Def Stats'!$A$2:$AQ$31, COLUMN('Final Team Off-Def Stats'!AK144), FALSE)</f>
        <v>44</v>
      </c>
      <c r="AL144">
        <f>VLOOKUP($A144,'Final Team Off-Def Stats'!$A$2:$AQ$31, COLUMN('Final Team Off-Def Stats'!AL144), FALSE)</f>
        <v>25.8</v>
      </c>
      <c r="AM144">
        <f>VLOOKUP($A144,'Final Team Off-Def Stats'!$A$2:$AQ$31, COLUMN('Final Team Off-Def Stats'!AM144), FALSE)</f>
        <v>7.4</v>
      </c>
      <c r="AN144">
        <f>VLOOKUP($A144,'Final Team Off-Def Stats'!$A$2:$AQ$31, COLUMN('Final Team Off-Def Stats'!AN144), FALSE)</f>
        <v>4.3</v>
      </c>
      <c r="AO144">
        <f>VLOOKUP($A144,'Final Team Off-Def Stats'!$A$2:$AQ$31, COLUMN('Final Team Off-Def Stats'!AO144), FALSE)</f>
        <v>13</v>
      </c>
      <c r="AP144">
        <f>VLOOKUP($A144,'Final Team Off-Def Stats'!$A$2:$AQ$31, COLUMN('Final Team Off-Def Stats'!AP144), FALSE)</f>
        <v>19.600000000000001</v>
      </c>
      <c r="AQ144">
        <f>VLOOKUP($A144,'Final Team Off-Def Stats'!$A$2:$AQ$31, COLUMN('Final Team Off-Def Stats'!AQ144), FALSE)</f>
        <v>111.8</v>
      </c>
      <c r="AR144" t="s">
        <v>22</v>
      </c>
      <c r="AS144">
        <f>VLOOKUP($AR144,'Final Team Off-Def Stats'!$A$2:$AQ$31, COLUMN('Final Team Off-Def Stats'!B146), FALSE)</f>
        <v>41.5</v>
      </c>
      <c r="AT144">
        <f>VLOOKUP($AR144,'Final Team Off-Def Stats'!$A$2:$AQ$31, COLUMN('Final Team Off-Def Stats'!C146), FALSE)</f>
        <v>88</v>
      </c>
      <c r="AU144">
        <f>VLOOKUP($AR144,'Final Team Off-Def Stats'!$A$2:$AQ$31, COLUMN('Final Team Off-Def Stats'!D146), FALSE)</f>
        <v>0.47199999999999998</v>
      </c>
      <c r="AV144">
        <f>VLOOKUP($AR144,'Final Team Off-Def Stats'!$A$2:$AQ$31, COLUMN('Final Team Off-Def Stats'!E146), FALSE)</f>
        <v>10.7</v>
      </c>
      <c r="AW144">
        <f>VLOOKUP($AR144,'Final Team Off-Def Stats'!$A$2:$AQ$31, COLUMN('Final Team Off-Def Stats'!F146), FALSE)</f>
        <v>31.3</v>
      </c>
      <c r="AX144">
        <f>VLOOKUP($AR144,'Final Team Off-Def Stats'!$A$2:$AQ$31, COLUMN('Final Team Off-Def Stats'!G146), FALSE)</f>
        <v>0.34200000000000003</v>
      </c>
      <c r="AY144">
        <f>VLOOKUP($AR144,'Final Team Off-Def Stats'!$A$2:$AQ$31, COLUMN('Final Team Off-Def Stats'!H146), FALSE)</f>
        <v>30.8</v>
      </c>
      <c r="AZ144">
        <f>VLOOKUP($AR144,'Final Team Off-Def Stats'!$A$2:$AQ$31, COLUMN('Final Team Off-Def Stats'!I146), FALSE)</f>
        <v>56.7</v>
      </c>
      <c r="BA144">
        <f>VLOOKUP($AR144,'Final Team Off-Def Stats'!$A$2:$AQ$31, COLUMN('Final Team Off-Def Stats'!J146), FALSE)</f>
        <v>0.54300000000000004</v>
      </c>
      <c r="BB144">
        <f>VLOOKUP($AR144,'Final Team Off-Def Stats'!$A$2:$AQ$31, COLUMN('Final Team Off-Def Stats'!K146), FALSE)</f>
        <v>17.399999999999999</v>
      </c>
      <c r="BC144">
        <f>VLOOKUP($AR144,'Final Team Off-Def Stats'!$A$2:$AQ$31, COLUMN('Final Team Off-Def Stats'!L146), FALSE)</f>
        <v>22.2</v>
      </c>
      <c r="BD144">
        <f>VLOOKUP($AR144,'Final Team Off-Def Stats'!$A$2:$AQ$31, COLUMN('Final Team Off-Def Stats'!M146), FALSE)</f>
        <v>0.78300000000000003</v>
      </c>
      <c r="BE144">
        <f>VLOOKUP($AR144,'Final Team Off-Def Stats'!$A$2:$AQ$31, COLUMN('Final Team Off-Def Stats'!N146), FALSE)</f>
        <v>9.1999999999999993</v>
      </c>
      <c r="BF144">
        <f>VLOOKUP($AR144,'Final Team Off-Def Stats'!$A$2:$AQ$31, COLUMN('Final Team Off-Def Stats'!O146), FALSE)</f>
        <v>34.9</v>
      </c>
      <c r="BG144">
        <f>VLOOKUP($AR144,'Final Team Off-Def Stats'!$A$2:$AQ$31, COLUMN('Final Team Off-Def Stats'!P146), FALSE)</f>
        <v>44.1</v>
      </c>
      <c r="BH144">
        <f>VLOOKUP($AR144,'Final Team Off-Def Stats'!$A$2:$AQ$31, COLUMN('Final Team Off-Def Stats'!Q146), FALSE)</f>
        <v>25.6</v>
      </c>
      <c r="BI144">
        <f>VLOOKUP($AR144,'Final Team Off-Def Stats'!$A$2:$AQ$31, COLUMN('Final Team Off-Def Stats'!R146), FALSE)</f>
        <v>6.5</v>
      </c>
      <c r="BJ144">
        <f>VLOOKUP($AR144,'Final Team Off-Def Stats'!$A$2:$AQ$31, COLUMN('Final Team Off-Def Stats'!S146), FALSE)</f>
        <v>5.0999999999999996</v>
      </c>
      <c r="BK144">
        <f>VLOOKUP($AR144,'Final Team Off-Def Stats'!$A$2:$AQ$31, COLUMN('Final Team Off-Def Stats'!T146), FALSE)</f>
        <v>13.4</v>
      </c>
      <c r="BL144">
        <f>VLOOKUP($AR144,'Final Team Off-Def Stats'!$A$2:$AQ$31, COLUMN('Final Team Off-Def Stats'!U146), FALSE)</f>
        <v>19.3</v>
      </c>
      <c r="BM144">
        <f>VLOOKUP($AR144,'Final Team Off-Def Stats'!$A$2:$AQ$31, COLUMN('Final Team Off-Def Stats'!V146), FALSE)</f>
        <v>111.1</v>
      </c>
      <c r="BN144">
        <f>VLOOKUP($AR144,'Final Team Off-Def Stats'!$A$2:$AQ$31, COLUMN('Final Team Off-Def Stats'!W146), FALSE)</f>
        <v>42.2</v>
      </c>
      <c r="BO144">
        <f>VLOOKUP($AR144,'Final Team Off-Def Stats'!$A$2:$AQ$31, COLUMN('Final Team Off-Def Stats'!X146), FALSE)</f>
        <v>90.9</v>
      </c>
      <c r="BP144">
        <f>VLOOKUP($AR144,'Final Team Off-Def Stats'!$A$2:$AQ$31, COLUMN('Final Team Off-Def Stats'!Y146), FALSE)</f>
        <v>0.46400000000000002</v>
      </c>
      <c r="BQ144">
        <f>VLOOKUP($AR144,'Final Team Off-Def Stats'!$A$2:$AQ$31, COLUMN('Final Team Off-Def Stats'!Z146), FALSE)</f>
        <v>11.7</v>
      </c>
      <c r="BR144">
        <f>VLOOKUP($AR144,'Final Team Off-Def Stats'!$A$2:$AQ$31, COLUMN('Final Team Off-Def Stats'!AA146), FALSE)</f>
        <v>32.5</v>
      </c>
      <c r="BS144">
        <f>VLOOKUP($AR144,'Final Team Off-Def Stats'!$A$2:$AQ$31, COLUMN('Final Team Off-Def Stats'!AB146), FALSE)</f>
        <v>0.36099999999999999</v>
      </c>
      <c r="BT144">
        <f>VLOOKUP($AR144,'Final Team Off-Def Stats'!$A$2:$AQ$31, COLUMN('Final Team Off-Def Stats'!AC146), FALSE)</f>
        <v>30.5</v>
      </c>
      <c r="BU144">
        <f>VLOOKUP($AR144,'Final Team Off-Def Stats'!$A$2:$AQ$31, COLUMN('Final Team Off-Def Stats'!AD146), FALSE)</f>
        <v>58.4</v>
      </c>
      <c r="BV144">
        <f>VLOOKUP($AR144,'Final Team Off-Def Stats'!$A$2:$AQ$31, COLUMN('Final Team Off-Def Stats'!AE146), FALSE)</f>
        <v>0.52200000000000002</v>
      </c>
      <c r="BW144">
        <f>VLOOKUP($AR144,'Final Team Off-Def Stats'!$A$2:$AQ$31, COLUMN('Final Team Off-Def Stats'!AF146), FALSE)</f>
        <v>18.399999999999999</v>
      </c>
      <c r="BX144">
        <f>VLOOKUP($AR144,'Final Team Off-Def Stats'!$A$2:$AQ$31, COLUMN('Final Team Off-Def Stats'!AG146), FALSE)</f>
        <v>22.8</v>
      </c>
      <c r="BY144">
        <f>VLOOKUP($AR144,'Final Team Off-Def Stats'!$A$2:$AQ$31, COLUMN('Final Team Off-Def Stats'!AH146), FALSE)</f>
        <v>0.80700000000000005</v>
      </c>
      <c r="BZ144">
        <f>VLOOKUP($AR144,'Final Team Off-Def Stats'!$A$2:$AQ$31, COLUMN('Final Team Off-Def Stats'!AI146), FALSE)</f>
        <v>10.5</v>
      </c>
      <c r="CA144">
        <f>VLOOKUP($AR144,'Final Team Off-Def Stats'!$A$2:$AQ$31, COLUMN('Final Team Off-Def Stats'!AJ146), FALSE)</f>
        <v>34.700000000000003</v>
      </c>
      <c r="CB144">
        <f>VLOOKUP($AR144,'Final Team Off-Def Stats'!$A$2:$AQ$31, COLUMN('Final Team Off-Def Stats'!AK146), FALSE)</f>
        <v>45.2</v>
      </c>
      <c r="CC144">
        <f>VLOOKUP($AR144,'Final Team Off-Def Stats'!$A$2:$AQ$31, COLUMN('Final Team Off-Def Stats'!AL146), FALSE)</f>
        <v>24.2</v>
      </c>
      <c r="CD144">
        <f>VLOOKUP($AR144,'Final Team Off-Def Stats'!$A$2:$AQ$31, COLUMN('Final Team Off-Def Stats'!AM146), FALSE)</f>
        <v>7.5</v>
      </c>
      <c r="CE144">
        <f>VLOOKUP($AR144,'Final Team Off-Def Stats'!$A$2:$AQ$31, COLUMN('Final Team Off-Def Stats'!AN146), FALSE)</f>
        <v>4.3</v>
      </c>
      <c r="CF144">
        <f>VLOOKUP($AR144,'Final Team Off-Def Stats'!$A$2:$AQ$31, COLUMN('Final Team Off-Def Stats'!AO146), FALSE)</f>
        <v>12.1</v>
      </c>
      <c r="CG144">
        <f>VLOOKUP($AR144,'Final Team Off-Def Stats'!$A$2:$AQ$31, COLUMN('Final Team Off-Def Stats'!AP146), FALSE)</f>
        <v>20.399999999999999</v>
      </c>
      <c r="CH144">
        <f>VLOOKUP($AR144,'Final Team Off-Def Stats'!$A$2:$AQ$31, COLUMN('Final Team Off-Def Stats'!AQ146), FALSE)</f>
        <v>114.5</v>
      </c>
      <c r="CI144" t="s">
        <v>542</v>
      </c>
    </row>
    <row r="145" spans="1:87" x14ac:dyDescent="0.35">
      <c r="A145" t="s">
        <v>88</v>
      </c>
      <c r="B145">
        <f>VLOOKUP($A145,'Final Team Off-Def Stats'!$A$2:$AQ$31, COLUMN('Final Team Off-Def Stats'!B145), FALSE)</f>
        <v>43</v>
      </c>
      <c r="C145">
        <f>VLOOKUP($A145,'Final Team Off-Def Stats'!$A$2:$AQ$31, COLUMN('Final Team Off-Def Stats'!C145), FALSE)</f>
        <v>92.1</v>
      </c>
      <c r="D145">
        <f>VLOOKUP($A145,'Final Team Off-Def Stats'!$A$2:$AQ$31, COLUMN('Final Team Off-Def Stats'!D145), FALSE)</f>
        <v>0.46700000000000003</v>
      </c>
      <c r="E145">
        <f>VLOOKUP($A145,'Final Team Off-Def Stats'!$A$2:$AQ$31, COLUMN('Final Team Off-Def Stats'!E145), FALSE)</f>
        <v>11.2</v>
      </c>
      <c r="F145">
        <f>VLOOKUP($A145,'Final Team Off-Def Stats'!$A$2:$AQ$31, COLUMN('Final Team Off-Def Stats'!F145), FALSE)</f>
        <v>31.8</v>
      </c>
      <c r="G145">
        <f>VLOOKUP($A145,'Final Team Off-Def Stats'!$A$2:$AQ$31, COLUMN('Final Team Off-Def Stats'!G145), FALSE)</f>
        <v>0.35199999999999998</v>
      </c>
      <c r="H145">
        <f>VLOOKUP($A145,'Final Team Off-Def Stats'!$A$2:$AQ$31, COLUMN('Final Team Off-Def Stats'!H145), FALSE)</f>
        <v>31.7</v>
      </c>
      <c r="I145">
        <f>VLOOKUP($A145,'Final Team Off-Def Stats'!$A$2:$AQ$31, COLUMN('Final Team Off-Def Stats'!I145), FALSE)</f>
        <v>60.3</v>
      </c>
      <c r="J145">
        <f>VLOOKUP($A145,'Final Team Off-Def Stats'!$A$2:$AQ$31, COLUMN('Final Team Off-Def Stats'!J145), FALSE)</f>
        <v>0.52700000000000002</v>
      </c>
      <c r="K145">
        <f>VLOOKUP($A145,'Final Team Off-Def Stats'!$A$2:$AQ$31, COLUMN('Final Team Off-Def Stats'!K145), FALSE)</f>
        <v>15.3</v>
      </c>
      <c r="L145">
        <f>VLOOKUP($A145,'Final Team Off-Def Stats'!$A$2:$AQ$31, COLUMN('Final Team Off-Def Stats'!L145), FALSE)</f>
        <v>20.3</v>
      </c>
      <c r="M145">
        <f>VLOOKUP($A145,'Final Team Off-Def Stats'!$A$2:$AQ$31, COLUMN('Final Team Off-Def Stats'!M145), FALSE)</f>
        <v>0.754</v>
      </c>
      <c r="N145">
        <f>VLOOKUP($A145,'Final Team Off-Def Stats'!$A$2:$AQ$31, COLUMN('Final Team Off-Def Stats'!N145), FALSE)</f>
        <v>10.9</v>
      </c>
      <c r="O145">
        <f>VLOOKUP($A145,'Final Team Off-Def Stats'!$A$2:$AQ$31, COLUMN('Final Team Off-Def Stats'!O145), FALSE)</f>
        <v>34.1</v>
      </c>
      <c r="P145">
        <f>VLOOKUP($A145,'Final Team Off-Def Stats'!$A$2:$AQ$31, COLUMN('Final Team Off-Def Stats'!P145), FALSE)</f>
        <v>45</v>
      </c>
      <c r="Q145">
        <f>VLOOKUP($A145,'Final Team Off-Def Stats'!$A$2:$AQ$31, COLUMN('Final Team Off-Def Stats'!Q145), FALSE)</f>
        <v>27.7</v>
      </c>
      <c r="R145">
        <f>VLOOKUP($A145,'Final Team Off-Def Stats'!$A$2:$AQ$31, COLUMN('Final Team Off-Def Stats'!R145), FALSE)</f>
        <v>7.6</v>
      </c>
      <c r="S145">
        <f>VLOOKUP($A145,'Final Team Off-Def Stats'!$A$2:$AQ$31, COLUMN('Final Team Off-Def Stats'!S145), FALSE)</f>
        <v>4.9000000000000004</v>
      </c>
      <c r="T145">
        <f>VLOOKUP($A145,'Final Team Off-Def Stats'!$A$2:$AQ$31, COLUMN('Final Team Off-Def Stats'!T145), FALSE)</f>
        <v>12.6</v>
      </c>
      <c r="U145">
        <f>VLOOKUP($A145,'Final Team Off-Def Stats'!$A$2:$AQ$31, COLUMN('Final Team Off-Def Stats'!U145), FALSE)</f>
        <v>18</v>
      </c>
      <c r="V145">
        <f>VLOOKUP($A145,'Final Team Off-Def Stats'!$A$2:$AQ$31, COLUMN('Final Team Off-Def Stats'!V145), FALSE)</f>
        <v>112.4</v>
      </c>
      <c r="W145">
        <f>VLOOKUP($A145,'Final Team Off-Def Stats'!$A$2:$AQ$31, COLUMN('Final Team Off-Def Stats'!W145), FALSE)</f>
        <v>42.2</v>
      </c>
      <c r="X145">
        <f>VLOOKUP($A145,'Final Team Off-Def Stats'!$A$2:$AQ$31, COLUMN('Final Team Off-Def Stats'!X145), FALSE)</f>
        <v>90.5</v>
      </c>
      <c r="Y145">
        <f>VLOOKUP($A145,'Final Team Off-Def Stats'!$A$2:$AQ$31, COLUMN('Final Team Off-Def Stats'!Y145), FALSE)</f>
        <v>0.46600000000000003</v>
      </c>
      <c r="Z145">
        <f>VLOOKUP($A145,'Final Team Off-Def Stats'!$A$2:$AQ$31, COLUMN('Final Team Off-Def Stats'!Z145), FALSE)</f>
        <v>12</v>
      </c>
      <c r="AA145">
        <f>VLOOKUP($A145,'Final Team Off-Def Stats'!$A$2:$AQ$31, COLUMN('Final Team Off-Def Stats'!AA145), FALSE)</f>
        <v>33.4</v>
      </c>
      <c r="AB145">
        <f>VLOOKUP($A145,'Final Team Off-Def Stats'!$A$2:$AQ$31, COLUMN('Final Team Off-Def Stats'!AB145), FALSE)</f>
        <v>0.36</v>
      </c>
      <c r="AC145">
        <f>VLOOKUP($A145,'Final Team Off-Def Stats'!$A$2:$AQ$31, COLUMN('Final Team Off-Def Stats'!AC145), FALSE)</f>
        <v>30.2</v>
      </c>
      <c r="AD145">
        <f>VLOOKUP($A145,'Final Team Off-Def Stats'!$A$2:$AQ$31, COLUMN('Final Team Off-Def Stats'!AD145), FALSE)</f>
        <v>57.2</v>
      </c>
      <c r="AE145">
        <f>VLOOKUP($A145,'Final Team Off-Def Stats'!$A$2:$AQ$31, COLUMN('Final Team Off-Def Stats'!AE145), FALSE)</f>
        <v>0.52800000000000002</v>
      </c>
      <c r="AF145">
        <f>VLOOKUP($A145,'Final Team Off-Def Stats'!$A$2:$AQ$31, COLUMN('Final Team Off-Def Stats'!AF145), FALSE)</f>
        <v>15.9</v>
      </c>
      <c r="AG145">
        <f>VLOOKUP($A145,'Final Team Off-Def Stats'!$A$2:$AQ$31, COLUMN('Final Team Off-Def Stats'!AG145), FALSE)</f>
        <v>20.7</v>
      </c>
      <c r="AH145">
        <f>VLOOKUP($A145,'Final Team Off-Def Stats'!$A$2:$AQ$31, COLUMN('Final Team Off-Def Stats'!AH145), FALSE)</f>
        <v>0.76700000000000002</v>
      </c>
      <c r="AI145">
        <f>VLOOKUP($A145,'Final Team Off-Def Stats'!$A$2:$AQ$31, COLUMN('Final Team Off-Def Stats'!AI145), FALSE)</f>
        <v>11.3</v>
      </c>
      <c r="AJ145">
        <f>VLOOKUP($A145,'Final Team Off-Def Stats'!$A$2:$AQ$31, COLUMN('Final Team Off-Def Stats'!AJ145), FALSE)</f>
        <v>35.200000000000003</v>
      </c>
      <c r="AK145">
        <f>VLOOKUP($A145,'Final Team Off-Def Stats'!$A$2:$AQ$31, COLUMN('Final Team Off-Def Stats'!AK145), FALSE)</f>
        <v>46.5</v>
      </c>
      <c r="AL145">
        <f>VLOOKUP($A145,'Final Team Off-Def Stats'!$A$2:$AQ$31, COLUMN('Final Team Off-Def Stats'!AL145), FALSE)</f>
        <v>23.9</v>
      </c>
      <c r="AM145">
        <f>VLOOKUP($A145,'Final Team Off-Def Stats'!$A$2:$AQ$31, COLUMN('Final Team Off-Def Stats'!AM145), FALSE)</f>
        <v>7.3</v>
      </c>
      <c r="AN145">
        <f>VLOOKUP($A145,'Final Team Off-Def Stats'!$A$2:$AQ$31, COLUMN('Final Team Off-Def Stats'!AN145), FALSE)</f>
        <v>4.9000000000000004</v>
      </c>
      <c r="AO145">
        <f>VLOOKUP($A145,'Final Team Off-Def Stats'!$A$2:$AQ$31, COLUMN('Final Team Off-Def Stats'!AO145), FALSE)</f>
        <v>13.7</v>
      </c>
      <c r="AP145">
        <f>VLOOKUP($A145,'Final Team Off-Def Stats'!$A$2:$AQ$31, COLUMN('Final Team Off-Def Stats'!AP145), FALSE)</f>
        <v>18.8</v>
      </c>
      <c r="AQ145">
        <f>VLOOKUP($A145,'Final Team Off-Def Stats'!$A$2:$AQ$31, COLUMN('Final Team Off-Def Stats'!AQ145), FALSE)</f>
        <v>112.3</v>
      </c>
      <c r="AR145" t="s">
        <v>204</v>
      </c>
      <c r="AS145">
        <f>VLOOKUP($AR145,'Final Team Off-Def Stats'!$A$2:$AQ$31, COLUMN('Final Team Off-Def Stats'!B147), FALSE)</f>
        <v>38.6</v>
      </c>
      <c r="AT145">
        <f>VLOOKUP($AR145,'Final Team Off-Def Stats'!$A$2:$AQ$31, COLUMN('Final Team Off-Def Stats'!C147), FALSE)</f>
        <v>89.9</v>
      </c>
      <c r="AU145">
        <f>VLOOKUP($AR145,'Final Team Off-Def Stats'!$A$2:$AQ$31, COLUMN('Final Team Off-Def Stats'!D147), FALSE)</f>
        <v>0.43</v>
      </c>
      <c r="AV145">
        <f>VLOOKUP($AR145,'Final Team Off-Def Stats'!$A$2:$AQ$31, COLUMN('Final Team Off-Def Stats'!E147), FALSE)</f>
        <v>12.2</v>
      </c>
      <c r="AW145">
        <f>VLOOKUP($AR145,'Final Team Off-Def Stats'!$A$2:$AQ$31, COLUMN('Final Team Off-Def Stats'!F147), FALSE)</f>
        <v>37.700000000000003</v>
      </c>
      <c r="AX145">
        <f>VLOOKUP($AR145,'Final Team Off-Def Stats'!$A$2:$AQ$31, COLUMN('Final Team Off-Def Stats'!G147), FALSE)</f>
        <v>0.32300000000000001</v>
      </c>
      <c r="AY145">
        <f>VLOOKUP($AR145,'Final Team Off-Def Stats'!$A$2:$AQ$31, COLUMN('Final Team Off-Def Stats'!H147), FALSE)</f>
        <v>26.4</v>
      </c>
      <c r="AZ145">
        <f>VLOOKUP($AR145,'Final Team Off-Def Stats'!$A$2:$AQ$31, COLUMN('Final Team Off-Def Stats'!I147), FALSE)</f>
        <v>52.2</v>
      </c>
      <c r="BA145">
        <f>VLOOKUP($AR145,'Final Team Off-Def Stats'!$A$2:$AQ$31, COLUMN('Final Team Off-Def Stats'!J147), FALSE)</f>
        <v>0.50700000000000001</v>
      </c>
      <c r="BB145">
        <f>VLOOKUP($AR145,'Final Team Off-Def Stats'!$A$2:$AQ$31, COLUMN('Final Team Off-Def Stats'!K147), FALSE)</f>
        <v>15.2</v>
      </c>
      <c r="BC145">
        <f>VLOOKUP($AR145,'Final Team Off-Def Stats'!$A$2:$AQ$31, COLUMN('Final Team Off-Def Stats'!L147), FALSE)</f>
        <v>20.100000000000001</v>
      </c>
      <c r="BD145">
        <f>VLOOKUP($AR145,'Final Team Off-Def Stats'!$A$2:$AQ$31, COLUMN('Final Team Off-Def Stats'!M147), FALSE)</f>
        <v>0.75600000000000001</v>
      </c>
      <c r="BE145">
        <f>VLOOKUP($AR145,'Final Team Off-Def Stats'!$A$2:$AQ$31, COLUMN('Final Team Off-Def Stats'!N147), FALSE)</f>
        <v>10.5</v>
      </c>
      <c r="BF145">
        <f>VLOOKUP($AR145,'Final Team Off-Def Stats'!$A$2:$AQ$31, COLUMN('Final Team Off-Def Stats'!O147), FALSE)</f>
        <v>35.5</v>
      </c>
      <c r="BG145">
        <f>VLOOKUP($AR145,'Final Team Off-Def Stats'!$A$2:$AQ$31, COLUMN('Final Team Off-Def Stats'!P147), FALSE)</f>
        <v>46</v>
      </c>
      <c r="BH145">
        <f>VLOOKUP($AR145,'Final Team Off-Def Stats'!$A$2:$AQ$31, COLUMN('Final Team Off-Def Stats'!Q147), FALSE)</f>
        <v>22.4</v>
      </c>
      <c r="BI145">
        <f>VLOOKUP($AR145,'Final Team Off-Def Stats'!$A$2:$AQ$31, COLUMN('Final Team Off-Def Stats'!R147), FALSE)</f>
        <v>7.6</v>
      </c>
      <c r="BJ145">
        <f>VLOOKUP($AR145,'Final Team Off-Def Stats'!$A$2:$AQ$31, COLUMN('Final Team Off-Def Stats'!S147), FALSE)</f>
        <v>4.7</v>
      </c>
      <c r="BK145">
        <f>VLOOKUP($AR145,'Final Team Off-Def Stats'!$A$2:$AQ$31, COLUMN('Final Team Off-Def Stats'!T147), FALSE)</f>
        <v>14.1</v>
      </c>
      <c r="BL145">
        <f>VLOOKUP($AR145,'Final Team Off-Def Stats'!$A$2:$AQ$31, COLUMN('Final Team Off-Def Stats'!U147), FALSE)</f>
        <v>18.399999999999999</v>
      </c>
      <c r="BM145">
        <f>VLOOKUP($AR145,'Final Team Off-Def Stats'!$A$2:$AQ$31, COLUMN('Final Team Off-Def Stats'!V147), FALSE)</f>
        <v>104.6</v>
      </c>
      <c r="BN145">
        <f>VLOOKUP($AR145,'Final Team Off-Def Stats'!$A$2:$AQ$31, COLUMN('Final Team Off-Def Stats'!W147), FALSE)</f>
        <v>41.8</v>
      </c>
      <c r="BO145">
        <f>VLOOKUP($AR145,'Final Team Off-Def Stats'!$A$2:$AQ$31, COLUMN('Final Team Off-Def Stats'!X147), FALSE)</f>
        <v>91.3</v>
      </c>
      <c r="BP145">
        <f>VLOOKUP($AR145,'Final Team Off-Def Stats'!$A$2:$AQ$31, COLUMN('Final Team Off-Def Stats'!Y147), FALSE)</f>
        <v>0.45800000000000002</v>
      </c>
      <c r="BQ145">
        <f>VLOOKUP($AR145,'Final Team Off-Def Stats'!$A$2:$AQ$31, COLUMN('Final Team Off-Def Stats'!Z147), FALSE)</f>
        <v>13.7</v>
      </c>
      <c r="BR145">
        <f>VLOOKUP($AR145,'Final Team Off-Def Stats'!$A$2:$AQ$31, COLUMN('Final Team Off-Def Stats'!AA147), FALSE)</f>
        <v>39</v>
      </c>
      <c r="BS145">
        <f>VLOOKUP($AR145,'Final Team Off-Def Stats'!$A$2:$AQ$31, COLUMN('Final Team Off-Def Stats'!AB147), FALSE)</f>
        <v>0.35299999999999998</v>
      </c>
      <c r="BT145">
        <f>VLOOKUP($AR145,'Final Team Off-Def Stats'!$A$2:$AQ$31, COLUMN('Final Team Off-Def Stats'!AC147), FALSE)</f>
        <v>28</v>
      </c>
      <c r="BU145">
        <f>VLOOKUP($AR145,'Final Team Off-Def Stats'!$A$2:$AQ$31, COLUMN('Final Team Off-Def Stats'!AD147), FALSE)</f>
        <v>52.3</v>
      </c>
      <c r="BV145">
        <f>VLOOKUP($AR145,'Final Team Off-Def Stats'!$A$2:$AQ$31, COLUMN('Final Team Off-Def Stats'!AE147), FALSE)</f>
        <v>0.53600000000000003</v>
      </c>
      <c r="BW145">
        <f>VLOOKUP($AR145,'Final Team Off-Def Stats'!$A$2:$AQ$31, COLUMN('Final Team Off-Def Stats'!AF147), FALSE)</f>
        <v>15.4</v>
      </c>
      <c r="BX145">
        <f>VLOOKUP($AR145,'Final Team Off-Def Stats'!$A$2:$AQ$31, COLUMN('Final Team Off-Def Stats'!AG147), FALSE)</f>
        <v>20</v>
      </c>
      <c r="BY145">
        <f>VLOOKUP($AR145,'Final Team Off-Def Stats'!$A$2:$AQ$31, COLUMN('Final Team Off-Def Stats'!AH147), FALSE)</f>
        <v>0.77100000000000002</v>
      </c>
      <c r="BZ145">
        <f>VLOOKUP($AR145,'Final Team Off-Def Stats'!$A$2:$AQ$31, COLUMN('Final Team Off-Def Stats'!AI147), FALSE)</f>
        <v>11.1</v>
      </c>
      <c r="CA145">
        <f>VLOOKUP($AR145,'Final Team Off-Def Stats'!$A$2:$AQ$31, COLUMN('Final Team Off-Def Stats'!AJ147), FALSE)</f>
        <v>37.6</v>
      </c>
      <c r="CB145">
        <f>VLOOKUP($AR145,'Final Team Off-Def Stats'!$A$2:$AQ$31, COLUMN('Final Team Off-Def Stats'!AK147), FALSE)</f>
        <v>48.8</v>
      </c>
      <c r="CC145">
        <f>VLOOKUP($AR145,'Final Team Off-Def Stats'!$A$2:$AQ$31, COLUMN('Final Team Off-Def Stats'!AL147), FALSE)</f>
        <v>26.3</v>
      </c>
      <c r="CD145">
        <f>VLOOKUP($AR145,'Final Team Off-Def Stats'!$A$2:$AQ$31, COLUMN('Final Team Off-Def Stats'!AM147), FALSE)</f>
        <v>8.5</v>
      </c>
      <c r="CE145">
        <f>VLOOKUP($AR145,'Final Team Off-Def Stats'!$A$2:$AQ$31, COLUMN('Final Team Off-Def Stats'!AN147), FALSE)</f>
        <v>6</v>
      </c>
      <c r="CF145">
        <f>VLOOKUP($AR145,'Final Team Off-Def Stats'!$A$2:$AQ$31, COLUMN('Final Team Off-Def Stats'!AO147), FALSE)</f>
        <v>13.3</v>
      </c>
      <c r="CG145">
        <f>VLOOKUP($AR145,'Final Team Off-Def Stats'!$A$2:$AQ$31, COLUMN('Final Team Off-Def Stats'!AP147), FALSE)</f>
        <v>18</v>
      </c>
      <c r="CH145">
        <f>VLOOKUP($AR145,'Final Team Off-Def Stats'!$A$2:$AQ$31, COLUMN('Final Team Off-Def Stats'!AQ147), FALSE)</f>
        <v>112.8</v>
      </c>
      <c r="CI145" t="s">
        <v>542</v>
      </c>
    </row>
    <row r="146" spans="1:87" x14ac:dyDescent="0.35">
      <c r="A146" t="s">
        <v>356</v>
      </c>
      <c r="B146">
        <f>VLOOKUP($A146,'Final Team Off-Def Stats'!$A$2:$AQ$31, COLUMN('Final Team Off-Def Stats'!B146), FALSE)</f>
        <v>38.9</v>
      </c>
      <c r="C146">
        <f>VLOOKUP($A146,'Final Team Off-Def Stats'!$A$2:$AQ$31, COLUMN('Final Team Off-Def Stats'!C146), FALSE)</f>
        <v>85.3</v>
      </c>
      <c r="D146">
        <f>VLOOKUP($A146,'Final Team Off-Def Stats'!$A$2:$AQ$31, COLUMN('Final Team Off-Def Stats'!D146), FALSE)</f>
        <v>0.45600000000000002</v>
      </c>
      <c r="E146">
        <f>VLOOKUP($A146,'Final Team Off-Def Stats'!$A$2:$AQ$31, COLUMN('Final Team Off-Def Stats'!E146), FALSE)</f>
        <v>13.3</v>
      </c>
      <c r="F146">
        <f>VLOOKUP($A146,'Final Team Off-Def Stats'!$A$2:$AQ$31, COLUMN('Final Team Off-Def Stats'!F146), FALSE)</f>
        <v>38.200000000000003</v>
      </c>
      <c r="G146">
        <f>VLOOKUP($A146,'Final Team Off-Def Stats'!$A$2:$AQ$31, COLUMN('Final Team Off-Def Stats'!G146), FALSE)</f>
        <v>0.34899999999999998</v>
      </c>
      <c r="H146">
        <f>VLOOKUP($A146,'Final Team Off-Def Stats'!$A$2:$AQ$31, COLUMN('Final Team Off-Def Stats'!H146), FALSE)</f>
        <v>25.6</v>
      </c>
      <c r="I146">
        <f>VLOOKUP($A146,'Final Team Off-Def Stats'!$A$2:$AQ$31, COLUMN('Final Team Off-Def Stats'!I146), FALSE)</f>
        <v>47.1</v>
      </c>
      <c r="J146">
        <f>VLOOKUP($A146,'Final Team Off-Def Stats'!$A$2:$AQ$31, COLUMN('Final Team Off-Def Stats'!J146), FALSE)</f>
        <v>0.54300000000000004</v>
      </c>
      <c r="K146">
        <f>VLOOKUP($A146,'Final Team Off-Def Stats'!$A$2:$AQ$31, COLUMN('Final Team Off-Def Stats'!K146), FALSE)</f>
        <v>17.3</v>
      </c>
      <c r="L146">
        <f>VLOOKUP($A146,'Final Team Off-Def Stats'!$A$2:$AQ$31, COLUMN('Final Team Off-Def Stats'!L146), FALSE)</f>
        <v>24.2</v>
      </c>
      <c r="M146">
        <f>VLOOKUP($A146,'Final Team Off-Def Stats'!$A$2:$AQ$31, COLUMN('Final Team Off-Def Stats'!M146), FALSE)</f>
        <v>0.71299999999999997</v>
      </c>
      <c r="N146">
        <f>VLOOKUP($A146,'Final Team Off-Def Stats'!$A$2:$AQ$31, COLUMN('Final Team Off-Def Stats'!N146), FALSE)</f>
        <v>9.5</v>
      </c>
      <c r="O146">
        <f>VLOOKUP($A146,'Final Team Off-Def Stats'!$A$2:$AQ$31, COLUMN('Final Team Off-Def Stats'!O146), FALSE)</f>
        <v>32</v>
      </c>
      <c r="P146">
        <f>VLOOKUP($A146,'Final Team Off-Def Stats'!$A$2:$AQ$31, COLUMN('Final Team Off-Def Stats'!P146), FALSE)</f>
        <v>41.5</v>
      </c>
      <c r="Q146">
        <f>VLOOKUP($A146,'Final Team Off-Def Stats'!$A$2:$AQ$31, COLUMN('Final Team Off-Def Stats'!Q146), FALSE)</f>
        <v>23.3</v>
      </c>
      <c r="R146">
        <f>VLOOKUP($A146,'Final Team Off-Def Stats'!$A$2:$AQ$31, COLUMN('Final Team Off-Def Stats'!R146), FALSE)</f>
        <v>7.2</v>
      </c>
      <c r="S146">
        <f>VLOOKUP($A146,'Final Team Off-Def Stats'!$A$2:$AQ$31, COLUMN('Final Team Off-Def Stats'!S146), FALSE)</f>
        <v>4.5999999999999996</v>
      </c>
      <c r="T146">
        <f>VLOOKUP($A146,'Final Team Off-Def Stats'!$A$2:$AQ$31, COLUMN('Final Team Off-Def Stats'!T146), FALSE)</f>
        <v>16.3</v>
      </c>
      <c r="U146">
        <f>VLOOKUP($A146,'Final Team Off-Def Stats'!$A$2:$AQ$31, COLUMN('Final Team Off-Def Stats'!U146), FALSE)</f>
        <v>20.399999999999999</v>
      </c>
      <c r="V146">
        <f>VLOOKUP($A146,'Final Team Off-Def Stats'!$A$2:$AQ$31, COLUMN('Final Team Off-Def Stats'!V146), FALSE)</f>
        <v>108.4</v>
      </c>
      <c r="W146">
        <f>VLOOKUP($A146,'Final Team Off-Def Stats'!$A$2:$AQ$31, COLUMN('Final Team Off-Def Stats'!W146), FALSE)</f>
        <v>42.9</v>
      </c>
      <c r="X146">
        <f>VLOOKUP($A146,'Final Team Off-Def Stats'!$A$2:$AQ$31, COLUMN('Final Team Off-Def Stats'!X146), FALSE)</f>
        <v>88.8</v>
      </c>
      <c r="Y146">
        <f>VLOOKUP($A146,'Final Team Off-Def Stats'!$A$2:$AQ$31, COLUMN('Final Team Off-Def Stats'!Y146), FALSE)</f>
        <v>0.48299999999999998</v>
      </c>
      <c r="Z146">
        <f>VLOOKUP($A146,'Final Team Off-Def Stats'!$A$2:$AQ$31, COLUMN('Final Team Off-Def Stats'!Z146), FALSE)</f>
        <v>12.6</v>
      </c>
      <c r="AA146">
        <f>VLOOKUP($A146,'Final Team Off-Def Stats'!$A$2:$AQ$31, COLUMN('Final Team Off-Def Stats'!AA146), FALSE)</f>
        <v>35.700000000000003</v>
      </c>
      <c r="AB146">
        <f>VLOOKUP($A146,'Final Team Off-Def Stats'!$A$2:$AQ$31, COLUMN('Final Team Off-Def Stats'!AB146), FALSE)</f>
        <v>0.35299999999999998</v>
      </c>
      <c r="AC146">
        <f>VLOOKUP($A146,'Final Team Off-Def Stats'!$A$2:$AQ$31, COLUMN('Final Team Off-Def Stats'!AC146), FALSE)</f>
        <v>30.3</v>
      </c>
      <c r="AD146">
        <f>VLOOKUP($A146,'Final Team Off-Def Stats'!$A$2:$AQ$31, COLUMN('Final Team Off-Def Stats'!AD146), FALSE)</f>
        <v>53.1</v>
      </c>
      <c r="AE146">
        <f>VLOOKUP($A146,'Final Team Off-Def Stats'!$A$2:$AQ$31, COLUMN('Final Team Off-Def Stats'!AE146), FALSE)</f>
        <v>0.56999999999999995</v>
      </c>
      <c r="AF146">
        <f>VLOOKUP($A146,'Final Team Off-Def Stats'!$A$2:$AQ$31, COLUMN('Final Team Off-Def Stats'!AF146), FALSE)</f>
        <v>18.3</v>
      </c>
      <c r="AG146">
        <f>VLOOKUP($A146,'Final Team Off-Def Stats'!$A$2:$AQ$31, COLUMN('Final Team Off-Def Stats'!AG146), FALSE)</f>
        <v>23.4</v>
      </c>
      <c r="AH146">
        <f>VLOOKUP($A146,'Final Team Off-Def Stats'!$A$2:$AQ$31, COLUMN('Final Team Off-Def Stats'!AH146), FALSE)</f>
        <v>0.78200000000000003</v>
      </c>
      <c r="AI146">
        <f>VLOOKUP($A146,'Final Team Off-Def Stats'!$A$2:$AQ$31, COLUMN('Final Team Off-Def Stats'!AI146), FALSE)</f>
        <v>11</v>
      </c>
      <c r="AJ146">
        <f>VLOOKUP($A146,'Final Team Off-Def Stats'!$A$2:$AQ$31, COLUMN('Final Team Off-Def Stats'!AJ146), FALSE)</f>
        <v>34.1</v>
      </c>
      <c r="AK146">
        <f>VLOOKUP($A146,'Final Team Off-Def Stats'!$A$2:$AQ$31, COLUMN('Final Team Off-Def Stats'!AK146), FALSE)</f>
        <v>45.1</v>
      </c>
      <c r="AL146">
        <f>VLOOKUP($A146,'Final Team Off-Def Stats'!$A$2:$AQ$31, COLUMN('Final Team Off-Def Stats'!AL146), FALSE)</f>
        <v>25.3</v>
      </c>
      <c r="AM146">
        <f>VLOOKUP($A146,'Final Team Off-Def Stats'!$A$2:$AQ$31, COLUMN('Final Team Off-Def Stats'!AM146), FALSE)</f>
        <v>9.3000000000000007</v>
      </c>
      <c r="AN146">
        <f>VLOOKUP($A146,'Final Team Off-Def Stats'!$A$2:$AQ$31, COLUMN('Final Team Off-Def Stats'!AN146), FALSE)</f>
        <v>5.7</v>
      </c>
      <c r="AO146">
        <f>VLOOKUP($A146,'Final Team Off-Def Stats'!$A$2:$AQ$31, COLUMN('Final Team Off-Def Stats'!AO146), FALSE)</f>
        <v>13.9</v>
      </c>
      <c r="AP146">
        <f>VLOOKUP($A146,'Final Team Off-Def Stats'!$A$2:$AQ$31, COLUMN('Final Team Off-Def Stats'!AP146), FALSE)</f>
        <v>21.8</v>
      </c>
      <c r="AQ146">
        <f>VLOOKUP($A146,'Final Team Off-Def Stats'!$A$2:$AQ$31, COLUMN('Final Team Off-Def Stats'!AQ146), FALSE)</f>
        <v>116.7</v>
      </c>
      <c r="AR146" t="s">
        <v>508</v>
      </c>
      <c r="AS146">
        <f>VLOOKUP($AR146,'Final Team Off-Def Stats'!$A$2:$AQ$31, COLUMN('Final Team Off-Def Stats'!B148), FALSE)</f>
        <v>41.1</v>
      </c>
      <c r="AT146">
        <f>VLOOKUP($AR146,'Final Team Off-Def Stats'!$A$2:$AQ$31, COLUMN('Final Team Off-Def Stats'!C148), FALSE)</f>
        <v>87.6</v>
      </c>
      <c r="AU146">
        <f>VLOOKUP($AR146,'Final Team Off-Def Stats'!$A$2:$AQ$31, COLUMN('Final Team Off-Def Stats'!D148), FALSE)</f>
        <v>0.46899999999999997</v>
      </c>
      <c r="AV146">
        <f>VLOOKUP($AR146,'Final Team Off-Def Stats'!$A$2:$AQ$31, COLUMN('Final Team Off-Def Stats'!E148), FALSE)</f>
        <v>14.5</v>
      </c>
      <c r="AW146">
        <f>VLOOKUP($AR146,'Final Team Off-Def Stats'!$A$2:$AQ$31, COLUMN('Final Team Off-Def Stats'!F148), FALSE)</f>
        <v>39.9</v>
      </c>
      <c r="AX146">
        <f>VLOOKUP($AR146,'Final Team Off-Def Stats'!$A$2:$AQ$31, COLUMN('Final Team Off-Def Stats'!G148), FALSE)</f>
        <v>0.36399999999999999</v>
      </c>
      <c r="AY146">
        <f>VLOOKUP($AR146,'Final Team Off-Def Stats'!$A$2:$AQ$31, COLUMN('Final Team Off-Def Stats'!H148), FALSE)</f>
        <v>26.5</v>
      </c>
      <c r="AZ146">
        <f>VLOOKUP($AR146,'Final Team Off-Def Stats'!$A$2:$AQ$31, COLUMN('Final Team Off-Def Stats'!I148), FALSE)</f>
        <v>47.6</v>
      </c>
      <c r="BA146">
        <f>VLOOKUP($AR146,'Final Team Off-Def Stats'!$A$2:$AQ$31, COLUMN('Final Team Off-Def Stats'!J148), FALSE)</f>
        <v>0.55700000000000005</v>
      </c>
      <c r="BB146">
        <f>VLOOKUP($AR146,'Final Team Off-Def Stats'!$A$2:$AQ$31, COLUMN('Final Team Off-Def Stats'!K148), FALSE)</f>
        <v>15.8</v>
      </c>
      <c r="BC146">
        <f>VLOOKUP($AR146,'Final Team Off-Def Stats'!$A$2:$AQ$31, COLUMN('Final Team Off-Def Stats'!L148), FALSE)</f>
        <v>20.6</v>
      </c>
      <c r="BD146">
        <f>VLOOKUP($AR146,'Final Team Off-Def Stats'!$A$2:$AQ$31, COLUMN('Final Team Off-Def Stats'!M148), FALSE)</f>
        <v>0.76900000000000002</v>
      </c>
      <c r="BE146">
        <f>VLOOKUP($AR146,'Final Team Off-Def Stats'!$A$2:$AQ$31, COLUMN('Final Team Off-Def Stats'!N148), FALSE)</f>
        <v>9.9</v>
      </c>
      <c r="BF146">
        <f>VLOOKUP($AR146,'Final Team Off-Def Stats'!$A$2:$AQ$31, COLUMN('Final Team Off-Def Stats'!O148), FALSE)</f>
        <v>36.200000000000003</v>
      </c>
      <c r="BG146">
        <f>VLOOKUP($AR146,'Final Team Off-Def Stats'!$A$2:$AQ$31, COLUMN('Final Team Off-Def Stats'!P148), FALSE)</f>
        <v>46.1</v>
      </c>
      <c r="BH146">
        <f>VLOOKUP($AR146,'Final Team Off-Def Stats'!$A$2:$AQ$31, COLUMN('Final Team Off-Def Stats'!Q148), FALSE)</f>
        <v>27.5</v>
      </c>
      <c r="BI146">
        <f>VLOOKUP($AR146,'Final Team Off-Def Stats'!$A$2:$AQ$31, COLUMN('Final Team Off-Def Stats'!R148), FALSE)</f>
        <v>8.9</v>
      </c>
      <c r="BJ146">
        <f>VLOOKUP($AR146,'Final Team Off-Def Stats'!$A$2:$AQ$31, COLUMN('Final Team Off-Def Stats'!S148), FALSE)</f>
        <v>4.5999999999999996</v>
      </c>
      <c r="BK146">
        <f>VLOOKUP($AR146,'Final Team Off-Def Stats'!$A$2:$AQ$31, COLUMN('Final Team Off-Def Stats'!T148), FALSE)</f>
        <v>15.1</v>
      </c>
      <c r="BL146">
        <f>VLOOKUP($AR146,'Final Team Off-Def Stats'!$A$2:$AQ$31, COLUMN('Final Team Off-Def Stats'!U148), FALSE)</f>
        <v>21.3</v>
      </c>
      <c r="BM146">
        <f>VLOOKUP($AR146,'Final Team Off-Def Stats'!$A$2:$AQ$31, COLUMN('Final Team Off-Def Stats'!V148), FALSE)</f>
        <v>112.5</v>
      </c>
      <c r="BN146">
        <f>VLOOKUP($AR146,'Final Team Off-Def Stats'!$A$2:$AQ$31, COLUMN('Final Team Off-Def Stats'!W148), FALSE)</f>
        <v>38.4</v>
      </c>
      <c r="BO146">
        <f>VLOOKUP($AR146,'Final Team Off-Def Stats'!$A$2:$AQ$31, COLUMN('Final Team Off-Def Stats'!X148), FALSE)</f>
        <v>87.7</v>
      </c>
      <c r="BP146">
        <f>VLOOKUP($AR146,'Final Team Off-Def Stats'!$A$2:$AQ$31, COLUMN('Final Team Off-Def Stats'!Y148), FALSE)</f>
        <v>0.438</v>
      </c>
      <c r="BQ146">
        <f>VLOOKUP($AR146,'Final Team Off-Def Stats'!$A$2:$AQ$31, COLUMN('Final Team Off-Def Stats'!Z148), FALSE)</f>
        <v>12.4</v>
      </c>
      <c r="BR146">
        <f>VLOOKUP($AR146,'Final Team Off-Def Stats'!$A$2:$AQ$31, COLUMN('Final Team Off-Def Stats'!AA148), FALSE)</f>
        <v>36.4</v>
      </c>
      <c r="BS146">
        <f>VLOOKUP($AR146,'Final Team Off-Def Stats'!$A$2:$AQ$31, COLUMN('Final Team Off-Def Stats'!AB148), FALSE)</f>
        <v>0.33900000000000002</v>
      </c>
      <c r="BT146">
        <f>VLOOKUP($AR146,'Final Team Off-Def Stats'!$A$2:$AQ$31, COLUMN('Final Team Off-Def Stats'!AC148), FALSE)</f>
        <v>26.1</v>
      </c>
      <c r="BU146">
        <f>VLOOKUP($AR146,'Final Team Off-Def Stats'!$A$2:$AQ$31, COLUMN('Final Team Off-Def Stats'!AD148), FALSE)</f>
        <v>51.3</v>
      </c>
      <c r="BV146">
        <f>VLOOKUP($AR146,'Final Team Off-Def Stats'!$A$2:$AQ$31, COLUMN('Final Team Off-Def Stats'!AE148), FALSE)</f>
        <v>0.50900000000000001</v>
      </c>
      <c r="BW146">
        <f>VLOOKUP($AR146,'Final Team Off-Def Stats'!$A$2:$AQ$31, COLUMN('Final Team Off-Def Stats'!AF148), FALSE)</f>
        <v>17.600000000000001</v>
      </c>
      <c r="BX146">
        <f>VLOOKUP($AR146,'Final Team Off-Def Stats'!$A$2:$AQ$31, COLUMN('Final Team Off-Def Stats'!AG148), FALSE)</f>
        <v>23.2</v>
      </c>
      <c r="BY146">
        <f>VLOOKUP($AR146,'Final Team Off-Def Stats'!$A$2:$AQ$31, COLUMN('Final Team Off-Def Stats'!AH148), FALSE)</f>
        <v>0.75900000000000001</v>
      </c>
      <c r="BZ146">
        <f>VLOOKUP($AR146,'Final Team Off-Def Stats'!$A$2:$AQ$31, COLUMN('Final Team Off-Def Stats'!AI148), FALSE)</f>
        <v>9.8000000000000007</v>
      </c>
      <c r="CA146">
        <f>VLOOKUP($AR146,'Final Team Off-Def Stats'!$A$2:$AQ$31, COLUMN('Final Team Off-Def Stats'!AJ148), FALSE)</f>
        <v>33.4</v>
      </c>
      <c r="CB146">
        <f>VLOOKUP($AR146,'Final Team Off-Def Stats'!$A$2:$AQ$31, COLUMN('Final Team Off-Def Stats'!AK148), FALSE)</f>
        <v>43.2</v>
      </c>
      <c r="CC146">
        <f>VLOOKUP($AR146,'Final Team Off-Def Stats'!$A$2:$AQ$31, COLUMN('Final Team Off-Def Stats'!AL148), FALSE)</f>
        <v>23.2</v>
      </c>
      <c r="CD146">
        <f>VLOOKUP($AR146,'Final Team Off-Def Stats'!$A$2:$AQ$31, COLUMN('Final Team Off-Def Stats'!AM148), FALSE)</f>
        <v>8</v>
      </c>
      <c r="CE146">
        <f>VLOOKUP($AR146,'Final Team Off-Def Stats'!$A$2:$AQ$31, COLUMN('Final Team Off-Def Stats'!AN148), FALSE)</f>
        <v>3.9</v>
      </c>
      <c r="CF146">
        <f>VLOOKUP($AR146,'Final Team Off-Def Stats'!$A$2:$AQ$31, COLUMN('Final Team Off-Def Stats'!AO148), FALSE)</f>
        <v>14.7</v>
      </c>
      <c r="CG146">
        <f>VLOOKUP($AR146,'Final Team Off-Def Stats'!$A$2:$AQ$31, COLUMN('Final Team Off-Def Stats'!AP148), FALSE)</f>
        <v>18.2</v>
      </c>
      <c r="CH146">
        <f>VLOOKUP($AR146,'Final Team Off-Def Stats'!$A$2:$AQ$31, COLUMN('Final Team Off-Def Stats'!AQ148), FALSE)</f>
        <v>106.9</v>
      </c>
      <c r="CI146" t="s">
        <v>542</v>
      </c>
    </row>
    <row r="147" spans="1:87" x14ac:dyDescent="0.35">
      <c r="A147" t="s">
        <v>447</v>
      </c>
      <c r="B147">
        <f>VLOOKUP($A147,'Final Team Off-Def Stats'!$A$2:$AQ$31, COLUMN('Final Team Off-Def Stats'!B147), FALSE)</f>
        <v>42.3</v>
      </c>
      <c r="C147">
        <f>VLOOKUP($A147,'Final Team Off-Def Stats'!$A$2:$AQ$31, COLUMN('Final Team Off-Def Stats'!C147), FALSE)</f>
        <v>90.5</v>
      </c>
      <c r="D147">
        <f>VLOOKUP($A147,'Final Team Off-Def Stats'!$A$2:$AQ$31, COLUMN('Final Team Off-Def Stats'!D147), FALSE)</f>
        <v>0.46800000000000003</v>
      </c>
      <c r="E147">
        <f>VLOOKUP($A147,'Final Team Off-Def Stats'!$A$2:$AQ$31, COLUMN('Final Team Off-Def Stats'!E147), FALSE)</f>
        <v>13.8</v>
      </c>
      <c r="F147">
        <f>VLOOKUP($A147,'Final Team Off-Def Stats'!$A$2:$AQ$31, COLUMN('Final Team Off-Def Stats'!F147), FALSE)</f>
        <v>37.799999999999997</v>
      </c>
      <c r="G147">
        <f>VLOOKUP($A147,'Final Team Off-Def Stats'!$A$2:$AQ$31, COLUMN('Final Team Off-Def Stats'!G147), FALSE)</f>
        <v>0.36499999999999999</v>
      </c>
      <c r="H147">
        <f>VLOOKUP($A147,'Final Team Off-Def Stats'!$A$2:$AQ$31, COLUMN('Final Team Off-Def Stats'!H147), FALSE)</f>
        <v>28.5</v>
      </c>
      <c r="I147">
        <f>VLOOKUP($A147,'Final Team Off-Def Stats'!$A$2:$AQ$31, COLUMN('Final Team Off-Def Stats'!I147), FALSE)</f>
        <v>52.7</v>
      </c>
      <c r="J147">
        <f>VLOOKUP($A147,'Final Team Off-Def Stats'!$A$2:$AQ$31, COLUMN('Final Team Off-Def Stats'!J147), FALSE)</f>
        <v>0.54200000000000004</v>
      </c>
      <c r="K147">
        <f>VLOOKUP($A147,'Final Team Off-Def Stats'!$A$2:$AQ$31, COLUMN('Final Team Off-Def Stats'!K147), FALSE)</f>
        <v>15.7</v>
      </c>
      <c r="L147">
        <f>VLOOKUP($A147,'Final Team Off-Def Stats'!$A$2:$AQ$31, COLUMN('Final Team Off-Def Stats'!L147), FALSE)</f>
        <v>21.2</v>
      </c>
      <c r="M147">
        <f>VLOOKUP($A147,'Final Team Off-Def Stats'!$A$2:$AQ$31, COLUMN('Final Team Off-Def Stats'!M147), FALSE)</f>
        <v>0.74</v>
      </c>
      <c r="N147">
        <f>VLOOKUP($A147,'Final Team Off-Def Stats'!$A$2:$AQ$31, COLUMN('Final Team Off-Def Stats'!N147), FALSE)</f>
        <v>10.7</v>
      </c>
      <c r="O147">
        <f>VLOOKUP($A147,'Final Team Off-Def Stats'!$A$2:$AQ$31, COLUMN('Final Team Off-Def Stats'!O147), FALSE)</f>
        <v>33.4</v>
      </c>
      <c r="P147">
        <f>VLOOKUP($A147,'Final Team Off-Def Stats'!$A$2:$AQ$31, COLUMN('Final Team Off-Def Stats'!P147), FALSE)</f>
        <v>44.1</v>
      </c>
      <c r="Q147">
        <f>VLOOKUP($A147,'Final Team Off-Def Stats'!$A$2:$AQ$31, COLUMN('Final Team Off-Def Stats'!Q147), FALSE)</f>
        <v>27.8</v>
      </c>
      <c r="R147">
        <f>VLOOKUP($A147,'Final Team Off-Def Stats'!$A$2:$AQ$31, COLUMN('Final Team Off-Def Stats'!R147), FALSE)</f>
        <v>8.5</v>
      </c>
      <c r="S147">
        <f>VLOOKUP($A147,'Final Team Off-Def Stats'!$A$2:$AQ$31, COLUMN('Final Team Off-Def Stats'!S147), FALSE)</f>
        <v>4.9000000000000004</v>
      </c>
      <c r="T147">
        <f>VLOOKUP($A147,'Final Team Off-Def Stats'!$A$2:$AQ$31, COLUMN('Final Team Off-Def Stats'!T147), FALSE)</f>
        <v>13.1</v>
      </c>
      <c r="U147">
        <f>VLOOKUP($A147,'Final Team Off-Def Stats'!$A$2:$AQ$31, COLUMN('Final Team Off-Def Stats'!U147), FALSE)</f>
        <v>19.7</v>
      </c>
      <c r="V147">
        <f>VLOOKUP($A147,'Final Team Off-Def Stats'!$A$2:$AQ$31, COLUMN('Final Team Off-Def Stats'!V147), FALSE)</f>
        <v>114.1</v>
      </c>
      <c r="W147">
        <f>VLOOKUP($A147,'Final Team Off-Def Stats'!$A$2:$AQ$31, COLUMN('Final Team Off-Def Stats'!W147), FALSE)</f>
        <v>41.6</v>
      </c>
      <c r="X147">
        <f>VLOOKUP($A147,'Final Team Off-Def Stats'!$A$2:$AQ$31, COLUMN('Final Team Off-Def Stats'!X147), FALSE)</f>
        <v>89.2</v>
      </c>
      <c r="Y147">
        <f>VLOOKUP($A147,'Final Team Off-Def Stats'!$A$2:$AQ$31, COLUMN('Final Team Off-Def Stats'!Y147), FALSE)</f>
        <v>0.46600000000000003</v>
      </c>
      <c r="Z147">
        <f>VLOOKUP($A147,'Final Team Off-Def Stats'!$A$2:$AQ$31, COLUMN('Final Team Off-Def Stats'!Z147), FALSE)</f>
        <v>13.9</v>
      </c>
      <c r="AA147">
        <f>VLOOKUP($A147,'Final Team Off-Def Stats'!$A$2:$AQ$31, COLUMN('Final Team Off-Def Stats'!AA147), FALSE)</f>
        <v>38.299999999999997</v>
      </c>
      <c r="AB147">
        <f>VLOOKUP($A147,'Final Team Off-Def Stats'!$A$2:$AQ$31, COLUMN('Final Team Off-Def Stats'!AB147), FALSE)</f>
        <v>0.36199999999999999</v>
      </c>
      <c r="AC147">
        <f>VLOOKUP($A147,'Final Team Off-Def Stats'!$A$2:$AQ$31, COLUMN('Final Team Off-Def Stats'!AC147), FALSE)</f>
        <v>27.7</v>
      </c>
      <c r="AD147">
        <f>VLOOKUP($A147,'Final Team Off-Def Stats'!$A$2:$AQ$31, COLUMN('Final Team Off-Def Stats'!AD147), FALSE)</f>
        <v>50.9</v>
      </c>
      <c r="AE147">
        <f>VLOOKUP($A147,'Final Team Off-Def Stats'!$A$2:$AQ$31, COLUMN('Final Team Off-Def Stats'!AE147), FALSE)</f>
        <v>0.54400000000000004</v>
      </c>
      <c r="AF147">
        <f>VLOOKUP($A147,'Final Team Off-Def Stats'!$A$2:$AQ$31, COLUMN('Final Team Off-Def Stats'!AF147), FALSE)</f>
        <v>16.7</v>
      </c>
      <c r="AG147">
        <f>VLOOKUP($A147,'Final Team Off-Def Stats'!$A$2:$AQ$31, COLUMN('Final Team Off-Def Stats'!AG147), FALSE)</f>
        <v>21.9</v>
      </c>
      <c r="AH147">
        <f>VLOOKUP($A147,'Final Team Off-Def Stats'!$A$2:$AQ$31, COLUMN('Final Team Off-Def Stats'!AH147), FALSE)</f>
        <v>0.76300000000000001</v>
      </c>
      <c r="AI147">
        <f>VLOOKUP($A147,'Final Team Off-Def Stats'!$A$2:$AQ$31, COLUMN('Final Team Off-Def Stats'!AI147), FALSE)</f>
        <v>11.2</v>
      </c>
      <c r="AJ147">
        <f>VLOOKUP($A147,'Final Team Off-Def Stats'!$A$2:$AQ$31, COLUMN('Final Team Off-Def Stats'!AJ147), FALSE)</f>
        <v>35.200000000000003</v>
      </c>
      <c r="AK147">
        <f>VLOOKUP($A147,'Final Team Off-Def Stats'!$A$2:$AQ$31, COLUMN('Final Team Off-Def Stats'!AK147), FALSE)</f>
        <v>46.5</v>
      </c>
      <c r="AL147">
        <f>VLOOKUP($A147,'Final Team Off-Def Stats'!$A$2:$AQ$31, COLUMN('Final Team Off-Def Stats'!AL147), FALSE)</f>
        <v>26.2</v>
      </c>
      <c r="AM147">
        <f>VLOOKUP($A147,'Final Team Off-Def Stats'!$A$2:$AQ$31, COLUMN('Final Team Off-Def Stats'!AM147), FALSE)</f>
        <v>7.4</v>
      </c>
      <c r="AN147">
        <f>VLOOKUP($A147,'Final Team Off-Def Stats'!$A$2:$AQ$31, COLUMN('Final Team Off-Def Stats'!AN147), FALSE)</f>
        <v>4.5999999999999996</v>
      </c>
      <c r="AO147">
        <f>VLOOKUP($A147,'Final Team Off-Def Stats'!$A$2:$AQ$31, COLUMN('Final Team Off-Def Stats'!AO147), FALSE)</f>
        <v>14.8</v>
      </c>
      <c r="AP147">
        <f>VLOOKUP($A147,'Final Team Off-Def Stats'!$A$2:$AQ$31, COLUMN('Final Team Off-Def Stats'!AP147), FALSE)</f>
        <v>19.399999999999999</v>
      </c>
      <c r="AQ147">
        <f>VLOOKUP($A147,'Final Team Off-Def Stats'!$A$2:$AQ$31, COLUMN('Final Team Off-Def Stats'!AQ147), FALSE)</f>
        <v>113.7</v>
      </c>
      <c r="AR147" t="s">
        <v>332</v>
      </c>
      <c r="AS147">
        <f>VLOOKUP($AR147,'Final Team Off-Def Stats'!$A$2:$AQ$31, COLUMN('Final Team Off-Def Stats'!B149), FALSE)</f>
        <v>40.700000000000003</v>
      </c>
      <c r="AT147">
        <f>VLOOKUP($AR147,'Final Team Off-Def Stats'!$A$2:$AQ$31, COLUMN('Final Team Off-Def Stats'!C149), FALSE)</f>
        <v>88.8</v>
      </c>
      <c r="AU147">
        <f>VLOOKUP($AR147,'Final Team Off-Def Stats'!$A$2:$AQ$31, COLUMN('Final Team Off-Def Stats'!D149), FALSE)</f>
        <v>0.45800000000000002</v>
      </c>
      <c r="AV147">
        <f>VLOOKUP($AR147,'Final Team Off-Def Stats'!$A$2:$AQ$31, COLUMN('Final Team Off-Def Stats'!E149), FALSE)</f>
        <v>13</v>
      </c>
      <c r="AW147">
        <f>VLOOKUP($AR147,'Final Team Off-Def Stats'!$A$2:$AQ$31, COLUMN('Final Team Off-Def Stats'!F149), FALSE)</f>
        <v>34.700000000000003</v>
      </c>
      <c r="AX147">
        <f>VLOOKUP($AR147,'Final Team Off-Def Stats'!$A$2:$AQ$31, COLUMN('Final Team Off-Def Stats'!G149), FALSE)</f>
        <v>0.374</v>
      </c>
      <c r="AY147">
        <f>VLOOKUP($AR147,'Final Team Off-Def Stats'!$A$2:$AQ$31, COLUMN('Final Team Off-Def Stats'!H149), FALSE)</f>
        <v>27.7</v>
      </c>
      <c r="AZ147">
        <f>VLOOKUP($AR147,'Final Team Off-Def Stats'!$A$2:$AQ$31, COLUMN('Final Team Off-Def Stats'!I149), FALSE)</f>
        <v>54.1</v>
      </c>
      <c r="BA147">
        <f>VLOOKUP($AR147,'Final Team Off-Def Stats'!$A$2:$AQ$31, COLUMN('Final Team Off-Def Stats'!J149), FALSE)</f>
        <v>0.51200000000000001</v>
      </c>
      <c r="BB147">
        <f>VLOOKUP($AR147,'Final Team Off-Def Stats'!$A$2:$AQ$31, COLUMN('Final Team Off-Def Stats'!K149), FALSE)</f>
        <v>15.8</v>
      </c>
      <c r="BC147">
        <f>VLOOKUP($AR147,'Final Team Off-Def Stats'!$A$2:$AQ$31, COLUMN('Final Team Off-Def Stats'!L149), FALSE)</f>
        <v>19.899999999999999</v>
      </c>
      <c r="BD147">
        <f>VLOOKUP($AR147,'Final Team Off-Def Stats'!$A$2:$AQ$31, COLUMN('Final Team Off-Def Stats'!M149), FALSE)</f>
        <v>0.79300000000000004</v>
      </c>
      <c r="BE147">
        <f>VLOOKUP($AR147,'Final Team Off-Def Stats'!$A$2:$AQ$31, COLUMN('Final Team Off-Def Stats'!N149), FALSE)</f>
        <v>9.3000000000000007</v>
      </c>
      <c r="BF147">
        <f>VLOOKUP($AR147,'Final Team Off-Def Stats'!$A$2:$AQ$31, COLUMN('Final Team Off-Def Stats'!O149), FALSE)</f>
        <v>35.4</v>
      </c>
      <c r="BG147">
        <f>VLOOKUP($AR147,'Final Team Off-Def Stats'!$A$2:$AQ$31, COLUMN('Final Team Off-Def Stats'!P149), FALSE)</f>
        <v>44.7</v>
      </c>
      <c r="BH147">
        <f>VLOOKUP($AR147,'Final Team Off-Def Stats'!$A$2:$AQ$31, COLUMN('Final Team Off-Def Stats'!Q149), FALSE)</f>
        <v>24.4</v>
      </c>
      <c r="BI147">
        <f>VLOOKUP($AR147,'Final Team Off-Def Stats'!$A$2:$AQ$31, COLUMN('Final Team Off-Def Stats'!R149), FALSE)</f>
        <v>7.5</v>
      </c>
      <c r="BJ147">
        <f>VLOOKUP($AR147,'Final Team Off-Def Stats'!$A$2:$AQ$31, COLUMN('Final Team Off-Def Stats'!S149), FALSE)</f>
        <v>5</v>
      </c>
      <c r="BK147">
        <f>VLOOKUP($AR147,'Final Team Off-Def Stats'!$A$2:$AQ$31, COLUMN('Final Team Off-Def Stats'!T149), FALSE)</f>
        <v>13.9</v>
      </c>
      <c r="BL147">
        <f>VLOOKUP($AR147,'Final Team Off-Def Stats'!$A$2:$AQ$31, COLUMN('Final Team Off-Def Stats'!U149), FALSE)</f>
        <v>18.899999999999999</v>
      </c>
      <c r="BM147">
        <f>VLOOKUP($AR147,'Final Team Off-Def Stats'!$A$2:$AQ$31, COLUMN('Final Team Off-Def Stats'!V149), FALSE)</f>
        <v>110.1</v>
      </c>
      <c r="BN147">
        <f>VLOOKUP($AR147,'Final Team Off-Def Stats'!$A$2:$AQ$31, COLUMN('Final Team Off-Def Stats'!W149), FALSE)</f>
        <v>41.4</v>
      </c>
      <c r="BO147">
        <f>VLOOKUP($AR147,'Final Team Off-Def Stats'!$A$2:$AQ$31, COLUMN('Final Team Off-Def Stats'!X149), FALSE)</f>
        <v>92</v>
      </c>
      <c r="BP147">
        <f>VLOOKUP($AR147,'Final Team Off-Def Stats'!$A$2:$AQ$31, COLUMN('Final Team Off-Def Stats'!Y149), FALSE)</f>
        <v>0.45</v>
      </c>
      <c r="BQ147">
        <f>VLOOKUP($AR147,'Final Team Off-Def Stats'!$A$2:$AQ$31, COLUMN('Final Team Off-Def Stats'!Z149), FALSE)</f>
        <v>11.9</v>
      </c>
      <c r="BR147">
        <f>VLOOKUP($AR147,'Final Team Off-Def Stats'!$A$2:$AQ$31, COLUMN('Final Team Off-Def Stats'!AA149), FALSE)</f>
        <v>34.4</v>
      </c>
      <c r="BS147">
        <f>VLOOKUP($AR147,'Final Team Off-Def Stats'!$A$2:$AQ$31, COLUMN('Final Team Off-Def Stats'!AB149), FALSE)</f>
        <v>0.34499999999999997</v>
      </c>
      <c r="BT147">
        <f>VLOOKUP($AR147,'Final Team Off-Def Stats'!$A$2:$AQ$31, COLUMN('Final Team Off-Def Stats'!AC149), FALSE)</f>
        <v>29.5</v>
      </c>
      <c r="BU147">
        <f>VLOOKUP($AR147,'Final Team Off-Def Stats'!$A$2:$AQ$31, COLUMN('Final Team Off-Def Stats'!AD149), FALSE)</f>
        <v>57.6</v>
      </c>
      <c r="BV147">
        <f>VLOOKUP($AR147,'Final Team Off-Def Stats'!$A$2:$AQ$31, COLUMN('Final Team Off-Def Stats'!AE149), FALSE)</f>
        <v>0.51300000000000001</v>
      </c>
      <c r="BW147">
        <f>VLOOKUP($AR147,'Final Team Off-Def Stats'!$A$2:$AQ$31, COLUMN('Final Team Off-Def Stats'!AF149), FALSE)</f>
        <v>15.4</v>
      </c>
      <c r="BX147">
        <f>VLOOKUP($AR147,'Final Team Off-Def Stats'!$A$2:$AQ$31, COLUMN('Final Team Off-Def Stats'!AG149), FALSE)</f>
        <v>19.899999999999999</v>
      </c>
      <c r="BY147">
        <f>VLOOKUP($AR147,'Final Team Off-Def Stats'!$A$2:$AQ$31, COLUMN('Final Team Off-Def Stats'!AH149), FALSE)</f>
        <v>0.77500000000000002</v>
      </c>
      <c r="BZ147">
        <f>VLOOKUP($AR147,'Final Team Off-Def Stats'!$A$2:$AQ$31, COLUMN('Final Team Off-Def Stats'!AI149), FALSE)</f>
        <v>12.2</v>
      </c>
      <c r="CA147">
        <f>VLOOKUP($AR147,'Final Team Off-Def Stats'!$A$2:$AQ$31, COLUMN('Final Team Off-Def Stats'!AJ149), FALSE)</f>
        <v>35.700000000000003</v>
      </c>
      <c r="CB147">
        <f>VLOOKUP($AR147,'Final Team Off-Def Stats'!$A$2:$AQ$31, COLUMN('Final Team Off-Def Stats'!AK149), FALSE)</f>
        <v>47.9</v>
      </c>
      <c r="CC147">
        <f>VLOOKUP($AR147,'Final Team Off-Def Stats'!$A$2:$AQ$31, COLUMN('Final Team Off-Def Stats'!AL149), FALSE)</f>
        <v>24.5</v>
      </c>
      <c r="CD147">
        <f>VLOOKUP($AR147,'Final Team Off-Def Stats'!$A$2:$AQ$31, COLUMN('Final Team Off-Def Stats'!AM149), FALSE)</f>
        <v>7.8</v>
      </c>
      <c r="CE147">
        <f>VLOOKUP($AR147,'Final Team Off-Def Stats'!$A$2:$AQ$31, COLUMN('Final Team Off-Def Stats'!AN149), FALSE)</f>
        <v>4.2</v>
      </c>
      <c r="CF147">
        <f>VLOOKUP($AR147,'Final Team Off-Def Stats'!$A$2:$AQ$31, COLUMN('Final Team Off-Def Stats'!AO149), FALSE)</f>
        <v>13.8</v>
      </c>
      <c r="CG147">
        <f>VLOOKUP($AR147,'Final Team Off-Def Stats'!$A$2:$AQ$31, COLUMN('Final Team Off-Def Stats'!AP149), FALSE)</f>
        <v>18.8</v>
      </c>
      <c r="CH147">
        <f>VLOOKUP($AR147,'Final Team Off-Def Stats'!$A$2:$AQ$31, COLUMN('Final Team Off-Def Stats'!AQ149), FALSE)</f>
        <v>110.1</v>
      </c>
      <c r="CI147" t="s">
        <v>542</v>
      </c>
    </row>
    <row r="148" spans="1:87" x14ac:dyDescent="0.35">
      <c r="A148" t="s">
        <v>220</v>
      </c>
      <c r="B148">
        <f>VLOOKUP($A148,'Final Team Off-Def Stats'!$A$2:$AQ$31, COLUMN('Final Team Off-Def Stats'!B148), FALSE)</f>
        <v>39.1</v>
      </c>
      <c r="C148">
        <f>VLOOKUP($A148,'Final Team Off-Def Stats'!$A$2:$AQ$31, COLUMN('Final Team Off-Def Stats'!C148), FALSE)</f>
        <v>89.4</v>
      </c>
      <c r="D148">
        <f>VLOOKUP($A148,'Final Team Off-Def Stats'!$A$2:$AQ$31, COLUMN('Final Team Off-Def Stats'!D148), FALSE)</f>
        <v>0.437</v>
      </c>
      <c r="E148">
        <f>VLOOKUP($A148,'Final Team Off-Def Stats'!$A$2:$AQ$31, COLUMN('Final Team Off-Def Stats'!E148), FALSE)</f>
        <v>13.7</v>
      </c>
      <c r="F148">
        <f>VLOOKUP($A148,'Final Team Off-Def Stats'!$A$2:$AQ$31, COLUMN('Final Team Off-Def Stats'!F148), FALSE)</f>
        <v>38.299999999999997</v>
      </c>
      <c r="G148">
        <f>VLOOKUP($A148,'Final Team Off-Def Stats'!$A$2:$AQ$31, COLUMN('Final Team Off-Def Stats'!G148), FALSE)</f>
        <v>0.35699999999999998</v>
      </c>
      <c r="H148">
        <f>VLOOKUP($A148,'Final Team Off-Def Stats'!$A$2:$AQ$31, COLUMN('Final Team Off-Def Stats'!H148), FALSE)</f>
        <v>25.4</v>
      </c>
      <c r="I148">
        <f>VLOOKUP($A148,'Final Team Off-Def Stats'!$A$2:$AQ$31, COLUMN('Final Team Off-Def Stats'!I148), FALSE)</f>
        <v>51.1</v>
      </c>
      <c r="J148">
        <f>VLOOKUP($A148,'Final Team Off-Def Stats'!$A$2:$AQ$31, COLUMN('Final Team Off-Def Stats'!J148), FALSE)</f>
        <v>0.497</v>
      </c>
      <c r="K148">
        <f>VLOOKUP($A148,'Final Team Off-Def Stats'!$A$2:$AQ$31, COLUMN('Final Team Off-Def Stats'!K148), FALSE)</f>
        <v>18.600000000000001</v>
      </c>
      <c r="L148">
        <f>VLOOKUP($A148,'Final Team Off-Def Stats'!$A$2:$AQ$31, COLUMN('Final Team Off-Def Stats'!L148), FALSE)</f>
        <v>25</v>
      </c>
      <c r="M148">
        <f>VLOOKUP($A148,'Final Team Off-Def Stats'!$A$2:$AQ$31, COLUMN('Final Team Off-Def Stats'!M148), FALSE)</f>
        <v>0.74399999999999999</v>
      </c>
      <c r="N148">
        <f>VLOOKUP($A148,'Final Team Off-Def Stats'!$A$2:$AQ$31, COLUMN('Final Team Off-Def Stats'!N148), FALSE)</f>
        <v>11.9</v>
      </c>
      <c r="O148">
        <f>VLOOKUP($A148,'Final Team Off-Def Stats'!$A$2:$AQ$31, COLUMN('Final Team Off-Def Stats'!O148), FALSE)</f>
        <v>35.9</v>
      </c>
      <c r="P148">
        <f>VLOOKUP($A148,'Final Team Off-Def Stats'!$A$2:$AQ$31, COLUMN('Final Team Off-Def Stats'!P148), FALSE)</f>
        <v>47.8</v>
      </c>
      <c r="Q148">
        <f>VLOOKUP($A148,'Final Team Off-Def Stats'!$A$2:$AQ$31, COLUMN('Final Team Off-Def Stats'!Q148), FALSE)</f>
        <v>22.7</v>
      </c>
      <c r="R148">
        <f>VLOOKUP($A148,'Final Team Off-Def Stats'!$A$2:$AQ$31, COLUMN('Final Team Off-Def Stats'!R148), FALSE)</f>
        <v>7.2</v>
      </c>
      <c r="S148">
        <f>VLOOKUP($A148,'Final Team Off-Def Stats'!$A$2:$AQ$31, COLUMN('Final Team Off-Def Stats'!S148), FALSE)</f>
        <v>5</v>
      </c>
      <c r="T148">
        <f>VLOOKUP($A148,'Final Team Off-Def Stats'!$A$2:$AQ$31, COLUMN('Final Team Off-Def Stats'!T148), FALSE)</f>
        <v>13.7</v>
      </c>
      <c r="U148">
        <f>VLOOKUP($A148,'Final Team Off-Def Stats'!$A$2:$AQ$31, COLUMN('Final Team Off-Def Stats'!U148), FALSE)</f>
        <v>21.1</v>
      </c>
      <c r="V148">
        <f>VLOOKUP($A148,'Final Team Off-Def Stats'!$A$2:$AQ$31, COLUMN('Final Team Off-Def Stats'!V148), FALSE)</f>
        <v>110.4</v>
      </c>
      <c r="W148">
        <f>VLOOKUP($A148,'Final Team Off-Def Stats'!$A$2:$AQ$31, COLUMN('Final Team Off-Def Stats'!W148), FALSE)</f>
        <v>39.9</v>
      </c>
      <c r="X148">
        <f>VLOOKUP($A148,'Final Team Off-Def Stats'!$A$2:$AQ$31, COLUMN('Final Team Off-Def Stats'!X148), FALSE)</f>
        <v>89.2</v>
      </c>
      <c r="Y148">
        <f>VLOOKUP($A148,'Final Team Off-Def Stats'!$A$2:$AQ$31, COLUMN('Final Team Off-Def Stats'!Y148), FALSE)</f>
        <v>0.44700000000000001</v>
      </c>
      <c r="Z148">
        <f>VLOOKUP($A148,'Final Team Off-Def Stats'!$A$2:$AQ$31, COLUMN('Final Team Off-Def Stats'!Z148), FALSE)</f>
        <v>13.1</v>
      </c>
      <c r="AA148">
        <f>VLOOKUP($A148,'Final Team Off-Def Stats'!$A$2:$AQ$31, COLUMN('Final Team Off-Def Stats'!AA148), FALSE)</f>
        <v>38.299999999999997</v>
      </c>
      <c r="AB148">
        <f>VLOOKUP($A148,'Final Team Off-Def Stats'!$A$2:$AQ$31, COLUMN('Final Team Off-Def Stats'!AB148), FALSE)</f>
        <v>0.34200000000000003</v>
      </c>
      <c r="AC148">
        <f>VLOOKUP($A148,'Final Team Off-Def Stats'!$A$2:$AQ$31, COLUMN('Final Team Off-Def Stats'!AC148), FALSE)</f>
        <v>26.8</v>
      </c>
      <c r="AD148">
        <f>VLOOKUP($A148,'Final Team Off-Def Stats'!$A$2:$AQ$31, COLUMN('Final Team Off-Def Stats'!AD148), FALSE)</f>
        <v>50.8</v>
      </c>
      <c r="AE148">
        <f>VLOOKUP($A148,'Final Team Off-Def Stats'!$A$2:$AQ$31, COLUMN('Final Team Off-Def Stats'!AE148), FALSE)</f>
        <v>0.52700000000000002</v>
      </c>
      <c r="AF148">
        <f>VLOOKUP($A148,'Final Team Off-Def Stats'!$A$2:$AQ$31, COLUMN('Final Team Off-Def Stats'!AF148), FALSE)</f>
        <v>17.600000000000001</v>
      </c>
      <c r="AG148">
        <f>VLOOKUP($A148,'Final Team Off-Def Stats'!$A$2:$AQ$31, COLUMN('Final Team Off-Def Stats'!AG148), FALSE)</f>
        <v>23.1</v>
      </c>
      <c r="AH148">
        <f>VLOOKUP($A148,'Final Team Off-Def Stats'!$A$2:$AQ$31, COLUMN('Final Team Off-Def Stats'!AH148), FALSE)</f>
        <v>0.76400000000000001</v>
      </c>
      <c r="AI148">
        <f>VLOOKUP($A148,'Final Team Off-Def Stats'!$A$2:$AQ$31, COLUMN('Final Team Off-Def Stats'!AI148), FALSE)</f>
        <v>9.6999999999999993</v>
      </c>
      <c r="AJ148">
        <f>VLOOKUP($A148,'Final Team Off-Def Stats'!$A$2:$AQ$31, COLUMN('Final Team Off-Def Stats'!AJ148), FALSE)</f>
        <v>35.6</v>
      </c>
      <c r="AK148">
        <f>VLOOKUP($A148,'Final Team Off-Def Stats'!$A$2:$AQ$31, COLUMN('Final Team Off-Def Stats'!AK148), FALSE)</f>
        <v>45.3</v>
      </c>
      <c r="AL148">
        <f>VLOOKUP($A148,'Final Team Off-Def Stats'!$A$2:$AQ$31, COLUMN('Final Team Off-Def Stats'!AL148), FALSE)</f>
        <v>25.1</v>
      </c>
      <c r="AM148">
        <f>VLOOKUP($A148,'Final Team Off-Def Stats'!$A$2:$AQ$31, COLUMN('Final Team Off-Def Stats'!AM148), FALSE)</f>
        <v>7.2</v>
      </c>
      <c r="AN148">
        <f>VLOOKUP($A148,'Final Team Off-Def Stats'!$A$2:$AQ$31, COLUMN('Final Team Off-Def Stats'!AN148), FALSE)</f>
        <v>4.8</v>
      </c>
      <c r="AO148">
        <f>VLOOKUP($A148,'Final Team Off-Def Stats'!$A$2:$AQ$31, COLUMN('Final Team Off-Def Stats'!AO148), FALSE)</f>
        <v>13.1</v>
      </c>
      <c r="AP148">
        <f>VLOOKUP($A148,'Final Team Off-Def Stats'!$A$2:$AQ$31, COLUMN('Final Team Off-Def Stats'!AP148), FALSE)</f>
        <v>21.1</v>
      </c>
      <c r="AQ148">
        <f>VLOOKUP($A148,'Final Team Off-Def Stats'!$A$2:$AQ$31, COLUMN('Final Team Off-Def Stats'!AQ148), FALSE)</f>
        <v>110.5</v>
      </c>
      <c r="AR148" t="s">
        <v>502</v>
      </c>
      <c r="AS148">
        <f>VLOOKUP($AR148,'Final Team Off-Def Stats'!$A$2:$AQ$31, COLUMN('Final Team Off-Def Stats'!B150), FALSE)</f>
        <v>40.700000000000003</v>
      </c>
      <c r="AT148">
        <f>VLOOKUP($AR148,'Final Team Off-Def Stats'!$A$2:$AQ$31, COLUMN('Final Team Off-Def Stats'!C150), FALSE)</f>
        <v>87.3</v>
      </c>
      <c r="AU148">
        <f>VLOOKUP($AR148,'Final Team Off-Def Stats'!$A$2:$AQ$31, COLUMN('Final Team Off-Def Stats'!D150), FALSE)</f>
        <v>0.46600000000000003</v>
      </c>
      <c r="AV148">
        <f>VLOOKUP($AR148,'Final Team Off-Def Stats'!$A$2:$AQ$31, COLUMN('Final Team Off-Def Stats'!E150), FALSE)</f>
        <v>12</v>
      </c>
      <c r="AW148">
        <f>VLOOKUP($AR148,'Final Team Off-Def Stats'!$A$2:$AQ$31, COLUMN('Final Team Off-Def Stats'!F150), FALSE)</f>
        <v>32.799999999999997</v>
      </c>
      <c r="AX148">
        <f>VLOOKUP($AR148,'Final Team Off-Def Stats'!$A$2:$AQ$31, COLUMN('Final Team Off-Def Stats'!G150), FALSE)</f>
        <v>0.36399999999999999</v>
      </c>
      <c r="AY148">
        <f>VLOOKUP($AR148,'Final Team Off-Def Stats'!$A$2:$AQ$31, COLUMN('Final Team Off-Def Stats'!H150), FALSE)</f>
        <v>28.7</v>
      </c>
      <c r="AZ148">
        <f>VLOOKUP($AR148,'Final Team Off-Def Stats'!$A$2:$AQ$31, COLUMN('Final Team Off-Def Stats'!I150), FALSE)</f>
        <v>54.4</v>
      </c>
      <c r="BA148">
        <f>VLOOKUP($AR148,'Final Team Off-Def Stats'!$A$2:$AQ$31, COLUMN('Final Team Off-Def Stats'!J150), FALSE)</f>
        <v>0.52700000000000002</v>
      </c>
      <c r="BB148">
        <f>VLOOKUP($AR148,'Final Team Off-Def Stats'!$A$2:$AQ$31, COLUMN('Final Team Off-Def Stats'!K150), FALSE)</f>
        <v>20.2</v>
      </c>
      <c r="BC148">
        <f>VLOOKUP($AR148,'Final Team Off-Def Stats'!$A$2:$AQ$31, COLUMN('Final Team Off-Def Stats'!L150), FALSE)</f>
        <v>24.6</v>
      </c>
      <c r="BD148">
        <f>VLOOKUP($AR148,'Final Team Off-Def Stats'!$A$2:$AQ$31, COLUMN('Final Team Off-Def Stats'!M150), FALSE)</f>
        <v>0.82099999999999995</v>
      </c>
      <c r="BE148">
        <f>VLOOKUP($AR148,'Final Team Off-Def Stats'!$A$2:$AQ$31, COLUMN('Final Team Off-Def Stats'!N150), FALSE)</f>
        <v>8.8000000000000007</v>
      </c>
      <c r="BF148">
        <f>VLOOKUP($AR148,'Final Team Off-Def Stats'!$A$2:$AQ$31, COLUMN('Final Team Off-Def Stats'!O150), FALSE)</f>
        <v>34.9</v>
      </c>
      <c r="BG148">
        <f>VLOOKUP($AR148,'Final Team Off-Def Stats'!$A$2:$AQ$31, COLUMN('Final Team Off-Def Stats'!P150), FALSE)</f>
        <v>43.7</v>
      </c>
      <c r="BH148">
        <f>VLOOKUP($AR148,'Final Team Off-Def Stats'!$A$2:$AQ$31, COLUMN('Final Team Off-Def Stats'!Q150), FALSE)</f>
        <v>24.5</v>
      </c>
      <c r="BI148">
        <f>VLOOKUP($AR148,'Final Team Off-Def Stats'!$A$2:$AQ$31, COLUMN('Final Team Off-Def Stats'!R150), FALSE)</f>
        <v>8</v>
      </c>
      <c r="BJ148">
        <f>VLOOKUP($AR148,'Final Team Off-Def Stats'!$A$2:$AQ$31, COLUMN('Final Team Off-Def Stats'!S150), FALSE)</f>
        <v>5.5</v>
      </c>
      <c r="BK148">
        <f>VLOOKUP($AR148,'Final Team Off-Def Stats'!$A$2:$AQ$31, COLUMN('Final Team Off-Def Stats'!T150), FALSE)</f>
        <v>12.9</v>
      </c>
      <c r="BL148">
        <f>VLOOKUP($AR148,'Final Team Off-Def Stats'!$A$2:$AQ$31, COLUMN('Final Team Off-Def Stats'!U150), FALSE)</f>
        <v>20</v>
      </c>
      <c r="BM148">
        <f>VLOOKUP($AR148,'Final Team Off-Def Stats'!$A$2:$AQ$31, COLUMN('Final Team Off-Def Stats'!V150), FALSE)</f>
        <v>113.5</v>
      </c>
      <c r="BN148">
        <f>VLOOKUP($AR148,'Final Team Off-Def Stats'!$A$2:$AQ$31, COLUMN('Final Team Off-Def Stats'!W150), FALSE)</f>
        <v>41</v>
      </c>
      <c r="BO148">
        <f>VLOOKUP($AR148,'Final Team Off-Def Stats'!$A$2:$AQ$31, COLUMN('Final Team Off-Def Stats'!X150), FALSE)</f>
        <v>89.4</v>
      </c>
      <c r="BP148">
        <f>VLOOKUP($AR148,'Final Team Off-Def Stats'!$A$2:$AQ$31, COLUMN('Final Team Off-Def Stats'!Y150), FALSE)</f>
        <v>0.45800000000000002</v>
      </c>
      <c r="BQ148">
        <f>VLOOKUP($AR148,'Final Team Off-Def Stats'!$A$2:$AQ$31, COLUMN('Final Team Off-Def Stats'!Z150), FALSE)</f>
        <v>11.7</v>
      </c>
      <c r="BR148">
        <f>VLOOKUP($AR148,'Final Team Off-Def Stats'!$A$2:$AQ$31, COLUMN('Final Team Off-Def Stats'!AA150), FALSE)</f>
        <v>33.9</v>
      </c>
      <c r="BS148">
        <f>VLOOKUP($AR148,'Final Team Off-Def Stats'!$A$2:$AQ$31, COLUMN('Final Team Off-Def Stats'!AB150), FALSE)</f>
        <v>0.34599999999999997</v>
      </c>
      <c r="BT148">
        <f>VLOOKUP($AR148,'Final Team Off-Def Stats'!$A$2:$AQ$31, COLUMN('Final Team Off-Def Stats'!AC150), FALSE)</f>
        <v>29.2</v>
      </c>
      <c r="BU148">
        <f>VLOOKUP($AR148,'Final Team Off-Def Stats'!$A$2:$AQ$31, COLUMN('Final Team Off-Def Stats'!AD150), FALSE)</f>
        <v>55.5</v>
      </c>
      <c r="BV148">
        <f>VLOOKUP($AR148,'Final Team Off-Def Stats'!$A$2:$AQ$31, COLUMN('Final Team Off-Def Stats'!AE150), FALSE)</f>
        <v>0.52700000000000002</v>
      </c>
      <c r="BW148">
        <f>VLOOKUP($AR148,'Final Team Off-Def Stats'!$A$2:$AQ$31, COLUMN('Final Team Off-Def Stats'!AF150), FALSE)</f>
        <v>17.2</v>
      </c>
      <c r="BX148">
        <f>VLOOKUP($AR148,'Final Team Off-Def Stats'!$A$2:$AQ$31, COLUMN('Final Team Off-Def Stats'!AG150), FALSE)</f>
        <v>22.3</v>
      </c>
      <c r="BY148">
        <f>VLOOKUP($AR148,'Final Team Off-Def Stats'!$A$2:$AQ$31, COLUMN('Final Team Off-Def Stats'!AH150), FALSE)</f>
        <v>0.76900000000000002</v>
      </c>
      <c r="BZ148">
        <f>VLOOKUP($AR148,'Final Team Off-Def Stats'!$A$2:$AQ$31, COLUMN('Final Team Off-Def Stats'!AI150), FALSE)</f>
        <v>10.6</v>
      </c>
      <c r="CA148">
        <f>VLOOKUP($AR148,'Final Team Off-Def Stats'!$A$2:$AQ$31, COLUMN('Final Team Off-Def Stats'!AJ150), FALSE)</f>
        <v>35.1</v>
      </c>
      <c r="CB148">
        <f>VLOOKUP($AR148,'Final Team Off-Def Stats'!$A$2:$AQ$31, COLUMN('Final Team Off-Def Stats'!AK150), FALSE)</f>
        <v>45.6</v>
      </c>
      <c r="CC148">
        <f>VLOOKUP($AR148,'Final Team Off-Def Stats'!$A$2:$AQ$31, COLUMN('Final Team Off-Def Stats'!AL150), FALSE)</f>
        <v>24.3</v>
      </c>
      <c r="CD148">
        <f>VLOOKUP($AR148,'Final Team Off-Def Stats'!$A$2:$AQ$31, COLUMN('Final Team Off-Def Stats'!AM150), FALSE)</f>
        <v>6.8</v>
      </c>
      <c r="CE148">
        <f>VLOOKUP($AR148,'Final Team Off-Def Stats'!$A$2:$AQ$31, COLUMN('Final Team Off-Def Stats'!AN150), FALSE)</f>
        <v>4.8</v>
      </c>
      <c r="CF148">
        <f>VLOOKUP($AR148,'Final Team Off-Def Stats'!$A$2:$AQ$31, COLUMN('Final Team Off-Def Stats'!AO150), FALSE)</f>
        <v>13.7</v>
      </c>
      <c r="CG148">
        <f>VLOOKUP($AR148,'Final Team Off-Def Stats'!$A$2:$AQ$31, COLUMN('Final Team Off-Def Stats'!AP150), FALSE)</f>
        <v>20.100000000000001</v>
      </c>
      <c r="CH148">
        <f>VLOOKUP($AR148,'Final Team Off-Def Stats'!$A$2:$AQ$31, COLUMN('Final Team Off-Def Stats'!AQ150), FALSE)</f>
        <v>110.8</v>
      </c>
      <c r="CI148" t="s">
        <v>543</v>
      </c>
    </row>
    <row r="149" spans="1:87" x14ac:dyDescent="0.35">
      <c r="A149" t="s">
        <v>512</v>
      </c>
      <c r="B149">
        <f>VLOOKUP($A149,'Final Team Off-Def Stats'!$A$2:$AQ$31, COLUMN('Final Team Off-Def Stats'!B149), FALSE)</f>
        <v>42.2</v>
      </c>
      <c r="C149">
        <f>VLOOKUP($A149,'Final Team Off-Def Stats'!$A$2:$AQ$31, COLUMN('Final Team Off-Def Stats'!C149), FALSE)</f>
        <v>89</v>
      </c>
      <c r="D149">
        <f>VLOOKUP($A149,'Final Team Off-Def Stats'!$A$2:$AQ$31, COLUMN('Final Team Off-Def Stats'!D149), FALSE)</f>
        <v>0.47499999999999998</v>
      </c>
      <c r="E149">
        <f>VLOOKUP($A149,'Final Team Off-Def Stats'!$A$2:$AQ$31, COLUMN('Final Team Off-Def Stats'!E149), FALSE)</f>
        <v>11.5</v>
      </c>
      <c r="F149">
        <f>VLOOKUP($A149,'Final Team Off-Def Stats'!$A$2:$AQ$31, COLUMN('Final Team Off-Def Stats'!F149), FALSE)</f>
        <v>31.9</v>
      </c>
      <c r="G149">
        <f>VLOOKUP($A149,'Final Team Off-Def Stats'!$A$2:$AQ$31, COLUMN('Final Team Off-Def Stats'!G149), FALSE)</f>
        <v>0.36099999999999999</v>
      </c>
      <c r="H149">
        <f>VLOOKUP($A149,'Final Team Off-Def Stats'!$A$2:$AQ$31, COLUMN('Final Team Off-Def Stats'!H149), FALSE)</f>
        <v>30.7</v>
      </c>
      <c r="I149">
        <f>VLOOKUP($A149,'Final Team Off-Def Stats'!$A$2:$AQ$31, COLUMN('Final Team Off-Def Stats'!I149), FALSE)</f>
        <v>57</v>
      </c>
      <c r="J149">
        <f>VLOOKUP($A149,'Final Team Off-Def Stats'!$A$2:$AQ$31, COLUMN('Final Team Off-Def Stats'!J149), FALSE)</f>
        <v>0.53800000000000003</v>
      </c>
      <c r="K149">
        <f>VLOOKUP($A149,'Final Team Off-Def Stats'!$A$2:$AQ$31, COLUMN('Final Team Off-Def Stats'!K149), FALSE)</f>
        <v>17.600000000000001</v>
      </c>
      <c r="L149">
        <f>VLOOKUP($A149,'Final Team Off-Def Stats'!$A$2:$AQ$31, COLUMN('Final Team Off-Def Stats'!L149), FALSE)</f>
        <v>21.9</v>
      </c>
      <c r="M149">
        <f>VLOOKUP($A149,'Final Team Off-Def Stats'!$A$2:$AQ$31, COLUMN('Final Team Off-Def Stats'!M149), FALSE)</f>
        <v>0.80500000000000005</v>
      </c>
      <c r="N149">
        <f>VLOOKUP($A149,'Final Team Off-Def Stats'!$A$2:$AQ$31, COLUMN('Final Team Off-Def Stats'!N149), FALSE)</f>
        <v>10.4</v>
      </c>
      <c r="O149">
        <f>VLOOKUP($A149,'Final Team Off-Def Stats'!$A$2:$AQ$31, COLUMN('Final Team Off-Def Stats'!O149), FALSE)</f>
        <v>34.299999999999997</v>
      </c>
      <c r="P149">
        <f>VLOOKUP($A149,'Final Team Off-Def Stats'!$A$2:$AQ$31, COLUMN('Final Team Off-Def Stats'!P149), FALSE)</f>
        <v>44.7</v>
      </c>
      <c r="Q149">
        <f>VLOOKUP($A149,'Final Team Off-Def Stats'!$A$2:$AQ$31, COLUMN('Final Team Off-Def Stats'!Q149), FALSE)</f>
        <v>25.4</v>
      </c>
      <c r="R149">
        <f>VLOOKUP($A149,'Final Team Off-Def Stats'!$A$2:$AQ$31, COLUMN('Final Team Off-Def Stats'!R149), FALSE)</f>
        <v>7.1</v>
      </c>
      <c r="S149">
        <f>VLOOKUP($A149,'Final Team Off-Def Stats'!$A$2:$AQ$31, COLUMN('Final Team Off-Def Stats'!S149), FALSE)</f>
        <v>5.5</v>
      </c>
      <c r="T149">
        <f>VLOOKUP($A149,'Final Team Off-Def Stats'!$A$2:$AQ$31, COLUMN('Final Team Off-Def Stats'!T149), FALSE)</f>
        <v>14.1</v>
      </c>
      <c r="U149">
        <f>VLOOKUP($A149,'Final Team Off-Def Stats'!$A$2:$AQ$31, COLUMN('Final Team Off-Def Stats'!U149), FALSE)</f>
        <v>20.5</v>
      </c>
      <c r="V149">
        <f>VLOOKUP($A149,'Final Team Off-Def Stats'!$A$2:$AQ$31, COLUMN('Final Team Off-Def Stats'!V149), FALSE)</f>
        <v>113.6</v>
      </c>
      <c r="W149">
        <f>VLOOKUP($A149,'Final Team Off-Def Stats'!$A$2:$AQ$31, COLUMN('Final Team Off-Def Stats'!W149), FALSE)</f>
        <v>41</v>
      </c>
      <c r="X149">
        <f>VLOOKUP($A149,'Final Team Off-Def Stats'!$A$2:$AQ$31, COLUMN('Final Team Off-Def Stats'!X149), FALSE)</f>
        <v>90.7</v>
      </c>
      <c r="Y149">
        <f>VLOOKUP($A149,'Final Team Off-Def Stats'!$A$2:$AQ$31, COLUMN('Final Team Off-Def Stats'!Y149), FALSE)</f>
        <v>0.45200000000000001</v>
      </c>
      <c r="Z149">
        <f>VLOOKUP($A149,'Final Team Off-Def Stats'!$A$2:$AQ$31, COLUMN('Final Team Off-Def Stats'!Z149), FALSE)</f>
        <v>12.6</v>
      </c>
      <c r="AA149">
        <f>VLOOKUP($A149,'Final Team Off-Def Stats'!$A$2:$AQ$31, COLUMN('Final Team Off-Def Stats'!AA149), FALSE)</f>
        <v>36.5</v>
      </c>
      <c r="AB149">
        <f>VLOOKUP($A149,'Final Team Off-Def Stats'!$A$2:$AQ$31, COLUMN('Final Team Off-Def Stats'!AB149), FALSE)</f>
        <v>0.34499999999999997</v>
      </c>
      <c r="AC149">
        <f>VLOOKUP($A149,'Final Team Off-Def Stats'!$A$2:$AQ$31, COLUMN('Final Team Off-Def Stats'!AC149), FALSE)</f>
        <v>28.4</v>
      </c>
      <c r="AD149">
        <f>VLOOKUP($A149,'Final Team Off-Def Stats'!$A$2:$AQ$31, COLUMN('Final Team Off-Def Stats'!AD149), FALSE)</f>
        <v>54.2</v>
      </c>
      <c r="AE149">
        <f>VLOOKUP($A149,'Final Team Off-Def Stats'!$A$2:$AQ$31, COLUMN('Final Team Off-Def Stats'!AE149), FALSE)</f>
        <v>0.52300000000000002</v>
      </c>
      <c r="AF149">
        <f>VLOOKUP($A149,'Final Team Off-Def Stats'!$A$2:$AQ$31, COLUMN('Final Team Off-Def Stats'!AF149), FALSE)</f>
        <v>18.3</v>
      </c>
      <c r="AG149">
        <f>VLOOKUP($A149,'Final Team Off-Def Stats'!$A$2:$AQ$31, COLUMN('Final Team Off-Def Stats'!AG149), FALSE)</f>
        <v>23.2</v>
      </c>
      <c r="AH149">
        <f>VLOOKUP($A149,'Final Team Off-Def Stats'!$A$2:$AQ$31, COLUMN('Final Team Off-Def Stats'!AH149), FALSE)</f>
        <v>0.78800000000000003</v>
      </c>
      <c r="AI149">
        <f>VLOOKUP($A149,'Final Team Off-Def Stats'!$A$2:$AQ$31, COLUMN('Final Team Off-Def Stats'!AI149), FALSE)</f>
        <v>11.4</v>
      </c>
      <c r="AJ149">
        <f>VLOOKUP($A149,'Final Team Off-Def Stats'!$A$2:$AQ$31, COLUMN('Final Team Off-Def Stats'!AJ149), FALSE)</f>
        <v>33</v>
      </c>
      <c r="AK149">
        <f>VLOOKUP($A149,'Final Team Off-Def Stats'!$A$2:$AQ$31, COLUMN('Final Team Off-Def Stats'!AK149), FALSE)</f>
        <v>44.4</v>
      </c>
      <c r="AL149">
        <f>VLOOKUP($A149,'Final Team Off-Def Stats'!$A$2:$AQ$31, COLUMN('Final Team Off-Def Stats'!AL149), FALSE)</f>
        <v>24</v>
      </c>
      <c r="AM149">
        <f>VLOOKUP($A149,'Final Team Off-Def Stats'!$A$2:$AQ$31, COLUMN('Final Team Off-Def Stats'!AM149), FALSE)</f>
        <v>8</v>
      </c>
      <c r="AN149">
        <f>VLOOKUP($A149,'Final Team Off-Def Stats'!$A$2:$AQ$31, COLUMN('Final Team Off-Def Stats'!AN149), FALSE)</f>
        <v>4.9000000000000004</v>
      </c>
      <c r="AO149">
        <f>VLOOKUP($A149,'Final Team Off-Def Stats'!$A$2:$AQ$31, COLUMN('Final Team Off-Def Stats'!AO149), FALSE)</f>
        <v>13.3</v>
      </c>
      <c r="AP149">
        <f>VLOOKUP($A149,'Final Team Off-Def Stats'!$A$2:$AQ$31, COLUMN('Final Team Off-Def Stats'!AP149), FALSE)</f>
        <v>19.8</v>
      </c>
      <c r="AQ149">
        <f>VLOOKUP($A149,'Final Team Off-Def Stats'!$A$2:$AQ$31, COLUMN('Final Team Off-Def Stats'!AQ149), FALSE)</f>
        <v>112.8</v>
      </c>
      <c r="AR149" t="s">
        <v>511</v>
      </c>
      <c r="AS149">
        <f>VLOOKUP($AR149,'Final Team Off-Def Stats'!$A$2:$AQ$31, COLUMN('Final Team Off-Def Stats'!B151), FALSE)</f>
        <v>42.3</v>
      </c>
      <c r="AT149">
        <f>VLOOKUP($AR149,'Final Team Off-Def Stats'!$A$2:$AQ$31, COLUMN('Final Team Off-Def Stats'!C151), FALSE)</f>
        <v>88.2</v>
      </c>
      <c r="AU149">
        <f>VLOOKUP($AR149,'Final Team Off-Def Stats'!$A$2:$AQ$31, COLUMN('Final Team Off-Def Stats'!D151), FALSE)</f>
        <v>0.48</v>
      </c>
      <c r="AV149">
        <f>VLOOKUP($AR149,'Final Team Off-Def Stats'!$A$2:$AQ$31, COLUMN('Final Team Off-Def Stats'!E151), FALSE)</f>
        <v>10.8</v>
      </c>
      <c r="AW149">
        <f>VLOOKUP($AR149,'Final Team Off-Def Stats'!$A$2:$AQ$31, COLUMN('Final Team Off-Def Stats'!F151), FALSE)</f>
        <v>29.3</v>
      </c>
      <c r="AX149">
        <f>VLOOKUP($AR149,'Final Team Off-Def Stats'!$A$2:$AQ$31, COLUMN('Final Team Off-Def Stats'!G151), FALSE)</f>
        <v>0.36899999999999999</v>
      </c>
      <c r="AY149">
        <f>VLOOKUP($AR149,'Final Team Off-Def Stats'!$A$2:$AQ$31, COLUMN('Final Team Off-Def Stats'!H151), FALSE)</f>
        <v>31.6</v>
      </c>
      <c r="AZ149">
        <f>VLOOKUP($AR149,'Final Team Off-Def Stats'!$A$2:$AQ$31, COLUMN('Final Team Off-Def Stats'!I151), FALSE)</f>
        <v>58.9</v>
      </c>
      <c r="BA149">
        <f>VLOOKUP($AR149,'Final Team Off-Def Stats'!$A$2:$AQ$31, COLUMN('Final Team Off-Def Stats'!J151), FALSE)</f>
        <v>0.53500000000000003</v>
      </c>
      <c r="BB149">
        <f>VLOOKUP($AR149,'Final Team Off-Def Stats'!$A$2:$AQ$31, COLUMN('Final Team Off-Def Stats'!K151), FALSE)</f>
        <v>17.8</v>
      </c>
      <c r="BC149">
        <f>VLOOKUP($AR149,'Final Team Off-Def Stats'!$A$2:$AQ$31, COLUMN('Final Team Off-Def Stats'!L151), FALSE)</f>
        <v>21.9</v>
      </c>
      <c r="BD149">
        <f>VLOOKUP($AR149,'Final Team Off-Def Stats'!$A$2:$AQ$31, COLUMN('Final Team Off-Def Stats'!M151), FALSE)</f>
        <v>0.81299999999999994</v>
      </c>
      <c r="BE149">
        <f>VLOOKUP($AR149,'Final Team Off-Def Stats'!$A$2:$AQ$31, COLUMN('Final Team Off-Def Stats'!N151), FALSE)</f>
        <v>8.8000000000000007</v>
      </c>
      <c r="BF149">
        <f>VLOOKUP($AR149,'Final Team Off-Def Stats'!$A$2:$AQ$31, COLUMN('Final Team Off-Def Stats'!O151), FALSE)</f>
        <v>34.200000000000003</v>
      </c>
      <c r="BG149">
        <f>VLOOKUP($AR149,'Final Team Off-Def Stats'!$A$2:$AQ$31, COLUMN('Final Team Off-Def Stats'!P151), FALSE)</f>
        <v>42.9</v>
      </c>
      <c r="BH149">
        <f>VLOOKUP($AR149,'Final Team Off-Def Stats'!$A$2:$AQ$31, COLUMN('Final Team Off-Def Stats'!Q151), FALSE)</f>
        <v>24.2</v>
      </c>
      <c r="BI149">
        <f>VLOOKUP($AR149,'Final Team Off-Def Stats'!$A$2:$AQ$31, COLUMN('Final Team Off-Def Stats'!R151), FALSE)</f>
        <v>7.2</v>
      </c>
      <c r="BJ149">
        <f>VLOOKUP($AR149,'Final Team Off-Def Stats'!$A$2:$AQ$31, COLUMN('Final Team Off-Def Stats'!S151), FALSE)</f>
        <v>4.2</v>
      </c>
      <c r="BK149">
        <f>VLOOKUP($AR149,'Final Team Off-Def Stats'!$A$2:$AQ$31, COLUMN('Final Team Off-Def Stats'!T151), FALSE)</f>
        <v>13</v>
      </c>
      <c r="BL149">
        <f>VLOOKUP($AR149,'Final Team Off-Def Stats'!$A$2:$AQ$31, COLUMN('Final Team Off-Def Stats'!U151), FALSE)</f>
        <v>19.100000000000001</v>
      </c>
      <c r="BM149">
        <f>VLOOKUP($AR149,'Final Team Off-Def Stats'!$A$2:$AQ$31, COLUMN('Final Team Off-Def Stats'!V151), FALSE)</f>
        <v>113.2</v>
      </c>
      <c r="BN149">
        <f>VLOOKUP($AR149,'Final Team Off-Def Stats'!$A$2:$AQ$31, COLUMN('Final Team Off-Def Stats'!W151), FALSE)</f>
        <v>42</v>
      </c>
      <c r="BO149">
        <f>VLOOKUP($AR149,'Final Team Off-Def Stats'!$A$2:$AQ$31, COLUMN('Final Team Off-Def Stats'!X151), FALSE)</f>
        <v>88.7</v>
      </c>
      <c r="BP149">
        <f>VLOOKUP($AR149,'Final Team Off-Def Stats'!$A$2:$AQ$31, COLUMN('Final Team Off-Def Stats'!Y151), FALSE)</f>
        <v>0.47399999999999998</v>
      </c>
      <c r="BQ149">
        <f>VLOOKUP($AR149,'Final Team Off-Def Stats'!$A$2:$AQ$31, COLUMN('Final Team Off-Def Stats'!Z151), FALSE)</f>
        <v>11.9</v>
      </c>
      <c r="BR149">
        <f>VLOOKUP($AR149,'Final Team Off-Def Stats'!$A$2:$AQ$31, COLUMN('Final Team Off-Def Stats'!AA151), FALSE)</f>
        <v>32.4</v>
      </c>
      <c r="BS149">
        <f>VLOOKUP($AR149,'Final Team Off-Def Stats'!$A$2:$AQ$31, COLUMN('Final Team Off-Def Stats'!AB151), FALSE)</f>
        <v>0.36599999999999999</v>
      </c>
      <c r="BT149">
        <f>VLOOKUP($AR149,'Final Team Off-Def Stats'!$A$2:$AQ$31, COLUMN('Final Team Off-Def Stats'!AC151), FALSE)</f>
        <v>30.2</v>
      </c>
      <c r="BU149">
        <f>VLOOKUP($AR149,'Final Team Off-Def Stats'!$A$2:$AQ$31, COLUMN('Final Team Off-Def Stats'!AD151), FALSE)</f>
        <v>56.3</v>
      </c>
      <c r="BV149">
        <f>VLOOKUP($AR149,'Final Team Off-Def Stats'!$A$2:$AQ$31, COLUMN('Final Team Off-Def Stats'!AE151), FALSE)</f>
        <v>0.53600000000000003</v>
      </c>
      <c r="BW149">
        <f>VLOOKUP($AR149,'Final Team Off-Def Stats'!$A$2:$AQ$31, COLUMN('Final Team Off-Def Stats'!AF151), FALSE)</f>
        <v>17.7</v>
      </c>
      <c r="BX149">
        <f>VLOOKUP($AR149,'Final Team Off-Def Stats'!$A$2:$AQ$31, COLUMN('Final Team Off-Def Stats'!AG151), FALSE)</f>
        <v>22.3</v>
      </c>
      <c r="BY149">
        <f>VLOOKUP($AR149,'Final Team Off-Def Stats'!$A$2:$AQ$31, COLUMN('Final Team Off-Def Stats'!AH151), FALSE)</f>
        <v>0.79500000000000004</v>
      </c>
      <c r="BZ149">
        <f>VLOOKUP($AR149,'Final Team Off-Def Stats'!$A$2:$AQ$31, COLUMN('Final Team Off-Def Stats'!AI151), FALSE)</f>
        <v>9.5</v>
      </c>
      <c r="CA149">
        <f>VLOOKUP($AR149,'Final Team Off-Def Stats'!$A$2:$AQ$31, COLUMN('Final Team Off-Def Stats'!AJ151), FALSE)</f>
        <v>34.4</v>
      </c>
      <c r="CB149">
        <f>VLOOKUP($AR149,'Final Team Off-Def Stats'!$A$2:$AQ$31, COLUMN('Final Team Off-Def Stats'!AK151), FALSE)</f>
        <v>43.8</v>
      </c>
      <c r="CC149">
        <f>VLOOKUP($AR149,'Final Team Off-Def Stats'!$A$2:$AQ$31, COLUMN('Final Team Off-Def Stats'!AL151), FALSE)</f>
        <v>25.4</v>
      </c>
      <c r="CD149">
        <f>VLOOKUP($AR149,'Final Team Off-Def Stats'!$A$2:$AQ$31, COLUMN('Final Team Off-Def Stats'!AM151), FALSE)</f>
        <v>7.2</v>
      </c>
      <c r="CE149">
        <f>VLOOKUP($AR149,'Final Team Off-Def Stats'!$A$2:$AQ$31, COLUMN('Final Team Off-Def Stats'!AN151), FALSE)</f>
        <v>5.0999999999999996</v>
      </c>
      <c r="CF149">
        <f>VLOOKUP($AR149,'Final Team Off-Def Stats'!$A$2:$AQ$31, COLUMN('Final Team Off-Def Stats'!AO151), FALSE)</f>
        <v>13.3</v>
      </c>
      <c r="CG149">
        <f>VLOOKUP($AR149,'Final Team Off-Def Stats'!$A$2:$AQ$31, COLUMN('Final Team Off-Def Stats'!AP151), FALSE)</f>
        <v>18.399999999999999</v>
      </c>
      <c r="CH149">
        <f>VLOOKUP($AR149,'Final Team Off-Def Stats'!$A$2:$AQ$31, COLUMN('Final Team Off-Def Stats'!AQ151), FALSE)</f>
        <v>113.6</v>
      </c>
      <c r="CI149" t="s">
        <v>542</v>
      </c>
    </row>
    <row r="150" spans="1:87" x14ac:dyDescent="0.35">
      <c r="A150" t="s">
        <v>504</v>
      </c>
      <c r="B150">
        <f>VLOOKUP($A150,'Final Team Off-Def Stats'!$A$2:$AQ$31, COLUMN('Final Team Off-Def Stats'!B150), FALSE)</f>
        <v>41</v>
      </c>
      <c r="C150">
        <f>VLOOKUP($A150,'Final Team Off-Def Stats'!$A$2:$AQ$31, COLUMN('Final Team Off-Def Stats'!C150), FALSE)</f>
        <v>89.7</v>
      </c>
      <c r="D150">
        <f>VLOOKUP($A150,'Final Team Off-Def Stats'!$A$2:$AQ$31, COLUMN('Final Team Off-Def Stats'!D150), FALSE)</f>
        <v>0.45700000000000002</v>
      </c>
      <c r="E150">
        <f>VLOOKUP($A150,'Final Team Off-Def Stats'!$A$2:$AQ$31, COLUMN('Final Team Off-Def Stats'!E150), FALSE)</f>
        <v>14.6</v>
      </c>
      <c r="F150">
        <f>VLOOKUP($A150,'Final Team Off-Def Stats'!$A$2:$AQ$31, COLUMN('Final Team Off-Def Stats'!F150), FALSE)</f>
        <v>40.700000000000003</v>
      </c>
      <c r="G150">
        <f>VLOOKUP($A150,'Final Team Off-Def Stats'!$A$2:$AQ$31, COLUMN('Final Team Off-Def Stats'!G150), FALSE)</f>
        <v>0.35799999999999998</v>
      </c>
      <c r="H150">
        <f>VLOOKUP($A150,'Final Team Off-Def Stats'!$A$2:$AQ$31, COLUMN('Final Team Off-Def Stats'!H150), FALSE)</f>
        <v>26.5</v>
      </c>
      <c r="I150">
        <f>VLOOKUP($A150,'Final Team Off-Def Stats'!$A$2:$AQ$31, COLUMN('Final Team Off-Def Stats'!I150), FALSE)</f>
        <v>49</v>
      </c>
      <c r="J150">
        <f>VLOOKUP($A150,'Final Team Off-Def Stats'!$A$2:$AQ$31, COLUMN('Final Team Off-Def Stats'!J150), FALSE)</f>
        <v>0.54</v>
      </c>
      <c r="K150">
        <f>VLOOKUP($A150,'Final Team Off-Def Stats'!$A$2:$AQ$31, COLUMN('Final Team Off-Def Stats'!K150), FALSE)</f>
        <v>17.7</v>
      </c>
      <c r="L150">
        <f>VLOOKUP($A150,'Final Team Off-Def Stats'!$A$2:$AQ$31, COLUMN('Final Team Off-Def Stats'!L150), FALSE)</f>
        <v>22.8</v>
      </c>
      <c r="M150">
        <f>VLOOKUP($A150,'Final Team Off-Def Stats'!$A$2:$AQ$31, COLUMN('Final Team Off-Def Stats'!M150), FALSE)</f>
        <v>0.77800000000000002</v>
      </c>
      <c r="N150">
        <f>VLOOKUP($A150,'Final Team Off-Def Stats'!$A$2:$AQ$31, COLUMN('Final Team Off-Def Stats'!N150), FALSE)</f>
        <v>11.1</v>
      </c>
      <c r="O150">
        <f>VLOOKUP($A150,'Final Team Off-Def Stats'!$A$2:$AQ$31, COLUMN('Final Team Off-Def Stats'!O150), FALSE)</f>
        <v>32.5</v>
      </c>
      <c r="P150">
        <f>VLOOKUP($A150,'Final Team Off-Def Stats'!$A$2:$AQ$31, COLUMN('Final Team Off-Def Stats'!P150), FALSE)</f>
        <v>43.5</v>
      </c>
      <c r="Q150">
        <f>VLOOKUP($A150,'Final Team Off-Def Stats'!$A$2:$AQ$31, COLUMN('Final Team Off-Def Stats'!Q150), FALSE)</f>
        <v>25.3</v>
      </c>
      <c r="R150">
        <f>VLOOKUP($A150,'Final Team Off-Def Stats'!$A$2:$AQ$31, COLUMN('Final Team Off-Def Stats'!R150), FALSE)</f>
        <v>8.6999999999999993</v>
      </c>
      <c r="S150">
        <f>VLOOKUP($A150,'Final Team Off-Def Stats'!$A$2:$AQ$31, COLUMN('Final Team Off-Def Stats'!S150), FALSE)</f>
        <v>5.5</v>
      </c>
      <c r="T150">
        <f>VLOOKUP($A150,'Final Team Off-Def Stats'!$A$2:$AQ$31, COLUMN('Final Team Off-Def Stats'!T150), FALSE)</f>
        <v>14.1</v>
      </c>
      <c r="U150">
        <f>VLOOKUP($A150,'Final Team Off-Def Stats'!$A$2:$AQ$31, COLUMN('Final Team Off-Def Stats'!U150), FALSE)</f>
        <v>21.5</v>
      </c>
      <c r="V150">
        <f>VLOOKUP($A150,'Final Team Off-Def Stats'!$A$2:$AQ$31, COLUMN('Final Team Off-Def Stats'!V150), FALSE)</f>
        <v>114.3</v>
      </c>
      <c r="W150">
        <f>VLOOKUP($A150,'Final Team Off-Def Stats'!$A$2:$AQ$31, COLUMN('Final Team Off-Def Stats'!W150), FALSE)</f>
        <v>39.700000000000003</v>
      </c>
      <c r="X150">
        <f>VLOOKUP($A150,'Final Team Off-Def Stats'!$A$2:$AQ$31, COLUMN('Final Team Off-Def Stats'!X150), FALSE)</f>
        <v>86.1</v>
      </c>
      <c r="Y150">
        <f>VLOOKUP($A150,'Final Team Off-Def Stats'!$A$2:$AQ$31, COLUMN('Final Team Off-Def Stats'!Y150), FALSE)</f>
        <v>0.46</v>
      </c>
      <c r="Z150">
        <f>VLOOKUP($A150,'Final Team Off-Def Stats'!$A$2:$AQ$31, COLUMN('Final Team Off-Def Stats'!Z150), FALSE)</f>
        <v>12.9</v>
      </c>
      <c r="AA150">
        <f>VLOOKUP($A150,'Final Team Off-Def Stats'!$A$2:$AQ$31, COLUMN('Final Team Off-Def Stats'!AA150), FALSE)</f>
        <v>36.799999999999997</v>
      </c>
      <c r="AB150">
        <f>VLOOKUP($A150,'Final Team Off-Def Stats'!$A$2:$AQ$31, COLUMN('Final Team Off-Def Stats'!AB150), FALSE)</f>
        <v>0.35</v>
      </c>
      <c r="AC150">
        <f>VLOOKUP($A150,'Final Team Off-Def Stats'!$A$2:$AQ$31, COLUMN('Final Team Off-Def Stats'!AC150), FALSE)</f>
        <v>26.8</v>
      </c>
      <c r="AD150">
        <f>VLOOKUP($A150,'Final Team Off-Def Stats'!$A$2:$AQ$31, COLUMN('Final Team Off-Def Stats'!AD150), FALSE)</f>
        <v>49.3</v>
      </c>
      <c r="AE150">
        <f>VLOOKUP($A150,'Final Team Off-Def Stats'!$A$2:$AQ$31, COLUMN('Final Team Off-Def Stats'!AE150), FALSE)</f>
        <v>0.54300000000000004</v>
      </c>
      <c r="AF150">
        <f>VLOOKUP($A150,'Final Team Off-Def Stats'!$A$2:$AQ$31, COLUMN('Final Team Off-Def Stats'!AF150), FALSE)</f>
        <v>19.5</v>
      </c>
      <c r="AG150">
        <f>VLOOKUP($A150,'Final Team Off-Def Stats'!$A$2:$AQ$31, COLUMN('Final Team Off-Def Stats'!AG150), FALSE)</f>
        <v>25</v>
      </c>
      <c r="AH150">
        <f>VLOOKUP($A150,'Final Team Off-Def Stats'!$A$2:$AQ$31, COLUMN('Final Team Off-Def Stats'!AH150), FALSE)</f>
        <v>0.78</v>
      </c>
      <c r="AI150">
        <f>VLOOKUP($A150,'Final Team Off-Def Stats'!$A$2:$AQ$31, COLUMN('Final Team Off-Def Stats'!AI150), FALSE)</f>
        <v>10.9</v>
      </c>
      <c r="AJ150">
        <f>VLOOKUP($A150,'Final Team Off-Def Stats'!$A$2:$AQ$31, COLUMN('Final Team Off-Def Stats'!AJ150), FALSE)</f>
        <v>34.4</v>
      </c>
      <c r="AK150">
        <f>VLOOKUP($A150,'Final Team Off-Def Stats'!$A$2:$AQ$31, COLUMN('Final Team Off-Def Stats'!AK150), FALSE)</f>
        <v>45.2</v>
      </c>
      <c r="AL150">
        <f>VLOOKUP($A150,'Final Team Off-Def Stats'!$A$2:$AQ$31, COLUMN('Final Team Off-Def Stats'!AL150), FALSE)</f>
        <v>25.8</v>
      </c>
      <c r="AM150">
        <f>VLOOKUP($A150,'Final Team Off-Def Stats'!$A$2:$AQ$31, COLUMN('Final Team Off-Def Stats'!AM150), FALSE)</f>
        <v>7.1</v>
      </c>
      <c r="AN150">
        <f>VLOOKUP($A150,'Final Team Off-Def Stats'!$A$2:$AQ$31, COLUMN('Final Team Off-Def Stats'!AN150), FALSE)</f>
        <v>4.8</v>
      </c>
      <c r="AO150">
        <f>VLOOKUP($A150,'Final Team Off-Def Stats'!$A$2:$AQ$31, COLUMN('Final Team Off-Def Stats'!AO150), FALSE)</f>
        <v>16.100000000000001</v>
      </c>
      <c r="AP150">
        <f>VLOOKUP($A150,'Final Team Off-Def Stats'!$A$2:$AQ$31, COLUMN('Final Team Off-Def Stats'!AP150), FALSE)</f>
        <v>20.6</v>
      </c>
      <c r="AQ150">
        <f>VLOOKUP($A150,'Final Team Off-Def Stats'!$A$2:$AQ$31, COLUMN('Final Team Off-Def Stats'!AQ150), FALSE)</f>
        <v>111.7</v>
      </c>
      <c r="AR150" t="s">
        <v>507</v>
      </c>
      <c r="AS150">
        <f>VLOOKUP($AR150,'Final Team Off-Def Stats'!$A$2:$AQ$31, COLUMN('Final Team Off-Def Stats'!B152), FALSE)</f>
        <v>43.2</v>
      </c>
      <c r="AT150">
        <f>VLOOKUP($AR150,'Final Team Off-Def Stats'!$A$2:$AQ$31, COLUMN('Final Team Off-Def Stats'!C152), FALSE)</f>
        <v>93.6</v>
      </c>
      <c r="AU150">
        <f>VLOOKUP($AR150,'Final Team Off-Def Stats'!$A$2:$AQ$31, COLUMN('Final Team Off-Def Stats'!D152), FALSE)</f>
        <v>0.46100000000000002</v>
      </c>
      <c r="AV150">
        <f>VLOOKUP($AR150,'Final Team Off-Def Stats'!$A$2:$AQ$31, COLUMN('Final Team Off-Def Stats'!E152), FALSE)</f>
        <v>11.4</v>
      </c>
      <c r="AW150">
        <f>VLOOKUP($AR150,'Final Team Off-Def Stats'!$A$2:$AQ$31, COLUMN('Final Team Off-Def Stats'!F152), FALSE)</f>
        <v>32.4</v>
      </c>
      <c r="AX150">
        <f>VLOOKUP($AR150,'Final Team Off-Def Stats'!$A$2:$AQ$31, COLUMN('Final Team Off-Def Stats'!G152), FALSE)</f>
        <v>0.35299999999999998</v>
      </c>
      <c r="AY150">
        <f>VLOOKUP($AR150,'Final Team Off-Def Stats'!$A$2:$AQ$31, COLUMN('Final Team Off-Def Stats'!H152), FALSE)</f>
        <v>31.8</v>
      </c>
      <c r="AZ150">
        <f>VLOOKUP($AR150,'Final Team Off-Def Stats'!$A$2:$AQ$31, COLUMN('Final Team Off-Def Stats'!I152), FALSE)</f>
        <v>61.2</v>
      </c>
      <c r="BA150">
        <f>VLOOKUP($AR150,'Final Team Off-Def Stats'!$A$2:$AQ$31, COLUMN('Final Team Off-Def Stats'!J152), FALSE)</f>
        <v>0.51900000000000002</v>
      </c>
      <c r="BB150">
        <f>VLOOKUP($AR150,'Final Team Off-Def Stats'!$A$2:$AQ$31, COLUMN('Final Team Off-Def Stats'!K152), FALSE)</f>
        <v>16.8</v>
      </c>
      <c r="BC150">
        <f>VLOOKUP($AR150,'Final Team Off-Def Stats'!$A$2:$AQ$31, COLUMN('Final Team Off-Def Stats'!L152), FALSE)</f>
        <v>23</v>
      </c>
      <c r="BD150">
        <f>VLOOKUP($AR150,'Final Team Off-Def Stats'!$A$2:$AQ$31, COLUMN('Final Team Off-Def Stats'!M152), FALSE)</f>
        <v>0.73399999999999999</v>
      </c>
      <c r="BE150">
        <f>VLOOKUP($AR150,'Final Team Off-Def Stats'!$A$2:$AQ$31, COLUMN('Final Team Off-Def Stats'!N152), FALSE)</f>
        <v>14</v>
      </c>
      <c r="BF150">
        <f>VLOOKUP($AR150,'Final Team Off-Def Stats'!$A$2:$AQ$31, COLUMN('Final Team Off-Def Stats'!O152), FALSE)</f>
        <v>34.700000000000003</v>
      </c>
      <c r="BG150">
        <f>VLOOKUP($AR150,'Final Team Off-Def Stats'!$A$2:$AQ$31, COLUMN('Final Team Off-Def Stats'!P152), FALSE)</f>
        <v>48.8</v>
      </c>
      <c r="BH150">
        <f>VLOOKUP($AR150,'Final Team Off-Def Stats'!$A$2:$AQ$31, COLUMN('Final Team Off-Def Stats'!Q152), FALSE)</f>
        <v>25.8</v>
      </c>
      <c r="BI150">
        <f>VLOOKUP($AR150,'Final Team Off-Def Stats'!$A$2:$AQ$31, COLUMN('Final Team Off-Def Stats'!R152), FALSE)</f>
        <v>9.6999999999999993</v>
      </c>
      <c r="BJ150">
        <f>VLOOKUP($AR150,'Final Team Off-Def Stats'!$A$2:$AQ$31, COLUMN('Final Team Off-Def Stats'!S152), FALSE)</f>
        <v>6.4</v>
      </c>
      <c r="BK150">
        <f>VLOOKUP($AR150,'Final Team Off-Def Stats'!$A$2:$AQ$31, COLUMN('Final Team Off-Def Stats'!T152), FALSE)</f>
        <v>13.1</v>
      </c>
      <c r="BL150">
        <f>VLOOKUP($AR150,'Final Team Off-Def Stats'!$A$2:$AQ$31, COLUMN('Final Team Off-Def Stats'!U152), FALSE)</f>
        <v>19.600000000000001</v>
      </c>
      <c r="BM150">
        <f>VLOOKUP($AR150,'Final Team Off-Def Stats'!$A$2:$AQ$31, COLUMN('Final Team Off-Def Stats'!V152), FALSE)</f>
        <v>114.6</v>
      </c>
      <c r="BN150">
        <f>VLOOKUP($AR150,'Final Team Off-Def Stats'!$A$2:$AQ$31, COLUMN('Final Team Off-Def Stats'!W152), FALSE)</f>
        <v>40</v>
      </c>
      <c r="BO150">
        <f>VLOOKUP($AR150,'Final Team Off-Def Stats'!$A$2:$AQ$31, COLUMN('Final Team Off-Def Stats'!X152), FALSE)</f>
        <v>87.9</v>
      </c>
      <c r="BP150">
        <f>VLOOKUP($AR150,'Final Team Off-Def Stats'!$A$2:$AQ$31, COLUMN('Final Team Off-Def Stats'!Y152), FALSE)</f>
        <v>0.45500000000000002</v>
      </c>
      <c r="BQ150">
        <f>VLOOKUP($AR150,'Final Team Off-Def Stats'!$A$2:$AQ$31, COLUMN('Final Team Off-Def Stats'!Z152), FALSE)</f>
        <v>11.9</v>
      </c>
      <c r="BR150">
        <f>VLOOKUP($AR150,'Final Team Off-Def Stats'!$A$2:$AQ$31, COLUMN('Final Team Off-Def Stats'!AA152), FALSE)</f>
        <v>34.200000000000003</v>
      </c>
      <c r="BS150">
        <f>VLOOKUP($AR150,'Final Team Off-Def Stats'!$A$2:$AQ$31, COLUMN('Final Team Off-Def Stats'!AB152), FALSE)</f>
        <v>0.34899999999999998</v>
      </c>
      <c r="BT150">
        <f>VLOOKUP($AR150,'Final Team Off-Def Stats'!$A$2:$AQ$31, COLUMN('Final Team Off-Def Stats'!AC152), FALSE)</f>
        <v>28</v>
      </c>
      <c r="BU150">
        <f>VLOOKUP($AR150,'Final Team Off-Def Stats'!$A$2:$AQ$31, COLUMN('Final Team Off-Def Stats'!AD152), FALSE)</f>
        <v>53.7</v>
      </c>
      <c r="BV150">
        <f>VLOOKUP($AR150,'Final Team Off-Def Stats'!$A$2:$AQ$31, COLUMN('Final Team Off-Def Stats'!AE152), FALSE)</f>
        <v>0.52200000000000002</v>
      </c>
      <c r="BW150">
        <f>VLOOKUP($AR150,'Final Team Off-Def Stats'!$A$2:$AQ$31, COLUMN('Final Team Off-Def Stats'!AF152), FALSE)</f>
        <v>17.100000000000001</v>
      </c>
      <c r="BX150">
        <f>VLOOKUP($AR150,'Final Team Off-Def Stats'!$A$2:$AQ$31, COLUMN('Final Team Off-Def Stats'!AG152), FALSE)</f>
        <v>22.2</v>
      </c>
      <c r="BY150">
        <f>VLOOKUP($AR150,'Final Team Off-Def Stats'!$A$2:$AQ$31, COLUMN('Final Team Off-Def Stats'!AH152), FALSE)</f>
        <v>0.77100000000000002</v>
      </c>
      <c r="BZ150">
        <f>VLOOKUP($AR150,'Final Team Off-Def Stats'!$A$2:$AQ$31, COLUMN('Final Team Off-Def Stats'!AI152), FALSE)</f>
        <v>9.9</v>
      </c>
      <c r="CA150">
        <f>VLOOKUP($AR150,'Final Team Off-Def Stats'!$A$2:$AQ$31, COLUMN('Final Team Off-Def Stats'!AJ152), FALSE)</f>
        <v>32.700000000000003</v>
      </c>
      <c r="CB150">
        <f>VLOOKUP($AR150,'Final Team Off-Def Stats'!$A$2:$AQ$31, COLUMN('Final Team Off-Def Stats'!AK152), FALSE)</f>
        <v>42.7</v>
      </c>
      <c r="CC150">
        <f>VLOOKUP($AR150,'Final Team Off-Def Stats'!$A$2:$AQ$31, COLUMN('Final Team Off-Def Stats'!AL152), FALSE)</f>
        <v>24.8</v>
      </c>
      <c r="CD150">
        <f>VLOOKUP($AR150,'Final Team Off-Def Stats'!$A$2:$AQ$31, COLUMN('Final Team Off-Def Stats'!AM152), FALSE)</f>
        <v>7.1</v>
      </c>
      <c r="CE150">
        <f>VLOOKUP($AR150,'Final Team Off-Def Stats'!$A$2:$AQ$31, COLUMN('Final Team Off-Def Stats'!AN152), FALSE)</f>
        <v>6</v>
      </c>
      <c r="CF150">
        <f>VLOOKUP($AR150,'Final Team Off-Def Stats'!$A$2:$AQ$31, COLUMN('Final Team Off-Def Stats'!AO152), FALSE)</f>
        <v>14.9</v>
      </c>
      <c r="CG150">
        <f>VLOOKUP($AR150,'Final Team Off-Def Stats'!$A$2:$AQ$31, COLUMN('Final Team Off-Def Stats'!AP152), FALSE)</f>
        <v>19.7</v>
      </c>
      <c r="CH150">
        <f>VLOOKUP($AR150,'Final Team Off-Def Stats'!$A$2:$AQ$31, COLUMN('Final Team Off-Def Stats'!AQ152), FALSE)</f>
        <v>109</v>
      </c>
      <c r="CI150" t="s">
        <v>542</v>
      </c>
    </row>
    <row r="151" spans="1:87" x14ac:dyDescent="0.35">
      <c r="A151" t="s">
        <v>503</v>
      </c>
      <c r="B151">
        <f>VLOOKUP($A151,'Final Team Off-Def Stats'!$A$2:$AQ$31, COLUMN('Final Team Off-Def Stats'!B151), FALSE)</f>
        <v>41.2</v>
      </c>
      <c r="C151">
        <f>VLOOKUP($A151,'Final Team Off-Def Stats'!$A$2:$AQ$31, COLUMN('Final Team Off-Def Stats'!C151), FALSE)</f>
        <v>90.1</v>
      </c>
      <c r="D151">
        <f>VLOOKUP($A151,'Final Team Off-Def Stats'!$A$2:$AQ$31, COLUMN('Final Team Off-Def Stats'!D151), FALSE)</f>
        <v>0.45700000000000002</v>
      </c>
      <c r="E151">
        <f>VLOOKUP($A151,'Final Team Off-Def Stats'!$A$2:$AQ$31, COLUMN('Final Team Off-Def Stats'!E151), FALSE)</f>
        <v>10.9</v>
      </c>
      <c r="F151">
        <f>VLOOKUP($A151,'Final Team Off-Def Stats'!$A$2:$AQ$31, COLUMN('Final Team Off-Def Stats'!F151), FALSE)</f>
        <v>32.799999999999997</v>
      </c>
      <c r="G151">
        <f>VLOOKUP($A151,'Final Team Off-Def Stats'!$A$2:$AQ$31, COLUMN('Final Team Off-Def Stats'!G151), FALSE)</f>
        <v>0.33200000000000002</v>
      </c>
      <c r="H151">
        <f>VLOOKUP($A151,'Final Team Off-Def Stats'!$A$2:$AQ$31, COLUMN('Final Team Off-Def Stats'!H151), FALSE)</f>
        <v>30.2</v>
      </c>
      <c r="I151">
        <f>VLOOKUP($A151,'Final Team Off-Def Stats'!$A$2:$AQ$31, COLUMN('Final Team Off-Def Stats'!I151), FALSE)</f>
        <v>57.3</v>
      </c>
      <c r="J151">
        <f>VLOOKUP($A151,'Final Team Off-Def Stats'!$A$2:$AQ$31, COLUMN('Final Team Off-Def Stats'!J151), FALSE)</f>
        <v>0.52800000000000002</v>
      </c>
      <c r="K151">
        <f>VLOOKUP($A151,'Final Team Off-Def Stats'!$A$2:$AQ$31, COLUMN('Final Team Off-Def Stats'!K151), FALSE)</f>
        <v>18.8</v>
      </c>
      <c r="L151">
        <f>VLOOKUP($A151,'Final Team Off-Def Stats'!$A$2:$AQ$31, COLUMN('Final Team Off-Def Stats'!L151), FALSE)</f>
        <v>23.8</v>
      </c>
      <c r="M151">
        <f>VLOOKUP($A151,'Final Team Off-Def Stats'!$A$2:$AQ$31, COLUMN('Final Team Off-Def Stats'!M151), FALSE)</f>
        <v>0.78900000000000003</v>
      </c>
      <c r="N151">
        <f>VLOOKUP($A151,'Final Team Off-Def Stats'!$A$2:$AQ$31, COLUMN('Final Team Off-Def Stats'!N151), FALSE)</f>
        <v>12.3</v>
      </c>
      <c r="O151">
        <f>VLOOKUP($A151,'Final Team Off-Def Stats'!$A$2:$AQ$31, COLUMN('Final Team Off-Def Stats'!O151), FALSE)</f>
        <v>34.1</v>
      </c>
      <c r="P151">
        <f>VLOOKUP($A151,'Final Team Off-Def Stats'!$A$2:$AQ$31, COLUMN('Final Team Off-Def Stats'!P151), FALSE)</f>
        <v>46.3</v>
      </c>
      <c r="Q151">
        <f>VLOOKUP($A151,'Final Team Off-Def Stats'!$A$2:$AQ$31, COLUMN('Final Team Off-Def Stats'!Q151), FALSE)</f>
        <v>25.6</v>
      </c>
      <c r="R151">
        <f>VLOOKUP($A151,'Final Team Off-Def Stats'!$A$2:$AQ$31, COLUMN('Final Team Off-Def Stats'!R151), FALSE)</f>
        <v>8.5</v>
      </c>
      <c r="S151">
        <f>VLOOKUP($A151,'Final Team Off-Def Stats'!$A$2:$AQ$31, COLUMN('Final Team Off-Def Stats'!S151), FALSE)</f>
        <v>4.0999999999999996</v>
      </c>
      <c r="T151">
        <f>VLOOKUP($A151,'Final Team Off-Def Stats'!$A$2:$AQ$31, COLUMN('Final Team Off-Def Stats'!T151), FALSE)</f>
        <v>14.4</v>
      </c>
      <c r="U151">
        <f>VLOOKUP($A151,'Final Team Off-Def Stats'!$A$2:$AQ$31, COLUMN('Final Team Off-Def Stats'!U151), FALSE)</f>
        <v>20.100000000000001</v>
      </c>
      <c r="V151">
        <f>VLOOKUP($A151,'Final Team Off-Def Stats'!$A$2:$AQ$31, COLUMN('Final Team Off-Def Stats'!V151), FALSE)</f>
        <v>112</v>
      </c>
      <c r="W151">
        <f>VLOOKUP($A151,'Final Team Off-Def Stats'!$A$2:$AQ$31, COLUMN('Final Team Off-Def Stats'!W151), FALSE)</f>
        <v>41.2</v>
      </c>
      <c r="X151">
        <f>VLOOKUP($A151,'Final Team Off-Def Stats'!$A$2:$AQ$31, COLUMN('Final Team Off-Def Stats'!X151), FALSE)</f>
        <v>87.6</v>
      </c>
      <c r="Y151">
        <f>VLOOKUP($A151,'Final Team Off-Def Stats'!$A$2:$AQ$31, COLUMN('Final Team Off-Def Stats'!Y151), FALSE)</f>
        <v>0.47099999999999997</v>
      </c>
      <c r="Z151">
        <f>VLOOKUP($A151,'Final Team Off-Def Stats'!$A$2:$AQ$31, COLUMN('Final Team Off-Def Stats'!Z151), FALSE)</f>
        <v>13.3</v>
      </c>
      <c r="AA151">
        <f>VLOOKUP($A151,'Final Team Off-Def Stats'!$A$2:$AQ$31, COLUMN('Final Team Off-Def Stats'!AA151), FALSE)</f>
        <v>36.4</v>
      </c>
      <c r="AB151">
        <f>VLOOKUP($A151,'Final Team Off-Def Stats'!$A$2:$AQ$31, COLUMN('Final Team Off-Def Stats'!AB151), FALSE)</f>
        <v>0.36499999999999999</v>
      </c>
      <c r="AC151">
        <f>VLOOKUP($A151,'Final Team Off-Def Stats'!$A$2:$AQ$31, COLUMN('Final Team Off-Def Stats'!AC151), FALSE)</f>
        <v>27.9</v>
      </c>
      <c r="AD151">
        <f>VLOOKUP($A151,'Final Team Off-Def Stats'!$A$2:$AQ$31, COLUMN('Final Team Off-Def Stats'!AD151), FALSE)</f>
        <v>51.2</v>
      </c>
      <c r="AE151">
        <f>VLOOKUP($A151,'Final Team Off-Def Stats'!$A$2:$AQ$31, COLUMN('Final Team Off-Def Stats'!AE151), FALSE)</f>
        <v>0.54600000000000004</v>
      </c>
      <c r="AF151">
        <f>VLOOKUP($A151,'Final Team Off-Def Stats'!$A$2:$AQ$31, COLUMN('Final Team Off-Def Stats'!AF151), FALSE)</f>
        <v>17.2</v>
      </c>
      <c r="AG151">
        <f>VLOOKUP($A151,'Final Team Off-Def Stats'!$A$2:$AQ$31, COLUMN('Final Team Off-Def Stats'!AG151), FALSE)</f>
        <v>21.9</v>
      </c>
      <c r="AH151">
        <f>VLOOKUP($A151,'Final Team Off-Def Stats'!$A$2:$AQ$31, COLUMN('Final Team Off-Def Stats'!AH151), FALSE)</f>
        <v>0.78600000000000003</v>
      </c>
      <c r="AI151">
        <f>VLOOKUP($A151,'Final Team Off-Def Stats'!$A$2:$AQ$31, COLUMN('Final Team Off-Def Stats'!AI151), FALSE)</f>
        <v>9.5</v>
      </c>
      <c r="AJ151">
        <f>VLOOKUP($A151,'Final Team Off-Def Stats'!$A$2:$AQ$31, COLUMN('Final Team Off-Def Stats'!AJ151), FALSE)</f>
        <v>33.299999999999997</v>
      </c>
      <c r="AK151">
        <f>VLOOKUP($A151,'Final Team Off-Def Stats'!$A$2:$AQ$31, COLUMN('Final Team Off-Def Stats'!AK151), FALSE)</f>
        <v>42.8</v>
      </c>
      <c r="AL151">
        <f>VLOOKUP($A151,'Final Team Off-Def Stats'!$A$2:$AQ$31, COLUMN('Final Team Off-Def Stats'!AL151), FALSE)</f>
        <v>25.5</v>
      </c>
      <c r="AM151">
        <f>VLOOKUP($A151,'Final Team Off-Def Stats'!$A$2:$AQ$31, COLUMN('Final Team Off-Def Stats'!AM151), FALSE)</f>
        <v>7.6</v>
      </c>
      <c r="AN151">
        <f>VLOOKUP($A151,'Final Team Off-Def Stats'!$A$2:$AQ$31, COLUMN('Final Team Off-Def Stats'!AN151), FALSE)</f>
        <v>4.9000000000000004</v>
      </c>
      <c r="AO151">
        <f>VLOOKUP($A151,'Final Team Off-Def Stats'!$A$2:$AQ$31, COLUMN('Final Team Off-Def Stats'!AO151), FALSE)</f>
        <v>14.5</v>
      </c>
      <c r="AP151">
        <f>VLOOKUP($A151,'Final Team Off-Def Stats'!$A$2:$AQ$31, COLUMN('Final Team Off-Def Stats'!AP151), FALSE)</f>
        <v>21</v>
      </c>
      <c r="AQ151">
        <f>VLOOKUP($A151,'Final Team Off-Def Stats'!$A$2:$AQ$31, COLUMN('Final Team Off-Def Stats'!AQ151), FALSE)</f>
        <v>113</v>
      </c>
      <c r="AR151" t="s">
        <v>510</v>
      </c>
      <c r="AS151">
        <f>VLOOKUP($AR151,'Final Team Off-Def Stats'!$A$2:$AQ$31, COLUMN('Final Team Off-Def Stats'!B153), FALSE)</f>
        <v>41</v>
      </c>
      <c r="AT151">
        <f>VLOOKUP($AR151,'Final Team Off-Def Stats'!$A$2:$AQ$31, COLUMN('Final Team Off-Def Stats'!C153), FALSE)</f>
        <v>88.9</v>
      </c>
      <c r="AU151">
        <f>VLOOKUP($AR151,'Final Team Off-Def Stats'!$A$2:$AQ$31, COLUMN('Final Team Off-Def Stats'!D153), FALSE)</f>
        <v>0.46100000000000002</v>
      </c>
      <c r="AV151">
        <f>VLOOKUP($AR151,'Final Team Off-Def Stats'!$A$2:$AQ$31, COLUMN('Final Team Off-Def Stats'!E153), FALSE)</f>
        <v>13.7</v>
      </c>
      <c r="AW151">
        <f>VLOOKUP($AR151,'Final Team Off-Def Stats'!$A$2:$AQ$31, COLUMN('Final Team Off-Def Stats'!F153), FALSE)</f>
        <v>39</v>
      </c>
      <c r="AX151">
        <f>VLOOKUP($AR151,'Final Team Off-Def Stats'!$A$2:$AQ$31, COLUMN('Final Team Off-Def Stats'!G153), FALSE)</f>
        <v>0.35</v>
      </c>
      <c r="AY151">
        <f>VLOOKUP($AR151,'Final Team Off-Def Stats'!$A$2:$AQ$31, COLUMN('Final Team Off-Def Stats'!H153), FALSE)</f>
        <v>27.4</v>
      </c>
      <c r="AZ151">
        <f>VLOOKUP($AR151,'Final Team Off-Def Stats'!$A$2:$AQ$31, COLUMN('Final Team Off-Def Stats'!I153), FALSE)</f>
        <v>49.9</v>
      </c>
      <c r="BA151">
        <f>VLOOKUP($AR151,'Final Team Off-Def Stats'!$A$2:$AQ$31, COLUMN('Final Team Off-Def Stats'!J153), FALSE)</f>
        <v>0.54800000000000004</v>
      </c>
      <c r="BB151">
        <f>VLOOKUP($AR151,'Final Team Off-Def Stats'!$A$2:$AQ$31, COLUMN('Final Team Off-Def Stats'!K153), FALSE)</f>
        <v>17.100000000000001</v>
      </c>
      <c r="BC151">
        <f>VLOOKUP($AR151,'Final Team Off-Def Stats'!$A$2:$AQ$31, COLUMN('Final Team Off-Def Stats'!L153), FALSE)</f>
        <v>22.2</v>
      </c>
      <c r="BD151">
        <f>VLOOKUP($AR151,'Final Team Off-Def Stats'!$A$2:$AQ$31, COLUMN('Final Team Off-Def Stats'!M153), FALSE)</f>
        <v>0.77100000000000002</v>
      </c>
      <c r="BE151">
        <f>VLOOKUP($AR151,'Final Team Off-Def Stats'!$A$2:$AQ$31, COLUMN('Final Team Off-Def Stats'!N153), FALSE)</f>
        <v>9.6999999999999993</v>
      </c>
      <c r="BF151">
        <f>VLOOKUP($AR151,'Final Team Off-Def Stats'!$A$2:$AQ$31, COLUMN('Final Team Off-Def Stats'!O153), FALSE)</f>
        <v>35.299999999999997</v>
      </c>
      <c r="BG151">
        <f>VLOOKUP($AR151,'Final Team Off-Def Stats'!$A$2:$AQ$31, COLUMN('Final Team Off-Def Stats'!P153), FALSE)</f>
        <v>44.9</v>
      </c>
      <c r="BH151">
        <f>VLOOKUP($AR151,'Final Team Off-Def Stats'!$A$2:$AQ$31, COLUMN('Final Team Off-Def Stats'!Q153), FALSE)</f>
        <v>24.4</v>
      </c>
      <c r="BI151">
        <f>VLOOKUP($AR151,'Final Team Off-Def Stats'!$A$2:$AQ$31, COLUMN('Final Team Off-Def Stats'!R153), FALSE)</f>
        <v>7</v>
      </c>
      <c r="BJ151">
        <f>VLOOKUP($AR151,'Final Team Off-Def Stats'!$A$2:$AQ$31, COLUMN('Final Team Off-Def Stats'!S153), FALSE)</f>
        <v>4.0999999999999996</v>
      </c>
      <c r="BK151">
        <f>VLOOKUP($AR151,'Final Team Off-Def Stats'!$A$2:$AQ$31, COLUMN('Final Team Off-Def Stats'!T153), FALSE)</f>
        <v>13.1</v>
      </c>
      <c r="BL151">
        <f>VLOOKUP($AR151,'Final Team Off-Def Stats'!$A$2:$AQ$31, COLUMN('Final Team Off-Def Stats'!U153), FALSE)</f>
        <v>20.5</v>
      </c>
      <c r="BM151">
        <f>VLOOKUP($AR151,'Final Team Off-Def Stats'!$A$2:$AQ$31, COLUMN('Final Team Off-Def Stats'!V153), FALSE)</f>
        <v>112.8</v>
      </c>
      <c r="BN151">
        <f>VLOOKUP($AR151,'Final Team Off-Def Stats'!$A$2:$AQ$31, COLUMN('Final Team Off-Def Stats'!W153), FALSE)</f>
        <v>40.700000000000003</v>
      </c>
      <c r="BO151">
        <f>VLOOKUP($AR151,'Final Team Off-Def Stats'!$A$2:$AQ$31, COLUMN('Final Team Off-Def Stats'!X153), FALSE)</f>
        <v>89.2</v>
      </c>
      <c r="BP151">
        <f>VLOOKUP($AR151,'Final Team Off-Def Stats'!$A$2:$AQ$31, COLUMN('Final Team Off-Def Stats'!Y153), FALSE)</f>
        <v>0.45700000000000002</v>
      </c>
      <c r="BQ151">
        <f>VLOOKUP($AR151,'Final Team Off-Def Stats'!$A$2:$AQ$31, COLUMN('Final Team Off-Def Stats'!Z153), FALSE)</f>
        <v>11.4</v>
      </c>
      <c r="BR151">
        <f>VLOOKUP($AR151,'Final Team Off-Def Stats'!$A$2:$AQ$31, COLUMN('Final Team Off-Def Stats'!AA153), FALSE)</f>
        <v>33.6</v>
      </c>
      <c r="BS151">
        <f>VLOOKUP($AR151,'Final Team Off-Def Stats'!$A$2:$AQ$31, COLUMN('Final Team Off-Def Stats'!AB153), FALSE)</f>
        <v>0.34</v>
      </c>
      <c r="BT151">
        <f>VLOOKUP($AR151,'Final Team Off-Def Stats'!$A$2:$AQ$31, COLUMN('Final Team Off-Def Stats'!AC153), FALSE)</f>
        <v>29.3</v>
      </c>
      <c r="BU151">
        <f>VLOOKUP($AR151,'Final Team Off-Def Stats'!$A$2:$AQ$31, COLUMN('Final Team Off-Def Stats'!AD153), FALSE)</f>
        <v>55.6</v>
      </c>
      <c r="BV151">
        <f>VLOOKUP($AR151,'Final Team Off-Def Stats'!$A$2:$AQ$31, COLUMN('Final Team Off-Def Stats'!AE153), FALSE)</f>
        <v>0.52700000000000002</v>
      </c>
      <c r="BW151">
        <f>VLOOKUP($AR151,'Final Team Off-Def Stats'!$A$2:$AQ$31, COLUMN('Final Team Off-Def Stats'!AF153), FALSE)</f>
        <v>16.5</v>
      </c>
      <c r="BX151">
        <f>VLOOKUP($AR151,'Final Team Off-Def Stats'!$A$2:$AQ$31, COLUMN('Final Team Off-Def Stats'!AG153), FALSE)</f>
        <v>21.5</v>
      </c>
      <c r="BY151">
        <f>VLOOKUP($AR151,'Final Team Off-Def Stats'!$A$2:$AQ$31, COLUMN('Final Team Off-Def Stats'!AH153), FALSE)</f>
        <v>0.76700000000000002</v>
      </c>
      <c r="BZ151">
        <f>VLOOKUP($AR151,'Final Team Off-Def Stats'!$A$2:$AQ$31, COLUMN('Final Team Off-Def Stats'!AI153), FALSE)</f>
        <v>9.9</v>
      </c>
      <c r="CA151">
        <f>VLOOKUP($AR151,'Final Team Off-Def Stats'!$A$2:$AQ$31, COLUMN('Final Team Off-Def Stats'!AJ153), FALSE)</f>
        <v>35.700000000000003</v>
      </c>
      <c r="CB151">
        <f>VLOOKUP($AR151,'Final Team Off-Def Stats'!$A$2:$AQ$31, COLUMN('Final Team Off-Def Stats'!AK153), FALSE)</f>
        <v>45.6</v>
      </c>
      <c r="CC151">
        <f>VLOOKUP($AR151,'Final Team Off-Def Stats'!$A$2:$AQ$31, COLUMN('Final Team Off-Def Stats'!AL153), FALSE)</f>
        <v>24.5</v>
      </c>
      <c r="CD151">
        <f>VLOOKUP($AR151,'Final Team Off-Def Stats'!$A$2:$AQ$31, COLUMN('Final Team Off-Def Stats'!AM153), FALSE)</f>
        <v>7.3</v>
      </c>
      <c r="CE151">
        <f>VLOOKUP($AR151,'Final Team Off-Def Stats'!$A$2:$AQ$31, COLUMN('Final Team Off-Def Stats'!AN153), FALSE)</f>
        <v>3.8</v>
      </c>
      <c r="CF151">
        <f>VLOOKUP($AR151,'Final Team Off-Def Stats'!$A$2:$AQ$31, COLUMN('Final Team Off-Def Stats'!AO153), FALSE)</f>
        <v>13.7</v>
      </c>
      <c r="CG151">
        <f>VLOOKUP($AR151,'Final Team Off-Def Stats'!$A$2:$AQ$31, COLUMN('Final Team Off-Def Stats'!AP153), FALSE)</f>
        <v>21</v>
      </c>
      <c r="CH151">
        <f>VLOOKUP($AR151,'Final Team Off-Def Stats'!$A$2:$AQ$31, COLUMN('Final Team Off-Def Stats'!AQ153), FALSE)</f>
        <v>109.4</v>
      </c>
      <c r="CI151" t="s">
        <v>542</v>
      </c>
    </row>
    <row r="152" spans="1:87" x14ac:dyDescent="0.35">
      <c r="A152" t="s">
        <v>506</v>
      </c>
      <c r="B152">
        <f>VLOOKUP($A152,'Final Team Off-Def Stats'!$A$2:$AQ$31, COLUMN('Final Team Off-Def Stats'!B152), FALSE)</f>
        <v>40.9</v>
      </c>
      <c r="C152">
        <f>VLOOKUP($A152,'Final Team Off-Def Stats'!$A$2:$AQ$31, COLUMN('Final Team Off-Def Stats'!C152), FALSE)</f>
        <v>87.6</v>
      </c>
      <c r="D152">
        <f>VLOOKUP($A152,'Final Team Off-Def Stats'!$A$2:$AQ$31, COLUMN('Final Team Off-Def Stats'!D152), FALSE)</f>
        <v>0.46700000000000003</v>
      </c>
      <c r="E152">
        <f>VLOOKUP($A152,'Final Team Off-Def Stats'!$A$2:$AQ$31, COLUMN('Final Team Off-Def Stats'!E152), FALSE)</f>
        <v>14</v>
      </c>
      <c r="F152">
        <f>VLOOKUP($A152,'Final Team Off-Def Stats'!$A$2:$AQ$31, COLUMN('Final Team Off-Def Stats'!F152), FALSE)</f>
        <v>37</v>
      </c>
      <c r="G152">
        <f>VLOOKUP($A152,'Final Team Off-Def Stats'!$A$2:$AQ$31, COLUMN('Final Team Off-Def Stats'!G152), FALSE)</f>
        <v>0.379</v>
      </c>
      <c r="H152">
        <f>VLOOKUP($A152,'Final Team Off-Def Stats'!$A$2:$AQ$31, COLUMN('Final Team Off-Def Stats'!H152), FALSE)</f>
        <v>26.9</v>
      </c>
      <c r="I152">
        <f>VLOOKUP($A152,'Final Team Off-Def Stats'!$A$2:$AQ$31, COLUMN('Final Team Off-Def Stats'!I152), FALSE)</f>
        <v>50.6</v>
      </c>
      <c r="J152">
        <f>VLOOKUP($A152,'Final Team Off-Def Stats'!$A$2:$AQ$31, COLUMN('Final Team Off-Def Stats'!J152), FALSE)</f>
        <v>0.53100000000000003</v>
      </c>
      <c r="K152">
        <f>VLOOKUP($A152,'Final Team Off-Def Stats'!$A$2:$AQ$31, COLUMN('Final Team Off-Def Stats'!K152), FALSE)</f>
        <v>17.8</v>
      </c>
      <c r="L152">
        <f>VLOOKUP($A152,'Final Team Off-Def Stats'!$A$2:$AQ$31, COLUMN('Final Team Off-Def Stats'!L152), FALSE)</f>
        <v>22.1</v>
      </c>
      <c r="M152">
        <f>VLOOKUP($A152,'Final Team Off-Def Stats'!$A$2:$AQ$31, COLUMN('Final Team Off-Def Stats'!M152), FALSE)</f>
        <v>0.80800000000000005</v>
      </c>
      <c r="N152">
        <f>VLOOKUP($A152,'Final Team Off-Def Stats'!$A$2:$AQ$31, COLUMN('Final Team Off-Def Stats'!N152), FALSE)</f>
        <v>10.199999999999999</v>
      </c>
      <c r="O152">
        <f>VLOOKUP($A152,'Final Team Off-Def Stats'!$A$2:$AQ$31, COLUMN('Final Team Off-Def Stats'!O152), FALSE)</f>
        <v>35</v>
      </c>
      <c r="P152">
        <f>VLOOKUP($A152,'Final Team Off-Def Stats'!$A$2:$AQ$31, COLUMN('Final Team Off-Def Stats'!P152), FALSE)</f>
        <v>45.2</v>
      </c>
      <c r="Q152">
        <f>VLOOKUP($A152,'Final Team Off-Def Stats'!$A$2:$AQ$31, COLUMN('Final Team Off-Def Stats'!Q152), FALSE)</f>
        <v>26.3</v>
      </c>
      <c r="R152">
        <f>VLOOKUP($A152,'Final Team Off-Def Stats'!$A$2:$AQ$31, COLUMN('Final Team Off-Def Stats'!R152), FALSE)</f>
        <v>7.6</v>
      </c>
      <c r="S152">
        <f>VLOOKUP($A152,'Final Team Off-Def Stats'!$A$2:$AQ$31, COLUMN('Final Team Off-Def Stats'!S152), FALSE)</f>
        <v>3.3</v>
      </c>
      <c r="T152">
        <f>VLOOKUP($A152,'Final Team Off-Def Stats'!$A$2:$AQ$31, COLUMN('Final Team Off-Def Stats'!T152), FALSE)</f>
        <v>15</v>
      </c>
      <c r="U152">
        <f>VLOOKUP($A152,'Final Team Off-Def Stats'!$A$2:$AQ$31, COLUMN('Final Team Off-Def Stats'!U152), FALSE)</f>
        <v>21.2</v>
      </c>
      <c r="V152">
        <f>VLOOKUP($A152,'Final Team Off-Def Stats'!$A$2:$AQ$31, COLUMN('Final Team Off-Def Stats'!V152), FALSE)</f>
        <v>113.7</v>
      </c>
      <c r="W152">
        <f>VLOOKUP($A152,'Final Team Off-Def Stats'!$A$2:$AQ$31, COLUMN('Final Team Off-Def Stats'!W152), FALSE)</f>
        <v>38.799999999999997</v>
      </c>
      <c r="X152">
        <f>VLOOKUP($A152,'Final Team Off-Def Stats'!$A$2:$AQ$31, COLUMN('Final Team Off-Def Stats'!X152), FALSE)</f>
        <v>86.8</v>
      </c>
      <c r="Y152">
        <f>VLOOKUP($A152,'Final Team Off-Def Stats'!$A$2:$AQ$31, COLUMN('Final Team Off-Def Stats'!Y152), FALSE)</f>
        <v>0.44700000000000001</v>
      </c>
      <c r="Z152">
        <f>VLOOKUP($A152,'Final Team Off-Def Stats'!$A$2:$AQ$31, COLUMN('Final Team Off-Def Stats'!Z152), FALSE)</f>
        <v>13.4</v>
      </c>
      <c r="AA152">
        <f>VLOOKUP($A152,'Final Team Off-Def Stats'!$A$2:$AQ$31, COLUMN('Final Team Off-Def Stats'!AA152), FALSE)</f>
        <v>39.5</v>
      </c>
      <c r="AB152">
        <f>VLOOKUP($A152,'Final Team Off-Def Stats'!$A$2:$AQ$31, COLUMN('Final Team Off-Def Stats'!AB152), FALSE)</f>
        <v>0.33900000000000002</v>
      </c>
      <c r="AC152">
        <f>VLOOKUP($A152,'Final Team Off-Def Stats'!$A$2:$AQ$31, COLUMN('Final Team Off-Def Stats'!AC152), FALSE)</f>
        <v>25.4</v>
      </c>
      <c r="AD152">
        <f>VLOOKUP($A152,'Final Team Off-Def Stats'!$A$2:$AQ$31, COLUMN('Final Team Off-Def Stats'!AD152), FALSE)</f>
        <v>47.2</v>
      </c>
      <c r="AE152">
        <f>VLOOKUP($A152,'Final Team Off-Def Stats'!$A$2:$AQ$31, COLUMN('Final Team Off-Def Stats'!AE152), FALSE)</f>
        <v>0.53700000000000003</v>
      </c>
      <c r="AF152">
        <f>VLOOKUP($A152,'Final Team Off-Def Stats'!$A$2:$AQ$31, COLUMN('Final Team Off-Def Stats'!AF152), FALSE)</f>
        <v>18.100000000000001</v>
      </c>
      <c r="AG152">
        <f>VLOOKUP($A152,'Final Team Off-Def Stats'!$A$2:$AQ$31, COLUMN('Final Team Off-Def Stats'!AG152), FALSE)</f>
        <v>23.2</v>
      </c>
      <c r="AH152">
        <f>VLOOKUP($A152,'Final Team Off-Def Stats'!$A$2:$AQ$31, COLUMN('Final Team Off-Def Stats'!AH152), FALSE)</f>
        <v>0.77900000000000003</v>
      </c>
      <c r="AI152">
        <f>VLOOKUP($A152,'Final Team Off-Def Stats'!$A$2:$AQ$31, COLUMN('Final Team Off-Def Stats'!AI152), FALSE)</f>
        <v>9.9</v>
      </c>
      <c r="AJ152">
        <f>VLOOKUP($A152,'Final Team Off-Def Stats'!$A$2:$AQ$31, COLUMN('Final Team Off-Def Stats'!AJ152), FALSE)</f>
        <v>33.200000000000003</v>
      </c>
      <c r="AK152">
        <f>VLOOKUP($A152,'Final Team Off-Def Stats'!$A$2:$AQ$31, COLUMN('Final Team Off-Def Stats'!AK152), FALSE)</f>
        <v>43</v>
      </c>
      <c r="AL152">
        <f>VLOOKUP($A152,'Final Team Off-Def Stats'!$A$2:$AQ$31, COLUMN('Final Team Off-Def Stats'!AL152), FALSE)</f>
        <v>24</v>
      </c>
      <c r="AM152">
        <f>VLOOKUP($A152,'Final Team Off-Def Stats'!$A$2:$AQ$31, COLUMN('Final Team Off-Def Stats'!AM152), FALSE)</f>
        <v>7.7</v>
      </c>
      <c r="AN152">
        <f>VLOOKUP($A152,'Final Team Off-Def Stats'!$A$2:$AQ$31, COLUMN('Final Team Off-Def Stats'!AN152), FALSE)</f>
        <v>4.2</v>
      </c>
      <c r="AO152">
        <f>VLOOKUP($A152,'Final Team Off-Def Stats'!$A$2:$AQ$31, COLUMN('Final Team Off-Def Stats'!AO152), FALSE)</f>
        <v>15.5</v>
      </c>
      <c r="AP152">
        <f>VLOOKUP($A152,'Final Team Off-Def Stats'!$A$2:$AQ$31, COLUMN('Final Team Off-Def Stats'!AP152), FALSE)</f>
        <v>21.2</v>
      </c>
      <c r="AQ152">
        <f>VLOOKUP($A152,'Final Team Off-Def Stats'!$A$2:$AQ$31, COLUMN('Final Team Off-Def Stats'!AQ152), FALSE)</f>
        <v>109.1</v>
      </c>
      <c r="AR152" t="s">
        <v>509</v>
      </c>
      <c r="AS152">
        <f>VLOOKUP($AR152,'Final Team Off-Def Stats'!$A$2:$AQ$31, COLUMN('Final Team Off-Def Stats'!B154), FALSE)</f>
        <v>42.3</v>
      </c>
      <c r="AT152">
        <f>VLOOKUP($AR152,'Final Team Off-Def Stats'!$A$2:$AQ$31, COLUMN('Final Team Off-Def Stats'!C154), FALSE)</f>
        <v>87.7</v>
      </c>
      <c r="AU152">
        <f>VLOOKUP($AR152,'Final Team Off-Def Stats'!$A$2:$AQ$31, COLUMN('Final Team Off-Def Stats'!D154), FALSE)</f>
        <v>0.48299999999999998</v>
      </c>
      <c r="AV152">
        <f>VLOOKUP($AR152,'Final Team Off-Def Stats'!$A$2:$AQ$31, COLUMN('Final Team Off-Def Stats'!E154), FALSE)</f>
        <v>12.9</v>
      </c>
      <c r="AW152">
        <f>VLOOKUP($AR152,'Final Team Off-Def Stats'!$A$2:$AQ$31, COLUMN('Final Team Off-Def Stats'!F154), FALSE)</f>
        <v>36.5</v>
      </c>
      <c r="AX152">
        <f>VLOOKUP($AR152,'Final Team Off-Def Stats'!$A$2:$AQ$31, COLUMN('Final Team Off-Def Stats'!G154), FALSE)</f>
        <v>0.35299999999999998</v>
      </c>
      <c r="AY152">
        <f>VLOOKUP($AR152,'Final Team Off-Def Stats'!$A$2:$AQ$31, COLUMN('Final Team Off-Def Stats'!H154), FALSE)</f>
        <v>29.4</v>
      </c>
      <c r="AZ152">
        <f>VLOOKUP($AR152,'Final Team Off-Def Stats'!$A$2:$AQ$31, COLUMN('Final Team Off-Def Stats'!I154), FALSE)</f>
        <v>51.2</v>
      </c>
      <c r="BA152">
        <f>VLOOKUP($AR152,'Final Team Off-Def Stats'!$A$2:$AQ$31, COLUMN('Final Team Off-Def Stats'!J154), FALSE)</f>
        <v>0.57499999999999996</v>
      </c>
      <c r="BB152">
        <f>VLOOKUP($AR152,'Final Team Off-Def Stats'!$A$2:$AQ$31, COLUMN('Final Team Off-Def Stats'!K154), FALSE)</f>
        <v>17</v>
      </c>
      <c r="BC152">
        <f>VLOOKUP($AR152,'Final Team Off-Def Stats'!$A$2:$AQ$31, COLUMN('Final Team Off-Def Stats'!L154), FALSE)</f>
        <v>21.4</v>
      </c>
      <c r="BD152">
        <f>VLOOKUP($AR152,'Final Team Off-Def Stats'!$A$2:$AQ$31, COLUMN('Final Team Off-Def Stats'!M154), FALSE)</f>
        <v>0.79500000000000004</v>
      </c>
      <c r="BE152">
        <f>VLOOKUP($AR152,'Final Team Off-Def Stats'!$A$2:$AQ$31, COLUMN('Final Team Off-Def Stats'!N154), FALSE)</f>
        <v>9.3000000000000007</v>
      </c>
      <c r="BF152">
        <f>VLOOKUP($AR152,'Final Team Off-Def Stats'!$A$2:$AQ$31, COLUMN('Final Team Off-Def Stats'!O154), FALSE)</f>
        <v>35.5</v>
      </c>
      <c r="BG152">
        <f>VLOOKUP($AR152,'Final Team Off-Def Stats'!$A$2:$AQ$31, COLUMN('Final Team Off-Def Stats'!P154), FALSE)</f>
        <v>44.8</v>
      </c>
      <c r="BH152">
        <f>VLOOKUP($AR152,'Final Team Off-Def Stats'!$A$2:$AQ$31, COLUMN('Final Team Off-Def Stats'!Q154), FALSE)</f>
        <v>28.2</v>
      </c>
      <c r="BI152">
        <f>VLOOKUP($AR152,'Final Team Off-Def Stats'!$A$2:$AQ$31, COLUMN('Final Team Off-Def Stats'!R154), FALSE)</f>
        <v>7.3</v>
      </c>
      <c r="BJ152">
        <f>VLOOKUP($AR152,'Final Team Off-Def Stats'!$A$2:$AQ$31, COLUMN('Final Team Off-Def Stats'!S154), FALSE)</f>
        <v>3.8</v>
      </c>
      <c r="BK152">
        <f>VLOOKUP($AR152,'Final Team Off-Def Stats'!$A$2:$AQ$31, COLUMN('Final Team Off-Def Stats'!T154), FALSE)</f>
        <v>14.7</v>
      </c>
      <c r="BL152">
        <f>VLOOKUP($AR152,'Final Team Off-Def Stats'!$A$2:$AQ$31, COLUMN('Final Team Off-Def Stats'!U154), FALSE)</f>
        <v>20.3</v>
      </c>
      <c r="BM152">
        <f>VLOOKUP($AR152,'Final Team Off-Def Stats'!$A$2:$AQ$31, COLUMN('Final Team Off-Def Stats'!V154), FALSE)</f>
        <v>114.5</v>
      </c>
      <c r="BN152">
        <f>VLOOKUP($AR152,'Final Team Off-Def Stats'!$A$2:$AQ$31, COLUMN('Final Team Off-Def Stats'!W154), FALSE)</f>
        <v>41.7</v>
      </c>
      <c r="BO152">
        <f>VLOOKUP($AR152,'Final Team Off-Def Stats'!$A$2:$AQ$31, COLUMN('Final Team Off-Def Stats'!X154), FALSE)</f>
        <v>88.8</v>
      </c>
      <c r="BP152">
        <f>VLOOKUP($AR152,'Final Team Off-Def Stats'!$A$2:$AQ$31, COLUMN('Final Team Off-Def Stats'!Y154), FALSE)</f>
        <v>0.47</v>
      </c>
      <c r="BQ152">
        <f>VLOOKUP($AR152,'Final Team Off-Def Stats'!$A$2:$AQ$31, COLUMN('Final Team Off-Def Stats'!Z154), FALSE)</f>
        <v>12</v>
      </c>
      <c r="BR152">
        <f>VLOOKUP($AR152,'Final Team Off-Def Stats'!$A$2:$AQ$31, COLUMN('Final Team Off-Def Stats'!AA154), FALSE)</f>
        <v>34.799999999999997</v>
      </c>
      <c r="BS152">
        <f>VLOOKUP($AR152,'Final Team Off-Def Stats'!$A$2:$AQ$31, COLUMN('Final Team Off-Def Stats'!AB154), FALSE)</f>
        <v>0.34599999999999997</v>
      </c>
      <c r="BT152">
        <f>VLOOKUP($AR152,'Final Team Off-Def Stats'!$A$2:$AQ$31, COLUMN('Final Team Off-Def Stats'!AC154), FALSE)</f>
        <v>29.7</v>
      </c>
      <c r="BU152">
        <f>VLOOKUP($AR152,'Final Team Off-Def Stats'!$A$2:$AQ$31, COLUMN('Final Team Off-Def Stats'!AD154), FALSE)</f>
        <v>54</v>
      </c>
      <c r="BV152">
        <f>VLOOKUP($AR152,'Final Team Off-Def Stats'!$A$2:$AQ$31, COLUMN('Final Team Off-Def Stats'!AE154), FALSE)</f>
        <v>0.54900000000000004</v>
      </c>
      <c r="BW152">
        <f>VLOOKUP($AR152,'Final Team Off-Def Stats'!$A$2:$AQ$31, COLUMN('Final Team Off-Def Stats'!AF154), FALSE)</f>
        <v>16.7</v>
      </c>
      <c r="BX152">
        <f>VLOOKUP($AR152,'Final Team Off-Def Stats'!$A$2:$AQ$31, COLUMN('Final Team Off-Def Stats'!AG154), FALSE)</f>
        <v>22.1</v>
      </c>
      <c r="BY152">
        <f>VLOOKUP($AR152,'Final Team Off-Def Stats'!$A$2:$AQ$31, COLUMN('Final Team Off-Def Stats'!AH154), FALSE)</f>
        <v>0.75700000000000001</v>
      </c>
      <c r="BZ152">
        <f>VLOOKUP($AR152,'Final Team Off-Def Stats'!$A$2:$AQ$31, COLUMN('Final Team Off-Def Stats'!AI154), FALSE)</f>
        <v>9.8000000000000007</v>
      </c>
      <c r="CA152">
        <f>VLOOKUP($AR152,'Final Team Off-Def Stats'!$A$2:$AQ$31, COLUMN('Final Team Off-Def Stats'!AJ154), FALSE)</f>
        <v>33.200000000000003</v>
      </c>
      <c r="CB152">
        <f>VLOOKUP($AR152,'Final Team Off-Def Stats'!$A$2:$AQ$31, COLUMN('Final Team Off-Def Stats'!AK154), FALSE)</f>
        <v>43</v>
      </c>
      <c r="CC152">
        <f>VLOOKUP($AR152,'Final Team Off-Def Stats'!$A$2:$AQ$31, COLUMN('Final Team Off-Def Stats'!AL154), FALSE)</f>
        <v>25.8</v>
      </c>
      <c r="CD152">
        <f>VLOOKUP($AR152,'Final Team Off-Def Stats'!$A$2:$AQ$31, COLUMN('Final Team Off-Def Stats'!AM154), FALSE)</f>
        <v>8</v>
      </c>
      <c r="CE152">
        <f>VLOOKUP($AR152,'Final Team Off-Def Stats'!$A$2:$AQ$31, COLUMN('Final Team Off-Def Stats'!AN154), FALSE)</f>
        <v>4.9000000000000004</v>
      </c>
      <c r="CF152">
        <f>VLOOKUP($AR152,'Final Team Off-Def Stats'!$A$2:$AQ$31, COLUMN('Final Team Off-Def Stats'!AO154), FALSE)</f>
        <v>13</v>
      </c>
      <c r="CG152">
        <f>VLOOKUP($AR152,'Final Team Off-Def Stats'!$A$2:$AQ$31, COLUMN('Final Team Off-Def Stats'!AP154), FALSE)</f>
        <v>20.2</v>
      </c>
      <c r="CH152">
        <f>VLOOKUP($AR152,'Final Team Off-Def Stats'!$A$2:$AQ$31, COLUMN('Final Team Off-Def Stats'!AQ154), FALSE)</f>
        <v>112.1</v>
      </c>
      <c r="CI152" t="s">
        <v>542</v>
      </c>
    </row>
    <row r="153" spans="1:87" x14ac:dyDescent="0.35">
      <c r="A153" t="s">
        <v>514</v>
      </c>
      <c r="B153">
        <f>VLOOKUP($A153,'Final Team Off-Def Stats'!$A$2:$AQ$31, COLUMN('Final Team Off-Def Stats'!B153), FALSE)</f>
        <v>42.4</v>
      </c>
      <c r="C153">
        <f>VLOOKUP($A153,'Final Team Off-Def Stats'!$A$2:$AQ$31, COLUMN('Final Team Off-Def Stats'!C153), FALSE)</f>
        <v>90.3</v>
      </c>
      <c r="D153">
        <f>VLOOKUP($A153,'Final Team Off-Def Stats'!$A$2:$AQ$31, COLUMN('Final Team Off-Def Stats'!D153), FALSE)</f>
        <v>0.47</v>
      </c>
      <c r="E153">
        <f>VLOOKUP($A153,'Final Team Off-Def Stats'!$A$2:$AQ$31, COLUMN('Final Team Off-Def Stats'!E153), FALSE)</f>
        <v>13.2</v>
      </c>
      <c r="F153">
        <f>VLOOKUP($A153,'Final Team Off-Def Stats'!$A$2:$AQ$31, COLUMN('Final Team Off-Def Stats'!F153), FALSE)</f>
        <v>35.200000000000003</v>
      </c>
      <c r="G153">
        <f>VLOOKUP($A153,'Final Team Off-Def Stats'!$A$2:$AQ$31, COLUMN('Final Team Off-Def Stats'!G153), FALSE)</f>
        <v>0.374</v>
      </c>
      <c r="H153">
        <f>VLOOKUP($A153,'Final Team Off-Def Stats'!$A$2:$AQ$31, COLUMN('Final Team Off-Def Stats'!H153), FALSE)</f>
        <v>29.2</v>
      </c>
      <c r="I153">
        <f>VLOOKUP($A153,'Final Team Off-Def Stats'!$A$2:$AQ$31, COLUMN('Final Team Off-Def Stats'!I153), FALSE)</f>
        <v>55.1</v>
      </c>
      <c r="J153">
        <f>VLOOKUP($A153,'Final Team Off-Def Stats'!$A$2:$AQ$31, COLUMN('Final Team Off-Def Stats'!J153), FALSE)</f>
        <v>0.53100000000000003</v>
      </c>
      <c r="K153">
        <f>VLOOKUP($A153,'Final Team Off-Def Stats'!$A$2:$AQ$31, COLUMN('Final Team Off-Def Stats'!K153), FALSE)</f>
        <v>18.5</v>
      </c>
      <c r="L153">
        <f>VLOOKUP($A153,'Final Team Off-Def Stats'!$A$2:$AQ$31, COLUMN('Final Team Off-Def Stats'!L153), FALSE)</f>
        <v>22.8</v>
      </c>
      <c r="M153">
        <f>VLOOKUP($A153,'Final Team Off-Def Stats'!$A$2:$AQ$31, COLUMN('Final Team Off-Def Stats'!M153), FALSE)</f>
        <v>0.81200000000000006</v>
      </c>
      <c r="N153">
        <f>VLOOKUP($A153,'Final Team Off-Def Stats'!$A$2:$AQ$31, COLUMN('Final Team Off-Def Stats'!N153), FALSE)</f>
        <v>10.3</v>
      </c>
      <c r="O153">
        <f>VLOOKUP($A153,'Final Team Off-Def Stats'!$A$2:$AQ$31, COLUMN('Final Team Off-Def Stats'!O153), FALSE)</f>
        <v>34.700000000000003</v>
      </c>
      <c r="P153">
        <f>VLOOKUP($A153,'Final Team Off-Def Stats'!$A$2:$AQ$31, COLUMN('Final Team Off-Def Stats'!P153), FALSE)</f>
        <v>45</v>
      </c>
      <c r="Q153">
        <f>VLOOKUP($A153,'Final Team Off-Def Stats'!$A$2:$AQ$31, COLUMN('Final Team Off-Def Stats'!Q153), FALSE)</f>
        <v>25.2</v>
      </c>
      <c r="R153">
        <f>VLOOKUP($A153,'Final Team Off-Def Stats'!$A$2:$AQ$31, COLUMN('Final Team Off-Def Stats'!R153), FALSE)</f>
        <v>7.3</v>
      </c>
      <c r="S153">
        <f>VLOOKUP($A153,'Final Team Off-Def Stats'!$A$2:$AQ$31, COLUMN('Final Team Off-Def Stats'!S153), FALSE)</f>
        <v>4.3</v>
      </c>
      <c r="T153">
        <f>VLOOKUP($A153,'Final Team Off-Def Stats'!$A$2:$AQ$31, COLUMN('Final Team Off-Def Stats'!T153), FALSE)</f>
        <v>12.1</v>
      </c>
      <c r="U153">
        <f>VLOOKUP($A153,'Final Team Off-Def Stats'!$A$2:$AQ$31, COLUMN('Final Team Off-Def Stats'!U153), FALSE)</f>
        <v>19.100000000000001</v>
      </c>
      <c r="V153">
        <f>VLOOKUP($A153,'Final Team Off-Def Stats'!$A$2:$AQ$31, COLUMN('Final Team Off-Def Stats'!V153), FALSE)</f>
        <v>116.5</v>
      </c>
      <c r="W153">
        <f>VLOOKUP($A153,'Final Team Off-Def Stats'!$A$2:$AQ$31, COLUMN('Final Team Off-Def Stats'!W153), FALSE)</f>
        <v>42.8</v>
      </c>
      <c r="X153">
        <f>VLOOKUP($A153,'Final Team Off-Def Stats'!$A$2:$AQ$31, COLUMN('Final Team Off-Def Stats'!X153), FALSE)</f>
        <v>91</v>
      </c>
      <c r="Y153">
        <f>VLOOKUP($A153,'Final Team Off-Def Stats'!$A$2:$AQ$31, COLUMN('Final Team Off-Def Stats'!Y153), FALSE)</f>
        <v>0.47099999999999997</v>
      </c>
      <c r="Z153">
        <f>VLOOKUP($A153,'Final Team Off-Def Stats'!$A$2:$AQ$31, COLUMN('Final Team Off-Def Stats'!Z153), FALSE)</f>
        <v>13.1</v>
      </c>
      <c r="AA153">
        <f>VLOOKUP($A153,'Final Team Off-Def Stats'!$A$2:$AQ$31, COLUMN('Final Team Off-Def Stats'!AA153), FALSE)</f>
        <v>36</v>
      </c>
      <c r="AB153">
        <f>VLOOKUP($A153,'Final Team Off-Def Stats'!$A$2:$AQ$31, COLUMN('Final Team Off-Def Stats'!AB153), FALSE)</f>
        <v>0.36399999999999999</v>
      </c>
      <c r="AC153">
        <f>VLOOKUP($A153,'Final Team Off-Def Stats'!$A$2:$AQ$31, COLUMN('Final Team Off-Def Stats'!AC153), FALSE)</f>
        <v>29.7</v>
      </c>
      <c r="AD153">
        <f>VLOOKUP($A153,'Final Team Off-Def Stats'!$A$2:$AQ$31, COLUMN('Final Team Off-Def Stats'!AD153), FALSE)</f>
        <v>54.9</v>
      </c>
      <c r="AE153">
        <f>VLOOKUP($A153,'Final Team Off-Def Stats'!$A$2:$AQ$31, COLUMN('Final Team Off-Def Stats'!AE153), FALSE)</f>
        <v>0.54100000000000004</v>
      </c>
      <c r="AF153">
        <f>VLOOKUP($A153,'Final Team Off-Def Stats'!$A$2:$AQ$31, COLUMN('Final Team Off-Def Stats'!AF153), FALSE)</f>
        <v>16.100000000000001</v>
      </c>
      <c r="AG153">
        <f>VLOOKUP($A153,'Final Team Off-Def Stats'!$A$2:$AQ$31, COLUMN('Final Team Off-Def Stats'!AG153), FALSE)</f>
        <v>20.399999999999999</v>
      </c>
      <c r="AH153">
        <f>VLOOKUP($A153,'Final Team Off-Def Stats'!$A$2:$AQ$31, COLUMN('Final Team Off-Def Stats'!AH153), FALSE)</f>
        <v>0.79200000000000004</v>
      </c>
      <c r="AI153">
        <f>VLOOKUP($A153,'Final Team Off-Def Stats'!$A$2:$AQ$31, COLUMN('Final Team Off-Def Stats'!AI153), FALSE)</f>
        <v>10.4</v>
      </c>
      <c r="AJ153">
        <f>VLOOKUP($A153,'Final Team Off-Def Stats'!$A$2:$AQ$31, COLUMN('Final Team Off-Def Stats'!AJ153), FALSE)</f>
        <v>34.4</v>
      </c>
      <c r="AK153">
        <f>VLOOKUP($A153,'Final Team Off-Def Stats'!$A$2:$AQ$31, COLUMN('Final Team Off-Def Stats'!AK153), FALSE)</f>
        <v>44.8</v>
      </c>
      <c r="AL153">
        <f>VLOOKUP($A153,'Final Team Off-Def Stats'!$A$2:$AQ$31, COLUMN('Final Team Off-Def Stats'!AL153), FALSE)</f>
        <v>26</v>
      </c>
      <c r="AM153">
        <f>VLOOKUP($A153,'Final Team Off-Def Stats'!$A$2:$AQ$31, COLUMN('Final Team Off-Def Stats'!AM153), FALSE)</f>
        <v>7.2</v>
      </c>
      <c r="AN153">
        <f>VLOOKUP($A153,'Final Team Off-Def Stats'!$A$2:$AQ$31, COLUMN('Final Team Off-Def Stats'!AN153), FALSE)</f>
        <v>4.5999999999999996</v>
      </c>
      <c r="AO153">
        <f>VLOOKUP($A153,'Final Team Off-Def Stats'!$A$2:$AQ$31, COLUMN('Final Team Off-Def Stats'!AO153), FALSE)</f>
        <v>13</v>
      </c>
      <c r="AP153">
        <f>VLOOKUP($A153,'Final Team Off-Def Stats'!$A$2:$AQ$31, COLUMN('Final Team Off-Def Stats'!AP153), FALSE)</f>
        <v>20.8</v>
      </c>
      <c r="AQ153">
        <f>VLOOKUP($A153,'Final Team Off-Def Stats'!$A$2:$AQ$31, COLUMN('Final Team Off-Def Stats'!AQ153), FALSE)</f>
        <v>114.9</v>
      </c>
      <c r="AR153" t="s">
        <v>508</v>
      </c>
      <c r="AS153">
        <f>VLOOKUP($AR153,'Final Team Off-Def Stats'!$A$2:$AQ$31, COLUMN('Final Team Off-Def Stats'!B155), FALSE)</f>
        <v>41.1</v>
      </c>
      <c r="AT153">
        <f>VLOOKUP($AR153,'Final Team Off-Def Stats'!$A$2:$AQ$31, COLUMN('Final Team Off-Def Stats'!C155), FALSE)</f>
        <v>87.6</v>
      </c>
      <c r="AU153">
        <f>VLOOKUP($AR153,'Final Team Off-Def Stats'!$A$2:$AQ$31, COLUMN('Final Team Off-Def Stats'!D155), FALSE)</f>
        <v>0.46899999999999997</v>
      </c>
      <c r="AV153">
        <f>VLOOKUP($AR153,'Final Team Off-Def Stats'!$A$2:$AQ$31, COLUMN('Final Team Off-Def Stats'!E155), FALSE)</f>
        <v>14.5</v>
      </c>
      <c r="AW153">
        <f>VLOOKUP($AR153,'Final Team Off-Def Stats'!$A$2:$AQ$31, COLUMN('Final Team Off-Def Stats'!F155), FALSE)</f>
        <v>39.9</v>
      </c>
      <c r="AX153">
        <f>VLOOKUP($AR153,'Final Team Off-Def Stats'!$A$2:$AQ$31, COLUMN('Final Team Off-Def Stats'!G155), FALSE)</f>
        <v>0.36399999999999999</v>
      </c>
      <c r="AY153">
        <f>VLOOKUP($AR153,'Final Team Off-Def Stats'!$A$2:$AQ$31, COLUMN('Final Team Off-Def Stats'!H155), FALSE)</f>
        <v>26.5</v>
      </c>
      <c r="AZ153">
        <f>VLOOKUP($AR153,'Final Team Off-Def Stats'!$A$2:$AQ$31, COLUMN('Final Team Off-Def Stats'!I155), FALSE)</f>
        <v>47.6</v>
      </c>
      <c r="BA153">
        <f>VLOOKUP($AR153,'Final Team Off-Def Stats'!$A$2:$AQ$31, COLUMN('Final Team Off-Def Stats'!J155), FALSE)</f>
        <v>0.55700000000000005</v>
      </c>
      <c r="BB153">
        <f>VLOOKUP($AR153,'Final Team Off-Def Stats'!$A$2:$AQ$31, COLUMN('Final Team Off-Def Stats'!K155), FALSE)</f>
        <v>15.8</v>
      </c>
      <c r="BC153">
        <f>VLOOKUP($AR153,'Final Team Off-Def Stats'!$A$2:$AQ$31, COLUMN('Final Team Off-Def Stats'!L155), FALSE)</f>
        <v>20.6</v>
      </c>
      <c r="BD153">
        <f>VLOOKUP($AR153,'Final Team Off-Def Stats'!$A$2:$AQ$31, COLUMN('Final Team Off-Def Stats'!M155), FALSE)</f>
        <v>0.76900000000000002</v>
      </c>
      <c r="BE153">
        <f>VLOOKUP($AR153,'Final Team Off-Def Stats'!$A$2:$AQ$31, COLUMN('Final Team Off-Def Stats'!N155), FALSE)</f>
        <v>9.9</v>
      </c>
      <c r="BF153">
        <f>VLOOKUP($AR153,'Final Team Off-Def Stats'!$A$2:$AQ$31, COLUMN('Final Team Off-Def Stats'!O155), FALSE)</f>
        <v>36.200000000000003</v>
      </c>
      <c r="BG153">
        <f>VLOOKUP($AR153,'Final Team Off-Def Stats'!$A$2:$AQ$31, COLUMN('Final Team Off-Def Stats'!P155), FALSE)</f>
        <v>46.1</v>
      </c>
      <c r="BH153">
        <f>VLOOKUP($AR153,'Final Team Off-Def Stats'!$A$2:$AQ$31, COLUMN('Final Team Off-Def Stats'!Q155), FALSE)</f>
        <v>27.5</v>
      </c>
      <c r="BI153">
        <f>VLOOKUP($AR153,'Final Team Off-Def Stats'!$A$2:$AQ$31, COLUMN('Final Team Off-Def Stats'!R155), FALSE)</f>
        <v>8.9</v>
      </c>
      <c r="BJ153">
        <f>VLOOKUP($AR153,'Final Team Off-Def Stats'!$A$2:$AQ$31, COLUMN('Final Team Off-Def Stats'!S155), FALSE)</f>
        <v>4.5999999999999996</v>
      </c>
      <c r="BK153">
        <f>VLOOKUP($AR153,'Final Team Off-Def Stats'!$A$2:$AQ$31, COLUMN('Final Team Off-Def Stats'!T155), FALSE)</f>
        <v>15.1</v>
      </c>
      <c r="BL153">
        <f>VLOOKUP($AR153,'Final Team Off-Def Stats'!$A$2:$AQ$31, COLUMN('Final Team Off-Def Stats'!U155), FALSE)</f>
        <v>21.3</v>
      </c>
      <c r="BM153">
        <f>VLOOKUP($AR153,'Final Team Off-Def Stats'!$A$2:$AQ$31, COLUMN('Final Team Off-Def Stats'!V155), FALSE)</f>
        <v>112.5</v>
      </c>
      <c r="BN153">
        <f>VLOOKUP($AR153,'Final Team Off-Def Stats'!$A$2:$AQ$31, COLUMN('Final Team Off-Def Stats'!W155), FALSE)</f>
        <v>38.4</v>
      </c>
      <c r="BO153">
        <f>VLOOKUP($AR153,'Final Team Off-Def Stats'!$A$2:$AQ$31, COLUMN('Final Team Off-Def Stats'!X155), FALSE)</f>
        <v>87.7</v>
      </c>
      <c r="BP153">
        <f>VLOOKUP($AR153,'Final Team Off-Def Stats'!$A$2:$AQ$31, COLUMN('Final Team Off-Def Stats'!Y155), FALSE)</f>
        <v>0.438</v>
      </c>
      <c r="BQ153">
        <f>VLOOKUP($AR153,'Final Team Off-Def Stats'!$A$2:$AQ$31, COLUMN('Final Team Off-Def Stats'!Z155), FALSE)</f>
        <v>12.4</v>
      </c>
      <c r="BR153">
        <f>VLOOKUP($AR153,'Final Team Off-Def Stats'!$A$2:$AQ$31, COLUMN('Final Team Off-Def Stats'!AA155), FALSE)</f>
        <v>36.4</v>
      </c>
      <c r="BS153">
        <f>VLOOKUP($AR153,'Final Team Off-Def Stats'!$A$2:$AQ$31, COLUMN('Final Team Off-Def Stats'!AB155), FALSE)</f>
        <v>0.33900000000000002</v>
      </c>
      <c r="BT153">
        <f>VLOOKUP($AR153,'Final Team Off-Def Stats'!$A$2:$AQ$31, COLUMN('Final Team Off-Def Stats'!AC155), FALSE)</f>
        <v>26.1</v>
      </c>
      <c r="BU153">
        <f>VLOOKUP($AR153,'Final Team Off-Def Stats'!$A$2:$AQ$31, COLUMN('Final Team Off-Def Stats'!AD155), FALSE)</f>
        <v>51.3</v>
      </c>
      <c r="BV153">
        <f>VLOOKUP($AR153,'Final Team Off-Def Stats'!$A$2:$AQ$31, COLUMN('Final Team Off-Def Stats'!AE155), FALSE)</f>
        <v>0.50900000000000001</v>
      </c>
      <c r="BW153">
        <f>VLOOKUP($AR153,'Final Team Off-Def Stats'!$A$2:$AQ$31, COLUMN('Final Team Off-Def Stats'!AF155), FALSE)</f>
        <v>17.600000000000001</v>
      </c>
      <c r="BX153">
        <f>VLOOKUP($AR153,'Final Team Off-Def Stats'!$A$2:$AQ$31, COLUMN('Final Team Off-Def Stats'!AG155), FALSE)</f>
        <v>23.2</v>
      </c>
      <c r="BY153">
        <f>VLOOKUP($AR153,'Final Team Off-Def Stats'!$A$2:$AQ$31, COLUMN('Final Team Off-Def Stats'!AH155), FALSE)</f>
        <v>0.75900000000000001</v>
      </c>
      <c r="BZ153">
        <f>VLOOKUP($AR153,'Final Team Off-Def Stats'!$A$2:$AQ$31, COLUMN('Final Team Off-Def Stats'!AI155), FALSE)</f>
        <v>9.8000000000000007</v>
      </c>
      <c r="CA153">
        <f>VLOOKUP($AR153,'Final Team Off-Def Stats'!$A$2:$AQ$31, COLUMN('Final Team Off-Def Stats'!AJ155), FALSE)</f>
        <v>33.4</v>
      </c>
      <c r="CB153">
        <f>VLOOKUP($AR153,'Final Team Off-Def Stats'!$A$2:$AQ$31, COLUMN('Final Team Off-Def Stats'!AK155), FALSE)</f>
        <v>43.2</v>
      </c>
      <c r="CC153">
        <f>VLOOKUP($AR153,'Final Team Off-Def Stats'!$A$2:$AQ$31, COLUMN('Final Team Off-Def Stats'!AL155), FALSE)</f>
        <v>23.2</v>
      </c>
      <c r="CD153">
        <f>VLOOKUP($AR153,'Final Team Off-Def Stats'!$A$2:$AQ$31, COLUMN('Final Team Off-Def Stats'!AM155), FALSE)</f>
        <v>8</v>
      </c>
      <c r="CE153">
        <f>VLOOKUP($AR153,'Final Team Off-Def Stats'!$A$2:$AQ$31, COLUMN('Final Team Off-Def Stats'!AN155), FALSE)</f>
        <v>3.9</v>
      </c>
      <c r="CF153">
        <f>VLOOKUP($AR153,'Final Team Off-Def Stats'!$A$2:$AQ$31, COLUMN('Final Team Off-Def Stats'!AO155), FALSE)</f>
        <v>14.7</v>
      </c>
      <c r="CG153">
        <f>VLOOKUP($AR153,'Final Team Off-Def Stats'!$A$2:$AQ$31, COLUMN('Final Team Off-Def Stats'!AP155), FALSE)</f>
        <v>18.2</v>
      </c>
      <c r="CH153">
        <f>VLOOKUP($AR153,'Final Team Off-Def Stats'!$A$2:$AQ$31, COLUMN('Final Team Off-Def Stats'!AQ155), FALSE)</f>
        <v>106.9</v>
      </c>
      <c r="CI153" t="s">
        <v>542</v>
      </c>
    </row>
    <row r="154" spans="1:87" x14ac:dyDescent="0.35">
      <c r="A154" t="s">
        <v>501</v>
      </c>
      <c r="B154">
        <f>VLOOKUP($A154,'Final Team Off-Def Stats'!$A$2:$AQ$31, COLUMN('Final Team Off-Def Stats'!B154), FALSE)</f>
        <v>43.7</v>
      </c>
      <c r="C154">
        <f>VLOOKUP($A154,'Final Team Off-Def Stats'!$A$2:$AQ$31, COLUMN('Final Team Off-Def Stats'!C154), FALSE)</f>
        <v>90.1</v>
      </c>
      <c r="D154">
        <f>VLOOKUP($A154,'Final Team Off-Def Stats'!$A$2:$AQ$31, COLUMN('Final Team Off-Def Stats'!D154), FALSE)</f>
        <v>0.48499999999999999</v>
      </c>
      <c r="E154">
        <f>VLOOKUP($A154,'Final Team Off-Def Stats'!$A$2:$AQ$31, COLUMN('Final Team Off-Def Stats'!E154), FALSE)</f>
        <v>11.6</v>
      </c>
      <c r="F154">
        <f>VLOOKUP($A154,'Final Team Off-Def Stats'!$A$2:$AQ$31, COLUMN('Final Team Off-Def Stats'!F154), FALSE)</f>
        <v>31.9</v>
      </c>
      <c r="G154">
        <f>VLOOKUP($A154,'Final Team Off-Def Stats'!$A$2:$AQ$31, COLUMN('Final Team Off-Def Stats'!G154), FALSE)</f>
        <v>0.36399999999999999</v>
      </c>
      <c r="H154">
        <f>VLOOKUP($A154,'Final Team Off-Def Stats'!$A$2:$AQ$31, COLUMN('Final Team Off-Def Stats'!H154), FALSE)</f>
        <v>32.1</v>
      </c>
      <c r="I154">
        <f>VLOOKUP($A154,'Final Team Off-Def Stats'!$A$2:$AQ$31, COLUMN('Final Team Off-Def Stats'!I154), FALSE)</f>
        <v>58.2</v>
      </c>
      <c r="J154">
        <f>VLOOKUP($A154,'Final Team Off-Def Stats'!$A$2:$AQ$31, COLUMN('Final Team Off-Def Stats'!J154), FALSE)</f>
        <v>0.55100000000000005</v>
      </c>
      <c r="K154">
        <f>VLOOKUP($A154,'Final Team Off-Def Stats'!$A$2:$AQ$31, COLUMN('Final Team Off-Def Stats'!K154), FALSE)</f>
        <v>15.9</v>
      </c>
      <c r="L154">
        <f>VLOOKUP($A154,'Final Team Off-Def Stats'!$A$2:$AQ$31, COLUMN('Final Team Off-Def Stats'!L154), FALSE)</f>
        <v>19.899999999999999</v>
      </c>
      <c r="M154">
        <f>VLOOKUP($A154,'Final Team Off-Def Stats'!$A$2:$AQ$31, COLUMN('Final Team Off-Def Stats'!M154), FALSE)</f>
        <v>0.79700000000000004</v>
      </c>
      <c r="N154">
        <f>VLOOKUP($A154,'Final Team Off-Def Stats'!$A$2:$AQ$31, COLUMN('Final Team Off-Def Stats'!N154), FALSE)</f>
        <v>9.8000000000000007</v>
      </c>
      <c r="O154">
        <f>VLOOKUP($A154,'Final Team Off-Def Stats'!$A$2:$AQ$31, COLUMN('Final Team Off-Def Stats'!O154), FALSE)</f>
        <v>35.5</v>
      </c>
      <c r="P154">
        <f>VLOOKUP($A154,'Final Team Off-Def Stats'!$A$2:$AQ$31, COLUMN('Final Team Off-Def Stats'!P154), FALSE)</f>
        <v>45.3</v>
      </c>
      <c r="Q154">
        <f>VLOOKUP($A154,'Final Team Off-Def Stats'!$A$2:$AQ$31, COLUMN('Final Team Off-Def Stats'!Q154), FALSE)</f>
        <v>27.4</v>
      </c>
      <c r="R154">
        <f>VLOOKUP($A154,'Final Team Off-Def Stats'!$A$2:$AQ$31, COLUMN('Final Team Off-Def Stats'!R154), FALSE)</f>
        <v>8.6</v>
      </c>
      <c r="S154">
        <f>VLOOKUP($A154,'Final Team Off-Def Stats'!$A$2:$AQ$31, COLUMN('Final Team Off-Def Stats'!S154), FALSE)</f>
        <v>4.4000000000000004</v>
      </c>
      <c r="T154">
        <f>VLOOKUP($A154,'Final Team Off-Def Stats'!$A$2:$AQ$31, COLUMN('Final Team Off-Def Stats'!T154), FALSE)</f>
        <v>12.9</v>
      </c>
      <c r="U154">
        <f>VLOOKUP($A154,'Final Team Off-Def Stats'!$A$2:$AQ$31, COLUMN('Final Team Off-Def Stats'!U154), FALSE)</f>
        <v>19.899999999999999</v>
      </c>
      <c r="V154">
        <f>VLOOKUP($A154,'Final Team Off-Def Stats'!$A$2:$AQ$31, COLUMN('Final Team Off-Def Stats'!V154), FALSE)</f>
        <v>114.8</v>
      </c>
      <c r="W154">
        <f>VLOOKUP($A154,'Final Team Off-Def Stats'!$A$2:$AQ$31, COLUMN('Final Team Off-Def Stats'!W154), FALSE)</f>
        <v>39.200000000000003</v>
      </c>
      <c r="X154">
        <f>VLOOKUP($A154,'Final Team Off-Def Stats'!$A$2:$AQ$31, COLUMN('Final Team Off-Def Stats'!X154), FALSE)</f>
        <v>88.3</v>
      </c>
      <c r="Y154">
        <f>VLOOKUP($A154,'Final Team Off-Def Stats'!$A$2:$AQ$31, COLUMN('Final Team Off-Def Stats'!Y154), FALSE)</f>
        <v>0.44400000000000001</v>
      </c>
      <c r="Z154">
        <f>VLOOKUP($A154,'Final Team Off-Def Stats'!$A$2:$AQ$31, COLUMN('Final Team Off-Def Stats'!Z154), FALSE)</f>
        <v>11.6</v>
      </c>
      <c r="AA154">
        <f>VLOOKUP($A154,'Final Team Off-Def Stats'!$A$2:$AQ$31, COLUMN('Final Team Off-Def Stats'!AA154), FALSE)</f>
        <v>34.200000000000003</v>
      </c>
      <c r="AB154">
        <f>VLOOKUP($A154,'Final Team Off-Def Stats'!$A$2:$AQ$31, COLUMN('Final Team Off-Def Stats'!AB154), FALSE)</f>
        <v>0.34</v>
      </c>
      <c r="AC154">
        <f>VLOOKUP($A154,'Final Team Off-Def Stats'!$A$2:$AQ$31, COLUMN('Final Team Off-Def Stats'!AC154), FALSE)</f>
        <v>27.6</v>
      </c>
      <c r="AD154">
        <f>VLOOKUP($A154,'Final Team Off-Def Stats'!$A$2:$AQ$31, COLUMN('Final Team Off-Def Stats'!AD154), FALSE)</f>
        <v>54.1</v>
      </c>
      <c r="AE154">
        <f>VLOOKUP($A154,'Final Team Off-Def Stats'!$A$2:$AQ$31, COLUMN('Final Team Off-Def Stats'!AE154), FALSE)</f>
        <v>0.51</v>
      </c>
      <c r="AF154">
        <f>VLOOKUP($A154,'Final Team Off-Def Stats'!$A$2:$AQ$31, COLUMN('Final Team Off-Def Stats'!AF154), FALSE)</f>
        <v>17.3</v>
      </c>
      <c r="AG154">
        <f>VLOOKUP($A154,'Final Team Off-Def Stats'!$A$2:$AQ$31, COLUMN('Final Team Off-Def Stats'!AG154), FALSE)</f>
        <v>22.7</v>
      </c>
      <c r="AH154">
        <f>VLOOKUP($A154,'Final Team Off-Def Stats'!$A$2:$AQ$31, COLUMN('Final Team Off-Def Stats'!AH154), FALSE)</f>
        <v>0.76100000000000001</v>
      </c>
      <c r="AI154">
        <f>VLOOKUP($A154,'Final Team Off-Def Stats'!$A$2:$AQ$31, COLUMN('Final Team Off-Def Stats'!AI154), FALSE)</f>
        <v>10.5</v>
      </c>
      <c r="AJ154">
        <f>VLOOKUP($A154,'Final Team Off-Def Stats'!$A$2:$AQ$31, COLUMN('Final Team Off-Def Stats'!AJ154), FALSE)</f>
        <v>33.9</v>
      </c>
      <c r="AK154">
        <f>VLOOKUP($A154,'Final Team Off-Def Stats'!$A$2:$AQ$31, COLUMN('Final Team Off-Def Stats'!AK154), FALSE)</f>
        <v>44.5</v>
      </c>
      <c r="AL154">
        <f>VLOOKUP($A154,'Final Team Off-Def Stats'!$A$2:$AQ$31, COLUMN('Final Team Off-Def Stats'!AL154), FALSE)</f>
        <v>22.9</v>
      </c>
      <c r="AM154">
        <f>VLOOKUP($A154,'Final Team Off-Def Stats'!$A$2:$AQ$31, COLUMN('Final Team Off-Def Stats'!AM154), FALSE)</f>
        <v>7.5</v>
      </c>
      <c r="AN154">
        <f>VLOOKUP($A154,'Final Team Off-Def Stats'!$A$2:$AQ$31, COLUMN('Final Team Off-Def Stats'!AN154), FALSE)</f>
        <v>4</v>
      </c>
      <c r="AO154">
        <f>VLOOKUP($A154,'Final Team Off-Def Stats'!$A$2:$AQ$31, COLUMN('Final Team Off-Def Stats'!AO154), FALSE)</f>
        <v>14.7</v>
      </c>
      <c r="AP154">
        <f>VLOOKUP($A154,'Final Team Off-Def Stats'!$A$2:$AQ$31, COLUMN('Final Team Off-Def Stats'!AP154), FALSE)</f>
        <v>18.899999999999999</v>
      </c>
      <c r="AQ154">
        <f>VLOOKUP($A154,'Final Team Off-Def Stats'!$A$2:$AQ$31, COLUMN('Final Team Off-Def Stats'!AQ154), FALSE)</f>
        <v>107.3</v>
      </c>
      <c r="AR154" t="s">
        <v>110</v>
      </c>
      <c r="AS154">
        <f>VLOOKUP($AR154,'Final Team Off-Def Stats'!$A$2:$AQ$31, COLUMN('Final Team Off-Def Stats'!B156), FALSE)</f>
        <v>40.299999999999997</v>
      </c>
      <c r="AT154">
        <f>VLOOKUP($AR154,'Final Team Off-Def Stats'!$A$2:$AQ$31, COLUMN('Final Team Off-Def Stats'!C156), FALSE)</f>
        <v>87.7</v>
      </c>
      <c r="AU154">
        <f>VLOOKUP($AR154,'Final Team Off-Def Stats'!$A$2:$AQ$31, COLUMN('Final Team Off-Def Stats'!D156), FALSE)</f>
        <v>0.46</v>
      </c>
      <c r="AV154">
        <f>VLOOKUP($AR154,'Final Team Off-Def Stats'!$A$2:$AQ$31, COLUMN('Final Team Off-Def Stats'!E156), FALSE)</f>
        <v>11.4</v>
      </c>
      <c r="AW154">
        <f>VLOOKUP($AR154,'Final Team Off-Def Stats'!$A$2:$AQ$31, COLUMN('Final Team Off-Def Stats'!F156), FALSE)</f>
        <v>33.1</v>
      </c>
      <c r="AX154">
        <f>VLOOKUP($AR154,'Final Team Off-Def Stats'!$A$2:$AQ$31, COLUMN('Final Team Off-Def Stats'!G156), FALSE)</f>
        <v>0.34399999999999997</v>
      </c>
      <c r="AY154">
        <f>VLOOKUP($AR154,'Final Team Off-Def Stats'!$A$2:$AQ$31, COLUMN('Final Team Off-Def Stats'!H156), FALSE)</f>
        <v>29</v>
      </c>
      <c r="AZ154">
        <f>VLOOKUP($AR154,'Final Team Off-Def Stats'!$A$2:$AQ$31, COLUMN('Final Team Off-Def Stats'!I156), FALSE)</f>
        <v>54.7</v>
      </c>
      <c r="BA154">
        <f>VLOOKUP($AR154,'Final Team Off-Def Stats'!$A$2:$AQ$31, COLUMN('Final Team Off-Def Stats'!J156), FALSE)</f>
        <v>0.53</v>
      </c>
      <c r="BB154">
        <f>VLOOKUP($AR154,'Final Team Off-Def Stats'!$A$2:$AQ$31, COLUMN('Final Team Off-Def Stats'!K156), FALSE)</f>
        <v>17.8</v>
      </c>
      <c r="BC154">
        <f>VLOOKUP($AR154,'Final Team Off-Def Stats'!$A$2:$AQ$31, COLUMN('Final Team Off-Def Stats'!L156), FALSE)</f>
        <v>23.2</v>
      </c>
      <c r="BD154">
        <f>VLOOKUP($AR154,'Final Team Off-Def Stats'!$A$2:$AQ$31, COLUMN('Final Team Off-Def Stats'!M156), FALSE)</f>
        <v>0.76800000000000002</v>
      </c>
      <c r="BE154">
        <f>VLOOKUP($AR154,'Final Team Off-Def Stats'!$A$2:$AQ$31, COLUMN('Final Team Off-Def Stats'!N156), FALSE)</f>
        <v>9.5</v>
      </c>
      <c r="BF154">
        <f>VLOOKUP($AR154,'Final Team Off-Def Stats'!$A$2:$AQ$31, COLUMN('Final Team Off-Def Stats'!O156), FALSE)</f>
        <v>33.200000000000003</v>
      </c>
      <c r="BG154">
        <f>VLOOKUP($AR154,'Final Team Off-Def Stats'!$A$2:$AQ$31, COLUMN('Final Team Off-Def Stats'!P156), FALSE)</f>
        <v>42.8</v>
      </c>
      <c r="BH154">
        <f>VLOOKUP($AR154,'Final Team Off-Def Stats'!$A$2:$AQ$31, COLUMN('Final Team Off-Def Stats'!Q156), FALSE)</f>
        <v>23.6</v>
      </c>
      <c r="BI154">
        <f>VLOOKUP($AR154,'Final Team Off-Def Stats'!$A$2:$AQ$31, COLUMN('Final Team Off-Def Stats'!R156), FALSE)</f>
        <v>7.1</v>
      </c>
      <c r="BJ154">
        <f>VLOOKUP($AR154,'Final Team Off-Def Stats'!$A$2:$AQ$31, COLUMN('Final Team Off-Def Stats'!S156), FALSE)</f>
        <v>4.5</v>
      </c>
      <c r="BK154">
        <f>VLOOKUP($AR154,'Final Team Off-Def Stats'!$A$2:$AQ$31, COLUMN('Final Team Off-Def Stats'!T156), FALSE)</f>
        <v>14</v>
      </c>
      <c r="BL154">
        <f>VLOOKUP($AR154,'Final Team Off-Def Stats'!$A$2:$AQ$31, COLUMN('Final Team Off-Def Stats'!U156), FALSE)</f>
        <v>18.899999999999999</v>
      </c>
      <c r="BM154">
        <f>VLOOKUP($AR154,'Final Team Off-Def Stats'!$A$2:$AQ$31, COLUMN('Final Team Off-Def Stats'!V156), FALSE)</f>
        <v>109.9</v>
      </c>
      <c r="BN154">
        <f>VLOOKUP($AR154,'Final Team Off-Def Stats'!$A$2:$AQ$31, COLUMN('Final Team Off-Def Stats'!W156), FALSE)</f>
        <v>43.3</v>
      </c>
      <c r="BO154">
        <f>VLOOKUP($AR154,'Final Team Off-Def Stats'!$A$2:$AQ$31, COLUMN('Final Team Off-Def Stats'!X156), FALSE)</f>
        <v>90.2</v>
      </c>
      <c r="BP154">
        <f>VLOOKUP($AR154,'Final Team Off-Def Stats'!$A$2:$AQ$31, COLUMN('Final Team Off-Def Stats'!Y156), FALSE)</f>
        <v>0.47899999999999998</v>
      </c>
      <c r="BQ154">
        <f>VLOOKUP($AR154,'Final Team Off-Def Stats'!$A$2:$AQ$31, COLUMN('Final Team Off-Def Stats'!Z156), FALSE)</f>
        <v>12.9</v>
      </c>
      <c r="BR154">
        <f>VLOOKUP($AR154,'Final Team Off-Def Stats'!$A$2:$AQ$31, COLUMN('Final Team Off-Def Stats'!AA156), FALSE)</f>
        <v>34.799999999999997</v>
      </c>
      <c r="BS154">
        <f>VLOOKUP($AR154,'Final Team Off-Def Stats'!$A$2:$AQ$31, COLUMN('Final Team Off-Def Stats'!AB156), FALSE)</f>
        <v>0.372</v>
      </c>
      <c r="BT154">
        <f>VLOOKUP($AR154,'Final Team Off-Def Stats'!$A$2:$AQ$31, COLUMN('Final Team Off-Def Stats'!AC156), FALSE)</f>
        <v>30.3</v>
      </c>
      <c r="BU154">
        <f>VLOOKUP($AR154,'Final Team Off-Def Stats'!$A$2:$AQ$31, COLUMN('Final Team Off-Def Stats'!AD156), FALSE)</f>
        <v>55.5</v>
      </c>
      <c r="BV154">
        <f>VLOOKUP($AR154,'Final Team Off-Def Stats'!$A$2:$AQ$31, COLUMN('Final Team Off-Def Stats'!AE156), FALSE)</f>
        <v>0.54700000000000004</v>
      </c>
      <c r="BW154">
        <f>VLOOKUP($AR154,'Final Team Off-Def Stats'!$A$2:$AQ$31, COLUMN('Final Team Off-Def Stats'!AF156), FALSE)</f>
        <v>15.9</v>
      </c>
      <c r="BX154">
        <f>VLOOKUP($AR154,'Final Team Off-Def Stats'!$A$2:$AQ$31, COLUMN('Final Team Off-Def Stats'!AG156), FALSE)</f>
        <v>20.399999999999999</v>
      </c>
      <c r="BY154">
        <f>VLOOKUP($AR154,'Final Team Off-Def Stats'!$A$2:$AQ$31, COLUMN('Final Team Off-Def Stats'!AH156), FALSE)</f>
        <v>0.77600000000000002</v>
      </c>
      <c r="BZ154">
        <f>VLOOKUP($AR154,'Final Team Off-Def Stats'!$A$2:$AQ$31, COLUMN('Final Team Off-Def Stats'!AI156), FALSE)</f>
        <v>10.5</v>
      </c>
      <c r="CA154">
        <f>VLOOKUP($AR154,'Final Team Off-Def Stats'!$A$2:$AQ$31, COLUMN('Final Team Off-Def Stats'!AJ156), FALSE)</f>
        <v>35.1</v>
      </c>
      <c r="CB154">
        <f>VLOOKUP($AR154,'Final Team Off-Def Stats'!$A$2:$AQ$31, COLUMN('Final Team Off-Def Stats'!AK156), FALSE)</f>
        <v>45.6</v>
      </c>
      <c r="CC154">
        <f>VLOOKUP($AR154,'Final Team Off-Def Stats'!$A$2:$AQ$31, COLUMN('Final Team Off-Def Stats'!AL156), FALSE)</f>
        <v>25.2</v>
      </c>
      <c r="CD154">
        <f>VLOOKUP($AR154,'Final Team Off-Def Stats'!$A$2:$AQ$31, COLUMN('Final Team Off-Def Stats'!AM156), FALSE)</f>
        <v>8.1</v>
      </c>
      <c r="CE154">
        <f>VLOOKUP($AR154,'Final Team Off-Def Stats'!$A$2:$AQ$31, COLUMN('Final Team Off-Def Stats'!AN156), FALSE)</f>
        <v>4.8</v>
      </c>
      <c r="CF154">
        <f>VLOOKUP($AR154,'Final Team Off-Def Stats'!$A$2:$AQ$31, COLUMN('Final Team Off-Def Stats'!AO156), FALSE)</f>
        <v>13.4</v>
      </c>
      <c r="CG154">
        <f>VLOOKUP($AR154,'Final Team Off-Def Stats'!$A$2:$AQ$31, COLUMN('Final Team Off-Def Stats'!AP156), FALSE)</f>
        <v>20.2</v>
      </c>
      <c r="CH154">
        <f>VLOOKUP($AR154,'Final Team Off-Def Stats'!$A$2:$AQ$31, COLUMN('Final Team Off-Def Stats'!AQ156), FALSE)</f>
        <v>115.3</v>
      </c>
      <c r="CI154" t="s">
        <v>543</v>
      </c>
    </row>
    <row r="155" spans="1:87" x14ac:dyDescent="0.35">
      <c r="A155" t="s">
        <v>447</v>
      </c>
      <c r="B155">
        <f>VLOOKUP($A155,'Final Team Off-Def Stats'!$A$2:$AQ$31, COLUMN('Final Team Off-Def Stats'!B155), FALSE)</f>
        <v>42.3</v>
      </c>
      <c r="C155">
        <f>VLOOKUP($A155,'Final Team Off-Def Stats'!$A$2:$AQ$31, COLUMN('Final Team Off-Def Stats'!C155), FALSE)</f>
        <v>90.5</v>
      </c>
      <c r="D155">
        <f>VLOOKUP($A155,'Final Team Off-Def Stats'!$A$2:$AQ$31, COLUMN('Final Team Off-Def Stats'!D155), FALSE)</f>
        <v>0.46800000000000003</v>
      </c>
      <c r="E155">
        <f>VLOOKUP($A155,'Final Team Off-Def Stats'!$A$2:$AQ$31, COLUMN('Final Team Off-Def Stats'!E155), FALSE)</f>
        <v>13.8</v>
      </c>
      <c r="F155">
        <f>VLOOKUP($A155,'Final Team Off-Def Stats'!$A$2:$AQ$31, COLUMN('Final Team Off-Def Stats'!F155), FALSE)</f>
        <v>37.799999999999997</v>
      </c>
      <c r="G155">
        <f>VLOOKUP($A155,'Final Team Off-Def Stats'!$A$2:$AQ$31, COLUMN('Final Team Off-Def Stats'!G155), FALSE)</f>
        <v>0.36499999999999999</v>
      </c>
      <c r="H155">
        <f>VLOOKUP($A155,'Final Team Off-Def Stats'!$A$2:$AQ$31, COLUMN('Final Team Off-Def Stats'!H155), FALSE)</f>
        <v>28.5</v>
      </c>
      <c r="I155">
        <f>VLOOKUP($A155,'Final Team Off-Def Stats'!$A$2:$AQ$31, COLUMN('Final Team Off-Def Stats'!I155), FALSE)</f>
        <v>52.7</v>
      </c>
      <c r="J155">
        <f>VLOOKUP($A155,'Final Team Off-Def Stats'!$A$2:$AQ$31, COLUMN('Final Team Off-Def Stats'!J155), FALSE)</f>
        <v>0.54200000000000004</v>
      </c>
      <c r="K155">
        <f>VLOOKUP($A155,'Final Team Off-Def Stats'!$A$2:$AQ$31, COLUMN('Final Team Off-Def Stats'!K155), FALSE)</f>
        <v>15.7</v>
      </c>
      <c r="L155">
        <f>VLOOKUP($A155,'Final Team Off-Def Stats'!$A$2:$AQ$31, COLUMN('Final Team Off-Def Stats'!L155), FALSE)</f>
        <v>21.2</v>
      </c>
      <c r="M155">
        <f>VLOOKUP($A155,'Final Team Off-Def Stats'!$A$2:$AQ$31, COLUMN('Final Team Off-Def Stats'!M155), FALSE)</f>
        <v>0.74</v>
      </c>
      <c r="N155">
        <f>VLOOKUP($A155,'Final Team Off-Def Stats'!$A$2:$AQ$31, COLUMN('Final Team Off-Def Stats'!N155), FALSE)</f>
        <v>10.7</v>
      </c>
      <c r="O155">
        <f>VLOOKUP($A155,'Final Team Off-Def Stats'!$A$2:$AQ$31, COLUMN('Final Team Off-Def Stats'!O155), FALSE)</f>
        <v>33.4</v>
      </c>
      <c r="P155">
        <f>VLOOKUP($A155,'Final Team Off-Def Stats'!$A$2:$AQ$31, COLUMN('Final Team Off-Def Stats'!P155), FALSE)</f>
        <v>44.1</v>
      </c>
      <c r="Q155">
        <f>VLOOKUP($A155,'Final Team Off-Def Stats'!$A$2:$AQ$31, COLUMN('Final Team Off-Def Stats'!Q155), FALSE)</f>
        <v>27.8</v>
      </c>
      <c r="R155">
        <f>VLOOKUP($A155,'Final Team Off-Def Stats'!$A$2:$AQ$31, COLUMN('Final Team Off-Def Stats'!R155), FALSE)</f>
        <v>8.5</v>
      </c>
      <c r="S155">
        <f>VLOOKUP($A155,'Final Team Off-Def Stats'!$A$2:$AQ$31, COLUMN('Final Team Off-Def Stats'!S155), FALSE)</f>
        <v>4.9000000000000004</v>
      </c>
      <c r="T155">
        <f>VLOOKUP($A155,'Final Team Off-Def Stats'!$A$2:$AQ$31, COLUMN('Final Team Off-Def Stats'!T155), FALSE)</f>
        <v>13.1</v>
      </c>
      <c r="U155">
        <f>VLOOKUP($A155,'Final Team Off-Def Stats'!$A$2:$AQ$31, COLUMN('Final Team Off-Def Stats'!U155), FALSE)</f>
        <v>19.7</v>
      </c>
      <c r="V155">
        <f>VLOOKUP($A155,'Final Team Off-Def Stats'!$A$2:$AQ$31, COLUMN('Final Team Off-Def Stats'!V155), FALSE)</f>
        <v>114.1</v>
      </c>
      <c r="W155">
        <f>VLOOKUP($A155,'Final Team Off-Def Stats'!$A$2:$AQ$31, COLUMN('Final Team Off-Def Stats'!W155), FALSE)</f>
        <v>41.6</v>
      </c>
      <c r="X155">
        <f>VLOOKUP($A155,'Final Team Off-Def Stats'!$A$2:$AQ$31, COLUMN('Final Team Off-Def Stats'!X155), FALSE)</f>
        <v>89.2</v>
      </c>
      <c r="Y155">
        <f>VLOOKUP($A155,'Final Team Off-Def Stats'!$A$2:$AQ$31, COLUMN('Final Team Off-Def Stats'!Y155), FALSE)</f>
        <v>0.46600000000000003</v>
      </c>
      <c r="Z155">
        <f>VLOOKUP($A155,'Final Team Off-Def Stats'!$A$2:$AQ$31, COLUMN('Final Team Off-Def Stats'!Z155), FALSE)</f>
        <v>13.9</v>
      </c>
      <c r="AA155">
        <f>VLOOKUP($A155,'Final Team Off-Def Stats'!$A$2:$AQ$31, COLUMN('Final Team Off-Def Stats'!AA155), FALSE)</f>
        <v>38.299999999999997</v>
      </c>
      <c r="AB155">
        <f>VLOOKUP($A155,'Final Team Off-Def Stats'!$A$2:$AQ$31, COLUMN('Final Team Off-Def Stats'!AB155), FALSE)</f>
        <v>0.36199999999999999</v>
      </c>
      <c r="AC155">
        <f>VLOOKUP($A155,'Final Team Off-Def Stats'!$A$2:$AQ$31, COLUMN('Final Team Off-Def Stats'!AC155), FALSE)</f>
        <v>27.7</v>
      </c>
      <c r="AD155">
        <f>VLOOKUP($A155,'Final Team Off-Def Stats'!$A$2:$AQ$31, COLUMN('Final Team Off-Def Stats'!AD155), FALSE)</f>
        <v>50.9</v>
      </c>
      <c r="AE155">
        <f>VLOOKUP($A155,'Final Team Off-Def Stats'!$A$2:$AQ$31, COLUMN('Final Team Off-Def Stats'!AE155), FALSE)</f>
        <v>0.54400000000000004</v>
      </c>
      <c r="AF155">
        <f>VLOOKUP($A155,'Final Team Off-Def Stats'!$A$2:$AQ$31, COLUMN('Final Team Off-Def Stats'!AF155), FALSE)</f>
        <v>16.7</v>
      </c>
      <c r="AG155">
        <f>VLOOKUP($A155,'Final Team Off-Def Stats'!$A$2:$AQ$31, COLUMN('Final Team Off-Def Stats'!AG155), FALSE)</f>
        <v>21.9</v>
      </c>
      <c r="AH155">
        <f>VLOOKUP($A155,'Final Team Off-Def Stats'!$A$2:$AQ$31, COLUMN('Final Team Off-Def Stats'!AH155), FALSE)</f>
        <v>0.76300000000000001</v>
      </c>
      <c r="AI155">
        <f>VLOOKUP($A155,'Final Team Off-Def Stats'!$A$2:$AQ$31, COLUMN('Final Team Off-Def Stats'!AI155), FALSE)</f>
        <v>11.2</v>
      </c>
      <c r="AJ155">
        <f>VLOOKUP($A155,'Final Team Off-Def Stats'!$A$2:$AQ$31, COLUMN('Final Team Off-Def Stats'!AJ155), FALSE)</f>
        <v>35.200000000000003</v>
      </c>
      <c r="AK155">
        <f>VLOOKUP($A155,'Final Team Off-Def Stats'!$A$2:$AQ$31, COLUMN('Final Team Off-Def Stats'!AK155), FALSE)</f>
        <v>46.5</v>
      </c>
      <c r="AL155">
        <f>VLOOKUP($A155,'Final Team Off-Def Stats'!$A$2:$AQ$31, COLUMN('Final Team Off-Def Stats'!AL155), FALSE)</f>
        <v>26.2</v>
      </c>
      <c r="AM155">
        <f>VLOOKUP($A155,'Final Team Off-Def Stats'!$A$2:$AQ$31, COLUMN('Final Team Off-Def Stats'!AM155), FALSE)</f>
        <v>7.4</v>
      </c>
      <c r="AN155">
        <f>VLOOKUP($A155,'Final Team Off-Def Stats'!$A$2:$AQ$31, COLUMN('Final Team Off-Def Stats'!AN155), FALSE)</f>
        <v>4.5999999999999996</v>
      </c>
      <c r="AO155">
        <f>VLOOKUP($A155,'Final Team Off-Def Stats'!$A$2:$AQ$31, COLUMN('Final Team Off-Def Stats'!AO155), FALSE)</f>
        <v>14.8</v>
      </c>
      <c r="AP155">
        <f>VLOOKUP($A155,'Final Team Off-Def Stats'!$A$2:$AQ$31, COLUMN('Final Team Off-Def Stats'!AP155), FALSE)</f>
        <v>19.399999999999999</v>
      </c>
      <c r="AQ155">
        <f>VLOOKUP($A155,'Final Team Off-Def Stats'!$A$2:$AQ$31, COLUMN('Final Team Off-Def Stats'!AQ155), FALSE)</f>
        <v>113.7</v>
      </c>
      <c r="AR155" t="s">
        <v>315</v>
      </c>
      <c r="AS155">
        <f>VLOOKUP($AR155,'Final Team Off-Def Stats'!$A$2:$AQ$31, COLUMN('Final Team Off-Def Stats'!B157), FALSE)</f>
        <v>41</v>
      </c>
      <c r="AT155">
        <f>VLOOKUP($AR155,'Final Team Off-Def Stats'!$A$2:$AQ$31, COLUMN('Final Team Off-Def Stats'!C157), FALSE)</f>
        <v>87.3</v>
      </c>
      <c r="AU155">
        <f>VLOOKUP($AR155,'Final Team Off-Def Stats'!$A$2:$AQ$31, COLUMN('Final Team Off-Def Stats'!D157), FALSE)</f>
        <v>0.46899999999999997</v>
      </c>
      <c r="AV155">
        <f>VLOOKUP($AR155,'Final Team Off-Def Stats'!$A$2:$AQ$31, COLUMN('Final Team Off-Def Stats'!E157), FALSE)</f>
        <v>11.8</v>
      </c>
      <c r="AW155">
        <f>VLOOKUP($AR155,'Final Team Off-Def Stats'!$A$2:$AQ$31, COLUMN('Final Team Off-Def Stats'!F157), FALSE)</f>
        <v>33.9</v>
      </c>
      <c r="AX155">
        <f>VLOOKUP($AR155,'Final Team Off-Def Stats'!$A$2:$AQ$31, COLUMN('Final Team Off-Def Stats'!G157), FALSE)</f>
        <v>0.34699999999999998</v>
      </c>
      <c r="AY155">
        <f>VLOOKUP($AR155,'Final Team Off-Def Stats'!$A$2:$AQ$31, COLUMN('Final Team Off-Def Stats'!H157), FALSE)</f>
        <v>29.2</v>
      </c>
      <c r="AZ155">
        <f>VLOOKUP($AR155,'Final Team Off-Def Stats'!$A$2:$AQ$31, COLUMN('Final Team Off-Def Stats'!I157), FALSE)</f>
        <v>53.4</v>
      </c>
      <c r="BA155">
        <f>VLOOKUP($AR155,'Final Team Off-Def Stats'!$A$2:$AQ$31, COLUMN('Final Team Off-Def Stats'!J157), FALSE)</f>
        <v>0.54600000000000004</v>
      </c>
      <c r="BB155">
        <f>VLOOKUP($AR155,'Final Team Off-Def Stats'!$A$2:$AQ$31, COLUMN('Final Team Off-Def Stats'!K157), FALSE)</f>
        <v>16.600000000000001</v>
      </c>
      <c r="BC155">
        <f>VLOOKUP($AR155,'Final Team Off-Def Stats'!$A$2:$AQ$31, COLUMN('Final Team Off-Def Stats'!L157), FALSE)</f>
        <v>22.6</v>
      </c>
      <c r="BD155">
        <f>VLOOKUP($AR155,'Final Team Off-Def Stats'!$A$2:$AQ$31, COLUMN('Final Team Off-Def Stats'!M157), FALSE)</f>
        <v>0.73199999999999998</v>
      </c>
      <c r="BE155">
        <f>VLOOKUP($AR155,'Final Team Off-Def Stats'!$A$2:$AQ$31, COLUMN('Final Team Off-Def Stats'!N157), FALSE)</f>
        <v>9.4</v>
      </c>
      <c r="BF155">
        <f>VLOOKUP($AR155,'Final Team Off-Def Stats'!$A$2:$AQ$31, COLUMN('Final Team Off-Def Stats'!O157), FALSE)</f>
        <v>33.9</v>
      </c>
      <c r="BG155">
        <f>VLOOKUP($AR155,'Final Team Off-Def Stats'!$A$2:$AQ$31, COLUMN('Final Team Off-Def Stats'!P157), FALSE)</f>
        <v>43.3</v>
      </c>
      <c r="BH155">
        <f>VLOOKUP($AR155,'Final Team Off-Def Stats'!$A$2:$AQ$31, COLUMN('Final Team Off-Def Stats'!Q157), FALSE)</f>
        <v>23.6</v>
      </c>
      <c r="BI155">
        <f>VLOOKUP($AR155,'Final Team Off-Def Stats'!$A$2:$AQ$31, COLUMN('Final Team Off-Def Stats'!R157), FALSE)</f>
        <v>7.5</v>
      </c>
      <c r="BJ155">
        <f>VLOOKUP($AR155,'Final Team Off-Def Stats'!$A$2:$AQ$31, COLUMN('Final Team Off-Def Stats'!S157), FALSE)</f>
        <v>5.0999999999999996</v>
      </c>
      <c r="BK155">
        <f>VLOOKUP($AR155,'Final Team Off-Def Stats'!$A$2:$AQ$31, COLUMN('Final Team Off-Def Stats'!T157), FALSE)</f>
        <v>14.3</v>
      </c>
      <c r="BL155">
        <f>VLOOKUP($AR155,'Final Team Off-Def Stats'!$A$2:$AQ$31, COLUMN('Final Team Off-Def Stats'!U157), FALSE)</f>
        <v>19.8</v>
      </c>
      <c r="BM155">
        <f>VLOOKUP($AR155,'Final Team Off-Def Stats'!$A$2:$AQ$31, COLUMN('Final Team Off-Def Stats'!V157), FALSE)</f>
        <v>110.3</v>
      </c>
      <c r="BN155">
        <f>VLOOKUP($AR155,'Final Team Off-Def Stats'!$A$2:$AQ$31, COLUMN('Final Team Off-Def Stats'!W157), FALSE)</f>
        <v>41.9</v>
      </c>
      <c r="BO155">
        <f>VLOOKUP($AR155,'Final Team Off-Def Stats'!$A$2:$AQ$31, COLUMN('Final Team Off-Def Stats'!X157), FALSE)</f>
        <v>89.1</v>
      </c>
      <c r="BP155">
        <f>VLOOKUP($AR155,'Final Team Off-Def Stats'!$A$2:$AQ$31, COLUMN('Final Team Off-Def Stats'!Y157), FALSE)</f>
        <v>0.47</v>
      </c>
      <c r="BQ155">
        <f>VLOOKUP($AR155,'Final Team Off-Def Stats'!$A$2:$AQ$31, COLUMN('Final Team Off-Def Stats'!Z157), FALSE)</f>
        <v>12.4</v>
      </c>
      <c r="BR155">
        <f>VLOOKUP($AR155,'Final Team Off-Def Stats'!$A$2:$AQ$31, COLUMN('Final Team Off-Def Stats'!AA157), FALSE)</f>
        <v>35.200000000000003</v>
      </c>
      <c r="BS155">
        <f>VLOOKUP($AR155,'Final Team Off-Def Stats'!$A$2:$AQ$31, COLUMN('Final Team Off-Def Stats'!AB157), FALSE)</f>
        <v>0.35199999999999998</v>
      </c>
      <c r="BT155">
        <f>VLOOKUP($AR155,'Final Team Off-Def Stats'!$A$2:$AQ$31, COLUMN('Final Team Off-Def Stats'!AC157), FALSE)</f>
        <v>29.5</v>
      </c>
      <c r="BU155">
        <f>VLOOKUP($AR155,'Final Team Off-Def Stats'!$A$2:$AQ$31, COLUMN('Final Team Off-Def Stats'!AD157), FALSE)</f>
        <v>53.8</v>
      </c>
      <c r="BV155">
        <f>VLOOKUP($AR155,'Final Team Off-Def Stats'!$A$2:$AQ$31, COLUMN('Final Team Off-Def Stats'!AE157), FALSE)</f>
        <v>0.54800000000000004</v>
      </c>
      <c r="BW155">
        <f>VLOOKUP($AR155,'Final Team Off-Def Stats'!$A$2:$AQ$31, COLUMN('Final Team Off-Def Stats'!AF157), FALSE)</f>
        <v>17.100000000000001</v>
      </c>
      <c r="BX155">
        <f>VLOOKUP($AR155,'Final Team Off-Def Stats'!$A$2:$AQ$31, COLUMN('Final Team Off-Def Stats'!AG157), FALSE)</f>
        <v>22.9</v>
      </c>
      <c r="BY155">
        <f>VLOOKUP($AR155,'Final Team Off-Def Stats'!$A$2:$AQ$31, COLUMN('Final Team Off-Def Stats'!AH157), FALSE)</f>
        <v>0.747</v>
      </c>
      <c r="BZ155">
        <f>VLOOKUP($AR155,'Final Team Off-Def Stats'!$A$2:$AQ$31, COLUMN('Final Team Off-Def Stats'!AI157), FALSE)</f>
        <v>10.8</v>
      </c>
      <c r="CA155">
        <f>VLOOKUP($AR155,'Final Team Off-Def Stats'!$A$2:$AQ$31, COLUMN('Final Team Off-Def Stats'!AJ157), FALSE)</f>
        <v>35</v>
      </c>
      <c r="CB155">
        <f>VLOOKUP($AR155,'Final Team Off-Def Stats'!$A$2:$AQ$31, COLUMN('Final Team Off-Def Stats'!AK157), FALSE)</f>
        <v>45.8</v>
      </c>
      <c r="CC155">
        <f>VLOOKUP($AR155,'Final Team Off-Def Stats'!$A$2:$AQ$31, COLUMN('Final Team Off-Def Stats'!AL157), FALSE)</f>
        <v>25.8</v>
      </c>
      <c r="CD155">
        <f>VLOOKUP($AR155,'Final Team Off-Def Stats'!$A$2:$AQ$31, COLUMN('Final Team Off-Def Stats'!AM157), FALSE)</f>
        <v>8.1999999999999993</v>
      </c>
      <c r="CE155">
        <f>VLOOKUP($AR155,'Final Team Off-Def Stats'!$A$2:$AQ$31, COLUMN('Final Team Off-Def Stats'!AN157), FALSE)</f>
        <v>4.0999999999999996</v>
      </c>
      <c r="CF155">
        <f>VLOOKUP($AR155,'Final Team Off-Def Stats'!$A$2:$AQ$31, COLUMN('Final Team Off-Def Stats'!AO157), FALSE)</f>
        <v>13.8</v>
      </c>
      <c r="CG155">
        <f>VLOOKUP($AR155,'Final Team Off-Def Stats'!$A$2:$AQ$31, COLUMN('Final Team Off-Def Stats'!AP157), FALSE)</f>
        <v>19.8</v>
      </c>
      <c r="CH155">
        <f>VLOOKUP($AR155,'Final Team Off-Def Stats'!$A$2:$AQ$31, COLUMN('Final Team Off-Def Stats'!AQ157), FALSE)</f>
        <v>113.3</v>
      </c>
      <c r="CI155" t="s">
        <v>542</v>
      </c>
    </row>
    <row r="156" spans="1:87" x14ac:dyDescent="0.35">
      <c r="A156" t="s">
        <v>505</v>
      </c>
      <c r="B156">
        <f>VLOOKUP($A156,'Final Team Off-Def Stats'!$A$2:$AQ$31, COLUMN('Final Team Off-Def Stats'!B156), FALSE)</f>
        <v>41.7</v>
      </c>
      <c r="C156">
        <f>VLOOKUP($A156,'Final Team Off-Def Stats'!$A$2:$AQ$31, COLUMN('Final Team Off-Def Stats'!C156), FALSE)</f>
        <v>89.1</v>
      </c>
      <c r="D156">
        <f>VLOOKUP($A156,'Final Team Off-Def Stats'!$A$2:$AQ$31, COLUMN('Final Team Off-Def Stats'!D156), FALSE)</f>
        <v>0.46800000000000003</v>
      </c>
      <c r="E156">
        <f>VLOOKUP($A156,'Final Team Off-Def Stats'!$A$2:$AQ$31, COLUMN('Final Team Off-Def Stats'!E156), FALSE)</f>
        <v>14</v>
      </c>
      <c r="F156">
        <f>VLOOKUP($A156,'Final Team Off-Def Stats'!$A$2:$AQ$31, COLUMN('Final Team Off-Def Stats'!F156), FALSE)</f>
        <v>38.299999999999997</v>
      </c>
      <c r="G156">
        <f>VLOOKUP($A156,'Final Team Off-Def Stats'!$A$2:$AQ$31, COLUMN('Final Team Off-Def Stats'!G156), FALSE)</f>
        <v>0.36599999999999999</v>
      </c>
      <c r="H156">
        <f>VLOOKUP($A156,'Final Team Off-Def Stats'!$A$2:$AQ$31, COLUMN('Final Team Off-Def Stats'!H156), FALSE)</f>
        <v>27.7</v>
      </c>
      <c r="I156">
        <f>VLOOKUP($A156,'Final Team Off-Def Stats'!$A$2:$AQ$31, COLUMN('Final Team Off-Def Stats'!I156), FALSE)</f>
        <v>50.8</v>
      </c>
      <c r="J156">
        <f>VLOOKUP($A156,'Final Team Off-Def Stats'!$A$2:$AQ$31, COLUMN('Final Team Off-Def Stats'!J156), FALSE)</f>
        <v>0.54400000000000004</v>
      </c>
      <c r="K156">
        <f>VLOOKUP($A156,'Final Team Off-Def Stats'!$A$2:$AQ$31, COLUMN('Final Team Off-Def Stats'!K156), FALSE)</f>
        <v>17.7</v>
      </c>
      <c r="L156">
        <f>VLOOKUP($A156,'Final Team Off-Def Stats'!$A$2:$AQ$31, COLUMN('Final Team Off-Def Stats'!L156), FALSE)</f>
        <v>22.9</v>
      </c>
      <c r="M156">
        <f>VLOOKUP($A156,'Final Team Off-Def Stats'!$A$2:$AQ$31, COLUMN('Final Team Off-Def Stats'!M156), FALSE)</f>
        <v>0.77600000000000002</v>
      </c>
      <c r="N156">
        <f>VLOOKUP($A156,'Final Team Off-Def Stats'!$A$2:$AQ$31, COLUMN('Final Team Off-Def Stats'!N156), FALSE)</f>
        <v>10.199999999999999</v>
      </c>
      <c r="O156">
        <f>VLOOKUP($A156,'Final Team Off-Def Stats'!$A$2:$AQ$31, COLUMN('Final Team Off-Def Stats'!O156), FALSE)</f>
        <v>36.299999999999997</v>
      </c>
      <c r="P156">
        <f>VLOOKUP($A156,'Final Team Off-Def Stats'!$A$2:$AQ$31, COLUMN('Final Team Off-Def Stats'!P156), FALSE)</f>
        <v>46.6</v>
      </c>
      <c r="Q156">
        <f>VLOOKUP($A156,'Final Team Off-Def Stats'!$A$2:$AQ$31, COLUMN('Final Team Off-Def Stats'!Q156), FALSE)</f>
        <v>23.8</v>
      </c>
      <c r="R156">
        <f>VLOOKUP($A156,'Final Team Off-Def Stats'!$A$2:$AQ$31, COLUMN('Final Team Off-Def Stats'!R156), FALSE)</f>
        <v>7.6</v>
      </c>
      <c r="S156">
        <f>VLOOKUP($A156,'Final Team Off-Def Stats'!$A$2:$AQ$31, COLUMN('Final Team Off-Def Stats'!S156), FALSE)</f>
        <v>4</v>
      </c>
      <c r="T156">
        <f>VLOOKUP($A156,'Final Team Off-Def Stats'!$A$2:$AQ$31, COLUMN('Final Team Off-Def Stats'!T156), FALSE)</f>
        <v>13.4</v>
      </c>
      <c r="U156">
        <f>VLOOKUP($A156,'Final Team Off-Def Stats'!$A$2:$AQ$31, COLUMN('Final Team Off-Def Stats'!U156), FALSE)</f>
        <v>18.2</v>
      </c>
      <c r="V156">
        <f>VLOOKUP($A156,'Final Team Off-Def Stats'!$A$2:$AQ$31, COLUMN('Final Team Off-Def Stats'!V156), FALSE)</f>
        <v>115.1</v>
      </c>
      <c r="W156">
        <f>VLOOKUP($A156,'Final Team Off-Def Stats'!$A$2:$AQ$31, COLUMN('Final Team Off-Def Stats'!W156), FALSE)</f>
        <v>41.2</v>
      </c>
      <c r="X156">
        <f>VLOOKUP($A156,'Final Team Off-Def Stats'!$A$2:$AQ$31, COLUMN('Final Team Off-Def Stats'!X156), FALSE)</f>
        <v>90.3</v>
      </c>
      <c r="Y156">
        <f>VLOOKUP($A156,'Final Team Off-Def Stats'!$A$2:$AQ$31, COLUMN('Final Team Off-Def Stats'!Y156), FALSE)</f>
        <v>0.45600000000000002</v>
      </c>
      <c r="Z156">
        <f>VLOOKUP($A156,'Final Team Off-Def Stats'!$A$2:$AQ$31, COLUMN('Final Team Off-Def Stats'!Z156), FALSE)</f>
        <v>14.4</v>
      </c>
      <c r="AA156">
        <f>VLOOKUP($A156,'Final Team Off-Def Stats'!$A$2:$AQ$31, COLUMN('Final Team Off-Def Stats'!AA156), FALSE)</f>
        <v>40.5</v>
      </c>
      <c r="AB156">
        <f>VLOOKUP($A156,'Final Team Off-Def Stats'!$A$2:$AQ$31, COLUMN('Final Team Off-Def Stats'!AB156), FALSE)</f>
        <v>0.35599999999999998</v>
      </c>
      <c r="AC156">
        <f>VLOOKUP($A156,'Final Team Off-Def Stats'!$A$2:$AQ$31, COLUMN('Final Team Off-Def Stats'!AC156), FALSE)</f>
        <v>26.8</v>
      </c>
      <c r="AD156">
        <f>VLOOKUP($A156,'Final Team Off-Def Stats'!$A$2:$AQ$31, COLUMN('Final Team Off-Def Stats'!AD156), FALSE)</f>
        <v>49.9</v>
      </c>
      <c r="AE156">
        <f>VLOOKUP($A156,'Final Team Off-Def Stats'!$A$2:$AQ$31, COLUMN('Final Team Off-Def Stats'!AE156), FALSE)</f>
        <v>0.53700000000000003</v>
      </c>
      <c r="AF156">
        <f>VLOOKUP($A156,'Final Team Off-Def Stats'!$A$2:$AQ$31, COLUMN('Final Team Off-Def Stats'!AF156), FALSE)</f>
        <v>14.9</v>
      </c>
      <c r="AG156">
        <f>VLOOKUP($A156,'Final Team Off-Def Stats'!$A$2:$AQ$31, COLUMN('Final Team Off-Def Stats'!AG156), FALSE)</f>
        <v>19.899999999999999</v>
      </c>
      <c r="AH156">
        <f>VLOOKUP($A156,'Final Team Off-Def Stats'!$A$2:$AQ$31, COLUMN('Final Team Off-Def Stats'!AH156), FALSE)</f>
        <v>0.751</v>
      </c>
      <c r="AI156">
        <f>VLOOKUP($A156,'Final Team Off-Def Stats'!$A$2:$AQ$31, COLUMN('Final Team Off-Def Stats'!AI156), FALSE)</f>
        <v>9.9</v>
      </c>
      <c r="AJ156">
        <f>VLOOKUP($A156,'Final Team Off-Def Stats'!$A$2:$AQ$31, COLUMN('Final Team Off-Def Stats'!AJ156), FALSE)</f>
        <v>34.1</v>
      </c>
      <c r="AK156">
        <f>VLOOKUP($A156,'Final Team Off-Def Stats'!$A$2:$AQ$31, COLUMN('Final Team Off-Def Stats'!AK156), FALSE)</f>
        <v>44</v>
      </c>
      <c r="AL156">
        <f>VLOOKUP($A156,'Final Team Off-Def Stats'!$A$2:$AQ$31, COLUMN('Final Team Off-Def Stats'!AL156), FALSE)</f>
        <v>25.8</v>
      </c>
      <c r="AM156">
        <f>VLOOKUP($A156,'Final Team Off-Def Stats'!$A$2:$AQ$31, COLUMN('Final Team Off-Def Stats'!AM156), FALSE)</f>
        <v>7.4</v>
      </c>
      <c r="AN156">
        <f>VLOOKUP($A156,'Final Team Off-Def Stats'!$A$2:$AQ$31, COLUMN('Final Team Off-Def Stats'!AN156), FALSE)</f>
        <v>4.3</v>
      </c>
      <c r="AO156">
        <f>VLOOKUP($A156,'Final Team Off-Def Stats'!$A$2:$AQ$31, COLUMN('Final Team Off-Def Stats'!AO156), FALSE)</f>
        <v>13</v>
      </c>
      <c r="AP156">
        <f>VLOOKUP($A156,'Final Team Off-Def Stats'!$A$2:$AQ$31, COLUMN('Final Team Off-Def Stats'!AP156), FALSE)</f>
        <v>19.600000000000001</v>
      </c>
      <c r="AQ156">
        <f>VLOOKUP($A156,'Final Team Off-Def Stats'!$A$2:$AQ$31, COLUMN('Final Team Off-Def Stats'!AQ156), FALSE)</f>
        <v>111.8</v>
      </c>
      <c r="AR156" t="s">
        <v>502</v>
      </c>
      <c r="AS156">
        <f>VLOOKUP($AR156,'Final Team Off-Def Stats'!$A$2:$AQ$31, COLUMN('Final Team Off-Def Stats'!B158), FALSE)</f>
        <v>40.700000000000003</v>
      </c>
      <c r="AT156">
        <f>VLOOKUP($AR156,'Final Team Off-Def Stats'!$A$2:$AQ$31, COLUMN('Final Team Off-Def Stats'!C158), FALSE)</f>
        <v>87.3</v>
      </c>
      <c r="AU156">
        <f>VLOOKUP($AR156,'Final Team Off-Def Stats'!$A$2:$AQ$31, COLUMN('Final Team Off-Def Stats'!D158), FALSE)</f>
        <v>0.46600000000000003</v>
      </c>
      <c r="AV156">
        <f>VLOOKUP($AR156,'Final Team Off-Def Stats'!$A$2:$AQ$31, COLUMN('Final Team Off-Def Stats'!E158), FALSE)</f>
        <v>12</v>
      </c>
      <c r="AW156">
        <f>VLOOKUP($AR156,'Final Team Off-Def Stats'!$A$2:$AQ$31, COLUMN('Final Team Off-Def Stats'!F158), FALSE)</f>
        <v>32.799999999999997</v>
      </c>
      <c r="AX156">
        <f>VLOOKUP($AR156,'Final Team Off-Def Stats'!$A$2:$AQ$31, COLUMN('Final Team Off-Def Stats'!G158), FALSE)</f>
        <v>0.36399999999999999</v>
      </c>
      <c r="AY156">
        <f>VLOOKUP($AR156,'Final Team Off-Def Stats'!$A$2:$AQ$31, COLUMN('Final Team Off-Def Stats'!H158), FALSE)</f>
        <v>28.7</v>
      </c>
      <c r="AZ156">
        <f>VLOOKUP($AR156,'Final Team Off-Def Stats'!$A$2:$AQ$31, COLUMN('Final Team Off-Def Stats'!I158), FALSE)</f>
        <v>54.4</v>
      </c>
      <c r="BA156">
        <f>VLOOKUP($AR156,'Final Team Off-Def Stats'!$A$2:$AQ$31, COLUMN('Final Team Off-Def Stats'!J158), FALSE)</f>
        <v>0.52700000000000002</v>
      </c>
      <c r="BB156">
        <f>VLOOKUP($AR156,'Final Team Off-Def Stats'!$A$2:$AQ$31, COLUMN('Final Team Off-Def Stats'!K158), FALSE)</f>
        <v>20.2</v>
      </c>
      <c r="BC156">
        <f>VLOOKUP($AR156,'Final Team Off-Def Stats'!$A$2:$AQ$31, COLUMN('Final Team Off-Def Stats'!L158), FALSE)</f>
        <v>24.6</v>
      </c>
      <c r="BD156">
        <f>VLOOKUP($AR156,'Final Team Off-Def Stats'!$A$2:$AQ$31, COLUMN('Final Team Off-Def Stats'!M158), FALSE)</f>
        <v>0.82099999999999995</v>
      </c>
      <c r="BE156">
        <f>VLOOKUP($AR156,'Final Team Off-Def Stats'!$A$2:$AQ$31, COLUMN('Final Team Off-Def Stats'!N158), FALSE)</f>
        <v>8.8000000000000007</v>
      </c>
      <c r="BF156">
        <f>VLOOKUP($AR156,'Final Team Off-Def Stats'!$A$2:$AQ$31, COLUMN('Final Team Off-Def Stats'!O158), FALSE)</f>
        <v>34.9</v>
      </c>
      <c r="BG156">
        <f>VLOOKUP($AR156,'Final Team Off-Def Stats'!$A$2:$AQ$31, COLUMN('Final Team Off-Def Stats'!P158), FALSE)</f>
        <v>43.7</v>
      </c>
      <c r="BH156">
        <f>VLOOKUP($AR156,'Final Team Off-Def Stats'!$A$2:$AQ$31, COLUMN('Final Team Off-Def Stats'!Q158), FALSE)</f>
        <v>24.5</v>
      </c>
      <c r="BI156">
        <f>VLOOKUP($AR156,'Final Team Off-Def Stats'!$A$2:$AQ$31, COLUMN('Final Team Off-Def Stats'!R158), FALSE)</f>
        <v>8</v>
      </c>
      <c r="BJ156">
        <f>VLOOKUP($AR156,'Final Team Off-Def Stats'!$A$2:$AQ$31, COLUMN('Final Team Off-Def Stats'!S158), FALSE)</f>
        <v>5.5</v>
      </c>
      <c r="BK156">
        <f>VLOOKUP($AR156,'Final Team Off-Def Stats'!$A$2:$AQ$31, COLUMN('Final Team Off-Def Stats'!T158), FALSE)</f>
        <v>12.9</v>
      </c>
      <c r="BL156">
        <f>VLOOKUP($AR156,'Final Team Off-Def Stats'!$A$2:$AQ$31, COLUMN('Final Team Off-Def Stats'!U158), FALSE)</f>
        <v>20</v>
      </c>
      <c r="BM156">
        <f>VLOOKUP($AR156,'Final Team Off-Def Stats'!$A$2:$AQ$31, COLUMN('Final Team Off-Def Stats'!V158), FALSE)</f>
        <v>113.5</v>
      </c>
      <c r="BN156">
        <f>VLOOKUP($AR156,'Final Team Off-Def Stats'!$A$2:$AQ$31, COLUMN('Final Team Off-Def Stats'!W158), FALSE)</f>
        <v>41</v>
      </c>
      <c r="BO156">
        <f>VLOOKUP($AR156,'Final Team Off-Def Stats'!$A$2:$AQ$31, COLUMN('Final Team Off-Def Stats'!X158), FALSE)</f>
        <v>89.4</v>
      </c>
      <c r="BP156">
        <f>VLOOKUP($AR156,'Final Team Off-Def Stats'!$A$2:$AQ$31, COLUMN('Final Team Off-Def Stats'!Y158), FALSE)</f>
        <v>0.45800000000000002</v>
      </c>
      <c r="BQ156">
        <f>VLOOKUP($AR156,'Final Team Off-Def Stats'!$A$2:$AQ$31, COLUMN('Final Team Off-Def Stats'!Z158), FALSE)</f>
        <v>11.7</v>
      </c>
      <c r="BR156">
        <f>VLOOKUP($AR156,'Final Team Off-Def Stats'!$A$2:$AQ$31, COLUMN('Final Team Off-Def Stats'!AA158), FALSE)</f>
        <v>33.9</v>
      </c>
      <c r="BS156">
        <f>VLOOKUP($AR156,'Final Team Off-Def Stats'!$A$2:$AQ$31, COLUMN('Final Team Off-Def Stats'!AB158), FALSE)</f>
        <v>0.34599999999999997</v>
      </c>
      <c r="BT156">
        <f>VLOOKUP($AR156,'Final Team Off-Def Stats'!$A$2:$AQ$31, COLUMN('Final Team Off-Def Stats'!AC158), FALSE)</f>
        <v>29.2</v>
      </c>
      <c r="BU156">
        <f>VLOOKUP($AR156,'Final Team Off-Def Stats'!$A$2:$AQ$31, COLUMN('Final Team Off-Def Stats'!AD158), FALSE)</f>
        <v>55.5</v>
      </c>
      <c r="BV156">
        <f>VLOOKUP($AR156,'Final Team Off-Def Stats'!$A$2:$AQ$31, COLUMN('Final Team Off-Def Stats'!AE158), FALSE)</f>
        <v>0.52700000000000002</v>
      </c>
      <c r="BW156">
        <f>VLOOKUP($AR156,'Final Team Off-Def Stats'!$A$2:$AQ$31, COLUMN('Final Team Off-Def Stats'!AF158), FALSE)</f>
        <v>17.2</v>
      </c>
      <c r="BX156">
        <f>VLOOKUP($AR156,'Final Team Off-Def Stats'!$A$2:$AQ$31, COLUMN('Final Team Off-Def Stats'!AG158), FALSE)</f>
        <v>22.3</v>
      </c>
      <c r="BY156">
        <f>VLOOKUP($AR156,'Final Team Off-Def Stats'!$A$2:$AQ$31, COLUMN('Final Team Off-Def Stats'!AH158), FALSE)</f>
        <v>0.76900000000000002</v>
      </c>
      <c r="BZ156">
        <f>VLOOKUP($AR156,'Final Team Off-Def Stats'!$A$2:$AQ$31, COLUMN('Final Team Off-Def Stats'!AI158), FALSE)</f>
        <v>10.6</v>
      </c>
      <c r="CA156">
        <f>VLOOKUP($AR156,'Final Team Off-Def Stats'!$A$2:$AQ$31, COLUMN('Final Team Off-Def Stats'!AJ158), FALSE)</f>
        <v>35.1</v>
      </c>
      <c r="CB156">
        <f>VLOOKUP($AR156,'Final Team Off-Def Stats'!$A$2:$AQ$31, COLUMN('Final Team Off-Def Stats'!AK158), FALSE)</f>
        <v>45.6</v>
      </c>
      <c r="CC156">
        <f>VLOOKUP($AR156,'Final Team Off-Def Stats'!$A$2:$AQ$31, COLUMN('Final Team Off-Def Stats'!AL158), FALSE)</f>
        <v>24.3</v>
      </c>
      <c r="CD156">
        <f>VLOOKUP($AR156,'Final Team Off-Def Stats'!$A$2:$AQ$31, COLUMN('Final Team Off-Def Stats'!AM158), FALSE)</f>
        <v>6.8</v>
      </c>
      <c r="CE156">
        <f>VLOOKUP($AR156,'Final Team Off-Def Stats'!$A$2:$AQ$31, COLUMN('Final Team Off-Def Stats'!AN158), FALSE)</f>
        <v>4.8</v>
      </c>
      <c r="CF156">
        <f>VLOOKUP($AR156,'Final Team Off-Def Stats'!$A$2:$AQ$31, COLUMN('Final Team Off-Def Stats'!AO158), FALSE)</f>
        <v>13.7</v>
      </c>
      <c r="CG156">
        <f>VLOOKUP($AR156,'Final Team Off-Def Stats'!$A$2:$AQ$31, COLUMN('Final Team Off-Def Stats'!AP158), FALSE)</f>
        <v>20.100000000000001</v>
      </c>
      <c r="CH156">
        <f>VLOOKUP($AR156,'Final Team Off-Def Stats'!$A$2:$AQ$31, COLUMN('Final Team Off-Def Stats'!AQ158), FALSE)</f>
        <v>110.8</v>
      </c>
      <c r="CI156" t="s">
        <v>543</v>
      </c>
    </row>
    <row r="157" spans="1:87" x14ac:dyDescent="0.35">
      <c r="A157" t="s">
        <v>514</v>
      </c>
      <c r="B157">
        <f>VLOOKUP($A157,'Final Team Off-Def Stats'!$A$2:$AQ$31, COLUMN('Final Team Off-Def Stats'!B157), FALSE)</f>
        <v>42.4</v>
      </c>
      <c r="C157">
        <f>VLOOKUP($A157,'Final Team Off-Def Stats'!$A$2:$AQ$31, COLUMN('Final Team Off-Def Stats'!C157), FALSE)</f>
        <v>90.3</v>
      </c>
      <c r="D157">
        <f>VLOOKUP($A157,'Final Team Off-Def Stats'!$A$2:$AQ$31, COLUMN('Final Team Off-Def Stats'!D157), FALSE)</f>
        <v>0.47</v>
      </c>
      <c r="E157">
        <f>VLOOKUP($A157,'Final Team Off-Def Stats'!$A$2:$AQ$31, COLUMN('Final Team Off-Def Stats'!E157), FALSE)</f>
        <v>13.2</v>
      </c>
      <c r="F157">
        <f>VLOOKUP($A157,'Final Team Off-Def Stats'!$A$2:$AQ$31, COLUMN('Final Team Off-Def Stats'!F157), FALSE)</f>
        <v>35.200000000000003</v>
      </c>
      <c r="G157">
        <f>VLOOKUP($A157,'Final Team Off-Def Stats'!$A$2:$AQ$31, COLUMN('Final Team Off-Def Stats'!G157), FALSE)</f>
        <v>0.374</v>
      </c>
      <c r="H157">
        <f>VLOOKUP($A157,'Final Team Off-Def Stats'!$A$2:$AQ$31, COLUMN('Final Team Off-Def Stats'!H157), FALSE)</f>
        <v>29.2</v>
      </c>
      <c r="I157">
        <f>VLOOKUP($A157,'Final Team Off-Def Stats'!$A$2:$AQ$31, COLUMN('Final Team Off-Def Stats'!I157), FALSE)</f>
        <v>55.1</v>
      </c>
      <c r="J157">
        <f>VLOOKUP($A157,'Final Team Off-Def Stats'!$A$2:$AQ$31, COLUMN('Final Team Off-Def Stats'!J157), FALSE)</f>
        <v>0.53100000000000003</v>
      </c>
      <c r="K157">
        <f>VLOOKUP($A157,'Final Team Off-Def Stats'!$A$2:$AQ$31, COLUMN('Final Team Off-Def Stats'!K157), FALSE)</f>
        <v>18.5</v>
      </c>
      <c r="L157">
        <f>VLOOKUP($A157,'Final Team Off-Def Stats'!$A$2:$AQ$31, COLUMN('Final Team Off-Def Stats'!L157), FALSE)</f>
        <v>22.8</v>
      </c>
      <c r="M157">
        <f>VLOOKUP($A157,'Final Team Off-Def Stats'!$A$2:$AQ$31, COLUMN('Final Team Off-Def Stats'!M157), FALSE)</f>
        <v>0.81200000000000006</v>
      </c>
      <c r="N157">
        <f>VLOOKUP($A157,'Final Team Off-Def Stats'!$A$2:$AQ$31, COLUMN('Final Team Off-Def Stats'!N157), FALSE)</f>
        <v>10.3</v>
      </c>
      <c r="O157">
        <f>VLOOKUP($A157,'Final Team Off-Def Stats'!$A$2:$AQ$31, COLUMN('Final Team Off-Def Stats'!O157), FALSE)</f>
        <v>34.700000000000003</v>
      </c>
      <c r="P157">
        <f>VLOOKUP($A157,'Final Team Off-Def Stats'!$A$2:$AQ$31, COLUMN('Final Team Off-Def Stats'!P157), FALSE)</f>
        <v>45</v>
      </c>
      <c r="Q157">
        <f>VLOOKUP($A157,'Final Team Off-Def Stats'!$A$2:$AQ$31, COLUMN('Final Team Off-Def Stats'!Q157), FALSE)</f>
        <v>25.2</v>
      </c>
      <c r="R157">
        <f>VLOOKUP($A157,'Final Team Off-Def Stats'!$A$2:$AQ$31, COLUMN('Final Team Off-Def Stats'!R157), FALSE)</f>
        <v>7.3</v>
      </c>
      <c r="S157">
        <f>VLOOKUP($A157,'Final Team Off-Def Stats'!$A$2:$AQ$31, COLUMN('Final Team Off-Def Stats'!S157), FALSE)</f>
        <v>4.3</v>
      </c>
      <c r="T157">
        <f>VLOOKUP($A157,'Final Team Off-Def Stats'!$A$2:$AQ$31, COLUMN('Final Team Off-Def Stats'!T157), FALSE)</f>
        <v>12.1</v>
      </c>
      <c r="U157">
        <f>VLOOKUP($A157,'Final Team Off-Def Stats'!$A$2:$AQ$31, COLUMN('Final Team Off-Def Stats'!U157), FALSE)</f>
        <v>19.100000000000001</v>
      </c>
      <c r="V157">
        <f>VLOOKUP($A157,'Final Team Off-Def Stats'!$A$2:$AQ$31, COLUMN('Final Team Off-Def Stats'!V157), FALSE)</f>
        <v>116.5</v>
      </c>
      <c r="W157">
        <f>VLOOKUP($A157,'Final Team Off-Def Stats'!$A$2:$AQ$31, COLUMN('Final Team Off-Def Stats'!W157), FALSE)</f>
        <v>42.8</v>
      </c>
      <c r="X157">
        <f>VLOOKUP($A157,'Final Team Off-Def Stats'!$A$2:$AQ$31, COLUMN('Final Team Off-Def Stats'!X157), FALSE)</f>
        <v>91</v>
      </c>
      <c r="Y157">
        <f>VLOOKUP($A157,'Final Team Off-Def Stats'!$A$2:$AQ$31, COLUMN('Final Team Off-Def Stats'!Y157), FALSE)</f>
        <v>0.47099999999999997</v>
      </c>
      <c r="Z157">
        <f>VLOOKUP($A157,'Final Team Off-Def Stats'!$A$2:$AQ$31, COLUMN('Final Team Off-Def Stats'!Z157), FALSE)</f>
        <v>13.1</v>
      </c>
      <c r="AA157">
        <f>VLOOKUP($A157,'Final Team Off-Def Stats'!$A$2:$AQ$31, COLUMN('Final Team Off-Def Stats'!AA157), FALSE)</f>
        <v>36</v>
      </c>
      <c r="AB157">
        <f>VLOOKUP($A157,'Final Team Off-Def Stats'!$A$2:$AQ$31, COLUMN('Final Team Off-Def Stats'!AB157), FALSE)</f>
        <v>0.36399999999999999</v>
      </c>
      <c r="AC157">
        <f>VLOOKUP($A157,'Final Team Off-Def Stats'!$A$2:$AQ$31, COLUMN('Final Team Off-Def Stats'!AC157), FALSE)</f>
        <v>29.7</v>
      </c>
      <c r="AD157">
        <f>VLOOKUP($A157,'Final Team Off-Def Stats'!$A$2:$AQ$31, COLUMN('Final Team Off-Def Stats'!AD157), FALSE)</f>
        <v>54.9</v>
      </c>
      <c r="AE157">
        <f>VLOOKUP($A157,'Final Team Off-Def Stats'!$A$2:$AQ$31, COLUMN('Final Team Off-Def Stats'!AE157), FALSE)</f>
        <v>0.54100000000000004</v>
      </c>
      <c r="AF157">
        <f>VLOOKUP($A157,'Final Team Off-Def Stats'!$A$2:$AQ$31, COLUMN('Final Team Off-Def Stats'!AF157), FALSE)</f>
        <v>16.100000000000001</v>
      </c>
      <c r="AG157">
        <f>VLOOKUP($A157,'Final Team Off-Def Stats'!$A$2:$AQ$31, COLUMN('Final Team Off-Def Stats'!AG157), FALSE)</f>
        <v>20.399999999999999</v>
      </c>
      <c r="AH157">
        <f>VLOOKUP($A157,'Final Team Off-Def Stats'!$A$2:$AQ$31, COLUMN('Final Team Off-Def Stats'!AH157), FALSE)</f>
        <v>0.79200000000000004</v>
      </c>
      <c r="AI157">
        <f>VLOOKUP($A157,'Final Team Off-Def Stats'!$A$2:$AQ$31, COLUMN('Final Team Off-Def Stats'!AI157), FALSE)</f>
        <v>10.4</v>
      </c>
      <c r="AJ157">
        <f>VLOOKUP($A157,'Final Team Off-Def Stats'!$A$2:$AQ$31, COLUMN('Final Team Off-Def Stats'!AJ157), FALSE)</f>
        <v>34.4</v>
      </c>
      <c r="AK157">
        <f>VLOOKUP($A157,'Final Team Off-Def Stats'!$A$2:$AQ$31, COLUMN('Final Team Off-Def Stats'!AK157), FALSE)</f>
        <v>44.8</v>
      </c>
      <c r="AL157">
        <f>VLOOKUP($A157,'Final Team Off-Def Stats'!$A$2:$AQ$31, COLUMN('Final Team Off-Def Stats'!AL157), FALSE)</f>
        <v>26</v>
      </c>
      <c r="AM157">
        <f>VLOOKUP($A157,'Final Team Off-Def Stats'!$A$2:$AQ$31, COLUMN('Final Team Off-Def Stats'!AM157), FALSE)</f>
        <v>7.2</v>
      </c>
      <c r="AN157">
        <f>VLOOKUP($A157,'Final Team Off-Def Stats'!$A$2:$AQ$31, COLUMN('Final Team Off-Def Stats'!AN157), FALSE)</f>
        <v>4.5999999999999996</v>
      </c>
      <c r="AO157">
        <f>VLOOKUP($A157,'Final Team Off-Def Stats'!$A$2:$AQ$31, COLUMN('Final Team Off-Def Stats'!AO157), FALSE)</f>
        <v>13</v>
      </c>
      <c r="AP157">
        <f>VLOOKUP($A157,'Final Team Off-Def Stats'!$A$2:$AQ$31, COLUMN('Final Team Off-Def Stats'!AP157), FALSE)</f>
        <v>20.8</v>
      </c>
      <c r="AQ157">
        <f>VLOOKUP($A157,'Final Team Off-Def Stats'!$A$2:$AQ$31, COLUMN('Final Team Off-Def Stats'!AQ157), FALSE)</f>
        <v>114.9</v>
      </c>
      <c r="AR157" t="s">
        <v>499</v>
      </c>
      <c r="AS157">
        <f>VLOOKUP($AR157,'Final Team Off-Def Stats'!$A$2:$AQ$31, COLUMN('Final Team Off-Def Stats'!B159), FALSE)</f>
        <v>41.7</v>
      </c>
      <c r="AT157">
        <f>VLOOKUP($AR157,'Final Team Off-Def Stats'!$A$2:$AQ$31, COLUMN('Final Team Off-Def Stats'!C159), FALSE)</f>
        <v>88.5</v>
      </c>
      <c r="AU157">
        <f>VLOOKUP($AR157,'Final Team Off-Def Stats'!$A$2:$AQ$31, COLUMN('Final Team Off-Def Stats'!D159), FALSE)</f>
        <v>0.47099999999999997</v>
      </c>
      <c r="AV157">
        <f>VLOOKUP($AR157,'Final Team Off-Def Stats'!$A$2:$AQ$31, COLUMN('Final Team Off-Def Stats'!E159), FALSE)</f>
        <v>14.9</v>
      </c>
      <c r="AW157">
        <f>VLOOKUP($AR157,'Final Team Off-Def Stats'!$A$2:$AQ$31, COLUMN('Final Team Off-Def Stats'!F159), FALSE)</f>
        <v>41.4</v>
      </c>
      <c r="AX157">
        <f>VLOOKUP($AR157,'Final Team Off-Def Stats'!$A$2:$AQ$31, COLUMN('Final Team Off-Def Stats'!G159), FALSE)</f>
        <v>0.36</v>
      </c>
      <c r="AY157">
        <f>VLOOKUP($AR157,'Final Team Off-Def Stats'!$A$2:$AQ$31, COLUMN('Final Team Off-Def Stats'!H159), FALSE)</f>
        <v>26.7</v>
      </c>
      <c r="AZ157">
        <f>VLOOKUP($AR157,'Final Team Off-Def Stats'!$A$2:$AQ$31, COLUMN('Final Team Off-Def Stats'!I159), FALSE)</f>
        <v>47.1</v>
      </c>
      <c r="BA157">
        <f>VLOOKUP($AR157,'Final Team Off-Def Stats'!$A$2:$AQ$31, COLUMN('Final Team Off-Def Stats'!J159), FALSE)</f>
        <v>0.56799999999999995</v>
      </c>
      <c r="BB157">
        <f>VLOOKUP($AR157,'Final Team Off-Def Stats'!$A$2:$AQ$31, COLUMN('Final Team Off-Def Stats'!K159), FALSE)</f>
        <v>18.399999999999999</v>
      </c>
      <c r="BC157">
        <f>VLOOKUP($AR157,'Final Team Off-Def Stats'!$A$2:$AQ$31, COLUMN('Final Team Off-Def Stats'!L159), FALSE)</f>
        <v>24</v>
      </c>
      <c r="BD157">
        <f>VLOOKUP($AR157,'Final Team Off-Def Stats'!$A$2:$AQ$31, COLUMN('Final Team Off-Def Stats'!M159), FALSE)</f>
        <v>0.76700000000000002</v>
      </c>
      <c r="BE157">
        <f>VLOOKUP($AR157,'Final Team Off-Def Stats'!$A$2:$AQ$31, COLUMN('Final Team Off-Def Stats'!N159), FALSE)</f>
        <v>11.1</v>
      </c>
      <c r="BF157">
        <f>VLOOKUP($AR157,'Final Team Off-Def Stats'!$A$2:$AQ$31, COLUMN('Final Team Off-Def Stats'!O159), FALSE)</f>
        <v>36.5</v>
      </c>
      <c r="BG157">
        <f>VLOOKUP($AR157,'Final Team Off-Def Stats'!$A$2:$AQ$31, COLUMN('Final Team Off-Def Stats'!P159), FALSE)</f>
        <v>47.6</v>
      </c>
      <c r="BH157">
        <f>VLOOKUP($AR157,'Final Team Off-Def Stats'!$A$2:$AQ$31, COLUMN('Final Team Off-Def Stats'!Q159), FALSE)</f>
        <v>23</v>
      </c>
      <c r="BI157">
        <f>VLOOKUP($AR157,'Final Team Off-Def Stats'!$A$2:$AQ$31, COLUMN('Final Team Off-Def Stats'!R159), FALSE)</f>
        <v>7.4</v>
      </c>
      <c r="BJ157">
        <f>VLOOKUP($AR157,'Final Team Off-Def Stats'!$A$2:$AQ$31, COLUMN('Final Team Off-Def Stats'!S159), FALSE)</f>
        <v>5</v>
      </c>
      <c r="BK157">
        <f>VLOOKUP($AR157,'Final Team Off-Def Stats'!$A$2:$AQ$31, COLUMN('Final Team Off-Def Stats'!T159), FALSE)</f>
        <v>14.4</v>
      </c>
      <c r="BL157">
        <f>VLOOKUP($AR157,'Final Team Off-Def Stats'!$A$2:$AQ$31, COLUMN('Final Team Off-Def Stats'!U159), FALSE)</f>
        <v>19.399999999999999</v>
      </c>
      <c r="BM157">
        <f>VLOOKUP($AR157,'Final Team Off-Def Stats'!$A$2:$AQ$31, COLUMN('Final Team Off-Def Stats'!V159), FALSE)</f>
        <v>116.7</v>
      </c>
      <c r="BN157">
        <f>VLOOKUP($AR157,'Final Team Off-Def Stats'!$A$2:$AQ$31, COLUMN('Final Team Off-Def Stats'!W159), FALSE)</f>
        <v>41.5</v>
      </c>
      <c r="BO157">
        <f>VLOOKUP($AR157,'Final Team Off-Def Stats'!$A$2:$AQ$31, COLUMN('Final Team Off-Def Stats'!X159), FALSE)</f>
        <v>91.7</v>
      </c>
      <c r="BP157">
        <f>VLOOKUP($AR157,'Final Team Off-Def Stats'!$A$2:$AQ$31, COLUMN('Final Team Off-Def Stats'!Y159), FALSE)</f>
        <v>0.45300000000000001</v>
      </c>
      <c r="BQ157">
        <f>VLOOKUP($AR157,'Final Team Off-Def Stats'!$A$2:$AQ$31, COLUMN('Final Team Off-Def Stats'!Z159), FALSE)</f>
        <v>12.4</v>
      </c>
      <c r="BR157">
        <f>VLOOKUP($AR157,'Final Team Off-Def Stats'!$A$2:$AQ$31, COLUMN('Final Team Off-Def Stats'!AA159), FALSE)</f>
        <v>35.5</v>
      </c>
      <c r="BS157">
        <f>VLOOKUP($AR157,'Final Team Off-Def Stats'!$A$2:$AQ$31, COLUMN('Final Team Off-Def Stats'!AB159), FALSE)</f>
        <v>0.35</v>
      </c>
      <c r="BT157">
        <f>VLOOKUP($AR157,'Final Team Off-Def Stats'!$A$2:$AQ$31, COLUMN('Final Team Off-Def Stats'!AC159), FALSE)</f>
        <v>29.1</v>
      </c>
      <c r="BU157">
        <f>VLOOKUP($AR157,'Final Team Off-Def Stats'!$A$2:$AQ$31, COLUMN('Final Team Off-Def Stats'!AD159), FALSE)</f>
        <v>56.1</v>
      </c>
      <c r="BV157">
        <f>VLOOKUP($AR157,'Final Team Off-Def Stats'!$A$2:$AQ$31, COLUMN('Final Team Off-Def Stats'!AE159), FALSE)</f>
        <v>0.51800000000000002</v>
      </c>
      <c r="BW157">
        <f>VLOOKUP($AR157,'Final Team Off-Def Stats'!$A$2:$AQ$31, COLUMN('Final Team Off-Def Stats'!AF159), FALSE)</f>
        <v>15</v>
      </c>
      <c r="BX157">
        <f>VLOOKUP($AR157,'Final Team Off-Def Stats'!$A$2:$AQ$31, COLUMN('Final Team Off-Def Stats'!AG159), FALSE)</f>
        <v>19.8</v>
      </c>
      <c r="BY157">
        <f>VLOOKUP($AR157,'Final Team Off-Def Stats'!$A$2:$AQ$31, COLUMN('Final Team Off-Def Stats'!AH159), FALSE)</f>
        <v>0.75800000000000001</v>
      </c>
      <c r="BZ157">
        <f>VLOOKUP($AR157,'Final Team Off-Def Stats'!$A$2:$AQ$31, COLUMN('Final Team Off-Def Stats'!AI159), FALSE)</f>
        <v>10.1</v>
      </c>
      <c r="CA157">
        <f>VLOOKUP($AR157,'Final Team Off-Def Stats'!$A$2:$AQ$31, COLUMN('Final Team Off-Def Stats'!AJ159), FALSE)</f>
        <v>32.6</v>
      </c>
      <c r="CB157">
        <f>VLOOKUP($AR157,'Final Team Off-Def Stats'!$A$2:$AQ$31, COLUMN('Final Team Off-Def Stats'!AK159), FALSE)</f>
        <v>42.7</v>
      </c>
      <c r="CC157">
        <f>VLOOKUP($AR157,'Final Team Off-Def Stats'!$A$2:$AQ$31, COLUMN('Final Team Off-Def Stats'!AL159), FALSE)</f>
        <v>24</v>
      </c>
      <c r="CD157">
        <f>VLOOKUP($AR157,'Final Team Off-Def Stats'!$A$2:$AQ$31, COLUMN('Final Team Off-Def Stats'!AM159), FALSE)</f>
        <v>8</v>
      </c>
      <c r="CE157">
        <f>VLOOKUP($AR157,'Final Team Off-Def Stats'!$A$2:$AQ$31, COLUMN('Final Team Off-Def Stats'!AN159), FALSE)</f>
        <v>4.4000000000000004</v>
      </c>
      <c r="CF157">
        <f>VLOOKUP($AR157,'Final Team Off-Def Stats'!$A$2:$AQ$31, COLUMN('Final Team Off-Def Stats'!AO159), FALSE)</f>
        <v>12.3</v>
      </c>
      <c r="CG157">
        <f>VLOOKUP($AR157,'Final Team Off-Def Stats'!$A$2:$AQ$31, COLUMN('Final Team Off-Def Stats'!AP159), FALSE)</f>
        <v>20.8</v>
      </c>
      <c r="CH157">
        <f>VLOOKUP($AR157,'Final Team Off-Def Stats'!$A$2:$AQ$31, COLUMN('Final Team Off-Def Stats'!AQ159), FALSE)</f>
        <v>110.5</v>
      </c>
      <c r="CI157" t="s">
        <v>542</v>
      </c>
    </row>
    <row r="158" spans="1:87" x14ac:dyDescent="0.35">
      <c r="A158" t="s">
        <v>132</v>
      </c>
      <c r="B158">
        <f>VLOOKUP($A158,'Final Team Off-Def Stats'!$A$2:$AQ$31, COLUMN('Final Team Off-Def Stats'!B158), FALSE)</f>
        <v>39.1</v>
      </c>
      <c r="C158">
        <f>VLOOKUP($A158,'Final Team Off-Def Stats'!$A$2:$AQ$31, COLUMN('Final Team Off-Def Stats'!C158), FALSE)</f>
        <v>88.4</v>
      </c>
      <c r="D158">
        <f>VLOOKUP($A158,'Final Team Off-Def Stats'!$A$2:$AQ$31, COLUMN('Final Team Off-Def Stats'!D158), FALSE)</f>
        <v>0.442</v>
      </c>
      <c r="E158">
        <f>VLOOKUP($A158,'Final Team Off-Def Stats'!$A$2:$AQ$31, COLUMN('Final Team Off-Def Stats'!E158), FALSE)</f>
        <v>12.9</v>
      </c>
      <c r="F158">
        <f>VLOOKUP($A158,'Final Team Off-Def Stats'!$A$2:$AQ$31, COLUMN('Final Team Off-Def Stats'!F158), FALSE)</f>
        <v>37.4</v>
      </c>
      <c r="G158">
        <f>VLOOKUP($A158,'Final Team Off-Def Stats'!$A$2:$AQ$31, COLUMN('Final Team Off-Def Stats'!G158), FALSE)</f>
        <v>0.34599999999999997</v>
      </c>
      <c r="H158">
        <f>VLOOKUP($A158,'Final Team Off-Def Stats'!$A$2:$AQ$31, COLUMN('Final Team Off-Def Stats'!H158), FALSE)</f>
        <v>26.2</v>
      </c>
      <c r="I158">
        <f>VLOOKUP($A158,'Final Team Off-Def Stats'!$A$2:$AQ$31, COLUMN('Final Team Off-Def Stats'!I158), FALSE)</f>
        <v>51.1</v>
      </c>
      <c r="J158">
        <f>VLOOKUP($A158,'Final Team Off-Def Stats'!$A$2:$AQ$31, COLUMN('Final Team Off-Def Stats'!J158), FALSE)</f>
        <v>0.51300000000000001</v>
      </c>
      <c r="K158">
        <f>VLOOKUP($A158,'Final Team Off-Def Stats'!$A$2:$AQ$31, COLUMN('Final Team Off-Def Stats'!K158), FALSE)</f>
        <v>16.7</v>
      </c>
      <c r="L158">
        <f>VLOOKUP($A158,'Final Team Off-Def Stats'!$A$2:$AQ$31, COLUMN('Final Team Off-Def Stats'!L158), FALSE)</f>
        <v>21.9</v>
      </c>
      <c r="M158">
        <f>VLOOKUP($A158,'Final Team Off-Def Stats'!$A$2:$AQ$31, COLUMN('Final Team Off-Def Stats'!M158), FALSE)</f>
        <v>0.76</v>
      </c>
      <c r="N158">
        <f>VLOOKUP($A158,'Final Team Off-Def Stats'!$A$2:$AQ$31, COLUMN('Final Team Off-Def Stats'!N158), FALSE)</f>
        <v>10.6</v>
      </c>
      <c r="O158">
        <f>VLOOKUP($A158,'Final Team Off-Def Stats'!$A$2:$AQ$31, COLUMN('Final Team Off-Def Stats'!O158), FALSE)</f>
        <v>32.9</v>
      </c>
      <c r="P158">
        <f>VLOOKUP($A158,'Final Team Off-Def Stats'!$A$2:$AQ$31, COLUMN('Final Team Off-Def Stats'!P158), FALSE)</f>
        <v>43.5</v>
      </c>
      <c r="Q158">
        <f>VLOOKUP($A158,'Final Team Off-Def Stats'!$A$2:$AQ$31, COLUMN('Final Team Off-Def Stats'!Q158), FALSE)</f>
        <v>23.3</v>
      </c>
      <c r="R158">
        <f>VLOOKUP($A158,'Final Team Off-Def Stats'!$A$2:$AQ$31, COLUMN('Final Team Off-Def Stats'!R158), FALSE)</f>
        <v>8.1</v>
      </c>
      <c r="S158">
        <f>VLOOKUP($A158,'Final Team Off-Def Stats'!$A$2:$AQ$31, COLUMN('Final Team Off-Def Stats'!S158), FALSE)</f>
        <v>4.5</v>
      </c>
      <c r="T158">
        <f>VLOOKUP($A158,'Final Team Off-Def Stats'!$A$2:$AQ$31, COLUMN('Final Team Off-Def Stats'!T158), FALSE)</f>
        <v>14.7</v>
      </c>
      <c r="U158">
        <f>VLOOKUP($A158,'Final Team Off-Def Stats'!$A$2:$AQ$31, COLUMN('Final Team Off-Def Stats'!U158), FALSE)</f>
        <v>21.4</v>
      </c>
      <c r="V158">
        <f>VLOOKUP($A158,'Final Team Off-Def Stats'!$A$2:$AQ$31, COLUMN('Final Team Off-Def Stats'!V158), FALSE)</f>
        <v>107.8</v>
      </c>
      <c r="W158">
        <f>VLOOKUP($A158,'Final Team Off-Def Stats'!$A$2:$AQ$31, COLUMN('Final Team Off-Def Stats'!W158), FALSE)</f>
        <v>41.8</v>
      </c>
      <c r="X158">
        <f>VLOOKUP($A158,'Final Team Off-Def Stats'!$A$2:$AQ$31, COLUMN('Final Team Off-Def Stats'!X158), FALSE)</f>
        <v>87.2</v>
      </c>
      <c r="Y158">
        <f>VLOOKUP($A158,'Final Team Off-Def Stats'!$A$2:$AQ$31, COLUMN('Final Team Off-Def Stats'!Y158), FALSE)</f>
        <v>0.47899999999999998</v>
      </c>
      <c r="Z158">
        <f>VLOOKUP($A158,'Final Team Off-Def Stats'!$A$2:$AQ$31, COLUMN('Final Team Off-Def Stats'!Z158), FALSE)</f>
        <v>14</v>
      </c>
      <c r="AA158">
        <f>VLOOKUP($A158,'Final Team Off-Def Stats'!$A$2:$AQ$31, COLUMN('Final Team Off-Def Stats'!AA158), FALSE)</f>
        <v>37.700000000000003</v>
      </c>
      <c r="AB158">
        <f>VLOOKUP($A158,'Final Team Off-Def Stats'!$A$2:$AQ$31, COLUMN('Final Team Off-Def Stats'!AB158), FALSE)</f>
        <v>0.371</v>
      </c>
      <c r="AC158">
        <f>VLOOKUP($A158,'Final Team Off-Def Stats'!$A$2:$AQ$31, COLUMN('Final Team Off-Def Stats'!AC158), FALSE)</f>
        <v>27.8</v>
      </c>
      <c r="AD158">
        <f>VLOOKUP($A158,'Final Team Off-Def Stats'!$A$2:$AQ$31, COLUMN('Final Team Off-Def Stats'!AD158), FALSE)</f>
        <v>49.5</v>
      </c>
      <c r="AE158">
        <f>VLOOKUP($A158,'Final Team Off-Def Stats'!$A$2:$AQ$31, COLUMN('Final Team Off-Def Stats'!AE158), FALSE)</f>
        <v>0.56100000000000005</v>
      </c>
      <c r="AF158">
        <f>VLOOKUP($A158,'Final Team Off-Def Stats'!$A$2:$AQ$31, COLUMN('Final Team Off-Def Stats'!AF158), FALSE)</f>
        <v>19.399999999999999</v>
      </c>
      <c r="AG158">
        <f>VLOOKUP($A158,'Final Team Off-Def Stats'!$A$2:$AQ$31, COLUMN('Final Team Off-Def Stats'!AG158), FALSE)</f>
        <v>24.9</v>
      </c>
      <c r="AH158">
        <f>VLOOKUP($A158,'Final Team Off-Def Stats'!$A$2:$AQ$31, COLUMN('Final Team Off-Def Stats'!AH158), FALSE)</f>
        <v>0.77700000000000002</v>
      </c>
      <c r="AI158">
        <f>VLOOKUP($A158,'Final Team Off-Def Stats'!$A$2:$AQ$31, COLUMN('Final Team Off-Def Stats'!AI158), FALSE)</f>
        <v>9.9</v>
      </c>
      <c r="AJ158">
        <f>VLOOKUP($A158,'Final Team Off-Def Stats'!$A$2:$AQ$31, COLUMN('Final Team Off-Def Stats'!AJ158), FALSE)</f>
        <v>35.5</v>
      </c>
      <c r="AK158">
        <f>VLOOKUP($A158,'Final Team Off-Def Stats'!$A$2:$AQ$31, COLUMN('Final Team Off-Def Stats'!AK158), FALSE)</f>
        <v>45.4</v>
      </c>
      <c r="AL158">
        <f>VLOOKUP($A158,'Final Team Off-Def Stats'!$A$2:$AQ$31, COLUMN('Final Team Off-Def Stats'!AL158), FALSE)</f>
        <v>27</v>
      </c>
      <c r="AM158">
        <f>VLOOKUP($A158,'Final Team Off-Def Stats'!$A$2:$AQ$31, COLUMN('Final Team Off-Def Stats'!AM158), FALSE)</f>
        <v>8.3000000000000007</v>
      </c>
      <c r="AN158">
        <f>VLOOKUP($A158,'Final Team Off-Def Stats'!$A$2:$AQ$31, COLUMN('Final Team Off-Def Stats'!AN158), FALSE)</f>
        <v>5.0999999999999996</v>
      </c>
      <c r="AO158">
        <f>VLOOKUP($A158,'Final Team Off-Def Stats'!$A$2:$AQ$31, COLUMN('Final Team Off-Def Stats'!AO158), FALSE)</f>
        <v>14.2</v>
      </c>
      <c r="AP158">
        <f>VLOOKUP($A158,'Final Team Off-Def Stats'!$A$2:$AQ$31, COLUMN('Final Team Off-Def Stats'!AP158), FALSE)</f>
        <v>19.7</v>
      </c>
      <c r="AQ158">
        <f>VLOOKUP($A158,'Final Team Off-Def Stats'!$A$2:$AQ$31, COLUMN('Final Team Off-Def Stats'!AQ158), FALSE)</f>
        <v>116.9</v>
      </c>
      <c r="AR158" t="s">
        <v>332</v>
      </c>
      <c r="AS158">
        <f>VLOOKUP($AR158,'Final Team Off-Def Stats'!$A$2:$AQ$31, COLUMN('Final Team Off-Def Stats'!B160), FALSE)</f>
        <v>40.700000000000003</v>
      </c>
      <c r="AT158">
        <f>VLOOKUP($AR158,'Final Team Off-Def Stats'!$A$2:$AQ$31, COLUMN('Final Team Off-Def Stats'!C160), FALSE)</f>
        <v>88.8</v>
      </c>
      <c r="AU158">
        <f>VLOOKUP($AR158,'Final Team Off-Def Stats'!$A$2:$AQ$31, COLUMN('Final Team Off-Def Stats'!D160), FALSE)</f>
        <v>0.45800000000000002</v>
      </c>
      <c r="AV158">
        <f>VLOOKUP($AR158,'Final Team Off-Def Stats'!$A$2:$AQ$31, COLUMN('Final Team Off-Def Stats'!E160), FALSE)</f>
        <v>13</v>
      </c>
      <c r="AW158">
        <f>VLOOKUP($AR158,'Final Team Off-Def Stats'!$A$2:$AQ$31, COLUMN('Final Team Off-Def Stats'!F160), FALSE)</f>
        <v>34.700000000000003</v>
      </c>
      <c r="AX158">
        <f>VLOOKUP($AR158,'Final Team Off-Def Stats'!$A$2:$AQ$31, COLUMN('Final Team Off-Def Stats'!G160), FALSE)</f>
        <v>0.374</v>
      </c>
      <c r="AY158">
        <f>VLOOKUP($AR158,'Final Team Off-Def Stats'!$A$2:$AQ$31, COLUMN('Final Team Off-Def Stats'!H160), FALSE)</f>
        <v>27.7</v>
      </c>
      <c r="AZ158">
        <f>VLOOKUP($AR158,'Final Team Off-Def Stats'!$A$2:$AQ$31, COLUMN('Final Team Off-Def Stats'!I160), FALSE)</f>
        <v>54.1</v>
      </c>
      <c r="BA158">
        <f>VLOOKUP($AR158,'Final Team Off-Def Stats'!$A$2:$AQ$31, COLUMN('Final Team Off-Def Stats'!J160), FALSE)</f>
        <v>0.51200000000000001</v>
      </c>
      <c r="BB158">
        <f>VLOOKUP($AR158,'Final Team Off-Def Stats'!$A$2:$AQ$31, COLUMN('Final Team Off-Def Stats'!K160), FALSE)</f>
        <v>15.8</v>
      </c>
      <c r="BC158">
        <f>VLOOKUP($AR158,'Final Team Off-Def Stats'!$A$2:$AQ$31, COLUMN('Final Team Off-Def Stats'!L160), FALSE)</f>
        <v>19.899999999999999</v>
      </c>
      <c r="BD158">
        <f>VLOOKUP($AR158,'Final Team Off-Def Stats'!$A$2:$AQ$31, COLUMN('Final Team Off-Def Stats'!M160), FALSE)</f>
        <v>0.79300000000000004</v>
      </c>
      <c r="BE158">
        <f>VLOOKUP($AR158,'Final Team Off-Def Stats'!$A$2:$AQ$31, COLUMN('Final Team Off-Def Stats'!N160), FALSE)</f>
        <v>9.3000000000000007</v>
      </c>
      <c r="BF158">
        <f>VLOOKUP($AR158,'Final Team Off-Def Stats'!$A$2:$AQ$31, COLUMN('Final Team Off-Def Stats'!O160), FALSE)</f>
        <v>35.4</v>
      </c>
      <c r="BG158">
        <f>VLOOKUP($AR158,'Final Team Off-Def Stats'!$A$2:$AQ$31, COLUMN('Final Team Off-Def Stats'!P160), FALSE)</f>
        <v>44.7</v>
      </c>
      <c r="BH158">
        <f>VLOOKUP($AR158,'Final Team Off-Def Stats'!$A$2:$AQ$31, COLUMN('Final Team Off-Def Stats'!Q160), FALSE)</f>
        <v>24.4</v>
      </c>
      <c r="BI158">
        <f>VLOOKUP($AR158,'Final Team Off-Def Stats'!$A$2:$AQ$31, COLUMN('Final Team Off-Def Stats'!R160), FALSE)</f>
        <v>7.5</v>
      </c>
      <c r="BJ158">
        <f>VLOOKUP($AR158,'Final Team Off-Def Stats'!$A$2:$AQ$31, COLUMN('Final Team Off-Def Stats'!S160), FALSE)</f>
        <v>5</v>
      </c>
      <c r="BK158">
        <f>VLOOKUP($AR158,'Final Team Off-Def Stats'!$A$2:$AQ$31, COLUMN('Final Team Off-Def Stats'!T160), FALSE)</f>
        <v>13.9</v>
      </c>
      <c r="BL158">
        <f>VLOOKUP($AR158,'Final Team Off-Def Stats'!$A$2:$AQ$31, COLUMN('Final Team Off-Def Stats'!U160), FALSE)</f>
        <v>18.899999999999999</v>
      </c>
      <c r="BM158">
        <f>VLOOKUP($AR158,'Final Team Off-Def Stats'!$A$2:$AQ$31, COLUMN('Final Team Off-Def Stats'!V160), FALSE)</f>
        <v>110.1</v>
      </c>
      <c r="BN158">
        <f>VLOOKUP($AR158,'Final Team Off-Def Stats'!$A$2:$AQ$31, COLUMN('Final Team Off-Def Stats'!W160), FALSE)</f>
        <v>41.4</v>
      </c>
      <c r="BO158">
        <f>VLOOKUP($AR158,'Final Team Off-Def Stats'!$A$2:$AQ$31, COLUMN('Final Team Off-Def Stats'!X160), FALSE)</f>
        <v>92</v>
      </c>
      <c r="BP158">
        <f>VLOOKUP($AR158,'Final Team Off-Def Stats'!$A$2:$AQ$31, COLUMN('Final Team Off-Def Stats'!Y160), FALSE)</f>
        <v>0.45</v>
      </c>
      <c r="BQ158">
        <f>VLOOKUP($AR158,'Final Team Off-Def Stats'!$A$2:$AQ$31, COLUMN('Final Team Off-Def Stats'!Z160), FALSE)</f>
        <v>11.9</v>
      </c>
      <c r="BR158">
        <f>VLOOKUP($AR158,'Final Team Off-Def Stats'!$A$2:$AQ$31, COLUMN('Final Team Off-Def Stats'!AA160), FALSE)</f>
        <v>34.4</v>
      </c>
      <c r="BS158">
        <f>VLOOKUP($AR158,'Final Team Off-Def Stats'!$A$2:$AQ$31, COLUMN('Final Team Off-Def Stats'!AB160), FALSE)</f>
        <v>0.34499999999999997</v>
      </c>
      <c r="BT158">
        <f>VLOOKUP($AR158,'Final Team Off-Def Stats'!$A$2:$AQ$31, COLUMN('Final Team Off-Def Stats'!AC160), FALSE)</f>
        <v>29.5</v>
      </c>
      <c r="BU158">
        <f>VLOOKUP($AR158,'Final Team Off-Def Stats'!$A$2:$AQ$31, COLUMN('Final Team Off-Def Stats'!AD160), FALSE)</f>
        <v>57.6</v>
      </c>
      <c r="BV158">
        <f>VLOOKUP($AR158,'Final Team Off-Def Stats'!$A$2:$AQ$31, COLUMN('Final Team Off-Def Stats'!AE160), FALSE)</f>
        <v>0.51300000000000001</v>
      </c>
      <c r="BW158">
        <f>VLOOKUP($AR158,'Final Team Off-Def Stats'!$A$2:$AQ$31, COLUMN('Final Team Off-Def Stats'!AF160), FALSE)</f>
        <v>15.4</v>
      </c>
      <c r="BX158">
        <f>VLOOKUP($AR158,'Final Team Off-Def Stats'!$A$2:$AQ$31, COLUMN('Final Team Off-Def Stats'!AG160), FALSE)</f>
        <v>19.899999999999999</v>
      </c>
      <c r="BY158">
        <f>VLOOKUP($AR158,'Final Team Off-Def Stats'!$A$2:$AQ$31, COLUMN('Final Team Off-Def Stats'!AH160), FALSE)</f>
        <v>0.77500000000000002</v>
      </c>
      <c r="BZ158">
        <f>VLOOKUP($AR158,'Final Team Off-Def Stats'!$A$2:$AQ$31, COLUMN('Final Team Off-Def Stats'!AI160), FALSE)</f>
        <v>12.2</v>
      </c>
      <c r="CA158">
        <f>VLOOKUP($AR158,'Final Team Off-Def Stats'!$A$2:$AQ$31, COLUMN('Final Team Off-Def Stats'!AJ160), FALSE)</f>
        <v>35.700000000000003</v>
      </c>
      <c r="CB158">
        <f>VLOOKUP($AR158,'Final Team Off-Def Stats'!$A$2:$AQ$31, COLUMN('Final Team Off-Def Stats'!AK160), FALSE)</f>
        <v>47.9</v>
      </c>
      <c r="CC158">
        <f>VLOOKUP($AR158,'Final Team Off-Def Stats'!$A$2:$AQ$31, COLUMN('Final Team Off-Def Stats'!AL160), FALSE)</f>
        <v>24.5</v>
      </c>
      <c r="CD158">
        <f>VLOOKUP($AR158,'Final Team Off-Def Stats'!$A$2:$AQ$31, COLUMN('Final Team Off-Def Stats'!AM160), FALSE)</f>
        <v>7.8</v>
      </c>
      <c r="CE158">
        <f>VLOOKUP($AR158,'Final Team Off-Def Stats'!$A$2:$AQ$31, COLUMN('Final Team Off-Def Stats'!AN160), FALSE)</f>
        <v>4.2</v>
      </c>
      <c r="CF158">
        <f>VLOOKUP($AR158,'Final Team Off-Def Stats'!$A$2:$AQ$31, COLUMN('Final Team Off-Def Stats'!AO160), FALSE)</f>
        <v>13.8</v>
      </c>
      <c r="CG158">
        <f>VLOOKUP($AR158,'Final Team Off-Def Stats'!$A$2:$AQ$31, COLUMN('Final Team Off-Def Stats'!AP160), FALSE)</f>
        <v>18.8</v>
      </c>
      <c r="CH158">
        <f>VLOOKUP($AR158,'Final Team Off-Def Stats'!$A$2:$AQ$31, COLUMN('Final Team Off-Def Stats'!AQ160), FALSE)</f>
        <v>110.1</v>
      </c>
      <c r="CI158" t="s">
        <v>542</v>
      </c>
    </row>
    <row r="159" spans="1:87" x14ac:dyDescent="0.35">
      <c r="A159" t="s">
        <v>22</v>
      </c>
      <c r="B159">
        <f>VLOOKUP($A159,'Final Team Off-Def Stats'!$A$2:$AQ$31, COLUMN('Final Team Off-Def Stats'!B159), FALSE)</f>
        <v>41.5</v>
      </c>
      <c r="C159">
        <f>VLOOKUP($A159,'Final Team Off-Def Stats'!$A$2:$AQ$31, COLUMN('Final Team Off-Def Stats'!C159), FALSE)</f>
        <v>88</v>
      </c>
      <c r="D159">
        <f>VLOOKUP($A159,'Final Team Off-Def Stats'!$A$2:$AQ$31, COLUMN('Final Team Off-Def Stats'!D159), FALSE)</f>
        <v>0.47199999999999998</v>
      </c>
      <c r="E159">
        <f>VLOOKUP($A159,'Final Team Off-Def Stats'!$A$2:$AQ$31, COLUMN('Final Team Off-Def Stats'!E159), FALSE)</f>
        <v>10.7</v>
      </c>
      <c r="F159">
        <f>VLOOKUP($A159,'Final Team Off-Def Stats'!$A$2:$AQ$31, COLUMN('Final Team Off-Def Stats'!F159), FALSE)</f>
        <v>31.3</v>
      </c>
      <c r="G159">
        <f>VLOOKUP($A159,'Final Team Off-Def Stats'!$A$2:$AQ$31, COLUMN('Final Team Off-Def Stats'!G159), FALSE)</f>
        <v>0.34200000000000003</v>
      </c>
      <c r="H159">
        <f>VLOOKUP($A159,'Final Team Off-Def Stats'!$A$2:$AQ$31, COLUMN('Final Team Off-Def Stats'!H159), FALSE)</f>
        <v>30.8</v>
      </c>
      <c r="I159">
        <f>VLOOKUP($A159,'Final Team Off-Def Stats'!$A$2:$AQ$31, COLUMN('Final Team Off-Def Stats'!I159), FALSE)</f>
        <v>56.7</v>
      </c>
      <c r="J159">
        <f>VLOOKUP($A159,'Final Team Off-Def Stats'!$A$2:$AQ$31, COLUMN('Final Team Off-Def Stats'!J159), FALSE)</f>
        <v>0.54300000000000004</v>
      </c>
      <c r="K159">
        <f>VLOOKUP($A159,'Final Team Off-Def Stats'!$A$2:$AQ$31, COLUMN('Final Team Off-Def Stats'!K159), FALSE)</f>
        <v>17.399999999999999</v>
      </c>
      <c r="L159">
        <f>VLOOKUP($A159,'Final Team Off-Def Stats'!$A$2:$AQ$31, COLUMN('Final Team Off-Def Stats'!L159), FALSE)</f>
        <v>22.2</v>
      </c>
      <c r="M159">
        <f>VLOOKUP($A159,'Final Team Off-Def Stats'!$A$2:$AQ$31, COLUMN('Final Team Off-Def Stats'!M159), FALSE)</f>
        <v>0.78300000000000003</v>
      </c>
      <c r="N159">
        <f>VLOOKUP($A159,'Final Team Off-Def Stats'!$A$2:$AQ$31, COLUMN('Final Team Off-Def Stats'!N159), FALSE)</f>
        <v>9.1999999999999993</v>
      </c>
      <c r="O159">
        <f>VLOOKUP($A159,'Final Team Off-Def Stats'!$A$2:$AQ$31, COLUMN('Final Team Off-Def Stats'!O159), FALSE)</f>
        <v>34.9</v>
      </c>
      <c r="P159">
        <f>VLOOKUP($A159,'Final Team Off-Def Stats'!$A$2:$AQ$31, COLUMN('Final Team Off-Def Stats'!P159), FALSE)</f>
        <v>44.1</v>
      </c>
      <c r="Q159">
        <f>VLOOKUP($A159,'Final Team Off-Def Stats'!$A$2:$AQ$31, COLUMN('Final Team Off-Def Stats'!Q159), FALSE)</f>
        <v>25.6</v>
      </c>
      <c r="R159">
        <f>VLOOKUP($A159,'Final Team Off-Def Stats'!$A$2:$AQ$31, COLUMN('Final Team Off-Def Stats'!R159), FALSE)</f>
        <v>6.5</v>
      </c>
      <c r="S159">
        <f>VLOOKUP($A159,'Final Team Off-Def Stats'!$A$2:$AQ$31, COLUMN('Final Team Off-Def Stats'!S159), FALSE)</f>
        <v>5.0999999999999996</v>
      </c>
      <c r="T159">
        <f>VLOOKUP($A159,'Final Team Off-Def Stats'!$A$2:$AQ$31, COLUMN('Final Team Off-Def Stats'!T159), FALSE)</f>
        <v>13.4</v>
      </c>
      <c r="U159">
        <f>VLOOKUP($A159,'Final Team Off-Def Stats'!$A$2:$AQ$31, COLUMN('Final Team Off-Def Stats'!U159), FALSE)</f>
        <v>19.3</v>
      </c>
      <c r="V159">
        <f>VLOOKUP($A159,'Final Team Off-Def Stats'!$A$2:$AQ$31, COLUMN('Final Team Off-Def Stats'!V159), FALSE)</f>
        <v>111.1</v>
      </c>
      <c r="W159">
        <f>VLOOKUP($A159,'Final Team Off-Def Stats'!$A$2:$AQ$31, COLUMN('Final Team Off-Def Stats'!W159), FALSE)</f>
        <v>42.2</v>
      </c>
      <c r="X159">
        <f>VLOOKUP($A159,'Final Team Off-Def Stats'!$A$2:$AQ$31, COLUMN('Final Team Off-Def Stats'!X159), FALSE)</f>
        <v>90.9</v>
      </c>
      <c r="Y159">
        <f>VLOOKUP($A159,'Final Team Off-Def Stats'!$A$2:$AQ$31, COLUMN('Final Team Off-Def Stats'!Y159), FALSE)</f>
        <v>0.46400000000000002</v>
      </c>
      <c r="Z159">
        <f>VLOOKUP($A159,'Final Team Off-Def Stats'!$A$2:$AQ$31, COLUMN('Final Team Off-Def Stats'!Z159), FALSE)</f>
        <v>11.7</v>
      </c>
      <c r="AA159">
        <f>VLOOKUP($A159,'Final Team Off-Def Stats'!$A$2:$AQ$31, COLUMN('Final Team Off-Def Stats'!AA159), FALSE)</f>
        <v>32.5</v>
      </c>
      <c r="AB159">
        <f>VLOOKUP($A159,'Final Team Off-Def Stats'!$A$2:$AQ$31, COLUMN('Final Team Off-Def Stats'!AB159), FALSE)</f>
        <v>0.36099999999999999</v>
      </c>
      <c r="AC159">
        <f>VLOOKUP($A159,'Final Team Off-Def Stats'!$A$2:$AQ$31, COLUMN('Final Team Off-Def Stats'!AC159), FALSE)</f>
        <v>30.5</v>
      </c>
      <c r="AD159">
        <f>VLOOKUP($A159,'Final Team Off-Def Stats'!$A$2:$AQ$31, COLUMN('Final Team Off-Def Stats'!AD159), FALSE)</f>
        <v>58.4</v>
      </c>
      <c r="AE159">
        <f>VLOOKUP($A159,'Final Team Off-Def Stats'!$A$2:$AQ$31, COLUMN('Final Team Off-Def Stats'!AE159), FALSE)</f>
        <v>0.52200000000000002</v>
      </c>
      <c r="AF159">
        <f>VLOOKUP($A159,'Final Team Off-Def Stats'!$A$2:$AQ$31, COLUMN('Final Team Off-Def Stats'!AF159), FALSE)</f>
        <v>18.399999999999999</v>
      </c>
      <c r="AG159">
        <f>VLOOKUP($A159,'Final Team Off-Def Stats'!$A$2:$AQ$31, COLUMN('Final Team Off-Def Stats'!AG159), FALSE)</f>
        <v>22.8</v>
      </c>
      <c r="AH159">
        <f>VLOOKUP($A159,'Final Team Off-Def Stats'!$A$2:$AQ$31, COLUMN('Final Team Off-Def Stats'!AH159), FALSE)</f>
        <v>0.80700000000000005</v>
      </c>
      <c r="AI159">
        <f>VLOOKUP($A159,'Final Team Off-Def Stats'!$A$2:$AQ$31, COLUMN('Final Team Off-Def Stats'!AI159), FALSE)</f>
        <v>10.5</v>
      </c>
      <c r="AJ159">
        <f>VLOOKUP($A159,'Final Team Off-Def Stats'!$A$2:$AQ$31, COLUMN('Final Team Off-Def Stats'!AJ159), FALSE)</f>
        <v>34.700000000000003</v>
      </c>
      <c r="AK159">
        <f>VLOOKUP($A159,'Final Team Off-Def Stats'!$A$2:$AQ$31, COLUMN('Final Team Off-Def Stats'!AK159), FALSE)</f>
        <v>45.2</v>
      </c>
      <c r="AL159">
        <f>VLOOKUP($A159,'Final Team Off-Def Stats'!$A$2:$AQ$31, COLUMN('Final Team Off-Def Stats'!AL159), FALSE)</f>
        <v>24.2</v>
      </c>
      <c r="AM159">
        <f>VLOOKUP($A159,'Final Team Off-Def Stats'!$A$2:$AQ$31, COLUMN('Final Team Off-Def Stats'!AM159), FALSE)</f>
        <v>7.5</v>
      </c>
      <c r="AN159">
        <f>VLOOKUP($A159,'Final Team Off-Def Stats'!$A$2:$AQ$31, COLUMN('Final Team Off-Def Stats'!AN159), FALSE)</f>
        <v>4.3</v>
      </c>
      <c r="AO159">
        <f>VLOOKUP($A159,'Final Team Off-Def Stats'!$A$2:$AQ$31, COLUMN('Final Team Off-Def Stats'!AO159), FALSE)</f>
        <v>12.1</v>
      </c>
      <c r="AP159">
        <f>VLOOKUP($A159,'Final Team Off-Def Stats'!$A$2:$AQ$31, COLUMN('Final Team Off-Def Stats'!AP159), FALSE)</f>
        <v>20.399999999999999</v>
      </c>
      <c r="AQ159">
        <f>VLOOKUP($A159,'Final Team Off-Def Stats'!$A$2:$AQ$31, COLUMN('Final Team Off-Def Stats'!AQ159), FALSE)</f>
        <v>114.5</v>
      </c>
      <c r="AR159" t="s">
        <v>421</v>
      </c>
      <c r="AS159">
        <f>VLOOKUP($AR159,'Final Team Off-Def Stats'!$A$2:$AQ$31, COLUMN('Final Team Off-Def Stats'!B161), FALSE)</f>
        <v>41.2</v>
      </c>
      <c r="AT159">
        <f>VLOOKUP($AR159,'Final Team Off-Def Stats'!$A$2:$AQ$31, COLUMN('Final Team Off-Def Stats'!C161), FALSE)</f>
        <v>87.8</v>
      </c>
      <c r="AU159">
        <f>VLOOKUP($AR159,'Final Team Off-Def Stats'!$A$2:$AQ$31, COLUMN('Final Team Off-Def Stats'!D161), FALSE)</f>
        <v>0.46899999999999997</v>
      </c>
      <c r="AV159">
        <f>VLOOKUP($AR159,'Final Team Off-Def Stats'!$A$2:$AQ$31, COLUMN('Final Team Off-Def Stats'!E161), FALSE)</f>
        <v>12.1</v>
      </c>
      <c r="AW159">
        <f>VLOOKUP($AR159,'Final Team Off-Def Stats'!$A$2:$AQ$31, COLUMN('Final Team Off-Def Stats'!F161), FALSE)</f>
        <v>34</v>
      </c>
      <c r="AX159">
        <f>VLOOKUP($AR159,'Final Team Off-Def Stats'!$A$2:$AQ$31, COLUMN('Final Team Off-Def Stats'!G161), FALSE)</f>
        <v>0.35499999999999998</v>
      </c>
      <c r="AY159">
        <f>VLOOKUP($AR159,'Final Team Off-Def Stats'!$A$2:$AQ$31, COLUMN('Final Team Off-Def Stats'!H161), FALSE)</f>
        <v>29.1</v>
      </c>
      <c r="AZ159">
        <f>VLOOKUP($AR159,'Final Team Off-Def Stats'!$A$2:$AQ$31, COLUMN('Final Team Off-Def Stats'!I161), FALSE)</f>
        <v>53.8</v>
      </c>
      <c r="BA159">
        <f>VLOOKUP($AR159,'Final Team Off-Def Stats'!$A$2:$AQ$31, COLUMN('Final Team Off-Def Stats'!J161), FALSE)</f>
        <v>0.54100000000000004</v>
      </c>
      <c r="BB159">
        <f>VLOOKUP($AR159,'Final Team Off-Def Stats'!$A$2:$AQ$31, COLUMN('Final Team Off-Def Stats'!K161), FALSE)</f>
        <v>17.399999999999999</v>
      </c>
      <c r="BC159">
        <f>VLOOKUP($AR159,'Final Team Off-Def Stats'!$A$2:$AQ$31, COLUMN('Final Team Off-Def Stats'!L161), FALSE)</f>
        <v>22.9</v>
      </c>
      <c r="BD159">
        <f>VLOOKUP($AR159,'Final Team Off-Def Stats'!$A$2:$AQ$31, COLUMN('Final Team Off-Def Stats'!M161), FALSE)</f>
        <v>0.76</v>
      </c>
      <c r="BE159">
        <f>VLOOKUP($AR159,'Final Team Off-Def Stats'!$A$2:$AQ$31, COLUMN('Final Team Off-Def Stats'!N161), FALSE)</f>
        <v>10.6</v>
      </c>
      <c r="BF159">
        <f>VLOOKUP($AR159,'Final Team Off-Def Stats'!$A$2:$AQ$31, COLUMN('Final Team Off-Def Stats'!O161), FALSE)</f>
        <v>35.299999999999997</v>
      </c>
      <c r="BG159">
        <f>VLOOKUP($AR159,'Final Team Off-Def Stats'!$A$2:$AQ$31, COLUMN('Final Team Off-Def Stats'!P161), FALSE)</f>
        <v>45.9</v>
      </c>
      <c r="BH159">
        <f>VLOOKUP($AR159,'Final Team Off-Def Stats'!$A$2:$AQ$31, COLUMN('Final Team Off-Def Stats'!Q161), FALSE)</f>
        <v>26.1</v>
      </c>
      <c r="BI159">
        <f>VLOOKUP($AR159,'Final Team Off-Def Stats'!$A$2:$AQ$31, COLUMN('Final Team Off-Def Stats'!R161), FALSE)</f>
        <v>7.3</v>
      </c>
      <c r="BJ159">
        <f>VLOOKUP($AR159,'Final Team Off-Def Stats'!$A$2:$AQ$31, COLUMN('Final Team Off-Def Stats'!S161), FALSE)</f>
        <v>4.3</v>
      </c>
      <c r="BK159">
        <f>VLOOKUP($AR159,'Final Team Off-Def Stats'!$A$2:$AQ$31, COLUMN('Final Team Off-Def Stats'!T161), FALSE)</f>
        <v>14.9</v>
      </c>
      <c r="BL159">
        <f>VLOOKUP($AR159,'Final Team Off-Def Stats'!$A$2:$AQ$31, COLUMN('Final Team Off-Def Stats'!U161), FALSE)</f>
        <v>18.100000000000001</v>
      </c>
      <c r="BM159">
        <f>VLOOKUP($AR159,'Final Team Off-Def Stats'!$A$2:$AQ$31, COLUMN('Final Team Off-Def Stats'!V161), FALSE)</f>
        <v>111.9</v>
      </c>
      <c r="BN159">
        <f>VLOOKUP($AR159,'Final Team Off-Def Stats'!$A$2:$AQ$31, COLUMN('Final Team Off-Def Stats'!W161), FALSE)</f>
        <v>41</v>
      </c>
      <c r="BO159">
        <f>VLOOKUP($AR159,'Final Team Off-Def Stats'!$A$2:$AQ$31, COLUMN('Final Team Off-Def Stats'!X161), FALSE)</f>
        <v>90.5</v>
      </c>
      <c r="BP159">
        <f>VLOOKUP($AR159,'Final Team Off-Def Stats'!$A$2:$AQ$31, COLUMN('Final Team Off-Def Stats'!Y161), FALSE)</f>
        <v>0.45200000000000001</v>
      </c>
      <c r="BQ159">
        <f>VLOOKUP($AR159,'Final Team Off-Def Stats'!$A$2:$AQ$31, COLUMN('Final Team Off-Def Stats'!Z161), FALSE)</f>
        <v>12.1</v>
      </c>
      <c r="BR159">
        <f>VLOOKUP($AR159,'Final Team Off-Def Stats'!$A$2:$AQ$31, COLUMN('Final Team Off-Def Stats'!AA161), FALSE)</f>
        <v>34.4</v>
      </c>
      <c r="BS159">
        <f>VLOOKUP($AR159,'Final Team Off-Def Stats'!$A$2:$AQ$31, COLUMN('Final Team Off-Def Stats'!AB161), FALSE)</f>
        <v>0.35299999999999998</v>
      </c>
      <c r="BT159">
        <f>VLOOKUP($AR159,'Final Team Off-Def Stats'!$A$2:$AQ$31, COLUMN('Final Team Off-Def Stats'!AC161), FALSE)</f>
        <v>28.8</v>
      </c>
      <c r="BU159">
        <f>VLOOKUP($AR159,'Final Team Off-Def Stats'!$A$2:$AQ$31, COLUMN('Final Team Off-Def Stats'!AD161), FALSE)</f>
        <v>56.1</v>
      </c>
      <c r="BV159">
        <f>VLOOKUP($AR159,'Final Team Off-Def Stats'!$A$2:$AQ$31, COLUMN('Final Team Off-Def Stats'!AE161), FALSE)</f>
        <v>0.51400000000000001</v>
      </c>
      <c r="BW159">
        <f>VLOOKUP($AR159,'Final Team Off-Def Stats'!$A$2:$AQ$31, COLUMN('Final Team Off-Def Stats'!AF161), FALSE)</f>
        <v>15.6</v>
      </c>
      <c r="BX159">
        <f>VLOOKUP($AR159,'Final Team Off-Def Stats'!$A$2:$AQ$31, COLUMN('Final Team Off-Def Stats'!AG161), FALSE)</f>
        <v>20.100000000000001</v>
      </c>
      <c r="BY159">
        <f>VLOOKUP($AR159,'Final Team Off-Def Stats'!$A$2:$AQ$31, COLUMN('Final Team Off-Def Stats'!AH161), FALSE)</f>
        <v>0.77400000000000002</v>
      </c>
      <c r="BZ159">
        <f>VLOOKUP($AR159,'Final Team Off-Def Stats'!$A$2:$AQ$31, COLUMN('Final Team Off-Def Stats'!AI161), FALSE)</f>
        <v>10.9</v>
      </c>
      <c r="CA159">
        <f>VLOOKUP($AR159,'Final Team Off-Def Stats'!$A$2:$AQ$31, COLUMN('Final Team Off-Def Stats'!AJ161), FALSE)</f>
        <v>33.6</v>
      </c>
      <c r="CB159">
        <f>VLOOKUP($AR159,'Final Team Off-Def Stats'!$A$2:$AQ$31, COLUMN('Final Team Off-Def Stats'!AK161), FALSE)</f>
        <v>44.5</v>
      </c>
      <c r="CC159">
        <f>VLOOKUP($AR159,'Final Team Off-Def Stats'!$A$2:$AQ$31, COLUMN('Final Team Off-Def Stats'!AL161), FALSE)</f>
        <v>25</v>
      </c>
      <c r="CD159">
        <f>VLOOKUP($AR159,'Final Team Off-Def Stats'!$A$2:$AQ$31, COLUMN('Final Team Off-Def Stats'!AM161), FALSE)</f>
        <v>8.6999999999999993</v>
      </c>
      <c r="CE159">
        <f>VLOOKUP($AR159,'Final Team Off-Def Stats'!$A$2:$AQ$31, COLUMN('Final Team Off-Def Stats'!AN161), FALSE)</f>
        <v>4.8</v>
      </c>
      <c r="CF159">
        <f>VLOOKUP($AR159,'Final Team Off-Def Stats'!$A$2:$AQ$31, COLUMN('Final Team Off-Def Stats'!AO161), FALSE)</f>
        <v>13.9</v>
      </c>
      <c r="CG159">
        <f>VLOOKUP($AR159,'Final Team Off-Def Stats'!$A$2:$AQ$31, COLUMN('Final Team Off-Def Stats'!AP161), FALSE)</f>
        <v>20.7</v>
      </c>
      <c r="CH159">
        <f>VLOOKUP($AR159,'Final Team Off-Def Stats'!$A$2:$AQ$31, COLUMN('Final Team Off-Def Stats'!AQ161), FALSE)</f>
        <v>109.7</v>
      </c>
      <c r="CI159" t="s">
        <v>543</v>
      </c>
    </row>
    <row r="160" spans="1:87" x14ac:dyDescent="0.35">
      <c r="A160" t="s">
        <v>512</v>
      </c>
      <c r="B160">
        <f>VLOOKUP($A160,'Final Team Off-Def Stats'!$A$2:$AQ$31, COLUMN('Final Team Off-Def Stats'!B160), FALSE)</f>
        <v>42.2</v>
      </c>
      <c r="C160">
        <f>VLOOKUP($A160,'Final Team Off-Def Stats'!$A$2:$AQ$31, COLUMN('Final Team Off-Def Stats'!C160), FALSE)</f>
        <v>89</v>
      </c>
      <c r="D160">
        <f>VLOOKUP($A160,'Final Team Off-Def Stats'!$A$2:$AQ$31, COLUMN('Final Team Off-Def Stats'!D160), FALSE)</f>
        <v>0.47499999999999998</v>
      </c>
      <c r="E160">
        <f>VLOOKUP($A160,'Final Team Off-Def Stats'!$A$2:$AQ$31, COLUMN('Final Team Off-Def Stats'!E160), FALSE)</f>
        <v>11.5</v>
      </c>
      <c r="F160">
        <f>VLOOKUP($A160,'Final Team Off-Def Stats'!$A$2:$AQ$31, COLUMN('Final Team Off-Def Stats'!F160), FALSE)</f>
        <v>31.9</v>
      </c>
      <c r="G160">
        <f>VLOOKUP($A160,'Final Team Off-Def Stats'!$A$2:$AQ$31, COLUMN('Final Team Off-Def Stats'!G160), FALSE)</f>
        <v>0.36099999999999999</v>
      </c>
      <c r="H160">
        <f>VLOOKUP($A160,'Final Team Off-Def Stats'!$A$2:$AQ$31, COLUMN('Final Team Off-Def Stats'!H160), FALSE)</f>
        <v>30.7</v>
      </c>
      <c r="I160">
        <f>VLOOKUP($A160,'Final Team Off-Def Stats'!$A$2:$AQ$31, COLUMN('Final Team Off-Def Stats'!I160), FALSE)</f>
        <v>57</v>
      </c>
      <c r="J160">
        <f>VLOOKUP($A160,'Final Team Off-Def Stats'!$A$2:$AQ$31, COLUMN('Final Team Off-Def Stats'!J160), FALSE)</f>
        <v>0.53800000000000003</v>
      </c>
      <c r="K160">
        <f>VLOOKUP($A160,'Final Team Off-Def Stats'!$A$2:$AQ$31, COLUMN('Final Team Off-Def Stats'!K160), FALSE)</f>
        <v>17.600000000000001</v>
      </c>
      <c r="L160">
        <f>VLOOKUP($A160,'Final Team Off-Def Stats'!$A$2:$AQ$31, COLUMN('Final Team Off-Def Stats'!L160), FALSE)</f>
        <v>21.9</v>
      </c>
      <c r="M160">
        <f>VLOOKUP($A160,'Final Team Off-Def Stats'!$A$2:$AQ$31, COLUMN('Final Team Off-Def Stats'!M160), FALSE)</f>
        <v>0.80500000000000005</v>
      </c>
      <c r="N160">
        <f>VLOOKUP($A160,'Final Team Off-Def Stats'!$A$2:$AQ$31, COLUMN('Final Team Off-Def Stats'!N160), FALSE)</f>
        <v>10.4</v>
      </c>
      <c r="O160">
        <f>VLOOKUP($A160,'Final Team Off-Def Stats'!$A$2:$AQ$31, COLUMN('Final Team Off-Def Stats'!O160), FALSE)</f>
        <v>34.299999999999997</v>
      </c>
      <c r="P160">
        <f>VLOOKUP($A160,'Final Team Off-Def Stats'!$A$2:$AQ$31, COLUMN('Final Team Off-Def Stats'!P160), FALSE)</f>
        <v>44.7</v>
      </c>
      <c r="Q160">
        <f>VLOOKUP($A160,'Final Team Off-Def Stats'!$A$2:$AQ$31, COLUMN('Final Team Off-Def Stats'!Q160), FALSE)</f>
        <v>25.4</v>
      </c>
      <c r="R160">
        <f>VLOOKUP($A160,'Final Team Off-Def Stats'!$A$2:$AQ$31, COLUMN('Final Team Off-Def Stats'!R160), FALSE)</f>
        <v>7.1</v>
      </c>
      <c r="S160">
        <f>VLOOKUP($A160,'Final Team Off-Def Stats'!$A$2:$AQ$31, COLUMN('Final Team Off-Def Stats'!S160), FALSE)</f>
        <v>5.5</v>
      </c>
      <c r="T160">
        <f>VLOOKUP($A160,'Final Team Off-Def Stats'!$A$2:$AQ$31, COLUMN('Final Team Off-Def Stats'!T160), FALSE)</f>
        <v>14.1</v>
      </c>
      <c r="U160">
        <f>VLOOKUP($A160,'Final Team Off-Def Stats'!$A$2:$AQ$31, COLUMN('Final Team Off-Def Stats'!U160), FALSE)</f>
        <v>20.5</v>
      </c>
      <c r="V160">
        <f>VLOOKUP($A160,'Final Team Off-Def Stats'!$A$2:$AQ$31, COLUMN('Final Team Off-Def Stats'!V160), FALSE)</f>
        <v>113.6</v>
      </c>
      <c r="W160">
        <f>VLOOKUP($A160,'Final Team Off-Def Stats'!$A$2:$AQ$31, COLUMN('Final Team Off-Def Stats'!W160), FALSE)</f>
        <v>41</v>
      </c>
      <c r="X160">
        <f>VLOOKUP($A160,'Final Team Off-Def Stats'!$A$2:$AQ$31, COLUMN('Final Team Off-Def Stats'!X160), FALSE)</f>
        <v>90.7</v>
      </c>
      <c r="Y160">
        <f>VLOOKUP($A160,'Final Team Off-Def Stats'!$A$2:$AQ$31, COLUMN('Final Team Off-Def Stats'!Y160), FALSE)</f>
        <v>0.45200000000000001</v>
      </c>
      <c r="Z160">
        <f>VLOOKUP($A160,'Final Team Off-Def Stats'!$A$2:$AQ$31, COLUMN('Final Team Off-Def Stats'!Z160), FALSE)</f>
        <v>12.6</v>
      </c>
      <c r="AA160">
        <f>VLOOKUP($A160,'Final Team Off-Def Stats'!$A$2:$AQ$31, COLUMN('Final Team Off-Def Stats'!AA160), FALSE)</f>
        <v>36.5</v>
      </c>
      <c r="AB160">
        <f>VLOOKUP($A160,'Final Team Off-Def Stats'!$A$2:$AQ$31, COLUMN('Final Team Off-Def Stats'!AB160), FALSE)</f>
        <v>0.34499999999999997</v>
      </c>
      <c r="AC160">
        <f>VLOOKUP($A160,'Final Team Off-Def Stats'!$A$2:$AQ$31, COLUMN('Final Team Off-Def Stats'!AC160), FALSE)</f>
        <v>28.4</v>
      </c>
      <c r="AD160">
        <f>VLOOKUP($A160,'Final Team Off-Def Stats'!$A$2:$AQ$31, COLUMN('Final Team Off-Def Stats'!AD160), FALSE)</f>
        <v>54.2</v>
      </c>
      <c r="AE160">
        <f>VLOOKUP($A160,'Final Team Off-Def Stats'!$A$2:$AQ$31, COLUMN('Final Team Off-Def Stats'!AE160), FALSE)</f>
        <v>0.52300000000000002</v>
      </c>
      <c r="AF160">
        <f>VLOOKUP($A160,'Final Team Off-Def Stats'!$A$2:$AQ$31, COLUMN('Final Team Off-Def Stats'!AF160), FALSE)</f>
        <v>18.3</v>
      </c>
      <c r="AG160">
        <f>VLOOKUP($A160,'Final Team Off-Def Stats'!$A$2:$AQ$31, COLUMN('Final Team Off-Def Stats'!AG160), FALSE)</f>
        <v>23.2</v>
      </c>
      <c r="AH160">
        <f>VLOOKUP($A160,'Final Team Off-Def Stats'!$A$2:$AQ$31, COLUMN('Final Team Off-Def Stats'!AH160), FALSE)</f>
        <v>0.78800000000000003</v>
      </c>
      <c r="AI160">
        <f>VLOOKUP($A160,'Final Team Off-Def Stats'!$A$2:$AQ$31, COLUMN('Final Team Off-Def Stats'!AI160), FALSE)</f>
        <v>11.4</v>
      </c>
      <c r="AJ160">
        <f>VLOOKUP($A160,'Final Team Off-Def Stats'!$A$2:$AQ$31, COLUMN('Final Team Off-Def Stats'!AJ160), FALSE)</f>
        <v>33</v>
      </c>
      <c r="AK160">
        <f>VLOOKUP($A160,'Final Team Off-Def Stats'!$A$2:$AQ$31, COLUMN('Final Team Off-Def Stats'!AK160), FALSE)</f>
        <v>44.4</v>
      </c>
      <c r="AL160">
        <f>VLOOKUP($A160,'Final Team Off-Def Stats'!$A$2:$AQ$31, COLUMN('Final Team Off-Def Stats'!AL160), FALSE)</f>
        <v>24</v>
      </c>
      <c r="AM160">
        <f>VLOOKUP($A160,'Final Team Off-Def Stats'!$A$2:$AQ$31, COLUMN('Final Team Off-Def Stats'!AM160), FALSE)</f>
        <v>8</v>
      </c>
      <c r="AN160">
        <f>VLOOKUP($A160,'Final Team Off-Def Stats'!$A$2:$AQ$31, COLUMN('Final Team Off-Def Stats'!AN160), FALSE)</f>
        <v>4.9000000000000004</v>
      </c>
      <c r="AO160">
        <f>VLOOKUP($A160,'Final Team Off-Def Stats'!$A$2:$AQ$31, COLUMN('Final Team Off-Def Stats'!AO160), FALSE)</f>
        <v>13.3</v>
      </c>
      <c r="AP160">
        <f>VLOOKUP($A160,'Final Team Off-Def Stats'!$A$2:$AQ$31, COLUMN('Final Team Off-Def Stats'!AP160), FALSE)</f>
        <v>19.8</v>
      </c>
      <c r="AQ160">
        <f>VLOOKUP($A160,'Final Team Off-Def Stats'!$A$2:$AQ$31, COLUMN('Final Team Off-Def Stats'!AQ160), FALSE)</f>
        <v>112.8</v>
      </c>
      <c r="AR160" t="s">
        <v>187</v>
      </c>
      <c r="AS160">
        <f>VLOOKUP($AR160,'Final Team Off-Def Stats'!$A$2:$AQ$31, COLUMN('Final Team Off-Def Stats'!B162), FALSE)</f>
        <v>38.4</v>
      </c>
      <c r="AT160">
        <f>VLOOKUP($AR160,'Final Team Off-Def Stats'!$A$2:$AQ$31, COLUMN('Final Team Off-Def Stats'!C162), FALSE)</f>
        <v>88.5</v>
      </c>
      <c r="AU160">
        <f>VLOOKUP($AR160,'Final Team Off-Def Stats'!$A$2:$AQ$31, COLUMN('Final Team Off-Def Stats'!D162), FALSE)</f>
        <v>0.434</v>
      </c>
      <c r="AV160">
        <f>VLOOKUP($AR160,'Final Team Off-Def Stats'!$A$2:$AQ$31, COLUMN('Final Team Off-Def Stats'!E162), FALSE)</f>
        <v>12.2</v>
      </c>
      <c r="AW160">
        <f>VLOOKUP($AR160,'Final Team Off-Def Stats'!$A$2:$AQ$31, COLUMN('Final Team Off-Def Stats'!F162), FALSE)</f>
        <v>36.9</v>
      </c>
      <c r="AX160">
        <f>VLOOKUP($AR160,'Final Team Off-Def Stats'!$A$2:$AQ$31, COLUMN('Final Team Off-Def Stats'!G162), FALSE)</f>
        <v>0.33100000000000002</v>
      </c>
      <c r="AY160">
        <f>VLOOKUP($AR160,'Final Team Off-Def Stats'!$A$2:$AQ$31, COLUMN('Final Team Off-Def Stats'!H162), FALSE)</f>
        <v>26.2</v>
      </c>
      <c r="AZ160">
        <f>VLOOKUP($AR160,'Final Team Off-Def Stats'!$A$2:$AQ$31, COLUMN('Final Team Off-Def Stats'!I162), FALSE)</f>
        <v>51.6</v>
      </c>
      <c r="BA160">
        <f>VLOOKUP($AR160,'Final Team Off-Def Stats'!$A$2:$AQ$31, COLUMN('Final Team Off-Def Stats'!J162), FALSE)</f>
        <v>0.50700000000000001</v>
      </c>
      <c r="BB160">
        <f>VLOOKUP($AR160,'Final Team Off-Def Stats'!$A$2:$AQ$31, COLUMN('Final Team Off-Def Stats'!K162), FALSE)</f>
        <v>15.5</v>
      </c>
      <c r="BC160">
        <f>VLOOKUP($AR160,'Final Team Off-Def Stats'!$A$2:$AQ$31, COLUMN('Final Team Off-Def Stats'!L162), FALSE)</f>
        <v>19.7</v>
      </c>
      <c r="BD160">
        <f>VLOOKUP($AR160,'Final Team Off-Def Stats'!$A$2:$AQ$31, COLUMN('Final Team Off-Def Stats'!M162), FALSE)</f>
        <v>0.78700000000000003</v>
      </c>
      <c r="BE160">
        <f>VLOOKUP($AR160,'Final Team Off-Def Stats'!$A$2:$AQ$31, COLUMN('Final Team Off-Def Stats'!N162), FALSE)</f>
        <v>9.1</v>
      </c>
      <c r="BF160">
        <f>VLOOKUP($AR160,'Final Team Off-Def Stats'!$A$2:$AQ$31, COLUMN('Final Team Off-Def Stats'!O162), FALSE)</f>
        <v>35.299999999999997</v>
      </c>
      <c r="BG160">
        <f>VLOOKUP($AR160,'Final Team Off-Def Stats'!$A$2:$AQ$31, COLUMN('Final Team Off-Def Stats'!P162), FALSE)</f>
        <v>44.4</v>
      </c>
      <c r="BH160">
        <f>VLOOKUP($AR160,'Final Team Off-Def Stats'!$A$2:$AQ$31, COLUMN('Final Team Off-Def Stats'!Q162), FALSE)</f>
        <v>23.8</v>
      </c>
      <c r="BI160">
        <f>VLOOKUP($AR160,'Final Team Off-Def Stats'!$A$2:$AQ$31, COLUMN('Final Team Off-Def Stats'!R162), FALSE)</f>
        <v>6.8</v>
      </c>
      <c r="BJ160">
        <f>VLOOKUP($AR160,'Final Team Off-Def Stats'!$A$2:$AQ$31, COLUMN('Final Team Off-Def Stats'!S162), FALSE)</f>
        <v>4.5</v>
      </c>
      <c r="BK160">
        <f>VLOOKUP($AR160,'Final Team Off-Def Stats'!$A$2:$AQ$31, COLUMN('Final Team Off-Def Stats'!T162), FALSE)</f>
        <v>14.5</v>
      </c>
      <c r="BL160">
        <f>VLOOKUP($AR160,'Final Team Off-Def Stats'!$A$2:$AQ$31, COLUMN('Final Team Off-Def Stats'!U162), FALSE)</f>
        <v>19.7</v>
      </c>
      <c r="BM160">
        <f>VLOOKUP($AR160,'Final Team Off-Def Stats'!$A$2:$AQ$31, COLUMN('Final Team Off-Def Stats'!V162), FALSE)</f>
        <v>104.5</v>
      </c>
      <c r="BN160">
        <f>VLOOKUP($AR160,'Final Team Off-Def Stats'!$A$2:$AQ$31, COLUMN('Final Team Off-Def Stats'!W162), FALSE)</f>
        <v>40.9</v>
      </c>
      <c r="BO160">
        <f>VLOOKUP($AR160,'Final Team Off-Def Stats'!$A$2:$AQ$31, COLUMN('Final Team Off-Def Stats'!X162), FALSE)</f>
        <v>89.3</v>
      </c>
      <c r="BP160">
        <f>VLOOKUP($AR160,'Final Team Off-Def Stats'!$A$2:$AQ$31, COLUMN('Final Team Off-Def Stats'!Y162), FALSE)</f>
        <v>0.45800000000000002</v>
      </c>
      <c r="BQ160">
        <f>VLOOKUP($AR160,'Final Team Off-Def Stats'!$A$2:$AQ$31, COLUMN('Final Team Off-Def Stats'!Z162), FALSE)</f>
        <v>13.2</v>
      </c>
      <c r="BR160">
        <f>VLOOKUP($AR160,'Final Team Off-Def Stats'!$A$2:$AQ$31, COLUMN('Final Team Off-Def Stats'!AA162), FALSE)</f>
        <v>36.4</v>
      </c>
      <c r="BS160">
        <f>VLOOKUP($AR160,'Final Team Off-Def Stats'!$A$2:$AQ$31, COLUMN('Final Team Off-Def Stats'!AB162), FALSE)</f>
        <v>0.36299999999999999</v>
      </c>
      <c r="BT160">
        <f>VLOOKUP($AR160,'Final Team Off-Def Stats'!$A$2:$AQ$31, COLUMN('Final Team Off-Def Stats'!AC162), FALSE)</f>
        <v>27.7</v>
      </c>
      <c r="BU160">
        <f>VLOOKUP($AR160,'Final Team Off-Def Stats'!$A$2:$AQ$31, COLUMN('Final Team Off-Def Stats'!AD162), FALSE)</f>
        <v>52.8</v>
      </c>
      <c r="BV160">
        <f>VLOOKUP($AR160,'Final Team Off-Def Stats'!$A$2:$AQ$31, COLUMN('Final Team Off-Def Stats'!AE162), FALSE)</f>
        <v>0.52400000000000002</v>
      </c>
      <c r="BW160">
        <f>VLOOKUP($AR160,'Final Team Off-Def Stats'!$A$2:$AQ$31, COLUMN('Final Team Off-Def Stats'!AF162), FALSE)</f>
        <v>17.5</v>
      </c>
      <c r="BX160">
        <f>VLOOKUP($AR160,'Final Team Off-Def Stats'!$A$2:$AQ$31, COLUMN('Final Team Off-Def Stats'!AG162), FALSE)</f>
        <v>22.6</v>
      </c>
      <c r="BY160">
        <f>VLOOKUP($AR160,'Final Team Off-Def Stats'!$A$2:$AQ$31, COLUMN('Final Team Off-Def Stats'!AH162), FALSE)</f>
        <v>0.77200000000000002</v>
      </c>
      <c r="BZ160">
        <f>VLOOKUP($AR160,'Final Team Off-Def Stats'!$A$2:$AQ$31, COLUMN('Final Team Off-Def Stats'!AI162), FALSE)</f>
        <v>10.4</v>
      </c>
      <c r="CA160">
        <f>VLOOKUP($AR160,'Final Team Off-Def Stats'!$A$2:$AQ$31, COLUMN('Final Team Off-Def Stats'!AJ162), FALSE)</f>
        <v>36.9</v>
      </c>
      <c r="CB160">
        <f>VLOOKUP($AR160,'Final Team Off-Def Stats'!$A$2:$AQ$31, COLUMN('Final Team Off-Def Stats'!AK162), FALSE)</f>
        <v>47.3</v>
      </c>
      <c r="CC160">
        <f>VLOOKUP($AR160,'Final Team Off-Def Stats'!$A$2:$AQ$31, COLUMN('Final Team Off-Def Stats'!AL162), FALSE)</f>
        <v>24.9</v>
      </c>
      <c r="CD160">
        <f>VLOOKUP($AR160,'Final Team Off-Def Stats'!$A$2:$AQ$31, COLUMN('Final Team Off-Def Stats'!AM162), FALSE)</f>
        <v>8</v>
      </c>
      <c r="CE160">
        <f>VLOOKUP($AR160,'Final Team Off-Def Stats'!$A$2:$AQ$31, COLUMN('Final Team Off-Def Stats'!AN162), FALSE)</f>
        <v>5.2</v>
      </c>
      <c r="CF160">
        <f>VLOOKUP($AR160,'Final Team Off-Def Stats'!$A$2:$AQ$31, COLUMN('Final Team Off-Def Stats'!AO162), FALSE)</f>
        <v>13.2</v>
      </c>
      <c r="CG160">
        <f>VLOOKUP($AR160,'Final Team Off-Def Stats'!$A$2:$AQ$31, COLUMN('Final Team Off-Def Stats'!AP162), FALSE)</f>
        <v>18.399999999999999</v>
      </c>
      <c r="CH160">
        <f>VLOOKUP($AR160,'Final Team Off-Def Stats'!$A$2:$AQ$31, COLUMN('Final Team Off-Def Stats'!AQ162), FALSE)</f>
        <v>112.5</v>
      </c>
      <c r="CI160" t="s">
        <v>543</v>
      </c>
    </row>
    <row r="161" spans="1:87" x14ac:dyDescent="0.35">
      <c r="A161" t="s">
        <v>500</v>
      </c>
      <c r="B161">
        <f>VLOOKUP($A161,'Final Team Off-Def Stats'!$A$2:$AQ$31, COLUMN('Final Team Off-Def Stats'!B161), FALSE)</f>
        <v>41.9</v>
      </c>
      <c r="C161">
        <f>VLOOKUP($A161,'Final Team Off-Def Stats'!$A$2:$AQ$31, COLUMN('Final Team Off-Def Stats'!C161), FALSE)</f>
        <v>94.3</v>
      </c>
      <c r="D161">
        <f>VLOOKUP($A161,'Final Team Off-Def Stats'!$A$2:$AQ$31, COLUMN('Final Team Off-Def Stats'!D161), FALSE)</f>
        <v>0.44500000000000001</v>
      </c>
      <c r="E161">
        <f>VLOOKUP($A161,'Final Team Off-Def Stats'!$A$2:$AQ$31, COLUMN('Final Team Off-Def Stats'!E161), FALSE)</f>
        <v>12.3</v>
      </c>
      <c r="F161">
        <f>VLOOKUP($A161,'Final Team Off-Def Stats'!$A$2:$AQ$31, COLUMN('Final Team Off-Def Stats'!F161), FALSE)</f>
        <v>35.299999999999997</v>
      </c>
      <c r="G161">
        <f>VLOOKUP($A161,'Final Team Off-Def Stats'!$A$2:$AQ$31, COLUMN('Final Team Off-Def Stats'!G161), FALSE)</f>
        <v>0.34899999999999998</v>
      </c>
      <c r="H161">
        <f>VLOOKUP($A161,'Final Team Off-Def Stats'!$A$2:$AQ$31, COLUMN('Final Team Off-Def Stats'!H161), FALSE)</f>
        <v>29.6</v>
      </c>
      <c r="I161">
        <f>VLOOKUP($A161,'Final Team Off-Def Stats'!$A$2:$AQ$31, COLUMN('Final Team Off-Def Stats'!I161), FALSE)</f>
        <v>58.9</v>
      </c>
      <c r="J161">
        <f>VLOOKUP($A161,'Final Team Off-Def Stats'!$A$2:$AQ$31, COLUMN('Final Team Off-Def Stats'!J161), FALSE)</f>
        <v>0.503</v>
      </c>
      <c r="K161">
        <f>VLOOKUP($A161,'Final Team Off-Def Stats'!$A$2:$AQ$31, COLUMN('Final Team Off-Def Stats'!K161), FALSE)</f>
        <v>16.7</v>
      </c>
      <c r="L161">
        <f>VLOOKUP($A161,'Final Team Off-Def Stats'!$A$2:$AQ$31, COLUMN('Final Team Off-Def Stats'!L161), FALSE)</f>
        <v>22</v>
      </c>
      <c r="M161">
        <f>VLOOKUP($A161,'Final Team Off-Def Stats'!$A$2:$AQ$31, COLUMN('Final Team Off-Def Stats'!M161), FALSE)</f>
        <v>0.75900000000000001</v>
      </c>
      <c r="N161">
        <f>VLOOKUP($A161,'Final Team Off-Def Stats'!$A$2:$AQ$31, COLUMN('Final Team Off-Def Stats'!N161), FALSE)</f>
        <v>13.8</v>
      </c>
      <c r="O161">
        <f>VLOOKUP($A161,'Final Team Off-Def Stats'!$A$2:$AQ$31, COLUMN('Final Team Off-Def Stats'!O161), FALSE)</f>
        <v>33</v>
      </c>
      <c r="P161">
        <f>VLOOKUP($A161,'Final Team Off-Def Stats'!$A$2:$AQ$31, COLUMN('Final Team Off-Def Stats'!P161), FALSE)</f>
        <v>46.8</v>
      </c>
      <c r="Q161">
        <f>VLOOKUP($A161,'Final Team Off-Def Stats'!$A$2:$AQ$31, COLUMN('Final Team Off-Def Stats'!Q161), FALSE)</f>
        <v>22.8</v>
      </c>
      <c r="R161">
        <f>VLOOKUP($A161,'Final Team Off-Def Stats'!$A$2:$AQ$31, COLUMN('Final Team Off-Def Stats'!R161), FALSE)</f>
        <v>9.3000000000000007</v>
      </c>
      <c r="S161">
        <f>VLOOKUP($A161,'Final Team Off-Def Stats'!$A$2:$AQ$31, COLUMN('Final Team Off-Def Stats'!S161), FALSE)</f>
        <v>4.7</v>
      </c>
      <c r="T161">
        <f>VLOOKUP($A161,'Final Team Off-Def Stats'!$A$2:$AQ$31, COLUMN('Final Team Off-Def Stats'!T161), FALSE)</f>
        <v>12.9</v>
      </c>
      <c r="U161">
        <f>VLOOKUP($A161,'Final Team Off-Def Stats'!$A$2:$AQ$31, COLUMN('Final Team Off-Def Stats'!U161), FALSE)</f>
        <v>20.2</v>
      </c>
      <c r="V161">
        <f>VLOOKUP($A161,'Final Team Off-Def Stats'!$A$2:$AQ$31, COLUMN('Final Team Off-Def Stats'!V161), FALSE)</f>
        <v>112.9</v>
      </c>
      <c r="W161">
        <f>VLOOKUP($A161,'Final Team Off-Def Stats'!$A$2:$AQ$31, COLUMN('Final Team Off-Def Stats'!W161), FALSE)</f>
        <v>40.200000000000003</v>
      </c>
      <c r="X161">
        <f>VLOOKUP($A161,'Final Team Off-Def Stats'!$A$2:$AQ$31, COLUMN('Final Team Off-Def Stats'!X161), FALSE)</f>
        <v>87.1</v>
      </c>
      <c r="Y161">
        <f>VLOOKUP($A161,'Final Team Off-Def Stats'!$A$2:$AQ$31, COLUMN('Final Team Off-Def Stats'!Y161), FALSE)</f>
        <v>0.46200000000000002</v>
      </c>
      <c r="Z161">
        <f>VLOOKUP($A161,'Final Team Off-Def Stats'!$A$2:$AQ$31, COLUMN('Final Team Off-Def Stats'!Z161), FALSE)</f>
        <v>12.8</v>
      </c>
      <c r="AA161">
        <f>VLOOKUP($A161,'Final Team Off-Def Stats'!$A$2:$AQ$31, COLUMN('Final Team Off-Def Stats'!AA161), FALSE)</f>
        <v>36</v>
      </c>
      <c r="AB161">
        <f>VLOOKUP($A161,'Final Team Off-Def Stats'!$A$2:$AQ$31, COLUMN('Final Team Off-Def Stats'!AB161), FALSE)</f>
        <v>0.35399999999999998</v>
      </c>
      <c r="AC161">
        <f>VLOOKUP($A161,'Final Team Off-Def Stats'!$A$2:$AQ$31, COLUMN('Final Team Off-Def Stats'!AC161), FALSE)</f>
        <v>27.5</v>
      </c>
      <c r="AD161">
        <f>VLOOKUP($A161,'Final Team Off-Def Stats'!$A$2:$AQ$31, COLUMN('Final Team Off-Def Stats'!AD161), FALSE)</f>
        <v>51.1</v>
      </c>
      <c r="AE161">
        <f>VLOOKUP($A161,'Final Team Off-Def Stats'!$A$2:$AQ$31, COLUMN('Final Team Off-Def Stats'!AE161), FALSE)</f>
        <v>0.53800000000000003</v>
      </c>
      <c r="AF161">
        <f>VLOOKUP($A161,'Final Team Off-Def Stats'!$A$2:$AQ$31, COLUMN('Final Team Off-Def Stats'!AF161), FALSE)</f>
        <v>17.3</v>
      </c>
      <c r="AG161">
        <f>VLOOKUP($A161,'Final Team Off-Def Stats'!$A$2:$AQ$31, COLUMN('Final Team Off-Def Stats'!AG161), FALSE)</f>
        <v>21.9</v>
      </c>
      <c r="AH161">
        <f>VLOOKUP($A161,'Final Team Off-Def Stats'!$A$2:$AQ$31, COLUMN('Final Team Off-Def Stats'!AH161), FALSE)</f>
        <v>0.78900000000000003</v>
      </c>
      <c r="AI161">
        <f>VLOOKUP($A161,'Final Team Off-Def Stats'!$A$2:$AQ$31, COLUMN('Final Team Off-Def Stats'!AI161), FALSE)</f>
        <v>10.7</v>
      </c>
      <c r="AJ161">
        <f>VLOOKUP($A161,'Final Team Off-Def Stats'!$A$2:$AQ$31, COLUMN('Final Team Off-Def Stats'!AJ161), FALSE)</f>
        <v>34.799999999999997</v>
      </c>
      <c r="AK161">
        <f>VLOOKUP($A161,'Final Team Off-Def Stats'!$A$2:$AQ$31, COLUMN('Final Team Off-Def Stats'!AK161), FALSE)</f>
        <v>45.5</v>
      </c>
      <c r="AL161">
        <f>VLOOKUP($A161,'Final Team Off-Def Stats'!$A$2:$AQ$31, COLUMN('Final Team Off-Def Stats'!AL161), FALSE)</f>
        <v>26.1</v>
      </c>
      <c r="AM161">
        <f>VLOOKUP($A161,'Final Team Off-Def Stats'!$A$2:$AQ$31, COLUMN('Final Team Off-Def Stats'!AM161), FALSE)</f>
        <v>6.9</v>
      </c>
      <c r="AN161">
        <f>VLOOKUP($A161,'Final Team Off-Def Stats'!$A$2:$AQ$31, COLUMN('Final Team Off-Def Stats'!AN161), FALSE)</f>
        <v>5.2</v>
      </c>
      <c r="AO161">
        <f>VLOOKUP($A161,'Final Team Off-Def Stats'!$A$2:$AQ$31, COLUMN('Final Team Off-Def Stats'!AO161), FALSE)</f>
        <v>16.3</v>
      </c>
      <c r="AP161">
        <f>VLOOKUP($A161,'Final Team Off-Def Stats'!$A$2:$AQ$31, COLUMN('Final Team Off-Def Stats'!AP161), FALSE)</f>
        <v>19.7</v>
      </c>
      <c r="AQ161">
        <f>VLOOKUP($A161,'Final Team Off-Def Stats'!$A$2:$AQ$31, COLUMN('Final Team Off-Def Stats'!AQ161), FALSE)</f>
        <v>110.5</v>
      </c>
      <c r="AR161" t="s">
        <v>513</v>
      </c>
      <c r="AS161">
        <f>VLOOKUP($AR161,'Final Team Off-Def Stats'!$A$2:$AQ$31, COLUMN('Final Team Off-Def Stats'!B163), FALSE)</f>
        <v>41.7</v>
      </c>
      <c r="AT161">
        <f>VLOOKUP($AR161,'Final Team Off-Def Stats'!$A$2:$AQ$31, COLUMN('Final Team Off-Def Stats'!C163), FALSE)</f>
        <v>89.5</v>
      </c>
      <c r="AU161">
        <f>VLOOKUP($AR161,'Final Team Off-Def Stats'!$A$2:$AQ$31, COLUMN('Final Team Off-Def Stats'!D163), FALSE)</f>
        <v>0.46600000000000003</v>
      </c>
      <c r="AV161">
        <f>VLOOKUP($AR161,'Final Team Off-Def Stats'!$A$2:$AQ$31, COLUMN('Final Team Off-Def Stats'!E163), FALSE)</f>
        <v>13.5</v>
      </c>
      <c r="AW161">
        <f>VLOOKUP($AR161,'Final Team Off-Def Stats'!$A$2:$AQ$31, COLUMN('Final Team Off-Def Stats'!F163), FALSE)</f>
        <v>38</v>
      </c>
      <c r="AX161">
        <f>VLOOKUP($AR161,'Final Team Off-Def Stats'!$A$2:$AQ$31, COLUMN('Final Team Off-Def Stats'!G163), FALSE)</f>
        <v>0.35599999999999998</v>
      </c>
      <c r="AY161">
        <f>VLOOKUP($AR161,'Final Team Off-Def Stats'!$A$2:$AQ$31, COLUMN('Final Team Off-Def Stats'!H163), FALSE)</f>
        <v>28.2</v>
      </c>
      <c r="AZ161">
        <f>VLOOKUP($AR161,'Final Team Off-Def Stats'!$A$2:$AQ$31, COLUMN('Final Team Off-Def Stats'!I163), FALSE)</f>
        <v>51.5</v>
      </c>
      <c r="BA161">
        <f>VLOOKUP($AR161,'Final Team Off-Def Stats'!$A$2:$AQ$31, COLUMN('Final Team Off-Def Stats'!J163), FALSE)</f>
        <v>0.54700000000000004</v>
      </c>
      <c r="BB161">
        <f>VLOOKUP($AR161,'Final Team Off-Def Stats'!$A$2:$AQ$31, COLUMN('Final Team Off-Def Stats'!K163), FALSE)</f>
        <v>17.399999999999999</v>
      </c>
      <c r="BC161">
        <f>VLOOKUP($AR161,'Final Team Off-Def Stats'!$A$2:$AQ$31, COLUMN('Final Team Off-Def Stats'!L163), FALSE)</f>
        <v>21.4</v>
      </c>
      <c r="BD161">
        <f>VLOOKUP($AR161,'Final Team Off-Def Stats'!$A$2:$AQ$31, COLUMN('Final Team Off-Def Stats'!M163), FALSE)</f>
        <v>0.81599999999999995</v>
      </c>
      <c r="BE161">
        <f>VLOOKUP($AR161,'Final Team Off-Def Stats'!$A$2:$AQ$31, COLUMN('Final Team Off-Def Stats'!N163), FALSE)</f>
        <v>10.8</v>
      </c>
      <c r="BF161">
        <f>VLOOKUP($AR161,'Final Team Off-Def Stats'!$A$2:$AQ$31, COLUMN('Final Team Off-Def Stats'!O163), FALSE)</f>
        <v>36.4</v>
      </c>
      <c r="BG161">
        <f>VLOOKUP($AR161,'Final Team Off-Def Stats'!$A$2:$AQ$31, COLUMN('Final Team Off-Def Stats'!P163), FALSE)</f>
        <v>47.2</v>
      </c>
      <c r="BH161">
        <f>VLOOKUP($AR161,'Final Team Off-Def Stats'!$A$2:$AQ$31, COLUMN('Final Team Off-Def Stats'!Q163), FALSE)</f>
        <v>25.4</v>
      </c>
      <c r="BI161">
        <f>VLOOKUP($AR161,'Final Team Off-Def Stats'!$A$2:$AQ$31, COLUMN('Final Team Off-Def Stats'!R163), FALSE)</f>
        <v>7.4</v>
      </c>
      <c r="BJ161">
        <f>VLOOKUP($AR161,'Final Team Off-Def Stats'!$A$2:$AQ$31, COLUMN('Final Team Off-Def Stats'!S163), FALSE)</f>
        <v>6</v>
      </c>
      <c r="BK161">
        <f>VLOOKUP($AR161,'Final Team Off-Def Stats'!$A$2:$AQ$31, COLUMN('Final Team Off-Def Stats'!T163), FALSE)</f>
        <v>14</v>
      </c>
      <c r="BL161">
        <f>VLOOKUP($AR161,'Final Team Off-Def Stats'!$A$2:$AQ$31, COLUMN('Final Team Off-Def Stats'!U163), FALSE)</f>
        <v>19</v>
      </c>
      <c r="BM161">
        <f>VLOOKUP($AR161,'Final Team Off-Def Stats'!$A$2:$AQ$31, COLUMN('Final Team Off-Def Stats'!V163), FALSE)</f>
        <v>114.4</v>
      </c>
      <c r="BN161">
        <f>VLOOKUP($AR161,'Final Team Off-Def Stats'!$A$2:$AQ$31, COLUMN('Final Team Off-Def Stats'!W163), FALSE)</f>
        <v>39.200000000000003</v>
      </c>
      <c r="BO161">
        <f>VLOOKUP($AR161,'Final Team Off-Def Stats'!$A$2:$AQ$31, COLUMN('Final Team Off-Def Stats'!X163), FALSE)</f>
        <v>90.1</v>
      </c>
      <c r="BP161">
        <f>VLOOKUP($AR161,'Final Team Off-Def Stats'!$A$2:$AQ$31, COLUMN('Final Team Off-Def Stats'!Y163), FALSE)</f>
        <v>0.434</v>
      </c>
      <c r="BQ161">
        <f>VLOOKUP($AR161,'Final Team Off-Def Stats'!$A$2:$AQ$31, COLUMN('Final Team Off-Def Stats'!Z163), FALSE)</f>
        <v>12.1</v>
      </c>
      <c r="BR161">
        <f>VLOOKUP($AR161,'Final Team Off-Def Stats'!$A$2:$AQ$31, COLUMN('Final Team Off-Def Stats'!AA163), FALSE)</f>
        <v>35.700000000000003</v>
      </c>
      <c r="BS161">
        <f>VLOOKUP($AR161,'Final Team Off-Def Stats'!$A$2:$AQ$31, COLUMN('Final Team Off-Def Stats'!AB163), FALSE)</f>
        <v>0.33900000000000002</v>
      </c>
      <c r="BT161">
        <f>VLOOKUP($AR161,'Final Team Off-Def Stats'!$A$2:$AQ$31, COLUMN('Final Team Off-Def Stats'!AC163), FALSE)</f>
        <v>27.1</v>
      </c>
      <c r="BU161">
        <f>VLOOKUP($AR161,'Final Team Off-Def Stats'!$A$2:$AQ$31, COLUMN('Final Team Off-Def Stats'!AD163), FALSE)</f>
        <v>54.4</v>
      </c>
      <c r="BV161">
        <f>VLOOKUP($AR161,'Final Team Off-Def Stats'!$A$2:$AQ$31, COLUMN('Final Team Off-Def Stats'!AE163), FALSE)</f>
        <v>0.497</v>
      </c>
      <c r="BW161">
        <f>VLOOKUP($AR161,'Final Team Off-Def Stats'!$A$2:$AQ$31, COLUMN('Final Team Off-Def Stats'!AF163), FALSE)</f>
        <v>16.5</v>
      </c>
      <c r="BX161">
        <f>VLOOKUP($AR161,'Final Team Off-Def Stats'!$A$2:$AQ$31, COLUMN('Final Team Off-Def Stats'!AG163), FALSE)</f>
        <v>21.1</v>
      </c>
      <c r="BY161">
        <f>VLOOKUP($AR161,'Final Team Off-Def Stats'!$A$2:$AQ$31, COLUMN('Final Team Off-Def Stats'!AH163), FALSE)</f>
        <v>0.78300000000000003</v>
      </c>
      <c r="BZ161">
        <f>VLOOKUP($AR161,'Final Team Off-Def Stats'!$A$2:$AQ$31, COLUMN('Final Team Off-Def Stats'!AI163), FALSE)</f>
        <v>10.7</v>
      </c>
      <c r="CA161">
        <f>VLOOKUP($AR161,'Final Team Off-Def Stats'!$A$2:$AQ$31, COLUMN('Final Team Off-Def Stats'!AJ163), FALSE)</f>
        <v>34</v>
      </c>
      <c r="CB161">
        <f>VLOOKUP($AR161,'Final Team Off-Def Stats'!$A$2:$AQ$31, COLUMN('Final Team Off-Def Stats'!AK163), FALSE)</f>
        <v>44.7</v>
      </c>
      <c r="CC161">
        <f>VLOOKUP($AR161,'Final Team Off-Def Stats'!$A$2:$AQ$31, COLUMN('Final Team Off-Def Stats'!AL163), FALSE)</f>
        <v>22.1</v>
      </c>
      <c r="CD161">
        <f>VLOOKUP($AR161,'Final Team Off-Def Stats'!$A$2:$AQ$31, COLUMN('Final Team Off-Def Stats'!AM163), FALSE)</f>
        <v>7.7</v>
      </c>
      <c r="CE161">
        <f>VLOOKUP($AR161,'Final Team Off-Def Stats'!$A$2:$AQ$31, COLUMN('Final Team Off-Def Stats'!AN163), FALSE)</f>
        <v>4.7</v>
      </c>
      <c r="CF161">
        <f>VLOOKUP($AR161,'Final Team Off-Def Stats'!$A$2:$AQ$31, COLUMN('Final Team Off-Def Stats'!AO163), FALSE)</f>
        <v>14.1</v>
      </c>
      <c r="CG161">
        <f>VLOOKUP($AR161,'Final Team Off-Def Stats'!$A$2:$AQ$31, COLUMN('Final Team Off-Def Stats'!AP163), FALSE)</f>
        <v>19.899999999999999</v>
      </c>
      <c r="CH161">
        <f>VLOOKUP($AR161,'Final Team Off-Def Stats'!$A$2:$AQ$31, COLUMN('Final Team Off-Def Stats'!AQ163), FALSE)</f>
        <v>106.9</v>
      </c>
      <c r="CI161" t="s">
        <v>542</v>
      </c>
    </row>
    <row r="162" spans="1:87" x14ac:dyDescent="0.35">
      <c r="A162" t="s">
        <v>383</v>
      </c>
      <c r="B162">
        <f>VLOOKUP($A162,'Final Team Off-Def Stats'!$A$2:$AQ$31, COLUMN('Final Team Off-Def Stats'!B162), FALSE)</f>
        <v>38.6</v>
      </c>
      <c r="C162">
        <f>VLOOKUP($A162,'Final Team Off-Def Stats'!$A$2:$AQ$31, COLUMN('Final Team Off-Def Stats'!C162), FALSE)</f>
        <v>89.6</v>
      </c>
      <c r="D162">
        <f>VLOOKUP($A162,'Final Team Off-Def Stats'!$A$2:$AQ$31, COLUMN('Final Team Off-Def Stats'!D162), FALSE)</f>
        <v>0.43099999999999999</v>
      </c>
      <c r="E162">
        <f>VLOOKUP($A162,'Final Team Off-Def Stats'!$A$2:$AQ$31, COLUMN('Final Team Off-Def Stats'!E162), FALSE)</f>
        <v>11.4</v>
      </c>
      <c r="F162">
        <f>VLOOKUP($A162,'Final Team Off-Def Stats'!$A$2:$AQ$31, COLUMN('Final Team Off-Def Stats'!F162), FALSE)</f>
        <v>35</v>
      </c>
      <c r="G162">
        <f>VLOOKUP($A162,'Final Team Off-Def Stats'!$A$2:$AQ$31, COLUMN('Final Team Off-Def Stats'!G162), FALSE)</f>
        <v>0.32600000000000001</v>
      </c>
      <c r="H162">
        <f>VLOOKUP($A162,'Final Team Off-Def Stats'!$A$2:$AQ$31, COLUMN('Final Team Off-Def Stats'!H162), FALSE)</f>
        <v>27.2</v>
      </c>
      <c r="I162">
        <f>VLOOKUP($A162,'Final Team Off-Def Stats'!$A$2:$AQ$31, COLUMN('Final Team Off-Def Stats'!I162), FALSE)</f>
        <v>54.6</v>
      </c>
      <c r="J162">
        <f>VLOOKUP($A162,'Final Team Off-Def Stats'!$A$2:$AQ$31, COLUMN('Final Team Off-Def Stats'!J162), FALSE)</f>
        <v>0.498</v>
      </c>
      <c r="K162">
        <f>VLOOKUP($A162,'Final Team Off-Def Stats'!$A$2:$AQ$31, COLUMN('Final Team Off-Def Stats'!K162), FALSE)</f>
        <v>17.399999999999999</v>
      </c>
      <c r="L162">
        <f>VLOOKUP($A162,'Final Team Off-Def Stats'!$A$2:$AQ$31, COLUMN('Final Team Off-Def Stats'!L162), FALSE)</f>
        <v>22.3</v>
      </c>
      <c r="M162">
        <f>VLOOKUP($A162,'Final Team Off-Def Stats'!$A$2:$AQ$31, COLUMN('Final Team Off-Def Stats'!M162), FALSE)</f>
        <v>0.78200000000000003</v>
      </c>
      <c r="N162">
        <f>VLOOKUP($A162,'Final Team Off-Def Stats'!$A$2:$AQ$31, COLUMN('Final Team Off-Def Stats'!N162), FALSE)</f>
        <v>11.1</v>
      </c>
      <c r="O162">
        <f>VLOOKUP($A162,'Final Team Off-Def Stats'!$A$2:$AQ$31, COLUMN('Final Team Off-Def Stats'!O162), FALSE)</f>
        <v>32.4</v>
      </c>
      <c r="P162">
        <f>VLOOKUP($A162,'Final Team Off-Def Stats'!$A$2:$AQ$31, COLUMN('Final Team Off-Def Stats'!P162), FALSE)</f>
        <v>43.5</v>
      </c>
      <c r="Q162">
        <f>VLOOKUP($A162,'Final Team Off-Def Stats'!$A$2:$AQ$31, COLUMN('Final Team Off-Def Stats'!Q162), FALSE)</f>
        <v>23.7</v>
      </c>
      <c r="R162">
        <f>VLOOKUP($A162,'Final Team Off-Def Stats'!$A$2:$AQ$31, COLUMN('Final Team Off-Def Stats'!R162), FALSE)</f>
        <v>7.8</v>
      </c>
      <c r="S162">
        <f>VLOOKUP($A162,'Final Team Off-Def Stats'!$A$2:$AQ$31, COLUMN('Final Team Off-Def Stats'!S162), FALSE)</f>
        <v>4.8</v>
      </c>
      <c r="T162">
        <f>VLOOKUP($A162,'Final Team Off-Def Stats'!$A$2:$AQ$31, COLUMN('Final Team Off-Def Stats'!T162), FALSE)</f>
        <v>14.3</v>
      </c>
      <c r="U162">
        <f>VLOOKUP($A162,'Final Team Off-Def Stats'!$A$2:$AQ$31, COLUMN('Final Team Off-Def Stats'!U162), FALSE)</f>
        <v>22.2</v>
      </c>
      <c r="V162">
        <f>VLOOKUP($A162,'Final Team Off-Def Stats'!$A$2:$AQ$31, COLUMN('Final Team Off-Def Stats'!V162), FALSE)</f>
        <v>106</v>
      </c>
      <c r="W162">
        <f>VLOOKUP($A162,'Final Team Off-Def Stats'!$A$2:$AQ$31, COLUMN('Final Team Off-Def Stats'!W162), FALSE)</f>
        <v>41.1</v>
      </c>
      <c r="X162">
        <f>VLOOKUP($A162,'Final Team Off-Def Stats'!$A$2:$AQ$31, COLUMN('Final Team Off-Def Stats'!X162), FALSE)</f>
        <v>87</v>
      </c>
      <c r="Y162">
        <f>VLOOKUP($A162,'Final Team Off-Def Stats'!$A$2:$AQ$31, COLUMN('Final Team Off-Def Stats'!Y162), FALSE)</f>
        <v>0.47299999999999998</v>
      </c>
      <c r="Z162">
        <f>VLOOKUP($A162,'Final Team Off-Def Stats'!$A$2:$AQ$31, COLUMN('Final Team Off-Def Stats'!Z162), FALSE)</f>
        <v>11.9</v>
      </c>
      <c r="AA162">
        <f>VLOOKUP($A162,'Final Team Off-Def Stats'!$A$2:$AQ$31, COLUMN('Final Team Off-Def Stats'!AA162), FALSE)</f>
        <v>32.9</v>
      </c>
      <c r="AB162">
        <f>VLOOKUP($A162,'Final Team Off-Def Stats'!$A$2:$AQ$31, COLUMN('Final Team Off-Def Stats'!AB162), FALSE)</f>
        <v>0.36199999999999999</v>
      </c>
      <c r="AC162">
        <f>VLOOKUP($A162,'Final Team Off-Def Stats'!$A$2:$AQ$31, COLUMN('Final Team Off-Def Stats'!AC162), FALSE)</f>
        <v>29.2</v>
      </c>
      <c r="AD162">
        <f>VLOOKUP($A162,'Final Team Off-Def Stats'!$A$2:$AQ$31, COLUMN('Final Team Off-Def Stats'!AD162), FALSE)</f>
        <v>54.1</v>
      </c>
      <c r="AE162">
        <f>VLOOKUP($A162,'Final Team Off-Def Stats'!$A$2:$AQ$31, COLUMN('Final Team Off-Def Stats'!AE162), FALSE)</f>
        <v>0.54</v>
      </c>
      <c r="AF162">
        <f>VLOOKUP($A162,'Final Team Off-Def Stats'!$A$2:$AQ$31, COLUMN('Final Team Off-Def Stats'!AF162), FALSE)</f>
        <v>19.7</v>
      </c>
      <c r="AG162">
        <f>VLOOKUP($A162,'Final Team Off-Def Stats'!$A$2:$AQ$31, COLUMN('Final Team Off-Def Stats'!AG162), FALSE)</f>
        <v>25.4</v>
      </c>
      <c r="AH162">
        <f>VLOOKUP($A162,'Final Team Off-Def Stats'!$A$2:$AQ$31, COLUMN('Final Team Off-Def Stats'!AH162), FALSE)</f>
        <v>0.77700000000000002</v>
      </c>
      <c r="AI162">
        <f>VLOOKUP($A162,'Final Team Off-Def Stats'!$A$2:$AQ$31, COLUMN('Final Team Off-Def Stats'!AI162), FALSE)</f>
        <v>10.4</v>
      </c>
      <c r="AJ162">
        <f>VLOOKUP($A162,'Final Team Off-Def Stats'!$A$2:$AQ$31, COLUMN('Final Team Off-Def Stats'!AJ162), FALSE)</f>
        <v>36.299999999999997</v>
      </c>
      <c r="AK162">
        <f>VLOOKUP($A162,'Final Team Off-Def Stats'!$A$2:$AQ$31, COLUMN('Final Team Off-Def Stats'!AK162), FALSE)</f>
        <v>46.8</v>
      </c>
      <c r="AL162">
        <f>VLOOKUP($A162,'Final Team Off-Def Stats'!$A$2:$AQ$31, COLUMN('Final Team Off-Def Stats'!AL162), FALSE)</f>
        <v>25.4</v>
      </c>
      <c r="AM162">
        <f>VLOOKUP($A162,'Final Team Off-Def Stats'!$A$2:$AQ$31, COLUMN('Final Team Off-Def Stats'!AM162), FALSE)</f>
        <v>7.5</v>
      </c>
      <c r="AN162">
        <f>VLOOKUP($A162,'Final Team Off-Def Stats'!$A$2:$AQ$31, COLUMN('Final Team Off-Def Stats'!AN162), FALSE)</f>
        <v>5.3</v>
      </c>
      <c r="AO162">
        <f>VLOOKUP($A162,'Final Team Off-Def Stats'!$A$2:$AQ$31, COLUMN('Final Team Off-Def Stats'!AO162), FALSE)</f>
        <v>14.8</v>
      </c>
      <c r="AP162">
        <f>VLOOKUP($A162,'Final Team Off-Def Stats'!$A$2:$AQ$31, COLUMN('Final Team Off-Def Stats'!AP162), FALSE)</f>
        <v>20</v>
      </c>
      <c r="AQ162">
        <f>VLOOKUP($A162,'Final Team Off-Def Stats'!$A$2:$AQ$31, COLUMN('Final Team Off-Def Stats'!AQ162), FALSE)</f>
        <v>113.8</v>
      </c>
      <c r="AR162" t="s">
        <v>356</v>
      </c>
      <c r="AS162">
        <f>VLOOKUP($AR162,'Final Team Off-Def Stats'!$A$2:$AQ$31, COLUMN('Final Team Off-Def Stats'!B164), FALSE)</f>
        <v>38.9</v>
      </c>
      <c r="AT162">
        <f>VLOOKUP($AR162,'Final Team Off-Def Stats'!$A$2:$AQ$31, COLUMN('Final Team Off-Def Stats'!C164), FALSE)</f>
        <v>85.3</v>
      </c>
      <c r="AU162">
        <f>VLOOKUP($AR162,'Final Team Off-Def Stats'!$A$2:$AQ$31, COLUMN('Final Team Off-Def Stats'!D164), FALSE)</f>
        <v>0.45600000000000002</v>
      </c>
      <c r="AV162">
        <f>VLOOKUP($AR162,'Final Team Off-Def Stats'!$A$2:$AQ$31, COLUMN('Final Team Off-Def Stats'!E164), FALSE)</f>
        <v>13.3</v>
      </c>
      <c r="AW162">
        <f>VLOOKUP($AR162,'Final Team Off-Def Stats'!$A$2:$AQ$31, COLUMN('Final Team Off-Def Stats'!F164), FALSE)</f>
        <v>38.200000000000003</v>
      </c>
      <c r="AX162">
        <f>VLOOKUP($AR162,'Final Team Off-Def Stats'!$A$2:$AQ$31, COLUMN('Final Team Off-Def Stats'!G164), FALSE)</f>
        <v>0.34899999999999998</v>
      </c>
      <c r="AY162">
        <f>VLOOKUP($AR162,'Final Team Off-Def Stats'!$A$2:$AQ$31, COLUMN('Final Team Off-Def Stats'!H164), FALSE)</f>
        <v>25.6</v>
      </c>
      <c r="AZ162">
        <f>VLOOKUP($AR162,'Final Team Off-Def Stats'!$A$2:$AQ$31, COLUMN('Final Team Off-Def Stats'!I164), FALSE)</f>
        <v>47.1</v>
      </c>
      <c r="BA162">
        <f>VLOOKUP($AR162,'Final Team Off-Def Stats'!$A$2:$AQ$31, COLUMN('Final Team Off-Def Stats'!J164), FALSE)</f>
        <v>0.54300000000000004</v>
      </c>
      <c r="BB162">
        <f>VLOOKUP($AR162,'Final Team Off-Def Stats'!$A$2:$AQ$31, COLUMN('Final Team Off-Def Stats'!K164), FALSE)</f>
        <v>17.3</v>
      </c>
      <c r="BC162">
        <f>VLOOKUP($AR162,'Final Team Off-Def Stats'!$A$2:$AQ$31, COLUMN('Final Team Off-Def Stats'!L164), FALSE)</f>
        <v>24.2</v>
      </c>
      <c r="BD162">
        <f>VLOOKUP($AR162,'Final Team Off-Def Stats'!$A$2:$AQ$31, COLUMN('Final Team Off-Def Stats'!M164), FALSE)</f>
        <v>0.71299999999999997</v>
      </c>
      <c r="BE162">
        <f>VLOOKUP($AR162,'Final Team Off-Def Stats'!$A$2:$AQ$31, COLUMN('Final Team Off-Def Stats'!N164), FALSE)</f>
        <v>9.5</v>
      </c>
      <c r="BF162">
        <f>VLOOKUP($AR162,'Final Team Off-Def Stats'!$A$2:$AQ$31, COLUMN('Final Team Off-Def Stats'!O164), FALSE)</f>
        <v>32</v>
      </c>
      <c r="BG162">
        <f>VLOOKUP($AR162,'Final Team Off-Def Stats'!$A$2:$AQ$31, COLUMN('Final Team Off-Def Stats'!P164), FALSE)</f>
        <v>41.5</v>
      </c>
      <c r="BH162">
        <f>VLOOKUP($AR162,'Final Team Off-Def Stats'!$A$2:$AQ$31, COLUMN('Final Team Off-Def Stats'!Q164), FALSE)</f>
        <v>23.3</v>
      </c>
      <c r="BI162">
        <f>VLOOKUP($AR162,'Final Team Off-Def Stats'!$A$2:$AQ$31, COLUMN('Final Team Off-Def Stats'!R164), FALSE)</f>
        <v>7.2</v>
      </c>
      <c r="BJ162">
        <f>VLOOKUP($AR162,'Final Team Off-Def Stats'!$A$2:$AQ$31, COLUMN('Final Team Off-Def Stats'!S164), FALSE)</f>
        <v>4.5999999999999996</v>
      </c>
      <c r="BK162">
        <f>VLOOKUP($AR162,'Final Team Off-Def Stats'!$A$2:$AQ$31, COLUMN('Final Team Off-Def Stats'!T164), FALSE)</f>
        <v>16.3</v>
      </c>
      <c r="BL162">
        <f>VLOOKUP($AR162,'Final Team Off-Def Stats'!$A$2:$AQ$31, COLUMN('Final Team Off-Def Stats'!U164), FALSE)</f>
        <v>20.399999999999999</v>
      </c>
      <c r="BM162">
        <f>VLOOKUP($AR162,'Final Team Off-Def Stats'!$A$2:$AQ$31, COLUMN('Final Team Off-Def Stats'!V164), FALSE)</f>
        <v>108.4</v>
      </c>
      <c r="BN162">
        <f>VLOOKUP($AR162,'Final Team Off-Def Stats'!$A$2:$AQ$31, COLUMN('Final Team Off-Def Stats'!W164), FALSE)</f>
        <v>42.9</v>
      </c>
      <c r="BO162">
        <f>VLOOKUP($AR162,'Final Team Off-Def Stats'!$A$2:$AQ$31, COLUMN('Final Team Off-Def Stats'!X164), FALSE)</f>
        <v>88.8</v>
      </c>
      <c r="BP162">
        <f>VLOOKUP($AR162,'Final Team Off-Def Stats'!$A$2:$AQ$31, COLUMN('Final Team Off-Def Stats'!Y164), FALSE)</f>
        <v>0.48299999999999998</v>
      </c>
      <c r="BQ162">
        <f>VLOOKUP($AR162,'Final Team Off-Def Stats'!$A$2:$AQ$31, COLUMN('Final Team Off-Def Stats'!Z164), FALSE)</f>
        <v>12.6</v>
      </c>
      <c r="BR162">
        <f>VLOOKUP($AR162,'Final Team Off-Def Stats'!$A$2:$AQ$31, COLUMN('Final Team Off-Def Stats'!AA164), FALSE)</f>
        <v>35.700000000000003</v>
      </c>
      <c r="BS162">
        <f>VLOOKUP($AR162,'Final Team Off-Def Stats'!$A$2:$AQ$31, COLUMN('Final Team Off-Def Stats'!AB164), FALSE)</f>
        <v>0.35299999999999998</v>
      </c>
      <c r="BT162">
        <f>VLOOKUP($AR162,'Final Team Off-Def Stats'!$A$2:$AQ$31, COLUMN('Final Team Off-Def Stats'!AC164), FALSE)</f>
        <v>30.3</v>
      </c>
      <c r="BU162">
        <f>VLOOKUP($AR162,'Final Team Off-Def Stats'!$A$2:$AQ$31, COLUMN('Final Team Off-Def Stats'!AD164), FALSE)</f>
        <v>53.1</v>
      </c>
      <c r="BV162">
        <f>VLOOKUP($AR162,'Final Team Off-Def Stats'!$A$2:$AQ$31, COLUMN('Final Team Off-Def Stats'!AE164), FALSE)</f>
        <v>0.56999999999999995</v>
      </c>
      <c r="BW162">
        <f>VLOOKUP($AR162,'Final Team Off-Def Stats'!$A$2:$AQ$31, COLUMN('Final Team Off-Def Stats'!AF164), FALSE)</f>
        <v>18.3</v>
      </c>
      <c r="BX162">
        <f>VLOOKUP($AR162,'Final Team Off-Def Stats'!$A$2:$AQ$31, COLUMN('Final Team Off-Def Stats'!AG164), FALSE)</f>
        <v>23.4</v>
      </c>
      <c r="BY162">
        <f>VLOOKUP($AR162,'Final Team Off-Def Stats'!$A$2:$AQ$31, COLUMN('Final Team Off-Def Stats'!AH164), FALSE)</f>
        <v>0.78200000000000003</v>
      </c>
      <c r="BZ162">
        <f>VLOOKUP($AR162,'Final Team Off-Def Stats'!$A$2:$AQ$31, COLUMN('Final Team Off-Def Stats'!AI164), FALSE)</f>
        <v>11</v>
      </c>
      <c r="CA162">
        <f>VLOOKUP($AR162,'Final Team Off-Def Stats'!$A$2:$AQ$31, COLUMN('Final Team Off-Def Stats'!AJ164), FALSE)</f>
        <v>34.1</v>
      </c>
      <c r="CB162">
        <f>VLOOKUP($AR162,'Final Team Off-Def Stats'!$A$2:$AQ$31, COLUMN('Final Team Off-Def Stats'!AK164), FALSE)</f>
        <v>45.1</v>
      </c>
      <c r="CC162">
        <f>VLOOKUP($AR162,'Final Team Off-Def Stats'!$A$2:$AQ$31, COLUMN('Final Team Off-Def Stats'!AL164), FALSE)</f>
        <v>25.3</v>
      </c>
      <c r="CD162">
        <f>VLOOKUP($AR162,'Final Team Off-Def Stats'!$A$2:$AQ$31, COLUMN('Final Team Off-Def Stats'!AM164), FALSE)</f>
        <v>9.3000000000000007</v>
      </c>
      <c r="CE162">
        <f>VLOOKUP($AR162,'Final Team Off-Def Stats'!$A$2:$AQ$31, COLUMN('Final Team Off-Def Stats'!AN164), FALSE)</f>
        <v>5.7</v>
      </c>
      <c r="CF162">
        <f>VLOOKUP($AR162,'Final Team Off-Def Stats'!$A$2:$AQ$31, COLUMN('Final Team Off-Def Stats'!AO164), FALSE)</f>
        <v>13.9</v>
      </c>
      <c r="CG162">
        <f>VLOOKUP($AR162,'Final Team Off-Def Stats'!$A$2:$AQ$31, COLUMN('Final Team Off-Def Stats'!AP164), FALSE)</f>
        <v>21.8</v>
      </c>
      <c r="CH162">
        <f>VLOOKUP($AR162,'Final Team Off-Def Stats'!$A$2:$AQ$31, COLUMN('Final Team Off-Def Stats'!AQ164), FALSE)</f>
        <v>116.7</v>
      </c>
      <c r="CI162" t="s">
        <v>543</v>
      </c>
    </row>
    <row r="163" spans="1:87" x14ac:dyDescent="0.35">
      <c r="A163" t="s">
        <v>505</v>
      </c>
      <c r="B163">
        <f>VLOOKUP($A163,'Final Team Off-Def Stats'!$A$2:$AQ$31, COLUMN('Final Team Off-Def Stats'!B163), FALSE)</f>
        <v>41.7</v>
      </c>
      <c r="C163">
        <f>VLOOKUP($A163,'Final Team Off-Def Stats'!$A$2:$AQ$31, COLUMN('Final Team Off-Def Stats'!C163), FALSE)</f>
        <v>89.1</v>
      </c>
      <c r="D163">
        <f>VLOOKUP($A163,'Final Team Off-Def Stats'!$A$2:$AQ$31, COLUMN('Final Team Off-Def Stats'!D163), FALSE)</f>
        <v>0.46800000000000003</v>
      </c>
      <c r="E163">
        <f>VLOOKUP($A163,'Final Team Off-Def Stats'!$A$2:$AQ$31, COLUMN('Final Team Off-Def Stats'!E163), FALSE)</f>
        <v>14</v>
      </c>
      <c r="F163">
        <f>VLOOKUP($A163,'Final Team Off-Def Stats'!$A$2:$AQ$31, COLUMN('Final Team Off-Def Stats'!F163), FALSE)</f>
        <v>38.299999999999997</v>
      </c>
      <c r="G163">
        <f>VLOOKUP($A163,'Final Team Off-Def Stats'!$A$2:$AQ$31, COLUMN('Final Team Off-Def Stats'!G163), FALSE)</f>
        <v>0.36599999999999999</v>
      </c>
      <c r="H163">
        <f>VLOOKUP($A163,'Final Team Off-Def Stats'!$A$2:$AQ$31, COLUMN('Final Team Off-Def Stats'!H163), FALSE)</f>
        <v>27.7</v>
      </c>
      <c r="I163">
        <f>VLOOKUP($A163,'Final Team Off-Def Stats'!$A$2:$AQ$31, COLUMN('Final Team Off-Def Stats'!I163), FALSE)</f>
        <v>50.8</v>
      </c>
      <c r="J163">
        <f>VLOOKUP($A163,'Final Team Off-Def Stats'!$A$2:$AQ$31, COLUMN('Final Team Off-Def Stats'!J163), FALSE)</f>
        <v>0.54400000000000004</v>
      </c>
      <c r="K163">
        <f>VLOOKUP($A163,'Final Team Off-Def Stats'!$A$2:$AQ$31, COLUMN('Final Team Off-Def Stats'!K163), FALSE)</f>
        <v>17.7</v>
      </c>
      <c r="L163">
        <f>VLOOKUP($A163,'Final Team Off-Def Stats'!$A$2:$AQ$31, COLUMN('Final Team Off-Def Stats'!L163), FALSE)</f>
        <v>22.9</v>
      </c>
      <c r="M163">
        <f>VLOOKUP($A163,'Final Team Off-Def Stats'!$A$2:$AQ$31, COLUMN('Final Team Off-Def Stats'!M163), FALSE)</f>
        <v>0.77600000000000002</v>
      </c>
      <c r="N163">
        <f>VLOOKUP($A163,'Final Team Off-Def Stats'!$A$2:$AQ$31, COLUMN('Final Team Off-Def Stats'!N163), FALSE)</f>
        <v>10.199999999999999</v>
      </c>
      <c r="O163">
        <f>VLOOKUP($A163,'Final Team Off-Def Stats'!$A$2:$AQ$31, COLUMN('Final Team Off-Def Stats'!O163), FALSE)</f>
        <v>36.299999999999997</v>
      </c>
      <c r="P163">
        <f>VLOOKUP($A163,'Final Team Off-Def Stats'!$A$2:$AQ$31, COLUMN('Final Team Off-Def Stats'!P163), FALSE)</f>
        <v>46.6</v>
      </c>
      <c r="Q163">
        <f>VLOOKUP($A163,'Final Team Off-Def Stats'!$A$2:$AQ$31, COLUMN('Final Team Off-Def Stats'!Q163), FALSE)</f>
        <v>23.8</v>
      </c>
      <c r="R163">
        <f>VLOOKUP($A163,'Final Team Off-Def Stats'!$A$2:$AQ$31, COLUMN('Final Team Off-Def Stats'!R163), FALSE)</f>
        <v>7.6</v>
      </c>
      <c r="S163">
        <f>VLOOKUP($A163,'Final Team Off-Def Stats'!$A$2:$AQ$31, COLUMN('Final Team Off-Def Stats'!S163), FALSE)</f>
        <v>4</v>
      </c>
      <c r="T163">
        <f>VLOOKUP($A163,'Final Team Off-Def Stats'!$A$2:$AQ$31, COLUMN('Final Team Off-Def Stats'!T163), FALSE)</f>
        <v>13.4</v>
      </c>
      <c r="U163">
        <f>VLOOKUP($A163,'Final Team Off-Def Stats'!$A$2:$AQ$31, COLUMN('Final Team Off-Def Stats'!U163), FALSE)</f>
        <v>18.2</v>
      </c>
      <c r="V163">
        <f>VLOOKUP($A163,'Final Team Off-Def Stats'!$A$2:$AQ$31, COLUMN('Final Team Off-Def Stats'!V163), FALSE)</f>
        <v>115.1</v>
      </c>
      <c r="W163">
        <f>VLOOKUP($A163,'Final Team Off-Def Stats'!$A$2:$AQ$31, COLUMN('Final Team Off-Def Stats'!W163), FALSE)</f>
        <v>41.2</v>
      </c>
      <c r="X163">
        <f>VLOOKUP($A163,'Final Team Off-Def Stats'!$A$2:$AQ$31, COLUMN('Final Team Off-Def Stats'!X163), FALSE)</f>
        <v>90.3</v>
      </c>
      <c r="Y163">
        <f>VLOOKUP($A163,'Final Team Off-Def Stats'!$A$2:$AQ$31, COLUMN('Final Team Off-Def Stats'!Y163), FALSE)</f>
        <v>0.45600000000000002</v>
      </c>
      <c r="Z163">
        <f>VLOOKUP($A163,'Final Team Off-Def Stats'!$A$2:$AQ$31, COLUMN('Final Team Off-Def Stats'!Z163), FALSE)</f>
        <v>14.4</v>
      </c>
      <c r="AA163">
        <f>VLOOKUP($A163,'Final Team Off-Def Stats'!$A$2:$AQ$31, COLUMN('Final Team Off-Def Stats'!AA163), FALSE)</f>
        <v>40.5</v>
      </c>
      <c r="AB163">
        <f>VLOOKUP($A163,'Final Team Off-Def Stats'!$A$2:$AQ$31, COLUMN('Final Team Off-Def Stats'!AB163), FALSE)</f>
        <v>0.35599999999999998</v>
      </c>
      <c r="AC163">
        <f>VLOOKUP($A163,'Final Team Off-Def Stats'!$A$2:$AQ$31, COLUMN('Final Team Off-Def Stats'!AC163), FALSE)</f>
        <v>26.8</v>
      </c>
      <c r="AD163">
        <f>VLOOKUP($A163,'Final Team Off-Def Stats'!$A$2:$AQ$31, COLUMN('Final Team Off-Def Stats'!AD163), FALSE)</f>
        <v>49.9</v>
      </c>
      <c r="AE163">
        <f>VLOOKUP($A163,'Final Team Off-Def Stats'!$A$2:$AQ$31, COLUMN('Final Team Off-Def Stats'!AE163), FALSE)</f>
        <v>0.53700000000000003</v>
      </c>
      <c r="AF163">
        <f>VLOOKUP($A163,'Final Team Off-Def Stats'!$A$2:$AQ$31, COLUMN('Final Team Off-Def Stats'!AF163), FALSE)</f>
        <v>14.9</v>
      </c>
      <c r="AG163">
        <f>VLOOKUP($A163,'Final Team Off-Def Stats'!$A$2:$AQ$31, COLUMN('Final Team Off-Def Stats'!AG163), FALSE)</f>
        <v>19.899999999999999</v>
      </c>
      <c r="AH163">
        <f>VLOOKUP($A163,'Final Team Off-Def Stats'!$A$2:$AQ$31, COLUMN('Final Team Off-Def Stats'!AH163), FALSE)</f>
        <v>0.751</v>
      </c>
      <c r="AI163">
        <f>VLOOKUP($A163,'Final Team Off-Def Stats'!$A$2:$AQ$31, COLUMN('Final Team Off-Def Stats'!AI163), FALSE)</f>
        <v>9.9</v>
      </c>
      <c r="AJ163">
        <f>VLOOKUP($A163,'Final Team Off-Def Stats'!$A$2:$AQ$31, COLUMN('Final Team Off-Def Stats'!AJ163), FALSE)</f>
        <v>34.1</v>
      </c>
      <c r="AK163">
        <f>VLOOKUP($A163,'Final Team Off-Def Stats'!$A$2:$AQ$31, COLUMN('Final Team Off-Def Stats'!AK163), FALSE)</f>
        <v>44</v>
      </c>
      <c r="AL163">
        <f>VLOOKUP($A163,'Final Team Off-Def Stats'!$A$2:$AQ$31, COLUMN('Final Team Off-Def Stats'!AL163), FALSE)</f>
        <v>25.8</v>
      </c>
      <c r="AM163">
        <f>VLOOKUP($A163,'Final Team Off-Def Stats'!$A$2:$AQ$31, COLUMN('Final Team Off-Def Stats'!AM163), FALSE)</f>
        <v>7.4</v>
      </c>
      <c r="AN163">
        <f>VLOOKUP($A163,'Final Team Off-Def Stats'!$A$2:$AQ$31, COLUMN('Final Team Off-Def Stats'!AN163), FALSE)</f>
        <v>4.3</v>
      </c>
      <c r="AO163">
        <f>VLOOKUP($A163,'Final Team Off-Def Stats'!$A$2:$AQ$31, COLUMN('Final Team Off-Def Stats'!AO163), FALSE)</f>
        <v>13</v>
      </c>
      <c r="AP163">
        <f>VLOOKUP($A163,'Final Team Off-Def Stats'!$A$2:$AQ$31, COLUMN('Final Team Off-Def Stats'!AP163), FALSE)</f>
        <v>19.600000000000001</v>
      </c>
      <c r="AQ163">
        <f>VLOOKUP($A163,'Final Team Off-Def Stats'!$A$2:$AQ$31, COLUMN('Final Team Off-Def Stats'!AQ163), FALSE)</f>
        <v>111.8</v>
      </c>
      <c r="AR163" t="s">
        <v>220</v>
      </c>
      <c r="AS163">
        <f>VLOOKUP($AR163,'Final Team Off-Def Stats'!$A$2:$AQ$31, COLUMN('Final Team Off-Def Stats'!B165), FALSE)</f>
        <v>39.1</v>
      </c>
      <c r="AT163">
        <f>VLOOKUP($AR163,'Final Team Off-Def Stats'!$A$2:$AQ$31, COLUMN('Final Team Off-Def Stats'!C165), FALSE)</f>
        <v>89.4</v>
      </c>
      <c r="AU163">
        <f>VLOOKUP($AR163,'Final Team Off-Def Stats'!$A$2:$AQ$31, COLUMN('Final Team Off-Def Stats'!D165), FALSE)</f>
        <v>0.437</v>
      </c>
      <c r="AV163">
        <f>VLOOKUP($AR163,'Final Team Off-Def Stats'!$A$2:$AQ$31, COLUMN('Final Team Off-Def Stats'!E165), FALSE)</f>
        <v>13.7</v>
      </c>
      <c r="AW163">
        <f>VLOOKUP($AR163,'Final Team Off-Def Stats'!$A$2:$AQ$31, COLUMN('Final Team Off-Def Stats'!F165), FALSE)</f>
        <v>38.299999999999997</v>
      </c>
      <c r="AX163">
        <f>VLOOKUP($AR163,'Final Team Off-Def Stats'!$A$2:$AQ$31, COLUMN('Final Team Off-Def Stats'!G165), FALSE)</f>
        <v>0.35699999999999998</v>
      </c>
      <c r="AY163">
        <f>VLOOKUP($AR163,'Final Team Off-Def Stats'!$A$2:$AQ$31, COLUMN('Final Team Off-Def Stats'!H165), FALSE)</f>
        <v>25.4</v>
      </c>
      <c r="AZ163">
        <f>VLOOKUP($AR163,'Final Team Off-Def Stats'!$A$2:$AQ$31, COLUMN('Final Team Off-Def Stats'!I165), FALSE)</f>
        <v>51.1</v>
      </c>
      <c r="BA163">
        <f>VLOOKUP($AR163,'Final Team Off-Def Stats'!$A$2:$AQ$31, COLUMN('Final Team Off-Def Stats'!J165), FALSE)</f>
        <v>0.497</v>
      </c>
      <c r="BB163">
        <f>VLOOKUP($AR163,'Final Team Off-Def Stats'!$A$2:$AQ$31, COLUMN('Final Team Off-Def Stats'!K165), FALSE)</f>
        <v>18.600000000000001</v>
      </c>
      <c r="BC163">
        <f>VLOOKUP($AR163,'Final Team Off-Def Stats'!$A$2:$AQ$31, COLUMN('Final Team Off-Def Stats'!L165), FALSE)</f>
        <v>25</v>
      </c>
      <c r="BD163">
        <f>VLOOKUP($AR163,'Final Team Off-Def Stats'!$A$2:$AQ$31, COLUMN('Final Team Off-Def Stats'!M165), FALSE)</f>
        <v>0.74399999999999999</v>
      </c>
      <c r="BE163">
        <f>VLOOKUP($AR163,'Final Team Off-Def Stats'!$A$2:$AQ$31, COLUMN('Final Team Off-Def Stats'!N165), FALSE)</f>
        <v>11.9</v>
      </c>
      <c r="BF163">
        <f>VLOOKUP($AR163,'Final Team Off-Def Stats'!$A$2:$AQ$31, COLUMN('Final Team Off-Def Stats'!O165), FALSE)</f>
        <v>35.9</v>
      </c>
      <c r="BG163">
        <f>VLOOKUP($AR163,'Final Team Off-Def Stats'!$A$2:$AQ$31, COLUMN('Final Team Off-Def Stats'!P165), FALSE)</f>
        <v>47.8</v>
      </c>
      <c r="BH163">
        <f>VLOOKUP($AR163,'Final Team Off-Def Stats'!$A$2:$AQ$31, COLUMN('Final Team Off-Def Stats'!Q165), FALSE)</f>
        <v>22.7</v>
      </c>
      <c r="BI163">
        <f>VLOOKUP($AR163,'Final Team Off-Def Stats'!$A$2:$AQ$31, COLUMN('Final Team Off-Def Stats'!R165), FALSE)</f>
        <v>7.2</v>
      </c>
      <c r="BJ163">
        <f>VLOOKUP($AR163,'Final Team Off-Def Stats'!$A$2:$AQ$31, COLUMN('Final Team Off-Def Stats'!S165), FALSE)</f>
        <v>5</v>
      </c>
      <c r="BK163">
        <f>VLOOKUP($AR163,'Final Team Off-Def Stats'!$A$2:$AQ$31, COLUMN('Final Team Off-Def Stats'!T165), FALSE)</f>
        <v>13.7</v>
      </c>
      <c r="BL163">
        <f>VLOOKUP($AR163,'Final Team Off-Def Stats'!$A$2:$AQ$31, COLUMN('Final Team Off-Def Stats'!U165), FALSE)</f>
        <v>21.1</v>
      </c>
      <c r="BM163">
        <f>VLOOKUP($AR163,'Final Team Off-Def Stats'!$A$2:$AQ$31, COLUMN('Final Team Off-Def Stats'!V165), FALSE)</f>
        <v>110.4</v>
      </c>
      <c r="BN163">
        <f>VLOOKUP($AR163,'Final Team Off-Def Stats'!$A$2:$AQ$31, COLUMN('Final Team Off-Def Stats'!W165), FALSE)</f>
        <v>39.9</v>
      </c>
      <c r="BO163">
        <f>VLOOKUP($AR163,'Final Team Off-Def Stats'!$A$2:$AQ$31, COLUMN('Final Team Off-Def Stats'!X165), FALSE)</f>
        <v>89.2</v>
      </c>
      <c r="BP163">
        <f>VLOOKUP($AR163,'Final Team Off-Def Stats'!$A$2:$AQ$31, COLUMN('Final Team Off-Def Stats'!Y165), FALSE)</f>
        <v>0.44700000000000001</v>
      </c>
      <c r="BQ163">
        <f>VLOOKUP($AR163,'Final Team Off-Def Stats'!$A$2:$AQ$31, COLUMN('Final Team Off-Def Stats'!Z165), FALSE)</f>
        <v>13.1</v>
      </c>
      <c r="BR163">
        <f>VLOOKUP($AR163,'Final Team Off-Def Stats'!$A$2:$AQ$31, COLUMN('Final Team Off-Def Stats'!AA165), FALSE)</f>
        <v>38.299999999999997</v>
      </c>
      <c r="BS163">
        <f>VLOOKUP($AR163,'Final Team Off-Def Stats'!$A$2:$AQ$31, COLUMN('Final Team Off-Def Stats'!AB165), FALSE)</f>
        <v>0.34200000000000003</v>
      </c>
      <c r="BT163">
        <f>VLOOKUP($AR163,'Final Team Off-Def Stats'!$A$2:$AQ$31, COLUMN('Final Team Off-Def Stats'!AC165), FALSE)</f>
        <v>26.8</v>
      </c>
      <c r="BU163">
        <f>VLOOKUP($AR163,'Final Team Off-Def Stats'!$A$2:$AQ$31, COLUMN('Final Team Off-Def Stats'!AD165), FALSE)</f>
        <v>50.8</v>
      </c>
      <c r="BV163">
        <f>VLOOKUP($AR163,'Final Team Off-Def Stats'!$A$2:$AQ$31, COLUMN('Final Team Off-Def Stats'!AE165), FALSE)</f>
        <v>0.52700000000000002</v>
      </c>
      <c r="BW163">
        <f>VLOOKUP($AR163,'Final Team Off-Def Stats'!$A$2:$AQ$31, COLUMN('Final Team Off-Def Stats'!AF165), FALSE)</f>
        <v>17.600000000000001</v>
      </c>
      <c r="BX163">
        <f>VLOOKUP($AR163,'Final Team Off-Def Stats'!$A$2:$AQ$31, COLUMN('Final Team Off-Def Stats'!AG165), FALSE)</f>
        <v>23.1</v>
      </c>
      <c r="BY163">
        <f>VLOOKUP($AR163,'Final Team Off-Def Stats'!$A$2:$AQ$31, COLUMN('Final Team Off-Def Stats'!AH165), FALSE)</f>
        <v>0.76400000000000001</v>
      </c>
      <c r="BZ163">
        <f>VLOOKUP($AR163,'Final Team Off-Def Stats'!$A$2:$AQ$31, COLUMN('Final Team Off-Def Stats'!AI165), FALSE)</f>
        <v>9.6999999999999993</v>
      </c>
      <c r="CA163">
        <f>VLOOKUP($AR163,'Final Team Off-Def Stats'!$A$2:$AQ$31, COLUMN('Final Team Off-Def Stats'!AJ165), FALSE)</f>
        <v>35.6</v>
      </c>
      <c r="CB163">
        <f>VLOOKUP($AR163,'Final Team Off-Def Stats'!$A$2:$AQ$31, COLUMN('Final Team Off-Def Stats'!AK165), FALSE)</f>
        <v>45.3</v>
      </c>
      <c r="CC163">
        <f>VLOOKUP($AR163,'Final Team Off-Def Stats'!$A$2:$AQ$31, COLUMN('Final Team Off-Def Stats'!AL165), FALSE)</f>
        <v>25.1</v>
      </c>
      <c r="CD163">
        <f>VLOOKUP($AR163,'Final Team Off-Def Stats'!$A$2:$AQ$31, COLUMN('Final Team Off-Def Stats'!AM165), FALSE)</f>
        <v>7.2</v>
      </c>
      <c r="CE163">
        <f>VLOOKUP($AR163,'Final Team Off-Def Stats'!$A$2:$AQ$31, COLUMN('Final Team Off-Def Stats'!AN165), FALSE)</f>
        <v>4.8</v>
      </c>
      <c r="CF163">
        <f>VLOOKUP($AR163,'Final Team Off-Def Stats'!$A$2:$AQ$31, COLUMN('Final Team Off-Def Stats'!AO165), FALSE)</f>
        <v>13.1</v>
      </c>
      <c r="CG163">
        <f>VLOOKUP($AR163,'Final Team Off-Def Stats'!$A$2:$AQ$31, COLUMN('Final Team Off-Def Stats'!AP165), FALSE)</f>
        <v>21.1</v>
      </c>
      <c r="CH163">
        <f>VLOOKUP($AR163,'Final Team Off-Def Stats'!$A$2:$AQ$31, COLUMN('Final Team Off-Def Stats'!AQ165), FALSE)</f>
        <v>110.5</v>
      </c>
      <c r="CI163" t="s">
        <v>543</v>
      </c>
    </row>
    <row r="164" spans="1:87" x14ac:dyDescent="0.35">
      <c r="A164" t="s">
        <v>510</v>
      </c>
      <c r="B164">
        <f>VLOOKUP($A164,'Final Team Off-Def Stats'!$A$2:$AQ$31, COLUMN('Final Team Off-Def Stats'!B164), FALSE)</f>
        <v>41</v>
      </c>
      <c r="C164">
        <f>VLOOKUP($A164,'Final Team Off-Def Stats'!$A$2:$AQ$31, COLUMN('Final Team Off-Def Stats'!C164), FALSE)</f>
        <v>88.9</v>
      </c>
      <c r="D164">
        <f>VLOOKUP($A164,'Final Team Off-Def Stats'!$A$2:$AQ$31, COLUMN('Final Team Off-Def Stats'!D164), FALSE)</f>
        <v>0.46100000000000002</v>
      </c>
      <c r="E164">
        <f>VLOOKUP($A164,'Final Team Off-Def Stats'!$A$2:$AQ$31, COLUMN('Final Team Off-Def Stats'!E164), FALSE)</f>
        <v>13.7</v>
      </c>
      <c r="F164">
        <f>VLOOKUP($A164,'Final Team Off-Def Stats'!$A$2:$AQ$31, COLUMN('Final Team Off-Def Stats'!F164), FALSE)</f>
        <v>39</v>
      </c>
      <c r="G164">
        <f>VLOOKUP($A164,'Final Team Off-Def Stats'!$A$2:$AQ$31, COLUMN('Final Team Off-Def Stats'!G164), FALSE)</f>
        <v>0.35</v>
      </c>
      <c r="H164">
        <f>VLOOKUP($A164,'Final Team Off-Def Stats'!$A$2:$AQ$31, COLUMN('Final Team Off-Def Stats'!H164), FALSE)</f>
        <v>27.4</v>
      </c>
      <c r="I164">
        <f>VLOOKUP($A164,'Final Team Off-Def Stats'!$A$2:$AQ$31, COLUMN('Final Team Off-Def Stats'!I164), FALSE)</f>
        <v>49.9</v>
      </c>
      <c r="J164">
        <f>VLOOKUP($A164,'Final Team Off-Def Stats'!$A$2:$AQ$31, COLUMN('Final Team Off-Def Stats'!J164), FALSE)</f>
        <v>0.54800000000000004</v>
      </c>
      <c r="K164">
        <f>VLOOKUP($A164,'Final Team Off-Def Stats'!$A$2:$AQ$31, COLUMN('Final Team Off-Def Stats'!K164), FALSE)</f>
        <v>17.100000000000001</v>
      </c>
      <c r="L164">
        <f>VLOOKUP($A164,'Final Team Off-Def Stats'!$A$2:$AQ$31, COLUMN('Final Team Off-Def Stats'!L164), FALSE)</f>
        <v>22.2</v>
      </c>
      <c r="M164">
        <f>VLOOKUP($A164,'Final Team Off-Def Stats'!$A$2:$AQ$31, COLUMN('Final Team Off-Def Stats'!M164), FALSE)</f>
        <v>0.77100000000000002</v>
      </c>
      <c r="N164">
        <f>VLOOKUP($A164,'Final Team Off-Def Stats'!$A$2:$AQ$31, COLUMN('Final Team Off-Def Stats'!N164), FALSE)</f>
        <v>9.6999999999999993</v>
      </c>
      <c r="O164">
        <f>VLOOKUP($A164,'Final Team Off-Def Stats'!$A$2:$AQ$31, COLUMN('Final Team Off-Def Stats'!O164), FALSE)</f>
        <v>35.299999999999997</v>
      </c>
      <c r="P164">
        <f>VLOOKUP($A164,'Final Team Off-Def Stats'!$A$2:$AQ$31, COLUMN('Final Team Off-Def Stats'!P164), FALSE)</f>
        <v>44.9</v>
      </c>
      <c r="Q164">
        <f>VLOOKUP($A164,'Final Team Off-Def Stats'!$A$2:$AQ$31, COLUMN('Final Team Off-Def Stats'!Q164), FALSE)</f>
        <v>24.4</v>
      </c>
      <c r="R164">
        <f>VLOOKUP($A164,'Final Team Off-Def Stats'!$A$2:$AQ$31, COLUMN('Final Team Off-Def Stats'!R164), FALSE)</f>
        <v>7</v>
      </c>
      <c r="S164">
        <f>VLOOKUP($A164,'Final Team Off-Def Stats'!$A$2:$AQ$31, COLUMN('Final Team Off-Def Stats'!S164), FALSE)</f>
        <v>4.0999999999999996</v>
      </c>
      <c r="T164">
        <f>VLOOKUP($A164,'Final Team Off-Def Stats'!$A$2:$AQ$31, COLUMN('Final Team Off-Def Stats'!T164), FALSE)</f>
        <v>13.1</v>
      </c>
      <c r="U164">
        <f>VLOOKUP($A164,'Final Team Off-Def Stats'!$A$2:$AQ$31, COLUMN('Final Team Off-Def Stats'!U164), FALSE)</f>
        <v>20.5</v>
      </c>
      <c r="V164">
        <f>VLOOKUP($A164,'Final Team Off-Def Stats'!$A$2:$AQ$31, COLUMN('Final Team Off-Def Stats'!V164), FALSE)</f>
        <v>112.8</v>
      </c>
      <c r="W164">
        <f>VLOOKUP($A164,'Final Team Off-Def Stats'!$A$2:$AQ$31, COLUMN('Final Team Off-Def Stats'!W164), FALSE)</f>
        <v>40.700000000000003</v>
      </c>
      <c r="X164">
        <f>VLOOKUP($A164,'Final Team Off-Def Stats'!$A$2:$AQ$31, COLUMN('Final Team Off-Def Stats'!X164), FALSE)</f>
        <v>89.2</v>
      </c>
      <c r="Y164">
        <f>VLOOKUP($A164,'Final Team Off-Def Stats'!$A$2:$AQ$31, COLUMN('Final Team Off-Def Stats'!Y164), FALSE)</f>
        <v>0.45700000000000002</v>
      </c>
      <c r="Z164">
        <f>VLOOKUP($A164,'Final Team Off-Def Stats'!$A$2:$AQ$31, COLUMN('Final Team Off-Def Stats'!Z164), FALSE)</f>
        <v>11.4</v>
      </c>
      <c r="AA164">
        <f>VLOOKUP($A164,'Final Team Off-Def Stats'!$A$2:$AQ$31, COLUMN('Final Team Off-Def Stats'!AA164), FALSE)</f>
        <v>33.6</v>
      </c>
      <c r="AB164">
        <f>VLOOKUP($A164,'Final Team Off-Def Stats'!$A$2:$AQ$31, COLUMN('Final Team Off-Def Stats'!AB164), FALSE)</f>
        <v>0.34</v>
      </c>
      <c r="AC164">
        <f>VLOOKUP($A164,'Final Team Off-Def Stats'!$A$2:$AQ$31, COLUMN('Final Team Off-Def Stats'!AC164), FALSE)</f>
        <v>29.3</v>
      </c>
      <c r="AD164">
        <f>VLOOKUP($A164,'Final Team Off-Def Stats'!$A$2:$AQ$31, COLUMN('Final Team Off-Def Stats'!AD164), FALSE)</f>
        <v>55.6</v>
      </c>
      <c r="AE164">
        <f>VLOOKUP($A164,'Final Team Off-Def Stats'!$A$2:$AQ$31, COLUMN('Final Team Off-Def Stats'!AE164), FALSE)</f>
        <v>0.52700000000000002</v>
      </c>
      <c r="AF164">
        <f>VLOOKUP($A164,'Final Team Off-Def Stats'!$A$2:$AQ$31, COLUMN('Final Team Off-Def Stats'!AF164), FALSE)</f>
        <v>16.5</v>
      </c>
      <c r="AG164">
        <f>VLOOKUP($A164,'Final Team Off-Def Stats'!$A$2:$AQ$31, COLUMN('Final Team Off-Def Stats'!AG164), FALSE)</f>
        <v>21.5</v>
      </c>
      <c r="AH164">
        <f>VLOOKUP($A164,'Final Team Off-Def Stats'!$A$2:$AQ$31, COLUMN('Final Team Off-Def Stats'!AH164), FALSE)</f>
        <v>0.76700000000000002</v>
      </c>
      <c r="AI164">
        <f>VLOOKUP($A164,'Final Team Off-Def Stats'!$A$2:$AQ$31, COLUMN('Final Team Off-Def Stats'!AI164), FALSE)</f>
        <v>9.9</v>
      </c>
      <c r="AJ164">
        <f>VLOOKUP($A164,'Final Team Off-Def Stats'!$A$2:$AQ$31, COLUMN('Final Team Off-Def Stats'!AJ164), FALSE)</f>
        <v>35.700000000000003</v>
      </c>
      <c r="AK164">
        <f>VLOOKUP($A164,'Final Team Off-Def Stats'!$A$2:$AQ$31, COLUMN('Final Team Off-Def Stats'!AK164), FALSE)</f>
        <v>45.6</v>
      </c>
      <c r="AL164">
        <f>VLOOKUP($A164,'Final Team Off-Def Stats'!$A$2:$AQ$31, COLUMN('Final Team Off-Def Stats'!AL164), FALSE)</f>
        <v>24.5</v>
      </c>
      <c r="AM164">
        <f>VLOOKUP($A164,'Final Team Off-Def Stats'!$A$2:$AQ$31, COLUMN('Final Team Off-Def Stats'!AM164), FALSE)</f>
        <v>7.3</v>
      </c>
      <c r="AN164">
        <f>VLOOKUP($A164,'Final Team Off-Def Stats'!$A$2:$AQ$31, COLUMN('Final Team Off-Def Stats'!AN164), FALSE)</f>
        <v>3.8</v>
      </c>
      <c r="AO164">
        <f>VLOOKUP($A164,'Final Team Off-Def Stats'!$A$2:$AQ$31, COLUMN('Final Team Off-Def Stats'!AO164), FALSE)</f>
        <v>13.7</v>
      </c>
      <c r="AP164">
        <f>VLOOKUP($A164,'Final Team Off-Def Stats'!$A$2:$AQ$31, COLUMN('Final Team Off-Def Stats'!AP164), FALSE)</f>
        <v>21</v>
      </c>
      <c r="AQ164">
        <f>VLOOKUP($A164,'Final Team Off-Def Stats'!$A$2:$AQ$31, COLUMN('Final Team Off-Def Stats'!AQ164), FALSE)</f>
        <v>109.4</v>
      </c>
      <c r="AR164" t="s">
        <v>511</v>
      </c>
      <c r="AS164">
        <f>VLOOKUP($AR164,'Final Team Off-Def Stats'!$A$2:$AQ$31, COLUMN('Final Team Off-Def Stats'!B166), FALSE)</f>
        <v>42.3</v>
      </c>
      <c r="AT164">
        <f>VLOOKUP($AR164,'Final Team Off-Def Stats'!$A$2:$AQ$31, COLUMN('Final Team Off-Def Stats'!C166), FALSE)</f>
        <v>88.2</v>
      </c>
      <c r="AU164">
        <f>VLOOKUP($AR164,'Final Team Off-Def Stats'!$A$2:$AQ$31, COLUMN('Final Team Off-Def Stats'!D166), FALSE)</f>
        <v>0.48</v>
      </c>
      <c r="AV164">
        <f>VLOOKUP($AR164,'Final Team Off-Def Stats'!$A$2:$AQ$31, COLUMN('Final Team Off-Def Stats'!E166), FALSE)</f>
        <v>10.8</v>
      </c>
      <c r="AW164">
        <f>VLOOKUP($AR164,'Final Team Off-Def Stats'!$A$2:$AQ$31, COLUMN('Final Team Off-Def Stats'!F166), FALSE)</f>
        <v>29.3</v>
      </c>
      <c r="AX164">
        <f>VLOOKUP($AR164,'Final Team Off-Def Stats'!$A$2:$AQ$31, COLUMN('Final Team Off-Def Stats'!G166), FALSE)</f>
        <v>0.36899999999999999</v>
      </c>
      <c r="AY164">
        <f>VLOOKUP($AR164,'Final Team Off-Def Stats'!$A$2:$AQ$31, COLUMN('Final Team Off-Def Stats'!H166), FALSE)</f>
        <v>31.6</v>
      </c>
      <c r="AZ164">
        <f>VLOOKUP($AR164,'Final Team Off-Def Stats'!$A$2:$AQ$31, COLUMN('Final Team Off-Def Stats'!I166), FALSE)</f>
        <v>58.9</v>
      </c>
      <c r="BA164">
        <f>VLOOKUP($AR164,'Final Team Off-Def Stats'!$A$2:$AQ$31, COLUMN('Final Team Off-Def Stats'!J166), FALSE)</f>
        <v>0.53500000000000003</v>
      </c>
      <c r="BB164">
        <f>VLOOKUP($AR164,'Final Team Off-Def Stats'!$A$2:$AQ$31, COLUMN('Final Team Off-Def Stats'!K166), FALSE)</f>
        <v>17.8</v>
      </c>
      <c r="BC164">
        <f>VLOOKUP($AR164,'Final Team Off-Def Stats'!$A$2:$AQ$31, COLUMN('Final Team Off-Def Stats'!L166), FALSE)</f>
        <v>21.9</v>
      </c>
      <c r="BD164">
        <f>VLOOKUP($AR164,'Final Team Off-Def Stats'!$A$2:$AQ$31, COLUMN('Final Team Off-Def Stats'!M166), FALSE)</f>
        <v>0.81299999999999994</v>
      </c>
      <c r="BE164">
        <f>VLOOKUP($AR164,'Final Team Off-Def Stats'!$A$2:$AQ$31, COLUMN('Final Team Off-Def Stats'!N166), FALSE)</f>
        <v>8.8000000000000007</v>
      </c>
      <c r="BF164">
        <f>VLOOKUP($AR164,'Final Team Off-Def Stats'!$A$2:$AQ$31, COLUMN('Final Team Off-Def Stats'!O166), FALSE)</f>
        <v>34.200000000000003</v>
      </c>
      <c r="BG164">
        <f>VLOOKUP($AR164,'Final Team Off-Def Stats'!$A$2:$AQ$31, COLUMN('Final Team Off-Def Stats'!P166), FALSE)</f>
        <v>42.9</v>
      </c>
      <c r="BH164">
        <f>VLOOKUP($AR164,'Final Team Off-Def Stats'!$A$2:$AQ$31, COLUMN('Final Team Off-Def Stats'!Q166), FALSE)</f>
        <v>24.2</v>
      </c>
      <c r="BI164">
        <f>VLOOKUP($AR164,'Final Team Off-Def Stats'!$A$2:$AQ$31, COLUMN('Final Team Off-Def Stats'!R166), FALSE)</f>
        <v>7.2</v>
      </c>
      <c r="BJ164">
        <f>VLOOKUP($AR164,'Final Team Off-Def Stats'!$A$2:$AQ$31, COLUMN('Final Team Off-Def Stats'!S166), FALSE)</f>
        <v>4.2</v>
      </c>
      <c r="BK164">
        <f>VLOOKUP($AR164,'Final Team Off-Def Stats'!$A$2:$AQ$31, COLUMN('Final Team Off-Def Stats'!T166), FALSE)</f>
        <v>13</v>
      </c>
      <c r="BL164">
        <f>VLOOKUP($AR164,'Final Team Off-Def Stats'!$A$2:$AQ$31, COLUMN('Final Team Off-Def Stats'!U166), FALSE)</f>
        <v>19.100000000000001</v>
      </c>
      <c r="BM164">
        <f>VLOOKUP($AR164,'Final Team Off-Def Stats'!$A$2:$AQ$31, COLUMN('Final Team Off-Def Stats'!V166), FALSE)</f>
        <v>113.2</v>
      </c>
      <c r="BN164">
        <f>VLOOKUP($AR164,'Final Team Off-Def Stats'!$A$2:$AQ$31, COLUMN('Final Team Off-Def Stats'!W166), FALSE)</f>
        <v>42</v>
      </c>
      <c r="BO164">
        <f>VLOOKUP($AR164,'Final Team Off-Def Stats'!$A$2:$AQ$31, COLUMN('Final Team Off-Def Stats'!X166), FALSE)</f>
        <v>88.7</v>
      </c>
      <c r="BP164">
        <f>VLOOKUP($AR164,'Final Team Off-Def Stats'!$A$2:$AQ$31, COLUMN('Final Team Off-Def Stats'!Y166), FALSE)</f>
        <v>0.47399999999999998</v>
      </c>
      <c r="BQ164">
        <f>VLOOKUP($AR164,'Final Team Off-Def Stats'!$A$2:$AQ$31, COLUMN('Final Team Off-Def Stats'!Z166), FALSE)</f>
        <v>11.9</v>
      </c>
      <c r="BR164">
        <f>VLOOKUP($AR164,'Final Team Off-Def Stats'!$A$2:$AQ$31, COLUMN('Final Team Off-Def Stats'!AA166), FALSE)</f>
        <v>32.4</v>
      </c>
      <c r="BS164">
        <f>VLOOKUP($AR164,'Final Team Off-Def Stats'!$A$2:$AQ$31, COLUMN('Final Team Off-Def Stats'!AB166), FALSE)</f>
        <v>0.36599999999999999</v>
      </c>
      <c r="BT164">
        <f>VLOOKUP($AR164,'Final Team Off-Def Stats'!$A$2:$AQ$31, COLUMN('Final Team Off-Def Stats'!AC166), FALSE)</f>
        <v>30.2</v>
      </c>
      <c r="BU164">
        <f>VLOOKUP($AR164,'Final Team Off-Def Stats'!$A$2:$AQ$31, COLUMN('Final Team Off-Def Stats'!AD166), FALSE)</f>
        <v>56.3</v>
      </c>
      <c r="BV164">
        <f>VLOOKUP($AR164,'Final Team Off-Def Stats'!$A$2:$AQ$31, COLUMN('Final Team Off-Def Stats'!AE166), FALSE)</f>
        <v>0.53600000000000003</v>
      </c>
      <c r="BW164">
        <f>VLOOKUP($AR164,'Final Team Off-Def Stats'!$A$2:$AQ$31, COLUMN('Final Team Off-Def Stats'!AF166), FALSE)</f>
        <v>17.7</v>
      </c>
      <c r="BX164">
        <f>VLOOKUP($AR164,'Final Team Off-Def Stats'!$A$2:$AQ$31, COLUMN('Final Team Off-Def Stats'!AG166), FALSE)</f>
        <v>22.3</v>
      </c>
      <c r="BY164">
        <f>VLOOKUP($AR164,'Final Team Off-Def Stats'!$A$2:$AQ$31, COLUMN('Final Team Off-Def Stats'!AH166), FALSE)</f>
        <v>0.79500000000000004</v>
      </c>
      <c r="BZ164">
        <f>VLOOKUP($AR164,'Final Team Off-Def Stats'!$A$2:$AQ$31, COLUMN('Final Team Off-Def Stats'!AI166), FALSE)</f>
        <v>9.5</v>
      </c>
      <c r="CA164">
        <f>VLOOKUP($AR164,'Final Team Off-Def Stats'!$A$2:$AQ$31, COLUMN('Final Team Off-Def Stats'!AJ166), FALSE)</f>
        <v>34.4</v>
      </c>
      <c r="CB164">
        <f>VLOOKUP($AR164,'Final Team Off-Def Stats'!$A$2:$AQ$31, COLUMN('Final Team Off-Def Stats'!AK166), FALSE)</f>
        <v>43.8</v>
      </c>
      <c r="CC164">
        <f>VLOOKUP($AR164,'Final Team Off-Def Stats'!$A$2:$AQ$31, COLUMN('Final Team Off-Def Stats'!AL166), FALSE)</f>
        <v>25.4</v>
      </c>
      <c r="CD164">
        <f>VLOOKUP($AR164,'Final Team Off-Def Stats'!$A$2:$AQ$31, COLUMN('Final Team Off-Def Stats'!AM166), FALSE)</f>
        <v>7.2</v>
      </c>
      <c r="CE164">
        <f>VLOOKUP($AR164,'Final Team Off-Def Stats'!$A$2:$AQ$31, COLUMN('Final Team Off-Def Stats'!AN166), FALSE)</f>
        <v>5.0999999999999996</v>
      </c>
      <c r="CF164">
        <f>VLOOKUP($AR164,'Final Team Off-Def Stats'!$A$2:$AQ$31, COLUMN('Final Team Off-Def Stats'!AO166), FALSE)</f>
        <v>13.3</v>
      </c>
      <c r="CG164">
        <f>VLOOKUP($AR164,'Final Team Off-Def Stats'!$A$2:$AQ$31, COLUMN('Final Team Off-Def Stats'!AP166), FALSE)</f>
        <v>18.399999999999999</v>
      </c>
      <c r="CH164">
        <f>VLOOKUP($AR164,'Final Team Off-Def Stats'!$A$2:$AQ$31, COLUMN('Final Team Off-Def Stats'!AQ166), FALSE)</f>
        <v>113.6</v>
      </c>
      <c r="CI164" t="s">
        <v>542</v>
      </c>
    </row>
    <row r="165" spans="1:87" x14ac:dyDescent="0.35">
      <c r="A165" t="s">
        <v>447</v>
      </c>
      <c r="B165">
        <f>VLOOKUP($A165,'Final Team Off-Def Stats'!$A$2:$AQ$31, COLUMN('Final Team Off-Def Stats'!B165), FALSE)</f>
        <v>42.3</v>
      </c>
      <c r="C165">
        <f>VLOOKUP($A165,'Final Team Off-Def Stats'!$A$2:$AQ$31, COLUMN('Final Team Off-Def Stats'!C165), FALSE)</f>
        <v>90.5</v>
      </c>
      <c r="D165">
        <f>VLOOKUP($A165,'Final Team Off-Def Stats'!$A$2:$AQ$31, COLUMN('Final Team Off-Def Stats'!D165), FALSE)</f>
        <v>0.46800000000000003</v>
      </c>
      <c r="E165">
        <f>VLOOKUP($A165,'Final Team Off-Def Stats'!$A$2:$AQ$31, COLUMN('Final Team Off-Def Stats'!E165), FALSE)</f>
        <v>13.8</v>
      </c>
      <c r="F165">
        <f>VLOOKUP($A165,'Final Team Off-Def Stats'!$A$2:$AQ$31, COLUMN('Final Team Off-Def Stats'!F165), FALSE)</f>
        <v>37.799999999999997</v>
      </c>
      <c r="G165">
        <f>VLOOKUP($A165,'Final Team Off-Def Stats'!$A$2:$AQ$31, COLUMN('Final Team Off-Def Stats'!G165), FALSE)</f>
        <v>0.36499999999999999</v>
      </c>
      <c r="H165">
        <f>VLOOKUP($A165,'Final Team Off-Def Stats'!$A$2:$AQ$31, COLUMN('Final Team Off-Def Stats'!H165), FALSE)</f>
        <v>28.5</v>
      </c>
      <c r="I165">
        <f>VLOOKUP($A165,'Final Team Off-Def Stats'!$A$2:$AQ$31, COLUMN('Final Team Off-Def Stats'!I165), FALSE)</f>
        <v>52.7</v>
      </c>
      <c r="J165">
        <f>VLOOKUP($A165,'Final Team Off-Def Stats'!$A$2:$AQ$31, COLUMN('Final Team Off-Def Stats'!J165), FALSE)</f>
        <v>0.54200000000000004</v>
      </c>
      <c r="K165">
        <f>VLOOKUP($A165,'Final Team Off-Def Stats'!$A$2:$AQ$31, COLUMN('Final Team Off-Def Stats'!K165), FALSE)</f>
        <v>15.7</v>
      </c>
      <c r="L165">
        <f>VLOOKUP($A165,'Final Team Off-Def Stats'!$A$2:$AQ$31, COLUMN('Final Team Off-Def Stats'!L165), FALSE)</f>
        <v>21.2</v>
      </c>
      <c r="M165">
        <f>VLOOKUP($A165,'Final Team Off-Def Stats'!$A$2:$AQ$31, COLUMN('Final Team Off-Def Stats'!M165), FALSE)</f>
        <v>0.74</v>
      </c>
      <c r="N165">
        <f>VLOOKUP($A165,'Final Team Off-Def Stats'!$A$2:$AQ$31, COLUMN('Final Team Off-Def Stats'!N165), FALSE)</f>
        <v>10.7</v>
      </c>
      <c r="O165">
        <f>VLOOKUP($A165,'Final Team Off-Def Stats'!$A$2:$AQ$31, COLUMN('Final Team Off-Def Stats'!O165), FALSE)</f>
        <v>33.4</v>
      </c>
      <c r="P165">
        <f>VLOOKUP($A165,'Final Team Off-Def Stats'!$A$2:$AQ$31, COLUMN('Final Team Off-Def Stats'!P165), FALSE)</f>
        <v>44.1</v>
      </c>
      <c r="Q165">
        <f>VLOOKUP($A165,'Final Team Off-Def Stats'!$A$2:$AQ$31, COLUMN('Final Team Off-Def Stats'!Q165), FALSE)</f>
        <v>27.8</v>
      </c>
      <c r="R165">
        <f>VLOOKUP($A165,'Final Team Off-Def Stats'!$A$2:$AQ$31, COLUMN('Final Team Off-Def Stats'!R165), FALSE)</f>
        <v>8.5</v>
      </c>
      <c r="S165">
        <f>VLOOKUP($A165,'Final Team Off-Def Stats'!$A$2:$AQ$31, COLUMN('Final Team Off-Def Stats'!S165), FALSE)</f>
        <v>4.9000000000000004</v>
      </c>
      <c r="T165">
        <f>VLOOKUP($A165,'Final Team Off-Def Stats'!$A$2:$AQ$31, COLUMN('Final Team Off-Def Stats'!T165), FALSE)</f>
        <v>13.1</v>
      </c>
      <c r="U165">
        <f>VLOOKUP($A165,'Final Team Off-Def Stats'!$A$2:$AQ$31, COLUMN('Final Team Off-Def Stats'!U165), FALSE)</f>
        <v>19.7</v>
      </c>
      <c r="V165">
        <f>VLOOKUP($A165,'Final Team Off-Def Stats'!$A$2:$AQ$31, COLUMN('Final Team Off-Def Stats'!V165), FALSE)</f>
        <v>114.1</v>
      </c>
      <c r="W165">
        <f>VLOOKUP($A165,'Final Team Off-Def Stats'!$A$2:$AQ$31, COLUMN('Final Team Off-Def Stats'!W165), FALSE)</f>
        <v>41.6</v>
      </c>
      <c r="X165">
        <f>VLOOKUP($A165,'Final Team Off-Def Stats'!$A$2:$AQ$31, COLUMN('Final Team Off-Def Stats'!X165), FALSE)</f>
        <v>89.2</v>
      </c>
      <c r="Y165">
        <f>VLOOKUP($A165,'Final Team Off-Def Stats'!$A$2:$AQ$31, COLUMN('Final Team Off-Def Stats'!Y165), FALSE)</f>
        <v>0.46600000000000003</v>
      </c>
      <c r="Z165">
        <f>VLOOKUP($A165,'Final Team Off-Def Stats'!$A$2:$AQ$31, COLUMN('Final Team Off-Def Stats'!Z165), FALSE)</f>
        <v>13.9</v>
      </c>
      <c r="AA165">
        <f>VLOOKUP($A165,'Final Team Off-Def Stats'!$A$2:$AQ$31, COLUMN('Final Team Off-Def Stats'!AA165), FALSE)</f>
        <v>38.299999999999997</v>
      </c>
      <c r="AB165">
        <f>VLOOKUP($A165,'Final Team Off-Def Stats'!$A$2:$AQ$31, COLUMN('Final Team Off-Def Stats'!AB165), FALSE)</f>
        <v>0.36199999999999999</v>
      </c>
      <c r="AC165">
        <f>VLOOKUP($A165,'Final Team Off-Def Stats'!$A$2:$AQ$31, COLUMN('Final Team Off-Def Stats'!AC165), FALSE)</f>
        <v>27.7</v>
      </c>
      <c r="AD165">
        <f>VLOOKUP($A165,'Final Team Off-Def Stats'!$A$2:$AQ$31, COLUMN('Final Team Off-Def Stats'!AD165), FALSE)</f>
        <v>50.9</v>
      </c>
      <c r="AE165">
        <f>VLOOKUP($A165,'Final Team Off-Def Stats'!$A$2:$AQ$31, COLUMN('Final Team Off-Def Stats'!AE165), FALSE)</f>
        <v>0.54400000000000004</v>
      </c>
      <c r="AF165">
        <f>VLOOKUP($A165,'Final Team Off-Def Stats'!$A$2:$AQ$31, COLUMN('Final Team Off-Def Stats'!AF165), FALSE)</f>
        <v>16.7</v>
      </c>
      <c r="AG165">
        <f>VLOOKUP($A165,'Final Team Off-Def Stats'!$A$2:$AQ$31, COLUMN('Final Team Off-Def Stats'!AG165), FALSE)</f>
        <v>21.9</v>
      </c>
      <c r="AH165">
        <f>VLOOKUP($A165,'Final Team Off-Def Stats'!$A$2:$AQ$31, COLUMN('Final Team Off-Def Stats'!AH165), FALSE)</f>
        <v>0.76300000000000001</v>
      </c>
      <c r="AI165">
        <f>VLOOKUP($A165,'Final Team Off-Def Stats'!$A$2:$AQ$31, COLUMN('Final Team Off-Def Stats'!AI165), FALSE)</f>
        <v>11.2</v>
      </c>
      <c r="AJ165">
        <f>VLOOKUP($A165,'Final Team Off-Def Stats'!$A$2:$AQ$31, COLUMN('Final Team Off-Def Stats'!AJ165), FALSE)</f>
        <v>35.200000000000003</v>
      </c>
      <c r="AK165">
        <f>VLOOKUP($A165,'Final Team Off-Def Stats'!$A$2:$AQ$31, COLUMN('Final Team Off-Def Stats'!AK165), FALSE)</f>
        <v>46.5</v>
      </c>
      <c r="AL165">
        <f>VLOOKUP($A165,'Final Team Off-Def Stats'!$A$2:$AQ$31, COLUMN('Final Team Off-Def Stats'!AL165), FALSE)</f>
        <v>26.2</v>
      </c>
      <c r="AM165">
        <f>VLOOKUP($A165,'Final Team Off-Def Stats'!$A$2:$AQ$31, COLUMN('Final Team Off-Def Stats'!AM165), FALSE)</f>
        <v>7.4</v>
      </c>
      <c r="AN165">
        <f>VLOOKUP($A165,'Final Team Off-Def Stats'!$A$2:$AQ$31, COLUMN('Final Team Off-Def Stats'!AN165), FALSE)</f>
        <v>4.5999999999999996</v>
      </c>
      <c r="AO165">
        <f>VLOOKUP($A165,'Final Team Off-Def Stats'!$A$2:$AQ$31, COLUMN('Final Team Off-Def Stats'!AO165), FALSE)</f>
        <v>14.8</v>
      </c>
      <c r="AP165">
        <f>VLOOKUP($A165,'Final Team Off-Def Stats'!$A$2:$AQ$31, COLUMN('Final Team Off-Def Stats'!AP165), FALSE)</f>
        <v>19.399999999999999</v>
      </c>
      <c r="AQ165">
        <f>VLOOKUP($A165,'Final Team Off-Def Stats'!$A$2:$AQ$31, COLUMN('Final Team Off-Def Stats'!AQ165), FALSE)</f>
        <v>113.7</v>
      </c>
      <c r="AR165" t="s">
        <v>507</v>
      </c>
      <c r="AS165">
        <f>VLOOKUP($AR165,'Final Team Off-Def Stats'!$A$2:$AQ$31, COLUMN('Final Team Off-Def Stats'!B167), FALSE)</f>
        <v>43.2</v>
      </c>
      <c r="AT165">
        <f>VLOOKUP($AR165,'Final Team Off-Def Stats'!$A$2:$AQ$31, COLUMN('Final Team Off-Def Stats'!C167), FALSE)</f>
        <v>93.6</v>
      </c>
      <c r="AU165">
        <f>VLOOKUP($AR165,'Final Team Off-Def Stats'!$A$2:$AQ$31, COLUMN('Final Team Off-Def Stats'!D167), FALSE)</f>
        <v>0.46100000000000002</v>
      </c>
      <c r="AV165">
        <f>VLOOKUP($AR165,'Final Team Off-Def Stats'!$A$2:$AQ$31, COLUMN('Final Team Off-Def Stats'!E167), FALSE)</f>
        <v>11.4</v>
      </c>
      <c r="AW165">
        <f>VLOOKUP($AR165,'Final Team Off-Def Stats'!$A$2:$AQ$31, COLUMN('Final Team Off-Def Stats'!F167), FALSE)</f>
        <v>32.4</v>
      </c>
      <c r="AX165">
        <f>VLOOKUP($AR165,'Final Team Off-Def Stats'!$A$2:$AQ$31, COLUMN('Final Team Off-Def Stats'!G167), FALSE)</f>
        <v>0.35299999999999998</v>
      </c>
      <c r="AY165">
        <f>VLOOKUP($AR165,'Final Team Off-Def Stats'!$A$2:$AQ$31, COLUMN('Final Team Off-Def Stats'!H167), FALSE)</f>
        <v>31.8</v>
      </c>
      <c r="AZ165">
        <f>VLOOKUP($AR165,'Final Team Off-Def Stats'!$A$2:$AQ$31, COLUMN('Final Team Off-Def Stats'!I167), FALSE)</f>
        <v>61.2</v>
      </c>
      <c r="BA165">
        <f>VLOOKUP($AR165,'Final Team Off-Def Stats'!$A$2:$AQ$31, COLUMN('Final Team Off-Def Stats'!J167), FALSE)</f>
        <v>0.51900000000000002</v>
      </c>
      <c r="BB165">
        <f>VLOOKUP($AR165,'Final Team Off-Def Stats'!$A$2:$AQ$31, COLUMN('Final Team Off-Def Stats'!K167), FALSE)</f>
        <v>16.8</v>
      </c>
      <c r="BC165">
        <f>VLOOKUP($AR165,'Final Team Off-Def Stats'!$A$2:$AQ$31, COLUMN('Final Team Off-Def Stats'!L167), FALSE)</f>
        <v>23</v>
      </c>
      <c r="BD165">
        <f>VLOOKUP($AR165,'Final Team Off-Def Stats'!$A$2:$AQ$31, COLUMN('Final Team Off-Def Stats'!M167), FALSE)</f>
        <v>0.73399999999999999</v>
      </c>
      <c r="BE165">
        <f>VLOOKUP($AR165,'Final Team Off-Def Stats'!$A$2:$AQ$31, COLUMN('Final Team Off-Def Stats'!N167), FALSE)</f>
        <v>14</v>
      </c>
      <c r="BF165">
        <f>VLOOKUP($AR165,'Final Team Off-Def Stats'!$A$2:$AQ$31, COLUMN('Final Team Off-Def Stats'!O167), FALSE)</f>
        <v>34.700000000000003</v>
      </c>
      <c r="BG165">
        <f>VLOOKUP($AR165,'Final Team Off-Def Stats'!$A$2:$AQ$31, COLUMN('Final Team Off-Def Stats'!P167), FALSE)</f>
        <v>48.8</v>
      </c>
      <c r="BH165">
        <f>VLOOKUP($AR165,'Final Team Off-Def Stats'!$A$2:$AQ$31, COLUMN('Final Team Off-Def Stats'!Q167), FALSE)</f>
        <v>25.8</v>
      </c>
      <c r="BI165">
        <f>VLOOKUP($AR165,'Final Team Off-Def Stats'!$A$2:$AQ$31, COLUMN('Final Team Off-Def Stats'!R167), FALSE)</f>
        <v>9.6999999999999993</v>
      </c>
      <c r="BJ165">
        <f>VLOOKUP($AR165,'Final Team Off-Def Stats'!$A$2:$AQ$31, COLUMN('Final Team Off-Def Stats'!S167), FALSE)</f>
        <v>6.4</v>
      </c>
      <c r="BK165">
        <f>VLOOKUP($AR165,'Final Team Off-Def Stats'!$A$2:$AQ$31, COLUMN('Final Team Off-Def Stats'!T167), FALSE)</f>
        <v>13.1</v>
      </c>
      <c r="BL165">
        <f>VLOOKUP($AR165,'Final Team Off-Def Stats'!$A$2:$AQ$31, COLUMN('Final Team Off-Def Stats'!U167), FALSE)</f>
        <v>19.600000000000001</v>
      </c>
      <c r="BM165">
        <f>VLOOKUP($AR165,'Final Team Off-Def Stats'!$A$2:$AQ$31, COLUMN('Final Team Off-Def Stats'!V167), FALSE)</f>
        <v>114.6</v>
      </c>
      <c r="BN165">
        <f>VLOOKUP($AR165,'Final Team Off-Def Stats'!$A$2:$AQ$31, COLUMN('Final Team Off-Def Stats'!W167), FALSE)</f>
        <v>40</v>
      </c>
      <c r="BO165">
        <f>VLOOKUP($AR165,'Final Team Off-Def Stats'!$A$2:$AQ$31, COLUMN('Final Team Off-Def Stats'!X167), FALSE)</f>
        <v>87.9</v>
      </c>
      <c r="BP165">
        <f>VLOOKUP($AR165,'Final Team Off-Def Stats'!$A$2:$AQ$31, COLUMN('Final Team Off-Def Stats'!Y167), FALSE)</f>
        <v>0.45500000000000002</v>
      </c>
      <c r="BQ165">
        <f>VLOOKUP($AR165,'Final Team Off-Def Stats'!$A$2:$AQ$31, COLUMN('Final Team Off-Def Stats'!Z167), FALSE)</f>
        <v>11.9</v>
      </c>
      <c r="BR165">
        <f>VLOOKUP($AR165,'Final Team Off-Def Stats'!$A$2:$AQ$31, COLUMN('Final Team Off-Def Stats'!AA167), FALSE)</f>
        <v>34.200000000000003</v>
      </c>
      <c r="BS165">
        <f>VLOOKUP($AR165,'Final Team Off-Def Stats'!$A$2:$AQ$31, COLUMN('Final Team Off-Def Stats'!AB167), FALSE)</f>
        <v>0.34899999999999998</v>
      </c>
      <c r="BT165">
        <f>VLOOKUP($AR165,'Final Team Off-Def Stats'!$A$2:$AQ$31, COLUMN('Final Team Off-Def Stats'!AC167), FALSE)</f>
        <v>28</v>
      </c>
      <c r="BU165">
        <f>VLOOKUP($AR165,'Final Team Off-Def Stats'!$A$2:$AQ$31, COLUMN('Final Team Off-Def Stats'!AD167), FALSE)</f>
        <v>53.7</v>
      </c>
      <c r="BV165">
        <f>VLOOKUP($AR165,'Final Team Off-Def Stats'!$A$2:$AQ$31, COLUMN('Final Team Off-Def Stats'!AE167), FALSE)</f>
        <v>0.52200000000000002</v>
      </c>
      <c r="BW165">
        <f>VLOOKUP($AR165,'Final Team Off-Def Stats'!$A$2:$AQ$31, COLUMN('Final Team Off-Def Stats'!AF167), FALSE)</f>
        <v>17.100000000000001</v>
      </c>
      <c r="BX165">
        <f>VLOOKUP($AR165,'Final Team Off-Def Stats'!$A$2:$AQ$31, COLUMN('Final Team Off-Def Stats'!AG167), FALSE)</f>
        <v>22.2</v>
      </c>
      <c r="BY165">
        <f>VLOOKUP($AR165,'Final Team Off-Def Stats'!$A$2:$AQ$31, COLUMN('Final Team Off-Def Stats'!AH167), FALSE)</f>
        <v>0.77100000000000002</v>
      </c>
      <c r="BZ165">
        <f>VLOOKUP($AR165,'Final Team Off-Def Stats'!$A$2:$AQ$31, COLUMN('Final Team Off-Def Stats'!AI167), FALSE)</f>
        <v>9.9</v>
      </c>
      <c r="CA165">
        <f>VLOOKUP($AR165,'Final Team Off-Def Stats'!$A$2:$AQ$31, COLUMN('Final Team Off-Def Stats'!AJ167), FALSE)</f>
        <v>32.700000000000003</v>
      </c>
      <c r="CB165">
        <f>VLOOKUP($AR165,'Final Team Off-Def Stats'!$A$2:$AQ$31, COLUMN('Final Team Off-Def Stats'!AK167), FALSE)</f>
        <v>42.7</v>
      </c>
      <c r="CC165">
        <f>VLOOKUP($AR165,'Final Team Off-Def Stats'!$A$2:$AQ$31, COLUMN('Final Team Off-Def Stats'!AL167), FALSE)</f>
        <v>24.8</v>
      </c>
      <c r="CD165">
        <f>VLOOKUP($AR165,'Final Team Off-Def Stats'!$A$2:$AQ$31, COLUMN('Final Team Off-Def Stats'!AM167), FALSE)</f>
        <v>7.1</v>
      </c>
      <c r="CE165">
        <f>VLOOKUP($AR165,'Final Team Off-Def Stats'!$A$2:$AQ$31, COLUMN('Final Team Off-Def Stats'!AN167), FALSE)</f>
        <v>6</v>
      </c>
      <c r="CF165">
        <f>VLOOKUP($AR165,'Final Team Off-Def Stats'!$A$2:$AQ$31, COLUMN('Final Team Off-Def Stats'!AO167), FALSE)</f>
        <v>14.9</v>
      </c>
      <c r="CG165">
        <f>VLOOKUP($AR165,'Final Team Off-Def Stats'!$A$2:$AQ$31, COLUMN('Final Team Off-Def Stats'!AP167), FALSE)</f>
        <v>19.7</v>
      </c>
      <c r="CH165">
        <f>VLOOKUP($AR165,'Final Team Off-Def Stats'!$A$2:$AQ$31, COLUMN('Final Team Off-Def Stats'!AQ167), FALSE)</f>
        <v>109</v>
      </c>
      <c r="CI165" t="s">
        <v>543</v>
      </c>
    </row>
    <row r="166" spans="1:87" x14ac:dyDescent="0.35">
      <c r="A166" t="s">
        <v>204</v>
      </c>
      <c r="B166">
        <f>VLOOKUP($A166,'Final Team Off-Def Stats'!$A$2:$AQ$31, COLUMN('Final Team Off-Def Stats'!B166), FALSE)</f>
        <v>38.6</v>
      </c>
      <c r="C166">
        <f>VLOOKUP($A166,'Final Team Off-Def Stats'!$A$2:$AQ$31, COLUMN('Final Team Off-Def Stats'!C166), FALSE)</f>
        <v>89.9</v>
      </c>
      <c r="D166">
        <f>VLOOKUP($A166,'Final Team Off-Def Stats'!$A$2:$AQ$31, COLUMN('Final Team Off-Def Stats'!D166), FALSE)</f>
        <v>0.43</v>
      </c>
      <c r="E166">
        <f>VLOOKUP($A166,'Final Team Off-Def Stats'!$A$2:$AQ$31, COLUMN('Final Team Off-Def Stats'!E166), FALSE)</f>
        <v>12.2</v>
      </c>
      <c r="F166">
        <f>VLOOKUP($A166,'Final Team Off-Def Stats'!$A$2:$AQ$31, COLUMN('Final Team Off-Def Stats'!F166), FALSE)</f>
        <v>37.700000000000003</v>
      </c>
      <c r="G166">
        <f>VLOOKUP($A166,'Final Team Off-Def Stats'!$A$2:$AQ$31, COLUMN('Final Team Off-Def Stats'!G166), FALSE)</f>
        <v>0.32300000000000001</v>
      </c>
      <c r="H166">
        <f>VLOOKUP($A166,'Final Team Off-Def Stats'!$A$2:$AQ$31, COLUMN('Final Team Off-Def Stats'!H166), FALSE)</f>
        <v>26.4</v>
      </c>
      <c r="I166">
        <f>VLOOKUP($A166,'Final Team Off-Def Stats'!$A$2:$AQ$31, COLUMN('Final Team Off-Def Stats'!I166), FALSE)</f>
        <v>52.2</v>
      </c>
      <c r="J166">
        <f>VLOOKUP($A166,'Final Team Off-Def Stats'!$A$2:$AQ$31, COLUMN('Final Team Off-Def Stats'!J166), FALSE)</f>
        <v>0.50700000000000001</v>
      </c>
      <c r="K166">
        <f>VLOOKUP($A166,'Final Team Off-Def Stats'!$A$2:$AQ$31, COLUMN('Final Team Off-Def Stats'!K166), FALSE)</f>
        <v>15.2</v>
      </c>
      <c r="L166">
        <f>VLOOKUP($A166,'Final Team Off-Def Stats'!$A$2:$AQ$31, COLUMN('Final Team Off-Def Stats'!L166), FALSE)</f>
        <v>20.100000000000001</v>
      </c>
      <c r="M166">
        <f>VLOOKUP($A166,'Final Team Off-Def Stats'!$A$2:$AQ$31, COLUMN('Final Team Off-Def Stats'!M166), FALSE)</f>
        <v>0.75600000000000001</v>
      </c>
      <c r="N166">
        <f>VLOOKUP($A166,'Final Team Off-Def Stats'!$A$2:$AQ$31, COLUMN('Final Team Off-Def Stats'!N166), FALSE)</f>
        <v>10.5</v>
      </c>
      <c r="O166">
        <f>VLOOKUP($A166,'Final Team Off-Def Stats'!$A$2:$AQ$31, COLUMN('Final Team Off-Def Stats'!O166), FALSE)</f>
        <v>35.5</v>
      </c>
      <c r="P166">
        <f>VLOOKUP($A166,'Final Team Off-Def Stats'!$A$2:$AQ$31, COLUMN('Final Team Off-Def Stats'!P166), FALSE)</f>
        <v>46</v>
      </c>
      <c r="Q166">
        <f>VLOOKUP($A166,'Final Team Off-Def Stats'!$A$2:$AQ$31, COLUMN('Final Team Off-Def Stats'!Q166), FALSE)</f>
        <v>22.4</v>
      </c>
      <c r="R166">
        <f>VLOOKUP($A166,'Final Team Off-Def Stats'!$A$2:$AQ$31, COLUMN('Final Team Off-Def Stats'!R166), FALSE)</f>
        <v>7.6</v>
      </c>
      <c r="S166">
        <f>VLOOKUP($A166,'Final Team Off-Def Stats'!$A$2:$AQ$31, COLUMN('Final Team Off-Def Stats'!S166), FALSE)</f>
        <v>4.7</v>
      </c>
      <c r="T166">
        <f>VLOOKUP($A166,'Final Team Off-Def Stats'!$A$2:$AQ$31, COLUMN('Final Team Off-Def Stats'!T166), FALSE)</f>
        <v>14.1</v>
      </c>
      <c r="U166">
        <f>VLOOKUP($A166,'Final Team Off-Def Stats'!$A$2:$AQ$31, COLUMN('Final Team Off-Def Stats'!U166), FALSE)</f>
        <v>18.399999999999999</v>
      </c>
      <c r="V166">
        <f>VLOOKUP($A166,'Final Team Off-Def Stats'!$A$2:$AQ$31, COLUMN('Final Team Off-Def Stats'!V166), FALSE)</f>
        <v>104.6</v>
      </c>
      <c r="W166">
        <f>VLOOKUP($A166,'Final Team Off-Def Stats'!$A$2:$AQ$31, COLUMN('Final Team Off-Def Stats'!W166), FALSE)</f>
        <v>41.8</v>
      </c>
      <c r="X166">
        <f>VLOOKUP($A166,'Final Team Off-Def Stats'!$A$2:$AQ$31, COLUMN('Final Team Off-Def Stats'!X166), FALSE)</f>
        <v>91.3</v>
      </c>
      <c r="Y166">
        <f>VLOOKUP($A166,'Final Team Off-Def Stats'!$A$2:$AQ$31, COLUMN('Final Team Off-Def Stats'!Y166), FALSE)</f>
        <v>0.45800000000000002</v>
      </c>
      <c r="Z166">
        <f>VLOOKUP($A166,'Final Team Off-Def Stats'!$A$2:$AQ$31, COLUMN('Final Team Off-Def Stats'!Z166), FALSE)</f>
        <v>13.7</v>
      </c>
      <c r="AA166">
        <f>VLOOKUP($A166,'Final Team Off-Def Stats'!$A$2:$AQ$31, COLUMN('Final Team Off-Def Stats'!AA166), FALSE)</f>
        <v>39</v>
      </c>
      <c r="AB166">
        <f>VLOOKUP($A166,'Final Team Off-Def Stats'!$A$2:$AQ$31, COLUMN('Final Team Off-Def Stats'!AB166), FALSE)</f>
        <v>0.35299999999999998</v>
      </c>
      <c r="AC166">
        <f>VLOOKUP($A166,'Final Team Off-Def Stats'!$A$2:$AQ$31, COLUMN('Final Team Off-Def Stats'!AC166), FALSE)</f>
        <v>28</v>
      </c>
      <c r="AD166">
        <f>VLOOKUP($A166,'Final Team Off-Def Stats'!$A$2:$AQ$31, COLUMN('Final Team Off-Def Stats'!AD166), FALSE)</f>
        <v>52.3</v>
      </c>
      <c r="AE166">
        <f>VLOOKUP($A166,'Final Team Off-Def Stats'!$A$2:$AQ$31, COLUMN('Final Team Off-Def Stats'!AE166), FALSE)</f>
        <v>0.53600000000000003</v>
      </c>
      <c r="AF166">
        <f>VLOOKUP($A166,'Final Team Off-Def Stats'!$A$2:$AQ$31, COLUMN('Final Team Off-Def Stats'!AF166), FALSE)</f>
        <v>15.4</v>
      </c>
      <c r="AG166">
        <f>VLOOKUP($A166,'Final Team Off-Def Stats'!$A$2:$AQ$31, COLUMN('Final Team Off-Def Stats'!AG166), FALSE)</f>
        <v>20</v>
      </c>
      <c r="AH166">
        <f>VLOOKUP($A166,'Final Team Off-Def Stats'!$A$2:$AQ$31, COLUMN('Final Team Off-Def Stats'!AH166), FALSE)</f>
        <v>0.77100000000000002</v>
      </c>
      <c r="AI166">
        <f>VLOOKUP($A166,'Final Team Off-Def Stats'!$A$2:$AQ$31, COLUMN('Final Team Off-Def Stats'!AI166), FALSE)</f>
        <v>11.1</v>
      </c>
      <c r="AJ166">
        <f>VLOOKUP($A166,'Final Team Off-Def Stats'!$A$2:$AQ$31, COLUMN('Final Team Off-Def Stats'!AJ166), FALSE)</f>
        <v>37.6</v>
      </c>
      <c r="AK166">
        <f>VLOOKUP($A166,'Final Team Off-Def Stats'!$A$2:$AQ$31, COLUMN('Final Team Off-Def Stats'!AK166), FALSE)</f>
        <v>48.8</v>
      </c>
      <c r="AL166">
        <f>VLOOKUP($A166,'Final Team Off-Def Stats'!$A$2:$AQ$31, COLUMN('Final Team Off-Def Stats'!AL166), FALSE)</f>
        <v>26.3</v>
      </c>
      <c r="AM166">
        <f>VLOOKUP($A166,'Final Team Off-Def Stats'!$A$2:$AQ$31, COLUMN('Final Team Off-Def Stats'!AM166), FALSE)</f>
        <v>8.5</v>
      </c>
      <c r="AN166">
        <f>VLOOKUP($A166,'Final Team Off-Def Stats'!$A$2:$AQ$31, COLUMN('Final Team Off-Def Stats'!AN166), FALSE)</f>
        <v>6</v>
      </c>
      <c r="AO166">
        <f>VLOOKUP($A166,'Final Team Off-Def Stats'!$A$2:$AQ$31, COLUMN('Final Team Off-Def Stats'!AO166), FALSE)</f>
        <v>13.3</v>
      </c>
      <c r="AP166">
        <f>VLOOKUP($A166,'Final Team Off-Def Stats'!$A$2:$AQ$31, COLUMN('Final Team Off-Def Stats'!AP166), FALSE)</f>
        <v>18</v>
      </c>
      <c r="AQ166">
        <f>VLOOKUP($A166,'Final Team Off-Def Stats'!$A$2:$AQ$31, COLUMN('Final Team Off-Def Stats'!AQ166), FALSE)</f>
        <v>112.8</v>
      </c>
      <c r="AR166" t="s">
        <v>503</v>
      </c>
      <c r="AS166">
        <f>VLOOKUP($AR166,'Final Team Off-Def Stats'!$A$2:$AQ$31, COLUMN('Final Team Off-Def Stats'!B168), FALSE)</f>
        <v>41.2</v>
      </c>
      <c r="AT166">
        <f>VLOOKUP($AR166,'Final Team Off-Def Stats'!$A$2:$AQ$31, COLUMN('Final Team Off-Def Stats'!C168), FALSE)</f>
        <v>90.1</v>
      </c>
      <c r="AU166">
        <f>VLOOKUP($AR166,'Final Team Off-Def Stats'!$A$2:$AQ$31, COLUMN('Final Team Off-Def Stats'!D168), FALSE)</f>
        <v>0.45700000000000002</v>
      </c>
      <c r="AV166">
        <f>VLOOKUP($AR166,'Final Team Off-Def Stats'!$A$2:$AQ$31, COLUMN('Final Team Off-Def Stats'!E168), FALSE)</f>
        <v>10.9</v>
      </c>
      <c r="AW166">
        <f>VLOOKUP($AR166,'Final Team Off-Def Stats'!$A$2:$AQ$31, COLUMN('Final Team Off-Def Stats'!F168), FALSE)</f>
        <v>32.799999999999997</v>
      </c>
      <c r="AX166">
        <f>VLOOKUP($AR166,'Final Team Off-Def Stats'!$A$2:$AQ$31, COLUMN('Final Team Off-Def Stats'!G168), FALSE)</f>
        <v>0.33200000000000002</v>
      </c>
      <c r="AY166">
        <f>VLOOKUP($AR166,'Final Team Off-Def Stats'!$A$2:$AQ$31, COLUMN('Final Team Off-Def Stats'!H168), FALSE)</f>
        <v>30.2</v>
      </c>
      <c r="AZ166">
        <f>VLOOKUP($AR166,'Final Team Off-Def Stats'!$A$2:$AQ$31, COLUMN('Final Team Off-Def Stats'!I168), FALSE)</f>
        <v>57.3</v>
      </c>
      <c r="BA166">
        <f>VLOOKUP($AR166,'Final Team Off-Def Stats'!$A$2:$AQ$31, COLUMN('Final Team Off-Def Stats'!J168), FALSE)</f>
        <v>0.52800000000000002</v>
      </c>
      <c r="BB166">
        <f>VLOOKUP($AR166,'Final Team Off-Def Stats'!$A$2:$AQ$31, COLUMN('Final Team Off-Def Stats'!K168), FALSE)</f>
        <v>18.8</v>
      </c>
      <c r="BC166">
        <f>VLOOKUP($AR166,'Final Team Off-Def Stats'!$A$2:$AQ$31, COLUMN('Final Team Off-Def Stats'!L168), FALSE)</f>
        <v>23.8</v>
      </c>
      <c r="BD166">
        <f>VLOOKUP($AR166,'Final Team Off-Def Stats'!$A$2:$AQ$31, COLUMN('Final Team Off-Def Stats'!M168), FALSE)</f>
        <v>0.78900000000000003</v>
      </c>
      <c r="BE166">
        <f>VLOOKUP($AR166,'Final Team Off-Def Stats'!$A$2:$AQ$31, COLUMN('Final Team Off-Def Stats'!N168), FALSE)</f>
        <v>12.3</v>
      </c>
      <c r="BF166">
        <f>VLOOKUP($AR166,'Final Team Off-Def Stats'!$A$2:$AQ$31, COLUMN('Final Team Off-Def Stats'!O168), FALSE)</f>
        <v>34.1</v>
      </c>
      <c r="BG166">
        <f>VLOOKUP($AR166,'Final Team Off-Def Stats'!$A$2:$AQ$31, COLUMN('Final Team Off-Def Stats'!P168), FALSE)</f>
        <v>46.3</v>
      </c>
      <c r="BH166">
        <f>VLOOKUP($AR166,'Final Team Off-Def Stats'!$A$2:$AQ$31, COLUMN('Final Team Off-Def Stats'!Q168), FALSE)</f>
        <v>25.6</v>
      </c>
      <c r="BI166">
        <f>VLOOKUP($AR166,'Final Team Off-Def Stats'!$A$2:$AQ$31, COLUMN('Final Team Off-Def Stats'!R168), FALSE)</f>
        <v>8.5</v>
      </c>
      <c r="BJ166">
        <f>VLOOKUP($AR166,'Final Team Off-Def Stats'!$A$2:$AQ$31, COLUMN('Final Team Off-Def Stats'!S168), FALSE)</f>
        <v>4.0999999999999996</v>
      </c>
      <c r="BK166">
        <f>VLOOKUP($AR166,'Final Team Off-Def Stats'!$A$2:$AQ$31, COLUMN('Final Team Off-Def Stats'!T168), FALSE)</f>
        <v>14.4</v>
      </c>
      <c r="BL166">
        <f>VLOOKUP($AR166,'Final Team Off-Def Stats'!$A$2:$AQ$31, COLUMN('Final Team Off-Def Stats'!U168), FALSE)</f>
        <v>20.100000000000001</v>
      </c>
      <c r="BM166">
        <f>VLOOKUP($AR166,'Final Team Off-Def Stats'!$A$2:$AQ$31, COLUMN('Final Team Off-Def Stats'!V168), FALSE)</f>
        <v>112</v>
      </c>
      <c r="BN166">
        <f>VLOOKUP($AR166,'Final Team Off-Def Stats'!$A$2:$AQ$31, COLUMN('Final Team Off-Def Stats'!W168), FALSE)</f>
        <v>41.2</v>
      </c>
      <c r="BO166">
        <f>VLOOKUP($AR166,'Final Team Off-Def Stats'!$A$2:$AQ$31, COLUMN('Final Team Off-Def Stats'!X168), FALSE)</f>
        <v>87.6</v>
      </c>
      <c r="BP166">
        <f>VLOOKUP($AR166,'Final Team Off-Def Stats'!$A$2:$AQ$31, COLUMN('Final Team Off-Def Stats'!Y168), FALSE)</f>
        <v>0.47099999999999997</v>
      </c>
      <c r="BQ166">
        <f>VLOOKUP($AR166,'Final Team Off-Def Stats'!$A$2:$AQ$31, COLUMN('Final Team Off-Def Stats'!Z168), FALSE)</f>
        <v>13.3</v>
      </c>
      <c r="BR166">
        <f>VLOOKUP($AR166,'Final Team Off-Def Stats'!$A$2:$AQ$31, COLUMN('Final Team Off-Def Stats'!AA168), FALSE)</f>
        <v>36.4</v>
      </c>
      <c r="BS166">
        <f>VLOOKUP($AR166,'Final Team Off-Def Stats'!$A$2:$AQ$31, COLUMN('Final Team Off-Def Stats'!AB168), FALSE)</f>
        <v>0.36499999999999999</v>
      </c>
      <c r="BT166">
        <f>VLOOKUP($AR166,'Final Team Off-Def Stats'!$A$2:$AQ$31, COLUMN('Final Team Off-Def Stats'!AC168), FALSE)</f>
        <v>27.9</v>
      </c>
      <c r="BU166">
        <f>VLOOKUP($AR166,'Final Team Off-Def Stats'!$A$2:$AQ$31, COLUMN('Final Team Off-Def Stats'!AD168), FALSE)</f>
        <v>51.2</v>
      </c>
      <c r="BV166">
        <f>VLOOKUP($AR166,'Final Team Off-Def Stats'!$A$2:$AQ$31, COLUMN('Final Team Off-Def Stats'!AE168), FALSE)</f>
        <v>0.54600000000000004</v>
      </c>
      <c r="BW166">
        <f>VLOOKUP($AR166,'Final Team Off-Def Stats'!$A$2:$AQ$31, COLUMN('Final Team Off-Def Stats'!AF168), FALSE)</f>
        <v>17.2</v>
      </c>
      <c r="BX166">
        <f>VLOOKUP($AR166,'Final Team Off-Def Stats'!$A$2:$AQ$31, COLUMN('Final Team Off-Def Stats'!AG168), FALSE)</f>
        <v>21.9</v>
      </c>
      <c r="BY166">
        <f>VLOOKUP($AR166,'Final Team Off-Def Stats'!$A$2:$AQ$31, COLUMN('Final Team Off-Def Stats'!AH168), FALSE)</f>
        <v>0.78600000000000003</v>
      </c>
      <c r="BZ166">
        <f>VLOOKUP($AR166,'Final Team Off-Def Stats'!$A$2:$AQ$31, COLUMN('Final Team Off-Def Stats'!AI168), FALSE)</f>
        <v>9.5</v>
      </c>
      <c r="CA166">
        <f>VLOOKUP($AR166,'Final Team Off-Def Stats'!$A$2:$AQ$31, COLUMN('Final Team Off-Def Stats'!AJ168), FALSE)</f>
        <v>33.299999999999997</v>
      </c>
      <c r="CB166">
        <f>VLOOKUP($AR166,'Final Team Off-Def Stats'!$A$2:$AQ$31, COLUMN('Final Team Off-Def Stats'!AK168), FALSE)</f>
        <v>42.8</v>
      </c>
      <c r="CC166">
        <f>VLOOKUP($AR166,'Final Team Off-Def Stats'!$A$2:$AQ$31, COLUMN('Final Team Off-Def Stats'!AL168), FALSE)</f>
        <v>25.5</v>
      </c>
      <c r="CD166">
        <f>VLOOKUP($AR166,'Final Team Off-Def Stats'!$A$2:$AQ$31, COLUMN('Final Team Off-Def Stats'!AM168), FALSE)</f>
        <v>7.6</v>
      </c>
      <c r="CE166">
        <f>VLOOKUP($AR166,'Final Team Off-Def Stats'!$A$2:$AQ$31, COLUMN('Final Team Off-Def Stats'!AN168), FALSE)</f>
        <v>4.9000000000000004</v>
      </c>
      <c r="CF166">
        <f>VLOOKUP($AR166,'Final Team Off-Def Stats'!$A$2:$AQ$31, COLUMN('Final Team Off-Def Stats'!AO168), FALSE)</f>
        <v>14.5</v>
      </c>
      <c r="CG166">
        <f>VLOOKUP($AR166,'Final Team Off-Def Stats'!$A$2:$AQ$31, COLUMN('Final Team Off-Def Stats'!AP168), FALSE)</f>
        <v>21</v>
      </c>
      <c r="CH166">
        <f>VLOOKUP($AR166,'Final Team Off-Def Stats'!$A$2:$AQ$31, COLUMN('Final Team Off-Def Stats'!AQ168), FALSE)</f>
        <v>113</v>
      </c>
      <c r="CI166" t="s">
        <v>543</v>
      </c>
    </row>
    <row r="167" spans="1:87" x14ac:dyDescent="0.35">
      <c r="A167" t="s">
        <v>110</v>
      </c>
      <c r="B167">
        <f>VLOOKUP($A167,'Final Team Off-Def Stats'!$A$2:$AQ$31, COLUMN('Final Team Off-Def Stats'!B167), FALSE)</f>
        <v>40.299999999999997</v>
      </c>
      <c r="C167">
        <f>VLOOKUP($A167,'Final Team Off-Def Stats'!$A$2:$AQ$31, COLUMN('Final Team Off-Def Stats'!C167), FALSE)</f>
        <v>87.7</v>
      </c>
      <c r="D167">
        <f>VLOOKUP($A167,'Final Team Off-Def Stats'!$A$2:$AQ$31, COLUMN('Final Team Off-Def Stats'!D167), FALSE)</f>
        <v>0.46</v>
      </c>
      <c r="E167">
        <f>VLOOKUP($A167,'Final Team Off-Def Stats'!$A$2:$AQ$31, COLUMN('Final Team Off-Def Stats'!E167), FALSE)</f>
        <v>11.4</v>
      </c>
      <c r="F167">
        <f>VLOOKUP($A167,'Final Team Off-Def Stats'!$A$2:$AQ$31, COLUMN('Final Team Off-Def Stats'!F167), FALSE)</f>
        <v>33.1</v>
      </c>
      <c r="G167">
        <f>VLOOKUP($A167,'Final Team Off-Def Stats'!$A$2:$AQ$31, COLUMN('Final Team Off-Def Stats'!G167), FALSE)</f>
        <v>0.34399999999999997</v>
      </c>
      <c r="H167">
        <f>VLOOKUP($A167,'Final Team Off-Def Stats'!$A$2:$AQ$31, COLUMN('Final Team Off-Def Stats'!H167), FALSE)</f>
        <v>29</v>
      </c>
      <c r="I167">
        <f>VLOOKUP($A167,'Final Team Off-Def Stats'!$A$2:$AQ$31, COLUMN('Final Team Off-Def Stats'!I167), FALSE)</f>
        <v>54.7</v>
      </c>
      <c r="J167">
        <f>VLOOKUP($A167,'Final Team Off-Def Stats'!$A$2:$AQ$31, COLUMN('Final Team Off-Def Stats'!J167), FALSE)</f>
        <v>0.53</v>
      </c>
      <c r="K167">
        <f>VLOOKUP($A167,'Final Team Off-Def Stats'!$A$2:$AQ$31, COLUMN('Final Team Off-Def Stats'!K167), FALSE)</f>
        <v>17.8</v>
      </c>
      <c r="L167">
        <f>VLOOKUP($A167,'Final Team Off-Def Stats'!$A$2:$AQ$31, COLUMN('Final Team Off-Def Stats'!L167), FALSE)</f>
        <v>23.2</v>
      </c>
      <c r="M167">
        <f>VLOOKUP($A167,'Final Team Off-Def Stats'!$A$2:$AQ$31, COLUMN('Final Team Off-Def Stats'!M167), FALSE)</f>
        <v>0.76800000000000002</v>
      </c>
      <c r="N167">
        <f>VLOOKUP($A167,'Final Team Off-Def Stats'!$A$2:$AQ$31, COLUMN('Final Team Off-Def Stats'!N167), FALSE)</f>
        <v>9.5</v>
      </c>
      <c r="O167">
        <f>VLOOKUP($A167,'Final Team Off-Def Stats'!$A$2:$AQ$31, COLUMN('Final Team Off-Def Stats'!O167), FALSE)</f>
        <v>33.200000000000003</v>
      </c>
      <c r="P167">
        <f>VLOOKUP($A167,'Final Team Off-Def Stats'!$A$2:$AQ$31, COLUMN('Final Team Off-Def Stats'!P167), FALSE)</f>
        <v>42.8</v>
      </c>
      <c r="Q167">
        <f>VLOOKUP($A167,'Final Team Off-Def Stats'!$A$2:$AQ$31, COLUMN('Final Team Off-Def Stats'!Q167), FALSE)</f>
        <v>23.6</v>
      </c>
      <c r="R167">
        <f>VLOOKUP($A167,'Final Team Off-Def Stats'!$A$2:$AQ$31, COLUMN('Final Team Off-Def Stats'!R167), FALSE)</f>
        <v>7.1</v>
      </c>
      <c r="S167">
        <f>VLOOKUP($A167,'Final Team Off-Def Stats'!$A$2:$AQ$31, COLUMN('Final Team Off-Def Stats'!S167), FALSE)</f>
        <v>4.5</v>
      </c>
      <c r="T167">
        <f>VLOOKUP($A167,'Final Team Off-Def Stats'!$A$2:$AQ$31, COLUMN('Final Team Off-Def Stats'!T167), FALSE)</f>
        <v>14</v>
      </c>
      <c r="U167">
        <f>VLOOKUP($A167,'Final Team Off-Def Stats'!$A$2:$AQ$31, COLUMN('Final Team Off-Def Stats'!U167), FALSE)</f>
        <v>18.899999999999999</v>
      </c>
      <c r="V167">
        <f>VLOOKUP($A167,'Final Team Off-Def Stats'!$A$2:$AQ$31, COLUMN('Final Team Off-Def Stats'!V167), FALSE)</f>
        <v>109.9</v>
      </c>
      <c r="W167">
        <f>VLOOKUP($A167,'Final Team Off-Def Stats'!$A$2:$AQ$31, COLUMN('Final Team Off-Def Stats'!W167), FALSE)</f>
        <v>43.3</v>
      </c>
      <c r="X167">
        <f>VLOOKUP($A167,'Final Team Off-Def Stats'!$A$2:$AQ$31, COLUMN('Final Team Off-Def Stats'!X167), FALSE)</f>
        <v>90.2</v>
      </c>
      <c r="Y167">
        <f>VLOOKUP($A167,'Final Team Off-Def Stats'!$A$2:$AQ$31, COLUMN('Final Team Off-Def Stats'!Y167), FALSE)</f>
        <v>0.47899999999999998</v>
      </c>
      <c r="Z167">
        <f>VLOOKUP($A167,'Final Team Off-Def Stats'!$A$2:$AQ$31, COLUMN('Final Team Off-Def Stats'!Z167), FALSE)</f>
        <v>12.9</v>
      </c>
      <c r="AA167">
        <f>VLOOKUP($A167,'Final Team Off-Def Stats'!$A$2:$AQ$31, COLUMN('Final Team Off-Def Stats'!AA167), FALSE)</f>
        <v>34.799999999999997</v>
      </c>
      <c r="AB167">
        <f>VLOOKUP($A167,'Final Team Off-Def Stats'!$A$2:$AQ$31, COLUMN('Final Team Off-Def Stats'!AB167), FALSE)</f>
        <v>0.372</v>
      </c>
      <c r="AC167">
        <f>VLOOKUP($A167,'Final Team Off-Def Stats'!$A$2:$AQ$31, COLUMN('Final Team Off-Def Stats'!AC167), FALSE)</f>
        <v>30.3</v>
      </c>
      <c r="AD167">
        <f>VLOOKUP($A167,'Final Team Off-Def Stats'!$A$2:$AQ$31, COLUMN('Final Team Off-Def Stats'!AD167), FALSE)</f>
        <v>55.5</v>
      </c>
      <c r="AE167">
        <f>VLOOKUP($A167,'Final Team Off-Def Stats'!$A$2:$AQ$31, COLUMN('Final Team Off-Def Stats'!AE167), FALSE)</f>
        <v>0.54700000000000004</v>
      </c>
      <c r="AF167">
        <f>VLOOKUP($A167,'Final Team Off-Def Stats'!$A$2:$AQ$31, COLUMN('Final Team Off-Def Stats'!AF167), FALSE)</f>
        <v>15.9</v>
      </c>
      <c r="AG167">
        <f>VLOOKUP($A167,'Final Team Off-Def Stats'!$A$2:$AQ$31, COLUMN('Final Team Off-Def Stats'!AG167), FALSE)</f>
        <v>20.399999999999999</v>
      </c>
      <c r="AH167">
        <f>VLOOKUP($A167,'Final Team Off-Def Stats'!$A$2:$AQ$31, COLUMN('Final Team Off-Def Stats'!AH167), FALSE)</f>
        <v>0.77600000000000002</v>
      </c>
      <c r="AI167">
        <f>VLOOKUP($A167,'Final Team Off-Def Stats'!$A$2:$AQ$31, COLUMN('Final Team Off-Def Stats'!AI167), FALSE)</f>
        <v>10.5</v>
      </c>
      <c r="AJ167">
        <f>VLOOKUP($A167,'Final Team Off-Def Stats'!$A$2:$AQ$31, COLUMN('Final Team Off-Def Stats'!AJ167), FALSE)</f>
        <v>35.1</v>
      </c>
      <c r="AK167">
        <f>VLOOKUP($A167,'Final Team Off-Def Stats'!$A$2:$AQ$31, COLUMN('Final Team Off-Def Stats'!AK167), FALSE)</f>
        <v>45.6</v>
      </c>
      <c r="AL167">
        <f>VLOOKUP($A167,'Final Team Off-Def Stats'!$A$2:$AQ$31, COLUMN('Final Team Off-Def Stats'!AL167), FALSE)</f>
        <v>25.2</v>
      </c>
      <c r="AM167">
        <f>VLOOKUP($A167,'Final Team Off-Def Stats'!$A$2:$AQ$31, COLUMN('Final Team Off-Def Stats'!AM167), FALSE)</f>
        <v>8.1</v>
      </c>
      <c r="AN167">
        <f>VLOOKUP($A167,'Final Team Off-Def Stats'!$A$2:$AQ$31, COLUMN('Final Team Off-Def Stats'!AN167), FALSE)</f>
        <v>4.8</v>
      </c>
      <c r="AO167">
        <f>VLOOKUP($A167,'Final Team Off-Def Stats'!$A$2:$AQ$31, COLUMN('Final Team Off-Def Stats'!AO167), FALSE)</f>
        <v>13.4</v>
      </c>
      <c r="AP167">
        <f>VLOOKUP($A167,'Final Team Off-Def Stats'!$A$2:$AQ$31, COLUMN('Final Team Off-Def Stats'!AP167), FALSE)</f>
        <v>20.2</v>
      </c>
      <c r="AQ167">
        <f>VLOOKUP($A167,'Final Team Off-Def Stats'!$A$2:$AQ$31, COLUMN('Final Team Off-Def Stats'!AQ167), FALSE)</f>
        <v>115.3</v>
      </c>
      <c r="AR167" t="s">
        <v>88</v>
      </c>
      <c r="AS167">
        <f>VLOOKUP($AR167,'Final Team Off-Def Stats'!$A$2:$AQ$31, COLUMN('Final Team Off-Def Stats'!B169), FALSE)</f>
        <v>43</v>
      </c>
      <c r="AT167">
        <f>VLOOKUP($AR167,'Final Team Off-Def Stats'!$A$2:$AQ$31, COLUMN('Final Team Off-Def Stats'!C169), FALSE)</f>
        <v>92.1</v>
      </c>
      <c r="AU167">
        <f>VLOOKUP($AR167,'Final Team Off-Def Stats'!$A$2:$AQ$31, COLUMN('Final Team Off-Def Stats'!D169), FALSE)</f>
        <v>0.46700000000000003</v>
      </c>
      <c r="AV167">
        <f>VLOOKUP($AR167,'Final Team Off-Def Stats'!$A$2:$AQ$31, COLUMN('Final Team Off-Def Stats'!E169), FALSE)</f>
        <v>11.2</v>
      </c>
      <c r="AW167">
        <f>VLOOKUP($AR167,'Final Team Off-Def Stats'!$A$2:$AQ$31, COLUMN('Final Team Off-Def Stats'!F169), FALSE)</f>
        <v>31.8</v>
      </c>
      <c r="AX167">
        <f>VLOOKUP($AR167,'Final Team Off-Def Stats'!$A$2:$AQ$31, COLUMN('Final Team Off-Def Stats'!G169), FALSE)</f>
        <v>0.35199999999999998</v>
      </c>
      <c r="AY167">
        <f>VLOOKUP($AR167,'Final Team Off-Def Stats'!$A$2:$AQ$31, COLUMN('Final Team Off-Def Stats'!H169), FALSE)</f>
        <v>31.7</v>
      </c>
      <c r="AZ167">
        <f>VLOOKUP($AR167,'Final Team Off-Def Stats'!$A$2:$AQ$31, COLUMN('Final Team Off-Def Stats'!I169), FALSE)</f>
        <v>60.3</v>
      </c>
      <c r="BA167">
        <f>VLOOKUP($AR167,'Final Team Off-Def Stats'!$A$2:$AQ$31, COLUMN('Final Team Off-Def Stats'!J169), FALSE)</f>
        <v>0.52700000000000002</v>
      </c>
      <c r="BB167">
        <f>VLOOKUP($AR167,'Final Team Off-Def Stats'!$A$2:$AQ$31, COLUMN('Final Team Off-Def Stats'!K169), FALSE)</f>
        <v>15.3</v>
      </c>
      <c r="BC167">
        <f>VLOOKUP($AR167,'Final Team Off-Def Stats'!$A$2:$AQ$31, COLUMN('Final Team Off-Def Stats'!L169), FALSE)</f>
        <v>20.3</v>
      </c>
      <c r="BD167">
        <f>VLOOKUP($AR167,'Final Team Off-Def Stats'!$A$2:$AQ$31, COLUMN('Final Team Off-Def Stats'!M169), FALSE)</f>
        <v>0.754</v>
      </c>
      <c r="BE167">
        <f>VLOOKUP($AR167,'Final Team Off-Def Stats'!$A$2:$AQ$31, COLUMN('Final Team Off-Def Stats'!N169), FALSE)</f>
        <v>10.9</v>
      </c>
      <c r="BF167">
        <f>VLOOKUP($AR167,'Final Team Off-Def Stats'!$A$2:$AQ$31, COLUMN('Final Team Off-Def Stats'!O169), FALSE)</f>
        <v>34.1</v>
      </c>
      <c r="BG167">
        <f>VLOOKUP($AR167,'Final Team Off-Def Stats'!$A$2:$AQ$31, COLUMN('Final Team Off-Def Stats'!P169), FALSE)</f>
        <v>45</v>
      </c>
      <c r="BH167">
        <f>VLOOKUP($AR167,'Final Team Off-Def Stats'!$A$2:$AQ$31, COLUMN('Final Team Off-Def Stats'!Q169), FALSE)</f>
        <v>27.7</v>
      </c>
      <c r="BI167">
        <f>VLOOKUP($AR167,'Final Team Off-Def Stats'!$A$2:$AQ$31, COLUMN('Final Team Off-Def Stats'!R169), FALSE)</f>
        <v>7.6</v>
      </c>
      <c r="BJ167">
        <f>VLOOKUP($AR167,'Final Team Off-Def Stats'!$A$2:$AQ$31, COLUMN('Final Team Off-Def Stats'!S169), FALSE)</f>
        <v>4.9000000000000004</v>
      </c>
      <c r="BK167">
        <f>VLOOKUP($AR167,'Final Team Off-Def Stats'!$A$2:$AQ$31, COLUMN('Final Team Off-Def Stats'!T169), FALSE)</f>
        <v>12.6</v>
      </c>
      <c r="BL167">
        <f>VLOOKUP($AR167,'Final Team Off-Def Stats'!$A$2:$AQ$31, COLUMN('Final Team Off-Def Stats'!U169), FALSE)</f>
        <v>18</v>
      </c>
      <c r="BM167">
        <f>VLOOKUP($AR167,'Final Team Off-Def Stats'!$A$2:$AQ$31, COLUMN('Final Team Off-Def Stats'!V169), FALSE)</f>
        <v>112.4</v>
      </c>
      <c r="BN167">
        <f>VLOOKUP($AR167,'Final Team Off-Def Stats'!$A$2:$AQ$31, COLUMN('Final Team Off-Def Stats'!W169), FALSE)</f>
        <v>42.2</v>
      </c>
      <c r="BO167">
        <f>VLOOKUP($AR167,'Final Team Off-Def Stats'!$A$2:$AQ$31, COLUMN('Final Team Off-Def Stats'!X169), FALSE)</f>
        <v>90.5</v>
      </c>
      <c r="BP167">
        <f>VLOOKUP($AR167,'Final Team Off-Def Stats'!$A$2:$AQ$31, COLUMN('Final Team Off-Def Stats'!Y169), FALSE)</f>
        <v>0.46600000000000003</v>
      </c>
      <c r="BQ167">
        <f>VLOOKUP($AR167,'Final Team Off-Def Stats'!$A$2:$AQ$31, COLUMN('Final Team Off-Def Stats'!Z169), FALSE)</f>
        <v>12</v>
      </c>
      <c r="BR167">
        <f>VLOOKUP($AR167,'Final Team Off-Def Stats'!$A$2:$AQ$31, COLUMN('Final Team Off-Def Stats'!AA169), FALSE)</f>
        <v>33.4</v>
      </c>
      <c r="BS167">
        <f>VLOOKUP($AR167,'Final Team Off-Def Stats'!$A$2:$AQ$31, COLUMN('Final Team Off-Def Stats'!AB169), FALSE)</f>
        <v>0.36</v>
      </c>
      <c r="BT167">
        <f>VLOOKUP($AR167,'Final Team Off-Def Stats'!$A$2:$AQ$31, COLUMN('Final Team Off-Def Stats'!AC169), FALSE)</f>
        <v>30.2</v>
      </c>
      <c r="BU167">
        <f>VLOOKUP($AR167,'Final Team Off-Def Stats'!$A$2:$AQ$31, COLUMN('Final Team Off-Def Stats'!AD169), FALSE)</f>
        <v>57.2</v>
      </c>
      <c r="BV167">
        <f>VLOOKUP($AR167,'Final Team Off-Def Stats'!$A$2:$AQ$31, COLUMN('Final Team Off-Def Stats'!AE169), FALSE)</f>
        <v>0.52800000000000002</v>
      </c>
      <c r="BW167">
        <f>VLOOKUP($AR167,'Final Team Off-Def Stats'!$A$2:$AQ$31, COLUMN('Final Team Off-Def Stats'!AF169), FALSE)</f>
        <v>15.9</v>
      </c>
      <c r="BX167">
        <f>VLOOKUP($AR167,'Final Team Off-Def Stats'!$A$2:$AQ$31, COLUMN('Final Team Off-Def Stats'!AG169), FALSE)</f>
        <v>20.7</v>
      </c>
      <c r="BY167">
        <f>VLOOKUP($AR167,'Final Team Off-Def Stats'!$A$2:$AQ$31, COLUMN('Final Team Off-Def Stats'!AH169), FALSE)</f>
        <v>0.76700000000000002</v>
      </c>
      <c r="BZ167">
        <f>VLOOKUP($AR167,'Final Team Off-Def Stats'!$A$2:$AQ$31, COLUMN('Final Team Off-Def Stats'!AI169), FALSE)</f>
        <v>11.3</v>
      </c>
      <c r="CA167">
        <f>VLOOKUP($AR167,'Final Team Off-Def Stats'!$A$2:$AQ$31, COLUMN('Final Team Off-Def Stats'!AJ169), FALSE)</f>
        <v>35.200000000000003</v>
      </c>
      <c r="CB167">
        <f>VLOOKUP($AR167,'Final Team Off-Def Stats'!$A$2:$AQ$31, COLUMN('Final Team Off-Def Stats'!AK169), FALSE)</f>
        <v>46.5</v>
      </c>
      <c r="CC167">
        <f>VLOOKUP($AR167,'Final Team Off-Def Stats'!$A$2:$AQ$31, COLUMN('Final Team Off-Def Stats'!AL169), FALSE)</f>
        <v>23.9</v>
      </c>
      <c r="CD167">
        <f>VLOOKUP($AR167,'Final Team Off-Def Stats'!$A$2:$AQ$31, COLUMN('Final Team Off-Def Stats'!AM169), FALSE)</f>
        <v>7.3</v>
      </c>
      <c r="CE167">
        <f>VLOOKUP($AR167,'Final Team Off-Def Stats'!$A$2:$AQ$31, COLUMN('Final Team Off-Def Stats'!AN169), FALSE)</f>
        <v>4.9000000000000004</v>
      </c>
      <c r="CF167">
        <f>VLOOKUP($AR167,'Final Team Off-Def Stats'!$A$2:$AQ$31, COLUMN('Final Team Off-Def Stats'!AO169), FALSE)</f>
        <v>13.7</v>
      </c>
      <c r="CG167">
        <f>VLOOKUP($AR167,'Final Team Off-Def Stats'!$A$2:$AQ$31, COLUMN('Final Team Off-Def Stats'!AP169), FALSE)</f>
        <v>18.8</v>
      </c>
      <c r="CH167">
        <f>VLOOKUP($AR167,'Final Team Off-Def Stats'!$A$2:$AQ$31, COLUMN('Final Team Off-Def Stats'!AQ169), FALSE)</f>
        <v>112.3</v>
      </c>
      <c r="CI167" t="s">
        <v>542</v>
      </c>
    </row>
    <row r="168" spans="1:87" x14ac:dyDescent="0.35">
      <c r="A168" t="s">
        <v>346</v>
      </c>
      <c r="B168">
        <f>VLOOKUP($A168,'Final Team Off-Def Stats'!$A$2:$AQ$31, COLUMN('Final Team Off-Def Stats'!B168), FALSE)</f>
        <v>41.9</v>
      </c>
      <c r="C168">
        <f>VLOOKUP($A168,'Final Team Off-Def Stats'!$A$2:$AQ$31, COLUMN('Final Team Off-Def Stats'!C168), FALSE)</f>
        <v>90.4</v>
      </c>
      <c r="D168">
        <f>VLOOKUP($A168,'Final Team Off-Def Stats'!$A$2:$AQ$31, COLUMN('Final Team Off-Def Stats'!D168), FALSE)</f>
        <v>0.46300000000000002</v>
      </c>
      <c r="E168">
        <f>VLOOKUP($A168,'Final Team Off-Def Stats'!$A$2:$AQ$31, COLUMN('Final Team Off-Def Stats'!E168), FALSE)</f>
        <v>12.3</v>
      </c>
      <c r="F168">
        <f>VLOOKUP($A168,'Final Team Off-Def Stats'!$A$2:$AQ$31, COLUMN('Final Team Off-Def Stats'!F168), FALSE)</f>
        <v>35.700000000000003</v>
      </c>
      <c r="G168">
        <f>VLOOKUP($A168,'Final Team Off-Def Stats'!$A$2:$AQ$31, COLUMN('Final Team Off-Def Stats'!G168), FALSE)</f>
        <v>0.34399999999999997</v>
      </c>
      <c r="H168">
        <f>VLOOKUP($A168,'Final Team Off-Def Stats'!$A$2:$AQ$31, COLUMN('Final Team Off-Def Stats'!H168), FALSE)</f>
        <v>29.6</v>
      </c>
      <c r="I168">
        <f>VLOOKUP($A168,'Final Team Off-Def Stats'!$A$2:$AQ$31, COLUMN('Final Team Off-Def Stats'!I168), FALSE)</f>
        <v>54.7</v>
      </c>
      <c r="J168">
        <f>VLOOKUP($A168,'Final Team Off-Def Stats'!$A$2:$AQ$31, COLUMN('Final Team Off-Def Stats'!J168), FALSE)</f>
        <v>0.54100000000000004</v>
      </c>
      <c r="K168">
        <f>VLOOKUP($A168,'Final Team Off-Def Stats'!$A$2:$AQ$31, COLUMN('Final Team Off-Def Stats'!K168), FALSE)</f>
        <v>16.600000000000001</v>
      </c>
      <c r="L168">
        <f>VLOOKUP($A168,'Final Team Off-Def Stats'!$A$2:$AQ$31, COLUMN('Final Team Off-Def Stats'!L168), FALSE)</f>
        <v>21.6</v>
      </c>
      <c r="M168">
        <f>VLOOKUP($A168,'Final Team Off-Def Stats'!$A$2:$AQ$31, COLUMN('Final Team Off-Def Stats'!M168), FALSE)</f>
        <v>0.76800000000000002</v>
      </c>
      <c r="N168">
        <f>VLOOKUP($A168,'Final Team Off-Def Stats'!$A$2:$AQ$31, COLUMN('Final Team Off-Def Stats'!N168), FALSE)</f>
        <v>11.4</v>
      </c>
      <c r="O168">
        <f>VLOOKUP($A168,'Final Team Off-Def Stats'!$A$2:$AQ$31, COLUMN('Final Team Off-Def Stats'!O168), FALSE)</f>
        <v>32.9</v>
      </c>
      <c r="P168">
        <f>VLOOKUP($A168,'Final Team Off-Def Stats'!$A$2:$AQ$31, COLUMN('Final Team Off-Def Stats'!P168), FALSE)</f>
        <v>44.3</v>
      </c>
      <c r="Q168">
        <f>VLOOKUP($A168,'Final Team Off-Def Stats'!$A$2:$AQ$31, COLUMN('Final Team Off-Def Stats'!Q168), FALSE)</f>
        <v>25.6</v>
      </c>
      <c r="R168">
        <f>VLOOKUP($A168,'Final Team Off-Def Stats'!$A$2:$AQ$31, COLUMN('Final Team Off-Def Stats'!R168), FALSE)</f>
        <v>7.2</v>
      </c>
      <c r="S168">
        <f>VLOOKUP($A168,'Final Team Off-Def Stats'!$A$2:$AQ$31, COLUMN('Final Team Off-Def Stats'!S168), FALSE)</f>
        <v>5.6</v>
      </c>
      <c r="T168">
        <f>VLOOKUP($A168,'Final Team Off-Def Stats'!$A$2:$AQ$31, COLUMN('Final Team Off-Def Stats'!T168), FALSE)</f>
        <v>14.6</v>
      </c>
      <c r="U168">
        <f>VLOOKUP($A168,'Final Team Off-Def Stats'!$A$2:$AQ$31, COLUMN('Final Team Off-Def Stats'!U168), FALSE)</f>
        <v>20.6</v>
      </c>
      <c r="V168">
        <f>VLOOKUP($A168,'Final Team Off-Def Stats'!$A$2:$AQ$31, COLUMN('Final Team Off-Def Stats'!V168), FALSE)</f>
        <v>112.6</v>
      </c>
      <c r="W168">
        <f>VLOOKUP($A168,'Final Team Off-Def Stats'!$A$2:$AQ$31, COLUMN('Final Team Off-Def Stats'!W168), FALSE)</f>
        <v>42.9</v>
      </c>
      <c r="X168">
        <f>VLOOKUP($A168,'Final Team Off-Def Stats'!$A$2:$AQ$31, COLUMN('Final Team Off-Def Stats'!X168), FALSE)</f>
        <v>88.8</v>
      </c>
      <c r="Y168">
        <f>VLOOKUP($A168,'Final Team Off-Def Stats'!$A$2:$AQ$31, COLUMN('Final Team Off-Def Stats'!Y168), FALSE)</f>
        <v>0.48299999999999998</v>
      </c>
      <c r="Z168">
        <f>VLOOKUP($A168,'Final Team Off-Def Stats'!$A$2:$AQ$31, COLUMN('Final Team Off-Def Stats'!Z168), FALSE)</f>
        <v>12.1</v>
      </c>
      <c r="AA168">
        <f>VLOOKUP($A168,'Final Team Off-Def Stats'!$A$2:$AQ$31, COLUMN('Final Team Off-Def Stats'!AA168), FALSE)</f>
        <v>32.6</v>
      </c>
      <c r="AB168">
        <f>VLOOKUP($A168,'Final Team Off-Def Stats'!$A$2:$AQ$31, COLUMN('Final Team Off-Def Stats'!AB168), FALSE)</f>
        <v>0.372</v>
      </c>
      <c r="AC168">
        <f>VLOOKUP($A168,'Final Team Off-Def Stats'!$A$2:$AQ$31, COLUMN('Final Team Off-Def Stats'!AC168), FALSE)</f>
        <v>30.8</v>
      </c>
      <c r="AD168">
        <f>VLOOKUP($A168,'Final Team Off-Def Stats'!$A$2:$AQ$31, COLUMN('Final Team Off-Def Stats'!AD168), FALSE)</f>
        <v>56.3</v>
      </c>
      <c r="AE168">
        <f>VLOOKUP($A168,'Final Team Off-Def Stats'!$A$2:$AQ$31, COLUMN('Final Team Off-Def Stats'!AE168), FALSE)</f>
        <v>0.54700000000000004</v>
      </c>
      <c r="AF168">
        <f>VLOOKUP($A168,'Final Team Off-Def Stats'!$A$2:$AQ$31, COLUMN('Final Team Off-Def Stats'!AF168), FALSE)</f>
        <v>18.100000000000001</v>
      </c>
      <c r="AG168">
        <f>VLOOKUP($A168,'Final Team Off-Def Stats'!$A$2:$AQ$31, COLUMN('Final Team Off-Def Stats'!AG168), FALSE)</f>
        <v>22.7</v>
      </c>
      <c r="AH168">
        <f>VLOOKUP($A168,'Final Team Off-Def Stats'!$A$2:$AQ$31, COLUMN('Final Team Off-Def Stats'!AH168), FALSE)</f>
        <v>0.79700000000000004</v>
      </c>
      <c r="AI168">
        <f>VLOOKUP($A168,'Final Team Off-Def Stats'!$A$2:$AQ$31, COLUMN('Final Team Off-Def Stats'!AI168), FALSE)</f>
        <v>10.3</v>
      </c>
      <c r="AJ168">
        <f>VLOOKUP($A168,'Final Team Off-Def Stats'!$A$2:$AQ$31, COLUMN('Final Team Off-Def Stats'!AJ168), FALSE)</f>
        <v>33.299999999999997</v>
      </c>
      <c r="AK168">
        <f>VLOOKUP($A168,'Final Team Off-Def Stats'!$A$2:$AQ$31, COLUMN('Final Team Off-Def Stats'!AK168), FALSE)</f>
        <v>43.5</v>
      </c>
      <c r="AL168">
        <f>VLOOKUP($A168,'Final Team Off-Def Stats'!$A$2:$AQ$31, COLUMN('Final Team Off-Def Stats'!AL168), FALSE)</f>
        <v>25.4</v>
      </c>
      <c r="AM168">
        <f>VLOOKUP($A168,'Final Team Off-Def Stats'!$A$2:$AQ$31, COLUMN('Final Team Off-Def Stats'!AM168), FALSE)</f>
        <v>8.1999999999999993</v>
      </c>
      <c r="AN168">
        <f>VLOOKUP($A168,'Final Team Off-Def Stats'!$A$2:$AQ$31, COLUMN('Final Team Off-Def Stats'!AN168), FALSE)</f>
        <v>4.9000000000000004</v>
      </c>
      <c r="AO168">
        <f>VLOOKUP($A168,'Final Team Off-Def Stats'!$A$2:$AQ$31, COLUMN('Final Team Off-Def Stats'!AO168), FALSE)</f>
        <v>13.4</v>
      </c>
      <c r="AP168">
        <f>VLOOKUP($A168,'Final Team Off-Def Stats'!$A$2:$AQ$31, COLUMN('Final Team Off-Def Stats'!AP168), FALSE)</f>
        <v>19.399999999999999</v>
      </c>
      <c r="AQ168">
        <f>VLOOKUP($A168,'Final Team Off-Def Stats'!$A$2:$AQ$31, COLUMN('Final Team Off-Def Stats'!AQ168), FALSE)</f>
        <v>116.1</v>
      </c>
      <c r="AR168" t="s">
        <v>509</v>
      </c>
      <c r="AS168">
        <f>VLOOKUP($AR168,'Final Team Off-Def Stats'!$A$2:$AQ$31, COLUMN('Final Team Off-Def Stats'!B170), FALSE)</f>
        <v>42.3</v>
      </c>
      <c r="AT168">
        <f>VLOOKUP($AR168,'Final Team Off-Def Stats'!$A$2:$AQ$31, COLUMN('Final Team Off-Def Stats'!C170), FALSE)</f>
        <v>87.7</v>
      </c>
      <c r="AU168">
        <f>VLOOKUP($AR168,'Final Team Off-Def Stats'!$A$2:$AQ$31, COLUMN('Final Team Off-Def Stats'!D170), FALSE)</f>
        <v>0.48299999999999998</v>
      </c>
      <c r="AV168">
        <f>VLOOKUP($AR168,'Final Team Off-Def Stats'!$A$2:$AQ$31, COLUMN('Final Team Off-Def Stats'!E170), FALSE)</f>
        <v>12.9</v>
      </c>
      <c r="AW168">
        <f>VLOOKUP($AR168,'Final Team Off-Def Stats'!$A$2:$AQ$31, COLUMN('Final Team Off-Def Stats'!F170), FALSE)</f>
        <v>36.5</v>
      </c>
      <c r="AX168">
        <f>VLOOKUP($AR168,'Final Team Off-Def Stats'!$A$2:$AQ$31, COLUMN('Final Team Off-Def Stats'!G170), FALSE)</f>
        <v>0.35299999999999998</v>
      </c>
      <c r="AY168">
        <f>VLOOKUP($AR168,'Final Team Off-Def Stats'!$A$2:$AQ$31, COLUMN('Final Team Off-Def Stats'!H170), FALSE)</f>
        <v>29.4</v>
      </c>
      <c r="AZ168">
        <f>VLOOKUP($AR168,'Final Team Off-Def Stats'!$A$2:$AQ$31, COLUMN('Final Team Off-Def Stats'!I170), FALSE)</f>
        <v>51.2</v>
      </c>
      <c r="BA168">
        <f>VLOOKUP($AR168,'Final Team Off-Def Stats'!$A$2:$AQ$31, COLUMN('Final Team Off-Def Stats'!J170), FALSE)</f>
        <v>0.57499999999999996</v>
      </c>
      <c r="BB168">
        <f>VLOOKUP($AR168,'Final Team Off-Def Stats'!$A$2:$AQ$31, COLUMN('Final Team Off-Def Stats'!K170), FALSE)</f>
        <v>17</v>
      </c>
      <c r="BC168">
        <f>VLOOKUP($AR168,'Final Team Off-Def Stats'!$A$2:$AQ$31, COLUMN('Final Team Off-Def Stats'!L170), FALSE)</f>
        <v>21.4</v>
      </c>
      <c r="BD168">
        <f>VLOOKUP($AR168,'Final Team Off-Def Stats'!$A$2:$AQ$31, COLUMN('Final Team Off-Def Stats'!M170), FALSE)</f>
        <v>0.79500000000000004</v>
      </c>
      <c r="BE168">
        <f>VLOOKUP($AR168,'Final Team Off-Def Stats'!$A$2:$AQ$31, COLUMN('Final Team Off-Def Stats'!N170), FALSE)</f>
        <v>9.3000000000000007</v>
      </c>
      <c r="BF168">
        <f>VLOOKUP($AR168,'Final Team Off-Def Stats'!$A$2:$AQ$31, COLUMN('Final Team Off-Def Stats'!O170), FALSE)</f>
        <v>35.5</v>
      </c>
      <c r="BG168">
        <f>VLOOKUP($AR168,'Final Team Off-Def Stats'!$A$2:$AQ$31, COLUMN('Final Team Off-Def Stats'!P170), FALSE)</f>
        <v>44.8</v>
      </c>
      <c r="BH168">
        <f>VLOOKUP($AR168,'Final Team Off-Def Stats'!$A$2:$AQ$31, COLUMN('Final Team Off-Def Stats'!Q170), FALSE)</f>
        <v>28.2</v>
      </c>
      <c r="BI168">
        <f>VLOOKUP($AR168,'Final Team Off-Def Stats'!$A$2:$AQ$31, COLUMN('Final Team Off-Def Stats'!R170), FALSE)</f>
        <v>7.3</v>
      </c>
      <c r="BJ168">
        <f>VLOOKUP($AR168,'Final Team Off-Def Stats'!$A$2:$AQ$31, COLUMN('Final Team Off-Def Stats'!S170), FALSE)</f>
        <v>3.8</v>
      </c>
      <c r="BK168">
        <f>VLOOKUP($AR168,'Final Team Off-Def Stats'!$A$2:$AQ$31, COLUMN('Final Team Off-Def Stats'!T170), FALSE)</f>
        <v>14.7</v>
      </c>
      <c r="BL168">
        <f>VLOOKUP($AR168,'Final Team Off-Def Stats'!$A$2:$AQ$31, COLUMN('Final Team Off-Def Stats'!U170), FALSE)</f>
        <v>20.3</v>
      </c>
      <c r="BM168">
        <f>VLOOKUP($AR168,'Final Team Off-Def Stats'!$A$2:$AQ$31, COLUMN('Final Team Off-Def Stats'!V170), FALSE)</f>
        <v>114.5</v>
      </c>
      <c r="BN168">
        <f>VLOOKUP($AR168,'Final Team Off-Def Stats'!$A$2:$AQ$31, COLUMN('Final Team Off-Def Stats'!W170), FALSE)</f>
        <v>41.7</v>
      </c>
      <c r="BO168">
        <f>VLOOKUP($AR168,'Final Team Off-Def Stats'!$A$2:$AQ$31, COLUMN('Final Team Off-Def Stats'!X170), FALSE)</f>
        <v>88.8</v>
      </c>
      <c r="BP168">
        <f>VLOOKUP($AR168,'Final Team Off-Def Stats'!$A$2:$AQ$31, COLUMN('Final Team Off-Def Stats'!Y170), FALSE)</f>
        <v>0.47</v>
      </c>
      <c r="BQ168">
        <f>VLOOKUP($AR168,'Final Team Off-Def Stats'!$A$2:$AQ$31, COLUMN('Final Team Off-Def Stats'!Z170), FALSE)</f>
        <v>12</v>
      </c>
      <c r="BR168">
        <f>VLOOKUP($AR168,'Final Team Off-Def Stats'!$A$2:$AQ$31, COLUMN('Final Team Off-Def Stats'!AA170), FALSE)</f>
        <v>34.799999999999997</v>
      </c>
      <c r="BS168">
        <f>VLOOKUP($AR168,'Final Team Off-Def Stats'!$A$2:$AQ$31, COLUMN('Final Team Off-Def Stats'!AB170), FALSE)</f>
        <v>0.34599999999999997</v>
      </c>
      <c r="BT168">
        <f>VLOOKUP($AR168,'Final Team Off-Def Stats'!$A$2:$AQ$31, COLUMN('Final Team Off-Def Stats'!AC170), FALSE)</f>
        <v>29.7</v>
      </c>
      <c r="BU168">
        <f>VLOOKUP($AR168,'Final Team Off-Def Stats'!$A$2:$AQ$31, COLUMN('Final Team Off-Def Stats'!AD170), FALSE)</f>
        <v>54</v>
      </c>
      <c r="BV168">
        <f>VLOOKUP($AR168,'Final Team Off-Def Stats'!$A$2:$AQ$31, COLUMN('Final Team Off-Def Stats'!AE170), FALSE)</f>
        <v>0.54900000000000004</v>
      </c>
      <c r="BW168">
        <f>VLOOKUP($AR168,'Final Team Off-Def Stats'!$A$2:$AQ$31, COLUMN('Final Team Off-Def Stats'!AF170), FALSE)</f>
        <v>16.7</v>
      </c>
      <c r="BX168">
        <f>VLOOKUP($AR168,'Final Team Off-Def Stats'!$A$2:$AQ$31, COLUMN('Final Team Off-Def Stats'!AG170), FALSE)</f>
        <v>22.1</v>
      </c>
      <c r="BY168">
        <f>VLOOKUP($AR168,'Final Team Off-Def Stats'!$A$2:$AQ$31, COLUMN('Final Team Off-Def Stats'!AH170), FALSE)</f>
        <v>0.75700000000000001</v>
      </c>
      <c r="BZ168">
        <f>VLOOKUP($AR168,'Final Team Off-Def Stats'!$A$2:$AQ$31, COLUMN('Final Team Off-Def Stats'!AI170), FALSE)</f>
        <v>9.8000000000000007</v>
      </c>
      <c r="CA168">
        <f>VLOOKUP($AR168,'Final Team Off-Def Stats'!$A$2:$AQ$31, COLUMN('Final Team Off-Def Stats'!AJ170), FALSE)</f>
        <v>33.200000000000003</v>
      </c>
      <c r="CB168">
        <f>VLOOKUP($AR168,'Final Team Off-Def Stats'!$A$2:$AQ$31, COLUMN('Final Team Off-Def Stats'!AK170), FALSE)</f>
        <v>43</v>
      </c>
      <c r="CC168">
        <f>VLOOKUP($AR168,'Final Team Off-Def Stats'!$A$2:$AQ$31, COLUMN('Final Team Off-Def Stats'!AL170), FALSE)</f>
        <v>25.8</v>
      </c>
      <c r="CD168">
        <f>VLOOKUP($AR168,'Final Team Off-Def Stats'!$A$2:$AQ$31, COLUMN('Final Team Off-Def Stats'!AM170), FALSE)</f>
        <v>8</v>
      </c>
      <c r="CE168">
        <f>VLOOKUP($AR168,'Final Team Off-Def Stats'!$A$2:$AQ$31, COLUMN('Final Team Off-Def Stats'!AN170), FALSE)</f>
        <v>4.9000000000000004</v>
      </c>
      <c r="CF168">
        <f>VLOOKUP($AR168,'Final Team Off-Def Stats'!$A$2:$AQ$31, COLUMN('Final Team Off-Def Stats'!AO170), FALSE)</f>
        <v>13</v>
      </c>
      <c r="CG168">
        <f>VLOOKUP($AR168,'Final Team Off-Def Stats'!$A$2:$AQ$31, COLUMN('Final Team Off-Def Stats'!AP170), FALSE)</f>
        <v>20.2</v>
      </c>
      <c r="CH168">
        <f>VLOOKUP($AR168,'Final Team Off-Def Stats'!$A$2:$AQ$31, COLUMN('Final Team Off-Def Stats'!AQ170), FALSE)</f>
        <v>112.1</v>
      </c>
      <c r="CI168" t="s">
        <v>542</v>
      </c>
    </row>
    <row r="169" spans="1:87" x14ac:dyDescent="0.35">
      <c r="A169" t="s">
        <v>132</v>
      </c>
      <c r="B169">
        <f>VLOOKUP($A169,'Final Team Off-Def Stats'!$A$2:$AQ$31, COLUMN('Final Team Off-Def Stats'!B169), FALSE)</f>
        <v>39.1</v>
      </c>
      <c r="C169">
        <f>VLOOKUP($A169,'Final Team Off-Def Stats'!$A$2:$AQ$31, COLUMN('Final Team Off-Def Stats'!C169), FALSE)</f>
        <v>88.4</v>
      </c>
      <c r="D169">
        <f>VLOOKUP($A169,'Final Team Off-Def Stats'!$A$2:$AQ$31, COLUMN('Final Team Off-Def Stats'!D169), FALSE)</f>
        <v>0.442</v>
      </c>
      <c r="E169">
        <f>VLOOKUP($A169,'Final Team Off-Def Stats'!$A$2:$AQ$31, COLUMN('Final Team Off-Def Stats'!E169), FALSE)</f>
        <v>12.9</v>
      </c>
      <c r="F169">
        <f>VLOOKUP($A169,'Final Team Off-Def Stats'!$A$2:$AQ$31, COLUMN('Final Team Off-Def Stats'!F169), FALSE)</f>
        <v>37.4</v>
      </c>
      <c r="G169">
        <f>VLOOKUP($A169,'Final Team Off-Def Stats'!$A$2:$AQ$31, COLUMN('Final Team Off-Def Stats'!G169), FALSE)</f>
        <v>0.34599999999999997</v>
      </c>
      <c r="H169">
        <f>VLOOKUP($A169,'Final Team Off-Def Stats'!$A$2:$AQ$31, COLUMN('Final Team Off-Def Stats'!H169), FALSE)</f>
        <v>26.2</v>
      </c>
      <c r="I169">
        <f>VLOOKUP($A169,'Final Team Off-Def Stats'!$A$2:$AQ$31, COLUMN('Final Team Off-Def Stats'!I169), FALSE)</f>
        <v>51.1</v>
      </c>
      <c r="J169">
        <f>VLOOKUP($A169,'Final Team Off-Def Stats'!$A$2:$AQ$31, COLUMN('Final Team Off-Def Stats'!J169), FALSE)</f>
        <v>0.51300000000000001</v>
      </c>
      <c r="K169">
        <f>VLOOKUP($A169,'Final Team Off-Def Stats'!$A$2:$AQ$31, COLUMN('Final Team Off-Def Stats'!K169), FALSE)</f>
        <v>16.7</v>
      </c>
      <c r="L169">
        <f>VLOOKUP($A169,'Final Team Off-Def Stats'!$A$2:$AQ$31, COLUMN('Final Team Off-Def Stats'!L169), FALSE)</f>
        <v>21.9</v>
      </c>
      <c r="M169">
        <f>VLOOKUP($A169,'Final Team Off-Def Stats'!$A$2:$AQ$31, COLUMN('Final Team Off-Def Stats'!M169), FALSE)</f>
        <v>0.76</v>
      </c>
      <c r="N169">
        <f>VLOOKUP($A169,'Final Team Off-Def Stats'!$A$2:$AQ$31, COLUMN('Final Team Off-Def Stats'!N169), FALSE)</f>
        <v>10.6</v>
      </c>
      <c r="O169">
        <f>VLOOKUP($A169,'Final Team Off-Def Stats'!$A$2:$AQ$31, COLUMN('Final Team Off-Def Stats'!O169), FALSE)</f>
        <v>32.9</v>
      </c>
      <c r="P169">
        <f>VLOOKUP($A169,'Final Team Off-Def Stats'!$A$2:$AQ$31, COLUMN('Final Team Off-Def Stats'!P169), FALSE)</f>
        <v>43.5</v>
      </c>
      <c r="Q169">
        <f>VLOOKUP($A169,'Final Team Off-Def Stats'!$A$2:$AQ$31, COLUMN('Final Team Off-Def Stats'!Q169), FALSE)</f>
        <v>23.3</v>
      </c>
      <c r="R169">
        <f>VLOOKUP($A169,'Final Team Off-Def Stats'!$A$2:$AQ$31, COLUMN('Final Team Off-Def Stats'!R169), FALSE)</f>
        <v>8.1</v>
      </c>
      <c r="S169">
        <f>VLOOKUP($A169,'Final Team Off-Def Stats'!$A$2:$AQ$31, COLUMN('Final Team Off-Def Stats'!S169), FALSE)</f>
        <v>4.5</v>
      </c>
      <c r="T169">
        <f>VLOOKUP($A169,'Final Team Off-Def Stats'!$A$2:$AQ$31, COLUMN('Final Team Off-Def Stats'!T169), FALSE)</f>
        <v>14.7</v>
      </c>
      <c r="U169">
        <f>VLOOKUP($A169,'Final Team Off-Def Stats'!$A$2:$AQ$31, COLUMN('Final Team Off-Def Stats'!U169), FALSE)</f>
        <v>21.4</v>
      </c>
      <c r="V169">
        <f>VLOOKUP($A169,'Final Team Off-Def Stats'!$A$2:$AQ$31, COLUMN('Final Team Off-Def Stats'!V169), FALSE)</f>
        <v>107.8</v>
      </c>
      <c r="W169">
        <f>VLOOKUP($A169,'Final Team Off-Def Stats'!$A$2:$AQ$31, COLUMN('Final Team Off-Def Stats'!W169), FALSE)</f>
        <v>41.8</v>
      </c>
      <c r="X169">
        <f>VLOOKUP($A169,'Final Team Off-Def Stats'!$A$2:$AQ$31, COLUMN('Final Team Off-Def Stats'!X169), FALSE)</f>
        <v>87.2</v>
      </c>
      <c r="Y169">
        <f>VLOOKUP($A169,'Final Team Off-Def Stats'!$A$2:$AQ$31, COLUMN('Final Team Off-Def Stats'!Y169), FALSE)</f>
        <v>0.47899999999999998</v>
      </c>
      <c r="Z169">
        <f>VLOOKUP($A169,'Final Team Off-Def Stats'!$A$2:$AQ$31, COLUMN('Final Team Off-Def Stats'!Z169), FALSE)</f>
        <v>14</v>
      </c>
      <c r="AA169">
        <f>VLOOKUP($A169,'Final Team Off-Def Stats'!$A$2:$AQ$31, COLUMN('Final Team Off-Def Stats'!AA169), FALSE)</f>
        <v>37.700000000000003</v>
      </c>
      <c r="AB169">
        <f>VLOOKUP($A169,'Final Team Off-Def Stats'!$A$2:$AQ$31, COLUMN('Final Team Off-Def Stats'!AB169), FALSE)</f>
        <v>0.371</v>
      </c>
      <c r="AC169">
        <f>VLOOKUP($A169,'Final Team Off-Def Stats'!$A$2:$AQ$31, COLUMN('Final Team Off-Def Stats'!AC169), FALSE)</f>
        <v>27.8</v>
      </c>
      <c r="AD169">
        <f>VLOOKUP($A169,'Final Team Off-Def Stats'!$A$2:$AQ$31, COLUMN('Final Team Off-Def Stats'!AD169), FALSE)</f>
        <v>49.5</v>
      </c>
      <c r="AE169">
        <f>VLOOKUP($A169,'Final Team Off-Def Stats'!$A$2:$AQ$31, COLUMN('Final Team Off-Def Stats'!AE169), FALSE)</f>
        <v>0.56100000000000005</v>
      </c>
      <c r="AF169">
        <f>VLOOKUP($A169,'Final Team Off-Def Stats'!$A$2:$AQ$31, COLUMN('Final Team Off-Def Stats'!AF169), FALSE)</f>
        <v>19.399999999999999</v>
      </c>
      <c r="AG169">
        <f>VLOOKUP($A169,'Final Team Off-Def Stats'!$A$2:$AQ$31, COLUMN('Final Team Off-Def Stats'!AG169), FALSE)</f>
        <v>24.9</v>
      </c>
      <c r="AH169">
        <f>VLOOKUP($A169,'Final Team Off-Def Stats'!$A$2:$AQ$31, COLUMN('Final Team Off-Def Stats'!AH169), FALSE)</f>
        <v>0.77700000000000002</v>
      </c>
      <c r="AI169">
        <f>VLOOKUP($A169,'Final Team Off-Def Stats'!$A$2:$AQ$31, COLUMN('Final Team Off-Def Stats'!AI169), FALSE)</f>
        <v>9.9</v>
      </c>
      <c r="AJ169">
        <f>VLOOKUP($A169,'Final Team Off-Def Stats'!$A$2:$AQ$31, COLUMN('Final Team Off-Def Stats'!AJ169), FALSE)</f>
        <v>35.5</v>
      </c>
      <c r="AK169">
        <f>VLOOKUP($A169,'Final Team Off-Def Stats'!$A$2:$AQ$31, COLUMN('Final Team Off-Def Stats'!AK169), FALSE)</f>
        <v>45.4</v>
      </c>
      <c r="AL169">
        <f>VLOOKUP($A169,'Final Team Off-Def Stats'!$A$2:$AQ$31, COLUMN('Final Team Off-Def Stats'!AL169), FALSE)</f>
        <v>27</v>
      </c>
      <c r="AM169">
        <f>VLOOKUP($A169,'Final Team Off-Def Stats'!$A$2:$AQ$31, COLUMN('Final Team Off-Def Stats'!AM169), FALSE)</f>
        <v>8.3000000000000007</v>
      </c>
      <c r="AN169">
        <f>VLOOKUP($A169,'Final Team Off-Def Stats'!$A$2:$AQ$31, COLUMN('Final Team Off-Def Stats'!AN169), FALSE)</f>
        <v>5.0999999999999996</v>
      </c>
      <c r="AO169">
        <f>VLOOKUP($A169,'Final Team Off-Def Stats'!$A$2:$AQ$31, COLUMN('Final Team Off-Def Stats'!AO169), FALSE)</f>
        <v>14.2</v>
      </c>
      <c r="AP169">
        <f>VLOOKUP($A169,'Final Team Off-Def Stats'!$A$2:$AQ$31, COLUMN('Final Team Off-Def Stats'!AP169), FALSE)</f>
        <v>19.7</v>
      </c>
      <c r="AQ169">
        <f>VLOOKUP($A169,'Final Team Off-Def Stats'!$A$2:$AQ$31, COLUMN('Final Team Off-Def Stats'!AQ169), FALSE)</f>
        <v>116.9</v>
      </c>
      <c r="AR169" t="s">
        <v>501</v>
      </c>
      <c r="AS169">
        <f>VLOOKUP($AR169,'Final Team Off-Def Stats'!$A$2:$AQ$31, COLUMN('Final Team Off-Def Stats'!B171), FALSE)</f>
        <v>43.7</v>
      </c>
      <c r="AT169">
        <f>VLOOKUP($AR169,'Final Team Off-Def Stats'!$A$2:$AQ$31, COLUMN('Final Team Off-Def Stats'!C171), FALSE)</f>
        <v>90.1</v>
      </c>
      <c r="AU169">
        <f>VLOOKUP($AR169,'Final Team Off-Def Stats'!$A$2:$AQ$31, COLUMN('Final Team Off-Def Stats'!D171), FALSE)</f>
        <v>0.48499999999999999</v>
      </c>
      <c r="AV169">
        <f>VLOOKUP($AR169,'Final Team Off-Def Stats'!$A$2:$AQ$31, COLUMN('Final Team Off-Def Stats'!E171), FALSE)</f>
        <v>11.6</v>
      </c>
      <c r="AW169">
        <f>VLOOKUP($AR169,'Final Team Off-Def Stats'!$A$2:$AQ$31, COLUMN('Final Team Off-Def Stats'!F171), FALSE)</f>
        <v>31.9</v>
      </c>
      <c r="AX169">
        <f>VLOOKUP($AR169,'Final Team Off-Def Stats'!$A$2:$AQ$31, COLUMN('Final Team Off-Def Stats'!G171), FALSE)</f>
        <v>0.36399999999999999</v>
      </c>
      <c r="AY169">
        <f>VLOOKUP($AR169,'Final Team Off-Def Stats'!$A$2:$AQ$31, COLUMN('Final Team Off-Def Stats'!H171), FALSE)</f>
        <v>32.1</v>
      </c>
      <c r="AZ169">
        <f>VLOOKUP($AR169,'Final Team Off-Def Stats'!$A$2:$AQ$31, COLUMN('Final Team Off-Def Stats'!I171), FALSE)</f>
        <v>58.2</v>
      </c>
      <c r="BA169">
        <f>VLOOKUP($AR169,'Final Team Off-Def Stats'!$A$2:$AQ$31, COLUMN('Final Team Off-Def Stats'!J171), FALSE)</f>
        <v>0.55100000000000005</v>
      </c>
      <c r="BB169">
        <f>VLOOKUP($AR169,'Final Team Off-Def Stats'!$A$2:$AQ$31, COLUMN('Final Team Off-Def Stats'!K171), FALSE)</f>
        <v>15.9</v>
      </c>
      <c r="BC169">
        <f>VLOOKUP($AR169,'Final Team Off-Def Stats'!$A$2:$AQ$31, COLUMN('Final Team Off-Def Stats'!L171), FALSE)</f>
        <v>19.899999999999999</v>
      </c>
      <c r="BD169">
        <f>VLOOKUP($AR169,'Final Team Off-Def Stats'!$A$2:$AQ$31, COLUMN('Final Team Off-Def Stats'!M171), FALSE)</f>
        <v>0.79700000000000004</v>
      </c>
      <c r="BE169">
        <f>VLOOKUP($AR169,'Final Team Off-Def Stats'!$A$2:$AQ$31, COLUMN('Final Team Off-Def Stats'!N171), FALSE)</f>
        <v>9.8000000000000007</v>
      </c>
      <c r="BF169">
        <f>VLOOKUP($AR169,'Final Team Off-Def Stats'!$A$2:$AQ$31, COLUMN('Final Team Off-Def Stats'!O171), FALSE)</f>
        <v>35.5</v>
      </c>
      <c r="BG169">
        <f>VLOOKUP($AR169,'Final Team Off-Def Stats'!$A$2:$AQ$31, COLUMN('Final Team Off-Def Stats'!P171), FALSE)</f>
        <v>45.3</v>
      </c>
      <c r="BH169">
        <f>VLOOKUP($AR169,'Final Team Off-Def Stats'!$A$2:$AQ$31, COLUMN('Final Team Off-Def Stats'!Q171), FALSE)</f>
        <v>27.4</v>
      </c>
      <c r="BI169">
        <f>VLOOKUP($AR169,'Final Team Off-Def Stats'!$A$2:$AQ$31, COLUMN('Final Team Off-Def Stats'!R171), FALSE)</f>
        <v>8.6</v>
      </c>
      <c r="BJ169">
        <f>VLOOKUP($AR169,'Final Team Off-Def Stats'!$A$2:$AQ$31, COLUMN('Final Team Off-Def Stats'!S171), FALSE)</f>
        <v>4.4000000000000004</v>
      </c>
      <c r="BK169">
        <f>VLOOKUP($AR169,'Final Team Off-Def Stats'!$A$2:$AQ$31, COLUMN('Final Team Off-Def Stats'!T171), FALSE)</f>
        <v>12.9</v>
      </c>
      <c r="BL169">
        <f>VLOOKUP($AR169,'Final Team Off-Def Stats'!$A$2:$AQ$31, COLUMN('Final Team Off-Def Stats'!U171), FALSE)</f>
        <v>19.899999999999999</v>
      </c>
      <c r="BM169">
        <f>VLOOKUP($AR169,'Final Team Off-Def Stats'!$A$2:$AQ$31, COLUMN('Final Team Off-Def Stats'!V171), FALSE)</f>
        <v>114.8</v>
      </c>
      <c r="BN169">
        <f>VLOOKUP($AR169,'Final Team Off-Def Stats'!$A$2:$AQ$31, COLUMN('Final Team Off-Def Stats'!W171), FALSE)</f>
        <v>39.200000000000003</v>
      </c>
      <c r="BO169">
        <f>VLOOKUP($AR169,'Final Team Off-Def Stats'!$A$2:$AQ$31, COLUMN('Final Team Off-Def Stats'!X171), FALSE)</f>
        <v>88.3</v>
      </c>
      <c r="BP169">
        <f>VLOOKUP($AR169,'Final Team Off-Def Stats'!$A$2:$AQ$31, COLUMN('Final Team Off-Def Stats'!Y171), FALSE)</f>
        <v>0.44400000000000001</v>
      </c>
      <c r="BQ169">
        <f>VLOOKUP($AR169,'Final Team Off-Def Stats'!$A$2:$AQ$31, COLUMN('Final Team Off-Def Stats'!Z171), FALSE)</f>
        <v>11.6</v>
      </c>
      <c r="BR169">
        <f>VLOOKUP($AR169,'Final Team Off-Def Stats'!$A$2:$AQ$31, COLUMN('Final Team Off-Def Stats'!AA171), FALSE)</f>
        <v>34.200000000000003</v>
      </c>
      <c r="BS169">
        <f>VLOOKUP($AR169,'Final Team Off-Def Stats'!$A$2:$AQ$31, COLUMN('Final Team Off-Def Stats'!AB171), FALSE)</f>
        <v>0.34</v>
      </c>
      <c r="BT169">
        <f>VLOOKUP($AR169,'Final Team Off-Def Stats'!$A$2:$AQ$31, COLUMN('Final Team Off-Def Stats'!AC171), FALSE)</f>
        <v>27.6</v>
      </c>
      <c r="BU169">
        <f>VLOOKUP($AR169,'Final Team Off-Def Stats'!$A$2:$AQ$31, COLUMN('Final Team Off-Def Stats'!AD171), FALSE)</f>
        <v>54.1</v>
      </c>
      <c r="BV169">
        <f>VLOOKUP($AR169,'Final Team Off-Def Stats'!$A$2:$AQ$31, COLUMN('Final Team Off-Def Stats'!AE171), FALSE)</f>
        <v>0.51</v>
      </c>
      <c r="BW169">
        <f>VLOOKUP($AR169,'Final Team Off-Def Stats'!$A$2:$AQ$31, COLUMN('Final Team Off-Def Stats'!AF171), FALSE)</f>
        <v>17.3</v>
      </c>
      <c r="BX169">
        <f>VLOOKUP($AR169,'Final Team Off-Def Stats'!$A$2:$AQ$31, COLUMN('Final Team Off-Def Stats'!AG171), FALSE)</f>
        <v>22.7</v>
      </c>
      <c r="BY169">
        <f>VLOOKUP($AR169,'Final Team Off-Def Stats'!$A$2:$AQ$31, COLUMN('Final Team Off-Def Stats'!AH171), FALSE)</f>
        <v>0.76100000000000001</v>
      </c>
      <c r="BZ169">
        <f>VLOOKUP($AR169,'Final Team Off-Def Stats'!$A$2:$AQ$31, COLUMN('Final Team Off-Def Stats'!AI171), FALSE)</f>
        <v>10.5</v>
      </c>
      <c r="CA169">
        <f>VLOOKUP($AR169,'Final Team Off-Def Stats'!$A$2:$AQ$31, COLUMN('Final Team Off-Def Stats'!AJ171), FALSE)</f>
        <v>33.9</v>
      </c>
      <c r="CB169">
        <f>VLOOKUP($AR169,'Final Team Off-Def Stats'!$A$2:$AQ$31, COLUMN('Final Team Off-Def Stats'!AK171), FALSE)</f>
        <v>44.5</v>
      </c>
      <c r="CC169">
        <f>VLOOKUP($AR169,'Final Team Off-Def Stats'!$A$2:$AQ$31, COLUMN('Final Team Off-Def Stats'!AL171), FALSE)</f>
        <v>22.9</v>
      </c>
      <c r="CD169">
        <f>VLOOKUP($AR169,'Final Team Off-Def Stats'!$A$2:$AQ$31, COLUMN('Final Team Off-Def Stats'!AM171), FALSE)</f>
        <v>7.5</v>
      </c>
      <c r="CE169">
        <f>VLOOKUP($AR169,'Final Team Off-Def Stats'!$A$2:$AQ$31, COLUMN('Final Team Off-Def Stats'!AN171), FALSE)</f>
        <v>4</v>
      </c>
      <c r="CF169">
        <f>VLOOKUP($AR169,'Final Team Off-Def Stats'!$A$2:$AQ$31, COLUMN('Final Team Off-Def Stats'!AO171), FALSE)</f>
        <v>14.7</v>
      </c>
      <c r="CG169">
        <f>VLOOKUP($AR169,'Final Team Off-Def Stats'!$A$2:$AQ$31, COLUMN('Final Team Off-Def Stats'!AP171), FALSE)</f>
        <v>18.899999999999999</v>
      </c>
      <c r="CH169">
        <f>VLOOKUP($AR169,'Final Team Off-Def Stats'!$A$2:$AQ$31, COLUMN('Final Team Off-Def Stats'!AQ171), FALSE)</f>
        <v>107.3</v>
      </c>
      <c r="CI169" t="s">
        <v>542</v>
      </c>
    </row>
    <row r="170" spans="1:87" x14ac:dyDescent="0.35">
      <c r="A170" t="s">
        <v>504</v>
      </c>
      <c r="B170">
        <f>VLOOKUP($A170,'Final Team Off-Def Stats'!$A$2:$AQ$31, COLUMN('Final Team Off-Def Stats'!B170), FALSE)</f>
        <v>41</v>
      </c>
      <c r="C170">
        <f>VLOOKUP($A170,'Final Team Off-Def Stats'!$A$2:$AQ$31, COLUMN('Final Team Off-Def Stats'!C170), FALSE)</f>
        <v>89.7</v>
      </c>
      <c r="D170">
        <f>VLOOKUP($A170,'Final Team Off-Def Stats'!$A$2:$AQ$31, COLUMN('Final Team Off-Def Stats'!D170), FALSE)</f>
        <v>0.45700000000000002</v>
      </c>
      <c r="E170">
        <f>VLOOKUP($A170,'Final Team Off-Def Stats'!$A$2:$AQ$31, COLUMN('Final Team Off-Def Stats'!E170), FALSE)</f>
        <v>14.6</v>
      </c>
      <c r="F170">
        <f>VLOOKUP($A170,'Final Team Off-Def Stats'!$A$2:$AQ$31, COLUMN('Final Team Off-Def Stats'!F170), FALSE)</f>
        <v>40.700000000000003</v>
      </c>
      <c r="G170">
        <f>VLOOKUP($A170,'Final Team Off-Def Stats'!$A$2:$AQ$31, COLUMN('Final Team Off-Def Stats'!G170), FALSE)</f>
        <v>0.35799999999999998</v>
      </c>
      <c r="H170">
        <f>VLOOKUP($A170,'Final Team Off-Def Stats'!$A$2:$AQ$31, COLUMN('Final Team Off-Def Stats'!H170), FALSE)</f>
        <v>26.5</v>
      </c>
      <c r="I170">
        <f>VLOOKUP($A170,'Final Team Off-Def Stats'!$A$2:$AQ$31, COLUMN('Final Team Off-Def Stats'!I170), FALSE)</f>
        <v>49</v>
      </c>
      <c r="J170">
        <f>VLOOKUP($A170,'Final Team Off-Def Stats'!$A$2:$AQ$31, COLUMN('Final Team Off-Def Stats'!J170), FALSE)</f>
        <v>0.54</v>
      </c>
      <c r="K170">
        <f>VLOOKUP($A170,'Final Team Off-Def Stats'!$A$2:$AQ$31, COLUMN('Final Team Off-Def Stats'!K170), FALSE)</f>
        <v>17.7</v>
      </c>
      <c r="L170">
        <f>VLOOKUP($A170,'Final Team Off-Def Stats'!$A$2:$AQ$31, COLUMN('Final Team Off-Def Stats'!L170), FALSE)</f>
        <v>22.8</v>
      </c>
      <c r="M170">
        <f>VLOOKUP($A170,'Final Team Off-Def Stats'!$A$2:$AQ$31, COLUMN('Final Team Off-Def Stats'!M170), FALSE)</f>
        <v>0.77800000000000002</v>
      </c>
      <c r="N170">
        <f>VLOOKUP($A170,'Final Team Off-Def Stats'!$A$2:$AQ$31, COLUMN('Final Team Off-Def Stats'!N170), FALSE)</f>
        <v>11.1</v>
      </c>
      <c r="O170">
        <f>VLOOKUP($A170,'Final Team Off-Def Stats'!$A$2:$AQ$31, COLUMN('Final Team Off-Def Stats'!O170), FALSE)</f>
        <v>32.5</v>
      </c>
      <c r="P170">
        <f>VLOOKUP($A170,'Final Team Off-Def Stats'!$A$2:$AQ$31, COLUMN('Final Team Off-Def Stats'!P170), FALSE)</f>
        <v>43.5</v>
      </c>
      <c r="Q170">
        <f>VLOOKUP($A170,'Final Team Off-Def Stats'!$A$2:$AQ$31, COLUMN('Final Team Off-Def Stats'!Q170), FALSE)</f>
        <v>25.3</v>
      </c>
      <c r="R170">
        <f>VLOOKUP($A170,'Final Team Off-Def Stats'!$A$2:$AQ$31, COLUMN('Final Team Off-Def Stats'!R170), FALSE)</f>
        <v>8.6999999999999993</v>
      </c>
      <c r="S170">
        <f>VLOOKUP($A170,'Final Team Off-Def Stats'!$A$2:$AQ$31, COLUMN('Final Team Off-Def Stats'!S170), FALSE)</f>
        <v>5.5</v>
      </c>
      <c r="T170">
        <f>VLOOKUP($A170,'Final Team Off-Def Stats'!$A$2:$AQ$31, COLUMN('Final Team Off-Def Stats'!T170), FALSE)</f>
        <v>14.1</v>
      </c>
      <c r="U170">
        <f>VLOOKUP($A170,'Final Team Off-Def Stats'!$A$2:$AQ$31, COLUMN('Final Team Off-Def Stats'!U170), FALSE)</f>
        <v>21.5</v>
      </c>
      <c r="V170">
        <f>VLOOKUP($A170,'Final Team Off-Def Stats'!$A$2:$AQ$31, COLUMN('Final Team Off-Def Stats'!V170), FALSE)</f>
        <v>114.3</v>
      </c>
      <c r="W170">
        <f>VLOOKUP($A170,'Final Team Off-Def Stats'!$A$2:$AQ$31, COLUMN('Final Team Off-Def Stats'!W170), FALSE)</f>
        <v>39.700000000000003</v>
      </c>
      <c r="X170">
        <f>VLOOKUP($A170,'Final Team Off-Def Stats'!$A$2:$AQ$31, COLUMN('Final Team Off-Def Stats'!X170), FALSE)</f>
        <v>86.1</v>
      </c>
      <c r="Y170">
        <f>VLOOKUP($A170,'Final Team Off-Def Stats'!$A$2:$AQ$31, COLUMN('Final Team Off-Def Stats'!Y170), FALSE)</f>
        <v>0.46</v>
      </c>
      <c r="Z170">
        <f>VLOOKUP($A170,'Final Team Off-Def Stats'!$A$2:$AQ$31, COLUMN('Final Team Off-Def Stats'!Z170), FALSE)</f>
        <v>12.9</v>
      </c>
      <c r="AA170">
        <f>VLOOKUP($A170,'Final Team Off-Def Stats'!$A$2:$AQ$31, COLUMN('Final Team Off-Def Stats'!AA170), FALSE)</f>
        <v>36.799999999999997</v>
      </c>
      <c r="AB170">
        <f>VLOOKUP($A170,'Final Team Off-Def Stats'!$A$2:$AQ$31, COLUMN('Final Team Off-Def Stats'!AB170), FALSE)</f>
        <v>0.35</v>
      </c>
      <c r="AC170">
        <f>VLOOKUP($A170,'Final Team Off-Def Stats'!$A$2:$AQ$31, COLUMN('Final Team Off-Def Stats'!AC170), FALSE)</f>
        <v>26.8</v>
      </c>
      <c r="AD170">
        <f>VLOOKUP($A170,'Final Team Off-Def Stats'!$A$2:$AQ$31, COLUMN('Final Team Off-Def Stats'!AD170), FALSE)</f>
        <v>49.3</v>
      </c>
      <c r="AE170">
        <f>VLOOKUP($A170,'Final Team Off-Def Stats'!$A$2:$AQ$31, COLUMN('Final Team Off-Def Stats'!AE170), FALSE)</f>
        <v>0.54300000000000004</v>
      </c>
      <c r="AF170">
        <f>VLOOKUP($A170,'Final Team Off-Def Stats'!$A$2:$AQ$31, COLUMN('Final Team Off-Def Stats'!AF170), FALSE)</f>
        <v>19.5</v>
      </c>
      <c r="AG170">
        <f>VLOOKUP($A170,'Final Team Off-Def Stats'!$A$2:$AQ$31, COLUMN('Final Team Off-Def Stats'!AG170), FALSE)</f>
        <v>25</v>
      </c>
      <c r="AH170">
        <f>VLOOKUP($A170,'Final Team Off-Def Stats'!$A$2:$AQ$31, COLUMN('Final Team Off-Def Stats'!AH170), FALSE)</f>
        <v>0.78</v>
      </c>
      <c r="AI170">
        <f>VLOOKUP($A170,'Final Team Off-Def Stats'!$A$2:$AQ$31, COLUMN('Final Team Off-Def Stats'!AI170), FALSE)</f>
        <v>10.9</v>
      </c>
      <c r="AJ170">
        <f>VLOOKUP($A170,'Final Team Off-Def Stats'!$A$2:$AQ$31, COLUMN('Final Team Off-Def Stats'!AJ170), FALSE)</f>
        <v>34.4</v>
      </c>
      <c r="AK170">
        <f>VLOOKUP($A170,'Final Team Off-Def Stats'!$A$2:$AQ$31, COLUMN('Final Team Off-Def Stats'!AK170), FALSE)</f>
        <v>45.2</v>
      </c>
      <c r="AL170">
        <f>VLOOKUP($A170,'Final Team Off-Def Stats'!$A$2:$AQ$31, COLUMN('Final Team Off-Def Stats'!AL170), FALSE)</f>
        <v>25.8</v>
      </c>
      <c r="AM170">
        <f>VLOOKUP($A170,'Final Team Off-Def Stats'!$A$2:$AQ$31, COLUMN('Final Team Off-Def Stats'!AM170), FALSE)</f>
        <v>7.1</v>
      </c>
      <c r="AN170">
        <f>VLOOKUP($A170,'Final Team Off-Def Stats'!$A$2:$AQ$31, COLUMN('Final Team Off-Def Stats'!AN170), FALSE)</f>
        <v>4.8</v>
      </c>
      <c r="AO170">
        <f>VLOOKUP($A170,'Final Team Off-Def Stats'!$A$2:$AQ$31, COLUMN('Final Team Off-Def Stats'!AO170), FALSE)</f>
        <v>16.100000000000001</v>
      </c>
      <c r="AP170">
        <f>VLOOKUP($A170,'Final Team Off-Def Stats'!$A$2:$AQ$31, COLUMN('Final Team Off-Def Stats'!AP170), FALSE)</f>
        <v>20.6</v>
      </c>
      <c r="AQ170">
        <f>VLOOKUP($A170,'Final Team Off-Def Stats'!$A$2:$AQ$31, COLUMN('Final Team Off-Def Stats'!AQ170), FALSE)</f>
        <v>111.7</v>
      </c>
      <c r="AR170" t="s">
        <v>508</v>
      </c>
      <c r="AS170">
        <f>VLOOKUP($AR170,'Final Team Off-Def Stats'!$A$2:$AQ$31, COLUMN('Final Team Off-Def Stats'!B172), FALSE)</f>
        <v>41.1</v>
      </c>
      <c r="AT170">
        <f>VLOOKUP($AR170,'Final Team Off-Def Stats'!$A$2:$AQ$31, COLUMN('Final Team Off-Def Stats'!C172), FALSE)</f>
        <v>87.6</v>
      </c>
      <c r="AU170">
        <f>VLOOKUP($AR170,'Final Team Off-Def Stats'!$A$2:$AQ$31, COLUMN('Final Team Off-Def Stats'!D172), FALSE)</f>
        <v>0.46899999999999997</v>
      </c>
      <c r="AV170">
        <f>VLOOKUP($AR170,'Final Team Off-Def Stats'!$A$2:$AQ$31, COLUMN('Final Team Off-Def Stats'!E172), FALSE)</f>
        <v>14.5</v>
      </c>
      <c r="AW170">
        <f>VLOOKUP($AR170,'Final Team Off-Def Stats'!$A$2:$AQ$31, COLUMN('Final Team Off-Def Stats'!F172), FALSE)</f>
        <v>39.9</v>
      </c>
      <c r="AX170">
        <f>VLOOKUP($AR170,'Final Team Off-Def Stats'!$A$2:$AQ$31, COLUMN('Final Team Off-Def Stats'!G172), FALSE)</f>
        <v>0.36399999999999999</v>
      </c>
      <c r="AY170">
        <f>VLOOKUP($AR170,'Final Team Off-Def Stats'!$A$2:$AQ$31, COLUMN('Final Team Off-Def Stats'!H172), FALSE)</f>
        <v>26.5</v>
      </c>
      <c r="AZ170">
        <f>VLOOKUP($AR170,'Final Team Off-Def Stats'!$A$2:$AQ$31, COLUMN('Final Team Off-Def Stats'!I172), FALSE)</f>
        <v>47.6</v>
      </c>
      <c r="BA170">
        <f>VLOOKUP($AR170,'Final Team Off-Def Stats'!$A$2:$AQ$31, COLUMN('Final Team Off-Def Stats'!J172), FALSE)</f>
        <v>0.55700000000000005</v>
      </c>
      <c r="BB170">
        <f>VLOOKUP($AR170,'Final Team Off-Def Stats'!$A$2:$AQ$31, COLUMN('Final Team Off-Def Stats'!K172), FALSE)</f>
        <v>15.8</v>
      </c>
      <c r="BC170">
        <f>VLOOKUP($AR170,'Final Team Off-Def Stats'!$A$2:$AQ$31, COLUMN('Final Team Off-Def Stats'!L172), FALSE)</f>
        <v>20.6</v>
      </c>
      <c r="BD170">
        <f>VLOOKUP($AR170,'Final Team Off-Def Stats'!$A$2:$AQ$31, COLUMN('Final Team Off-Def Stats'!M172), FALSE)</f>
        <v>0.76900000000000002</v>
      </c>
      <c r="BE170">
        <f>VLOOKUP($AR170,'Final Team Off-Def Stats'!$A$2:$AQ$31, COLUMN('Final Team Off-Def Stats'!N172), FALSE)</f>
        <v>9.9</v>
      </c>
      <c r="BF170">
        <f>VLOOKUP($AR170,'Final Team Off-Def Stats'!$A$2:$AQ$31, COLUMN('Final Team Off-Def Stats'!O172), FALSE)</f>
        <v>36.200000000000003</v>
      </c>
      <c r="BG170">
        <f>VLOOKUP($AR170,'Final Team Off-Def Stats'!$A$2:$AQ$31, COLUMN('Final Team Off-Def Stats'!P172), FALSE)</f>
        <v>46.1</v>
      </c>
      <c r="BH170">
        <f>VLOOKUP($AR170,'Final Team Off-Def Stats'!$A$2:$AQ$31, COLUMN('Final Team Off-Def Stats'!Q172), FALSE)</f>
        <v>27.5</v>
      </c>
      <c r="BI170">
        <f>VLOOKUP($AR170,'Final Team Off-Def Stats'!$A$2:$AQ$31, COLUMN('Final Team Off-Def Stats'!R172), FALSE)</f>
        <v>8.9</v>
      </c>
      <c r="BJ170">
        <f>VLOOKUP($AR170,'Final Team Off-Def Stats'!$A$2:$AQ$31, COLUMN('Final Team Off-Def Stats'!S172), FALSE)</f>
        <v>4.5999999999999996</v>
      </c>
      <c r="BK170">
        <f>VLOOKUP($AR170,'Final Team Off-Def Stats'!$A$2:$AQ$31, COLUMN('Final Team Off-Def Stats'!T172), FALSE)</f>
        <v>15.1</v>
      </c>
      <c r="BL170">
        <f>VLOOKUP($AR170,'Final Team Off-Def Stats'!$A$2:$AQ$31, COLUMN('Final Team Off-Def Stats'!U172), FALSE)</f>
        <v>21.3</v>
      </c>
      <c r="BM170">
        <f>VLOOKUP($AR170,'Final Team Off-Def Stats'!$A$2:$AQ$31, COLUMN('Final Team Off-Def Stats'!V172), FALSE)</f>
        <v>112.5</v>
      </c>
      <c r="BN170">
        <f>VLOOKUP($AR170,'Final Team Off-Def Stats'!$A$2:$AQ$31, COLUMN('Final Team Off-Def Stats'!W172), FALSE)</f>
        <v>38.4</v>
      </c>
      <c r="BO170">
        <f>VLOOKUP($AR170,'Final Team Off-Def Stats'!$A$2:$AQ$31, COLUMN('Final Team Off-Def Stats'!X172), FALSE)</f>
        <v>87.7</v>
      </c>
      <c r="BP170">
        <f>VLOOKUP($AR170,'Final Team Off-Def Stats'!$A$2:$AQ$31, COLUMN('Final Team Off-Def Stats'!Y172), FALSE)</f>
        <v>0.438</v>
      </c>
      <c r="BQ170">
        <f>VLOOKUP($AR170,'Final Team Off-Def Stats'!$A$2:$AQ$31, COLUMN('Final Team Off-Def Stats'!Z172), FALSE)</f>
        <v>12.4</v>
      </c>
      <c r="BR170">
        <f>VLOOKUP($AR170,'Final Team Off-Def Stats'!$A$2:$AQ$31, COLUMN('Final Team Off-Def Stats'!AA172), FALSE)</f>
        <v>36.4</v>
      </c>
      <c r="BS170">
        <f>VLOOKUP($AR170,'Final Team Off-Def Stats'!$A$2:$AQ$31, COLUMN('Final Team Off-Def Stats'!AB172), FALSE)</f>
        <v>0.33900000000000002</v>
      </c>
      <c r="BT170">
        <f>VLOOKUP($AR170,'Final Team Off-Def Stats'!$A$2:$AQ$31, COLUMN('Final Team Off-Def Stats'!AC172), FALSE)</f>
        <v>26.1</v>
      </c>
      <c r="BU170">
        <f>VLOOKUP($AR170,'Final Team Off-Def Stats'!$A$2:$AQ$31, COLUMN('Final Team Off-Def Stats'!AD172), FALSE)</f>
        <v>51.3</v>
      </c>
      <c r="BV170">
        <f>VLOOKUP($AR170,'Final Team Off-Def Stats'!$A$2:$AQ$31, COLUMN('Final Team Off-Def Stats'!AE172), FALSE)</f>
        <v>0.50900000000000001</v>
      </c>
      <c r="BW170">
        <f>VLOOKUP($AR170,'Final Team Off-Def Stats'!$A$2:$AQ$31, COLUMN('Final Team Off-Def Stats'!AF172), FALSE)</f>
        <v>17.600000000000001</v>
      </c>
      <c r="BX170">
        <f>VLOOKUP($AR170,'Final Team Off-Def Stats'!$A$2:$AQ$31, COLUMN('Final Team Off-Def Stats'!AG172), FALSE)</f>
        <v>23.2</v>
      </c>
      <c r="BY170">
        <f>VLOOKUP($AR170,'Final Team Off-Def Stats'!$A$2:$AQ$31, COLUMN('Final Team Off-Def Stats'!AH172), FALSE)</f>
        <v>0.75900000000000001</v>
      </c>
      <c r="BZ170">
        <f>VLOOKUP($AR170,'Final Team Off-Def Stats'!$A$2:$AQ$31, COLUMN('Final Team Off-Def Stats'!AI172), FALSE)</f>
        <v>9.8000000000000007</v>
      </c>
      <c r="CA170">
        <f>VLOOKUP($AR170,'Final Team Off-Def Stats'!$A$2:$AQ$31, COLUMN('Final Team Off-Def Stats'!AJ172), FALSE)</f>
        <v>33.4</v>
      </c>
      <c r="CB170">
        <f>VLOOKUP($AR170,'Final Team Off-Def Stats'!$A$2:$AQ$31, COLUMN('Final Team Off-Def Stats'!AK172), FALSE)</f>
        <v>43.2</v>
      </c>
      <c r="CC170">
        <f>VLOOKUP($AR170,'Final Team Off-Def Stats'!$A$2:$AQ$31, COLUMN('Final Team Off-Def Stats'!AL172), FALSE)</f>
        <v>23.2</v>
      </c>
      <c r="CD170">
        <f>VLOOKUP($AR170,'Final Team Off-Def Stats'!$A$2:$AQ$31, COLUMN('Final Team Off-Def Stats'!AM172), FALSE)</f>
        <v>8</v>
      </c>
      <c r="CE170">
        <f>VLOOKUP($AR170,'Final Team Off-Def Stats'!$A$2:$AQ$31, COLUMN('Final Team Off-Def Stats'!AN172), FALSE)</f>
        <v>3.9</v>
      </c>
      <c r="CF170">
        <f>VLOOKUP($AR170,'Final Team Off-Def Stats'!$A$2:$AQ$31, COLUMN('Final Team Off-Def Stats'!AO172), FALSE)</f>
        <v>14.7</v>
      </c>
      <c r="CG170">
        <f>VLOOKUP($AR170,'Final Team Off-Def Stats'!$A$2:$AQ$31, COLUMN('Final Team Off-Def Stats'!AP172), FALSE)</f>
        <v>18.2</v>
      </c>
      <c r="CH170">
        <f>VLOOKUP($AR170,'Final Team Off-Def Stats'!$A$2:$AQ$31, COLUMN('Final Team Off-Def Stats'!AQ172), FALSE)</f>
        <v>106.9</v>
      </c>
      <c r="CI170" t="s">
        <v>542</v>
      </c>
    </row>
    <row r="171" spans="1:87" x14ac:dyDescent="0.35">
      <c r="A171" t="s">
        <v>506</v>
      </c>
      <c r="B171">
        <f>VLOOKUP($A171,'Final Team Off-Def Stats'!$A$2:$AQ$31, COLUMN('Final Team Off-Def Stats'!B171), FALSE)</f>
        <v>40.9</v>
      </c>
      <c r="C171">
        <f>VLOOKUP($A171,'Final Team Off-Def Stats'!$A$2:$AQ$31, COLUMN('Final Team Off-Def Stats'!C171), FALSE)</f>
        <v>87.6</v>
      </c>
      <c r="D171">
        <f>VLOOKUP($A171,'Final Team Off-Def Stats'!$A$2:$AQ$31, COLUMN('Final Team Off-Def Stats'!D171), FALSE)</f>
        <v>0.46700000000000003</v>
      </c>
      <c r="E171">
        <f>VLOOKUP($A171,'Final Team Off-Def Stats'!$A$2:$AQ$31, COLUMN('Final Team Off-Def Stats'!E171), FALSE)</f>
        <v>14</v>
      </c>
      <c r="F171">
        <f>VLOOKUP($A171,'Final Team Off-Def Stats'!$A$2:$AQ$31, COLUMN('Final Team Off-Def Stats'!F171), FALSE)</f>
        <v>37</v>
      </c>
      <c r="G171">
        <f>VLOOKUP($A171,'Final Team Off-Def Stats'!$A$2:$AQ$31, COLUMN('Final Team Off-Def Stats'!G171), FALSE)</f>
        <v>0.379</v>
      </c>
      <c r="H171">
        <f>VLOOKUP($A171,'Final Team Off-Def Stats'!$A$2:$AQ$31, COLUMN('Final Team Off-Def Stats'!H171), FALSE)</f>
        <v>26.9</v>
      </c>
      <c r="I171">
        <f>VLOOKUP($A171,'Final Team Off-Def Stats'!$A$2:$AQ$31, COLUMN('Final Team Off-Def Stats'!I171), FALSE)</f>
        <v>50.6</v>
      </c>
      <c r="J171">
        <f>VLOOKUP($A171,'Final Team Off-Def Stats'!$A$2:$AQ$31, COLUMN('Final Team Off-Def Stats'!J171), FALSE)</f>
        <v>0.53100000000000003</v>
      </c>
      <c r="K171">
        <f>VLOOKUP($A171,'Final Team Off-Def Stats'!$A$2:$AQ$31, COLUMN('Final Team Off-Def Stats'!K171), FALSE)</f>
        <v>17.8</v>
      </c>
      <c r="L171">
        <f>VLOOKUP($A171,'Final Team Off-Def Stats'!$A$2:$AQ$31, COLUMN('Final Team Off-Def Stats'!L171), FALSE)</f>
        <v>22.1</v>
      </c>
      <c r="M171">
        <f>VLOOKUP($A171,'Final Team Off-Def Stats'!$A$2:$AQ$31, COLUMN('Final Team Off-Def Stats'!M171), FALSE)</f>
        <v>0.80800000000000005</v>
      </c>
      <c r="N171">
        <f>VLOOKUP($A171,'Final Team Off-Def Stats'!$A$2:$AQ$31, COLUMN('Final Team Off-Def Stats'!N171), FALSE)</f>
        <v>10.199999999999999</v>
      </c>
      <c r="O171">
        <f>VLOOKUP($A171,'Final Team Off-Def Stats'!$A$2:$AQ$31, COLUMN('Final Team Off-Def Stats'!O171), FALSE)</f>
        <v>35</v>
      </c>
      <c r="P171">
        <f>VLOOKUP($A171,'Final Team Off-Def Stats'!$A$2:$AQ$31, COLUMN('Final Team Off-Def Stats'!P171), FALSE)</f>
        <v>45.2</v>
      </c>
      <c r="Q171">
        <f>VLOOKUP($A171,'Final Team Off-Def Stats'!$A$2:$AQ$31, COLUMN('Final Team Off-Def Stats'!Q171), FALSE)</f>
        <v>26.3</v>
      </c>
      <c r="R171">
        <f>VLOOKUP($A171,'Final Team Off-Def Stats'!$A$2:$AQ$31, COLUMN('Final Team Off-Def Stats'!R171), FALSE)</f>
        <v>7.6</v>
      </c>
      <c r="S171">
        <f>VLOOKUP($A171,'Final Team Off-Def Stats'!$A$2:$AQ$31, COLUMN('Final Team Off-Def Stats'!S171), FALSE)</f>
        <v>3.3</v>
      </c>
      <c r="T171">
        <f>VLOOKUP($A171,'Final Team Off-Def Stats'!$A$2:$AQ$31, COLUMN('Final Team Off-Def Stats'!T171), FALSE)</f>
        <v>15</v>
      </c>
      <c r="U171">
        <f>VLOOKUP($A171,'Final Team Off-Def Stats'!$A$2:$AQ$31, COLUMN('Final Team Off-Def Stats'!U171), FALSE)</f>
        <v>21.2</v>
      </c>
      <c r="V171">
        <f>VLOOKUP($A171,'Final Team Off-Def Stats'!$A$2:$AQ$31, COLUMN('Final Team Off-Def Stats'!V171), FALSE)</f>
        <v>113.7</v>
      </c>
      <c r="W171">
        <f>VLOOKUP($A171,'Final Team Off-Def Stats'!$A$2:$AQ$31, COLUMN('Final Team Off-Def Stats'!W171), FALSE)</f>
        <v>38.799999999999997</v>
      </c>
      <c r="X171">
        <f>VLOOKUP($A171,'Final Team Off-Def Stats'!$A$2:$AQ$31, COLUMN('Final Team Off-Def Stats'!X171), FALSE)</f>
        <v>86.8</v>
      </c>
      <c r="Y171">
        <f>VLOOKUP($A171,'Final Team Off-Def Stats'!$A$2:$AQ$31, COLUMN('Final Team Off-Def Stats'!Y171), FALSE)</f>
        <v>0.44700000000000001</v>
      </c>
      <c r="Z171">
        <f>VLOOKUP($A171,'Final Team Off-Def Stats'!$A$2:$AQ$31, COLUMN('Final Team Off-Def Stats'!Z171), FALSE)</f>
        <v>13.4</v>
      </c>
      <c r="AA171">
        <f>VLOOKUP($A171,'Final Team Off-Def Stats'!$A$2:$AQ$31, COLUMN('Final Team Off-Def Stats'!AA171), FALSE)</f>
        <v>39.5</v>
      </c>
      <c r="AB171">
        <f>VLOOKUP($A171,'Final Team Off-Def Stats'!$A$2:$AQ$31, COLUMN('Final Team Off-Def Stats'!AB171), FALSE)</f>
        <v>0.33900000000000002</v>
      </c>
      <c r="AC171">
        <f>VLOOKUP($A171,'Final Team Off-Def Stats'!$A$2:$AQ$31, COLUMN('Final Team Off-Def Stats'!AC171), FALSE)</f>
        <v>25.4</v>
      </c>
      <c r="AD171">
        <f>VLOOKUP($A171,'Final Team Off-Def Stats'!$A$2:$AQ$31, COLUMN('Final Team Off-Def Stats'!AD171), FALSE)</f>
        <v>47.2</v>
      </c>
      <c r="AE171">
        <f>VLOOKUP($A171,'Final Team Off-Def Stats'!$A$2:$AQ$31, COLUMN('Final Team Off-Def Stats'!AE171), FALSE)</f>
        <v>0.53700000000000003</v>
      </c>
      <c r="AF171">
        <f>VLOOKUP($A171,'Final Team Off-Def Stats'!$A$2:$AQ$31, COLUMN('Final Team Off-Def Stats'!AF171), FALSE)</f>
        <v>18.100000000000001</v>
      </c>
      <c r="AG171">
        <f>VLOOKUP($A171,'Final Team Off-Def Stats'!$A$2:$AQ$31, COLUMN('Final Team Off-Def Stats'!AG171), FALSE)</f>
        <v>23.2</v>
      </c>
      <c r="AH171">
        <f>VLOOKUP($A171,'Final Team Off-Def Stats'!$A$2:$AQ$31, COLUMN('Final Team Off-Def Stats'!AH171), FALSE)</f>
        <v>0.77900000000000003</v>
      </c>
      <c r="AI171">
        <f>VLOOKUP($A171,'Final Team Off-Def Stats'!$A$2:$AQ$31, COLUMN('Final Team Off-Def Stats'!AI171), FALSE)</f>
        <v>9.9</v>
      </c>
      <c r="AJ171">
        <f>VLOOKUP($A171,'Final Team Off-Def Stats'!$A$2:$AQ$31, COLUMN('Final Team Off-Def Stats'!AJ171), FALSE)</f>
        <v>33.200000000000003</v>
      </c>
      <c r="AK171">
        <f>VLOOKUP($A171,'Final Team Off-Def Stats'!$A$2:$AQ$31, COLUMN('Final Team Off-Def Stats'!AK171), FALSE)</f>
        <v>43</v>
      </c>
      <c r="AL171">
        <f>VLOOKUP($A171,'Final Team Off-Def Stats'!$A$2:$AQ$31, COLUMN('Final Team Off-Def Stats'!AL171), FALSE)</f>
        <v>24</v>
      </c>
      <c r="AM171">
        <f>VLOOKUP($A171,'Final Team Off-Def Stats'!$A$2:$AQ$31, COLUMN('Final Team Off-Def Stats'!AM171), FALSE)</f>
        <v>7.7</v>
      </c>
      <c r="AN171">
        <f>VLOOKUP($A171,'Final Team Off-Def Stats'!$A$2:$AQ$31, COLUMN('Final Team Off-Def Stats'!AN171), FALSE)</f>
        <v>4.2</v>
      </c>
      <c r="AO171">
        <f>VLOOKUP($A171,'Final Team Off-Def Stats'!$A$2:$AQ$31, COLUMN('Final Team Off-Def Stats'!AO171), FALSE)</f>
        <v>15.5</v>
      </c>
      <c r="AP171">
        <f>VLOOKUP($A171,'Final Team Off-Def Stats'!$A$2:$AQ$31, COLUMN('Final Team Off-Def Stats'!AP171), FALSE)</f>
        <v>21.2</v>
      </c>
      <c r="AQ171">
        <f>VLOOKUP($A171,'Final Team Off-Def Stats'!$A$2:$AQ$31, COLUMN('Final Team Off-Def Stats'!AQ171), FALSE)</f>
        <v>109.1</v>
      </c>
      <c r="AR171" t="s">
        <v>315</v>
      </c>
      <c r="AS171">
        <f>VLOOKUP($AR171,'Final Team Off-Def Stats'!$A$2:$AQ$31, COLUMN('Final Team Off-Def Stats'!B173), FALSE)</f>
        <v>41</v>
      </c>
      <c r="AT171">
        <f>VLOOKUP($AR171,'Final Team Off-Def Stats'!$A$2:$AQ$31, COLUMN('Final Team Off-Def Stats'!C173), FALSE)</f>
        <v>87.3</v>
      </c>
      <c r="AU171">
        <f>VLOOKUP($AR171,'Final Team Off-Def Stats'!$A$2:$AQ$31, COLUMN('Final Team Off-Def Stats'!D173), FALSE)</f>
        <v>0.46899999999999997</v>
      </c>
      <c r="AV171">
        <f>VLOOKUP($AR171,'Final Team Off-Def Stats'!$A$2:$AQ$31, COLUMN('Final Team Off-Def Stats'!E173), FALSE)</f>
        <v>11.8</v>
      </c>
      <c r="AW171">
        <f>VLOOKUP($AR171,'Final Team Off-Def Stats'!$A$2:$AQ$31, COLUMN('Final Team Off-Def Stats'!F173), FALSE)</f>
        <v>33.9</v>
      </c>
      <c r="AX171">
        <f>VLOOKUP($AR171,'Final Team Off-Def Stats'!$A$2:$AQ$31, COLUMN('Final Team Off-Def Stats'!G173), FALSE)</f>
        <v>0.34699999999999998</v>
      </c>
      <c r="AY171">
        <f>VLOOKUP($AR171,'Final Team Off-Def Stats'!$A$2:$AQ$31, COLUMN('Final Team Off-Def Stats'!H173), FALSE)</f>
        <v>29.2</v>
      </c>
      <c r="AZ171">
        <f>VLOOKUP($AR171,'Final Team Off-Def Stats'!$A$2:$AQ$31, COLUMN('Final Team Off-Def Stats'!I173), FALSE)</f>
        <v>53.4</v>
      </c>
      <c r="BA171">
        <f>VLOOKUP($AR171,'Final Team Off-Def Stats'!$A$2:$AQ$31, COLUMN('Final Team Off-Def Stats'!J173), FALSE)</f>
        <v>0.54600000000000004</v>
      </c>
      <c r="BB171">
        <f>VLOOKUP($AR171,'Final Team Off-Def Stats'!$A$2:$AQ$31, COLUMN('Final Team Off-Def Stats'!K173), FALSE)</f>
        <v>16.600000000000001</v>
      </c>
      <c r="BC171">
        <f>VLOOKUP($AR171,'Final Team Off-Def Stats'!$A$2:$AQ$31, COLUMN('Final Team Off-Def Stats'!L173), FALSE)</f>
        <v>22.6</v>
      </c>
      <c r="BD171">
        <f>VLOOKUP($AR171,'Final Team Off-Def Stats'!$A$2:$AQ$31, COLUMN('Final Team Off-Def Stats'!M173), FALSE)</f>
        <v>0.73199999999999998</v>
      </c>
      <c r="BE171">
        <f>VLOOKUP($AR171,'Final Team Off-Def Stats'!$A$2:$AQ$31, COLUMN('Final Team Off-Def Stats'!N173), FALSE)</f>
        <v>9.4</v>
      </c>
      <c r="BF171">
        <f>VLOOKUP($AR171,'Final Team Off-Def Stats'!$A$2:$AQ$31, COLUMN('Final Team Off-Def Stats'!O173), FALSE)</f>
        <v>33.9</v>
      </c>
      <c r="BG171">
        <f>VLOOKUP($AR171,'Final Team Off-Def Stats'!$A$2:$AQ$31, COLUMN('Final Team Off-Def Stats'!P173), FALSE)</f>
        <v>43.3</v>
      </c>
      <c r="BH171">
        <f>VLOOKUP($AR171,'Final Team Off-Def Stats'!$A$2:$AQ$31, COLUMN('Final Team Off-Def Stats'!Q173), FALSE)</f>
        <v>23.6</v>
      </c>
      <c r="BI171">
        <f>VLOOKUP($AR171,'Final Team Off-Def Stats'!$A$2:$AQ$31, COLUMN('Final Team Off-Def Stats'!R173), FALSE)</f>
        <v>7.5</v>
      </c>
      <c r="BJ171">
        <f>VLOOKUP($AR171,'Final Team Off-Def Stats'!$A$2:$AQ$31, COLUMN('Final Team Off-Def Stats'!S173), FALSE)</f>
        <v>5.0999999999999996</v>
      </c>
      <c r="BK171">
        <f>VLOOKUP($AR171,'Final Team Off-Def Stats'!$A$2:$AQ$31, COLUMN('Final Team Off-Def Stats'!T173), FALSE)</f>
        <v>14.3</v>
      </c>
      <c r="BL171">
        <f>VLOOKUP($AR171,'Final Team Off-Def Stats'!$A$2:$AQ$31, COLUMN('Final Team Off-Def Stats'!U173), FALSE)</f>
        <v>19.8</v>
      </c>
      <c r="BM171">
        <f>VLOOKUP($AR171,'Final Team Off-Def Stats'!$A$2:$AQ$31, COLUMN('Final Team Off-Def Stats'!V173), FALSE)</f>
        <v>110.3</v>
      </c>
      <c r="BN171">
        <f>VLOOKUP($AR171,'Final Team Off-Def Stats'!$A$2:$AQ$31, COLUMN('Final Team Off-Def Stats'!W173), FALSE)</f>
        <v>41.9</v>
      </c>
      <c r="BO171">
        <f>VLOOKUP($AR171,'Final Team Off-Def Stats'!$A$2:$AQ$31, COLUMN('Final Team Off-Def Stats'!X173), FALSE)</f>
        <v>89.1</v>
      </c>
      <c r="BP171">
        <f>VLOOKUP($AR171,'Final Team Off-Def Stats'!$A$2:$AQ$31, COLUMN('Final Team Off-Def Stats'!Y173), FALSE)</f>
        <v>0.47</v>
      </c>
      <c r="BQ171">
        <f>VLOOKUP($AR171,'Final Team Off-Def Stats'!$A$2:$AQ$31, COLUMN('Final Team Off-Def Stats'!Z173), FALSE)</f>
        <v>12.4</v>
      </c>
      <c r="BR171">
        <f>VLOOKUP($AR171,'Final Team Off-Def Stats'!$A$2:$AQ$31, COLUMN('Final Team Off-Def Stats'!AA173), FALSE)</f>
        <v>35.200000000000003</v>
      </c>
      <c r="BS171">
        <f>VLOOKUP($AR171,'Final Team Off-Def Stats'!$A$2:$AQ$31, COLUMN('Final Team Off-Def Stats'!AB173), FALSE)</f>
        <v>0.35199999999999998</v>
      </c>
      <c r="BT171">
        <f>VLOOKUP($AR171,'Final Team Off-Def Stats'!$A$2:$AQ$31, COLUMN('Final Team Off-Def Stats'!AC173), FALSE)</f>
        <v>29.5</v>
      </c>
      <c r="BU171">
        <f>VLOOKUP($AR171,'Final Team Off-Def Stats'!$A$2:$AQ$31, COLUMN('Final Team Off-Def Stats'!AD173), FALSE)</f>
        <v>53.8</v>
      </c>
      <c r="BV171">
        <f>VLOOKUP($AR171,'Final Team Off-Def Stats'!$A$2:$AQ$31, COLUMN('Final Team Off-Def Stats'!AE173), FALSE)</f>
        <v>0.54800000000000004</v>
      </c>
      <c r="BW171">
        <f>VLOOKUP($AR171,'Final Team Off-Def Stats'!$A$2:$AQ$31, COLUMN('Final Team Off-Def Stats'!AF173), FALSE)</f>
        <v>17.100000000000001</v>
      </c>
      <c r="BX171">
        <f>VLOOKUP($AR171,'Final Team Off-Def Stats'!$A$2:$AQ$31, COLUMN('Final Team Off-Def Stats'!AG173), FALSE)</f>
        <v>22.9</v>
      </c>
      <c r="BY171">
        <f>VLOOKUP($AR171,'Final Team Off-Def Stats'!$A$2:$AQ$31, COLUMN('Final Team Off-Def Stats'!AH173), FALSE)</f>
        <v>0.747</v>
      </c>
      <c r="BZ171">
        <f>VLOOKUP($AR171,'Final Team Off-Def Stats'!$A$2:$AQ$31, COLUMN('Final Team Off-Def Stats'!AI173), FALSE)</f>
        <v>10.8</v>
      </c>
      <c r="CA171">
        <f>VLOOKUP($AR171,'Final Team Off-Def Stats'!$A$2:$AQ$31, COLUMN('Final Team Off-Def Stats'!AJ173), FALSE)</f>
        <v>35</v>
      </c>
      <c r="CB171">
        <f>VLOOKUP($AR171,'Final Team Off-Def Stats'!$A$2:$AQ$31, COLUMN('Final Team Off-Def Stats'!AK173), FALSE)</f>
        <v>45.8</v>
      </c>
      <c r="CC171">
        <f>VLOOKUP($AR171,'Final Team Off-Def Stats'!$A$2:$AQ$31, COLUMN('Final Team Off-Def Stats'!AL173), FALSE)</f>
        <v>25.8</v>
      </c>
      <c r="CD171">
        <f>VLOOKUP($AR171,'Final Team Off-Def Stats'!$A$2:$AQ$31, COLUMN('Final Team Off-Def Stats'!AM173), FALSE)</f>
        <v>8.1999999999999993</v>
      </c>
      <c r="CE171">
        <f>VLOOKUP($AR171,'Final Team Off-Def Stats'!$A$2:$AQ$31, COLUMN('Final Team Off-Def Stats'!AN173), FALSE)</f>
        <v>4.0999999999999996</v>
      </c>
      <c r="CF171">
        <f>VLOOKUP($AR171,'Final Team Off-Def Stats'!$A$2:$AQ$31, COLUMN('Final Team Off-Def Stats'!AO173), FALSE)</f>
        <v>13.8</v>
      </c>
      <c r="CG171">
        <f>VLOOKUP($AR171,'Final Team Off-Def Stats'!$A$2:$AQ$31, COLUMN('Final Team Off-Def Stats'!AP173), FALSE)</f>
        <v>19.8</v>
      </c>
      <c r="CH171">
        <f>VLOOKUP($AR171,'Final Team Off-Def Stats'!$A$2:$AQ$31, COLUMN('Final Team Off-Def Stats'!AQ173), FALSE)</f>
        <v>113.3</v>
      </c>
      <c r="CI171" t="s">
        <v>542</v>
      </c>
    </row>
    <row r="172" spans="1:87" x14ac:dyDescent="0.35">
      <c r="A172" t="s">
        <v>500</v>
      </c>
      <c r="B172">
        <f>VLOOKUP($A172,'Final Team Off-Def Stats'!$A$2:$AQ$31, COLUMN('Final Team Off-Def Stats'!B172), FALSE)</f>
        <v>41.9</v>
      </c>
      <c r="C172">
        <f>VLOOKUP($A172,'Final Team Off-Def Stats'!$A$2:$AQ$31, COLUMN('Final Team Off-Def Stats'!C172), FALSE)</f>
        <v>94.3</v>
      </c>
      <c r="D172">
        <f>VLOOKUP($A172,'Final Team Off-Def Stats'!$A$2:$AQ$31, COLUMN('Final Team Off-Def Stats'!D172), FALSE)</f>
        <v>0.44500000000000001</v>
      </c>
      <c r="E172">
        <f>VLOOKUP($A172,'Final Team Off-Def Stats'!$A$2:$AQ$31, COLUMN('Final Team Off-Def Stats'!E172), FALSE)</f>
        <v>12.3</v>
      </c>
      <c r="F172">
        <f>VLOOKUP($A172,'Final Team Off-Def Stats'!$A$2:$AQ$31, COLUMN('Final Team Off-Def Stats'!F172), FALSE)</f>
        <v>35.299999999999997</v>
      </c>
      <c r="G172">
        <f>VLOOKUP($A172,'Final Team Off-Def Stats'!$A$2:$AQ$31, COLUMN('Final Team Off-Def Stats'!G172), FALSE)</f>
        <v>0.34899999999999998</v>
      </c>
      <c r="H172">
        <f>VLOOKUP($A172,'Final Team Off-Def Stats'!$A$2:$AQ$31, COLUMN('Final Team Off-Def Stats'!H172), FALSE)</f>
        <v>29.6</v>
      </c>
      <c r="I172">
        <f>VLOOKUP($A172,'Final Team Off-Def Stats'!$A$2:$AQ$31, COLUMN('Final Team Off-Def Stats'!I172), FALSE)</f>
        <v>58.9</v>
      </c>
      <c r="J172">
        <f>VLOOKUP($A172,'Final Team Off-Def Stats'!$A$2:$AQ$31, COLUMN('Final Team Off-Def Stats'!J172), FALSE)</f>
        <v>0.503</v>
      </c>
      <c r="K172">
        <f>VLOOKUP($A172,'Final Team Off-Def Stats'!$A$2:$AQ$31, COLUMN('Final Team Off-Def Stats'!K172), FALSE)</f>
        <v>16.7</v>
      </c>
      <c r="L172">
        <f>VLOOKUP($A172,'Final Team Off-Def Stats'!$A$2:$AQ$31, COLUMN('Final Team Off-Def Stats'!L172), FALSE)</f>
        <v>22</v>
      </c>
      <c r="M172">
        <f>VLOOKUP($A172,'Final Team Off-Def Stats'!$A$2:$AQ$31, COLUMN('Final Team Off-Def Stats'!M172), FALSE)</f>
        <v>0.75900000000000001</v>
      </c>
      <c r="N172">
        <f>VLOOKUP($A172,'Final Team Off-Def Stats'!$A$2:$AQ$31, COLUMN('Final Team Off-Def Stats'!N172), FALSE)</f>
        <v>13.8</v>
      </c>
      <c r="O172">
        <f>VLOOKUP($A172,'Final Team Off-Def Stats'!$A$2:$AQ$31, COLUMN('Final Team Off-Def Stats'!O172), FALSE)</f>
        <v>33</v>
      </c>
      <c r="P172">
        <f>VLOOKUP($A172,'Final Team Off-Def Stats'!$A$2:$AQ$31, COLUMN('Final Team Off-Def Stats'!P172), FALSE)</f>
        <v>46.8</v>
      </c>
      <c r="Q172">
        <f>VLOOKUP($A172,'Final Team Off-Def Stats'!$A$2:$AQ$31, COLUMN('Final Team Off-Def Stats'!Q172), FALSE)</f>
        <v>22.8</v>
      </c>
      <c r="R172">
        <f>VLOOKUP($A172,'Final Team Off-Def Stats'!$A$2:$AQ$31, COLUMN('Final Team Off-Def Stats'!R172), FALSE)</f>
        <v>9.3000000000000007</v>
      </c>
      <c r="S172">
        <f>VLOOKUP($A172,'Final Team Off-Def Stats'!$A$2:$AQ$31, COLUMN('Final Team Off-Def Stats'!S172), FALSE)</f>
        <v>4.7</v>
      </c>
      <c r="T172">
        <f>VLOOKUP($A172,'Final Team Off-Def Stats'!$A$2:$AQ$31, COLUMN('Final Team Off-Def Stats'!T172), FALSE)</f>
        <v>12.9</v>
      </c>
      <c r="U172">
        <f>VLOOKUP($A172,'Final Team Off-Def Stats'!$A$2:$AQ$31, COLUMN('Final Team Off-Def Stats'!U172), FALSE)</f>
        <v>20.2</v>
      </c>
      <c r="V172">
        <f>VLOOKUP($A172,'Final Team Off-Def Stats'!$A$2:$AQ$31, COLUMN('Final Team Off-Def Stats'!V172), FALSE)</f>
        <v>112.9</v>
      </c>
      <c r="W172">
        <f>VLOOKUP($A172,'Final Team Off-Def Stats'!$A$2:$AQ$31, COLUMN('Final Team Off-Def Stats'!W172), FALSE)</f>
        <v>40.200000000000003</v>
      </c>
      <c r="X172">
        <f>VLOOKUP($A172,'Final Team Off-Def Stats'!$A$2:$AQ$31, COLUMN('Final Team Off-Def Stats'!X172), FALSE)</f>
        <v>87.1</v>
      </c>
      <c r="Y172">
        <f>VLOOKUP($A172,'Final Team Off-Def Stats'!$A$2:$AQ$31, COLUMN('Final Team Off-Def Stats'!Y172), FALSE)</f>
        <v>0.46200000000000002</v>
      </c>
      <c r="Z172">
        <f>VLOOKUP($A172,'Final Team Off-Def Stats'!$A$2:$AQ$31, COLUMN('Final Team Off-Def Stats'!Z172), FALSE)</f>
        <v>12.8</v>
      </c>
      <c r="AA172">
        <f>VLOOKUP($A172,'Final Team Off-Def Stats'!$A$2:$AQ$31, COLUMN('Final Team Off-Def Stats'!AA172), FALSE)</f>
        <v>36</v>
      </c>
      <c r="AB172">
        <f>VLOOKUP($A172,'Final Team Off-Def Stats'!$A$2:$AQ$31, COLUMN('Final Team Off-Def Stats'!AB172), FALSE)</f>
        <v>0.35399999999999998</v>
      </c>
      <c r="AC172">
        <f>VLOOKUP($A172,'Final Team Off-Def Stats'!$A$2:$AQ$31, COLUMN('Final Team Off-Def Stats'!AC172), FALSE)</f>
        <v>27.5</v>
      </c>
      <c r="AD172">
        <f>VLOOKUP($A172,'Final Team Off-Def Stats'!$A$2:$AQ$31, COLUMN('Final Team Off-Def Stats'!AD172), FALSE)</f>
        <v>51.1</v>
      </c>
      <c r="AE172">
        <f>VLOOKUP($A172,'Final Team Off-Def Stats'!$A$2:$AQ$31, COLUMN('Final Team Off-Def Stats'!AE172), FALSE)</f>
        <v>0.53800000000000003</v>
      </c>
      <c r="AF172">
        <f>VLOOKUP($A172,'Final Team Off-Def Stats'!$A$2:$AQ$31, COLUMN('Final Team Off-Def Stats'!AF172), FALSE)</f>
        <v>17.3</v>
      </c>
      <c r="AG172">
        <f>VLOOKUP($A172,'Final Team Off-Def Stats'!$A$2:$AQ$31, COLUMN('Final Team Off-Def Stats'!AG172), FALSE)</f>
        <v>21.9</v>
      </c>
      <c r="AH172">
        <f>VLOOKUP($A172,'Final Team Off-Def Stats'!$A$2:$AQ$31, COLUMN('Final Team Off-Def Stats'!AH172), FALSE)</f>
        <v>0.78900000000000003</v>
      </c>
      <c r="AI172">
        <f>VLOOKUP($A172,'Final Team Off-Def Stats'!$A$2:$AQ$31, COLUMN('Final Team Off-Def Stats'!AI172), FALSE)</f>
        <v>10.7</v>
      </c>
      <c r="AJ172">
        <f>VLOOKUP($A172,'Final Team Off-Def Stats'!$A$2:$AQ$31, COLUMN('Final Team Off-Def Stats'!AJ172), FALSE)</f>
        <v>34.799999999999997</v>
      </c>
      <c r="AK172">
        <f>VLOOKUP($A172,'Final Team Off-Def Stats'!$A$2:$AQ$31, COLUMN('Final Team Off-Def Stats'!AK172), FALSE)</f>
        <v>45.5</v>
      </c>
      <c r="AL172">
        <f>VLOOKUP($A172,'Final Team Off-Def Stats'!$A$2:$AQ$31, COLUMN('Final Team Off-Def Stats'!AL172), FALSE)</f>
        <v>26.1</v>
      </c>
      <c r="AM172">
        <f>VLOOKUP($A172,'Final Team Off-Def Stats'!$A$2:$AQ$31, COLUMN('Final Team Off-Def Stats'!AM172), FALSE)</f>
        <v>6.9</v>
      </c>
      <c r="AN172">
        <f>VLOOKUP($A172,'Final Team Off-Def Stats'!$A$2:$AQ$31, COLUMN('Final Team Off-Def Stats'!AN172), FALSE)</f>
        <v>5.2</v>
      </c>
      <c r="AO172">
        <f>VLOOKUP($A172,'Final Team Off-Def Stats'!$A$2:$AQ$31, COLUMN('Final Team Off-Def Stats'!AO172), FALSE)</f>
        <v>16.3</v>
      </c>
      <c r="AP172">
        <f>VLOOKUP($A172,'Final Team Off-Def Stats'!$A$2:$AQ$31, COLUMN('Final Team Off-Def Stats'!AP172), FALSE)</f>
        <v>19.7</v>
      </c>
      <c r="AQ172">
        <f>VLOOKUP($A172,'Final Team Off-Def Stats'!$A$2:$AQ$31, COLUMN('Final Team Off-Def Stats'!AQ172), FALSE)</f>
        <v>110.5</v>
      </c>
      <c r="AR172" t="s">
        <v>502</v>
      </c>
      <c r="AS172">
        <f>VLOOKUP($AR172,'Final Team Off-Def Stats'!$A$2:$AQ$31, COLUMN('Final Team Off-Def Stats'!B174), FALSE)</f>
        <v>40.700000000000003</v>
      </c>
      <c r="AT172">
        <f>VLOOKUP($AR172,'Final Team Off-Def Stats'!$A$2:$AQ$31, COLUMN('Final Team Off-Def Stats'!C174), FALSE)</f>
        <v>87.3</v>
      </c>
      <c r="AU172">
        <f>VLOOKUP($AR172,'Final Team Off-Def Stats'!$A$2:$AQ$31, COLUMN('Final Team Off-Def Stats'!D174), FALSE)</f>
        <v>0.46600000000000003</v>
      </c>
      <c r="AV172">
        <f>VLOOKUP($AR172,'Final Team Off-Def Stats'!$A$2:$AQ$31, COLUMN('Final Team Off-Def Stats'!E174), FALSE)</f>
        <v>12</v>
      </c>
      <c r="AW172">
        <f>VLOOKUP($AR172,'Final Team Off-Def Stats'!$A$2:$AQ$31, COLUMN('Final Team Off-Def Stats'!F174), FALSE)</f>
        <v>32.799999999999997</v>
      </c>
      <c r="AX172">
        <f>VLOOKUP($AR172,'Final Team Off-Def Stats'!$A$2:$AQ$31, COLUMN('Final Team Off-Def Stats'!G174), FALSE)</f>
        <v>0.36399999999999999</v>
      </c>
      <c r="AY172">
        <f>VLOOKUP($AR172,'Final Team Off-Def Stats'!$A$2:$AQ$31, COLUMN('Final Team Off-Def Stats'!H174), FALSE)</f>
        <v>28.7</v>
      </c>
      <c r="AZ172">
        <f>VLOOKUP($AR172,'Final Team Off-Def Stats'!$A$2:$AQ$31, COLUMN('Final Team Off-Def Stats'!I174), FALSE)</f>
        <v>54.4</v>
      </c>
      <c r="BA172">
        <f>VLOOKUP($AR172,'Final Team Off-Def Stats'!$A$2:$AQ$31, COLUMN('Final Team Off-Def Stats'!J174), FALSE)</f>
        <v>0.52700000000000002</v>
      </c>
      <c r="BB172">
        <f>VLOOKUP($AR172,'Final Team Off-Def Stats'!$A$2:$AQ$31, COLUMN('Final Team Off-Def Stats'!K174), FALSE)</f>
        <v>20.2</v>
      </c>
      <c r="BC172">
        <f>VLOOKUP($AR172,'Final Team Off-Def Stats'!$A$2:$AQ$31, COLUMN('Final Team Off-Def Stats'!L174), FALSE)</f>
        <v>24.6</v>
      </c>
      <c r="BD172">
        <f>VLOOKUP($AR172,'Final Team Off-Def Stats'!$A$2:$AQ$31, COLUMN('Final Team Off-Def Stats'!M174), FALSE)</f>
        <v>0.82099999999999995</v>
      </c>
      <c r="BE172">
        <f>VLOOKUP($AR172,'Final Team Off-Def Stats'!$A$2:$AQ$31, COLUMN('Final Team Off-Def Stats'!N174), FALSE)</f>
        <v>8.8000000000000007</v>
      </c>
      <c r="BF172">
        <f>VLOOKUP($AR172,'Final Team Off-Def Stats'!$A$2:$AQ$31, COLUMN('Final Team Off-Def Stats'!O174), FALSE)</f>
        <v>34.9</v>
      </c>
      <c r="BG172">
        <f>VLOOKUP($AR172,'Final Team Off-Def Stats'!$A$2:$AQ$31, COLUMN('Final Team Off-Def Stats'!P174), FALSE)</f>
        <v>43.7</v>
      </c>
      <c r="BH172">
        <f>VLOOKUP($AR172,'Final Team Off-Def Stats'!$A$2:$AQ$31, COLUMN('Final Team Off-Def Stats'!Q174), FALSE)</f>
        <v>24.5</v>
      </c>
      <c r="BI172">
        <f>VLOOKUP($AR172,'Final Team Off-Def Stats'!$A$2:$AQ$31, COLUMN('Final Team Off-Def Stats'!R174), FALSE)</f>
        <v>8</v>
      </c>
      <c r="BJ172">
        <f>VLOOKUP($AR172,'Final Team Off-Def Stats'!$A$2:$AQ$31, COLUMN('Final Team Off-Def Stats'!S174), FALSE)</f>
        <v>5.5</v>
      </c>
      <c r="BK172">
        <f>VLOOKUP($AR172,'Final Team Off-Def Stats'!$A$2:$AQ$31, COLUMN('Final Team Off-Def Stats'!T174), FALSE)</f>
        <v>12.9</v>
      </c>
      <c r="BL172">
        <f>VLOOKUP($AR172,'Final Team Off-Def Stats'!$A$2:$AQ$31, COLUMN('Final Team Off-Def Stats'!U174), FALSE)</f>
        <v>20</v>
      </c>
      <c r="BM172">
        <f>VLOOKUP($AR172,'Final Team Off-Def Stats'!$A$2:$AQ$31, COLUMN('Final Team Off-Def Stats'!V174), FALSE)</f>
        <v>113.5</v>
      </c>
      <c r="BN172">
        <f>VLOOKUP($AR172,'Final Team Off-Def Stats'!$A$2:$AQ$31, COLUMN('Final Team Off-Def Stats'!W174), FALSE)</f>
        <v>41</v>
      </c>
      <c r="BO172">
        <f>VLOOKUP($AR172,'Final Team Off-Def Stats'!$A$2:$AQ$31, COLUMN('Final Team Off-Def Stats'!X174), FALSE)</f>
        <v>89.4</v>
      </c>
      <c r="BP172">
        <f>VLOOKUP($AR172,'Final Team Off-Def Stats'!$A$2:$AQ$31, COLUMN('Final Team Off-Def Stats'!Y174), FALSE)</f>
        <v>0.45800000000000002</v>
      </c>
      <c r="BQ172">
        <f>VLOOKUP($AR172,'Final Team Off-Def Stats'!$A$2:$AQ$31, COLUMN('Final Team Off-Def Stats'!Z174), FALSE)</f>
        <v>11.7</v>
      </c>
      <c r="BR172">
        <f>VLOOKUP($AR172,'Final Team Off-Def Stats'!$A$2:$AQ$31, COLUMN('Final Team Off-Def Stats'!AA174), FALSE)</f>
        <v>33.9</v>
      </c>
      <c r="BS172">
        <f>VLOOKUP($AR172,'Final Team Off-Def Stats'!$A$2:$AQ$31, COLUMN('Final Team Off-Def Stats'!AB174), FALSE)</f>
        <v>0.34599999999999997</v>
      </c>
      <c r="BT172">
        <f>VLOOKUP($AR172,'Final Team Off-Def Stats'!$A$2:$AQ$31, COLUMN('Final Team Off-Def Stats'!AC174), FALSE)</f>
        <v>29.2</v>
      </c>
      <c r="BU172">
        <f>VLOOKUP($AR172,'Final Team Off-Def Stats'!$A$2:$AQ$31, COLUMN('Final Team Off-Def Stats'!AD174), FALSE)</f>
        <v>55.5</v>
      </c>
      <c r="BV172">
        <f>VLOOKUP($AR172,'Final Team Off-Def Stats'!$A$2:$AQ$31, COLUMN('Final Team Off-Def Stats'!AE174), FALSE)</f>
        <v>0.52700000000000002</v>
      </c>
      <c r="BW172">
        <f>VLOOKUP($AR172,'Final Team Off-Def Stats'!$A$2:$AQ$31, COLUMN('Final Team Off-Def Stats'!AF174), FALSE)</f>
        <v>17.2</v>
      </c>
      <c r="BX172">
        <f>VLOOKUP($AR172,'Final Team Off-Def Stats'!$A$2:$AQ$31, COLUMN('Final Team Off-Def Stats'!AG174), FALSE)</f>
        <v>22.3</v>
      </c>
      <c r="BY172">
        <f>VLOOKUP($AR172,'Final Team Off-Def Stats'!$A$2:$AQ$31, COLUMN('Final Team Off-Def Stats'!AH174), FALSE)</f>
        <v>0.76900000000000002</v>
      </c>
      <c r="BZ172">
        <f>VLOOKUP($AR172,'Final Team Off-Def Stats'!$A$2:$AQ$31, COLUMN('Final Team Off-Def Stats'!AI174), FALSE)</f>
        <v>10.6</v>
      </c>
      <c r="CA172">
        <f>VLOOKUP($AR172,'Final Team Off-Def Stats'!$A$2:$AQ$31, COLUMN('Final Team Off-Def Stats'!AJ174), FALSE)</f>
        <v>35.1</v>
      </c>
      <c r="CB172">
        <f>VLOOKUP($AR172,'Final Team Off-Def Stats'!$A$2:$AQ$31, COLUMN('Final Team Off-Def Stats'!AK174), FALSE)</f>
        <v>45.6</v>
      </c>
      <c r="CC172">
        <f>VLOOKUP($AR172,'Final Team Off-Def Stats'!$A$2:$AQ$31, COLUMN('Final Team Off-Def Stats'!AL174), FALSE)</f>
        <v>24.3</v>
      </c>
      <c r="CD172">
        <f>VLOOKUP($AR172,'Final Team Off-Def Stats'!$A$2:$AQ$31, COLUMN('Final Team Off-Def Stats'!AM174), FALSE)</f>
        <v>6.8</v>
      </c>
      <c r="CE172">
        <f>VLOOKUP($AR172,'Final Team Off-Def Stats'!$A$2:$AQ$31, COLUMN('Final Team Off-Def Stats'!AN174), FALSE)</f>
        <v>4.8</v>
      </c>
      <c r="CF172">
        <f>VLOOKUP($AR172,'Final Team Off-Def Stats'!$A$2:$AQ$31, COLUMN('Final Team Off-Def Stats'!AO174), FALSE)</f>
        <v>13.7</v>
      </c>
      <c r="CG172">
        <f>VLOOKUP($AR172,'Final Team Off-Def Stats'!$A$2:$AQ$31, COLUMN('Final Team Off-Def Stats'!AP174), FALSE)</f>
        <v>20.100000000000001</v>
      </c>
      <c r="CH172">
        <f>VLOOKUP($AR172,'Final Team Off-Def Stats'!$A$2:$AQ$31, COLUMN('Final Team Off-Def Stats'!AQ174), FALSE)</f>
        <v>110.8</v>
      </c>
      <c r="CI172" t="s">
        <v>543</v>
      </c>
    </row>
    <row r="173" spans="1:87" x14ac:dyDescent="0.35">
      <c r="A173" t="s">
        <v>346</v>
      </c>
      <c r="B173">
        <f>VLOOKUP($A173,'Final Team Off-Def Stats'!$A$2:$AQ$31, COLUMN('Final Team Off-Def Stats'!B173), FALSE)</f>
        <v>41.9</v>
      </c>
      <c r="C173">
        <f>VLOOKUP($A173,'Final Team Off-Def Stats'!$A$2:$AQ$31, COLUMN('Final Team Off-Def Stats'!C173), FALSE)</f>
        <v>90.4</v>
      </c>
      <c r="D173">
        <f>VLOOKUP($A173,'Final Team Off-Def Stats'!$A$2:$AQ$31, COLUMN('Final Team Off-Def Stats'!D173), FALSE)</f>
        <v>0.46300000000000002</v>
      </c>
      <c r="E173">
        <f>VLOOKUP($A173,'Final Team Off-Def Stats'!$A$2:$AQ$31, COLUMN('Final Team Off-Def Stats'!E173), FALSE)</f>
        <v>12.3</v>
      </c>
      <c r="F173">
        <f>VLOOKUP($A173,'Final Team Off-Def Stats'!$A$2:$AQ$31, COLUMN('Final Team Off-Def Stats'!F173), FALSE)</f>
        <v>35.700000000000003</v>
      </c>
      <c r="G173">
        <f>VLOOKUP($A173,'Final Team Off-Def Stats'!$A$2:$AQ$31, COLUMN('Final Team Off-Def Stats'!G173), FALSE)</f>
        <v>0.34399999999999997</v>
      </c>
      <c r="H173">
        <f>VLOOKUP($A173,'Final Team Off-Def Stats'!$A$2:$AQ$31, COLUMN('Final Team Off-Def Stats'!H173), FALSE)</f>
        <v>29.6</v>
      </c>
      <c r="I173">
        <f>VLOOKUP($A173,'Final Team Off-Def Stats'!$A$2:$AQ$31, COLUMN('Final Team Off-Def Stats'!I173), FALSE)</f>
        <v>54.7</v>
      </c>
      <c r="J173">
        <f>VLOOKUP($A173,'Final Team Off-Def Stats'!$A$2:$AQ$31, COLUMN('Final Team Off-Def Stats'!J173), FALSE)</f>
        <v>0.54100000000000004</v>
      </c>
      <c r="K173">
        <f>VLOOKUP($A173,'Final Team Off-Def Stats'!$A$2:$AQ$31, COLUMN('Final Team Off-Def Stats'!K173), FALSE)</f>
        <v>16.600000000000001</v>
      </c>
      <c r="L173">
        <f>VLOOKUP($A173,'Final Team Off-Def Stats'!$A$2:$AQ$31, COLUMN('Final Team Off-Def Stats'!L173), FALSE)</f>
        <v>21.6</v>
      </c>
      <c r="M173">
        <f>VLOOKUP($A173,'Final Team Off-Def Stats'!$A$2:$AQ$31, COLUMN('Final Team Off-Def Stats'!M173), FALSE)</f>
        <v>0.76800000000000002</v>
      </c>
      <c r="N173">
        <f>VLOOKUP($A173,'Final Team Off-Def Stats'!$A$2:$AQ$31, COLUMN('Final Team Off-Def Stats'!N173), FALSE)</f>
        <v>11.4</v>
      </c>
      <c r="O173">
        <f>VLOOKUP($A173,'Final Team Off-Def Stats'!$A$2:$AQ$31, COLUMN('Final Team Off-Def Stats'!O173), FALSE)</f>
        <v>32.9</v>
      </c>
      <c r="P173">
        <f>VLOOKUP($A173,'Final Team Off-Def Stats'!$A$2:$AQ$31, COLUMN('Final Team Off-Def Stats'!P173), FALSE)</f>
        <v>44.3</v>
      </c>
      <c r="Q173">
        <f>VLOOKUP($A173,'Final Team Off-Def Stats'!$A$2:$AQ$31, COLUMN('Final Team Off-Def Stats'!Q173), FALSE)</f>
        <v>25.6</v>
      </c>
      <c r="R173">
        <f>VLOOKUP($A173,'Final Team Off-Def Stats'!$A$2:$AQ$31, COLUMN('Final Team Off-Def Stats'!R173), FALSE)</f>
        <v>7.2</v>
      </c>
      <c r="S173">
        <f>VLOOKUP($A173,'Final Team Off-Def Stats'!$A$2:$AQ$31, COLUMN('Final Team Off-Def Stats'!S173), FALSE)</f>
        <v>5.6</v>
      </c>
      <c r="T173">
        <f>VLOOKUP($A173,'Final Team Off-Def Stats'!$A$2:$AQ$31, COLUMN('Final Team Off-Def Stats'!T173), FALSE)</f>
        <v>14.6</v>
      </c>
      <c r="U173">
        <f>VLOOKUP($A173,'Final Team Off-Def Stats'!$A$2:$AQ$31, COLUMN('Final Team Off-Def Stats'!U173), FALSE)</f>
        <v>20.6</v>
      </c>
      <c r="V173">
        <f>VLOOKUP($A173,'Final Team Off-Def Stats'!$A$2:$AQ$31, COLUMN('Final Team Off-Def Stats'!V173), FALSE)</f>
        <v>112.6</v>
      </c>
      <c r="W173">
        <f>VLOOKUP($A173,'Final Team Off-Def Stats'!$A$2:$AQ$31, COLUMN('Final Team Off-Def Stats'!W173), FALSE)</f>
        <v>42.9</v>
      </c>
      <c r="X173">
        <f>VLOOKUP($A173,'Final Team Off-Def Stats'!$A$2:$AQ$31, COLUMN('Final Team Off-Def Stats'!X173), FALSE)</f>
        <v>88.8</v>
      </c>
      <c r="Y173">
        <f>VLOOKUP($A173,'Final Team Off-Def Stats'!$A$2:$AQ$31, COLUMN('Final Team Off-Def Stats'!Y173), FALSE)</f>
        <v>0.48299999999999998</v>
      </c>
      <c r="Z173">
        <f>VLOOKUP($A173,'Final Team Off-Def Stats'!$A$2:$AQ$31, COLUMN('Final Team Off-Def Stats'!Z173), FALSE)</f>
        <v>12.1</v>
      </c>
      <c r="AA173">
        <f>VLOOKUP($A173,'Final Team Off-Def Stats'!$A$2:$AQ$31, COLUMN('Final Team Off-Def Stats'!AA173), FALSE)</f>
        <v>32.6</v>
      </c>
      <c r="AB173">
        <f>VLOOKUP($A173,'Final Team Off-Def Stats'!$A$2:$AQ$31, COLUMN('Final Team Off-Def Stats'!AB173), FALSE)</f>
        <v>0.372</v>
      </c>
      <c r="AC173">
        <f>VLOOKUP($A173,'Final Team Off-Def Stats'!$A$2:$AQ$31, COLUMN('Final Team Off-Def Stats'!AC173), FALSE)</f>
        <v>30.8</v>
      </c>
      <c r="AD173">
        <f>VLOOKUP($A173,'Final Team Off-Def Stats'!$A$2:$AQ$31, COLUMN('Final Team Off-Def Stats'!AD173), FALSE)</f>
        <v>56.3</v>
      </c>
      <c r="AE173">
        <f>VLOOKUP($A173,'Final Team Off-Def Stats'!$A$2:$AQ$31, COLUMN('Final Team Off-Def Stats'!AE173), FALSE)</f>
        <v>0.54700000000000004</v>
      </c>
      <c r="AF173">
        <f>VLOOKUP($A173,'Final Team Off-Def Stats'!$A$2:$AQ$31, COLUMN('Final Team Off-Def Stats'!AF173), FALSE)</f>
        <v>18.100000000000001</v>
      </c>
      <c r="AG173">
        <f>VLOOKUP($A173,'Final Team Off-Def Stats'!$A$2:$AQ$31, COLUMN('Final Team Off-Def Stats'!AG173), FALSE)</f>
        <v>22.7</v>
      </c>
      <c r="AH173">
        <f>VLOOKUP($A173,'Final Team Off-Def Stats'!$A$2:$AQ$31, COLUMN('Final Team Off-Def Stats'!AH173), FALSE)</f>
        <v>0.79700000000000004</v>
      </c>
      <c r="AI173">
        <f>VLOOKUP($A173,'Final Team Off-Def Stats'!$A$2:$AQ$31, COLUMN('Final Team Off-Def Stats'!AI173), FALSE)</f>
        <v>10.3</v>
      </c>
      <c r="AJ173">
        <f>VLOOKUP($A173,'Final Team Off-Def Stats'!$A$2:$AQ$31, COLUMN('Final Team Off-Def Stats'!AJ173), FALSE)</f>
        <v>33.299999999999997</v>
      </c>
      <c r="AK173">
        <f>VLOOKUP($A173,'Final Team Off-Def Stats'!$A$2:$AQ$31, COLUMN('Final Team Off-Def Stats'!AK173), FALSE)</f>
        <v>43.5</v>
      </c>
      <c r="AL173">
        <f>VLOOKUP($A173,'Final Team Off-Def Stats'!$A$2:$AQ$31, COLUMN('Final Team Off-Def Stats'!AL173), FALSE)</f>
        <v>25.4</v>
      </c>
      <c r="AM173">
        <f>VLOOKUP($A173,'Final Team Off-Def Stats'!$A$2:$AQ$31, COLUMN('Final Team Off-Def Stats'!AM173), FALSE)</f>
        <v>8.1999999999999993</v>
      </c>
      <c r="AN173">
        <f>VLOOKUP($A173,'Final Team Off-Def Stats'!$A$2:$AQ$31, COLUMN('Final Team Off-Def Stats'!AN173), FALSE)</f>
        <v>4.9000000000000004</v>
      </c>
      <c r="AO173">
        <f>VLOOKUP($A173,'Final Team Off-Def Stats'!$A$2:$AQ$31, COLUMN('Final Team Off-Def Stats'!AO173), FALSE)</f>
        <v>13.4</v>
      </c>
      <c r="AP173">
        <f>VLOOKUP($A173,'Final Team Off-Def Stats'!$A$2:$AQ$31, COLUMN('Final Team Off-Def Stats'!AP173), FALSE)</f>
        <v>19.399999999999999</v>
      </c>
      <c r="AQ173">
        <f>VLOOKUP($A173,'Final Team Off-Def Stats'!$A$2:$AQ$31, COLUMN('Final Team Off-Def Stats'!AQ173), FALSE)</f>
        <v>116.1</v>
      </c>
      <c r="AR173" t="s">
        <v>499</v>
      </c>
      <c r="AS173">
        <f>VLOOKUP($AR173,'Final Team Off-Def Stats'!$A$2:$AQ$31, COLUMN('Final Team Off-Def Stats'!B175), FALSE)</f>
        <v>41.7</v>
      </c>
      <c r="AT173">
        <f>VLOOKUP($AR173,'Final Team Off-Def Stats'!$A$2:$AQ$31, COLUMN('Final Team Off-Def Stats'!C175), FALSE)</f>
        <v>88.5</v>
      </c>
      <c r="AU173">
        <f>VLOOKUP($AR173,'Final Team Off-Def Stats'!$A$2:$AQ$31, COLUMN('Final Team Off-Def Stats'!D175), FALSE)</f>
        <v>0.47099999999999997</v>
      </c>
      <c r="AV173">
        <f>VLOOKUP($AR173,'Final Team Off-Def Stats'!$A$2:$AQ$31, COLUMN('Final Team Off-Def Stats'!E175), FALSE)</f>
        <v>14.9</v>
      </c>
      <c r="AW173">
        <f>VLOOKUP($AR173,'Final Team Off-Def Stats'!$A$2:$AQ$31, COLUMN('Final Team Off-Def Stats'!F175), FALSE)</f>
        <v>41.4</v>
      </c>
      <c r="AX173">
        <f>VLOOKUP($AR173,'Final Team Off-Def Stats'!$A$2:$AQ$31, COLUMN('Final Team Off-Def Stats'!G175), FALSE)</f>
        <v>0.36</v>
      </c>
      <c r="AY173">
        <f>VLOOKUP($AR173,'Final Team Off-Def Stats'!$A$2:$AQ$31, COLUMN('Final Team Off-Def Stats'!H175), FALSE)</f>
        <v>26.7</v>
      </c>
      <c r="AZ173">
        <f>VLOOKUP($AR173,'Final Team Off-Def Stats'!$A$2:$AQ$31, COLUMN('Final Team Off-Def Stats'!I175), FALSE)</f>
        <v>47.1</v>
      </c>
      <c r="BA173">
        <f>VLOOKUP($AR173,'Final Team Off-Def Stats'!$A$2:$AQ$31, COLUMN('Final Team Off-Def Stats'!J175), FALSE)</f>
        <v>0.56799999999999995</v>
      </c>
      <c r="BB173">
        <f>VLOOKUP($AR173,'Final Team Off-Def Stats'!$A$2:$AQ$31, COLUMN('Final Team Off-Def Stats'!K175), FALSE)</f>
        <v>18.399999999999999</v>
      </c>
      <c r="BC173">
        <f>VLOOKUP($AR173,'Final Team Off-Def Stats'!$A$2:$AQ$31, COLUMN('Final Team Off-Def Stats'!L175), FALSE)</f>
        <v>24</v>
      </c>
      <c r="BD173">
        <f>VLOOKUP($AR173,'Final Team Off-Def Stats'!$A$2:$AQ$31, COLUMN('Final Team Off-Def Stats'!M175), FALSE)</f>
        <v>0.76700000000000002</v>
      </c>
      <c r="BE173">
        <f>VLOOKUP($AR173,'Final Team Off-Def Stats'!$A$2:$AQ$31, COLUMN('Final Team Off-Def Stats'!N175), FALSE)</f>
        <v>11.1</v>
      </c>
      <c r="BF173">
        <f>VLOOKUP($AR173,'Final Team Off-Def Stats'!$A$2:$AQ$31, COLUMN('Final Team Off-Def Stats'!O175), FALSE)</f>
        <v>36.5</v>
      </c>
      <c r="BG173">
        <f>VLOOKUP($AR173,'Final Team Off-Def Stats'!$A$2:$AQ$31, COLUMN('Final Team Off-Def Stats'!P175), FALSE)</f>
        <v>47.6</v>
      </c>
      <c r="BH173">
        <f>VLOOKUP($AR173,'Final Team Off-Def Stats'!$A$2:$AQ$31, COLUMN('Final Team Off-Def Stats'!Q175), FALSE)</f>
        <v>23</v>
      </c>
      <c r="BI173">
        <f>VLOOKUP($AR173,'Final Team Off-Def Stats'!$A$2:$AQ$31, COLUMN('Final Team Off-Def Stats'!R175), FALSE)</f>
        <v>7.4</v>
      </c>
      <c r="BJ173">
        <f>VLOOKUP($AR173,'Final Team Off-Def Stats'!$A$2:$AQ$31, COLUMN('Final Team Off-Def Stats'!S175), FALSE)</f>
        <v>5</v>
      </c>
      <c r="BK173">
        <f>VLOOKUP($AR173,'Final Team Off-Def Stats'!$A$2:$AQ$31, COLUMN('Final Team Off-Def Stats'!T175), FALSE)</f>
        <v>14.4</v>
      </c>
      <c r="BL173">
        <f>VLOOKUP($AR173,'Final Team Off-Def Stats'!$A$2:$AQ$31, COLUMN('Final Team Off-Def Stats'!U175), FALSE)</f>
        <v>19.399999999999999</v>
      </c>
      <c r="BM173">
        <f>VLOOKUP($AR173,'Final Team Off-Def Stats'!$A$2:$AQ$31, COLUMN('Final Team Off-Def Stats'!V175), FALSE)</f>
        <v>116.7</v>
      </c>
      <c r="BN173">
        <f>VLOOKUP($AR173,'Final Team Off-Def Stats'!$A$2:$AQ$31, COLUMN('Final Team Off-Def Stats'!W175), FALSE)</f>
        <v>41.5</v>
      </c>
      <c r="BO173">
        <f>VLOOKUP($AR173,'Final Team Off-Def Stats'!$A$2:$AQ$31, COLUMN('Final Team Off-Def Stats'!X175), FALSE)</f>
        <v>91.7</v>
      </c>
      <c r="BP173">
        <f>VLOOKUP($AR173,'Final Team Off-Def Stats'!$A$2:$AQ$31, COLUMN('Final Team Off-Def Stats'!Y175), FALSE)</f>
        <v>0.45300000000000001</v>
      </c>
      <c r="BQ173">
        <f>VLOOKUP($AR173,'Final Team Off-Def Stats'!$A$2:$AQ$31, COLUMN('Final Team Off-Def Stats'!Z175), FALSE)</f>
        <v>12.4</v>
      </c>
      <c r="BR173">
        <f>VLOOKUP($AR173,'Final Team Off-Def Stats'!$A$2:$AQ$31, COLUMN('Final Team Off-Def Stats'!AA175), FALSE)</f>
        <v>35.5</v>
      </c>
      <c r="BS173">
        <f>VLOOKUP($AR173,'Final Team Off-Def Stats'!$A$2:$AQ$31, COLUMN('Final Team Off-Def Stats'!AB175), FALSE)</f>
        <v>0.35</v>
      </c>
      <c r="BT173">
        <f>VLOOKUP($AR173,'Final Team Off-Def Stats'!$A$2:$AQ$31, COLUMN('Final Team Off-Def Stats'!AC175), FALSE)</f>
        <v>29.1</v>
      </c>
      <c r="BU173">
        <f>VLOOKUP($AR173,'Final Team Off-Def Stats'!$A$2:$AQ$31, COLUMN('Final Team Off-Def Stats'!AD175), FALSE)</f>
        <v>56.1</v>
      </c>
      <c r="BV173">
        <f>VLOOKUP($AR173,'Final Team Off-Def Stats'!$A$2:$AQ$31, COLUMN('Final Team Off-Def Stats'!AE175), FALSE)</f>
        <v>0.51800000000000002</v>
      </c>
      <c r="BW173">
        <f>VLOOKUP($AR173,'Final Team Off-Def Stats'!$A$2:$AQ$31, COLUMN('Final Team Off-Def Stats'!AF175), FALSE)</f>
        <v>15</v>
      </c>
      <c r="BX173">
        <f>VLOOKUP($AR173,'Final Team Off-Def Stats'!$A$2:$AQ$31, COLUMN('Final Team Off-Def Stats'!AG175), FALSE)</f>
        <v>19.8</v>
      </c>
      <c r="BY173">
        <f>VLOOKUP($AR173,'Final Team Off-Def Stats'!$A$2:$AQ$31, COLUMN('Final Team Off-Def Stats'!AH175), FALSE)</f>
        <v>0.75800000000000001</v>
      </c>
      <c r="BZ173">
        <f>VLOOKUP($AR173,'Final Team Off-Def Stats'!$A$2:$AQ$31, COLUMN('Final Team Off-Def Stats'!AI175), FALSE)</f>
        <v>10.1</v>
      </c>
      <c r="CA173">
        <f>VLOOKUP($AR173,'Final Team Off-Def Stats'!$A$2:$AQ$31, COLUMN('Final Team Off-Def Stats'!AJ175), FALSE)</f>
        <v>32.6</v>
      </c>
      <c r="CB173">
        <f>VLOOKUP($AR173,'Final Team Off-Def Stats'!$A$2:$AQ$31, COLUMN('Final Team Off-Def Stats'!AK175), FALSE)</f>
        <v>42.7</v>
      </c>
      <c r="CC173">
        <f>VLOOKUP($AR173,'Final Team Off-Def Stats'!$A$2:$AQ$31, COLUMN('Final Team Off-Def Stats'!AL175), FALSE)</f>
        <v>24</v>
      </c>
      <c r="CD173">
        <f>VLOOKUP($AR173,'Final Team Off-Def Stats'!$A$2:$AQ$31, COLUMN('Final Team Off-Def Stats'!AM175), FALSE)</f>
        <v>8</v>
      </c>
      <c r="CE173">
        <f>VLOOKUP($AR173,'Final Team Off-Def Stats'!$A$2:$AQ$31, COLUMN('Final Team Off-Def Stats'!AN175), FALSE)</f>
        <v>4.4000000000000004</v>
      </c>
      <c r="CF173">
        <f>VLOOKUP($AR173,'Final Team Off-Def Stats'!$A$2:$AQ$31, COLUMN('Final Team Off-Def Stats'!AO175), FALSE)</f>
        <v>12.3</v>
      </c>
      <c r="CG173">
        <f>VLOOKUP($AR173,'Final Team Off-Def Stats'!$A$2:$AQ$31, COLUMN('Final Team Off-Def Stats'!AP175), FALSE)</f>
        <v>20.8</v>
      </c>
      <c r="CH173">
        <f>VLOOKUP($AR173,'Final Team Off-Def Stats'!$A$2:$AQ$31, COLUMN('Final Team Off-Def Stats'!AQ175), FALSE)</f>
        <v>110.5</v>
      </c>
      <c r="CI173" t="s">
        <v>543</v>
      </c>
    </row>
    <row r="174" spans="1:87" x14ac:dyDescent="0.35">
      <c r="A174" t="s">
        <v>506</v>
      </c>
      <c r="B174">
        <f>VLOOKUP($A174,'Final Team Off-Def Stats'!$A$2:$AQ$31, COLUMN('Final Team Off-Def Stats'!B174), FALSE)</f>
        <v>40.9</v>
      </c>
      <c r="C174">
        <f>VLOOKUP($A174,'Final Team Off-Def Stats'!$A$2:$AQ$31, COLUMN('Final Team Off-Def Stats'!C174), FALSE)</f>
        <v>87.6</v>
      </c>
      <c r="D174">
        <f>VLOOKUP($A174,'Final Team Off-Def Stats'!$A$2:$AQ$31, COLUMN('Final Team Off-Def Stats'!D174), FALSE)</f>
        <v>0.46700000000000003</v>
      </c>
      <c r="E174">
        <f>VLOOKUP($A174,'Final Team Off-Def Stats'!$A$2:$AQ$31, COLUMN('Final Team Off-Def Stats'!E174), FALSE)</f>
        <v>14</v>
      </c>
      <c r="F174">
        <f>VLOOKUP($A174,'Final Team Off-Def Stats'!$A$2:$AQ$31, COLUMN('Final Team Off-Def Stats'!F174), FALSE)</f>
        <v>37</v>
      </c>
      <c r="G174">
        <f>VLOOKUP($A174,'Final Team Off-Def Stats'!$A$2:$AQ$31, COLUMN('Final Team Off-Def Stats'!G174), FALSE)</f>
        <v>0.379</v>
      </c>
      <c r="H174">
        <f>VLOOKUP($A174,'Final Team Off-Def Stats'!$A$2:$AQ$31, COLUMN('Final Team Off-Def Stats'!H174), FALSE)</f>
        <v>26.9</v>
      </c>
      <c r="I174">
        <f>VLOOKUP($A174,'Final Team Off-Def Stats'!$A$2:$AQ$31, COLUMN('Final Team Off-Def Stats'!I174), FALSE)</f>
        <v>50.6</v>
      </c>
      <c r="J174">
        <f>VLOOKUP($A174,'Final Team Off-Def Stats'!$A$2:$AQ$31, COLUMN('Final Team Off-Def Stats'!J174), FALSE)</f>
        <v>0.53100000000000003</v>
      </c>
      <c r="K174">
        <f>VLOOKUP($A174,'Final Team Off-Def Stats'!$A$2:$AQ$31, COLUMN('Final Team Off-Def Stats'!K174), FALSE)</f>
        <v>17.8</v>
      </c>
      <c r="L174">
        <f>VLOOKUP($A174,'Final Team Off-Def Stats'!$A$2:$AQ$31, COLUMN('Final Team Off-Def Stats'!L174), FALSE)</f>
        <v>22.1</v>
      </c>
      <c r="M174">
        <f>VLOOKUP($A174,'Final Team Off-Def Stats'!$A$2:$AQ$31, COLUMN('Final Team Off-Def Stats'!M174), FALSE)</f>
        <v>0.80800000000000005</v>
      </c>
      <c r="N174">
        <f>VLOOKUP($A174,'Final Team Off-Def Stats'!$A$2:$AQ$31, COLUMN('Final Team Off-Def Stats'!N174), FALSE)</f>
        <v>10.199999999999999</v>
      </c>
      <c r="O174">
        <f>VLOOKUP($A174,'Final Team Off-Def Stats'!$A$2:$AQ$31, COLUMN('Final Team Off-Def Stats'!O174), FALSE)</f>
        <v>35</v>
      </c>
      <c r="P174">
        <f>VLOOKUP($A174,'Final Team Off-Def Stats'!$A$2:$AQ$31, COLUMN('Final Team Off-Def Stats'!P174), FALSE)</f>
        <v>45.2</v>
      </c>
      <c r="Q174">
        <f>VLOOKUP($A174,'Final Team Off-Def Stats'!$A$2:$AQ$31, COLUMN('Final Team Off-Def Stats'!Q174), FALSE)</f>
        <v>26.3</v>
      </c>
      <c r="R174">
        <f>VLOOKUP($A174,'Final Team Off-Def Stats'!$A$2:$AQ$31, COLUMN('Final Team Off-Def Stats'!R174), FALSE)</f>
        <v>7.6</v>
      </c>
      <c r="S174">
        <f>VLOOKUP($A174,'Final Team Off-Def Stats'!$A$2:$AQ$31, COLUMN('Final Team Off-Def Stats'!S174), FALSE)</f>
        <v>3.3</v>
      </c>
      <c r="T174">
        <f>VLOOKUP($A174,'Final Team Off-Def Stats'!$A$2:$AQ$31, COLUMN('Final Team Off-Def Stats'!T174), FALSE)</f>
        <v>15</v>
      </c>
      <c r="U174">
        <f>VLOOKUP($A174,'Final Team Off-Def Stats'!$A$2:$AQ$31, COLUMN('Final Team Off-Def Stats'!U174), FALSE)</f>
        <v>21.2</v>
      </c>
      <c r="V174">
        <f>VLOOKUP($A174,'Final Team Off-Def Stats'!$A$2:$AQ$31, COLUMN('Final Team Off-Def Stats'!V174), FALSE)</f>
        <v>113.7</v>
      </c>
      <c r="W174">
        <f>VLOOKUP($A174,'Final Team Off-Def Stats'!$A$2:$AQ$31, COLUMN('Final Team Off-Def Stats'!W174), FALSE)</f>
        <v>38.799999999999997</v>
      </c>
      <c r="X174">
        <f>VLOOKUP($A174,'Final Team Off-Def Stats'!$A$2:$AQ$31, COLUMN('Final Team Off-Def Stats'!X174), FALSE)</f>
        <v>86.8</v>
      </c>
      <c r="Y174">
        <f>VLOOKUP($A174,'Final Team Off-Def Stats'!$A$2:$AQ$31, COLUMN('Final Team Off-Def Stats'!Y174), FALSE)</f>
        <v>0.44700000000000001</v>
      </c>
      <c r="Z174">
        <f>VLOOKUP($A174,'Final Team Off-Def Stats'!$A$2:$AQ$31, COLUMN('Final Team Off-Def Stats'!Z174), FALSE)</f>
        <v>13.4</v>
      </c>
      <c r="AA174">
        <f>VLOOKUP($A174,'Final Team Off-Def Stats'!$A$2:$AQ$31, COLUMN('Final Team Off-Def Stats'!AA174), FALSE)</f>
        <v>39.5</v>
      </c>
      <c r="AB174">
        <f>VLOOKUP($A174,'Final Team Off-Def Stats'!$A$2:$AQ$31, COLUMN('Final Team Off-Def Stats'!AB174), FALSE)</f>
        <v>0.33900000000000002</v>
      </c>
      <c r="AC174">
        <f>VLOOKUP($A174,'Final Team Off-Def Stats'!$A$2:$AQ$31, COLUMN('Final Team Off-Def Stats'!AC174), FALSE)</f>
        <v>25.4</v>
      </c>
      <c r="AD174">
        <f>VLOOKUP($A174,'Final Team Off-Def Stats'!$A$2:$AQ$31, COLUMN('Final Team Off-Def Stats'!AD174), FALSE)</f>
        <v>47.2</v>
      </c>
      <c r="AE174">
        <f>VLOOKUP($A174,'Final Team Off-Def Stats'!$A$2:$AQ$31, COLUMN('Final Team Off-Def Stats'!AE174), FALSE)</f>
        <v>0.53700000000000003</v>
      </c>
      <c r="AF174">
        <f>VLOOKUP($A174,'Final Team Off-Def Stats'!$A$2:$AQ$31, COLUMN('Final Team Off-Def Stats'!AF174), FALSE)</f>
        <v>18.100000000000001</v>
      </c>
      <c r="AG174">
        <f>VLOOKUP($A174,'Final Team Off-Def Stats'!$A$2:$AQ$31, COLUMN('Final Team Off-Def Stats'!AG174), FALSE)</f>
        <v>23.2</v>
      </c>
      <c r="AH174">
        <f>VLOOKUP($A174,'Final Team Off-Def Stats'!$A$2:$AQ$31, COLUMN('Final Team Off-Def Stats'!AH174), FALSE)</f>
        <v>0.77900000000000003</v>
      </c>
      <c r="AI174">
        <f>VLOOKUP($A174,'Final Team Off-Def Stats'!$A$2:$AQ$31, COLUMN('Final Team Off-Def Stats'!AI174), FALSE)</f>
        <v>9.9</v>
      </c>
      <c r="AJ174">
        <f>VLOOKUP($A174,'Final Team Off-Def Stats'!$A$2:$AQ$31, COLUMN('Final Team Off-Def Stats'!AJ174), FALSE)</f>
        <v>33.200000000000003</v>
      </c>
      <c r="AK174">
        <f>VLOOKUP($A174,'Final Team Off-Def Stats'!$A$2:$AQ$31, COLUMN('Final Team Off-Def Stats'!AK174), FALSE)</f>
        <v>43</v>
      </c>
      <c r="AL174">
        <f>VLOOKUP($A174,'Final Team Off-Def Stats'!$A$2:$AQ$31, COLUMN('Final Team Off-Def Stats'!AL174), FALSE)</f>
        <v>24</v>
      </c>
      <c r="AM174">
        <f>VLOOKUP($A174,'Final Team Off-Def Stats'!$A$2:$AQ$31, COLUMN('Final Team Off-Def Stats'!AM174), FALSE)</f>
        <v>7.7</v>
      </c>
      <c r="AN174">
        <f>VLOOKUP($A174,'Final Team Off-Def Stats'!$A$2:$AQ$31, COLUMN('Final Team Off-Def Stats'!AN174), FALSE)</f>
        <v>4.2</v>
      </c>
      <c r="AO174">
        <f>VLOOKUP($A174,'Final Team Off-Def Stats'!$A$2:$AQ$31, COLUMN('Final Team Off-Def Stats'!AO174), FALSE)</f>
        <v>15.5</v>
      </c>
      <c r="AP174">
        <f>VLOOKUP($A174,'Final Team Off-Def Stats'!$A$2:$AQ$31, COLUMN('Final Team Off-Def Stats'!AP174), FALSE)</f>
        <v>21.2</v>
      </c>
      <c r="AQ174">
        <f>VLOOKUP($A174,'Final Team Off-Def Stats'!$A$2:$AQ$31, COLUMN('Final Team Off-Def Stats'!AQ174), FALSE)</f>
        <v>109.1</v>
      </c>
      <c r="AR174" t="s">
        <v>332</v>
      </c>
      <c r="AS174">
        <f>VLOOKUP($AR174,'Final Team Off-Def Stats'!$A$2:$AQ$31, COLUMN('Final Team Off-Def Stats'!B176), FALSE)</f>
        <v>40.700000000000003</v>
      </c>
      <c r="AT174">
        <f>VLOOKUP($AR174,'Final Team Off-Def Stats'!$A$2:$AQ$31, COLUMN('Final Team Off-Def Stats'!C176), FALSE)</f>
        <v>88.8</v>
      </c>
      <c r="AU174">
        <f>VLOOKUP($AR174,'Final Team Off-Def Stats'!$A$2:$AQ$31, COLUMN('Final Team Off-Def Stats'!D176), FALSE)</f>
        <v>0.45800000000000002</v>
      </c>
      <c r="AV174">
        <f>VLOOKUP($AR174,'Final Team Off-Def Stats'!$A$2:$AQ$31, COLUMN('Final Team Off-Def Stats'!E176), FALSE)</f>
        <v>13</v>
      </c>
      <c r="AW174">
        <f>VLOOKUP($AR174,'Final Team Off-Def Stats'!$A$2:$AQ$31, COLUMN('Final Team Off-Def Stats'!F176), FALSE)</f>
        <v>34.700000000000003</v>
      </c>
      <c r="AX174">
        <f>VLOOKUP($AR174,'Final Team Off-Def Stats'!$A$2:$AQ$31, COLUMN('Final Team Off-Def Stats'!G176), FALSE)</f>
        <v>0.374</v>
      </c>
      <c r="AY174">
        <f>VLOOKUP($AR174,'Final Team Off-Def Stats'!$A$2:$AQ$31, COLUMN('Final Team Off-Def Stats'!H176), FALSE)</f>
        <v>27.7</v>
      </c>
      <c r="AZ174">
        <f>VLOOKUP($AR174,'Final Team Off-Def Stats'!$A$2:$AQ$31, COLUMN('Final Team Off-Def Stats'!I176), FALSE)</f>
        <v>54.1</v>
      </c>
      <c r="BA174">
        <f>VLOOKUP($AR174,'Final Team Off-Def Stats'!$A$2:$AQ$31, COLUMN('Final Team Off-Def Stats'!J176), FALSE)</f>
        <v>0.51200000000000001</v>
      </c>
      <c r="BB174">
        <f>VLOOKUP($AR174,'Final Team Off-Def Stats'!$A$2:$AQ$31, COLUMN('Final Team Off-Def Stats'!K176), FALSE)</f>
        <v>15.8</v>
      </c>
      <c r="BC174">
        <f>VLOOKUP($AR174,'Final Team Off-Def Stats'!$A$2:$AQ$31, COLUMN('Final Team Off-Def Stats'!L176), FALSE)</f>
        <v>19.899999999999999</v>
      </c>
      <c r="BD174">
        <f>VLOOKUP($AR174,'Final Team Off-Def Stats'!$A$2:$AQ$31, COLUMN('Final Team Off-Def Stats'!M176), FALSE)</f>
        <v>0.79300000000000004</v>
      </c>
      <c r="BE174">
        <f>VLOOKUP($AR174,'Final Team Off-Def Stats'!$A$2:$AQ$31, COLUMN('Final Team Off-Def Stats'!N176), FALSE)</f>
        <v>9.3000000000000007</v>
      </c>
      <c r="BF174">
        <f>VLOOKUP($AR174,'Final Team Off-Def Stats'!$A$2:$AQ$31, COLUMN('Final Team Off-Def Stats'!O176), FALSE)</f>
        <v>35.4</v>
      </c>
      <c r="BG174">
        <f>VLOOKUP($AR174,'Final Team Off-Def Stats'!$A$2:$AQ$31, COLUMN('Final Team Off-Def Stats'!P176), FALSE)</f>
        <v>44.7</v>
      </c>
      <c r="BH174">
        <f>VLOOKUP($AR174,'Final Team Off-Def Stats'!$A$2:$AQ$31, COLUMN('Final Team Off-Def Stats'!Q176), FALSE)</f>
        <v>24.4</v>
      </c>
      <c r="BI174">
        <f>VLOOKUP($AR174,'Final Team Off-Def Stats'!$A$2:$AQ$31, COLUMN('Final Team Off-Def Stats'!R176), FALSE)</f>
        <v>7.5</v>
      </c>
      <c r="BJ174">
        <f>VLOOKUP($AR174,'Final Team Off-Def Stats'!$A$2:$AQ$31, COLUMN('Final Team Off-Def Stats'!S176), FALSE)</f>
        <v>5</v>
      </c>
      <c r="BK174">
        <f>VLOOKUP($AR174,'Final Team Off-Def Stats'!$A$2:$AQ$31, COLUMN('Final Team Off-Def Stats'!T176), FALSE)</f>
        <v>13.9</v>
      </c>
      <c r="BL174">
        <f>VLOOKUP($AR174,'Final Team Off-Def Stats'!$A$2:$AQ$31, COLUMN('Final Team Off-Def Stats'!U176), FALSE)</f>
        <v>18.899999999999999</v>
      </c>
      <c r="BM174">
        <f>VLOOKUP($AR174,'Final Team Off-Def Stats'!$A$2:$AQ$31, COLUMN('Final Team Off-Def Stats'!V176), FALSE)</f>
        <v>110.1</v>
      </c>
      <c r="BN174">
        <f>VLOOKUP($AR174,'Final Team Off-Def Stats'!$A$2:$AQ$31, COLUMN('Final Team Off-Def Stats'!W176), FALSE)</f>
        <v>41.4</v>
      </c>
      <c r="BO174">
        <f>VLOOKUP($AR174,'Final Team Off-Def Stats'!$A$2:$AQ$31, COLUMN('Final Team Off-Def Stats'!X176), FALSE)</f>
        <v>92</v>
      </c>
      <c r="BP174">
        <f>VLOOKUP($AR174,'Final Team Off-Def Stats'!$A$2:$AQ$31, COLUMN('Final Team Off-Def Stats'!Y176), FALSE)</f>
        <v>0.45</v>
      </c>
      <c r="BQ174">
        <f>VLOOKUP($AR174,'Final Team Off-Def Stats'!$A$2:$AQ$31, COLUMN('Final Team Off-Def Stats'!Z176), FALSE)</f>
        <v>11.9</v>
      </c>
      <c r="BR174">
        <f>VLOOKUP($AR174,'Final Team Off-Def Stats'!$A$2:$AQ$31, COLUMN('Final Team Off-Def Stats'!AA176), FALSE)</f>
        <v>34.4</v>
      </c>
      <c r="BS174">
        <f>VLOOKUP($AR174,'Final Team Off-Def Stats'!$A$2:$AQ$31, COLUMN('Final Team Off-Def Stats'!AB176), FALSE)</f>
        <v>0.34499999999999997</v>
      </c>
      <c r="BT174">
        <f>VLOOKUP($AR174,'Final Team Off-Def Stats'!$A$2:$AQ$31, COLUMN('Final Team Off-Def Stats'!AC176), FALSE)</f>
        <v>29.5</v>
      </c>
      <c r="BU174">
        <f>VLOOKUP($AR174,'Final Team Off-Def Stats'!$A$2:$AQ$31, COLUMN('Final Team Off-Def Stats'!AD176), FALSE)</f>
        <v>57.6</v>
      </c>
      <c r="BV174">
        <f>VLOOKUP($AR174,'Final Team Off-Def Stats'!$A$2:$AQ$31, COLUMN('Final Team Off-Def Stats'!AE176), FALSE)</f>
        <v>0.51300000000000001</v>
      </c>
      <c r="BW174">
        <f>VLOOKUP($AR174,'Final Team Off-Def Stats'!$A$2:$AQ$31, COLUMN('Final Team Off-Def Stats'!AF176), FALSE)</f>
        <v>15.4</v>
      </c>
      <c r="BX174">
        <f>VLOOKUP($AR174,'Final Team Off-Def Stats'!$A$2:$AQ$31, COLUMN('Final Team Off-Def Stats'!AG176), FALSE)</f>
        <v>19.899999999999999</v>
      </c>
      <c r="BY174">
        <f>VLOOKUP($AR174,'Final Team Off-Def Stats'!$A$2:$AQ$31, COLUMN('Final Team Off-Def Stats'!AH176), FALSE)</f>
        <v>0.77500000000000002</v>
      </c>
      <c r="BZ174">
        <f>VLOOKUP($AR174,'Final Team Off-Def Stats'!$A$2:$AQ$31, COLUMN('Final Team Off-Def Stats'!AI176), FALSE)</f>
        <v>12.2</v>
      </c>
      <c r="CA174">
        <f>VLOOKUP($AR174,'Final Team Off-Def Stats'!$A$2:$AQ$31, COLUMN('Final Team Off-Def Stats'!AJ176), FALSE)</f>
        <v>35.700000000000003</v>
      </c>
      <c r="CB174">
        <f>VLOOKUP($AR174,'Final Team Off-Def Stats'!$A$2:$AQ$31, COLUMN('Final Team Off-Def Stats'!AK176), FALSE)</f>
        <v>47.9</v>
      </c>
      <c r="CC174">
        <f>VLOOKUP($AR174,'Final Team Off-Def Stats'!$A$2:$AQ$31, COLUMN('Final Team Off-Def Stats'!AL176), FALSE)</f>
        <v>24.5</v>
      </c>
      <c r="CD174">
        <f>VLOOKUP($AR174,'Final Team Off-Def Stats'!$A$2:$AQ$31, COLUMN('Final Team Off-Def Stats'!AM176), FALSE)</f>
        <v>7.8</v>
      </c>
      <c r="CE174">
        <f>VLOOKUP($AR174,'Final Team Off-Def Stats'!$A$2:$AQ$31, COLUMN('Final Team Off-Def Stats'!AN176), FALSE)</f>
        <v>4.2</v>
      </c>
      <c r="CF174">
        <f>VLOOKUP($AR174,'Final Team Off-Def Stats'!$A$2:$AQ$31, COLUMN('Final Team Off-Def Stats'!AO176), FALSE)</f>
        <v>13.8</v>
      </c>
      <c r="CG174">
        <f>VLOOKUP($AR174,'Final Team Off-Def Stats'!$A$2:$AQ$31, COLUMN('Final Team Off-Def Stats'!AP176), FALSE)</f>
        <v>18.8</v>
      </c>
      <c r="CH174">
        <f>VLOOKUP($AR174,'Final Team Off-Def Stats'!$A$2:$AQ$31, COLUMN('Final Team Off-Def Stats'!AQ176), FALSE)</f>
        <v>110.1</v>
      </c>
      <c r="CI174" t="s">
        <v>542</v>
      </c>
    </row>
    <row r="175" spans="1:87" x14ac:dyDescent="0.35">
      <c r="A175" t="s">
        <v>220</v>
      </c>
      <c r="B175">
        <f>VLOOKUP($A175,'Final Team Off-Def Stats'!$A$2:$AQ$31, COLUMN('Final Team Off-Def Stats'!B175), FALSE)</f>
        <v>39.1</v>
      </c>
      <c r="C175">
        <f>VLOOKUP($A175,'Final Team Off-Def Stats'!$A$2:$AQ$31, COLUMN('Final Team Off-Def Stats'!C175), FALSE)</f>
        <v>89.4</v>
      </c>
      <c r="D175">
        <f>VLOOKUP($A175,'Final Team Off-Def Stats'!$A$2:$AQ$31, COLUMN('Final Team Off-Def Stats'!D175), FALSE)</f>
        <v>0.437</v>
      </c>
      <c r="E175">
        <f>VLOOKUP($A175,'Final Team Off-Def Stats'!$A$2:$AQ$31, COLUMN('Final Team Off-Def Stats'!E175), FALSE)</f>
        <v>13.7</v>
      </c>
      <c r="F175">
        <f>VLOOKUP($A175,'Final Team Off-Def Stats'!$A$2:$AQ$31, COLUMN('Final Team Off-Def Stats'!F175), FALSE)</f>
        <v>38.299999999999997</v>
      </c>
      <c r="G175">
        <f>VLOOKUP($A175,'Final Team Off-Def Stats'!$A$2:$AQ$31, COLUMN('Final Team Off-Def Stats'!G175), FALSE)</f>
        <v>0.35699999999999998</v>
      </c>
      <c r="H175">
        <f>VLOOKUP($A175,'Final Team Off-Def Stats'!$A$2:$AQ$31, COLUMN('Final Team Off-Def Stats'!H175), FALSE)</f>
        <v>25.4</v>
      </c>
      <c r="I175">
        <f>VLOOKUP($A175,'Final Team Off-Def Stats'!$A$2:$AQ$31, COLUMN('Final Team Off-Def Stats'!I175), FALSE)</f>
        <v>51.1</v>
      </c>
      <c r="J175">
        <f>VLOOKUP($A175,'Final Team Off-Def Stats'!$A$2:$AQ$31, COLUMN('Final Team Off-Def Stats'!J175), FALSE)</f>
        <v>0.497</v>
      </c>
      <c r="K175">
        <f>VLOOKUP($A175,'Final Team Off-Def Stats'!$A$2:$AQ$31, COLUMN('Final Team Off-Def Stats'!K175), FALSE)</f>
        <v>18.600000000000001</v>
      </c>
      <c r="L175">
        <f>VLOOKUP($A175,'Final Team Off-Def Stats'!$A$2:$AQ$31, COLUMN('Final Team Off-Def Stats'!L175), FALSE)</f>
        <v>25</v>
      </c>
      <c r="M175">
        <f>VLOOKUP($A175,'Final Team Off-Def Stats'!$A$2:$AQ$31, COLUMN('Final Team Off-Def Stats'!M175), FALSE)</f>
        <v>0.74399999999999999</v>
      </c>
      <c r="N175">
        <f>VLOOKUP($A175,'Final Team Off-Def Stats'!$A$2:$AQ$31, COLUMN('Final Team Off-Def Stats'!N175), FALSE)</f>
        <v>11.9</v>
      </c>
      <c r="O175">
        <f>VLOOKUP($A175,'Final Team Off-Def Stats'!$A$2:$AQ$31, COLUMN('Final Team Off-Def Stats'!O175), FALSE)</f>
        <v>35.9</v>
      </c>
      <c r="P175">
        <f>VLOOKUP($A175,'Final Team Off-Def Stats'!$A$2:$AQ$31, COLUMN('Final Team Off-Def Stats'!P175), FALSE)</f>
        <v>47.8</v>
      </c>
      <c r="Q175">
        <f>VLOOKUP($A175,'Final Team Off-Def Stats'!$A$2:$AQ$31, COLUMN('Final Team Off-Def Stats'!Q175), FALSE)</f>
        <v>22.7</v>
      </c>
      <c r="R175">
        <f>VLOOKUP($A175,'Final Team Off-Def Stats'!$A$2:$AQ$31, COLUMN('Final Team Off-Def Stats'!R175), FALSE)</f>
        <v>7.2</v>
      </c>
      <c r="S175">
        <f>VLOOKUP($A175,'Final Team Off-Def Stats'!$A$2:$AQ$31, COLUMN('Final Team Off-Def Stats'!S175), FALSE)</f>
        <v>5</v>
      </c>
      <c r="T175">
        <f>VLOOKUP($A175,'Final Team Off-Def Stats'!$A$2:$AQ$31, COLUMN('Final Team Off-Def Stats'!T175), FALSE)</f>
        <v>13.7</v>
      </c>
      <c r="U175">
        <f>VLOOKUP($A175,'Final Team Off-Def Stats'!$A$2:$AQ$31, COLUMN('Final Team Off-Def Stats'!U175), FALSE)</f>
        <v>21.1</v>
      </c>
      <c r="V175">
        <f>VLOOKUP($A175,'Final Team Off-Def Stats'!$A$2:$AQ$31, COLUMN('Final Team Off-Def Stats'!V175), FALSE)</f>
        <v>110.4</v>
      </c>
      <c r="W175">
        <f>VLOOKUP($A175,'Final Team Off-Def Stats'!$A$2:$AQ$31, COLUMN('Final Team Off-Def Stats'!W175), FALSE)</f>
        <v>39.9</v>
      </c>
      <c r="X175">
        <f>VLOOKUP($A175,'Final Team Off-Def Stats'!$A$2:$AQ$31, COLUMN('Final Team Off-Def Stats'!X175), FALSE)</f>
        <v>89.2</v>
      </c>
      <c r="Y175">
        <f>VLOOKUP($A175,'Final Team Off-Def Stats'!$A$2:$AQ$31, COLUMN('Final Team Off-Def Stats'!Y175), FALSE)</f>
        <v>0.44700000000000001</v>
      </c>
      <c r="Z175">
        <f>VLOOKUP($A175,'Final Team Off-Def Stats'!$A$2:$AQ$31, COLUMN('Final Team Off-Def Stats'!Z175), FALSE)</f>
        <v>13.1</v>
      </c>
      <c r="AA175">
        <f>VLOOKUP($A175,'Final Team Off-Def Stats'!$A$2:$AQ$31, COLUMN('Final Team Off-Def Stats'!AA175), FALSE)</f>
        <v>38.299999999999997</v>
      </c>
      <c r="AB175">
        <f>VLOOKUP($A175,'Final Team Off-Def Stats'!$A$2:$AQ$31, COLUMN('Final Team Off-Def Stats'!AB175), FALSE)</f>
        <v>0.34200000000000003</v>
      </c>
      <c r="AC175">
        <f>VLOOKUP($A175,'Final Team Off-Def Stats'!$A$2:$AQ$31, COLUMN('Final Team Off-Def Stats'!AC175), FALSE)</f>
        <v>26.8</v>
      </c>
      <c r="AD175">
        <f>VLOOKUP($A175,'Final Team Off-Def Stats'!$A$2:$AQ$31, COLUMN('Final Team Off-Def Stats'!AD175), FALSE)</f>
        <v>50.8</v>
      </c>
      <c r="AE175">
        <f>VLOOKUP($A175,'Final Team Off-Def Stats'!$A$2:$AQ$31, COLUMN('Final Team Off-Def Stats'!AE175), FALSE)</f>
        <v>0.52700000000000002</v>
      </c>
      <c r="AF175">
        <f>VLOOKUP($A175,'Final Team Off-Def Stats'!$A$2:$AQ$31, COLUMN('Final Team Off-Def Stats'!AF175), FALSE)</f>
        <v>17.600000000000001</v>
      </c>
      <c r="AG175">
        <f>VLOOKUP($A175,'Final Team Off-Def Stats'!$A$2:$AQ$31, COLUMN('Final Team Off-Def Stats'!AG175), FALSE)</f>
        <v>23.1</v>
      </c>
      <c r="AH175">
        <f>VLOOKUP($A175,'Final Team Off-Def Stats'!$A$2:$AQ$31, COLUMN('Final Team Off-Def Stats'!AH175), FALSE)</f>
        <v>0.76400000000000001</v>
      </c>
      <c r="AI175">
        <f>VLOOKUP($A175,'Final Team Off-Def Stats'!$A$2:$AQ$31, COLUMN('Final Team Off-Def Stats'!AI175), FALSE)</f>
        <v>9.6999999999999993</v>
      </c>
      <c r="AJ175">
        <f>VLOOKUP($A175,'Final Team Off-Def Stats'!$A$2:$AQ$31, COLUMN('Final Team Off-Def Stats'!AJ175), FALSE)</f>
        <v>35.6</v>
      </c>
      <c r="AK175">
        <f>VLOOKUP($A175,'Final Team Off-Def Stats'!$A$2:$AQ$31, COLUMN('Final Team Off-Def Stats'!AK175), FALSE)</f>
        <v>45.3</v>
      </c>
      <c r="AL175">
        <f>VLOOKUP($A175,'Final Team Off-Def Stats'!$A$2:$AQ$31, COLUMN('Final Team Off-Def Stats'!AL175), FALSE)</f>
        <v>25.1</v>
      </c>
      <c r="AM175">
        <f>VLOOKUP($A175,'Final Team Off-Def Stats'!$A$2:$AQ$31, COLUMN('Final Team Off-Def Stats'!AM175), FALSE)</f>
        <v>7.2</v>
      </c>
      <c r="AN175">
        <f>VLOOKUP($A175,'Final Team Off-Def Stats'!$A$2:$AQ$31, COLUMN('Final Team Off-Def Stats'!AN175), FALSE)</f>
        <v>4.8</v>
      </c>
      <c r="AO175">
        <f>VLOOKUP($A175,'Final Team Off-Def Stats'!$A$2:$AQ$31, COLUMN('Final Team Off-Def Stats'!AO175), FALSE)</f>
        <v>13.1</v>
      </c>
      <c r="AP175">
        <f>VLOOKUP($A175,'Final Team Off-Def Stats'!$A$2:$AQ$31, COLUMN('Final Team Off-Def Stats'!AP175), FALSE)</f>
        <v>21.1</v>
      </c>
      <c r="AQ175">
        <f>VLOOKUP($A175,'Final Team Off-Def Stats'!$A$2:$AQ$31, COLUMN('Final Team Off-Def Stats'!AQ175), FALSE)</f>
        <v>110.5</v>
      </c>
      <c r="AR175" t="s">
        <v>447</v>
      </c>
      <c r="AS175">
        <f>VLOOKUP($AR175,'Final Team Off-Def Stats'!$A$2:$AQ$31, COLUMN('Final Team Off-Def Stats'!B177), FALSE)</f>
        <v>42.3</v>
      </c>
      <c r="AT175">
        <f>VLOOKUP($AR175,'Final Team Off-Def Stats'!$A$2:$AQ$31, COLUMN('Final Team Off-Def Stats'!C177), FALSE)</f>
        <v>90.5</v>
      </c>
      <c r="AU175">
        <f>VLOOKUP($AR175,'Final Team Off-Def Stats'!$A$2:$AQ$31, COLUMN('Final Team Off-Def Stats'!D177), FALSE)</f>
        <v>0.46800000000000003</v>
      </c>
      <c r="AV175">
        <f>VLOOKUP($AR175,'Final Team Off-Def Stats'!$A$2:$AQ$31, COLUMN('Final Team Off-Def Stats'!E177), FALSE)</f>
        <v>13.8</v>
      </c>
      <c r="AW175">
        <f>VLOOKUP($AR175,'Final Team Off-Def Stats'!$A$2:$AQ$31, COLUMN('Final Team Off-Def Stats'!F177), FALSE)</f>
        <v>37.799999999999997</v>
      </c>
      <c r="AX175">
        <f>VLOOKUP($AR175,'Final Team Off-Def Stats'!$A$2:$AQ$31, COLUMN('Final Team Off-Def Stats'!G177), FALSE)</f>
        <v>0.36499999999999999</v>
      </c>
      <c r="AY175">
        <f>VLOOKUP($AR175,'Final Team Off-Def Stats'!$A$2:$AQ$31, COLUMN('Final Team Off-Def Stats'!H177), FALSE)</f>
        <v>28.5</v>
      </c>
      <c r="AZ175">
        <f>VLOOKUP($AR175,'Final Team Off-Def Stats'!$A$2:$AQ$31, COLUMN('Final Team Off-Def Stats'!I177), FALSE)</f>
        <v>52.7</v>
      </c>
      <c r="BA175">
        <f>VLOOKUP($AR175,'Final Team Off-Def Stats'!$A$2:$AQ$31, COLUMN('Final Team Off-Def Stats'!J177), FALSE)</f>
        <v>0.54200000000000004</v>
      </c>
      <c r="BB175">
        <f>VLOOKUP($AR175,'Final Team Off-Def Stats'!$A$2:$AQ$31, COLUMN('Final Team Off-Def Stats'!K177), FALSE)</f>
        <v>15.7</v>
      </c>
      <c r="BC175">
        <f>VLOOKUP($AR175,'Final Team Off-Def Stats'!$A$2:$AQ$31, COLUMN('Final Team Off-Def Stats'!L177), FALSE)</f>
        <v>21.2</v>
      </c>
      <c r="BD175">
        <f>VLOOKUP($AR175,'Final Team Off-Def Stats'!$A$2:$AQ$31, COLUMN('Final Team Off-Def Stats'!M177), FALSE)</f>
        <v>0.74</v>
      </c>
      <c r="BE175">
        <f>VLOOKUP($AR175,'Final Team Off-Def Stats'!$A$2:$AQ$31, COLUMN('Final Team Off-Def Stats'!N177), FALSE)</f>
        <v>10.7</v>
      </c>
      <c r="BF175">
        <f>VLOOKUP($AR175,'Final Team Off-Def Stats'!$A$2:$AQ$31, COLUMN('Final Team Off-Def Stats'!O177), FALSE)</f>
        <v>33.4</v>
      </c>
      <c r="BG175">
        <f>VLOOKUP($AR175,'Final Team Off-Def Stats'!$A$2:$AQ$31, COLUMN('Final Team Off-Def Stats'!P177), FALSE)</f>
        <v>44.1</v>
      </c>
      <c r="BH175">
        <f>VLOOKUP($AR175,'Final Team Off-Def Stats'!$A$2:$AQ$31, COLUMN('Final Team Off-Def Stats'!Q177), FALSE)</f>
        <v>27.8</v>
      </c>
      <c r="BI175">
        <f>VLOOKUP($AR175,'Final Team Off-Def Stats'!$A$2:$AQ$31, COLUMN('Final Team Off-Def Stats'!R177), FALSE)</f>
        <v>8.5</v>
      </c>
      <c r="BJ175">
        <f>VLOOKUP($AR175,'Final Team Off-Def Stats'!$A$2:$AQ$31, COLUMN('Final Team Off-Def Stats'!S177), FALSE)</f>
        <v>4.9000000000000004</v>
      </c>
      <c r="BK175">
        <f>VLOOKUP($AR175,'Final Team Off-Def Stats'!$A$2:$AQ$31, COLUMN('Final Team Off-Def Stats'!T177), FALSE)</f>
        <v>13.1</v>
      </c>
      <c r="BL175">
        <f>VLOOKUP($AR175,'Final Team Off-Def Stats'!$A$2:$AQ$31, COLUMN('Final Team Off-Def Stats'!U177), FALSE)</f>
        <v>19.7</v>
      </c>
      <c r="BM175">
        <f>VLOOKUP($AR175,'Final Team Off-Def Stats'!$A$2:$AQ$31, COLUMN('Final Team Off-Def Stats'!V177), FALSE)</f>
        <v>114.1</v>
      </c>
      <c r="BN175">
        <f>VLOOKUP($AR175,'Final Team Off-Def Stats'!$A$2:$AQ$31, COLUMN('Final Team Off-Def Stats'!W177), FALSE)</f>
        <v>41.6</v>
      </c>
      <c r="BO175">
        <f>VLOOKUP($AR175,'Final Team Off-Def Stats'!$A$2:$AQ$31, COLUMN('Final Team Off-Def Stats'!X177), FALSE)</f>
        <v>89.2</v>
      </c>
      <c r="BP175">
        <f>VLOOKUP($AR175,'Final Team Off-Def Stats'!$A$2:$AQ$31, COLUMN('Final Team Off-Def Stats'!Y177), FALSE)</f>
        <v>0.46600000000000003</v>
      </c>
      <c r="BQ175">
        <f>VLOOKUP($AR175,'Final Team Off-Def Stats'!$A$2:$AQ$31, COLUMN('Final Team Off-Def Stats'!Z177), FALSE)</f>
        <v>13.9</v>
      </c>
      <c r="BR175">
        <f>VLOOKUP($AR175,'Final Team Off-Def Stats'!$A$2:$AQ$31, COLUMN('Final Team Off-Def Stats'!AA177), FALSE)</f>
        <v>38.299999999999997</v>
      </c>
      <c r="BS175">
        <f>VLOOKUP($AR175,'Final Team Off-Def Stats'!$A$2:$AQ$31, COLUMN('Final Team Off-Def Stats'!AB177), FALSE)</f>
        <v>0.36199999999999999</v>
      </c>
      <c r="BT175">
        <f>VLOOKUP($AR175,'Final Team Off-Def Stats'!$A$2:$AQ$31, COLUMN('Final Team Off-Def Stats'!AC177), FALSE)</f>
        <v>27.7</v>
      </c>
      <c r="BU175">
        <f>VLOOKUP($AR175,'Final Team Off-Def Stats'!$A$2:$AQ$31, COLUMN('Final Team Off-Def Stats'!AD177), FALSE)</f>
        <v>50.9</v>
      </c>
      <c r="BV175">
        <f>VLOOKUP($AR175,'Final Team Off-Def Stats'!$A$2:$AQ$31, COLUMN('Final Team Off-Def Stats'!AE177), FALSE)</f>
        <v>0.54400000000000004</v>
      </c>
      <c r="BW175">
        <f>VLOOKUP($AR175,'Final Team Off-Def Stats'!$A$2:$AQ$31, COLUMN('Final Team Off-Def Stats'!AF177), FALSE)</f>
        <v>16.7</v>
      </c>
      <c r="BX175">
        <f>VLOOKUP($AR175,'Final Team Off-Def Stats'!$A$2:$AQ$31, COLUMN('Final Team Off-Def Stats'!AG177), FALSE)</f>
        <v>21.9</v>
      </c>
      <c r="BY175">
        <f>VLOOKUP($AR175,'Final Team Off-Def Stats'!$A$2:$AQ$31, COLUMN('Final Team Off-Def Stats'!AH177), FALSE)</f>
        <v>0.76300000000000001</v>
      </c>
      <c r="BZ175">
        <f>VLOOKUP($AR175,'Final Team Off-Def Stats'!$A$2:$AQ$31, COLUMN('Final Team Off-Def Stats'!AI177), FALSE)</f>
        <v>11.2</v>
      </c>
      <c r="CA175">
        <f>VLOOKUP($AR175,'Final Team Off-Def Stats'!$A$2:$AQ$31, COLUMN('Final Team Off-Def Stats'!AJ177), FALSE)</f>
        <v>35.200000000000003</v>
      </c>
      <c r="CB175">
        <f>VLOOKUP($AR175,'Final Team Off-Def Stats'!$A$2:$AQ$31, COLUMN('Final Team Off-Def Stats'!AK177), FALSE)</f>
        <v>46.5</v>
      </c>
      <c r="CC175">
        <f>VLOOKUP($AR175,'Final Team Off-Def Stats'!$A$2:$AQ$31, COLUMN('Final Team Off-Def Stats'!AL177), FALSE)</f>
        <v>26.2</v>
      </c>
      <c r="CD175">
        <f>VLOOKUP($AR175,'Final Team Off-Def Stats'!$A$2:$AQ$31, COLUMN('Final Team Off-Def Stats'!AM177), FALSE)</f>
        <v>7.4</v>
      </c>
      <c r="CE175">
        <f>VLOOKUP($AR175,'Final Team Off-Def Stats'!$A$2:$AQ$31, COLUMN('Final Team Off-Def Stats'!AN177), FALSE)</f>
        <v>4.5999999999999996</v>
      </c>
      <c r="CF175">
        <f>VLOOKUP($AR175,'Final Team Off-Def Stats'!$A$2:$AQ$31, COLUMN('Final Team Off-Def Stats'!AO177), FALSE)</f>
        <v>14.8</v>
      </c>
      <c r="CG175">
        <f>VLOOKUP($AR175,'Final Team Off-Def Stats'!$A$2:$AQ$31, COLUMN('Final Team Off-Def Stats'!AP177), FALSE)</f>
        <v>19.399999999999999</v>
      </c>
      <c r="CH175">
        <f>VLOOKUP($AR175,'Final Team Off-Def Stats'!$A$2:$AQ$31, COLUMN('Final Team Off-Def Stats'!AQ177), FALSE)</f>
        <v>113.7</v>
      </c>
      <c r="CI175" t="s">
        <v>542</v>
      </c>
    </row>
    <row r="176" spans="1:87" x14ac:dyDescent="0.35">
      <c r="A176" t="s">
        <v>505</v>
      </c>
      <c r="B176">
        <f>VLOOKUP($A176,'Final Team Off-Def Stats'!$A$2:$AQ$31, COLUMN('Final Team Off-Def Stats'!B176), FALSE)</f>
        <v>41.7</v>
      </c>
      <c r="C176">
        <f>VLOOKUP($A176,'Final Team Off-Def Stats'!$A$2:$AQ$31, COLUMN('Final Team Off-Def Stats'!C176), FALSE)</f>
        <v>89.1</v>
      </c>
      <c r="D176">
        <f>VLOOKUP($A176,'Final Team Off-Def Stats'!$A$2:$AQ$31, COLUMN('Final Team Off-Def Stats'!D176), FALSE)</f>
        <v>0.46800000000000003</v>
      </c>
      <c r="E176">
        <f>VLOOKUP($A176,'Final Team Off-Def Stats'!$A$2:$AQ$31, COLUMN('Final Team Off-Def Stats'!E176), FALSE)</f>
        <v>14</v>
      </c>
      <c r="F176">
        <f>VLOOKUP($A176,'Final Team Off-Def Stats'!$A$2:$AQ$31, COLUMN('Final Team Off-Def Stats'!F176), FALSE)</f>
        <v>38.299999999999997</v>
      </c>
      <c r="G176">
        <f>VLOOKUP($A176,'Final Team Off-Def Stats'!$A$2:$AQ$31, COLUMN('Final Team Off-Def Stats'!G176), FALSE)</f>
        <v>0.36599999999999999</v>
      </c>
      <c r="H176">
        <f>VLOOKUP($A176,'Final Team Off-Def Stats'!$A$2:$AQ$31, COLUMN('Final Team Off-Def Stats'!H176), FALSE)</f>
        <v>27.7</v>
      </c>
      <c r="I176">
        <f>VLOOKUP($A176,'Final Team Off-Def Stats'!$A$2:$AQ$31, COLUMN('Final Team Off-Def Stats'!I176), FALSE)</f>
        <v>50.8</v>
      </c>
      <c r="J176">
        <f>VLOOKUP($A176,'Final Team Off-Def Stats'!$A$2:$AQ$31, COLUMN('Final Team Off-Def Stats'!J176), FALSE)</f>
        <v>0.54400000000000004</v>
      </c>
      <c r="K176">
        <f>VLOOKUP($A176,'Final Team Off-Def Stats'!$A$2:$AQ$31, COLUMN('Final Team Off-Def Stats'!K176), FALSE)</f>
        <v>17.7</v>
      </c>
      <c r="L176">
        <f>VLOOKUP($A176,'Final Team Off-Def Stats'!$A$2:$AQ$31, COLUMN('Final Team Off-Def Stats'!L176), FALSE)</f>
        <v>22.9</v>
      </c>
      <c r="M176">
        <f>VLOOKUP($A176,'Final Team Off-Def Stats'!$A$2:$AQ$31, COLUMN('Final Team Off-Def Stats'!M176), FALSE)</f>
        <v>0.77600000000000002</v>
      </c>
      <c r="N176">
        <f>VLOOKUP($A176,'Final Team Off-Def Stats'!$A$2:$AQ$31, COLUMN('Final Team Off-Def Stats'!N176), FALSE)</f>
        <v>10.199999999999999</v>
      </c>
      <c r="O176">
        <f>VLOOKUP($A176,'Final Team Off-Def Stats'!$A$2:$AQ$31, COLUMN('Final Team Off-Def Stats'!O176), FALSE)</f>
        <v>36.299999999999997</v>
      </c>
      <c r="P176">
        <f>VLOOKUP($A176,'Final Team Off-Def Stats'!$A$2:$AQ$31, COLUMN('Final Team Off-Def Stats'!P176), FALSE)</f>
        <v>46.6</v>
      </c>
      <c r="Q176">
        <f>VLOOKUP($A176,'Final Team Off-Def Stats'!$A$2:$AQ$31, COLUMN('Final Team Off-Def Stats'!Q176), FALSE)</f>
        <v>23.8</v>
      </c>
      <c r="R176">
        <f>VLOOKUP($A176,'Final Team Off-Def Stats'!$A$2:$AQ$31, COLUMN('Final Team Off-Def Stats'!R176), FALSE)</f>
        <v>7.6</v>
      </c>
      <c r="S176">
        <f>VLOOKUP($A176,'Final Team Off-Def Stats'!$A$2:$AQ$31, COLUMN('Final Team Off-Def Stats'!S176), FALSE)</f>
        <v>4</v>
      </c>
      <c r="T176">
        <f>VLOOKUP($A176,'Final Team Off-Def Stats'!$A$2:$AQ$31, COLUMN('Final Team Off-Def Stats'!T176), FALSE)</f>
        <v>13.4</v>
      </c>
      <c r="U176">
        <f>VLOOKUP($A176,'Final Team Off-Def Stats'!$A$2:$AQ$31, COLUMN('Final Team Off-Def Stats'!U176), FALSE)</f>
        <v>18.2</v>
      </c>
      <c r="V176">
        <f>VLOOKUP($A176,'Final Team Off-Def Stats'!$A$2:$AQ$31, COLUMN('Final Team Off-Def Stats'!V176), FALSE)</f>
        <v>115.1</v>
      </c>
      <c r="W176">
        <f>VLOOKUP($A176,'Final Team Off-Def Stats'!$A$2:$AQ$31, COLUMN('Final Team Off-Def Stats'!W176), FALSE)</f>
        <v>41.2</v>
      </c>
      <c r="X176">
        <f>VLOOKUP($A176,'Final Team Off-Def Stats'!$A$2:$AQ$31, COLUMN('Final Team Off-Def Stats'!X176), FALSE)</f>
        <v>90.3</v>
      </c>
      <c r="Y176">
        <f>VLOOKUP($A176,'Final Team Off-Def Stats'!$A$2:$AQ$31, COLUMN('Final Team Off-Def Stats'!Y176), FALSE)</f>
        <v>0.45600000000000002</v>
      </c>
      <c r="Z176">
        <f>VLOOKUP($A176,'Final Team Off-Def Stats'!$A$2:$AQ$31, COLUMN('Final Team Off-Def Stats'!Z176), FALSE)</f>
        <v>14.4</v>
      </c>
      <c r="AA176">
        <f>VLOOKUP($A176,'Final Team Off-Def Stats'!$A$2:$AQ$31, COLUMN('Final Team Off-Def Stats'!AA176), FALSE)</f>
        <v>40.5</v>
      </c>
      <c r="AB176">
        <f>VLOOKUP($A176,'Final Team Off-Def Stats'!$A$2:$AQ$31, COLUMN('Final Team Off-Def Stats'!AB176), FALSE)</f>
        <v>0.35599999999999998</v>
      </c>
      <c r="AC176">
        <f>VLOOKUP($A176,'Final Team Off-Def Stats'!$A$2:$AQ$31, COLUMN('Final Team Off-Def Stats'!AC176), FALSE)</f>
        <v>26.8</v>
      </c>
      <c r="AD176">
        <f>VLOOKUP($A176,'Final Team Off-Def Stats'!$A$2:$AQ$31, COLUMN('Final Team Off-Def Stats'!AD176), FALSE)</f>
        <v>49.9</v>
      </c>
      <c r="AE176">
        <f>VLOOKUP($A176,'Final Team Off-Def Stats'!$A$2:$AQ$31, COLUMN('Final Team Off-Def Stats'!AE176), FALSE)</f>
        <v>0.53700000000000003</v>
      </c>
      <c r="AF176">
        <f>VLOOKUP($A176,'Final Team Off-Def Stats'!$A$2:$AQ$31, COLUMN('Final Team Off-Def Stats'!AF176), FALSE)</f>
        <v>14.9</v>
      </c>
      <c r="AG176">
        <f>VLOOKUP($A176,'Final Team Off-Def Stats'!$A$2:$AQ$31, COLUMN('Final Team Off-Def Stats'!AG176), FALSE)</f>
        <v>19.899999999999999</v>
      </c>
      <c r="AH176">
        <f>VLOOKUP($A176,'Final Team Off-Def Stats'!$A$2:$AQ$31, COLUMN('Final Team Off-Def Stats'!AH176), FALSE)</f>
        <v>0.751</v>
      </c>
      <c r="AI176">
        <f>VLOOKUP($A176,'Final Team Off-Def Stats'!$A$2:$AQ$31, COLUMN('Final Team Off-Def Stats'!AI176), FALSE)</f>
        <v>9.9</v>
      </c>
      <c r="AJ176">
        <f>VLOOKUP($A176,'Final Team Off-Def Stats'!$A$2:$AQ$31, COLUMN('Final Team Off-Def Stats'!AJ176), FALSE)</f>
        <v>34.1</v>
      </c>
      <c r="AK176">
        <f>VLOOKUP($A176,'Final Team Off-Def Stats'!$A$2:$AQ$31, COLUMN('Final Team Off-Def Stats'!AK176), FALSE)</f>
        <v>44</v>
      </c>
      <c r="AL176">
        <f>VLOOKUP($A176,'Final Team Off-Def Stats'!$A$2:$AQ$31, COLUMN('Final Team Off-Def Stats'!AL176), FALSE)</f>
        <v>25.8</v>
      </c>
      <c r="AM176">
        <f>VLOOKUP($A176,'Final Team Off-Def Stats'!$A$2:$AQ$31, COLUMN('Final Team Off-Def Stats'!AM176), FALSE)</f>
        <v>7.4</v>
      </c>
      <c r="AN176">
        <f>VLOOKUP($A176,'Final Team Off-Def Stats'!$A$2:$AQ$31, COLUMN('Final Team Off-Def Stats'!AN176), FALSE)</f>
        <v>4.3</v>
      </c>
      <c r="AO176">
        <f>VLOOKUP($A176,'Final Team Off-Def Stats'!$A$2:$AQ$31, COLUMN('Final Team Off-Def Stats'!AO176), FALSE)</f>
        <v>13</v>
      </c>
      <c r="AP176">
        <f>VLOOKUP($A176,'Final Team Off-Def Stats'!$A$2:$AQ$31, COLUMN('Final Team Off-Def Stats'!AP176), FALSE)</f>
        <v>19.600000000000001</v>
      </c>
      <c r="AQ176">
        <f>VLOOKUP($A176,'Final Team Off-Def Stats'!$A$2:$AQ$31, COLUMN('Final Team Off-Def Stats'!AQ176), FALSE)</f>
        <v>111.8</v>
      </c>
      <c r="AR176" t="s">
        <v>513</v>
      </c>
      <c r="AS176">
        <f>VLOOKUP($AR176,'Final Team Off-Def Stats'!$A$2:$AQ$31, COLUMN('Final Team Off-Def Stats'!B178), FALSE)</f>
        <v>41.7</v>
      </c>
      <c r="AT176">
        <f>VLOOKUP($AR176,'Final Team Off-Def Stats'!$A$2:$AQ$31, COLUMN('Final Team Off-Def Stats'!C178), FALSE)</f>
        <v>89.5</v>
      </c>
      <c r="AU176">
        <f>VLOOKUP($AR176,'Final Team Off-Def Stats'!$A$2:$AQ$31, COLUMN('Final Team Off-Def Stats'!D178), FALSE)</f>
        <v>0.46600000000000003</v>
      </c>
      <c r="AV176">
        <f>VLOOKUP($AR176,'Final Team Off-Def Stats'!$A$2:$AQ$31, COLUMN('Final Team Off-Def Stats'!E178), FALSE)</f>
        <v>13.5</v>
      </c>
      <c r="AW176">
        <f>VLOOKUP($AR176,'Final Team Off-Def Stats'!$A$2:$AQ$31, COLUMN('Final Team Off-Def Stats'!F178), FALSE)</f>
        <v>38</v>
      </c>
      <c r="AX176">
        <f>VLOOKUP($AR176,'Final Team Off-Def Stats'!$A$2:$AQ$31, COLUMN('Final Team Off-Def Stats'!G178), FALSE)</f>
        <v>0.35599999999999998</v>
      </c>
      <c r="AY176">
        <f>VLOOKUP($AR176,'Final Team Off-Def Stats'!$A$2:$AQ$31, COLUMN('Final Team Off-Def Stats'!H178), FALSE)</f>
        <v>28.2</v>
      </c>
      <c r="AZ176">
        <f>VLOOKUP($AR176,'Final Team Off-Def Stats'!$A$2:$AQ$31, COLUMN('Final Team Off-Def Stats'!I178), FALSE)</f>
        <v>51.5</v>
      </c>
      <c r="BA176">
        <f>VLOOKUP($AR176,'Final Team Off-Def Stats'!$A$2:$AQ$31, COLUMN('Final Team Off-Def Stats'!J178), FALSE)</f>
        <v>0.54700000000000004</v>
      </c>
      <c r="BB176">
        <f>VLOOKUP($AR176,'Final Team Off-Def Stats'!$A$2:$AQ$31, COLUMN('Final Team Off-Def Stats'!K178), FALSE)</f>
        <v>17.399999999999999</v>
      </c>
      <c r="BC176">
        <f>VLOOKUP($AR176,'Final Team Off-Def Stats'!$A$2:$AQ$31, COLUMN('Final Team Off-Def Stats'!L178), FALSE)</f>
        <v>21.4</v>
      </c>
      <c r="BD176">
        <f>VLOOKUP($AR176,'Final Team Off-Def Stats'!$A$2:$AQ$31, COLUMN('Final Team Off-Def Stats'!M178), FALSE)</f>
        <v>0.81599999999999995</v>
      </c>
      <c r="BE176">
        <f>VLOOKUP($AR176,'Final Team Off-Def Stats'!$A$2:$AQ$31, COLUMN('Final Team Off-Def Stats'!N178), FALSE)</f>
        <v>10.8</v>
      </c>
      <c r="BF176">
        <f>VLOOKUP($AR176,'Final Team Off-Def Stats'!$A$2:$AQ$31, COLUMN('Final Team Off-Def Stats'!O178), FALSE)</f>
        <v>36.4</v>
      </c>
      <c r="BG176">
        <f>VLOOKUP($AR176,'Final Team Off-Def Stats'!$A$2:$AQ$31, COLUMN('Final Team Off-Def Stats'!P178), FALSE)</f>
        <v>47.2</v>
      </c>
      <c r="BH176">
        <f>VLOOKUP($AR176,'Final Team Off-Def Stats'!$A$2:$AQ$31, COLUMN('Final Team Off-Def Stats'!Q178), FALSE)</f>
        <v>25.4</v>
      </c>
      <c r="BI176">
        <f>VLOOKUP($AR176,'Final Team Off-Def Stats'!$A$2:$AQ$31, COLUMN('Final Team Off-Def Stats'!R178), FALSE)</f>
        <v>7.4</v>
      </c>
      <c r="BJ176">
        <f>VLOOKUP($AR176,'Final Team Off-Def Stats'!$A$2:$AQ$31, COLUMN('Final Team Off-Def Stats'!S178), FALSE)</f>
        <v>6</v>
      </c>
      <c r="BK176">
        <f>VLOOKUP($AR176,'Final Team Off-Def Stats'!$A$2:$AQ$31, COLUMN('Final Team Off-Def Stats'!T178), FALSE)</f>
        <v>14</v>
      </c>
      <c r="BL176">
        <f>VLOOKUP($AR176,'Final Team Off-Def Stats'!$A$2:$AQ$31, COLUMN('Final Team Off-Def Stats'!U178), FALSE)</f>
        <v>19</v>
      </c>
      <c r="BM176">
        <f>VLOOKUP($AR176,'Final Team Off-Def Stats'!$A$2:$AQ$31, COLUMN('Final Team Off-Def Stats'!V178), FALSE)</f>
        <v>114.4</v>
      </c>
      <c r="BN176">
        <f>VLOOKUP($AR176,'Final Team Off-Def Stats'!$A$2:$AQ$31, COLUMN('Final Team Off-Def Stats'!W178), FALSE)</f>
        <v>39.200000000000003</v>
      </c>
      <c r="BO176">
        <f>VLOOKUP($AR176,'Final Team Off-Def Stats'!$A$2:$AQ$31, COLUMN('Final Team Off-Def Stats'!X178), FALSE)</f>
        <v>90.1</v>
      </c>
      <c r="BP176">
        <f>VLOOKUP($AR176,'Final Team Off-Def Stats'!$A$2:$AQ$31, COLUMN('Final Team Off-Def Stats'!Y178), FALSE)</f>
        <v>0.434</v>
      </c>
      <c r="BQ176">
        <f>VLOOKUP($AR176,'Final Team Off-Def Stats'!$A$2:$AQ$31, COLUMN('Final Team Off-Def Stats'!Z178), FALSE)</f>
        <v>12.1</v>
      </c>
      <c r="BR176">
        <f>VLOOKUP($AR176,'Final Team Off-Def Stats'!$A$2:$AQ$31, COLUMN('Final Team Off-Def Stats'!AA178), FALSE)</f>
        <v>35.700000000000003</v>
      </c>
      <c r="BS176">
        <f>VLOOKUP($AR176,'Final Team Off-Def Stats'!$A$2:$AQ$31, COLUMN('Final Team Off-Def Stats'!AB178), FALSE)</f>
        <v>0.33900000000000002</v>
      </c>
      <c r="BT176">
        <f>VLOOKUP($AR176,'Final Team Off-Def Stats'!$A$2:$AQ$31, COLUMN('Final Team Off-Def Stats'!AC178), FALSE)</f>
        <v>27.1</v>
      </c>
      <c r="BU176">
        <f>VLOOKUP($AR176,'Final Team Off-Def Stats'!$A$2:$AQ$31, COLUMN('Final Team Off-Def Stats'!AD178), FALSE)</f>
        <v>54.4</v>
      </c>
      <c r="BV176">
        <f>VLOOKUP($AR176,'Final Team Off-Def Stats'!$A$2:$AQ$31, COLUMN('Final Team Off-Def Stats'!AE178), FALSE)</f>
        <v>0.497</v>
      </c>
      <c r="BW176">
        <f>VLOOKUP($AR176,'Final Team Off-Def Stats'!$A$2:$AQ$31, COLUMN('Final Team Off-Def Stats'!AF178), FALSE)</f>
        <v>16.5</v>
      </c>
      <c r="BX176">
        <f>VLOOKUP($AR176,'Final Team Off-Def Stats'!$A$2:$AQ$31, COLUMN('Final Team Off-Def Stats'!AG178), FALSE)</f>
        <v>21.1</v>
      </c>
      <c r="BY176">
        <f>VLOOKUP($AR176,'Final Team Off-Def Stats'!$A$2:$AQ$31, COLUMN('Final Team Off-Def Stats'!AH178), FALSE)</f>
        <v>0.78300000000000003</v>
      </c>
      <c r="BZ176">
        <f>VLOOKUP($AR176,'Final Team Off-Def Stats'!$A$2:$AQ$31, COLUMN('Final Team Off-Def Stats'!AI178), FALSE)</f>
        <v>10.7</v>
      </c>
      <c r="CA176">
        <f>VLOOKUP($AR176,'Final Team Off-Def Stats'!$A$2:$AQ$31, COLUMN('Final Team Off-Def Stats'!AJ178), FALSE)</f>
        <v>34</v>
      </c>
      <c r="CB176">
        <f>VLOOKUP($AR176,'Final Team Off-Def Stats'!$A$2:$AQ$31, COLUMN('Final Team Off-Def Stats'!AK178), FALSE)</f>
        <v>44.7</v>
      </c>
      <c r="CC176">
        <f>VLOOKUP($AR176,'Final Team Off-Def Stats'!$A$2:$AQ$31, COLUMN('Final Team Off-Def Stats'!AL178), FALSE)</f>
        <v>22.1</v>
      </c>
      <c r="CD176">
        <f>VLOOKUP($AR176,'Final Team Off-Def Stats'!$A$2:$AQ$31, COLUMN('Final Team Off-Def Stats'!AM178), FALSE)</f>
        <v>7.7</v>
      </c>
      <c r="CE176">
        <f>VLOOKUP($AR176,'Final Team Off-Def Stats'!$A$2:$AQ$31, COLUMN('Final Team Off-Def Stats'!AN178), FALSE)</f>
        <v>4.7</v>
      </c>
      <c r="CF176">
        <f>VLOOKUP($AR176,'Final Team Off-Def Stats'!$A$2:$AQ$31, COLUMN('Final Team Off-Def Stats'!AO178), FALSE)</f>
        <v>14.1</v>
      </c>
      <c r="CG176">
        <f>VLOOKUP($AR176,'Final Team Off-Def Stats'!$A$2:$AQ$31, COLUMN('Final Team Off-Def Stats'!AP178), FALSE)</f>
        <v>19.899999999999999</v>
      </c>
      <c r="CH176">
        <f>VLOOKUP($AR176,'Final Team Off-Def Stats'!$A$2:$AQ$31, COLUMN('Final Team Off-Def Stats'!AQ178), FALSE)</f>
        <v>106.9</v>
      </c>
      <c r="CI176" t="s">
        <v>542</v>
      </c>
    </row>
    <row r="177" spans="1:87" x14ac:dyDescent="0.35">
      <c r="A177" t="s">
        <v>383</v>
      </c>
      <c r="B177">
        <f>VLOOKUP($A177,'Final Team Off-Def Stats'!$A$2:$AQ$31, COLUMN('Final Team Off-Def Stats'!B177), FALSE)</f>
        <v>38.6</v>
      </c>
      <c r="C177">
        <f>VLOOKUP($A177,'Final Team Off-Def Stats'!$A$2:$AQ$31, COLUMN('Final Team Off-Def Stats'!C177), FALSE)</f>
        <v>89.6</v>
      </c>
      <c r="D177">
        <f>VLOOKUP($A177,'Final Team Off-Def Stats'!$A$2:$AQ$31, COLUMN('Final Team Off-Def Stats'!D177), FALSE)</f>
        <v>0.43099999999999999</v>
      </c>
      <c r="E177">
        <f>VLOOKUP($A177,'Final Team Off-Def Stats'!$A$2:$AQ$31, COLUMN('Final Team Off-Def Stats'!E177), FALSE)</f>
        <v>11.4</v>
      </c>
      <c r="F177">
        <f>VLOOKUP($A177,'Final Team Off-Def Stats'!$A$2:$AQ$31, COLUMN('Final Team Off-Def Stats'!F177), FALSE)</f>
        <v>35</v>
      </c>
      <c r="G177">
        <f>VLOOKUP($A177,'Final Team Off-Def Stats'!$A$2:$AQ$31, COLUMN('Final Team Off-Def Stats'!G177), FALSE)</f>
        <v>0.32600000000000001</v>
      </c>
      <c r="H177">
        <f>VLOOKUP($A177,'Final Team Off-Def Stats'!$A$2:$AQ$31, COLUMN('Final Team Off-Def Stats'!H177), FALSE)</f>
        <v>27.2</v>
      </c>
      <c r="I177">
        <f>VLOOKUP($A177,'Final Team Off-Def Stats'!$A$2:$AQ$31, COLUMN('Final Team Off-Def Stats'!I177), FALSE)</f>
        <v>54.6</v>
      </c>
      <c r="J177">
        <f>VLOOKUP($A177,'Final Team Off-Def Stats'!$A$2:$AQ$31, COLUMN('Final Team Off-Def Stats'!J177), FALSE)</f>
        <v>0.498</v>
      </c>
      <c r="K177">
        <f>VLOOKUP($A177,'Final Team Off-Def Stats'!$A$2:$AQ$31, COLUMN('Final Team Off-Def Stats'!K177), FALSE)</f>
        <v>17.399999999999999</v>
      </c>
      <c r="L177">
        <f>VLOOKUP($A177,'Final Team Off-Def Stats'!$A$2:$AQ$31, COLUMN('Final Team Off-Def Stats'!L177), FALSE)</f>
        <v>22.3</v>
      </c>
      <c r="M177">
        <f>VLOOKUP($A177,'Final Team Off-Def Stats'!$A$2:$AQ$31, COLUMN('Final Team Off-Def Stats'!M177), FALSE)</f>
        <v>0.78200000000000003</v>
      </c>
      <c r="N177">
        <f>VLOOKUP($A177,'Final Team Off-Def Stats'!$A$2:$AQ$31, COLUMN('Final Team Off-Def Stats'!N177), FALSE)</f>
        <v>11.1</v>
      </c>
      <c r="O177">
        <f>VLOOKUP($A177,'Final Team Off-Def Stats'!$A$2:$AQ$31, COLUMN('Final Team Off-Def Stats'!O177), FALSE)</f>
        <v>32.4</v>
      </c>
      <c r="P177">
        <f>VLOOKUP($A177,'Final Team Off-Def Stats'!$A$2:$AQ$31, COLUMN('Final Team Off-Def Stats'!P177), FALSE)</f>
        <v>43.5</v>
      </c>
      <c r="Q177">
        <f>VLOOKUP($A177,'Final Team Off-Def Stats'!$A$2:$AQ$31, COLUMN('Final Team Off-Def Stats'!Q177), FALSE)</f>
        <v>23.7</v>
      </c>
      <c r="R177">
        <f>VLOOKUP($A177,'Final Team Off-Def Stats'!$A$2:$AQ$31, COLUMN('Final Team Off-Def Stats'!R177), FALSE)</f>
        <v>7.8</v>
      </c>
      <c r="S177">
        <f>VLOOKUP($A177,'Final Team Off-Def Stats'!$A$2:$AQ$31, COLUMN('Final Team Off-Def Stats'!S177), FALSE)</f>
        <v>4.8</v>
      </c>
      <c r="T177">
        <f>VLOOKUP($A177,'Final Team Off-Def Stats'!$A$2:$AQ$31, COLUMN('Final Team Off-Def Stats'!T177), FALSE)</f>
        <v>14.3</v>
      </c>
      <c r="U177">
        <f>VLOOKUP($A177,'Final Team Off-Def Stats'!$A$2:$AQ$31, COLUMN('Final Team Off-Def Stats'!U177), FALSE)</f>
        <v>22.2</v>
      </c>
      <c r="V177">
        <f>VLOOKUP($A177,'Final Team Off-Def Stats'!$A$2:$AQ$31, COLUMN('Final Team Off-Def Stats'!V177), FALSE)</f>
        <v>106</v>
      </c>
      <c r="W177">
        <f>VLOOKUP($A177,'Final Team Off-Def Stats'!$A$2:$AQ$31, COLUMN('Final Team Off-Def Stats'!W177), FALSE)</f>
        <v>41.1</v>
      </c>
      <c r="X177">
        <f>VLOOKUP($A177,'Final Team Off-Def Stats'!$A$2:$AQ$31, COLUMN('Final Team Off-Def Stats'!X177), FALSE)</f>
        <v>87</v>
      </c>
      <c r="Y177">
        <f>VLOOKUP($A177,'Final Team Off-Def Stats'!$A$2:$AQ$31, COLUMN('Final Team Off-Def Stats'!Y177), FALSE)</f>
        <v>0.47299999999999998</v>
      </c>
      <c r="Z177">
        <f>VLOOKUP($A177,'Final Team Off-Def Stats'!$A$2:$AQ$31, COLUMN('Final Team Off-Def Stats'!Z177), FALSE)</f>
        <v>11.9</v>
      </c>
      <c r="AA177">
        <f>VLOOKUP($A177,'Final Team Off-Def Stats'!$A$2:$AQ$31, COLUMN('Final Team Off-Def Stats'!AA177), FALSE)</f>
        <v>32.9</v>
      </c>
      <c r="AB177">
        <f>VLOOKUP($A177,'Final Team Off-Def Stats'!$A$2:$AQ$31, COLUMN('Final Team Off-Def Stats'!AB177), FALSE)</f>
        <v>0.36199999999999999</v>
      </c>
      <c r="AC177">
        <f>VLOOKUP($A177,'Final Team Off-Def Stats'!$A$2:$AQ$31, COLUMN('Final Team Off-Def Stats'!AC177), FALSE)</f>
        <v>29.2</v>
      </c>
      <c r="AD177">
        <f>VLOOKUP($A177,'Final Team Off-Def Stats'!$A$2:$AQ$31, COLUMN('Final Team Off-Def Stats'!AD177), FALSE)</f>
        <v>54.1</v>
      </c>
      <c r="AE177">
        <f>VLOOKUP($A177,'Final Team Off-Def Stats'!$A$2:$AQ$31, COLUMN('Final Team Off-Def Stats'!AE177), FALSE)</f>
        <v>0.54</v>
      </c>
      <c r="AF177">
        <f>VLOOKUP($A177,'Final Team Off-Def Stats'!$A$2:$AQ$31, COLUMN('Final Team Off-Def Stats'!AF177), FALSE)</f>
        <v>19.7</v>
      </c>
      <c r="AG177">
        <f>VLOOKUP($A177,'Final Team Off-Def Stats'!$A$2:$AQ$31, COLUMN('Final Team Off-Def Stats'!AG177), FALSE)</f>
        <v>25.4</v>
      </c>
      <c r="AH177">
        <f>VLOOKUP($A177,'Final Team Off-Def Stats'!$A$2:$AQ$31, COLUMN('Final Team Off-Def Stats'!AH177), FALSE)</f>
        <v>0.77700000000000002</v>
      </c>
      <c r="AI177">
        <f>VLOOKUP($A177,'Final Team Off-Def Stats'!$A$2:$AQ$31, COLUMN('Final Team Off-Def Stats'!AI177), FALSE)</f>
        <v>10.4</v>
      </c>
      <c r="AJ177">
        <f>VLOOKUP($A177,'Final Team Off-Def Stats'!$A$2:$AQ$31, COLUMN('Final Team Off-Def Stats'!AJ177), FALSE)</f>
        <v>36.299999999999997</v>
      </c>
      <c r="AK177">
        <f>VLOOKUP($A177,'Final Team Off-Def Stats'!$A$2:$AQ$31, COLUMN('Final Team Off-Def Stats'!AK177), FALSE)</f>
        <v>46.8</v>
      </c>
      <c r="AL177">
        <f>VLOOKUP($A177,'Final Team Off-Def Stats'!$A$2:$AQ$31, COLUMN('Final Team Off-Def Stats'!AL177), FALSE)</f>
        <v>25.4</v>
      </c>
      <c r="AM177">
        <f>VLOOKUP($A177,'Final Team Off-Def Stats'!$A$2:$AQ$31, COLUMN('Final Team Off-Def Stats'!AM177), FALSE)</f>
        <v>7.5</v>
      </c>
      <c r="AN177">
        <f>VLOOKUP($A177,'Final Team Off-Def Stats'!$A$2:$AQ$31, COLUMN('Final Team Off-Def Stats'!AN177), FALSE)</f>
        <v>5.3</v>
      </c>
      <c r="AO177">
        <f>VLOOKUP($A177,'Final Team Off-Def Stats'!$A$2:$AQ$31, COLUMN('Final Team Off-Def Stats'!AO177), FALSE)</f>
        <v>14.8</v>
      </c>
      <c r="AP177">
        <f>VLOOKUP($A177,'Final Team Off-Def Stats'!$A$2:$AQ$31, COLUMN('Final Team Off-Def Stats'!AP177), FALSE)</f>
        <v>20</v>
      </c>
      <c r="AQ177">
        <f>VLOOKUP($A177,'Final Team Off-Def Stats'!$A$2:$AQ$31, COLUMN('Final Team Off-Def Stats'!AQ177), FALSE)</f>
        <v>113.8</v>
      </c>
      <c r="AR177" t="s">
        <v>421</v>
      </c>
      <c r="AS177">
        <f>VLOOKUP($AR177,'Final Team Off-Def Stats'!$A$2:$AQ$31, COLUMN('Final Team Off-Def Stats'!B179), FALSE)</f>
        <v>41.2</v>
      </c>
      <c r="AT177">
        <f>VLOOKUP($AR177,'Final Team Off-Def Stats'!$A$2:$AQ$31, COLUMN('Final Team Off-Def Stats'!C179), FALSE)</f>
        <v>87.8</v>
      </c>
      <c r="AU177">
        <f>VLOOKUP($AR177,'Final Team Off-Def Stats'!$A$2:$AQ$31, COLUMN('Final Team Off-Def Stats'!D179), FALSE)</f>
        <v>0.46899999999999997</v>
      </c>
      <c r="AV177">
        <f>VLOOKUP($AR177,'Final Team Off-Def Stats'!$A$2:$AQ$31, COLUMN('Final Team Off-Def Stats'!E179), FALSE)</f>
        <v>12.1</v>
      </c>
      <c r="AW177">
        <f>VLOOKUP($AR177,'Final Team Off-Def Stats'!$A$2:$AQ$31, COLUMN('Final Team Off-Def Stats'!F179), FALSE)</f>
        <v>34</v>
      </c>
      <c r="AX177">
        <f>VLOOKUP($AR177,'Final Team Off-Def Stats'!$A$2:$AQ$31, COLUMN('Final Team Off-Def Stats'!G179), FALSE)</f>
        <v>0.35499999999999998</v>
      </c>
      <c r="AY177">
        <f>VLOOKUP($AR177,'Final Team Off-Def Stats'!$A$2:$AQ$31, COLUMN('Final Team Off-Def Stats'!H179), FALSE)</f>
        <v>29.1</v>
      </c>
      <c r="AZ177">
        <f>VLOOKUP($AR177,'Final Team Off-Def Stats'!$A$2:$AQ$31, COLUMN('Final Team Off-Def Stats'!I179), FALSE)</f>
        <v>53.8</v>
      </c>
      <c r="BA177">
        <f>VLOOKUP($AR177,'Final Team Off-Def Stats'!$A$2:$AQ$31, COLUMN('Final Team Off-Def Stats'!J179), FALSE)</f>
        <v>0.54100000000000004</v>
      </c>
      <c r="BB177">
        <f>VLOOKUP($AR177,'Final Team Off-Def Stats'!$A$2:$AQ$31, COLUMN('Final Team Off-Def Stats'!K179), FALSE)</f>
        <v>17.399999999999999</v>
      </c>
      <c r="BC177">
        <f>VLOOKUP($AR177,'Final Team Off-Def Stats'!$A$2:$AQ$31, COLUMN('Final Team Off-Def Stats'!L179), FALSE)</f>
        <v>22.9</v>
      </c>
      <c r="BD177">
        <f>VLOOKUP($AR177,'Final Team Off-Def Stats'!$A$2:$AQ$31, COLUMN('Final Team Off-Def Stats'!M179), FALSE)</f>
        <v>0.76</v>
      </c>
      <c r="BE177">
        <f>VLOOKUP($AR177,'Final Team Off-Def Stats'!$A$2:$AQ$31, COLUMN('Final Team Off-Def Stats'!N179), FALSE)</f>
        <v>10.6</v>
      </c>
      <c r="BF177">
        <f>VLOOKUP($AR177,'Final Team Off-Def Stats'!$A$2:$AQ$31, COLUMN('Final Team Off-Def Stats'!O179), FALSE)</f>
        <v>35.299999999999997</v>
      </c>
      <c r="BG177">
        <f>VLOOKUP($AR177,'Final Team Off-Def Stats'!$A$2:$AQ$31, COLUMN('Final Team Off-Def Stats'!P179), FALSE)</f>
        <v>45.9</v>
      </c>
      <c r="BH177">
        <f>VLOOKUP($AR177,'Final Team Off-Def Stats'!$A$2:$AQ$31, COLUMN('Final Team Off-Def Stats'!Q179), FALSE)</f>
        <v>26.1</v>
      </c>
      <c r="BI177">
        <f>VLOOKUP($AR177,'Final Team Off-Def Stats'!$A$2:$AQ$31, COLUMN('Final Team Off-Def Stats'!R179), FALSE)</f>
        <v>7.3</v>
      </c>
      <c r="BJ177">
        <f>VLOOKUP($AR177,'Final Team Off-Def Stats'!$A$2:$AQ$31, COLUMN('Final Team Off-Def Stats'!S179), FALSE)</f>
        <v>4.3</v>
      </c>
      <c r="BK177">
        <f>VLOOKUP($AR177,'Final Team Off-Def Stats'!$A$2:$AQ$31, COLUMN('Final Team Off-Def Stats'!T179), FALSE)</f>
        <v>14.9</v>
      </c>
      <c r="BL177">
        <f>VLOOKUP($AR177,'Final Team Off-Def Stats'!$A$2:$AQ$31, COLUMN('Final Team Off-Def Stats'!U179), FALSE)</f>
        <v>18.100000000000001</v>
      </c>
      <c r="BM177">
        <f>VLOOKUP($AR177,'Final Team Off-Def Stats'!$A$2:$AQ$31, COLUMN('Final Team Off-Def Stats'!V179), FALSE)</f>
        <v>111.9</v>
      </c>
      <c r="BN177">
        <f>VLOOKUP($AR177,'Final Team Off-Def Stats'!$A$2:$AQ$31, COLUMN('Final Team Off-Def Stats'!W179), FALSE)</f>
        <v>41</v>
      </c>
      <c r="BO177">
        <f>VLOOKUP($AR177,'Final Team Off-Def Stats'!$A$2:$AQ$31, COLUMN('Final Team Off-Def Stats'!X179), FALSE)</f>
        <v>90.5</v>
      </c>
      <c r="BP177">
        <f>VLOOKUP($AR177,'Final Team Off-Def Stats'!$A$2:$AQ$31, COLUMN('Final Team Off-Def Stats'!Y179), FALSE)</f>
        <v>0.45200000000000001</v>
      </c>
      <c r="BQ177">
        <f>VLOOKUP($AR177,'Final Team Off-Def Stats'!$A$2:$AQ$31, COLUMN('Final Team Off-Def Stats'!Z179), FALSE)</f>
        <v>12.1</v>
      </c>
      <c r="BR177">
        <f>VLOOKUP($AR177,'Final Team Off-Def Stats'!$A$2:$AQ$31, COLUMN('Final Team Off-Def Stats'!AA179), FALSE)</f>
        <v>34.4</v>
      </c>
      <c r="BS177">
        <f>VLOOKUP($AR177,'Final Team Off-Def Stats'!$A$2:$AQ$31, COLUMN('Final Team Off-Def Stats'!AB179), FALSE)</f>
        <v>0.35299999999999998</v>
      </c>
      <c r="BT177">
        <f>VLOOKUP($AR177,'Final Team Off-Def Stats'!$A$2:$AQ$31, COLUMN('Final Team Off-Def Stats'!AC179), FALSE)</f>
        <v>28.8</v>
      </c>
      <c r="BU177">
        <f>VLOOKUP($AR177,'Final Team Off-Def Stats'!$A$2:$AQ$31, COLUMN('Final Team Off-Def Stats'!AD179), FALSE)</f>
        <v>56.1</v>
      </c>
      <c r="BV177">
        <f>VLOOKUP($AR177,'Final Team Off-Def Stats'!$A$2:$AQ$31, COLUMN('Final Team Off-Def Stats'!AE179), FALSE)</f>
        <v>0.51400000000000001</v>
      </c>
      <c r="BW177">
        <f>VLOOKUP($AR177,'Final Team Off-Def Stats'!$A$2:$AQ$31, COLUMN('Final Team Off-Def Stats'!AF179), FALSE)</f>
        <v>15.6</v>
      </c>
      <c r="BX177">
        <f>VLOOKUP($AR177,'Final Team Off-Def Stats'!$A$2:$AQ$31, COLUMN('Final Team Off-Def Stats'!AG179), FALSE)</f>
        <v>20.100000000000001</v>
      </c>
      <c r="BY177">
        <f>VLOOKUP($AR177,'Final Team Off-Def Stats'!$A$2:$AQ$31, COLUMN('Final Team Off-Def Stats'!AH179), FALSE)</f>
        <v>0.77400000000000002</v>
      </c>
      <c r="BZ177">
        <f>VLOOKUP($AR177,'Final Team Off-Def Stats'!$A$2:$AQ$31, COLUMN('Final Team Off-Def Stats'!AI179), FALSE)</f>
        <v>10.9</v>
      </c>
      <c r="CA177">
        <f>VLOOKUP($AR177,'Final Team Off-Def Stats'!$A$2:$AQ$31, COLUMN('Final Team Off-Def Stats'!AJ179), FALSE)</f>
        <v>33.6</v>
      </c>
      <c r="CB177">
        <f>VLOOKUP($AR177,'Final Team Off-Def Stats'!$A$2:$AQ$31, COLUMN('Final Team Off-Def Stats'!AK179), FALSE)</f>
        <v>44.5</v>
      </c>
      <c r="CC177">
        <f>VLOOKUP($AR177,'Final Team Off-Def Stats'!$A$2:$AQ$31, COLUMN('Final Team Off-Def Stats'!AL179), FALSE)</f>
        <v>25</v>
      </c>
      <c r="CD177">
        <f>VLOOKUP($AR177,'Final Team Off-Def Stats'!$A$2:$AQ$31, COLUMN('Final Team Off-Def Stats'!AM179), FALSE)</f>
        <v>8.6999999999999993</v>
      </c>
      <c r="CE177">
        <f>VLOOKUP($AR177,'Final Team Off-Def Stats'!$A$2:$AQ$31, COLUMN('Final Team Off-Def Stats'!AN179), FALSE)</f>
        <v>4.8</v>
      </c>
      <c r="CF177">
        <f>VLOOKUP($AR177,'Final Team Off-Def Stats'!$A$2:$AQ$31, COLUMN('Final Team Off-Def Stats'!AO179), FALSE)</f>
        <v>13.9</v>
      </c>
      <c r="CG177">
        <f>VLOOKUP($AR177,'Final Team Off-Def Stats'!$A$2:$AQ$31, COLUMN('Final Team Off-Def Stats'!AP179), FALSE)</f>
        <v>20.7</v>
      </c>
      <c r="CH177">
        <f>VLOOKUP($AR177,'Final Team Off-Def Stats'!$A$2:$AQ$31, COLUMN('Final Team Off-Def Stats'!AQ179), FALSE)</f>
        <v>109.7</v>
      </c>
      <c r="CI177" t="s">
        <v>542</v>
      </c>
    </row>
    <row r="178" spans="1:87" x14ac:dyDescent="0.35">
      <c r="A178" t="s">
        <v>132</v>
      </c>
      <c r="B178">
        <f>VLOOKUP($A178,'Final Team Off-Def Stats'!$A$2:$AQ$31, COLUMN('Final Team Off-Def Stats'!B178), FALSE)</f>
        <v>39.1</v>
      </c>
      <c r="C178">
        <f>VLOOKUP($A178,'Final Team Off-Def Stats'!$A$2:$AQ$31, COLUMN('Final Team Off-Def Stats'!C178), FALSE)</f>
        <v>88.4</v>
      </c>
      <c r="D178">
        <f>VLOOKUP($A178,'Final Team Off-Def Stats'!$A$2:$AQ$31, COLUMN('Final Team Off-Def Stats'!D178), FALSE)</f>
        <v>0.442</v>
      </c>
      <c r="E178">
        <f>VLOOKUP($A178,'Final Team Off-Def Stats'!$A$2:$AQ$31, COLUMN('Final Team Off-Def Stats'!E178), FALSE)</f>
        <v>12.9</v>
      </c>
      <c r="F178">
        <f>VLOOKUP($A178,'Final Team Off-Def Stats'!$A$2:$AQ$31, COLUMN('Final Team Off-Def Stats'!F178), FALSE)</f>
        <v>37.4</v>
      </c>
      <c r="G178">
        <f>VLOOKUP($A178,'Final Team Off-Def Stats'!$A$2:$AQ$31, COLUMN('Final Team Off-Def Stats'!G178), FALSE)</f>
        <v>0.34599999999999997</v>
      </c>
      <c r="H178">
        <f>VLOOKUP($A178,'Final Team Off-Def Stats'!$A$2:$AQ$31, COLUMN('Final Team Off-Def Stats'!H178), FALSE)</f>
        <v>26.2</v>
      </c>
      <c r="I178">
        <f>VLOOKUP($A178,'Final Team Off-Def Stats'!$A$2:$AQ$31, COLUMN('Final Team Off-Def Stats'!I178), FALSE)</f>
        <v>51.1</v>
      </c>
      <c r="J178">
        <f>VLOOKUP($A178,'Final Team Off-Def Stats'!$A$2:$AQ$31, COLUMN('Final Team Off-Def Stats'!J178), FALSE)</f>
        <v>0.51300000000000001</v>
      </c>
      <c r="K178">
        <f>VLOOKUP($A178,'Final Team Off-Def Stats'!$A$2:$AQ$31, COLUMN('Final Team Off-Def Stats'!K178), FALSE)</f>
        <v>16.7</v>
      </c>
      <c r="L178">
        <f>VLOOKUP($A178,'Final Team Off-Def Stats'!$A$2:$AQ$31, COLUMN('Final Team Off-Def Stats'!L178), FALSE)</f>
        <v>21.9</v>
      </c>
      <c r="M178">
        <f>VLOOKUP($A178,'Final Team Off-Def Stats'!$A$2:$AQ$31, COLUMN('Final Team Off-Def Stats'!M178), FALSE)</f>
        <v>0.76</v>
      </c>
      <c r="N178">
        <f>VLOOKUP($A178,'Final Team Off-Def Stats'!$A$2:$AQ$31, COLUMN('Final Team Off-Def Stats'!N178), FALSE)</f>
        <v>10.6</v>
      </c>
      <c r="O178">
        <f>VLOOKUP($A178,'Final Team Off-Def Stats'!$A$2:$AQ$31, COLUMN('Final Team Off-Def Stats'!O178), FALSE)</f>
        <v>32.9</v>
      </c>
      <c r="P178">
        <f>VLOOKUP($A178,'Final Team Off-Def Stats'!$A$2:$AQ$31, COLUMN('Final Team Off-Def Stats'!P178), FALSE)</f>
        <v>43.5</v>
      </c>
      <c r="Q178">
        <f>VLOOKUP($A178,'Final Team Off-Def Stats'!$A$2:$AQ$31, COLUMN('Final Team Off-Def Stats'!Q178), FALSE)</f>
        <v>23.3</v>
      </c>
      <c r="R178">
        <f>VLOOKUP($A178,'Final Team Off-Def Stats'!$A$2:$AQ$31, COLUMN('Final Team Off-Def Stats'!R178), FALSE)</f>
        <v>8.1</v>
      </c>
      <c r="S178">
        <f>VLOOKUP($A178,'Final Team Off-Def Stats'!$A$2:$AQ$31, COLUMN('Final Team Off-Def Stats'!S178), FALSE)</f>
        <v>4.5</v>
      </c>
      <c r="T178">
        <f>VLOOKUP($A178,'Final Team Off-Def Stats'!$A$2:$AQ$31, COLUMN('Final Team Off-Def Stats'!T178), FALSE)</f>
        <v>14.7</v>
      </c>
      <c r="U178">
        <f>VLOOKUP($A178,'Final Team Off-Def Stats'!$A$2:$AQ$31, COLUMN('Final Team Off-Def Stats'!U178), FALSE)</f>
        <v>21.4</v>
      </c>
      <c r="V178">
        <f>VLOOKUP($A178,'Final Team Off-Def Stats'!$A$2:$AQ$31, COLUMN('Final Team Off-Def Stats'!V178), FALSE)</f>
        <v>107.8</v>
      </c>
      <c r="W178">
        <f>VLOOKUP($A178,'Final Team Off-Def Stats'!$A$2:$AQ$31, COLUMN('Final Team Off-Def Stats'!W178), FALSE)</f>
        <v>41.8</v>
      </c>
      <c r="X178">
        <f>VLOOKUP($A178,'Final Team Off-Def Stats'!$A$2:$AQ$31, COLUMN('Final Team Off-Def Stats'!X178), FALSE)</f>
        <v>87.2</v>
      </c>
      <c r="Y178">
        <f>VLOOKUP($A178,'Final Team Off-Def Stats'!$A$2:$AQ$31, COLUMN('Final Team Off-Def Stats'!Y178), FALSE)</f>
        <v>0.47899999999999998</v>
      </c>
      <c r="Z178">
        <f>VLOOKUP($A178,'Final Team Off-Def Stats'!$A$2:$AQ$31, COLUMN('Final Team Off-Def Stats'!Z178), FALSE)</f>
        <v>14</v>
      </c>
      <c r="AA178">
        <f>VLOOKUP($A178,'Final Team Off-Def Stats'!$A$2:$AQ$31, COLUMN('Final Team Off-Def Stats'!AA178), FALSE)</f>
        <v>37.700000000000003</v>
      </c>
      <c r="AB178">
        <f>VLOOKUP($A178,'Final Team Off-Def Stats'!$A$2:$AQ$31, COLUMN('Final Team Off-Def Stats'!AB178), FALSE)</f>
        <v>0.371</v>
      </c>
      <c r="AC178">
        <f>VLOOKUP($A178,'Final Team Off-Def Stats'!$A$2:$AQ$31, COLUMN('Final Team Off-Def Stats'!AC178), FALSE)</f>
        <v>27.8</v>
      </c>
      <c r="AD178">
        <f>VLOOKUP($A178,'Final Team Off-Def Stats'!$A$2:$AQ$31, COLUMN('Final Team Off-Def Stats'!AD178), FALSE)</f>
        <v>49.5</v>
      </c>
      <c r="AE178">
        <f>VLOOKUP($A178,'Final Team Off-Def Stats'!$A$2:$AQ$31, COLUMN('Final Team Off-Def Stats'!AE178), FALSE)</f>
        <v>0.56100000000000005</v>
      </c>
      <c r="AF178">
        <f>VLOOKUP($A178,'Final Team Off-Def Stats'!$A$2:$AQ$31, COLUMN('Final Team Off-Def Stats'!AF178), FALSE)</f>
        <v>19.399999999999999</v>
      </c>
      <c r="AG178">
        <f>VLOOKUP($A178,'Final Team Off-Def Stats'!$A$2:$AQ$31, COLUMN('Final Team Off-Def Stats'!AG178), FALSE)</f>
        <v>24.9</v>
      </c>
      <c r="AH178">
        <f>VLOOKUP($A178,'Final Team Off-Def Stats'!$A$2:$AQ$31, COLUMN('Final Team Off-Def Stats'!AH178), FALSE)</f>
        <v>0.77700000000000002</v>
      </c>
      <c r="AI178">
        <f>VLOOKUP($A178,'Final Team Off-Def Stats'!$A$2:$AQ$31, COLUMN('Final Team Off-Def Stats'!AI178), FALSE)</f>
        <v>9.9</v>
      </c>
      <c r="AJ178">
        <f>VLOOKUP($A178,'Final Team Off-Def Stats'!$A$2:$AQ$31, COLUMN('Final Team Off-Def Stats'!AJ178), FALSE)</f>
        <v>35.5</v>
      </c>
      <c r="AK178">
        <f>VLOOKUP($A178,'Final Team Off-Def Stats'!$A$2:$AQ$31, COLUMN('Final Team Off-Def Stats'!AK178), FALSE)</f>
        <v>45.4</v>
      </c>
      <c r="AL178">
        <f>VLOOKUP($A178,'Final Team Off-Def Stats'!$A$2:$AQ$31, COLUMN('Final Team Off-Def Stats'!AL178), FALSE)</f>
        <v>27</v>
      </c>
      <c r="AM178">
        <f>VLOOKUP($A178,'Final Team Off-Def Stats'!$A$2:$AQ$31, COLUMN('Final Team Off-Def Stats'!AM178), FALSE)</f>
        <v>8.3000000000000007</v>
      </c>
      <c r="AN178">
        <f>VLOOKUP($A178,'Final Team Off-Def Stats'!$A$2:$AQ$31, COLUMN('Final Team Off-Def Stats'!AN178), FALSE)</f>
        <v>5.0999999999999996</v>
      </c>
      <c r="AO178">
        <f>VLOOKUP($A178,'Final Team Off-Def Stats'!$A$2:$AQ$31, COLUMN('Final Team Off-Def Stats'!AO178), FALSE)</f>
        <v>14.2</v>
      </c>
      <c r="AP178">
        <f>VLOOKUP($A178,'Final Team Off-Def Stats'!$A$2:$AQ$31, COLUMN('Final Team Off-Def Stats'!AP178), FALSE)</f>
        <v>19.7</v>
      </c>
      <c r="AQ178">
        <f>VLOOKUP($A178,'Final Team Off-Def Stats'!$A$2:$AQ$31, COLUMN('Final Team Off-Def Stats'!AQ178), FALSE)</f>
        <v>116.9</v>
      </c>
      <c r="AR178" t="s">
        <v>356</v>
      </c>
      <c r="AS178">
        <f>VLOOKUP($AR178,'Final Team Off-Def Stats'!$A$2:$AQ$31, COLUMN('Final Team Off-Def Stats'!B180), FALSE)</f>
        <v>38.9</v>
      </c>
      <c r="AT178">
        <f>VLOOKUP($AR178,'Final Team Off-Def Stats'!$A$2:$AQ$31, COLUMN('Final Team Off-Def Stats'!C180), FALSE)</f>
        <v>85.3</v>
      </c>
      <c r="AU178">
        <f>VLOOKUP($AR178,'Final Team Off-Def Stats'!$A$2:$AQ$31, COLUMN('Final Team Off-Def Stats'!D180), FALSE)</f>
        <v>0.45600000000000002</v>
      </c>
      <c r="AV178">
        <f>VLOOKUP($AR178,'Final Team Off-Def Stats'!$A$2:$AQ$31, COLUMN('Final Team Off-Def Stats'!E180), FALSE)</f>
        <v>13.3</v>
      </c>
      <c r="AW178">
        <f>VLOOKUP($AR178,'Final Team Off-Def Stats'!$A$2:$AQ$31, COLUMN('Final Team Off-Def Stats'!F180), FALSE)</f>
        <v>38.200000000000003</v>
      </c>
      <c r="AX178">
        <f>VLOOKUP($AR178,'Final Team Off-Def Stats'!$A$2:$AQ$31, COLUMN('Final Team Off-Def Stats'!G180), FALSE)</f>
        <v>0.34899999999999998</v>
      </c>
      <c r="AY178">
        <f>VLOOKUP($AR178,'Final Team Off-Def Stats'!$A$2:$AQ$31, COLUMN('Final Team Off-Def Stats'!H180), FALSE)</f>
        <v>25.6</v>
      </c>
      <c r="AZ178">
        <f>VLOOKUP($AR178,'Final Team Off-Def Stats'!$A$2:$AQ$31, COLUMN('Final Team Off-Def Stats'!I180), FALSE)</f>
        <v>47.1</v>
      </c>
      <c r="BA178">
        <f>VLOOKUP($AR178,'Final Team Off-Def Stats'!$A$2:$AQ$31, COLUMN('Final Team Off-Def Stats'!J180), FALSE)</f>
        <v>0.54300000000000004</v>
      </c>
      <c r="BB178">
        <f>VLOOKUP($AR178,'Final Team Off-Def Stats'!$A$2:$AQ$31, COLUMN('Final Team Off-Def Stats'!K180), FALSE)</f>
        <v>17.3</v>
      </c>
      <c r="BC178">
        <f>VLOOKUP($AR178,'Final Team Off-Def Stats'!$A$2:$AQ$31, COLUMN('Final Team Off-Def Stats'!L180), FALSE)</f>
        <v>24.2</v>
      </c>
      <c r="BD178">
        <f>VLOOKUP($AR178,'Final Team Off-Def Stats'!$A$2:$AQ$31, COLUMN('Final Team Off-Def Stats'!M180), FALSE)</f>
        <v>0.71299999999999997</v>
      </c>
      <c r="BE178">
        <f>VLOOKUP($AR178,'Final Team Off-Def Stats'!$A$2:$AQ$31, COLUMN('Final Team Off-Def Stats'!N180), FALSE)</f>
        <v>9.5</v>
      </c>
      <c r="BF178">
        <f>VLOOKUP($AR178,'Final Team Off-Def Stats'!$A$2:$AQ$31, COLUMN('Final Team Off-Def Stats'!O180), FALSE)</f>
        <v>32</v>
      </c>
      <c r="BG178">
        <f>VLOOKUP($AR178,'Final Team Off-Def Stats'!$A$2:$AQ$31, COLUMN('Final Team Off-Def Stats'!P180), FALSE)</f>
        <v>41.5</v>
      </c>
      <c r="BH178">
        <f>VLOOKUP($AR178,'Final Team Off-Def Stats'!$A$2:$AQ$31, COLUMN('Final Team Off-Def Stats'!Q180), FALSE)</f>
        <v>23.3</v>
      </c>
      <c r="BI178">
        <f>VLOOKUP($AR178,'Final Team Off-Def Stats'!$A$2:$AQ$31, COLUMN('Final Team Off-Def Stats'!R180), FALSE)</f>
        <v>7.2</v>
      </c>
      <c r="BJ178">
        <f>VLOOKUP($AR178,'Final Team Off-Def Stats'!$A$2:$AQ$31, COLUMN('Final Team Off-Def Stats'!S180), FALSE)</f>
        <v>4.5999999999999996</v>
      </c>
      <c r="BK178">
        <f>VLOOKUP($AR178,'Final Team Off-Def Stats'!$A$2:$AQ$31, COLUMN('Final Team Off-Def Stats'!T180), FALSE)</f>
        <v>16.3</v>
      </c>
      <c r="BL178">
        <f>VLOOKUP($AR178,'Final Team Off-Def Stats'!$A$2:$AQ$31, COLUMN('Final Team Off-Def Stats'!U180), FALSE)</f>
        <v>20.399999999999999</v>
      </c>
      <c r="BM178">
        <f>VLOOKUP($AR178,'Final Team Off-Def Stats'!$A$2:$AQ$31, COLUMN('Final Team Off-Def Stats'!V180), FALSE)</f>
        <v>108.4</v>
      </c>
      <c r="BN178">
        <f>VLOOKUP($AR178,'Final Team Off-Def Stats'!$A$2:$AQ$31, COLUMN('Final Team Off-Def Stats'!W180), FALSE)</f>
        <v>42.9</v>
      </c>
      <c r="BO178">
        <f>VLOOKUP($AR178,'Final Team Off-Def Stats'!$A$2:$AQ$31, COLUMN('Final Team Off-Def Stats'!X180), FALSE)</f>
        <v>88.8</v>
      </c>
      <c r="BP178">
        <f>VLOOKUP($AR178,'Final Team Off-Def Stats'!$A$2:$AQ$31, COLUMN('Final Team Off-Def Stats'!Y180), FALSE)</f>
        <v>0.48299999999999998</v>
      </c>
      <c r="BQ178">
        <f>VLOOKUP($AR178,'Final Team Off-Def Stats'!$A$2:$AQ$31, COLUMN('Final Team Off-Def Stats'!Z180), FALSE)</f>
        <v>12.6</v>
      </c>
      <c r="BR178">
        <f>VLOOKUP($AR178,'Final Team Off-Def Stats'!$A$2:$AQ$31, COLUMN('Final Team Off-Def Stats'!AA180), FALSE)</f>
        <v>35.700000000000003</v>
      </c>
      <c r="BS178">
        <f>VLOOKUP($AR178,'Final Team Off-Def Stats'!$A$2:$AQ$31, COLUMN('Final Team Off-Def Stats'!AB180), FALSE)</f>
        <v>0.35299999999999998</v>
      </c>
      <c r="BT178">
        <f>VLOOKUP($AR178,'Final Team Off-Def Stats'!$A$2:$AQ$31, COLUMN('Final Team Off-Def Stats'!AC180), FALSE)</f>
        <v>30.3</v>
      </c>
      <c r="BU178">
        <f>VLOOKUP($AR178,'Final Team Off-Def Stats'!$A$2:$AQ$31, COLUMN('Final Team Off-Def Stats'!AD180), FALSE)</f>
        <v>53.1</v>
      </c>
      <c r="BV178">
        <f>VLOOKUP($AR178,'Final Team Off-Def Stats'!$A$2:$AQ$31, COLUMN('Final Team Off-Def Stats'!AE180), FALSE)</f>
        <v>0.56999999999999995</v>
      </c>
      <c r="BW178">
        <f>VLOOKUP($AR178,'Final Team Off-Def Stats'!$A$2:$AQ$31, COLUMN('Final Team Off-Def Stats'!AF180), FALSE)</f>
        <v>18.3</v>
      </c>
      <c r="BX178">
        <f>VLOOKUP($AR178,'Final Team Off-Def Stats'!$A$2:$AQ$31, COLUMN('Final Team Off-Def Stats'!AG180), FALSE)</f>
        <v>23.4</v>
      </c>
      <c r="BY178">
        <f>VLOOKUP($AR178,'Final Team Off-Def Stats'!$A$2:$AQ$31, COLUMN('Final Team Off-Def Stats'!AH180), FALSE)</f>
        <v>0.78200000000000003</v>
      </c>
      <c r="BZ178">
        <f>VLOOKUP($AR178,'Final Team Off-Def Stats'!$A$2:$AQ$31, COLUMN('Final Team Off-Def Stats'!AI180), FALSE)</f>
        <v>11</v>
      </c>
      <c r="CA178">
        <f>VLOOKUP($AR178,'Final Team Off-Def Stats'!$A$2:$AQ$31, COLUMN('Final Team Off-Def Stats'!AJ180), FALSE)</f>
        <v>34.1</v>
      </c>
      <c r="CB178">
        <f>VLOOKUP($AR178,'Final Team Off-Def Stats'!$A$2:$AQ$31, COLUMN('Final Team Off-Def Stats'!AK180), FALSE)</f>
        <v>45.1</v>
      </c>
      <c r="CC178">
        <f>VLOOKUP($AR178,'Final Team Off-Def Stats'!$A$2:$AQ$31, COLUMN('Final Team Off-Def Stats'!AL180), FALSE)</f>
        <v>25.3</v>
      </c>
      <c r="CD178">
        <f>VLOOKUP($AR178,'Final Team Off-Def Stats'!$A$2:$AQ$31, COLUMN('Final Team Off-Def Stats'!AM180), FALSE)</f>
        <v>9.3000000000000007</v>
      </c>
      <c r="CE178">
        <f>VLOOKUP($AR178,'Final Team Off-Def Stats'!$A$2:$AQ$31, COLUMN('Final Team Off-Def Stats'!AN180), FALSE)</f>
        <v>5.7</v>
      </c>
      <c r="CF178">
        <f>VLOOKUP($AR178,'Final Team Off-Def Stats'!$A$2:$AQ$31, COLUMN('Final Team Off-Def Stats'!AO180), FALSE)</f>
        <v>13.9</v>
      </c>
      <c r="CG178">
        <f>VLOOKUP($AR178,'Final Team Off-Def Stats'!$A$2:$AQ$31, COLUMN('Final Team Off-Def Stats'!AP180), FALSE)</f>
        <v>21.8</v>
      </c>
      <c r="CH178">
        <f>VLOOKUP($AR178,'Final Team Off-Def Stats'!$A$2:$AQ$31, COLUMN('Final Team Off-Def Stats'!AQ180), FALSE)</f>
        <v>116.7</v>
      </c>
      <c r="CI178" t="s">
        <v>543</v>
      </c>
    </row>
    <row r="179" spans="1:87" x14ac:dyDescent="0.35">
      <c r="A179" t="s">
        <v>501</v>
      </c>
      <c r="B179">
        <f>VLOOKUP($A179,'Final Team Off-Def Stats'!$A$2:$AQ$31, COLUMN('Final Team Off-Def Stats'!B179), FALSE)</f>
        <v>43.7</v>
      </c>
      <c r="C179">
        <f>VLOOKUP($A179,'Final Team Off-Def Stats'!$A$2:$AQ$31, COLUMN('Final Team Off-Def Stats'!C179), FALSE)</f>
        <v>90.1</v>
      </c>
      <c r="D179">
        <f>VLOOKUP($A179,'Final Team Off-Def Stats'!$A$2:$AQ$31, COLUMN('Final Team Off-Def Stats'!D179), FALSE)</f>
        <v>0.48499999999999999</v>
      </c>
      <c r="E179">
        <f>VLOOKUP($A179,'Final Team Off-Def Stats'!$A$2:$AQ$31, COLUMN('Final Team Off-Def Stats'!E179), FALSE)</f>
        <v>11.6</v>
      </c>
      <c r="F179">
        <f>VLOOKUP($A179,'Final Team Off-Def Stats'!$A$2:$AQ$31, COLUMN('Final Team Off-Def Stats'!F179), FALSE)</f>
        <v>31.9</v>
      </c>
      <c r="G179">
        <f>VLOOKUP($A179,'Final Team Off-Def Stats'!$A$2:$AQ$31, COLUMN('Final Team Off-Def Stats'!G179), FALSE)</f>
        <v>0.36399999999999999</v>
      </c>
      <c r="H179">
        <f>VLOOKUP($A179,'Final Team Off-Def Stats'!$A$2:$AQ$31, COLUMN('Final Team Off-Def Stats'!H179), FALSE)</f>
        <v>32.1</v>
      </c>
      <c r="I179">
        <f>VLOOKUP($A179,'Final Team Off-Def Stats'!$A$2:$AQ$31, COLUMN('Final Team Off-Def Stats'!I179), FALSE)</f>
        <v>58.2</v>
      </c>
      <c r="J179">
        <f>VLOOKUP($A179,'Final Team Off-Def Stats'!$A$2:$AQ$31, COLUMN('Final Team Off-Def Stats'!J179), FALSE)</f>
        <v>0.55100000000000005</v>
      </c>
      <c r="K179">
        <f>VLOOKUP($A179,'Final Team Off-Def Stats'!$A$2:$AQ$31, COLUMN('Final Team Off-Def Stats'!K179), FALSE)</f>
        <v>15.9</v>
      </c>
      <c r="L179">
        <f>VLOOKUP($A179,'Final Team Off-Def Stats'!$A$2:$AQ$31, COLUMN('Final Team Off-Def Stats'!L179), FALSE)</f>
        <v>19.899999999999999</v>
      </c>
      <c r="M179">
        <f>VLOOKUP($A179,'Final Team Off-Def Stats'!$A$2:$AQ$31, COLUMN('Final Team Off-Def Stats'!M179), FALSE)</f>
        <v>0.79700000000000004</v>
      </c>
      <c r="N179">
        <f>VLOOKUP($A179,'Final Team Off-Def Stats'!$A$2:$AQ$31, COLUMN('Final Team Off-Def Stats'!N179), FALSE)</f>
        <v>9.8000000000000007</v>
      </c>
      <c r="O179">
        <f>VLOOKUP($A179,'Final Team Off-Def Stats'!$A$2:$AQ$31, COLUMN('Final Team Off-Def Stats'!O179), FALSE)</f>
        <v>35.5</v>
      </c>
      <c r="P179">
        <f>VLOOKUP($A179,'Final Team Off-Def Stats'!$A$2:$AQ$31, COLUMN('Final Team Off-Def Stats'!P179), FALSE)</f>
        <v>45.3</v>
      </c>
      <c r="Q179">
        <f>VLOOKUP($A179,'Final Team Off-Def Stats'!$A$2:$AQ$31, COLUMN('Final Team Off-Def Stats'!Q179), FALSE)</f>
        <v>27.4</v>
      </c>
      <c r="R179">
        <f>VLOOKUP($A179,'Final Team Off-Def Stats'!$A$2:$AQ$31, COLUMN('Final Team Off-Def Stats'!R179), FALSE)</f>
        <v>8.6</v>
      </c>
      <c r="S179">
        <f>VLOOKUP($A179,'Final Team Off-Def Stats'!$A$2:$AQ$31, COLUMN('Final Team Off-Def Stats'!S179), FALSE)</f>
        <v>4.4000000000000004</v>
      </c>
      <c r="T179">
        <f>VLOOKUP($A179,'Final Team Off-Def Stats'!$A$2:$AQ$31, COLUMN('Final Team Off-Def Stats'!T179), FALSE)</f>
        <v>12.9</v>
      </c>
      <c r="U179">
        <f>VLOOKUP($A179,'Final Team Off-Def Stats'!$A$2:$AQ$31, COLUMN('Final Team Off-Def Stats'!U179), FALSE)</f>
        <v>19.899999999999999</v>
      </c>
      <c r="V179">
        <f>VLOOKUP($A179,'Final Team Off-Def Stats'!$A$2:$AQ$31, COLUMN('Final Team Off-Def Stats'!V179), FALSE)</f>
        <v>114.8</v>
      </c>
      <c r="W179">
        <f>VLOOKUP($A179,'Final Team Off-Def Stats'!$A$2:$AQ$31, COLUMN('Final Team Off-Def Stats'!W179), FALSE)</f>
        <v>39.200000000000003</v>
      </c>
      <c r="X179">
        <f>VLOOKUP($A179,'Final Team Off-Def Stats'!$A$2:$AQ$31, COLUMN('Final Team Off-Def Stats'!X179), FALSE)</f>
        <v>88.3</v>
      </c>
      <c r="Y179">
        <f>VLOOKUP($A179,'Final Team Off-Def Stats'!$A$2:$AQ$31, COLUMN('Final Team Off-Def Stats'!Y179), FALSE)</f>
        <v>0.44400000000000001</v>
      </c>
      <c r="Z179">
        <f>VLOOKUP($A179,'Final Team Off-Def Stats'!$A$2:$AQ$31, COLUMN('Final Team Off-Def Stats'!Z179), FALSE)</f>
        <v>11.6</v>
      </c>
      <c r="AA179">
        <f>VLOOKUP($A179,'Final Team Off-Def Stats'!$A$2:$AQ$31, COLUMN('Final Team Off-Def Stats'!AA179), FALSE)</f>
        <v>34.200000000000003</v>
      </c>
      <c r="AB179">
        <f>VLOOKUP($A179,'Final Team Off-Def Stats'!$A$2:$AQ$31, COLUMN('Final Team Off-Def Stats'!AB179), FALSE)</f>
        <v>0.34</v>
      </c>
      <c r="AC179">
        <f>VLOOKUP($A179,'Final Team Off-Def Stats'!$A$2:$AQ$31, COLUMN('Final Team Off-Def Stats'!AC179), FALSE)</f>
        <v>27.6</v>
      </c>
      <c r="AD179">
        <f>VLOOKUP($A179,'Final Team Off-Def Stats'!$A$2:$AQ$31, COLUMN('Final Team Off-Def Stats'!AD179), FALSE)</f>
        <v>54.1</v>
      </c>
      <c r="AE179">
        <f>VLOOKUP($A179,'Final Team Off-Def Stats'!$A$2:$AQ$31, COLUMN('Final Team Off-Def Stats'!AE179), FALSE)</f>
        <v>0.51</v>
      </c>
      <c r="AF179">
        <f>VLOOKUP($A179,'Final Team Off-Def Stats'!$A$2:$AQ$31, COLUMN('Final Team Off-Def Stats'!AF179), FALSE)</f>
        <v>17.3</v>
      </c>
      <c r="AG179">
        <f>VLOOKUP($A179,'Final Team Off-Def Stats'!$A$2:$AQ$31, COLUMN('Final Team Off-Def Stats'!AG179), FALSE)</f>
        <v>22.7</v>
      </c>
      <c r="AH179">
        <f>VLOOKUP($A179,'Final Team Off-Def Stats'!$A$2:$AQ$31, COLUMN('Final Team Off-Def Stats'!AH179), FALSE)</f>
        <v>0.76100000000000001</v>
      </c>
      <c r="AI179">
        <f>VLOOKUP($A179,'Final Team Off-Def Stats'!$A$2:$AQ$31, COLUMN('Final Team Off-Def Stats'!AI179), FALSE)</f>
        <v>10.5</v>
      </c>
      <c r="AJ179">
        <f>VLOOKUP($A179,'Final Team Off-Def Stats'!$A$2:$AQ$31, COLUMN('Final Team Off-Def Stats'!AJ179), FALSE)</f>
        <v>33.9</v>
      </c>
      <c r="AK179">
        <f>VLOOKUP($A179,'Final Team Off-Def Stats'!$A$2:$AQ$31, COLUMN('Final Team Off-Def Stats'!AK179), FALSE)</f>
        <v>44.5</v>
      </c>
      <c r="AL179">
        <f>VLOOKUP($A179,'Final Team Off-Def Stats'!$A$2:$AQ$31, COLUMN('Final Team Off-Def Stats'!AL179), FALSE)</f>
        <v>22.9</v>
      </c>
      <c r="AM179">
        <f>VLOOKUP($A179,'Final Team Off-Def Stats'!$A$2:$AQ$31, COLUMN('Final Team Off-Def Stats'!AM179), FALSE)</f>
        <v>7.5</v>
      </c>
      <c r="AN179">
        <f>VLOOKUP($A179,'Final Team Off-Def Stats'!$A$2:$AQ$31, COLUMN('Final Team Off-Def Stats'!AN179), FALSE)</f>
        <v>4</v>
      </c>
      <c r="AO179">
        <f>VLOOKUP($A179,'Final Team Off-Def Stats'!$A$2:$AQ$31, COLUMN('Final Team Off-Def Stats'!AO179), FALSE)</f>
        <v>14.7</v>
      </c>
      <c r="AP179">
        <f>VLOOKUP($A179,'Final Team Off-Def Stats'!$A$2:$AQ$31, COLUMN('Final Team Off-Def Stats'!AP179), FALSE)</f>
        <v>18.899999999999999</v>
      </c>
      <c r="AQ179">
        <f>VLOOKUP($A179,'Final Team Off-Def Stats'!$A$2:$AQ$31, COLUMN('Final Team Off-Def Stats'!AQ179), FALSE)</f>
        <v>107.3</v>
      </c>
      <c r="AR179" t="s">
        <v>507</v>
      </c>
      <c r="AS179">
        <f>VLOOKUP($AR179,'Final Team Off-Def Stats'!$A$2:$AQ$31, COLUMN('Final Team Off-Def Stats'!B181), FALSE)</f>
        <v>43.2</v>
      </c>
      <c r="AT179">
        <f>VLOOKUP($AR179,'Final Team Off-Def Stats'!$A$2:$AQ$31, COLUMN('Final Team Off-Def Stats'!C181), FALSE)</f>
        <v>93.6</v>
      </c>
      <c r="AU179">
        <f>VLOOKUP($AR179,'Final Team Off-Def Stats'!$A$2:$AQ$31, COLUMN('Final Team Off-Def Stats'!D181), FALSE)</f>
        <v>0.46100000000000002</v>
      </c>
      <c r="AV179">
        <f>VLOOKUP($AR179,'Final Team Off-Def Stats'!$A$2:$AQ$31, COLUMN('Final Team Off-Def Stats'!E181), FALSE)</f>
        <v>11.4</v>
      </c>
      <c r="AW179">
        <f>VLOOKUP($AR179,'Final Team Off-Def Stats'!$A$2:$AQ$31, COLUMN('Final Team Off-Def Stats'!F181), FALSE)</f>
        <v>32.4</v>
      </c>
      <c r="AX179">
        <f>VLOOKUP($AR179,'Final Team Off-Def Stats'!$A$2:$AQ$31, COLUMN('Final Team Off-Def Stats'!G181), FALSE)</f>
        <v>0.35299999999999998</v>
      </c>
      <c r="AY179">
        <f>VLOOKUP($AR179,'Final Team Off-Def Stats'!$A$2:$AQ$31, COLUMN('Final Team Off-Def Stats'!H181), FALSE)</f>
        <v>31.8</v>
      </c>
      <c r="AZ179">
        <f>VLOOKUP($AR179,'Final Team Off-Def Stats'!$A$2:$AQ$31, COLUMN('Final Team Off-Def Stats'!I181), FALSE)</f>
        <v>61.2</v>
      </c>
      <c r="BA179">
        <f>VLOOKUP($AR179,'Final Team Off-Def Stats'!$A$2:$AQ$31, COLUMN('Final Team Off-Def Stats'!J181), FALSE)</f>
        <v>0.51900000000000002</v>
      </c>
      <c r="BB179">
        <f>VLOOKUP($AR179,'Final Team Off-Def Stats'!$A$2:$AQ$31, COLUMN('Final Team Off-Def Stats'!K181), FALSE)</f>
        <v>16.8</v>
      </c>
      <c r="BC179">
        <f>VLOOKUP($AR179,'Final Team Off-Def Stats'!$A$2:$AQ$31, COLUMN('Final Team Off-Def Stats'!L181), FALSE)</f>
        <v>23</v>
      </c>
      <c r="BD179">
        <f>VLOOKUP($AR179,'Final Team Off-Def Stats'!$A$2:$AQ$31, COLUMN('Final Team Off-Def Stats'!M181), FALSE)</f>
        <v>0.73399999999999999</v>
      </c>
      <c r="BE179">
        <f>VLOOKUP($AR179,'Final Team Off-Def Stats'!$A$2:$AQ$31, COLUMN('Final Team Off-Def Stats'!N181), FALSE)</f>
        <v>14</v>
      </c>
      <c r="BF179">
        <f>VLOOKUP($AR179,'Final Team Off-Def Stats'!$A$2:$AQ$31, COLUMN('Final Team Off-Def Stats'!O181), FALSE)</f>
        <v>34.700000000000003</v>
      </c>
      <c r="BG179">
        <f>VLOOKUP($AR179,'Final Team Off-Def Stats'!$A$2:$AQ$31, COLUMN('Final Team Off-Def Stats'!P181), FALSE)</f>
        <v>48.8</v>
      </c>
      <c r="BH179">
        <f>VLOOKUP($AR179,'Final Team Off-Def Stats'!$A$2:$AQ$31, COLUMN('Final Team Off-Def Stats'!Q181), FALSE)</f>
        <v>25.8</v>
      </c>
      <c r="BI179">
        <f>VLOOKUP($AR179,'Final Team Off-Def Stats'!$A$2:$AQ$31, COLUMN('Final Team Off-Def Stats'!R181), FALSE)</f>
        <v>9.6999999999999993</v>
      </c>
      <c r="BJ179">
        <f>VLOOKUP($AR179,'Final Team Off-Def Stats'!$A$2:$AQ$31, COLUMN('Final Team Off-Def Stats'!S181), FALSE)</f>
        <v>6.4</v>
      </c>
      <c r="BK179">
        <f>VLOOKUP($AR179,'Final Team Off-Def Stats'!$A$2:$AQ$31, COLUMN('Final Team Off-Def Stats'!T181), FALSE)</f>
        <v>13.1</v>
      </c>
      <c r="BL179">
        <f>VLOOKUP($AR179,'Final Team Off-Def Stats'!$A$2:$AQ$31, COLUMN('Final Team Off-Def Stats'!U181), FALSE)</f>
        <v>19.600000000000001</v>
      </c>
      <c r="BM179">
        <f>VLOOKUP($AR179,'Final Team Off-Def Stats'!$A$2:$AQ$31, COLUMN('Final Team Off-Def Stats'!V181), FALSE)</f>
        <v>114.6</v>
      </c>
      <c r="BN179">
        <f>VLOOKUP($AR179,'Final Team Off-Def Stats'!$A$2:$AQ$31, COLUMN('Final Team Off-Def Stats'!W181), FALSE)</f>
        <v>40</v>
      </c>
      <c r="BO179">
        <f>VLOOKUP($AR179,'Final Team Off-Def Stats'!$A$2:$AQ$31, COLUMN('Final Team Off-Def Stats'!X181), FALSE)</f>
        <v>87.9</v>
      </c>
      <c r="BP179">
        <f>VLOOKUP($AR179,'Final Team Off-Def Stats'!$A$2:$AQ$31, COLUMN('Final Team Off-Def Stats'!Y181), FALSE)</f>
        <v>0.45500000000000002</v>
      </c>
      <c r="BQ179">
        <f>VLOOKUP($AR179,'Final Team Off-Def Stats'!$A$2:$AQ$31, COLUMN('Final Team Off-Def Stats'!Z181), FALSE)</f>
        <v>11.9</v>
      </c>
      <c r="BR179">
        <f>VLOOKUP($AR179,'Final Team Off-Def Stats'!$A$2:$AQ$31, COLUMN('Final Team Off-Def Stats'!AA181), FALSE)</f>
        <v>34.200000000000003</v>
      </c>
      <c r="BS179">
        <f>VLOOKUP($AR179,'Final Team Off-Def Stats'!$A$2:$AQ$31, COLUMN('Final Team Off-Def Stats'!AB181), FALSE)</f>
        <v>0.34899999999999998</v>
      </c>
      <c r="BT179">
        <f>VLOOKUP($AR179,'Final Team Off-Def Stats'!$A$2:$AQ$31, COLUMN('Final Team Off-Def Stats'!AC181), FALSE)</f>
        <v>28</v>
      </c>
      <c r="BU179">
        <f>VLOOKUP($AR179,'Final Team Off-Def Stats'!$A$2:$AQ$31, COLUMN('Final Team Off-Def Stats'!AD181), FALSE)</f>
        <v>53.7</v>
      </c>
      <c r="BV179">
        <f>VLOOKUP($AR179,'Final Team Off-Def Stats'!$A$2:$AQ$31, COLUMN('Final Team Off-Def Stats'!AE181), FALSE)</f>
        <v>0.52200000000000002</v>
      </c>
      <c r="BW179">
        <f>VLOOKUP($AR179,'Final Team Off-Def Stats'!$A$2:$AQ$31, COLUMN('Final Team Off-Def Stats'!AF181), FALSE)</f>
        <v>17.100000000000001</v>
      </c>
      <c r="BX179">
        <f>VLOOKUP($AR179,'Final Team Off-Def Stats'!$A$2:$AQ$31, COLUMN('Final Team Off-Def Stats'!AG181), FALSE)</f>
        <v>22.2</v>
      </c>
      <c r="BY179">
        <f>VLOOKUP($AR179,'Final Team Off-Def Stats'!$A$2:$AQ$31, COLUMN('Final Team Off-Def Stats'!AH181), FALSE)</f>
        <v>0.77100000000000002</v>
      </c>
      <c r="BZ179">
        <f>VLOOKUP($AR179,'Final Team Off-Def Stats'!$A$2:$AQ$31, COLUMN('Final Team Off-Def Stats'!AI181), FALSE)</f>
        <v>9.9</v>
      </c>
      <c r="CA179">
        <f>VLOOKUP($AR179,'Final Team Off-Def Stats'!$A$2:$AQ$31, COLUMN('Final Team Off-Def Stats'!AJ181), FALSE)</f>
        <v>32.700000000000003</v>
      </c>
      <c r="CB179">
        <f>VLOOKUP($AR179,'Final Team Off-Def Stats'!$A$2:$AQ$31, COLUMN('Final Team Off-Def Stats'!AK181), FALSE)</f>
        <v>42.7</v>
      </c>
      <c r="CC179">
        <f>VLOOKUP($AR179,'Final Team Off-Def Stats'!$A$2:$AQ$31, COLUMN('Final Team Off-Def Stats'!AL181), FALSE)</f>
        <v>24.8</v>
      </c>
      <c r="CD179">
        <f>VLOOKUP($AR179,'Final Team Off-Def Stats'!$A$2:$AQ$31, COLUMN('Final Team Off-Def Stats'!AM181), FALSE)</f>
        <v>7.1</v>
      </c>
      <c r="CE179">
        <f>VLOOKUP($AR179,'Final Team Off-Def Stats'!$A$2:$AQ$31, COLUMN('Final Team Off-Def Stats'!AN181), FALSE)</f>
        <v>6</v>
      </c>
      <c r="CF179">
        <f>VLOOKUP($AR179,'Final Team Off-Def Stats'!$A$2:$AQ$31, COLUMN('Final Team Off-Def Stats'!AO181), FALSE)</f>
        <v>14.9</v>
      </c>
      <c r="CG179">
        <f>VLOOKUP($AR179,'Final Team Off-Def Stats'!$A$2:$AQ$31, COLUMN('Final Team Off-Def Stats'!AP181), FALSE)</f>
        <v>19.7</v>
      </c>
      <c r="CH179">
        <f>VLOOKUP($AR179,'Final Team Off-Def Stats'!$A$2:$AQ$31, COLUMN('Final Team Off-Def Stats'!AQ181), FALSE)</f>
        <v>109</v>
      </c>
      <c r="CI179" t="s">
        <v>543</v>
      </c>
    </row>
    <row r="180" spans="1:87" x14ac:dyDescent="0.35">
      <c r="A180" t="s">
        <v>512</v>
      </c>
      <c r="B180">
        <f>VLOOKUP($A180,'Final Team Off-Def Stats'!$A$2:$AQ$31, COLUMN('Final Team Off-Def Stats'!B180), FALSE)</f>
        <v>42.2</v>
      </c>
      <c r="C180">
        <f>VLOOKUP($A180,'Final Team Off-Def Stats'!$A$2:$AQ$31, COLUMN('Final Team Off-Def Stats'!C180), FALSE)</f>
        <v>89</v>
      </c>
      <c r="D180">
        <f>VLOOKUP($A180,'Final Team Off-Def Stats'!$A$2:$AQ$31, COLUMN('Final Team Off-Def Stats'!D180), FALSE)</f>
        <v>0.47499999999999998</v>
      </c>
      <c r="E180">
        <f>VLOOKUP($A180,'Final Team Off-Def Stats'!$A$2:$AQ$31, COLUMN('Final Team Off-Def Stats'!E180), FALSE)</f>
        <v>11.5</v>
      </c>
      <c r="F180">
        <f>VLOOKUP($A180,'Final Team Off-Def Stats'!$A$2:$AQ$31, COLUMN('Final Team Off-Def Stats'!F180), FALSE)</f>
        <v>31.9</v>
      </c>
      <c r="G180">
        <f>VLOOKUP($A180,'Final Team Off-Def Stats'!$A$2:$AQ$31, COLUMN('Final Team Off-Def Stats'!G180), FALSE)</f>
        <v>0.36099999999999999</v>
      </c>
      <c r="H180">
        <f>VLOOKUP($A180,'Final Team Off-Def Stats'!$A$2:$AQ$31, COLUMN('Final Team Off-Def Stats'!H180), FALSE)</f>
        <v>30.7</v>
      </c>
      <c r="I180">
        <f>VLOOKUP($A180,'Final Team Off-Def Stats'!$A$2:$AQ$31, COLUMN('Final Team Off-Def Stats'!I180), FALSE)</f>
        <v>57</v>
      </c>
      <c r="J180">
        <f>VLOOKUP($A180,'Final Team Off-Def Stats'!$A$2:$AQ$31, COLUMN('Final Team Off-Def Stats'!J180), FALSE)</f>
        <v>0.53800000000000003</v>
      </c>
      <c r="K180">
        <f>VLOOKUP($A180,'Final Team Off-Def Stats'!$A$2:$AQ$31, COLUMN('Final Team Off-Def Stats'!K180), FALSE)</f>
        <v>17.600000000000001</v>
      </c>
      <c r="L180">
        <f>VLOOKUP($A180,'Final Team Off-Def Stats'!$A$2:$AQ$31, COLUMN('Final Team Off-Def Stats'!L180), FALSE)</f>
        <v>21.9</v>
      </c>
      <c r="M180">
        <f>VLOOKUP($A180,'Final Team Off-Def Stats'!$A$2:$AQ$31, COLUMN('Final Team Off-Def Stats'!M180), FALSE)</f>
        <v>0.80500000000000005</v>
      </c>
      <c r="N180">
        <f>VLOOKUP($A180,'Final Team Off-Def Stats'!$A$2:$AQ$31, COLUMN('Final Team Off-Def Stats'!N180), FALSE)</f>
        <v>10.4</v>
      </c>
      <c r="O180">
        <f>VLOOKUP($A180,'Final Team Off-Def Stats'!$A$2:$AQ$31, COLUMN('Final Team Off-Def Stats'!O180), FALSE)</f>
        <v>34.299999999999997</v>
      </c>
      <c r="P180">
        <f>VLOOKUP($A180,'Final Team Off-Def Stats'!$A$2:$AQ$31, COLUMN('Final Team Off-Def Stats'!P180), FALSE)</f>
        <v>44.7</v>
      </c>
      <c r="Q180">
        <f>VLOOKUP($A180,'Final Team Off-Def Stats'!$A$2:$AQ$31, COLUMN('Final Team Off-Def Stats'!Q180), FALSE)</f>
        <v>25.4</v>
      </c>
      <c r="R180">
        <f>VLOOKUP($A180,'Final Team Off-Def Stats'!$A$2:$AQ$31, COLUMN('Final Team Off-Def Stats'!R180), FALSE)</f>
        <v>7.1</v>
      </c>
      <c r="S180">
        <f>VLOOKUP($A180,'Final Team Off-Def Stats'!$A$2:$AQ$31, COLUMN('Final Team Off-Def Stats'!S180), FALSE)</f>
        <v>5.5</v>
      </c>
      <c r="T180">
        <f>VLOOKUP($A180,'Final Team Off-Def Stats'!$A$2:$AQ$31, COLUMN('Final Team Off-Def Stats'!T180), FALSE)</f>
        <v>14.1</v>
      </c>
      <c r="U180">
        <f>VLOOKUP($A180,'Final Team Off-Def Stats'!$A$2:$AQ$31, COLUMN('Final Team Off-Def Stats'!U180), FALSE)</f>
        <v>20.5</v>
      </c>
      <c r="V180">
        <f>VLOOKUP($A180,'Final Team Off-Def Stats'!$A$2:$AQ$31, COLUMN('Final Team Off-Def Stats'!V180), FALSE)</f>
        <v>113.6</v>
      </c>
      <c r="W180">
        <f>VLOOKUP($A180,'Final Team Off-Def Stats'!$A$2:$AQ$31, COLUMN('Final Team Off-Def Stats'!W180), FALSE)</f>
        <v>41</v>
      </c>
      <c r="X180">
        <f>VLOOKUP($A180,'Final Team Off-Def Stats'!$A$2:$AQ$31, COLUMN('Final Team Off-Def Stats'!X180), FALSE)</f>
        <v>90.7</v>
      </c>
      <c r="Y180">
        <f>VLOOKUP($A180,'Final Team Off-Def Stats'!$A$2:$AQ$31, COLUMN('Final Team Off-Def Stats'!Y180), FALSE)</f>
        <v>0.45200000000000001</v>
      </c>
      <c r="Z180">
        <f>VLOOKUP($A180,'Final Team Off-Def Stats'!$A$2:$AQ$31, COLUMN('Final Team Off-Def Stats'!Z180), FALSE)</f>
        <v>12.6</v>
      </c>
      <c r="AA180">
        <f>VLOOKUP($A180,'Final Team Off-Def Stats'!$A$2:$AQ$31, COLUMN('Final Team Off-Def Stats'!AA180), FALSE)</f>
        <v>36.5</v>
      </c>
      <c r="AB180">
        <f>VLOOKUP($A180,'Final Team Off-Def Stats'!$A$2:$AQ$31, COLUMN('Final Team Off-Def Stats'!AB180), FALSE)</f>
        <v>0.34499999999999997</v>
      </c>
      <c r="AC180">
        <f>VLOOKUP($A180,'Final Team Off-Def Stats'!$A$2:$AQ$31, COLUMN('Final Team Off-Def Stats'!AC180), FALSE)</f>
        <v>28.4</v>
      </c>
      <c r="AD180">
        <f>VLOOKUP($A180,'Final Team Off-Def Stats'!$A$2:$AQ$31, COLUMN('Final Team Off-Def Stats'!AD180), FALSE)</f>
        <v>54.2</v>
      </c>
      <c r="AE180">
        <f>VLOOKUP($A180,'Final Team Off-Def Stats'!$A$2:$AQ$31, COLUMN('Final Team Off-Def Stats'!AE180), FALSE)</f>
        <v>0.52300000000000002</v>
      </c>
      <c r="AF180">
        <f>VLOOKUP($A180,'Final Team Off-Def Stats'!$A$2:$AQ$31, COLUMN('Final Team Off-Def Stats'!AF180), FALSE)</f>
        <v>18.3</v>
      </c>
      <c r="AG180">
        <f>VLOOKUP($A180,'Final Team Off-Def Stats'!$A$2:$AQ$31, COLUMN('Final Team Off-Def Stats'!AG180), FALSE)</f>
        <v>23.2</v>
      </c>
      <c r="AH180">
        <f>VLOOKUP($A180,'Final Team Off-Def Stats'!$A$2:$AQ$31, COLUMN('Final Team Off-Def Stats'!AH180), FALSE)</f>
        <v>0.78800000000000003</v>
      </c>
      <c r="AI180">
        <f>VLOOKUP($A180,'Final Team Off-Def Stats'!$A$2:$AQ$31, COLUMN('Final Team Off-Def Stats'!AI180), FALSE)</f>
        <v>11.4</v>
      </c>
      <c r="AJ180">
        <f>VLOOKUP($A180,'Final Team Off-Def Stats'!$A$2:$AQ$31, COLUMN('Final Team Off-Def Stats'!AJ180), FALSE)</f>
        <v>33</v>
      </c>
      <c r="AK180">
        <f>VLOOKUP($A180,'Final Team Off-Def Stats'!$A$2:$AQ$31, COLUMN('Final Team Off-Def Stats'!AK180), FALSE)</f>
        <v>44.4</v>
      </c>
      <c r="AL180">
        <f>VLOOKUP($A180,'Final Team Off-Def Stats'!$A$2:$AQ$31, COLUMN('Final Team Off-Def Stats'!AL180), FALSE)</f>
        <v>24</v>
      </c>
      <c r="AM180">
        <f>VLOOKUP($A180,'Final Team Off-Def Stats'!$A$2:$AQ$31, COLUMN('Final Team Off-Def Stats'!AM180), FALSE)</f>
        <v>8</v>
      </c>
      <c r="AN180">
        <f>VLOOKUP($A180,'Final Team Off-Def Stats'!$A$2:$AQ$31, COLUMN('Final Team Off-Def Stats'!AN180), FALSE)</f>
        <v>4.9000000000000004</v>
      </c>
      <c r="AO180">
        <f>VLOOKUP($A180,'Final Team Off-Def Stats'!$A$2:$AQ$31, COLUMN('Final Team Off-Def Stats'!AO180), FALSE)</f>
        <v>13.3</v>
      </c>
      <c r="AP180">
        <f>VLOOKUP($A180,'Final Team Off-Def Stats'!$A$2:$AQ$31, COLUMN('Final Team Off-Def Stats'!AP180), FALSE)</f>
        <v>19.8</v>
      </c>
      <c r="AQ180">
        <f>VLOOKUP($A180,'Final Team Off-Def Stats'!$A$2:$AQ$31, COLUMN('Final Team Off-Def Stats'!AQ180), FALSE)</f>
        <v>112.8</v>
      </c>
      <c r="AR180" t="s">
        <v>503</v>
      </c>
      <c r="AS180">
        <f>VLOOKUP($AR180,'Final Team Off-Def Stats'!$A$2:$AQ$31, COLUMN('Final Team Off-Def Stats'!B182), FALSE)</f>
        <v>41.2</v>
      </c>
      <c r="AT180">
        <f>VLOOKUP($AR180,'Final Team Off-Def Stats'!$A$2:$AQ$31, COLUMN('Final Team Off-Def Stats'!C182), FALSE)</f>
        <v>90.1</v>
      </c>
      <c r="AU180">
        <f>VLOOKUP($AR180,'Final Team Off-Def Stats'!$A$2:$AQ$31, COLUMN('Final Team Off-Def Stats'!D182), FALSE)</f>
        <v>0.45700000000000002</v>
      </c>
      <c r="AV180">
        <f>VLOOKUP($AR180,'Final Team Off-Def Stats'!$A$2:$AQ$31, COLUMN('Final Team Off-Def Stats'!E182), FALSE)</f>
        <v>10.9</v>
      </c>
      <c r="AW180">
        <f>VLOOKUP($AR180,'Final Team Off-Def Stats'!$A$2:$AQ$31, COLUMN('Final Team Off-Def Stats'!F182), FALSE)</f>
        <v>32.799999999999997</v>
      </c>
      <c r="AX180">
        <f>VLOOKUP($AR180,'Final Team Off-Def Stats'!$A$2:$AQ$31, COLUMN('Final Team Off-Def Stats'!G182), FALSE)</f>
        <v>0.33200000000000002</v>
      </c>
      <c r="AY180">
        <f>VLOOKUP($AR180,'Final Team Off-Def Stats'!$A$2:$AQ$31, COLUMN('Final Team Off-Def Stats'!H182), FALSE)</f>
        <v>30.2</v>
      </c>
      <c r="AZ180">
        <f>VLOOKUP($AR180,'Final Team Off-Def Stats'!$A$2:$AQ$31, COLUMN('Final Team Off-Def Stats'!I182), FALSE)</f>
        <v>57.3</v>
      </c>
      <c r="BA180">
        <f>VLOOKUP($AR180,'Final Team Off-Def Stats'!$A$2:$AQ$31, COLUMN('Final Team Off-Def Stats'!J182), FALSE)</f>
        <v>0.52800000000000002</v>
      </c>
      <c r="BB180">
        <f>VLOOKUP($AR180,'Final Team Off-Def Stats'!$A$2:$AQ$31, COLUMN('Final Team Off-Def Stats'!K182), FALSE)</f>
        <v>18.8</v>
      </c>
      <c r="BC180">
        <f>VLOOKUP($AR180,'Final Team Off-Def Stats'!$A$2:$AQ$31, COLUMN('Final Team Off-Def Stats'!L182), FALSE)</f>
        <v>23.8</v>
      </c>
      <c r="BD180">
        <f>VLOOKUP($AR180,'Final Team Off-Def Stats'!$A$2:$AQ$31, COLUMN('Final Team Off-Def Stats'!M182), FALSE)</f>
        <v>0.78900000000000003</v>
      </c>
      <c r="BE180">
        <f>VLOOKUP($AR180,'Final Team Off-Def Stats'!$A$2:$AQ$31, COLUMN('Final Team Off-Def Stats'!N182), FALSE)</f>
        <v>12.3</v>
      </c>
      <c r="BF180">
        <f>VLOOKUP($AR180,'Final Team Off-Def Stats'!$A$2:$AQ$31, COLUMN('Final Team Off-Def Stats'!O182), FALSE)</f>
        <v>34.1</v>
      </c>
      <c r="BG180">
        <f>VLOOKUP($AR180,'Final Team Off-Def Stats'!$A$2:$AQ$31, COLUMN('Final Team Off-Def Stats'!P182), FALSE)</f>
        <v>46.3</v>
      </c>
      <c r="BH180">
        <f>VLOOKUP($AR180,'Final Team Off-Def Stats'!$A$2:$AQ$31, COLUMN('Final Team Off-Def Stats'!Q182), FALSE)</f>
        <v>25.6</v>
      </c>
      <c r="BI180">
        <f>VLOOKUP($AR180,'Final Team Off-Def Stats'!$A$2:$AQ$31, COLUMN('Final Team Off-Def Stats'!R182), FALSE)</f>
        <v>8.5</v>
      </c>
      <c r="BJ180">
        <f>VLOOKUP($AR180,'Final Team Off-Def Stats'!$A$2:$AQ$31, COLUMN('Final Team Off-Def Stats'!S182), FALSE)</f>
        <v>4.0999999999999996</v>
      </c>
      <c r="BK180">
        <f>VLOOKUP($AR180,'Final Team Off-Def Stats'!$A$2:$AQ$31, COLUMN('Final Team Off-Def Stats'!T182), FALSE)</f>
        <v>14.4</v>
      </c>
      <c r="BL180">
        <f>VLOOKUP($AR180,'Final Team Off-Def Stats'!$A$2:$AQ$31, COLUMN('Final Team Off-Def Stats'!U182), FALSE)</f>
        <v>20.100000000000001</v>
      </c>
      <c r="BM180">
        <f>VLOOKUP($AR180,'Final Team Off-Def Stats'!$A$2:$AQ$31, COLUMN('Final Team Off-Def Stats'!V182), FALSE)</f>
        <v>112</v>
      </c>
      <c r="BN180">
        <f>VLOOKUP($AR180,'Final Team Off-Def Stats'!$A$2:$AQ$31, COLUMN('Final Team Off-Def Stats'!W182), FALSE)</f>
        <v>41.2</v>
      </c>
      <c r="BO180">
        <f>VLOOKUP($AR180,'Final Team Off-Def Stats'!$A$2:$AQ$31, COLUMN('Final Team Off-Def Stats'!X182), FALSE)</f>
        <v>87.6</v>
      </c>
      <c r="BP180">
        <f>VLOOKUP($AR180,'Final Team Off-Def Stats'!$A$2:$AQ$31, COLUMN('Final Team Off-Def Stats'!Y182), FALSE)</f>
        <v>0.47099999999999997</v>
      </c>
      <c r="BQ180">
        <f>VLOOKUP($AR180,'Final Team Off-Def Stats'!$A$2:$AQ$31, COLUMN('Final Team Off-Def Stats'!Z182), FALSE)</f>
        <v>13.3</v>
      </c>
      <c r="BR180">
        <f>VLOOKUP($AR180,'Final Team Off-Def Stats'!$A$2:$AQ$31, COLUMN('Final Team Off-Def Stats'!AA182), FALSE)</f>
        <v>36.4</v>
      </c>
      <c r="BS180">
        <f>VLOOKUP($AR180,'Final Team Off-Def Stats'!$A$2:$AQ$31, COLUMN('Final Team Off-Def Stats'!AB182), FALSE)</f>
        <v>0.36499999999999999</v>
      </c>
      <c r="BT180">
        <f>VLOOKUP($AR180,'Final Team Off-Def Stats'!$A$2:$AQ$31, COLUMN('Final Team Off-Def Stats'!AC182), FALSE)</f>
        <v>27.9</v>
      </c>
      <c r="BU180">
        <f>VLOOKUP($AR180,'Final Team Off-Def Stats'!$A$2:$AQ$31, COLUMN('Final Team Off-Def Stats'!AD182), FALSE)</f>
        <v>51.2</v>
      </c>
      <c r="BV180">
        <f>VLOOKUP($AR180,'Final Team Off-Def Stats'!$A$2:$AQ$31, COLUMN('Final Team Off-Def Stats'!AE182), FALSE)</f>
        <v>0.54600000000000004</v>
      </c>
      <c r="BW180">
        <f>VLOOKUP($AR180,'Final Team Off-Def Stats'!$A$2:$AQ$31, COLUMN('Final Team Off-Def Stats'!AF182), FALSE)</f>
        <v>17.2</v>
      </c>
      <c r="BX180">
        <f>VLOOKUP($AR180,'Final Team Off-Def Stats'!$A$2:$AQ$31, COLUMN('Final Team Off-Def Stats'!AG182), FALSE)</f>
        <v>21.9</v>
      </c>
      <c r="BY180">
        <f>VLOOKUP($AR180,'Final Team Off-Def Stats'!$A$2:$AQ$31, COLUMN('Final Team Off-Def Stats'!AH182), FALSE)</f>
        <v>0.78600000000000003</v>
      </c>
      <c r="BZ180">
        <f>VLOOKUP($AR180,'Final Team Off-Def Stats'!$A$2:$AQ$31, COLUMN('Final Team Off-Def Stats'!AI182), FALSE)</f>
        <v>9.5</v>
      </c>
      <c r="CA180">
        <f>VLOOKUP($AR180,'Final Team Off-Def Stats'!$A$2:$AQ$31, COLUMN('Final Team Off-Def Stats'!AJ182), FALSE)</f>
        <v>33.299999999999997</v>
      </c>
      <c r="CB180">
        <f>VLOOKUP($AR180,'Final Team Off-Def Stats'!$A$2:$AQ$31, COLUMN('Final Team Off-Def Stats'!AK182), FALSE)</f>
        <v>42.8</v>
      </c>
      <c r="CC180">
        <f>VLOOKUP($AR180,'Final Team Off-Def Stats'!$A$2:$AQ$31, COLUMN('Final Team Off-Def Stats'!AL182), FALSE)</f>
        <v>25.5</v>
      </c>
      <c r="CD180">
        <f>VLOOKUP($AR180,'Final Team Off-Def Stats'!$A$2:$AQ$31, COLUMN('Final Team Off-Def Stats'!AM182), FALSE)</f>
        <v>7.6</v>
      </c>
      <c r="CE180">
        <f>VLOOKUP($AR180,'Final Team Off-Def Stats'!$A$2:$AQ$31, COLUMN('Final Team Off-Def Stats'!AN182), FALSE)</f>
        <v>4.9000000000000004</v>
      </c>
      <c r="CF180">
        <f>VLOOKUP($AR180,'Final Team Off-Def Stats'!$A$2:$AQ$31, COLUMN('Final Team Off-Def Stats'!AO182), FALSE)</f>
        <v>14.5</v>
      </c>
      <c r="CG180">
        <f>VLOOKUP($AR180,'Final Team Off-Def Stats'!$A$2:$AQ$31, COLUMN('Final Team Off-Def Stats'!AP182), FALSE)</f>
        <v>21</v>
      </c>
      <c r="CH180">
        <f>VLOOKUP($AR180,'Final Team Off-Def Stats'!$A$2:$AQ$31, COLUMN('Final Team Off-Def Stats'!AQ182), FALSE)</f>
        <v>113</v>
      </c>
      <c r="CI180" t="s">
        <v>543</v>
      </c>
    </row>
    <row r="181" spans="1:87" x14ac:dyDescent="0.35">
      <c r="A181" t="s">
        <v>110</v>
      </c>
      <c r="B181">
        <f>VLOOKUP($A181,'Final Team Off-Def Stats'!$A$2:$AQ$31, COLUMN('Final Team Off-Def Stats'!B181), FALSE)</f>
        <v>40.299999999999997</v>
      </c>
      <c r="C181">
        <f>VLOOKUP($A181,'Final Team Off-Def Stats'!$A$2:$AQ$31, COLUMN('Final Team Off-Def Stats'!C181), FALSE)</f>
        <v>87.7</v>
      </c>
      <c r="D181">
        <f>VLOOKUP($A181,'Final Team Off-Def Stats'!$A$2:$AQ$31, COLUMN('Final Team Off-Def Stats'!D181), FALSE)</f>
        <v>0.46</v>
      </c>
      <c r="E181">
        <f>VLOOKUP($A181,'Final Team Off-Def Stats'!$A$2:$AQ$31, COLUMN('Final Team Off-Def Stats'!E181), FALSE)</f>
        <v>11.4</v>
      </c>
      <c r="F181">
        <f>VLOOKUP($A181,'Final Team Off-Def Stats'!$A$2:$AQ$31, COLUMN('Final Team Off-Def Stats'!F181), FALSE)</f>
        <v>33.1</v>
      </c>
      <c r="G181">
        <f>VLOOKUP($A181,'Final Team Off-Def Stats'!$A$2:$AQ$31, COLUMN('Final Team Off-Def Stats'!G181), FALSE)</f>
        <v>0.34399999999999997</v>
      </c>
      <c r="H181">
        <f>VLOOKUP($A181,'Final Team Off-Def Stats'!$A$2:$AQ$31, COLUMN('Final Team Off-Def Stats'!H181), FALSE)</f>
        <v>29</v>
      </c>
      <c r="I181">
        <f>VLOOKUP($A181,'Final Team Off-Def Stats'!$A$2:$AQ$31, COLUMN('Final Team Off-Def Stats'!I181), FALSE)</f>
        <v>54.7</v>
      </c>
      <c r="J181">
        <f>VLOOKUP($A181,'Final Team Off-Def Stats'!$A$2:$AQ$31, COLUMN('Final Team Off-Def Stats'!J181), FALSE)</f>
        <v>0.53</v>
      </c>
      <c r="K181">
        <f>VLOOKUP($A181,'Final Team Off-Def Stats'!$A$2:$AQ$31, COLUMN('Final Team Off-Def Stats'!K181), FALSE)</f>
        <v>17.8</v>
      </c>
      <c r="L181">
        <f>VLOOKUP($A181,'Final Team Off-Def Stats'!$A$2:$AQ$31, COLUMN('Final Team Off-Def Stats'!L181), FALSE)</f>
        <v>23.2</v>
      </c>
      <c r="M181">
        <f>VLOOKUP($A181,'Final Team Off-Def Stats'!$A$2:$AQ$31, COLUMN('Final Team Off-Def Stats'!M181), FALSE)</f>
        <v>0.76800000000000002</v>
      </c>
      <c r="N181">
        <f>VLOOKUP($A181,'Final Team Off-Def Stats'!$A$2:$AQ$31, COLUMN('Final Team Off-Def Stats'!N181), FALSE)</f>
        <v>9.5</v>
      </c>
      <c r="O181">
        <f>VLOOKUP($A181,'Final Team Off-Def Stats'!$A$2:$AQ$31, COLUMN('Final Team Off-Def Stats'!O181), FALSE)</f>
        <v>33.200000000000003</v>
      </c>
      <c r="P181">
        <f>VLOOKUP($A181,'Final Team Off-Def Stats'!$A$2:$AQ$31, COLUMN('Final Team Off-Def Stats'!P181), FALSE)</f>
        <v>42.8</v>
      </c>
      <c r="Q181">
        <f>VLOOKUP($A181,'Final Team Off-Def Stats'!$A$2:$AQ$31, COLUMN('Final Team Off-Def Stats'!Q181), FALSE)</f>
        <v>23.6</v>
      </c>
      <c r="R181">
        <f>VLOOKUP($A181,'Final Team Off-Def Stats'!$A$2:$AQ$31, COLUMN('Final Team Off-Def Stats'!R181), FALSE)</f>
        <v>7.1</v>
      </c>
      <c r="S181">
        <f>VLOOKUP($A181,'Final Team Off-Def Stats'!$A$2:$AQ$31, COLUMN('Final Team Off-Def Stats'!S181), FALSE)</f>
        <v>4.5</v>
      </c>
      <c r="T181">
        <f>VLOOKUP($A181,'Final Team Off-Def Stats'!$A$2:$AQ$31, COLUMN('Final Team Off-Def Stats'!T181), FALSE)</f>
        <v>14</v>
      </c>
      <c r="U181">
        <f>VLOOKUP($A181,'Final Team Off-Def Stats'!$A$2:$AQ$31, COLUMN('Final Team Off-Def Stats'!U181), FALSE)</f>
        <v>18.899999999999999</v>
      </c>
      <c r="V181">
        <f>VLOOKUP($A181,'Final Team Off-Def Stats'!$A$2:$AQ$31, COLUMN('Final Team Off-Def Stats'!V181), FALSE)</f>
        <v>109.9</v>
      </c>
      <c r="W181">
        <f>VLOOKUP($A181,'Final Team Off-Def Stats'!$A$2:$AQ$31, COLUMN('Final Team Off-Def Stats'!W181), FALSE)</f>
        <v>43.3</v>
      </c>
      <c r="X181">
        <f>VLOOKUP($A181,'Final Team Off-Def Stats'!$A$2:$AQ$31, COLUMN('Final Team Off-Def Stats'!X181), FALSE)</f>
        <v>90.2</v>
      </c>
      <c r="Y181">
        <f>VLOOKUP($A181,'Final Team Off-Def Stats'!$A$2:$AQ$31, COLUMN('Final Team Off-Def Stats'!Y181), FALSE)</f>
        <v>0.47899999999999998</v>
      </c>
      <c r="Z181">
        <f>VLOOKUP($A181,'Final Team Off-Def Stats'!$A$2:$AQ$31, COLUMN('Final Team Off-Def Stats'!Z181), FALSE)</f>
        <v>12.9</v>
      </c>
      <c r="AA181">
        <f>VLOOKUP($A181,'Final Team Off-Def Stats'!$A$2:$AQ$31, COLUMN('Final Team Off-Def Stats'!AA181), FALSE)</f>
        <v>34.799999999999997</v>
      </c>
      <c r="AB181">
        <f>VLOOKUP($A181,'Final Team Off-Def Stats'!$A$2:$AQ$31, COLUMN('Final Team Off-Def Stats'!AB181), FALSE)</f>
        <v>0.372</v>
      </c>
      <c r="AC181">
        <f>VLOOKUP($A181,'Final Team Off-Def Stats'!$A$2:$AQ$31, COLUMN('Final Team Off-Def Stats'!AC181), FALSE)</f>
        <v>30.3</v>
      </c>
      <c r="AD181">
        <f>VLOOKUP($A181,'Final Team Off-Def Stats'!$A$2:$AQ$31, COLUMN('Final Team Off-Def Stats'!AD181), FALSE)</f>
        <v>55.5</v>
      </c>
      <c r="AE181">
        <f>VLOOKUP($A181,'Final Team Off-Def Stats'!$A$2:$AQ$31, COLUMN('Final Team Off-Def Stats'!AE181), FALSE)</f>
        <v>0.54700000000000004</v>
      </c>
      <c r="AF181">
        <f>VLOOKUP($A181,'Final Team Off-Def Stats'!$A$2:$AQ$31, COLUMN('Final Team Off-Def Stats'!AF181), FALSE)</f>
        <v>15.9</v>
      </c>
      <c r="AG181">
        <f>VLOOKUP($A181,'Final Team Off-Def Stats'!$A$2:$AQ$31, COLUMN('Final Team Off-Def Stats'!AG181), FALSE)</f>
        <v>20.399999999999999</v>
      </c>
      <c r="AH181">
        <f>VLOOKUP($A181,'Final Team Off-Def Stats'!$A$2:$AQ$31, COLUMN('Final Team Off-Def Stats'!AH181), FALSE)</f>
        <v>0.77600000000000002</v>
      </c>
      <c r="AI181">
        <f>VLOOKUP($A181,'Final Team Off-Def Stats'!$A$2:$AQ$31, COLUMN('Final Team Off-Def Stats'!AI181), FALSE)</f>
        <v>10.5</v>
      </c>
      <c r="AJ181">
        <f>VLOOKUP($A181,'Final Team Off-Def Stats'!$A$2:$AQ$31, COLUMN('Final Team Off-Def Stats'!AJ181), FALSE)</f>
        <v>35.1</v>
      </c>
      <c r="AK181">
        <f>VLOOKUP($A181,'Final Team Off-Def Stats'!$A$2:$AQ$31, COLUMN('Final Team Off-Def Stats'!AK181), FALSE)</f>
        <v>45.6</v>
      </c>
      <c r="AL181">
        <f>VLOOKUP($A181,'Final Team Off-Def Stats'!$A$2:$AQ$31, COLUMN('Final Team Off-Def Stats'!AL181), FALSE)</f>
        <v>25.2</v>
      </c>
      <c r="AM181">
        <f>VLOOKUP($A181,'Final Team Off-Def Stats'!$A$2:$AQ$31, COLUMN('Final Team Off-Def Stats'!AM181), FALSE)</f>
        <v>8.1</v>
      </c>
      <c r="AN181">
        <f>VLOOKUP($A181,'Final Team Off-Def Stats'!$A$2:$AQ$31, COLUMN('Final Team Off-Def Stats'!AN181), FALSE)</f>
        <v>4.8</v>
      </c>
      <c r="AO181">
        <f>VLOOKUP($A181,'Final Team Off-Def Stats'!$A$2:$AQ$31, COLUMN('Final Team Off-Def Stats'!AO181), FALSE)</f>
        <v>13.4</v>
      </c>
      <c r="AP181">
        <f>VLOOKUP($A181,'Final Team Off-Def Stats'!$A$2:$AQ$31, COLUMN('Final Team Off-Def Stats'!AP181), FALSE)</f>
        <v>20.2</v>
      </c>
      <c r="AQ181">
        <f>VLOOKUP($A181,'Final Team Off-Def Stats'!$A$2:$AQ$31, COLUMN('Final Team Off-Def Stats'!AQ181), FALSE)</f>
        <v>115.3</v>
      </c>
      <c r="AR181" t="s">
        <v>204</v>
      </c>
      <c r="AS181">
        <f>VLOOKUP($AR181,'Final Team Off-Def Stats'!$A$2:$AQ$31, COLUMN('Final Team Off-Def Stats'!B183), FALSE)</f>
        <v>38.6</v>
      </c>
      <c r="AT181">
        <f>VLOOKUP($AR181,'Final Team Off-Def Stats'!$A$2:$AQ$31, COLUMN('Final Team Off-Def Stats'!C183), FALSE)</f>
        <v>89.9</v>
      </c>
      <c r="AU181">
        <f>VLOOKUP($AR181,'Final Team Off-Def Stats'!$A$2:$AQ$31, COLUMN('Final Team Off-Def Stats'!D183), FALSE)</f>
        <v>0.43</v>
      </c>
      <c r="AV181">
        <f>VLOOKUP($AR181,'Final Team Off-Def Stats'!$A$2:$AQ$31, COLUMN('Final Team Off-Def Stats'!E183), FALSE)</f>
        <v>12.2</v>
      </c>
      <c r="AW181">
        <f>VLOOKUP($AR181,'Final Team Off-Def Stats'!$A$2:$AQ$31, COLUMN('Final Team Off-Def Stats'!F183), FALSE)</f>
        <v>37.700000000000003</v>
      </c>
      <c r="AX181">
        <f>VLOOKUP($AR181,'Final Team Off-Def Stats'!$A$2:$AQ$31, COLUMN('Final Team Off-Def Stats'!G183), FALSE)</f>
        <v>0.32300000000000001</v>
      </c>
      <c r="AY181">
        <f>VLOOKUP($AR181,'Final Team Off-Def Stats'!$A$2:$AQ$31, COLUMN('Final Team Off-Def Stats'!H183), FALSE)</f>
        <v>26.4</v>
      </c>
      <c r="AZ181">
        <f>VLOOKUP($AR181,'Final Team Off-Def Stats'!$A$2:$AQ$31, COLUMN('Final Team Off-Def Stats'!I183), FALSE)</f>
        <v>52.2</v>
      </c>
      <c r="BA181">
        <f>VLOOKUP($AR181,'Final Team Off-Def Stats'!$A$2:$AQ$31, COLUMN('Final Team Off-Def Stats'!J183), FALSE)</f>
        <v>0.50700000000000001</v>
      </c>
      <c r="BB181">
        <f>VLOOKUP($AR181,'Final Team Off-Def Stats'!$A$2:$AQ$31, COLUMN('Final Team Off-Def Stats'!K183), FALSE)</f>
        <v>15.2</v>
      </c>
      <c r="BC181">
        <f>VLOOKUP($AR181,'Final Team Off-Def Stats'!$A$2:$AQ$31, COLUMN('Final Team Off-Def Stats'!L183), FALSE)</f>
        <v>20.100000000000001</v>
      </c>
      <c r="BD181">
        <f>VLOOKUP($AR181,'Final Team Off-Def Stats'!$A$2:$AQ$31, COLUMN('Final Team Off-Def Stats'!M183), FALSE)</f>
        <v>0.75600000000000001</v>
      </c>
      <c r="BE181">
        <f>VLOOKUP($AR181,'Final Team Off-Def Stats'!$A$2:$AQ$31, COLUMN('Final Team Off-Def Stats'!N183), FALSE)</f>
        <v>10.5</v>
      </c>
      <c r="BF181">
        <f>VLOOKUP($AR181,'Final Team Off-Def Stats'!$A$2:$AQ$31, COLUMN('Final Team Off-Def Stats'!O183), FALSE)</f>
        <v>35.5</v>
      </c>
      <c r="BG181">
        <f>VLOOKUP($AR181,'Final Team Off-Def Stats'!$A$2:$AQ$31, COLUMN('Final Team Off-Def Stats'!P183), FALSE)</f>
        <v>46</v>
      </c>
      <c r="BH181">
        <f>VLOOKUP($AR181,'Final Team Off-Def Stats'!$A$2:$AQ$31, COLUMN('Final Team Off-Def Stats'!Q183), FALSE)</f>
        <v>22.4</v>
      </c>
      <c r="BI181">
        <f>VLOOKUP($AR181,'Final Team Off-Def Stats'!$A$2:$AQ$31, COLUMN('Final Team Off-Def Stats'!R183), FALSE)</f>
        <v>7.6</v>
      </c>
      <c r="BJ181">
        <f>VLOOKUP($AR181,'Final Team Off-Def Stats'!$A$2:$AQ$31, COLUMN('Final Team Off-Def Stats'!S183), FALSE)</f>
        <v>4.7</v>
      </c>
      <c r="BK181">
        <f>VLOOKUP($AR181,'Final Team Off-Def Stats'!$A$2:$AQ$31, COLUMN('Final Team Off-Def Stats'!T183), FALSE)</f>
        <v>14.1</v>
      </c>
      <c r="BL181">
        <f>VLOOKUP($AR181,'Final Team Off-Def Stats'!$A$2:$AQ$31, COLUMN('Final Team Off-Def Stats'!U183), FALSE)</f>
        <v>18.399999999999999</v>
      </c>
      <c r="BM181">
        <f>VLOOKUP($AR181,'Final Team Off-Def Stats'!$A$2:$AQ$31, COLUMN('Final Team Off-Def Stats'!V183), FALSE)</f>
        <v>104.6</v>
      </c>
      <c r="BN181">
        <f>VLOOKUP($AR181,'Final Team Off-Def Stats'!$A$2:$AQ$31, COLUMN('Final Team Off-Def Stats'!W183), FALSE)</f>
        <v>41.8</v>
      </c>
      <c r="BO181">
        <f>VLOOKUP($AR181,'Final Team Off-Def Stats'!$A$2:$AQ$31, COLUMN('Final Team Off-Def Stats'!X183), FALSE)</f>
        <v>91.3</v>
      </c>
      <c r="BP181">
        <f>VLOOKUP($AR181,'Final Team Off-Def Stats'!$A$2:$AQ$31, COLUMN('Final Team Off-Def Stats'!Y183), FALSE)</f>
        <v>0.45800000000000002</v>
      </c>
      <c r="BQ181">
        <f>VLOOKUP($AR181,'Final Team Off-Def Stats'!$A$2:$AQ$31, COLUMN('Final Team Off-Def Stats'!Z183), FALSE)</f>
        <v>13.7</v>
      </c>
      <c r="BR181">
        <f>VLOOKUP($AR181,'Final Team Off-Def Stats'!$A$2:$AQ$31, COLUMN('Final Team Off-Def Stats'!AA183), FALSE)</f>
        <v>39</v>
      </c>
      <c r="BS181">
        <f>VLOOKUP($AR181,'Final Team Off-Def Stats'!$A$2:$AQ$31, COLUMN('Final Team Off-Def Stats'!AB183), FALSE)</f>
        <v>0.35299999999999998</v>
      </c>
      <c r="BT181">
        <f>VLOOKUP($AR181,'Final Team Off-Def Stats'!$A$2:$AQ$31, COLUMN('Final Team Off-Def Stats'!AC183), FALSE)</f>
        <v>28</v>
      </c>
      <c r="BU181">
        <f>VLOOKUP($AR181,'Final Team Off-Def Stats'!$A$2:$AQ$31, COLUMN('Final Team Off-Def Stats'!AD183), FALSE)</f>
        <v>52.3</v>
      </c>
      <c r="BV181">
        <f>VLOOKUP($AR181,'Final Team Off-Def Stats'!$A$2:$AQ$31, COLUMN('Final Team Off-Def Stats'!AE183), FALSE)</f>
        <v>0.53600000000000003</v>
      </c>
      <c r="BW181">
        <f>VLOOKUP($AR181,'Final Team Off-Def Stats'!$A$2:$AQ$31, COLUMN('Final Team Off-Def Stats'!AF183), FALSE)</f>
        <v>15.4</v>
      </c>
      <c r="BX181">
        <f>VLOOKUP($AR181,'Final Team Off-Def Stats'!$A$2:$AQ$31, COLUMN('Final Team Off-Def Stats'!AG183), FALSE)</f>
        <v>20</v>
      </c>
      <c r="BY181">
        <f>VLOOKUP($AR181,'Final Team Off-Def Stats'!$A$2:$AQ$31, COLUMN('Final Team Off-Def Stats'!AH183), FALSE)</f>
        <v>0.77100000000000002</v>
      </c>
      <c r="BZ181">
        <f>VLOOKUP($AR181,'Final Team Off-Def Stats'!$A$2:$AQ$31, COLUMN('Final Team Off-Def Stats'!AI183), FALSE)</f>
        <v>11.1</v>
      </c>
      <c r="CA181">
        <f>VLOOKUP($AR181,'Final Team Off-Def Stats'!$A$2:$AQ$31, COLUMN('Final Team Off-Def Stats'!AJ183), FALSE)</f>
        <v>37.6</v>
      </c>
      <c r="CB181">
        <f>VLOOKUP($AR181,'Final Team Off-Def Stats'!$A$2:$AQ$31, COLUMN('Final Team Off-Def Stats'!AK183), FALSE)</f>
        <v>48.8</v>
      </c>
      <c r="CC181">
        <f>VLOOKUP($AR181,'Final Team Off-Def Stats'!$A$2:$AQ$31, COLUMN('Final Team Off-Def Stats'!AL183), FALSE)</f>
        <v>26.3</v>
      </c>
      <c r="CD181">
        <f>VLOOKUP($AR181,'Final Team Off-Def Stats'!$A$2:$AQ$31, COLUMN('Final Team Off-Def Stats'!AM183), FALSE)</f>
        <v>8.5</v>
      </c>
      <c r="CE181">
        <f>VLOOKUP($AR181,'Final Team Off-Def Stats'!$A$2:$AQ$31, COLUMN('Final Team Off-Def Stats'!AN183), FALSE)</f>
        <v>6</v>
      </c>
      <c r="CF181">
        <f>VLOOKUP($AR181,'Final Team Off-Def Stats'!$A$2:$AQ$31, COLUMN('Final Team Off-Def Stats'!AO183), FALSE)</f>
        <v>13.3</v>
      </c>
      <c r="CG181">
        <f>VLOOKUP($AR181,'Final Team Off-Def Stats'!$A$2:$AQ$31, COLUMN('Final Team Off-Def Stats'!AP183), FALSE)</f>
        <v>18</v>
      </c>
      <c r="CH181">
        <f>VLOOKUP($AR181,'Final Team Off-Def Stats'!$A$2:$AQ$31, COLUMN('Final Team Off-Def Stats'!AQ183), FALSE)</f>
        <v>112.8</v>
      </c>
      <c r="CI181" t="s">
        <v>542</v>
      </c>
    </row>
    <row r="182" spans="1:87" x14ac:dyDescent="0.35">
      <c r="A182" t="s">
        <v>510</v>
      </c>
      <c r="B182">
        <f>VLOOKUP($A182,'Final Team Off-Def Stats'!$A$2:$AQ$31, COLUMN('Final Team Off-Def Stats'!B182), FALSE)</f>
        <v>41</v>
      </c>
      <c r="C182">
        <f>VLOOKUP($A182,'Final Team Off-Def Stats'!$A$2:$AQ$31, COLUMN('Final Team Off-Def Stats'!C182), FALSE)</f>
        <v>88.9</v>
      </c>
      <c r="D182">
        <f>VLOOKUP($A182,'Final Team Off-Def Stats'!$A$2:$AQ$31, COLUMN('Final Team Off-Def Stats'!D182), FALSE)</f>
        <v>0.46100000000000002</v>
      </c>
      <c r="E182">
        <f>VLOOKUP($A182,'Final Team Off-Def Stats'!$A$2:$AQ$31, COLUMN('Final Team Off-Def Stats'!E182), FALSE)</f>
        <v>13.7</v>
      </c>
      <c r="F182">
        <f>VLOOKUP($A182,'Final Team Off-Def Stats'!$A$2:$AQ$31, COLUMN('Final Team Off-Def Stats'!F182), FALSE)</f>
        <v>39</v>
      </c>
      <c r="G182">
        <f>VLOOKUP($A182,'Final Team Off-Def Stats'!$A$2:$AQ$31, COLUMN('Final Team Off-Def Stats'!G182), FALSE)</f>
        <v>0.35</v>
      </c>
      <c r="H182">
        <f>VLOOKUP($A182,'Final Team Off-Def Stats'!$A$2:$AQ$31, COLUMN('Final Team Off-Def Stats'!H182), FALSE)</f>
        <v>27.4</v>
      </c>
      <c r="I182">
        <f>VLOOKUP($A182,'Final Team Off-Def Stats'!$A$2:$AQ$31, COLUMN('Final Team Off-Def Stats'!I182), FALSE)</f>
        <v>49.9</v>
      </c>
      <c r="J182">
        <f>VLOOKUP($A182,'Final Team Off-Def Stats'!$A$2:$AQ$31, COLUMN('Final Team Off-Def Stats'!J182), FALSE)</f>
        <v>0.54800000000000004</v>
      </c>
      <c r="K182">
        <f>VLOOKUP($A182,'Final Team Off-Def Stats'!$A$2:$AQ$31, COLUMN('Final Team Off-Def Stats'!K182), FALSE)</f>
        <v>17.100000000000001</v>
      </c>
      <c r="L182">
        <f>VLOOKUP($A182,'Final Team Off-Def Stats'!$A$2:$AQ$31, COLUMN('Final Team Off-Def Stats'!L182), FALSE)</f>
        <v>22.2</v>
      </c>
      <c r="M182">
        <f>VLOOKUP($A182,'Final Team Off-Def Stats'!$A$2:$AQ$31, COLUMN('Final Team Off-Def Stats'!M182), FALSE)</f>
        <v>0.77100000000000002</v>
      </c>
      <c r="N182">
        <f>VLOOKUP($A182,'Final Team Off-Def Stats'!$A$2:$AQ$31, COLUMN('Final Team Off-Def Stats'!N182), FALSE)</f>
        <v>9.6999999999999993</v>
      </c>
      <c r="O182">
        <f>VLOOKUP($A182,'Final Team Off-Def Stats'!$A$2:$AQ$31, COLUMN('Final Team Off-Def Stats'!O182), FALSE)</f>
        <v>35.299999999999997</v>
      </c>
      <c r="P182">
        <f>VLOOKUP($A182,'Final Team Off-Def Stats'!$A$2:$AQ$31, COLUMN('Final Team Off-Def Stats'!P182), FALSE)</f>
        <v>44.9</v>
      </c>
      <c r="Q182">
        <f>VLOOKUP($A182,'Final Team Off-Def Stats'!$A$2:$AQ$31, COLUMN('Final Team Off-Def Stats'!Q182), FALSE)</f>
        <v>24.4</v>
      </c>
      <c r="R182">
        <f>VLOOKUP($A182,'Final Team Off-Def Stats'!$A$2:$AQ$31, COLUMN('Final Team Off-Def Stats'!R182), FALSE)</f>
        <v>7</v>
      </c>
      <c r="S182">
        <f>VLOOKUP($A182,'Final Team Off-Def Stats'!$A$2:$AQ$31, COLUMN('Final Team Off-Def Stats'!S182), FALSE)</f>
        <v>4.0999999999999996</v>
      </c>
      <c r="T182">
        <f>VLOOKUP($A182,'Final Team Off-Def Stats'!$A$2:$AQ$31, COLUMN('Final Team Off-Def Stats'!T182), FALSE)</f>
        <v>13.1</v>
      </c>
      <c r="U182">
        <f>VLOOKUP($A182,'Final Team Off-Def Stats'!$A$2:$AQ$31, COLUMN('Final Team Off-Def Stats'!U182), FALSE)</f>
        <v>20.5</v>
      </c>
      <c r="V182">
        <f>VLOOKUP($A182,'Final Team Off-Def Stats'!$A$2:$AQ$31, COLUMN('Final Team Off-Def Stats'!V182), FALSE)</f>
        <v>112.8</v>
      </c>
      <c r="W182">
        <f>VLOOKUP($A182,'Final Team Off-Def Stats'!$A$2:$AQ$31, COLUMN('Final Team Off-Def Stats'!W182), FALSE)</f>
        <v>40.700000000000003</v>
      </c>
      <c r="X182">
        <f>VLOOKUP($A182,'Final Team Off-Def Stats'!$A$2:$AQ$31, COLUMN('Final Team Off-Def Stats'!X182), FALSE)</f>
        <v>89.2</v>
      </c>
      <c r="Y182">
        <f>VLOOKUP($A182,'Final Team Off-Def Stats'!$A$2:$AQ$31, COLUMN('Final Team Off-Def Stats'!Y182), FALSE)</f>
        <v>0.45700000000000002</v>
      </c>
      <c r="Z182">
        <f>VLOOKUP($A182,'Final Team Off-Def Stats'!$A$2:$AQ$31, COLUMN('Final Team Off-Def Stats'!Z182), FALSE)</f>
        <v>11.4</v>
      </c>
      <c r="AA182">
        <f>VLOOKUP($A182,'Final Team Off-Def Stats'!$A$2:$AQ$31, COLUMN('Final Team Off-Def Stats'!AA182), FALSE)</f>
        <v>33.6</v>
      </c>
      <c r="AB182">
        <f>VLOOKUP($A182,'Final Team Off-Def Stats'!$A$2:$AQ$31, COLUMN('Final Team Off-Def Stats'!AB182), FALSE)</f>
        <v>0.34</v>
      </c>
      <c r="AC182">
        <f>VLOOKUP($A182,'Final Team Off-Def Stats'!$A$2:$AQ$31, COLUMN('Final Team Off-Def Stats'!AC182), FALSE)</f>
        <v>29.3</v>
      </c>
      <c r="AD182">
        <f>VLOOKUP($A182,'Final Team Off-Def Stats'!$A$2:$AQ$31, COLUMN('Final Team Off-Def Stats'!AD182), FALSE)</f>
        <v>55.6</v>
      </c>
      <c r="AE182">
        <f>VLOOKUP($A182,'Final Team Off-Def Stats'!$A$2:$AQ$31, COLUMN('Final Team Off-Def Stats'!AE182), FALSE)</f>
        <v>0.52700000000000002</v>
      </c>
      <c r="AF182">
        <f>VLOOKUP($A182,'Final Team Off-Def Stats'!$A$2:$AQ$31, COLUMN('Final Team Off-Def Stats'!AF182), FALSE)</f>
        <v>16.5</v>
      </c>
      <c r="AG182">
        <f>VLOOKUP($A182,'Final Team Off-Def Stats'!$A$2:$AQ$31, COLUMN('Final Team Off-Def Stats'!AG182), FALSE)</f>
        <v>21.5</v>
      </c>
      <c r="AH182">
        <f>VLOOKUP($A182,'Final Team Off-Def Stats'!$A$2:$AQ$31, COLUMN('Final Team Off-Def Stats'!AH182), FALSE)</f>
        <v>0.76700000000000002</v>
      </c>
      <c r="AI182">
        <f>VLOOKUP($A182,'Final Team Off-Def Stats'!$A$2:$AQ$31, COLUMN('Final Team Off-Def Stats'!AI182), FALSE)</f>
        <v>9.9</v>
      </c>
      <c r="AJ182">
        <f>VLOOKUP($A182,'Final Team Off-Def Stats'!$A$2:$AQ$31, COLUMN('Final Team Off-Def Stats'!AJ182), FALSE)</f>
        <v>35.700000000000003</v>
      </c>
      <c r="AK182">
        <f>VLOOKUP($A182,'Final Team Off-Def Stats'!$A$2:$AQ$31, COLUMN('Final Team Off-Def Stats'!AK182), FALSE)</f>
        <v>45.6</v>
      </c>
      <c r="AL182">
        <f>VLOOKUP($A182,'Final Team Off-Def Stats'!$A$2:$AQ$31, COLUMN('Final Team Off-Def Stats'!AL182), FALSE)</f>
        <v>24.5</v>
      </c>
      <c r="AM182">
        <f>VLOOKUP($A182,'Final Team Off-Def Stats'!$A$2:$AQ$31, COLUMN('Final Team Off-Def Stats'!AM182), FALSE)</f>
        <v>7.3</v>
      </c>
      <c r="AN182">
        <f>VLOOKUP($A182,'Final Team Off-Def Stats'!$A$2:$AQ$31, COLUMN('Final Team Off-Def Stats'!AN182), FALSE)</f>
        <v>3.8</v>
      </c>
      <c r="AO182">
        <f>VLOOKUP($A182,'Final Team Off-Def Stats'!$A$2:$AQ$31, COLUMN('Final Team Off-Def Stats'!AO182), FALSE)</f>
        <v>13.7</v>
      </c>
      <c r="AP182">
        <f>VLOOKUP($A182,'Final Team Off-Def Stats'!$A$2:$AQ$31, COLUMN('Final Team Off-Def Stats'!AP182), FALSE)</f>
        <v>21</v>
      </c>
      <c r="AQ182">
        <f>VLOOKUP($A182,'Final Team Off-Def Stats'!$A$2:$AQ$31, COLUMN('Final Team Off-Def Stats'!AQ182), FALSE)</f>
        <v>109.4</v>
      </c>
      <c r="AR182" t="s">
        <v>88</v>
      </c>
      <c r="AS182">
        <f>VLOOKUP($AR182,'Final Team Off-Def Stats'!$A$2:$AQ$31, COLUMN('Final Team Off-Def Stats'!B184), FALSE)</f>
        <v>43</v>
      </c>
      <c r="AT182">
        <f>VLOOKUP($AR182,'Final Team Off-Def Stats'!$A$2:$AQ$31, COLUMN('Final Team Off-Def Stats'!C184), FALSE)</f>
        <v>92.1</v>
      </c>
      <c r="AU182">
        <f>VLOOKUP($AR182,'Final Team Off-Def Stats'!$A$2:$AQ$31, COLUMN('Final Team Off-Def Stats'!D184), FALSE)</f>
        <v>0.46700000000000003</v>
      </c>
      <c r="AV182">
        <f>VLOOKUP($AR182,'Final Team Off-Def Stats'!$A$2:$AQ$31, COLUMN('Final Team Off-Def Stats'!E184), FALSE)</f>
        <v>11.2</v>
      </c>
      <c r="AW182">
        <f>VLOOKUP($AR182,'Final Team Off-Def Stats'!$A$2:$AQ$31, COLUMN('Final Team Off-Def Stats'!F184), FALSE)</f>
        <v>31.8</v>
      </c>
      <c r="AX182">
        <f>VLOOKUP($AR182,'Final Team Off-Def Stats'!$A$2:$AQ$31, COLUMN('Final Team Off-Def Stats'!G184), FALSE)</f>
        <v>0.35199999999999998</v>
      </c>
      <c r="AY182">
        <f>VLOOKUP($AR182,'Final Team Off-Def Stats'!$A$2:$AQ$31, COLUMN('Final Team Off-Def Stats'!H184), FALSE)</f>
        <v>31.7</v>
      </c>
      <c r="AZ182">
        <f>VLOOKUP($AR182,'Final Team Off-Def Stats'!$A$2:$AQ$31, COLUMN('Final Team Off-Def Stats'!I184), FALSE)</f>
        <v>60.3</v>
      </c>
      <c r="BA182">
        <f>VLOOKUP($AR182,'Final Team Off-Def Stats'!$A$2:$AQ$31, COLUMN('Final Team Off-Def Stats'!J184), FALSE)</f>
        <v>0.52700000000000002</v>
      </c>
      <c r="BB182">
        <f>VLOOKUP($AR182,'Final Team Off-Def Stats'!$A$2:$AQ$31, COLUMN('Final Team Off-Def Stats'!K184), FALSE)</f>
        <v>15.3</v>
      </c>
      <c r="BC182">
        <f>VLOOKUP($AR182,'Final Team Off-Def Stats'!$A$2:$AQ$31, COLUMN('Final Team Off-Def Stats'!L184), FALSE)</f>
        <v>20.3</v>
      </c>
      <c r="BD182">
        <f>VLOOKUP($AR182,'Final Team Off-Def Stats'!$A$2:$AQ$31, COLUMN('Final Team Off-Def Stats'!M184), FALSE)</f>
        <v>0.754</v>
      </c>
      <c r="BE182">
        <f>VLOOKUP($AR182,'Final Team Off-Def Stats'!$A$2:$AQ$31, COLUMN('Final Team Off-Def Stats'!N184), FALSE)</f>
        <v>10.9</v>
      </c>
      <c r="BF182">
        <f>VLOOKUP($AR182,'Final Team Off-Def Stats'!$A$2:$AQ$31, COLUMN('Final Team Off-Def Stats'!O184), FALSE)</f>
        <v>34.1</v>
      </c>
      <c r="BG182">
        <f>VLOOKUP($AR182,'Final Team Off-Def Stats'!$A$2:$AQ$31, COLUMN('Final Team Off-Def Stats'!P184), FALSE)</f>
        <v>45</v>
      </c>
      <c r="BH182">
        <f>VLOOKUP($AR182,'Final Team Off-Def Stats'!$A$2:$AQ$31, COLUMN('Final Team Off-Def Stats'!Q184), FALSE)</f>
        <v>27.7</v>
      </c>
      <c r="BI182">
        <f>VLOOKUP($AR182,'Final Team Off-Def Stats'!$A$2:$AQ$31, COLUMN('Final Team Off-Def Stats'!R184), FALSE)</f>
        <v>7.6</v>
      </c>
      <c r="BJ182">
        <f>VLOOKUP($AR182,'Final Team Off-Def Stats'!$A$2:$AQ$31, COLUMN('Final Team Off-Def Stats'!S184), FALSE)</f>
        <v>4.9000000000000004</v>
      </c>
      <c r="BK182">
        <f>VLOOKUP($AR182,'Final Team Off-Def Stats'!$A$2:$AQ$31, COLUMN('Final Team Off-Def Stats'!T184), FALSE)</f>
        <v>12.6</v>
      </c>
      <c r="BL182">
        <f>VLOOKUP($AR182,'Final Team Off-Def Stats'!$A$2:$AQ$31, COLUMN('Final Team Off-Def Stats'!U184), FALSE)</f>
        <v>18</v>
      </c>
      <c r="BM182">
        <f>VLOOKUP($AR182,'Final Team Off-Def Stats'!$A$2:$AQ$31, COLUMN('Final Team Off-Def Stats'!V184), FALSE)</f>
        <v>112.4</v>
      </c>
      <c r="BN182">
        <f>VLOOKUP($AR182,'Final Team Off-Def Stats'!$A$2:$AQ$31, COLUMN('Final Team Off-Def Stats'!W184), FALSE)</f>
        <v>42.2</v>
      </c>
      <c r="BO182">
        <f>VLOOKUP($AR182,'Final Team Off-Def Stats'!$A$2:$AQ$31, COLUMN('Final Team Off-Def Stats'!X184), FALSE)</f>
        <v>90.5</v>
      </c>
      <c r="BP182">
        <f>VLOOKUP($AR182,'Final Team Off-Def Stats'!$A$2:$AQ$31, COLUMN('Final Team Off-Def Stats'!Y184), FALSE)</f>
        <v>0.46600000000000003</v>
      </c>
      <c r="BQ182">
        <f>VLOOKUP($AR182,'Final Team Off-Def Stats'!$A$2:$AQ$31, COLUMN('Final Team Off-Def Stats'!Z184), FALSE)</f>
        <v>12</v>
      </c>
      <c r="BR182">
        <f>VLOOKUP($AR182,'Final Team Off-Def Stats'!$A$2:$AQ$31, COLUMN('Final Team Off-Def Stats'!AA184), FALSE)</f>
        <v>33.4</v>
      </c>
      <c r="BS182">
        <f>VLOOKUP($AR182,'Final Team Off-Def Stats'!$A$2:$AQ$31, COLUMN('Final Team Off-Def Stats'!AB184), FALSE)</f>
        <v>0.36</v>
      </c>
      <c r="BT182">
        <f>VLOOKUP($AR182,'Final Team Off-Def Stats'!$A$2:$AQ$31, COLUMN('Final Team Off-Def Stats'!AC184), FALSE)</f>
        <v>30.2</v>
      </c>
      <c r="BU182">
        <f>VLOOKUP($AR182,'Final Team Off-Def Stats'!$A$2:$AQ$31, COLUMN('Final Team Off-Def Stats'!AD184), FALSE)</f>
        <v>57.2</v>
      </c>
      <c r="BV182">
        <f>VLOOKUP($AR182,'Final Team Off-Def Stats'!$A$2:$AQ$31, COLUMN('Final Team Off-Def Stats'!AE184), FALSE)</f>
        <v>0.52800000000000002</v>
      </c>
      <c r="BW182">
        <f>VLOOKUP($AR182,'Final Team Off-Def Stats'!$A$2:$AQ$31, COLUMN('Final Team Off-Def Stats'!AF184), FALSE)</f>
        <v>15.9</v>
      </c>
      <c r="BX182">
        <f>VLOOKUP($AR182,'Final Team Off-Def Stats'!$A$2:$AQ$31, COLUMN('Final Team Off-Def Stats'!AG184), FALSE)</f>
        <v>20.7</v>
      </c>
      <c r="BY182">
        <f>VLOOKUP($AR182,'Final Team Off-Def Stats'!$A$2:$AQ$31, COLUMN('Final Team Off-Def Stats'!AH184), FALSE)</f>
        <v>0.76700000000000002</v>
      </c>
      <c r="BZ182">
        <f>VLOOKUP($AR182,'Final Team Off-Def Stats'!$A$2:$AQ$31, COLUMN('Final Team Off-Def Stats'!AI184), FALSE)</f>
        <v>11.3</v>
      </c>
      <c r="CA182">
        <f>VLOOKUP($AR182,'Final Team Off-Def Stats'!$A$2:$AQ$31, COLUMN('Final Team Off-Def Stats'!AJ184), FALSE)</f>
        <v>35.200000000000003</v>
      </c>
      <c r="CB182">
        <f>VLOOKUP($AR182,'Final Team Off-Def Stats'!$A$2:$AQ$31, COLUMN('Final Team Off-Def Stats'!AK184), FALSE)</f>
        <v>46.5</v>
      </c>
      <c r="CC182">
        <f>VLOOKUP($AR182,'Final Team Off-Def Stats'!$A$2:$AQ$31, COLUMN('Final Team Off-Def Stats'!AL184), FALSE)</f>
        <v>23.9</v>
      </c>
      <c r="CD182">
        <f>VLOOKUP($AR182,'Final Team Off-Def Stats'!$A$2:$AQ$31, COLUMN('Final Team Off-Def Stats'!AM184), FALSE)</f>
        <v>7.3</v>
      </c>
      <c r="CE182">
        <f>VLOOKUP($AR182,'Final Team Off-Def Stats'!$A$2:$AQ$31, COLUMN('Final Team Off-Def Stats'!AN184), FALSE)</f>
        <v>4.9000000000000004</v>
      </c>
      <c r="CF182">
        <f>VLOOKUP($AR182,'Final Team Off-Def Stats'!$A$2:$AQ$31, COLUMN('Final Team Off-Def Stats'!AO184), FALSE)</f>
        <v>13.7</v>
      </c>
      <c r="CG182">
        <f>VLOOKUP($AR182,'Final Team Off-Def Stats'!$A$2:$AQ$31, COLUMN('Final Team Off-Def Stats'!AP184), FALSE)</f>
        <v>18.8</v>
      </c>
      <c r="CH182">
        <f>VLOOKUP($AR182,'Final Team Off-Def Stats'!$A$2:$AQ$31, COLUMN('Final Team Off-Def Stats'!AQ184), FALSE)</f>
        <v>112.3</v>
      </c>
      <c r="CI182" t="s">
        <v>543</v>
      </c>
    </row>
    <row r="183" spans="1:87" x14ac:dyDescent="0.35">
      <c r="A183" t="s">
        <v>514</v>
      </c>
      <c r="B183">
        <f>VLOOKUP($A183,'Final Team Off-Def Stats'!$A$2:$AQ$31, COLUMN('Final Team Off-Def Stats'!B183), FALSE)</f>
        <v>42.4</v>
      </c>
      <c r="C183">
        <f>VLOOKUP($A183,'Final Team Off-Def Stats'!$A$2:$AQ$31, COLUMN('Final Team Off-Def Stats'!C183), FALSE)</f>
        <v>90.3</v>
      </c>
      <c r="D183">
        <f>VLOOKUP($A183,'Final Team Off-Def Stats'!$A$2:$AQ$31, COLUMN('Final Team Off-Def Stats'!D183), FALSE)</f>
        <v>0.47</v>
      </c>
      <c r="E183">
        <f>VLOOKUP($A183,'Final Team Off-Def Stats'!$A$2:$AQ$31, COLUMN('Final Team Off-Def Stats'!E183), FALSE)</f>
        <v>13.2</v>
      </c>
      <c r="F183">
        <f>VLOOKUP($A183,'Final Team Off-Def Stats'!$A$2:$AQ$31, COLUMN('Final Team Off-Def Stats'!F183), FALSE)</f>
        <v>35.200000000000003</v>
      </c>
      <c r="G183">
        <f>VLOOKUP($A183,'Final Team Off-Def Stats'!$A$2:$AQ$31, COLUMN('Final Team Off-Def Stats'!G183), FALSE)</f>
        <v>0.374</v>
      </c>
      <c r="H183">
        <f>VLOOKUP($A183,'Final Team Off-Def Stats'!$A$2:$AQ$31, COLUMN('Final Team Off-Def Stats'!H183), FALSE)</f>
        <v>29.2</v>
      </c>
      <c r="I183">
        <f>VLOOKUP($A183,'Final Team Off-Def Stats'!$A$2:$AQ$31, COLUMN('Final Team Off-Def Stats'!I183), FALSE)</f>
        <v>55.1</v>
      </c>
      <c r="J183">
        <f>VLOOKUP($A183,'Final Team Off-Def Stats'!$A$2:$AQ$31, COLUMN('Final Team Off-Def Stats'!J183), FALSE)</f>
        <v>0.53100000000000003</v>
      </c>
      <c r="K183">
        <f>VLOOKUP($A183,'Final Team Off-Def Stats'!$A$2:$AQ$31, COLUMN('Final Team Off-Def Stats'!K183), FALSE)</f>
        <v>18.5</v>
      </c>
      <c r="L183">
        <f>VLOOKUP($A183,'Final Team Off-Def Stats'!$A$2:$AQ$31, COLUMN('Final Team Off-Def Stats'!L183), FALSE)</f>
        <v>22.8</v>
      </c>
      <c r="M183">
        <f>VLOOKUP($A183,'Final Team Off-Def Stats'!$A$2:$AQ$31, COLUMN('Final Team Off-Def Stats'!M183), FALSE)</f>
        <v>0.81200000000000006</v>
      </c>
      <c r="N183">
        <f>VLOOKUP($A183,'Final Team Off-Def Stats'!$A$2:$AQ$31, COLUMN('Final Team Off-Def Stats'!N183), FALSE)</f>
        <v>10.3</v>
      </c>
      <c r="O183">
        <f>VLOOKUP($A183,'Final Team Off-Def Stats'!$A$2:$AQ$31, COLUMN('Final Team Off-Def Stats'!O183), FALSE)</f>
        <v>34.700000000000003</v>
      </c>
      <c r="P183">
        <f>VLOOKUP($A183,'Final Team Off-Def Stats'!$A$2:$AQ$31, COLUMN('Final Team Off-Def Stats'!P183), FALSE)</f>
        <v>45</v>
      </c>
      <c r="Q183">
        <f>VLOOKUP($A183,'Final Team Off-Def Stats'!$A$2:$AQ$31, COLUMN('Final Team Off-Def Stats'!Q183), FALSE)</f>
        <v>25.2</v>
      </c>
      <c r="R183">
        <f>VLOOKUP($A183,'Final Team Off-Def Stats'!$A$2:$AQ$31, COLUMN('Final Team Off-Def Stats'!R183), FALSE)</f>
        <v>7.3</v>
      </c>
      <c r="S183">
        <f>VLOOKUP($A183,'Final Team Off-Def Stats'!$A$2:$AQ$31, COLUMN('Final Team Off-Def Stats'!S183), FALSE)</f>
        <v>4.3</v>
      </c>
      <c r="T183">
        <f>VLOOKUP($A183,'Final Team Off-Def Stats'!$A$2:$AQ$31, COLUMN('Final Team Off-Def Stats'!T183), FALSE)</f>
        <v>12.1</v>
      </c>
      <c r="U183">
        <f>VLOOKUP($A183,'Final Team Off-Def Stats'!$A$2:$AQ$31, COLUMN('Final Team Off-Def Stats'!U183), FALSE)</f>
        <v>19.100000000000001</v>
      </c>
      <c r="V183">
        <f>VLOOKUP($A183,'Final Team Off-Def Stats'!$A$2:$AQ$31, COLUMN('Final Team Off-Def Stats'!V183), FALSE)</f>
        <v>116.5</v>
      </c>
      <c r="W183">
        <f>VLOOKUP($A183,'Final Team Off-Def Stats'!$A$2:$AQ$31, COLUMN('Final Team Off-Def Stats'!W183), FALSE)</f>
        <v>42.8</v>
      </c>
      <c r="X183">
        <f>VLOOKUP($A183,'Final Team Off-Def Stats'!$A$2:$AQ$31, COLUMN('Final Team Off-Def Stats'!X183), FALSE)</f>
        <v>91</v>
      </c>
      <c r="Y183">
        <f>VLOOKUP($A183,'Final Team Off-Def Stats'!$A$2:$AQ$31, COLUMN('Final Team Off-Def Stats'!Y183), FALSE)</f>
        <v>0.47099999999999997</v>
      </c>
      <c r="Z183">
        <f>VLOOKUP($A183,'Final Team Off-Def Stats'!$A$2:$AQ$31, COLUMN('Final Team Off-Def Stats'!Z183), FALSE)</f>
        <v>13.1</v>
      </c>
      <c r="AA183">
        <f>VLOOKUP($A183,'Final Team Off-Def Stats'!$A$2:$AQ$31, COLUMN('Final Team Off-Def Stats'!AA183), FALSE)</f>
        <v>36</v>
      </c>
      <c r="AB183">
        <f>VLOOKUP($A183,'Final Team Off-Def Stats'!$A$2:$AQ$31, COLUMN('Final Team Off-Def Stats'!AB183), FALSE)</f>
        <v>0.36399999999999999</v>
      </c>
      <c r="AC183">
        <f>VLOOKUP($A183,'Final Team Off-Def Stats'!$A$2:$AQ$31, COLUMN('Final Team Off-Def Stats'!AC183), FALSE)</f>
        <v>29.7</v>
      </c>
      <c r="AD183">
        <f>VLOOKUP($A183,'Final Team Off-Def Stats'!$A$2:$AQ$31, COLUMN('Final Team Off-Def Stats'!AD183), FALSE)</f>
        <v>54.9</v>
      </c>
      <c r="AE183">
        <f>VLOOKUP($A183,'Final Team Off-Def Stats'!$A$2:$AQ$31, COLUMN('Final Team Off-Def Stats'!AE183), FALSE)</f>
        <v>0.54100000000000004</v>
      </c>
      <c r="AF183">
        <f>VLOOKUP($A183,'Final Team Off-Def Stats'!$A$2:$AQ$31, COLUMN('Final Team Off-Def Stats'!AF183), FALSE)</f>
        <v>16.100000000000001</v>
      </c>
      <c r="AG183">
        <f>VLOOKUP($A183,'Final Team Off-Def Stats'!$A$2:$AQ$31, COLUMN('Final Team Off-Def Stats'!AG183), FALSE)</f>
        <v>20.399999999999999</v>
      </c>
      <c r="AH183">
        <f>VLOOKUP($A183,'Final Team Off-Def Stats'!$A$2:$AQ$31, COLUMN('Final Team Off-Def Stats'!AH183), FALSE)</f>
        <v>0.79200000000000004</v>
      </c>
      <c r="AI183">
        <f>VLOOKUP($A183,'Final Team Off-Def Stats'!$A$2:$AQ$31, COLUMN('Final Team Off-Def Stats'!AI183), FALSE)</f>
        <v>10.4</v>
      </c>
      <c r="AJ183">
        <f>VLOOKUP($A183,'Final Team Off-Def Stats'!$A$2:$AQ$31, COLUMN('Final Team Off-Def Stats'!AJ183), FALSE)</f>
        <v>34.4</v>
      </c>
      <c r="AK183">
        <f>VLOOKUP($A183,'Final Team Off-Def Stats'!$A$2:$AQ$31, COLUMN('Final Team Off-Def Stats'!AK183), FALSE)</f>
        <v>44.8</v>
      </c>
      <c r="AL183">
        <f>VLOOKUP($A183,'Final Team Off-Def Stats'!$A$2:$AQ$31, COLUMN('Final Team Off-Def Stats'!AL183), FALSE)</f>
        <v>26</v>
      </c>
      <c r="AM183">
        <f>VLOOKUP($A183,'Final Team Off-Def Stats'!$A$2:$AQ$31, COLUMN('Final Team Off-Def Stats'!AM183), FALSE)</f>
        <v>7.2</v>
      </c>
      <c r="AN183">
        <f>VLOOKUP($A183,'Final Team Off-Def Stats'!$A$2:$AQ$31, COLUMN('Final Team Off-Def Stats'!AN183), FALSE)</f>
        <v>4.5999999999999996</v>
      </c>
      <c r="AO183">
        <f>VLOOKUP($A183,'Final Team Off-Def Stats'!$A$2:$AQ$31, COLUMN('Final Team Off-Def Stats'!AO183), FALSE)</f>
        <v>13</v>
      </c>
      <c r="AP183">
        <f>VLOOKUP($A183,'Final Team Off-Def Stats'!$A$2:$AQ$31, COLUMN('Final Team Off-Def Stats'!AP183), FALSE)</f>
        <v>20.8</v>
      </c>
      <c r="AQ183">
        <f>VLOOKUP($A183,'Final Team Off-Def Stats'!$A$2:$AQ$31, COLUMN('Final Team Off-Def Stats'!AQ183), FALSE)</f>
        <v>114.9</v>
      </c>
      <c r="AR183" t="s">
        <v>509</v>
      </c>
      <c r="AS183">
        <f>VLOOKUP($AR183,'Final Team Off-Def Stats'!$A$2:$AQ$31, COLUMN('Final Team Off-Def Stats'!B185), FALSE)</f>
        <v>42.3</v>
      </c>
      <c r="AT183">
        <f>VLOOKUP($AR183,'Final Team Off-Def Stats'!$A$2:$AQ$31, COLUMN('Final Team Off-Def Stats'!C185), FALSE)</f>
        <v>87.7</v>
      </c>
      <c r="AU183">
        <f>VLOOKUP($AR183,'Final Team Off-Def Stats'!$A$2:$AQ$31, COLUMN('Final Team Off-Def Stats'!D185), FALSE)</f>
        <v>0.48299999999999998</v>
      </c>
      <c r="AV183">
        <f>VLOOKUP($AR183,'Final Team Off-Def Stats'!$A$2:$AQ$31, COLUMN('Final Team Off-Def Stats'!E185), FALSE)</f>
        <v>12.9</v>
      </c>
      <c r="AW183">
        <f>VLOOKUP($AR183,'Final Team Off-Def Stats'!$A$2:$AQ$31, COLUMN('Final Team Off-Def Stats'!F185), FALSE)</f>
        <v>36.5</v>
      </c>
      <c r="AX183">
        <f>VLOOKUP($AR183,'Final Team Off-Def Stats'!$A$2:$AQ$31, COLUMN('Final Team Off-Def Stats'!G185), FALSE)</f>
        <v>0.35299999999999998</v>
      </c>
      <c r="AY183">
        <f>VLOOKUP($AR183,'Final Team Off-Def Stats'!$A$2:$AQ$31, COLUMN('Final Team Off-Def Stats'!H185), FALSE)</f>
        <v>29.4</v>
      </c>
      <c r="AZ183">
        <f>VLOOKUP($AR183,'Final Team Off-Def Stats'!$A$2:$AQ$31, COLUMN('Final Team Off-Def Stats'!I185), FALSE)</f>
        <v>51.2</v>
      </c>
      <c r="BA183">
        <f>VLOOKUP($AR183,'Final Team Off-Def Stats'!$A$2:$AQ$31, COLUMN('Final Team Off-Def Stats'!J185), FALSE)</f>
        <v>0.57499999999999996</v>
      </c>
      <c r="BB183">
        <f>VLOOKUP($AR183,'Final Team Off-Def Stats'!$A$2:$AQ$31, COLUMN('Final Team Off-Def Stats'!K185), FALSE)</f>
        <v>17</v>
      </c>
      <c r="BC183">
        <f>VLOOKUP($AR183,'Final Team Off-Def Stats'!$A$2:$AQ$31, COLUMN('Final Team Off-Def Stats'!L185), FALSE)</f>
        <v>21.4</v>
      </c>
      <c r="BD183">
        <f>VLOOKUP($AR183,'Final Team Off-Def Stats'!$A$2:$AQ$31, COLUMN('Final Team Off-Def Stats'!M185), FALSE)</f>
        <v>0.79500000000000004</v>
      </c>
      <c r="BE183">
        <f>VLOOKUP($AR183,'Final Team Off-Def Stats'!$A$2:$AQ$31, COLUMN('Final Team Off-Def Stats'!N185), FALSE)</f>
        <v>9.3000000000000007</v>
      </c>
      <c r="BF183">
        <f>VLOOKUP($AR183,'Final Team Off-Def Stats'!$A$2:$AQ$31, COLUMN('Final Team Off-Def Stats'!O185), FALSE)</f>
        <v>35.5</v>
      </c>
      <c r="BG183">
        <f>VLOOKUP($AR183,'Final Team Off-Def Stats'!$A$2:$AQ$31, COLUMN('Final Team Off-Def Stats'!P185), FALSE)</f>
        <v>44.8</v>
      </c>
      <c r="BH183">
        <f>VLOOKUP($AR183,'Final Team Off-Def Stats'!$A$2:$AQ$31, COLUMN('Final Team Off-Def Stats'!Q185), FALSE)</f>
        <v>28.2</v>
      </c>
      <c r="BI183">
        <f>VLOOKUP($AR183,'Final Team Off-Def Stats'!$A$2:$AQ$31, COLUMN('Final Team Off-Def Stats'!R185), FALSE)</f>
        <v>7.3</v>
      </c>
      <c r="BJ183">
        <f>VLOOKUP($AR183,'Final Team Off-Def Stats'!$A$2:$AQ$31, COLUMN('Final Team Off-Def Stats'!S185), FALSE)</f>
        <v>3.8</v>
      </c>
      <c r="BK183">
        <f>VLOOKUP($AR183,'Final Team Off-Def Stats'!$A$2:$AQ$31, COLUMN('Final Team Off-Def Stats'!T185), FALSE)</f>
        <v>14.7</v>
      </c>
      <c r="BL183">
        <f>VLOOKUP($AR183,'Final Team Off-Def Stats'!$A$2:$AQ$31, COLUMN('Final Team Off-Def Stats'!U185), FALSE)</f>
        <v>20.3</v>
      </c>
      <c r="BM183">
        <f>VLOOKUP($AR183,'Final Team Off-Def Stats'!$A$2:$AQ$31, COLUMN('Final Team Off-Def Stats'!V185), FALSE)</f>
        <v>114.5</v>
      </c>
      <c r="BN183">
        <f>VLOOKUP($AR183,'Final Team Off-Def Stats'!$A$2:$AQ$31, COLUMN('Final Team Off-Def Stats'!W185), FALSE)</f>
        <v>41.7</v>
      </c>
      <c r="BO183">
        <f>VLOOKUP($AR183,'Final Team Off-Def Stats'!$A$2:$AQ$31, COLUMN('Final Team Off-Def Stats'!X185), FALSE)</f>
        <v>88.8</v>
      </c>
      <c r="BP183">
        <f>VLOOKUP($AR183,'Final Team Off-Def Stats'!$A$2:$AQ$31, COLUMN('Final Team Off-Def Stats'!Y185), FALSE)</f>
        <v>0.47</v>
      </c>
      <c r="BQ183">
        <f>VLOOKUP($AR183,'Final Team Off-Def Stats'!$A$2:$AQ$31, COLUMN('Final Team Off-Def Stats'!Z185), FALSE)</f>
        <v>12</v>
      </c>
      <c r="BR183">
        <f>VLOOKUP($AR183,'Final Team Off-Def Stats'!$A$2:$AQ$31, COLUMN('Final Team Off-Def Stats'!AA185), FALSE)</f>
        <v>34.799999999999997</v>
      </c>
      <c r="BS183">
        <f>VLOOKUP($AR183,'Final Team Off-Def Stats'!$A$2:$AQ$31, COLUMN('Final Team Off-Def Stats'!AB185), FALSE)</f>
        <v>0.34599999999999997</v>
      </c>
      <c r="BT183">
        <f>VLOOKUP($AR183,'Final Team Off-Def Stats'!$A$2:$AQ$31, COLUMN('Final Team Off-Def Stats'!AC185), FALSE)</f>
        <v>29.7</v>
      </c>
      <c r="BU183">
        <f>VLOOKUP($AR183,'Final Team Off-Def Stats'!$A$2:$AQ$31, COLUMN('Final Team Off-Def Stats'!AD185), FALSE)</f>
        <v>54</v>
      </c>
      <c r="BV183">
        <f>VLOOKUP($AR183,'Final Team Off-Def Stats'!$A$2:$AQ$31, COLUMN('Final Team Off-Def Stats'!AE185), FALSE)</f>
        <v>0.54900000000000004</v>
      </c>
      <c r="BW183">
        <f>VLOOKUP($AR183,'Final Team Off-Def Stats'!$A$2:$AQ$31, COLUMN('Final Team Off-Def Stats'!AF185), FALSE)</f>
        <v>16.7</v>
      </c>
      <c r="BX183">
        <f>VLOOKUP($AR183,'Final Team Off-Def Stats'!$A$2:$AQ$31, COLUMN('Final Team Off-Def Stats'!AG185), FALSE)</f>
        <v>22.1</v>
      </c>
      <c r="BY183">
        <f>VLOOKUP($AR183,'Final Team Off-Def Stats'!$A$2:$AQ$31, COLUMN('Final Team Off-Def Stats'!AH185), FALSE)</f>
        <v>0.75700000000000001</v>
      </c>
      <c r="BZ183">
        <f>VLOOKUP($AR183,'Final Team Off-Def Stats'!$A$2:$AQ$31, COLUMN('Final Team Off-Def Stats'!AI185), FALSE)</f>
        <v>9.8000000000000007</v>
      </c>
      <c r="CA183">
        <f>VLOOKUP($AR183,'Final Team Off-Def Stats'!$A$2:$AQ$31, COLUMN('Final Team Off-Def Stats'!AJ185), FALSE)</f>
        <v>33.200000000000003</v>
      </c>
      <c r="CB183">
        <f>VLOOKUP($AR183,'Final Team Off-Def Stats'!$A$2:$AQ$31, COLUMN('Final Team Off-Def Stats'!AK185), FALSE)</f>
        <v>43</v>
      </c>
      <c r="CC183">
        <f>VLOOKUP($AR183,'Final Team Off-Def Stats'!$A$2:$AQ$31, COLUMN('Final Team Off-Def Stats'!AL185), FALSE)</f>
        <v>25.8</v>
      </c>
      <c r="CD183">
        <f>VLOOKUP($AR183,'Final Team Off-Def Stats'!$A$2:$AQ$31, COLUMN('Final Team Off-Def Stats'!AM185), FALSE)</f>
        <v>8</v>
      </c>
      <c r="CE183">
        <f>VLOOKUP($AR183,'Final Team Off-Def Stats'!$A$2:$AQ$31, COLUMN('Final Team Off-Def Stats'!AN185), FALSE)</f>
        <v>4.9000000000000004</v>
      </c>
      <c r="CF183">
        <f>VLOOKUP($AR183,'Final Team Off-Def Stats'!$A$2:$AQ$31, COLUMN('Final Team Off-Def Stats'!AO185), FALSE)</f>
        <v>13</v>
      </c>
      <c r="CG183">
        <f>VLOOKUP($AR183,'Final Team Off-Def Stats'!$A$2:$AQ$31, COLUMN('Final Team Off-Def Stats'!AP185), FALSE)</f>
        <v>20.2</v>
      </c>
      <c r="CH183">
        <f>VLOOKUP($AR183,'Final Team Off-Def Stats'!$A$2:$AQ$31, COLUMN('Final Team Off-Def Stats'!AQ185), FALSE)</f>
        <v>112.1</v>
      </c>
      <c r="CI183" t="s">
        <v>542</v>
      </c>
    </row>
    <row r="184" spans="1:87" x14ac:dyDescent="0.35">
      <c r="A184" t="s">
        <v>511</v>
      </c>
      <c r="B184">
        <f>VLOOKUP($A184,'Final Team Off-Def Stats'!$A$2:$AQ$31, COLUMN('Final Team Off-Def Stats'!B184), FALSE)</f>
        <v>42.3</v>
      </c>
      <c r="C184">
        <f>VLOOKUP($A184,'Final Team Off-Def Stats'!$A$2:$AQ$31, COLUMN('Final Team Off-Def Stats'!C184), FALSE)</f>
        <v>88.2</v>
      </c>
      <c r="D184">
        <f>VLOOKUP($A184,'Final Team Off-Def Stats'!$A$2:$AQ$31, COLUMN('Final Team Off-Def Stats'!D184), FALSE)</f>
        <v>0.48</v>
      </c>
      <c r="E184">
        <f>VLOOKUP($A184,'Final Team Off-Def Stats'!$A$2:$AQ$31, COLUMN('Final Team Off-Def Stats'!E184), FALSE)</f>
        <v>10.8</v>
      </c>
      <c r="F184">
        <f>VLOOKUP($A184,'Final Team Off-Def Stats'!$A$2:$AQ$31, COLUMN('Final Team Off-Def Stats'!F184), FALSE)</f>
        <v>29.3</v>
      </c>
      <c r="G184">
        <f>VLOOKUP($A184,'Final Team Off-Def Stats'!$A$2:$AQ$31, COLUMN('Final Team Off-Def Stats'!G184), FALSE)</f>
        <v>0.36899999999999999</v>
      </c>
      <c r="H184">
        <f>VLOOKUP($A184,'Final Team Off-Def Stats'!$A$2:$AQ$31, COLUMN('Final Team Off-Def Stats'!H184), FALSE)</f>
        <v>31.6</v>
      </c>
      <c r="I184">
        <f>VLOOKUP($A184,'Final Team Off-Def Stats'!$A$2:$AQ$31, COLUMN('Final Team Off-Def Stats'!I184), FALSE)</f>
        <v>58.9</v>
      </c>
      <c r="J184">
        <f>VLOOKUP($A184,'Final Team Off-Def Stats'!$A$2:$AQ$31, COLUMN('Final Team Off-Def Stats'!J184), FALSE)</f>
        <v>0.53500000000000003</v>
      </c>
      <c r="K184">
        <f>VLOOKUP($A184,'Final Team Off-Def Stats'!$A$2:$AQ$31, COLUMN('Final Team Off-Def Stats'!K184), FALSE)</f>
        <v>17.8</v>
      </c>
      <c r="L184">
        <f>VLOOKUP($A184,'Final Team Off-Def Stats'!$A$2:$AQ$31, COLUMN('Final Team Off-Def Stats'!L184), FALSE)</f>
        <v>21.9</v>
      </c>
      <c r="M184">
        <f>VLOOKUP($A184,'Final Team Off-Def Stats'!$A$2:$AQ$31, COLUMN('Final Team Off-Def Stats'!M184), FALSE)</f>
        <v>0.81299999999999994</v>
      </c>
      <c r="N184">
        <f>VLOOKUP($A184,'Final Team Off-Def Stats'!$A$2:$AQ$31, COLUMN('Final Team Off-Def Stats'!N184), FALSE)</f>
        <v>8.8000000000000007</v>
      </c>
      <c r="O184">
        <f>VLOOKUP($A184,'Final Team Off-Def Stats'!$A$2:$AQ$31, COLUMN('Final Team Off-Def Stats'!O184), FALSE)</f>
        <v>34.200000000000003</v>
      </c>
      <c r="P184">
        <f>VLOOKUP($A184,'Final Team Off-Def Stats'!$A$2:$AQ$31, COLUMN('Final Team Off-Def Stats'!P184), FALSE)</f>
        <v>42.9</v>
      </c>
      <c r="Q184">
        <f>VLOOKUP($A184,'Final Team Off-Def Stats'!$A$2:$AQ$31, COLUMN('Final Team Off-Def Stats'!Q184), FALSE)</f>
        <v>24.2</v>
      </c>
      <c r="R184">
        <f>VLOOKUP($A184,'Final Team Off-Def Stats'!$A$2:$AQ$31, COLUMN('Final Team Off-Def Stats'!R184), FALSE)</f>
        <v>7.2</v>
      </c>
      <c r="S184">
        <f>VLOOKUP($A184,'Final Team Off-Def Stats'!$A$2:$AQ$31, COLUMN('Final Team Off-Def Stats'!S184), FALSE)</f>
        <v>4.2</v>
      </c>
      <c r="T184">
        <f>VLOOKUP($A184,'Final Team Off-Def Stats'!$A$2:$AQ$31, COLUMN('Final Team Off-Def Stats'!T184), FALSE)</f>
        <v>13</v>
      </c>
      <c r="U184">
        <f>VLOOKUP($A184,'Final Team Off-Def Stats'!$A$2:$AQ$31, COLUMN('Final Team Off-Def Stats'!U184), FALSE)</f>
        <v>19.100000000000001</v>
      </c>
      <c r="V184">
        <f>VLOOKUP($A184,'Final Team Off-Def Stats'!$A$2:$AQ$31, COLUMN('Final Team Off-Def Stats'!V184), FALSE)</f>
        <v>113.2</v>
      </c>
      <c r="W184">
        <f>VLOOKUP($A184,'Final Team Off-Def Stats'!$A$2:$AQ$31, COLUMN('Final Team Off-Def Stats'!W184), FALSE)</f>
        <v>42</v>
      </c>
      <c r="X184">
        <f>VLOOKUP($A184,'Final Team Off-Def Stats'!$A$2:$AQ$31, COLUMN('Final Team Off-Def Stats'!X184), FALSE)</f>
        <v>88.7</v>
      </c>
      <c r="Y184">
        <f>VLOOKUP($A184,'Final Team Off-Def Stats'!$A$2:$AQ$31, COLUMN('Final Team Off-Def Stats'!Y184), FALSE)</f>
        <v>0.47399999999999998</v>
      </c>
      <c r="Z184">
        <f>VLOOKUP($A184,'Final Team Off-Def Stats'!$A$2:$AQ$31, COLUMN('Final Team Off-Def Stats'!Z184), FALSE)</f>
        <v>11.9</v>
      </c>
      <c r="AA184">
        <f>VLOOKUP($A184,'Final Team Off-Def Stats'!$A$2:$AQ$31, COLUMN('Final Team Off-Def Stats'!AA184), FALSE)</f>
        <v>32.4</v>
      </c>
      <c r="AB184">
        <f>VLOOKUP($A184,'Final Team Off-Def Stats'!$A$2:$AQ$31, COLUMN('Final Team Off-Def Stats'!AB184), FALSE)</f>
        <v>0.36599999999999999</v>
      </c>
      <c r="AC184">
        <f>VLOOKUP($A184,'Final Team Off-Def Stats'!$A$2:$AQ$31, COLUMN('Final Team Off-Def Stats'!AC184), FALSE)</f>
        <v>30.2</v>
      </c>
      <c r="AD184">
        <f>VLOOKUP($A184,'Final Team Off-Def Stats'!$A$2:$AQ$31, COLUMN('Final Team Off-Def Stats'!AD184), FALSE)</f>
        <v>56.3</v>
      </c>
      <c r="AE184">
        <f>VLOOKUP($A184,'Final Team Off-Def Stats'!$A$2:$AQ$31, COLUMN('Final Team Off-Def Stats'!AE184), FALSE)</f>
        <v>0.53600000000000003</v>
      </c>
      <c r="AF184">
        <f>VLOOKUP($A184,'Final Team Off-Def Stats'!$A$2:$AQ$31, COLUMN('Final Team Off-Def Stats'!AF184), FALSE)</f>
        <v>17.7</v>
      </c>
      <c r="AG184">
        <f>VLOOKUP($A184,'Final Team Off-Def Stats'!$A$2:$AQ$31, COLUMN('Final Team Off-Def Stats'!AG184), FALSE)</f>
        <v>22.3</v>
      </c>
      <c r="AH184">
        <f>VLOOKUP($A184,'Final Team Off-Def Stats'!$A$2:$AQ$31, COLUMN('Final Team Off-Def Stats'!AH184), FALSE)</f>
        <v>0.79500000000000004</v>
      </c>
      <c r="AI184">
        <f>VLOOKUP($A184,'Final Team Off-Def Stats'!$A$2:$AQ$31, COLUMN('Final Team Off-Def Stats'!AI184), FALSE)</f>
        <v>9.5</v>
      </c>
      <c r="AJ184">
        <f>VLOOKUP($A184,'Final Team Off-Def Stats'!$A$2:$AQ$31, COLUMN('Final Team Off-Def Stats'!AJ184), FALSE)</f>
        <v>34.4</v>
      </c>
      <c r="AK184">
        <f>VLOOKUP($A184,'Final Team Off-Def Stats'!$A$2:$AQ$31, COLUMN('Final Team Off-Def Stats'!AK184), FALSE)</f>
        <v>43.8</v>
      </c>
      <c r="AL184">
        <f>VLOOKUP($A184,'Final Team Off-Def Stats'!$A$2:$AQ$31, COLUMN('Final Team Off-Def Stats'!AL184), FALSE)</f>
        <v>25.4</v>
      </c>
      <c r="AM184">
        <f>VLOOKUP($A184,'Final Team Off-Def Stats'!$A$2:$AQ$31, COLUMN('Final Team Off-Def Stats'!AM184), FALSE)</f>
        <v>7.2</v>
      </c>
      <c r="AN184">
        <f>VLOOKUP($A184,'Final Team Off-Def Stats'!$A$2:$AQ$31, COLUMN('Final Team Off-Def Stats'!AN184), FALSE)</f>
        <v>5.0999999999999996</v>
      </c>
      <c r="AO184">
        <f>VLOOKUP($A184,'Final Team Off-Def Stats'!$A$2:$AQ$31, COLUMN('Final Team Off-Def Stats'!AO184), FALSE)</f>
        <v>13.3</v>
      </c>
      <c r="AP184">
        <f>VLOOKUP($A184,'Final Team Off-Def Stats'!$A$2:$AQ$31, COLUMN('Final Team Off-Def Stats'!AP184), FALSE)</f>
        <v>18.399999999999999</v>
      </c>
      <c r="AQ184">
        <f>VLOOKUP($A184,'Final Team Off-Def Stats'!$A$2:$AQ$31, COLUMN('Final Team Off-Def Stats'!AQ184), FALSE)</f>
        <v>113.6</v>
      </c>
      <c r="AR184" t="s">
        <v>508</v>
      </c>
      <c r="AS184">
        <f>VLOOKUP($AR184,'Final Team Off-Def Stats'!$A$2:$AQ$31, COLUMN('Final Team Off-Def Stats'!B186), FALSE)</f>
        <v>41.1</v>
      </c>
      <c r="AT184">
        <f>VLOOKUP($AR184,'Final Team Off-Def Stats'!$A$2:$AQ$31, COLUMN('Final Team Off-Def Stats'!C186), FALSE)</f>
        <v>87.6</v>
      </c>
      <c r="AU184">
        <f>VLOOKUP($AR184,'Final Team Off-Def Stats'!$A$2:$AQ$31, COLUMN('Final Team Off-Def Stats'!D186), FALSE)</f>
        <v>0.46899999999999997</v>
      </c>
      <c r="AV184">
        <f>VLOOKUP($AR184,'Final Team Off-Def Stats'!$A$2:$AQ$31, COLUMN('Final Team Off-Def Stats'!E186), FALSE)</f>
        <v>14.5</v>
      </c>
      <c r="AW184">
        <f>VLOOKUP($AR184,'Final Team Off-Def Stats'!$A$2:$AQ$31, COLUMN('Final Team Off-Def Stats'!F186), FALSE)</f>
        <v>39.9</v>
      </c>
      <c r="AX184">
        <f>VLOOKUP($AR184,'Final Team Off-Def Stats'!$A$2:$AQ$31, COLUMN('Final Team Off-Def Stats'!G186), FALSE)</f>
        <v>0.36399999999999999</v>
      </c>
      <c r="AY184">
        <f>VLOOKUP($AR184,'Final Team Off-Def Stats'!$A$2:$AQ$31, COLUMN('Final Team Off-Def Stats'!H186), FALSE)</f>
        <v>26.5</v>
      </c>
      <c r="AZ184">
        <f>VLOOKUP($AR184,'Final Team Off-Def Stats'!$A$2:$AQ$31, COLUMN('Final Team Off-Def Stats'!I186), FALSE)</f>
        <v>47.6</v>
      </c>
      <c r="BA184">
        <f>VLOOKUP($AR184,'Final Team Off-Def Stats'!$A$2:$AQ$31, COLUMN('Final Team Off-Def Stats'!J186), FALSE)</f>
        <v>0.55700000000000005</v>
      </c>
      <c r="BB184">
        <f>VLOOKUP($AR184,'Final Team Off-Def Stats'!$A$2:$AQ$31, COLUMN('Final Team Off-Def Stats'!K186), FALSE)</f>
        <v>15.8</v>
      </c>
      <c r="BC184">
        <f>VLOOKUP($AR184,'Final Team Off-Def Stats'!$A$2:$AQ$31, COLUMN('Final Team Off-Def Stats'!L186), FALSE)</f>
        <v>20.6</v>
      </c>
      <c r="BD184">
        <f>VLOOKUP($AR184,'Final Team Off-Def Stats'!$A$2:$AQ$31, COLUMN('Final Team Off-Def Stats'!M186), FALSE)</f>
        <v>0.76900000000000002</v>
      </c>
      <c r="BE184">
        <f>VLOOKUP($AR184,'Final Team Off-Def Stats'!$A$2:$AQ$31, COLUMN('Final Team Off-Def Stats'!N186), FALSE)</f>
        <v>9.9</v>
      </c>
      <c r="BF184">
        <f>VLOOKUP($AR184,'Final Team Off-Def Stats'!$A$2:$AQ$31, COLUMN('Final Team Off-Def Stats'!O186), FALSE)</f>
        <v>36.200000000000003</v>
      </c>
      <c r="BG184">
        <f>VLOOKUP($AR184,'Final Team Off-Def Stats'!$A$2:$AQ$31, COLUMN('Final Team Off-Def Stats'!P186), FALSE)</f>
        <v>46.1</v>
      </c>
      <c r="BH184">
        <f>VLOOKUP($AR184,'Final Team Off-Def Stats'!$A$2:$AQ$31, COLUMN('Final Team Off-Def Stats'!Q186), FALSE)</f>
        <v>27.5</v>
      </c>
      <c r="BI184">
        <f>VLOOKUP($AR184,'Final Team Off-Def Stats'!$A$2:$AQ$31, COLUMN('Final Team Off-Def Stats'!R186), FALSE)</f>
        <v>8.9</v>
      </c>
      <c r="BJ184">
        <f>VLOOKUP($AR184,'Final Team Off-Def Stats'!$A$2:$AQ$31, COLUMN('Final Team Off-Def Stats'!S186), FALSE)</f>
        <v>4.5999999999999996</v>
      </c>
      <c r="BK184">
        <f>VLOOKUP($AR184,'Final Team Off-Def Stats'!$A$2:$AQ$31, COLUMN('Final Team Off-Def Stats'!T186), FALSE)</f>
        <v>15.1</v>
      </c>
      <c r="BL184">
        <f>VLOOKUP($AR184,'Final Team Off-Def Stats'!$A$2:$AQ$31, COLUMN('Final Team Off-Def Stats'!U186), FALSE)</f>
        <v>21.3</v>
      </c>
      <c r="BM184">
        <f>VLOOKUP($AR184,'Final Team Off-Def Stats'!$A$2:$AQ$31, COLUMN('Final Team Off-Def Stats'!V186), FALSE)</f>
        <v>112.5</v>
      </c>
      <c r="BN184">
        <f>VLOOKUP($AR184,'Final Team Off-Def Stats'!$A$2:$AQ$31, COLUMN('Final Team Off-Def Stats'!W186), FALSE)</f>
        <v>38.4</v>
      </c>
      <c r="BO184">
        <f>VLOOKUP($AR184,'Final Team Off-Def Stats'!$A$2:$AQ$31, COLUMN('Final Team Off-Def Stats'!X186), FALSE)</f>
        <v>87.7</v>
      </c>
      <c r="BP184">
        <f>VLOOKUP($AR184,'Final Team Off-Def Stats'!$A$2:$AQ$31, COLUMN('Final Team Off-Def Stats'!Y186), FALSE)</f>
        <v>0.438</v>
      </c>
      <c r="BQ184">
        <f>VLOOKUP($AR184,'Final Team Off-Def Stats'!$A$2:$AQ$31, COLUMN('Final Team Off-Def Stats'!Z186), FALSE)</f>
        <v>12.4</v>
      </c>
      <c r="BR184">
        <f>VLOOKUP($AR184,'Final Team Off-Def Stats'!$A$2:$AQ$31, COLUMN('Final Team Off-Def Stats'!AA186), FALSE)</f>
        <v>36.4</v>
      </c>
      <c r="BS184">
        <f>VLOOKUP($AR184,'Final Team Off-Def Stats'!$A$2:$AQ$31, COLUMN('Final Team Off-Def Stats'!AB186), FALSE)</f>
        <v>0.33900000000000002</v>
      </c>
      <c r="BT184">
        <f>VLOOKUP($AR184,'Final Team Off-Def Stats'!$A$2:$AQ$31, COLUMN('Final Team Off-Def Stats'!AC186), FALSE)</f>
        <v>26.1</v>
      </c>
      <c r="BU184">
        <f>VLOOKUP($AR184,'Final Team Off-Def Stats'!$A$2:$AQ$31, COLUMN('Final Team Off-Def Stats'!AD186), FALSE)</f>
        <v>51.3</v>
      </c>
      <c r="BV184">
        <f>VLOOKUP($AR184,'Final Team Off-Def Stats'!$A$2:$AQ$31, COLUMN('Final Team Off-Def Stats'!AE186), FALSE)</f>
        <v>0.50900000000000001</v>
      </c>
      <c r="BW184">
        <f>VLOOKUP($AR184,'Final Team Off-Def Stats'!$A$2:$AQ$31, COLUMN('Final Team Off-Def Stats'!AF186), FALSE)</f>
        <v>17.600000000000001</v>
      </c>
      <c r="BX184">
        <f>VLOOKUP($AR184,'Final Team Off-Def Stats'!$A$2:$AQ$31, COLUMN('Final Team Off-Def Stats'!AG186), FALSE)</f>
        <v>23.2</v>
      </c>
      <c r="BY184">
        <f>VLOOKUP($AR184,'Final Team Off-Def Stats'!$A$2:$AQ$31, COLUMN('Final Team Off-Def Stats'!AH186), FALSE)</f>
        <v>0.75900000000000001</v>
      </c>
      <c r="BZ184">
        <f>VLOOKUP($AR184,'Final Team Off-Def Stats'!$A$2:$AQ$31, COLUMN('Final Team Off-Def Stats'!AI186), FALSE)</f>
        <v>9.8000000000000007</v>
      </c>
      <c r="CA184">
        <f>VLOOKUP($AR184,'Final Team Off-Def Stats'!$A$2:$AQ$31, COLUMN('Final Team Off-Def Stats'!AJ186), FALSE)</f>
        <v>33.4</v>
      </c>
      <c r="CB184">
        <f>VLOOKUP($AR184,'Final Team Off-Def Stats'!$A$2:$AQ$31, COLUMN('Final Team Off-Def Stats'!AK186), FALSE)</f>
        <v>43.2</v>
      </c>
      <c r="CC184">
        <f>VLOOKUP($AR184,'Final Team Off-Def Stats'!$A$2:$AQ$31, COLUMN('Final Team Off-Def Stats'!AL186), FALSE)</f>
        <v>23.2</v>
      </c>
      <c r="CD184">
        <f>VLOOKUP($AR184,'Final Team Off-Def Stats'!$A$2:$AQ$31, COLUMN('Final Team Off-Def Stats'!AM186), FALSE)</f>
        <v>8</v>
      </c>
      <c r="CE184">
        <f>VLOOKUP($AR184,'Final Team Off-Def Stats'!$A$2:$AQ$31, COLUMN('Final Team Off-Def Stats'!AN186), FALSE)</f>
        <v>3.9</v>
      </c>
      <c r="CF184">
        <f>VLOOKUP($AR184,'Final Team Off-Def Stats'!$A$2:$AQ$31, COLUMN('Final Team Off-Def Stats'!AO186), FALSE)</f>
        <v>14.7</v>
      </c>
      <c r="CG184">
        <f>VLOOKUP($AR184,'Final Team Off-Def Stats'!$A$2:$AQ$31, COLUMN('Final Team Off-Def Stats'!AP186), FALSE)</f>
        <v>18.2</v>
      </c>
      <c r="CH184">
        <f>VLOOKUP($AR184,'Final Team Off-Def Stats'!$A$2:$AQ$31, COLUMN('Final Team Off-Def Stats'!AQ186), FALSE)</f>
        <v>106.9</v>
      </c>
      <c r="CI184" t="s">
        <v>542</v>
      </c>
    </row>
    <row r="185" spans="1:87" x14ac:dyDescent="0.35">
      <c r="A185" t="s">
        <v>504</v>
      </c>
      <c r="B185">
        <f>VLOOKUP($A185,'Final Team Off-Def Stats'!$A$2:$AQ$31, COLUMN('Final Team Off-Def Stats'!B185), FALSE)</f>
        <v>41</v>
      </c>
      <c r="C185">
        <f>VLOOKUP($A185,'Final Team Off-Def Stats'!$A$2:$AQ$31, COLUMN('Final Team Off-Def Stats'!C185), FALSE)</f>
        <v>89.7</v>
      </c>
      <c r="D185">
        <f>VLOOKUP($A185,'Final Team Off-Def Stats'!$A$2:$AQ$31, COLUMN('Final Team Off-Def Stats'!D185), FALSE)</f>
        <v>0.45700000000000002</v>
      </c>
      <c r="E185">
        <f>VLOOKUP($A185,'Final Team Off-Def Stats'!$A$2:$AQ$31, COLUMN('Final Team Off-Def Stats'!E185), FALSE)</f>
        <v>14.6</v>
      </c>
      <c r="F185">
        <f>VLOOKUP($A185,'Final Team Off-Def Stats'!$A$2:$AQ$31, COLUMN('Final Team Off-Def Stats'!F185), FALSE)</f>
        <v>40.700000000000003</v>
      </c>
      <c r="G185">
        <f>VLOOKUP($A185,'Final Team Off-Def Stats'!$A$2:$AQ$31, COLUMN('Final Team Off-Def Stats'!G185), FALSE)</f>
        <v>0.35799999999999998</v>
      </c>
      <c r="H185">
        <f>VLOOKUP($A185,'Final Team Off-Def Stats'!$A$2:$AQ$31, COLUMN('Final Team Off-Def Stats'!H185), FALSE)</f>
        <v>26.5</v>
      </c>
      <c r="I185">
        <f>VLOOKUP($A185,'Final Team Off-Def Stats'!$A$2:$AQ$31, COLUMN('Final Team Off-Def Stats'!I185), FALSE)</f>
        <v>49</v>
      </c>
      <c r="J185">
        <f>VLOOKUP($A185,'Final Team Off-Def Stats'!$A$2:$AQ$31, COLUMN('Final Team Off-Def Stats'!J185), FALSE)</f>
        <v>0.54</v>
      </c>
      <c r="K185">
        <f>VLOOKUP($A185,'Final Team Off-Def Stats'!$A$2:$AQ$31, COLUMN('Final Team Off-Def Stats'!K185), FALSE)</f>
        <v>17.7</v>
      </c>
      <c r="L185">
        <f>VLOOKUP($A185,'Final Team Off-Def Stats'!$A$2:$AQ$31, COLUMN('Final Team Off-Def Stats'!L185), FALSE)</f>
        <v>22.8</v>
      </c>
      <c r="M185">
        <f>VLOOKUP($A185,'Final Team Off-Def Stats'!$A$2:$AQ$31, COLUMN('Final Team Off-Def Stats'!M185), FALSE)</f>
        <v>0.77800000000000002</v>
      </c>
      <c r="N185">
        <f>VLOOKUP($A185,'Final Team Off-Def Stats'!$A$2:$AQ$31, COLUMN('Final Team Off-Def Stats'!N185), FALSE)</f>
        <v>11.1</v>
      </c>
      <c r="O185">
        <f>VLOOKUP($A185,'Final Team Off-Def Stats'!$A$2:$AQ$31, COLUMN('Final Team Off-Def Stats'!O185), FALSE)</f>
        <v>32.5</v>
      </c>
      <c r="P185">
        <f>VLOOKUP($A185,'Final Team Off-Def Stats'!$A$2:$AQ$31, COLUMN('Final Team Off-Def Stats'!P185), FALSE)</f>
        <v>43.5</v>
      </c>
      <c r="Q185">
        <f>VLOOKUP($A185,'Final Team Off-Def Stats'!$A$2:$AQ$31, COLUMN('Final Team Off-Def Stats'!Q185), FALSE)</f>
        <v>25.3</v>
      </c>
      <c r="R185">
        <f>VLOOKUP($A185,'Final Team Off-Def Stats'!$A$2:$AQ$31, COLUMN('Final Team Off-Def Stats'!R185), FALSE)</f>
        <v>8.6999999999999993</v>
      </c>
      <c r="S185">
        <f>VLOOKUP($A185,'Final Team Off-Def Stats'!$A$2:$AQ$31, COLUMN('Final Team Off-Def Stats'!S185), FALSE)</f>
        <v>5.5</v>
      </c>
      <c r="T185">
        <f>VLOOKUP($A185,'Final Team Off-Def Stats'!$A$2:$AQ$31, COLUMN('Final Team Off-Def Stats'!T185), FALSE)</f>
        <v>14.1</v>
      </c>
      <c r="U185">
        <f>VLOOKUP($A185,'Final Team Off-Def Stats'!$A$2:$AQ$31, COLUMN('Final Team Off-Def Stats'!U185), FALSE)</f>
        <v>21.5</v>
      </c>
      <c r="V185">
        <f>VLOOKUP($A185,'Final Team Off-Def Stats'!$A$2:$AQ$31, COLUMN('Final Team Off-Def Stats'!V185), FALSE)</f>
        <v>114.3</v>
      </c>
      <c r="W185">
        <f>VLOOKUP($A185,'Final Team Off-Def Stats'!$A$2:$AQ$31, COLUMN('Final Team Off-Def Stats'!W185), FALSE)</f>
        <v>39.700000000000003</v>
      </c>
      <c r="X185">
        <f>VLOOKUP($A185,'Final Team Off-Def Stats'!$A$2:$AQ$31, COLUMN('Final Team Off-Def Stats'!X185), FALSE)</f>
        <v>86.1</v>
      </c>
      <c r="Y185">
        <f>VLOOKUP($A185,'Final Team Off-Def Stats'!$A$2:$AQ$31, COLUMN('Final Team Off-Def Stats'!Y185), FALSE)</f>
        <v>0.46</v>
      </c>
      <c r="Z185">
        <f>VLOOKUP($A185,'Final Team Off-Def Stats'!$A$2:$AQ$31, COLUMN('Final Team Off-Def Stats'!Z185), FALSE)</f>
        <v>12.9</v>
      </c>
      <c r="AA185">
        <f>VLOOKUP($A185,'Final Team Off-Def Stats'!$A$2:$AQ$31, COLUMN('Final Team Off-Def Stats'!AA185), FALSE)</f>
        <v>36.799999999999997</v>
      </c>
      <c r="AB185">
        <f>VLOOKUP($A185,'Final Team Off-Def Stats'!$A$2:$AQ$31, COLUMN('Final Team Off-Def Stats'!AB185), FALSE)</f>
        <v>0.35</v>
      </c>
      <c r="AC185">
        <f>VLOOKUP($A185,'Final Team Off-Def Stats'!$A$2:$AQ$31, COLUMN('Final Team Off-Def Stats'!AC185), FALSE)</f>
        <v>26.8</v>
      </c>
      <c r="AD185">
        <f>VLOOKUP($A185,'Final Team Off-Def Stats'!$A$2:$AQ$31, COLUMN('Final Team Off-Def Stats'!AD185), FALSE)</f>
        <v>49.3</v>
      </c>
      <c r="AE185">
        <f>VLOOKUP($A185,'Final Team Off-Def Stats'!$A$2:$AQ$31, COLUMN('Final Team Off-Def Stats'!AE185), FALSE)</f>
        <v>0.54300000000000004</v>
      </c>
      <c r="AF185">
        <f>VLOOKUP($A185,'Final Team Off-Def Stats'!$A$2:$AQ$31, COLUMN('Final Team Off-Def Stats'!AF185), FALSE)</f>
        <v>19.5</v>
      </c>
      <c r="AG185">
        <f>VLOOKUP($A185,'Final Team Off-Def Stats'!$A$2:$AQ$31, COLUMN('Final Team Off-Def Stats'!AG185), FALSE)</f>
        <v>25</v>
      </c>
      <c r="AH185">
        <f>VLOOKUP($A185,'Final Team Off-Def Stats'!$A$2:$AQ$31, COLUMN('Final Team Off-Def Stats'!AH185), FALSE)</f>
        <v>0.78</v>
      </c>
      <c r="AI185">
        <f>VLOOKUP($A185,'Final Team Off-Def Stats'!$A$2:$AQ$31, COLUMN('Final Team Off-Def Stats'!AI185), FALSE)</f>
        <v>10.9</v>
      </c>
      <c r="AJ185">
        <f>VLOOKUP($A185,'Final Team Off-Def Stats'!$A$2:$AQ$31, COLUMN('Final Team Off-Def Stats'!AJ185), FALSE)</f>
        <v>34.4</v>
      </c>
      <c r="AK185">
        <f>VLOOKUP($A185,'Final Team Off-Def Stats'!$A$2:$AQ$31, COLUMN('Final Team Off-Def Stats'!AK185), FALSE)</f>
        <v>45.2</v>
      </c>
      <c r="AL185">
        <f>VLOOKUP($A185,'Final Team Off-Def Stats'!$A$2:$AQ$31, COLUMN('Final Team Off-Def Stats'!AL185), FALSE)</f>
        <v>25.8</v>
      </c>
      <c r="AM185">
        <f>VLOOKUP($A185,'Final Team Off-Def Stats'!$A$2:$AQ$31, COLUMN('Final Team Off-Def Stats'!AM185), FALSE)</f>
        <v>7.1</v>
      </c>
      <c r="AN185">
        <f>VLOOKUP($A185,'Final Team Off-Def Stats'!$A$2:$AQ$31, COLUMN('Final Team Off-Def Stats'!AN185), FALSE)</f>
        <v>4.8</v>
      </c>
      <c r="AO185">
        <f>VLOOKUP($A185,'Final Team Off-Def Stats'!$A$2:$AQ$31, COLUMN('Final Team Off-Def Stats'!AO185), FALSE)</f>
        <v>16.100000000000001</v>
      </c>
      <c r="AP185">
        <f>VLOOKUP($A185,'Final Team Off-Def Stats'!$A$2:$AQ$31, COLUMN('Final Team Off-Def Stats'!AP185), FALSE)</f>
        <v>20.6</v>
      </c>
      <c r="AQ185">
        <f>VLOOKUP($A185,'Final Team Off-Def Stats'!$A$2:$AQ$31, COLUMN('Final Team Off-Def Stats'!AQ185), FALSE)</f>
        <v>111.7</v>
      </c>
      <c r="AR185" t="s">
        <v>315</v>
      </c>
      <c r="AS185">
        <f>VLOOKUP($AR185,'Final Team Off-Def Stats'!$A$2:$AQ$31, COLUMN('Final Team Off-Def Stats'!B187), FALSE)</f>
        <v>41</v>
      </c>
      <c r="AT185">
        <f>VLOOKUP($AR185,'Final Team Off-Def Stats'!$A$2:$AQ$31, COLUMN('Final Team Off-Def Stats'!C187), FALSE)</f>
        <v>87.3</v>
      </c>
      <c r="AU185">
        <f>VLOOKUP($AR185,'Final Team Off-Def Stats'!$A$2:$AQ$31, COLUMN('Final Team Off-Def Stats'!D187), FALSE)</f>
        <v>0.46899999999999997</v>
      </c>
      <c r="AV185">
        <f>VLOOKUP($AR185,'Final Team Off-Def Stats'!$A$2:$AQ$31, COLUMN('Final Team Off-Def Stats'!E187), FALSE)</f>
        <v>11.8</v>
      </c>
      <c r="AW185">
        <f>VLOOKUP($AR185,'Final Team Off-Def Stats'!$A$2:$AQ$31, COLUMN('Final Team Off-Def Stats'!F187), FALSE)</f>
        <v>33.9</v>
      </c>
      <c r="AX185">
        <f>VLOOKUP($AR185,'Final Team Off-Def Stats'!$A$2:$AQ$31, COLUMN('Final Team Off-Def Stats'!G187), FALSE)</f>
        <v>0.34699999999999998</v>
      </c>
      <c r="AY185">
        <f>VLOOKUP($AR185,'Final Team Off-Def Stats'!$A$2:$AQ$31, COLUMN('Final Team Off-Def Stats'!H187), FALSE)</f>
        <v>29.2</v>
      </c>
      <c r="AZ185">
        <f>VLOOKUP($AR185,'Final Team Off-Def Stats'!$A$2:$AQ$31, COLUMN('Final Team Off-Def Stats'!I187), FALSE)</f>
        <v>53.4</v>
      </c>
      <c r="BA185">
        <f>VLOOKUP($AR185,'Final Team Off-Def Stats'!$A$2:$AQ$31, COLUMN('Final Team Off-Def Stats'!J187), FALSE)</f>
        <v>0.54600000000000004</v>
      </c>
      <c r="BB185">
        <f>VLOOKUP($AR185,'Final Team Off-Def Stats'!$A$2:$AQ$31, COLUMN('Final Team Off-Def Stats'!K187), FALSE)</f>
        <v>16.600000000000001</v>
      </c>
      <c r="BC185">
        <f>VLOOKUP($AR185,'Final Team Off-Def Stats'!$A$2:$AQ$31, COLUMN('Final Team Off-Def Stats'!L187), FALSE)</f>
        <v>22.6</v>
      </c>
      <c r="BD185">
        <f>VLOOKUP($AR185,'Final Team Off-Def Stats'!$A$2:$AQ$31, COLUMN('Final Team Off-Def Stats'!M187), FALSE)</f>
        <v>0.73199999999999998</v>
      </c>
      <c r="BE185">
        <f>VLOOKUP($AR185,'Final Team Off-Def Stats'!$A$2:$AQ$31, COLUMN('Final Team Off-Def Stats'!N187), FALSE)</f>
        <v>9.4</v>
      </c>
      <c r="BF185">
        <f>VLOOKUP($AR185,'Final Team Off-Def Stats'!$A$2:$AQ$31, COLUMN('Final Team Off-Def Stats'!O187), FALSE)</f>
        <v>33.9</v>
      </c>
      <c r="BG185">
        <f>VLOOKUP($AR185,'Final Team Off-Def Stats'!$A$2:$AQ$31, COLUMN('Final Team Off-Def Stats'!P187), FALSE)</f>
        <v>43.3</v>
      </c>
      <c r="BH185">
        <f>VLOOKUP($AR185,'Final Team Off-Def Stats'!$A$2:$AQ$31, COLUMN('Final Team Off-Def Stats'!Q187), FALSE)</f>
        <v>23.6</v>
      </c>
      <c r="BI185">
        <f>VLOOKUP($AR185,'Final Team Off-Def Stats'!$A$2:$AQ$31, COLUMN('Final Team Off-Def Stats'!R187), FALSE)</f>
        <v>7.5</v>
      </c>
      <c r="BJ185">
        <f>VLOOKUP($AR185,'Final Team Off-Def Stats'!$A$2:$AQ$31, COLUMN('Final Team Off-Def Stats'!S187), FALSE)</f>
        <v>5.0999999999999996</v>
      </c>
      <c r="BK185">
        <f>VLOOKUP($AR185,'Final Team Off-Def Stats'!$A$2:$AQ$31, COLUMN('Final Team Off-Def Stats'!T187), FALSE)</f>
        <v>14.3</v>
      </c>
      <c r="BL185">
        <f>VLOOKUP($AR185,'Final Team Off-Def Stats'!$A$2:$AQ$31, COLUMN('Final Team Off-Def Stats'!U187), FALSE)</f>
        <v>19.8</v>
      </c>
      <c r="BM185">
        <f>VLOOKUP($AR185,'Final Team Off-Def Stats'!$A$2:$AQ$31, COLUMN('Final Team Off-Def Stats'!V187), FALSE)</f>
        <v>110.3</v>
      </c>
      <c r="BN185">
        <f>VLOOKUP($AR185,'Final Team Off-Def Stats'!$A$2:$AQ$31, COLUMN('Final Team Off-Def Stats'!W187), FALSE)</f>
        <v>41.9</v>
      </c>
      <c r="BO185">
        <f>VLOOKUP($AR185,'Final Team Off-Def Stats'!$A$2:$AQ$31, COLUMN('Final Team Off-Def Stats'!X187), FALSE)</f>
        <v>89.1</v>
      </c>
      <c r="BP185">
        <f>VLOOKUP($AR185,'Final Team Off-Def Stats'!$A$2:$AQ$31, COLUMN('Final Team Off-Def Stats'!Y187), FALSE)</f>
        <v>0.47</v>
      </c>
      <c r="BQ185">
        <f>VLOOKUP($AR185,'Final Team Off-Def Stats'!$A$2:$AQ$31, COLUMN('Final Team Off-Def Stats'!Z187), FALSE)</f>
        <v>12.4</v>
      </c>
      <c r="BR185">
        <f>VLOOKUP($AR185,'Final Team Off-Def Stats'!$A$2:$AQ$31, COLUMN('Final Team Off-Def Stats'!AA187), FALSE)</f>
        <v>35.200000000000003</v>
      </c>
      <c r="BS185">
        <f>VLOOKUP($AR185,'Final Team Off-Def Stats'!$A$2:$AQ$31, COLUMN('Final Team Off-Def Stats'!AB187), FALSE)</f>
        <v>0.35199999999999998</v>
      </c>
      <c r="BT185">
        <f>VLOOKUP($AR185,'Final Team Off-Def Stats'!$A$2:$AQ$31, COLUMN('Final Team Off-Def Stats'!AC187), FALSE)</f>
        <v>29.5</v>
      </c>
      <c r="BU185">
        <f>VLOOKUP($AR185,'Final Team Off-Def Stats'!$A$2:$AQ$31, COLUMN('Final Team Off-Def Stats'!AD187), FALSE)</f>
        <v>53.8</v>
      </c>
      <c r="BV185">
        <f>VLOOKUP($AR185,'Final Team Off-Def Stats'!$A$2:$AQ$31, COLUMN('Final Team Off-Def Stats'!AE187), FALSE)</f>
        <v>0.54800000000000004</v>
      </c>
      <c r="BW185">
        <f>VLOOKUP($AR185,'Final Team Off-Def Stats'!$A$2:$AQ$31, COLUMN('Final Team Off-Def Stats'!AF187), FALSE)</f>
        <v>17.100000000000001</v>
      </c>
      <c r="BX185">
        <f>VLOOKUP($AR185,'Final Team Off-Def Stats'!$A$2:$AQ$31, COLUMN('Final Team Off-Def Stats'!AG187), FALSE)</f>
        <v>22.9</v>
      </c>
      <c r="BY185">
        <f>VLOOKUP($AR185,'Final Team Off-Def Stats'!$A$2:$AQ$31, COLUMN('Final Team Off-Def Stats'!AH187), FALSE)</f>
        <v>0.747</v>
      </c>
      <c r="BZ185">
        <f>VLOOKUP($AR185,'Final Team Off-Def Stats'!$A$2:$AQ$31, COLUMN('Final Team Off-Def Stats'!AI187), FALSE)</f>
        <v>10.8</v>
      </c>
      <c r="CA185">
        <f>VLOOKUP($AR185,'Final Team Off-Def Stats'!$A$2:$AQ$31, COLUMN('Final Team Off-Def Stats'!AJ187), FALSE)</f>
        <v>35</v>
      </c>
      <c r="CB185">
        <f>VLOOKUP($AR185,'Final Team Off-Def Stats'!$A$2:$AQ$31, COLUMN('Final Team Off-Def Stats'!AK187), FALSE)</f>
        <v>45.8</v>
      </c>
      <c r="CC185">
        <f>VLOOKUP($AR185,'Final Team Off-Def Stats'!$A$2:$AQ$31, COLUMN('Final Team Off-Def Stats'!AL187), FALSE)</f>
        <v>25.8</v>
      </c>
      <c r="CD185">
        <f>VLOOKUP($AR185,'Final Team Off-Def Stats'!$A$2:$AQ$31, COLUMN('Final Team Off-Def Stats'!AM187), FALSE)</f>
        <v>8.1999999999999993</v>
      </c>
      <c r="CE185">
        <f>VLOOKUP($AR185,'Final Team Off-Def Stats'!$A$2:$AQ$31, COLUMN('Final Team Off-Def Stats'!AN187), FALSE)</f>
        <v>4.0999999999999996</v>
      </c>
      <c r="CF185">
        <f>VLOOKUP($AR185,'Final Team Off-Def Stats'!$A$2:$AQ$31, COLUMN('Final Team Off-Def Stats'!AO187), FALSE)</f>
        <v>13.8</v>
      </c>
      <c r="CG185">
        <f>VLOOKUP($AR185,'Final Team Off-Def Stats'!$A$2:$AQ$31, COLUMN('Final Team Off-Def Stats'!AP187), FALSE)</f>
        <v>19.8</v>
      </c>
      <c r="CH185">
        <f>VLOOKUP($AR185,'Final Team Off-Def Stats'!$A$2:$AQ$31, COLUMN('Final Team Off-Def Stats'!AQ187), FALSE)</f>
        <v>113.3</v>
      </c>
      <c r="CI185" t="s">
        <v>543</v>
      </c>
    </row>
    <row r="186" spans="1:87" x14ac:dyDescent="0.35">
      <c r="A186" t="s">
        <v>506</v>
      </c>
      <c r="B186">
        <f>VLOOKUP($A186,'Final Team Off-Def Stats'!$A$2:$AQ$31, COLUMN('Final Team Off-Def Stats'!B186), FALSE)</f>
        <v>40.9</v>
      </c>
      <c r="C186">
        <f>VLOOKUP($A186,'Final Team Off-Def Stats'!$A$2:$AQ$31, COLUMN('Final Team Off-Def Stats'!C186), FALSE)</f>
        <v>87.6</v>
      </c>
      <c r="D186">
        <f>VLOOKUP($A186,'Final Team Off-Def Stats'!$A$2:$AQ$31, COLUMN('Final Team Off-Def Stats'!D186), FALSE)</f>
        <v>0.46700000000000003</v>
      </c>
      <c r="E186">
        <f>VLOOKUP($A186,'Final Team Off-Def Stats'!$A$2:$AQ$31, COLUMN('Final Team Off-Def Stats'!E186), FALSE)</f>
        <v>14</v>
      </c>
      <c r="F186">
        <f>VLOOKUP($A186,'Final Team Off-Def Stats'!$A$2:$AQ$31, COLUMN('Final Team Off-Def Stats'!F186), FALSE)</f>
        <v>37</v>
      </c>
      <c r="G186">
        <f>VLOOKUP($A186,'Final Team Off-Def Stats'!$A$2:$AQ$31, COLUMN('Final Team Off-Def Stats'!G186), FALSE)</f>
        <v>0.379</v>
      </c>
      <c r="H186">
        <f>VLOOKUP($A186,'Final Team Off-Def Stats'!$A$2:$AQ$31, COLUMN('Final Team Off-Def Stats'!H186), FALSE)</f>
        <v>26.9</v>
      </c>
      <c r="I186">
        <f>VLOOKUP($A186,'Final Team Off-Def Stats'!$A$2:$AQ$31, COLUMN('Final Team Off-Def Stats'!I186), FALSE)</f>
        <v>50.6</v>
      </c>
      <c r="J186">
        <f>VLOOKUP($A186,'Final Team Off-Def Stats'!$A$2:$AQ$31, COLUMN('Final Team Off-Def Stats'!J186), FALSE)</f>
        <v>0.53100000000000003</v>
      </c>
      <c r="K186">
        <f>VLOOKUP($A186,'Final Team Off-Def Stats'!$A$2:$AQ$31, COLUMN('Final Team Off-Def Stats'!K186), FALSE)</f>
        <v>17.8</v>
      </c>
      <c r="L186">
        <f>VLOOKUP($A186,'Final Team Off-Def Stats'!$A$2:$AQ$31, COLUMN('Final Team Off-Def Stats'!L186), FALSE)</f>
        <v>22.1</v>
      </c>
      <c r="M186">
        <f>VLOOKUP($A186,'Final Team Off-Def Stats'!$A$2:$AQ$31, COLUMN('Final Team Off-Def Stats'!M186), FALSE)</f>
        <v>0.80800000000000005</v>
      </c>
      <c r="N186">
        <f>VLOOKUP($A186,'Final Team Off-Def Stats'!$A$2:$AQ$31, COLUMN('Final Team Off-Def Stats'!N186), FALSE)</f>
        <v>10.199999999999999</v>
      </c>
      <c r="O186">
        <f>VLOOKUP($A186,'Final Team Off-Def Stats'!$A$2:$AQ$31, COLUMN('Final Team Off-Def Stats'!O186), FALSE)</f>
        <v>35</v>
      </c>
      <c r="P186">
        <f>VLOOKUP($A186,'Final Team Off-Def Stats'!$A$2:$AQ$31, COLUMN('Final Team Off-Def Stats'!P186), FALSE)</f>
        <v>45.2</v>
      </c>
      <c r="Q186">
        <f>VLOOKUP($A186,'Final Team Off-Def Stats'!$A$2:$AQ$31, COLUMN('Final Team Off-Def Stats'!Q186), FALSE)</f>
        <v>26.3</v>
      </c>
      <c r="R186">
        <f>VLOOKUP($A186,'Final Team Off-Def Stats'!$A$2:$AQ$31, COLUMN('Final Team Off-Def Stats'!R186), FALSE)</f>
        <v>7.6</v>
      </c>
      <c r="S186">
        <f>VLOOKUP($A186,'Final Team Off-Def Stats'!$A$2:$AQ$31, COLUMN('Final Team Off-Def Stats'!S186), FALSE)</f>
        <v>3.3</v>
      </c>
      <c r="T186">
        <f>VLOOKUP($A186,'Final Team Off-Def Stats'!$A$2:$AQ$31, COLUMN('Final Team Off-Def Stats'!T186), FALSE)</f>
        <v>15</v>
      </c>
      <c r="U186">
        <f>VLOOKUP($A186,'Final Team Off-Def Stats'!$A$2:$AQ$31, COLUMN('Final Team Off-Def Stats'!U186), FALSE)</f>
        <v>21.2</v>
      </c>
      <c r="V186">
        <f>VLOOKUP($A186,'Final Team Off-Def Stats'!$A$2:$AQ$31, COLUMN('Final Team Off-Def Stats'!V186), FALSE)</f>
        <v>113.7</v>
      </c>
      <c r="W186">
        <f>VLOOKUP($A186,'Final Team Off-Def Stats'!$A$2:$AQ$31, COLUMN('Final Team Off-Def Stats'!W186), FALSE)</f>
        <v>38.799999999999997</v>
      </c>
      <c r="X186">
        <f>VLOOKUP($A186,'Final Team Off-Def Stats'!$A$2:$AQ$31, COLUMN('Final Team Off-Def Stats'!X186), FALSE)</f>
        <v>86.8</v>
      </c>
      <c r="Y186">
        <f>VLOOKUP($A186,'Final Team Off-Def Stats'!$A$2:$AQ$31, COLUMN('Final Team Off-Def Stats'!Y186), FALSE)</f>
        <v>0.44700000000000001</v>
      </c>
      <c r="Z186">
        <f>VLOOKUP($A186,'Final Team Off-Def Stats'!$A$2:$AQ$31, COLUMN('Final Team Off-Def Stats'!Z186), FALSE)</f>
        <v>13.4</v>
      </c>
      <c r="AA186">
        <f>VLOOKUP($A186,'Final Team Off-Def Stats'!$A$2:$AQ$31, COLUMN('Final Team Off-Def Stats'!AA186), FALSE)</f>
        <v>39.5</v>
      </c>
      <c r="AB186">
        <f>VLOOKUP($A186,'Final Team Off-Def Stats'!$A$2:$AQ$31, COLUMN('Final Team Off-Def Stats'!AB186), FALSE)</f>
        <v>0.33900000000000002</v>
      </c>
      <c r="AC186">
        <f>VLOOKUP($A186,'Final Team Off-Def Stats'!$A$2:$AQ$31, COLUMN('Final Team Off-Def Stats'!AC186), FALSE)</f>
        <v>25.4</v>
      </c>
      <c r="AD186">
        <f>VLOOKUP($A186,'Final Team Off-Def Stats'!$A$2:$AQ$31, COLUMN('Final Team Off-Def Stats'!AD186), FALSE)</f>
        <v>47.2</v>
      </c>
      <c r="AE186">
        <f>VLOOKUP($A186,'Final Team Off-Def Stats'!$A$2:$AQ$31, COLUMN('Final Team Off-Def Stats'!AE186), FALSE)</f>
        <v>0.53700000000000003</v>
      </c>
      <c r="AF186">
        <f>VLOOKUP($A186,'Final Team Off-Def Stats'!$A$2:$AQ$31, COLUMN('Final Team Off-Def Stats'!AF186), FALSE)</f>
        <v>18.100000000000001</v>
      </c>
      <c r="AG186">
        <f>VLOOKUP($A186,'Final Team Off-Def Stats'!$A$2:$AQ$31, COLUMN('Final Team Off-Def Stats'!AG186), FALSE)</f>
        <v>23.2</v>
      </c>
      <c r="AH186">
        <f>VLOOKUP($A186,'Final Team Off-Def Stats'!$A$2:$AQ$31, COLUMN('Final Team Off-Def Stats'!AH186), FALSE)</f>
        <v>0.77900000000000003</v>
      </c>
      <c r="AI186">
        <f>VLOOKUP($A186,'Final Team Off-Def Stats'!$A$2:$AQ$31, COLUMN('Final Team Off-Def Stats'!AI186), FALSE)</f>
        <v>9.9</v>
      </c>
      <c r="AJ186">
        <f>VLOOKUP($A186,'Final Team Off-Def Stats'!$A$2:$AQ$31, COLUMN('Final Team Off-Def Stats'!AJ186), FALSE)</f>
        <v>33.200000000000003</v>
      </c>
      <c r="AK186">
        <f>VLOOKUP($A186,'Final Team Off-Def Stats'!$A$2:$AQ$31, COLUMN('Final Team Off-Def Stats'!AK186), FALSE)</f>
        <v>43</v>
      </c>
      <c r="AL186">
        <f>VLOOKUP($A186,'Final Team Off-Def Stats'!$A$2:$AQ$31, COLUMN('Final Team Off-Def Stats'!AL186), FALSE)</f>
        <v>24</v>
      </c>
      <c r="AM186">
        <f>VLOOKUP($A186,'Final Team Off-Def Stats'!$A$2:$AQ$31, COLUMN('Final Team Off-Def Stats'!AM186), FALSE)</f>
        <v>7.7</v>
      </c>
      <c r="AN186">
        <f>VLOOKUP($A186,'Final Team Off-Def Stats'!$A$2:$AQ$31, COLUMN('Final Team Off-Def Stats'!AN186), FALSE)</f>
        <v>4.2</v>
      </c>
      <c r="AO186">
        <f>VLOOKUP($A186,'Final Team Off-Def Stats'!$A$2:$AQ$31, COLUMN('Final Team Off-Def Stats'!AO186), FALSE)</f>
        <v>15.5</v>
      </c>
      <c r="AP186">
        <f>VLOOKUP($A186,'Final Team Off-Def Stats'!$A$2:$AQ$31, COLUMN('Final Team Off-Def Stats'!AP186), FALSE)</f>
        <v>21.2</v>
      </c>
      <c r="AQ186">
        <f>VLOOKUP($A186,'Final Team Off-Def Stats'!$A$2:$AQ$31, COLUMN('Final Team Off-Def Stats'!AQ186), FALSE)</f>
        <v>109.1</v>
      </c>
      <c r="AR186" t="s">
        <v>499</v>
      </c>
      <c r="AS186">
        <f>VLOOKUP($AR186,'Final Team Off-Def Stats'!$A$2:$AQ$31, COLUMN('Final Team Off-Def Stats'!B188), FALSE)</f>
        <v>41.7</v>
      </c>
      <c r="AT186">
        <f>VLOOKUP($AR186,'Final Team Off-Def Stats'!$A$2:$AQ$31, COLUMN('Final Team Off-Def Stats'!C188), FALSE)</f>
        <v>88.5</v>
      </c>
      <c r="AU186">
        <f>VLOOKUP($AR186,'Final Team Off-Def Stats'!$A$2:$AQ$31, COLUMN('Final Team Off-Def Stats'!D188), FALSE)</f>
        <v>0.47099999999999997</v>
      </c>
      <c r="AV186">
        <f>VLOOKUP($AR186,'Final Team Off-Def Stats'!$A$2:$AQ$31, COLUMN('Final Team Off-Def Stats'!E188), FALSE)</f>
        <v>14.9</v>
      </c>
      <c r="AW186">
        <f>VLOOKUP($AR186,'Final Team Off-Def Stats'!$A$2:$AQ$31, COLUMN('Final Team Off-Def Stats'!F188), FALSE)</f>
        <v>41.4</v>
      </c>
      <c r="AX186">
        <f>VLOOKUP($AR186,'Final Team Off-Def Stats'!$A$2:$AQ$31, COLUMN('Final Team Off-Def Stats'!G188), FALSE)</f>
        <v>0.36</v>
      </c>
      <c r="AY186">
        <f>VLOOKUP($AR186,'Final Team Off-Def Stats'!$A$2:$AQ$31, COLUMN('Final Team Off-Def Stats'!H188), FALSE)</f>
        <v>26.7</v>
      </c>
      <c r="AZ186">
        <f>VLOOKUP($AR186,'Final Team Off-Def Stats'!$A$2:$AQ$31, COLUMN('Final Team Off-Def Stats'!I188), FALSE)</f>
        <v>47.1</v>
      </c>
      <c r="BA186">
        <f>VLOOKUP($AR186,'Final Team Off-Def Stats'!$A$2:$AQ$31, COLUMN('Final Team Off-Def Stats'!J188), FALSE)</f>
        <v>0.56799999999999995</v>
      </c>
      <c r="BB186">
        <f>VLOOKUP($AR186,'Final Team Off-Def Stats'!$A$2:$AQ$31, COLUMN('Final Team Off-Def Stats'!K188), FALSE)</f>
        <v>18.399999999999999</v>
      </c>
      <c r="BC186">
        <f>VLOOKUP($AR186,'Final Team Off-Def Stats'!$A$2:$AQ$31, COLUMN('Final Team Off-Def Stats'!L188), FALSE)</f>
        <v>24</v>
      </c>
      <c r="BD186">
        <f>VLOOKUP($AR186,'Final Team Off-Def Stats'!$A$2:$AQ$31, COLUMN('Final Team Off-Def Stats'!M188), FALSE)</f>
        <v>0.76700000000000002</v>
      </c>
      <c r="BE186">
        <f>VLOOKUP($AR186,'Final Team Off-Def Stats'!$A$2:$AQ$31, COLUMN('Final Team Off-Def Stats'!N188), FALSE)</f>
        <v>11.1</v>
      </c>
      <c r="BF186">
        <f>VLOOKUP($AR186,'Final Team Off-Def Stats'!$A$2:$AQ$31, COLUMN('Final Team Off-Def Stats'!O188), FALSE)</f>
        <v>36.5</v>
      </c>
      <c r="BG186">
        <f>VLOOKUP($AR186,'Final Team Off-Def Stats'!$A$2:$AQ$31, COLUMN('Final Team Off-Def Stats'!P188), FALSE)</f>
        <v>47.6</v>
      </c>
      <c r="BH186">
        <f>VLOOKUP($AR186,'Final Team Off-Def Stats'!$A$2:$AQ$31, COLUMN('Final Team Off-Def Stats'!Q188), FALSE)</f>
        <v>23</v>
      </c>
      <c r="BI186">
        <f>VLOOKUP($AR186,'Final Team Off-Def Stats'!$A$2:$AQ$31, COLUMN('Final Team Off-Def Stats'!R188), FALSE)</f>
        <v>7.4</v>
      </c>
      <c r="BJ186">
        <f>VLOOKUP($AR186,'Final Team Off-Def Stats'!$A$2:$AQ$31, COLUMN('Final Team Off-Def Stats'!S188), FALSE)</f>
        <v>5</v>
      </c>
      <c r="BK186">
        <f>VLOOKUP($AR186,'Final Team Off-Def Stats'!$A$2:$AQ$31, COLUMN('Final Team Off-Def Stats'!T188), FALSE)</f>
        <v>14.4</v>
      </c>
      <c r="BL186">
        <f>VLOOKUP($AR186,'Final Team Off-Def Stats'!$A$2:$AQ$31, COLUMN('Final Team Off-Def Stats'!U188), FALSE)</f>
        <v>19.399999999999999</v>
      </c>
      <c r="BM186">
        <f>VLOOKUP($AR186,'Final Team Off-Def Stats'!$A$2:$AQ$31, COLUMN('Final Team Off-Def Stats'!V188), FALSE)</f>
        <v>116.7</v>
      </c>
      <c r="BN186">
        <f>VLOOKUP($AR186,'Final Team Off-Def Stats'!$A$2:$AQ$31, COLUMN('Final Team Off-Def Stats'!W188), FALSE)</f>
        <v>41.5</v>
      </c>
      <c r="BO186">
        <f>VLOOKUP($AR186,'Final Team Off-Def Stats'!$A$2:$AQ$31, COLUMN('Final Team Off-Def Stats'!X188), FALSE)</f>
        <v>91.7</v>
      </c>
      <c r="BP186">
        <f>VLOOKUP($AR186,'Final Team Off-Def Stats'!$A$2:$AQ$31, COLUMN('Final Team Off-Def Stats'!Y188), FALSE)</f>
        <v>0.45300000000000001</v>
      </c>
      <c r="BQ186">
        <f>VLOOKUP($AR186,'Final Team Off-Def Stats'!$A$2:$AQ$31, COLUMN('Final Team Off-Def Stats'!Z188), FALSE)</f>
        <v>12.4</v>
      </c>
      <c r="BR186">
        <f>VLOOKUP($AR186,'Final Team Off-Def Stats'!$A$2:$AQ$31, COLUMN('Final Team Off-Def Stats'!AA188), FALSE)</f>
        <v>35.5</v>
      </c>
      <c r="BS186">
        <f>VLOOKUP($AR186,'Final Team Off-Def Stats'!$A$2:$AQ$31, COLUMN('Final Team Off-Def Stats'!AB188), FALSE)</f>
        <v>0.35</v>
      </c>
      <c r="BT186">
        <f>VLOOKUP($AR186,'Final Team Off-Def Stats'!$A$2:$AQ$31, COLUMN('Final Team Off-Def Stats'!AC188), FALSE)</f>
        <v>29.1</v>
      </c>
      <c r="BU186">
        <f>VLOOKUP($AR186,'Final Team Off-Def Stats'!$A$2:$AQ$31, COLUMN('Final Team Off-Def Stats'!AD188), FALSE)</f>
        <v>56.1</v>
      </c>
      <c r="BV186">
        <f>VLOOKUP($AR186,'Final Team Off-Def Stats'!$A$2:$AQ$31, COLUMN('Final Team Off-Def Stats'!AE188), FALSE)</f>
        <v>0.51800000000000002</v>
      </c>
      <c r="BW186">
        <f>VLOOKUP($AR186,'Final Team Off-Def Stats'!$A$2:$AQ$31, COLUMN('Final Team Off-Def Stats'!AF188), FALSE)</f>
        <v>15</v>
      </c>
      <c r="BX186">
        <f>VLOOKUP($AR186,'Final Team Off-Def Stats'!$A$2:$AQ$31, COLUMN('Final Team Off-Def Stats'!AG188), FALSE)</f>
        <v>19.8</v>
      </c>
      <c r="BY186">
        <f>VLOOKUP($AR186,'Final Team Off-Def Stats'!$A$2:$AQ$31, COLUMN('Final Team Off-Def Stats'!AH188), FALSE)</f>
        <v>0.75800000000000001</v>
      </c>
      <c r="BZ186">
        <f>VLOOKUP($AR186,'Final Team Off-Def Stats'!$A$2:$AQ$31, COLUMN('Final Team Off-Def Stats'!AI188), FALSE)</f>
        <v>10.1</v>
      </c>
      <c r="CA186">
        <f>VLOOKUP($AR186,'Final Team Off-Def Stats'!$A$2:$AQ$31, COLUMN('Final Team Off-Def Stats'!AJ188), FALSE)</f>
        <v>32.6</v>
      </c>
      <c r="CB186">
        <f>VLOOKUP($AR186,'Final Team Off-Def Stats'!$A$2:$AQ$31, COLUMN('Final Team Off-Def Stats'!AK188), FALSE)</f>
        <v>42.7</v>
      </c>
      <c r="CC186">
        <f>VLOOKUP($AR186,'Final Team Off-Def Stats'!$A$2:$AQ$31, COLUMN('Final Team Off-Def Stats'!AL188), FALSE)</f>
        <v>24</v>
      </c>
      <c r="CD186">
        <f>VLOOKUP($AR186,'Final Team Off-Def Stats'!$A$2:$AQ$31, COLUMN('Final Team Off-Def Stats'!AM188), FALSE)</f>
        <v>8</v>
      </c>
      <c r="CE186">
        <f>VLOOKUP($AR186,'Final Team Off-Def Stats'!$A$2:$AQ$31, COLUMN('Final Team Off-Def Stats'!AN188), FALSE)</f>
        <v>4.4000000000000004</v>
      </c>
      <c r="CF186">
        <f>VLOOKUP($AR186,'Final Team Off-Def Stats'!$A$2:$AQ$31, COLUMN('Final Team Off-Def Stats'!AO188), FALSE)</f>
        <v>12.3</v>
      </c>
      <c r="CG186">
        <f>VLOOKUP($AR186,'Final Team Off-Def Stats'!$A$2:$AQ$31, COLUMN('Final Team Off-Def Stats'!AP188), FALSE)</f>
        <v>20.8</v>
      </c>
      <c r="CH186">
        <f>VLOOKUP($AR186,'Final Team Off-Def Stats'!$A$2:$AQ$31, COLUMN('Final Team Off-Def Stats'!AQ188), FALSE)</f>
        <v>110.5</v>
      </c>
      <c r="CI186" t="s">
        <v>543</v>
      </c>
    </row>
    <row r="187" spans="1:87" x14ac:dyDescent="0.35">
      <c r="A187" t="s">
        <v>502</v>
      </c>
      <c r="B187">
        <f>VLOOKUP($A187,'Final Team Off-Def Stats'!$A$2:$AQ$31, COLUMN('Final Team Off-Def Stats'!B187), FALSE)</f>
        <v>40.700000000000003</v>
      </c>
      <c r="C187">
        <f>VLOOKUP($A187,'Final Team Off-Def Stats'!$A$2:$AQ$31, COLUMN('Final Team Off-Def Stats'!C187), FALSE)</f>
        <v>87.3</v>
      </c>
      <c r="D187">
        <f>VLOOKUP($A187,'Final Team Off-Def Stats'!$A$2:$AQ$31, COLUMN('Final Team Off-Def Stats'!D187), FALSE)</f>
        <v>0.46600000000000003</v>
      </c>
      <c r="E187">
        <f>VLOOKUP($A187,'Final Team Off-Def Stats'!$A$2:$AQ$31, COLUMN('Final Team Off-Def Stats'!E187), FALSE)</f>
        <v>12</v>
      </c>
      <c r="F187">
        <f>VLOOKUP($A187,'Final Team Off-Def Stats'!$A$2:$AQ$31, COLUMN('Final Team Off-Def Stats'!F187), FALSE)</f>
        <v>32.799999999999997</v>
      </c>
      <c r="G187">
        <f>VLOOKUP($A187,'Final Team Off-Def Stats'!$A$2:$AQ$31, COLUMN('Final Team Off-Def Stats'!G187), FALSE)</f>
        <v>0.36399999999999999</v>
      </c>
      <c r="H187">
        <f>VLOOKUP($A187,'Final Team Off-Def Stats'!$A$2:$AQ$31, COLUMN('Final Team Off-Def Stats'!H187), FALSE)</f>
        <v>28.7</v>
      </c>
      <c r="I187">
        <f>VLOOKUP($A187,'Final Team Off-Def Stats'!$A$2:$AQ$31, COLUMN('Final Team Off-Def Stats'!I187), FALSE)</f>
        <v>54.4</v>
      </c>
      <c r="J187">
        <f>VLOOKUP($A187,'Final Team Off-Def Stats'!$A$2:$AQ$31, COLUMN('Final Team Off-Def Stats'!J187), FALSE)</f>
        <v>0.52700000000000002</v>
      </c>
      <c r="K187">
        <f>VLOOKUP($A187,'Final Team Off-Def Stats'!$A$2:$AQ$31, COLUMN('Final Team Off-Def Stats'!K187), FALSE)</f>
        <v>20.2</v>
      </c>
      <c r="L187">
        <f>VLOOKUP($A187,'Final Team Off-Def Stats'!$A$2:$AQ$31, COLUMN('Final Team Off-Def Stats'!L187), FALSE)</f>
        <v>24.6</v>
      </c>
      <c r="M187">
        <f>VLOOKUP($A187,'Final Team Off-Def Stats'!$A$2:$AQ$31, COLUMN('Final Team Off-Def Stats'!M187), FALSE)</f>
        <v>0.82099999999999995</v>
      </c>
      <c r="N187">
        <f>VLOOKUP($A187,'Final Team Off-Def Stats'!$A$2:$AQ$31, COLUMN('Final Team Off-Def Stats'!N187), FALSE)</f>
        <v>8.8000000000000007</v>
      </c>
      <c r="O187">
        <f>VLOOKUP($A187,'Final Team Off-Def Stats'!$A$2:$AQ$31, COLUMN('Final Team Off-Def Stats'!O187), FALSE)</f>
        <v>34.9</v>
      </c>
      <c r="P187">
        <f>VLOOKUP($A187,'Final Team Off-Def Stats'!$A$2:$AQ$31, COLUMN('Final Team Off-Def Stats'!P187), FALSE)</f>
        <v>43.7</v>
      </c>
      <c r="Q187">
        <f>VLOOKUP($A187,'Final Team Off-Def Stats'!$A$2:$AQ$31, COLUMN('Final Team Off-Def Stats'!Q187), FALSE)</f>
        <v>24.5</v>
      </c>
      <c r="R187">
        <f>VLOOKUP($A187,'Final Team Off-Def Stats'!$A$2:$AQ$31, COLUMN('Final Team Off-Def Stats'!R187), FALSE)</f>
        <v>8</v>
      </c>
      <c r="S187">
        <f>VLOOKUP($A187,'Final Team Off-Def Stats'!$A$2:$AQ$31, COLUMN('Final Team Off-Def Stats'!S187), FALSE)</f>
        <v>5.5</v>
      </c>
      <c r="T187">
        <f>VLOOKUP($A187,'Final Team Off-Def Stats'!$A$2:$AQ$31, COLUMN('Final Team Off-Def Stats'!T187), FALSE)</f>
        <v>12.9</v>
      </c>
      <c r="U187">
        <f>VLOOKUP($A187,'Final Team Off-Def Stats'!$A$2:$AQ$31, COLUMN('Final Team Off-Def Stats'!U187), FALSE)</f>
        <v>20</v>
      </c>
      <c r="V187">
        <f>VLOOKUP($A187,'Final Team Off-Def Stats'!$A$2:$AQ$31, COLUMN('Final Team Off-Def Stats'!V187), FALSE)</f>
        <v>113.5</v>
      </c>
      <c r="W187">
        <f>VLOOKUP($A187,'Final Team Off-Def Stats'!$A$2:$AQ$31, COLUMN('Final Team Off-Def Stats'!W187), FALSE)</f>
        <v>41</v>
      </c>
      <c r="X187">
        <f>VLOOKUP($A187,'Final Team Off-Def Stats'!$A$2:$AQ$31, COLUMN('Final Team Off-Def Stats'!X187), FALSE)</f>
        <v>89.4</v>
      </c>
      <c r="Y187">
        <f>VLOOKUP($A187,'Final Team Off-Def Stats'!$A$2:$AQ$31, COLUMN('Final Team Off-Def Stats'!Y187), FALSE)</f>
        <v>0.45800000000000002</v>
      </c>
      <c r="Z187">
        <f>VLOOKUP($A187,'Final Team Off-Def Stats'!$A$2:$AQ$31, COLUMN('Final Team Off-Def Stats'!Z187), FALSE)</f>
        <v>11.7</v>
      </c>
      <c r="AA187">
        <f>VLOOKUP($A187,'Final Team Off-Def Stats'!$A$2:$AQ$31, COLUMN('Final Team Off-Def Stats'!AA187), FALSE)</f>
        <v>33.9</v>
      </c>
      <c r="AB187">
        <f>VLOOKUP($A187,'Final Team Off-Def Stats'!$A$2:$AQ$31, COLUMN('Final Team Off-Def Stats'!AB187), FALSE)</f>
        <v>0.34599999999999997</v>
      </c>
      <c r="AC187">
        <f>VLOOKUP($A187,'Final Team Off-Def Stats'!$A$2:$AQ$31, COLUMN('Final Team Off-Def Stats'!AC187), FALSE)</f>
        <v>29.2</v>
      </c>
      <c r="AD187">
        <f>VLOOKUP($A187,'Final Team Off-Def Stats'!$A$2:$AQ$31, COLUMN('Final Team Off-Def Stats'!AD187), FALSE)</f>
        <v>55.5</v>
      </c>
      <c r="AE187">
        <f>VLOOKUP($A187,'Final Team Off-Def Stats'!$A$2:$AQ$31, COLUMN('Final Team Off-Def Stats'!AE187), FALSE)</f>
        <v>0.52700000000000002</v>
      </c>
      <c r="AF187">
        <f>VLOOKUP($A187,'Final Team Off-Def Stats'!$A$2:$AQ$31, COLUMN('Final Team Off-Def Stats'!AF187), FALSE)</f>
        <v>17.2</v>
      </c>
      <c r="AG187">
        <f>VLOOKUP($A187,'Final Team Off-Def Stats'!$A$2:$AQ$31, COLUMN('Final Team Off-Def Stats'!AG187), FALSE)</f>
        <v>22.3</v>
      </c>
      <c r="AH187">
        <f>VLOOKUP($A187,'Final Team Off-Def Stats'!$A$2:$AQ$31, COLUMN('Final Team Off-Def Stats'!AH187), FALSE)</f>
        <v>0.76900000000000002</v>
      </c>
      <c r="AI187">
        <f>VLOOKUP($A187,'Final Team Off-Def Stats'!$A$2:$AQ$31, COLUMN('Final Team Off-Def Stats'!AI187), FALSE)</f>
        <v>10.6</v>
      </c>
      <c r="AJ187">
        <f>VLOOKUP($A187,'Final Team Off-Def Stats'!$A$2:$AQ$31, COLUMN('Final Team Off-Def Stats'!AJ187), FALSE)</f>
        <v>35.1</v>
      </c>
      <c r="AK187">
        <f>VLOOKUP($A187,'Final Team Off-Def Stats'!$A$2:$AQ$31, COLUMN('Final Team Off-Def Stats'!AK187), FALSE)</f>
        <v>45.6</v>
      </c>
      <c r="AL187">
        <f>VLOOKUP($A187,'Final Team Off-Def Stats'!$A$2:$AQ$31, COLUMN('Final Team Off-Def Stats'!AL187), FALSE)</f>
        <v>24.3</v>
      </c>
      <c r="AM187">
        <f>VLOOKUP($A187,'Final Team Off-Def Stats'!$A$2:$AQ$31, COLUMN('Final Team Off-Def Stats'!AM187), FALSE)</f>
        <v>6.8</v>
      </c>
      <c r="AN187">
        <f>VLOOKUP($A187,'Final Team Off-Def Stats'!$A$2:$AQ$31, COLUMN('Final Team Off-Def Stats'!AN187), FALSE)</f>
        <v>4.8</v>
      </c>
      <c r="AO187">
        <f>VLOOKUP($A187,'Final Team Off-Def Stats'!$A$2:$AQ$31, COLUMN('Final Team Off-Def Stats'!AO187), FALSE)</f>
        <v>13.7</v>
      </c>
      <c r="AP187">
        <f>VLOOKUP($A187,'Final Team Off-Def Stats'!$A$2:$AQ$31, COLUMN('Final Team Off-Def Stats'!AP187), FALSE)</f>
        <v>20.100000000000001</v>
      </c>
      <c r="AQ187">
        <f>VLOOKUP($A187,'Final Team Off-Def Stats'!$A$2:$AQ$31, COLUMN('Final Team Off-Def Stats'!AQ187), FALSE)</f>
        <v>110.8</v>
      </c>
      <c r="AR187" t="s">
        <v>346</v>
      </c>
      <c r="AS187">
        <f>VLOOKUP($AR187,'Final Team Off-Def Stats'!$A$2:$AQ$31, COLUMN('Final Team Off-Def Stats'!B189), FALSE)</f>
        <v>41.9</v>
      </c>
      <c r="AT187">
        <f>VLOOKUP($AR187,'Final Team Off-Def Stats'!$A$2:$AQ$31, COLUMN('Final Team Off-Def Stats'!C189), FALSE)</f>
        <v>90.4</v>
      </c>
      <c r="AU187">
        <f>VLOOKUP($AR187,'Final Team Off-Def Stats'!$A$2:$AQ$31, COLUMN('Final Team Off-Def Stats'!D189), FALSE)</f>
        <v>0.46300000000000002</v>
      </c>
      <c r="AV187">
        <f>VLOOKUP($AR187,'Final Team Off-Def Stats'!$A$2:$AQ$31, COLUMN('Final Team Off-Def Stats'!E189), FALSE)</f>
        <v>12.3</v>
      </c>
      <c r="AW187">
        <f>VLOOKUP($AR187,'Final Team Off-Def Stats'!$A$2:$AQ$31, COLUMN('Final Team Off-Def Stats'!F189), FALSE)</f>
        <v>35.700000000000003</v>
      </c>
      <c r="AX187">
        <f>VLOOKUP($AR187,'Final Team Off-Def Stats'!$A$2:$AQ$31, COLUMN('Final Team Off-Def Stats'!G189), FALSE)</f>
        <v>0.34399999999999997</v>
      </c>
      <c r="AY187">
        <f>VLOOKUP($AR187,'Final Team Off-Def Stats'!$A$2:$AQ$31, COLUMN('Final Team Off-Def Stats'!H189), FALSE)</f>
        <v>29.6</v>
      </c>
      <c r="AZ187">
        <f>VLOOKUP($AR187,'Final Team Off-Def Stats'!$A$2:$AQ$31, COLUMN('Final Team Off-Def Stats'!I189), FALSE)</f>
        <v>54.7</v>
      </c>
      <c r="BA187">
        <f>VLOOKUP($AR187,'Final Team Off-Def Stats'!$A$2:$AQ$31, COLUMN('Final Team Off-Def Stats'!J189), FALSE)</f>
        <v>0.54100000000000004</v>
      </c>
      <c r="BB187">
        <f>VLOOKUP($AR187,'Final Team Off-Def Stats'!$A$2:$AQ$31, COLUMN('Final Team Off-Def Stats'!K189), FALSE)</f>
        <v>16.600000000000001</v>
      </c>
      <c r="BC187">
        <f>VLOOKUP($AR187,'Final Team Off-Def Stats'!$A$2:$AQ$31, COLUMN('Final Team Off-Def Stats'!L189), FALSE)</f>
        <v>21.6</v>
      </c>
      <c r="BD187">
        <f>VLOOKUP($AR187,'Final Team Off-Def Stats'!$A$2:$AQ$31, COLUMN('Final Team Off-Def Stats'!M189), FALSE)</f>
        <v>0.76800000000000002</v>
      </c>
      <c r="BE187">
        <f>VLOOKUP($AR187,'Final Team Off-Def Stats'!$A$2:$AQ$31, COLUMN('Final Team Off-Def Stats'!N189), FALSE)</f>
        <v>11.4</v>
      </c>
      <c r="BF187">
        <f>VLOOKUP($AR187,'Final Team Off-Def Stats'!$A$2:$AQ$31, COLUMN('Final Team Off-Def Stats'!O189), FALSE)</f>
        <v>32.9</v>
      </c>
      <c r="BG187">
        <f>VLOOKUP($AR187,'Final Team Off-Def Stats'!$A$2:$AQ$31, COLUMN('Final Team Off-Def Stats'!P189), FALSE)</f>
        <v>44.3</v>
      </c>
      <c r="BH187">
        <f>VLOOKUP($AR187,'Final Team Off-Def Stats'!$A$2:$AQ$31, COLUMN('Final Team Off-Def Stats'!Q189), FALSE)</f>
        <v>25.6</v>
      </c>
      <c r="BI187">
        <f>VLOOKUP($AR187,'Final Team Off-Def Stats'!$A$2:$AQ$31, COLUMN('Final Team Off-Def Stats'!R189), FALSE)</f>
        <v>7.2</v>
      </c>
      <c r="BJ187">
        <f>VLOOKUP($AR187,'Final Team Off-Def Stats'!$A$2:$AQ$31, COLUMN('Final Team Off-Def Stats'!S189), FALSE)</f>
        <v>5.6</v>
      </c>
      <c r="BK187">
        <f>VLOOKUP($AR187,'Final Team Off-Def Stats'!$A$2:$AQ$31, COLUMN('Final Team Off-Def Stats'!T189), FALSE)</f>
        <v>14.6</v>
      </c>
      <c r="BL187">
        <f>VLOOKUP($AR187,'Final Team Off-Def Stats'!$A$2:$AQ$31, COLUMN('Final Team Off-Def Stats'!U189), FALSE)</f>
        <v>20.6</v>
      </c>
      <c r="BM187">
        <f>VLOOKUP($AR187,'Final Team Off-Def Stats'!$A$2:$AQ$31, COLUMN('Final Team Off-Def Stats'!V189), FALSE)</f>
        <v>112.6</v>
      </c>
      <c r="BN187">
        <f>VLOOKUP($AR187,'Final Team Off-Def Stats'!$A$2:$AQ$31, COLUMN('Final Team Off-Def Stats'!W189), FALSE)</f>
        <v>42.9</v>
      </c>
      <c r="BO187">
        <f>VLOOKUP($AR187,'Final Team Off-Def Stats'!$A$2:$AQ$31, COLUMN('Final Team Off-Def Stats'!X189), FALSE)</f>
        <v>88.8</v>
      </c>
      <c r="BP187">
        <f>VLOOKUP($AR187,'Final Team Off-Def Stats'!$A$2:$AQ$31, COLUMN('Final Team Off-Def Stats'!Y189), FALSE)</f>
        <v>0.48299999999999998</v>
      </c>
      <c r="BQ187">
        <f>VLOOKUP($AR187,'Final Team Off-Def Stats'!$A$2:$AQ$31, COLUMN('Final Team Off-Def Stats'!Z189), FALSE)</f>
        <v>12.1</v>
      </c>
      <c r="BR187">
        <f>VLOOKUP($AR187,'Final Team Off-Def Stats'!$A$2:$AQ$31, COLUMN('Final Team Off-Def Stats'!AA189), FALSE)</f>
        <v>32.6</v>
      </c>
      <c r="BS187">
        <f>VLOOKUP($AR187,'Final Team Off-Def Stats'!$A$2:$AQ$31, COLUMN('Final Team Off-Def Stats'!AB189), FALSE)</f>
        <v>0.372</v>
      </c>
      <c r="BT187">
        <f>VLOOKUP($AR187,'Final Team Off-Def Stats'!$A$2:$AQ$31, COLUMN('Final Team Off-Def Stats'!AC189), FALSE)</f>
        <v>30.8</v>
      </c>
      <c r="BU187">
        <f>VLOOKUP($AR187,'Final Team Off-Def Stats'!$A$2:$AQ$31, COLUMN('Final Team Off-Def Stats'!AD189), FALSE)</f>
        <v>56.3</v>
      </c>
      <c r="BV187">
        <f>VLOOKUP($AR187,'Final Team Off-Def Stats'!$A$2:$AQ$31, COLUMN('Final Team Off-Def Stats'!AE189), FALSE)</f>
        <v>0.54700000000000004</v>
      </c>
      <c r="BW187">
        <f>VLOOKUP($AR187,'Final Team Off-Def Stats'!$A$2:$AQ$31, COLUMN('Final Team Off-Def Stats'!AF189), FALSE)</f>
        <v>18.100000000000001</v>
      </c>
      <c r="BX187">
        <f>VLOOKUP($AR187,'Final Team Off-Def Stats'!$A$2:$AQ$31, COLUMN('Final Team Off-Def Stats'!AG189), FALSE)</f>
        <v>22.7</v>
      </c>
      <c r="BY187">
        <f>VLOOKUP($AR187,'Final Team Off-Def Stats'!$A$2:$AQ$31, COLUMN('Final Team Off-Def Stats'!AH189), FALSE)</f>
        <v>0.79700000000000004</v>
      </c>
      <c r="BZ187">
        <f>VLOOKUP($AR187,'Final Team Off-Def Stats'!$A$2:$AQ$31, COLUMN('Final Team Off-Def Stats'!AI189), FALSE)</f>
        <v>10.3</v>
      </c>
      <c r="CA187">
        <f>VLOOKUP($AR187,'Final Team Off-Def Stats'!$A$2:$AQ$31, COLUMN('Final Team Off-Def Stats'!AJ189), FALSE)</f>
        <v>33.299999999999997</v>
      </c>
      <c r="CB187">
        <f>VLOOKUP($AR187,'Final Team Off-Def Stats'!$A$2:$AQ$31, COLUMN('Final Team Off-Def Stats'!AK189), FALSE)</f>
        <v>43.5</v>
      </c>
      <c r="CC187">
        <f>VLOOKUP($AR187,'Final Team Off-Def Stats'!$A$2:$AQ$31, COLUMN('Final Team Off-Def Stats'!AL189), FALSE)</f>
        <v>25.4</v>
      </c>
      <c r="CD187">
        <f>VLOOKUP($AR187,'Final Team Off-Def Stats'!$A$2:$AQ$31, COLUMN('Final Team Off-Def Stats'!AM189), FALSE)</f>
        <v>8.1999999999999993</v>
      </c>
      <c r="CE187">
        <f>VLOOKUP($AR187,'Final Team Off-Def Stats'!$A$2:$AQ$31, COLUMN('Final Team Off-Def Stats'!AN189), FALSE)</f>
        <v>4.9000000000000004</v>
      </c>
      <c r="CF187">
        <f>VLOOKUP($AR187,'Final Team Off-Def Stats'!$A$2:$AQ$31, COLUMN('Final Team Off-Def Stats'!AO189), FALSE)</f>
        <v>13.4</v>
      </c>
      <c r="CG187">
        <f>VLOOKUP($AR187,'Final Team Off-Def Stats'!$A$2:$AQ$31, COLUMN('Final Team Off-Def Stats'!AP189), FALSE)</f>
        <v>19.399999999999999</v>
      </c>
      <c r="CH187">
        <f>VLOOKUP($AR187,'Final Team Off-Def Stats'!$A$2:$AQ$31, COLUMN('Final Team Off-Def Stats'!AQ189), FALSE)</f>
        <v>116.1</v>
      </c>
      <c r="CI187" t="s">
        <v>542</v>
      </c>
    </row>
    <row r="188" spans="1:87" x14ac:dyDescent="0.35">
      <c r="A188" t="s">
        <v>507</v>
      </c>
      <c r="B188">
        <f>VLOOKUP($A188,'Final Team Off-Def Stats'!$A$2:$AQ$31, COLUMN('Final Team Off-Def Stats'!B188), FALSE)</f>
        <v>43.2</v>
      </c>
      <c r="C188">
        <f>VLOOKUP($A188,'Final Team Off-Def Stats'!$A$2:$AQ$31, COLUMN('Final Team Off-Def Stats'!C188), FALSE)</f>
        <v>93.6</v>
      </c>
      <c r="D188">
        <f>VLOOKUP($A188,'Final Team Off-Def Stats'!$A$2:$AQ$31, COLUMN('Final Team Off-Def Stats'!D188), FALSE)</f>
        <v>0.46100000000000002</v>
      </c>
      <c r="E188">
        <f>VLOOKUP($A188,'Final Team Off-Def Stats'!$A$2:$AQ$31, COLUMN('Final Team Off-Def Stats'!E188), FALSE)</f>
        <v>11.4</v>
      </c>
      <c r="F188">
        <f>VLOOKUP($A188,'Final Team Off-Def Stats'!$A$2:$AQ$31, COLUMN('Final Team Off-Def Stats'!F188), FALSE)</f>
        <v>32.4</v>
      </c>
      <c r="G188">
        <f>VLOOKUP($A188,'Final Team Off-Def Stats'!$A$2:$AQ$31, COLUMN('Final Team Off-Def Stats'!G188), FALSE)</f>
        <v>0.35299999999999998</v>
      </c>
      <c r="H188">
        <f>VLOOKUP($A188,'Final Team Off-Def Stats'!$A$2:$AQ$31, COLUMN('Final Team Off-Def Stats'!H188), FALSE)</f>
        <v>31.8</v>
      </c>
      <c r="I188">
        <f>VLOOKUP($A188,'Final Team Off-Def Stats'!$A$2:$AQ$31, COLUMN('Final Team Off-Def Stats'!I188), FALSE)</f>
        <v>61.2</v>
      </c>
      <c r="J188">
        <f>VLOOKUP($A188,'Final Team Off-Def Stats'!$A$2:$AQ$31, COLUMN('Final Team Off-Def Stats'!J188), FALSE)</f>
        <v>0.51900000000000002</v>
      </c>
      <c r="K188">
        <f>VLOOKUP($A188,'Final Team Off-Def Stats'!$A$2:$AQ$31, COLUMN('Final Team Off-Def Stats'!K188), FALSE)</f>
        <v>16.8</v>
      </c>
      <c r="L188">
        <f>VLOOKUP($A188,'Final Team Off-Def Stats'!$A$2:$AQ$31, COLUMN('Final Team Off-Def Stats'!L188), FALSE)</f>
        <v>23</v>
      </c>
      <c r="M188">
        <f>VLOOKUP($A188,'Final Team Off-Def Stats'!$A$2:$AQ$31, COLUMN('Final Team Off-Def Stats'!M188), FALSE)</f>
        <v>0.73399999999999999</v>
      </c>
      <c r="N188">
        <f>VLOOKUP($A188,'Final Team Off-Def Stats'!$A$2:$AQ$31, COLUMN('Final Team Off-Def Stats'!N188), FALSE)</f>
        <v>14</v>
      </c>
      <c r="O188">
        <f>VLOOKUP($A188,'Final Team Off-Def Stats'!$A$2:$AQ$31, COLUMN('Final Team Off-Def Stats'!O188), FALSE)</f>
        <v>34.700000000000003</v>
      </c>
      <c r="P188">
        <f>VLOOKUP($A188,'Final Team Off-Def Stats'!$A$2:$AQ$31, COLUMN('Final Team Off-Def Stats'!P188), FALSE)</f>
        <v>48.8</v>
      </c>
      <c r="Q188">
        <f>VLOOKUP($A188,'Final Team Off-Def Stats'!$A$2:$AQ$31, COLUMN('Final Team Off-Def Stats'!Q188), FALSE)</f>
        <v>25.8</v>
      </c>
      <c r="R188">
        <f>VLOOKUP($A188,'Final Team Off-Def Stats'!$A$2:$AQ$31, COLUMN('Final Team Off-Def Stats'!R188), FALSE)</f>
        <v>9.6999999999999993</v>
      </c>
      <c r="S188">
        <f>VLOOKUP($A188,'Final Team Off-Def Stats'!$A$2:$AQ$31, COLUMN('Final Team Off-Def Stats'!S188), FALSE)</f>
        <v>6.4</v>
      </c>
      <c r="T188">
        <f>VLOOKUP($A188,'Final Team Off-Def Stats'!$A$2:$AQ$31, COLUMN('Final Team Off-Def Stats'!T188), FALSE)</f>
        <v>13.1</v>
      </c>
      <c r="U188">
        <f>VLOOKUP($A188,'Final Team Off-Def Stats'!$A$2:$AQ$31, COLUMN('Final Team Off-Def Stats'!U188), FALSE)</f>
        <v>19.600000000000001</v>
      </c>
      <c r="V188">
        <f>VLOOKUP($A188,'Final Team Off-Def Stats'!$A$2:$AQ$31, COLUMN('Final Team Off-Def Stats'!V188), FALSE)</f>
        <v>114.6</v>
      </c>
      <c r="W188">
        <f>VLOOKUP($A188,'Final Team Off-Def Stats'!$A$2:$AQ$31, COLUMN('Final Team Off-Def Stats'!W188), FALSE)</f>
        <v>40</v>
      </c>
      <c r="X188">
        <f>VLOOKUP($A188,'Final Team Off-Def Stats'!$A$2:$AQ$31, COLUMN('Final Team Off-Def Stats'!X188), FALSE)</f>
        <v>87.9</v>
      </c>
      <c r="Y188">
        <f>VLOOKUP($A188,'Final Team Off-Def Stats'!$A$2:$AQ$31, COLUMN('Final Team Off-Def Stats'!Y188), FALSE)</f>
        <v>0.45500000000000002</v>
      </c>
      <c r="Z188">
        <f>VLOOKUP($A188,'Final Team Off-Def Stats'!$A$2:$AQ$31, COLUMN('Final Team Off-Def Stats'!Z188), FALSE)</f>
        <v>11.9</v>
      </c>
      <c r="AA188">
        <f>VLOOKUP($A188,'Final Team Off-Def Stats'!$A$2:$AQ$31, COLUMN('Final Team Off-Def Stats'!AA188), FALSE)</f>
        <v>34.200000000000003</v>
      </c>
      <c r="AB188">
        <f>VLOOKUP($A188,'Final Team Off-Def Stats'!$A$2:$AQ$31, COLUMN('Final Team Off-Def Stats'!AB188), FALSE)</f>
        <v>0.34899999999999998</v>
      </c>
      <c r="AC188">
        <f>VLOOKUP($A188,'Final Team Off-Def Stats'!$A$2:$AQ$31, COLUMN('Final Team Off-Def Stats'!AC188), FALSE)</f>
        <v>28</v>
      </c>
      <c r="AD188">
        <f>VLOOKUP($A188,'Final Team Off-Def Stats'!$A$2:$AQ$31, COLUMN('Final Team Off-Def Stats'!AD188), FALSE)</f>
        <v>53.7</v>
      </c>
      <c r="AE188">
        <f>VLOOKUP($A188,'Final Team Off-Def Stats'!$A$2:$AQ$31, COLUMN('Final Team Off-Def Stats'!AE188), FALSE)</f>
        <v>0.52200000000000002</v>
      </c>
      <c r="AF188">
        <f>VLOOKUP($A188,'Final Team Off-Def Stats'!$A$2:$AQ$31, COLUMN('Final Team Off-Def Stats'!AF188), FALSE)</f>
        <v>17.100000000000001</v>
      </c>
      <c r="AG188">
        <f>VLOOKUP($A188,'Final Team Off-Def Stats'!$A$2:$AQ$31, COLUMN('Final Team Off-Def Stats'!AG188), FALSE)</f>
        <v>22.2</v>
      </c>
      <c r="AH188">
        <f>VLOOKUP($A188,'Final Team Off-Def Stats'!$A$2:$AQ$31, COLUMN('Final Team Off-Def Stats'!AH188), FALSE)</f>
        <v>0.77100000000000002</v>
      </c>
      <c r="AI188">
        <f>VLOOKUP($A188,'Final Team Off-Def Stats'!$A$2:$AQ$31, COLUMN('Final Team Off-Def Stats'!AI188), FALSE)</f>
        <v>9.9</v>
      </c>
      <c r="AJ188">
        <f>VLOOKUP($A188,'Final Team Off-Def Stats'!$A$2:$AQ$31, COLUMN('Final Team Off-Def Stats'!AJ188), FALSE)</f>
        <v>32.700000000000003</v>
      </c>
      <c r="AK188">
        <f>VLOOKUP($A188,'Final Team Off-Def Stats'!$A$2:$AQ$31, COLUMN('Final Team Off-Def Stats'!AK188), FALSE)</f>
        <v>42.7</v>
      </c>
      <c r="AL188">
        <f>VLOOKUP($A188,'Final Team Off-Def Stats'!$A$2:$AQ$31, COLUMN('Final Team Off-Def Stats'!AL188), FALSE)</f>
        <v>24.8</v>
      </c>
      <c r="AM188">
        <f>VLOOKUP($A188,'Final Team Off-Def Stats'!$A$2:$AQ$31, COLUMN('Final Team Off-Def Stats'!AM188), FALSE)</f>
        <v>7.1</v>
      </c>
      <c r="AN188">
        <f>VLOOKUP($A188,'Final Team Off-Def Stats'!$A$2:$AQ$31, COLUMN('Final Team Off-Def Stats'!AN188), FALSE)</f>
        <v>6</v>
      </c>
      <c r="AO188">
        <f>VLOOKUP($A188,'Final Team Off-Def Stats'!$A$2:$AQ$31, COLUMN('Final Team Off-Def Stats'!AO188), FALSE)</f>
        <v>14.9</v>
      </c>
      <c r="AP188">
        <f>VLOOKUP($A188,'Final Team Off-Def Stats'!$A$2:$AQ$31, COLUMN('Final Team Off-Def Stats'!AP188), FALSE)</f>
        <v>19.7</v>
      </c>
      <c r="AQ188">
        <f>VLOOKUP($A188,'Final Team Off-Def Stats'!$A$2:$AQ$31, COLUMN('Final Team Off-Def Stats'!AQ188), FALSE)</f>
        <v>109</v>
      </c>
      <c r="AR188" t="s">
        <v>503</v>
      </c>
      <c r="AS188">
        <f>VLOOKUP($AR188,'Final Team Off-Def Stats'!$A$2:$AQ$31, COLUMN('Final Team Off-Def Stats'!B190), FALSE)</f>
        <v>41.2</v>
      </c>
      <c r="AT188">
        <f>VLOOKUP($AR188,'Final Team Off-Def Stats'!$A$2:$AQ$31, COLUMN('Final Team Off-Def Stats'!C190), FALSE)</f>
        <v>90.1</v>
      </c>
      <c r="AU188">
        <f>VLOOKUP($AR188,'Final Team Off-Def Stats'!$A$2:$AQ$31, COLUMN('Final Team Off-Def Stats'!D190), FALSE)</f>
        <v>0.45700000000000002</v>
      </c>
      <c r="AV188">
        <f>VLOOKUP($AR188,'Final Team Off-Def Stats'!$A$2:$AQ$31, COLUMN('Final Team Off-Def Stats'!E190), FALSE)</f>
        <v>10.9</v>
      </c>
      <c r="AW188">
        <f>VLOOKUP($AR188,'Final Team Off-Def Stats'!$A$2:$AQ$31, COLUMN('Final Team Off-Def Stats'!F190), FALSE)</f>
        <v>32.799999999999997</v>
      </c>
      <c r="AX188">
        <f>VLOOKUP($AR188,'Final Team Off-Def Stats'!$A$2:$AQ$31, COLUMN('Final Team Off-Def Stats'!G190), FALSE)</f>
        <v>0.33200000000000002</v>
      </c>
      <c r="AY188">
        <f>VLOOKUP($AR188,'Final Team Off-Def Stats'!$A$2:$AQ$31, COLUMN('Final Team Off-Def Stats'!H190), FALSE)</f>
        <v>30.2</v>
      </c>
      <c r="AZ188">
        <f>VLOOKUP($AR188,'Final Team Off-Def Stats'!$A$2:$AQ$31, COLUMN('Final Team Off-Def Stats'!I190), FALSE)</f>
        <v>57.3</v>
      </c>
      <c r="BA188">
        <f>VLOOKUP($AR188,'Final Team Off-Def Stats'!$A$2:$AQ$31, COLUMN('Final Team Off-Def Stats'!J190), FALSE)</f>
        <v>0.52800000000000002</v>
      </c>
      <c r="BB188">
        <f>VLOOKUP($AR188,'Final Team Off-Def Stats'!$A$2:$AQ$31, COLUMN('Final Team Off-Def Stats'!K190), FALSE)</f>
        <v>18.8</v>
      </c>
      <c r="BC188">
        <f>VLOOKUP($AR188,'Final Team Off-Def Stats'!$A$2:$AQ$31, COLUMN('Final Team Off-Def Stats'!L190), FALSE)</f>
        <v>23.8</v>
      </c>
      <c r="BD188">
        <f>VLOOKUP($AR188,'Final Team Off-Def Stats'!$A$2:$AQ$31, COLUMN('Final Team Off-Def Stats'!M190), FALSE)</f>
        <v>0.78900000000000003</v>
      </c>
      <c r="BE188">
        <f>VLOOKUP($AR188,'Final Team Off-Def Stats'!$A$2:$AQ$31, COLUMN('Final Team Off-Def Stats'!N190), FALSE)</f>
        <v>12.3</v>
      </c>
      <c r="BF188">
        <f>VLOOKUP($AR188,'Final Team Off-Def Stats'!$A$2:$AQ$31, COLUMN('Final Team Off-Def Stats'!O190), FALSE)</f>
        <v>34.1</v>
      </c>
      <c r="BG188">
        <f>VLOOKUP($AR188,'Final Team Off-Def Stats'!$A$2:$AQ$31, COLUMN('Final Team Off-Def Stats'!P190), FALSE)</f>
        <v>46.3</v>
      </c>
      <c r="BH188">
        <f>VLOOKUP($AR188,'Final Team Off-Def Stats'!$A$2:$AQ$31, COLUMN('Final Team Off-Def Stats'!Q190), FALSE)</f>
        <v>25.6</v>
      </c>
      <c r="BI188">
        <f>VLOOKUP($AR188,'Final Team Off-Def Stats'!$A$2:$AQ$31, COLUMN('Final Team Off-Def Stats'!R190), FALSE)</f>
        <v>8.5</v>
      </c>
      <c r="BJ188">
        <f>VLOOKUP($AR188,'Final Team Off-Def Stats'!$A$2:$AQ$31, COLUMN('Final Team Off-Def Stats'!S190), FALSE)</f>
        <v>4.0999999999999996</v>
      </c>
      <c r="BK188">
        <f>VLOOKUP($AR188,'Final Team Off-Def Stats'!$A$2:$AQ$31, COLUMN('Final Team Off-Def Stats'!T190), FALSE)</f>
        <v>14.4</v>
      </c>
      <c r="BL188">
        <f>VLOOKUP($AR188,'Final Team Off-Def Stats'!$A$2:$AQ$31, COLUMN('Final Team Off-Def Stats'!U190), FALSE)</f>
        <v>20.100000000000001</v>
      </c>
      <c r="BM188">
        <f>VLOOKUP($AR188,'Final Team Off-Def Stats'!$A$2:$AQ$31, COLUMN('Final Team Off-Def Stats'!V190), FALSE)</f>
        <v>112</v>
      </c>
      <c r="BN188">
        <f>VLOOKUP($AR188,'Final Team Off-Def Stats'!$A$2:$AQ$31, COLUMN('Final Team Off-Def Stats'!W190), FALSE)</f>
        <v>41.2</v>
      </c>
      <c r="BO188">
        <f>VLOOKUP($AR188,'Final Team Off-Def Stats'!$A$2:$AQ$31, COLUMN('Final Team Off-Def Stats'!X190), FALSE)</f>
        <v>87.6</v>
      </c>
      <c r="BP188">
        <f>VLOOKUP($AR188,'Final Team Off-Def Stats'!$A$2:$AQ$31, COLUMN('Final Team Off-Def Stats'!Y190), FALSE)</f>
        <v>0.47099999999999997</v>
      </c>
      <c r="BQ188">
        <f>VLOOKUP($AR188,'Final Team Off-Def Stats'!$A$2:$AQ$31, COLUMN('Final Team Off-Def Stats'!Z190), FALSE)</f>
        <v>13.3</v>
      </c>
      <c r="BR188">
        <f>VLOOKUP($AR188,'Final Team Off-Def Stats'!$A$2:$AQ$31, COLUMN('Final Team Off-Def Stats'!AA190), FALSE)</f>
        <v>36.4</v>
      </c>
      <c r="BS188">
        <f>VLOOKUP($AR188,'Final Team Off-Def Stats'!$A$2:$AQ$31, COLUMN('Final Team Off-Def Stats'!AB190), FALSE)</f>
        <v>0.36499999999999999</v>
      </c>
      <c r="BT188">
        <f>VLOOKUP($AR188,'Final Team Off-Def Stats'!$A$2:$AQ$31, COLUMN('Final Team Off-Def Stats'!AC190), FALSE)</f>
        <v>27.9</v>
      </c>
      <c r="BU188">
        <f>VLOOKUP($AR188,'Final Team Off-Def Stats'!$A$2:$AQ$31, COLUMN('Final Team Off-Def Stats'!AD190), FALSE)</f>
        <v>51.2</v>
      </c>
      <c r="BV188">
        <f>VLOOKUP($AR188,'Final Team Off-Def Stats'!$A$2:$AQ$31, COLUMN('Final Team Off-Def Stats'!AE190), FALSE)</f>
        <v>0.54600000000000004</v>
      </c>
      <c r="BW188">
        <f>VLOOKUP($AR188,'Final Team Off-Def Stats'!$A$2:$AQ$31, COLUMN('Final Team Off-Def Stats'!AF190), FALSE)</f>
        <v>17.2</v>
      </c>
      <c r="BX188">
        <f>VLOOKUP($AR188,'Final Team Off-Def Stats'!$A$2:$AQ$31, COLUMN('Final Team Off-Def Stats'!AG190), FALSE)</f>
        <v>21.9</v>
      </c>
      <c r="BY188">
        <f>VLOOKUP($AR188,'Final Team Off-Def Stats'!$A$2:$AQ$31, COLUMN('Final Team Off-Def Stats'!AH190), FALSE)</f>
        <v>0.78600000000000003</v>
      </c>
      <c r="BZ188">
        <f>VLOOKUP($AR188,'Final Team Off-Def Stats'!$A$2:$AQ$31, COLUMN('Final Team Off-Def Stats'!AI190), FALSE)</f>
        <v>9.5</v>
      </c>
      <c r="CA188">
        <f>VLOOKUP($AR188,'Final Team Off-Def Stats'!$A$2:$AQ$31, COLUMN('Final Team Off-Def Stats'!AJ190), FALSE)</f>
        <v>33.299999999999997</v>
      </c>
      <c r="CB188">
        <f>VLOOKUP($AR188,'Final Team Off-Def Stats'!$A$2:$AQ$31, COLUMN('Final Team Off-Def Stats'!AK190), FALSE)</f>
        <v>42.8</v>
      </c>
      <c r="CC188">
        <f>VLOOKUP($AR188,'Final Team Off-Def Stats'!$A$2:$AQ$31, COLUMN('Final Team Off-Def Stats'!AL190), FALSE)</f>
        <v>25.5</v>
      </c>
      <c r="CD188">
        <f>VLOOKUP($AR188,'Final Team Off-Def Stats'!$A$2:$AQ$31, COLUMN('Final Team Off-Def Stats'!AM190), FALSE)</f>
        <v>7.6</v>
      </c>
      <c r="CE188">
        <f>VLOOKUP($AR188,'Final Team Off-Def Stats'!$A$2:$AQ$31, COLUMN('Final Team Off-Def Stats'!AN190), FALSE)</f>
        <v>4.9000000000000004</v>
      </c>
      <c r="CF188">
        <f>VLOOKUP($AR188,'Final Team Off-Def Stats'!$A$2:$AQ$31, COLUMN('Final Team Off-Def Stats'!AO190), FALSE)</f>
        <v>14.5</v>
      </c>
      <c r="CG188">
        <f>VLOOKUP($AR188,'Final Team Off-Def Stats'!$A$2:$AQ$31, COLUMN('Final Team Off-Def Stats'!AP190), FALSE)</f>
        <v>21</v>
      </c>
      <c r="CH188">
        <f>VLOOKUP($AR188,'Final Team Off-Def Stats'!$A$2:$AQ$31, COLUMN('Final Team Off-Def Stats'!AQ190), FALSE)</f>
        <v>113</v>
      </c>
      <c r="CI188" t="s">
        <v>542</v>
      </c>
    </row>
    <row r="189" spans="1:87" x14ac:dyDescent="0.35">
      <c r="A189" t="s">
        <v>22</v>
      </c>
      <c r="B189">
        <f>VLOOKUP($A189,'Final Team Off-Def Stats'!$A$2:$AQ$31, COLUMN('Final Team Off-Def Stats'!B189), FALSE)</f>
        <v>41.5</v>
      </c>
      <c r="C189">
        <f>VLOOKUP($A189,'Final Team Off-Def Stats'!$A$2:$AQ$31, COLUMN('Final Team Off-Def Stats'!C189), FALSE)</f>
        <v>88</v>
      </c>
      <c r="D189">
        <f>VLOOKUP($A189,'Final Team Off-Def Stats'!$A$2:$AQ$31, COLUMN('Final Team Off-Def Stats'!D189), FALSE)</f>
        <v>0.47199999999999998</v>
      </c>
      <c r="E189">
        <f>VLOOKUP($A189,'Final Team Off-Def Stats'!$A$2:$AQ$31, COLUMN('Final Team Off-Def Stats'!E189), FALSE)</f>
        <v>10.7</v>
      </c>
      <c r="F189">
        <f>VLOOKUP($A189,'Final Team Off-Def Stats'!$A$2:$AQ$31, COLUMN('Final Team Off-Def Stats'!F189), FALSE)</f>
        <v>31.3</v>
      </c>
      <c r="G189">
        <f>VLOOKUP($A189,'Final Team Off-Def Stats'!$A$2:$AQ$31, COLUMN('Final Team Off-Def Stats'!G189), FALSE)</f>
        <v>0.34200000000000003</v>
      </c>
      <c r="H189">
        <f>VLOOKUP($A189,'Final Team Off-Def Stats'!$A$2:$AQ$31, COLUMN('Final Team Off-Def Stats'!H189), FALSE)</f>
        <v>30.8</v>
      </c>
      <c r="I189">
        <f>VLOOKUP($A189,'Final Team Off-Def Stats'!$A$2:$AQ$31, COLUMN('Final Team Off-Def Stats'!I189), FALSE)</f>
        <v>56.7</v>
      </c>
      <c r="J189">
        <f>VLOOKUP($A189,'Final Team Off-Def Stats'!$A$2:$AQ$31, COLUMN('Final Team Off-Def Stats'!J189), FALSE)</f>
        <v>0.54300000000000004</v>
      </c>
      <c r="K189">
        <f>VLOOKUP($A189,'Final Team Off-Def Stats'!$A$2:$AQ$31, COLUMN('Final Team Off-Def Stats'!K189), FALSE)</f>
        <v>17.399999999999999</v>
      </c>
      <c r="L189">
        <f>VLOOKUP($A189,'Final Team Off-Def Stats'!$A$2:$AQ$31, COLUMN('Final Team Off-Def Stats'!L189), FALSE)</f>
        <v>22.2</v>
      </c>
      <c r="M189">
        <f>VLOOKUP($A189,'Final Team Off-Def Stats'!$A$2:$AQ$31, COLUMN('Final Team Off-Def Stats'!M189), FALSE)</f>
        <v>0.78300000000000003</v>
      </c>
      <c r="N189">
        <f>VLOOKUP($A189,'Final Team Off-Def Stats'!$A$2:$AQ$31, COLUMN('Final Team Off-Def Stats'!N189), FALSE)</f>
        <v>9.1999999999999993</v>
      </c>
      <c r="O189">
        <f>VLOOKUP($A189,'Final Team Off-Def Stats'!$A$2:$AQ$31, COLUMN('Final Team Off-Def Stats'!O189), FALSE)</f>
        <v>34.9</v>
      </c>
      <c r="P189">
        <f>VLOOKUP($A189,'Final Team Off-Def Stats'!$A$2:$AQ$31, COLUMN('Final Team Off-Def Stats'!P189), FALSE)</f>
        <v>44.1</v>
      </c>
      <c r="Q189">
        <f>VLOOKUP($A189,'Final Team Off-Def Stats'!$A$2:$AQ$31, COLUMN('Final Team Off-Def Stats'!Q189), FALSE)</f>
        <v>25.6</v>
      </c>
      <c r="R189">
        <f>VLOOKUP($A189,'Final Team Off-Def Stats'!$A$2:$AQ$31, COLUMN('Final Team Off-Def Stats'!R189), FALSE)</f>
        <v>6.5</v>
      </c>
      <c r="S189">
        <f>VLOOKUP($A189,'Final Team Off-Def Stats'!$A$2:$AQ$31, COLUMN('Final Team Off-Def Stats'!S189), FALSE)</f>
        <v>5.0999999999999996</v>
      </c>
      <c r="T189">
        <f>VLOOKUP($A189,'Final Team Off-Def Stats'!$A$2:$AQ$31, COLUMN('Final Team Off-Def Stats'!T189), FALSE)</f>
        <v>13.4</v>
      </c>
      <c r="U189">
        <f>VLOOKUP($A189,'Final Team Off-Def Stats'!$A$2:$AQ$31, COLUMN('Final Team Off-Def Stats'!U189), FALSE)</f>
        <v>19.3</v>
      </c>
      <c r="V189">
        <f>VLOOKUP($A189,'Final Team Off-Def Stats'!$A$2:$AQ$31, COLUMN('Final Team Off-Def Stats'!V189), FALSE)</f>
        <v>111.1</v>
      </c>
      <c r="W189">
        <f>VLOOKUP($A189,'Final Team Off-Def Stats'!$A$2:$AQ$31, COLUMN('Final Team Off-Def Stats'!W189), FALSE)</f>
        <v>42.2</v>
      </c>
      <c r="X189">
        <f>VLOOKUP($A189,'Final Team Off-Def Stats'!$A$2:$AQ$31, COLUMN('Final Team Off-Def Stats'!X189), FALSE)</f>
        <v>90.9</v>
      </c>
      <c r="Y189">
        <f>VLOOKUP($A189,'Final Team Off-Def Stats'!$A$2:$AQ$31, COLUMN('Final Team Off-Def Stats'!Y189), FALSE)</f>
        <v>0.46400000000000002</v>
      </c>
      <c r="Z189">
        <f>VLOOKUP($A189,'Final Team Off-Def Stats'!$A$2:$AQ$31, COLUMN('Final Team Off-Def Stats'!Z189), FALSE)</f>
        <v>11.7</v>
      </c>
      <c r="AA189">
        <f>VLOOKUP($A189,'Final Team Off-Def Stats'!$A$2:$AQ$31, COLUMN('Final Team Off-Def Stats'!AA189), FALSE)</f>
        <v>32.5</v>
      </c>
      <c r="AB189">
        <f>VLOOKUP($A189,'Final Team Off-Def Stats'!$A$2:$AQ$31, COLUMN('Final Team Off-Def Stats'!AB189), FALSE)</f>
        <v>0.36099999999999999</v>
      </c>
      <c r="AC189">
        <f>VLOOKUP($A189,'Final Team Off-Def Stats'!$A$2:$AQ$31, COLUMN('Final Team Off-Def Stats'!AC189), FALSE)</f>
        <v>30.5</v>
      </c>
      <c r="AD189">
        <f>VLOOKUP($A189,'Final Team Off-Def Stats'!$A$2:$AQ$31, COLUMN('Final Team Off-Def Stats'!AD189), FALSE)</f>
        <v>58.4</v>
      </c>
      <c r="AE189">
        <f>VLOOKUP($A189,'Final Team Off-Def Stats'!$A$2:$AQ$31, COLUMN('Final Team Off-Def Stats'!AE189), FALSE)</f>
        <v>0.52200000000000002</v>
      </c>
      <c r="AF189">
        <f>VLOOKUP($A189,'Final Team Off-Def Stats'!$A$2:$AQ$31, COLUMN('Final Team Off-Def Stats'!AF189), FALSE)</f>
        <v>18.399999999999999</v>
      </c>
      <c r="AG189">
        <f>VLOOKUP($A189,'Final Team Off-Def Stats'!$A$2:$AQ$31, COLUMN('Final Team Off-Def Stats'!AG189), FALSE)</f>
        <v>22.8</v>
      </c>
      <c r="AH189">
        <f>VLOOKUP($A189,'Final Team Off-Def Stats'!$A$2:$AQ$31, COLUMN('Final Team Off-Def Stats'!AH189), FALSE)</f>
        <v>0.80700000000000005</v>
      </c>
      <c r="AI189">
        <f>VLOOKUP($A189,'Final Team Off-Def Stats'!$A$2:$AQ$31, COLUMN('Final Team Off-Def Stats'!AI189), FALSE)</f>
        <v>10.5</v>
      </c>
      <c r="AJ189">
        <f>VLOOKUP($A189,'Final Team Off-Def Stats'!$A$2:$AQ$31, COLUMN('Final Team Off-Def Stats'!AJ189), FALSE)</f>
        <v>34.700000000000003</v>
      </c>
      <c r="AK189">
        <f>VLOOKUP($A189,'Final Team Off-Def Stats'!$A$2:$AQ$31, COLUMN('Final Team Off-Def Stats'!AK189), FALSE)</f>
        <v>45.2</v>
      </c>
      <c r="AL189">
        <f>VLOOKUP($A189,'Final Team Off-Def Stats'!$A$2:$AQ$31, COLUMN('Final Team Off-Def Stats'!AL189), FALSE)</f>
        <v>24.2</v>
      </c>
      <c r="AM189">
        <f>VLOOKUP($A189,'Final Team Off-Def Stats'!$A$2:$AQ$31, COLUMN('Final Team Off-Def Stats'!AM189), FALSE)</f>
        <v>7.5</v>
      </c>
      <c r="AN189">
        <f>VLOOKUP($A189,'Final Team Off-Def Stats'!$A$2:$AQ$31, COLUMN('Final Team Off-Def Stats'!AN189), FALSE)</f>
        <v>4.3</v>
      </c>
      <c r="AO189">
        <f>VLOOKUP($A189,'Final Team Off-Def Stats'!$A$2:$AQ$31, COLUMN('Final Team Off-Def Stats'!AO189), FALSE)</f>
        <v>12.1</v>
      </c>
      <c r="AP189">
        <f>VLOOKUP($A189,'Final Team Off-Def Stats'!$A$2:$AQ$31, COLUMN('Final Team Off-Def Stats'!AP189), FALSE)</f>
        <v>20.399999999999999</v>
      </c>
      <c r="AQ189">
        <f>VLOOKUP($A189,'Final Team Off-Def Stats'!$A$2:$AQ$31, COLUMN('Final Team Off-Def Stats'!AQ189), FALSE)</f>
        <v>114.5</v>
      </c>
      <c r="AR189" t="s">
        <v>187</v>
      </c>
      <c r="AS189">
        <f>VLOOKUP($AR189,'Final Team Off-Def Stats'!$A$2:$AQ$31, COLUMN('Final Team Off-Def Stats'!B191), FALSE)</f>
        <v>38.4</v>
      </c>
      <c r="AT189">
        <f>VLOOKUP($AR189,'Final Team Off-Def Stats'!$A$2:$AQ$31, COLUMN('Final Team Off-Def Stats'!C191), FALSE)</f>
        <v>88.5</v>
      </c>
      <c r="AU189">
        <f>VLOOKUP($AR189,'Final Team Off-Def Stats'!$A$2:$AQ$31, COLUMN('Final Team Off-Def Stats'!D191), FALSE)</f>
        <v>0.434</v>
      </c>
      <c r="AV189">
        <f>VLOOKUP($AR189,'Final Team Off-Def Stats'!$A$2:$AQ$31, COLUMN('Final Team Off-Def Stats'!E191), FALSE)</f>
        <v>12.2</v>
      </c>
      <c r="AW189">
        <f>VLOOKUP($AR189,'Final Team Off-Def Stats'!$A$2:$AQ$31, COLUMN('Final Team Off-Def Stats'!F191), FALSE)</f>
        <v>36.9</v>
      </c>
      <c r="AX189">
        <f>VLOOKUP($AR189,'Final Team Off-Def Stats'!$A$2:$AQ$31, COLUMN('Final Team Off-Def Stats'!G191), FALSE)</f>
        <v>0.33100000000000002</v>
      </c>
      <c r="AY189">
        <f>VLOOKUP($AR189,'Final Team Off-Def Stats'!$A$2:$AQ$31, COLUMN('Final Team Off-Def Stats'!H191), FALSE)</f>
        <v>26.2</v>
      </c>
      <c r="AZ189">
        <f>VLOOKUP($AR189,'Final Team Off-Def Stats'!$A$2:$AQ$31, COLUMN('Final Team Off-Def Stats'!I191), FALSE)</f>
        <v>51.6</v>
      </c>
      <c r="BA189">
        <f>VLOOKUP($AR189,'Final Team Off-Def Stats'!$A$2:$AQ$31, COLUMN('Final Team Off-Def Stats'!J191), FALSE)</f>
        <v>0.50700000000000001</v>
      </c>
      <c r="BB189">
        <f>VLOOKUP($AR189,'Final Team Off-Def Stats'!$A$2:$AQ$31, COLUMN('Final Team Off-Def Stats'!K191), FALSE)</f>
        <v>15.5</v>
      </c>
      <c r="BC189">
        <f>VLOOKUP($AR189,'Final Team Off-Def Stats'!$A$2:$AQ$31, COLUMN('Final Team Off-Def Stats'!L191), FALSE)</f>
        <v>19.7</v>
      </c>
      <c r="BD189">
        <f>VLOOKUP($AR189,'Final Team Off-Def Stats'!$A$2:$AQ$31, COLUMN('Final Team Off-Def Stats'!M191), FALSE)</f>
        <v>0.78700000000000003</v>
      </c>
      <c r="BE189">
        <f>VLOOKUP($AR189,'Final Team Off-Def Stats'!$A$2:$AQ$31, COLUMN('Final Team Off-Def Stats'!N191), FALSE)</f>
        <v>9.1</v>
      </c>
      <c r="BF189">
        <f>VLOOKUP($AR189,'Final Team Off-Def Stats'!$A$2:$AQ$31, COLUMN('Final Team Off-Def Stats'!O191), FALSE)</f>
        <v>35.299999999999997</v>
      </c>
      <c r="BG189">
        <f>VLOOKUP($AR189,'Final Team Off-Def Stats'!$A$2:$AQ$31, COLUMN('Final Team Off-Def Stats'!P191), FALSE)</f>
        <v>44.4</v>
      </c>
      <c r="BH189">
        <f>VLOOKUP($AR189,'Final Team Off-Def Stats'!$A$2:$AQ$31, COLUMN('Final Team Off-Def Stats'!Q191), FALSE)</f>
        <v>23.8</v>
      </c>
      <c r="BI189">
        <f>VLOOKUP($AR189,'Final Team Off-Def Stats'!$A$2:$AQ$31, COLUMN('Final Team Off-Def Stats'!R191), FALSE)</f>
        <v>6.8</v>
      </c>
      <c r="BJ189">
        <f>VLOOKUP($AR189,'Final Team Off-Def Stats'!$A$2:$AQ$31, COLUMN('Final Team Off-Def Stats'!S191), FALSE)</f>
        <v>4.5</v>
      </c>
      <c r="BK189">
        <f>VLOOKUP($AR189,'Final Team Off-Def Stats'!$A$2:$AQ$31, COLUMN('Final Team Off-Def Stats'!T191), FALSE)</f>
        <v>14.5</v>
      </c>
      <c r="BL189">
        <f>VLOOKUP($AR189,'Final Team Off-Def Stats'!$A$2:$AQ$31, COLUMN('Final Team Off-Def Stats'!U191), FALSE)</f>
        <v>19.7</v>
      </c>
      <c r="BM189">
        <f>VLOOKUP($AR189,'Final Team Off-Def Stats'!$A$2:$AQ$31, COLUMN('Final Team Off-Def Stats'!V191), FALSE)</f>
        <v>104.5</v>
      </c>
      <c r="BN189">
        <f>VLOOKUP($AR189,'Final Team Off-Def Stats'!$A$2:$AQ$31, COLUMN('Final Team Off-Def Stats'!W191), FALSE)</f>
        <v>40.9</v>
      </c>
      <c r="BO189">
        <f>VLOOKUP($AR189,'Final Team Off-Def Stats'!$A$2:$AQ$31, COLUMN('Final Team Off-Def Stats'!X191), FALSE)</f>
        <v>89.3</v>
      </c>
      <c r="BP189">
        <f>VLOOKUP($AR189,'Final Team Off-Def Stats'!$A$2:$AQ$31, COLUMN('Final Team Off-Def Stats'!Y191), FALSE)</f>
        <v>0.45800000000000002</v>
      </c>
      <c r="BQ189">
        <f>VLOOKUP($AR189,'Final Team Off-Def Stats'!$A$2:$AQ$31, COLUMN('Final Team Off-Def Stats'!Z191), FALSE)</f>
        <v>13.2</v>
      </c>
      <c r="BR189">
        <f>VLOOKUP($AR189,'Final Team Off-Def Stats'!$A$2:$AQ$31, COLUMN('Final Team Off-Def Stats'!AA191), FALSE)</f>
        <v>36.4</v>
      </c>
      <c r="BS189">
        <f>VLOOKUP($AR189,'Final Team Off-Def Stats'!$A$2:$AQ$31, COLUMN('Final Team Off-Def Stats'!AB191), FALSE)</f>
        <v>0.36299999999999999</v>
      </c>
      <c r="BT189">
        <f>VLOOKUP($AR189,'Final Team Off-Def Stats'!$A$2:$AQ$31, COLUMN('Final Team Off-Def Stats'!AC191), FALSE)</f>
        <v>27.7</v>
      </c>
      <c r="BU189">
        <f>VLOOKUP($AR189,'Final Team Off-Def Stats'!$A$2:$AQ$31, COLUMN('Final Team Off-Def Stats'!AD191), FALSE)</f>
        <v>52.8</v>
      </c>
      <c r="BV189">
        <f>VLOOKUP($AR189,'Final Team Off-Def Stats'!$A$2:$AQ$31, COLUMN('Final Team Off-Def Stats'!AE191), FALSE)</f>
        <v>0.52400000000000002</v>
      </c>
      <c r="BW189">
        <f>VLOOKUP($AR189,'Final Team Off-Def Stats'!$A$2:$AQ$31, COLUMN('Final Team Off-Def Stats'!AF191), FALSE)</f>
        <v>17.5</v>
      </c>
      <c r="BX189">
        <f>VLOOKUP($AR189,'Final Team Off-Def Stats'!$A$2:$AQ$31, COLUMN('Final Team Off-Def Stats'!AG191), FALSE)</f>
        <v>22.6</v>
      </c>
      <c r="BY189">
        <f>VLOOKUP($AR189,'Final Team Off-Def Stats'!$A$2:$AQ$31, COLUMN('Final Team Off-Def Stats'!AH191), FALSE)</f>
        <v>0.77200000000000002</v>
      </c>
      <c r="BZ189">
        <f>VLOOKUP($AR189,'Final Team Off-Def Stats'!$A$2:$AQ$31, COLUMN('Final Team Off-Def Stats'!AI191), FALSE)</f>
        <v>10.4</v>
      </c>
      <c r="CA189">
        <f>VLOOKUP($AR189,'Final Team Off-Def Stats'!$A$2:$AQ$31, COLUMN('Final Team Off-Def Stats'!AJ191), FALSE)</f>
        <v>36.9</v>
      </c>
      <c r="CB189">
        <f>VLOOKUP($AR189,'Final Team Off-Def Stats'!$A$2:$AQ$31, COLUMN('Final Team Off-Def Stats'!AK191), FALSE)</f>
        <v>47.3</v>
      </c>
      <c r="CC189">
        <f>VLOOKUP($AR189,'Final Team Off-Def Stats'!$A$2:$AQ$31, COLUMN('Final Team Off-Def Stats'!AL191), FALSE)</f>
        <v>24.9</v>
      </c>
      <c r="CD189">
        <f>VLOOKUP($AR189,'Final Team Off-Def Stats'!$A$2:$AQ$31, COLUMN('Final Team Off-Def Stats'!AM191), FALSE)</f>
        <v>8</v>
      </c>
      <c r="CE189">
        <f>VLOOKUP($AR189,'Final Team Off-Def Stats'!$A$2:$AQ$31, COLUMN('Final Team Off-Def Stats'!AN191), FALSE)</f>
        <v>5.2</v>
      </c>
      <c r="CF189">
        <f>VLOOKUP($AR189,'Final Team Off-Def Stats'!$A$2:$AQ$31, COLUMN('Final Team Off-Def Stats'!AO191), FALSE)</f>
        <v>13.2</v>
      </c>
      <c r="CG189">
        <f>VLOOKUP($AR189,'Final Team Off-Def Stats'!$A$2:$AQ$31, COLUMN('Final Team Off-Def Stats'!AP191), FALSE)</f>
        <v>18.399999999999999</v>
      </c>
      <c r="CH189">
        <f>VLOOKUP($AR189,'Final Team Off-Def Stats'!$A$2:$AQ$31, COLUMN('Final Team Off-Def Stats'!AQ191), FALSE)</f>
        <v>112.5</v>
      </c>
      <c r="CI189" t="s">
        <v>543</v>
      </c>
    </row>
    <row r="190" spans="1:87" x14ac:dyDescent="0.35">
      <c r="A190" t="s">
        <v>383</v>
      </c>
      <c r="B190">
        <f>VLOOKUP($A190,'Final Team Off-Def Stats'!$A$2:$AQ$31, COLUMN('Final Team Off-Def Stats'!B190), FALSE)</f>
        <v>38.6</v>
      </c>
      <c r="C190">
        <f>VLOOKUP($A190,'Final Team Off-Def Stats'!$A$2:$AQ$31, COLUMN('Final Team Off-Def Stats'!C190), FALSE)</f>
        <v>89.6</v>
      </c>
      <c r="D190">
        <f>VLOOKUP($A190,'Final Team Off-Def Stats'!$A$2:$AQ$31, COLUMN('Final Team Off-Def Stats'!D190), FALSE)</f>
        <v>0.43099999999999999</v>
      </c>
      <c r="E190">
        <f>VLOOKUP($A190,'Final Team Off-Def Stats'!$A$2:$AQ$31, COLUMN('Final Team Off-Def Stats'!E190), FALSE)</f>
        <v>11.4</v>
      </c>
      <c r="F190">
        <f>VLOOKUP($A190,'Final Team Off-Def Stats'!$A$2:$AQ$31, COLUMN('Final Team Off-Def Stats'!F190), FALSE)</f>
        <v>35</v>
      </c>
      <c r="G190">
        <f>VLOOKUP($A190,'Final Team Off-Def Stats'!$A$2:$AQ$31, COLUMN('Final Team Off-Def Stats'!G190), FALSE)</f>
        <v>0.32600000000000001</v>
      </c>
      <c r="H190">
        <f>VLOOKUP($A190,'Final Team Off-Def Stats'!$A$2:$AQ$31, COLUMN('Final Team Off-Def Stats'!H190), FALSE)</f>
        <v>27.2</v>
      </c>
      <c r="I190">
        <f>VLOOKUP($A190,'Final Team Off-Def Stats'!$A$2:$AQ$31, COLUMN('Final Team Off-Def Stats'!I190), FALSE)</f>
        <v>54.6</v>
      </c>
      <c r="J190">
        <f>VLOOKUP($A190,'Final Team Off-Def Stats'!$A$2:$AQ$31, COLUMN('Final Team Off-Def Stats'!J190), FALSE)</f>
        <v>0.498</v>
      </c>
      <c r="K190">
        <f>VLOOKUP($A190,'Final Team Off-Def Stats'!$A$2:$AQ$31, COLUMN('Final Team Off-Def Stats'!K190), FALSE)</f>
        <v>17.399999999999999</v>
      </c>
      <c r="L190">
        <f>VLOOKUP($A190,'Final Team Off-Def Stats'!$A$2:$AQ$31, COLUMN('Final Team Off-Def Stats'!L190), FALSE)</f>
        <v>22.3</v>
      </c>
      <c r="M190">
        <f>VLOOKUP($A190,'Final Team Off-Def Stats'!$A$2:$AQ$31, COLUMN('Final Team Off-Def Stats'!M190), FALSE)</f>
        <v>0.78200000000000003</v>
      </c>
      <c r="N190">
        <f>VLOOKUP($A190,'Final Team Off-Def Stats'!$A$2:$AQ$31, COLUMN('Final Team Off-Def Stats'!N190), FALSE)</f>
        <v>11.1</v>
      </c>
      <c r="O190">
        <f>VLOOKUP($A190,'Final Team Off-Def Stats'!$A$2:$AQ$31, COLUMN('Final Team Off-Def Stats'!O190), FALSE)</f>
        <v>32.4</v>
      </c>
      <c r="P190">
        <f>VLOOKUP($A190,'Final Team Off-Def Stats'!$A$2:$AQ$31, COLUMN('Final Team Off-Def Stats'!P190), FALSE)</f>
        <v>43.5</v>
      </c>
      <c r="Q190">
        <f>VLOOKUP($A190,'Final Team Off-Def Stats'!$A$2:$AQ$31, COLUMN('Final Team Off-Def Stats'!Q190), FALSE)</f>
        <v>23.7</v>
      </c>
      <c r="R190">
        <f>VLOOKUP($A190,'Final Team Off-Def Stats'!$A$2:$AQ$31, COLUMN('Final Team Off-Def Stats'!R190), FALSE)</f>
        <v>7.8</v>
      </c>
      <c r="S190">
        <f>VLOOKUP($A190,'Final Team Off-Def Stats'!$A$2:$AQ$31, COLUMN('Final Team Off-Def Stats'!S190), FALSE)</f>
        <v>4.8</v>
      </c>
      <c r="T190">
        <f>VLOOKUP($A190,'Final Team Off-Def Stats'!$A$2:$AQ$31, COLUMN('Final Team Off-Def Stats'!T190), FALSE)</f>
        <v>14.3</v>
      </c>
      <c r="U190">
        <f>VLOOKUP($A190,'Final Team Off-Def Stats'!$A$2:$AQ$31, COLUMN('Final Team Off-Def Stats'!U190), FALSE)</f>
        <v>22.2</v>
      </c>
      <c r="V190">
        <f>VLOOKUP($A190,'Final Team Off-Def Stats'!$A$2:$AQ$31, COLUMN('Final Team Off-Def Stats'!V190), FALSE)</f>
        <v>106</v>
      </c>
      <c r="W190">
        <f>VLOOKUP($A190,'Final Team Off-Def Stats'!$A$2:$AQ$31, COLUMN('Final Team Off-Def Stats'!W190), FALSE)</f>
        <v>41.1</v>
      </c>
      <c r="X190">
        <f>VLOOKUP($A190,'Final Team Off-Def Stats'!$A$2:$AQ$31, COLUMN('Final Team Off-Def Stats'!X190), FALSE)</f>
        <v>87</v>
      </c>
      <c r="Y190">
        <f>VLOOKUP($A190,'Final Team Off-Def Stats'!$A$2:$AQ$31, COLUMN('Final Team Off-Def Stats'!Y190), FALSE)</f>
        <v>0.47299999999999998</v>
      </c>
      <c r="Z190">
        <f>VLOOKUP($A190,'Final Team Off-Def Stats'!$A$2:$AQ$31, COLUMN('Final Team Off-Def Stats'!Z190), FALSE)</f>
        <v>11.9</v>
      </c>
      <c r="AA190">
        <f>VLOOKUP($A190,'Final Team Off-Def Stats'!$A$2:$AQ$31, COLUMN('Final Team Off-Def Stats'!AA190), FALSE)</f>
        <v>32.9</v>
      </c>
      <c r="AB190">
        <f>VLOOKUP($A190,'Final Team Off-Def Stats'!$A$2:$AQ$31, COLUMN('Final Team Off-Def Stats'!AB190), FALSE)</f>
        <v>0.36199999999999999</v>
      </c>
      <c r="AC190">
        <f>VLOOKUP($A190,'Final Team Off-Def Stats'!$A$2:$AQ$31, COLUMN('Final Team Off-Def Stats'!AC190), FALSE)</f>
        <v>29.2</v>
      </c>
      <c r="AD190">
        <f>VLOOKUP($A190,'Final Team Off-Def Stats'!$A$2:$AQ$31, COLUMN('Final Team Off-Def Stats'!AD190), FALSE)</f>
        <v>54.1</v>
      </c>
      <c r="AE190">
        <f>VLOOKUP($A190,'Final Team Off-Def Stats'!$A$2:$AQ$31, COLUMN('Final Team Off-Def Stats'!AE190), FALSE)</f>
        <v>0.54</v>
      </c>
      <c r="AF190">
        <f>VLOOKUP($A190,'Final Team Off-Def Stats'!$A$2:$AQ$31, COLUMN('Final Team Off-Def Stats'!AF190), FALSE)</f>
        <v>19.7</v>
      </c>
      <c r="AG190">
        <f>VLOOKUP($A190,'Final Team Off-Def Stats'!$A$2:$AQ$31, COLUMN('Final Team Off-Def Stats'!AG190), FALSE)</f>
        <v>25.4</v>
      </c>
      <c r="AH190">
        <f>VLOOKUP($A190,'Final Team Off-Def Stats'!$A$2:$AQ$31, COLUMN('Final Team Off-Def Stats'!AH190), FALSE)</f>
        <v>0.77700000000000002</v>
      </c>
      <c r="AI190">
        <f>VLOOKUP($A190,'Final Team Off-Def Stats'!$A$2:$AQ$31, COLUMN('Final Team Off-Def Stats'!AI190), FALSE)</f>
        <v>10.4</v>
      </c>
      <c r="AJ190">
        <f>VLOOKUP($A190,'Final Team Off-Def Stats'!$A$2:$AQ$31, COLUMN('Final Team Off-Def Stats'!AJ190), FALSE)</f>
        <v>36.299999999999997</v>
      </c>
      <c r="AK190">
        <f>VLOOKUP($A190,'Final Team Off-Def Stats'!$A$2:$AQ$31, COLUMN('Final Team Off-Def Stats'!AK190), FALSE)</f>
        <v>46.8</v>
      </c>
      <c r="AL190">
        <f>VLOOKUP($A190,'Final Team Off-Def Stats'!$A$2:$AQ$31, COLUMN('Final Team Off-Def Stats'!AL190), FALSE)</f>
        <v>25.4</v>
      </c>
      <c r="AM190">
        <f>VLOOKUP($A190,'Final Team Off-Def Stats'!$A$2:$AQ$31, COLUMN('Final Team Off-Def Stats'!AM190), FALSE)</f>
        <v>7.5</v>
      </c>
      <c r="AN190">
        <f>VLOOKUP($A190,'Final Team Off-Def Stats'!$A$2:$AQ$31, COLUMN('Final Team Off-Def Stats'!AN190), FALSE)</f>
        <v>5.3</v>
      </c>
      <c r="AO190">
        <f>VLOOKUP($A190,'Final Team Off-Def Stats'!$A$2:$AQ$31, COLUMN('Final Team Off-Def Stats'!AO190), FALSE)</f>
        <v>14.8</v>
      </c>
      <c r="AP190">
        <f>VLOOKUP($A190,'Final Team Off-Def Stats'!$A$2:$AQ$31, COLUMN('Final Team Off-Def Stats'!AP190), FALSE)</f>
        <v>20</v>
      </c>
      <c r="AQ190">
        <f>VLOOKUP($A190,'Final Team Off-Def Stats'!$A$2:$AQ$31, COLUMN('Final Team Off-Def Stats'!AQ190), FALSE)</f>
        <v>113.8</v>
      </c>
      <c r="AR190" t="s">
        <v>500</v>
      </c>
      <c r="AS190">
        <f>VLOOKUP($AR190,'Final Team Off-Def Stats'!$A$2:$AQ$31, COLUMN('Final Team Off-Def Stats'!B192), FALSE)</f>
        <v>41.9</v>
      </c>
      <c r="AT190">
        <f>VLOOKUP($AR190,'Final Team Off-Def Stats'!$A$2:$AQ$31, COLUMN('Final Team Off-Def Stats'!C192), FALSE)</f>
        <v>94.3</v>
      </c>
      <c r="AU190">
        <f>VLOOKUP($AR190,'Final Team Off-Def Stats'!$A$2:$AQ$31, COLUMN('Final Team Off-Def Stats'!D192), FALSE)</f>
        <v>0.44500000000000001</v>
      </c>
      <c r="AV190">
        <f>VLOOKUP($AR190,'Final Team Off-Def Stats'!$A$2:$AQ$31, COLUMN('Final Team Off-Def Stats'!E192), FALSE)</f>
        <v>12.3</v>
      </c>
      <c r="AW190">
        <f>VLOOKUP($AR190,'Final Team Off-Def Stats'!$A$2:$AQ$31, COLUMN('Final Team Off-Def Stats'!F192), FALSE)</f>
        <v>35.299999999999997</v>
      </c>
      <c r="AX190">
        <f>VLOOKUP($AR190,'Final Team Off-Def Stats'!$A$2:$AQ$31, COLUMN('Final Team Off-Def Stats'!G192), FALSE)</f>
        <v>0.34899999999999998</v>
      </c>
      <c r="AY190">
        <f>VLOOKUP($AR190,'Final Team Off-Def Stats'!$A$2:$AQ$31, COLUMN('Final Team Off-Def Stats'!H192), FALSE)</f>
        <v>29.6</v>
      </c>
      <c r="AZ190">
        <f>VLOOKUP($AR190,'Final Team Off-Def Stats'!$A$2:$AQ$31, COLUMN('Final Team Off-Def Stats'!I192), FALSE)</f>
        <v>58.9</v>
      </c>
      <c r="BA190">
        <f>VLOOKUP($AR190,'Final Team Off-Def Stats'!$A$2:$AQ$31, COLUMN('Final Team Off-Def Stats'!J192), FALSE)</f>
        <v>0.503</v>
      </c>
      <c r="BB190">
        <f>VLOOKUP($AR190,'Final Team Off-Def Stats'!$A$2:$AQ$31, COLUMN('Final Team Off-Def Stats'!K192), FALSE)</f>
        <v>16.7</v>
      </c>
      <c r="BC190">
        <f>VLOOKUP($AR190,'Final Team Off-Def Stats'!$A$2:$AQ$31, COLUMN('Final Team Off-Def Stats'!L192), FALSE)</f>
        <v>22</v>
      </c>
      <c r="BD190">
        <f>VLOOKUP($AR190,'Final Team Off-Def Stats'!$A$2:$AQ$31, COLUMN('Final Team Off-Def Stats'!M192), FALSE)</f>
        <v>0.75900000000000001</v>
      </c>
      <c r="BE190">
        <f>VLOOKUP($AR190,'Final Team Off-Def Stats'!$A$2:$AQ$31, COLUMN('Final Team Off-Def Stats'!N192), FALSE)</f>
        <v>13.8</v>
      </c>
      <c r="BF190">
        <f>VLOOKUP($AR190,'Final Team Off-Def Stats'!$A$2:$AQ$31, COLUMN('Final Team Off-Def Stats'!O192), FALSE)</f>
        <v>33</v>
      </c>
      <c r="BG190">
        <f>VLOOKUP($AR190,'Final Team Off-Def Stats'!$A$2:$AQ$31, COLUMN('Final Team Off-Def Stats'!P192), FALSE)</f>
        <v>46.8</v>
      </c>
      <c r="BH190">
        <f>VLOOKUP($AR190,'Final Team Off-Def Stats'!$A$2:$AQ$31, COLUMN('Final Team Off-Def Stats'!Q192), FALSE)</f>
        <v>22.8</v>
      </c>
      <c r="BI190">
        <f>VLOOKUP($AR190,'Final Team Off-Def Stats'!$A$2:$AQ$31, COLUMN('Final Team Off-Def Stats'!R192), FALSE)</f>
        <v>9.3000000000000007</v>
      </c>
      <c r="BJ190">
        <f>VLOOKUP($AR190,'Final Team Off-Def Stats'!$A$2:$AQ$31, COLUMN('Final Team Off-Def Stats'!S192), FALSE)</f>
        <v>4.7</v>
      </c>
      <c r="BK190">
        <f>VLOOKUP($AR190,'Final Team Off-Def Stats'!$A$2:$AQ$31, COLUMN('Final Team Off-Def Stats'!T192), FALSE)</f>
        <v>12.9</v>
      </c>
      <c r="BL190">
        <f>VLOOKUP($AR190,'Final Team Off-Def Stats'!$A$2:$AQ$31, COLUMN('Final Team Off-Def Stats'!U192), FALSE)</f>
        <v>20.2</v>
      </c>
      <c r="BM190">
        <f>VLOOKUP($AR190,'Final Team Off-Def Stats'!$A$2:$AQ$31, COLUMN('Final Team Off-Def Stats'!V192), FALSE)</f>
        <v>112.9</v>
      </c>
      <c r="BN190">
        <f>VLOOKUP($AR190,'Final Team Off-Def Stats'!$A$2:$AQ$31, COLUMN('Final Team Off-Def Stats'!W192), FALSE)</f>
        <v>40.200000000000003</v>
      </c>
      <c r="BO190">
        <f>VLOOKUP($AR190,'Final Team Off-Def Stats'!$A$2:$AQ$31, COLUMN('Final Team Off-Def Stats'!X192), FALSE)</f>
        <v>87.1</v>
      </c>
      <c r="BP190">
        <f>VLOOKUP($AR190,'Final Team Off-Def Stats'!$A$2:$AQ$31, COLUMN('Final Team Off-Def Stats'!Y192), FALSE)</f>
        <v>0.46200000000000002</v>
      </c>
      <c r="BQ190">
        <f>VLOOKUP($AR190,'Final Team Off-Def Stats'!$A$2:$AQ$31, COLUMN('Final Team Off-Def Stats'!Z192), FALSE)</f>
        <v>12.8</v>
      </c>
      <c r="BR190">
        <f>VLOOKUP($AR190,'Final Team Off-Def Stats'!$A$2:$AQ$31, COLUMN('Final Team Off-Def Stats'!AA192), FALSE)</f>
        <v>36</v>
      </c>
      <c r="BS190">
        <f>VLOOKUP($AR190,'Final Team Off-Def Stats'!$A$2:$AQ$31, COLUMN('Final Team Off-Def Stats'!AB192), FALSE)</f>
        <v>0.35399999999999998</v>
      </c>
      <c r="BT190">
        <f>VLOOKUP($AR190,'Final Team Off-Def Stats'!$A$2:$AQ$31, COLUMN('Final Team Off-Def Stats'!AC192), FALSE)</f>
        <v>27.5</v>
      </c>
      <c r="BU190">
        <f>VLOOKUP($AR190,'Final Team Off-Def Stats'!$A$2:$AQ$31, COLUMN('Final Team Off-Def Stats'!AD192), FALSE)</f>
        <v>51.1</v>
      </c>
      <c r="BV190">
        <f>VLOOKUP($AR190,'Final Team Off-Def Stats'!$A$2:$AQ$31, COLUMN('Final Team Off-Def Stats'!AE192), FALSE)</f>
        <v>0.53800000000000003</v>
      </c>
      <c r="BW190">
        <f>VLOOKUP($AR190,'Final Team Off-Def Stats'!$A$2:$AQ$31, COLUMN('Final Team Off-Def Stats'!AF192), FALSE)</f>
        <v>17.3</v>
      </c>
      <c r="BX190">
        <f>VLOOKUP($AR190,'Final Team Off-Def Stats'!$A$2:$AQ$31, COLUMN('Final Team Off-Def Stats'!AG192), FALSE)</f>
        <v>21.9</v>
      </c>
      <c r="BY190">
        <f>VLOOKUP($AR190,'Final Team Off-Def Stats'!$A$2:$AQ$31, COLUMN('Final Team Off-Def Stats'!AH192), FALSE)</f>
        <v>0.78900000000000003</v>
      </c>
      <c r="BZ190">
        <f>VLOOKUP($AR190,'Final Team Off-Def Stats'!$A$2:$AQ$31, COLUMN('Final Team Off-Def Stats'!AI192), FALSE)</f>
        <v>10.7</v>
      </c>
      <c r="CA190">
        <f>VLOOKUP($AR190,'Final Team Off-Def Stats'!$A$2:$AQ$31, COLUMN('Final Team Off-Def Stats'!AJ192), FALSE)</f>
        <v>34.799999999999997</v>
      </c>
      <c r="CB190">
        <f>VLOOKUP($AR190,'Final Team Off-Def Stats'!$A$2:$AQ$31, COLUMN('Final Team Off-Def Stats'!AK192), FALSE)</f>
        <v>45.5</v>
      </c>
      <c r="CC190">
        <f>VLOOKUP($AR190,'Final Team Off-Def Stats'!$A$2:$AQ$31, COLUMN('Final Team Off-Def Stats'!AL192), FALSE)</f>
        <v>26.1</v>
      </c>
      <c r="CD190">
        <f>VLOOKUP($AR190,'Final Team Off-Def Stats'!$A$2:$AQ$31, COLUMN('Final Team Off-Def Stats'!AM192), FALSE)</f>
        <v>6.9</v>
      </c>
      <c r="CE190">
        <f>VLOOKUP($AR190,'Final Team Off-Def Stats'!$A$2:$AQ$31, COLUMN('Final Team Off-Def Stats'!AN192), FALSE)</f>
        <v>5.2</v>
      </c>
      <c r="CF190">
        <f>VLOOKUP($AR190,'Final Team Off-Def Stats'!$A$2:$AQ$31, COLUMN('Final Team Off-Def Stats'!AO192), FALSE)</f>
        <v>16.3</v>
      </c>
      <c r="CG190">
        <f>VLOOKUP($AR190,'Final Team Off-Def Stats'!$A$2:$AQ$31, COLUMN('Final Team Off-Def Stats'!AP192), FALSE)</f>
        <v>19.7</v>
      </c>
      <c r="CH190">
        <f>VLOOKUP($AR190,'Final Team Off-Def Stats'!$A$2:$AQ$31, COLUMN('Final Team Off-Def Stats'!AQ192), FALSE)</f>
        <v>110.5</v>
      </c>
      <c r="CI190" t="s">
        <v>543</v>
      </c>
    </row>
    <row r="191" spans="1:87" x14ac:dyDescent="0.35">
      <c r="A191" t="s">
        <v>513</v>
      </c>
      <c r="B191">
        <f>VLOOKUP($A191,'Final Team Off-Def Stats'!$A$2:$AQ$31, COLUMN('Final Team Off-Def Stats'!B191), FALSE)</f>
        <v>41.7</v>
      </c>
      <c r="C191">
        <f>VLOOKUP($A191,'Final Team Off-Def Stats'!$A$2:$AQ$31, COLUMN('Final Team Off-Def Stats'!C191), FALSE)</f>
        <v>89.5</v>
      </c>
      <c r="D191">
        <f>VLOOKUP($A191,'Final Team Off-Def Stats'!$A$2:$AQ$31, COLUMN('Final Team Off-Def Stats'!D191), FALSE)</f>
        <v>0.46600000000000003</v>
      </c>
      <c r="E191">
        <f>VLOOKUP($A191,'Final Team Off-Def Stats'!$A$2:$AQ$31, COLUMN('Final Team Off-Def Stats'!E191), FALSE)</f>
        <v>13.5</v>
      </c>
      <c r="F191">
        <f>VLOOKUP($A191,'Final Team Off-Def Stats'!$A$2:$AQ$31, COLUMN('Final Team Off-Def Stats'!F191), FALSE)</f>
        <v>38</v>
      </c>
      <c r="G191">
        <f>VLOOKUP($A191,'Final Team Off-Def Stats'!$A$2:$AQ$31, COLUMN('Final Team Off-Def Stats'!G191), FALSE)</f>
        <v>0.35599999999999998</v>
      </c>
      <c r="H191">
        <f>VLOOKUP($A191,'Final Team Off-Def Stats'!$A$2:$AQ$31, COLUMN('Final Team Off-Def Stats'!H191), FALSE)</f>
        <v>28.2</v>
      </c>
      <c r="I191">
        <f>VLOOKUP($A191,'Final Team Off-Def Stats'!$A$2:$AQ$31, COLUMN('Final Team Off-Def Stats'!I191), FALSE)</f>
        <v>51.5</v>
      </c>
      <c r="J191">
        <f>VLOOKUP($A191,'Final Team Off-Def Stats'!$A$2:$AQ$31, COLUMN('Final Team Off-Def Stats'!J191), FALSE)</f>
        <v>0.54700000000000004</v>
      </c>
      <c r="K191">
        <f>VLOOKUP($A191,'Final Team Off-Def Stats'!$A$2:$AQ$31, COLUMN('Final Team Off-Def Stats'!K191), FALSE)</f>
        <v>17.399999999999999</v>
      </c>
      <c r="L191">
        <f>VLOOKUP($A191,'Final Team Off-Def Stats'!$A$2:$AQ$31, COLUMN('Final Team Off-Def Stats'!L191), FALSE)</f>
        <v>21.4</v>
      </c>
      <c r="M191">
        <f>VLOOKUP($A191,'Final Team Off-Def Stats'!$A$2:$AQ$31, COLUMN('Final Team Off-Def Stats'!M191), FALSE)</f>
        <v>0.81599999999999995</v>
      </c>
      <c r="N191">
        <f>VLOOKUP($A191,'Final Team Off-Def Stats'!$A$2:$AQ$31, COLUMN('Final Team Off-Def Stats'!N191), FALSE)</f>
        <v>10.8</v>
      </c>
      <c r="O191">
        <f>VLOOKUP($A191,'Final Team Off-Def Stats'!$A$2:$AQ$31, COLUMN('Final Team Off-Def Stats'!O191), FALSE)</f>
        <v>36.4</v>
      </c>
      <c r="P191">
        <f>VLOOKUP($A191,'Final Team Off-Def Stats'!$A$2:$AQ$31, COLUMN('Final Team Off-Def Stats'!P191), FALSE)</f>
        <v>47.2</v>
      </c>
      <c r="Q191">
        <f>VLOOKUP($A191,'Final Team Off-Def Stats'!$A$2:$AQ$31, COLUMN('Final Team Off-Def Stats'!Q191), FALSE)</f>
        <v>25.4</v>
      </c>
      <c r="R191">
        <f>VLOOKUP($A191,'Final Team Off-Def Stats'!$A$2:$AQ$31, COLUMN('Final Team Off-Def Stats'!R191), FALSE)</f>
        <v>7.4</v>
      </c>
      <c r="S191">
        <f>VLOOKUP($A191,'Final Team Off-Def Stats'!$A$2:$AQ$31, COLUMN('Final Team Off-Def Stats'!S191), FALSE)</f>
        <v>6</v>
      </c>
      <c r="T191">
        <f>VLOOKUP($A191,'Final Team Off-Def Stats'!$A$2:$AQ$31, COLUMN('Final Team Off-Def Stats'!T191), FALSE)</f>
        <v>14</v>
      </c>
      <c r="U191">
        <f>VLOOKUP($A191,'Final Team Off-Def Stats'!$A$2:$AQ$31, COLUMN('Final Team Off-Def Stats'!U191), FALSE)</f>
        <v>19</v>
      </c>
      <c r="V191">
        <f>VLOOKUP($A191,'Final Team Off-Def Stats'!$A$2:$AQ$31, COLUMN('Final Team Off-Def Stats'!V191), FALSE)</f>
        <v>114.4</v>
      </c>
      <c r="W191">
        <f>VLOOKUP($A191,'Final Team Off-Def Stats'!$A$2:$AQ$31, COLUMN('Final Team Off-Def Stats'!W191), FALSE)</f>
        <v>39.200000000000003</v>
      </c>
      <c r="X191">
        <f>VLOOKUP($A191,'Final Team Off-Def Stats'!$A$2:$AQ$31, COLUMN('Final Team Off-Def Stats'!X191), FALSE)</f>
        <v>90.1</v>
      </c>
      <c r="Y191">
        <f>VLOOKUP($A191,'Final Team Off-Def Stats'!$A$2:$AQ$31, COLUMN('Final Team Off-Def Stats'!Y191), FALSE)</f>
        <v>0.434</v>
      </c>
      <c r="Z191">
        <f>VLOOKUP($A191,'Final Team Off-Def Stats'!$A$2:$AQ$31, COLUMN('Final Team Off-Def Stats'!Z191), FALSE)</f>
        <v>12.1</v>
      </c>
      <c r="AA191">
        <f>VLOOKUP($A191,'Final Team Off-Def Stats'!$A$2:$AQ$31, COLUMN('Final Team Off-Def Stats'!AA191), FALSE)</f>
        <v>35.700000000000003</v>
      </c>
      <c r="AB191">
        <f>VLOOKUP($A191,'Final Team Off-Def Stats'!$A$2:$AQ$31, COLUMN('Final Team Off-Def Stats'!AB191), FALSE)</f>
        <v>0.33900000000000002</v>
      </c>
      <c r="AC191">
        <f>VLOOKUP($A191,'Final Team Off-Def Stats'!$A$2:$AQ$31, COLUMN('Final Team Off-Def Stats'!AC191), FALSE)</f>
        <v>27.1</v>
      </c>
      <c r="AD191">
        <f>VLOOKUP($A191,'Final Team Off-Def Stats'!$A$2:$AQ$31, COLUMN('Final Team Off-Def Stats'!AD191), FALSE)</f>
        <v>54.4</v>
      </c>
      <c r="AE191">
        <f>VLOOKUP($A191,'Final Team Off-Def Stats'!$A$2:$AQ$31, COLUMN('Final Team Off-Def Stats'!AE191), FALSE)</f>
        <v>0.497</v>
      </c>
      <c r="AF191">
        <f>VLOOKUP($A191,'Final Team Off-Def Stats'!$A$2:$AQ$31, COLUMN('Final Team Off-Def Stats'!AF191), FALSE)</f>
        <v>16.5</v>
      </c>
      <c r="AG191">
        <f>VLOOKUP($A191,'Final Team Off-Def Stats'!$A$2:$AQ$31, COLUMN('Final Team Off-Def Stats'!AG191), FALSE)</f>
        <v>21.1</v>
      </c>
      <c r="AH191">
        <f>VLOOKUP($A191,'Final Team Off-Def Stats'!$A$2:$AQ$31, COLUMN('Final Team Off-Def Stats'!AH191), FALSE)</f>
        <v>0.78300000000000003</v>
      </c>
      <c r="AI191">
        <f>VLOOKUP($A191,'Final Team Off-Def Stats'!$A$2:$AQ$31, COLUMN('Final Team Off-Def Stats'!AI191), FALSE)</f>
        <v>10.7</v>
      </c>
      <c r="AJ191">
        <f>VLOOKUP($A191,'Final Team Off-Def Stats'!$A$2:$AQ$31, COLUMN('Final Team Off-Def Stats'!AJ191), FALSE)</f>
        <v>34</v>
      </c>
      <c r="AK191">
        <f>VLOOKUP($A191,'Final Team Off-Def Stats'!$A$2:$AQ$31, COLUMN('Final Team Off-Def Stats'!AK191), FALSE)</f>
        <v>44.7</v>
      </c>
      <c r="AL191">
        <f>VLOOKUP($A191,'Final Team Off-Def Stats'!$A$2:$AQ$31, COLUMN('Final Team Off-Def Stats'!AL191), FALSE)</f>
        <v>22.1</v>
      </c>
      <c r="AM191">
        <f>VLOOKUP($A191,'Final Team Off-Def Stats'!$A$2:$AQ$31, COLUMN('Final Team Off-Def Stats'!AM191), FALSE)</f>
        <v>7.7</v>
      </c>
      <c r="AN191">
        <f>VLOOKUP($A191,'Final Team Off-Def Stats'!$A$2:$AQ$31, COLUMN('Final Team Off-Def Stats'!AN191), FALSE)</f>
        <v>4.7</v>
      </c>
      <c r="AO191">
        <f>VLOOKUP($A191,'Final Team Off-Def Stats'!$A$2:$AQ$31, COLUMN('Final Team Off-Def Stats'!AO191), FALSE)</f>
        <v>14.1</v>
      </c>
      <c r="AP191">
        <f>VLOOKUP($A191,'Final Team Off-Def Stats'!$A$2:$AQ$31, COLUMN('Final Team Off-Def Stats'!AP191), FALSE)</f>
        <v>19.899999999999999</v>
      </c>
      <c r="AQ191">
        <f>VLOOKUP($A191,'Final Team Off-Def Stats'!$A$2:$AQ$31, COLUMN('Final Team Off-Def Stats'!AQ191), FALSE)</f>
        <v>106.9</v>
      </c>
      <c r="AR191" t="s">
        <v>421</v>
      </c>
      <c r="AS191">
        <f>VLOOKUP($AR191,'Final Team Off-Def Stats'!$A$2:$AQ$31, COLUMN('Final Team Off-Def Stats'!B193), FALSE)</f>
        <v>41.2</v>
      </c>
      <c r="AT191">
        <f>VLOOKUP($AR191,'Final Team Off-Def Stats'!$A$2:$AQ$31, COLUMN('Final Team Off-Def Stats'!C193), FALSE)</f>
        <v>87.8</v>
      </c>
      <c r="AU191">
        <f>VLOOKUP($AR191,'Final Team Off-Def Stats'!$A$2:$AQ$31, COLUMN('Final Team Off-Def Stats'!D193), FALSE)</f>
        <v>0.46899999999999997</v>
      </c>
      <c r="AV191">
        <f>VLOOKUP($AR191,'Final Team Off-Def Stats'!$A$2:$AQ$31, COLUMN('Final Team Off-Def Stats'!E193), FALSE)</f>
        <v>12.1</v>
      </c>
      <c r="AW191">
        <f>VLOOKUP($AR191,'Final Team Off-Def Stats'!$A$2:$AQ$31, COLUMN('Final Team Off-Def Stats'!F193), FALSE)</f>
        <v>34</v>
      </c>
      <c r="AX191">
        <f>VLOOKUP($AR191,'Final Team Off-Def Stats'!$A$2:$AQ$31, COLUMN('Final Team Off-Def Stats'!G193), FALSE)</f>
        <v>0.35499999999999998</v>
      </c>
      <c r="AY191">
        <f>VLOOKUP($AR191,'Final Team Off-Def Stats'!$A$2:$AQ$31, COLUMN('Final Team Off-Def Stats'!H193), FALSE)</f>
        <v>29.1</v>
      </c>
      <c r="AZ191">
        <f>VLOOKUP($AR191,'Final Team Off-Def Stats'!$A$2:$AQ$31, COLUMN('Final Team Off-Def Stats'!I193), FALSE)</f>
        <v>53.8</v>
      </c>
      <c r="BA191">
        <f>VLOOKUP($AR191,'Final Team Off-Def Stats'!$A$2:$AQ$31, COLUMN('Final Team Off-Def Stats'!J193), FALSE)</f>
        <v>0.54100000000000004</v>
      </c>
      <c r="BB191">
        <f>VLOOKUP($AR191,'Final Team Off-Def Stats'!$A$2:$AQ$31, COLUMN('Final Team Off-Def Stats'!K193), FALSE)</f>
        <v>17.399999999999999</v>
      </c>
      <c r="BC191">
        <f>VLOOKUP($AR191,'Final Team Off-Def Stats'!$A$2:$AQ$31, COLUMN('Final Team Off-Def Stats'!L193), FALSE)</f>
        <v>22.9</v>
      </c>
      <c r="BD191">
        <f>VLOOKUP($AR191,'Final Team Off-Def Stats'!$A$2:$AQ$31, COLUMN('Final Team Off-Def Stats'!M193), FALSE)</f>
        <v>0.76</v>
      </c>
      <c r="BE191">
        <f>VLOOKUP($AR191,'Final Team Off-Def Stats'!$A$2:$AQ$31, COLUMN('Final Team Off-Def Stats'!N193), FALSE)</f>
        <v>10.6</v>
      </c>
      <c r="BF191">
        <f>VLOOKUP($AR191,'Final Team Off-Def Stats'!$A$2:$AQ$31, COLUMN('Final Team Off-Def Stats'!O193), FALSE)</f>
        <v>35.299999999999997</v>
      </c>
      <c r="BG191">
        <f>VLOOKUP($AR191,'Final Team Off-Def Stats'!$A$2:$AQ$31, COLUMN('Final Team Off-Def Stats'!P193), FALSE)</f>
        <v>45.9</v>
      </c>
      <c r="BH191">
        <f>VLOOKUP($AR191,'Final Team Off-Def Stats'!$A$2:$AQ$31, COLUMN('Final Team Off-Def Stats'!Q193), FALSE)</f>
        <v>26.1</v>
      </c>
      <c r="BI191">
        <f>VLOOKUP($AR191,'Final Team Off-Def Stats'!$A$2:$AQ$31, COLUMN('Final Team Off-Def Stats'!R193), FALSE)</f>
        <v>7.3</v>
      </c>
      <c r="BJ191">
        <f>VLOOKUP($AR191,'Final Team Off-Def Stats'!$A$2:$AQ$31, COLUMN('Final Team Off-Def Stats'!S193), FALSE)</f>
        <v>4.3</v>
      </c>
      <c r="BK191">
        <f>VLOOKUP($AR191,'Final Team Off-Def Stats'!$A$2:$AQ$31, COLUMN('Final Team Off-Def Stats'!T193), FALSE)</f>
        <v>14.9</v>
      </c>
      <c r="BL191">
        <f>VLOOKUP($AR191,'Final Team Off-Def Stats'!$A$2:$AQ$31, COLUMN('Final Team Off-Def Stats'!U193), FALSE)</f>
        <v>18.100000000000001</v>
      </c>
      <c r="BM191">
        <f>VLOOKUP($AR191,'Final Team Off-Def Stats'!$A$2:$AQ$31, COLUMN('Final Team Off-Def Stats'!V193), FALSE)</f>
        <v>111.9</v>
      </c>
      <c r="BN191">
        <f>VLOOKUP($AR191,'Final Team Off-Def Stats'!$A$2:$AQ$31, COLUMN('Final Team Off-Def Stats'!W193), FALSE)</f>
        <v>41</v>
      </c>
      <c r="BO191">
        <f>VLOOKUP($AR191,'Final Team Off-Def Stats'!$A$2:$AQ$31, COLUMN('Final Team Off-Def Stats'!X193), FALSE)</f>
        <v>90.5</v>
      </c>
      <c r="BP191">
        <f>VLOOKUP($AR191,'Final Team Off-Def Stats'!$A$2:$AQ$31, COLUMN('Final Team Off-Def Stats'!Y193), FALSE)</f>
        <v>0.45200000000000001</v>
      </c>
      <c r="BQ191">
        <f>VLOOKUP($AR191,'Final Team Off-Def Stats'!$A$2:$AQ$31, COLUMN('Final Team Off-Def Stats'!Z193), FALSE)</f>
        <v>12.1</v>
      </c>
      <c r="BR191">
        <f>VLOOKUP($AR191,'Final Team Off-Def Stats'!$A$2:$AQ$31, COLUMN('Final Team Off-Def Stats'!AA193), FALSE)</f>
        <v>34.4</v>
      </c>
      <c r="BS191">
        <f>VLOOKUP($AR191,'Final Team Off-Def Stats'!$A$2:$AQ$31, COLUMN('Final Team Off-Def Stats'!AB193), FALSE)</f>
        <v>0.35299999999999998</v>
      </c>
      <c r="BT191">
        <f>VLOOKUP($AR191,'Final Team Off-Def Stats'!$A$2:$AQ$31, COLUMN('Final Team Off-Def Stats'!AC193), FALSE)</f>
        <v>28.8</v>
      </c>
      <c r="BU191">
        <f>VLOOKUP($AR191,'Final Team Off-Def Stats'!$A$2:$AQ$31, COLUMN('Final Team Off-Def Stats'!AD193), FALSE)</f>
        <v>56.1</v>
      </c>
      <c r="BV191">
        <f>VLOOKUP($AR191,'Final Team Off-Def Stats'!$A$2:$AQ$31, COLUMN('Final Team Off-Def Stats'!AE193), FALSE)</f>
        <v>0.51400000000000001</v>
      </c>
      <c r="BW191">
        <f>VLOOKUP($AR191,'Final Team Off-Def Stats'!$A$2:$AQ$31, COLUMN('Final Team Off-Def Stats'!AF193), FALSE)</f>
        <v>15.6</v>
      </c>
      <c r="BX191">
        <f>VLOOKUP($AR191,'Final Team Off-Def Stats'!$A$2:$AQ$31, COLUMN('Final Team Off-Def Stats'!AG193), FALSE)</f>
        <v>20.100000000000001</v>
      </c>
      <c r="BY191">
        <f>VLOOKUP($AR191,'Final Team Off-Def Stats'!$A$2:$AQ$31, COLUMN('Final Team Off-Def Stats'!AH193), FALSE)</f>
        <v>0.77400000000000002</v>
      </c>
      <c r="BZ191">
        <f>VLOOKUP($AR191,'Final Team Off-Def Stats'!$A$2:$AQ$31, COLUMN('Final Team Off-Def Stats'!AI193), FALSE)</f>
        <v>10.9</v>
      </c>
      <c r="CA191">
        <f>VLOOKUP($AR191,'Final Team Off-Def Stats'!$A$2:$AQ$31, COLUMN('Final Team Off-Def Stats'!AJ193), FALSE)</f>
        <v>33.6</v>
      </c>
      <c r="CB191">
        <f>VLOOKUP($AR191,'Final Team Off-Def Stats'!$A$2:$AQ$31, COLUMN('Final Team Off-Def Stats'!AK193), FALSE)</f>
        <v>44.5</v>
      </c>
      <c r="CC191">
        <f>VLOOKUP($AR191,'Final Team Off-Def Stats'!$A$2:$AQ$31, COLUMN('Final Team Off-Def Stats'!AL193), FALSE)</f>
        <v>25</v>
      </c>
      <c r="CD191">
        <f>VLOOKUP($AR191,'Final Team Off-Def Stats'!$A$2:$AQ$31, COLUMN('Final Team Off-Def Stats'!AM193), FALSE)</f>
        <v>8.6999999999999993</v>
      </c>
      <c r="CE191">
        <f>VLOOKUP($AR191,'Final Team Off-Def Stats'!$A$2:$AQ$31, COLUMN('Final Team Off-Def Stats'!AN193), FALSE)</f>
        <v>4.8</v>
      </c>
      <c r="CF191">
        <f>VLOOKUP($AR191,'Final Team Off-Def Stats'!$A$2:$AQ$31, COLUMN('Final Team Off-Def Stats'!AO193), FALSE)</f>
        <v>13.9</v>
      </c>
      <c r="CG191">
        <f>VLOOKUP($AR191,'Final Team Off-Def Stats'!$A$2:$AQ$31, COLUMN('Final Team Off-Def Stats'!AP193), FALSE)</f>
        <v>20.7</v>
      </c>
      <c r="CH191">
        <f>VLOOKUP($AR191,'Final Team Off-Def Stats'!$A$2:$AQ$31, COLUMN('Final Team Off-Def Stats'!AQ193), FALSE)</f>
        <v>109.7</v>
      </c>
      <c r="CI191" t="s">
        <v>542</v>
      </c>
    </row>
    <row r="192" spans="1:87" x14ac:dyDescent="0.35">
      <c r="A192" t="s">
        <v>504</v>
      </c>
      <c r="B192">
        <f>VLOOKUP($A192,'Final Team Off-Def Stats'!$A$2:$AQ$31, COLUMN('Final Team Off-Def Stats'!B192), FALSE)</f>
        <v>41</v>
      </c>
      <c r="C192">
        <f>VLOOKUP($A192,'Final Team Off-Def Stats'!$A$2:$AQ$31, COLUMN('Final Team Off-Def Stats'!C192), FALSE)</f>
        <v>89.7</v>
      </c>
      <c r="D192">
        <f>VLOOKUP($A192,'Final Team Off-Def Stats'!$A$2:$AQ$31, COLUMN('Final Team Off-Def Stats'!D192), FALSE)</f>
        <v>0.45700000000000002</v>
      </c>
      <c r="E192">
        <f>VLOOKUP($A192,'Final Team Off-Def Stats'!$A$2:$AQ$31, COLUMN('Final Team Off-Def Stats'!E192), FALSE)</f>
        <v>14.6</v>
      </c>
      <c r="F192">
        <f>VLOOKUP($A192,'Final Team Off-Def Stats'!$A$2:$AQ$31, COLUMN('Final Team Off-Def Stats'!F192), FALSE)</f>
        <v>40.700000000000003</v>
      </c>
      <c r="G192">
        <f>VLOOKUP($A192,'Final Team Off-Def Stats'!$A$2:$AQ$31, COLUMN('Final Team Off-Def Stats'!G192), FALSE)</f>
        <v>0.35799999999999998</v>
      </c>
      <c r="H192">
        <f>VLOOKUP($A192,'Final Team Off-Def Stats'!$A$2:$AQ$31, COLUMN('Final Team Off-Def Stats'!H192), FALSE)</f>
        <v>26.5</v>
      </c>
      <c r="I192">
        <f>VLOOKUP($A192,'Final Team Off-Def Stats'!$A$2:$AQ$31, COLUMN('Final Team Off-Def Stats'!I192), FALSE)</f>
        <v>49</v>
      </c>
      <c r="J192">
        <f>VLOOKUP($A192,'Final Team Off-Def Stats'!$A$2:$AQ$31, COLUMN('Final Team Off-Def Stats'!J192), FALSE)</f>
        <v>0.54</v>
      </c>
      <c r="K192">
        <f>VLOOKUP($A192,'Final Team Off-Def Stats'!$A$2:$AQ$31, COLUMN('Final Team Off-Def Stats'!K192), FALSE)</f>
        <v>17.7</v>
      </c>
      <c r="L192">
        <f>VLOOKUP($A192,'Final Team Off-Def Stats'!$A$2:$AQ$31, COLUMN('Final Team Off-Def Stats'!L192), FALSE)</f>
        <v>22.8</v>
      </c>
      <c r="M192">
        <f>VLOOKUP($A192,'Final Team Off-Def Stats'!$A$2:$AQ$31, COLUMN('Final Team Off-Def Stats'!M192), FALSE)</f>
        <v>0.77800000000000002</v>
      </c>
      <c r="N192">
        <f>VLOOKUP($A192,'Final Team Off-Def Stats'!$A$2:$AQ$31, COLUMN('Final Team Off-Def Stats'!N192), FALSE)</f>
        <v>11.1</v>
      </c>
      <c r="O192">
        <f>VLOOKUP($A192,'Final Team Off-Def Stats'!$A$2:$AQ$31, COLUMN('Final Team Off-Def Stats'!O192), FALSE)</f>
        <v>32.5</v>
      </c>
      <c r="P192">
        <f>VLOOKUP($A192,'Final Team Off-Def Stats'!$A$2:$AQ$31, COLUMN('Final Team Off-Def Stats'!P192), FALSE)</f>
        <v>43.5</v>
      </c>
      <c r="Q192">
        <f>VLOOKUP($A192,'Final Team Off-Def Stats'!$A$2:$AQ$31, COLUMN('Final Team Off-Def Stats'!Q192), FALSE)</f>
        <v>25.3</v>
      </c>
      <c r="R192">
        <f>VLOOKUP($A192,'Final Team Off-Def Stats'!$A$2:$AQ$31, COLUMN('Final Team Off-Def Stats'!R192), FALSE)</f>
        <v>8.6999999999999993</v>
      </c>
      <c r="S192">
        <f>VLOOKUP($A192,'Final Team Off-Def Stats'!$A$2:$AQ$31, COLUMN('Final Team Off-Def Stats'!S192), FALSE)</f>
        <v>5.5</v>
      </c>
      <c r="T192">
        <f>VLOOKUP($A192,'Final Team Off-Def Stats'!$A$2:$AQ$31, COLUMN('Final Team Off-Def Stats'!T192), FALSE)</f>
        <v>14.1</v>
      </c>
      <c r="U192">
        <f>VLOOKUP($A192,'Final Team Off-Def Stats'!$A$2:$AQ$31, COLUMN('Final Team Off-Def Stats'!U192), FALSE)</f>
        <v>21.5</v>
      </c>
      <c r="V192">
        <f>VLOOKUP($A192,'Final Team Off-Def Stats'!$A$2:$AQ$31, COLUMN('Final Team Off-Def Stats'!V192), FALSE)</f>
        <v>114.3</v>
      </c>
      <c r="W192">
        <f>VLOOKUP($A192,'Final Team Off-Def Stats'!$A$2:$AQ$31, COLUMN('Final Team Off-Def Stats'!W192), FALSE)</f>
        <v>39.700000000000003</v>
      </c>
      <c r="X192">
        <f>VLOOKUP($A192,'Final Team Off-Def Stats'!$A$2:$AQ$31, COLUMN('Final Team Off-Def Stats'!X192), FALSE)</f>
        <v>86.1</v>
      </c>
      <c r="Y192">
        <f>VLOOKUP($A192,'Final Team Off-Def Stats'!$A$2:$AQ$31, COLUMN('Final Team Off-Def Stats'!Y192), FALSE)</f>
        <v>0.46</v>
      </c>
      <c r="Z192">
        <f>VLOOKUP($A192,'Final Team Off-Def Stats'!$A$2:$AQ$31, COLUMN('Final Team Off-Def Stats'!Z192), FALSE)</f>
        <v>12.9</v>
      </c>
      <c r="AA192">
        <f>VLOOKUP($A192,'Final Team Off-Def Stats'!$A$2:$AQ$31, COLUMN('Final Team Off-Def Stats'!AA192), FALSE)</f>
        <v>36.799999999999997</v>
      </c>
      <c r="AB192">
        <f>VLOOKUP($A192,'Final Team Off-Def Stats'!$A$2:$AQ$31, COLUMN('Final Team Off-Def Stats'!AB192), FALSE)</f>
        <v>0.35</v>
      </c>
      <c r="AC192">
        <f>VLOOKUP($A192,'Final Team Off-Def Stats'!$A$2:$AQ$31, COLUMN('Final Team Off-Def Stats'!AC192), FALSE)</f>
        <v>26.8</v>
      </c>
      <c r="AD192">
        <f>VLOOKUP($A192,'Final Team Off-Def Stats'!$A$2:$AQ$31, COLUMN('Final Team Off-Def Stats'!AD192), FALSE)</f>
        <v>49.3</v>
      </c>
      <c r="AE192">
        <f>VLOOKUP($A192,'Final Team Off-Def Stats'!$A$2:$AQ$31, COLUMN('Final Team Off-Def Stats'!AE192), FALSE)</f>
        <v>0.54300000000000004</v>
      </c>
      <c r="AF192">
        <f>VLOOKUP($A192,'Final Team Off-Def Stats'!$A$2:$AQ$31, COLUMN('Final Team Off-Def Stats'!AF192), FALSE)</f>
        <v>19.5</v>
      </c>
      <c r="AG192">
        <f>VLOOKUP($A192,'Final Team Off-Def Stats'!$A$2:$AQ$31, COLUMN('Final Team Off-Def Stats'!AG192), FALSE)</f>
        <v>25</v>
      </c>
      <c r="AH192">
        <f>VLOOKUP($A192,'Final Team Off-Def Stats'!$A$2:$AQ$31, COLUMN('Final Team Off-Def Stats'!AH192), FALSE)</f>
        <v>0.78</v>
      </c>
      <c r="AI192">
        <f>VLOOKUP($A192,'Final Team Off-Def Stats'!$A$2:$AQ$31, COLUMN('Final Team Off-Def Stats'!AI192), FALSE)</f>
        <v>10.9</v>
      </c>
      <c r="AJ192">
        <f>VLOOKUP($A192,'Final Team Off-Def Stats'!$A$2:$AQ$31, COLUMN('Final Team Off-Def Stats'!AJ192), FALSE)</f>
        <v>34.4</v>
      </c>
      <c r="AK192">
        <f>VLOOKUP($A192,'Final Team Off-Def Stats'!$A$2:$AQ$31, COLUMN('Final Team Off-Def Stats'!AK192), FALSE)</f>
        <v>45.2</v>
      </c>
      <c r="AL192">
        <f>VLOOKUP($A192,'Final Team Off-Def Stats'!$A$2:$AQ$31, COLUMN('Final Team Off-Def Stats'!AL192), FALSE)</f>
        <v>25.8</v>
      </c>
      <c r="AM192">
        <f>VLOOKUP($A192,'Final Team Off-Def Stats'!$A$2:$AQ$31, COLUMN('Final Team Off-Def Stats'!AM192), FALSE)</f>
        <v>7.1</v>
      </c>
      <c r="AN192">
        <f>VLOOKUP($A192,'Final Team Off-Def Stats'!$A$2:$AQ$31, COLUMN('Final Team Off-Def Stats'!AN192), FALSE)</f>
        <v>4.8</v>
      </c>
      <c r="AO192">
        <f>VLOOKUP($A192,'Final Team Off-Def Stats'!$A$2:$AQ$31, COLUMN('Final Team Off-Def Stats'!AO192), FALSE)</f>
        <v>16.100000000000001</v>
      </c>
      <c r="AP192">
        <f>VLOOKUP($A192,'Final Team Off-Def Stats'!$A$2:$AQ$31, COLUMN('Final Team Off-Def Stats'!AP192), FALSE)</f>
        <v>20.6</v>
      </c>
      <c r="AQ192">
        <f>VLOOKUP($A192,'Final Team Off-Def Stats'!$A$2:$AQ$31, COLUMN('Final Team Off-Def Stats'!AQ192), FALSE)</f>
        <v>111.7</v>
      </c>
      <c r="AR192" t="s">
        <v>332</v>
      </c>
      <c r="AS192">
        <f>VLOOKUP($AR192,'Final Team Off-Def Stats'!$A$2:$AQ$31, COLUMN('Final Team Off-Def Stats'!B194), FALSE)</f>
        <v>40.700000000000003</v>
      </c>
      <c r="AT192">
        <f>VLOOKUP($AR192,'Final Team Off-Def Stats'!$A$2:$AQ$31, COLUMN('Final Team Off-Def Stats'!C194), FALSE)</f>
        <v>88.8</v>
      </c>
      <c r="AU192">
        <f>VLOOKUP($AR192,'Final Team Off-Def Stats'!$A$2:$AQ$31, COLUMN('Final Team Off-Def Stats'!D194), FALSE)</f>
        <v>0.45800000000000002</v>
      </c>
      <c r="AV192">
        <f>VLOOKUP($AR192,'Final Team Off-Def Stats'!$A$2:$AQ$31, COLUMN('Final Team Off-Def Stats'!E194), FALSE)</f>
        <v>13</v>
      </c>
      <c r="AW192">
        <f>VLOOKUP($AR192,'Final Team Off-Def Stats'!$A$2:$AQ$31, COLUMN('Final Team Off-Def Stats'!F194), FALSE)</f>
        <v>34.700000000000003</v>
      </c>
      <c r="AX192">
        <f>VLOOKUP($AR192,'Final Team Off-Def Stats'!$A$2:$AQ$31, COLUMN('Final Team Off-Def Stats'!G194), FALSE)</f>
        <v>0.374</v>
      </c>
      <c r="AY192">
        <f>VLOOKUP($AR192,'Final Team Off-Def Stats'!$A$2:$AQ$31, COLUMN('Final Team Off-Def Stats'!H194), FALSE)</f>
        <v>27.7</v>
      </c>
      <c r="AZ192">
        <f>VLOOKUP($AR192,'Final Team Off-Def Stats'!$A$2:$AQ$31, COLUMN('Final Team Off-Def Stats'!I194), FALSE)</f>
        <v>54.1</v>
      </c>
      <c r="BA192">
        <f>VLOOKUP($AR192,'Final Team Off-Def Stats'!$A$2:$AQ$31, COLUMN('Final Team Off-Def Stats'!J194), FALSE)</f>
        <v>0.51200000000000001</v>
      </c>
      <c r="BB192">
        <f>VLOOKUP($AR192,'Final Team Off-Def Stats'!$A$2:$AQ$31, COLUMN('Final Team Off-Def Stats'!K194), FALSE)</f>
        <v>15.8</v>
      </c>
      <c r="BC192">
        <f>VLOOKUP($AR192,'Final Team Off-Def Stats'!$A$2:$AQ$31, COLUMN('Final Team Off-Def Stats'!L194), FALSE)</f>
        <v>19.899999999999999</v>
      </c>
      <c r="BD192">
        <f>VLOOKUP($AR192,'Final Team Off-Def Stats'!$A$2:$AQ$31, COLUMN('Final Team Off-Def Stats'!M194), FALSE)</f>
        <v>0.79300000000000004</v>
      </c>
      <c r="BE192">
        <f>VLOOKUP($AR192,'Final Team Off-Def Stats'!$A$2:$AQ$31, COLUMN('Final Team Off-Def Stats'!N194), FALSE)</f>
        <v>9.3000000000000007</v>
      </c>
      <c r="BF192">
        <f>VLOOKUP($AR192,'Final Team Off-Def Stats'!$A$2:$AQ$31, COLUMN('Final Team Off-Def Stats'!O194), FALSE)</f>
        <v>35.4</v>
      </c>
      <c r="BG192">
        <f>VLOOKUP($AR192,'Final Team Off-Def Stats'!$A$2:$AQ$31, COLUMN('Final Team Off-Def Stats'!P194), FALSE)</f>
        <v>44.7</v>
      </c>
      <c r="BH192">
        <f>VLOOKUP($AR192,'Final Team Off-Def Stats'!$A$2:$AQ$31, COLUMN('Final Team Off-Def Stats'!Q194), FALSE)</f>
        <v>24.4</v>
      </c>
      <c r="BI192">
        <f>VLOOKUP($AR192,'Final Team Off-Def Stats'!$A$2:$AQ$31, COLUMN('Final Team Off-Def Stats'!R194), FALSE)</f>
        <v>7.5</v>
      </c>
      <c r="BJ192">
        <f>VLOOKUP($AR192,'Final Team Off-Def Stats'!$A$2:$AQ$31, COLUMN('Final Team Off-Def Stats'!S194), FALSE)</f>
        <v>5</v>
      </c>
      <c r="BK192">
        <f>VLOOKUP($AR192,'Final Team Off-Def Stats'!$A$2:$AQ$31, COLUMN('Final Team Off-Def Stats'!T194), FALSE)</f>
        <v>13.9</v>
      </c>
      <c r="BL192">
        <f>VLOOKUP($AR192,'Final Team Off-Def Stats'!$A$2:$AQ$31, COLUMN('Final Team Off-Def Stats'!U194), FALSE)</f>
        <v>18.899999999999999</v>
      </c>
      <c r="BM192">
        <f>VLOOKUP($AR192,'Final Team Off-Def Stats'!$A$2:$AQ$31, COLUMN('Final Team Off-Def Stats'!V194), FALSE)</f>
        <v>110.1</v>
      </c>
      <c r="BN192">
        <f>VLOOKUP($AR192,'Final Team Off-Def Stats'!$A$2:$AQ$31, COLUMN('Final Team Off-Def Stats'!W194), FALSE)</f>
        <v>41.4</v>
      </c>
      <c r="BO192">
        <f>VLOOKUP($AR192,'Final Team Off-Def Stats'!$A$2:$AQ$31, COLUMN('Final Team Off-Def Stats'!X194), FALSE)</f>
        <v>92</v>
      </c>
      <c r="BP192">
        <f>VLOOKUP($AR192,'Final Team Off-Def Stats'!$A$2:$AQ$31, COLUMN('Final Team Off-Def Stats'!Y194), FALSE)</f>
        <v>0.45</v>
      </c>
      <c r="BQ192">
        <f>VLOOKUP($AR192,'Final Team Off-Def Stats'!$A$2:$AQ$31, COLUMN('Final Team Off-Def Stats'!Z194), FALSE)</f>
        <v>11.9</v>
      </c>
      <c r="BR192">
        <f>VLOOKUP($AR192,'Final Team Off-Def Stats'!$A$2:$AQ$31, COLUMN('Final Team Off-Def Stats'!AA194), FALSE)</f>
        <v>34.4</v>
      </c>
      <c r="BS192">
        <f>VLOOKUP($AR192,'Final Team Off-Def Stats'!$A$2:$AQ$31, COLUMN('Final Team Off-Def Stats'!AB194), FALSE)</f>
        <v>0.34499999999999997</v>
      </c>
      <c r="BT192">
        <f>VLOOKUP($AR192,'Final Team Off-Def Stats'!$A$2:$AQ$31, COLUMN('Final Team Off-Def Stats'!AC194), FALSE)</f>
        <v>29.5</v>
      </c>
      <c r="BU192">
        <f>VLOOKUP($AR192,'Final Team Off-Def Stats'!$A$2:$AQ$31, COLUMN('Final Team Off-Def Stats'!AD194), FALSE)</f>
        <v>57.6</v>
      </c>
      <c r="BV192">
        <f>VLOOKUP($AR192,'Final Team Off-Def Stats'!$A$2:$AQ$31, COLUMN('Final Team Off-Def Stats'!AE194), FALSE)</f>
        <v>0.51300000000000001</v>
      </c>
      <c r="BW192">
        <f>VLOOKUP($AR192,'Final Team Off-Def Stats'!$A$2:$AQ$31, COLUMN('Final Team Off-Def Stats'!AF194), FALSE)</f>
        <v>15.4</v>
      </c>
      <c r="BX192">
        <f>VLOOKUP($AR192,'Final Team Off-Def Stats'!$A$2:$AQ$31, COLUMN('Final Team Off-Def Stats'!AG194), FALSE)</f>
        <v>19.899999999999999</v>
      </c>
      <c r="BY192">
        <f>VLOOKUP($AR192,'Final Team Off-Def Stats'!$A$2:$AQ$31, COLUMN('Final Team Off-Def Stats'!AH194), FALSE)</f>
        <v>0.77500000000000002</v>
      </c>
      <c r="BZ192">
        <f>VLOOKUP($AR192,'Final Team Off-Def Stats'!$A$2:$AQ$31, COLUMN('Final Team Off-Def Stats'!AI194), FALSE)</f>
        <v>12.2</v>
      </c>
      <c r="CA192">
        <f>VLOOKUP($AR192,'Final Team Off-Def Stats'!$A$2:$AQ$31, COLUMN('Final Team Off-Def Stats'!AJ194), FALSE)</f>
        <v>35.700000000000003</v>
      </c>
      <c r="CB192">
        <f>VLOOKUP($AR192,'Final Team Off-Def Stats'!$A$2:$AQ$31, COLUMN('Final Team Off-Def Stats'!AK194), FALSE)</f>
        <v>47.9</v>
      </c>
      <c r="CC192">
        <f>VLOOKUP($AR192,'Final Team Off-Def Stats'!$A$2:$AQ$31, COLUMN('Final Team Off-Def Stats'!AL194), FALSE)</f>
        <v>24.5</v>
      </c>
      <c r="CD192">
        <f>VLOOKUP($AR192,'Final Team Off-Def Stats'!$A$2:$AQ$31, COLUMN('Final Team Off-Def Stats'!AM194), FALSE)</f>
        <v>7.8</v>
      </c>
      <c r="CE192">
        <f>VLOOKUP($AR192,'Final Team Off-Def Stats'!$A$2:$AQ$31, COLUMN('Final Team Off-Def Stats'!AN194), FALSE)</f>
        <v>4.2</v>
      </c>
      <c r="CF192">
        <f>VLOOKUP($AR192,'Final Team Off-Def Stats'!$A$2:$AQ$31, COLUMN('Final Team Off-Def Stats'!AO194), FALSE)</f>
        <v>13.8</v>
      </c>
      <c r="CG192">
        <f>VLOOKUP($AR192,'Final Team Off-Def Stats'!$A$2:$AQ$31, COLUMN('Final Team Off-Def Stats'!AP194), FALSE)</f>
        <v>18.8</v>
      </c>
      <c r="CH192">
        <f>VLOOKUP($AR192,'Final Team Off-Def Stats'!$A$2:$AQ$31, COLUMN('Final Team Off-Def Stats'!AQ194), FALSE)</f>
        <v>110.1</v>
      </c>
      <c r="CI192" t="s">
        <v>542</v>
      </c>
    </row>
    <row r="193" spans="1:87" x14ac:dyDescent="0.35">
      <c r="A193" t="s">
        <v>88</v>
      </c>
      <c r="B193">
        <f>VLOOKUP($A193,'Final Team Off-Def Stats'!$A$2:$AQ$31, COLUMN('Final Team Off-Def Stats'!B193), FALSE)</f>
        <v>43</v>
      </c>
      <c r="C193">
        <f>VLOOKUP($A193,'Final Team Off-Def Stats'!$A$2:$AQ$31, COLUMN('Final Team Off-Def Stats'!C193), FALSE)</f>
        <v>92.1</v>
      </c>
      <c r="D193">
        <f>VLOOKUP($A193,'Final Team Off-Def Stats'!$A$2:$AQ$31, COLUMN('Final Team Off-Def Stats'!D193), FALSE)</f>
        <v>0.46700000000000003</v>
      </c>
      <c r="E193">
        <f>VLOOKUP($A193,'Final Team Off-Def Stats'!$A$2:$AQ$31, COLUMN('Final Team Off-Def Stats'!E193), FALSE)</f>
        <v>11.2</v>
      </c>
      <c r="F193">
        <f>VLOOKUP($A193,'Final Team Off-Def Stats'!$A$2:$AQ$31, COLUMN('Final Team Off-Def Stats'!F193), FALSE)</f>
        <v>31.8</v>
      </c>
      <c r="G193">
        <f>VLOOKUP($A193,'Final Team Off-Def Stats'!$A$2:$AQ$31, COLUMN('Final Team Off-Def Stats'!G193), FALSE)</f>
        <v>0.35199999999999998</v>
      </c>
      <c r="H193">
        <f>VLOOKUP($A193,'Final Team Off-Def Stats'!$A$2:$AQ$31, COLUMN('Final Team Off-Def Stats'!H193), FALSE)</f>
        <v>31.7</v>
      </c>
      <c r="I193">
        <f>VLOOKUP($A193,'Final Team Off-Def Stats'!$A$2:$AQ$31, COLUMN('Final Team Off-Def Stats'!I193), FALSE)</f>
        <v>60.3</v>
      </c>
      <c r="J193">
        <f>VLOOKUP($A193,'Final Team Off-Def Stats'!$A$2:$AQ$31, COLUMN('Final Team Off-Def Stats'!J193), FALSE)</f>
        <v>0.52700000000000002</v>
      </c>
      <c r="K193">
        <f>VLOOKUP($A193,'Final Team Off-Def Stats'!$A$2:$AQ$31, COLUMN('Final Team Off-Def Stats'!K193), FALSE)</f>
        <v>15.3</v>
      </c>
      <c r="L193">
        <f>VLOOKUP($A193,'Final Team Off-Def Stats'!$A$2:$AQ$31, COLUMN('Final Team Off-Def Stats'!L193), FALSE)</f>
        <v>20.3</v>
      </c>
      <c r="M193">
        <f>VLOOKUP($A193,'Final Team Off-Def Stats'!$A$2:$AQ$31, COLUMN('Final Team Off-Def Stats'!M193), FALSE)</f>
        <v>0.754</v>
      </c>
      <c r="N193">
        <f>VLOOKUP($A193,'Final Team Off-Def Stats'!$A$2:$AQ$31, COLUMN('Final Team Off-Def Stats'!N193), FALSE)</f>
        <v>10.9</v>
      </c>
      <c r="O193">
        <f>VLOOKUP($A193,'Final Team Off-Def Stats'!$A$2:$AQ$31, COLUMN('Final Team Off-Def Stats'!O193), FALSE)</f>
        <v>34.1</v>
      </c>
      <c r="P193">
        <f>VLOOKUP($A193,'Final Team Off-Def Stats'!$A$2:$AQ$31, COLUMN('Final Team Off-Def Stats'!P193), FALSE)</f>
        <v>45</v>
      </c>
      <c r="Q193">
        <f>VLOOKUP($A193,'Final Team Off-Def Stats'!$A$2:$AQ$31, COLUMN('Final Team Off-Def Stats'!Q193), FALSE)</f>
        <v>27.7</v>
      </c>
      <c r="R193">
        <f>VLOOKUP($A193,'Final Team Off-Def Stats'!$A$2:$AQ$31, COLUMN('Final Team Off-Def Stats'!R193), FALSE)</f>
        <v>7.6</v>
      </c>
      <c r="S193">
        <f>VLOOKUP($A193,'Final Team Off-Def Stats'!$A$2:$AQ$31, COLUMN('Final Team Off-Def Stats'!S193), FALSE)</f>
        <v>4.9000000000000004</v>
      </c>
      <c r="T193">
        <f>VLOOKUP($A193,'Final Team Off-Def Stats'!$A$2:$AQ$31, COLUMN('Final Team Off-Def Stats'!T193), FALSE)</f>
        <v>12.6</v>
      </c>
      <c r="U193">
        <f>VLOOKUP($A193,'Final Team Off-Def Stats'!$A$2:$AQ$31, COLUMN('Final Team Off-Def Stats'!U193), FALSE)</f>
        <v>18</v>
      </c>
      <c r="V193">
        <f>VLOOKUP($A193,'Final Team Off-Def Stats'!$A$2:$AQ$31, COLUMN('Final Team Off-Def Stats'!V193), FALSE)</f>
        <v>112.4</v>
      </c>
      <c r="W193">
        <f>VLOOKUP($A193,'Final Team Off-Def Stats'!$A$2:$AQ$31, COLUMN('Final Team Off-Def Stats'!W193), FALSE)</f>
        <v>42.2</v>
      </c>
      <c r="X193">
        <f>VLOOKUP($A193,'Final Team Off-Def Stats'!$A$2:$AQ$31, COLUMN('Final Team Off-Def Stats'!X193), FALSE)</f>
        <v>90.5</v>
      </c>
      <c r="Y193">
        <f>VLOOKUP($A193,'Final Team Off-Def Stats'!$A$2:$AQ$31, COLUMN('Final Team Off-Def Stats'!Y193), FALSE)</f>
        <v>0.46600000000000003</v>
      </c>
      <c r="Z193">
        <f>VLOOKUP($A193,'Final Team Off-Def Stats'!$A$2:$AQ$31, COLUMN('Final Team Off-Def Stats'!Z193), FALSE)</f>
        <v>12</v>
      </c>
      <c r="AA193">
        <f>VLOOKUP($A193,'Final Team Off-Def Stats'!$A$2:$AQ$31, COLUMN('Final Team Off-Def Stats'!AA193), FALSE)</f>
        <v>33.4</v>
      </c>
      <c r="AB193">
        <f>VLOOKUP($A193,'Final Team Off-Def Stats'!$A$2:$AQ$31, COLUMN('Final Team Off-Def Stats'!AB193), FALSE)</f>
        <v>0.36</v>
      </c>
      <c r="AC193">
        <f>VLOOKUP($A193,'Final Team Off-Def Stats'!$A$2:$AQ$31, COLUMN('Final Team Off-Def Stats'!AC193), FALSE)</f>
        <v>30.2</v>
      </c>
      <c r="AD193">
        <f>VLOOKUP($A193,'Final Team Off-Def Stats'!$A$2:$AQ$31, COLUMN('Final Team Off-Def Stats'!AD193), FALSE)</f>
        <v>57.2</v>
      </c>
      <c r="AE193">
        <f>VLOOKUP($A193,'Final Team Off-Def Stats'!$A$2:$AQ$31, COLUMN('Final Team Off-Def Stats'!AE193), FALSE)</f>
        <v>0.52800000000000002</v>
      </c>
      <c r="AF193">
        <f>VLOOKUP($A193,'Final Team Off-Def Stats'!$A$2:$AQ$31, COLUMN('Final Team Off-Def Stats'!AF193), FALSE)</f>
        <v>15.9</v>
      </c>
      <c r="AG193">
        <f>VLOOKUP($A193,'Final Team Off-Def Stats'!$A$2:$AQ$31, COLUMN('Final Team Off-Def Stats'!AG193), FALSE)</f>
        <v>20.7</v>
      </c>
      <c r="AH193">
        <f>VLOOKUP($A193,'Final Team Off-Def Stats'!$A$2:$AQ$31, COLUMN('Final Team Off-Def Stats'!AH193), FALSE)</f>
        <v>0.76700000000000002</v>
      </c>
      <c r="AI193">
        <f>VLOOKUP($A193,'Final Team Off-Def Stats'!$A$2:$AQ$31, COLUMN('Final Team Off-Def Stats'!AI193), FALSE)</f>
        <v>11.3</v>
      </c>
      <c r="AJ193">
        <f>VLOOKUP($A193,'Final Team Off-Def Stats'!$A$2:$AQ$31, COLUMN('Final Team Off-Def Stats'!AJ193), FALSE)</f>
        <v>35.200000000000003</v>
      </c>
      <c r="AK193">
        <f>VLOOKUP($A193,'Final Team Off-Def Stats'!$A$2:$AQ$31, COLUMN('Final Team Off-Def Stats'!AK193), FALSE)</f>
        <v>46.5</v>
      </c>
      <c r="AL193">
        <f>VLOOKUP($A193,'Final Team Off-Def Stats'!$A$2:$AQ$31, COLUMN('Final Team Off-Def Stats'!AL193), FALSE)</f>
        <v>23.9</v>
      </c>
      <c r="AM193">
        <f>VLOOKUP($A193,'Final Team Off-Def Stats'!$A$2:$AQ$31, COLUMN('Final Team Off-Def Stats'!AM193), FALSE)</f>
        <v>7.3</v>
      </c>
      <c r="AN193">
        <f>VLOOKUP($A193,'Final Team Off-Def Stats'!$A$2:$AQ$31, COLUMN('Final Team Off-Def Stats'!AN193), FALSE)</f>
        <v>4.9000000000000004</v>
      </c>
      <c r="AO193">
        <f>VLOOKUP($A193,'Final Team Off-Def Stats'!$A$2:$AQ$31, COLUMN('Final Team Off-Def Stats'!AO193), FALSE)</f>
        <v>13.7</v>
      </c>
      <c r="AP193">
        <f>VLOOKUP($A193,'Final Team Off-Def Stats'!$A$2:$AQ$31, COLUMN('Final Team Off-Def Stats'!AP193), FALSE)</f>
        <v>18.8</v>
      </c>
      <c r="AQ193">
        <f>VLOOKUP($A193,'Final Team Off-Def Stats'!$A$2:$AQ$31, COLUMN('Final Team Off-Def Stats'!AQ193), FALSE)</f>
        <v>112.3</v>
      </c>
      <c r="AR193" t="s">
        <v>315</v>
      </c>
      <c r="AS193">
        <f>VLOOKUP($AR193,'Final Team Off-Def Stats'!$A$2:$AQ$31, COLUMN('Final Team Off-Def Stats'!B195), FALSE)</f>
        <v>41</v>
      </c>
      <c r="AT193">
        <f>VLOOKUP($AR193,'Final Team Off-Def Stats'!$A$2:$AQ$31, COLUMN('Final Team Off-Def Stats'!C195), FALSE)</f>
        <v>87.3</v>
      </c>
      <c r="AU193">
        <f>VLOOKUP($AR193,'Final Team Off-Def Stats'!$A$2:$AQ$31, COLUMN('Final Team Off-Def Stats'!D195), FALSE)</f>
        <v>0.46899999999999997</v>
      </c>
      <c r="AV193">
        <f>VLOOKUP($AR193,'Final Team Off-Def Stats'!$A$2:$AQ$31, COLUMN('Final Team Off-Def Stats'!E195), FALSE)</f>
        <v>11.8</v>
      </c>
      <c r="AW193">
        <f>VLOOKUP($AR193,'Final Team Off-Def Stats'!$A$2:$AQ$31, COLUMN('Final Team Off-Def Stats'!F195), FALSE)</f>
        <v>33.9</v>
      </c>
      <c r="AX193">
        <f>VLOOKUP($AR193,'Final Team Off-Def Stats'!$A$2:$AQ$31, COLUMN('Final Team Off-Def Stats'!G195), FALSE)</f>
        <v>0.34699999999999998</v>
      </c>
      <c r="AY193">
        <f>VLOOKUP($AR193,'Final Team Off-Def Stats'!$A$2:$AQ$31, COLUMN('Final Team Off-Def Stats'!H195), FALSE)</f>
        <v>29.2</v>
      </c>
      <c r="AZ193">
        <f>VLOOKUP($AR193,'Final Team Off-Def Stats'!$A$2:$AQ$31, COLUMN('Final Team Off-Def Stats'!I195), FALSE)</f>
        <v>53.4</v>
      </c>
      <c r="BA193">
        <f>VLOOKUP($AR193,'Final Team Off-Def Stats'!$A$2:$AQ$31, COLUMN('Final Team Off-Def Stats'!J195), FALSE)</f>
        <v>0.54600000000000004</v>
      </c>
      <c r="BB193">
        <f>VLOOKUP($AR193,'Final Team Off-Def Stats'!$A$2:$AQ$31, COLUMN('Final Team Off-Def Stats'!K195), FALSE)</f>
        <v>16.600000000000001</v>
      </c>
      <c r="BC193">
        <f>VLOOKUP($AR193,'Final Team Off-Def Stats'!$A$2:$AQ$31, COLUMN('Final Team Off-Def Stats'!L195), FALSE)</f>
        <v>22.6</v>
      </c>
      <c r="BD193">
        <f>VLOOKUP($AR193,'Final Team Off-Def Stats'!$A$2:$AQ$31, COLUMN('Final Team Off-Def Stats'!M195), FALSE)</f>
        <v>0.73199999999999998</v>
      </c>
      <c r="BE193">
        <f>VLOOKUP($AR193,'Final Team Off-Def Stats'!$A$2:$AQ$31, COLUMN('Final Team Off-Def Stats'!N195), FALSE)</f>
        <v>9.4</v>
      </c>
      <c r="BF193">
        <f>VLOOKUP($AR193,'Final Team Off-Def Stats'!$A$2:$AQ$31, COLUMN('Final Team Off-Def Stats'!O195), FALSE)</f>
        <v>33.9</v>
      </c>
      <c r="BG193">
        <f>VLOOKUP($AR193,'Final Team Off-Def Stats'!$A$2:$AQ$31, COLUMN('Final Team Off-Def Stats'!P195), FALSE)</f>
        <v>43.3</v>
      </c>
      <c r="BH193">
        <f>VLOOKUP($AR193,'Final Team Off-Def Stats'!$A$2:$AQ$31, COLUMN('Final Team Off-Def Stats'!Q195), FALSE)</f>
        <v>23.6</v>
      </c>
      <c r="BI193">
        <f>VLOOKUP($AR193,'Final Team Off-Def Stats'!$A$2:$AQ$31, COLUMN('Final Team Off-Def Stats'!R195), FALSE)</f>
        <v>7.5</v>
      </c>
      <c r="BJ193">
        <f>VLOOKUP($AR193,'Final Team Off-Def Stats'!$A$2:$AQ$31, COLUMN('Final Team Off-Def Stats'!S195), FALSE)</f>
        <v>5.0999999999999996</v>
      </c>
      <c r="BK193">
        <f>VLOOKUP($AR193,'Final Team Off-Def Stats'!$A$2:$AQ$31, COLUMN('Final Team Off-Def Stats'!T195), FALSE)</f>
        <v>14.3</v>
      </c>
      <c r="BL193">
        <f>VLOOKUP($AR193,'Final Team Off-Def Stats'!$A$2:$AQ$31, COLUMN('Final Team Off-Def Stats'!U195), FALSE)</f>
        <v>19.8</v>
      </c>
      <c r="BM193">
        <f>VLOOKUP($AR193,'Final Team Off-Def Stats'!$A$2:$AQ$31, COLUMN('Final Team Off-Def Stats'!V195), FALSE)</f>
        <v>110.3</v>
      </c>
      <c r="BN193">
        <f>VLOOKUP($AR193,'Final Team Off-Def Stats'!$A$2:$AQ$31, COLUMN('Final Team Off-Def Stats'!W195), FALSE)</f>
        <v>41.9</v>
      </c>
      <c r="BO193">
        <f>VLOOKUP($AR193,'Final Team Off-Def Stats'!$A$2:$AQ$31, COLUMN('Final Team Off-Def Stats'!X195), FALSE)</f>
        <v>89.1</v>
      </c>
      <c r="BP193">
        <f>VLOOKUP($AR193,'Final Team Off-Def Stats'!$A$2:$AQ$31, COLUMN('Final Team Off-Def Stats'!Y195), FALSE)</f>
        <v>0.47</v>
      </c>
      <c r="BQ193">
        <f>VLOOKUP($AR193,'Final Team Off-Def Stats'!$A$2:$AQ$31, COLUMN('Final Team Off-Def Stats'!Z195), FALSE)</f>
        <v>12.4</v>
      </c>
      <c r="BR193">
        <f>VLOOKUP($AR193,'Final Team Off-Def Stats'!$A$2:$AQ$31, COLUMN('Final Team Off-Def Stats'!AA195), FALSE)</f>
        <v>35.200000000000003</v>
      </c>
      <c r="BS193">
        <f>VLOOKUP($AR193,'Final Team Off-Def Stats'!$A$2:$AQ$31, COLUMN('Final Team Off-Def Stats'!AB195), FALSE)</f>
        <v>0.35199999999999998</v>
      </c>
      <c r="BT193">
        <f>VLOOKUP($AR193,'Final Team Off-Def Stats'!$A$2:$AQ$31, COLUMN('Final Team Off-Def Stats'!AC195), FALSE)</f>
        <v>29.5</v>
      </c>
      <c r="BU193">
        <f>VLOOKUP($AR193,'Final Team Off-Def Stats'!$A$2:$AQ$31, COLUMN('Final Team Off-Def Stats'!AD195), FALSE)</f>
        <v>53.8</v>
      </c>
      <c r="BV193">
        <f>VLOOKUP($AR193,'Final Team Off-Def Stats'!$A$2:$AQ$31, COLUMN('Final Team Off-Def Stats'!AE195), FALSE)</f>
        <v>0.54800000000000004</v>
      </c>
      <c r="BW193">
        <f>VLOOKUP($AR193,'Final Team Off-Def Stats'!$A$2:$AQ$31, COLUMN('Final Team Off-Def Stats'!AF195), FALSE)</f>
        <v>17.100000000000001</v>
      </c>
      <c r="BX193">
        <f>VLOOKUP($AR193,'Final Team Off-Def Stats'!$A$2:$AQ$31, COLUMN('Final Team Off-Def Stats'!AG195), FALSE)</f>
        <v>22.9</v>
      </c>
      <c r="BY193">
        <f>VLOOKUP($AR193,'Final Team Off-Def Stats'!$A$2:$AQ$31, COLUMN('Final Team Off-Def Stats'!AH195), FALSE)</f>
        <v>0.747</v>
      </c>
      <c r="BZ193">
        <f>VLOOKUP($AR193,'Final Team Off-Def Stats'!$A$2:$AQ$31, COLUMN('Final Team Off-Def Stats'!AI195), FALSE)</f>
        <v>10.8</v>
      </c>
      <c r="CA193">
        <f>VLOOKUP($AR193,'Final Team Off-Def Stats'!$A$2:$AQ$31, COLUMN('Final Team Off-Def Stats'!AJ195), FALSE)</f>
        <v>35</v>
      </c>
      <c r="CB193">
        <f>VLOOKUP($AR193,'Final Team Off-Def Stats'!$A$2:$AQ$31, COLUMN('Final Team Off-Def Stats'!AK195), FALSE)</f>
        <v>45.8</v>
      </c>
      <c r="CC193">
        <f>VLOOKUP($AR193,'Final Team Off-Def Stats'!$A$2:$AQ$31, COLUMN('Final Team Off-Def Stats'!AL195), FALSE)</f>
        <v>25.8</v>
      </c>
      <c r="CD193">
        <f>VLOOKUP($AR193,'Final Team Off-Def Stats'!$A$2:$AQ$31, COLUMN('Final Team Off-Def Stats'!AM195), FALSE)</f>
        <v>8.1999999999999993</v>
      </c>
      <c r="CE193">
        <f>VLOOKUP($AR193,'Final Team Off-Def Stats'!$A$2:$AQ$31, COLUMN('Final Team Off-Def Stats'!AN195), FALSE)</f>
        <v>4.0999999999999996</v>
      </c>
      <c r="CF193">
        <f>VLOOKUP($AR193,'Final Team Off-Def Stats'!$A$2:$AQ$31, COLUMN('Final Team Off-Def Stats'!AO195), FALSE)</f>
        <v>13.8</v>
      </c>
      <c r="CG193">
        <f>VLOOKUP($AR193,'Final Team Off-Def Stats'!$A$2:$AQ$31, COLUMN('Final Team Off-Def Stats'!AP195), FALSE)</f>
        <v>19.8</v>
      </c>
      <c r="CH193">
        <f>VLOOKUP($AR193,'Final Team Off-Def Stats'!$A$2:$AQ$31, COLUMN('Final Team Off-Def Stats'!AQ195), FALSE)</f>
        <v>113.3</v>
      </c>
      <c r="CI193" t="s">
        <v>542</v>
      </c>
    </row>
    <row r="194" spans="1:87" x14ac:dyDescent="0.35">
      <c r="A194" t="s">
        <v>505</v>
      </c>
      <c r="B194">
        <f>VLOOKUP($A194,'Final Team Off-Def Stats'!$A$2:$AQ$31, COLUMN('Final Team Off-Def Stats'!B194), FALSE)</f>
        <v>41.7</v>
      </c>
      <c r="C194">
        <f>VLOOKUP($A194,'Final Team Off-Def Stats'!$A$2:$AQ$31, COLUMN('Final Team Off-Def Stats'!C194), FALSE)</f>
        <v>89.1</v>
      </c>
      <c r="D194">
        <f>VLOOKUP($A194,'Final Team Off-Def Stats'!$A$2:$AQ$31, COLUMN('Final Team Off-Def Stats'!D194), FALSE)</f>
        <v>0.46800000000000003</v>
      </c>
      <c r="E194">
        <f>VLOOKUP($A194,'Final Team Off-Def Stats'!$A$2:$AQ$31, COLUMN('Final Team Off-Def Stats'!E194), FALSE)</f>
        <v>14</v>
      </c>
      <c r="F194">
        <f>VLOOKUP($A194,'Final Team Off-Def Stats'!$A$2:$AQ$31, COLUMN('Final Team Off-Def Stats'!F194), FALSE)</f>
        <v>38.299999999999997</v>
      </c>
      <c r="G194">
        <f>VLOOKUP($A194,'Final Team Off-Def Stats'!$A$2:$AQ$31, COLUMN('Final Team Off-Def Stats'!G194), FALSE)</f>
        <v>0.36599999999999999</v>
      </c>
      <c r="H194">
        <f>VLOOKUP($A194,'Final Team Off-Def Stats'!$A$2:$AQ$31, COLUMN('Final Team Off-Def Stats'!H194), FALSE)</f>
        <v>27.7</v>
      </c>
      <c r="I194">
        <f>VLOOKUP($A194,'Final Team Off-Def Stats'!$A$2:$AQ$31, COLUMN('Final Team Off-Def Stats'!I194), FALSE)</f>
        <v>50.8</v>
      </c>
      <c r="J194">
        <f>VLOOKUP($A194,'Final Team Off-Def Stats'!$A$2:$AQ$31, COLUMN('Final Team Off-Def Stats'!J194), FALSE)</f>
        <v>0.54400000000000004</v>
      </c>
      <c r="K194">
        <f>VLOOKUP($A194,'Final Team Off-Def Stats'!$A$2:$AQ$31, COLUMN('Final Team Off-Def Stats'!K194), FALSE)</f>
        <v>17.7</v>
      </c>
      <c r="L194">
        <f>VLOOKUP($A194,'Final Team Off-Def Stats'!$A$2:$AQ$31, COLUMN('Final Team Off-Def Stats'!L194), FALSE)</f>
        <v>22.9</v>
      </c>
      <c r="M194">
        <f>VLOOKUP($A194,'Final Team Off-Def Stats'!$A$2:$AQ$31, COLUMN('Final Team Off-Def Stats'!M194), FALSE)</f>
        <v>0.77600000000000002</v>
      </c>
      <c r="N194">
        <f>VLOOKUP($A194,'Final Team Off-Def Stats'!$A$2:$AQ$31, COLUMN('Final Team Off-Def Stats'!N194), FALSE)</f>
        <v>10.199999999999999</v>
      </c>
      <c r="O194">
        <f>VLOOKUP($A194,'Final Team Off-Def Stats'!$A$2:$AQ$31, COLUMN('Final Team Off-Def Stats'!O194), FALSE)</f>
        <v>36.299999999999997</v>
      </c>
      <c r="P194">
        <f>VLOOKUP($A194,'Final Team Off-Def Stats'!$A$2:$AQ$31, COLUMN('Final Team Off-Def Stats'!P194), FALSE)</f>
        <v>46.6</v>
      </c>
      <c r="Q194">
        <f>VLOOKUP($A194,'Final Team Off-Def Stats'!$A$2:$AQ$31, COLUMN('Final Team Off-Def Stats'!Q194), FALSE)</f>
        <v>23.8</v>
      </c>
      <c r="R194">
        <f>VLOOKUP($A194,'Final Team Off-Def Stats'!$A$2:$AQ$31, COLUMN('Final Team Off-Def Stats'!R194), FALSE)</f>
        <v>7.6</v>
      </c>
      <c r="S194">
        <f>VLOOKUP($A194,'Final Team Off-Def Stats'!$A$2:$AQ$31, COLUMN('Final Team Off-Def Stats'!S194), FALSE)</f>
        <v>4</v>
      </c>
      <c r="T194">
        <f>VLOOKUP($A194,'Final Team Off-Def Stats'!$A$2:$AQ$31, COLUMN('Final Team Off-Def Stats'!T194), FALSE)</f>
        <v>13.4</v>
      </c>
      <c r="U194">
        <f>VLOOKUP($A194,'Final Team Off-Def Stats'!$A$2:$AQ$31, COLUMN('Final Team Off-Def Stats'!U194), FALSE)</f>
        <v>18.2</v>
      </c>
      <c r="V194">
        <f>VLOOKUP($A194,'Final Team Off-Def Stats'!$A$2:$AQ$31, COLUMN('Final Team Off-Def Stats'!V194), FALSE)</f>
        <v>115.1</v>
      </c>
      <c r="W194">
        <f>VLOOKUP($A194,'Final Team Off-Def Stats'!$A$2:$AQ$31, COLUMN('Final Team Off-Def Stats'!W194), FALSE)</f>
        <v>41.2</v>
      </c>
      <c r="X194">
        <f>VLOOKUP($A194,'Final Team Off-Def Stats'!$A$2:$AQ$31, COLUMN('Final Team Off-Def Stats'!X194), FALSE)</f>
        <v>90.3</v>
      </c>
      <c r="Y194">
        <f>VLOOKUP($A194,'Final Team Off-Def Stats'!$A$2:$AQ$31, COLUMN('Final Team Off-Def Stats'!Y194), FALSE)</f>
        <v>0.45600000000000002</v>
      </c>
      <c r="Z194">
        <f>VLOOKUP($A194,'Final Team Off-Def Stats'!$A$2:$AQ$31, COLUMN('Final Team Off-Def Stats'!Z194), FALSE)</f>
        <v>14.4</v>
      </c>
      <c r="AA194">
        <f>VLOOKUP($A194,'Final Team Off-Def Stats'!$A$2:$AQ$31, COLUMN('Final Team Off-Def Stats'!AA194), FALSE)</f>
        <v>40.5</v>
      </c>
      <c r="AB194">
        <f>VLOOKUP($A194,'Final Team Off-Def Stats'!$A$2:$AQ$31, COLUMN('Final Team Off-Def Stats'!AB194), FALSE)</f>
        <v>0.35599999999999998</v>
      </c>
      <c r="AC194">
        <f>VLOOKUP($A194,'Final Team Off-Def Stats'!$A$2:$AQ$31, COLUMN('Final Team Off-Def Stats'!AC194), FALSE)</f>
        <v>26.8</v>
      </c>
      <c r="AD194">
        <f>VLOOKUP($A194,'Final Team Off-Def Stats'!$A$2:$AQ$31, COLUMN('Final Team Off-Def Stats'!AD194), FALSE)</f>
        <v>49.9</v>
      </c>
      <c r="AE194">
        <f>VLOOKUP($A194,'Final Team Off-Def Stats'!$A$2:$AQ$31, COLUMN('Final Team Off-Def Stats'!AE194), FALSE)</f>
        <v>0.53700000000000003</v>
      </c>
      <c r="AF194">
        <f>VLOOKUP($A194,'Final Team Off-Def Stats'!$A$2:$AQ$31, COLUMN('Final Team Off-Def Stats'!AF194), FALSE)</f>
        <v>14.9</v>
      </c>
      <c r="AG194">
        <f>VLOOKUP($A194,'Final Team Off-Def Stats'!$A$2:$AQ$31, COLUMN('Final Team Off-Def Stats'!AG194), FALSE)</f>
        <v>19.899999999999999</v>
      </c>
      <c r="AH194">
        <f>VLOOKUP($A194,'Final Team Off-Def Stats'!$A$2:$AQ$31, COLUMN('Final Team Off-Def Stats'!AH194), FALSE)</f>
        <v>0.751</v>
      </c>
      <c r="AI194">
        <f>VLOOKUP($A194,'Final Team Off-Def Stats'!$A$2:$AQ$31, COLUMN('Final Team Off-Def Stats'!AI194), FALSE)</f>
        <v>9.9</v>
      </c>
      <c r="AJ194">
        <f>VLOOKUP($A194,'Final Team Off-Def Stats'!$A$2:$AQ$31, COLUMN('Final Team Off-Def Stats'!AJ194), FALSE)</f>
        <v>34.1</v>
      </c>
      <c r="AK194">
        <f>VLOOKUP($A194,'Final Team Off-Def Stats'!$A$2:$AQ$31, COLUMN('Final Team Off-Def Stats'!AK194), FALSE)</f>
        <v>44</v>
      </c>
      <c r="AL194">
        <f>VLOOKUP($A194,'Final Team Off-Def Stats'!$A$2:$AQ$31, COLUMN('Final Team Off-Def Stats'!AL194), FALSE)</f>
        <v>25.8</v>
      </c>
      <c r="AM194">
        <f>VLOOKUP($A194,'Final Team Off-Def Stats'!$A$2:$AQ$31, COLUMN('Final Team Off-Def Stats'!AM194), FALSE)</f>
        <v>7.4</v>
      </c>
      <c r="AN194">
        <f>VLOOKUP($A194,'Final Team Off-Def Stats'!$A$2:$AQ$31, COLUMN('Final Team Off-Def Stats'!AN194), FALSE)</f>
        <v>4.3</v>
      </c>
      <c r="AO194">
        <f>VLOOKUP($A194,'Final Team Off-Def Stats'!$A$2:$AQ$31, COLUMN('Final Team Off-Def Stats'!AO194), FALSE)</f>
        <v>13</v>
      </c>
      <c r="AP194">
        <f>VLOOKUP($A194,'Final Team Off-Def Stats'!$A$2:$AQ$31, COLUMN('Final Team Off-Def Stats'!AP194), FALSE)</f>
        <v>19.600000000000001</v>
      </c>
      <c r="AQ194">
        <f>VLOOKUP($A194,'Final Team Off-Def Stats'!$A$2:$AQ$31, COLUMN('Final Team Off-Def Stats'!AQ194), FALSE)</f>
        <v>111.8</v>
      </c>
      <c r="AR194" t="s">
        <v>514</v>
      </c>
      <c r="AS194">
        <f>VLOOKUP($AR194,'Final Team Off-Def Stats'!$A$2:$AQ$31, COLUMN('Final Team Off-Def Stats'!B196), FALSE)</f>
        <v>42.4</v>
      </c>
      <c r="AT194">
        <f>VLOOKUP($AR194,'Final Team Off-Def Stats'!$A$2:$AQ$31, COLUMN('Final Team Off-Def Stats'!C196), FALSE)</f>
        <v>90.3</v>
      </c>
      <c r="AU194">
        <f>VLOOKUP($AR194,'Final Team Off-Def Stats'!$A$2:$AQ$31, COLUMN('Final Team Off-Def Stats'!D196), FALSE)</f>
        <v>0.47</v>
      </c>
      <c r="AV194">
        <f>VLOOKUP($AR194,'Final Team Off-Def Stats'!$A$2:$AQ$31, COLUMN('Final Team Off-Def Stats'!E196), FALSE)</f>
        <v>13.2</v>
      </c>
      <c r="AW194">
        <f>VLOOKUP($AR194,'Final Team Off-Def Stats'!$A$2:$AQ$31, COLUMN('Final Team Off-Def Stats'!F196), FALSE)</f>
        <v>35.200000000000003</v>
      </c>
      <c r="AX194">
        <f>VLOOKUP($AR194,'Final Team Off-Def Stats'!$A$2:$AQ$31, COLUMN('Final Team Off-Def Stats'!G196), FALSE)</f>
        <v>0.374</v>
      </c>
      <c r="AY194">
        <f>VLOOKUP($AR194,'Final Team Off-Def Stats'!$A$2:$AQ$31, COLUMN('Final Team Off-Def Stats'!H196), FALSE)</f>
        <v>29.2</v>
      </c>
      <c r="AZ194">
        <f>VLOOKUP($AR194,'Final Team Off-Def Stats'!$A$2:$AQ$31, COLUMN('Final Team Off-Def Stats'!I196), FALSE)</f>
        <v>55.1</v>
      </c>
      <c r="BA194">
        <f>VLOOKUP($AR194,'Final Team Off-Def Stats'!$A$2:$AQ$31, COLUMN('Final Team Off-Def Stats'!J196), FALSE)</f>
        <v>0.53100000000000003</v>
      </c>
      <c r="BB194">
        <f>VLOOKUP($AR194,'Final Team Off-Def Stats'!$A$2:$AQ$31, COLUMN('Final Team Off-Def Stats'!K196), FALSE)</f>
        <v>18.5</v>
      </c>
      <c r="BC194">
        <f>VLOOKUP($AR194,'Final Team Off-Def Stats'!$A$2:$AQ$31, COLUMN('Final Team Off-Def Stats'!L196), FALSE)</f>
        <v>22.8</v>
      </c>
      <c r="BD194">
        <f>VLOOKUP($AR194,'Final Team Off-Def Stats'!$A$2:$AQ$31, COLUMN('Final Team Off-Def Stats'!M196), FALSE)</f>
        <v>0.81200000000000006</v>
      </c>
      <c r="BE194">
        <f>VLOOKUP($AR194,'Final Team Off-Def Stats'!$A$2:$AQ$31, COLUMN('Final Team Off-Def Stats'!N196), FALSE)</f>
        <v>10.3</v>
      </c>
      <c r="BF194">
        <f>VLOOKUP($AR194,'Final Team Off-Def Stats'!$A$2:$AQ$31, COLUMN('Final Team Off-Def Stats'!O196), FALSE)</f>
        <v>34.700000000000003</v>
      </c>
      <c r="BG194">
        <f>VLOOKUP($AR194,'Final Team Off-Def Stats'!$A$2:$AQ$31, COLUMN('Final Team Off-Def Stats'!P196), FALSE)</f>
        <v>45</v>
      </c>
      <c r="BH194">
        <f>VLOOKUP($AR194,'Final Team Off-Def Stats'!$A$2:$AQ$31, COLUMN('Final Team Off-Def Stats'!Q196), FALSE)</f>
        <v>25.2</v>
      </c>
      <c r="BI194">
        <f>VLOOKUP($AR194,'Final Team Off-Def Stats'!$A$2:$AQ$31, COLUMN('Final Team Off-Def Stats'!R196), FALSE)</f>
        <v>7.3</v>
      </c>
      <c r="BJ194">
        <f>VLOOKUP($AR194,'Final Team Off-Def Stats'!$A$2:$AQ$31, COLUMN('Final Team Off-Def Stats'!S196), FALSE)</f>
        <v>4.3</v>
      </c>
      <c r="BK194">
        <f>VLOOKUP($AR194,'Final Team Off-Def Stats'!$A$2:$AQ$31, COLUMN('Final Team Off-Def Stats'!T196), FALSE)</f>
        <v>12.1</v>
      </c>
      <c r="BL194">
        <f>VLOOKUP($AR194,'Final Team Off-Def Stats'!$A$2:$AQ$31, COLUMN('Final Team Off-Def Stats'!U196), FALSE)</f>
        <v>19.100000000000001</v>
      </c>
      <c r="BM194">
        <f>VLOOKUP($AR194,'Final Team Off-Def Stats'!$A$2:$AQ$31, COLUMN('Final Team Off-Def Stats'!V196), FALSE)</f>
        <v>116.5</v>
      </c>
      <c r="BN194">
        <f>VLOOKUP($AR194,'Final Team Off-Def Stats'!$A$2:$AQ$31, COLUMN('Final Team Off-Def Stats'!W196), FALSE)</f>
        <v>42.8</v>
      </c>
      <c r="BO194">
        <f>VLOOKUP($AR194,'Final Team Off-Def Stats'!$A$2:$AQ$31, COLUMN('Final Team Off-Def Stats'!X196), FALSE)</f>
        <v>91</v>
      </c>
      <c r="BP194">
        <f>VLOOKUP($AR194,'Final Team Off-Def Stats'!$A$2:$AQ$31, COLUMN('Final Team Off-Def Stats'!Y196), FALSE)</f>
        <v>0.47099999999999997</v>
      </c>
      <c r="BQ194">
        <f>VLOOKUP($AR194,'Final Team Off-Def Stats'!$A$2:$AQ$31, COLUMN('Final Team Off-Def Stats'!Z196), FALSE)</f>
        <v>13.1</v>
      </c>
      <c r="BR194">
        <f>VLOOKUP($AR194,'Final Team Off-Def Stats'!$A$2:$AQ$31, COLUMN('Final Team Off-Def Stats'!AA196), FALSE)</f>
        <v>36</v>
      </c>
      <c r="BS194">
        <f>VLOOKUP($AR194,'Final Team Off-Def Stats'!$A$2:$AQ$31, COLUMN('Final Team Off-Def Stats'!AB196), FALSE)</f>
        <v>0.36399999999999999</v>
      </c>
      <c r="BT194">
        <f>VLOOKUP($AR194,'Final Team Off-Def Stats'!$A$2:$AQ$31, COLUMN('Final Team Off-Def Stats'!AC196), FALSE)</f>
        <v>29.7</v>
      </c>
      <c r="BU194">
        <f>VLOOKUP($AR194,'Final Team Off-Def Stats'!$A$2:$AQ$31, COLUMN('Final Team Off-Def Stats'!AD196), FALSE)</f>
        <v>54.9</v>
      </c>
      <c r="BV194">
        <f>VLOOKUP($AR194,'Final Team Off-Def Stats'!$A$2:$AQ$31, COLUMN('Final Team Off-Def Stats'!AE196), FALSE)</f>
        <v>0.54100000000000004</v>
      </c>
      <c r="BW194">
        <f>VLOOKUP($AR194,'Final Team Off-Def Stats'!$A$2:$AQ$31, COLUMN('Final Team Off-Def Stats'!AF196), FALSE)</f>
        <v>16.100000000000001</v>
      </c>
      <c r="BX194">
        <f>VLOOKUP($AR194,'Final Team Off-Def Stats'!$A$2:$AQ$31, COLUMN('Final Team Off-Def Stats'!AG196), FALSE)</f>
        <v>20.399999999999999</v>
      </c>
      <c r="BY194">
        <f>VLOOKUP($AR194,'Final Team Off-Def Stats'!$A$2:$AQ$31, COLUMN('Final Team Off-Def Stats'!AH196), FALSE)</f>
        <v>0.79200000000000004</v>
      </c>
      <c r="BZ194">
        <f>VLOOKUP($AR194,'Final Team Off-Def Stats'!$A$2:$AQ$31, COLUMN('Final Team Off-Def Stats'!AI196), FALSE)</f>
        <v>10.4</v>
      </c>
      <c r="CA194">
        <f>VLOOKUP($AR194,'Final Team Off-Def Stats'!$A$2:$AQ$31, COLUMN('Final Team Off-Def Stats'!AJ196), FALSE)</f>
        <v>34.4</v>
      </c>
      <c r="CB194">
        <f>VLOOKUP($AR194,'Final Team Off-Def Stats'!$A$2:$AQ$31, COLUMN('Final Team Off-Def Stats'!AK196), FALSE)</f>
        <v>44.8</v>
      </c>
      <c r="CC194">
        <f>VLOOKUP($AR194,'Final Team Off-Def Stats'!$A$2:$AQ$31, COLUMN('Final Team Off-Def Stats'!AL196), FALSE)</f>
        <v>26</v>
      </c>
      <c r="CD194">
        <f>VLOOKUP($AR194,'Final Team Off-Def Stats'!$A$2:$AQ$31, COLUMN('Final Team Off-Def Stats'!AM196), FALSE)</f>
        <v>7.2</v>
      </c>
      <c r="CE194">
        <f>VLOOKUP($AR194,'Final Team Off-Def Stats'!$A$2:$AQ$31, COLUMN('Final Team Off-Def Stats'!AN196), FALSE)</f>
        <v>4.5999999999999996</v>
      </c>
      <c r="CF194">
        <f>VLOOKUP($AR194,'Final Team Off-Def Stats'!$A$2:$AQ$31, COLUMN('Final Team Off-Def Stats'!AO196), FALSE)</f>
        <v>13</v>
      </c>
      <c r="CG194">
        <f>VLOOKUP($AR194,'Final Team Off-Def Stats'!$A$2:$AQ$31, COLUMN('Final Team Off-Def Stats'!AP196), FALSE)</f>
        <v>20.8</v>
      </c>
      <c r="CH194">
        <f>VLOOKUP($AR194,'Final Team Off-Def Stats'!$A$2:$AQ$31, COLUMN('Final Team Off-Def Stats'!AQ196), FALSE)</f>
        <v>114.9</v>
      </c>
      <c r="CI194" t="s">
        <v>542</v>
      </c>
    </row>
    <row r="195" spans="1:87" x14ac:dyDescent="0.35">
      <c r="A195" t="s">
        <v>508</v>
      </c>
      <c r="B195">
        <f>VLOOKUP($A195,'Final Team Off-Def Stats'!$A$2:$AQ$31, COLUMN('Final Team Off-Def Stats'!B195), FALSE)</f>
        <v>41.1</v>
      </c>
      <c r="C195">
        <f>VLOOKUP($A195,'Final Team Off-Def Stats'!$A$2:$AQ$31, COLUMN('Final Team Off-Def Stats'!C195), FALSE)</f>
        <v>87.6</v>
      </c>
      <c r="D195">
        <f>VLOOKUP($A195,'Final Team Off-Def Stats'!$A$2:$AQ$31, COLUMN('Final Team Off-Def Stats'!D195), FALSE)</f>
        <v>0.46899999999999997</v>
      </c>
      <c r="E195">
        <f>VLOOKUP($A195,'Final Team Off-Def Stats'!$A$2:$AQ$31, COLUMN('Final Team Off-Def Stats'!E195), FALSE)</f>
        <v>14.5</v>
      </c>
      <c r="F195">
        <f>VLOOKUP($A195,'Final Team Off-Def Stats'!$A$2:$AQ$31, COLUMN('Final Team Off-Def Stats'!F195), FALSE)</f>
        <v>39.9</v>
      </c>
      <c r="G195">
        <f>VLOOKUP($A195,'Final Team Off-Def Stats'!$A$2:$AQ$31, COLUMN('Final Team Off-Def Stats'!G195), FALSE)</f>
        <v>0.36399999999999999</v>
      </c>
      <c r="H195">
        <f>VLOOKUP($A195,'Final Team Off-Def Stats'!$A$2:$AQ$31, COLUMN('Final Team Off-Def Stats'!H195), FALSE)</f>
        <v>26.5</v>
      </c>
      <c r="I195">
        <f>VLOOKUP($A195,'Final Team Off-Def Stats'!$A$2:$AQ$31, COLUMN('Final Team Off-Def Stats'!I195), FALSE)</f>
        <v>47.6</v>
      </c>
      <c r="J195">
        <f>VLOOKUP($A195,'Final Team Off-Def Stats'!$A$2:$AQ$31, COLUMN('Final Team Off-Def Stats'!J195), FALSE)</f>
        <v>0.55700000000000005</v>
      </c>
      <c r="K195">
        <f>VLOOKUP($A195,'Final Team Off-Def Stats'!$A$2:$AQ$31, COLUMN('Final Team Off-Def Stats'!K195), FALSE)</f>
        <v>15.8</v>
      </c>
      <c r="L195">
        <f>VLOOKUP($A195,'Final Team Off-Def Stats'!$A$2:$AQ$31, COLUMN('Final Team Off-Def Stats'!L195), FALSE)</f>
        <v>20.6</v>
      </c>
      <c r="M195">
        <f>VLOOKUP($A195,'Final Team Off-Def Stats'!$A$2:$AQ$31, COLUMN('Final Team Off-Def Stats'!M195), FALSE)</f>
        <v>0.76900000000000002</v>
      </c>
      <c r="N195">
        <f>VLOOKUP($A195,'Final Team Off-Def Stats'!$A$2:$AQ$31, COLUMN('Final Team Off-Def Stats'!N195), FALSE)</f>
        <v>9.9</v>
      </c>
      <c r="O195">
        <f>VLOOKUP($A195,'Final Team Off-Def Stats'!$A$2:$AQ$31, COLUMN('Final Team Off-Def Stats'!O195), FALSE)</f>
        <v>36.200000000000003</v>
      </c>
      <c r="P195">
        <f>VLOOKUP($A195,'Final Team Off-Def Stats'!$A$2:$AQ$31, COLUMN('Final Team Off-Def Stats'!P195), FALSE)</f>
        <v>46.1</v>
      </c>
      <c r="Q195">
        <f>VLOOKUP($A195,'Final Team Off-Def Stats'!$A$2:$AQ$31, COLUMN('Final Team Off-Def Stats'!Q195), FALSE)</f>
        <v>27.5</v>
      </c>
      <c r="R195">
        <f>VLOOKUP($A195,'Final Team Off-Def Stats'!$A$2:$AQ$31, COLUMN('Final Team Off-Def Stats'!R195), FALSE)</f>
        <v>8.9</v>
      </c>
      <c r="S195">
        <f>VLOOKUP($A195,'Final Team Off-Def Stats'!$A$2:$AQ$31, COLUMN('Final Team Off-Def Stats'!S195), FALSE)</f>
        <v>4.5999999999999996</v>
      </c>
      <c r="T195">
        <f>VLOOKUP($A195,'Final Team Off-Def Stats'!$A$2:$AQ$31, COLUMN('Final Team Off-Def Stats'!T195), FALSE)</f>
        <v>15.1</v>
      </c>
      <c r="U195">
        <f>VLOOKUP($A195,'Final Team Off-Def Stats'!$A$2:$AQ$31, COLUMN('Final Team Off-Def Stats'!U195), FALSE)</f>
        <v>21.3</v>
      </c>
      <c r="V195">
        <f>VLOOKUP($A195,'Final Team Off-Def Stats'!$A$2:$AQ$31, COLUMN('Final Team Off-Def Stats'!V195), FALSE)</f>
        <v>112.5</v>
      </c>
      <c r="W195">
        <f>VLOOKUP($A195,'Final Team Off-Def Stats'!$A$2:$AQ$31, COLUMN('Final Team Off-Def Stats'!W195), FALSE)</f>
        <v>38.4</v>
      </c>
      <c r="X195">
        <f>VLOOKUP($A195,'Final Team Off-Def Stats'!$A$2:$AQ$31, COLUMN('Final Team Off-Def Stats'!X195), FALSE)</f>
        <v>87.7</v>
      </c>
      <c r="Y195">
        <f>VLOOKUP($A195,'Final Team Off-Def Stats'!$A$2:$AQ$31, COLUMN('Final Team Off-Def Stats'!Y195), FALSE)</f>
        <v>0.438</v>
      </c>
      <c r="Z195">
        <f>VLOOKUP($A195,'Final Team Off-Def Stats'!$A$2:$AQ$31, COLUMN('Final Team Off-Def Stats'!Z195), FALSE)</f>
        <v>12.4</v>
      </c>
      <c r="AA195">
        <f>VLOOKUP($A195,'Final Team Off-Def Stats'!$A$2:$AQ$31, COLUMN('Final Team Off-Def Stats'!AA195), FALSE)</f>
        <v>36.4</v>
      </c>
      <c r="AB195">
        <f>VLOOKUP($A195,'Final Team Off-Def Stats'!$A$2:$AQ$31, COLUMN('Final Team Off-Def Stats'!AB195), FALSE)</f>
        <v>0.33900000000000002</v>
      </c>
      <c r="AC195">
        <f>VLOOKUP($A195,'Final Team Off-Def Stats'!$A$2:$AQ$31, COLUMN('Final Team Off-Def Stats'!AC195), FALSE)</f>
        <v>26.1</v>
      </c>
      <c r="AD195">
        <f>VLOOKUP($A195,'Final Team Off-Def Stats'!$A$2:$AQ$31, COLUMN('Final Team Off-Def Stats'!AD195), FALSE)</f>
        <v>51.3</v>
      </c>
      <c r="AE195">
        <f>VLOOKUP($A195,'Final Team Off-Def Stats'!$A$2:$AQ$31, COLUMN('Final Team Off-Def Stats'!AE195), FALSE)</f>
        <v>0.50900000000000001</v>
      </c>
      <c r="AF195">
        <f>VLOOKUP($A195,'Final Team Off-Def Stats'!$A$2:$AQ$31, COLUMN('Final Team Off-Def Stats'!AF195), FALSE)</f>
        <v>17.600000000000001</v>
      </c>
      <c r="AG195">
        <f>VLOOKUP($A195,'Final Team Off-Def Stats'!$A$2:$AQ$31, COLUMN('Final Team Off-Def Stats'!AG195), FALSE)</f>
        <v>23.2</v>
      </c>
      <c r="AH195">
        <f>VLOOKUP($A195,'Final Team Off-Def Stats'!$A$2:$AQ$31, COLUMN('Final Team Off-Def Stats'!AH195), FALSE)</f>
        <v>0.75900000000000001</v>
      </c>
      <c r="AI195">
        <f>VLOOKUP($A195,'Final Team Off-Def Stats'!$A$2:$AQ$31, COLUMN('Final Team Off-Def Stats'!AI195), FALSE)</f>
        <v>9.8000000000000007</v>
      </c>
      <c r="AJ195">
        <f>VLOOKUP($A195,'Final Team Off-Def Stats'!$A$2:$AQ$31, COLUMN('Final Team Off-Def Stats'!AJ195), FALSE)</f>
        <v>33.4</v>
      </c>
      <c r="AK195">
        <f>VLOOKUP($A195,'Final Team Off-Def Stats'!$A$2:$AQ$31, COLUMN('Final Team Off-Def Stats'!AK195), FALSE)</f>
        <v>43.2</v>
      </c>
      <c r="AL195">
        <f>VLOOKUP($A195,'Final Team Off-Def Stats'!$A$2:$AQ$31, COLUMN('Final Team Off-Def Stats'!AL195), FALSE)</f>
        <v>23.2</v>
      </c>
      <c r="AM195">
        <f>VLOOKUP($A195,'Final Team Off-Def Stats'!$A$2:$AQ$31, COLUMN('Final Team Off-Def Stats'!AM195), FALSE)</f>
        <v>8</v>
      </c>
      <c r="AN195">
        <f>VLOOKUP($A195,'Final Team Off-Def Stats'!$A$2:$AQ$31, COLUMN('Final Team Off-Def Stats'!AN195), FALSE)</f>
        <v>3.9</v>
      </c>
      <c r="AO195">
        <f>VLOOKUP($A195,'Final Team Off-Def Stats'!$A$2:$AQ$31, COLUMN('Final Team Off-Def Stats'!AO195), FALSE)</f>
        <v>14.7</v>
      </c>
      <c r="AP195">
        <f>VLOOKUP($A195,'Final Team Off-Def Stats'!$A$2:$AQ$31, COLUMN('Final Team Off-Def Stats'!AP195), FALSE)</f>
        <v>18.2</v>
      </c>
      <c r="AQ195">
        <f>VLOOKUP($A195,'Final Team Off-Def Stats'!$A$2:$AQ$31, COLUMN('Final Team Off-Def Stats'!AQ195), FALSE)</f>
        <v>106.9</v>
      </c>
      <c r="AR195" t="s">
        <v>447</v>
      </c>
      <c r="AS195">
        <f>VLOOKUP($AR195,'Final Team Off-Def Stats'!$A$2:$AQ$31, COLUMN('Final Team Off-Def Stats'!B197), FALSE)</f>
        <v>42.3</v>
      </c>
      <c r="AT195">
        <f>VLOOKUP($AR195,'Final Team Off-Def Stats'!$A$2:$AQ$31, COLUMN('Final Team Off-Def Stats'!C197), FALSE)</f>
        <v>90.5</v>
      </c>
      <c r="AU195">
        <f>VLOOKUP($AR195,'Final Team Off-Def Stats'!$A$2:$AQ$31, COLUMN('Final Team Off-Def Stats'!D197), FALSE)</f>
        <v>0.46800000000000003</v>
      </c>
      <c r="AV195">
        <f>VLOOKUP($AR195,'Final Team Off-Def Stats'!$A$2:$AQ$31, COLUMN('Final Team Off-Def Stats'!E197), FALSE)</f>
        <v>13.8</v>
      </c>
      <c r="AW195">
        <f>VLOOKUP($AR195,'Final Team Off-Def Stats'!$A$2:$AQ$31, COLUMN('Final Team Off-Def Stats'!F197), FALSE)</f>
        <v>37.799999999999997</v>
      </c>
      <c r="AX195">
        <f>VLOOKUP($AR195,'Final Team Off-Def Stats'!$A$2:$AQ$31, COLUMN('Final Team Off-Def Stats'!G197), FALSE)</f>
        <v>0.36499999999999999</v>
      </c>
      <c r="AY195">
        <f>VLOOKUP($AR195,'Final Team Off-Def Stats'!$A$2:$AQ$31, COLUMN('Final Team Off-Def Stats'!H197), FALSE)</f>
        <v>28.5</v>
      </c>
      <c r="AZ195">
        <f>VLOOKUP($AR195,'Final Team Off-Def Stats'!$A$2:$AQ$31, COLUMN('Final Team Off-Def Stats'!I197), FALSE)</f>
        <v>52.7</v>
      </c>
      <c r="BA195">
        <f>VLOOKUP($AR195,'Final Team Off-Def Stats'!$A$2:$AQ$31, COLUMN('Final Team Off-Def Stats'!J197), FALSE)</f>
        <v>0.54200000000000004</v>
      </c>
      <c r="BB195">
        <f>VLOOKUP($AR195,'Final Team Off-Def Stats'!$A$2:$AQ$31, COLUMN('Final Team Off-Def Stats'!K197), FALSE)</f>
        <v>15.7</v>
      </c>
      <c r="BC195">
        <f>VLOOKUP($AR195,'Final Team Off-Def Stats'!$A$2:$AQ$31, COLUMN('Final Team Off-Def Stats'!L197), FALSE)</f>
        <v>21.2</v>
      </c>
      <c r="BD195">
        <f>VLOOKUP($AR195,'Final Team Off-Def Stats'!$A$2:$AQ$31, COLUMN('Final Team Off-Def Stats'!M197), FALSE)</f>
        <v>0.74</v>
      </c>
      <c r="BE195">
        <f>VLOOKUP($AR195,'Final Team Off-Def Stats'!$A$2:$AQ$31, COLUMN('Final Team Off-Def Stats'!N197), FALSE)</f>
        <v>10.7</v>
      </c>
      <c r="BF195">
        <f>VLOOKUP($AR195,'Final Team Off-Def Stats'!$A$2:$AQ$31, COLUMN('Final Team Off-Def Stats'!O197), FALSE)</f>
        <v>33.4</v>
      </c>
      <c r="BG195">
        <f>VLOOKUP($AR195,'Final Team Off-Def Stats'!$A$2:$AQ$31, COLUMN('Final Team Off-Def Stats'!P197), FALSE)</f>
        <v>44.1</v>
      </c>
      <c r="BH195">
        <f>VLOOKUP($AR195,'Final Team Off-Def Stats'!$A$2:$AQ$31, COLUMN('Final Team Off-Def Stats'!Q197), FALSE)</f>
        <v>27.8</v>
      </c>
      <c r="BI195">
        <f>VLOOKUP($AR195,'Final Team Off-Def Stats'!$A$2:$AQ$31, COLUMN('Final Team Off-Def Stats'!R197), FALSE)</f>
        <v>8.5</v>
      </c>
      <c r="BJ195">
        <f>VLOOKUP($AR195,'Final Team Off-Def Stats'!$A$2:$AQ$31, COLUMN('Final Team Off-Def Stats'!S197), FALSE)</f>
        <v>4.9000000000000004</v>
      </c>
      <c r="BK195">
        <f>VLOOKUP($AR195,'Final Team Off-Def Stats'!$A$2:$AQ$31, COLUMN('Final Team Off-Def Stats'!T197), FALSE)</f>
        <v>13.1</v>
      </c>
      <c r="BL195">
        <f>VLOOKUP($AR195,'Final Team Off-Def Stats'!$A$2:$AQ$31, COLUMN('Final Team Off-Def Stats'!U197), FALSE)</f>
        <v>19.7</v>
      </c>
      <c r="BM195">
        <f>VLOOKUP($AR195,'Final Team Off-Def Stats'!$A$2:$AQ$31, COLUMN('Final Team Off-Def Stats'!V197), FALSE)</f>
        <v>114.1</v>
      </c>
      <c r="BN195">
        <f>VLOOKUP($AR195,'Final Team Off-Def Stats'!$A$2:$AQ$31, COLUMN('Final Team Off-Def Stats'!W197), FALSE)</f>
        <v>41.6</v>
      </c>
      <c r="BO195">
        <f>VLOOKUP($AR195,'Final Team Off-Def Stats'!$A$2:$AQ$31, COLUMN('Final Team Off-Def Stats'!X197), FALSE)</f>
        <v>89.2</v>
      </c>
      <c r="BP195">
        <f>VLOOKUP($AR195,'Final Team Off-Def Stats'!$A$2:$AQ$31, COLUMN('Final Team Off-Def Stats'!Y197), FALSE)</f>
        <v>0.46600000000000003</v>
      </c>
      <c r="BQ195">
        <f>VLOOKUP($AR195,'Final Team Off-Def Stats'!$A$2:$AQ$31, COLUMN('Final Team Off-Def Stats'!Z197), FALSE)</f>
        <v>13.9</v>
      </c>
      <c r="BR195">
        <f>VLOOKUP($AR195,'Final Team Off-Def Stats'!$A$2:$AQ$31, COLUMN('Final Team Off-Def Stats'!AA197), FALSE)</f>
        <v>38.299999999999997</v>
      </c>
      <c r="BS195">
        <f>VLOOKUP($AR195,'Final Team Off-Def Stats'!$A$2:$AQ$31, COLUMN('Final Team Off-Def Stats'!AB197), FALSE)</f>
        <v>0.36199999999999999</v>
      </c>
      <c r="BT195">
        <f>VLOOKUP($AR195,'Final Team Off-Def Stats'!$A$2:$AQ$31, COLUMN('Final Team Off-Def Stats'!AC197), FALSE)</f>
        <v>27.7</v>
      </c>
      <c r="BU195">
        <f>VLOOKUP($AR195,'Final Team Off-Def Stats'!$A$2:$AQ$31, COLUMN('Final Team Off-Def Stats'!AD197), FALSE)</f>
        <v>50.9</v>
      </c>
      <c r="BV195">
        <f>VLOOKUP($AR195,'Final Team Off-Def Stats'!$A$2:$AQ$31, COLUMN('Final Team Off-Def Stats'!AE197), FALSE)</f>
        <v>0.54400000000000004</v>
      </c>
      <c r="BW195">
        <f>VLOOKUP($AR195,'Final Team Off-Def Stats'!$A$2:$AQ$31, COLUMN('Final Team Off-Def Stats'!AF197), FALSE)</f>
        <v>16.7</v>
      </c>
      <c r="BX195">
        <f>VLOOKUP($AR195,'Final Team Off-Def Stats'!$A$2:$AQ$31, COLUMN('Final Team Off-Def Stats'!AG197), FALSE)</f>
        <v>21.9</v>
      </c>
      <c r="BY195">
        <f>VLOOKUP($AR195,'Final Team Off-Def Stats'!$A$2:$AQ$31, COLUMN('Final Team Off-Def Stats'!AH197), FALSE)</f>
        <v>0.76300000000000001</v>
      </c>
      <c r="BZ195">
        <f>VLOOKUP($AR195,'Final Team Off-Def Stats'!$A$2:$AQ$31, COLUMN('Final Team Off-Def Stats'!AI197), FALSE)</f>
        <v>11.2</v>
      </c>
      <c r="CA195">
        <f>VLOOKUP($AR195,'Final Team Off-Def Stats'!$A$2:$AQ$31, COLUMN('Final Team Off-Def Stats'!AJ197), FALSE)</f>
        <v>35.200000000000003</v>
      </c>
      <c r="CB195">
        <f>VLOOKUP($AR195,'Final Team Off-Def Stats'!$A$2:$AQ$31, COLUMN('Final Team Off-Def Stats'!AK197), FALSE)</f>
        <v>46.5</v>
      </c>
      <c r="CC195">
        <f>VLOOKUP($AR195,'Final Team Off-Def Stats'!$A$2:$AQ$31, COLUMN('Final Team Off-Def Stats'!AL197), FALSE)</f>
        <v>26.2</v>
      </c>
      <c r="CD195">
        <f>VLOOKUP($AR195,'Final Team Off-Def Stats'!$A$2:$AQ$31, COLUMN('Final Team Off-Def Stats'!AM197), FALSE)</f>
        <v>7.4</v>
      </c>
      <c r="CE195">
        <f>VLOOKUP($AR195,'Final Team Off-Def Stats'!$A$2:$AQ$31, COLUMN('Final Team Off-Def Stats'!AN197), FALSE)</f>
        <v>4.5999999999999996</v>
      </c>
      <c r="CF195">
        <f>VLOOKUP($AR195,'Final Team Off-Def Stats'!$A$2:$AQ$31, COLUMN('Final Team Off-Def Stats'!AO197), FALSE)</f>
        <v>14.8</v>
      </c>
      <c r="CG195">
        <f>VLOOKUP($AR195,'Final Team Off-Def Stats'!$A$2:$AQ$31, COLUMN('Final Team Off-Def Stats'!AP197), FALSE)</f>
        <v>19.399999999999999</v>
      </c>
      <c r="CH195">
        <f>VLOOKUP($AR195,'Final Team Off-Def Stats'!$A$2:$AQ$31, COLUMN('Final Team Off-Def Stats'!AQ197), FALSE)</f>
        <v>113.7</v>
      </c>
      <c r="CI195" t="s">
        <v>542</v>
      </c>
    </row>
    <row r="196" spans="1:87" x14ac:dyDescent="0.35">
      <c r="A196" t="s">
        <v>501</v>
      </c>
      <c r="B196">
        <f>VLOOKUP($A196,'Final Team Off-Def Stats'!$A$2:$AQ$31, COLUMN('Final Team Off-Def Stats'!B196), FALSE)</f>
        <v>43.7</v>
      </c>
      <c r="C196">
        <f>VLOOKUP($A196,'Final Team Off-Def Stats'!$A$2:$AQ$31, COLUMN('Final Team Off-Def Stats'!C196), FALSE)</f>
        <v>90.1</v>
      </c>
      <c r="D196">
        <f>VLOOKUP($A196,'Final Team Off-Def Stats'!$A$2:$AQ$31, COLUMN('Final Team Off-Def Stats'!D196), FALSE)</f>
        <v>0.48499999999999999</v>
      </c>
      <c r="E196">
        <f>VLOOKUP($A196,'Final Team Off-Def Stats'!$A$2:$AQ$31, COLUMN('Final Team Off-Def Stats'!E196), FALSE)</f>
        <v>11.6</v>
      </c>
      <c r="F196">
        <f>VLOOKUP($A196,'Final Team Off-Def Stats'!$A$2:$AQ$31, COLUMN('Final Team Off-Def Stats'!F196), FALSE)</f>
        <v>31.9</v>
      </c>
      <c r="G196">
        <f>VLOOKUP($A196,'Final Team Off-Def Stats'!$A$2:$AQ$31, COLUMN('Final Team Off-Def Stats'!G196), FALSE)</f>
        <v>0.36399999999999999</v>
      </c>
      <c r="H196">
        <f>VLOOKUP($A196,'Final Team Off-Def Stats'!$A$2:$AQ$31, COLUMN('Final Team Off-Def Stats'!H196), FALSE)</f>
        <v>32.1</v>
      </c>
      <c r="I196">
        <f>VLOOKUP($A196,'Final Team Off-Def Stats'!$A$2:$AQ$31, COLUMN('Final Team Off-Def Stats'!I196), FALSE)</f>
        <v>58.2</v>
      </c>
      <c r="J196">
        <f>VLOOKUP($A196,'Final Team Off-Def Stats'!$A$2:$AQ$31, COLUMN('Final Team Off-Def Stats'!J196), FALSE)</f>
        <v>0.55100000000000005</v>
      </c>
      <c r="K196">
        <f>VLOOKUP($A196,'Final Team Off-Def Stats'!$A$2:$AQ$31, COLUMN('Final Team Off-Def Stats'!K196), FALSE)</f>
        <v>15.9</v>
      </c>
      <c r="L196">
        <f>VLOOKUP($A196,'Final Team Off-Def Stats'!$A$2:$AQ$31, COLUMN('Final Team Off-Def Stats'!L196), FALSE)</f>
        <v>19.899999999999999</v>
      </c>
      <c r="M196">
        <f>VLOOKUP($A196,'Final Team Off-Def Stats'!$A$2:$AQ$31, COLUMN('Final Team Off-Def Stats'!M196), FALSE)</f>
        <v>0.79700000000000004</v>
      </c>
      <c r="N196">
        <f>VLOOKUP($A196,'Final Team Off-Def Stats'!$A$2:$AQ$31, COLUMN('Final Team Off-Def Stats'!N196), FALSE)</f>
        <v>9.8000000000000007</v>
      </c>
      <c r="O196">
        <f>VLOOKUP($A196,'Final Team Off-Def Stats'!$A$2:$AQ$31, COLUMN('Final Team Off-Def Stats'!O196), FALSE)</f>
        <v>35.5</v>
      </c>
      <c r="P196">
        <f>VLOOKUP($A196,'Final Team Off-Def Stats'!$A$2:$AQ$31, COLUMN('Final Team Off-Def Stats'!P196), FALSE)</f>
        <v>45.3</v>
      </c>
      <c r="Q196">
        <f>VLOOKUP($A196,'Final Team Off-Def Stats'!$A$2:$AQ$31, COLUMN('Final Team Off-Def Stats'!Q196), FALSE)</f>
        <v>27.4</v>
      </c>
      <c r="R196">
        <f>VLOOKUP($A196,'Final Team Off-Def Stats'!$A$2:$AQ$31, COLUMN('Final Team Off-Def Stats'!R196), FALSE)</f>
        <v>8.6</v>
      </c>
      <c r="S196">
        <f>VLOOKUP($A196,'Final Team Off-Def Stats'!$A$2:$AQ$31, COLUMN('Final Team Off-Def Stats'!S196), FALSE)</f>
        <v>4.4000000000000004</v>
      </c>
      <c r="T196">
        <f>VLOOKUP($A196,'Final Team Off-Def Stats'!$A$2:$AQ$31, COLUMN('Final Team Off-Def Stats'!T196), FALSE)</f>
        <v>12.9</v>
      </c>
      <c r="U196">
        <f>VLOOKUP($A196,'Final Team Off-Def Stats'!$A$2:$AQ$31, COLUMN('Final Team Off-Def Stats'!U196), FALSE)</f>
        <v>19.899999999999999</v>
      </c>
      <c r="V196">
        <f>VLOOKUP($A196,'Final Team Off-Def Stats'!$A$2:$AQ$31, COLUMN('Final Team Off-Def Stats'!V196), FALSE)</f>
        <v>114.8</v>
      </c>
      <c r="W196">
        <f>VLOOKUP($A196,'Final Team Off-Def Stats'!$A$2:$AQ$31, COLUMN('Final Team Off-Def Stats'!W196), FALSE)</f>
        <v>39.200000000000003</v>
      </c>
      <c r="X196">
        <f>VLOOKUP($A196,'Final Team Off-Def Stats'!$A$2:$AQ$31, COLUMN('Final Team Off-Def Stats'!X196), FALSE)</f>
        <v>88.3</v>
      </c>
      <c r="Y196">
        <f>VLOOKUP($A196,'Final Team Off-Def Stats'!$A$2:$AQ$31, COLUMN('Final Team Off-Def Stats'!Y196), FALSE)</f>
        <v>0.44400000000000001</v>
      </c>
      <c r="Z196">
        <f>VLOOKUP($A196,'Final Team Off-Def Stats'!$A$2:$AQ$31, COLUMN('Final Team Off-Def Stats'!Z196), FALSE)</f>
        <v>11.6</v>
      </c>
      <c r="AA196">
        <f>VLOOKUP($A196,'Final Team Off-Def Stats'!$A$2:$AQ$31, COLUMN('Final Team Off-Def Stats'!AA196), FALSE)</f>
        <v>34.200000000000003</v>
      </c>
      <c r="AB196">
        <f>VLOOKUP($A196,'Final Team Off-Def Stats'!$A$2:$AQ$31, COLUMN('Final Team Off-Def Stats'!AB196), FALSE)</f>
        <v>0.34</v>
      </c>
      <c r="AC196">
        <f>VLOOKUP($A196,'Final Team Off-Def Stats'!$A$2:$AQ$31, COLUMN('Final Team Off-Def Stats'!AC196), FALSE)</f>
        <v>27.6</v>
      </c>
      <c r="AD196">
        <f>VLOOKUP($A196,'Final Team Off-Def Stats'!$A$2:$AQ$31, COLUMN('Final Team Off-Def Stats'!AD196), FALSE)</f>
        <v>54.1</v>
      </c>
      <c r="AE196">
        <f>VLOOKUP($A196,'Final Team Off-Def Stats'!$A$2:$AQ$31, COLUMN('Final Team Off-Def Stats'!AE196), FALSE)</f>
        <v>0.51</v>
      </c>
      <c r="AF196">
        <f>VLOOKUP($A196,'Final Team Off-Def Stats'!$A$2:$AQ$31, COLUMN('Final Team Off-Def Stats'!AF196), FALSE)</f>
        <v>17.3</v>
      </c>
      <c r="AG196">
        <f>VLOOKUP($A196,'Final Team Off-Def Stats'!$A$2:$AQ$31, COLUMN('Final Team Off-Def Stats'!AG196), FALSE)</f>
        <v>22.7</v>
      </c>
      <c r="AH196">
        <f>VLOOKUP($A196,'Final Team Off-Def Stats'!$A$2:$AQ$31, COLUMN('Final Team Off-Def Stats'!AH196), FALSE)</f>
        <v>0.76100000000000001</v>
      </c>
      <c r="AI196">
        <f>VLOOKUP($A196,'Final Team Off-Def Stats'!$A$2:$AQ$31, COLUMN('Final Team Off-Def Stats'!AI196), FALSE)</f>
        <v>10.5</v>
      </c>
      <c r="AJ196">
        <f>VLOOKUP($A196,'Final Team Off-Def Stats'!$A$2:$AQ$31, COLUMN('Final Team Off-Def Stats'!AJ196), FALSE)</f>
        <v>33.9</v>
      </c>
      <c r="AK196">
        <f>VLOOKUP($A196,'Final Team Off-Def Stats'!$A$2:$AQ$31, COLUMN('Final Team Off-Def Stats'!AK196), FALSE)</f>
        <v>44.5</v>
      </c>
      <c r="AL196">
        <f>VLOOKUP($A196,'Final Team Off-Def Stats'!$A$2:$AQ$31, COLUMN('Final Team Off-Def Stats'!AL196), FALSE)</f>
        <v>22.9</v>
      </c>
      <c r="AM196">
        <f>VLOOKUP($A196,'Final Team Off-Def Stats'!$A$2:$AQ$31, COLUMN('Final Team Off-Def Stats'!AM196), FALSE)</f>
        <v>7.5</v>
      </c>
      <c r="AN196">
        <f>VLOOKUP($A196,'Final Team Off-Def Stats'!$A$2:$AQ$31, COLUMN('Final Team Off-Def Stats'!AN196), FALSE)</f>
        <v>4</v>
      </c>
      <c r="AO196">
        <f>VLOOKUP($A196,'Final Team Off-Def Stats'!$A$2:$AQ$31, COLUMN('Final Team Off-Def Stats'!AO196), FALSE)</f>
        <v>14.7</v>
      </c>
      <c r="AP196">
        <f>VLOOKUP($A196,'Final Team Off-Def Stats'!$A$2:$AQ$31, COLUMN('Final Team Off-Def Stats'!AP196), FALSE)</f>
        <v>18.899999999999999</v>
      </c>
      <c r="AQ196">
        <f>VLOOKUP($A196,'Final Team Off-Def Stats'!$A$2:$AQ$31, COLUMN('Final Team Off-Def Stats'!AQ196), FALSE)</f>
        <v>107.3</v>
      </c>
      <c r="AR196" t="s">
        <v>356</v>
      </c>
      <c r="AS196">
        <f>VLOOKUP($AR196,'Final Team Off-Def Stats'!$A$2:$AQ$31, COLUMN('Final Team Off-Def Stats'!B198), FALSE)</f>
        <v>38.9</v>
      </c>
      <c r="AT196">
        <f>VLOOKUP($AR196,'Final Team Off-Def Stats'!$A$2:$AQ$31, COLUMN('Final Team Off-Def Stats'!C198), FALSE)</f>
        <v>85.3</v>
      </c>
      <c r="AU196">
        <f>VLOOKUP($AR196,'Final Team Off-Def Stats'!$A$2:$AQ$31, COLUMN('Final Team Off-Def Stats'!D198), FALSE)</f>
        <v>0.45600000000000002</v>
      </c>
      <c r="AV196">
        <f>VLOOKUP($AR196,'Final Team Off-Def Stats'!$A$2:$AQ$31, COLUMN('Final Team Off-Def Stats'!E198), FALSE)</f>
        <v>13.3</v>
      </c>
      <c r="AW196">
        <f>VLOOKUP($AR196,'Final Team Off-Def Stats'!$A$2:$AQ$31, COLUMN('Final Team Off-Def Stats'!F198), FALSE)</f>
        <v>38.200000000000003</v>
      </c>
      <c r="AX196">
        <f>VLOOKUP($AR196,'Final Team Off-Def Stats'!$A$2:$AQ$31, COLUMN('Final Team Off-Def Stats'!G198), FALSE)</f>
        <v>0.34899999999999998</v>
      </c>
      <c r="AY196">
        <f>VLOOKUP($AR196,'Final Team Off-Def Stats'!$A$2:$AQ$31, COLUMN('Final Team Off-Def Stats'!H198), FALSE)</f>
        <v>25.6</v>
      </c>
      <c r="AZ196">
        <f>VLOOKUP($AR196,'Final Team Off-Def Stats'!$A$2:$AQ$31, COLUMN('Final Team Off-Def Stats'!I198), FALSE)</f>
        <v>47.1</v>
      </c>
      <c r="BA196">
        <f>VLOOKUP($AR196,'Final Team Off-Def Stats'!$A$2:$AQ$31, COLUMN('Final Team Off-Def Stats'!J198), FALSE)</f>
        <v>0.54300000000000004</v>
      </c>
      <c r="BB196">
        <f>VLOOKUP($AR196,'Final Team Off-Def Stats'!$A$2:$AQ$31, COLUMN('Final Team Off-Def Stats'!K198), FALSE)</f>
        <v>17.3</v>
      </c>
      <c r="BC196">
        <f>VLOOKUP($AR196,'Final Team Off-Def Stats'!$A$2:$AQ$31, COLUMN('Final Team Off-Def Stats'!L198), FALSE)</f>
        <v>24.2</v>
      </c>
      <c r="BD196">
        <f>VLOOKUP($AR196,'Final Team Off-Def Stats'!$A$2:$AQ$31, COLUMN('Final Team Off-Def Stats'!M198), FALSE)</f>
        <v>0.71299999999999997</v>
      </c>
      <c r="BE196">
        <f>VLOOKUP($AR196,'Final Team Off-Def Stats'!$A$2:$AQ$31, COLUMN('Final Team Off-Def Stats'!N198), FALSE)</f>
        <v>9.5</v>
      </c>
      <c r="BF196">
        <f>VLOOKUP($AR196,'Final Team Off-Def Stats'!$A$2:$AQ$31, COLUMN('Final Team Off-Def Stats'!O198), FALSE)</f>
        <v>32</v>
      </c>
      <c r="BG196">
        <f>VLOOKUP($AR196,'Final Team Off-Def Stats'!$A$2:$AQ$31, COLUMN('Final Team Off-Def Stats'!P198), FALSE)</f>
        <v>41.5</v>
      </c>
      <c r="BH196">
        <f>VLOOKUP($AR196,'Final Team Off-Def Stats'!$A$2:$AQ$31, COLUMN('Final Team Off-Def Stats'!Q198), FALSE)</f>
        <v>23.3</v>
      </c>
      <c r="BI196">
        <f>VLOOKUP($AR196,'Final Team Off-Def Stats'!$A$2:$AQ$31, COLUMN('Final Team Off-Def Stats'!R198), FALSE)</f>
        <v>7.2</v>
      </c>
      <c r="BJ196">
        <f>VLOOKUP($AR196,'Final Team Off-Def Stats'!$A$2:$AQ$31, COLUMN('Final Team Off-Def Stats'!S198), FALSE)</f>
        <v>4.5999999999999996</v>
      </c>
      <c r="BK196">
        <f>VLOOKUP($AR196,'Final Team Off-Def Stats'!$A$2:$AQ$31, COLUMN('Final Team Off-Def Stats'!T198), FALSE)</f>
        <v>16.3</v>
      </c>
      <c r="BL196">
        <f>VLOOKUP($AR196,'Final Team Off-Def Stats'!$A$2:$AQ$31, COLUMN('Final Team Off-Def Stats'!U198), FALSE)</f>
        <v>20.399999999999999</v>
      </c>
      <c r="BM196">
        <f>VLOOKUP($AR196,'Final Team Off-Def Stats'!$A$2:$AQ$31, COLUMN('Final Team Off-Def Stats'!V198), FALSE)</f>
        <v>108.4</v>
      </c>
      <c r="BN196">
        <f>VLOOKUP($AR196,'Final Team Off-Def Stats'!$A$2:$AQ$31, COLUMN('Final Team Off-Def Stats'!W198), FALSE)</f>
        <v>42.9</v>
      </c>
      <c r="BO196">
        <f>VLOOKUP($AR196,'Final Team Off-Def Stats'!$A$2:$AQ$31, COLUMN('Final Team Off-Def Stats'!X198), FALSE)</f>
        <v>88.8</v>
      </c>
      <c r="BP196">
        <f>VLOOKUP($AR196,'Final Team Off-Def Stats'!$A$2:$AQ$31, COLUMN('Final Team Off-Def Stats'!Y198), FALSE)</f>
        <v>0.48299999999999998</v>
      </c>
      <c r="BQ196">
        <f>VLOOKUP($AR196,'Final Team Off-Def Stats'!$A$2:$AQ$31, COLUMN('Final Team Off-Def Stats'!Z198), FALSE)</f>
        <v>12.6</v>
      </c>
      <c r="BR196">
        <f>VLOOKUP($AR196,'Final Team Off-Def Stats'!$A$2:$AQ$31, COLUMN('Final Team Off-Def Stats'!AA198), FALSE)</f>
        <v>35.700000000000003</v>
      </c>
      <c r="BS196">
        <f>VLOOKUP($AR196,'Final Team Off-Def Stats'!$A$2:$AQ$31, COLUMN('Final Team Off-Def Stats'!AB198), FALSE)</f>
        <v>0.35299999999999998</v>
      </c>
      <c r="BT196">
        <f>VLOOKUP($AR196,'Final Team Off-Def Stats'!$A$2:$AQ$31, COLUMN('Final Team Off-Def Stats'!AC198), FALSE)</f>
        <v>30.3</v>
      </c>
      <c r="BU196">
        <f>VLOOKUP($AR196,'Final Team Off-Def Stats'!$A$2:$AQ$31, COLUMN('Final Team Off-Def Stats'!AD198), FALSE)</f>
        <v>53.1</v>
      </c>
      <c r="BV196">
        <f>VLOOKUP($AR196,'Final Team Off-Def Stats'!$A$2:$AQ$31, COLUMN('Final Team Off-Def Stats'!AE198), FALSE)</f>
        <v>0.56999999999999995</v>
      </c>
      <c r="BW196">
        <f>VLOOKUP($AR196,'Final Team Off-Def Stats'!$A$2:$AQ$31, COLUMN('Final Team Off-Def Stats'!AF198), FALSE)</f>
        <v>18.3</v>
      </c>
      <c r="BX196">
        <f>VLOOKUP($AR196,'Final Team Off-Def Stats'!$A$2:$AQ$31, COLUMN('Final Team Off-Def Stats'!AG198), FALSE)</f>
        <v>23.4</v>
      </c>
      <c r="BY196">
        <f>VLOOKUP($AR196,'Final Team Off-Def Stats'!$A$2:$AQ$31, COLUMN('Final Team Off-Def Stats'!AH198), FALSE)</f>
        <v>0.78200000000000003</v>
      </c>
      <c r="BZ196">
        <f>VLOOKUP($AR196,'Final Team Off-Def Stats'!$A$2:$AQ$31, COLUMN('Final Team Off-Def Stats'!AI198), FALSE)</f>
        <v>11</v>
      </c>
      <c r="CA196">
        <f>VLOOKUP($AR196,'Final Team Off-Def Stats'!$A$2:$AQ$31, COLUMN('Final Team Off-Def Stats'!AJ198), FALSE)</f>
        <v>34.1</v>
      </c>
      <c r="CB196">
        <f>VLOOKUP($AR196,'Final Team Off-Def Stats'!$A$2:$AQ$31, COLUMN('Final Team Off-Def Stats'!AK198), FALSE)</f>
        <v>45.1</v>
      </c>
      <c r="CC196">
        <f>VLOOKUP($AR196,'Final Team Off-Def Stats'!$A$2:$AQ$31, COLUMN('Final Team Off-Def Stats'!AL198), FALSE)</f>
        <v>25.3</v>
      </c>
      <c r="CD196">
        <f>VLOOKUP($AR196,'Final Team Off-Def Stats'!$A$2:$AQ$31, COLUMN('Final Team Off-Def Stats'!AM198), FALSE)</f>
        <v>9.3000000000000007</v>
      </c>
      <c r="CE196">
        <f>VLOOKUP($AR196,'Final Team Off-Def Stats'!$A$2:$AQ$31, COLUMN('Final Team Off-Def Stats'!AN198), FALSE)</f>
        <v>5.7</v>
      </c>
      <c r="CF196">
        <f>VLOOKUP($AR196,'Final Team Off-Def Stats'!$A$2:$AQ$31, COLUMN('Final Team Off-Def Stats'!AO198), FALSE)</f>
        <v>13.9</v>
      </c>
      <c r="CG196">
        <f>VLOOKUP($AR196,'Final Team Off-Def Stats'!$A$2:$AQ$31, COLUMN('Final Team Off-Def Stats'!AP198), FALSE)</f>
        <v>21.8</v>
      </c>
      <c r="CH196">
        <f>VLOOKUP($AR196,'Final Team Off-Def Stats'!$A$2:$AQ$31, COLUMN('Final Team Off-Def Stats'!AQ198), FALSE)</f>
        <v>116.7</v>
      </c>
      <c r="CI196" t="s">
        <v>543</v>
      </c>
    </row>
    <row r="197" spans="1:87" x14ac:dyDescent="0.35">
      <c r="A197" t="s">
        <v>512</v>
      </c>
      <c r="B197">
        <f>VLOOKUP($A197,'Final Team Off-Def Stats'!$A$2:$AQ$31, COLUMN('Final Team Off-Def Stats'!B197), FALSE)</f>
        <v>42.2</v>
      </c>
      <c r="C197">
        <f>VLOOKUP($A197,'Final Team Off-Def Stats'!$A$2:$AQ$31, COLUMN('Final Team Off-Def Stats'!C197), FALSE)</f>
        <v>89</v>
      </c>
      <c r="D197">
        <f>VLOOKUP($A197,'Final Team Off-Def Stats'!$A$2:$AQ$31, COLUMN('Final Team Off-Def Stats'!D197), FALSE)</f>
        <v>0.47499999999999998</v>
      </c>
      <c r="E197">
        <f>VLOOKUP($A197,'Final Team Off-Def Stats'!$A$2:$AQ$31, COLUMN('Final Team Off-Def Stats'!E197), FALSE)</f>
        <v>11.5</v>
      </c>
      <c r="F197">
        <f>VLOOKUP($A197,'Final Team Off-Def Stats'!$A$2:$AQ$31, COLUMN('Final Team Off-Def Stats'!F197), FALSE)</f>
        <v>31.9</v>
      </c>
      <c r="G197">
        <f>VLOOKUP($A197,'Final Team Off-Def Stats'!$A$2:$AQ$31, COLUMN('Final Team Off-Def Stats'!G197), FALSE)</f>
        <v>0.36099999999999999</v>
      </c>
      <c r="H197">
        <f>VLOOKUP($A197,'Final Team Off-Def Stats'!$A$2:$AQ$31, COLUMN('Final Team Off-Def Stats'!H197), FALSE)</f>
        <v>30.7</v>
      </c>
      <c r="I197">
        <f>VLOOKUP($A197,'Final Team Off-Def Stats'!$A$2:$AQ$31, COLUMN('Final Team Off-Def Stats'!I197), FALSE)</f>
        <v>57</v>
      </c>
      <c r="J197">
        <f>VLOOKUP($A197,'Final Team Off-Def Stats'!$A$2:$AQ$31, COLUMN('Final Team Off-Def Stats'!J197), FALSE)</f>
        <v>0.53800000000000003</v>
      </c>
      <c r="K197">
        <f>VLOOKUP($A197,'Final Team Off-Def Stats'!$A$2:$AQ$31, COLUMN('Final Team Off-Def Stats'!K197), FALSE)</f>
        <v>17.600000000000001</v>
      </c>
      <c r="L197">
        <f>VLOOKUP($A197,'Final Team Off-Def Stats'!$A$2:$AQ$31, COLUMN('Final Team Off-Def Stats'!L197), FALSE)</f>
        <v>21.9</v>
      </c>
      <c r="M197">
        <f>VLOOKUP($A197,'Final Team Off-Def Stats'!$A$2:$AQ$31, COLUMN('Final Team Off-Def Stats'!M197), FALSE)</f>
        <v>0.80500000000000005</v>
      </c>
      <c r="N197">
        <f>VLOOKUP($A197,'Final Team Off-Def Stats'!$A$2:$AQ$31, COLUMN('Final Team Off-Def Stats'!N197), FALSE)</f>
        <v>10.4</v>
      </c>
      <c r="O197">
        <f>VLOOKUP($A197,'Final Team Off-Def Stats'!$A$2:$AQ$31, COLUMN('Final Team Off-Def Stats'!O197), FALSE)</f>
        <v>34.299999999999997</v>
      </c>
      <c r="P197">
        <f>VLOOKUP($A197,'Final Team Off-Def Stats'!$A$2:$AQ$31, COLUMN('Final Team Off-Def Stats'!P197), FALSE)</f>
        <v>44.7</v>
      </c>
      <c r="Q197">
        <f>VLOOKUP($A197,'Final Team Off-Def Stats'!$A$2:$AQ$31, COLUMN('Final Team Off-Def Stats'!Q197), FALSE)</f>
        <v>25.4</v>
      </c>
      <c r="R197">
        <f>VLOOKUP($A197,'Final Team Off-Def Stats'!$A$2:$AQ$31, COLUMN('Final Team Off-Def Stats'!R197), FALSE)</f>
        <v>7.1</v>
      </c>
      <c r="S197">
        <f>VLOOKUP($A197,'Final Team Off-Def Stats'!$A$2:$AQ$31, COLUMN('Final Team Off-Def Stats'!S197), FALSE)</f>
        <v>5.5</v>
      </c>
      <c r="T197">
        <f>VLOOKUP($A197,'Final Team Off-Def Stats'!$A$2:$AQ$31, COLUMN('Final Team Off-Def Stats'!T197), FALSE)</f>
        <v>14.1</v>
      </c>
      <c r="U197">
        <f>VLOOKUP($A197,'Final Team Off-Def Stats'!$A$2:$AQ$31, COLUMN('Final Team Off-Def Stats'!U197), FALSE)</f>
        <v>20.5</v>
      </c>
      <c r="V197">
        <f>VLOOKUP($A197,'Final Team Off-Def Stats'!$A$2:$AQ$31, COLUMN('Final Team Off-Def Stats'!V197), FALSE)</f>
        <v>113.6</v>
      </c>
      <c r="W197">
        <f>VLOOKUP($A197,'Final Team Off-Def Stats'!$A$2:$AQ$31, COLUMN('Final Team Off-Def Stats'!W197), FALSE)</f>
        <v>41</v>
      </c>
      <c r="X197">
        <f>VLOOKUP($A197,'Final Team Off-Def Stats'!$A$2:$AQ$31, COLUMN('Final Team Off-Def Stats'!X197), FALSE)</f>
        <v>90.7</v>
      </c>
      <c r="Y197">
        <f>VLOOKUP($A197,'Final Team Off-Def Stats'!$A$2:$AQ$31, COLUMN('Final Team Off-Def Stats'!Y197), FALSE)</f>
        <v>0.45200000000000001</v>
      </c>
      <c r="Z197">
        <f>VLOOKUP($A197,'Final Team Off-Def Stats'!$A$2:$AQ$31, COLUMN('Final Team Off-Def Stats'!Z197), FALSE)</f>
        <v>12.6</v>
      </c>
      <c r="AA197">
        <f>VLOOKUP($A197,'Final Team Off-Def Stats'!$A$2:$AQ$31, COLUMN('Final Team Off-Def Stats'!AA197), FALSE)</f>
        <v>36.5</v>
      </c>
      <c r="AB197">
        <f>VLOOKUP($A197,'Final Team Off-Def Stats'!$A$2:$AQ$31, COLUMN('Final Team Off-Def Stats'!AB197), FALSE)</f>
        <v>0.34499999999999997</v>
      </c>
      <c r="AC197">
        <f>VLOOKUP($A197,'Final Team Off-Def Stats'!$A$2:$AQ$31, COLUMN('Final Team Off-Def Stats'!AC197), FALSE)</f>
        <v>28.4</v>
      </c>
      <c r="AD197">
        <f>VLOOKUP($A197,'Final Team Off-Def Stats'!$A$2:$AQ$31, COLUMN('Final Team Off-Def Stats'!AD197), FALSE)</f>
        <v>54.2</v>
      </c>
      <c r="AE197">
        <f>VLOOKUP($A197,'Final Team Off-Def Stats'!$A$2:$AQ$31, COLUMN('Final Team Off-Def Stats'!AE197), FALSE)</f>
        <v>0.52300000000000002</v>
      </c>
      <c r="AF197">
        <f>VLOOKUP($A197,'Final Team Off-Def Stats'!$A$2:$AQ$31, COLUMN('Final Team Off-Def Stats'!AF197), FALSE)</f>
        <v>18.3</v>
      </c>
      <c r="AG197">
        <f>VLOOKUP($A197,'Final Team Off-Def Stats'!$A$2:$AQ$31, COLUMN('Final Team Off-Def Stats'!AG197), FALSE)</f>
        <v>23.2</v>
      </c>
      <c r="AH197">
        <f>VLOOKUP($A197,'Final Team Off-Def Stats'!$A$2:$AQ$31, COLUMN('Final Team Off-Def Stats'!AH197), FALSE)</f>
        <v>0.78800000000000003</v>
      </c>
      <c r="AI197">
        <f>VLOOKUP($A197,'Final Team Off-Def Stats'!$A$2:$AQ$31, COLUMN('Final Team Off-Def Stats'!AI197), FALSE)</f>
        <v>11.4</v>
      </c>
      <c r="AJ197">
        <f>VLOOKUP($A197,'Final Team Off-Def Stats'!$A$2:$AQ$31, COLUMN('Final Team Off-Def Stats'!AJ197), FALSE)</f>
        <v>33</v>
      </c>
      <c r="AK197">
        <f>VLOOKUP($A197,'Final Team Off-Def Stats'!$A$2:$AQ$31, COLUMN('Final Team Off-Def Stats'!AK197), FALSE)</f>
        <v>44.4</v>
      </c>
      <c r="AL197">
        <f>VLOOKUP($A197,'Final Team Off-Def Stats'!$A$2:$AQ$31, COLUMN('Final Team Off-Def Stats'!AL197), FALSE)</f>
        <v>24</v>
      </c>
      <c r="AM197">
        <f>VLOOKUP($A197,'Final Team Off-Def Stats'!$A$2:$AQ$31, COLUMN('Final Team Off-Def Stats'!AM197), FALSE)</f>
        <v>8</v>
      </c>
      <c r="AN197">
        <f>VLOOKUP($A197,'Final Team Off-Def Stats'!$A$2:$AQ$31, COLUMN('Final Team Off-Def Stats'!AN197), FALSE)</f>
        <v>4.9000000000000004</v>
      </c>
      <c r="AO197">
        <f>VLOOKUP($A197,'Final Team Off-Def Stats'!$A$2:$AQ$31, COLUMN('Final Team Off-Def Stats'!AO197), FALSE)</f>
        <v>13.3</v>
      </c>
      <c r="AP197">
        <f>VLOOKUP($A197,'Final Team Off-Def Stats'!$A$2:$AQ$31, COLUMN('Final Team Off-Def Stats'!AP197), FALSE)</f>
        <v>19.8</v>
      </c>
      <c r="AQ197">
        <f>VLOOKUP($A197,'Final Team Off-Def Stats'!$A$2:$AQ$31, COLUMN('Final Team Off-Def Stats'!AQ197), FALSE)</f>
        <v>112.8</v>
      </c>
      <c r="AR197" t="s">
        <v>204</v>
      </c>
      <c r="AS197">
        <f>VLOOKUP($AR197,'Final Team Off-Def Stats'!$A$2:$AQ$31, COLUMN('Final Team Off-Def Stats'!B199), FALSE)</f>
        <v>38.6</v>
      </c>
      <c r="AT197">
        <f>VLOOKUP($AR197,'Final Team Off-Def Stats'!$A$2:$AQ$31, COLUMN('Final Team Off-Def Stats'!C199), FALSE)</f>
        <v>89.9</v>
      </c>
      <c r="AU197">
        <f>VLOOKUP($AR197,'Final Team Off-Def Stats'!$A$2:$AQ$31, COLUMN('Final Team Off-Def Stats'!D199), FALSE)</f>
        <v>0.43</v>
      </c>
      <c r="AV197">
        <f>VLOOKUP($AR197,'Final Team Off-Def Stats'!$A$2:$AQ$31, COLUMN('Final Team Off-Def Stats'!E199), FALSE)</f>
        <v>12.2</v>
      </c>
      <c r="AW197">
        <f>VLOOKUP($AR197,'Final Team Off-Def Stats'!$A$2:$AQ$31, COLUMN('Final Team Off-Def Stats'!F199), FALSE)</f>
        <v>37.700000000000003</v>
      </c>
      <c r="AX197">
        <f>VLOOKUP($AR197,'Final Team Off-Def Stats'!$A$2:$AQ$31, COLUMN('Final Team Off-Def Stats'!G199), FALSE)</f>
        <v>0.32300000000000001</v>
      </c>
      <c r="AY197">
        <f>VLOOKUP($AR197,'Final Team Off-Def Stats'!$A$2:$AQ$31, COLUMN('Final Team Off-Def Stats'!H199), FALSE)</f>
        <v>26.4</v>
      </c>
      <c r="AZ197">
        <f>VLOOKUP($AR197,'Final Team Off-Def Stats'!$A$2:$AQ$31, COLUMN('Final Team Off-Def Stats'!I199), FALSE)</f>
        <v>52.2</v>
      </c>
      <c r="BA197">
        <f>VLOOKUP($AR197,'Final Team Off-Def Stats'!$A$2:$AQ$31, COLUMN('Final Team Off-Def Stats'!J199), FALSE)</f>
        <v>0.50700000000000001</v>
      </c>
      <c r="BB197">
        <f>VLOOKUP($AR197,'Final Team Off-Def Stats'!$A$2:$AQ$31, COLUMN('Final Team Off-Def Stats'!K199), FALSE)</f>
        <v>15.2</v>
      </c>
      <c r="BC197">
        <f>VLOOKUP($AR197,'Final Team Off-Def Stats'!$A$2:$AQ$31, COLUMN('Final Team Off-Def Stats'!L199), FALSE)</f>
        <v>20.100000000000001</v>
      </c>
      <c r="BD197">
        <f>VLOOKUP($AR197,'Final Team Off-Def Stats'!$A$2:$AQ$31, COLUMN('Final Team Off-Def Stats'!M199), FALSE)</f>
        <v>0.75600000000000001</v>
      </c>
      <c r="BE197">
        <f>VLOOKUP($AR197,'Final Team Off-Def Stats'!$A$2:$AQ$31, COLUMN('Final Team Off-Def Stats'!N199), FALSE)</f>
        <v>10.5</v>
      </c>
      <c r="BF197">
        <f>VLOOKUP($AR197,'Final Team Off-Def Stats'!$A$2:$AQ$31, COLUMN('Final Team Off-Def Stats'!O199), FALSE)</f>
        <v>35.5</v>
      </c>
      <c r="BG197">
        <f>VLOOKUP($AR197,'Final Team Off-Def Stats'!$A$2:$AQ$31, COLUMN('Final Team Off-Def Stats'!P199), FALSE)</f>
        <v>46</v>
      </c>
      <c r="BH197">
        <f>VLOOKUP($AR197,'Final Team Off-Def Stats'!$A$2:$AQ$31, COLUMN('Final Team Off-Def Stats'!Q199), FALSE)</f>
        <v>22.4</v>
      </c>
      <c r="BI197">
        <f>VLOOKUP($AR197,'Final Team Off-Def Stats'!$A$2:$AQ$31, COLUMN('Final Team Off-Def Stats'!R199), FALSE)</f>
        <v>7.6</v>
      </c>
      <c r="BJ197">
        <f>VLOOKUP($AR197,'Final Team Off-Def Stats'!$A$2:$AQ$31, COLUMN('Final Team Off-Def Stats'!S199), FALSE)</f>
        <v>4.7</v>
      </c>
      <c r="BK197">
        <f>VLOOKUP($AR197,'Final Team Off-Def Stats'!$A$2:$AQ$31, COLUMN('Final Team Off-Def Stats'!T199), FALSE)</f>
        <v>14.1</v>
      </c>
      <c r="BL197">
        <f>VLOOKUP($AR197,'Final Team Off-Def Stats'!$A$2:$AQ$31, COLUMN('Final Team Off-Def Stats'!U199), FALSE)</f>
        <v>18.399999999999999</v>
      </c>
      <c r="BM197">
        <f>VLOOKUP($AR197,'Final Team Off-Def Stats'!$A$2:$AQ$31, COLUMN('Final Team Off-Def Stats'!V199), FALSE)</f>
        <v>104.6</v>
      </c>
      <c r="BN197">
        <f>VLOOKUP($AR197,'Final Team Off-Def Stats'!$A$2:$AQ$31, COLUMN('Final Team Off-Def Stats'!W199), FALSE)</f>
        <v>41.8</v>
      </c>
      <c r="BO197">
        <f>VLOOKUP($AR197,'Final Team Off-Def Stats'!$A$2:$AQ$31, COLUMN('Final Team Off-Def Stats'!X199), FALSE)</f>
        <v>91.3</v>
      </c>
      <c r="BP197">
        <f>VLOOKUP($AR197,'Final Team Off-Def Stats'!$A$2:$AQ$31, COLUMN('Final Team Off-Def Stats'!Y199), FALSE)</f>
        <v>0.45800000000000002</v>
      </c>
      <c r="BQ197">
        <f>VLOOKUP($AR197,'Final Team Off-Def Stats'!$A$2:$AQ$31, COLUMN('Final Team Off-Def Stats'!Z199), FALSE)</f>
        <v>13.7</v>
      </c>
      <c r="BR197">
        <f>VLOOKUP($AR197,'Final Team Off-Def Stats'!$A$2:$AQ$31, COLUMN('Final Team Off-Def Stats'!AA199), FALSE)</f>
        <v>39</v>
      </c>
      <c r="BS197">
        <f>VLOOKUP($AR197,'Final Team Off-Def Stats'!$A$2:$AQ$31, COLUMN('Final Team Off-Def Stats'!AB199), FALSE)</f>
        <v>0.35299999999999998</v>
      </c>
      <c r="BT197">
        <f>VLOOKUP($AR197,'Final Team Off-Def Stats'!$A$2:$AQ$31, COLUMN('Final Team Off-Def Stats'!AC199), FALSE)</f>
        <v>28</v>
      </c>
      <c r="BU197">
        <f>VLOOKUP($AR197,'Final Team Off-Def Stats'!$A$2:$AQ$31, COLUMN('Final Team Off-Def Stats'!AD199), FALSE)</f>
        <v>52.3</v>
      </c>
      <c r="BV197">
        <f>VLOOKUP($AR197,'Final Team Off-Def Stats'!$A$2:$AQ$31, COLUMN('Final Team Off-Def Stats'!AE199), FALSE)</f>
        <v>0.53600000000000003</v>
      </c>
      <c r="BW197">
        <f>VLOOKUP($AR197,'Final Team Off-Def Stats'!$A$2:$AQ$31, COLUMN('Final Team Off-Def Stats'!AF199), FALSE)</f>
        <v>15.4</v>
      </c>
      <c r="BX197">
        <f>VLOOKUP($AR197,'Final Team Off-Def Stats'!$A$2:$AQ$31, COLUMN('Final Team Off-Def Stats'!AG199), FALSE)</f>
        <v>20</v>
      </c>
      <c r="BY197">
        <f>VLOOKUP($AR197,'Final Team Off-Def Stats'!$A$2:$AQ$31, COLUMN('Final Team Off-Def Stats'!AH199), FALSE)</f>
        <v>0.77100000000000002</v>
      </c>
      <c r="BZ197">
        <f>VLOOKUP($AR197,'Final Team Off-Def Stats'!$A$2:$AQ$31, COLUMN('Final Team Off-Def Stats'!AI199), FALSE)</f>
        <v>11.1</v>
      </c>
      <c r="CA197">
        <f>VLOOKUP($AR197,'Final Team Off-Def Stats'!$A$2:$AQ$31, COLUMN('Final Team Off-Def Stats'!AJ199), FALSE)</f>
        <v>37.6</v>
      </c>
      <c r="CB197">
        <f>VLOOKUP($AR197,'Final Team Off-Def Stats'!$A$2:$AQ$31, COLUMN('Final Team Off-Def Stats'!AK199), FALSE)</f>
        <v>48.8</v>
      </c>
      <c r="CC197">
        <f>VLOOKUP($AR197,'Final Team Off-Def Stats'!$A$2:$AQ$31, COLUMN('Final Team Off-Def Stats'!AL199), FALSE)</f>
        <v>26.3</v>
      </c>
      <c r="CD197">
        <f>VLOOKUP($AR197,'Final Team Off-Def Stats'!$A$2:$AQ$31, COLUMN('Final Team Off-Def Stats'!AM199), FALSE)</f>
        <v>8.5</v>
      </c>
      <c r="CE197">
        <f>VLOOKUP($AR197,'Final Team Off-Def Stats'!$A$2:$AQ$31, COLUMN('Final Team Off-Def Stats'!AN199), FALSE)</f>
        <v>6</v>
      </c>
      <c r="CF197">
        <f>VLOOKUP($AR197,'Final Team Off-Def Stats'!$A$2:$AQ$31, COLUMN('Final Team Off-Def Stats'!AO199), FALSE)</f>
        <v>13.3</v>
      </c>
      <c r="CG197">
        <f>VLOOKUP($AR197,'Final Team Off-Def Stats'!$A$2:$AQ$31, COLUMN('Final Team Off-Def Stats'!AP199), FALSE)</f>
        <v>18</v>
      </c>
      <c r="CH197">
        <f>VLOOKUP($AR197,'Final Team Off-Def Stats'!$A$2:$AQ$31, COLUMN('Final Team Off-Def Stats'!AQ199), FALSE)</f>
        <v>112.8</v>
      </c>
      <c r="CI197" t="s">
        <v>543</v>
      </c>
    </row>
    <row r="198" spans="1:87" x14ac:dyDescent="0.35">
      <c r="A198" t="s">
        <v>132</v>
      </c>
      <c r="B198">
        <f>VLOOKUP($A198,'Final Team Off-Def Stats'!$A$2:$AQ$31, COLUMN('Final Team Off-Def Stats'!B198), FALSE)</f>
        <v>39.1</v>
      </c>
      <c r="C198">
        <f>VLOOKUP($A198,'Final Team Off-Def Stats'!$A$2:$AQ$31, COLUMN('Final Team Off-Def Stats'!C198), FALSE)</f>
        <v>88.4</v>
      </c>
      <c r="D198">
        <f>VLOOKUP($A198,'Final Team Off-Def Stats'!$A$2:$AQ$31, COLUMN('Final Team Off-Def Stats'!D198), FALSE)</f>
        <v>0.442</v>
      </c>
      <c r="E198">
        <f>VLOOKUP($A198,'Final Team Off-Def Stats'!$A$2:$AQ$31, COLUMN('Final Team Off-Def Stats'!E198), FALSE)</f>
        <v>12.9</v>
      </c>
      <c r="F198">
        <f>VLOOKUP($A198,'Final Team Off-Def Stats'!$A$2:$AQ$31, COLUMN('Final Team Off-Def Stats'!F198), FALSE)</f>
        <v>37.4</v>
      </c>
      <c r="G198">
        <f>VLOOKUP($A198,'Final Team Off-Def Stats'!$A$2:$AQ$31, COLUMN('Final Team Off-Def Stats'!G198), FALSE)</f>
        <v>0.34599999999999997</v>
      </c>
      <c r="H198">
        <f>VLOOKUP($A198,'Final Team Off-Def Stats'!$A$2:$AQ$31, COLUMN('Final Team Off-Def Stats'!H198), FALSE)</f>
        <v>26.2</v>
      </c>
      <c r="I198">
        <f>VLOOKUP($A198,'Final Team Off-Def Stats'!$A$2:$AQ$31, COLUMN('Final Team Off-Def Stats'!I198), FALSE)</f>
        <v>51.1</v>
      </c>
      <c r="J198">
        <f>VLOOKUP($A198,'Final Team Off-Def Stats'!$A$2:$AQ$31, COLUMN('Final Team Off-Def Stats'!J198), FALSE)</f>
        <v>0.51300000000000001</v>
      </c>
      <c r="K198">
        <f>VLOOKUP($A198,'Final Team Off-Def Stats'!$A$2:$AQ$31, COLUMN('Final Team Off-Def Stats'!K198), FALSE)</f>
        <v>16.7</v>
      </c>
      <c r="L198">
        <f>VLOOKUP($A198,'Final Team Off-Def Stats'!$A$2:$AQ$31, COLUMN('Final Team Off-Def Stats'!L198), FALSE)</f>
        <v>21.9</v>
      </c>
      <c r="M198">
        <f>VLOOKUP($A198,'Final Team Off-Def Stats'!$A$2:$AQ$31, COLUMN('Final Team Off-Def Stats'!M198), FALSE)</f>
        <v>0.76</v>
      </c>
      <c r="N198">
        <f>VLOOKUP($A198,'Final Team Off-Def Stats'!$A$2:$AQ$31, COLUMN('Final Team Off-Def Stats'!N198), FALSE)</f>
        <v>10.6</v>
      </c>
      <c r="O198">
        <f>VLOOKUP($A198,'Final Team Off-Def Stats'!$A$2:$AQ$31, COLUMN('Final Team Off-Def Stats'!O198), FALSE)</f>
        <v>32.9</v>
      </c>
      <c r="P198">
        <f>VLOOKUP($A198,'Final Team Off-Def Stats'!$A$2:$AQ$31, COLUMN('Final Team Off-Def Stats'!P198), FALSE)</f>
        <v>43.5</v>
      </c>
      <c r="Q198">
        <f>VLOOKUP($A198,'Final Team Off-Def Stats'!$A$2:$AQ$31, COLUMN('Final Team Off-Def Stats'!Q198), FALSE)</f>
        <v>23.3</v>
      </c>
      <c r="R198">
        <f>VLOOKUP($A198,'Final Team Off-Def Stats'!$A$2:$AQ$31, COLUMN('Final Team Off-Def Stats'!R198), FALSE)</f>
        <v>8.1</v>
      </c>
      <c r="S198">
        <f>VLOOKUP($A198,'Final Team Off-Def Stats'!$A$2:$AQ$31, COLUMN('Final Team Off-Def Stats'!S198), FALSE)</f>
        <v>4.5</v>
      </c>
      <c r="T198">
        <f>VLOOKUP($A198,'Final Team Off-Def Stats'!$A$2:$AQ$31, COLUMN('Final Team Off-Def Stats'!T198), FALSE)</f>
        <v>14.7</v>
      </c>
      <c r="U198">
        <f>VLOOKUP($A198,'Final Team Off-Def Stats'!$A$2:$AQ$31, COLUMN('Final Team Off-Def Stats'!U198), FALSE)</f>
        <v>21.4</v>
      </c>
      <c r="V198">
        <f>VLOOKUP($A198,'Final Team Off-Def Stats'!$A$2:$AQ$31, COLUMN('Final Team Off-Def Stats'!V198), FALSE)</f>
        <v>107.8</v>
      </c>
      <c r="W198">
        <f>VLOOKUP($A198,'Final Team Off-Def Stats'!$A$2:$AQ$31, COLUMN('Final Team Off-Def Stats'!W198), FALSE)</f>
        <v>41.8</v>
      </c>
      <c r="X198">
        <f>VLOOKUP($A198,'Final Team Off-Def Stats'!$A$2:$AQ$31, COLUMN('Final Team Off-Def Stats'!X198), FALSE)</f>
        <v>87.2</v>
      </c>
      <c r="Y198">
        <f>VLOOKUP($A198,'Final Team Off-Def Stats'!$A$2:$AQ$31, COLUMN('Final Team Off-Def Stats'!Y198), FALSE)</f>
        <v>0.47899999999999998</v>
      </c>
      <c r="Z198">
        <f>VLOOKUP($A198,'Final Team Off-Def Stats'!$A$2:$AQ$31, COLUMN('Final Team Off-Def Stats'!Z198), FALSE)</f>
        <v>14</v>
      </c>
      <c r="AA198">
        <f>VLOOKUP($A198,'Final Team Off-Def Stats'!$A$2:$AQ$31, COLUMN('Final Team Off-Def Stats'!AA198), FALSE)</f>
        <v>37.700000000000003</v>
      </c>
      <c r="AB198">
        <f>VLOOKUP($A198,'Final Team Off-Def Stats'!$A$2:$AQ$31, COLUMN('Final Team Off-Def Stats'!AB198), FALSE)</f>
        <v>0.371</v>
      </c>
      <c r="AC198">
        <f>VLOOKUP($A198,'Final Team Off-Def Stats'!$A$2:$AQ$31, COLUMN('Final Team Off-Def Stats'!AC198), FALSE)</f>
        <v>27.8</v>
      </c>
      <c r="AD198">
        <f>VLOOKUP($A198,'Final Team Off-Def Stats'!$A$2:$AQ$31, COLUMN('Final Team Off-Def Stats'!AD198), FALSE)</f>
        <v>49.5</v>
      </c>
      <c r="AE198">
        <f>VLOOKUP($A198,'Final Team Off-Def Stats'!$A$2:$AQ$31, COLUMN('Final Team Off-Def Stats'!AE198), FALSE)</f>
        <v>0.56100000000000005</v>
      </c>
      <c r="AF198">
        <f>VLOOKUP($A198,'Final Team Off-Def Stats'!$A$2:$AQ$31, COLUMN('Final Team Off-Def Stats'!AF198), FALSE)</f>
        <v>19.399999999999999</v>
      </c>
      <c r="AG198">
        <f>VLOOKUP($A198,'Final Team Off-Def Stats'!$A$2:$AQ$31, COLUMN('Final Team Off-Def Stats'!AG198), FALSE)</f>
        <v>24.9</v>
      </c>
      <c r="AH198">
        <f>VLOOKUP($A198,'Final Team Off-Def Stats'!$A$2:$AQ$31, COLUMN('Final Team Off-Def Stats'!AH198), FALSE)</f>
        <v>0.77700000000000002</v>
      </c>
      <c r="AI198">
        <f>VLOOKUP($A198,'Final Team Off-Def Stats'!$A$2:$AQ$31, COLUMN('Final Team Off-Def Stats'!AI198), FALSE)</f>
        <v>9.9</v>
      </c>
      <c r="AJ198">
        <f>VLOOKUP($A198,'Final Team Off-Def Stats'!$A$2:$AQ$31, COLUMN('Final Team Off-Def Stats'!AJ198), FALSE)</f>
        <v>35.5</v>
      </c>
      <c r="AK198">
        <f>VLOOKUP($A198,'Final Team Off-Def Stats'!$A$2:$AQ$31, COLUMN('Final Team Off-Def Stats'!AK198), FALSE)</f>
        <v>45.4</v>
      </c>
      <c r="AL198">
        <f>VLOOKUP($A198,'Final Team Off-Def Stats'!$A$2:$AQ$31, COLUMN('Final Team Off-Def Stats'!AL198), FALSE)</f>
        <v>27</v>
      </c>
      <c r="AM198">
        <f>VLOOKUP($A198,'Final Team Off-Def Stats'!$A$2:$AQ$31, COLUMN('Final Team Off-Def Stats'!AM198), FALSE)</f>
        <v>8.3000000000000007</v>
      </c>
      <c r="AN198">
        <f>VLOOKUP($A198,'Final Team Off-Def Stats'!$A$2:$AQ$31, COLUMN('Final Team Off-Def Stats'!AN198), FALSE)</f>
        <v>5.0999999999999996</v>
      </c>
      <c r="AO198">
        <f>VLOOKUP($A198,'Final Team Off-Def Stats'!$A$2:$AQ$31, COLUMN('Final Team Off-Def Stats'!AO198), FALSE)</f>
        <v>14.2</v>
      </c>
      <c r="AP198">
        <f>VLOOKUP($A198,'Final Team Off-Def Stats'!$A$2:$AQ$31, COLUMN('Final Team Off-Def Stats'!AP198), FALSE)</f>
        <v>19.7</v>
      </c>
      <c r="AQ198">
        <f>VLOOKUP($A198,'Final Team Off-Def Stats'!$A$2:$AQ$31, COLUMN('Final Team Off-Def Stats'!AQ198), FALSE)</f>
        <v>116.9</v>
      </c>
      <c r="AR198" t="s">
        <v>509</v>
      </c>
      <c r="AS198">
        <f>VLOOKUP($AR198,'Final Team Off-Def Stats'!$A$2:$AQ$31, COLUMN('Final Team Off-Def Stats'!B200), FALSE)</f>
        <v>42.3</v>
      </c>
      <c r="AT198">
        <f>VLOOKUP($AR198,'Final Team Off-Def Stats'!$A$2:$AQ$31, COLUMN('Final Team Off-Def Stats'!C200), FALSE)</f>
        <v>87.7</v>
      </c>
      <c r="AU198">
        <f>VLOOKUP($AR198,'Final Team Off-Def Stats'!$A$2:$AQ$31, COLUMN('Final Team Off-Def Stats'!D200), FALSE)</f>
        <v>0.48299999999999998</v>
      </c>
      <c r="AV198">
        <f>VLOOKUP($AR198,'Final Team Off-Def Stats'!$A$2:$AQ$31, COLUMN('Final Team Off-Def Stats'!E200), FALSE)</f>
        <v>12.9</v>
      </c>
      <c r="AW198">
        <f>VLOOKUP($AR198,'Final Team Off-Def Stats'!$A$2:$AQ$31, COLUMN('Final Team Off-Def Stats'!F200), FALSE)</f>
        <v>36.5</v>
      </c>
      <c r="AX198">
        <f>VLOOKUP($AR198,'Final Team Off-Def Stats'!$A$2:$AQ$31, COLUMN('Final Team Off-Def Stats'!G200), FALSE)</f>
        <v>0.35299999999999998</v>
      </c>
      <c r="AY198">
        <f>VLOOKUP($AR198,'Final Team Off-Def Stats'!$A$2:$AQ$31, COLUMN('Final Team Off-Def Stats'!H200), FALSE)</f>
        <v>29.4</v>
      </c>
      <c r="AZ198">
        <f>VLOOKUP($AR198,'Final Team Off-Def Stats'!$A$2:$AQ$31, COLUMN('Final Team Off-Def Stats'!I200), FALSE)</f>
        <v>51.2</v>
      </c>
      <c r="BA198">
        <f>VLOOKUP($AR198,'Final Team Off-Def Stats'!$A$2:$AQ$31, COLUMN('Final Team Off-Def Stats'!J200), FALSE)</f>
        <v>0.57499999999999996</v>
      </c>
      <c r="BB198">
        <f>VLOOKUP($AR198,'Final Team Off-Def Stats'!$A$2:$AQ$31, COLUMN('Final Team Off-Def Stats'!K200), FALSE)</f>
        <v>17</v>
      </c>
      <c r="BC198">
        <f>VLOOKUP($AR198,'Final Team Off-Def Stats'!$A$2:$AQ$31, COLUMN('Final Team Off-Def Stats'!L200), FALSE)</f>
        <v>21.4</v>
      </c>
      <c r="BD198">
        <f>VLOOKUP($AR198,'Final Team Off-Def Stats'!$A$2:$AQ$31, COLUMN('Final Team Off-Def Stats'!M200), FALSE)</f>
        <v>0.79500000000000004</v>
      </c>
      <c r="BE198">
        <f>VLOOKUP($AR198,'Final Team Off-Def Stats'!$A$2:$AQ$31, COLUMN('Final Team Off-Def Stats'!N200), FALSE)</f>
        <v>9.3000000000000007</v>
      </c>
      <c r="BF198">
        <f>VLOOKUP($AR198,'Final Team Off-Def Stats'!$A$2:$AQ$31, COLUMN('Final Team Off-Def Stats'!O200), FALSE)</f>
        <v>35.5</v>
      </c>
      <c r="BG198">
        <f>VLOOKUP($AR198,'Final Team Off-Def Stats'!$A$2:$AQ$31, COLUMN('Final Team Off-Def Stats'!P200), FALSE)</f>
        <v>44.8</v>
      </c>
      <c r="BH198">
        <f>VLOOKUP($AR198,'Final Team Off-Def Stats'!$A$2:$AQ$31, COLUMN('Final Team Off-Def Stats'!Q200), FALSE)</f>
        <v>28.2</v>
      </c>
      <c r="BI198">
        <f>VLOOKUP($AR198,'Final Team Off-Def Stats'!$A$2:$AQ$31, COLUMN('Final Team Off-Def Stats'!R200), FALSE)</f>
        <v>7.3</v>
      </c>
      <c r="BJ198">
        <f>VLOOKUP($AR198,'Final Team Off-Def Stats'!$A$2:$AQ$31, COLUMN('Final Team Off-Def Stats'!S200), FALSE)</f>
        <v>3.8</v>
      </c>
      <c r="BK198">
        <f>VLOOKUP($AR198,'Final Team Off-Def Stats'!$A$2:$AQ$31, COLUMN('Final Team Off-Def Stats'!T200), FALSE)</f>
        <v>14.7</v>
      </c>
      <c r="BL198">
        <f>VLOOKUP($AR198,'Final Team Off-Def Stats'!$A$2:$AQ$31, COLUMN('Final Team Off-Def Stats'!U200), FALSE)</f>
        <v>20.3</v>
      </c>
      <c r="BM198">
        <f>VLOOKUP($AR198,'Final Team Off-Def Stats'!$A$2:$AQ$31, COLUMN('Final Team Off-Def Stats'!V200), FALSE)</f>
        <v>114.5</v>
      </c>
      <c r="BN198">
        <f>VLOOKUP($AR198,'Final Team Off-Def Stats'!$A$2:$AQ$31, COLUMN('Final Team Off-Def Stats'!W200), FALSE)</f>
        <v>41.7</v>
      </c>
      <c r="BO198">
        <f>VLOOKUP($AR198,'Final Team Off-Def Stats'!$A$2:$AQ$31, COLUMN('Final Team Off-Def Stats'!X200), FALSE)</f>
        <v>88.8</v>
      </c>
      <c r="BP198">
        <f>VLOOKUP($AR198,'Final Team Off-Def Stats'!$A$2:$AQ$31, COLUMN('Final Team Off-Def Stats'!Y200), FALSE)</f>
        <v>0.47</v>
      </c>
      <c r="BQ198">
        <f>VLOOKUP($AR198,'Final Team Off-Def Stats'!$A$2:$AQ$31, COLUMN('Final Team Off-Def Stats'!Z200), FALSE)</f>
        <v>12</v>
      </c>
      <c r="BR198">
        <f>VLOOKUP($AR198,'Final Team Off-Def Stats'!$A$2:$AQ$31, COLUMN('Final Team Off-Def Stats'!AA200), FALSE)</f>
        <v>34.799999999999997</v>
      </c>
      <c r="BS198">
        <f>VLOOKUP($AR198,'Final Team Off-Def Stats'!$A$2:$AQ$31, COLUMN('Final Team Off-Def Stats'!AB200), FALSE)</f>
        <v>0.34599999999999997</v>
      </c>
      <c r="BT198">
        <f>VLOOKUP($AR198,'Final Team Off-Def Stats'!$A$2:$AQ$31, COLUMN('Final Team Off-Def Stats'!AC200), FALSE)</f>
        <v>29.7</v>
      </c>
      <c r="BU198">
        <f>VLOOKUP($AR198,'Final Team Off-Def Stats'!$A$2:$AQ$31, COLUMN('Final Team Off-Def Stats'!AD200), FALSE)</f>
        <v>54</v>
      </c>
      <c r="BV198">
        <f>VLOOKUP($AR198,'Final Team Off-Def Stats'!$A$2:$AQ$31, COLUMN('Final Team Off-Def Stats'!AE200), FALSE)</f>
        <v>0.54900000000000004</v>
      </c>
      <c r="BW198">
        <f>VLOOKUP($AR198,'Final Team Off-Def Stats'!$A$2:$AQ$31, COLUMN('Final Team Off-Def Stats'!AF200), FALSE)</f>
        <v>16.7</v>
      </c>
      <c r="BX198">
        <f>VLOOKUP($AR198,'Final Team Off-Def Stats'!$A$2:$AQ$31, COLUMN('Final Team Off-Def Stats'!AG200), FALSE)</f>
        <v>22.1</v>
      </c>
      <c r="BY198">
        <f>VLOOKUP($AR198,'Final Team Off-Def Stats'!$A$2:$AQ$31, COLUMN('Final Team Off-Def Stats'!AH200), FALSE)</f>
        <v>0.75700000000000001</v>
      </c>
      <c r="BZ198">
        <f>VLOOKUP($AR198,'Final Team Off-Def Stats'!$A$2:$AQ$31, COLUMN('Final Team Off-Def Stats'!AI200), FALSE)</f>
        <v>9.8000000000000007</v>
      </c>
      <c r="CA198">
        <f>VLOOKUP($AR198,'Final Team Off-Def Stats'!$A$2:$AQ$31, COLUMN('Final Team Off-Def Stats'!AJ200), FALSE)</f>
        <v>33.200000000000003</v>
      </c>
      <c r="CB198">
        <f>VLOOKUP($AR198,'Final Team Off-Def Stats'!$A$2:$AQ$31, COLUMN('Final Team Off-Def Stats'!AK200), FALSE)</f>
        <v>43</v>
      </c>
      <c r="CC198">
        <f>VLOOKUP($AR198,'Final Team Off-Def Stats'!$A$2:$AQ$31, COLUMN('Final Team Off-Def Stats'!AL200), FALSE)</f>
        <v>25.8</v>
      </c>
      <c r="CD198">
        <f>VLOOKUP($AR198,'Final Team Off-Def Stats'!$A$2:$AQ$31, COLUMN('Final Team Off-Def Stats'!AM200), FALSE)</f>
        <v>8</v>
      </c>
      <c r="CE198">
        <f>VLOOKUP($AR198,'Final Team Off-Def Stats'!$A$2:$AQ$31, COLUMN('Final Team Off-Def Stats'!AN200), FALSE)</f>
        <v>4.9000000000000004</v>
      </c>
      <c r="CF198">
        <f>VLOOKUP($AR198,'Final Team Off-Def Stats'!$A$2:$AQ$31, COLUMN('Final Team Off-Def Stats'!AO200), FALSE)</f>
        <v>13</v>
      </c>
      <c r="CG198">
        <f>VLOOKUP($AR198,'Final Team Off-Def Stats'!$A$2:$AQ$31, COLUMN('Final Team Off-Def Stats'!AP200), FALSE)</f>
        <v>20.2</v>
      </c>
      <c r="CH198">
        <f>VLOOKUP($AR198,'Final Team Off-Def Stats'!$A$2:$AQ$31, COLUMN('Final Team Off-Def Stats'!AQ200), FALSE)</f>
        <v>112.1</v>
      </c>
      <c r="CI198" t="s">
        <v>542</v>
      </c>
    </row>
    <row r="199" spans="1:87" x14ac:dyDescent="0.35">
      <c r="A199" t="s">
        <v>511</v>
      </c>
      <c r="B199">
        <f>VLOOKUP($A199,'Final Team Off-Def Stats'!$A$2:$AQ$31, COLUMN('Final Team Off-Def Stats'!B199), FALSE)</f>
        <v>42.3</v>
      </c>
      <c r="C199">
        <f>VLOOKUP($A199,'Final Team Off-Def Stats'!$A$2:$AQ$31, COLUMN('Final Team Off-Def Stats'!C199), FALSE)</f>
        <v>88.2</v>
      </c>
      <c r="D199">
        <f>VLOOKUP($A199,'Final Team Off-Def Stats'!$A$2:$AQ$31, COLUMN('Final Team Off-Def Stats'!D199), FALSE)</f>
        <v>0.48</v>
      </c>
      <c r="E199">
        <f>VLOOKUP($A199,'Final Team Off-Def Stats'!$A$2:$AQ$31, COLUMN('Final Team Off-Def Stats'!E199), FALSE)</f>
        <v>10.8</v>
      </c>
      <c r="F199">
        <f>VLOOKUP($A199,'Final Team Off-Def Stats'!$A$2:$AQ$31, COLUMN('Final Team Off-Def Stats'!F199), FALSE)</f>
        <v>29.3</v>
      </c>
      <c r="G199">
        <f>VLOOKUP($A199,'Final Team Off-Def Stats'!$A$2:$AQ$31, COLUMN('Final Team Off-Def Stats'!G199), FALSE)</f>
        <v>0.36899999999999999</v>
      </c>
      <c r="H199">
        <f>VLOOKUP($A199,'Final Team Off-Def Stats'!$A$2:$AQ$31, COLUMN('Final Team Off-Def Stats'!H199), FALSE)</f>
        <v>31.6</v>
      </c>
      <c r="I199">
        <f>VLOOKUP($A199,'Final Team Off-Def Stats'!$A$2:$AQ$31, COLUMN('Final Team Off-Def Stats'!I199), FALSE)</f>
        <v>58.9</v>
      </c>
      <c r="J199">
        <f>VLOOKUP($A199,'Final Team Off-Def Stats'!$A$2:$AQ$31, COLUMN('Final Team Off-Def Stats'!J199), FALSE)</f>
        <v>0.53500000000000003</v>
      </c>
      <c r="K199">
        <f>VLOOKUP($A199,'Final Team Off-Def Stats'!$A$2:$AQ$31, COLUMN('Final Team Off-Def Stats'!K199), FALSE)</f>
        <v>17.8</v>
      </c>
      <c r="L199">
        <f>VLOOKUP($A199,'Final Team Off-Def Stats'!$A$2:$AQ$31, COLUMN('Final Team Off-Def Stats'!L199), FALSE)</f>
        <v>21.9</v>
      </c>
      <c r="M199">
        <f>VLOOKUP($A199,'Final Team Off-Def Stats'!$A$2:$AQ$31, COLUMN('Final Team Off-Def Stats'!M199), FALSE)</f>
        <v>0.81299999999999994</v>
      </c>
      <c r="N199">
        <f>VLOOKUP($A199,'Final Team Off-Def Stats'!$A$2:$AQ$31, COLUMN('Final Team Off-Def Stats'!N199), FALSE)</f>
        <v>8.8000000000000007</v>
      </c>
      <c r="O199">
        <f>VLOOKUP($A199,'Final Team Off-Def Stats'!$A$2:$AQ$31, COLUMN('Final Team Off-Def Stats'!O199), FALSE)</f>
        <v>34.200000000000003</v>
      </c>
      <c r="P199">
        <f>VLOOKUP($A199,'Final Team Off-Def Stats'!$A$2:$AQ$31, COLUMN('Final Team Off-Def Stats'!P199), FALSE)</f>
        <v>42.9</v>
      </c>
      <c r="Q199">
        <f>VLOOKUP($A199,'Final Team Off-Def Stats'!$A$2:$AQ$31, COLUMN('Final Team Off-Def Stats'!Q199), FALSE)</f>
        <v>24.2</v>
      </c>
      <c r="R199">
        <f>VLOOKUP($A199,'Final Team Off-Def Stats'!$A$2:$AQ$31, COLUMN('Final Team Off-Def Stats'!R199), FALSE)</f>
        <v>7.2</v>
      </c>
      <c r="S199">
        <f>VLOOKUP($A199,'Final Team Off-Def Stats'!$A$2:$AQ$31, COLUMN('Final Team Off-Def Stats'!S199), FALSE)</f>
        <v>4.2</v>
      </c>
      <c r="T199">
        <f>VLOOKUP($A199,'Final Team Off-Def Stats'!$A$2:$AQ$31, COLUMN('Final Team Off-Def Stats'!T199), FALSE)</f>
        <v>13</v>
      </c>
      <c r="U199">
        <f>VLOOKUP($A199,'Final Team Off-Def Stats'!$A$2:$AQ$31, COLUMN('Final Team Off-Def Stats'!U199), FALSE)</f>
        <v>19.100000000000001</v>
      </c>
      <c r="V199">
        <f>VLOOKUP($A199,'Final Team Off-Def Stats'!$A$2:$AQ$31, COLUMN('Final Team Off-Def Stats'!V199), FALSE)</f>
        <v>113.2</v>
      </c>
      <c r="W199">
        <f>VLOOKUP($A199,'Final Team Off-Def Stats'!$A$2:$AQ$31, COLUMN('Final Team Off-Def Stats'!W199), FALSE)</f>
        <v>42</v>
      </c>
      <c r="X199">
        <f>VLOOKUP($A199,'Final Team Off-Def Stats'!$A$2:$AQ$31, COLUMN('Final Team Off-Def Stats'!X199), FALSE)</f>
        <v>88.7</v>
      </c>
      <c r="Y199">
        <f>VLOOKUP($A199,'Final Team Off-Def Stats'!$A$2:$AQ$31, COLUMN('Final Team Off-Def Stats'!Y199), FALSE)</f>
        <v>0.47399999999999998</v>
      </c>
      <c r="Z199">
        <f>VLOOKUP($A199,'Final Team Off-Def Stats'!$A$2:$AQ$31, COLUMN('Final Team Off-Def Stats'!Z199), FALSE)</f>
        <v>11.9</v>
      </c>
      <c r="AA199">
        <f>VLOOKUP($A199,'Final Team Off-Def Stats'!$A$2:$AQ$31, COLUMN('Final Team Off-Def Stats'!AA199), FALSE)</f>
        <v>32.4</v>
      </c>
      <c r="AB199">
        <f>VLOOKUP($A199,'Final Team Off-Def Stats'!$A$2:$AQ$31, COLUMN('Final Team Off-Def Stats'!AB199), FALSE)</f>
        <v>0.36599999999999999</v>
      </c>
      <c r="AC199">
        <f>VLOOKUP($A199,'Final Team Off-Def Stats'!$A$2:$AQ$31, COLUMN('Final Team Off-Def Stats'!AC199), FALSE)</f>
        <v>30.2</v>
      </c>
      <c r="AD199">
        <f>VLOOKUP($A199,'Final Team Off-Def Stats'!$A$2:$AQ$31, COLUMN('Final Team Off-Def Stats'!AD199), FALSE)</f>
        <v>56.3</v>
      </c>
      <c r="AE199">
        <f>VLOOKUP($A199,'Final Team Off-Def Stats'!$A$2:$AQ$31, COLUMN('Final Team Off-Def Stats'!AE199), FALSE)</f>
        <v>0.53600000000000003</v>
      </c>
      <c r="AF199">
        <f>VLOOKUP($A199,'Final Team Off-Def Stats'!$A$2:$AQ$31, COLUMN('Final Team Off-Def Stats'!AF199), FALSE)</f>
        <v>17.7</v>
      </c>
      <c r="AG199">
        <f>VLOOKUP($A199,'Final Team Off-Def Stats'!$A$2:$AQ$31, COLUMN('Final Team Off-Def Stats'!AG199), FALSE)</f>
        <v>22.3</v>
      </c>
      <c r="AH199">
        <f>VLOOKUP($A199,'Final Team Off-Def Stats'!$A$2:$AQ$31, COLUMN('Final Team Off-Def Stats'!AH199), FALSE)</f>
        <v>0.79500000000000004</v>
      </c>
      <c r="AI199">
        <f>VLOOKUP($A199,'Final Team Off-Def Stats'!$A$2:$AQ$31, COLUMN('Final Team Off-Def Stats'!AI199), FALSE)</f>
        <v>9.5</v>
      </c>
      <c r="AJ199">
        <f>VLOOKUP($A199,'Final Team Off-Def Stats'!$A$2:$AQ$31, COLUMN('Final Team Off-Def Stats'!AJ199), FALSE)</f>
        <v>34.4</v>
      </c>
      <c r="AK199">
        <f>VLOOKUP($A199,'Final Team Off-Def Stats'!$A$2:$AQ$31, COLUMN('Final Team Off-Def Stats'!AK199), FALSE)</f>
        <v>43.8</v>
      </c>
      <c r="AL199">
        <f>VLOOKUP($A199,'Final Team Off-Def Stats'!$A$2:$AQ$31, COLUMN('Final Team Off-Def Stats'!AL199), FALSE)</f>
        <v>25.4</v>
      </c>
      <c r="AM199">
        <f>VLOOKUP($A199,'Final Team Off-Def Stats'!$A$2:$AQ$31, COLUMN('Final Team Off-Def Stats'!AM199), FALSE)</f>
        <v>7.2</v>
      </c>
      <c r="AN199">
        <f>VLOOKUP($A199,'Final Team Off-Def Stats'!$A$2:$AQ$31, COLUMN('Final Team Off-Def Stats'!AN199), FALSE)</f>
        <v>5.0999999999999996</v>
      </c>
      <c r="AO199">
        <f>VLOOKUP($A199,'Final Team Off-Def Stats'!$A$2:$AQ$31, COLUMN('Final Team Off-Def Stats'!AO199), FALSE)</f>
        <v>13.3</v>
      </c>
      <c r="AP199">
        <f>VLOOKUP($A199,'Final Team Off-Def Stats'!$A$2:$AQ$31, COLUMN('Final Team Off-Def Stats'!AP199), FALSE)</f>
        <v>18.399999999999999</v>
      </c>
      <c r="AQ199">
        <f>VLOOKUP($A199,'Final Team Off-Def Stats'!$A$2:$AQ$31, COLUMN('Final Team Off-Def Stats'!AQ199), FALSE)</f>
        <v>113.6</v>
      </c>
      <c r="AR199" t="s">
        <v>332</v>
      </c>
      <c r="AS199">
        <f>VLOOKUP($AR199,'Final Team Off-Def Stats'!$A$2:$AQ$31, COLUMN('Final Team Off-Def Stats'!B201), FALSE)</f>
        <v>40.700000000000003</v>
      </c>
      <c r="AT199">
        <f>VLOOKUP($AR199,'Final Team Off-Def Stats'!$A$2:$AQ$31, COLUMN('Final Team Off-Def Stats'!C201), FALSE)</f>
        <v>88.8</v>
      </c>
      <c r="AU199">
        <f>VLOOKUP($AR199,'Final Team Off-Def Stats'!$A$2:$AQ$31, COLUMN('Final Team Off-Def Stats'!D201), FALSE)</f>
        <v>0.45800000000000002</v>
      </c>
      <c r="AV199">
        <f>VLOOKUP($AR199,'Final Team Off-Def Stats'!$A$2:$AQ$31, COLUMN('Final Team Off-Def Stats'!E201), FALSE)</f>
        <v>13</v>
      </c>
      <c r="AW199">
        <f>VLOOKUP($AR199,'Final Team Off-Def Stats'!$A$2:$AQ$31, COLUMN('Final Team Off-Def Stats'!F201), FALSE)</f>
        <v>34.700000000000003</v>
      </c>
      <c r="AX199">
        <f>VLOOKUP($AR199,'Final Team Off-Def Stats'!$A$2:$AQ$31, COLUMN('Final Team Off-Def Stats'!G201), FALSE)</f>
        <v>0.374</v>
      </c>
      <c r="AY199">
        <f>VLOOKUP($AR199,'Final Team Off-Def Stats'!$A$2:$AQ$31, COLUMN('Final Team Off-Def Stats'!H201), FALSE)</f>
        <v>27.7</v>
      </c>
      <c r="AZ199">
        <f>VLOOKUP($AR199,'Final Team Off-Def Stats'!$A$2:$AQ$31, COLUMN('Final Team Off-Def Stats'!I201), FALSE)</f>
        <v>54.1</v>
      </c>
      <c r="BA199">
        <f>VLOOKUP($AR199,'Final Team Off-Def Stats'!$A$2:$AQ$31, COLUMN('Final Team Off-Def Stats'!J201), FALSE)</f>
        <v>0.51200000000000001</v>
      </c>
      <c r="BB199">
        <f>VLOOKUP($AR199,'Final Team Off-Def Stats'!$A$2:$AQ$31, COLUMN('Final Team Off-Def Stats'!K201), FALSE)</f>
        <v>15.8</v>
      </c>
      <c r="BC199">
        <f>VLOOKUP($AR199,'Final Team Off-Def Stats'!$A$2:$AQ$31, COLUMN('Final Team Off-Def Stats'!L201), FALSE)</f>
        <v>19.899999999999999</v>
      </c>
      <c r="BD199">
        <f>VLOOKUP($AR199,'Final Team Off-Def Stats'!$A$2:$AQ$31, COLUMN('Final Team Off-Def Stats'!M201), FALSE)</f>
        <v>0.79300000000000004</v>
      </c>
      <c r="BE199">
        <f>VLOOKUP($AR199,'Final Team Off-Def Stats'!$A$2:$AQ$31, COLUMN('Final Team Off-Def Stats'!N201), FALSE)</f>
        <v>9.3000000000000007</v>
      </c>
      <c r="BF199">
        <f>VLOOKUP($AR199,'Final Team Off-Def Stats'!$A$2:$AQ$31, COLUMN('Final Team Off-Def Stats'!O201), FALSE)</f>
        <v>35.4</v>
      </c>
      <c r="BG199">
        <f>VLOOKUP($AR199,'Final Team Off-Def Stats'!$A$2:$AQ$31, COLUMN('Final Team Off-Def Stats'!P201), FALSE)</f>
        <v>44.7</v>
      </c>
      <c r="BH199">
        <f>VLOOKUP($AR199,'Final Team Off-Def Stats'!$A$2:$AQ$31, COLUMN('Final Team Off-Def Stats'!Q201), FALSE)</f>
        <v>24.4</v>
      </c>
      <c r="BI199">
        <f>VLOOKUP($AR199,'Final Team Off-Def Stats'!$A$2:$AQ$31, COLUMN('Final Team Off-Def Stats'!R201), FALSE)</f>
        <v>7.5</v>
      </c>
      <c r="BJ199">
        <f>VLOOKUP($AR199,'Final Team Off-Def Stats'!$A$2:$AQ$31, COLUMN('Final Team Off-Def Stats'!S201), FALSE)</f>
        <v>5</v>
      </c>
      <c r="BK199">
        <f>VLOOKUP($AR199,'Final Team Off-Def Stats'!$A$2:$AQ$31, COLUMN('Final Team Off-Def Stats'!T201), FALSE)</f>
        <v>13.9</v>
      </c>
      <c r="BL199">
        <f>VLOOKUP($AR199,'Final Team Off-Def Stats'!$A$2:$AQ$31, COLUMN('Final Team Off-Def Stats'!U201), FALSE)</f>
        <v>18.899999999999999</v>
      </c>
      <c r="BM199">
        <f>VLOOKUP($AR199,'Final Team Off-Def Stats'!$A$2:$AQ$31, COLUMN('Final Team Off-Def Stats'!V201), FALSE)</f>
        <v>110.1</v>
      </c>
      <c r="BN199">
        <f>VLOOKUP($AR199,'Final Team Off-Def Stats'!$A$2:$AQ$31, COLUMN('Final Team Off-Def Stats'!W201), FALSE)</f>
        <v>41.4</v>
      </c>
      <c r="BO199">
        <f>VLOOKUP($AR199,'Final Team Off-Def Stats'!$A$2:$AQ$31, COLUMN('Final Team Off-Def Stats'!X201), FALSE)</f>
        <v>92</v>
      </c>
      <c r="BP199">
        <f>VLOOKUP($AR199,'Final Team Off-Def Stats'!$A$2:$AQ$31, COLUMN('Final Team Off-Def Stats'!Y201), FALSE)</f>
        <v>0.45</v>
      </c>
      <c r="BQ199">
        <f>VLOOKUP($AR199,'Final Team Off-Def Stats'!$A$2:$AQ$31, COLUMN('Final Team Off-Def Stats'!Z201), FALSE)</f>
        <v>11.9</v>
      </c>
      <c r="BR199">
        <f>VLOOKUP($AR199,'Final Team Off-Def Stats'!$A$2:$AQ$31, COLUMN('Final Team Off-Def Stats'!AA201), FALSE)</f>
        <v>34.4</v>
      </c>
      <c r="BS199">
        <f>VLOOKUP($AR199,'Final Team Off-Def Stats'!$A$2:$AQ$31, COLUMN('Final Team Off-Def Stats'!AB201), FALSE)</f>
        <v>0.34499999999999997</v>
      </c>
      <c r="BT199">
        <f>VLOOKUP($AR199,'Final Team Off-Def Stats'!$A$2:$AQ$31, COLUMN('Final Team Off-Def Stats'!AC201), FALSE)</f>
        <v>29.5</v>
      </c>
      <c r="BU199">
        <f>VLOOKUP($AR199,'Final Team Off-Def Stats'!$A$2:$AQ$31, COLUMN('Final Team Off-Def Stats'!AD201), FALSE)</f>
        <v>57.6</v>
      </c>
      <c r="BV199">
        <f>VLOOKUP($AR199,'Final Team Off-Def Stats'!$A$2:$AQ$31, COLUMN('Final Team Off-Def Stats'!AE201), FALSE)</f>
        <v>0.51300000000000001</v>
      </c>
      <c r="BW199">
        <f>VLOOKUP($AR199,'Final Team Off-Def Stats'!$A$2:$AQ$31, COLUMN('Final Team Off-Def Stats'!AF201), FALSE)</f>
        <v>15.4</v>
      </c>
      <c r="BX199">
        <f>VLOOKUP($AR199,'Final Team Off-Def Stats'!$A$2:$AQ$31, COLUMN('Final Team Off-Def Stats'!AG201), FALSE)</f>
        <v>19.899999999999999</v>
      </c>
      <c r="BY199">
        <f>VLOOKUP($AR199,'Final Team Off-Def Stats'!$A$2:$AQ$31, COLUMN('Final Team Off-Def Stats'!AH201), FALSE)</f>
        <v>0.77500000000000002</v>
      </c>
      <c r="BZ199">
        <f>VLOOKUP($AR199,'Final Team Off-Def Stats'!$A$2:$AQ$31, COLUMN('Final Team Off-Def Stats'!AI201), FALSE)</f>
        <v>12.2</v>
      </c>
      <c r="CA199">
        <f>VLOOKUP($AR199,'Final Team Off-Def Stats'!$A$2:$AQ$31, COLUMN('Final Team Off-Def Stats'!AJ201), FALSE)</f>
        <v>35.700000000000003</v>
      </c>
      <c r="CB199">
        <f>VLOOKUP($AR199,'Final Team Off-Def Stats'!$A$2:$AQ$31, COLUMN('Final Team Off-Def Stats'!AK201), FALSE)</f>
        <v>47.9</v>
      </c>
      <c r="CC199">
        <f>VLOOKUP($AR199,'Final Team Off-Def Stats'!$A$2:$AQ$31, COLUMN('Final Team Off-Def Stats'!AL201), FALSE)</f>
        <v>24.5</v>
      </c>
      <c r="CD199">
        <f>VLOOKUP($AR199,'Final Team Off-Def Stats'!$A$2:$AQ$31, COLUMN('Final Team Off-Def Stats'!AM201), FALSE)</f>
        <v>7.8</v>
      </c>
      <c r="CE199">
        <f>VLOOKUP($AR199,'Final Team Off-Def Stats'!$A$2:$AQ$31, COLUMN('Final Team Off-Def Stats'!AN201), FALSE)</f>
        <v>4.2</v>
      </c>
      <c r="CF199">
        <f>VLOOKUP($AR199,'Final Team Off-Def Stats'!$A$2:$AQ$31, COLUMN('Final Team Off-Def Stats'!AO201), FALSE)</f>
        <v>13.8</v>
      </c>
      <c r="CG199">
        <f>VLOOKUP($AR199,'Final Team Off-Def Stats'!$A$2:$AQ$31, COLUMN('Final Team Off-Def Stats'!AP201), FALSE)</f>
        <v>18.8</v>
      </c>
      <c r="CH199">
        <f>VLOOKUP($AR199,'Final Team Off-Def Stats'!$A$2:$AQ$31, COLUMN('Final Team Off-Def Stats'!AQ201), FALSE)</f>
        <v>110.1</v>
      </c>
      <c r="CI199" t="s">
        <v>543</v>
      </c>
    </row>
    <row r="200" spans="1:87" x14ac:dyDescent="0.35">
      <c r="A200" t="s">
        <v>513</v>
      </c>
      <c r="B200">
        <f>VLOOKUP($A200,'Final Team Off-Def Stats'!$A$2:$AQ$31, COLUMN('Final Team Off-Def Stats'!B200), FALSE)</f>
        <v>41.7</v>
      </c>
      <c r="C200">
        <f>VLOOKUP($A200,'Final Team Off-Def Stats'!$A$2:$AQ$31, COLUMN('Final Team Off-Def Stats'!C200), FALSE)</f>
        <v>89.5</v>
      </c>
      <c r="D200">
        <f>VLOOKUP($A200,'Final Team Off-Def Stats'!$A$2:$AQ$31, COLUMN('Final Team Off-Def Stats'!D200), FALSE)</f>
        <v>0.46600000000000003</v>
      </c>
      <c r="E200">
        <f>VLOOKUP($A200,'Final Team Off-Def Stats'!$A$2:$AQ$31, COLUMN('Final Team Off-Def Stats'!E200), FALSE)</f>
        <v>13.5</v>
      </c>
      <c r="F200">
        <f>VLOOKUP($A200,'Final Team Off-Def Stats'!$A$2:$AQ$31, COLUMN('Final Team Off-Def Stats'!F200), FALSE)</f>
        <v>38</v>
      </c>
      <c r="G200">
        <f>VLOOKUP($A200,'Final Team Off-Def Stats'!$A$2:$AQ$31, COLUMN('Final Team Off-Def Stats'!G200), FALSE)</f>
        <v>0.35599999999999998</v>
      </c>
      <c r="H200">
        <f>VLOOKUP($A200,'Final Team Off-Def Stats'!$A$2:$AQ$31, COLUMN('Final Team Off-Def Stats'!H200), FALSE)</f>
        <v>28.2</v>
      </c>
      <c r="I200">
        <f>VLOOKUP($A200,'Final Team Off-Def Stats'!$A$2:$AQ$31, COLUMN('Final Team Off-Def Stats'!I200), FALSE)</f>
        <v>51.5</v>
      </c>
      <c r="J200">
        <f>VLOOKUP($A200,'Final Team Off-Def Stats'!$A$2:$AQ$31, COLUMN('Final Team Off-Def Stats'!J200), FALSE)</f>
        <v>0.54700000000000004</v>
      </c>
      <c r="K200">
        <f>VLOOKUP($A200,'Final Team Off-Def Stats'!$A$2:$AQ$31, COLUMN('Final Team Off-Def Stats'!K200), FALSE)</f>
        <v>17.399999999999999</v>
      </c>
      <c r="L200">
        <f>VLOOKUP($A200,'Final Team Off-Def Stats'!$A$2:$AQ$31, COLUMN('Final Team Off-Def Stats'!L200), FALSE)</f>
        <v>21.4</v>
      </c>
      <c r="M200">
        <f>VLOOKUP($A200,'Final Team Off-Def Stats'!$A$2:$AQ$31, COLUMN('Final Team Off-Def Stats'!M200), FALSE)</f>
        <v>0.81599999999999995</v>
      </c>
      <c r="N200">
        <f>VLOOKUP($A200,'Final Team Off-Def Stats'!$A$2:$AQ$31, COLUMN('Final Team Off-Def Stats'!N200), FALSE)</f>
        <v>10.8</v>
      </c>
      <c r="O200">
        <f>VLOOKUP($A200,'Final Team Off-Def Stats'!$A$2:$AQ$31, COLUMN('Final Team Off-Def Stats'!O200), FALSE)</f>
        <v>36.4</v>
      </c>
      <c r="P200">
        <f>VLOOKUP($A200,'Final Team Off-Def Stats'!$A$2:$AQ$31, COLUMN('Final Team Off-Def Stats'!P200), FALSE)</f>
        <v>47.2</v>
      </c>
      <c r="Q200">
        <f>VLOOKUP($A200,'Final Team Off-Def Stats'!$A$2:$AQ$31, COLUMN('Final Team Off-Def Stats'!Q200), FALSE)</f>
        <v>25.4</v>
      </c>
      <c r="R200">
        <f>VLOOKUP($A200,'Final Team Off-Def Stats'!$A$2:$AQ$31, COLUMN('Final Team Off-Def Stats'!R200), FALSE)</f>
        <v>7.4</v>
      </c>
      <c r="S200">
        <f>VLOOKUP($A200,'Final Team Off-Def Stats'!$A$2:$AQ$31, COLUMN('Final Team Off-Def Stats'!S200), FALSE)</f>
        <v>6</v>
      </c>
      <c r="T200">
        <f>VLOOKUP($A200,'Final Team Off-Def Stats'!$A$2:$AQ$31, COLUMN('Final Team Off-Def Stats'!T200), FALSE)</f>
        <v>14</v>
      </c>
      <c r="U200">
        <f>VLOOKUP($A200,'Final Team Off-Def Stats'!$A$2:$AQ$31, COLUMN('Final Team Off-Def Stats'!U200), FALSE)</f>
        <v>19</v>
      </c>
      <c r="V200">
        <f>VLOOKUP($A200,'Final Team Off-Def Stats'!$A$2:$AQ$31, COLUMN('Final Team Off-Def Stats'!V200), FALSE)</f>
        <v>114.4</v>
      </c>
      <c r="W200">
        <f>VLOOKUP($A200,'Final Team Off-Def Stats'!$A$2:$AQ$31, COLUMN('Final Team Off-Def Stats'!W200), FALSE)</f>
        <v>39.200000000000003</v>
      </c>
      <c r="X200">
        <f>VLOOKUP($A200,'Final Team Off-Def Stats'!$A$2:$AQ$31, COLUMN('Final Team Off-Def Stats'!X200), FALSE)</f>
        <v>90.1</v>
      </c>
      <c r="Y200">
        <f>VLOOKUP($A200,'Final Team Off-Def Stats'!$A$2:$AQ$31, COLUMN('Final Team Off-Def Stats'!Y200), FALSE)</f>
        <v>0.434</v>
      </c>
      <c r="Z200">
        <f>VLOOKUP($A200,'Final Team Off-Def Stats'!$A$2:$AQ$31, COLUMN('Final Team Off-Def Stats'!Z200), FALSE)</f>
        <v>12.1</v>
      </c>
      <c r="AA200">
        <f>VLOOKUP($A200,'Final Team Off-Def Stats'!$A$2:$AQ$31, COLUMN('Final Team Off-Def Stats'!AA200), FALSE)</f>
        <v>35.700000000000003</v>
      </c>
      <c r="AB200">
        <f>VLOOKUP($A200,'Final Team Off-Def Stats'!$A$2:$AQ$31, COLUMN('Final Team Off-Def Stats'!AB200), FALSE)</f>
        <v>0.33900000000000002</v>
      </c>
      <c r="AC200">
        <f>VLOOKUP($A200,'Final Team Off-Def Stats'!$A$2:$AQ$31, COLUMN('Final Team Off-Def Stats'!AC200), FALSE)</f>
        <v>27.1</v>
      </c>
      <c r="AD200">
        <f>VLOOKUP($A200,'Final Team Off-Def Stats'!$A$2:$AQ$31, COLUMN('Final Team Off-Def Stats'!AD200), FALSE)</f>
        <v>54.4</v>
      </c>
      <c r="AE200">
        <f>VLOOKUP($A200,'Final Team Off-Def Stats'!$A$2:$AQ$31, COLUMN('Final Team Off-Def Stats'!AE200), FALSE)</f>
        <v>0.497</v>
      </c>
      <c r="AF200">
        <f>VLOOKUP($A200,'Final Team Off-Def Stats'!$A$2:$AQ$31, COLUMN('Final Team Off-Def Stats'!AF200), FALSE)</f>
        <v>16.5</v>
      </c>
      <c r="AG200">
        <f>VLOOKUP($A200,'Final Team Off-Def Stats'!$A$2:$AQ$31, COLUMN('Final Team Off-Def Stats'!AG200), FALSE)</f>
        <v>21.1</v>
      </c>
      <c r="AH200">
        <f>VLOOKUP($A200,'Final Team Off-Def Stats'!$A$2:$AQ$31, COLUMN('Final Team Off-Def Stats'!AH200), FALSE)</f>
        <v>0.78300000000000003</v>
      </c>
      <c r="AI200">
        <f>VLOOKUP($A200,'Final Team Off-Def Stats'!$A$2:$AQ$31, COLUMN('Final Team Off-Def Stats'!AI200), FALSE)</f>
        <v>10.7</v>
      </c>
      <c r="AJ200">
        <f>VLOOKUP($A200,'Final Team Off-Def Stats'!$A$2:$AQ$31, COLUMN('Final Team Off-Def Stats'!AJ200), FALSE)</f>
        <v>34</v>
      </c>
      <c r="AK200">
        <f>VLOOKUP($A200,'Final Team Off-Def Stats'!$A$2:$AQ$31, COLUMN('Final Team Off-Def Stats'!AK200), FALSE)</f>
        <v>44.7</v>
      </c>
      <c r="AL200">
        <f>VLOOKUP($A200,'Final Team Off-Def Stats'!$A$2:$AQ$31, COLUMN('Final Team Off-Def Stats'!AL200), FALSE)</f>
        <v>22.1</v>
      </c>
      <c r="AM200">
        <f>VLOOKUP($A200,'Final Team Off-Def Stats'!$A$2:$AQ$31, COLUMN('Final Team Off-Def Stats'!AM200), FALSE)</f>
        <v>7.7</v>
      </c>
      <c r="AN200">
        <f>VLOOKUP($A200,'Final Team Off-Def Stats'!$A$2:$AQ$31, COLUMN('Final Team Off-Def Stats'!AN200), FALSE)</f>
        <v>4.7</v>
      </c>
      <c r="AO200">
        <f>VLOOKUP($A200,'Final Team Off-Def Stats'!$A$2:$AQ$31, COLUMN('Final Team Off-Def Stats'!AO200), FALSE)</f>
        <v>14.1</v>
      </c>
      <c r="AP200">
        <f>VLOOKUP($A200,'Final Team Off-Def Stats'!$A$2:$AQ$31, COLUMN('Final Team Off-Def Stats'!AP200), FALSE)</f>
        <v>19.899999999999999</v>
      </c>
      <c r="AQ200">
        <f>VLOOKUP($A200,'Final Team Off-Def Stats'!$A$2:$AQ$31, COLUMN('Final Team Off-Def Stats'!AQ200), FALSE)</f>
        <v>106.9</v>
      </c>
      <c r="AR200" t="s">
        <v>421</v>
      </c>
      <c r="AS200">
        <f>VLOOKUP($AR200,'Final Team Off-Def Stats'!$A$2:$AQ$31, COLUMN('Final Team Off-Def Stats'!B202), FALSE)</f>
        <v>41.2</v>
      </c>
      <c r="AT200">
        <f>VLOOKUP($AR200,'Final Team Off-Def Stats'!$A$2:$AQ$31, COLUMN('Final Team Off-Def Stats'!C202), FALSE)</f>
        <v>87.8</v>
      </c>
      <c r="AU200">
        <f>VLOOKUP($AR200,'Final Team Off-Def Stats'!$A$2:$AQ$31, COLUMN('Final Team Off-Def Stats'!D202), FALSE)</f>
        <v>0.46899999999999997</v>
      </c>
      <c r="AV200">
        <f>VLOOKUP($AR200,'Final Team Off-Def Stats'!$A$2:$AQ$31, COLUMN('Final Team Off-Def Stats'!E202), FALSE)</f>
        <v>12.1</v>
      </c>
      <c r="AW200">
        <f>VLOOKUP($AR200,'Final Team Off-Def Stats'!$A$2:$AQ$31, COLUMN('Final Team Off-Def Stats'!F202), FALSE)</f>
        <v>34</v>
      </c>
      <c r="AX200">
        <f>VLOOKUP($AR200,'Final Team Off-Def Stats'!$A$2:$AQ$31, COLUMN('Final Team Off-Def Stats'!G202), FALSE)</f>
        <v>0.35499999999999998</v>
      </c>
      <c r="AY200">
        <f>VLOOKUP($AR200,'Final Team Off-Def Stats'!$A$2:$AQ$31, COLUMN('Final Team Off-Def Stats'!H202), FALSE)</f>
        <v>29.1</v>
      </c>
      <c r="AZ200">
        <f>VLOOKUP($AR200,'Final Team Off-Def Stats'!$A$2:$AQ$31, COLUMN('Final Team Off-Def Stats'!I202), FALSE)</f>
        <v>53.8</v>
      </c>
      <c r="BA200">
        <f>VLOOKUP($AR200,'Final Team Off-Def Stats'!$A$2:$AQ$31, COLUMN('Final Team Off-Def Stats'!J202), FALSE)</f>
        <v>0.54100000000000004</v>
      </c>
      <c r="BB200">
        <f>VLOOKUP($AR200,'Final Team Off-Def Stats'!$A$2:$AQ$31, COLUMN('Final Team Off-Def Stats'!K202), FALSE)</f>
        <v>17.399999999999999</v>
      </c>
      <c r="BC200">
        <f>VLOOKUP($AR200,'Final Team Off-Def Stats'!$A$2:$AQ$31, COLUMN('Final Team Off-Def Stats'!L202), FALSE)</f>
        <v>22.9</v>
      </c>
      <c r="BD200">
        <f>VLOOKUP($AR200,'Final Team Off-Def Stats'!$A$2:$AQ$31, COLUMN('Final Team Off-Def Stats'!M202), FALSE)</f>
        <v>0.76</v>
      </c>
      <c r="BE200">
        <f>VLOOKUP($AR200,'Final Team Off-Def Stats'!$A$2:$AQ$31, COLUMN('Final Team Off-Def Stats'!N202), FALSE)</f>
        <v>10.6</v>
      </c>
      <c r="BF200">
        <f>VLOOKUP($AR200,'Final Team Off-Def Stats'!$A$2:$AQ$31, COLUMN('Final Team Off-Def Stats'!O202), FALSE)</f>
        <v>35.299999999999997</v>
      </c>
      <c r="BG200">
        <f>VLOOKUP($AR200,'Final Team Off-Def Stats'!$A$2:$AQ$31, COLUMN('Final Team Off-Def Stats'!P202), FALSE)</f>
        <v>45.9</v>
      </c>
      <c r="BH200">
        <f>VLOOKUP($AR200,'Final Team Off-Def Stats'!$A$2:$AQ$31, COLUMN('Final Team Off-Def Stats'!Q202), FALSE)</f>
        <v>26.1</v>
      </c>
      <c r="BI200">
        <f>VLOOKUP($AR200,'Final Team Off-Def Stats'!$A$2:$AQ$31, COLUMN('Final Team Off-Def Stats'!R202), FALSE)</f>
        <v>7.3</v>
      </c>
      <c r="BJ200">
        <f>VLOOKUP($AR200,'Final Team Off-Def Stats'!$A$2:$AQ$31, COLUMN('Final Team Off-Def Stats'!S202), FALSE)</f>
        <v>4.3</v>
      </c>
      <c r="BK200">
        <f>VLOOKUP($AR200,'Final Team Off-Def Stats'!$A$2:$AQ$31, COLUMN('Final Team Off-Def Stats'!T202), FALSE)</f>
        <v>14.9</v>
      </c>
      <c r="BL200">
        <f>VLOOKUP($AR200,'Final Team Off-Def Stats'!$A$2:$AQ$31, COLUMN('Final Team Off-Def Stats'!U202), FALSE)</f>
        <v>18.100000000000001</v>
      </c>
      <c r="BM200">
        <f>VLOOKUP($AR200,'Final Team Off-Def Stats'!$A$2:$AQ$31, COLUMN('Final Team Off-Def Stats'!V202), FALSE)</f>
        <v>111.9</v>
      </c>
      <c r="BN200">
        <f>VLOOKUP($AR200,'Final Team Off-Def Stats'!$A$2:$AQ$31, COLUMN('Final Team Off-Def Stats'!W202), FALSE)</f>
        <v>41</v>
      </c>
      <c r="BO200">
        <f>VLOOKUP($AR200,'Final Team Off-Def Stats'!$A$2:$AQ$31, COLUMN('Final Team Off-Def Stats'!X202), FALSE)</f>
        <v>90.5</v>
      </c>
      <c r="BP200">
        <f>VLOOKUP($AR200,'Final Team Off-Def Stats'!$A$2:$AQ$31, COLUMN('Final Team Off-Def Stats'!Y202), FALSE)</f>
        <v>0.45200000000000001</v>
      </c>
      <c r="BQ200">
        <f>VLOOKUP($AR200,'Final Team Off-Def Stats'!$A$2:$AQ$31, COLUMN('Final Team Off-Def Stats'!Z202), FALSE)</f>
        <v>12.1</v>
      </c>
      <c r="BR200">
        <f>VLOOKUP($AR200,'Final Team Off-Def Stats'!$A$2:$AQ$31, COLUMN('Final Team Off-Def Stats'!AA202), FALSE)</f>
        <v>34.4</v>
      </c>
      <c r="BS200">
        <f>VLOOKUP($AR200,'Final Team Off-Def Stats'!$A$2:$AQ$31, COLUMN('Final Team Off-Def Stats'!AB202), FALSE)</f>
        <v>0.35299999999999998</v>
      </c>
      <c r="BT200">
        <f>VLOOKUP($AR200,'Final Team Off-Def Stats'!$A$2:$AQ$31, COLUMN('Final Team Off-Def Stats'!AC202), FALSE)</f>
        <v>28.8</v>
      </c>
      <c r="BU200">
        <f>VLOOKUP($AR200,'Final Team Off-Def Stats'!$A$2:$AQ$31, COLUMN('Final Team Off-Def Stats'!AD202), FALSE)</f>
        <v>56.1</v>
      </c>
      <c r="BV200">
        <f>VLOOKUP($AR200,'Final Team Off-Def Stats'!$A$2:$AQ$31, COLUMN('Final Team Off-Def Stats'!AE202), FALSE)</f>
        <v>0.51400000000000001</v>
      </c>
      <c r="BW200">
        <f>VLOOKUP($AR200,'Final Team Off-Def Stats'!$A$2:$AQ$31, COLUMN('Final Team Off-Def Stats'!AF202), FALSE)</f>
        <v>15.6</v>
      </c>
      <c r="BX200">
        <f>VLOOKUP($AR200,'Final Team Off-Def Stats'!$A$2:$AQ$31, COLUMN('Final Team Off-Def Stats'!AG202), FALSE)</f>
        <v>20.100000000000001</v>
      </c>
      <c r="BY200">
        <f>VLOOKUP($AR200,'Final Team Off-Def Stats'!$A$2:$AQ$31, COLUMN('Final Team Off-Def Stats'!AH202), FALSE)</f>
        <v>0.77400000000000002</v>
      </c>
      <c r="BZ200">
        <f>VLOOKUP($AR200,'Final Team Off-Def Stats'!$A$2:$AQ$31, COLUMN('Final Team Off-Def Stats'!AI202), FALSE)</f>
        <v>10.9</v>
      </c>
      <c r="CA200">
        <f>VLOOKUP($AR200,'Final Team Off-Def Stats'!$A$2:$AQ$31, COLUMN('Final Team Off-Def Stats'!AJ202), FALSE)</f>
        <v>33.6</v>
      </c>
      <c r="CB200">
        <f>VLOOKUP($AR200,'Final Team Off-Def Stats'!$A$2:$AQ$31, COLUMN('Final Team Off-Def Stats'!AK202), FALSE)</f>
        <v>44.5</v>
      </c>
      <c r="CC200">
        <f>VLOOKUP($AR200,'Final Team Off-Def Stats'!$A$2:$AQ$31, COLUMN('Final Team Off-Def Stats'!AL202), FALSE)</f>
        <v>25</v>
      </c>
      <c r="CD200">
        <f>VLOOKUP($AR200,'Final Team Off-Def Stats'!$A$2:$AQ$31, COLUMN('Final Team Off-Def Stats'!AM202), FALSE)</f>
        <v>8.6999999999999993</v>
      </c>
      <c r="CE200">
        <f>VLOOKUP($AR200,'Final Team Off-Def Stats'!$A$2:$AQ$31, COLUMN('Final Team Off-Def Stats'!AN202), FALSE)</f>
        <v>4.8</v>
      </c>
      <c r="CF200">
        <f>VLOOKUP($AR200,'Final Team Off-Def Stats'!$A$2:$AQ$31, COLUMN('Final Team Off-Def Stats'!AO202), FALSE)</f>
        <v>13.9</v>
      </c>
      <c r="CG200">
        <f>VLOOKUP($AR200,'Final Team Off-Def Stats'!$A$2:$AQ$31, COLUMN('Final Team Off-Def Stats'!AP202), FALSE)</f>
        <v>20.7</v>
      </c>
      <c r="CH200">
        <f>VLOOKUP($AR200,'Final Team Off-Def Stats'!$A$2:$AQ$31, COLUMN('Final Team Off-Def Stats'!AQ202), FALSE)</f>
        <v>109.7</v>
      </c>
      <c r="CI200" t="s">
        <v>543</v>
      </c>
    </row>
    <row r="201" spans="1:87" x14ac:dyDescent="0.35">
      <c r="A201" t="s">
        <v>110</v>
      </c>
      <c r="B201">
        <f>VLOOKUP($A201,'Final Team Off-Def Stats'!$A$2:$AQ$31, COLUMN('Final Team Off-Def Stats'!B201), FALSE)</f>
        <v>40.299999999999997</v>
      </c>
      <c r="C201">
        <f>VLOOKUP($A201,'Final Team Off-Def Stats'!$A$2:$AQ$31, COLUMN('Final Team Off-Def Stats'!C201), FALSE)</f>
        <v>87.7</v>
      </c>
      <c r="D201">
        <f>VLOOKUP($A201,'Final Team Off-Def Stats'!$A$2:$AQ$31, COLUMN('Final Team Off-Def Stats'!D201), FALSE)</f>
        <v>0.46</v>
      </c>
      <c r="E201">
        <f>VLOOKUP($A201,'Final Team Off-Def Stats'!$A$2:$AQ$31, COLUMN('Final Team Off-Def Stats'!E201), FALSE)</f>
        <v>11.4</v>
      </c>
      <c r="F201">
        <f>VLOOKUP($A201,'Final Team Off-Def Stats'!$A$2:$AQ$31, COLUMN('Final Team Off-Def Stats'!F201), FALSE)</f>
        <v>33.1</v>
      </c>
      <c r="G201">
        <f>VLOOKUP($A201,'Final Team Off-Def Stats'!$A$2:$AQ$31, COLUMN('Final Team Off-Def Stats'!G201), FALSE)</f>
        <v>0.34399999999999997</v>
      </c>
      <c r="H201">
        <f>VLOOKUP($A201,'Final Team Off-Def Stats'!$A$2:$AQ$31, COLUMN('Final Team Off-Def Stats'!H201), FALSE)</f>
        <v>29</v>
      </c>
      <c r="I201">
        <f>VLOOKUP($A201,'Final Team Off-Def Stats'!$A$2:$AQ$31, COLUMN('Final Team Off-Def Stats'!I201), FALSE)</f>
        <v>54.7</v>
      </c>
      <c r="J201">
        <f>VLOOKUP($A201,'Final Team Off-Def Stats'!$A$2:$AQ$31, COLUMN('Final Team Off-Def Stats'!J201), FALSE)</f>
        <v>0.53</v>
      </c>
      <c r="K201">
        <f>VLOOKUP($A201,'Final Team Off-Def Stats'!$A$2:$AQ$31, COLUMN('Final Team Off-Def Stats'!K201), FALSE)</f>
        <v>17.8</v>
      </c>
      <c r="L201">
        <f>VLOOKUP($A201,'Final Team Off-Def Stats'!$A$2:$AQ$31, COLUMN('Final Team Off-Def Stats'!L201), FALSE)</f>
        <v>23.2</v>
      </c>
      <c r="M201">
        <f>VLOOKUP($A201,'Final Team Off-Def Stats'!$A$2:$AQ$31, COLUMN('Final Team Off-Def Stats'!M201), FALSE)</f>
        <v>0.76800000000000002</v>
      </c>
      <c r="N201">
        <f>VLOOKUP($A201,'Final Team Off-Def Stats'!$A$2:$AQ$31, COLUMN('Final Team Off-Def Stats'!N201), FALSE)</f>
        <v>9.5</v>
      </c>
      <c r="O201">
        <f>VLOOKUP($A201,'Final Team Off-Def Stats'!$A$2:$AQ$31, COLUMN('Final Team Off-Def Stats'!O201), FALSE)</f>
        <v>33.200000000000003</v>
      </c>
      <c r="P201">
        <f>VLOOKUP($A201,'Final Team Off-Def Stats'!$A$2:$AQ$31, COLUMN('Final Team Off-Def Stats'!P201), FALSE)</f>
        <v>42.8</v>
      </c>
      <c r="Q201">
        <f>VLOOKUP($A201,'Final Team Off-Def Stats'!$A$2:$AQ$31, COLUMN('Final Team Off-Def Stats'!Q201), FALSE)</f>
        <v>23.6</v>
      </c>
      <c r="R201">
        <f>VLOOKUP($A201,'Final Team Off-Def Stats'!$A$2:$AQ$31, COLUMN('Final Team Off-Def Stats'!R201), FALSE)</f>
        <v>7.1</v>
      </c>
      <c r="S201">
        <f>VLOOKUP($A201,'Final Team Off-Def Stats'!$A$2:$AQ$31, COLUMN('Final Team Off-Def Stats'!S201), FALSE)</f>
        <v>4.5</v>
      </c>
      <c r="T201">
        <f>VLOOKUP($A201,'Final Team Off-Def Stats'!$A$2:$AQ$31, COLUMN('Final Team Off-Def Stats'!T201), FALSE)</f>
        <v>14</v>
      </c>
      <c r="U201">
        <f>VLOOKUP($A201,'Final Team Off-Def Stats'!$A$2:$AQ$31, COLUMN('Final Team Off-Def Stats'!U201), FALSE)</f>
        <v>18.899999999999999</v>
      </c>
      <c r="V201">
        <f>VLOOKUP($A201,'Final Team Off-Def Stats'!$A$2:$AQ$31, COLUMN('Final Team Off-Def Stats'!V201), FALSE)</f>
        <v>109.9</v>
      </c>
      <c r="W201">
        <f>VLOOKUP($A201,'Final Team Off-Def Stats'!$A$2:$AQ$31, COLUMN('Final Team Off-Def Stats'!W201), FALSE)</f>
        <v>43.3</v>
      </c>
      <c r="X201">
        <f>VLOOKUP($A201,'Final Team Off-Def Stats'!$A$2:$AQ$31, COLUMN('Final Team Off-Def Stats'!X201), FALSE)</f>
        <v>90.2</v>
      </c>
      <c r="Y201">
        <f>VLOOKUP($A201,'Final Team Off-Def Stats'!$A$2:$AQ$31, COLUMN('Final Team Off-Def Stats'!Y201), FALSE)</f>
        <v>0.47899999999999998</v>
      </c>
      <c r="Z201">
        <f>VLOOKUP($A201,'Final Team Off-Def Stats'!$A$2:$AQ$31, COLUMN('Final Team Off-Def Stats'!Z201), FALSE)</f>
        <v>12.9</v>
      </c>
      <c r="AA201">
        <f>VLOOKUP($A201,'Final Team Off-Def Stats'!$A$2:$AQ$31, COLUMN('Final Team Off-Def Stats'!AA201), FALSE)</f>
        <v>34.799999999999997</v>
      </c>
      <c r="AB201">
        <f>VLOOKUP($A201,'Final Team Off-Def Stats'!$A$2:$AQ$31, COLUMN('Final Team Off-Def Stats'!AB201), FALSE)</f>
        <v>0.372</v>
      </c>
      <c r="AC201">
        <f>VLOOKUP($A201,'Final Team Off-Def Stats'!$A$2:$AQ$31, COLUMN('Final Team Off-Def Stats'!AC201), FALSE)</f>
        <v>30.3</v>
      </c>
      <c r="AD201">
        <f>VLOOKUP($A201,'Final Team Off-Def Stats'!$A$2:$AQ$31, COLUMN('Final Team Off-Def Stats'!AD201), FALSE)</f>
        <v>55.5</v>
      </c>
      <c r="AE201">
        <f>VLOOKUP($A201,'Final Team Off-Def Stats'!$A$2:$AQ$31, COLUMN('Final Team Off-Def Stats'!AE201), FALSE)</f>
        <v>0.54700000000000004</v>
      </c>
      <c r="AF201">
        <f>VLOOKUP($A201,'Final Team Off-Def Stats'!$A$2:$AQ$31, COLUMN('Final Team Off-Def Stats'!AF201), FALSE)</f>
        <v>15.9</v>
      </c>
      <c r="AG201">
        <f>VLOOKUP($A201,'Final Team Off-Def Stats'!$A$2:$AQ$31, COLUMN('Final Team Off-Def Stats'!AG201), FALSE)</f>
        <v>20.399999999999999</v>
      </c>
      <c r="AH201">
        <f>VLOOKUP($A201,'Final Team Off-Def Stats'!$A$2:$AQ$31, COLUMN('Final Team Off-Def Stats'!AH201), FALSE)</f>
        <v>0.77600000000000002</v>
      </c>
      <c r="AI201">
        <f>VLOOKUP($A201,'Final Team Off-Def Stats'!$A$2:$AQ$31, COLUMN('Final Team Off-Def Stats'!AI201), FALSE)</f>
        <v>10.5</v>
      </c>
      <c r="AJ201">
        <f>VLOOKUP($A201,'Final Team Off-Def Stats'!$A$2:$AQ$31, COLUMN('Final Team Off-Def Stats'!AJ201), FALSE)</f>
        <v>35.1</v>
      </c>
      <c r="AK201">
        <f>VLOOKUP($A201,'Final Team Off-Def Stats'!$A$2:$AQ$31, COLUMN('Final Team Off-Def Stats'!AK201), FALSE)</f>
        <v>45.6</v>
      </c>
      <c r="AL201">
        <f>VLOOKUP($A201,'Final Team Off-Def Stats'!$A$2:$AQ$31, COLUMN('Final Team Off-Def Stats'!AL201), FALSE)</f>
        <v>25.2</v>
      </c>
      <c r="AM201">
        <f>VLOOKUP($A201,'Final Team Off-Def Stats'!$A$2:$AQ$31, COLUMN('Final Team Off-Def Stats'!AM201), FALSE)</f>
        <v>8.1</v>
      </c>
      <c r="AN201">
        <f>VLOOKUP($A201,'Final Team Off-Def Stats'!$A$2:$AQ$31, COLUMN('Final Team Off-Def Stats'!AN201), FALSE)</f>
        <v>4.8</v>
      </c>
      <c r="AO201">
        <f>VLOOKUP($A201,'Final Team Off-Def Stats'!$A$2:$AQ$31, COLUMN('Final Team Off-Def Stats'!AO201), FALSE)</f>
        <v>13.4</v>
      </c>
      <c r="AP201">
        <f>VLOOKUP($A201,'Final Team Off-Def Stats'!$A$2:$AQ$31, COLUMN('Final Team Off-Def Stats'!AP201), FALSE)</f>
        <v>20.2</v>
      </c>
      <c r="AQ201">
        <f>VLOOKUP($A201,'Final Team Off-Def Stats'!$A$2:$AQ$31, COLUMN('Final Team Off-Def Stats'!AQ201), FALSE)</f>
        <v>115.3</v>
      </c>
      <c r="AR201" t="s">
        <v>383</v>
      </c>
      <c r="AS201">
        <f>VLOOKUP($AR201,'Final Team Off-Def Stats'!$A$2:$AQ$31, COLUMN('Final Team Off-Def Stats'!B203), FALSE)</f>
        <v>38.6</v>
      </c>
      <c r="AT201">
        <f>VLOOKUP($AR201,'Final Team Off-Def Stats'!$A$2:$AQ$31, COLUMN('Final Team Off-Def Stats'!C203), FALSE)</f>
        <v>89.6</v>
      </c>
      <c r="AU201">
        <f>VLOOKUP($AR201,'Final Team Off-Def Stats'!$A$2:$AQ$31, COLUMN('Final Team Off-Def Stats'!D203), FALSE)</f>
        <v>0.43099999999999999</v>
      </c>
      <c r="AV201">
        <f>VLOOKUP($AR201,'Final Team Off-Def Stats'!$A$2:$AQ$31, COLUMN('Final Team Off-Def Stats'!E203), FALSE)</f>
        <v>11.4</v>
      </c>
      <c r="AW201">
        <f>VLOOKUP($AR201,'Final Team Off-Def Stats'!$A$2:$AQ$31, COLUMN('Final Team Off-Def Stats'!F203), FALSE)</f>
        <v>35</v>
      </c>
      <c r="AX201">
        <f>VLOOKUP($AR201,'Final Team Off-Def Stats'!$A$2:$AQ$31, COLUMN('Final Team Off-Def Stats'!G203), FALSE)</f>
        <v>0.32600000000000001</v>
      </c>
      <c r="AY201">
        <f>VLOOKUP($AR201,'Final Team Off-Def Stats'!$A$2:$AQ$31, COLUMN('Final Team Off-Def Stats'!H203), FALSE)</f>
        <v>27.2</v>
      </c>
      <c r="AZ201">
        <f>VLOOKUP($AR201,'Final Team Off-Def Stats'!$A$2:$AQ$31, COLUMN('Final Team Off-Def Stats'!I203), FALSE)</f>
        <v>54.6</v>
      </c>
      <c r="BA201">
        <f>VLOOKUP($AR201,'Final Team Off-Def Stats'!$A$2:$AQ$31, COLUMN('Final Team Off-Def Stats'!J203), FALSE)</f>
        <v>0.498</v>
      </c>
      <c r="BB201">
        <f>VLOOKUP($AR201,'Final Team Off-Def Stats'!$A$2:$AQ$31, COLUMN('Final Team Off-Def Stats'!K203), FALSE)</f>
        <v>17.399999999999999</v>
      </c>
      <c r="BC201">
        <f>VLOOKUP($AR201,'Final Team Off-Def Stats'!$A$2:$AQ$31, COLUMN('Final Team Off-Def Stats'!L203), FALSE)</f>
        <v>22.3</v>
      </c>
      <c r="BD201">
        <f>VLOOKUP($AR201,'Final Team Off-Def Stats'!$A$2:$AQ$31, COLUMN('Final Team Off-Def Stats'!M203), FALSE)</f>
        <v>0.78200000000000003</v>
      </c>
      <c r="BE201">
        <f>VLOOKUP($AR201,'Final Team Off-Def Stats'!$A$2:$AQ$31, COLUMN('Final Team Off-Def Stats'!N203), FALSE)</f>
        <v>11.1</v>
      </c>
      <c r="BF201">
        <f>VLOOKUP($AR201,'Final Team Off-Def Stats'!$A$2:$AQ$31, COLUMN('Final Team Off-Def Stats'!O203), FALSE)</f>
        <v>32.4</v>
      </c>
      <c r="BG201">
        <f>VLOOKUP($AR201,'Final Team Off-Def Stats'!$A$2:$AQ$31, COLUMN('Final Team Off-Def Stats'!P203), FALSE)</f>
        <v>43.5</v>
      </c>
      <c r="BH201">
        <f>VLOOKUP($AR201,'Final Team Off-Def Stats'!$A$2:$AQ$31, COLUMN('Final Team Off-Def Stats'!Q203), FALSE)</f>
        <v>23.7</v>
      </c>
      <c r="BI201">
        <f>VLOOKUP($AR201,'Final Team Off-Def Stats'!$A$2:$AQ$31, COLUMN('Final Team Off-Def Stats'!R203), FALSE)</f>
        <v>7.8</v>
      </c>
      <c r="BJ201">
        <f>VLOOKUP($AR201,'Final Team Off-Def Stats'!$A$2:$AQ$31, COLUMN('Final Team Off-Def Stats'!S203), FALSE)</f>
        <v>4.8</v>
      </c>
      <c r="BK201">
        <f>VLOOKUP($AR201,'Final Team Off-Def Stats'!$A$2:$AQ$31, COLUMN('Final Team Off-Def Stats'!T203), FALSE)</f>
        <v>14.3</v>
      </c>
      <c r="BL201">
        <f>VLOOKUP($AR201,'Final Team Off-Def Stats'!$A$2:$AQ$31, COLUMN('Final Team Off-Def Stats'!U203), FALSE)</f>
        <v>22.2</v>
      </c>
      <c r="BM201">
        <f>VLOOKUP($AR201,'Final Team Off-Def Stats'!$A$2:$AQ$31, COLUMN('Final Team Off-Def Stats'!V203), FALSE)</f>
        <v>106</v>
      </c>
      <c r="BN201">
        <f>VLOOKUP($AR201,'Final Team Off-Def Stats'!$A$2:$AQ$31, COLUMN('Final Team Off-Def Stats'!W203), FALSE)</f>
        <v>41.1</v>
      </c>
      <c r="BO201">
        <f>VLOOKUP($AR201,'Final Team Off-Def Stats'!$A$2:$AQ$31, COLUMN('Final Team Off-Def Stats'!X203), FALSE)</f>
        <v>87</v>
      </c>
      <c r="BP201">
        <f>VLOOKUP($AR201,'Final Team Off-Def Stats'!$A$2:$AQ$31, COLUMN('Final Team Off-Def Stats'!Y203), FALSE)</f>
        <v>0.47299999999999998</v>
      </c>
      <c r="BQ201">
        <f>VLOOKUP($AR201,'Final Team Off-Def Stats'!$A$2:$AQ$31, COLUMN('Final Team Off-Def Stats'!Z203), FALSE)</f>
        <v>11.9</v>
      </c>
      <c r="BR201">
        <f>VLOOKUP($AR201,'Final Team Off-Def Stats'!$A$2:$AQ$31, COLUMN('Final Team Off-Def Stats'!AA203), FALSE)</f>
        <v>32.9</v>
      </c>
      <c r="BS201">
        <f>VLOOKUP($AR201,'Final Team Off-Def Stats'!$A$2:$AQ$31, COLUMN('Final Team Off-Def Stats'!AB203), FALSE)</f>
        <v>0.36199999999999999</v>
      </c>
      <c r="BT201">
        <f>VLOOKUP($AR201,'Final Team Off-Def Stats'!$A$2:$AQ$31, COLUMN('Final Team Off-Def Stats'!AC203), FALSE)</f>
        <v>29.2</v>
      </c>
      <c r="BU201">
        <f>VLOOKUP($AR201,'Final Team Off-Def Stats'!$A$2:$AQ$31, COLUMN('Final Team Off-Def Stats'!AD203), FALSE)</f>
        <v>54.1</v>
      </c>
      <c r="BV201">
        <f>VLOOKUP($AR201,'Final Team Off-Def Stats'!$A$2:$AQ$31, COLUMN('Final Team Off-Def Stats'!AE203), FALSE)</f>
        <v>0.54</v>
      </c>
      <c r="BW201">
        <f>VLOOKUP($AR201,'Final Team Off-Def Stats'!$A$2:$AQ$31, COLUMN('Final Team Off-Def Stats'!AF203), FALSE)</f>
        <v>19.7</v>
      </c>
      <c r="BX201">
        <f>VLOOKUP($AR201,'Final Team Off-Def Stats'!$A$2:$AQ$31, COLUMN('Final Team Off-Def Stats'!AG203), FALSE)</f>
        <v>25.4</v>
      </c>
      <c r="BY201">
        <f>VLOOKUP($AR201,'Final Team Off-Def Stats'!$A$2:$AQ$31, COLUMN('Final Team Off-Def Stats'!AH203), FALSE)</f>
        <v>0.77700000000000002</v>
      </c>
      <c r="BZ201">
        <f>VLOOKUP($AR201,'Final Team Off-Def Stats'!$A$2:$AQ$31, COLUMN('Final Team Off-Def Stats'!AI203), FALSE)</f>
        <v>10.4</v>
      </c>
      <c r="CA201">
        <f>VLOOKUP($AR201,'Final Team Off-Def Stats'!$A$2:$AQ$31, COLUMN('Final Team Off-Def Stats'!AJ203), FALSE)</f>
        <v>36.299999999999997</v>
      </c>
      <c r="CB201">
        <f>VLOOKUP($AR201,'Final Team Off-Def Stats'!$A$2:$AQ$31, COLUMN('Final Team Off-Def Stats'!AK203), FALSE)</f>
        <v>46.8</v>
      </c>
      <c r="CC201">
        <f>VLOOKUP($AR201,'Final Team Off-Def Stats'!$A$2:$AQ$31, COLUMN('Final Team Off-Def Stats'!AL203), FALSE)</f>
        <v>25.4</v>
      </c>
      <c r="CD201">
        <f>VLOOKUP($AR201,'Final Team Off-Def Stats'!$A$2:$AQ$31, COLUMN('Final Team Off-Def Stats'!AM203), FALSE)</f>
        <v>7.5</v>
      </c>
      <c r="CE201">
        <f>VLOOKUP($AR201,'Final Team Off-Def Stats'!$A$2:$AQ$31, COLUMN('Final Team Off-Def Stats'!AN203), FALSE)</f>
        <v>5.3</v>
      </c>
      <c r="CF201">
        <f>VLOOKUP($AR201,'Final Team Off-Def Stats'!$A$2:$AQ$31, COLUMN('Final Team Off-Def Stats'!AO203), FALSE)</f>
        <v>14.8</v>
      </c>
      <c r="CG201">
        <f>VLOOKUP($AR201,'Final Team Off-Def Stats'!$A$2:$AQ$31, COLUMN('Final Team Off-Def Stats'!AP203), FALSE)</f>
        <v>20</v>
      </c>
      <c r="CH201">
        <f>VLOOKUP($AR201,'Final Team Off-Def Stats'!$A$2:$AQ$31, COLUMN('Final Team Off-Def Stats'!AQ203), FALSE)</f>
        <v>113.8</v>
      </c>
      <c r="CI201" t="s">
        <v>543</v>
      </c>
    </row>
    <row r="202" spans="1:87" x14ac:dyDescent="0.35">
      <c r="A202" t="s">
        <v>503</v>
      </c>
      <c r="B202">
        <f>VLOOKUP($A202,'Final Team Off-Def Stats'!$A$2:$AQ$31, COLUMN('Final Team Off-Def Stats'!B202), FALSE)</f>
        <v>41.2</v>
      </c>
      <c r="C202">
        <f>VLOOKUP($A202,'Final Team Off-Def Stats'!$A$2:$AQ$31, COLUMN('Final Team Off-Def Stats'!C202), FALSE)</f>
        <v>90.1</v>
      </c>
      <c r="D202">
        <f>VLOOKUP($A202,'Final Team Off-Def Stats'!$A$2:$AQ$31, COLUMN('Final Team Off-Def Stats'!D202), FALSE)</f>
        <v>0.45700000000000002</v>
      </c>
      <c r="E202">
        <f>VLOOKUP($A202,'Final Team Off-Def Stats'!$A$2:$AQ$31, COLUMN('Final Team Off-Def Stats'!E202), FALSE)</f>
        <v>10.9</v>
      </c>
      <c r="F202">
        <f>VLOOKUP($A202,'Final Team Off-Def Stats'!$A$2:$AQ$31, COLUMN('Final Team Off-Def Stats'!F202), FALSE)</f>
        <v>32.799999999999997</v>
      </c>
      <c r="G202">
        <f>VLOOKUP($A202,'Final Team Off-Def Stats'!$A$2:$AQ$31, COLUMN('Final Team Off-Def Stats'!G202), FALSE)</f>
        <v>0.33200000000000002</v>
      </c>
      <c r="H202">
        <f>VLOOKUP($A202,'Final Team Off-Def Stats'!$A$2:$AQ$31, COLUMN('Final Team Off-Def Stats'!H202), FALSE)</f>
        <v>30.2</v>
      </c>
      <c r="I202">
        <f>VLOOKUP($A202,'Final Team Off-Def Stats'!$A$2:$AQ$31, COLUMN('Final Team Off-Def Stats'!I202), FALSE)</f>
        <v>57.3</v>
      </c>
      <c r="J202">
        <f>VLOOKUP($A202,'Final Team Off-Def Stats'!$A$2:$AQ$31, COLUMN('Final Team Off-Def Stats'!J202), FALSE)</f>
        <v>0.52800000000000002</v>
      </c>
      <c r="K202">
        <f>VLOOKUP($A202,'Final Team Off-Def Stats'!$A$2:$AQ$31, COLUMN('Final Team Off-Def Stats'!K202), FALSE)</f>
        <v>18.8</v>
      </c>
      <c r="L202">
        <f>VLOOKUP($A202,'Final Team Off-Def Stats'!$A$2:$AQ$31, COLUMN('Final Team Off-Def Stats'!L202), FALSE)</f>
        <v>23.8</v>
      </c>
      <c r="M202">
        <f>VLOOKUP($A202,'Final Team Off-Def Stats'!$A$2:$AQ$31, COLUMN('Final Team Off-Def Stats'!M202), FALSE)</f>
        <v>0.78900000000000003</v>
      </c>
      <c r="N202">
        <f>VLOOKUP($A202,'Final Team Off-Def Stats'!$A$2:$AQ$31, COLUMN('Final Team Off-Def Stats'!N202), FALSE)</f>
        <v>12.3</v>
      </c>
      <c r="O202">
        <f>VLOOKUP($A202,'Final Team Off-Def Stats'!$A$2:$AQ$31, COLUMN('Final Team Off-Def Stats'!O202), FALSE)</f>
        <v>34.1</v>
      </c>
      <c r="P202">
        <f>VLOOKUP($A202,'Final Team Off-Def Stats'!$A$2:$AQ$31, COLUMN('Final Team Off-Def Stats'!P202), FALSE)</f>
        <v>46.3</v>
      </c>
      <c r="Q202">
        <f>VLOOKUP($A202,'Final Team Off-Def Stats'!$A$2:$AQ$31, COLUMN('Final Team Off-Def Stats'!Q202), FALSE)</f>
        <v>25.6</v>
      </c>
      <c r="R202">
        <f>VLOOKUP($A202,'Final Team Off-Def Stats'!$A$2:$AQ$31, COLUMN('Final Team Off-Def Stats'!R202), FALSE)</f>
        <v>8.5</v>
      </c>
      <c r="S202">
        <f>VLOOKUP($A202,'Final Team Off-Def Stats'!$A$2:$AQ$31, COLUMN('Final Team Off-Def Stats'!S202), FALSE)</f>
        <v>4.0999999999999996</v>
      </c>
      <c r="T202">
        <f>VLOOKUP($A202,'Final Team Off-Def Stats'!$A$2:$AQ$31, COLUMN('Final Team Off-Def Stats'!T202), FALSE)</f>
        <v>14.4</v>
      </c>
      <c r="U202">
        <f>VLOOKUP($A202,'Final Team Off-Def Stats'!$A$2:$AQ$31, COLUMN('Final Team Off-Def Stats'!U202), FALSE)</f>
        <v>20.100000000000001</v>
      </c>
      <c r="V202">
        <f>VLOOKUP($A202,'Final Team Off-Def Stats'!$A$2:$AQ$31, COLUMN('Final Team Off-Def Stats'!V202), FALSE)</f>
        <v>112</v>
      </c>
      <c r="W202">
        <f>VLOOKUP($A202,'Final Team Off-Def Stats'!$A$2:$AQ$31, COLUMN('Final Team Off-Def Stats'!W202), FALSE)</f>
        <v>41.2</v>
      </c>
      <c r="X202">
        <f>VLOOKUP($A202,'Final Team Off-Def Stats'!$A$2:$AQ$31, COLUMN('Final Team Off-Def Stats'!X202), FALSE)</f>
        <v>87.6</v>
      </c>
      <c r="Y202">
        <f>VLOOKUP($A202,'Final Team Off-Def Stats'!$A$2:$AQ$31, COLUMN('Final Team Off-Def Stats'!Y202), FALSE)</f>
        <v>0.47099999999999997</v>
      </c>
      <c r="Z202">
        <f>VLOOKUP($A202,'Final Team Off-Def Stats'!$A$2:$AQ$31, COLUMN('Final Team Off-Def Stats'!Z202), FALSE)</f>
        <v>13.3</v>
      </c>
      <c r="AA202">
        <f>VLOOKUP($A202,'Final Team Off-Def Stats'!$A$2:$AQ$31, COLUMN('Final Team Off-Def Stats'!AA202), FALSE)</f>
        <v>36.4</v>
      </c>
      <c r="AB202">
        <f>VLOOKUP($A202,'Final Team Off-Def Stats'!$A$2:$AQ$31, COLUMN('Final Team Off-Def Stats'!AB202), FALSE)</f>
        <v>0.36499999999999999</v>
      </c>
      <c r="AC202">
        <f>VLOOKUP($A202,'Final Team Off-Def Stats'!$A$2:$AQ$31, COLUMN('Final Team Off-Def Stats'!AC202), FALSE)</f>
        <v>27.9</v>
      </c>
      <c r="AD202">
        <f>VLOOKUP($A202,'Final Team Off-Def Stats'!$A$2:$AQ$31, COLUMN('Final Team Off-Def Stats'!AD202), FALSE)</f>
        <v>51.2</v>
      </c>
      <c r="AE202">
        <f>VLOOKUP($A202,'Final Team Off-Def Stats'!$A$2:$AQ$31, COLUMN('Final Team Off-Def Stats'!AE202), FALSE)</f>
        <v>0.54600000000000004</v>
      </c>
      <c r="AF202">
        <f>VLOOKUP($A202,'Final Team Off-Def Stats'!$A$2:$AQ$31, COLUMN('Final Team Off-Def Stats'!AF202), FALSE)</f>
        <v>17.2</v>
      </c>
      <c r="AG202">
        <f>VLOOKUP($A202,'Final Team Off-Def Stats'!$A$2:$AQ$31, COLUMN('Final Team Off-Def Stats'!AG202), FALSE)</f>
        <v>21.9</v>
      </c>
      <c r="AH202">
        <f>VLOOKUP($A202,'Final Team Off-Def Stats'!$A$2:$AQ$31, COLUMN('Final Team Off-Def Stats'!AH202), FALSE)</f>
        <v>0.78600000000000003</v>
      </c>
      <c r="AI202">
        <f>VLOOKUP($A202,'Final Team Off-Def Stats'!$A$2:$AQ$31, COLUMN('Final Team Off-Def Stats'!AI202), FALSE)</f>
        <v>9.5</v>
      </c>
      <c r="AJ202">
        <f>VLOOKUP($A202,'Final Team Off-Def Stats'!$A$2:$AQ$31, COLUMN('Final Team Off-Def Stats'!AJ202), FALSE)</f>
        <v>33.299999999999997</v>
      </c>
      <c r="AK202">
        <f>VLOOKUP($A202,'Final Team Off-Def Stats'!$A$2:$AQ$31, COLUMN('Final Team Off-Def Stats'!AK202), FALSE)</f>
        <v>42.8</v>
      </c>
      <c r="AL202">
        <f>VLOOKUP($A202,'Final Team Off-Def Stats'!$A$2:$AQ$31, COLUMN('Final Team Off-Def Stats'!AL202), FALSE)</f>
        <v>25.5</v>
      </c>
      <c r="AM202">
        <f>VLOOKUP($A202,'Final Team Off-Def Stats'!$A$2:$AQ$31, COLUMN('Final Team Off-Def Stats'!AM202), FALSE)</f>
        <v>7.6</v>
      </c>
      <c r="AN202">
        <f>VLOOKUP($A202,'Final Team Off-Def Stats'!$A$2:$AQ$31, COLUMN('Final Team Off-Def Stats'!AN202), FALSE)</f>
        <v>4.9000000000000004</v>
      </c>
      <c r="AO202">
        <f>VLOOKUP($A202,'Final Team Off-Def Stats'!$A$2:$AQ$31, COLUMN('Final Team Off-Def Stats'!AO202), FALSE)</f>
        <v>14.5</v>
      </c>
      <c r="AP202">
        <f>VLOOKUP($A202,'Final Team Off-Def Stats'!$A$2:$AQ$31, COLUMN('Final Team Off-Def Stats'!AP202), FALSE)</f>
        <v>21</v>
      </c>
      <c r="AQ202">
        <f>VLOOKUP($A202,'Final Team Off-Def Stats'!$A$2:$AQ$31, COLUMN('Final Team Off-Def Stats'!AQ202), FALSE)</f>
        <v>113</v>
      </c>
      <c r="AR202" t="s">
        <v>22</v>
      </c>
      <c r="AS202">
        <f>VLOOKUP($AR202,'Final Team Off-Def Stats'!$A$2:$AQ$31, COLUMN('Final Team Off-Def Stats'!B204), FALSE)</f>
        <v>41.5</v>
      </c>
      <c r="AT202">
        <f>VLOOKUP($AR202,'Final Team Off-Def Stats'!$A$2:$AQ$31, COLUMN('Final Team Off-Def Stats'!C204), FALSE)</f>
        <v>88</v>
      </c>
      <c r="AU202">
        <f>VLOOKUP($AR202,'Final Team Off-Def Stats'!$A$2:$AQ$31, COLUMN('Final Team Off-Def Stats'!D204), FALSE)</f>
        <v>0.47199999999999998</v>
      </c>
      <c r="AV202">
        <f>VLOOKUP($AR202,'Final Team Off-Def Stats'!$A$2:$AQ$31, COLUMN('Final Team Off-Def Stats'!E204), FALSE)</f>
        <v>10.7</v>
      </c>
      <c r="AW202">
        <f>VLOOKUP($AR202,'Final Team Off-Def Stats'!$A$2:$AQ$31, COLUMN('Final Team Off-Def Stats'!F204), FALSE)</f>
        <v>31.3</v>
      </c>
      <c r="AX202">
        <f>VLOOKUP($AR202,'Final Team Off-Def Stats'!$A$2:$AQ$31, COLUMN('Final Team Off-Def Stats'!G204), FALSE)</f>
        <v>0.34200000000000003</v>
      </c>
      <c r="AY202">
        <f>VLOOKUP($AR202,'Final Team Off-Def Stats'!$A$2:$AQ$31, COLUMN('Final Team Off-Def Stats'!H204), FALSE)</f>
        <v>30.8</v>
      </c>
      <c r="AZ202">
        <f>VLOOKUP($AR202,'Final Team Off-Def Stats'!$A$2:$AQ$31, COLUMN('Final Team Off-Def Stats'!I204), FALSE)</f>
        <v>56.7</v>
      </c>
      <c r="BA202">
        <f>VLOOKUP($AR202,'Final Team Off-Def Stats'!$A$2:$AQ$31, COLUMN('Final Team Off-Def Stats'!J204), FALSE)</f>
        <v>0.54300000000000004</v>
      </c>
      <c r="BB202">
        <f>VLOOKUP($AR202,'Final Team Off-Def Stats'!$A$2:$AQ$31, COLUMN('Final Team Off-Def Stats'!K204), FALSE)</f>
        <v>17.399999999999999</v>
      </c>
      <c r="BC202">
        <f>VLOOKUP($AR202,'Final Team Off-Def Stats'!$A$2:$AQ$31, COLUMN('Final Team Off-Def Stats'!L204), FALSE)</f>
        <v>22.2</v>
      </c>
      <c r="BD202">
        <f>VLOOKUP($AR202,'Final Team Off-Def Stats'!$A$2:$AQ$31, COLUMN('Final Team Off-Def Stats'!M204), FALSE)</f>
        <v>0.78300000000000003</v>
      </c>
      <c r="BE202">
        <f>VLOOKUP($AR202,'Final Team Off-Def Stats'!$A$2:$AQ$31, COLUMN('Final Team Off-Def Stats'!N204), FALSE)</f>
        <v>9.1999999999999993</v>
      </c>
      <c r="BF202">
        <f>VLOOKUP($AR202,'Final Team Off-Def Stats'!$A$2:$AQ$31, COLUMN('Final Team Off-Def Stats'!O204), FALSE)</f>
        <v>34.9</v>
      </c>
      <c r="BG202">
        <f>VLOOKUP($AR202,'Final Team Off-Def Stats'!$A$2:$AQ$31, COLUMN('Final Team Off-Def Stats'!P204), FALSE)</f>
        <v>44.1</v>
      </c>
      <c r="BH202">
        <f>VLOOKUP($AR202,'Final Team Off-Def Stats'!$A$2:$AQ$31, COLUMN('Final Team Off-Def Stats'!Q204), FALSE)</f>
        <v>25.6</v>
      </c>
      <c r="BI202">
        <f>VLOOKUP($AR202,'Final Team Off-Def Stats'!$A$2:$AQ$31, COLUMN('Final Team Off-Def Stats'!R204), FALSE)</f>
        <v>6.5</v>
      </c>
      <c r="BJ202">
        <f>VLOOKUP($AR202,'Final Team Off-Def Stats'!$A$2:$AQ$31, COLUMN('Final Team Off-Def Stats'!S204), FALSE)</f>
        <v>5.0999999999999996</v>
      </c>
      <c r="BK202">
        <f>VLOOKUP($AR202,'Final Team Off-Def Stats'!$A$2:$AQ$31, COLUMN('Final Team Off-Def Stats'!T204), FALSE)</f>
        <v>13.4</v>
      </c>
      <c r="BL202">
        <f>VLOOKUP($AR202,'Final Team Off-Def Stats'!$A$2:$AQ$31, COLUMN('Final Team Off-Def Stats'!U204), FALSE)</f>
        <v>19.3</v>
      </c>
      <c r="BM202">
        <f>VLOOKUP($AR202,'Final Team Off-Def Stats'!$A$2:$AQ$31, COLUMN('Final Team Off-Def Stats'!V204), FALSE)</f>
        <v>111.1</v>
      </c>
      <c r="BN202">
        <f>VLOOKUP($AR202,'Final Team Off-Def Stats'!$A$2:$AQ$31, COLUMN('Final Team Off-Def Stats'!W204), FALSE)</f>
        <v>42.2</v>
      </c>
      <c r="BO202">
        <f>VLOOKUP($AR202,'Final Team Off-Def Stats'!$A$2:$AQ$31, COLUMN('Final Team Off-Def Stats'!X204), FALSE)</f>
        <v>90.9</v>
      </c>
      <c r="BP202">
        <f>VLOOKUP($AR202,'Final Team Off-Def Stats'!$A$2:$AQ$31, COLUMN('Final Team Off-Def Stats'!Y204), FALSE)</f>
        <v>0.46400000000000002</v>
      </c>
      <c r="BQ202">
        <f>VLOOKUP($AR202,'Final Team Off-Def Stats'!$A$2:$AQ$31, COLUMN('Final Team Off-Def Stats'!Z204), FALSE)</f>
        <v>11.7</v>
      </c>
      <c r="BR202">
        <f>VLOOKUP($AR202,'Final Team Off-Def Stats'!$A$2:$AQ$31, COLUMN('Final Team Off-Def Stats'!AA204), FALSE)</f>
        <v>32.5</v>
      </c>
      <c r="BS202">
        <f>VLOOKUP($AR202,'Final Team Off-Def Stats'!$A$2:$AQ$31, COLUMN('Final Team Off-Def Stats'!AB204), FALSE)</f>
        <v>0.36099999999999999</v>
      </c>
      <c r="BT202">
        <f>VLOOKUP($AR202,'Final Team Off-Def Stats'!$A$2:$AQ$31, COLUMN('Final Team Off-Def Stats'!AC204), FALSE)</f>
        <v>30.5</v>
      </c>
      <c r="BU202">
        <f>VLOOKUP($AR202,'Final Team Off-Def Stats'!$A$2:$AQ$31, COLUMN('Final Team Off-Def Stats'!AD204), FALSE)</f>
        <v>58.4</v>
      </c>
      <c r="BV202">
        <f>VLOOKUP($AR202,'Final Team Off-Def Stats'!$A$2:$AQ$31, COLUMN('Final Team Off-Def Stats'!AE204), FALSE)</f>
        <v>0.52200000000000002</v>
      </c>
      <c r="BW202">
        <f>VLOOKUP($AR202,'Final Team Off-Def Stats'!$A$2:$AQ$31, COLUMN('Final Team Off-Def Stats'!AF204), FALSE)</f>
        <v>18.399999999999999</v>
      </c>
      <c r="BX202">
        <f>VLOOKUP($AR202,'Final Team Off-Def Stats'!$A$2:$AQ$31, COLUMN('Final Team Off-Def Stats'!AG204), FALSE)</f>
        <v>22.8</v>
      </c>
      <c r="BY202">
        <f>VLOOKUP($AR202,'Final Team Off-Def Stats'!$A$2:$AQ$31, COLUMN('Final Team Off-Def Stats'!AH204), FALSE)</f>
        <v>0.80700000000000005</v>
      </c>
      <c r="BZ202">
        <f>VLOOKUP($AR202,'Final Team Off-Def Stats'!$A$2:$AQ$31, COLUMN('Final Team Off-Def Stats'!AI204), FALSE)</f>
        <v>10.5</v>
      </c>
      <c r="CA202">
        <f>VLOOKUP($AR202,'Final Team Off-Def Stats'!$A$2:$AQ$31, COLUMN('Final Team Off-Def Stats'!AJ204), FALSE)</f>
        <v>34.700000000000003</v>
      </c>
      <c r="CB202">
        <f>VLOOKUP($AR202,'Final Team Off-Def Stats'!$A$2:$AQ$31, COLUMN('Final Team Off-Def Stats'!AK204), FALSE)</f>
        <v>45.2</v>
      </c>
      <c r="CC202">
        <f>VLOOKUP($AR202,'Final Team Off-Def Stats'!$A$2:$AQ$31, COLUMN('Final Team Off-Def Stats'!AL204), FALSE)</f>
        <v>24.2</v>
      </c>
      <c r="CD202">
        <f>VLOOKUP($AR202,'Final Team Off-Def Stats'!$A$2:$AQ$31, COLUMN('Final Team Off-Def Stats'!AM204), FALSE)</f>
        <v>7.5</v>
      </c>
      <c r="CE202">
        <f>VLOOKUP($AR202,'Final Team Off-Def Stats'!$A$2:$AQ$31, COLUMN('Final Team Off-Def Stats'!AN204), FALSE)</f>
        <v>4.3</v>
      </c>
      <c r="CF202">
        <f>VLOOKUP($AR202,'Final Team Off-Def Stats'!$A$2:$AQ$31, COLUMN('Final Team Off-Def Stats'!AO204), FALSE)</f>
        <v>12.1</v>
      </c>
      <c r="CG202">
        <f>VLOOKUP($AR202,'Final Team Off-Def Stats'!$A$2:$AQ$31, COLUMN('Final Team Off-Def Stats'!AP204), FALSE)</f>
        <v>20.399999999999999</v>
      </c>
      <c r="CH202">
        <f>VLOOKUP($AR202,'Final Team Off-Def Stats'!$A$2:$AQ$31, COLUMN('Final Team Off-Def Stats'!AQ204), FALSE)</f>
        <v>114.5</v>
      </c>
      <c r="CI202" t="s">
        <v>542</v>
      </c>
    </row>
    <row r="203" spans="1:87" x14ac:dyDescent="0.35">
      <c r="A203" t="s">
        <v>187</v>
      </c>
      <c r="B203">
        <f>VLOOKUP($A203,'Final Team Off-Def Stats'!$A$2:$AQ$31, COLUMN('Final Team Off-Def Stats'!B203), FALSE)</f>
        <v>38.4</v>
      </c>
      <c r="C203">
        <f>VLOOKUP($A203,'Final Team Off-Def Stats'!$A$2:$AQ$31, COLUMN('Final Team Off-Def Stats'!C203), FALSE)</f>
        <v>88.5</v>
      </c>
      <c r="D203">
        <f>VLOOKUP($A203,'Final Team Off-Def Stats'!$A$2:$AQ$31, COLUMN('Final Team Off-Def Stats'!D203), FALSE)</f>
        <v>0.434</v>
      </c>
      <c r="E203">
        <f>VLOOKUP($A203,'Final Team Off-Def Stats'!$A$2:$AQ$31, COLUMN('Final Team Off-Def Stats'!E203), FALSE)</f>
        <v>12.2</v>
      </c>
      <c r="F203">
        <f>VLOOKUP($A203,'Final Team Off-Def Stats'!$A$2:$AQ$31, COLUMN('Final Team Off-Def Stats'!F203), FALSE)</f>
        <v>36.9</v>
      </c>
      <c r="G203">
        <f>VLOOKUP($A203,'Final Team Off-Def Stats'!$A$2:$AQ$31, COLUMN('Final Team Off-Def Stats'!G203), FALSE)</f>
        <v>0.33100000000000002</v>
      </c>
      <c r="H203">
        <f>VLOOKUP($A203,'Final Team Off-Def Stats'!$A$2:$AQ$31, COLUMN('Final Team Off-Def Stats'!H203), FALSE)</f>
        <v>26.2</v>
      </c>
      <c r="I203">
        <f>VLOOKUP($A203,'Final Team Off-Def Stats'!$A$2:$AQ$31, COLUMN('Final Team Off-Def Stats'!I203), FALSE)</f>
        <v>51.6</v>
      </c>
      <c r="J203">
        <f>VLOOKUP($A203,'Final Team Off-Def Stats'!$A$2:$AQ$31, COLUMN('Final Team Off-Def Stats'!J203), FALSE)</f>
        <v>0.50700000000000001</v>
      </c>
      <c r="K203">
        <f>VLOOKUP($A203,'Final Team Off-Def Stats'!$A$2:$AQ$31, COLUMN('Final Team Off-Def Stats'!K203), FALSE)</f>
        <v>15.5</v>
      </c>
      <c r="L203">
        <f>VLOOKUP($A203,'Final Team Off-Def Stats'!$A$2:$AQ$31, COLUMN('Final Team Off-Def Stats'!L203), FALSE)</f>
        <v>19.7</v>
      </c>
      <c r="M203">
        <f>VLOOKUP($A203,'Final Team Off-Def Stats'!$A$2:$AQ$31, COLUMN('Final Team Off-Def Stats'!M203), FALSE)</f>
        <v>0.78700000000000003</v>
      </c>
      <c r="N203">
        <f>VLOOKUP($A203,'Final Team Off-Def Stats'!$A$2:$AQ$31, COLUMN('Final Team Off-Def Stats'!N203), FALSE)</f>
        <v>9.1</v>
      </c>
      <c r="O203">
        <f>VLOOKUP($A203,'Final Team Off-Def Stats'!$A$2:$AQ$31, COLUMN('Final Team Off-Def Stats'!O203), FALSE)</f>
        <v>35.299999999999997</v>
      </c>
      <c r="P203">
        <f>VLOOKUP($A203,'Final Team Off-Def Stats'!$A$2:$AQ$31, COLUMN('Final Team Off-Def Stats'!P203), FALSE)</f>
        <v>44.4</v>
      </c>
      <c r="Q203">
        <f>VLOOKUP($A203,'Final Team Off-Def Stats'!$A$2:$AQ$31, COLUMN('Final Team Off-Def Stats'!Q203), FALSE)</f>
        <v>23.8</v>
      </c>
      <c r="R203">
        <f>VLOOKUP($A203,'Final Team Off-Def Stats'!$A$2:$AQ$31, COLUMN('Final Team Off-Def Stats'!R203), FALSE)</f>
        <v>6.8</v>
      </c>
      <c r="S203">
        <f>VLOOKUP($A203,'Final Team Off-Def Stats'!$A$2:$AQ$31, COLUMN('Final Team Off-Def Stats'!S203), FALSE)</f>
        <v>4.5</v>
      </c>
      <c r="T203">
        <f>VLOOKUP($A203,'Final Team Off-Def Stats'!$A$2:$AQ$31, COLUMN('Final Team Off-Def Stats'!T203), FALSE)</f>
        <v>14.5</v>
      </c>
      <c r="U203">
        <f>VLOOKUP($A203,'Final Team Off-Def Stats'!$A$2:$AQ$31, COLUMN('Final Team Off-Def Stats'!U203), FALSE)</f>
        <v>19.7</v>
      </c>
      <c r="V203">
        <f>VLOOKUP($A203,'Final Team Off-Def Stats'!$A$2:$AQ$31, COLUMN('Final Team Off-Def Stats'!V203), FALSE)</f>
        <v>104.5</v>
      </c>
      <c r="W203">
        <f>VLOOKUP($A203,'Final Team Off-Def Stats'!$A$2:$AQ$31, COLUMN('Final Team Off-Def Stats'!W203), FALSE)</f>
        <v>40.9</v>
      </c>
      <c r="X203">
        <f>VLOOKUP($A203,'Final Team Off-Def Stats'!$A$2:$AQ$31, COLUMN('Final Team Off-Def Stats'!X203), FALSE)</f>
        <v>89.3</v>
      </c>
      <c r="Y203">
        <f>VLOOKUP($A203,'Final Team Off-Def Stats'!$A$2:$AQ$31, COLUMN('Final Team Off-Def Stats'!Y203), FALSE)</f>
        <v>0.45800000000000002</v>
      </c>
      <c r="Z203">
        <f>VLOOKUP($A203,'Final Team Off-Def Stats'!$A$2:$AQ$31, COLUMN('Final Team Off-Def Stats'!Z203), FALSE)</f>
        <v>13.2</v>
      </c>
      <c r="AA203">
        <f>VLOOKUP($A203,'Final Team Off-Def Stats'!$A$2:$AQ$31, COLUMN('Final Team Off-Def Stats'!AA203), FALSE)</f>
        <v>36.4</v>
      </c>
      <c r="AB203">
        <f>VLOOKUP($A203,'Final Team Off-Def Stats'!$A$2:$AQ$31, COLUMN('Final Team Off-Def Stats'!AB203), FALSE)</f>
        <v>0.36299999999999999</v>
      </c>
      <c r="AC203">
        <f>VLOOKUP($A203,'Final Team Off-Def Stats'!$A$2:$AQ$31, COLUMN('Final Team Off-Def Stats'!AC203), FALSE)</f>
        <v>27.7</v>
      </c>
      <c r="AD203">
        <f>VLOOKUP($A203,'Final Team Off-Def Stats'!$A$2:$AQ$31, COLUMN('Final Team Off-Def Stats'!AD203), FALSE)</f>
        <v>52.8</v>
      </c>
      <c r="AE203">
        <f>VLOOKUP($A203,'Final Team Off-Def Stats'!$A$2:$AQ$31, COLUMN('Final Team Off-Def Stats'!AE203), FALSE)</f>
        <v>0.52400000000000002</v>
      </c>
      <c r="AF203">
        <f>VLOOKUP($A203,'Final Team Off-Def Stats'!$A$2:$AQ$31, COLUMN('Final Team Off-Def Stats'!AF203), FALSE)</f>
        <v>17.5</v>
      </c>
      <c r="AG203">
        <f>VLOOKUP($A203,'Final Team Off-Def Stats'!$A$2:$AQ$31, COLUMN('Final Team Off-Def Stats'!AG203), FALSE)</f>
        <v>22.6</v>
      </c>
      <c r="AH203">
        <f>VLOOKUP($A203,'Final Team Off-Def Stats'!$A$2:$AQ$31, COLUMN('Final Team Off-Def Stats'!AH203), FALSE)</f>
        <v>0.77200000000000002</v>
      </c>
      <c r="AI203">
        <f>VLOOKUP($A203,'Final Team Off-Def Stats'!$A$2:$AQ$31, COLUMN('Final Team Off-Def Stats'!AI203), FALSE)</f>
        <v>10.4</v>
      </c>
      <c r="AJ203">
        <f>VLOOKUP($A203,'Final Team Off-Def Stats'!$A$2:$AQ$31, COLUMN('Final Team Off-Def Stats'!AJ203), FALSE)</f>
        <v>36.9</v>
      </c>
      <c r="AK203">
        <f>VLOOKUP($A203,'Final Team Off-Def Stats'!$A$2:$AQ$31, COLUMN('Final Team Off-Def Stats'!AK203), FALSE)</f>
        <v>47.3</v>
      </c>
      <c r="AL203">
        <f>VLOOKUP($A203,'Final Team Off-Def Stats'!$A$2:$AQ$31, COLUMN('Final Team Off-Def Stats'!AL203), FALSE)</f>
        <v>24.9</v>
      </c>
      <c r="AM203">
        <f>VLOOKUP($A203,'Final Team Off-Def Stats'!$A$2:$AQ$31, COLUMN('Final Team Off-Def Stats'!AM203), FALSE)</f>
        <v>8</v>
      </c>
      <c r="AN203">
        <f>VLOOKUP($A203,'Final Team Off-Def Stats'!$A$2:$AQ$31, COLUMN('Final Team Off-Def Stats'!AN203), FALSE)</f>
        <v>5.2</v>
      </c>
      <c r="AO203">
        <f>VLOOKUP($A203,'Final Team Off-Def Stats'!$A$2:$AQ$31, COLUMN('Final Team Off-Def Stats'!AO203), FALSE)</f>
        <v>13.2</v>
      </c>
      <c r="AP203">
        <f>VLOOKUP($A203,'Final Team Off-Def Stats'!$A$2:$AQ$31, COLUMN('Final Team Off-Def Stats'!AP203), FALSE)</f>
        <v>18.399999999999999</v>
      </c>
      <c r="AQ203">
        <f>VLOOKUP($A203,'Final Team Off-Def Stats'!$A$2:$AQ$31, COLUMN('Final Team Off-Def Stats'!AQ203), FALSE)</f>
        <v>112.5</v>
      </c>
      <c r="AR203" t="s">
        <v>514</v>
      </c>
      <c r="AS203">
        <f>VLOOKUP($AR203,'Final Team Off-Def Stats'!$A$2:$AQ$31, COLUMN('Final Team Off-Def Stats'!B205), FALSE)</f>
        <v>42.4</v>
      </c>
      <c r="AT203">
        <f>VLOOKUP($AR203,'Final Team Off-Def Stats'!$A$2:$AQ$31, COLUMN('Final Team Off-Def Stats'!C205), FALSE)</f>
        <v>90.3</v>
      </c>
      <c r="AU203">
        <f>VLOOKUP($AR203,'Final Team Off-Def Stats'!$A$2:$AQ$31, COLUMN('Final Team Off-Def Stats'!D205), FALSE)</f>
        <v>0.47</v>
      </c>
      <c r="AV203">
        <f>VLOOKUP($AR203,'Final Team Off-Def Stats'!$A$2:$AQ$31, COLUMN('Final Team Off-Def Stats'!E205), FALSE)</f>
        <v>13.2</v>
      </c>
      <c r="AW203">
        <f>VLOOKUP($AR203,'Final Team Off-Def Stats'!$A$2:$AQ$31, COLUMN('Final Team Off-Def Stats'!F205), FALSE)</f>
        <v>35.200000000000003</v>
      </c>
      <c r="AX203">
        <f>VLOOKUP($AR203,'Final Team Off-Def Stats'!$A$2:$AQ$31, COLUMN('Final Team Off-Def Stats'!G205), FALSE)</f>
        <v>0.374</v>
      </c>
      <c r="AY203">
        <f>VLOOKUP($AR203,'Final Team Off-Def Stats'!$A$2:$AQ$31, COLUMN('Final Team Off-Def Stats'!H205), FALSE)</f>
        <v>29.2</v>
      </c>
      <c r="AZ203">
        <f>VLOOKUP($AR203,'Final Team Off-Def Stats'!$A$2:$AQ$31, COLUMN('Final Team Off-Def Stats'!I205), FALSE)</f>
        <v>55.1</v>
      </c>
      <c r="BA203">
        <f>VLOOKUP($AR203,'Final Team Off-Def Stats'!$A$2:$AQ$31, COLUMN('Final Team Off-Def Stats'!J205), FALSE)</f>
        <v>0.53100000000000003</v>
      </c>
      <c r="BB203">
        <f>VLOOKUP($AR203,'Final Team Off-Def Stats'!$A$2:$AQ$31, COLUMN('Final Team Off-Def Stats'!K205), FALSE)</f>
        <v>18.5</v>
      </c>
      <c r="BC203">
        <f>VLOOKUP($AR203,'Final Team Off-Def Stats'!$A$2:$AQ$31, COLUMN('Final Team Off-Def Stats'!L205), FALSE)</f>
        <v>22.8</v>
      </c>
      <c r="BD203">
        <f>VLOOKUP($AR203,'Final Team Off-Def Stats'!$A$2:$AQ$31, COLUMN('Final Team Off-Def Stats'!M205), FALSE)</f>
        <v>0.81200000000000006</v>
      </c>
      <c r="BE203">
        <f>VLOOKUP($AR203,'Final Team Off-Def Stats'!$A$2:$AQ$31, COLUMN('Final Team Off-Def Stats'!N205), FALSE)</f>
        <v>10.3</v>
      </c>
      <c r="BF203">
        <f>VLOOKUP($AR203,'Final Team Off-Def Stats'!$A$2:$AQ$31, COLUMN('Final Team Off-Def Stats'!O205), FALSE)</f>
        <v>34.700000000000003</v>
      </c>
      <c r="BG203">
        <f>VLOOKUP($AR203,'Final Team Off-Def Stats'!$A$2:$AQ$31, COLUMN('Final Team Off-Def Stats'!P205), FALSE)</f>
        <v>45</v>
      </c>
      <c r="BH203">
        <f>VLOOKUP($AR203,'Final Team Off-Def Stats'!$A$2:$AQ$31, COLUMN('Final Team Off-Def Stats'!Q205), FALSE)</f>
        <v>25.2</v>
      </c>
      <c r="BI203">
        <f>VLOOKUP($AR203,'Final Team Off-Def Stats'!$A$2:$AQ$31, COLUMN('Final Team Off-Def Stats'!R205), FALSE)</f>
        <v>7.3</v>
      </c>
      <c r="BJ203">
        <f>VLOOKUP($AR203,'Final Team Off-Def Stats'!$A$2:$AQ$31, COLUMN('Final Team Off-Def Stats'!S205), FALSE)</f>
        <v>4.3</v>
      </c>
      <c r="BK203">
        <f>VLOOKUP($AR203,'Final Team Off-Def Stats'!$A$2:$AQ$31, COLUMN('Final Team Off-Def Stats'!T205), FALSE)</f>
        <v>12.1</v>
      </c>
      <c r="BL203">
        <f>VLOOKUP($AR203,'Final Team Off-Def Stats'!$A$2:$AQ$31, COLUMN('Final Team Off-Def Stats'!U205), FALSE)</f>
        <v>19.100000000000001</v>
      </c>
      <c r="BM203">
        <f>VLOOKUP($AR203,'Final Team Off-Def Stats'!$A$2:$AQ$31, COLUMN('Final Team Off-Def Stats'!V205), FALSE)</f>
        <v>116.5</v>
      </c>
      <c r="BN203">
        <f>VLOOKUP($AR203,'Final Team Off-Def Stats'!$A$2:$AQ$31, COLUMN('Final Team Off-Def Stats'!W205), FALSE)</f>
        <v>42.8</v>
      </c>
      <c r="BO203">
        <f>VLOOKUP($AR203,'Final Team Off-Def Stats'!$A$2:$AQ$31, COLUMN('Final Team Off-Def Stats'!X205), FALSE)</f>
        <v>91</v>
      </c>
      <c r="BP203">
        <f>VLOOKUP($AR203,'Final Team Off-Def Stats'!$A$2:$AQ$31, COLUMN('Final Team Off-Def Stats'!Y205), FALSE)</f>
        <v>0.47099999999999997</v>
      </c>
      <c r="BQ203">
        <f>VLOOKUP($AR203,'Final Team Off-Def Stats'!$A$2:$AQ$31, COLUMN('Final Team Off-Def Stats'!Z205), FALSE)</f>
        <v>13.1</v>
      </c>
      <c r="BR203">
        <f>VLOOKUP($AR203,'Final Team Off-Def Stats'!$A$2:$AQ$31, COLUMN('Final Team Off-Def Stats'!AA205), FALSE)</f>
        <v>36</v>
      </c>
      <c r="BS203">
        <f>VLOOKUP($AR203,'Final Team Off-Def Stats'!$A$2:$AQ$31, COLUMN('Final Team Off-Def Stats'!AB205), FALSE)</f>
        <v>0.36399999999999999</v>
      </c>
      <c r="BT203">
        <f>VLOOKUP($AR203,'Final Team Off-Def Stats'!$A$2:$AQ$31, COLUMN('Final Team Off-Def Stats'!AC205), FALSE)</f>
        <v>29.7</v>
      </c>
      <c r="BU203">
        <f>VLOOKUP($AR203,'Final Team Off-Def Stats'!$A$2:$AQ$31, COLUMN('Final Team Off-Def Stats'!AD205), FALSE)</f>
        <v>54.9</v>
      </c>
      <c r="BV203">
        <f>VLOOKUP($AR203,'Final Team Off-Def Stats'!$A$2:$AQ$31, COLUMN('Final Team Off-Def Stats'!AE205), FALSE)</f>
        <v>0.54100000000000004</v>
      </c>
      <c r="BW203">
        <f>VLOOKUP($AR203,'Final Team Off-Def Stats'!$A$2:$AQ$31, COLUMN('Final Team Off-Def Stats'!AF205), FALSE)</f>
        <v>16.100000000000001</v>
      </c>
      <c r="BX203">
        <f>VLOOKUP($AR203,'Final Team Off-Def Stats'!$A$2:$AQ$31, COLUMN('Final Team Off-Def Stats'!AG205), FALSE)</f>
        <v>20.399999999999999</v>
      </c>
      <c r="BY203">
        <f>VLOOKUP($AR203,'Final Team Off-Def Stats'!$A$2:$AQ$31, COLUMN('Final Team Off-Def Stats'!AH205), FALSE)</f>
        <v>0.79200000000000004</v>
      </c>
      <c r="BZ203">
        <f>VLOOKUP($AR203,'Final Team Off-Def Stats'!$A$2:$AQ$31, COLUMN('Final Team Off-Def Stats'!AI205), FALSE)</f>
        <v>10.4</v>
      </c>
      <c r="CA203">
        <f>VLOOKUP($AR203,'Final Team Off-Def Stats'!$A$2:$AQ$31, COLUMN('Final Team Off-Def Stats'!AJ205), FALSE)</f>
        <v>34.4</v>
      </c>
      <c r="CB203">
        <f>VLOOKUP($AR203,'Final Team Off-Def Stats'!$A$2:$AQ$31, COLUMN('Final Team Off-Def Stats'!AK205), FALSE)</f>
        <v>44.8</v>
      </c>
      <c r="CC203">
        <f>VLOOKUP($AR203,'Final Team Off-Def Stats'!$A$2:$AQ$31, COLUMN('Final Team Off-Def Stats'!AL205), FALSE)</f>
        <v>26</v>
      </c>
      <c r="CD203">
        <f>VLOOKUP($AR203,'Final Team Off-Def Stats'!$A$2:$AQ$31, COLUMN('Final Team Off-Def Stats'!AM205), FALSE)</f>
        <v>7.2</v>
      </c>
      <c r="CE203">
        <f>VLOOKUP($AR203,'Final Team Off-Def Stats'!$A$2:$AQ$31, COLUMN('Final Team Off-Def Stats'!AN205), FALSE)</f>
        <v>4.5999999999999996</v>
      </c>
      <c r="CF203">
        <f>VLOOKUP($AR203,'Final Team Off-Def Stats'!$A$2:$AQ$31, COLUMN('Final Team Off-Def Stats'!AO205), FALSE)</f>
        <v>13</v>
      </c>
      <c r="CG203">
        <f>VLOOKUP($AR203,'Final Team Off-Def Stats'!$A$2:$AQ$31, COLUMN('Final Team Off-Def Stats'!AP205), FALSE)</f>
        <v>20.8</v>
      </c>
      <c r="CH203">
        <f>VLOOKUP($AR203,'Final Team Off-Def Stats'!$A$2:$AQ$31, COLUMN('Final Team Off-Def Stats'!AQ205), FALSE)</f>
        <v>114.9</v>
      </c>
      <c r="CI203" t="s">
        <v>542</v>
      </c>
    </row>
    <row r="204" spans="1:87" x14ac:dyDescent="0.35">
      <c r="A204" t="s">
        <v>346</v>
      </c>
      <c r="B204">
        <f>VLOOKUP($A204,'Final Team Off-Def Stats'!$A$2:$AQ$31, COLUMN('Final Team Off-Def Stats'!B204), FALSE)</f>
        <v>41.9</v>
      </c>
      <c r="C204">
        <f>VLOOKUP($A204,'Final Team Off-Def Stats'!$A$2:$AQ$31, COLUMN('Final Team Off-Def Stats'!C204), FALSE)</f>
        <v>90.4</v>
      </c>
      <c r="D204">
        <f>VLOOKUP($A204,'Final Team Off-Def Stats'!$A$2:$AQ$31, COLUMN('Final Team Off-Def Stats'!D204), FALSE)</f>
        <v>0.46300000000000002</v>
      </c>
      <c r="E204">
        <f>VLOOKUP($A204,'Final Team Off-Def Stats'!$A$2:$AQ$31, COLUMN('Final Team Off-Def Stats'!E204), FALSE)</f>
        <v>12.3</v>
      </c>
      <c r="F204">
        <f>VLOOKUP($A204,'Final Team Off-Def Stats'!$A$2:$AQ$31, COLUMN('Final Team Off-Def Stats'!F204), FALSE)</f>
        <v>35.700000000000003</v>
      </c>
      <c r="G204">
        <f>VLOOKUP($A204,'Final Team Off-Def Stats'!$A$2:$AQ$31, COLUMN('Final Team Off-Def Stats'!G204), FALSE)</f>
        <v>0.34399999999999997</v>
      </c>
      <c r="H204">
        <f>VLOOKUP($A204,'Final Team Off-Def Stats'!$A$2:$AQ$31, COLUMN('Final Team Off-Def Stats'!H204), FALSE)</f>
        <v>29.6</v>
      </c>
      <c r="I204">
        <f>VLOOKUP($A204,'Final Team Off-Def Stats'!$A$2:$AQ$31, COLUMN('Final Team Off-Def Stats'!I204), FALSE)</f>
        <v>54.7</v>
      </c>
      <c r="J204">
        <f>VLOOKUP($A204,'Final Team Off-Def Stats'!$A$2:$AQ$31, COLUMN('Final Team Off-Def Stats'!J204), FALSE)</f>
        <v>0.54100000000000004</v>
      </c>
      <c r="K204">
        <f>VLOOKUP($A204,'Final Team Off-Def Stats'!$A$2:$AQ$31, COLUMN('Final Team Off-Def Stats'!K204), FALSE)</f>
        <v>16.600000000000001</v>
      </c>
      <c r="L204">
        <f>VLOOKUP($A204,'Final Team Off-Def Stats'!$A$2:$AQ$31, COLUMN('Final Team Off-Def Stats'!L204), FALSE)</f>
        <v>21.6</v>
      </c>
      <c r="M204">
        <f>VLOOKUP($A204,'Final Team Off-Def Stats'!$A$2:$AQ$31, COLUMN('Final Team Off-Def Stats'!M204), FALSE)</f>
        <v>0.76800000000000002</v>
      </c>
      <c r="N204">
        <f>VLOOKUP($A204,'Final Team Off-Def Stats'!$A$2:$AQ$31, COLUMN('Final Team Off-Def Stats'!N204), FALSE)</f>
        <v>11.4</v>
      </c>
      <c r="O204">
        <f>VLOOKUP($A204,'Final Team Off-Def Stats'!$A$2:$AQ$31, COLUMN('Final Team Off-Def Stats'!O204), FALSE)</f>
        <v>32.9</v>
      </c>
      <c r="P204">
        <f>VLOOKUP($A204,'Final Team Off-Def Stats'!$A$2:$AQ$31, COLUMN('Final Team Off-Def Stats'!P204), FALSE)</f>
        <v>44.3</v>
      </c>
      <c r="Q204">
        <f>VLOOKUP($A204,'Final Team Off-Def Stats'!$A$2:$AQ$31, COLUMN('Final Team Off-Def Stats'!Q204), FALSE)</f>
        <v>25.6</v>
      </c>
      <c r="R204">
        <f>VLOOKUP($A204,'Final Team Off-Def Stats'!$A$2:$AQ$31, COLUMN('Final Team Off-Def Stats'!R204), FALSE)</f>
        <v>7.2</v>
      </c>
      <c r="S204">
        <f>VLOOKUP($A204,'Final Team Off-Def Stats'!$A$2:$AQ$31, COLUMN('Final Team Off-Def Stats'!S204), FALSE)</f>
        <v>5.6</v>
      </c>
      <c r="T204">
        <f>VLOOKUP($A204,'Final Team Off-Def Stats'!$A$2:$AQ$31, COLUMN('Final Team Off-Def Stats'!T204), FALSE)</f>
        <v>14.6</v>
      </c>
      <c r="U204">
        <f>VLOOKUP($A204,'Final Team Off-Def Stats'!$A$2:$AQ$31, COLUMN('Final Team Off-Def Stats'!U204), FALSE)</f>
        <v>20.6</v>
      </c>
      <c r="V204">
        <f>VLOOKUP($A204,'Final Team Off-Def Stats'!$A$2:$AQ$31, COLUMN('Final Team Off-Def Stats'!V204), FALSE)</f>
        <v>112.6</v>
      </c>
      <c r="W204">
        <f>VLOOKUP($A204,'Final Team Off-Def Stats'!$A$2:$AQ$31, COLUMN('Final Team Off-Def Stats'!W204), FALSE)</f>
        <v>42.9</v>
      </c>
      <c r="X204">
        <f>VLOOKUP($A204,'Final Team Off-Def Stats'!$A$2:$AQ$31, COLUMN('Final Team Off-Def Stats'!X204), FALSE)</f>
        <v>88.8</v>
      </c>
      <c r="Y204">
        <f>VLOOKUP($A204,'Final Team Off-Def Stats'!$A$2:$AQ$31, COLUMN('Final Team Off-Def Stats'!Y204), FALSE)</f>
        <v>0.48299999999999998</v>
      </c>
      <c r="Z204">
        <f>VLOOKUP($A204,'Final Team Off-Def Stats'!$A$2:$AQ$31, COLUMN('Final Team Off-Def Stats'!Z204), FALSE)</f>
        <v>12.1</v>
      </c>
      <c r="AA204">
        <f>VLOOKUP($A204,'Final Team Off-Def Stats'!$A$2:$AQ$31, COLUMN('Final Team Off-Def Stats'!AA204), FALSE)</f>
        <v>32.6</v>
      </c>
      <c r="AB204">
        <f>VLOOKUP($A204,'Final Team Off-Def Stats'!$A$2:$AQ$31, COLUMN('Final Team Off-Def Stats'!AB204), FALSE)</f>
        <v>0.372</v>
      </c>
      <c r="AC204">
        <f>VLOOKUP($A204,'Final Team Off-Def Stats'!$A$2:$AQ$31, COLUMN('Final Team Off-Def Stats'!AC204), FALSE)</f>
        <v>30.8</v>
      </c>
      <c r="AD204">
        <f>VLOOKUP($A204,'Final Team Off-Def Stats'!$A$2:$AQ$31, COLUMN('Final Team Off-Def Stats'!AD204), FALSE)</f>
        <v>56.3</v>
      </c>
      <c r="AE204">
        <f>VLOOKUP($A204,'Final Team Off-Def Stats'!$A$2:$AQ$31, COLUMN('Final Team Off-Def Stats'!AE204), FALSE)</f>
        <v>0.54700000000000004</v>
      </c>
      <c r="AF204">
        <f>VLOOKUP($A204,'Final Team Off-Def Stats'!$A$2:$AQ$31, COLUMN('Final Team Off-Def Stats'!AF204), FALSE)</f>
        <v>18.100000000000001</v>
      </c>
      <c r="AG204">
        <f>VLOOKUP($A204,'Final Team Off-Def Stats'!$A$2:$AQ$31, COLUMN('Final Team Off-Def Stats'!AG204), FALSE)</f>
        <v>22.7</v>
      </c>
      <c r="AH204">
        <f>VLOOKUP($A204,'Final Team Off-Def Stats'!$A$2:$AQ$31, COLUMN('Final Team Off-Def Stats'!AH204), FALSE)</f>
        <v>0.79700000000000004</v>
      </c>
      <c r="AI204">
        <f>VLOOKUP($A204,'Final Team Off-Def Stats'!$A$2:$AQ$31, COLUMN('Final Team Off-Def Stats'!AI204), FALSE)</f>
        <v>10.3</v>
      </c>
      <c r="AJ204">
        <f>VLOOKUP($A204,'Final Team Off-Def Stats'!$A$2:$AQ$31, COLUMN('Final Team Off-Def Stats'!AJ204), FALSE)</f>
        <v>33.299999999999997</v>
      </c>
      <c r="AK204">
        <f>VLOOKUP($A204,'Final Team Off-Def Stats'!$A$2:$AQ$31, COLUMN('Final Team Off-Def Stats'!AK204), FALSE)</f>
        <v>43.5</v>
      </c>
      <c r="AL204">
        <f>VLOOKUP($A204,'Final Team Off-Def Stats'!$A$2:$AQ$31, COLUMN('Final Team Off-Def Stats'!AL204), FALSE)</f>
        <v>25.4</v>
      </c>
      <c r="AM204">
        <f>VLOOKUP($A204,'Final Team Off-Def Stats'!$A$2:$AQ$31, COLUMN('Final Team Off-Def Stats'!AM204), FALSE)</f>
        <v>8.1999999999999993</v>
      </c>
      <c r="AN204">
        <f>VLOOKUP($A204,'Final Team Off-Def Stats'!$A$2:$AQ$31, COLUMN('Final Team Off-Def Stats'!AN204), FALSE)</f>
        <v>4.9000000000000004</v>
      </c>
      <c r="AO204">
        <f>VLOOKUP($A204,'Final Team Off-Def Stats'!$A$2:$AQ$31, COLUMN('Final Team Off-Def Stats'!AO204), FALSE)</f>
        <v>13.4</v>
      </c>
      <c r="AP204">
        <f>VLOOKUP($A204,'Final Team Off-Def Stats'!$A$2:$AQ$31, COLUMN('Final Team Off-Def Stats'!AP204), FALSE)</f>
        <v>19.399999999999999</v>
      </c>
      <c r="AQ204">
        <f>VLOOKUP($A204,'Final Team Off-Def Stats'!$A$2:$AQ$31, COLUMN('Final Team Off-Def Stats'!AQ204), FALSE)</f>
        <v>116.1</v>
      </c>
      <c r="AR204" t="s">
        <v>220</v>
      </c>
      <c r="AS204">
        <f>VLOOKUP($AR204,'Final Team Off-Def Stats'!$A$2:$AQ$31, COLUMN('Final Team Off-Def Stats'!B206), FALSE)</f>
        <v>39.1</v>
      </c>
      <c r="AT204">
        <f>VLOOKUP($AR204,'Final Team Off-Def Stats'!$A$2:$AQ$31, COLUMN('Final Team Off-Def Stats'!C206), FALSE)</f>
        <v>89.4</v>
      </c>
      <c r="AU204">
        <f>VLOOKUP($AR204,'Final Team Off-Def Stats'!$A$2:$AQ$31, COLUMN('Final Team Off-Def Stats'!D206), FALSE)</f>
        <v>0.437</v>
      </c>
      <c r="AV204">
        <f>VLOOKUP($AR204,'Final Team Off-Def Stats'!$A$2:$AQ$31, COLUMN('Final Team Off-Def Stats'!E206), FALSE)</f>
        <v>13.7</v>
      </c>
      <c r="AW204">
        <f>VLOOKUP($AR204,'Final Team Off-Def Stats'!$A$2:$AQ$31, COLUMN('Final Team Off-Def Stats'!F206), FALSE)</f>
        <v>38.299999999999997</v>
      </c>
      <c r="AX204">
        <f>VLOOKUP($AR204,'Final Team Off-Def Stats'!$A$2:$AQ$31, COLUMN('Final Team Off-Def Stats'!G206), FALSE)</f>
        <v>0.35699999999999998</v>
      </c>
      <c r="AY204">
        <f>VLOOKUP($AR204,'Final Team Off-Def Stats'!$A$2:$AQ$31, COLUMN('Final Team Off-Def Stats'!H206), FALSE)</f>
        <v>25.4</v>
      </c>
      <c r="AZ204">
        <f>VLOOKUP($AR204,'Final Team Off-Def Stats'!$A$2:$AQ$31, COLUMN('Final Team Off-Def Stats'!I206), FALSE)</f>
        <v>51.1</v>
      </c>
      <c r="BA204">
        <f>VLOOKUP($AR204,'Final Team Off-Def Stats'!$A$2:$AQ$31, COLUMN('Final Team Off-Def Stats'!J206), FALSE)</f>
        <v>0.497</v>
      </c>
      <c r="BB204">
        <f>VLOOKUP($AR204,'Final Team Off-Def Stats'!$A$2:$AQ$31, COLUMN('Final Team Off-Def Stats'!K206), FALSE)</f>
        <v>18.600000000000001</v>
      </c>
      <c r="BC204">
        <f>VLOOKUP($AR204,'Final Team Off-Def Stats'!$A$2:$AQ$31, COLUMN('Final Team Off-Def Stats'!L206), FALSE)</f>
        <v>25</v>
      </c>
      <c r="BD204">
        <f>VLOOKUP($AR204,'Final Team Off-Def Stats'!$A$2:$AQ$31, COLUMN('Final Team Off-Def Stats'!M206), FALSE)</f>
        <v>0.74399999999999999</v>
      </c>
      <c r="BE204">
        <f>VLOOKUP($AR204,'Final Team Off-Def Stats'!$A$2:$AQ$31, COLUMN('Final Team Off-Def Stats'!N206), FALSE)</f>
        <v>11.9</v>
      </c>
      <c r="BF204">
        <f>VLOOKUP($AR204,'Final Team Off-Def Stats'!$A$2:$AQ$31, COLUMN('Final Team Off-Def Stats'!O206), FALSE)</f>
        <v>35.9</v>
      </c>
      <c r="BG204">
        <f>VLOOKUP($AR204,'Final Team Off-Def Stats'!$A$2:$AQ$31, COLUMN('Final Team Off-Def Stats'!P206), FALSE)</f>
        <v>47.8</v>
      </c>
      <c r="BH204">
        <f>VLOOKUP($AR204,'Final Team Off-Def Stats'!$A$2:$AQ$31, COLUMN('Final Team Off-Def Stats'!Q206), FALSE)</f>
        <v>22.7</v>
      </c>
      <c r="BI204">
        <f>VLOOKUP($AR204,'Final Team Off-Def Stats'!$A$2:$AQ$31, COLUMN('Final Team Off-Def Stats'!R206), FALSE)</f>
        <v>7.2</v>
      </c>
      <c r="BJ204">
        <f>VLOOKUP($AR204,'Final Team Off-Def Stats'!$A$2:$AQ$31, COLUMN('Final Team Off-Def Stats'!S206), FALSE)</f>
        <v>5</v>
      </c>
      <c r="BK204">
        <f>VLOOKUP($AR204,'Final Team Off-Def Stats'!$A$2:$AQ$31, COLUMN('Final Team Off-Def Stats'!T206), FALSE)</f>
        <v>13.7</v>
      </c>
      <c r="BL204">
        <f>VLOOKUP($AR204,'Final Team Off-Def Stats'!$A$2:$AQ$31, COLUMN('Final Team Off-Def Stats'!U206), FALSE)</f>
        <v>21.1</v>
      </c>
      <c r="BM204">
        <f>VLOOKUP($AR204,'Final Team Off-Def Stats'!$A$2:$AQ$31, COLUMN('Final Team Off-Def Stats'!V206), FALSE)</f>
        <v>110.4</v>
      </c>
      <c r="BN204">
        <f>VLOOKUP($AR204,'Final Team Off-Def Stats'!$A$2:$AQ$31, COLUMN('Final Team Off-Def Stats'!W206), FALSE)</f>
        <v>39.9</v>
      </c>
      <c r="BO204">
        <f>VLOOKUP($AR204,'Final Team Off-Def Stats'!$A$2:$AQ$31, COLUMN('Final Team Off-Def Stats'!X206), FALSE)</f>
        <v>89.2</v>
      </c>
      <c r="BP204">
        <f>VLOOKUP($AR204,'Final Team Off-Def Stats'!$A$2:$AQ$31, COLUMN('Final Team Off-Def Stats'!Y206), FALSE)</f>
        <v>0.44700000000000001</v>
      </c>
      <c r="BQ204">
        <f>VLOOKUP($AR204,'Final Team Off-Def Stats'!$A$2:$AQ$31, COLUMN('Final Team Off-Def Stats'!Z206), FALSE)</f>
        <v>13.1</v>
      </c>
      <c r="BR204">
        <f>VLOOKUP($AR204,'Final Team Off-Def Stats'!$A$2:$AQ$31, COLUMN('Final Team Off-Def Stats'!AA206), FALSE)</f>
        <v>38.299999999999997</v>
      </c>
      <c r="BS204">
        <f>VLOOKUP($AR204,'Final Team Off-Def Stats'!$A$2:$AQ$31, COLUMN('Final Team Off-Def Stats'!AB206), FALSE)</f>
        <v>0.34200000000000003</v>
      </c>
      <c r="BT204">
        <f>VLOOKUP($AR204,'Final Team Off-Def Stats'!$A$2:$AQ$31, COLUMN('Final Team Off-Def Stats'!AC206), FALSE)</f>
        <v>26.8</v>
      </c>
      <c r="BU204">
        <f>VLOOKUP($AR204,'Final Team Off-Def Stats'!$A$2:$AQ$31, COLUMN('Final Team Off-Def Stats'!AD206), FALSE)</f>
        <v>50.8</v>
      </c>
      <c r="BV204">
        <f>VLOOKUP($AR204,'Final Team Off-Def Stats'!$A$2:$AQ$31, COLUMN('Final Team Off-Def Stats'!AE206), FALSE)</f>
        <v>0.52700000000000002</v>
      </c>
      <c r="BW204">
        <f>VLOOKUP($AR204,'Final Team Off-Def Stats'!$A$2:$AQ$31, COLUMN('Final Team Off-Def Stats'!AF206), FALSE)</f>
        <v>17.600000000000001</v>
      </c>
      <c r="BX204">
        <f>VLOOKUP($AR204,'Final Team Off-Def Stats'!$A$2:$AQ$31, COLUMN('Final Team Off-Def Stats'!AG206), FALSE)</f>
        <v>23.1</v>
      </c>
      <c r="BY204">
        <f>VLOOKUP($AR204,'Final Team Off-Def Stats'!$A$2:$AQ$31, COLUMN('Final Team Off-Def Stats'!AH206), FALSE)</f>
        <v>0.76400000000000001</v>
      </c>
      <c r="BZ204">
        <f>VLOOKUP($AR204,'Final Team Off-Def Stats'!$A$2:$AQ$31, COLUMN('Final Team Off-Def Stats'!AI206), FALSE)</f>
        <v>9.6999999999999993</v>
      </c>
      <c r="CA204">
        <f>VLOOKUP($AR204,'Final Team Off-Def Stats'!$A$2:$AQ$31, COLUMN('Final Team Off-Def Stats'!AJ206), FALSE)</f>
        <v>35.6</v>
      </c>
      <c r="CB204">
        <f>VLOOKUP($AR204,'Final Team Off-Def Stats'!$A$2:$AQ$31, COLUMN('Final Team Off-Def Stats'!AK206), FALSE)</f>
        <v>45.3</v>
      </c>
      <c r="CC204">
        <f>VLOOKUP($AR204,'Final Team Off-Def Stats'!$A$2:$AQ$31, COLUMN('Final Team Off-Def Stats'!AL206), FALSE)</f>
        <v>25.1</v>
      </c>
      <c r="CD204">
        <f>VLOOKUP($AR204,'Final Team Off-Def Stats'!$A$2:$AQ$31, COLUMN('Final Team Off-Def Stats'!AM206), FALSE)</f>
        <v>7.2</v>
      </c>
      <c r="CE204">
        <f>VLOOKUP($AR204,'Final Team Off-Def Stats'!$A$2:$AQ$31, COLUMN('Final Team Off-Def Stats'!AN206), FALSE)</f>
        <v>4.8</v>
      </c>
      <c r="CF204">
        <f>VLOOKUP($AR204,'Final Team Off-Def Stats'!$A$2:$AQ$31, COLUMN('Final Team Off-Def Stats'!AO206), FALSE)</f>
        <v>13.1</v>
      </c>
      <c r="CG204">
        <f>VLOOKUP($AR204,'Final Team Off-Def Stats'!$A$2:$AQ$31, COLUMN('Final Team Off-Def Stats'!AP206), FALSE)</f>
        <v>21.1</v>
      </c>
      <c r="CH204">
        <f>VLOOKUP($AR204,'Final Team Off-Def Stats'!$A$2:$AQ$31, COLUMN('Final Team Off-Def Stats'!AQ206), FALSE)</f>
        <v>110.5</v>
      </c>
      <c r="CI204" t="s">
        <v>542</v>
      </c>
    </row>
    <row r="205" spans="1:87" x14ac:dyDescent="0.35">
      <c r="A205" t="s">
        <v>509</v>
      </c>
      <c r="B205">
        <f>VLOOKUP($A205,'Final Team Off-Def Stats'!$A$2:$AQ$31, COLUMN('Final Team Off-Def Stats'!B205), FALSE)</f>
        <v>42.3</v>
      </c>
      <c r="C205">
        <f>VLOOKUP($A205,'Final Team Off-Def Stats'!$A$2:$AQ$31, COLUMN('Final Team Off-Def Stats'!C205), FALSE)</f>
        <v>87.7</v>
      </c>
      <c r="D205">
        <f>VLOOKUP($A205,'Final Team Off-Def Stats'!$A$2:$AQ$31, COLUMN('Final Team Off-Def Stats'!D205), FALSE)</f>
        <v>0.48299999999999998</v>
      </c>
      <c r="E205">
        <f>VLOOKUP($A205,'Final Team Off-Def Stats'!$A$2:$AQ$31, COLUMN('Final Team Off-Def Stats'!E205), FALSE)</f>
        <v>12.9</v>
      </c>
      <c r="F205">
        <f>VLOOKUP($A205,'Final Team Off-Def Stats'!$A$2:$AQ$31, COLUMN('Final Team Off-Def Stats'!F205), FALSE)</f>
        <v>36.5</v>
      </c>
      <c r="G205">
        <f>VLOOKUP($A205,'Final Team Off-Def Stats'!$A$2:$AQ$31, COLUMN('Final Team Off-Def Stats'!G205), FALSE)</f>
        <v>0.35299999999999998</v>
      </c>
      <c r="H205">
        <f>VLOOKUP($A205,'Final Team Off-Def Stats'!$A$2:$AQ$31, COLUMN('Final Team Off-Def Stats'!H205), FALSE)</f>
        <v>29.4</v>
      </c>
      <c r="I205">
        <f>VLOOKUP($A205,'Final Team Off-Def Stats'!$A$2:$AQ$31, COLUMN('Final Team Off-Def Stats'!I205), FALSE)</f>
        <v>51.2</v>
      </c>
      <c r="J205">
        <f>VLOOKUP($A205,'Final Team Off-Def Stats'!$A$2:$AQ$31, COLUMN('Final Team Off-Def Stats'!J205), FALSE)</f>
        <v>0.57499999999999996</v>
      </c>
      <c r="K205">
        <f>VLOOKUP($A205,'Final Team Off-Def Stats'!$A$2:$AQ$31, COLUMN('Final Team Off-Def Stats'!K205), FALSE)</f>
        <v>17</v>
      </c>
      <c r="L205">
        <f>VLOOKUP($A205,'Final Team Off-Def Stats'!$A$2:$AQ$31, COLUMN('Final Team Off-Def Stats'!L205), FALSE)</f>
        <v>21.4</v>
      </c>
      <c r="M205">
        <f>VLOOKUP($A205,'Final Team Off-Def Stats'!$A$2:$AQ$31, COLUMN('Final Team Off-Def Stats'!M205), FALSE)</f>
        <v>0.79500000000000004</v>
      </c>
      <c r="N205">
        <f>VLOOKUP($A205,'Final Team Off-Def Stats'!$A$2:$AQ$31, COLUMN('Final Team Off-Def Stats'!N205), FALSE)</f>
        <v>9.3000000000000007</v>
      </c>
      <c r="O205">
        <f>VLOOKUP($A205,'Final Team Off-Def Stats'!$A$2:$AQ$31, COLUMN('Final Team Off-Def Stats'!O205), FALSE)</f>
        <v>35.5</v>
      </c>
      <c r="P205">
        <f>VLOOKUP($A205,'Final Team Off-Def Stats'!$A$2:$AQ$31, COLUMN('Final Team Off-Def Stats'!P205), FALSE)</f>
        <v>44.8</v>
      </c>
      <c r="Q205">
        <f>VLOOKUP($A205,'Final Team Off-Def Stats'!$A$2:$AQ$31, COLUMN('Final Team Off-Def Stats'!Q205), FALSE)</f>
        <v>28.2</v>
      </c>
      <c r="R205">
        <f>VLOOKUP($A205,'Final Team Off-Def Stats'!$A$2:$AQ$31, COLUMN('Final Team Off-Def Stats'!R205), FALSE)</f>
        <v>7.3</v>
      </c>
      <c r="S205">
        <f>VLOOKUP($A205,'Final Team Off-Def Stats'!$A$2:$AQ$31, COLUMN('Final Team Off-Def Stats'!S205), FALSE)</f>
        <v>3.8</v>
      </c>
      <c r="T205">
        <f>VLOOKUP($A205,'Final Team Off-Def Stats'!$A$2:$AQ$31, COLUMN('Final Team Off-Def Stats'!T205), FALSE)</f>
        <v>14.7</v>
      </c>
      <c r="U205">
        <f>VLOOKUP($A205,'Final Team Off-Def Stats'!$A$2:$AQ$31, COLUMN('Final Team Off-Def Stats'!U205), FALSE)</f>
        <v>20.3</v>
      </c>
      <c r="V205">
        <f>VLOOKUP($A205,'Final Team Off-Def Stats'!$A$2:$AQ$31, COLUMN('Final Team Off-Def Stats'!V205), FALSE)</f>
        <v>114.5</v>
      </c>
      <c r="W205">
        <f>VLOOKUP($A205,'Final Team Off-Def Stats'!$A$2:$AQ$31, COLUMN('Final Team Off-Def Stats'!W205), FALSE)</f>
        <v>41.7</v>
      </c>
      <c r="X205">
        <f>VLOOKUP($A205,'Final Team Off-Def Stats'!$A$2:$AQ$31, COLUMN('Final Team Off-Def Stats'!X205), FALSE)</f>
        <v>88.8</v>
      </c>
      <c r="Y205">
        <f>VLOOKUP($A205,'Final Team Off-Def Stats'!$A$2:$AQ$31, COLUMN('Final Team Off-Def Stats'!Y205), FALSE)</f>
        <v>0.47</v>
      </c>
      <c r="Z205">
        <f>VLOOKUP($A205,'Final Team Off-Def Stats'!$A$2:$AQ$31, COLUMN('Final Team Off-Def Stats'!Z205), FALSE)</f>
        <v>12</v>
      </c>
      <c r="AA205">
        <f>VLOOKUP($A205,'Final Team Off-Def Stats'!$A$2:$AQ$31, COLUMN('Final Team Off-Def Stats'!AA205), FALSE)</f>
        <v>34.799999999999997</v>
      </c>
      <c r="AB205">
        <f>VLOOKUP($A205,'Final Team Off-Def Stats'!$A$2:$AQ$31, COLUMN('Final Team Off-Def Stats'!AB205), FALSE)</f>
        <v>0.34599999999999997</v>
      </c>
      <c r="AC205">
        <f>VLOOKUP($A205,'Final Team Off-Def Stats'!$A$2:$AQ$31, COLUMN('Final Team Off-Def Stats'!AC205), FALSE)</f>
        <v>29.7</v>
      </c>
      <c r="AD205">
        <f>VLOOKUP($A205,'Final Team Off-Def Stats'!$A$2:$AQ$31, COLUMN('Final Team Off-Def Stats'!AD205), FALSE)</f>
        <v>54</v>
      </c>
      <c r="AE205">
        <f>VLOOKUP($A205,'Final Team Off-Def Stats'!$A$2:$AQ$31, COLUMN('Final Team Off-Def Stats'!AE205), FALSE)</f>
        <v>0.54900000000000004</v>
      </c>
      <c r="AF205">
        <f>VLOOKUP($A205,'Final Team Off-Def Stats'!$A$2:$AQ$31, COLUMN('Final Team Off-Def Stats'!AF205), FALSE)</f>
        <v>16.7</v>
      </c>
      <c r="AG205">
        <f>VLOOKUP($A205,'Final Team Off-Def Stats'!$A$2:$AQ$31, COLUMN('Final Team Off-Def Stats'!AG205), FALSE)</f>
        <v>22.1</v>
      </c>
      <c r="AH205">
        <f>VLOOKUP($A205,'Final Team Off-Def Stats'!$A$2:$AQ$31, COLUMN('Final Team Off-Def Stats'!AH205), FALSE)</f>
        <v>0.75700000000000001</v>
      </c>
      <c r="AI205">
        <f>VLOOKUP($A205,'Final Team Off-Def Stats'!$A$2:$AQ$31, COLUMN('Final Team Off-Def Stats'!AI205), FALSE)</f>
        <v>9.8000000000000007</v>
      </c>
      <c r="AJ205">
        <f>VLOOKUP($A205,'Final Team Off-Def Stats'!$A$2:$AQ$31, COLUMN('Final Team Off-Def Stats'!AJ205), FALSE)</f>
        <v>33.200000000000003</v>
      </c>
      <c r="AK205">
        <f>VLOOKUP($A205,'Final Team Off-Def Stats'!$A$2:$AQ$31, COLUMN('Final Team Off-Def Stats'!AK205), FALSE)</f>
        <v>43</v>
      </c>
      <c r="AL205">
        <f>VLOOKUP($A205,'Final Team Off-Def Stats'!$A$2:$AQ$31, COLUMN('Final Team Off-Def Stats'!AL205), FALSE)</f>
        <v>25.8</v>
      </c>
      <c r="AM205">
        <f>VLOOKUP($A205,'Final Team Off-Def Stats'!$A$2:$AQ$31, COLUMN('Final Team Off-Def Stats'!AM205), FALSE)</f>
        <v>8</v>
      </c>
      <c r="AN205">
        <f>VLOOKUP($A205,'Final Team Off-Def Stats'!$A$2:$AQ$31, COLUMN('Final Team Off-Def Stats'!AN205), FALSE)</f>
        <v>4.9000000000000004</v>
      </c>
      <c r="AO205">
        <f>VLOOKUP($A205,'Final Team Off-Def Stats'!$A$2:$AQ$31, COLUMN('Final Team Off-Def Stats'!AO205), FALSE)</f>
        <v>13</v>
      </c>
      <c r="AP205">
        <f>VLOOKUP($A205,'Final Team Off-Def Stats'!$A$2:$AQ$31, COLUMN('Final Team Off-Def Stats'!AP205), FALSE)</f>
        <v>20.2</v>
      </c>
      <c r="AQ205">
        <f>VLOOKUP($A205,'Final Team Off-Def Stats'!$A$2:$AQ$31, COLUMN('Final Team Off-Def Stats'!AQ205), FALSE)</f>
        <v>112.1</v>
      </c>
      <c r="AR205" t="s">
        <v>510</v>
      </c>
      <c r="AS205">
        <f>VLOOKUP($AR205,'Final Team Off-Def Stats'!$A$2:$AQ$31, COLUMN('Final Team Off-Def Stats'!B207), FALSE)</f>
        <v>41</v>
      </c>
      <c r="AT205">
        <f>VLOOKUP($AR205,'Final Team Off-Def Stats'!$A$2:$AQ$31, COLUMN('Final Team Off-Def Stats'!C207), FALSE)</f>
        <v>88.9</v>
      </c>
      <c r="AU205">
        <f>VLOOKUP($AR205,'Final Team Off-Def Stats'!$A$2:$AQ$31, COLUMN('Final Team Off-Def Stats'!D207), FALSE)</f>
        <v>0.46100000000000002</v>
      </c>
      <c r="AV205">
        <f>VLOOKUP($AR205,'Final Team Off-Def Stats'!$A$2:$AQ$31, COLUMN('Final Team Off-Def Stats'!E207), FALSE)</f>
        <v>13.7</v>
      </c>
      <c r="AW205">
        <f>VLOOKUP($AR205,'Final Team Off-Def Stats'!$A$2:$AQ$31, COLUMN('Final Team Off-Def Stats'!F207), FALSE)</f>
        <v>39</v>
      </c>
      <c r="AX205">
        <f>VLOOKUP($AR205,'Final Team Off-Def Stats'!$A$2:$AQ$31, COLUMN('Final Team Off-Def Stats'!G207), FALSE)</f>
        <v>0.35</v>
      </c>
      <c r="AY205">
        <f>VLOOKUP($AR205,'Final Team Off-Def Stats'!$A$2:$AQ$31, COLUMN('Final Team Off-Def Stats'!H207), FALSE)</f>
        <v>27.4</v>
      </c>
      <c r="AZ205">
        <f>VLOOKUP($AR205,'Final Team Off-Def Stats'!$A$2:$AQ$31, COLUMN('Final Team Off-Def Stats'!I207), FALSE)</f>
        <v>49.9</v>
      </c>
      <c r="BA205">
        <f>VLOOKUP($AR205,'Final Team Off-Def Stats'!$A$2:$AQ$31, COLUMN('Final Team Off-Def Stats'!J207), FALSE)</f>
        <v>0.54800000000000004</v>
      </c>
      <c r="BB205">
        <f>VLOOKUP($AR205,'Final Team Off-Def Stats'!$A$2:$AQ$31, COLUMN('Final Team Off-Def Stats'!K207), FALSE)</f>
        <v>17.100000000000001</v>
      </c>
      <c r="BC205">
        <f>VLOOKUP($AR205,'Final Team Off-Def Stats'!$A$2:$AQ$31, COLUMN('Final Team Off-Def Stats'!L207), FALSE)</f>
        <v>22.2</v>
      </c>
      <c r="BD205">
        <f>VLOOKUP($AR205,'Final Team Off-Def Stats'!$A$2:$AQ$31, COLUMN('Final Team Off-Def Stats'!M207), FALSE)</f>
        <v>0.77100000000000002</v>
      </c>
      <c r="BE205">
        <f>VLOOKUP($AR205,'Final Team Off-Def Stats'!$A$2:$AQ$31, COLUMN('Final Team Off-Def Stats'!N207), FALSE)</f>
        <v>9.6999999999999993</v>
      </c>
      <c r="BF205">
        <f>VLOOKUP($AR205,'Final Team Off-Def Stats'!$A$2:$AQ$31, COLUMN('Final Team Off-Def Stats'!O207), FALSE)</f>
        <v>35.299999999999997</v>
      </c>
      <c r="BG205">
        <f>VLOOKUP($AR205,'Final Team Off-Def Stats'!$A$2:$AQ$31, COLUMN('Final Team Off-Def Stats'!P207), FALSE)</f>
        <v>44.9</v>
      </c>
      <c r="BH205">
        <f>VLOOKUP($AR205,'Final Team Off-Def Stats'!$A$2:$AQ$31, COLUMN('Final Team Off-Def Stats'!Q207), FALSE)</f>
        <v>24.4</v>
      </c>
      <c r="BI205">
        <f>VLOOKUP($AR205,'Final Team Off-Def Stats'!$A$2:$AQ$31, COLUMN('Final Team Off-Def Stats'!R207), FALSE)</f>
        <v>7</v>
      </c>
      <c r="BJ205">
        <f>VLOOKUP($AR205,'Final Team Off-Def Stats'!$A$2:$AQ$31, COLUMN('Final Team Off-Def Stats'!S207), FALSE)</f>
        <v>4.0999999999999996</v>
      </c>
      <c r="BK205">
        <f>VLOOKUP($AR205,'Final Team Off-Def Stats'!$A$2:$AQ$31, COLUMN('Final Team Off-Def Stats'!T207), FALSE)</f>
        <v>13.1</v>
      </c>
      <c r="BL205">
        <f>VLOOKUP($AR205,'Final Team Off-Def Stats'!$A$2:$AQ$31, COLUMN('Final Team Off-Def Stats'!U207), FALSE)</f>
        <v>20.5</v>
      </c>
      <c r="BM205">
        <f>VLOOKUP($AR205,'Final Team Off-Def Stats'!$A$2:$AQ$31, COLUMN('Final Team Off-Def Stats'!V207), FALSE)</f>
        <v>112.8</v>
      </c>
      <c r="BN205">
        <f>VLOOKUP($AR205,'Final Team Off-Def Stats'!$A$2:$AQ$31, COLUMN('Final Team Off-Def Stats'!W207), FALSE)</f>
        <v>40.700000000000003</v>
      </c>
      <c r="BO205">
        <f>VLOOKUP($AR205,'Final Team Off-Def Stats'!$A$2:$AQ$31, COLUMN('Final Team Off-Def Stats'!X207), FALSE)</f>
        <v>89.2</v>
      </c>
      <c r="BP205">
        <f>VLOOKUP($AR205,'Final Team Off-Def Stats'!$A$2:$AQ$31, COLUMN('Final Team Off-Def Stats'!Y207), FALSE)</f>
        <v>0.45700000000000002</v>
      </c>
      <c r="BQ205">
        <f>VLOOKUP($AR205,'Final Team Off-Def Stats'!$A$2:$AQ$31, COLUMN('Final Team Off-Def Stats'!Z207), FALSE)</f>
        <v>11.4</v>
      </c>
      <c r="BR205">
        <f>VLOOKUP($AR205,'Final Team Off-Def Stats'!$A$2:$AQ$31, COLUMN('Final Team Off-Def Stats'!AA207), FALSE)</f>
        <v>33.6</v>
      </c>
      <c r="BS205">
        <f>VLOOKUP($AR205,'Final Team Off-Def Stats'!$A$2:$AQ$31, COLUMN('Final Team Off-Def Stats'!AB207), FALSE)</f>
        <v>0.34</v>
      </c>
      <c r="BT205">
        <f>VLOOKUP($AR205,'Final Team Off-Def Stats'!$A$2:$AQ$31, COLUMN('Final Team Off-Def Stats'!AC207), FALSE)</f>
        <v>29.3</v>
      </c>
      <c r="BU205">
        <f>VLOOKUP($AR205,'Final Team Off-Def Stats'!$A$2:$AQ$31, COLUMN('Final Team Off-Def Stats'!AD207), FALSE)</f>
        <v>55.6</v>
      </c>
      <c r="BV205">
        <f>VLOOKUP($AR205,'Final Team Off-Def Stats'!$A$2:$AQ$31, COLUMN('Final Team Off-Def Stats'!AE207), FALSE)</f>
        <v>0.52700000000000002</v>
      </c>
      <c r="BW205">
        <f>VLOOKUP($AR205,'Final Team Off-Def Stats'!$A$2:$AQ$31, COLUMN('Final Team Off-Def Stats'!AF207), FALSE)</f>
        <v>16.5</v>
      </c>
      <c r="BX205">
        <f>VLOOKUP($AR205,'Final Team Off-Def Stats'!$A$2:$AQ$31, COLUMN('Final Team Off-Def Stats'!AG207), FALSE)</f>
        <v>21.5</v>
      </c>
      <c r="BY205">
        <f>VLOOKUP($AR205,'Final Team Off-Def Stats'!$A$2:$AQ$31, COLUMN('Final Team Off-Def Stats'!AH207), FALSE)</f>
        <v>0.76700000000000002</v>
      </c>
      <c r="BZ205">
        <f>VLOOKUP($AR205,'Final Team Off-Def Stats'!$A$2:$AQ$31, COLUMN('Final Team Off-Def Stats'!AI207), FALSE)</f>
        <v>9.9</v>
      </c>
      <c r="CA205">
        <f>VLOOKUP($AR205,'Final Team Off-Def Stats'!$A$2:$AQ$31, COLUMN('Final Team Off-Def Stats'!AJ207), FALSE)</f>
        <v>35.700000000000003</v>
      </c>
      <c r="CB205">
        <f>VLOOKUP($AR205,'Final Team Off-Def Stats'!$A$2:$AQ$31, COLUMN('Final Team Off-Def Stats'!AK207), FALSE)</f>
        <v>45.6</v>
      </c>
      <c r="CC205">
        <f>VLOOKUP($AR205,'Final Team Off-Def Stats'!$A$2:$AQ$31, COLUMN('Final Team Off-Def Stats'!AL207), FALSE)</f>
        <v>24.5</v>
      </c>
      <c r="CD205">
        <f>VLOOKUP($AR205,'Final Team Off-Def Stats'!$A$2:$AQ$31, COLUMN('Final Team Off-Def Stats'!AM207), FALSE)</f>
        <v>7.3</v>
      </c>
      <c r="CE205">
        <f>VLOOKUP($AR205,'Final Team Off-Def Stats'!$A$2:$AQ$31, COLUMN('Final Team Off-Def Stats'!AN207), FALSE)</f>
        <v>3.8</v>
      </c>
      <c r="CF205">
        <f>VLOOKUP($AR205,'Final Team Off-Def Stats'!$A$2:$AQ$31, COLUMN('Final Team Off-Def Stats'!AO207), FALSE)</f>
        <v>13.7</v>
      </c>
      <c r="CG205">
        <f>VLOOKUP($AR205,'Final Team Off-Def Stats'!$A$2:$AQ$31, COLUMN('Final Team Off-Def Stats'!AP207), FALSE)</f>
        <v>21</v>
      </c>
      <c r="CH205">
        <f>VLOOKUP($AR205,'Final Team Off-Def Stats'!$A$2:$AQ$31, COLUMN('Final Team Off-Def Stats'!AQ207), FALSE)</f>
        <v>109.4</v>
      </c>
      <c r="CI205" t="s">
        <v>542</v>
      </c>
    </row>
    <row r="206" spans="1:87" x14ac:dyDescent="0.35">
      <c r="A206" t="s">
        <v>356</v>
      </c>
      <c r="B206">
        <f>VLOOKUP($A206,'Final Team Off-Def Stats'!$A$2:$AQ$31, COLUMN('Final Team Off-Def Stats'!B206), FALSE)</f>
        <v>38.9</v>
      </c>
      <c r="C206">
        <f>VLOOKUP($A206,'Final Team Off-Def Stats'!$A$2:$AQ$31, COLUMN('Final Team Off-Def Stats'!C206), FALSE)</f>
        <v>85.3</v>
      </c>
      <c r="D206">
        <f>VLOOKUP($A206,'Final Team Off-Def Stats'!$A$2:$AQ$31, COLUMN('Final Team Off-Def Stats'!D206), FALSE)</f>
        <v>0.45600000000000002</v>
      </c>
      <c r="E206">
        <f>VLOOKUP($A206,'Final Team Off-Def Stats'!$A$2:$AQ$31, COLUMN('Final Team Off-Def Stats'!E206), FALSE)</f>
        <v>13.3</v>
      </c>
      <c r="F206">
        <f>VLOOKUP($A206,'Final Team Off-Def Stats'!$A$2:$AQ$31, COLUMN('Final Team Off-Def Stats'!F206), FALSE)</f>
        <v>38.200000000000003</v>
      </c>
      <c r="G206">
        <f>VLOOKUP($A206,'Final Team Off-Def Stats'!$A$2:$AQ$31, COLUMN('Final Team Off-Def Stats'!G206), FALSE)</f>
        <v>0.34899999999999998</v>
      </c>
      <c r="H206">
        <f>VLOOKUP($A206,'Final Team Off-Def Stats'!$A$2:$AQ$31, COLUMN('Final Team Off-Def Stats'!H206), FALSE)</f>
        <v>25.6</v>
      </c>
      <c r="I206">
        <f>VLOOKUP($A206,'Final Team Off-Def Stats'!$A$2:$AQ$31, COLUMN('Final Team Off-Def Stats'!I206), FALSE)</f>
        <v>47.1</v>
      </c>
      <c r="J206">
        <f>VLOOKUP($A206,'Final Team Off-Def Stats'!$A$2:$AQ$31, COLUMN('Final Team Off-Def Stats'!J206), FALSE)</f>
        <v>0.54300000000000004</v>
      </c>
      <c r="K206">
        <f>VLOOKUP($A206,'Final Team Off-Def Stats'!$A$2:$AQ$31, COLUMN('Final Team Off-Def Stats'!K206), FALSE)</f>
        <v>17.3</v>
      </c>
      <c r="L206">
        <f>VLOOKUP($A206,'Final Team Off-Def Stats'!$A$2:$AQ$31, COLUMN('Final Team Off-Def Stats'!L206), FALSE)</f>
        <v>24.2</v>
      </c>
      <c r="M206">
        <f>VLOOKUP($A206,'Final Team Off-Def Stats'!$A$2:$AQ$31, COLUMN('Final Team Off-Def Stats'!M206), FALSE)</f>
        <v>0.71299999999999997</v>
      </c>
      <c r="N206">
        <f>VLOOKUP($A206,'Final Team Off-Def Stats'!$A$2:$AQ$31, COLUMN('Final Team Off-Def Stats'!N206), FALSE)</f>
        <v>9.5</v>
      </c>
      <c r="O206">
        <f>VLOOKUP($A206,'Final Team Off-Def Stats'!$A$2:$AQ$31, COLUMN('Final Team Off-Def Stats'!O206), FALSE)</f>
        <v>32</v>
      </c>
      <c r="P206">
        <f>VLOOKUP($A206,'Final Team Off-Def Stats'!$A$2:$AQ$31, COLUMN('Final Team Off-Def Stats'!P206), FALSE)</f>
        <v>41.5</v>
      </c>
      <c r="Q206">
        <f>VLOOKUP($A206,'Final Team Off-Def Stats'!$A$2:$AQ$31, COLUMN('Final Team Off-Def Stats'!Q206), FALSE)</f>
        <v>23.3</v>
      </c>
      <c r="R206">
        <f>VLOOKUP($A206,'Final Team Off-Def Stats'!$A$2:$AQ$31, COLUMN('Final Team Off-Def Stats'!R206), FALSE)</f>
        <v>7.2</v>
      </c>
      <c r="S206">
        <f>VLOOKUP($A206,'Final Team Off-Def Stats'!$A$2:$AQ$31, COLUMN('Final Team Off-Def Stats'!S206), FALSE)</f>
        <v>4.5999999999999996</v>
      </c>
      <c r="T206">
        <f>VLOOKUP($A206,'Final Team Off-Def Stats'!$A$2:$AQ$31, COLUMN('Final Team Off-Def Stats'!T206), FALSE)</f>
        <v>16.3</v>
      </c>
      <c r="U206">
        <f>VLOOKUP($A206,'Final Team Off-Def Stats'!$A$2:$AQ$31, COLUMN('Final Team Off-Def Stats'!U206), FALSE)</f>
        <v>20.399999999999999</v>
      </c>
      <c r="V206">
        <f>VLOOKUP($A206,'Final Team Off-Def Stats'!$A$2:$AQ$31, COLUMN('Final Team Off-Def Stats'!V206), FALSE)</f>
        <v>108.4</v>
      </c>
      <c r="W206">
        <f>VLOOKUP($A206,'Final Team Off-Def Stats'!$A$2:$AQ$31, COLUMN('Final Team Off-Def Stats'!W206), FALSE)</f>
        <v>42.9</v>
      </c>
      <c r="X206">
        <f>VLOOKUP($A206,'Final Team Off-Def Stats'!$A$2:$AQ$31, COLUMN('Final Team Off-Def Stats'!X206), FALSE)</f>
        <v>88.8</v>
      </c>
      <c r="Y206">
        <f>VLOOKUP($A206,'Final Team Off-Def Stats'!$A$2:$AQ$31, COLUMN('Final Team Off-Def Stats'!Y206), FALSE)</f>
        <v>0.48299999999999998</v>
      </c>
      <c r="Z206">
        <f>VLOOKUP($A206,'Final Team Off-Def Stats'!$A$2:$AQ$31, COLUMN('Final Team Off-Def Stats'!Z206), FALSE)</f>
        <v>12.6</v>
      </c>
      <c r="AA206">
        <f>VLOOKUP($A206,'Final Team Off-Def Stats'!$A$2:$AQ$31, COLUMN('Final Team Off-Def Stats'!AA206), FALSE)</f>
        <v>35.700000000000003</v>
      </c>
      <c r="AB206">
        <f>VLOOKUP($A206,'Final Team Off-Def Stats'!$A$2:$AQ$31, COLUMN('Final Team Off-Def Stats'!AB206), FALSE)</f>
        <v>0.35299999999999998</v>
      </c>
      <c r="AC206">
        <f>VLOOKUP($A206,'Final Team Off-Def Stats'!$A$2:$AQ$31, COLUMN('Final Team Off-Def Stats'!AC206), FALSE)</f>
        <v>30.3</v>
      </c>
      <c r="AD206">
        <f>VLOOKUP($A206,'Final Team Off-Def Stats'!$A$2:$AQ$31, COLUMN('Final Team Off-Def Stats'!AD206), FALSE)</f>
        <v>53.1</v>
      </c>
      <c r="AE206">
        <f>VLOOKUP($A206,'Final Team Off-Def Stats'!$A$2:$AQ$31, COLUMN('Final Team Off-Def Stats'!AE206), FALSE)</f>
        <v>0.56999999999999995</v>
      </c>
      <c r="AF206">
        <f>VLOOKUP($A206,'Final Team Off-Def Stats'!$A$2:$AQ$31, COLUMN('Final Team Off-Def Stats'!AF206), FALSE)</f>
        <v>18.3</v>
      </c>
      <c r="AG206">
        <f>VLOOKUP($A206,'Final Team Off-Def Stats'!$A$2:$AQ$31, COLUMN('Final Team Off-Def Stats'!AG206), FALSE)</f>
        <v>23.4</v>
      </c>
      <c r="AH206">
        <f>VLOOKUP($A206,'Final Team Off-Def Stats'!$A$2:$AQ$31, COLUMN('Final Team Off-Def Stats'!AH206), FALSE)</f>
        <v>0.78200000000000003</v>
      </c>
      <c r="AI206">
        <f>VLOOKUP($A206,'Final Team Off-Def Stats'!$A$2:$AQ$31, COLUMN('Final Team Off-Def Stats'!AI206), FALSE)</f>
        <v>11</v>
      </c>
      <c r="AJ206">
        <f>VLOOKUP($A206,'Final Team Off-Def Stats'!$A$2:$AQ$31, COLUMN('Final Team Off-Def Stats'!AJ206), FALSE)</f>
        <v>34.1</v>
      </c>
      <c r="AK206">
        <f>VLOOKUP($A206,'Final Team Off-Def Stats'!$A$2:$AQ$31, COLUMN('Final Team Off-Def Stats'!AK206), FALSE)</f>
        <v>45.1</v>
      </c>
      <c r="AL206">
        <f>VLOOKUP($A206,'Final Team Off-Def Stats'!$A$2:$AQ$31, COLUMN('Final Team Off-Def Stats'!AL206), FALSE)</f>
        <v>25.3</v>
      </c>
      <c r="AM206">
        <f>VLOOKUP($A206,'Final Team Off-Def Stats'!$A$2:$AQ$31, COLUMN('Final Team Off-Def Stats'!AM206), FALSE)</f>
        <v>9.3000000000000007</v>
      </c>
      <c r="AN206">
        <f>VLOOKUP($A206,'Final Team Off-Def Stats'!$A$2:$AQ$31, COLUMN('Final Team Off-Def Stats'!AN206), FALSE)</f>
        <v>5.7</v>
      </c>
      <c r="AO206">
        <f>VLOOKUP($A206,'Final Team Off-Def Stats'!$A$2:$AQ$31, COLUMN('Final Team Off-Def Stats'!AO206), FALSE)</f>
        <v>13.9</v>
      </c>
      <c r="AP206">
        <f>VLOOKUP($A206,'Final Team Off-Def Stats'!$A$2:$AQ$31, COLUMN('Final Team Off-Def Stats'!AP206), FALSE)</f>
        <v>21.8</v>
      </c>
      <c r="AQ206">
        <f>VLOOKUP($A206,'Final Team Off-Def Stats'!$A$2:$AQ$31, COLUMN('Final Team Off-Def Stats'!AQ206), FALSE)</f>
        <v>116.7</v>
      </c>
      <c r="AR206" t="s">
        <v>507</v>
      </c>
      <c r="AS206">
        <f>VLOOKUP($AR206,'Final Team Off-Def Stats'!$A$2:$AQ$31, COLUMN('Final Team Off-Def Stats'!B208), FALSE)</f>
        <v>43.2</v>
      </c>
      <c r="AT206">
        <f>VLOOKUP($AR206,'Final Team Off-Def Stats'!$A$2:$AQ$31, COLUMN('Final Team Off-Def Stats'!C208), FALSE)</f>
        <v>93.6</v>
      </c>
      <c r="AU206">
        <f>VLOOKUP($AR206,'Final Team Off-Def Stats'!$A$2:$AQ$31, COLUMN('Final Team Off-Def Stats'!D208), FALSE)</f>
        <v>0.46100000000000002</v>
      </c>
      <c r="AV206">
        <f>VLOOKUP($AR206,'Final Team Off-Def Stats'!$A$2:$AQ$31, COLUMN('Final Team Off-Def Stats'!E208), FALSE)</f>
        <v>11.4</v>
      </c>
      <c r="AW206">
        <f>VLOOKUP($AR206,'Final Team Off-Def Stats'!$A$2:$AQ$31, COLUMN('Final Team Off-Def Stats'!F208), FALSE)</f>
        <v>32.4</v>
      </c>
      <c r="AX206">
        <f>VLOOKUP($AR206,'Final Team Off-Def Stats'!$A$2:$AQ$31, COLUMN('Final Team Off-Def Stats'!G208), FALSE)</f>
        <v>0.35299999999999998</v>
      </c>
      <c r="AY206">
        <f>VLOOKUP($AR206,'Final Team Off-Def Stats'!$A$2:$AQ$31, COLUMN('Final Team Off-Def Stats'!H208), FALSE)</f>
        <v>31.8</v>
      </c>
      <c r="AZ206">
        <f>VLOOKUP($AR206,'Final Team Off-Def Stats'!$A$2:$AQ$31, COLUMN('Final Team Off-Def Stats'!I208), FALSE)</f>
        <v>61.2</v>
      </c>
      <c r="BA206">
        <f>VLOOKUP($AR206,'Final Team Off-Def Stats'!$A$2:$AQ$31, COLUMN('Final Team Off-Def Stats'!J208), FALSE)</f>
        <v>0.51900000000000002</v>
      </c>
      <c r="BB206">
        <f>VLOOKUP($AR206,'Final Team Off-Def Stats'!$A$2:$AQ$31, COLUMN('Final Team Off-Def Stats'!K208), FALSE)</f>
        <v>16.8</v>
      </c>
      <c r="BC206">
        <f>VLOOKUP($AR206,'Final Team Off-Def Stats'!$A$2:$AQ$31, COLUMN('Final Team Off-Def Stats'!L208), FALSE)</f>
        <v>23</v>
      </c>
      <c r="BD206">
        <f>VLOOKUP($AR206,'Final Team Off-Def Stats'!$A$2:$AQ$31, COLUMN('Final Team Off-Def Stats'!M208), FALSE)</f>
        <v>0.73399999999999999</v>
      </c>
      <c r="BE206">
        <f>VLOOKUP($AR206,'Final Team Off-Def Stats'!$A$2:$AQ$31, COLUMN('Final Team Off-Def Stats'!N208), FALSE)</f>
        <v>14</v>
      </c>
      <c r="BF206">
        <f>VLOOKUP($AR206,'Final Team Off-Def Stats'!$A$2:$AQ$31, COLUMN('Final Team Off-Def Stats'!O208), FALSE)</f>
        <v>34.700000000000003</v>
      </c>
      <c r="BG206">
        <f>VLOOKUP($AR206,'Final Team Off-Def Stats'!$A$2:$AQ$31, COLUMN('Final Team Off-Def Stats'!P208), FALSE)</f>
        <v>48.8</v>
      </c>
      <c r="BH206">
        <f>VLOOKUP($AR206,'Final Team Off-Def Stats'!$A$2:$AQ$31, COLUMN('Final Team Off-Def Stats'!Q208), FALSE)</f>
        <v>25.8</v>
      </c>
      <c r="BI206">
        <f>VLOOKUP($AR206,'Final Team Off-Def Stats'!$A$2:$AQ$31, COLUMN('Final Team Off-Def Stats'!R208), FALSE)</f>
        <v>9.6999999999999993</v>
      </c>
      <c r="BJ206">
        <f>VLOOKUP($AR206,'Final Team Off-Def Stats'!$A$2:$AQ$31, COLUMN('Final Team Off-Def Stats'!S208), FALSE)</f>
        <v>6.4</v>
      </c>
      <c r="BK206">
        <f>VLOOKUP($AR206,'Final Team Off-Def Stats'!$A$2:$AQ$31, COLUMN('Final Team Off-Def Stats'!T208), FALSE)</f>
        <v>13.1</v>
      </c>
      <c r="BL206">
        <f>VLOOKUP($AR206,'Final Team Off-Def Stats'!$A$2:$AQ$31, COLUMN('Final Team Off-Def Stats'!U208), FALSE)</f>
        <v>19.600000000000001</v>
      </c>
      <c r="BM206">
        <f>VLOOKUP($AR206,'Final Team Off-Def Stats'!$A$2:$AQ$31, COLUMN('Final Team Off-Def Stats'!V208), FALSE)</f>
        <v>114.6</v>
      </c>
      <c r="BN206">
        <f>VLOOKUP($AR206,'Final Team Off-Def Stats'!$A$2:$AQ$31, COLUMN('Final Team Off-Def Stats'!W208), FALSE)</f>
        <v>40</v>
      </c>
      <c r="BO206">
        <f>VLOOKUP($AR206,'Final Team Off-Def Stats'!$A$2:$AQ$31, COLUMN('Final Team Off-Def Stats'!X208), FALSE)</f>
        <v>87.9</v>
      </c>
      <c r="BP206">
        <f>VLOOKUP($AR206,'Final Team Off-Def Stats'!$A$2:$AQ$31, COLUMN('Final Team Off-Def Stats'!Y208), FALSE)</f>
        <v>0.45500000000000002</v>
      </c>
      <c r="BQ206">
        <f>VLOOKUP($AR206,'Final Team Off-Def Stats'!$A$2:$AQ$31, COLUMN('Final Team Off-Def Stats'!Z208), FALSE)</f>
        <v>11.9</v>
      </c>
      <c r="BR206">
        <f>VLOOKUP($AR206,'Final Team Off-Def Stats'!$A$2:$AQ$31, COLUMN('Final Team Off-Def Stats'!AA208), FALSE)</f>
        <v>34.200000000000003</v>
      </c>
      <c r="BS206">
        <f>VLOOKUP($AR206,'Final Team Off-Def Stats'!$A$2:$AQ$31, COLUMN('Final Team Off-Def Stats'!AB208), FALSE)</f>
        <v>0.34899999999999998</v>
      </c>
      <c r="BT206">
        <f>VLOOKUP($AR206,'Final Team Off-Def Stats'!$A$2:$AQ$31, COLUMN('Final Team Off-Def Stats'!AC208), FALSE)</f>
        <v>28</v>
      </c>
      <c r="BU206">
        <f>VLOOKUP($AR206,'Final Team Off-Def Stats'!$A$2:$AQ$31, COLUMN('Final Team Off-Def Stats'!AD208), FALSE)</f>
        <v>53.7</v>
      </c>
      <c r="BV206">
        <f>VLOOKUP($AR206,'Final Team Off-Def Stats'!$A$2:$AQ$31, COLUMN('Final Team Off-Def Stats'!AE208), FALSE)</f>
        <v>0.52200000000000002</v>
      </c>
      <c r="BW206">
        <f>VLOOKUP($AR206,'Final Team Off-Def Stats'!$A$2:$AQ$31, COLUMN('Final Team Off-Def Stats'!AF208), FALSE)</f>
        <v>17.100000000000001</v>
      </c>
      <c r="BX206">
        <f>VLOOKUP($AR206,'Final Team Off-Def Stats'!$A$2:$AQ$31, COLUMN('Final Team Off-Def Stats'!AG208), FALSE)</f>
        <v>22.2</v>
      </c>
      <c r="BY206">
        <f>VLOOKUP($AR206,'Final Team Off-Def Stats'!$A$2:$AQ$31, COLUMN('Final Team Off-Def Stats'!AH208), FALSE)</f>
        <v>0.77100000000000002</v>
      </c>
      <c r="BZ206">
        <f>VLOOKUP($AR206,'Final Team Off-Def Stats'!$A$2:$AQ$31, COLUMN('Final Team Off-Def Stats'!AI208), FALSE)</f>
        <v>9.9</v>
      </c>
      <c r="CA206">
        <f>VLOOKUP($AR206,'Final Team Off-Def Stats'!$A$2:$AQ$31, COLUMN('Final Team Off-Def Stats'!AJ208), FALSE)</f>
        <v>32.700000000000003</v>
      </c>
      <c r="CB206">
        <f>VLOOKUP($AR206,'Final Team Off-Def Stats'!$A$2:$AQ$31, COLUMN('Final Team Off-Def Stats'!AK208), FALSE)</f>
        <v>42.7</v>
      </c>
      <c r="CC206">
        <f>VLOOKUP($AR206,'Final Team Off-Def Stats'!$A$2:$AQ$31, COLUMN('Final Team Off-Def Stats'!AL208), FALSE)</f>
        <v>24.8</v>
      </c>
      <c r="CD206">
        <f>VLOOKUP($AR206,'Final Team Off-Def Stats'!$A$2:$AQ$31, COLUMN('Final Team Off-Def Stats'!AM208), FALSE)</f>
        <v>7.1</v>
      </c>
      <c r="CE206">
        <f>VLOOKUP($AR206,'Final Team Off-Def Stats'!$A$2:$AQ$31, COLUMN('Final Team Off-Def Stats'!AN208), FALSE)</f>
        <v>6</v>
      </c>
      <c r="CF206">
        <f>VLOOKUP($AR206,'Final Team Off-Def Stats'!$A$2:$AQ$31, COLUMN('Final Team Off-Def Stats'!AO208), FALSE)</f>
        <v>14.9</v>
      </c>
      <c r="CG206">
        <f>VLOOKUP($AR206,'Final Team Off-Def Stats'!$A$2:$AQ$31, COLUMN('Final Team Off-Def Stats'!AP208), FALSE)</f>
        <v>19.7</v>
      </c>
      <c r="CH206">
        <f>VLOOKUP($AR206,'Final Team Off-Def Stats'!$A$2:$AQ$31, COLUMN('Final Team Off-Def Stats'!AQ208), FALSE)</f>
        <v>109</v>
      </c>
      <c r="CI206" t="s">
        <v>542</v>
      </c>
    </row>
    <row r="207" spans="1:87" x14ac:dyDescent="0.35">
      <c r="A207" t="s">
        <v>501</v>
      </c>
      <c r="B207">
        <f>VLOOKUP($A207,'Final Team Off-Def Stats'!$A$2:$AQ$31, COLUMN('Final Team Off-Def Stats'!B207), FALSE)</f>
        <v>43.7</v>
      </c>
      <c r="C207">
        <f>VLOOKUP($A207,'Final Team Off-Def Stats'!$A$2:$AQ$31, COLUMN('Final Team Off-Def Stats'!C207), FALSE)</f>
        <v>90.1</v>
      </c>
      <c r="D207">
        <f>VLOOKUP($A207,'Final Team Off-Def Stats'!$A$2:$AQ$31, COLUMN('Final Team Off-Def Stats'!D207), FALSE)</f>
        <v>0.48499999999999999</v>
      </c>
      <c r="E207">
        <f>VLOOKUP($A207,'Final Team Off-Def Stats'!$A$2:$AQ$31, COLUMN('Final Team Off-Def Stats'!E207), FALSE)</f>
        <v>11.6</v>
      </c>
      <c r="F207">
        <f>VLOOKUP($A207,'Final Team Off-Def Stats'!$A$2:$AQ$31, COLUMN('Final Team Off-Def Stats'!F207), FALSE)</f>
        <v>31.9</v>
      </c>
      <c r="G207">
        <f>VLOOKUP($A207,'Final Team Off-Def Stats'!$A$2:$AQ$31, COLUMN('Final Team Off-Def Stats'!G207), FALSE)</f>
        <v>0.36399999999999999</v>
      </c>
      <c r="H207">
        <f>VLOOKUP($A207,'Final Team Off-Def Stats'!$A$2:$AQ$31, COLUMN('Final Team Off-Def Stats'!H207), FALSE)</f>
        <v>32.1</v>
      </c>
      <c r="I207">
        <f>VLOOKUP($A207,'Final Team Off-Def Stats'!$A$2:$AQ$31, COLUMN('Final Team Off-Def Stats'!I207), FALSE)</f>
        <v>58.2</v>
      </c>
      <c r="J207">
        <f>VLOOKUP($A207,'Final Team Off-Def Stats'!$A$2:$AQ$31, COLUMN('Final Team Off-Def Stats'!J207), FALSE)</f>
        <v>0.55100000000000005</v>
      </c>
      <c r="K207">
        <f>VLOOKUP($A207,'Final Team Off-Def Stats'!$A$2:$AQ$31, COLUMN('Final Team Off-Def Stats'!K207), FALSE)</f>
        <v>15.9</v>
      </c>
      <c r="L207">
        <f>VLOOKUP($A207,'Final Team Off-Def Stats'!$A$2:$AQ$31, COLUMN('Final Team Off-Def Stats'!L207), FALSE)</f>
        <v>19.899999999999999</v>
      </c>
      <c r="M207">
        <f>VLOOKUP($A207,'Final Team Off-Def Stats'!$A$2:$AQ$31, COLUMN('Final Team Off-Def Stats'!M207), FALSE)</f>
        <v>0.79700000000000004</v>
      </c>
      <c r="N207">
        <f>VLOOKUP($A207,'Final Team Off-Def Stats'!$A$2:$AQ$31, COLUMN('Final Team Off-Def Stats'!N207), FALSE)</f>
        <v>9.8000000000000007</v>
      </c>
      <c r="O207">
        <f>VLOOKUP($A207,'Final Team Off-Def Stats'!$A$2:$AQ$31, COLUMN('Final Team Off-Def Stats'!O207), FALSE)</f>
        <v>35.5</v>
      </c>
      <c r="P207">
        <f>VLOOKUP($A207,'Final Team Off-Def Stats'!$A$2:$AQ$31, COLUMN('Final Team Off-Def Stats'!P207), FALSE)</f>
        <v>45.3</v>
      </c>
      <c r="Q207">
        <f>VLOOKUP($A207,'Final Team Off-Def Stats'!$A$2:$AQ$31, COLUMN('Final Team Off-Def Stats'!Q207), FALSE)</f>
        <v>27.4</v>
      </c>
      <c r="R207">
        <f>VLOOKUP($A207,'Final Team Off-Def Stats'!$A$2:$AQ$31, COLUMN('Final Team Off-Def Stats'!R207), FALSE)</f>
        <v>8.6</v>
      </c>
      <c r="S207">
        <f>VLOOKUP($A207,'Final Team Off-Def Stats'!$A$2:$AQ$31, COLUMN('Final Team Off-Def Stats'!S207), FALSE)</f>
        <v>4.4000000000000004</v>
      </c>
      <c r="T207">
        <f>VLOOKUP($A207,'Final Team Off-Def Stats'!$A$2:$AQ$31, COLUMN('Final Team Off-Def Stats'!T207), FALSE)</f>
        <v>12.9</v>
      </c>
      <c r="U207">
        <f>VLOOKUP($A207,'Final Team Off-Def Stats'!$A$2:$AQ$31, COLUMN('Final Team Off-Def Stats'!U207), FALSE)</f>
        <v>19.899999999999999</v>
      </c>
      <c r="V207">
        <f>VLOOKUP($A207,'Final Team Off-Def Stats'!$A$2:$AQ$31, COLUMN('Final Team Off-Def Stats'!V207), FALSE)</f>
        <v>114.8</v>
      </c>
      <c r="W207">
        <f>VLOOKUP($A207,'Final Team Off-Def Stats'!$A$2:$AQ$31, COLUMN('Final Team Off-Def Stats'!W207), FALSE)</f>
        <v>39.200000000000003</v>
      </c>
      <c r="X207">
        <f>VLOOKUP($A207,'Final Team Off-Def Stats'!$A$2:$AQ$31, COLUMN('Final Team Off-Def Stats'!X207), FALSE)</f>
        <v>88.3</v>
      </c>
      <c r="Y207">
        <f>VLOOKUP($A207,'Final Team Off-Def Stats'!$A$2:$AQ$31, COLUMN('Final Team Off-Def Stats'!Y207), FALSE)</f>
        <v>0.44400000000000001</v>
      </c>
      <c r="Z207">
        <f>VLOOKUP($A207,'Final Team Off-Def Stats'!$A$2:$AQ$31, COLUMN('Final Team Off-Def Stats'!Z207), FALSE)</f>
        <v>11.6</v>
      </c>
      <c r="AA207">
        <f>VLOOKUP($A207,'Final Team Off-Def Stats'!$A$2:$AQ$31, COLUMN('Final Team Off-Def Stats'!AA207), FALSE)</f>
        <v>34.200000000000003</v>
      </c>
      <c r="AB207">
        <f>VLOOKUP($A207,'Final Team Off-Def Stats'!$A$2:$AQ$31, COLUMN('Final Team Off-Def Stats'!AB207), FALSE)</f>
        <v>0.34</v>
      </c>
      <c r="AC207">
        <f>VLOOKUP($A207,'Final Team Off-Def Stats'!$A$2:$AQ$31, COLUMN('Final Team Off-Def Stats'!AC207), FALSE)</f>
        <v>27.6</v>
      </c>
      <c r="AD207">
        <f>VLOOKUP($A207,'Final Team Off-Def Stats'!$A$2:$AQ$31, COLUMN('Final Team Off-Def Stats'!AD207), FALSE)</f>
        <v>54.1</v>
      </c>
      <c r="AE207">
        <f>VLOOKUP($A207,'Final Team Off-Def Stats'!$A$2:$AQ$31, COLUMN('Final Team Off-Def Stats'!AE207), FALSE)</f>
        <v>0.51</v>
      </c>
      <c r="AF207">
        <f>VLOOKUP($A207,'Final Team Off-Def Stats'!$A$2:$AQ$31, COLUMN('Final Team Off-Def Stats'!AF207), FALSE)</f>
        <v>17.3</v>
      </c>
      <c r="AG207">
        <f>VLOOKUP($A207,'Final Team Off-Def Stats'!$A$2:$AQ$31, COLUMN('Final Team Off-Def Stats'!AG207), FALSE)</f>
        <v>22.7</v>
      </c>
      <c r="AH207">
        <f>VLOOKUP($A207,'Final Team Off-Def Stats'!$A$2:$AQ$31, COLUMN('Final Team Off-Def Stats'!AH207), FALSE)</f>
        <v>0.76100000000000001</v>
      </c>
      <c r="AI207">
        <f>VLOOKUP($A207,'Final Team Off-Def Stats'!$A$2:$AQ$31, COLUMN('Final Team Off-Def Stats'!AI207), FALSE)</f>
        <v>10.5</v>
      </c>
      <c r="AJ207">
        <f>VLOOKUP($A207,'Final Team Off-Def Stats'!$A$2:$AQ$31, COLUMN('Final Team Off-Def Stats'!AJ207), FALSE)</f>
        <v>33.9</v>
      </c>
      <c r="AK207">
        <f>VLOOKUP($A207,'Final Team Off-Def Stats'!$A$2:$AQ$31, COLUMN('Final Team Off-Def Stats'!AK207), FALSE)</f>
        <v>44.5</v>
      </c>
      <c r="AL207">
        <f>VLOOKUP($A207,'Final Team Off-Def Stats'!$A$2:$AQ$31, COLUMN('Final Team Off-Def Stats'!AL207), FALSE)</f>
        <v>22.9</v>
      </c>
      <c r="AM207">
        <f>VLOOKUP($A207,'Final Team Off-Def Stats'!$A$2:$AQ$31, COLUMN('Final Team Off-Def Stats'!AM207), FALSE)</f>
        <v>7.5</v>
      </c>
      <c r="AN207">
        <f>VLOOKUP($A207,'Final Team Off-Def Stats'!$A$2:$AQ$31, COLUMN('Final Team Off-Def Stats'!AN207), FALSE)</f>
        <v>4</v>
      </c>
      <c r="AO207">
        <f>VLOOKUP($A207,'Final Team Off-Def Stats'!$A$2:$AQ$31, COLUMN('Final Team Off-Def Stats'!AO207), FALSE)</f>
        <v>14.7</v>
      </c>
      <c r="AP207">
        <f>VLOOKUP($A207,'Final Team Off-Def Stats'!$A$2:$AQ$31, COLUMN('Final Team Off-Def Stats'!AP207), FALSE)</f>
        <v>18.899999999999999</v>
      </c>
      <c r="AQ207">
        <f>VLOOKUP($A207,'Final Team Off-Def Stats'!$A$2:$AQ$31, COLUMN('Final Team Off-Def Stats'!AQ207), FALSE)</f>
        <v>107.3</v>
      </c>
      <c r="AR207" t="s">
        <v>504</v>
      </c>
      <c r="AS207">
        <f>VLOOKUP($AR207,'Final Team Off-Def Stats'!$A$2:$AQ$31, COLUMN('Final Team Off-Def Stats'!B209), FALSE)</f>
        <v>41</v>
      </c>
      <c r="AT207">
        <f>VLOOKUP($AR207,'Final Team Off-Def Stats'!$A$2:$AQ$31, COLUMN('Final Team Off-Def Stats'!C209), FALSE)</f>
        <v>89.7</v>
      </c>
      <c r="AU207">
        <f>VLOOKUP($AR207,'Final Team Off-Def Stats'!$A$2:$AQ$31, COLUMN('Final Team Off-Def Stats'!D209), FALSE)</f>
        <v>0.45700000000000002</v>
      </c>
      <c r="AV207">
        <f>VLOOKUP($AR207,'Final Team Off-Def Stats'!$A$2:$AQ$31, COLUMN('Final Team Off-Def Stats'!E209), FALSE)</f>
        <v>14.6</v>
      </c>
      <c r="AW207">
        <f>VLOOKUP($AR207,'Final Team Off-Def Stats'!$A$2:$AQ$31, COLUMN('Final Team Off-Def Stats'!F209), FALSE)</f>
        <v>40.700000000000003</v>
      </c>
      <c r="AX207">
        <f>VLOOKUP($AR207,'Final Team Off-Def Stats'!$A$2:$AQ$31, COLUMN('Final Team Off-Def Stats'!G209), FALSE)</f>
        <v>0.35799999999999998</v>
      </c>
      <c r="AY207">
        <f>VLOOKUP($AR207,'Final Team Off-Def Stats'!$A$2:$AQ$31, COLUMN('Final Team Off-Def Stats'!H209), FALSE)</f>
        <v>26.5</v>
      </c>
      <c r="AZ207">
        <f>VLOOKUP($AR207,'Final Team Off-Def Stats'!$A$2:$AQ$31, COLUMN('Final Team Off-Def Stats'!I209), FALSE)</f>
        <v>49</v>
      </c>
      <c r="BA207">
        <f>VLOOKUP($AR207,'Final Team Off-Def Stats'!$A$2:$AQ$31, COLUMN('Final Team Off-Def Stats'!J209), FALSE)</f>
        <v>0.54</v>
      </c>
      <c r="BB207">
        <f>VLOOKUP($AR207,'Final Team Off-Def Stats'!$A$2:$AQ$31, COLUMN('Final Team Off-Def Stats'!K209), FALSE)</f>
        <v>17.7</v>
      </c>
      <c r="BC207">
        <f>VLOOKUP($AR207,'Final Team Off-Def Stats'!$A$2:$AQ$31, COLUMN('Final Team Off-Def Stats'!L209), FALSE)</f>
        <v>22.8</v>
      </c>
      <c r="BD207">
        <f>VLOOKUP($AR207,'Final Team Off-Def Stats'!$A$2:$AQ$31, COLUMN('Final Team Off-Def Stats'!M209), FALSE)</f>
        <v>0.77800000000000002</v>
      </c>
      <c r="BE207">
        <f>VLOOKUP($AR207,'Final Team Off-Def Stats'!$A$2:$AQ$31, COLUMN('Final Team Off-Def Stats'!N209), FALSE)</f>
        <v>11.1</v>
      </c>
      <c r="BF207">
        <f>VLOOKUP($AR207,'Final Team Off-Def Stats'!$A$2:$AQ$31, COLUMN('Final Team Off-Def Stats'!O209), FALSE)</f>
        <v>32.5</v>
      </c>
      <c r="BG207">
        <f>VLOOKUP($AR207,'Final Team Off-Def Stats'!$A$2:$AQ$31, COLUMN('Final Team Off-Def Stats'!P209), FALSE)</f>
        <v>43.5</v>
      </c>
      <c r="BH207">
        <f>VLOOKUP($AR207,'Final Team Off-Def Stats'!$A$2:$AQ$31, COLUMN('Final Team Off-Def Stats'!Q209), FALSE)</f>
        <v>25.3</v>
      </c>
      <c r="BI207">
        <f>VLOOKUP($AR207,'Final Team Off-Def Stats'!$A$2:$AQ$31, COLUMN('Final Team Off-Def Stats'!R209), FALSE)</f>
        <v>8.6999999999999993</v>
      </c>
      <c r="BJ207">
        <f>VLOOKUP($AR207,'Final Team Off-Def Stats'!$A$2:$AQ$31, COLUMN('Final Team Off-Def Stats'!S209), FALSE)</f>
        <v>5.5</v>
      </c>
      <c r="BK207">
        <f>VLOOKUP($AR207,'Final Team Off-Def Stats'!$A$2:$AQ$31, COLUMN('Final Team Off-Def Stats'!T209), FALSE)</f>
        <v>14.1</v>
      </c>
      <c r="BL207">
        <f>VLOOKUP($AR207,'Final Team Off-Def Stats'!$A$2:$AQ$31, COLUMN('Final Team Off-Def Stats'!U209), FALSE)</f>
        <v>21.5</v>
      </c>
      <c r="BM207">
        <f>VLOOKUP($AR207,'Final Team Off-Def Stats'!$A$2:$AQ$31, COLUMN('Final Team Off-Def Stats'!V209), FALSE)</f>
        <v>114.3</v>
      </c>
      <c r="BN207">
        <f>VLOOKUP($AR207,'Final Team Off-Def Stats'!$A$2:$AQ$31, COLUMN('Final Team Off-Def Stats'!W209), FALSE)</f>
        <v>39.700000000000003</v>
      </c>
      <c r="BO207">
        <f>VLOOKUP($AR207,'Final Team Off-Def Stats'!$A$2:$AQ$31, COLUMN('Final Team Off-Def Stats'!X209), FALSE)</f>
        <v>86.1</v>
      </c>
      <c r="BP207">
        <f>VLOOKUP($AR207,'Final Team Off-Def Stats'!$A$2:$AQ$31, COLUMN('Final Team Off-Def Stats'!Y209), FALSE)</f>
        <v>0.46</v>
      </c>
      <c r="BQ207">
        <f>VLOOKUP($AR207,'Final Team Off-Def Stats'!$A$2:$AQ$31, COLUMN('Final Team Off-Def Stats'!Z209), FALSE)</f>
        <v>12.9</v>
      </c>
      <c r="BR207">
        <f>VLOOKUP($AR207,'Final Team Off-Def Stats'!$A$2:$AQ$31, COLUMN('Final Team Off-Def Stats'!AA209), FALSE)</f>
        <v>36.799999999999997</v>
      </c>
      <c r="BS207">
        <f>VLOOKUP($AR207,'Final Team Off-Def Stats'!$A$2:$AQ$31, COLUMN('Final Team Off-Def Stats'!AB209), FALSE)</f>
        <v>0.35</v>
      </c>
      <c r="BT207">
        <f>VLOOKUP($AR207,'Final Team Off-Def Stats'!$A$2:$AQ$31, COLUMN('Final Team Off-Def Stats'!AC209), FALSE)</f>
        <v>26.8</v>
      </c>
      <c r="BU207">
        <f>VLOOKUP($AR207,'Final Team Off-Def Stats'!$A$2:$AQ$31, COLUMN('Final Team Off-Def Stats'!AD209), FALSE)</f>
        <v>49.3</v>
      </c>
      <c r="BV207">
        <f>VLOOKUP($AR207,'Final Team Off-Def Stats'!$A$2:$AQ$31, COLUMN('Final Team Off-Def Stats'!AE209), FALSE)</f>
        <v>0.54300000000000004</v>
      </c>
      <c r="BW207">
        <f>VLOOKUP($AR207,'Final Team Off-Def Stats'!$A$2:$AQ$31, COLUMN('Final Team Off-Def Stats'!AF209), FALSE)</f>
        <v>19.5</v>
      </c>
      <c r="BX207">
        <f>VLOOKUP($AR207,'Final Team Off-Def Stats'!$A$2:$AQ$31, COLUMN('Final Team Off-Def Stats'!AG209), FALSE)</f>
        <v>25</v>
      </c>
      <c r="BY207">
        <f>VLOOKUP($AR207,'Final Team Off-Def Stats'!$A$2:$AQ$31, COLUMN('Final Team Off-Def Stats'!AH209), FALSE)</f>
        <v>0.78</v>
      </c>
      <c r="BZ207">
        <f>VLOOKUP($AR207,'Final Team Off-Def Stats'!$A$2:$AQ$31, COLUMN('Final Team Off-Def Stats'!AI209), FALSE)</f>
        <v>10.9</v>
      </c>
      <c r="CA207">
        <f>VLOOKUP($AR207,'Final Team Off-Def Stats'!$A$2:$AQ$31, COLUMN('Final Team Off-Def Stats'!AJ209), FALSE)</f>
        <v>34.4</v>
      </c>
      <c r="CB207">
        <f>VLOOKUP($AR207,'Final Team Off-Def Stats'!$A$2:$AQ$31, COLUMN('Final Team Off-Def Stats'!AK209), FALSE)</f>
        <v>45.2</v>
      </c>
      <c r="CC207">
        <f>VLOOKUP($AR207,'Final Team Off-Def Stats'!$A$2:$AQ$31, COLUMN('Final Team Off-Def Stats'!AL209), FALSE)</f>
        <v>25.8</v>
      </c>
      <c r="CD207">
        <f>VLOOKUP($AR207,'Final Team Off-Def Stats'!$A$2:$AQ$31, COLUMN('Final Team Off-Def Stats'!AM209), FALSE)</f>
        <v>7.1</v>
      </c>
      <c r="CE207">
        <f>VLOOKUP($AR207,'Final Team Off-Def Stats'!$A$2:$AQ$31, COLUMN('Final Team Off-Def Stats'!AN209), FALSE)</f>
        <v>4.8</v>
      </c>
      <c r="CF207">
        <f>VLOOKUP($AR207,'Final Team Off-Def Stats'!$A$2:$AQ$31, COLUMN('Final Team Off-Def Stats'!AO209), FALSE)</f>
        <v>16.100000000000001</v>
      </c>
      <c r="CG207">
        <f>VLOOKUP($AR207,'Final Team Off-Def Stats'!$A$2:$AQ$31, COLUMN('Final Team Off-Def Stats'!AP209), FALSE)</f>
        <v>20.6</v>
      </c>
      <c r="CH207">
        <f>VLOOKUP($AR207,'Final Team Off-Def Stats'!$A$2:$AQ$31, COLUMN('Final Team Off-Def Stats'!AQ209), FALSE)</f>
        <v>111.7</v>
      </c>
      <c r="CI207" t="s">
        <v>543</v>
      </c>
    </row>
    <row r="208" spans="1:87" x14ac:dyDescent="0.35">
      <c r="A208" t="s">
        <v>506</v>
      </c>
      <c r="B208">
        <f>VLOOKUP($A208,'Final Team Off-Def Stats'!$A$2:$AQ$31, COLUMN('Final Team Off-Def Stats'!B208), FALSE)</f>
        <v>40.9</v>
      </c>
      <c r="C208">
        <f>VLOOKUP($A208,'Final Team Off-Def Stats'!$A$2:$AQ$31, COLUMN('Final Team Off-Def Stats'!C208), FALSE)</f>
        <v>87.6</v>
      </c>
      <c r="D208">
        <f>VLOOKUP($A208,'Final Team Off-Def Stats'!$A$2:$AQ$31, COLUMN('Final Team Off-Def Stats'!D208), FALSE)</f>
        <v>0.46700000000000003</v>
      </c>
      <c r="E208">
        <f>VLOOKUP($A208,'Final Team Off-Def Stats'!$A$2:$AQ$31, COLUMN('Final Team Off-Def Stats'!E208), FALSE)</f>
        <v>14</v>
      </c>
      <c r="F208">
        <f>VLOOKUP($A208,'Final Team Off-Def Stats'!$A$2:$AQ$31, COLUMN('Final Team Off-Def Stats'!F208), FALSE)</f>
        <v>37</v>
      </c>
      <c r="G208">
        <f>VLOOKUP($A208,'Final Team Off-Def Stats'!$A$2:$AQ$31, COLUMN('Final Team Off-Def Stats'!G208), FALSE)</f>
        <v>0.379</v>
      </c>
      <c r="H208">
        <f>VLOOKUP($A208,'Final Team Off-Def Stats'!$A$2:$AQ$31, COLUMN('Final Team Off-Def Stats'!H208), FALSE)</f>
        <v>26.9</v>
      </c>
      <c r="I208">
        <f>VLOOKUP($A208,'Final Team Off-Def Stats'!$A$2:$AQ$31, COLUMN('Final Team Off-Def Stats'!I208), FALSE)</f>
        <v>50.6</v>
      </c>
      <c r="J208">
        <f>VLOOKUP($A208,'Final Team Off-Def Stats'!$A$2:$AQ$31, COLUMN('Final Team Off-Def Stats'!J208), FALSE)</f>
        <v>0.53100000000000003</v>
      </c>
      <c r="K208">
        <f>VLOOKUP($A208,'Final Team Off-Def Stats'!$A$2:$AQ$31, COLUMN('Final Team Off-Def Stats'!K208), FALSE)</f>
        <v>17.8</v>
      </c>
      <c r="L208">
        <f>VLOOKUP($A208,'Final Team Off-Def Stats'!$A$2:$AQ$31, COLUMN('Final Team Off-Def Stats'!L208), FALSE)</f>
        <v>22.1</v>
      </c>
      <c r="M208">
        <f>VLOOKUP($A208,'Final Team Off-Def Stats'!$A$2:$AQ$31, COLUMN('Final Team Off-Def Stats'!M208), FALSE)</f>
        <v>0.80800000000000005</v>
      </c>
      <c r="N208">
        <f>VLOOKUP($A208,'Final Team Off-Def Stats'!$A$2:$AQ$31, COLUMN('Final Team Off-Def Stats'!N208), FALSE)</f>
        <v>10.199999999999999</v>
      </c>
      <c r="O208">
        <f>VLOOKUP($A208,'Final Team Off-Def Stats'!$A$2:$AQ$31, COLUMN('Final Team Off-Def Stats'!O208), FALSE)</f>
        <v>35</v>
      </c>
      <c r="P208">
        <f>VLOOKUP($A208,'Final Team Off-Def Stats'!$A$2:$AQ$31, COLUMN('Final Team Off-Def Stats'!P208), FALSE)</f>
        <v>45.2</v>
      </c>
      <c r="Q208">
        <f>VLOOKUP($A208,'Final Team Off-Def Stats'!$A$2:$AQ$31, COLUMN('Final Team Off-Def Stats'!Q208), FALSE)</f>
        <v>26.3</v>
      </c>
      <c r="R208">
        <f>VLOOKUP($A208,'Final Team Off-Def Stats'!$A$2:$AQ$31, COLUMN('Final Team Off-Def Stats'!R208), FALSE)</f>
        <v>7.6</v>
      </c>
      <c r="S208">
        <f>VLOOKUP($A208,'Final Team Off-Def Stats'!$A$2:$AQ$31, COLUMN('Final Team Off-Def Stats'!S208), FALSE)</f>
        <v>3.3</v>
      </c>
      <c r="T208">
        <f>VLOOKUP($A208,'Final Team Off-Def Stats'!$A$2:$AQ$31, COLUMN('Final Team Off-Def Stats'!T208), FALSE)</f>
        <v>15</v>
      </c>
      <c r="U208">
        <f>VLOOKUP($A208,'Final Team Off-Def Stats'!$A$2:$AQ$31, COLUMN('Final Team Off-Def Stats'!U208), FALSE)</f>
        <v>21.2</v>
      </c>
      <c r="V208">
        <f>VLOOKUP($A208,'Final Team Off-Def Stats'!$A$2:$AQ$31, COLUMN('Final Team Off-Def Stats'!V208), FALSE)</f>
        <v>113.7</v>
      </c>
      <c r="W208">
        <f>VLOOKUP($A208,'Final Team Off-Def Stats'!$A$2:$AQ$31, COLUMN('Final Team Off-Def Stats'!W208), FALSE)</f>
        <v>38.799999999999997</v>
      </c>
      <c r="X208">
        <f>VLOOKUP($A208,'Final Team Off-Def Stats'!$A$2:$AQ$31, COLUMN('Final Team Off-Def Stats'!X208), FALSE)</f>
        <v>86.8</v>
      </c>
      <c r="Y208">
        <f>VLOOKUP($A208,'Final Team Off-Def Stats'!$A$2:$AQ$31, COLUMN('Final Team Off-Def Stats'!Y208), FALSE)</f>
        <v>0.44700000000000001</v>
      </c>
      <c r="Z208">
        <f>VLOOKUP($A208,'Final Team Off-Def Stats'!$A$2:$AQ$31, COLUMN('Final Team Off-Def Stats'!Z208), FALSE)</f>
        <v>13.4</v>
      </c>
      <c r="AA208">
        <f>VLOOKUP($A208,'Final Team Off-Def Stats'!$A$2:$AQ$31, COLUMN('Final Team Off-Def Stats'!AA208), FALSE)</f>
        <v>39.5</v>
      </c>
      <c r="AB208">
        <f>VLOOKUP($A208,'Final Team Off-Def Stats'!$A$2:$AQ$31, COLUMN('Final Team Off-Def Stats'!AB208), FALSE)</f>
        <v>0.33900000000000002</v>
      </c>
      <c r="AC208">
        <f>VLOOKUP($A208,'Final Team Off-Def Stats'!$A$2:$AQ$31, COLUMN('Final Team Off-Def Stats'!AC208), FALSE)</f>
        <v>25.4</v>
      </c>
      <c r="AD208">
        <f>VLOOKUP($A208,'Final Team Off-Def Stats'!$A$2:$AQ$31, COLUMN('Final Team Off-Def Stats'!AD208), FALSE)</f>
        <v>47.2</v>
      </c>
      <c r="AE208">
        <f>VLOOKUP($A208,'Final Team Off-Def Stats'!$A$2:$AQ$31, COLUMN('Final Team Off-Def Stats'!AE208), FALSE)</f>
        <v>0.53700000000000003</v>
      </c>
      <c r="AF208">
        <f>VLOOKUP($A208,'Final Team Off-Def Stats'!$A$2:$AQ$31, COLUMN('Final Team Off-Def Stats'!AF208), FALSE)</f>
        <v>18.100000000000001</v>
      </c>
      <c r="AG208">
        <f>VLOOKUP($A208,'Final Team Off-Def Stats'!$A$2:$AQ$31, COLUMN('Final Team Off-Def Stats'!AG208), FALSE)</f>
        <v>23.2</v>
      </c>
      <c r="AH208">
        <f>VLOOKUP($A208,'Final Team Off-Def Stats'!$A$2:$AQ$31, COLUMN('Final Team Off-Def Stats'!AH208), FALSE)</f>
        <v>0.77900000000000003</v>
      </c>
      <c r="AI208">
        <f>VLOOKUP($A208,'Final Team Off-Def Stats'!$A$2:$AQ$31, COLUMN('Final Team Off-Def Stats'!AI208), FALSE)</f>
        <v>9.9</v>
      </c>
      <c r="AJ208">
        <f>VLOOKUP($A208,'Final Team Off-Def Stats'!$A$2:$AQ$31, COLUMN('Final Team Off-Def Stats'!AJ208), FALSE)</f>
        <v>33.200000000000003</v>
      </c>
      <c r="AK208">
        <f>VLOOKUP($A208,'Final Team Off-Def Stats'!$A$2:$AQ$31, COLUMN('Final Team Off-Def Stats'!AK208), FALSE)</f>
        <v>43</v>
      </c>
      <c r="AL208">
        <f>VLOOKUP($A208,'Final Team Off-Def Stats'!$A$2:$AQ$31, COLUMN('Final Team Off-Def Stats'!AL208), FALSE)</f>
        <v>24</v>
      </c>
      <c r="AM208">
        <f>VLOOKUP($A208,'Final Team Off-Def Stats'!$A$2:$AQ$31, COLUMN('Final Team Off-Def Stats'!AM208), FALSE)</f>
        <v>7.7</v>
      </c>
      <c r="AN208">
        <f>VLOOKUP($A208,'Final Team Off-Def Stats'!$A$2:$AQ$31, COLUMN('Final Team Off-Def Stats'!AN208), FALSE)</f>
        <v>4.2</v>
      </c>
      <c r="AO208">
        <f>VLOOKUP($A208,'Final Team Off-Def Stats'!$A$2:$AQ$31, COLUMN('Final Team Off-Def Stats'!AO208), FALSE)</f>
        <v>15.5</v>
      </c>
      <c r="AP208">
        <f>VLOOKUP($A208,'Final Team Off-Def Stats'!$A$2:$AQ$31, COLUMN('Final Team Off-Def Stats'!AP208), FALSE)</f>
        <v>21.2</v>
      </c>
      <c r="AQ208">
        <f>VLOOKUP($A208,'Final Team Off-Def Stats'!$A$2:$AQ$31, COLUMN('Final Team Off-Def Stats'!AQ208), FALSE)</f>
        <v>109.1</v>
      </c>
      <c r="AR208" t="s">
        <v>204</v>
      </c>
      <c r="AS208">
        <f>VLOOKUP($AR208,'Final Team Off-Def Stats'!$A$2:$AQ$31, COLUMN('Final Team Off-Def Stats'!B210), FALSE)</f>
        <v>38.6</v>
      </c>
      <c r="AT208">
        <f>VLOOKUP($AR208,'Final Team Off-Def Stats'!$A$2:$AQ$31, COLUMN('Final Team Off-Def Stats'!C210), FALSE)</f>
        <v>89.9</v>
      </c>
      <c r="AU208">
        <f>VLOOKUP($AR208,'Final Team Off-Def Stats'!$A$2:$AQ$31, COLUMN('Final Team Off-Def Stats'!D210), FALSE)</f>
        <v>0.43</v>
      </c>
      <c r="AV208">
        <f>VLOOKUP($AR208,'Final Team Off-Def Stats'!$A$2:$AQ$31, COLUMN('Final Team Off-Def Stats'!E210), FALSE)</f>
        <v>12.2</v>
      </c>
      <c r="AW208">
        <f>VLOOKUP($AR208,'Final Team Off-Def Stats'!$A$2:$AQ$31, COLUMN('Final Team Off-Def Stats'!F210), FALSE)</f>
        <v>37.700000000000003</v>
      </c>
      <c r="AX208">
        <f>VLOOKUP($AR208,'Final Team Off-Def Stats'!$A$2:$AQ$31, COLUMN('Final Team Off-Def Stats'!G210), FALSE)</f>
        <v>0.32300000000000001</v>
      </c>
      <c r="AY208">
        <f>VLOOKUP($AR208,'Final Team Off-Def Stats'!$A$2:$AQ$31, COLUMN('Final Team Off-Def Stats'!H210), FALSE)</f>
        <v>26.4</v>
      </c>
      <c r="AZ208">
        <f>VLOOKUP($AR208,'Final Team Off-Def Stats'!$A$2:$AQ$31, COLUMN('Final Team Off-Def Stats'!I210), FALSE)</f>
        <v>52.2</v>
      </c>
      <c r="BA208">
        <f>VLOOKUP($AR208,'Final Team Off-Def Stats'!$A$2:$AQ$31, COLUMN('Final Team Off-Def Stats'!J210), FALSE)</f>
        <v>0.50700000000000001</v>
      </c>
      <c r="BB208">
        <f>VLOOKUP($AR208,'Final Team Off-Def Stats'!$A$2:$AQ$31, COLUMN('Final Team Off-Def Stats'!K210), FALSE)</f>
        <v>15.2</v>
      </c>
      <c r="BC208">
        <f>VLOOKUP($AR208,'Final Team Off-Def Stats'!$A$2:$AQ$31, COLUMN('Final Team Off-Def Stats'!L210), FALSE)</f>
        <v>20.100000000000001</v>
      </c>
      <c r="BD208">
        <f>VLOOKUP($AR208,'Final Team Off-Def Stats'!$A$2:$AQ$31, COLUMN('Final Team Off-Def Stats'!M210), FALSE)</f>
        <v>0.75600000000000001</v>
      </c>
      <c r="BE208">
        <f>VLOOKUP($AR208,'Final Team Off-Def Stats'!$A$2:$AQ$31, COLUMN('Final Team Off-Def Stats'!N210), FALSE)</f>
        <v>10.5</v>
      </c>
      <c r="BF208">
        <f>VLOOKUP($AR208,'Final Team Off-Def Stats'!$A$2:$AQ$31, COLUMN('Final Team Off-Def Stats'!O210), FALSE)</f>
        <v>35.5</v>
      </c>
      <c r="BG208">
        <f>VLOOKUP($AR208,'Final Team Off-Def Stats'!$A$2:$AQ$31, COLUMN('Final Team Off-Def Stats'!P210), FALSE)</f>
        <v>46</v>
      </c>
      <c r="BH208">
        <f>VLOOKUP($AR208,'Final Team Off-Def Stats'!$A$2:$AQ$31, COLUMN('Final Team Off-Def Stats'!Q210), FALSE)</f>
        <v>22.4</v>
      </c>
      <c r="BI208">
        <f>VLOOKUP($AR208,'Final Team Off-Def Stats'!$A$2:$AQ$31, COLUMN('Final Team Off-Def Stats'!R210), FALSE)</f>
        <v>7.6</v>
      </c>
      <c r="BJ208">
        <f>VLOOKUP($AR208,'Final Team Off-Def Stats'!$A$2:$AQ$31, COLUMN('Final Team Off-Def Stats'!S210), FALSE)</f>
        <v>4.7</v>
      </c>
      <c r="BK208">
        <f>VLOOKUP($AR208,'Final Team Off-Def Stats'!$A$2:$AQ$31, COLUMN('Final Team Off-Def Stats'!T210), FALSE)</f>
        <v>14.1</v>
      </c>
      <c r="BL208">
        <f>VLOOKUP($AR208,'Final Team Off-Def Stats'!$A$2:$AQ$31, COLUMN('Final Team Off-Def Stats'!U210), FALSE)</f>
        <v>18.399999999999999</v>
      </c>
      <c r="BM208">
        <f>VLOOKUP($AR208,'Final Team Off-Def Stats'!$A$2:$AQ$31, COLUMN('Final Team Off-Def Stats'!V210), FALSE)</f>
        <v>104.6</v>
      </c>
      <c r="BN208">
        <f>VLOOKUP($AR208,'Final Team Off-Def Stats'!$A$2:$AQ$31, COLUMN('Final Team Off-Def Stats'!W210), FALSE)</f>
        <v>41.8</v>
      </c>
      <c r="BO208">
        <f>VLOOKUP($AR208,'Final Team Off-Def Stats'!$A$2:$AQ$31, COLUMN('Final Team Off-Def Stats'!X210), FALSE)</f>
        <v>91.3</v>
      </c>
      <c r="BP208">
        <f>VLOOKUP($AR208,'Final Team Off-Def Stats'!$A$2:$AQ$31, COLUMN('Final Team Off-Def Stats'!Y210), FALSE)</f>
        <v>0.45800000000000002</v>
      </c>
      <c r="BQ208">
        <f>VLOOKUP($AR208,'Final Team Off-Def Stats'!$A$2:$AQ$31, COLUMN('Final Team Off-Def Stats'!Z210), FALSE)</f>
        <v>13.7</v>
      </c>
      <c r="BR208">
        <f>VLOOKUP($AR208,'Final Team Off-Def Stats'!$A$2:$AQ$31, COLUMN('Final Team Off-Def Stats'!AA210), FALSE)</f>
        <v>39</v>
      </c>
      <c r="BS208">
        <f>VLOOKUP($AR208,'Final Team Off-Def Stats'!$A$2:$AQ$31, COLUMN('Final Team Off-Def Stats'!AB210), FALSE)</f>
        <v>0.35299999999999998</v>
      </c>
      <c r="BT208">
        <f>VLOOKUP($AR208,'Final Team Off-Def Stats'!$A$2:$AQ$31, COLUMN('Final Team Off-Def Stats'!AC210), FALSE)</f>
        <v>28</v>
      </c>
      <c r="BU208">
        <f>VLOOKUP($AR208,'Final Team Off-Def Stats'!$A$2:$AQ$31, COLUMN('Final Team Off-Def Stats'!AD210), FALSE)</f>
        <v>52.3</v>
      </c>
      <c r="BV208">
        <f>VLOOKUP($AR208,'Final Team Off-Def Stats'!$A$2:$AQ$31, COLUMN('Final Team Off-Def Stats'!AE210), FALSE)</f>
        <v>0.53600000000000003</v>
      </c>
      <c r="BW208">
        <f>VLOOKUP($AR208,'Final Team Off-Def Stats'!$A$2:$AQ$31, COLUMN('Final Team Off-Def Stats'!AF210), FALSE)</f>
        <v>15.4</v>
      </c>
      <c r="BX208">
        <f>VLOOKUP($AR208,'Final Team Off-Def Stats'!$A$2:$AQ$31, COLUMN('Final Team Off-Def Stats'!AG210), FALSE)</f>
        <v>20</v>
      </c>
      <c r="BY208">
        <f>VLOOKUP($AR208,'Final Team Off-Def Stats'!$A$2:$AQ$31, COLUMN('Final Team Off-Def Stats'!AH210), FALSE)</f>
        <v>0.77100000000000002</v>
      </c>
      <c r="BZ208">
        <f>VLOOKUP($AR208,'Final Team Off-Def Stats'!$A$2:$AQ$31, COLUMN('Final Team Off-Def Stats'!AI210), FALSE)</f>
        <v>11.1</v>
      </c>
      <c r="CA208">
        <f>VLOOKUP($AR208,'Final Team Off-Def Stats'!$A$2:$AQ$31, COLUMN('Final Team Off-Def Stats'!AJ210), FALSE)</f>
        <v>37.6</v>
      </c>
      <c r="CB208">
        <f>VLOOKUP($AR208,'Final Team Off-Def Stats'!$A$2:$AQ$31, COLUMN('Final Team Off-Def Stats'!AK210), FALSE)</f>
        <v>48.8</v>
      </c>
      <c r="CC208">
        <f>VLOOKUP($AR208,'Final Team Off-Def Stats'!$A$2:$AQ$31, COLUMN('Final Team Off-Def Stats'!AL210), FALSE)</f>
        <v>26.3</v>
      </c>
      <c r="CD208">
        <f>VLOOKUP($AR208,'Final Team Off-Def Stats'!$A$2:$AQ$31, COLUMN('Final Team Off-Def Stats'!AM210), FALSE)</f>
        <v>8.5</v>
      </c>
      <c r="CE208">
        <f>VLOOKUP($AR208,'Final Team Off-Def Stats'!$A$2:$AQ$31, COLUMN('Final Team Off-Def Stats'!AN210), FALSE)</f>
        <v>6</v>
      </c>
      <c r="CF208">
        <f>VLOOKUP($AR208,'Final Team Off-Def Stats'!$A$2:$AQ$31, COLUMN('Final Team Off-Def Stats'!AO210), FALSE)</f>
        <v>13.3</v>
      </c>
      <c r="CG208">
        <f>VLOOKUP($AR208,'Final Team Off-Def Stats'!$A$2:$AQ$31, COLUMN('Final Team Off-Def Stats'!AP210), FALSE)</f>
        <v>18</v>
      </c>
      <c r="CH208">
        <f>VLOOKUP($AR208,'Final Team Off-Def Stats'!$A$2:$AQ$31, COLUMN('Final Team Off-Def Stats'!AQ210), FALSE)</f>
        <v>112.8</v>
      </c>
      <c r="CI208" t="s">
        <v>543</v>
      </c>
    </row>
    <row r="209" spans="1:87" x14ac:dyDescent="0.35">
      <c r="A209" t="s">
        <v>500</v>
      </c>
      <c r="B209">
        <f>VLOOKUP($A209,'Final Team Off-Def Stats'!$A$2:$AQ$31, COLUMN('Final Team Off-Def Stats'!B209), FALSE)</f>
        <v>41.9</v>
      </c>
      <c r="C209">
        <f>VLOOKUP($A209,'Final Team Off-Def Stats'!$A$2:$AQ$31, COLUMN('Final Team Off-Def Stats'!C209), FALSE)</f>
        <v>94.3</v>
      </c>
      <c r="D209">
        <f>VLOOKUP($A209,'Final Team Off-Def Stats'!$A$2:$AQ$31, COLUMN('Final Team Off-Def Stats'!D209), FALSE)</f>
        <v>0.44500000000000001</v>
      </c>
      <c r="E209">
        <f>VLOOKUP($A209,'Final Team Off-Def Stats'!$A$2:$AQ$31, COLUMN('Final Team Off-Def Stats'!E209), FALSE)</f>
        <v>12.3</v>
      </c>
      <c r="F209">
        <f>VLOOKUP($A209,'Final Team Off-Def Stats'!$A$2:$AQ$31, COLUMN('Final Team Off-Def Stats'!F209), FALSE)</f>
        <v>35.299999999999997</v>
      </c>
      <c r="G209">
        <f>VLOOKUP($A209,'Final Team Off-Def Stats'!$A$2:$AQ$31, COLUMN('Final Team Off-Def Stats'!G209), FALSE)</f>
        <v>0.34899999999999998</v>
      </c>
      <c r="H209">
        <f>VLOOKUP($A209,'Final Team Off-Def Stats'!$A$2:$AQ$31, COLUMN('Final Team Off-Def Stats'!H209), FALSE)</f>
        <v>29.6</v>
      </c>
      <c r="I209">
        <f>VLOOKUP($A209,'Final Team Off-Def Stats'!$A$2:$AQ$31, COLUMN('Final Team Off-Def Stats'!I209), FALSE)</f>
        <v>58.9</v>
      </c>
      <c r="J209">
        <f>VLOOKUP($A209,'Final Team Off-Def Stats'!$A$2:$AQ$31, COLUMN('Final Team Off-Def Stats'!J209), FALSE)</f>
        <v>0.503</v>
      </c>
      <c r="K209">
        <f>VLOOKUP($A209,'Final Team Off-Def Stats'!$A$2:$AQ$31, COLUMN('Final Team Off-Def Stats'!K209), FALSE)</f>
        <v>16.7</v>
      </c>
      <c r="L209">
        <f>VLOOKUP($A209,'Final Team Off-Def Stats'!$A$2:$AQ$31, COLUMN('Final Team Off-Def Stats'!L209), FALSE)</f>
        <v>22</v>
      </c>
      <c r="M209">
        <f>VLOOKUP($A209,'Final Team Off-Def Stats'!$A$2:$AQ$31, COLUMN('Final Team Off-Def Stats'!M209), FALSE)</f>
        <v>0.75900000000000001</v>
      </c>
      <c r="N209">
        <f>VLOOKUP($A209,'Final Team Off-Def Stats'!$A$2:$AQ$31, COLUMN('Final Team Off-Def Stats'!N209), FALSE)</f>
        <v>13.8</v>
      </c>
      <c r="O209">
        <f>VLOOKUP($A209,'Final Team Off-Def Stats'!$A$2:$AQ$31, COLUMN('Final Team Off-Def Stats'!O209), FALSE)</f>
        <v>33</v>
      </c>
      <c r="P209">
        <f>VLOOKUP($A209,'Final Team Off-Def Stats'!$A$2:$AQ$31, COLUMN('Final Team Off-Def Stats'!P209), FALSE)</f>
        <v>46.8</v>
      </c>
      <c r="Q209">
        <f>VLOOKUP($A209,'Final Team Off-Def Stats'!$A$2:$AQ$31, COLUMN('Final Team Off-Def Stats'!Q209), FALSE)</f>
        <v>22.8</v>
      </c>
      <c r="R209">
        <f>VLOOKUP($A209,'Final Team Off-Def Stats'!$A$2:$AQ$31, COLUMN('Final Team Off-Def Stats'!R209), FALSE)</f>
        <v>9.3000000000000007</v>
      </c>
      <c r="S209">
        <f>VLOOKUP($A209,'Final Team Off-Def Stats'!$A$2:$AQ$31, COLUMN('Final Team Off-Def Stats'!S209), FALSE)</f>
        <v>4.7</v>
      </c>
      <c r="T209">
        <f>VLOOKUP($A209,'Final Team Off-Def Stats'!$A$2:$AQ$31, COLUMN('Final Team Off-Def Stats'!T209), FALSE)</f>
        <v>12.9</v>
      </c>
      <c r="U209">
        <f>VLOOKUP($A209,'Final Team Off-Def Stats'!$A$2:$AQ$31, COLUMN('Final Team Off-Def Stats'!U209), FALSE)</f>
        <v>20.2</v>
      </c>
      <c r="V209">
        <f>VLOOKUP($A209,'Final Team Off-Def Stats'!$A$2:$AQ$31, COLUMN('Final Team Off-Def Stats'!V209), FALSE)</f>
        <v>112.9</v>
      </c>
      <c r="W209">
        <f>VLOOKUP($A209,'Final Team Off-Def Stats'!$A$2:$AQ$31, COLUMN('Final Team Off-Def Stats'!W209), FALSE)</f>
        <v>40.200000000000003</v>
      </c>
      <c r="X209">
        <f>VLOOKUP($A209,'Final Team Off-Def Stats'!$A$2:$AQ$31, COLUMN('Final Team Off-Def Stats'!X209), FALSE)</f>
        <v>87.1</v>
      </c>
      <c r="Y209">
        <f>VLOOKUP($A209,'Final Team Off-Def Stats'!$A$2:$AQ$31, COLUMN('Final Team Off-Def Stats'!Y209), FALSE)</f>
        <v>0.46200000000000002</v>
      </c>
      <c r="Z209">
        <f>VLOOKUP($A209,'Final Team Off-Def Stats'!$A$2:$AQ$31, COLUMN('Final Team Off-Def Stats'!Z209), FALSE)</f>
        <v>12.8</v>
      </c>
      <c r="AA209">
        <f>VLOOKUP($A209,'Final Team Off-Def Stats'!$A$2:$AQ$31, COLUMN('Final Team Off-Def Stats'!AA209), FALSE)</f>
        <v>36</v>
      </c>
      <c r="AB209">
        <f>VLOOKUP($A209,'Final Team Off-Def Stats'!$A$2:$AQ$31, COLUMN('Final Team Off-Def Stats'!AB209), FALSE)</f>
        <v>0.35399999999999998</v>
      </c>
      <c r="AC209">
        <f>VLOOKUP($A209,'Final Team Off-Def Stats'!$A$2:$AQ$31, COLUMN('Final Team Off-Def Stats'!AC209), FALSE)</f>
        <v>27.5</v>
      </c>
      <c r="AD209">
        <f>VLOOKUP($A209,'Final Team Off-Def Stats'!$A$2:$AQ$31, COLUMN('Final Team Off-Def Stats'!AD209), FALSE)</f>
        <v>51.1</v>
      </c>
      <c r="AE209">
        <f>VLOOKUP($A209,'Final Team Off-Def Stats'!$A$2:$AQ$31, COLUMN('Final Team Off-Def Stats'!AE209), FALSE)</f>
        <v>0.53800000000000003</v>
      </c>
      <c r="AF209">
        <f>VLOOKUP($A209,'Final Team Off-Def Stats'!$A$2:$AQ$31, COLUMN('Final Team Off-Def Stats'!AF209), FALSE)</f>
        <v>17.3</v>
      </c>
      <c r="AG209">
        <f>VLOOKUP($A209,'Final Team Off-Def Stats'!$A$2:$AQ$31, COLUMN('Final Team Off-Def Stats'!AG209), FALSE)</f>
        <v>21.9</v>
      </c>
      <c r="AH209">
        <f>VLOOKUP($A209,'Final Team Off-Def Stats'!$A$2:$AQ$31, COLUMN('Final Team Off-Def Stats'!AH209), FALSE)</f>
        <v>0.78900000000000003</v>
      </c>
      <c r="AI209">
        <f>VLOOKUP($A209,'Final Team Off-Def Stats'!$A$2:$AQ$31, COLUMN('Final Team Off-Def Stats'!AI209), FALSE)</f>
        <v>10.7</v>
      </c>
      <c r="AJ209">
        <f>VLOOKUP($A209,'Final Team Off-Def Stats'!$A$2:$AQ$31, COLUMN('Final Team Off-Def Stats'!AJ209), FALSE)</f>
        <v>34.799999999999997</v>
      </c>
      <c r="AK209">
        <f>VLOOKUP($A209,'Final Team Off-Def Stats'!$A$2:$AQ$31, COLUMN('Final Team Off-Def Stats'!AK209), FALSE)</f>
        <v>45.5</v>
      </c>
      <c r="AL209">
        <f>VLOOKUP($A209,'Final Team Off-Def Stats'!$A$2:$AQ$31, COLUMN('Final Team Off-Def Stats'!AL209), FALSE)</f>
        <v>26.1</v>
      </c>
      <c r="AM209">
        <f>VLOOKUP($A209,'Final Team Off-Def Stats'!$A$2:$AQ$31, COLUMN('Final Team Off-Def Stats'!AM209), FALSE)</f>
        <v>6.9</v>
      </c>
      <c r="AN209">
        <f>VLOOKUP($A209,'Final Team Off-Def Stats'!$A$2:$AQ$31, COLUMN('Final Team Off-Def Stats'!AN209), FALSE)</f>
        <v>5.2</v>
      </c>
      <c r="AO209">
        <f>VLOOKUP($A209,'Final Team Off-Def Stats'!$A$2:$AQ$31, COLUMN('Final Team Off-Def Stats'!AO209), FALSE)</f>
        <v>16.3</v>
      </c>
      <c r="AP209">
        <f>VLOOKUP($A209,'Final Team Off-Def Stats'!$A$2:$AQ$31, COLUMN('Final Team Off-Def Stats'!AP209), FALSE)</f>
        <v>19.7</v>
      </c>
      <c r="AQ209">
        <f>VLOOKUP($A209,'Final Team Off-Def Stats'!$A$2:$AQ$31, COLUMN('Final Team Off-Def Stats'!AQ209), FALSE)</f>
        <v>110.5</v>
      </c>
      <c r="AR209" t="s">
        <v>132</v>
      </c>
      <c r="AS209">
        <f>VLOOKUP($AR209,'Final Team Off-Def Stats'!$A$2:$AQ$31, COLUMN('Final Team Off-Def Stats'!B211), FALSE)</f>
        <v>39.1</v>
      </c>
      <c r="AT209">
        <f>VLOOKUP($AR209,'Final Team Off-Def Stats'!$A$2:$AQ$31, COLUMN('Final Team Off-Def Stats'!C211), FALSE)</f>
        <v>88.4</v>
      </c>
      <c r="AU209">
        <f>VLOOKUP($AR209,'Final Team Off-Def Stats'!$A$2:$AQ$31, COLUMN('Final Team Off-Def Stats'!D211), FALSE)</f>
        <v>0.442</v>
      </c>
      <c r="AV209">
        <f>VLOOKUP($AR209,'Final Team Off-Def Stats'!$A$2:$AQ$31, COLUMN('Final Team Off-Def Stats'!E211), FALSE)</f>
        <v>12.9</v>
      </c>
      <c r="AW209">
        <f>VLOOKUP($AR209,'Final Team Off-Def Stats'!$A$2:$AQ$31, COLUMN('Final Team Off-Def Stats'!F211), FALSE)</f>
        <v>37.4</v>
      </c>
      <c r="AX209">
        <f>VLOOKUP($AR209,'Final Team Off-Def Stats'!$A$2:$AQ$31, COLUMN('Final Team Off-Def Stats'!G211), FALSE)</f>
        <v>0.34599999999999997</v>
      </c>
      <c r="AY209">
        <f>VLOOKUP($AR209,'Final Team Off-Def Stats'!$A$2:$AQ$31, COLUMN('Final Team Off-Def Stats'!H211), FALSE)</f>
        <v>26.2</v>
      </c>
      <c r="AZ209">
        <f>VLOOKUP($AR209,'Final Team Off-Def Stats'!$A$2:$AQ$31, COLUMN('Final Team Off-Def Stats'!I211), FALSE)</f>
        <v>51.1</v>
      </c>
      <c r="BA209">
        <f>VLOOKUP($AR209,'Final Team Off-Def Stats'!$A$2:$AQ$31, COLUMN('Final Team Off-Def Stats'!J211), FALSE)</f>
        <v>0.51300000000000001</v>
      </c>
      <c r="BB209">
        <f>VLOOKUP($AR209,'Final Team Off-Def Stats'!$A$2:$AQ$31, COLUMN('Final Team Off-Def Stats'!K211), FALSE)</f>
        <v>16.7</v>
      </c>
      <c r="BC209">
        <f>VLOOKUP($AR209,'Final Team Off-Def Stats'!$A$2:$AQ$31, COLUMN('Final Team Off-Def Stats'!L211), FALSE)</f>
        <v>21.9</v>
      </c>
      <c r="BD209">
        <f>VLOOKUP($AR209,'Final Team Off-Def Stats'!$A$2:$AQ$31, COLUMN('Final Team Off-Def Stats'!M211), FALSE)</f>
        <v>0.76</v>
      </c>
      <c r="BE209">
        <f>VLOOKUP($AR209,'Final Team Off-Def Stats'!$A$2:$AQ$31, COLUMN('Final Team Off-Def Stats'!N211), FALSE)</f>
        <v>10.6</v>
      </c>
      <c r="BF209">
        <f>VLOOKUP($AR209,'Final Team Off-Def Stats'!$A$2:$AQ$31, COLUMN('Final Team Off-Def Stats'!O211), FALSE)</f>
        <v>32.9</v>
      </c>
      <c r="BG209">
        <f>VLOOKUP($AR209,'Final Team Off-Def Stats'!$A$2:$AQ$31, COLUMN('Final Team Off-Def Stats'!P211), FALSE)</f>
        <v>43.5</v>
      </c>
      <c r="BH209">
        <f>VLOOKUP($AR209,'Final Team Off-Def Stats'!$A$2:$AQ$31, COLUMN('Final Team Off-Def Stats'!Q211), FALSE)</f>
        <v>23.3</v>
      </c>
      <c r="BI209">
        <f>VLOOKUP($AR209,'Final Team Off-Def Stats'!$A$2:$AQ$31, COLUMN('Final Team Off-Def Stats'!R211), FALSE)</f>
        <v>8.1</v>
      </c>
      <c r="BJ209">
        <f>VLOOKUP($AR209,'Final Team Off-Def Stats'!$A$2:$AQ$31, COLUMN('Final Team Off-Def Stats'!S211), FALSE)</f>
        <v>4.5</v>
      </c>
      <c r="BK209">
        <f>VLOOKUP($AR209,'Final Team Off-Def Stats'!$A$2:$AQ$31, COLUMN('Final Team Off-Def Stats'!T211), FALSE)</f>
        <v>14.7</v>
      </c>
      <c r="BL209">
        <f>VLOOKUP($AR209,'Final Team Off-Def Stats'!$A$2:$AQ$31, COLUMN('Final Team Off-Def Stats'!U211), FALSE)</f>
        <v>21.4</v>
      </c>
      <c r="BM209">
        <f>VLOOKUP($AR209,'Final Team Off-Def Stats'!$A$2:$AQ$31, COLUMN('Final Team Off-Def Stats'!V211), FALSE)</f>
        <v>107.8</v>
      </c>
      <c r="BN209">
        <f>VLOOKUP($AR209,'Final Team Off-Def Stats'!$A$2:$AQ$31, COLUMN('Final Team Off-Def Stats'!W211), FALSE)</f>
        <v>41.8</v>
      </c>
      <c r="BO209">
        <f>VLOOKUP($AR209,'Final Team Off-Def Stats'!$A$2:$AQ$31, COLUMN('Final Team Off-Def Stats'!X211), FALSE)</f>
        <v>87.2</v>
      </c>
      <c r="BP209">
        <f>VLOOKUP($AR209,'Final Team Off-Def Stats'!$A$2:$AQ$31, COLUMN('Final Team Off-Def Stats'!Y211), FALSE)</f>
        <v>0.47899999999999998</v>
      </c>
      <c r="BQ209">
        <f>VLOOKUP($AR209,'Final Team Off-Def Stats'!$A$2:$AQ$31, COLUMN('Final Team Off-Def Stats'!Z211), FALSE)</f>
        <v>14</v>
      </c>
      <c r="BR209">
        <f>VLOOKUP($AR209,'Final Team Off-Def Stats'!$A$2:$AQ$31, COLUMN('Final Team Off-Def Stats'!AA211), FALSE)</f>
        <v>37.700000000000003</v>
      </c>
      <c r="BS209">
        <f>VLOOKUP($AR209,'Final Team Off-Def Stats'!$A$2:$AQ$31, COLUMN('Final Team Off-Def Stats'!AB211), FALSE)</f>
        <v>0.371</v>
      </c>
      <c r="BT209">
        <f>VLOOKUP($AR209,'Final Team Off-Def Stats'!$A$2:$AQ$31, COLUMN('Final Team Off-Def Stats'!AC211), FALSE)</f>
        <v>27.8</v>
      </c>
      <c r="BU209">
        <f>VLOOKUP($AR209,'Final Team Off-Def Stats'!$A$2:$AQ$31, COLUMN('Final Team Off-Def Stats'!AD211), FALSE)</f>
        <v>49.5</v>
      </c>
      <c r="BV209">
        <f>VLOOKUP($AR209,'Final Team Off-Def Stats'!$A$2:$AQ$31, COLUMN('Final Team Off-Def Stats'!AE211), FALSE)</f>
        <v>0.56100000000000005</v>
      </c>
      <c r="BW209">
        <f>VLOOKUP($AR209,'Final Team Off-Def Stats'!$A$2:$AQ$31, COLUMN('Final Team Off-Def Stats'!AF211), FALSE)</f>
        <v>19.399999999999999</v>
      </c>
      <c r="BX209">
        <f>VLOOKUP($AR209,'Final Team Off-Def Stats'!$A$2:$AQ$31, COLUMN('Final Team Off-Def Stats'!AG211), FALSE)</f>
        <v>24.9</v>
      </c>
      <c r="BY209">
        <f>VLOOKUP($AR209,'Final Team Off-Def Stats'!$A$2:$AQ$31, COLUMN('Final Team Off-Def Stats'!AH211), FALSE)</f>
        <v>0.77700000000000002</v>
      </c>
      <c r="BZ209">
        <f>VLOOKUP($AR209,'Final Team Off-Def Stats'!$A$2:$AQ$31, COLUMN('Final Team Off-Def Stats'!AI211), FALSE)</f>
        <v>9.9</v>
      </c>
      <c r="CA209">
        <f>VLOOKUP($AR209,'Final Team Off-Def Stats'!$A$2:$AQ$31, COLUMN('Final Team Off-Def Stats'!AJ211), FALSE)</f>
        <v>35.5</v>
      </c>
      <c r="CB209">
        <f>VLOOKUP($AR209,'Final Team Off-Def Stats'!$A$2:$AQ$31, COLUMN('Final Team Off-Def Stats'!AK211), FALSE)</f>
        <v>45.4</v>
      </c>
      <c r="CC209">
        <f>VLOOKUP($AR209,'Final Team Off-Def Stats'!$A$2:$AQ$31, COLUMN('Final Team Off-Def Stats'!AL211), FALSE)</f>
        <v>27</v>
      </c>
      <c r="CD209">
        <f>VLOOKUP($AR209,'Final Team Off-Def Stats'!$A$2:$AQ$31, COLUMN('Final Team Off-Def Stats'!AM211), FALSE)</f>
        <v>8.3000000000000007</v>
      </c>
      <c r="CE209">
        <f>VLOOKUP($AR209,'Final Team Off-Def Stats'!$A$2:$AQ$31, COLUMN('Final Team Off-Def Stats'!AN211), FALSE)</f>
        <v>5.0999999999999996</v>
      </c>
      <c r="CF209">
        <f>VLOOKUP($AR209,'Final Team Off-Def Stats'!$A$2:$AQ$31, COLUMN('Final Team Off-Def Stats'!AO211), FALSE)</f>
        <v>14.2</v>
      </c>
      <c r="CG209">
        <f>VLOOKUP($AR209,'Final Team Off-Def Stats'!$A$2:$AQ$31, COLUMN('Final Team Off-Def Stats'!AP211), FALSE)</f>
        <v>19.7</v>
      </c>
      <c r="CH209">
        <f>VLOOKUP($AR209,'Final Team Off-Def Stats'!$A$2:$AQ$31, COLUMN('Final Team Off-Def Stats'!AQ211), FALSE)</f>
        <v>116.9</v>
      </c>
      <c r="CI209" t="s">
        <v>542</v>
      </c>
    </row>
    <row r="210" spans="1:87" x14ac:dyDescent="0.35">
      <c r="A210" t="s">
        <v>511</v>
      </c>
      <c r="B210">
        <f>VLOOKUP($A210,'Final Team Off-Def Stats'!$A$2:$AQ$31, COLUMN('Final Team Off-Def Stats'!B210), FALSE)</f>
        <v>42.3</v>
      </c>
      <c r="C210">
        <f>VLOOKUP($A210,'Final Team Off-Def Stats'!$A$2:$AQ$31, COLUMN('Final Team Off-Def Stats'!C210), FALSE)</f>
        <v>88.2</v>
      </c>
      <c r="D210">
        <f>VLOOKUP($A210,'Final Team Off-Def Stats'!$A$2:$AQ$31, COLUMN('Final Team Off-Def Stats'!D210), FALSE)</f>
        <v>0.48</v>
      </c>
      <c r="E210">
        <f>VLOOKUP($A210,'Final Team Off-Def Stats'!$A$2:$AQ$31, COLUMN('Final Team Off-Def Stats'!E210), FALSE)</f>
        <v>10.8</v>
      </c>
      <c r="F210">
        <f>VLOOKUP($A210,'Final Team Off-Def Stats'!$A$2:$AQ$31, COLUMN('Final Team Off-Def Stats'!F210), FALSE)</f>
        <v>29.3</v>
      </c>
      <c r="G210">
        <f>VLOOKUP($A210,'Final Team Off-Def Stats'!$A$2:$AQ$31, COLUMN('Final Team Off-Def Stats'!G210), FALSE)</f>
        <v>0.36899999999999999</v>
      </c>
      <c r="H210">
        <f>VLOOKUP($A210,'Final Team Off-Def Stats'!$A$2:$AQ$31, COLUMN('Final Team Off-Def Stats'!H210), FALSE)</f>
        <v>31.6</v>
      </c>
      <c r="I210">
        <f>VLOOKUP($A210,'Final Team Off-Def Stats'!$A$2:$AQ$31, COLUMN('Final Team Off-Def Stats'!I210), FALSE)</f>
        <v>58.9</v>
      </c>
      <c r="J210">
        <f>VLOOKUP($A210,'Final Team Off-Def Stats'!$A$2:$AQ$31, COLUMN('Final Team Off-Def Stats'!J210), FALSE)</f>
        <v>0.53500000000000003</v>
      </c>
      <c r="K210">
        <f>VLOOKUP($A210,'Final Team Off-Def Stats'!$A$2:$AQ$31, COLUMN('Final Team Off-Def Stats'!K210), FALSE)</f>
        <v>17.8</v>
      </c>
      <c r="L210">
        <f>VLOOKUP($A210,'Final Team Off-Def Stats'!$A$2:$AQ$31, COLUMN('Final Team Off-Def Stats'!L210), FALSE)</f>
        <v>21.9</v>
      </c>
      <c r="M210">
        <f>VLOOKUP($A210,'Final Team Off-Def Stats'!$A$2:$AQ$31, COLUMN('Final Team Off-Def Stats'!M210), FALSE)</f>
        <v>0.81299999999999994</v>
      </c>
      <c r="N210">
        <f>VLOOKUP($A210,'Final Team Off-Def Stats'!$A$2:$AQ$31, COLUMN('Final Team Off-Def Stats'!N210), FALSE)</f>
        <v>8.8000000000000007</v>
      </c>
      <c r="O210">
        <f>VLOOKUP($A210,'Final Team Off-Def Stats'!$A$2:$AQ$31, COLUMN('Final Team Off-Def Stats'!O210), FALSE)</f>
        <v>34.200000000000003</v>
      </c>
      <c r="P210">
        <f>VLOOKUP($A210,'Final Team Off-Def Stats'!$A$2:$AQ$31, COLUMN('Final Team Off-Def Stats'!P210), FALSE)</f>
        <v>42.9</v>
      </c>
      <c r="Q210">
        <f>VLOOKUP($A210,'Final Team Off-Def Stats'!$A$2:$AQ$31, COLUMN('Final Team Off-Def Stats'!Q210), FALSE)</f>
        <v>24.2</v>
      </c>
      <c r="R210">
        <f>VLOOKUP($A210,'Final Team Off-Def Stats'!$A$2:$AQ$31, COLUMN('Final Team Off-Def Stats'!R210), FALSE)</f>
        <v>7.2</v>
      </c>
      <c r="S210">
        <f>VLOOKUP($A210,'Final Team Off-Def Stats'!$A$2:$AQ$31, COLUMN('Final Team Off-Def Stats'!S210), FALSE)</f>
        <v>4.2</v>
      </c>
      <c r="T210">
        <f>VLOOKUP($A210,'Final Team Off-Def Stats'!$A$2:$AQ$31, COLUMN('Final Team Off-Def Stats'!T210), FALSE)</f>
        <v>13</v>
      </c>
      <c r="U210">
        <f>VLOOKUP($A210,'Final Team Off-Def Stats'!$A$2:$AQ$31, COLUMN('Final Team Off-Def Stats'!U210), FALSE)</f>
        <v>19.100000000000001</v>
      </c>
      <c r="V210">
        <f>VLOOKUP($A210,'Final Team Off-Def Stats'!$A$2:$AQ$31, COLUMN('Final Team Off-Def Stats'!V210), FALSE)</f>
        <v>113.2</v>
      </c>
      <c r="W210">
        <f>VLOOKUP($A210,'Final Team Off-Def Stats'!$A$2:$AQ$31, COLUMN('Final Team Off-Def Stats'!W210), FALSE)</f>
        <v>42</v>
      </c>
      <c r="X210">
        <f>VLOOKUP($A210,'Final Team Off-Def Stats'!$A$2:$AQ$31, COLUMN('Final Team Off-Def Stats'!X210), FALSE)</f>
        <v>88.7</v>
      </c>
      <c r="Y210">
        <f>VLOOKUP($A210,'Final Team Off-Def Stats'!$A$2:$AQ$31, COLUMN('Final Team Off-Def Stats'!Y210), FALSE)</f>
        <v>0.47399999999999998</v>
      </c>
      <c r="Z210">
        <f>VLOOKUP($A210,'Final Team Off-Def Stats'!$A$2:$AQ$31, COLUMN('Final Team Off-Def Stats'!Z210), FALSE)</f>
        <v>11.9</v>
      </c>
      <c r="AA210">
        <f>VLOOKUP($A210,'Final Team Off-Def Stats'!$A$2:$AQ$31, COLUMN('Final Team Off-Def Stats'!AA210), FALSE)</f>
        <v>32.4</v>
      </c>
      <c r="AB210">
        <f>VLOOKUP($A210,'Final Team Off-Def Stats'!$A$2:$AQ$31, COLUMN('Final Team Off-Def Stats'!AB210), FALSE)</f>
        <v>0.36599999999999999</v>
      </c>
      <c r="AC210">
        <f>VLOOKUP($A210,'Final Team Off-Def Stats'!$A$2:$AQ$31, COLUMN('Final Team Off-Def Stats'!AC210), FALSE)</f>
        <v>30.2</v>
      </c>
      <c r="AD210">
        <f>VLOOKUP($A210,'Final Team Off-Def Stats'!$A$2:$AQ$31, COLUMN('Final Team Off-Def Stats'!AD210), FALSE)</f>
        <v>56.3</v>
      </c>
      <c r="AE210">
        <f>VLOOKUP($A210,'Final Team Off-Def Stats'!$A$2:$AQ$31, COLUMN('Final Team Off-Def Stats'!AE210), FALSE)</f>
        <v>0.53600000000000003</v>
      </c>
      <c r="AF210">
        <f>VLOOKUP($A210,'Final Team Off-Def Stats'!$A$2:$AQ$31, COLUMN('Final Team Off-Def Stats'!AF210), FALSE)</f>
        <v>17.7</v>
      </c>
      <c r="AG210">
        <f>VLOOKUP($A210,'Final Team Off-Def Stats'!$A$2:$AQ$31, COLUMN('Final Team Off-Def Stats'!AG210), FALSE)</f>
        <v>22.3</v>
      </c>
      <c r="AH210">
        <f>VLOOKUP($A210,'Final Team Off-Def Stats'!$A$2:$AQ$31, COLUMN('Final Team Off-Def Stats'!AH210), FALSE)</f>
        <v>0.79500000000000004</v>
      </c>
      <c r="AI210">
        <f>VLOOKUP($A210,'Final Team Off-Def Stats'!$A$2:$AQ$31, COLUMN('Final Team Off-Def Stats'!AI210), FALSE)</f>
        <v>9.5</v>
      </c>
      <c r="AJ210">
        <f>VLOOKUP($A210,'Final Team Off-Def Stats'!$A$2:$AQ$31, COLUMN('Final Team Off-Def Stats'!AJ210), FALSE)</f>
        <v>34.4</v>
      </c>
      <c r="AK210">
        <f>VLOOKUP($A210,'Final Team Off-Def Stats'!$A$2:$AQ$31, COLUMN('Final Team Off-Def Stats'!AK210), FALSE)</f>
        <v>43.8</v>
      </c>
      <c r="AL210">
        <f>VLOOKUP($A210,'Final Team Off-Def Stats'!$A$2:$AQ$31, COLUMN('Final Team Off-Def Stats'!AL210), FALSE)</f>
        <v>25.4</v>
      </c>
      <c r="AM210">
        <f>VLOOKUP($A210,'Final Team Off-Def Stats'!$A$2:$AQ$31, COLUMN('Final Team Off-Def Stats'!AM210), FALSE)</f>
        <v>7.2</v>
      </c>
      <c r="AN210">
        <f>VLOOKUP($A210,'Final Team Off-Def Stats'!$A$2:$AQ$31, COLUMN('Final Team Off-Def Stats'!AN210), FALSE)</f>
        <v>5.0999999999999996</v>
      </c>
      <c r="AO210">
        <f>VLOOKUP($A210,'Final Team Off-Def Stats'!$A$2:$AQ$31, COLUMN('Final Team Off-Def Stats'!AO210), FALSE)</f>
        <v>13.3</v>
      </c>
      <c r="AP210">
        <f>VLOOKUP($A210,'Final Team Off-Def Stats'!$A$2:$AQ$31, COLUMN('Final Team Off-Def Stats'!AP210), FALSE)</f>
        <v>18.399999999999999</v>
      </c>
      <c r="AQ210">
        <f>VLOOKUP($A210,'Final Team Off-Def Stats'!$A$2:$AQ$31, COLUMN('Final Team Off-Def Stats'!AQ210), FALSE)</f>
        <v>113.6</v>
      </c>
      <c r="AR210" t="s">
        <v>315</v>
      </c>
      <c r="AS210">
        <f>VLOOKUP($AR210,'Final Team Off-Def Stats'!$A$2:$AQ$31, COLUMN('Final Team Off-Def Stats'!B212), FALSE)</f>
        <v>41</v>
      </c>
      <c r="AT210">
        <f>VLOOKUP($AR210,'Final Team Off-Def Stats'!$A$2:$AQ$31, COLUMN('Final Team Off-Def Stats'!C212), FALSE)</f>
        <v>87.3</v>
      </c>
      <c r="AU210">
        <f>VLOOKUP($AR210,'Final Team Off-Def Stats'!$A$2:$AQ$31, COLUMN('Final Team Off-Def Stats'!D212), FALSE)</f>
        <v>0.46899999999999997</v>
      </c>
      <c r="AV210">
        <f>VLOOKUP($AR210,'Final Team Off-Def Stats'!$A$2:$AQ$31, COLUMN('Final Team Off-Def Stats'!E212), FALSE)</f>
        <v>11.8</v>
      </c>
      <c r="AW210">
        <f>VLOOKUP($AR210,'Final Team Off-Def Stats'!$A$2:$AQ$31, COLUMN('Final Team Off-Def Stats'!F212), FALSE)</f>
        <v>33.9</v>
      </c>
      <c r="AX210">
        <f>VLOOKUP($AR210,'Final Team Off-Def Stats'!$A$2:$AQ$31, COLUMN('Final Team Off-Def Stats'!G212), FALSE)</f>
        <v>0.34699999999999998</v>
      </c>
      <c r="AY210">
        <f>VLOOKUP($AR210,'Final Team Off-Def Stats'!$A$2:$AQ$31, COLUMN('Final Team Off-Def Stats'!H212), FALSE)</f>
        <v>29.2</v>
      </c>
      <c r="AZ210">
        <f>VLOOKUP($AR210,'Final Team Off-Def Stats'!$A$2:$AQ$31, COLUMN('Final Team Off-Def Stats'!I212), FALSE)</f>
        <v>53.4</v>
      </c>
      <c r="BA210">
        <f>VLOOKUP($AR210,'Final Team Off-Def Stats'!$A$2:$AQ$31, COLUMN('Final Team Off-Def Stats'!J212), FALSE)</f>
        <v>0.54600000000000004</v>
      </c>
      <c r="BB210">
        <f>VLOOKUP($AR210,'Final Team Off-Def Stats'!$A$2:$AQ$31, COLUMN('Final Team Off-Def Stats'!K212), FALSE)</f>
        <v>16.600000000000001</v>
      </c>
      <c r="BC210">
        <f>VLOOKUP($AR210,'Final Team Off-Def Stats'!$A$2:$AQ$31, COLUMN('Final Team Off-Def Stats'!L212), FALSE)</f>
        <v>22.6</v>
      </c>
      <c r="BD210">
        <f>VLOOKUP($AR210,'Final Team Off-Def Stats'!$A$2:$AQ$31, COLUMN('Final Team Off-Def Stats'!M212), FALSE)</f>
        <v>0.73199999999999998</v>
      </c>
      <c r="BE210">
        <f>VLOOKUP($AR210,'Final Team Off-Def Stats'!$A$2:$AQ$31, COLUMN('Final Team Off-Def Stats'!N212), FALSE)</f>
        <v>9.4</v>
      </c>
      <c r="BF210">
        <f>VLOOKUP($AR210,'Final Team Off-Def Stats'!$A$2:$AQ$31, COLUMN('Final Team Off-Def Stats'!O212), FALSE)</f>
        <v>33.9</v>
      </c>
      <c r="BG210">
        <f>VLOOKUP($AR210,'Final Team Off-Def Stats'!$A$2:$AQ$31, COLUMN('Final Team Off-Def Stats'!P212), FALSE)</f>
        <v>43.3</v>
      </c>
      <c r="BH210">
        <f>VLOOKUP($AR210,'Final Team Off-Def Stats'!$A$2:$AQ$31, COLUMN('Final Team Off-Def Stats'!Q212), FALSE)</f>
        <v>23.6</v>
      </c>
      <c r="BI210">
        <f>VLOOKUP($AR210,'Final Team Off-Def Stats'!$A$2:$AQ$31, COLUMN('Final Team Off-Def Stats'!R212), FALSE)</f>
        <v>7.5</v>
      </c>
      <c r="BJ210">
        <f>VLOOKUP($AR210,'Final Team Off-Def Stats'!$A$2:$AQ$31, COLUMN('Final Team Off-Def Stats'!S212), FALSE)</f>
        <v>5.0999999999999996</v>
      </c>
      <c r="BK210">
        <f>VLOOKUP($AR210,'Final Team Off-Def Stats'!$A$2:$AQ$31, COLUMN('Final Team Off-Def Stats'!T212), FALSE)</f>
        <v>14.3</v>
      </c>
      <c r="BL210">
        <f>VLOOKUP($AR210,'Final Team Off-Def Stats'!$A$2:$AQ$31, COLUMN('Final Team Off-Def Stats'!U212), FALSE)</f>
        <v>19.8</v>
      </c>
      <c r="BM210">
        <f>VLOOKUP($AR210,'Final Team Off-Def Stats'!$A$2:$AQ$31, COLUMN('Final Team Off-Def Stats'!V212), FALSE)</f>
        <v>110.3</v>
      </c>
      <c r="BN210">
        <f>VLOOKUP($AR210,'Final Team Off-Def Stats'!$A$2:$AQ$31, COLUMN('Final Team Off-Def Stats'!W212), FALSE)</f>
        <v>41.9</v>
      </c>
      <c r="BO210">
        <f>VLOOKUP($AR210,'Final Team Off-Def Stats'!$A$2:$AQ$31, COLUMN('Final Team Off-Def Stats'!X212), FALSE)</f>
        <v>89.1</v>
      </c>
      <c r="BP210">
        <f>VLOOKUP($AR210,'Final Team Off-Def Stats'!$A$2:$AQ$31, COLUMN('Final Team Off-Def Stats'!Y212), FALSE)</f>
        <v>0.47</v>
      </c>
      <c r="BQ210">
        <f>VLOOKUP($AR210,'Final Team Off-Def Stats'!$A$2:$AQ$31, COLUMN('Final Team Off-Def Stats'!Z212), FALSE)</f>
        <v>12.4</v>
      </c>
      <c r="BR210">
        <f>VLOOKUP($AR210,'Final Team Off-Def Stats'!$A$2:$AQ$31, COLUMN('Final Team Off-Def Stats'!AA212), FALSE)</f>
        <v>35.200000000000003</v>
      </c>
      <c r="BS210">
        <f>VLOOKUP($AR210,'Final Team Off-Def Stats'!$A$2:$AQ$31, COLUMN('Final Team Off-Def Stats'!AB212), FALSE)</f>
        <v>0.35199999999999998</v>
      </c>
      <c r="BT210">
        <f>VLOOKUP($AR210,'Final Team Off-Def Stats'!$A$2:$AQ$31, COLUMN('Final Team Off-Def Stats'!AC212), FALSE)</f>
        <v>29.5</v>
      </c>
      <c r="BU210">
        <f>VLOOKUP($AR210,'Final Team Off-Def Stats'!$A$2:$AQ$31, COLUMN('Final Team Off-Def Stats'!AD212), FALSE)</f>
        <v>53.8</v>
      </c>
      <c r="BV210">
        <f>VLOOKUP($AR210,'Final Team Off-Def Stats'!$A$2:$AQ$31, COLUMN('Final Team Off-Def Stats'!AE212), FALSE)</f>
        <v>0.54800000000000004</v>
      </c>
      <c r="BW210">
        <f>VLOOKUP($AR210,'Final Team Off-Def Stats'!$A$2:$AQ$31, COLUMN('Final Team Off-Def Stats'!AF212), FALSE)</f>
        <v>17.100000000000001</v>
      </c>
      <c r="BX210">
        <f>VLOOKUP($AR210,'Final Team Off-Def Stats'!$A$2:$AQ$31, COLUMN('Final Team Off-Def Stats'!AG212), FALSE)</f>
        <v>22.9</v>
      </c>
      <c r="BY210">
        <f>VLOOKUP($AR210,'Final Team Off-Def Stats'!$A$2:$AQ$31, COLUMN('Final Team Off-Def Stats'!AH212), FALSE)</f>
        <v>0.747</v>
      </c>
      <c r="BZ210">
        <f>VLOOKUP($AR210,'Final Team Off-Def Stats'!$A$2:$AQ$31, COLUMN('Final Team Off-Def Stats'!AI212), FALSE)</f>
        <v>10.8</v>
      </c>
      <c r="CA210">
        <f>VLOOKUP($AR210,'Final Team Off-Def Stats'!$A$2:$AQ$31, COLUMN('Final Team Off-Def Stats'!AJ212), FALSE)</f>
        <v>35</v>
      </c>
      <c r="CB210">
        <f>VLOOKUP($AR210,'Final Team Off-Def Stats'!$A$2:$AQ$31, COLUMN('Final Team Off-Def Stats'!AK212), FALSE)</f>
        <v>45.8</v>
      </c>
      <c r="CC210">
        <f>VLOOKUP($AR210,'Final Team Off-Def Stats'!$A$2:$AQ$31, COLUMN('Final Team Off-Def Stats'!AL212), FALSE)</f>
        <v>25.8</v>
      </c>
      <c r="CD210">
        <f>VLOOKUP($AR210,'Final Team Off-Def Stats'!$A$2:$AQ$31, COLUMN('Final Team Off-Def Stats'!AM212), FALSE)</f>
        <v>8.1999999999999993</v>
      </c>
      <c r="CE210">
        <f>VLOOKUP($AR210,'Final Team Off-Def Stats'!$A$2:$AQ$31, COLUMN('Final Team Off-Def Stats'!AN212), FALSE)</f>
        <v>4.0999999999999996</v>
      </c>
      <c r="CF210">
        <f>VLOOKUP($AR210,'Final Team Off-Def Stats'!$A$2:$AQ$31, COLUMN('Final Team Off-Def Stats'!AO212), FALSE)</f>
        <v>13.8</v>
      </c>
      <c r="CG210">
        <f>VLOOKUP($AR210,'Final Team Off-Def Stats'!$A$2:$AQ$31, COLUMN('Final Team Off-Def Stats'!AP212), FALSE)</f>
        <v>19.8</v>
      </c>
      <c r="CH210">
        <f>VLOOKUP($AR210,'Final Team Off-Def Stats'!$A$2:$AQ$31, COLUMN('Final Team Off-Def Stats'!AQ212), FALSE)</f>
        <v>113.3</v>
      </c>
      <c r="CI210" t="s">
        <v>543</v>
      </c>
    </row>
    <row r="211" spans="1:87" x14ac:dyDescent="0.35">
      <c r="A211" t="s">
        <v>508</v>
      </c>
      <c r="B211">
        <f>VLOOKUP($A211,'Final Team Off-Def Stats'!$A$2:$AQ$31, COLUMN('Final Team Off-Def Stats'!B211), FALSE)</f>
        <v>41.1</v>
      </c>
      <c r="C211">
        <f>VLOOKUP($A211,'Final Team Off-Def Stats'!$A$2:$AQ$31, COLUMN('Final Team Off-Def Stats'!C211), FALSE)</f>
        <v>87.6</v>
      </c>
      <c r="D211">
        <f>VLOOKUP($A211,'Final Team Off-Def Stats'!$A$2:$AQ$31, COLUMN('Final Team Off-Def Stats'!D211), FALSE)</f>
        <v>0.46899999999999997</v>
      </c>
      <c r="E211">
        <f>VLOOKUP($A211,'Final Team Off-Def Stats'!$A$2:$AQ$31, COLUMN('Final Team Off-Def Stats'!E211), FALSE)</f>
        <v>14.5</v>
      </c>
      <c r="F211">
        <f>VLOOKUP($A211,'Final Team Off-Def Stats'!$A$2:$AQ$31, COLUMN('Final Team Off-Def Stats'!F211), FALSE)</f>
        <v>39.9</v>
      </c>
      <c r="G211">
        <f>VLOOKUP($A211,'Final Team Off-Def Stats'!$A$2:$AQ$31, COLUMN('Final Team Off-Def Stats'!G211), FALSE)</f>
        <v>0.36399999999999999</v>
      </c>
      <c r="H211">
        <f>VLOOKUP($A211,'Final Team Off-Def Stats'!$A$2:$AQ$31, COLUMN('Final Team Off-Def Stats'!H211), FALSE)</f>
        <v>26.5</v>
      </c>
      <c r="I211">
        <f>VLOOKUP($A211,'Final Team Off-Def Stats'!$A$2:$AQ$31, COLUMN('Final Team Off-Def Stats'!I211), FALSE)</f>
        <v>47.6</v>
      </c>
      <c r="J211">
        <f>VLOOKUP($A211,'Final Team Off-Def Stats'!$A$2:$AQ$31, COLUMN('Final Team Off-Def Stats'!J211), FALSE)</f>
        <v>0.55700000000000005</v>
      </c>
      <c r="K211">
        <f>VLOOKUP($A211,'Final Team Off-Def Stats'!$A$2:$AQ$31, COLUMN('Final Team Off-Def Stats'!K211), FALSE)</f>
        <v>15.8</v>
      </c>
      <c r="L211">
        <f>VLOOKUP($A211,'Final Team Off-Def Stats'!$A$2:$AQ$31, COLUMN('Final Team Off-Def Stats'!L211), FALSE)</f>
        <v>20.6</v>
      </c>
      <c r="M211">
        <f>VLOOKUP($A211,'Final Team Off-Def Stats'!$A$2:$AQ$31, COLUMN('Final Team Off-Def Stats'!M211), FALSE)</f>
        <v>0.76900000000000002</v>
      </c>
      <c r="N211">
        <f>VLOOKUP($A211,'Final Team Off-Def Stats'!$A$2:$AQ$31, COLUMN('Final Team Off-Def Stats'!N211), FALSE)</f>
        <v>9.9</v>
      </c>
      <c r="O211">
        <f>VLOOKUP($A211,'Final Team Off-Def Stats'!$A$2:$AQ$31, COLUMN('Final Team Off-Def Stats'!O211), FALSE)</f>
        <v>36.200000000000003</v>
      </c>
      <c r="P211">
        <f>VLOOKUP($A211,'Final Team Off-Def Stats'!$A$2:$AQ$31, COLUMN('Final Team Off-Def Stats'!P211), FALSE)</f>
        <v>46.1</v>
      </c>
      <c r="Q211">
        <f>VLOOKUP($A211,'Final Team Off-Def Stats'!$A$2:$AQ$31, COLUMN('Final Team Off-Def Stats'!Q211), FALSE)</f>
        <v>27.5</v>
      </c>
      <c r="R211">
        <f>VLOOKUP($A211,'Final Team Off-Def Stats'!$A$2:$AQ$31, COLUMN('Final Team Off-Def Stats'!R211), FALSE)</f>
        <v>8.9</v>
      </c>
      <c r="S211">
        <f>VLOOKUP($A211,'Final Team Off-Def Stats'!$A$2:$AQ$31, COLUMN('Final Team Off-Def Stats'!S211), FALSE)</f>
        <v>4.5999999999999996</v>
      </c>
      <c r="T211">
        <f>VLOOKUP($A211,'Final Team Off-Def Stats'!$A$2:$AQ$31, COLUMN('Final Team Off-Def Stats'!T211), FALSE)</f>
        <v>15.1</v>
      </c>
      <c r="U211">
        <f>VLOOKUP($A211,'Final Team Off-Def Stats'!$A$2:$AQ$31, COLUMN('Final Team Off-Def Stats'!U211), FALSE)</f>
        <v>21.3</v>
      </c>
      <c r="V211">
        <f>VLOOKUP($A211,'Final Team Off-Def Stats'!$A$2:$AQ$31, COLUMN('Final Team Off-Def Stats'!V211), FALSE)</f>
        <v>112.5</v>
      </c>
      <c r="W211">
        <f>VLOOKUP($A211,'Final Team Off-Def Stats'!$A$2:$AQ$31, COLUMN('Final Team Off-Def Stats'!W211), FALSE)</f>
        <v>38.4</v>
      </c>
      <c r="X211">
        <f>VLOOKUP($A211,'Final Team Off-Def Stats'!$A$2:$AQ$31, COLUMN('Final Team Off-Def Stats'!X211), FALSE)</f>
        <v>87.7</v>
      </c>
      <c r="Y211">
        <f>VLOOKUP($A211,'Final Team Off-Def Stats'!$A$2:$AQ$31, COLUMN('Final Team Off-Def Stats'!Y211), FALSE)</f>
        <v>0.438</v>
      </c>
      <c r="Z211">
        <f>VLOOKUP($A211,'Final Team Off-Def Stats'!$A$2:$AQ$31, COLUMN('Final Team Off-Def Stats'!Z211), FALSE)</f>
        <v>12.4</v>
      </c>
      <c r="AA211">
        <f>VLOOKUP($A211,'Final Team Off-Def Stats'!$A$2:$AQ$31, COLUMN('Final Team Off-Def Stats'!AA211), FALSE)</f>
        <v>36.4</v>
      </c>
      <c r="AB211">
        <f>VLOOKUP($A211,'Final Team Off-Def Stats'!$A$2:$AQ$31, COLUMN('Final Team Off-Def Stats'!AB211), FALSE)</f>
        <v>0.33900000000000002</v>
      </c>
      <c r="AC211">
        <f>VLOOKUP($A211,'Final Team Off-Def Stats'!$A$2:$AQ$31, COLUMN('Final Team Off-Def Stats'!AC211), FALSE)</f>
        <v>26.1</v>
      </c>
      <c r="AD211">
        <f>VLOOKUP($A211,'Final Team Off-Def Stats'!$A$2:$AQ$31, COLUMN('Final Team Off-Def Stats'!AD211), FALSE)</f>
        <v>51.3</v>
      </c>
      <c r="AE211">
        <f>VLOOKUP($A211,'Final Team Off-Def Stats'!$A$2:$AQ$31, COLUMN('Final Team Off-Def Stats'!AE211), FALSE)</f>
        <v>0.50900000000000001</v>
      </c>
      <c r="AF211">
        <f>VLOOKUP($A211,'Final Team Off-Def Stats'!$A$2:$AQ$31, COLUMN('Final Team Off-Def Stats'!AF211), FALSE)</f>
        <v>17.600000000000001</v>
      </c>
      <c r="AG211">
        <f>VLOOKUP($A211,'Final Team Off-Def Stats'!$A$2:$AQ$31, COLUMN('Final Team Off-Def Stats'!AG211), FALSE)</f>
        <v>23.2</v>
      </c>
      <c r="AH211">
        <f>VLOOKUP($A211,'Final Team Off-Def Stats'!$A$2:$AQ$31, COLUMN('Final Team Off-Def Stats'!AH211), FALSE)</f>
        <v>0.75900000000000001</v>
      </c>
      <c r="AI211">
        <f>VLOOKUP($A211,'Final Team Off-Def Stats'!$A$2:$AQ$31, COLUMN('Final Team Off-Def Stats'!AI211), FALSE)</f>
        <v>9.8000000000000007</v>
      </c>
      <c r="AJ211">
        <f>VLOOKUP($A211,'Final Team Off-Def Stats'!$A$2:$AQ$31, COLUMN('Final Team Off-Def Stats'!AJ211), FALSE)</f>
        <v>33.4</v>
      </c>
      <c r="AK211">
        <f>VLOOKUP($A211,'Final Team Off-Def Stats'!$A$2:$AQ$31, COLUMN('Final Team Off-Def Stats'!AK211), FALSE)</f>
        <v>43.2</v>
      </c>
      <c r="AL211">
        <f>VLOOKUP($A211,'Final Team Off-Def Stats'!$A$2:$AQ$31, COLUMN('Final Team Off-Def Stats'!AL211), FALSE)</f>
        <v>23.2</v>
      </c>
      <c r="AM211">
        <f>VLOOKUP($A211,'Final Team Off-Def Stats'!$A$2:$AQ$31, COLUMN('Final Team Off-Def Stats'!AM211), FALSE)</f>
        <v>8</v>
      </c>
      <c r="AN211">
        <f>VLOOKUP($A211,'Final Team Off-Def Stats'!$A$2:$AQ$31, COLUMN('Final Team Off-Def Stats'!AN211), FALSE)</f>
        <v>3.9</v>
      </c>
      <c r="AO211">
        <f>VLOOKUP($A211,'Final Team Off-Def Stats'!$A$2:$AQ$31, COLUMN('Final Team Off-Def Stats'!AO211), FALSE)</f>
        <v>14.7</v>
      </c>
      <c r="AP211">
        <f>VLOOKUP($A211,'Final Team Off-Def Stats'!$A$2:$AQ$31, COLUMN('Final Team Off-Def Stats'!AP211), FALSE)</f>
        <v>18.2</v>
      </c>
      <c r="AQ211">
        <f>VLOOKUP($A211,'Final Team Off-Def Stats'!$A$2:$AQ$31, COLUMN('Final Team Off-Def Stats'!AQ211), FALSE)</f>
        <v>106.9</v>
      </c>
      <c r="AR211" t="s">
        <v>512</v>
      </c>
      <c r="AS211">
        <f>VLOOKUP($AR211,'Final Team Off-Def Stats'!$A$2:$AQ$31, COLUMN('Final Team Off-Def Stats'!B213), FALSE)</f>
        <v>42.2</v>
      </c>
      <c r="AT211">
        <f>VLOOKUP($AR211,'Final Team Off-Def Stats'!$A$2:$AQ$31, COLUMN('Final Team Off-Def Stats'!C213), FALSE)</f>
        <v>89</v>
      </c>
      <c r="AU211">
        <f>VLOOKUP($AR211,'Final Team Off-Def Stats'!$A$2:$AQ$31, COLUMN('Final Team Off-Def Stats'!D213), FALSE)</f>
        <v>0.47499999999999998</v>
      </c>
      <c r="AV211">
        <f>VLOOKUP($AR211,'Final Team Off-Def Stats'!$A$2:$AQ$31, COLUMN('Final Team Off-Def Stats'!E213), FALSE)</f>
        <v>11.5</v>
      </c>
      <c r="AW211">
        <f>VLOOKUP($AR211,'Final Team Off-Def Stats'!$A$2:$AQ$31, COLUMN('Final Team Off-Def Stats'!F213), FALSE)</f>
        <v>31.9</v>
      </c>
      <c r="AX211">
        <f>VLOOKUP($AR211,'Final Team Off-Def Stats'!$A$2:$AQ$31, COLUMN('Final Team Off-Def Stats'!G213), FALSE)</f>
        <v>0.36099999999999999</v>
      </c>
      <c r="AY211">
        <f>VLOOKUP($AR211,'Final Team Off-Def Stats'!$A$2:$AQ$31, COLUMN('Final Team Off-Def Stats'!H213), FALSE)</f>
        <v>30.7</v>
      </c>
      <c r="AZ211">
        <f>VLOOKUP($AR211,'Final Team Off-Def Stats'!$A$2:$AQ$31, COLUMN('Final Team Off-Def Stats'!I213), FALSE)</f>
        <v>57</v>
      </c>
      <c r="BA211">
        <f>VLOOKUP($AR211,'Final Team Off-Def Stats'!$A$2:$AQ$31, COLUMN('Final Team Off-Def Stats'!J213), FALSE)</f>
        <v>0.53800000000000003</v>
      </c>
      <c r="BB211">
        <f>VLOOKUP($AR211,'Final Team Off-Def Stats'!$A$2:$AQ$31, COLUMN('Final Team Off-Def Stats'!K213), FALSE)</f>
        <v>17.600000000000001</v>
      </c>
      <c r="BC211">
        <f>VLOOKUP($AR211,'Final Team Off-Def Stats'!$A$2:$AQ$31, COLUMN('Final Team Off-Def Stats'!L213), FALSE)</f>
        <v>21.9</v>
      </c>
      <c r="BD211">
        <f>VLOOKUP($AR211,'Final Team Off-Def Stats'!$A$2:$AQ$31, COLUMN('Final Team Off-Def Stats'!M213), FALSE)</f>
        <v>0.80500000000000005</v>
      </c>
      <c r="BE211">
        <f>VLOOKUP($AR211,'Final Team Off-Def Stats'!$A$2:$AQ$31, COLUMN('Final Team Off-Def Stats'!N213), FALSE)</f>
        <v>10.4</v>
      </c>
      <c r="BF211">
        <f>VLOOKUP($AR211,'Final Team Off-Def Stats'!$A$2:$AQ$31, COLUMN('Final Team Off-Def Stats'!O213), FALSE)</f>
        <v>34.299999999999997</v>
      </c>
      <c r="BG211">
        <f>VLOOKUP($AR211,'Final Team Off-Def Stats'!$A$2:$AQ$31, COLUMN('Final Team Off-Def Stats'!P213), FALSE)</f>
        <v>44.7</v>
      </c>
      <c r="BH211">
        <f>VLOOKUP($AR211,'Final Team Off-Def Stats'!$A$2:$AQ$31, COLUMN('Final Team Off-Def Stats'!Q213), FALSE)</f>
        <v>25.4</v>
      </c>
      <c r="BI211">
        <f>VLOOKUP($AR211,'Final Team Off-Def Stats'!$A$2:$AQ$31, COLUMN('Final Team Off-Def Stats'!R213), FALSE)</f>
        <v>7.1</v>
      </c>
      <c r="BJ211">
        <f>VLOOKUP($AR211,'Final Team Off-Def Stats'!$A$2:$AQ$31, COLUMN('Final Team Off-Def Stats'!S213), FALSE)</f>
        <v>5.5</v>
      </c>
      <c r="BK211">
        <f>VLOOKUP($AR211,'Final Team Off-Def Stats'!$A$2:$AQ$31, COLUMN('Final Team Off-Def Stats'!T213), FALSE)</f>
        <v>14.1</v>
      </c>
      <c r="BL211">
        <f>VLOOKUP($AR211,'Final Team Off-Def Stats'!$A$2:$AQ$31, COLUMN('Final Team Off-Def Stats'!U213), FALSE)</f>
        <v>20.5</v>
      </c>
      <c r="BM211">
        <f>VLOOKUP($AR211,'Final Team Off-Def Stats'!$A$2:$AQ$31, COLUMN('Final Team Off-Def Stats'!V213), FALSE)</f>
        <v>113.6</v>
      </c>
      <c r="BN211">
        <f>VLOOKUP($AR211,'Final Team Off-Def Stats'!$A$2:$AQ$31, COLUMN('Final Team Off-Def Stats'!W213), FALSE)</f>
        <v>41</v>
      </c>
      <c r="BO211">
        <f>VLOOKUP($AR211,'Final Team Off-Def Stats'!$A$2:$AQ$31, COLUMN('Final Team Off-Def Stats'!X213), FALSE)</f>
        <v>90.7</v>
      </c>
      <c r="BP211">
        <f>VLOOKUP($AR211,'Final Team Off-Def Stats'!$A$2:$AQ$31, COLUMN('Final Team Off-Def Stats'!Y213), FALSE)</f>
        <v>0.45200000000000001</v>
      </c>
      <c r="BQ211">
        <f>VLOOKUP($AR211,'Final Team Off-Def Stats'!$A$2:$AQ$31, COLUMN('Final Team Off-Def Stats'!Z213), FALSE)</f>
        <v>12.6</v>
      </c>
      <c r="BR211">
        <f>VLOOKUP($AR211,'Final Team Off-Def Stats'!$A$2:$AQ$31, COLUMN('Final Team Off-Def Stats'!AA213), FALSE)</f>
        <v>36.5</v>
      </c>
      <c r="BS211">
        <f>VLOOKUP($AR211,'Final Team Off-Def Stats'!$A$2:$AQ$31, COLUMN('Final Team Off-Def Stats'!AB213), FALSE)</f>
        <v>0.34499999999999997</v>
      </c>
      <c r="BT211">
        <f>VLOOKUP($AR211,'Final Team Off-Def Stats'!$A$2:$AQ$31, COLUMN('Final Team Off-Def Stats'!AC213), FALSE)</f>
        <v>28.4</v>
      </c>
      <c r="BU211">
        <f>VLOOKUP($AR211,'Final Team Off-Def Stats'!$A$2:$AQ$31, COLUMN('Final Team Off-Def Stats'!AD213), FALSE)</f>
        <v>54.2</v>
      </c>
      <c r="BV211">
        <f>VLOOKUP($AR211,'Final Team Off-Def Stats'!$A$2:$AQ$31, COLUMN('Final Team Off-Def Stats'!AE213), FALSE)</f>
        <v>0.52300000000000002</v>
      </c>
      <c r="BW211">
        <f>VLOOKUP($AR211,'Final Team Off-Def Stats'!$A$2:$AQ$31, COLUMN('Final Team Off-Def Stats'!AF213), FALSE)</f>
        <v>18.3</v>
      </c>
      <c r="BX211">
        <f>VLOOKUP($AR211,'Final Team Off-Def Stats'!$A$2:$AQ$31, COLUMN('Final Team Off-Def Stats'!AG213), FALSE)</f>
        <v>23.2</v>
      </c>
      <c r="BY211">
        <f>VLOOKUP($AR211,'Final Team Off-Def Stats'!$A$2:$AQ$31, COLUMN('Final Team Off-Def Stats'!AH213), FALSE)</f>
        <v>0.78800000000000003</v>
      </c>
      <c r="BZ211">
        <f>VLOOKUP($AR211,'Final Team Off-Def Stats'!$A$2:$AQ$31, COLUMN('Final Team Off-Def Stats'!AI213), FALSE)</f>
        <v>11.4</v>
      </c>
      <c r="CA211">
        <f>VLOOKUP($AR211,'Final Team Off-Def Stats'!$A$2:$AQ$31, COLUMN('Final Team Off-Def Stats'!AJ213), FALSE)</f>
        <v>33</v>
      </c>
      <c r="CB211">
        <f>VLOOKUP($AR211,'Final Team Off-Def Stats'!$A$2:$AQ$31, COLUMN('Final Team Off-Def Stats'!AK213), FALSE)</f>
        <v>44.4</v>
      </c>
      <c r="CC211">
        <f>VLOOKUP($AR211,'Final Team Off-Def Stats'!$A$2:$AQ$31, COLUMN('Final Team Off-Def Stats'!AL213), FALSE)</f>
        <v>24</v>
      </c>
      <c r="CD211">
        <f>VLOOKUP($AR211,'Final Team Off-Def Stats'!$A$2:$AQ$31, COLUMN('Final Team Off-Def Stats'!AM213), FALSE)</f>
        <v>8</v>
      </c>
      <c r="CE211">
        <f>VLOOKUP($AR211,'Final Team Off-Def Stats'!$A$2:$AQ$31, COLUMN('Final Team Off-Def Stats'!AN213), FALSE)</f>
        <v>4.9000000000000004</v>
      </c>
      <c r="CF211">
        <f>VLOOKUP($AR211,'Final Team Off-Def Stats'!$A$2:$AQ$31, COLUMN('Final Team Off-Def Stats'!AO213), FALSE)</f>
        <v>13.3</v>
      </c>
      <c r="CG211">
        <f>VLOOKUP($AR211,'Final Team Off-Def Stats'!$A$2:$AQ$31, COLUMN('Final Team Off-Def Stats'!AP213), FALSE)</f>
        <v>19.8</v>
      </c>
      <c r="CH211">
        <f>VLOOKUP($AR211,'Final Team Off-Def Stats'!$A$2:$AQ$31, COLUMN('Final Team Off-Def Stats'!AQ213), FALSE)</f>
        <v>112.8</v>
      </c>
      <c r="CI211" t="s">
        <v>543</v>
      </c>
    </row>
    <row r="212" spans="1:87" x14ac:dyDescent="0.35">
      <c r="A212" t="s">
        <v>502</v>
      </c>
      <c r="B212">
        <f>VLOOKUP($A212,'Final Team Off-Def Stats'!$A$2:$AQ$31, COLUMN('Final Team Off-Def Stats'!B212), FALSE)</f>
        <v>40.700000000000003</v>
      </c>
      <c r="C212">
        <f>VLOOKUP($A212,'Final Team Off-Def Stats'!$A$2:$AQ$31, COLUMN('Final Team Off-Def Stats'!C212), FALSE)</f>
        <v>87.3</v>
      </c>
      <c r="D212">
        <f>VLOOKUP($A212,'Final Team Off-Def Stats'!$A$2:$AQ$31, COLUMN('Final Team Off-Def Stats'!D212), FALSE)</f>
        <v>0.46600000000000003</v>
      </c>
      <c r="E212">
        <f>VLOOKUP($A212,'Final Team Off-Def Stats'!$A$2:$AQ$31, COLUMN('Final Team Off-Def Stats'!E212), FALSE)</f>
        <v>12</v>
      </c>
      <c r="F212">
        <f>VLOOKUP($A212,'Final Team Off-Def Stats'!$A$2:$AQ$31, COLUMN('Final Team Off-Def Stats'!F212), FALSE)</f>
        <v>32.799999999999997</v>
      </c>
      <c r="G212">
        <f>VLOOKUP($A212,'Final Team Off-Def Stats'!$A$2:$AQ$31, COLUMN('Final Team Off-Def Stats'!G212), FALSE)</f>
        <v>0.36399999999999999</v>
      </c>
      <c r="H212">
        <f>VLOOKUP($A212,'Final Team Off-Def Stats'!$A$2:$AQ$31, COLUMN('Final Team Off-Def Stats'!H212), FALSE)</f>
        <v>28.7</v>
      </c>
      <c r="I212">
        <f>VLOOKUP($A212,'Final Team Off-Def Stats'!$A$2:$AQ$31, COLUMN('Final Team Off-Def Stats'!I212), FALSE)</f>
        <v>54.4</v>
      </c>
      <c r="J212">
        <f>VLOOKUP($A212,'Final Team Off-Def Stats'!$A$2:$AQ$31, COLUMN('Final Team Off-Def Stats'!J212), FALSE)</f>
        <v>0.52700000000000002</v>
      </c>
      <c r="K212">
        <f>VLOOKUP($A212,'Final Team Off-Def Stats'!$A$2:$AQ$31, COLUMN('Final Team Off-Def Stats'!K212), FALSE)</f>
        <v>20.2</v>
      </c>
      <c r="L212">
        <f>VLOOKUP($A212,'Final Team Off-Def Stats'!$A$2:$AQ$31, COLUMN('Final Team Off-Def Stats'!L212), FALSE)</f>
        <v>24.6</v>
      </c>
      <c r="M212">
        <f>VLOOKUP($A212,'Final Team Off-Def Stats'!$A$2:$AQ$31, COLUMN('Final Team Off-Def Stats'!M212), FALSE)</f>
        <v>0.82099999999999995</v>
      </c>
      <c r="N212">
        <f>VLOOKUP($A212,'Final Team Off-Def Stats'!$A$2:$AQ$31, COLUMN('Final Team Off-Def Stats'!N212), FALSE)</f>
        <v>8.8000000000000007</v>
      </c>
      <c r="O212">
        <f>VLOOKUP($A212,'Final Team Off-Def Stats'!$A$2:$AQ$31, COLUMN('Final Team Off-Def Stats'!O212), FALSE)</f>
        <v>34.9</v>
      </c>
      <c r="P212">
        <f>VLOOKUP($A212,'Final Team Off-Def Stats'!$A$2:$AQ$31, COLUMN('Final Team Off-Def Stats'!P212), FALSE)</f>
        <v>43.7</v>
      </c>
      <c r="Q212">
        <f>VLOOKUP($A212,'Final Team Off-Def Stats'!$A$2:$AQ$31, COLUMN('Final Team Off-Def Stats'!Q212), FALSE)</f>
        <v>24.5</v>
      </c>
      <c r="R212">
        <f>VLOOKUP($A212,'Final Team Off-Def Stats'!$A$2:$AQ$31, COLUMN('Final Team Off-Def Stats'!R212), FALSE)</f>
        <v>8</v>
      </c>
      <c r="S212">
        <f>VLOOKUP($A212,'Final Team Off-Def Stats'!$A$2:$AQ$31, COLUMN('Final Team Off-Def Stats'!S212), FALSE)</f>
        <v>5.5</v>
      </c>
      <c r="T212">
        <f>VLOOKUP($A212,'Final Team Off-Def Stats'!$A$2:$AQ$31, COLUMN('Final Team Off-Def Stats'!T212), FALSE)</f>
        <v>12.9</v>
      </c>
      <c r="U212">
        <f>VLOOKUP($A212,'Final Team Off-Def Stats'!$A$2:$AQ$31, COLUMN('Final Team Off-Def Stats'!U212), FALSE)</f>
        <v>20</v>
      </c>
      <c r="V212">
        <f>VLOOKUP($A212,'Final Team Off-Def Stats'!$A$2:$AQ$31, COLUMN('Final Team Off-Def Stats'!V212), FALSE)</f>
        <v>113.5</v>
      </c>
      <c r="W212">
        <f>VLOOKUP($A212,'Final Team Off-Def Stats'!$A$2:$AQ$31, COLUMN('Final Team Off-Def Stats'!W212), FALSE)</f>
        <v>41</v>
      </c>
      <c r="X212">
        <f>VLOOKUP($A212,'Final Team Off-Def Stats'!$A$2:$AQ$31, COLUMN('Final Team Off-Def Stats'!X212), FALSE)</f>
        <v>89.4</v>
      </c>
      <c r="Y212">
        <f>VLOOKUP($A212,'Final Team Off-Def Stats'!$A$2:$AQ$31, COLUMN('Final Team Off-Def Stats'!Y212), FALSE)</f>
        <v>0.45800000000000002</v>
      </c>
      <c r="Z212">
        <f>VLOOKUP($A212,'Final Team Off-Def Stats'!$A$2:$AQ$31, COLUMN('Final Team Off-Def Stats'!Z212), FALSE)</f>
        <v>11.7</v>
      </c>
      <c r="AA212">
        <f>VLOOKUP($A212,'Final Team Off-Def Stats'!$A$2:$AQ$31, COLUMN('Final Team Off-Def Stats'!AA212), FALSE)</f>
        <v>33.9</v>
      </c>
      <c r="AB212">
        <f>VLOOKUP($A212,'Final Team Off-Def Stats'!$A$2:$AQ$31, COLUMN('Final Team Off-Def Stats'!AB212), FALSE)</f>
        <v>0.34599999999999997</v>
      </c>
      <c r="AC212">
        <f>VLOOKUP($A212,'Final Team Off-Def Stats'!$A$2:$AQ$31, COLUMN('Final Team Off-Def Stats'!AC212), FALSE)</f>
        <v>29.2</v>
      </c>
      <c r="AD212">
        <f>VLOOKUP($A212,'Final Team Off-Def Stats'!$A$2:$AQ$31, COLUMN('Final Team Off-Def Stats'!AD212), FALSE)</f>
        <v>55.5</v>
      </c>
      <c r="AE212">
        <f>VLOOKUP($A212,'Final Team Off-Def Stats'!$A$2:$AQ$31, COLUMN('Final Team Off-Def Stats'!AE212), FALSE)</f>
        <v>0.52700000000000002</v>
      </c>
      <c r="AF212">
        <f>VLOOKUP($A212,'Final Team Off-Def Stats'!$A$2:$AQ$31, COLUMN('Final Team Off-Def Stats'!AF212), FALSE)</f>
        <v>17.2</v>
      </c>
      <c r="AG212">
        <f>VLOOKUP($A212,'Final Team Off-Def Stats'!$A$2:$AQ$31, COLUMN('Final Team Off-Def Stats'!AG212), FALSE)</f>
        <v>22.3</v>
      </c>
      <c r="AH212">
        <f>VLOOKUP($A212,'Final Team Off-Def Stats'!$A$2:$AQ$31, COLUMN('Final Team Off-Def Stats'!AH212), FALSE)</f>
        <v>0.76900000000000002</v>
      </c>
      <c r="AI212">
        <f>VLOOKUP($A212,'Final Team Off-Def Stats'!$A$2:$AQ$31, COLUMN('Final Team Off-Def Stats'!AI212), FALSE)</f>
        <v>10.6</v>
      </c>
      <c r="AJ212">
        <f>VLOOKUP($A212,'Final Team Off-Def Stats'!$A$2:$AQ$31, COLUMN('Final Team Off-Def Stats'!AJ212), FALSE)</f>
        <v>35.1</v>
      </c>
      <c r="AK212">
        <f>VLOOKUP($A212,'Final Team Off-Def Stats'!$A$2:$AQ$31, COLUMN('Final Team Off-Def Stats'!AK212), FALSE)</f>
        <v>45.6</v>
      </c>
      <c r="AL212">
        <f>VLOOKUP($A212,'Final Team Off-Def Stats'!$A$2:$AQ$31, COLUMN('Final Team Off-Def Stats'!AL212), FALSE)</f>
        <v>24.3</v>
      </c>
      <c r="AM212">
        <f>VLOOKUP($A212,'Final Team Off-Def Stats'!$A$2:$AQ$31, COLUMN('Final Team Off-Def Stats'!AM212), FALSE)</f>
        <v>6.8</v>
      </c>
      <c r="AN212">
        <f>VLOOKUP($A212,'Final Team Off-Def Stats'!$A$2:$AQ$31, COLUMN('Final Team Off-Def Stats'!AN212), FALSE)</f>
        <v>4.8</v>
      </c>
      <c r="AO212">
        <f>VLOOKUP($A212,'Final Team Off-Def Stats'!$A$2:$AQ$31, COLUMN('Final Team Off-Def Stats'!AO212), FALSE)</f>
        <v>13.7</v>
      </c>
      <c r="AP212">
        <f>VLOOKUP($A212,'Final Team Off-Def Stats'!$A$2:$AQ$31, COLUMN('Final Team Off-Def Stats'!AP212), FALSE)</f>
        <v>20.100000000000001</v>
      </c>
      <c r="AQ212">
        <f>VLOOKUP($A212,'Final Team Off-Def Stats'!$A$2:$AQ$31, COLUMN('Final Team Off-Def Stats'!AQ212), FALSE)</f>
        <v>110.8</v>
      </c>
      <c r="AR212" t="s">
        <v>499</v>
      </c>
      <c r="AS212">
        <f>VLOOKUP($AR212,'Final Team Off-Def Stats'!$A$2:$AQ$31, COLUMN('Final Team Off-Def Stats'!B214), FALSE)</f>
        <v>41.7</v>
      </c>
      <c r="AT212">
        <f>VLOOKUP($AR212,'Final Team Off-Def Stats'!$A$2:$AQ$31, COLUMN('Final Team Off-Def Stats'!C214), FALSE)</f>
        <v>88.5</v>
      </c>
      <c r="AU212">
        <f>VLOOKUP($AR212,'Final Team Off-Def Stats'!$A$2:$AQ$31, COLUMN('Final Team Off-Def Stats'!D214), FALSE)</f>
        <v>0.47099999999999997</v>
      </c>
      <c r="AV212">
        <f>VLOOKUP($AR212,'Final Team Off-Def Stats'!$A$2:$AQ$31, COLUMN('Final Team Off-Def Stats'!E214), FALSE)</f>
        <v>14.9</v>
      </c>
      <c r="AW212">
        <f>VLOOKUP($AR212,'Final Team Off-Def Stats'!$A$2:$AQ$31, COLUMN('Final Team Off-Def Stats'!F214), FALSE)</f>
        <v>41.4</v>
      </c>
      <c r="AX212">
        <f>VLOOKUP($AR212,'Final Team Off-Def Stats'!$A$2:$AQ$31, COLUMN('Final Team Off-Def Stats'!G214), FALSE)</f>
        <v>0.36</v>
      </c>
      <c r="AY212">
        <f>VLOOKUP($AR212,'Final Team Off-Def Stats'!$A$2:$AQ$31, COLUMN('Final Team Off-Def Stats'!H214), FALSE)</f>
        <v>26.7</v>
      </c>
      <c r="AZ212">
        <f>VLOOKUP($AR212,'Final Team Off-Def Stats'!$A$2:$AQ$31, COLUMN('Final Team Off-Def Stats'!I214), FALSE)</f>
        <v>47.1</v>
      </c>
      <c r="BA212">
        <f>VLOOKUP($AR212,'Final Team Off-Def Stats'!$A$2:$AQ$31, COLUMN('Final Team Off-Def Stats'!J214), FALSE)</f>
        <v>0.56799999999999995</v>
      </c>
      <c r="BB212">
        <f>VLOOKUP($AR212,'Final Team Off-Def Stats'!$A$2:$AQ$31, COLUMN('Final Team Off-Def Stats'!K214), FALSE)</f>
        <v>18.399999999999999</v>
      </c>
      <c r="BC212">
        <f>VLOOKUP($AR212,'Final Team Off-Def Stats'!$A$2:$AQ$31, COLUMN('Final Team Off-Def Stats'!L214), FALSE)</f>
        <v>24</v>
      </c>
      <c r="BD212">
        <f>VLOOKUP($AR212,'Final Team Off-Def Stats'!$A$2:$AQ$31, COLUMN('Final Team Off-Def Stats'!M214), FALSE)</f>
        <v>0.76700000000000002</v>
      </c>
      <c r="BE212">
        <f>VLOOKUP($AR212,'Final Team Off-Def Stats'!$A$2:$AQ$31, COLUMN('Final Team Off-Def Stats'!N214), FALSE)</f>
        <v>11.1</v>
      </c>
      <c r="BF212">
        <f>VLOOKUP($AR212,'Final Team Off-Def Stats'!$A$2:$AQ$31, COLUMN('Final Team Off-Def Stats'!O214), FALSE)</f>
        <v>36.5</v>
      </c>
      <c r="BG212">
        <f>VLOOKUP($AR212,'Final Team Off-Def Stats'!$A$2:$AQ$31, COLUMN('Final Team Off-Def Stats'!P214), FALSE)</f>
        <v>47.6</v>
      </c>
      <c r="BH212">
        <f>VLOOKUP($AR212,'Final Team Off-Def Stats'!$A$2:$AQ$31, COLUMN('Final Team Off-Def Stats'!Q214), FALSE)</f>
        <v>23</v>
      </c>
      <c r="BI212">
        <f>VLOOKUP($AR212,'Final Team Off-Def Stats'!$A$2:$AQ$31, COLUMN('Final Team Off-Def Stats'!R214), FALSE)</f>
        <v>7.4</v>
      </c>
      <c r="BJ212">
        <f>VLOOKUP($AR212,'Final Team Off-Def Stats'!$A$2:$AQ$31, COLUMN('Final Team Off-Def Stats'!S214), FALSE)</f>
        <v>5</v>
      </c>
      <c r="BK212">
        <f>VLOOKUP($AR212,'Final Team Off-Def Stats'!$A$2:$AQ$31, COLUMN('Final Team Off-Def Stats'!T214), FALSE)</f>
        <v>14.4</v>
      </c>
      <c r="BL212">
        <f>VLOOKUP($AR212,'Final Team Off-Def Stats'!$A$2:$AQ$31, COLUMN('Final Team Off-Def Stats'!U214), FALSE)</f>
        <v>19.399999999999999</v>
      </c>
      <c r="BM212">
        <f>VLOOKUP($AR212,'Final Team Off-Def Stats'!$A$2:$AQ$31, COLUMN('Final Team Off-Def Stats'!V214), FALSE)</f>
        <v>116.7</v>
      </c>
      <c r="BN212">
        <f>VLOOKUP($AR212,'Final Team Off-Def Stats'!$A$2:$AQ$31, COLUMN('Final Team Off-Def Stats'!W214), FALSE)</f>
        <v>41.5</v>
      </c>
      <c r="BO212">
        <f>VLOOKUP($AR212,'Final Team Off-Def Stats'!$A$2:$AQ$31, COLUMN('Final Team Off-Def Stats'!X214), FALSE)</f>
        <v>91.7</v>
      </c>
      <c r="BP212">
        <f>VLOOKUP($AR212,'Final Team Off-Def Stats'!$A$2:$AQ$31, COLUMN('Final Team Off-Def Stats'!Y214), FALSE)</f>
        <v>0.45300000000000001</v>
      </c>
      <c r="BQ212">
        <f>VLOOKUP($AR212,'Final Team Off-Def Stats'!$A$2:$AQ$31, COLUMN('Final Team Off-Def Stats'!Z214), FALSE)</f>
        <v>12.4</v>
      </c>
      <c r="BR212">
        <f>VLOOKUP($AR212,'Final Team Off-Def Stats'!$A$2:$AQ$31, COLUMN('Final Team Off-Def Stats'!AA214), FALSE)</f>
        <v>35.5</v>
      </c>
      <c r="BS212">
        <f>VLOOKUP($AR212,'Final Team Off-Def Stats'!$A$2:$AQ$31, COLUMN('Final Team Off-Def Stats'!AB214), FALSE)</f>
        <v>0.35</v>
      </c>
      <c r="BT212">
        <f>VLOOKUP($AR212,'Final Team Off-Def Stats'!$A$2:$AQ$31, COLUMN('Final Team Off-Def Stats'!AC214), FALSE)</f>
        <v>29.1</v>
      </c>
      <c r="BU212">
        <f>VLOOKUP($AR212,'Final Team Off-Def Stats'!$A$2:$AQ$31, COLUMN('Final Team Off-Def Stats'!AD214), FALSE)</f>
        <v>56.1</v>
      </c>
      <c r="BV212">
        <f>VLOOKUP($AR212,'Final Team Off-Def Stats'!$A$2:$AQ$31, COLUMN('Final Team Off-Def Stats'!AE214), FALSE)</f>
        <v>0.51800000000000002</v>
      </c>
      <c r="BW212">
        <f>VLOOKUP($AR212,'Final Team Off-Def Stats'!$A$2:$AQ$31, COLUMN('Final Team Off-Def Stats'!AF214), FALSE)</f>
        <v>15</v>
      </c>
      <c r="BX212">
        <f>VLOOKUP($AR212,'Final Team Off-Def Stats'!$A$2:$AQ$31, COLUMN('Final Team Off-Def Stats'!AG214), FALSE)</f>
        <v>19.8</v>
      </c>
      <c r="BY212">
        <f>VLOOKUP($AR212,'Final Team Off-Def Stats'!$A$2:$AQ$31, COLUMN('Final Team Off-Def Stats'!AH214), FALSE)</f>
        <v>0.75800000000000001</v>
      </c>
      <c r="BZ212">
        <f>VLOOKUP($AR212,'Final Team Off-Def Stats'!$A$2:$AQ$31, COLUMN('Final Team Off-Def Stats'!AI214), FALSE)</f>
        <v>10.1</v>
      </c>
      <c r="CA212">
        <f>VLOOKUP($AR212,'Final Team Off-Def Stats'!$A$2:$AQ$31, COLUMN('Final Team Off-Def Stats'!AJ214), FALSE)</f>
        <v>32.6</v>
      </c>
      <c r="CB212">
        <f>VLOOKUP($AR212,'Final Team Off-Def Stats'!$A$2:$AQ$31, COLUMN('Final Team Off-Def Stats'!AK214), FALSE)</f>
        <v>42.7</v>
      </c>
      <c r="CC212">
        <f>VLOOKUP($AR212,'Final Team Off-Def Stats'!$A$2:$AQ$31, COLUMN('Final Team Off-Def Stats'!AL214), FALSE)</f>
        <v>24</v>
      </c>
      <c r="CD212">
        <f>VLOOKUP($AR212,'Final Team Off-Def Stats'!$A$2:$AQ$31, COLUMN('Final Team Off-Def Stats'!AM214), FALSE)</f>
        <v>8</v>
      </c>
      <c r="CE212">
        <f>VLOOKUP($AR212,'Final Team Off-Def Stats'!$A$2:$AQ$31, COLUMN('Final Team Off-Def Stats'!AN214), FALSE)</f>
        <v>4.4000000000000004</v>
      </c>
      <c r="CF212">
        <f>VLOOKUP($AR212,'Final Team Off-Def Stats'!$A$2:$AQ$31, COLUMN('Final Team Off-Def Stats'!AO214), FALSE)</f>
        <v>12.3</v>
      </c>
      <c r="CG212">
        <f>VLOOKUP($AR212,'Final Team Off-Def Stats'!$A$2:$AQ$31, COLUMN('Final Team Off-Def Stats'!AP214), FALSE)</f>
        <v>20.8</v>
      </c>
      <c r="CH212">
        <f>VLOOKUP($AR212,'Final Team Off-Def Stats'!$A$2:$AQ$31, COLUMN('Final Team Off-Def Stats'!AQ214), FALSE)</f>
        <v>110.5</v>
      </c>
      <c r="CI212" t="s">
        <v>542</v>
      </c>
    </row>
    <row r="213" spans="1:87" x14ac:dyDescent="0.35">
      <c r="A213" t="s">
        <v>88</v>
      </c>
      <c r="B213">
        <f>VLOOKUP($A213,'Final Team Off-Def Stats'!$A$2:$AQ$31, COLUMN('Final Team Off-Def Stats'!B213), FALSE)</f>
        <v>43</v>
      </c>
      <c r="C213">
        <f>VLOOKUP($A213,'Final Team Off-Def Stats'!$A$2:$AQ$31, COLUMN('Final Team Off-Def Stats'!C213), FALSE)</f>
        <v>92.1</v>
      </c>
      <c r="D213">
        <f>VLOOKUP($A213,'Final Team Off-Def Stats'!$A$2:$AQ$31, COLUMN('Final Team Off-Def Stats'!D213), FALSE)</f>
        <v>0.46700000000000003</v>
      </c>
      <c r="E213">
        <f>VLOOKUP($A213,'Final Team Off-Def Stats'!$A$2:$AQ$31, COLUMN('Final Team Off-Def Stats'!E213), FALSE)</f>
        <v>11.2</v>
      </c>
      <c r="F213">
        <f>VLOOKUP($A213,'Final Team Off-Def Stats'!$A$2:$AQ$31, COLUMN('Final Team Off-Def Stats'!F213), FALSE)</f>
        <v>31.8</v>
      </c>
      <c r="G213">
        <f>VLOOKUP($A213,'Final Team Off-Def Stats'!$A$2:$AQ$31, COLUMN('Final Team Off-Def Stats'!G213), FALSE)</f>
        <v>0.35199999999999998</v>
      </c>
      <c r="H213">
        <f>VLOOKUP($A213,'Final Team Off-Def Stats'!$A$2:$AQ$31, COLUMN('Final Team Off-Def Stats'!H213), FALSE)</f>
        <v>31.7</v>
      </c>
      <c r="I213">
        <f>VLOOKUP($A213,'Final Team Off-Def Stats'!$A$2:$AQ$31, COLUMN('Final Team Off-Def Stats'!I213), FALSE)</f>
        <v>60.3</v>
      </c>
      <c r="J213">
        <f>VLOOKUP($A213,'Final Team Off-Def Stats'!$A$2:$AQ$31, COLUMN('Final Team Off-Def Stats'!J213), FALSE)</f>
        <v>0.52700000000000002</v>
      </c>
      <c r="K213">
        <f>VLOOKUP($A213,'Final Team Off-Def Stats'!$A$2:$AQ$31, COLUMN('Final Team Off-Def Stats'!K213), FALSE)</f>
        <v>15.3</v>
      </c>
      <c r="L213">
        <f>VLOOKUP($A213,'Final Team Off-Def Stats'!$A$2:$AQ$31, COLUMN('Final Team Off-Def Stats'!L213), FALSE)</f>
        <v>20.3</v>
      </c>
      <c r="M213">
        <f>VLOOKUP($A213,'Final Team Off-Def Stats'!$A$2:$AQ$31, COLUMN('Final Team Off-Def Stats'!M213), FALSE)</f>
        <v>0.754</v>
      </c>
      <c r="N213">
        <f>VLOOKUP($A213,'Final Team Off-Def Stats'!$A$2:$AQ$31, COLUMN('Final Team Off-Def Stats'!N213), FALSE)</f>
        <v>10.9</v>
      </c>
      <c r="O213">
        <f>VLOOKUP($A213,'Final Team Off-Def Stats'!$A$2:$AQ$31, COLUMN('Final Team Off-Def Stats'!O213), FALSE)</f>
        <v>34.1</v>
      </c>
      <c r="P213">
        <f>VLOOKUP($A213,'Final Team Off-Def Stats'!$A$2:$AQ$31, COLUMN('Final Team Off-Def Stats'!P213), FALSE)</f>
        <v>45</v>
      </c>
      <c r="Q213">
        <f>VLOOKUP($A213,'Final Team Off-Def Stats'!$A$2:$AQ$31, COLUMN('Final Team Off-Def Stats'!Q213), FALSE)</f>
        <v>27.7</v>
      </c>
      <c r="R213">
        <f>VLOOKUP($A213,'Final Team Off-Def Stats'!$A$2:$AQ$31, COLUMN('Final Team Off-Def Stats'!R213), FALSE)</f>
        <v>7.6</v>
      </c>
      <c r="S213">
        <f>VLOOKUP($A213,'Final Team Off-Def Stats'!$A$2:$AQ$31, COLUMN('Final Team Off-Def Stats'!S213), FALSE)</f>
        <v>4.9000000000000004</v>
      </c>
      <c r="T213">
        <f>VLOOKUP($A213,'Final Team Off-Def Stats'!$A$2:$AQ$31, COLUMN('Final Team Off-Def Stats'!T213), FALSE)</f>
        <v>12.6</v>
      </c>
      <c r="U213">
        <f>VLOOKUP($A213,'Final Team Off-Def Stats'!$A$2:$AQ$31, COLUMN('Final Team Off-Def Stats'!U213), FALSE)</f>
        <v>18</v>
      </c>
      <c r="V213">
        <f>VLOOKUP($A213,'Final Team Off-Def Stats'!$A$2:$AQ$31, COLUMN('Final Team Off-Def Stats'!V213), FALSE)</f>
        <v>112.4</v>
      </c>
      <c r="W213">
        <f>VLOOKUP($A213,'Final Team Off-Def Stats'!$A$2:$AQ$31, COLUMN('Final Team Off-Def Stats'!W213), FALSE)</f>
        <v>42.2</v>
      </c>
      <c r="X213">
        <f>VLOOKUP($A213,'Final Team Off-Def Stats'!$A$2:$AQ$31, COLUMN('Final Team Off-Def Stats'!X213), FALSE)</f>
        <v>90.5</v>
      </c>
      <c r="Y213">
        <f>VLOOKUP($A213,'Final Team Off-Def Stats'!$A$2:$AQ$31, COLUMN('Final Team Off-Def Stats'!Y213), FALSE)</f>
        <v>0.46600000000000003</v>
      </c>
      <c r="Z213">
        <f>VLOOKUP($A213,'Final Team Off-Def Stats'!$A$2:$AQ$31, COLUMN('Final Team Off-Def Stats'!Z213), FALSE)</f>
        <v>12</v>
      </c>
      <c r="AA213">
        <f>VLOOKUP($A213,'Final Team Off-Def Stats'!$A$2:$AQ$31, COLUMN('Final Team Off-Def Stats'!AA213), FALSE)</f>
        <v>33.4</v>
      </c>
      <c r="AB213">
        <f>VLOOKUP($A213,'Final Team Off-Def Stats'!$A$2:$AQ$31, COLUMN('Final Team Off-Def Stats'!AB213), FALSE)</f>
        <v>0.36</v>
      </c>
      <c r="AC213">
        <f>VLOOKUP($A213,'Final Team Off-Def Stats'!$A$2:$AQ$31, COLUMN('Final Team Off-Def Stats'!AC213), FALSE)</f>
        <v>30.2</v>
      </c>
      <c r="AD213">
        <f>VLOOKUP($A213,'Final Team Off-Def Stats'!$A$2:$AQ$31, COLUMN('Final Team Off-Def Stats'!AD213), FALSE)</f>
        <v>57.2</v>
      </c>
      <c r="AE213">
        <f>VLOOKUP($A213,'Final Team Off-Def Stats'!$A$2:$AQ$31, COLUMN('Final Team Off-Def Stats'!AE213), FALSE)</f>
        <v>0.52800000000000002</v>
      </c>
      <c r="AF213">
        <f>VLOOKUP($A213,'Final Team Off-Def Stats'!$A$2:$AQ$31, COLUMN('Final Team Off-Def Stats'!AF213), FALSE)</f>
        <v>15.9</v>
      </c>
      <c r="AG213">
        <f>VLOOKUP($A213,'Final Team Off-Def Stats'!$A$2:$AQ$31, COLUMN('Final Team Off-Def Stats'!AG213), FALSE)</f>
        <v>20.7</v>
      </c>
      <c r="AH213">
        <f>VLOOKUP($A213,'Final Team Off-Def Stats'!$A$2:$AQ$31, COLUMN('Final Team Off-Def Stats'!AH213), FALSE)</f>
        <v>0.76700000000000002</v>
      </c>
      <c r="AI213">
        <f>VLOOKUP($A213,'Final Team Off-Def Stats'!$A$2:$AQ$31, COLUMN('Final Team Off-Def Stats'!AI213), FALSE)</f>
        <v>11.3</v>
      </c>
      <c r="AJ213">
        <f>VLOOKUP($A213,'Final Team Off-Def Stats'!$A$2:$AQ$31, COLUMN('Final Team Off-Def Stats'!AJ213), FALSE)</f>
        <v>35.200000000000003</v>
      </c>
      <c r="AK213">
        <f>VLOOKUP($A213,'Final Team Off-Def Stats'!$A$2:$AQ$31, COLUMN('Final Team Off-Def Stats'!AK213), FALSE)</f>
        <v>46.5</v>
      </c>
      <c r="AL213">
        <f>VLOOKUP($A213,'Final Team Off-Def Stats'!$A$2:$AQ$31, COLUMN('Final Team Off-Def Stats'!AL213), FALSE)</f>
        <v>23.9</v>
      </c>
      <c r="AM213">
        <f>VLOOKUP($A213,'Final Team Off-Def Stats'!$A$2:$AQ$31, COLUMN('Final Team Off-Def Stats'!AM213), FALSE)</f>
        <v>7.3</v>
      </c>
      <c r="AN213">
        <f>VLOOKUP($A213,'Final Team Off-Def Stats'!$A$2:$AQ$31, COLUMN('Final Team Off-Def Stats'!AN213), FALSE)</f>
        <v>4.9000000000000004</v>
      </c>
      <c r="AO213">
        <f>VLOOKUP($A213,'Final Team Off-Def Stats'!$A$2:$AQ$31, COLUMN('Final Team Off-Def Stats'!AO213), FALSE)</f>
        <v>13.7</v>
      </c>
      <c r="AP213">
        <f>VLOOKUP($A213,'Final Team Off-Def Stats'!$A$2:$AQ$31, COLUMN('Final Team Off-Def Stats'!AP213), FALSE)</f>
        <v>18.8</v>
      </c>
      <c r="AQ213">
        <f>VLOOKUP($A213,'Final Team Off-Def Stats'!$A$2:$AQ$31, COLUMN('Final Team Off-Def Stats'!AQ213), FALSE)</f>
        <v>112.3</v>
      </c>
      <c r="AR213" t="s">
        <v>332</v>
      </c>
      <c r="AS213">
        <f>VLOOKUP($AR213,'Final Team Off-Def Stats'!$A$2:$AQ$31, COLUMN('Final Team Off-Def Stats'!B215), FALSE)</f>
        <v>40.700000000000003</v>
      </c>
      <c r="AT213">
        <f>VLOOKUP($AR213,'Final Team Off-Def Stats'!$A$2:$AQ$31, COLUMN('Final Team Off-Def Stats'!C215), FALSE)</f>
        <v>88.8</v>
      </c>
      <c r="AU213">
        <f>VLOOKUP($AR213,'Final Team Off-Def Stats'!$A$2:$AQ$31, COLUMN('Final Team Off-Def Stats'!D215), FALSE)</f>
        <v>0.45800000000000002</v>
      </c>
      <c r="AV213">
        <f>VLOOKUP($AR213,'Final Team Off-Def Stats'!$A$2:$AQ$31, COLUMN('Final Team Off-Def Stats'!E215), FALSE)</f>
        <v>13</v>
      </c>
      <c r="AW213">
        <f>VLOOKUP($AR213,'Final Team Off-Def Stats'!$A$2:$AQ$31, COLUMN('Final Team Off-Def Stats'!F215), FALSE)</f>
        <v>34.700000000000003</v>
      </c>
      <c r="AX213">
        <f>VLOOKUP($AR213,'Final Team Off-Def Stats'!$A$2:$AQ$31, COLUMN('Final Team Off-Def Stats'!G215), FALSE)</f>
        <v>0.374</v>
      </c>
      <c r="AY213">
        <f>VLOOKUP($AR213,'Final Team Off-Def Stats'!$A$2:$AQ$31, COLUMN('Final Team Off-Def Stats'!H215), FALSE)</f>
        <v>27.7</v>
      </c>
      <c r="AZ213">
        <f>VLOOKUP($AR213,'Final Team Off-Def Stats'!$A$2:$AQ$31, COLUMN('Final Team Off-Def Stats'!I215), FALSE)</f>
        <v>54.1</v>
      </c>
      <c r="BA213">
        <f>VLOOKUP($AR213,'Final Team Off-Def Stats'!$A$2:$AQ$31, COLUMN('Final Team Off-Def Stats'!J215), FALSE)</f>
        <v>0.51200000000000001</v>
      </c>
      <c r="BB213">
        <f>VLOOKUP($AR213,'Final Team Off-Def Stats'!$A$2:$AQ$31, COLUMN('Final Team Off-Def Stats'!K215), FALSE)</f>
        <v>15.8</v>
      </c>
      <c r="BC213">
        <f>VLOOKUP($AR213,'Final Team Off-Def Stats'!$A$2:$AQ$31, COLUMN('Final Team Off-Def Stats'!L215), FALSE)</f>
        <v>19.899999999999999</v>
      </c>
      <c r="BD213">
        <f>VLOOKUP($AR213,'Final Team Off-Def Stats'!$A$2:$AQ$31, COLUMN('Final Team Off-Def Stats'!M215), FALSE)</f>
        <v>0.79300000000000004</v>
      </c>
      <c r="BE213">
        <f>VLOOKUP($AR213,'Final Team Off-Def Stats'!$A$2:$AQ$31, COLUMN('Final Team Off-Def Stats'!N215), FALSE)</f>
        <v>9.3000000000000007</v>
      </c>
      <c r="BF213">
        <f>VLOOKUP($AR213,'Final Team Off-Def Stats'!$A$2:$AQ$31, COLUMN('Final Team Off-Def Stats'!O215), FALSE)</f>
        <v>35.4</v>
      </c>
      <c r="BG213">
        <f>VLOOKUP($AR213,'Final Team Off-Def Stats'!$A$2:$AQ$31, COLUMN('Final Team Off-Def Stats'!P215), FALSE)</f>
        <v>44.7</v>
      </c>
      <c r="BH213">
        <f>VLOOKUP($AR213,'Final Team Off-Def Stats'!$A$2:$AQ$31, COLUMN('Final Team Off-Def Stats'!Q215), FALSE)</f>
        <v>24.4</v>
      </c>
      <c r="BI213">
        <f>VLOOKUP($AR213,'Final Team Off-Def Stats'!$A$2:$AQ$31, COLUMN('Final Team Off-Def Stats'!R215), FALSE)</f>
        <v>7.5</v>
      </c>
      <c r="BJ213">
        <f>VLOOKUP($AR213,'Final Team Off-Def Stats'!$A$2:$AQ$31, COLUMN('Final Team Off-Def Stats'!S215), FALSE)</f>
        <v>5</v>
      </c>
      <c r="BK213">
        <f>VLOOKUP($AR213,'Final Team Off-Def Stats'!$A$2:$AQ$31, COLUMN('Final Team Off-Def Stats'!T215), FALSE)</f>
        <v>13.9</v>
      </c>
      <c r="BL213">
        <f>VLOOKUP($AR213,'Final Team Off-Def Stats'!$A$2:$AQ$31, COLUMN('Final Team Off-Def Stats'!U215), FALSE)</f>
        <v>18.899999999999999</v>
      </c>
      <c r="BM213">
        <f>VLOOKUP($AR213,'Final Team Off-Def Stats'!$A$2:$AQ$31, COLUMN('Final Team Off-Def Stats'!V215), FALSE)</f>
        <v>110.1</v>
      </c>
      <c r="BN213">
        <f>VLOOKUP($AR213,'Final Team Off-Def Stats'!$A$2:$AQ$31, COLUMN('Final Team Off-Def Stats'!W215), FALSE)</f>
        <v>41.4</v>
      </c>
      <c r="BO213">
        <f>VLOOKUP($AR213,'Final Team Off-Def Stats'!$A$2:$AQ$31, COLUMN('Final Team Off-Def Stats'!X215), FALSE)</f>
        <v>92</v>
      </c>
      <c r="BP213">
        <f>VLOOKUP($AR213,'Final Team Off-Def Stats'!$A$2:$AQ$31, COLUMN('Final Team Off-Def Stats'!Y215), FALSE)</f>
        <v>0.45</v>
      </c>
      <c r="BQ213">
        <f>VLOOKUP($AR213,'Final Team Off-Def Stats'!$A$2:$AQ$31, COLUMN('Final Team Off-Def Stats'!Z215), FALSE)</f>
        <v>11.9</v>
      </c>
      <c r="BR213">
        <f>VLOOKUP($AR213,'Final Team Off-Def Stats'!$A$2:$AQ$31, COLUMN('Final Team Off-Def Stats'!AA215), FALSE)</f>
        <v>34.4</v>
      </c>
      <c r="BS213">
        <f>VLOOKUP($AR213,'Final Team Off-Def Stats'!$A$2:$AQ$31, COLUMN('Final Team Off-Def Stats'!AB215), FALSE)</f>
        <v>0.34499999999999997</v>
      </c>
      <c r="BT213">
        <f>VLOOKUP($AR213,'Final Team Off-Def Stats'!$A$2:$AQ$31, COLUMN('Final Team Off-Def Stats'!AC215), FALSE)</f>
        <v>29.5</v>
      </c>
      <c r="BU213">
        <f>VLOOKUP($AR213,'Final Team Off-Def Stats'!$A$2:$AQ$31, COLUMN('Final Team Off-Def Stats'!AD215), FALSE)</f>
        <v>57.6</v>
      </c>
      <c r="BV213">
        <f>VLOOKUP($AR213,'Final Team Off-Def Stats'!$A$2:$AQ$31, COLUMN('Final Team Off-Def Stats'!AE215), FALSE)</f>
        <v>0.51300000000000001</v>
      </c>
      <c r="BW213">
        <f>VLOOKUP($AR213,'Final Team Off-Def Stats'!$A$2:$AQ$31, COLUMN('Final Team Off-Def Stats'!AF215), FALSE)</f>
        <v>15.4</v>
      </c>
      <c r="BX213">
        <f>VLOOKUP($AR213,'Final Team Off-Def Stats'!$A$2:$AQ$31, COLUMN('Final Team Off-Def Stats'!AG215), FALSE)</f>
        <v>19.899999999999999</v>
      </c>
      <c r="BY213">
        <f>VLOOKUP($AR213,'Final Team Off-Def Stats'!$A$2:$AQ$31, COLUMN('Final Team Off-Def Stats'!AH215), FALSE)</f>
        <v>0.77500000000000002</v>
      </c>
      <c r="BZ213">
        <f>VLOOKUP($AR213,'Final Team Off-Def Stats'!$A$2:$AQ$31, COLUMN('Final Team Off-Def Stats'!AI215), FALSE)</f>
        <v>12.2</v>
      </c>
      <c r="CA213">
        <f>VLOOKUP($AR213,'Final Team Off-Def Stats'!$A$2:$AQ$31, COLUMN('Final Team Off-Def Stats'!AJ215), FALSE)</f>
        <v>35.700000000000003</v>
      </c>
      <c r="CB213">
        <f>VLOOKUP($AR213,'Final Team Off-Def Stats'!$A$2:$AQ$31, COLUMN('Final Team Off-Def Stats'!AK215), FALSE)</f>
        <v>47.9</v>
      </c>
      <c r="CC213">
        <f>VLOOKUP($AR213,'Final Team Off-Def Stats'!$A$2:$AQ$31, COLUMN('Final Team Off-Def Stats'!AL215), FALSE)</f>
        <v>24.5</v>
      </c>
      <c r="CD213">
        <f>VLOOKUP($AR213,'Final Team Off-Def Stats'!$A$2:$AQ$31, COLUMN('Final Team Off-Def Stats'!AM215), FALSE)</f>
        <v>7.8</v>
      </c>
      <c r="CE213">
        <f>VLOOKUP($AR213,'Final Team Off-Def Stats'!$A$2:$AQ$31, COLUMN('Final Team Off-Def Stats'!AN215), FALSE)</f>
        <v>4.2</v>
      </c>
      <c r="CF213">
        <f>VLOOKUP($AR213,'Final Team Off-Def Stats'!$A$2:$AQ$31, COLUMN('Final Team Off-Def Stats'!AO215), FALSE)</f>
        <v>13.8</v>
      </c>
      <c r="CG213">
        <f>VLOOKUP($AR213,'Final Team Off-Def Stats'!$A$2:$AQ$31, COLUMN('Final Team Off-Def Stats'!AP215), FALSE)</f>
        <v>18.8</v>
      </c>
      <c r="CH213">
        <f>VLOOKUP($AR213,'Final Team Off-Def Stats'!$A$2:$AQ$31, COLUMN('Final Team Off-Def Stats'!AQ215), FALSE)</f>
        <v>110.1</v>
      </c>
      <c r="CI213" t="s">
        <v>542</v>
      </c>
    </row>
    <row r="214" spans="1:87" x14ac:dyDescent="0.35">
      <c r="A214" t="s">
        <v>22</v>
      </c>
      <c r="B214">
        <f>VLOOKUP($A214,'Final Team Off-Def Stats'!$A$2:$AQ$31, COLUMN('Final Team Off-Def Stats'!B214), FALSE)</f>
        <v>41.5</v>
      </c>
      <c r="C214">
        <f>VLOOKUP($A214,'Final Team Off-Def Stats'!$A$2:$AQ$31, COLUMN('Final Team Off-Def Stats'!C214), FALSE)</f>
        <v>88</v>
      </c>
      <c r="D214">
        <f>VLOOKUP($A214,'Final Team Off-Def Stats'!$A$2:$AQ$31, COLUMN('Final Team Off-Def Stats'!D214), FALSE)</f>
        <v>0.47199999999999998</v>
      </c>
      <c r="E214">
        <f>VLOOKUP($A214,'Final Team Off-Def Stats'!$A$2:$AQ$31, COLUMN('Final Team Off-Def Stats'!E214), FALSE)</f>
        <v>10.7</v>
      </c>
      <c r="F214">
        <f>VLOOKUP($A214,'Final Team Off-Def Stats'!$A$2:$AQ$31, COLUMN('Final Team Off-Def Stats'!F214), FALSE)</f>
        <v>31.3</v>
      </c>
      <c r="G214">
        <f>VLOOKUP($A214,'Final Team Off-Def Stats'!$A$2:$AQ$31, COLUMN('Final Team Off-Def Stats'!G214), FALSE)</f>
        <v>0.34200000000000003</v>
      </c>
      <c r="H214">
        <f>VLOOKUP($A214,'Final Team Off-Def Stats'!$A$2:$AQ$31, COLUMN('Final Team Off-Def Stats'!H214), FALSE)</f>
        <v>30.8</v>
      </c>
      <c r="I214">
        <f>VLOOKUP($A214,'Final Team Off-Def Stats'!$A$2:$AQ$31, COLUMN('Final Team Off-Def Stats'!I214), FALSE)</f>
        <v>56.7</v>
      </c>
      <c r="J214">
        <f>VLOOKUP($A214,'Final Team Off-Def Stats'!$A$2:$AQ$31, COLUMN('Final Team Off-Def Stats'!J214), FALSE)</f>
        <v>0.54300000000000004</v>
      </c>
      <c r="K214">
        <f>VLOOKUP($A214,'Final Team Off-Def Stats'!$A$2:$AQ$31, COLUMN('Final Team Off-Def Stats'!K214), FALSE)</f>
        <v>17.399999999999999</v>
      </c>
      <c r="L214">
        <f>VLOOKUP($A214,'Final Team Off-Def Stats'!$A$2:$AQ$31, COLUMN('Final Team Off-Def Stats'!L214), FALSE)</f>
        <v>22.2</v>
      </c>
      <c r="M214">
        <f>VLOOKUP($A214,'Final Team Off-Def Stats'!$A$2:$AQ$31, COLUMN('Final Team Off-Def Stats'!M214), FALSE)</f>
        <v>0.78300000000000003</v>
      </c>
      <c r="N214">
        <f>VLOOKUP($A214,'Final Team Off-Def Stats'!$A$2:$AQ$31, COLUMN('Final Team Off-Def Stats'!N214), FALSE)</f>
        <v>9.1999999999999993</v>
      </c>
      <c r="O214">
        <f>VLOOKUP($A214,'Final Team Off-Def Stats'!$A$2:$AQ$31, COLUMN('Final Team Off-Def Stats'!O214), FALSE)</f>
        <v>34.9</v>
      </c>
      <c r="P214">
        <f>VLOOKUP($A214,'Final Team Off-Def Stats'!$A$2:$AQ$31, COLUMN('Final Team Off-Def Stats'!P214), FALSE)</f>
        <v>44.1</v>
      </c>
      <c r="Q214">
        <f>VLOOKUP($A214,'Final Team Off-Def Stats'!$A$2:$AQ$31, COLUMN('Final Team Off-Def Stats'!Q214), FALSE)</f>
        <v>25.6</v>
      </c>
      <c r="R214">
        <f>VLOOKUP($A214,'Final Team Off-Def Stats'!$A$2:$AQ$31, COLUMN('Final Team Off-Def Stats'!R214), FALSE)</f>
        <v>6.5</v>
      </c>
      <c r="S214">
        <f>VLOOKUP($A214,'Final Team Off-Def Stats'!$A$2:$AQ$31, COLUMN('Final Team Off-Def Stats'!S214), FALSE)</f>
        <v>5.0999999999999996</v>
      </c>
      <c r="T214">
        <f>VLOOKUP($A214,'Final Team Off-Def Stats'!$A$2:$AQ$31, COLUMN('Final Team Off-Def Stats'!T214), FALSE)</f>
        <v>13.4</v>
      </c>
      <c r="U214">
        <f>VLOOKUP($A214,'Final Team Off-Def Stats'!$A$2:$AQ$31, COLUMN('Final Team Off-Def Stats'!U214), FALSE)</f>
        <v>19.3</v>
      </c>
      <c r="V214">
        <f>VLOOKUP($A214,'Final Team Off-Def Stats'!$A$2:$AQ$31, COLUMN('Final Team Off-Def Stats'!V214), FALSE)</f>
        <v>111.1</v>
      </c>
      <c r="W214">
        <f>VLOOKUP($A214,'Final Team Off-Def Stats'!$A$2:$AQ$31, COLUMN('Final Team Off-Def Stats'!W214), FALSE)</f>
        <v>42.2</v>
      </c>
      <c r="X214">
        <f>VLOOKUP($A214,'Final Team Off-Def Stats'!$A$2:$AQ$31, COLUMN('Final Team Off-Def Stats'!X214), FALSE)</f>
        <v>90.9</v>
      </c>
      <c r="Y214">
        <f>VLOOKUP($A214,'Final Team Off-Def Stats'!$A$2:$AQ$31, COLUMN('Final Team Off-Def Stats'!Y214), FALSE)</f>
        <v>0.46400000000000002</v>
      </c>
      <c r="Z214">
        <f>VLOOKUP($A214,'Final Team Off-Def Stats'!$A$2:$AQ$31, COLUMN('Final Team Off-Def Stats'!Z214), FALSE)</f>
        <v>11.7</v>
      </c>
      <c r="AA214">
        <f>VLOOKUP($A214,'Final Team Off-Def Stats'!$A$2:$AQ$31, COLUMN('Final Team Off-Def Stats'!AA214), FALSE)</f>
        <v>32.5</v>
      </c>
      <c r="AB214">
        <f>VLOOKUP($A214,'Final Team Off-Def Stats'!$A$2:$AQ$31, COLUMN('Final Team Off-Def Stats'!AB214), FALSE)</f>
        <v>0.36099999999999999</v>
      </c>
      <c r="AC214">
        <f>VLOOKUP($A214,'Final Team Off-Def Stats'!$A$2:$AQ$31, COLUMN('Final Team Off-Def Stats'!AC214), FALSE)</f>
        <v>30.5</v>
      </c>
      <c r="AD214">
        <f>VLOOKUP($A214,'Final Team Off-Def Stats'!$A$2:$AQ$31, COLUMN('Final Team Off-Def Stats'!AD214), FALSE)</f>
        <v>58.4</v>
      </c>
      <c r="AE214">
        <f>VLOOKUP($A214,'Final Team Off-Def Stats'!$A$2:$AQ$31, COLUMN('Final Team Off-Def Stats'!AE214), FALSE)</f>
        <v>0.52200000000000002</v>
      </c>
      <c r="AF214">
        <f>VLOOKUP($A214,'Final Team Off-Def Stats'!$A$2:$AQ$31, COLUMN('Final Team Off-Def Stats'!AF214), FALSE)</f>
        <v>18.399999999999999</v>
      </c>
      <c r="AG214">
        <f>VLOOKUP($A214,'Final Team Off-Def Stats'!$A$2:$AQ$31, COLUMN('Final Team Off-Def Stats'!AG214), FALSE)</f>
        <v>22.8</v>
      </c>
      <c r="AH214">
        <f>VLOOKUP($A214,'Final Team Off-Def Stats'!$A$2:$AQ$31, COLUMN('Final Team Off-Def Stats'!AH214), FALSE)</f>
        <v>0.80700000000000005</v>
      </c>
      <c r="AI214">
        <f>VLOOKUP($A214,'Final Team Off-Def Stats'!$A$2:$AQ$31, COLUMN('Final Team Off-Def Stats'!AI214), FALSE)</f>
        <v>10.5</v>
      </c>
      <c r="AJ214">
        <f>VLOOKUP($A214,'Final Team Off-Def Stats'!$A$2:$AQ$31, COLUMN('Final Team Off-Def Stats'!AJ214), FALSE)</f>
        <v>34.700000000000003</v>
      </c>
      <c r="AK214">
        <f>VLOOKUP($A214,'Final Team Off-Def Stats'!$A$2:$AQ$31, COLUMN('Final Team Off-Def Stats'!AK214), FALSE)</f>
        <v>45.2</v>
      </c>
      <c r="AL214">
        <f>VLOOKUP($A214,'Final Team Off-Def Stats'!$A$2:$AQ$31, COLUMN('Final Team Off-Def Stats'!AL214), FALSE)</f>
        <v>24.2</v>
      </c>
      <c r="AM214">
        <f>VLOOKUP($A214,'Final Team Off-Def Stats'!$A$2:$AQ$31, COLUMN('Final Team Off-Def Stats'!AM214), FALSE)</f>
        <v>7.5</v>
      </c>
      <c r="AN214">
        <f>VLOOKUP($A214,'Final Team Off-Def Stats'!$A$2:$AQ$31, COLUMN('Final Team Off-Def Stats'!AN214), FALSE)</f>
        <v>4.3</v>
      </c>
      <c r="AO214">
        <f>VLOOKUP($A214,'Final Team Off-Def Stats'!$A$2:$AQ$31, COLUMN('Final Team Off-Def Stats'!AO214), FALSE)</f>
        <v>12.1</v>
      </c>
      <c r="AP214">
        <f>VLOOKUP($A214,'Final Team Off-Def Stats'!$A$2:$AQ$31, COLUMN('Final Team Off-Def Stats'!AP214), FALSE)</f>
        <v>20.399999999999999</v>
      </c>
      <c r="AQ214">
        <f>VLOOKUP($A214,'Final Team Off-Def Stats'!$A$2:$AQ$31, COLUMN('Final Team Off-Def Stats'!AQ214), FALSE)</f>
        <v>114.5</v>
      </c>
      <c r="AR214" t="s">
        <v>447</v>
      </c>
      <c r="AS214">
        <f>VLOOKUP($AR214,'Final Team Off-Def Stats'!$A$2:$AQ$31, COLUMN('Final Team Off-Def Stats'!B216), FALSE)</f>
        <v>42.3</v>
      </c>
      <c r="AT214">
        <f>VLOOKUP($AR214,'Final Team Off-Def Stats'!$A$2:$AQ$31, COLUMN('Final Team Off-Def Stats'!C216), FALSE)</f>
        <v>90.5</v>
      </c>
      <c r="AU214">
        <f>VLOOKUP($AR214,'Final Team Off-Def Stats'!$A$2:$AQ$31, COLUMN('Final Team Off-Def Stats'!D216), FALSE)</f>
        <v>0.46800000000000003</v>
      </c>
      <c r="AV214">
        <f>VLOOKUP($AR214,'Final Team Off-Def Stats'!$A$2:$AQ$31, COLUMN('Final Team Off-Def Stats'!E216), FALSE)</f>
        <v>13.8</v>
      </c>
      <c r="AW214">
        <f>VLOOKUP($AR214,'Final Team Off-Def Stats'!$A$2:$AQ$31, COLUMN('Final Team Off-Def Stats'!F216), FALSE)</f>
        <v>37.799999999999997</v>
      </c>
      <c r="AX214">
        <f>VLOOKUP($AR214,'Final Team Off-Def Stats'!$A$2:$AQ$31, COLUMN('Final Team Off-Def Stats'!G216), FALSE)</f>
        <v>0.36499999999999999</v>
      </c>
      <c r="AY214">
        <f>VLOOKUP($AR214,'Final Team Off-Def Stats'!$A$2:$AQ$31, COLUMN('Final Team Off-Def Stats'!H216), FALSE)</f>
        <v>28.5</v>
      </c>
      <c r="AZ214">
        <f>VLOOKUP($AR214,'Final Team Off-Def Stats'!$A$2:$AQ$31, COLUMN('Final Team Off-Def Stats'!I216), FALSE)</f>
        <v>52.7</v>
      </c>
      <c r="BA214">
        <f>VLOOKUP($AR214,'Final Team Off-Def Stats'!$A$2:$AQ$31, COLUMN('Final Team Off-Def Stats'!J216), FALSE)</f>
        <v>0.54200000000000004</v>
      </c>
      <c r="BB214">
        <f>VLOOKUP($AR214,'Final Team Off-Def Stats'!$A$2:$AQ$31, COLUMN('Final Team Off-Def Stats'!K216), FALSE)</f>
        <v>15.7</v>
      </c>
      <c r="BC214">
        <f>VLOOKUP($AR214,'Final Team Off-Def Stats'!$A$2:$AQ$31, COLUMN('Final Team Off-Def Stats'!L216), FALSE)</f>
        <v>21.2</v>
      </c>
      <c r="BD214">
        <f>VLOOKUP($AR214,'Final Team Off-Def Stats'!$A$2:$AQ$31, COLUMN('Final Team Off-Def Stats'!M216), FALSE)</f>
        <v>0.74</v>
      </c>
      <c r="BE214">
        <f>VLOOKUP($AR214,'Final Team Off-Def Stats'!$A$2:$AQ$31, COLUMN('Final Team Off-Def Stats'!N216), FALSE)</f>
        <v>10.7</v>
      </c>
      <c r="BF214">
        <f>VLOOKUP($AR214,'Final Team Off-Def Stats'!$A$2:$AQ$31, COLUMN('Final Team Off-Def Stats'!O216), FALSE)</f>
        <v>33.4</v>
      </c>
      <c r="BG214">
        <f>VLOOKUP($AR214,'Final Team Off-Def Stats'!$A$2:$AQ$31, COLUMN('Final Team Off-Def Stats'!P216), FALSE)</f>
        <v>44.1</v>
      </c>
      <c r="BH214">
        <f>VLOOKUP($AR214,'Final Team Off-Def Stats'!$A$2:$AQ$31, COLUMN('Final Team Off-Def Stats'!Q216), FALSE)</f>
        <v>27.8</v>
      </c>
      <c r="BI214">
        <f>VLOOKUP($AR214,'Final Team Off-Def Stats'!$A$2:$AQ$31, COLUMN('Final Team Off-Def Stats'!R216), FALSE)</f>
        <v>8.5</v>
      </c>
      <c r="BJ214">
        <f>VLOOKUP($AR214,'Final Team Off-Def Stats'!$A$2:$AQ$31, COLUMN('Final Team Off-Def Stats'!S216), FALSE)</f>
        <v>4.9000000000000004</v>
      </c>
      <c r="BK214">
        <f>VLOOKUP($AR214,'Final Team Off-Def Stats'!$A$2:$AQ$31, COLUMN('Final Team Off-Def Stats'!T216), FALSE)</f>
        <v>13.1</v>
      </c>
      <c r="BL214">
        <f>VLOOKUP($AR214,'Final Team Off-Def Stats'!$A$2:$AQ$31, COLUMN('Final Team Off-Def Stats'!U216), FALSE)</f>
        <v>19.7</v>
      </c>
      <c r="BM214">
        <f>VLOOKUP($AR214,'Final Team Off-Def Stats'!$A$2:$AQ$31, COLUMN('Final Team Off-Def Stats'!V216), FALSE)</f>
        <v>114.1</v>
      </c>
      <c r="BN214">
        <f>VLOOKUP($AR214,'Final Team Off-Def Stats'!$A$2:$AQ$31, COLUMN('Final Team Off-Def Stats'!W216), FALSE)</f>
        <v>41.6</v>
      </c>
      <c r="BO214">
        <f>VLOOKUP($AR214,'Final Team Off-Def Stats'!$A$2:$AQ$31, COLUMN('Final Team Off-Def Stats'!X216), FALSE)</f>
        <v>89.2</v>
      </c>
      <c r="BP214">
        <f>VLOOKUP($AR214,'Final Team Off-Def Stats'!$A$2:$AQ$31, COLUMN('Final Team Off-Def Stats'!Y216), FALSE)</f>
        <v>0.46600000000000003</v>
      </c>
      <c r="BQ214">
        <f>VLOOKUP($AR214,'Final Team Off-Def Stats'!$A$2:$AQ$31, COLUMN('Final Team Off-Def Stats'!Z216), FALSE)</f>
        <v>13.9</v>
      </c>
      <c r="BR214">
        <f>VLOOKUP($AR214,'Final Team Off-Def Stats'!$A$2:$AQ$31, COLUMN('Final Team Off-Def Stats'!AA216), FALSE)</f>
        <v>38.299999999999997</v>
      </c>
      <c r="BS214">
        <f>VLOOKUP($AR214,'Final Team Off-Def Stats'!$A$2:$AQ$31, COLUMN('Final Team Off-Def Stats'!AB216), FALSE)</f>
        <v>0.36199999999999999</v>
      </c>
      <c r="BT214">
        <f>VLOOKUP($AR214,'Final Team Off-Def Stats'!$A$2:$AQ$31, COLUMN('Final Team Off-Def Stats'!AC216), FALSE)</f>
        <v>27.7</v>
      </c>
      <c r="BU214">
        <f>VLOOKUP($AR214,'Final Team Off-Def Stats'!$A$2:$AQ$31, COLUMN('Final Team Off-Def Stats'!AD216), FALSE)</f>
        <v>50.9</v>
      </c>
      <c r="BV214">
        <f>VLOOKUP($AR214,'Final Team Off-Def Stats'!$A$2:$AQ$31, COLUMN('Final Team Off-Def Stats'!AE216), FALSE)</f>
        <v>0.54400000000000004</v>
      </c>
      <c r="BW214">
        <f>VLOOKUP($AR214,'Final Team Off-Def Stats'!$A$2:$AQ$31, COLUMN('Final Team Off-Def Stats'!AF216), FALSE)</f>
        <v>16.7</v>
      </c>
      <c r="BX214">
        <f>VLOOKUP($AR214,'Final Team Off-Def Stats'!$A$2:$AQ$31, COLUMN('Final Team Off-Def Stats'!AG216), FALSE)</f>
        <v>21.9</v>
      </c>
      <c r="BY214">
        <f>VLOOKUP($AR214,'Final Team Off-Def Stats'!$A$2:$AQ$31, COLUMN('Final Team Off-Def Stats'!AH216), FALSE)</f>
        <v>0.76300000000000001</v>
      </c>
      <c r="BZ214">
        <f>VLOOKUP($AR214,'Final Team Off-Def Stats'!$A$2:$AQ$31, COLUMN('Final Team Off-Def Stats'!AI216), FALSE)</f>
        <v>11.2</v>
      </c>
      <c r="CA214">
        <f>VLOOKUP($AR214,'Final Team Off-Def Stats'!$A$2:$AQ$31, COLUMN('Final Team Off-Def Stats'!AJ216), FALSE)</f>
        <v>35.200000000000003</v>
      </c>
      <c r="CB214">
        <f>VLOOKUP($AR214,'Final Team Off-Def Stats'!$A$2:$AQ$31, COLUMN('Final Team Off-Def Stats'!AK216), FALSE)</f>
        <v>46.5</v>
      </c>
      <c r="CC214">
        <f>VLOOKUP($AR214,'Final Team Off-Def Stats'!$A$2:$AQ$31, COLUMN('Final Team Off-Def Stats'!AL216), FALSE)</f>
        <v>26.2</v>
      </c>
      <c r="CD214">
        <f>VLOOKUP($AR214,'Final Team Off-Def Stats'!$A$2:$AQ$31, COLUMN('Final Team Off-Def Stats'!AM216), FALSE)</f>
        <v>7.4</v>
      </c>
      <c r="CE214">
        <f>VLOOKUP($AR214,'Final Team Off-Def Stats'!$A$2:$AQ$31, COLUMN('Final Team Off-Def Stats'!AN216), FALSE)</f>
        <v>4.5999999999999996</v>
      </c>
      <c r="CF214">
        <f>VLOOKUP($AR214,'Final Team Off-Def Stats'!$A$2:$AQ$31, COLUMN('Final Team Off-Def Stats'!AO216), FALSE)</f>
        <v>14.8</v>
      </c>
      <c r="CG214">
        <f>VLOOKUP($AR214,'Final Team Off-Def Stats'!$A$2:$AQ$31, COLUMN('Final Team Off-Def Stats'!AP216), FALSE)</f>
        <v>19.399999999999999</v>
      </c>
      <c r="CH214">
        <f>VLOOKUP($AR214,'Final Team Off-Def Stats'!$A$2:$AQ$31, COLUMN('Final Team Off-Def Stats'!AQ216), FALSE)</f>
        <v>113.7</v>
      </c>
      <c r="CI214" t="s">
        <v>542</v>
      </c>
    </row>
    <row r="215" spans="1:87" x14ac:dyDescent="0.35">
      <c r="A215" t="s">
        <v>346</v>
      </c>
      <c r="B215">
        <f>VLOOKUP($A215,'Final Team Off-Def Stats'!$A$2:$AQ$31, COLUMN('Final Team Off-Def Stats'!B215), FALSE)</f>
        <v>41.9</v>
      </c>
      <c r="C215">
        <f>VLOOKUP($A215,'Final Team Off-Def Stats'!$A$2:$AQ$31, COLUMN('Final Team Off-Def Stats'!C215), FALSE)</f>
        <v>90.4</v>
      </c>
      <c r="D215">
        <f>VLOOKUP($A215,'Final Team Off-Def Stats'!$A$2:$AQ$31, COLUMN('Final Team Off-Def Stats'!D215), FALSE)</f>
        <v>0.46300000000000002</v>
      </c>
      <c r="E215">
        <f>VLOOKUP($A215,'Final Team Off-Def Stats'!$A$2:$AQ$31, COLUMN('Final Team Off-Def Stats'!E215), FALSE)</f>
        <v>12.3</v>
      </c>
      <c r="F215">
        <f>VLOOKUP($A215,'Final Team Off-Def Stats'!$A$2:$AQ$31, COLUMN('Final Team Off-Def Stats'!F215), FALSE)</f>
        <v>35.700000000000003</v>
      </c>
      <c r="G215">
        <f>VLOOKUP($A215,'Final Team Off-Def Stats'!$A$2:$AQ$31, COLUMN('Final Team Off-Def Stats'!G215), FALSE)</f>
        <v>0.34399999999999997</v>
      </c>
      <c r="H215">
        <f>VLOOKUP($A215,'Final Team Off-Def Stats'!$A$2:$AQ$31, COLUMN('Final Team Off-Def Stats'!H215), FALSE)</f>
        <v>29.6</v>
      </c>
      <c r="I215">
        <f>VLOOKUP($A215,'Final Team Off-Def Stats'!$A$2:$AQ$31, COLUMN('Final Team Off-Def Stats'!I215), FALSE)</f>
        <v>54.7</v>
      </c>
      <c r="J215">
        <f>VLOOKUP($A215,'Final Team Off-Def Stats'!$A$2:$AQ$31, COLUMN('Final Team Off-Def Stats'!J215), FALSE)</f>
        <v>0.54100000000000004</v>
      </c>
      <c r="K215">
        <f>VLOOKUP($A215,'Final Team Off-Def Stats'!$A$2:$AQ$31, COLUMN('Final Team Off-Def Stats'!K215), FALSE)</f>
        <v>16.600000000000001</v>
      </c>
      <c r="L215">
        <f>VLOOKUP($A215,'Final Team Off-Def Stats'!$A$2:$AQ$31, COLUMN('Final Team Off-Def Stats'!L215), FALSE)</f>
        <v>21.6</v>
      </c>
      <c r="M215">
        <f>VLOOKUP($A215,'Final Team Off-Def Stats'!$A$2:$AQ$31, COLUMN('Final Team Off-Def Stats'!M215), FALSE)</f>
        <v>0.76800000000000002</v>
      </c>
      <c r="N215">
        <f>VLOOKUP($A215,'Final Team Off-Def Stats'!$A$2:$AQ$31, COLUMN('Final Team Off-Def Stats'!N215), FALSE)</f>
        <v>11.4</v>
      </c>
      <c r="O215">
        <f>VLOOKUP($A215,'Final Team Off-Def Stats'!$A$2:$AQ$31, COLUMN('Final Team Off-Def Stats'!O215), FALSE)</f>
        <v>32.9</v>
      </c>
      <c r="P215">
        <f>VLOOKUP($A215,'Final Team Off-Def Stats'!$A$2:$AQ$31, COLUMN('Final Team Off-Def Stats'!P215), FALSE)</f>
        <v>44.3</v>
      </c>
      <c r="Q215">
        <f>VLOOKUP($A215,'Final Team Off-Def Stats'!$A$2:$AQ$31, COLUMN('Final Team Off-Def Stats'!Q215), FALSE)</f>
        <v>25.6</v>
      </c>
      <c r="R215">
        <f>VLOOKUP($A215,'Final Team Off-Def Stats'!$A$2:$AQ$31, COLUMN('Final Team Off-Def Stats'!R215), FALSE)</f>
        <v>7.2</v>
      </c>
      <c r="S215">
        <f>VLOOKUP($A215,'Final Team Off-Def Stats'!$A$2:$AQ$31, COLUMN('Final Team Off-Def Stats'!S215), FALSE)</f>
        <v>5.6</v>
      </c>
      <c r="T215">
        <f>VLOOKUP($A215,'Final Team Off-Def Stats'!$A$2:$AQ$31, COLUMN('Final Team Off-Def Stats'!T215), FALSE)</f>
        <v>14.6</v>
      </c>
      <c r="U215">
        <f>VLOOKUP($A215,'Final Team Off-Def Stats'!$A$2:$AQ$31, COLUMN('Final Team Off-Def Stats'!U215), FALSE)</f>
        <v>20.6</v>
      </c>
      <c r="V215">
        <f>VLOOKUP($A215,'Final Team Off-Def Stats'!$A$2:$AQ$31, COLUMN('Final Team Off-Def Stats'!V215), FALSE)</f>
        <v>112.6</v>
      </c>
      <c r="W215">
        <f>VLOOKUP($A215,'Final Team Off-Def Stats'!$A$2:$AQ$31, COLUMN('Final Team Off-Def Stats'!W215), FALSE)</f>
        <v>42.9</v>
      </c>
      <c r="X215">
        <f>VLOOKUP($A215,'Final Team Off-Def Stats'!$A$2:$AQ$31, COLUMN('Final Team Off-Def Stats'!X215), FALSE)</f>
        <v>88.8</v>
      </c>
      <c r="Y215">
        <f>VLOOKUP($A215,'Final Team Off-Def Stats'!$A$2:$AQ$31, COLUMN('Final Team Off-Def Stats'!Y215), FALSE)</f>
        <v>0.48299999999999998</v>
      </c>
      <c r="Z215">
        <f>VLOOKUP($A215,'Final Team Off-Def Stats'!$A$2:$AQ$31, COLUMN('Final Team Off-Def Stats'!Z215), FALSE)</f>
        <v>12.1</v>
      </c>
      <c r="AA215">
        <f>VLOOKUP($A215,'Final Team Off-Def Stats'!$A$2:$AQ$31, COLUMN('Final Team Off-Def Stats'!AA215), FALSE)</f>
        <v>32.6</v>
      </c>
      <c r="AB215">
        <f>VLOOKUP($A215,'Final Team Off-Def Stats'!$A$2:$AQ$31, COLUMN('Final Team Off-Def Stats'!AB215), FALSE)</f>
        <v>0.372</v>
      </c>
      <c r="AC215">
        <f>VLOOKUP($A215,'Final Team Off-Def Stats'!$A$2:$AQ$31, COLUMN('Final Team Off-Def Stats'!AC215), FALSE)</f>
        <v>30.8</v>
      </c>
      <c r="AD215">
        <f>VLOOKUP($A215,'Final Team Off-Def Stats'!$A$2:$AQ$31, COLUMN('Final Team Off-Def Stats'!AD215), FALSE)</f>
        <v>56.3</v>
      </c>
      <c r="AE215">
        <f>VLOOKUP($A215,'Final Team Off-Def Stats'!$A$2:$AQ$31, COLUMN('Final Team Off-Def Stats'!AE215), FALSE)</f>
        <v>0.54700000000000004</v>
      </c>
      <c r="AF215">
        <f>VLOOKUP($A215,'Final Team Off-Def Stats'!$A$2:$AQ$31, COLUMN('Final Team Off-Def Stats'!AF215), FALSE)</f>
        <v>18.100000000000001</v>
      </c>
      <c r="AG215">
        <f>VLOOKUP($A215,'Final Team Off-Def Stats'!$A$2:$AQ$31, COLUMN('Final Team Off-Def Stats'!AG215), FALSE)</f>
        <v>22.7</v>
      </c>
      <c r="AH215">
        <f>VLOOKUP($A215,'Final Team Off-Def Stats'!$A$2:$AQ$31, COLUMN('Final Team Off-Def Stats'!AH215), FALSE)</f>
        <v>0.79700000000000004</v>
      </c>
      <c r="AI215">
        <f>VLOOKUP($A215,'Final Team Off-Def Stats'!$A$2:$AQ$31, COLUMN('Final Team Off-Def Stats'!AI215), FALSE)</f>
        <v>10.3</v>
      </c>
      <c r="AJ215">
        <f>VLOOKUP($A215,'Final Team Off-Def Stats'!$A$2:$AQ$31, COLUMN('Final Team Off-Def Stats'!AJ215), FALSE)</f>
        <v>33.299999999999997</v>
      </c>
      <c r="AK215">
        <f>VLOOKUP($A215,'Final Team Off-Def Stats'!$A$2:$AQ$31, COLUMN('Final Team Off-Def Stats'!AK215), FALSE)</f>
        <v>43.5</v>
      </c>
      <c r="AL215">
        <f>VLOOKUP($A215,'Final Team Off-Def Stats'!$A$2:$AQ$31, COLUMN('Final Team Off-Def Stats'!AL215), FALSE)</f>
        <v>25.4</v>
      </c>
      <c r="AM215">
        <f>VLOOKUP($A215,'Final Team Off-Def Stats'!$A$2:$AQ$31, COLUMN('Final Team Off-Def Stats'!AM215), FALSE)</f>
        <v>8.1999999999999993</v>
      </c>
      <c r="AN215">
        <f>VLOOKUP($A215,'Final Team Off-Def Stats'!$A$2:$AQ$31, COLUMN('Final Team Off-Def Stats'!AN215), FALSE)</f>
        <v>4.9000000000000004</v>
      </c>
      <c r="AO215">
        <f>VLOOKUP($A215,'Final Team Off-Def Stats'!$A$2:$AQ$31, COLUMN('Final Team Off-Def Stats'!AO215), FALSE)</f>
        <v>13.4</v>
      </c>
      <c r="AP215">
        <f>VLOOKUP($A215,'Final Team Off-Def Stats'!$A$2:$AQ$31, COLUMN('Final Team Off-Def Stats'!AP215), FALSE)</f>
        <v>19.399999999999999</v>
      </c>
      <c r="AQ215">
        <f>VLOOKUP($A215,'Final Team Off-Def Stats'!$A$2:$AQ$31, COLUMN('Final Team Off-Def Stats'!AQ215), FALSE)</f>
        <v>116.1</v>
      </c>
      <c r="AR215" t="s">
        <v>383</v>
      </c>
      <c r="AS215">
        <f>VLOOKUP($AR215,'Final Team Off-Def Stats'!$A$2:$AQ$31, COLUMN('Final Team Off-Def Stats'!B217), FALSE)</f>
        <v>38.6</v>
      </c>
      <c r="AT215">
        <f>VLOOKUP($AR215,'Final Team Off-Def Stats'!$A$2:$AQ$31, COLUMN('Final Team Off-Def Stats'!C217), FALSE)</f>
        <v>89.6</v>
      </c>
      <c r="AU215">
        <f>VLOOKUP($AR215,'Final Team Off-Def Stats'!$A$2:$AQ$31, COLUMN('Final Team Off-Def Stats'!D217), FALSE)</f>
        <v>0.43099999999999999</v>
      </c>
      <c r="AV215">
        <f>VLOOKUP($AR215,'Final Team Off-Def Stats'!$A$2:$AQ$31, COLUMN('Final Team Off-Def Stats'!E217), FALSE)</f>
        <v>11.4</v>
      </c>
      <c r="AW215">
        <f>VLOOKUP($AR215,'Final Team Off-Def Stats'!$A$2:$AQ$31, COLUMN('Final Team Off-Def Stats'!F217), FALSE)</f>
        <v>35</v>
      </c>
      <c r="AX215">
        <f>VLOOKUP($AR215,'Final Team Off-Def Stats'!$A$2:$AQ$31, COLUMN('Final Team Off-Def Stats'!G217), FALSE)</f>
        <v>0.32600000000000001</v>
      </c>
      <c r="AY215">
        <f>VLOOKUP($AR215,'Final Team Off-Def Stats'!$A$2:$AQ$31, COLUMN('Final Team Off-Def Stats'!H217), FALSE)</f>
        <v>27.2</v>
      </c>
      <c r="AZ215">
        <f>VLOOKUP($AR215,'Final Team Off-Def Stats'!$A$2:$AQ$31, COLUMN('Final Team Off-Def Stats'!I217), FALSE)</f>
        <v>54.6</v>
      </c>
      <c r="BA215">
        <f>VLOOKUP($AR215,'Final Team Off-Def Stats'!$A$2:$AQ$31, COLUMN('Final Team Off-Def Stats'!J217), FALSE)</f>
        <v>0.498</v>
      </c>
      <c r="BB215">
        <f>VLOOKUP($AR215,'Final Team Off-Def Stats'!$A$2:$AQ$31, COLUMN('Final Team Off-Def Stats'!K217), FALSE)</f>
        <v>17.399999999999999</v>
      </c>
      <c r="BC215">
        <f>VLOOKUP($AR215,'Final Team Off-Def Stats'!$A$2:$AQ$31, COLUMN('Final Team Off-Def Stats'!L217), FALSE)</f>
        <v>22.3</v>
      </c>
      <c r="BD215">
        <f>VLOOKUP($AR215,'Final Team Off-Def Stats'!$A$2:$AQ$31, COLUMN('Final Team Off-Def Stats'!M217), FALSE)</f>
        <v>0.78200000000000003</v>
      </c>
      <c r="BE215">
        <f>VLOOKUP($AR215,'Final Team Off-Def Stats'!$A$2:$AQ$31, COLUMN('Final Team Off-Def Stats'!N217), FALSE)</f>
        <v>11.1</v>
      </c>
      <c r="BF215">
        <f>VLOOKUP($AR215,'Final Team Off-Def Stats'!$A$2:$AQ$31, COLUMN('Final Team Off-Def Stats'!O217), FALSE)</f>
        <v>32.4</v>
      </c>
      <c r="BG215">
        <f>VLOOKUP($AR215,'Final Team Off-Def Stats'!$A$2:$AQ$31, COLUMN('Final Team Off-Def Stats'!P217), FALSE)</f>
        <v>43.5</v>
      </c>
      <c r="BH215">
        <f>VLOOKUP($AR215,'Final Team Off-Def Stats'!$A$2:$AQ$31, COLUMN('Final Team Off-Def Stats'!Q217), FALSE)</f>
        <v>23.7</v>
      </c>
      <c r="BI215">
        <f>VLOOKUP($AR215,'Final Team Off-Def Stats'!$A$2:$AQ$31, COLUMN('Final Team Off-Def Stats'!R217), FALSE)</f>
        <v>7.8</v>
      </c>
      <c r="BJ215">
        <f>VLOOKUP($AR215,'Final Team Off-Def Stats'!$A$2:$AQ$31, COLUMN('Final Team Off-Def Stats'!S217), FALSE)</f>
        <v>4.8</v>
      </c>
      <c r="BK215">
        <f>VLOOKUP($AR215,'Final Team Off-Def Stats'!$A$2:$AQ$31, COLUMN('Final Team Off-Def Stats'!T217), FALSE)</f>
        <v>14.3</v>
      </c>
      <c r="BL215">
        <f>VLOOKUP($AR215,'Final Team Off-Def Stats'!$A$2:$AQ$31, COLUMN('Final Team Off-Def Stats'!U217), FALSE)</f>
        <v>22.2</v>
      </c>
      <c r="BM215">
        <f>VLOOKUP($AR215,'Final Team Off-Def Stats'!$A$2:$AQ$31, COLUMN('Final Team Off-Def Stats'!V217), FALSE)</f>
        <v>106</v>
      </c>
      <c r="BN215">
        <f>VLOOKUP($AR215,'Final Team Off-Def Stats'!$A$2:$AQ$31, COLUMN('Final Team Off-Def Stats'!W217), FALSE)</f>
        <v>41.1</v>
      </c>
      <c r="BO215">
        <f>VLOOKUP($AR215,'Final Team Off-Def Stats'!$A$2:$AQ$31, COLUMN('Final Team Off-Def Stats'!X217), FALSE)</f>
        <v>87</v>
      </c>
      <c r="BP215">
        <f>VLOOKUP($AR215,'Final Team Off-Def Stats'!$A$2:$AQ$31, COLUMN('Final Team Off-Def Stats'!Y217), FALSE)</f>
        <v>0.47299999999999998</v>
      </c>
      <c r="BQ215">
        <f>VLOOKUP($AR215,'Final Team Off-Def Stats'!$A$2:$AQ$31, COLUMN('Final Team Off-Def Stats'!Z217), FALSE)</f>
        <v>11.9</v>
      </c>
      <c r="BR215">
        <f>VLOOKUP($AR215,'Final Team Off-Def Stats'!$A$2:$AQ$31, COLUMN('Final Team Off-Def Stats'!AA217), FALSE)</f>
        <v>32.9</v>
      </c>
      <c r="BS215">
        <f>VLOOKUP($AR215,'Final Team Off-Def Stats'!$A$2:$AQ$31, COLUMN('Final Team Off-Def Stats'!AB217), FALSE)</f>
        <v>0.36199999999999999</v>
      </c>
      <c r="BT215">
        <f>VLOOKUP($AR215,'Final Team Off-Def Stats'!$A$2:$AQ$31, COLUMN('Final Team Off-Def Stats'!AC217), FALSE)</f>
        <v>29.2</v>
      </c>
      <c r="BU215">
        <f>VLOOKUP($AR215,'Final Team Off-Def Stats'!$A$2:$AQ$31, COLUMN('Final Team Off-Def Stats'!AD217), FALSE)</f>
        <v>54.1</v>
      </c>
      <c r="BV215">
        <f>VLOOKUP($AR215,'Final Team Off-Def Stats'!$A$2:$AQ$31, COLUMN('Final Team Off-Def Stats'!AE217), FALSE)</f>
        <v>0.54</v>
      </c>
      <c r="BW215">
        <f>VLOOKUP($AR215,'Final Team Off-Def Stats'!$A$2:$AQ$31, COLUMN('Final Team Off-Def Stats'!AF217), FALSE)</f>
        <v>19.7</v>
      </c>
      <c r="BX215">
        <f>VLOOKUP($AR215,'Final Team Off-Def Stats'!$A$2:$AQ$31, COLUMN('Final Team Off-Def Stats'!AG217), FALSE)</f>
        <v>25.4</v>
      </c>
      <c r="BY215">
        <f>VLOOKUP($AR215,'Final Team Off-Def Stats'!$A$2:$AQ$31, COLUMN('Final Team Off-Def Stats'!AH217), FALSE)</f>
        <v>0.77700000000000002</v>
      </c>
      <c r="BZ215">
        <f>VLOOKUP($AR215,'Final Team Off-Def Stats'!$A$2:$AQ$31, COLUMN('Final Team Off-Def Stats'!AI217), FALSE)</f>
        <v>10.4</v>
      </c>
      <c r="CA215">
        <f>VLOOKUP($AR215,'Final Team Off-Def Stats'!$A$2:$AQ$31, COLUMN('Final Team Off-Def Stats'!AJ217), FALSE)</f>
        <v>36.299999999999997</v>
      </c>
      <c r="CB215">
        <f>VLOOKUP($AR215,'Final Team Off-Def Stats'!$A$2:$AQ$31, COLUMN('Final Team Off-Def Stats'!AK217), FALSE)</f>
        <v>46.8</v>
      </c>
      <c r="CC215">
        <f>VLOOKUP($AR215,'Final Team Off-Def Stats'!$A$2:$AQ$31, COLUMN('Final Team Off-Def Stats'!AL217), FALSE)</f>
        <v>25.4</v>
      </c>
      <c r="CD215">
        <f>VLOOKUP($AR215,'Final Team Off-Def Stats'!$A$2:$AQ$31, COLUMN('Final Team Off-Def Stats'!AM217), FALSE)</f>
        <v>7.5</v>
      </c>
      <c r="CE215">
        <f>VLOOKUP($AR215,'Final Team Off-Def Stats'!$A$2:$AQ$31, COLUMN('Final Team Off-Def Stats'!AN217), FALSE)</f>
        <v>5.3</v>
      </c>
      <c r="CF215">
        <f>VLOOKUP($AR215,'Final Team Off-Def Stats'!$A$2:$AQ$31, COLUMN('Final Team Off-Def Stats'!AO217), FALSE)</f>
        <v>14.8</v>
      </c>
      <c r="CG215">
        <f>VLOOKUP($AR215,'Final Team Off-Def Stats'!$A$2:$AQ$31, COLUMN('Final Team Off-Def Stats'!AP217), FALSE)</f>
        <v>20</v>
      </c>
      <c r="CH215">
        <f>VLOOKUP($AR215,'Final Team Off-Def Stats'!$A$2:$AQ$31, COLUMN('Final Team Off-Def Stats'!AQ217), FALSE)</f>
        <v>113.8</v>
      </c>
      <c r="CI215" t="s">
        <v>542</v>
      </c>
    </row>
    <row r="216" spans="1:87" x14ac:dyDescent="0.35">
      <c r="A216" t="s">
        <v>513</v>
      </c>
      <c r="B216">
        <f>VLOOKUP($A216,'Final Team Off-Def Stats'!$A$2:$AQ$31, COLUMN('Final Team Off-Def Stats'!B216), FALSE)</f>
        <v>41.7</v>
      </c>
      <c r="C216">
        <f>VLOOKUP($A216,'Final Team Off-Def Stats'!$A$2:$AQ$31, COLUMN('Final Team Off-Def Stats'!C216), FALSE)</f>
        <v>89.5</v>
      </c>
      <c r="D216">
        <f>VLOOKUP($A216,'Final Team Off-Def Stats'!$A$2:$AQ$31, COLUMN('Final Team Off-Def Stats'!D216), FALSE)</f>
        <v>0.46600000000000003</v>
      </c>
      <c r="E216">
        <f>VLOOKUP($A216,'Final Team Off-Def Stats'!$A$2:$AQ$31, COLUMN('Final Team Off-Def Stats'!E216), FALSE)</f>
        <v>13.5</v>
      </c>
      <c r="F216">
        <f>VLOOKUP($A216,'Final Team Off-Def Stats'!$A$2:$AQ$31, COLUMN('Final Team Off-Def Stats'!F216), FALSE)</f>
        <v>38</v>
      </c>
      <c r="G216">
        <f>VLOOKUP($A216,'Final Team Off-Def Stats'!$A$2:$AQ$31, COLUMN('Final Team Off-Def Stats'!G216), FALSE)</f>
        <v>0.35599999999999998</v>
      </c>
      <c r="H216">
        <f>VLOOKUP($A216,'Final Team Off-Def Stats'!$A$2:$AQ$31, COLUMN('Final Team Off-Def Stats'!H216), FALSE)</f>
        <v>28.2</v>
      </c>
      <c r="I216">
        <f>VLOOKUP($A216,'Final Team Off-Def Stats'!$A$2:$AQ$31, COLUMN('Final Team Off-Def Stats'!I216), FALSE)</f>
        <v>51.5</v>
      </c>
      <c r="J216">
        <f>VLOOKUP($A216,'Final Team Off-Def Stats'!$A$2:$AQ$31, COLUMN('Final Team Off-Def Stats'!J216), FALSE)</f>
        <v>0.54700000000000004</v>
      </c>
      <c r="K216">
        <f>VLOOKUP($A216,'Final Team Off-Def Stats'!$A$2:$AQ$31, COLUMN('Final Team Off-Def Stats'!K216), FALSE)</f>
        <v>17.399999999999999</v>
      </c>
      <c r="L216">
        <f>VLOOKUP($A216,'Final Team Off-Def Stats'!$A$2:$AQ$31, COLUMN('Final Team Off-Def Stats'!L216), FALSE)</f>
        <v>21.4</v>
      </c>
      <c r="M216">
        <f>VLOOKUP($A216,'Final Team Off-Def Stats'!$A$2:$AQ$31, COLUMN('Final Team Off-Def Stats'!M216), FALSE)</f>
        <v>0.81599999999999995</v>
      </c>
      <c r="N216">
        <f>VLOOKUP($A216,'Final Team Off-Def Stats'!$A$2:$AQ$31, COLUMN('Final Team Off-Def Stats'!N216), FALSE)</f>
        <v>10.8</v>
      </c>
      <c r="O216">
        <f>VLOOKUP($A216,'Final Team Off-Def Stats'!$A$2:$AQ$31, COLUMN('Final Team Off-Def Stats'!O216), FALSE)</f>
        <v>36.4</v>
      </c>
      <c r="P216">
        <f>VLOOKUP($A216,'Final Team Off-Def Stats'!$A$2:$AQ$31, COLUMN('Final Team Off-Def Stats'!P216), FALSE)</f>
        <v>47.2</v>
      </c>
      <c r="Q216">
        <f>VLOOKUP($A216,'Final Team Off-Def Stats'!$A$2:$AQ$31, COLUMN('Final Team Off-Def Stats'!Q216), FALSE)</f>
        <v>25.4</v>
      </c>
      <c r="R216">
        <f>VLOOKUP($A216,'Final Team Off-Def Stats'!$A$2:$AQ$31, COLUMN('Final Team Off-Def Stats'!R216), FALSE)</f>
        <v>7.4</v>
      </c>
      <c r="S216">
        <f>VLOOKUP($A216,'Final Team Off-Def Stats'!$A$2:$AQ$31, COLUMN('Final Team Off-Def Stats'!S216), FALSE)</f>
        <v>6</v>
      </c>
      <c r="T216">
        <f>VLOOKUP($A216,'Final Team Off-Def Stats'!$A$2:$AQ$31, COLUMN('Final Team Off-Def Stats'!T216), FALSE)</f>
        <v>14</v>
      </c>
      <c r="U216">
        <f>VLOOKUP($A216,'Final Team Off-Def Stats'!$A$2:$AQ$31, COLUMN('Final Team Off-Def Stats'!U216), FALSE)</f>
        <v>19</v>
      </c>
      <c r="V216">
        <f>VLOOKUP($A216,'Final Team Off-Def Stats'!$A$2:$AQ$31, COLUMN('Final Team Off-Def Stats'!V216), FALSE)</f>
        <v>114.4</v>
      </c>
      <c r="W216">
        <f>VLOOKUP($A216,'Final Team Off-Def Stats'!$A$2:$AQ$31, COLUMN('Final Team Off-Def Stats'!W216), FALSE)</f>
        <v>39.200000000000003</v>
      </c>
      <c r="X216">
        <f>VLOOKUP($A216,'Final Team Off-Def Stats'!$A$2:$AQ$31, COLUMN('Final Team Off-Def Stats'!X216), FALSE)</f>
        <v>90.1</v>
      </c>
      <c r="Y216">
        <f>VLOOKUP($A216,'Final Team Off-Def Stats'!$A$2:$AQ$31, COLUMN('Final Team Off-Def Stats'!Y216), FALSE)</f>
        <v>0.434</v>
      </c>
      <c r="Z216">
        <f>VLOOKUP($A216,'Final Team Off-Def Stats'!$A$2:$AQ$31, COLUMN('Final Team Off-Def Stats'!Z216), FALSE)</f>
        <v>12.1</v>
      </c>
      <c r="AA216">
        <f>VLOOKUP($A216,'Final Team Off-Def Stats'!$A$2:$AQ$31, COLUMN('Final Team Off-Def Stats'!AA216), FALSE)</f>
        <v>35.700000000000003</v>
      </c>
      <c r="AB216">
        <f>VLOOKUP($A216,'Final Team Off-Def Stats'!$A$2:$AQ$31, COLUMN('Final Team Off-Def Stats'!AB216), FALSE)</f>
        <v>0.33900000000000002</v>
      </c>
      <c r="AC216">
        <f>VLOOKUP($A216,'Final Team Off-Def Stats'!$A$2:$AQ$31, COLUMN('Final Team Off-Def Stats'!AC216), FALSE)</f>
        <v>27.1</v>
      </c>
      <c r="AD216">
        <f>VLOOKUP($A216,'Final Team Off-Def Stats'!$A$2:$AQ$31, COLUMN('Final Team Off-Def Stats'!AD216), FALSE)</f>
        <v>54.4</v>
      </c>
      <c r="AE216">
        <f>VLOOKUP($A216,'Final Team Off-Def Stats'!$A$2:$AQ$31, COLUMN('Final Team Off-Def Stats'!AE216), FALSE)</f>
        <v>0.497</v>
      </c>
      <c r="AF216">
        <f>VLOOKUP($A216,'Final Team Off-Def Stats'!$A$2:$AQ$31, COLUMN('Final Team Off-Def Stats'!AF216), FALSE)</f>
        <v>16.5</v>
      </c>
      <c r="AG216">
        <f>VLOOKUP($A216,'Final Team Off-Def Stats'!$A$2:$AQ$31, COLUMN('Final Team Off-Def Stats'!AG216), FALSE)</f>
        <v>21.1</v>
      </c>
      <c r="AH216">
        <f>VLOOKUP($A216,'Final Team Off-Def Stats'!$A$2:$AQ$31, COLUMN('Final Team Off-Def Stats'!AH216), FALSE)</f>
        <v>0.78300000000000003</v>
      </c>
      <c r="AI216">
        <f>VLOOKUP($A216,'Final Team Off-Def Stats'!$A$2:$AQ$31, COLUMN('Final Team Off-Def Stats'!AI216), FALSE)</f>
        <v>10.7</v>
      </c>
      <c r="AJ216">
        <f>VLOOKUP($A216,'Final Team Off-Def Stats'!$A$2:$AQ$31, COLUMN('Final Team Off-Def Stats'!AJ216), FALSE)</f>
        <v>34</v>
      </c>
      <c r="AK216">
        <f>VLOOKUP($A216,'Final Team Off-Def Stats'!$A$2:$AQ$31, COLUMN('Final Team Off-Def Stats'!AK216), FALSE)</f>
        <v>44.7</v>
      </c>
      <c r="AL216">
        <f>VLOOKUP($A216,'Final Team Off-Def Stats'!$A$2:$AQ$31, COLUMN('Final Team Off-Def Stats'!AL216), FALSE)</f>
        <v>22.1</v>
      </c>
      <c r="AM216">
        <f>VLOOKUP($A216,'Final Team Off-Def Stats'!$A$2:$AQ$31, COLUMN('Final Team Off-Def Stats'!AM216), FALSE)</f>
        <v>7.7</v>
      </c>
      <c r="AN216">
        <f>VLOOKUP($A216,'Final Team Off-Def Stats'!$A$2:$AQ$31, COLUMN('Final Team Off-Def Stats'!AN216), FALSE)</f>
        <v>4.7</v>
      </c>
      <c r="AO216">
        <f>VLOOKUP($A216,'Final Team Off-Def Stats'!$A$2:$AQ$31, COLUMN('Final Team Off-Def Stats'!AO216), FALSE)</f>
        <v>14.1</v>
      </c>
      <c r="AP216">
        <f>VLOOKUP($A216,'Final Team Off-Def Stats'!$A$2:$AQ$31, COLUMN('Final Team Off-Def Stats'!AP216), FALSE)</f>
        <v>19.899999999999999</v>
      </c>
      <c r="AQ216">
        <f>VLOOKUP($A216,'Final Team Off-Def Stats'!$A$2:$AQ$31, COLUMN('Final Team Off-Def Stats'!AQ216), FALSE)</f>
        <v>106.9</v>
      </c>
      <c r="AR216" t="s">
        <v>514</v>
      </c>
      <c r="AS216">
        <f>VLOOKUP($AR216,'Final Team Off-Def Stats'!$A$2:$AQ$31, COLUMN('Final Team Off-Def Stats'!B218), FALSE)</f>
        <v>42.4</v>
      </c>
      <c r="AT216">
        <f>VLOOKUP($AR216,'Final Team Off-Def Stats'!$A$2:$AQ$31, COLUMN('Final Team Off-Def Stats'!C218), FALSE)</f>
        <v>90.3</v>
      </c>
      <c r="AU216">
        <f>VLOOKUP($AR216,'Final Team Off-Def Stats'!$A$2:$AQ$31, COLUMN('Final Team Off-Def Stats'!D218), FALSE)</f>
        <v>0.47</v>
      </c>
      <c r="AV216">
        <f>VLOOKUP($AR216,'Final Team Off-Def Stats'!$A$2:$AQ$31, COLUMN('Final Team Off-Def Stats'!E218), FALSE)</f>
        <v>13.2</v>
      </c>
      <c r="AW216">
        <f>VLOOKUP($AR216,'Final Team Off-Def Stats'!$A$2:$AQ$31, COLUMN('Final Team Off-Def Stats'!F218), FALSE)</f>
        <v>35.200000000000003</v>
      </c>
      <c r="AX216">
        <f>VLOOKUP($AR216,'Final Team Off-Def Stats'!$A$2:$AQ$31, COLUMN('Final Team Off-Def Stats'!G218), FALSE)</f>
        <v>0.374</v>
      </c>
      <c r="AY216">
        <f>VLOOKUP($AR216,'Final Team Off-Def Stats'!$A$2:$AQ$31, COLUMN('Final Team Off-Def Stats'!H218), FALSE)</f>
        <v>29.2</v>
      </c>
      <c r="AZ216">
        <f>VLOOKUP($AR216,'Final Team Off-Def Stats'!$A$2:$AQ$31, COLUMN('Final Team Off-Def Stats'!I218), FALSE)</f>
        <v>55.1</v>
      </c>
      <c r="BA216">
        <f>VLOOKUP($AR216,'Final Team Off-Def Stats'!$A$2:$AQ$31, COLUMN('Final Team Off-Def Stats'!J218), FALSE)</f>
        <v>0.53100000000000003</v>
      </c>
      <c r="BB216">
        <f>VLOOKUP($AR216,'Final Team Off-Def Stats'!$A$2:$AQ$31, COLUMN('Final Team Off-Def Stats'!K218), FALSE)</f>
        <v>18.5</v>
      </c>
      <c r="BC216">
        <f>VLOOKUP($AR216,'Final Team Off-Def Stats'!$A$2:$AQ$31, COLUMN('Final Team Off-Def Stats'!L218), FALSE)</f>
        <v>22.8</v>
      </c>
      <c r="BD216">
        <f>VLOOKUP($AR216,'Final Team Off-Def Stats'!$A$2:$AQ$31, COLUMN('Final Team Off-Def Stats'!M218), FALSE)</f>
        <v>0.81200000000000006</v>
      </c>
      <c r="BE216">
        <f>VLOOKUP($AR216,'Final Team Off-Def Stats'!$A$2:$AQ$31, COLUMN('Final Team Off-Def Stats'!N218), FALSE)</f>
        <v>10.3</v>
      </c>
      <c r="BF216">
        <f>VLOOKUP($AR216,'Final Team Off-Def Stats'!$A$2:$AQ$31, COLUMN('Final Team Off-Def Stats'!O218), FALSE)</f>
        <v>34.700000000000003</v>
      </c>
      <c r="BG216">
        <f>VLOOKUP($AR216,'Final Team Off-Def Stats'!$A$2:$AQ$31, COLUMN('Final Team Off-Def Stats'!P218), FALSE)</f>
        <v>45</v>
      </c>
      <c r="BH216">
        <f>VLOOKUP($AR216,'Final Team Off-Def Stats'!$A$2:$AQ$31, COLUMN('Final Team Off-Def Stats'!Q218), FALSE)</f>
        <v>25.2</v>
      </c>
      <c r="BI216">
        <f>VLOOKUP($AR216,'Final Team Off-Def Stats'!$A$2:$AQ$31, COLUMN('Final Team Off-Def Stats'!R218), FALSE)</f>
        <v>7.3</v>
      </c>
      <c r="BJ216">
        <f>VLOOKUP($AR216,'Final Team Off-Def Stats'!$A$2:$AQ$31, COLUMN('Final Team Off-Def Stats'!S218), FALSE)</f>
        <v>4.3</v>
      </c>
      <c r="BK216">
        <f>VLOOKUP($AR216,'Final Team Off-Def Stats'!$A$2:$AQ$31, COLUMN('Final Team Off-Def Stats'!T218), FALSE)</f>
        <v>12.1</v>
      </c>
      <c r="BL216">
        <f>VLOOKUP($AR216,'Final Team Off-Def Stats'!$A$2:$AQ$31, COLUMN('Final Team Off-Def Stats'!U218), FALSE)</f>
        <v>19.100000000000001</v>
      </c>
      <c r="BM216">
        <f>VLOOKUP($AR216,'Final Team Off-Def Stats'!$A$2:$AQ$31, COLUMN('Final Team Off-Def Stats'!V218), FALSE)</f>
        <v>116.5</v>
      </c>
      <c r="BN216">
        <f>VLOOKUP($AR216,'Final Team Off-Def Stats'!$A$2:$AQ$31, COLUMN('Final Team Off-Def Stats'!W218), FALSE)</f>
        <v>42.8</v>
      </c>
      <c r="BO216">
        <f>VLOOKUP($AR216,'Final Team Off-Def Stats'!$A$2:$AQ$31, COLUMN('Final Team Off-Def Stats'!X218), FALSE)</f>
        <v>91</v>
      </c>
      <c r="BP216">
        <f>VLOOKUP($AR216,'Final Team Off-Def Stats'!$A$2:$AQ$31, COLUMN('Final Team Off-Def Stats'!Y218), FALSE)</f>
        <v>0.47099999999999997</v>
      </c>
      <c r="BQ216">
        <f>VLOOKUP($AR216,'Final Team Off-Def Stats'!$A$2:$AQ$31, COLUMN('Final Team Off-Def Stats'!Z218), FALSE)</f>
        <v>13.1</v>
      </c>
      <c r="BR216">
        <f>VLOOKUP($AR216,'Final Team Off-Def Stats'!$A$2:$AQ$31, COLUMN('Final Team Off-Def Stats'!AA218), FALSE)</f>
        <v>36</v>
      </c>
      <c r="BS216">
        <f>VLOOKUP($AR216,'Final Team Off-Def Stats'!$A$2:$AQ$31, COLUMN('Final Team Off-Def Stats'!AB218), FALSE)</f>
        <v>0.36399999999999999</v>
      </c>
      <c r="BT216">
        <f>VLOOKUP($AR216,'Final Team Off-Def Stats'!$A$2:$AQ$31, COLUMN('Final Team Off-Def Stats'!AC218), FALSE)</f>
        <v>29.7</v>
      </c>
      <c r="BU216">
        <f>VLOOKUP($AR216,'Final Team Off-Def Stats'!$A$2:$AQ$31, COLUMN('Final Team Off-Def Stats'!AD218), FALSE)</f>
        <v>54.9</v>
      </c>
      <c r="BV216">
        <f>VLOOKUP($AR216,'Final Team Off-Def Stats'!$A$2:$AQ$31, COLUMN('Final Team Off-Def Stats'!AE218), FALSE)</f>
        <v>0.54100000000000004</v>
      </c>
      <c r="BW216">
        <f>VLOOKUP($AR216,'Final Team Off-Def Stats'!$A$2:$AQ$31, COLUMN('Final Team Off-Def Stats'!AF218), FALSE)</f>
        <v>16.100000000000001</v>
      </c>
      <c r="BX216">
        <f>VLOOKUP($AR216,'Final Team Off-Def Stats'!$A$2:$AQ$31, COLUMN('Final Team Off-Def Stats'!AG218), FALSE)</f>
        <v>20.399999999999999</v>
      </c>
      <c r="BY216">
        <f>VLOOKUP($AR216,'Final Team Off-Def Stats'!$A$2:$AQ$31, COLUMN('Final Team Off-Def Stats'!AH218), FALSE)</f>
        <v>0.79200000000000004</v>
      </c>
      <c r="BZ216">
        <f>VLOOKUP($AR216,'Final Team Off-Def Stats'!$A$2:$AQ$31, COLUMN('Final Team Off-Def Stats'!AI218), FALSE)</f>
        <v>10.4</v>
      </c>
      <c r="CA216">
        <f>VLOOKUP($AR216,'Final Team Off-Def Stats'!$A$2:$AQ$31, COLUMN('Final Team Off-Def Stats'!AJ218), FALSE)</f>
        <v>34.4</v>
      </c>
      <c r="CB216">
        <f>VLOOKUP($AR216,'Final Team Off-Def Stats'!$A$2:$AQ$31, COLUMN('Final Team Off-Def Stats'!AK218), FALSE)</f>
        <v>44.8</v>
      </c>
      <c r="CC216">
        <f>VLOOKUP($AR216,'Final Team Off-Def Stats'!$A$2:$AQ$31, COLUMN('Final Team Off-Def Stats'!AL218), FALSE)</f>
        <v>26</v>
      </c>
      <c r="CD216">
        <f>VLOOKUP($AR216,'Final Team Off-Def Stats'!$A$2:$AQ$31, COLUMN('Final Team Off-Def Stats'!AM218), FALSE)</f>
        <v>7.2</v>
      </c>
      <c r="CE216">
        <f>VLOOKUP($AR216,'Final Team Off-Def Stats'!$A$2:$AQ$31, COLUMN('Final Team Off-Def Stats'!AN218), FALSE)</f>
        <v>4.5999999999999996</v>
      </c>
      <c r="CF216">
        <f>VLOOKUP($AR216,'Final Team Off-Def Stats'!$A$2:$AQ$31, COLUMN('Final Team Off-Def Stats'!AO218), FALSE)</f>
        <v>13</v>
      </c>
      <c r="CG216">
        <f>VLOOKUP($AR216,'Final Team Off-Def Stats'!$A$2:$AQ$31, COLUMN('Final Team Off-Def Stats'!AP218), FALSE)</f>
        <v>20.8</v>
      </c>
      <c r="CH216">
        <f>VLOOKUP($AR216,'Final Team Off-Def Stats'!$A$2:$AQ$31, COLUMN('Final Team Off-Def Stats'!AQ218), FALSE)</f>
        <v>114.9</v>
      </c>
      <c r="CI216" t="s">
        <v>542</v>
      </c>
    </row>
    <row r="217" spans="1:87" x14ac:dyDescent="0.35">
      <c r="A217" t="s">
        <v>421</v>
      </c>
      <c r="B217">
        <f>VLOOKUP($A217,'Final Team Off-Def Stats'!$A$2:$AQ$31, COLUMN('Final Team Off-Def Stats'!B217), FALSE)</f>
        <v>41.2</v>
      </c>
      <c r="C217">
        <f>VLOOKUP($A217,'Final Team Off-Def Stats'!$A$2:$AQ$31, COLUMN('Final Team Off-Def Stats'!C217), FALSE)</f>
        <v>87.8</v>
      </c>
      <c r="D217">
        <f>VLOOKUP($A217,'Final Team Off-Def Stats'!$A$2:$AQ$31, COLUMN('Final Team Off-Def Stats'!D217), FALSE)</f>
        <v>0.46899999999999997</v>
      </c>
      <c r="E217">
        <f>VLOOKUP($A217,'Final Team Off-Def Stats'!$A$2:$AQ$31, COLUMN('Final Team Off-Def Stats'!E217), FALSE)</f>
        <v>12.1</v>
      </c>
      <c r="F217">
        <f>VLOOKUP($A217,'Final Team Off-Def Stats'!$A$2:$AQ$31, COLUMN('Final Team Off-Def Stats'!F217), FALSE)</f>
        <v>34</v>
      </c>
      <c r="G217">
        <f>VLOOKUP($A217,'Final Team Off-Def Stats'!$A$2:$AQ$31, COLUMN('Final Team Off-Def Stats'!G217), FALSE)</f>
        <v>0.35499999999999998</v>
      </c>
      <c r="H217">
        <f>VLOOKUP($A217,'Final Team Off-Def Stats'!$A$2:$AQ$31, COLUMN('Final Team Off-Def Stats'!H217), FALSE)</f>
        <v>29.1</v>
      </c>
      <c r="I217">
        <f>VLOOKUP($A217,'Final Team Off-Def Stats'!$A$2:$AQ$31, COLUMN('Final Team Off-Def Stats'!I217), FALSE)</f>
        <v>53.8</v>
      </c>
      <c r="J217">
        <f>VLOOKUP($A217,'Final Team Off-Def Stats'!$A$2:$AQ$31, COLUMN('Final Team Off-Def Stats'!J217), FALSE)</f>
        <v>0.54100000000000004</v>
      </c>
      <c r="K217">
        <f>VLOOKUP($A217,'Final Team Off-Def Stats'!$A$2:$AQ$31, COLUMN('Final Team Off-Def Stats'!K217), FALSE)</f>
        <v>17.399999999999999</v>
      </c>
      <c r="L217">
        <f>VLOOKUP($A217,'Final Team Off-Def Stats'!$A$2:$AQ$31, COLUMN('Final Team Off-Def Stats'!L217), FALSE)</f>
        <v>22.9</v>
      </c>
      <c r="M217">
        <f>VLOOKUP($A217,'Final Team Off-Def Stats'!$A$2:$AQ$31, COLUMN('Final Team Off-Def Stats'!M217), FALSE)</f>
        <v>0.76</v>
      </c>
      <c r="N217">
        <f>VLOOKUP($A217,'Final Team Off-Def Stats'!$A$2:$AQ$31, COLUMN('Final Team Off-Def Stats'!N217), FALSE)</f>
        <v>10.6</v>
      </c>
      <c r="O217">
        <f>VLOOKUP($A217,'Final Team Off-Def Stats'!$A$2:$AQ$31, COLUMN('Final Team Off-Def Stats'!O217), FALSE)</f>
        <v>35.299999999999997</v>
      </c>
      <c r="P217">
        <f>VLOOKUP($A217,'Final Team Off-Def Stats'!$A$2:$AQ$31, COLUMN('Final Team Off-Def Stats'!P217), FALSE)</f>
        <v>45.9</v>
      </c>
      <c r="Q217">
        <f>VLOOKUP($A217,'Final Team Off-Def Stats'!$A$2:$AQ$31, COLUMN('Final Team Off-Def Stats'!Q217), FALSE)</f>
        <v>26.1</v>
      </c>
      <c r="R217">
        <f>VLOOKUP($A217,'Final Team Off-Def Stats'!$A$2:$AQ$31, COLUMN('Final Team Off-Def Stats'!R217), FALSE)</f>
        <v>7.3</v>
      </c>
      <c r="S217">
        <f>VLOOKUP($A217,'Final Team Off-Def Stats'!$A$2:$AQ$31, COLUMN('Final Team Off-Def Stats'!S217), FALSE)</f>
        <v>4.3</v>
      </c>
      <c r="T217">
        <f>VLOOKUP($A217,'Final Team Off-Def Stats'!$A$2:$AQ$31, COLUMN('Final Team Off-Def Stats'!T217), FALSE)</f>
        <v>14.9</v>
      </c>
      <c r="U217">
        <f>VLOOKUP($A217,'Final Team Off-Def Stats'!$A$2:$AQ$31, COLUMN('Final Team Off-Def Stats'!U217), FALSE)</f>
        <v>18.100000000000001</v>
      </c>
      <c r="V217">
        <f>VLOOKUP($A217,'Final Team Off-Def Stats'!$A$2:$AQ$31, COLUMN('Final Team Off-Def Stats'!V217), FALSE)</f>
        <v>111.9</v>
      </c>
      <c r="W217">
        <f>VLOOKUP($A217,'Final Team Off-Def Stats'!$A$2:$AQ$31, COLUMN('Final Team Off-Def Stats'!W217), FALSE)</f>
        <v>41</v>
      </c>
      <c r="X217">
        <f>VLOOKUP($A217,'Final Team Off-Def Stats'!$A$2:$AQ$31, COLUMN('Final Team Off-Def Stats'!X217), FALSE)</f>
        <v>90.5</v>
      </c>
      <c r="Y217">
        <f>VLOOKUP($A217,'Final Team Off-Def Stats'!$A$2:$AQ$31, COLUMN('Final Team Off-Def Stats'!Y217), FALSE)</f>
        <v>0.45200000000000001</v>
      </c>
      <c r="Z217">
        <f>VLOOKUP($A217,'Final Team Off-Def Stats'!$A$2:$AQ$31, COLUMN('Final Team Off-Def Stats'!Z217), FALSE)</f>
        <v>12.1</v>
      </c>
      <c r="AA217">
        <f>VLOOKUP($A217,'Final Team Off-Def Stats'!$A$2:$AQ$31, COLUMN('Final Team Off-Def Stats'!AA217), FALSE)</f>
        <v>34.4</v>
      </c>
      <c r="AB217">
        <f>VLOOKUP($A217,'Final Team Off-Def Stats'!$A$2:$AQ$31, COLUMN('Final Team Off-Def Stats'!AB217), FALSE)</f>
        <v>0.35299999999999998</v>
      </c>
      <c r="AC217">
        <f>VLOOKUP($A217,'Final Team Off-Def Stats'!$A$2:$AQ$31, COLUMN('Final Team Off-Def Stats'!AC217), FALSE)</f>
        <v>28.8</v>
      </c>
      <c r="AD217">
        <f>VLOOKUP($A217,'Final Team Off-Def Stats'!$A$2:$AQ$31, COLUMN('Final Team Off-Def Stats'!AD217), FALSE)</f>
        <v>56.1</v>
      </c>
      <c r="AE217">
        <f>VLOOKUP($A217,'Final Team Off-Def Stats'!$A$2:$AQ$31, COLUMN('Final Team Off-Def Stats'!AE217), FALSE)</f>
        <v>0.51400000000000001</v>
      </c>
      <c r="AF217">
        <f>VLOOKUP($A217,'Final Team Off-Def Stats'!$A$2:$AQ$31, COLUMN('Final Team Off-Def Stats'!AF217), FALSE)</f>
        <v>15.6</v>
      </c>
      <c r="AG217">
        <f>VLOOKUP($A217,'Final Team Off-Def Stats'!$A$2:$AQ$31, COLUMN('Final Team Off-Def Stats'!AG217), FALSE)</f>
        <v>20.100000000000001</v>
      </c>
      <c r="AH217">
        <f>VLOOKUP($A217,'Final Team Off-Def Stats'!$A$2:$AQ$31, COLUMN('Final Team Off-Def Stats'!AH217), FALSE)</f>
        <v>0.77400000000000002</v>
      </c>
      <c r="AI217">
        <f>VLOOKUP($A217,'Final Team Off-Def Stats'!$A$2:$AQ$31, COLUMN('Final Team Off-Def Stats'!AI217), FALSE)</f>
        <v>10.9</v>
      </c>
      <c r="AJ217">
        <f>VLOOKUP($A217,'Final Team Off-Def Stats'!$A$2:$AQ$31, COLUMN('Final Team Off-Def Stats'!AJ217), FALSE)</f>
        <v>33.6</v>
      </c>
      <c r="AK217">
        <f>VLOOKUP($A217,'Final Team Off-Def Stats'!$A$2:$AQ$31, COLUMN('Final Team Off-Def Stats'!AK217), FALSE)</f>
        <v>44.5</v>
      </c>
      <c r="AL217">
        <f>VLOOKUP($A217,'Final Team Off-Def Stats'!$A$2:$AQ$31, COLUMN('Final Team Off-Def Stats'!AL217), FALSE)</f>
        <v>25</v>
      </c>
      <c r="AM217">
        <f>VLOOKUP($A217,'Final Team Off-Def Stats'!$A$2:$AQ$31, COLUMN('Final Team Off-Def Stats'!AM217), FALSE)</f>
        <v>8.6999999999999993</v>
      </c>
      <c r="AN217">
        <f>VLOOKUP($A217,'Final Team Off-Def Stats'!$A$2:$AQ$31, COLUMN('Final Team Off-Def Stats'!AN217), FALSE)</f>
        <v>4.8</v>
      </c>
      <c r="AO217">
        <f>VLOOKUP($A217,'Final Team Off-Def Stats'!$A$2:$AQ$31, COLUMN('Final Team Off-Def Stats'!AO217), FALSE)</f>
        <v>13.9</v>
      </c>
      <c r="AP217">
        <f>VLOOKUP($A217,'Final Team Off-Def Stats'!$A$2:$AQ$31, COLUMN('Final Team Off-Def Stats'!AP217), FALSE)</f>
        <v>20.7</v>
      </c>
      <c r="AQ217">
        <f>VLOOKUP($A217,'Final Team Off-Def Stats'!$A$2:$AQ$31, COLUMN('Final Team Off-Def Stats'!AQ217), FALSE)</f>
        <v>109.7</v>
      </c>
      <c r="AR217" t="s">
        <v>512</v>
      </c>
      <c r="AS217">
        <f>VLOOKUP($AR217,'Final Team Off-Def Stats'!$A$2:$AQ$31, COLUMN('Final Team Off-Def Stats'!B219), FALSE)</f>
        <v>42.2</v>
      </c>
      <c r="AT217">
        <f>VLOOKUP($AR217,'Final Team Off-Def Stats'!$A$2:$AQ$31, COLUMN('Final Team Off-Def Stats'!C219), FALSE)</f>
        <v>89</v>
      </c>
      <c r="AU217">
        <f>VLOOKUP($AR217,'Final Team Off-Def Stats'!$A$2:$AQ$31, COLUMN('Final Team Off-Def Stats'!D219), FALSE)</f>
        <v>0.47499999999999998</v>
      </c>
      <c r="AV217">
        <f>VLOOKUP($AR217,'Final Team Off-Def Stats'!$A$2:$AQ$31, COLUMN('Final Team Off-Def Stats'!E219), FALSE)</f>
        <v>11.5</v>
      </c>
      <c r="AW217">
        <f>VLOOKUP($AR217,'Final Team Off-Def Stats'!$A$2:$AQ$31, COLUMN('Final Team Off-Def Stats'!F219), FALSE)</f>
        <v>31.9</v>
      </c>
      <c r="AX217">
        <f>VLOOKUP($AR217,'Final Team Off-Def Stats'!$A$2:$AQ$31, COLUMN('Final Team Off-Def Stats'!G219), FALSE)</f>
        <v>0.36099999999999999</v>
      </c>
      <c r="AY217">
        <f>VLOOKUP($AR217,'Final Team Off-Def Stats'!$A$2:$AQ$31, COLUMN('Final Team Off-Def Stats'!H219), FALSE)</f>
        <v>30.7</v>
      </c>
      <c r="AZ217">
        <f>VLOOKUP($AR217,'Final Team Off-Def Stats'!$A$2:$AQ$31, COLUMN('Final Team Off-Def Stats'!I219), FALSE)</f>
        <v>57</v>
      </c>
      <c r="BA217">
        <f>VLOOKUP($AR217,'Final Team Off-Def Stats'!$A$2:$AQ$31, COLUMN('Final Team Off-Def Stats'!J219), FALSE)</f>
        <v>0.53800000000000003</v>
      </c>
      <c r="BB217">
        <f>VLOOKUP($AR217,'Final Team Off-Def Stats'!$A$2:$AQ$31, COLUMN('Final Team Off-Def Stats'!K219), FALSE)</f>
        <v>17.600000000000001</v>
      </c>
      <c r="BC217">
        <f>VLOOKUP($AR217,'Final Team Off-Def Stats'!$A$2:$AQ$31, COLUMN('Final Team Off-Def Stats'!L219), FALSE)</f>
        <v>21.9</v>
      </c>
      <c r="BD217">
        <f>VLOOKUP($AR217,'Final Team Off-Def Stats'!$A$2:$AQ$31, COLUMN('Final Team Off-Def Stats'!M219), FALSE)</f>
        <v>0.80500000000000005</v>
      </c>
      <c r="BE217">
        <f>VLOOKUP($AR217,'Final Team Off-Def Stats'!$A$2:$AQ$31, COLUMN('Final Team Off-Def Stats'!N219), FALSE)</f>
        <v>10.4</v>
      </c>
      <c r="BF217">
        <f>VLOOKUP($AR217,'Final Team Off-Def Stats'!$A$2:$AQ$31, COLUMN('Final Team Off-Def Stats'!O219), FALSE)</f>
        <v>34.299999999999997</v>
      </c>
      <c r="BG217">
        <f>VLOOKUP($AR217,'Final Team Off-Def Stats'!$A$2:$AQ$31, COLUMN('Final Team Off-Def Stats'!P219), FALSE)</f>
        <v>44.7</v>
      </c>
      <c r="BH217">
        <f>VLOOKUP($AR217,'Final Team Off-Def Stats'!$A$2:$AQ$31, COLUMN('Final Team Off-Def Stats'!Q219), FALSE)</f>
        <v>25.4</v>
      </c>
      <c r="BI217">
        <f>VLOOKUP($AR217,'Final Team Off-Def Stats'!$A$2:$AQ$31, COLUMN('Final Team Off-Def Stats'!R219), FALSE)</f>
        <v>7.1</v>
      </c>
      <c r="BJ217">
        <f>VLOOKUP($AR217,'Final Team Off-Def Stats'!$A$2:$AQ$31, COLUMN('Final Team Off-Def Stats'!S219), FALSE)</f>
        <v>5.5</v>
      </c>
      <c r="BK217">
        <f>VLOOKUP($AR217,'Final Team Off-Def Stats'!$A$2:$AQ$31, COLUMN('Final Team Off-Def Stats'!T219), FALSE)</f>
        <v>14.1</v>
      </c>
      <c r="BL217">
        <f>VLOOKUP($AR217,'Final Team Off-Def Stats'!$A$2:$AQ$31, COLUMN('Final Team Off-Def Stats'!U219), FALSE)</f>
        <v>20.5</v>
      </c>
      <c r="BM217">
        <f>VLOOKUP($AR217,'Final Team Off-Def Stats'!$A$2:$AQ$31, COLUMN('Final Team Off-Def Stats'!V219), FALSE)</f>
        <v>113.6</v>
      </c>
      <c r="BN217">
        <f>VLOOKUP($AR217,'Final Team Off-Def Stats'!$A$2:$AQ$31, COLUMN('Final Team Off-Def Stats'!W219), FALSE)</f>
        <v>41</v>
      </c>
      <c r="BO217">
        <f>VLOOKUP($AR217,'Final Team Off-Def Stats'!$A$2:$AQ$31, COLUMN('Final Team Off-Def Stats'!X219), FALSE)</f>
        <v>90.7</v>
      </c>
      <c r="BP217">
        <f>VLOOKUP($AR217,'Final Team Off-Def Stats'!$A$2:$AQ$31, COLUMN('Final Team Off-Def Stats'!Y219), FALSE)</f>
        <v>0.45200000000000001</v>
      </c>
      <c r="BQ217">
        <f>VLOOKUP($AR217,'Final Team Off-Def Stats'!$A$2:$AQ$31, COLUMN('Final Team Off-Def Stats'!Z219), FALSE)</f>
        <v>12.6</v>
      </c>
      <c r="BR217">
        <f>VLOOKUP($AR217,'Final Team Off-Def Stats'!$A$2:$AQ$31, COLUMN('Final Team Off-Def Stats'!AA219), FALSE)</f>
        <v>36.5</v>
      </c>
      <c r="BS217">
        <f>VLOOKUP($AR217,'Final Team Off-Def Stats'!$A$2:$AQ$31, COLUMN('Final Team Off-Def Stats'!AB219), FALSE)</f>
        <v>0.34499999999999997</v>
      </c>
      <c r="BT217">
        <f>VLOOKUP($AR217,'Final Team Off-Def Stats'!$A$2:$AQ$31, COLUMN('Final Team Off-Def Stats'!AC219), FALSE)</f>
        <v>28.4</v>
      </c>
      <c r="BU217">
        <f>VLOOKUP($AR217,'Final Team Off-Def Stats'!$A$2:$AQ$31, COLUMN('Final Team Off-Def Stats'!AD219), FALSE)</f>
        <v>54.2</v>
      </c>
      <c r="BV217">
        <f>VLOOKUP($AR217,'Final Team Off-Def Stats'!$A$2:$AQ$31, COLUMN('Final Team Off-Def Stats'!AE219), FALSE)</f>
        <v>0.52300000000000002</v>
      </c>
      <c r="BW217">
        <f>VLOOKUP($AR217,'Final Team Off-Def Stats'!$A$2:$AQ$31, COLUMN('Final Team Off-Def Stats'!AF219), FALSE)</f>
        <v>18.3</v>
      </c>
      <c r="BX217">
        <f>VLOOKUP($AR217,'Final Team Off-Def Stats'!$A$2:$AQ$31, COLUMN('Final Team Off-Def Stats'!AG219), FALSE)</f>
        <v>23.2</v>
      </c>
      <c r="BY217">
        <f>VLOOKUP($AR217,'Final Team Off-Def Stats'!$A$2:$AQ$31, COLUMN('Final Team Off-Def Stats'!AH219), FALSE)</f>
        <v>0.78800000000000003</v>
      </c>
      <c r="BZ217">
        <f>VLOOKUP($AR217,'Final Team Off-Def Stats'!$A$2:$AQ$31, COLUMN('Final Team Off-Def Stats'!AI219), FALSE)</f>
        <v>11.4</v>
      </c>
      <c r="CA217">
        <f>VLOOKUP($AR217,'Final Team Off-Def Stats'!$A$2:$AQ$31, COLUMN('Final Team Off-Def Stats'!AJ219), FALSE)</f>
        <v>33</v>
      </c>
      <c r="CB217">
        <f>VLOOKUP($AR217,'Final Team Off-Def Stats'!$A$2:$AQ$31, COLUMN('Final Team Off-Def Stats'!AK219), FALSE)</f>
        <v>44.4</v>
      </c>
      <c r="CC217">
        <f>VLOOKUP($AR217,'Final Team Off-Def Stats'!$A$2:$AQ$31, COLUMN('Final Team Off-Def Stats'!AL219), FALSE)</f>
        <v>24</v>
      </c>
      <c r="CD217">
        <f>VLOOKUP($AR217,'Final Team Off-Def Stats'!$A$2:$AQ$31, COLUMN('Final Team Off-Def Stats'!AM219), FALSE)</f>
        <v>8</v>
      </c>
      <c r="CE217">
        <f>VLOOKUP($AR217,'Final Team Off-Def Stats'!$A$2:$AQ$31, COLUMN('Final Team Off-Def Stats'!AN219), FALSE)</f>
        <v>4.9000000000000004</v>
      </c>
      <c r="CF217">
        <f>VLOOKUP($AR217,'Final Team Off-Def Stats'!$A$2:$AQ$31, COLUMN('Final Team Off-Def Stats'!AO219), FALSE)</f>
        <v>13.3</v>
      </c>
      <c r="CG217">
        <f>VLOOKUP($AR217,'Final Team Off-Def Stats'!$A$2:$AQ$31, COLUMN('Final Team Off-Def Stats'!AP219), FALSE)</f>
        <v>19.8</v>
      </c>
      <c r="CH217">
        <f>VLOOKUP($AR217,'Final Team Off-Def Stats'!$A$2:$AQ$31, COLUMN('Final Team Off-Def Stats'!AQ219), FALSE)</f>
        <v>112.8</v>
      </c>
      <c r="CI217" t="s">
        <v>542</v>
      </c>
    </row>
    <row r="218" spans="1:87" x14ac:dyDescent="0.35">
      <c r="A218" t="s">
        <v>503</v>
      </c>
      <c r="B218">
        <f>VLOOKUP($A218,'Final Team Off-Def Stats'!$A$2:$AQ$31, COLUMN('Final Team Off-Def Stats'!B218), FALSE)</f>
        <v>41.2</v>
      </c>
      <c r="C218">
        <f>VLOOKUP($A218,'Final Team Off-Def Stats'!$A$2:$AQ$31, COLUMN('Final Team Off-Def Stats'!C218), FALSE)</f>
        <v>90.1</v>
      </c>
      <c r="D218">
        <f>VLOOKUP($A218,'Final Team Off-Def Stats'!$A$2:$AQ$31, COLUMN('Final Team Off-Def Stats'!D218), FALSE)</f>
        <v>0.45700000000000002</v>
      </c>
      <c r="E218">
        <f>VLOOKUP($A218,'Final Team Off-Def Stats'!$A$2:$AQ$31, COLUMN('Final Team Off-Def Stats'!E218), FALSE)</f>
        <v>10.9</v>
      </c>
      <c r="F218">
        <f>VLOOKUP($A218,'Final Team Off-Def Stats'!$A$2:$AQ$31, COLUMN('Final Team Off-Def Stats'!F218), FALSE)</f>
        <v>32.799999999999997</v>
      </c>
      <c r="G218">
        <f>VLOOKUP($A218,'Final Team Off-Def Stats'!$A$2:$AQ$31, COLUMN('Final Team Off-Def Stats'!G218), FALSE)</f>
        <v>0.33200000000000002</v>
      </c>
      <c r="H218">
        <f>VLOOKUP($A218,'Final Team Off-Def Stats'!$A$2:$AQ$31, COLUMN('Final Team Off-Def Stats'!H218), FALSE)</f>
        <v>30.2</v>
      </c>
      <c r="I218">
        <f>VLOOKUP($A218,'Final Team Off-Def Stats'!$A$2:$AQ$31, COLUMN('Final Team Off-Def Stats'!I218), FALSE)</f>
        <v>57.3</v>
      </c>
      <c r="J218">
        <f>VLOOKUP($A218,'Final Team Off-Def Stats'!$A$2:$AQ$31, COLUMN('Final Team Off-Def Stats'!J218), FALSE)</f>
        <v>0.52800000000000002</v>
      </c>
      <c r="K218">
        <f>VLOOKUP($A218,'Final Team Off-Def Stats'!$A$2:$AQ$31, COLUMN('Final Team Off-Def Stats'!K218), FALSE)</f>
        <v>18.8</v>
      </c>
      <c r="L218">
        <f>VLOOKUP($A218,'Final Team Off-Def Stats'!$A$2:$AQ$31, COLUMN('Final Team Off-Def Stats'!L218), FALSE)</f>
        <v>23.8</v>
      </c>
      <c r="M218">
        <f>VLOOKUP($A218,'Final Team Off-Def Stats'!$A$2:$AQ$31, COLUMN('Final Team Off-Def Stats'!M218), FALSE)</f>
        <v>0.78900000000000003</v>
      </c>
      <c r="N218">
        <f>VLOOKUP($A218,'Final Team Off-Def Stats'!$A$2:$AQ$31, COLUMN('Final Team Off-Def Stats'!N218), FALSE)</f>
        <v>12.3</v>
      </c>
      <c r="O218">
        <f>VLOOKUP($A218,'Final Team Off-Def Stats'!$A$2:$AQ$31, COLUMN('Final Team Off-Def Stats'!O218), FALSE)</f>
        <v>34.1</v>
      </c>
      <c r="P218">
        <f>VLOOKUP($A218,'Final Team Off-Def Stats'!$A$2:$AQ$31, COLUMN('Final Team Off-Def Stats'!P218), FALSE)</f>
        <v>46.3</v>
      </c>
      <c r="Q218">
        <f>VLOOKUP($A218,'Final Team Off-Def Stats'!$A$2:$AQ$31, COLUMN('Final Team Off-Def Stats'!Q218), FALSE)</f>
        <v>25.6</v>
      </c>
      <c r="R218">
        <f>VLOOKUP($A218,'Final Team Off-Def Stats'!$A$2:$AQ$31, COLUMN('Final Team Off-Def Stats'!R218), FALSE)</f>
        <v>8.5</v>
      </c>
      <c r="S218">
        <f>VLOOKUP($A218,'Final Team Off-Def Stats'!$A$2:$AQ$31, COLUMN('Final Team Off-Def Stats'!S218), FALSE)</f>
        <v>4.0999999999999996</v>
      </c>
      <c r="T218">
        <f>VLOOKUP($A218,'Final Team Off-Def Stats'!$A$2:$AQ$31, COLUMN('Final Team Off-Def Stats'!T218), FALSE)</f>
        <v>14.4</v>
      </c>
      <c r="U218">
        <f>VLOOKUP($A218,'Final Team Off-Def Stats'!$A$2:$AQ$31, COLUMN('Final Team Off-Def Stats'!U218), FALSE)</f>
        <v>20.100000000000001</v>
      </c>
      <c r="V218">
        <f>VLOOKUP($A218,'Final Team Off-Def Stats'!$A$2:$AQ$31, COLUMN('Final Team Off-Def Stats'!V218), FALSE)</f>
        <v>112</v>
      </c>
      <c r="W218">
        <f>VLOOKUP($A218,'Final Team Off-Def Stats'!$A$2:$AQ$31, COLUMN('Final Team Off-Def Stats'!W218), FALSE)</f>
        <v>41.2</v>
      </c>
      <c r="X218">
        <f>VLOOKUP($A218,'Final Team Off-Def Stats'!$A$2:$AQ$31, COLUMN('Final Team Off-Def Stats'!X218), FALSE)</f>
        <v>87.6</v>
      </c>
      <c r="Y218">
        <f>VLOOKUP($A218,'Final Team Off-Def Stats'!$A$2:$AQ$31, COLUMN('Final Team Off-Def Stats'!Y218), FALSE)</f>
        <v>0.47099999999999997</v>
      </c>
      <c r="Z218">
        <f>VLOOKUP($A218,'Final Team Off-Def Stats'!$A$2:$AQ$31, COLUMN('Final Team Off-Def Stats'!Z218), FALSE)</f>
        <v>13.3</v>
      </c>
      <c r="AA218">
        <f>VLOOKUP($A218,'Final Team Off-Def Stats'!$A$2:$AQ$31, COLUMN('Final Team Off-Def Stats'!AA218), FALSE)</f>
        <v>36.4</v>
      </c>
      <c r="AB218">
        <f>VLOOKUP($A218,'Final Team Off-Def Stats'!$A$2:$AQ$31, COLUMN('Final Team Off-Def Stats'!AB218), FALSE)</f>
        <v>0.36499999999999999</v>
      </c>
      <c r="AC218">
        <f>VLOOKUP($A218,'Final Team Off-Def Stats'!$A$2:$AQ$31, COLUMN('Final Team Off-Def Stats'!AC218), FALSE)</f>
        <v>27.9</v>
      </c>
      <c r="AD218">
        <f>VLOOKUP($A218,'Final Team Off-Def Stats'!$A$2:$AQ$31, COLUMN('Final Team Off-Def Stats'!AD218), FALSE)</f>
        <v>51.2</v>
      </c>
      <c r="AE218">
        <f>VLOOKUP($A218,'Final Team Off-Def Stats'!$A$2:$AQ$31, COLUMN('Final Team Off-Def Stats'!AE218), FALSE)</f>
        <v>0.54600000000000004</v>
      </c>
      <c r="AF218">
        <f>VLOOKUP($A218,'Final Team Off-Def Stats'!$A$2:$AQ$31, COLUMN('Final Team Off-Def Stats'!AF218), FALSE)</f>
        <v>17.2</v>
      </c>
      <c r="AG218">
        <f>VLOOKUP($A218,'Final Team Off-Def Stats'!$A$2:$AQ$31, COLUMN('Final Team Off-Def Stats'!AG218), FALSE)</f>
        <v>21.9</v>
      </c>
      <c r="AH218">
        <f>VLOOKUP($A218,'Final Team Off-Def Stats'!$A$2:$AQ$31, COLUMN('Final Team Off-Def Stats'!AH218), FALSE)</f>
        <v>0.78600000000000003</v>
      </c>
      <c r="AI218">
        <f>VLOOKUP($A218,'Final Team Off-Def Stats'!$A$2:$AQ$31, COLUMN('Final Team Off-Def Stats'!AI218), FALSE)</f>
        <v>9.5</v>
      </c>
      <c r="AJ218">
        <f>VLOOKUP($A218,'Final Team Off-Def Stats'!$A$2:$AQ$31, COLUMN('Final Team Off-Def Stats'!AJ218), FALSE)</f>
        <v>33.299999999999997</v>
      </c>
      <c r="AK218">
        <f>VLOOKUP($A218,'Final Team Off-Def Stats'!$A$2:$AQ$31, COLUMN('Final Team Off-Def Stats'!AK218), FALSE)</f>
        <v>42.8</v>
      </c>
      <c r="AL218">
        <f>VLOOKUP($A218,'Final Team Off-Def Stats'!$A$2:$AQ$31, COLUMN('Final Team Off-Def Stats'!AL218), FALSE)</f>
        <v>25.5</v>
      </c>
      <c r="AM218">
        <f>VLOOKUP($A218,'Final Team Off-Def Stats'!$A$2:$AQ$31, COLUMN('Final Team Off-Def Stats'!AM218), FALSE)</f>
        <v>7.6</v>
      </c>
      <c r="AN218">
        <f>VLOOKUP($A218,'Final Team Off-Def Stats'!$A$2:$AQ$31, COLUMN('Final Team Off-Def Stats'!AN218), FALSE)</f>
        <v>4.9000000000000004</v>
      </c>
      <c r="AO218">
        <f>VLOOKUP($A218,'Final Team Off-Def Stats'!$A$2:$AQ$31, COLUMN('Final Team Off-Def Stats'!AO218), FALSE)</f>
        <v>14.5</v>
      </c>
      <c r="AP218">
        <f>VLOOKUP($A218,'Final Team Off-Def Stats'!$A$2:$AQ$31, COLUMN('Final Team Off-Def Stats'!AP218), FALSE)</f>
        <v>21</v>
      </c>
      <c r="AQ218">
        <f>VLOOKUP($A218,'Final Team Off-Def Stats'!$A$2:$AQ$31, COLUMN('Final Team Off-Def Stats'!AQ218), FALSE)</f>
        <v>113</v>
      </c>
      <c r="AR218" t="s">
        <v>506</v>
      </c>
      <c r="AS218">
        <f>VLOOKUP($AR218,'Final Team Off-Def Stats'!$A$2:$AQ$31, COLUMN('Final Team Off-Def Stats'!B220), FALSE)</f>
        <v>40.9</v>
      </c>
      <c r="AT218">
        <f>VLOOKUP($AR218,'Final Team Off-Def Stats'!$A$2:$AQ$31, COLUMN('Final Team Off-Def Stats'!C220), FALSE)</f>
        <v>87.6</v>
      </c>
      <c r="AU218">
        <f>VLOOKUP($AR218,'Final Team Off-Def Stats'!$A$2:$AQ$31, COLUMN('Final Team Off-Def Stats'!D220), FALSE)</f>
        <v>0.46700000000000003</v>
      </c>
      <c r="AV218">
        <f>VLOOKUP($AR218,'Final Team Off-Def Stats'!$A$2:$AQ$31, COLUMN('Final Team Off-Def Stats'!E220), FALSE)</f>
        <v>14</v>
      </c>
      <c r="AW218">
        <f>VLOOKUP($AR218,'Final Team Off-Def Stats'!$A$2:$AQ$31, COLUMN('Final Team Off-Def Stats'!F220), FALSE)</f>
        <v>37</v>
      </c>
      <c r="AX218">
        <f>VLOOKUP($AR218,'Final Team Off-Def Stats'!$A$2:$AQ$31, COLUMN('Final Team Off-Def Stats'!G220), FALSE)</f>
        <v>0.379</v>
      </c>
      <c r="AY218">
        <f>VLOOKUP($AR218,'Final Team Off-Def Stats'!$A$2:$AQ$31, COLUMN('Final Team Off-Def Stats'!H220), FALSE)</f>
        <v>26.9</v>
      </c>
      <c r="AZ218">
        <f>VLOOKUP($AR218,'Final Team Off-Def Stats'!$A$2:$AQ$31, COLUMN('Final Team Off-Def Stats'!I220), FALSE)</f>
        <v>50.6</v>
      </c>
      <c r="BA218">
        <f>VLOOKUP($AR218,'Final Team Off-Def Stats'!$A$2:$AQ$31, COLUMN('Final Team Off-Def Stats'!J220), FALSE)</f>
        <v>0.53100000000000003</v>
      </c>
      <c r="BB218">
        <f>VLOOKUP($AR218,'Final Team Off-Def Stats'!$A$2:$AQ$31, COLUMN('Final Team Off-Def Stats'!K220), FALSE)</f>
        <v>17.8</v>
      </c>
      <c r="BC218">
        <f>VLOOKUP($AR218,'Final Team Off-Def Stats'!$A$2:$AQ$31, COLUMN('Final Team Off-Def Stats'!L220), FALSE)</f>
        <v>22.1</v>
      </c>
      <c r="BD218">
        <f>VLOOKUP($AR218,'Final Team Off-Def Stats'!$A$2:$AQ$31, COLUMN('Final Team Off-Def Stats'!M220), FALSE)</f>
        <v>0.80800000000000005</v>
      </c>
      <c r="BE218">
        <f>VLOOKUP($AR218,'Final Team Off-Def Stats'!$A$2:$AQ$31, COLUMN('Final Team Off-Def Stats'!N220), FALSE)</f>
        <v>10.199999999999999</v>
      </c>
      <c r="BF218">
        <f>VLOOKUP($AR218,'Final Team Off-Def Stats'!$A$2:$AQ$31, COLUMN('Final Team Off-Def Stats'!O220), FALSE)</f>
        <v>35</v>
      </c>
      <c r="BG218">
        <f>VLOOKUP($AR218,'Final Team Off-Def Stats'!$A$2:$AQ$31, COLUMN('Final Team Off-Def Stats'!P220), FALSE)</f>
        <v>45.2</v>
      </c>
      <c r="BH218">
        <f>VLOOKUP($AR218,'Final Team Off-Def Stats'!$A$2:$AQ$31, COLUMN('Final Team Off-Def Stats'!Q220), FALSE)</f>
        <v>26.3</v>
      </c>
      <c r="BI218">
        <f>VLOOKUP($AR218,'Final Team Off-Def Stats'!$A$2:$AQ$31, COLUMN('Final Team Off-Def Stats'!R220), FALSE)</f>
        <v>7.6</v>
      </c>
      <c r="BJ218">
        <f>VLOOKUP($AR218,'Final Team Off-Def Stats'!$A$2:$AQ$31, COLUMN('Final Team Off-Def Stats'!S220), FALSE)</f>
        <v>3.3</v>
      </c>
      <c r="BK218">
        <f>VLOOKUP($AR218,'Final Team Off-Def Stats'!$A$2:$AQ$31, COLUMN('Final Team Off-Def Stats'!T220), FALSE)</f>
        <v>15</v>
      </c>
      <c r="BL218">
        <f>VLOOKUP($AR218,'Final Team Off-Def Stats'!$A$2:$AQ$31, COLUMN('Final Team Off-Def Stats'!U220), FALSE)</f>
        <v>21.2</v>
      </c>
      <c r="BM218">
        <f>VLOOKUP($AR218,'Final Team Off-Def Stats'!$A$2:$AQ$31, COLUMN('Final Team Off-Def Stats'!V220), FALSE)</f>
        <v>113.7</v>
      </c>
      <c r="BN218">
        <f>VLOOKUP($AR218,'Final Team Off-Def Stats'!$A$2:$AQ$31, COLUMN('Final Team Off-Def Stats'!W220), FALSE)</f>
        <v>38.799999999999997</v>
      </c>
      <c r="BO218">
        <f>VLOOKUP($AR218,'Final Team Off-Def Stats'!$A$2:$AQ$31, COLUMN('Final Team Off-Def Stats'!X220), FALSE)</f>
        <v>86.8</v>
      </c>
      <c r="BP218">
        <f>VLOOKUP($AR218,'Final Team Off-Def Stats'!$A$2:$AQ$31, COLUMN('Final Team Off-Def Stats'!Y220), FALSE)</f>
        <v>0.44700000000000001</v>
      </c>
      <c r="BQ218">
        <f>VLOOKUP($AR218,'Final Team Off-Def Stats'!$A$2:$AQ$31, COLUMN('Final Team Off-Def Stats'!Z220), FALSE)</f>
        <v>13.4</v>
      </c>
      <c r="BR218">
        <f>VLOOKUP($AR218,'Final Team Off-Def Stats'!$A$2:$AQ$31, COLUMN('Final Team Off-Def Stats'!AA220), FALSE)</f>
        <v>39.5</v>
      </c>
      <c r="BS218">
        <f>VLOOKUP($AR218,'Final Team Off-Def Stats'!$A$2:$AQ$31, COLUMN('Final Team Off-Def Stats'!AB220), FALSE)</f>
        <v>0.33900000000000002</v>
      </c>
      <c r="BT218">
        <f>VLOOKUP($AR218,'Final Team Off-Def Stats'!$A$2:$AQ$31, COLUMN('Final Team Off-Def Stats'!AC220), FALSE)</f>
        <v>25.4</v>
      </c>
      <c r="BU218">
        <f>VLOOKUP($AR218,'Final Team Off-Def Stats'!$A$2:$AQ$31, COLUMN('Final Team Off-Def Stats'!AD220), FALSE)</f>
        <v>47.2</v>
      </c>
      <c r="BV218">
        <f>VLOOKUP($AR218,'Final Team Off-Def Stats'!$A$2:$AQ$31, COLUMN('Final Team Off-Def Stats'!AE220), FALSE)</f>
        <v>0.53700000000000003</v>
      </c>
      <c r="BW218">
        <f>VLOOKUP($AR218,'Final Team Off-Def Stats'!$A$2:$AQ$31, COLUMN('Final Team Off-Def Stats'!AF220), FALSE)</f>
        <v>18.100000000000001</v>
      </c>
      <c r="BX218">
        <f>VLOOKUP($AR218,'Final Team Off-Def Stats'!$A$2:$AQ$31, COLUMN('Final Team Off-Def Stats'!AG220), FALSE)</f>
        <v>23.2</v>
      </c>
      <c r="BY218">
        <f>VLOOKUP($AR218,'Final Team Off-Def Stats'!$A$2:$AQ$31, COLUMN('Final Team Off-Def Stats'!AH220), FALSE)</f>
        <v>0.77900000000000003</v>
      </c>
      <c r="BZ218">
        <f>VLOOKUP($AR218,'Final Team Off-Def Stats'!$A$2:$AQ$31, COLUMN('Final Team Off-Def Stats'!AI220), FALSE)</f>
        <v>9.9</v>
      </c>
      <c r="CA218">
        <f>VLOOKUP($AR218,'Final Team Off-Def Stats'!$A$2:$AQ$31, COLUMN('Final Team Off-Def Stats'!AJ220), FALSE)</f>
        <v>33.200000000000003</v>
      </c>
      <c r="CB218">
        <f>VLOOKUP($AR218,'Final Team Off-Def Stats'!$A$2:$AQ$31, COLUMN('Final Team Off-Def Stats'!AK220), FALSE)</f>
        <v>43</v>
      </c>
      <c r="CC218">
        <f>VLOOKUP($AR218,'Final Team Off-Def Stats'!$A$2:$AQ$31, COLUMN('Final Team Off-Def Stats'!AL220), FALSE)</f>
        <v>24</v>
      </c>
      <c r="CD218">
        <f>VLOOKUP($AR218,'Final Team Off-Def Stats'!$A$2:$AQ$31, COLUMN('Final Team Off-Def Stats'!AM220), FALSE)</f>
        <v>7.7</v>
      </c>
      <c r="CE218">
        <f>VLOOKUP($AR218,'Final Team Off-Def Stats'!$A$2:$AQ$31, COLUMN('Final Team Off-Def Stats'!AN220), FALSE)</f>
        <v>4.2</v>
      </c>
      <c r="CF218">
        <f>VLOOKUP($AR218,'Final Team Off-Def Stats'!$A$2:$AQ$31, COLUMN('Final Team Off-Def Stats'!AO220), FALSE)</f>
        <v>15.5</v>
      </c>
      <c r="CG218">
        <f>VLOOKUP($AR218,'Final Team Off-Def Stats'!$A$2:$AQ$31, COLUMN('Final Team Off-Def Stats'!AP220), FALSE)</f>
        <v>21.2</v>
      </c>
      <c r="CH218">
        <f>VLOOKUP($AR218,'Final Team Off-Def Stats'!$A$2:$AQ$31, COLUMN('Final Team Off-Def Stats'!AQ220), FALSE)</f>
        <v>109.1</v>
      </c>
      <c r="CI218" t="s">
        <v>542</v>
      </c>
    </row>
    <row r="219" spans="1:87" x14ac:dyDescent="0.35">
      <c r="A219" t="s">
        <v>315</v>
      </c>
      <c r="B219">
        <f>VLOOKUP($A219,'Final Team Off-Def Stats'!$A$2:$AQ$31, COLUMN('Final Team Off-Def Stats'!B219), FALSE)</f>
        <v>41</v>
      </c>
      <c r="C219">
        <f>VLOOKUP($A219,'Final Team Off-Def Stats'!$A$2:$AQ$31, COLUMN('Final Team Off-Def Stats'!C219), FALSE)</f>
        <v>87.3</v>
      </c>
      <c r="D219">
        <f>VLOOKUP($A219,'Final Team Off-Def Stats'!$A$2:$AQ$31, COLUMN('Final Team Off-Def Stats'!D219), FALSE)</f>
        <v>0.46899999999999997</v>
      </c>
      <c r="E219">
        <f>VLOOKUP($A219,'Final Team Off-Def Stats'!$A$2:$AQ$31, COLUMN('Final Team Off-Def Stats'!E219), FALSE)</f>
        <v>11.8</v>
      </c>
      <c r="F219">
        <f>VLOOKUP($A219,'Final Team Off-Def Stats'!$A$2:$AQ$31, COLUMN('Final Team Off-Def Stats'!F219), FALSE)</f>
        <v>33.9</v>
      </c>
      <c r="G219">
        <f>VLOOKUP($A219,'Final Team Off-Def Stats'!$A$2:$AQ$31, COLUMN('Final Team Off-Def Stats'!G219), FALSE)</f>
        <v>0.34699999999999998</v>
      </c>
      <c r="H219">
        <f>VLOOKUP($A219,'Final Team Off-Def Stats'!$A$2:$AQ$31, COLUMN('Final Team Off-Def Stats'!H219), FALSE)</f>
        <v>29.2</v>
      </c>
      <c r="I219">
        <f>VLOOKUP($A219,'Final Team Off-Def Stats'!$A$2:$AQ$31, COLUMN('Final Team Off-Def Stats'!I219), FALSE)</f>
        <v>53.4</v>
      </c>
      <c r="J219">
        <f>VLOOKUP($A219,'Final Team Off-Def Stats'!$A$2:$AQ$31, COLUMN('Final Team Off-Def Stats'!J219), FALSE)</f>
        <v>0.54600000000000004</v>
      </c>
      <c r="K219">
        <f>VLOOKUP($A219,'Final Team Off-Def Stats'!$A$2:$AQ$31, COLUMN('Final Team Off-Def Stats'!K219), FALSE)</f>
        <v>16.600000000000001</v>
      </c>
      <c r="L219">
        <f>VLOOKUP($A219,'Final Team Off-Def Stats'!$A$2:$AQ$31, COLUMN('Final Team Off-Def Stats'!L219), FALSE)</f>
        <v>22.6</v>
      </c>
      <c r="M219">
        <f>VLOOKUP($A219,'Final Team Off-Def Stats'!$A$2:$AQ$31, COLUMN('Final Team Off-Def Stats'!M219), FALSE)</f>
        <v>0.73199999999999998</v>
      </c>
      <c r="N219">
        <f>VLOOKUP($A219,'Final Team Off-Def Stats'!$A$2:$AQ$31, COLUMN('Final Team Off-Def Stats'!N219), FALSE)</f>
        <v>9.4</v>
      </c>
      <c r="O219">
        <f>VLOOKUP($A219,'Final Team Off-Def Stats'!$A$2:$AQ$31, COLUMN('Final Team Off-Def Stats'!O219), FALSE)</f>
        <v>33.9</v>
      </c>
      <c r="P219">
        <f>VLOOKUP($A219,'Final Team Off-Def Stats'!$A$2:$AQ$31, COLUMN('Final Team Off-Def Stats'!P219), FALSE)</f>
        <v>43.3</v>
      </c>
      <c r="Q219">
        <f>VLOOKUP($A219,'Final Team Off-Def Stats'!$A$2:$AQ$31, COLUMN('Final Team Off-Def Stats'!Q219), FALSE)</f>
        <v>23.6</v>
      </c>
      <c r="R219">
        <f>VLOOKUP($A219,'Final Team Off-Def Stats'!$A$2:$AQ$31, COLUMN('Final Team Off-Def Stats'!R219), FALSE)</f>
        <v>7.5</v>
      </c>
      <c r="S219">
        <f>VLOOKUP($A219,'Final Team Off-Def Stats'!$A$2:$AQ$31, COLUMN('Final Team Off-Def Stats'!S219), FALSE)</f>
        <v>5.0999999999999996</v>
      </c>
      <c r="T219">
        <f>VLOOKUP($A219,'Final Team Off-Def Stats'!$A$2:$AQ$31, COLUMN('Final Team Off-Def Stats'!T219), FALSE)</f>
        <v>14.3</v>
      </c>
      <c r="U219">
        <f>VLOOKUP($A219,'Final Team Off-Def Stats'!$A$2:$AQ$31, COLUMN('Final Team Off-Def Stats'!U219), FALSE)</f>
        <v>19.8</v>
      </c>
      <c r="V219">
        <f>VLOOKUP($A219,'Final Team Off-Def Stats'!$A$2:$AQ$31, COLUMN('Final Team Off-Def Stats'!V219), FALSE)</f>
        <v>110.3</v>
      </c>
      <c r="W219">
        <f>VLOOKUP($A219,'Final Team Off-Def Stats'!$A$2:$AQ$31, COLUMN('Final Team Off-Def Stats'!W219), FALSE)</f>
        <v>41.9</v>
      </c>
      <c r="X219">
        <f>VLOOKUP($A219,'Final Team Off-Def Stats'!$A$2:$AQ$31, COLUMN('Final Team Off-Def Stats'!X219), FALSE)</f>
        <v>89.1</v>
      </c>
      <c r="Y219">
        <f>VLOOKUP($A219,'Final Team Off-Def Stats'!$A$2:$AQ$31, COLUMN('Final Team Off-Def Stats'!Y219), FALSE)</f>
        <v>0.47</v>
      </c>
      <c r="Z219">
        <f>VLOOKUP($A219,'Final Team Off-Def Stats'!$A$2:$AQ$31, COLUMN('Final Team Off-Def Stats'!Z219), FALSE)</f>
        <v>12.4</v>
      </c>
      <c r="AA219">
        <f>VLOOKUP($A219,'Final Team Off-Def Stats'!$A$2:$AQ$31, COLUMN('Final Team Off-Def Stats'!AA219), FALSE)</f>
        <v>35.200000000000003</v>
      </c>
      <c r="AB219">
        <f>VLOOKUP($A219,'Final Team Off-Def Stats'!$A$2:$AQ$31, COLUMN('Final Team Off-Def Stats'!AB219), FALSE)</f>
        <v>0.35199999999999998</v>
      </c>
      <c r="AC219">
        <f>VLOOKUP($A219,'Final Team Off-Def Stats'!$A$2:$AQ$31, COLUMN('Final Team Off-Def Stats'!AC219), FALSE)</f>
        <v>29.5</v>
      </c>
      <c r="AD219">
        <f>VLOOKUP($A219,'Final Team Off-Def Stats'!$A$2:$AQ$31, COLUMN('Final Team Off-Def Stats'!AD219), FALSE)</f>
        <v>53.8</v>
      </c>
      <c r="AE219">
        <f>VLOOKUP($A219,'Final Team Off-Def Stats'!$A$2:$AQ$31, COLUMN('Final Team Off-Def Stats'!AE219), FALSE)</f>
        <v>0.54800000000000004</v>
      </c>
      <c r="AF219">
        <f>VLOOKUP($A219,'Final Team Off-Def Stats'!$A$2:$AQ$31, COLUMN('Final Team Off-Def Stats'!AF219), FALSE)</f>
        <v>17.100000000000001</v>
      </c>
      <c r="AG219">
        <f>VLOOKUP($A219,'Final Team Off-Def Stats'!$A$2:$AQ$31, COLUMN('Final Team Off-Def Stats'!AG219), FALSE)</f>
        <v>22.9</v>
      </c>
      <c r="AH219">
        <f>VLOOKUP($A219,'Final Team Off-Def Stats'!$A$2:$AQ$31, COLUMN('Final Team Off-Def Stats'!AH219), FALSE)</f>
        <v>0.747</v>
      </c>
      <c r="AI219">
        <f>VLOOKUP($A219,'Final Team Off-Def Stats'!$A$2:$AQ$31, COLUMN('Final Team Off-Def Stats'!AI219), FALSE)</f>
        <v>10.8</v>
      </c>
      <c r="AJ219">
        <f>VLOOKUP($A219,'Final Team Off-Def Stats'!$A$2:$AQ$31, COLUMN('Final Team Off-Def Stats'!AJ219), FALSE)</f>
        <v>35</v>
      </c>
      <c r="AK219">
        <f>VLOOKUP($A219,'Final Team Off-Def Stats'!$A$2:$AQ$31, COLUMN('Final Team Off-Def Stats'!AK219), FALSE)</f>
        <v>45.8</v>
      </c>
      <c r="AL219">
        <f>VLOOKUP($A219,'Final Team Off-Def Stats'!$A$2:$AQ$31, COLUMN('Final Team Off-Def Stats'!AL219), FALSE)</f>
        <v>25.8</v>
      </c>
      <c r="AM219">
        <f>VLOOKUP($A219,'Final Team Off-Def Stats'!$A$2:$AQ$31, COLUMN('Final Team Off-Def Stats'!AM219), FALSE)</f>
        <v>8.1999999999999993</v>
      </c>
      <c r="AN219">
        <f>VLOOKUP($A219,'Final Team Off-Def Stats'!$A$2:$AQ$31, COLUMN('Final Team Off-Def Stats'!AN219), FALSE)</f>
        <v>4.0999999999999996</v>
      </c>
      <c r="AO219">
        <f>VLOOKUP($A219,'Final Team Off-Def Stats'!$A$2:$AQ$31, COLUMN('Final Team Off-Def Stats'!AO219), FALSE)</f>
        <v>13.8</v>
      </c>
      <c r="AP219">
        <f>VLOOKUP($A219,'Final Team Off-Def Stats'!$A$2:$AQ$31, COLUMN('Final Team Off-Def Stats'!AP219), FALSE)</f>
        <v>19.8</v>
      </c>
      <c r="AQ219">
        <f>VLOOKUP($A219,'Final Team Off-Def Stats'!$A$2:$AQ$31, COLUMN('Final Team Off-Def Stats'!AQ219), FALSE)</f>
        <v>113.3</v>
      </c>
      <c r="AR219" t="s">
        <v>505</v>
      </c>
      <c r="AS219">
        <f>VLOOKUP($AR219,'Final Team Off-Def Stats'!$A$2:$AQ$31, COLUMN('Final Team Off-Def Stats'!B221), FALSE)</f>
        <v>41.7</v>
      </c>
      <c r="AT219">
        <f>VLOOKUP($AR219,'Final Team Off-Def Stats'!$A$2:$AQ$31, COLUMN('Final Team Off-Def Stats'!C221), FALSE)</f>
        <v>89.1</v>
      </c>
      <c r="AU219">
        <f>VLOOKUP($AR219,'Final Team Off-Def Stats'!$A$2:$AQ$31, COLUMN('Final Team Off-Def Stats'!D221), FALSE)</f>
        <v>0.46800000000000003</v>
      </c>
      <c r="AV219">
        <f>VLOOKUP($AR219,'Final Team Off-Def Stats'!$A$2:$AQ$31, COLUMN('Final Team Off-Def Stats'!E221), FALSE)</f>
        <v>14</v>
      </c>
      <c r="AW219">
        <f>VLOOKUP($AR219,'Final Team Off-Def Stats'!$A$2:$AQ$31, COLUMN('Final Team Off-Def Stats'!F221), FALSE)</f>
        <v>38.299999999999997</v>
      </c>
      <c r="AX219">
        <f>VLOOKUP($AR219,'Final Team Off-Def Stats'!$A$2:$AQ$31, COLUMN('Final Team Off-Def Stats'!G221), FALSE)</f>
        <v>0.36599999999999999</v>
      </c>
      <c r="AY219">
        <f>VLOOKUP($AR219,'Final Team Off-Def Stats'!$A$2:$AQ$31, COLUMN('Final Team Off-Def Stats'!H221), FALSE)</f>
        <v>27.7</v>
      </c>
      <c r="AZ219">
        <f>VLOOKUP($AR219,'Final Team Off-Def Stats'!$A$2:$AQ$31, COLUMN('Final Team Off-Def Stats'!I221), FALSE)</f>
        <v>50.8</v>
      </c>
      <c r="BA219">
        <f>VLOOKUP($AR219,'Final Team Off-Def Stats'!$A$2:$AQ$31, COLUMN('Final Team Off-Def Stats'!J221), FALSE)</f>
        <v>0.54400000000000004</v>
      </c>
      <c r="BB219">
        <f>VLOOKUP($AR219,'Final Team Off-Def Stats'!$A$2:$AQ$31, COLUMN('Final Team Off-Def Stats'!K221), FALSE)</f>
        <v>17.7</v>
      </c>
      <c r="BC219">
        <f>VLOOKUP($AR219,'Final Team Off-Def Stats'!$A$2:$AQ$31, COLUMN('Final Team Off-Def Stats'!L221), FALSE)</f>
        <v>22.9</v>
      </c>
      <c r="BD219">
        <f>VLOOKUP($AR219,'Final Team Off-Def Stats'!$A$2:$AQ$31, COLUMN('Final Team Off-Def Stats'!M221), FALSE)</f>
        <v>0.77600000000000002</v>
      </c>
      <c r="BE219">
        <f>VLOOKUP($AR219,'Final Team Off-Def Stats'!$A$2:$AQ$31, COLUMN('Final Team Off-Def Stats'!N221), FALSE)</f>
        <v>10.199999999999999</v>
      </c>
      <c r="BF219">
        <f>VLOOKUP($AR219,'Final Team Off-Def Stats'!$A$2:$AQ$31, COLUMN('Final Team Off-Def Stats'!O221), FALSE)</f>
        <v>36.299999999999997</v>
      </c>
      <c r="BG219">
        <f>VLOOKUP($AR219,'Final Team Off-Def Stats'!$A$2:$AQ$31, COLUMN('Final Team Off-Def Stats'!P221), FALSE)</f>
        <v>46.6</v>
      </c>
      <c r="BH219">
        <f>VLOOKUP($AR219,'Final Team Off-Def Stats'!$A$2:$AQ$31, COLUMN('Final Team Off-Def Stats'!Q221), FALSE)</f>
        <v>23.8</v>
      </c>
      <c r="BI219">
        <f>VLOOKUP($AR219,'Final Team Off-Def Stats'!$A$2:$AQ$31, COLUMN('Final Team Off-Def Stats'!R221), FALSE)</f>
        <v>7.6</v>
      </c>
      <c r="BJ219">
        <f>VLOOKUP($AR219,'Final Team Off-Def Stats'!$A$2:$AQ$31, COLUMN('Final Team Off-Def Stats'!S221), FALSE)</f>
        <v>4</v>
      </c>
      <c r="BK219">
        <f>VLOOKUP($AR219,'Final Team Off-Def Stats'!$A$2:$AQ$31, COLUMN('Final Team Off-Def Stats'!T221), FALSE)</f>
        <v>13.4</v>
      </c>
      <c r="BL219">
        <f>VLOOKUP($AR219,'Final Team Off-Def Stats'!$A$2:$AQ$31, COLUMN('Final Team Off-Def Stats'!U221), FALSE)</f>
        <v>18.2</v>
      </c>
      <c r="BM219">
        <f>VLOOKUP($AR219,'Final Team Off-Def Stats'!$A$2:$AQ$31, COLUMN('Final Team Off-Def Stats'!V221), FALSE)</f>
        <v>115.1</v>
      </c>
      <c r="BN219">
        <f>VLOOKUP($AR219,'Final Team Off-Def Stats'!$A$2:$AQ$31, COLUMN('Final Team Off-Def Stats'!W221), FALSE)</f>
        <v>41.2</v>
      </c>
      <c r="BO219">
        <f>VLOOKUP($AR219,'Final Team Off-Def Stats'!$A$2:$AQ$31, COLUMN('Final Team Off-Def Stats'!X221), FALSE)</f>
        <v>90.3</v>
      </c>
      <c r="BP219">
        <f>VLOOKUP($AR219,'Final Team Off-Def Stats'!$A$2:$AQ$31, COLUMN('Final Team Off-Def Stats'!Y221), FALSE)</f>
        <v>0.45600000000000002</v>
      </c>
      <c r="BQ219">
        <f>VLOOKUP($AR219,'Final Team Off-Def Stats'!$A$2:$AQ$31, COLUMN('Final Team Off-Def Stats'!Z221), FALSE)</f>
        <v>14.4</v>
      </c>
      <c r="BR219">
        <f>VLOOKUP($AR219,'Final Team Off-Def Stats'!$A$2:$AQ$31, COLUMN('Final Team Off-Def Stats'!AA221), FALSE)</f>
        <v>40.5</v>
      </c>
      <c r="BS219">
        <f>VLOOKUP($AR219,'Final Team Off-Def Stats'!$A$2:$AQ$31, COLUMN('Final Team Off-Def Stats'!AB221), FALSE)</f>
        <v>0.35599999999999998</v>
      </c>
      <c r="BT219">
        <f>VLOOKUP($AR219,'Final Team Off-Def Stats'!$A$2:$AQ$31, COLUMN('Final Team Off-Def Stats'!AC221), FALSE)</f>
        <v>26.8</v>
      </c>
      <c r="BU219">
        <f>VLOOKUP($AR219,'Final Team Off-Def Stats'!$A$2:$AQ$31, COLUMN('Final Team Off-Def Stats'!AD221), FALSE)</f>
        <v>49.9</v>
      </c>
      <c r="BV219">
        <f>VLOOKUP($AR219,'Final Team Off-Def Stats'!$A$2:$AQ$31, COLUMN('Final Team Off-Def Stats'!AE221), FALSE)</f>
        <v>0.53700000000000003</v>
      </c>
      <c r="BW219">
        <f>VLOOKUP($AR219,'Final Team Off-Def Stats'!$A$2:$AQ$31, COLUMN('Final Team Off-Def Stats'!AF221), FALSE)</f>
        <v>14.9</v>
      </c>
      <c r="BX219">
        <f>VLOOKUP($AR219,'Final Team Off-Def Stats'!$A$2:$AQ$31, COLUMN('Final Team Off-Def Stats'!AG221), FALSE)</f>
        <v>19.899999999999999</v>
      </c>
      <c r="BY219">
        <f>VLOOKUP($AR219,'Final Team Off-Def Stats'!$A$2:$AQ$31, COLUMN('Final Team Off-Def Stats'!AH221), FALSE)</f>
        <v>0.751</v>
      </c>
      <c r="BZ219">
        <f>VLOOKUP($AR219,'Final Team Off-Def Stats'!$A$2:$AQ$31, COLUMN('Final Team Off-Def Stats'!AI221), FALSE)</f>
        <v>9.9</v>
      </c>
      <c r="CA219">
        <f>VLOOKUP($AR219,'Final Team Off-Def Stats'!$A$2:$AQ$31, COLUMN('Final Team Off-Def Stats'!AJ221), FALSE)</f>
        <v>34.1</v>
      </c>
      <c r="CB219">
        <f>VLOOKUP($AR219,'Final Team Off-Def Stats'!$A$2:$AQ$31, COLUMN('Final Team Off-Def Stats'!AK221), FALSE)</f>
        <v>44</v>
      </c>
      <c r="CC219">
        <f>VLOOKUP($AR219,'Final Team Off-Def Stats'!$A$2:$AQ$31, COLUMN('Final Team Off-Def Stats'!AL221), FALSE)</f>
        <v>25.8</v>
      </c>
      <c r="CD219">
        <f>VLOOKUP($AR219,'Final Team Off-Def Stats'!$A$2:$AQ$31, COLUMN('Final Team Off-Def Stats'!AM221), FALSE)</f>
        <v>7.4</v>
      </c>
      <c r="CE219">
        <f>VLOOKUP($AR219,'Final Team Off-Def Stats'!$A$2:$AQ$31, COLUMN('Final Team Off-Def Stats'!AN221), FALSE)</f>
        <v>4.3</v>
      </c>
      <c r="CF219">
        <f>VLOOKUP($AR219,'Final Team Off-Def Stats'!$A$2:$AQ$31, COLUMN('Final Team Off-Def Stats'!AO221), FALSE)</f>
        <v>13</v>
      </c>
      <c r="CG219">
        <f>VLOOKUP($AR219,'Final Team Off-Def Stats'!$A$2:$AQ$31, COLUMN('Final Team Off-Def Stats'!AP221), FALSE)</f>
        <v>19.600000000000001</v>
      </c>
      <c r="CH219">
        <f>VLOOKUP($AR219,'Final Team Off-Def Stats'!$A$2:$AQ$31, COLUMN('Final Team Off-Def Stats'!AQ221), FALSE)</f>
        <v>111.8</v>
      </c>
      <c r="CI219" t="s">
        <v>542</v>
      </c>
    </row>
    <row r="220" spans="1:87" x14ac:dyDescent="0.35">
      <c r="A220" t="s">
        <v>187</v>
      </c>
      <c r="B220">
        <f>VLOOKUP($A220,'Final Team Off-Def Stats'!$A$2:$AQ$31, COLUMN('Final Team Off-Def Stats'!B220), FALSE)</f>
        <v>38.4</v>
      </c>
      <c r="C220">
        <f>VLOOKUP($A220,'Final Team Off-Def Stats'!$A$2:$AQ$31, COLUMN('Final Team Off-Def Stats'!C220), FALSE)</f>
        <v>88.5</v>
      </c>
      <c r="D220">
        <f>VLOOKUP($A220,'Final Team Off-Def Stats'!$A$2:$AQ$31, COLUMN('Final Team Off-Def Stats'!D220), FALSE)</f>
        <v>0.434</v>
      </c>
      <c r="E220">
        <f>VLOOKUP($A220,'Final Team Off-Def Stats'!$A$2:$AQ$31, COLUMN('Final Team Off-Def Stats'!E220), FALSE)</f>
        <v>12.2</v>
      </c>
      <c r="F220">
        <f>VLOOKUP($A220,'Final Team Off-Def Stats'!$A$2:$AQ$31, COLUMN('Final Team Off-Def Stats'!F220), FALSE)</f>
        <v>36.9</v>
      </c>
      <c r="G220">
        <f>VLOOKUP($A220,'Final Team Off-Def Stats'!$A$2:$AQ$31, COLUMN('Final Team Off-Def Stats'!G220), FALSE)</f>
        <v>0.33100000000000002</v>
      </c>
      <c r="H220">
        <f>VLOOKUP($A220,'Final Team Off-Def Stats'!$A$2:$AQ$31, COLUMN('Final Team Off-Def Stats'!H220), FALSE)</f>
        <v>26.2</v>
      </c>
      <c r="I220">
        <f>VLOOKUP($A220,'Final Team Off-Def Stats'!$A$2:$AQ$31, COLUMN('Final Team Off-Def Stats'!I220), FALSE)</f>
        <v>51.6</v>
      </c>
      <c r="J220">
        <f>VLOOKUP($A220,'Final Team Off-Def Stats'!$A$2:$AQ$31, COLUMN('Final Team Off-Def Stats'!J220), FALSE)</f>
        <v>0.50700000000000001</v>
      </c>
      <c r="K220">
        <f>VLOOKUP($A220,'Final Team Off-Def Stats'!$A$2:$AQ$31, COLUMN('Final Team Off-Def Stats'!K220), FALSE)</f>
        <v>15.5</v>
      </c>
      <c r="L220">
        <f>VLOOKUP($A220,'Final Team Off-Def Stats'!$A$2:$AQ$31, COLUMN('Final Team Off-Def Stats'!L220), FALSE)</f>
        <v>19.7</v>
      </c>
      <c r="M220">
        <f>VLOOKUP($A220,'Final Team Off-Def Stats'!$A$2:$AQ$31, COLUMN('Final Team Off-Def Stats'!M220), FALSE)</f>
        <v>0.78700000000000003</v>
      </c>
      <c r="N220">
        <f>VLOOKUP($A220,'Final Team Off-Def Stats'!$A$2:$AQ$31, COLUMN('Final Team Off-Def Stats'!N220), FALSE)</f>
        <v>9.1</v>
      </c>
      <c r="O220">
        <f>VLOOKUP($A220,'Final Team Off-Def Stats'!$A$2:$AQ$31, COLUMN('Final Team Off-Def Stats'!O220), FALSE)</f>
        <v>35.299999999999997</v>
      </c>
      <c r="P220">
        <f>VLOOKUP($A220,'Final Team Off-Def Stats'!$A$2:$AQ$31, COLUMN('Final Team Off-Def Stats'!P220), FALSE)</f>
        <v>44.4</v>
      </c>
      <c r="Q220">
        <f>VLOOKUP($A220,'Final Team Off-Def Stats'!$A$2:$AQ$31, COLUMN('Final Team Off-Def Stats'!Q220), FALSE)</f>
        <v>23.8</v>
      </c>
      <c r="R220">
        <f>VLOOKUP($A220,'Final Team Off-Def Stats'!$A$2:$AQ$31, COLUMN('Final Team Off-Def Stats'!R220), FALSE)</f>
        <v>6.8</v>
      </c>
      <c r="S220">
        <f>VLOOKUP($A220,'Final Team Off-Def Stats'!$A$2:$AQ$31, COLUMN('Final Team Off-Def Stats'!S220), FALSE)</f>
        <v>4.5</v>
      </c>
      <c r="T220">
        <f>VLOOKUP($A220,'Final Team Off-Def Stats'!$A$2:$AQ$31, COLUMN('Final Team Off-Def Stats'!T220), FALSE)</f>
        <v>14.5</v>
      </c>
      <c r="U220">
        <f>VLOOKUP($A220,'Final Team Off-Def Stats'!$A$2:$AQ$31, COLUMN('Final Team Off-Def Stats'!U220), FALSE)</f>
        <v>19.7</v>
      </c>
      <c r="V220">
        <f>VLOOKUP($A220,'Final Team Off-Def Stats'!$A$2:$AQ$31, COLUMN('Final Team Off-Def Stats'!V220), FALSE)</f>
        <v>104.5</v>
      </c>
      <c r="W220">
        <f>VLOOKUP($A220,'Final Team Off-Def Stats'!$A$2:$AQ$31, COLUMN('Final Team Off-Def Stats'!W220), FALSE)</f>
        <v>40.9</v>
      </c>
      <c r="X220">
        <f>VLOOKUP($A220,'Final Team Off-Def Stats'!$A$2:$AQ$31, COLUMN('Final Team Off-Def Stats'!X220), FALSE)</f>
        <v>89.3</v>
      </c>
      <c r="Y220">
        <f>VLOOKUP($A220,'Final Team Off-Def Stats'!$A$2:$AQ$31, COLUMN('Final Team Off-Def Stats'!Y220), FALSE)</f>
        <v>0.45800000000000002</v>
      </c>
      <c r="Z220">
        <f>VLOOKUP($A220,'Final Team Off-Def Stats'!$A$2:$AQ$31, COLUMN('Final Team Off-Def Stats'!Z220), FALSE)</f>
        <v>13.2</v>
      </c>
      <c r="AA220">
        <f>VLOOKUP($A220,'Final Team Off-Def Stats'!$A$2:$AQ$31, COLUMN('Final Team Off-Def Stats'!AA220), FALSE)</f>
        <v>36.4</v>
      </c>
      <c r="AB220">
        <f>VLOOKUP($A220,'Final Team Off-Def Stats'!$A$2:$AQ$31, COLUMN('Final Team Off-Def Stats'!AB220), FALSE)</f>
        <v>0.36299999999999999</v>
      </c>
      <c r="AC220">
        <f>VLOOKUP($A220,'Final Team Off-Def Stats'!$A$2:$AQ$31, COLUMN('Final Team Off-Def Stats'!AC220), FALSE)</f>
        <v>27.7</v>
      </c>
      <c r="AD220">
        <f>VLOOKUP($A220,'Final Team Off-Def Stats'!$A$2:$AQ$31, COLUMN('Final Team Off-Def Stats'!AD220), FALSE)</f>
        <v>52.8</v>
      </c>
      <c r="AE220">
        <f>VLOOKUP($A220,'Final Team Off-Def Stats'!$A$2:$AQ$31, COLUMN('Final Team Off-Def Stats'!AE220), FALSE)</f>
        <v>0.52400000000000002</v>
      </c>
      <c r="AF220">
        <f>VLOOKUP($A220,'Final Team Off-Def Stats'!$A$2:$AQ$31, COLUMN('Final Team Off-Def Stats'!AF220), FALSE)</f>
        <v>17.5</v>
      </c>
      <c r="AG220">
        <f>VLOOKUP($A220,'Final Team Off-Def Stats'!$A$2:$AQ$31, COLUMN('Final Team Off-Def Stats'!AG220), FALSE)</f>
        <v>22.6</v>
      </c>
      <c r="AH220">
        <f>VLOOKUP($A220,'Final Team Off-Def Stats'!$A$2:$AQ$31, COLUMN('Final Team Off-Def Stats'!AH220), FALSE)</f>
        <v>0.77200000000000002</v>
      </c>
      <c r="AI220">
        <f>VLOOKUP($A220,'Final Team Off-Def Stats'!$A$2:$AQ$31, COLUMN('Final Team Off-Def Stats'!AI220), FALSE)</f>
        <v>10.4</v>
      </c>
      <c r="AJ220">
        <f>VLOOKUP($A220,'Final Team Off-Def Stats'!$A$2:$AQ$31, COLUMN('Final Team Off-Def Stats'!AJ220), FALSE)</f>
        <v>36.9</v>
      </c>
      <c r="AK220">
        <f>VLOOKUP($A220,'Final Team Off-Def Stats'!$A$2:$AQ$31, COLUMN('Final Team Off-Def Stats'!AK220), FALSE)</f>
        <v>47.3</v>
      </c>
      <c r="AL220">
        <f>VLOOKUP($A220,'Final Team Off-Def Stats'!$A$2:$AQ$31, COLUMN('Final Team Off-Def Stats'!AL220), FALSE)</f>
        <v>24.9</v>
      </c>
      <c r="AM220">
        <f>VLOOKUP($A220,'Final Team Off-Def Stats'!$A$2:$AQ$31, COLUMN('Final Team Off-Def Stats'!AM220), FALSE)</f>
        <v>8</v>
      </c>
      <c r="AN220">
        <f>VLOOKUP($A220,'Final Team Off-Def Stats'!$A$2:$AQ$31, COLUMN('Final Team Off-Def Stats'!AN220), FALSE)</f>
        <v>5.2</v>
      </c>
      <c r="AO220">
        <f>VLOOKUP($A220,'Final Team Off-Def Stats'!$A$2:$AQ$31, COLUMN('Final Team Off-Def Stats'!AO220), FALSE)</f>
        <v>13.2</v>
      </c>
      <c r="AP220">
        <f>VLOOKUP($A220,'Final Team Off-Def Stats'!$A$2:$AQ$31, COLUMN('Final Team Off-Def Stats'!AP220), FALSE)</f>
        <v>18.399999999999999</v>
      </c>
      <c r="AQ220">
        <f>VLOOKUP($A220,'Final Team Off-Def Stats'!$A$2:$AQ$31, COLUMN('Final Team Off-Def Stats'!AQ220), FALSE)</f>
        <v>112.5</v>
      </c>
      <c r="AR220" t="s">
        <v>220</v>
      </c>
      <c r="AS220">
        <f>VLOOKUP($AR220,'Final Team Off-Def Stats'!$A$2:$AQ$31, COLUMN('Final Team Off-Def Stats'!B222), FALSE)</f>
        <v>39.1</v>
      </c>
      <c r="AT220">
        <f>VLOOKUP($AR220,'Final Team Off-Def Stats'!$A$2:$AQ$31, COLUMN('Final Team Off-Def Stats'!C222), FALSE)</f>
        <v>89.4</v>
      </c>
      <c r="AU220">
        <f>VLOOKUP($AR220,'Final Team Off-Def Stats'!$A$2:$AQ$31, COLUMN('Final Team Off-Def Stats'!D222), FALSE)</f>
        <v>0.437</v>
      </c>
      <c r="AV220">
        <f>VLOOKUP($AR220,'Final Team Off-Def Stats'!$A$2:$AQ$31, COLUMN('Final Team Off-Def Stats'!E222), FALSE)</f>
        <v>13.7</v>
      </c>
      <c r="AW220">
        <f>VLOOKUP($AR220,'Final Team Off-Def Stats'!$A$2:$AQ$31, COLUMN('Final Team Off-Def Stats'!F222), FALSE)</f>
        <v>38.299999999999997</v>
      </c>
      <c r="AX220">
        <f>VLOOKUP($AR220,'Final Team Off-Def Stats'!$A$2:$AQ$31, COLUMN('Final Team Off-Def Stats'!G222), FALSE)</f>
        <v>0.35699999999999998</v>
      </c>
      <c r="AY220">
        <f>VLOOKUP($AR220,'Final Team Off-Def Stats'!$A$2:$AQ$31, COLUMN('Final Team Off-Def Stats'!H222), FALSE)</f>
        <v>25.4</v>
      </c>
      <c r="AZ220">
        <f>VLOOKUP($AR220,'Final Team Off-Def Stats'!$A$2:$AQ$31, COLUMN('Final Team Off-Def Stats'!I222), FALSE)</f>
        <v>51.1</v>
      </c>
      <c r="BA220">
        <f>VLOOKUP($AR220,'Final Team Off-Def Stats'!$A$2:$AQ$31, COLUMN('Final Team Off-Def Stats'!J222), FALSE)</f>
        <v>0.497</v>
      </c>
      <c r="BB220">
        <f>VLOOKUP($AR220,'Final Team Off-Def Stats'!$A$2:$AQ$31, COLUMN('Final Team Off-Def Stats'!K222), FALSE)</f>
        <v>18.600000000000001</v>
      </c>
      <c r="BC220">
        <f>VLOOKUP($AR220,'Final Team Off-Def Stats'!$A$2:$AQ$31, COLUMN('Final Team Off-Def Stats'!L222), FALSE)</f>
        <v>25</v>
      </c>
      <c r="BD220">
        <f>VLOOKUP($AR220,'Final Team Off-Def Stats'!$A$2:$AQ$31, COLUMN('Final Team Off-Def Stats'!M222), FALSE)</f>
        <v>0.74399999999999999</v>
      </c>
      <c r="BE220">
        <f>VLOOKUP($AR220,'Final Team Off-Def Stats'!$A$2:$AQ$31, COLUMN('Final Team Off-Def Stats'!N222), FALSE)</f>
        <v>11.9</v>
      </c>
      <c r="BF220">
        <f>VLOOKUP($AR220,'Final Team Off-Def Stats'!$A$2:$AQ$31, COLUMN('Final Team Off-Def Stats'!O222), FALSE)</f>
        <v>35.9</v>
      </c>
      <c r="BG220">
        <f>VLOOKUP($AR220,'Final Team Off-Def Stats'!$A$2:$AQ$31, COLUMN('Final Team Off-Def Stats'!P222), FALSE)</f>
        <v>47.8</v>
      </c>
      <c r="BH220">
        <f>VLOOKUP($AR220,'Final Team Off-Def Stats'!$A$2:$AQ$31, COLUMN('Final Team Off-Def Stats'!Q222), FALSE)</f>
        <v>22.7</v>
      </c>
      <c r="BI220">
        <f>VLOOKUP($AR220,'Final Team Off-Def Stats'!$A$2:$AQ$31, COLUMN('Final Team Off-Def Stats'!R222), FALSE)</f>
        <v>7.2</v>
      </c>
      <c r="BJ220">
        <f>VLOOKUP($AR220,'Final Team Off-Def Stats'!$A$2:$AQ$31, COLUMN('Final Team Off-Def Stats'!S222), FALSE)</f>
        <v>5</v>
      </c>
      <c r="BK220">
        <f>VLOOKUP($AR220,'Final Team Off-Def Stats'!$A$2:$AQ$31, COLUMN('Final Team Off-Def Stats'!T222), FALSE)</f>
        <v>13.7</v>
      </c>
      <c r="BL220">
        <f>VLOOKUP($AR220,'Final Team Off-Def Stats'!$A$2:$AQ$31, COLUMN('Final Team Off-Def Stats'!U222), FALSE)</f>
        <v>21.1</v>
      </c>
      <c r="BM220">
        <f>VLOOKUP($AR220,'Final Team Off-Def Stats'!$A$2:$AQ$31, COLUMN('Final Team Off-Def Stats'!V222), FALSE)</f>
        <v>110.4</v>
      </c>
      <c r="BN220">
        <f>VLOOKUP($AR220,'Final Team Off-Def Stats'!$A$2:$AQ$31, COLUMN('Final Team Off-Def Stats'!W222), FALSE)</f>
        <v>39.9</v>
      </c>
      <c r="BO220">
        <f>VLOOKUP($AR220,'Final Team Off-Def Stats'!$A$2:$AQ$31, COLUMN('Final Team Off-Def Stats'!X222), FALSE)</f>
        <v>89.2</v>
      </c>
      <c r="BP220">
        <f>VLOOKUP($AR220,'Final Team Off-Def Stats'!$A$2:$AQ$31, COLUMN('Final Team Off-Def Stats'!Y222), FALSE)</f>
        <v>0.44700000000000001</v>
      </c>
      <c r="BQ220">
        <f>VLOOKUP($AR220,'Final Team Off-Def Stats'!$A$2:$AQ$31, COLUMN('Final Team Off-Def Stats'!Z222), FALSE)</f>
        <v>13.1</v>
      </c>
      <c r="BR220">
        <f>VLOOKUP($AR220,'Final Team Off-Def Stats'!$A$2:$AQ$31, COLUMN('Final Team Off-Def Stats'!AA222), FALSE)</f>
        <v>38.299999999999997</v>
      </c>
      <c r="BS220">
        <f>VLOOKUP($AR220,'Final Team Off-Def Stats'!$A$2:$AQ$31, COLUMN('Final Team Off-Def Stats'!AB222), FALSE)</f>
        <v>0.34200000000000003</v>
      </c>
      <c r="BT220">
        <f>VLOOKUP($AR220,'Final Team Off-Def Stats'!$A$2:$AQ$31, COLUMN('Final Team Off-Def Stats'!AC222), FALSE)</f>
        <v>26.8</v>
      </c>
      <c r="BU220">
        <f>VLOOKUP($AR220,'Final Team Off-Def Stats'!$A$2:$AQ$31, COLUMN('Final Team Off-Def Stats'!AD222), FALSE)</f>
        <v>50.8</v>
      </c>
      <c r="BV220">
        <f>VLOOKUP($AR220,'Final Team Off-Def Stats'!$A$2:$AQ$31, COLUMN('Final Team Off-Def Stats'!AE222), FALSE)</f>
        <v>0.52700000000000002</v>
      </c>
      <c r="BW220">
        <f>VLOOKUP($AR220,'Final Team Off-Def Stats'!$A$2:$AQ$31, COLUMN('Final Team Off-Def Stats'!AF222), FALSE)</f>
        <v>17.600000000000001</v>
      </c>
      <c r="BX220">
        <f>VLOOKUP($AR220,'Final Team Off-Def Stats'!$A$2:$AQ$31, COLUMN('Final Team Off-Def Stats'!AG222), FALSE)</f>
        <v>23.1</v>
      </c>
      <c r="BY220">
        <f>VLOOKUP($AR220,'Final Team Off-Def Stats'!$A$2:$AQ$31, COLUMN('Final Team Off-Def Stats'!AH222), FALSE)</f>
        <v>0.76400000000000001</v>
      </c>
      <c r="BZ220">
        <f>VLOOKUP($AR220,'Final Team Off-Def Stats'!$A$2:$AQ$31, COLUMN('Final Team Off-Def Stats'!AI222), FALSE)</f>
        <v>9.6999999999999993</v>
      </c>
      <c r="CA220">
        <f>VLOOKUP($AR220,'Final Team Off-Def Stats'!$A$2:$AQ$31, COLUMN('Final Team Off-Def Stats'!AJ222), FALSE)</f>
        <v>35.6</v>
      </c>
      <c r="CB220">
        <f>VLOOKUP($AR220,'Final Team Off-Def Stats'!$A$2:$AQ$31, COLUMN('Final Team Off-Def Stats'!AK222), FALSE)</f>
        <v>45.3</v>
      </c>
      <c r="CC220">
        <f>VLOOKUP($AR220,'Final Team Off-Def Stats'!$A$2:$AQ$31, COLUMN('Final Team Off-Def Stats'!AL222), FALSE)</f>
        <v>25.1</v>
      </c>
      <c r="CD220">
        <f>VLOOKUP($AR220,'Final Team Off-Def Stats'!$A$2:$AQ$31, COLUMN('Final Team Off-Def Stats'!AM222), FALSE)</f>
        <v>7.2</v>
      </c>
      <c r="CE220">
        <f>VLOOKUP($AR220,'Final Team Off-Def Stats'!$A$2:$AQ$31, COLUMN('Final Team Off-Def Stats'!AN222), FALSE)</f>
        <v>4.8</v>
      </c>
      <c r="CF220">
        <f>VLOOKUP($AR220,'Final Team Off-Def Stats'!$A$2:$AQ$31, COLUMN('Final Team Off-Def Stats'!AO222), FALSE)</f>
        <v>13.1</v>
      </c>
      <c r="CG220">
        <f>VLOOKUP($AR220,'Final Team Off-Def Stats'!$A$2:$AQ$31, COLUMN('Final Team Off-Def Stats'!AP222), FALSE)</f>
        <v>21.1</v>
      </c>
      <c r="CH220">
        <f>VLOOKUP($AR220,'Final Team Off-Def Stats'!$A$2:$AQ$31, COLUMN('Final Team Off-Def Stats'!AQ222), FALSE)</f>
        <v>110.5</v>
      </c>
      <c r="CI220" t="s">
        <v>543</v>
      </c>
    </row>
    <row r="221" spans="1:87" x14ac:dyDescent="0.35">
      <c r="A221" t="s">
        <v>110</v>
      </c>
      <c r="B221">
        <f>VLOOKUP($A221,'Final Team Off-Def Stats'!$A$2:$AQ$31, COLUMN('Final Team Off-Def Stats'!B221), FALSE)</f>
        <v>40.299999999999997</v>
      </c>
      <c r="C221">
        <f>VLOOKUP($A221,'Final Team Off-Def Stats'!$A$2:$AQ$31, COLUMN('Final Team Off-Def Stats'!C221), FALSE)</f>
        <v>87.7</v>
      </c>
      <c r="D221">
        <f>VLOOKUP($A221,'Final Team Off-Def Stats'!$A$2:$AQ$31, COLUMN('Final Team Off-Def Stats'!D221), FALSE)</f>
        <v>0.46</v>
      </c>
      <c r="E221">
        <f>VLOOKUP($A221,'Final Team Off-Def Stats'!$A$2:$AQ$31, COLUMN('Final Team Off-Def Stats'!E221), FALSE)</f>
        <v>11.4</v>
      </c>
      <c r="F221">
        <f>VLOOKUP($A221,'Final Team Off-Def Stats'!$A$2:$AQ$31, COLUMN('Final Team Off-Def Stats'!F221), FALSE)</f>
        <v>33.1</v>
      </c>
      <c r="G221">
        <f>VLOOKUP($A221,'Final Team Off-Def Stats'!$A$2:$AQ$31, COLUMN('Final Team Off-Def Stats'!G221), FALSE)</f>
        <v>0.34399999999999997</v>
      </c>
      <c r="H221">
        <f>VLOOKUP($A221,'Final Team Off-Def Stats'!$A$2:$AQ$31, COLUMN('Final Team Off-Def Stats'!H221), FALSE)</f>
        <v>29</v>
      </c>
      <c r="I221">
        <f>VLOOKUP($A221,'Final Team Off-Def Stats'!$A$2:$AQ$31, COLUMN('Final Team Off-Def Stats'!I221), FALSE)</f>
        <v>54.7</v>
      </c>
      <c r="J221">
        <f>VLOOKUP($A221,'Final Team Off-Def Stats'!$A$2:$AQ$31, COLUMN('Final Team Off-Def Stats'!J221), FALSE)</f>
        <v>0.53</v>
      </c>
      <c r="K221">
        <f>VLOOKUP($A221,'Final Team Off-Def Stats'!$A$2:$AQ$31, COLUMN('Final Team Off-Def Stats'!K221), FALSE)</f>
        <v>17.8</v>
      </c>
      <c r="L221">
        <f>VLOOKUP($A221,'Final Team Off-Def Stats'!$A$2:$AQ$31, COLUMN('Final Team Off-Def Stats'!L221), FALSE)</f>
        <v>23.2</v>
      </c>
      <c r="M221">
        <f>VLOOKUP($A221,'Final Team Off-Def Stats'!$A$2:$AQ$31, COLUMN('Final Team Off-Def Stats'!M221), FALSE)</f>
        <v>0.76800000000000002</v>
      </c>
      <c r="N221">
        <f>VLOOKUP($A221,'Final Team Off-Def Stats'!$A$2:$AQ$31, COLUMN('Final Team Off-Def Stats'!N221), FALSE)</f>
        <v>9.5</v>
      </c>
      <c r="O221">
        <f>VLOOKUP($A221,'Final Team Off-Def Stats'!$A$2:$AQ$31, COLUMN('Final Team Off-Def Stats'!O221), FALSE)</f>
        <v>33.200000000000003</v>
      </c>
      <c r="P221">
        <f>VLOOKUP($A221,'Final Team Off-Def Stats'!$A$2:$AQ$31, COLUMN('Final Team Off-Def Stats'!P221), FALSE)</f>
        <v>42.8</v>
      </c>
      <c r="Q221">
        <f>VLOOKUP($A221,'Final Team Off-Def Stats'!$A$2:$AQ$31, COLUMN('Final Team Off-Def Stats'!Q221), FALSE)</f>
        <v>23.6</v>
      </c>
      <c r="R221">
        <f>VLOOKUP($A221,'Final Team Off-Def Stats'!$A$2:$AQ$31, COLUMN('Final Team Off-Def Stats'!R221), FALSE)</f>
        <v>7.1</v>
      </c>
      <c r="S221">
        <f>VLOOKUP($A221,'Final Team Off-Def Stats'!$A$2:$AQ$31, COLUMN('Final Team Off-Def Stats'!S221), FALSE)</f>
        <v>4.5</v>
      </c>
      <c r="T221">
        <f>VLOOKUP($A221,'Final Team Off-Def Stats'!$A$2:$AQ$31, COLUMN('Final Team Off-Def Stats'!T221), FALSE)</f>
        <v>14</v>
      </c>
      <c r="U221">
        <f>VLOOKUP($A221,'Final Team Off-Def Stats'!$A$2:$AQ$31, COLUMN('Final Team Off-Def Stats'!U221), FALSE)</f>
        <v>18.899999999999999</v>
      </c>
      <c r="V221">
        <f>VLOOKUP($A221,'Final Team Off-Def Stats'!$A$2:$AQ$31, COLUMN('Final Team Off-Def Stats'!V221), FALSE)</f>
        <v>109.9</v>
      </c>
      <c r="W221">
        <f>VLOOKUP($A221,'Final Team Off-Def Stats'!$A$2:$AQ$31, COLUMN('Final Team Off-Def Stats'!W221), FALSE)</f>
        <v>43.3</v>
      </c>
      <c r="X221">
        <f>VLOOKUP($A221,'Final Team Off-Def Stats'!$A$2:$AQ$31, COLUMN('Final Team Off-Def Stats'!X221), FALSE)</f>
        <v>90.2</v>
      </c>
      <c r="Y221">
        <f>VLOOKUP($A221,'Final Team Off-Def Stats'!$A$2:$AQ$31, COLUMN('Final Team Off-Def Stats'!Y221), FALSE)</f>
        <v>0.47899999999999998</v>
      </c>
      <c r="Z221">
        <f>VLOOKUP($A221,'Final Team Off-Def Stats'!$A$2:$AQ$31, COLUMN('Final Team Off-Def Stats'!Z221), FALSE)</f>
        <v>12.9</v>
      </c>
      <c r="AA221">
        <f>VLOOKUP($A221,'Final Team Off-Def Stats'!$A$2:$AQ$31, COLUMN('Final Team Off-Def Stats'!AA221), FALSE)</f>
        <v>34.799999999999997</v>
      </c>
      <c r="AB221">
        <f>VLOOKUP($A221,'Final Team Off-Def Stats'!$A$2:$AQ$31, COLUMN('Final Team Off-Def Stats'!AB221), FALSE)</f>
        <v>0.372</v>
      </c>
      <c r="AC221">
        <f>VLOOKUP($A221,'Final Team Off-Def Stats'!$A$2:$AQ$31, COLUMN('Final Team Off-Def Stats'!AC221), FALSE)</f>
        <v>30.3</v>
      </c>
      <c r="AD221">
        <f>VLOOKUP($A221,'Final Team Off-Def Stats'!$A$2:$AQ$31, COLUMN('Final Team Off-Def Stats'!AD221), FALSE)</f>
        <v>55.5</v>
      </c>
      <c r="AE221">
        <f>VLOOKUP($A221,'Final Team Off-Def Stats'!$A$2:$AQ$31, COLUMN('Final Team Off-Def Stats'!AE221), FALSE)</f>
        <v>0.54700000000000004</v>
      </c>
      <c r="AF221">
        <f>VLOOKUP($A221,'Final Team Off-Def Stats'!$A$2:$AQ$31, COLUMN('Final Team Off-Def Stats'!AF221), FALSE)</f>
        <v>15.9</v>
      </c>
      <c r="AG221">
        <f>VLOOKUP($A221,'Final Team Off-Def Stats'!$A$2:$AQ$31, COLUMN('Final Team Off-Def Stats'!AG221), FALSE)</f>
        <v>20.399999999999999</v>
      </c>
      <c r="AH221">
        <f>VLOOKUP($A221,'Final Team Off-Def Stats'!$A$2:$AQ$31, COLUMN('Final Team Off-Def Stats'!AH221), FALSE)</f>
        <v>0.77600000000000002</v>
      </c>
      <c r="AI221">
        <f>VLOOKUP($A221,'Final Team Off-Def Stats'!$A$2:$AQ$31, COLUMN('Final Team Off-Def Stats'!AI221), FALSE)</f>
        <v>10.5</v>
      </c>
      <c r="AJ221">
        <f>VLOOKUP($A221,'Final Team Off-Def Stats'!$A$2:$AQ$31, COLUMN('Final Team Off-Def Stats'!AJ221), FALSE)</f>
        <v>35.1</v>
      </c>
      <c r="AK221">
        <f>VLOOKUP($A221,'Final Team Off-Def Stats'!$A$2:$AQ$31, COLUMN('Final Team Off-Def Stats'!AK221), FALSE)</f>
        <v>45.6</v>
      </c>
      <c r="AL221">
        <f>VLOOKUP($A221,'Final Team Off-Def Stats'!$A$2:$AQ$31, COLUMN('Final Team Off-Def Stats'!AL221), FALSE)</f>
        <v>25.2</v>
      </c>
      <c r="AM221">
        <f>VLOOKUP($A221,'Final Team Off-Def Stats'!$A$2:$AQ$31, COLUMN('Final Team Off-Def Stats'!AM221), FALSE)</f>
        <v>8.1</v>
      </c>
      <c r="AN221">
        <f>VLOOKUP($A221,'Final Team Off-Def Stats'!$A$2:$AQ$31, COLUMN('Final Team Off-Def Stats'!AN221), FALSE)</f>
        <v>4.8</v>
      </c>
      <c r="AO221">
        <f>VLOOKUP($A221,'Final Team Off-Def Stats'!$A$2:$AQ$31, COLUMN('Final Team Off-Def Stats'!AO221), FALSE)</f>
        <v>13.4</v>
      </c>
      <c r="AP221">
        <f>VLOOKUP($A221,'Final Team Off-Def Stats'!$A$2:$AQ$31, COLUMN('Final Team Off-Def Stats'!AP221), FALSE)</f>
        <v>20.2</v>
      </c>
      <c r="AQ221">
        <f>VLOOKUP($A221,'Final Team Off-Def Stats'!$A$2:$AQ$31, COLUMN('Final Team Off-Def Stats'!AQ221), FALSE)</f>
        <v>115.3</v>
      </c>
      <c r="AR221" t="s">
        <v>504</v>
      </c>
      <c r="AS221">
        <f>VLOOKUP($AR221,'Final Team Off-Def Stats'!$A$2:$AQ$31, COLUMN('Final Team Off-Def Stats'!B223), FALSE)</f>
        <v>41</v>
      </c>
      <c r="AT221">
        <f>VLOOKUP($AR221,'Final Team Off-Def Stats'!$A$2:$AQ$31, COLUMN('Final Team Off-Def Stats'!C223), FALSE)</f>
        <v>89.7</v>
      </c>
      <c r="AU221">
        <f>VLOOKUP($AR221,'Final Team Off-Def Stats'!$A$2:$AQ$31, COLUMN('Final Team Off-Def Stats'!D223), FALSE)</f>
        <v>0.45700000000000002</v>
      </c>
      <c r="AV221">
        <f>VLOOKUP($AR221,'Final Team Off-Def Stats'!$A$2:$AQ$31, COLUMN('Final Team Off-Def Stats'!E223), FALSE)</f>
        <v>14.6</v>
      </c>
      <c r="AW221">
        <f>VLOOKUP($AR221,'Final Team Off-Def Stats'!$A$2:$AQ$31, COLUMN('Final Team Off-Def Stats'!F223), FALSE)</f>
        <v>40.700000000000003</v>
      </c>
      <c r="AX221">
        <f>VLOOKUP($AR221,'Final Team Off-Def Stats'!$A$2:$AQ$31, COLUMN('Final Team Off-Def Stats'!G223), FALSE)</f>
        <v>0.35799999999999998</v>
      </c>
      <c r="AY221">
        <f>VLOOKUP($AR221,'Final Team Off-Def Stats'!$A$2:$AQ$31, COLUMN('Final Team Off-Def Stats'!H223), FALSE)</f>
        <v>26.5</v>
      </c>
      <c r="AZ221">
        <f>VLOOKUP($AR221,'Final Team Off-Def Stats'!$A$2:$AQ$31, COLUMN('Final Team Off-Def Stats'!I223), FALSE)</f>
        <v>49</v>
      </c>
      <c r="BA221">
        <f>VLOOKUP($AR221,'Final Team Off-Def Stats'!$A$2:$AQ$31, COLUMN('Final Team Off-Def Stats'!J223), FALSE)</f>
        <v>0.54</v>
      </c>
      <c r="BB221">
        <f>VLOOKUP($AR221,'Final Team Off-Def Stats'!$A$2:$AQ$31, COLUMN('Final Team Off-Def Stats'!K223), FALSE)</f>
        <v>17.7</v>
      </c>
      <c r="BC221">
        <f>VLOOKUP($AR221,'Final Team Off-Def Stats'!$A$2:$AQ$31, COLUMN('Final Team Off-Def Stats'!L223), FALSE)</f>
        <v>22.8</v>
      </c>
      <c r="BD221">
        <f>VLOOKUP($AR221,'Final Team Off-Def Stats'!$A$2:$AQ$31, COLUMN('Final Team Off-Def Stats'!M223), FALSE)</f>
        <v>0.77800000000000002</v>
      </c>
      <c r="BE221">
        <f>VLOOKUP($AR221,'Final Team Off-Def Stats'!$A$2:$AQ$31, COLUMN('Final Team Off-Def Stats'!N223), FALSE)</f>
        <v>11.1</v>
      </c>
      <c r="BF221">
        <f>VLOOKUP($AR221,'Final Team Off-Def Stats'!$A$2:$AQ$31, COLUMN('Final Team Off-Def Stats'!O223), FALSE)</f>
        <v>32.5</v>
      </c>
      <c r="BG221">
        <f>VLOOKUP($AR221,'Final Team Off-Def Stats'!$A$2:$AQ$31, COLUMN('Final Team Off-Def Stats'!P223), FALSE)</f>
        <v>43.5</v>
      </c>
      <c r="BH221">
        <f>VLOOKUP($AR221,'Final Team Off-Def Stats'!$A$2:$AQ$31, COLUMN('Final Team Off-Def Stats'!Q223), FALSE)</f>
        <v>25.3</v>
      </c>
      <c r="BI221">
        <f>VLOOKUP($AR221,'Final Team Off-Def Stats'!$A$2:$AQ$31, COLUMN('Final Team Off-Def Stats'!R223), FALSE)</f>
        <v>8.6999999999999993</v>
      </c>
      <c r="BJ221">
        <f>VLOOKUP($AR221,'Final Team Off-Def Stats'!$A$2:$AQ$31, COLUMN('Final Team Off-Def Stats'!S223), FALSE)</f>
        <v>5.5</v>
      </c>
      <c r="BK221">
        <f>VLOOKUP($AR221,'Final Team Off-Def Stats'!$A$2:$AQ$31, COLUMN('Final Team Off-Def Stats'!T223), FALSE)</f>
        <v>14.1</v>
      </c>
      <c r="BL221">
        <f>VLOOKUP($AR221,'Final Team Off-Def Stats'!$A$2:$AQ$31, COLUMN('Final Team Off-Def Stats'!U223), FALSE)</f>
        <v>21.5</v>
      </c>
      <c r="BM221">
        <f>VLOOKUP($AR221,'Final Team Off-Def Stats'!$A$2:$AQ$31, COLUMN('Final Team Off-Def Stats'!V223), FALSE)</f>
        <v>114.3</v>
      </c>
      <c r="BN221">
        <f>VLOOKUP($AR221,'Final Team Off-Def Stats'!$A$2:$AQ$31, COLUMN('Final Team Off-Def Stats'!W223), FALSE)</f>
        <v>39.700000000000003</v>
      </c>
      <c r="BO221">
        <f>VLOOKUP($AR221,'Final Team Off-Def Stats'!$A$2:$AQ$31, COLUMN('Final Team Off-Def Stats'!X223), FALSE)</f>
        <v>86.1</v>
      </c>
      <c r="BP221">
        <f>VLOOKUP($AR221,'Final Team Off-Def Stats'!$A$2:$AQ$31, COLUMN('Final Team Off-Def Stats'!Y223), FALSE)</f>
        <v>0.46</v>
      </c>
      <c r="BQ221">
        <f>VLOOKUP($AR221,'Final Team Off-Def Stats'!$A$2:$AQ$31, COLUMN('Final Team Off-Def Stats'!Z223), FALSE)</f>
        <v>12.9</v>
      </c>
      <c r="BR221">
        <f>VLOOKUP($AR221,'Final Team Off-Def Stats'!$A$2:$AQ$31, COLUMN('Final Team Off-Def Stats'!AA223), FALSE)</f>
        <v>36.799999999999997</v>
      </c>
      <c r="BS221">
        <f>VLOOKUP($AR221,'Final Team Off-Def Stats'!$A$2:$AQ$31, COLUMN('Final Team Off-Def Stats'!AB223), FALSE)</f>
        <v>0.35</v>
      </c>
      <c r="BT221">
        <f>VLOOKUP($AR221,'Final Team Off-Def Stats'!$A$2:$AQ$31, COLUMN('Final Team Off-Def Stats'!AC223), FALSE)</f>
        <v>26.8</v>
      </c>
      <c r="BU221">
        <f>VLOOKUP($AR221,'Final Team Off-Def Stats'!$A$2:$AQ$31, COLUMN('Final Team Off-Def Stats'!AD223), FALSE)</f>
        <v>49.3</v>
      </c>
      <c r="BV221">
        <f>VLOOKUP($AR221,'Final Team Off-Def Stats'!$A$2:$AQ$31, COLUMN('Final Team Off-Def Stats'!AE223), FALSE)</f>
        <v>0.54300000000000004</v>
      </c>
      <c r="BW221">
        <f>VLOOKUP($AR221,'Final Team Off-Def Stats'!$A$2:$AQ$31, COLUMN('Final Team Off-Def Stats'!AF223), FALSE)</f>
        <v>19.5</v>
      </c>
      <c r="BX221">
        <f>VLOOKUP($AR221,'Final Team Off-Def Stats'!$A$2:$AQ$31, COLUMN('Final Team Off-Def Stats'!AG223), FALSE)</f>
        <v>25</v>
      </c>
      <c r="BY221">
        <f>VLOOKUP($AR221,'Final Team Off-Def Stats'!$A$2:$AQ$31, COLUMN('Final Team Off-Def Stats'!AH223), FALSE)</f>
        <v>0.78</v>
      </c>
      <c r="BZ221">
        <f>VLOOKUP($AR221,'Final Team Off-Def Stats'!$A$2:$AQ$31, COLUMN('Final Team Off-Def Stats'!AI223), FALSE)</f>
        <v>10.9</v>
      </c>
      <c r="CA221">
        <f>VLOOKUP($AR221,'Final Team Off-Def Stats'!$A$2:$AQ$31, COLUMN('Final Team Off-Def Stats'!AJ223), FALSE)</f>
        <v>34.4</v>
      </c>
      <c r="CB221">
        <f>VLOOKUP($AR221,'Final Team Off-Def Stats'!$A$2:$AQ$31, COLUMN('Final Team Off-Def Stats'!AK223), FALSE)</f>
        <v>45.2</v>
      </c>
      <c r="CC221">
        <f>VLOOKUP($AR221,'Final Team Off-Def Stats'!$A$2:$AQ$31, COLUMN('Final Team Off-Def Stats'!AL223), FALSE)</f>
        <v>25.8</v>
      </c>
      <c r="CD221">
        <f>VLOOKUP($AR221,'Final Team Off-Def Stats'!$A$2:$AQ$31, COLUMN('Final Team Off-Def Stats'!AM223), FALSE)</f>
        <v>7.1</v>
      </c>
      <c r="CE221">
        <f>VLOOKUP($AR221,'Final Team Off-Def Stats'!$A$2:$AQ$31, COLUMN('Final Team Off-Def Stats'!AN223), FALSE)</f>
        <v>4.8</v>
      </c>
      <c r="CF221">
        <f>VLOOKUP($AR221,'Final Team Off-Def Stats'!$A$2:$AQ$31, COLUMN('Final Team Off-Def Stats'!AO223), FALSE)</f>
        <v>16.100000000000001</v>
      </c>
      <c r="CG221">
        <f>VLOOKUP($AR221,'Final Team Off-Def Stats'!$A$2:$AQ$31, COLUMN('Final Team Off-Def Stats'!AP223), FALSE)</f>
        <v>20.6</v>
      </c>
      <c r="CH221">
        <f>VLOOKUP($AR221,'Final Team Off-Def Stats'!$A$2:$AQ$31, COLUMN('Final Team Off-Def Stats'!AQ223), FALSE)</f>
        <v>111.7</v>
      </c>
      <c r="CI221" t="s">
        <v>542</v>
      </c>
    </row>
    <row r="222" spans="1:87" x14ac:dyDescent="0.35">
      <c r="A222" t="s">
        <v>356</v>
      </c>
      <c r="B222">
        <f>VLOOKUP($A222,'Final Team Off-Def Stats'!$A$2:$AQ$31, COLUMN('Final Team Off-Def Stats'!B222), FALSE)</f>
        <v>38.9</v>
      </c>
      <c r="C222">
        <f>VLOOKUP($A222,'Final Team Off-Def Stats'!$A$2:$AQ$31, COLUMN('Final Team Off-Def Stats'!C222), FALSE)</f>
        <v>85.3</v>
      </c>
      <c r="D222">
        <f>VLOOKUP($A222,'Final Team Off-Def Stats'!$A$2:$AQ$31, COLUMN('Final Team Off-Def Stats'!D222), FALSE)</f>
        <v>0.45600000000000002</v>
      </c>
      <c r="E222">
        <f>VLOOKUP($A222,'Final Team Off-Def Stats'!$A$2:$AQ$31, COLUMN('Final Team Off-Def Stats'!E222), FALSE)</f>
        <v>13.3</v>
      </c>
      <c r="F222">
        <f>VLOOKUP($A222,'Final Team Off-Def Stats'!$A$2:$AQ$31, COLUMN('Final Team Off-Def Stats'!F222), FALSE)</f>
        <v>38.200000000000003</v>
      </c>
      <c r="G222">
        <f>VLOOKUP($A222,'Final Team Off-Def Stats'!$A$2:$AQ$31, COLUMN('Final Team Off-Def Stats'!G222), FALSE)</f>
        <v>0.34899999999999998</v>
      </c>
      <c r="H222">
        <f>VLOOKUP($A222,'Final Team Off-Def Stats'!$A$2:$AQ$31, COLUMN('Final Team Off-Def Stats'!H222), FALSE)</f>
        <v>25.6</v>
      </c>
      <c r="I222">
        <f>VLOOKUP($A222,'Final Team Off-Def Stats'!$A$2:$AQ$31, COLUMN('Final Team Off-Def Stats'!I222), FALSE)</f>
        <v>47.1</v>
      </c>
      <c r="J222">
        <f>VLOOKUP($A222,'Final Team Off-Def Stats'!$A$2:$AQ$31, COLUMN('Final Team Off-Def Stats'!J222), FALSE)</f>
        <v>0.54300000000000004</v>
      </c>
      <c r="K222">
        <f>VLOOKUP($A222,'Final Team Off-Def Stats'!$A$2:$AQ$31, COLUMN('Final Team Off-Def Stats'!K222), FALSE)</f>
        <v>17.3</v>
      </c>
      <c r="L222">
        <f>VLOOKUP($A222,'Final Team Off-Def Stats'!$A$2:$AQ$31, COLUMN('Final Team Off-Def Stats'!L222), FALSE)</f>
        <v>24.2</v>
      </c>
      <c r="M222">
        <f>VLOOKUP($A222,'Final Team Off-Def Stats'!$A$2:$AQ$31, COLUMN('Final Team Off-Def Stats'!M222), FALSE)</f>
        <v>0.71299999999999997</v>
      </c>
      <c r="N222">
        <f>VLOOKUP($A222,'Final Team Off-Def Stats'!$A$2:$AQ$31, COLUMN('Final Team Off-Def Stats'!N222), FALSE)</f>
        <v>9.5</v>
      </c>
      <c r="O222">
        <f>VLOOKUP($A222,'Final Team Off-Def Stats'!$A$2:$AQ$31, COLUMN('Final Team Off-Def Stats'!O222), FALSE)</f>
        <v>32</v>
      </c>
      <c r="P222">
        <f>VLOOKUP($A222,'Final Team Off-Def Stats'!$A$2:$AQ$31, COLUMN('Final Team Off-Def Stats'!P222), FALSE)</f>
        <v>41.5</v>
      </c>
      <c r="Q222">
        <f>VLOOKUP($A222,'Final Team Off-Def Stats'!$A$2:$AQ$31, COLUMN('Final Team Off-Def Stats'!Q222), FALSE)</f>
        <v>23.3</v>
      </c>
      <c r="R222">
        <f>VLOOKUP($A222,'Final Team Off-Def Stats'!$A$2:$AQ$31, COLUMN('Final Team Off-Def Stats'!R222), FALSE)</f>
        <v>7.2</v>
      </c>
      <c r="S222">
        <f>VLOOKUP($A222,'Final Team Off-Def Stats'!$A$2:$AQ$31, COLUMN('Final Team Off-Def Stats'!S222), FALSE)</f>
        <v>4.5999999999999996</v>
      </c>
      <c r="T222">
        <f>VLOOKUP($A222,'Final Team Off-Def Stats'!$A$2:$AQ$31, COLUMN('Final Team Off-Def Stats'!T222), FALSE)</f>
        <v>16.3</v>
      </c>
      <c r="U222">
        <f>VLOOKUP($A222,'Final Team Off-Def Stats'!$A$2:$AQ$31, COLUMN('Final Team Off-Def Stats'!U222), FALSE)</f>
        <v>20.399999999999999</v>
      </c>
      <c r="V222">
        <f>VLOOKUP($A222,'Final Team Off-Def Stats'!$A$2:$AQ$31, COLUMN('Final Team Off-Def Stats'!V222), FALSE)</f>
        <v>108.4</v>
      </c>
      <c r="W222">
        <f>VLOOKUP($A222,'Final Team Off-Def Stats'!$A$2:$AQ$31, COLUMN('Final Team Off-Def Stats'!W222), FALSE)</f>
        <v>42.9</v>
      </c>
      <c r="X222">
        <f>VLOOKUP($A222,'Final Team Off-Def Stats'!$A$2:$AQ$31, COLUMN('Final Team Off-Def Stats'!X222), FALSE)</f>
        <v>88.8</v>
      </c>
      <c r="Y222">
        <f>VLOOKUP($A222,'Final Team Off-Def Stats'!$A$2:$AQ$31, COLUMN('Final Team Off-Def Stats'!Y222), FALSE)</f>
        <v>0.48299999999999998</v>
      </c>
      <c r="Z222">
        <f>VLOOKUP($A222,'Final Team Off-Def Stats'!$A$2:$AQ$31, COLUMN('Final Team Off-Def Stats'!Z222), FALSE)</f>
        <v>12.6</v>
      </c>
      <c r="AA222">
        <f>VLOOKUP($A222,'Final Team Off-Def Stats'!$A$2:$AQ$31, COLUMN('Final Team Off-Def Stats'!AA222), FALSE)</f>
        <v>35.700000000000003</v>
      </c>
      <c r="AB222">
        <f>VLOOKUP($A222,'Final Team Off-Def Stats'!$A$2:$AQ$31, COLUMN('Final Team Off-Def Stats'!AB222), FALSE)</f>
        <v>0.35299999999999998</v>
      </c>
      <c r="AC222">
        <f>VLOOKUP($A222,'Final Team Off-Def Stats'!$A$2:$AQ$31, COLUMN('Final Team Off-Def Stats'!AC222), FALSE)</f>
        <v>30.3</v>
      </c>
      <c r="AD222">
        <f>VLOOKUP($A222,'Final Team Off-Def Stats'!$A$2:$AQ$31, COLUMN('Final Team Off-Def Stats'!AD222), FALSE)</f>
        <v>53.1</v>
      </c>
      <c r="AE222">
        <f>VLOOKUP($A222,'Final Team Off-Def Stats'!$A$2:$AQ$31, COLUMN('Final Team Off-Def Stats'!AE222), FALSE)</f>
        <v>0.56999999999999995</v>
      </c>
      <c r="AF222">
        <f>VLOOKUP($A222,'Final Team Off-Def Stats'!$A$2:$AQ$31, COLUMN('Final Team Off-Def Stats'!AF222), FALSE)</f>
        <v>18.3</v>
      </c>
      <c r="AG222">
        <f>VLOOKUP($A222,'Final Team Off-Def Stats'!$A$2:$AQ$31, COLUMN('Final Team Off-Def Stats'!AG222), FALSE)</f>
        <v>23.4</v>
      </c>
      <c r="AH222">
        <f>VLOOKUP($A222,'Final Team Off-Def Stats'!$A$2:$AQ$31, COLUMN('Final Team Off-Def Stats'!AH222), FALSE)</f>
        <v>0.78200000000000003</v>
      </c>
      <c r="AI222">
        <f>VLOOKUP($A222,'Final Team Off-Def Stats'!$A$2:$AQ$31, COLUMN('Final Team Off-Def Stats'!AI222), FALSE)</f>
        <v>11</v>
      </c>
      <c r="AJ222">
        <f>VLOOKUP($A222,'Final Team Off-Def Stats'!$A$2:$AQ$31, COLUMN('Final Team Off-Def Stats'!AJ222), FALSE)</f>
        <v>34.1</v>
      </c>
      <c r="AK222">
        <f>VLOOKUP($A222,'Final Team Off-Def Stats'!$A$2:$AQ$31, COLUMN('Final Team Off-Def Stats'!AK222), FALSE)</f>
        <v>45.1</v>
      </c>
      <c r="AL222">
        <f>VLOOKUP($A222,'Final Team Off-Def Stats'!$A$2:$AQ$31, COLUMN('Final Team Off-Def Stats'!AL222), FALSE)</f>
        <v>25.3</v>
      </c>
      <c r="AM222">
        <f>VLOOKUP($A222,'Final Team Off-Def Stats'!$A$2:$AQ$31, COLUMN('Final Team Off-Def Stats'!AM222), FALSE)</f>
        <v>9.3000000000000007</v>
      </c>
      <c r="AN222">
        <f>VLOOKUP($A222,'Final Team Off-Def Stats'!$A$2:$AQ$31, COLUMN('Final Team Off-Def Stats'!AN222), FALSE)</f>
        <v>5.7</v>
      </c>
      <c r="AO222">
        <f>VLOOKUP($A222,'Final Team Off-Def Stats'!$A$2:$AQ$31, COLUMN('Final Team Off-Def Stats'!AO222), FALSE)</f>
        <v>13.9</v>
      </c>
      <c r="AP222">
        <f>VLOOKUP($A222,'Final Team Off-Def Stats'!$A$2:$AQ$31, COLUMN('Final Team Off-Def Stats'!AP222), FALSE)</f>
        <v>21.8</v>
      </c>
      <c r="AQ222">
        <f>VLOOKUP($A222,'Final Team Off-Def Stats'!$A$2:$AQ$31, COLUMN('Final Team Off-Def Stats'!AQ222), FALSE)</f>
        <v>116.7</v>
      </c>
      <c r="AR222" t="s">
        <v>204</v>
      </c>
      <c r="AS222">
        <f>VLOOKUP($AR222,'Final Team Off-Def Stats'!$A$2:$AQ$31, COLUMN('Final Team Off-Def Stats'!B224), FALSE)</f>
        <v>38.6</v>
      </c>
      <c r="AT222">
        <f>VLOOKUP($AR222,'Final Team Off-Def Stats'!$A$2:$AQ$31, COLUMN('Final Team Off-Def Stats'!C224), FALSE)</f>
        <v>89.9</v>
      </c>
      <c r="AU222">
        <f>VLOOKUP($AR222,'Final Team Off-Def Stats'!$A$2:$AQ$31, COLUMN('Final Team Off-Def Stats'!D224), FALSE)</f>
        <v>0.43</v>
      </c>
      <c r="AV222">
        <f>VLOOKUP($AR222,'Final Team Off-Def Stats'!$A$2:$AQ$31, COLUMN('Final Team Off-Def Stats'!E224), FALSE)</f>
        <v>12.2</v>
      </c>
      <c r="AW222">
        <f>VLOOKUP($AR222,'Final Team Off-Def Stats'!$A$2:$AQ$31, COLUMN('Final Team Off-Def Stats'!F224), FALSE)</f>
        <v>37.700000000000003</v>
      </c>
      <c r="AX222">
        <f>VLOOKUP($AR222,'Final Team Off-Def Stats'!$A$2:$AQ$31, COLUMN('Final Team Off-Def Stats'!G224), FALSE)</f>
        <v>0.32300000000000001</v>
      </c>
      <c r="AY222">
        <f>VLOOKUP($AR222,'Final Team Off-Def Stats'!$A$2:$AQ$31, COLUMN('Final Team Off-Def Stats'!H224), FALSE)</f>
        <v>26.4</v>
      </c>
      <c r="AZ222">
        <f>VLOOKUP($AR222,'Final Team Off-Def Stats'!$A$2:$AQ$31, COLUMN('Final Team Off-Def Stats'!I224), FALSE)</f>
        <v>52.2</v>
      </c>
      <c r="BA222">
        <f>VLOOKUP($AR222,'Final Team Off-Def Stats'!$A$2:$AQ$31, COLUMN('Final Team Off-Def Stats'!J224), FALSE)</f>
        <v>0.50700000000000001</v>
      </c>
      <c r="BB222">
        <f>VLOOKUP($AR222,'Final Team Off-Def Stats'!$A$2:$AQ$31, COLUMN('Final Team Off-Def Stats'!K224), FALSE)</f>
        <v>15.2</v>
      </c>
      <c r="BC222">
        <f>VLOOKUP($AR222,'Final Team Off-Def Stats'!$A$2:$AQ$31, COLUMN('Final Team Off-Def Stats'!L224), FALSE)</f>
        <v>20.100000000000001</v>
      </c>
      <c r="BD222">
        <f>VLOOKUP($AR222,'Final Team Off-Def Stats'!$A$2:$AQ$31, COLUMN('Final Team Off-Def Stats'!M224), FALSE)</f>
        <v>0.75600000000000001</v>
      </c>
      <c r="BE222">
        <f>VLOOKUP($AR222,'Final Team Off-Def Stats'!$A$2:$AQ$31, COLUMN('Final Team Off-Def Stats'!N224), FALSE)</f>
        <v>10.5</v>
      </c>
      <c r="BF222">
        <f>VLOOKUP($AR222,'Final Team Off-Def Stats'!$A$2:$AQ$31, COLUMN('Final Team Off-Def Stats'!O224), FALSE)</f>
        <v>35.5</v>
      </c>
      <c r="BG222">
        <f>VLOOKUP($AR222,'Final Team Off-Def Stats'!$A$2:$AQ$31, COLUMN('Final Team Off-Def Stats'!P224), FALSE)</f>
        <v>46</v>
      </c>
      <c r="BH222">
        <f>VLOOKUP($AR222,'Final Team Off-Def Stats'!$A$2:$AQ$31, COLUMN('Final Team Off-Def Stats'!Q224), FALSE)</f>
        <v>22.4</v>
      </c>
      <c r="BI222">
        <f>VLOOKUP($AR222,'Final Team Off-Def Stats'!$A$2:$AQ$31, COLUMN('Final Team Off-Def Stats'!R224), FALSE)</f>
        <v>7.6</v>
      </c>
      <c r="BJ222">
        <f>VLOOKUP($AR222,'Final Team Off-Def Stats'!$A$2:$AQ$31, COLUMN('Final Team Off-Def Stats'!S224), FALSE)</f>
        <v>4.7</v>
      </c>
      <c r="BK222">
        <f>VLOOKUP($AR222,'Final Team Off-Def Stats'!$A$2:$AQ$31, COLUMN('Final Team Off-Def Stats'!T224), FALSE)</f>
        <v>14.1</v>
      </c>
      <c r="BL222">
        <f>VLOOKUP($AR222,'Final Team Off-Def Stats'!$A$2:$AQ$31, COLUMN('Final Team Off-Def Stats'!U224), FALSE)</f>
        <v>18.399999999999999</v>
      </c>
      <c r="BM222">
        <f>VLOOKUP($AR222,'Final Team Off-Def Stats'!$A$2:$AQ$31, COLUMN('Final Team Off-Def Stats'!V224), FALSE)</f>
        <v>104.6</v>
      </c>
      <c r="BN222">
        <f>VLOOKUP($AR222,'Final Team Off-Def Stats'!$A$2:$AQ$31, COLUMN('Final Team Off-Def Stats'!W224), FALSE)</f>
        <v>41.8</v>
      </c>
      <c r="BO222">
        <f>VLOOKUP($AR222,'Final Team Off-Def Stats'!$A$2:$AQ$31, COLUMN('Final Team Off-Def Stats'!X224), FALSE)</f>
        <v>91.3</v>
      </c>
      <c r="BP222">
        <f>VLOOKUP($AR222,'Final Team Off-Def Stats'!$A$2:$AQ$31, COLUMN('Final Team Off-Def Stats'!Y224), FALSE)</f>
        <v>0.45800000000000002</v>
      </c>
      <c r="BQ222">
        <f>VLOOKUP($AR222,'Final Team Off-Def Stats'!$A$2:$AQ$31, COLUMN('Final Team Off-Def Stats'!Z224), FALSE)</f>
        <v>13.7</v>
      </c>
      <c r="BR222">
        <f>VLOOKUP($AR222,'Final Team Off-Def Stats'!$A$2:$AQ$31, COLUMN('Final Team Off-Def Stats'!AA224), FALSE)</f>
        <v>39</v>
      </c>
      <c r="BS222">
        <f>VLOOKUP($AR222,'Final Team Off-Def Stats'!$A$2:$AQ$31, COLUMN('Final Team Off-Def Stats'!AB224), FALSE)</f>
        <v>0.35299999999999998</v>
      </c>
      <c r="BT222">
        <f>VLOOKUP($AR222,'Final Team Off-Def Stats'!$A$2:$AQ$31, COLUMN('Final Team Off-Def Stats'!AC224), FALSE)</f>
        <v>28</v>
      </c>
      <c r="BU222">
        <f>VLOOKUP($AR222,'Final Team Off-Def Stats'!$A$2:$AQ$31, COLUMN('Final Team Off-Def Stats'!AD224), FALSE)</f>
        <v>52.3</v>
      </c>
      <c r="BV222">
        <f>VLOOKUP($AR222,'Final Team Off-Def Stats'!$A$2:$AQ$31, COLUMN('Final Team Off-Def Stats'!AE224), FALSE)</f>
        <v>0.53600000000000003</v>
      </c>
      <c r="BW222">
        <f>VLOOKUP($AR222,'Final Team Off-Def Stats'!$A$2:$AQ$31, COLUMN('Final Team Off-Def Stats'!AF224), FALSE)</f>
        <v>15.4</v>
      </c>
      <c r="BX222">
        <f>VLOOKUP($AR222,'Final Team Off-Def Stats'!$A$2:$AQ$31, COLUMN('Final Team Off-Def Stats'!AG224), FALSE)</f>
        <v>20</v>
      </c>
      <c r="BY222">
        <f>VLOOKUP($AR222,'Final Team Off-Def Stats'!$A$2:$AQ$31, COLUMN('Final Team Off-Def Stats'!AH224), FALSE)</f>
        <v>0.77100000000000002</v>
      </c>
      <c r="BZ222">
        <f>VLOOKUP($AR222,'Final Team Off-Def Stats'!$A$2:$AQ$31, COLUMN('Final Team Off-Def Stats'!AI224), FALSE)</f>
        <v>11.1</v>
      </c>
      <c r="CA222">
        <f>VLOOKUP($AR222,'Final Team Off-Def Stats'!$A$2:$AQ$31, COLUMN('Final Team Off-Def Stats'!AJ224), FALSE)</f>
        <v>37.6</v>
      </c>
      <c r="CB222">
        <f>VLOOKUP($AR222,'Final Team Off-Def Stats'!$A$2:$AQ$31, COLUMN('Final Team Off-Def Stats'!AK224), FALSE)</f>
        <v>48.8</v>
      </c>
      <c r="CC222">
        <f>VLOOKUP($AR222,'Final Team Off-Def Stats'!$A$2:$AQ$31, COLUMN('Final Team Off-Def Stats'!AL224), FALSE)</f>
        <v>26.3</v>
      </c>
      <c r="CD222">
        <f>VLOOKUP($AR222,'Final Team Off-Def Stats'!$A$2:$AQ$31, COLUMN('Final Team Off-Def Stats'!AM224), FALSE)</f>
        <v>8.5</v>
      </c>
      <c r="CE222">
        <f>VLOOKUP($AR222,'Final Team Off-Def Stats'!$A$2:$AQ$31, COLUMN('Final Team Off-Def Stats'!AN224), FALSE)</f>
        <v>6</v>
      </c>
      <c r="CF222">
        <f>VLOOKUP($AR222,'Final Team Off-Def Stats'!$A$2:$AQ$31, COLUMN('Final Team Off-Def Stats'!AO224), FALSE)</f>
        <v>13.3</v>
      </c>
      <c r="CG222">
        <f>VLOOKUP($AR222,'Final Team Off-Def Stats'!$A$2:$AQ$31, COLUMN('Final Team Off-Def Stats'!AP224), FALSE)</f>
        <v>18</v>
      </c>
      <c r="CH222">
        <f>VLOOKUP($AR222,'Final Team Off-Def Stats'!$A$2:$AQ$31, COLUMN('Final Team Off-Def Stats'!AQ224), FALSE)</f>
        <v>112.8</v>
      </c>
      <c r="CI222" t="s">
        <v>542</v>
      </c>
    </row>
    <row r="223" spans="1:87" x14ac:dyDescent="0.35">
      <c r="A223" t="s">
        <v>510</v>
      </c>
      <c r="B223">
        <f>VLOOKUP($A223,'Final Team Off-Def Stats'!$A$2:$AQ$31, COLUMN('Final Team Off-Def Stats'!B223), FALSE)</f>
        <v>41</v>
      </c>
      <c r="C223">
        <f>VLOOKUP($A223,'Final Team Off-Def Stats'!$A$2:$AQ$31, COLUMN('Final Team Off-Def Stats'!C223), FALSE)</f>
        <v>88.9</v>
      </c>
      <c r="D223">
        <f>VLOOKUP($A223,'Final Team Off-Def Stats'!$A$2:$AQ$31, COLUMN('Final Team Off-Def Stats'!D223), FALSE)</f>
        <v>0.46100000000000002</v>
      </c>
      <c r="E223">
        <f>VLOOKUP($A223,'Final Team Off-Def Stats'!$A$2:$AQ$31, COLUMN('Final Team Off-Def Stats'!E223), FALSE)</f>
        <v>13.7</v>
      </c>
      <c r="F223">
        <f>VLOOKUP($A223,'Final Team Off-Def Stats'!$A$2:$AQ$31, COLUMN('Final Team Off-Def Stats'!F223), FALSE)</f>
        <v>39</v>
      </c>
      <c r="G223">
        <f>VLOOKUP($A223,'Final Team Off-Def Stats'!$A$2:$AQ$31, COLUMN('Final Team Off-Def Stats'!G223), FALSE)</f>
        <v>0.35</v>
      </c>
      <c r="H223">
        <f>VLOOKUP($A223,'Final Team Off-Def Stats'!$A$2:$AQ$31, COLUMN('Final Team Off-Def Stats'!H223), FALSE)</f>
        <v>27.4</v>
      </c>
      <c r="I223">
        <f>VLOOKUP($A223,'Final Team Off-Def Stats'!$A$2:$AQ$31, COLUMN('Final Team Off-Def Stats'!I223), FALSE)</f>
        <v>49.9</v>
      </c>
      <c r="J223">
        <f>VLOOKUP($A223,'Final Team Off-Def Stats'!$A$2:$AQ$31, COLUMN('Final Team Off-Def Stats'!J223), FALSE)</f>
        <v>0.54800000000000004</v>
      </c>
      <c r="K223">
        <f>VLOOKUP($A223,'Final Team Off-Def Stats'!$A$2:$AQ$31, COLUMN('Final Team Off-Def Stats'!K223), FALSE)</f>
        <v>17.100000000000001</v>
      </c>
      <c r="L223">
        <f>VLOOKUP($A223,'Final Team Off-Def Stats'!$A$2:$AQ$31, COLUMN('Final Team Off-Def Stats'!L223), FALSE)</f>
        <v>22.2</v>
      </c>
      <c r="M223">
        <f>VLOOKUP($A223,'Final Team Off-Def Stats'!$A$2:$AQ$31, COLUMN('Final Team Off-Def Stats'!M223), FALSE)</f>
        <v>0.77100000000000002</v>
      </c>
      <c r="N223">
        <f>VLOOKUP($A223,'Final Team Off-Def Stats'!$A$2:$AQ$31, COLUMN('Final Team Off-Def Stats'!N223), FALSE)</f>
        <v>9.6999999999999993</v>
      </c>
      <c r="O223">
        <f>VLOOKUP($A223,'Final Team Off-Def Stats'!$A$2:$AQ$31, COLUMN('Final Team Off-Def Stats'!O223), FALSE)</f>
        <v>35.299999999999997</v>
      </c>
      <c r="P223">
        <f>VLOOKUP($A223,'Final Team Off-Def Stats'!$A$2:$AQ$31, COLUMN('Final Team Off-Def Stats'!P223), FALSE)</f>
        <v>44.9</v>
      </c>
      <c r="Q223">
        <f>VLOOKUP($A223,'Final Team Off-Def Stats'!$A$2:$AQ$31, COLUMN('Final Team Off-Def Stats'!Q223), FALSE)</f>
        <v>24.4</v>
      </c>
      <c r="R223">
        <f>VLOOKUP($A223,'Final Team Off-Def Stats'!$A$2:$AQ$31, COLUMN('Final Team Off-Def Stats'!R223), FALSE)</f>
        <v>7</v>
      </c>
      <c r="S223">
        <f>VLOOKUP($A223,'Final Team Off-Def Stats'!$A$2:$AQ$31, COLUMN('Final Team Off-Def Stats'!S223), FALSE)</f>
        <v>4.0999999999999996</v>
      </c>
      <c r="T223">
        <f>VLOOKUP($A223,'Final Team Off-Def Stats'!$A$2:$AQ$31, COLUMN('Final Team Off-Def Stats'!T223), FALSE)</f>
        <v>13.1</v>
      </c>
      <c r="U223">
        <f>VLOOKUP($A223,'Final Team Off-Def Stats'!$A$2:$AQ$31, COLUMN('Final Team Off-Def Stats'!U223), FALSE)</f>
        <v>20.5</v>
      </c>
      <c r="V223">
        <f>VLOOKUP($A223,'Final Team Off-Def Stats'!$A$2:$AQ$31, COLUMN('Final Team Off-Def Stats'!V223), FALSE)</f>
        <v>112.8</v>
      </c>
      <c r="W223">
        <f>VLOOKUP($A223,'Final Team Off-Def Stats'!$A$2:$AQ$31, COLUMN('Final Team Off-Def Stats'!W223), FALSE)</f>
        <v>40.700000000000003</v>
      </c>
      <c r="X223">
        <f>VLOOKUP($A223,'Final Team Off-Def Stats'!$A$2:$AQ$31, COLUMN('Final Team Off-Def Stats'!X223), FALSE)</f>
        <v>89.2</v>
      </c>
      <c r="Y223">
        <f>VLOOKUP($A223,'Final Team Off-Def Stats'!$A$2:$AQ$31, COLUMN('Final Team Off-Def Stats'!Y223), FALSE)</f>
        <v>0.45700000000000002</v>
      </c>
      <c r="Z223">
        <f>VLOOKUP($A223,'Final Team Off-Def Stats'!$A$2:$AQ$31, COLUMN('Final Team Off-Def Stats'!Z223), FALSE)</f>
        <v>11.4</v>
      </c>
      <c r="AA223">
        <f>VLOOKUP($A223,'Final Team Off-Def Stats'!$A$2:$AQ$31, COLUMN('Final Team Off-Def Stats'!AA223), FALSE)</f>
        <v>33.6</v>
      </c>
      <c r="AB223">
        <f>VLOOKUP($A223,'Final Team Off-Def Stats'!$A$2:$AQ$31, COLUMN('Final Team Off-Def Stats'!AB223), FALSE)</f>
        <v>0.34</v>
      </c>
      <c r="AC223">
        <f>VLOOKUP($A223,'Final Team Off-Def Stats'!$A$2:$AQ$31, COLUMN('Final Team Off-Def Stats'!AC223), FALSE)</f>
        <v>29.3</v>
      </c>
      <c r="AD223">
        <f>VLOOKUP($A223,'Final Team Off-Def Stats'!$A$2:$AQ$31, COLUMN('Final Team Off-Def Stats'!AD223), FALSE)</f>
        <v>55.6</v>
      </c>
      <c r="AE223">
        <f>VLOOKUP($A223,'Final Team Off-Def Stats'!$A$2:$AQ$31, COLUMN('Final Team Off-Def Stats'!AE223), FALSE)</f>
        <v>0.52700000000000002</v>
      </c>
      <c r="AF223">
        <f>VLOOKUP($A223,'Final Team Off-Def Stats'!$A$2:$AQ$31, COLUMN('Final Team Off-Def Stats'!AF223), FALSE)</f>
        <v>16.5</v>
      </c>
      <c r="AG223">
        <f>VLOOKUP($A223,'Final Team Off-Def Stats'!$A$2:$AQ$31, COLUMN('Final Team Off-Def Stats'!AG223), FALSE)</f>
        <v>21.5</v>
      </c>
      <c r="AH223">
        <f>VLOOKUP($A223,'Final Team Off-Def Stats'!$A$2:$AQ$31, COLUMN('Final Team Off-Def Stats'!AH223), FALSE)</f>
        <v>0.76700000000000002</v>
      </c>
      <c r="AI223">
        <f>VLOOKUP($A223,'Final Team Off-Def Stats'!$A$2:$AQ$31, COLUMN('Final Team Off-Def Stats'!AI223), FALSE)</f>
        <v>9.9</v>
      </c>
      <c r="AJ223">
        <f>VLOOKUP($A223,'Final Team Off-Def Stats'!$A$2:$AQ$31, COLUMN('Final Team Off-Def Stats'!AJ223), FALSE)</f>
        <v>35.700000000000003</v>
      </c>
      <c r="AK223">
        <f>VLOOKUP($A223,'Final Team Off-Def Stats'!$A$2:$AQ$31, COLUMN('Final Team Off-Def Stats'!AK223), FALSE)</f>
        <v>45.6</v>
      </c>
      <c r="AL223">
        <f>VLOOKUP($A223,'Final Team Off-Def Stats'!$A$2:$AQ$31, COLUMN('Final Team Off-Def Stats'!AL223), FALSE)</f>
        <v>24.5</v>
      </c>
      <c r="AM223">
        <f>VLOOKUP($A223,'Final Team Off-Def Stats'!$A$2:$AQ$31, COLUMN('Final Team Off-Def Stats'!AM223), FALSE)</f>
        <v>7.3</v>
      </c>
      <c r="AN223">
        <f>VLOOKUP($A223,'Final Team Off-Def Stats'!$A$2:$AQ$31, COLUMN('Final Team Off-Def Stats'!AN223), FALSE)</f>
        <v>3.8</v>
      </c>
      <c r="AO223">
        <f>VLOOKUP($A223,'Final Team Off-Def Stats'!$A$2:$AQ$31, COLUMN('Final Team Off-Def Stats'!AO223), FALSE)</f>
        <v>13.7</v>
      </c>
      <c r="AP223">
        <f>VLOOKUP($A223,'Final Team Off-Def Stats'!$A$2:$AQ$31, COLUMN('Final Team Off-Def Stats'!AP223), FALSE)</f>
        <v>21</v>
      </c>
      <c r="AQ223">
        <f>VLOOKUP($A223,'Final Team Off-Def Stats'!$A$2:$AQ$31, COLUMN('Final Team Off-Def Stats'!AQ223), FALSE)</f>
        <v>109.4</v>
      </c>
      <c r="AR223" t="s">
        <v>501</v>
      </c>
      <c r="AS223">
        <f>VLOOKUP($AR223,'Final Team Off-Def Stats'!$A$2:$AQ$31, COLUMN('Final Team Off-Def Stats'!B225), FALSE)</f>
        <v>43.7</v>
      </c>
      <c r="AT223">
        <f>VLOOKUP($AR223,'Final Team Off-Def Stats'!$A$2:$AQ$31, COLUMN('Final Team Off-Def Stats'!C225), FALSE)</f>
        <v>90.1</v>
      </c>
      <c r="AU223">
        <f>VLOOKUP($AR223,'Final Team Off-Def Stats'!$A$2:$AQ$31, COLUMN('Final Team Off-Def Stats'!D225), FALSE)</f>
        <v>0.48499999999999999</v>
      </c>
      <c r="AV223">
        <f>VLOOKUP($AR223,'Final Team Off-Def Stats'!$A$2:$AQ$31, COLUMN('Final Team Off-Def Stats'!E225), FALSE)</f>
        <v>11.6</v>
      </c>
      <c r="AW223">
        <f>VLOOKUP($AR223,'Final Team Off-Def Stats'!$A$2:$AQ$31, COLUMN('Final Team Off-Def Stats'!F225), FALSE)</f>
        <v>31.9</v>
      </c>
      <c r="AX223">
        <f>VLOOKUP($AR223,'Final Team Off-Def Stats'!$A$2:$AQ$31, COLUMN('Final Team Off-Def Stats'!G225), FALSE)</f>
        <v>0.36399999999999999</v>
      </c>
      <c r="AY223">
        <f>VLOOKUP($AR223,'Final Team Off-Def Stats'!$A$2:$AQ$31, COLUMN('Final Team Off-Def Stats'!H225), FALSE)</f>
        <v>32.1</v>
      </c>
      <c r="AZ223">
        <f>VLOOKUP($AR223,'Final Team Off-Def Stats'!$A$2:$AQ$31, COLUMN('Final Team Off-Def Stats'!I225), FALSE)</f>
        <v>58.2</v>
      </c>
      <c r="BA223">
        <f>VLOOKUP($AR223,'Final Team Off-Def Stats'!$A$2:$AQ$31, COLUMN('Final Team Off-Def Stats'!J225), FALSE)</f>
        <v>0.55100000000000005</v>
      </c>
      <c r="BB223">
        <f>VLOOKUP($AR223,'Final Team Off-Def Stats'!$A$2:$AQ$31, COLUMN('Final Team Off-Def Stats'!K225), FALSE)</f>
        <v>15.9</v>
      </c>
      <c r="BC223">
        <f>VLOOKUP($AR223,'Final Team Off-Def Stats'!$A$2:$AQ$31, COLUMN('Final Team Off-Def Stats'!L225), FALSE)</f>
        <v>19.899999999999999</v>
      </c>
      <c r="BD223">
        <f>VLOOKUP($AR223,'Final Team Off-Def Stats'!$A$2:$AQ$31, COLUMN('Final Team Off-Def Stats'!M225), FALSE)</f>
        <v>0.79700000000000004</v>
      </c>
      <c r="BE223">
        <f>VLOOKUP($AR223,'Final Team Off-Def Stats'!$A$2:$AQ$31, COLUMN('Final Team Off-Def Stats'!N225), FALSE)</f>
        <v>9.8000000000000007</v>
      </c>
      <c r="BF223">
        <f>VLOOKUP($AR223,'Final Team Off-Def Stats'!$A$2:$AQ$31, COLUMN('Final Team Off-Def Stats'!O225), FALSE)</f>
        <v>35.5</v>
      </c>
      <c r="BG223">
        <f>VLOOKUP($AR223,'Final Team Off-Def Stats'!$A$2:$AQ$31, COLUMN('Final Team Off-Def Stats'!P225), FALSE)</f>
        <v>45.3</v>
      </c>
      <c r="BH223">
        <f>VLOOKUP($AR223,'Final Team Off-Def Stats'!$A$2:$AQ$31, COLUMN('Final Team Off-Def Stats'!Q225), FALSE)</f>
        <v>27.4</v>
      </c>
      <c r="BI223">
        <f>VLOOKUP($AR223,'Final Team Off-Def Stats'!$A$2:$AQ$31, COLUMN('Final Team Off-Def Stats'!R225), FALSE)</f>
        <v>8.6</v>
      </c>
      <c r="BJ223">
        <f>VLOOKUP($AR223,'Final Team Off-Def Stats'!$A$2:$AQ$31, COLUMN('Final Team Off-Def Stats'!S225), FALSE)</f>
        <v>4.4000000000000004</v>
      </c>
      <c r="BK223">
        <f>VLOOKUP($AR223,'Final Team Off-Def Stats'!$A$2:$AQ$31, COLUMN('Final Team Off-Def Stats'!T225), FALSE)</f>
        <v>12.9</v>
      </c>
      <c r="BL223">
        <f>VLOOKUP($AR223,'Final Team Off-Def Stats'!$A$2:$AQ$31, COLUMN('Final Team Off-Def Stats'!U225), FALSE)</f>
        <v>19.899999999999999</v>
      </c>
      <c r="BM223">
        <f>VLOOKUP($AR223,'Final Team Off-Def Stats'!$A$2:$AQ$31, COLUMN('Final Team Off-Def Stats'!V225), FALSE)</f>
        <v>114.8</v>
      </c>
      <c r="BN223">
        <f>VLOOKUP($AR223,'Final Team Off-Def Stats'!$A$2:$AQ$31, COLUMN('Final Team Off-Def Stats'!W225), FALSE)</f>
        <v>39.200000000000003</v>
      </c>
      <c r="BO223">
        <f>VLOOKUP($AR223,'Final Team Off-Def Stats'!$A$2:$AQ$31, COLUMN('Final Team Off-Def Stats'!X225), FALSE)</f>
        <v>88.3</v>
      </c>
      <c r="BP223">
        <f>VLOOKUP($AR223,'Final Team Off-Def Stats'!$A$2:$AQ$31, COLUMN('Final Team Off-Def Stats'!Y225), FALSE)</f>
        <v>0.44400000000000001</v>
      </c>
      <c r="BQ223">
        <f>VLOOKUP($AR223,'Final Team Off-Def Stats'!$A$2:$AQ$31, COLUMN('Final Team Off-Def Stats'!Z225), FALSE)</f>
        <v>11.6</v>
      </c>
      <c r="BR223">
        <f>VLOOKUP($AR223,'Final Team Off-Def Stats'!$A$2:$AQ$31, COLUMN('Final Team Off-Def Stats'!AA225), FALSE)</f>
        <v>34.200000000000003</v>
      </c>
      <c r="BS223">
        <f>VLOOKUP($AR223,'Final Team Off-Def Stats'!$A$2:$AQ$31, COLUMN('Final Team Off-Def Stats'!AB225), FALSE)</f>
        <v>0.34</v>
      </c>
      <c r="BT223">
        <f>VLOOKUP($AR223,'Final Team Off-Def Stats'!$A$2:$AQ$31, COLUMN('Final Team Off-Def Stats'!AC225), FALSE)</f>
        <v>27.6</v>
      </c>
      <c r="BU223">
        <f>VLOOKUP($AR223,'Final Team Off-Def Stats'!$A$2:$AQ$31, COLUMN('Final Team Off-Def Stats'!AD225), FALSE)</f>
        <v>54.1</v>
      </c>
      <c r="BV223">
        <f>VLOOKUP($AR223,'Final Team Off-Def Stats'!$A$2:$AQ$31, COLUMN('Final Team Off-Def Stats'!AE225), FALSE)</f>
        <v>0.51</v>
      </c>
      <c r="BW223">
        <f>VLOOKUP($AR223,'Final Team Off-Def Stats'!$A$2:$AQ$31, COLUMN('Final Team Off-Def Stats'!AF225), FALSE)</f>
        <v>17.3</v>
      </c>
      <c r="BX223">
        <f>VLOOKUP($AR223,'Final Team Off-Def Stats'!$A$2:$AQ$31, COLUMN('Final Team Off-Def Stats'!AG225), FALSE)</f>
        <v>22.7</v>
      </c>
      <c r="BY223">
        <f>VLOOKUP($AR223,'Final Team Off-Def Stats'!$A$2:$AQ$31, COLUMN('Final Team Off-Def Stats'!AH225), FALSE)</f>
        <v>0.76100000000000001</v>
      </c>
      <c r="BZ223">
        <f>VLOOKUP($AR223,'Final Team Off-Def Stats'!$A$2:$AQ$31, COLUMN('Final Team Off-Def Stats'!AI225), FALSE)</f>
        <v>10.5</v>
      </c>
      <c r="CA223">
        <f>VLOOKUP($AR223,'Final Team Off-Def Stats'!$A$2:$AQ$31, COLUMN('Final Team Off-Def Stats'!AJ225), FALSE)</f>
        <v>33.9</v>
      </c>
      <c r="CB223">
        <f>VLOOKUP($AR223,'Final Team Off-Def Stats'!$A$2:$AQ$31, COLUMN('Final Team Off-Def Stats'!AK225), FALSE)</f>
        <v>44.5</v>
      </c>
      <c r="CC223">
        <f>VLOOKUP($AR223,'Final Team Off-Def Stats'!$A$2:$AQ$31, COLUMN('Final Team Off-Def Stats'!AL225), FALSE)</f>
        <v>22.9</v>
      </c>
      <c r="CD223">
        <f>VLOOKUP($AR223,'Final Team Off-Def Stats'!$A$2:$AQ$31, COLUMN('Final Team Off-Def Stats'!AM225), FALSE)</f>
        <v>7.5</v>
      </c>
      <c r="CE223">
        <f>VLOOKUP($AR223,'Final Team Off-Def Stats'!$A$2:$AQ$31, COLUMN('Final Team Off-Def Stats'!AN225), FALSE)</f>
        <v>4</v>
      </c>
      <c r="CF223">
        <f>VLOOKUP($AR223,'Final Team Off-Def Stats'!$A$2:$AQ$31, COLUMN('Final Team Off-Def Stats'!AO225), FALSE)</f>
        <v>14.7</v>
      </c>
      <c r="CG223">
        <f>VLOOKUP($AR223,'Final Team Off-Def Stats'!$A$2:$AQ$31, COLUMN('Final Team Off-Def Stats'!AP225), FALSE)</f>
        <v>18.899999999999999</v>
      </c>
      <c r="CH223">
        <f>VLOOKUP($AR223,'Final Team Off-Def Stats'!$A$2:$AQ$31, COLUMN('Final Team Off-Def Stats'!AQ225), FALSE)</f>
        <v>107.3</v>
      </c>
      <c r="CI223" t="s">
        <v>542</v>
      </c>
    </row>
    <row r="224" spans="1:87" x14ac:dyDescent="0.35">
      <c r="A224" t="s">
        <v>511</v>
      </c>
      <c r="B224">
        <f>VLOOKUP($A224,'Final Team Off-Def Stats'!$A$2:$AQ$31, COLUMN('Final Team Off-Def Stats'!B224), FALSE)</f>
        <v>42.3</v>
      </c>
      <c r="C224">
        <f>VLOOKUP($A224,'Final Team Off-Def Stats'!$A$2:$AQ$31, COLUMN('Final Team Off-Def Stats'!C224), FALSE)</f>
        <v>88.2</v>
      </c>
      <c r="D224">
        <f>VLOOKUP($A224,'Final Team Off-Def Stats'!$A$2:$AQ$31, COLUMN('Final Team Off-Def Stats'!D224), FALSE)</f>
        <v>0.48</v>
      </c>
      <c r="E224">
        <f>VLOOKUP($A224,'Final Team Off-Def Stats'!$A$2:$AQ$31, COLUMN('Final Team Off-Def Stats'!E224), FALSE)</f>
        <v>10.8</v>
      </c>
      <c r="F224">
        <f>VLOOKUP($A224,'Final Team Off-Def Stats'!$A$2:$AQ$31, COLUMN('Final Team Off-Def Stats'!F224), FALSE)</f>
        <v>29.3</v>
      </c>
      <c r="G224">
        <f>VLOOKUP($A224,'Final Team Off-Def Stats'!$A$2:$AQ$31, COLUMN('Final Team Off-Def Stats'!G224), FALSE)</f>
        <v>0.36899999999999999</v>
      </c>
      <c r="H224">
        <f>VLOOKUP($A224,'Final Team Off-Def Stats'!$A$2:$AQ$31, COLUMN('Final Team Off-Def Stats'!H224), FALSE)</f>
        <v>31.6</v>
      </c>
      <c r="I224">
        <f>VLOOKUP($A224,'Final Team Off-Def Stats'!$A$2:$AQ$31, COLUMN('Final Team Off-Def Stats'!I224), FALSE)</f>
        <v>58.9</v>
      </c>
      <c r="J224">
        <f>VLOOKUP($A224,'Final Team Off-Def Stats'!$A$2:$AQ$31, COLUMN('Final Team Off-Def Stats'!J224), FALSE)</f>
        <v>0.53500000000000003</v>
      </c>
      <c r="K224">
        <f>VLOOKUP($A224,'Final Team Off-Def Stats'!$A$2:$AQ$31, COLUMN('Final Team Off-Def Stats'!K224), FALSE)</f>
        <v>17.8</v>
      </c>
      <c r="L224">
        <f>VLOOKUP($A224,'Final Team Off-Def Stats'!$A$2:$AQ$31, COLUMN('Final Team Off-Def Stats'!L224), FALSE)</f>
        <v>21.9</v>
      </c>
      <c r="M224">
        <f>VLOOKUP($A224,'Final Team Off-Def Stats'!$A$2:$AQ$31, COLUMN('Final Team Off-Def Stats'!M224), FALSE)</f>
        <v>0.81299999999999994</v>
      </c>
      <c r="N224">
        <f>VLOOKUP($A224,'Final Team Off-Def Stats'!$A$2:$AQ$31, COLUMN('Final Team Off-Def Stats'!N224), FALSE)</f>
        <v>8.8000000000000007</v>
      </c>
      <c r="O224">
        <f>VLOOKUP($A224,'Final Team Off-Def Stats'!$A$2:$AQ$31, COLUMN('Final Team Off-Def Stats'!O224), FALSE)</f>
        <v>34.200000000000003</v>
      </c>
      <c r="P224">
        <f>VLOOKUP($A224,'Final Team Off-Def Stats'!$A$2:$AQ$31, COLUMN('Final Team Off-Def Stats'!P224), FALSE)</f>
        <v>42.9</v>
      </c>
      <c r="Q224">
        <f>VLOOKUP($A224,'Final Team Off-Def Stats'!$A$2:$AQ$31, COLUMN('Final Team Off-Def Stats'!Q224), FALSE)</f>
        <v>24.2</v>
      </c>
      <c r="R224">
        <f>VLOOKUP($A224,'Final Team Off-Def Stats'!$A$2:$AQ$31, COLUMN('Final Team Off-Def Stats'!R224), FALSE)</f>
        <v>7.2</v>
      </c>
      <c r="S224">
        <f>VLOOKUP($A224,'Final Team Off-Def Stats'!$A$2:$AQ$31, COLUMN('Final Team Off-Def Stats'!S224), FALSE)</f>
        <v>4.2</v>
      </c>
      <c r="T224">
        <f>VLOOKUP($A224,'Final Team Off-Def Stats'!$A$2:$AQ$31, COLUMN('Final Team Off-Def Stats'!T224), FALSE)</f>
        <v>13</v>
      </c>
      <c r="U224">
        <f>VLOOKUP($A224,'Final Team Off-Def Stats'!$A$2:$AQ$31, COLUMN('Final Team Off-Def Stats'!U224), FALSE)</f>
        <v>19.100000000000001</v>
      </c>
      <c r="V224">
        <f>VLOOKUP($A224,'Final Team Off-Def Stats'!$A$2:$AQ$31, COLUMN('Final Team Off-Def Stats'!V224), FALSE)</f>
        <v>113.2</v>
      </c>
      <c r="W224">
        <f>VLOOKUP($A224,'Final Team Off-Def Stats'!$A$2:$AQ$31, COLUMN('Final Team Off-Def Stats'!W224), FALSE)</f>
        <v>42</v>
      </c>
      <c r="X224">
        <f>VLOOKUP($A224,'Final Team Off-Def Stats'!$A$2:$AQ$31, COLUMN('Final Team Off-Def Stats'!X224), FALSE)</f>
        <v>88.7</v>
      </c>
      <c r="Y224">
        <f>VLOOKUP($A224,'Final Team Off-Def Stats'!$A$2:$AQ$31, COLUMN('Final Team Off-Def Stats'!Y224), FALSE)</f>
        <v>0.47399999999999998</v>
      </c>
      <c r="Z224">
        <f>VLOOKUP($A224,'Final Team Off-Def Stats'!$A$2:$AQ$31, COLUMN('Final Team Off-Def Stats'!Z224), FALSE)</f>
        <v>11.9</v>
      </c>
      <c r="AA224">
        <f>VLOOKUP($A224,'Final Team Off-Def Stats'!$A$2:$AQ$31, COLUMN('Final Team Off-Def Stats'!AA224), FALSE)</f>
        <v>32.4</v>
      </c>
      <c r="AB224">
        <f>VLOOKUP($A224,'Final Team Off-Def Stats'!$A$2:$AQ$31, COLUMN('Final Team Off-Def Stats'!AB224), FALSE)</f>
        <v>0.36599999999999999</v>
      </c>
      <c r="AC224">
        <f>VLOOKUP($A224,'Final Team Off-Def Stats'!$A$2:$AQ$31, COLUMN('Final Team Off-Def Stats'!AC224), FALSE)</f>
        <v>30.2</v>
      </c>
      <c r="AD224">
        <f>VLOOKUP($A224,'Final Team Off-Def Stats'!$A$2:$AQ$31, COLUMN('Final Team Off-Def Stats'!AD224), FALSE)</f>
        <v>56.3</v>
      </c>
      <c r="AE224">
        <f>VLOOKUP($A224,'Final Team Off-Def Stats'!$A$2:$AQ$31, COLUMN('Final Team Off-Def Stats'!AE224), FALSE)</f>
        <v>0.53600000000000003</v>
      </c>
      <c r="AF224">
        <f>VLOOKUP($A224,'Final Team Off-Def Stats'!$A$2:$AQ$31, COLUMN('Final Team Off-Def Stats'!AF224), FALSE)</f>
        <v>17.7</v>
      </c>
      <c r="AG224">
        <f>VLOOKUP($A224,'Final Team Off-Def Stats'!$A$2:$AQ$31, COLUMN('Final Team Off-Def Stats'!AG224), FALSE)</f>
        <v>22.3</v>
      </c>
      <c r="AH224">
        <f>VLOOKUP($A224,'Final Team Off-Def Stats'!$A$2:$AQ$31, COLUMN('Final Team Off-Def Stats'!AH224), FALSE)</f>
        <v>0.79500000000000004</v>
      </c>
      <c r="AI224">
        <f>VLOOKUP($A224,'Final Team Off-Def Stats'!$A$2:$AQ$31, COLUMN('Final Team Off-Def Stats'!AI224), FALSE)</f>
        <v>9.5</v>
      </c>
      <c r="AJ224">
        <f>VLOOKUP($A224,'Final Team Off-Def Stats'!$A$2:$AQ$31, COLUMN('Final Team Off-Def Stats'!AJ224), FALSE)</f>
        <v>34.4</v>
      </c>
      <c r="AK224">
        <f>VLOOKUP($A224,'Final Team Off-Def Stats'!$A$2:$AQ$31, COLUMN('Final Team Off-Def Stats'!AK224), FALSE)</f>
        <v>43.8</v>
      </c>
      <c r="AL224">
        <f>VLOOKUP($A224,'Final Team Off-Def Stats'!$A$2:$AQ$31, COLUMN('Final Team Off-Def Stats'!AL224), FALSE)</f>
        <v>25.4</v>
      </c>
      <c r="AM224">
        <f>VLOOKUP($A224,'Final Team Off-Def Stats'!$A$2:$AQ$31, COLUMN('Final Team Off-Def Stats'!AM224), FALSE)</f>
        <v>7.2</v>
      </c>
      <c r="AN224">
        <f>VLOOKUP($A224,'Final Team Off-Def Stats'!$A$2:$AQ$31, COLUMN('Final Team Off-Def Stats'!AN224), FALSE)</f>
        <v>5.0999999999999996</v>
      </c>
      <c r="AO224">
        <f>VLOOKUP($A224,'Final Team Off-Def Stats'!$A$2:$AQ$31, COLUMN('Final Team Off-Def Stats'!AO224), FALSE)</f>
        <v>13.3</v>
      </c>
      <c r="AP224">
        <f>VLOOKUP($A224,'Final Team Off-Def Stats'!$A$2:$AQ$31, COLUMN('Final Team Off-Def Stats'!AP224), FALSE)</f>
        <v>18.399999999999999</v>
      </c>
      <c r="AQ224">
        <f>VLOOKUP($A224,'Final Team Off-Def Stats'!$A$2:$AQ$31, COLUMN('Final Team Off-Def Stats'!AQ224), FALSE)</f>
        <v>113.6</v>
      </c>
      <c r="AR224" t="s">
        <v>132</v>
      </c>
      <c r="AS224">
        <f>VLOOKUP($AR224,'Final Team Off-Def Stats'!$A$2:$AQ$31, COLUMN('Final Team Off-Def Stats'!B226), FALSE)</f>
        <v>39.1</v>
      </c>
      <c r="AT224">
        <f>VLOOKUP($AR224,'Final Team Off-Def Stats'!$A$2:$AQ$31, COLUMN('Final Team Off-Def Stats'!C226), FALSE)</f>
        <v>88.4</v>
      </c>
      <c r="AU224">
        <f>VLOOKUP($AR224,'Final Team Off-Def Stats'!$A$2:$AQ$31, COLUMN('Final Team Off-Def Stats'!D226), FALSE)</f>
        <v>0.442</v>
      </c>
      <c r="AV224">
        <f>VLOOKUP($AR224,'Final Team Off-Def Stats'!$A$2:$AQ$31, COLUMN('Final Team Off-Def Stats'!E226), FALSE)</f>
        <v>12.9</v>
      </c>
      <c r="AW224">
        <f>VLOOKUP($AR224,'Final Team Off-Def Stats'!$A$2:$AQ$31, COLUMN('Final Team Off-Def Stats'!F226), FALSE)</f>
        <v>37.4</v>
      </c>
      <c r="AX224">
        <f>VLOOKUP($AR224,'Final Team Off-Def Stats'!$A$2:$AQ$31, COLUMN('Final Team Off-Def Stats'!G226), FALSE)</f>
        <v>0.34599999999999997</v>
      </c>
      <c r="AY224">
        <f>VLOOKUP($AR224,'Final Team Off-Def Stats'!$A$2:$AQ$31, COLUMN('Final Team Off-Def Stats'!H226), FALSE)</f>
        <v>26.2</v>
      </c>
      <c r="AZ224">
        <f>VLOOKUP($AR224,'Final Team Off-Def Stats'!$A$2:$AQ$31, COLUMN('Final Team Off-Def Stats'!I226), FALSE)</f>
        <v>51.1</v>
      </c>
      <c r="BA224">
        <f>VLOOKUP($AR224,'Final Team Off-Def Stats'!$A$2:$AQ$31, COLUMN('Final Team Off-Def Stats'!J226), FALSE)</f>
        <v>0.51300000000000001</v>
      </c>
      <c r="BB224">
        <f>VLOOKUP($AR224,'Final Team Off-Def Stats'!$A$2:$AQ$31, COLUMN('Final Team Off-Def Stats'!K226), FALSE)</f>
        <v>16.7</v>
      </c>
      <c r="BC224">
        <f>VLOOKUP($AR224,'Final Team Off-Def Stats'!$A$2:$AQ$31, COLUMN('Final Team Off-Def Stats'!L226), FALSE)</f>
        <v>21.9</v>
      </c>
      <c r="BD224">
        <f>VLOOKUP($AR224,'Final Team Off-Def Stats'!$A$2:$AQ$31, COLUMN('Final Team Off-Def Stats'!M226), FALSE)</f>
        <v>0.76</v>
      </c>
      <c r="BE224">
        <f>VLOOKUP($AR224,'Final Team Off-Def Stats'!$A$2:$AQ$31, COLUMN('Final Team Off-Def Stats'!N226), FALSE)</f>
        <v>10.6</v>
      </c>
      <c r="BF224">
        <f>VLOOKUP($AR224,'Final Team Off-Def Stats'!$A$2:$AQ$31, COLUMN('Final Team Off-Def Stats'!O226), FALSE)</f>
        <v>32.9</v>
      </c>
      <c r="BG224">
        <f>VLOOKUP($AR224,'Final Team Off-Def Stats'!$A$2:$AQ$31, COLUMN('Final Team Off-Def Stats'!P226), FALSE)</f>
        <v>43.5</v>
      </c>
      <c r="BH224">
        <f>VLOOKUP($AR224,'Final Team Off-Def Stats'!$A$2:$AQ$31, COLUMN('Final Team Off-Def Stats'!Q226), FALSE)</f>
        <v>23.3</v>
      </c>
      <c r="BI224">
        <f>VLOOKUP($AR224,'Final Team Off-Def Stats'!$A$2:$AQ$31, COLUMN('Final Team Off-Def Stats'!R226), FALSE)</f>
        <v>8.1</v>
      </c>
      <c r="BJ224">
        <f>VLOOKUP($AR224,'Final Team Off-Def Stats'!$A$2:$AQ$31, COLUMN('Final Team Off-Def Stats'!S226), FALSE)</f>
        <v>4.5</v>
      </c>
      <c r="BK224">
        <f>VLOOKUP($AR224,'Final Team Off-Def Stats'!$A$2:$AQ$31, COLUMN('Final Team Off-Def Stats'!T226), FALSE)</f>
        <v>14.7</v>
      </c>
      <c r="BL224">
        <f>VLOOKUP($AR224,'Final Team Off-Def Stats'!$A$2:$AQ$31, COLUMN('Final Team Off-Def Stats'!U226), FALSE)</f>
        <v>21.4</v>
      </c>
      <c r="BM224">
        <f>VLOOKUP($AR224,'Final Team Off-Def Stats'!$A$2:$AQ$31, COLUMN('Final Team Off-Def Stats'!V226), FALSE)</f>
        <v>107.8</v>
      </c>
      <c r="BN224">
        <f>VLOOKUP($AR224,'Final Team Off-Def Stats'!$A$2:$AQ$31, COLUMN('Final Team Off-Def Stats'!W226), FALSE)</f>
        <v>41.8</v>
      </c>
      <c r="BO224">
        <f>VLOOKUP($AR224,'Final Team Off-Def Stats'!$A$2:$AQ$31, COLUMN('Final Team Off-Def Stats'!X226), FALSE)</f>
        <v>87.2</v>
      </c>
      <c r="BP224">
        <f>VLOOKUP($AR224,'Final Team Off-Def Stats'!$A$2:$AQ$31, COLUMN('Final Team Off-Def Stats'!Y226), FALSE)</f>
        <v>0.47899999999999998</v>
      </c>
      <c r="BQ224">
        <f>VLOOKUP($AR224,'Final Team Off-Def Stats'!$A$2:$AQ$31, COLUMN('Final Team Off-Def Stats'!Z226), FALSE)</f>
        <v>14</v>
      </c>
      <c r="BR224">
        <f>VLOOKUP($AR224,'Final Team Off-Def Stats'!$A$2:$AQ$31, COLUMN('Final Team Off-Def Stats'!AA226), FALSE)</f>
        <v>37.700000000000003</v>
      </c>
      <c r="BS224">
        <f>VLOOKUP($AR224,'Final Team Off-Def Stats'!$A$2:$AQ$31, COLUMN('Final Team Off-Def Stats'!AB226), FALSE)</f>
        <v>0.371</v>
      </c>
      <c r="BT224">
        <f>VLOOKUP($AR224,'Final Team Off-Def Stats'!$A$2:$AQ$31, COLUMN('Final Team Off-Def Stats'!AC226), FALSE)</f>
        <v>27.8</v>
      </c>
      <c r="BU224">
        <f>VLOOKUP($AR224,'Final Team Off-Def Stats'!$A$2:$AQ$31, COLUMN('Final Team Off-Def Stats'!AD226), FALSE)</f>
        <v>49.5</v>
      </c>
      <c r="BV224">
        <f>VLOOKUP($AR224,'Final Team Off-Def Stats'!$A$2:$AQ$31, COLUMN('Final Team Off-Def Stats'!AE226), FALSE)</f>
        <v>0.56100000000000005</v>
      </c>
      <c r="BW224">
        <f>VLOOKUP($AR224,'Final Team Off-Def Stats'!$A$2:$AQ$31, COLUMN('Final Team Off-Def Stats'!AF226), FALSE)</f>
        <v>19.399999999999999</v>
      </c>
      <c r="BX224">
        <f>VLOOKUP($AR224,'Final Team Off-Def Stats'!$A$2:$AQ$31, COLUMN('Final Team Off-Def Stats'!AG226), FALSE)</f>
        <v>24.9</v>
      </c>
      <c r="BY224">
        <f>VLOOKUP($AR224,'Final Team Off-Def Stats'!$A$2:$AQ$31, COLUMN('Final Team Off-Def Stats'!AH226), FALSE)</f>
        <v>0.77700000000000002</v>
      </c>
      <c r="BZ224">
        <f>VLOOKUP($AR224,'Final Team Off-Def Stats'!$A$2:$AQ$31, COLUMN('Final Team Off-Def Stats'!AI226), FALSE)</f>
        <v>9.9</v>
      </c>
      <c r="CA224">
        <f>VLOOKUP($AR224,'Final Team Off-Def Stats'!$A$2:$AQ$31, COLUMN('Final Team Off-Def Stats'!AJ226), FALSE)</f>
        <v>35.5</v>
      </c>
      <c r="CB224">
        <f>VLOOKUP($AR224,'Final Team Off-Def Stats'!$A$2:$AQ$31, COLUMN('Final Team Off-Def Stats'!AK226), FALSE)</f>
        <v>45.4</v>
      </c>
      <c r="CC224">
        <f>VLOOKUP($AR224,'Final Team Off-Def Stats'!$A$2:$AQ$31, COLUMN('Final Team Off-Def Stats'!AL226), FALSE)</f>
        <v>27</v>
      </c>
      <c r="CD224">
        <f>VLOOKUP($AR224,'Final Team Off-Def Stats'!$A$2:$AQ$31, COLUMN('Final Team Off-Def Stats'!AM226), FALSE)</f>
        <v>8.3000000000000007</v>
      </c>
      <c r="CE224">
        <f>VLOOKUP($AR224,'Final Team Off-Def Stats'!$A$2:$AQ$31, COLUMN('Final Team Off-Def Stats'!AN226), FALSE)</f>
        <v>5.0999999999999996</v>
      </c>
      <c r="CF224">
        <f>VLOOKUP($AR224,'Final Team Off-Def Stats'!$A$2:$AQ$31, COLUMN('Final Team Off-Def Stats'!AO226), FALSE)</f>
        <v>14.2</v>
      </c>
      <c r="CG224">
        <f>VLOOKUP($AR224,'Final Team Off-Def Stats'!$A$2:$AQ$31, COLUMN('Final Team Off-Def Stats'!AP226), FALSE)</f>
        <v>19.7</v>
      </c>
      <c r="CH224">
        <f>VLOOKUP($AR224,'Final Team Off-Def Stats'!$A$2:$AQ$31, COLUMN('Final Team Off-Def Stats'!AQ226), FALSE)</f>
        <v>116.9</v>
      </c>
      <c r="CI224" t="s">
        <v>542</v>
      </c>
    </row>
    <row r="225" spans="1:87" x14ac:dyDescent="0.35">
      <c r="A225" t="s">
        <v>508</v>
      </c>
      <c r="B225">
        <f>VLOOKUP($A225,'Final Team Off-Def Stats'!$A$2:$AQ$31, COLUMN('Final Team Off-Def Stats'!B225), FALSE)</f>
        <v>41.1</v>
      </c>
      <c r="C225">
        <f>VLOOKUP($A225,'Final Team Off-Def Stats'!$A$2:$AQ$31, COLUMN('Final Team Off-Def Stats'!C225), FALSE)</f>
        <v>87.6</v>
      </c>
      <c r="D225">
        <f>VLOOKUP($A225,'Final Team Off-Def Stats'!$A$2:$AQ$31, COLUMN('Final Team Off-Def Stats'!D225), FALSE)</f>
        <v>0.46899999999999997</v>
      </c>
      <c r="E225">
        <f>VLOOKUP($A225,'Final Team Off-Def Stats'!$A$2:$AQ$31, COLUMN('Final Team Off-Def Stats'!E225), FALSE)</f>
        <v>14.5</v>
      </c>
      <c r="F225">
        <f>VLOOKUP($A225,'Final Team Off-Def Stats'!$A$2:$AQ$31, COLUMN('Final Team Off-Def Stats'!F225), FALSE)</f>
        <v>39.9</v>
      </c>
      <c r="G225">
        <f>VLOOKUP($A225,'Final Team Off-Def Stats'!$A$2:$AQ$31, COLUMN('Final Team Off-Def Stats'!G225), FALSE)</f>
        <v>0.36399999999999999</v>
      </c>
      <c r="H225">
        <f>VLOOKUP($A225,'Final Team Off-Def Stats'!$A$2:$AQ$31, COLUMN('Final Team Off-Def Stats'!H225), FALSE)</f>
        <v>26.5</v>
      </c>
      <c r="I225">
        <f>VLOOKUP($A225,'Final Team Off-Def Stats'!$A$2:$AQ$31, COLUMN('Final Team Off-Def Stats'!I225), FALSE)</f>
        <v>47.6</v>
      </c>
      <c r="J225">
        <f>VLOOKUP($A225,'Final Team Off-Def Stats'!$A$2:$AQ$31, COLUMN('Final Team Off-Def Stats'!J225), FALSE)</f>
        <v>0.55700000000000005</v>
      </c>
      <c r="K225">
        <f>VLOOKUP($A225,'Final Team Off-Def Stats'!$A$2:$AQ$31, COLUMN('Final Team Off-Def Stats'!K225), FALSE)</f>
        <v>15.8</v>
      </c>
      <c r="L225">
        <f>VLOOKUP($A225,'Final Team Off-Def Stats'!$A$2:$AQ$31, COLUMN('Final Team Off-Def Stats'!L225), FALSE)</f>
        <v>20.6</v>
      </c>
      <c r="M225">
        <f>VLOOKUP($A225,'Final Team Off-Def Stats'!$A$2:$AQ$31, COLUMN('Final Team Off-Def Stats'!M225), FALSE)</f>
        <v>0.76900000000000002</v>
      </c>
      <c r="N225">
        <f>VLOOKUP($A225,'Final Team Off-Def Stats'!$A$2:$AQ$31, COLUMN('Final Team Off-Def Stats'!N225), FALSE)</f>
        <v>9.9</v>
      </c>
      <c r="O225">
        <f>VLOOKUP($A225,'Final Team Off-Def Stats'!$A$2:$AQ$31, COLUMN('Final Team Off-Def Stats'!O225), FALSE)</f>
        <v>36.200000000000003</v>
      </c>
      <c r="P225">
        <f>VLOOKUP($A225,'Final Team Off-Def Stats'!$A$2:$AQ$31, COLUMN('Final Team Off-Def Stats'!P225), FALSE)</f>
        <v>46.1</v>
      </c>
      <c r="Q225">
        <f>VLOOKUP($A225,'Final Team Off-Def Stats'!$A$2:$AQ$31, COLUMN('Final Team Off-Def Stats'!Q225), FALSE)</f>
        <v>27.5</v>
      </c>
      <c r="R225">
        <f>VLOOKUP($A225,'Final Team Off-Def Stats'!$A$2:$AQ$31, COLUMN('Final Team Off-Def Stats'!R225), FALSE)</f>
        <v>8.9</v>
      </c>
      <c r="S225">
        <f>VLOOKUP($A225,'Final Team Off-Def Stats'!$A$2:$AQ$31, COLUMN('Final Team Off-Def Stats'!S225), FALSE)</f>
        <v>4.5999999999999996</v>
      </c>
      <c r="T225">
        <f>VLOOKUP($A225,'Final Team Off-Def Stats'!$A$2:$AQ$31, COLUMN('Final Team Off-Def Stats'!T225), FALSE)</f>
        <v>15.1</v>
      </c>
      <c r="U225">
        <f>VLOOKUP($A225,'Final Team Off-Def Stats'!$A$2:$AQ$31, COLUMN('Final Team Off-Def Stats'!U225), FALSE)</f>
        <v>21.3</v>
      </c>
      <c r="V225">
        <f>VLOOKUP($A225,'Final Team Off-Def Stats'!$A$2:$AQ$31, COLUMN('Final Team Off-Def Stats'!V225), FALSE)</f>
        <v>112.5</v>
      </c>
      <c r="W225">
        <f>VLOOKUP($A225,'Final Team Off-Def Stats'!$A$2:$AQ$31, COLUMN('Final Team Off-Def Stats'!W225), FALSE)</f>
        <v>38.4</v>
      </c>
      <c r="X225">
        <f>VLOOKUP($A225,'Final Team Off-Def Stats'!$A$2:$AQ$31, COLUMN('Final Team Off-Def Stats'!X225), FALSE)</f>
        <v>87.7</v>
      </c>
      <c r="Y225">
        <f>VLOOKUP($A225,'Final Team Off-Def Stats'!$A$2:$AQ$31, COLUMN('Final Team Off-Def Stats'!Y225), FALSE)</f>
        <v>0.438</v>
      </c>
      <c r="Z225">
        <f>VLOOKUP($A225,'Final Team Off-Def Stats'!$A$2:$AQ$31, COLUMN('Final Team Off-Def Stats'!Z225), FALSE)</f>
        <v>12.4</v>
      </c>
      <c r="AA225">
        <f>VLOOKUP($A225,'Final Team Off-Def Stats'!$A$2:$AQ$31, COLUMN('Final Team Off-Def Stats'!AA225), FALSE)</f>
        <v>36.4</v>
      </c>
      <c r="AB225">
        <f>VLOOKUP($A225,'Final Team Off-Def Stats'!$A$2:$AQ$31, COLUMN('Final Team Off-Def Stats'!AB225), FALSE)</f>
        <v>0.33900000000000002</v>
      </c>
      <c r="AC225">
        <f>VLOOKUP($A225,'Final Team Off-Def Stats'!$A$2:$AQ$31, COLUMN('Final Team Off-Def Stats'!AC225), FALSE)</f>
        <v>26.1</v>
      </c>
      <c r="AD225">
        <f>VLOOKUP($A225,'Final Team Off-Def Stats'!$A$2:$AQ$31, COLUMN('Final Team Off-Def Stats'!AD225), FALSE)</f>
        <v>51.3</v>
      </c>
      <c r="AE225">
        <f>VLOOKUP($A225,'Final Team Off-Def Stats'!$A$2:$AQ$31, COLUMN('Final Team Off-Def Stats'!AE225), FALSE)</f>
        <v>0.50900000000000001</v>
      </c>
      <c r="AF225">
        <f>VLOOKUP($A225,'Final Team Off-Def Stats'!$A$2:$AQ$31, COLUMN('Final Team Off-Def Stats'!AF225), FALSE)</f>
        <v>17.600000000000001</v>
      </c>
      <c r="AG225">
        <f>VLOOKUP($A225,'Final Team Off-Def Stats'!$A$2:$AQ$31, COLUMN('Final Team Off-Def Stats'!AG225), FALSE)</f>
        <v>23.2</v>
      </c>
      <c r="AH225">
        <f>VLOOKUP($A225,'Final Team Off-Def Stats'!$A$2:$AQ$31, COLUMN('Final Team Off-Def Stats'!AH225), FALSE)</f>
        <v>0.75900000000000001</v>
      </c>
      <c r="AI225">
        <f>VLOOKUP($A225,'Final Team Off-Def Stats'!$A$2:$AQ$31, COLUMN('Final Team Off-Def Stats'!AI225), FALSE)</f>
        <v>9.8000000000000007</v>
      </c>
      <c r="AJ225">
        <f>VLOOKUP($A225,'Final Team Off-Def Stats'!$A$2:$AQ$31, COLUMN('Final Team Off-Def Stats'!AJ225), FALSE)</f>
        <v>33.4</v>
      </c>
      <c r="AK225">
        <f>VLOOKUP($A225,'Final Team Off-Def Stats'!$A$2:$AQ$31, COLUMN('Final Team Off-Def Stats'!AK225), FALSE)</f>
        <v>43.2</v>
      </c>
      <c r="AL225">
        <f>VLOOKUP($A225,'Final Team Off-Def Stats'!$A$2:$AQ$31, COLUMN('Final Team Off-Def Stats'!AL225), FALSE)</f>
        <v>23.2</v>
      </c>
      <c r="AM225">
        <f>VLOOKUP($A225,'Final Team Off-Def Stats'!$A$2:$AQ$31, COLUMN('Final Team Off-Def Stats'!AM225), FALSE)</f>
        <v>8</v>
      </c>
      <c r="AN225">
        <f>VLOOKUP($A225,'Final Team Off-Def Stats'!$A$2:$AQ$31, COLUMN('Final Team Off-Def Stats'!AN225), FALSE)</f>
        <v>3.9</v>
      </c>
      <c r="AO225">
        <f>VLOOKUP($A225,'Final Team Off-Def Stats'!$A$2:$AQ$31, COLUMN('Final Team Off-Def Stats'!AO225), FALSE)</f>
        <v>14.7</v>
      </c>
      <c r="AP225">
        <f>VLOOKUP($A225,'Final Team Off-Def Stats'!$A$2:$AQ$31, COLUMN('Final Team Off-Def Stats'!AP225), FALSE)</f>
        <v>18.2</v>
      </c>
      <c r="AQ225">
        <f>VLOOKUP($A225,'Final Team Off-Def Stats'!$A$2:$AQ$31, COLUMN('Final Team Off-Def Stats'!AQ225), FALSE)</f>
        <v>106.9</v>
      </c>
      <c r="AR225" t="s">
        <v>421</v>
      </c>
      <c r="AS225">
        <f>VLOOKUP($AR225,'Final Team Off-Def Stats'!$A$2:$AQ$31, COLUMN('Final Team Off-Def Stats'!B227), FALSE)</f>
        <v>41.2</v>
      </c>
      <c r="AT225">
        <f>VLOOKUP($AR225,'Final Team Off-Def Stats'!$A$2:$AQ$31, COLUMN('Final Team Off-Def Stats'!C227), FALSE)</f>
        <v>87.8</v>
      </c>
      <c r="AU225">
        <f>VLOOKUP($AR225,'Final Team Off-Def Stats'!$A$2:$AQ$31, COLUMN('Final Team Off-Def Stats'!D227), FALSE)</f>
        <v>0.46899999999999997</v>
      </c>
      <c r="AV225">
        <f>VLOOKUP($AR225,'Final Team Off-Def Stats'!$A$2:$AQ$31, COLUMN('Final Team Off-Def Stats'!E227), FALSE)</f>
        <v>12.1</v>
      </c>
      <c r="AW225">
        <f>VLOOKUP($AR225,'Final Team Off-Def Stats'!$A$2:$AQ$31, COLUMN('Final Team Off-Def Stats'!F227), FALSE)</f>
        <v>34</v>
      </c>
      <c r="AX225">
        <f>VLOOKUP($AR225,'Final Team Off-Def Stats'!$A$2:$AQ$31, COLUMN('Final Team Off-Def Stats'!G227), FALSE)</f>
        <v>0.35499999999999998</v>
      </c>
      <c r="AY225">
        <f>VLOOKUP($AR225,'Final Team Off-Def Stats'!$A$2:$AQ$31, COLUMN('Final Team Off-Def Stats'!H227), FALSE)</f>
        <v>29.1</v>
      </c>
      <c r="AZ225">
        <f>VLOOKUP($AR225,'Final Team Off-Def Stats'!$A$2:$AQ$31, COLUMN('Final Team Off-Def Stats'!I227), FALSE)</f>
        <v>53.8</v>
      </c>
      <c r="BA225">
        <f>VLOOKUP($AR225,'Final Team Off-Def Stats'!$A$2:$AQ$31, COLUMN('Final Team Off-Def Stats'!J227), FALSE)</f>
        <v>0.54100000000000004</v>
      </c>
      <c r="BB225">
        <f>VLOOKUP($AR225,'Final Team Off-Def Stats'!$A$2:$AQ$31, COLUMN('Final Team Off-Def Stats'!K227), FALSE)</f>
        <v>17.399999999999999</v>
      </c>
      <c r="BC225">
        <f>VLOOKUP($AR225,'Final Team Off-Def Stats'!$A$2:$AQ$31, COLUMN('Final Team Off-Def Stats'!L227), FALSE)</f>
        <v>22.9</v>
      </c>
      <c r="BD225">
        <f>VLOOKUP($AR225,'Final Team Off-Def Stats'!$A$2:$AQ$31, COLUMN('Final Team Off-Def Stats'!M227), FALSE)</f>
        <v>0.76</v>
      </c>
      <c r="BE225">
        <f>VLOOKUP($AR225,'Final Team Off-Def Stats'!$A$2:$AQ$31, COLUMN('Final Team Off-Def Stats'!N227), FALSE)</f>
        <v>10.6</v>
      </c>
      <c r="BF225">
        <f>VLOOKUP($AR225,'Final Team Off-Def Stats'!$A$2:$AQ$31, COLUMN('Final Team Off-Def Stats'!O227), FALSE)</f>
        <v>35.299999999999997</v>
      </c>
      <c r="BG225">
        <f>VLOOKUP($AR225,'Final Team Off-Def Stats'!$A$2:$AQ$31, COLUMN('Final Team Off-Def Stats'!P227), FALSE)</f>
        <v>45.9</v>
      </c>
      <c r="BH225">
        <f>VLOOKUP($AR225,'Final Team Off-Def Stats'!$A$2:$AQ$31, COLUMN('Final Team Off-Def Stats'!Q227), FALSE)</f>
        <v>26.1</v>
      </c>
      <c r="BI225">
        <f>VLOOKUP($AR225,'Final Team Off-Def Stats'!$A$2:$AQ$31, COLUMN('Final Team Off-Def Stats'!R227), FALSE)</f>
        <v>7.3</v>
      </c>
      <c r="BJ225">
        <f>VLOOKUP($AR225,'Final Team Off-Def Stats'!$A$2:$AQ$31, COLUMN('Final Team Off-Def Stats'!S227), FALSE)</f>
        <v>4.3</v>
      </c>
      <c r="BK225">
        <f>VLOOKUP($AR225,'Final Team Off-Def Stats'!$A$2:$AQ$31, COLUMN('Final Team Off-Def Stats'!T227), FALSE)</f>
        <v>14.9</v>
      </c>
      <c r="BL225">
        <f>VLOOKUP($AR225,'Final Team Off-Def Stats'!$A$2:$AQ$31, COLUMN('Final Team Off-Def Stats'!U227), FALSE)</f>
        <v>18.100000000000001</v>
      </c>
      <c r="BM225">
        <f>VLOOKUP($AR225,'Final Team Off-Def Stats'!$A$2:$AQ$31, COLUMN('Final Team Off-Def Stats'!V227), FALSE)</f>
        <v>111.9</v>
      </c>
      <c r="BN225">
        <f>VLOOKUP($AR225,'Final Team Off-Def Stats'!$A$2:$AQ$31, COLUMN('Final Team Off-Def Stats'!W227), FALSE)</f>
        <v>41</v>
      </c>
      <c r="BO225">
        <f>VLOOKUP($AR225,'Final Team Off-Def Stats'!$A$2:$AQ$31, COLUMN('Final Team Off-Def Stats'!X227), FALSE)</f>
        <v>90.5</v>
      </c>
      <c r="BP225">
        <f>VLOOKUP($AR225,'Final Team Off-Def Stats'!$A$2:$AQ$31, COLUMN('Final Team Off-Def Stats'!Y227), FALSE)</f>
        <v>0.45200000000000001</v>
      </c>
      <c r="BQ225">
        <f>VLOOKUP($AR225,'Final Team Off-Def Stats'!$A$2:$AQ$31, COLUMN('Final Team Off-Def Stats'!Z227), FALSE)</f>
        <v>12.1</v>
      </c>
      <c r="BR225">
        <f>VLOOKUP($AR225,'Final Team Off-Def Stats'!$A$2:$AQ$31, COLUMN('Final Team Off-Def Stats'!AA227), FALSE)</f>
        <v>34.4</v>
      </c>
      <c r="BS225">
        <f>VLOOKUP($AR225,'Final Team Off-Def Stats'!$A$2:$AQ$31, COLUMN('Final Team Off-Def Stats'!AB227), FALSE)</f>
        <v>0.35299999999999998</v>
      </c>
      <c r="BT225">
        <f>VLOOKUP($AR225,'Final Team Off-Def Stats'!$A$2:$AQ$31, COLUMN('Final Team Off-Def Stats'!AC227), FALSE)</f>
        <v>28.8</v>
      </c>
      <c r="BU225">
        <f>VLOOKUP($AR225,'Final Team Off-Def Stats'!$A$2:$AQ$31, COLUMN('Final Team Off-Def Stats'!AD227), FALSE)</f>
        <v>56.1</v>
      </c>
      <c r="BV225">
        <f>VLOOKUP($AR225,'Final Team Off-Def Stats'!$A$2:$AQ$31, COLUMN('Final Team Off-Def Stats'!AE227), FALSE)</f>
        <v>0.51400000000000001</v>
      </c>
      <c r="BW225">
        <f>VLOOKUP($AR225,'Final Team Off-Def Stats'!$A$2:$AQ$31, COLUMN('Final Team Off-Def Stats'!AF227), FALSE)</f>
        <v>15.6</v>
      </c>
      <c r="BX225">
        <f>VLOOKUP($AR225,'Final Team Off-Def Stats'!$A$2:$AQ$31, COLUMN('Final Team Off-Def Stats'!AG227), FALSE)</f>
        <v>20.100000000000001</v>
      </c>
      <c r="BY225">
        <f>VLOOKUP($AR225,'Final Team Off-Def Stats'!$A$2:$AQ$31, COLUMN('Final Team Off-Def Stats'!AH227), FALSE)</f>
        <v>0.77400000000000002</v>
      </c>
      <c r="BZ225">
        <f>VLOOKUP($AR225,'Final Team Off-Def Stats'!$A$2:$AQ$31, COLUMN('Final Team Off-Def Stats'!AI227), FALSE)</f>
        <v>10.9</v>
      </c>
      <c r="CA225">
        <f>VLOOKUP($AR225,'Final Team Off-Def Stats'!$A$2:$AQ$31, COLUMN('Final Team Off-Def Stats'!AJ227), FALSE)</f>
        <v>33.6</v>
      </c>
      <c r="CB225">
        <f>VLOOKUP($AR225,'Final Team Off-Def Stats'!$A$2:$AQ$31, COLUMN('Final Team Off-Def Stats'!AK227), FALSE)</f>
        <v>44.5</v>
      </c>
      <c r="CC225">
        <f>VLOOKUP($AR225,'Final Team Off-Def Stats'!$A$2:$AQ$31, COLUMN('Final Team Off-Def Stats'!AL227), FALSE)</f>
        <v>25</v>
      </c>
      <c r="CD225">
        <f>VLOOKUP($AR225,'Final Team Off-Def Stats'!$A$2:$AQ$31, COLUMN('Final Team Off-Def Stats'!AM227), FALSE)</f>
        <v>8.6999999999999993</v>
      </c>
      <c r="CE225">
        <f>VLOOKUP($AR225,'Final Team Off-Def Stats'!$A$2:$AQ$31, COLUMN('Final Team Off-Def Stats'!AN227), FALSE)</f>
        <v>4.8</v>
      </c>
      <c r="CF225">
        <f>VLOOKUP($AR225,'Final Team Off-Def Stats'!$A$2:$AQ$31, COLUMN('Final Team Off-Def Stats'!AO227), FALSE)</f>
        <v>13.9</v>
      </c>
      <c r="CG225">
        <f>VLOOKUP($AR225,'Final Team Off-Def Stats'!$A$2:$AQ$31, COLUMN('Final Team Off-Def Stats'!AP227), FALSE)</f>
        <v>20.7</v>
      </c>
      <c r="CH225">
        <f>VLOOKUP($AR225,'Final Team Off-Def Stats'!$A$2:$AQ$31, COLUMN('Final Team Off-Def Stats'!AQ227), FALSE)</f>
        <v>109.7</v>
      </c>
      <c r="CI225" t="s">
        <v>543</v>
      </c>
    </row>
    <row r="226" spans="1:87" x14ac:dyDescent="0.35">
      <c r="A226" t="s">
        <v>22</v>
      </c>
      <c r="B226">
        <f>VLOOKUP($A226,'Final Team Off-Def Stats'!$A$2:$AQ$31, COLUMN('Final Team Off-Def Stats'!B226), FALSE)</f>
        <v>41.5</v>
      </c>
      <c r="C226">
        <f>VLOOKUP($A226,'Final Team Off-Def Stats'!$A$2:$AQ$31, COLUMN('Final Team Off-Def Stats'!C226), FALSE)</f>
        <v>88</v>
      </c>
      <c r="D226">
        <f>VLOOKUP($A226,'Final Team Off-Def Stats'!$A$2:$AQ$31, COLUMN('Final Team Off-Def Stats'!D226), FALSE)</f>
        <v>0.47199999999999998</v>
      </c>
      <c r="E226">
        <f>VLOOKUP($A226,'Final Team Off-Def Stats'!$A$2:$AQ$31, COLUMN('Final Team Off-Def Stats'!E226), FALSE)</f>
        <v>10.7</v>
      </c>
      <c r="F226">
        <f>VLOOKUP($A226,'Final Team Off-Def Stats'!$A$2:$AQ$31, COLUMN('Final Team Off-Def Stats'!F226), FALSE)</f>
        <v>31.3</v>
      </c>
      <c r="G226">
        <f>VLOOKUP($A226,'Final Team Off-Def Stats'!$A$2:$AQ$31, COLUMN('Final Team Off-Def Stats'!G226), FALSE)</f>
        <v>0.34200000000000003</v>
      </c>
      <c r="H226">
        <f>VLOOKUP($A226,'Final Team Off-Def Stats'!$A$2:$AQ$31, COLUMN('Final Team Off-Def Stats'!H226), FALSE)</f>
        <v>30.8</v>
      </c>
      <c r="I226">
        <f>VLOOKUP($A226,'Final Team Off-Def Stats'!$A$2:$AQ$31, COLUMN('Final Team Off-Def Stats'!I226), FALSE)</f>
        <v>56.7</v>
      </c>
      <c r="J226">
        <f>VLOOKUP($A226,'Final Team Off-Def Stats'!$A$2:$AQ$31, COLUMN('Final Team Off-Def Stats'!J226), FALSE)</f>
        <v>0.54300000000000004</v>
      </c>
      <c r="K226">
        <f>VLOOKUP($A226,'Final Team Off-Def Stats'!$A$2:$AQ$31, COLUMN('Final Team Off-Def Stats'!K226), FALSE)</f>
        <v>17.399999999999999</v>
      </c>
      <c r="L226">
        <f>VLOOKUP($A226,'Final Team Off-Def Stats'!$A$2:$AQ$31, COLUMN('Final Team Off-Def Stats'!L226), FALSE)</f>
        <v>22.2</v>
      </c>
      <c r="M226">
        <f>VLOOKUP($A226,'Final Team Off-Def Stats'!$A$2:$AQ$31, COLUMN('Final Team Off-Def Stats'!M226), FALSE)</f>
        <v>0.78300000000000003</v>
      </c>
      <c r="N226">
        <f>VLOOKUP($A226,'Final Team Off-Def Stats'!$A$2:$AQ$31, COLUMN('Final Team Off-Def Stats'!N226), FALSE)</f>
        <v>9.1999999999999993</v>
      </c>
      <c r="O226">
        <f>VLOOKUP($A226,'Final Team Off-Def Stats'!$A$2:$AQ$31, COLUMN('Final Team Off-Def Stats'!O226), FALSE)</f>
        <v>34.9</v>
      </c>
      <c r="P226">
        <f>VLOOKUP($A226,'Final Team Off-Def Stats'!$A$2:$AQ$31, COLUMN('Final Team Off-Def Stats'!P226), FALSE)</f>
        <v>44.1</v>
      </c>
      <c r="Q226">
        <f>VLOOKUP($A226,'Final Team Off-Def Stats'!$A$2:$AQ$31, COLUMN('Final Team Off-Def Stats'!Q226), FALSE)</f>
        <v>25.6</v>
      </c>
      <c r="R226">
        <f>VLOOKUP($A226,'Final Team Off-Def Stats'!$A$2:$AQ$31, COLUMN('Final Team Off-Def Stats'!R226), FALSE)</f>
        <v>6.5</v>
      </c>
      <c r="S226">
        <f>VLOOKUP($A226,'Final Team Off-Def Stats'!$A$2:$AQ$31, COLUMN('Final Team Off-Def Stats'!S226), FALSE)</f>
        <v>5.0999999999999996</v>
      </c>
      <c r="T226">
        <f>VLOOKUP($A226,'Final Team Off-Def Stats'!$A$2:$AQ$31, COLUMN('Final Team Off-Def Stats'!T226), FALSE)</f>
        <v>13.4</v>
      </c>
      <c r="U226">
        <f>VLOOKUP($A226,'Final Team Off-Def Stats'!$A$2:$AQ$31, COLUMN('Final Team Off-Def Stats'!U226), FALSE)</f>
        <v>19.3</v>
      </c>
      <c r="V226">
        <f>VLOOKUP($A226,'Final Team Off-Def Stats'!$A$2:$AQ$31, COLUMN('Final Team Off-Def Stats'!V226), FALSE)</f>
        <v>111.1</v>
      </c>
      <c r="W226">
        <f>VLOOKUP($A226,'Final Team Off-Def Stats'!$A$2:$AQ$31, COLUMN('Final Team Off-Def Stats'!W226), FALSE)</f>
        <v>42.2</v>
      </c>
      <c r="X226">
        <f>VLOOKUP($A226,'Final Team Off-Def Stats'!$A$2:$AQ$31, COLUMN('Final Team Off-Def Stats'!X226), FALSE)</f>
        <v>90.9</v>
      </c>
      <c r="Y226">
        <f>VLOOKUP($A226,'Final Team Off-Def Stats'!$A$2:$AQ$31, COLUMN('Final Team Off-Def Stats'!Y226), FALSE)</f>
        <v>0.46400000000000002</v>
      </c>
      <c r="Z226">
        <f>VLOOKUP($A226,'Final Team Off-Def Stats'!$A$2:$AQ$31, COLUMN('Final Team Off-Def Stats'!Z226), FALSE)</f>
        <v>11.7</v>
      </c>
      <c r="AA226">
        <f>VLOOKUP($A226,'Final Team Off-Def Stats'!$A$2:$AQ$31, COLUMN('Final Team Off-Def Stats'!AA226), FALSE)</f>
        <v>32.5</v>
      </c>
      <c r="AB226">
        <f>VLOOKUP($A226,'Final Team Off-Def Stats'!$A$2:$AQ$31, COLUMN('Final Team Off-Def Stats'!AB226), FALSE)</f>
        <v>0.36099999999999999</v>
      </c>
      <c r="AC226">
        <f>VLOOKUP($A226,'Final Team Off-Def Stats'!$A$2:$AQ$31, COLUMN('Final Team Off-Def Stats'!AC226), FALSE)</f>
        <v>30.5</v>
      </c>
      <c r="AD226">
        <f>VLOOKUP($A226,'Final Team Off-Def Stats'!$A$2:$AQ$31, COLUMN('Final Team Off-Def Stats'!AD226), FALSE)</f>
        <v>58.4</v>
      </c>
      <c r="AE226">
        <f>VLOOKUP($A226,'Final Team Off-Def Stats'!$A$2:$AQ$31, COLUMN('Final Team Off-Def Stats'!AE226), FALSE)</f>
        <v>0.52200000000000002</v>
      </c>
      <c r="AF226">
        <f>VLOOKUP($A226,'Final Team Off-Def Stats'!$A$2:$AQ$31, COLUMN('Final Team Off-Def Stats'!AF226), FALSE)</f>
        <v>18.399999999999999</v>
      </c>
      <c r="AG226">
        <f>VLOOKUP($A226,'Final Team Off-Def Stats'!$A$2:$AQ$31, COLUMN('Final Team Off-Def Stats'!AG226), FALSE)</f>
        <v>22.8</v>
      </c>
      <c r="AH226">
        <f>VLOOKUP($A226,'Final Team Off-Def Stats'!$A$2:$AQ$31, COLUMN('Final Team Off-Def Stats'!AH226), FALSE)</f>
        <v>0.80700000000000005</v>
      </c>
      <c r="AI226">
        <f>VLOOKUP($A226,'Final Team Off-Def Stats'!$A$2:$AQ$31, COLUMN('Final Team Off-Def Stats'!AI226), FALSE)</f>
        <v>10.5</v>
      </c>
      <c r="AJ226">
        <f>VLOOKUP($A226,'Final Team Off-Def Stats'!$A$2:$AQ$31, COLUMN('Final Team Off-Def Stats'!AJ226), FALSE)</f>
        <v>34.700000000000003</v>
      </c>
      <c r="AK226">
        <f>VLOOKUP($A226,'Final Team Off-Def Stats'!$A$2:$AQ$31, COLUMN('Final Team Off-Def Stats'!AK226), FALSE)</f>
        <v>45.2</v>
      </c>
      <c r="AL226">
        <f>VLOOKUP($A226,'Final Team Off-Def Stats'!$A$2:$AQ$31, COLUMN('Final Team Off-Def Stats'!AL226), FALSE)</f>
        <v>24.2</v>
      </c>
      <c r="AM226">
        <f>VLOOKUP($A226,'Final Team Off-Def Stats'!$A$2:$AQ$31, COLUMN('Final Team Off-Def Stats'!AM226), FALSE)</f>
        <v>7.5</v>
      </c>
      <c r="AN226">
        <f>VLOOKUP($A226,'Final Team Off-Def Stats'!$A$2:$AQ$31, COLUMN('Final Team Off-Def Stats'!AN226), FALSE)</f>
        <v>4.3</v>
      </c>
      <c r="AO226">
        <f>VLOOKUP($A226,'Final Team Off-Def Stats'!$A$2:$AQ$31, COLUMN('Final Team Off-Def Stats'!AO226), FALSE)</f>
        <v>12.1</v>
      </c>
      <c r="AP226">
        <f>VLOOKUP($A226,'Final Team Off-Def Stats'!$A$2:$AQ$31, COLUMN('Final Team Off-Def Stats'!AP226), FALSE)</f>
        <v>20.399999999999999</v>
      </c>
      <c r="AQ226">
        <f>VLOOKUP($A226,'Final Team Off-Def Stats'!$A$2:$AQ$31, COLUMN('Final Team Off-Def Stats'!AQ226), FALSE)</f>
        <v>114.5</v>
      </c>
      <c r="AR226" t="s">
        <v>506</v>
      </c>
      <c r="AS226">
        <f>VLOOKUP($AR226,'Final Team Off-Def Stats'!$A$2:$AQ$31, COLUMN('Final Team Off-Def Stats'!B228), FALSE)</f>
        <v>40.9</v>
      </c>
      <c r="AT226">
        <f>VLOOKUP($AR226,'Final Team Off-Def Stats'!$A$2:$AQ$31, COLUMN('Final Team Off-Def Stats'!C228), FALSE)</f>
        <v>87.6</v>
      </c>
      <c r="AU226">
        <f>VLOOKUP($AR226,'Final Team Off-Def Stats'!$A$2:$AQ$31, COLUMN('Final Team Off-Def Stats'!D228), FALSE)</f>
        <v>0.46700000000000003</v>
      </c>
      <c r="AV226">
        <f>VLOOKUP($AR226,'Final Team Off-Def Stats'!$A$2:$AQ$31, COLUMN('Final Team Off-Def Stats'!E228), FALSE)</f>
        <v>14</v>
      </c>
      <c r="AW226">
        <f>VLOOKUP($AR226,'Final Team Off-Def Stats'!$A$2:$AQ$31, COLUMN('Final Team Off-Def Stats'!F228), FALSE)</f>
        <v>37</v>
      </c>
      <c r="AX226">
        <f>VLOOKUP($AR226,'Final Team Off-Def Stats'!$A$2:$AQ$31, COLUMN('Final Team Off-Def Stats'!G228), FALSE)</f>
        <v>0.379</v>
      </c>
      <c r="AY226">
        <f>VLOOKUP($AR226,'Final Team Off-Def Stats'!$A$2:$AQ$31, COLUMN('Final Team Off-Def Stats'!H228), FALSE)</f>
        <v>26.9</v>
      </c>
      <c r="AZ226">
        <f>VLOOKUP($AR226,'Final Team Off-Def Stats'!$A$2:$AQ$31, COLUMN('Final Team Off-Def Stats'!I228), FALSE)</f>
        <v>50.6</v>
      </c>
      <c r="BA226">
        <f>VLOOKUP($AR226,'Final Team Off-Def Stats'!$A$2:$AQ$31, COLUMN('Final Team Off-Def Stats'!J228), FALSE)</f>
        <v>0.53100000000000003</v>
      </c>
      <c r="BB226">
        <f>VLOOKUP($AR226,'Final Team Off-Def Stats'!$A$2:$AQ$31, COLUMN('Final Team Off-Def Stats'!K228), FALSE)</f>
        <v>17.8</v>
      </c>
      <c r="BC226">
        <f>VLOOKUP($AR226,'Final Team Off-Def Stats'!$A$2:$AQ$31, COLUMN('Final Team Off-Def Stats'!L228), FALSE)</f>
        <v>22.1</v>
      </c>
      <c r="BD226">
        <f>VLOOKUP($AR226,'Final Team Off-Def Stats'!$A$2:$AQ$31, COLUMN('Final Team Off-Def Stats'!M228), FALSE)</f>
        <v>0.80800000000000005</v>
      </c>
      <c r="BE226">
        <f>VLOOKUP($AR226,'Final Team Off-Def Stats'!$A$2:$AQ$31, COLUMN('Final Team Off-Def Stats'!N228), FALSE)</f>
        <v>10.199999999999999</v>
      </c>
      <c r="BF226">
        <f>VLOOKUP($AR226,'Final Team Off-Def Stats'!$A$2:$AQ$31, COLUMN('Final Team Off-Def Stats'!O228), FALSE)</f>
        <v>35</v>
      </c>
      <c r="BG226">
        <f>VLOOKUP($AR226,'Final Team Off-Def Stats'!$A$2:$AQ$31, COLUMN('Final Team Off-Def Stats'!P228), FALSE)</f>
        <v>45.2</v>
      </c>
      <c r="BH226">
        <f>VLOOKUP($AR226,'Final Team Off-Def Stats'!$A$2:$AQ$31, COLUMN('Final Team Off-Def Stats'!Q228), FALSE)</f>
        <v>26.3</v>
      </c>
      <c r="BI226">
        <f>VLOOKUP($AR226,'Final Team Off-Def Stats'!$A$2:$AQ$31, COLUMN('Final Team Off-Def Stats'!R228), FALSE)</f>
        <v>7.6</v>
      </c>
      <c r="BJ226">
        <f>VLOOKUP($AR226,'Final Team Off-Def Stats'!$A$2:$AQ$31, COLUMN('Final Team Off-Def Stats'!S228), FALSE)</f>
        <v>3.3</v>
      </c>
      <c r="BK226">
        <f>VLOOKUP($AR226,'Final Team Off-Def Stats'!$A$2:$AQ$31, COLUMN('Final Team Off-Def Stats'!T228), FALSE)</f>
        <v>15</v>
      </c>
      <c r="BL226">
        <f>VLOOKUP($AR226,'Final Team Off-Def Stats'!$A$2:$AQ$31, COLUMN('Final Team Off-Def Stats'!U228), FALSE)</f>
        <v>21.2</v>
      </c>
      <c r="BM226">
        <f>VLOOKUP($AR226,'Final Team Off-Def Stats'!$A$2:$AQ$31, COLUMN('Final Team Off-Def Stats'!V228), FALSE)</f>
        <v>113.7</v>
      </c>
      <c r="BN226">
        <f>VLOOKUP($AR226,'Final Team Off-Def Stats'!$A$2:$AQ$31, COLUMN('Final Team Off-Def Stats'!W228), FALSE)</f>
        <v>38.799999999999997</v>
      </c>
      <c r="BO226">
        <f>VLOOKUP($AR226,'Final Team Off-Def Stats'!$A$2:$AQ$31, COLUMN('Final Team Off-Def Stats'!X228), FALSE)</f>
        <v>86.8</v>
      </c>
      <c r="BP226">
        <f>VLOOKUP($AR226,'Final Team Off-Def Stats'!$A$2:$AQ$31, COLUMN('Final Team Off-Def Stats'!Y228), FALSE)</f>
        <v>0.44700000000000001</v>
      </c>
      <c r="BQ226">
        <f>VLOOKUP($AR226,'Final Team Off-Def Stats'!$A$2:$AQ$31, COLUMN('Final Team Off-Def Stats'!Z228), FALSE)</f>
        <v>13.4</v>
      </c>
      <c r="BR226">
        <f>VLOOKUP($AR226,'Final Team Off-Def Stats'!$A$2:$AQ$31, COLUMN('Final Team Off-Def Stats'!AA228), FALSE)</f>
        <v>39.5</v>
      </c>
      <c r="BS226">
        <f>VLOOKUP($AR226,'Final Team Off-Def Stats'!$A$2:$AQ$31, COLUMN('Final Team Off-Def Stats'!AB228), FALSE)</f>
        <v>0.33900000000000002</v>
      </c>
      <c r="BT226">
        <f>VLOOKUP($AR226,'Final Team Off-Def Stats'!$A$2:$AQ$31, COLUMN('Final Team Off-Def Stats'!AC228), FALSE)</f>
        <v>25.4</v>
      </c>
      <c r="BU226">
        <f>VLOOKUP($AR226,'Final Team Off-Def Stats'!$A$2:$AQ$31, COLUMN('Final Team Off-Def Stats'!AD228), FALSE)</f>
        <v>47.2</v>
      </c>
      <c r="BV226">
        <f>VLOOKUP($AR226,'Final Team Off-Def Stats'!$A$2:$AQ$31, COLUMN('Final Team Off-Def Stats'!AE228), FALSE)</f>
        <v>0.53700000000000003</v>
      </c>
      <c r="BW226">
        <f>VLOOKUP($AR226,'Final Team Off-Def Stats'!$A$2:$AQ$31, COLUMN('Final Team Off-Def Stats'!AF228), FALSE)</f>
        <v>18.100000000000001</v>
      </c>
      <c r="BX226">
        <f>VLOOKUP($AR226,'Final Team Off-Def Stats'!$A$2:$AQ$31, COLUMN('Final Team Off-Def Stats'!AG228), FALSE)</f>
        <v>23.2</v>
      </c>
      <c r="BY226">
        <f>VLOOKUP($AR226,'Final Team Off-Def Stats'!$A$2:$AQ$31, COLUMN('Final Team Off-Def Stats'!AH228), FALSE)</f>
        <v>0.77900000000000003</v>
      </c>
      <c r="BZ226">
        <f>VLOOKUP($AR226,'Final Team Off-Def Stats'!$A$2:$AQ$31, COLUMN('Final Team Off-Def Stats'!AI228), FALSE)</f>
        <v>9.9</v>
      </c>
      <c r="CA226">
        <f>VLOOKUP($AR226,'Final Team Off-Def Stats'!$A$2:$AQ$31, COLUMN('Final Team Off-Def Stats'!AJ228), FALSE)</f>
        <v>33.200000000000003</v>
      </c>
      <c r="CB226">
        <f>VLOOKUP($AR226,'Final Team Off-Def Stats'!$A$2:$AQ$31, COLUMN('Final Team Off-Def Stats'!AK228), FALSE)</f>
        <v>43</v>
      </c>
      <c r="CC226">
        <f>VLOOKUP($AR226,'Final Team Off-Def Stats'!$A$2:$AQ$31, COLUMN('Final Team Off-Def Stats'!AL228), FALSE)</f>
        <v>24</v>
      </c>
      <c r="CD226">
        <f>VLOOKUP($AR226,'Final Team Off-Def Stats'!$A$2:$AQ$31, COLUMN('Final Team Off-Def Stats'!AM228), FALSE)</f>
        <v>7.7</v>
      </c>
      <c r="CE226">
        <f>VLOOKUP($AR226,'Final Team Off-Def Stats'!$A$2:$AQ$31, COLUMN('Final Team Off-Def Stats'!AN228), FALSE)</f>
        <v>4.2</v>
      </c>
      <c r="CF226">
        <f>VLOOKUP($AR226,'Final Team Off-Def Stats'!$A$2:$AQ$31, COLUMN('Final Team Off-Def Stats'!AO228), FALSE)</f>
        <v>15.5</v>
      </c>
      <c r="CG226">
        <f>VLOOKUP($AR226,'Final Team Off-Def Stats'!$A$2:$AQ$31, COLUMN('Final Team Off-Def Stats'!AP228), FALSE)</f>
        <v>21.2</v>
      </c>
      <c r="CH226">
        <f>VLOOKUP($AR226,'Final Team Off-Def Stats'!$A$2:$AQ$31, COLUMN('Final Team Off-Def Stats'!AQ228), FALSE)</f>
        <v>109.1</v>
      </c>
      <c r="CI226" t="s">
        <v>542</v>
      </c>
    </row>
    <row r="227" spans="1:87" x14ac:dyDescent="0.35">
      <c r="A227" t="s">
        <v>332</v>
      </c>
      <c r="B227">
        <f>VLOOKUP($A227,'Final Team Off-Def Stats'!$A$2:$AQ$31, COLUMN('Final Team Off-Def Stats'!B227), FALSE)</f>
        <v>40.700000000000003</v>
      </c>
      <c r="C227">
        <f>VLOOKUP($A227,'Final Team Off-Def Stats'!$A$2:$AQ$31, COLUMN('Final Team Off-Def Stats'!C227), FALSE)</f>
        <v>88.8</v>
      </c>
      <c r="D227">
        <f>VLOOKUP($A227,'Final Team Off-Def Stats'!$A$2:$AQ$31, COLUMN('Final Team Off-Def Stats'!D227), FALSE)</f>
        <v>0.45800000000000002</v>
      </c>
      <c r="E227">
        <f>VLOOKUP($A227,'Final Team Off-Def Stats'!$A$2:$AQ$31, COLUMN('Final Team Off-Def Stats'!E227), FALSE)</f>
        <v>13</v>
      </c>
      <c r="F227">
        <f>VLOOKUP($A227,'Final Team Off-Def Stats'!$A$2:$AQ$31, COLUMN('Final Team Off-Def Stats'!F227), FALSE)</f>
        <v>34.700000000000003</v>
      </c>
      <c r="G227">
        <f>VLOOKUP($A227,'Final Team Off-Def Stats'!$A$2:$AQ$31, COLUMN('Final Team Off-Def Stats'!G227), FALSE)</f>
        <v>0.374</v>
      </c>
      <c r="H227">
        <f>VLOOKUP($A227,'Final Team Off-Def Stats'!$A$2:$AQ$31, COLUMN('Final Team Off-Def Stats'!H227), FALSE)</f>
        <v>27.7</v>
      </c>
      <c r="I227">
        <f>VLOOKUP($A227,'Final Team Off-Def Stats'!$A$2:$AQ$31, COLUMN('Final Team Off-Def Stats'!I227), FALSE)</f>
        <v>54.1</v>
      </c>
      <c r="J227">
        <f>VLOOKUP($A227,'Final Team Off-Def Stats'!$A$2:$AQ$31, COLUMN('Final Team Off-Def Stats'!J227), FALSE)</f>
        <v>0.51200000000000001</v>
      </c>
      <c r="K227">
        <f>VLOOKUP($A227,'Final Team Off-Def Stats'!$A$2:$AQ$31, COLUMN('Final Team Off-Def Stats'!K227), FALSE)</f>
        <v>15.8</v>
      </c>
      <c r="L227">
        <f>VLOOKUP($A227,'Final Team Off-Def Stats'!$A$2:$AQ$31, COLUMN('Final Team Off-Def Stats'!L227), FALSE)</f>
        <v>19.899999999999999</v>
      </c>
      <c r="M227">
        <f>VLOOKUP($A227,'Final Team Off-Def Stats'!$A$2:$AQ$31, COLUMN('Final Team Off-Def Stats'!M227), FALSE)</f>
        <v>0.79300000000000004</v>
      </c>
      <c r="N227">
        <f>VLOOKUP($A227,'Final Team Off-Def Stats'!$A$2:$AQ$31, COLUMN('Final Team Off-Def Stats'!N227), FALSE)</f>
        <v>9.3000000000000007</v>
      </c>
      <c r="O227">
        <f>VLOOKUP($A227,'Final Team Off-Def Stats'!$A$2:$AQ$31, COLUMN('Final Team Off-Def Stats'!O227), FALSE)</f>
        <v>35.4</v>
      </c>
      <c r="P227">
        <f>VLOOKUP($A227,'Final Team Off-Def Stats'!$A$2:$AQ$31, COLUMN('Final Team Off-Def Stats'!P227), FALSE)</f>
        <v>44.7</v>
      </c>
      <c r="Q227">
        <f>VLOOKUP($A227,'Final Team Off-Def Stats'!$A$2:$AQ$31, COLUMN('Final Team Off-Def Stats'!Q227), FALSE)</f>
        <v>24.4</v>
      </c>
      <c r="R227">
        <f>VLOOKUP($A227,'Final Team Off-Def Stats'!$A$2:$AQ$31, COLUMN('Final Team Off-Def Stats'!R227), FALSE)</f>
        <v>7.5</v>
      </c>
      <c r="S227">
        <f>VLOOKUP($A227,'Final Team Off-Def Stats'!$A$2:$AQ$31, COLUMN('Final Team Off-Def Stats'!S227), FALSE)</f>
        <v>5</v>
      </c>
      <c r="T227">
        <f>VLOOKUP($A227,'Final Team Off-Def Stats'!$A$2:$AQ$31, COLUMN('Final Team Off-Def Stats'!T227), FALSE)</f>
        <v>13.9</v>
      </c>
      <c r="U227">
        <f>VLOOKUP($A227,'Final Team Off-Def Stats'!$A$2:$AQ$31, COLUMN('Final Team Off-Def Stats'!U227), FALSE)</f>
        <v>18.899999999999999</v>
      </c>
      <c r="V227">
        <f>VLOOKUP($A227,'Final Team Off-Def Stats'!$A$2:$AQ$31, COLUMN('Final Team Off-Def Stats'!V227), FALSE)</f>
        <v>110.1</v>
      </c>
      <c r="W227">
        <f>VLOOKUP($A227,'Final Team Off-Def Stats'!$A$2:$AQ$31, COLUMN('Final Team Off-Def Stats'!W227), FALSE)</f>
        <v>41.4</v>
      </c>
      <c r="X227">
        <f>VLOOKUP($A227,'Final Team Off-Def Stats'!$A$2:$AQ$31, COLUMN('Final Team Off-Def Stats'!X227), FALSE)</f>
        <v>92</v>
      </c>
      <c r="Y227">
        <f>VLOOKUP($A227,'Final Team Off-Def Stats'!$A$2:$AQ$31, COLUMN('Final Team Off-Def Stats'!Y227), FALSE)</f>
        <v>0.45</v>
      </c>
      <c r="Z227">
        <f>VLOOKUP($A227,'Final Team Off-Def Stats'!$A$2:$AQ$31, COLUMN('Final Team Off-Def Stats'!Z227), FALSE)</f>
        <v>11.9</v>
      </c>
      <c r="AA227">
        <f>VLOOKUP($A227,'Final Team Off-Def Stats'!$A$2:$AQ$31, COLUMN('Final Team Off-Def Stats'!AA227), FALSE)</f>
        <v>34.4</v>
      </c>
      <c r="AB227">
        <f>VLOOKUP($A227,'Final Team Off-Def Stats'!$A$2:$AQ$31, COLUMN('Final Team Off-Def Stats'!AB227), FALSE)</f>
        <v>0.34499999999999997</v>
      </c>
      <c r="AC227">
        <f>VLOOKUP($A227,'Final Team Off-Def Stats'!$A$2:$AQ$31, COLUMN('Final Team Off-Def Stats'!AC227), FALSE)</f>
        <v>29.5</v>
      </c>
      <c r="AD227">
        <f>VLOOKUP($A227,'Final Team Off-Def Stats'!$A$2:$AQ$31, COLUMN('Final Team Off-Def Stats'!AD227), FALSE)</f>
        <v>57.6</v>
      </c>
      <c r="AE227">
        <f>VLOOKUP($A227,'Final Team Off-Def Stats'!$A$2:$AQ$31, COLUMN('Final Team Off-Def Stats'!AE227), FALSE)</f>
        <v>0.51300000000000001</v>
      </c>
      <c r="AF227">
        <f>VLOOKUP($A227,'Final Team Off-Def Stats'!$A$2:$AQ$31, COLUMN('Final Team Off-Def Stats'!AF227), FALSE)</f>
        <v>15.4</v>
      </c>
      <c r="AG227">
        <f>VLOOKUP($A227,'Final Team Off-Def Stats'!$A$2:$AQ$31, COLUMN('Final Team Off-Def Stats'!AG227), FALSE)</f>
        <v>19.899999999999999</v>
      </c>
      <c r="AH227">
        <f>VLOOKUP($A227,'Final Team Off-Def Stats'!$A$2:$AQ$31, COLUMN('Final Team Off-Def Stats'!AH227), FALSE)</f>
        <v>0.77500000000000002</v>
      </c>
      <c r="AI227">
        <f>VLOOKUP($A227,'Final Team Off-Def Stats'!$A$2:$AQ$31, COLUMN('Final Team Off-Def Stats'!AI227), FALSE)</f>
        <v>12.2</v>
      </c>
      <c r="AJ227">
        <f>VLOOKUP($A227,'Final Team Off-Def Stats'!$A$2:$AQ$31, COLUMN('Final Team Off-Def Stats'!AJ227), FALSE)</f>
        <v>35.700000000000003</v>
      </c>
      <c r="AK227">
        <f>VLOOKUP($A227,'Final Team Off-Def Stats'!$A$2:$AQ$31, COLUMN('Final Team Off-Def Stats'!AK227), FALSE)</f>
        <v>47.9</v>
      </c>
      <c r="AL227">
        <f>VLOOKUP($A227,'Final Team Off-Def Stats'!$A$2:$AQ$31, COLUMN('Final Team Off-Def Stats'!AL227), FALSE)</f>
        <v>24.5</v>
      </c>
      <c r="AM227">
        <f>VLOOKUP($A227,'Final Team Off-Def Stats'!$A$2:$AQ$31, COLUMN('Final Team Off-Def Stats'!AM227), FALSE)</f>
        <v>7.8</v>
      </c>
      <c r="AN227">
        <f>VLOOKUP($A227,'Final Team Off-Def Stats'!$A$2:$AQ$31, COLUMN('Final Team Off-Def Stats'!AN227), FALSE)</f>
        <v>4.2</v>
      </c>
      <c r="AO227">
        <f>VLOOKUP($A227,'Final Team Off-Def Stats'!$A$2:$AQ$31, COLUMN('Final Team Off-Def Stats'!AO227), FALSE)</f>
        <v>13.8</v>
      </c>
      <c r="AP227">
        <f>VLOOKUP($A227,'Final Team Off-Def Stats'!$A$2:$AQ$31, COLUMN('Final Team Off-Def Stats'!AP227), FALSE)</f>
        <v>18.8</v>
      </c>
      <c r="AQ227">
        <f>VLOOKUP($A227,'Final Team Off-Def Stats'!$A$2:$AQ$31, COLUMN('Final Team Off-Def Stats'!AQ227), FALSE)</f>
        <v>110.1</v>
      </c>
      <c r="AR227" t="s">
        <v>507</v>
      </c>
      <c r="AS227">
        <f>VLOOKUP($AR227,'Final Team Off-Def Stats'!$A$2:$AQ$31, COLUMN('Final Team Off-Def Stats'!B229), FALSE)</f>
        <v>43.2</v>
      </c>
      <c r="AT227">
        <f>VLOOKUP($AR227,'Final Team Off-Def Stats'!$A$2:$AQ$31, COLUMN('Final Team Off-Def Stats'!C229), FALSE)</f>
        <v>93.6</v>
      </c>
      <c r="AU227">
        <f>VLOOKUP($AR227,'Final Team Off-Def Stats'!$A$2:$AQ$31, COLUMN('Final Team Off-Def Stats'!D229), FALSE)</f>
        <v>0.46100000000000002</v>
      </c>
      <c r="AV227">
        <f>VLOOKUP($AR227,'Final Team Off-Def Stats'!$A$2:$AQ$31, COLUMN('Final Team Off-Def Stats'!E229), FALSE)</f>
        <v>11.4</v>
      </c>
      <c r="AW227">
        <f>VLOOKUP($AR227,'Final Team Off-Def Stats'!$A$2:$AQ$31, COLUMN('Final Team Off-Def Stats'!F229), FALSE)</f>
        <v>32.4</v>
      </c>
      <c r="AX227">
        <f>VLOOKUP($AR227,'Final Team Off-Def Stats'!$A$2:$AQ$31, COLUMN('Final Team Off-Def Stats'!G229), FALSE)</f>
        <v>0.35299999999999998</v>
      </c>
      <c r="AY227">
        <f>VLOOKUP($AR227,'Final Team Off-Def Stats'!$A$2:$AQ$31, COLUMN('Final Team Off-Def Stats'!H229), FALSE)</f>
        <v>31.8</v>
      </c>
      <c r="AZ227">
        <f>VLOOKUP($AR227,'Final Team Off-Def Stats'!$A$2:$AQ$31, COLUMN('Final Team Off-Def Stats'!I229), FALSE)</f>
        <v>61.2</v>
      </c>
      <c r="BA227">
        <f>VLOOKUP($AR227,'Final Team Off-Def Stats'!$A$2:$AQ$31, COLUMN('Final Team Off-Def Stats'!J229), FALSE)</f>
        <v>0.51900000000000002</v>
      </c>
      <c r="BB227">
        <f>VLOOKUP($AR227,'Final Team Off-Def Stats'!$A$2:$AQ$31, COLUMN('Final Team Off-Def Stats'!K229), FALSE)</f>
        <v>16.8</v>
      </c>
      <c r="BC227">
        <f>VLOOKUP($AR227,'Final Team Off-Def Stats'!$A$2:$AQ$31, COLUMN('Final Team Off-Def Stats'!L229), FALSE)</f>
        <v>23</v>
      </c>
      <c r="BD227">
        <f>VLOOKUP($AR227,'Final Team Off-Def Stats'!$A$2:$AQ$31, COLUMN('Final Team Off-Def Stats'!M229), FALSE)</f>
        <v>0.73399999999999999</v>
      </c>
      <c r="BE227">
        <f>VLOOKUP($AR227,'Final Team Off-Def Stats'!$A$2:$AQ$31, COLUMN('Final Team Off-Def Stats'!N229), FALSE)</f>
        <v>14</v>
      </c>
      <c r="BF227">
        <f>VLOOKUP($AR227,'Final Team Off-Def Stats'!$A$2:$AQ$31, COLUMN('Final Team Off-Def Stats'!O229), FALSE)</f>
        <v>34.700000000000003</v>
      </c>
      <c r="BG227">
        <f>VLOOKUP($AR227,'Final Team Off-Def Stats'!$A$2:$AQ$31, COLUMN('Final Team Off-Def Stats'!P229), FALSE)</f>
        <v>48.8</v>
      </c>
      <c r="BH227">
        <f>VLOOKUP($AR227,'Final Team Off-Def Stats'!$A$2:$AQ$31, COLUMN('Final Team Off-Def Stats'!Q229), FALSE)</f>
        <v>25.8</v>
      </c>
      <c r="BI227">
        <f>VLOOKUP($AR227,'Final Team Off-Def Stats'!$A$2:$AQ$31, COLUMN('Final Team Off-Def Stats'!R229), FALSE)</f>
        <v>9.6999999999999993</v>
      </c>
      <c r="BJ227">
        <f>VLOOKUP($AR227,'Final Team Off-Def Stats'!$A$2:$AQ$31, COLUMN('Final Team Off-Def Stats'!S229), FALSE)</f>
        <v>6.4</v>
      </c>
      <c r="BK227">
        <f>VLOOKUP($AR227,'Final Team Off-Def Stats'!$A$2:$AQ$31, COLUMN('Final Team Off-Def Stats'!T229), FALSE)</f>
        <v>13.1</v>
      </c>
      <c r="BL227">
        <f>VLOOKUP($AR227,'Final Team Off-Def Stats'!$A$2:$AQ$31, COLUMN('Final Team Off-Def Stats'!U229), FALSE)</f>
        <v>19.600000000000001</v>
      </c>
      <c r="BM227">
        <f>VLOOKUP($AR227,'Final Team Off-Def Stats'!$A$2:$AQ$31, COLUMN('Final Team Off-Def Stats'!V229), FALSE)</f>
        <v>114.6</v>
      </c>
      <c r="BN227">
        <f>VLOOKUP($AR227,'Final Team Off-Def Stats'!$A$2:$AQ$31, COLUMN('Final Team Off-Def Stats'!W229), FALSE)</f>
        <v>40</v>
      </c>
      <c r="BO227">
        <f>VLOOKUP($AR227,'Final Team Off-Def Stats'!$A$2:$AQ$31, COLUMN('Final Team Off-Def Stats'!X229), FALSE)</f>
        <v>87.9</v>
      </c>
      <c r="BP227">
        <f>VLOOKUP($AR227,'Final Team Off-Def Stats'!$A$2:$AQ$31, COLUMN('Final Team Off-Def Stats'!Y229), FALSE)</f>
        <v>0.45500000000000002</v>
      </c>
      <c r="BQ227">
        <f>VLOOKUP($AR227,'Final Team Off-Def Stats'!$A$2:$AQ$31, COLUMN('Final Team Off-Def Stats'!Z229), FALSE)</f>
        <v>11.9</v>
      </c>
      <c r="BR227">
        <f>VLOOKUP($AR227,'Final Team Off-Def Stats'!$A$2:$AQ$31, COLUMN('Final Team Off-Def Stats'!AA229), FALSE)</f>
        <v>34.200000000000003</v>
      </c>
      <c r="BS227">
        <f>VLOOKUP($AR227,'Final Team Off-Def Stats'!$A$2:$AQ$31, COLUMN('Final Team Off-Def Stats'!AB229), FALSE)</f>
        <v>0.34899999999999998</v>
      </c>
      <c r="BT227">
        <f>VLOOKUP($AR227,'Final Team Off-Def Stats'!$A$2:$AQ$31, COLUMN('Final Team Off-Def Stats'!AC229), FALSE)</f>
        <v>28</v>
      </c>
      <c r="BU227">
        <f>VLOOKUP($AR227,'Final Team Off-Def Stats'!$A$2:$AQ$31, COLUMN('Final Team Off-Def Stats'!AD229), FALSE)</f>
        <v>53.7</v>
      </c>
      <c r="BV227">
        <f>VLOOKUP($AR227,'Final Team Off-Def Stats'!$A$2:$AQ$31, COLUMN('Final Team Off-Def Stats'!AE229), FALSE)</f>
        <v>0.52200000000000002</v>
      </c>
      <c r="BW227">
        <f>VLOOKUP($AR227,'Final Team Off-Def Stats'!$A$2:$AQ$31, COLUMN('Final Team Off-Def Stats'!AF229), FALSE)</f>
        <v>17.100000000000001</v>
      </c>
      <c r="BX227">
        <f>VLOOKUP($AR227,'Final Team Off-Def Stats'!$A$2:$AQ$31, COLUMN('Final Team Off-Def Stats'!AG229), FALSE)</f>
        <v>22.2</v>
      </c>
      <c r="BY227">
        <f>VLOOKUP($AR227,'Final Team Off-Def Stats'!$A$2:$AQ$31, COLUMN('Final Team Off-Def Stats'!AH229), FALSE)</f>
        <v>0.77100000000000002</v>
      </c>
      <c r="BZ227">
        <f>VLOOKUP($AR227,'Final Team Off-Def Stats'!$A$2:$AQ$31, COLUMN('Final Team Off-Def Stats'!AI229), FALSE)</f>
        <v>9.9</v>
      </c>
      <c r="CA227">
        <f>VLOOKUP($AR227,'Final Team Off-Def Stats'!$A$2:$AQ$31, COLUMN('Final Team Off-Def Stats'!AJ229), FALSE)</f>
        <v>32.700000000000003</v>
      </c>
      <c r="CB227">
        <f>VLOOKUP($AR227,'Final Team Off-Def Stats'!$A$2:$AQ$31, COLUMN('Final Team Off-Def Stats'!AK229), FALSE)</f>
        <v>42.7</v>
      </c>
      <c r="CC227">
        <f>VLOOKUP($AR227,'Final Team Off-Def Stats'!$A$2:$AQ$31, COLUMN('Final Team Off-Def Stats'!AL229), FALSE)</f>
        <v>24.8</v>
      </c>
      <c r="CD227">
        <f>VLOOKUP($AR227,'Final Team Off-Def Stats'!$A$2:$AQ$31, COLUMN('Final Team Off-Def Stats'!AM229), FALSE)</f>
        <v>7.1</v>
      </c>
      <c r="CE227">
        <f>VLOOKUP($AR227,'Final Team Off-Def Stats'!$A$2:$AQ$31, COLUMN('Final Team Off-Def Stats'!AN229), FALSE)</f>
        <v>6</v>
      </c>
      <c r="CF227">
        <f>VLOOKUP($AR227,'Final Team Off-Def Stats'!$A$2:$AQ$31, COLUMN('Final Team Off-Def Stats'!AO229), FALSE)</f>
        <v>14.9</v>
      </c>
      <c r="CG227">
        <f>VLOOKUP($AR227,'Final Team Off-Def Stats'!$A$2:$AQ$31, COLUMN('Final Team Off-Def Stats'!AP229), FALSE)</f>
        <v>19.7</v>
      </c>
      <c r="CH227">
        <f>VLOOKUP($AR227,'Final Team Off-Def Stats'!$A$2:$AQ$31, COLUMN('Final Team Off-Def Stats'!AQ229), FALSE)</f>
        <v>109</v>
      </c>
      <c r="CI227" t="s">
        <v>542</v>
      </c>
    </row>
    <row r="228" spans="1:87" x14ac:dyDescent="0.35">
      <c r="A228" t="s">
        <v>88</v>
      </c>
      <c r="B228">
        <f>VLOOKUP($A228,'Final Team Off-Def Stats'!$A$2:$AQ$31, COLUMN('Final Team Off-Def Stats'!B228), FALSE)</f>
        <v>43</v>
      </c>
      <c r="C228">
        <f>VLOOKUP($A228,'Final Team Off-Def Stats'!$A$2:$AQ$31, COLUMN('Final Team Off-Def Stats'!C228), FALSE)</f>
        <v>92.1</v>
      </c>
      <c r="D228">
        <f>VLOOKUP($A228,'Final Team Off-Def Stats'!$A$2:$AQ$31, COLUMN('Final Team Off-Def Stats'!D228), FALSE)</f>
        <v>0.46700000000000003</v>
      </c>
      <c r="E228">
        <f>VLOOKUP($A228,'Final Team Off-Def Stats'!$A$2:$AQ$31, COLUMN('Final Team Off-Def Stats'!E228), FALSE)</f>
        <v>11.2</v>
      </c>
      <c r="F228">
        <f>VLOOKUP($A228,'Final Team Off-Def Stats'!$A$2:$AQ$31, COLUMN('Final Team Off-Def Stats'!F228), FALSE)</f>
        <v>31.8</v>
      </c>
      <c r="G228">
        <f>VLOOKUP($A228,'Final Team Off-Def Stats'!$A$2:$AQ$31, COLUMN('Final Team Off-Def Stats'!G228), FALSE)</f>
        <v>0.35199999999999998</v>
      </c>
      <c r="H228">
        <f>VLOOKUP($A228,'Final Team Off-Def Stats'!$A$2:$AQ$31, COLUMN('Final Team Off-Def Stats'!H228), FALSE)</f>
        <v>31.7</v>
      </c>
      <c r="I228">
        <f>VLOOKUP($A228,'Final Team Off-Def Stats'!$A$2:$AQ$31, COLUMN('Final Team Off-Def Stats'!I228), FALSE)</f>
        <v>60.3</v>
      </c>
      <c r="J228">
        <f>VLOOKUP($A228,'Final Team Off-Def Stats'!$A$2:$AQ$31, COLUMN('Final Team Off-Def Stats'!J228), FALSE)</f>
        <v>0.52700000000000002</v>
      </c>
      <c r="K228">
        <f>VLOOKUP($A228,'Final Team Off-Def Stats'!$A$2:$AQ$31, COLUMN('Final Team Off-Def Stats'!K228), FALSE)</f>
        <v>15.3</v>
      </c>
      <c r="L228">
        <f>VLOOKUP($A228,'Final Team Off-Def Stats'!$A$2:$AQ$31, COLUMN('Final Team Off-Def Stats'!L228), FALSE)</f>
        <v>20.3</v>
      </c>
      <c r="M228">
        <f>VLOOKUP($A228,'Final Team Off-Def Stats'!$A$2:$AQ$31, COLUMN('Final Team Off-Def Stats'!M228), FALSE)</f>
        <v>0.754</v>
      </c>
      <c r="N228">
        <f>VLOOKUP($A228,'Final Team Off-Def Stats'!$A$2:$AQ$31, COLUMN('Final Team Off-Def Stats'!N228), FALSE)</f>
        <v>10.9</v>
      </c>
      <c r="O228">
        <f>VLOOKUP($A228,'Final Team Off-Def Stats'!$A$2:$AQ$31, COLUMN('Final Team Off-Def Stats'!O228), FALSE)</f>
        <v>34.1</v>
      </c>
      <c r="P228">
        <f>VLOOKUP($A228,'Final Team Off-Def Stats'!$A$2:$AQ$31, COLUMN('Final Team Off-Def Stats'!P228), FALSE)</f>
        <v>45</v>
      </c>
      <c r="Q228">
        <f>VLOOKUP($A228,'Final Team Off-Def Stats'!$A$2:$AQ$31, COLUMN('Final Team Off-Def Stats'!Q228), FALSE)</f>
        <v>27.7</v>
      </c>
      <c r="R228">
        <f>VLOOKUP($A228,'Final Team Off-Def Stats'!$A$2:$AQ$31, COLUMN('Final Team Off-Def Stats'!R228), FALSE)</f>
        <v>7.6</v>
      </c>
      <c r="S228">
        <f>VLOOKUP($A228,'Final Team Off-Def Stats'!$A$2:$AQ$31, COLUMN('Final Team Off-Def Stats'!S228), FALSE)</f>
        <v>4.9000000000000004</v>
      </c>
      <c r="T228">
        <f>VLOOKUP($A228,'Final Team Off-Def Stats'!$A$2:$AQ$31, COLUMN('Final Team Off-Def Stats'!T228), FALSE)</f>
        <v>12.6</v>
      </c>
      <c r="U228">
        <f>VLOOKUP($A228,'Final Team Off-Def Stats'!$A$2:$AQ$31, COLUMN('Final Team Off-Def Stats'!U228), FALSE)</f>
        <v>18</v>
      </c>
      <c r="V228">
        <f>VLOOKUP($A228,'Final Team Off-Def Stats'!$A$2:$AQ$31, COLUMN('Final Team Off-Def Stats'!V228), FALSE)</f>
        <v>112.4</v>
      </c>
      <c r="W228">
        <f>VLOOKUP($A228,'Final Team Off-Def Stats'!$A$2:$AQ$31, COLUMN('Final Team Off-Def Stats'!W228), FALSE)</f>
        <v>42.2</v>
      </c>
      <c r="X228">
        <f>VLOOKUP($A228,'Final Team Off-Def Stats'!$A$2:$AQ$31, COLUMN('Final Team Off-Def Stats'!X228), FALSE)</f>
        <v>90.5</v>
      </c>
      <c r="Y228">
        <f>VLOOKUP($A228,'Final Team Off-Def Stats'!$A$2:$AQ$31, COLUMN('Final Team Off-Def Stats'!Y228), FALSE)</f>
        <v>0.46600000000000003</v>
      </c>
      <c r="Z228">
        <f>VLOOKUP($A228,'Final Team Off-Def Stats'!$A$2:$AQ$31, COLUMN('Final Team Off-Def Stats'!Z228), FALSE)</f>
        <v>12</v>
      </c>
      <c r="AA228">
        <f>VLOOKUP($A228,'Final Team Off-Def Stats'!$A$2:$AQ$31, COLUMN('Final Team Off-Def Stats'!AA228), FALSE)</f>
        <v>33.4</v>
      </c>
      <c r="AB228">
        <f>VLOOKUP($A228,'Final Team Off-Def Stats'!$A$2:$AQ$31, COLUMN('Final Team Off-Def Stats'!AB228), FALSE)</f>
        <v>0.36</v>
      </c>
      <c r="AC228">
        <f>VLOOKUP($A228,'Final Team Off-Def Stats'!$A$2:$AQ$31, COLUMN('Final Team Off-Def Stats'!AC228), FALSE)</f>
        <v>30.2</v>
      </c>
      <c r="AD228">
        <f>VLOOKUP($A228,'Final Team Off-Def Stats'!$A$2:$AQ$31, COLUMN('Final Team Off-Def Stats'!AD228), FALSE)</f>
        <v>57.2</v>
      </c>
      <c r="AE228">
        <f>VLOOKUP($A228,'Final Team Off-Def Stats'!$A$2:$AQ$31, COLUMN('Final Team Off-Def Stats'!AE228), FALSE)</f>
        <v>0.52800000000000002</v>
      </c>
      <c r="AF228">
        <f>VLOOKUP($A228,'Final Team Off-Def Stats'!$A$2:$AQ$31, COLUMN('Final Team Off-Def Stats'!AF228), FALSE)</f>
        <v>15.9</v>
      </c>
      <c r="AG228">
        <f>VLOOKUP($A228,'Final Team Off-Def Stats'!$A$2:$AQ$31, COLUMN('Final Team Off-Def Stats'!AG228), FALSE)</f>
        <v>20.7</v>
      </c>
      <c r="AH228">
        <f>VLOOKUP($A228,'Final Team Off-Def Stats'!$A$2:$AQ$31, COLUMN('Final Team Off-Def Stats'!AH228), FALSE)</f>
        <v>0.76700000000000002</v>
      </c>
      <c r="AI228">
        <f>VLOOKUP($A228,'Final Team Off-Def Stats'!$A$2:$AQ$31, COLUMN('Final Team Off-Def Stats'!AI228), FALSE)</f>
        <v>11.3</v>
      </c>
      <c r="AJ228">
        <f>VLOOKUP($A228,'Final Team Off-Def Stats'!$A$2:$AQ$31, COLUMN('Final Team Off-Def Stats'!AJ228), FALSE)</f>
        <v>35.200000000000003</v>
      </c>
      <c r="AK228">
        <f>VLOOKUP($A228,'Final Team Off-Def Stats'!$A$2:$AQ$31, COLUMN('Final Team Off-Def Stats'!AK228), FALSE)</f>
        <v>46.5</v>
      </c>
      <c r="AL228">
        <f>VLOOKUP($A228,'Final Team Off-Def Stats'!$A$2:$AQ$31, COLUMN('Final Team Off-Def Stats'!AL228), FALSE)</f>
        <v>23.9</v>
      </c>
      <c r="AM228">
        <f>VLOOKUP($A228,'Final Team Off-Def Stats'!$A$2:$AQ$31, COLUMN('Final Team Off-Def Stats'!AM228), FALSE)</f>
        <v>7.3</v>
      </c>
      <c r="AN228">
        <f>VLOOKUP($A228,'Final Team Off-Def Stats'!$A$2:$AQ$31, COLUMN('Final Team Off-Def Stats'!AN228), FALSE)</f>
        <v>4.9000000000000004</v>
      </c>
      <c r="AO228">
        <f>VLOOKUP($A228,'Final Team Off-Def Stats'!$A$2:$AQ$31, COLUMN('Final Team Off-Def Stats'!AO228), FALSE)</f>
        <v>13.7</v>
      </c>
      <c r="AP228">
        <f>VLOOKUP($A228,'Final Team Off-Def Stats'!$A$2:$AQ$31, COLUMN('Final Team Off-Def Stats'!AP228), FALSE)</f>
        <v>18.8</v>
      </c>
      <c r="AQ228">
        <f>VLOOKUP($A228,'Final Team Off-Def Stats'!$A$2:$AQ$31, COLUMN('Final Team Off-Def Stats'!AQ228), FALSE)</f>
        <v>112.3</v>
      </c>
      <c r="AR228" t="s">
        <v>504</v>
      </c>
      <c r="AS228">
        <f>VLOOKUP($AR228,'Final Team Off-Def Stats'!$A$2:$AQ$31, COLUMN('Final Team Off-Def Stats'!B230), FALSE)</f>
        <v>41</v>
      </c>
      <c r="AT228">
        <f>VLOOKUP($AR228,'Final Team Off-Def Stats'!$A$2:$AQ$31, COLUMN('Final Team Off-Def Stats'!C230), FALSE)</f>
        <v>89.7</v>
      </c>
      <c r="AU228">
        <f>VLOOKUP($AR228,'Final Team Off-Def Stats'!$A$2:$AQ$31, COLUMN('Final Team Off-Def Stats'!D230), FALSE)</f>
        <v>0.45700000000000002</v>
      </c>
      <c r="AV228">
        <f>VLOOKUP($AR228,'Final Team Off-Def Stats'!$A$2:$AQ$31, COLUMN('Final Team Off-Def Stats'!E230), FALSE)</f>
        <v>14.6</v>
      </c>
      <c r="AW228">
        <f>VLOOKUP($AR228,'Final Team Off-Def Stats'!$A$2:$AQ$31, COLUMN('Final Team Off-Def Stats'!F230), FALSE)</f>
        <v>40.700000000000003</v>
      </c>
      <c r="AX228">
        <f>VLOOKUP($AR228,'Final Team Off-Def Stats'!$A$2:$AQ$31, COLUMN('Final Team Off-Def Stats'!G230), FALSE)</f>
        <v>0.35799999999999998</v>
      </c>
      <c r="AY228">
        <f>VLOOKUP($AR228,'Final Team Off-Def Stats'!$A$2:$AQ$31, COLUMN('Final Team Off-Def Stats'!H230), FALSE)</f>
        <v>26.5</v>
      </c>
      <c r="AZ228">
        <f>VLOOKUP($AR228,'Final Team Off-Def Stats'!$A$2:$AQ$31, COLUMN('Final Team Off-Def Stats'!I230), FALSE)</f>
        <v>49</v>
      </c>
      <c r="BA228">
        <f>VLOOKUP($AR228,'Final Team Off-Def Stats'!$A$2:$AQ$31, COLUMN('Final Team Off-Def Stats'!J230), FALSE)</f>
        <v>0.54</v>
      </c>
      <c r="BB228">
        <f>VLOOKUP($AR228,'Final Team Off-Def Stats'!$A$2:$AQ$31, COLUMN('Final Team Off-Def Stats'!K230), FALSE)</f>
        <v>17.7</v>
      </c>
      <c r="BC228">
        <f>VLOOKUP($AR228,'Final Team Off-Def Stats'!$A$2:$AQ$31, COLUMN('Final Team Off-Def Stats'!L230), FALSE)</f>
        <v>22.8</v>
      </c>
      <c r="BD228">
        <f>VLOOKUP($AR228,'Final Team Off-Def Stats'!$A$2:$AQ$31, COLUMN('Final Team Off-Def Stats'!M230), FALSE)</f>
        <v>0.77800000000000002</v>
      </c>
      <c r="BE228">
        <f>VLOOKUP($AR228,'Final Team Off-Def Stats'!$A$2:$AQ$31, COLUMN('Final Team Off-Def Stats'!N230), FALSE)</f>
        <v>11.1</v>
      </c>
      <c r="BF228">
        <f>VLOOKUP($AR228,'Final Team Off-Def Stats'!$A$2:$AQ$31, COLUMN('Final Team Off-Def Stats'!O230), FALSE)</f>
        <v>32.5</v>
      </c>
      <c r="BG228">
        <f>VLOOKUP($AR228,'Final Team Off-Def Stats'!$A$2:$AQ$31, COLUMN('Final Team Off-Def Stats'!P230), FALSE)</f>
        <v>43.5</v>
      </c>
      <c r="BH228">
        <f>VLOOKUP($AR228,'Final Team Off-Def Stats'!$A$2:$AQ$31, COLUMN('Final Team Off-Def Stats'!Q230), FALSE)</f>
        <v>25.3</v>
      </c>
      <c r="BI228">
        <f>VLOOKUP($AR228,'Final Team Off-Def Stats'!$A$2:$AQ$31, COLUMN('Final Team Off-Def Stats'!R230), FALSE)</f>
        <v>8.6999999999999993</v>
      </c>
      <c r="BJ228">
        <f>VLOOKUP($AR228,'Final Team Off-Def Stats'!$A$2:$AQ$31, COLUMN('Final Team Off-Def Stats'!S230), FALSE)</f>
        <v>5.5</v>
      </c>
      <c r="BK228">
        <f>VLOOKUP($AR228,'Final Team Off-Def Stats'!$A$2:$AQ$31, COLUMN('Final Team Off-Def Stats'!T230), FALSE)</f>
        <v>14.1</v>
      </c>
      <c r="BL228">
        <f>VLOOKUP($AR228,'Final Team Off-Def Stats'!$A$2:$AQ$31, COLUMN('Final Team Off-Def Stats'!U230), FALSE)</f>
        <v>21.5</v>
      </c>
      <c r="BM228">
        <f>VLOOKUP($AR228,'Final Team Off-Def Stats'!$A$2:$AQ$31, COLUMN('Final Team Off-Def Stats'!V230), FALSE)</f>
        <v>114.3</v>
      </c>
      <c r="BN228">
        <f>VLOOKUP($AR228,'Final Team Off-Def Stats'!$A$2:$AQ$31, COLUMN('Final Team Off-Def Stats'!W230), FALSE)</f>
        <v>39.700000000000003</v>
      </c>
      <c r="BO228">
        <f>VLOOKUP($AR228,'Final Team Off-Def Stats'!$A$2:$AQ$31, COLUMN('Final Team Off-Def Stats'!X230), FALSE)</f>
        <v>86.1</v>
      </c>
      <c r="BP228">
        <f>VLOOKUP($AR228,'Final Team Off-Def Stats'!$A$2:$AQ$31, COLUMN('Final Team Off-Def Stats'!Y230), FALSE)</f>
        <v>0.46</v>
      </c>
      <c r="BQ228">
        <f>VLOOKUP($AR228,'Final Team Off-Def Stats'!$A$2:$AQ$31, COLUMN('Final Team Off-Def Stats'!Z230), FALSE)</f>
        <v>12.9</v>
      </c>
      <c r="BR228">
        <f>VLOOKUP($AR228,'Final Team Off-Def Stats'!$A$2:$AQ$31, COLUMN('Final Team Off-Def Stats'!AA230), FALSE)</f>
        <v>36.799999999999997</v>
      </c>
      <c r="BS228">
        <f>VLOOKUP($AR228,'Final Team Off-Def Stats'!$A$2:$AQ$31, COLUMN('Final Team Off-Def Stats'!AB230), FALSE)</f>
        <v>0.35</v>
      </c>
      <c r="BT228">
        <f>VLOOKUP($AR228,'Final Team Off-Def Stats'!$A$2:$AQ$31, COLUMN('Final Team Off-Def Stats'!AC230), FALSE)</f>
        <v>26.8</v>
      </c>
      <c r="BU228">
        <f>VLOOKUP($AR228,'Final Team Off-Def Stats'!$A$2:$AQ$31, COLUMN('Final Team Off-Def Stats'!AD230), FALSE)</f>
        <v>49.3</v>
      </c>
      <c r="BV228">
        <f>VLOOKUP($AR228,'Final Team Off-Def Stats'!$A$2:$AQ$31, COLUMN('Final Team Off-Def Stats'!AE230), FALSE)</f>
        <v>0.54300000000000004</v>
      </c>
      <c r="BW228">
        <f>VLOOKUP($AR228,'Final Team Off-Def Stats'!$A$2:$AQ$31, COLUMN('Final Team Off-Def Stats'!AF230), FALSE)</f>
        <v>19.5</v>
      </c>
      <c r="BX228">
        <f>VLOOKUP($AR228,'Final Team Off-Def Stats'!$A$2:$AQ$31, COLUMN('Final Team Off-Def Stats'!AG230), FALSE)</f>
        <v>25</v>
      </c>
      <c r="BY228">
        <f>VLOOKUP($AR228,'Final Team Off-Def Stats'!$A$2:$AQ$31, COLUMN('Final Team Off-Def Stats'!AH230), FALSE)</f>
        <v>0.78</v>
      </c>
      <c r="BZ228">
        <f>VLOOKUP($AR228,'Final Team Off-Def Stats'!$A$2:$AQ$31, COLUMN('Final Team Off-Def Stats'!AI230), FALSE)</f>
        <v>10.9</v>
      </c>
      <c r="CA228">
        <f>VLOOKUP($AR228,'Final Team Off-Def Stats'!$A$2:$AQ$31, COLUMN('Final Team Off-Def Stats'!AJ230), FALSE)</f>
        <v>34.4</v>
      </c>
      <c r="CB228">
        <f>VLOOKUP($AR228,'Final Team Off-Def Stats'!$A$2:$AQ$31, COLUMN('Final Team Off-Def Stats'!AK230), FALSE)</f>
        <v>45.2</v>
      </c>
      <c r="CC228">
        <f>VLOOKUP($AR228,'Final Team Off-Def Stats'!$A$2:$AQ$31, COLUMN('Final Team Off-Def Stats'!AL230), FALSE)</f>
        <v>25.8</v>
      </c>
      <c r="CD228">
        <f>VLOOKUP($AR228,'Final Team Off-Def Stats'!$A$2:$AQ$31, COLUMN('Final Team Off-Def Stats'!AM230), FALSE)</f>
        <v>7.1</v>
      </c>
      <c r="CE228">
        <f>VLOOKUP($AR228,'Final Team Off-Def Stats'!$A$2:$AQ$31, COLUMN('Final Team Off-Def Stats'!AN230), FALSE)</f>
        <v>4.8</v>
      </c>
      <c r="CF228">
        <f>VLOOKUP($AR228,'Final Team Off-Def Stats'!$A$2:$AQ$31, COLUMN('Final Team Off-Def Stats'!AO230), FALSE)</f>
        <v>16.100000000000001</v>
      </c>
      <c r="CG228">
        <f>VLOOKUP($AR228,'Final Team Off-Def Stats'!$A$2:$AQ$31, COLUMN('Final Team Off-Def Stats'!AP230), FALSE)</f>
        <v>20.6</v>
      </c>
      <c r="CH228">
        <f>VLOOKUP($AR228,'Final Team Off-Def Stats'!$A$2:$AQ$31, COLUMN('Final Team Off-Def Stats'!AQ230), FALSE)</f>
        <v>111.7</v>
      </c>
      <c r="CI228" t="s">
        <v>542</v>
      </c>
    </row>
    <row r="229" spans="1:87" x14ac:dyDescent="0.35">
      <c r="A229" t="s">
        <v>502</v>
      </c>
      <c r="B229">
        <f>VLOOKUP($A229,'Final Team Off-Def Stats'!$A$2:$AQ$31, COLUMN('Final Team Off-Def Stats'!B229), FALSE)</f>
        <v>40.700000000000003</v>
      </c>
      <c r="C229">
        <f>VLOOKUP($A229,'Final Team Off-Def Stats'!$A$2:$AQ$31, COLUMN('Final Team Off-Def Stats'!C229), FALSE)</f>
        <v>87.3</v>
      </c>
      <c r="D229">
        <f>VLOOKUP($A229,'Final Team Off-Def Stats'!$A$2:$AQ$31, COLUMN('Final Team Off-Def Stats'!D229), FALSE)</f>
        <v>0.46600000000000003</v>
      </c>
      <c r="E229">
        <f>VLOOKUP($A229,'Final Team Off-Def Stats'!$A$2:$AQ$31, COLUMN('Final Team Off-Def Stats'!E229), FALSE)</f>
        <v>12</v>
      </c>
      <c r="F229">
        <f>VLOOKUP($A229,'Final Team Off-Def Stats'!$A$2:$AQ$31, COLUMN('Final Team Off-Def Stats'!F229), FALSE)</f>
        <v>32.799999999999997</v>
      </c>
      <c r="G229">
        <f>VLOOKUP($A229,'Final Team Off-Def Stats'!$A$2:$AQ$31, COLUMN('Final Team Off-Def Stats'!G229), FALSE)</f>
        <v>0.36399999999999999</v>
      </c>
      <c r="H229">
        <f>VLOOKUP($A229,'Final Team Off-Def Stats'!$A$2:$AQ$31, COLUMN('Final Team Off-Def Stats'!H229), FALSE)</f>
        <v>28.7</v>
      </c>
      <c r="I229">
        <f>VLOOKUP($A229,'Final Team Off-Def Stats'!$A$2:$AQ$31, COLUMN('Final Team Off-Def Stats'!I229), FALSE)</f>
        <v>54.4</v>
      </c>
      <c r="J229">
        <f>VLOOKUP($A229,'Final Team Off-Def Stats'!$A$2:$AQ$31, COLUMN('Final Team Off-Def Stats'!J229), FALSE)</f>
        <v>0.52700000000000002</v>
      </c>
      <c r="K229">
        <f>VLOOKUP($A229,'Final Team Off-Def Stats'!$A$2:$AQ$31, COLUMN('Final Team Off-Def Stats'!K229), FALSE)</f>
        <v>20.2</v>
      </c>
      <c r="L229">
        <f>VLOOKUP($A229,'Final Team Off-Def Stats'!$A$2:$AQ$31, COLUMN('Final Team Off-Def Stats'!L229), FALSE)</f>
        <v>24.6</v>
      </c>
      <c r="M229">
        <f>VLOOKUP($A229,'Final Team Off-Def Stats'!$A$2:$AQ$31, COLUMN('Final Team Off-Def Stats'!M229), FALSE)</f>
        <v>0.82099999999999995</v>
      </c>
      <c r="N229">
        <f>VLOOKUP($A229,'Final Team Off-Def Stats'!$A$2:$AQ$31, COLUMN('Final Team Off-Def Stats'!N229), FALSE)</f>
        <v>8.8000000000000007</v>
      </c>
      <c r="O229">
        <f>VLOOKUP($A229,'Final Team Off-Def Stats'!$A$2:$AQ$31, COLUMN('Final Team Off-Def Stats'!O229), FALSE)</f>
        <v>34.9</v>
      </c>
      <c r="P229">
        <f>VLOOKUP($A229,'Final Team Off-Def Stats'!$A$2:$AQ$31, COLUMN('Final Team Off-Def Stats'!P229), FALSE)</f>
        <v>43.7</v>
      </c>
      <c r="Q229">
        <f>VLOOKUP($A229,'Final Team Off-Def Stats'!$A$2:$AQ$31, COLUMN('Final Team Off-Def Stats'!Q229), FALSE)</f>
        <v>24.5</v>
      </c>
      <c r="R229">
        <f>VLOOKUP($A229,'Final Team Off-Def Stats'!$A$2:$AQ$31, COLUMN('Final Team Off-Def Stats'!R229), FALSE)</f>
        <v>8</v>
      </c>
      <c r="S229">
        <f>VLOOKUP($A229,'Final Team Off-Def Stats'!$A$2:$AQ$31, COLUMN('Final Team Off-Def Stats'!S229), FALSE)</f>
        <v>5.5</v>
      </c>
      <c r="T229">
        <f>VLOOKUP($A229,'Final Team Off-Def Stats'!$A$2:$AQ$31, COLUMN('Final Team Off-Def Stats'!T229), FALSE)</f>
        <v>12.9</v>
      </c>
      <c r="U229">
        <f>VLOOKUP($A229,'Final Team Off-Def Stats'!$A$2:$AQ$31, COLUMN('Final Team Off-Def Stats'!U229), FALSE)</f>
        <v>20</v>
      </c>
      <c r="V229">
        <f>VLOOKUP($A229,'Final Team Off-Def Stats'!$A$2:$AQ$31, COLUMN('Final Team Off-Def Stats'!V229), FALSE)</f>
        <v>113.5</v>
      </c>
      <c r="W229">
        <f>VLOOKUP($A229,'Final Team Off-Def Stats'!$A$2:$AQ$31, COLUMN('Final Team Off-Def Stats'!W229), FALSE)</f>
        <v>41</v>
      </c>
      <c r="X229">
        <f>VLOOKUP($A229,'Final Team Off-Def Stats'!$A$2:$AQ$31, COLUMN('Final Team Off-Def Stats'!X229), FALSE)</f>
        <v>89.4</v>
      </c>
      <c r="Y229">
        <f>VLOOKUP($A229,'Final Team Off-Def Stats'!$A$2:$AQ$31, COLUMN('Final Team Off-Def Stats'!Y229), FALSE)</f>
        <v>0.45800000000000002</v>
      </c>
      <c r="Z229">
        <f>VLOOKUP($A229,'Final Team Off-Def Stats'!$A$2:$AQ$31, COLUMN('Final Team Off-Def Stats'!Z229), FALSE)</f>
        <v>11.7</v>
      </c>
      <c r="AA229">
        <f>VLOOKUP($A229,'Final Team Off-Def Stats'!$A$2:$AQ$31, COLUMN('Final Team Off-Def Stats'!AA229), FALSE)</f>
        <v>33.9</v>
      </c>
      <c r="AB229">
        <f>VLOOKUP($A229,'Final Team Off-Def Stats'!$A$2:$AQ$31, COLUMN('Final Team Off-Def Stats'!AB229), FALSE)</f>
        <v>0.34599999999999997</v>
      </c>
      <c r="AC229">
        <f>VLOOKUP($A229,'Final Team Off-Def Stats'!$A$2:$AQ$31, COLUMN('Final Team Off-Def Stats'!AC229), FALSE)</f>
        <v>29.2</v>
      </c>
      <c r="AD229">
        <f>VLOOKUP($A229,'Final Team Off-Def Stats'!$A$2:$AQ$31, COLUMN('Final Team Off-Def Stats'!AD229), FALSE)</f>
        <v>55.5</v>
      </c>
      <c r="AE229">
        <f>VLOOKUP($A229,'Final Team Off-Def Stats'!$A$2:$AQ$31, COLUMN('Final Team Off-Def Stats'!AE229), FALSE)</f>
        <v>0.52700000000000002</v>
      </c>
      <c r="AF229">
        <f>VLOOKUP($A229,'Final Team Off-Def Stats'!$A$2:$AQ$31, COLUMN('Final Team Off-Def Stats'!AF229), FALSE)</f>
        <v>17.2</v>
      </c>
      <c r="AG229">
        <f>VLOOKUP($A229,'Final Team Off-Def Stats'!$A$2:$AQ$31, COLUMN('Final Team Off-Def Stats'!AG229), FALSE)</f>
        <v>22.3</v>
      </c>
      <c r="AH229">
        <f>VLOOKUP($A229,'Final Team Off-Def Stats'!$A$2:$AQ$31, COLUMN('Final Team Off-Def Stats'!AH229), FALSE)</f>
        <v>0.76900000000000002</v>
      </c>
      <c r="AI229">
        <f>VLOOKUP($A229,'Final Team Off-Def Stats'!$A$2:$AQ$31, COLUMN('Final Team Off-Def Stats'!AI229), FALSE)</f>
        <v>10.6</v>
      </c>
      <c r="AJ229">
        <f>VLOOKUP($A229,'Final Team Off-Def Stats'!$A$2:$AQ$31, COLUMN('Final Team Off-Def Stats'!AJ229), FALSE)</f>
        <v>35.1</v>
      </c>
      <c r="AK229">
        <f>VLOOKUP($A229,'Final Team Off-Def Stats'!$A$2:$AQ$31, COLUMN('Final Team Off-Def Stats'!AK229), FALSE)</f>
        <v>45.6</v>
      </c>
      <c r="AL229">
        <f>VLOOKUP($A229,'Final Team Off-Def Stats'!$A$2:$AQ$31, COLUMN('Final Team Off-Def Stats'!AL229), FALSE)</f>
        <v>24.3</v>
      </c>
      <c r="AM229">
        <f>VLOOKUP($A229,'Final Team Off-Def Stats'!$A$2:$AQ$31, COLUMN('Final Team Off-Def Stats'!AM229), FALSE)</f>
        <v>6.8</v>
      </c>
      <c r="AN229">
        <f>VLOOKUP($A229,'Final Team Off-Def Stats'!$A$2:$AQ$31, COLUMN('Final Team Off-Def Stats'!AN229), FALSE)</f>
        <v>4.8</v>
      </c>
      <c r="AO229">
        <f>VLOOKUP($A229,'Final Team Off-Def Stats'!$A$2:$AQ$31, COLUMN('Final Team Off-Def Stats'!AO229), FALSE)</f>
        <v>13.7</v>
      </c>
      <c r="AP229">
        <f>VLOOKUP($A229,'Final Team Off-Def Stats'!$A$2:$AQ$31, COLUMN('Final Team Off-Def Stats'!AP229), FALSE)</f>
        <v>20.100000000000001</v>
      </c>
      <c r="AQ229">
        <f>VLOOKUP($A229,'Final Team Off-Def Stats'!$A$2:$AQ$31, COLUMN('Final Team Off-Def Stats'!AQ229), FALSE)</f>
        <v>110.8</v>
      </c>
      <c r="AR229" t="s">
        <v>509</v>
      </c>
      <c r="AS229">
        <f>VLOOKUP($AR229,'Final Team Off-Def Stats'!$A$2:$AQ$31, COLUMN('Final Team Off-Def Stats'!B231), FALSE)</f>
        <v>42.3</v>
      </c>
      <c r="AT229">
        <f>VLOOKUP($AR229,'Final Team Off-Def Stats'!$A$2:$AQ$31, COLUMN('Final Team Off-Def Stats'!C231), FALSE)</f>
        <v>87.7</v>
      </c>
      <c r="AU229">
        <f>VLOOKUP($AR229,'Final Team Off-Def Stats'!$A$2:$AQ$31, COLUMN('Final Team Off-Def Stats'!D231), FALSE)</f>
        <v>0.48299999999999998</v>
      </c>
      <c r="AV229">
        <f>VLOOKUP($AR229,'Final Team Off-Def Stats'!$A$2:$AQ$31, COLUMN('Final Team Off-Def Stats'!E231), FALSE)</f>
        <v>12.9</v>
      </c>
      <c r="AW229">
        <f>VLOOKUP($AR229,'Final Team Off-Def Stats'!$A$2:$AQ$31, COLUMN('Final Team Off-Def Stats'!F231), FALSE)</f>
        <v>36.5</v>
      </c>
      <c r="AX229">
        <f>VLOOKUP($AR229,'Final Team Off-Def Stats'!$A$2:$AQ$31, COLUMN('Final Team Off-Def Stats'!G231), FALSE)</f>
        <v>0.35299999999999998</v>
      </c>
      <c r="AY229">
        <f>VLOOKUP($AR229,'Final Team Off-Def Stats'!$A$2:$AQ$31, COLUMN('Final Team Off-Def Stats'!H231), FALSE)</f>
        <v>29.4</v>
      </c>
      <c r="AZ229">
        <f>VLOOKUP($AR229,'Final Team Off-Def Stats'!$A$2:$AQ$31, COLUMN('Final Team Off-Def Stats'!I231), FALSE)</f>
        <v>51.2</v>
      </c>
      <c r="BA229">
        <f>VLOOKUP($AR229,'Final Team Off-Def Stats'!$A$2:$AQ$31, COLUMN('Final Team Off-Def Stats'!J231), FALSE)</f>
        <v>0.57499999999999996</v>
      </c>
      <c r="BB229">
        <f>VLOOKUP($AR229,'Final Team Off-Def Stats'!$A$2:$AQ$31, COLUMN('Final Team Off-Def Stats'!K231), FALSE)</f>
        <v>17</v>
      </c>
      <c r="BC229">
        <f>VLOOKUP($AR229,'Final Team Off-Def Stats'!$A$2:$AQ$31, COLUMN('Final Team Off-Def Stats'!L231), FALSE)</f>
        <v>21.4</v>
      </c>
      <c r="BD229">
        <f>VLOOKUP($AR229,'Final Team Off-Def Stats'!$A$2:$AQ$31, COLUMN('Final Team Off-Def Stats'!M231), FALSE)</f>
        <v>0.79500000000000004</v>
      </c>
      <c r="BE229">
        <f>VLOOKUP($AR229,'Final Team Off-Def Stats'!$A$2:$AQ$31, COLUMN('Final Team Off-Def Stats'!N231), FALSE)</f>
        <v>9.3000000000000007</v>
      </c>
      <c r="BF229">
        <f>VLOOKUP($AR229,'Final Team Off-Def Stats'!$A$2:$AQ$31, COLUMN('Final Team Off-Def Stats'!O231), FALSE)</f>
        <v>35.5</v>
      </c>
      <c r="BG229">
        <f>VLOOKUP($AR229,'Final Team Off-Def Stats'!$A$2:$AQ$31, COLUMN('Final Team Off-Def Stats'!P231), FALSE)</f>
        <v>44.8</v>
      </c>
      <c r="BH229">
        <f>VLOOKUP($AR229,'Final Team Off-Def Stats'!$A$2:$AQ$31, COLUMN('Final Team Off-Def Stats'!Q231), FALSE)</f>
        <v>28.2</v>
      </c>
      <c r="BI229">
        <f>VLOOKUP($AR229,'Final Team Off-Def Stats'!$A$2:$AQ$31, COLUMN('Final Team Off-Def Stats'!R231), FALSE)</f>
        <v>7.3</v>
      </c>
      <c r="BJ229">
        <f>VLOOKUP($AR229,'Final Team Off-Def Stats'!$A$2:$AQ$31, COLUMN('Final Team Off-Def Stats'!S231), FALSE)</f>
        <v>3.8</v>
      </c>
      <c r="BK229">
        <f>VLOOKUP($AR229,'Final Team Off-Def Stats'!$A$2:$AQ$31, COLUMN('Final Team Off-Def Stats'!T231), FALSE)</f>
        <v>14.7</v>
      </c>
      <c r="BL229">
        <f>VLOOKUP($AR229,'Final Team Off-Def Stats'!$A$2:$AQ$31, COLUMN('Final Team Off-Def Stats'!U231), FALSE)</f>
        <v>20.3</v>
      </c>
      <c r="BM229">
        <f>VLOOKUP($AR229,'Final Team Off-Def Stats'!$A$2:$AQ$31, COLUMN('Final Team Off-Def Stats'!V231), FALSE)</f>
        <v>114.5</v>
      </c>
      <c r="BN229">
        <f>VLOOKUP($AR229,'Final Team Off-Def Stats'!$A$2:$AQ$31, COLUMN('Final Team Off-Def Stats'!W231), FALSE)</f>
        <v>41.7</v>
      </c>
      <c r="BO229">
        <f>VLOOKUP($AR229,'Final Team Off-Def Stats'!$A$2:$AQ$31, COLUMN('Final Team Off-Def Stats'!X231), FALSE)</f>
        <v>88.8</v>
      </c>
      <c r="BP229">
        <f>VLOOKUP($AR229,'Final Team Off-Def Stats'!$A$2:$AQ$31, COLUMN('Final Team Off-Def Stats'!Y231), FALSE)</f>
        <v>0.47</v>
      </c>
      <c r="BQ229">
        <f>VLOOKUP($AR229,'Final Team Off-Def Stats'!$A$2:$AQ$31, COLUMN('Final Team Off-Def Stats'!Z231), FALSE)</f>
        <v>12</v>
      </c>
      <c r="BR229">
        <f>VLOOKUP($AR229,'Final Team Off-Def Stats'!$A$2:$AQ$31, COLUMN('Final Team Off-Def Stats'!AA231), FALSE)</f>
        <v>34.799999999999997</v>
      </c>
      <c r="BS229">
        <f>VLOOKUP($AR229,'Final Team Off-Def Stats'!$A$2:$AQ$31, COLUMN('Final Team Off-Def Stats'!AB231), FALSE)</f>
        <v>0.34599999999999997</v>
      </c>
      <c r="BT229">
        <f>VLOOKUP($AR229,'Final Team Off-Def Stats'!$A$2:$AQ$31, COLUMN('Final Team Off-Def Stats'!AC231), FALSE)</f>
        <v>29.7</v>
      </c>
      <c r="BU229">
        <f>VLOOKUP($AR229,'Final Team Off-Def Stats'!$A$2:$AQ$31, COLUMN('Final Team Off-Def Stats'!AD231), FALSE)</f>
        <v>54</v>
      </c>
      <c r="BV229">
        <f>VLOOKUP($AR229,'Final Team Off-Def Stats'!$A$2:$AQ$31, COLUMN('Final Team Off-Def Stats'!AE231), FALSE)</f>
        <v>0.54900000000000004</v>
      </c>
      <c r="BW229">
        <f>VLOOKUP($AR229,'Final Team Off-Def Stats'!$A$2:$AQ$31, COLUMN('Final Team Off-Def Stats'!AF231), FALSE)</f>
        <v>16.7</v>
      </c>
      <c r="BX229">
        <f>VLOOKUP($AR229,'Final Team Off-Def Stats'!$A$2:$AQ$31, COLUMN('Final Team Off-Def Stats'!AG231), FALSE)</f>
        <v>22.1</v>
      </c>
      <c r="BY229">
        <f>VLOOKUP($AR229,'Final Team Off-Def Stats'!$A$2:$AQ$31, COLUMN('Final Team Off-Def Stats'!AH231), FALSE)</f>
        <v>0.75700000000000001</v>
      </c>
      <c r="BZ229">
        <f>VLOOKUP($AR229,'Final Team Off-Def Stats'!$A$2:$AQ$31, COLUMN('Final Team Off-Def Stats'!AI231), FALSE)</f>
        <v>9.8000000000000007</v>
      </c>
      <c r="CA229">
        <f>VLOOKUP($AR229,'Final Team Off-Def Stats'!$A$2:$AQ$31, COLUMN('Final Team Off-Def Stats'!AJ231), FALSE)</f>
        <v>33.200000000000003</v>
      </c>
      <c r="CB229">
        <f>VLOOKUP($AR229,'Final Team Off-Def Stats'!$A$2:$AQ$31, COLUMN('Final Team Off-Def Stats'!AK231), FALSE)</f>
        <v>43</v>
      </c>
      <c r="CC229">
        <f>VLOOKUP($AR229,'Final Team Off-Def Stats'!$A$2:$AQ$31, COLUMN('Final Team Off-Def Stats'!AL231), FALSE)</f>
        <v>25.8</v>
      </c>
      <c r="CD229">
        <f>VLOOKUP($AR229,'Final Team Off-Def Stats'!$A$2:$AQ$31, COLUMN('Final Team Off-Def Stats'!AM231), FALSE)</f>
        <v>8</v>
      </c>
      <c r="CE229">
        <f>VLOOKUP($AR229,'Final Team Off-Def Stats'!$A$2:$AQ$31, COLUMN('Final Team Off-Def Stats'!AN231), FALSE)</f>
        <v>4.9000000000000004</v>
      </c>
      <c r="CF229">
        <f>VLOOKUP($AR229,'Final Team Off-Def Stats'!$A$2:$AQ$31, COLUMN('Final Team Off-Def Stats'!AO231), FALSE)</f>
        <v>13</v>
      </c>
      <c r="CG229">
        <f>VLOOKUP($AR229,'Final Team Off-Def Stats'!$A$2:$AQ$31, COLUMN('Final Team Off-Def Stats'!AP231), FALSE)</f>
        <v>20.2</v>
      </c>
      <c r="CH229">
        <f>VLOOKUP($AR229,'Final Team Off-Def Stats'!$A$2:$AQ$31, COLUMN('Final Team Off-Def Stats'!AQ231), FALSE)</f>
        <v>112.1</v>
      </c>
      <c r="CI229" t="s">
        <v>543</v>
      </c>
    </row>
    <row r="230" spans="1:87" x14ac:dyDescent="0.35">
      <c r="A230" t="s">
        <v>500</v>
      </c>
      <c r="B230">
        <f>VLOOKUP($A230,'Final Team Off-Def Stats'!$A$2:$AQ$31, COLUMN('Final Team Off-Def Stats'!B230), FALSE)</f>
        <v>41.9</v>
      </c>
      <c r="C230">
        <f>VLOOKUP($A230,'Final Team Off-Def Stats'!$A$2:$AQ$31, COLUMN('Final Team Off-Def Stats'!C230), FALSE)</f>
        <v>94.3</v>
      </c>
      <c r="D230">
        <f>VLOOKUP($A230,'Final Team Off-Def Stats'!$A$2:$AQ$31, COLUMN('Final Team Off-Def Stats'!D230), FALSE)</f>
        <v>0.44500000000000001</v>
      </c>
      <c r="E230">
        <f>VLOOKUP($A230,'Final Team Off-Def Stats'!$A$2:$AQ$31, COLUMN('Final Team Off-Def Stats'!E230), FALSE)</f>
        <v>12.3</v>
      </c>
      <c r="F230">
        <f>VLOOKUP($A230,'Final Team Off-Def Stats'!$A$2:$AQ$31, COLUMN('Final Team Off-Def Stats'!F230), FALSE)</f>
        <v>35.299999999999997</v>
      </c>
      <c r="G230">
        <f>VLOOKUP($A230,'Final Team Off-Def Stats'!$A$2:$AQ$31, COLUMN('Final Team Off-Def Stats'!G230), FALSE)</f>
        <v>0.34899999999999998</v>
      </c>
      <c r="H230">
        <f>VLOOKUP($A230,'Final Team Off-Def Stats'!$A$2:$AQ$31, COLUMN('Final Team Off-Def Stats'!H230), FALSE)</f>
        <v>29.6</v>
      </c>
      <c r="I230">
        <f>VLOOKUP($A230,'Final Team Off-Def Stats'!$A$2:$AQ$31, COLUMN('Final Team Off-Def Stats'!I230), FALSE)</f>
        <v>58.9</v>
      </c>
      <c r="J230">
        <f>VLOOKUP($A230,'Final Team Off-Def Stats'!$A$2:$AQ$31, COLUMN('Final Team Off-Def Stats'!J230), FALSE)</f>
        <v>0.503</v>
      </c>
      <c r="K230">
        <f>VLOOKUP($A230,'Final Team Off-Def Stats'!$A$2:$AQ$31, COLUMN('Final Team Off-Def Stats'!K230), FALSE)</f>
        <v>16.7</v>
      </c>
      <c r="L230">
        <f>VLOOKUP($A230,'Final Team Off-Def Stats'!$A$2:$AQ$31, COLUMN('Final Team Off-Def Stats'!L230), FALSE)</f>
        <v>22</v>
      </c>
      <c r="M230">
        <f>VLOOKUP($A230,'Final Team Off-Def Stats'!$A$2:$AQ$31, COLUMN('Final Team Off-Def Stats'!M230), FALSE)</f>
        <v>0.75900000000000001</v>
      </c>
      <c r="N230">
        <f>VLOOKUP($A230,'Final Team Off-Def Stats'!$A$2:$AQ$31, COLUMN('Final Team Off-Def Stats'!N230), FALSE)</f>
        <v>13.8</v>
      </c>
      <c r="O230">
        <f>VLOOKUP($A230,'Final Team Off-Def Stats'!$A$2:$AQ$31, COLUMN('Final Team Off-Def Stats'!O230), FALSE)</f>
        <v>33</v>
      </c>
      <c r="P230">
        <f>VLOOKUP($A230,'Final Team Off-Def Stats'!$A$2:$AQ$31, COLUMN('Final Team Off-Def Stats'!P230), FALSE)</f>
        <v>46.8</v>
      </c>
      <c r="Q230">
        <f>VLOOKUP($A230,'Final Team Off-Def Stats'!$A$2:$AQ$31, COLUMN('Final Team Off-Def Stats'!Q230), FALSE)</f>
        <v>22.8</v>
      </c>
      <c r="R230">
        <f>VLOOKUP($A230,'Final Team Off-Def Stats'!$A$2:$AQ$31, COLUMN('Final Team Off-Def Stats'!R230), FALSE)</f>
        <v>9.3000000000000007</v>
      </c>
      <c r="S230">
        <f>VLOOKUP($A230,'Final Team Off-Def Stats'!$A$2:$AQ$31, COLUMN('Final Team Off-Def Stats'!S230), FALSE)</f>
        <v>4.7</v>
      </c>
      <c r="T230">
        <f>VLOOKUP($A230,'Final Team Off-Def Stats'!$A$2:$AQ$31, COLUMN('Final Team Off-Def Stats'!T230), FALSE)</f>
        <v>12.9</v>
      </c>
      <c r="U230">
        <f>VLOOKUP($A230,'Final Team Off-Def Stats'!$A$2:$AQ$31, COLUMN('Final Team Off-Def Stats'!U230), FALSE)</f>
        <v>20.2</v>
      </c>
      <c r="V230">
        <f>VLOOKUP($A230,'Final Team Off-Def Stats'!$A$2:$AQ$31, COLUMN('Final Team Off-Def Stats'!V230), FALSE)</f>
        <v>112.9</v>
      </c>
      <c r="W230">
        <f>VLOOKUP($A230,'Final Team Off-Def Stats'!$A$2:$AQ$31, COLUMN('Final Team Off-Def Stats'!W230), FALSE)</f>
        <v>40.200000000000003</v>
      </c>
      <c r="X230">
        <f>VLOOKUP($A230,'Final Team Off-Def Stats'!$A$2:$AQ$31, COLUMN('Final Team Off-Def Stats'!X230), FALSE)</f>
        <v>87.1</v>
      </c>
      <c r="Y230">
        <f>VLOOKUP($A230,'Final Team Off-Def Stats'!$A$2:$AQ$31, COLUMN('Final Team Off-Def Stats'!Y230), FALSE)</f>
        <v>0.46200000000000002</v>
      </c>
      <c r="Z230">
        <f>VLOOKUP($A230,'Final Team Off-Def Stats'!$A$2:$AQ$31, COLUMN('Final Team Off-Def Stats'!Z230), FALSE)</f>
        <v>12.8</v>
      </c>
      <c r="AA230">
        <f>VLOOKUP($A230,'Final Team Off-Def Stats'!$A$2:$AQ$31, COLUMN('Final Team Off-Def Stats'!AA230), FALSE)</f>
        <v>36</v>
      </c>
      <c r="AB230">
        <f>VLOOKUP($A230,'Final Team Off-Def Stats'!$A$2:$AQ$31, COLUMN('Final Team Off-Def Stats'!AB230), FALSE)</f>
        <v>0.35399999999999998</v>
      </c>
      <c r="AC230">
        <f>VLOOKUP($A230,'Final Team Off-Def Stats'!$A$2:$AQ$31, COLUMN('Final Team Off-Def Stats'!AC230), FALSE)</f>
        <v>27.5</v>
      </c>
      <c r="AD230">
        <f>VLOOKUP($A230,'Final Team Off-Def Stats'!$A$2:$AQ$31, COLUMN('Final Team Off-Def Stats'!AD230), FALSE)</f>
        <v>51.1</v>
      </c>
      <c r="AE230">
        <f>VLOOKUP($A230,'Final Team Off-Def Stats'!$A$2:$AQ$31, COLUMN('Final Team Off-Def Stats'!AE230), FALSE)</f>
        <v>0.53800000000000003</v>
      </c>
      <c r="AF230">
        <f>VLOOKUP($A230,'Final Team Off-Def Stats'!$A$2:$AQ$31, COLUMN('Final Team Off-Def Stats'!AF230), FALSE)</f>
        <v>17.3</v>
      </c>
      <c r="AG230">
        <f>VLOOKUP($A230,'Final Team Off-Def Stats'!$A$2:$AQ$31, COLUMN('Final Team Off-Def Stats'!AG230), FALSE)</f>
        <v>21.9</v>
      </c>
      <c r="AH230">
        <f>VLOOKUP($A230,'Final Team Off-Def Stats'!$A$2:$AQ$31, COLUMN('Final Team Off-Def Stats'!AH230), FALSE)</f>
        <v>0.78900000000000003</v>
      </c>
      <c r="AI230">
        <f>VLOOKUP($A230,'Final Team Off-Def Stats'!$A$2:$AQ$31, COLUMN('Final Team Off-Def Stats'!AI230), FALSE)</f>
        <v>10.7</v>
      </c>
      <c r="AJ230">
        <f>VLOOKUP($A230,'Final Team Off-Def Stats'!$A$2:$AQ$31, COLUMN('Final Team Off-Def Stats'!AJ230), FALSE)</f>
        <v>34.799999999999997</v>
      </c>
      <c r="AK230">
        <f>VLOOKUP($A230,'Final Team Off-Def Stats'!$A$2:$AQ$31, COLUMN('Final Team Off-Def Stats'!AK230), FALSE)</f>
        <v>45.5</v>
      </c>
      <c r="AL230">
        <f>VLOOKUP($A230,'Final Team Off-Def Stats'!$A$2:$AQ$31, COLUMN('Final Team Off-Def Stats'!AL230), FALSE)</f>
        <v>26.1</v>
      </c>
      <c r="AM230">
        <f>VLOOKUP($A230,'Final Team Off-Def Stats'!$A$2:$AQ$31, COLUMN('Final Team Off-Def Stats'!AM230), FALSE)</f>
        <v>6.9</v>
      </c>
      <c r="AN230">
        <f>VLOOKUP($A230,'Final Team Off-Def Stats'!$A$2:$AQ$31, COLUMN('Final Team Off-Def Stats'!AN230), FALSE)</f>
        <v>5.2</v>
      </c>
      <c r="AO230">
        <f>VLOOKUP($A230,'Final Team Off-Def Stats'!$A$2:$AQ$31, COLUMN('Final Team Off-Def Stats'!AO230), FALSE)</f>
        <v>16.3</v>
      </c>
      <c r="AP230">
        <f>VLOOKUP($A230,'Final Team Off-Def Stats'!$A$2:$AQ$31, COLUMN('Final Team Off-Def Stats'!AP230), FALSE)</f>
        <v>19.7</v>
      </c>
      <c r="AQ230">
        <f>VLOOKUP($A230,'Final Team Off-Def Stats'!$A$2:$AQ$31, COLUMN('Final Team Off-Def Stats'!AQ230), FALSE)</f>
        <v>110.5</v>
      </c>
      <c r="AR230" t="s">
        <v>499</v>
      </c>
      <c r="AS230">
        <f>VLOOKUP($AR230,'Final Team Off-Def Stats'!$A$2:$AQ$31, COLUMN('Final Team Off-Def Stats'!B232), FALSE)</f>
        <v>41.7</v>
      </c>
      <c r="AT230">
        <f>VLOOKUP($AR230,'Final Team Off-Def Stats'!$A$2:$AQ$31, COLUMN('Final Team Off-Def Stats'!C232), FALSE)</f>
        <v>88.5</v>
      </c>
      <c r="AU230">
        <f>VLOOKUP($AR230,'Final Team Off-Def Stats'!$A$2:$AQ$31, COLUMN('Final Team Off-Def Stats'!D232), FALSE)</f>
        <v>0.47099999999999997</v>
      </c>
      <c r="AV230">
        <f>VLOOKUP($AR230,'Final Team Off-Def Stats'!$A$2:$AQ$31, COLUMN('Final Team Off-Def Stats'!E232), FALSE)</f>
        <v>14.9</v>
      </c>
      <c r="AW230">
        <f>VLOOKUP($AR230,'Final Team Off-Def Stats'!$A$2:$AQ$31, COLUMN('Final Team Off-Def Stats'!F232), FALSE)</f>
        <v>41.4</v>
      </c>
      <c r="AX230">
        <f>VLOOKUP($AR230,'Final Team Off-Def Stats'!$A$2:$AQ$31, COLUMN('Final Team Off-Def Stats'!G232), FALSE)</f>
        <v>0.36</v>
      </c>
      <c r="AY230">
        <f>VLOOKUP($AR230,'Final Team Off-Def Stats'!$A$2:$AQ$31, COLUMN('Final Team Off-Def Stats'!H232), FALSE)</f>
        <v>26.7</v>
      </c>
      <c r="AZ230">
        <f>VLOOKUP($AR230,'Final Team Off-Def Stats'!$A$2:$AQ$31, COLUMN('Final Team Off-Def Stats'!I232), FALSE)</f>
        <v>47.1</v>
      </c>
      <c r="BA230">
        <f>VLOOKUP($AR230,'Final Team Off-Def Stats'!$A$2:$AQ$31, COLUMN('Final Team Off-Def Stats'!J232), FALSE)</f>
        <v>0.56799999999999995</v>
      </c>
      <c r="BB230">
        <f>VLOOKUP($AR230,'Final Team Off-Def Stats'!$A$2:$AQ$31, COLUMN('Final Team Off-Def Stats'!K232), FALSE)</f>
        <v>18.399999999999999</v>
      </c>
      <c r="BC230">
        <f>VLOOKUP($AR230,'Final Team Off-Def Stats'!$A$2:$AQ$31, COLUMN('Final Team Off-Def Stats'!L232), FALSE)</f>
        <v>24</v>
      </c>
      <c r="BD230">
        <f>VLOOKUP($AR230,'Final Team Off-Def Stats'!$A$2:$AQ$31, COLUMN('Final Team Off-Def Stats'!M232), FALSE)</f>
        <v>0.76700000000000002</v>
      </c>
      <c r="BE230">
        <f>VLOOKUP($AR230,'Final Team Off-Def Stats'!$A$2:$AQ$31, COLUMN('Final Team Off-Def Stats'!N232), FALSE)</f>
        <v>11.1</v>
      </c>
      <c r="BF230">
        <f>VLOOKUP($AR230,'Final Team Off-Def Stats'!$A$2:$AQ$31, COLUMN('Final Team Off-Def Stats'!O232), FALSE)</f>
        <v>36.5</v>
      </c>
      <c r="BG230">
        <f>VLOOKUP($AR230,'Final Team Off-Def Stats'!$A$2:$AQ$31, COLUMN('Final Team Off-Def Stats'!P232), FALSE)</f>
        <v>47.6</v>
      </c>
      <c r="BH230">
        <f>VLOOKUP($AR230,'Final Team Off-Def Stats'!$A$2:$AQ$31, COLUMN('Final Team Off-Def Stats'!Q232), FALSE)</f>
        <v>23</v>
      </c>
      <c r="BI230">
        <f>VLOOKUP($AR230,'Final Team Off-Def Stats'!$A$2:$AQ$31, COLUMN('Final Team Off-Def Stats'!R232), FALSE)</f>
        <v>7.4</v>
      </c>
      <c r="BJ230">
        <f>VLOOKUP($AR230,'Final Team Off-Def Stats'!$A$2:$AQ$31, COLUMN('Final Team Off-Def Stats'!S232), FALSE)</f>
        <v>5</v>
      </c>
      <c r="BK230">
        <f>VLOOKUP($AR230,'Final Team Off-Def Stats'!$A$2:$AQ$31, COLUMN('Final Team Off-Def Stats'!T232), FALSE)</f>
        <v>14.4</v>
      </c>
      <c r="BL230">
        <f>VLOOKUP($AR230,'Final Team Off-Def Stats'!$A$2:$AQ$31, COLUMN('Final Team Off-Def Stats'!U232), FALSE)</f>
        <v>19.399999999999999</v>
      </c>
      <c r="BM230">
        <f>VLOOKUP($AR230,'Final Team Off-Def Stats'!$A$2:$AQ$31, COLUMN('Final Team Off-Def Stats'!V232), FALSE)</f>
        <v>116.7</v>
      </c>
      <c r="BN230">
        <f>VLOOKUP($AR230,'Final Team Off-Def Stats'!$A$2:$AQ$31, COLUMN('Final Team Off-Def Stats'!W232), FALSE)</f>
        <v>41.5</v>
      </c>
      <c r="BO230">
        <f>VLOOKUP($AR230,'Final Team Off-Def Stats'!$A$2:$AQ$31, COLUMN('Final Team Off-Def Stats'!X232), FALSE)</f>
        <v>91.7</v>
      </c>
      <c r="BP230">
        <f>VLOOKUP($AR230,'Final Team Off-Def Stats'!$A$2:$AQ$31, COLUMN('Final Team Off-Def Stats'!Y232), FALSE)</f>
        <v>0.45300000000000001</v>
      </c>
      <c r="BQ230">
        <f>VLOOKUP($AR230,'Final Team Off-Def Stats'!$A$2:$AQ$31, COLUMN('Final Team Off-Def Stats'!Z232), FALSE)</f>
        <v>12.4</v>
      </c>
      <c r="BR230">
        <f>VLOOKUP($AR230,'Final Team Off-Def Stats'!$A$2:$AQ$31, COLUMN('Final Team Off-Def Stats'!AA232), FALSE)</f>
        <v>35.5</v>
      </c>
      <c r="BS230">
        <f>VLOOKUP($AR230,'Final Team Off-Def Stats'!$A$2:$AQ$31, COLUMN('Final Team Off-Def Stats'!AB232), FALSE)</f>
        <v>0.35</v>
      </c>
      <c r="BT230">
        <f>VLOOKUP($AR230,'Final Team Off-Def Stats'!$A$2:$AQ$31, COLUMN('Final Team Off-Def Stats'!AC232), FALSE)</f>
        <v>29.1</v>
      </c>
      <c r="BU230">
        <f>VLOOKUP($AR230,'Final Team Off-Def Stats'!$A$2:$AQ$31, COLUMN('Final Team Off-Def Stats'!AD232), FALSE)</f>
        <v>56.1</v>
      </c>
      <c r="BV230">
        <f>VLOOKUP($AR230,'Final Team Off-Def Stats'!$A$2:$AQ$31, COLUMN('Final Team Off-Def Stats'!AE232), FALSE)</f>
        <v>0.51800000000000002</v>
      </c>
      <c r="BW230">
        <f>VLOOKUP($AR230,'Final Team Off-Def Stats'!$A$2:$AQ$31, COLUMN('Final Team Off-Def Stats'!AF232), FALSE)</f>
        <v>15</v>
      </c>
      <c r="BX230">
        <f>VLOOKUP($AR230,'Final Team Off-Def Stats'!$A$2:$AQ$31, COLUMN('Final Team Off-Def Stats'!AG232), FALSE)</f>
        <v>19.8</v>
      </c>
      <c r="BY230">
        <f>VLOOKUP($AR230,'Final Team Off-Def Stats'!$A$2:$AQ$31, COLUMN('Final Team Off-Def Stats'!AH232), FALSE)</f>
        <v>0.75800000000000001</v>
      </c>
      <c r="BZ230">
        <f>VLOOKUP($AR230,'Final Team Off-Def Stats'!$A$2:$AQ$31, COLUMN('Final Team Off-Def Stats'!AI232), FALSE)</f>
        <v>10.1</v>
      </c>
      <c r="CA230">
        <f>VLOOKUP($AR230,'Final Team Off-Def Stats'!$A$2:$AQ$31, COLUMN('Final Team Off-Def Stats'!AJ232), FALSE)</f>
        <v>32.6</v>
      </c>
      <c r="CB230">
        <f>VLOOKUP($AR230,'Final Team Off-Def Stats'!$A$2:$AQ$31, COLUMN('Final Team Off-Def Stats'!AK232), FALSE)</f>
        <v>42.7</v>
      </c>
      <c r="CC230">
        <f>VLOOKUP($AR230,'Final Team Off-Def Stats'!$A$2:$AQ$31, COLUMN('Final Team Off-Def Stats'!AL232), FALSE)</f>
        <v>24</v>
      </c>
      <c r="CD230">
        <f>VLOOKUP($AR230,'Final Team Off-Def Stats'!$A$2:$AQ$31, COLUMN('Final Team Off-Def Stats'!AM232), FALSE)</f>
        <v>8</v>
      </c>
      <c r="CE230">
        <f>VLOOKUP($AR230,'Final Team Off-Def Stats'!$A$2:$AQ$31, COLUMN('Final Team Off-Def Stats'!AN232), FALSE)</f>
        <v>4.4000000000000004</v>
      </c>
      <c r="CF230">
        <f>VLOOKUP($AR230,'Final Team Off-Def Stats'!$A$2:$AQ$31, COLUMN('Final Team Off-Def Stats'!AO232), FALSE)</f>
        <v>12.3</v>
      </c>
      <c r="CG230">
        <f>VLOOKUP($AR230,'Final Team Off-Def Stats'!$A$2:$AQ$31, COLUMN('Final Team Off-Def Stats'!AP232), FALSE)</f>
        <v>20.8</v>
      </c>
      <c r="CH230">
        <f>VLOOKUP($AR230,'Final Team Off-Def Stats'!$A$2:$AQ$31, COLUMN('Final Team Off-Def Stats'!AQ232), FALSE)</f>
        <v>110.5</v>
      </c>
      <c r="CI230" t="s">
        <v>542</v>
      </c>
    </row>
    <row r="231" spans="1:87" x14ac:dyDescent="0.35">
      <c r="A231" t="s">
        <v>346</v>
      </c>
      <c r="B231">
        <f>VLOOKUP($A231,'Final Team Off-Def Stats'!$A$2:$AQ$31, COLUMN('Final Team Off-Def Stats'!B231), FALSE)</f>
        <v>41.9</v>
      </c>
      <c r="C231">
        <f>VLOOKUP($A231,'Final Team Off-Def Stats'!$A$2:$AQ$31, COLUMN('Final Team Off-Def Stats'!C231), FALSE)</f>
        <v>90.4</v>
      </c>
      <c r="D231">
        <f>VLOOKUP($A231,'Final Team Off-Def Stats'!$A$2:$AQ$31, COLUMN('Final Team Off-Def Stats'!D231), FALSE)</f>
        <v>0.46300000000000002</v>
      </c>
      <c r="E231">
        <f>VLOOKUP($A231,'Final Team Off-Def Stats'!$A$2:$AQ$31, COLUMN('Final Team Off-Def Stats'!E231), FALSE)</f>
        <v>12.3</v>
      </c>
      <c r="F231">
        <f>VLOOKUP($A231,'Final Team Off-Def Stats'!$A$2:$AQ$31, COLUMN('Final Team Off-Def Stats'!F231), FALSE)</f>
        <v>35.700000000000003</v>
      </c>
      <c r="G231">
        <f>VLOOKUP($A231,'Final Team Off-Def Stats'!$A$2:$AQ$31, COLUMN('Final Team Off-Def Stats'!G231), FALSE)</f>
        <v>0.34399999999999997</v>
      </c>
      <c r="H231">
        <f>VLOOKUP($A231,'Final Team Off-Def Stats'!$A$2:$AQ$31, COLUMN('Final Team Off-Def Stats'!H231), FALSE)</f>
        <v>29.6</v>
      </c>
      <c r="I231">
        <f>VLOOKUP($A231,'Final Team Off-Def Stats'!$A$2:$AQ$31, COLUMN('Final Team Off-Def Stats'!I231), FALSE)</f>
        <v>54.7</v>
      </c>
      <c r="J231">
        <f>VLOOKUP($A231,'Final Team Off-Def Stats'!$A$2:$AQ$31, COLUMN('Final Team Off-Def Stats'!J231), FALSE)</f>
        <v>0.54100000000000004</v>
      </c>
      <c r="K231">
        <f>VLOOKUP($A231,'Final Team Off-Def Stats'!$A$2:$AQ$31, COLUMN('Final Team Off-Def Stats'!K231), FALSE)</f>
        <v>16.600000000000001</v>
      </c>
      <c r="L231">
        <f>VLOOKUP($A231,'Final Team Off-Def Stats'!$A$2:$AQ$31, COLUMN('Final Team Off-Def Stats'!L231), FALSE)</f>
        <v>21.6</v>
      </c>
      <c r="M231">
        <f>VLOOKUP($A231,'Final Team Off-Def Stats'!$A$2:$AQ$31, COLUMN('Final Team Off-Def Stats'!M231), FALSE)</f>
        <v>0.76800000000000002</v>
      </c>
      <c r="N231">
        <f>VLOOKUP($A231,'Final Team Off-Def Stats'!$A$2:$AQ$31, COLUMN('Final Team Off-Def Stats'!N231), FALSE)</f>
        <v>11.4</v>
      </c>
      <c r="O231">
        <f>VLOOKUP($A231,'Final Team Off-Def Stats'!$A$2:$AQ$31, COLUMN('Final Team Off-Def Stats'!O231), FALSE)</f>
        <v>32.9</v>
      </c>
      <c r="P231">
        <f>VLOOKUP($A231,'Final Team Off-Def Stats'!$A$2:$AQ$31, COLUMN('Final Team Off-Def Stats'!P231), FALSE)</f>
        <v>44.3</v>
      </c>
      <c r="Q231">
        <f>VLOOKUP($A231,'Final Team Off-Def Stats'!$A$2:$AQ$31, COLUMN('Final Team Off-Def Stats'!Q231), FALSE)</f>
        <v>25.6</v>
      </c>
      <c r="R231">
        <f>VLOOKUP($A231,'Final Team Off-Def Stats'!$A$2:$AQ$31, COLUMN('Final Team Off-Def Stats'!R231), FALSE)</f>
        <v>7.2</v>
      </c>
      <c r="S231">
        <f>VLOOKUP($A231,'Final Team Off-Def Stats'!$A$2:$AQ$31, COLUMN('Final Team Off-Def Stats'!S231), FALSE)</f>
        <v>5.6</v>
      </c>
      <c r="T231">
        <f>VLOOKUP($A231,'Final Team Off-Def Stats'!$A$2:$AQ$31, COLUMN('Final Team Off-Def Stats'!T231), FALSE)</f>
        <v>14.6</v>
      </c>
      <c r="U231">
        <f>VLOOKUP($A231,'Final Team Off-Def Stats'!$A$2:$AQ$31, COLUMN('Final Team Off-Def Stats'!U231), FALSE)</f>
        <v>20.6</v>
      </c>
      <c r="V231">
        <f>VLOOKUP($A231,'Final Team Off-Def Stats'!$A$2:$AQ$31, COLUMN('Final Team Off-Def Stats'!V231), FALSE)</f>
        <v>112.6</v>
      </c>
      <c r="W231">
        <f>VLOOKUP($A231,'Final Team Off-Def Stats'!$A$2:$AQ$31, COLUMN('Final Team Off-Def Stats'!W231), FALSE)</f>
        <v>42.9</v>
      </c>
      <c r="X231">
        <f>VLOOKUP($A231,'Final Team Off-Def Stats'!$A$2:$AQ$31, COLUMN('Final Team Off-Def Stats'!X231), FALSE)</f>
        <v>88.8</v>
      </c>
      <c r="Y231">
        <f>VLOOKUP($A231,'Final Team Off-Def Stats'!$A$2:$AQ$31, COLUMN('Final Team Off-Def Stats'!Y231), FALSE)</f>
        <v>0.48299999999999998</v>
      </c>
      <c r="Z231">
        <f>VLOOKUP($A231,'Final Team Off-Def Stats'!$A$2:$AQ$31, COLUMN('Final Team Off-Def Stats'!Z231), FALSE)</f>
        <v>12.1</v>
      </c>
      <c r="AA231">
        <f>VLOOKUP($A231,'Final Team Off-Def Stats'!$A$2:$AQ$31, COLUMN('Final Team Off-Def Stats'!AA231), FALSE)</f>
        <v>32.6</v>
      </c>
      <c r="AB231">
        <f>VLOOKUP($A231,'Final Team Off-Def Stats'!$A$2:$AQ$31, COLUMN('Final Team Off-Def Stats'!AB231), FALSE)</f>
        <v>0.372</v>
      </c>
      <c r="AC231">
        <f>VLOOKUP($A231,'Final Team Off-Def Stats'!$A$2:$AQ$31, COLUMN('Final Team Off-Def Stats'!AC231), FALSE)</f>
        <v>30.8</v>
      </c>
      <c r="AD231">
        <f>VLOOKUP($A231,'Final Team Off-Def Stats'!$A$2:$AQ$31, COLUMN('Final Team Off-Def Stats'!AD231), FALSE)</f>
        <v>56.3</v>
      </c>
      <c r="AE231">
        <f>VLOOKUP($A231,'Final Team Off-Def Stats'!$A$2:$AQ$31, COLUMN('Final Team Off-Def Stats'!AE231), FALSE)</f>
        <v>0.54700000000000004</v>
      </c>
      <c r="AF231">
        <f>VLOOKUP($A231,'Final Team Off-Def Stats'!$A$2:$AQ$31, COLUMN('Final Team Off-Def Stats'!AF231), FALSE)</f>
        <v>18.100000000000001</v>
      </c>
      <c r="AG231">
        <f>VLOOKUP($A231,'Final Team Off-Def Stats'!$A$2:$AQ$31, COLUMN('Final Team Off-Def Stats'!AG231), FALSE)</f>
        <v>22.7</v>
      </c>
      <c r="AH231">
        <f>VLOOKUP($A231,'Final Team Off-Def Stats'!$A$2:$AQ$31, COLUMN('Final Team Off-Def Stats'!AH231), FALSE)</f>
        <v>0.79700000000000004</v>
      </c>
      <c r="AI231">
        <f>VLOOKUP($A231,'Final Team Off-Def Stats'!$A$2:$AQ$31, COLUMN('Final Team Off-Def Stats'!AI231), FALSE)</f>
        <v>10.3</v>
      </c>
      <c r="AJ231">
        <f>VLOOKUP($A231,'Final Team Off-Def Stats'!$A$2:$AQ$31, COLUMN('Final Team Off-Def Stats'!AJ231), FALSE)</f>
        <v>33.299999999999997</v>
      </c>
      <c r="AK231">
        <f>VLOOKUP($A231,'Final Team Off-Def Stats'!$A$2:$AQ$31, COLUMN('Final Team Off-Def Stats'!AK231), FALSE)</f>
        <v>43.5</v>
      </c>
      <c r="AL231">
        <f>VLOOKUP($A231,'Final Team Off-Def Stats'!$A$2:$AQ$31, COLUMN('Final Team Off-Def Stats'!AL231), FALSE)</f>
        <v>25.4</v>
      </c>
      <c r="AM231">
        <f>VLOOKUP($A231,'Final Team Off-Def Stats'!$A$2:$AQ$31, COLUMN('Final Team Off-Def Stats'!AM231), FALSE)</f>
        <v>8.1999999999999993</v>
      </c>
      <c r="AN231">
        <f>VLOOKUP($A231,'Final Team Off-Def Stats'!$A$2:$AQ$31, COLUMN('Final Team Off-Def Stats'!AN231), FALSE)</f>
        <v>4.9000000000000004</v>
      </c>
      <c r="AO231">
        <f>VLOOKUP($A231,'Final Team Off-Def Stats'!$A$2:$AQ$31, COLUMN('Final Team Off-Def Stats'!AO231), FALSE)</f>
        <v>13.4</v>
      </c>
      <c r="AP231">
        <f>VLOOKUP($A231,'Final Team Off-Def Stats'!$A$2:$AQ$31, COLUMN('Final Team Off-Def Stats'!AP231), FALSE)</f>
        <v>19.399999999999999</v>
      </c>
      <c r="AQ231">
        <f>VLOOKUP($A231,'Final Team Off-Def Stats'!$A$2:$AQ$31, COLUMN('Final Team Off-Def Stats'!AQ231), FALSE)</f>
        <v>116.1</v>
      </c>
      <c r="AR231" t="s">
        <v>447</v>
      </c>
      <c r="AS231">
        <f>VLOOKUP($AR231,'Final Team Off-Def Stats'!$A$2:$AQ$31, COLUMN('Final Team Off-Def Stats'!B233), FALSE)</f>
        <v>42.3</v>
      </c>
      <c r="AT231">
        <f>VLOOKUP($AR231,'Final Team Off-Def Stats'!$A$2:$AQ$31, COLUMN('Final Team Off-Def Stats'!C233), FALSE)</f>
        <v>90.5</v>
      </c>
      <c r="AU231">
        <f>VLOOKUP($AR231,'Final Team Off-Def Stats'!$A$2:$AQ$31, COLUMN('Final Team Off-Def Stats'!D233), FALSE)</f>
        <v>0.46800000000000003</v>
      </c>
      <c r="AV231">
        <f>VLOOKUP($AR231,'Final Team Off-Def Stats'!$A$2:$AQ$31, COLUMN('Final Team Off-Def Stats'!E233), FALSE)</f>
        <v>13.8</v>
      </c>
      <c r="AW231">
        <f>VLOOKUP($AR231,'Final Team Off-Def Stats'!$A$2:$AQ$31, COLUMN('Final Team Off-Def Stats'!F233), FALSE)</f>
        <v>37.799999999999997</v>
      </c>
      <c r="AX231">
        <f>VLOOKUP($AR231,'Final Team Off-Def Stats'!$A$2:$AQ$31, COLUMN('Final Team Off-Def Stats'!G233), FALSE)</f>
        <v>0.36499999999999999</v>
      </c>
      <c r="AY231">
        <f>VLOOKUP($AR231,'Final Team Off-Def Stats'!$A$2:$AQ$31, COLUMN('Final Team Off-Def Stats'!H233), FALSE)</f>
        <v>28.5</v>
      </c>
      <c r="AZ231">
        <f>VLOOKUP($AR231,'Final Team Off-Def Stats'!$A$2:$AQ$31, COLUMN('Final Team Off-Def Stats'!I233), FALSE)</f>
        <v>52.7</v>
      </c>
      <c r="BA231">
        <f>VLOOKUP($AR231,'Final Team Off-Def Stats'!$A$2:$AQ$31, COLUMN('Final Team Off-Def Stats'!J233), FALSE)</f>
        <v>0.54200000000000004</v>
      </c>
      <c r="BB231">
        <f>VLOOKUP($AR231,'Final Team Off-Def Stats'!$A$2:$AQ$31, COLUMN('Final Team Off-Def Stats'!K233), FALSE)</f>
        <v>15.7</v>
      </c>
      <c r="BC231">
        <f>VLOOKUP($AR231,'Final Team Off-Def Stats'!$A$2:$AQ$31, COLUMN('Final Team Off-Def Stats'!L233), FALSE)</f>
        <v>21.2</v>
      </c>
      <c r="BD231">
        <f>VLOOKUP($AR231,'Final Team Off-Def Stats'!$A$2:$AQ$31, COLUMN('Final Team Off-Def Stats'!M233), FALSE)</f>
        <v>0.74</v>
      </c>
      <c r="BE231">
        <f>VLOOKUP($AR231,'Final Team Off-Def Stats'!$A$2:$AQ$31, COLUMN('Final Team Off-Def Stats'!N233), FALSE)</f>
        <v>10.7</v>
      </c>
      <c r="BF231">
        <f>VLOOKUP($AR231,'Final Team Off-Def Stats'!$A$2:$AQ$31, COLUMN('Final Team Off-Def Stats'!O233), FALSE)</f>
        <v>33.4</v>
      </c>
      <c r="BG231">
        <f>VLOOKUP($AR231,'Final Team Off-Def Stats'!$A$2:$AQ$31, COLUMN('Final Team Off-Def Stats'!P233), FALSE)</f>
        <v>44.1</v>
      </c>
      <c r="BH231">
        <f>VLOOKUP($AR231,'Final Team Off-Def Stats'!$A$2:$AQ$31, COLUMN('Final Team Off-Def Stats'!Q233), FALSE)</f>
        <v>27.8</v>
      </c>
      <c r="BI231">
        <f>VLOOKUP($AR231,'Final Team Off-Def Stats'!$A$2:$AQ$31, COLUMN('Final Team Off-Def Stats'!R233), FALSE)</f>
        <v>8.5</v>
      </c>
      <c r="BJ231">
        <f>VLOOKUP($AR231,'Final Team Off-Def Stats'!$A$2:$AQ$31, COLUMN('Final Team Off-Def Stats'!S233), FALSE)</f>
        <v>4.9000000000000004</v>
      </c>
      <c r="BK231">
        <f>VLOOKUP($AR231,'Final Team Off-Def Stats'!$A$2:$AQ$31, COLUMN('Final Team Off-Def Stats'!T233), FALSE)</f>
        <v>13.1</v>
      </c>
      <c r="BL231">
        <f>VLOOKUP($AR231,'Final Team Off-Def Stats'!$A$2:$AQ$31, COLUMN('Final Team Off-Def Stats'!U233), FALSE)</f>
        <v>19.7</v>
      </c>
      <c r="BM231">
        <f>VLOOKUP($AR231,'Final Team Off-Def Stats'!$A$2:$AQ$31, COLUMN('Final Team Off-Def Stats'!V233), FALSE)</f>
        <v>114.1</v>
      </c>
      <c r="BN231">
        <f>VLOOKUP($AR231,'Final Team Off-Def Stats'!$A$2:$AQ$31, COLUMN('Final Team Off-Def Stats'!W233), FALSE)</f>
        <v>41.6</v>
      </c>
      <c r="BO231">
        <f>VLOOKUP($AR231,'Final Team Off-Def Stats'!$A$2:$AQ$31, COLUMN('Final Team Off-Def Stats'!X233), FALSE)</f>
        <v>89.2</v>
      </c>
      <c r="BP231">
        <f>VLOOKUP($AR231,'Final Team Off-Def Stats'!$A$2:$AQ$31, COLUMN('Final Team Off-Def Stats'!Y233), FALSE)</f>
        <v>0.46600000000000003</v>
      </c>
      <c r="BQ231">
        <f>VLOOKUP($AR231,'Final Team Off-Def Stats'!$A$2:$AQ$31, COLUMN('Final Team Off-Def Stats'!Z233), FALSE)</f>
        <v>13.9</v>
      </c>
      <c r="BR231">
        <f>VLOOKUP($AR231,'Final Team Off-Def Stats'!$A$2:$AQ$31, COLUMN('Final Team Off-Def Stats'!AA233), FALSE)</f>
        <v>38.299999999999997</v>
      </c>
      <c r="BS231">
        <f>VLOOKUP($AR231,'Final Team Off-Def Stats'!$A$2:$AQ$31, COLUMN('Final Team Off-Def Stats'!AB233), FALSE)</f>
        <v>0.36199999999999999</v>
      </c>
      <c r="BT231">
        <f>VLOOKUP($AR231,'Final Team Off-Def Stats'!$A$2:$AQ$31, COLUMN('Final Team Off-Def Stats'!AC233), FALSE)</f>
        <v>27.7</v>
      </c>
      <c r="BU231">
        <f>VLOOKUP($AR231,'Final Team Off-Def Stats'!$A$2:$AQ$31, COLUMN('Final Team Off-Def Stats'!AD233), FALSE)</f>
        <v>50.9</v>
      </c>
      <c r="BV231">
        <f>VLOOKUP($AR231,'Final Team Off-Def Stats'!$A$2:$AQ$31, COLUMN('Final Team Off-Def Stats'!AE233), FALSE)</f>
        <v>0.54400000000000004</v>
      </c>
      <c r="BW231">
        <f>VLOOKUP($AR231,'Final Team Off-Def Stats'!$A$2:$AQ$31, COLUMN('Final Team Off-Def Stats'!AF233), FALSE)</f>
        <v>16.7</v>
      </c>
      <c r="BX231">
        <f>VLOOKUP($AR231,'Final Team Off-Def Stats'!$A$2:$AQ$31, COLUMN('Final Team Off-Def Stats'!AG233), FALSE)</f>
        <v>21.9</v>
      </c>
      <c r="BY231">
        <f>VLOOKUP($AR231,'Final Team Off-Def Stats'!$A$2:$AQ$31, COLUMN('Final Team Off-Def Stats'!AH233), FALSE)</f>
        <v>0.76300000000000001</v>
      </c>
      <c r="BZ231">
        <f>VLOOKUP($AR231,'Final Team Off-Def Stats'!$A$2:$AQ$31, COLUMN('Final Team Off-Def Stats'!AI233), FALSE)</f>
        <v>11.2</v>
      </c>
      <c r="CA231">
        <f>VLOOKUP($AR231,'Final Team Off-Def Stats'!$A$2:$AQ$31, COLUMN('Final Team Off-Def Stats'!AJ233), FALSE)</f>
        <v>35.200000000000003</v>
      </c>
      <c r="CB231">
        <f>VLOOKUP($AR231,'Final Team Off-Def Stats'!$A$2:$AQ$31, COLUMN('Final Team Off-Def Stats'!AK233), FALSE)</f>
        <v>46.5</v>
      </c>
      <c r="CC231">
        <f>VLOOKUP($AR231,'Final Team Off-Def Stats'!$A$2:$AQ$31, COLUMN('Final Team Off-Def Stats'!AL233), FALSE)</f>
        <v>26.2</v>
      </c>
      <c r="CD231">
        <f>VLOOKUP($AR231,'Final Team Off-Def Stats'!$A$2:$AQ$31, COLUMN('Final Team Off-Def Stats'!AM233), FALSE)</f>
        <v>7.4</v>
      </c>
      <c r="CE231">
        <f>VLOOKUP($AR231,'Final Team Off-Def Stats'!$A$2:$AQ$31, COLUMN('Final Team Off-Def Stats'!AN233), FALSE)</f>
        <v>4.5999999999999996</v>
      </c>
      <c r="CF231">
        <f>VLOOKUP($AR231,'Final Team Off-Def Stats'!$A$2:$AQ$31, COLUMN('Final Team Off-Def Stats'!AO233), FALSE)</f>
        <v>14.8</v>
      </c>
      <c r="CG231">
        <f>VLOOKUP($AR231,'Final Team Off-Def Stats'!$A$2:$AQ$31, COLUMN('Final Team Off-Def Stats'!AP233), FALSE)</f>
        <v>19.399999999999999</v>
      </c>
      <c r="CH231">
        <f>VLOOKUP($AR231,'Final Team Off-Def Stats'!$A$2:$AQ$31, COLUMN('Final Team Off-Def Stats'!AQ233), FALSE)</f>
        <v>113.7</v>
      </c>
      <c r="CI231" t="s">
        <v>542</v>
      </c>
    </row>
    <row r="232" spans="1:87" x14ac:dyDescent="0.35">
      <c r="A232" t="s">
        <v>508</v>
      </c>
      <c r="B232">
        <f>VLOOKUP($A232,'Final Team Off-Def Stats'!$A$2:$AQ$31, COLUMN('Final Team Off-Def Stats'!B232), FALSE)</f>
        <v>41.1</v>
      </c>
      <c r="C232">
        <f>VLOOKUP($A232,'Final Team Off-Def Stats'!$A$2:$AQ$31, COLUMN('Final Team Off-Def Stats'!C232), FALSE)</f>
        <v>87.6</v>
      </c>
      <c r="D232">
        <f>VLOOKUP($A232,'Final Team Off-Def Stats'!$A$2:$AQ$31, COLUMN('Final Team Off-Def Stats'!D232), FALSE)</f>
        <v>0.46899999999999997</v>
      </c>
      <c r="E232">
        <f>VLOOKUP($A232,'Final Team Off-Def Stats'!$A$2:$AQ$31, COLUMN('Final Team Off-Def Stats'!E232), FALSE)</f>
        <v>14.5</v>
      </c>
      <c r="F232">
        <f>VLOOKUP($A232,'Final Team Off-Def Stats'!$A$2:$AQ$31, COLUMN('Final Team Off-Def Stats'!F232), FALSE)</f>
        <v>39.9</v>
      </c>
      <c r="G232">
        <f>VLOOKUP($A232,'Final Team Off-Def Stats'!$A$2:$AQ$31, COLUMN('Final Team Off-Def Stats'!G232), FALSE)</f>
        <v>0.36399999999999999</v>
      </c>
      <c r="H232">
        <f>VLOOKUP($A232,'Final Team Off-Def Stats'!$A$2:$AQ$31, COLUMN('Final Team Off-Def Stats'!H232), FALSE)</f>
        <v>26.5</v>
      </c>
      <c r="I232">
        <f>VLOOKUP($A232,'Final Team Off-Def Stats'!$A$2:$AQ$31, COLUMN('Final Team Off-Def Stats'!I232), FALSE)</f>
        <v>47.6</v>
      </c>
      <c r="J232">
        <f>VLOOKUP($A232,'Final Team Off-Def Stats'!$A$2:$AQ$31, COLUMN('Final Team Off-Def Stats'!J232), FALSE)</f>
        <v>0.55700000000000005</v>
      </c>
      <c r="K232">
        <f>VLOOKUP($A232,'Final Team Off-Def Stats'!$A$2:$AQ$31, COLUMN('Final Team Off-Def Stats'!K232), FALSE)</f>
        <v>15.8</v>
      </c>
      <c r="L232">
        <f>VLOOKUP($A232,'Final Team Off-Def Stats'!$A$2:$AQ$31, COLUMN('Final Team Off-Def Stats'!L232), FALSE)</f>
        <v>20.6</v>
      </c>
      <c r="M232">
        <f>VLOOKUP($A232,'Final Team Off-Def Stats'!$A$2:$AQ$31, COLUMN('Final Team Off-Def Stats'!M232), FALSE)</f>
        <v>0.76900000000000002</v>
      </c>
      <c r="N232">
        <f>VLOOKUP($A232,'Final Team Off-Def Stats'!$A$2:$AQ$31, COLUMN('Final Team Off-Def Stats'!N232), FALSE)</f>
        <v>9.9</v>
      </c>
      <c r="O232">
        <f>VLOOKUP($A232,'Final Team Off-Def Stats'!$A$2:$AQ$31, COLUMN('Final Team Off-Def Stats'!O232), FALSE)</f>
        <v>36.200000000000003</v>
      </c>
      <c r="P232">
        <f>VLOOKUP($A232,'Final Team Off-Def Stats'!$A$2:$AQ$31, COLUMN('Final Team Off-Def Stats'!P232), FALSE)</f>
        <v>46.1</v>
      </c>
      <c r="Q232">
        <f>VLOOKUP($A232,'Final Team Off-Def Stats'!$A$2:$AQ$31, COLUMN('Final Team Off-Def Stats'!Q232), FALSE)</f>
        <v>27.5</v>
      </c>
      <c r="R232">
        <f>VLOOKUP($A232,'Final Team Off-Def Stats'!$A$2:$AQ$31, COLUMN('Final Team Off-Def Stats'!R232), FALSE)</f>
        <v>8.9</v>
      </c>
      <c r="S232">
        <f>VLOOKUP($A232,'Final Team Off-Def Stats'!$A$2:$AQ$31, COLUMN('Final Team Off-Def Stats'!S232), FALSE)</f>
        <v>4.5999999999999996</v>
      </c>
      <c r="T232">
        <f>VLOOKUP($A232,'Final Team Off-Def Stats'!$A$2:$AQ$31, COLUMN('Final Team Off-Def Stats'!T232), FALSE)</f>
        <v>15.1</v>
      </c>
      <c r="U232">
        <f>VLOOKUP($A232,'Final Team Off-Def Stats'!$A$2:$AQ$31, COLUMN('Final Team Off-Def Stats'!U232), FALSE)</f>
        <v>21.3</v>
      </c>
      <c r="V232">
        <f>VLOOKUP($A232,'Final Team Off-Def Stats'!$A$2:$AQ$31, COLUMN('Final Team Off-Def Stats'!V232), FALSE)</f>
        <v>112.5</v>
      </c>
      <c r="W232">
        <f>VLOOKUP($A232,'Final Team Off-Def Stats'!$A$2:$AQ$31, COLUMN('Final Team Off-Def Stats'!W232), FALSE)</f>
        <v>38.4</v>
      </c>
      <c r="X232">
        <f>VLOOKUP($A232,'Final Team Off-Def Stats'!$A$2:$AQ$31, COLUMN('Final Team Off-Def Stats'!X232), FALSE)</f>
        <v>87.7</v>
      </c>
      <c r="Y232">
        <f>VLOOKUP($A232,'Final Team Off-Def Stats'!$A$2:$AQ$31, COLUMN('Final Team Off-Def Stats'!Y232), FALSE)</f>
        <v>0.438</v>
      </c>
      <c r="Z232">
        <f>VLOOKUP($A232,'Final Team Off-Def Stats'!$A$2:$AQ$31, COLUMN('Final Team Off-Def Stats'!Z232), FALSE)</f>
        <v>12.4</v>
      </c>
      <c r="AA232">
        <f>VLOOKUP($A232,'Final Team Off-Def Stats'!$A$2:$AQ$31, COLUMN('Final Team Off-Def Stats'!AA232), FALSE)</f>
        <v>36.4</v>
      </c>
      <c r="AB232">
        <f>VLOOKUP($A232,'Final Team Off-Def Stats'!$A$2:$AQ$31, COLUMN('Final Team Off-Def Stats'!AB232), FALSE)</f>
        <v>0.33900000000000002</v>
      </c>
      <c r="AC232">
        <f>VLOOKUP($A232,'Final Team Off-Def Stats'!$A$2:$AQ$31, COLUMN('Final Team Off-Def Stats'!AC232), FALSE)</f>
        <v>26.1</v>
      </c>
      <c r="AD232">
        <f>VLOOKUP($A232,'Final Team Off-Def Stats'!$A$2:$AQ$31, COLUMN('Final Team Off-Def Stats'!AD232), FALSE)</f>
        <v>51.3</v>
      </c>
      <c r="AE232">
        <f>VLOOKUP($A232,'Final Team Off-Def Stats'!$A$2:$AQ$31, COLUMN('Final Team Off-Def Stats'!AE232), FALSE)</f>
        <v>0.50900000000000001</v>
      </c>
      <c r="AF232">
        <f>VLOOKUP($A232,'Final Team Off-Def Stats'!$A$2:$AQ$31, COLUMN('Final Team Off-Def Stats'!AF232), FALSE)</f>
        <v>17.600000000000001</v>
      </c>
      <c r="AG232">
        <f>VLOOKUP($A232,'Final Team Off-Def Stats'!$A$2:$AQ$31, COLUMN('Final Team Off-Def Stats'!AG232), FALSE)</f>
        <v>23.2</v>
      </c>
      <c r="AH232">
        <f>VLOOKUP($A232,'Final Team Off-Def Stats'!$A$2:$AQ$31, COLUMN('Final Team Off-Def Stats'!AH232), FALSE)</f>
        <v>0.75900000000000001</v>
      </c>
      <c r="AI232">
        <f>VLOOKUP($A232,'Final Team Off-Def Stats'!$A$2:$AQ$31, COLUMN('Final Team Off-Def Stats'!AI232), FALSE)</f>
        <v>9.8000000000000007</v>
      </c>
      <c r="AJ232">
        <f>VLOOKUP($A232,'Final Team Off-Def Stats'!$A$2:$AQ$31, COLUMN('Final Team Off-Def Stats'!AJ232), FALSE)</f>
        <v>33.4</v>
      </c>
      <c r="AK232">
        <f>VLOOKUP($A232,'Final Team Off-Def Stats'!$A$2:$AQ$31, COLUMN('Final Team Off-Def Stats'!AK232), FALSE)</f>
        <v>43.2</v>
      </c>
      <c r="AL232">
        <f>VLOOKUP($A232,'Final Team Off-Def Stats'!$A$2:$AQ$31, COLUMN('Final Team Off-Def Stats'!AL232), FALSE)</f>
        <v>23.2</v>
      </c>
      <c r="AM232">
        <f>VLOOKUP($A232,'Final Team Off-Def Stats'!$A$2:$AQ$31, COLUMN('Final Team Off-Def Stats'!AM232), FALSE)</f>
        <v>8</v>
      </c>
      <c r="AN232">
        <f>VLOOKUP($A232,'Final Team Off-Def Stats'!$A$2:$AQ$31, COLUMN('Final Team Off-Def Stats'!AN232), FALSE)</f>
        <v>3.9</v>
      </c>
      <c r="AO232">
        <f>VLOOKUP($A232,'Final Team Off-Def Stats'!$A$2:$AQ$31, COLUMN('Final Team Off-Def Stats'!AO232), FALSE)</f>
        <v>14.7</v>
      </c>
      <c r="AP232">
        <f>VLOOKUP($A232,'Final Team Off-Def Stats'!$A$2:$AQ$31, COLUMN('Final Team Off-Def Stats'!AP232), FALSE)</f>
        <v>18.2</v>
      </c>
      <c r="AQ232">
        <f>VLOOKUP($A232,'Final Team Off-Def Stats'!$A$2:$AQ$31, COLUMN('Final Team Off-Def Stats'!AQ232), FALSE)</f>
        <v>106.9</v>
      </c>
      <c r="AR232" t="s">
        <v>383</v>
      </c>
      <c r="AS232">
        <f>VLOOKUP($AR232,'Final Team Off-Def Stats'!$A$2:$AQ$31, COLUMN('Final Team Off-Def Stats'!B234), FALSE)</f>
        <v>38.6</v>
      </c>
      <c r="AT232">
        <f>VLOOKUP($AR232,'Final Team Off-Def Stats'!$A$2:$AQ$31, COLUMN('Final Team Off-Def Stats'!C234), FALSE)</f>
        <v>89.6</v>
      </c>
      <c r="AU232">
        <f>VLOOKUP($AR232,'Final Team Off-Def Stats'!$A$2:$AQ$31, COLUMN('Final Team Off-Def Stats'!D234), FALSE)</f>
        <v>0.43099999999999999</v>
      </c>
      <c r="AV232">
        <f>VLOOKUP($AR232,'Final Team Off-Def Stats'!$A$2:$AQ$31, COLUMN('Final Team Off-Def Stats'!E234), FALSE)</f>
        <v>11.4</v>
      </c>
      <c r="AW232">
        <f>VLOOKUP($AR232,'Final Team Off-Def Stats'!$A$2:$AQ$31, COLUMN('Final Team Off-Def Stats'!F234), FALSE)</f>
        <v>35</v>
      </c>
      <c r="AX232">
        <f>VLOOKUP($AR232,'Final Team Off-Def Stats'!$A$2:$AQ$31, COLUMN('Final Team Off-Def Stats'!G234), FALSE)</f>
        <v>0.32600000000000001</v>
      </c>
      <c r="AY232">
        <f>VLOOKUP($AR232,'Final Team Off-Def Stats'!$A$2:$AQ$31, COLUMN('Final Team Off-Def Stats'!H234), FALSE)</f>
        <v>27.2</v>
      </c>
      <c r="AZ232">
        <f>VLOOKUP($AR232,'Final Team Off-Def Stats'!$A$2:$AQ$31, COLUMN('Final Team Off-Def Stats'!I234), FALSE)</f>
        <v>54.6</v>
      </c>
      <c r="BA232">
        <f>VLOOKUP($AR232,'Final Team Off-Def Stats'!$A$2:$AQ$31, COLUMN('Final Team Off-Def Stats'!J234), FALSE)</f>
        <v>0.498</v>
      </c>
      <c r="BB232">
        <f>VLOOKUP($AR232,'Final Team Off-Def Stats'!$A$2:$AQ$31, COLUMN('Final Team Off-Def Stats'!K234), FALSE)</f>
        <v>17.399999999999999</v>
      </c>
      <c r="BC232">
        <f>VLOOKUP($AR232,'Final Team Off-Def Stats'!$A$2:$AQ$31, COLUMN('Final Team Off-Def Stats'!L234), FALSE)</f>
        <v>22.3</v>
      </c>
      <c r="BD232">
        <f>VLOOKUP($AR232,'Final Team Off-Def Stats'!$A$2:$AQ$31, COLUMN('Final Team Off-Def Stats'!M234), FALSE)</f>
        <v>0.78200000000000003</v>
      </c>
      <c r="BE232">
        <f>VLOOKUP($AR232,'Final Team Off-Def Stats'!$A$2:$AQ$31, COLUMN('Final Team Off-Def Stats'!N234), FALSE)</f>
        <v>11.1</v>
      </c>
      <c r="BF232">
        <f>VLOOKUP($AR232,'Final Team Off-Def Stats'!$A$2:$AQ$31, COLUMN('Final Team Off-Def Stats'!O234), FALSE)</f>
        <v>32.4</v>
      </c>
      <c r="BG232">
        <f>VLOOKUP($AR232,'Final Team Off-Def Stats'!$A$2:$AQ$31, COLUMN('Final Team Off-Def Stats'!P234), FALSE)</f>
        <v>43.5</v>
      </c>
      <c r="BH232">
        <f>VLOOKUP($AR232,'Final Team Off-Def Stats'!$A$2:$AQ$31, COLUMN('Final Team Off-Def Stats'!Q234), FALSE)</f>
        <v>23.7</v>
      </c>
      <c r="BI232">
        <f>VLOOKUP($AR232,'Final Team Off-Def Stats'!$A$2:$AQ$31, COLUMN('Final Team Off-Def Stats'!R234), FALSE)</f>
        <v>7.8</v>
      </c>
      <c r="BJ232">
        <f>VLOOKUP($AR232,'Final Team Off-Def Stats'!$A$2:$AQ$31, COLUMN('Final Team Off-Def Stats'!S234), FALSE)</f>
        <v>4.8</v>
      </c>
      <c r="BK232">
        <f>VLOOKUP($AR232,'Final Team Off-Def Stats'!$A$2:$AQ$31, COLUMN('Final Team Off-Def Stats'!T234), FALSE)</f>
        <v>14.3</v>
      </c>
      <c r="BL232">
        <f>VLOOKUP($AR232,'Final Team Off-Def Stats'!$A$2:$AQ$31, COLUMN('Final Team Off-Def Stats'!U234), FALSE)</f>
        <v>22.2</v>
      </c>
      <c r="BM232">
        <f>VLOOKUP($AR232,'Final Team Off-Def Stats'!$A$2:$AQ$31, COLUMN('Final Team Off-Def Stats'!V234), FALSE)</f>
        <v>106</v>
      </c>
      <c r="BN232">
        <f>VLOOKUP($AR232,'Final Team Off-Def Stats'!$A$2:$AQ$31, COLUMN('Final Team Off-Def Stats'!W234), FALSE)</f>
        <v>41.1</v>
      </c>
      <c r="BO232">
        <f>VLOOKUP($AR232,'Final Team Off-Def Stats'!$A$2:$AQ$31, COLUMN('Final Team Off-Def Stats'!X234), FALSE)</f>
        <v>87</v>
      </c>
      <c r="BP232">
        <f>VLOOKUP($AR232,'Final Team Off-Def Stats'!$A$2:$AQ$31, COLUMN('Final Team Off-Def Stats'!Y234), FALSE)</f>
        <v>0.47299999999999998</v>
      </c>
      <c r="BQ232">
        <f>VLOOKUP($AR232,'Final Team Off-Def Stats'!$A$2:$AQ$31, COLUMN('Final Team Off-Def Stats'!Z234), FALSE)</f>
        <v>11.9</v>
      </c>
      <c r="BR232">
        <f>VLOOKUP($AR232,'Final Team Off-Def Stats'!$A$2:$AQ$31, COLUMN('Final Team Off-Def Stats'!AA234), FALSE)</f>
        <v>32.9</v>
      </c>
      <c r="BS232">
        <f>VLOOKUP($AR232,'Final Team Off-Def Stats'!$A$2:$AQ$31, COLUMN('Final Team Off-Def Stats'!AB234), FALSE)</f>
        <v>0.36199999999999999</v>
      </c>
      <c r="BT232">
        <f>VLOOKUP($AR232,'Final Team Off-Def Stats'!$A$2:$AQ$31, COLUMN('Final Team Off-Def Stats'!AC234), FALSE)</f>
        <v>29.2</v>
      </c>
      <c r="BU232">
        <f>VLOOKUP($AR232,'Final Team Off-Def Stats'!$A$2:$AQ$31, COLUMN('Final Team Off-Def Stats'!AD234), FALSE)</f>
        <v>54.1</v>
      </c>
      <c r="BV232">
        <f>VLOOKUP($AR232,'Final Team Off-Def Stats'!$A$2:$AQ$31, COLUMN('Final Team Off-Def Stats'!AE234), FALSE)</f>
        <v>0.54</v>
      </c>
      <c r="BW232">
        <f>VLOOKUP($AR232,'Final Team Off-Def Stats'!$A$2:$AQ$31, COLUMN('Final Team Off-Def Stats'!AF234), FALSE)</f>
        <v>19.7</v>
      </c>
      <c r="BX232">
        <f>VLOOKUP($AR232,'Final Team Off-Def Stats'!$A$2:$AQ$31, COLUMN('Final Team Off-Def Stats'!AG234), FALSE)</f>
        <v>25.4</v>
      </c>
      <c r="BY232">
        <f>VLOOKUP($AR232,'Final Team Off-Def Stats'!$A$2:$AQ$31, COLUMN('Final Team Off-Def Stats'!AH234), FALSE)</f>
        <v>0.77700000000000002</v>
      </c>
      <c r="BZ232">
        <f>VLOOKUP($AR232,'Final Team Off-Def Stats'!$A$2:$AQ$31, COLUMN('Final Team Off-Def Stats'!AI234), FALSE)</f>
        <v>10.4</v>
      </c>
      <c r="CA232">
        <f>VLOOKUP($AR232,'Final Team Off-Def Stats'!$A$2:$AQ$31, COLUMN('Final Team Off-Def Stats'!AJ234), FALSE)</f>
        <v>36.299999999999997</v>
      </c>
      <c r="CB232">
        <f>VLOOKUP($AR232,'Final Team Off-Def Stats'!$A$2:$AQ$31, COLUMN('Final Team Off-Def Stats'!AK234), FALSE)</f>
        <v>46.8</v>
      </c>
      <c r="CC232">
        <f>VLOOKUP($AR232,'Final Team Off-Def Stats'!$A$2:$AQ$31, COLUMN('Final Team Off-Def Stats'!AL234), FALSE)</f>
        <v>25.4</v>
      </c>
      <c r="CD232">
        <f>VLOOKUP($AR232,'Final Team Off-Def Stats'!$A$2:$AQ$31, COLUMN('Final Team Off-Def Stats'!AM234), FALSE)</f>
        <v>7.5</v>
      </c>
      <c r="CE232">
        <f>VLOOKUP($AR232,'Final Team Off-Def Stats'!$A$2:$AQ$31, COLUMN('Final Team Off-Def Stats'!AN234), FALSE)</f>
        <v>5.3</v>
      </c>
      <c r="CF232">
        <f>VLOOKUP($AR232,'Final Team Off-Def Stats'!$A$2:$AQ$31, COLUMN('Final Team Off-Def Stats'!AO234), FALSE)</f>
        <v>14.8</v>
      </c>
      <c r="CG232">
        <f>VLOOKUP($AR232,'Final Team Off-Def Stats'!$A$2:$AQ$31, COLUMN('Final Team Off-Def Stats'!AP234), FALSE)</f>
        <v>20</v>
      </c>
      <c r="CH232">
        <f>VLOOKUP($AR232,'Final Team Off-Def Stats'!$A$2:$AQ$31, COLUMN('Final Team Off-Def Stats'!AQ234), FALSE)</f>
        <v>113.8</v>
      </c>
      <c r="CI232" t="s">
        <v>543</v>
      </c>
    </row>
    <row r="233" spans="1:87" x14ac:dyDescent="0.35">
      <c r="A233" t="s">
        <v>315</v>
      </c>
      <c r="B233">
        <f>VLOOKUP($A233,'Final Team Off-Def Stats'!$A$2:$AQ$31, COLUMN('Final Team Off-Def Stats'!B233), FALSE)</f>
        <v>41</v>
      </c>
      <c r="C233">
        <f>VLOOKUP($A233,'Final Team Off-Def Stats'!$A$2:$AQ$31, COLUMN('Final Team Off-Def Stats'!C233), FALSE)</f>
        <v>87.3</v>
      </c>
      <c r="D233">
        <f>VLOOKUP($A233,'Final Team Off-Def Stats'!$A$2:$AQ$31, COLUMN('Final Team Off-Def Stats'!D233), FALSE)</f>
        <v>0.46899999999999997</v>
      </c>
      <c r="E233">
        <f>VLOOKUP($A233,'Final Team Off-Def Stats'!$A$2:$AQ$31, COLUMN('Final Team Off-Def Stats'!E233), FALSE)</f>
        <v>11.8</v>
      </c>
      <c r="F233">
        <f>VLOOKUP($A233,'Final Team Off-Def Stats'!$A$2:$AQ$31, COLUMN('Final Team Off-Def Stats'!F233), FALSE)</f>
        <v>33.9</v>
      </c>
      <c r="G233">
        <f>VLOOKUP($A233,'Final Team Off-Def Stats'!$A$2:$AQ$31, COLUMN('Final Team Off-Def Stats'!G233), FALSE)</f>
        <v>0.34699999999999998</v>
      </c>
      <c r="H233">
        <f>VLOOKUP($A233,'Final Team Off-Def Stats'!$A$2:$AQ$31, COLUMN('Final Team Off-Def Stats'!H233), FALSE)</f>
        <v>29.2</v>
      </c>
      <c r="I233">
        <f>VLOOKUP($A233,'Final Team Off-Def Stats'!$A$2:$AQ$31, COLUMN('Final Team Off-Def Stats'!I233), FALSE)</f>
        <v>53.4</v>
      </c>
      <c r="J233">
        <f>VLOOKUP($A233,'Final Team Off-Def Stats'!$A$2:$AQ$31, COLUMN('Final Team Off-Def Stats'!J233), FALSE)</f>
        <v>0.54600000000000004</v>
      </c>
      <c r="K233">
        <f>VLOOKUP($A233,'Final Team Off-Def Stats'!$A$2:$AQ$31, COLUMN('Final Team Off-Def Stats'!K233), FALSE)</f>
        <v>16.600000000000001</v>
      </c>
      <c r="L233">
        <f>VLOOKUP($A233,'Final Team Off-Def Stats'!$A$2:$AQ$31, COLUMN('Final Team Off-Def Stats'!L233), FALSE)</f>
        <v>22.6</v>
      </c>
      <c r="M233">
        <f>VLOOKUP($A233,'Final Team Off-Def Stats'!$A$2:$AQ$31, COLUMN('Final Team Off-Def Stats'!M233), FALSE)</f>
        <v>0.73199999999999998</v>
      </c>
      <c r="N233">
        <f>VLOOKUP($A233,'Final Team Off-Def Stats'!$A$2:$AQ$31, COLUMN('Final Team Off-Def Stats'!N233), FALSE)</f>
        <v>9.4</v>
      </c>
      <c r="O233">
        <f>VLOOKUP($A233,'Final Team Off-Def Stats'!$A$2:$AQ$31, COLUMN('Final Team Off-Def Stats'!O233), FALSE)</f>
        <v>33.9</v>
      </c>
      <c r="P233">
        <f>VLOOKUP($A233,'Final Team Off-Def Stats'!$A$2:$AQ$31, COLUMN('Final Team Off-Def Stats'!P233), FALSE)</f>
        <v>43.3</v>
      </c>
      <c r="Q233">
        <f>VLOOKUP($A233,'Final Team Off-Def Stats'!$A$2:$AQ$31, COLUMN('Final Team Off-Def Stats'!Q233), FALSE)</f>
        <v>23.6</v>
      </c>
      <c r="R233">
        <f>VLOOKUP($A233,'Final Team Off-Def Stats'!$A$2:$AQ$31, COLUMN('Final Team Off-Def Stats'!R233), FALSE)</f>
        <v>7.5</v>
      </c>
      <c r="S233">
        <f>VLOOKUP($A233,'Final Team Off-Def Stats'!$A$2:$AQ$31, COLUMN('Final Team Off-Def Stats'!S233), FALSE)</f>
        <v>5.0999999999999996</v>
      </c>
      <c r="T233">
        <f>VLOOKUP($A233,'Final Team Off-Def Stats'!$A$2:$AQ$31, COLUMN('Final Team Off-Def Stats'!T233), FALSE)</f>
        <v>14.3</v>
      </c>
      <c r="U233">
        <f>VLOOKUP($A233,'Final Team Off-Def Stats'!$A$2:$AQ$31, COLUMN('Final Team Off-Def Stats'!U233), FALSE)</f>
        <v>19.8</v>
      </c>
      <c r="V233">
        <f>VLOOKUP($A233,'Final Team Off-Def Stats'!$A$2:$AQ$31, COLUMN('Final Team Off-Def Stats'!V233), FALSE)</f>
        <v>110.3</v>
      </c>
      <c r="W233">
        <f>VLOOKUP($A233,'Final Team Off-Def Stats'!$A$2:$AQ$31, COLUMN('Final Team Off-Def Stats'!W233), FALSE)</f>
        <v>41.9</v>
      </c>
      <c r="X233">
        <f>VLOOKUP($A233,'Final Team Off-Def Stats'!$A$2:$AQ$31, COLUMN('Final Team Off-Def Stats'!X233), FALSE)</f>
        <v>89.1</v>
      </c>
      <c r="Y233">
        <f>VLOOKUP($A233,'Final Team Off-Def Stats'!$A$2:$AQ$31, COLUMN('Final Team Off-Def Stats'!Y233), FALSE)</f>
        <v>0.47</v>
      </c>
      <c r="Z233">
        <f>VLOOKUP($A233,'Final Team Off-Def Stats'!$A$2:$AQ$31, COLUMN('Final Team Off-Def Stats'!Z233), FALSE)</f>
        <v>12.4</v>
      </c>
      <c r="AA233">
        <f>VLOOKUP($A233,'Final Team Off-Def Stats'!$A$2:$AQ$31, COLUMN('Final Team Off-Def Stats'!AA233), FALSE)</f>
        <v>35.200000000000003</v>
      </c>
      <c r="AB233">
        <f>VLOOKUP($A233,'Final Team Off-Def Stats'!$A$2:$AQ$31, COLUMN('Final Team Off-Def Stats'!AB233), FALSE)</f>
        <v>0.35199999999999998</v>
      </c>
      <c r="AC233">
        <f>VLOOKUP($A233,'Final Team Off-Def Stats'!$A$2:$AQ$31, COLUMN('Final Team Off-Def Stats'!AC233), FALSE)</f>
        <v>29.5</v>
      </c>
      <c r="AD233">
        <f>VLOOKUP($A233,'Final Team Off-Def Stats'!$A$2:$AQ$31, COLUMN('Final Team Off-Def Stats'!AD233), FALSE)</f>
        <v>53.8</v>
      </c>
      <c r="AE233">
        <f>VLOOKUP($A233,'Final Team Off-Def Stats'!$A$2:$AQ$31, COLUMN('Final Team Off-Def Stats'!AE233), FALSE)</f>
        <v>0.54800000000000004</v>
      </c>
      <c r="AF233">
        <f>VLOOKUP($A233,'Final Team Off-Def Stats'!$A$2:$AQ$31, COLUMN('Final Team Off-Def Stats'!AF233), FALSE)</f>
        <v>17.100000000000001</v>
      </c>
      <c r="AG233">
        <f>VLOOKUP($A233,'Final Team Off-Def Stats'!$A$2:$AQ$31, COLUMN('Final Team Off-Def Stats'!AG233), FALSE)</f>
        <v>22.9</v>
      </c>
      <c r="AH233">
        <f>VLOOKUP($A233,'Final Team Off-Def Stats'!$A$2:$AQ$31, COLUMN('Final Team Off-Def Stats'!AH233), FALSE)</f>
        <v>0.747</v>
      </c>
      <c r="AI233">
        <f>VLOOKUP($A233,'Final Team Off-Def Stats'!$A$2:$AQ$31, COLUMN('Final Team Off-Def Stats'!AI233), FALSE)</f>
        <v>10.8</v>
      </c>
      <c r="AJ233">
        <f>VLOOKUP($A233,'Final Team Off-Def Stats'!$A$2:$AQ$31, COLUMN('Final Team Off-Def Stats'!AJ233), FALSE)</f>
        <v>35</v>
      </c>
      <c r="AK233">
        <f>VLOOKUP($A233,'Final Team Off-Def Stats'!$A$2:$AQ$31, COLUMN('Final Team Off-Def Stats'!AK233), FALSE)</f>
        <v>45.8</v>
      </c>
      <c r="AL233">
        <f>VLOOKUP($A233,'Final Team Off-Def Stats'!$A$2:$AQ$31, COLUMN('Final Team Off-Def Stats'!AL233), FALSE)</f>
        <v>25.8</v>
      </c>
      <c r="AM233">
        <f>VLOOKUP($A233,'Final Team Off-Def Stats'!$A$2:$AQ$31, COLUMN('Final Team Off-Def Stats'!AM233), FALSE)</f>
        <v>8.1999999999999993</v>
      </c>
      <c r="AN233">
        <f>VLOOKUP($A233,'Final Team Off-Def Stats'!$A$2:$AQ$31, COLUMN('Final Team Off-Def Stats'!AN233), FALSE)</f>
        <v>4.0999999999999996</v>
      </c>
      <c r="AO233">
        <f>VLOOKUP($A233,'Final Team Off-Def Stats'!$A$2:$AQ$31, COLUMN('Final Team Off-Def Stats'!AO233), FALSE)</f>
        <v>13.8</v>
      </c>
      <c r="AP233">
        <f>VLOOKUP($A233,'Final Team Off-Def Stats'!$A$2:$AQ$31, COLUMN('Final Team Off-Def Stats'!AP233), FALSE)</f>
        <v>19.8</v>
      </c>
      <c r="AQ233">
        <f>VLOOKUP($A233,'Final Team Off-Def Stats'!$A$2:$AQ$31, COLUMN('Final Team Off-Def Stats'!AQ233), FALSE)</f>
        <v>113.3</v>
      </c>
      <c r="AR233" t="s">
        <v>513</v>
      </c>
      <c r="AS233">
        <f>VLOOKUP($AR233,'Final Team Off-Def Stats'!$A$2:$AQ$31, COLUMN('Final Team Off-Def Stats'!B235), FALSE)</f>
        <v>41.7</v>
      </c>
      <c r="AT233">
        <f>VLOOKUP($AR233,'Final Team Off-Def Stats'!$A$2:$AQ$31, COLUMN('Final Team Off-Def Stats'!C235), FALSE)</f>
        <v>89.5</v>
      </c>
      <c r="AU233">
        <f>VLOOKUP($AR233,'Final Team Off-Def Stats'!$A$2:$AQ$31, COLUMN('Final Team Off-Def Stats'!D235), FALSE)</f>
        <v>0.46600000000000003</v>
      </c>
      <c r="AV233">
        <f>VLOOKUP($AR233,'Final Team Off-Def Stats'!$A$2:$AQ$31, COLUMN('Final Team Off-Def Stats'!E235), FALSE)</f>
        <v>13.5</v>
      </c>
      <c r="AW233">
        <f>VLOOKUP($AR233,'Final Team Off-Def Stats'!$A$2:$AQ$31, COLUMN('Final Team Off-Def Stats'!F235), FALSE)</f>
        <v>38</v>
      </c>
      <c r="AX233">
        <f>VLOOKUP($AR233,'Final Team Off-Def Stats'!$A$2:$AQ$31, COLUMN('Final Team Off-Def Stats'!G235), FALSE)</f>
        <v>0.35599999999999998</v>
      </c>
      <c r="AY233">
        <f>VLOOKUP($AR233,'Final Team Off-Def Stats'!$A$2:$AQ$31, COLUMN('Final Team Off-Def Stats'!H235), FALSE)</f>
        <v>28.2</v>
      </c>
      <c r="AZ233">
        <f>VLOOKUP($AR233,'Final Team Off-Def Stats'!$A$2:$AQ$31, COLUMN('Final Team Off-Def Stats'!I235), FALSE)</f>
        <v>51.5</v>
      </c>
      <c r="BA233">
        <f>VLOOKUP($AR233,'Final Team Off-Def Stats'!$A$2:$AQ$31, COLUMN('Final Team Off-Def Stats'!J235), FALSE)</f>
        <v>0.54700000000000004</v>
      </c>
      <c r="BB233">
        <f>VLOOKUP($AR233,'Final Team Off-Def Stats'!$A$2:$AQ$31, COLUMN('Final Team Off-Def Stats'!K235), FALSE)</f>
        <v>17.399999999999999</v>
      </c>
      <c r="BC233">
        <f>VLOOKUP($AR233,'Final Team Off-Def Stats'!$A$2:$AQ$31, COLUMN('Final Team Off-Def Stats'!L235), FALSE)</f>
        <v>21.4</v>
      </c>
      <c r="BD233">
        <f>VLOOKUP($AR233,'Final Team Off-Def Stats'!$A$2:$AQ$31, COLUMN('Final Team Off-Def Stats'!M235), FALSE)</f>
        <v>0.81599999999999995</v>
      </c>
      <c r="BE233">
        <f>VLOOKUP($AR233,'Final Team Off-Def Stats'!$A$2:$AQ$31, COLUMN('Final Team Off-Def Stats'!N235), FALSE)</f>
        <v>10.8</v>
      </c>
      <c r="BF233">
        <f>VLOOKUP($AR233,'Final Team Off-Def Stats'!$A$2:$AQ$31, COLUMN('Final Team Off-Def Stats'!O235), FALSE)</f>
        <v>36.4</v>
      </c>
      <c r="BG233">
        <f>VLOOKUP($AR233,'Final Team Off-Def Stats'!$A$2:$AQ$31, COLUMN('Final Team Off-Def Stats'!P235), FALSE)</f>
        <v>47.2</v>
      </c>
      <c r="BH233">
        <f>VLOOKUP($AR233,'Final Team Off-Def Stats'!$A$2:$AQ$31, COLUMN('Final Team Off-Def Stats'!Q235), FALSE)</f>
        <v>25.4</v>
      </c>
      <c r="BI233">
        <f>VLOOKUP($AR233,'Final Team Off-Def Stats'!$A$2:$AQ$31, COLUMN('Final Team Off-Def Stats'!R235), FALSE)</f>
        <v>7.4</v>
      </c>
      <c r="BJ233">
        <f>VLOOKUP($AR233,'Final Team Off-Def Stats'!$A$2:$AQ$31, COLUMN('Final Team Off-Def Stats'!S235), FALSE)</f>
        <v>6</v>
      </c>
      <c r="BK233">
        <f>VLOOKUP($AR233,'Final Team Off-Def Stats'!$A$2:$AQ$31, COLUMN('Final Team Off-Def Stats'!T235), FALSE)</f>
        <v>14</v>
      </c>
      <c r="BL233">
        <f>VLOOKUP($AR233,'Final Team Off-Def Stats'!$A$2:$AQ$31, COLUMN('Final Team Off-Def Stats'!U235), FALSE)</f>
        <v>19</v>
      </c>
      <c r="BM233">
        <f>VLOOKUP($AR233,'Final Team Off-Def Stats'!$A$2:$AQ$31, COLUMN('Final Team Off-Def Stats'!V235), FALSE)</f>
        <v>114.4</v>
      </c>
      <c r="BN233">
        <f>VLOOKUP($AR233,'Final Team Off-Def Stats'!$A$2:$AQ$31, COLUMN('Final Team Off-Def Stats'!W235), FALSE)</f>
        <v>39.200000000000003</v>
      </c>
      <c r="BO233">
        <f>VLOOKUP($AR233,'Final Team Off-Def Stats'!$A$2:$AQ$31, COLUMN('Final Team Off-Def Stats'!X235), FALSE)</f>
        <v>90.1</v>
      </c>
      <c r="BP233">
        <f>VLOOKUP($AR233,'Final Team Off-Def Stats'!$A$2:$AQ$31, COLUMN('Final Team Off-Def Stats'!Y235), FALSE)</f>
        <v>0.434</v>
      </c>
      <c r="BQ233">
        <f>VLOOKUP($AR233,'Final Team Off-Def Stats'!$A$2:$AQ$31, COLUMN('Final Team Off-Def Stats'!Z235), FALSE)</f>
        <v>12.1</v>
      </c>
      <c r="BR233">
        <f>VLOOKUP($AR233,'Final Team Off-Def Stats'!$A$2:$AQ$31, COLUMN('Final Team Off-Def Stats'!AA235), FALSE)</f>
        <v>35.700000000000003</v>
      </c>
      <c r="BS233">
        <f>VLOOKUP($AR233,'Final Team Off-Def Stats'!$A$2:$AQ$31, COLUMN('Final Team Off-Def Stats'!AB235), FALSE)</f>
        <v>0.33900000000000002</v>
      </c>
      <c r="BT233">
        <f>VLOOKUP($AR233,'Final Team Off-Def Stats'!$A$2:$AQ$31, COLUMN('Final Team Off-Def Stats'!AC235), FALSE)</f>
        <v>27.1</v>
      </c>
      <c r="BU233">
        <f>VLOOKUP($AR233,'Final Team Off-Def Stats'!$A$2:$AQ$31, COLUMN('Final Team Off-Def Stats'!AD235), FALSE)</f>
        <v>54.4</v>
      </c>
      <c r="BV233">
        <f>VLOOKUP($AR233,'Final Team Off-Def Stats'!$A$2:$AQ$31, COLUMN('Final Team Off-Def Stats'!AE235), FALSE)</f>
        <v>0.497</v>
      </c>
      <c r="BW233">
        <f>VLOOKUP($AR233,'Final Team Off-Def Stats'!$A$2:$AQ$31, COLUMN('Final Team Off-Def Stats'!AF235), FALSE)</f>
        <v>16.5</v>
      </c>
      <c r="BX233">
        <f>VLOOKUP($AR233,'Final Team Off-Def Stats'!$A$2:$AQ$31, COLUMN('Final Team Off-Def Stats'!AG235), FALSE)</f>
        <v>21.1</v>
      </c>
      <c r="BY233">
        <f>VLOOKUP($AR233,'Final Team Off-Def Stats'!$A$2:$AQ$31, COLUMN('Final Team Off-Def Stats'!AH235), FALSE)</f>
        <v>0.78300000000000003</v>
      </c>
      <c r="BZ233">
        <f>VLOOKUP($AR233,'Final Team Off-Def Stats'!$A$2:$AQ$31, COLUMN('Final Team Off-Def Stats'!AI235), FALSE)</f>
        <v>10.7</v>
      </c>
      <c r="CA233">
        <f>VLOOKUP($AR233,'Final Team Off-Def Stats'!$A$2:$AQ$31, COLUMN('Final Team Off-Def Stats'!AJ235), FALSE)</f>
        <v>34</v>
      </c>
      <c r="CB233">
        <f>VLOOKUP($AR233,'Final Team Off-Def Stats'!$A$2:$AQ$31, COLUMN('Final Team Off-Def Stats'!AK235), FALSE)</f>
        <v>44.7</v>
      </c>
      <c r="CC233">
        <f>VLOOKUP($AR233,'Final Team Off-Def Stats'!$A$2:$AQ$31, COLUMN('Final Team Off-Def Stats'!AL235), FALSE)</f>
        <v>22.1</v>
      </c>
      <c r="CD233">
        <f>VLOOKUP($AR233,'Final Team Off-Def Stats'!$A$2:$AQ$31, COLUMN('Final Team Off-Def Stats'!AM235), FALSE)</f>
        <v>7.7</v>
      </c>
      <c r="CE233">
        <f>VLOOKUP($AR233,'Final Team Off-Def Stats'!$A$2:$AQ$31, COLUMN('Final Team Off-Def Stats'!AN235), FALSE)</f>
        <v>4.7</v>
      </c>
      <c r="CF233">
        <f>VLOOKUP($AR233,'Final Team Off-Def Stats'!$A$2:$AQ$31, COLUMN('Final Team Off-Def Stats'!AO235), FALSE)</f>
        <v>14.1</v>
      </c>
      <c r="CG233">
        <f>VLOOKUP($AR233,'Final Team Off-Def Stats'!$A$2:$AQ$31, COLUMN('Final Team Off-Def Stats'!AP235), FALSE)</f>
        <v>19.899999999999999</v>
      </c>
      <c r="CH233">
        <f>VLOOKUP($AR233,'Final Team Off-Def Stats'!$A$2:$AQ$31, COLUMN('Final Team Off-Def Stats'!AQ235), FALSE)</f>
        <v>106.9</v>
      </c>
      <c r="CI233" t="s">
        <v>542</v>
      </c>
    </row>
    <row r="234" spans="1:87" x14ac:dyDescent="0.35">
      <c r="A234" t="s">
        <v>187</v>
      </c>
      <c r="B234">
        <f>VLOOKUP($A234,'Final Team Off-Def Stats'!$A$2:$AQ$31, COLUMN('Final Team Off-Def Stats'!B234), FALSE)</f>
        <v>38.4</v>
      </c>
      <c r="C234">
        <f>VLOOKUP($A234,'Final Team Off-Def Stats'!$A$2:$AQ$31, COLUMN('Final Team Off-Def Stats'!C234), FALSE)</f>
        <v>88.5</v>
      </c>
      <c r="D234">
        <f>VLOOKUP($A234,'Final Team Off-Def Stats'!$A$2:$AQ$31, COLUMN('Final Team Off-Def Stats'!D234), FALSE)</f>
        <v>0.434</v>
      </c>
      <c r="E234">
        <f>VLOOKUP($A234,'Final Team Off-Def Stats'!$A$2:$AQ$31, COLUMN('Final Team Off-Def Stats'!E234), FALSE)</f>
        <v>12.2</v>
      </c>
      <c r="F234">
        <f>VLOOKUP($A234,'Final Team Off-Def Stats'!$A$2:$AQ$31, COLUMN('Final Team Off-Def Stats'!F234), FALSE)</f>
        <v>36.9</v>
      </c>
      <c r="G234">
        <f>VLOOKUP($A234,'Final Team Off-Def Stats'!$A$2:$AQ$31, COLUMN('Final Team Off-Def Stats'!G234), FALSE)</f>
        <v>0.33100000000000002</v>
      </c>
      <c r="H234">
        <f>VLOOKUP($A234,'Final Team Off-Def Stats'!$A$2:$AQ$31, COLUMN('Final Team Off-Def Stats'!H234), FALSE)</f>
        <v>26.2</v>
      </c>
      <c r="I234">
        <f>VLOOKUP($A234,'Final Team Off-Def Stats'!$A$2:$AQ$31, COLUMN('Final Team Off-Def Stats'!I234), FALSE)</f>
        <v>51.6</v>
      </c>
      <c r="J234">
        <f>VLOOKUP($A234,'Final Team Off-Def Stats'!$A$2:$AQ$31, COLUMN('Final Team Off-Def Stats'!J234), FALSE)</f>
        <v>0.50700000000000001</v>
      </c>
      <c r="K234">
        <f>VLOOKUP($A234,'Final Team Off-Def Stats'!$A$2:$AQ$31, COLUMN('Final Team Off-Def Stats'!K234), FALSE)</f>
        <v>15.5</v>
      </c>
      <c r="L234">
        <f>VLOOKUP($A234,'Final Team Off-Def Stats'!$A$2:$AQ$31, COLUMN('Final Team Off-Def Stats'!L234), FALSE)</f>
        <v>19.7</v>
      </c>
      <c r="M234">
        <f>VLOOKUP($A234,'Final Team Off-Def Stats'!$A$2:$AQ$31, COLUMN('Final Team Off-Def Stats'!M234), FALSE)</f>
        <v>0.78700000000000003</v>
      </c>
      <c r="N234">
        <f>VLOOKUP($A234,'Final Team Off-Def Stats'!$A$2:$AQ$31, COLUMN('Final Team Off-Def Stats'!N234), FALSE)</f>
        <v>9.1</v>
      </c>
      <c r="O234">
        <f>VLOOKUP($A234,'Final Team Off-Def Stats'!$A$2:$AQ$31, COLUMN('Final Team Off-Def Stats'!O234), FALSE)</f>
        <v>35.299999999999997</v>
      </c>
      <c r="P234">
        <f>VLOOKUP($A234,'Final Team Off-Def Stats'!$A$2:$AQ$31, COLUMN('Final Team Off-Def Stats'!P234), FALSE)</f>
        <v>44.4</v>
      </c>
      <c r="Q234">
        <f>VLOOKUP($A234,'Final Team Off-Def Stats'!$A$2:$AQ$31, COLUMN('Final Team Off-Def Stats'!Q234), FALSE)</f>
        <v>23.8</v>
      </c>
      <c r="R234">
        <f>VLOOKUP($A234,'Final Team Off-Def Stats'!$A$2:$AQ$31, COLUMN('Final Team Off-Def Stats'!R234), FALSE)</f>
        <v>6.8</v>
      </c>
      <c r="S234">
        <f>VLOOKUP($A234,'Final Team Off-Def Stats'!$A$2:$AQ$31, COLUMN('Final Team Off-Def Stats'!S234), FALSE)</f>
        <v>4.5</v>
      </c>
      <c r="T234">
        <f>VLOOKUP($A234,'Final Team Off-Def Stats'!$A$2:$AQ$31, COLUMN('Final Team Off-Def Stats'!T234), FALSE)</f>
        <v>14.5</v>
      </c>
      <c r="U234">
        <f>VLOOKUP($A234,'Final Team Off-Def Stats'!$A$2:$AQ$31, COLUMN('Final Team Off-Def Stats'!U234), FALSE)</f>
        <v>19.7</v>
      </c>
      <c r="V234">
        <f>VLOOKUP($A234,'Final Team Off-Def Stats'!$A$2:$AQ$31, COLUMN('Final Team Off-Def Stats'!V234), FALSE)</f>
        <v>104.5</v>
      </c>
      <c r="W234">
        <f>VLOOKUP($A234,'Final Team Off-Def Stats'!$A$2:$AQ$31, COLUMN('Final Team Off-Def Stats'!W234), FALSE)</f>
        <v>40.9</v>
      </c>
      <c r="X234">
        <f>VLOOKUP($A234,'Final Team Off-Def Stats'!$A$2:$AQ$31, COLUMN('Final Team Off-Def Stats'!X234), FALSE)</f>
        <v>89.3</v>
      </c>
      <c r="Y234">
        <f>VLOOKUP($A234,'Final Team Off-Def Stats'!$A$2:$AQ$31, COLUMN('Final Team Off-Def Stats'!Y234), FALSE)</f>
        <v>0.45800000000000002</v>
      </c>
      <c r="Z234">
        <f>VLOOKUP($A234,'Final Team Off-Def Stats'!$A$2:$AQ$31, COLUMN('Final Team Off-Def Stats'!Z234), FALSE)</f>
        <v>13.2</v>
      </c>
      <c r="AA234">
        <f>VLOOKUP($A234,'Final Team Off-Def Stats'!$A$2:$AQ$31, COLUMN('Final Team Off-Def Stats'!AA234), FALSE)</f>
        <v>36.4</v>
      </c>
      <c r="AB234">
        <f>VLOOKUP($A234,'Final Team Off-Def Stats'!$A$2:$AQ$31, COLUMN('Final Team Off-Def Stats'!AB234), FALSE)</f>
        <v>0.36299999999999999</v>
      </c>
      <c r="AC234">
        <f>VLOOKUP($A234,'Final Team Off-Def Stats'!$A$2:$AQ$31, COLUMN('Final Team Off-Def Stats'!AC234), FALSE)</f>
        <v>27.7</v>
      </c>
      <c r="AD234">
        <f>VLOOKUP($A234,'Final Team Off-Def Stats'!$A$2:$AQ$31, COLUMN('Final Team Off-Def Stats'!AD234), FALSE)</f>
        <v>52.8</v>
      </c>
      <c r="AE234">
        <f>VLOOKUP($A234,'Final Team Off-Def Stats'!$A$2:$AQ$31, COLUMN('Final Team Off-Def Stats'!AE234), FALSE)</f>
        <v>0.52400000000000002</v>
      </c>
      <c r="AF234">
        <f>VLOOKUP($A234,'Final Team Off-Def Stats'!$A$2:$AQ$31, COLUMN('Final Team Off-Def Stats'!AF234), FALSE)</f>
        <v>17.5</v>
      </c>
      <c r="AG234">
        <f>VLOOKUP($A234,'Final Team Off-Def Stats'!$A$2:$AQ$31, COLUMN('Final Team Off-Def Stats'!AG234), FALSE)</f>
        <v>22.6</v>
      </c>
      <c r="AH234">
        <f>VLOOKUP($A234,'Final Team Off-Def Stats'!$A$2:$AQ$31, COLUMN('Final Team Off-Def Stats'!AH234), FALSE)</f>
        <v>0.77200000000000002</v>
      </c>
      <c r="AI234">
        <f>VLOOKUP($A234,'Final Team Off-Def Stats'!$A$2:$AQ$31, COLUMN('Final Team Off-Def Stats'!AI234), FALSE)</f>
        <v>10.4</v>
      </c>
      <c r="AJ234">
        <f>VLOOKUP($A234,'Final Team Off-Def Stats'!$A$2:$AQ$31, COLUMN('Final Team Off-Def Stats'!AJ234), FALSE)</f>
        <v>36.9</v>
      </c>
      <c r="AK234">
        <f>VLOOKUP($A234,'Final Team Off-Def Stats'!$A$2:$AQ$31, COLUMN('Final Team Off-Def Stats'!AK234), FALSE)</f>
        <v>47.3</v>
      </c>
      <c r="AL234">
        <f>VLOOKUP($A234,'Final Team Off-Def Stats'!$A$2:$AQ$31, COLUMN('Final Team Off-Def Stats'!AL234), FALSE)</f>
        <v>24.9</v>
      </c>
      <c r="AM234">
        <f>VLOOKUP($A234,'Final Team Off-Def Stats'!$A$2:$AQ$31, COLUMN('Final Team Off-Def Stats'!AM234), FALSE)</f>
        <v>8</v>
      </c>
      <c r="AN234">
        <f>VLOOKUP($A234,'Final Team Off-Def Stats'!$A$2:$AQ$31, COLUMN('Final Team Off-Def Stats'!AN234), FALSE)</f>
        <v>5.2</v>
      </c>
      <c r="AO234">
        <f>VLOOKUP($A234,'Final Team Off-Def Stats'!$A$2:$AQ$31, COLUMN('Final Team Off-Def Stats'!AO234), FALSE)</f>
        <v>13.2</v>
      </c>
      <c r="AP234">
        <f>VLOOKUP($A234,'Final Team Off-Def Stats'!$A$2:$AQ$31, COLUMN('Final Team Off-Def Stats'!AP234), FALSE)</f>
        <v>18.399999999999999</v>
      </c>
      <c r="AQ234">
        <f>VLOOKUP($A234,'Final Team Off-Def Stats'!$A$2:$AQ$31, COLUMN('Final Team Off-Def Stats'!AQ234), FALSE)</f>
        <v>112.5</v>
      </c>
      <c r="AR234" t="s">
        <v>512</v>
      </c>
      <c r="AS234">
        <f>VLOOKUP($AR234,'Final Team Off-Def Stats'!$A$2:$AQ$31, COLUMN('Final Team Off-Def Stats'!B236), FALSE)</f>
        <v>42.2</v>
      </c>
      <c r="AT234">
        <f>VLOOKUP($AR234,'Final Team Off-Def Stats'!$A$2:$AQ$31, COLUMN('Final Team Off-Def Stats'!C236), FALSE)</f>
        <v>89</v>
      </c>
      <c r="AU234">
        <f>VLOOKUP($AR234,'Final Team Off-Def Stats'!$A$2:$AQ$31, COLUMN('Final Team Off-Def Stats'!D236), FALSE)</f>
        <v>0.47499999999999998</v>
      </c>
      <c r="AV234">
        <f>VLOOKUP($AR234,'Final Team Off-Def Stats'!$A$2:$AQ$31, COLUMN('Final Team Off-Def Stats'!E236), FALSE)</f>
        <v>11.5</v>
      </c>
      <c r="AW234">
        <f>VLOOKUP($AR234,'Final Team Off-Def Stats'!$A$2:$AQ$31, COLUMN('Final Team Off-Def Stats'!F236), FALSE)</f>
        <v>31.9</v>
      </c>
      <c r="AX234">
        <f>VLOOKUP($AR234,'Final Team Off-Def Stats'!$A$2:$AQ$31, COLUMN('Final Team Off-Def Stats'!G236), FALSE)</f>
        <v>0.36099999999999999</v>
      </c>
      <c r="AY234">
        <f>VLOOKUP($AR234,'Final Team Off-Def Stats'!$A$2:$AQ$31, COLUMN('Final Team Off-Def Stats'!H236), FALSE)</f>
        <v>30.7</v>
      </c>
      <c r="AZ234">
        <f>VLOOKUP($AR234,'Final Team Off-Def Stats'!$A$2:$AQ$31, COLUMN('Final Team Off-Def Stats'!I236), FALSE)</f>
        <v>57</v>
      </c>
      <c r="BA234">
        <f>VLOOKUP($AR234,'Final Team Off-Def Stats'!$A$2:$AQ$31, COLUMN('Final Team Off-Def Stats'!J236), FALSE)</f>
        <v>0.53800000000000003</v>
      </c>
      <c r="BB234">
        <f>VLOOKUP($AR234,'Final Team Off-Def Stats'!$A$2:$AQ$31, COLUMN('Final Team Off-Def Stats'!K236), FALSE)</f>
        <v>17.600000000000001</v>
      </c>
      <c r="BC234">
        <f>VLOOKUP($AR234,'Final Team Off-Def Stats'!$A$2:$AQ$31, COLUMN('Final Team Off-Def Stats'!L236), FALSE)</f>
        <v>21.9</v>
      </c>
      <c r="BD234">
        <f>VLOOKUP($AR234,'Final Team Off-Def Stats'!$A$2:$AQ$31, COLUMN('Final Team Off-Def Stats'!M236), FALSE)</f>
        <v>0.80500000000000005</v>
      </c>
      <c r="BE234">
        <f>VLOOKUP($AR234,'Final Team Off-Def Stats'!$A$2:$AQ$31, COLUMN('Final Team Off-Def Stats'!N236), FALSE)</f>
        <v>10.4</v>
      </c>
      <c r="BF234">
        <f>VLOOKUP($AR234,'Final Team Off-Def Stats'!$A$2:$AQ$31, COLUMN('Final Team Off-Def Stats'!O236), FALSE)</f>
        <v>34.299999999999997</v>
      </c>
      <c r="BG234">
        <f>VLOOKUP($AR234,'Final Team Off-Def Stats'!$A$2:$AQ$31, COLUMN('Final Team Off-Def Stats'!P236), FALSE)</f>
        <v>44.7</v>
      </c>
      <c r="BH234">
        <f>VLOOKUP($AR234,'Final Team Off-Def Stats'!$A$2:$AQ$31, COLUMN('Final Team Off-Def Stats'!Q236), FALSE)</f>
        <v>25.4</v>
      </c>
      <c r="BI234">
        <f>VLOOKUP($AR234,'Final Team Off-Def Stats'!$A$2:$AQ$31, COLUMN('Final Team Off-Def Stats'!R236), FALSE)</f>
        <v>7.1</v>
      </c>
      <c r="BJ234">
        <f>VLOOKUP($AR234,'Final Team Off-Def Stats'!$A$2:$AQ$31, COLUMN('Final Team Off-Def Stats'!S236), FALSE)</f>
        <v>5.5</v>
      </c>
      <c r="BK234">
        <f>VLOOKUP($AR234,'Final Team Off-Def Stats'!$A$2:$AQ$31, COLUMN('Final Team Off-Def Stats'!T236), FALSE)</f>
        <v>14.1</v>
      </c>
      <c r="BL234">
        <f>VLOOKUP($AR234,'Final Team Off-Def Stats'!$A$2:$AQ$31, COLUMN('Final Team Off-Def Stats'!U236), FALSE)</f>
        <v>20.5</v>
      </c>
      <c r="BM234">
        <f>VLOOKUP($AR234,'Final Team Off-Def Stats'!$A$2:$AQ$31, COLUMN('Final Team Off-Def Stats'!V236), FALSE)</f>
        <v>113.6</v>
      </c>
      <c r="BN234">
        <f>VLOOKUP($AR234,'Final Team Off-Def Stats'!$A$2:$AQ$31, COLUMN('Final Team Off-Def Stats'!W236), FALSE)</f>
        <v>41</v>
      </c>
      <c r="BO234">
        <f>VLOOKUP($AR234,'Final Team Off-Def Stats'!$A$2:$AQ$31, COLUMN('Final Team Off-Def Stats'!X236), FALSE)</f>
        <v>90.7</v>
      </c>
      <c r="BP234">
        <f>VLOOKUP($AR234,'Final Team Off-Def Stats'!$A$2:$AQ$31, COLUMN('Final Team Off-Def Stats'!Y236), FALSE)</f>
        <v>0.45200000000000001</v>
      </c>
      <c r="BQ234">
        <f>VLOOKUP($AR234,'Final Team Off-Def Stats'!$A$2:$AQ$31, COLUMN('Final Team Off-Def Stats'!Z236), FALSE)</f>
        <v>12.6</v>
      </c>
      <c r="BR234">
        <f>VLOOKUP($AR234,'Final Team Off-Def Stats'!$A$2:$AQ$31, COLUMN('Final Team Off-Def Stats'!AA236), FALSE)</f>
        <v>36.5</v>
      </c>
      <c r="BS234">
        <f>VLOOKUP($AR234,'Final Team Off-Def Stats'!$A$2:$AQ$31, COLUMN('Final Team Off-Def Stats'!AB236), FALSE)</f>
        <v>0.34499999999999997</v>
      </c>
      <c r="BT234">
        <f>VLOOKUP($AR234,'Final Team Off-Def Stats'!$A$2:$AQ$31, COLUMN('Final Team Off-Def Stats'!AC236), FALSE)</f>
        <v>28.4</v>
      </c>
      <c r="BU234">
        <f>VLOOKUP($AR234,'Final Team Off-Def Stats'!$A$2:$AQ$31, COLUMN('Final Team Off-Def Stats'!AD236), FALSE)</f>
        <v>54.2</v>
      </c>
      <c r="BV234">
        <f>VLOOKUP($AR234,'Final Team Off-Def Stats'!$A$2:$AQ$31, COLUMN('Final Team Off-Def Stats'!AE236), FALSE)</f>
        <v>0.52300000000000002</v>
      </c>
      <c r="BW234">
        <f>VLOOKUP($AR234,'Final Team Off-Def Stats'!$A$2:$AQ$31, COLUMN('Final Team Off-Def Stats'!AF236), FALSE)</f>
        <v>18.3</v>
      </c>
      <c r="BX234">
        <f>VLOOKUP($AR234,'Final Team Off-Def Stats'!$A$2:$AQ$31, COLUMN('Final Team Off-Def Stats'!AG236), FALSE)</f>
        <v>23.2</v>
      </c>
      <c r="BY234">
        <f>VLOOKUP($AR234,'Final Team Off-Def Stats'!$A$2:$AQ$31, COLUMN('Final Team Off-Def Stats'!AH236), FALSE)</f>
        <v>0.78800000000000003</v>
      </c>
      <c r="BZ234">
        <f>VLOOKUP($AR234,'Final Team Off-Def Stats'!$A$2:$AQ$31, COLUMN('Final Team Off-Def Stats'!AI236), FALSE)</f>
        <v>11.4</v>
      </c>
      <c r="CA234">
        <f>VLOOKUP($AR234,'Final Team Off-Def Stats'!$A$2:$AQ$31, COLUMN('Final Team Off-Def Stats'!AJ236), FALSE)</f>
        <v>33</v>
      </c>
      <c r="CB234">
        <f>VLOOKUP($AR234,'Final Team Off-Def Stats'!$A$2:$AQ$31, COLUMN('Final Team Off-Def Stats'!AK236), FALSE)</f>
        <v>44.4</v>
      </c>
      <c r="CC234">
        <f>VLOOKUP($AR234,'Final Team Off-Def Stats'!$A$2:$AQ$31, COLUMN('Final Team Off-Def Stats'!AL236), FALSE)</f>
        <v>24</v>
      </c>
      <c r="CD234">
        <f>VLOOKUP($AR234,'Final Team Off-Def Stats'!$A$2:$AQ$31, COLUMN('Final Team Off-Def Stats'!AM236), FALSE)</f>
        <v>8</v>
      </c>
      <c r="CE234">
        <f>VLOOKUP($AR234,'Final Team Off-Def Stats'!$A$2:$AQ$31, COLUMN('Final Team Off-Def Stats'!AN236), FALSE)</f>
        <v>4.9000000000000004</v>
      </c>
      <c r="CF234">
        <f>VLOOKUP($AR234,'Final Team Off-Def Stats'!$A$2:$AQ$31, COLUMN('Final Team Off-Def Stats'!AO236), FALSE)</f>
        <v>13.3</v>
      </c>
      <c r="CG234">
        <f>VLOOKUP($AR234,'Final Team Off-Def Stats'!$A$2:$AQ$31, COLUMN('Final Team Off-Def Stats'!AP236), FALSE)</f>
        <v>19.8</v>
      </c>
      <c r="CH234">
        <f>VLOOKUP($AR234,'Final Team Off-Def Stats'!$A$2:$AQ$31, COLUMN('Final Team Off-Def Stats'!AQ236), FALSE)</f>
        <v>112.8</v>
      </c>
      <c r="CI234" t="s">
        <v>542</v>
      </c>
    </row>
    <row r="235" spans="1:87" x14ac:dyDescent="0.35">
      <c r="A235" t="s">
        <v>204</v>
      </c>
      <c r="B235">
        <f>VLOOKUP($A235,'Final Team Off-Def Stats'!$A$2:$AQ$31, COLUMN('Final Team Off-Def Stats'!B235), FALSE)</f>
        <v>38.6</v>
      </c>
      <c r="C235">
        <f>VLOOKUP($A235,'Final Team Off-Def Stats'!$A$2:$AQ$31, COLUMN('Final Team Off-Def Stats'!C235), FALSE)</f>
        <v>89.9</v>
      </c>
      <c r="D235">
        <f>VLOOKUP($A235,'Final Team Off-Def Stats'!$A$2:$AQ$31, COLUMN('Final Team Off-Def Stats'!D235), FALSE)</f>
        <v>0.43</v>
      </c>
      <c r="E235">
        <f>VLOOKUP($A235,'Final Team Off-Def Stats'!$A$2:$AQ$31, COLUMN('Final Team Off-Def Stats'!E235), FALSE)</f>
        <v>12.2</v>
      </c>
      <c r="F235">
        <f>VLOOKUP($A235,'Final Team Off-Def Stats'!$A$2:$AQ$31, COLUMN('Final Team Off-Def Stats'!F235), FALSE)</f>
        <v>37.700000000000003</v>
      </c>
      <c r="G235">
        <f>VLOOKUP($A235,'Final Team Off-Def Stats'!$A$2:$AQ$31, COLUMN('Final Team Off-Def Stats'!G235), FALSE)</f>
        <v>0.32300000000000001</v>
      </c>
      <c r="H235">
        <f>VLOOKUP($A235,'Final Team Off-Def Stats'!$A$2:$AQ$31, COLUMN('Final Team Off-Def Stats'!H235), FALSE)</f>
        <v>26.4</v>
      </c>
      <c r="I235">
        <f>VLOOKUP($A235,'Final Team Off-Def Stats'!$A$2:$AQ$31, COLUMN('Final Team Off-Def Stats'!I235), FALSE)</f>
        <v>52.2</v>
      </c>
      <c r="J235">
        <f>VLOOKUP($A235,'Final Team Off-Def Stats'!$A$2:$AQ$31, COLUMN('Final Team Off-Def Stats'!J235), FALSE)</f>
        <v>0.50700000000000001</v>
      </c>
      <c r="K235">
        <f>VLOOKUP($A235,'Final Team Off-Def Stats'!$A$2:$AQ$31, COLUMN('Final Team Off-Def Stats'!K235), FALSE)</f>
        <v>15.2</v>
      </c>
      <c r="L235">
        <f>VLOOKUP($A235,'Final Team Off-Def Stats'!$A$2:$AQ$31, COLUMN('Final Team Off-Def Stats'!L235), FALSE)</f>
        <v>20.100000000000001</v>
      </c>
      <c r="M235">
        <f>VLOOKUP($A235,'Final Team Off-Def Stats'!$A$2:$AQ$31, COLUMN('Final Team Off-Def Stats'!M235), FALSE)</f>
        <v>0.75600000000000001</v>
      </c>
      <c r="N235">
        <f>VLOOKUP($A235,'Final Team Off-Def Stats'!$A$2:$AQ$31, COLUMN('Final Team Off-Def Stats'!N235), FALSE)</f>
        <v>10.5</v>
      </c>
      <c r="O235">
        <f>VLOOKUP($A235,'Final Team Off-Def Stats'!$A$2:$AQ$31, COLUMN('Final Team Off-Def Stats'!O235), FALSE)</f>
        <v>35.5</v>
      </c>
      <c r="P235">
        <f>VLOOKUP($A235,'Final Team Off-Def Stats'!$A$2:$AQ$31, COLUMN('Final Team Off-Def Stats'!P235), FALSE)</f>
        <v>46</v>
      </c>
      <c r="Q235">
        <f>VLOOKUP($A235,'Final Team Off-Def Stats'!$A$2:$AQ$31, COLUMN('Final Team Off-Def Stats'!Q235), FALSE)</f>
        <v>22.4</v>
      </c>
      <c r="R235">
        <f>VLOOKUP($A235,'Final Team Off-Def Stats'!$A$2:$AQ$31, COLUMN('Final Team Off-Def Stats'!R235), FALSE)</f>
        <v>7.6</v>
      </c>
      <c r="S235">
        <f>VLOOKUP($A235,'Final Team Off-Def Stats'!$A$2:$AQ$31, COLUMN('Final Team Off-Def Stats'!S235), FALSE)</f>
        <v>4.7</v>
      </c>
      <c r="T235">
        <f>VLOOKUP($A235,'Final Team Off-Def Stats'!$A$2:$AQ$31, COLUMN('Final Team Off-Def Stats'!T235), FALSE)</f>
        <v>14.1</v>
      </c>
      <c r="U235">
        <f>VLOOKUP($A235,'Final Team Off-Def Stats'!$A$2:$AQ$31, COLUMN('Final Team Off-Def Stats'!U235), FALSE)</f>
        <v>18.399999999999999</v>
      </c>
      <c r="V235">
        <f>VLOOKUP($A235,'Final Team Off-Def Stats'!$A$2:$AQ$31, COLUMN('Final Team Off-Def Stats'!V235), FALSE)</f>
        <v>104.6</v>
      </c>
      <c r="W235">
        <f>VLOOKUP($A235,'Final Team Off-Def Stats'!$A$2:$AQ$31, COLUMN('Final Team Off-Def Stats'!W235), FALSE)</f>
        <v>41.8</v>
      </c>
      <c r="X235">
        <f>VLOOKUP($A235,'Final Team Off-Def Stats'!$A$2:$AQ$31, COLUMN('Final Team Off-Def Stats'!X235), FALSE)</f>
        <v>91.3</v>
      </c>
      <c r="Y235">
        <f>VLOOKUP($A235,'Final Team Off-Def Stats'!$A$2:$AQ$31, COLUMN('Final Team Off-Def Stats'!Y235), FALSE)</f>
        <v>0.45800000000000002</v>
      </c>
      <c r="Z235">
        <f>VLOOKUP($A235,'Final Team Off-Def Stats'!$A$2:$AQ$31, COLUMN('Final Team Off-Def Stats'!Z235), FALSE)</f>
        <v>13.7</v>
      </c>
      <c r="AA235">
        <f>VLOOKUP($A235,'Final Team Off-Def Stats'!$A$2:$AQ$31, COLUMN('Final Team Off-Def Stats'!AA235), FALSE)</f>
        <v>39</v>
      </c>
      <c r="AB235">
        <f>VLOOKUP($A235,'Final Team Off-Def Stats'!$A$2:$AQ$31, COLUMN('Final Team Off-Def Stats'!AB235), FALSE)</f>
        <v>0.35299999999999998</v>
      </c>
      <c r="AC235">
        <f>VLOOKUP($A235,'Final Team Off-Def Stats'!$A$2:$AQ$31, COLUMN('Final Team Off-Def Stats'!AC235), FALSE)</f>
        <v>28</v>
      </c>
      <c r="AD235">
        <f>VLOOKUP($A235,'Final Team Off-Def Stats'!$A$2:$AQ$31, COLUMN('Final Team Off-Def Stats'!AD235), FALSE)</f>
        <v>52.3</v>
      </c>
      <c r="AE235">
        <f>VLOOKUP($A235,'Final Team Off-Def Stats'!$A$2:$AQ$31, COLUMN('Final Team Off-Def Stats'!AE235), FALSE)</f>
        <v>0.53600000000000003</v>
      </c>
      <c r="AF235">
        <f>VLOOKUP($A235,'Final Team Off-Def Stats'!$A$2:$AQ$31, COLUMN('Final Team Off-Def Stats'!AF235), FALSE)</f>
        <v>15.4</v>
      </c>
      <c r="AG235">
        <f>VLOOKUP($A235,'Final Team Off-Def Stats'!$A$2:$AQ$31, COLUMN('Final Team Off-Def Stats'!AG235), FALSE)</f>
        <v>20</v>
      </c>
      <c r="AH235">
        <f>VLOOKUP($A235,'Final Team Off-Def Stats'!$A$2:$AQ$31, COLUMN('Final Team Off-Def Stats'!AH235), FALSE)</f>
        <v>0.77100000000000002</v>
      </c>
      <c r="AI235">
        <f>VLOOKUP($A235,'Final Team Off-Def Stats'!$A$2:$AQ$31, COLUMN('Final Team Off-Def Stats'!AI235), FALSE)</f>
        <v>11.1</v>
      </c>
      <c r="AJ235">
        <f>VLOOKUP($A235,'Final Team Off-Def Stats'!$A$2:$AQ$31, COLUMN('Final Team Off-Def Stats'!AJ235), FALSE)</f>
        <v>37.6</v>
      </c>
      <c r="AK235">
        <f>VLOOKUP($A235,'Final Team Off-Def Stats'!$A$2:$AQ$31, COLUMN('Final Team Off-Def Stats'!AK235), FALSE)</f>
        <v>48.8</v>
      </c>
      <c r="AL235">
        <f>VLOOKUP($A235,'Final Team Off-Def Stats'!$A$2:$AQ$31, COLUMN('Final Team Off-Def Stats'!AL235), FALSE)</f>
        <v>26.3</v>
      </c>
      <c r="AM235">
        <f>VLOOKUP($A235,'Final Team Off-Def Stats'!$A$2:$AQ$31, COLUMN('Final Team Off-Def Stats'!AM235), FALSE)</f>
        <v>8.5</v>
      </c>
      <c r="AN235">
        <f>VLOOKUP($A235,'Final Team Off-Def Stats'!$A$2:$AQ$31, COLUMN('Final Team Off-Def Stats'!AN235), FALSE)</f>
        <v>6</v>
      </c>
      <c r="AO235">
        <f>VLOOKUP($A235,'Final Team Off-Def Stats'!$A$2:$AQ$31, COLUMN('Final Team Off-Def Stats'!AO235), FALSE)</f>
        <v>13.3</v>
      </c>
      <c r="AP235">
        <f>VLOOKUP($A235,'Final Team Off-Def Stats'!$A$2:$AQ$31, COLUMN('Final Team Off-Def Stats'!AP235), FALSE)</f>
        <v>18</v>
      </c>
      <c r="AQ235">
        <f>VLOOKUP($A235,'Final Team Off-Def Stats'!$A$2:$AQ$31, COLUMN('Final Team Off-Def Stats'!AQ235), FALSE)</f>
        <v>112.8</v>
      </c>
      <c r="AR235" t="s">
        <v>505</v>
      </c>
      <c r="AS235">
        <f>VLOOKUP($AR235,'Final Team Off-Def Stats'!$A$2:$AQ$31, COLUMN('Final Team Off-Def Stats'!B237), FALSE)</f>
        <v>41.7</v>
      </c>
      <c r="AT235">
        <f>VLOOKUP($AR235,'Final Team Off-Def Stats'!$A$2:$AQ$31, COLUMN('Final Team Off-Def Stats'!C237), FALSE)</f>
        <v>89.1</v>
      </c>
      <c r="AU235">
        <f>VLOOKUP($AR235,'Final Team Off-Def Stats'!$A$2:$AQ$31, COLUMN('Final Team Off-Def Stats'!D237), FALSE)</f>
        <v>0.46800000000000003</v>
      </c>
      <c r="AV235">
        <f>VLOOKUP($AR235,'Final Team Off-Def Stats'!$A$2:$AQ$31, COLUMN('Final Team Off-Def Stats'!E237), FALSE)</f>
        <v>14</v>
      </c>
      <c r="AW235">
        <f>VLOOKUP($AR235,'Final Team Off-Def Stats'!$A$2:$AQ$31, COLUMN('Final Team Off-Def Stats'!F237), FALSE)</f>
        <v>38.299999999999997</v>
      </c>
      <c r="AX235">
        <f>VLOOKUP($AR235,'Final Team Off-Def Stats'!$A$2:$AQ$31, COLUMN('Final Team Off-Def Stats'!G237), FALSE)</f>
        <v>0.36599999999999999</v>
      </c>
      <c r="AY235">
        <f>VLOOKUP($AR235,'Final Team Off-Def Stats'!$A$2:$AQ$31, COLUMN('Final Team Off-Def Stats'!H237), FALSE)</f>
        <v>27.7</v>
      </c>
      <c r="AZ235">
        <f>VLOOKUP($AR235,'Final Team Off-Def Stats'!$A$2:$AQ$31, COLUMN('Final Team Off-Def Stats'!I237), FALSE)</f>
        <v>50.8</v>
      </c>
      <c r="BA235">
        <f>VLOOKUP($AR235,'Final Team Off-Def Stats'!$A$2:$AQ$31, COLUMN('Final Team Off-Def Stats'!J237), FALSE)</f>
        <v>0.54400000000000004</v>
      </c>
      <c r="BB235">
        <f>VLOOKUP($AR235,'Final Team Off-Def Stats'!$A$2:$AQ$31, COLUMN('Final Team Off-Def Stats'!K237), FALSE)</f>
        <v>17.7</v>
      </c>
      <c r="BC235">
        <f>VLOOKUP($AR235,'Final Team Off-Def Stats'!$A$2:$AQ$31, COLUMN('Final Team Off-Def Stats'!L237), FALSE)</f>
        <v>22.9</v>
      </c>
      <c r="BD235">
        <f>VLOOKUP($AR235,'Final Team Off-Def Stats'!$A$2:$AQ$31, COLUMN('Final Team Off-Def Stats'!M237), FALSE)</f>
        <v>0.77600000000000002</v>
      </c>
      <c r="BE235">
        <f>VLOOKUP($AR235,'Final Team Off-Def Stats'!$A$2:$AQ$31, COLUMN('Final Team Off-Def Stats'!N237), FALSE)</f>
        <v>10.199999999999999</v>
      </c>
      <c r="BF235">
        <f>VLOOKUP($AR235,'Final Team Off-Def Stats'!$A$2:$AQ$31, COLUMN('Final Team Off-Def Stats'!O237), FALSE)</f>
        <v>36.299999999999997</v>
      </c>
      <c r="BG235">
        <f>VLOOKUP($AR235,'Final Team Off-Def Stats'!$A$2:$AQ$31, COLUMN('Final Team Off-Def Stats'!P237), FALSE)</f>
        <v>46.6</v>
      </c>
      <c r="BH235">
        <f>VLOOKUP($AR235,'Final Team Off-Def Stats'!$A$2:$AQ$31, COLUMN('Final Team Off-Def Stats'!Q237), FALSE)</f>
        <v>23.8</v>
      </c>
      <c r="BI235">
        <f>VLOOKUP($AR235,'Final Team Off-Def Stats'!$A$2:$AQ$31, COLUMN('Final Team Off-Def Stats'!R237), FALSE)</f>
        <v>7.6</v>
      </c>
      <c r="BJ235">
        <f>VLOOKUP($AR235,'Final Team Off-Def Stats'!$A$2:$AQ$31, COLUMN('Final Team Off-Def Stats'!S237), FALSE)</f>
        <v>4</v>
      </c>
      <c r="BK235">
        <f>VLOOKUP($AR235,'Final Team Off-Def Stats'!$A$2:$AQ$31, COLUMN('Final Team Off-Def Stats'!T237), FALSE)</f>
        <v>13.4</v>
      </c>
      <c r="BL235">
        <f>VLOOKUP($AR235,'Final Team Off-Def Stats'!$A$2:$AQ$31, COLUMN('Final Team Off-Def Stats'!U237), FALSE)</f>
        <v>18.2</v>
      </c>
      <c r="BM235">
        <f>VLOOKUP($AR235,'Final Team Off-Def Stats'!$A$2:$AQ$31, COLUMN('Final Team Off-Def Stats'!V237), FALSE)</f>
        <v>115.1</v>
      </c>
      <c r="BN235">
        <f>VLOOKUP($AR235,'Final Team Off-Def Stats'!$A$2:$AQ$31, COLUMN('Final Team Off-Def Stats'!W237), FALSE)</f>
        <v>41.2</v>
      </c>
      <c r="BO235">
        <f>VLOOKUP($AR235,'Final Team Off-Def Stats'!$A$2:$AQ$31, COLUMN('Final Team Off-Def Stats'!X237), FALSE)</f>
        <v>90.3</v>
      </c>
      <c r="BP235">
        <f>VLOOKUP($AR235,'Final Team Off-Def Stats'!$A$2:$AQ$31, COLUMN('Final Team Off-Def Stats'!Y237), FALSE)</f>
        <v>0.45600000000000002</v>
      </c>
      <c r="BQ235">
        <f>VLOOKUP($AR235,'Final Team Off-Def Stats'!$A$2:$AQ$31, COLUMN('Final Team Off-Def Stats'!Z237), FALSE)</f>
        <v>14.4</v>
      </c>
      <c r="BR235">
        <f>VLOOKUP($AR235,'Final Team Off-Def Stats'!$A$2:$AQ$31, COLUMN('Final Team Off-Def Stats'!AA237), FALSE)</f>
        <v>40.5</v>
      </c>
      <c r="BS235">
        <f>VLOOKUP($AR235,'Final Team Off-Def Stats'!$A$2:$AQ$31, COLUMN('Final Team Off-Def Stats'!AB237), FALSE)</f>
        <v>0.35599999999999998</v>
      </c>
      <c r="BT235">
        <f>VLOOKUP($AR235,'Final Team Off-Def Stats'!$A$2:$AQ$31, COLUMN('Final Team Off-Def Stats'!AC237), FALSE)</f>
        <v>26.8</v>
      </c>
      <c r="BU235">
        <f>VLOOKUP($AR235,'Final Team Off-Def Stats'!$A$2:$AQ$31, COLUMN('Final Team Off-Def Stats'!AD237), FALSE)</f>
        <v>49.9</v>
      </c>
      <c r="BV235">
        <f>VLOOKUP($AR235,'Final Team Off-Def Stats'!$A$2:$AQ$31, COLUMN('Final Team Off-Def Stats'!AE237), FALSE)</f>
        <v>0.53700000000000003</v>
      </c>
      <c r="BW235">
        <f>VLOOKUP($AR235,'Final Team Off-Def Stats'!$A$2:$AQ$31, COLUMN('Final Team Off-Def Stats'!AF237), FALSE)</f>
        <v>14.9</v>
      </c>
      <c r="BX235">
        <f>VLOOKUP($AR235,'Final Team Off-Def Stats'!$A$2:$AQ$31, COLUMN('Final Team Off-Def Stats'!AG237), FALSE)</f>
        <v>19.899999999999999</v>
      </c>
      <c r="BY235">
        <f>VLOOKUP($AR235,'Final Team Off-Def Stats'!$A$2:$AQ$31, COLUMN('Final Team Off-Def Stats'!AH237), FALSE)</f>
        <v>0.751</v>
      </c>
      <c r="BZ235">
        <f>VLOOKUP($AR235,'Final Team Off-Def Stats'!$A$2:$AQ$31, COLUMN('Final Team Off-Def Stats'!AI237), FALSE)</f>
        <v>9.9</v>
      </c>
      <c r="CA235">
        <f>VLOOKUP($AR235,'Final Team Off-Def Stats'!$A$2:$AQ$31, COLUMN('Final Team Off-Def Stats'!AJ237), FALSE)</f>
        <v>34.1</v>
      </c>
      <c r="CB235">
        <f>VLOOKUP($AR235,'Final Team Off-Def Stats'!$A$2:$AQ$31, COLUMN('Final Team Off-Def Stats'!AK237), FALSE)</f>
        <v>44</v>
      </c>
      <c r="CC235">
        <f>VLOOKUP($AR235,'Final Team Off-Def Stats'!$A$2:$AQ$31, COLUMN('Final Team Off-Def Stats'!AL237), FALSE)</f>
        <v>25.8</v>
      </c>
      <c r="CD235">
        <f>VLOOKUP($AR235,'Final Team Off-Def Stats'!$A$2:$AQ$31, COLUMN('Final Team Off-Def Stats'!AM237), FALSE)</f>
        <v>7.4</v>
      </c>
      <c r="CE235">
        <f>VLOOKUP($AR235,'Final Team Off-Def Stats'!$A$2:$AQ$31, COLUMN('Final Team Off-Def Stats'!AN237), FALSE)</f>
        <v>4.3</v>
      </c>
      <c r="CF235">
        <f>VLOOKUP($AR235,'Final Team Off-Def Stats'!$A$2:$AQ$31, COLUMN('Final Team Off-Def Stats'!AO237), FALSE)</f>
        <v>13</v>
      </c>
      <c r="CG235">
        <f>VLOOKUP($AR235,'Final Team Off-Def Stats'!$A$2:$AQ$31, COLUMN('Final Team Off-Def Stats'!AP237), FALSE)</f>
        <v>19.600000000000001</v>
      </c>
      <c r="CH235">
        <f>VLOOKUP($AR235,'Final Team Off-Def Stats'!$A$2:$AQ$31, COLUMN('Final Team Off-Def Stats'!AQ237), FALSE)</f>
        <v>111.8</v>
      </c>
      <c r="CI235" t="s">
        <v>542</v>
      </c>
    </row>
    <row r="236" spans="1:87" x14ac:dyDescent="0.35">
      <c r="A236" t="s">
        <v>332</v>
      </c>
      <c r="B236">
        <f>VLOOKUP($A236,'Final Team Off-Def Stats'!$A$2:$AQ$31, COLUMN('Final Team Off-Def Stats'!B236), FALSE)</f>
        <v>40.700000000000003</v>
      </c>
      <c r="C236">
        <f>VLOOKUP($A236,'Final Team Off-Def Stats'!$A$2:$AQ$31, COLUMN('Final Team Off-Def Stats'!C236), FALSE)</f>
        <v>88.8</v>
      </c>
      <c r="D236">
        <f>VLOOKUP($A236,'Final Team Off-Def Stats'!$A$2:$AQ$31, COLUMN('Final Team Off-Def Stats'!D236), FALSE)</f>
        <v>0.45800000000000002</v>
      </c>
      <c r="E236">
        <f>VLOOKUP($A236,'Final Team Off-Def Stats'!$A$2:$AQ$31, COLUMN('Final Team Off-Def Stats'!E236), FALSE)</f>
        <v>13</v>
      </c>
      <c r="F236">
        <f>VLOOKUP($A236,'Final Team Off-Def Stats'!$A$2:$AQ$31, COLUMN('Final Team Off-Def Stats'!F236), FALSE)</f>
        <v>34.700000000000003</v>
      </c>
      <c r="G236">
        <f>VLOOKUP($A236,'Final Team Off-Def Stats'!$A$2:$AQ$31, COLUMN('Final Team Off-Def Stats'!G236), FALSE)</f>
        <v>0.374</v>
      </c>
      <c r="H236">
        <f>VLOOKUP($A236,'Final Team Off-Def Stats'!$A$2:$AQ$31, COLUMN('Final Team Off-Def Stats'!H236), FALSE)</f>
        <v>27.7</v>
      </c>
      <c r="I236">
        <f>VLOOKUP($A236,'Final Team Off-Def Stats'!$A$2:$AQ$31, COLUMN('Final Team Off-Def Stats'!I236), FALSE)</f>
        <v>54.1</v>
      </c>
      <c r="J236">
        <f>VLOOKUP($A236,'Final Team Off-Def Stats'!$A$2:$AQ$31, COLUMN('Final Team Off-Def Stats'!J236), FALSE)</f>
        <v>0.51200000000000001</v>
      </c>
      <c r="K236">
        <f>VLOOKUP($A236,'Final Team Off-Def Stats'!$A$2:$AQ$31, COLUMN('Final Team Off-Def Stats'!K236), FALSE)</f>
        <v>15.8</v>
      </c>
      <c r="L236">
        <f>VLOOKUP($A236,'Final Team Off-Def Stats'!$A$2:$AQ$31, COLUMN('Final Team Off-Def Stats'!L236), FALSE)</f>
        <v>19.899999999999999</v>
      </c>
      <c r="M236">
        <f>VLOOKUP($A236,'Final Team Off-Def Stats'!$A$2:$AQ$31, COLUMN('Final Team Off-Def Stats'!M236), FALSE)</f>
        <v>0.79300000000000004</v>
      </c>
      <c r="N236">
        <f>VLOOKUP($A236,'Final Team Off-Def Stats'!$A$2:$AQ$31, COLUMN('Final Team Off-Def Stats'!N236), FALSE)</f>
        <v>9.3000000000000007</v>
      </c>
      <c r="O236">
        <f>VLOOKUP($A236,'Final Team Off-Def Stats'!$A$2:$AQ$31, COLUMN('Final Team Off-Def Stats'!O236), FALSE)</f>
        <v>35.4</v>
      </c>
      <c r="P236">
        <f>VLOOKUP($A236,'Final Team Off-Def Stats'!$A$2:$AQ$31, COLUMN('Final Team Off-Def Stats'!P236), FALSE)</f>
        <v>44.7</v>
      </c>
      <c r="Q236">
        <f>VLOOKUP($A236,'Final Team Off-Def Stats'!$A$2:$AQ$31, COLUMN('Final Team Off-Def Stats'!Q236), FALSE)</f>
        <v>24.4</v>
      </c>
      <c r="R236">
        <f>VLOOKUP($A236,'Final Team Off-Def Stats'!$A$2:$AQ$31, COLUMN('Final Team Off-Def Stats'!R236), FALSE)</f>
        <v>7.5</v>
      </c>
      <c r="S236">
        <f>VLOOKUP($A236,'Final Team Off-Def Stats'!$A$2:$AQ$31, COLUMN('Final Team Off-Def Stats'!S236), FALSE)</f>
        <v>5</v>
      </c>
      <c r="T236">
        <f>VLOOKUP($A236,'Final Team Off-Def Stats'!$A$2:$AQ$31, COLUMN('Final Team Off-Def Stats'!T236), FALSE)</f>
        <v>13.9</v>
      </c>
      <c r="U236">
        <f>VLOOKUP($A236,'Final Team Off-Def Stats'!$A$2:$AQ$31, COLUMN('Final Team Off-Def Stats'!U236), FALSE)</f>
        <v>18.899999999999999</v>
      </c>
      <c r="V236">
        <f>VLOOKUP($A236,'Final Team Off-Def Stats'!$A$2:$AQ$31, COLUMN('Final Team Off-Def Stats'!V236), FALSE)</f>
        <v>110.1</v>
      </c>
      <c r="W236">
        <f>VLOOKUP($A236,'Final Team Off-Def Stats'!$A$2:$AQ$31, COLUMN('Final Team Off-Def Stats'!W236), FALSE)</f>
        <v>41.4</v>
      </c>
      <c r="X236">
        <f>VLOOKUP($A236,'Final Team Off-Def Stats'!$A$2:$AQ$31, COLUMN('Final Team Off-Def Stats'!X236), FALSE)</f>
        <v>92</v>
      </c>
      <c r="Y236">
        <f>VLOOKUP($A236,'Final Team Off-Def Stats'!$A$2:$AQ$31, COLUMN('Final Team Off-Def Stats'!Y236), FALSE)</f>
        <v>0.45</v>
      </c>
      <c r="Z236">
        <f>VLOOKUP($A236,'Final Team Off-Def Stats'!$A$2:$AQ$31, COLUMN('Final Team Off-Def Stats'!Z236), FALSE)</f>
        <v>11.9</v>
      </c>
      <c r="AA236">
        <f>VLOOKUP($A236,'Final Team Off-Def Stats'!$A$2:$AQ$31, COLUMN('Final Team Off-Def Stats'!AA236), FALSE)</f>
        <v>34.4</v>
      </c>
      <c r="AB236">
        <f>VLOOKUP($A236,'Final Team Off-Def Stats'!$A$2:$AQ$31, COLUMN('Final Team Off-Def Stats'!AB236), FALSE)</f>
        <v>0.34499999999999997</v>
      </c>
      <c r="AC236">
        <f>VLOOKUP($A236,'Final Team Off-Def Stats'!$A$2:$AQ$31, COLUMN('Final Team Off-Def Stats'!AC236), FALSE)</f>
        <v>29.5</v>
      </c>
      <c r="AD236">
        <f>VLOOKUP($A236,'Final Team Off-Def Stats'!$A$2:$AQ$31, COLUMN('Final Team Off-Def Stats'!AD236), FALSE)</f>
        <v>57.6</v>
      </c>
      <c r="AE236">
        <f>VLOOKUP($A236,'Final Team Off-Def Stats'!$A$2:$AQ$31, COLUMN('Final Team Off-Def Stats'!AE236), FALSE)</f>
        <v>0.51300000000000001</v>
      </c>
      <c r="AF236">
        <f>VLOOKUP($A236,'Final Team Off-Def Stats'!$A$2:$AQ$31, COLUMN('Final Team Off-Def Stats'!AF236), FALSE)</f>
        <v>15.4</v>
      </c>
      <c r="AG236">
        <f>VLOOKUP($A236,'Final Team Off-Def Stats'!$A$2:$AQ$31, COLUMN('Final Team Off-Def Stats'!AG236), FALSE)</f>
        <v>19.899999999999999</v>
      </c>
      <c r="AH236">
        <f>VLOOKUP($A236,'Final Team Off-Def Stats'!$A$2:$AQ$31, COLUMN('Final Team Off-Def Stats'!AH236), FALSE)</f>
        <v>0.77500000000000002</v>
      </c>
      <c r="AI236">
        <f>VLOOKUP($A236,'Final Team Off-Def Stats'!$A$2:$AQ$31, COLUMN('Final Team Off-Def Stats'!AI236), FALSE)</f>
        <v>12.2</v>
      </c>
      <c r="AJ236">
        <f>VLOOKUP($A236,'Final Team Off-Def Stats'!$A$2:$AQ$31, COLUMN('Final Team Off-Def Stats'!AJ236), FALSE)</f>
        <v>35.700000000000003</v>
      </c>
      <c r="AK236">
        <f>VLOOKUP($A236,'Final Team Off-Def Stats'!$A$2:$AQ$31, COLUMN('Final Team Off-Def Stats'!AK236), FALSE)</f>
        <v>47.9</v>
      </c>
      <c r="AL236">
        <f>VLOOKUP($A236,'Final Team Off-Def Stats'!$A$2:$AQ$31, COLUMN('Final Team Off-Def Stats'!AL236), FALSE)</f>
        <v>24.5</v>
      </c>
      <c r="AM236">
        <f>VLOOKUP($A236,'Final Team Off-Def Stats'!$A$2:$AQ$31, COLUMN('Final Team Off-Def Stats'!AM236), FALSE)</f>
        <v>7.8</v>
      </c>
      <c r="AN236">
        <f>VLOOKUP($A236,'Final Team Off-Def Stats'!$A$2:$AQ$31, COLUMN('Final Team Off-Def Stats'!AN236), FALSE)</f>
        <v>4.2</v>
      </c>
      <c r="AO236">
        <f>VLOOKUP($A236,'Final Team Off-Def Stats'!$A$2:$AQ$31, COLUMN('Final Team Off-Def Stats'!AO236), FALSE)</f>
        <v>13.8</v>
      </c>
      <c r="AP236">
        <f>VLOOKUP($A236,'Final Team Off-Def Stats'!$A$2:$AQ$31, COLUMN('Final Team Off-Def Stats'!AP236), FALSE)</f>
        <v>18.8</v>
      </c>
      <c r="AQ236">
        <f>VLOOKUP($A236,'Final Team Off-Def Stats'!$A$2:$AQ$31, COLUMN('Final Team Off-Def Stats'!AQ236), FALSE)</f>
        <v>110.1</v>
      </c>
      <c r="AR236" t="s">
        <v>503</v>
      </c>
      <c r="AS236">
        <f>VLOOKUP($AR236,'Final Team Off-Def Stats'!$A$2:$AQ$31, COLUMN('Final Team Off-Def Stats'!B238), FALSE)</f>
        <v>41.2</v>
      </c>
      <c r="AT236">
        <f>VLOOKUP($AR236,'Final Team Off-Def Stats'!$A$2:$AQ$31, COLUMN('Final Team Off-Def Stats'!C238), FALSE)</f>
        <v>90.1</v>
      </c>
      <c r="AU236">
        <f>VLOOKUP($AR236,'Final Team Off-Def Stats'!$A$2:$AQ$31, COLUMN('Final Team Off-Def Stats'!D238), FALSE)</f>
        <v>0.45700000000000002</v>
      </c>
      <c r="AV236">
        <f>VLOOKUP($AR236,'Final Team Off-Def Stats'!$A$2:$AQ$31, COLUMN('Final Team Off-Def Stats'!E238), FALSE)</f>
        <v>10.9</v>
      </c>
      <c r="AW236">
        <f>VLOOKUP($AR236,'Final Team Off-Def Stats'!$A$2:$AQ$31, COLUMN('Final Team Off-Def Stats'!F238), FALSE)</f>
        <v>32.799999999999997</v>
      </c>
      <c r="AX236">
        <f>VLOOKUP($AR236,'Final Team Off-Def Stats'!$A$2:$AQ$31, COLUMN('Final Team Off-Def Stats'!G238), FALSE)</f>
        <v>0.33200000000000002</v>
      </c>
      <c r="AY236">
        <f>VLOOKUP($AR236,'Final Team Off-Def Stats'!$A$2:$AQ$31, COLUMN('Final Team Off-Def Stats'!H238), FALSE)</f>
        <v>30.2</v>
      </c>
      <c r="AZ236">
        <f>VLOOKUP($AR236,'Final Team Off-Def Stats'!$A$2:$AQ$31, COLUMN('Final Team Off-Def Stats'!I238), FALSE)</f>
        <v>57.3</v>
      </c>
      <c r="BA236">
        <f>VLOOKUP($AR236,'Final Team Off-Def Stats'!$A$2:$AQ$31, COLUMN('Final Team Off-Def Stats'!J238), FALSE)</f>
        <v>0.52800000000000002</v>
      </c>
      <c r="BB236">
        <f>VLOOKUP($AR236,'Final Team Off-Def Stats'!$A$2:$AQ$31, COLUMN('Final Team Off-Def Stats'!K238), FALSE)</f>
        <v>18.8</v>
      </c>
      <c r="BC236">
        <f>VLOOKUP($AR236,'Final Team Off-Def Stats'!$A$2:$AQ$31, COLUMN('Final Team Off-Def Stats'!L238), FALSE)</f>
        <v>23.8</v>
      </c>
      <c r="BD236">
        <f>VLOOKUP($AR236,'Final Team Off-Def Stats'!$A$2:$AQ$31, COLUMN('Final Team Off-Def Stats'!M238), FALSE)</f>
        <v>0.78900000000000003</v>
      </c>
      <c r="BE236">
        <f>VLOOKUP($AR236,'Final Team Off-Def Stats'!$A$2:$AQ$31, COLUMN('Final Team Off-Def Stats'!N238), FALSE)</f>
        <v>12.3</v>
      </c>
      <c r="BF236">
        <f>VLOOKUP($AR236,'Final Team Off-Def Stats'!$A$2:$AQ$31, COLUMN('Final Team Off-Def Stats'!O238), FALSE)</f>
        <v>34.1</v>
      </c>
      <c r="BG236">
        <f>VLOOKUP($AR236,'Final Team Off-Def Stats'!$A$2:$AQ$31, COLUMN('Final Team Off-Def Stats'!P238), FALSE)</f>
        <v>46.3</v>
      </c>
      <c r="BH236">
        <f>VLOOKUP($AR236,'Final Team Off-Def Stats'!$A$2:$AQ$31, COLUMN('Final Team Off-Def Stats'!Q238), FALSE)</f>
        <v>25.6</v>
      </c>
      <c r="BI236">
        <f>VLOOKUP($AR236,'Final Team Off-Def Stats'!$A$2:$AQ$31, COLUMN('Final Team Off-Def Stats'!R238), FALSE)</f>
        <v>8.5</v>
      </c>
      <c r="BJ236">
        <f>VLOOKUP($AR236,'Final Team Off-Def Stats'!$A$2:$AQ$31, COLUMN('Final Team Off-Def Stats'!S238), FALSE)</f>
        <v>4.0999999999999996</v>
      </c>
      <c r="BK236">
        <f>VLOOKUP($AR236,'Final Team Off-Def Stats'!$A$2:$AQ$31, COLUMN('Final Team Off-Def Stats'!T238), FALSE)</f>
        <v>14.4</v>
      </c>
      <c r="BL236">
        <f>VLOOKUP($AR236,'Final Team Off-Def Stats'!$A$2:$AQ$31, COLUMN('Final Team Off-Def Stats'!U238), FALSE)</f>
        <v>20.100000000000001</v>
      </c>
      <c r="BM236">
        <f>VLOOKUP($AR236,'Final Team Off-Def Stats'!$A$2:$AQ$31, COLUMN('Final Team Off-Def Stats'!V238), FALSE)</f>
        <v>112</v>
      </c>
      <c r="BN236">
        <f>VLOOKUP($AR236,'Final Team Off-Def Stats'!$A$2:$AQ$31, COLUMN('Final Team Off-Def Stats'!W238), FALSE)</f>
        <v>41.2</v>
      </c>
      <c r="BO236">
        <f>VLOOKUP($AR236,'Final Team Off-Def Stats'!$A$2:$AQ$31, COLUMN('Final Team Off-Def Stats'!X238), FALSE)</f>
        <v>87.6</v>
      </c>
      <c r="BP236">
        <f>VLOOKUP($AR236,'Final Team Off-Def Stats'!$A$2:$AQ$31, COLUMN('Final Team Off-Def Stats'!Y238), FALSE)</f>
        <v>0.47099999999999997</v>
      </c>
      <c r="BQ236">
        <f>VLOOKUP($AR236,'Final Team Off-Def Stats'!$A$2:$AQ$31, COLUMN('Final Team Off-Def Stats'!Z238), FALSE)</f>
        <v>13.3</v>
      </c>
      <c r="BR236">
        <f>VLOOKUP($AR236,'Final Team Off-Def Stats'!$A$2:$AQ$31, COLUMN('Final Team Off-Def Stats'!AA238), FALSE)</f>
        <v>36.4</v>
      </c>
      <c r="BS236">
        <f>VLOOKUP($AR236,'Final Team Off-Def Stats'!$A$2:$AQ$31, COLUMN('Final Team Off-Def Stats'!AB238), FALSE)</f>
        <v>0.36499999999999999</v>
      </c>
      <c r="BT236">
        <f>VLOOKUP($AR236,'Final Team Off-Def Stats'!$A$2:$AQ$31, COLUMN('Final Team Off-Def Stats'!AC238), FALSE)</f>
        <v>27.9</v>
      </c>
      <c r="BU236">
        <f>VLOOKUP($AR236,'Final Team Off-Def Stats'!$A$2:$AQ$31, COLUMN('Final Team Off-Def Stats'!AD238), FALSE)</f>
        <v>51.2</v>
      </c>
      <c r="BV236">
        <f>VLOOKUP($AR236,'Final Team Off-Def Stats'!$A$2:$AQ$31, COLUMN('Final Team Off-Def Stats'!AE238), FALSE)</f>
        <v>0.54600000000000004</v>
      </c>
      <c r="BW236">
        <f>VLOOKUP($AR236,'Final Team Off-Def Stats'!$A$2:$AQ$31, COLUMN('Final Team Off-Def Stats'!AF238), FALSE)</f>
        <v>17.2</v>
      </c>
      <c r="BX236">
        <f>VLOOKUP($AR236,'Final Team Off-Def Stats'!$A$2:$AQ$31, COLUMN('Final Team Off-Def Stats'!AG238), FALSE)</f>
        <v>21.9</v>
      </c>
      <c r="BY236">
        <f>VLOOKUP($AR236,'Final Team Off-Def Stats'!$A$2:$AQ$31, COLUMN('Final Team Off-Def Stats'!AH238), FALSE)</f>
        <v>0.78600000000000003</v>
      </c>
      <c r="BZ236">
        <f>VLOOKUP($AR236,'Final Team Off-Def Stats'!$A$2:$AQ$31, COLUMN('Final Team Off-Def Stats'!AI238), FALSE)</f>
        <v>9.5</v>
      </c>
      <c r="CA236">
        <f>VLOOKUP($AR236,'Final Team Off-Def Stats'!$A$2:$AQ$31, COLUMN('Final Team Off-Def Stats'!AJ238), FALSE)</f>
        <v>33.299999999999997</v>
      </c>
      <c r="CB236">
        <f>VLOOKUP($AR236,'Final Team Off-Def Stats'!$A$2:$AQ$31, COLUMN('Final Team Off-Def Stats'!AK238), FALSE)</f>
        <v>42.8</v>
      </c>
      <c r="CC236">
        <f>VLOOKUP($AR236,'Final Team Off-Def Stats'!$A$2:$AQ$31, COLUMN('Final Team Off-Def Stats'!AL238), FALSE)</f>
        <v>25.5</v>
      </c>
      <c r="CD236">
        <f>VLOOKUP($AR236,'Final Team Off-Def Stats'!$A$2:$AQ$31, COLUMN('Final Team Off-Def Stats'!AM238), FALSE)</f>
        <v>7.6</v>
      </c>
      <c r="CE236">
        <f>VLOOKUP($AR236,'Final Team Off-Def Stats'!$A$2:$AQ$31, COLUMN('Final Team Off-Def Stats'!AN238), FALSE)</f>
        <v>4.9000000000000004</v>
      </c>
      <c r="CF236">
        <f>VLOOKUP($AR236,'Final Team Off-Def Stats'!$A$2:$AQ$31, COLUMN('Final Team Off-Def Stats'!AO238), FALSE)</f>
        <v>14.5</v>
      </c>
      <c r="CG236">
        <f>VLOOKUP($AR236,'Final Team Off-Def Stats'!$A$2:$AQ$31, COLUMN('Final Team Off-Def Stats'!AP238), FALSE)</f>
        <v>21</v>
      </c>
      <c r="CH236">
        <f>VLOOKUP($AR236,'Final Team Off-Def Stats'!$A$2:$AQ$31, COLUMN('Final Team Off-Def Stats'!AQ238), FALSE)</f>
        <v>113</v>
      </c>
      <c r="CI236" t="s">
        <v>542</v>
      </c>
    </row>
    <row r="237" spans="1:87" x14ac:dyDescent="0.35">
      <c r="A237" t="s">
        <v>511</v>
      </c>
      <c r="B237">
        <f>VLOOKUP($A237,'Final Team Off-Def Stats'!$A$2:$AQ$31, COLUMN('Final Team Off-Def Stats'!B237), FALSE)</f>
        <v>42.3</v>
      </c>
      <c r="C237">
        <f>VLOOKUP($A237,'Final Team Off-Def Stats'!$A$2:$AQ$31, COLUMN('Final Team Off-Def Stats'!C237), FALSE)</f>
        <v>88.2</v>
      </c>
      <c r="D237">
        <f>VLOOKUP($A237,'Final Team Off-Def Stats'!$A$2:$AQ$31, COLUMN('Final Team Off-Def Stats'!D237), FALSE)</f>
        <v>0.48</v>
      </c>
      <c r="E237">
        <f>VLOOKUP($A237,'Final Team Off-Def Stats'!$A$2:$AQ$31, COLUMN('Final Team Off-Def Stats'!E237), FALSE)</f>
        <v>10.8</v>
      </c>
      <c r="F237">
        <f>VLOOKUP($A237,'Final Team Off-Def Stats'!$A$2:$AQ$31, COLUMN('Final Team Off-Def Stats'!F237), FALSE)</f>
        <v>29.3</v>
      </c>
      <c r="G237">
        <f>VLOOKUP($A237,'Final Team Off-Def Stats'!$A$2:$AQ$31, COLUMN('Final Team Off-Def Stats'!G237), FALSE)</f>
        <v>0.36899999999999999</v>
      </c>
      <c r="H237">
        <f>VLOOKUP($A237,'Final Team Off-Def Stats'!$A$2:$AQ$31, COLUMN('Final Team Off-Def Stats'!H237), FALSE)</f>
        <v>31.6</v>
      </c>
      <c r="I237">
        <f>VLOOKUP($A237,'Final Team Off-Def Stats'!$A$2:$AQ$31, COLUMN('Final Team Off-Def Stats'!I237), FALSE)</f>
        <v>58.9</v>
      </c>
      <c r="J237">
        <f>VLOOKUP($A237,'Final Team Off-Def Stats'!$A$2:$AQ$31, COLUMN('Final Team Off-Def Stats'!J237), FALSE)</f>
        <v>0.53500000000000003</v>
      </c>
      <c r="K237">
        <f>VLOOKUP($A237,'Final Team Off-Def Stats'!$A$2:$AQ$31, COLUMN('Final Team Off-Def Stats'!K237), FALSE)</f>
        <v>17.8</v>
      </c>
      <c r="L237">
        <f>VLOOKUP($A237,'Final Team Off-Def Stats'!$A$2:$AQ$31, COLUMN('Final Team Off-Def Stats'!L237), FALSE)</f>
        <v>21.9</v>
      </c>
      <c r="M237">
        <f>VLOOKUP($A237,'Final Team Off-Def Stats'!$A$2:$AQ$31, COLUMN('Final Team Off-Def Stats'!M237), FALSE)</f>
        <v>0.81299999999999994</v>
      </c>
      <c r="N237">
        <f>VLOOKUP($A237,'Final Team Off-Def Stats'!$A$2:$AQ$31, COLUMN('Final Team Off-Def Stats'!N237), FALSE)</f>
        <v>8.8000000000000007</v>
      </c>
      <c r="O237">
        <f>VLOOKUP($A237,'Final Team Off-Def Stats'!$A$2:$AQ$31, COLUMN('Final Team Off-Def Stats'!O237), FALSE)</f>
        <v>34.200000000000003</v>
      </c>
      <c r="P237">
        <f>VLOOKUP($A237,'Final Team Off-Def Stats'!$A$2:$AQ$31, COLUMN('Final Team Off-Def Stats'!P237), FALSE)</f>
        <v>42.9</v>
      </c>
      <c r="Q237">
        <f>VLOOKUP($A237,'Final Team Off-Def Stats'!$A$2:$AQ$31, COLUMN('Final Team Off-Def Stats'!Q237), FALSE)</f>
        <v>24.2</v>
      </c>
      <c r="R237">
        <f>VLOOKUP($A237,'Final Team Off-Def Stats'!$A$2:$AQ$31, COLUMN('Final Team Off-Def Stats'!R237), FALSE)</f>
        <v>7.2</v>
      </c>
      <c r="S237">
        <f>VLOOKUP($A237,'Final Team Off-Def Stats'!$A$2:$AQ$31, COLUMN('Final Team Off-Def Stats'!S237), FALSE)</f>
        <v>4.2</v>
      </c>
      <c r="T237">
        <f>VLOOKUP($A237,'Final Team Off-Def Stats'!$A$2:$AQ$31, COLUMN('Final Team Off-Def Stats'!T237), FALSE)</f>
        <v>13</v>
      </c>
      <c r="U237">
        <f>VLOOKUP($A237,'Final Team Off-Def Stats'!$A$2:$AQ$31, COLUMN('Final Team Off-Def Stats'!U237), FALSE)</f>
        <v>19.100000000000001</v>
      </c>
      <c r="V237">
        <f>VLOOKUP($A237,'Final Team Off-Def Stats'!$A$2:$AQ$31, COLUMN('Final Team Off-Def Stats'!V237), FALSE)</f>
        <v>113.2</v>
      </c>
      <c r="W237">
        <f>VLOOKUP($A237,'Final Team Off-Def Stats'!$A$2:$AQ$31, COLUMN('Final Team Off-Def Stats'!W237), FALSE)</f>
        <v>42</v>
      </c>
      <c r="X237">
        <f>VLOOKUP($A237,'Final Team Off-Def Stats'!$A$2:$AQ$31, COLUMN('Final Team Off-Def Stats'!X237), FALSE)</f>
        <v>88.7</v>
      </c>
      <c r="Y237">
        <f>VLOOKUP($A237,'Final Team Off-Def Stats'!$A$2:$AQ$31, COLUMN('Final Team Off-Def Stats'!Y237), FALSE)</f>
        <v>0.47399999999999998</v>
      </c>
      <c r="Z237">
        <f>VLOOKUP($A237,'Final Team Off-Def Stats'!$A$2:$AQ$31, COLUMN('Final Team Off-Def Stats'!Z237), FALSE)</f>
        <v>11.9</v>
      </c>
      <c r="AA237">
        <f>VLOOKUP($A237,'Final Team Off-Def Stats'!$A$2:$AQ$31, COLUMN('Final Team Off-Def Stats'!AA237), FALSE)</f>
        <v>32.4</v>
      </c>
      <c r="AB237">
        <f>VLOOKUP($A237,'Final Team Off-Def Stats'!$A$2:$AQ$31, COLUMN('Final Team Off-Def Stats'!AB237), FALSE)</f>
        <v>0.36599999999999999</v>
      </c>
      <c r="AC237">
        <f>VLOOKUP($A237,'Final Team Off-Def Stats'!$A$2:$AQ$31, COLUMN('Final Team Off-Def Stats'!AC237), FALSE)</f>
        <v>30.2</v>
      </c>
      <c r="AD237">
        <f>VLOOKUP($A237,'Final Team Off-Def Stats'!$A$2:$AQ$31, COLUMN('Final Team Off-Def Stats'!AD237), FALSE)</f>
        <v>56.3</v>
      </c>
      <c r="AE237">
        <f>VLOOKUP($A237,'Final Team Off-Def Stats'!$A$2:$AQ$31, COLUMN('Final Team Off-Def Stats'!AE237), FALSE)</f>
        <v>0.53600000000000003</v>
      </c>
      <c r="AF237">
        <f>VLOOKUP($A237,'Final Team Off-Def Stats'!$A$2:$AQ$31, COLUMN('Final Team Off-Def Stats'!AF237), FALSE)</f>
        <v>17.7</v>
      </c>
      <c r="AG237">
        <f>VLOOKUP($A237,'Final Team Off-Def Stats'!$A$2:$AQ$31, COLUMN('Final Team Off-Def Stats'!AG237), FALSE)</f>
        <v>22.3</v>
      </c>
      <c r="AH237">
        <f>VLOOKUP($A237,'Final Team Off-Def Stats'!$A$2:$AQ$31, COLUMN('Final Team Off-Def Stats'!AH237), FALSE)</f>
        <v>0.79500000000000004</v>
      </c>
      <c r="AI237">
        <f>VLOOKUP($A237,'Final Team Off-Def Stats'!$A$2:$AQ$31, COLUMN('Final Team Off-Def Stats'!AI237), FALSE)</f>
        <v>9.5</v>
      </c>
      <c r="AJ237">
        <f>VLOOKUP($A237,'Final Team Off-Def Stats'!$A$2:$AQ$31, COLUMN('Final Team Off-Def Stats'!AJ237), FALSE)</f>
        <v>34.4</v>
      </c>
      <c r="AK237">
        <f>VLOOKUP($A237,'Final Team Off-Def Stats'!$A$2:$AQ$31, COLUMN('Final Team Off-Def Stats'!AK237), FALSE)</f>
        <v>43.8</v>
      </c>
      <c r="AL237">
        <f>VLOOKUP($A237,'Final Team Off-Def Stats'!$A$2:$AQ$31, COLUMN('Final Team Off-Def Stats'!AL237), FALSE)</f>
        <v>25.4</v>
      </c>
      <c r="AM237">
        <f>VLOOKUP($A237,'Final Team Off-Def Stats'!$A$2:$AQ$31, COLUMN('Final Team Off-Def Stats'!AM237), FALSE)</f>
        <v>7.2</v>
      </c>
      <c r="AN237">
        <f>VLOOKUP($A237,'Final Team Off-Def Stats'!$A$2:$AQ$31, COLUMN('Final Team Off-Def Stats'!AN237), FALSE)</f>
        <v>5.0999999999999996</v>
      </c>
      <c r="AO237">
        <f>VLOOKUP($A237,'Final Team Off-Def Stats'!$A$2:$AQ$31, COLUMN('Final Team Off-Def Stats'!AO237), FALSE)</f>
        <v>13.3</v>
      </c>
      <c r="AP237">
        <f>VLOOKUP($A237,'Final Team Off-Def Stats'!$A$2:$AQ$31, COLUMN('Final Team Off-Def Stats'!AP237), FALSE)</f>
        <v>18.399999999999999</v>
      </c>
      <c r="AQ237">
        <f>VLOOKUP($A237,'Final Team Off-Def Stats'!$A$2:$AQ$31, COLUMN('Final Team Off-Def Stats'!AQ237), FALSE)</f>
        <v>113.6</v>
      </c>
      <c r="AR237" t="s">
        <v>509</v>
      </c>
      <c r="AS237">
        <f>VLOOKUP($AR237,'Final Team Off-Def Stats'!$A$2:$AQ$31, COLUMN('Final Team Off-Def Stats'!B239), FALSE)</f>
        <v>42.3</v>
      </c>
      <c r="AT237">
        <f>VLOOKUP($AR237,'Final Team Off-Def Stats'!$A$2:$AQ$31, COLUMN('Final Team Off-Def Stats'!C239), FALSE)</f>
        <v>87.7</v>
      </c>
      <c r="AU237">
        <f>VLOOKUP($AR237,'Final Team Off-Def Stats'!$A$2:$AQ$31, COLUMN('Final Team Off-Def Stats'!D239), FALSE)</f>
        <v>0.48299999999999998</v>
      </c>
      <c r="AV237">
        <f>VLOOKUP($AR237,'Final Team Off-Def Stats'!$A$2:$AQ$31, COLUMN('Final Team Off-Def Stats'!E239), FALSE)</f>
        <v>12.9</v>
      </c>
      <c r="AW237">
        <f>VLOOKUP($AR237,'Final Team Off-Def Stats'!$A$2:$AQ$31, COLUMN('Final Team Off-Def Stats'!F239), FALSE)</f>
        <v>36.5</v>
      </c>
      <c r="AX237">
        <f>VLOOKUP($AR237,'Final Team Off-Def Stats'!$A$2:$AQ$31, COLUMN('Final Team Off-Def Stats'!G239), FALSE)</f>
        <v>0.35299999999999998</v>
      </c>
      <c r="AY237">
        <f>VLOOKUP($AR237,'Final Team Off-Def Stats'!$A$2:$AQ$31, COLUMN('Final Team Off-Def Stats'!H239), FALSE)</f>
        <v>29.4</v>
      </c>
      <c r="AZ237">
        <f>VLOOKUP($AR237,'Final Team Off-Def Stats'!$A$2:$AQ$31, COLUMN('Final Team Off-Def Stats'!I239), FALSE)</f>
        <v>51.2</v>
      </c>
      <c r="BA237">
        <f>VLOOKUP($AR237,'Final Team Off-Def Stats'!$A$2:$AQ$31, COLUMN('Final Team Off-Def Stats'!J239), FALSE)</f>
        <v>0.57499999999999996</v>
      </c>
      <c r="BB237">
        <f>VLOOKUP($AR237,'Final Team Off-Def Stats'!$A$2:$AQ$31, COLUMN('Final Team Off-Def Stats'!K239), FALSE)</f>
        <v>17</v>
      </c>
      <c r="BC237">
        <f>VLOOKUP($AR237,'Final Team Off-Def Stats'!$A$2:$AQ$31, COLUMN('Final Team Off-Def Stats'!L239), FALSE)</f>
        <v>21.4</v>
      </c>
      <c r="BD237">
        <f>VLOOKUP($AR237,'Final Team Off-Def Stats'!$A$2:$AQ$31, COLUMN('Final Team Off-Def Stats'!M239), FALSE)</f>
        <v>0.79500000000000004</v>
      </c>
      <c r="BE237">
        <f>VLOOKUP($AR237,'Final Team Off-Def Stats'!$A$2:$AQ$31, COLUMN('Final Team Off-Def Stats'!N239), FALSE)</f>
        <v>9.3000000000000007</v>
      </c>
      <c r="BF237">
        <f>VLOOKUP($AR237,'Final Team Off-Def Stats'!$A$2:$AQ$31, COLUMN('Final Team Off-Def Stats'!O239), FALSE)</f>
        <v>35.5</v>
      </c>
      <c r="BG237">
        <f>VLOOKUP($AR237,'Final Team Off-Def Stats'!$A$2:$AQ$31, COLUMN('Final Team Off-Def Stats'!P239), FALSE)</f>
        <v>44.8</v>
      </c>
      <c r="BH237">
        <f>VLOOKUP($AR237,'Final Team Off-Def Stats'!$A$2:$AQ$31, COLUMN('Final Team Off-Def Stats'!Q239), FALSE)</f>
        <v>28.2</v>
      </c>
      <c r="BI237">
        <f>VLOOKUP($AR237,'Final Team Off-Def Stats'!$A$2:$AQ$31, COLUMN('Final Team Off-Def Stats'!R239), FALSE)</f>
        <v>7.3</v>
      </c>
      <c r="BJ237">
        <f>VLOOKUP($AR237,'Final Team Off-Def Stats'!$A$2:$AQ$31, COLUMN('Final Team Off-Def Stats'!S239), FALSE)</f>
        <v>3.8</v>
      </c>
      <c r="BK237">
        <f>VLOOKUP($AR237,'Final Team Off-Def Stats'!$A$2:$AQ$31, COLUMN('Final Team Off-Def Stats'!T239), FALSE)</f>
        <v>14.7</v>
      </c>
      <c r="BL237">
        <f>VLOOKUP($AR237,'Final Team Off-Def Stats'!$A$2:$AQ$31, COLUMN('Final Team Off-Def Stats'!U239), FALSE)</f>
        <v>20.3</v>
      </c>
      <c r="BM237">
        <f>VLOOKUP($AR237,'Final Team Off-Def Stats'!$A$2:$AQ$31, COLUMN('Final Team Off-Def Stats'!V239), FALSE)</f>
        <v>114.5</v>
      </c>
      <c r="BN237">
        <f>VLOOKUP($AR237,'Final Team Off-Def Stats'!$A$2:$AQ$31, COLUMN('Final Team Off-Def Stats'!W239), FALSE)</f>
        <v>41.7</v>
      </c>
      <c r="BO237">
        <f>VLOOKUP($AR237,'Final Team Off-Def Stats'!$A$2:$AQ$31, COLUMN('Final Team Off-Def Stats'!X239), FALSE)</f>
        <v>88.8</v>
      </c>
      <c r="BP237">
        <f>VLOOKUP($AR237,'Final Team Off-Def Stats'!$A$2:$AQ$31, COLUMN('Final Team Off-Def Stats'!Y239), FALSE)</f>
        <v>0.47</v>
      </c>
      <c r="BQ237">
        <f>VLOOKUP($AR237,'Final Team Off-Def Stats'!$A$2:$AQ$31, COLUMN('Final Team Off-Def Stats'!Z239), FALSE)</f>
        <v>12</v>
      </c>
      <c r="BR237">
        <f>VLOOKUP($AR237,'Final Team Off-Def Stats'!$A$2:$AQ$31, COLUMN('Final Team Off-Def Stats'!AA239), FALSE)</f>
        <v>34.799999999999997</v>
      </c>
      <c r="BS237">
        <f>VLOOKUP($AR237,'Final Team Off-Def Stats'!$A$2:$AQ$31, COLUMN('Final Team Off-Def Stats'!AB239), FALSE)</f>
        <v>0.34599999999999997</v>
      </c>
      <c r="BT237">
        <f>VLOOKUP($AR237,'Final Team Off-Def Stats'!$A$2:$AQ$31, COLUMN('Final Team Off-Def Stats'!AC239), FALSE)</f>
        <v>29.7</v>
      </c>
      <c r="BU237">
        <f>VLOOKUP($AR237,'Final Team Off-Def Stats'!$A$2:$AQ$31, COLUMN('Final Team Off-Def Stats'!AD239), FALSE)</f>
        <v>54</v>
      </c>
      <c r="BV237">
        <f>VLOOKUP($AR237,'Final Team Off-Def Stats'!$A$2:$AQ$31, COLUMN('Final Team Off-Def Stats'!AE239), FALSE)</f>
        <v>0.54900000000000004</v>
      </c>
      <c r="BW237">
        <f>VLOOKUP($AR237,'Final Team Off-Def Stats'!$A$2:$AQ$31, COLUMN('Final Team Off-Def Stats'!AF239), FALSE)</f>
        <v>16.7</v>
      </c>
      <c r="BX237">
        <f>VLOOKUP($AR237,'Final Team Off-Def Stats'!$A$2:$AQ$31, COLUMN('Final Team Off-Def Stats'!AG239), FALSE)</f>
        <v>22.1</v>
      </c>
      <c r="BY237">
        <f>VLOOKUP($AR237,'Final Team Off-Def Stats'!$A$2:$AQ$31, COLUMN('Final Team Off-Def Stats'!AH239), FALSE)</f>
        <v>0.75700000000000001</v>
      </c>
      <c r="BZ237">
        <f>VLOOKUP($AR237,'Final Team Off-Def Stats'!$A$2:$AQ$31, COLUMN('Final Team Off-Def Stats'!AI239), FALSE)</f>
        <v>9.8000000000000007</v>
      </c>
      <c r="CA237">
        <f>VLOOKUP($AR237,'Final Team Off-Def Stats'!$A$2:$AQ$31, COLUMN('Final Team Off-Def Stats'!AJ239), FALSE)</f>
        <v>33.200000000000003</v>
      </c>
      <c r="CB237">
        <f>VLOOKUP($AR237,'Final Team Off-Def Stats'!$A$2:$AQ$31, COLUMN('Final Team Off-Def Stats'!AK239), FALSE)</f>
        <v>43</v>
      </c>
      <c r="CC237">
        <f>VLOOKUP($AR237,'Final Team Off-Def Stats'!$A$2:$AQ$31, COLUMN('Final Team Off-Def Stats'!AL239), FALSE)</f>
        <v>25.8</v>
      </c>
      <c r="CD237">
        <f>VLOOKUP($AR237,'Final Team Off-Def Stats'!$A$2:$AQ$31, COLUMN('Final Team Off-Def Stats'!AM239), FALSE)</f>
        <v>8</v>
      </c>
      <c r="CE237">
        <f>VLOOKUP($AR237,'Final Team Off-Def Stats'!$A$2:$AQ$31, COLUMN('Final Team Off-Def Stats'!AN239), FALSE)</f>
        <v>4.9000000000000004</v>
      </c>
      <c r="CF237">
        <f>VLOOKUP($AR237,'Final Team Off-Def Stats'!$A$2:$AQ$31, COLUMN('Final Team Off-Def Stats'!AO239), FALSE)</f>
        <v>13</v>
      </c>
      <c r="CG237">
        <f>VLOOKUP($AR237,'Final Team Off-Def Stats'!$A$2:$AQ$31, COLUMN('Final Team Off-Def Stats'!AP239), FALSE)</f>
        <v>20.2</v>
      </c>
      <c r="CH237">
        <f>VLOOKUP($AR237,'Final Team Off-Def Stats'!$A$2:$AQ$31, COLUMN('Final Team Off-Def Stats'!AQ239), FALSE)</f>
        <v>112.1</v>
      </c>
      <c r="CI237" t="s">
        <v>543</v>
      </c>
    </row>
    <row r="238" spans="1:87" x14ac:dyDescent="0.35">
      <c r="A238" t="s">
        <v>510</v>
      </c>
      <c r="B238">
        <f>VLOOKUP($A238,'Final Team Off-Def Stats'!$A$2:$AQ$31, COLUMN('Final Team Off-Def Stats'!B238), FALSE)</f>
        <v>41</v>
      </c>
      <c r="C238">
        <f>VLOOKUP($A238,'Final Team Off-Def Stats'!$A$2:$AQ$31, COLUMN('Final Team Off-Def Stats'!C238), FALSE)</f>
        <v>88.9</v>
      </c>
      <c r="D238">
        <f>VLOOKUP($A238,'Final Team Off-Def Stats'!$A$2:$AQ$31, COLUMN('Final Team Off-Def Stats'!D238), FALSE)</f>
        <v>0.46100000000000002</v>
      </c>
      <c r="E238">
        <f>VLOOKUP($A238,'Final Team Off-Def Stats'!$A$2:$AQ$31, COLUMN('Final Team Off-Def Stats'!E238), FALSE)</f>
        <v>13.7</v>
      </c>
      <c r="F238">
        <f>VLOOKUP($A238,'Final Team Off-Def Stats'!$A$2:$AQ$31, COLUMN('Final Team Off-Def Stats'!F238), FALSE)</f>
        <v>39</v>
      </c>
      <c r="G238">
        <f>VLOOKUP($A238,'Final Team Off-Def Stats'!$A$2:$AQ$31, COLUMN('Final Team Off-Def Stats'!G238), FALSE)</f>
        <v>0.35</v>
      </c>
      <c r="H238">
        <f>VLOOKUP($A238,'Final Team Off-Def Stats'!$A$2:$AQ$31, COLUMN('Final Team Off-Def Stats'!H238), FALSE)</f>
        <v>27.4</v>
      </c>
      <c r="I238">
        <f>VLOOKUP($A238,'Final Team Off-Def Stats'!$A$2:$AQ$31, COLUMN('Final Team Off-Def Stats'!I238), FALSE)</f>
        <v>49.9</v>
      </c>
      <c r="J238">
        <f>VLOOKUP($A238,'Final Team Off-Def Stats'!$A$2:$AQ$31, COLUMN('Final Team Off-Def Stats'!J238), FALSE)</f>
        <v>0.54800000000000004</v>
      </c>
      <c r="K238">
        <f>VLOOKUP($A238,'Final Team Off-Def Stats'!$A$2:$AQ$31, COLUMN('Final Team Off-Def Stats'!K238), FALSE)</f>
        <v>17.100000000000001</v>
      </c>
      <c r="L238">
        <f>VLOOKUP($A238,'Final Team Off-Def Stats'!$A$2:$AQ$31, COLUMN('Final Team Off-Def Stats'!L238), FALSE)</f>
        <v>22.2</v>
      </c>
      <c r="M238">
        <f>VLOOKUP($A238,'Final Team Off-Def Stats'!$A$2:$AQ$31, COLUMN('Final Team Off-Def Stats'!M238), FALSE)</f>
        <v>0.77100000000000002</v>
      </c>
      <c r="N238">
        <f>VLOOKUP($A238,'Final Team Off-Def Stats'!$A$2:$AQ$31, COLUMN('Final Team Off-Def Stats'!N238), FALSE)</f>
        <v>9.6999999999999993</v>
      </c>
      <c r="O238">
        <f>VLOOKUP($A238,'Final Team Off-Def Stats'!$A$2:$AQ$31, COLUMN('Final Team Off-Def Stats'!O238), FALSE)</f>
        <v>35.299999999999997</v>
      </c>
      <c r="P238">
        <f>VLOOKUP($A238,'Final Team Off-Def Stats'!$A$2:$AQ$31, COLUMN('Final Team Off-Def Stats'!P238), FALSE)</f>
        <v>44.9</v>
      </c>
      <c r="Q238">
        <f>VLOOKUP($A238,'Final Team Off-Def Stats'!$A$2:$AQ$31, COLUMN('Final Team Off-Def Stats'!Q238), FALSE)</f>
        <v>24.4</v>
      </c>
      <c r="R238">
        <f>VLOOKUP($A238,'Final Team Off-Def Stats'!$A$2:$AQ$31, COLUMN('Final Team Off-Def Stats'!R238), FALSE)</f>
        <v>7</v>
      </c>
      <c r="S238">
        <f>VLOOKUP($A238,'Final Team Off-Def Stats'!$A$2:$AQ$31, COLUMN('Final Team Off-Def Stats'!S238), FALSE)</f>
        <v>4.0999999999999996</v>
      </c>
      <c r="T238">
        <f>VLOOKUP($A238,'Final Team Off-Def Stats'!$A$2:$AQ$31, COLUMN('Final Team Off-Def Stats'!T238), FALSE)</f>
        <v>13.1</v>
      </c>
      <c r="U238">
        <f>VLOOKUP($A238,'Final Team Off-Def Stats'!$A$2:$AQ$31, COLUMN('Final Team Off-Def Stats'!U238), FALSE)</f>
        <v>20.5</v>
      </c>
      <c r="V238">
        <f>VLOOKUP($A238,'Final Team Off-Def Stats'!$A$2:$AQ$31, COLUMN('Final Team Off-Def Stats'!V238), FALSE)</f>
        <v>112.8</v>
      </c>
      <c r="W238">
        <f>VLOOKUP($A238,'Final Team Off-Def Stats'!$A$2:$AQ$31, COLUMN('Final Team Off-Def Stats'!W238), FALSE)</f>
        <v>40.700000000000003</v>
      </c>
      <c r="X238">
        <f>VLOOKUP($A238,'Final Team Off-Def Stats'!$A$2:$AQ$31, COLUMN('Final Team Off-Def Stats'!X238), FALSE)</f>
        <v>89.2</v>
      </c>
      <c r="Y238">
        <f>VLOOKUP($A238,'Final Team Off-Def Stats'!$A$2:$AQ$31, COLUMN('Final Team Off-Def Stats'!Y238), FALSE)</f>
        <v>0.45700000000000002</v>
      </c>
      <c r="Z238">
        <f>VLOOKUP($A238,'Final Team Off-Def Stats'!$A$2:$AQ$31, COLUMN('Final Team Off-Def Stats'!Z238), FALSE)</f>
        <v>11.4</v>
      </c>
      <c r="AA238">
        <f>VLOOKUP($A238,'Final Team Off-Def Stats'!$A$2:$AQ$31, COLUMN('Final Team Off-Def Stats'!AA238), FALSE)</f>
        <v>33.6</v>
      </c>
      <c r="AB238">
        <f>VLOOKUP($A238,'Final Team Off-Def Stats'!$A$2:$AQ$31, COLUMN('Final Team Off-Def Stats'!AB238), FALSE)</f>
        <v>0.34</v>
      </c>
      <c r="AC238">
        <f>VLOOKUP($A238,'Final Team Off-Def Stats'!$A$2:$AQ$31, COLUMN('Final Team Off-Def Stats'!AC238), FALSE)</f>
        <v>29.3</v>
      </c>
      <c r="AD238">
        <f>VLOOKUP($A238,'Final Team Off-Def Stats'!$A$2:$AQ$31, COLUMN('Final Team Off-Def Stats'!AD238), FALSE)</f>
        <v>55.6</v>
      </c>
      <c r="AE238">
        <f>VLOOKUP($A238,'Final Team Off-Def Stats'!$A$2:$AQ$31, COLUMN('Final Team Off-Def Stats'!AE238), FALSE)</f>
        <v>0.52700000000000002</v>
      </c>
      <c r="AF238">
        <f>VLOOKUP($A238,'Final Team Off-Def Stats'!$A$2:$AQ$31, COLUMN('Final Team Off-Def Stats'!AF238), FALSE)</f>
        <v>16.5</v>
      </c>
      <c r="AG238">
        <f>VLOOKUP($A238,'Final Team Off-Def Stats'!$A$2:$AQ$31, COLUMN('Final Team Off-Def Stats'!AG238), FALSE)</f>
        <v>21.5</v>
      </c>
      <c r="AH238">
        <f>VLOOKUP($A238,'Final Team Off-Def Stats'!$A$2:$AQ$31, COLUMN('Final Team Off-Def Stats'!AH238), FALSE)</f>
        <v>0.76700000000000002</v>
      </c>
      <c r="AI238">
        <f>VLOOKUP($A238,'Final Team Off-Def Stats'!$A$2:$AQ$31, COLUMN('Final Team Off-Def Stats'!AI238), FALSE)</f>
        <v>9.9</v>
      </c>
      <c r="AJ238">
        <f>VLOOKUP($A238,'Final Team Off-Def Stats'!$A$2:$AQ$31, COLUMN('Final Team Off-Def Stats'!AJ238), FALSE)</f>
        <v>35.700000000000003</v>
      </c>
      <c r="AK238">
        <f>VLOOKUP($A238,'Final Team Off-Def Stats'!$A$2:$AQ$31, COLUMN('Final Team Off-Def Stats'!AK238), FALSE)</f>
        <v>45.6</v>
      </c>
      <c r="AL238">
        <f>VLOOKUP($A238,'Final Team Off-Def Stats'!$A$2:$AQ$31, COLUMN('Final Team Off-Def Stats'!AL238), FALSE)</f>
        <v>24.5</v>
      </c>
      <c r="AM238">
        <f>VLOOKUP($A238,'Final Team Off-Def Stats'!$A$2:$AQ$31, COLUMN('Final Team Off-Def Stats'!AM238), FALSE)</f>
        <v>7.3</v>
      </c>
      <c r="AN238">
        <f>VLOOKUP($A238,'Final Team Off-Def Stats'!$A$2:$AQ$31, COLUMN('Final Team Off-Def Stats'!AN238), FALSE)</f>
        <v>3.8</v>
      </c>
      <c r="AO238">
        <f>VLOOKUP($A238,'Final Team Off-Def Stats'!$A$2:$AQ$31, COLUMN('Final Team Off-Def Stats'!AO238), FALSE)</f>
        <v>13.7</v>
      </c>
      <c r="AP238">
        <f>VLOOKUP($A238,'Final Team Off-Def Stats'!$A$2:$AQ$31, COLUMN('Final Team Off-Def Stats'!AP238), FALSE)</f>
        <v>21</v>
      </c>
      <c r="AQ238">
        <f>VLOOKUP($A238,'Final Team Off-Def Stats'!$A$2:$AQ$31, COLUMN('Final Team Off-Def Stats'!AQ238), FALSE)</f>
        <v>109.4</v>
      </c>
      <c r="AR238" t="s">
        <v>501</v>
      </c>
      <c r="AS238">
        <f>VLOOKUP($AR238,'Final Team Off-Def Stats'!$A$2:$AQ$31, COLUMN('Final Team Off-Def Stats'!B240), FALSE)</f>
        <v>43.7</v>
      </c>
      <c r="AT238">
        <f>VLOOKUP($AR238,'Final Team Off-Def Stats'!$A$2:$AQ$31, COLUMN('Final Team Off-Def Stats'!C240), FALSE)</f>
        <v>90.1</v>
      </c>
      <c r="AU238">
        <f>VLOOKUP($AR238,'Final Team Off-Def Stats'!$A$2:$AQ$31, COLUMN('Final Team Off-Def Stats'!D240), FALSE)</f>
        <v>0.48499999999999999</v>
      </c>
      <c r="AV238">
        <f>VLOOKUP($AR238,'Final Team Off-Def Stats'!$A$2:$AQ$31, COLUMN('Final Team Off-Def Stats'!E240), FALSE)</f>
        <v>11.6</v>
      </c>
      <c r="AW238">
        <f>VLOOKUP($AR238,'Final Team Off-Def Stats'!$A$2:$AQ$31, COLUMN('Final Team Off-Def Stats'!F240), FALSE)</f>
        <v>31.9</v>
      </c>
      <c r="AX238">
        <f>VLOOKUP($AR238,'Final Team Off-Def Stats'!$A$2:$AQ$31, COLUMN('Final Team Off-Def Stats'!G240), FALSE)</f>
        <v>0.36399999999999999</v>
      </c>
      <c r="AY238">
        <f>VLOOKUP($AR238,'Final Team Off-Def Stats'!$A$2:$AQ$31, COLUMN('Final Team Off-Def Stats'!H240), FALSE)</f>
        <v>32.1</v>
      </c>
      <c r="AZ238">
        <f>VLOOKUP($AR238,'Final Team Off-Def Stats'!$A$2:$AQ$31, COLUMN('Final Team Off-Def Stats'!I240), FALSE)</f>
        <v>58.2</v>
      </c>
      <c r="BA238">
        <f>VLOOKUP($AR238,'Final Team Off-Def Stats'!$A$2:$AQ$31, COLUMN('Final Team Off-Def Stats'!J240), FALSE)</f>
        <v>0.55100000000000005</v>
      </c>
      <c r="BB238">
        <f>VLOOKUP($AR238,'Final Team Off-Def Stats'!$A$2:$AQ$31, COLUMN('Final Team Off-Def Stats'!K240), FALSE)</f>
        <v>15.9</v>
      </c>
      <c r="BC238">
        <f>VLOOKUP($AR238,'Final Team Off-Def Stats'!$A$2:$AQ$31, COLUMN('Final Team Off-Def Stats'!L240), FALSE)</f>
        <v>19.899999999999999</v>
      </c>
      <c r="BD238">
        <f>VLOOKUP($AR238,'Final Team Off-Def Stats'!$A$2:$AQ$31, COLUMN('Final Team Off-Def Stats'!M240), FALSE)</f>
        <v>0.79700000000000004</v>
      </c>
      <c r="BE238">
        <f>VLOOKUP($AR238,'Final Team Off-Def Stats'!$A$2:$AQ$31, COLUMN('Final Team Off-Def Stats'!N240), FALSE)</f>
        <v>9.8000000000000007</v>
      </c>
      <c r="BF238">
        <f>VLOOKUP($AR238,'Final Team Off-Def Stats'!$A$2:$AQ$31, COLUMN('Final Team Off-Def Stats'!O240), FALSE)</f>
        <v>35.5</v>
      </c>
      <c r="BG238">
        <f>VLOOKUP($AR238,'Final Team Off-Def Stats'!$A$2:$AQ$31, COLUMN('Final Team Off-Def Stats'!P240), FALSE)</f>
        <v>45.3</v>
      </c>
      <c r="BH238">
        <f>VLOOKUP($AR238,'Final Team Off-Def Stats'!$A$2:$AQ$31, COLUMN('Final Team Off-Def Stats'!Q240), FALSE)</f>
        <v>27.4</v>
      </c>
      <c r="BI238">
        <f>VLOOKUP($AR238,'Final Team Off-Def Stats'!$A$2:$AQ$31, COLUMN('Final Team Off-Def Stats'!R240), FALSE)</f>
        <v>8.6</v>
      </c>
      <c r="BJ238">
        <f>VLOOKUP($AR238,'Final Team Off-Def Stats'!$A$2:$AQ$31, COLUMN('Final Team Off-Def Stats'!S240), FALSE)</f>
        <v>4.4000000000000004</v>
      </c>
      <c r="BK238">
        <f>VLOOKUP($AR238,'Final Team Off-Def Stats'!$A$2:$AQ$31, COLUMN('Final Team Off-Def Stats'!T240), FALSE)</f>
        <v>12.9</v>
      </c>
      <c r="BL238">
        <f>VLOOKUP($AR238,'Final Team Off-Def Stats'!$A$2:$AQ$31, COLUMN('Final Team Off-Def Stats'!U240), FALSE)</f>
        <v>19.899999999999999</v>
      </c>
      <c r="BM238">
        <f>VLOOKUP($AR238,'Final Team Off-Def Stats'!$A$2:$AQ$31, COLUMN('Final Team Off-Def Stats'!V240), FALSE)</f>
        <v>114.8</v>
      </c>
      <c r="BN238">
        <f>VLOOKUP($AR238,'Final Team Off-Def Stats'!$A$2:$AQ$31, COLUMN('Final Team Off-Def Stats'!W240), FALSE)</f>
        <v>39.200000000000003</v>
      </c>
      <c r="BO238">
        <f>VLOOKUP($AR238,'Final Team Off-Def Stats'!$A$2:$AQ$31, COLUMN('Final Team Off-Def Stats'!X240), FALSE)</f>
        <v>88.3</v>
      </c>
      <c r="BP238">
        <f>VLOOKUP($AR238,'Final Team Off-Def Stats'!$A$2:$AQ$31, COLUMN('Final Team Off-Def Stats'!Y240), FALSE)</f>
        <v>0.44400000000000001</v>
      </c>
      <c r="BQ238">
        <f>VLOOKUP($AR238,'Final Team Off-Def Stats'!$A$2:$AQ$31, COLUMN('Final Team Off-Def Stats'!Z240), FALSE)</f>
        <v>11.6</v>
      </c>
      <c r="BR238">
        <f>VLOOKUP($AR238,'Final Team Off-Def Stats'!$A$2:$AQ$31, COLUMN('Final Team Off-Def Stats'!AA240), FALSE)</f>
        <v>34.200000000000003</v>
      </c>
      <c r="BS238">
        <f>VLOOKUP($AR238,'Final Team Off-Def Stats'!$A$2:$AQ$31, COLUMN('Final Team Off-Def Stats'!AB240), FALSE)</f>
        <v>0.34</v>
      </c>
      <c r="BT238">
        <f>VLOOKUP($AR238,'Final Team Off-Def Stats'!$A$2:$AQ$31, COLUMN('Final Team Off-Def Stats'!AC240), FALSE)</f>
        <v>27.6</v>
      </c>
      <c r="BU238">
        <f>VLOOKUP($AR238,'Final Team Off-Def Stats'!$A$2:$AQ$31, COLUMN('Final Team Off-Def Stats'!AD240), FALSE)</f>
        <v>54.1</v>
      </c>
      <c r="BV238">
        <f>VLOOKUP($AR238,'Final Team Off-Def Stats'!$A$2:$AQ$31, COLUMN('Final Team Off-Def Stats'!AE240), FALSE)</f>
        <v>0.51</v>
      </c>
      <c r="BW238">
        <f>VLOOKUP($AR238,'Final Team Off-Def Stats'!$A$2:$AQ$31, COLUMN('Final Team Off-Def Stats'!AF240), FALSE)</f>
        <v>17.3</v>
      </c>
      <c r="BX238">
        <f>VLOOKUP($AR238,'Final Team Off-Def Stats'!$A$2:$AQ$31, COLUMN('Final Team Off-Def Stats'!AG240), FALSE)</f>
        <v>22.7</v>
      </c>
      <c r="BY238">
        <f>VLOOKUP($AR238,'Final Team Off-Def Stats'!$A$2:$AQ$31, COLUMN('Final Team Off-Def Stats'!AH240), FALSE)</f>
        <v>0.76100000000000001</v>
      </c>
      <c r="BZ238">
        <f>VLOOKUP($AR238,'Final Team Off-Def Stats'!$A$2:$AQ$31, COLUMN('Final Team Off-Def Stats'!AI240), FALSE)</f>
        <v>10.5</v>
      </c>
      <c r="CA238">
        <f>VLOOKUP($AR238,'Final Team Off-Def Stats'!$A$2:$AQ$31, COLUMN('Final Team Off-Def Stats'!AJ240), FALSE)</f>
        <v>33.9</v>
      </c>
      <c r="CB238">
        <f>VLOOKUP($AR238,'Final Team Off-Def Stats'!$A$2:$AQ$31, COLUMN('Final Team Off-Def Stats'!AK240), FALSE)</f>
        <v>44.5</v>
      </c>
      <c r="CC238">
        <f>VLOOKUP($AR238,'Final Team Off-Def Stats'!$A$2:$AQ$31, COLUMN('Final Team Off-Def Stats'!AL240), FALSE)</f>
        <v>22.9</v>
      </c>
      <c r="CD238">
        <f>VLOOKUP($AR238,'Final Team Off-Def Stats'!$A$2:$AQ$31, COLUMN('Final Team Off-Def Stats'!AM240), FALSE)</f>
        <v>7.5</v>
      </c>
      <c r="CE238">
        <f>VLOOKUP($AR238,'Final Team Off-Def Stats'!$A$2:$AQ$31, COLUMN('Final Team Off-Def Stats'!AN240), FALSE)</f>
        <v>4</v>
      </c>
      <c r="CF238">
        <f>VLOOKUP($AR238,'Final Team Off-Def Stats'!$A$2:$AQ$31, COLUMN('Final Team Off-Def Stats'!AO240), FALSE)</f>
        <v>14.7</v>
      </c>
      <c r="CG238">
        <f>VLOOKUP($AR238,'Final Team Off-Def Stats'!$A$2:$AQ$31, COLUMN('Final Team Off-Def Stats'!AP240), FALSE)</f>
        <v>18.899999999999999</v>
      </c>
      <c r="CH238">
        <f>VLOOKUP($AR238,'Final Team Off-Def Stats'!$A$2:$AQ$31, COLUMN('Final Team Off-Def Stats'!AQ240), FALSE)</f>
        <v>107.3</v>
      </c>
      <c r="CI238" t="s">
        <v>542</v>
      </c>
    </row>
    <row r="239" spans="1:87" x14ac:dyDescent="0.35">
      <c r="A239" t="s">
        <v>500</v>
      </c>
      <c r="B239">
        <f>VLOOKUP($A239,'Final Team Off-Def Stats'!$A$2:$AQ$31, COLUMN('Final Team Off-Def Stats'!B239), FALSE)</f>
        <v>41.9</v>
      </c>
      <c r="C239">
        <f>VLOOKUP($A239,'Final Team Off-Def Stats'!$A$2:$AQ$31, COLUMN('Final Team Off-Def Stats'!C239), FALSE)</f>
        <v>94.3</v>
      </c>
      <c r="D239">
        <f>VLOOKUP($A239,'Final Team Off-Def Stats'!$A$2:$AQ$31, COLUMN('Final Team Off-Def Stats'!D239), FALSE)</f>
        <v>0.44500000000000001</v>
      </c>
      <c r="E239">
        <f>VLOOKUP($A239,'Final Team Off-Def Stats'!$A$2:$AQ$31, COLUMN('Final Team Off-Def Stats'!E239), FALSE)</f>
        <v>12.3</v>
      </c>
      <c r="F239">
        <f>VLOOKUP($A239,'Final Team Off-Def Stats'!$A$2:$AQ$31, COLUMN('Final Team Off-Def Stats'!F239), FALSE)</f>
        <v>35.299999999999997</v>
      </c>
      <c r="G239">
        <f>VLOOKUP($A239,'Final Team Off-Def Stats'!$A$2:$AQ$31, COLUMN('Final Team Off-Def Stats'!G239), FALSE)</f>
        <v>0.34899999999999998</v>
      </c>
      <c r="H239">
        <f>VLOOKUP($A239,'Final Team Off-Def Stats'!$A$2:$AQ$31, COLUMN('Final Team Off-Def Stats'!H239), FALSE)</f>
        <v>29.6</v>
      </c>
      <c r="I239">
        <f>VLOOKUP($A239,'Final Team Off-Def Stats'!$A$2:$AQ$31, COLUMN('Final Team Off-Def Stats'!I239), FALSE)</f>
        <v>58.9</v>
      </c>
      <c r="J239">
        <f>VLOOKUP($A239,'Final Team Off-Def Stats'!$A$2:$AQ$31, COLUMN('Final Team Off-Def Stats'!J239), FALSE)</f>
        <v>0.503</v>
      </c>
      <c r="K239">
        <f>VLOOKUP($A239,'Final Team Off-Def Stats'!$A$2:$AQ$31, COLUMN('Final Team Off-Def Stats'!K239), FALSE)</f>
        <v>16.7</v>
      </c>
      <c r="L239">
        <f>VLOOKUP($A239,'Final Team Off-Def Stats'!$A$2:$AQ$31, COLUMN('Final Team Off-Def Stats'!L239), FALSE)</f>
        <v>22</v>
      </c>
      <c r="M239">
        <f>VLOOKUP($A239,'Final Team Off-Def Stats'!$A$2:$AQ$31, COLUMN('Final Team Off-Def Stats'!M239), FALSE)</f>
        <v>0.75900000000000001</v>
      </c>
      <c r="N239">
        <f>VLOOKUP($A239,'Final Team Off-Def Stats'!$A$2:$AQ$31, COLUMN('Final Team Off-Def Stats'!N239), FALSE)</f>
        <v>13.8</v>
      </c>
      <c r="O239">
        <f>VLOOKUP($A239,'Final Team Off-Def Stats'!$A$2:$AQ$31, COLUMN('Final Team Off-Def Stats'!O239), FALSE)</f>
        <v>33</v>
      </c>
      <c r="P239">
        <f>VLOOKUP($A239,'Final Team Off-Def Stats'!$A$2:$AQ$31, COLUMN('Final Team Off-Def Stats'!P239), FALSE)</f>
        <v>46.8</v>
      </c>
      <c r="Q239">
        <f>VLOOKUP($A239,'Final Team Off-Def Stats'!$A$2:$AQ$31, COLUMN('Final Team Off-Def Stats'!Q239), FALSE)</f>
        <v>22.8</v>
      </c>
      <c r="R239">
        <f>VLOOKUP($A239,'Final Team Off-Def Stats'!$A$2:$AQ$31, COLUMN('Final Team Off-Def Stats'!R239), FALSE)</f>
        <v>9.3000000000000007</v>
      </c>
      <c r="S239">
        <f>VLOOKUP($A239,'Final Team Off-Def Stats'!$A$2:$AQ$31, COLUMN('Final Team Off-Def Stats'!S239), FALSE)</f>
        <v>4.7</v>
      </c>
      <c r="T239">
        <f>VLOOKUP($A239,'Final Team Off-Def Stats'!$A$2:$AQ$31, COLUMN('Final Team Off-Def Stats'!T239), FALSE)</f>
        <v>12.9</v>
      </c>
      <c r="U239">
        <f>VLOOKUP($A239,'Final Team Off-Def Stats'!$A$2:$AQ$31, COLUMN('Final Team Off-Def Stats'!U239), FALSE)</f>
        <v>20.2</v>
      </c>
      <c r="V239">
        <f>VLOOKUP($A239,'Final Team Off-Def Stats'!$A$2:$AQ$31, COLUMN('Final Team Off-Def Stats'!V239), FALSE)</f>
        <v>112.9</v>
      </c>
      <c r="W239">
        <f>VLOOKUP($A239,'Final Team Off-Def Stats'!$A$2:$AQ$31, COLUMN('Final Team Off-Def Stats'!W239), FALSE)</f>
        <v>40.200000000000003</v>
      </c>
      <c r="X239">
        <f>VLOOKUP($A239,'Final Team Off-Def Stats'!$A$2:$AQ$31, COLUMN('Final Team Off-Def Stats'!X239), FALSE)</f>
        <v>87.1</v>
      </c>
      <c r="Y239">
        <f>VLOOKUP($A239,'Final Team Off-Def Stats'!$A$2:$AQ$31, COLUMN('Final Team Off-Def Stats'!Y239), FALSE)</f>
        <v>0.46200000000000002</v>
      </c>
      <c r="Z239">
        <f>VLOOKUP($A239,'Final Team Off-Def Stats'!$A$2:$AQ$31, COLUMN('Final Team Off-Def Stats'!Z239), FALSE)</f>
        <v>12.8</v>
      </c>
      <c r="AA239">
        <f>VLOOKUP($A239,'Final Team Off-Def Stats'!$A$2:$AQ$31, COLUMN('Final Team Off-Def Stats'!AA239), FALSE)</f>
        <v>36</v>
      </c>
      <c r="AB239">
        <f>VLOOKUP($A239,'Final Team Off-Def Stats'!$A$2:$AQ$31, COLUMN('Final Team Off-Def Stats'!AB239), FALSE)</f>
        <v>0.35399999999999998</v>
      </c>
      <c r="AC239">
        <f>VLOOKUP($A239,'Final Team Off-Def Stats'!$A$2:$AQ$31, COLUMN('Final Team Off-Def Stats'!AC239), FALSE)</f>
        <v>27.5</v>
      </c>
      <c r="AD239">
        <f>VLOOKUP($A239,'Final Team Off-Def Stats'!$A$2:$AQ$31, COLUMN('Final Team Off-Def Stats'!AD239), FALSE)</f>
        <v>51.1</v>
      </c>
      <c r="AE239">
        <f>VLOOKUP($A239,'Final Team Off-Def Stats'!$A$2:$AQ$31, COLUMN('Final Team Off-Def Stats'!AE239), FALSE)</f>
        <v>0.53800000000000003</v>
      </c>
      <c r="AF239">
        <f>VLOOKUP($A239,'Final Team Off-Def Stats'!$A$2:$AQ$31, COLUMN('Final Team Off-Def Stats'!AF239), FALSE)</f>
        <v>17.3</v>
      </c>
      <c r="AG239">
        <f>VLOOKUP($A239,'Final Team Off-Def Stats'!$A$2:$AQ$31, COLUMN('Final Team Off-Def Stats'!AG239), FALSE)</f>
        <v>21.9</v>
      </c>
      <c r="AH239">
        <f>VLOOKUP($A239,'Final Team Off-Def Stats'!$A$2:$AQ$31, COLUMN('Final Team Off-Def Stats'!AH239), FALSE)</f>
        <v>0.78900000000000003</v>
      </c>
      <c r="AI239">
        <f>VLOOKUP($A239,'Final Team Off-Def Stats'!$A$2:$AQ$31, COLUMN('Final Team Off-Def Stats'!AI239), FALSE)</f>
        <v>10.7</v>
      </c>
      <c r="AJ239">
        <f>VLOOKUP($A239,'Final Team Off-Def Stats'!$A$2:$AQ$31, COLUMN('Final Team Off-Def Stats'!AJ239), FALSE)</f>
        <v>34.799999999999997</v>
      </c>
      <c r="AK239">
        <f>VLOOKUP($A239,'Final Team Off-Def Stats'!$A$2:$AQ$31, COLUMN('Final Team Off-Def Stats'!AK239), FALSE)</f>
        <v>45.5</v>
      </c>
      <c r="AL239">
        <f>VLOOKUP($A239,'Final Team Off-Def Stats'!$A$2:$AQ$31, COLUMN('Final Team Off-Def Stats'!AL239), FALSE)</f>
        <v>26.1</v>
      </c>
      <c r="AM239">
        <f>VLOOKUP($A239,'Final Team Off-Def Stats'!$A$2:$AQ$31, COLUMN('Final Team Off-Def Stats'!AM239), FALSE)</f>
        <v>6.9</v>
      </c>
      <c r="AN239">
        <f>VLOOKUP($A239,'Final Team Off-Def Stats'!$A$2:$AQ$31, COLUMN('Final Team Off-Def Stats'!AN239), FALSE)</f>
        <v>5.2</v>
      </c>
      <c r="AO239">
        <f>VLOOKUP($A239,'Final Team Off-Def Stats'!$A$2:$AQ$31, COLUMN('Final Team Off-Def Stats'!AO239), FALSE)</f>
        <v>16.3</v>
      </c>
      <c r="AP239">
        <f>VLOOKUP($A239,'Final Team Off-Def Stats'!$A$2:$AQ$31, COLUMN('Final Team Off-Def Stats'!AP239), FALSE)</f>
        <v>19.7</v>
      </c>
      <c r="AQ239">
        <f>VLOOKUP($A239,'Final Team Off-Def Stats'!$A$2:$AQ$31, COLUMN('Final Team Off-Def Stats'!AQ239), FALSE)</f>
        <v>110.5</v>
      </c>
      <c r="AR239" t="s">
        <v>110</v>
      </c>
      <c r="AS239">
        <f>VLOOKUP($AR239,'Final Team Off-Def Stats'!$A$2:$AQ$31, COLUMN('Final Team Off-Def Stats'!B241), FALSE)</f>
        <v>40.299999999999997</v>
      </c>
      <c r="AT239">
        <f>VLOOKUP($AR239,'Final Team Off-Def Stats'!$A$2:$AQ$31, COLUMN('Final Team Off-Def Stats'!C241), FALSE)</f>
        <v>87.7</v>
      </c>
      <c r="AU239">
        <f>VLOOKUP($AR239,'Final Team Off-Def Stats'!$A$2:$AQ$31, COLUMN('Final Team Off-Def Stats'!D241), FALSE)</f>
        <v>0.46</v>
      </c>
      <c r="AV239">
        <f>VLOOKUP($AR239,'Final Team Off-Def Stats'!$A$2:$AQ$31, COLUMN('Final Team Off-Def Stats'!E241), FALSE)</f>
        <v>11.4</v>
      </c>
      <c r="AW239">
        <f>VLOOKUP($AR239,'Final Team Off-Def Stats'!$A$2:$AQ$31, COLUMN('Final Team Off-Def Stats'!F241), FALSE)</f>
        <v>33.1</v>
      </c>
      <c r="AX239">
        <f>VLOOKUP($AR239,'Final Team Off-Def Stats'!$A$2:$AQ$31, COLUMN('Final Team Off-Def Stats'!G241), FALSE)</f>
        <v>0.34399999999999997</v>
      </c>
      <c r="AY239">
        <f>VLOOKUP($AR239,'Final Team Off-Def Stats'!$A$2:$AQ$31, COLUMN('Final Team Off-Def Stats'!H241), FALSE)</f>
        <v>29</v>
      </c>
      <c r="AZ239">
        <f>VLOOKUP($AR239,'Final Team Off-Def Stats'!$A$2:$AQ$31, COLUMN('Final Team Off-Def Stats'!I241), FALSE)</f>
        <v>54.7</v>
      </c>
      <c r="BA239">
        <f>VLOOKUP($AR239,'Final Team Off-Def Stats'!$A$2:$AQ$31, COLUMN('Final Team Off-Def Stats'!J241), FALSE)</f>
        <v>0.53</v>
      </c>
      <c r="BB239">
        <f>VLOOKUP($AR239,'Final Team Off-Def Stats'!$A$2:$AQ$31, COLUMN('Final Team Off-Def Stats'!K241), FALSE)</f>
        <v>17.8</v>
      </c>
      <c r="BC239">
        <f>VLOOKUP($AR239,'Final Team Off-Def Stats'!$A$2:$AQ$31, COLUMN('Final Team Off-Def Stats'!L241), FALSE)</f>
        <v>23.2</v>
      </c>
      <c r="BD239">
        <f>VLOOKUP($AR239,'Final Team Off-Def Stats'!$A$2:$AQ$31, COLUMN('Final Team Off-Def Stats'!M241), FALSE)</f>
        <v>0.76800000000000002</v>
      </c>
      <c r="BE239">
        <f>VLOOKUP($AR239,'Final Team Off-Def Stats'!$A$2:$AQ$31, COLUMN('Final Team Off-Def Stats'!N241), FALSE)</f>
        <v>9.5</v>
      </c>
      <c r="BF239">
        <f>VLOOKUP($AR239,'Final Team Off-Def Stats'!$A$2:$AQ$31, COLUMN('Final Team Off-Def Stats'!O241), FALSE)</f>
        <v>33.200000000000003</v>
      </c>
      <c r="BG239">
        <f>VLOOKUP($AR239,'Final Team Off-Def Stats'!$A$2:$AQ$31, COLUMN('Final Team Off-Def Stats'!P241), FALSE)</f>
        <v>42.8</v>
      </c>
      <c r="BH239">
        <f>VLOOKUP($AR239,'Final Team Off-Def Stats'!$A$2:$AQ$31, COLUMN('Final Team Off-Def Stats'!Q241), FALSE)</f>
        <v>23.6</v>
      </c>
      <c r="BI239">
        <f>VLOOKUP($AR239,'Final Team Off-Def Stats'!$A$2:$AQ$31, COLUMN('Final Team Off-Def Stats'!R241), FALSE)</f>
        <v>7.1</v>
      </c>
      <c r="BJ239">
        <f>VLOOKUP($AR239,'Final Team Off-Def Stats'!$A$2:$AQ$31, COLUMN('Final Team Off-Def Stats'!S241), FALSE)</f>
        <v>4.5</v>
      </c>
      <c r="BK239">
        <f>VLOOKUP($AR239,'Final Team Off-Def Stats'!$A$2:$AQ$31, COLUMN('Final Team Off-Def Stats'!T241), FALSE)</f>
        <v>14</v>
      </c>
      <c r="BL239">
        <f>VLOOKUP($AR239,'Final Team Off-Def Stats'!$A$2:$AQ$31, COLUMN('Final Team Off-Def Stats'!U241), FALSE)</f>
        <v>18.899999999999999</v>
      </c>
      <c r="BM239">
        <f>VLOOKUP($AR239,'Final Team Off-Def Stats'!$A$2:$AQ$31, COLUMN('Final Team Off-Def Stats'!V241), FALSE)</f>
        <v>109.9</v>
      </c>
      <c r="BN239">
        <f>VLOOKUP($AR239,'Final Team Off-Def Stats'!$A$2:$AQ$31, COLUMN('Final Team Off-Def Stats'!W241), FALSE)</f>
        <v>43.3</v>
      </c>
      <c r="BO239">
        <f>VLOOKUP($AR239,'Final Team Off-Def Stats'!$A$2:$AQ$31, COLUMN('Final Team Off-Def Stats'!X241), FALSE)</f>
        <v>90.2</v>
      </c>
      <c r="BP239">
        <f>VLOOKUP($AR239,'Final Team Off-Def Stats'!$A$2:$AQ$31, COLUMN('Final Team Off-Def Stats'!Y241), FALSE)</f>
        <v>0.47899999999999998</v>
      </c>
      <c r="BQ239">
        <f>VLOOKUP($AR239,'Final Team Off-Def Stats'!$A$2:$AQ$31, COLUMN('Final Team Off-Def Stats'!Z241), FALSE)</f>
        <v>12.9</v>
      </c>
      <c r="BR239">
        <f>VLOOKUP($AR239,'Final Team Off-Def Stats'!$A$2:$AQ$31, COLUMN('Final Team Off-Def Stats'!AA241), FALSE)</f>
        <v>34.799999999999997</v>
      </c>
      <c r="BS239">
        <f>VLOOKUP($AR239,'Final Team Off-Def Stats'!$A$2:$AQ$31, COLUMN('Final Team Off-Def Stats'!AB241), FALSE)</f>
        <v>0.372</v>
      </c>
      <c r="BT239">
        <f>VLOOKUP($AR239,'Final Team Off-Def Stats'!$A$2:$AQ$31, COLUMN('Final Team Off-Def Stats'!AC241), FALSE)</f>
        <v>30.3</v>
      </c>
      <c r="BU239">
        <f>VLOOKUP($AR239,'Final Team Off-Def Stats'!$A$2:$AQ$31, COLUMN('Final Team Off-Def Stats'!AD241), FALSE)</f>
        <v>55.5</v>
      </c>
      <c r="BV239">
        <f>VLOOKUP($AR239,'Final Team Off-Def Stats'!$A$2:$AQ$31, COLUMN('Final Team Off-Def Stats'!AE241), FALSE)</f>
        <v>0.54700000000000004</v>
      </c>
      <c r="BW239">
        <f>VLOOKUP($AR239,'Final Team Off-Def Stats'!$A$2:$AQ$31, COLUMN('Final Team Off-Def Stats'!AF241), FALSE)</f>
        <v>15.9</v>
      </c>
      <c r="BX239">
        <f>VLOOKUP($AR239,'Final Team Off-Def Stats'!$A$2:$AQ$31, COLUMN('Final Team Off-Def Stats'!AG241), FALSE)</f>
        <v>20.399999999999999</v>
      </c>
      <c r="BY239">
        <f>VLOOKUP($AR239,'Final Team Off-Def Stats'!$A$2:$AQ$31, COLUMN('Final Team Off-Def Stats'!AH241), FALSE)</f>
        <v>0.77600000000000002</v>
      </c>
      <c r="BZ239">
        <f>VLOOKUP($AR239,'Final Team Off-Def Stats'!$A$2:$AQ$31, COLUMN('Final Team Off-Def Stats'!AI241), FALSE)</f>
        <v>10.5</v>
      </c>
      <c r="CA239">
        <f>VLOOKUP($AR239,'Final Team Off-Def Stats'!$A$2:$AQ$31, COLUMN('Final Team Off-Def Stats'!AJ241), FALSE)</f>
        <v>35.1</v>
      </c>
      <c r="CB239">
        <f>VLOOKUP($AR239,'Final Team Off-Def Stats'!$A$2:$AQ$31, COLUMN('Final Team Off-Def Stats'!AK241), FALSE)</f>
        <v>45.6</v>
      </c>
      <c r="CC239">
        <f>VLOOKUP($AR239,'Final Team Off-Def Stats'!$A$2:$AQ$31, COLUMN('Final Team Off-Def Stats'!AL241), FALSE)</f>
        <v>25.2</v>
      </c>
      <c r="CD239">
        <f>VLOOKUP($AR239,'Final Team Off-Def Stats'!$A$2:$AQ$31, COLUMN('Final Team Off-Def Stats'!AM241), FALSE)</f>
        <v>8.1</v>
      </c>
      <c r="CE239">
        <f>VLOOKUP($AR239,'Final Team Off-Def Stats'!$A$2:$AQ$31, COLUMN('Final Team Off-Def Stats'!AN241), FALSE)</f>
        <v>4.8</v>
      </c>
      <c r="CF239">
        <f>VLOOKUP($AR239,'Final Team Off-Def Stats'!$A$2:$AQ$31, COLUMN('Final Team Off-Def Stats'!AO241), FALSE)</f>
        <v>13.4</v>
      </c>
      <c r="CG239">
        <f>VLOOKUP($AR239,'Final Team Off-Def Stats'!$A$2:$AQ$31, COLUMN('Final Team Off-Def Stats'!AP241), FALSE)</f>
        <v>20.2</v>
      </c>
      <c r="CH239">
        <f>VLOOKUP($AR239,'Final Team Off-Def Stats'!$A$2:$AQ$31, COLUMN('Final Team Off-Def Stats'!AQ241), FALSE)</f>
        <v>115.3</v>
      </c>
      <c r="CI239" t="s">
        <v>543</v>
      </c>
    </row>
    <row r="240" spans="1:87" x14ac:dyDescent="0.35">
      <c r="A240" t="s">
        <v>356</v>
      </c>
      <c r="B240">
        <f>VLOOKUP($A240,'Final Team Off-Def Stats'!$A$2:$AQ$31, COLUMN('Final Team Off-Def Stats'!B240), FALSE)</f>
        <v>38.9</v>
      </c>
      <c r="C240">
        <f>VLOOKUP($A240,'Final Team Off-Def Stats'!$A$2:$AQ$31, COLUMN('Final Team Off-Def Stats'!C240), FALSE)</f>
        <v>85.3</v>
      </c>
      <c r="D240">
        <f>VLOOKUP($A240,'Final Team Off-Def Stats'!$A$2:$AQ$31, COLUMN('Final Team Off-Def Stats'!D240), FALSE)</f>
        <v>0.45600000000000002</v>
      </c>
      <c r="E240">
        <f>VLOOKUP($A240,'Final Team Off-Def Stats'!$A$2:$AQ$31, COLUMN('Final Team Off-Def Stats'!E240), FALSE)</f>
        <v>13.3</v>
      </c>
      <c r="F240">
        <f>VLOOKUP($A240,'Final Team Off-Def Stats'!$A$2:$AQ$31, COLUMN('Final Team Off-Def Stats'!F240), FALSE)</f>
        <v>38.200000000000003</v>
      </c>
      <c r="G240">
        <f>VLOOKUP($A240,'Final Team Off-Def Stats'!$A$2:$AQ$31, COLUMN('Final Team Off-Def Stats'!G240), FALSE)</f>
        <v>0.34899999999999998</v>
      </c>
      <c r="H240">
        <f>VLOOKUP($A240,'Final Team Off-Def Stats'!$A$2:$AQ$31, COLUMN('Final Team Off-Def Stats'!H240), FALSE)</f>
        <v>25.6</v>
      </c>
      <c r="I240">
        <f>VLOOKUP($A240,'Final Team Off-Def Stats'!$A$2:$AQ$31, COLUMN('Final Team Off-Def Stats'!I240), FALSE)</f>
        <v>47.1</v>
      </c>
      <c r="J240">
        <f>VLOOKUP($A240,'Final Team Off-Def Stats'!$A$2:$AQ$31, COLUMN('Final Team Off-Def Stats'!J240), FALSE)</f>
        <v>0.54300000000000004</v>
      </c>
      <c r="K240">
        <f>VLOOKUP($A240,'Final Team Off-Def Stats'!$A$2:$AQ$31, COLUMN('Final Team Off-Def Stats'!K240), FALSE)</f>
        <v>17.3</v>
      </c>
      <c r="L240">
        <f>VLOOKUP($A240,'Final Team Off-Def Stats'!$A$2:$AQ$31, COLUMN('Final Team Off-Def Stats'!L240), FALSE)</f>
        <v>24.2</v>
      </c>
      <c r="M240">
        <f>VLOOKUP($A240,'Final Team Off-Def Stats'!$A$2:$AQ$31, COLUMN('Final Team Off-Def Stats'!M240), FALSE)</f>
        <v>0.71299999999999997</v>
      </c>
      <c r="N240">
        <f>VLOOKUP($A240,'Final Team Off-Def Stats'!$A$2:$AQ$31, COLUMN('Final Team Off-Def Stats'!N240), FALSE)</f>
        <v>9.5</v>
      </c>
      <c r="O240">
        <f>VLOOKUP($A240,'Final Team Off-Def Stats'!$A$2:$AQ$31, COLUMN('Final Team Off-Def Stats'!O240), FALSE)</f>
        <v>32</v>
      </c>
      <c r="P240">
        <f>VLOOKUP($A240,'Final Team Off-Def Stats'!$A$2:$AQ$31, COLUMN('Final Team Off-Def Stats'!P240), FALSE)</f>
        <v>41.5</v>
      </c>
      <c r="Q240">
        <f>VLOOKUP($A240,'Final Team Off-Def Stats'!$A$2:$AQ$31, COLUMN('Final Team Off-Def Stats'!Q240), FALSE)</f>
        <v>23.3</v>
      </c>
      <c r="R240">
        <f>VLOOKUP($A240,'Final Team Off-Def Stats'!$A$2:$AQ$31, COLUMN('Final Team Off-Def Stats'!R240), FALSE)</f>
        <v>7.2</v>
      </c>
      <c r="S240">
        <f>VLOOKUP($A240,'Final Team Off-Def Stats'!$A$2:$AQ$31, COLUMN('Final Team Off-Def Stats'!S240), FALSE)</f>
        <v>4.5999999999999996</v>
      </c>
      <c r="T240">
        <f>VLOOKUP($A240,'Final Team Off-Def Stats'!$A$2:$AQ$31, COLUMN('Final Team Off-Def Stats'!T240), FALSE)</f>
        <v>16.3</v>
      </c>
      <c r="U240">
        <f>VLOOKUP($A240,'Final Team Off-Def Stats'!$A$2:$AQ$31, COLUMN('Final Team Off-Def Stats'!U240), FALSE)</f>
        <v>20.399999999999999</v>
      </c>
      <c r="V240">
        <f>VLOOKUP($A240,'Final Team Off-Def Stats'!$A$2:$AQ$31, COLUMN('Final Team Off-Def Stats'!V240), FALSE)</f>
        <v>108.4</v>
      </c>
      <c r="W240">
        <f>VLOOKUP($A240,'Final Team Off-Def Stats'!$A$2:$AQ$31, COLUMN('Final Team Off-Def Stats'!W240), FALSE)</f>
        <v>42.9</v>
      </c>
      <c r="X240">
        <f>VLOOKUP($A240,'Final Team Off-Def Stats'!$A$2:$AQ$31, COLUMN('Final Team Off-Def Stats'!X240), FALSE)</f>
        <v>88.8</v>
      </c>
      <c r="Y240">
        <f>VLOOKUP($A240,'Final Team Off-Def Stats'!$A$2:$AQ$31, COLUMN('Final Team Off-Def Stats'!Y240), FALSE)</f>
        <v>0.48299999999999998</v>
      </c>
      <c r="Z240">
        <f>VLOOKUP($A240,'Final Team Off-Def Stats'!$A$2:$AQ$31, COLUMN('Final Team Off-Def Stats'!Z240), FALSE)</f>
        <v>12.6</v>
      </c>
      <c r="AA240">
        <f>VLOOKUP($A240,'Final Team Off-Def Stats'!$A$2:$AQ$31, COLUMN('Final Team Off-Def Stats'!AA240), FALSE)</f>
        <v>35.700000000000003</v>
      </c>
      <c r="AB240">
        <f>VLOOKUP($A240,'Final Team Off-Def Stats'!$A$2:$AQ$31, COLUMN('Final Team Off-Def Stats'!AB240), FALSE)</f>
        <v>0.35299999999999998</v>
      </c>
      <c r="AC240">
        <f>VLOOKUP($A240,'Final Team Off-Def Stats'!$A$2:$AQ$31, COLUMN('Final Team Off-Def Stats'!AC240), FALSE)</f>
        <v>30.3</v>
      </c>
      <c r="AD240">
        <f>VLOOKUP($A240,'Final Team Off-Def Stats'!$A$2:$AQ$31, COLUMN('Final Team Off-Def Stats'!AD240), FALSE)</f>
        <v>53.1</v>
      </c>
      <c r="AE240">
        <f>VLOOKUP($A240,'Final Team Off-Def Stats'!$A$2:$AQ$31, COLUMN('Final Team Off-Def Stats'!AE240), FALSE)</f>
        <v>0.56999999999999995</v>
      </c>
      <c r="AF240">
        <f>VLOOKUP($A240,'Final Team Off-Def Stats'!$A$2:$AQ$31, COLUMN('Final Team Off-Def Stats'!AF240), FALSE)</f>
        <v>18.3</v>
      </c>
      <c r="AG240">
        <f>VLOOKUP($A240,'Final Team Off-Def Stats'!$A$2:$AQ$31, COLUMN('Final Team Off-Def Stats'!AG240), FALSE)</f>
        <v>23.4</v>
      </c>
      <c r="AH240">
        <f>VLOOKUP($A240,'Final Team Off-Def Stats'!$A$2:$AQ$31, COLUMN('Final Team Off-Def Stats'!AH240), FALSE)</f>
        <v>0.78200000000000003</v>
      </c>
      <c r="AI240">
        <f>VLOOKUP($A240,'Final Team Off-Def Stats'!$A$2:$AQ$31, COLUMN('Final Team Off-Def Stats'!AI240), FALSE)</f>
        <v>11</v>
      </c>
      <c r="AJ240">
        <f>VLOOKUP($A240,'Final Team Off-Def Stats'!$A$2:$AQ$31, COLUMN('Final Team Off-Def Stats'!AJ240), FALSE)</f>
        <v>34.1</v>
      </c>
      <c r="AK240">
        <f>VLOOKUP($A240,'Final Team Off-Def Stats'!$A$2:$AQ$31, COLUMN('Final Team Off-Def Stats'!AK240), FALSE)</f>
        <v>45.1</v>
      </c>
      <c r="AL240">
        <f>VLOOKUP($A240,'Final Team Off-Def Stats'!$A$2:$AQ$31, COLUMN('Final Team Off-Def Stats'!AL240), FALSE)</f>
        <v>25.3</v>
      </c>
      <c r="AM240">
        <f>VLOOKUP($A240,'Final Team Off-Def Stats'!$A$2:$AQ$31, COLUMN('Final Team Off-Def Stats'!AM240), FALSE)</f>
        <v>9.3000000000000007</v>
      </c>
      <c r="AN240">
        <f>VLOOKUP($A240,'Final Team Off-Def Stats'!$A$2:$AQ$31, COLUMN('Final Team Off-Def Stats'!AN240), FALSE)</f>
        <v>5.7</v>
      </c>
      <c r="AO240">
        <f>VLOOKUP($A240,'Final Team Off-Def Stats'!$A$2:$AQ$31, COLUMN('Final Team Off-Def Stats'!AO240), FALSE)</f>
        <v>13.9</v>
      </c>
      <c r="AP240">
        <f>VLOOKUP($A240,'Final Team Off-Def Stats'!$A$2:$AQ$31, COLUMN('Final Team Off-Def Stats'!AP240), FALSE)</f>
        <v>21.8</v>
      </c>
      <c r="AQ240">
        <f>VLOOKUP($A240,'Final Team Off-Def Stats'!$A$2:$AQ$31, COLUMN('Final Team Off-Def Stats'!AQ240), FALSE)</f>
        <v>116.7</v>
      </c>
      <c r="AR240" t="s">
        <v>220</v>
      </c>
      <c r="AS240">
        <f>VLOOKUP($AR240,'Final Team Off-Def Stats'!$A$2:$AQ$31, COLUMN('Final Team Off-Def Stats'!B242), FALSE)</f>
        <v>39.1</v>
      </c>
      <c r="AT240">
        <f>VLOOKUP($AR240,'Final Team Off-Def Stats'!$A$2:$AQ$31, COLUMN('Final Team Off-Def Stats'!C242), FALSE)</f>
        <v>89.4</v>
      </c>
      <c r="AU240">
        <f>VLOOKUP($AR240,'Final Team Off-Def Stats'!$A$2:$AQ$31, COLUMN('Final Team Off-Def Stats'!D242), FALSE)</f>
        <v>0.437</v>
      </c>
      <c r="AV240">
        <f>VLOOKUP($AR240,'Final Team Off-Def Stats'!$A$2:$AQ$31, COLUMN('Final Team Off-Def Stats'!E242), FALSE)</f>
        <v>13.7</v>
      </c>
      <c r="AW240">
        <f>VLOOKUP($AR240,'Final Team Off-Def Stats'!$A$2:$AQ$31, COLUMN('Final Team Off-Def Stats'!F242), FALSE)</f>
        <v>38.299999999999997</v>
      </c>
      <c r="AX240">
        <f>VLOOKUP($AR240,'Final Team Off-Def Stats'!$A$2:$AQ$31, COLUMN('Final Team Off-Def Stats'!G242), FALSE)</f>
        <v>0.35699999999999998</v>
      </c>
      <c r="AY240">
        <f>VLOOKUP($AR240,'Final Team Off-Def Stats'!$A$2:$AQ$31, COLUMN('Final Team Off-Def Stats'!H242), FALSE)</f>
        <v>25.4</v>
      </c>
      <c r="AZ240">
        <f>VLOOKUP($AR240,'Final Team Off-Def Stats'!$A$2:$AQ$31, COLUMN('Final Team Off-Def Stats'!I242), FALSE)</f>
        <v>51.1</v>
      </c>
      <c r="BA240">
        <f>VLOOKUP($AR240,'Final Team Off-Def Stats'!$A$2:$AQ$31, COLUMN('Final Team Off-Def Stats'!J242), FALSE)</f>
        <v>0.497</v>
      </c>
      <c r="BB240">
        <f>VLOOKUP($AR240,'Final Team Off-Def Stats'!$A$2:$AQ$31, COLUMN('Final Team Off-Def Stats'!K242), FALSE)</f>
        <v>18.600000000000001</v>
      </c>
      <c r="BC240">
        <f>VLOOKUP($AR240,'Final Team Off-Def Stats'!$A$2:$AQ$31, COLUMN('Final Team Off-Def Stats'!L242), FALSE)</f>
        <v>25</v>
      </c>
      <c r="BD240">
        <f>VLOOKUP($AR240,'Final Team Off-Def Stats'!$A$2:$AQ$31, COLUMN('Final Team Off-Def Stats'!M242), FALSE)</f>
        <v>0.74399999999999999</v>
      </c>
      <c r="BE240">
        <f>VLOOKUP($AR240,'Final Team Off-Def Stats'!$A$2:$AQ$31, COLUMN('Final Team Off-Def Stats'!N242), FALSE)</f>
        <v>11.9</v>
      </c>
      <c r="BF240">
        <f>VLOOKUP($AR240,'Final Team Off-Def Stats'!$A$2:$AQ$31, COLUMN('Final Team Off-Def Stats'!O242), FALSE)</f>
        <v>35.9</v>
      </c>
      <c r="BG240">
        <f>VLOOKUP($AR240,'Final Team Off-Def Stats'!$A$2:$AQ$31, COLUMN('Final Team Off-Def Stats'!P242), FALSE)</f>
        <v>47.8</v>
      </c>
      <c r="BH240">
        <f>VLOOKUP($AR240,'Final Team Off-Def Stats'!$A$2:$AQ$31, COLUMN('Final Team Off-Def Stats'!Q242), FALSE)</f>
        <v>22.7</v>
      </c>
      <c r="BI240">
        <f>VLOOKUP($AR240,'Final Team Off-Def Stats'!$A$2:$AQ$31, COLUMN('Final Team Off-Def Stats'!R242), FALSE)</f>
        <v>7.2</v>
      </c>
      <c r="BJ240">
        <f>VLOOKUP($AR240,'Final Team Off-Def Stats'!$A$2:$AQ$31, COLUMN('Final Team Off-Def Stats'!S242), FALSE)</f>
        <v>5</v>
      </c>
      <c r="BK240">
        <f>VLOOKUP($AR240,'Final Team Off-Def Stats'!$A$2:$AQ$31, COLUMN('Final Team Off-Def Stats'!T242), FALSE)</f>
        <v>13.7</v>
      </c>
      <c r="BL240">
        <f>VLOOKUP($AR240,'Final Team Off-Def Stats'!$A$2:$AQ$31, COLUMN('Final Team Off-Def Stats'!U242), FALSE)</f>
        <v>21.1</v>
      </c>
      <c r="BM240">
        <f>VLOOKUP($AR240,'Final Team Off-Def Stats'!$A$2:$AQ$31, COLUMN('Final Team Off-Def Stats'!V242), FALSE)</f>
        <v>110.4</v>
      </c>
      <c r="BN240">
        <f>VLOOKUP($AR240,'Final Team Off-Def Stats'!$A$2:$AQ$31, COLUMN('Final Team Off-Def Stats'!W242), FALSE)</f>
        <v>39.9</v>
      </c>
      <c r="BO240">
        <f>VLOOKUP($AR240,'Final Team Off-Def Stats'!$A$2:$AQ$31, COLUMN('Final Team Off-Def Stats'!X242), FALSE)</f>
        <v>89.2</v>
      </c>
      <c r="BP240">
        <f>VLOOKUP($AR240,'Final Team Off-Def Stats'!$A$2:$AQ$31, COLUMN('Final Team Off-Def Stats'!Y242), FALSE)</f>
        <v>0.44700000000000001</v>
      </c>
      <c r="BQ240">
        <f>VLOOKUP($AR240,'Final Team Off-Def Stats'!$A$2:$AQ$31, COLUMN('Final Team Off-Def Stats'!Z242), FALSE)</f>
        <v>13.1</v>
      </c>
      <c r="BR240">
        <f>VLOOKUP($AR240,'Final Team Off-Def Stats'!$A$2:$AQ$31, COLUMN('Final Team Off-Def Stats'!AA242), FALSE)</f>
        <v>38.299999999999997</v>
      </c>
      <c r="BS240">
        <f>VLOOKUP($AR240,'Final Team Off-Def Stats'!$A$2:$AQ$31, COLUMN('Final Team Off-Def Stats'!AB242), FALSE)</f>
        <v>0.34200000000000003</v>
      </c>
      <c r="BT240">
        <f>VLOOKUP($AR240,'Final Team Off-Def Stats'!$A$2:$AQ$31, COLUMN('Final Team Off-Def Stats'!AC242), FALSE)</f>
        <v>26.8</v>
      </c>
      <c r="BU240">
        <f>VLOOKUP($AR240,'Final Team Off-Def Stats'!$A$2:$AQ$31, COLUMN('Final Team Off-Def Stats'!AD242), FALSE)</f>
        <v>50.8</v>
      </c>
      <c r="BV240">
        <f>VLOOKUP($AR240,'Final Team Off-Def Stats'!$A$2:$AQ$31, COLUMN('Final Team Off-Def Stats'!AE242), FALSE)</f>
        <v>0.52700000000000002</v>
      </c>
      <c r="BW240">
        <f>VLOOKUP($AR240,'Final Team Off-Def Stats'!$A$2:$AQ$31, COLUMN('Final Team Off-Def Stats'!AF242), FALSE)</f>
        <v>17.600000000000001</v>
      </c>
      <c r="BX240">
        <f>VLOOKUP($AR240,'Final Team Off-Def Stats'!$A$2:$AQ$31, COLUMN('Final Team Off-Def Stats'!AG242), FALSE)</f>
        <v>23.1</v>
      </c>
      <c r="BY240">
        <f>VLOOKUP($AR240,'Final Team Off-Def Stats'!$A$2:$AQ$31, COLUMN('Final Team Off-Def Stats'!AH242), FALSE)</f>
        <v>0.76400000000000001</v>
      </c>
      <c r="BZ240">
        <f>VLOOKUP($AR240,'Final Team Off-Def Stats'!$A$2:$AQ$31, COLUMN('Final Team Off-Def Stats'!AI242), FALSE)</f>
        <v>9.6999999999999993</v>
      </c>
      <c r="CA240">
        <f>VLOOKUP($AR240,'Final Team Off-Def Stats'!$A$2:$AQ$31, COLUMN('Final Team Off-Def Stats'!AJ242), FALSE)</f>
        <v>35.6</v>
      </c>
      <c r="CB240">
        <f>VLOOKUP($AR240,'Final Team Off-Def Stats'!$A$2:$AQ$31, COLUMN('Final Team Off-Def Stats'!AK242), FALSE)</f>
        <v>45.3</v>
      </c>
      <c r="CC240">
        <f>VLOOKUP($AR240,'Final Team Off-Def Stats'!$A$2:$AQ$31, COLUMN('Final Team Off-Def Stats'!AL242), FALSE)</f>
        <v>25.1</v>
      </c>
      <c r="CD240">
        <f>VLOOKUP($AR240,'Final Team Off-Def Stats'!$A$2:$AQ$31, COLUMN('Final Team Off-Def Stats'!AM242), FALSE)</f>
        <v>7.2</v>
      </c>
      <c r="CE240">
        <f>VLOOKUP($AR240,'Final Team Off-Def Stats'!$A$2:$AQ$31, COLUMN('Final Team Off-Def Stats'!AN242), FALSE)</f>
        <v>4.8</v>
      </c>
      <c r="CF240">
        <f>VLOOKUP($AR240,'Final Team Off-Def Stats'!$A$2:$AQ$31, COLUMN('Final Team Off-Def Stats'!AO242), FALSE)</f>
        <v>13.1</v>
      </c>
      <c r="CG240">
        <f>VLOOKUP($AR240,'Final Team Off-Def Stats'!$A$2:$AQ$31, COLUMN('Final Team Off-Def Stats'!AP242), FALSE)</f>
        <v>21.1</v>
      </c>
      <c r="CH240">
        <f>VLOOKUP($AR240,'Final Team Off-Def Stats'!$A$2:$AQ$31, COLUMN('Final Team Off-Def Stats'!AQ242), FALSE)</f>
        <v>110.5</v>
      </c>
      <c r="CI240" t="s">
        <v>542</v>
      </c>
    </row>
    <row r="241" spans="1:87" x14ac:dyDescent="0.35">
      <c r="A241" t="s">
        <v>503</v>
      </c>
      <c r="B241">
        <f>VLOOKUP($A241,'Final Team Off-Def Stats'!$A$2:$AQ$31, COLUMN('Final Team Off-Def Stats'!B241), FALSE)</f>
        <v>41.2</v>
      </c>
      <c r="C241">
        <f>VLOOKUP($A241,'Final Team Off-Def Stats'!$A$2:$AQ$31, COLUMN('Final Team Off-Def Stats'!C241), FALSE)</f>
        <v>90.1</v>
      </c>
      <c r="D241">
        <f>VLOOKUP($A241,'Final Team Off-Def Stats'!$A$2:$AQ$31, COLUMN('Final Team Off-Def Stats'!D241), FALSE)</f>
        <v>0.45700000000000002</v>
      </c>
      <c r="E241">
        <f>VLOOKUP($A241,'Final Team Off-Def Stats'!$A$2:$AQ$31, COLUMN('Final Team Off-Def Stats'!E241), FALSE)</f>
        <v>10.9</v>
      </c>
      <c r="F241">
        <f>VLOOKUP($A241,'Final Team Off-Def Stats'!$A$2:$AQ$31, COLUMN('Final Team Off-Def Stats'!F241), FALSE)</f>
        <v>32.799999999999997</v>
      </c>
      <c r="G241">
        <f>VLOOKUP($A241,'Final Team Off-Def Stats'!$A$2:$AQ$31, COLUMN('Final Team Off-Def Stats'!G241), FALSE)</f>
        <v>0.33200000000000002</v>
      </c>
      <c r="H241">
        <f>VLOOKUP($A241,'Final Team Off-Def Stats'!$A$2:$AQ$31, COLUMN('Final Team Off-Def Stats'!H241), FALSE)</f>
        <v>30.2</v>
      </c>
      <c r="I241">
        <f>VLOOKUP($A241,'Final Team Off-Def Stats'!$A$2:$AQ$31, COLUMN('Final Team Off-Def Stats'!I241), FALSE)</f>
        <v>57.3</v>
      </c>
      <c r="J241">
        <f>VLOOKUP($A241,'Final Team Off-Def Stats'!$A$2:$AQ$31, COLUMN('Final Team Off-Def Stats'!J241), FALSE)</f>
        <v>0.52800000000000002</v>
      </c>
      <c r="K241">
        <f>VLOOKUP($A241,'Final Team Off-Def Stats'!$A$2:$AQ$31, COLUMN('Final Team Off-Def Stats'!K241), FALSE)</f>
        <v>18.8</v>
      </c>
      <c r="L241">
        <f>VLOOKUP($A241,'Final Team Off-Def Stats'!$A$2:$AQ$31, COLUMN('Final Team Off-Def Stats'!L241), FALSE)</f>
        <v>23.8</v>
      </c>
      <c r="M241">
        <f>VLOOKUP($A241,'Final Team Off-Def Stats'!$A$2:$AQ$31, COLUMN('Final Team Off-Def Stats'!M241), FALSE)</f>
        <v>0.78900000000000003</v>
      </c>
      <c r="N241">
        <f>VLOOKUP($A241,'Final Team Off-Def Stats'!$A$2:$AQ$31, COLUMN('Final Team Off-Def Stats'!N241), FALSE)</f>
        <v>12.3</v>
      </c>
      <c r="O241">
        <f>VLOOKUP($A241,'Final Team Off-Def Stats'!$A$2:$AQ$31, COLUMN('Final Team Off-Def Stats'!O241), FALSE)</f>
        <v>34.1</v>
      </c>
      <c r="P241">
        <f>VLOOKUP($A241,'Final Team Off-Def Stats'!$A$2:$AQ$31, COLUMN('Final Team Off-Def Stats'!P241), FALSE)</f>
        <v>46.3</v>
      </c>
      <c r="Q241">
        <f>VLOOKUP($A241,'Final Team Off-Def Stats'!$A$2:$AQ$31, COLUMN('Final Team Off-Def Stats'!Q241), FALSE)</f>
        <v>25.6</v>
      </c>
      <c r="R241">
        <f>VLOOKUP($A241,'Final Team Off-Def Stats'!$A$2:$AQ$31, COLUMN('Final Team Off-Def Stats'!R241), FALSE)</f>
        <v>8.5</v>
      </c>
      <c r="S241">
        <f>VLOOKUP($A241,'Final Team Off-Def Stats'!$A$2:$AQ$31, COLUMN('Final Team Off-Def Stats'!S241), FALSE)</f>
        <v>4.0999999999999996</v>
      </c>
      <c r="T241">
        <f>VLOOKUP($A241,'Final Team Off-Def Stats'!$A$2:$AQ$31, COLUMN('Final Team Off-Def Stats'!T241), FALSE)</f>
        <v>14.4</v>
      </c>
      <c r="U241">
        <f>VLOOKUP($A241,'Final Team Off-Def Stats'!$A$2:$AQ$31, COLUMN('Final Team Off-Def Stats'!U241), FALSE)</f>
        <v>20.100000000000001</v>
      </c>
      <c r="V241">
        <f>VLOOKUP($A241,'Final Team Off-Def Stats'!$A$2:$AQ$31, COLUMN('Final Team Off-Def Stats'!V241), FALSE)</f>
        <v>112</v>
      </c>
      <c r="W241">
        <f>VLOOKUP($A241,'Final Team Off-Def Stats'!$A$2:$AQ$31, COLUMN('Final Team Off-Def Stats'!W241), FALSE)</f>
        <v>41.2</v>
      </c>
      <c r="X241">
        <f>VLOOKUP($A241,'Final Team Off-Def Stats'!$A$2:$AQ$31, COLUMN('Final Team Off-Def Stats'!X241), FALSE)</f>
        <v>87.6</v>
      </c>
      <c r="Y241">
        <f>VLOOKUP($A241,'Final Team Off-Def Stats'!$A$2:$AQ$31, COLUMN('Final Team Off-Def Stats'!Y241), FALSE)</f>
        <v>0.47099999999999997</v>
      </c>
      <c r="Z241">
        <f>VLOOKUP($A241,'Final Team Off-Def Stats'!$A$2:$AQ$31, COLUMN('Final Team Off-Def Stats'!Z241), FALSE)</f>
        <v>13.3</v>
      </c>
      <c r="AA241">
        <f>VLOOKUP($A241,'Final Team Off-Def Stats'!$A$2:$AQ$31, COLUMN('Final Team Off-Def Stats'!AA241), FALSE)</f>
        <v>36.4</v>
      </c>
      <c r="AB241">
        <f>VLOOKUP($A241,'Final Team Off-Def Stats'!$A$2:$AQ$31, COLUMN('Final Team Off-Def Stats'!AB241), FALSE)</f>
        <v>0.36499999999999999</v>
      </c>
      <c r="AC241">
        <f>VLOOKUP($A241,'Final Team Off-Def Stats'!$A$2:$AQ$31, COLUMN('Final Team Off-Def Stats'!AC241), FALSE)</f>
        <v>27.9</v>
      </c>
      <c r="AD241">
        <f>VLOOKUP($A241,'Final Team Off-Def Stats'!$A$2:$AQ$31, COLUMN('Final Team Off-Def Stats'!AD241), FALSE)</f>
        <v>51.2</v>
      </c>
      <c r="AE241">
        <f>VLOOKUP($A241,'Final Team Off-Def Stats'!$A$2:$AQ$31, COLUMN('Final Team Off-Def Stats'!AE241), FALSE)</f>
        <v>0.54600000000000004</v>
      </c>
      <c r="AF241">
        <f>VLOOKUP($A241,'Final Team Off-Def Stats'!$A$2:$AQ$31, COLUMN('Final Team Off-Def Stats'!AF241), FALSE)</f>
        <v>17.2</v>
      </c>
      <c r="AG241">
        <f>VLOOKUP($A241,'Final Team Off-Def Stats'!$A$2:$AQ$31, COLUMN('Final Team Off-Def Stats'!AG241), FALSE)</f>
        <v>21.9</v>
      </c>
      <c r="AH241">
        <f>VLOOKUP($A241,'Final Team Off-Def Stats'!$A$2:$AQ$31, COLUMN('Final Team Off-Def Stats'!AH241), FALSE)</f>
        <v>0.78600000000000003</v>
      </c>
      <c r="AI241">
        <f>VLOOKUP($A241,'Final Team Off-Def Stats'!$A$2:$AQ$31, COLUMN('Final Team Off-Def Stats'!AI241), FALSE)</f>
        <v>9.5</v>
      </c>
      <c r="AJ241">
        <f>VLOOKUP($A241,'Final Team Off-Def Stats'!$A$2:$AQ$31, COLUMN('Final Team Off-Def Stats'!AJ241), FALSE)</f>
        <v>33.299999999999997</v>
      </c>
      <c r="AK241">
        <f>VLOOKUP($A241,'Final Team Off-Def Stats'!$A$2:$AQ$31, COLUMN('Final Team Off-Def Stats'!AK241), FALSE)</f>
        <v>42.8</v>
      </c>
      <c r="AL241">
        <f>VLOOKUP($A241,'Final Team Off-Def Stats'!$A$2:$AQ$31, COLUMN('Final Team Off-Def Stats'!AL241), FALSE)</f>
        <v>25.5</v>
      </c>
      <c r="AM241">
        <f>VLOOKUP($A241,'Final Team Off-Def Stats'!$A$2:$AQ$31, COLUMN('Final Team Off-Def Stats'!AM241), FALSE)</f>
        <v>7.6</v>
      </c>
      <c r="AN241">
        <f>VLOOKUP($A241,'Final Team Off-Def Stats'!$A$2:$AQ$31, COLUMN('Final Team Off-Def Stats'!AN241), FALSE)</f>
        <v>4.9000000000000004</v>
      </c>
      <c r="AO241">
        <f>VLOOKUP($A241,'Final Team Off-Def Stats'!$A$2:$AQ$31, COLUMN('Final Team Off-Def Stats'!AO241), FALSE)</f>
        <v>14.5</v>
      </c>
      <c r="AP241">
        <f>VLOOKUP($A241,'Final Team Off-Def Stats'!$A$2:$AQ$31, COLUMN('Final Team Off-Def Stats'!AP241), FALSE)</f>
        <v>21</v>
      </c>
      <c r="AQ241">
        <f>VLOOKUP($A241,'Final Team Off-Def Stats'!$A$2:$AQ$31, COLUMN('Final Team Off-Def Stats'!AQ241), FALSE)</f>
        <v>113</v>
      </c>
      <c r="AR241" t="s">
        <v>346</v>
      </c>
      <c r="AS241">
        <f>VLOOKUP($AR241,'Final Team Off-Def Stats'!$A$2:$AQ$31, COLUMN('Final Team Off-Def Stats'!B243), FALSE)</f>
        <v>41.9</v>
      </c>
      <c r="AT241">
        <f>VLOOKUP($AR241,'Final Team Off-Def Stats'!$A$2:$AQ$31, COLUMN('Final Team Off-Def Stats'!C243), FALSE)</f>
        <v>90.4</v>
      </c>
      <c r="AU241">
        <f>VLOOKUP($AR241,'Final Team Off-Def Stats'!$A$2:$AQ$31, COLUMN('Final Team Off-Def Stats'!D243), FALSE)</f>
        <v>0.46300000000000002</v>
      </c>
      <c r="AV241">
        <f>VLOOKUP($AR241,'Final Team Off-Def Stats'!$A$2:$AQ$31, COLUMN('Final Team Off-Def Stats'!E243), FALSE)</f>
        <v>12.3</v>
      </c>
      <c r="AW241">
        <f>VLOOKUP($AR241,'Final Team Off-Def Stats'!$A$2:$AQ$31, COLUMN('Final Team Off-Def Stats'!F243), FALSE)</f>
        <v>35.700000000000003</v>
      </c>
      <c r="AX241">
        <f>VLOOKUP($AR241,'Final Team Off-Def Stats'!$A$2:$AQ$31, COLUMN('Final Team Off-Def Stats'!G243), FALSE)</f>
        <v>0.34399999999999997</v>
      </c>
      <c r="AY241">
        <f>VLOOKUP($AR241,'Final Team Off-Def Stats'!$A$2:$AQ$31, COLUMN('Final Team Off-Def Stats'!H243), FALSE)</f>
        <v>29.6</v>
      </c>
      <c r="AZ241">
        <f>VLOOKUP($AR241,'Final Team Off-Def Stats'!$A$2:$AQ$31, COLUMN('Final Team Off-Def Stats'!I243), FALSE)</f>
        <v>54.7</v>
      </c>
      <c r="BA241">
        <f>VLOOKUP($AR241,'Final Team Off-Def Stats'!$A$2:$AQ$31, COLUMN('Final Team Off-Def Stats'!J243), FALSE)</f>
        <v>0.54100000000000004</v>
      </c>
      <c r="BB241">
        <f>VLOOKUP($AR241,'Final Team Off-Def Stats'!$A$2:$AQ$31, COLUMN('Final Team Off-Def Stats'!K243), FALSE)</f>
        <v>16.600000000000001</v>
      </c>
      <c r="BC241">
        <f>VLOOKUP($AR241,'Final Team Off-Def Stats'!$A$2:$AQ$31, COLUMN('Final Team Off-Def Stats'!L243), FALSE)</f>
        <v>21.6</v>
      </c>
      <c r="BD241">
        <f>VLOOKUP($AR241,'Final Team Off-Def Stats'!$A$2:$AQ$31, COLUMN('Final Team Off-Def Stats'!M243), FALSE)</f>
        <v>0.76800000000000002</v>
      </c>
      <c r="BE241">
        <f>VLOOKUP($AR241,'Final Team Off-Def Stats'!$A$2:$AQ$31, COLUMN('Final Team Off-Def Stats'!N243), FALSE)</f>
        <v>11.4</v>
      </c>
      <c r="BF241">
        <f>VLOOKUP($AR241,'Final Team Off-Def Stats'!$A$2:$AQ$31, COLUMN('Final Team Off-Def Stats'!O243), FALSE)</f>
        <v>32.9</v>
      </c>
      <c r="BG241">
        <f>VLOOKUP($AR241,'Final Team Off-Def Stats'!$A$2:$AQ$31, COLUMN('Final Team Off-Def Stats'!P243), FALSE)</f>
        <v>44.3</v>
      </c>
      <c r="BH241">
        <f>VLOOKUP($AR241,'Final Team Off-Def Stats'!$A$2:$AQ$31, COLUMN('Final Team Off-Def Stats'!Q243), FALSE)</f>
        <v>25.6</v>
      </c>
      <c r="BI241">
        <f>VLOOKUP($AR241,'Final Team Off-Def Stats'!$A$2:$AQ$31, COLUMN('Final Team Off-Def Stats'!R243), FALSE)</f>
        <v>7.2</v>
      </c>
      <c r="BJ241">
        <f>VLOOKUP($AR241,'Final Team Off-Def Stats'!$A$2:$AQ$31, COLUMN('Final Team Off-Def Stats'!S243), FALSE)</f>
        <v>5.6</v>
      </c>
      <c r="BK241">
        <f>VLOOKUP($AR241,'Final Team Off-Def Stats'!$A$2:$AQ$31, COLUMN('Final Team Off-Def Stats'!T243), FALSE)</f>
        <v>14.6</v>
      </c>
      <c r="BL241">
        <f>VLOOKUP($AR241,'Final Team Off-Def Stats'!$A$2:$AQ$31, COLUMN('Final Team Off-Def Stats'!U243), FALSE)</f>
        <v>20.6</v>
      </c>
      <c r="BM241">
        <f>VLOOKUP($AR241,'Final Team Off-Def Stats'!$A$2:$AQ$31, COLUMN('Final Team Off-Def Stats'!V243), FALSE)</f>
        <v>112.6</v>
      </c>
      <c r="BN241">
        <f>VLOOKUP($AR241,'Final Team Off-Def Stats'!$A$2:$AQ$31, COLUMN('Final Team Off-Def Stats'!W243), FALSE)</f>
        <v>42.9</v>
      </c>
      <c r="BO241">
        <f>VLOOKUP($AR241,'Final Team Off-Def Stats'!$A$2:$AQ$31, COLUMN('Final Team Off-Def Stats'!X243), FALSE)</f>
        <v>88.8</v>
      </c>
      <c r="BP241">
        <f>VLOOKUP($AR241,'Final Team Off-Def Stats'!$A$2:$AQ$31, COLUMN('Final Team Off-Def Stats'!Y243), FALSE)</f>
        <v>0.48299999999999998</v>
      </c>
      <c r="BQ241">
        <f>VLOOKUP($AR241,'Final Team Off-Def Stats'!$A$2:$AQ$31, COLUMN('Final Team Off-Def Stats'!Z243), FALSE)</f>
        <v>12.1</v>
      </c>
      <c r="BR241">
        <f>VLOOKUP($AR241,'Final Team Off-Def Stats'!$A$2:$AQ$31, COLUMN('Final Team Off-Def Stats'!AA243), FALSE)</f>
        <v>32.6</v>
      </c>
      <c r="BS241">
        <f>VLOOKUP($AR241,'Final Team Off-Def Stats'!$A$2:$AQ$31, COLUMN('Final Team Off-Def Stats'!AB243), FALSE)</f>
        <v>0.372</v>
      </c>
      <c r="BT241">
        <f>VLOOKUP($AR241,'Final Team Off-Def Stats'!$A$2:$AQ$31, COLUMN('Final Team Off-Def Stats'!AC243), FALSE)</f>
        <v>30.8</v>
      </c>
      <c r="BU241">
        <f>VLOOKUP($AR241,'Final Team Off-Def Stats'!$A$2:$AQ$31, COLUMN('Final Team Off-Def Stats'!AD243), FALSE)</f>
        <v>56.3</v>
      </c>
      <c r="BV241">
        <f>VLOOKUP($AR241,'Final Team Off-Def Stats'!$A$2:$AQ$31, COLUMN('Final Team Off-Def Stats'!AE243), FALSE)</f>
        <v>0.54700000000000004</v>
      </c>
      <c r="BW241">
        <f>VLOOKUP($AR241,'Final Team Off-Def Stats'!$A$2:$AQ$31, COLUMN('Final Team Off-Def Stats'!AF243), FALSE)</f>
        <v>18.100000000000001</v>
      </c>
      <c r="BX241">
        <f>VLOOKUP($AR241,'Final Team Off-Def Stats'!$A$2:$AQ$31, COLUMN('Final Team Off-Def Stats'!AG243), FALSE)</f>
        <v>22.7</v>
      </c>
      <c r="BY241">
        <f>VLOOKUP($AR241,'Final Team Off-Def Stats'!$A$2:$AQ$31, COLUMN('Final Team Off-Def Stats'!AH243), FALSE)</f>
        <v>0.79700000000000004</v>
      </c>
      <c r="BZ241">
        <f>VLOOKUP($AR241,'Final Team Off-Def Stats'!$A$2:$AQ$31, COLUMN('Final Team Off-Def Stats'!AI243), FALSE)</f>
        <v>10.3</v>
      </c>
      <c r="CA241">
        <f>VLOOKUP($AR241,'Final Team Off-Def Stats'!$A$2:$AQ$31, COLUMN('Final Team Off-Def Stats'!AJ243), FALSE)</f>
        <v>33.299999999999997</v>
      </c>
      <c r="CB241">
        <f>VLOOKUP($AR241,'Final Team Off-Def Stats'!$A$2:$AQ$31, COLUMN('Final Team Off-Def Stats'!AK243), FALSE)</f>
        <v>43.5</v>
      </c>
      <c r="CC241">
        <f>VLOOKUP($AR241,'Final Team Off-Def Stats'!$A$2:$AQ$31, COLUMN('Final Team Off-Def Stats'!AL243), FALSE)</f>
        <v>25.4</v>
      </c>
      <c r="CD241">
        <f>VLOOKUP($AR241,'Final Team Off-Def Stats'!$A$2:$AQ$31, COLUMN('Final Team Off-Def Stats'!AM243), FALSE)</f>
        <v>8.1999999999999993</v>
      </c>
      <c r="CE241">
        <f>VLOOKUP($AR241,'Final Team Off-Def Stats'!$A$2:$AQ$31, COLUMN('Final Team Off-Def Stats'!AN243), FALSE)</f>
        <v>4.9000000000000004</v>
      </c>
      <c r="CF241">
        <f>VLOOKUP($AR241,'Final Team Off-Def Stats'!$A$2:$AQ$31, COLUMN('Final Team Off-Def Stats'!AO243), FALSE)</f>
        <v>13.4</v>
      </c>
      <c r="CG241">
        <f>VLOOKUP($AR241,'Final Team Off-Def Stats'!$A$2:$AQ$31, COLUMN('Final Team Off-Def Stats'!AP243), FALSE)</f>
        <v>19.399999999999999</v>
      </c>
      <c r="CH241">
        <f>VLOOKUP($AR241,'Final Team Off-Def Stats'!$A$2:$AQ$31, COLUMN('Final Team Off-Def Stats'!AQ243), FALSE)</f>
        <v>116.1</v>
      </c>
      <c r="CI241" t="s">
        <v>542</v>
      </c>
    </row>
    <row r="242" spans="1:87" x14ac:dyDescent="0.35">
      <c r="A242" t="s">
        <v>506</v>
      </c>
      <c r="B242">
        <f>VLOOKUP($A242,'Final Team Off-Def Stats'!$A$2:$AQ$31, COLUMN('Final Team Off-Def Stats'!B242), FALSE)</f>
        <v>40.9</v>
      </c>
      <c r="C242">
        <f>VLOOKUP($A242,'Final Team Off-Def Stats'!$A$2:$AQ$31, COLUMN('Final Team Off-Def Stats'!C242), FALSE)</f>
        <v>87.6</v>
      </c>
      <c r="D242">
        <f>VLOOKUP($A242,'Final Team Off-Def Stats'!$A$2:$AQ$31, COLUMN('Final Team Off-Def Stats'!D242), FALSE)</f>
        <v>0.46700000000000003</v>
      </c>
      <c r="E242">
        <f>VLOOKUP($A242,'Final Team Off-Def Stats'!$A$2:$AQ$31, COLUMN('Final Team Off-Def Stats'!E242), FALSE)</f>
        <v>14</v>
      </c>
      <c r="F242">
        <f>VLOOKUP($A242,'Final Team Off-Def Stats'!$A$2:$AQ$31, COLUMN('Final Team Off-Def Stats'!F242), FALSE)</f>
        <v>37</v>
      </c>
      <c r="G242">
        <f>VLOOKUP($A242,'Final Team Off-Def Stats'!$A$2:$AQ$31, COLUMN('Final Team Off-Def Stats'!G242), FALSE)</f>
        <v>0.379</v>
      </c>
      <c r="H242">
        <f>VLOOKUP($A242,'Final Team Off-Def Stats'!$A$2:$AQ$31, COLUMN('Final Team Off-Def Stats'!H242), FALSE)</f>
        <v>26.9</v>
      </c>
      <c r="I242">
        <f>VLOOKUP($A242,'Final Team Off-Def Stats'!$A$2:$AQ$31, COLUMN('Final Team Off-Def Stats'!I242), FALSE)</f>
        <v>50.6</v>
      </c>
      <c r="J242">
        <f>VLOOKUP($A242,'Final Team Off-Def Stats'!$A$2:$AQ$31, COLUMN('Final Team Off-Def Stats'!J242), FALSE)</f>
        <v>0.53100000000000003</v>
      </c>
      <c r="K242">
        <f>VLOOKUP($A242,'Final Team Off-Def Stats'!$A$2:$AQ$31, COLUMN('Final Team Off-Def Stats'!K242), FALSE)</f>
        <v>17.8</v>
      </c>
      <c r="L242">
        <f>VLOOKUP($A242,'Final Team Off-Def Stats'!$A$2:$AQ$31, COLUMN('Final Team Off-Def Stats'!L242), FALSE)</f>
        <v>22.1</v>
      </c>
      <c r="M242">
        <f>VLOOKUP($A242,'Final Team Off-Def Stats'!$A$2:$AQ$31, COLUMN('Final Team Off-Def Stats'!M242), FALSE)</f>
        <v>0.80800000000000005</v>
      </c>
      <c r="N242">
        <f>VLOOKUP($A242,'Final Team Off-Def Stats'!$A$2:$AQ$31, COLUMN('Final Team Off-Def Stats'!N242), FALSE)</f>
        <v>10.199999999999999</v>
      </c>
      <c r="O242">
        <f>VLOOKUP($A242,'Final Team Off-Def Stats'!$A$2:$AQ$31, COLUMN('Final Team Off-Def Stats'!O242), FALSE)</f>
        <v>35</v>
      </c>
      <c r="P242">
        <f>VLOOKUP($A242,'Final Team Off-Def Stats'!$A$2:$AQ$31, COLUMN('Final Team Off-Def Stats'!P242), FALSE)</f>
        <v>45.2</v>
      </c>
      <c r="Q242">
        <f>VLOOKUP($A242,'Final Team Off-Def Stats'!$A$2:$AQ$31, COLUMN('Final Team Off-Def Stats'!Q242), FALSE)</f>
        <v>26.3</v>
      </c>
      <c r="R242">
        <f>VLOOKUP($A242,'Final Team Off-Def Stats'!$A$2:$AQ$31, COLUMN('Final Team Off-Def Stats'!R242), FALSE)</f>
        <v>7.6</v>
      </c>
      <c r="S242">
        <f>VLOOKUP($A242,'Final Team Off-Def Stats'!$A$2:$AQ$31, COLUMN('Final Team Off-Def Stats'!S242), FALSE)</f>
        <v>3.3</v>
      </c>
      <c r="T242">
        <f>VLOOKUP($A242,'Final Team Off-Def Stats'!$A$2:$AQ$31, COLUMN('Final Team Off-Def Stats'!T242), FALSE)</f>
        <v>15</v>
      </c>
      <c r="U242">
        <f>VLOOKUP($A242,'Final Team Off-Def Stats'!$A$2:$AQ$31, COLUMN('Final Team Off-Def Stats'!U242), FALSE)</f>
        <v>21.2</v>
      </c>
      <c r="V242">
        <f>VLOOKUP($A242,'Final Team Off-Def Stats'!$A$2:$AQ$31, COLUMN('Final Team Off-Def Stats'!V242), FALSE)</f>
        <v>113.7</v>
      </c>
      <c r="W242">
        <f>VLOOKUP($A242,'Final Team Off-Def Stats'!$A$2:$AQ$31, COLUMN('Final Team Off-Def Stats'!W242), FALSE)</f>
        <v>38.799999999999997</v>
      </c>
      <c r="X242">
        <f>VLOOKUP($A242,'Final Team Off-Def Stats'!$A$2:$AQ$31, COLUMN('Final Team Off-Def Stats'!X242), FALSE)</f>
        <v>86.8</v>
      </c>
      <c r="Y242">
        <f>VLOOKUP($A242,'Final Team Off-Def Stats'!$A$2:$AQ$31, COLUMN('Final Team Off-Def Stats'!Y242), FALSE)</f>
        <v>0.44700000000000001</v>
      </c>
      <c r="Z242">
        <f>VLOOKUP($A242,'Final Team Off-Def Stats'!$A$2:$AQ$31, COLUMN('Final Team Off-Def Stats'!Z242), FALSE)</f>
        <v>13.4</v>
      </c>
      <c r="AA242">
        <f>VLOOKUP($A242,'Final Team Off-Def Stats'!$A$2:$AQ$31, COLUMN('Final Team Off-Def Stats'!AA242), FALSE)</f>
        <v>39.5</v>
      </c>
      <c r="AB242">
        <f>VLOOKUP($A242,'Final Team Off-Def Stats'!$A$2:$AQ$31, COLUMN('Final Team Off-Def Stats'!AB242), FALSE)</f>
        <v>0.33900000000000002</v>
      </c>
      <c r="AC242">
        <f>VLOOKUP($A242,'Final Team Off-Def Stats'!$A$2:$AQ$31, COLUMN('Final Team Off-Def Stats'!AC242), FALSE)</f>
        <v>25.4</v>
      </c>
      <c r="AD242">
        <f>VLOOKUP($A242,'Final Team Off-Def Stats'!$A$2:$AQ$31, COLUMN('Final Team Off-Def Stats'!AD242), FALSE)</f>
        <v>47.2</v>
      </c>
      <c r="AE242">
        <f>VLOOKUP($A242,'Final Team Off-Def Stats'!$A$2:$AQ$31, COLUMN('Final Team Off-Def Stats'!AE242), FALSE)</f>
        <v>0.53700000000000003</v>
      </c>
      <c r="AF242">
        <f>VLOOKUP($A242,'Final Team Off-Def Stats'!$A$2:$AQ$31, COLUMN('Final Team Off-Def Stats'!AF242), FALSE)</f>
        <v>18.100000000000001</v>
      </c>
      <c r="AG242">
        <f>VLOOKUP($A242,'Final Team Off-Def Stats'!$A$2:$AQ$31, COLUMN('Final Team Off-Def Stats'!AG242), FALSE)</f>
        <v>23.2</v>
      </c>
      <c r="AH242">
        <f>VLOOKUP($A242,'Final Team Off-Def Stats'!$A$2:$AQ$31, COLUMN('Final Team Off-Def Stats'!AH242), FALSE)</f>
        <v>0.77900000000000003</v>
      </c>
      <c r="AI242">
        <f>VLOOKUP($A242,'Final Team Off-Def Stats'!$A$2:$AQ$31, COLUMN('Final Team Off-Def Stats'!AI242), FALSE)</f>
        <v>9.9</v>
      </c>
      <c r="AJ242">
        <f>VLOOKUP($A242,'Final Team Off-Def Stats'!$A$2:$AQ$31, COLUMN('Final Team Off-Def Stats'!AJ242), FALSE)</f>
        <v>33.200000000000003</v>
      </c>
      <c r="AK242">
        <f>VLOOKUP($A242,'Final Team Off-Def Stats'!$A$2:$AQ$31, COLUMN('Final Team Off-Def Stats'!AK242), FALSE)</f>
        <v>43</v>
      </c>
      <c r="AL242">
        <f>VLOOKUP($A242,'Final Team Off-Def Stats'!$A$2:$AQ$31, COLUMN('Final Team Off-Def Stats'!AL242), FALSE)</f>
        <v>24</v>
      </c>
      <c r="AM242">
        <f>VLOOKUP($A242,'Final Team Off-Def Stats'!$A$2:$AQ$31, COLUMN('Final Team Off-Def Stats'!AM242), FALSE)</f>
        <v>7.7</v>
      </c>
      <c r="AN242">
        <f>VLOOKUP($A242,'Final Team Off-Def Stats'!$A$2:$AQ$31, COLUMN('Final Team Off-Def Stats'!AN242), FALSE)</f>
        <v>4.2</v>
      </c>
      <c r="AO242">
        <f>VLOOKUP($A242,'Final Team Off-Def Stats'!$A$2:$AQ$31, COLUMN('Final Team Off-Def Stats'!AO242), FALSE)</f>
        <v>15.5</v>
      </c>
      <c r="AP242">
        <f>VLOOKUP($A242,'Final Team Off-Def Stats'!$A$2:$AQ$31, COLUMN('Final Team Off-Def Stats'!AP242), FALSE)</f>
        <v>21.2</v>
      </c>
      <c r="AQ242">
        <f>VLOOKUP($A242,'Final Team Off-Def Stats'!$A$2:$AQ$31, COLUMN('Final Team Off-Def Stats'!AQ242), FALSE)</f>
        <v>109.1</v>
      </c>
      <c r="AR242" t="s">
        <v>22</v>
      </c>
      <c r="AS242">
        <f>VLOOKUP($AR242,'Final Team Off-Def Stats'!$A$2:$AQ$31, COLUMN('Final Team Off-Def Stats'!B244), FALSE)</f>
        <v>41.5</v>
      </c>
      <c r="AT242">
        <f>VLOOKUP($AR242,'Final Team Off-Def Stats'!$A$2:$AQ$31, COLUMN('Final Team Off-Def Stats'!C244), FALSE)</f>
        <v>88</v>
      </c>
      <c r="AU242">
        <f>VLOOKUP($AR242,'Final Team Off-Def Stats'!$A$2:$AQ$31, COLUMN('Final Team Off-Def Stats'!D244), FALSE)</f>
        <v>0.47199999999999998</v>
      </c>
      <c r="AV242">
        <f>VLOOKUP($AR242,'Final Team Off-Def Stats'!$A$2:$AQ$31, COLUMN('Final Team Off-Def Stats'!E244), FALSE)</f>
        <v>10.7</v>
      </c>
      <c r="AW242">
        <f>VLOOKUP($AR242,'Final Team Off-Def Stats'!$A$2:$AQ$31, COLUMN('Final Team Off-Def Stats'!F244), FALSE)</f>
        <v>31.3</v>
      </c>
      <c r="AX242">
        <f>VLOOKUP($AR242,'Final Team Off-Def Stats'!$A$2:$AQ$31, COLUMN('Final Team Off-Def Stats'!G244), FALSE)</f>
        <v>0.34200000000000003</v>
      </c>
      <c r="AY242">
        <f>VLOOKUP($AR242,'Final Team Off-Def Stats'!$A$2:$AQ$31, COLUMN('Final Team Off-Def Stats'!H244), FALSE)</f>
        <v>30.8</v>
      </c>
      <c r="AZ242">
        <f>VLOOKUP($AR242,'Final Team Off-Def Stats'!$A$2:$AQ$31, COLUMN('Final Team Off-Def Stats'!I244), FALSE)</f>
        <v>56.7</v>
      </c>
      <c r="BA242">
        <f>VLOOKUP($AR242,'Final Team Off-Def Stats'!$A$2:$AQ$31, COLUMN('Final Team Off-Def Stats'!J244), FALSE)</f>
        <v>0.54300000000000004</v>
      </c>
      <c r="BB242">
        <f>VLOOKUP($AR242,'Final Team Off-Def Stats'!$A$2:$AQ$31, COLUMN('Final Team Off-Def Stats'!K244), FALSE)</f>
        <v>17.399999999999999</v>
      </c>
      <c r="BC242">
        <f>VLOOKUP($AR242,'Final Team Off-Def Stats'!$A$2:$AQ$31, COLUMN('Final Team Off-Def Stats'!L244), FALSE)</f>
        <v>22.2</v>
      </c>
      <c r="BD242">
        <f>VLOOKUP($AR242,'Final Team Off-Def Stats'!$A$2:$AQ$31, COLUMN('Final Team Off-Def Stats'!M244), FALSE)</f>
        <v>0.78300000000000003</v>
      </c>
      <c r="BE242">
        <f>VLOOKUP($AR242,'Final Team Off-Def Stats'!$A$2:$AQ$31, COLUMN('Final Team Off-Def Stats'!N244), FALSE)</f>
        <v>9.1999999999999993</v>
      </c>
      <c r="BF242">
        <f>VLOOKUP($AR242,'Final Team Off-Def Stats'!$A$2:$AQ$31, COLUMN('Final Team Off-Def Stats'!O244), FALSE)</f>
        <v>34.9</v>
      </c>
      <c r="BG242">
        <f>VLOOKUP($AR242,'Final Team Off-Def Stats'!$A$2:$AQ$31, COLUMN('Final Team Off-Def Stats'!P244), FALSE)</f>
        <v>44.1</v>
      </c>
      <c r="BH242">
        <f>VLOOKUP($AR242,'Final Team Off-Def Stats'!$A$2:$AQ$31, COLUMN('Final Team Off-Def Stats'!Q244), FALSE)</f>
        <v>25.6</v>
      </c>
      <c r="BI242">
        <f>VLOOKUP($AR242,'Final Team Off-Def Stats'!$A$2:$AQ$31, COLUMN('Final Team Off-Def Stats'!R244), FALSE)</f>
        <v>6.5</v>
      </c>
      <c r="BJ242">
        <f>VLOOKUP($AR242,'Final Team Off-Def Stats'!$A$2:$AQ$31, COLUMN('Final Team Off-Def Stats'!S244), FALSE)</f>
        <v>5.0999999999999996</v>
      </c>
      <c r="BK242">
        <f>VLOOKUP($AR242,'Final Team Off-Def Stats'!$A$2:$AQ$31, COLUMN('Final Team Off-Def Stats'!T244), FALSE)</f>
        <v>13.4</v>
      </c>
      <c r="BL242">
        <f>VLOOKUP($AR242,'Final Team Off-Def Stats'!$A$2:$AQ$31, COLUMN('Final Team Off-Def Stats'!U244), FALSE)</f>
        <v>19.3</v>
      </c>
      <c r="BM242">
        <f>VLOOKUP($AR242,'Final Team Off-Def Stats'!$A$2:$AQ$31, COLUMN('Final Team Off-Def Stats'!V244), FALSE)</f>
        <v>111.1</v>
      </c>
      <c r="BN242">
        <f>VLOOKUP($AR242,'Final Team Off-Def Stats'!$A$2:$AQ$31, COLUMN('Final Team Off-Def Stats'!W244), FALSE)</f>
        <v>42.2</v>
      </c>
      <c r="BO242">
        <f>VLOOKUP($AR242,'Final Team Off-Def Stats'!$A$2:$AQ$31, COLUMN('Final Team Off-Def Stats'!X244), FALSE)</f>
        <v>90.9</v>
      </c>
      <c r="BP242">
        <f>VLOOKUP($AR242,'Final Team Off-Def Stats'!$A$2:$AQ$31, COLUMN('Final Team Off-Def Stats'!Y244), FALSE)</f>
        <v>0.46400000000000002</v>
      </c>
      <c r="BQ242">
        <f>VLOOKUP($AR242,'Final Team Off-Def Stats'!$A$2:$AQ$31, COLUMN('Final Team Off-Def Stats'!Z244), FALSE)</f>
        <v>11.7</v>
      </c>
      <c r="BR242">
        <f>VLOOKUP($AR242,'Final Team Off-Def Stats'!$A$2:$AQ$31, COLUMN('Final Team Off-Def Stats'!AA244), FALSE)</f>
        <v>32.5</v>
      </c>
      <c r="BS242">
        <f>VLOOKUP($AR242,'Final Team Off-Def Stats'!$A$2:$AQ$31, COLUMN('Final Team Off-Def Stats'!AB244), FALSE)</f>
        <v>0.36099999999999999</v>
      </c>
      <c r="BT242">
        <f>VLOOKUP($AR242,'Final Team Off-Def Stats'!$A$2:$AQ$31, COLUMN('Final Team Off-Def Stats'!AC244), FALSE)</f>
        <v>30.5</v>
      </c>
      <c r="BU242">
        <f>VLOOKUP($AR242,'Final Team Off-Def Stats'!$A$2:$AQ$31, COLUMN('Final Team Off-Def Stats'!AD244), FALSE)</f>
        <v>58.4</v>
      </c>
      <c r="BV242">
        <f>VLOOKUP($AR242,'Final Team Off-Def Stats'!$A$2:$AQ$31, COLUMN('Final Team Off-Def Stats'!AE244), FALSE)</f>
        <v>0.52200000000000002</v>
      </c>
      <c r="BW242">
        <f>VLOOKUP($AR242,'Final Team Off-Def Stats'!$A$2:$AQ$31, COLUMN('Final Team Off-Def Stats'!AF244), FALSE)</f>
        <v>18.399999999999999</v>
      </c>
      <c r="BX242">
        <f>VLOOKUP($AR242,'Final Team Off-Def Stats'!$A$2:$AQ$31, COLUMN('Final Team Off-Def Stats'!AG244), FALSE)</f>
        <v>22.8</v>
      </c>
      <c r="BY242">
        <f>VLOOKUP($AR242,'Final Team Off-Def Stats'!$A$2:$AQ$31, COLUMN('Final Team Off-Def Stats'!AH244), FALSE)</f>
        <v>0.80700000000000005</v>
      </c>
      <c r="BZ242">
        <f>VLOOKUP($AR242,'Final Team Off-Def Stats'!$A$2:$AQ$31, COLUMN('Final Team Off-Def Stats'!AI244), FALSE)</f>
        <v>10.5</v>
      </c>
      <c r="CA242">
        <f>VLOOKUP($AR242,'Final Team Off-Def Stats'!$A$2:$AQ$31, COLUMN('Final Team Off-Def Stats'!AJ244), FALSE)</f>
        <v>34.700000000000003</v>
      </c>
      <c r="CB242">
        <f>VLOOKUP($AR242,'Final Team Off-Def Stats'!$A$2:$AQ$31, COLUMN('Final Team Off-Def Stats'!AK244), FALSE)</f>
        <v>45.2</v>
      </c>
      <c r="CC242">
        <f>VLOOKUP($AR242,'Final Team Off-Def Stats'!$A$2:$AQ$31, COLUMN('Final Team Off-Def Stats'!AL244), FALSE)</f>
        <v>24.2</v>
      </c>
      <c r="CD242">
        <f>VLOOKUP($AR242,'Final Team Off-Def Stats'!$A$2:$AQ$31, COLUMN('Final Team Off-Def Stats'!AM244), FALSE)</f>
        <v>7.5</v>
      </c>
      <c r="CE242">
        <f>VLOOKUP($AR242,'Final Team Off-Def Stats'!$A$2:$AQ$31, COLUMN('Final Team Off-Def Stats'!AN244), FALSE)</f>
        <v>4.3</v>
      </c>
      <c r="CF242">
        <f>VLOOKUP($AR242,'Final Team Off-Def Stats'!$A$2:$AQ$31, COLUMN('Final Team Off-Def Stats'!AO244), FALSE)</f>
        <v>12.1</v>
      </c>
      <c r="CG242">
        <f>VLOOKUP($AR242,'Final Team Off-Def Stats'!$A$2:$AQ$31, COLUMN('Final Team Off-Def Stats'!AP244), FALSE)</f>
        <v>20.399999999999999</v>
      </c>
      <c r="CH242">
        <f>VLOOKUP($AR242,'Final Team Off-Def Stats'!$A$2:$AQ$31, COLUMN('Final Team Off-Def Stats'!AQ244), FALSE)</f>
        <v>114.5</v>
      </c>
      <c r="CI242" t="s">
        <v>542</v>
      </c>
    </row>
    <row r="243" spans="1:87" x14ac:dyDescent="0.35">
      <c r="A243" t="s">
        <v>447</v>
      </c>
      <c r="B243">
        <f>VLOOKUP($A243,'Final Team Off-Def Stats'!$A$2:$AQ$31, COLUMN('Final Team Off-Def Stats'!B243), FALSE)</f>
        <v>42.3</v>
      </c>
      <c r="C243">
        <f>VLOOKUP($A243,'Final Team Off-Def Stats'!$A$2:$AQ$31, COLUMN('Final Team Off-Def Stats'!C243), FALSE)</f>
        <v>90.5</v>
      </c>
      <c r="D243">
        <f>VLOOKUP($A243,'Final Team Off-Def Stats'!$A$2:$AQ$31, COLUMN('Final Team Off-Def Stats'!D243), FALSE)</f>
        <v>0.46800000000000003</v>
      </c>
      <c r="E243">
        <f>VLOOKUP($A243,'Final Team Off-Def Stats'!$A$2:$AQ$31, COLUMN('Final Team Off-Def Stats'!E243), FALSE)</f>
        <v>13.8</v>
      </c>
      <c r="F243">
        <f>VLOOKUP($A243,'Final Team Off-Def Stats'!$A$2:$AQ$31, COLUMN('Final Team Off-Def Stats'!F243), FALSE)</f>
        <v>37.799999999999997</v>
      </c>
      <c r="G243">
        <f>VLOOKUP($A243,'Final Team Off-Def Stats'!$A$2:$AQ$31, COLUMN('Final Team Off-Def Stats'!G243), FALSE)</f>
        <v>0.36499999999999999</v>
      </c>
      <c r="H243">
        <f>VLOOKUP($A243,'Final Team Off-Def Stats'!$A$2:$AQ$31, COLUMN('Final Team Off-Def Stats'!H243), FALSE)</f>
        <v>28.5</v>
      </c>
      <c r="I243">
        <f>VLOOKUP($A243,'Final Team Off-Def Stats'!$A$2:$AQ$31, COLUMN('Final Team Off-Def Stats'!I243), FALSE)</f>
        <v>52.7</v>
      </c>
      <c r="J243">
        <f>VLOOKUP($A243,'Final Team Off-Def Stats'!$A$2:$AQ$31, COLUMN('Final Team Off-Def Stats'!J243), FALSE)</f>
        <v>0.54200000000000004</v>
      </c>
      <c r="K243">
        <f>VLOOKUP($A243,'Final Team Off-Def Stats'!$A$2:$AQ$31, COLUMN('Final Team Off-Def Stats'!K243), FALSE)</f>
        <v>15.7</v>
      </c>
      <c r="L243">
        <f>VLOOKUP($A243,'Final Team Off-Def Stats'!$A$2:$AQ$31, COLUMN('Final Team Off-Def Stats'!L243), FALSE)</f>
        <v>21.2</v>
      </c>
      <c r="M243">
        <f>VLOOKUP($A243,'Final Team Off-Def Stats'!$A$2:$AQ$31, COLUMN('Final Team Off-Def Stats'!M243), FALSE)</f>
        <v>0.74</v>
      </c>
      <c r="N243">
        <f>VLOOKUP($A243,'Final Team Off-Def Stats'!$A$2:$AQ$31, COLUMN('Final Team Off-Def Stats'!N243), FALSE)</f>
        <v>10.7</v>
      </c>
      <c r="O243">
        <f>VLOOKUP($A243,'Final Team Off-Def Stats'!$A$2:$AQ$31, COLUMN('Final Team Off-Def Stats'!O243), FALSE)</f>
        <v>33.4</v>
      </c>
      <c r="P243">
        <f>VLOOKUP($A243,'Final Team Off-Def Stats'!$A$2:$AQ$31, COLUMN('Final Team Off-Def Stats'!P243), FALSE)</f>
        <v>44.1</v>
      </c>
      <c r="Q243">
        <f>VLOOKUP($A243,'Final Team Off-Def Stats'!$A$2:$AQ$31, COLUMN('Final Team Off-Def Stats'!Q243), FALSE)</f>
        <v>27.8</v>
      </c>
      <c r="R243">
        <f>VLOOKUP($A243,'Final Team Off-Def Stats'!$A$2:$AQ$31, COLUMN('Final Team Off-Def Stats'!R243), FALSE)</f>
        <v>8.5</v>
      </c>
      <c r="S243">
        <f>VLOOKUP($A243,'Final Team Off-Def Stats'!$A$2:$AQ$31, COLUMN('Final Team Off-Def Stats'!S243), FALSE)</f>
        <v>4.9000000000000004</v>
      </c>
      <c r="T243">
        <f>VLOOKUP($A243,'Final Team Off-Def Stats'!$A$2:$AQ$31, COLUMN('Final Team Off-Def Stats'!T243), FALSE)</f>
        <v>13.1</v>
      </c>
      <c r="U243">
        <f>VLOOKUP($A243,'Final Team Off-Def Stats'!$A$2:$AQ$31, COLUMN('Final Team Off-Def Stats'!U243), FALSE)</f>
        <v>19.7</v>
      </c>
      <c r="V243">
        <f>VLOOKUP($A243,'Final Team Off-Def Stats'!$A$2:$AQ$31, COLUMN('Final Team Off-Def Stats'!V243), FALSE)</f>
        <v>114.1</v>
      </c>
      <c r="W243">
        <f>VLOOKUP($A243,'Final Team Off-Def Stats'!$A$2:$AQ$31, COLUMN('Final Team Off-Def Stats'!W243), FALSE)</f>
        <v>41.6</v>
      </c>
      <c r="X243">
        <f>VLOOKUP($A243,'Final Team Off-Def Stats'!$A$2:$AQ$31, COLUMN('Final Team Off-Def Stats'!X243), FALSE)</f>
        <v>89.2</v>
      </c>
      <c r="Y243">
        <f>VLOOKUP($A243,'Final Team Off-Def Stats'!$A$2:$AQ$31, COLUMN('Final Team Off-Def Stats'!Y243), FALSE)</f>
        <v>0.46600000000000003</v>
      </c>
      <c r="Z243">
        <f>VLOOKUP($A243,'Final Team Off-Def Stats'!$A$2:$AQ$31, COLUMN('Final Team Off-Def Stats'!Z243), FALSE)</f>
        <v>13.9</v>
      </c>
      <c r="AA243">
        <f>VLOOKUP($A243,'Final Team Off-Def Stats'!$A$2:$AQ$31, COLUMN('Final Team Off-Def Stats'!AA243), FALSE)</f>
        <v>38.299999999999997</v>
      </c>
      <c r="AB243">
        <f>VLOOKUP($A243,'Final Team Off-Def Stats'!$A$2:$AQ$31, COLUMN('Final Team Off-Def Stats'!AB243), FALSE)</f>
        <v>0.36199999999999999</v>
      </c>
      <c r="AC243">
        <f>VLOOKUP($A243,'Final Team Off-Def Stats'!$A$2:$AQ$31, COLUMN('Final Team Off-Def Stats'!AC243), FALSE)</f>
        <v>27.7</v>
      </c>
      <c r="AD243">
        <f>VLOOKUP($A243,'Final Team Off-Def Stats'!$A$2:$AQ$31, COLUMN('Final Team Off-Def Stats'!AD243), FALSE)</f>
        <v>50.9</v>
      </c>
      <c r="AE243">
        <f>VLOOKUP($A243,'Final Team Off-Def Stats'!$A$2:$AQ$31, COLUMN('Final Team Off-Def Stats'!AE243), FALSE)</f>
        <v>0.54400000000000004</v>
      </c>
      <c r="AF243">
        <f>VLOOKUP($A243,'Final Team Off-Def Stats'!$A$2:$AQ$31, COLUMN('Final Team Off-Def Stats'!AF243), FALSE)</f>
        <v>16.7</v>
      </c>
      <c r="AG243">
        <f>VLOOKUP($A243,'Final Team Off-Def Stats'!$A$2:$AQ$31, COLUMN('Final Team Off-Def Stats'!AG243), FALSE)</f>
        <v>21.9</v>
      </c>
      <c r="AH243">
        <f>VLOOKUP($A243,'Final Team Off-Def Stats'!$A$2:$AQ$31, COLUMN('Final Team Off-Def Stats'!AH243), FALSE)</f>
        <v>0.76300000000000001</v>
      </c>
      <c r="AI243">
        <f>VLOOKUP($A243,'Final Team Off-Def Stats'!$A$2:$AQ$31, COLUMN('Final Team Off-Def Stats'!AI243), FALSE)</f>
        <v>11.2</v>
      </c>
      <c r="AJ243">
        <f>VLOOKUP($A243,'Final Team Off-Def Stats'!$A$2:$AQ$31, COLUMN('Final Team Off-Def Stats'!AJ243), FALSE)</f>
        <v>35.200000000000003</v>
      </c>
      <c r="AK243">
        <f>VLOOKUP($A243,'Final Team Off-Def Stats'!$A$2:$AQ$31, COLUMN('Final Team Off-Def Stats'!AK243), FALSE)</f>
        <v>46.5</v>
      </c>
      <c r="AL243">
        <f>VLOOKUP($A243,'Final Team Off-Def Stats'!$A$2:$AQ$31, COLUMN('Final Team Off-Def Stats'!AL243), FALSE)</f>
        <v>26.2</v>
      </c>
      <c r="AM243">
        <f>VLOOKUP($A243,'Final Team Off-Def Stats'!$A$2:$AQ$31, COLUMN('Final Team Off-Def Stats'!AM243), FALSE)</f>
        <v>7.4</v>
      </c>
      <c r="AN243">
        <f>VLOOKUP($A243,'Final Team Off-Def Stats'!$A$2:$AQ$31, COLUMN('Final Team Off-Def Stats'!AN243), FALSE)</f>
        <v>4.5999999999999996</v>
      </c>
      <c r="AO243">
        <f>VLOOKUP($A243,'Final Team Off-Def Stats'!$A$2:$AQ$31, COLUMN('Final Team Off-Def Stats'!AO243), FALSE)</f>
        <v>14.8</v>
      </c>
      <c r="AP243">
        <f>VLOOKUP($A243,'Final Team Off-Def Stats'!$A$2:$AQ$31, COLUMN('Final Team Off-Def Stats'!AP243), FALSE)</f>
        <v>19.399999999999999</v>
      </c>
      <c r="AQ243">
        <f>VLOOKUP($A243,'Final Team Off-Def Stats'!$A$2:$AQ$31, COLUMN('Final Team Off-Def Stats'!AQ243), FALSE)</f>
        <v>113.7</v>
      </c>
      <c r="AR243" t="s">
        <v>514</v>
      </c>
      <c r="AS243">
        <f>VLOOKUP($AR243,'Final Team Off-Def Stats'!$A$2:$AQ$31, COLUMN('Final Team Off-Def Stats'!B245), FALSE)</f>
        <v>42.4</v>
      </c>
      <c r="AT243">
        <f>VLOOKUP($AR243,'Final Team Off-Def Stats'!$A$2:$AQ$31, COLUMN('Final Team Off-Def Stats'!C245), FALSE)</f>
        <v>90.3</v>
      </c>
      <c r="AU243">
        <f>VLOOKUP($AR243,'Final Team Off-Def Stats'!$A$2:$AQ$31, COLUMN('Final Team Off-Def Stats'!D245), FALSE)</f>
        <v>0.47</v>
      </c>
      <c r="AV243">
        <f>VLOOKUP($AR243,'Final Team Off-Def Stats'!$A$2:$AQ$31, COLUMN('Final Team Off-Def Stats'!E245), FALSE)</f>
        <v>13.2</v>
      </c>
      <c r="AW243">
        <f>VLOOKUP($AR243,'Final Team Off-Def Stats'!$A$2:$AQ$31, COLUMN('Final Team Off-Def Stats'!F245), FALSE)</f>
        <v>35.200000000000003</v>
      </c>
      <c r="AX243">
        <f>VLOOKUP($AR243,'Final Team Off-Def Stats'!$A$2:$AQ$31, COLUMN('Final Team Off-Def Stats'!G245), FALSE)</f>
        <v>0.374</v>
      </c>
      <c r="AY243">
        <f>VLOOKUP($AR243,'Final Team Off-Def Stats'!$A$2:$AQ$31, COLUMN('Final Team Off-Def Stats'!H245), FALSE)</f>
        <v>29.2</v>
      </c>
      <c r="AZ243">
        <f>VLOOKUP($AR243,'Final Team Off-Def Stats'!$A$2:$AQ$31, COLUMN('Final Team Off-Def Stats'!I245), FALSE)</f>
        <v>55.1</v>
      </c>
      <c r="BA243">
        <f>VLOOKUP($AR243,'Final Team Off-Def Stats'!$A$2:$AQ$31, COLUMN('Final Team Off-Def Stats'!J245), FALSE)</f>
        <v>0.53100000000000003</v>
      </c>
      <c r="BB243">
        <f>VLOOKUP($AR243,'Final Team Off-Def Stats'!$A$2:$AQ$31, COLUMN('Final Team Off-Def Stats'!K245), FALSE)</f>
        <v>18.5</v>
      </c>
      <c r="BC243">
        <f>VLOOKUP($AR243,'Final Team Off-Def Stats'!$A$2:$AQ$31, COLUMN('Final Team Off-Def Stats'!L245), FALSE)</f>
        <v>22.8</v>
      </c>
      <c r="BD243">
        <f>VLOOKUP($AR243,'Final Team Off-Def Stats'!$A$2:$AQ$31, COLUMN('Final Team Off-Def Stats'!M245), FALSE)</f>
        <v>0.81200000000000006</v>
      </c>
      <c r="BE243">
        <f>VLOOKUP($AR243,'Final Team Off-Def Stats'!$A$2:$AQ$31, COLUMN('Final Team Off-Def Stats'!N245), FALSE)</f>
        <v>10.3</v>
      </c>
      <c r="BF243">
        <f>VLOOKUP($AR243,'Final Team Off-Def Stats'!$A$2:$AQ$31, COLUMN('Final Team Off-Def Stats'!O245), FALSE)</f>
        <v>34.700000000000003</v>
      </c>
      <c r="BG243">
        <f>VLOOKUP($AR243,'Final Team Off-Def Stats'!$A$2:$AQ$31, COLUMN('Final Team Off-Def Stats'!P245), FALSE)</f>
        <v>45</v>
      </c>
      <c r="BH243">
        <f>VLOOKUP($AR243,'Final Team Off-Def Stats'!$A$2:$AQ$31, COLUMN('Final Team Off-Def Stats'!Q245), FALSE)</f>
        <v>25.2</v>
      </c>
      <c r="BI243">
        <f>VLOOKUP($AR243,'Final Team Off-Def Stats'!$A$2:$AQ$31, COLUMN('Final Team Off-Def Stats'!R245), FALSE)</f>
        <v>7.3</v>
      </c>
      <c r="BJ243">
        <f>VLOOKUP($AR243,'Final Team Off-Def Stats'!$A$2:$AQ$31, COLUMN('Final Team Off-Def Stats'!S245), FALSE)</f>
        <v>4.3</v>
      </c>
      <c r="BK243">
        <f>VLOOKUP($AR243,'Final Team Off-Def Stats'!$A$2:$AQ$31, COLUMN('Final Team Off-Def Stats'!T245), FALSE)</f>
        <v>12.1</v>
      </c>
      <c r="BL243">
        <f>VLOOKUP($AR243,'Final Team Off-Def Stats'!$A$2:$AQ$31, COLUMN('Final Team Off-Def Stats'!U245), FALSE)</f>
        <v>19.100000000000001</v>
      </c>
      <c r="BM243">
        <f>VLOOKUP($AR243,'Final Team Off-Def Stats'!$A$2:$AQ$31, COLUMN('Final Team Off-Def Stats'!V245), FALSE)</f>
        <v>116.5</v>
      </c>
      <c r="BN243">
        <f>VLOOKUP($AR243,'Final Team Off-Def Stats'!$A$2:$AQ$31, COLUMN('Final Team Off-Def Stats'!W245), FALSE)</f>
        <v>42.8</v>
      </c>
      <c r="BO243">
        <f>VLOOKUP($AR243,'Final Team Off-Def Stats'!$A$2:$AQ$31, COLUMN('Final Team Off-Def Stats'!X245), FALSE)</f>
        <v>91</v>
      </c>
      <c r="BP243">
        <f>VLOOKUP($AR243,'Final Team Off-Def Stats'!$A$2:$AQ$31, COLUMN('Final Team Off-Def Stats'!Y245), FALSE)</f>
        <v>0.47099999999999997</v>
      </c>
      <c r="BQ243">
        <f>VLOOKUP($AR243,'Final Team Off-Def Stats'!$A$2:$AQ$31, COLUMN('Final Team Off-Def Stats'!Z245), FALSE)</f>
        <v>13.1</v>
      </c>
      <c r="BR243">
        <f>VLOOKUP($AR243,'Final Team Off-Def Stats'!$A$2:$AQ$31, COLUMN('Final Team Off-Def Stats'!AA245), FALSE)</f>
        <v>36</v>
      </c>
      <c r="BS243">
        <f>VLOOKUP($AR243,'Final Team Off-Def Stats'!$A$2:$AQ$31, COLUMN('Final Team Off-Def Stats'!AB245), FALSE)</f>
        <v>0.36399999999999999</v>
      </c>
      <c r="BT243">
        <f>VLOOKUP($AR243,'Final Team Off-Def Stats'!$A$2:$AQ$31, COLUMN('Final Team Off-Def Stats'!AC245), FALSE)</f>
        <v>29.7</v>
      </c>
      <c r="BU243">
        <f>VLOOKUP($AR243,'Final Team Off-Def Stats'!$A$2:$AQ$31, COLUMN('Final Team Off-Def Stats'!AD245), FALSE)</f>
        <v>54.9</v>
      </c>
      <c r="BV243">
        <f>VLOOKUP($AR243,'Final Team Off-Def Stats'!$A$2:$AQ$31, COLUMN('Final Team Off-Def Stats'!AE245), FALSE)</f>
        <v>0.54100000000000004</v>
      </c>
      <c r="BW243">
        <f>VLOOKUP($AR243,'Final Team Off-Def Stats'!$A$2:$AQ$31, COLUMN('Final Team Off-Def Stats'!AF245), FALSE)</f>
        <v>16.100000000000001</v>
      </c>
      <c r="BX243">
        <f>VLOOKUP($AR243,'Final Team Off-Def Stats'!$A$2:$AQ$31, COLUMN('Final Team Off-Def Stats'!AG245), FALSE)</f>
        <v>20.399999999999999</v>
      </c>
      <c r="BY243">
        <f>VLOOKUP($AR243,'Final Team Off-Def Stats'!$A$2:$AQ$31, COLUMN('Final Team Off-Def Stats'!AH245), FALSE)</f>
        <v>0.79200000000000004</v>
      </c>
      <c r="BZ243">
        <f>VLOOKUP($AR243,'Final Team Off-Def Stats'!$A$2:$AQ$31, COLUMN('Final Team Off-Def Stats'!AI245), FALSE)</f>
        <v>10.4</v>
      </c>
      <c r="CA243">
        <f>VLOOKUP($AR243,'Final Team Off-Def Stats'!$A$2:$AQ$31, COLUMN('Final Team Off-Def Stats'!AJ245), FALSE)</f>
        <v>34.4</v>
      </c>
      <c r="CB243">
        <f>VLOOKUP($AR243,'Final Team Off-Def Stats'!$A$2:$AQ$31, COLUMN('Final Team Off-Def Stats'!AK245), FALSE)</f>
        <v>44.8</v>
      </c>
      <c r="CC243">
        <f>VLOOKUP($AR243,'Final Team Off-Def Stats'!$A$2:$AQ$31, COLUMN('Final Team Off-Def Stats'!AL245), FALSE)</f>
        <v>26</v>
      </c>
      <c r="CD243">
        <f>VLOOKUP($AR243,'Final Team Off-Def Stats'!$A$2:$AQ$31, COLUMN('Final Team Off-Def Stats'!AM245), FALSE)</f>
        <v>7.2</v>
      </c>
      <c r="CE243">
        <f>VLOOKUP($AR243,'Final Team Off-Def Stats'!$A$2:$AQ$31, COLUMN('Final Team Off-Def Stats'!AN245), FALSE)</f>
        <v>4.5999999999999996</v>
      </c>
      <c r="CF243">
        <f>VLOOKUP($AR243,'Final Team Off-Def Stats'!$A$2:$AQ$31, COLUMN('Final Team Off-Def Stats'!AO245), FALSE)</f>
        <v>13</v>
      </c>
      <c r="CG243">
        <f>VLOOKUP($AR243,'Final Team Off-Def Stats'!$A$2:$AQ$31, COLUMN('Final Team Off-Def Stats'!AP245), FALSE)</f>
        <v>20.8</v>
      </c>
      <c r="CH243">
        <f>VLOOKUP($AR243,'Final Team Off-Def Stats'!$A$2:$AQ$31, COLUMN('Final Team Off-Def Stats'!AQ245), FALSE)</f>
        <v>114.9</v>
      </c>
      <c r="CI243" t="s">
        <v>542</v>
      </c>
    </row>
    <row r="244" spans="1:87" x14ac:dyDescent="0.35">
      <c r="A244" t="s">
        <v>204</v>
      </c>
      <c r="B244">
        <f>VLOOKUP($A244,'Final Team Off-Def Stats'!$A$2:$AQ$31, COLUMN('Final Team Off-Def Stats'!B244), FALSE)</f>
        <v>38.6</v>
      </c>
      <c r="C244">
        <f>VLOOKUP($A244,'Final Team Off-Def Stats'!$A$2:$AQ$31, COLUMN('Final Team Off-Def Stats'!C244), FALSE)</f>
        <v>89.9</v>
      </c>
      <c r="D244">
        <f>VLOOKUP($A244,'Final Team Off-Def Stats'!$A$2:$AQ$31, COLUMN('Final Team Off-Def Stats'!D244), FALSE)</f>
        <v>0.43</v>
      </c>
      <c r="E244">
        <f>VLOOKUP($A244,'Final Team Off-Def Stats'!$A$2:$AQ$31, COLUMN('Final Team Off-Def Stats'!E244), FALSE)</f>
        <v>12.2</v>
      </c>
      <c r="F244">
        <f>VLOOKUP($A244,'Final Team Off-Def Stats'!$A$2:$AQ$31, COLUMN('Final Team Off-Def Stats'!F244), FALSE)</f>
        <v>37.700000000000003</v>
      </c>
      <c r="G244">
        <f>VLOOKUP($A244,'Final Team Off-Def Stats'!$A$2:$AQ$31, COLUMN('Final Team Off-Def Stats'!G244), FALSE)</f>
        <v>0.32300000000000001</v>
      </c>
      <c r="H244">
        <f>VLOOKUP($A244,'Final Team Off-Def Stats'!$A$2:$AQ$31, COLUMN('Final Team Off-Def Stats'!H244), FALSE)</f>
        <v>26.4</v>
      </c>
      <c r="I244">
        <f>VLOOKUP($A244,'Final Team Off-Def Stats'!$A$2:$AQ$31, COLUMN('Final Team Off-Def Stats'!I244), FALSE)</f>
        <v>52.2</v>
      </c>
      <c r="J244">
        <f>VLOOKUP($A244,'Final Team Off-Def Stats'!$A$2:$AQ$31, COLUMN('Final Team Off-Def Stats'!J244), FALSE)</f>
        <v>0.50700000000000001</v>
      </c>
      <c r="K244">
        <f>VLOOKUP($A244,'Final Team Off-Def Stats'!$A$2:$AQ$31, COLUMN('Final Team Off-Def Stats'!K244), FALSE)</f>
        <v>15.2</v>
      </c>
      <c r="L244">
        <f>VLOOKUP($A244,'Final Team Off-Def Stats'!$A$2:$AQ$31, COLUMN('Final Team Off-Def Stats'!L244), FALSE)</f>
        <v>20.100000000000001</v>
      </c>
      <c r="M244">
        <f>VLOOKUP($A244,'Final Team Off-Def Stats'!$A$2:$AQ$31, COLUMN('Final Team Off-Def Stats'!M244), FALSE)</f>
        <v>0.75600000000000001</v>
      </c>
      <c r="N244">
        <f>VLOOKUP($A244,'Final Team Off-Def Stats'!$A$2:$AQ$31, COLUMN('Final Team Off-Def Stats'!N244), FALSE)</f>
        <v>10.5</v>
      </c>
      <c r="O244">
        <f>VLOOKUP($A244,'Final Team Off-Def Stats'!$A$2:$AQ$31, COLUMN('Final Team Off-Def Stats'!O244), FALSE)</f>
        <v>35.5</v>
      </c>
      <c r="P244">
        <f>VLOOKUP($A244,'Final Team Off-Def Stats'!$A$2:$AQ$31, COLUMN('Final Team Off-Def Stats'!P244), FALSE)</f>
        <v>46</v>
      </c>
      <c r="Q244">
        <f>VLOOKUP($A244,'Final Team Off-Def Stats'!$A$2:$AQ$31, COLUMN('Final Team Off-Def Stats'!Q244), FALSE)</f>
        <v>22.4</v>
      </c>
      <c r="R244">
        <f>VLOOKUP($A244,'Final Team Off-Def Stats'!$A$2:$AQ$31, COLUMN('Final Team Off-Def Stats'!R244), FALSE)</f>
        <v>7.6</v>
      </c>
      <c r="S244">
        <f>VLOOKUP($A244,'Final Team Off-Def Stats'!$A$2:$AQ$31, COLUMN('Final Team Off-Def Stats'!S244), FALSE)</f>
        <v>4.7</v>
      </c>
      <c r="T244">
        <f>VLOOKUP($A244,'Final Team Off-Def Stats'!$A$2:$AQ$31, COLUMN('Final Team Off-Def Stats'!T244), FALSE)</f>
        <v>14.1</v>
      </c>
      <c r="U244">
        <f>VLOOKUP($A244,'Final Team Off-Def Stats'!$A$2:$AQ$31, COLUMN('Final Team Off-Def Stats'!U244), FALSE)</f>
        <v>18.399999999999999</v>
      </c>
      <c r="V244">
        <f>VLOOKUP($A244,'Final Team Off-Def Stats'!$A$2:$AQ$31, COLUMN('Final Team Off-Def Stats'!V244), FALSE)</f>
        <v>104.6</v>
      </c>
      <c r="W244">
        <f>VLOOKUP($A244,'Final Team Off-Def Stats'!$A$2:$AQ$31, COLUMN('Final Team Off-Def Stats'!W244), FALSE)</f>
        <v>41.8</v>
      </c>
      <c r="X244">
        <f>VLOOKUP($A244,'Final Team Off-Def Stats'!$A$2:$AQ$31, COLUMN('Final Team Off-Def Stats'!X244), FALSE)</f>
        <v>91.3</v>
      </c>
      <c r="Y244">
        <f>VLOOKUP($A244,'Final Team Off-Def Stats'!$A$2:$AQ$31, COLUMN('Final Team Off-Def Stats'!Y244), FALSE)</f>
        <v>0.45800000000000002</v>
      </c>
      <c r="Z244">
        <f>VLOOKUP($A244,'Final Team Off-Def Stats'!$A$2:$AQ$31, COLUMN('Final Team Off-Def Stats'!Z244), FALSE)</f>
        <v>13.7</v>
      </c>
      <c r="AA244">
        <f>VLOOKUP($A244,'Final Team Off-Def Stats'!$A$2:$AQ$31, COLUMN('Final Team Off-Def Stats'!AA244), FALSE)</f>
        <v>39</v>
      </c>
      <c r="AB244">
        <f>VLOOKUP($A244,'Final Team Off-Def Stats'!$A$2:$AQ$31, COLUMN('Final Team Off-Def Stats'!AB244), FALSE)</f>
        <v>0.35299999999999998</v>
      </c>
      <c r="AC244">
        <f>VLOOKUP($A244,'Final Team Off-Def Stats'!$A$2:$AQ$31, COLUMN('Final Team Off-Def Stats'!AC244), FALSE)</f>
        <v>28</v>
      </c>
      <c r="AD244">
        <f>VLOOKUP($A244,'Final Team Off-Def Stats'!$A$2:$AQ$31, COLUMN('Final Team Off-Def Stats'!AD244), FALSE)</f>
        <v>52.3</v>
      </c>
      <c r="AE244">
        <f>VLOOKUP($A244,'Final Team Off-Def Stats'!$A$2:$AQ$31, COLUMN('Final Team Off-Def Stats'!AE244), FALSE)</f>
        <v>0.53600000000000003</v>
      </c>
      <c r="AF244">
        <f>VLOOKUP($A244,'Final Team Off-Def Stats'!$A$2:$AQ$31, COLUMN('Final Team Off-Def Stats'!AF244), FALSE)</f>
        <v>15.4</v>
      </c>
      <c r="AG244">
        <f>VLOOKUP($A244,'Final Team Off-Def Stats'!$A$2:$AQ$31, COLUMN('Final Team Off-Def Stats'!AG244), FALSE)</f>
        <v>20</v>
      </c>
      <c r="AH244">
        <f>VLOOKUP($A244,'Final Team Off-Def Stats'!$A$2:$AQ$31, COLUMN('Final Team Off-Def Stats'!AH244), FALSE)</f>
        <v>0.77100000000000002</v>
      </c>
      <c r="AI244">
        <f>VLOOKUP($A244,'Final Team Off-Def Stats'!$A$2:$AQ$31, COLUMN('Final Team Off-Def Stats'!AI244), FALSE)</f>
        <v>11.1</v>
      </c>
      <c r="AJ244">
        <f>VLOOKUP($A244,'Final Team Off-Def Stats'!$A$2:$AQ$31, COLUMN('Final Team Off-Def Stats'!AJ244), FALSE)</f>
        <v>37.6</v>
      </c>
      <c r="AK244">
        <f>VLOOKUP($A244,'Final Team Off-Def Stats'!$A$2:$AQ$31, COLUMN('Final Team Off-Def Stats'!AK244), FALSE)</f>
        <v>48.8</v>
      </c>
      <c r="AL244">
        <f>VLOOKUP($A244,'Final Team Off-Def Stats'!$A$2:$AQ$31, COLUMN('Final Team Off-Def Stats'!AL244), FALSE)</f>
        <v>26.3</v>
      </c>
      <c r="AM244">
        <f>VLOOKUP($A244,'Final Team Off-Def Stats'!$A$2:$AQ$31, COLUMN('Final Team Off-Def Stats'!AM244), FALSE)</f>
        <v>8.5</v>
      </c>
      <c r="AN244">
        <f>VLOOKUP($A244,'Final Team Off-Def Stats'!$A$2:$AQ$31, COLUMN('Final Team Off-Def Stats'!AN244), FALSE)</f>
        <v>6</v>
      </c>
      <c r="AO244">
        <f>VLOOKUP($A244,'Final Team Off-Def Stats'!$A$2:$AQ$31, COLUMN('Final Team Off-Def Stats'!AO244), FALSE)</f>
        <v>13.3</v>
      </c>
      <c r="AP244">
        <f>VLOOKUP($A244,'Final Team Off-Def Stats'!$A$2:$AQ$31, COLUMN('Final Team Off-Def Stats'!AP244), FALSE)</f>
        <v>18</v>
      </c>
      <c r="AQ244">
        <f>VLOOKUP($A244,'Final Team Off-Def Stats'!$A$2:$AQ$31, COLUMN('Final Team Off-Def Stats'!AQ244), FALSE)</f>
        <v>112.8</v>
      </c>
      <c r="AR244" t="s">
        <v>513</v>
      </c>
      <c r="AS244">
        <f>VLOOKUP($AR244,'Final Team Off-Def Stats'!$A$2:$AQ$31, COLUMN('Final Team Off-Def Stats'!B246), FALSE)</f>
        <v>41.7</v>
      </c>
      <c r="AT244">
        <f>VLOOKUP($AR244,'Final Team Off-Def Stats'!$A$2:$AQ$31, COLUMN('Final Team Off-Def Stats'!C246), FALSE)</f>
        <v>89.5</v>
      </c>
      <c r="AU244">
        <f>VLOOKUP($AR244,'Final Team Off-Def Stats'!$A$2:$AQ$31, COLUMN('Final Team Off-Def Stats'!D246), FALSE)</f>
        <v>0.46600000000000003</v>
      </c>
      <c r="AV244">
        <f>VLOOKUP($AR244,'Final Team Off-Def Stats'!$A$2:$AQ$31, COLUMN('Final Team Off-Def Stats'!E246), FALSE)</f>
        <v>13.5</v>
      </c>
      <c r="AW244">
        <f>VLOOKUP($AR244,'Final Team Off-Def Stats'!$A$2:$AQ$31, COLUMN('Final Team Off-Def Stats'!F246), FALSE)</f>
        <v>38</v>
      </c>
      <c r="AX244">
        <f>VLOOKUP($AR244,'Final Team Off-Def Stats'!$A$2:$AQ$31, COLUMN('Final Team Off-Def Stats'!G246), FALSE)</f>
        <v>0.35599999999999998</v>
      </c>
      <c r="AY244">
        <f>VLOOKUP($AR244,'Final Team Off-Def Stats'!$A$2:$AQ$31, COLUMN('Final Team Off-Def Stats'!H246), FALSE)</f>
        <v>28.2</v>
      </c>
      <c r="AZ244">
        <f>VLOOKUP($AR244,'Final Team Off-Def Stats'!$A$2:$AQ$31, COLUMN('Final Team Off-Def Stats'!I246), FALSE)</f>
        <v>51.5</v>
      </c>
      <c r="BA244">
        <f>VLOOKUP($AR244,'Final Team Off-Def Stats'!$A$2:$AQ$31, COLUMN('Final Team Off-Def Stats'!J246), FALSE)</f>
        <v>0.54700000000000004</v>
      </c>
      <c r="BB244">
        <f>VLOOKUP($AR244,'Final Team Off-Def Stats'!$A$2:$AQ$31, COLUMN('Final Team Off-Def Stats'!K246), FALSE)</f>
        <v>17.399999999999999</v>
      </c>
      <c r="BC244">
        <f>VLOOKUP($AR244,'Final Team Off-Def Stats'!$A$2:$AQ$31, COLUMN('Final Team Off-Def Stats'!L246), FALSE)</f>
        <v>21.4</v>
      </c>
      <c r="BD244">
        <f>VLOOKUP($AR244,'Final Team Off-Def Stats'!$A$2:$AQ$31, COLUMN('Final Team Off-Def Stats'!M246), FALSE)</f>
        <v>0.81599999999999995</v>
      </c>
      <c r="BE244">
        <f>VLOOKUP($AR244,'Final Team Off-Def Stats'!$A$2:$AQ$31, COLUMN('Final Team Off-Def Stats'!N246), FALSE)</f>
        <v>10.8</v>
      </c>
      <c r="BF244">
        <f>VLOOKUP($AR244,'Final Team Off-Def Stats'!$A$2:$AQ$31, COLUMN('Final Team Off-Def Stats'!O246), FALSE)</f>
        <v>36.4</v>
      </c>
      <c r="BG244">
        <f>VLOOKUP($AR244,'Final Team Off-Def Stats'!$A$2:$AQ$31, COLUMN('Final Team Off-Def Stats'!P246), FALSE)</f>
        <v>47.2</v>
      </c>
      <c r="BH244">
        <f>VLOOKUP($AR244,'Final Team Off-Def Stats'!$A$2:$AQ$31, COLUMN('Final Team Off-Def Stats'!Q246), FALSE)</f>
        <v>25.4</v>
      </c>
      <c r="BI244">
        <f>VLOOKUP($AR244,'Final Team Off-Def Stats'!$A$2:$AQ$31, COLUMN('Final Team Off-Def Stats'!R246), FALSE)</f>
        <v>7.4</v>
      </c>
      <c r="BJ244">
        <f>VLOOKUP($AR244,'Final Team Off-Def Stats'!$A$2:$AQ$31, COLUMN('Final Team Off-Def Stats'!S246), FALSE)</f>
        <v>6</v>
      </c>
      <c r="BK244">
        <f>VLOOKUP($AR244,'Final Team Off-Def Stats'!$A$2:$AQ$31, COLUMN('Final Team Off-Def Stats'!T246), FALSE)</f>
        <v>14</v>
      </c>
      <c r="BL244">
        <f>VLOOKUP($AR244,'Final Team Off-Def Stats'!$A$2:$AQ$31, COLUMN('Final Team Off-Def Stats'!U246), FALSE)</f>
        <v>19</v>
      </c>
      <c r="BM244">
        <f>VLOOKUP($AR244,'Final Team Off-Def Stats'!$A$2:$AQ$31, COLUMN('Final Team Off-Def Stats'!V246), FALSE)</f>
        <v>114.4</v>
      </c>
      <c r="BN244">
        <f>VLOOKUP($AR244,'Final Team Off-Def Stats'!$A$2:$AQ$31, COLUMN('Final Team Off-Def Stats'!W246), FALSE)</f>
        <v>39.200000000000003</v>
      </c>
      <c r="BO244">
        <f>VLOOKUP($AR244,'Final Team Off-Def Stats'!$A$2:$AQ$31, COLUMN('Final Team Off-Def Stats'!X246), FALSE)</f>
        <v>90.1</v>
      </c>
      <c r="BP244">
        <f>VLOOKUP($AR244,'Final Team Off-Def Stats'!$A$2:$AQ$31, COLUMN('Final Team Off-Def Stats'!Y246), FALSE)</f>
        <v>0.434</v>
      </c>
      <c r="BQ244">
        <f>VLOOKUP($AR244,'Final Team Off-Def Stats'!$A$2:$AQ$31, COLUMN('Final Team Off-Def Stats'!Z246), FALSE)</f>
        <v>12.1</v>
      </c>
      <c r="BR244">
        <f>VLOOKUP($AR244,'Final Team Off-Def Stats'!$A$2:$AQ$31, COLUMN('Final Team Off-Def Stats'!AA246), FALSE)</f>
        <v>35.700000000000003</v>
      </c>
      <c r="BS244">
        <f>VLOOKUP($AR244,'Final Team Off-Def Stats'!$A$2:$AQ$31, COLUMN('Final Team Off-Def Stats'!AB246), FALSE)</f>
        <v>0.33900000000000002</v>
      </c>
      <c r="BT244">
        <f>VLOOKUP($AR244,'Final Team Off-Def Stats'!$A$2:$AQ$31, COLUMN('Final Team Off-Def Stats'!AC246), FALSE)</f>
        <v>27.1</v>
      </c>
      <c r="BU244">
        <f>VLOOKUP($AR244,'Final Team Off-Def Stats'!$A$2:$AQ$31, COLUMN('Final Team Off-Def Stats'!AD246), FALSE)</f>
        <v>54.4</v>
      </c>
      <c r="BV244">
        <f>VLOOKUP($AR244,'Final Team Off-Def Stats'!$A$2:$AQ$31, COLUMN('Final Team Off-Def Stats'!AE246), FALSE)</f>
        <v>0.497</v>
      </c>
      <c r="BW244">
        <f>VLOOKUP($AR244,'Final Team Off-Def Stats'!$A$2:$AQ$31, COLUMN('Final Team Off-Def Stats'!AF246), FALSE)</f>
        <v>16.5</v>
      </c>
      <c r="BX244">
        <f>VLOOKUP($AR244,'Final Team Off-Def Stats'!$A$2:$AQ$31, COLUMN('Final Team Off-Def Stats'!AG246), FALSE)</f>
        <v>21.1</v>
      </c>
      <c r="BY244">
        <f>VLOOKUP($AR244,'Final Team Off-Def Stats'!$A$2:$AQ$31, COLUMN('Final Team Off-Def Stats'!AH246), FALSE)</f>
        <v>0.78300000000000003</v>
      </c>
      <c r="BZ244">
        <f>VLOOKUP($AR244,'Final Team Off-Def Stats'!$A$2:$AQ$31, COLUMN('Final Team Off-Def Stats'!AI246), FALSE)</f>
        <v>10.7</v>
      </c>
      <c r="CA244">
        <f>VLOOKUP($AR244,'Final Team Off-Def Stats'!$A$2:$AQ$31, COLUMN('Final Team Off-Def Stats'!AJ246), FALSE)</f>
        <v>34</v>
      </c>
      <c r="CB244">
        <f>VLOOKUP($AR244,'Final Team Off-Def Stats'!$A$2:$AQ$31, COLUMN('Final Team Off-Def Stats'!AK246), FALSE)</f>
        <v>44.7</v>
      </c>
      <c r="CC244">
        <f>VLOOKUP($AR244,'Final Team Off-Def Stats'!$A$2:$AQ$31, COLUMN('Final Team Off-Def Stats'!AL246), FALSE)</f>
        <v>22.1</v>
      </c>
      <c r="CD244">
        <f>VLOOKUP($AR244,'Final Team Off-Def Stats'!$A$2:$AQ$31, COLUMN('Final Team Off-Def Stats'!AM246), FALSE)</f>
        <v>7.7</v>
      </c>
      <c r="CE244">
        <f>VLOOKUP($AR244,'Final Team Off-Def Stats'!$A$2:$AQ$31, COLUMN('Final Team Off-Def Stats'!AN246), FALSE)</f>
        <v>4.7</v>
      </c>
      <c r="CF244">
        <f>VLOOKUP($AR244,'Final Team Off-Def Stats'!$A$2:$AQ$31, COLUMN('Final Team Off-Def Stats'!AO246), FALSE)</f>
        <v>14.1</v>
      </c>
      <c r="CG244">
        <f>VLOOKUP($AR244,'Final Team Off-Def Stats'!$A$2:$AQ$31, COLUMN('Final Team Off-Def Stats'!AP246), FALSE)</f>
        <v>19.899999999999999</v>
      </c>
      <c r="CH244">
        <f>VLOOKUP($AR244,'Final Team Off-Def Stats'!$A$2:$AQ$31, COLUMN('Final Team Off-Def Stats'!AQ246), FALSE)</f>
        <v>106.9</v>
      </c>
      <c r="CI244" t="s">
        <v>542</v>
      </c>
    </row>
    <row r="245" spans="1:87" x14ac:dyDescent="0.35">
      <c r="A245" t="s">
        <v>187</v>
      </c>
      <c r="B245">
        <f>VLOOKUP($A245,'Final Team Off-Def Stats'!$A$2:$AQ$31, COLUMN('Final Team Off-Def Stats'!B245), FALSE)</f>
        <v>38.4</v>
      </c>
      <c r="C245">
        <f>VLOOKUP($A245,'Final Team Off-Def Stats'!$A$2:$AQ$31, COLUMN('Final Team Off-Def Stats'!C245), FALSE)</f>
        <v>88.5</v>
      </c>
      <c r="D245">
        <f>VLOOKUP($A245,'Final Team Off-Def Stats'!$A$2:$AQ$31, COLUMN('Final Team Off-Def Stats'!D245), FALSE)</f>
        <v>0.434</v>
      </c>
      <c r="E245">
        <f>VLOOKUP($A245,'Final Team Off-Def Stats'!$A$2:$AQ$31, COLUMN('Final Team Off-Def Stats'!E245), FALSE)</f>
        <v>12.2</v>
      </c>
      <c r="F245">
        <f>VLOOKUP($A245,'Final Team Off-Def Stats'!$A$2:$AQ$31, COLUMN('Final Team Off-Def Stats'!F245), FALSE)</f>
        <v>36.9</v>
      </c>
      <c r="G245">
        <f>VLOOKUP($A245,'Final Team Off-Def Stats'!$A$2:$AQ$31, COLUMN('Final Team Off-Def Stats'!G245), FALSE)</f>
        <v>0.33100000000000002</v>
      </c>
      <c r="H245">
        <f>VLOOKUP($A245,'Final Team Off-Def Stats'!$A$2:$AQ$31, COLUMN('Final Team Off-Def Stats'!H245), FALSE)</f>
        <v>26.2</v>
      </c>
      <c r="I245">
        <f>VLOOKUP($A245,'Final Team Off-Def Stats'!$A$2:$AQ$31, COLUMN('Final Team Off-Def Stats'!I245), FALSE)</f>
        <v>51.6</v>
      </c>
      <c r="J245">
        <f>VLOOKUP($A245,'Final Team Off-Def Stats'!$A$2:$AQ$31, COLUMN('Final Team Off-Def Stats'!J245), FALSE)</f>
        <v>0.50700000000000001</v>
      </c>
      <c r="K245">
        <f>VLOOKUP($A245,'Final Team Off-Def Stats'!$A$2:$AQ$31, COLUMN('Final Team Off-Def Stats'!K245), FALSE)</f>
        <v>15.5</v>
      </c>
      <c r="L245">
        <f>VLOOKUP($A245,'Final Team Off-Def Stats'!$A$2:$AQ$31, COLUMN('Final Team Off-Def Stats'!L245), FALSE)</f>
        <v>19.7</v>
      </c>
      <c r="M245">
        <f>VLOOKUP($A245,'Final Team Off-Def Stats'!$A$2:$AQ$31, COLUMN('Final Team Off-Def Stats'!M245), FALSE)</f>
        <v>0.78700000000000003</v>
      </c>
      <c r="N245">
        <f>VLOOKUP($A245,'Final Team Off-Def Stats'!$A$2:$AQ$31, COLUMN('Final Team Off-Def Stats'!N245), FALSE)</f>
        <v>9.1</v>
      </c>
      <c r="O245">
        <f>VLOOKUP($A245,'Final Team Off-Def Stats'!$A$2:$AQ$31, COLUMN('Final Team Off-Def Stats'!O245), FALSE)</f>
        <v>35.299999999999997</v>
      </c>
      <c r="P245">
        <f>VLOOKUP($A245,'Final Team Off-Def Stats'!$A$2:$AQ$31, COLUMN('Final Team Off-Def Stats'!P245), FALSE)</f>
        <v>44.4</v>
      </c>
      <c r="Q245">
        <f>VLOOKUP($A245,'Final Team Off-Def Stats'!$A$2:$AQ$31, COLUMN('Final Team Off-Def Stats'!Q245), FALSE)</f>
        <v>23.8</v>
      </c>
      <c r="R245">
        <f>VLOOKUP($A245,'Final Team Off-Def Stats'!$A$2:$AQ$31, COLUMN('Final Team Off-Def Stats'!R245), FALSE)</f>
        <v>6.8</v>
      </c>
      <c r="S245">
        <f>VLOOKUP($A245,'Final Team Off-Def Stats'!$A$2:$AQ$31, COLUMN('Final Team Off-Def Stats'!S245), FALSE)</f>
        <v>4.5</v>
      </c>
      <c r="T245">
        <f>VLOOKUP($A245,'Final Team Off-Def Stats'!$A$2:$AQ$31, COLUMN('Final Team Off-Def Stats'!T245), FALSE)</f>
        <v>14.5</v>
      </c>
      <c r="U245">
        <f>VLOOKUP($A245,'Final Team Off-Def Stats'!$A$2:$AQ$31, COLUMN('Final Team Off-Def Stats'!U245), FALSE)</f>
        <v>19.7</v>
      </c>
      <c r="V245">
        <f>VLOOKUP($A245,'Final Team Off-Def Stats'!$A$2:$AQ$31, COLUMN('Final Team Off-Def Stats'!V245), FALSE)</f>
        <v>104.5</v>
      </c>
      <c r="W245">
        <f>VLOOKUP($A245,'Final Team Off-Def Stats'!$A$2:$AQ$31, COLUMN('Final Team Off-Def Stats'!W245), FALSE)</f>
        <v>40.9</v>
      </c>
      <c r="X245">
        <f>VLOOKUP($A245,'Final Team Off-Def Stats'!$A$2:$AQ$31, COLUMN('Final Team Off-Def Stats'!X245), FALSE)</f>
        <v>89.3</v>
      </c>
      <c r="Y245">
        <f>VLOOKUP($A245,'Final Team Off-Def Stats'!$A$2:$AQ$31, COLUMN('Final Team Off-Def Stats'!Y245), FALSE)</f>
        <v>0.45800000000000002</v>
      </c>
      <c r="Z245">
        <f>VLOOKUP($A245,'Final Team Off-Def Stats'!$A$2:$AQ$31, COLUMN('Final Team Off-Def Stats'!Z245), FALSE)</f>
        <v>13.2</v>
      </c>
      <c r="AA245">
        <f>VLOOKUP($A245,'Final Team Off-Def Stats'!$A$2:$AQ$31, COLUMN('Final Team Off-Def Stats'!AA245), FALSE)</f>
        <v>36.4</v>
      </c>
      <c r="AB245">
        <f>VLOOKUP($A245,'Final Team Off-Def Stats'!$A$2:$AQ$31, COLUMN('Final Team Off-Def Stats'!AB245), FALSE)</f>
        <v>0.36299999999999999</v>
      </c>
      <c r="AC245">
        <f>VLOOKUP($A245,'Final Team Off-Def Stats'!$A$2:$AQ$31, COLUMN('Final Team Off-Def Stats'!AC245), FALSE)</f>
        <v>27.7</v>
      </c>
      <c r="AD245">
        <f>VLOOKUP($A245,'Final Team Off-Def Stats'!$A$2:$AQ$31, COLUMN('Final Team Off-Def Stats'!AD245), FALSE)</f>
        <v>52.8</v>
      </c>
      <c r="AE245">
        <f>VLOOKUP($A245,'Final Team Off-Def Stats'!$A$2:$AQ$31, COLUMN('Final Team Off-Def Stats'!AE245), FALSE)</f>
        <v>0.52400000000000002</v>
      </c>
      <c r="AF245">
        <f>VLOOKUP($A245,'Final Team Off-Def Stats'!$A$2:$AQ$31, COLUMN('Final Team Off-Def Stats'!AF245), FALSE)</f>
        <v>17.5</v>
      </c>
      <c r="AG245">
        <f>VLOOKUP($A245,'Final Team Off-Def Stats'!$A$2:$AQ$31, COLUMN('Final Team Off-Def Stats'!AG245), FALSE)</f>
        <v>22.6</v>
      </c>
      <c r="AH245">
        <f>VLOOKUP($A245,'Final Team Off-Def Stats'!$A$2:$AQ$31, COLUMN('Final Team Off-Def Stats'!AH245), FALSE)</f>
        <v>0.77200000000000002</v>
      </c>
      <c r="AI245">
        <f>VLOOKUP($A245,'Final Team Off-Def Stats'!$A$2:$AQ$31, COLUMN('Final Team Off-Def Stats'!AI245), FALSE)</f>
        <v>10.4</v>
      </c>
      <c r="AJ245">
        <f>VLOOKUP($A245,'Final Team Off-Def Stats'!$A$2:$AQ$31, COLUMN('Final Team Off-Def Stats'!AJ245), FALSE)</f>
        <v>36.9</v>
      </c>
      <c r="AK245">
        <f>VLOOKUP($A245,'Final Team Off-Def Stats'!$A$2:$AQ$31, COLUMN('Final Team Off-Def Stats'!AK245), FALSE)</f>
        <v>47.3</v>
      </c>
      <c r="AL245">
        <f>VLOOKUP($A245,'Final Team Off-Def Stats'!$A$2:$AQ$31, COLUMN('Final Team Off-Def Stats'!AL245), FALSE)</f>
        <v>24.9</v>
      </c>
      <c r="AM245">
        <f>VLOOKUP($A245,'Final Team Off-Def Stats'!$A$2:$AQ$31, COLUMN('Final Team Off-Def Stats'!AM245), FALSE)</f>
        <v>8</v>
      </c>
      <c r="AN245">
        <f>VLOOKUP($A245,'Final Team Off-Def Stats'!$A$2:$AQ$31, COLUMN('Final Team Off-Def Stats'!AN245), FALSE)</f>
        <v>5.2</v>
      </c>
      <c r="AO245">
        <f>VLOOKUP($A245,'Final Team Off-Def Stats'!$A$2:$AQ$31, COLUMN('Final Team Off-Def Stats'!AO245), FALSE)</f>
        <v>13.2</v>
      </c>
      <c r="AP245">
        <f>VLOOKUP($A245,'Final Team Off-Def Stats'!$A$2:$AQ$31, COLUMN('Final Team Off-Def Stats'!AP245), FALSE)</f>
        <v>18.399999999999999</v>
      </c>
      <c r="AQ245">
        <f>VLOOKUP($A245,'Final Team Off-Def Stats'!$A$2:$AQ$31, COLUMN('Final Team Off-Def Stats'!AQ245), FALSE)</f>
        <v>112.5</v>
      </c>
      <c r="AR245" t="s">
        <v>505</v>
      </c>
      <c r="AS245">
        <f>VLOOKUP($AR245,'Final Team Off-Def Stats'!$A$2:$AQ$31, COLUMN('Final Team Off-Def Stats'!B247), FALSE)</f>
        <v>41.7</v>
      </c>
      <c r="AT245">
        <f>VLOOKUP($AR245,'Final Team Off-Def Stats'!$A$2:$AQ$31, COLUMN('Final Team Off-Def Stats'!C247), FALSE)</f>
        <v>89.1</v>
      </c>
      <c r="AU245">
        <f>VLOOKUP($AR245,'Final Team Off-Def Stats'!$A$2:$AQ$31, COLUMN('Final Team Off-Def Stats'!D247), FALSE)</f>
        <v>0.46800000000000003</v>
      </c>
      <c r="AV245">
        <f>VLOOKUP($AR245,'Final Team Off-Def Stats'!$A$2:$AQ$31, COLUMN('Final Team Off-Def Stats'!E247), FALSE)</f>
        <v>14</v>
      </c>
      <c r="AW245">
        <f>VLOOKUP($AR245,'Final Team Off-Def Stats'!$A$2:$AQ$31, COLUMN('Final Team Off-Def Stats'!F247), FALSE)</f>
        <v>38.299999999999997</v>
      </c>
      <c r="AX245">
        <f>VLOOKUP($AR245,'Final Team Off-Def Stats'!$A$2:$AQ$31, COLUMN('Final Team Off-Def Stats'!G247), FALSE)</f>
        <v>0.36599999999999999</v>
      </c>
      <c r="AY245">
        <f>VLOOKUP($AR245,'Final Team Off-Def Stats'!$A$2:$AQ$31, COLUMN('Final Team Off-Def Stats'!H247), FALSE)</f>
        <v>27.7</v>
      </c>
      <c r="AZ245">
        <f>VLOOKUP($AR245,'Final Team Off-Def Stats'!$A$2:$AQ$31, COLUMN('Final Team Off-Def Stats'!I247), FALSE)</f>
        <v>50.8</v>
      </c>
      <c r="BA245">
        <f>VLOOKUP($AR245,'Final Team Off-Def Stats'!$A$2:$AQ$31, COLUMN('Final Team Off-Def Stats'!J247), FALSE)</f>
        <v>0.54400000000000004</v>
      </c>
      <c r="BB245">
        <f>VLOOKUP($AR245,'Final Team Off-Def Stats'!$A$2:$AQ$31, COLUMN('Final Team Off-Def Stats'!K247), FALSE)</f>
        <v>17.7</v>
      </c>
      <c r="BC245">
        <f>VLOOKUP($AR245,'Final Team Off-Def Stats'!$A$2:$AQ$31, COLUMN('Final Team Off-Def Stats'!L247), FALSE)</f>
        <v>22.9</v>
      </c>
      <c r="BD245">
        <f>VLOOKUP($AR245,'Final Team Off-Def Stats'!$A$2:$AQ$31, COLUMN('Final Team Off-Def Stats'!M247), FALSE)</f>
        <v>0.77600000000000002</v>
      </c>
      <c r="BE245">
        <f>VLOOKUP($AR245,'Final Team Off-Def Stats'!$A$2:$AQ$31, COLUMN('Final Team Off-Def Stats'!N247), FALSE)</f>
        <v>10.199999999999999</v>
      </c>
      <c r="BF245">
        <f>VLOOKUP($AR245,'Final Team Off-Def Stats'!$A$2:$AQ$31, COLUMN('Final Team Off-Def Stats'!O247), FALSE)</f>
        <v>36.299999999999997</v>
      </c>
      <c r="BG245">
        <f>VLOOKUP($AR245,'Final Team Off-Def Stats'!$A$2:$AQ$31, COLUMN('Final Team Off-Def Stats'!P247), FALSE)</f>
        <v>46.6</v>
      </c>
      <c r="BH245">
        <f>VLOOKUP($AR245,'Final Team Off-Def Stats'!$A$2:$AQ$31, COLUMN('Final Team Off-Def Stats'!Q247), FALSE)</f>
        <v>23.8</v>
      </c>
      <c r="BI245">
        <f>VLOOKUP($AR245,'Final Team Off-Def Stats'!$A$2:$AQ$31, COLUMN('Final Team Off-Def Stats'!R247), FALSE)</f>
        <v>7.6</v>
      </c>
      <c r="BJ245">
        <f>VLOOKUP($AR245,'Final Team Off-Def Stats'!$A$2:$AQ$31, COLUMN('Final Team Off-Def Stats'!S247), FALSE)</f>
        <v>4</v>
      </c>
      <c r="BK245">
        <f>VLOOKUP($AR245,'Final Team Off-Def Stats'!$A$2:$AQ$31, COLUMN('Final Team Off-Def Stats'!T247), FALSE)</f>
        <v>13.4</v>
      </c>
      <c r="BL245">
        <f>VLOOKUP($AR245,'Final Team Off-Def Stats'!$A$2:$AQ$31, COLUMN('Final Team Off-Def Stats'!U247), FALSE)</f>
        <v>18.2</v>
      </c>
      <c r="BM245">
        <f>VLOOKUP($AR245,'Final Team Off-Def Stats'!$A$2:$AQ$31, COLUMN('Final Team Off-Def Stats'!V247), FALSE)</f>
        <v>115.1</v>
      </c>
      <c r="BN245">
        <f>VLOOKUP($AR245,'Final Team Off-Def Stats'!$A$2:$AQ$31, COLUMN('Final Team Off-Def Stats'!W247), FALSE)</f>
        <v>41.2</v>
      </c>
      <c r="BO245">
        <f>VLOOKUP($AR245,'Final Team Off-Def Stats'!$A$2:$AQ$31, COLUMN('Final Team Off-Def Stats'!X247), FALSE)</f>
        <v>90.3</v>
      </c>
      <c r="BP245">
        <f>VLOOKUP($AR245,'Final Team Off-Def Stats'!$A$2:$AQ$31, COLUMN('Final Team Off-Def Stats'!Y247), FALSE)</f>
        <v>0.45600000000000002</v>
      </c>
      <c r="BQ245">
        <f>VLOOKUP($AR245,'Final Team Off-Def Stats'!$A$2:$AQ$31, COLUMN('Final Team Off-Def Stats'!Z247), FALSE)</f>
        <v>14.4</v>
      </c>
      <c r="BR245">
        <f>VLOOKUP($AR245,'Final Team Off-Def Stats'!$A$2:$AQ$31, COLUMN('Final Team Off-Def Stats'!AA247), FALSE)</f>
        <v>40.5</v>
      </c>
      <c r="BS245">
        <f>VLOOKUP($AR245,'Final Team Off-Def Stats'!$A$2:$AQ$31, COLUMN('Final Team Off-Def Stats'!AB247), FALSE)</f>
        <v>0.35599999999999998</v>
      </c>
      <c r="BT245">
        <f>VLOOKUP($AR245,'Final Team Off-Def Stats'!$A$2:$AQ$31, COLUMN('Final Team Off-Def Stats'!AC247), FALSE)</f>
        <v>26.8</v>
      </c>
      <c r="BU245">
        <f>VLOOKUP($AR245,'Final Team Off-Def Stats'!$A$2:$AQ$31, COLUMN('Final Team Off-Def Stats'!AD247), FALSE)</f>
        <v>49.9</v>
      </c>
      <c r="BV245">
        <f>VLOOKUP($AR245,'Final Team Off-Def Stats'!$A$2:$AQ$31, COLUMN('Final Team Off-Def Stats'!AE247), FALSE)</f>
        <v>0.53700000000000003</v>
      </c>
      <c r="BW245">
        <f>VLOOKUP($AR245,'Final Team Off-Def Stats'!$A$2:$AQ$31, COLUMN('Final Team Off-Def Stats'!AF247), FALSE)</f>
        <v>14.9</v>
      </c>
      <c r="BX245">
        <f>VLOOKUP($AR245,'Final Team Off-Def Stats'!$A$2:$AQ$31, COLUMN('Final Team Off-Def Stats'!AG247), FALSE)</f>
        <v>19.899999999999999</v>
      </c>
      <c r="BY245">
        <f>VLOOKUP($AR245,'Final Team Off-Def Stats'!$A$2:$AQ$31, COLUMN('Final Team Off-Def Stats'!AH247), FALSE)</f>
        <v>0.751</v>
      </c>
      <c r="BZ245">
        <f>VLOOKUP($AR245,'Final Team Off-Def Stats'!$A$2:$AQ$31, COLUMN('Final Team Off-Def Stats'!AI247), FALSE)</f>
        <v>9.9</v>
      </c>
      <c r="CA245">
        <f>VLOOKUP($AR245,'Final Team Off-Def Stats'!$A$2:$AQ$31, COLUMN('Final Team Off-Def Stats'!AJ247), FALSE)</f>
        <v>34.1</v>
      </c>
      <c r="CB245">
        <f>VLOOKUP($AR245,'Final Team Off-Def Stats'!$A$2:$AQ$31, COLUMN('Final Team Off-Def Stats'!AK247), FALSE)</f>
        <v>44</v>
      </c>
      <c r="CC245">
        <f>VLOOKUP($AR245,'Final Team Off-Def Stats'!$A$2:$AQ$31, COLUMN('Final Team Off-Def Stats'!AL247), FALSE)</f>
        <v>25.8</v>
      </c>
      <c r="CD245">
        <f>VLOOKUP($AR245,'Final Team Off-Def Stats'!$A$2:$AQ$31, COLUMN('Final Team Off-Def Stats'!AM247), FALSE)</f>
        <v>7.4</v>
      </c>
      <c r="CE245">
        <f>VLOOKUP($AR245,'Final Team Off-Def Stats'!$A$2:$AQ$31, COLUMN('Final Team Off-Def Stats'!AN247), FALSE)</f>
        <v>4.3</v>
      </c>
      <c r="CF245">
        <f>VLOOKUP($AR245,'Final Team Off-Def Stats'!$A$2:$AQ$31, COLUMN('Final Team Off-Def Stats'!AO247), FALSE)</f>
        <v>13</v>
      </c>
      <c r="CG245">
        <f>VLOOKUP($AR245,'Final Team Off-Def Stats'!$A$2:$AQ$31, COLUMN('Final Team Off-Def Stats'!AP247), FALSE)</f>
        <v>19.600000000000001</v>
      </c>
      <c r="CH245">
        <f>VLOOKUP($AR245,'Final Team Off-Def Stats'!$A$2:$AQ$31, COLUMN('Final Team Off-Def Stats'!AQ247), FALSE)</f>
        <v>111.8</v>
      </c>
      <c r="CI245" t="s">
        <v>542</v>
      </c>
    </row>
    <row r="246" spans="1:87" x14ac:dyDescent="0.35">
      <c r="A246" t="s">
        <v>507</v>
      </c>
      <c r="B246">
        <f>VLOOKUP($A246,'Final Team Off-Def Stats'!$A$2:$AQ$31, COLUMN('Final Team Off-Def Stats'!B246), FALSE)</f>
        <v>43.2</v>
      </c>
      <c r="C246">
        <f>VLOOKUP($A246,'Final Team Off-Def Stats'!$A$2:$AQ$31, COLUMN('Final Team Off-Def Stats'!C246), FALSE)</f>
        <v>93.6</v>
      </c>
      <c r="D246">
        <f>VLOOKUP($A246,'Final Team Off-Def Stats'!$A$2:$AQ$31, COLUMN('Final Team Off-Def Stats'!D246), FALSE)</f>
        <v>0.46100000000000002</v>
      </c>
      <c r="E246">
        <f>VLOOKUP($A246,'Final Team Off-Def Stats'!$A$2:$AQ$31, COLUMN('Final Team Off-Def Stats'!E246), FALSE)</f>
        <v>11.4</v>
      </c>
      <c r="F246">
        <f>VLOOKUP($A246,'Final Team Off-Def Stats'!$A$2:$AQ$31, COLUMN('Final Team Off-Def Stats'!F246), FALSE)</f>
        <v>32.4</v>
      </c>
      <c r="G246">
        <f>VLOOKUP($A246,'Final Team Off-Def Stats'!$A$2:$AQ$31, COLUMN('Final Team Off-Def Stats'!G246), FALSE)</f>
        <v>0.35299999999999998</v>
      </c>
      <c r="H246">
        <f>VLOOKUP($A246,'Final Team Off-Def Stats'!$A$2:$AQ$31, COLUMN('Final Team Off-Def Stats'!H246), FALSE)</f>
        <v>31.8</v>
      </c>
      <c r="I246">
        <f>VLOOKUP($A246,'Final Team Off-Def Stats'!$A$2:$AQ$31, COLUMN('Final Team Off-Def Stats'!I246), FALSE)</f>
        <v>61.2</v>
      </c>
      <c r="J246">
        <f>VLOOKUP($A246,'Final Team Off-Def Stats'!$A$2:$AQ$31, COLUMN('Final Team Off-Def Stats'!J246), FALSE)</f>
        <v>0.51900000000000002</v>
      </c>
      <c r="K246">
        <f>VLOOKUP($A246,'Final Team Off-Def Stats'!$A$2:$AQ$31, COLUMN('Final Team Off-Def Stats'!K246), FALSE)</f>
        <v>16.8</v>
      </c>
      <c r="L246">
        <f>VLOOKUP($A246,'Final Team Off-Def Stats'!$A$2:$AQ$31, COLUMN('Final Team Off-Def Stats'!L246), FALSE)</f>
        <v>23</v>
      </c>
      <c r="M246">
        <f>VLOOKUP($A246,'Final Team Off-Def Stats'!$A$2:$AQ$31, COLUMN('Final Team Off-Def Stats'!M246), FALSE)</f>
        <v>0.73399999999999999</v>
      </c>
      <c r="N246">
        <f>VLOOKUP($A246,'Final Team Off-Def Stats'!$A$2:$AQ$31, COLUMN('Final Team Off-Def Stats'!N246), FALSE)</f>
        <v>14</v>
      </c>
      <c r="O246">
        <f>VLOOKUP($A246,'Final Team Off-Def Stats'!$A$2:$AQ$31, COLUMN('Final Team Off-Def Stats'!O246), FALSE)</f>
        <v>34.700000000000003</v>
      </c>
      <c r="P246">
        <f>VLOOKUP($A246,'Final Team Off-Def Stats'!$A$2:$AQ$31, COLUMN('Final Team Off-Def Stats'!P246), FALSE)</f>
        <v>48.8</v>
      </c>
      <c r="Q246">
        <f>VLOOKUP($A246,'Final Team Off-Def Stats'!$A$2:$AQ$31, COLUMN('Final Team Off-Def Stats'!Q246), FALSE)</f>
        <v>25.8</v>
      </c>
      <c r="R246">
        <f>VLOOKUP($A246,'Final Team Off-Def Stats'!$A$2:$AQ$31, COLUMN('Final Team Off-Def Stats'!R246), FALSE)</f>
        <v>9.6999999999999993</v>
      </c>
      <c r="S246">
        <f>VLOOKUP($A246,'Final Team Off-Def Stats'!$A$2:$AQ$31, COLUMN('Final Team Off-Def Stats'!S246), FALSE)</f>
        <v>6.4</v>
      </c>
      <c r="T246">
        <f>VLOOKUP($A246,'Final Team Off-Def Stats'!$A$2:$AQ$31, COLUMN('Final Team Off-Def Stats'!T246), FALSE)</f>
        <v>13.1</v>
      </c>
      <c r="U246">
        <f>VLOOKUP($A246,'Final Team Off-Def Stats'!$A$2:$AQ$31, COLUMN('Final Team Off-Def Stats'!U246), FALSE)</f>
        <v>19.600000000000001</v>
      </c>
      <c r="V246">
        <f>VLOOKUP($A246,'Final Team Off-Def Stats'!$A$2:$AQ$31, COLUMN('Final Team Off-Def Stats'!V246), FALSE)</f>
        <v>114.6</v>
      </c>
      <c r="W246">
        <f>VLOOKUP($A246,'Final Team Off-Def Stats'!$A$2:$AQ$31, COLUMN('Final Team Off-Def Stats'!W246), FALSE)</f>
        <v>40</v>
      </c>
      <c r="X246">
        <f>VLOOKUP($A246,'Final Team Off-Def Stats'!$A$2:$AQ$31, COLUMN('Final Team Off-Def Stats'!X246), FALSE)</f>
        <v>87.9</v>
      </c>
      <c r="Y246">
        <f>VLOOKUP($A246,'Final Team Off-Def Stats'!$A$2:$AQ$31, COLUMN('Final Team Off-Def Stats'!Y246), FALSE)</f>
        <v>0.45500000000000002</v>
      </c>
      <c r="Z246">
        <f>VLOOKUP($A246,'Final Team Off-Def Stats'!$A$2:$AQ$31, COLUMN('Final Team Off-Def Stats'!Z246), FALSE)</f>
        <v>11.9</v>
      </c>
      <c r="AA246">
        <f>VLOOKUP($A246,'Final Team Off-Def Stats'!$A$2:$AQ$31, COLUMN('Final Team Off-Def Stats'!AA246), FALSE)</f>
        <v>34.200000000000003</v>
      </c>
      <c r="AB246">
        <f>VLOOKUP($A246,'Final Team Off-Def Stats'!$A$2:$AQ$31, COLUMN('Final Team Off-Def Stats'!AB246), FALSE)</f>
        <v>0.34899999999999998</v>
      </c>
      <c r="AC246">
        <f>VLOOKUP($A246,'Final Team Off-Def Stats'!$A$2:$AQ$31, COLUMN('Final Team Off-Def Stats'!AC246), FALSE)</f>
        <v>28</v>
      </c>
      <c r="AD246">
        <f>VLOOKUP($A246,'Final Team Off-Def Stats'!$A$2:$AQ$31, COLUMN('Final Team Off-Def Stats'!AD246), FALSE)</f>
        <v>53.7</v>
      </c>
      <c r="AE246">
        <f>VLOOKUP($A246,'Final Team Off-Def Stats'!$A$2:$AQ$31, COLUMN('Final Team Off-Def Stats'!AE246), FALSE)</f>
        <v>0.52200000000000002</v>
      </c>
      <c r="AF246">
        <f>VLOOKUP($A246,'Final Team Off-Def Stats'!$A$2:$AQ$31, COLUMN('Final Team Off-Def Stats'!AF246), FALSE)</f>
        <v>17.100000000000001</v>
      </c>
      <c r="AG246">
        <f>VLOOKUP($A246,'Final Team Off-Def Stats'!$A$2:$AQ$31, COLUMN('Final Team Off-Def Stats'!AG246), FALSE)</f>
        <v>22.2</v>
      </c>
      <c r="AH246">
        <f>VLOOKUP($A246,'Final Team Off-Def Stats'!$A$2:$AQ$31, COLUMN('Final Team Off-Def Stats'!AH246), FALSE)</f>
        <v>0.77100000000000002</v>
      </c>
      <c r="AI246">
        <f>VLOOKUP($A246,'Final Team Off-Def Stats'!$A$2:$AQ$31, COLUMN('Final Team Off-Def Stats'!AI246), FALSE)</f>
        <v>9.9</v>
      </c>
      <c r="AJ246">
        <f>VLOOKUP($A246,'Final Team Off-Def Stats'!$A$2:$AQ$31, COLUMN('Final Team Off-Def Stats'!AJ246), FALSE)</f>
        <v>32.700000000000003</v>
      </c>
      <c r="AK246">
        <f>VLOOKUP($A246,'Final Team Off-Def Stats'!$A$2:$AQ$31, COLUMN('Final Team Off-Def Stats'!AK246), FALSE)</f>
        <v>42.7</v>
      </c>
      <c r="AL246">
        <f>VLOOKUP($A246,'Final Team Off-Def Stats'!$A$2:$AQ$31, COLUMN('Final Team Off-Def Stats'!AL246), FALSE)</f>
        <v>24.8</v>
      </c>
      <c r="AM246">
        <f>VLOOKUP($A246,'Final Team Off-Def Stats'!$A$2:$AQ$31, COLUMN('Final Team Off-Def Stats'!AM246), FALSE)</f>
        <v>7.1</v>
      </c>
      <c r="AN246">
        <f>VLOOKUP($A246,'Final Team Off-Def Stats'!$A$2:$AQ$31, COLUMN('Final Team Off-Def Stats'!AN246), FALSE)</f>
        <v>6</v>
      </c>
      <c r="AO246">
        <f>VLOOKUP($A246,'Final Team Off-Def Stats'!$A$2:$AQ$31, COLUMN('Final Team Off-Def Stats'!AO246), FALSE)</f>
        <v>14.9</v>
      </c>
      <c r="AP246">
        <f>VLOOKUP($A246,'Final Team Off-Def Stats'!$A$2:$AQ$31, COLUMN('Final Team Off-Def Stats'!AP246), FALSE)</f>
        <v>19.7</v>
      </c>
      <c r="AQ246">
        <f>VLOOKUP($A246,'Final Team Off-Def Stats'!$A$2:$AQ$31, COLUMN('Final Team Off-Def Stats'!AQ246), FALSE)</f>
        <v>109</v>
      </c>
      <c r="AR246" t="s">
        <v>504</v>
      </c>
      <c r="AS246">
        <f>VLOOKUP($AR246,'Final Team Off-Def Stats'!$A$2:$AQ$31, COLUMN('Final Team Off-Def Stats'!B248), FALSE)</f>
        <v>41</v>
      </c>
      <c r="AT246">
        <f>VLOOKUP($AR246,'Final Team Off-Def Stats'!$A$2:$AQ$31, COLUMN('Final Team Off-Def Stats'!C248), FALSE)</f>
        <v>89.7</v>
      </c>
      <c r="AU246">
        <f>VLOOKUP($AR246,'Final Team Off-Def Stats'!$A$2:$AQ$31, COLUMN('Final Team Off-Def Stats'!D248), FALSE)</f>
        <v>0.45700000000000002</v>
      </c>
      <c r="AV246">
        <f>VLOOKUP($AR246,'Final Team Off-Def Stats'!$A$2:$AQ$31, COLUMN('Final Team Off-Def Stats'!E248), FALSE)</f>
        <v>14.6</v>
      </c>
      <c r="AW246">
        <f>VLOOKUP($AR246,'Final Team Off-Def Stats'!$A$2:$AQ$31, COLUMN('Final Team Off-Def Stats'!F248), FALSE)</f>
        <v>40.700000000000003</v>
      </c>
      <c r="AX246">
        <f>VLOOKUP($AR246,'Final Team Off-Def Stats'!$A$2:$AQ$31, COLUMN('Final Team Off-Def Stats'!G248), FALSE)</f>
        <v>0.35799999999999998</v>
      </c>
      <c r="AY246">
        <f>VLOOKUP($AR246,'Final Team Off-Def Stats'!$A$2:$AQ$31, COLUMN('Final Team Off-Def Stats'!H248), FALSE)</f>
        <v>26.5</v>
      </c>
      <c r="AZ246">
        <f>VLOOKUP($AR246,'Final Team Off-Def Stats'!$A$2:$AQ$31, COLUMN('Final Team Off-Def Stats'!I248), FALSE)</f>
        <v>49</v>
      </c>
      <c r="BA246">
        <f>VLOOKUP($AR246,'Final Team Off-Def Stats'!$A$2:$AQ$31, COLUMN('Final Team Off-Def Stats'!J248), FALSE)</f>
        <v>0.54</v>
      </c>
      <c r="BB246">
        <f>VLOOKUP($AR246,'Final Team Off-Def Stats'!$A$2:$AQ$31, COLUMN('Final Team Off-Def Stats'!K248), FALSE)</f>
        <v>17.7</v>
      </c>
      <c r="BC246">
        <f>VLOOKUP($AR246,'Final Team Off-Def Stats'!$A$2:$AQ$31, COLUMN('Final Team Off-Def Stats'!L248), FALSE)</f>
        <v>22.8</v>
      </c>
      <c r="BD246">
        <f>VLOOKUP($AR246,'Final Team Off-Def Stats'!$A$2:$AQ$31, COLUMN('Final Team Off-Def Stats'!M248), FALSE)</f>
        <v>0.77800000000000002</v>
      </c>
      <c r="BE246">
        <f>VLOOKUP($AR246,'Final Team Off-Def Stats'!$A$2:$AQ$31, COLUMN('Final Team Off-Def Stats'!N248), FALSE)</f>
        <v>11.1</v>
      </c>
      <c r="BF246">
        <f>VLOOKUP($AR246,'Final Team Off-Def Stats'!$A$2:$AQ$31, COLUMN('Final Team Off-Def Stats'!O248), FALSE)</f>
        <v>32.5</v>
      </c>
      <c r="BG246">
        <f>VLOOKUP($AR246,'Final Team Off-Def Stats'!$A$2:$AQ$31, COLUMN('Final Team Off-Def Stats'!P248), FALSE)</f>
        <v>43.5</v>
      </c>
      <c r="BH246">
        <f>VLOOKUP($AR246,'Final Team Off-Def Stats'!$A$2:$AQ$31, COLUMN('Final Team Off-Def Stats'!Q248), FALSE)</f>
        <v>25.3</v>
      </c>
      <c r="BI246">
        <f>VLOOKUP($AR246,'Final Team Off-Def Stats'!$A$2:$AQ$31, COLUMN('Final Team Off-Def Stats'!R248), FALSE)</f>
        <v>8.6999999999999993</v>
      </c>
      <c r="BJ246">
        <f>VLOOKUP($AR246,'Final Team Off-Def Stats'!$A$2:$AQ$31, COLUMN('Final Team Off-Def Stats'!S248), FALSE)</f>
        <v>5.5</v>
      </c>
      <c r="BK246">
        <f>VLOOKUP($AR246,'Final Team Off-Def Stats'!$A$2:$AQ$31, COLUMN('Final Team Off-Def Stats'!T248), FALSE)</f>
        <v>14.1</v>
      </c>
      <c r="BL246">
        <f>VLOOKUP($AR246,'Final Team Off-Def Stats'!$A$2:$AQ$31, COLUMN('Final Team Off-Def Stats'!U248), FALSE)</f>
        <v>21.5</v>
      </c>
      <c r="BM246">
        <f>VLOOKUP($AR246,'Final Team Off-Def Stats'!$A$2:$AQ$31, COLUMN('Final Team Off-Def Stats'!V248), FALSE)</f>
        <v>114.3</v>
      </c>
      <c r="BN246">
        <f>VLOOKUP($AR246,'Final Team Off-Def Stats'!$A$2:$AQ$31, COLUMN('Final Team Off-Def Stats'!W248), FALSE)</f>
        <v>39.700000000000003</v>
      </c>
      <c r="BO246">
        <f>VLOOKUP($AR246,'Final Team Off-Def Stats'!$A$2:$AQ$31, COLUMN('Final Team Off-Def Stats'!X248), FALSE)</f>
        <v>86.1</v>
      </c>
      <c r="BP246">
        <f>VLOOKUP($AR246,'Final Team Off-Def Stats'!$A$2:$AQ$31, COLUMN('Final Team Off-Def Stats'!Y248), FALSE)</f>
        <v>0.46</v>
      </c>
      <c r="BQ246">
        <f>VLOOKUP($AR246,'Final Team Off-Def Stats'!$A$2:$AQ$31, COLUMN('Final Team Off-Def Stats'!Z248), FALSE)</f>
        <v>12.9</v>
      </c>
      <c r="BR246">
        <f>VLOOKUP($AR246,'Final Team Off-Def Stats'!$A$2:$AQ$31, COLUMN('Final Team Off-Def Stats'!AA248), FALSE)</f>
        <v>36.799999999999997</v>
      </c>
      <c r="BS246">
        <f>VLOOKUP($AR246,'Final Team Off-Def Stats'!$A$2:$AQ$31, COLUMN('Final Team Off-Def Stats'!AB248), FALSE)</f>
        <v>0.35</v>
      </c>
      <c r="BT246">
        <f>VLOOKUP($AR246,'Final Team Off-Def Stats'!$A$2:$AQ$31, COLUMN('Final Team Off-Def Stats'!AC248), FALSE)</f>
        <v>26.8</v>
      </c>
      <c r="BU246">
        <f>VLOOKUP($AR246,'Final Team Off-Def Stats'!$A$2:$AQ$31, COLUMN('Final Team Off-Def Stats'!AD248), FALSE)</f>
        <v>49.3</v>
      </c>
      <c r="BV246">
        <f>VLOOKUP($AR246,'Final Team Off-Def Stats'!$A$2:$AQ$31, COLUMN('Final Team Off-Def Stats'!AE248), FALSE)</f>
        <v>0.54300000000000004</v>
      </c>
      <c r="BW246">
        <f>VLOOKUP($AR246,'Final Team Off-Def Stats'!$A$2:$AQ$31, COLUMN('Final Team Off-Def Stats'!AF248), FALSE)</f>
        <v>19.5</v>
      </c>
      <c r="BX246">
        <f>VLOOKUP($AR246,'Final Team Off-Def Stats'!$A$2:$AQ$31, COLUMN('Final Team Off-Def Stats'!AG248), FALSE)</f>
        <v>25</v>
      </c>
      <c r="BY246">
        <f>VLOOKUP($AR246,'Final Team Off-Def Stats'!$A$2:$AQ$31, COLUMN('Final Team Off-Def Stats'!AH248), FALSE)</f>
        <v>0.78</v>
      </c>
      <c r="BZ246">
        <f>VLOOKUP($AR246,'Final Team Off-Def Stats'!$A$2:$AQ$31, COLUMN('Final Team Off-Def Stats'!AI248), FALSE)</f>
        <v>10.9</v>
      </c>
      <c r="CA246">
        <f>VLOOKUP($AR246,'Final Team Off-Def Stats'!$A$2:$AQ$31, COLUMN('Final Team Off-Def Stats'!AJ248), FALSE)</f>
        <v>34.4</v>
      </c>
      <c r="CB246">
        <f>VLOOKUP($AR246,'Final Team Off-Def Stats'!$A$2:$AQ$31, COLUMN('Final Team Off-Def Stats'!AK248), FALSE)</f>
        <v>45.2</v>
      </c>
      <c r="CC246">
        <f>VLOOKUP($AR246,'Final Team Off-Def Stats'!$A$2:$AQ$31, COLUMN('Final Team Off-Def Stats'!AL248), FALSE)</f>
        <v>25.8</v>
      </c>
      <c r="CD246">
        <f>VLOOKUP($AR246,'Final Team Off-Def Stats'!$A$2:$AQ$31, COLUMN('Final Team Off-Def Stats'!AM248), FALSE)</f>
        <v>7.1</v>
      </c>
      <c r="CE246">
        <f>VLOOKUP($AR246,'Final Team Off-Def Stats'!$A$2:$AQ$31, COLUMN('Final Team Off-Def Stats'!AN248), FALSE)</f>
        <v>4.8</v>
      </c>
      <c r="CF246">
        <f>VLOOKUP($AR246,'Final Team Off-Def Stats'!$A$2:$AQ$31, COLUMN('Final Team Off-Def Stats'!AO248), FALSE)</f>
        <v>16.100000000000001</v>
      </c>
      <c r="CG246">
        <f>VLOOKUP($AR246,'Final Team Off-Def Stats'!$A$2:$AQ$31, COLUMN('Final Team Off-Def Stats'!AP248), FALSE)</f>
        <v>20.6</v>
      </c>
      <c r="CH246">
        <f>VLOOKUP($AR246,'Final Team Off-Def Stats'!$A$2:$AQ$31, COLUMN('Final Team Off-Def Stats'!AQ248), FALSE)</f>
        <v>111.7</v>
      </c>
      <c r="CI246" t="s">
        <v>542</v>
      </c>
    </row>
    <row r="247" spans="1:87" x14ac:dyDescent="0.35">
      <c r="A247" t="s">
        <v>502</v>
      </c>
      <c r="B247">
        <f>VLOOKUP($A247,'Final Team Off-Def Stats'!$A$2:$AQ$31, COLUMN('Final Team Off-Def Stats'!B247), FALSE)</f>
        <v>40.700000000000003</v>
      </c>
      <c r="C247">
        <f>VLOOKUP($A247,'Final Team Off-Def Stats'!$A$2:$AQ$31, COLUMN('Final Team Off-Def Stats'!C247), FALSE)</f>
        <v>87.3</v>
      </c>
      <c r="D247">
        <f>VLOOKUP($A247,'Final Team Off-Def Stats'!$A$2:$AQ$31, COLUMN('Final Team Off-Def Stats'!D247), FALSE)</f>
        <v>0.46600000000000003</v>
      </c>
      <c r="E247">
        <f>VLOOKUP($A247,'Final Team Off-Def Stats'!$A$2:$AQ$31, COLUMN('Final Team Off-Def Stats'!E247), FALSE)</f>
        <v>12</v>
      </c>
      <c r="F247">
        <f>VLOOKUP($A247,'Final Team Off-Def Stats'!$A$2:$AQ$31, COLUMN('Final Team Off-Def Stats'!F247), FALSE)</f>
        <v>32.799999999999997</v>
      </c>
      <c r="G247">
        <f>VLOOKUP($A247,'Final Team Off-Def Stats'!$A$2:$AQ$31, COLUMN('Final Team Off-Def Stats'!G247), FALSE)</f>
        <v>0.36399999999999999</v>
      </c>
      <c r="H247">
        <f>VLOOKUP($A247,'Final Team Off-Def Stats'!$A$2:$AQ$31, COLUMN('Final Team Off-Def Stats'!H247), FALSE)</f>
        <v>28.7</v>
      </c>
      <c r="I247">
        <f>VLOOKUP($A247,'Final Team Off-Def Stats'!$A$2:$AQ$31, COLUMN('Final Team Off-Def Stats'!I247), FALSE)</f>
        <v>54.4</v>
      </c>
      <c r="J247">
        <f>VLOOKUP($A247,'Final Team Off-Def Stats'!$A$2:$AQ$31, COLUMN('Final Team Off-Def Stats'!J247), FALSE)</f>
        <v>0.52700000000000002</v>
      </c>
      <c r="K247">
        <f>VLOOKUP($A247,'Final Team Off-Def Stats'!$A$2:$AQ$31, COLUMN('Final Team Off-Def Stats'!K247), FALSE)</f>
        <v>20.2</v>
      </c>
      <c r="L247">
        <f>VLOOKUP($A247,'Final Team Off-Def Stats'!$A$2:$AQ$31, COLUMN('Final Team Off-Def Stats'!L247), FALSE)</f>
        <v>24.6</v>
      </c>
      <c r="M247">
        <f>VLOOKUP($A247,'Final Team Off-Def Stats'!$A$2:$AQ$31, COLUMN('Final Team Off-Def Stats'!M247), FALSE)</f>
        <v>0.82099999999999995</v>
      </c>
      <c r="N247">
        <f>VLOOKUP($A247,'Final Team Off-Def Stats'!$A$2:$AQ$31, COLUMN('Final Team Off-Def Stats'!N247), FALSE)</f>
        <v>8.8000000000000007</v>
      </c>
      <c r="O247">
        <f>VLOOKUP($A247,'Final Team Off-Def Stats'!$A$2:$AQ$31, COLUMN('Final Team Off-Def Stats'!O247), FALSE)</f>
        <v>34.9</v>
      </c>
      <c r="P247">
        <f>VLOOKUP($A247,'Final Team Off-Def Stats'!$A$2:$AQ$31, COLUMN('Final Team Off-Def Stats'!P247), FALSE)</f>
        <v>43.7</v>
      </c>
      <c r="Q247">
        <f>VLOOKUP($A247,'Final Team Off-Def Stats'!$A$2:$AQ$31, COLUMN('Final Team Off-Def Stats'!Q247), FALSE)</f>
        <v>24.5</v>
      </c>
      <c r="R247">
        <f>VLOOKUP($A247,'Final Team Off-Def Stats'!$A$2:$AQ$31, COLUMN('Final Team Off-Def Stats'!R247), FALSE)</f>
        <v>8</v>
      </c>
      <c r="S247">
        <f>VLOOKUP($A247,'Final Team Off-Def Stats'!$A$2:$AQ$31, COLUMN('Final Team Off-Def Stats'!S247), FALSE)</f>
        <v>5.5</v>
      </c>
      <c r="T247">
        <f>VLOOKUP($A247,'Final Team Off-Def Stats'!$A$2:$AQ$31, COLUMN('Final Team Off-Def Stats'!T247), FALSE)</f>
        <v>12.9</v>
      </c>
      <c r="U247">
        <f>VLOOKUP($A247,'Final Team Off-Def Stats'!$A$2:$AQ$31, COLUMN('Final Team Off-Def Stats'!U247), FALSE)</f>
        <v>20</v>
      </c>
      <c r="V247">
        <f>VLOOKUP($A247,'Final Team Off-Def Stats'!$A$2:$AQ$31, COLUMN('Final Team Off-Def Stats'!V247), FALSE)</f>
        <v>113.5</v>
      </c>
      <c r="W247">
        <f>VLOOKUP($A247,'Final Team Off-Def Stats'!$A$2:$AQ$31, COLUMN('Final Team Off-Def Stats'!W247), FALSE)</f>
        <v>41</v>
      </c>
      <c r="X247">
        <f>VLOOKUP($A247,'Final Team Off-Def Stats'!$A$2:$AQ$31, COLUMN('Final Team Off-Def Stats'!X247), FALSE)</f>
        <v>89.4</v>
      </c>
      <c r="Y247">
        <f>VLOOKUP($A247,'Final Team Off-Def Stats'!$A$2:$AQ$31, COLUMN('Final Team Off-Def Stats'!Y247), FALSE)</f>
        <v>0.45800000000000002</v>
      </c>
      <c r="Z247">
        <f>VLOOKUP($A247,'Final Team Off-Def Stats'!$A$2:$AQ$31, COLUMN('Final Team Off-Def Stats'!Z247), FALSE)</f>
        <v>11.7</v>
      </c>
      <c r="AA247">
        <f>VLOOKUP($A247,'Final Team Off-Def Stats'!$A$2:$AQ$31, COLUMN('Final Team Off-Def Stats'!AA247), FALSE)</f>
        <v>33.9</v>
      </c>
      <c r="AB247">
        <f>VLOOKUP($A247,'Final Team Off-Def Stats'!$A$2:$AQ$31, COLUMN('Final Team Off-Def Stats'!AB247), FALSE)</f>
        <v>0.34599999999999997</v>
      </c>
      <c r="AC247">
        <f>VLOOKUP($A247,'Final Team Off-Def Stats'!$A$2:$AQ$31, COLUMN('Final Team Off-Def Stats'!AC247), FALSE)</f>
        <v>29.2</v>
      </c>
      <c r="AD247">
        <f>VLOOKUP($A247,'Final Team Off-Def Stats'!$A$2:$AQ$31, COLUMN('Final Team Off-Def Stats'!AD247), FALSE)</f>
        <v>55.5</v>
      </c>
      <c r="AE247">
        <f>VLOOKUP($A247,'Final Team Off-Def Stats'!$A$2:$AQ$31, COLUMN('Final Team Off-Def Stats'!AE247), FALSE)</f>
        <v>0.52700000000000002</v>
      </c>
      <c r="AF247">
        <f>VLOOKUP($A247,'Final Team Off-Def Stats'!$A$2:$AQ$31, COLUMN('Final Team Off-Def Stats'!AF247), FALSE)</f>
        <v>17.2</v>
      </c>
      <c r="AG247">
        <f>VLOOKUP($A247,'Final Team Off-Def Stats'!$A$2:$AQ$31, COLUMN('Final Team Off-Def Stats'!AG247), FALSE)</f>
        <v>22.3</v>
      </c>
      <c r="AH247">
        <f>VLOOKUP($A247,'Final Team Off-Def Stats'!$A$2:$AQ$31, COLUMN('Final Team Off-Def Stats'!AH247), FALSE)</f>
        <v>0.76900000000000002</v>
      </c>
      <c r="AI247">
        <f>VLOOKUP($A247,'Final Team Off-Def Stats'!$A$2:$AQ$31, COLUMN('Final Team Off-Def Stats'!AI247), FALSE)</f>
        <v>10.6</v>
      </c>
      <c r="AJ247">
        <f>VLOOKUP($A247,'Final Team Off-Def Stats'!$A$2:$AQ$31, COLUMN('Final Team Off-Def Stats'!AJ247), FALSE)</f>
        <v>35.1</v>
      </c>
      <c r="AK247">
        <f>VLOOKUP($A247,'Final Team Off-Def Stats'!$A$2:$AQ$31, COLUMN('Final Team Off-Def Stats'!AK247), FALSE)</f>
        <v>45.6</v>
      </c>
      <c r="AL247">
        <f>VLOOKUP($A247,'Final Team Off-Def Stats'!$A$2:$AQ$31, COLUMN('Final Team Off-Def Stats'!AL247), FALSE)</f>
        <v>24.3</v>
      </c>
      <c r="AM247">
        <f>VLOOKUP($A247,'Final Team Off-Def Stats'!$A$2:$AQ$31, COLUMN('Final Team Off-Def Stats'!AM247), FALSE)</f>
        <v>6.8</v>
      </c>
      <c r="AN247">
        <f>VLOOKUP($A247,'Final Team Off-Def Stats'!$A$2:$AQ$31, COLUMN('Final Team Off-Def Stats'!AN247), FALSE)</f>
        <v>4.8</v>
      </c>
      <c r="AO247">
        <f>VLOOKUP($A247,'Final Team Off-Def Stats'!$A$2:$AQ$31, COLUMN('Final Team Off-Def Stats'!AO247), FALSE)</f>
        <v>13.7</v>
      </c>
      <c r="AP247">
        <f>VLOOKUP($A247,'Final Team Off-Def Stats'!$A$2:$AQ$31, COLUMN('Final Team Off-Def Stats'!AP247), FALSE)</f>
        <v>20.100000000000001</v>
      </c>
      <c r="AQ247">
        <f>VLOOKUP($A247,'Final Team Off-Def Stats'!$A$2:$AQ$31, COLUMN('Final Team Off-Def Stats'!AQ247), FALSE)</f>
        <v>110.8</v>
      </c>
      <c r="AR247" t="s">
        <v>132</v>
      </c>
      <c r="AS247">
        <f>VLOOKUP($AR247,'Final Team Off-Def Stats'!$A$2:$AQ$31, COLUMN('Final Team Off-Def Stats'!B249), FALSE)</f>
        <v>39.1</v>
      </c>
      <c r="AT247">
        <f>VLOOKUP($AR247,'Final Team Off-Def Stats'!$A$2:$AQ$31, COLUMN('Final Team Off-Def Stats'!C249), FALSE)</f>
        <v>88.4</v>
      </c>
      <c r="AU247">
        <f>VLOOKUP($AR247,'Final Team Off-Def Stats'!$A$2:$AQ$31, COLUMN('Final Team Off-Def Stats'!D249), FALSE)</f>
        <v>0.442</v>
      </c>
      <c r="AV247">
        <f>VLOOKUP($AR247,'Final Team Off-Def Stats'!$A$2:$AQ$31, COLUMN('Final Team Off-Def Stats'!E249), FALSE)</f>
        <v>12.9</v>
      </c>
      <c r="AW247">
        <f>VLOOKUP($AR247,'Final Team Off-Def Stats'!$A$2:$AQ$31, COLUMN('Final Team Off-Def Stats'!F249), FALSE)</f>
        <v>37.4</v>
      </c>
      <c r="AX247">
        <f>VLOOKUP($AR247,'Final Team Off-Def Stats'!$A$2:$AQ$31, COLUMN('Final Team Off-Def Stats'!G249), FALSE)</f>
        <v>0.34599999999999997</v>
      </c>
      <c r="AY247">
        <f>VLOOKUP($AR247,'Final Team Off-Def Stats'!$A$2:$AQ$31, COLUMN('Final Team Off-Def Stats'!H249), FALSE)</f>
        <v>26.2</v>
      </c>
      <c r="AZ247">
        <f>VLOOKUP($AR247,'Final Team Off-Def Stats'!$A$2:$AQ$31, COLUMN('Final Team Off-Def Stats'!I249), FALSE)</f>
        <v>51.1</v>
      </c>
      <c r="BA247">
        <f>VLOOKUP($AR247,'Final Team Off-Def Stats'!$A$2:$AQ$31, COLUMN('Final Team Off-Def Stats'!J249), FALSE)</f>
        <v>0.51300000000000001</v>
      </c>
      <c r="BB247">
        <f>VLOOKUP($AR247,'Final Team Off-Def Stats'!$A$2:$AQ$31, COLUMN('Final Team Off-Def Stats'!K249), FALSE)</f>
        <v>16.7</v>
      </c>
      <c r="BC247">
        <f>VLOOKUP($AR247,'Final Team Off-Def Stats'!$A$2:$AQ$31, COLUMN('Final Team Off-Def Stats'!L249), FALSE)</f>
        <v>21.9</v>
      </c>
      <c r="BD247">
        <f>VLOOKUP($AR247,'Final Team Off-Def Stats'!$A$2:$AQ$31, COLUMN('Final Team Off-Def Stats'!M249), FALSE)</f>
        <v>0.76</v>
      </c>
      <c r="BE247">
        <f>VLOOKUP($AR247,'Final Team Off-Def Stats'!$A$2:$AQ$31, COLUMN('Final Team Off-Def Stats'!N249), FALSE)</f>
        <v>10.6</v>
      </c>
      <c r="BF247">
        <f>VLOOKUP($AR247,'Final Team Off-Def Stats'!$A$2:$AQ$31, COLUMN('Final Team Off-Def Stats'!O249), FALSE)</f>
        <v>32.9</v>
      </c>
      <c r="BG247">
        <f>VLOOKUP($AR247,'Final Team Off-Def Stats'!$A$2:$AQ$31, COLUMN('Final Team Off-Def Stats'!P249), FALSE)</f>
        <v>43.5</v>
      </c>
      <c r="BH247">
        <f>VLOOKUP($AR247,'Final Team Off-Def Stats'!$A$2:$AQ$31, COLUMN('Final Team Off-Def Stats'!Q249), FALSE)</f>
        <v>23.3</v>
      </c>
      <c r="BI247">
        <f>VLOOKUP($AR247,'Final Team Off-Def Stats'!$A$2:$AQ$31, COLUMN('Final Team Off-Def Stats'!R249), FALSE)</f>
        <v>8.1</v>
      </c>
      <c r="BJ247">
        <f>VLOOKUP($AR247,'Final Team Off-Def Stats'!$A$2:$AQ$31, COLUMN('Final Team Off-Def Stats'!S249), FALSE)</f>
        <v>4.5</v>
      </c>
      <c r="BK247">
        <f>VLOOKUP($AR247,'Final Team Off-Def Stats'!$A$2:$AQ$31, COLUMN('Final Team Off-Def Stats'!T249), FALSE)</f>
        <v>14.7</v>
      </c>
      <c r="BL247">
        <f>VLOOKUP($AR247,'Final Team Off-Def Stats'!$A$2:$AQ$31, COLUMN('Final Team Off-Def Stats'!U249), FALSE)</f>
        <v>21.4</v>
      </c>
      <c r="BM247">
        <f>VLOOKUP($AR247,'Final Team Off-Def Stats'!$A$2:$AQ$31, COLUMN('Final Team Off-Def Stats'!V249), FALSE)</f>
        <v>107.8</v>
      </c>
      <c r="BN247">
        <f>VLOOKUP($AR247,'Final Team Off-Def Stats'!$A$2:$AQ$31, COLUMN('Final Team Off-Def Stats'!W249), FALSE)</f>
        <v>41.8</v>
      </c>
      <c r="BO247">
        <f>VLOOKUP($AR247,'Final Team Off-Def Stats'!$A$2:$AQ$31, COLUMN('Final Team Off-Def Stats'!X249), FALSE)</f>
        <v>87.2</v>
      </c>
      <c r="BP247">
        <f>VLOOKUP($AR247,'Final Team Off-Def Stats'!$A$2:$AQ$31, COLUMN('Final Team Off-Def Stats'!Y249), FALSE)</f>
        <v>0.47899999999999998</v>
      </c>
      <c r="BQ247">
        <f>VLOOKUP($AR247,'Final Team Off-Def Stats'!$A$2:$AQ$31, COLUMN('Final Team Off-Def Stats'!Z249), FALSE)</f>
        <v>14</v>
      </c>
      <c r="BR247">
        <f>VLOOKUP($AR247,'Final Team Off-Def Stats'!$A$2:$AQ$31, COLUMN('Final Team Off-Def Stats'!AA249), FALSE)</f>
        <v>37.700000000000003</v>
      </c>
      <c r="BS247">
        <f>VLOOKUP($AR247,'Final Team Off-Def Stats'!$A$2:$AQ$31, COLUMN('Final Team Off-Def Stats'!AB249), FALSE)</f>
        <v>0.371</v>
      </c>
      <c r="BT247">
        <f>VLOOKUP($AR247,'Final Team Off-Def Stats'!$A$2:$AQ$31, COLUMN('Final Team Off-Def Stats'!AC249), FALSE)</f>
        <v>27.8</v>
      </c>
      <c r="BU247">
        <f>VLOOKUP($AR247,'Final Team Off-Def Stats'!$A$2:$AQ$31, COLUMN('Final Team Off-Def Stats'!AD249), FALSE)</f>
        <v>49.5</v>
      </c>
      <c r="BV247">
        <f>VLOOKUP($AR247,'Final Team Off-Def Stats'!$A$2:$AQ$31, COLUMN('Final Team Off-Def Stats'!AE249), FALSE)</f>
        <v>0.56100000000000005</v>
      </c>
      <c r="BW247">
        <f>VLOOKUP($AR247,'Final Team Off-Def Stats'!$A$2:$AQ$31, COLUMN('Final Team Off-Def Stats'!AF249), FALSE)</f>
        <v>19.399999999999999</v>
      </c>
      <c r="BX247">
        <f>VLOOKUP($AR247,'Final Team Off-Def Stats'!$A$2:$AQ$31, COLUMN('Final Team Off-Def Stats'!AG249), FALSE)</f>
        <v>24.9</v>
      </c>
      <c r="BY247">
        <f>VLOOKUP($AR247,'Final Team Off-Def Stats'!$A$2:$AQ$31, COLUMN('Final Team Off-Def Stats'!AH249), FALSE)</f>
        <v>0.77700000000000002</v>
      </c>
      <c r="BZ247">
        <f>VLOOKUP($AR247,'Final Team Off-Def Stats'!$A$2:$AQ$31, COLUMN('Final Team Off-Def Stats'!AI249), FALSE)</f>
        <v>9.9</v>
      </c>
      <c r="CA247">
        <f>VLOOKUP($AR247,'Final Team Off-Def Stats'!$A$2:$AQ$31, COLUMN('Final Team Off-Def Stats'!AJ249), FALSE)</f>
        <v>35.5</v>
      </c>
      <c r="CB247">
        <f>VLOOKUP($AR247,'Final Team Off-Def Stats'!$A$2:$AQ$31, COLUMN('Final Team Off-Def Stats'!AK249), FALSE)</f>
        <v>45.4</v>
      </c>
      <c r="CC247">
        <f>VLOOKUP($AR247,'Final Team Off-Def Stats'!$A$2:$AQ$31, COLUMN('Final Team Off-Def Stats'!AL249), FALSE)</f>
        <v>27</v>
      </c>
      <c r="CD247">
        <f>VLOOKUP($AR247,'Final Team Off-Def Stats'!$A$2:$AQ$31, COLUMN('Final Team Off-Def Stats'!AM249), FALSE)</f>
        <v>8.3000000000000007</v>
      </c>
      <c r="CE247">
        <f>VLOOKUP($AR247,'Final Team Off-Def Stats'!$A$2:$AQ$31, COLUMN('Final Team Off-Def Stats'!AN249), FALSE)</f>
        <v>5.0999999999999996</v>
      </c>
      <c r="CF247">
        <f>VLOOKUP($AR247,'Final Team Off-Def Stats'!$A$2:$AQ$31, COLUMN('Final Team Off-Def Stats'!AO249), FALSE)</f>
        <v>14.2</v>
      </c>
      <c r="CG247">
        <f>VLOOKUP($AR247,'Final Team Off-Def Stats'!$A$2:$AQ$31, COLUMN('Final Team Off-Def Stats'!AP249), FALSE)</f>
        <v>19.7</v>
      </c>
      <c r="CH247">
        <f>VLOOKUP($AR247,'Final Team Off-Def Stats'!$A$2:$AQ$31, COLUMN('Final Team Off-Def Stats'!AQ249), FALSE)</f>
        <v>116.9</v>
      </c>
      <c r="CI247" t="s">
        <v>542</v>
      </c>
    </row>
    <row r="248" spans="1:87" x14ac:dyDescent="0.35">
      <c r="A248" t="s">
        <v>499</v>
      </c>
      <c r="B248">
        <f>VLOOKUP($A248,'Final Team Off-Def Stats'!$A$2:$AQ$31, COLUMN('Final Team Off-Def Stats'!B248), FALSE)</f>
        <v>41.7</v>
      </c>
      <c r="C248">
        <f>VLOOKUP($A248,'Final Team Off-Def Stats'!$A$2:$AQ$31, COLUMN('Final Team Off-Def Stats'!C248), FALSE)</f>
        <v>88.5</v>
      </c>
      <c r="D248">
        <f>VLOOKUP($A248,'Final Team Off-Def Stats'!$A$2:$AQ$31, COLUMN('Final Team Off-Def Stats'!D248), FALSE)</f>
        <v>0.47099999999999997</v>
      </c>
      <c r="E248">
        <f>VLOOKUP($A248,'Final Team Off-Def Stats'!$A$2:$AQ$31, COLUMN('Final Team Off-Def Stats'!E248), FALSE)</f>
        <v>14.9</v>
      </c>
      <c r="F248">
        <f>VLOOKUP($A248,'Final Team Off-Def Stats'!$A$2:$AQ$31, COLUMN('Final Team Off-Def Stats'!F248), FALSE)</f>
        <v>41.4</v>
      </c>
      <c r="G248">
        <f>VLOOKUP($A248,'Final Team Off-Def Stats'!$A$2:$AQ$31, COLUMN('Final Team Off-Def Stats'!G248), FALSE)</f>
        <v>0.36</v>
      </c>
      <c r="H248">
        <f>VLOOKUP($A248,'Final Team Off-Def Stats'!$A$2:$AQ$31, COLUMN('Final Team Off-Def Stats'!H248), FALSE)</f>
        <v>26.7</v>
      </c>
      <c r="I248">
        <f>VLOOKUP($A248,'Final Team Off-Def Stats'!$A$2:$AQ$31, COLUMN('Final Team Off-Def Stats'!I248), FALSE)</f>
        <v>47.1</v>
      </c>
      <c r="J248">
        <f>VLOOKUP($A248,'Final Team Off-Def Stats'!$A$2:$AQ$31, COLUMN('Final Team Off-Def Stats'!J248), FALSE)</f>
        <v>0.56799999999999995</v>
      </c>
      <c r="K248">
        <f>VLOOKUP($A248,'Final Team Off-Def Stats'!$A$2:$AQ$31, COLUMN('Final Team Off-Def Stats'!K248), FALSE)</f>
        <v>18.399999999999999</v>
      </c>
      <c r="L248">
        <f>VLOOKUP($A248,'Final Team Off-Def Stats'!$A$2:$AQ$31, COLUMN('Final Team Off-Def Stats'!L248), FALSE)</f>
        <v>24</v>
      </c>
      <c r="M248">
        <f>VLOOKUP($A248,'Final Team Off-Def Stats'!$A$2:$AQ$31, COLUMN('Final Team Off-Def Stats'!M248), FALSE)</f>
        <v>0.76700000000000002</v>
      </c>
      <c r="N248">
        <f>VLOOKUP($A248,'Final Team Off-Def Stats'!$A$2:$AQ$31, COLUMN('Final Team Off-Def Stats'!N248), FALSE)</f>
        <v>11.1</v>
      </c>
      <c r="O248">
        <f>VLOOKUP($A248,'Final Team Off-Def Stats'!$A$2:$AQ$31, COLUMN('Final Team Off-Def Stats'!O248), FALSE)</f>
        <v>36.5</v>
      </c>
      <c r="P248">
        <f>VLOOKUP($A248,'Final Team Off-Def Stats'!$A$2:$AQ$31, COLUMN('Final Team Off-Def Stats'!P248), FALSE)</f>
        <v>47.6</v>
      </c>
      <c r="Q248">
        <f>VLOOKUP($A248,'Final Team Off-Def Stats'!$A$2:$AQ$31, COLUMN('Final Team Off-Def Stats'!Q248), FALSE)</f>
        <v>23</v>
      </c>
      <c r="R248">
        <f>VLOOKUP($A248,'Final Team Off-Def Stats'!$A$2:$AQ$31, COLUMN('Final Team Off-Def Stats'!R248), FALSE)</f>
        <v>7.4</v>
      </c>
      <c r="S248">
        <f>VLOOKUP($A248,'Final Team Off-Def Stats'!$A$2:$AQ$31, COLUMN('Final Team Off-Def Stats'!S248), FALSE)</f>
        <v>5</v>
      </c>
      <c r="T248">
        <f>VLOOKUP($A248,'Final Team Off-Def Stats'!$A$2:$AQ$31, COLUMN('Final Team Off-Def Stats'!T248), FALSE)</f>
        <v>14.4</v>
      </c>
      <c r="U248">
        <f>VLOOKUP($A248,'Final Team Off-Def Stats'!$A$2:$AQ$31, COLUMN('Final Team Off-Def Stats'!U248), FALSE)</f>
        <v>19.399999999999999</v>
      </c>
      <c r="V248">
        <f>VLOOKUP($A248,'Final Team Off-Def Stats'!$A$2:$AQ$31, COLUMN('Final Team Off-Def Stats'!V248), FALSE)</f>
        <v>116.7</v>
      </c>
      <c r="W248">
        <f>VLOOKUP($A248,'Final Team Off-Def Stats'!$A$2:$AQ$31, COLUMN('Final Team Off-Def Stats'!W248), FALSE)</f>
        <v>41.5</v>
      </c>
      <c r="X248">
        <f>VLOOKUP($A248,'Final Team Off-Def Stats'!$A$2:$AQ$31, COLUMN('Final Team Off-Def Stats'!X248), FALSE)</f>
        <v>91.7</v>
      </c>
      <c r="Y248">
        <f>VLOOKUP($A248,'Final Team Off-Def Stats'!$A$2:$AQ$31, COLUMN('Final Team Off-Def Stats'!Y248), FALSE)</f>
        <v>0.45300000000000001</v>
      </c>
      <c r="Z248">
        <f>VLOOKUP($A248,'Final Team Off-Def Stats'!$A$2:$AQ$31, COLUMN('Final Team Off-Def Stats'!Z248), FALSE)</f>
        <v>12.4</v>
      </c>
      <c r="AA248">
        <f>VLOOKUP($A248,'Final Team Off-Def Stats'!$A$2:$AQ$31, COLUMN('Final Team Off-Def Stats'!AA248), FALSE)</f>
        <v>35.5</v>
      </c>
      <c r="AB248">
        <f>VLOOKUP($A248,'Final Team Off-Def Stats'!$A$2:$AQ$31, COLUMN('Final Team Off-Def Stats'!AB248), FALSE)</f>
        <v>0.35</v>
      </c>
      <c r="AC248">
        <f>VLOOKUP($A248,'Final Team Off-Def Stats'!$A$2:$AQ$31, COLUMN('Final Team Off-Def Stats'!AC248), FALSE)</f>
        <v>29.1</v>
      </c>
      <c r="AD248">
        <f>VLOOKUP($A248,'Final Team Off-Def Stats'!$A$2:$AQ$31, COLUMN('Final Team Off-Def Stats'!AD248), FALSE)</f>
        <v>56.1</v>
      </c>
      <c r="AE248">
        <f>VLOOKUP($A248,'Final Team Off-Def Stats'!$A$2:$AQ$31, COLUMN('Final Team Off-Def Stats'!AE248), FALSE)</f>
        <v>0.51800000000000002</v>
      </c>
      <c r="AF248">
        <f>VLOOKUP($A248,'Final Team Off-Def Stats'!$A$2:$AQ$31, COLUMN('Final Team Off-Def Stats'!AF248), FALSE)</f>
        <v>15</v>
      </c>
      <c r="AG248">
        <f>VLOOKUP($A248,'Final Team Off-Def Stats'!$A$2:$AQ$31, COLUMN('Final Team Off-Def Stats'!AG248), FALSE)</f>
        <v>19.8</v>
      </c>
      <c r="AH248">
        <f>VLOOKUP($A248,'Final Team Off-Def Stats'!$A$2:$AQ$31, COLUMN('Final Team Off-Def Stats'!AH248), FALSE)</f>
        <v>0.75800000000000001</v>
      </c>
      <c r="AI248">
        <f>VLOOKUP($A248,'Final Team Off-Def Stats'!$A$2:$AQ$31, COLUMN('Final Team Off-Def Stats'!AI248), FALSE)</f>
        <v>10.1</v>
      </c>
      <c r="AJ248">
        <f>VLOOKUP($A248,'Final Team Off-Def Stats'!$A$2:$AQ$31, COLUMN('Final Team Off-Def Stats'!AJ248), FALSE)</f>
        <v>32.6</v>
      </c>
      <c r="AK248">
        <f>VLOOKUP($A248,'Final Team Off-Def Stats'!$A$2:$AQ$31, COLUMN('Final Team Off-Def Stats'!AK248), FALSE)</f>
        <v>42.7</v>
      </c>
      <c r="AL248">
        <f>VLOOKUP($A248,'Final Team Off-Def Stats'!$A$2:$AQ$31, COLUMN('Final Team Off-Def Stats'!AL248), FALSE)</f>
        <v>24</v>
      </c>
      <c r="AM248">
        <f>VLOOKUP($A248,'Final Team Off-Def Stats'!$A$2:$AQ$31, COLUMN('Final Team Off-Def Stats'!AM248), FALSE)</f>
        <v>8</v>
      </c>
      <c r="AN248">
        <f>VLOOKUP($A248,'Final Team Off-Def Stats'!$A$2:$AQ$31, COLUMN('Final Team Off-Def Stats'!AN248), FALSE)</f>
        <v>4.4000000000000004</v>
      </c>
      <c r="AO248">
        <f>VLOOKUP($A248,'Final Team Off-Def Stats'!$A$2:$AQ$31, COLUMN('Final Team Off-Def Stats'!AO248), FALSE)</f>
        <v>12.3</v>
      </c>
      <c r="AP248">
        <f>VLOOKUP($A248,'Final Team Off-Def Stats'!$A$2:$AQ$31, COLUMN('Final Team Off-Def Stats'!AP248), FALSE)</f>
        <v>20.8</v>
      </c>
      <c r="AQ248">
        <f>VLOOKUP($A248,'Final Team Off-Def Stats'!$A$2:$AQ$31, COLUMN('Final Team Off-Def Stats'!AQ248), FALSE)</f>
        <v>110.5</v>
      </c>
      <c r="AR248" t="s">
        <v>110</v>
      </c>
      <c r="AS248">
        <f>VLOOKUP($AR248,'Final Team Off-Def Stats'!$A$2:$AQ$31, COLUMN('Final Team Off-Def Stats'!B250), FALSE)</f>
        <v>40.299999999999997</v>
      </c>
      <c r="AT248">
        <f>VLOOKUP($AR248,'Final Team Off-Def Stats'!$A$2:$AQ$31, COLUMN('Final Team Off-Def Stats'!C250), FALSE)</f>
        <v>87.7</v>
      </c>
      <c r="AU248">
        <f>VLOOKUP($AR248,'Final Team Off-Def Stats'!$A$2:$AQ$31, COLUMN('Final Team Off-Def Stats'!D250), FALSE)</f>
        <v>0.46</v>
      </c>
      <c r="AV248">
        <f>VLOOKUP($AR248,'Final Team Off-Def Stats'!$A$2:$AQ$31, COLUMN('Final Team Off-Def Stats'!E250), FALSE)</f>
        <v>11.4</v>
      </c>
      <c r="AW248">
        <f>VLOOKUP($AR248,'Final Team Off-Def Stats'!$A$2:$AQ$31, COLUMN('Final Team Off-Def Stats'!F250), FALSE)</f>
        <v>33.1</v>
      </c>
      <c r="AX248">
        <f>VLOOKUP($AR248,'Final Team Off-Def Stats'!$A$2:$AQ$31, COLUMN('Final Team Off-Def Stats'!G250), FALSE)</f>
        <v>0.34399999999999997</v>
      </c>
      <c r="AY248">
        <f>VLOOKUP($AR248,'Final Team Off-Def Stats'!$A$2:$AQ$31, COLUMN('Final Team Off-Def Stats'!H250), FALSE)</f>
        <v>29</v>
      </c>
      <c r="AZ248">
        <f>VLOOKUP($AR248,'Final Team Off-Def Stats'!$A$2:$AQ$31, COLUMN('Final Team Off-Def Stats'!I250), FALSE)</f>
        <v>54.7</v>
      </c>
      <c r="BA248">
        <f>VLOOKUP($AR248,'Final Team Off-Def Stats'!$A$2:$AQ$31, COLUMN('Final Team Off-Def Stats'!J250), FALSE)</f>
        <v>0.53</v>
      </c>
      <c r="BB248">
        <f>VLOOKUP($AR248,'Final Team Off-Def Stats'!$A$2:$AQ$31, COLUMN('Final Team Off-Def Stats'!K250), FALSE)</f>
        <v>17.8</v>
      </c>
      <c r="BC248">
        <f>VLOOKUP($AR248,'Final Team Off-Def Stats'!$A$2:$AQ$31, COLUMN('Final Team Off-Def Stats'!L250), FALSE)</f>
        <v>23.2</v>
      </c>
      <c r="BD248">
        <f>VLOOKUP($AR248,'Final Team Off-Def Stats'!$A$2:$AQ$31, COLUMN('Final Team Off-Def Stats'!M250), FALSE)</f>
        <v>0.76800000000000002</v>
      </c>
      <c r="BE248">
        <f>VLOOKUP($AR248,'Final Team Off-Def Stats'!$A$2:$AQ$31, COLUMN('Final Team Off-Def Stats'!N250), FALSE)</f>
        <v>9.5</v>
      </c>
      <c r="BF248">
        <f>VLOOKUP($AR248,'Final Team Off-Def Stats'!$A$2:$AQ$31, COLUMN('Final Team Off-Def Stats'!O250), FALSE)</f>
        <v>33.200000000000003</v>
      </c>
      <c r="BG248">
        <f>VLOOKUP($AR248,'Final Team Off-Def Stats'!$A$2:$AQ$31, COLUMN('Final Team Off-Def Stats'!P250), FALSE)</f>
        <v>42.8</v>
      </c>
      <c r="BH248">
        <f>VLOOKUP($AR248,'Final Team Off-Def Stats'!$A$2:$AQ$31, COLUMN('Final Team Off-Def Stats'!Q250), FALSE)</f>
        <v>23.6</v>
      </c>
      <c r="BI248">
        <f>VLOOKUP($AR248,'Final Team Off-Def Stats'!$A$2:$AQ$31, COLUMN('Final Team Off-Def Stats'!R250), FALSE)</f>
        <v>7.1</v>
      </c>
      <c r="BJ248">
        <f>VLOOKUP($AR248,'Final Team Off-Def Stats'!$A$2:$AQ$31, COLUMN('Final Team Off-Def Stats'!S250), FALSE)</f>
        <v>4.5</v>
      </c>
      <c r="BK248">
        <f>VLOOKUP($AR248,'Final Team Off-Def Stats'!$A$2:$AQ$31, COLUMN('Final Team Off-Def Stats'!T250), FALSE)</f>
        <v>14</v>
      </c>
      <c r="BL248">
        <f>VLOOKUP($AR248,'Final Team Off-Def Stats'!$A$2:$AQ$31, COLUMN('Final Team Off-Def Stats'!U250), FALSE)</f>
        <v>18.899999999999999</v>
      </c>
      <c r="BM248">
        <f>VLOOKUP($AR248,'Final Team Off-Def Stats'!$A$2:$AQ$31, COLUMN('Final Team Off-Def Stats'!V250), FALSE)</f>
        <v>109.9</v>
      </c>
      <c r="BN248">
        <f>VLOOKUP($AR248,'Final Team Off-Def Stats'!$A$2:$AQ$31, COLUMN('Final Team Off-Def Stats'!W250), FALSE)</f>
        <v>43.3</v>
      </c>
      <c r="BO248">
        <f>VLOOKUP($AR248,'Final Team Off-Def Stats'!$A$2:$AQ$31, COLUMN('Final Team Off-Def Stats'!X250), FALSE)</f>
        <v>90.2</v>
      </c>
      <c r="BP248">
        <f>VLOOKUP($AR248,'Final Team Off-Def Stats'!$A$2:$AQ$31, COLUMN('Final Team Off-Def Stats'!Y250), FALSE)</f>
        <v>0.47899999999999998</v>
      </c>
      <c r="BQ248">
        <f>VLOOKUP($AR248,'Final Team Off-Def Stats'!$A$2:$AQ$31, COLUMN('Final Team Off-Def Stats'!Z250), FALSE)</f>
        <v>12.9</v>
      </c>
      <c r="BR248">
        <f>VLOOKUP($AR248,'Final Team Off-Def Stats'!$A$2:$AQ$31, COLUMN('Final Team Off-Def Stats'!AA250), FALSE)</f>
        <v>34.799999999999997</v>
      </c>
      <c r="BS248">
        <f>VLOOKUP($AR248,'Final Team Off-Def Stats'!$A$2:$AQ$31, COLUMN('Final Team Off-Def Stats'!AB250), FALSE)</f>
        <v>0.372</v>
      </c>
      <c r="BT248">
        <f>VLOOKUP($AR248,'Final Team Off-Def Stats'!$A$2:$AQ$31, COLUMN('Final Team Off-Def Stats'!AC250), FALSE)</f>
        <v>30.3</v>
      </c>
      <c r="BU248">
        <f>VLOOKUP($AR248,'Final Team Off-Def Stats'!$A$2:$AQ$31, COLUMN('Final Team Off-Def Stats'!AD250), FALSE)</f>
        <v>55.5</v>
      </c>
      <c r="BV248">
        <f>VLOOKUP($AR248,'Final Team Off-Def Stats'!$A$2:$AQ$31, COLUMN('Final Team Off-Def Stats'!AE250), FALSE)</f>
        <v>0.54700000000000004</v>
      </c>
      <c r="BW248">
        <f>VLOOKUP($AR248,'Final Team Off-Def Stats'!$A$2:$AQ$31, COLUMN('Final Team Off-Def Stats'!AF250), FALSE)</f>
        <v>15.9</v>
      </c>
      <c r="BX248">
        <f>VLOOKUP($AR248,'Final Team Off-Def Stats'!$A$2:$AQ$31, COLUMN('Final Team Off-Def Stats'!AG250), FALSE)</f>
        <v>20.399999999999999</v>
      </c>
      <c r="BY248">
        <f>VLOOKUP($AR248,'Final Team Off-Def Stats'!$A$2:$AQ$31, COLUMN('Final Team Off-Def Stats'!AH250), FALSE)</f>
        <v>0.77600000000000002</v>
      </c>
      <c r="BZ248">
        <f>VLOOKUP($AR248,'Final Team Off-Def Stats'!$A$2:$AQ$31, COLUMN('Final Team Off-Def Stats'!AI250), FALSE)</f>
        <v>10.5</v>
      </c>
      <c r="CA248">
        <f>VLOOKUP($AR248,'Final Team Off-Def Stats'!$A$2:$AQ$31, COLUMN('Final Team Off-Def Stats'!AJ250), FALSE)</f>
        <v>35.1</v>
      </c>
      <c r="CB248">
        <f>VLOOKUP($AR248,'Final Team Off-Def Stats'!$A$2:$AQ$31, COLUMN('Final Team Off-Def Stats'!AK250), FALSE)</f>
        <v>45.6</v>
      </c>
      <c r="CC248">
        <f>VLOOKUP($AR248,'Final Team Off-Def Stats'!$A$2:$AQ$31, COLUMN('Final Team Off-Def Stats'!AL250), FALSE)</f>
        <v>25.2</v>
      </c>
      <c r="CD248">
        <f>VLOOKUP($AR248,'Final Team Off-Def Stats'!$A$2:$AQ$31, COLUMN('Final Team Off-Def Stats'!AM250), FALSE)</f>
        <v>8.1</v>
      </c>
      <c r="CE248">
        <f>VLOOKUP($AR248,'Final Team Off-Def Stats'!$A$2:$AQ$31, COLUMN('Final Team Off-Def Stats'!AN250), FALSE)</f>
        <v>4.8</v>
      </c>
      <c r="CF248">
        <f>VLOOKUP($AR248,'Final Team Off-Def Stats'!$A$2:$AQ$31, COLUMN('Final Team Off-Def Stats'!AO250), FALSE)</f>
        <v>13.4</v>
      </c>
      <c r="CG248">
        <f>VLOOKUP($AR248,'Final Team Off-Def Stats'!$A$2:$AQ$31, COLUMN('Final Team Off-Def Stats'!AP250), FALSE)</f>
        <v>20.2</v>
      </c>
      <c r="CH248">
        <f>VLOOKUP($AR248,'Final Team Off-Def Stats'!$A$2:$AQ$31, COLUMN('Final Team Off-Def Stats'!AQ250), FALSE)</f>
        <v>115.3</v>
      </c>
      <c r="CI248" t="s">
        <v>543</v>
      </c>
    </row>
    <row r="249" spans="1:87" x14ac:dyDescent="0.35">
      <c r="A249" t="s">
        <v>510</v>
      </c>
      <c r="B249">
        <f>VLOOKUP($A249,'Final Team Off-Def Stats'!$A$2:$AQ$31, COLUMN('Final Team Off-Def Stats'!B249), FALSE)</f>
        <v>41</v>
      </c>
      <c r="C249">
        <f>VLOOKUP($A249,'Final Team Off-Def Stats'!$A$2:$AQ$31, COLUMN('Final Team Off-Def Stats'!C249), FALSE)</f>
        <v>88.9</v>
      </c>
      <c r="D249">
        <f>VLOOKUP($A249,'Final Team Off-Def Stats'!$A$2:$AQ$31, COLUMN('Final Team Off-Def Stats'!D249), FALSE)</f>
        <v>0.46100000000000002</v>
      </c>
      <c r="E249">
        <f>VLOOKUP($A249,'Final Team Off-Def Stats'!$A$2:$AQ$31, COLUMN('Final Team Off-Def Stats'!E249), FALSE)</f>
        <v>13.7</v>
      </c>
      <c r="F249">
        <f>VLOOKUP($A249,'Final Team Off-Def Stats'!$A$2:$AQ$31, COLUMN('Final Team Off-Def Stats'!F249), FALSE)</f>
        <v>39</v>
      </c>
      <c r="G249">
        <f>VLOOKUP($A249,'Final Team Off-Def Stats'!$A$2:$AQ$31, COLUMN('Final Team Off-Def Stats'!G249), FALSE)</f>
        <v>0.35</v>
      </c>
      <c r="H249">
        <f>VLOOKUP($A249,'Final Team Off-Def Stats'!$A$2:$AQ$31, COLUMN('Final Team Off-Def Stats'!H249), FALSE)</f>
        <v>27.4</v>
      </c>
      <c r="I249">
        <f>VLOOKUP($A249,'Final Team Off-Def Stats'!$A$2:$AQ$31, COLUMN('Final Team Off-Def Stats'!I249), FALSE)</f>
        <v>49.9</v>
      </c>
      <c r="J249">
        <f>VLOOKUP($A249,'Final Team Off-Def Stats'!$A$2:$AQ$31, COLUMN('Final Team Off-Def Stats'!J249), FALSE)</f>
        <v>0.54800000000000004</v>
      </c>
      <c r="K249">
        <f>VLOOKUP($A249,'Final Team Off-Def Stats'!$A$2:$AQ$31, COLUMN('Final Team Off-Def Stats'!K249), FALSE)</f>
        <v>17.100000000000001</v>
      </c>
      <c r="L249">
        <f>VLOOKUP($A249,'Final Team Off-Def Stats'!$A$2:$AQ$31, COLUMN('Final Team Off-Def Stats'!L249), FALSE)</f>
        <v>22.2</v>
      </c>
      <c r="M249">
        <f>VLOOKUP($A249,'Final Team Off-Def Stats'!$A$2:$AQ$31, COLUMN('Final Team Off-Def Stats'!M249), FALSE)</f>
        <v>0.77100000000000002</v>
      </c>
      <c r="N249">
        <f>VLOOKUP($A249,'Final Team Off-Def Stats'!$A$2:$AQ$31, COLUMN('Final Team Off-Def Stats'!N249), FALSE)</f>
        <v>9.6999999999999993</v>
      </c>
      <c r="O249">
        <f>VLOOKUP($A249,'Final Team Off-Def Stats'!$A$2:$AQ$31, COLUMN('Final Team Off-Def Stats'!O249), FALSE)</f>
        <v>35.299999999999997</v>
      </c>
      <c r="P249">
        <f>VLOOKUP($A249,'Final Team Off-Def Stats'!$A$2:$AQ$31, COLUMN('Final Team Off-Def Stats'!P249), FALSE)</f>
        <v>44.9</v>
      </c>
      <c r="Q249">
        <f>VLOOKUP($A249,'Final Team Off-Def Stats'!$A$2:$AQ$31, COLUMN('Final Team Off-Def Stats'!Q249), FALSE)</f>
        <v>24.4</v>
      </c>
      <c r="R249">
        <f>VLOOKUP($A249,'Final Team Off-Def Stats'!$A$2:$AQ$31, COLUMN('Final Team Off-Def Stats'!R249), FALSE)</f>
        <v>7</v>
      </c>
      <c r="S249">
        <f>VLOOKUP($A249,'Final Team Off-Def Stats'!$A$2:$AQ$31, COLUMN('Final Team Off-Def Stats'!S249), FALSE)</f>
        <v>4.0999999999999996</v>
      </c>
      <c r="T249">
        <f>VLOOKUP($A249,'Final Team Off-Def Stats'!$A$2:$AQ$31, COLUMN('Final Team Off-Def Stats'!T249), FALSE)</f>
        <v>13.1</v>
      </c>
      <c r="U249">
        <f>VLOOKUP($A249,'Final Team Off-Def Stats'!$A$2:$AQ$31, COLUMN('Final Team Off-Def Stats'!U249), FALSE)</f>
        <v>20.5</v>
      </c>
      <c r="V249">
        <f>VLOOKUP($A249,'Final Team Off-Def Stats'!$A$2:$AQ$31, COLUMN('Final Team Off-Def Stats'!V249), FALSE)</f>
        <v>112.8</v>
      </c>
      <c r="W249">
        <f>VLOOKUP($A249,'Final Team Off-Def Stats'!$A$2:$AQ$31, COLUMN('Final Team Off-Def Stats'!W249), FALSE)</f>
        <v>40.700000000000003</v>
      </c>
      <c r="X249">
        <f>VLOOKUP($A249,'Final Team Off-Def Stats'!$A$2:$AQ$31, COLUMN('Final Team Off-Def Stats'!X249), FALSE)</f>
        <v>89.2</v>
      </c>
      <c r="Y249">
        <f>VLOOKUP($A249,'Final Team Off-Def Stats'!$A$2:$AQ$31, COLUMN('Final Team Off-Def Stats'!Y249), FALSE)</f>
        <v>0.45700000000000002</v>
      </c>
      <c r="Z249">
        <f>VLOOKUP($A249,'Final Team Off-Def Stats'!$A$2:$AQ$31, COLUMN('Final Team Off-Def Stats'!Z249), FALSE)</f>
        <v>11.4</v>
      </c>
      <c r="AA249">
        <f>VLOOKUP($A249,'Final Team Off-Def Stats'!$A$2:$AQ$31, COLUMN('Final Team Off-Def Stats'!AA249), FALSE)</f>
        <v>33.6</v>
      </c>
      <c r="AB249">
        <f>VLOOKUP($A249,'Final Team Off-Def Stats'!$A$2:$AQ$31, COLUMN('Final Team Off-Def Stats'!AB249), FALSE)</f>
        <v>0.34</v>
      </c>
      <c r="AC249">
        <f>VLOOKUP($A249,'Final Team Off-Def Stats'!$A$2:$AQ$31, COLUMN('Final Team Off-Def Stats'!AC249), FALSE)</f>
        <v>29.3</v>
      </c>
      <c r="AD249">
        <f>VLOOKUP($A249,'Final Team Off-Def Stats'!$A$2:$AQ$31, COLUMN('Final Team Off-Def Stats'!AD249), FALSE)</f>
        <v>55.6</v>
      </c>
      <c r="AE249">
        <f>VLOOKUP($A249,'Final Team Off-Def Stats'!$A$2:$AQ$31, COLUMN('Final Team Off-Def Stats'!AE249), FALSE)</f>
        <v>0.52700000000000002</v>
      </c>
      <c r="AF249">
        <f>VLOOKUP($A249,'Final Team Off-Def Stats'!$A$2:$AQ$31, COLUMN('Final Team Off-Def Stats'!AF249), FALSE)</f>
        <v>16.5</v>
      </c>
      <c r="AG249">
        <f>VLOOKUP($A249,'Final Team Off-Def Stats'!$A$2:$AQ$31, COLUMN('Final Team Off-Def Stats'!AG249), FALSE)</f>
        <v>21.5</v>
      </c>
      <c r="AH249">
        <f>VLOOKUP($A249,'Final Team Off-Def Stats'!$A$2:$AQ$31, COLUMN('Final Team Off-Def Stats'!AH249), FALSE)</f>
        <v>0.76700000000000002</v>
      </c>
      <c r="AI249">
        <f>VLOOKUP($A249,'Final Team Off-Def Stats'!$A$2:$AQ$31, COLUMN('Final Team Off-Def Stats'!AI249), FALSE)</f>
        <v>9.9</v>
      </c>
      <c r="AJ249">
        <f>VLOOKUP($A249,'Final Team Off-Def Stats'!$A$2:$AQ$31, COLUMN('Final Team Off-Def Stats'!AJ249), FALSE)</f>
        <v>35.700000000000003</v>
      </c>
      <c r="AK249">
        <f>VLOOKUP($A249,'Final Team Off-Def Stats'!$A$2:$AQ$31, COLUMN('Final Team Off-Def Stats'!AK249), FALSE)</f>
        <v>45.6</v>
      </c>
      <c r="AL249">
        <f>VLOOKUP($A249,'Final Team Off-Def Stats'!$A$2:$AQ$31, COLUMN('Final Team Off-Def Stats'!AL249), FALSE)</f>
        <v>24.5</v>
      </c>
      <c r="AM249">
        <f>VLOOKUP($A249,'Final Team Off-Def Stats'!$A$2:$AQ$31, COLUMN('Final Team Off-Def Stats'!AM249), FALSE)</f>
        <v>7.3</v>
      </c>
      <c r="AN249">
        <f>VLOOKUP($A249,'Final Team Off-Def Stats'!$A$2:$AQ$31, COLUMN('Final Team Off-Def Stats'!AN249), FALSE)</f>
        <v>3.8</v>
      </c>
      <c r="AO249">
        <f>VLOOKUP($A249,'Final Team Off-Def Stats'!$A$2:$AQ$31, COLUMN('Final Team Off-Def Stats'!AO249), FALSE)</f>
        <v>13.7</v>
      </c>
      <c r="AP249">
        <f>VLOOKUP($A249,'Final Team Off-Def Stats'!$A$2:$AQ$31, COLUMN('Final Team Off-Def Stats'!AP249), FALSE)</f>
        <v>21</v>
      </c>
      <c r="AQ249">
        <f>VLOOKUP($A249,'Final Team Off-Def Stats'!$A$2:$AQ$31, COLUMN('Final Team Off-Def Stats'!AQ249), FALSE)</f>
        <v>109.4</v>
      </c>
      <c r="AR249" t="s">
        <v>332</v>
      </c>
      <c r="AS249">
        <f>VLOOKUP($AR249,'Final Team Off-Def Stats'!$A$2:$AQ$31, COLUMN('Final Team Off-Def Stats'!B251), FALSE)</f>
        <v>40.700000000000003</v>
      </c>
      <c r="AT249">
        <f>VLOOKUP($AR249,'Final Team Off-Def Stats'!$A$2:$AQ$31, COLUMN('Final Team Off-Def Stats'!C251), FALSE)</f>
        <v>88.8</v>
      </c>
      <c r="AU249">
        <f>VLOOKUP($AR249,'Final Team Off-Def Stats'!$A$2:$AQ$31, COLUMN('Final Team Off-Def Stats'!D251), FALSE)</f>
        <v>0.45800000000000002</v>
      </c>
      <c r="AV249">
        <f>VLOOKUP($AR249,'Final Team Off-Def Stats'!$A$2:$AQ$31, COLUMN('Final Team Off-Def Stats'!E251), FALSE)</f>
        <v>13</v>
      </c>
      <c r="AW249">
        <f>VLOOKUP($AR249,'Final Team Off-Def Stats'!$A$2:$AQ$31, COLUMN('Final Team Off-Def Stats'!F251), FALSE)</f>
        <v>34.700000000000003</v>
      </c>
      <c r="AX249">
        <f>VLOOKUP($AR249,'Final Team Off-Def Stats'!$A$2:$AQ$31, COLUMN('Final Team Off-Def Stats'!G251), FALSE)</f>
        <v>0.374</v>
      </c>
      <c r="AY249">
        <f>VLOOKUP($AR249,'Final Team Off-Def Stats'!$A$2:$AQ$31, COLUMN('Final Team Off-Def Stats'!H251), FALSE)</f>
        <v>27.7</v>
      </c>
      <c r="AZ249">
        <f>VLOOKUP($AR249,'Final Team Off-Def Stats'!$A$2:$AQ$31, COLUMN('Final Team Off-Def Stats'!I251), FALSE)</f>
        <v>54.1</v>
      </c>
      <c r="BA249">
        <f>VLOOKUP($AR249,'Final Team Off-Def Stats'!$A$2:$AQ$31, COLUMN('Final Team Off-Def Stats'!J251), FALSE)</f>
        <v>0.51200000000000001</v>
      </c>
      <c r="BB249">
        <f>VLOOKUP($AR249,'Final Team Off-Def Stats'!$A$2:$AQ$31, COLUMN('Final Team Off-Def Stats'!K251), FALSE)</f>
        <v>15.8</v>
      </c>
      <c r="BC249">
        <f>VLOOKUP($AR249,'Final Team Off-Def Stats'!$A$2:$AQ$31, COLUMN('Final Team Off-Def Stats'!L251), FALSE)</f>
        <v>19.899999999999999</v>
      </c>
      <c r="BD249">
        <f>VLOOKUP($AR249,'Final Team Off-Def Stats'!$A$2:$AQ$31, COLUMN('Final Team Off-Def Stats'!M251), FALSE)</f>
        <v>0.79300000000000004</v>
      </c>
      <c r="BE249">
        <f>VLOOKUP($AR249,'Final Team Off-Def Stats'!$A$2:$AQ$31, COLUMN('Final Team Off-Def Stats'!N251), FALSE)</f>
        <v>9.3000000000000007</v>
      </c>
      <c r="BF249">
        <f>VLOOKUP($AR249,'Final Team Off-Def Stats'!$A$2:$AQ$31, COLUMN('Final Team Off-Def Stats'!O251), FALSE)</f>
        <v>35.4</v>
      </c>
      <c r="BG249">
        <f>VLOOKUP($AR249,'Final Team Off-Def Stats'!$A$2:$AQ$31, COLUMN('Final Team Off-Def Stats'!P251), FALSE)</f>
        <v>44.7</v>
      </c>
      <c r="BH249">
        <f>VLOOKUP($AR249,'Final Team Off-Def Stats'!$A$2:$AQ$31, COLUMN('Final Team Off-Def Stats'!Q251), FALSE)</f>
        <v>24.4</v>
      </c>
      <c r="BI249">
        <f>VLOOKUP($AR249,'Final Team Off-Def Stats'!$A$2:$AQ$31, COLUMN('Final Team Off-Def Stats'!R251), FALSE)</f>
        <v>7.5</v>
      </c>
      <c r="BJ249">
        <f>VLOOKUP($AR249,'Final Team Off-Def Stats'!$A$2:$AQ$31, COLUMN('Final Team Off-Def Stats'!S251), FALSE)</f>
        <v>5</v>
      </c>
      <c r="BK249">
        <f>VLOOKUP($AR249,'Final Team Off-Def Stats'!$A$2:$AQ$31, COLUMN('Final Team Off-Def Stats'!T251), FALSE)</f>
        <v>13.9</v>
      </c>
      <c r="BL249">
        <f>VLOOKUP($AR249,'Final Team Off-Def Stats'!$A$2:$AQ$31, COLUMN('Final Team Off-Def Stats'!U251), FALSE)</f>
        <v>18.899999999999999</v>
      </c>
      <c r="BM249">
        <f>VLOOKUP($AR249,'Final Team Off-Def Stats'!$A$2:$AQ$31, COLUMN('Final Team Off-Def Stats'!V251), FALSE)</f>
        <v>110.1</v>
      </c>
      <c r="BN249">
        <f>VLOOKUP($AR249,'Final Team Off-Def Stats'!$A$2:$AQ$31, COLUMN('Final Team Off-Def Stats'!W251), FALSE)</f>
        <v>41.4</v>
      </c>
      <c r="BO249">
        <f>VLOOKUP($AR249,'Final Team Off-Def Stats'!$A$2:$AQ$31, COLUMN('Final Team Off-Def Stats'!X251), FALSE)</f>
        <v>92</v>
      </c>
      <c r="BP249">
        <f>VLOOKUP($AR249,'Final Team Off-Def Stats'!$A$2:$AQ$31, COLUMN('Final Team Off-Def Stats'!Y251), FALSE)</f>
        <v>0.45</v>
      </c>
      <c r="BQ249">
        <f>VLOOKUP($AR249,'Final Team Off-Def Stats'!$A$2:$AQ$31, COLUMN('Final Team Off-Def Stats'!Z251), FALSE)</f>
        <v>11.9</v>
      </c>
      <c r="BR249">
        <f>VLOOKUP($AR249,'Final Team Off-Def Stats'!$A$2:$AQ$31, COLUMN('Final Team Off-Def Stats'!AA251), FALSE)</f>
        <v>34.4</v>
      </c>
      <c r="BS249">
        <f>VLOOKUP($AR249,'Final Team Off-Def Stats'!$A$2:$AQ$31, COLUMN('Final Team Off-Def Stats'!AB251), FALSE)</f>
        <v>0.34499999999999997</v>
      </c>
      <c r="BT249">
        <f>VLOOKUP($AR249,'Final Team Off-Def Stats'!$A$2:$AQ$31, COLUMN('Final Team Off-Def Stats'!AC251), FALSE)</f>
        <v>29.5</v>
      </c>
      <c r="BU249">
        <f>VLOOKUP($AR249,'Final Team Off-Def Stats'!$A$2:$AQ$31, COLUMN('Final Team Off-Def Stats'!AD251), FALSE)</f>
        <v>57.6</v>
      </c>
      <c r="BV249">
        <f>VLOOKUP($AR249,'Final Team Off-Def Stats'!$A$2:$AQ$31, COLUMN('Final Team Off-Def Stats'!AE251), FALSE)</f>
        <v>0.51300000000000001</v>
      </c>
      <c r="BW249">
        <f>VLOOKUP($AR249,'Final Team Off-Def Stats'!$A$2:$AQ$31, COLUMN('Final Team Off-Def Stats'!AF251), FALSE)</f>
        <v>15.4</v>
      </c>
      <c r="BX249">
        <f>VLOOKUP($AR249,'Final Team Off-Def Stats'!$A$2:$AQ$31, COLUMN('Final Team Off-Def Stats'!AG251), FALSE)</f>
        <v>19.899999999999999</v>
      </c>
      <c r="BY249">
        <f>VLOOKUP($AR249,'Final Team Off-Def Stats'!$A$2:$AQ$31, COLUMN('Final Team Off-Def Stats'!AH251), FALSE)</f>
        <v>0.77500000000000002</v>
      </c>
      <c r="BZ249">
        <f>VLOOKUP($AR249,'Final Team Off-Def Stats'!$A$2:$AQ$31, COLUMN('Final Team Off-Def Stats'!AI251), FALSE)</f>
        <v>12.2</v>
      </c>
      <c r="CA249">
        <f>VLOOKUP($AR249,'Final Team Off-Def Stats'!$A$2:$AQ$31, COLUMN('Final Team Off-Def Stats'!AJ251), FALSE)</f>
        <v>35.700000000000003</v>
      </c>
      <c r="CB249">
        <f>VLOOKUP($AR249,'Final Team Off-Def Stats'!$A$2:$AQ$31, COLUMN('Final Team Off-Def Stats'!AK251), FALSE)</f>
        <v>47.9</v>
      </c>
      <c r="CC249">
        <f>VLOOKUP($AR249,'Final Team Off-Def Stats'!$A$2:$AQ$31, COLUMN('Final Team Off-Def Stats'!AL251), FALSE)</f>
        <v>24.5</v>
      </c>
      <c r="CD249">
        <f>VLOOKUP($AR249,'Final Team Off-Def Stats'!$A$2:$AQ$31, COLUMN('Final Team Off-Def Stats'!AM251), FALSE)</f>
        <v>7.8</v>
      </c>
      <c r="CE249">
        <f>VLOOKUP($AR249,'Final Team Off-Def Stats'!$A$2:$AQ$31, COLUMN('Final Team Off-Def Stats'!AN251), FALSE)</f>
        <v>4.2</v>
      </c>
      <c r="CF249">
        <f>VLOOKUP($AR249,'Final Team Off-Def Stats'!$A$2:$AQ$31, COLUMN('Final Team Off-Def Stats'!AO251), FALSE)</f>
        <v>13.8</v>
      </c>
      <c r="CG249">
        <f>VLOOKUP($AR249,'Final Team Off-Def Stats'!$A$2:$AQ$31, COLUMN('Final Team Off-Def Stats'!AP251), FALSE)</f>
        <v>18.8</v>
      </c>
      <c r="CH249">
        <f>VLOOKUP($AR249,'Final Team Off-Def Stats'!$A$2:$AQ$31, COLUMN('Final Team Off-Def Stats'!AQ251), FALSE)</f>
        <v>110.1</v>
      </c>
      <c r="CI249" t="s">
        <v>542</v>
      </c>
    </row>
    <row r="250" spans="1:87" x14ac:dyDescent="0.35">
      <c r="A250" t="s">
        <v>315</v>
      </c>
      <c r="B250">
        <f>VLOOKUP($A250,'Final Team Off-Def Stats'!$A$2:$AQ$31, COLUMN('Final Team Off-Def Stats'!B250), FALSE)</f>
        <v>41</v>
      </c>
      <c r="C250">
        <f>VLOOKUP($A250,'Final Team Off-Def Stats'!$A$2:$AQ$31, COLUMN('Final Team Off-Def Stats'!C250), FALSE)</f>
        <v>87.3</v>
      </c>
      <c r="D250">
        <f>VLOOKUP($A250,'Final Team Off-Def Stats'!$A$2:$AQ$31, COLUMN('Final Team Off-Def Stats'!D250), FALSE)</f>
        <v>0.46899999999999997</v>
      </c>
      <c r="E250">
        <f>VLOOKUP($A250,'Final Team Off-Def Stats'!$A$2:$AQ$31, COLUMN('Final Team Off-Def Stats'!E250), FALSE)</f>
        <v>11.8</v>
      </c>
      <c r="F250">
        <f>VLOOKUP($A250,'Final Team Off-Def Stats'!$A$2:$AQ$31, COLUMN('Final Team Off-Def Stats'!F250), FALSE)</f>
        <v>33.9</v>
      </c>
      <c r="G250">
        <f>VLOOKUP($A250,'Final Team Off-Def Stats'!$A$2:$AQ$31, COLUMN('Final Team Off-Def Stats'!G250), FALSE)</f>
        <v>0.34699999999999998</v>
      </c>
      <c r="H250">
        <f>VLOOKUP($A250,'Final Team Off-Def Stats'!$A$2:$AQ$31, COLUMN('Final Team Off-Def Stats'!H250), FALSE)</f>
        <v>29.2</v>
      </c>
      <c r="I250">
        <f>VLOOKUP($A250,'Final Team Off-Def Stats'!$A$2:$AQ$31, COLUMN('Final Team Off-Def Stats'!I250), FALSE)</f>
        <v>53.4</v>
      </c>
      <c r="J250">
        <f>VLOOKUP($A250,'Final Team Off-Def Stats'!$A$2:$AQ$31, COLUMN('Final Team Off-Def Stats'!J250), FALSE)</f>
        <v>0.54600000000000004</v>
      </c>
      <c r="K250">
        <f>VLOOKUP($A250,'Final Team Off-Def Stats'!$A$2:$AQ$31, COLUMN('Final Team Off-Def Stats'!K250), FALSE)</f>
        <v>16.600000000000001</v>
      </c>
      <c r="L250">
        <f>VLOOKUP($A250,'Final Team Off-Def Stats'!$A$2:$AQ$31, COLUMN('Final Team Off-Def Stats'!L250), FALSE)</f>
        <v>22.6</v>
      </c>
      <c r="M250">
        <f>VLOOKUP($A250,'Final Team Off-Def Stats'!$A$2:$AQ$31, COLUMN('Final Team Off-Def Stats'!M250), FALSE)</f>
        <v>0.73199999999999998</v>
      </c>
      <c r="N250">
        <f>VLOOKUP($A250,'Final Team Off-Def Stats'!$A$2:$AQ$31, COLUMN('Final Team Off-Def Stats'!N250), FALSE)</f>
        <v>9.4</v>
      </c>
      <c r="O250">
        <f>VLOOKUP($A250,'Final Team Off-Def Stats'!$A$2:$AQ$31, COLUMN('Final Team Off-Def Stats'!O250), FALSE)</f>
        <v>33.9</v>
      </c>
      <c r="P250">
        <f>VLOOKUP($A250,'Final Team Off-Def Stats'!$A$2:$AQ$31, COLUMN('Final Team Off-Def Stats'!P250), FALSE)</f>
        <v>43.3</v>
      </c>
      <c r="Q250">
        <f>VLOOKUP($A250,'Final Team Off-Def Stats'!$A$2:$AQ$31, COLUMN('Final Team Off-Def Stats'!Q250), FALSE)</f>
        <v>23.6</v>
      </c>
      <c r="R250">
        <f>VLOOKUP($A250,'Final Team Off-Def Stats'!$A$2:$AQ$31, COLUMN('Final Team Off-Def Stats'!R250), FALSE)</f>
        <v>7.5</v>
      </c>
      <c r="S250">
        <f>VLOOKUP($A250,'Final Team Off-Def Stats'!$A$2:$AQ$31, COLUMN('Final Team Off-Def Stats'!S250), FALSE)</f>
        <v>5.0999999999999996</v>
      </c>
      <c r="T250">
        <f>VLOOKUP($A250,'Final Team Off-Def Stats'!$A$2:$AQ$31, COLUMN('Final Team Off-Def Stats'!T250), FALSE)</f>
        <v>14.3</v>
      </c>
      <c r="U250">
        <f>VLOOKUP($A250,'Final Team Off-Def Stats'!$A$2:$AQ$31, COLUMN('Final Team Off-Def Stats'!U250), FALSE)</f>
        <v>19.8</v>
      </c>
      <c r="V250">
        <f>VLOOKUP($A250,'Final Team Off-Def Stats'!$A$2:$AQ$31, COLUMN('Final Team Off-Def Stats'!V250), FALSE)</f>
        <v>110.3</v>
      </c>
      <c r="W250">
        <f>VLOOKUP($A250,'Final Team Off-Def Stats'!$A$2:$AQ$31, COLUMN('Final Team Off-Def Stats'!W250), FALSE)</f>
        <v>41.9</v>
      </c>
      <c r="X250">
        <f>VLOOKUP($A250,'Final Team Off-Def Stats'!$A$2:$AQ$31, COLUMN('Final Team Off-Def Stats'!X250), FALSE)</f>
        <v>89.1</v>
      </c>
      <c r="Y250">
        <f>VLOOKUP($A250,'Final Team Off-Def Stats'!$A$2:$AQ$31, COLUMN('Final Team Off-Def Stats'!Y250), FALSE)</f>
        <v>0.47</v>
      </c>
      <c r="Z250">
        <f>VLOOKUP($A250,'Final Team Off-Def Stats'!$A$2:$AQ$31, COLUMN('Final Team Off-Def Stats'!Z250), FALSE)</f>
        <v>12.4</v>
      </c>
      <c r="AA250">
        <f>VLOOKUP($A250,'Final Team Off-Def Stats'!$A$2:$AQ$31, COLUMN('Final Team Off-Def Stats'!AA250), FALSE)</f>
        <v>35.200000000000003</v>
      </c>
      <c r="AB250">
        <f>VLOOKUP($A250,'Final Team Off-Def Stats'!$A$2:$AQ$31, COLUMN('Final Team Off-Def Stats'!AB250), FALSE)</f>
        <v>0.35199999999999998</v>
      </c>
      <c r="AC250">
        <f>VLOOKUP($A250,'Final Team Off-Def Stats'!$A$2:$AQ$31, COLUMN('Final Team Off-Def Stats'!AC250), FALSE)</f>
        <v>29.5</v>
      </c>
      <c r="AD250">
        <f>VLOOKUP($A250,'Final Team Off-Def Stats'!$A$2:$AQ$31, COLUMN('Final Team Off-Def Stats'!AD250), FALSE)</f>
        <v>53.8</v>
      </c>
      <c r="AE250">
        <f>VLOOKUP($A250,'Final Team Off-Def Stats'!$A$2:$AQ$31, COLUMN('Final Team Off-Def Stats'!AE250), FALSE)</f>
        <v>0.54800000000000004</v>
      </c>
      <c r="AF250">
        <f>VLOOKUP($A250,'Final Team Off-Def Stats'!$A$2:$AQ$31, COLUMN('Final Team Off-Def Stats'!AF250), FALSE)</f>
        <v>17.100000000000001</v>
      </c>
      <c r="AG250">
        <f>VLOOKUP($A250,'Final Team Off-Def Stats'!$A$2:$AQ$31, COLUMN('Final Team Off-Def Stats'!AG250), FALSE)</f>
        <v>22.9</v>
      </c>
      <c r="AH250">
        <f>VLOOKUP($A250,'Final Team Off-Def Stats'!$A$2:$AQ$31, COLUMN('Final Team Off-Def Stats'!AH250), FALSE)</f>
        <v>0.747</v>
      </c>
      <c r="AI250">
        <f>VLOOKUP($A250,'Final Team Off-Def Stats'!$A$2:$AQ$31, COLUMN('Final Team Off-Def Stats'!AI250), FALSE)</f>
        <v>10.8</v>
      </c>
      <c r="AJ250">
        <f>VLOOKUP($A250,'Final Team Off-Def Stats'!$A$2:$AQ$31, COLUMN('Final Team Off-Def Stats'!AJ250), FALSE)</f>
        <v>35</v>
      </c>
      <c r="AK250">
        <f>VLOOKUP($A250,'Final Team Off-Def Stats'!$A$2:$AQ$31, COLUMN('Final Team Off-Def Stats'!AK250), FALSE)</f>
        <v>45.8</v>
      </c>
      <c r="AL250">
        <f>VLOOKUP($A250,'Final Team Off-Def Stats'!$A$2:$AQ$31, COLUMN('Final Team Off-Def Stats'!AL250), FALSE)</f>
        <v>25.8</v>
      </c>
      <c r="AM250">
        <f>VLOOKUP($A250,'Final Team Off-Def Stats'!$A$2:$AQ$31, COLUMN('Final Team Off-Def Stats'!AM250), FALSE)</f>
        <v>8.1999999999999993</v>
      </c>
      <c r="AN250">
        <f>VLOOKUP($A250,'Final Team Off-Def Stats'!$A$2:$AQ$31, COLUMN('Final Team Off-Def Stats'!AN250), FALSE)</f>
        <v>4.0999999999999996</v>
      </c>
      <c r="AO250">
        <f>VLOOKUP($A250,'Final Team Off-Def Stats'!$A$2:$AQ$31, COLUMN('Final Team Off-Def Stats'!AO250), FALSE)</f>
        <v>13.8</v>
      </c>
      <c r="AP250">
        <f>VLOOKUP($A250,'Final Team Off-Def Stats'!$A$2:$AQ$31, COLUMN('Final Team Off-Def Stats'!AP250), FALSE)</f>
        <v>19.8</v>
      </c>
      <c r="AQ250">
        <f>VLOOKUP($A250,'Final Team Off-Def Stats'!$A$2:$AQ$31, COLUMN('Final Team Off-Def Stats'!AQ250), FALSE)</f>
        <v>113.3</v>
      </c>
      <c r="AR250" t="s">
        <v>383</v>
      </c>
      <c r="AS250">
        <f>VLOOKUP($AR250,'Final Team Off-Def Stats'!$A$2:$AQ$31, COLUMN('Final Team Off-Def Stats'!B252), FALSE)</f>
        <v>38.6</v>
      </c>
      <c r="AT250">
        <f>VLOOKUP($AR250,'Final Team Off-Def Stats'!$A$2:$AQ$31, COLUMN('Final Team Off-Def Stats'!C252), FALSE)</f>
        <v>89.6</v>
      </c>
      <c r="AU250">
        <f>VLOOKUP($AR250,'Final Team Off-Def Stats'!$A$2:$AQ$31, COLUMN('Final Team Off-Def Stats'!D252), FALSE)</f>
        <v>0.43099999999999999</v>
      </c>
      <c r="AV250">
        <f>VLOOKUP($AR250,'Final Team Off-Def Stats'!$A$2:$AQ$31, COLUMN('Final Team Off-Def Stats'!E252), FALSE)</f>
        <v>11.4</v>
      </c>
      <c r="AW250">
        <f>VLOOKUP($AR250,'Final Team Off-Def Stats'!$A$2:$AQ$31, COLUMN('Final Team Off-Def Stats'!F252), FALSE)</f>
        <v>35</v>
      </c>
      <c r="AX250">
        <f>VLOOKUP($AR250,'Final Team Off-Def Stats'!$A$2:$AQ$31, COLUMN('Final Team Off-Def Stats'!G252), FALSE)</f>
        <v>0.32600000000000001</v>
      </c>
      <c r="AY250">
        <f>VLOOKUP($AR250,'Final Team Off-Def Stats'!$A$2:$AQ$31, COLUMN('Final Team Off-Def Stats'!H252), FALSE)</f>
        <v>27.2</v>
      </c>
      <c r="AZ250">
        <f>VLOOKUP($AR250,'Final Team Off-Def Stats'!$A$2:$AQ$31, COLUMN('Final Team Off-Def Stats'!I252), FALSE)</f>
        <v>54.6</v>
      </c>
      <c r="BA250">
        <f>VLOOKUP($AR250,'Final Team Off-Def Stats'!$A$2:$AQ$31, COLUMN('Final Team Off-Def Stats'!J252), FALSE)</f>
        <v>0.498</v>
      </c>
      <c r="BB250">
        <f>VLOOKUP($AR250,'Final Team Off-Def Stats'!$A$2:$AQ$31, COLUMN('Final Team Off-Def Stats'!K252), FALSE)</f>
        <v>17.399999999999999</v>
      </c>
      <c r="BC250">
        <f>VLOOKUP($AR250,'Final Team Off-Def Stats'!$A$2:$AQ$31, COLUMN('Final Team Off-Def Stats'!L252), FALSE)</f>
        <v>22.3</v>
      </c>
      <c r="BD250">
        <f>VLOOKUP($AR250,'Final Team Off-Def Stats'!$A$2:$AQ$31, COLUMN('Final Team Off-Def Stats'!M252), FALSE)</f>
        <v>0.78200000000000003</v>
      </c>
      <c r="BE250">
        <f>VLOOKUP($AR250,'Final Team Off-Def Stats'!$A$2:$AQ$31, COLUMN('Final Team Off-Def Stats'!N252), FALSE)</f>
        <v>11.1</v>
      </c>
      <c r="BF250">
        <f>VLOOKUP($AR250,'Final Team Off-Def Stats'!$A$2:$AQ$31, COLUMN('Final Team Off-Def Stats'!O252), FALSE)</f>
        <v>32.4</v>
      </c>
      <c r="BG250">
        <f>VLOOKUP($AR250,'Final Team Off-Def Stats'!$A$2:$AQ$31, COLUMN('Final Team Off-Def Stats'!P252), FALSE)</f>
        <v>43.5</v>
      </c>
      <c r="BH250">
        <f>VLOOKUP($AR250,'Final Team Off-Def Stats'!$A$2:$AQ$31, COLUMN('Final Team Off-Def Stats'!Q252), FALSE)</f>
        <v>23.7</v>
      </c>
      <c r="BI250">
        <f>VLOOKUP($AR250,'Final Team Off-Def Stats'!$A$2:$AQ$31, COLUMN('Final Team Off-Def Stats'!R252), FALSE)</f>
        <v>7.8</v>
      </c>
      <c r="BJ250">
        <f>VLOOKUP($AR250,'Final Team Off-Def Stats'!$A$2:$AQ$31, COLUMN('Final Team Off-Def Stats'!S252), FALSE)</f>
        <v>4.8</v>
      </c>
      <c r="BK250">
        <f>VLOOKUP($AR250,'Final Team Off-Def Stats'!$A$2:$AQ$31, COLUMN('Final Team Off-Def Stats'!T252), FALSE)</f>
        <v>14.3</v>
      </c>
      <c r="BL250">
        <f>VLOOKUP($AR250,'Final Team Off-Def Stats'!$A$2:$AQ$31, COLUMN('Final Team Off-Def Stats'!U252), FALSE)</f>
        <v>22.2</v>
      </c>
      <c r="BM250">
        <f>VLOOKUP($AR250,'Final Team Off-Def Stats'!$A$2:$AQ$31, COLUMN('Final Team Off-Def Stats'!V252), FALSE)</f>
        <v>106</v>
      </c>
      <c r="BN250">
        <f>VLOOKUP($AR250,'Final Team Off-Def Stats'!$A$2:$AQ$31, COLUMN('Final Team Off-Def Stats'!W252), FALSE)</f>
        <v>41.1</v>
      </c>
      <c r="BO250">
        <f>VLOOKUP($AR250,'Final Team Off-Def Stats'!$A$2:$AQ$31, COLUMN('Final Team Off-Def Stats'!X252), FALSE)</f>
        <v>87</v>
      </c>
      <c r="BP250">
        <f>VLOOKUP($AR250,'Final Team Off-Def Stats'!$A$2:$AQ$31, COLUMN('Final Team Off-Def Stats'!Y252), FALSE)</f>
        <v>0.47299999999999998</v>
      </c>
      <c r="BQ250">
        <f>VLOOKUP($AR250,'Final Team Off-Def Stats'!$A$2:$AQ$31, COLUMN('Final Team Off-Def Stats'!Z252), FALSE)</f>
        <v>11.9</v>
      </c>
      <c r="BR250">
        <f>VLOOKUP($AR250,'Final Team Off-Def Stats'!$A$2:$AQ$31, COLUMN('Final Team Off-Def Stats'!AA252), FALSE)</f>
        <v>32.9</v>
      </c>
      <c r="BS250">
        <f>VLOOKUP($AR250,'Final Team Off-Def Stats'!$A$2:$AQ$31, COLUMN('Final Team Off-Def Stats'!AB252), FALSE)</f>
        <v>0.36199999999999999</v>
      </c>
      <c r="BT250">
        <f>VLOOKUP($AR250,'Final Team Off-Def Stats'!$A$2:$AQ$31, COLUMN('Final Team Off-Def Stats'!AC252), FALSE)</f>
        <v>29.2</v>
      </c>
      <c r="BU250">
        <f>VLOOKUP($AR250,'Final Team Off-Def Stats'!$A$2:$AQ$31, COLUMN('Final Team Off-Def Stats'!AD252), FALSE)</f>
        <v>54.1</v>
      </c>
      <c r="BV250">
        <f>VLOOKUP($AR250,'Final Team Off-Def Stats'!$A$2:$AQ$31, COLUMN('Final Team Off-Def Stats'!AE252), FALSE)</f>
        <v>0.54</v>
      </c>
      <c r="BW250">
        <f>VLOOKUP($AR250,'Final Team Off-Def Stats'!$A$2:$AQ$31, COLUMN('Final Team Off-Def Stats'!AF252), FALSE)</f>
        <v>19.7</v>
      </c>
      <c r="BX250">
        <f>VLOOKUP($AR250,'Final Team Off-Def Stats'!$A$2:$AQ$31, COLUMN('Final Team Off-Def Stats'!AG252), FALSE)</f>
        <v>25.4</v>
      </c>
      <c r="BY250">
        <f>VLOOKUP($AR250,'Final Team Off-Def Stats'!$A$2:$AQ$31, COLUMN('Final Team Off-Def Stats'!AH252), FALSE)</f>
        <v>0.77700000000000002</v>
      </c>
      <c r="BZ250">
        <f>VLOOKUP($AR250,'Final Team Off-Def Stats'!$A$2:$AQ$31, COLUMN('Final Team Off-Def Stats'!AI252), FALSE)</f>
        <v>10.4</v>
      </c>
      <c r="CA250">
        <f>VLOOKUP($AR250,'Final Team Off-Def Stats'!$A$2:$AQ$31, COLUMN('Final Team Off-Def Stats'!AJ252), FALSE)</f>
        <v>36.299999999999997</v>
      </c>
      <c r="CB250">
        <f>VLOOKUP($AR250,'Final Team Off-Def Stats'!$A$2:$AQ$31, COLUMN('Final Team Off-Def Stats'!AK252), FALSE)</f>
        <v>46.8</v>
      </c>
      <c r="CC250">
        <f>VLOOKUP($AR250,'Final Team Off-Def Stats'!$A$2:$AQ$31, COLUMN('Final Team Off-Def Stats'!AL252), FALSE)</f>
        <v>25.4</v>
      </c>
      <c r="CD250">
        <f>VLOOKUP($AR250,'Final Team Off-Def Stats'!$A$2:$AQ$31, COLUMN('Final Team Off-Def Stats'!AM252), FALSE)</f>
        <v>7.5</v>
      </c>
      <c r="CE250">
        <f>VLOOKUP($AR250,'Final Team Off-Def Stats'!$A$2:$AQ$31, COLUMN('Final Team Off-Def Stats'!AN252), FALSE)</f>
        <v>5.3</v>
      </c>
      <c r="CF250">
        <f>VLOOKUP($AR250,'Final Team Off-Def Stats'!$A$2:$AQ$31, COLUMN('Final Team Off-Def Stats'!AO252), FALSE)</f>
        <v>14.8</v>
      </c>
      <c r="CG250">
        <f>VLOOKUP($AR250,'Final Team Off-Def Stats'!$A$2:$AQ$31, COLUMN('Final Team Off-Def Stats'!AP252), FALSE)</f>
        <v>20</v>
      </c>
      <c r="CH250">
        <f>VLOOKUP($AR250,'Final Team Off-Def Stats'!$A$2:$AQ$31, COLUMN('Final Team Off-Def Stats'!AQ252), FALSE)</f>
        <v>113.8</v>
      </c>
      <c r="CI250" t="s">
        <v>543</v>
      </c>
    </row>
    <row r="251" spans="1:87" x14ac:dyDescent="0.35">
      <c r="A251" t="s">
        <v>220</v>
      </c>
      <c r="B251">
        <f>VLOOKUP($A251,'Final Team Off-Def Stats'!$A$2:$AQ$31, COLUMN('Final Team Off-Def Stats'!B251), FALSE)</f>
        <v>39.1</v>
      </c>
      <c r="C251">
        <f>VLOOKUP($A251,'Final Team Off-Def Stats'!$A$2:$AQ$31, COLUMN('Final Team Off-Def Stats'!C251), FALSE)</f>
        <v>89.4</v>
      </c>
      <c r="D251">
        <f>VLOOKUP($A251,'Final Team Off-Def Stats'!$A$2:$AQ$31, COLUMN('Final Team Off-Def Stats'!D251), FALSE)</f>
        <v>0.437</v>
      </c>
      <c r="E251">
        <f>VLOOKUP($A251,'Final Team Off-Def Stats'!$A$2:$AQ$31, COLUMN('Final Team Off-Def Stats'!E251), FALSE)</f>
        <v>13.7</v>
      </c>
      <c r="F251">
        <f>VLOOKUP($A251,'Final Team Off-Def Stats'!$A$2:$AQ$31, COLUMN('Final Team Off-Def Stats'!F251), FALSE)</f>
        <v>38.299999999999997</v>
      </c>
      <c r="G251">
        <f>VLOOKUP($A251,'Final Team Off-Def Stats'!$A$2:$AQ$31, COLUMN('Final Team Off-Def Stats'!G251), FALSE)</f>
        <v>0.35699999999999998</v>
      </c>
      <c r="H251">
        <f>VLOOKUP($A251,'Final Team Off-Def Stats'!$A$2:$AQ$31, COLUMN('Final Team Off-Def Stats'!H251), FALSE)</f>
        <v>25.4</v>
      </c>
      <c r="I251">
        <f>VLOOKUP($A251,'Final Team Off-Def Stats'!$A$2:$AQ$31, COLUMN('Final Team Off-Def Stats'!I251), FALSE)</f>
        <v>51.1</v>
      </c>
      <c r="J251">
        <f>VLOOKUP($A251,'Final Team Off-Def Stats'!$A$2:$AQ$31, COLUMN('Final Team Off-Def Stats'!J251), FALSE)</f>
        <v>0.497</v>
      </c>
      <c r="K251">
        <f>VLOOKUP($A251,'Final Team Off-Def Stats'!$A$2:$AQ$31, COLUMN('Final Team Off-Def Stats'!K251), FALSE)</f>
        <v>18.600000000000001</v>
      </c>
      <c r="L251">
        <f>VLOOKUP($A251,'Final Team Off-Def Stats'!$A$2:$AQ$31, COLUMN('Final Team Off-Def Stats'!L251), FALSE)</f>
        <v>25</v>
      </c>
      <c r="M251">
        <f>VLOOKUP($A251,'Final Team Off-Def Stats'!$A$2:$AQ$31, COLUMN('Final Team Off-Def Stats'!M251), FALSE)</f>
        <v>0.74399999999999999</v>
      </c>
      <c r="N251">
        <f>VLOOKUP($A251,'Final Team Off-Def Stats'!$A$2:$AQ$31, COLUMN('Final Team Off-Def Stats'!N251), FALSE)</f>
        <v>11.9</v>
      </c>
      <c r="O251">
        <f>VLOOKUP($A251,'Final Team Off-Def Stats'!$A$2:$AQ$31, COLUMN('Final Team Off-Def Stats'!O251), FALSE)</f>
        <v>35.9</v>
      </c>
      <c r="P251">
        <f>VLOOKUP($A251,'Final Team Off-Def Stats'!$A$2:$AQ$31, COLUMN('Final Team Off-Def Stats'!P251), FALSE)</f>
        <v>47.8</v>
      </c>
      <c r="Q251">
        <f>VLOOKUP($A251,'Final Team Off-Def Stats'!$A$2:$AQ$31, COLUMN('Final Team Off-Def Stats'!Q251), FALSE)</f>
        <v>22.7</v>
      </c>
      <c r="R251">
        <f>VLOOKUP($A251,'Final Team Off-Def Stats'!$A$2:$AQ$31, COLUMN('Final Team Off-Def Stats'!R251), FALSE)</f>
        <v>7.2</v>
      </c>
      <c r="S251">
        <f>VLOOKUP($A251,'Final Team Off-Def Stats'!$A$2:$AQ$31, COLUMN('Final Team Off-Def Stats'!S251), FALSE)</f>
        <v>5</v>
      </c>
      <c r="T251">
        <f>VLOOKUP($A251,'Final Team Off-Def Stats'!$A$2:$AQ$31, COLUMN('Final Team Off-Def Stats'!T251), FALSE)</f>
        <v>13.7</v>
      </c>
      <c r="U251">
        <f>VLOOKUP($A251,'Final Team Off-Def Stats'!$A$2:$AQ$31, COLUMN('Final Team Off-Def Stats'!U251), FALSE)</f>
        <v>21.1</v>
      </c>
      <c r="V251">
        <f>VLOOKUP($A251,'Final Team Off-Def Stats'!$A$2:$AQ$31, COLUMN('Final Team Off-Def Stats'!V251), FALSE)</f>
        <v>110.4</v>
      </c>
      <c r="W251">
        <f>VLOOKUP($A251,'Final Team Off-Def Stats'!$A$2:$AQ$31, COLUMN('Final Team Off-Def Stats'!W251), FALSE)</f>
        <v>39.9</v>
      </c>
      <c r="X251">
        <f>VLOOKUP($A251,'Final Team Off-Def Stats'!$A$2:$AQ$31, COLUMN('Final Team Off-Def Stats'!X251), FALSE)</f>
        <v>89.2</v>
      </c>
      <c r="Y251">
        <f>VLOOKUP($A251,'Final Team Off-Def Stats'!$A$2:$AQ$31, COLUMN('Final Team Off-Def Stats'!Y251), FALSE)</f>
        <v>0.44700000000000001</v>
      </c>
      <c r="Z251">
        <f>VLOOKUP($A251,'Final Team Off-Def Stats'!$A$2:$AQ$31, COLUMN('Final Team Off-Def Stats'!Z251), FALSE)</f>
        <v>13.1</v>
      </c>
      <c r="AA251">
        <f>VLOOKUP($A251,'Final Team Off-Def Stats'!$A$2:$AQ$31, COLUMN('Final Team Off-Def Stats'!AA251), FALSE)</f>
        <v>38.299999999999997</v>
      </c>
      <c r="AB251">
        <f>VLOOKUP($A251,'Final Team Off-Def Stats'!$A$2:$AQ$31, COLUMN('Final Team Off-Def Stats'!AB251), FALSE)</f>
        <v>0.34200000000000003</v>
      </c>
      <c r="AC251">
        <f>VLOOKUP($A251,'Final Team Off-Def Stats'!$A$2:$AQ$31, COLUMN('Final Team Off-Def Stats'!AC251), FALSE)</f>
        <v>26.8</v>
      </c>
      <c r="AD251">
        <f>VLOOKUP($A251,'Final Team Off-Def Stats'!$A$2:$AQ$31, COLUMN('Final Team Off-Def Stats'!AD251), FALSE)</f>
        <v>50.8</v>
      </c>
      <c r="AE251">
        <f>VLOOKUP($A251,'Final Team Off-Def Stats'!$A$2:$AQ$31, COLUMN('Final Team Off-Def Stats'!AE251), FALSE)</f>
        <v>0.52700000000000002</v>
      </c>
      <c r="AF251">
        <f>VLOOKUP($A251,'Final Team Off-Def Stats'!$A$2:$AQ$31, COLUMN('Final Team Off-Def Stats'!AF251), FALSE)</f>
        <v>17.600000000000001</v>
      </c>
      <c r="AG251">
        <f>VLOOKUP($A251,'Final Team Off-Def Stats'!$A$2:$AQ$31, COLUMN('Final Team Off-Def Stats'!AG251), FALSE)</f>
        <v>23.1</v>
      </c>
      <c r="AH251">
        <f>VLOOKUP($A251,'Final Team Off-Def Stats'!$A$2:$AQ$31, COLUMN('Final Team Off-Def Stats'!AH251), FALSE)</f>
        <v>0.76400000000000001</v>
      </c>
      <c r="AI251">
        <f>VLOOKUP($A251,'Final Team Off-Def Stats'!$A$2:$AQ$31, COLUMN('Final Team Off-Def Stats'!AI251), FALSE)</f>
        <v>9.6999999999999993</v>
      </c>
      <c r="AJ251">
        <f>VLOOKUP($A251,'Final Team Off-Def Stats'!$A$2:$AQ$31, COLUMN('Final Team Off-Def Stats'!AJ251), FALSE)</f>
        <v>35.6</v>
      </c>
      <c r="AK251">
        <f>VLOOKUP($A251,'Final Team Off-Def Stats'!$A$2:$AQ$31, COLUMN('Final Team Off-Def Stats'!AK251), FALSE)</f>
        <v>45.3</v>
      </c>
      <c r="AL251">
        <f>VLOOKUP($A251,'Final Team Off-Def Stats'!$A$2:$AQ$31, COLUMN('Final Team Off-Def Stats'!AL251), FALSE)</f>
        <v>25.1</v>
      </c>
      <c r="AM251">
        <f>VLOOKUP($A251,'Final Team Off-Def Stats'!$A$2:$AQ$31, COLUMN('Final Team Off-Def Stats'!AM251), FALSE)</f>
        <v>7.2</v>
      </c>
      <c r="AN251">
        <f>VLOOKUP($A251,'Final Team Off-Def Stats'!$A$2:$AQ$31, COLUMN('Final Team Off-Def Stats'!AN251), FALSE)</f>
        <v>4.8</v>
      </c>
      <c r="AO251">
        <f>VLOOKUP($A251,'Final Team Off-Def Stats'!$A$2:$AQ$31, COLUMN('Final Team Off-Def Stats'!AO251), FALSE)</f>
        <v>13.1</v>
      </c>
      <c r="AP251">
        <f>VLOOKUP($A251,'Final Team Off-Def Stats'!$A$2:$AQ$31, COLUMN('Final Team Off-Def Stats'!AP251), FALSE)</f>
        <v>21.1</v>
      </c>
      <c r="AQ251">
        <f>VLOOKUP($A251,'Final Team Off-Def Stats'!$A$2:$AQ$31, COLUMN('Final Team Off-Def Stats'!AQ251), FALSE)</f>
        <v>110.5</v>
      </c>
      <c r="AR251" t="s">
        <v>511</v>
      </c>
      <c r="AS251">
        <f>VLOOKUP($AR251,'Final Team Off-Def Stats'!$A$2:$AQ$31, COLUMN('Final Team Off-Def Stats'!B253), FALSE)</f>
        <v>42.3</v>
      </c>
      <c r="AT251">
        <f>VLOOKUP($AR251,'Final Team Off-Def Stats'!$A$2:$AQ$31, COLUMN('Final Team Off-Def Stats'!C253), FALSE)</f>
        <v>88.2</v>
      </c>
      <c r="AU251">
        <f>VLOOKUP($AR251,'Final Team Off-Def Stats'!$A$2:$AQ$31, COLUMN('Final Team Off-Def Stats'!D253), FALSE)</f>
        <v>0.48</v>
      </c>
      <c r="AV251">
        <f>VLOOKUP($AR251,'Final Team Off-Def Stats'!$A$2:$AQ$31, COLUMN('Final Team Off-Def Stats'!E253), FALSE)</f>
        <v>10.8</v>
      </c>
      <c r="AW251">
        <f>VLOOKUP($AR251,'Final Team Off-Def Stats'!$A$2:$AQ$31, COLUMN('Final Team Off-Def Stats'!F253), FALSE)</f>
        <v>29.3</v>
      </c>
      <c r="AX251">
        <f>VLOOKUP($AR251,'Final Team Off-Def Stats'!$A$2:$AQ$31, COLUMN('Final Team Off-Def Stats'!G253), FALSE)</f>
        <v>0.36899999999999999</v>
      </c>
      <c r="AY251">
        <f>VLOOKUP($AR251,'Final Team Off-Def Stats'!$A$2:$AQ$31, COLUMN('Final Team Off-Def Stats'!H253), FALSE)</f>
        <v>31.6</v>
      </c>
      <c r="AZ251">
        <f>VLOOKUP($AR251,'Final Team Off-Def Stats'!$A$2:$AQ$31, COLUMN('Final Team Off-Def Stats'!I253), FALSE)</f>
        <v>58.9</v>
      </c>
      <c r="BA251">
        <f>VLOOKUP($AR251,'Final Team Off-Def Stats'!$A$2:$AQ$31, COLUMN('Final Team Off-Def Stats'!J253), FALSE)</f>
        <v>0.53500000000000003</v>
      </c>
      <c r="BB251">
        <f>VLOOKUP($AR251,'Final Team Off-Def Stats'!$A$2:$AQ$31, COLUMN('Final Team Off-Def Stats'!K253), FALSE)</f>
        <v>17.8</v>
      </c>
      <c r="BC251">
        <f>VLOOKUP($AR251,'Final Team Off-Def Stats'!$A$2:$AQ$31, COLUMN('Final Team Off-Def Stats'!L253), FALSE)</f>
        <v>21.9</v>
      </c>
      <c r="BD251">
        <f>VLOOKUP($AR251,'Final Team Off-Def Stats'!$A$2:$AQ$31, COLUMN('Final Team Off-Def Stats'!M253), FALSE)</f>
        <v>0.81299999999999994</v>
      </c>
      <c r="BE251">
        <f>VLOOKUP($AR251,'Final Team Off-Def Stats'!$A$2:$AQ$31, COLUMN('Final Team Off-Def Stats'!N253), FALSE)</f>
        <v>8.8000000000000007</v>
      </c>
      <c r="BF251">
        <f>VLOOKUP($AR251,'Final Team Off-Def Stats'!$A$2:$AQ$31, COLUMN('Final Team Off-Def Stats'!O253), FALSE)</f>
        <v>34.200000000000003</v>
      </c>
      <c r="BG251">
        <f>VLOOKUP($AR251,'Final Team Off-Def Stats'!$A$2:$AQ$31, COLUMN('Final Team Off-Def Stats'!P253), FALSE)</f>
        <v>42.9</v>
      </c>
      <c r="BH251">
        <f>VLOOKUP($AR251,'Final Team Off-Def Stats'!$A$2:$AQ$31, COLUMN('Final Team Off-Def Stats'!Q253), FALSE)</f>
        <v>24.2</v>
      </c>
      <c r="BI251">
        <f>VLOOKUP($AR251,'Final Team Off-Def Stats'!$A$2:$AQ$31, COLUMN('Final Team Off-Def Stats'!R253), FALSE)</f>
        <v>7.2</v>
      </c>
      <c r="BJ251">
        <f>VLOOKUP($AR251,'Final Team Off-Def Stats'!$A$2:$AQ$31, COLUMN('Final Team Off-Def Stats'!S253), FALSE)</f>
        <v>4.2</v>
      </c>
      <c r="BK251">
        <f>VLOOKUP($AR251,'Final Team Off-Def Stats'!$A$2:$AQ$31, COLUMN('Final Team Off-Def Stats'!T253), FALSE)</f>
        <v>13</v>
      </c>
      <c r="BL251">
        <f>VLOOKUP($AR251,'Final Team Off-Def Stats'!$A$2:$AQ$31, COLUMN('Final Team Off-Def Stats'!U253), FALSE)</f>
        <v>19.100000000000001</v>
      </c>
      <c r="BM251">
        <f>VLOOKUP($AR251,'Final Team Off-Def Stats'!$A$2:$AQ$31, COLUMN('Final Team Off-Def Stats'!V253), FALSE)</f>
        <v>113.2</v>
      </c>
      <c r="BN251">
        <f>VLOOKUP($AR251,'Final Team Off-Def Stats'!$A$2:$AQ$31, COLUMN('Final Team Off-Def Stats'!W253), FALSE)</f>
        <v>42</v>
      </c>
      <c r="BO251">
        <f>VLOOKUP($AR251,'Final Team Off-Def Stats'!$A$2:$AQ$31, COLUMN('Final Team Off-Def Stats'!X253), FALSE)</f>
        <v>88.7</v>
      </c>
      <c r="BP251">
        <f>VLOOKUP($AR251,'Final Team Off-Def Stats'!$A$2:$AQ$31, COLUMN('Final Team Off-Def Stats'!Y253), FALSE)</f>
        <v>0.47399999999999998</v>
      </c>
      <c r="BQ251">
        <f>VLOOKUP($AR251,'Final Team Off-Def Stats'!$A$2:$AQ$31, COLUMN('Final Team Off-Def Stats'!Z253), FALSE)</f>
        <v>11.9</v>
      </c>
      <c r="BR251">
        <f>VLOOKUP($AR251,'Final Team Off-Def Stats'!$A$2:$AQ$31, COLUMN('Final Team Off-Def Stats'!AA253), FALSE)</f>
        <v>32.4</v>
      </c>
      <c r="BS251">
        <f>VLOOKUP($AR251,'Final Team Off-Def Stats'!$A$2:$AQ$31, COLUMN('Final Team Off-Def Stats'!AB253), FALSE)</f>
        <v>0.36599999999999999</v>
      </c>
      <c r="BT251">
        <f>VLOOKUP($AR251,'Final Team Off-Def Stats'!$A$2:$AQ$31, COLUMN('Final Team Off-Def Stats'!AC253), FALSE)</f>
        <v>30.2</v>
      </c>
      <c r="BU251">
        <f>VLOOKUP($AR251,'Final Team Off-Def Stats'!$A$2:$AQ$31, COLUMN('Final Team Off-Def Stats'!AD253), FALSE)</f>
        <v>56.3</v>
      </c>
      <c r="BV251">
        <f>VLOOKUP($AR251,'Final Team Off-Def Stats'!$A$2:$AQ$31, COLUMN('Final Team Off-Def Stats'!AE253), FALSE)</f>
        <v>0.53600000000000003</v>
      </c>
      <c r="BW251">
        <f>VLOOKUP($AR251,'Final Team Off-Def Stats'!$A$2:$AQ$31, COLUMN('Final Team Off-Def Stats'!AF253), FALSE)</f>
        <v>17.7</v>
      </c>
      <c r="BX251">
        <f>VLOOKUP($AR251,'Final Team Off-Def Stats'!$A$2:$AQ$31, COLUMN('Final Team Off-Def Stats'!AG253), FALSE)</f>
        <v>22.3</v>
      </c>
      <c r="BY251">
        <f>VLOOKUP($AR251,'Final Team Off-Def Stats'!$A$2:$AQ$31, COLUMN('Final Team Off-Def Stats'!AH253), FALSE)</f>
        <v>0.79500000000000004</v>
      </c>
      <c r="BZ251">
        <f>VLOOKUP($AR251,'Final Team Off-Def Stats'!$A$2:$AQ$31, COLUMN('Final Team Off-Def Stats'!AI253), FALSE)</f>
        <v>9.5</v>
      </c>
      <c r="CA251">
        <f>VLOOKUP($AR251,'Final Team Off-Def Stats'!$A$2:$AQ$31, COLUMN('Final Team Off-Def Stats'!AJ253), FALSE)</f>
        <v>34.4</v>
      </c>
      <c r="CB251">
        <f>VLOOKUP($AR251,'Final Team Off-Def Stats'!$A$2:$AQ$31, COLUMN('Final Team Off-Def Stats'!AK253), FALSE)</f>
        <v>43.8</v>
      </c>
      <c r="CC251">
        <f>VLOOKUP($AR251,'Final Team Off-Def Stats'!$A$2:$AQ$31, COLUMN('Final Team Off-Def Stats'!AL253), FALSE)</f>
        <v>25.4</v>
      </c>
      <c r="CD251">
        <f>VLOOKUP($AR251,'Final Team Off-Def Stats'!$A$2:$AQ$31, COLUMN('Final Team Off-Def Stats'!AM253), FALSE)</f>
        <v>7.2</v>
      </c>
      <c r="CE251">
        <f>VLOOKUP($AR251,'Final Team Off-Def Stats'!$A$2:$AQ$31, COLUMN('Final Team Off-Def Stats'!AN253), FALSE)</f>
        <v>5.0999999999999996</v>
      </c>
      <c r="CF251">
        <f>VLOOKUP($AR251,'Final Team Off-Def Stats'!$A$2:$AQ$31, COLUMN('Final Team Off-Def Stats'!AO253), FALSE)</f>
        <v>13.3</v>
      </c>
      <c r="CG251">
        <f>VLOOKUP($AR251,'Final Team Off-Def Stats'!$A$2:$AQ$31, COLUMN('Final Team Off-Def Stats'!AP253), FALSE)</f>
        <v>18.399999999999999</v>
      </c>
      <c r="CH251">
        <f>VLOOKUP($AR251,'Final Team Off-Def Stats'!$A$2:$AQ$31, COLUMN('Final Team Off-Def Stats'!AQ253), FALSE)</f>
        <v>113.6</v>
      </c>
      <c r="CI251" t="s">
        <v>542</v>
      </c>
    </row>
    <row r="252" spans="1:87" x14ac:dyDescent="0.35">
      <c r="A252" t="s">
        <v>509</v>
      </c>
      <c r="B252">
        <f>VLOOKUP($A252,'Final Team Off-Def Stats'!$A$2:$AQ$31, COLUMN('Final Team Off-Def Stats'!B252), FALSE)</f>
        <v>42.3</v>
      </c>
      <c r="C252">
        <f>VLOOKUP($A252,'Final Team Off-Def Stats'!$A$2:$AQ$31, COLUMN('Final Team Off-Def Stats'!C252), FALSE)</f>
        <v>87.7</v>
      </c>
      <c r="D252">
        <f>VLOOKUP($A252,'Final Team Off-Def Stats'!$A$2:$AQ$31, COLUMN('Final Team Off-Def Stats'!D252), FALSE)</f>
        <v>0.48299999999999998</v>
      </c>
      <c r="E252">
        <f>VLOOKUP($A252,'Final Team Off-Def Stats'!$A$2:$AQ$31, COLUMN('Final Team Off-Def Stats'!E252), FALSE)</f>
        <v>12.9</v>
      </c>
      <c r="F252">
        <f>VLOOKUP($A252,'Final Team Off-Def Stats'!$A$2:$AQ$31, COLUMN('Final Team Off-Def Stats'!F252), FALSE)</f>
        <v>36.5</v>
      </c>
      <c r="G252">
        <f>VLOOKUP($A252,'Final Team Off-Def Stats'!$A$2:$AQ$31, COLUMN('Final Team Off-Def Stats'!G252), FALSE)</f>
        <v>0.35299999999999998</v>
      </c>
      <c r="H252">
        <f>VLOOKUP($A252,'Final Team Off-Def Stats'!$A$2:$AQ$31, COLUMN('Final Team Off-Def Stats'!H252), FALSE)</f>
        <v>29.4</v>
      </c>
      <c r="I252">
        <f>VLOOKUP($A252,'Final Team Off-Def Stats'!$A$2:$AQ$31, COLUMN('Final Team Off-Def Stats'!I252), FALSE)</f>
        <v>51.2</v>
      </c>
      <c r="J252">
        <f>VLOOKUP($A252,'Final Team Off-Def Stats'!$A$2:$AQ$31, COLUMN('Final Team Off-Def Stats'!J252), FALSE)</f>
        <v>0.57499999999999996</v>
      </c>
      <c r="K252">
        <f>VLOOKUP($A252,'Final Team Off-Def Stats'!$A$2:$AQ$31, COLUMN('Final Team Off-Def Stats'!K252), FALSE)</f>
        <v>17</v>
      </c>
      <c r="L252">
        <f>VLOOKUP($A252,'Final Team Off-Def Stats'!$A$2:$AQ$31, COLUMN('Final Team Off-Def Stats'!L252), FALSE)</f>
        <v>21.4</v>
      </c>
      <c r="M252">
        <f>VLOOKUP($A252,'Final Team Off-Def Stats'!$A$2:$AQ$31, COLUMN('Final Team Off-Def Stats'!M252), FALSE)</f>
        <v>0.79500000000000004</v>
      </c>
      <c r="N252">
        <f>VLOOKUP($A252,'Final Team Off-Def Stats'!$A$2:$AQ$31, COLUMN('Final Team Off-Def Stats'!N252), FALSE)</f>
        <v>9.3000000000000007</v>
      </c>
      <c r="O252">
        <f>VLOOKUP($A252,'Final Team Off-Def Stats'!$A$2:$AQ$31, COLUMN('Final Team Off-Def Stats'!O252), FALSE)</f>
        <v>35.5</v>
      </c>
      <c r="P252">
        <f>VLOOKUP($A252,'Final Team Off-Def Stats'!$A$2:$AQ$31, COLUMN('Final Team Off-Def Stats'!P252), FALSE)</f>
        <v>44.8</v>
      </c>
      <c r="Q252">
        <f>VLOOKUP($A252,'Final Team Off-Def Stats'!$A$2:$AQ$31, COLUMN('Final Team Off-Def Stats'!Q252), FALSE)</f>
        <v>28.2</v>
      </c>
      <c r="R252">
        <f>VLOOKUP($A252,'Final Team Off-Def Stats'!$A$2:$AQ$31, COLUMN('Final Team Off-Def Stats'!R252), FALSE)</f>
        <v>7.3</v>
      </c>
      <c r="S252">
        <f>VLOOKUP($A252,'Final Team Off-Def Stats'!$A$2:$AQ$31, COLUMN('Final Team Off-Def Stats'!S252), FALSE)</f>
        <v>3.8</v>
      </c>
      <c r="T252">
        <f>VLOOKUP($A252,'Final Team Off-Def Stats'!$A$2:$AQ$31, COLUMN('Final Team Off-Def Stats'!T252), FALSE)</f>
        <v>14.7</v>
      </c>
      <c r="U252">
        <f>VLOOKUP($A252,'Final Team Off-Def Stats'!$A$2:$AQ$31, COLUMN('Final Team Off-Def Stats'!U252), FALSE)</f>
        <v>20.3</v>
      </c>
      <c r="V252">
        <f>VLOOKUP($A252,'Final Team Off-Def Stats'!$A$2:$AQ$31, COLUMN('Final Team Off-Def Stats'!V252), FALSE)</f>
        <v>114.5</v>
      </c>
      <c r="W252">
        <f>VLOOKUP($A252,'Final Team Off-Def Stats'!$A$2:$AQ$31, COLUMN('Final Team Off-Def Stats'!W252), FALSE)</f>
        <v>41.7</v>
      </c>
      <c r="X252">
        <f>VLOOKUP($A252,'Final Team Off-Def Stats'!$A$2:$AQ$31, COLUMN('Final Team Off-Def Stats'!X252), FALSE)</f>
        <v>88.8</v>
      </c>
      <c r="Y252">
        <f>VLOOKUP($A252,'Final Team Off-Def Stats'!$A$2:$AQ$31, COLUMN('Final Team Off-Def Stats'!Y252), FALSE)</f>
        <v>0.47</v>
      </c>
      <c r="Z252">
        <f>VLOOKUP($A252,'Final Team Off-Def Stats'!$A$2:$AQ$31, COLUMN('Final Team Off-Def Stats'!Z252), FALSE)</f>
        <v>12</v>
      </c>
      <c r="AA252">
        <f>VLOOKUP($A252,'Final Team Off-Def Stats'!$A$2:$AQ$31, COLUMN('Final Team Off-Def Stats'!AA252), FALSE)</f>
        <v>34.799999999999997</v>
      </c>
      <c r="AB252">
        <f>VLOOKUP($A252,'Final Team Off-Def Stats'!$A$2:$AQ$31, COLUMN('Final Team Off-Def Stats'!AB252), FALSE)</f>
        <v>0.34599999999999997</v>
      </c>
      <c r="AC252">
        <f>VLOOKUP($A252,'Final Team Off-Def Stats'!$A$2:$AQ$31, COLUMN('Final Team Off-Def Stats'!AC252), FALSE)</f>
        <v>29.7</v>
      </c>
      <c r="AD252">
        <f>VLOOKUP($A252,'Final Team Off-Def Stats'!$A$2:$AQ$31, COLUMN('Final Team Off-Def Stats'!AD252), FALSE)</f>
        <v>54</v>
      </c>
      <c r="AE252">
        <f>VLOOKUP($A252,'Final Team Off-Def Stats'!$A$2:$AQ$31, COLUMN('Final Team Off-Def Stats'!AE252), FALSE)</f>
        <v>0.54900000000000004</v>
      </c>
      <c r="AF252">
        <f>VLOOKUP($A252,'Final Team Off-Def Stats'!$A$2:$AQ$31, COLUMN('Final Team Off-Def Stats'!AF252), FALSE)</f>
        <v>16.7</v>
      </c>
      <c r="AG252">
        <f>VLOOKUP($A252,'Final Team Off-Def Stats'!$A$2:$AQ$31, COLUMN('Final Team Off-Def Stats'!AG252), FALSE)</f>
        <v>22.1</v>
      </c>
      <c r="AH252">
        <f>VLOOKUP($A252,'Final Team Off-Def Stats'!$A$2:$AQ$31, COLUMN('Final Team Off-Def Stats'!AH252), FALSE)</f>
        <v>0.75700000000000001</v>
      </c>
      <c r="AI252">
        <f>VLOOKUP($A252,'Final Team Off-Def Stats'!$A$2:$AQ$31, COLUMN('Final Team Off-Def Stats'!AI252), FALSE)</f>
        <v>9.8000000000000007</v>
      </c>
      <c r="AJ252">
        <f>VLOOKUP($A252,'Final Team Off-Def Stats'!$A$2:$AQ$31, COLUMN('Final Team Off-Def Stats'!AJ252), FALSE)</f>
        <v>33.200000000000003</v>
      </c>
      <c r="AK252">
        <f>VLOOKUP($A252,'Final Team Off-Def Stats'!$A$2:$AQ$31, COLUMN('Final Team Off-Def Stats'!AK252), FALSE)</f>
        <v>43</v>
      </c>
      <c r="AL252">
        <f>VLOOKUP($A252,'Final Team Off-Def Stats'!$A$2:$AQ$31, COLUMN('Final Team Off-Def Stats'!AL252), FALSE)</f>
        <v>25.8</v>
      </c>
      <c r="AM252">
        <f>VLOOKUP($A252,'Final Team Off-Def Stats'!$A$2:$AQ$31, COLUMN('Final Team Off-Def Stats'!AM252), FALSE)</f>
        <v>8</v>
      </c>
      <c r="AN252">
        <f>VLOOKUP($A252,'Final Team Off-Def Stats'!$A$2:$AQ$31, COLUMN('Final Team Off-Def Stats'!AN252), FALSE)</f>
        <v>4.9000000000000004</v>
      </c>
      <c r="AO252">
        <f>VLOOKUP($A252,'Final Team Off-Def Stats'!$A$2:$AQ$31, COLUMN('Final Team Off-Def Stats'!AO252), FALSE)</f>
        <v>13</v>
      </c>
      <c r="AP252">
        <f>VLOOKUP($A252,'Final Team Off-Def Stats'!$A$2:$AQ$31, COLUMN('Final Team Off-Def Stats'!AP252), FALSE)</f>
        <v>20.2</v>
      </c>
      <c r="AQ252">
        <f>VLOOKUP($A252,'Final Team Off-Def Stats'!$A$2:$AQ$31, COLUMN('Final Team Off-Def Stats'!AQ252), FALSE)</f>
        <v>112.1</v>
      </c>
      <c r="AR252" t="s">
        <v>501</v>
      </c>
      <c r="AS252">
        <f>VLOOKUP($AR252,'Final Team Off-Def Stats'!$A$2:$AQ$31, COLUMN('Final Team Off-Def Stats'!B254), FALSE)</f>
        <v>43.7</v>
      </c>
      <c r="AT252">
        <f>VLOOKUP($AR252,'Final Team Off-Def Stats'!$A$2:$AQ$31, COLUMN('Final Team Off-Def Stats'!C254), FALSE)</f>
        <v>90.1</v>
      </c>
      <c r="AU252">
        <f>VLOOKUP($AR252,'Final Team Off-Def Stats'!$A$2:$AQ$31, COLUMN('Final Team Off-Def Stats'!D254), FALSE)</f>
        <v>0.48499999999999999</v>
      </c>
      <c r="AV252">
        <f>VLOOKUP($AR252,'Final Team Off-Def Stats'!$A$2:$AQ$31, COLUMN('Final Team Off-Def Stats'!E254), FALSE)</f>
        <v>11.6</v>
      </c>
      <c r="AW252">
        <f>VLOOKUP($AR252,'Final Team Off-Def Stats'!$A$2:$AQ$31, COLUMN('Final Team Off-Def Stats'!F254), FALSE)</f>
        <v>31.9</v>
      </c>
      <c r="AX252">
        <f>VLOOKUP($AR252,'Final Team Off-Def Stats'!$A$2:$AQ$31, COLUMN('Final Team Off-Def Stats'!G254), FALSE)</f>
        <v>0.36399999999999999</v>
      </c>
      <c r="AY252">
        <f>VLOOKUP($AR252,'Final Team Off-Def Stats'!$A$2:$AQ$31, COLUMN('Final Team Off-Def Stats'!H254), FALSE)</f>
        <v>32.1</v>
      </c>
      <c r="AZ252">
        <f>VLOOKUP($AR252,'Final Team Off-Def Stats'!$A$2:$AQ$31, COLUMN('Final Team Off-Def Stats'!I254), FALSE)</f>
        <v>58.2</v>
      </c>
      <c r="BA252">
        <f>VLOOKUP($AR252,'Final Team Off-Def Stats'!$A$2:$AQ$31, COLUMN('Final Team Off-Def Stats'!J254), FALSE)</f>
        <v>0.55100000000000005</v>
      </c>
      <c r="BB252">
        <f>VLOOKUP($AR252,'Final Team Off-Def Stats'!$A$2:$AQ$31, COLUMN('Final Team Off-Def Stats'!K254), FALSE)</f>
        <v>15.9</v>
      </c>
      <c r="BC252">
        <f>VLOOKUP($AR252,'Final Team Off-Def Stats'!$A$2:$AQ$31, COLUMN('Final Team Off-Def Stats'!L254), FALSE)</f>
        <v>19.899999999999999</v>
      </c>
      <c r="BD252">
        <f>VLOOKUP($AR252,'Final Team Off-Def Stats'!$A$2:$AQ$31, COLUMN('Final Team Off-Def Stats'!M254), FALSE)</f>
        <v>0.79700000000000004</v>
      </c>
      <c r="BE252">
        <f>VLOOKUP($AR252,'Final Team Off-Def Stats'!$A$2:$AQ$31, COLUMN('Final Team Off-Def Stats'!N254), FALSE)</f>
        <v>9.8000000000000007</v>
      </c>
      <c r="BF252">
        <f>VLOOKUP($AR252,'Final Team Off-Def Stats'!$A$2:$AQ$31, COLUMN('Final Team Off-Def Stats'!O254), FALSE)</f>
        <v>35.5</v>
      </c>
      <c r="BG252">
        <f>VLOOKUP($AR252,'Final Team Off-Def Stats'!$A$2:$AQ$31, COLUMN('Final Team Off-Def Stats'!P254), FALSE)</f>
        <v>45.3</v>
      </c>
      <c r="BH252">
        <f>VLOOKUP($AR252,'Final Team Off-Def Stats'!$A$2:$AQ$31, COLUMN('Final Team Off-Def Stats'!Q254), FALSE)</f>
        <v>27.4</v>
      </c>
      <c r="BI252">
        <f>VLOOKUP($AR252,'Final Team Off-Def Stats'!$A$2:$AQ$31, COLUMN('Final Team Off-Def Stats'!R254), FALSE)</f>
        <v>8.6</v>
      </c>
      <c r="BJ252">
        <f>VLOOKUP($AR252,'Final Team Off-Def Stats'!$A$2:$AQ$31, COLUMN('Final Team Off-Def Stats'!S254), FALSE)</f>
        <v>4.4000000000000004</v>
      </c>
      <c r="BK252">
        <f>VLOOKUP($AR252,'Final Team Off-Def Stats'!$A$2:$AQ$31, COLUMN('Final Team Off-Def Stats'!T254), FALSE)</f>
        <v>12.9</v>
      </c>
      <c r="BL252">
        <f>VLOOKUP($AR252,'Final Team Off-Def Stats'!$A$2:$AQ$31, COLUMN('Final Team Off-Def Stats'!U254), FALSE)</f>
        <v>19.899999999999999</v>
      </c>
      <c r="BM252">
        <f>VLOOKUP($AR252,'Final Team Off-Def Stats'!$A$2:$AQ$31, COLUMN('Final Team Off-Def Stats'!V254), FALSE)</f>
        <v>114.8</v>
      </c>
      <c r="BN252">
        <f>VLOOKUP($AR252,'Final Team Off-Def Stats'!$A$2:$AQ$31, COLUMN('Final Team Off-Def Stats'!W254), FALSE)</f>
        <v>39.200000000000003</v>
      </c>
      <c r="BO252">
        <f>VLOOKUP($AR252,'Final Team Off-Def Stats'!$A$2:$AQ$31, COLUMN('Final Team Off-Def Stats'!X254), FALSE)</f>
        <v>88.3</v>
      </c>
      <c r="BP252">
        <f>VLOOKUP($AR252,'Final Team Off-Def Stats'!$A$2:$AQ$31, COLUMN('Final Team Off-Def Stats'!Y254), FALSE)</f>
        <v>0.44400000000000001</v>
      </c>
      <c r="BQ252">
        <f>VLOOKUP($AR252,'Final Team Off-Def Stats'!$A$2:$AQ$31, COLUMN('Final Team Off-Def Stats'!Z254), FALSE)</f>
        <v>11.6</v>
      </c>
      <c r="BR252">
        <f>VLOOKUP($AR252,'Final Team Off-Def Stats'!$A$2:$AQ$31, COLUMN('Final Team Off-Def Stats'!AA254), FALSE)</f>
        <v>34.200000000000003</v>
      </c>
      <c r="BS252">
        <f>VLOOKUP($AR252,'Final Team Off-Def Stats'!$A$2:$AQ$31, COLUMN('Final Team Off-Def Stats'!AB254), FALSE)</f>
        <v>0.34</v>
      </c>
      <c r="BT252">
        <f>VLOOKUP($AR252,'Final Team Off-Def Stats'!$A$2:$AQ$31, COLUMN('Final Team Off-Def Stats'!AC254), FALSE)</f>
        <v>27.6</v>
      </c>
      <c r="BU252">
        <f>VLOOKUP($AR252,'Final Team Off-Def Stats'!$A$2:$AQ$31, COLUMN('Final Team Off-Def Stats'!AD254), FALSE)</f>
        <v>54.1</v>
      </c>
      <c r="BV252">
        <f>VLOOKUP($AR252,'Final Team Off-Def Stats'!$A$2:$AQ$31, COLUMN('Final Team Off-Def Stats'!AE254), FALSE)</f>
        <v>0.51</v>
      </c>
      <c r="BW252">
        <f>VLOOKUP($AR252,'Final Team Off-Def Stats'!$A$2:$AQ$31, COLUMN('Final Team Off-Def Stats'!AF254), FALSE)</f>
        <v>17.3</v>
      </c>
      <c r="BX252">
        <f>VLOOKUP($AR252,'Final Team Off-Def Stats'!$A$2:$AQ$31, COLUMN('Final Team Off-Def Stats'!AG254), FALSE)</f>
        <v>22.7</v>
      </c>
      <c r="BY252">
        <f>VLOOKUP($AR252,'Final Team Off-Def Stats'!$A$2:$AQ$31, COLUMN('Final Team Off-Def Stats'!AH254), FALSE)</f>
        <v>0.76100000000000001</v>
      </c>
      <c r="BZ252">
        <f>VLOOKUP($AR252,'Final Team Off-Def Stats'!$A$2:$AQ$31, COLUMN('Final Team Off-Def Stats'!AI254), FALSE)</f>
        <v>10.5</v>
      </c>
      <c r="CA252">
        <f>VLOOKUP($AR252,'Final Team Off-Def Stats'!$A$2:$AQ$31, COLUMN('Final Team Off-Def Stats'!AJ254), FALSE)</f>
        <v>33.9</v>
      </c>
      <c r="CB252">
        <f>VLOOKUP($AR252,'Final Team Off-Def Stats'!$A$2:$AQ$31, COLUMN('Final Team Off-Def Stats'!AK254), FALSE)</f>
        <v>44.5</v>
      </c>
      <c r="CC252">
        <f>VLOOKUP($AR252,'Final Team Off-Def Stats'!$A$2:$AQ$31, COLUMN('Final Team Off-Def Stats'!AL254), FALSE)</f>
        <v>22.9</v>
      </c>
      <c r="CD252">
        <f>VLOOKUP($AR252,'Final Team Off-Def Stats'!$A$2:$AQ$31, COLUMN('Final Team Off-Def Stats'!AM254), FALSE)</f>
        <v>7.5</v>
      </c>
      <c r="CE252">
        <f>VLOOKUP($AR252,'Final Team Off-Def Stats'!$A$2:$AQ$31, COLUMN('Final Team Off-Def Stats'!AN254), FALSE)</f>
        <v>4</v>
      </c>
      <c r="CF252">
        <f>VLOOKUP($AR252,'Final Team Off-Def Stats'!$A$2:$AQ$31, COLUMN('Final Team Off-Def Stats'!AO254), FALSE)</f>
        <v>14.7</v>
      </c>
      <c r="CG252">
        <f>VLOOKUP($AR252,'Final Team Off-Def Stats'!$A$2:$AQ$31, COLUMN('Final Team Off-Def Stats'!AP254), FALSE)</f>
        <v>18.899999999999999</v>
      </c>
      <c r="CH252">
        <f>VLOOKUP($AR252,'Final Team Off-Def Stats'!$A$2:$AQ$31, COLUMN('Final Team Off-Def Stats'!AQ254), FALSE)</f>
        <v>107.3</v>
      </c>
      <c r="CI252" t="s">
        <v>542</v>
      </c>
    </row>
    <row r="253" spans="1:87" x14ac:dyDescent="0.35">
      <c r="A253" t="s">
        <v>500</v>
      </c>
      <c r="B253">
        <f>VLOOKUP($A253,'Final Team Off-Def Stats'!$A$2:$AQ$31, COLUMN('Final Team Off-Def Stats'!B253), FALSE)</f>
        <v>41.9</v>
      </c>
      <c r="C253">
        <f>VLOOKUP($A253,'Final Team Off-Def Stats'!$A$2:$AQ$31, COLUMN('Final Team Off-Def Stats'!C253), FALSE)</f>
        <v>94.3</v>
      </c>
      <c r="D253">
        <f>VLOOKUP($A253,'Final Team Off-Def Stats'!$A$2:$AQ$31, COLUMN('Final Team Off-Def Stats'!D253), FALSE)</f>
        <v>0.44500000000000001</v>
      </c>
      <c r="E253">
        <f>VLOOKUP($A253,'Final Team Off-Def Stats'!$A$2:$AQ$31, COLUMN('Final Team Off-Def Stats'!E253), FALSE)</f>
        <v>12.3</v>
      </c>
      <c r="F253">
        <f>VLOOKUP($A253,'Final Team Off-Def Stats'!$A$2:$AQ$31, COLUMN('Final Team Off-Def Stats'!F253), FALSE)</f>
        <v>35.299999999999997</v>
      </c>
      <c r="G253">
        <f>VLOOKUP($A253,'Final Team Off-Def Stats'!$A$2:$AQ$31, COLUMN('Final Team Off-Def Stats'!G253), FALSE)</f>
        <v>0.34899999999999998</v>
      </c>
      <c r="H253">
        <f>VLOOKUP($A253,'Final Team Off-Def Stats'!$A$2:$AQ$31, COLUMN('Final Team Off-Def Stats'!H253), FALSE)</f>
        <v>29.6</v>
      </c>
      <c r="I253">
        <f>VLOOKUP($A253,'Final Team Off-Def Stats'!$A$2:$AQ$31, COLUMN('Final Team Off-Def Stats'!I253), FALSE)</f>
        <v>58.9</v>
      </c>
      <c r="J253">
        <f>VLOOKUP($A253,'Final Team Off-Def Stats'!$A$2:$AQ$31, COLUMN('Final Team Off-Def Stats'!J253), FALSE)</f>
        <v>0.503</v>
      </c>
      <c r="K253">
        <f>VLOOKUP($A253,'Final Team Off-Def Stats'!$A$2:$AQ$31, COLUMN('Final Team Off-Def Stats'!K253), FALSE)</f>
        <v>16.7</v>
      </c>
      <c r="L253">
        <f>VLOOKUP($A253,'Final Team Off-Def Stats'!$A$2:$AQ$31, COLUMN('Final Team Off-Def Stats'!L253), FALSE)</f>
        <v>22</v>
      </c>
      <c r="M253">
        <f>VLOOKUP($A253,'Final Team Off-Def Stats'!$A$2:$AQ$31, COLUMN('Final Team Off-Def Stats'!M253), FALSE)</f>
        <v>0.75900000000000001</v>
      </c>
      <c r="N253">
        <f>VLOOKUP($A253,'Final Team Off-Def Stats'!$A$2:$AQ$31, COLUMN('Final Team Off-Def Stats'!N253), FALSE)</f>
        <v>13.8</v>
      </c>
      <c r="O253">
        <f>VLOOKUP($A253,'Final Team Off-Def Stats'!$A$2:$AQ$31, COLUMN('Final Team Off-Def Stats'!O253), FALSE)</f>
        <v>33</v>
      </c>
      <c r="P253">
        <f>VLOOKUP($A253,'Final Team Off-Def Stats'!$A$2:$AQ$31, COLUMN('Final Team Off-Def Stats'!P253), FALSE)</f>
        <v>46.8</v>
      </c>
      <c r="Q253">
        <f>VLOOKUP($A253,'Final Team Off-Def Stats'!$A$2:$AQ$31, COLUMN('Final Team Off-Def Stats'!Q253), FALSE)</f>
        <v>22.8</v>
      </c>
      <c r="R253">
        <f>VLOOKUP($A253,'Final Team Off-Def Stats'!$A$2:$AQ$31, COLUMN('Final Team Off-Def Stats'!R253), FALSE)</f>
        <v>9.3000000000000007</v>
      </c>
      <c r="S253">
        <f>VLOOKUP($A253,'Final Team Off-Def Stats'!$A$2:$AQ$31, COLUMN('Final Team Off-Def Stats'!S253), FALSE)</f>
        <v>4.7</v>
      </c>
      <c r="T253">
        <f>VLOOKUP($A253,'Final Team Off-Def Stats'!$A$2:$AQ$31, COLUMN('Final Team Off-Def Stats'!T253), FALSE)</f>
        <v>12.9</v>
      </c>
      <c r="U253">
        <f>VLOOKUP($A253,'Final Team Off-Def Stats'!$A$2:$AQ$31, COLUMN('Final Team Off-Def Stats'!U253), FALSE)</f>
        <v>20.2</v>
      </c>
      <c r="V253">
        <f>VLOOKUP($A253,'Final Team Off-Def Stats'!$A$2:$AQ$31, COLUMN('Final Team Off-Def Stats'!V253), FALSE)</f>
        <v>112.9</v>
      </c>
      <c r="W253">
        <f>VLOOKUP($A253,'Final Team Off-Def Stats'!$A$2:$AQ$31, COLUMN('Final Team Off-Def Stats'!W253), FALSE)</f>
        <v>40.200000000000003</v>
      </c>
      <c r="X253">
        <f>VLOOKUP($A253,'Final Team Off-Def Stats'!$A$2:$AQ$31, COLUMN('Final Team Off-Def Stats'!X253), FALSE)</f>
        <v>87.1</v>
      </c>
      <c r="Y253">
        <f>VLOOKUP($A253,'Final Team Off-Def Stats'!$A$2:$AQ$31, COLUMN('Final Team Off-Def Stats'!Y253), FALSE)</f>
        <v>0.46200000000000002</v>
      </c>
      <c r="Z253">
        <f>VLOOKUP($A253,'Final Team Off-Def Stats'!$A$2:$AQ$31, COLUMN('Final Team Off-Def Stats'!Z253), FALSE)</f>
        <v>12.8</v>
      </c>
      <c r="AA253">
        <f>VLOOKUP($A253,'Final Team Off-Def Stats'!$A$2:$AQ$31, COLUMN('Final Team Off-Def Stats'!AA253), FALSE)</f>
        <v>36</v>
      </c>
      <c r="AB253">
        <f>VLOOKUP($A253,'Final Team Off-Def Stats'!$A$2:$AQ$31, COLUMN('Final Team Off-Def Stats'!AB253), FALSE)</f>
        <v>0.35399999999999998</v>
      </c>
      <c r="AC253">
        <f>VLOOKUP($A253,'Final Team Off-Def Stats'!$A$2:$AQ$31, COLUMN('Final Team Off-Def Stats'!AC253), FALSE)</f>
        <v>27.5</v>
      </c>
      <c r="AD253">
        <f>VLOOKUP($A253,'Final Team Off-Def Stats'!$A$2:$AQ$31, COLUMN('Final Team Off-Def Stats'!AD253), FALSE)</f>
        <v>51.1</v>
      </c>
      <c r="AE253">
        <f>VLOOKUP($A253,'Final Team Off-Def Stats'!$A$2:$AQ$31, COLUMN('Final Team Off-Def Stats'!AE253), FALSE)</f>
        <v>0.53800000000000003</v>
      </c>
      <c r="AF253">
        <f>VLOOKUP($A253,'Final Team Off-Def Stats'!$A$2:$AQ$31, COLUMN('Final Team Off-Def Stats'!AF253), FALSE)</f>
        <v>17.3</v>
      </c>
      <c r="AG253">
        <f>VLOOKUP($A253,'Final Team Off-Def Stats'!$A$2:$AQ$31, COLUMN('Final Team Off-Def Stats'!AG253), FALSE)</f>
        <v>21.9</v>
      </c>
      <c r="AH253">
        <f>VLOOKUP($A253,'Final Team Off-Def Stats'!$A$2:$AQ$31, COLUMN('Final Team Off-Def Stats'!AH253), FALSE)</f>
        <v>0.78900000000000003</v>
      </c>
      <c r="AI253">
        <f>VLOOKUP($A253,'Final Team Off-Def Stats'!$A$2:$AQ$31, COLUMN('Final Team Off-Def Stats'!AI253), FALSE)</f>
        <v>10.7</v>
      </c>
      <c r="AJ253">
        <f>VLOOKUP($A253,'Final Team Off-Def Stats'!$A$2:$AQ$31, COLUMN('Final Team Off-Def Stats'!AJ253), FALSE)</f>
        <v>34.799999999999997</v>
      </c>
      <c r="AK253">
        <f>VLOOKUP($A253,'Final Team Off-Def Stats'!$A$2:$AQ$31, COLUMN('Final Team Off-Def Stats'!AK253), FALSE)</f>
        <v>45.5</v>
      </c>
      <c r="AL253">
        <f>VLOOKUP($A253,'Final Team Off-Def Stats'!$A$2:$AQ$31, COLUMN('Final Team Off-Def Stats'!AL253), FALSE)</f>
        <v>26.1</v>
      </c>
      <c r="AM253">
        <f>VLOOKUP($A253,'Final Team Off-Def Stats'!$A$2:$AQ$31, COLUMN('Final Team Off-Def Stats'!AM253), FALSE)</f>
        <v>6.9</v>
      </c>
      <c r="AN253">
        <f>VLOOKUP($A253,'Final Team Off-Def Stats'!$A$2:$AQ$31, COLUMN('Final Team Off-Def Stats'!AN253), FALSE)</f>
        <v>5.2</v>
      </c>
      <c r="AO253">
        <f>VLOOKUP($A253,'Final Team Off-Def Stats'!$A$2:$AQ$31, COLUMN('Final Team Off-Def Stats'!AO253), FALSE)</f>
        <v>16.3</v>
      </c>
      <c r="AP253">
        <f>VLOOKUP($A253,'Final Team Off-Def Stats'!$A$2:$AQ$31, COLUMN('Final Team Off-Def Stats'!AP253), FALSE)</f>
        <v>19.7</v>
      </c>
      <c r="AQ253">
        <f>VLOOKUP($A253,'Final Team Off-Def Stats'!$A$2:$AQ$31, COLUMN('Final Team Off-Def Stats'!AQ253), FALSE)</f>
        <v>110.5</v>
      </c>
      <c r="AR253" t="s">
        <v>508</v>
      </c>
      <c r="AS253">
        <f>VLOOKUP($AR253,'Final Team Off-Def Stats'!$A$2:$AQ$31, COLUMN('Final Team Off-Def Stats'!B255), FALSE)</f>
        <v>41.1</v>
      </c>
      <c r="AT253">
        <f>VLOOKUP($AR253,'Final Team Off-Def Stats'!$A$2:$AQ$31, COLUMN('Final Team Off-Def Stats'!C255), FALSE)</f>
        <v>87.6</v>
      </c>
      <c r="AU253">
        <f>VLOOKUP($AR253,'Final Team Off-Def Stats'!$A$2:$AQ$31, COLUMN('Final Team Off-Def Stats'!D255), FALSE)</f>
        <v>0.46899999999999997</v>
      </c>
      <c r="AV253">
        <f>VLOOKUP($AR253,'Final Team Off-Def Stats'!$A$2:$AQ$31, COLUMN('Final Team Off-Def Stats'!E255), FALSE)</f>
        <v>14.5</v>
      </c>
      <c r="AW253">
        <f>VLOOKUP($AR253,'Final Team Off-Def Stats'!$A$2:$AQ$31, COLUMN('Final Team Off-Def Stats'!F255), FALSE)</f>
        <v>39.9</v>
      </c>
      <c r="AX253">
        <f>VLOOKUP($AR253,'Final Team Off-Def Stats'!$A$2:$AQ$31, COLUMN('Final Team Off-Def Stats'!G255), FALSE)</f>
        <v>0.36399999999999999</v>
      </c>
      <c r="AY253">
        <f>VLOOKUP($AR253,'Final Team Off-Def Stats'!$A$2:$AQ$31, COLUMN('Final Team Off-Def Stats'!H255), FALSE)</f>
        <v>26.5</v>
      </c>
      <c r="AZ253">
        <f>VLOOKUP($AR253,'Final Team Off-Def Stats'!$A$2:$AQ$31, COLUMN('Final Team Off-Def Stats'!I255), FALSE)</f>
        <v>47.6</v>
      </c>
      <c r="BA253">
        <f>VLOOKUP($AR253,'Final Team Off-Def Stats'!$A$2:$AQ$31, COLUMN('Final Team Off-Def Stats'!J255), FALSE)</f>
        <v>0.55700000000000005</v>
      </c>
      <c r="BB253">
        <f>VLOOKUP($AR253,'Final Team Off-Def Stats'!$A$2:$AQ$31, COLUMN('Final Team Off-Def Stats'!K255), FALSE)</f>
        <v>15.8</v>
      </c>
      <c r="BC253">
        <f>VLOOKUP($AR253,'Final Team Off-Def Stats'!$A$2:$AQ$31, COLUMN('Final Team Off-Def Stats'!L255), FALSE)</f>
        <v>20.6</v>
      </c>
      <c r="BD253">
        <f>VLOOKUP($AR253,'Final Team Off-Def Stats'!$A$2:$AQ$31, COLUMN('Final Team Off-Def Stats'!M255), FALSE)</f>
        <v>0.76900000000000002</v>
      </c>
      <c r="BE253">
        <f>VLOOKUP($AR253,'Final Team Off-Def Stats'!$A$2:$AQ$31, COLUMN('Final Team Off-Def Stats'!N255), FALSE)</f>
        <v>9.9</v>
      </c>
      <c r="BF253">
        <f>VLOOKUP($AR253,'Final Team Off-Def Stats'!$A$2:$AQ$31, COLUMN('Final Team Off-Def Stats'!O255), FALSE)</f>
        <v>36.200000000000003</v>
      </c>
      <c r="BG253">
        <f>VLOOKUP($AR253,'Final Team Off-Def Stats'!$A$2:$AQ$31, COLUMN('Final Team Off-Def Stats'!P255), FALSE)</f>
        <v>46.1</v>
      </c>
      <c r="BH253">
        <f>VLOOKUP($AR253,'Final Team Off-Def Stats'!$A$2:$AQ$31, COLUMN('Final Team Off-Def Stats'!Q255), FALSE)</f>
        <v>27.5</v>
      </c>
      <c r="BI253">
        <f>VLOOKUP($AR253,'Final Team Off-Def Stats'!$A$2:$AQ$31, COLUMN('Final Team Off-Def Stats'!R255), FALSE)</f>
        <v>8.9</v>
      </c>
      <c r="BJ253">
        <f>VLOOKUP($AR253,'Final Team Off-Def Stats'!$A$2:$AQ$31, COLUMN('Final Team Off-Def Stats'!S255), FALSE)</f>
        <v>4.5999999999999996</v>
      </c>
      <c r="BK253">
        <f>VLOOKUP($AR253,'Final Team Off-Def Stats'!$A$2:$AQ$31, COLUMN('Final Team Off-Def Stats'!T255), FALSE)</f>
        <v>15.1</v>
      </c>
      <c r="BL253">
        <f>VLOOKUP($AR253,'Final Team Off-Def Stats'!$A$2:$AQ$31, COLUMN('Final Team Off-Def Stats'!U255), FALSE)</f>
        <v>21.3</v>
      </c>
      <c r="BM253">
        <f>VLOOKUP($AR253,'Final Team Off-Def Stats'!$A$2:$AQ$31, COLUMN('Final Team Off-Def Stats'!V255), FALSE)</f>
        <v>112.5</v>
      </c>
      <c r="BN253">
        <f>VLOOKUP($AR253,'Final Team Off-Def Stats'!$A$2:$AQ$31, COLUMN('Final Team Off-Def Stats'!W255), FALSE)</f>
        <v>38.4</v>
      </c>
      <c r="BO253">
        <f>VLOOKUP($AR253,'Final Team Off-Def Stats'!$A$2:$AQ$31, COLUMN('Final Team Off-Def Stats'!X255), FALSE)</f>
        <v>87.7</v>
      </c>
      <c r="BP253">
        <f>VLOOKUP($AR253,'Final Team Off-Def Stats'!$A$2:$AQ$31, COLUMN('Final Team Off-Def Stats'!Y255), FALSE)</f>
        <v>0.438</v>
      </c>
      <c r="BQ253">
        <f>VLOOKUP($AR253,'Final Team Off-Def Stats'!$A$2:$AQ$31, COLUMN('Final Team Off-Def Stats'!Z255), FALSE)</f>
        <v>12.4</v>
      </c>
      <c r="BR253">
        <f>VLOOKUP($AR253,'Final Team Off-Def Stats'!$A$2:$AQ$31, COLUMN('Final Team Off-Def Stats'!AA255), FALSE)</f>
        <v>36.4</v>
      </c>
      <c r="BS253">
        <f>VLOOKUP($AR253,'Final Team Off-Def Stats'!$A$2:$AQ$31, COLUMN('Final Team Off-Def Stats'!AB255), FALSE)</f>
        <v>0.33900000000000002</v>
      </c>
      <c r="BT253">
        <f>VLOOKUP($AR253,'Final Team Off-Def Stats'!$A$2:$AQ$31, COLUMN('Final Team Off-Def Stats'!AC255), FALSE)</f>
        <v>26.1</v>
      </c>
      <c r="BU253">
        <f>VLOOKUP($AR253,'Final Team Off-Def Stats'!$A$2:$AQ$31, COLUMN('Final Team Off-Def Stats'!AD255), FALSE)</f>
        <v>51.3</v>
      </c>
      <c r="BV253">
        <f>VLOOKUP($AR253,'Final Team Off-Def Stats'!$A$2:$AQ$31, COLUMN('Final Team Off-Def Stats'!AE255), FALSE)</f>
        <v>0.50900000000000001</v>
      </c>
      <c r="BW253">
        <f>VLOOKUP($AR253,'Final Team Off-Def Stats'!$A$2:$AQ$31, COLUMN('Final Team Off-Def Stats'!AF255), FALSE)</f>
        <v>17.600000000000001</v>
      </c>
      <c r="BX253">
        <f>VLOOKUP($AR253,'Final Team Off-Def Stats'!$A$2:$AQ$31, COLUMN('Final Team Off-Def Stats'!AG255), FALSE)</f>
        <v>23.2</v>
      </c>
      <c r="BY253">
        <f>VLOOKUP($AR253,'Final Team Off-Def Stats'!$A$2:$AQ$31, COLUMN('Final Team Off-Def Stats'!AH255), FALSE)</f>
        <v>0.75900000000000001</v>
      </c>
      <c r="BZ253">
        <f>VLOOKUP($AR253,'Final Team Off-Def Stats'!$A$2:$AQ$31, COLUMN('Final Team Off-Def Stats'!AI255), FALSE)</f>
        <v>9.8000000000000007</v>
      </c>
      <c r="CA253">
        <f>VLOOKUP($AR253,'Final Team Off-Def Stats'!$A$2:$AQ$31, COLUMN('Final Team Off-Def Stats'!AJ255), FALSE)</f>
        <v>33.4</v>
      </c>
      <c r="CB253">
        <f>VLOOKUP($AR253,'Final Team Off-Def Stats'!$A$2:$AQ$31, COLUMN('Final Team Off-Def Stats'!AK255), FALSE)</f>
        <v>43.2</v>
      </c>
      <c r="CC253">
        <f>VLOOKUP($AR253,'Final Team Off-Def Stats'!$A$2:$AQ$31, COLUMN('Final Team Off-Def Stats'!AL255), FALSE)</f>
        <v>23.2</v>
      </c>
      <c r="CD253">
        <f>VLOOKUP($AR253,'Final Team Off-Def Stats'!$A$2:$AQ$31, COLUMN('Final Team Off-Def Stats'!AM255), FALSE)</f>
        <v>8</v>
      </c>
      <c r="CE253">
        <f>VLOOKUP($AR253,'Final Team Off-Def Stats'!$A$2:$AQ$31, COLUMN('Final Team Off-Def Stats'!AN255), FALSE)</f>
        <v>3.9</v>
      </c>
      <c r="CF253">
        <f>VLOOKUP($AR253,'Final Team Off-Def Stats'!$A$2:$AQ$31, COLUMN('Final Team Off-Def Stats'!AO255), FALSE)</f>
        <v>14.7</v>
      </c>
      <c r="CG253">
        <f>VLOOKUP($AR253,'Final Team Off-Def Stats'!$A$2:$AQ$31, COLUMN('Final Team Off-Def Stats'!AP255), FALSE)</f>
        <v>18.2</v>
      </c>
      <c r="CH253">
        <f>VLOOKUP($AR253,'Final Team Off-Def Stats'!$A$2:$AQ$31, COLUMN('Final Team Off-Def Stats'!AQ255), FALSE)</f>
        <v>106.9</v>
      </c>
      <c r="CI253" t="s">
        <v>542</v>
      </c>
    </row>
    <row r="254" spans="1:87" x14ac:dyDescent="0.35">
      <c r="A254" t="s">
        <v>512</v>
      </c>
      <c r="B254">
        <f>VLOOKUP($A254,'Final Team Off-Def Stats'!$A$2:$AQ$31, COLUMN('Final Team Off-Def Stats'!B254), FALSE)</f>
        <v>42.2</v>
      </c>
      <c r="C254">
        <f>VLOOKUP($A254,'Final Team Off-Def Stats'!$A$2:$AQ$31, COLUMN('Final Team Off-Def Stats'!C254), FALSE)</f>
        <v>89</v>
      </c>
      <c r="D254">
        <f>VLOOKUP($A254,'Final Team Off-Def Stats'!$A$2:$AQ$31, COLUMN('Final Team Off-Def Stats'!D254), FALSE)</f>
        <v>0.47499999999999998</v>
      </c>
      <c r="E254">
        <f>VLOOKUP($A254,'Final Team Off-Def Stats'!$A$2:$AQ$31, COLUMN('Final Team Off-Def Stats'!E254), FALSE)</f>
        <v>11.5</v>
      </c>
      <c r="F254">
        <f>VLOOKUP($A254,'Final Team Off-Def Stats'!$A$2:$AQ$31, COLUMN('Final Team Off-Def Stats'!F254), FALSE)</f>
        <v>31.9</v>
      </c>
      <c r="G254">
        <f>VLOOKUP($A254,'Final Team Off-Def Stats'!$A$2:$AQ$31, COLUMN('Final Team Off-Def Stats'!G254), FALSE)</f>
        <v>0.36099999999999999</v>
      </c>
      <c r="H254">
        <f>VLOOKUP($A254,'Final Team Off-Def Stats'!$A$2:$AQ$31, COLUMN('Final Team Off-Def Stats'!H254), FALSE)</f>
        <v>30.7</v>
      </c>
      <c r="I254">
        <f>VLOOKUP($A254,'Final Team Off-Def Stats'!$A$2:$AQ$31, COLUMN('Final Team Off-Def Stats'!I254), FALSE)</f>
        <v>57</v>
      </c>
      <c r="J254">
        <f>VLOOKUP($A254,'Final Team Off-Def Stats'!$A$2:$AQ$31, COLUMN('Final Team Off-Def Stats'!J254), FALSE)</f>
        <v>0.53800000000000003</v>
      </c>
      <c r="K254">
        <f>VLOOKUP($A254,'Final Team Off-Def Stats'!$A$2:$AQ$31, COLUMN('Final Team Off-Def Stats'!K254), FALSE)</f>
        <v>17.600000000000001</v>
      </c>
      <c r="L254">
        <f>VLOOKUP($A254,'Final Team Off-Def Stats'!$A$2:$AQ$31, COLUMN('Final Team Off-Def Stats'!L254), FALSE)</f>
        <v>21.9</v>
      </c>
      <c r="M254">
        <f>VLOOKUP($A254,'Final Team Off-Def Stats'!$A$2:$AQ$31, COLUMN('Final Team Off-Def Stats'!M254), FALSE)</f>
        <v>0.80500000000000005</v>
      </c>
      <c r="N254">
        <f>VLOOKUP($A254,'Final Team Off-Def Stats'!$A$2:$AQ$31, COLUMN('Final Team Off-Def Stats'!N254), FALSE)</f>
        <v>10.4</v>
      </c>
      <c r="O254">
        <f>VLOOKUP($A254,'Final Team Off-Def Stats'!$A$2:$AQ$31, COLUMN('Final Team Off-Def Stats'!O254), FALSE)</f>
        <v>34.299999999999997</v>
      </c>
      <c r="P254">
        <f>VLOOKUP($A254,'Final Team Off-Def Stats'!$A$2:$AQ$31, COLUMN('Final Team Off-Def Stats'!P254), FALSE)</f>
        <v>44.7</v>
      </c>
      <c r="Q254">
        <f>VLOOKUP($A254,'Final Team Off-Def Stats'!$A$2:$AQ$31, COLUMN('Final Team Off-Def Stats'!Q254), FALSE)</f>
        <v>25.4</v>
      </c>
      <c r="R254">
        <f>VLOOKUP($A254,'Final Team Off-Def Stats'!$A$2:$AQ$31, COLUMN('Final Team Off-Def Stats'!R254), FALSE)</f>
        <v>7.1</v>
      </c>
      <c r="S254">
        <f>VLOOKUP($A254,'Final Team Off-Def Stats'!$A$2:$AQ$31, COLUMN('Final Team Off-Def Stats'!S254), FALSE)</f>
        <v>5.5</v>
      </c>
      <c r="T254">
        <f>VLOOKUP($A254,'Final Team Off-Def Stats'!$A$2:$AQ$31, COLUMN('Final Team Off-Def Stats'!T254), FALSE)</f>
        <v>14.1</v>
      </c>
      <c r="U254">
        <f>VLOOKUP($A254,'Final Team Off-Def Stats'!$A$2:$AQ$31, COLUMN('Final Team Off-Def Stats'!U254), FALSE)</f>
        <v>20.5</v>
      </c>
      <c r="V254">
        <f>VLOOKUP($A254,'Final Team Off-Def Stats'!$A$2:$AQ$31, COLUMN('Final Team Off-Def Stats'!V254), FALSE)</f>
        <v>113.6</v>
      </c>
      <c r="W254">
        <f>VLOOKUP($A254,'Final Team Off-Def Stats'!$A$2:$AQ$31, COLUMN('Final Team Off-Def Stats'!W254), FALSE)</f>
        <v>41</v>
      </c>
      <c r="X254">
        <f>VLOOKUP($A254,'Final Team Off-Def Stats'!$A$2:$AQ$31, COLUMN('Final Team Off-Def Stats'!X254), FALSE)</f>
        <v>90.7</v>
      </c>
      <c r="Y254">
        <f>VLOOKUP($A254,'Final Team Off-Def Stats'!$A$2:$AQ$31, COLUMN('Final Team Off-Def Stats'!Y254), FALSE)</f>
        <v>0.45200000000000001</v>
      </c>
      <c r="Z254">
        <f>VLOOKUP($A254,'Final Team Off-Def Stats'!$A$2:$AQ$31, COLUMN('Final Team Off-Def Stats'!Z254), FALSE)</f>
        <v>12.6</v>
      </c>
      <c r="AA254">
        <f>VLOOKUP($A254,'Final Team Off-Def Stats'!$A$2:$AQ$31, COLUMN('Final Team Off-Def Stats'!AA254), FALSE)</f>
        <v>36.5</v>
      </c>
      <c r="AB254">
        <f>VLOOKUP($A254,'Final Team Off-Def Stats'!$A$2:$AQ$31, COLUMN('Final Team Off-Def Stats'!AB254), FALSE)</f>
        <v>0.34499999999999997</v>
      </c>
      <c r="AC254">
        <f>VLOOKUP($A254,'Final Team Off-Def Stats'!$A$2:$AQ$31, COLUMN('Final Team Off-Def Stats'!AC254), FALSE)</f>
        <v>28.4</v>
      </c>
      <c r="AD254">
        <f>VLOOKUP($A254,'Final Team Off-Def Stats'!$A$2:$AQ$31, COLUMN('Final Team Off-Def Stats'!AD254), FALSE)</f>
        <v>54.2</v>
      </c>
      <c r="AE254">
        <f>VLOOKUP($A254,'Final Team Off-Def Stats'!$A$2:$AQ$31, COLUMN('Final Team Off-Def Stats'!AE254), FALSE)</f>
        <v>0.52300000000000002</v>
      </c>
      <c r="AF254">
        <f>VLOOKUP($A254,'Final Team Off-Def Stats'!$A$2:$AQ$31, COLUMN('Final Team Off-Def Stats'!AF254), FALSE)</f>
        <v>18.3</v>
      </c>
      <c r="AG254">
        <f>VLOOKUP($A254,'Final Team Off-Def Stats'!$A$2:$AQ$31, COLUMN('Final Team Off-Def Stats'!AG254), FALSE)</f>
        <v>23.2</v>
      </c>
      <c r="AH254">
        <f>VLOOKUP($A254,'Final Team Off-Def Stats'!$A$2:$AQ$31, COLUMN('Final Team Off-Def Stats'!AH254), FALSE)</f>
        <v>0.78800000000000003</v>
      </c>
      <c r="AI254">
        <f>VLOOKUP($A254,'Final Team Off-Def Stats'!$A$2:$AQ$31, COLUMN('Final Team Off-Def Stats'!AI254), FALSE)</f>
        <v>11.4</v>
      </c>
      <c r="AJ254">
        <f>VLOOKUP($A254,'Final Team Off-Def Stats'!$A$2:$AQ$31, COLUMN('Final Team Off-Def Stats'!AJ254), FALSE)</f>
        <v>33</v>
      </c>
      <c r="AK254">
        <f>VLOOKUP($A254,'Final Team Off-Def Stats'!$A$2:$AQ$31, COLUMN('Final Team Off-Def Stats'!AK254), FALSE)</f>
        <v>44.4</v>
      </c>
      <c r="AL254">
        <f>VLOOKUP($A254,'Final Team Off-Def Stats'!$A$2:$AQ$31, COLUMN('Final Team Off-Def Stats'!AL254), FALSE)</f>
        <v>24</v>
      </c>
      <c r="AM254">
        <f>VLOOKUP($A254,'Final Team Off-Def Stats'!$A$2:$AQ$31, COLUMN('Final Team Off-Def Stats'!AM254), FALSE)</f>
        <v>8</v>
      </c>
      <c r="AN254">
        <f>VLOOKUP($A254,'Final Team Off-Def Stats'!$A$2:$AQ$31, COLUMN('Final Team Off-Def Stats'!AN254), FALSE)</f>
        <v>4.9000000000000004</v>
      </c>
      <c r="AO254">
        <f>VLOOKUP($A254,'Final Team Off-Def Stats'!$A$2:$AQ$31, COLUMN('Final Team Off-Def Stats'!AO254), FALSE)</f>
        <v>13.3</v>
      </c>
      <c r="AP254">
        <f>VLOOKUP($A254,'Final Team Off-Def Stats'!$A$2:$AQ$31, COLUMN('Final Team Off-Def Stats'!AP254), FALSE)</f>
        <v>19.8</v>
      </c>
      <c r="AQ254">
        <f>VLOOKUP($A254,'Final Team Off-Def Stats'!$A$2:$AQ$31, COLUMN('Final Team Off-Def Stats'!AQ254), FALSE)</f>
        <v>112.8</v>
      </c>
      <c r="AR254" t="s">
        <v>421</v>
      </c>
      <c r="AS254">
        <f>VLOOKUP($AR254,'Final Team Off-Def Stats'!$A$2:$AQ$31, COLUMN('Final Team Off-Def Stats'!B256), FALSE)</f>
        <v>41.2</v>
      </c>
      <c r="AT254">
        <f>VLOOKUP($AR254,'Final Team Off-Def Stats'!$A$2:$AQ$31, COLUMN('Final Team Off-Def Stats'!C256), FALSE)</f>
        <v>87.8</v>
      </c>
      <c r="AU254">
        <f>VLOOKUP($AR254,'Final Team Off-Def Stats'!$A$2:$AQ$31, COLUMN('Final Team Off-Def Stats'!D256), FALSE)</f>
        <v>0.46899999999999997</v>
      </c>
      <c r="AV254">
        <f>VLOOKUP($AR254,'Final Team Off-Def Stats'!$A$2:$AQ$31, COLUMN('Final Team Off-Def Stats'!E256), FALSE)</f>
        <v>12.1</v>
      </c>
      <c r="AW254">
        <f>VLOOKUP($AR254,'Final Team Off-Def Stats'!$A$2:$AQ$31, COLUMN('Final Team Off-Def Stats'!F256), FALSE)</f>
        <v>34</v>
      </c>
      <c r="AX254">
        <f>VLOOKUP($AR254,'Final Team Off-Def Stats'!$A$2:$AQ$31, COLUMN('Final Team Off-Def Stats'!G256), FALSE)</f>
        <v>0.35499999999999998</v>
      </c>
      <c r="AY254">
        <f>VLOOKUP($AR254,'Final Team Off-Def Stats'!$A$2:$AQ$31, COLUMN('Final Team Off-Def Stats'!H256), FALSE)</f>
        <v>29.1</v>
      </c>
      <c r="AZ254">
        <f>VLOOKUP($AR254,'Final Team Off-Def Stats'!$A$2:$AQ$31, COLUMN('Final Team Off-Def Stats'!I256), FALSE)</f>
        <v>53.8</v>
      </c>
      <c r="BA254">
        <f>VLOOKUP($AR254,'Final Team Off-Def Stats'!$A$2:$AQ$31, COLUMN('Final Team Off-Def Stats'!J256), FALSE)</f>
        <v>0.54100000000000004</v>
      </c>
      <c r="BB254">
        <f>VLOOKUP($AR254,'Final Team Off-Def Stats'!$A$2:$AQ$31, COLUMN('Final Team Off-Def Stats'!K256), FALSE)</f>
        <v>17.399999999999999</v>
      </c>
      <c r="BC254">
        <f>VLOOKUP($AR254,'Final Team Off-Def Stats'!$A$2:$AQ$31, COLUMN('Final Team Off-Def Stats'!L256), FALSE)</f>
        <v>22.9</v>
      </c>
      <c r="BD254">
        <f>VLOOKUP($AR254,'Final Team Off-Def Stats'!$A$2:$AQ$31, COLUMN('Final Team Off-Def Stats'!M256), FALSE)</f>
        <v>0.76</v>
      </c>
      <c r="BE254">
        <f>VLOOKUP($AR254,'Final Team Off-Def Stats'!$A$2:$AQ$31, COLUMN('Final Team Off-Def Stats'!N256), FALSE)</f>
        <v>10.6</v>
      </c>
      <c r="BF254">
        <f>VLOOKUP($AR254,'Final Team Off-Def Stats'!$A$2:$AQ$31, COLUMN('Final Team Off-Def Stats'!O256), FALSE)</f>
        <v>35.299999999999997</v>
      </c>
      <c r="BG254">
        <f>VLOOKUP($AR254,'Final Team Off-Def Stats'!$A$2:$AQ$31, COLUMN('Final Team Off-Def Stats'!P256), FALSE)</f>
        <v>45.9</v>
      </c>
      <c r="BH254">
        <f>VLOOKUP($AR254,'Final Team Off-Def Stats'!$A$2:$AQ$31, COLUMN('Final Team Off-Def Stats'!Q256), FALSE)</f>
        <v>26.1</v>
      </c>
      <c r="BI254">
        <f>VLOOKUP($AR254,'Final Team Off-Def Stats'!$A$2:$AQ$31, COLUMN('Final Team Off-Def Stats'!R256), FALSE)</f>
        <v>7.3</v>
      </c>
      <c r="BJ254">
        <f>VLOOKUP($AR254,'Final Team Off-Def Stats'!$A$2:$AQ$31, COLUMN('Final Team Off-Def Stats'!S256), FALSE)</f>
        <v>4.3</v>
      </c>
      <c r="BK254">
        <f>VLOOKUP($AR254,'Final Team Off-Def Stats'!$A$2:$AQ$31, COLUMN('Final Team Off-Def Stats'!T256), FALSE)</f>
        <v>14.9</v>
      </c>
      <c r="BL254">
        <f>VLOOKUP($AR254,'Final Team Off-Def Stats'!$A$2:$AQ$31, COLUMN('Final Team Off-Def Stats'!U256), FALSE)</f>
        <v>18.100000000000001</v>
      </c>
      <c r="BM254">
        <f>VLOOKUP($AR254,'Final Team Off-Def Stats'!$A$2:$AQ$31, COLUMN('Final Team Off-Def Stats'!V256), FALSE)</f>
        <v>111.9</v>
      </c>
      <c r="BN254">
        <f>VLOOKUP($AR254,'Final Team Off-Def Stats'!$A$2:$AQ$31, COLUMN('Final Team Off-Def Stats'!W256), FALSE)</f>
        <v>41</v>
      </c>
      <c r="BO254">
        <f>VLOOKUP($AR254,'Final Team Off-Def Stats'!$A$2:$AQ$31, COLUMN('Final Team Off-Def Stats'!X256), FALSE)</f>
        <v>90.5</v>
      </c>
      <c r="BP254">
        <f>VLOOKUP($AR254,'Final Team Off-Def Stats'!$A$2:$AQ$31, COLUMN('Final Team Off-Def Stats'!Y256), FALSE)</f>
        <v>0.45200000000000001</v>
      </c>
      <c r="BQ254">
        <f>VLOOKUP($AR254,'Final Team Off-Def Stats'!$A$2:$AQ$31, COLUMN('Final Team Off-Def Stats'!Z256), FALSE)</f>
        <v>12.1</v>
      </c>
      <c r="BR254">
        <f>VLOOKUP($AR254,'Final Team Off-Def Stats'!$A$2:$AQ$31, COLUMN('Final Team Off-Def Stats'!AA256), FALSE)</f>
        <v>34.4</v>
      </c>
      <c r="BS254">
        <f>VLOOKUP($AR254,'Final Team Off-Def Stats'!$A$2:$AQ$31, COLUMN('Final Team Off-Def Stats'!AB256), FALSE)</f>
        <v>0.35299999999999998</v>
      </c>
      <c r="BT254">
        <f>VLOOKUP($AR254,'Final Team Off-Def Stats'!$A$2:$AQ$31, COLUMN('Final Team Off-Def Stats'!AC256), FALSE)</f>
        <v>28.8</v>
      </c>
      <c r="BU254">
        <f>VLOOKUP($AR254,'Final Team Off-Def Stats'!$A$2:$AQ$31, COLUMN('Final Team Off-Def Stats'!AD256), FALSE)</f>
        <v>56.1</v>
      </c>
      <c r="BV254">
        <f>VLOOKUP($AR254,'Final Team Off-Def Stats'!$A$2:$AQ$31, COLUMN('Final Team Off-Def Stats'!AE256), FALSE)</f>
        <v>0.51400000000000001</v>
      </c>
      <c r="BW254">
        <f>VLOOKUP($AR254,'Final Team Off-Def Stats'!$A$2:$AQ$31, COLUMN('Final Team Off-Def Stats'!AF256), FALSE)</f>
        <v>15.6</v>
      </c>
      <c r="BX254">
        <f>VLOOKUP($AR254,'Final Team Off-Def Stats'!$A$2:$AQ$31, COLUMN('Final Team Off-Def Stats'!AG256), FALSE)</f>
        <v>20.100000000000001</v>
      </c>
      <c r="BY254">
        <f>VLOOKUP($AR254,'Final Team Off-Def Stats'!$A$2:$AQ$31, COLUMN('Final Team Off-Def Stats'!AH256), FALSE)</f>
        <v>0.77400000000000002</v>
      </c>
      <c r="BZ254">
        <f>VLOOKUP($AR254,'Final Team Off-Def Stats'!$A$2:$AQ$31, COLUMN('Final Team Off-Def Stats'!AI256), FALSE)</f>
        <v>10.9</v>
      </c>
      <c r="CA254">
        <f>VLOOKUP($AR254,'Final Team Off-Def Stats'!$A$2:$AQ$31, COLUMN('Final Team Off-Def Stats'!AJ256), FALSE)</f>
        <v>33.6</v>
      </c>
      <c r="CB254">
        <f>VLOOKUP($AR254,'Final Team Off-Def Stats'!$A$2:$AQ$31, COLUMN('Final Team Off-Def Stats'!AK256), FALSE)</f>
        <v>44.5</v>
      </c>
      <c r="CC254">
        <f>VLOOKUP($AR254,'Final Team Off-Def Stats'!$A$2:$AQ$31, COLUMN('Final Team Off-Def Stats'!AL256), FALSE)</f>
        <v>25</v>
      </c>
      <c r="CD254">
        <f>VLOOKUP($AR254,'Final Team Off-Def Stats'!$A$2:$AQ$31, COLUMN('Final Team Off-Def Stats'!AM256), FALSE)</f>
        <v>8.6999999999999993</v>
      </c>
      <c r="CE254">
        <f>VLOOKUP($AR254,'Final Team Off-Def Stats'!$A$2:$AQ$31, COLUMN('Final Team Off-Def Stats'!AN256), FALSE)</f>
        <v>4.8</v>
      </c>
      <c r="CF254">
        <f>VLOOKUP($AR254,'Final Team Off-Def Stats'!$A$2:$AQ$31, COLUMN('Final Team Off-Def Stats'!AO256), FALSE)</f>
        <v>13.9</v>
      </c>
      <c r="CG254">
        <f>VLOOKUP($AR254,'Final Team Off-Def Stats'!$A$2:$AQ$31, COLUMN('Final Team Off-Def Stats'!AP256), FALSE)</f>
        <v>20.7</v>
      </c>
      <c r="CH254">
        <f>VLOOKUP($AR254,'Final Team Off-Def Stats'!$A$2:$AQ$31, COLUMN('Final Team Off-Def Stats'!AQ256), FALSE)</f>
        <v>109.7</v>
      </c>
      <c r="CI254" t="s">
        <v>543</v>
      </c>
    </row>
    <row r="255" spans="1:87" x14ac:dyDescent="0.35">
      <c r="A255" t="s">
        <v>447</v>
      </c>
      <c r="B255">
        <f>VLOOKUP($A255,'Final Team Off-Def Stats'!$A$2:$AQ$31, COLUMN('Final Team Off-Def Stats'!B255), FALSE)</f>
        <v>42.3</v>
      </c>
      <c r="C255">
        <f>VLOOKUP($A255,'Final Team Off-Def Stats'!$A$2:$AQ$31, COLUMN('Final Team Off-Def Stats'!C255), FALSE)</f>
        <v>90.5</v>
      </c>
      <c r="D255">
        <f>VLOOKUP($A255,'Final Team Off-Def Stats'!$A$2:$AQ$31, COLUMN('Final Team Off-Def Stats'!D255), FALSE)</f>
        <v>0.46800000000000003</v>
      </c>
      <c r="E255">
        <f>VLOOKUP($A255,'Final Team Off-Def Stats'!$A$2:$AQ$31, COLUMN('Final Team Off-Def Stats'!E255), FALSE)</f>
        <v>13.8</v>
      </c>
      <c r="F255">
        <f>VLOOKUP($A255,'Final Team Off-Def Stats'!$A$2:$AQ$31, COLUMN('Final Team Off-Def Stats'!F255), FALSE)</f>
        <v>37.799999999999997</v>
      </c>
      <c r="G255">
        <f>VLOOKUP($A255,'Final Team Off-Def Stats'!$A$2:$AQ$31, COLUMN('Final Team Off-Def Stats'!G255), FALSE)</f>
        <v>0.36499999999999999</v>
      </c>
      <c r="H255">
        <f>VLOOKUP($A255,'Final Team Off-Def Stats'!$A$2:$AQ$31, COLUMN('Final Team Off-Def Stats'!H255), FALSE)</f>
        <v>28.5</v>
      </c>
      <c r="I255">
        <f>VLOOKUP($A255,'Final Team Off-Def Stats'!$A$2:$AQ$31, COLUMN('Final Team Off-Def Stats'!I255), FALSE)</f>
        <v>52.7</v>
      </c>
      <c r="J255">
        <f>VLOOKUP($A255,'Final Team Off-Def Stats'!$A$2:$AQ$31, COLUMN('Final Team Off-Def Stats'!J255), FALSE)</f>
        <v>0.54200000000000004</v>
      </c>
      <c r="K255">
        <f>VLOOKUP($A255,'Final Team Off-Def Stats'!$A$2:$AQ$31, COLUMN('Final Team Off-Def Stats'!K255), FALSE)</f>
        <v>15.7</v>
      </c>
      <c r="L255">
        <f>VLOOKUP($A255,'Final Team Off-Def Stats'!$A$2:$AQ$31, COLUMN('Final Team Off-Def Stats'!L255), FALSE)</f>
        <v>21.2</v>
      </c>
      <c r="M255">
        <f>VLOOKUP($A255,'Final Team Off-Def Stats'!$A$2:$AQ$31, COLUMN('Final Team Off-Def Stats'!M255), FALSE)</f>
        <v>0.74</v>
      </c>
      <c r="N255">
        <f>VLOOKUP($A255,'Final Team Off-Def Stats'!$A$2:$AQ$31, COLUMN('Final Team Off-Def Stats'!N255), FALSE)</f>
        <v>10.7</v>
      </c>
      <c r="O255">
        <f>VLOOKUP($A255,'Final Team Off-Def Stats'!$A$2:$AQ$31, COLUMN('Final Team Off-Def Stats'!O255), FALSE)</f>
        <v>33.4</v>
      </c>
      <c r="P255">
        <f>VLOOKUP($A255,'Final Team Off-Def Stats'!$A$2:$AQ$31, COLUMN('Final Team Off-Def Stats'!P255), FALSE)</f>
        <v>44.1</v>
      </c>
      <c r="Q255">
        <f>VLOOKUP($A255,'Final Team Off-Def Stats'!$A$2:$AQ$31, COLUMN('Final Team Off-Def Stats'!Q255), FALSE)</f>
        <v>27.8</v>
      </c>
      <c r="R255">
        <f>VLOOKUP($A255,'Final Team Off-Def Stats'!$A$2:$AQ$31, COLUMN('Final Team Off-Def Stats'!R255), FALSE)</f>
        <v>8.5</v>
      </c>
      <c r="S255">
        <f>VLOOKUP($A255,'Final Team Off-Def Stats'!$A$2:$AQ$31, COLUMN('Final Team Off-Def Stats'!S255), FALSE)</f>
        <v>4.9000000000000004</v>
      </c>
      <c r="T255">
        <f>VLOOKUP($A255,'Final Team Off-Def Stats'!$A$2:$AQ$31, COLUMN('Final Team Off-Def Stats'!T255), FALSE)</f>
        <v>13.1</v>
      </c>
      <c r="U255">
        <f>VLOOKUP($A255,'Final Team Off-Def Stats'!$A$2:$AQ$31, COLUMN('Final Team Off-Def Stats'!U255), FALSE)</f>
        <v>19.7</v>
      </c>
      <c r="V255">
        <f>VLOOKUP($A255,'Final Team Off-Def Stats'!$A$2:$AQ$31, COLUMN('Final Team Off-Def Stats'!V255), FALSE)</f>
        <v>114.1</v>
      </c>
      <c r="W255">
        <f>VLOOKUP($A255,'Final Team Off-Def Stats'!$A$2:$AQ$31, COLUMN('Final Team Off-Def Stats'!W255), FALSE)</f>
        <v>41.6</v>
      </c>
      <c r="X255">
        <f>VLOOKUP($A255,'Final Team Off-Def Stats'!$A$2:$AQ$31, COLUMN('Final Team Off-Def Stats'!X255), FALSE)</f>
        <v>89.2</v>
      </c>
      <c r="Y255">
        <f>VLOOKUP($A255,'Final Team Off-Def Stats'!$A$2:$AQ$31, COLUMN('Final Team Off-Def Stats'!Y255), FALSE)</f>
        <v>0.46600000000000003</v>
      </c>
      <c r="Z255">
        <f>VLOOKUP($A255,'Final Team Off-Def Stats'!$A$2:$AQ$31, COLUMN('Final Team Off-Def Stats'!Z255), FALSE)</f>
        <v>13.9</v>
      </c>
      <c r="AA255">
        <f>VLOOKUP($A255,'Final Team Off-Def Stats'!$A$2:$AQ$31, COLUMN('Final Team Off-Def Stats'!AA255), FALSE)</f>
        <v>38.299999999999997</v>
      </c>
      <c r="AB255">
        <f>VLOOKUP($A255,'Final Team Off-Def Stats'!$A$2:$AQ$31, COLUMN('Final Team Off-Def Stats'!AB255), FALSE)</f>
        <v>0.36199999999999999</v>
      </c>
      <c r="AC255">
        <f>VLOOKUP($A255,'Final Team Off-Def Stats'!$A$2:$AQ$31, COLUMN('Final Team Off-Def Stats'!AC255), FALSE)</f>
        <v>27.7</v>
      </c>
      <c r="AD255">
        <f>VLOOKUP($A255,'Final Team Off-Def Stats'!$A$2:$AQ$31, COLUMN('Final Team Off-Def Stats'!AD255), FALSE)</f>
        <v>50.9</v>
      </c>
      <c r="AE255">
        <f>VLOOKUP($A255,'Final Team Off-Def Stats'!$A$2:$AQ$31, COLUMN('Final Team Off-Def Stats'!AE255), FALSE)</f>
        <v>0.54400000000000004</v>
      </c>
      <c r="AF255">
        <f>VLOOKUP($A255,'Final Team Off-Def Stats'!$A$2:$AQ$31, COLUMN('Final Team Off-Def Stats'!AF255), FALSE)</f>
        <v>16.7</v>
      </c>
      <c r="AG255">
        <f>VLOOKUP($A255,'Final Team Off-Def Stats'!$A$2:$AQ$31, COLUMN('Final Team Off-Def Stats'!AG255), FALSE)</f>
        <v>21.9</v>
      </c>
      <c r="AH255">
        <f>VLOOKUP($A255,'Final Team Off-Def Stats'!$A$2:$AQ$31, COLUMN('Final Team Off-Def Stats'!AH255), FALSE)</f>
        <v>0.76300000000000001</v>
      </c>
      <c r="AI255">
        <f>VLOOKUP($A255,'Final Team Off-Def Stats'!$A$2:$AQ$31, COLUMN('Final Team Off-Def Stats'!AI255), FALSE)</f>
        <v>11.2</v>
      </c>
      <c r="AJ255">
        <f>VLOOKUP($A255,'Final Team Off-Def Stats'!$A$2:$AQ$31, COLUMN('Final Team Off-Def Stats'!AJ255), FALSE)</f>
        <v>35.200000000000003</v>
      </c>
      <c r="AK255">
        <f>VLOOKUP($A255,'Final Team Off-Def Stats'!$A$2:$AQ$31, COLUMN('Final Team Off-Def Stats'!AK255), FALSE)</f>
        <v>46.5</v>
      </c>
      <c r="AL255">
        <f>VLOOKUP($A255,'Final Team Off-Def Stats'!$A$2:$AQ$31, COLUMN('Final Team Off-Def Stats'!AL255), FALSE)</f>
        <v>26.2</v>
      </c>
      <c r="AM255">
        <f>VLOOKUP($A255,'Final Team Off-Def Stats'!$A$2:$AQ$31, COLUMN('Final Team Off-Def Stats'!AM255), FALSE)</f>
        <v>7.4</v>
      </c>
      <c r="AN255">
        <f>VLOOKUP($A255,'Final Team Off-Def Stats'!$A$2:$AQ$31, COLUMN('Final Team Off-Def Stats'!AN255), FALSE)</f>
        <v>4.5999999999999996</v>
      </c>
      <c r="AO255">
        <f>VLOOKUP($A255,'Final Team Off-Def Stats'!$A$2:$AQ$31, COLUMN('Final Team Off-Def Stats'!AO255), FALSE)</f>
        <v>14.8</v>
      </c>
      <c r="AP255">
        <f>VLOOKUP($A255,'Final Team Off-Def Stats'!$A$2:$AQ$31, COLUMN('Final Team Off-Def Stats'!AP255), FALSE)</f>
        <v>19.399999999999999</v>
      </c>
      <c r="AQ255">
        <f>VLOOKUP($A255,'Final Team Off-Def Stats'!$A$2:$AQ$31, COLUMN('Final Team Off-Def Stats'!AQ255), FALSE)</f>
        <v>113.7</v>
      </c>
      <c r="AR255" t="s">
        <v>22</v>
      </c>
      <c r="AS255">
        <f>VLOOKUP($AR255,'Final Team Off-Def Stats'!$A$2:$AQ$31, COLUMN('Final Team Off-Def Stats'!B257), FALSE)</f>
        <v>41.5</v>
      </c>
      <c r="AT255">
        <f>VLOOKUP($AR255,'Final Team Off-Def Stats'!$A$2:$AQ$31, COLUMN('Final Team Off-Def Stats'!C257), FALSE)</f>
        <v>88</v>
      </c>
      <c r="AU255">
        <f>VLOOKUP($AR255,'Final Team Off-Def Stats'!$A$2:$AQ$31, COLUMN('Final Team Off-Def Stats'!D257), FALSE)</f>
        <v>0.47199999999999998</v>
      </c>
      <c r="AV255">
        <f>VLOOKUP($AR255,'Final Team Off-Def Stats'!$A$2:$AQ$31, COLUMN('Final Team Off-Def Stats'!E257), FALSE)</f>
        <v>10.7</v>
      </c>
      <c r="AW255">
        <f>VLOOKUP($AR255,'Final Team Off-Def Stats'!$A$2:$AQ$31, COLUMN('Final Team Off-Def Stats'!F257), FALSE)</f>
        <v>31.3</v>
      </c>
      <c r="AX255">
        <f>VLOOKUP($AR255,'Final Team Off-Def Stats'!$A$2:$AQ$31, COLUMN('Final Team Off-Def Stats'!G257), FALSE)</f>
        <v>0.34200000000000003</v>
      </c>
      <c r="AY255">
        <f>VLOOKUP($AR255,'Final Team Off-Def Stats'!$A$2:$AQ$31, COLUMN('Final Team Off-Def Stats'!H257), FALSE)</f>
        <v>30.8</v>
      </c>
      <c r="AZ255">
        <f>VLOOKUP($AR255,'Final Team Off-Def Stats'!$A$2:$AQ$31, COLUMN('Final Team Off-Def Stats'!I257), FALSE)</f>
        <v>56.7</v>
      </c>
      <c r="BA255">
        <f>VLOOKUP($AR255,'Final Team Off-Def Stats'!$A$2:$AQ$31, COLUMN('Final Team Off-Def Stats'!J257), FALSE)</f>
        <v>0.54300000000000004</v>
      </c>
      <c r="BB255">
        <f>VLOOKUP($AR255,'Final Team Off-Def Stats'!$A$2:$AQ$31, COLUMN('Final Team Off-Def Stats'!K257), FALSE)</f>
        <v>17.399999999999999</v>
      </c>
      <c r="BC255">
        <f>VLOOKUP($AR255,'Final Team Off-Def Stats'!$A$2:$AQ$31, COLUMN('Final Team Off-Def Stats'!L257), FALSE)</f>
        <v>22.2</v>
      </c>
      <c r="BD255">
        <f>VLOOKUP($AR255,'Final Team Off-Def Stats'!$A$2:$AQ$31, COLUMN('Final Team Off-Def Stats'!M257), FALSE)</f>
        <v>0.78300000000000003</v>
      </c>
      <c r="BE255">
        <f>VLOOKUP($AR255,'Final Team Off-Def Stats'!$A$2:$AQ$31, COLUMN('Final Team Off-Def Stats'!N257), FALSE)</f>
        <v>9.1999999999999993</v>
      </c>
      <c r="BF255">
        <f>VLOOKUP($AR255,'Final Team Off-Def Stats'!$A$2:$AQ$31, COLUMN('Final Team Off-Def Stats'!O257), FALSE)</f>
        <v>34.9</v>
      </c>
      <c r="BG255">
        <f>VLOOKUP($AR255,'Final Team Off-Def Stats'!$A$2:$AQ$31, COLUMN('Final Team Off-Def Stats'!P257), FALSE)</f>
        <v>44.1</v>
      </c>
      <c r="BH255">
        <f>VLOOKUP($AR255,'Final Team Off-Def Stats'!$A$2:$AQ$31, COLUMN('Final Team Off-Def Stats'!Q257), FALSE)</f>
        <v>25.6</v>
      </c>
      <c r="BI255">
        <f>VLOOKUP($AR255,'Final Team Off-Def Stats'!$A$2:$AQ$31, COLUMN('Final Team Off-Def Stats'!R257), FALSE)</f>
        <v>6.5</v>
      </c>
      <c r="BJ255">
        <f>VLOOKUP($AR255,'Final Team Off-Def Stats'!$A$2:$AQ$31, COLUMN('Final Team Off-Def Stats'!S257), FALSE)</f>
        <v>5.0999999999999996</v>
      </c>
      <c r="BK255">
        <f>VLOOKUP($AR255,'Final Team Off-Def Stats'!$A$2:$AQ$31, COLUMN('Final Team Off-Def Stats'!T257), FALSE)</f>
        <v>13.4</v>
      </c>
      <c r="BL255">
        <f>VLOOKUP($AR255,'Final Team Off-Def Stats'!$A$2:$AQ$31, COLUMN('Final Team Off-Def Stats'!U257), FALSE)</f>
        <v>19.3</v>
      </c>
      <c r="BM255">
        <f>VLOOKUP($AR255,'Final Team Off-Def Stats'!$A$2:$AQ$31, COLUMN('Final Team Off-Def Stats'!V257), FALSE)</f>
        <v>111.1</v>
      </c>
      <c r="BN255">
        <f>VLOOKUP($AR255,'Final Team Off-Def Stats'!$A$2:$AQ$31, COLUMN('Final Team Off-Def Stats'!W257), FALSE)</f>
        <v>42.2</v>
      </c>
      <c r="BO255">
        <f>VLOOKUP($AR255,'Final Team Off-Def Stats'!$A$2:$AQ$31, COLUMN('Final Team Off-Def Stats'!X257), FALSE)</f>
        <v>90.9</v>
      </c>
      <c r="BP255">
        <f>VLOOKUP($AR255,'Final Team Off-Def Stats'!$A$2:$AQ$31, COLUMN('Final Team Off-Def Stats'!Y257), FALSE)</f>
        <v>0.46400000000000002</v>
      </c>
      <c r="BQ255">
        <f>VLOOKUP($AR255,'Final Team Off-Def Stats'!$A$2:$AQ$31, COLUMN('Final Team Off-Def Stats'!Z257), FALSE)</f>
        <v>11.7</v>
      </c>
      <c r="BR255">
        <f>VLOOKUP($AR255,'Final Team Off-Def Stats'!$A$2:$AQ$31, COLUMN('Final Team Off-Def Stats'!AA257), FALSE)</f>
        <v>32.5</v>
      </c>
      <c r="BS255">
        <f>VLOOKUP($AR255,'Final Team Off-Def Stats'!$A$2:$AQ$31, COLUMN('Final Team Off-Def Stats'!AB257), FALSE)</f>
        <v>0.36099999999999999</v>
      </c>
      <c r="BT255">
        <f>VLOOKUP($AR255,'Final Team Off-Def Stats'!$A$2:$AQ$31, COLUMN('Final Team Off-Def Stats'!AC257), FALSE)</f>
        <v>30.5</v>
      </c>
      <c r="BU255">
        <f>VLOOKUP($AR255,'Final Team Off-Def Stats'!$A$2:$AQ$31, COLUMN('Final Team Off-Def Stats'!AD257), FALSE)</f>
        <v>58.4</v>
      </c>
      <c r="BV255">
        <f>VLOOKUP($AR255,'Final Team Off-Def Stats'!$A$2:$AQ$31, COLUMN('Final Team Off-Def Stats'!AE257), FALSE)</f>
        <v>0.52200000000000002</v>
      </c>
      <c r="BW255">
        <f>VLOOKUP($AR255,'Final Team Off-Def Stats'!$A$2:$AQ$31, COLUMN('Final Team Off-Def Stats'!AF257), FALSE)</f>
        <v>18.399999999999999</v>
      </c>
      <c r="BX255">
        <f>VLOOKUP($AR255,'Final Team Off-Def Stats'!$A$2:$AQ$31, COLUMN('Final Team Off-Def Stats'!AG257), FALSE)</f>
        <v>22.8</v>
      </c>
      <c r="BY255">
        <f>VLOOKUP($AR255,'Final Team Off-Def Stats'!$A$2:$AQ$31, COLUMN('Final Team Off-Def Stats'!AH257), FALSE)</f>
        <v>0.80700000000000005</v>
      </c>
      <c r="BZ255">
        <f>VLOOKUP($AR255,'Final Team Off-Def Stats'!$A$2:$AQ$31, COLUMN('Final Team Off-Def Stats'!AI257), FALSE)</f>
        <v>10.5</v>
      </c>
      <c r="CA255">
        <f>VLOOKUP($AR255,'Final Team Off-Def Stats'!$A$2:$AQ$31, COLUMN('Final Team Off-Def Stats'!AJ257), FALSE)</f>
        <v>34.700000000000003</v>
      </c>
      <c r="CB255">
        <f>VLOOKUP($AR255,'Final Team Off-Def Stats'!$A$2:$AQ$31, COLUMN('Final Team Off-Def Stats'!AK257), FALSE)</f>
        <v>45.2</v>
      </c>
      <c r="CC255">
        <f>VLOOKUP($AR255,'Final Team Off-Def Stats'!$A$2:$AQ$31, COLUMN('Final Team Off-Def Stats'!AL257), FALSE)</f>
        <v>24.2</v>
      </c>
      <c r="CD255">
        <f>VLOOKUP($AR255,'Final Team Off-Def Stats'!$A$2:$AQ$31, COLUMN('Final Team Off-Def Stats'!AM257), FALSE)</f>
        <v>7.5</v>
      </c>
      <c r="CE255">
        <f>VLOOKUP($AR255,'Final Team Off-Def Stats'!$A$2:$AQ$31, COLUMN('Final Team Off-Def Stats'!AN257), FALSE)</f>
        <v>4.3</v>
      </c>
      <c r="CF255">
        <f>VLOOKUP($AR255,'Final Team Off-Def Stats'!$A$2:$AQ$31, COLUMN('Final Team Off-Def Stats'!AO257), FALSE)</f>
        <v>12.1</v>
      </c>
      <c r="CG255">
        <f>VLOOKUP($AR255,'Final Team Off-Def Stats'!$A$2:$AQ$31, COLUMN('Final Team Off-Def Stats'!AP257), FALSE)</f>
        <v>20.399999999999999</v>
      </c>
      <c r="CH255">
        <f>VLOOKUP($AR255,'Final Team Off-Def Stats'!$A$2:$AQ$31, COLUMN('Final Team Off-Def Stats'!AQ257), FALSE)</f>
        <v>114.5</v>
      </c>
      <c r="CI255" t="s">
        <v>543</v>
      </c>
    </row>
    <row r="256" spans="1:87" x14ac:dyDescent="0.35">
      <c r="A256" t="s">
        <v>204</v>
      </c>
      <c r="B256">
        <f>VLOOKUP($A256,'Final Team Off-Def Stats'!$A$2:$AQ$31, COLUMN('Final Team Off-Def Stats'!B256), FALSE)</f>
        <v>38.6</v>
      </c>
      <c r="C256">
        <f>VLOOKUP($A256,'Final Team Off-Def Stats'!$A$2:$AQ$31, COLUMN('Final Team Off-Def Stats'!C256), FALSE)</f>
        <v>89.9</v>
      </c>
      <c r="D256">
        <f>VLOOKUP($A256,'Final Team Off-Def Stats'!$A$2:$AQ$31, COLUMN('Final Team Off-Def Stats'!D256), FALSE)</f>
        <v>0.43</v>
      </c>
      <c r="E256">
        <f>VLOOKUP($A256,'Final Team Off-Def Stats'!$A$2:$AQ$31, COLUMN('Final Team Off-Def Stats'!E256), FALSE)</f>
        <v>12.2</v>
      </c>
      <c r="F256">
        <f>VLOOKUP($A256,'Final Team Off-Def Stats'!$A$2:$AQ$31, COLUMN('Final Team Off-Def Stats'!F256), FALSE)</f>
        <v>37.700000000000003</v>
      </c>
      <c r="G256">
        <f>VLOOKUP($A256,'Final Team Off-Def Stats'!$A$2:$AQ$31, COLUMN('Final Team Off-Def Stats'!G256), FALSE)</f>
        <v>0.32300000000000001</v>
      </c>
      <c r="H256">
        <f>VLOOKUP($A256,'Final Team Off-Def Stats'!$A$2:$AQ$31, COLUMN('Final Team Off-Def Stats'!H256), FALSE)</f>
        <v>26.4</v>
      </c>
      <c r="I256">
        <f>VLOOKUP($A256,'Final Team Off-Def Stats'!$A$2:$AQ$31, COLUMN('Final Team Off-Def Stats'!I256), FALSE)</f>
        <v>52.2</v>
      </c>
      <c r="J256">
        <f>VLOOKUP($A256,'Final Team Off-Def Stats'!$A$2:$AQ$31, COLUMN('Final Team Off-Def Stats'!J256), FALSE)</f>
        <v>0.50700000000000001</v>
      </c>
      <c r="K256">
        <f>VLOOKUP($A256,'Final Team Off-Def Stats'!$A$2:$AQ$31, COLUMN('Final Team Off-Def Stats'!K256), FALSE)</f>
        <v>15.2</v>
      </c>
      <c r="L256">
        <f>VLOOKUP($A256,'Final Team Off-Def Stats'!$A$2:$AQ$31, COLUMN('Final Team Off-Def Stats'!L256), FALSE)</f>
        <v>20.100000000000001</v>
      </c>
      <c r="M256">
        <f>VLOOKUP($A256,'Final Team Off-Def Stats'!$A$2:$AQ$31, COLUMN('Final Team Off-Def Stats'!M256), FALSE)</f>
        <v>0.75600000000000001</v>
      </c>
      <c r="N256">
        <f>VLOOKUP($A256,'Final Team Off-Def Stats'!$A$2:$AQ$31, COLUMN('Final Team Off-Def Stats'!N256), FALSE)</f>
        <v>10.5</v>
      </c>
      <c r="O256">
        <f>VLOOKUP($A256,'Final Team Off-Def Stats'!$A$2:$AQ$31, COLUMN('Final Team Off-Def Stats'!O256), FALSE)</f>
        <v>35.5</v>
      </c>
      <c r="P256">
        <f>VLOOKUP($A256,'Final Team Off-Def Stats'!$A$2:$AQ$31, COLUMN('Final Team Off-Def Stats'!P256), FALSE)</f>
        <v>46</v>
      </c>
      <c r="Q256">
        <f>VLOOKUP($A256,'Final Team Off-Def Stats'!$A$2:$AQ$31, COLUMN('Final Team Off-Def Stats'!Q256), FALSE)</f>
        <v>22.4</v>
      </c>
      <c r="R256">
        <f>VLOOKUP($A256,'Final Team Off-Def Stats'!$A$2:$AQ$31, COLUMN('Final Team Off-Def Stats'!R256), FALSE)</f>
        <v>7.6</v>
      </c>
      <c r="S256">
        <f>VLOOKUP($A256,'Final Team Off-Def Stats'!$A$2:$AQ$31, COLUMN('Final Team Off-Def Stats'!S256), FALSE)</f>
        <v>4.7</v>
      </c>
      <c r="T256">
        <f>VLOOKUP($A256,'Final Team Off-Def Stats'!$A$2:$AQ$31, COLUMN('Final Team Off-Def Stats'!T256), FALSE)</f>
        <v>14.1</v>
      </c>
      <c r="U256">
        <f>VLOOKUP($A256,'Final Team Off-Def Stats'!$A$2:$AQ$31, COLUMN('Final Team Off-Def Stats'!U256), FALSE)</f>
        <v>18.399999999999999</v>
      </c>
      <c r="V256">
        <f>VLOOKUP($A256,'Final Team Off-Def Stats'!$A$2:$AQ$31, COLUMN('Final Team Off-Def Stats'!V256), FALSE)</f>
        <v>104.6</v>
      </c>
      <c r="W256">
        <f>VLOOKUP($A256,'Final Team Off-Def Stats'!$A$2:$AQ$31, COLUMN('Final Team Off-Def Stats'!W256), FALSE)</f>
        <v>41.8</v>
      </c>
      <c r="X256">
        <f>VLOOKUP($A256,'Final Team Off-Def Stats'!$A$2:$AQ$31, COLUMN('Final Team Off-Def Stats'!X256), FALSE)</f>
        <v>91.3</v>
      </c>
      <c r="Y256">
        <f>VLOOKUP($A256,'Final Team Off-Def Stats'!$A$2:$AQ$31, COLUMN('Final Team Off-Def Stats'!Y256), FALSE)</f>
        <v>0.45800000000000002</v>
      </c>
      <c r="Z256">
        <f>VLOOKUP($A256,'Final Team Off-Def Stats'!$A$2:$AQ$31, COLUMN('Final Team Off-Def Stats'!Z256), FALSE)</f>
        <v>13.7</v>
      </c>
      <c r="AA256">
        <f>VLOOKUP($A256,'Final Team Off-Def Stats'!$A$2:$AQ$31, COLUMN('Final Team Off-Def Stats'!AA256), FALSE)</f>
        <v>39</v>
      </c>
      <c r="AB256">
        <f>VLOOKUP($A256,'Final Team Off-Def Stats'!$A$2:$AQ$31, COLUMN('Final Team Off-Def Stats'!AB256), FALSE)</f>
        <v>0.35299999999999998</v>
      </c>
      <c r="AC256">
        <f>VLOOKUP($A256,'Final Team Off-Def Stats'!$A$2:$AQ$31, COLUMN('Final Team Off-Def Stats'!AC256), FALSE)</f>
        <v>28</v>
      </c>
      <c r="AD256">
        <f>VLOOKUP($A256,'Final Team Off-Def Stats'!$A$2:$AQ$31, COLUMN('Final Team Off-Def Stats'!AD256), FALSE)</f>
        <v>52.3</v>
      </c>
      <c r="AE256">
        <f>VLOOKUP($A256,'Final Team Off-Def Stats'!$A$2:$AQ$31, COLUMN('Final Team Off-Def Stats'!AE256), FALSE)</f>
        <v>0.53600000000000003</v>
      </c>
      <c r="AF256">
        <f>VLOOKUP($A256,'Final Team Off-Def Stats'!$A$2:$AQ$31, COLUMN('Final Team Off-Def Stats'!AF256), FALSE)</f>
        <v>15.4</v>
      </c>
      <c r="AG256">
        <f>VLOOKUP($A256,'Final Team Off-Def Stats'!$A$2:$AQ$31, COLUMN('Final Team Off-Def Stats'!AG256), FALSE)</f>
        <v>20</v>
      </c>
      <c r="AH256">
        <f>VLOOKUP($A256,'Final Team Off-Def Stats'!$A$2:$AQ$31, COLUMN('Final Team Off-Def Stats'!AH256), FALSE)</f>
        <v>0.77100000000000002</v>
      </c>
      <c r="AI256">
        <f>VLOOKUP($A256,'Final Team Off-Def Stats'!$A$2:$AQ$31, COLUMN('Final Team Off-Def Stats'!AI256), FALSE)</f>
        <v>11.1</v>
      </c>
      <c r="AJ256">
        <f>VLOOKUP($A256,'Final Team Off-Def Stats'!$A$2:$AQ$31, COLUMN('Final Team Off-Def Stats'!AJ256), FALSE)</f>
        <v>37.6</v>
      </c>
      <c r="AK256">
        <f>VLOOKUP($A256,'Final Team Off-Def Stats'!$A$2:$AQ$31, COLUMN('Final Team Off-Def Stats'!AK256), FALSE)</f>
        <v>48.8</v>
      </c>
      <c r="AL256">
        <f>VLOOKUP($A256,'Final Team Off-Def Stats'!$A$2:$AQ$31, COLUMN('Final Team Off-Def Stats'!AL256), FALSE)</f>
        <v>26.3</v>
      </c>
      <c r="AM256">
        <f>VLOOKUP($A256,'Final Team Off-Def Stats'!$A$2:$AQ$31, COLUMN('Final Team Off-Def Stats'!AM256), FALSE)</f>
        <v>8.5</v>
      </c>
      <c r="AN256">
        <f>VLOOKUP($A256,'Final Team Off-Def Stats'!$A$2:$AQ$31, COLUMN('Final Team Off-Def Stats'!AN256), FALSE)</f>
        <v>6</v>
      </c>
      <c r="AO256">
        <f>VLOOKUP($A256,'Final Team Off-Def Stats'!$A$2:$AQ$31, COLUMN('Final Team Off-Def Stats'!AO256), FALSE)</f>
        <v>13.3</v>
      </c>
      <c r="AP256">
        <f>VLOOKUP($A256,'Final Team Off-Def Stats'!$A$2:$AQ$31, COLUMN('Final Team Off-Def Stats'!AP256), FALSE)</f>
        <v>18</v>
      </c>
      <c r="AQ256">
        <f>VLOOKUP($A256,'Final Team Off-Def Stats'!$A$2:$AQ$31, COLUMN('Final Team Off-Def Stats'!AQ256), FALSE)</f>
        <v>112.8</v>
      </c>
      <c r="AR256" t="s">
        <v>514</v>
      </c>
      <c r="AS256">
        <f>VLOOKUP($AR256,'Final Team Off-Def Stats'!$A$2:$AQ$31, COLUMN('Final Team Off-Def Stats'!B258), FALSE)</f>
        <v>42.4</v>
      </c>
      <c r="AT256">
        <f>VLOOKUP($AR256,'Final Team Off-Def Stats'!$A$2:$AQ$31, COLUMN('Final Team Off-Def Stats'!C258), FALSE)</f>
        <v>90.3</v>
      </c>
      <c r="AU256">
        <f>VLOOKUP($AR256,'Final Team Off-Def Stats'!$A$2:$AQ$31, COLUMN('Final Team Off-Def Stats'!D258), FALSE)</f>
        <v>0.47</v>
      </c>
      <c r="AV256">
        <f>VLOOKUP($AR256,'Final Team Off-Def Stats'!$A$2:$AQ$31, COLUMN('Final Team Off-Def Stats'!E258), FALSE)</f>
        <v>13.2</v>
      </c>
      <c r="AW256">
        <f>VLOOKUP($AR256,'Final Team Off-Def Stats'!$A$2:$AQ$31, COLUMN('Final Team Off-Def Stats'!F258), FALSE)</f>
        <v>35.200000000000003</v>
      </c>
      <c r="AX256">
        <f>VLOOKUP($AR256,'Final Team Off-Def Stats'!$A$2:$AQ$31, COLUMN('Final Team Off-Def Stats'!G258), FALSE)</f>
        <v>0.374</v>
      </c>
      <c r="AY256">
        <f>VLOOKUP($AR256,'Final Team Off-Def Stats'!$A$2:$AQ$31, COLUMN('Final Team Off-Def Stats'!H258), FALSE)</f>
        <v>29.2</v>
      </c>
      <c r="AZ256">
        <f>VLOOKUP($AR256,'Final Team Off-Def Stats'!$A$2:$AQ$31, COLUMN('Final Team Off-Def Stats'!I258), FALSE)</f>
        <v>55.1</v>
      </c>
      <c r="BA256">
        <f>VLOOKUP($AR256,'Final Team Off-Def Stats'!$A$2:$AQ$31, COLUMN('Final Team Off-Def Stats'!J258), FALSE)</f>
        <v>0.53100000000000003</v>
      </c>
      <c r="BB256">
        <f>VLOOKUP($AR256,'Final Team Off-Def Stats'!$A$2:$AQ$31, COLUMN('Final Team Off-Def Stats'!K258), FALSE)</f>
        <v>18.5</v>
      </c>
      <c r="BC256">
        <f>VLOOKUP($AR256,'Final Team Off-Def Stats'!$A$2:$AQ$31, COLUMN('Final Team Off-Def Stats'!L258), FALSE)</f>
        <v>22.8</v>
      </c>
      <c r="BD256">
        <f>VLOOKUP($AR256,'Final Team Off-Def Stats'!$A$2:$AQ$31, COLUMN('Final Team Off-Def Stats'!M258), FALSE)</f>
        <v>0.81200000000000006</v>
      </c>
      <c r="BE256">
        <f>VLOOKUP($AR256,'Final Team Off-Def Stats'!$A$2:$AQ$31, COLUMN('Final Team Off-Def Stats'!N258), FALSE)</f>
        <v>10.3</v>
      </c>
      <c r="BF256">
        <f>VLOOKUP($AR256,'Final Team Off-Def Stats'!$A$2:$AQ$31, COLUMN('Final Team Off-Def Stats'!O258), FALSE)</f>
        <v>34.700000000000003</v>
      </c>
      <c r="BG256">
        <f>VLOOKUP($AR256,'Final Team Off-Def Stats'!$A$2:$AQ$31, COLUMN('Final Team Off-Def Stats'!P258), FALSE)</f>
        <v>45</v>
      </c>
      <c r="BH256">
        <f>VLOOKUP($AR256,'Final Team Off-Def Stats'!$A$2:$AQ$31, COLUMN('Final Team Off-Def Stats'!Q258), FALSE)</f>
        <v>25.2</v>
      </c>
      <c r="BI256">
        <f>VLOOKUP($AR256,'Final Team Off-Def Stats'!$A$2:$AQ$31, COLUMN('Final Team Off-Def Stats'!R258), FALSE)</f>
        <v>7.3</v>
      </c>
      <c r="BJ256">
        <f>VLOOKUP($AR256,'Final Team Off-Def Stats'!$A$2:$AQ$31, COLUMN('Final Team Off-Def Stats'!S258), FALSE)</f>
        <v>4.3</v>
      </c>
      <c r="BK256">
        <f>VLOOKUP($AR256,'Final Team Off-Def Stats'!$A$2:$AQ$31, COLUMN('Final Team Off-Def Stats'!T258), FALSE)</f>
        <v>12.1</v>
      </c>
      <c r="BL256">
        <f>VLOOKUP($AR256,'Final Team Off-Def Stats'!$A$2:$AQ$31, COLUMN('Final Team Off-Def Stats'!U258), FALSE)</f>
        <v>19.100000000000001</v>
      </c>
      <c r="BM256">
        <f>VLOOKUP($AR256,'Final Team Off-Def Stats'!$A$2:$AQ$31, COLUMN('Final Team Off-Def Stats'!V258), FALSE)</f>
        <v>116.5</v>
      </c>
      <c r="BN256">
        <f>VLOOKUP($AR256,'Final Team Off-Def Stats'!$A$2:$AQ$31, COLUMN('Final Team Off-Def Stats'!W258), FALSE)</f>
        <v>42.8</v>
      </c>
      <c r="BO256">
        <f>VLOOKUP($AR256,'Final Team Off-Def Stats'!$A$2:$AQ$31, COLUMN('Final Team Off-Def Stats'!X258), FALSE)</f>
        <v>91</v>
      </c>
      <c r="BP256">
        <f>VLOOKUP($AR256,'Final Team Off-Def Stats'!$A$2:$AQ$31, COLUMN('Final Team Off-Def Stats'!Y258), FALSE)</f>
        <v>0.47099999999999997</v>
      </c>
      <c r="BQ256">
        <f>VLOOKUP($AR256,'Final Team Off-Def Stats'!$A$2:$AQ$31, COLUMN('Final Team Off-Def Stats'!Z258), FALSE)</f>
        <v>13.1</v>
      </c>
      <c r="BR256">
        <f>VLOOKUP($AR256,'Final Team Off-Def Stats'!$A$2:$AQ$31, COLUMN('Final Team Off-Def Stats'!AA258), FALSE)</f>
        <v>36</v>
      </c>
      <c r="BS256">
        <f>VLOOKUP($AR256,'Final Team Off-Def Stats'!$A$2:$AQ$31, COLUMN('Final Team Off-Def Stats'!AB258), FALSE)</f>
        <v>0.36399999999999999</v>
      </c>
      <c r="BT256">
        <f>VLOOKUP($AR256,'Final Team Off-Def Stats'!$A$2:$AQ$31, COLUMN('Final Team Off-Def Stats'!AC258), FALSE)</f>
        <v>29.7</v>
      </c>
      <c r="BU256">
        <f>VLOOKUP($AR256,'Final Team Off-Def Stats'!$A$2:$AQ$31, COLUMN('Final Team Off-Def Stats'!AD258), FALSE)</f>
        <v>54.9</v>
      </c>
      <c r="BV256">
        <f>VLOOKUP($AR256,'Final Team Off-Def Stats'!$A$2:$AQ$31, COLUMN('Final Team Off-Def Stats'!AE258), FALSE)</f>
        <v>0.54100000000000004</v>
      </c>
      <c r="BW256">
        <f>VLOOKUP($AR256,'Final Team Off-Def Stats'!$A$2:$AQ$31, COLUMN('Final Team Off-Def Stats'!AF258), FALSE)</f>
        <v>16.100000000000001</v>
      </c>
      <c r="BX256">
        <f>VLOOKUP($AR256,'Final Team Off-Def Stats'!$A$2:$AQ$31, COLUMN('Final Team Off-Def Stats'!AG258), FALSE)</f>
        <v>20.399999999999999</v>
      </c>
      <c r="BY256">
        <f>VLOOKUP($AR256,'Final Team Off-Def Stats'!$A$2:$AQ$31, COLUMN('Final Team Off-Def Stats'!AH258), FALSE)</f>
        <v>0.79200000000000004</v>
      </c>
      <c r="BZ256">
        <f>VLOOKUP($AR256,'Final Team Off-Def Stats'!$A$2:$AQ$31, COLUMN('Final Team Off-Def Stats'!AI258), FALSE)</f>
        <v>10.4</v>
      </c>
      <c r="CA256">
        <f>VLOOKUP($AR256,'Final Team Off-Def Stats'!$A$2:$AQ$31, COLUMN('Final Team Off-Def Stats'!AJ258), FALSE)</f>
        <v>34.4</v>
      </c>
      <c r="CB256">
        <f>VLOOKUP($AR256,'Final Team Off-Def Stats'!$A$2:$AQ$31, COLUMN('Final Team Off-Def Stats'!AK258), FALSE)</f>
        <v>44.8</v>
      </c>
      <c r="CC256">
        <f>VLOOKUP($AR256,'Final Team Off-Def Stats'!$A$2:$AQ$31, COLUMN('Final Team Off-Def Stats'!AL258), FALSE)</f>
        <v>26</v>
      </c>
      <c r="CD256">
        <f>VLOOKUP($AR256,'Final Team Off-Def Stats'!$A$2:$AQ$31, COLUMN('Final Team Off-Def Stats'!AM258), FALSE)</f>
        <v>7.2</v>
      </c>
      <c r="CE256">
        <f>VLOOKUP($AR256,'Final Team Off-Def Stats'!$A$2:$AQ$31, COLUMN('Final Team Off-Def Stats'!AN258), FALSE)</f>
        <v>4.5999999999999996</v>
      </c>
      <c r="CF256">
        <f>VLOOKUP($AR256,'Final Team Off-Def Stats'!$A$2:$AQ$31, COLUMN('Final Team Off-Def Stats'!AO258), FALSE)</f>
        <v>13</v>
      </c>
      <c r="CG256">
        <f>VLOOKUP($AR256,'Final Team Off-Def Stats'!$A$2:$AQ$31, COLUMN('Final Team Off-Def Stats'!AP258), FALSE)</f>
        <v>20.8</v>
      </c>
      <c r="CH256">
        <f>VLOOKUP($AR256,'Final Team Off-Def Stats'!$A$2:$AQ$31, COLUMN('Final Team Off-Def Stats'!AQ258), FALSE)</f>
        <v>114.9</v>
      </c>
      <c r="CI256" t="s">
        <v>542</v>
      </c>
    </row>
    <row r="257" spans="1:87" x14ac:dyDescent="0.35">
      <c r="A257" t="s">
        <v>356</v>
      </c>
      <c r="B257">
        <f>VLOOKUP($A257,'Final Team Off-Def Stats'!$A$2:$AQ$31, COLUMN('Final Team Off-Def Stats'!B257), FALSE)</f>
        <v>38.9</v>
      </c>
      <c r="C257">
        <f>VLOOKUP($A257,'Final Team Off-Def Stats'!$A$2:$AQ$31, COLUMN('Final Team Off-Def Stats'!C257), FALSE)</f>
        <v>85.3</v>
      </c>
      <c r="D257">
        <f>VLOOKUP($A257,'Final Team Off-Def Stats'!$A$2:$AQ$31, COLUMN('Final Team Off-Def Stats'!D257), FALSE)</f>
        <v>0.45600000000000002</v>
      </c>
      <c r="E257">
        <f>VLOOKUP($A257,'Final Team Off-Def Stats'!$A$2:$AQ$31, COLUMN('Final Team Off-Def Stats'!E257), FALSE)</f>
        <v>13.3</v>
      </c>
      <c r="F257">
        <f>VLOOKUP($A257,'Final Team Off-Def Stats'!$A$2:$AQ$31, COLUMN('Final Team Off-Def Stats'!F257), FALSE)</f>
        <v>38.200000000000003</v>
      </c>
      <c r="G257">
        <f>VLOOKUP($A257,'Final Team Off-Def Stats'!$A$2:$AQ$31, COLUMN('Final Team Off-Def Stats'!G257), FALSE)</f>
        <v>0.34899999999999998</v>
      </c>
      <c r="H257">
        <f>VLOOKUP($A257,'Final Team Off-Def Stats'!$A$2:$AQ$31, COLUMN('Final Team Off-Def Stats'!H257), FALSE)</f>
        <v>25.6</v>
      </c>
      <c r="I257">
        <f>VLOOKUP($A257,'Final Team Off-Def Stats'!$A$2:$AQ$31, COLUMN('Final Team Off-Def Stats'!I257), FALSE)</f>
        <v>47.1</v>
      </c>
      <c r="J257">
        <f>VLOOKUP($A257,'Final Team Off-Def Stats'!$A$2:$AQ$31, COLUMN('Final Team Off-Def Stats'!J257), FALSE)</f>
        <v>0.54300000000000004</v>
      </c>
      <c r="K257">
        <f>VLOOKUP($A257,'Final Team Off-Def Stats'!$A$2:$AQ$31, COLUMN('Final Team Off-Def Stats'!K257), FALSE)</f>
        <v>17.3</v>
      </c>
      <c r="L257">
        <f>VLOOKUP($A257,'Final Team Off-Def Stats'!$A$2:$AQ$31, COLUMN('Final Team Off-Def Stats'!L257), FALSE)</f>
        <v>24.2</v>
      </c>
      <c r="M257">
        <f>VLOOKUP($A257,'Final Team Off-Def Stats'!$A$2:$AQ$31, COLUMN('Final Team Off-Def Stats'!M257), FALSE)</f>
        <v>0.71299999999999997</v>
      </c>
      <c r="N257">
        <f>VLOOKUP($A257,'Final Team Off-Def Stats'!$A$2:$AQ$31, COLUMN('Final Team Off-Def Stats'!N257), FALSE)</f>
        <v>9.5</v>
      </c>
      <c r="O257">
        <f>VLOOKUP($A257,'Final Team Off-Def Stats'!$A$2:$AQ$31, COLUMN('Final Team Off-Def Stats'!O257), FALSE)</f>
        <v>32</v>
      </c>
      <c r="P257">
        <f>VLOOKUP($A257,'Final Team Off-Def Stats'!$A$2:$AQ$31, COLUMN('Final Team Off-Def Stats'!P257), FALSE)</f>
        <v>41.5</v>
      </c>
      <c r="Q257">
        <f>VLOOKUP($A257,'Final Team Off-Def Stats'!$A$2:$AQ$31, COLUMN('Final Team Off-Def Stats'!Q257), FALSE)</f>
        <v>23.3</v>
      </c>
      <c r="R257">
        <f>VLOOKUP($A257,'Final Team Off-Def Stats'!$A$2:$AQ$31, COLUMN('Final Team Off-Def Stats'!R257), FALSE)</f>
        <v>7.2</v>
      </c>
      <c r="S257">
        <f>VLOOKUP($A257,'Final Team Off-Def Stats'!$A$2:$AQ$31, COLUMN('Final Team Off-Def Stats'!S257), FALSE)</f>
        <v>4.5999999999999996</v>
      </c>
      <c r="T257">
        <f>VLOOKUP($A257,'Final Team Off-Def Stats'!$A$2:$AQ$31, COLUMN('Final Team Off-Def Stats'!T257), FALSE)</f>
        <v>16.3</v>
      </c>
      <c r="U257">
        <f>VLOOKUP($A257,'Final Team Off-Def Stats'!$A$2:$AQ$31, COLUMN('Final Team Off-Def Stats'!U257), FALSE)</f>
        <v>20.399999999999999</v>
      </c>
      <c r="V257">
        <f>VLOOKUP($A257,'Final Team Off-Def Stats'!$A$2:$AQ$31, COLUMN('Final Team Off-Def Stats'!V257), FALSE)</f>
        <v>108.4</v>
      </c>
      <c r="W257">
        <f>VLOOKUP($A257,'Final Team Off-Def Stats'!$A$2:$AQ$31, COLUMN('Final Team Off-Def Stats'!W257), FALSE)</f>
        <v>42.9</v>
      </c>
      <c r="X257">
        <f>VLOOKUP($A257,'Final Team Off-Def Stats'!$A$2:$AQ$31, COLUMN('Final Team Off-Def Stats'!X257), FALSE)</f>
        <v>88.8</v>
      </c>
      <c r="Y257">
        <f>VLOOKUP($A257,'Final Team Off-Def Stats'!$A$2:$AQ$31, COLUMN('Final Team Off-Def Stats'!Y257), FALSE)</f>
        <v>0.48299999999999998</v>
      </c>
      <c r="Z257">
        <f>VLOOKUP($A257,'Final Team Off-Def Stats'!$A$2:$AQ$31, COLUMN('Final Team Off-Def Stats'!Z257), FALSE)</f>
        <v>12.6</v>
      </c>
      <c r="AA257">
        <f>VLOOKUP($A257,'Final Team Off-Def Stats'!$A$2:$AQ$31, COLUMN('Final Team Off-Def Stats'!AA257), FALSE)</f>
        <v>35.700000000000003</v>
      </c>
      <c r="AB257">
        <f>VLOOKUP($A257,'Final Team Off-Def Stats'!$A$2:$AQ$31, COLUMN('Final Team Off-Def Stats'!AB257), FALSE)</f>
        <v>0.35299999999999998</v>
      </c>
      <c r="AC257">
        <f>VLOOKUP($A257,'Final Team Off-Def Stats'!$A$2:$AQ$31, COLUMN('Final Team Off-Def Stats'!AC257), FALSE)</f>
        <v>30.3</v>
      </c>
      <c r="AD257">
        <f>VLOOKUP($A257,'Final Team Off-Def Stats'!$A$2:$AQ$31, COLUMN('Final Team Off-Def Stats'!AD257), FALSE)</f>
        <v>53.1</v>
      </c>
      <c r="AE257">
        <f>VLOOKUP($A257,'Final Team Off-Def Stats'!$A$2:$AQ$31, COLUMN('Final Team Off-Def Stats'!AE257), FALSE)</f>
        <v>0.56999999999999995</v>
      </c>
      <c r="AF257">
        <f>VLOOKUP($A257,'Final Team Off-Def Stats'!$A$2:$AQ$31, COLUMN('Final Team Off-Def Stats'!AF257), FALSE)</f>
        <v>18.3</v>
      </c>
      <c r="AG257">
        <f>VLOOKUP($A257,'Final Team Off-Def Stats'!$A$2:$AQ$31, COLUMN('Final Team Off-Def Stats'!AG257), FALSE)</f>
        <v>23.4</v>
      </c>
      <c r="AH257">
        <f>VLOOKUP($A257,'Final Team Off-Def Stats'!$A$2:$AQ$31, COLUMN('Final Team Off-Def Stats'!AH257), FALSE)</f>
        <v>0.78200000000000003</v>
      </c>
      <c r="AI257">
        <f>VLOOKUP($A257,'Final Team Off-Def Stats'!$A$2:$AQ$31, COLUMN('Final Team Off-Def Stats'!AI257), FALSE)</f>
        <v>11</v>
      </c>
      <c r="AJ257">
        <f>VLOOKUP($A257,'Final Team Off-Def Stats'!$A$2:$AQ$31, COLUMN('Final Team Off-Def Stats'!AJ257), FALSE)</f>
        <v>34.1</v>
      </c>
      <c r="AK257">
        <f>VLOOKUP($A257,'Final Team Off-Def Stats'!$A$2:$AQ$31, COLUMN('Final Team Off-Def Stats'!AK257), FALSE)</f>
        <v>45.1</v>
      </c>
      <c r="AL257">
        <f>VLOOKUP($A257,'Final Team Off-Def Stats'!$A$2:$AQ$31, COLUMN('Final Team Off-Def Stats'!AL257), FALSE)</f>
        <v>25.3</v>
      </c>
      <c r="AM257">
        <f>VLOOKUP($A257,'Final Team Off-Def Stats'!$A$2:$AQ$31, COLUMN('Final Team Off-Def Stats'!AM257), FALSE)</f>
        <v>9.3000000000000007</v>
      </c>
      <c r="AN257">
        <f>VLOOKUP($A257,'Final Team Off-Def Stats'!$A$2:$AQ$31, COLUMN('Final Team Off-Def Stats'!AN257), FALSE)</f>
        <v>5.7</v>
      </c>
      <c r="AO257">
        <f>VLOOKUP($A257,'Final Team Off-Def Stats'!$A$2:$AQ$31, COLUMN('Final Team Off-Def Stats'!AO257), FALSE)</f>
        <v>13.9</v>
      </c>
      <c r="AP257">
        <f>VLOOKUP($A257,'Final Team Off-Def Stats'!$A$2:$AQ$31, COLUMN('Final Team Off-Def Stats'!AP257), FALSE)</f>
        <v>21.8</v>
      </c>
      <c r="AQ257">
        <f>VLOOKUP($A257,'Final Team Off-Def Stats'!$A$2:$AQ$31, COLUMN('Final Team Off-Def Stats'!AQ257), FALSE)</f>
        <v>116.7</v>
      </c>
      <c r="AR257" t="s">
        <v>513</v>
      </c>
      <c r="AS257">
        <f>VLOOKUP($AR257,'Final Team Off-Def Stats'!$A$2:$AQ$31, COLUMN('Final Team Off-Def Stats'!B259), FALSE)</f>
        <v>41.7</v>
      </c>
      <c r="AT257">
        <f>VLOOKUP($AR257,'Final Team Off-Def Stats'!$A$2:$AQ$31, COLUMN('Final Team Off-Def Stats'!C259), FALSE)</f>
        <v>89.5</v>
      </c>
      <c r="AU257">
        <f>VLOOKUP($AR257,'Final Team Off-Def Stats'!$A$2:$AQ$31, COLUMN('Final Team Off-Def Stats'!D259), FALSE)</f>
        <v>0.46600000000000003</v>
      </c>
      <c r="AV257">
        <f>VLOOKUP($AR257,'Final Team Off-Def Stats'!$A$2:$AQ$31, COLUMN('Final Team Off-Def Stats'!E259), FALSE)</f>
        <v>13.5</v>
      </c>
      <c r="AW257">
        <f>VLOOKUP($AR257,'Final Team Off-Def Stats'!$A$2:$AQ$31, COLUMN('Final Team Off-Def Stats'!F259), FALSE)</f>
        <v>38</v>
      </c>
      <c r="AX257">
        <f>VLOOKUP($AR257,'Final Team Off-Def Stats'!$A$2:$AQ$31, COLUMN('Final Team Off-Def Stats'!G259), FALSE)</f>
        <v>0.35599999999999998</v>
      </c>
      <c r="AY257">
        <f>VLOOKUP($AR257,'Final Team Off-Def Stats'!$A$2:$AQ$31, COLUMN('Final Team Off-Def Stats'!H259), FALSE)</f>
        <v>28.2</v>
      </c>
      <c r="AZ257">
        <f>VLOOKUP($AR257,'Final Team Off-Def Stats'!$A$2:$AQ$31, COLUMN('Final Team Off-Def Stats'!I259), FALSE)</f>
        <v>51.5</v>
      </c>
      <c r="BA257">
        <f>VLOOKUP($AR257,'Final Team Off-Def Stats'!$A$2:$AQ$31, COLUMN('Final Team Off-Def Stats'!J259), FALSE)</f>
        <v>0.54700000000000004</v>
      </c>
      <c r="BB257">
        <f>VLOOKUP($AR257,'Final Team Off-Def Stats'!$A$2:$AQ$31, COLUMN('Final Team Off-Def Stats'!K259), FALSE)</f>
        <v>17.399999999999999</v>
      </c>
      <c r="BC257">
        <f>VLOOKUP($AR257,'Final Team Off-Def Stats'!$A$2:$AQ$31, COLUMN('Final Team Off-Def Stats'!L259), FALSE)</f>
        <v>21.4</v>
      </c>
      <c r="BD257">
        <f>VLOOKUP($AR257,'Final Team Off-Def Stats'!$A$2:$AQ$31, COLUMN('Final Team Off-Def Stats'!M259), FALSE)</f>
        <v>0.81599999999999995</v>
      </c>
      <c r="BE257">
        <f>VLOOKUP($AR257,'Final Team Off-Def Stats'!$A$2:$AQ$31, COLUMN('Final Team Off-Def Stats'!N259), FALSE)</f>
        <v>10.8</v>
      </c>
      <c r="BF257">
        <f>VLOOKUP($AR257,'Final Team Off-Def Stats'!$A$2:$AQ$31, COLUMN('Final Team Off-Def Stats'!O259), FALSE)</f>
        <v>36.4</v>
      </c>
      <c r="BG257">
        <f>VLOOKUP($AR257,'Final Team Off-Def Stats'!$A$2:$AQ$31, COLUMN('Final Team Off-Def Stats'!P259), FALSE)</f>
        <v>47.2</v>
      </c>
      <c r="BH257">
        <f>VLOOKUP($AR257,'Final Team Off-Def Stats'!$A$2:$AQ$31, COLUMN('Final Team Off-Def Stats'!Q259), FALSE)</f>
        <v>25.4</v>
      </c>
      <c r="BI257">
        <f>VLOOKUP($AR257,'Final Team Off-Def Stats'!$A$2:$AQ$31, COLUMN('Final Team Off-Def Stats'!R259), FALSE)</f>
        <v>7.4</v>
      </c>
      <c r="BJ257">
        <f>VLOOKUP($AR257,'Final Team Off-Def Stats'!$A$2:$AQ$31, COLUMN('Final Team Off-Def Stats'!S259), FALSE)</f>
        <v>6</v>
      </c>
      <c r="BK257">
        <f>VLOOKUP($AR257,'Final Team Off-Def Stats'!$A$2:$AQ$31, COLUMN('Final Team Off-Def Stats'!T259), FALSE)</f>
        <v>14</v>
      </c>
      <c r="BL257">
        <f>VLOOKUP($AR257,'Final Team Off-Def Stats'!$A$2:$AQ$31, COLUMN('Final Team Off-Def Stats'!U259), FALSE)</f>
        <v>19</v>
      </c>
      <c r="BM257">
        <f>VLOOKUP($AR257,'Final Team Off-Def Stats'!$A$2:$AQ$31, COLUMN('Final Team Off-Def Stats'!V259), FALSE)</f>
        <v>114.4</v>
      </c>
      <c r="BN257">
        <f>VLOOKUP($AR257,'Final Team Off-Def Stats'!$A$2:$AQ$31, COLUMN('Final Team Off-Def Stats'!W259), FALSE)</f>
        <v>39.200000000000003</v>
      </c>
      <c r="BO257">
        <f>VLOOKUP($AR257,'Final Team Off-Def Stats'!$A$2:$AQ$31, COLUMN('Final Team Off-Def Stats'!X259), FALSE)</f>
        <v>90.1</v>
      </c>
      <c r="BP257">
        <f>VLOOKUP($AR257,'Final Team Off-Def Stats'!$A$2:$AQ$31, COLUMN('Final Team Off-Def Stats'!Y259), FALSE)</f>
        <v>0.434</v>
      </c>
      <c r="BQ257">
        <f>VLOOKUP($AR257,'Final Team Off-Def Stats'!$A$2:$AQ$31, COLUMN('Final Team Off-Def Stats'!Z259), FALSE)</f>
        <v>12.1</v>
      </c>
      <c r="BR257">
        <f>VLOOKUP($AR257,'Final Team Off-Def Stats'!$A$2:$AQ$31, COLUMN('Final Team Off-Def Stats'!AA259), FALSE)</f>
        <v>35.700000000000003</v>
      </c>
      <c r="BS257">
        <f>VLOOKUP($AR257,'Final Team Off-Def Stats'!$A$2:$AQ$31, COLUMN('Final Team Off-Def Stats'!AB259), FALSE)</f>
        <v>0.33900000000000002</v>
      </c>
      <c r="BT257">
        <f>VLOOKUP($AR257,'Final Team Off-Def Stats'!$A$2:$AQ$31, COLUMN('Final Team Off-Def Stats'!AC259), FALSE)</f>
        <v>27.1</v>
      </c>
      <c r="BU257">
        <f>VLOOKUP($AR257,'Final Team Off-Def Stats'!$A$2:$AQ$31, COLUMN('Final Team Off-Def Stats'!AD259), FALSE)</f>
        <v>54.4</v>
      </c>
      <c r="BV257">
        <f>VLOOKUP($AR257,'Final Team Off-Def Stats'!$A$2:$AQ$31, COLUMN('Final Team Off-Def Stats'!AE259), FALSE)</f>
        <v>0.497</v>
      </c>
      <c r="BW257">
        <f>VLOOKUP($AR257,'Final Team Off-Def Stats'!$A$2:$AQ$31, COLUMN('Final Team Off-Def Stats'!AF259), FALSE)</f>
        <v>16.5</v>
      </c>
      <c r="BX257">
        <f>VLOOKUP($AR257,'Final Team Off-Def Stats'!$A$2:$AQ$31, COLUMN('Final Team Off-Def Stats'!AG259), FALSE)</f>
        <v>21.1</v>
      </c>
      <c r="BY257">
        <f>VLOOKUP($AR257,'Final Team Off-Def Stats'!$A$2:$AQ$31, COLUMN('Final Team Off-Def Stats'!AH259), FALSE)</f>
        <v>0.78300000000000003</v>
      </c>
      <c r="BZ257">
        <f>VLOOKUP($AR257,'Final Team Off-Def Stats'!$A$2:$AQ$31, COLUMN('Final Team Off-Def Stats'!AI259), FALSE)</f>
        <v>10.7</v>
      </c>
      <c r="CA257">
        <f>VLOOKUP($AR257,'Final Team Off-Def Stats'!$A$2:$AQ$31, COLUMN('Final Team Off-Def Stats'!AJ259), FALSE)</f>
        <v>34</v>
      </c>
      <c r="CB257">
        <f>VLOOKUP($AR257,'Final Team Off-Def Stats'!$A$2:$AQ$31, COLUMN('Final Team Off-Def Stats'!AK259), FALSE)</f>
        <v>44.7</v>
      </c>
      <c r="CC257">
        <f>VLOOKUP($AR257,'Final Team Off-Def Stats'!$A$2:$AQ$31, COLUMN('Final Team Off-Def Stats'!AL259), FALSE)</f>
        <v>22.1</v>
      </c>
      <c r="CD257">
        <f>VLOOKUP($AR257,'Final Team Off-Def Stats'!$A$2:$AQ$31, COLUMN('Final Team Off-Def Stats'!AM259), FALSE)</f>
        <v>7.7</v>
      </c>
      <c r="CE257">
        <f>VLOOKUP($AR257,'Final Team Off-Def Stats'!$A$2:$AQ$31, COLUMN('Final Team Off-Def Stats'!AN259), FALSE)</f>
        <v>4.7</v>
      </c>
      <c r="CF257">
        <f>VLOOKUP($AR257,'Final Team Off-Def Stats'!$A$2:$AQ$31, COLUMN('Final Team Off-Def Stats'!AO259), FALSE)</f>
        <v>14.1</v>
      </c>
      <c r="CG257">
        <f>VLOOKUP($AR257,'Final Team Off-Def Stats'!$A$2:$AQ$31, COLUMN('Final Team Off-Def Stats'!AP259), FALSE)</f>
        <v>19.899999999999999</v>
      </c>
      <c r="CH257">
        <f>VLOOKUP($AR257,'Final Team Off-Def Stats'!$A$2:$AQ$31, COLUMN('Final Team Off-Def Stats'!AQ259), FALSE)</f>
        <v>106.9</v>
      </c>
      <c r="CI257" t="s">
        <v>542</v>
      </c>
    </row>
    <row r="258" spans="1:87" x14ac:dyDescent="0.35">
      <c r="A258" t="s">
        <v>346</v>
      </c>
      <c r="B258">
        <f>VLOOKUP($A258,'Final Team Off-Def Stats'!$A$2:$AQ$31, COLUMN('Final Team Off-Def Stats'!B258), FALSE)</f>
        <v>41.9</v>
      </c>
      <c r="C258">
        <f>VLOOKUP($A258,'Final Team Off-Def Stats'!$A$2:$AQ$31, COLUMN('Final Team Off-Def Stats'!C258), FALSE)</f>
        <v>90.4</v>
      </c>
      <c r="D258">
        <f>VLOOKUP($A258,'Final Team Off-Def Stats'!$A$2:$AQ$31, COLUMN('Final Team Off-Def Stats'!D258), FALSE)</f>
        <v>0.46300000000000002</v>
      </c>
      <c r="E258">
        <f>VLOOKUP($A258,'Final Team Off-Def Stats'!$A$2:$AQ$31, COLUMN('Final Team Off-Def Stats'!E258), FALSE)</f>
        <v>12.3</v>
      </c>
      <c r="F258">
        <f>VLOOKUP($A258,'Final Team Off-Def Stats'!$A$2:$AQ$31, COLUMN('Final Team Off-Def Stats'!F258), FALSE)</f>
        <v>35.700000000000003</v>
      </c>
      <c r="G258">
        <f>VLOOKUP($A258,'Final Team Off-Def Stats'!$A$2:$AQ$31, COLUMN('Final Team Off-Def Stats'!G258), FALSE)</f>
        <v>0.34399999999999997</v>
      </c>
      <c r="H258">
        <f>VLOOKUP($A258,'Final Team Off-Def Stats'!$A$2:$AQ$31, COLUMN('Final Team Off-Def Stats'!H258), FALSE)</f>
        <v>29.6</v>
      </c>
      <c r="I258">
        <f>VLOOKUP($A258,'Final Team Off-Def Stats'!$A$2:$AQ$31, COLUMN('Final Team Off-Def Stats'!I258), FALSE)</f>
        <v>54.7</v>
      </c>
      <c r="J258">
        <f>VLOOKUP($A258,'Final Team Off-Def Stats'!$A$2:$AQ$31, COLUMN('Final Team Off-Def Stats'!J258), FALSE)</f>
        <v>0.54100000000000004</v>
      </c>
      <c r="K258">
        <f>VLOOKUP($A258,'Final Team Off-Def Stats'!$A$2:$AQ$31, COLUMN('Final Team Off-Def Stats'!K258), FALSE)</f>
        <v>16.600000000000001</v>
      </c>
      <c r="L258">
        <f>VLOOKUP($A258,'Final Team Off-Def Stats'!$A$2:$AQ$31, COLUMN('Final Team Off-Def Stats'!L258), FALSE)</f>
        <v>21.6</v>
      </c>
      <c r="M258">
        <f>VLOOKUP($A258,'Final Team Off-Def Stats'!$A$2:$AQ$31, COLUMN('Final Team Off-Def Stats'!M258), FALSE)</f>
        <v>0.76800000000000002</v>
      </c>
      <c r="N258">
        <f>VLOOKUP($A258,'Final Team Off-Def Stats'!$A$2:$AQ$31, COLUMN('Final Team Off-Def Stats'!N258), FALSE)</f>
        <v>11.4</v>
      </c>
      <c r="O258">
        <f>VLOOKUP($A258,'Final Team Off-Def Stats'!$A$2:$AQ$31, COLUMN('Final Team Off-Def Stats'!O258), FALSE)</f>
        <v>32.9</v>
      </c>
      <c r="P258">
        <f>VLOOKUP($A258,'Final Team Off-Def Stats'!$A$2:$AQ$31, COLUMN('Final Team Off-Def Stats'!P258), FALSE)</f>
        <v>44.3</v>
      </c>
      <c r="Q258">
        <f>VLOOKUP($A258,'Final Team Off-Def Stats'!$A$2:$AQ$31, COLUMN('Final Team Off-Def Stats'!Q258), FALSE)</f>
        <v>25.6</v>
      </c>
      <c r="R258">
        <f>VLOOKUP($A258,'Final Team Off-Def Stats'!$A$2:$AQ$31, COLUMN('Final Team Off-Def Stats'!R258), FALSE)</f>
        <v>7.2</v>
      </c>
      <c r="S258">
        <f>VLOOKUP($A258,'Final Team Off-Def Stats'!$A$2:$AQ$31, COLUMN('Final Team Off-Def Stats'!S258), FALSE)</f>
        <v>5.6</v>
      </c>
      <c r="T258">
        <f>VLOOKUP($A258,'Final Team Off-Def Stats'!$A$2:$AQ$31, COLUMN('Final Team Off-Def Stats'!T258), FALSE)</f>
        <v>14.6</v>
      </c>
      <c r="U258">
        <f>VLOOKUP($A258,'Final Team Off-Def Stats'!$A$2:$AQ$31, COLUMN('Final Team Off-Def Stats'!U258), FALSE)</f>
        <v>20.6</v>
      </c>
      <c r="V258">
        <f>VLOOKUP($A258,'Final Team Off-Def Stats'!$A$2:$AQ$31, COLUMN('Final Team Off-Def Stats'!V258), FALSE)</f>
        <v>112.6</v>
      </c>
      <c r="W258">
        <f>VLOOKUP($A258,'Final Team Off-Def Stats'!$A$2:$AQ$31, COLUMN('Final Team Off-Def Stats'!W258), FALSE)</f>
        <v>42.9</v>
      </c>
      <c r="X258">
        <f>VLOOKUP($A258,'Final Team Off-Def Stats'!$A$2:$AQ$31, COLUMN('Final Team Off-Def Stats'!X258), FALSE)</f>
        <v>88.8</v>
      </c>
      <c r="Y258">
        <f>VLOOKUP($A258,'Final Team Off-Def Stats'!$A$2:$AQ$31, COLUMN('Final Team Off-Def Stats'!Y258), FALSE)</f>
        <v>0.48299999999999998</v>
      </c>
      <c r="Z258">
        <f>VLOOKUP($A258,'Final Team Off-Def Stats'!$A$2:$AQ$31, COLUMN('Final Team Off-Def Stats'!Z258), FALSE)</f>
        <v>12.1</v>
      </c>
      <c r="AA258">
        <f>VLOOKUP($A258,'Final Team Off-Def Stats'!$A$2:$AQ$31, COLUMN('Final Team Off-Def Stats'!AA258), FALSE)</f>
        <v>32.6</v>
      </c>
      <c r="AB258">
        <f>VLOOKUP($A258,'Final Team Off-Def Stats'!$A$2:$AQ$31, COLUMN('Final Team Off-Def Stats'!AB258), FALSE)</f>
        <v>0.372</v>
      </c>
      <c r="AC258">
        <f>VLOOKUP($A258,'Final Team Off-Def Stats'!$A$2:$AQ$31, COLUMN('Final Team Off-Def Stats'!AC258), FALSE)</f>
        <v>30.8</v>
      </c>
      <c r="AD258">
        <f>VLOOKUP($A258,'Final Team Off-Def Stats'!$A$2:$AQ$31, COLUMN('Final Team Off-Def Stats'!AD258), FALSE)</f>
        <v>56.3</v>
      </c>
      <c r="AE258">
        <f>VLOOKUP($A258,'Final Team Off-Def Stats'!$A$2:$AQ$31, COLUMN('Final Team Off-Def Stats'!AE258), FALSE)</f>
        <v>0.54700000000000004</v>
      </c>
      <c r="AF258">
        <f>VLOOKUP($A258,'Final Team Off-Def Stats'!$A$2:$AQ$31, COLUMN('Final Team Off-Def Stats'!AF258), FALSE)</f>
        <v>18.100000000000001</v>
      </c>
      <c r="AG258">
        <f>VLOOKUP($A258,'Final Team Off-Def Stats'!$A$2:$AQ$31, COLUMN('Final Team Off-Def Stats'!AG258), FALSE)</f>
        <v>22.7</v>
      </c>
      <c r="AH258">
        <f>VLOOKUP($A258,'Final Team Off-Def Stats'!$A$2:$AQ$31, COLUMN('Final Team Off-Def Stats'!AH258), FALSE)</f>
        <v>0.79700000000000004</v>
      </c>
      <c r="AI258">
        <f>VLOOKUP($A258,'Final Team Off-Def Stats'!$A$2:$AQ$31, COLUMN('Final Team Off-Def Stats'!AI258), FALSE)</f>
        <v>10.3</v>
      </c>
      <c r="AJ258">
        <f>VLOOKUP($A258,'Final Team Off-Def Stats'!$A$2:$AQ$31, COLUMN('Final Team Off-Def Stats'!AJ258), FALSE)</f>
        <v>33.299999999999997</v>
      </c>
      <c r="AK258">
        <f>VLOOKUP($A258,'Final Team Off-Def Stats'!$A$2:$AQ$31, COLUMN('Final Team Off-Def Stats'!AK258), FALSE)</f>
        <v>43.5</v>
      </c>
      <c r="AL258">
        <f>VLOOKUP($A258,'Final Team Off-Def Stats'!$A$2:$AQ$31, COLUMN('Final Team Off-Def Stats'!AL258), FALSE)</f>
        <v>25.4</v>
      </c>
      <c r="AM258">
        <f>VLOOKUP($A258,'Final Team Off-Def Stats'!$A$2:$AQ$31, COLUMN('Final Team Off-Def Stats'!AM258), FALSE)</f>
        <v>8.1999999999999993</v>
      </c>
      <c r="AN258">
        <f>VLOOKUP($A258,'Final Team Off-Def Stats'!$A$2:$AQ$31, COLUMN('Final Team Off-Def Stats'!AN258), FALSE)</f>
        <v>4.9000000000000004</v>
      </c>
      <c r="AO258">
        <f>VLOOKUP($A258,'Final Team Off-Def Stats'!$A$2:$AQ$31, COLUMN('Final Team Off-Def Stats'!AO258), FALSE)</f>
        <v>13.4</v>
      </c>
      <c r="AP258">
        <f>VLOOKUP($A258,'Final Team Off-Def Stats'!$A$2:$AQ$31, COLUMN('Final Team Off-Def Stats'!AP258), FALSE)</f>
        <v>19.399999999999999</v>
      </c>
      <c r="AQ258">
        <f>VLOOKUP($A258,'Final Team Off-Def Stats'!$A$2:$AQ$31, COLUMN('Final Team Off-Def Stats'!AQ258), FALSE)</f>
        <v>116.1</v>
      </c>
      <c r="AR258" t="s">
        <v>511</v>
      </c>
      <c r="AS258">
        <f>VLOOKUP($AR258,'Final Team Off-Def Stats'!$A$2:$AQ$31, COLUMN('Final Team Off-Def Stats'!B260), FALSE)</f>
        <v>42.3</v>
      </c>
      <c r="AT258">
        <f>VLOOKUP($AR258,'Final Team Off-Def Stats'!$A$2:$AQ$31, COLUMN('Final Team Off-Def Stats'!C260), FALSE)</f>
        <v>88.2</v>
      </c>
      <c r="AU258">
        <f>VLOOKUP($AR258,'Final Team Off-Def Stats'!$A$2:$AQ$31, COLUMN('Final Team Off-Def Stats'!D260), FALSE)</f>
        <v>0.48</v>
      </c>
      <c r="AV258">
        <f>VLOOKUP($AR258,'Final Team Off-Def Stats'!$A$2:$AQ$31, COLUMN('Final Team Off-Def Stats'!E260), FALSE)</f>
        <v>10.8</v>
      </c>
      <c r="AW258">
        <f>VLOOKUP($AR258,'Final Team Off-Def Stats'!$A$2:$AQ$31, COLUMN('Final Team Off-Def Stats'!F260), FALSE)</f>
        <v>29.3</v>
      </c>
      <c r="AX258">
        <f>VLOOKUP($AR258,'Final Team Off-Def Stats'!$A$2:$AQ$31, COLUMN('Final Team Off-Def Stats'!G260), FALSE)</f>
        <v>0.36899999999999999</v>
      </c>
      <c r="AY258">
        <f>VLOOKUP($AR258,'Final Team Off-Def Stats'!$A$2:$AQ$31, COLUMN('Final Team Off-Def Stats'!H260), FALSE)</f>
        <v>31.6</v>
      </c>
      <c r="AZ258">
        <f>VLOOKUP($AR258,'Final Team Off-Def Stats'!$A$2:$AQ$31, COLUMN('Final Team Off-Def Stats'!I260), FALSE)</f>
        <v>58.9</v>
      </c>
      <c r="BA258">
        <f>VLOOKUP($AR258,'Final Team Off-Def Stats'!$A$2:$AQ$31, COLUMN('Final Team Off-Def Stats'!J260), FALSE)</f>
        <v>0.53500000000000003</v>
      </c>
      <c r="BB258">
        <f>VLOOKUP($AR258,'Final Team Off-Def Stats'!$A$2:$AQ$31, COLUMN('Final Team Off-Def Stats'!K260), FALSE)</f>
        <v>17.8</v>
      </c>
      <c r="BC258">
        <f>VLOOKUP($AR258,'Final Team Off-Def Stats'!$A$2:$AQ$31, COLUMN('Final Team Off-Def Stats'!L260), FALSE)</f>
        <v>21.9</v>
      </c>
      <c r="BD258">
        <f>VLOOKUP($AR258,'Final Team Off-Def Stats'!$A$2:$AQ$31, COLUMN('Final Team Off-Def Stats'!M260), FALSE)</f>
        <v>0.81299999999999994</v>
      </c>
      <c r="BE258">
        <f>VLOOKUP($AR258,'Final Team Off-Def Stats'!$A$2:$AQ$31, COLUMN('Final Team Off-Def Stats'!N260), FALSE)</f>
        <v>8.8000000000000007</v>
      </c>
      <c r="BF258">
        <f>VLOOKUP($AR258,'Final Team Off-Def Stats'!$A$2:$AQ$31, COLUMN('Final Team Off-Def Stats'!O260), FALSE)</f>
        <v>34.200000000000003</v>
      </c>
      <c r="BG258">
        <f>VLOOKUP($AR258,'Final Team Off-Def Stats'!$A$2:$AQ$31, COLUMN('Final Team Off-Def Stats'!P260), FALSE)</f>
        <v>42.9</v>
      </c>
      <c r="BH258">
        <f>VLOOKUP($AR258,'Final Team Off-Def Stats'!$A$2:$AQ$31, COLUMN('Final Team Off-Def Stats'!Q260), FALSE)</f>
        <v>24.2</v>
      </c>
      <c r="BI258">
        <f>VLOOKUP($AR258,'Final Team Off-Def Stats'!$A$2:$AQ$31, COLUMN('Final Team Off-Def Stats'!R260), FALSE)</f>
        <v>7.2</v>
      </c>
      <c r="BJ258">
        <f>VLOOKUP($AR258,'Final Team Off-Def Stats'!$A$2:$AQ$31, COLUMN('Final Team Off-Def Stats'!S260), FALSE)</f>
        <v>4.2</v>
      </c>
      <c r="BK258">
        <f>VLOOKUP($AR258,'Final Team Off-Def Stats'!$A$2:$AQ$31, COLUMN('Final Team Off-Def Stats'!T260), FALSE)</f>
        <v>13</v>
      </c>
      <c r="BL258">
        <f>VLOOKUP($AR258,'Final Team Off-Def Stats'!$A$2:$AQ$31, COLUMN('Final Team Off-Def Stats'!U260), FALSE)</f>
        <v>19.100000000000001</v>
      </c>
      <c r="BM258">
        <f>VLOOKUP($AR258,'Final Team Off-Def Stats'!$A$2:$AQ$31, COLUMN('Final Team Off-Def Stats'!V260), FALSE)</f>
        <v>113.2</v>
      </c>
      <c r="BN258">
        <f>VLOOKUP($AR258,'Final Team Off-Def Stats'!$A$2:$AQ$31, COLUMN('Final Team Off-Def Stats'!W260), FALSE)</f>
        <v>42</v>
      </c>
      <c r="BO258">
        <f>VLOOKUP($AR258,'Final Team Off-Def Stats'!$A$2:$AQ$31, COLUMN('Final Team Off-Def Stats'!X260), FALSE)</f>
        <v>88.7</v>
      </c>
      <c r="BP258">
        <f>VLOOKUP($AR258,'Final Team Off-Def Stats'!$A$2:$AQ$31, COLUMN('Final Team Off-Def Stats'!Y260), FALSE)</f>
        <v>0.47399999999999998</v>
      </c>
      <c r="BQ258">
        <f>VLOOKUP($AR258,'Final Team Off-Def Stats'!$A$2:$AQ$31, COLUMN('Final Team Off-Def Stats'!Z260), FALSE)</f>
        <v>11.9</v>
      </c>
      <c r="BR258">
        <f>VLOOKUP($AR258,'Final Team Off-Def Stats'!$A$2:$AQ$31, COLUMN('Final Team Off-Def Stats'!AA260), FALSE)</f>
        <v>32.4</v>
      </c>
      <c r="BS258">
        <f>VLOOKUP($AR258,'Final Team Off-Def Stats'!$A$2:$AQ$31, COLUMN('Final Team Off-Def Stats'!AB260), FALSE)</f>
        <v>0.36599999999999999</v>
      </c>
      <c r="BT258">
        <f>VLOOKUP($AR258,'Final Team Off-Def Stats'!$A$2:$AQ$31, COLUMN('Final Team Off-Def Stats'!AC260), FALSE)</f>
        <v>30.2</v>
      </c>
      <c r="BU258">
        <f>VLOOKUP($AR258,'Final Team Off-Def Stats'!$A$2:$AQ$31, COLUMN('Final Team Off-Def Stats'!AD260), FALSE)</f>
        <v>56.3</v>
      </c>
      <c r="BV258">
        <f>VLOOKUP($AR258,'Final Team Off-Def Stats'!$A$2:$AQ$31, COLUMN('Final Team Off-Def Stats'!AE260), FALSE)</f>
        <v>0.53600000000000003</v>
      </c>
      <c r="BW258">
        <f>VLOOKUP($AR258,'Final Team Off-Def Stats'!$A$2:$AQ$31, COLUMN('Final Team Off-Def Stats'!AF260), FALSE)</f>
        <v>17.7</v>
      </c>
      <c r="BX258">
        <f>VLOOKUP($AR258,'Final Team Off-Def Stats'!$A$2:$AQ$31, COLUMN('Final Team Off-Def Stats'!AG260), FALSE)</f>
        <v>22.3</v>
      </c>
      <c r="BY258">
        <f>VLOOKUP($AR258,'Final Team Off-Def Stats'!$A$2:$AQ$31, COLUMN('Final Team Off-Def Stats'!AH260), FALSE)</f>
        <v>0.79500000000000004</v>
      </c>
      <c r="BZ258">
        <f>VLOOKUP($AR258,'Final Team Off-Def Stats'!$A$2:$AQ$31, COLUMN('Final Team Off-Def Stats'!AI260), FALSE)</f>
        <v>9.5</v>
      </c>
      <c r="CA258">
        <f>VLOOKUP($AR258,'Final Team Off-Def Stats'!$A$2:$AQ$31, COLUMN('Final Team Off-Def Stats'!AJ260), FALSE)</f>
        <v>34.4</v>
      </c>
      <c r="CB258">
        <f>VLOOKUP($AR258,'Final Team Off-Def Stats'!$A$2:$AQ$31, COLUMN('Final Team Off-Def Stats'!AK260), FALSE)</f>
        <v>43.8</v>
      </c>
      <c r="CC258">
        <f>VLOOKUP($AR258,'Final Team Off-Def Stats'!$A$2:$AQ$31, COLUMN('Final Team Off-Def Stats'!AL260), FALSE)</f>
        <v>25.4</v>
      </c>
      <c r="CD258">
        <f>VLOOKUP($AR258,'Final Team Off-Def Stats'!$A$2:$AQ$31, COLUMN('Final Team Off-Def Stats'!AM260), FALSE)</f>
        <v>7.2</v>
      </c>
      <c r="CE258">
        <f>VLOOKUP($AR258,'Final Team Off-Def Stats'!$A$2:$AQ$31, COLUMN('Final Team Off-Def Stats'!AN260), FALSE)</f>
        <v>5.0999999999999996</v>
      </c>
      <c r="CF258">
        <f>VLOOKUP($AR258,'Final Team Off-Def Stats'!$A$2:$AQ$31, COLUMN('Final Team Off-Def Stats'!AO260), FALSE)</f>
        <v>13.3</v>
      </c>
      <c r="CG258">
        <f>VLOOKUP($AR258,'Final Team Off-Def Stats'!$A$2:$AQ$31, COLUMN('Final Team Off-Def Stats'!AP260), FALSE)</f>
        <v>18.399999999999999</v>
      </c>
      <c r="CH258">
        <f>VLOOKUP($AR258,'Final Team Off-Def Stats'!$A$2:$AQ$31, COLUMN('Final Team Off-Def Stats'!AQ260), FALSE)</f>
        <v>113.6</v>
      </c>
      <c r="CI258" t="s">
        <v>543</v>
      </c>
    </row>
    <row r="259" spans="1:87" x14ac:dyDescent="0.35">
      <c r="A259" t="s">
        <v>187</v>
      </c>
      <c r="B259">
        <f>VLOOKUP($A259,'Final Team Off-Def Stats'!$A$2:$AQ$31, COLUMN('Final Team Off-Def Stats'!B259), FALSE)</f>
        <v>38.4</v>
      </c>
      <c r="C259">
        <f>VLOOKUP($A259,'Final Team Off-Def Stats'!$A$2:$AQ$31, COLUMN('Final Team Off-Def Stats'!C259), FALSE)</f>
        <v>88.5</v>
      </c>
      <c r="D259">
        <f>VLOOKUP($A259,'Final Team Off-Def Stats'!$A$2:$AQ$31, COLUMN('Final Team Off-Def Stats'!D259), FALSE)</f>
        <v>0.434</v>
      </c>
      <c r="E259">
        <f>VLOOKUP($A259,'Final Team Off-Def Stats'!$A$2:$AQ$31, COLUMN('Final Team Off-Def Stats'!E259), FALSE)</f>
        <v>12.2</v>
      </c>
      <c r="F259">
        <f>VLOOKUP($A259,'Final Team Off-Def Stats'!$A$2:$AQ$31, COLUMN('Final Team Off-Def Stats'!F259), FALSE)</f>
        <v>36.9</v>
      </c>
      <c r="G259">
        <f>VLOOKUP($A259,'Final Team Off-Def Stats'!$A$2:$AQ$31, COLUMN('Final Team Off-Def Stats'!G259), FALSE)</f>
        <v>0.33100000000000002</v>
      </c>
      <c r="H259">
        <f>VLOOKUP($A259,'Final Team Off-Def Stats'!$A$2:$AQ$31, COLUMN('Final Team Off-Def Stats'!H259), FALSE)</f>
        <v>26.2</v>
      </c>
      <c r="I259">
        <f>VLOOKUP($A259,'Final Team Off-Def Stats'!$A$2:$AQ$31, COLUMN('Final Team Off-Def Stats'!I259), FALSE)</f>
        <v>51.6</v>
      </c>
      <c r="J259">
        <f>VLOOKUP($A259,'Final Team Off-Def Stats'!$A$2:$AQ$31, COLUMN('Final Team Off-Def Stats'!J259), FALSE)</f>
        <v>0.50700000000000001</v>
      </c>
      <c r="K259">
        <f>VLOOKUP($A259,'Final Team Off-Def Stats'!$A$2:$AQ$31, COLUMN('Final Team Off-Def Stats'!K259), FALSE)</f>
        <v>15.5</v>
      </c>
      <c r="L259">
        <f>VLOOKUP($A259,'Final Team Off-Def Stats'!$A$2:$AQ$31, COLUMN('Final Team Off-Def Stats'!L259), FALSE)</f>
        <v>19.7</v>
      </c>
      <c r="M259">
        <f>VLOOKUP($A259,'Final Team Off-Def Stats'!$A$2:$AQ$31, COLUMN('Final Team Off-Def Stats'!M259), FALSE)</f>
        <v>0.78700000000000003</v>
      </c>
      <c r="N259">
        <f>VLOOKUP($A259,'Final Team Off-Def Stats'!$A$2:$AQ$31, COLUMN('Final Team Off-Def Stats'!N259), FALSE)</f>
        <v>9.1</v>
      </c>
      <c r="O259">
        <f>VLOOKUP($A259,'Final Team Off-Def Stats'!$A$2:$AQ$31, COLUMN('Final Team Off-Def Stats'!O259), FALSE)</f>
        <v>35.299999999999997</v>
      </c>
      <c r="P259">
        <f>VLOOKUP($A259,'Final Team Off-Def Stats'!$A$2:$AQ$31, COLUMN('Final Team Off-Def Stats'!P259), FALSE)</f>
        <v>44.4</v>
      </c>
      <c r="Q259">
        <f>VLOOKUP($A259,'Final Team Off-Def Stats'!$A$2:$AQ$31, COLUMN('Final Team Off-Def Stats'!Q259), FALSE)</f>
        <v>23.8</v>
      </c>
      <c r="R259">
        <f>VLOOKUP($A259,'Final Team Off-Def Stats'!$A$2:$AQ$31, COLUMN('Final Team Off-Def Stats'!R259), FALSE)</f>
        <v>6.8</v>
      </c>
      <c r="S259">
        <f>VLOOKUP($A259,'Final Team Off-Def Stats'!$A$2:$AQ$31, COLUMN('Final Team Off-Def Stats'!S259), FALSE)</f>
        <v>4.5</v>
      </c>
      <c r="T259">
        <f>VLOOKUP($A259,'Final Team Off-Def Stats'!$A$2:$AQ$31, COLUMN('Final Team Off-Def Stats'!T259), FALSE)</f>
        <v>14.5</v>
      </c>
      <c r="U259">
        <f>VLOOKUP($A259,'Final Team Off-Def Stats'!$A$2:$AQ$31, COLUMN('Final Team Off-Def Stats'!U259), FALSE)</f>
        <v>19.7</v>
      </c>
      <c r="V259">
        <f>VLOOKUP($A259,'Final Team Off-Def Stats'!$A$2:$AQ$31, COLUMN('Final Team Off-Def Stats'!V259), FALSE)</f>
        <v>104.5</v>
      </c>
      <c r="W259">
        <f>VLOOKUP($A259,'Final Team Off-Def Stats'!$A$2:$AQ$31, COLUMN('Final Team Off-Def Stats'!W259), FALSE)</f>
        <v>40.9</v>
      </c>
      <c r="X259">
        <f>VLOOKUP($A259,'Final Team Off-Def Stats'!$A$2:$AQ$31, COLUMN('Final Team Off-Def Stats'!X259), FALSE)</f>
        <v>89.3</v>
      </c>
      <c r="Y259">
        <f>VLOOKUP($A259,'Final Team Off-Def Stats'!$A$2:$AQ$31, COLUMN('Final Team Off-Def Stats'!Y259), FALSE)</f>
        <v>0.45800000000000002</v>
      </c>
      <c r="Z259">
        <f>VLOOKUP($A259,'Final Team Off-Def Stats'!$A$2:$AQ$31, COLUMN('Final Team Off-Def Stats'!Z259), FALSE)</f>
        <v>13.2</v>
      </c>
      <c r="AA259">
        <f>VLOOKUP($A259,'Final Team Off-Def Stats'!$A$2:$AQ$31, COLUMN('Final Team Off-Def Stats'!AA259), FALSE)</f>
        <v>36.4</v>
      </c>
      <c r="AB259">
        <f>VLOOKUP($A259,'Final Team Off-Def Stats'!$A$2:$AQ$31, COLUMN('Final Team Off-Def Stats'!AB259), FALSE)</f>
        <v>0.36299999999999999</v>
      </c>
      <c r="AC259">
        <f>VLOOKUP($A259,'Final Team Off-Def Stats'!$A$2:$AQ$31, COLUMN('Final Team Off-Def Stats'!AC259), FALSE)</f>
        <v>27.7</v>
      </c>
      <c r="AD259">
        <f>VLOOKUP($A259,'Final Team Off-Def Stats'!$A$2:$AQ$31, COLUMN('Final Team Off-Def Stats'!AD259), FALSE)</f>
        <v>52.8</v>
      </c>
      <c r="AE259">
        <f>VLOOKUP($A259,'Final Team Off-Def Stats'!$A$2:$AQ$31, COLUMN('Final Team Off-Def Stats'!AE259), FALSE)</f>
        <v>0.52400000000000002</v>
      </c>
      <c r="AF259">
        <f>VLOOKUP($A259,'Final Team Off-Def Stats'!$A$2:$AQ$31, COLUMN('Final Team Off-Def Stats'!AF259), FALSE)</f>
        <v>17.5</v>
      </c>
      <c r="AG259">
        <f>VLOOKUP($A259,'Final Team Off-Def Stats'!$A$2:$AQ$31, COLUMN('Final Team Off-Def Stats'!AG259), FALSE)</f>
        <v>22.6</v>
      </c>
      <c r="AH259">
        <f>VLOOKUP($A259,'Final Team Off-Def Stats'!$A$2:$AQ$31, COLUMN('Final Team Off-Def Stats'!AH259), FALSE)</f>
        <v>0.77200000000000002</v>
      </c>
      <c r="AI259">
        <f>VLOOKUP($A259,'Final Team Off-Def Stats'!$A$2:$AQ$31, COLUMN('Final Team Off-Def Stats'!AI259), FALSE)</f>
        <v>10.4</v>
      </c>
      <c r="AJ259">
        <f>VLOOKUP($A259,'Final Team Off-Def Stats'!$A$2:$AQ$31, COLUMN('Final Team Off-Def Stats'!AJ259), FALSE)</f>
        <v>36.9</v>
      </c>
      <c r="AK259">
        <f>VLOOKUP($A259,'Final Team Off-Def Stats'!$A$2:$AQ$31, COLUMN('Final Team Off-Def Stats'!AK259), FALSE)</f>
        <v>47.3</v>
      </c>
      <c r="AL259">
        <f>VLOOKUP($A259,'Final Team Off-Def Stats'!$A$2:$AQ$31, COLUMN('Final Team Off-Def Stats'!AL259), FALSE)</f>
        <v>24.9</v>
      </c>
      <c r="AM259">
        <f>VLOOKUP($A259,'Final Team Off-Def Stats'!$A$2:$AQ$31, COLUMN('Final Team Off-Def Stats'!AM259), FALSE)</f>
        <v>8</v>
      </c>
      <c r="AN259">
        <f>VLOOKUP($A259,'Final Team Off-Def Stats'!$A$2:$AQ$31, COLUMN('Final Team Off-Def Stats'!AN259), FALSE)</f>
        <v>5.2</v>
      </c>
      <c r="AO259">
        <f>VLOOKUP($A259,'Final Team Off-Def Stats'!$A$2:$AQ$31, COLUMN('Final Team Off-Def Stats'!AO259), FALSE)</f>
        <v>13.2</v>
      </c>
      <c r="AP259">
        <f>VLOOKUP($A259,'Final Team Off-Def Stats'!$A$2:$AQ$31, COLUMN('Final Team Off-Def Stats'!AP259), FALSE)</f>
        <v>18.399999999999999</v>
      </c>
      <c r="AQ259">
        <f>VLOOKUP($A259,'Final Team Off-Def Stats'!$A$2:$AQ$31, COLUMN('Final Team Off-Def Stats'!AQ259), FALSE)</f>
        <v>112.5</v>
      </c>
      <c r="AR259" t="s">
        <v>505</v>
      </c>
      <c r="AS259">
        <f>VLOOKUP($AR259,'Final Team Off-Def Stats'!$A$2:$AQ$31, COLUMN('Final Team Off-Def Stats'!B261), FALSE)</f>
        <v>41.7</v>
      </c>
      <c r="AT259">
        <f>VLOOKUP($AR259,'Final Team Off-Def Stats'!$A$2:$AQ$31, COLUMN('Final Team Off-Def Stats'!C261), FALSE)</f>
        <v>89.1</v>
      </c>
      <c r="AU259">
        <f>VLOOKUP($AR259,'Final Team Off-Def Stats'!$A$2:$AQ$31, COLUMN('Final Team Off-Def Stats'!D261), FALSE)</f>
        <v>0.46800000000000003</v>
      </c>
      <c r="AV259">
        <f>VLOOKUP($AR259,'Final Team Off-Def Stats'!$A$2:$AQ$31, COLUMN('Final Team Off-Def Stats'!E261), FALSE)</f>
        <v>14</v>
      </c>
      <c r="AW259">
        <f>VLOOKUP($AR259,'Final Team Off-Def Stats'!$A$2:$AQ$31, COLUMN('Final Team Off-Def Stats'!F261), FALSE)</f>
        <v>38.299999999999997</v>
      </c>
      <c r="AX259">
        <f>VLOOKUP($AR259,'Final Team Off-Def Stats'!$A$2:$AQ$31, COLUMN('Final Team Off-Def Stats'!G261), FALSE)</f>
        <v>0.36599999999999999</v>
      </c>
      <c r="AY259">
        <f>VLOOKUP($AR259,'Final Team Off-Def Stats'!$A$2:$AQ$31, COLUMN('Final Team Off-Def Stats'!H261), FALSE)</f>
        <v>27.7</v>
      </c>
      <c r="AZ259">
        <f>VLOOKUP($AR259,'Final Team Off-Def Stats'!$A$2:$AQ$31, COLUMN('Final Team Off-Def Stats'!I261), FALSE)</f>
        <v>50.8</v>
      </c>
      <c r="BA259">
        <f>VLOOKUP($AR259,'Final Team Off-Def Stats'!$A$2:$AQ$31, COLUMN('Final Team Off-Def Stats'!J261), FALSE)</f>
        <v>0.54400000000000004</v>
      </c>
      <c r="BB259">
        <f>VLOOKUP($AR259,'Final Team Off-Def Stats'!$A$2:$AQ$31, COLUMN('Final Team Off-Def Stats'!K261), FALSE)</f>
        <v>17.7</v>
      </c>
      <c r="BC259">
        <f>VLOOKUP($AR259,'Final Team Off-Def Stats'!$A$2:$AQ$31, COLUMN('Final Team Off-Def Stats'!L261), FALSE)</f>
        <v>22.9</v>
      </c>
      <c r="BD259">
        <f>VLOOKUP($AR259,'Final Team Off-Def Stats'!$A$2:$AQ$31, COLUMN('Final Team Off-Def Stats'!M261), FALSE)</f>
        <v>0.77600000000000002</v>
      </c>
      <c r="BE259">
        <f>VLOOKUP($AR259,'Final Team Off-Def Stats'!$A$2:$AQ$31, COLUMN('Final Team Off-Def Stats'!N261), FALSE)</f>
        <v>10.199999999999999</v>
      </c>
      <c r="BF259">
        <f>VLOOKUP($AR259,'Final Team Off-Def Stats'!$A$2:$AQ$31, COLUMN('Final Team Off-Def Stats'!O261), FALSE)</f>
        <v>36.299999999999997</v>
      </c>
      <c r="BG259">
        <f>VLOOKUP($AR259,'Final Team Off-Def Stats'!$A$2:$AQ$31, COLUMN('Final Team Off-Def Stats'!P261), FALSE)</f>
        <v>46.6</v>
      </c>
      <c r="BH259">
        <f>VLOOKUP($AR259,'Final Team Off-Def Stats'!$A$2:$AQ$31, COLUMN('Final Team Off-Def Stats'!Q261), FALSE)</f>
        <v>23.8</v>
      </c>
      <c r="BI259">
        <f>VLOOKUP($AR259,'Final Team Off-Def Stats'!$A$2:$AQ$31, COLUMN('Final Team Off-Def Stats'!R261), FALSE)</f>
        <v>7.6</v>
      </c>
      <c r="BJ259">
        <f>VLOOKUP($AR259,'Final Team Off-Def Stats'!$A$2:$AQ$31, COLUMN('Final Team Off-Def Stats'!S261), FALSE)</f>
        <v>4</v>
      </c>
      <c r="BK259">
        <f>VLOOKUP($AR259,'Final Team Off-Def Stats'!$A$2:$AQ$31, COLUMN('Final Team Off-Def Stats'!T261), FALSE)</f>
        <v>13.4</v>
      </c>
      <c r="BL259">
        <f>VLOOKUP($AR259,'Final Team Off-Def Stats'!$A$2:$AQ$31, COLUMN('Final Team Off-Def Stats'!U261), FALSE)</f>
        <v>18.2</v>
      </c>
      <c r="BM259">
        <f>VLOOKUP($AR259,'Final Team Off-Def Stats'!$A$2:$AQ$31, COLUMN('Final Team Off-Def Stats'!V261), FALSE)</f>
        <v>115.1</v>
      </c>
      <c r="BN259">
        <f>VLOOKUP($AR259,'Final Team Off-Def Stats'!$A$2:$AQ$31, COLUMN('Final Team Off-Def Stats'!W261), FALSE)</f>
        <v>41.2</v>
      </c>
      <c r="BO259">
        <f>VLOOKUP($AR259,'Final Team Off-Def Stats'!$A$2:$AQ$31, COLUMN('Final Team Off-Def Stats'!X261), FALSE)</f>
        <v>90.3</v>
      </c>
      <c r="BP259">
        <f>VLOOKUP($AR259,'Final Team Off-Def Stats'!$A$2:$AQ$31, COLUMN('Final Team Off-Def Stats'!Y261), FALSE)</f>
        <v>0.45600000000000002</v>
      </c>
      <c r="BQ259">
        <f>VLOOKUP($AR259,'Final Team Off-Def Stats'!$A$2:$AQ$31, COLUMN('Final Team Off-Def Stats'!Z261), FALSE)</f>
        <v>14.4</v>
      </c>
      <c r="BR259">
        <f>VLOOKUP($AR259,'Final Team Off-Def Stats'!$A$2:$AQ$31, COLUMN('Final Team Off-Def Stats'!AA261), FALSE)</f>
        <v>40.5</v>
      </c>
      <c r="BS259">
        <f>VLOOKUP($AR259,'Final Team Off-Def Stats'!$A$2:$AQ$31, COLUMN('Final Team Off-Def Stats'!AB261), FALSE)</f>
        <v>0.35599999999999998</v>
      </c>
      <c r="BT259">
        <f>VLOOKUP($AR259,'Final Team Off-Def Stats'!$A$2:$AQ$31, COLUMN('Final Team Off-Def Stats'!AC261), FALSE)</f>
        <v>26.8</v>
      </c>
      <c r="BU259">
        <f>VLOOKUP($AR259,'Final Team Off-Def Stats'!$A$2:$AQ$31, COLUMN('Final Team Off-Def Stats'!AD261), FALSE)</f>
        <v>49.9</v>
      </c>
      <c r="BV259">
        <f>VLOOKUP($AR259,'Final Team Off-Def Stats'!$A$2:$AQ$31, COLUMN('Final Team Off-Def Stats'!AE261), FALSE)</f>
        <v>0.53700000000000003</v>
      </c>
      <c r="BW259">
        <f>VLOOKUP($AR259,'Final Team Off-Def Stats'!$A$2:$AQ$31, COLUMN('Final Team Off-Def Stats'!AF261), FALSE)</f>
        <v>14.9</v>
      </c>
      <c r="BX259">
        <f>VLOOKUP($AR259,'Final Team Off-Def Stats'!$A$2:$AQ$31, COLUMN('Final Team Off-Def Stats'!AG261), FALSE)</f>
        <v>19.899999999999999</v>
      </c>
      <c r="BY259">
        <f>VLOOKUP($AR259,'Final Team Off-Def Stats'!$A$2:$AQ$31, COLUMN('Final Team Off-Def Stats'!AH261), FALSE)</f>
        <v>0.751</v>
      </c>
      <c r="BZ259">
        <f>VLOOKUP($AR259,'Final Team Off-Def Stats'!$A$2:$AQ$31, COLUMN('Final Team Off-Def Stats'!AI261), FALSE)</f>
        <v>9.9</v>
      </c>
      <c r="CA259">
        <f>VLOOKUP($AR259,'Final Team Off-Def Stats'!$A$2:$AQ$31, COLUMN('Final Team Off-Def Stats'!AJ261), FALSE)</f>
        <v>34.1</v>
      </c>
      <c r="CB259">
        <f>VLOOKUP($AR259,'Final Team Off-Def Stats'!$A$2:$AQ$31, COLUMN('Final Team Off-Def Stats'!AK261), FALSE)</f>
        <v>44</v>
      </c>
      <c r="CC259">
        <f>VLOOKUP($AR259,'Final Team Off-Def Stats'!$A$2:$AQ$31, COLUMN('Final Team Off-Def Stats'!AL261), FALSE)</f>
        <v>25.8</v>
      </c>
      <c r="CD259">
        <f>VLOOKUP($AR259,'Final Team Off-Def Stats'!$A$2:$AQ$31, COLUMN('Final Team Off-Def Stats'!AM261), FALSE)</f>
        <v>7.4</v>
      </c>
      <c r="CE259">
        <f>VLOOKUP($AR259,'Final Team Off-Def Stats'!$A$2:$AQ$31, COLUMN('Final Team Off-Def Stats'!AN261), FALSE)</f>
        <v>4.3</v>
      </c>
      <c r="CF259">
        <f>VLOOKUP($AR259,'Final Team Off-Def Stats'!$A$2:$AQ$31, COLUMN('Final Team Off-Def Stats'!AO261), FALSE)</f>
        <v>13</v>
      </c>
      <c r="CG259">
        <f>VLOOKUP($AR259,'Final Team Off-Def Stats'!$A$2:$AQ$31, COLUMN('Final Team Off-Def Stats'!AP261), FALSE)</f>
        <v>19.600000000000001</v>
      </c>
      <c r="CH259">
        <f>VLOOKUP($AR259,'Final Team Off-Def Stats'!$A$2:$AQ$31, COLUMN('Final Team Off-Def Stats'!AQ261), FALSE)</f>
        <v>111.8</v>
      </c>
      <c r="CI259" t="s">
        <v>542</v>
      </c>
    </row>
    <row r="260" spans="1:87" x14ac:dyDescent="0.35">
      <c r="A260" t="s">
        <v>504</v>
      </c>
      <c r="B260">
        <f>VLOOKUP($A260,'Final Team Off-Def Stats'!$A$2:$AQ$31, COLUMN('Final Team Off-Def Stats'!B260), FALSE)</f>
        <v>41</v>
      </c>
      <c r="C260">
        <f>VLOOKUP($A260,'Final Team Off-Def Stats'!$A$2:$AQ$31, COLUMN('Final Team Off-Def Stats'!C260), FALSE)</f>
        <v>89.7</v>
      </c>
      <c r="D260">
        <f>VLOOKUP($A260,'Final Team Off-Def Stats'!$A$2:$AQ$31, COLUMN('Final Team Off-Def Stats'!D260), FALSE)</f>
        <v>0.45700000000000002</v>
      </c>
      <c r="E260">
        <f>VLOOKUP($A260,'Final Team Off-Def Stats'!$A$2:$AQ$31, COLUMN('Final Team Off-Def Stats'!E260), FALSE)</f>
        <v>14.6</v>
      </c>
      <c r="F260">
        <f>VLOOKUP($A260,'Final Team Off-Def Stats'!$A$2:$AQ$31, COLUMN('Final Team Off-Def Stats'!F260), FALSE)</f>
        <v>40.700000000000003</v>
      </c>
      <c r="G260">
        <f>VLOOKUP($A260,'Final Team Off-Def Stats'!$A$2:$AQ$31, COLUMN('Final Team Off-Def Stats'!G260), FALSE)</f>
        <v>0.35799999999999998</v>
      </c>
      <c r="H260">
        <f>VLOOKUP($A260,'Final Team Off-Def Stats'!$A$2:$AQ$31, COLUMN('Final Team Off-Def Stats'!H260), FALSE)</f>
        <v>26.5</v>
      </c>
      <c r="I260">
        <f>VLOOKUP($A260,'Final Team Off-Def Stats'!$A$2:$AQ$31, COLUMN('Final Team Off-Def Stats'!I260), FALSE)</f>
        <v>49</v>
      </c>
      <c r="J260">
        <f>VLOOKUP($A260,'Final Team Off-Def Stats'!$A$2:$AQ$31, COLUMN('Final Team Off-Def Stats'!J260), FALSE)</f>
        <v>0.54</v>
      </c>
      <c r="K260">
        <f>VLOOKUP($A260,'Final Team Off-Def Stats'!$A$2:$AQ$31, COLUMN('Final Team Off-Def Stats'!K260), FALSE)</f>
        <v>17.7</v>
      </c>
      <c r="L260">
        <f>VLOOKUP($A260,'Final Team Off-Def Stats'!$A$2:$AQ$31, COLUMN('Final Team Off-Def Stats'!L260), FALSE)</f>
        <v>22.8</v>
      </c>
      <c r="M260">
        <f>VLOOKUP($A260,'Final Team Off-Def Stats'!$A$2:$AQ$31, COLUMN('Final Team Off-Def Stats'!M260), FALSE)</f>
        <v>0.77800000000000002</v>
      </c>
      <c r="N260">
        <f>VLOOKUP($A260,'Final Team Off-Def Stats'!$A$2:$AQ$31, COLUMN('Final Team Off-Def Stats'!N260), FALSE)</f>
        <v>11.1</v>
      </c>
      <c r="O260">
        <f>VLOOKUP($A260,'Final Team Off-Def Stats'!$A$2:$AQ$31, COLUMN('Final Team Off-Def Stats'!O260), FALSE)</f>
        <v>32.5</v>
      </c>
      <c r="P260">
        <f>VLOOKUP($A260,'Final Team Off-Def Stats'!$A$2:$AQ$31, COLUMN('Final Team Off-Def Stats'!P260), FALSE)</f>
        <v>43.5</v>
      </c>
      <c r="Q260">
        <f>VLOOKUP($A260,'Final Team Off-Def Stats'!$A$2:$AQ$31, COLUMN('Final Team Off-Def Stats'!Q260), FALSE)</f>
        <v>25.3</v>
      </c>
      <c r="R260">
        <f>VLOOKUP($A260,'Final Team Off-Def Stats'!$A$2:$AQ$31, COLUMN('Final Team Off-Def Stats'!R260), FALSE)</f>
        <v>8.6999999999999993</v>
      </c>
      <c r="S260">
        <f>VLOOKUP($A260,'Final Team Off-Def Stats'!$A$2:$AQ$31, COLUMN('Final Team Off-Def Stats'!S260), FALSE)</f>
        <v>5.5</v>
      </c>
      <c r="T260">
        <f>VLOOKUP($A260,'Final Team Off-Def Stats'!$A$2:$AQ$31, COLUMN('Final Team Off-Def Stats'!T260), FALSE)</f>
        <v>14.1</v>
      </c>
      <c r="U260">
        <f>VLOOKUP($A260,'Final Team Off-Def Stats'!$A$2:$AQ$31, COLUMN('Final Team Off-Def Stats'!U260), FALSE)</f>
        <v>21.5</v>
      </c>
      <c r="V260">
        <f>VLOOKUP($A260,'Final Team Off-Def Stats'!$A$2:$AQ$31, COLUMN('Final Team Off-Def Stats'!V260), FALSE)</f>
        <v>114.3</v>
      </c>
      <c r="W260">
        <f>VLOOKUP($A260,'Final Team Off-Def Stats'!$A$2:$AQ$31, COLUMN('Final Team Off-Def Stats'!W260), FALSE)</f>
        <v>39.700000000000003</v>
      </c>
      <c r="X260">
        <f>VLOOKUP($A260,'Final Team Off-Def Stats'!$A$2:$AQ$31, COLUMN('Final Team Off-Def Stats'!X260), FALSE)</f>
        <v>86.1</v>
      </c>
      <c r="Y260">
        <f>VLOOKUP($A260,'Final Team Off-Def Stats'!$A$2:$AQ$31, COLUMN('Final Team Off-Def Stats'!Y260), FALSE)</f>
        <v>0.46</v>
      </c>
      <c r="Z260">
        <f>VLOOKUP($A260,'Final Team Off-Def Stats'!$A$2:$AQ$31, COLUMN('Final Team Off-Def Stats'!Z260), FALSE)</f>
        <v>12.9</v>
      </c>
      <c r="AA260">
        <f>VLOOKUP($A260,'Final Team Off-Def Stats'!$A$2:$AQ$31, COLUMN('Final Team Off-Def Stats'!AA260), FALSE)</f>
        <v>36.799999999999997</v>
      </c>
      <c r="AB260">
        <f>VLOOKUP($A260,'Final Team Off-Def Stats'!$A$2:$AQ$31, COLUMN('Final Team Off-Def Stats'!AB260), FALSE)</f>
        <v>0.35</v>
      </c>
      <c r="AC260">
        <f>VLOOKUP($A260,'Final Team Off-Def Stats'!$A$2:$AQ$31, COLUMN('Final Team Off-Def Stats'!AC260), FALSE)</f>
        <v>26.8</v>
      </c>
      <c r="AD260">
        <f>VLOOKUP($A260,'Final Team Off-Def Stats'!$A$2:$AQ$31, COLUMN('Final Team Off-Def Stats'!AD260), FALSE)</f>
        <v>49.3</v>
      </c>
      <c r="AE260">
        <f>VLOOKUP($A260,'Final Team Off-Def Stats'!$A$2:$AQ$31, COLUMN('Final Team Off-Def Stats'!AE260), FALSE)</f>
        <v>0.54300000000000004</v>
      </c>
      <c r="AF260">
        <f>VLOOKUP($A260,'Final Team Off-Def Stats'!$A$2:$AQ$31, COLUMN('Final Team Off-Def Stats'!AF260), FALSE)</f>
        <v>19.5</v>
      </c>
      <c r="AG260">
        <f>VLOOKUP($A260,'Final Team Off-Def Stats'!$A$2:$AQ$31, COLUMN('Final Team Off-Def Stats'!AG260), FALSE)</f>
        <v>25</v>
      </c>
      <c r="AH260">
        <f>VLOOKUP($A260,'Final Team Off-Def Stats'!$A$2:$AQ$31, COLUMN('Final Team Off-Def Stats'!AH260), FALSE)</f>
        <v>0.78</v>
      </c>
      <c r="AI260">
        <f>VLOOKUP($A260,'Final Team Off-Def Stats'!$A$2:$AQ$31, COLUMN('Final Team Off-Def Stats'!AI260), FALSE)</f>
        <v>10.9</v>
      </c>
      <c r="AJ260">
        <f>VLOOKUP($A260,'Final Team Off-Def Stats'!$A$2:$AQ$31, COLUMN('Final Team Off-Def Stats'!AJ260), FALSE)</f>
        <v>34.4</v>
      </c>
      <c r="AK260">
        <f>VLOOKUP($A260,'Final Team Off-Def Stats'!$A$2:$AQ$31, COLUMN('Final Team Off-Def Stats'!AK260), FALSE)</f>
        <v>45.2</v>
      </c>
      <c r="AL260">
        <f>VLOOKUP($A260,'Final Team Off-Def Stats'!$A$2:$AQ$31, COLUMN('Final Team Off-Def Stats'!AL260), FALSE)</f>
        <v>25.8</v>
      </c>
      <c r="AM260">
        <f>VLOOKUP($A260,'Final Team Off-Def Stats'!$A$2:$AQ$31, COLUMN('Final Team Off-Def Stats'!AM260), FALSE)</f>
        <v>7.1</v>
      </c>
      <c r="AN260">
        <f>VLOOKUP($A260,'Final Team Off-Def Stats'!$A$2:$AQ$31, COLUMN('Final Team Off-Def Stats'!AN260), FALSE)</f>
        <v>4.8</v>
      </c>
      <c r="AO260">
        <f>VLOOKUP($A260,'Final Team Off-Def Stats'!$A$2:$AQ$31, COLUMN('Final Team Off-Def Stats'!AO260), FALSE)</f>
        <v>16.100000000000001</v>
      </c>
      <c r="AP260">
        <f>VLOOKUP($A260,'Final Team Off-Def Stats'!$A$2:$AQ$31, COLUMN('Final Team Off-Def Stats'!AP260), FALSE)</f>
        <v>20.6</v>
      </c>
      <c r="AQ260">
        <f>VLOOKUP($A260,'Final Team Off-Def Stats'!$A$2:$AQ$31, COLUMN('Final Team Off-Def Stats'!AQ260), FALSE)</f>
        <v>111.7</v>
      </c>
      <c r="AR260" t="s">
        <v>503</v>
      </c>
      <c r="AS260">
        <f>VLOOKUP($AR260,'Final Team Off-Def Stats'!$A$2:$AQ$31, COLUMN('Final Team Off-Def Stats'!B262), FALSE)</f>
        <v>41.2</v>
      </c>
      <c r="AT260">
        <f>VLOOKUP($AR260,'Final Team Off-Def Stats'!$A$2:$AQ$31, COLUMN('Final Team Off-Def Stats'!C262), FALSE)</f>
        <v>90.1</v>
      </c>
      <c r="AU260">
        <f>VLOOKUP($AR260,'Final Team Off-Def Stats'!$A$2:$AQ$31, COLUMN('Final Team Off-Def Stats'!D262), FALSE)</f>
        <v>0.45700000000000002</v>
      </c>
      <c r="AV260">
        <f>VLOOKUP($AR260,'Final Team Off-Def Stats'!$A$2:$AQ$31, COLUMN('Final Team Off-Def Stats'!E262), FALSE)</f>
        <v>10.9</v>
      </c>
      <c r="AW260">
        <f>VLOOKUP($AR260,'Final Team Off-Def Stats'!$A$2:$AQ$31, COLUMN('Final Team Off-Def Stats'!F262), FALSE)</f>
        <v>32.799999999999997</v>
      </c>
      <c r="AX260">
        <f>VLOOKUP($AR260,'Final Team Off-Def Stats'!$A$2:$AQ$31, COLUMN('Final Team Off-Def Stats'!G262), FALSE)</f>
        <v>0.33200000000000002</v>
      </c>
      <c r="AY260">
        <f>VLOOKUP($AR260,'Final Team Off-Def Stats'!$A$2:$AQ$31, COLUMN('Final Team Off-Def Stats'!H262), FALSE)</f>
        <v>30.2</v>
      </c>
      <c r="AZ260">
        <f>VLOOKUP($AR260,'Final Team Off-Def Stats'!$A$2:$AQ$31, COLUMN('Final Team Off-Def Stats'!I262), FALSE)</f>
        <v>57.3</v>
      </c>
      <c r="BA260">
        <f>VLOOKUP($AR260,'Final Team Off-Def Stats'!$A$2:$AQ$31, COLUMN('Final Team Off-Def Stats'!J262), FALSE)</f>
        <v>0.52800000000000002</v>
      </c>
      <c r="BB260">
        <f>VLOOKUP($AR260,'Final Team Off-Def Stats'!$A$2:$AQ$31, COLUMN('Final Team Off-Def Stats'!K262), FALSE)</f>
        <v>18.8</v>
      </c>
      <c r="BC260">
        <f>VLOOKUP($AR260,'Final Team Off-Def Stats'!$A$2:$AQ$31, COLUMN('Final Team Off-Def Stats'!L262), FALSE)</f>
        <v>23.8</v>
      </c>
      <c r="BD260">
        <f>VLOOKUP($AR260,'Final Team Off-Def Stats'!$A$2:$AQ$31, COLUMN('Final Team Off-Def Stats'!M262), FALSE)</f>
        <v>0.78900000000000003</v>
      </c>
      <c r="BE260">
        <f>VLOOKUP($AR260,'Final Team Off-Def Stats'!$A$2:$AQ$31, COLUMN('Final Team Off-Def Stats'!N262), FALSE)</f>
        <v>12.3</v>
      </c>
      <c r="BF260">
        <f>VLOOKUP($AR260,'Final Team Off-Def Stats'!$A$2:$AQ$31, COLUMN('Final Team Off-Def Stats'!O262), FALSE)</f>
        <v>34.1</v>
      </c>
      <c r="BG260">
        <f>VLOOKUP($AR260,'Final Team Off-Def Stats'!$A$2:$AQ$31, COLUMN('Final Team Off-Def Stats'!P262), FALSE)</f>
        <v>46.3</v>
      </c>
      <c r="BH260">
        <f>VLOOKUP($AR260,'Final Team Off-Def Stats'!$A$2:$AQ$31, COLUMN('Final Team Off-Def Stats'!Q262), FALSE)</f>
        <v>25.6</v>
      </c>
      <c r="BI260">
        <f>VLOOKUP($AR260,'Final Team Off-Def Stats'!$A$2:$AQ$31, COLUMN('Final Team Off-Def Stats'!R262), FALSE)</f>
        <v>8.5</v>
      </c>
      <c r="BJ260">
        <f>VLOOKUP($AR260,'Final Team Off-Def Stats'!$A$2:$AQ$31, COLUMN('Final Team Off-Def Stats'!S262), FALSE)</f>
        <v>4.0999999999999996</v>
      </c>
      <c r="BK260">
        <f>VLOOKUP($AR260,'Final Team Off-Def Stats'!$A$2:$AQ$31, COLUMN('Final Team Off-Def Stats'!T262), FALSE)</f>
        <v>14.4</v>
      </c>
      <c r="BL260">
        <f>VLOOKUP($AR260,'Final Team Off-Def Stats'!$A$2:$AQ$31, COLUMN('Final Team Off-Def Stats'!U262), FALSE)</f>
        <v>20.100000000000001</v>
      </c>
      <c r="BM260">
        <f>VLOOKUP($AR260,'Final Team Off-Def Stats'!$A$2:$AQ$31, COLUMN('Final Team Off-Def Stats'!V262), FALSE)</f>
        <v>112</v>
      </c>
      <c r="BN260">
        <f>VLOOKUP($AR260,'Final Team Off-Def Stats'!$A$2:$AQ$31, COLUMN('Final Team Off-Def Stats'!W262), FALSE)</f>
        <v>41.2</v>
      </c>
      <c r="BO260">
        <f>VLOOKUP($AR260,'Final Team Off-Def Stats'!$A$2:$AQ$31, COLUMN('Final Team Off-Def Stats'!X262), FALSE)</f>
        <v>87.6</v>
      </c>
      <c r="BP260">
        <f>VLOOKUP($AR260,'Final Team Off-Def Stats'!$A$2:$AQ$31, COLUMN('Final Team Off-Def Stats'!Y262), FALSE)</f>
        <v>0.47099999999999997</v>
      </c>
      <c r="BQ260">
        <f>VLOOKUP($AR260,'Final Team Off-Def Stats'!$A$2:$AQ$31, COLUMN('Final Team Off-Def Stats'!Z262), FALSE)</f>
        <v>13.3</v>
      </c>
      <c r="BR260">
        <f>VLOOKUP($AR260,'Final Team Off-Def Stats'!$A$2:$AQ$31, COLUMN('Final Team Off-Def Stats'!AA262), FALSE)</f>
        <v>36.4</v>
      </c>
      <c r="BS260">
        <f>VLOOKUP($AR260,'Final Team Off-Def Stats'!$A$2:$AQ$31, COLUMN('Final Team Off-Def Stats'!AB262), FALSE)</f>
        <v>0.36499999999999999</v>
      </c>
      <c r="BT260">
        <f>VLOOKUP($AR260,'Final Team Off-Def Stats'!$A$2:$AQ$31, COLUMN('Final Team Off-Def Stats'!AC262), FALSE)</f>
        <v>27.9</v>
      </c>
      <c r="BU260">
        <f>VLOOKUP($AR260,'Final Team Off-Def Stats'!$A$2:$AQ$31, COLUMN('Final Team Off-Def Stats'!AD262), FALSE)</f>
        <v>51.2</v>
      </c>
      <c r="BV260">
        <f>VLOOKUP($AR260,'Final Team Off-Def Stats'!$A$2:$AQ$31, COLUMN('Final Team Off-Def Stats'!AE262), FALSE)</f>
        <v>0.54600000000000004</v>
      </c>
      <c r="BW260">
        <f>VLOOKUP($AR260,'Final Team Off-Def Stats'!$A$2:$AQ$31, COLUMN('Final Team Off-Def Stats'!AF262), FALSE)</f>
        <v>17.2</v>
      </c>
      <c r="BX260">
        <f>VLOOKUP($AR260,'Final Team Off-Def Stats'!$A$2:$AQ$31, COLUMN('Final Team Off-Def Stats'!AG262), FALSE)</f>
        <v>21.9</v>
      </c>
      <c r="BY260">
        <f>VLOOKUP($AR260,'Final Team Off-Def Stats'!$A$2:$AQ$31, COLUMN('Final Team Off-Def Stats'!AH262), FALSE)</f>
        <v>0.78600000000000003</v>
      </c>
      <c r="BZ260">
        <f>VLOOKUP($AR260,'Final Team Off-Def Stats'!$A$2:$AQ$31, COLUMN('Final Team Off-Def Stats'!AI262), FALSE)</f>
        <v>9.5</v>
      </c>
      <c r="CA260">
        <f>VLOOKUP($AR260,'Final Team Off-Def Stats'!$A$2:$AQ$31, COLUMN('Final Team Off-Def Stats'!AJ262), FALSE)</f>
        <v>33.299999999999997</v>
      </c>
      <c r="CB260">
        <f>VLOOKUP($AR260,'Final Team Off-Def Stats'!$A$2:$AQ$31, COLUMN('Final Team Off-Def Stats'!AK262), FALSE)</f>
        <v>42.8</v>
      </c>
      <c r="CC260">
        <f>VLOOKUP($AR260,'Final Team Off-Def Stats'!$A$2:$AQ$31, COLUMN('Final Team Off-Def Stats'!AL262), FALSE)</f>
        <v>25.5</v>
      </c>
      <c r="CD260">
        <f>VLOOKUP($AR260,'Final Team Off-Def Stats'!$A$2:$AQ$31, COLUMN('Final Team Off-Def Stats'!AM262), FALSE)</f>
        <v>7.6</v>
      </c>
      <c r="CE260">
        <f>VLOOKUP($AR260,'Final Team Off-Def Stats'!$A$2:$AQ$31, COLUMN('Final Team Off-Def Stats'!AN262), FALSE)</f>
        <v>4.9000000000000004</v>
      </c>
      <c r="CF260">
        <f>VLOOKUP($AR260,'Final Team Off-Def Stats'!$A$2:$AQ$31, COLUMN('Final Team Off-Def Stats'!AO262), FALSE)</f>
        <v>14.5</v>
      </c>
      <c r="CG260">
        <f>VLOOKUP($AR260,'Final Team Off-Def Stats'!$A$2:$AQ$31, COLUMN('Final Team Off-Def Stats'!AP262), FALSE)</f>
        <v>21</v>
      </c>
      <c r="CH260">
        <f>VLOOKUP($AR260,'Final Team Off-Def Stats'!$A$2:$AQ$31, COLUMN('Final Team Off-Def Stats'!AQ262), FALSE)</f>
        <v>113</v>
      </c>
      <c r="CI260" t="s">
        <v>543</v>
      </c>
    </row>
    <row r="261" spans="1:87" x14ac:dyDescent="0.35">
      <c r="A261" t="s">
        <v>501</v>
      </c>
      <c r="B261">
        <f>VLOOKUP($A261,'Final Team Off-Def Stats'!$A$2:$AQ$31, COLUMN('Final Team Off-Def Stats'!B261), FALSE)</f>
        <v>43.7</v>
      </c>
      <c r="C261">
        <f>VLOOKUP($A261,'Final Team Off-Def Stats'!$A$2:$AQ$31, COLUMN('Final Team Off-Def Stats'!C261), FALSE)</f>
        <v>90.1</v>
      </c>
      <c r="D261">
        <f>VLOOKUP($A261,'Final Team Off-Def Stats'!$A$2:$AQ$31, COLUMN('Final Team Off-Def Stats'!D261), FALSE)</f>
        <v>0.48499999999999999</v>
      </c>
      <c r="E261">
        <f>VLOOKUP($A261,'Final Team Off-Def Stats'!$A$2:$AQ$31, COLUMN('Final Team Off-Def Stats'!E261), FALSE)</f>
        <v>11.6</v>
      </c>
      <c r="F261">
        <f>VLOOKUP($A261,'Final Team Off-Def Stats'!$A$2:$AQ$31, COLUMN('Final Team Off-Def Stats'!F261), FALSE)</f>
        <v>31.9</v>
      </c>
      <c r="G261">
        <f>VLOOKUP($A261,'Final Team Off-Def Stats'!$A$2:$AQ$31, COLUMN('Final Team Off-Def Stats'!G261), FALSE)</f>
        <v>0.36399999999999999</v>
      </c>
      <c r="H261">
        <f>VLOOKUP($A261,'Final Team Off-Def Stats'!$A$2:$AQ$31, COLUMN('Final Team Off-Def Stats'!H261), FALSE)</f>
        <v>32.1</v>
      </c>
      <c r="I261">
        <f>VLOOKUP($A261,'Final Team Off-Def Stats'!$A$2:$AQ$31, COLUMN('Final Team Off-Def Stats'!I261), FALSE)</f>
        <v>58.2</v>
      </c>
      <c r="J261">
        <f>VLOOKUP($A261,'Final Team Off-Def Stats'!$A$2:$AQ$31, COLUMN('Final Team Off-Def Stats'!J261), FALSE)</f>
        <v>0.55100000000000005</v>
      </c>
      <c r="K261">
        <f>VLOOKUP($A261,'Final Team Off-Def Stats'!$A$2:$AQ$31, COLUMN('Final Team Off-Def Stats'!K261), FALSE)</f>
        <v>15.9</v>
      </c>
      <c r="L261">
        <f>VLOOKUP($A261,'Final Team Off-Def Stats'!$A$2:$AQ$31, COLUMN('Final Team Off-Def Stats'!L261), FALSE)</f>
        <v>19.899999999999999</v>
      </c>
      <c r="M261">
        <f>VLOOKUP($A261,'Final Team Off-Def Stats'!$A$2:$AQ$31, COLUMN('Final Team Off-Def Stats'!M261), FALSE)</f>
        <v>0.79700000000000004</v>
      </c>
      <c r="N261">
        <f>VLOOKUP($A261,'Final Team Off-Def Stats'!$A$2:$AQ$31, COLUMN('Final Team Off-Def Stats'!N261), FALSE)</f>
        <v>9.8000000000000007</v>
      </c>
      <c r="O261">
        <f>VLOOKUP($A261,'Final Team Off-Def Stats'!$A$2:$AQ$31, COLUMN('Final Team Off-Def Stats'!O261), FALSE)</f>
        <v>35.5</v>
      </c>
      <c r="P261">
        <f>VLOOKUP($A261,'Final Team Off-Def Stats'!$A$2:$AQ$31, COLUMN('Final Team Off-Def Stats'!P261), FALSE)</f>
        <v>45.3</v>
      </c>
      <c r="Q261">
        <f>VLOOKUP($A261,'Final Team Off-Def Stats'!$A$2:$AQ$31, COLUMN('Final Team Off-Def Stats'!Q261), FALSE)</f>
        <v>27.4</v>
      </c>
      <c r="R261">
        <f>VLOOKUP($A261,'Final Team Off-Def Stats'!$A$2:$AQ$31, COLUMN('Final Team Off-Def Stats'!R261), FALSE)</f>
        <v>8.6</v>
      </c>
      <c r="S261">
        <f>VLOOKUP($A261,'Final Team Off-Def Stats'!$A$2:$AQ$31, COLUMN('Final Team Off-Def Stats'!S261), FALSE)</f>
        <v>4.4000000000000004</v>
      </c>
      <c r="T261">
        <f>VLOOKUP($A261,'Final Team Off-Def Stats'!$A$2:$AQ$31, COLUMN('Final Team Off-Def Stats'!T261), FALSE)</f>
        <v>12.9</v>
      </c>
      <c r="U261">
        <f>VLOOKUP($A261,'Final Team Off-Def Stats'!$A$2:$AQ$31, COLUMN('Final Team Off-Def Stats'!U261), FALSE)</f>
        <v>19.899999999999999</v>
      </c>
      <c r="V261">
        <f>VLOOKUP($A261,'Final Team Off-Def Stats'!$A$2:$AQ$31, COLUMN('Final Team Off-Def Stats'!V261), FALSE)</f>
        <v>114.8</v>
      </c>
      <c r="W261">
        <f>VLOOKUP($A261,'Final Team Off-Def Stats'!$A$2:$AQ$31, COLUMN('Final Team Off-Def Stats'!W261), FALSE)</f>
        <v>39.200000000000003</v>
      </c>
      <c r="X261">
        <f>VLOOKUP($A261,'Final Team Off-Def Stats'!$A$2:$AQ$31, COLUMN('Final Team Off-Def Stats'!X261), FALSE)</f>
        <v>88.3</v>
      </c>
      <c r="Y261">
        <f>VLOOKUP($A261,'Final Team Off-Def Stats'!$A$2:$AQ$31, COLUMN('Final Team Off-Def Stats'!Y261), FALSE)</f>
        <v>0.44400000000000001</v>
      </c>
      <c r="Z261">
        <f>VLOOKUP($A261,'Final Team Off-Def Stats'!$A$2:$AQ$31, COLUMN('Final Team Off-Def Stats'!Z261), FALSE)</f>
        <v>11.6</v>
      </c>
      <c r="AA261">
        <f>VLOOKUP($A261,'Final Team Off-Def Stats'!$A$2:$AQ$31, COLUMN('Final Team Off-Def Stats'!AA261), FALSE)</f>
        <v>34.200000000000003</v>
      </c>
      <c r="AB261">
        <f>VLOOKUP($A261,'Final Team Off-Def Stats'!$A$2:$AQ$31, COLUMN('Final Team Off-Def Stats'!AB261), FALSE)</f>
        <v>0.34</v>
      </c>
      <c r="AC261">
        <f>VLOOKUP($A261,'Final Team Off-Def Stats'!$A$2:$AQ$31, COLUMN('Final Team Off-Def Stats'!AC261), FALSE)</f>
        <v>27.6</v>
      </c>
      <c r="AD261">
        <f>VLOOKUP($A261,'Final Team Off-Def Stats'!$A$2:$AQ$31, COLUMN('Final Team Off-Def Stats'!AD261), FALSE)</f>
        <v>54.1</v>
      </c>
      <c r="AE261">
        <f>VLOOKUP($A261,'Final Team Off-Def Stats'!$A$2:$AQ$31, COLUMN('Final Team Off-Def Stats'!AE261), FALSE)</f>
        <v>0.51</v>
      </c>
      <c r="AF261">
        <f>VLOOKUP($A261,'Final Team Off-Def Stats'!$A$2:$AQ$31, COLUMN('Final Team Off-Def Stats'!AF261), FALSE)</f>
        <v>17.3</v>
      </c>
      <c r="AG261">
        <f>VLOOKUP($A261,'Final Team Off-Def Stats'!$A$2:$AQ$31, COLUMN('Final Team Off-Def Stats'!AG261), FALSE)</f>
        <v>22.7</v>
      </c>
      <c r="AH261">
        <f>VLOOKUP($A261,'Final Team Off-Def Stats'!$A$2:$AQ$31, COLUMN('Final Team Off-Def Stats'!AH261), FALSE)</f>
        <v>0.76100000000000001</v>
      </c>
      <c r="AI261">
        <f>VLOOKUP($A261,'Final Team Off-Def Stats'!$A$2:$AQ$31, COLUMN('Final Team Off-Def Stats'!AI261), FALSE)</f>
        <v>10.5</v>
      </c>
      <c r="AJ261">
        <f>VLOOKUP($A261,'Final Team Off-Def Stats'!$A$2:$AQ$31, COLUMN('Final Team Off-Def Stats'!AJ261), FALSE)</f>
        <v>33.9</v>
      </c>
      <c r="AK261">
        <f>VLOOKUP($A261,'Final Team Off-Def Stats'!$A$2:$AQ$31, COLUMN('Final Team Off-Def Stats'!AK261), FALSE)</f>
        <v>44.5</v>
      </c>
      <c r="AL261">
        <f>VLOOKUP($A261,'Final Team Off-Def Stats'!$A$2:$AQ$31, COLUMN('Final Team Off-Def Stats'!AL261), FALSE)</f>
        <v>22.9</v>
      </c>
      <c r="AM261">
        <f>VLOOKUP($A261,'Final Team Off-Def Stats'!$A$2:$AQ$31, COLUMN('Final Team Off-Def Stats'!AM261), FALSE)</f>
        <v>7.5</v>
      </c>
      <c r="AN261">
        <f>VLOOKUP($A261,'Final Team Off-Def Stats'!$A$2:$AQ$31, COLUMN('Final Team Off-Def Stats'!AN261), FALSE)</f>
        <v>4</v>
      </c>
      <c r="AO261">
        <f>VLOOKUP($A261,'Final Team Off-Def Stats'!$A$2:$AQ$31, COLUMN('Final Team Off-Def Stats'!AO261), FALSE)</f>
        <v>14.7</v>
      </c>
      <c r="AP261">
        <f>VLOOKUP($A261,'Final Team Off-Def Stats'!$A$2:$AQ$31, COLUMN('Final Team Off-Def Stats'!AP261), FALSE)</f>
        <v>18.899999999999999</v>
      </c>
      <c r="AQ261">
        <f>VLOOKUP($A261,'Final Team Off-Def Stats'!$A$2:$AQ$31, COLUMN('Final Team Off-Def Stats'!AQ261), FALSE)</f>
        <v>107.3</v>
      </c>
      <c r="AR261" t="s">
        <v>88</v>
      </c>
      <c r="AS261">
        <f>VLOOKUP($AR261,'Final Team Off-Def Stats'!$A$2:$AQ$31, COLUMN('Final Team Off-Def Stats'!B263), FALSE)</f>
        <v>43</v>
      </c>
      <c r="AT261">
        <f>VLOOKUP($AR261,'Final Team Off-Def Stats'!$A$2:$AQ$31, COLUMN('Final Team Off-Def Stats'!C263), FALSE)</f>
        <v>92.1</v>
      </c>
      <c r="AU261">
        <f>VLOOKUP($AR261,'Final Team Off-Def Stats'!$A$2:$AQ$31, COLUMN('Final Team Off-Def Stats'!D263), FALSE)</f>
        <v>0.46700000000000003</v>
      </c>
      <c r="AV261">
        <f>VLOOKUP($AR261,'Final Team Off-Def Stats'!$A$2:$AQ$31, COLUMN('Final Team Off-Def Stats'!E263), FALSE)</f>
        <v>11.2</v>
      </c>
      <c r="AW261">
        <f>VLOOKUP($AR261,'Final Team Off-Def Stats'!$A$2:$AQ$31, COLUMN('Final Team Off-Def Stats'!F263), FALSE)</f>
        <v>31.8</v>
      </c>
      <c r="AX261">
        <f>VLOOKUP($AR261,'Final Team Off-Def Stats'!$A$2:$AQ$31, COLUMN('Final Team Off-Def Stats'!G263), FALSE)</f>
        <v>0.35199999999999998</v>
      </c>
      <c r="AY261">
        <f>VLOOKUP($AR261,'Final Team Off-Def Stats'!$A$2:$AQ$31, COLUMN('Final Team Off-Def Stats'!H263), FALSE)</f>
        <v>31.7</v>
      </c>
      <c r="AZ261">
        <f>VLOOKUP($AR261,'Final Team Off-Def Stats'!$A$2:$AQ$31, COLUMN('Final Team Off-Def Stats'!I263), FALSE)</f>
        <v>60.3</v>
      </c>
      <c r="BA261">
        <f>VLOOKUP($AR261,'Final Team Off-Def Stats'!$A$2:$AQ$31, COLUMN('Final Team Off-Def Stats'!J263), FALSE)</f>
        <v>0.52700000000000002</v>
      </c>
      <c r="BB261">
        <f>VLOOKUP($AR261,'Final Team Off-Def Stats'!$A$2:$AQ$31, COLUMN('Final Team Off-Def Stats'!K263), FALSE)</f>
        <v>15.3</v>
      </c>
      <c r="BC261">
        <f>VLOOKUP($AR261,'Final Team Off-Def Stats'!$A$2:$AQ$31, COLUMN('Final Team Off-Def Stats'!L263), FALSE)</f>
        <v>20.3</v>
      </c>
      <c r="BD261">
        <f>VLOOKUP($AR261,'Final Team Off-Def Stats'!$A$2:$AQ$31, COLUMN('Final Team Off-Def Stats'!M263), FALSE)</f>
        <v>0.754</v>
      </c>
      <c r="BE261">
        <f>VLOOKUP($AR261,'Final Team Off-Def Stats'!$A$2:$AQ$31, COLUMN('Final Team Off-Def Stats'!N263), FALSE)</f>
        <v>10.9</v>
      </c>
      <c r="BF261">
        <f>VLOOKUP($AR261,'Final Team Off-Def Stats'!$A$2:$AQ$31, COLUMN('Final Team Off-Def Stats'!O263), FALSE)</f>
        <v>34.1</v>
      </c>
      <c r="BG261">
        <f>VLOOKUP($AR261,'Final Team Off-Def Stats'!$A$2:$AQ$31, COLUMN('Final Team Off-Def Stats'!P263), FALSE)</f>
        <v>45</v>
      </c>
      <c r="BH261">
        <f>VLOOKUP($AR261,'Final Team Off-Def Stats'!$A$2:$AQ$31, COLUMN('Final Team Off-Def Stats'!Q263), FALSE)</f>
        <v>27.7</v>
      </c>
      <c r="BI261">
        <f>VLOOKUP($AR261,'Final Team Off-Def Stats'!$A$2:$AQ$31, COLUMN('Final Team Off-Def Stats'!R263), FALSE)</f>
        <v>7.6</v>
      </c>
      <c r="BJ261">
        <f>VLOOKUP($AR261,'Final Team Off-Def Stats'!$A$2:$AQ$31, COLUMN('Final Team Off-Def Stats'!S263), FALSE)</f>
        <v>4.9000000000000004</v>
      </c>
      <c r="BK261">
        <f>VLOOKUP($AR261,'Final Team Off-Def Stats'!$A$2:$AQ$31, COLUMN('Final Team Off-Def Stats'!T263), FALSE)</f>
        <v>12.6</v>
      </c>
      <c r="BL261">
        <f>VLOOKUP($AR261,'Final Team Off-Def Stats'!$A$2:$AQ$31, COLUMN('Final Team Off-Def Stats'!U263), FALSE)</f>
        <v>18</v>
      </c>
      <c r="BM261">
        <f>VLOOKUP($AR261,'Final Team Off-Def Stats'!$A$2:$AQ$31, COLUMN('Final Team Off-Def Stats'!V263), FALSE)</f>
        <v>112.4</v>
      </c>
      <c r="BN261">
        <f>VLOOKUP($AR261,'Final Team Off-Def Stats'!$A$2:$AQ$31, COLUMN('Final Team Off-Def Stats'!W263), FALSE)</f>
        <v>42.2</v>
      </c>
      <c r="BO261">
        <f>VLOOKUP($AR261,'Final Team Off-Def Stats'!$A$2:$AQ$31, COLUMN('Final Team Off-Def Stats'!X263), FALSE)</f>
        <v>90.5</v>
      </c>
      <c r="BP261">
        <f>VLOOKUP($AR261,'Final Team Off-Def Stats'!$A$2:$AQ$31, COLUMN('Final Team Off-Def Stats'!Y263), FALSE)</f>
        <v>0.46600000000000003</v>
      </c>
      <c r="BQ261">
        <f>VLOOKUP($AR261,'Final Team Off-Def Stats'!$A$2:$AQ$31, COLUMN('Final Team Off-Def Stats'!Z263), FALSE)</f>
        <v>12</v>
      </c>
      <c r="BR261">
        <f>VLOOKUP($AR261,'Final Team Off-Def Stats'!$A$2:$AQ$31, COLUMN('Final Team Off-Def Stats'!AA263), FALSE)</f>
        <v>33.4</v>
      </c>
      <c r="BS261">
        <f>VLOOKUP($AR261,'Final Team Off-Def Stats'!$A$2:$AQ$31, COLUMN('Final Team Off-Def Stats'!AB263), FALSE)</f>
        <v>0.36</v>
      </c>
      <c r="BT261">
        <f>VLOOKUP($AR261,'Final Team Off-Def Stats'!$A$2:$AQ$31, COLUMN('Final Team Off-Def Stats'!AC263), FALSE)</f>
        <v>30.2</v>
      </c>
      <c r="BU261">
        <f>VLOOKUP($AR261,'Final Team Off-Def Stats'!$A$2:$AQ$31, COLUMN('Final Team Off-Def Stats'!AD263), FALSE)</f>
        <v>57.2</v>
      </c>
      <c r="BV261">
        <f>VLOOKUP($AR261,'Final Team Off-Def Stats'!$A$2:$AQ$31, COLUMN('Final Team Off-Def Stats'!AE263), FALSE)</f>
        <v>0.52800000000000002</v>
      </c>
      <c r="BW261">
        <f>VLOOKUP($AR261,'Final Team Off-Def Stats'!$A$2:$AQ$31, COLUMN('Final Team Off-Def Stats'!AF263), FALSE)</f>
        <v>15.9</v>
      </c>
      <c r="BX261">
        <f>VLOOKUP($AR261,'Final Team Off-Def Stats'!$A$2:$AQ$31, COLUMN('Final Team Off-Def Stats'!AG263), FALSE)</f>
        <v>20.7</v>
      </c>
      <c r="BY261">
        <f>VLOOKUP($AR261,'Final Team Off-Def Stats'!$A$2:$AQ$31, COLUMN('Final Team Off-Def Stats'!AH263), FALSE)</f>
        <v>0.76700000000000002</v>
      </c>
      <c r="BZ261">
        <f>VLOOKUP($AR261,'Final Team Off-Def Stats'!$A$2:$AQ$31, COLUMN('Final Team Off-Def Stats'!AI263), FALSE)</f>
        <v>11.3</v>
      </c>
      <c r="CA261">
        <f>VLOOKUP($AR261,'Final Team Off-Def Stats'!$A$2:$AQ$31, COLUMN('Final Team Off-Def Stats'!AJ263), FALSE)</f>
        <v>35.200000000000003</v>
      </c>
      <c r="CB261">
        <f>VLOOKUP($AR261,'Final Team Off-Def Stats'!$A$2:$AQ$31, COLUMN('Final Team Off-Def Stats'!AK263), FALSE)</f>
        <v>46.5</v>
      </c>
      <c r="CC261">
        <f>VLOOKUP($AR261,'Final Team Off-Def Stats'!$A$2:$AQ$31, COLUMN('Final Team Off-Def Stats'!AL263), FALSE)</f>
        <v>23.9</v>
      </c>
      <c r="CD261">
        <f>VLOOKUP($AR261,'Final Team Off-Def Stats'!$A$2:$AQ$31, COLUMN('Final Team Off-Def Stats'!AM263), FALSE)</f>
        <v>7.3</v>
      </c>
      <c r="CE261">
        <f>VLOOKUP($AR261,'Final Team Off-Def Stats'!$A$2:$AQ$31, COLUMN('Final Team Off-Def Stats'!AN263), FALSE)</f>
        <v>4.9000000000000004</v>
      </c>
      <c r="CF261">
        <f>VLOOKUP($AR261,'Final Team Off-Def Stats'!$A$2:$AQ$31, COLUMN('Final Team Off-Def Stats'!AO263), FALSE)</f>
        <v>13.7</v>
      </c>
      <c r="CG261">
        <f>VLOOKUP($AR261,'Final Team Off-Def Stats'!$A$2:$AQ$31, COLUMN('Final Team Off-Def Stats'!AP263), FALSE)</f>
        <v>18.8</v>
      </c>
      <c r="CH261">
        <f>VLOOKUP($AR261,'Final Team Off-Def Stats'!$A$2:$AQ$31, COLUMN('Final Team Off-Def Stats'!AQ263), FALSE)</f>
        <v>112.3</v>
      </c>
      <c r="CI261" t="s">
        <v>543</v>
      </c>
    </row>
    <row r="262" spans="1:87" x14ac:dyDescent="0.35">
      <c r="A262" t="s">
        <v>507</v>
      </c>
      <c r="B262">
        <f>VLOOKUP($A262,'Final Team Off-Def Stats'!$A$2:$AQ$31, COLUMN('Final Team Off-Def Stats'!B262), FALSE)</f>
        <v>43.2</v>
      </c>
      <c r="C262">
        <f>VLOOKUP($A262,'Final Team Off-Def Stats'!$A$2:$AQ$31, COLUMN('Final Team Off-Def Stats'!C262), FALSE)</f>
        <v>93.6</v>
      </c>
      <c r="D262">
        <f>VLOOKUP($A262,'Final Team Off-Def Stats'!$A$2:$AQ$31, COLUMN('Final Team Off-Def Stats'!D262), FALSE)</f>
        <v>0.46100000000000002</v>
      </c>
      <c r="E262">
        <f>VLOOKUP($A262,'Final Team Off-Def Stats'!$A$2:$AQ$31, COLUMN('Final Team Off-Def Stats'!E262), FALSE)</f>
        <v>11.4</v>
      </c>
      <c r="F262">
        <f>VLOOKUP($A262,'Final Team Off-Def Stats'!$A$2:$AQ$31, COLUMN('Final Team Off-Def Stats'!F262), FALSE)</f>
        <v>32.4</v>
      </c>
      <c r="G262">
        <f>VLOOKUP($A262,'Final Team Off-Def Stats'!$A$2:$AQ$31, COLUMN('Final Team Off-Def Stats'!G262), FALSE)</f>
        <v>0.35299999999999998</v>
      </c>
      <c r="H262">
        <f>VLOOKUP($A262,'Final Team Off-Def Stats'!$A$2:$AQ$31, COLUMN('Final Team Off-Def Stats'!H262), FALSE)</f>
        <v>31.8</v>
      </c>
      <c r="I262">
        <f>VLOOKUP($A262,'Final Team Off-Def Stats'!$A$2:$AQ$31, COLUMN('Final Team Off-Def Stats'!I262), FALSE)</f>
        <v>61.2</v>
      </c>
      <c r="J262">
        <f>VLOOKUP($A262,'Final Team Off-Def Stats'!$A$2:$AQ$31, COLUMN('Final Team Off-Def Stats'!J262), FALSE)</f>
        <v>0.51900000000000002</v>
      </c>
      <c r="K262">
        <f>VLOOKUP($A262,'Final Team Off-Def Stats'!$A$2:$AQ$31, COLUMN('Final Team Off-Def Stats'!K262), FALSE)</f>
        <v>16.8</v>
      </c>
      <c r="L262">
        <f>VLOOKUP($A262,'Final Team Off-Def Stats'!$A$2:$AQ$31, COLUMN('Final Team Off-Def Stats'!L262), FALSE)</f>
        <v>23</v>
      </c>
      <c r="M262">
        <f>VLOOKUP($A262,'Final Team Off-Def Stats'!$A$2:$AQ$31, COLUMN('Final Team Off-Def Stats'!M262), FALSE)</f>
        <v>0.73399999999999999</v>
      </c>
      <c r="N262">
        <f>VLOOKUP($A262,'Final Team Off-Def Stats'!$A$2:$AQ$31, COLUMN('Final Team Off-Def Stats'!N262), FALSE)</f>
        <v>14</v>
      </c>
      <c r="O262">
        <f>VLOOKUP($A262,'Final Team Off-Def Stats'!$A$2:$AQ$31, COLUMN('Final Team Off-Def Stats'!O262), FALSE)</f>
        <v>34.700000000000003</v>
      </c>
      <c r="P262">
        <f>VLOOKUP($A262,'Final Team Off-Def Stats'!$A$2:$AQ$31, COLUMN('Final Team Off-Def Stats'!P262), FALSE)</f>
        <v>48.8</v>
      </c>
      <c r="Q262">
        <f>VLOOKUP($A262,'Final Team Off-Def Stats'!$A$2:$AQ$31, COLUMN('Final Team Off-Def Stats'!Q262), FALSE)</f>
        <v>25.8</v>
      </c>
      <c r="R262">
        <f>VLOOKUP($A262,'Final Team Off-Def Stats'!$A$2:$AQ$31, COLUMN('Final Team Off-Def Stats'!R262), FALSE)</f>
        <v>9.6999999999999993</v>
      </c>
      <c r="S262">
        <f>VLOOKUP($A262,'Final Team Off-Def Stats'!$A$2:$AQ$31, COLUMN('Final Team Off-Def Stats'!S262), FALSE)</f>
        <v>6.4</v>
      </c>
      <c r="T262">
        <f>VLOOKUP($A262,'Final Team Off-Def Stats'!$A$2:$AQ$31, COLUMN('Final Team Off-Def Stats'!T262), FALSE)</f>
        <v>13.1</v>
      </c>
      <c r="U262">
        <f>VLOOKUP($A262,'Final Team Off-Def Stats'!$A$2:$AQ$31, COLUMN('Final Team Off-Def Stats'!U262), FALSE)</f>
        <v>19.600000000000001</v>
      </c>
      <c r="V262">
        <f>VLOOKUP($A262,'Final Team Off-Def Stats'!$A$2:$AQ$31, COLUMN('Final Team Off-Def Stats'!V262), FALSE)</f>
        <v>114.6</v>
      </c>
      <c r="W262">
        <f>VLOOKUP($A262,'Final Team Off-Def Stats'!$A$2:$AQ$31, COLUMN('Final Team Off-Def Stats'!W262), FALSE)</f>
        <v>40</v>
      </c>
      <c r="X262">
        <f>VLOOKUP($A262,'Final Team Off-Def Stats'!$A$2:$AQ$31, COLUMN('Final Team Off-Def Stats'!X262), FALSE)</f>
        <v>87.9</v>
      </c>
      <c r="Y262">
        <f>VLOOKUP($A262,'Final Team Off-Def Stats'!$A$2:$AQ$31, COLUMN('Final Team Off-Def Stats'!Y262), FALSE)</f>
        <v>0.45500000000000002</v>
      </c>
      <c r="Z262">
        <f>VLOOKUP($A262,'Final Team Off-Def Stats'!$A$2:$AQ$31, COLUMN('Final Team Off-Def Stats'!Z262), FALSE)</f>
        <v>11.9</v>
      </c>
      <c r="AA262">
        <f>VLOOKUP($A262,'Final Team Off-Def Stats'!$A$2:$AQ$31, COLUMN('Final Team Off-Def Stats'!AA262), FALSE)</f>
        <v>34.200000000000003</v>
      </c>
      <c r="AB262">
        <f>VLOOKUP($A262,'Final Team Off-Def Stats'!$A$2:$AQ$31, COLUMN('Final Team Off-Def Stats'!AB262), FALSE)</f>
        <v>0.34899999999999998</v>
      </c>
      <c r="AC262">
        <f>VLOOKUP($A262,'Final Team Off-Def Stats'!$A$2:$AQ$31, COLUMN('Final Team Off-Def Stats'!AC262), FALSE)</f>
        <v>28</v>
      </c>
      <c r="AD262">
        <f>VLOOKUP($A262,'Final Team Off-Def Stats'!$A$2:$AQ$31, COLUMN('Final Team Off-Def Stats'!AD262), FALSE)</f>
        <v>53.7</v>
      </c>
      <c r="AE262">
        <f>VLOOKUP($A262,'Final Team Off-Def Stats'!$A$2:$AQ$31, COLUMN('Final Team Off-Def Stats'!AE262), FALSE)</f>
        <v>0.52200000000000002</v>
      </c>
      <c r="AF262">
        <f>VLOOKUP($A262,'Final Team Off-Def Stats'!$A$2:$AQ$31, COLUMN('Final Team Off-Def Stats'!AF262), FALSE)</f>
        <v>17.100000000000001</v>
      </c>
      <c r="AG262">
        <f>VLOOKUP($A262,'Final Team Off-Def Stats'!$A$2:$AQ$31, COLUMN('Final Team Off-Def Stats'!AG262), FALSE)</f>
        <v>22.2</v>
      </c>
      <c r="AH262">
        <f>VLOOKUP($A262,'Final Team Off-Def Stats'!$A$2:$AQ$31, COLUMN('Final Team Off-Def Stats'!AH262), FALSE)</f>
        <v>0.77100000000000002</v>
      </c>
      <c r="AI262">
        <f>VLOOKUP($A262,'Final Team Off-Def Stats'!$A$2:$AQ$31, COLUMN('Final Team Off-Def Stats'!AI262), FALSE)</f>
        <v>9.9</v>
      </c>
      <c r="AJ262">
        <f>VLOOKUP($A262,'Final Team Off-Def Stats'!$A$2:$AQ$31, COLUMN('Final Team Off-Def Stats'!AJ262), FALSE)</f>
        <v>32.700000000000003</v>
      </c>
      <c r="AK262">
        <f>VLOOKUP($A262,'Final Team Off-Def Stats'!$A$2:$AQ$31, COLUMN('Final Team Off-Def Stats'!AK262), FALSE)</f>
        <v>42.7</v>
      </c>
      <c r="AL262">
        <f>VLOOKUP($A262,'Final Team Off-Def Stats'!$A$2:$AQ$31, COLUMN('Final Team Off-Def Stats'!AL262), FALSE)</f>
        <v>24.8</v>
      </c>
      <c r="AM262">
        <f>VLOOKUP($A262,'Final Team Off-Def Stats'!$A$2:$AQ$31, COLUMN('Final Team Off-Def Stats'!AM262), FALSE)</f>
        <v>7.1</v>
      </c>
      <c r="AN262">
        <f>VLOOKUP($A262,'Final Team Off-Def Stats'!$A$2:$AQ$31, COLUMN('Final Team Off-Def Stats'!AN262), FALSE)</f>
        <v>6</v>
      </c>
      <c r="AO262">
        <f>VLOOKUP($A262,'Final Team Off-Def Stats'!$A$2:$AQ$31, COLUMN('Final Team Off-Def Stats'!AO262), FALSE)</f>
        <v>14.9</v>
      </c>
      <c r="AP262">
        <f>VLOOKUP($A262,'Final Team Off-Def Stats'!$A$2:$AQ$31, COLUMN('Final Team Off-Def Stats'!AP262), FALSE)</f>
        <v>19.7</v>
      </c>
      <c r="AQ262">
        <f>VLOOKUP($A262,'Final Team Off-Def Stats'!$A$2:$AQ$31, COLUMN('Final Team Off-Def Stats'!AQ262), FALSE)</f>
        <v>109</v>
      </c>
      <c r="AR262" t="s">
        <v>499</v>
      </c>
      <c r="AS262">
        <f>VLOOKUP($AR262,'Final Team Off-Def Stats'!$A$2:$AQ$31, COLUMN('Final Team Off-Def Stats'!B264), FALSE)</f>
        <v>41.7</v>
      </c>
      <c r="AT262">
        <f>VLOOKUP($AR262,'Final Team Off-Def Stats'!$A$2:$AQ$31, COLUMN('Final Team Off-Def Stats'!C264), FALSE)</f>
        <v>88.5</v>
      </c>
      <c r="AU262">
        <f>VLOOKUP($AR262,'Final Team Off-Def Stats'!$A$2:$AQ$31, COLUMN('Final Team Off-Def Stats'!D264), FALSE)</f>
        <v>0.47099999999999997</v>
      </c>
      <c r="AV262">
        <f>VLOOKUP($AR262,'Final Team Off-Def Stats'!$A$2:$AQ$31, COLUMN('Final Team Off-Def Stats'!E264), FALSE)</f>
        <v>14.9</v>
      </c>
      <c r="AW262">
        <f>VLOOKUP($AR262,'Final Team Off-Def Stats'!$A$2:$AQ$31, COLUMN('Final Team Off-Def Stats'!F264), FALSE)</f>
        <v>41.4</v>
      </c>
      <c r="AX262">
        <f>VLOOKUP($AR262,'Final Team Off-Def Stats'!$A$2:$AQ$31, COLUMN('Final Team Off-Def Stats'!G264), FALSE)</f>
        <v>0.36</v>
      </c>
      <c r="AY262">
        <f>VLOOKUP($AR262,'Final Team Off-Def Stats'!$A$2:$AQ$31, COLUMN('Final Team Off-Def Stats'!H264), FALSE)</f>
        <v>26.7</v>
      </c>
      <c r="AZ262">
        <f>VLOOKUP($AR262,'Final Team Off-Def Stats'!$A$2:$AQ$31, COLUMN('Final Team Off-Def Stats'!I264), FALSE)</f>
        <v>47.1</v>
      </c>
      <c r="BA262">
        <f>VLOOKUP($AR262,'Final Team Off-Def Stats'!$A$2:$AQ$31, COLUMN('Final Team Off-Def Stats'!J264), FALSE)</f>
        <v>0.56799999999999995</v>
      </c>
      <c r="BB262">
        <f>VLOOKUP($AR262,'Final Team Off-Def Stats'!$A$2:$AQ$31, COLUMN('Final Team Off-Def Stats'!K264), FALSE)</f>
        <v>18.399999999999999</v>
      </c>
      <c r="BC262">
        <f>VLOOKUP($AR262,'Final Team Off-Def Stats'!$A$2:$AQ$31, COLUMN('Final Team Off-Def Stats'!L264), FALSE)</f>
        <v>24</v>
      </c>
      <c r="BD262">
        <f>VLOOKUP($AR262,'Final Team Off-Def Stats'!$A$2:$AQ$31, COLUMN('Final Team Off-Def Stats'!M264), FALSE)</f>
        <v>0.76700000000000002</v>
      </c>
      <c r="BE262">
        <f>VLOOKUP($AR262,'Final Team Off-Def Stats'!$A$2:$AQ$31, COLUMN('Final Team Off-Def Stats'!N264), FALSE)</f>
        <v>11.1</v>
      </c>
      <c r="BF262">
        <f>VLOOKUP($AR262,'Final Team Off-Def Stats'!$A$2:$AQ$31, COLUMN('Final Team Off-Def Stats'!O264), FALSE)</f>
        <v>36.5</v>
      </c>
      <c r="BG262">
        <f>VLOOKUP($AR262,'Final Team Off-Def Stats'!$A$2:$AQ$31, COLUMN('Final Team Off-Def Stats'!P264), FALSE)</f>
        <v>47.6</v>
      </c>
      <c r="BH262">
        <f>VLOOKUP($AR262,'Final Team Off-Def Stats'!$A$2:$AQ$31, COLUMN('Final Team Off-Def Stats'!Q264), FALSE)</f>
        <v>23</v>
      </c>
      <c r="BI262">
        <f>VLOOKUP($AR262,'Final Team Off-Def Stats'!$A$2:$AQ$31, COLUMN('Final Team Off-Def Stats'!R264), FALSE)</f>
        <v>7.4</v>
      </c>
      <c r="BJ262">
        <f>VLOOKUP($AR262,'Final Team Off-Def Stats'!$A$2:$AQ$31, COLUMN('Final Team Off-Def Stats'!S264), FALSE)</f>
        <v>5</v>
      </c>
      <c r="BK262">
        <f>VLOOKUP($AR262,'Final Team Off-Def Stats'!$A$2:$AQ$31, COLUMN('Final Team Off-Def Stats'!T264), FALSE)</f>
        <v>14.4</v>
      </c>
      <c r="BL262">
        <f>VLOOKUP($AR262,'Final Team Off-Def Stats'!$A$2:$AQ$31, COLUMN('Final Team Off-Def Stats'!U264), FALSE)</f>
        <v>19.399999999999999</v>
      </c>
      <c r="BM262">
        <f>VLOOKUP($AR262,'Final Team Off-Def Stats'!$A$2:$AQ$31, COLUMN('Final Team Off-Def Stats'!V264), FALSE)</f>
        <v>116.7</v>
      </c>
      <c r="BN262">
        <f>VLOOKUP($AR262,'Final Team Off-Def Stats'!$A$2:$AQ$31, COLUMN('Final Team Off-Def Stats'!W264), FALSE)</f>
        <v>41.5</v>
      </c>
      <c r="BO262">
        <f>VLOOKUP($AR262,'Final Team Off-Def Stats'!$A$2:$AQ$31, COLUMN('Final Team Off-Def Stats'!X264), FALSE)</f>
        <v>91.7</v>
      </c>
      <c r="BP262">
        <f>VLOOKUP($AR262,'Final Team Off-Def Stats'!$A$2:$AQ$31, COLUMN('Final Team Off-Def Stats'!Y264), FALSE)</f>
        <v>0.45300000000000001</v>
      </c>
      <c r="BQ262">
        <f>VLOOKUP($AR262,'Final Team Off-Def Stats'!$A$2:$AQ$31, COLUMN('Final Team Off-Def Stats'!Z264), FALSE)</f>
        <v>12.4</v>
      </c>
      <c r="BR262">
        <f>VLOOKUP($AR262,'Final Team Off-Def Stats'!$A$2:$AQ$31, COLUMN('Final Team Off-Def Stats'!AA264), FALSE)</f>
        <v>35.5</v>
      </c>
      <c r="BS262">
        <f>VLOOKUP($AR262,'Final Team Off-Def Stats'!$A$2:$AQ$31, COLUMN('Final Team Off-Def Stats'!AB264), FALSE)</f>
        <v>0.35</v>
      </c>
      <c r="BT262">
        <f>VLOOKUP($AR262,'Final Team Off-Def Stats'!$A$2:$AQ$31, COLUMN('Final Team Off-Def Stats'!AC264), FALSE)</f>
        <v>29.1</v>
      </c>
      <c r="BU262">
        <f>VLOOKUP($AR262,'Final Team Off-Def Stats'!$A$2:$AQ$31, COLUMN('Final Team Off-Def Stats'!AD264), FALSE)</f>
        <v>56.1</v>
      </c>
      <c r="BV262">
        <f>VLOOKUP($AR262,'Final Team Off-Def Stats'!$A$2:$AQ$31, COLUMN('Final Team Off-Def Stats'!AE264), FALSE)</f>
        <v>0.51800000000000002</v>
      </c>
      <c r="BW262">
        <f>VLOOKUP($AR262,'Final Team Off-Def Stats'!$A$2:$AQ$31, COLUMN('Final Team Off-Def Stats'!AF264), FALSE)</f>
        <v>15</v>
      </c>
      <c r="BX262">
        <f>VLOOKUP($AR262,'Final Team Off-Def Stats'!$A$2:$AQ$31, COLUMN('Final Team Off-Def Stats'!AG264), FALSE)</f>
        <v>19.8</v>
      </c>
      <c r="BY262">
        <f>VLOOKUP($AR262,'Final Team Off-Def Stats'!$A$2:$AQ$31, COLUMN('Final Team Off-Def Stats'!AH264), FALSE)</f>
        <v>0.75800000000000001</v>
      </c>
      <c r="BZ262">
        <f>VLOOKUP($AR262,'Final Team Off-Def Stats'!$A$2:$AQ$31, COLUMN('Final Team Off-Def Stats'!AI264), FALSE)</f>
        <v>10.1</v>
      </c>
      <c r="CA262">
        <f>VLOOKUP($AR262,'Final Team Off-Def Stats'!$A$2:$AQ$31, COLUMN('Final Team Off-Def Stats'!AJ264), FALSE)</f>
        <v>32.6</v>
      </c>
      <c r="CB262">
        <f>VLOOKUP($AR262,'Final Team Off-Def Stats'!$A$2:$AQ$31, COLUMN('Final Team Off-Def Stats'!AK264), FALSE)</f>
        <v>42.7</v>
      </c>
      <c r="CC262">
        <f>VLOOKUP($AR262,'Final Team Off-Def Stats'!$A$2:$AQ$31, COLUMN('Final Team Off-Def Stats'!AL264), FALSE)</f>
        <v>24</v>
      </c>
      <c r="CD262">
        <f>VLOOKUP($AR262,'Final Team Off-Def Stats'!$A$2:$AQ$31, COLUMN('Final Team Off-Def Stats'!AM264), FALSE)</f>
        <v>8</v>
      </c>
      <c r="CE262">
        <f>VLOOKUP($AR262,'Final Team Off-Def Stats'!$A$2:$AQ$31, COLUMN('Final Team Off-Def Stats'!AN264), FALSE)</f>
        <v>4.4000000000000004</v>
      </c>
      <c r="CF262">
        <f>VLOOKUP($AR262,'Final Team Off-Def Stats'!$A$2:$AQ$31, COLUMN('Final Team Off-Def Stats'!AO264), FALSE)</f>
        <v>12.3</v>
      </c>
      <c r="CG262">
        <f>VLOOKUP($AR262,'Final Team Off-Def Stats'!$A$2:$AQ$31, COLUMN('Final Team Off-Def Stats'!AP264), FALSE)</f>
        <v>20.8</v>
      </c>
      <c r="CH262">
        <f>VLOOKUP($AR262,'Final Team Off-Def Stats'!$A$2:$AQ$31, COLUMN('Final Team Off-Def Stats'!AQ264), FALSE)</f>
        <v>110.5</v>
      </c>
      <c r="CI262" t="s">
        <v>543</v>
      </c>
    </row>
    <row r="263" spans="1:87" x14ac:dyDescent="0.35">
      <c r="A263" t="s">
        <v>502</v>
      </c>
      <c r="B263">
        <f>VLOOKUP($A263,'Final Team Off-Def Stats'!$A$2:$AQ$31, COLUMN('Final Team Off-Def Stats'!B263), FALSE)</f>
        <v>40.700000000000003</v>
      </c>
      <c r="C263">
        <f>VLOOKUP($A263,'Final Team Off-Def Stats'!$A$2:$AQ$31, COLUMN('Final Team Off-Def Stats'!C263), FALSE)</f>
        <v>87.3</v>
      </c>
      <c r="D263">
        <f>VLOOKUP($A263,'Final Team Off-Def Stats'!$A$2:$AQ$31, COLUMN('Final Team Off-Def Stats'!D263), FALSE)</f>
        <v>0.46600000000000003</v>
      </c>
      <c r="E263">
        <f>VLOOKUP($A263,'Final Team Off-Def Stats'!$A$2:$AQ$31, COLUMN('Final Team Off-Def Stats'!E263), FALSE)</f>
        <v>12</v>
      </c>
      <c r="F263">
        <f>VLOOKUP($A263,'Final Team Off-Def Stats'!$A$2:$AQ$31, COLUMN('Final Team Off-Def Stats'!F263), FALSE)</f>
        <v>32.799999999999997</v>
      </c>
      <c r="G263">
        <f>VLOOKUP($A263,'Final Team Off-Def Stats'!$A$2:$AQ$31, COLUMN('Final Team Off-Def Stats'!G263), FALSE)</f>
        <v>0.36399999999999999</v>
      </c>
      <c r="H263">
        <f>VLOOKUP($A263,'Final Team Off-Def Stats'!$A$2:$AQ$31, COLUMN('Final Team Off-Def Stats'!H263), FALSE)</f>
        <v>28.7</v>
      </c>
      <c r="I263">
        <f>VLOOKUP($A263,'Final Team Off-Def Stats'!$A$2:$AQ$31, COLUMN('Final Team Off-Def Stats'!I263), FALSE)</f>
        <v>54.4</v>
      </c>
      <c r="J263">
        <f>VLOOKUP($A263,'Final Team Off-Def Stats'!$A$2:$AQ$31, COLUMN('Final Team Off-Def Stats'!J263), FALSE)</f>
        <v>0.52700000000000002</v>
      </c>
      <c r="K263">
        <f>VLOOKUP($A263,'Final Team Off-Def Stats'!$A$2:$AQ$31, COLUMN('Final Team Off-Def Stats'!K263), FALSE)</f>
        <v>20.2</v>
      </c>
      <c r="L263">
        <f>VLOOKUP($A263,'Final Team Off-Def Stats'!$A$2:$AQ$31, COLUMN('Final Team Off-Def Stats'!L263), FALSE)</f>
        <v>24.6</v>
      </c>
      <c r="M263">
        <f>VLOOKUP($A263,'Final Team Off-Def Stats'!$A$2:$AQ$31, COLUMN('Final Team Off-Def Stats'!M263), FALSE)</f>
        <v>0.82099999999999995</v>
      </c>
      <c r="N263">
        <f>VLOOKUP($A263,'Final Team Off-Def Stats'!$A$2:$AQ$31, COLUMN('Final Team Off-Def Stats'!N263), FALSE)</f>
        <v>8.8000000000000007</v>
      </c>
      <c r="O263">
        <f>VLOOKUP($A263,'Final Team Off-Def Stats'!$A$2:$AQ$31, COLUMN('Final Team Off-Def Stats'!O263), FALSE)</f>
        <v>34.9</v>
      </c>
      <c r="P263">
        <f>VLOOKUP($A263,'Final Team Off-Def Stats'!$A$2:$AQ$31, COLUMN('Final Team Off-Def Stats'!P263), FALSE)</f>
        <v>43.7</v>
      </c>
      <c r="Q263">
        <f>VLOOKUP($A263,'Final Team Off-Def Stats'!$A$2:$AQ$31, COLUMN('Final Team Off-Def Stats'!Q263), FALSE)</f>
        <v>24.5</v>
      </c>
      <c r="R263">
        <f>VLOOKUP($A263,'Final Team Off-Def Stats'!$A$2:$AQ$31, COLUMN('Final Team Off-Def Stats'!R263), FALSE)</f>
        <v>8</v>
      </c>
      <c r="S263">
        <f>VLOOKUP($A263,'Final Team Off-Def Stats'!$A$2:$AQ$31, COLUMN('Final Team Off-Def Stats'!S263), FALSE)</f>
        <v>5.5</v>
      </c>
      <c r="T263">
        <f>VLOOKUP($A263,'Final Team Off-Def Stats'!$A$2:$AQ$31, COLUMN('Final Team Off-Def Stats'!T263), FALSE)</f>
        <v>12.9</v>
      </c>
      <c r="U263">
        <f>VLOOKUP($A263,'Final Team Off-Def Stats'!$A$2:$AQ$31, COLUMN('Final Team Off-Def Stats'!U263), FALSE)</f>
        <v>20</v>
      </c>
      <c r="V263">
        <f>VLOOKUP($A263,'Final Team Off-Def Stats'!$A$2:$AQ$31, COLUMN('Final Team Off-Def Stats'!V263), FALSE)</f>
        <v>113.5</v>
      </c>
      <c r="W263">
        <f>VLOOKUP($A263,'Final Team Off-Def Stats'!$A$2:$AQ$31, COLUMN('Final Team Off-Def Stats'!W263), FALSE)</f>
        <v>41</v>
      </c>
      <c r="X263">
        <f>VLOOKUP($A263,'Final Team Off-Def Stats'!$A$2:$AQ$31, COLUMN('Final Team Off-Def Stats'!X263), FALSE)</f>
        <v>89.4</v>
      </c>
      <c r="Y263">
        <f>VLOOKUP($A263,'Final Team Off-Def Stats'!$A$2:$AQ$31, COLUMN('Final Team Off-Def Stats'!Y263), FALSE)</f>
        <v>0.45800000000000002</v>
      </c>
      <c r="Z263">
        <f>VLOOKUP($A263,'Final Team Off-Def Stats'!$A$2:$AQ$31, COLUMN('Final Team Off-Def Stats'!Z263), FALSE)</f>
        <v>11.7</v>
      </c>
      <c r="AA263">
        <f>VLOOKUP($A263,'Final Team Off-Def Stats'!$A$2:$AQ$31, COLUMN('Final Team Off-Def Stats'!AA263), FALSE)</f>
        <v>33.9</v>
      </c>
      <c r="AB263">
        <f>VLOOKUP($A263,'Final Team Off-Def Stats'!$A$2:$AQ$31, COLUMN('Final Team Off-Def Stats'!AB263), FALSE)</f>
        <v>0.34599999999999997</v>
      </c>
      <c r="AC263">
        <f>VLOOKUP($A263,'Final Team Off-Def Stats'!$A$2:$AQ$31, COLUMN('Final Team Off-Def Stats'!AC263), FALSE)</f>
        <v>29.2</v>
      </c>
      <c r="AD263">
        <f>VLOOKUP($A263,'Final Team Off-Def Stats'!$A$2:$AQ$31, COLUMN('Final Team Off-Def Stats'!AD263), FALSE)</f>
        <v>55.5</v>
      </c>
      <c r="AE263">
        <f>VLOOKUP($A263,'Final Team Off-Def Stats'!$A$2:$AQ$31, COLUMN('Final Team Off-Def Stats'!AE263), FALSE)</f>
        <v>0.52700000000000002</v>
      </c>
      <c r="AF263">
        <f>VLOOKUP($A263,'Final Team Off-Def Stats'!$A$2:$AQ$31, COLUMN('Final Team Off-Def Stats'!AF263), FALSE)</f>
        <v>17.2</v>
      </c>
      <c r="AG263">
        <f>VLOOKUP($A263,'Final Team Off-Def Stats'!$A$2:$AQ$31, COLUMN('Final Team Off-Def Stats'!AG263), FALSE)</f>
        <v>22.3</v>
      </c>
      <c r="AH263">
        <f>VLOOKUP($A263,'Final Team Off-Def Stats'!$A$2:$AQ$31, COLUMN('Final Team Off-Def Stats'!AH263), FALSE)</f>
        <v>0.76900000000000002</v>
      </c>
      <c r="AI263">
        <f>VLOOKUP($A263,'Final Team Off-Def Stats'!$A$2:$AQ$31, COLUMN('Final Team Off-Def Stats'!AI263), FALSE)</f>
        <v>10.6</v>
      </c>
      <c r="AJ263">
        <f>VLOOKUP($A263,'Final Team Off-Def Stats'!$A$2:$AQ$31, COLUMN('Final Team Off-Def Stats'!AJ263), FALSE)</f>
        <v>35.1</v>
      </c>
      <c r="AK263">
        <f>VLOOKUP($A263,'Final Team Off-Def Stats'!$A$2:$AQ$31, COLUMN('Final Team Off-Def Stats'!AK263), FALSE)</f>
        <v>45.6</v>
      </c>
      <c r="AL263">
        <f>VLOOKUP($A263,'Final Team Off-Def Stats'!$A$2:$AQ$31, COLUMN('Final Team Off-Def Stats'!AL263), FALSE)</f>
        <v>24.3</v>
      </c>
      <c r="AM263">
        <f>VLOOKUP($A263,'Final Team Off-Def Stats'!$A$2:$AQ$31, COLUMN('Final Team Off-Def Stats'!AM263), FALSE)</f>
        <v>6.8</v>
      </c>
      <c r="AN263">
        <f>VLOOKUP($A263,'Final Team Off-Def Stats'!$A$2:$AQ$31, COLUMN('Final Team Off-Def Stats'!AN263), FALSE)</f>
        <v>4.8</v>
      </c>
      <c r="AO263">
        <f>VLOOKUP($A263,'Final Team Off-Def Stats'!$A$2:$AQ$31, COLUMN('Final Team Off-Def Stats'!AO263), FALSE)</f>
        <v>13.7</v>
      </c>
      <c r="AP263">
        <f>VLOOKUP($A263,'Final Team Off-Def Stats'!$A$2:$AQ$31, COLUMN('Final Team Off-Def Stats'!AP263), FALSE)</f>
        <v>20.100000000000001</v>
      </c>
      <c r="AQ263">
        <f>VLOOKUP($A263,'Final Team Off-Def Stats'!$A$2:$AQ$31, COLUMN('Final Team Off-Def Stats'!AQ263), FALSE)</f>
        <v>110.8</v>
      </c>
      <c r="AR263" t="s">
        <v>110</v>
      </c>
      <c r="AS263">
        <f>VLOOKUP($AR263,'Final Team Off-Def Stats'!$A$2:$AQ$31, COLUMN('Final Team Off-Def Stats'!B265), FALSE)</f>
        <v>40.299999999999997</v>
      </c>
      <c r="AT263">
        <f>VLOOKUP($AR263,'Final Team Off-Def Stats'!$A$2:$AQ$31, COLUMN('Final Team Off-Def Stats'!C265), FALSE)</f>
        <v>87.7</v>
      </c>
      <c r="AU263">
        <f>VLOOKUP($AR263,'Final Team Off-Def Stats'!$A$2:$AQ$31, COLUMN('Final Team Off-Def Stats'!D265), FALSE)</f>
        <v>0.46</v>
      </c>
      <c r="AV263">
        <f>VLOOKUP($AR263,'Final Team Off-Def Stats'!$A$2:$AQ$31, COLUMN('Final Team Off-Def Stats'!E265), FALSE)</f>
        <v>11.4</v>
      </c>
      <c r="AW263">
        <f>VLOOKUP($AR263,'Final Team Off-Def Stats'!$A$2:$AQ$31, COLUMN('Final Team Off-Def Stats'!F265), FALSE)</f>
        <v>33.1</v>
      </c>
      <c r="AX263">
        <f>VLOOKUP($AR263,'Final Team Off-Def Stats'!$A$2:$AQ$31, COLUMN('Final Team Off-Def Stats'!G265), FALSE)</f>
        <v>0.34399999999999997</v>
      </c>
      <c r="AY263">
        <f>VLOOKUP($AR263,'Final Team Off-Def Stats'!$A$2:$AQ$31, COLUMN('Final Team Off-Def Stats'!H265), FALSE)</f>
        <v>29</v>
      </c>
      <c r="AZ263">
        <f>VLOOKUP($AR263,'Final Team Off-Def Stats'!$A$2:$AQ$31, COLUMN('Final Team Off-Def Stats'!I265), FALSE)</f>
        <v>54.7</v>
      </c>
      <c r="BA263">
        <f>VLOOKUP($AR263,'Final Team Off-Def Stats'!$A$2:$AQ$31, COLUMN('Final Team Off-Def Stats'!J265), FALSE)</f>
        <v>0.53</v>
      </c>
      <c r="BB263">
        <f>VLOOKUP($AR263,'Final Team Off-Def Stats'!$A$2:$AQ$31, COLUMN('Final Team Off-Def Stats'!K265), FALSE)</f>
        <v>17.8</v>
      </c>
      <c r="BC263">
        <f>VLOOKUP($AR263,'Final Team Off-Def Stats'!$A$2:$AQ$31, COLUMN('Final Team Off-Def Stats'!L265), FALSE)</f>
        <v>23.2</v>
      </c>
      <c r="BD263">
        <f>VLOOKUP($AR263,'Final Team Off-Def Stats'!$A$2:$AQ$31, COLUMN('Final Team Off-Def Stats'!M265), FALSE)</f>
        <v>0.76800000000000002</v>
      </c>
      <c r="BE263">
        <f>VLOOKUP($AR263,'Final Team Off-Def Stats'!$A$2:$AQ$31, COLUMN('Final Team Off-Def Stats'!N265), FALSE)</f>
        <v>9.5</v>
      </c>
      <c r="BF263">
        <f>VLOOKUP($AR263,'Final Team Off-Def Stats'!$A$2:$AQ$31, COLUMN('Final Team Off-Def Stats'!O265), FALSE)</f>
        <v>33.200000000000003</v>
      </c>
      <c r="BG263">
        <f>VLOOKUP($AR263,'Final Team Off-Def Stats'!$A$2:$AQ$31, COLUMN('Final Team Off-Def Stats'!P265), FALSE)</f>
        <v>42.8</v>
      </c>
      <c r="BH263">
        <f>VLOOKUP($AR263,'Final Team Off-Def Stats'!$A$2:$AQ$31, COLUMN('Final Team Off-Def Stats'!Q265), FALSE)</f>
        <v>23.6</v>
      </c>
      <c r="BI263">
        <f>VLOOKUP($AR263,'Final Team Off-Def Stats'!$A$2:$AQ$31, COLUMN('Final Team Off-Def Stats'!R265), FALSE)</f>
        <v>7.1</v>
      </c>
      <c r="BJ263">
        <f>VLOOKUP($AR263,'Final Team Off-Def Stats'!$A$2:$AQ$31, COLUMN('Final Team Off-Def Stats'!S265), FALSE)</f>
        <v>4.5</v>
      </c>
      <c r="BK263">
        <f>VLOOKUP($AR263,'Final Team Off-Def Stats'!$A$2:$AQ$31, COLUMN('Final Team Off-Def Stats'!T265), FALSE)</f>
        <v>14</v>
      </c>
      <c r="BL263">
        <f>VLOOKUP($AR263,'Final Team Off-Def Stats'!$A$2:$AQ$31, COLUMN('Final Team Off-Def Stats'!U265), FALSE)</f>
        <v>18.899999999999999</v>
      </c>
      <c r="BM263">
        <f>VLOOKUP($AR263,'Final Team Off-Def Stats'!$A$2:$AQ$31, COLUMN('Final Team Off-Def Stats'!V265), FALSE)</f>
        <v>109.9</v>
      </c>
      <c r="BN263">
        <f>VLOOKUP($AR263,'Final Team Off-Def Stats'!$A$2:$AQ$31, COLUMN('Final Team Off-Def Stats'!W265), FALSE)</f>
        <v>43.3</v>
      </c>
      <c r="BO263">
        <f>VLOOKUP($AR263,'Final Team Off-Def Stats'!$A$2:$AQ$31, COLUMN('Final Team Off-Def Stats'!X265), FALSE)</f>
        <v>90.2</v>
      </c>
      <c r="BP263">
        <f>VLOOKUP($AR263,'Final Team Off-Def Stats'!$A$2:$AQ$31, COLUMN('Final Team Off-Def Stats'!Y265), FALSE)</f>
        <v>0.47899999999999998</v>
      </c>
      <c r="BQ263">
        <f>VLOOKUP($AR263,'Final Team Off-Def Stats'!$A$2:$AQ$31, COLUMN('Final Team Off-Def Stats'!Z265), FALSE)</f>
        <v>12.9</v>
      </c>
      <c r="BR263">
        <f>VLOOKUP($AR263,'Final Team Off-Def Stats'!$A$2:$AQ$31, COLUMN('Final Team Off-Def Stats'!AA265), FALSE)</f>
        <v>34.799999999999997</v>
      </c>
      <c r="BS263">
        <f>VLOOKUP($AR263,'Final Team Off-Def Stats'!$A$2:$AQ$31, COLUMN('Final Team Off-Def Stats'!AB265), FALSE)</f>
        <v>0.372</v>
      </c>
      <c r="BT263">
        <f>VLOOKUP($AR263,'Final Team Off-Def Stats'!$A$2:$AQ$31, COLUMN('Final Team Off-Def Stats'!AC265), FALSE)</f>
        <v>30.3</v>
      </c>
      <c r="BU263">
        <f>VLOOKUP($AR263,'Final Team Off-Def Stats'!$A$2:$AQ$31, COLUMN('Final Team Off-Def Stats'!AD265), FALSE)</f>
        <v>55.5</v>
      </c>
      <c r="BV263">
        <f>VLOOKUP($AR263,'Final Team Off-Def Stats'!$A$2:$AQ$31, COLUMN('Final Team Off-Def Stats'!AE265), FALSE)</f>
        <v>0.54700000000000004</v>
      </c>
      <c r="BW263">
        <f>VLOOKUP($AR263,'Final Team Off-Def Stats'!$A$2:$AQ$31, COLUMN('Final Team Off-Def Stats'!AF265), FALSE)</f>
        <v>15.9</v>
      </c>
      <c r="BX263">
        <f>VLOOKUP($AR263,'Final Team Off-Def Stats'!$A$2:$AQ$31, COLUMN('Final Team Off-Def Stats'!AG265), FALSE)</f>
        <v>20.399999999999999</v>
      </c>
      <c r="BY263">
        <f>VLOOKUP($AR263,'Final Team Off-Def Stats'!$A$2:$AQ$31, COLUMN('Final Team Off-Def Stats'!AH265), FALSE)</f>
        <v>0.77600000000000002</v>
      </c>
      <c r="BZ263">
        <f>VLOOKUP($AR263,'Final Team Off-Def Stats'!$A$2:$AQ$31, COLUMN('Final Team Off-Def Stats'!AI265), FALSE)</f>
        <v>10.5</v>
      </c>
      <c r="CA263">
        <f>VLOOKUP($AR263,'Final Team Off-Def Stats'!$A$2:$AQ$31, COLUMN('Final Team Off-Def Stats'!AJ265), FALSE)</f>
        <v>35.1</v>
      </c>
      <c r="CB263">
        <f>VLOOKUP($AR263,'Final Team Off-Def Stats'!$A$2:$AQ$31, COLUMN('Final Team Off-Def Stats'!AK265), FALSE)</f>
        <v>45.6</v>
      </c>
      <c r="CC263">
        <f>VLOOKUP($AR263,'Final Team Off-Def Stats'!$A$2:$AQ$31, COLUMN('Final Team Off-Def Stats'!AL265), FALSE)</f>
        <v>25.2</v>
      </c>
      <c r="CD263">
        <f>VLOOKUP($AR263,'Final Team Off-Def Stats'!$A$2:$AQ$31, COLUMN('Final Team Off-Def Stats'!AM265), FALSE)</f>
        <v>8.1</v>
      </c>
      <c r="CE263">
        <f>VLOOKUP($AR263,'Final Team Off-Def Stats'!$A$2:$AQ$31, COLUMN('Final Team Off-Def Stats'!AN265), FALSE)</f>
        <v>4.8</v>
      </c>
      <c r="CF263">
        <f>VLOOKUP($AR263,'Final Team Off-Def Stats'!$A$2:$AQ$31, COLUMN('Final Team Off-Def Stats'!AO265), FALSE)</f>
        <v>13.4</v>
      </c>
      <c r="CG263">
        <f>VLOOKUP($AR263,'Final Team Off-Def Stats'!$A$2:$AQ$31, COLUMN('Final Team Off-Def Stats'!AP265), FALSE)</f>
        <v>20.2</v>
      </c>
      <c r="CH263">
        <f>VLOOKUP($AR263,'Final Team Off-Def Stats'!$A$2:$AQ$31, COLUMN('Final Team Off-Def Stats'!AQ265), FALSE)</f>
        <v>115.3</v>
      </c>
      <c r="CI263" t="s">
        <v>543</v>
      </c>
    </row>
    <row r="264" spans="1:87" x14ac:dyDescent="0.35">
      <c r="A264" t="s">
        <v>506</v>
      </c>
      <c r="B264">
        <f>VLOOKUP($A264,'Final Team Off-Def Stats'!$A$2:$AQ$31, COLUMN('Final Team Off-Def Stats'!B264), FALSE)</f>
        <v>40.9</v>
      </c>
      <c r="C264">
        <f>VLOOKUP($A264,'Final Team Off-Def Stats'!$A$2:$AQ$31, COLUMN('Final Team Off-Def Stats'!C264), FALSE)</f>
        <v>87.6</v>
      </c>
      <c r="D264">
        <f>VLOOKUP($A264,'Final Team Off-Def Stats'!$A$2:$AQ$31, COLUMN('Final Team Off-Def Stats'!D264), FALSE)</f>
        <v>0.46700000000000003</v>
      </c>
      <c r="E264">
        <f>VLOOKUP($A264,'Final Team Off-Def Stats'!$A$2:$AQ$31, COLUMN('Final Team Off-Def Stats'!E264), FALSE)</f>
        <v>14</v>
      </c>
      <c r="F264">
        <f>VLOOKUP($A264,'Final Team Off-Def Stats'!$A$2:$AQ$31, COLUMN('Final Team Off-Def Stats'!F264), FALSE)</f>
        <v>37</v>
      </c>
      <c r="G264">
        <f>VLOOKUP($A264,'Final Team Off-Def Stats'!$A$2:$AQ$31, COLUMN('Final Team Off-Def Stats'!G264), FALSE)</f>
        <v>0.379</v>
      </c>
      <c r="H264">
        <f>VLOOKUP($A264,'Final Team Off-Def Stats'!$A$2:$AQ$31, COLUMN('Final Team Off-Def Stats'!H264), FALSE)</f>
        <v>26.9</v>
      </c>
      <c r="I264">
        <f>VLOOKUP($A264,'Final Team Off-Def Stats'!$A$2:$AQ$31, COLUMN('Final Team Off-Def Stats'!I264), FALSE)</f>
        <v>50.6</v>
      </c>
      <c r="J264">
        <f>VLOOKUP($A264,'Final Team Off-Def Stats'!$A$2:$AQ$31, COLUMN('Final Team Off-Def Stats'!J264), FALSE)</f>
        <v>0.53100000000000003</v>
      </c>
      <c r="K264">
        <f>VLOOKUP($A264,'Final Team Off-Def Stats'!$A$2:$AQ$31, COLUMN('Final Team Off-Def Stats'!K264), FALSE)</f>
        <v>17.8</v>
      </c>
      <c r="L264">
        <f>VLOOKUP($A264,'Final Team Off-Def Stats'!$A$2:$AQ$31, COLUMN('Final Team Off-Def Stats'!L264), FALSE)</f>
        <v>22.1</v>
      </c>
      <c r="M264">
        <f>VLOOKUP($A264,'Final Team Off-Def Stats'!$A$2:$AQ$31, COLUMN('Final Team Off-Def Stats'!M264), FALSE)</f>
        <v>0.80800000000000005</v>
      </c>
      <c r="N264">
        <f>VLOOKUP($A264,'Final Team Off-Def Stats'!$A$2:$AQ$31, COLUMN('Final Team Off-Def Stats'!N264), FALSE)</f>
        <v>10.199999999999999</v>
      </c>
      <c r="O264">
        <f>VLOOKUP($A264,'Final Team Off-Def Stats'!$A$2:$AQ$31, COLUMN('Final Team Off-Def Stats'!O264), FALSE)</f>
        <v>35</v>
      </c>
      <c r="P264">
        <f>VLOOKUP($A264,'Final Team Off-Def Stats'!$A$2:$AQ$31, COLUMN('Final Team Off-Def Stats'!P264), FALSE)</f>
        <v>45.2</v>
      </c>
      <c r="Q264">
        <f>VLOOKUP($A264,'Final Team Off-Def Stats'!$A$2:$AQ$31, COLUMN('Final Team Off-Def Stats'!Q264), FALSE)</f>
        <v>26.3</v>
      </c>
      <c r="R264">
        <f>VLOOKUP($A264,'Final Team Off-Def Stats'!$A$2:$AQ$31, COLUMN('Final Team Off-Def Stats'!R264), FALSE)</f>
        <v>7.6</v>
      </c>
      <c r="S264">
        <f>VLOOKUP($A264,'Final Team Off-Def Stats'!$A$2:$AQ$31, COLUMN('Final Team Off-Def Stats'!S264), FALSE)</f>
        <v>3.3</v>
      </c>
      <c r="T264">
        <f>VLOOKUP($A264,'Final Team Off-Def Stats'!$A$2:$AQ$31, COLUMN('Final Team Off-Def Stats'!T264), FALSE)</f>
        <v>15</v>
      </c>
      <c r="U264">
        <f>VLOOKUP($A264,'Final Team Off-Def Stats'!$A$2:$AQ$31, COLUMN('Final Team Off-Def Stats'!U264), FALSE)</f>
        <v>21.2</v>
      </c>
      <c r="V264">
        <f>VLOOKUP($A264,'Final Team Off-Def Stats'!$A$2:$AQ$31, COLUMN('Final Team Off-Def Stats'!V264), FALSE)</f>
        <v>113.7</v>
      </c>
      <c r="W264">
        <f>VLOOKUP($A264,'Final Team Off-Def Stats'!$A$2:$AQ$31, COLUMN('Final Team Off-Def Stats'!W264), FALSE)</f>
        <v>38.799999999999997</v>
      </c>
      <c r="X264">
        <f>VLOOKUP($A264,'Final Team Off-Def Stats'!$A$2:$AQ$31, COLUMN('Final Team Off-Def Stats'!X264), FALSE)</f>
        <v>86.8</v>
      </c>
      <c r="Y264">
        <f>VLOOKUP($A264,'Final Team Off-Def Stats'!$A$2:$AQ$31, COLUMN('Final Team Off-Def Stats'!Y264), FALSE)</f>
        <v>0.44700000000000001</v>
      </c>
      <c r="Z264">
        <f>VLOOKUP($A264,'Final Team Off-Def Stats'!$A$2:$AQ$31, COLUMN('Final Team Off-Def Stats'!Z264), FALSE)</f>
        <v>13.4</v>
      </c>
      <c r="AA264">
        <f>VLOOKUP($A264,'Final Team Off-Def Stats'!$A$2:$AQ$31, COLUMN('Final Team Off-Def Stats'!AA264), FALSE)</f>
        <v>39.5</v>
      </c>
      <c r="AB264">
        <f>VLOOKUP($A264,'Final Team Off-Def Stats'!$A$2:$AQ$31, COLUMN('Final Team Off-Def Stats'!AB264), FALSE)</f>
        <v>0.33900000000000002</v>
      </c>
      <c r="AC264">
        <f>VLOOKUP($A264,'Final Team Off-Def Stats'!$A$2:$AQ$31, COLUMN('Final Team Off-Def Stats'!AC264), FALSE)</f>
        <v>25.4</v>
      </c>
      <c r="AD264">
        <f>VLOOKUP($A264,'Final Team Off-Def Stats'!$A$2:$AQ$31, COLUMN('Final Team Off-Def Stats'!AD264), FALSE)</f>
        <v>47.2</v>
      </c>
      <c r="AE264">
        <f>VLOOKUP($A264,'Final Team Off-Def Stats'!$A$2:$AQ$31, COLUMN('Final Team Off-Def Stats'!AE264), FALSE)</f>
        <v>0.53700000000000003</v>
      </c>
      <c r="AF264">
        <f>VLOOKUP($A264,'Final Team Off-Def Stats'!$A$2:$AQ$31, COLUMN('Final Team Off-Def Stats'!AF264), FALSE)</f>
        <v>18.100000000000001</v>
      </c>
      <c r="AG264">
        <f>VLOOKUP($A264,'Final Team Off-Def Stats'!$A$2:$AQ$31, COLUMN('Final Team Off-Def Stats'!AG264), FALSE)</f>
        <v>23.2</v>
      </c>
      <c r="AH264">
        <f>VLOOKUP($A264,'Final Team Off-Def Stats'!$A$2:$AQ$31, COLUMN('Final Team Off-Def Stats'!AH264), FALSE)</f>
        <v>0.77900000000000003</v>
      </c>
      <c r="AI264">
        <f>VLOOKUP($A264,'Final Team Off-Def Stats'!$A$2:$AQ$31, COLUMN('Final Team Off-Def Stats'!AI264), FALSE)</f>
        <v>9.9</v>
      </c>
      <c r="AJ264">
        <f>VLOOKUP($A264,'Final Team Off-Def Stats'!$A$2:$AQ$31, COLUMN('Final Team Off-Def Stats'!AJ264), FALSE)</f>
        <v>33.200000000000003</v>
      </c>
      <c r="AK264">
        <f>VLOOKUP($A264,'Final Team Off-Def Stats'!$A$2:$AQ$31, COLUMN('Final Team Off-Def Stats'!AK264), FALSE)</f>
        <v>43</v>
      </c>
      <c r="AL264">
        <f>VLOOKUP($A264,'Final Team Off-Def Stats'!$A$2:$AQ$31, COLUMN('Final Team Off-Def Stats'!AL264), FALSE)</f>
        <v>24</v>
      </c>
      <c r="AM264">
        <f>VLOOKUP($A264,'Final Team Off-Def Stats'!$A$2:$AQ$31, COLUMN('Final Team Off-Def Stats'!AM264), FALSE)</f>
        <v>7.7</v>
      </c>
      <c r="AN264">
        <f>VLOOKUP($A264,'Final Team Off-Def Stats'!$A$2:$AQ$31, COLUMN('Final Team Off-Def Stats'!AN264), FALSE)</f>
        <v>4.2</v>
      </c>
      <c r="AO264">
        <f>VLOOKUP($A264,'Final Team Off-Def Stats'!$A$2:$AQ$31, COLUMN('Final Team Off-Def Stats'!AO264), FALSE)</f>
        <v>15.5</v>
      </c>
      <c r="AP264">
        <f>VLOOKUP($A264,'Final Team Off-Def Stats'!$A$2:$AQ$31, COLUMN('Final Team Off-Def Stats'!AP264), FALSE)</f>
        <v>21.2</v>
      </c>
      <c r="AQ264">
        <f>VLOOKUP($A264,'Final Team Off-Def Stats'!$A$2:$AQ$31, COLUMN('Final Team Off-Def Stats'!AQ264), FALSE)</f>
        <v>109.1</v>
      </c>
      <c r="AR264" t="s">
        <v>383</v>
      </c>
      <c r="AS264">
        <f>VLOOKUP($AR264,'Final Team Off-Def Stats'!$A$2:$AQ$31, COLUMN('Final Team Off-Def Stats'!B266), FALSE)</f>
        <v>38.6</v>
      </c>
      <c r="AT264">
        <f>VLOOKUP($AR264,'Final Team Off-Def Stats'!$A$2:$AQ$31, COLUMN('Final Team Off-Def Stats'!C266), FALSE)</f>
        <v>89.6</v>
      </c>
      <c r="AU264">
        <f>VLOOKUP($AR264,'Final Team Off-Def Stats'!$A$2:$AQ$31, COLUMN('Final Team Off-Def Stats'!D266), FALSE)</f>
        <v>0.43099999999999999</v>
      </c>
      <c r="AV264">
        <f>VLOOKUP($AR264,'Final Team Off-Def Stats'!$A$2:$AQ$31, COLUMN('Final Team Off-Def Stats'!E266), FALSE)</f>
        <v>11.4</v>
      </c>
      <c r="AW264">
        <f>VLOOKUP($AR264,'Final Team Off-Def Stats'!$A$2:$AQ$31, COLUMN('Final Team Off-Def Stats'!F266), FALSE)</f>
        <v>35</v>
      </c>
      <c r="AX264">
        <f>VLOOKUP($AR264,'Final Team Off-Def Stats'!$A$2:$AQ$31, COLUMN('Final Team Off-Def Stats'!G266), FALSE)</f>
        <v>0.32600000000000001</v>
      </c>
      <c r="AY264">
        <f>VLOOKUP($AR264,'Final Team Off-Def Stats'!$A$2:$AQ$31, COLUMN('Final Team Off-Def Stats'!H266), FALSE)</f>
        <v>27.2</v>
      </c>
      <c r="AZ264">
        <f>VLOOKUP($AR264,'Final Team Off-Def Stats'!$A$2:$AQ$31, COLUMN('Final Team Off-Def Stats'!I266), FALSE)</f>
        <v>54.6</v>
      </c>
      <c r="BA264">
        <f>VLOOKUP($AR264,'Final Team Off-Def Stats'!$A$2:$AQ$31, COLUMN('Final Team Off-Def Stats'!J266), FALSE)</f>
        <v>0.498</v>
      </c>
      <c r="BB264">
        <f>VLOOKUP($AR264,'Final Team Off-Def Stats'!$A$2:$AQ$31, COLUMN('Final Team Off-Def Stats'!K266), FALSE)</f>
        <v>17.399999999999999</v>
      </c>
      <c r="BC264">
        <f>VLOOKUP($AR264,'Final Team Off-Def Stats'!$A$2:$AQ$31, COLUMN('Final Team Off-Def Stats'!L266), FALSE)</f>
        <v>22.3</v>
      </c>
      <c r="BD264">
        <f>VLOOKUP($AR264,'Final Team Off-Def Stats'!$A$2:$AQ$31, COLUMN('Final Team Off-Def Stats'!M266), FALSE)</f>
        <v>0.78200000000000003</v>
      </c>
      <c r="BE264">
        <f>VLOOKUP($AR264,'Final Team Off-Def Stats'!$A$2:$AQ$31, COLUMN('Final Team Off-Def Stats'!N266), FALSE)</f>
        <v>11.1</v>
      </c>
      <c r="BF264">
        <f>VLOOKUP($AR264,'Final Team Off-Def Stats'!$A$2:$AQ$31, COLUMN('Final Team Off-Def Stats'!O266), FALSE)</f>
        <v>32.4</v>
      </c>
      <c r="BG264">
        <f>VLOOKUP($AR264,'Final Team Off-Def Stats'!$A$2:$AQ$31, COLUMN('Final Team Off-Def Stats'!P266), FALSE)</f>
        <v>43.5</v>
      </c>
      <c r="BH264">
        <f>VLOOKUP($AR264,'Final Team Off-Def Stats'!$A$2:$AQ$31, COLUMN('Final Team Off-Def Stats'!Q266), FALSE)</f>
        <v>23.7</v>
      </c>
      <c r="BI264">
        <f>VLOOKUP($AR264,'Final Team Off-Def Stats'!$A$2:$AQ$31, COLUMN('Final Team Off-Def Stats'!R266), FALSE)</f>
        <v>7.8</v>
      </c>
      <c r="BJ264">
        <f>VLOOKUP($AR264,'Final Team Off-Def Stats'!$A$2:$AQ$31, COLUMN('Final Team Off-Def Stats'!S266), FALSE)</f>
        <v>4.8</v>
      </c>
      <c r="BK264">
        <f>VLOOKUP($AR264,'Final Team Off-Def Stats'!$A$2:$AQ$31, COLUMN('Final Team Off-Def Stats'!T266), FALSE)</f>
        <v>14.3</v>
      </c>
      <c r="BL264">
        <f>VLOOKUP($AR264,'Final Team Off-Def Stats'!$A$2:$AQ$31, COLUMN('Final Team Off-Def Stats'!U266), FALSE)</f>
        <v>22.2</v>
      </c>
      <c r="BM264">
        <f>VLOOKUP($AR264,'Final Team Off-Def Stats'!$A$2:$AQ$31, COLUMN('Final Team Off-Def Stats'!V266), FALSE)</f>
        <v>106</v>
      </c>
      <c r="BN264">
        <f>VLOOKUP($AR264,'Final Team Off-Def Stats'!$A$2:$AQ$31, COLUMN('Final Team Off-Def Stats'!W266), FALSE)</f>
        <v>41.1</v>
      </c>
      <c r="BO264">
        <f>VLOOKUP($AR264,'Final Team Off-Def Stats'!$A$2:$AQ$31, COLUMN('Final Team Off-Def Stats'!X266), FALSE)</f>
        <v>87</v>
      </c>
      <c r="BP264">
        <f>VLOOKUP($AR264,'Final Team Off-Def Stats'!$A$2:$AQ$31, COLUMN('Final Team Off-Def Stats'!Y266), FALSE)</f>
        <v>0.47299999999999998</v>
      </c>
      <c r="BQ264">
        <f>VLOOKUP($AR264,'Final Team Off-Def Stats'!$A$2:$AQ$31, COLUMN('Final Team Off-Def Stats'!Z266), FALSE)</f>
        <v>11.9</v>
      </c>
      <c r="BR264">
        <f>VLOOKUP($AR264,'Final Team Off-Def Stats'!$A$2:$AQ$31, COLUMN('Final Team Off-Def Stats'!AA266), FALSE)</f>
        <v>32.9</v>
      </c>
      <c r="BS264">
        <f>VLOOKUP($AR264,'Final Team Off-Def Stats'!$A$2:$AQ$31, COLUMN('Final Team Off-Def Stats'!AB266), FALSE)</f>
        <v>0.36199999999999999</v>
      </c>
      <c r="BT264">
        <f>VLOOKUP($AR264,'Final Team Off-Def Stats'!$A$2:$AQ$31, COLUMN('Final Team Off-Def Stats'!AC266), FALSE)</f>
        <v>29.2</v>
      </c>
      <c r="BU264">
        <f>VLOOKUP($AR264,'Final Team Off-Def Stats'!$A$2:$AQ$31, COLUMN('Final Team Off-Def Stats'!AD266), FALSE)</f>
        <v>54.1</v>
      </c>
      <c r="BV264">
        <f>VLOOKUP($AR264,'Final Team Off-Def Stats'!$A$2:$AQ$31, COLUMN('Final Team Off-Def Stats'!AE266), FALSE)</f>
        <v>0.54</v>
      </c>
      <c r="BW264">
        <f>VLOOKUP($AR264,'Final Team Off-Def Stats'!$A$2:$AQ$31, COLUMN('Final Team Off-Def Stats'!AF266), FALSE)</f>
        <v>19.7</v>
      </c>
      <c r="BX264">
        <f>VLOOKUP($AR264,'Final Team Off-Def Stats'!$A$2:$AQ$31, COLUMN('Final Team Off-Def Stats'!AG266), FALSE)</f>
        <v>25.4</v>
      </c>
      <c r="BY264">
        <f>VLOOKUP($AR264,'Final Team Off-Def Stats'!$A$2:$AQ$31, COLUMN('Final Team Off-Def Stats'!AH266), FALSE)</f>
        <v>0.77700000000000002</v>
      </c>
      <c r="BZ264">
        <f>VLOOKUP($AR264,'Final Team Off-Def Stats'!$A$2:$AQ$31, COLUMN('Final Team Off-Def Stats'!AI266), FALSE)</f>
        <v>10.4</v>
      </c>
      <c r="CA264">
        <f>VLOOKUP($AR264,'Final Team Off-Def Stats'!$A$2:$AQ$31, COLUMN('Final Team Off-Def Stats'!AJ266), FALSE)</f>
        <v>36.299999999999997</v>
      </c>
      <c r="CB264">
        <f>VLOOKUP($AR264,'Final Team Off-Def Stats'!$A$2:$AQ$31, COLUMN('Final Team Off-Def Stats'!AK266), FALSE)</f>
        <v>46.8</v>
      </c>
      <c r="CC264">
        <f>VLOOKUP($AR264,'Final Team Off-Def Stats'!$A$2:$AQ$31, COLUMN('Final Team Off-Def Stats'!AL266), FALSE)</f>
        <v>25.4</v>
      </c>
      <c r="CD264">
        <f>VLOOKUP($AR264,'Final Team Off-Def Stats'!$A$2:$AQ$31, COLUMN('Final Team Off-Def Stats'!AM266), FALSE)</f>
        <v>7.5</v>
      </c>
      <c r="CE264">
        <f>VLOOKUP($AR264,'Final Team Off-Def Stats'!$A$2:$AQ$31, COLUMN('Final Team Off-Def Stats'!AN266), FALSE)</f>
        <v>5.3</v>
      </c>
      <c r="CF264">
        <f>VLOOKUP($AR264,'Final Team Off-Def Stats'!$A$2:$AQ$31, COLUMN('Final Team Off-Def Stats'!AO266), FALSE)</f>
        <v>14.8</v>
      </c>
      <c r="CG264">
        <f>VLOOKUP($AR264,'Final Team Off-Def Stats'!$A$2:$AQ$31, COLUMN('Final Team Off-Def Stats'!AP266), FALSE)</f>
        <v>20</v>
      </c>
      <c r="CH264">
        <f>VLOOKUP($AR264,'Final Team Off-Def Stats'!$A$2:$AQ$31, COLUMN('Final Team Off-Def Stats'!AQ266), FALSE)</f>
        <v>113.8</v>
      </c>
      <c r="CI264" t="s">
        <v>543</v>
      </c>
    </row>
    <row r="265" spans="1:87" x14ac:dyDescent="0.35">
      <c r="A265" t="s">
        <v>315</v>
      </c>
      <c r="B265">
        <f>VLOOKUP($A265,'Final Team Off-Def Stats'!$A$2:$AQ$31, COLUMN('Final Team Off-Def Stats'!B265), FALSE)</f>
        <v>41</v>
      </c>
      <c r="C265">
        <f>VLOOKUP($A265,'Final Team Off-Def Stats'!$A$2:$AQ$31, COLUMN('Final Team Off-Def Stats'!C265), FALSE)</f>
        <v>87.3</v>
      </c>
      <c r="D265">
        <f>VLOOKUP($A265,'Final Team Off-Def Stats'!$A$2:$AQ$31, COLUMN('Final Team Off-Def Stats'!D265), FALSE)</f>
        <v>0.46899999999999997</v>
      </c>
      <c r="E265">
        <f>VLOOKUP($A265,'Final Team Off-Def Stats'!$A$2:$AQ$31, COLUMN('Final Team Off-Def Stats'!E265), FALSE)</f>
        <v>11.8</v>
      </c>
      <c r="F265">
        <f>VLOOKUP($A265,'Final Team Off-Def Stats'!$A$2:$AQ$31, COLUMN('Final Team Off-Def Stats'!F265), FALSE)</f>
        <v>33.9</v>
      </c>
      <c r="G265">
        <f>VLOOKUP($A265,'Final Team Off-Def Stats'!$A$2:$AQ$31, COLUMN('Final Team Off-Def Stats'!G265), FALSE)</f>
        <v>0.34699999999999998</v>
      </c>
      <c r="H265">
        <f>VLOOKUP($A265,'Final Team Off-Def Stats'!$A$2:$AQ$31, COLUMN('Final Team Off-Def Stats'!H265), FALSE)</f>
        <v>29.2</v>
      </c>
      <c r="I265">
        <f>VLOOKUP($A265,'Final Team Off-Def Stats'!$A$2:$AQ$31, COLUMN('Final Team Off-Def Stats'!I265), FALSE)</f>
        <v>53.4</v>
      </c>
      <c r="J265">
        <f>VLOOKUP($A265,'Final Team Off-Def Stats'!$A$2:$AQ$31, COLUMN('Final Team Off-Def Stats'!J265), FALSE)</f>
        <v>0.54600000000000004</v>
      </c>
      <c r="K265">
        <f>VLOOKUP($A265,'Final Team Off-Def Stats'!$A$2:$AQ$31, COLUMN('Final Team Off-Def Stats'!K265), FALSE)</f>
        <v>16.600000000000001</v>
      </c>
      <c r="L265">
        <f>VLOOKUP($A265,'Final Team Off-Def Stats'!$A$2:$AQ$31, COLUMN('Final Team Off-Def Stats'!L265), FALSE)</f>
        <v>22.6</v>
      </c>
      <c r="M265">
        <f>VLOOKUP($A265,'Final Team Off-Def Stats'!$A$2:$AQ$31, COLUMN('Final Team Off-Def Stats'!M265), FALSE)</f>
        <v>0.73199999999999998</v>
      </c>
      <c r="N265">
        <f>VLOOKUP($A265,'Final Team Off-Def Stats'!$A$2:$AQ$31, COLUMN('Final Team Off-Def Stats'!N265), FALSE)</f>
        <v>9.4</v>
      </c>
      <c r="O265">
        <f>VLOOKUP($A265,'Final Team Off-Def Stats'!$A$2:$AQ$31, COLUMN('Final Team Off-Def Stats'!O265), FALSE)</f>
        <v>33.9</v>
      </c>
      <c r="P265">
        <f>VLOOKUP($A265,'Final Team Off-Def Stats'!$A$2:$AQ$31, COLUMN('Final Team Off-Def Stats'!P265), FALSE)</f>
        <v>43.3</v>
      </c>
      <c r="Q265">
        <f>VLOOKUP($A265,'Final Team Off-Def Stats'!$A$2:$AQ$31, COLUMN('Final Team Off-Def Stats'!Q265), FALSE)</f>
        <v>23.6</v>
      </c>
      <c r="R265">
        <f>VLOOKUP($A265,'Final Team Off-Def Stats'!$A$2:$AQ$31, COLUMN('Final Team Off-Def Stats'!R265), FALSE)</f>
        <v>7.5</v>
      </c>
      <c r="S265">
        <f>VLOOKUP($A265,'Final Team Off-Def Stats'!$A$2:$AQ$31, COLUMN('Final Team Off-Def Stats'!S265), FALSE)</f>
        <v>5.0999999999999996</v>
      </c>
      <c r="T265">
        <f>VLOOKUP($A265,'Final Team Off-Def Stats'!$A$2:$AQ$31, COLUMN('Final Team Off-Def Stats'!T265), FALSE)</f>
        <v>14.3</v>
      </c>
      <c r="U265">
        <f>VLOOKUP($A265,'Final Team Off-Def Stats'!$A$2:$AQ$31, COLUMN('Final Team Off-Def Stats'!U265), FALSE)</f>
        <v>19.8</v>
      </c>
      <c r="V265">
        <f>VLOOKUP($A265,'Final Team Off-Def Stats'!$A$2:$AQ$31, COLUMN('Final Team Off-Def Stats'!V265), FALSE)</f>
        <v>110.3</v>
      </c>
      <c r="W265">
        <f>VLOOKUP($A265,'Final Team Off-Def Stats'!$A$2:$AQ$31, COLUMN('Final Team Off-Def Stats'!W265), FALSE)</f>
        <v>41.9</v>
      </c>
      <c r="X265">
        <f>VLOOKUP($A265,'Final Team Off-Def Stats'!$A$2:$AQ$31, COLUMN('Final Team Off-Def Stats'!X265), FALSE)</f>
        <v>89.1</v>
      </c>
      <c r="Y265">
        <f>VLOOKUP($A265,'Final Team Off-Def Stats'!$A$2:$AQ$31, COLUMN('Final Team Off-Def Stats'!Y265), FALSE)</f>
        <v>0.47</v>
      </c>
      <c r="Z265">
        <f>VLOOKUP($A265,'Final Team Off-Def Stats'!$A$2:$AQ$31, COLUMN('Final Team Off-Def Stats'!Z265), FALSE)</f>
        <v>12.4</v>
      </c>
      <c r="AA265">
        <f>VLOOKUP($A265,'Final Team Off-Def Stats'!$A$2:$AQ$31, COLUMN('Final Team Off-Def Stats'!AA265), FALSE)</f>
        <v>35.200000000000003</v>
      </c>
      <c r="AB265">
        <f>VLOOKUP($A265,'Final Team Off-Def Stats'!$A$2:$AQ$31, COLUMN('Final Team Off-Def Stats'!AB265), FALSE)</f>
        <v>0.35199999999999998</v>
      </c>
      <c r="AC265">
        <f>VLOOKUP($A265,'Final Team Off-Def Stats'!$A$2:$AQ$31, COLUMN('Final Team Off-Def Stats'!AC265), FALSE)</f>
        <v>29.5</v>
      </c>
      <c r="AD265">
        <f>VLOOKUP($A265,'Final Team Off-Def Stats'!$A$2:$AQ$31, COLUMN('Final Team Off-Def Stats'!AD265), FALSE)</f>
        <v>53.8</v>
      </c>
      <c r="AE265">
        <f>VLOOKUP($A265,'Final Team Off-Def Stats'!$A$2:$AQ$31, COLUMN('Final Team Off-Def Stats'!AE265), FALSE)</f>
        <v>0.54800000000000004</v>
      </c>
      <c r="AF265">
        <f>VLOOKUP($A265,'Final Team Off-Def Stats'!$A$2:$AQ$31, COLUMN('Final Team Off-Def Stats'!AF265), FALSE)</f>
        <v>17.100000000000001</v>
      </c>
      <c r="AG265">
        <f>VLOOKUP($A265,'Final Team Off-Def Stats'!$A$2:$AQ$31, COLUMN('Final Team Off-Def Stats'!AG265), FALSE)</f>
        <v>22.9</v>
      </c>
      <c r="AH265">
        <f>VLOOKUP($A265,'Final Team Off-Def Stats'!$A$2:$AQ$31, COLUMN('Final Team Off-Def Stats'!AH265), FALSE)</f>
        <v>0.747</v>
      </c>
      <c r="AI265">
        <f>VLOOKUP($A265,'Final Team Off-Def Stats'!$A$2:$AQ$31, COLUMN('Final Team Off-Def Stats'!AI265), FALSE)</f>
        <v>10.8</v>
      </c>
      <c r="AJ265">
        <f>VLOOKUP($A265,'Final Team Off-Def Stats'!$A$2:$AQ$31, COLUMN('Final Team Off-Def Stats'!AJ265), FALSE)</f>
        <v>35</v>
      </c>
      <c r="AK265">
        <f>VLOOKUP($A265,'Final Team Off-Def Stats'!$A$2:$AQ$31, COLUMN('Final Team Off-Def Stats'!AK265), FALSE)</f>
        <v>45.8</v>
      </c>
      <c r="AL265">
        <f>VLOOKUP($A265,'Final Team Off-Def Stats'!$A$2:$AQ$31, COLUMN('Final Team Off-Def Stats'!AL265), FALSE)</f>
        <v>25.8</v>
      </c>
      <c r="AM265">
        <f>VLOOKUP($A265,'Final Team Off-Def Stats'!$A$2:$AQ$31, COLUMN('Final Team Off-Def Stats'!AM265), FALSE)</f>
        <v>8.1999999999999993</v>
      </c>
      <c r="AN265">
        <f>VLOOKUP($A265,'Final Team Off-Def Stats'!$A$2:$AQ$31, COLUMN('Final Team Off-Def Stats'!AN265), FALSE)</f>
        <v>4.0999999999999996</v>
      </c>
      <c r="AO265">
        <f>VLOOKUP($A265,'Final Team Off-Def Stats'!$A$2:$AQ$31, COLUMN('Final Team Off-Def Stats'!AO265), FALSE)</f>
        <v>13.8</v>
      </c>
      <c r="AP265">
        <f>VLOOKUP($A265,'Final Team Off-Def Stats'!$A$2:$AQ$31, COLUMN('Final Team Off-Def Stats'!AP265), FALSE)</f>
        <v>19.8</v>
      </c>
      <c r="AQ265">
        <f>VLOOKUP($A265,'Final Team Off-Def Stats'!$A$2:$AQ$31, COLUMN('Final Team Off-Def Stats'!AQ265), FALSE)</f>
        <v>113.3</v>
      </c>
      <c r="AR265" t="s">
        <v>220</v>
      </c>
      <c r="AS265">
        <f>VLOOKUP($AR265,'Final Team Off-Def Stats'!$A$2:$AQ$31, COLUMN('Final Team Off-Def Stats'!B267), FALSE)</f>
        <v>39.1</v>
      </c>
      <c r="AT265">
        <f>VLOOKUP($AR265,'Final Team Off-Def Stats'!$A$2:$AQ$31, COLUMN('Final Team Off-Def Stats'!C267), FALSE)</f>
        <v>89.4</v>
      </c>
      <c r="AU265">
        <f>VLOOKUP($AR265,'Final Team Off-Def Stats'!$A$2:$AQ$31, COLUMN('Final Team Off-Def Stats'!D267), FALSE)</f>
        <v>0.437</v>
      </c>
      <c r="AV265">
        <f>VLOOKUP($AR265,'Final Team Off-Def Stats'!$A$2:$AQ$31, COLUMN('Final Team Off-Def Stats'!E267), FALSE)</f>
        <v>13.7</v>
      </c>
      <c r="AW265">
        <f>VLOOKUP($AR265,'Final Team Off-Def Stats'!$A$2:$AQ$31, COLUMN('Final Team Off-Def Stats'!F267), FALSE)</f>
        <v>38.299999999999997</v>
      </c>
      <c r="AX265">
        <f>VLOOKUP($AR265,'Final Team Off-Def Stats'!$A$2:$AQ$31, COLUMN('Final Team Off-Def Stats'!G267), FALSE)</f>
        <v>0.35699999999999998</v>
      </c>
      <c r="AY265">
        <f>VLOOKUP($AR265,'Final Team Off-Def Stats'!$A$2:$AQ$31, COLUMN('Final Team Off-Def Stats'!H267), FALSE)</f>
        <v>25.4</v>
      </c>
      <c r="AZ265">
        <f>VLOOKUP($AR265,'Final Team Off-Def Stats'!$A$2:$AQ$31, COLUMN('Final Team Off-Def Stats'!I267), FALSE)</f>
        <v>51.1</v>
      </c>
      <c r="BA265">
        <f>VLOOKUP($AR265,'Final Team Off-Def Stats'!$A$2:$AQ$31, COLUMN('Final Team Off-Def Stats'!J267), FALSE)</f>
        <v>0.497</v>
      </c>
      <c r="BB265">
        <f>VLOOKUP($AR265,'Final Team Off-Def Stats'!$A$2:$AQ$31, COLUMN('Final Team Off-Def Stats'!K267), FALSE)</f>
        <v>18.600000000000001</v>
      </c>
      <c r="BC265">
        <f>VLOOKUP($AR265,'Final Team Off-Def Stats'!$A$2:$AQ$31, COLUMN('Final Team Off-Def Stats'!L267), FALSE)</f>
        <v>25</v>
      </c>
      <c r="BD265">
        <f>VLOOKUP($AR265,'Final Team Off-Def Stats'!$A$2:$AQ$31, COLUMN('Final Team Off-Def Stats'!M267), FALSE)</f>
        <v>0.74399999999999999</v>
      </c>
      <c r="BE265">
        <f>VLOOKUP($AR265,'Final Team Off-Def Stats'!$A$2:$AQ$31, COLUMN('Final Team Off-Def Stats'!N267), FALSE)</f>
        <v>11.9</v>
      </c>
      <c r="BF265">
        <f>VLOOKUP($AR265,'Final Team Off-Def Stats'!$A$2:$AQ$31, COLUMN('Final Team Off-Def Stats'!O267), FALSE)</f>
        <v>35.9</v>
      </c>
      <c r="BG265">
        <f>VLOOKUP($AR265,'Final Team Off-Def Stats'!$A$2:$AQ$31, COLUMN('Final Team Off-Def Stats'!P267), FALSE)</f>
        <v>47.8</v>
      </c>
      <c r="BH265">
        <f>VLOOKUP($AR265,'Final Team Off-Def Stats'!$A$2:$AQ$31, COLUMN('Final Team Off-Def Stats'!Q267), FALSE)</f>
        <v>22.7</v>
      </c>
      <c r="BI265">
        <f>VLOOKUP($AR265,'Final Team Off-Def Stats'!$A$2:$AQ$31, COLUMN('Final Team Off-Def Stats'!R267), FALSE)</f>
        <v>7.2</v>
      </c>
      <c r="BJ265">
        <f>VLOOKUP($AR265,'Final Team Off-Def Stats'!$A$2:$AQ$31, COLUMN('Final Team Off-Def Stats'!S267), FALSE)</f>
        <v>5</v>
      </c>
      <c r="BK265">
        <f>VLOOKUP($AR265,'Final Team Off-Def Stats'!$A$2:$AQ$31, COLUMN('Final Team Off-Def Stats'!T267), FALSE)</f>
        <v>13.7</v>
      </c>
      <c r="BL265">
        <f>VLOOKUP($AR265,'Final Team Off-Def Stats'!$A$2:$AQ$31, COLUMN('Final Team Off-Def Stats'!U267), FALSE)</f>
        <v>21.1</v>
      </c>
      <c r="BM265">
        <f>VLOOKUP($AR265,'Final Team Off-Def Stats'!$A$2:$AQ$31, COLUMN('Final Team Off-Def Stats'!V267), FALSE)</f>
        <v>110.4</v>
      </c>
      <c r="BN265">
        <f>VLOOKUP($AR265,'Final Team Off-Def Stats'!$A$2:$AQ$31, COLUMN('Final Team Off-Def Stats'!W267), FALSE)</f>
        <v>39.9</v>
      </c>
      <c r="BO265">
        <f>VLOOKUP($AR265,'Final Team Off-Def Stats'!$A$2:$AQ$31, COLUMN('Final Team Off-Def Stats'!X267), FALSE)</f>
        <v>89.2</v>
      </c>
      <c r="BP265">
        <f>VLOOKUP($AR265,'Final Team Off-Def Stats'!$A$2:$AQ$31, COLUMN('Final Team Off-Def Stats'!Y267), FALSE)</f>
        <v>0.44700000000000001</v>
      </c>
      <c r="BQ265">
        <f>VLOOKUP($AR265,'Final Team Off-Def Stats'!$A$2:$AQ$31, COLUMN('Final Team Off-Def Stats'!Z267), FALSE)</f>
        <v>13.1</v>
      </c>
      <c r="BR265">
        <f>VLOOKUP($AR265,'Final Team Off-Def Stats'!$A$2:$AQ$31, COLUMN('Final Team Off-Def Stats'!AA267), FALSE)</f>
        <v>38.299999999999997</v>
      </c>
      <c r="BS265">
        <f>VLOOKUP($AR265,'Final Team Off-Def Stats'!$A$2:$AQ$31, COLUMN('Final Team Off-Def Stats'!AB267), FALSE)</f>
        <v>0.34200000000000003</v>
      </c>
      <c r="BT265">
        <f>VLOOKUP($AR265,'Final Team Off-Def Stats'!$A$2:$AQ$31, COLUMN('Final Team Off-Def Stats'!AC267), FALSE)</f>
        <v>26.8</v>
      </c>
      <c r="BU265">
        <f>VLOOKUP($AR265,'Final Team Off-Def Stats'!$A$2:$AQ$31, COLUMN('Final Team Off-Def Stats'!AD267), FALSE)</f>
        <v>50.8</v>
      </c>
      <c r="BV265">
        <f>VLOOKUP($AR265,'Final Team Off-Def Stats'!$A$2:$AQ$31, COLUMN('Final Team Off-Def Stats'!AE267), FALSE)</f>
        <v>0.52700000000000002</v>
      </c>
      <c r="BW265">
        <f>VLOOKUP($AR265,'Final Team Off-Def Stats'!$A$2:$AQ$31, COLUMN('Final Team Off-Def Stats'!AF267), FALSE)</f>
        <v>17.600000000000001</v>
      </c>
      <c r="BX265">
        <f>VLOOKUP($AR265,'Final Team Off-Def Stats'!$A$2:$AQ$31, COLUMN('Final Team Off-Def Stats'!AG267), FALSE)</f>
        <v>23.1</v>
      </c>
      <c r="BY265">
        <f>VLOOKUP($AR265,'Final Team Off-Def Stats'!$A$2:$AQ$31, COLUMN('Final Team Off-Def Stats'!AH267), FALSE)</f>
        <v>0.76400000000000001</v>
      </c>
      <c r="BZ265">
        <f>VLOOKUP($AR265,'Final Team Off-Def Stats'!$A$2:$AQ$31, COLUMN('Final Team Off-Def Stats'!AI267), FALSE)</f>
        <v>9.6999999999999993</v>
      </c>
      <c r="CA265">
        <f>VLOOKUP($AR265,'Final Team Off-Def Stats'!$A$2:$AQ$31, COLUMN('Final Team Off-Def Stats'!AJ267), FALSE)</f>
        <v>35.6</v>
      </c>
      <c r="CB265">
        <f>VLOOKUP($AR265,'Final Team Off-Def Stats'!$A$2:$AQ$31, COLUMN('Final Team Off-Def Stats'!AK267), FALSE)</f>
        <v>45.3</v>
      </c>
      <c r="CC265">
        <f>VLOOKUP($AR265,'Final Team Off-Def Stats'!$A$2:$AQ$31, COLUMN('Final Team Off-Def Stats'!AL267), FALSE)</f>
        <v>25.1</v>
      </c>
      <c r="CD265">
        <f>VLOOKUP($AR265,'Final Team Off-Def Stats'!$A$2:$AQ$31, COLUMN('Final Team Off-Def Stats'!AM267), FALSE)</f>
        <v>7.2</v>
      </c>
      <c r="CE265">
        <f>VLOOKUP($AR265,'Final Team Off-Def Stats'!$A$2:$AQ$31, COLUMN('Final Team Off-Def Stats'!AN267), FALSE)</f>
        <v>4.8</v>
      </c>
      <c r="CF265">
        <f>VLOOKUP($AR265,'Final Team Off-Def Stats'!$A$2:$AQ$31, COLUMN('Final Team Off-Def Stats'!AO267), FALSE)</f>
        <v>13.1</v>
      </c>
      <c r="CG265">
        <f>VLOOKUP($AR265,'Final Team Off-Def Stats'!$A$2:$AQ$31, COLUMN('Final Team Off-Def Stats'!AP267), FALSE)</f>
        <v>21.1</v>
      </c>
      <c r="CH265">
        <f>VLOOKUP($AR265,'Final Team Off-Def Stats'!$A$2:$AQ$31, COLUMN('Final Team Off-Def Stats'!AQ267), FALSE)</f>
        <v>110.5</v>
      </c>
      <c r="CI265" t="s">
        <v>542</v>
      </c>
    </row>
    <row r="266" spans="1:87" x14ac:dyDescent="0.35">
      <c r="A266" t="s">
        <v>509</v>
      </c>
      <c r="B266">
        <f>VLOOKUP($A266,'Final Team Off-Def Stats'!$A$2:$AQ$31, COLUMN('Final Team Off-Def Stats'!B266), FALSE)</f>
        <v>42.3</v>
      </c>
      <c r="C266">
        <f>VLOOKUP($A266,'Final Team Off-Def Stats'!$A$2:$AQ$31, COLUMN('Final Team Off-Def Stats'!C266), FALSE)</f>
        <v>87.7</v>
      </c>
      <c r="D266">
        <f>VLOOKUP($A266,'Final Team Off-Def Stats'!$A$2:$AQ$31, COLUMN('Final Team Off-Def Stats'!D266), FALSE)</f>
        <v>0.48299999999999998</v>
      </c>
      <c r="E266">
        <f>VLOOKUP($A266,'Final Team Off-Def Stats'!$A$2:$AQ$31, COLUMN('Final Team Off-Def Stats'!E266), FALSE)</f>
        <v>12.9</v>
      </c>
      <c r="F266">
        <f>VLOOKUP($A266,'Final Team Off-Def Stats'!$A$2:$AQ$31, COLUMN('Final Team Off-Def Stats'!F266), FALSE)</f>
        <v>36.5</v>
      </c>
      <c r="G266">
        <f>VLOOKUP($A266,'Final Team Off-Def Stats'!$A$2:$AQ$31, COLUMN('Final Team Off-Def Stats'!G266), FALSE)</f>
        <v>0.35299999999999998</v>
      </c>
      <c r="H266">
        <f>VLOOKUP($A266,'Final Team Off-Def Stats'!$A$2:$AQ$31, COLUMN('Final Team Off-Def Stats'!H266), FALSE)</f>
        <v>29.4</v>
      </c>
      <c r="I266">
        <f>VLOOKUP($A266,'Final Team Off-Def Stats'!$A$2:$AQ$31, COLUMN('Final Team Off-Def Stats'!I266), FALSE)</f>
        <v>51.2</v>
      </c>
      <c r="J266">
        <f>VLOOKUP($A266,'Final Team Off-Def Stats'!$A$2:$AQ$31, COLUMN('Final Team Off-Def Stats'!J266), FALSE)</f>
        <v>0.57499999999999996</v>
      </c>
      <c r="K266">
        <f>VLOOKUP($A266,'Final Team Off-Def Stats'!$A$2:$AQ$31, COLUMN('Final Team Off-Def Stats'!K266), FALSE)</f>
        <v>17</v>
      </c>
      <c r="L266">
        <f>VLOOKUP($A266,'Final Team Off-Def Stats'!$A$2:$AQ$31, COLUMN('Final Team Off-Def Stats'!L266), FALSE)</f>
        <v>21.4</v>
      </c>
      <c r="M266">
        <f>VLOOKUP($A266,'Final Team Off-Def Stats'!$A$2:$AQ$31, COLUMN('Final Team Off-Def Stats'!M266), FALSE)</f>
        <v>0.79500000000000004</v>
      </c>
      <c r="N266">
        <f>VLOOKUP($A266,'Final Team Off-Def Stats'!$A$2:$AQ$31, COLUMN('Final Team Off-Def Stats'!N266), FALSE)</f>
        <v>9.3000000000000007</v>
      </c>
      <c r="O266">
        <f>VLOOKUP($A266,'Final Team Off-Def Stats'!$A$2:$AQ$31, COLUMN('Final Team Off-Def Stats'!O266), FALSE)</f>
        <v>35.5</v>
      </c>
      <c r="P266">
        <f>VLOOKUP($A266,'Final Team Off-Def Stats'!$A$2:$AQ$31, COLUMN('Final Team Off-Def Stats'!P266), FALSE)</f>
        <v>44.8</v>
      </c>
      <c r="Q266">
        <f>VLOOKUP($A266,'Final Team Off-Def Stats'!$A$2:$AQ$31, COLUMN('Final Team Off-Def Stats'!Q266), FALSE)</f>
        <v>28.2</v>
      </c>
      <c r="R266">
        <f>VLOOKUP($A266,'Final Team Off-Def Stats'!$A$2:$AQ$31, COLUMN('Final Team Off-Def Stats'!R266), FALSE)</f>
        <v>7.3</v>
      </c>
      <c r="S266">
        <f>VLOOKUP($A266,'Final Team Off-Def Stats'!$A$2:$AQ$31, COLUMN('Final Team Off-Def Stats'!S266), FALSE)</f>
        <v>3.8</v>
      </c>
      <c r="T266">
        <f>VLOOKUP($A266,'Final Team Off-Def Stats'!$A$2:$AQ$31, COLUMN('Final Team Off-Def Stats'!T266), FALSE)</f>
        <v>14.7</v>
      </c>
      <c r="U266">
        <f>VLOOKUP($A266,'Final Team Off-Def Stats'!$A$2:$AQ$31, COLUMN('Final Team Off-Def Stats'!U266), FALSE)</f>
        <v>20.3</v>
      </c>
      <c r="V266">
        <f>VLOOKUP($A266,'Final Team Off-Def Stats'!$A$2:$AQ$31, COLUMN('Final Team Off-Def Stats'!V266), FALSE)</f>
        <v>114.5</v>
      </c>
      <c r="W266">
        <f>VLOOKUP($A266,'Final Team Off-Def Stats'!$A$2:$AQ$31, COLUMN('Final Team Off-Def Stats'!W266), FALSE)</f>
        <v>41.7</v>
      </c>
      <c r="X266">
        <f>VLOOKUP($A266,'Final Team Off-Def Stats'!$A$2:$AQ$31, COLUMN('Final Team Off-Def Stats'!X266), FALSE)</f>
        <v>88.8</v>
      </c>
      <c r="Y266">
        <f>VLOOKUP($A266,'Final Team Off-Def Stats'!$A$2:$AQ$31, COLUMN('Final Team Off-Def Stats'!Y266), FALSE)</f>
        <v>0.47</v>
      </c>
      <c r="Z266">
        <f>VLOOKUP($A266,'Final Team Off-Def Stats'!$A$2:$AQ$31, COLUMN('Final Team Off-Def Stats'!Z266), FALSE)</f>
        <v>12</v>
      </c>
      <c r="AA266">
        <f>VLOOKUP($A266,'Final Team Off-Def Stats'!$A$2:$AQ$31, COLUMN('Final Team Off-Def Stats'!AA266), FALSE)</f>
        <v>34.799999999999997</v>
      </c>
      <c r="AB266">
        <f>VLOOKUP($A266,'Final Team Off-Def Stats'!$A$2:$AQ$31, COLUMN('Final Team Off-Def Stats'!AB266), FALSE)</f>
        <v>0.34599999999999997</v>
      </c>
      <c r="AC266">
        <f>VLOOKUP($A266,'Final Team Off-Def Stats'!$A$2:$AQ$31, COLUMN('Final Team Off-Def Stats'!AC266), FALSE)</f>
        <v>29.7</v>
      </c>
      <c r="AD266">
        <f>VLOOKUP($A266,'Final Team Off-Def Stats'!$A$2:$AQ$31, COLUMN('Final Team Off-Def Stats'!AD266), FALSE)</f>
        <v>54</v>
      </c>
      <c r="AE266">
        <f>VLOOKUP($A266,'Final Team Off-Def Stats'!$A$2:$AQ$31, COLUMN('Final Team Off-Def Stats'!AE266), FALSE)</f>
        <v>0.54900000000000004</v>
      </c>
      <c r="AF266">
        <f>VLOOKUP($A266,'Final Team Off-Def Stats'!$A$2:$AQ$31, COLUMN('Final Team Off-Def Stats'!AF266), FALSE)</f>
        <v>16.7</v>
      </c>
      <c r="AG266">
        <f>VLOOKUP($A266,'Final Team Off-Def Stats'!$A$2:$AQ$31, COLUMN('Final Team Off-Def Stats'!AG266), FALSE)</f>
        <v>22.1</v>
      </c>
      <c r="AH266">
        <f>VLOOKUP($A266,'Final Team Off-Def Stats'!$A$2:$AQ$31, COLUMN('Final Team Off-Def Stats'!AH266), FALSE)</f>
        <v>0.75700000000000001</v>
      </c>
      <c r="AI266">
        <f>VLOOKUP($A266,'Final Team Off-Def Stats'!$A$2:$AQ$31, COLUMN('Final Team Off-Def Stats'!AI266), FALSE)</f>
        <v>9.8000000000000007</v>
      </c>
      <c r="AJ266">
        <f>VLOOKUP($A266,'Final Team Off-Def Stats'!$A$2:$AQ$31, COLUMN('Final Team Off-Def Stats'!AJ266), FALSE)</f>
        <v>33.200000000000003</v>
      </c>
      <c r="AK266">
        <f>VLOOKUP($A266,'Final Team Off-Def Stats'!$A$2:$AQ$31, COLUMN('Final Team Off-Def Stats'!AK266), FALSE)</f>
        <v>43</v>
      </c>
      <c r="AL266">
        <f>VLOOKUP($A266,'Final Team Off-Def Stats'!$A$2:$AQ$31, COLUMN('Final Team Off-Def Stats'!AL266), FALSE)</f>
        <v>25.8</v>
      </c>
      <c r="AM266">
        <f>VLOOKUP($A266,'Final Team Off-Def Stats'!$A$2:$AQ$31, COLUMN('Final Team Off-Def Stats'!AM266), FALSE)</f>
        <v>8</v>
      </c>
      <c r="AN266">
        <f>VLOOKUP($A266,'Final Team Off-Def Stats'!$A$2:$AQ$31, COLUMN('Final Team Off-Def Stats'!AN266), FALSE)</f>
        <v>4.9000000000000004</v>
      </c>
      <c r="AO266">
        <f>VLOOKUP($A266,'Final Team Off-Def Stats'!$A$2:$AQ$31, COLUMN('Final Team Off-Def Stats'!AO266), FALSE)</f>
        <v>13</v>
      </c>
      <c r="AP266">
        <f>VLOOKUP($A266,'Final Team Off-Def Stats'!$A$2:$AQ$31, COLUMN('Final Team Off-Def Stats'!AP266), FALSE)</f>
        <v>20.2</v>
      </c>
      <c r="AQ266">
        <f>VLOOKUP($A266,'Final Team Off-Def Stats'!$A$2:$AQ$31, COLUMN('Final Team Off-Def Stats'!AQ266), FALSE)</f>
        <v>112.1</v>
      </c>
      <c r="AR266" t="s">
        <v>132</v>
      </c>
      <c r="AS266">
        <f>VLOOKUP($AR266,'Final Team Off-Def Stats'!$A$2:$AQ$31, COLUMN('Final Team Off-Def Stats'!B268), FALSE)</f>
        <v>39.1</v>
      </c>
      <c r="AT266">
        <f>VLOOKUP($AR266,'Final Team Off-Def Stats'!$A$2:$AQ$31, COLUMN('Final Team Off-Def Stats'!C268), FALSE)</f>
        <v>88.4</v>
      </c>
      <c r="AU266">
        <f>VLOOKUP($AR266,'Final Team Off-Def Stats'!$A$2:$AQ$31, COLUMN('Final Team Off-Def Stats'!D268), FALSE)</f>
        <v>0.442</v>
      </c>
      <c r="AV266">
        <f>VLOOKUP($AR266,'Final Team Off-Def Stats'!$A$2:$AQ$31, COLUMN('Final Team Off-Def Stats'!E268), FALSE)</f>
        <v>12.9</v>
      </c>
      <c r="AW266">
        <f>VLOOKUP($AR266,'Final Team Off-Def Stats'!$A$2:$AQ$31, COLUMN('Final Team Off-Def Stats'!F268), FALSE)</f>
        <v>37.4</v>
      </c>
      <c r="AX266">
        <f>VLOOKUP($AR266,'Final Team Off-Def Stats'!$A$2:$AQ$31, COLUMN('Final Team Off-Def Stats'!G268), FALSE)</f>
        <v>0.34599999999999997</v>
      </c>
      <c r="AY266">
        <f>VLOOKUP($AR266,'Final Team Off-Def Stats'!$A$2:$AQ$31, COLUMN('Final Team Off-Def Stats'!H268), FALSE)</f>
        <v>26.2</v>
      </c>
      <c r="AZ266">
        <f>VLOOKUP($AR266,'Final Team Off-Def Stats'!$A$2:$AQ$31, COLUMN('Final Team Off-Def Stats'!I268), FALSE)</f>
        <v>51.1</v>
      </c>
      <c r="BA266">
        <f>VLOOKUP($AR266,'Final Team Off-Def Stats'!$A$2:$AQ$31, COLUMN('Final Team Off-Def Stats'!J268), FALSE)</f>
        <v>0.51300000000000001</v>
      </c>
      <c r="BB266">
        <f>VLOOKUP($AR266,'Final Team Off-Def Stats'!$A$2:$AQ$31, COLUMN('Final Team Off-Def Stats'!K268), FALSE)</f>
        <v>16.7</v>
      </c>
      <c r="BC266">
        <f>VLOOKUP($AR266,'Final Team Off-Def Stats'!$A$2:$AQ$31, COLUMN('Final Team Off-Def Stats'!L268), FALSE)</f>
        <v>21.9</v>
      </c>
      <c r="BD266">
        <f>VLOOKUP($AR266,'Final Team Off-Def Stats'!$A$2:$AQ$31, COLUMN('Final Team Off-Def Stats'!M268), FALSE)</f>
        <v>0.76</v>
      </c>
      <c r="BE266">
        <f>VLOOKUP($AR266,'Final Team Off-Def Stats'!$A$2:$AQ$31, COLUMN('Final Team Off-Def Stats'!N268), FALSE)</f>
        <v>10.6</v>
      </c>
      <c r="BF266">
        <f>VLOOKUP($AR266,'Final Team Off-Def Stats'!$A$2:$AQ$31, COLUMN('Final Team Off-Def Stats'!O268), FALSE)</f>
        <v>32.9</v>
      </c>
      <c r="BG266">
        <f>VLOOKUP($AR266,'Final Team Off-Def Stats'!$A$2:$AQ$31, COLUMN('Final Team Off-Def Stats'!P268), FALSE)</f>
        <v>43.5</v>
      </c>
      <c r="BH266">
        <f>VLOOKUP($AR266,'Final Team Off-Def Stats'!$A$2:$AQ$31, COLUMN('Final Team Off-Def Stats'!Q268), FALSE)</f>
        <v>23.3</v>
      </c>
      <c r="BI266">
        <f>VLOOKUP($AR266,'Final Team Off-Def Stats'!$A$2:$AQ$31, COLUMN('Final Team Off-Def Stats'!R268), FALSE)</f>
        <v>8.1</v>
      </c>
      <c r="BJ266">
        <f>VLOOKUP($AR266,'Final Team Off-Def Stats'!$A$2:$AQ$31, COLUMN('Final Team Off-Def Stats'!S268), FALSE)</f>
        <v>4.5</v>
      </c>
      <c r="BK266">
        <f>VLOOKUP($AR266,'Final Team Off-Def Stats'!$A$2:$AQ$31, COLUMN('Final Team Off-Def Stats'!T268), FALSE)</f>
        <v>14.7</v>
      </c>
      <c r="BL266">
        <f>VLOOKUP($AR266,'Final Team Off-Def Stats'!$A$2:$AQ$31, COLUMN('Final Team Off-Def Stats'!U268), FALSE)</f>
        <v>21.4</v>
      </c>
      <c r="BM266">
        <f>VLOOKUP($AR266,'Final Team Off-Def Stats'!$A$2:$AQ$31, COLUMN('Final Team Off-Def Stats'!V268), FALSE)</f>
        <v>107.8</v>
      </c>
      <c r="BN266">
        <f>VLOOKUP($AR266,'Final Team Off-Def Stats'!$A$2:$AQ$31, COLUMN('Final Team Off-Def Stats'!W268), FALSE)</f>
        <v>41.8</v>
      </c>
      <c r="BO266">
        <f>VLOOKUP($AR266,'Final Team Off-Def Stats'!$A$2:$AQ$31, COLUMN('Final Team Off-Def Stats'!X268), FALSE)</f>
        <v>87.2</v>
      </c>
      <c r="BP266">
        <f>VLOOKUP($AR266,'Final Team Off-Def Stats'!$A$2:$AQ$31, COLUMN('Final Team Off-Def Stats'!Y268), FALSE)</f>
        <v>0.47899999999999998</v>
      </c>
      <c r="BQ266">
        <f>VLOOKUP($AR266,'Final Team Off-Def Stats'!$A$2:$AQ$31, COLUMN('Final Team Off-Def Stats'!Z268), FALSE)</f>
        <v>14</v>
      </c>
      <c r="BR266">
        <f>VLOOKUP($AR266,'Final Team Off-Def Stats'!$A$2:$AQ$31, COLUMN('Final Team Off-Def Stats'!AA268), FALSE)</f>
        <v>37.700000000000003</v>
      </c>
      <c r="BS266">
        <f>VLOOKUP($AR266,'Final Team Off-Def Stats'!$A$2:$AQ$31, COLUMN('Final Team Off-Def Stats'!AB268), FALSE)</f>
        <v>0.371</v>
      </c>
      <c r="BT266">
        <f>VLOOKUP($AR266,'Final Team Off-Def Stats'!$A$2:$AQ$31, COLUMN('Final Team Off-Def Stats'!AC268), FALSE)</f>
        <v>27.8</v>
      </c>
      <c r="BU266">
        <f>VLOOKUP($AR266,'Final Team Off-Def Stats'!$A$2:$AQ$31, COLUMN('Final Team Off-Def Stats'!AD268), FALSE)</f>
        <v>49.5</v>
      </c>
      <c r="BV266">
        <f>VLOOKUP($AR266,'Final Team Off-Def Stats'!$A$2:$AQ$31, COLUMN('Final Team Off-Def Stats'!AE268), FALSE)</f>
        <v>0.56100000000000005</v>
      </c>
      <c r="BW266">
        <f>VLOOKUP($AR266,'Final Team Off-Def Stats'!$A$2:$AQ$31, COLUMN('Final Team Off-Def Stats'!AF268), FALSE)</f>
        <v>19.399999999999999</v>
      </c>
      <c r="BX266">
        <f>VLOOKUP($AR266,'Final Team Off-Def Stats'!$A$2:$AQ$31, COLUMN('Final Team Off-Def Stats'!AG268), FALSE)</f>
        <v>24.9</v>
      </c>
      <c r="BY266">
        <f>VLOOKUP($AR266,'Final Team Off-Def Stats'!$A$2:$AQ$31, COLUMN('Final Team Off-Def Stats'!AH268), FALSE)</f>
        <v>0.77700000000000002</v>
      </c>
      <c r="BZ266">
        <f>VLOOKUP($AR266,'Final Team Off-Def Stats'!$A$2:$AQ$31, COLUMN('Final Team Off-Def Stats'!AI268), FALSE)</f>
        <v>9.9</v>
      </c>
      <c r="CA266">
        <f>VLOOKUP($AR266,'Final Team Off-Def Stats'!$A$2:$AQ$31, COLUMN('Final Team Off-Def Stats'!AJ268), FALSE)</f>
        <v>35.5</v>
      </c>
      <c r="CB266">
        <f>VLOOKUP($AR266,'Final Team Off-Def Stats'!$A$2:$AQ$31, COLUMN('Final Team Off-Def Stats'!AK268), FALSE)</f>
        <v>45.4</v>
      </c>
      <c r="CC266">
        <f>VLOOKUP($AR266,'Final Team Off-Def Stats'!$A$2:$AQ$31, COLUMN('Final Team Off-Def Stats'!AL268), FALSE)</f>
        <v>27</v>
      </c>
      <c r="CD266">
        <f>VLOOKUP($AR266,'Final Team Off-Def Stats'!$A$2:$AQ$31, COLUMN('Final Team Off-Def Stats'!AM268), FALSE)</f>
        <v>8.3000000000000007</v>
      </c>
      <c r="CE266">
        <f>VLOOKUP($AR266,'Final Team Off-Def Stats'!$A$2:$AQ$31, COLUMN('Final Team Off-Def Stats'!AN268), FALSE)</f>
        <v>5.0999999999999996</v>
      </c>
      <c r="CF266">
        <f>VLOOKUP($AR266,'Final Team Off-Def Stats'!$A$2:$AQ$31, COLUMN('Final Team Off-Def Stats'!AO268), FALSE)</f>
        <v>14.2</v>
      </c>
      <c r="CG266">
        <f>VLOOKUP($AR266,'Final Team Off-Def Stats'!$A$2:$AQ$31, COLUMN('Final Team Off-Def Stats'!AP268), FALSE)</f>
        <v>19.7</v>
      </c>
      <c r="CH266">
        <f>VLOOKUP($AR266,'Final Team Off-Def Stats'!$A$2:$AQ$31, COLUMN('Final Team Off-Def Stats'!AQ268), FALSE)</f>
        <v>116.9</v>
      </c>
      <c r="CI266" t="s">
        <v>542</v>
      </c>
    </row>
    <row r="267" spans="1:87" x14ac:dyDescent="0.35">
      <c r="A267" t="s">
        <v>510</v>
      </c>
      <c r="B267">
        <f>VLOOKUP($A267,'Final Team Off-Def Stats'!$A$2:$AQ$31, COLUMN('Final Team Off-Def Stats'!B267), FALSE)</f>
        <v>41</v>
      </c>
      <c r="C267">
        <f>VLOOKUP($A267,'Final Team Off-Def Stats'!$A$2:$AQ$31, COLUMN('Final Team Off-Def Stats'!C267), FALSE)</f>
        <v>88.9</v>
      </c>
      <c r="D267">
        <f>VLOOKUP($A267,'Final Team Off-Def Stats'!$A$2:$AQ$31, COLUMN('Final Team Off-Def Stats'!D267), FALSE)</f>
        <v>0.46100000000000002</v>
      </c>
      <c r="E267">
        <f>VLOOKUP($A267,'Final Team Off-Def Stats'!$A$2:$AQ$31, COLUMN('Final Team Off-Def Stats'!E267), FALSE)</f>
        <v>13.7</v>
      </c>
      <c r="F267">
        <f>VLOOKUP($A267,'Final Team Off-Def Stats'!$A$2:$AQ$31, COLUMN('Final Team Off-Def Stats'!F267), FALSE)</f>
        <v>39</v>
      </c>
      <c r="G267">
        <f>VLOOKUP($A267,'Final Team Off-Def Stats'!$A$2:$AQ$31, COLUMN('Final Team Off-Def Stats'!G267), FALSE)</f>
        <v>0.35</v>
      </c>
      <c r="H267">
        <f>VLOOKUP($A267,'Final Team Off-Def Stats'!$A$2:$AQ$31, COLUMN('Final Team Off-Def Stats'!H267), FALSE)</f>
        <v>27.4</v>
      </c>
      <c r="I267">
        <f>VLOOKUP($A267,'Final Team Off-Def Stats'!$A$2:$AQ$31, COLUMN('Final Team Off-Def Stats'!I267), FALSE)</f>
        <v>49.9</v>
      </c>
      <c r="J267">
        <f>VLOOKUP($A267,'Final Team Off-Def Stats'!$A$2:$AQ$31, COLUMN('Final Team Off-Def Stats'!J267), FALSE)</f>
        <v>0.54800000000000004</v>
      </c>
      <c r="K267">
        <f>VLOOKUP($A267,'Final Team Off-Def Stats'!$A$2:$AQ$31, COLUMN('Final Team Off-Def Stats'!K267), FALSE)</f>
        <v>17.100000000000001</v>
      </c>
      <c r="L267">
        <f>VLOOKUP($A267,'Final Team Off-Def Stats'!$A$2:$AQ$31, COLUMN('Final Team Off-Def Stats'!L267), FALSE)</f>
        <v>22.2</v>
      </c>
      <c r="M267">
        <f>VLOOKUP($A267,'Final Team Off-Def Stats'!$A$2:$AQ$31, COLUMN('Final Team Off-Def Stats'!M267), FALSE)</f>
        <v>0.77100000000000002</v>
      </c>
      <c r="N267">
        <f>VLOOKUP($A267,'Final Team Off-Def Stats'!$A$2:$AQ$31, COLUMN('Final Team Off-Def Stats'!N267), FALSE)</f>
        <v>9.6999999999999993</v>
      </c>
      <c r="O267">
        <f>VLOOKUP($A267,'Final Team Off-Def Stats'!$A$2:$AQ$31, COLUMN('Final Team Off-Def Stats'!O267), FALSE)</f>
        <v>35.299999999999997</v>
      </c>
      <c r="P267">
        <f>VLOOKUP($A267,'Final Team Off-Def Stats'!$A$2:$AQ$31, COLUMN('Final Team Off-Def Stats'!P267), FALSE)</f>
        <v>44.9</v>
      </c>
      <c r="Q267">
        <f>VLOOKUP($A267,'Final Team Off-Def Stats'!$A$2:$AQ$31, COLUMN('Final Team Off-Def Stats'!Q267), FALSE)</f>
        <v>24.4</v>
      </c>
      <c r="R267">
        <f>VLOOKUP($A267,'Final Team Off-Def Stats'!$A$2:$AQ$31, COLUMN('Final Team Off-Def Stats'!R267), FALSE)</f>
        <v>7</v>
      </c>
      <c r="S267">
        <f>VLOOKUP($A267,'Final Team Off-Def Stats'!$A$2:$AQ$31, COLUMN('Final Team Off-Def Stats'!S267), FALSE)</f>
        <v>4.0999999999999996</v>
      </c>
      <c r="T267">
        <f>VLOOKUP($A267,'Final Team Off-Def Stats'!$A$2:$AQ$31, COLUMN('Final Team Off-Def Stats'!T267), FALSE)</f>
        <v>13.1</v>
      </c>
      <c r="U267">
        <f>VLOOKUP($A267,'Final Team Off-Def Stats'!$A$2:$AQ$31, COLUMN('Final Team Off-Def Stats'!U267), FALSE)</f>
        <v>20.5</v>
      </c>
      <c r="V267">
        <f>VLOOKUP($A267,'Final Team Off-Def Stats'!$A$2:$AQ$31, COLUMN('Final Team Off-Def Stats'!V267), FALSE)</f>
        <v>112.8</v>
      </c>
      <c r="W267">
        <f>VLOOKUP($A267,'Final Team Off-Def Stats'!$A$2:$AQ$31, COLUMN('Final Team Off-Def Stats'!W267), FALSE)</f>
        <v>40.700000000000003</v>
      </c>
      <c r="X267">
        <f>VLOOKUP($A267,'Final Team Off-Def Stats'!$A$2:$AQ$31, COLUMN('Final Team Off-Def Stats'!X267), FALSE)</f>
        <v>89.2</v>
      </c>
      <c r="Y267">
        <f>VLOOKUP($A267,'Final Team Off-Def Stats'!$A$2:$AQ$31, COLUMN('Final Team Off-Def Stats'!Y267), FALSE)</f>
        <v>0.45700000000000002</v>
      </c>
      <c r="Z267">
        <f>VLOOKUP($A267,'Final Team Off-Def Stats'!$A$2:$AQ$31, COLUMN('Final Team Off-Def Stats'!Z267), FALSE)</f>
        <v>11.4</v>
      </c>
      <c r="AA267">
        <f>VLOOKUP($A267,'Final Team Off-Def Stats'!$A$2:$AQ$31, COLUMN('Final Team Off-Def Stats'!AA267), FALSE)</f>
        <v>33.6</v>
      </c>
      <c r="AB267">
        <f>VLOOKUP($A267,'Final Team Off-Def Stats'!$A$2:$AQ$31, COLUMN('Final Team Off-Def Stats'!AB267), FALSE)</f>
        <v>0.34</v>
      </c>
      <c r="AC267">
        <f>VLOOKUP($A267,'Final Team Off-Def Stats'!$A$2:$AQ$31, COLUMN('Final Team Off-Def Stats'!AC267), FALSE)</f>
        <v>29.3</v>
      </c>
      <c r="AD267">
        <f>VLOOKUP($A267,'Final Team Off-Def Stats'!$A$2:$AQ$31, COLUMN('Final Team Off-Def Stats'!AD267), FALSE)</f>
        <v>55.6</v>
      </c>
      <c r="AE267">
        <f>VLOOKUP($A267,'Final Team Off-Def Stats'!$A$2:$AQ$31, COLUMN('Final Team Off-Def Stats'!AE267), FALSE)</f>
        <v>0.52700000000000002</v>
      </c>
      <c r="AF267">
        <f>VLOOKUP($A267,'Final Team Off-Def Stats'!$A$2:$AQ$31, COLUMN('Final Team Off-Def Stats'!AF267), FALSE)</f>
        <v>16.5</v>
      </c>
      <c r="AG267">
        <f>VLOOKUP($A267,'Final Team Off-Def Stats'!$A$2:$AQ$31, COLUMN('Final Team Off-Def Stats'!AG267), FALSE)</f>
        <v>21.5</v>
      </c>
      <c r="AH267">
        <f>VLOOKUP($A267,'Final Team Off-Def Stats'!$A$2:$AQ$31, COLUMN('Final Team Off-Def Stats'!AH267), FALSE)</f>
        <v>0.76700000000000002</v>
      </c>
      <c r="AI267">
        <f>VLOOKUP($A267,'Final Team Off-Def Stats'!$A$2:$AQ$31, COLUMN('Final Team Off-Def Stats'!AI267), FALSE)</f>
        <v>9.9</v>
      </c>
      <c r="AJ267">
        <f>VLOOKUP($A267,'Final Team Off-Def Stats'!$A$2:$AQ$31, COLUMN('Final Team Off-Def Stats'!AJ267), FALSE)</f>
        <v>35.700000000000003</v>
      </c>
      <c r="AK267">
        <f>VLOOKUP($A267,'Final Team Off-Def Stats'!$A$2:$AQ$31, COLUMN('Final Team Off-Def Stats'!AK267), FALSE)</f>
        <v>45.6</v>
      </c>
      <c r="AL267">
        <f>VLOOKUP($A267,'Final Team Off-Def Stats'!$A$2:$AQ$31, COLUMN('Final Team Off-Def Stats'!AL267), FALSE)</f>
        <v>24.5</v>
      </c>
      <c r="AM267">
        <f>VLOOKUP($A267,'Final Team Off-Def Stats'!$A$2:$AQ$31, COLUMN('Final Team Off-Def Stats'!AM267), FALSE)</f>
        <v>7.3</v>
      </c>
      <c r="AN267">
        <f>VLOOKUP($A267,'Final Team Off-Def Stats'!$A$2:$AQ$31, COLUMN('Final Team Off-Def Stats'!AN267), FALSE)</f>
        <v>3.8</v>
      </c>
      <c r="AO267">
        <f>VLOOKUP($A267,'Final Team Off-Def Stats'!$A$2:$AQ$31, COLUMN('Final Team Off-Def Stats'!AO267), FALSE)</f>
        <v>13.7</v>
      </c>
      <c r="AP267">
        <f>VLOOKUP($A267,'Final Team Off-Def Stats'!$A$2:$AQ$31, COLUMN('Final Team Off-Def Stats'!AP267), FALSE)</f>
        <v>21</v>
      </c>
      <c r="AQ267">
        <f>VLOOKUP($A267,'Final Team Off-Def Stats'!$A$2:$AQ$31, COLUMN('Final Team Off-Def Stats'!AQ267), FALSE)</f>
        <v>109.4</v>
      </c>
      <c r="AR267" t="s">
        <v>332</v>
      </c>
      <c r="AS267">
        <f>VLOOKUP($AR267,'Final Team Off-Def Stats'!$A$2:$AQ$31, COLUMN('Final Team Off-Def Stats'!B269), FALSE)</f>
        <v>40.700000000000003</v>
      </c>
      <c r="AT267">
        <f>VLOOKUP($AR267,'Final Team Off-Def Stats'!$A$2:$AQ$31, COLUMN('Final Team Off-Def Stats'!C269), FALSE)</f>
        <v>88.8</v>
      </c>
      <c r="AU267">
        <f>VLOOKUP($AR267,'Final Team Off-Def Stats'!$A$2:$AQ$31, COLUMN('Final Team Off-Def Stats'!D269), FALSE)</f>
        <v>0.45800000000000002</v>
      </c>
      <c r="AV267">
        <f>VLOOKUP($AR267,'Final Team Off-Def Stats'!$A$2:$AQ$31, COLUMN('Final Team Off-Def Stats'!E269), FALSE)</f>
        <v>13</v>
      </c>
      <c r="AW267">
        <f>VLOOKUP($AR267,'Final Team Off-Def Stats'!$A$2:$AQ$31, COLUMN('Final Team Off-Def Stats'!F269), FALSE)</f>
        <v>34.700000000000003</v>
      </c>
      <c r="AX267">
        <f>VLOOKUP($AR267,'Final Team Off-Def Stats'!$A$2:$AQ$31, COLUMN('Final Team Off-Def Stats'!G269), FALSE)</f>
        <v>0.374</v>
      </c>
      <c r="AY267">
        <f>VLOOKUP($AR267,'Final Team Off-Def Stats'!$A$2:$AQ$31, COLUMN('Final Team Off-Def Stats'!H269), FALSE)</f>
        <v>27.7</v>
      </c>
      <c r="AZ267">
        <f>VLOOKUP($AR267,'Final Team Off-Def Stats'!$A$2:$AQ$31, COLUMN('Final Team Off-Def Stats'!I269), FALSE)</f>
        <v>54.1</v>
      </c>
      <c r="BA267">
        <f>VLOOKUP($AR267,'Final Team Off-Def Stats'!$A$2:$AQ$31, COLUMN('Final Team Off-Def Stats'!J269), FALSE)</f>
        <v>0.51200000000000001</v>
      </c>
      <c r="BB267">
        <f>VLOOKUP($AR267,'Final Team Off-Def Stats'!$A$2:$AQ$31, COLUMN('Final Team Off-Def Stats'!K269), FALSE)</f>
        <v>15.8</v>
      </c>
      <c r="BC267">
        <f>VLOOKUP($AR267,'Final Team Off-Def Stats'!$A$2:$AQ$31, COLUMN('Final Team Off-Def Stats'!L269), FALSE)</f>
        <v>19.899999999999999</v>
      </c>
      <c r="BD267">
        <f>VLOOKUP($AR267,'Final Team Off-Def Stats'!$A$2:$AQ$31, COLUMN('Final Team Off-Def Stats'!M269), FALSE)</f>
        <v>0.79300000000000004</v>
      </c>
      <c r="BE267">
        <f>VLOOKUP($AR267,'Final Team Off-Def Stats'!$A$2:$AQ$31, COLUMN('Final Team Off-Def Stats'!N269), FALSE)</f>
        <v>9.3000000000000007</v>
      </c>
      <c r="BF267">
        <f>VLOOKUP($AR267,'Final Team Off-Def Stats'!$A$2:$AQ$31, COLUMN('Final Team Off-Def Stats'!O269), FALSE)</f>
        <v>35.4</v>
      </c>
      <c r="BG267">
        <f>VLOOKUP($AR267,'Final Team Off-Def Stats'!$A$2:$AQ$31, COLUMN('Final Team Off-Def Stats'!P269), FALSE)</f>
        <v>44.7</v>
      </c>
      <c r="BH267">
        <f>VLOOKUP($AR267,'Final Team Off-Def Stats'!$A$2:$AQ$31, COLUMN('Final Team Off-Def Stats'!Q269), FALSE)</f>
        <v>24.4</v>
      </c>
      <c r="BI267">
        <f>VLOOKUP($AR267,'Final Team Off-Def Stats'!$A$2:$AQ$31, COLUMN('Final Team Off-Def Stats'!R269), FALSE)</f>
        <v>7.5</v>
      </c>
      <c r="BJ267">
        <f>VLOOKUP($AR267,'Final Team Off-Def Stats'!$A$2:$AQ$31, COLUMN('Final Team Off-Def Stats'!S269), FALSE)</f>
        <v>5</v>
      </c>
      <c r="BK267">
        <f>VLOOKUP($AR267,'Final Team Off-Def Stats'!$A$2:$AQ$31, COLUMN('Final Team Off-Def Stats'!T269), FALSE)</f>
        <v>13.9</v>
      </c>
      <c r="BL267">
        <f>VLOOKUP($AR267,'Final Team Off-Def Stats'!$A$2:$AQ$31, COLUMN('Final Team Off-Def Stats'!U269), FALSE)</f>
        <v>18.899999999999999</v>
      </c>
      <c r="BM267">
        <f>VLOOKUP($AR267,'Final Team Off-Def Stats'!$A$2:$AQ$31, COLUMN('Final Team Off-Def Stats'!V269), FALSE)</f>
        <v>110.1</v>
      </c>
      <c r="BN267">
        <f>VLOOKUP($AR267,'Final Team Off-Def Stats'!$A$2:$AQ$31, COLUMN('Final Team Off-Def Stats'!W269), FALSE)</f>
        <v>41.4</v>
      </c>
      <c r="BO267">
        <f>VLOOKUP($AR267,'Final Team Off-Def Stats'!$A$2:$AQ$31, COLUMN('Final Team Off-Def Stats'!X269), FALSE)</f>
        <v>92</v>
      </c>
      <c r="BP267">
        <f>VLOOKUP($AR267,'Final Team Off-Def Stats'!$A$2:$AQ$31, COLUMN('Final Team Off-Def Stats'!Y269), FALSE)</f>
        <v>0.45</v>
      </c>
      <c r="BQ267">
        <f>VLOOKUP($AR267,'Final Team Off-Def Stats'!$A$2:$AQ$31, COLUMN('Final Team Off-Def Stats'!Z269), FALSE)</f>
        <v>11.9</v>
      </c>
      <c r="BR267">
        <f>VLOOKUP($AR267,'Final Team Off-Def Stats'!$A$2:$AQ$31, COLUMN('Final Team Off-Def Stats'!AA269), FALSE)</f>
        <v>34.4</v>
      </c>
      <c r="BS267">
        <f>VLOOKUP($AR267,'Final Team Off-Def Stats'!$A$2:$AQ$31, COLUMN('Final Team Off-Def Stats'!AB269), FALSE)</f>
        <v>0.34499999999999997</v>
      </c>
      <c r="BT267">
        <f>VLOOKUP($AR267,'Final Team Off-Def Stats'!$A$2:$AQ$31, COLUMN('Final Team Off-Def Stats'!AC269), FALSE)</f>
        <v>29.5</v>
      </c>
      <c r="BU267">
        <f>VLOOKUP($AR267,'Final Team Off-Def Stats'!$A$2:$AQ$31, COLUMN('Final Team Off-Def Stats'!AD269), FALSE)</f>
        <v>57.6</v>
      </c>
      <c r="BV267">
        <f>VLOOKUP($AR267,'Final Team Off-Def Stats'!$A$2:$AQ$31, COLUMN('Final Team Off-Def Stats'!AE269), FALSE)</f>
        <v>0.51300000000000001</v>
      </c>
      <c r="BW267">
        <f>VLOOKUP($AR267,'Final Team Off-Def Stats'!$A$2:$AQ$31, COLUMN('Final Team Off-Def Stats'!AF269), FALSE)</f>
        <v>15.4</v>
      </c>
      <c r="BX267">
        <f>VLOOKUP($AR267,'Final Team Off-Def Stats'!$A$2:$AQ$31, COLUMN('Final Team Off-Def Stats'!AG269), FALSE)</f>
        <v>19.899999999999999</v>
      </c>
      <c r="BY267">
        <f>VLOOKUP($AR267,'Final Team Off-Def Stats'!$A$2:$AQ$31, COLUMN('Final Team Off-Def Stats'!AH269), FALSE)</f>
        <v>0.77500000000000002</v>
      </c>
      <c r="BZ267">
        <f>VLOOKUP($AR267,'Final Team Off-Def Stats'!$A$2:$AQ$31, COLUMN('Final Team Off-Def Stats'!AI269), FALSE)</f>
        <v>12.2</v>
      </c>
      <c r="CA267">
        <f>VLOOKUP($AR267,'Final Team Off-Def Stats'!$A$2:$AQ$31, COLUMN('Final Team Off-Def Stats'!AJ269), FALSE)</f>
        <v>35.700000000000003</v>
      </c>
      <c r="CB267">
        <f>VLOOKUP($AR267,'Final Team Off-Def Stats'!$A$2:$AQ$31, COLUMN('Final Team Off-Def Stats'!AK269), FALSE)</f>
        <v>47.9</v>
      </c>
      <c r="CC267">
        <f>VLOOKUP($AR267,'Final Team Off-Def Stats'!$A$2:$AQ$31, COLUMN('Final Team Off-Def Stats'!AL269), FALSE)</f>
        <v>24.5</v>
      </c>
      <c r="CD267">
        <f>VLOOKUP($AR267,'Final Team Off-Def Stats'!$A$2:$AQ$31, COLUMN('Final Team Off-Def Stats'!AM269), FALSE)</f>
        <v>7.8</v>
      </c>
      <c r="CE267">
        <f>VLOOKUP($AR267,'Final Team Off-Def Stats'!$A$2:$AQ$31, COLUMN('Final Team Off-Def Stats'!AN269), FALSE)</f>
        <v>4.2</v>
      </c>
      <c r="CF267">
        <f>VLOOKUP($AR267,'Final Team Off-Def Stats'!$A$2:$AQ$31, COLUMN('Final Team Off-Def Stats'!AO269), FALSE)</f>
        <v>13.8</v>
      </c>
      <c r="CG267">
        <f>VLOOKUP($AR267,'Final Team Off-Def Stats'!$A$2:$AQ$31, COLUMN('Final Team Off-Def Stats'!AP269), FALSE)</f>
        <v>18.8</v>
      </c>
      <c r="CH267">
        <f>VLOOKUP($AR267,'Final Team Off-Def Stats'!$A$2:$AQ$31, COLUMN('Final Team Off-Def Stats'!AQ269), FALSE)</f>
        <v>110.1</v>
      </c>
      <c r="CI267" t="s">
        <v>543</v>
      </c>
    </row>
    <row r="268" spans="1:87" x14ac:dyDescent="0.35">
      <c r="A268" t="s">
        <v>501</v>
      </c>
      <c r="B268">
        <f>VLOOKUP($A268,'Final Team Off-Def Stats'!$A$2:$AQ$31, COLUMN('Final Team Off-Def Stats'!B268), FALSE)</f>
        <v>43.7</v>
      </c>
      <c r="C268">
        <f>VLOOKUP($A268,'Final Team Off-Def Stats'!$A$2:$AQ$31, COLUMN('Final Team Off-Def Stats'!C268), FALSE)</f>
        <v>90.1</v>
      </c>
      <c r="D268">
        <f>VLOOKUP($A268,'Final Team Off-Def Stats'!$A$2:$AQ$31, COLUMN('Final Team Off-Def Stats'!D268), FALSE)</f>
        <v>0.48499999999999999</v>
      </c>
      <c r="E268">
        <f>VLOOKUP($A268,'Final Team Off-Def Stats'!$A$2:$AQ$31, COLUMN('Final Team Off-Def Stats'!E268), FALSE)</f>
        <v>11.6</v>
      </c>
      <c r="F268">
        <f>VLOOKUP($A268,'Final Team Off-Def Stats'!$A$2:$AQ$31, COLUMN('Final Team Off-Def Stats'!F268), FALSE)</f>
        <v>31.9</v>
      </c>
      <c r="G268">
        <f>VLOOKUP($A268,'Final Team Off-Def Stats'!$A$2:$AQ$31, COLUMN('Final Team Off-Def Stats'!G268), FALSE)</f>
        <v>0.36399999999999999</v>
      </c>
      <c r="H268">
        <f>VLOOKUP($A268,'Final Team Off-Def Stats'!$A$2:$AQ$31, COLUMN('Final Team Off-Def Stats'!H268), FALSE)</f>
        <v>32.1</v>
      </c>
      <c r="I268">
        <f>VLOOKUP($A268,'Final Team Off-Def Stats'!$A$2:$AQ$31, COLUMN('Final Team Off-Def Stats'!I268), FALSE)</f>
        <v>58.2</v>
      </c>
      <c r="J268">
        <f>VLOOKUP($A268,'Final Team Off-Def Stats'!$A$2:$AQ$31, COLUMN('Final Team Off-Def Stats'!J268), FALSE)</f>
        <v>0.55100000000000005</v>
      </c>
      <c r="K268">
        <f>VLOOKUP($A268,'Final Team Off-Def Stats'!$A$2:$AQ$31, COLUMN('Final Team Off-Def Stats'!K268), FALSE)</f>
        <v>15.9</v>
      </c>
      <c r="L268">
        <f>VLOOKUP($A268,'Final Team Off-Def Stats'!$A$2:$AQ$31, COLUMN('Final Team Off-Def Stats'!L268), FALSE)</f>
        <v>19.899999999999999</v>
      </c>
      <c r="M268">
        <f>VLOOKUP($A268,'Final Team Off-Def Stats'!$A$2:$AQ$31, COLUMN('Final Team Off-Def Stats'!M268), FALSE)</f>
        <v>0.79700000000000004</v>
      </c>
      <c r="N268">
        <f>VLOOKUP($A268,'Final Team Off-Def Stats'!$A$2:$AQ$31, COLUMN('Final Team Off-Def Stats'!N268), FALSE)</f>
        <v>9.8000000000000007</v>
      </c>
      <c r="O268">
        <f>VLOOKUP($A268,'Final Team Off-Def Stats'!$A$2:$AQ$31, COLUMN('Final Team Off-Def Stats'!O268), FALSE)</f>
        <v>35.5</v>
      </c>
      <c r="P268">
        <f>VLOOKUP($A268,'Final Team Off-Def Stats'!$A$2:$AQ$31, COLUMN('Final Team Off-Def Stats'!P268), FALSE)</f>
        <v>45.3</v>
      </c>
      <c r="Q268">
        <f>VLOOKUP($A268,'Final Team Off-Def Stats'!$A$2:$AQ$31, COLUMN('Final Team Off-Def Stats'!Q268), FALSE)</f>
        <v>27.4</v>
      </c>
      <c r="R268">
        <f>VLOOKUP($A268,'Final Team Off-Def Stats'!$A$2:$AQ$31, COLUMN('Final Team Off-Def Stats'!R268), FALSE)</f>
        <v>8.6</v>
      </c>
      <c r="S268">
        <f>VLOOKUP($A268,'Final Team Off-Def Stats'!$A$2:$AQ$31, COLUMN('Final Team Off-Def Stats'!S268), FALSE)</f>
        <v>4.4000000000000004</v>
      </c>
      <c r="T268">
        <f>VLOOKUP($A268,'Final Team Off-Def Stats'!$A$2:$AQ$31, COLUMN('Final Team Off-Def Stats'!T268), FALSE)</f>
        <v>12.9</v>
      </c>
      <c r="U268">
        <f>VLOOKUP($A268,'Final Team Off-Def Stats'!$A$2:$AQ$31, COLUMN('Final Team Off-Def Stats'!U268), FALSE)</f>
        <v>19.899999999999999</v>
      </c>
      <c r="V268">
        <f>VLOOKUP($A268,'Final Team Off-Def Stats'!$A$2:$AQ$31, COLUMN('Final Team Off-Def Stats'!V268), FALSE)</f>
        <v>114.8</v>
      </c>
      <c r="W268">
        <f>VLOOKUP($A268,'Final Team Off-Def Stats'!$A$2:$AQ$31, COLUMN('Final Team Off-Def Stats'!W268), FALSE)</f>
        <v>39.200000000000003</v>
      </c>
      <c r="X268">
        <f>VLOOKUP($A268,'Final Team Off-Def Stats'!$A$2:$AQ$31, COLUMN('Final Team Off-Def Stats'!X268), FALSE)</f>
        <v>88.3</v>
      </c>
      <c r="Y268">
        <f>VLOOKUP($A268,'Final Team Off-Def Stats'!$A$2:$AQ$31, COLUMN('Final Team Off-Def Stats'!Y268), FALSE)</f>
        <v>0.44400000000000001</v>
      </c>
      <c r="Z268">
        <f>VLOOKUP($A268,'Final Team Off-Def Stats'!$A$2:$AQ$31, COLUMN('Final Team Off-Def Stats'!Z268), FALSE)</f>
        <v>11.6</v>
      </c>
      <c r="AA268">
        <f>VLOOKUP($A268,'Final Team Off-Def Stats'!$A$2:$AQ$31, COLUMN('Final Team Off-Def Stats'!AA268), FALSE)</f>
        <v>34.200000000000003</v>
      </c>
      <c r="AB268">
        <f>VLOOKUP($A268,'Final Team Off-Def Stats'!$A$2:$AQ$31, COLUMN('Final Team Off-Def Stats'!AB268), FALSE)</f>
        <v>0.34</v>
      </c>
      <c r="AC268">
        <f>VLOOKUP($A268,'Final Team Off-Def Stats'!$A$2:$AQ$31, COLUMN('Final Team Off-Def Stats'!AC268), FALSE)</f>
        <v>27.6</v>
      </c>
      <c r="AD268">
        <f>VLOOKUP($A268,'Final Team Off-Def Stats'!$A$2:$AQ$31, COLUMN('Final Team Off-Def Stats'!AD268), FALSE)</f>
        <v>54.1</v>
      </c>
      <c r="AE268">
        <f>VLOOKUP($A268,'Final Team Off-Def Stats'!$A$2:$AQ$31, COLUMN('Final Team Off-Def Stats'!AE268), FALSE)</f>
        <v>0.51</v>
      </c>
      <c r="AF268">
        <f>VLOOKUP($A268,'Final Team Off-Def Stats'!$A$2:$AQ$31, COLUMN('Final Team Off-Def Stats'!AF268), FALSE)</f>
        <v>17.3</v>
      </c>
      <c r="AG268">
        <f>VLOOKUP($A268,'Final Team Off-Def Stats'!$A$2:$AQ$31, COLUMN('Final Team Off-Def Stats'!AG268), FALSE)</f>
        <v>22.7</v>
      </c>
      <c r="AH268">
        <f>VLOOKUP($A268,'Final Team Off-Def Stats'!$A$2:$AQ$31, COLUMN('Final Team Off-Def Stats'!AH268), FALSE)</f>
        <v>0.76100000000000001</v>
      </c>
      <c r="AI268">
        <f>VLOOKUP($A268,'Final Team Off-Def Stats'!$A$2:$AQ$31, COLUMN('Final Team Off-Def Stats'!AI268), FALSE)</f>
        <v>10.5</v>
      </c>
      <c r="AJ268">
        <f>VLOOKUP($A268,'Final Team Off-Def Stats'!$A$2:$AQ$31, COLUMN('Final Team Off-Def Stats'!AJ268), FALSE)</f>
        <v>33.9</v>
      </c>
      <c r="AK268">
        <f>VLOOKUP($A268,'Final Team Off-Def Stats'!$A$2:$AQ$31, COLUMN('Final Team Off-Def Stats'!AK268), FALSE)</f>
        <v>44.5</v>
      </c>
      <c r="AL268">
        <f>VLOOKUP($A268,'Final Team Off-Def Stats'!$A$2:$AQ$31, COLUMN('Final Team Off-Def Stats'!AL268), FALSE)</f>
        <v>22.9</v>
      </c>
      <c r="AM268">
        <f>VLOOKUP($A268,'Final Team Off-Def Stats'!$A$2:$AQ$31, COLUMN('Final Team Off-Def Stats'!AM268), FALSE)</f>
        <v>7.5</v>
      </c>
      <c r="AN268">
        <f>VLOOKUP($A268,'Final Team Off-Def Stats'!$A$2:$AQ$31, COLUMN('Final Team Off-Def Stats'!AN268), FALSE)</f>
        <v>4</v>
      </c>
      <c r="AO268">
        <f>VLOOKUP($A268,'Final Team Off-Def Stats'!$A$2:$AQ$31, COLUMN('Final Team Off-Def Stats'!AO268), FALSE)</f>
        <v>14.7</v>
      </c>
      <c r="AP268">
        <f>VLOOKUP($A268,'Final Team Off-Def Stats'!$A$2:$AQ$31, COLUMN('Final Team Off-Def Stats'!AP268), FALSE)</f>
        <v>18.899999999999999</v>
      </c>
      <c r="AQ268">
        <f>VLOOKUP($A268,'Final Team Off-Def Stats'!$A$2:$AQ$31, COLUMN('Final Team Off-Def Stats'!AQ268), FALSE)</f>
        <v>107.3</v>
      </c>
      <c r="AR268" t="s">
        <v>421</v>
      </c>
      <c r="AS268">
        <f>VLOOKUP($AR268,'Final Team Off-Def Stats'!$A$2:$AQ$31, COLUMN('Final Team Off-Def Stats'!B270), FALSE)</f>
        <v>41.2</v>
      </c>
      <c r="AT268">
        <f>VLOOKUP($AR268,'Final Team Off-Def Stats'!$A$2:$AQ$31, COLUMN('Final Team Off-Def Stats'!C270), FALSE)</f>
        <v>87.8</v>
      </c>
      <c r="AU268">
        <f>VLOOKUP($AR268,'Final Team Off-Def Stats'!$A$2:$AQ$31, COLUMN('Final Team Off-Def Stats'!D270), FALSE)</f>
        <v>0.46899999999999997</v>
      </c>
      <c r="AV268">
        <f>VLOOKUP($AR268,'Final Team Off-Def Stats'!$A$2:$AQ$31, COLUMN('Final Team Off-Def Stats'!E270), FALSE)</f>
        <v>12.1</v>
      </c>
      <c r="AW268">
        <f>VLOOKUP($AR268,'Final Team Off-Def Stats'!$A$2:$AQ$31, COLUMN('Final Team Off-Def Stats'!F270), FALSE)</f>
        <v>34</v>
      </c>
      <c r="AX268">
        <f>VLOOKUP($AR268,'Final Team Off-Def Stats'!$A$2:$AQ$31, COLUMN('Final Team Off-Def Stats'!G270), FALSE)</f>
        <v>0.35499999999999998</v>
      </c>
      <c r="AY268">
        <f>VLOOKUP($AR268,'Final Team Off-Def Stats'!$A$2:$AQ$31, COLUMN('Final Team Off-Def Stats'!H270), FALSE)</f>
        <v>29.1</v>
      </c>
      <c r="AZ268">
        <f>VLOOKUP($AR268,'Final Team Off-Def Stats'!$A$2:$AQ$31, COLUMN('Final Team Off-Def Stats'!I270), FALSE)</f>
        <v>53.8</v>
      </c>
      <c r="BA268">
        <f>VLOOKUP($AR268,'Final Team Off-Def Stats'!$A$2:$AQ$31, COLUMN('Final Team Off-Def Stats'!J270), FALSE)</f>
        <v>0.54100000000000004</v>
      </c>
      <c r="BB268">
        <f>VLOOKUP($AR268,'Final Team Off-Def Stats'!$A$2:$AQ$31, COLUMN('Final Team Off-Def Stats'!K270), FALSE)</f>
        <v>17.399999999999999</v>
      </c>
      <c r="BC268">
        <f>VLOOKUP($AR268,'Final Team Off-Def Stats'!$A$2:$AQ$31, COLUMN('Final Team Off-Def Stats'!L270), FALSE)</f>
        <v>22.9</v>
      </c>
      <c r="BD268">
        <f>VLOOKUP($AR268,'Final Team Off-Def Stats'!$A$2:$AQ$31, COLUMN('Final Team Off-Def Stats'!M270), FALSE)</f>
        <v>0.76</v>
      </c>
      <c r="BE268">
        <f>VLOOKUP($AR268,'Final Team Off-Def Stats'!$A$2:$AQ$31, COLUMN('Final Team Off-Def Stats'!N270), FALSE)</f>
        <v>10.6</v>
      </c>
      <c r="BF268">
        <f>VLOOKUP($AR268,'Final Team Off-Def Stats'!$A$2:$AQ$31, COLUMN('Final Team Off-Def Stats'!O270), FALSE)</f>
        <v>35.299999999999997</v>
      </c>
      <c r="BG268">
        <f>VLOOKUP($AR268,'Final Team Off-Def Stats'!$A$2:$AQ$31, COLUMN('Final Team Off-Def Stats'!P270), FALSE)</f>
        <v>45.9</v>
      </c>
      <c r="BH268">
        <f>VLOOKUP($AR268,'Final Team Off-Def Stats'!$A$2:$AQ$31, COLUMN('Final Team Off-Def Stats'!Q270), FALSE)</f>
        <v>26.1</v>
      </c>
      <c r="BI268">
        <f>VLOOKUP($AR268,'Final Team Off-Def Stats'!$A$2:$AQ$31, COLUMN('Final Team Off-Def Stats'!R270), FALSE)</f>
        <v>7.3</v>
      </c>
      <c r="BJ268">
        <f>VLOOKUP($AR268,'Final Team Off-Def Stats'!$A$2:$AQ$31, COLUMN('Final Team Off-Def Stats'!S270), FALSE)</f>
        <v>4.3</v>
      </c>
      <c r="BK268">
        <f>VLOOKUP($AR268,'Final Team Off-Def Stats'!$A$2:$AQ$31, COLUMN('Final Team Off-Def Stats'!T270), FALSE)</f>
        <v>14.9</v>
      </c>
      <c r="BL268">
        <f>VLOOKUP($AR268,'Final Team Off-Def Stats'!$A$2:$AQ$31, COLUMN('Final Team Off-Def Stats'!U270), FALSE)</f>
        <v>18.100000000000001</v>
      </c>
      <c r="BM268">
        <f>VLOOKUP($AR268,'Final Team Off-Def Stats'!$A$2:$AQ$31, COLUMN('Final Team Off-Def Stats'!V270), FALSE)</f>
        <v>111.9</v>
      </c>
      <c r="BN268">
        <f>VLOOKUP($AR268,'Final Team Off-Def Stats'!$A$2:$AQ$31, COLUMN('Final Team Off-Def Stats'!W270), FALSE)</f>
        <v>41</v>
      </c>
      <c r="BO268">
        <f>VLOOKUP($AR268,'Final Team Off-Def Stats'!$A$2:$AQ$31, COLUMN('Final Team Off-Def Stats'!X270), FALSE)</f>
        <v>90.5</v>
      </c>
      <c r="BP268">
        <f>VLOOKUP($AR268,'Final Team Off-Def Stats'!$A$2:$AQ$31, COLUMN('Final Team Off-Def Stats'!Y270), FALSE)</f>
        <v>0.45200000000000001</v>
      </c>
      <c r="BQ268">
        <f>VLOOKUP($AR268,'Final Team Off-Def Stats'!$A$2:$AQ$31, COLUMN('Final Team Off-Def Stats'!Z270), FALSE)</f>
        <v>12.1</v>
      </c>
      <c r="BR268">
        <f>VLOOKUP($AR268,'Final Team Off-Def Stats'!$A$2:$AQ$31, COLUMN('Final Team Off-Def Stats'!AA270), FALSE)</f>
        <v>34.4</v>
      </c>
      <c r="BS268">
        <f>VLOOKUP($AR268,'Final Team Off-Def Stats'!$A$2:$AQ$31, COLUMN('Final Team Off-Def Stats'!AB270), FALSE)</f>
        <v>0.35299999999999998</v>
      </c>
      <c r="BT268">
        <f>VLOOKUP($AR268,'Final Team Off-Def Stats'!$A$2:$AQ$31, COLUMN('Final Team Off-Def Stats'!AC270), FALSE)</f>
        <v>28.8</v>
      </c>
      <c r="BU268">
        <f>VLOOKUP($AR268,'Final Team Off-Def Stats'!$A$2:$AQ$31, COLUMN('Final Team Off-Def Stats'!AD270), FALSE)</f>
        <v>56.1</v>
      </c>
      <c r="BV268">
        <f>VLOOKUP($AR268,'Final Team Off-Def Stats'!$A$2:$AQ$31, COLUMN('Final Team Off-Def Stats'!AE270), FALSE)</f>
        <v>0.51400000000000001</v>
      </c>
      <c r="BW268">
        <f>VLOOKUP($AR268,'Final Team Off-Def Stats'!$A$2:$AQ$31, COLUMN('Final Team Off-Def Stats'!AF270), FALSE)</f>
        <v>15.6</v>
      </c>
      <c r="BX268">
        <f>VLOOKUP($AR268,'Final Team Off-Def Stats'!$A$2:$AQ$31, COLUMN('Final Team Off-Def Stats'!AG270), FALSE)</f>
        <v>20.100000000000001</v>
      </c>
      <c r="BY268">
        <f>VLOOKUP($AR268,'Final Team Off-Def Stats'!$A$2:$AQ$31, COLUMN('Final Team Off-Def Stats'!AH270), FALSE)</f>
        <v>0.77400000000000002</v>
      </c>
      <c r="BZ268">
        <f>VLOOKUP($AR268,'Final Team Off-Def Stats'!$A$2:$AQ$31, COLUMN('Final Team Off-Def Stats'!AI270), FALSE)</f>
        <v>10.9</v>
      </c>
      <c r="CA268">
        <f>VLOOKUP($AR268,'Final Team Off-Def Stats'!$A$2:$AQ$31, COLUMN('Final Team Off-Def Stats'!AJ270), FALSE)</f>
        <v>33.6</v>
      </c>
      <c r="CB268">
        <f>VLOOKUP($AR268,'Final Team Off-Def Stats'!$A$2:$AQ$31, COLUMN('Final Team Off-Def Stats'!AK270), FALSE)</f>
        <v>44.5</v>
      </c>
      <c r="CC268">
        <f>VLOOKUP($AR268,'Final Team Off-Def Stats'!$A$2:$AQ$31, COLUMN('Final Team Off-Def Stats'!AL270), FALSE)</f>
        <v>25</v>
      </c>
      <c r="CD268">
        <f>VLOOKUP($AR268,'Final Team Off-Def Stats'!$A$2:$AQ$31, COLUMN('Final Team Off-Def Stats'!AM270), FALSE)</f>
        <v>8.6999999999999993</v>
      </c>
      <c r="CE268">
        <f>VLOOKUP($AR268,'Final Team Off-Def Stats'!$A$2:$AQ$31, COLUMN('Final Team Off-Def Stats'!AN270), FALSE)</f>
        <v>4.8</v>
      </c>
      <c r="CF268">
        <f>VLOOKUP($AR268,'Final Team Off-Def Stats'!$A$2:$AQ$31, COLUMN('Final Team Off-Def Stats'!AO270), FALSE)</f>
        <v>13.9</v>
      </c>
      <c r="CG268">
        <f>VLOOKUP($AR268,'Final Team Off-Def Stats'!$A$2:$AQ$31, COLUMN('Final Team Off-Def Stats'!AP270), FALSE)</f>
        <v>20.7</v>
      </c>
      <c r="CH268">
        <f>VLOOKUP($AR268,'Final Team Off-Def Stats'!$A$2:$AQ$31, COLUMN('Final Team Off-Def Stats'!AQ270), FALSE)</f>
        <v>109.7</v>
      </c>
      <c r="CI268" t="s">
        <v>543</v>
      </c>
    </row>
    <row r="269" spans="1:87" x14ac:dyDescent="0.35">
      <c r="A269" t="s">
        <v>315</v>
      </c>
      <c r="B269">
        <f>VLOOKUP($A269,'Final Team Off-Def Stats'!$A$2:$AQ$31, COLUMN('Final Team Off-Def Stats'!B269), FALSE)</f>
        <v>41</v>
      </c>
      <c r="C269">
        <f>VLOOKUP($A269,'Final Team Off-Def Stats'!$A$2:$AQ$31, COLUMN('Final Team Off-Def Stats'!C269), FALSE)</f>
        <v>87.3</v>
      </c>
      <c r="D269">
        <f>VLOOKUP($A269,'Final Team Off-Def Stats'!$A$2:$AQ$31, COLUMN('Final Team Off-Def Stats'!D269), FALSE)</f>
        <v>0.46899999999999997</v>
      </c>
      <c r="E269">
        <f>VLOOKUP($A269,'Final Team Off-Def Stats'!$A$2:$AQ$31, COLUMN('Final Team Off-Def Stats'!E269), FALSE)</f>
        <v>11.8</v>
      </c>
      <c r="F269">
        <f>VLOOKUP($A269,'Final Team Off-Def Stats'!$A$2:$AQ$31, COLUMN('Final Team Off-Def Stats'!F269), FALSE)</f>
        <v>33.9</v>
      </c>
      <c r="G269">
        <f>VLOOKUP($A269,'Final Team Off-Def Stats'!$A$2:$AQ$31, COLUMN('Final Team Off-Def Stats'!G269), FALSE)</f>
        <v>0.34699999999999998</v>
      </c>
      <c r="H269">
        <f>VLOOKUP($A269,'Final Team Off-Def Stats'!$A$2:$AQ$31, COLUMN('Final Team Off-Def Stats'!H269), FALSE)</f>
        <v>29.2</v>
      </c>
      <c r="I269">
        <f>VLOOKUP($A269,'Final Team Off-Def Stats'!$A$2:$AQ$31, COLUMN('Final Team Off-Def Stats'!I269), FALSE)</f>
        <v>53.4</v>
      </c>
      <c r="J269">
        <f>VLOOKUP($A269,'Final Team Off-Def Stats'!$A$2:$AQ$31, COLUMN('Final Team Off-Def Stats'!J269), FALSE)</f>
        <v>0.54600000000000004</v>
      </c>
      <c r="K269">
        <f>VLOOKUP($A269,'Final Team Off-Def Stats'!$A$2:$AQ$31, COLUMN('Final Team Off-Def Stats'!K269), FALSE)</f>
        <v>16.600000000000001</v>
      </c>
      <c r="L269">
        <f>VLOOKUP($A269,'Final Team Off-Def Stats'!$A$2:$AQ$31, COLUMN('Final Team Off-Def Stats'!L269), FALSE)</f>
        <v>22.6</v>
      </c>
      <c r="M269">
        <f>VLOOKUP($A269,'Final Team Off-Def Stats'!$A$2:$AQ$31, COLUMN('Final Team Off-Def Stats'!M269), FALSE)</f>
        <v>0.73199999999999998</v>
      </c>
      <c r="N269">
        <f>VLOOKUP($A269,'Final Team Off-Def Stats'!$A$2:$AQ$31, COLUMN('Final Team Off-Def Stats'!N269), FALSE)</f>
        <v>9.4</v>
      </c>
      <c r="O269">
        <f>VLOOKUP($A269,'Final Team Off-Def Stats'!$A$2:$AQ$31, COLUMN('Final Team Off-Def Stats'!O269), FALSE)</f>
        <v>33.9</v>
      </c>
      <c r="P269">
        <f>VLOOKUP($A269,'Final Team Off-Def Stats'!$A$2:$AQ$31, COLUMN('Final Team Off-Def Stats'!P269), FALSE)</f>
        <v>43.3</v>
      </c>
      <c r="Q269">
        <f>VLOOKUP($A269,'Final Team Off-Def Stats'!$A$2:$AQ$31, COLUMN('Final Team Off-Def Stats'!Q269), FALSE)</f>
        <v>23.6</v>
      </c>
      <c r="R269">
        <f>VLOOKUP($A269,'Final Team Off-Def Stats'!$A$2:$AQ$31, COLUMN('Final Team Off-Def Stats'!R269), FALSE)</f>
        <v>7.5</v>
      </c>
      <c r="S269">
        <f>VLOOKUP($A269,'Final Team Off-Def Stats'!$A$2:$AQ$31, COLUMN('Final Team Off-Def Stats'!S269), FALSE)</f>
        <v>5.0999999999999996</v>
      </c>
      <c r="T269">
        <f>VLOOKUP($A269,'Final Team Off-Def Stats'!$A$2:$AQ$31, COLUMN('Final Team Off-Def Stats'!T269), FALSE)</f>
        <v>14.3</v>
      </c>
      <c r="U269">
        <f>VLOOKUP($A269,'Final Team Off-Def Stats'!$A$2:$AQ$31, COLUMN('Final Team Off-Def Stats'!U269), FALSE)</f>
        <v>19.8</v>
      </c>
      <c r="V269">
        <f>VLOOKUP($A269,'Final Team Off-Def Stats'!$A$2:$AQ$31, COLUMN('Final Team Off-Def Stats'!V269), FALSE)</f>
        <v>110.3</v>
      </c>
      <c r="W269">
        <f>VLOOKUP($A269,'Final Team Off-Def Stats'!$A$2:$AQ$31, COLUMN('Final Team Off-Def Stats'!W269), FALSE)</f>
        <v>41.9</v>
      </c>
      <c r="X269">
        <f>VLOOKUP($A269,'Final Team Off-Def Stats'!$A$2:$AQ$31, COLUMN('Final Team Off-Def Stats'!X269), FALSE)</f>
        <v>89.1</v>
      </c>
      <c r="Y269">
        <f>VLOOKUP($A269,'Final Team Off-Def Stats'!$A$2:$AQ$31, COLUMN('Final Team Off-Def Stats'!Y269), FALSE)</f>
        <v>0.47</v>
      </c>
      <c r="Z269">
        <f>VLOOKUP($A269,'Final Team Off-Def Stats'!$A$2:$AQ$31, COLUMN('Final Team Off-Def Stats'!Z269), FALSE)</f>
        <v>12.4</v>
      </c>
      <c r="AA269">
        <f>VLOOKUP($A269,'Final Team Off-Def Stats'!$A$2:$AQ$31, COLUMN('Final Team Off-Def Stats'!AA269), FALSE)</f>
        <v>35.200000000000003</v>
      </c>
      <c r="AB269">
        <f>VLOOKUP($A269,'Final Team Off-Def Stats'!$A$2:$AQ$31, COLUMN('Final Team Off-Def Stats'!AB269), FALSE)</f>
        <v>0.35199999999999998</v>
      </c>
      <c r="AC269">
        <f>VLOOKUP($A269,'Final Team Off-Def Stats'!$A$2:$AQ$31, COLUMN('Final Team Off-Def Stats'!AC269), FALSE)</f>
        <v>29.5</v>
      </c>
      <c r="AD269">
        <f>VLOOKUP($A269,'Final Team Off-Def Stats'!$A$2:$AQ$31, COLUMN('Final Team Off-Def Stats'!AD269), FALSE)</f>
        <v>53.8</v>
      </c>
      <c r="AE269">
        <f>VLOOKUP($A269,'Final Team Off-Def Stats'!$A$2:$AQ$31, COLUMN('Final Team Off-Def Stats'!AE269), FALSE)</f>
        <v>0.54800000000000004</v>
      </c>
      <c r="AF269">
        <f>VLOOKUP($A269,'Final Team Off-Def Stats'!$A$2:$AQ$31, COLUMN('Final Team Off-Def Stats'!AF269), FALSE)</f>
        <v>17.100000000000001</v>
      </c>
      <c r="AG269">
        <f>VLOOKUP($A269,'Final Team Off-Def Stats'!$A$2:$AQ$31, COLUMN('Final Team Off-Def Stats'!AG269), FALSE)</f>
        <v>22.9</v>
      </c>
      <c r="AH269">
        <f>VLOOKUP($A269,'Final Team Off-Def Stats'!$A$2:$AQ$31, COLUMN('Final Team Off-Def Stats'!AH269), FALSE)</f>
        <v>0.747</v>
      </c>
      <c r="AI269">
        <f>VLOOKUP($A269,'Final Team Off-Def Stats'!$A$2:$AQ$31, COLUMN('Final Team Off-Def Stats'!AI269), FALSE)</f>
        <v>10.8</v>
      </c>
      <c r="AJ269">
        <f>VLOOKUP($A269,'Final Team Off-Def Stats'!$A$2:$AQ$31, COLUMN('Final Team Off-Def Stats'!AJ269), FALSE)</f>
        <v>35</v>
      </c>
      <c r="AK269">
        <f>VLOOKUP($A269,'Final Team Off-Def Stats'!$A$2:$AQ$31, COLUMN('Final Team Off-Def Stats'!AK269), FALSE)</f>
        <v>45.8</v>
      </c>
      <c r="AL269">
        <f>VLOOKUP($A269,'Final Team Off-Def Stats'!$A$2:$AQ$31, COLUMN('Final Team Off-Def Stats'!AL269), FALSE)</f>
        <v>25.8</v>
      </c>
      <c r="AM269">
        <f>VLOOKUP($A269,'Final Team Off-Def Stats'!$A$2:$AQ$31, COLUMN('Final Team Off-Def Stats'!AM269), FALSE)</f>
        <v>8.1999999999999993</v>
      </c>
      <c r="AN269">
        <f>VLOOKUP($A269,'Final Team Off-Def Stats'!$A$2:$AQ$31, COLUMN('Final Team Off-Def Stats'!AN269), FALSE)</f>
        <v>4.0999999999999996</v>
      </c>
      <c r="AO269">
        <f>VLOOKUP($A269,'Final Team Off-Def Stats'!$A$2:$AQ$31, COLUMN('Final Team Off-Def Stats'!AO269), FALSE)</f>
        <v>13.8</v>
      </c>
      <c r="AP269">
        <f>VLOOKUP($A269,'Final Team Off-Def Stats'!$A$2:$AQ$31, COLUMN('Final Team Off-Def Stats'!AP269), FALSE)</f>
        <v>19.8</v>
      </c>
      <c r="AQ269">
        <f>VLOOKUP($A269,'Final Team Off-Def Stats'!$A$2:$AQ$31, COLUMN('Final Team Off-Def Stats'!AQ269), FALSE)</f>
        <v>113.3</v>
      </c>
      <c r="AR269" t="s">
        <v>346</v>
      </c>
      <c r="AS269">
        <f>VLOOKUP($AR269,'Final Team Off-Def Stats'!$A$2:$AQ$31, COLUMN('Final Team Off-Def Stats'!B271), FALSE)</f>
        <v>41.9</v>
      </c>
      <c r="AT269">
        <f>VLOOKUP($AR269,'Final Team Off-Def Stats'!$A$2:$AQ$31, COLUMN('Final Team Off-Def Stats'!C271), FALSE)</f>
        <v>90.4</v>
      </c>
      <c r="AU269">
        <f>VLOOKUP($AR269,'Final Team Off-Def Stats'!$A$2:$AQ$31, COLUMN('Final Team Off-Def Stats'!D271), FALSE)</f>
        <v>0.46300000000000002</v>
      </c>
      <c r="AV269">
        <f>VLOOKUP($AR269,'Final Team Off-Def Stats'!$A$2:$AQ$31, COLUMN('Final Team Off-Def Stats'!E271), FALSE)</f>
        <v>12.3</v>
      </c>
      <c r="AW269">
        <f>VLOOKUP($AR269,'Final Team Off-Def Stats'!$A$2:$AQ$31, COLUMN('Final Team Off-Def Stats'!F271), FALSE)</f>
        <v>35.700000000000003</v>
      </c>
      <c r="AX269">
        <f>VLOOKUP($AR269,'Final Team Off-Def Stats'!$A$2:$AQ$31, COLUMN('Final Team Off-Def Stats'!G271), FALSE)</f>
        <v>0.34399999999999997</v>
      </c>
      <c r="AY269">
        <f>VLOOKUP($AR269,'Final Team Off-Def Stats'!$A$2:$AQ$31, COLUMN('Final Team Off-Def Stats'!H271), FALSE)</f>
        <v>29.6</v>
      </c>
      <c r="AZ269">
        <f>VLOOKUP($AR269,'Final Team Off-Def Stats'!$A$2:$AQ$31, COLUMN('Final Team Off-Def Stats'!I271), FALSE)</f>
        <v>54.7</v>
      </c>
      <c r="BA269">
        <f>VLOOKUP($AR269,'Final Team Off-Def Stats'!$A$2:$AQ$31, COLUMN('Final Team Off-Def Stats'!J271), FALSE)</f>
        <v>0.54100000000000004</v>
      </c>
      <c r="BB269">
        <f>VLOOKUP($AR269,'Final Team Off-Def Stats'!$A$2:$AQ$31, COLUMN('Final Team Off-Def Stats'!K271), FALSE)</f>
        <v>16.600000000000001</v>
      </c>
      <c r="BC269">
        <f>VLOOKUP($AR269,'Final Team Off-Def Stats'!$A$2:$AQ$31, COLUMN('Final Team Off-Def Stats'!L271), FALSE)</f>
        <v>21.6</v>
      </c>
      <c r="BD269">
        <f>VLOOKUP($AR269,'Final Team Off-Def Stats'!$A$2:$AQ$31, COLUMN('Final Team Off-Def Stats'!M271), FALSE)</f>
        <v>0.76800000000000002</v>
      </c>
      <c r="BE269">
        <f>VLOOKUP($AR269,'Final Team Off-Def Stats'!$A$2:$AQ$31, COLUMN('Final Team Off-Def Stats'!N271), FALSE)</f>
        <v>11.4</v>
      </c>
      <c r="BF269">
        <f>VLOOKUP($AR269,'Final Team Off-Def Stats'!$A$2:$AQ$31, COLUMN('Final Team Off-Def Stats'!O271), FALSE)</f>
        <v>32.9</v>
      </c>
      <c r="BG269">
        <f>VLOOKUP($AR269,'Final Team Off-Def Stats'!$A$2:$AQ$31, COLUMN('Final Team Off-Def Stats'!P271), FALSE)</f>
        <v>44.3</v>
      </c>
      <c r="BH269">
        <f>VLOOKUP($AR269,'Final Team Off-Def Stats'!$A$2:$AQ$31, COLUMN('Final Team Off-Def Stats'!Q271), FALSE)</f>
        <v>25.6</v>
      </c>
      <c r="BI269">
        <f>VLOOKUP($AR269,'Final Team Off-Def Stats'!$A$2:$AQ$31, COLUMN('Final Team Off-Def Stats'!R271), FALSE)</f>
        <v>7.2</v>
      </c>
      <c r="BJ269">
        <f>VLOOKUP($AR269,'Final Team Off-Def Stats'!$A$2:$AQ$31, COLUMN('Final Team Off-Def Stats'!S271), FALSE)</f>
        <v>5.6</v>
      </c>
      <c r="BK269">
        <f>VLOOKUP($AR269,'Final Team Off-Def Stats'!$A$2:$AQ$31, COLUMN('Final Team Off-Def Stats'!T271), FALSE)</f>
        <v>14.6</v>
      </c>
      <c r="BL269">
        <f>VLOOKUP($AR269,'Final Team Off-Def Stats'!$A$2:$AQ$31, COLUMN('Final Team Off-Def Stats'!U271), FALSE)</f>
        <v>20.6</v>
      </c>
      <c r="BM269">
        <f>VLOOKUP($AR269,'Final Team Off-Def Stats'!$A$2:$AQ$31, COLUMN('Final Team Off-Def Stats'!V271), FALSE)</f>
        <v>112.6</v>
      </c>
      <c r="BN269">
        <f>VLOOKUP($AR269,'Final Team Off-Def Stats'!$A$2:$AQ$31, COLUMN('Final Team Off-Def Stats'!W271), FALSE)</f>
        <v>42.9</v>
      </c>
      <c r="BO269">
        <f>VLOOKUP($AR269,'Final Team Off-Def Stats'!$A$2:$AQ$31, COLUMN('Final Team Off-Def Stats'!X271), FALSE)</f>
        <v>88.8</v>
      </c>
      <c r="BP269">
        <f>VLOOKUP($AR269,'Final Team Off-Def Stats'!$A$2:$AQ$31, COLUMN('Final Team Off-Def Stats'!Y271), FALSE)</f>
        <v>0.48299999999999998</v>
      </c>
      <c r="BQ269">
        <f>VLOOKUP($AR269,'Final Team Off-Def Stats'!$A$2:$AQ$31, COLUMN('Final Team Off-Def Stats'!Z271), FALSE)</f>
        <v>12.1</v>
      </c>
      <c r="BR269">
        <f>VLOOKUP($AR269,'Final Team Off-Def Stats'!$A$2:$AQ$31, COLUMN('Final Team Off-Def Stats'!AA271), FALSE)</f>
        <v>32.6</v>
      </c>
      <c r="BS269">
        <f>VLOOKUP($AR269,'Final Team Off-Def Stats'!$A$2:$AQ$31, COLUMN('Final Team Off-Def Stats'!AB271), FALSE)</f>
        <v>0.372</v>
      </c>
      <c r="BT269">
        <f>VLOOKUP($AR269,'Final Team Off-Def Stats'!$A$2:$AQ$31, COLUMN('Final Team Off-Def Stats'!AC271), FALSE)</f>
        <v>30.8</v>
      </c>
      <c r="BU269">
        <f>VLOOKUP($AR269,'Final Team Off-Def Stats'!$A$2:$AQ$31, COLUMN('Final Team Off-Def Stats'!AD271), FALSE)</f>
        <v>56.3</v>
      </c>
      <c r="BV269">
        <f>VLOOKUP($AR269,'Final Team Off-Def Stats'!$A$2:$AQ$31, COLUMN('Final Team Off-Def Stats'!AE271), FALSE)</f>
        <v>0.54700000000000004</v>
      </c>
      <c r="BW269">
        <f>VLOOKUP($AR269,'Final Team Off-Def Stats'!$A$2:$AQ$31, COLUMN('Final Team Off-Def Stats'!AF271), FALSE)</f>
        <v>18.100000000000001</v>
      </c>
      <c r="BX269">
        <f>VLOOKUP($AR269,'Final Team Off-Def Stats'!$A$2:$AQ$31, COLUMN('Final Team Off-Def Stats'!AG271), FALSE)</f>
        <v>22.7</v>
      </c>
      <c r="BY269">
        <f>VLOOKUP($AR269,'Final Team Off-Def Stats'!$A$2:$AQ$31, COLUMN('Final Team Off-Def Stats'!AH271), FALSE)</f>
        <v>0.79700000000000004</v>
      </c>
      <c r="BZ269">
        <f>VLOOKUP($AR269,'Final Team Off-Def Stats'!$A$2:$AQ$31, COLUMN('Final Team Off-Def Stats'!AI271), FALSE)</f>
        <v>10.3</v>
      </c>
      <c r="CA269">
        <f>VLOOKUP($AR269,'Final Team Off-Def Stats'!$A$2:$AQ$31, COLUMN('Final Team Off-Def Stats'!AJ271), FALSE)</f>
        <v>33.299999999999997</v>
      </c>
      <c r="CB269">
        <f>VLOOKUP($AR269,'Final Team Off-Def Stats'!$A$2:$AQ$31, COLUMN('Final Team Off-Def Stats'!AK271), FALSE)</f>
        <v>43.5</v>
      </c>
      <c r="CC269">
        <f>VLOOKUP($AR269,'Final Team Off-Def Stats'!$A$2:$AQ$31, COLUMN('Final Team Off-Def Stats'!AL271), FALSE)</f>
        <v>25.4</v>
      </c>
      <c r="CD269">
        <f>VLOOKUP($AR269,'Final Team Off-Def Stats'!$A$2:$AQ$31, COLUMN('Final Team Off-Def Stats'!AM271), FALSE)</f>
        <v>8.1999999999999993</v>
      </c>
      <c r="CE269">
        <f>VLOOKUP($AR269,'Final Team Off-Def Stats'!$A$2:$AQ$31, COLUMN('Final Team Off-Def Stats'!AN271), FALSE)</f>
        <v>4.9000000000000004</v>
      </c>
      <c r="CF269">
        <f>VLOOKUP($AR269,'Final Team Off-Def Stats'!$A$2:$AQ$31, COLUMN('Final Team Off-Def Stats'!AO271), FALSE)</f>
        <v>13.4</v>
      </c>
      <c r="CG269">
        <f>VLOOKUP($AR269,'Final Team Off-Def Stats'!$A$2:$AQ$31, COLUMN('Final Team Off-Def Stats'!AP271), FALSE)</f>
        <v>19.399999999999999</v>
      </c>
      <c r="CH269">
        <f>VLOOKUP($AR269,'Final Team Off-Def Stats'!$A$2:$AQ$31, COLUMN('Final Team Off-Def Stats'!AQ271), FALSE)</f>
        <v>116.1</v>
      </c>
      <c r="CI269" t="s">
        <v>543</v>
      </c>
    </row>
    <row r="270" spans="1:87" x14ac:dyDescent="0.35">
      <c r="A270" t="s">
        <v>447</v>
      </c>
      <c r="B270">
        <f>VLOOKUP($A270,'Final Team Off-Def Stats'!$A$2:$AQ$31, COLUMN('Final Team Off-Def Stats'!B270), FALSE)</f>
        <v>42.3</v>
      </c>
      <c r="C270">
        <f>VLOOKUP($A270,'Final Team Off-Def Stats'!$A$2:$AQ$31, COLUMN('Final Team Off-Def Stats'!C270), FALSE)</f>
        <v>90.5</v>
      </c>
      <c r="D270">
        <f>VLOOKUP($A270,'Final Team Off-Def Stats'!$A$2:$AQ$31, COLUMN('Final Team Off-Def Stats'!D270), FALSE)</f>
        <v>0.46800000000000003</v>
      </c>
      <c r="E270">
        <f>VLOOKUP($A270,'Final Team Off-Def Stats'!$A$2:$AQ$31, COLUMN('Final Team Off-Def Stats'!E270), FALSE)</f>
        <v>13.8</v>
      </c>
      <c r="F270">
        <f>VLOOKUP($A270,'Final Team Off-Def Stats'!$A$2:$AQ$31, COLUMN('Final Team Off-Def Stats'!F270), FALSE)</f>
        <v>37.799999999999997</v>
      </c>
      <c r="G270">
        <f>VLOOKUP($A270,'Final Team Off-Def Stats'!$A$2:$AQ$31, COLUMN('Final Team Off-Def Stats'!G270), FALSE)</f>
        <v>0.36499999999999999</v>
      </c>
      <c r="H270">
        <f>VLOOKUP($A270,'Final Team Off-Def Stats'!$A$2:$AQ$31, COLUMN('Final Team Off-Def Stats'!H270), FALSE)</f>
        <v>28.5</v>
      </c>
      <c r="I270">
        <f>VLOOKUP($A270,'Final Team Off-Def Stats'!$A$2:$AQ$31, COLUMN('Final Team Off-Def Stats'!I270), FALSE)</f>
        <v>52.7</v>
      </c>
      <c r="J270">
        <f>VLOOKUP($A270,'Final Team Off-Def Stats'!$A$2:$AQ$31, COLUMN('Final Team Off-Def Stats'!J270), FALSE)</f>
        <v>0.54200000000000004</v>
      </c>
      <c r="K270">
        <f>VLOOKUP($A270,'Final Team Off-Def Stats'!$A$2:$AQ$31, COLUMN('Final Team Off-Def Stats'!K270), FALSE)</f>
        <v>15.7</v>
      </c>
      <c r="L270">
        <f>VLOOKUP($A270,'Final Team Off-Def Stats'!$A$2:$AQ$31, COLUMN('Final Team Off-Def Stats'!L270), FALSE)</f>
        <v>21.2</v>
      </c>
      <c r="M270">
        <f>VLOOKUP($A270,'Final Team Off-Def Stats'!$A$2:$AQ$31, COLUMN('Final Team Off-Def Stats'!M270), FALSE)</f>
        <v>0.74</v>
      </c>
      <c r="N270">
        <f>VLOOKUP($A270,'Final Team Off-Def Stats'!$A$2:$AQ$31, COLUMN('Final Team Off-Def Stats'!N270), FALSE)</f>
        <v>10.7</v>
      </c>
      <c r="O270">
        <f>VLOOKUP($A270,'Final Team Off-Def Stats'!$A$2:$AQ$31, COLUMN('Final Team Off-Def Stats'!O270), FALSE)</f>
        <v>33.4</v>
      </c>
      <c r="P270">
        <f>VLOOKUP($A270,'Final Team Off-Def Stats'!$A$2:$AQ$31, COLUMN('Final Team Off-Def Stats'!P270), FALSE)</f>
        <v>44.1</v>
      </c>
      <c r="Q270">
        <f>VLOOKUP($A270,'Final Team Off-Def Stats'!$A$2:$AQ$31, COLUMN('Final Team Off-Def Stats'!Q270), FALSE)</f>
        <v>27.8</v>
      </c>
      <c r="R270">
        <f>VLOOKUP($A270,'Final Team Off-Def Stats'!$A$2:$AQ$31, COLUMN('Final Team Off-Def Stats'!R270), FALSE)</f>
        <v>8.5</v>
      </c>
      <c r="S270">
        <f>VLOOKUP($A270,'Final Team Off-Def Stats'!$A$2:$AQ$31, COLUMN('Final Team Off-Def Stats'!S270), FALSE)</f>
        <v>4.9000000000000004</v>
      </c>
      <c r="T270">
        <f>VLOOKUP($A270,'Final Team Off-Def Stats'!$A$2:$AQ$31, COLUMN('Final Team Off-Def Stats'!T270), FALSE)</f>
        <v>13.1</v>
      </c>
      <c r="U270">
        <f>VLOOKUP($A270,'Final Team Off-Def Stats'!$A$2:$AQ$31, COLUMN('Final Team Off-Def Stats'!U270), FALSE)</f>
        <v>19.7</v>
      </c>
      <c r="V270">
        <f>VLOOKUP($A270,'Final Team Off-Def Stats'!$A$2:$AQ$31, COLUMN('Final Team Off-Def Stats'!V270), FALSE)</f>
        <v>114.1</v>
      </c>
      <c r="W270">
        <f>VLOOKUP($A270,'Final Team Off-Def Stats'!$A$2:$AQ$31, COLUMN('Final Team Off-Def Stats'!W270), FALSE)</f>
        <v>41.6</v>
      </c>
      <c r="X270">
        <f>VLOOKUP($A270,'Final Team Off-Def Stats'!$A$2:$AQ$31, COLUMN('Final Team Off-Def Stats'!X270), FALSE)</f>
        <v>89.2</v>
      </c>
      <c r="Y270">
        <f>VLOOKUP($A270,'Final Team Off-Def Stats'!$A$2:$AQ$31, COLUMN('Final Team Off-Def Stats'!Y270), FALSE)</f>
        <v>0.46600000000000003</v>
      </c>
      <c r="Z270">
        <f>VLOOKUP($A270,'Final Team Off-Def Stats'!$A$2:$AQ$31, COLUMN('Final Team Off-Def Stats'!Z270), FALSE)</f>
        <v>13.9</v>
      </c>
      <c r="AA270">
        <f>VLOOKUP($A270,'Final Team Off-Def Stats'!$A$2:$AQ$31, COLUMN('Final Team Off-Def Stats'!AA270), FALSE)</f>
        <v>38.299999999999997</v>
      </c>
      <c r="AB270">
        <f>VLOOKUP($A270,'Final Team Off-Def Stats'!$A$2:$AQ$31, COLUMN('Final Team Off-Def Stats'!AB270), FALSE)</f>
        <v>0.36199999999999999</v>
      </c>
      <c r="AC270">
        <f>VLOOKUP($A270,'Final Team Off-Def Stats'!$A$2:$AQ$31, COLUMN('Final Team Off-Def Stats'!AC270), FALSE)</f>
        <v>27.7</v>
      </c>
      <c r="AD270">
        <f>VLOOKUP($A270,'Final Team Off-Def Stats'!$A$2:$AQ$31, COLUMN('Final Team Off-Def Stats'!AD270), FALSE)</f>
        <v>50.9</v>
      </c>
      <c r="AE270">
        <f>VLOOKUP($A270,'Final Team Off-Def Stats'!$A$2:$AQ$31, COLUMN('Final Team Off-Def Stats'!AE270), FALSE)</f>
        <v>0.54400000000000004</v>
      </c>
      <c r="AF270">
        <f>VLOOKUP($A270,'Final Team Off-Def Stats'!$A$2:$AQ$31, COLUMN('Final Team Off-Def Stats'!AF270), FALSE)</f>
        <v>16.7</v>
      </c>
      <c r="AG270">
        <f>VLOOKUP($A270,'Final Team Off-Def Stats'!$A$2:$AQ$31, COLUMN('Final Team Off-Def Stats'!AG270), FALSE)</f>
        <v>21.9</v>
      </c>
      <c r="AH270">
        <f>VLOOKUP($A270,'Final Team Off-Def Stats'!$A$2:$AQ$31, COLUMN('Final Team Off-Def Stats'!AH270), FALSE)</f>
        <v>0.76300000000000001</v>
      </c>
      <c r="AI270">
        <f>VLOOKUP($A270,'Final Team Off-Def Stats'!$A$2:$AQ$31, COLUMN('Final Team Off-Def Stats'!AI270), FALSE)</f>
        <v>11.2</v>
      </c>
      <c r="AJ270">
        <f>VLOOKUP($A270,'Final Team Off-Def Stats'!$A$2:$AQ$31, COLUMN('Final Team Off-Def Stats'!AJ270), FALSE)</f>
        <v>35.200000000000003</v>
      </c>
      <c r="AK270">
        <f>VLOOKUP($A270,'Final Team Off-Def Stats'!$A$2:$AQ$31, COLUMN('Final Team Off-Def Stats'!AK270), FALSE)</f>
        <v>46.5</v>
      </c>
      <c r="AL270">
        <f>VLOOKUP($A270,'Final Team Off-Def Stats'!$A$2:$AQ$31, COLUMN('Final Team Off-Def Stats'!AL270), FALSE)</f>
        <v>26.2</v>
      </c>
      <c r="AM270">
        <f>VLOOKUP($A270,'Final Team Off-Def Stats'!$A$2:$AQ$31, COLUMN('Final Team Off-Def Stats'!AM270), FALSE)</f>
        <v>7.4</v>
      </c>
      <c r="AN270">
        <f>VLOOKUP($A270,'Final Team Off-Def Stats'!$A$2:$AQ$31, COLUMN('Final Team Off-Def Stats'!AN270), FALSE)</f>
        <v>4.5999999999999996</v>
      </c>
      <c r="AO270">
        <f>VLOOKUP($A270,'Final Team Off-Def Stats'!$A$2:$AQ$31, COLUMN('Final Team Off-Def Stats'!AO270), FALSE)</f>
        <v>14.8</v>
      </c>
      <c r="AP270">
        <f>VLOOKUP($A270,'Final Team Off-Def Stats'!$A$2:$AQ$31, COLUMN('Final Team Off-Def Stats'!AP270), FALSE)</f>
        <v>19.399999999999999</v>
      </c>
      <c r="AQ270">
        <f>VLOOKUP($A270,'Final Team Off-Def Stats'!$A$2:$AQ$31, COLUMN('Final Team Off-Def Stats'!AQ270), FALSE)</f>
        <v>113.7</v>
      </c>
      <c r="AR270" t="s">
        <v>187</v>
      </c>
      <c r="AS270">
        <f>VLOOKUP($AR270,'Final Team Off-Def Stats'!$A$2:$AQ$31, COLUMN('Final Team Off-Def Stats'!B272), FALSE)</f>
        <v>38.4</v>
      </c>
      <c r="AT270">
        <f>VLOOKUP($AR270,'Final Team Off-Def Stats'!$A$2:$AQ$31, COLUMN('Final Team Off-Def Stats'!C272), FALSE)</f>
        <v>88.5</v>
      </c>
      <c r="AU270">
        <f>VLOOKUP($AR270,'Final Team Off-Def Stats'!$A$2:$AQ$31, COLUMN('Final Team Off-Def Stats'!D272), FALSE)</f>
        <v>0.434</v>
      </c>
      <c r="AV270">
        <f>VLOOKUP($AR270,'Final Team Off-Def Stats'!$A$2:$AQ$31, COLUMN('Final Team Off-Def Stats'!E272), FALSE)</f>
        <v>12.2</v>
      </c>
      <c r="AW270">
        <f>VLOOKUP($AR270,'Final Team Off-Def Stats'!$A$2:$AQ$31, COLUMN('Final Team Off-Def Stats'!F272), FALSE)</f>
        <v>36.9</v>
      </c>
      <c r="AX270">
        <f>VLOOKUP($AR270,'Final Team Off-Def Stats'!$A$2:$AQ$31, COLUMN('Final Team Off-Def Stats'!G272), FALSE)</f>
        <v>0.33100000000000002</v>
      </c>
      <c r="AY270">
        <f>VLOOKUP($AR270,'Final Team Off-Def Stats'!$A$2:$AQ$31, COLUMN('Final Team Off-Def Stats'!H272), FALSE)</f>
        <v>26.2</v>
      </c>
      <c r="AZ270">
        <f>VLOOKUP($AR270,'Final Team Off-Def Stats'!$A$2:$AQ$31, COLUMN('Final Team Off-Def Stats'!I272), FALSE)</f>
        <v>51.6</v>
      </c>
      <c r="BA270">
        <f>VLOOKUP($AR270,'Final Team Off-Def Stats'!$A$2:$AQ$31, COLUMN('Final Team Off-Def Stats'!J272), FALSE)</f>
        <v>0.50700000000000001</v>
      </c>
      <c r="BB270">
        <f>VLOOKUP($AR270,'Final Team Off-Def Stats'!$A$2:$AQ$31, COLUMN('Final Team Off-Def Stats'!K272), FALSE)</f>
        <v>15.5</v>
      </c>
      <c r="BC270">
        <f>VLOOKUP($AR270,'Final Team Off-Def Stats'!$A$2:$AQ$31, COLUMN('Final Team Off-Def Stats'!L272), FALSE)</f>
        <v>19.7</v>
      </c>
      <c r="BD270">
        <f>VLOOKUP($AR270,'Final Team Off-Def Stats'!$A$2:$AQ$31, COLUMN('Final Team Off-Def Stats'!M272), FALSE)</f>
        <v>0.78700000000000003</v>
      </c>
      <c r="BE270">
        <f>VLOOKUP($AR270,'Final Team Off-Def Stats'!$A$2:$AQ$31, COLUMN('Final Team Off-Def Stats'!N272), FALSE)</f>
        <v>9.1</v>
      </c>
      <c r="BF270">
        <f>VLOOKUP($AR270,'Final Team Off-Def Stats'!$A$2:$AQ$31, COLUMN('Final Team Off-Def Stats'!O272), FALSE)</f>
        <v>35.299999999999997</v>
      </c>
      <c r="BG270">
        <f>VLOOKUP($AR270,'Final Team Off-Def Stats'!$A$2:$AQ$31, COLUMN('Final Team Off-Def Stats'!P272), FALSE)</f>
        <v>44.4</v>
      </c>
      <c r="BH270">
        <f>VLOOKUP($AR270,'Final Team Off-Def Stats'!$A$2:$AQ$31, COLUMN('Final Team Off-Def Stats'!Q272), FALSE)</f>
        <v>23.8</v>
      </c>
      <c r="BI270">
        <f>VLOOKUP($AR270,'Final Team Off-Def Stats'!$A$2:$AQ$31, COLUMN('Final Team Off-Def Stats'!R272), FALSE)</f>
        <v>6.8</v>
      </c>
      <c r="BJ270">
        <f>VLOOKUP($AR270,'Final Team Off-Def Stats'!$A$2:$AQ$31, COLUMN('Final Team Off-Def Stats'!S272), FALSE)</f>
        <v>4.5</v>
      </c>
      <c r="BK270">
        <f>VLOOKUP($AR270,'Final Team Off-Def Stats'!$A$2:$AQ$31, COLUMN('Final Team Off-Def Stats'!T272), FALSE)</f>
        <v>14.5</v>
      </c>
      <c r="BL270">
        <f>VLOOKUP($AR270,'Final Team Off-Def Stats'!$A$2:$AQ$31, COLUMN('Final Team Off-Def Stats'!U272), FALSE)</f>
        <v>19.7</v>
      </c>
      <c r="BM270">
        <f>VLOOKUP($AR270,'Final Team Off-Def Stats'!$A$2:$AQ$31, COLUMN('Final Team Off-Def Stats'!V272), FALSE)</f>
        <v>104.5</v>
      </c>
      <c r="BN270">
        <f>VLOOKUP($AR270,'Final Team Off-Def Stats'!$A$2:$AQ$31, COLUMN('Final Team Off-Def Stats'!W272), FALSE)</f>
        <v>40.9</v>
      </c>
      <c r="BO270">
        <f>VLOOKUP($AR270,'Final Team Off-Def Stats'!$A$2:$AQ$31, COLUMN('Final Team Off-Def Stats'!X272), FALSE)</f>
        <v>89.3</v>
      </c>
      <c r="BP270">
        <f>VLOOKUP($AR270,'Final Team Off-Def Stats'!$A$2:$AQ$31, COLUMN('Final Team Off-Def Stats'!Y272), FALSE)</f>
        <v>0.45800000000000002</v>
      </c>
      <c r="BQ270">
        <f>VLOOKUP($AR270,'Final Team Off-Def Stats'!$A$2:$AQ$31, COLUMN('Final Team Off-Def Stats'!Z272), FALSE)</f>
        <v>13.2</v>
      </c>
      <c r="BR270">
        <f>VLOOKUP($AR270,'Final Team Off-Def Stats'!$A$2:$AQ$31, COLUMN('Final Team Off-Def Stats'!AA272), FALSE)</f>
        <v>36.4</v>
      </c>
      <c r="BS270">
        <f>VLOOKUP($AR270,'Final Team Off-Def Stats'!$A$2:$AQ$31, COLUMN('Final Team Off-Def Stats'!AB272), FALSE)</f>
        <v>0.36299999999999999</v>
      </c>
      <c r="BT270">
        <f>VLOOKUP($AR270,'Final Team Off-Def Stats'!$A$2:$AQ$31, COLUMN('Final Team Off-Def Stats'!AC272), FALSE)</f>
        <v>27.7</v>
      </c>
      <c r="BU270">
        <f>VLOOKUP($AR270,'Final Team Off-Def Stats'!$A$2:$AQ$31, COLUMN('Final Team Off-Def Stats'!AD272), FALSE)</f>
        <v>52.8</v>
      </c>
      <c r="BV270">
        <f>VLOOKUP($AR270,'Final Team Off-Def Stats'!$A$2:$AQ$31, COLUMN('Final Team Off-Def Stats'!AE272), FALSE)</f>
        <v>0.52400000000000002</v>
      </c>
      <c r="BW270">
        <f>VLOOKUP($AR270,'Final Team Off-Def Stats'!$A$2:$AQ$31, COLUMN('Final Team Off-Def Stats'!AF272), FALSE)</f>
        <v>17.5</v>
      </c>
      <c r="BX270">
        <f>VLOOKUP($AR270,'Final Team Off-Def Stats'!$A$2:$AQ$31, COLUMN('Final Team Off-Def Stats'!AG272), FALSE)</f>
        <v>22.6</v>
      </c>
      <c r="BY270">
        <f>VLOOKUP($AR270,'Final Team Off-Def Stats'!$A$2:$AQ$31, COLUMN('Final Team Off-Def Stats'!AH272), FALSE)</f>
        <v>0.77200000000000002</v>
      </c>
      <c r="BZ270">
        <f>VLOOKUP($AR270,'Final Team Off-Def Stats'!$A$2:$AQ$31, COLUMN('Final Team Off-Def Stats'!AI272), FALSE)</f>
        <v>10.4</v>
      </c>
      <c r="CA270">
        <f>VLOOKUP($AR270,'Final Team Off-Def Stats'!$A$2:$AQ$31, COLUMN('Final Team Off-Def Stats'!AJ272), FALSE)</f>
        <v>36.9</v>
      </c>
      <c r="CB270">
        <f>VLOOKUP($AR270,'Final Team Off-Def Stats'!$A$2:$AQ$31, COLUMN('Final Team Off-Def Stats'!AK272), FALSE)</f>
        <v>47.3</v>
      </c>
      <c r="CC270">
        <f>VLOOKUP($AR270,'Final Team Off-Def Stats'!$A$2:$AQ$31, COLUMN('Final Team Off-Def Stats'!AL272), FALSE)</f>
        <v>24.9</v>
      </c>
      <c r="CD270">
        <f>VLOOKUP($AR270,'Final Team Off-Def Stats'!$A$2:$AQ$31, COLUMN('Final Team Off-Def Stats'!AM272), FALSE)</f>
        <v>8</v>
      </c>
      <c r="CE270">
        <f>VLOOKUP($AR270,'Final Team Off-Def Stats'!$A$2:$AQ$31, COLUMN('Final Team Off-Def Stats'!AN272), FALSE)</f>
        <v>5.2</v>
      </c>
      <c r="CF270">
        <f>VLOOKUP($AR270,'Final Team Off-Def Stats'!$A$2:$AQ$31, COLUMN('Final Team Off-Def Stats'!AO272), FALSE)</f>
        <v>13.2</v>
      </c>
      <c r="CG270">
        <f>VLOOKUP($AR270,'Final Team Off-Def Stats'!$A$2:$AQ$31, COLUMN('Final Team Off-Def Stats'!AP272), FALSE)</f>
        <v>18.399999999999999</v>
      </c>
      <c r="CH270">
        <f>VLOOKUP($AR270,'Final Team Off-Def Stats'!$A$2:$AQ$31, COLUMN('Final Team Off-Def Stats'!AQ272), FALSE)</f>
        <v>112.5</v>
      </c>
      <c r="CI270" t="s">
        <v>543</v>
      </c>
    </row>
    <row r="271" spans="1:87" x14ac:dyDescent="0.35">
      <c r="A271" t="s">
        <v>512</v>
      </c>
      <c r="B271">
        <f>VLOOKUP($A271,'Final Team Off-Def Stats'!$A$2:$AQ$31, COLUMN('Final Team Off-Def Stats'!B271), FALSE)</f>
        <v>42.2</v>
      </c>
      <c r="C271">
        <f>VLOOKUP($A271,'Final Team Off-Def Stats'!$A$2:$AQ$31, COLUMN('Final Team Off-Def Stats'!C271), FALSE)</f>
        <v>89</v>
      </c>
      <c r="D271">
        <f>VLOOKUP($A271,'Final Team Off-Def Stats'!$A$2:$AQ$31, COLUMN('Final Team Off-Def Stats'!D271), FALSE)</f>
        <v>0.47499999999999998</v>
      </c>
      <c r="E271">
        <f>VLOOKUP($A271,'Final Team Off-Def Stats'!$A$2:$AQ$31, COLUMN('Final Team Off-Def Stats'!E271), FALSE)</f>
        <v>11.5</v>
      </c>
      <c r="F271">
        <f>VLOOKUP($A271,'Final Team Off-Def Stats'!$A$2:$AQ$31, COLUMN('Final Team Off-Def Stats'!F271), FALSE)</f>
        <v>31.9</v>
      </c>
      <c r="G271">
        <f>VLOOKUP($A271,'Final Team Off-Def Stats'!$A$2:$AQ$31, COLUMN('Final Team Off-Def Stats'!G271), FALSE)</f>
        <v>0.36099999999999999</v>
      </c>
      <c r="H271">
        <f>VLOOKUP($A271,'Final Team Off-Def Stats'!$A$2:$AQ$31, COLUMN('Final Team Off-Def Stats'!H271), FALSE)</f>
        <v>30.7</v>
      </c>
      <c r="I271">
        <f>VLOOKUP($A271,'Final Team Off-Def Stats'!$A$2:$AQ$31, COLUMN('Final Team Off-Def Stats'!I271), FALSE)</f>
        <v>57</v>
      </c>
      <c r="J271">
        <f>VLOOKUP($A271,'Final Team Off-Def Stats'!$A$2:$AQ$31, COLUMN('Final Team Off-Def Stats'!J271), FALSE)</f>
        <v>0.53800000000000003</v>
      </c>
      <c r="K271">
        <f>VLOOKUP($A271,'Final Team Off-Def Stats'!$A$2:$AQ$31, COLUMN('Final Team Off-Def Stats'!K271), FALSE)</f>
        <v>17.600000000000001</v>
      </c>
      <c r="L271">
        <f>VLOOKUP($A271,'Final Team Off-Def Stats'!$A$2:$AQ$31, COLUMN('Final Team Off-Def Stats'!L271), FALSE)</f>
        <v>21.9</v>
      </c>
      <c r="M271">
        <f>VLOOKUP($A271,'Final Team Off-Def Stats'!$A$2:$AQ$31, COLUMN('Final Team Off-Def Stats'!M271), FALSE)</f>
        <v>0.80500000000000005</v>
      </c>
      <c r="N271">
        <f>VLOOKUP($A271,'Final Team Off-Def Stats'!$A$2:$AQ$31, COLUMN('Final Team Off-Def Stats'!N271), FALSE)</f>
        <v>10.4</v>
      </c>
      <c r="O271">
        <f>VLOOKUP($A271,'Final Team Off-Def Stats'!$A$2:$AQ$31, COLUMN('Final Team Off-Def Stats'!O271), FALSE)</f>
        <v>34.299999999999997</v>
      </c>
      <c r="P271">
        <f>VLOOKUP($A271,'Final Team Off-Def Stats'!$A$2:$AQ$31, COLUMN('Final Team Off-Def Stats'!P271), FALSE)</f>
        <v>44.7</v>
      </c>
      <c r="Q271">
        <f>VLOOKUP($A271,'Final Team Off-Def Stats'!$A$2:$AQ$31, COLUMN('Final Team Off-Def Stats'!Q271), FALSE)</f>
        <v>25.4</v>
      </c>
      <c r="R271">
        <f>VLOOKUP($A271,'Final Team Off-Def Stats'!$A$2:$AQ$31, COLUMN('Final Team Off-Def Stats'!R271), FALSE)</f>
        <v>7.1</v>
      </c>
      <c r="S271">
        <f>VLOOKUP($A271,'Final Team Off-Def Stats'!$A$2:$AQ$31, COLUMN('Final Team Off-Def Stats'!S271), FALSE)</f>
        <v>5.5</v>
      </c>
      <c r="T271">
        <f>VLOOKUP($A271,'Final Team Off-Def Stats'!$A$2:$AQ$31, COLUMN('Final Team Off-Def Stats'!T271), FALSE)</f>
        <v>14.1</v>
      </c>
      <c r="U271">
        <f>VLOOKUP($A271,'Final Team Off-Def Stats'!$A$2:$AQ$31, COLUMN('Final Team Off-Def Stats'!U271), FALSE)</f>
        <v>20.5</v>
      </c>
      <c r="V271">
        <f>VLOOKUP($A271,'Final Team Off-Def Stats'!$A$2:$AQ$31, COLUMN('Final Team Off-Def Stats'!V271), FALSE)</f>
        <v>113.6</v>
      </c>
      <c r="W271">
        <f>VLOOKUP($A271,'Final Team Off-Def Stats'!$A$2:$AQ$31, COLUMN('Final Team Off-Def Stats'!W271), FALSE)</f>
        <v>41</v>
      </c>
      <c r="X271">
        <f>VLOOKUP($A271,'Final Team Off-Def Stats'!$A$2:$AQ$31, COLUMN('Final Team Off-Def Stats'!X271), FALSE)</f>
        <v>90.7</v>
      </c>
      <c r="Y271">
        <f>VLOOKUP($A271,'Final Team Off-Def Stats'!$A$2:$AQ$31, COLUMN('Final Team Off-Def Stats'!Y271), FALSE)</f>
        <v>0.45200000000000001</v>
      </c>
      <c r="Z271">
        <f>VLOOKUP($A271,'Final Team Off-Def Stats'!$A$2:$AQ$31, COLUMN('Final Team Off-Def Stats'!Z271), FALSE)</f>
        <v>12.6</v>
      </c>
      <c r="AA271">
        <f>VLOOKUP($A271,'Final Team Off-Def Stats'!$A$2:$AQ$31, COLUMN('Final Team Off-Def Stats'!AA271), FALSE)</f>
        <v>36.5</v>
      </c>
      <c r="AB271">
        <f>VLOOKUP($A271,'Final Team Off-Def Stats'!$A$2:$AQ$31, COLUMN('Final Team Off-Def Stats'!AB271), FALSE)</f>
        <v>0.34499999999999997</v>
      </c>
      <c r="AC271">
        <f>VLOOKUP($A271,'Final Team Off-Def Stats'!$A$2:$AQ$31, COLUMN('Final Team Off-Def Stats'!AC271), FALSE)</f>
        <v>28.4</v>
      </c>
      <c r="AD271">
        <f>VLOOKUP($A271,'Final Team Off-Def Stats'!$A$2:$AQ$31, COLUMN('Final Team Off-Def Stats'!AD271), FALSE)</f>
        <v>54.2</v>
      </c>
      <c r="AE271">
        <f>VLOOKUP($A271,'Final Team Off-Def Stats'!$A$2:$AQ$31, COLUMN('Final Team Off-Def Stats'!AE271), FALSE)</f>
        <v>0.52300000000000002</v>
      </c>
      <c r="AF271">
        <f>VLOOKUP($A271,'Final Team Off-Def Stats'!$A$2:$AQ$31, COLUMN('Final Team Off-Def Stats'!AF271), FALSE)</f>
        <v>18.3</v>
      </c>
      <c r="AG271">
        <f>VLOOKUP($A271,'Final Team Off-Def Stats'!$A$2:$AQ$31, COLUMN('Final Team Off-Def Stats'!AG271), FALSE)</f>
        <v>23.2</v>
      </c>
      <c r="AH271">
        <f>VLOOKUP($A271,'Final Team Off-Def Stats'!$A$2:$AQ$31, COLUMN('Final Team Off-Def Stats'!AH271), FALSE)</f>
        <v>0.78800000000000003</v>
      </c>
      <c r="AI271">
        <f>VLOOKUP($A271,'Final Team Off-Def Stats'!$A$2:$AQ$31, COLUMN('Final Team Off-Def Stats'!AI271), FALSE)</f>
        <v>11.4</v>
      </c>
      <c r="AJ271">
        <f>VLOOKUP($A271,'Final Team Off-Def Stats'!$A$2:$AQ$31, COLUMN('Final Team Off-Def Stats'!AJ271), FALSE)</f>
        <v>33</v>
      </c>
      <c r="AK271">
        <f>VLOOKUP($A271,'Final Team Off-Def Stats'!$A$2:$AQ$31, COLUMN('Final Team Off-Def Stats'!AK271), FALSE)</f>
        <v>44.4</v>
      </c>
      <c r="AL271">
        <f>VLOOKUP($A271,'Final Team Off-Def Stats'!$A$2:$AQ$31, COLUMN('Final Team Off-Def Stats'!AL271), FALSE)</f>
        <v>24</v>
      </c>
      <c r="AM271">
        <f>VLOOKUP($A271,'Final Team Off-Def Stats'!$A$2:$AQ$31, COLUMN('Final Team Off-Def Stats'!AM271), FALSE)</f>
        <v>8</v>
      </c>
      <c r="AN271">
        <f>VLOOKUP($A271,'Final Team Off-Def Stats'!$A$2:$AQ$31, COLUMN('Final Team Off-Def Stats'!AN271), FALSE)</f>
        <v>4.9000000000000004</v>
      </c>
      <c r="AO271">
        <f>VLOOKUP($A271,'Final Team Off-Def Stats'!$A$2:$AQ$31, COLUMN('Final Team Off-Def Stats'!AO271), FALSE)</f>
        <v>13.3</v>
      </c>
      <c r="AP271">
        <f>VLOOKUP($A271,'Final Team Off-Def Stats'!$A$2:$AQ$31, COLUMN('Final Team Off-Def Stats'!AP271), FALSE)</f>
        <v>19.8</v>
      </c>
      <c r="AQ271">
        <f>VLOOKUP($A271,'Final Team Off-Def Stats'!$A$2:$AQ$31, COLUMN('Final Team Off-Def Stats'!AQ271), FALSE)</f>
        <v>112.8</v>
      </c>
      <c r="AR271" t="s">
        <v>513</v>
      </c>
      <c r="AS271">
        <f>VLOOKUP($AR271,'Final Team Off-Def Stats'!$A$2:$AQ$31, COLUMN('Final Team Off-Def Stats'!B273), FALSE)</f>
        <v>41.7</v>
      </c>
      <c r="AT271">
        <f>VLOOKUP($AR271,'Final Team Off-Def Stats'!$A$2:$AQ$31, COLUMN('Final Team Off-Def Stats'!C273), FALSE)</f>
        <v>89.5</v>
      </c>
      <c r="AU271">
        <f>VLOOKUP($AR271,'Final Team Off-Def Stats'!$A$2:$AQ$31, COLUMN('Final Team Off-Def Stats'!D273), FALSE)</f>
        <v>0.46600000000000003</v>
      </c>
      <c r="AV271">
        <f>VLOOKUP($AR271,'Final Team Off-Def Stats'!$A$2:$AQ$31, COLUMN('Final Team Off-Def Stats'!E273), FALSE)</f>
        <v>13.5</v>
      </c>
      <c r="AW271">
        <f>VLOOKUP($AR271,'Final Team Off-Def Stats'!$A$2:$AQ$31, COLUMN('Final Team Off-Def Stats'!F273), FALSE)</f>
        <v>38</v>
      </c>
      <c r="AX271">
        <f>VLOOKUP($AR271,'Final Team Off-Def Stats'!$A$2:$AQ$31, COLUMN('Final Team Off-Def Stats'!G273), FALSE)</f>
        <v>0.35599999999999998</v>
      </c>
      <c r="AY271">
        <f>VLOOKUP($AR271,'Final Team Off-Def Stats'!$A$2:$AQ$31, COLUMN('Final Team Off-Def Stats'!H273), FALSE)</f>
        <v>28.2</v>
      </c>
      <c r="AZ271">
        <f>VLOOKUP($AR271,'Final Team Off-Def Stats'!$A$2:$AQ$31, COLUMN('Final Team Off-Def Stats'!I273), FALSE)</f>
        <v>51.5</v>
      </c>
      <c r="BA271">
        <f>VLOOKUP($AR271,'Final Team Off-Def Stats'!$A$2:$AQ$31, COLUMN('Final Team Off-Def Stats'!J273), FALSE)</f>
        <v>0.54700000000000004</v>
      </c>
      <c r="BB271">
        <f>VLOOKUP($AR271,'Final Team Off-Def Stats'!$A$2:$AQ$31, COLUMN('Final Team Off-Def Stats'!K273), FALSE)</f>
        <v>17.399999999999999</v>
      </c>
      <c r="BC271">
        <f>VLOOKUP($AR271,'Final Team Off-Def Stats'!$A$2:$AQ$31, COLUMN('Final Team Off-Def Stats'!L273), FALSE)</f>
        <v>21.4</v>
      </c>
      <c r="BD271">
        <f>VLOOKUP($AR271,'Final Team Off-Def Stats'!$A$2:$AQ$31, COLUMN('Final Team Off-Def Stats'!M273), FALSE)</f>
        <v>0.81599999999999995</v>
      </c>
      <c r="BE271">
        <f>VLOOKUP($AR271,'Final Team Off-Def Stats'!$A$2:$AQ$31, COLUMN('Final Team Off-Def Stats'!N273), FALSE)</f>
        <v>10.8</v>
      </c>
      <c r="BF271">
        <f>VLOOKUP($AR271,'Final Team Off-Def Stats'!$A$2:$AQ$31, COLUMN('Final Team Off-Def Stats'!O273), FALSE)</f>
        <v>36.4</v>
      </c>
      <c r="BG271">
        <f>VLOOKUP($AR271,'Final Team Off-Def Stats'!$A$2:$AQ$31, COLUMN('Final Team Off-Def Stats'!P273), FALSE)</f>
        <v>47.2</v>
      </c>
      <c r="BH271">
        <f>VLOOKUP($AR271,'Final Team Off-Def Stats'!$A$2:$AQ$31, COLUMN('Final Team Off-Def Stats'!Q273), FALSE)</f>
        <v>25.4</v>
      </c>
      <c r="BI271">
        <f>VLOOKUP($AR271,'Final Team Off-Def Stats'!$A$2:$AQ$31, COLUMN('Final Team Off-Def Stats'!R273), FALSE)</f>
        <v>7.4</v>
      </c>
      <c r="BJ271">
        <f>VLOOKUP($AR271,'Final Team Off-Def Stats'!$A$2:$AQ$31, COLUMN('Final Team Off-Def Stats'!S273), FALSE)</f>
        <v>6</v>
      </c>
      <c r="BK271">
        <f>VLOOKUP($AR271,'Final Team Off-Def Stats'!$A$2:$AQ$31, COLUMN('Final Team Off-Def Stats'!T273), FALSE)</f>
        <v>14</v>
      </c>
      <c r="BL271">
        <f>VLOOKUP($AR271,'Final Team Off-Def Stats'!$A$2:$AQ$31, COLUMN('Final Team Off-Def Stats'!U273), FALSE)</f>
        <v>19</v>
      </c>
      <c r="BM271">
        <f>VLOOKUP($AR271,'Final Team Off-Def Stats'!$A$2:$AQ$31, COLUMN('Final Team Off-Def Stats'!V273), FALSE)</f>
        <v>114.4</v>
      </c>
      <c r="BN271">
        <f>VLOOKUP($AR271,'Final Team Off-Def Stats'!$A$2:$AQ$31, COLUMN('Final Team Off-Def Stats'!W273), FALSE)</f>
        <v>39.200000000000003</v>
      </c>
      <c r="BO271">
        <f>VLOOKUP($AR271,'Final Team Off-Def Stats'!$A$2:$AQ$31, COLUMN('Final Team Off-Def Stats'!X273), FALSE)</f>
        <v>90.1</v>
      </c>
      <c r="BP271">
        <f>VLOOKUP($AR271,'Final Team Off-Def Stats'!$A$2:$AQ$31, COLUMN('Final Team Off-Def Stats'!Y273), FALSE)</f>
        <v>0.434</v>
      </c>
      <c r="BQ271">
        <f>VLOOKUP($AR271,'Final Team Off-Def Stats'!$A$2:$AQ$31, COLUMN('Final Team Off-Def Stats'!Z273), FALSE)</f>
        <v>12.1</v>
      </c>
      <c r="BR271">
        <f>VLOOKUP($AR271,'Final Team Off-Def Stats'!$A$2:$AQ$31, COLUMN('Final Team Off-Def Stats'!AA273), FALSE)</f>
        <v>35.700000000000003</v>
      </c>
      <c r="BS271">
        <f>VLOOKUP($AR271,'Final Team Off-Def Stats'!$A$2:$AQ$31, COLUMN('Final Team Off-Def Stats'!AB273), FALSE)</f>
        <v>0.33900000000000002</v>
      </c>
      <c r="BT271">
        <f>VLOOKUP($AR271,'Final Team Off-Def Stats'!$A$2:$AQ$31, COLUMN('Final Team Off-Def Stats'!AC273), FALSE)</f>
        <v>27.1</v>
      </c>
      <c r="BU271">
        <f>VLOOKUP($AR271,'Final Team Off-Def Stats'!$A$2:$AQ$31, COLUMN('Final Team Off-Def Stats'!AD273), FALSE)</f>
        <v>54.4</v>
      </c>
      <c r="BV271">
        <f>VLOOKUP($AR271,'Final Team Off-Def Stats'!$A$2:$AQ$31, COLUMN('Final Team Off-Def Stats'!AE273), FALSE)</f>
        <v>0.497</v>
      </c>
      <c r="BW271">
        <f>VLOOKUP($AR271,'Final Team Off-Def Stats'!$A$2:$AQ$31, COLUMN('Final Team Off-Def Stats'!AF273), FALSE)</f>
        <v>16.5</v>
      </c>
      <c r="BX271">
        <f>VLOOKUP($AR271,'Final Team Off-Def Stats'!$A$2:$AQ$31, COLUMN('Final Team Off-Def Stats'!AG273), FALSE)</f>
        <v>21.1</v>
      </c>
      <c r="BY271">
        <f>VLOOKUP($AR271,'Final Team Off-Def Stats'!$A$2:$AQ$31, COLUMN('Final Team Off-Def Stats'!AH273), FALSE)</f>
        <v>0.78300000000000003</v>
      </c>
      <c r="BZ271">
        <f>VLOOKUP($AR271,'Final Team Off-Def Stats'!$A$2:$AQ$31, COLUMN('Final Team Off-Def Stats'!AI273), FALSE)</f>
        <v>10.7</v>
      </c>
      <c r="CA271">
        <f>VLOOKUP($AR271,'Final Team Off-Def Stats'!$A$2:$AQ$31, COLUMN('Final Team Off-Def Stats'!AJ273), FALSE)</f>
        <v>34</v>
      </c>
      <c r="CB271">
        <f>VLOOKUP($AR271,'Final Team Off-Def Stats'!$A$2:$AQ$31, COLUMN('Final Team Off-Def Stats'!AK273), FALSE)</f>
        <v>44.7</v>
      </c>
      <c r="CC271">
        <f>VLOOKUP($AR271,'Final Team Off-Def Stats'!$A$2:$AQ$31, COLUMN('Final Team Off-Def Stats'!AL273), FALSE)</f>
        <v>22.1</v>
      </c>
      <c r="CD271">
        <f>VLOOKUP($AR271,'Final Team Off-Def Stats'!$A$2:$AQ$31, COLUMN('Final Team Off-Def Stats'!AM273), FALSE)</f>
        <v>7.7</v>
      </c>
      <c r="CE271">
        <f>VLOOKUP($AR271,'Final Team Off-Def Stats'!$A$2:$AQ$31, COLUMN('Final Team Off-Def Stats'!AN273), FALSE)</f>
        <v>4.7</v>
      </c>
      <c r="CF271">
        <f>VLOOKUP($AR271,'Final Team Off-Def Stats'!$A$2:$AQ$31, COLUMN('Final Team Off-Def Stats'!AO273), FALSE)</f>
        <v>14.1</v>
      </c>
      <c r="CG271">
        <f>VLOOKUP($AR271,'Final Team Off-Def Stats'!$A$2:$AQ$31, COLUMN('Final Team Off-Def Stats'!AP273), FALSE)</f>
        <v>19.899999999999999</v>
      </c>
      <c r="CH271">
        <f>VLOOKUP($AR271,'Final Team Off-Def Stats'!$A$2:$AQ$31, COLUMN('Final Team Off-Def Stats'!AQ273), FALSE)</f>
        <v>106.9</v>
      </c>
      <c r="CI271" t="s">
        <v>543</v>
      </c>
    </row>
    <row r="272" spans="1:87" x14ac:dyDescent="0.35">
      <c r="A272" t="s">
        <v>511</v>
      </c>
      <c r="B272">
        <f>VLOOKUP($A272,'Final Team Off-Def Stats'!$A$2:$AQ$31, COLUMN('Final Team Off-Def Stats'!B272), FALSE)</f>
        <v>42.3</v>
      </c>
      <c r="C272">
        <f>VLOOKUP($A272,'Final Team Off-Def Stats'!$A$2:$AQ$31, COLUMN('Final Team Off-Def Stats'!C272), FALSE)</f>
        <v>88.2</v>
      </c>
      <c r="D272">
        <f>VLOOKUP($A272,'Final Team Off-Def Stats'!$A$2:$AQ$31, COLUMN('Final Team Off-Def Stats'!D272), FALSE)</f>
        <v>0.48</v>
      </c>
      <c r="E272">
        <f>VLOOKUP($A272,'Final Team Off-Def Stats'!$A$2:$AQ$31, COLUMN('Final Team Off-Def Stats'!E272), FALSE)</f>
        <v>10.8</v>
      </c>
      <c r="F272">
        <f>VLOOKUP($A272,'Final Team Off-Def Stats'!$A$2:$AQ$31, COLUMN('Final Team Off-Def Stats'!F272), FALSE)</f>
        <v>29.3</v>
      </c>
      <c r="G272">
        <f>VLOOKUP($A272,'Final Team Off-Def Stats'!$A$2:$AQ$31, COLUMN('Final Team Off-Def Stats'!G272), FALSE)</f>
        <v>0.36899999999999999</v>
      </c>
      <c r="H272">
        <f>VLOOKUP($A272,'Final Team Off-Def Stats'!$A$2:$AQ$31, COLUMN('Final Team Off-Def Stats'!H272), FALSE)</f>
        <v>31.6</v>
      </c>
      <c r="I272">
        <f>VLOOKUP($A272,'Final Team Off-Def Stats'!$A$2:$AQ$31, COLUMN('Final Team Off-Def Stats'!I272), FALSE)</f>
        <v>58.9</v>
      </c>
      <c r="J272">
        <f>VLOOKUP($A272,'Final Team Off-Def Stats'!$A$2:$AQ$31, COLUMN('Final Team Off-Def Stats'!J272), FALSE)</f>
        <v>0.53500000000000003</v>
      </c>
      <c r="K272">
        <f>VLOOKUP($A272,'Final Team Off-Def Stats'!$A$2:$AQ$31, COLUMN('Final Team Off-Def Stats'!K272), FALSE)</f>
        <v>17.8</v>
      </c>
      <c r="L272">
        <f>VLOOKUP($A272,'Final Team Off-Def Stats'!$A$2:$AQ$31, COLUMN('Final Team Off-Def Stats'!L272), FALSE)</f>
        <v>21.9</v>
      </c>
      <c r="M272">
        <f>VLOOKUP($A272,'Final Team Off-Def Stats'!$A$2:$AQ$31, COLUMN('Final Team Off-Def Stats'!M272), FALSE)</f>
        <v>0.81299999999999994</v>
      </c>
      <c r="N272">
        <f>VLOOKUP($A272,'Final Team Off-Def Stats'!$A$2:$AQ$31, COLUMN('Final Team Off-Def Stats'!N272), FALSE)</f>
        <v>8.8000000000000007</v>
      </c>
      <c r="O272">
        <f>VLOOKUP($A272,'Final Team Off-Def Stats'!$A$2:$AQ$31, COLUMN('Final Team Off-Def Stats'!O272), FALSE)</f>
        <v>34.200000000000003</v>
      </c>
      <c r="P272">
        <f>VLOOKUP($A272,'Final Team Off-Def Stats'!$A$2:$AQ$31, COLUMN('Final Team Off-Def Stats'!P272), FALSE)</f>
        <v>42.9</v>
      </c>
      <c r="Q272">
        <f>VLOOKUP($A272,'Final Team Off-Def Stats'!$A$2:$AQ$31, COLUMN('Final Team Off-Def Stats'!Q272), FALSE)</f>
        <v>24.2</v>
      </c>
      <c r="R272">
        <f>VLOOKUP($A272,'Final Team Off-Def Stats'!$A$2:$AQ$31, COLUMN('Final Team Off-Def Stats'!R272), FALSE)</f>
        <v>7.2</v>
      </c>
      <c r="S272">
        <f>VLOOKUP($A272,'Final Team Off-Def Stats'!$A$2:$AQ$31, COLUMN('Final Team Off-Def Stats'!S272), FALSE)</f>
        <v>4.2</v>
      </c>
      <c r="T272">
        <f>VLOOKUP($A272,'Final Team Off-Def Stats'!$A$2:$AQ$31, COLUMN('Final Team Off-Def Stats'!T272), FALSE)</f>
        <v>13</v>
      </c>
      <c r="U272">
        <f>VLOOKUP($A272,'Final Team Off-Def Stats'!$A$2:$AQ$31, COLUMN('Final Team Off-Def Stats'!U272), FALSE)</f>
        <v>19.100000000000001</v>
      </c>
      <c r="V272">
        <f>VLOOKUP($A272,'Final Team Off-Def Stats'!$A$2:$AQ$31, COLUMN('Final Team Off-Def Stats'!V272), FALSE)</f>
        <v>113.2</v>
      </c>
      <c r="W272">
        <f>VLOOKUP($A272,'Final Team Off-Def Stats'!$A$2:$AQ$31, COLUMN('Final Team Off-Def Stats'!W272), FALSE)</f>
        <v>42</v>
      </c>
      <c r="X272">
        <f>VLOOKUP($A272,'Final Team Off-Def Stats'!$A$2:$AQ$31, COLUMN('Final Team Off-Def Stats'!X272), FALSE)</f>
        <v>88.7</v>
      </c>
      <c r="Y272">
        <f>VLOOKUP($A272,'Final Team Off-Def Stats'!$A$2:$AQ$31, COLUMN('Final Team Off-Def Stats'!Y272), FALSE)</f>
        <v>0.47399999999999998</v>
      </c>
      <c r="Z272">
        <f>VLOOKUP($A272,'Final Team Off-Def Stats'!$A$2:$AQ$31, COLUMN('Final Team Off-Def Stats'!Z272), FALSE)</f>
        <v>11.9</v>
      </c>
      <c r="AA272">
        <f>VLOOKUP($A272,'Final Team Off-Def Stats'!$A$2:$AQ$31, COLUMN('Final Team Off-Def Stats'!AA272), FALSE)</f>
        <v>32.4</v>
      </c>
      <c r="AB272">
        <f>VLOOKUP($A272,'Final Team Off-Def Stats'!$A$2:$AQ$31, COLUMN('Final Team Off-Def Stats'!AB272), FALSE)</f>
        <v>0.36599999999999999</v>
      </c>
      <c r="AC272">
        <f>VLOOKUP($A272,'Final Team Off-Def Stats'!$A$2:$AQ$31, COLUMN('Final Team Off-Def Stats'!AC272), FALSE)</f>
        <v>30.2</v>
      </c>
      <c r="AD272">
        <f>VLOOKUP($A272,'Final Team Off-Def Stats'!$A$2:$AQ$31, COLUMN('Final Team Off-Def Stats'!AD272), FALSE)</f>
        <v>56.3</v>
      </c>
      <c r="AE272">
        <f>VLOOKUP($A272,'Final Team Off-Def Stats'!$A$2:$AQ$31, COLUMN('Final Team Off-Def Stats'!AE272), FALSE)</f>
        <v>0.53600000000000003</v>
      </c>
      <c r="AF272">
        <f>VLOOKUP($A272,'Final Team Off-Def Stats'!$A$2:$AQ$31, COLUMN('Final Team Off-Def Stats'!AF272), FALSE)</f>
        <v>17.7</v>
      </c>
      <c r="AG272">
        <f>VLOOKUP($A272,'Final Team Off-Def Stats'!$A$2:$AQ$31, COLUMN('Final Team Off-Def Stats'!AG272), FALSE)</f>
        <v>22.3</v>
      </c>
      <c r="AH272">
        <f>VLOOKUP($A272,'Final Team Off-Def Stats'!$A$2:$AQ$31, COLUMN('Final Team Off-Def Stats'!AH272), FALSE)</f>
        <v>0.79500000000000004</v>
      </c>
      <c r="AI272">
        <f>VLOOKUP($A272,'Final Team Off-Def Stats'!$A$2:$AQ$31, COLUMN('Final Team Off-Def Stats'!AI272), FALSE)</f>
        <v>9.5</v>
      </c>
      <c r="AJ272">
        <f>VLOOKUP($A272,'Final Team Off-Def Stats'!$A$2:$AQ$31, COLUMN('Final Team Off-Def Stats'!AJ272), FALSE)</f>
        <v>34.4</v>
      </c>
      <c r="AK272">
        <f>VLOOKUP($A272,'Final Team Off-Def Stats'!$A$2:$AQ$31, COLUMN('Final Team Off-Def Stats'!AK272), FALSE)</f>
        <v>43.8</v>
      </c>
      <c r="AL272">
        <f>VLOOKUP($A272,'Final Team Off-Def Stats'!$A$2:$AQ$31, COLUMN('Final Team Off-Def Stats'!AL272), FALSE)</f>
        <v>25.4</v>
      </c>
      <c r="AM272">
        <f>VLOOKUP($A272,'Final Team Off-Def Stats'!$A$2:$AQ$31, COLUMN('Final Team Off-Def Stats'!AM272), FALSE)</f>
        <v>7.2</v>
      </c>
      <c r="AN272">
        <f>VLOOKUP($A272,'Final Team Off-Def Stats'!$A$2:$AQ$31, COLUMN('Final Team Off-Def Stats'!AN272), FALSE)</f>
        <v>5.0999999999999996</v>
      </c>
      <c r="AO272">
        <f>VLOOKUP($A272,'Final Team Off-Def Stats'!$A$2:$AQ$31, COLUMN('Final Team Off-Def Stats'!AO272), FALSE)</f>
        <v>13.3</v>
      </c>
      <c r="AP272">
        <f>VLOOKUP($A272,'Final Team Off-Def Stats'!$A$2:$AQ$31, COLUMN('Final Team Off-Def Stats'!AP272), FALSE)</f>
        <v>18.399999999999999</v>
      </c>
      <c r="AQ272">
        <f>VLOOKUP($A272,'Final Team Off-Def Stats'!$A$2:$AQ$31, COLUMN('Final Team Off-Def Stats'!AQ272), FALSE)</f>
        <v>113.6</v>
      </c>
      <c r="AR272" t="s">
        <v>356</v>
      </c>
      <c r="AS272">
        <f>VLOOKUP($AR272,'Final Team Off-Def Stats'!$A$2:$AQ$31, COLUMN('Final Team Off-Def Stats'!B274), FALSE)</f>
        <v>38.9</v>
      </c>
      <c r="AT272">
        <f>VLOOKUP($AR272,'Final Team Off-Def Stats'!$A$2:$AQ$31, COLUMN('Final Team Off-Def Stats'!C274), FALSE)</f>
        <v>85.3</v>
      </c>
      <c r="AU272">
        <f>VLOOKUP($AR272,'Final Team Off-Def Stats'!$A$2:$AQ$31, COLUMN('Final Team Off-Def Stats'!D274), FALSE)</f>
        <v>0.45600000000000002</v>
      </c>
      <c r="AV272">
        <f>VLOOKUP($AR272,'Final Team Off-Def Stats'!$A$2:$AQ$31, COLUMN('Final Team Off-Def Stats'!E274), FALSE)</f>
        <v>13.3</v>
      </c>
      <c r="AW272">
        <f>VLOOKUP($AR272,'Final Team Off-Def Stats'!$A$2:$AQ$31, COLUMN('Final Team Off-Def Stats'!F274), FALSE)</f>
        <v>38.200000000000003</v>
      </c>
      <c r="AX272">
        <f>VLOOKUP($AR272,'Final Team Off-Def Stats'!$A$2:$AQ$31, COLUMN('Final Team Off-Def Stats'!G274), FALSE)</f>
        <v>0.34899999999999998</v>
      </c>
      <c r="AY272">
        <f>VLOOKUP($AR272,'Final Team Off-Def Stats'!$A$2:$AQ$31, COLUMN('Final Team Off-Def Stats'!H274), FALSE)</f>
        <v>25.6</v>
      </c>
      <c r="AZ272">
        <f>VLOOKUP($AR272,'Final Team Off-Def Stats'!$A$2:$AQ$31, COLUMN('Final Team Off-Def Stats'!I274), FALSE)</f>
        <v>47.1</v>
      </c>
      <c r="BA272">
        <f>VLOOKUP($AR272,'Final Team Off-Def Stats'!$A$2:$AQ$31, COLUMN('Final Team Off-Def Stats'!J274), FALSE)</f>
        <v>0.54300000000000004</v>
      </c>
      <c r="BB272">
        <f>VLOOKUP($AR272,'Final Team Off-Def Stats'!$A$2:$AQ$31, COLUMN('Final Team Off-Def Stats'!K274), FALSE)</f>
        <v>17.3</v>
      </c>
      <c r="BC272">
        <f>VLOOKUP($AR272,'Final Team Off-Def Stats'!$A$2:$AQ$31, COLUMN('Final Team Off-Def Stats'!L274), FALSE)</f>
        <v>24.2</v>
      </c>
      <c r="BD272">
        <f>VLOOKUP($AR272,'Final Team Off-Def Stats'!$A$2:$AQ$31, COLUMN('Final Team Off-Def Stats'!M274), FALSE)</f>
        <v>0.71299999999999997</v>
      </c>
      <c r="BE272">
        <f>VLOOKUP($AR272,'Final Team Off-Def Stats'!$A$2:$AQ$31, COLUMN('Final Team Off-Def Stats'!N274), FALSE)</f>
        <v>9.5</v>
      </c>
      <c r="BF272">
        <f>VLOOKUP($AR272,'Final Team Off-Def Stats'!$A$2:$AQ$31, COLUMN('Final Team Off-Def Stats'!O274), FALSE)</f>
        <v>32</v>
      </c>
      <c r="BG272">
        <f>VLOOKUP($AR272,'Final Team Off-Def Stats'!$A$2:$AQ$31, COLUMN('Final Team Off-Def Stats'!P274), FALSE)</f>
        <v>41.5</v>
      </c>
      <c r="BH272">
        <f>VLOOKUP($AR272,'Final Team Off-Def Stats'!$A$2:$AQ$31, COLUMN('Final Team Off-Def Stats'!Q274), FALSE)</f>
        <v>23.3</v>
      </c>
      <c r="BI272">
        <f>VLOOKUP($AR272,'Final Team Off-Def Stats'!$A$2:$AQ$31, COLUMN('Final Team Off-Def Stats'!R274), FALSE)</f>
        <v>7.2</v>
      </c>
      <c r="BJ272">
        <f>VLOOKUP($AR272,'Final Team Off-Def Stats'!$A$2:$AQ$31, COLUMN('Final Team Off-Def Stats'!S274), FALSE)</f>
        <v>4.5999999999999996</v>
      </c>
      <c r="BK272">
        <f>VLOOKUP($AR272,'Final Team Off-Def Stats'!$A$2:$AQ$31, COLUMN('Final Team Off-Def Stats'!T274), FALSE)</f>
        <v>16.3</v>
      </c>
      <c r="BL272">
        <f>VLOOKUP($AR272,'Final Team Off-Def Stats'!$A$2:$AQ$31, COLUMN('Final Team Off-Def Stats'!U274), FALSE)</f>
        <v>20.399999999999999</v>
      </c>
      <c r="BM272">
        <f>VLOOKUP($AR272,'Final Team Off-Def Stats'!$A$2:$AQ$31, COLUMN('Final Team Off-Def Stats'!V274), FALSE)</f>
        <v>108.4</v>
      </c>
      <c r="BN272">
        <f>VLOOKUP($AR272,'Final Team Off-Def Stats'!$A$2:$AQ$31, COLUMN('Final Team Off-Def Stats'!W274), FALSE)</f>
        <v>42.9</v>
      </c>
      <c r="BO272">
        <f>VLOOKUP($AR272,'Final Team Off-Def Stats'!$A$2:$AQ$31, COLUMN('Final Team Off-Def Stats'!X274), FALSE)</f>
        <v>88.8</v>
      </c>
      <c r="BP272">
        <f>VLOOKUP($AR272,'Final Team Off-Def Stats'!$A$2:$AQ$31, COLUMN('Final Team Off-Def Stats'!Y274), FALSE)</f>
        <v>0.48299999999999998</v>
      </c>
      <c r="BQ272">
        <f>VLOOKUP($AR272,'Final Team Off-Def Stats'!$A$2:$AQ$31, COLUMN('Final Team Off-Def Stats'!Z274), FALSE)</f>
        <v>12.6</v>
      </c>
      <c r="BR272">
        <f>VLOOKUP($AR272,'Final Team Off-Def Stats'!$A$2:$AQ$31, COLUMN('Final Team Off-Def Stats'!AA274), FALSE)</f>
        <v>35.700000000000003</v>
      </c>
      <c r="BS272">
        <f>VLOOKUP($AR272,'Final Team Off-Def Stats'!$A$2:$AQ$31, COLUMN('Final Team Off-Def Stats'!AB274), FALSE)</f>
        <v>0.35299999999999998</v>
      </c>
      <c r="BT272">
        <f>VLOOKUP($AR272,'Final Team Off-Def Stats'!$A$2:$AQ$31, COLUMN('Final Team Off-Def Stats'!AC274), FALSE)</f>
        <v>30.3</v>
      </c>
      <c r="BU272">
        <f>VLOOKUP($AR272,'Final Team Off-Def Stats'!$A$2:$AQ$31, COLUMN('Final Team Off-Def Stats'!AD274), FALSE)</f>
        <v>53.1</v>
      </c>
      <c r="BV272">
        <f>VLOOKUP($AR272,'Final Team Off-Def Stats'!$A$2:$AQ$31, COLUMN('Final Team Off-Def Stats'!AE274), FALSE)</f>
        <v>0.56999999999999995</v>
      </c>
      <c r="BW272">
        <f>VLOOKUP($AR272,'Final Team Off-Def Stats'!$A$2:$AQ$31, COLUMN('Final Team Off-Def Stats'!AF274), FALSE)</f>
        <v>18.3</v>
      </c>
      <c r="BX272">
        <f>VLOOKUP($AR272,'Final Team Off-Def Stats'!$A$2:$AQ$31, COLUMN('Final Team Off-Def Stats'!AG274), FALSE)</f>
        <v>23.4</v>
      </c>
      <c r="BY272">
        <f>VLOOKUP($AR272,'Final Team Off-Def Stats'!$A$2:$AQ$31, COLUMN('Final Team Off-Def Stats'!AH274), FALSE)</f>
        <v>0.78200000000000003</v>
      </c>
      <c r="BZ272">
        <f>VLOOKUP($AR272,'Final Team Off-Def Stats'!$A$2:$AQ$31, COLUMN('Final Team Off-Def Stats'!AI274), FALSE)</f>
        <v>11</v>
      </c>
      <c r="CA272">
        <f>VLOOKUP($AR272,'Final Team Off-Def Stats'!$A$2:$AQ$31, COLUMN('Final Team Off-Def Stats'!AJ274), FALSE)</f>
        <v>34.1</v>
      </c>
      <c r="CB272">
        <f>VLOOKUP($AR272,'Final Team Off-Def Stats'!$A$2:$AQ$31, COLUMN('Final Team Off-Def Stats'!AK274), FALSE)</f>
        <v>45.1</v>
      </c>
      <c r="CC272">
        <f>VLOOKUP($AR272,'Final Team Off-Def Stats'!$A$2:$AQ$31, COLUMN('Final Team Off-Def Stats'!AL274), FALSE)</f>
        <v>25.3</v>
      </c>
      <c r="CD272">
        <f>VLOOKUP($AR272,'Final Team Off-Def Stats'!$A$2:$AQ$31, COLUMN('Final Team Off-Def Stats'!AM274), FALSE)</f>
        <v>9.3000000000000007</v>
      </c>
      <c r="CE272">
        <f>VLOOKUP($AR272,'Final Team Off-Def Stats'!$A$2:$AQ$31, COLUMN('Final Team Off-Def Stats'!AN274), FALSE)</f>
        <v>5.7</v>
      </c>
      <c r="CF272">
        <f>VLOOKUP($AR272,'Final Team Off-Def Stats'!$A$2:$AQ$31, COLUMN('Final Team Off-Def Stats'!AO274), FALSE)</f>
        <v>13.9</v>
      </c>
      <c r="CG272">
        <f>VLOOKUP($AR272,'Final Team Off-Def Stats'!$A$2:$AQ$31, COLUMN('Final Team Off-Def Stats'!AP274), FALSE)</f>
        <v>21.8</v>
      </c>
      <c r="CH272">
        <f>VLOOKUP($AR272,'Final Team Off-Def Stats'!$A$2:$AQ$31, COLUMN('Final Team Off-Def Stats'!AQ274), FALSE)</f>
        <v>116.7</v>
      </c>
      <c r="CI272" t="s">
        <v>542</v>
      </c>
    </row>
    <row r="273" spans="1:87" x14ac:dyDescent="0.35">
      <c r="A273" t="s">
        <v>500</v>
      </c>
      <c r="B273">
        <f>VLOOKUP($A273,'Final Team Off-Def Stats'!$A$2:$AQ$31, COLUMN('Final Team Off-Def Stats'!B273), FALSE)</f>
        <v>41.9</v>
      </c>
      <c r="C273">
        <f>VLOOKUP($A273,'Final Team Off-Def Stats'!$A$2:$AQ$31, COLUMN('Final Team Off-Def Stats'!C273), FALSE)</f>
        <v>94.3</v>
      </c>
      <c r="D273">
        <f>VLOOKUP($A273,'Final Team Off-Def Stats'!$A$2:$AQ$31, COLUMN('Final Team Off-Def Stats'!D273), FALSE)</f>
        <v>0.44500000000000001</v>
      </c>
      <c r="E273">
        <f>VLOOKUP($A273,'Final Team Off-Def Stats'!$A$2:$AQ$31, COLUMN('Final Team Off-Def Stats'!E273), FALSE)</f>
        <v>12.3</v>
      </c>
      <c r="F273">
        <f>VLOOKUP($A273,'Final Team Off-Def Stats'!$A$2:$AQ$31, COLUMN('Final Team Off-Def Stats'!F273), FALSE)</f>
        <v>35.299999999999997</v>
      </c>
      <c r="G273">
        <f>VLOOKUP($A273,'Final Team Off-Def Stats'!$A$2:$AQ$31, COLUMN('Final Team Off-Def Stats'!G273), FALSE)</f>
        <v>0.34899999999999998</v>
      </c>
      <c r="H273">
        <f>VLOOKUP($A273,'Final Team Off-Def Stats'!$A$2:$AQ$31, COLUMN('Final Team Off-Def Stats'!H273), FALSE)</f>
        <v>29.6</v>
      </c>
      <c r="I273">
        <f>VLOOKUP($A273,'Final Team Off-Def Stats'!$A$2:$AQ$31, COLUMN('Final Team Off-Def Stats'!I273), FALSE)</f>
        <v>58.9</v>
      </c>
      <c r="J273">
        <f>VLOOKUP($A273,'Final Team Off-Def Stats'!$A$2:$AQ$31, COLUMN('Final Team Off-Def Stats'!J273), FALSE)</f>
        <v>0.503</v>
      </c>
      <c r="K273">
        <f>VLOOKUP($A273,'Final Team Off-Def Stats'!$A$2:$AQ$31, COLUMN('Final Team Off-Def Stats'!K273), FALSE)</f>
        <v>16.7</v>
      </c>
      <c r="L273">
        <f>VLOOKUP($A273,'Final Team Off-Def Stats'!$A$2:$AQ$31, COLUMN('Final Team Off-Def Stats'!L273), FALSE)</f>
        <v>22</v>
      </c>
      <c r="M273">
        <f>VLOOKUP($A273,'Final Team Off-Def Stats'!$A$2:$AQ$31, COLUMN('Final Team Off-Def Stats'!M273), FALSE)</f>
        <v>0.75900000000000001</v>
      </c>
      <c r="N273">
        <f>VLOOKUP($A273,'Final Team Off-Def Stats'!$A$2:$AQ$31, COLUMN('Final Team Off-Def Stats'!N273), FALSE)</f>
        <v>13.8</v>
      </c>
      <c r="O273">
        <f>VLOOKUP($A273,'Final Team Off-Def Stats'!$A$2:$AQ$31, COLUMN('Final Team Off-Def Stats'!O273), FALSE)</f>
        <v>33</v>
      </c>
      <c r="P273">
        <f>VLOOKUP($A273,'Final Team Off-Def Stats'!$A$2:$AQ$31, COLUMN('Final Team Off-Def Stats'!P273), FALSE)</f>
        <v>46.8</v>
      </c>
      <c r="Q273">
        <f>VLOOKUP($A273,'Final Team Off-Def Stats'!$A$2:$AQ$31, COLUMN('Final Team Off-Def Stats'!Q273), FALSE)</f>
        <v>22.8</v>
      </c>
      <c r="R273">
        <f>VLOOKUP($A273,'Final Team Off-Def Stats'!$A$2:$AQ$31, COLUMN('Final Team Off-Def Stats'!R273), FALSE)</f>
        <v>9.3000000000000007</v>
      </c>
      <c r="S273">
        <f>VLOOKUP($A273,'Final Team Off-Def Stats'!$A$2:$AQ$31, COLUMN('Final Team Off-Def Stats'!S273), FALSE)</f>
        <v>4.7</v>
      </c>
      <c r="T273">
        <f>VLOOKUP($A273,'Final Team Off-Def Stats'!$A$2:$AQ$31, COLUMN('Final Team Off-Def Stats'!T273), FALSE)</f>
        <v>12.9</v>
      </c>
      <c r="U273">
        <f>VLOOKUP($A273,'Final Team Off-Def Stats'!$A$2:$AQ$31, COLUMN('Final Team Off-Def Stats'!U273), FALSE)</f>
        <v>20.2</v>
      </c>
      <c r="V273">
        <f>VLOOKUP($A273,'Final Team Off-Def Stats'!$A$2:$AQ$31, COLUMN('Final Team Off-Def Stats'!V273), FALSE)</f>
        <v>112.9</v>
      </c>
      <c r="W273">
        <f>VLOOKUP($A273,'Final Team Off-Def Stats'!$A$2:$AQ$31, COLUMN('Final Team Off-Def Stats'!W273), FALSE)</f>
        <v>40.200000000000003</v>
      </c>
      <c r="X273">
        <f>VLOOKUP($A273,'Final Team Off-Def Stats'!$A$2:$AQ$31, COLUMN('Final Team Off-Def Stats'!X273), FALSE)</f>
        <v>87.1</v>
      </c>
      <c r="Y273">
        <f>VLOOKUP($A273,'Final Team Off-Def Stats'!$A$2:$AQ$31, COLUMN('Final Team Off-Def Stats'!Y273), FALSE)</f>
        <v>0.46200000000000002</v>
      </c>
      <c r="Z273">
        <f>VLOOKUP($A273,'Final Team Off-Def Stats'!$A$2:$AQ$31, COLUMN('Final Team Off-Def Stats'!Z273), FALSE)</f>
        <v>12.8</v>
      </c>
      <c r="AA273">
        <f>VLOOKUP($A273,'Final Team Off-Def Stats'!$A$2:$AQ$31, COLUMN('Final Team Off-Def Stats'!AA273), FALSE)</f>
        <v>36</v>
      </c>
      <c r="AB273">
        <f>VLOOKUP($A273,'Final Team Off-Def Stats'!$A$2:$AQ$31, COLUMN('Final Team Off-Def Stats'!AB273), FALSE)</f>
        <v>0.35399999999999998</v>
      </c>
      <c r="AC273">
        <f>VLOOKUP($A273,'Final Team Off-Def Stats'!$A$2:$AQ$31, COLUMN('Final Team Off-Def Stats'!AC273), FALSE)</f>
        <v>27.5</v>
      </c>
      <c r="AD273">
        <f>VLOOKUP($A273,'Final Team Off-Def Stats'!$A$2:$AQ$31, COLUMN('Final Team Off-Def Stats'!AD273), FALSE)</f>
        <v>51.1</v>
      </c>
      <c r="AE273">
        <f>VLOOKUP($A273,'Final Team Off-Def Stats'!$A$2:$AQ$31, COLUMN('Final Team Off-Def Stats'!AE273), FALSE)</f>
        <v>0.53800000000000003</v>
      </c>
      <c r="AF273">
        <f>VLOOKUP($A273,'Final Team Off-Def Stats'!$A$2:$AQ$31, COLUMN('Final Team Off-Def Stats'!AF273), FALSE)</f>
        <v>17.3</v>
      </c>
      <c r="AG273">
        <f>VLOOKUP($A273,'Final Team Off-Def Stats'!$A$2:$AQ$31, COLUMN('Final Team Off-Def Stats'!AG273), FALSE)</f>
        <v>21.9</v>
      </c>
      <c r="AH273">
        <f>VLOOKUP($A273,'Final Team Off-Def Stats'!$A$2:$AQ$31, COLUMN('Final Team Off-Def Stats'!AH273), FALSE)</f>
        <v>0.78900000000000003</v>
      </c>
      <c r="AI273">
        <f>VLOOKUP($A273,'Final Team Off-Def Stats'!$A$2:$AQ$31, COLUMN('Final Team Off-Def Stats'!AI273), FALSE)</f>
        <v>10.7</v>
      </c>
      <c r="AJ273">
        <f>VLOOKUP($A273,'Final Team Off-Def Stats'!$A$2:$AQ$31, COLUMN('Final Team Off-Def Stats'!AJ273), FALSE)</f>
        <v>34.799999999999997</v>
      </c>
      <c r="AK273">
        <f>VLOOKUP($A273,'Final Team Off-Def Stats'!$A$2:$AQ$31, COLUMN('Final Team Off-Def Stats'!AK273), FALSE)</f>
        <v>45.5</v>
      </c>
      <c r="AL273">
        <f>VLOOKUP($A273,'Final Team Off-Def Stats'!$A$2:$AQ$31, COLUMN('Final Team Off-Def Stats'!AL273), FALSE)</f>
        <v>26.1</v>
      </c>
      <c r="AM273">
        <f>VLOOKUP($A273,'Final Team Off-Def Stats'!$A$2:$AQ$31, COLUMN('Final Team Off-Def Stats'!AM273), FALSE)</f>
        <v>6.9</v>
      </c>
      <c r="AN273">
        <f>VLOOKUP($A273,'Final Team Off-Def Stats'!$A$2:$AQ$31, COLUMN('Final Team Off-Def Stats'!AN273), FALSE)</f>
        <v>5.2</v>
      </c>
      <c r="AO273">
        <f>VLOOKUP($A273,'Final Team Off-Def Stats'!$A$2:$AQ$31, COLUMN('Final Team Off-Def Stats'!AO273), FALSE)</f>
        <v>16.3</v>
      </c>
      <c r="AP273">
        <f>VLOOKUP($A273,'Final Team Off-Def Stats'!$A$2:$AQ$31, COLUMN('Final Team Off-Def Stats'!AP273), FALSE)</f>
        <v>19.7</v>
      </c>
      <c r="AQ273">
        <f>VLOOKUP($A273,'Final Team Off-Def Stats'!$A$2:$AQ$31, COLUMN('Final Team Off-Def Stats'!AQ273), FALSE)</f>
        <v>110.5</v>
      </c>
      <c r="AR273" t="s">
        <v>507</v>
      </c>
      <c r="AS273">
        <f>VLOOKUP($AR273,'Final Team Off-Def Stats'!$A$2:$AQ$31, COLUMN('Final Team Off-Def Stats'!B275), FALSE)</f>
        <v>43.2</v>
      </c>
      <c r="AT273">
        <f>VLOOKUP($AR273,'Final Team Off-Def Stats'!$A$2:$AQ$31, COLUMN('Final Team Off-Def Stats'!C275), FALSE)</f>
        <v>93.6</v>
      </c>
      <c r="AU273">
        <f>VLOOKUP($AR273,'Final Team Off-Def Stats'!$A$2:$AQ$31, COLUMN('Final Team Off-Def Stats'!D275), FALSE)</f>
        <v>0.46100000000000002</v>
      </c>
      <c r="AV273">
        <f>VLOOKUP($AR273,'Final Team Off-Def Stats'!$A$2:$AQ$31, COLUMN('Final Team Off-Def Stats'!E275), FALSE)</f>
        <v>11.4</v>
      </c>
      <c r="AW273">
        <f>VLOOKUP($AR273,'Final Team Off-Def Stats'!$A$2:$AQ$31, COLUMN('Final Team Off-Def Stats'!F275), FALSE)</f>
        <v>32.4</v>
      </c>
      <c r="AX273">
        <f>VLOOKUP($AR273,'Final Team Off-Def Stats'!$A$2:$AQ$31, COLUMN('Final Team Off-Def Stats'!G275), FALSE)</f>
        <v>0.35299999999999998</v>
      </c>
      <c r="AY273">
        <f>VLOOKUP($AR273,'Final Team Off-Def Stats'!$A$2:$AQ$31, COLUMN('Final Team Off-Def Stats'!H275), FALSE)</f>
        <v>31.8</v>
      </c>
      <c r="AZ273">
        <f>VLOOKUP($AR273,'Final Team Off-Def Stats'!$A$2:$AQ$31, COLUMN('Final Team Off-Def Stats'!I275), FALSE)</f>
        <v>61.2</v>
      </c>
      <c r="BA273">
        <f>VLOOKUP($AR273,'Final Team Off-Def Stats'!$A$2:$AQ$31, COLUMN('Final Team Off-Def Stats'!J275), FALSE)</f>
        <v>0.51900000000000002</v>
      </c>
      <c r="BB273">
        <f>VLOOKUP($AR273,'Final Team Off-Def Stats'!$A$2:$AQ$31, COLUMN('Final Team Off-Def Stats'!K275), FALSE)</f>
        <v>16.8</v>
      </c>
      <c r="BC273">
        <f>VLOOKUP($AR273,'Final Team Off-Def Stats'!$A$2:$AQ$31, COLUMN('Final Team Off-Def Stats'!L275), FALSE)</f>
        <v>23</v>
      </c>
      <c r="BD273">
        <f>VLOOKUP($AR273,'Final Team Off-Def Stats'!$A$2:$AQ$31, COLUMN('Final Team Off-Def Stats'!M275), FALSE)</f>
        <v>0.73399999999999999</v>
      </c>
      <c r="BE273">
        <f>VLOOKUP($AR273,'Final Team Off-Def Stats'!$A$2:$AQ$31, COLUMN('Final Team Off-Def Stats'!N275), FALSE)</f>
        <v>14</v>
      </c>
      <c r="BF273">
        <f>VLOOKUP($AR273,'Final Team Off-Def Stats'!$A$2:$AQ$31, COLUMN('Final Team Off-Def Stats'!O275), FALSE)</f>
        <v>34.700000000000003</v>
      </c>
      <c r="BG273">
        <f>VLOOKUP($AR273,'Final Team Off-Def Stats'!$A$2:$AQ$31, COLUMN('Final Team Off-Def Stats'!P275), FALSE)</f>
        <v>48.8</v>
      </c>
      <c r="BH273">
        <f>VLOOKUP($AR273,'Final Team Off-Def Stats'!$A$2:$AQ$31, COLUMN('Final Team Off-Def Stats'!Q275), FALSE)</f>
        <v>25.8</v>
      </c>
      <c r="BI273">
        <f>VLOOKUP($AR273,'Final Team Off-Def Stats'!$A$2:$AQ$31, COLUMN('Final Team Off-Def Stats'!R275), FALSE)</f>
        <v>9.6999999999999993</v>
      </c>
      <c r="BJ273">
        <f>VLOOKUP($AR273,'Final Team Off-Def Stats'!$A$2:$AQ$31, COLUMN('Final Team Off-Def Stats'!S275), FALSE)</f>
        <v>6.4</v>
      </c>
      <c r="BK273">
        <f>VLOOKUP($AR273,'Final Team Off-Def Stats'!$A$2:$AQ$31, COLUMN('Final Team Off-Def Stats'!T275), FALSE)</f>
        <v>13.1</v>
      </c>
      <c r="BL273">
        <f>VLOOKUP($AR273,'Final Team Off-Def Stats'!$A$2:$AQ$31, COLUMN('Final Team Off-Def Stats'!U275), FALSE)</f>
        <v>19.600000000000001</v>
      </c>
      <c r="BM273">
        <f>VLOOKUP($AR273,'Final Team Off-Def Stats'!$A$2:$AQ$31, COLUMN('Final Team Off-Def Stats'!V275), FALSE)</f>
        <v>114.6</v>
      </c>
      <c r="BN273">
        <f>VLOOKUP($AR273,'Final Team Off-Def Stats'!$A$2:$AQ$31, COLUMN('Final Team Off-Def Stats'!W275), FALSE)</f>
        <v>40</v>
      </c>
      <c r="BO273">
        <f>VLOOKUP($AR273,'Final Team Off-Def Stats'!$A$2:$AQ$31, COLUMN('Final Team Off-Def Stats'!X275), FALSE)</f>
        <v>87.9</v>
      </c>
      <c r="BP273">
        <f>VLOOKUP($AR273,'Final Team Off-Def Stats'!$A$2:$AQ$31, COLUMN('Final Team Off-Def Stats'!Y275), FALSE)</f>
        <v>0.45500000000000002</v>
      </c>
      <c r="BQ273">
        <f>VLOOKUP($AR273,'Final Team Off-Def Stats'!$A$2:$AQ$31, COLUMN('Final Team Off-Def Stats'!Z275), FALSE)</f>
        <v>11.9</v>
      </c>
      <c r="BR273">
        <f>VLOOKUP($AR273,'Final Team Off-Def Stats'!$A$2:$AQ$31, COLUMN('Final Team Off-Def Stats'!AA275), FALSE)</f>
        <v>34.200000000000003</v>
      </c>
      <c r="BS273">
        <f>VLOOKUP($AR273,'Final Team Off-Def Stats'!$A$2:$AQ$31, COLUMN('Final Team Off-Def Stats'!AB275), FALSE)</f>
        <v>0.34899999999999998</v>
      </c>
      <c r="BT273">
        <f>VLOOKUP($AR273,'Final Team Off-Def Stats'!$A$2:$AQ$31, COLUMN('Final Team Off-Def Stats'!AC275), FALSE)</f>
        <v>28</v>
      </c>
      <c r="BU273">
        <f>VLOOKUP($AR273,'Final Team Off-Def Stats'!$A$2:$AQ$31, COLUMN('Final Team Off-Def Stats'!AD275), FALSE)</f>
        <v>53.7</v>
      </c>
      <c r="BV273">
        <f>VLOOKUP($AR273,'Final Team Off-Def Stats'!$A$2:$AQ$31, COLUMN('Final Team Off-Def Stats'!AE275), FALSE)</f>
        <v>0.52200000000000002</v>
      </c>
      <c r="BW273">
        <f>VLOOKUP($AR273,'Final Team Off-Def Stats'!$A$2:$AQ$31, COLUMN('Final Team Off-Def Stats'!AF275), FALSE)</f>
        <v>17.100000000000001</v>
      </c>
      <c r="BX273">
        <f>VLOOKUP($AR273,'Final Team Off-Def Stats'!$A$2:$AQ$31, COLUMN('Final Team Off-Def Stats'!AG275), FALSE)</f>
        <v>22.2</v>
      </c>
      <c r="BY273">
        <f>VLOOKUP($AR273,'Final Team Off-Def Stats'!$A$2:$AQ$31, COLUMN('Final Team Off-Def Stats'!AH275), FALSE)</f>
        <v>0.77100000000000002</v>
      </c>
      <c r="BZ273">
        <f>VLOOKUP($AR273,'Final Team Off-Def Stats'!$A$2:$AQ$31, COLUMN('Final Team Off-Def Stats'!AI275), FALSE)</f>
        <v>9.9</v>
      </c>
      <c r="CA273">
        <f>VLOOKUP($AR273,'Final Team Off-Def Stats'!$A$2:$AQ$31, COLUMN('Final Team Off-Def Stats'!AJ275), FALSE)</f>
        <v>32.700000000000003</v>
      </c>
      <c r="CB273">
        <f>VLOOKUP($AR273,'Final Team Off-Def Stats'!$A$2:$AQ$31, COLUMN('Final Team Off-Def Stats'!AK275), FALSE)</f>
        <v>42.7</v>
      </c>
      <c r="CC273">
        <f>VLOOKUP($AR273,'Final Team Off-Def Stats'!$A$2:$AQ$31, COLUMN('Final Team Off-Def Stats'!AL275), FALSE)</f>
        <v>24.8</v>
      </c>
      <c r="CD273">
        <f>VLOOKUP($AR273,'Final Team Off-Def Stats'!$A$2:$AQ$31, COLUMN('Final Team Off-Def Stats'!AM275), FALSE)</f>
        <v>7.1</v>
      </c>
      <c r="CE273">
        <f>VLOOKUP($AR273,'Final Team Off-Def Stats'!$A$2:$AQ$31, COLUMN('Final Team Off-Def Stats'!AN275), FALSE)</f>
        <v>6</v>
      </c>
      <c r="CF273">
        <f>VLOOKUP($AR273,'Final Team Off-Def Stats'!$A$2:$AQ$31, COLUMN('Final Team Off-Def Stats'!AO275), FALSE)</f>
        <v>14.9</v>
      </c>
      <c r="CG273">
        <f>VLOOKUP($AR273,'Final Team Off-Def Stats'!$A$2:$AQ$31, COLUMN('Final Team Off-Def Stats'!AP275), FALSE)</f>
        <v>19.7</v>
      </c>
      <c r="CH273">
        <f>VLOOKUP($AR273,'Final Team Off-Def Stats'!$A$2:$AQ$31, COLUMN('Final Team Off-Def Stats'!AQ275), FALSE)</f>
        <v>109</v>
      </c>
      <c r="CI273" t="s">
        <v>543</v>
      </c>
    </row>
    <row r="274" spans="1:87" x14ac:dyDescent="0.35">
      <c r="A274" t="s">
        <v>383</v>
      </c>
      <c r="B274">
        <f>VLOOKUP($A274,'Final Team Off-Def Stats'!$A$2:$AQ$31, COLUMN('Final Team Off-Def Stats'!B274), FALSE)</f>
        <v>38.6</v>
      </c>
      <c r="C274">
        <f>VLOOKUP($A274,'Final Team Off-Def Stats'!$A$2:$AQ$31, COLUMN('Final Team Off-Def Stats'!C274), FALSE)</f>
        <v>89.6</v>
      </c>
      <c r="D274">
        <f>VLOOKUP($A274,'Final Team Off-Def Stats'!$A$2:$AQ$31, COLUMN('Final Team Off-Def Stats'!D274), FALSE)</f>
        <v>0.43099999999999999</v>
      </c>
      <c r="E274">
        <f>VLOOKUP($A274,'Final Team Off-Def Stats'!$A$2:$AQ$31, COLUMN('Final Team Off-Def Stats'!E274), FALSE)</f>
        <v>11.4</v>
      </c>
      <c r="F274">
        <f>VLOOKUP($A274,'Final Team Off-Def Stats'!$A$2:$AQ$31, COLUMN('Final Team Off-Def Stats'!F274), FALSE)</f>
        <v>35</v>
      </c>
      <c r="G274">
        <f>VLOOKUP($A274,'Final Team Off-Def Stats'!$A$2:$AQ$31, COLUMN('Final Team Off-Def Stats'!G274), FALSE)</f>
        <v>0.32600000000000001</v>
      </c>
      <c r="H274">
        <f>VLOOKUP($A274,'Final Team Off-Def Stats'!$A$2:$AQ$31, COLUMN('Final Team Off-Def Stats'!H274), FALSE)</f>
        <v>27.2</v>
      </c>
      <c r="I274">
        <f>VLOOKUP($A274,'Final Team Off-Def Stats'!$A$2:$AQ$31, COLUMN('Final Team Off-Def Stats'!I274), FALSE)</f>
        <v>54.6</v>
      </c>
      <c r="J274">
        <f>VLOOKUP($A274,'Final Team Off-Def Stats'!$A$2:$AQ$31, COLUMN('Final Team Off-Def Stats'!J274), FALSE)</f>
        <v>0.498</v>
      </c>
      <c r="K274">
        <f>VLOOKUP($A274,'Final Team Off-Def Stats'!$A$2:$AQ$31, COLUMN('Final Team Off-Def Stats'!K274), FALSE)</f>
        <v>17.399999999999999</v>
      </c>
      <c r="L274">
        <f>VLOOKUP($A274,'Final Team Off-Def Stats'!$A$2:$AQ$31, COLUMN('Final Team Off-Def Stats'!L274), FALSE)</f>
        <v>22.3</v>
      </c>
      <c r="M274">
        <f>VLOOKUP($A274,'Final Team Off-Def Stats'!$A$2:$AQ$31, COLUMN('Final Team Off-Def Stats'!M274), FALSE)</f>
        <v>0.78200000000000003</v>
      </c>
      <c r="N274">
        <f>VLOOKUP($A274,'Final Team Off-Def Stats'!$A$2:$AQ$31, COLUMN('Final Team Off-Def Stats'!N274), FALSE)</f>
        <v>11.1</v>
      </c>
      <c r="O274">
        <f>VLOOKUP($A274,'Final Team Off-Def Stats'!$A$2:$AQ$31, COLUMN('Final Team Off-Def Stats'!O274), FALSE)</f>
        <v>32.4</v>
      </c>
      <c r="P274">
        <f>VLOOKUP($A274,'Final Team Off-Def Stats'!$A$2:$AQ$31, COLUMN('Final Team Off-Def Stats'!P274), FALSE)</f>
        <v>43.5</v>
      </c>
      <c r="Q274">
        <f>VLOOKUP($A274,'Final Team Off-Def Stats'!$A$2:$AQ$31, COLUMN('Final Team Off-Def Stats'!Q274), FALSE)</f>
        <v>23.7</v>
      </c>
      <c r="R274">
        <f>VLOOKUP($A274,'Final Team Off-Def Stats'!$A$2:$AQ$31, COLUMN('Final Team Off-Def Stats'!R274), FALSE)</f>
        <v>7.8</v>
      </c>
      <c r="S274">
        <f>VLOOKUP($A274,'Final Team Off-Def Stats'!$A$2:$AQ$31, COLUMN('Final Team Off-Def Stats'!S274), FALSE)</f>
        <v>4.8</v>
      </c>
      <c r="T274">
        <f>VLOOKUP($A274,'Final Team Off-Def Stats'!$A$2:$AQ$31, COLUMN('Final Team Off-Def Stats'!T274), FALSE)</f>
        <v>14.3</v>
      </c>
      <c r="U274">
        <f>VLOOKUP($A274,'Final Team Off-Def Stats'!$A$2:$AQ$31, COLUMN('Final Team Off-Def Stats'!U274), FALSE)</f>
        <v>22.2</v>
      </c>
      <c r="V274">
        <f>VLOOKUP($A274,'Final Team Off-Def Stats'!$A$2:$AQ$31, COLUMN('Final Team Off-Def Stats'!V274), FALSE)</f>
        <v>106</v>
      </c>
      <c r="W274">
        <f>VLOOKUP($A274,'Final Team Off-Def Stats'!$A$2:$AQ$31, COLUMN('Final Team Off-Def Stats'!W274), FALSE)</f>
        <v>41.1</v>
      </c>
      <c r="X274">
        <f>VLOOKUP($A274,'Final Team Off-Def Stats'!$A$2:$AQ$31, COLUMN('Final Team Off-Def Stats'!X274), FALSE)</f>
        <v>87</v>
      </c>
      <c r="Y274">
        <f>VLOOKUP($A274,'Final Team Off-Def Stats'!$A$2:$AQ$31, COLUMN('Final Team Off-Def Stats'!Y274), FALSE)</f>
        <v>0.47299999999999998</v>
      </c>
      <c r="Z274">
        <f>VLOOKUP($A274,'Final Team Off-Def Stats'!$A$2:$AQ$31, COLUMN('Final Team Off-Def Stats'!Z274), FALSE)</f>
        <v>11.9</v>
      </c>
      <c r="AA274">
        <f>VLOOKUP($A274,'Final Team Off-Def Stats'!$A$2:$AQ$31, COLUMN('Final Team Off-Def Stats'!AA274), FALSE)</f>
        <v>32.9</v>
      </c>
      <c r="AB274">
        <f>VLOOKUP($A274,'Final Team Off-Def Stats'!$A$2:$AQ$31, COLUMN('Final Team Off-Def Stats'!AB274), FALSE)</f>
        <v>0.36199999999999999</v>
      </c>
      <c r="AC274">
        <f>VLOOKUP($A274,'Final Team Off-Def Stats'!$A$2:$AQ$31, COLUMN('Final Team Off-Def Stats'!AC274), FALSE)</f>
        <v>29.2</v>
      </c>
      <c r="AD274">
        <f>VLOOKUP($A274,'Final Team Off-Def Stats'!$A$2:$AQ$31, COLUMN('Final Team Off-Def Stats'!AD274), FALSE)</f>
        <v>54.1</v>
      </c>
      <c r="AE274">
        <f>VLOOKUP($A274,'Final Team Off-Def Stats'!$A$2:$AQ$31, COLUMN('Final Team Off-Def Stats'!AE274), FALSE)</f>
        <v>0.54</v>
      </c>
      <c r="AF274">
        <f>VLOOKUP($A274,'Final Team Off-Def Stats'!$A$2:$AQ$31, COLUMN('Final Team Off-Def Stats'!AF274), FALSE)</f>
        <v>19.7</v>
      </c>
      <c r="AG274">
        <f>VLOOKUP($A274,'Final Team Off-Def Stats'!$A$2:$AQ$31, COLUMN('Final Team Off-Def Stats'!AG274), FALSE)</f>
        <v>25.4</v>
      </c>
      <c r="AH274">
        <f>VLOOKUP($A274,'Final Team Off-Def Stats'!$A$2:$AQ$31, COLUMN('Final Team Off-Def Stats'!AH274), FALSE)</f>
        <v>0.77700000000000002</v>
      </c>
      <c r="AI274">
        <f>VLOOKUP($A274,'Final Team Off-Def Stats'!$A$2:$AQ$31, COLUMN('Final Team Off-Def Stats'!AI274), FALSE)</f>
        <v>10.4</v>
      </c>
      <c r="AJ274">
        <f>VLOOKUP($A274,'Final Team Off-Def Stats'!$A$2:$AQ$31, COLUMN('Final Team Off-Def Stats'!AJ274), FALSE)</f>
        <v>36.299999999999997</v>
      </c>
      <c r="AK274">
        <f>VLOOKUP($A274,'Final Team Off-Def Stats'!$A$2:$AQ$31, COLUMN('Final Team Off-Def Stats'!AK274), FALSE)</f>
        <v>46.8</v>
      </c>
      <c r="AL274">
        <f>VLOOKUP($A274,'Final Team Off-Def Stats'!$A$2:$AQ$31, COLUMN('Final Team Off-Def Stats'!AL274), FALSE)</f>
        <v>25.4</v>
      </c>
      <c r="AM274">
        <f>VLOOKUP($A274,'Final Team Off-Def Stats'!$A$2:$AQ$31, COLUMN('Final Team Off-Def Stats'!AM274), FALSE)</f>
        <v>7.5</v>
      </c>
      <c r="AN274">
        <f>VLOOKUP($A274,'Final Team Off-Def Stats'!$A$2:$AQ$31, COLUMN('Final Team Off-Def Stats'!AN274), FALSE)</f>
        <v>5.3</v>
      </c>
      <c r="AO274">
        <f>VLOOKUP($A274,'Final Team Off-Def Stats'!$A$2:$AQ$31, COLUMN('Final Team Off-Def Stats'!AO274), FALSE)</f>
        <v>14.8</v>
      </c>
      <c r="AP274">
        <f>VLOOKUP($A274,'Final Team Off-Def Stats'!$A$2:$AQ$31, COLUMN('Final Team Off-Def Stats'!AP274), FALSE)</f>
        <v>20</v>
      </c>
      <c r="AQ274">
        <f>VLOOKUP($A274,'Final Team Off-Def Stats'!$A$2:$AQ$31, COLUMN('Final Team Off-Def Stats'!AQ274), FALSE)</f>
        <v>113.8</v>
      </c>
      <c r="AR274" t="s">
        <v>505</v>
      </c>
      <c r="AS274">
        <f>VLOOKUP($AR274,'Final Team Off-Def Stats'!$A$2:$AQ$31, COLUMN('Final Team Off-Def Stats'!B276), FALSE)</f>
        <v>41.7</v>
      </c>
      <c r="AT274">
        <f>VLOOKUP($AR274,'Final Team Off-Def Stats'!$A$2:$AQ$31, COLUMN('Final Team Off-Def Stats'!C276), FALSE)</f>
        <v>89.1</v>
      </c>
      <c r="AU274">
        <f>VLOOKUP($AR274,'Final Team Off-Def Stats'!$A$2:$AQ$31, COLUMN('Final Team Off-Def Stats'!D276), FALSE)</f>
        <v>0.46800000000000003</v>
      </c>
      <c r="AV274">
        <f>VLOOKUP($AR274,'Final Team Off-Def Stats'!$A$2:$AQ$31, COLUMN('Final Team Off-Def Stats'!E276), FALSE)</f>
        <v>14</v>
      </c>
      <c r="AW274">
        <f>VLOOKUP($AR274,'Final Team Off-Def Stats'!$A$2:$AQ$31, COLUMN('Final Team Off-Def Stats'!F276), FALSE)</f>
        <v>38.299999999999997</v>
      </c>
      <c r="AX274">
        <f>VLOOKUP($AR274,'Final Team Off-Def Stats'!$A$2:$AQ$31, COLUMN('Final Team Off-Def Stats'!G276), FALSE)</f>
        <v>0.36599999999999999</v>
      </c>
      <c r="AY274">
        <f>VLOOKUP($AR274,'Final Team Off-Def Stats'!$A$2:$AQ$31, COLUMN('Final Team Off-Def Stats'!H276), FALSE)</f>
        <v>27.7</v>
      </c>
      <c r="AZ274">
        <f>VLOOKUP($AR274,'Final Team Off-Def Stats'!$A$2:$AQ$31, COLUMN('Final Team Off-Def Stats'!I276), FALSE)</f>
        <v>50.8</v>
      </c>
      <c r="BA274">
        <f>VLOOKUP($AR274,'Final Team Off-Def Stats'!$A$2:$AQ$31, COLUMN('Final Team Off-Def Stats'!J276), FALSE)</f>
        <v>0.54400000000000004</v>
      </c>
      <c r="BB274">
        <f>VLOOKUP($AR274,'Final Team Off-Def Stats'!$A$2:$AQ$31, COLUMN('Final Team Off-Def Stats'!K276), FALSE)</f>
        <v>17.7</v>
      </c>
      <c r="BC274">
        <f>VLOOKUP($AR274,'Final Team Off-Def Stats'!$A$2:$AQ$31, COLUMN('Final Team Off-Def Stats'!L276), FALSE)</f>
        <v>22.9</v>
      </c>
      <c r="BD274">
        <f>VLOOKUP($AR274,'Final Team Off-Def Stats'!$A$2:$AQ$31, COLUMN('Final Team Off-Def Stats'!M276), FALSE)</f>
        <v>0.77600000000000002</v>
      </c>
      <c r="BE274">
        <f>VLOOKUP($AR274,'Final Team Off-Def Stats'!$A$2:$AQ$31, COLUMN('Final Team Off-Def Stats'!N276), FALSE)</f>
        <v>10.199999999999999</v>
      </c>
      <c r="BF274">
        <f>VLOOKUP($AR274,'Final Team Off-Def Stats'!$A$2:$AQ$31, COLUMN('Final Team Off-Def Stats'!O276), FALSE)</f>
        <v>36.299999999999997</v>
      </c>
      <c r="BG274">
        <f>VLOOKUP($AR274,'Final Team Off-Def Stats'!$A$2:$AQ$31, COLUMN('Final Team Off-Def Stats'!P276), FALSE)</f>
        <v>46.6</v>
      </c>
      <c r="BH274">
        <f>VLOOKUP($AR274,'Final Team Off-Def Stats'!$A$2:$AQ$31, COLUMN('Final Team Off-Def Stats'!Q276), FALSE)</f>
        <v>23.8</v>
      </c>
      <c r="BI274">
        <f>VLOOKUP($AR274,'Final Team Off-Def Stats'!$A$2:$AQ$31, COLUMN('Final Team Off-Def Stats'!R276), FALSE)</f>
        <v>7.6</v>
      </c>
      <c r="BJ274">
        <f>VLOOKUP($AR274,'Final Team Off-Def Stats'!$A$2:$AQ$31, COLUMN('Final Team Off-Def Stats'!S276), FALSE)</f>
        <v>4</v>
      </c>
      <c r="BK274">
        <f>VLOOKUP($AR274,'Final Team Off-Def Stats'!$A$2:$AQ$31, COLUMN('Final Team Off-Def Stats'!T276), FALSE)</f>
        <v>13.4</v>
      </c>
      <c r="BL274">
        <f>VLOOKUP($AR274,'Final Team Off-Def Stats'!$A$2:$AQ$31, COLUMN('Final Team Off-Def Stats'!U276), FALSE)</f>
        <v>18.2</v>
      </c>
      <c r="BM274">
        <f>VLOOKUP($AR274,'Final Team Off-Def Stats'!$A$2:$AQ$31, COLUMN('Final Team Off-Def Stats'!V276), FALSE)</f>
        <v>115.1</v>
      </c>
      <c r="BN274">
        <f>VLOOKUP($AR274,'Final Team Off-Def Stats'!$A$2:$AQ$31, COLUMN('Final Team Off-Def Stats'!W276), FALSE)</f>
        <v>41.2</v>
      </c>
      <c r="BO274">
        <f>VLOOKUP($AR274,'Final Team Off-Def Stats'!$A$2:$AQ$31, COLUMN('Final Team Off-Def Stats'!X276), FALSE)</f>
        <v>90.3</v>
      </c>
      <c r="BP274">
        <f>VLOOKUP($AR274,'Final Team Off-Def Stats'!$A$2:$AQ$31, COLUMN('Final Team Off-Def Stats'!Y276), FALSE)</f>
        <v>0.45600000000000002</v>
      </c>
      <c r="BQ274">
        <f>VLOOKUP($AR274,'Final Team Off-Def Stats'!$A$2:$AQ$31, COLUMN('Final Team Off-Def Stats'!Z276), FALSE)</f>
        <v>14.4</v>
      </c>
      <c r="BR274">
        <f>VLOOKUP($AR274,'Final Team Off-Def Stats'!$A$2:$AQ$31, COLUMN('Final Team Off-Def Stats'!AA276), FALSE)</f>
        <v>40.5</v>
      </c>
      <c r="BS274">
        <f>VLOOKUP($AR274,'Final Team Off-Def Stats'!$A$2:$AQ$31, COLUMN('Final Team Off-Def Stats'!AB276), FALSE)</f>
        <v>0.35599999999999998</v>
      </c>
      <c r="BT274">
        <f>VLOOKUP($AR274,'Final Team Off-Def Stats'!$A$2:$AQ$31, COLUMN('Final Team Off-Def Stats'!AC276), FALSE)</f>
        <v>26.8</v>
      </c>
      <c r="BU274">
        <f>VLOOKUP($AR274,'Final Team Off-Def Stats'!$A$2:$AQ$31, COLUMN('Final Team Off-Def Stats'!AD276), FALSE)</f>
        <v>49.9</v>
      </c>
      <c r="BV274">
        <f>VLOOKUP($AR274,'Final Team Off-Def Stats'!$A$2:$AQ$31, COLUMN('Final Team Off-Def Stats'!AE276), FALSE)</f>
        <v>0.53700000000000003</v>
      </c>
      <c r="BW274">
        <f>VLOOKUP($AR274,'Final Team Off-Def Stats'!$A$2:$AQ$31, COLUMN('Final Team Off-Def Stats'!AF276), FALSE)</f>
        <v>14.9</v>
      </c>
      <c r="BX274">
        <f>VLOOKUP($AR274,'Final Team Off-Def Stats'!$A$2:$AQ$31, COLUMN('Final Team Off-Def Stats'!AG276), FALSE)</f>
        <v>19.899999999999999</v>
      </c>
      <c r="BY274">
        <f>VLOOKUP($AR274,'Final Team Off-Def Stats'!$A$2:$AQ$31, COLUMN('Final Team Off-Def Stats'!AH276), FALSE)</f>
        <v>0.751</v>
      </c>
      <c r="BZ274">
        <f>VLOOKUP($AR274,'Final Team Off-Def Stats'!$A$2:$AQ$31, COLUMN('Final Team Off-Def Stats'!AI276), FALSE)</f>
        <v>9.9</v>
      </c>
      <c r="CA274">
        <f>VLOOKUP($AR274,'Final Team Off-Def Stats'!$A$2:$AQ$31, COLUMN('Final Team Off-Def Stats'!AJ276), FALSE)</f>
        <v>34.1</v>
      </c>
      <c r="CB274">
        <f>VLOOKUP($AR274,'Final Team Off-Def Stats'!$A$2:$AQ$31, COLUMN('Final Team Off-Def Stats'!AK276), FALSE)</f>
        <v>44</v>
      </c>
      <c r="CC274">
        <f>VLOOKUP($AR274,'Final Team Off-Def Stats'!$A$2:$AQ$31, COLUMN('Final Team Off-Def Stats'!AL276), FALSE)</f>
        <v>25.8</v>
      </c>
      <c r="CD274">
        <f>VLOOKUP($AR274,'Final Team Off-Def Stats'!$A$2:$AQ$31, COLUMN('Final Team Off-Def Stats'!AM276), FALSE)</f>
        <v>7.4</v>
      </c>
      <c r="CE274">
        <f>VLOOKUP($AR274,'Final Team Off-Def Stats'!$A$2:$AQ$31, COLUMN('Final Team Off-Def Stats'!AN276), FALSE)</f>
        <v>4.3</v>
      </c>
      <c r="CF274">
        <f>VLOOKUP($AR274,'Final Team Off-Def Stats'!$A$2:$AQ$31, COLUMN('Final Team Off-Def Stats'!AO276), FALSE)</f>
        <v>13</v>
      </c>
      <c r="CG274">
        <f>VLOOKUP($AR274,'Final Team Off-Def Stats'!$A$2:$AQ$31, COLUMN('Final Team Off-Def Stats'!AP276), FALSE)</f>
        <v>19.600000000000001</v>
      </c>
      <c r="CH274">
        <f>VLOOKUP($AR274,'Final Team Off-Def Stats'!$A$2:$AQ$31, COLUMN('Final Team Off-Def Stats'!AQ276), FALSE)</f>
        <v>111.8</v>
      </c>
      <c r="CI274" t="s">
        <v>542</v>
      </c>
    </row>
    <row r="275" spans="1:87" x14ac:dyDescent="0.35">
      <c r="A275" t="s">
        <v>506</v>
      </c>
      <c r="B275">
        <f>VLOOKUP($A275,'Final Team Off-Def Stats'!$A$2:$AQ$31, COLUMN('Final Team Off-Def Stats'!B275), FALSE)</f>
        <v>40.9</v>
      </c>
      <c r="C275">
        <f>VLOOKUP($A275,'Final Team Off-Def Stats'!$A$2:$AQ$31, COLUMN('Final Team Off-Def Stats'!C275), FALSE)</f>
        <v>87.6</v>
      </c>
      <c r="D275">
        <f>VLOOKUP($A275,'Final Team Off-Def Stats'!$A$2:$AQ$31, COLUMN('Final Team Off-Def Stats'!D275), FALSE)</f>
        <v>0.46700000000000003</v>
      </c>
      <c r="E275">
        <f>VLOOKUP($A275,'Final Team Off-Def Stats'!$A$2:$AQ$31, COLUMN('Final Team Off-Def Stats'!E275), FALSE)</f>
        <v>14</v>
      </c>
      <c r="F275">
        <f>VLOOKUP($A275,'Final Team Off-Def Stats'!$A$2:$AQ$31, COLUMN('Final Team Off-Def Stats'!F275), FALSE)</f>
        <v>37</v>
      </c>
      <c r="G275">
        <f>VLOOKUP($A275,'Final Team Off-Def Stats'!$A$2:$AQ$31, COLUMN('Final Team Off-Def Stats'!G275), FALSE)</f>
        <v>0.379</v>
      </c>
      <c r="H275">
        <f>VLOOKUP($A275,'Final Team Off-Def Stats'!$A$2:$AQ$31, COLUMN('Final Team Off-Def Stats'!H275), FALSE)</f>
        <v>26.9</v>
      </c>
      <c r="I275">
        <f>VLOOKUP($A275,'Final Team Off-Def Stats'!$A$2:$AQ$31, COLUMN('Final Team Off-Def Stats'!I275), FALSE)</f>
        <v>50.6</v>
      </c>
      <c r="J275">
        <f>VLOOKUP($A275,'Final Team Off-Def Stats'!$A$2:$AQ$31, COLUMN('Final Team Off-Def Stats'!J275), FALSE)</f>
        <v>0.53100000000000003</v>
      </c>
      <c r="K275">
        <f>VLOOKUP($A275,'Final Team Off-Def Stats'!$A$2:$AQ$31, COLUMN('Final Team Off-Def Stats'!K275), FALSE)</f>
        <v>17.8</v>
      </c>
      <c r="L275">
        <f>VLOOKUP($A275,'Final Team Off-Def Stats'!$A$2:$AQ$31, COLUMN('Final Team Off-Def Stats'!L275), FALSE)</f>
        <v>22.1</v>
      </c>
      <c r="M275">
        <f>VLOOKUP($A275,'Final Team Off-Def Stats'!$A$2:$AQ$31, COLUMN('Final Team Off-Def Stats'!M275), FALSE)</f>
        <v>0.80800000000000005</v>
      </c>
      <c r="N275">
        <f>VLOOKUP($A275,'Final Team Off-Def Stats'!$A$2:$AQ$31, COLUMN('Final Team Off-Def Stats'!N275), FALSE)</f>
        <v>10.199999999999999</v>
      </c>
      <c r="O275">
        <f>VLOOKUP($A275,'Final Team Off-Def Stats'!$A$2:$AQ$31, COLUMN('Final Team Off-Def Stats'!O275), FALSE)</f>
        <v>35</v>
      </c>
      <c r="P275">
        <f>VLOOKUP($A275,'Final Team Off-Def Stats'!$A$2:$AQ$31, COLUMN('Final Team Off-Def Stats'!P275), FALSE)</f>
        <v>45.2</v>
      </c>
      <c r="Q275">
        <f>VLOOKUP($A275,'Final Team Off-Def Stats'!$A$2:$AQ$31, COLUMN('Final Team Off-Def Stats'!Q275), FALSE)</f>
        <v>26.3</v>
      </c>
      <c r="R275">
        <f>VLOOKUP($A275,'Final Team Off-Def Stats'!$A$2:$AQ$31, COLUMN('Final Team Off-Def Stats'!R275), FALSE)</f>
        <v>7.6</v>
      </c>
      <c r="S275">
        <f>VLOOKUP($A275,'Final Team Off-Def Stats'!$A$2:$AQ$31, COLUMN('Final Team Off-Def Stats'!S275), FALSE)</f>
        <v>3.3</v>
      </c>
      <c r="T275">
        <f>VLOOKUP($A275,'Final Team Off-Def Stats'!$A$2:$AQ$31, COLUMN('Final Team Off-Def Stats'!T275), FALSE)</f>
        <v>15</v>
      </c>
      <c r="U275">
        <f>VLOOKUP($A275,'Final Team Off-Def Stats'!$A$2:$AQ$31, COLUMN('Final Team Off-Def Stats'!U275), FALSE)</f>
        <v>21.2</v>
      </c>
      <c r="V275">
        <f>VLOOKUP($A275,'Final Team Off-Def Stats'!$A$2:$AQ$31, COLUMN('Final Team Off-Def Stats'!V275), FALSE)</f>
        <v>113.7</v>
      </c>
      <c r="W275">
        <f>VLOOKUP($A275,'Final Team Off-Def Stats'!$A$2:$AQ$31, COLUMN('Final Team Off-Def Stats'!W275), FALSE)</f>
        <v>38.799999999999997</v>
      </c>
      <c r="X275">
        <f>VLOOKUP($A275,'Final Team Off-Def Stats'!$A$2:$AQ$31, COLUMN('Final Team Off-Def Stats'!X275), FALSE)</f>
        <v>86.8</v>
      </c>
      <c r="Y275">
        <f>VLOOKUP($A275,'Final Team Off-Def Stats'!$A$2:$AQ$31, COLUMN('Final Team Off-Def Stats'!Y275), FALSE)</f>
        <v>0.44700000000000001</v>
      </c>
      <c r="Z275">
        <f>VLOOKUP($A275,'Final Team Off-Def Stats'!$A$2:$AQ$31, COLUMN('Final Team Off-Def Stats'!Z275), FALSE)</f>
        <v>13.4</v>
      </c>
      <c r="AA275">
        <f>VLOOKUP($A275,'Final Team Off-Def Stats'!$A$2:$AQ$31, COLUMN('Final Team Off-Def Stats'!AA275), FALSE)</f>
        <v>39.5</v>
      </c>
      <c r="AB275">
        <f>VLOOKUP($A275,'Final Team Off-Def Stats'!$A$2:$AQ$31, COLUMN('Final Team Off-Def Stats'!AB275), FALSE)</f>
        <v>0.33900000000000002</v>
      </c>
      <c r="AC275">
        <f>VLOOKUP($A275,'Final Team Off-Def Stats'!$A$2:$AQ$31, COLUMN('Final Team Off-Def Stats'!AC275), FALSE)</f>
        <v>25.4</v>
      </c>
      <c r="AD275">
        <f>VLOOKUP($A275,'Final Team Off-Def Stats'!$A$2:$AQ$31, COLUMN('Final Team Off-Def Stats'!AD275), FALSE)</f>
        <v>47.2</v>
      </c>
      <c r="AE275">
        <f>VLOOKUP($A275,'Final Team Off-Def Stats'!$A$2:$AQ$31, COLUMN('Final Team Off-Def Stats'!AE275), FALSE)</f>
        <v>0.53700000000000003</v>
      </c>
      <c r="AF275">
        <f>VLOOKUP($A275,'Final Team Off-Def Stats'!$A$2:$AQ$31, COLUMN('Final Team Off-Def Stats'!AF275), FALSE)</f>
        <v>18.100000000000001</v>
      </c>
      <c r="AG275">
        <f>VLOOKUP($A275,'Final Team Off-Def Stats'!$A$2:$AQ$31, COLUMN('Final Team Off-Def Stats'!AG275), FALSE)</f>
        <v>23.2</v>
      </c>
      <c r="AH275">
        <f>VLOOKUP($A275,'Final Team Off-Def Stats'!$A$2:$AQ$31, COLUMN('Final Team Off-Def Stats'!AH275), FALSE)</f>
        <v>0.77900000000000003</v>
      </c>
      <c r="AI275">
        <f>VLOOKUP($A275,'Final Team Off-Def Stats'!$A$2:$AQ$31, COLUMN('Final Team Off-Def Stats'!AI275), FALSE)</f>
        <v>9.9</v>
      </c>
      <c r="AJ275">
        <f>VLOOKUP($A275,'Final Team Off-Def Stats'!$A$2:$AQ$31, COLUMN('Final Team Off-Def Stats'!AJ275), FALSE)</f>
        <v>33.200000000000003</v>
      </c>
      <c r="AK275">
        <f>VLOOKUP($A275,'Final Team Off-Def Stats'!$A$2:$AQ$31, COLUMN('Final Team Off-Def Stats'!AK275), FALSE)</f>
        <v>43</v>
      </c>
      <c r="AL275">
        <f>VLOOKUP($A275,'Final Team Off-Def Stats'!$A$2:$AQ$31, COLUMN('Final Team Off-Def Stats'!AL275), FALSE)</f>
        <v>24</v>
      </c>
      <c r="AM275">
        <f>VLOOKUP($A275,'Final Team Off-Def Stats'!$A$2:$AQ$31, COLUMN('Final Team Off-Def Stats'!AM275), FALSE)</f>
        <v>7.7</v>
      </c>
      <c r="AN275">
        <f>VLOOKUP($A275,'Final Team Off-Def Stats'!$A$2:$AQ$31, COLUMN('Final Team Off-Def Stats'!AN275), FALSE)</f>
        <v>4.2</v>
      </c>
      <c r="AO275">
        <f>VLOOKUP($A275,'Final Team Off-Def Stats'!$A$2:$AQ$31, COLUMN('Final Team Off-Def Stats'!AO275), FALSE)</f>
        <v>15.5</v>
      </c>
      <c r="AP275">
        <f>VLOOKUP($A275,'Final Team Off-Def Stats'!$A$2:$AQ$31, COLUMN('Final Team Off-Def Stats'!AP275), FALSE)</f>
        <v>21.2</v>
      </c>
      <c r="AQ275">
        <f>VLOOKUP($A275,'Final Team Off-Def Stats'!$A$2:$AQ$31, COLUMN('Final Team Off-Def Stats'!AQ275), FALSE)</f>
        <v>109.1</v>
      </c>
      <c r="AR275" t="s">
        <v>504</v>
      </c>
      <c r="AS275">
        <f>VLOOKUP($AR275,'Final Team Off-Def Stats'!$A$2:$AQ$31, COLUMN('Final Team Off-Def Stats'!B277), FALSE)</f>
        <v>41</v>
      </c>
      <c r="AT275">
        <f>VLOOKUP($AR275,'Final Team Off-Def Stats'!$A$2:$AQ$31, COLUMN('Final Team Off-Def Stats'!C277), FALSE)</f>
        <v>89.7</v>
      </c>
      <c r="AU275">
        <f>VLOOKUP($AR275,'Final Team Off-Def Stats'!$A$2:$AQ$31, COLUMN('Final Team Off-Def Stats'!D277), FALSE)</f>
        <v>0.45700000000000002</v>
      </c>
      <c r="AV275">
        <f>VLOOKUP($AR275,'Final Team Off-Def Stats'!$A$2:$AQ$31, COLUMN('Final Team Off-Def Stats'!E277), FALSE)</f>
        <v>14.6</v>
      </c>
      <c r="AW275">
        <f>VLOOKUP($AR275,'Final Team Off-Def Stats'!$A$2:$AQ$31, COLUMN('Final Team Off-Def Stats'!F277), FALSE)</f>
        <v>40.700000000000003</v>
      </c>
      <c r="AX275">
        <f>VLOOKUP($AR275,'Final Team Off-Def Stats'!$A$2:$AQ$31, COLUMN('Final Team Off-Def Stats'!G277), FALSE)</f>
        <v>0.35799999999999998</v>
      </c>
      <c r="AY275">
        <f>VLOOKUP($AR275,'Final Team Off-Def Stats'!$A$2:$AQ$31, COLUMN('Final Team Off-Def Stats'!H277), FALSE)</f>
        <v>26.5</v>
      </c>
      <c r="AZ275">
        <f>VLOOKUP($AR275,'Final Team Off-Def Stats'!$A$2:$AQ$31, COLUMN('Final Team Off-Def Stats'!I277), FALSE)</f>
        <v>49</v>
      </c>
      <c r="BA275">
        <f>VLOOKUP($AR275,'Final Team Off-Def Stats'!$A$2:$AQ$31, COLUMN('Final Team Off-Def Stats'!J277), FALSE)</f>
        <v>0.54</v>
      </c>
      <c r="BB275">
        <f>VLOOKUP($AR275,'Final Team Off-Def Stats'!$A$2:$AQ$31, COLUMN('Final Team Off-Def Stats'!K277), FALSE)</f>
        <v>17.7</v>
      </c>
      <c r="BC275">
        <f>VLOOKUP($AR275,'Final Team Off-Def Stats'!$A$2:$AQ$31, COLUMN('Final Team Off-Def Stats'!L277), FALSE)</f>
        <v>22.8</v>
      </c>
      <c r="BD275">
        <f>VLOOKUP($AR275,'Final Team Off-Def Stats'!$A$2:$AQ$31, COLUMN('Final Team Off-Def Stats'!M277), FALSE)</f>
        <v>0.77800000000000002</v>
      </c>
      <c r="BE275">
        <f>VLOOKUP($AR275,'Final Team Off-Def Stats'!$A$2:$AQ$31, COLUMN('Final Team Off-Def Stats'!N277), FALSE)</f>
        <v>11.1</v>
      </c>
      <c r="BF275">
        <f>VLOOKUP($AR275,'Final Team Off-Def Stats'!$A$2:$AQ$31, COLUMN('Final Team Off-Def Stats'!O277), FALSE)</f>
        <v>32.5</v>
      </c>
      <c r="BG275">
        <f>VLOOKUP($AR275,'Final Team Off-Def Stats'!$A$2:$AQ$31, COLUMN('Final Team Off-Def Stats'!P277), FALSE)</f>
        <v>43.5</v>
      </c>
      <c r="BH275">
        <f>VLOOKUP($AR275,'Final Team Off-Def Stats'!$A$2:$AQ$31, COLUMN('Final Team Off-Def Stats'!Q277), FALSE)</f>
        <v>25.3</v>
      </c>
      <c r="BI275">
        <f>VLOOKUP($AR275,'Final Team Off-Def Stats'!$A$2:$AQ$31, COLUMN('Final Team Off-Def Stats'!R277), FALSE)</f>
        <v>8.6999999999999993</v>
      </c>
      <c r="BJ275">
        <f>VLOOKUP($AR275,'Final Team Off-Def Stats'!$A$2:$AQ$31, COLUMN('Final Team Off-Def Stats'!S277), FALSE)</f>
        <v>5.5</v>
      </c>
      <c r="BK275">
        <f>VLOOKUP($AR275,'Final Team Off-Def Stats'!$A$2:$AQ$31, COLUMN('Final Team Off-Def Stats'!T277), FALSE)</f>
        <v>14.1</v>
      </c>
      <c r="BL275">
        <f>VLOOKUP($AR275,'Final Team Off-Def Stats'!$A$2:$AQ$31, COLUMN('Final Team Off-Def Stats'!U277), FALSE)</f>
        <v>21.5</v>
      </c>
      <c r="BM275">
        <f>VLOOKUP($AR275,'Final Team Off-Def Stats'!$A$2:$AQ$31, COLUMN('Final Team Off-Def Stats'!V277), FALSE)</f>
        <v>114.3</v>
      </c>
      <c r="BN275">
        <f>VLOOKUP($AR275,'Final Team Off-Def Stats'!$A$2:$AQ$31, COLUMN('Final Team Off-Def Stats'!W277), FALSE)</f>
        <v>39.700000000000003</v>
      </c>
      <c r="BO275">
        <f>VLOOKUP($AR275,'Final Team Off-Def Stats'!$A$2:$AQ$31, COLUMN('Final Team Off-Def Stats'!X277), FALSE)</f>
        <v>86.1</v>
      </c>
      <c r="BP275">
        <f>VLOOKUP($AR275,'Final Team Off-Def Stats'!$A$2:$AQ$31, COLUMN('Final Team Off-Def Stats'!Y277), FALSE)</f>
        <v>0.46</v>
      </c>
      <c r="BQ275">
        <f>VLOOKUP($AR275,'Final Team Off-Def Stats'!$A$2:$AQ$31, COLUMN('Final Team Off-Def Stats'!Z277), FALSE)</f>
        <v>12.9</v>
      </c>
      <c r="BR275">
        <f>VLOOKUP($AR275,'Final Team Off-Def Stats'!$A$2:$AQ$31, COLUMN('Final Team Off-Def Stats'!AA277), FALSE)</f>
        <v>36.799999999999997</v>
      </c>
      <c r="BS275">
        <f>VLOOKUP($AR275,'Final Team Off-Def Stats'!$A$2:$AQ$31, COLUMN('Final Team Off-Def Stats'!AB277), FALSE)</f>
        <v>0.35</v>
      </c>
      <c r="BT275">
        <f>VLOOKUP($AR275,'Final Team Off-Def Stats'!$A$2:$AQ$31, COLUMN('Final Team Off-Def Stats'!AC277), FALSE)</f>
        <v>26.8</v>
      </c>
      <c r="BU275">
        <f>VLOOKUP($AR275,'Final Team Off-Def Stats'!$A$2:$AQ$31, COLUMN('Final Team Off-Def Stats'!AD277), FALSE)</f>
        <v>49.3</v>
      </c>
      <c r="BV275">
        <f>VLOOKUP($AR275,'Final Team Off-Def Stats'!$A$2:$AQ$31, COLUMN('Final Team Off-Def Stats'!AE277), FALSE)</f>
        <v>0.54300000000000004</v>
      </c>
      <c r="BW275">
        <f>VLOOKUP($AR275,'Final Team Off-Def Stats'!$A$2:$AQ$31, COLUMN('Final Team Off-Def Stats'!AF277), FALSE)</f>
        <v>19.5</v>
      </c>
      <c r="BX275">
        <f>VLOOKUP($AR275,'Final Team Off-Def Stats'!$A$2:$AQ$31, COLUMN('Final Team Off-Def Stats'!AG277), FALSE)</f>
        <v>25</v>
      </c>
      <c r="BY275">
        <f>VLOOKUP($AR275,'Final Team Off-Def Stats'!$A$2:$AQ$31, COLUMN('Final Team Off-Def Stats'!AH277), FALSE)</f>
        <v>0.78</v>
      </c>
      <c r="BZ275">
        <f>VLOOKUP($AR275,'Final Team Off-Def Stats'!$A$2:$AQ$31, COLUMN('Final Team Off-Def Stats'!AI277), FALSE)</f>
        <v>10.9</v>
      </c>
      <c r="CA275">
        <f>VLOOKUP($AR275,'Final Team Off-Def Stats'!$A$2:$AQ$31, COLUMN('Final Team Off-Def Stats'!AJ277), FALSE)</f>
        <v>34.4</v>
      </c>
      <c r="CB275">
        <f>VLOOKUP($AR275,'Final Team Off-Def Stats'!$A$2:$AQ$31, COLUMN('Final Team Off-Def Stats'!AK277), FALSE)</f>
        <v>45.2</v>
      </c>
      <c r="CC275">
        <f>VLOOKUP($AR275,'Final Team Off-Def Stats'!$A$2:$AQ$31, COLUMN('Final Team Off-Def Stats'!AL277), FALSE)</f>
        <v>25.8</v>
      </c>
      <c r="CD275">
        <f>VLOOKUP($AR275,'Final Team Off-Def Stats'!$A$2:$AQ$31, COLUMN('Final Team Off-Def Stats'!AM277), FALSE)</f>
        <v>7.1</v>
      </c>
      <c r="CE275">
        <f>VLOOKUP($AR275,'Final Team Off-Def Stats'!$A$2:$AQ$31, COLUMN('Final Team Off-Def Stats'!AN277), FALSE)</f>
        <v>4.8</v>
      </c>
      <c r="CF275">
        <f>VLOOKUP($AR275,'Final Team Off-Def Stats'!$A$2:$AQ$31, COLUMN('Final Team Off-Def Stats'!AO277), FALSE)</f>
        <v>16.100000000000001</v>
      </c>
      <c r="CG275">
        <f>VLOOKUP($AR275,'Final Team Off-Def Stats'!$A$2:$AQ$31, COLUMN('Final Team Off-Def Stats'!AP277), FALSE)</f>
        <v>20.6</v>
      </c>
      <c r="CH275">
        <f>VLOOKUP($AR275,'Final Team Off-Def Stats'!$A$2:$AQ$31, COLUMN('Final Team Off-Def Stats'!AQ277), FALSE)</f>
        <v>111.7</v>
      </c>
      <c r="CI275" t="s">
        <v>542</v>
      </c>
    </row>
    <row r="276" spans="1:87" x14ac:dyDescent="0.35">
      <c r="A276" t="s">
        <v>22</v>
      </c>
      <c r="B276">
        <f>VLOOKUP($A276,'Final Team Off-Def Stats'!$A$2:$AQ$31, COLUMN('Final Team Off-Def Stats'!B276), FALSE)</f>
        <v>41.5</v>
      </c>
      <c r="C276">
        <f>VLOOKUP($A276,'Final Team Off-Def Stats'!$A$2:$AQ$31, COLUMN('Final Team Off-Def Stats'!C276), FALSE)</f>
        <v>88</v>
      </c>
      <c r="D276">
        <f>VLOOKUP($A276,'Final Team Off-Def Stats'!$A$2:$AQ$31, COLUMN('Final Team Off-Def Stats'!D276), FALSE)</f>
        <v>0.47199999999999998</v>
      </c>
      <c r="E276">
        <f>VLOOKUP($A276,'Final Team Off-Def Stats'!$A$2:$AQ$31, COLUMN('Final Team Off-Def Stats'!E276), FALSE)</f>
        <v>10.7</v>
      </c>
      <c r="F276">
        <f>VLOOKUP($A276,'Final Team Off-Def Stats'!$A$2:$AQ$31, COLUMN('Final Team Off-Def Stats'!F276), FALSE)</f>
        <v>31.3</v>
      </c>
      <c r="G276">
        <f>VLOOKUP($A276,'Final Team Off-Def Stats'!$A$2:$AQ$31, COLUMN('Final Team Off-Def Stats'!G276), FALSE)</f>
        <v>0.34200000000000003</v>
      </c>
      <c r="H276">
        <f>VLOOKUP($A276,'Final Team Off-Def Stats'!$A$2:$AQ$31, COLUMN('Final Team Off-Def Stats'!H276), FALSE)</f>
        <v>30.8</v>
      </c>
      <c r="I276">
        <f>VLOOKUP($A276,'Final Team Off-Def Stats'!$A$2:$AQ$31, COLUMN('Final Team Off-Def Stats'!I276), FALSE)</f>
        <v>56.7</v>
      </c>
      <c r="J276">
        <f>VLOOKUP($A276,'Final Team Off-Def Stats'!$A$2:$AQ$31, COLUMN('Final Team Off-Def Stats'!J276), FALSE)</f>
        <v>0.54300000000000004</v>
      </c>
      <c r="K276">
        <f>VLOOKUP($A276,'Final Team Off-Def Stats'!$A$2:$AQ$31, COLUMN('Final Team Off-Def Stats'!K276), FALSE)</f>
        <v>17.399999999999999</v>
      </c>
      <c r="L276">
        <f>VLOOKUP($A276,'Final Team Off-Def Stats'!$A$2:$AQ$31, COLUMN('Final Team Off-Def Stats'!L276), FALSE)</f>
        <v>22.2</v>
      </c>
      <c r="M276">
        <f>VLOOKUP($A276,'Final Team Off-Def Stats'!$A$2:$AQ$31, COLUMN('Final Team Off-Def Stats'!M276), FALSE)</f>
        <v>0.78300000000000003</v>
      </c>
      <c r="N276">
        <f>VLOOKUP($A276,'Final Team Off-Def Stats'!$A$2:$AQ$31, COLUMN('Final Team Off-Def Stats'!N276), FALSE)</f>
        <v>9.1999999999999993</v>
      </c>
      <c r="O276">
        <f>VLOOKUP($A276,'Final Team Off-Def Stats'!$A$2:$AQ$31, COLUMN('Final Team Off-Def Stats'!O276), FALSE)</f>
        <v>34.9</v>
      </c>
      <c r="P276">
        <f>VLOOKUP($A276,'Final Team Off-Def Stats'!$A$2:$AQ$31, COLUMN('Final Team Off-Def Stats'!P276), FALSE)</f>
        <v>44.1</v>
      </c>
      <c r="Q276">
        <f>VLOOKUP($A276,'Final Team Off-Def Stats'!$A$2:$AQ$31, COLUMN('Final Team Off-Def Stats'!Q276), FALSE)</f>
        <v>25.6</v>
      </c>
      <c r="R276">
        <f>VLOOKUP($A276,'Final Team Off-Def Stats'!$A$2:$AQ$31, COLUMN('Final Team Off-Def Stats'!R276), FALSE)</f>
        <v>6.5</v>
      </c>
      <c r="S276">
        <f>VLOOKUP($A276,'Final Team Off-Def Stats'!$A$2:$AQ$31, COLUMN('Final Team Off-Def Stats'!S276), FALSE)</f>
        <v>5.0999999999999996</v>
      </c>
      <c r="T276">
        <f>VLOOKUP($A276,'Final Team Off-Def Stats'!$A$2:$AQ$31, COLUMN('Final Team Off-Def Stats'!T276), FALSE)</f>
        <v>13.4</v>
      </c>
      <c r="U276">
        <f>VLOOKUP($A276,'Final Team Off-Def Stats'!$A$2:$AQ$31, COLUMN('Final Team Off-Def Stats'!U276), FALSE)</f>
        <v>19.3</v>
      </c>
      <c r="V276">
        <f>VLOOKUP($A276,'Final Team Off-Def Stats'!$A$2:$AQ$31, COLUMN('Final Team Off-Def Stats'!V276), FALSE)</f>
        <v>111.1</v>
      </c>
      <c r="W276">
        <f>VLOOKUP($A276,'Final Team Off-Def Stats'!$A$2:$AQ$31, COLUMN('Final Team Off-Def Stats'!W276), FALSE)</f>
        <v>42.2</v>
      </c>
      <c r="X276">
        <f>VLOOKUP($A276,'Final Team Off-Def Stats'!$A$2:$AQ$31, COLUMN('Final Team Off-Def Stats'!X276), FALSE)</f>
        <v>90.9</v>
      </c>
      <c r="Y276">
        <f>VLOOKUP($A276,'Final Team Off-Def Stats'!$A$2:$AQ$31, COLUMN('Final Team Off-Def Stats'!Y276), FALSE)</f>
        <v>0.46400000000000002</v>
      </c>
      <c r="Z276">
        <f>VLOOKUP($A276,'Final Team Off-Def Stats'!$A$2:$AQ$31, COLUMN('Final Team Off-Def Stats'!Z276), FALSE)</f>
        <v>11.7</v>
      </c>
      <c r="AA276">
        <f>VLOOKUP($A276,'Final Team Off-Def Stats'!$A$2:$AQ$31, COLUMN('Final Team Off-Def Stats'!AA276), FALSE)</f>
        <v>32.5</v>
      </c>
      <c r="AB276">
        <f>VLOOKUP($A276,'Final Team Off-Def Stats'!$A$2:$AQ$31, COLUMN('Final Team Off-Def Stats'!AB276), FALSE)</f>
        <v>0.36099999999999999</v>
      </c>
      <c r="AC276">
        <f>VLOOKUP($A276,'Final Team Off-Def Stats'!$A$2:$AQ$31, COLUMN('Final Team Off-Def Stats'!AC276), FALSE)</f>
        <v>30.5</v>
      </c>
      <c r="AD276">
        <f>VLOOKUP($A276,'Final Team Off-Def Stats'!$A$2:$AQ$31, COLUMN('Final Team Off-Def Stats'!AD276), FALSE)</f>
        <v>58.4</v>
      </c>
      <c r="AE276">
        <f>VLOOKUP($A276,'Final Team Off-Def Stats'!$A$2:$AQ$31, COLUMN('Final Team Off-Def Stats'!AE276), FALSE)</f>
        <v>0.52200000000000002</v>
      </c>
      <c r="AF276">
        <f>VLOOKUP($A276,'Final Team Off-Def Stats'!$A$2:$AQ$31, COLUMN('Final Team Off-Def Stats'!AF276), FALSE)</f>
        <v>18.399999999999999</v>
      </c>
      <c r="AG276">
        <f>VLOOKUP($A276,'Final Team Off-Def Stats'!$A$2:$AQ$31, COLUMN('Final Team Off-Def Stats'!AG276), FALSE)</f>
        <v>22.8</v>
      </c>
      <c r="AH276">
        <f>VLOOKUP($A276,'Final Team Off-Def Stats'!$A$2:$AQ$31, COLUMN('Final Team Off-Def Stats'!AH276), FALSE)</f>
        <v>0.80700000000000005</v>
      </c>
      <c r="AI276">
        <f>VLOOKUP($A276,'Final Team Off-Def Stats'!$A$2:$AQ$31, COLUMN('Final Team Off-Def Stats'!AI276), FALSE)</f>
        <v>10.5</v>
      </c>
      <c r="AJ276">
        <f>VLOOKUP($A276,'Final Team Off-Def Stats'!$A$2:$AQ$31, COLUMN('Final Team Off-Def Stats'!AJ276), FALSE)</f>
        <v>34.700000000000003</v>
      </c>
      <c r="AK276">
        <f>VLOOKUP($A276,'Final Team Off-Def Stats'!$A$2:$AQ$31, COLUMN('Final Team Off-Def Stats'!AK276), FALSE)</f>
        <v>45.2</v>
      </c>
      <c r="AL276">
        <f>VLOOKUP($A276,'Final Team Off-Def Stats'!$A$2:$AQ$31, COLUMN('Final Team Off-Def Stats'!AL276), FALSE)</f>
        <v>24.2</v>
      </c>
      <c r="AM276">
        <f>VLOOKUP($A276,'Final Team Off-Def Stats'!$A$2:$AQ$31, COLUMN('Final Team Off-Def Stats'!AM276), FALSE)</f>
        <v>7.5</v>
      </c>
      <c r="AN276">
        <f>VLOOKUP($A276,'Final Team Off-Def Stats'!$A$2:$AQ$31, COLUMN('Final Team Off-Def Stats'!AN276), FALSE)</f>
        <v>4.3</v>
      </c>
      <c r="AO276">
        <f>VLOOKUP($A276,'Final Team Off-Def Stats'!$A$2:$AQ$31, COLUMN('Final Team Off-Def Stats'!AO276), FALSE)</f>
        <v>12.1</v>
      </c>
      <c r="AP276">
        <f>VLOOKUP($A276,'Final Team Off-Def Stats'!$A$2:$AQ$31, COLUMN('Final Team Off-Def Stats'!AP276), FALSE)</f>
        <v>20.399999999999999</v>
      </c>
      <c r="AQ276">
        <f>VLOOKUP($A276,'Final Team Off-Def Stats'!$A$2:$AQ$31, COLUMN('Final Team Off-Def Stats'!AQ276), FALSE)</f>
        <v>114.5</v>
      </c>
      <c r="AR276" t="s">
        <v>503</v>
      </c>
      <c r="AS276">
        <f>VLOOKUP($AR276,'Final Team Off-Def Stats'!$A$2:$AQ$31, COLUMN('Final Team Off-Def Stats'!B278), FALSE)</f>
        <v>41.2</v>
      </c>
      <c r="AT276">
        <f>VLOOKUP($AR276,'Final Team Off-Def Stats'!$A$2:$AQ$31, COLUMN('Final Team Off-Def Stats'!C278), FALSE)</f>
        <v>90.1</v>
      </c>
      <c r="AU276">
        <f>VLOOKUP($AR276,'Final Team Off-Def Stats'!$A$2:$AQ$31, COLUMN('Final Team Off-Def Stats'!D278), FALSE)</f>
        <v>0.45700000000000002</v>
      </c>
      <c r="AV276">
        <f>VLOOKUP($AR276,'Final Team Off-Def Stats'!$A$2:$AQ$31, COLUMN('Final Team Off-Def Stats'!E278), FALSE)</f>
        <v>10.9</v>
      </c>
      <c r="AW276">
        <f>VLOOKUP($AR276,'Final Team Off-Def Stats'!$A$2:$AQ$31, COLUMN('Final Team Off-Def Stats'!F278), FALSE)</f>
        <v>32.799999999999997</v>
      </c>
      <c r="AX276">
        <f>VLOOKUP($AR276,'Final Team Off-Def Stats'!$A$2:$AQ$31, COLUMN('Final Team Off-Def Stats'!G278), FALSE)</f>
        <v>0.33200000000000002</v>
      </c>
      <c r="AY276">
        <f>VLOOKUP($AR276,'Final Team Off-Def Stats'!$A$2:$AQ$31, COLUMN('Final Team Off-Def Stats'!H278), FALSE)</f>
        <v>30.2</v>
      </c>
      <c r="AZ276">
        <f>VLOOKUP($AR276,'Final Team Off-Def Stats'!$A$2:$AQ$31, COLUMN('Final Team Off-Def Stats'!I278), FALSE)</f>
        <v>57.3</v>
      </c>
      <c r="BA276">
        <f>VLOOKUP($AR276,'Final Team Off-Def Stats'!$A$2:$AQ$31, COLUMN('Final Team Off-Def Stats'!J278), FALSE)</f>
        <v>0.52800000000000002</v>
      </c>
      <c r="BB276">
        <f>VLOOKUP($AR276,'Final Team Off-Def Stats'!$A$2:$AQ$31, COLUMN('Final Team Off-Def Stats'!K278), FALSE)</f>
        <v>18.8</v>
      </c>
      <c r="BC276">
        <f>VLOOKUP($AR276,'Final Team Off-Def Stats'!$A$2:$AQ$31, COLUMN('Final Team Off-Def Stats'!L278), FALSE)</f>
        <v>23.8</v>
      </c>
      <c r="BD276">
        <f>VLOOKUP($AR276,'Final Team Off-Def Stats'!$A$2:$AQ$31, COLUMN('Final Team Off-Def Stats'!M278), FALSE)</f>
        <v>0.78900000000000003</v>
      </c>
      <c r="BE276">
        <f>VLOOKUP($AR276,'Final Team Off-Def Stats'!$A$2:$AQ$31, COLUMN('Final Team Off-Def Stats'!N278), FALSE)</f>
        <v>12.3</v>
      </c>
      <c r="BF276">
        <f>VLOOKUP($AR276,'Final Team Off-Def Stats'!$A$2:$AQ$31, COLUMN('Final Team Off-Def Stats'!O278), FALSE)</f>
        <v>34.1</v>
      </c>
      <c r="BG276">
        <f>VLOOKUP($AR276,'Final Team Off-Def Stats'!$A$2:$AQ$31, COLUMN('Final Team Off-Def Stats'!P278), FALSE)</f>
        <v>46.3</v>
      </c>
      <c r="BH276">
        <f>VLOOKUP($AR276,'Final Team Off-Def Stats'!$A$2:$AQ$31, COLUMN('Final Team Off-Def Stats'!Q278), FALSE)</f>
        <v>25.6</v>
      </c>
      <c r="BI276">
        <f>VLOOKUP($AR276,'Final Team Off-Def Stats'!$A$2:$AQ$31, COLUMN('Final Team Off-Def Stats'!R278), FALSE)</f>
        <v>8.5</v>
      </c>
      <c r="BJ276">
        <f>VLOOKUP($AR276,'Final Team Off-Def Stats'!$A$2:$AQ$31, COLUMN('Final Team Off-Def Stats'!S278), FALSE)</f>
        <v>4.0999999999999996</v>
      </c>
      <c r="BK276">
        <f>VLOOKUP($AR276,'Final Team Off-Def Stats'!$A$2:$AQ$31, COLUMN('Final Team Off-Def Stats'!T278), FALSE)</f>
        <v>14.4</v>
      </c>
      <c r="BL276">
        <f>VLOOKUP($AR276,'Final Team Off-Def Stats'!$A$2:$AQ$31, COLUMN('Final Team Off-Def Stats'!U278), FALSE)</f>
        <v>20.100000000000001</v>
      </c>
      <c r="BM276">
        <f>VLOOKUP($AR276,'Final Team Off-Def Stats'!$A$2:$AQ$31, COLUMN('Final Team Off-Def Stats'!V278), FALSE)</f>
        <v>112</v>
      </c>
      <c r="BN276">
        <f>VLOOKUP($AR276,'Final Team Off-Def Stats'!$A$2:$AQ$31, COLUMN('Final Team Off-Def Stats'!W278), FALSE)</f>
        <v>41.2</v>
      </c>
      <c r="BO276">
        <f>VLOOKUP($AR276,'Final Team Off-Def Stats'!$A$2:$AQ$31, COLUMN('Final Team Off-Def Stats'!X278), FALSE)</f>
        <v>87.6</v>
      </c>
      <c r="BP276">
        <f>VLOOKUP($AR276,'Final Team Off-Def Stats'!$A$2:$AQ$31, COLUMN('Final Team Off-Def Stats'!Y278), FALSE)</f>
        <v>0.47099999999999997</v>
      </c>
      <c r="BQ276">
        <f>VLOOKUP($AR276,'Final Team Off-Def Stats'!$A$2:$AQ$31, COLUMN('Final Team Off-Def Stats'!Z278), FALSE)</f>
        <v>13.3</v>
      </c>
      <c r="BR276">
        <f>VLOOKUP($AR276,'Final Team Off-Def Stats'!$A$2:$AQ$31, COLUMN('Final Team Off-Def Stats'!AA278), FALSE)</f>
        <v>36.4</v>
      </c>
      <c r="BS276">
        <f>VLOOKUP($AR276,'Final Team Off-Def Stats'!$A$2:$AQ$31, COLUMN('Final Team Off-Def Stats'!AB278), FALSE)</f>
        <v>0.36499999999999999</v>
      </c>
      <c r="BT276">
        <f>VLOOKUP($AR276,'Final Team Off-Def Stats'!$A$2:$AQ$31, COLUMN('Final Team Off-Def Stats'!AC278), FALSE)</f>
        <v>27.9</v>
      </c>
      <c r="BU276">
        <f>VLOOKUP($AR276,'Final Team Off-Def Stats'!$A$2:$AQ$31, COLUMN('Final Team Off-Def Stats'!AD278), FALSE)</f>
        <v>51.2</v>
      </c>
      <c r="BV276">
        <f>VLOOKUP($AR276,'Final Team Off-Def Stats'!$A$2:$AQ$31, COLUMN('Final Team Off-Def Stats'!AE278), FALSE)</f>
        <v>0.54600000000000004</v>
      </c>
      <c r="BW276">
        <f>VLOOKUP($AR276,'Final Team Off-Def Stats'!$A$2:$AQ$31, COLUMN('Final Team Off-Def Stats'!AF278), FALSE)</f>
        <v>17.2</v>
      </c>
      <c r="BX276">
        <f>VLOOKUP($AR276,'Final Team Off-Def Stats'!$A$2:$AQ$31, COLUMN('Final Team Off-Def Stats'!AG278), FALSE)</f>
        <v>21.9</v>
      </c>
      <c r="BY276">
        <f>VLOOKUP($AR276,'Final Team Off-Def Stats'!$A$2:$AQ$31, COLUMN('Final Team Off-Def Stats'!AH278), FALSE)</f>
        <v>0.78600000000000003</v>
      </c>
      <c r="BZ276">
        <f>VLOOKUP($AR276,'Final Team Off-Def Stats'!$A$2:$AQ$31, COLUMN('Final Team Off-Def Stats'!AI278), FALSE)</f>
        <v>9.5</v>
      </c>
      <c r="CA276">
        <f>VLOOKUP($AR276,'Final Team Off-Def Stats'!$A$2:$AQ$31, COLUMN('Final Team Off-Def Stats'!AJ278), FALSE)</f>
        <v>33.299999999999997</v>
      </c>
      <c r="CB276">
        <f>VLOOKUP($AR276,'Final Team Off-Def Stats'!$A$2:$AQ$31, COLUMN('Final Team Off-Def Stats'!AK278), FALSE)</f>
        <v>42.8</v>
      </c>
      <c r="CC276">
        <f>VLOOKUP($AR276,'Final Team Off-Def Stats'!$A$2:$AQ$31, COLUMN('Final Team Off-Def Stats'!AL278), FALSE)</f>
        <v>25.5</v>
      </c>
      <c r="CD276">
        <f>VLOOKUP($AR276,'Final Team Off-Def Stats'!$A$2:$AQ$31, COLUMN('Final Team Off-Def Stats'!AM278), FALSE)</f>
        <v>7.6</v>
      </c>
      <c r="CE276">
        <f>VLOOKUP($AR276,'Final Team Off-Def Stats'!$A$2:$AQ$31, COLUMN('Final Team Off-Def Stats'!AN278), FALSE)</f>
        <v>4.9000000000000004</v>
      </c>
      <c r="CF276">
        <f>VLOOKUP($AR276,'Final Team Off-Def Stats'!$A$2:$AQ$31, COLUMN('Final Team Off-Def Stats'!AO278), FALSE)</f>
        <v>14.5</v>
      </c>
      <c r="CG276">
        <f>VLOOKUP($AR276,'Final Team Off-Def Stats'!$A$2:$AQ$31, COLUMN('Final Team Off-Def Stats'!AP278), FALSE)</f>
        <v>21</v>
      </c>
      <c r="CH276">
        <f>VLOOKUP($AR276,'Final Team Off-Def Stats'!$A$2:$AQ$31, COLUMN('Final Team Off-Def Stats'!AQ278), FALSE)</f>
        <v>113</v>
      </c>
      <c r="CI276" t="s">
        <v>542</v>
      </c>
    </row>
    <row r="277" spans="1:87" x14ac:dyDescent="0.35">
      <c r="A277" t="s">
        <v>499</v>
      </c>
      <c r="B277">
        <f>VLOOKUP($A277,'Final Team Off-Def Stats'!$A$2:$AQ$31, COLUMN('Final Team Off-Def Stats'!B277), FALSE)</f>
        <v>41.7</v>
      </c>
      <c r="C277">
        <f>VLOOKUP($A277,'Final Team Off-Def Stats'!$A$2:$AQ$31, COLUMN('Final Team Off-Def Stats'!C277), FALSE)</f>
        <v>88.5</v>
      </c>
      <c r="D277">
        <f>VLOOKUP($A277,'Final Team Off-Def Stats'!$A$2:$AQ$31, COLUMN('Final Team Off-Def Stats'!D277), FALSE)</f>
        <v>0.47099999999999997</v>
      </c>
      <c r="E277">
        <f>VLOOKUP($A277,'Final Team Off-Def Stats'!$A$2:$AQ$31, COLUMN('Final Team Off-Def Stats'!E277), FALSE)</f>
        <v>14.9</v>
      </c>
      <c r="F277">
        <f>VLOOKUP($A277,'Final Team Off-Def Stats'!$A$2:$AQ$31, COLUMN('Final Team Off-Def Stats'!F277), FALSE)</f>
        <v>41.4</v>
      </c>
      <c r="G277">
        <f>VLOOKUP($A277,'Final Team Off-Def Stats'!$A$2:$AQ$31, COLUMN('Final Team Off-Def Stats'!G277), FALSE)</f>
        <v>0.36</v>
      </c>
      <c r="H277">
        <f>VLOOKUP($A277,'Final Team Off-Def Stats'!$A$2:$AQ$31, COLUMN('Final Team Off-Def Stats'!H277), FALSE)</f>
        <v>26.7</v>
      </c>
      <c r="I277">
        <f>VLOOKUP($A277,'Final Team Off-Def Stats'!$A$2:$AQ$31, COLUMN('Final Team Off-Def Stats'!I277), FALSE)</f>
        <v>47.1</v>
      </c>
      <c r="J277">
        <f>VLOOKUP($A277,'Final Team Off-Def Stats'!$A$2:$AQ$31, COLUMN('Final Team Off-Def Stats'!J277), FALSE)</f>
        <v>0.56799999999999995</v>
      </c>
      <c r="K277">
        <f>VLOOKUP($A277,'Final Team Off-Def Stats'!$A$2:$AQ$31, COLUMN('Final Team Off-Def Stats'!K277), FALSE)</f>
        <v>18.399999999999999</v>
      </c>
      <c r="L277">
        <f>VLOOKUP($A277,'Final Team Off-Def Stats'!$A$2:$AQ$31, COLUMN('Final Team Off-Def Stats'!L277), FALSE)</f>
        <v>24</v>
      </c>
      <c r="M277">
        <f>VLOOKUP($A277,'Final Team Off-Def Stats'!$A$2:$AQ$31, COLUMN('Final Team Off-Def Stats'!M277), FALSE)</f>
        <v>0.76700000000000002</v>
      </c>
      <c r="N277">
        <f>VLOOKUP($A277,'Final Team Off-Def Stats'!$A$2:$AQ$31, COLUMN('Final Team Off-Def Stats'!N277), FALSE)</f>
        <v>11.1</v>
      </c>
      <c r="O277">
        <f>VLOOKUP($A277,'Final Team Off-Def Stats'!$A$2:$AQ$31, COLUMN('Final Team Off-Def Stats'!O277), FALSE)</f>
        <v>36.5</v>
      </c>
      <c r="P277">
        <f>VLOOKUP($A277,'Final Team Off-Def Stats'!$A$2:$AQ$31, COLUMN('Final Team Off-Def Stats'!P277), FALSE)</f>
        <v>47.6</v>
      </c>
      <c r="Q277">
        <f>VLOOKUP($A277,'Final Team Off-Def Stats'!$A$2:$AQ$31, COLUMN('Final Team Off-Def Stats'!Q277), FALSE)</f>
        <v>23</v>
      </c>
      <c r="R277">
        <f>VLOOKUP($A277,'Final Team Off-Def Stats'!$A$2:$AQ$31, COLUMN('Final Team Off-Def Stats'!R277), FALSE)</f>
        <v>7.4</v>
      </c>
      <c r="S277">
        <f>VLOOKUP($A277,'Final Team Off-Def Stats'!$A$2:$AQ$31, COLUMN('Final Team Off-Def Stats'!S277), FALSE)</f>
        <v>5</v>
      </c>
      <c r="T277">
        <f>VLOOKUP($A277,'Final Team Off-Def Stats'!$A$2:$AQ$31, COLUMN('Final Team Off-Def Stats'!T277), FALSE)</f>
        <v>14.4</v>
      </c>
      <c r="U277">
        <f>VLOOKUP($A277,'Final Team Off-Def Stats'!$A$2:$AQ$31, COLUMN('Final Team Off-Def Stats'!U277), FALSE)</f>
        <v>19.399999999999999</v>
      </c>
      <c r="V277">
        <f>VLOOKUP($A277,'Final Team Off-Def Stats'!$A$2:$AQ$31, COLUMN('Final Team Off-Def Stats'!V277), FALSE)</f>
        <v>116.7</v>
      </c>
      <c r="W277">
        <f>VLOOKUP($A277,'Final Team Off-Def Stats'!$A$2:$AQ$31, COLUMN('Final Team Off-Def Stats'!W277), FALSE)</f>
        <v>41.5</v>
      </c>
      <c r="X277">
        <f>VLOOKUP($A277,'Final Team Off-Def Stats'!$A$2:$AQ$31, COLUMN('Final Team Off-Def Stats'!X277), FALSE)</f>
        <v>91.7</v>
      </c>
      <c r="Y277">
        <f>VLOOKUP($A277,'Final Team Off-Def Stats'!$A$2:$AQ$31, COLUMN('Final Team Off-Def Stats'!Y277), FALSE)</f>
        <v>0.45300000000000001</v>
      </c>
      <c r="Z277">
        <f>VLOOKUP($A277,'Final Team Off-Def Stats'!$A$2:$AQ$31, COLUMN('Final Team Off-Def Stats'!Z277), FALSE)</f>
        <v>12.4</v>
      </c>
      <c r="AA277">
        <f>VLOOKUP($A277,'Final Team Off-Def Stats'!$A$2:$AQ$31, COLUMN('Final Team Off-Def Stats'!AA277), FALSE)</f>
        <v>35.5</v>
      </c>
      <c r="AB277">
        <f>VLOOKUP($A277,'Final Team Off-Def Stats'!$A$2:$AQ$31, COLUMN('Final Team Off-Def Stats'!AB277), FALSE)</f>
        <v>0.35</v>
      </c>
      <c r="AC277">
        <f>VLOOKUP($A277,'Final Team Off-Def Stats'!$A$2:$AQ$31, COLUMN('Final Team Off-Def Stats'!AC277), FALSE)</f>
        <v>29.1</v>
      </c>
      <c r="AD277">
        <f>VLOOKUP($A277,'Final Team Off-Def Stats'!$A$2:$AQ$31, COLUMN('Final Team Off-Def Stats'!AD277), FALSE)</f>
        <v>56.1</v>
      </c>
      <c r="AE277">
        <f>VLOOKUP($A277,'Final Team Off-Def Stats'!$A$2:$AQ$31, COLUMN('Final Team Off-Def Stats'!AE277), FALSE)</f>
        <v>0.51800000000000002</v>
      </c>
      <c r="AF277">
        <f>VLOOKUP($A277,'Final Team Off-Def Stats'!$A$2:$AQ$31, COLUMN('Final Team Off-Def Stats'!AF277), FALSE)</f>
        <v>15</v>
      </c>
      <c r="AG277">
        <f>VLOOKUP($A277,'Final Team Off-Def Stats'!$A$2:$AQ$31, COLUMN('Final Team Off-Def Stats'!AG277), FALSE)</f>
        <v>19.8</v>
      </c>
      <c r="AH277">
        <f>VLOOKUP($A277,'Final Team Off-Def Stats'!$A$2:$AQ$31, COLUMN('Final Team Off-Def Stats'!AH277), FALSE)</f>
        <v>0.75800000000000001</v>
      </c>
      <c r="AI277">
        <f>VLOOKUP($A277,'Final Team Off-Def Stats'!$A$2:$AQ$31, COLUMN('Final Team Off-Def Stats'!AI277), FALSE)</f>
        <v>10.1</v>
      </c>
      <c r="AJ277">
        <f>VLOOKUP($A277,'Final Team Off-Def Stats'!$A$2:$AQ$31, COLUMN('Final Team Off-Def Stats'!AJ277), FALSE)</f>
        <v>32.6</v>
      </c>
      <c r="AK277">
        <f>VLOOKUP($A277,'Final Team Off-Def Stats'!$A$2:$AQ$31, COLUMN('Final Team Off-Def Stats'!AK277), FALSE)</f>
        <v>42.7</v>
      </c>
      <c r="AL277">
        <f>VLOOKUP($A277,'Final Team Off-Def Stats'!$A$2:$AQ$31, COLUMN('Final Team Off-Def Stats'!AL277), FALSE)</f>
        <v>24</v>
      </c>
      <c r="AM277">
        <f>VLOOKUP($A277,'Final Team Off-Def Stats'!$A$2:$AQ$31, COLUMN('Final Team Off-Def Stats'!AM277), FALSE)</f>
        <v>8</v>
      </c>
      <c r="AN277">
        <f>VLOOKUP($A277,'Final Team Off-Def Stats'!$A$2:$AQ$31, COLUMN('Final Team Off-Def Stats'!AN277), FALSE)</f>
        <v>4.4000000000000004</v>
      </c>
      <c r="AO277">
        <f>VLOOKUP($A277,'Final Team Off-Def Stats'!$A$2:$AQ$31, COLUMN('Final Team Off-Def Stats'!AO277), FALSE)</f>
        <v>12.3</v>
      </c>
      <c r="AP277">
        <f>VLOOKUP($A277,'Final Team Off-Def Stats'!$A$2:$AQ$31, COLUMN('Final Team Off-Def Stats'!AP277), FALSE)</f>
        <v>20.8</v>
      </c>
      <c r="AQ277">
        <f>VLOOKUP($A277,'Final Team Off-Def Stats'!$A$2:$AQ$31, COLUMN('Final Team Off-Def Stats'!AQ277), FALSE)</f>
        <v>110.5</v>
      </c>
      <c r="AR277" t="s">
        <v>204</v>
      </c>
      <c r="AS277">
        <f>VLOOKUP($AR277,'Final Team Off-Def Stats'!$A$2:$AQ$31, COLUMN('Final Team Off-Def Stats'!B279), FALSE)</f>
        <v>38.6</v>
      </c>
      <c r="AT277">
        <f>VLOOKUP($AR277,'Final Team Off-Def Stats'!$A$2:$AQ$31, COLUMN('Final Team Off-Def Stats'!C279), FALSE)</f>
        <v>89.9</v>
      </c>
      <c r="AU277">
        <f>VLOOKUP($AR277,'Final Team Off-Def Stats'!$A$2:$AQ$31, COLUMN('Final Team Off-Def Stats'!D279), FALSE)</f>
        <v>0.43</v>
      </c>
      <c r="AV277">
        <f>VLOOKUP($AR277,'Final Team Off-Def Stats'!$A$2:$AQ$31, COLUMN('Final Team Off-Def Stats'!E279), FALSE)</f>
        <v>12.2</v>
      </c>
      <c r="AW277">
        <f>VLOOKUP($AR277,'Final Team Off-Def Stats'!$A$2:$AQ$31, COLUMN('Final Team Off-Def Stats'!F279), FALSE)</f>
        <v>37.700000000000003</v>
      </c>
      <c r="AX277">
        <f>VLOOKUP($AR277,'Final Team Off-Def Stats'!$A$2:$AQ$31, COLUMN('Final Team Off-Def Stats'!G279), FALSE)</f>
        <v>0.32300000000000001</v>
      </c>
      <c r="AY277">
        <f>VLOOKUP($AR277,'Final Team Off-Def Stats'!$A$2:$AQ$31, COLUMN('Final Team Off-Def Stats'!H279), FALSE)</f>
        <v>26.4</v>
      </c>
      <c r="AZ277">
        <f>VLOOKUP($AR277,'Final Team Off-Def Stats'!$A$2:$AQ$31, COLUMN('Final Team Off-Def Stats'!I279), FALSE)</f>
        <v>52.2</v>
      </c>
      <c r="BA277">
        <f>VLOOKUP($AR277,'Final Team Off-Def Stats'!$A$2:$AQ$31, COLUMN('Final Team Off-Def Stats'!J279), FALSE)</f>
        <v>0.50700000000000001</v>
      </c>
      <c r="BB277">
        <f>VLOOKUP($AR277,'Final Team Off-Def Stats'!$A$2:$AQ$31, COLUMN('Final Team Off-Def Stats'!K279), FALSE)</f>
        <v>15.2</v>
      </c>
      <c r="BC277">
        <f>VLOOKUP($AR277,'Final Team Off-Def Stats'!$A$2:$AQ$31, COLUMN('Final Team Off-Def Stats'!L279), FALSE)</f>
        <v>20.100000000000001</v>
      </c>
      <c r="BD277">
        <f>VLOOKUP($AR277,'Final Team Off-Def Stats'!$A$2:$AQ$31, COLUMN('Final Team Off-Def Stats'!M279), FALSE)</f>
        <v>0.75600000000000001</v>
      </c>
      <c r="BE277">
        <f>VLOOKUP($AR277,'Final Team Off-Def Stats'!$A$2:$AQ$31, COLUMN('Final Team Off-Def Stats'!N279), FALSE)</f>
        <v>10.5</v>
      </c>
      <c r="BF277">
        <f>VLOOKUP($AR277,'Final Team Off-Def Stats'!$A$2:$AQ$31, COLUMN('Final Team Off-Def Stats'!O279), FALSE)</f>
        <v>35.5</v>
      </c>
      <c r="BG277">
        <f>VLOOKUP($AR277,'Final Team Off-Def Stats'!$A$2:$AQ$31, COLUMN('Final Team Off-Def Stats'!P279), FALSE)</f>
        <v>46</v>
      </c>
      <c r="BH277">
        <f>VLOOKUP($AR277,'Final Team Off-Def Stats'!$A$2:$AQ$31, COLUMN('Final Team Off-Def Stats'!Q279), FALSE)</f>
        <v>22.4</v>
      </c>
      <c r="BI277">
        <f>VLOOKUP($AR277,'Final Team Off-Def Stats'!$A$2:$AQ$31, COLUMN('Final Team Off-Def Stats'!R279), FALSE)</f>
        <v>7.6</v>
      </c>
      <c r="BJ277">
        <f>VLOOKUP($AR277,'Final Team Off-Def Stats'!$A$2:$AQ$31, COLUMN('Final Team Off-Def Stats'!S279), FALSE)</f>
        <v>4.7</v>
      </c>
      <c r="BK277">
        <f>VLOOKUP($AR277,'Final Team Off-Def Stats'!$A$2:$AQ$31, COLUMN('Final Team Off-Def Stats'!T279), FALSE)</f>
        <v>14.1</v>
      </c>
      <c r="BL277">
        <f>VLOOKUP($AR277,'Final Team Off-Def Stats'!$A$2:$AQ$31, COLUMN('Final Team Off-Def Stats'!U279), FALSE)</f>
        <v>18.399999999999999</v>
      </c>
      <c r="BM277">
        <f>VLOOKUP($AR277,'Final Team Off-Def Stats'!$A$2:$AQ$31, COLUMN('Final Team Off-Def Stats'!V279), FALSE)</f>
        <v>104.6</v>
      </c>
      <c r="BN277">
        <f>VLOOKUP($AR277,'Final Team Off-Def Stats'!$A$2:$AQ$31, COLUMN('Final Team Off-Def Stats'!W279), FALSE)</f>
        <v>41.8</v>
      </c>
      <c r="BO277">
        <f>VLOOKUP($AR277,'Final Team Off-Def Stats'!$A$2:$AQ$31, COLUMN('Final Team Off-Def Stats'!X279), FALSE)</f>
        <v>91.3</v>
      </c>
      <c r="BP277">
        <f>VLOOKUP($AR277,'Final Team Off-Def Stats'!$A$2:$AQ$31, COLUMN('Final Team Off-Def Stats'!Y279), FALSE)</f>
        <v>0.45800000000000002</v>
      </c>
      <c r="BQ277">
        <f>VLOOKUP($AR277,'Final Team Off-Def Stats'!$A$2:$AQ$31, COLUMN('Final Team Off-Def Stats'!Z279), FALSE)</f>
        <v>13.7</v>
      </c>
      <c r="BR277">
        <f>VLOOKUP($AR277,'Final Team Off-Def Stats'!$A$2:$AQ$31, COLUMN('Final Team Off-Def Stats'!AA279), FALSE)</f>
        <v>39</v>
      </c>
      <c r="BS277">
        <f>VLOOKUP($AR277,'Final Team Off-Def Stats'!$A$2:$AQ$31, COLUMN('Final Team Off-Def Stats'!AB279), FALSE)</f>
        <v>0.35299999999999998</v>
      </c>
      <c r="BT277">
        <f>VLOOKUP($AR277,'Final Team Off-Def Stats'!$A$2:$AQ$31, COLUMN('Final Team Off-Def Stats'!AC279), FALSE)</f>
        <v>28</v>
      </c>
      <c r="BU277">
        <f>VLOOKUP($AR277,'Final Team Off-Def Stats'!$A$2:$AQ$31, COLUMN('Final Team Off-Def Stats'!AD279), FALSE)</f>
        <v>52.3</v>
      </c>
      <c r="BV277">
        <f>VLOOKUP($AR277,'Final Team Off-Def Stats'!$A$2:$AQ$31, COLUMN('Final Team Off-Def Stats'!AE279), FALSE)</f>
        <v>0.53600000000000003</v>
      </c>
      <c r="BW277">
        <f>VLOOKUP($AR277,'Final Team Off-Def Stats'!$A$2:$AQ$31, COLUMN('Final Team Off-Def Stats'!AF279), FALSE)</f>
        <v>15.4</v>
      </c>
      <c r="BX277">
        <f>VLOOKUP($AR277,'Final Team Off-Def Stats'!$A$2:$AQ$31, COLUMN('Final Team Off-Def Stats'!AG279), FALSE)</f>
        <v>20</v>
      </c>
      <c r="BY277">
        <f>VLOOKUP($AR277,'Final Team Off-Def Stats'!$A$2:$AQ$31, COLUMN('Final Team Off-Def Stats'!AH279), FALSE)</f>
        <v>0.77100000000000002</v>
      </c>
      <c r="BZ277">
        <f>VLOOKUP($AR277,'Final Team Off-Def Stats'!$A$2:$AQ$31, COLUMN('Final Team Off-Def Stats'!AI279), FALSE)</f>
        <v>11.1</v>
      </c>
      <c r="CA277">
        <f>VLOOKUP($AR277,'Final Team Off-Def Stats'!$A$2:$AQ$31, COLUMN('Final Team Off-Def Stats'!AJ279), FALSE)</f>
        <v>37.6</v>
      </c>
      <c r="CB277">
        <f>VLOOKUP($AR277,'Final Team Off-Def Stats'!$A$2:$AQ$31, COLUMN('Final Team Off-Def Stats'!AK279), FALSE)</f>
        <v>48.8</v>
      </c>
      <c r="CC277">
        <f>VLOOKUP($AR277,'Final Team Off-Def Stats'!$A$2:$AQ$31, COLUMN('Final Team Off-Def Stats'!AL279), FALSE)</f>
        <v>26.3</v>
      </c>
      <c r="CD277">
        <f>VLOOKUP($AR277,'Final Team Off-Def Stats'!$A$2:$AQ$31, COLUMN('Final Team Off-Def Stats'!AM279), FALSE)</f>
        <v>8.5</v>
      </c>
      <c r="CE277">
        <f>VLOOKUP($AR277,'Final Team Off-Def Stats'!$A$2:$AQ$31, COLUMN('Final Team Off-Def Stats'!AN279), FALSE)</f>
        <v>6</v>
      </c>
      <c r="CF277">
        <f>VLOOKUP($AR277,'Final Team Off-Def Stats'!$A$2:$AQ$31, COLUMN('Final Team Off-Def Stats'!AO279), FALSE)</f>
        <v>13.3</v>
      </c>
      <c r="CG277">
        <f>VLOOKUP($AR277,'Final Team Off-Def Stats'!$A$2:$AQ$31, COLUMN('Final Team Off-Def Stats'!AP279), FALSE)</f>
        <v>18</v>
      </c>
      <c r="CH277">
        <f>VLOOKUP($AR277,'Final Team Off-Def Stats'!$A$2:$AQ$31, COLUMN('Final Team Off-Def Stats'!AQ279), FALSE)</f>
        <v>112.8</v>
      </c>
      <c r="CI277" t="s">
        <v>543</v>
      </c>
    </row>
    <row r="278" spans="1:87" x14ac:dyDescent="0.35">
      <c r="A278" t="s">
        <v>514</v>
      </c>
      <c r="B278">
        <f>VLOOKUP($A278,'Final Team Off-Def Stats'!$A$2:$AQ$31, COLUMN('Final Team Off-Def Stats'!B278), FALSE)</f>
        <v>42.4</v>
      </c>
      <c r="C278">
        <f>VLOOKUP($A278,'Final Team Off-Def Stats'!$A$2:$AQ$31, COLUMN('Final Team Off-Def Stats'!C278), FALSE)</f>
        <v>90.3</v>
      </c>
      <c r="D278">
        <f>VLOOKUP($A278,'Final Team Off-Def Stats'!$A$2:$AQ$31, COLUMN('Final Team Off-Def Stats'!D278), FALSE)</f>
        <v>0.47</v>
      </c>
      <c r="E278">
        <f>VLOOKUP($A278,'Final Team Off-Def Stats'!$A$2:$AQ$31, COLUMN('Final Team Off-Def Stats'!E278), FALSE)</f>
        <v>13.2</v>
      </c>
      <c r="F278">
        <f>VLOOKUP($A278,'Final Team Off-Def Stats'!$A$2:$AQ$31, COLUMN('Final Team Off-Def Stats'!F278), FALSE)</f>
        <v>35.200000000000003</v>
      </c>
      <c r="G278">
        <f>VLOOKUP($A278,'Final Team Off-Def Stats'!$A$2:$AQ$31, COLUMN('Final Team Off-Def Stats'!G278), FALSE)</f>
        <v>0.374</v>
      </c>
      <c r="H278">
        <f>VLOOKUP($A278,'Final Team Off-Def Stats'!$A$2:$AQ$31, COLUMN('Final Team Off-Def Stats'!H278), FALSE)</f>
        <v>29.2</v>
      </c>
      <c r="I278">
        <f>VLOOKUP($A278,'Final Team Off-Def Stats'!$A$2:$AQ$31, COLUMN('Final Team Off-Def Stats'!I278), FALSE)</f>
        <v>55.1</v>
      </c>
      <c r="J278">
        <f>VLOOKUP($A278,'Final Team Off-Def Stats'!$A$2:$AQ$31, COLUMN('Final Team Off-Def Stats'!J278), FALSE)</f>
        <v>0.53100000000000003</v>
      </c>
      <c r="K278">
        <f>VLOOKUP($A278,'Final Team Off-Def Stats'!$A$2:$AQ$31, COLUMN('Final Team Off-Def Stats'!K278), FALSE)</f>
        <v>18.5</v>
      </c>
      <c r="L278">
        <f>VLOOKUP($A278,'Final Team Off-Def Stats'!$A$2:$AQ$31, COLUMN('Final Team Off-Def Stats'!L278), FALSE)</f>
        <v>22.8</v>
      </c>
      <c r="M278">
        <f>VLOOKUP($A278,'Final Team Off-Def Stats'!$A$2:$AQ$31, COLUMN('Final Team Off-Def Stats'!M278), FALSE)</f>
        <v>0.81200000000000006</v>
      </c>
      <c r="N278">
        <f>VLOOKUP($A278,'Final Team Off-Def Stats'!$A$2:$AQ$31, COLUMN('Final Team Off-Def Stats'!N278), FALSE)</f>
        <v>10.3</v>
      </c>
      <c r="O278">
        <f>VLOOKUP($A278,'Final Team Off-Def Stats'!$A$2:$AQ$31, COLUMN('Final Team Off-Def Stats'!O278), FALSE)</f>
        <v>34.700000000000003</v>
      </c>
      <c r="P278">
        <f>VLOOKUP($A278,'Final Team Off-Def Stats'!$A$2:$AQ$31, COLUMN('Final Team Off-Def Stats'!P278), FALSE)</f>
        <v>45</v>
      </c>
      <c r="Q278">
        <f>VLOOKUP($A278,'Final Team Off-Def Stats'!$A$2:$AQ$31, COLUMN('Final Team Off-Def Stats'!Q278), FALSE)</f>
        <v>25.2</v>
      </c>
      <c r="R278">
        <f>VLOOKUP($A278,'Final Team Off-Def Stats'!$A$2:$AQ$31, COLUMN('Final Team Off-Def Stats'!R278), FALSE)</f>
        <v>7.3</v>
      </c>
      <c r="S278">
        <f>VLOOKUP($A278,'Final Team Off-Def Stats'!$A$2:$AQ$31, COLUMN('Final Team Off-Def Stats'!S278), FALSE)</f>
        <v>4.3</v>
      </c>
      <c r="T278">
        <f>VLOOKUP($A278,'Final Team Off-Def Stats'!$A$2:$AQ$31, COLUMN('Final Team Off-Def Stats'!T278), FALSE)</f>
        <v>12.1</v>
      </c>
      <c r="U278">
        <f>VLOOKUP($A278,'Final Team Off-Def Stats'!$A$2:$AQ$31, COLUMN('Final Team Off-Def Stats'!U278), FALSE)</f>
        <v>19.100000000000001</v>
      </c>
      <c r="V278">
        <f>VLOOKUP($A278,'Final Team Off-Def Stats'!$A$2:$AQ$31, COLUMN('Final Team Off-Def Stats'!V278), FALSE)</f>
        <v>116.5</v>
      </c>
      <c r="W278">
        <f>VLOOKUP($A278,'Final Team Off-Def Stats'!$A$2:$AQ$31, COLUMN('Final Team Off-Def Stats'!W278), FALSE)</f>
        <v>42.8</v>
      </c>
      <c r="X278">
        <f>VLOOKUP($A278,'Final Team Off-Def Stats'!$A$2:$AQ$31, COLUMN('Final Team Off-Def Stats'!X278), FALSE)</f>
        <v>91</v>
      </c>
      <c r="Y278">
        <f>VLOOKUP($A278,'Final Team Off-Def Stats'!$A$2:$AQ$31, COLUMN('Final Team Off-Def Stats'!Y278), FALSE)</f>
        <v>0.47099999999999997</v>
      </c>
      <c r="Z278">
        <f>VLOOKUP($A278,'Final Team Off-Def Stats'!$A$2:$AQ$31, COLUMN('Final Team Off-Def Stats'!Z278), FALSE)</f>
        <v>13.1</v>
      </c>
      <c r="AA278">
        <f>VLOOKUP($A278,'Final Team Off-Def Stats'!$A$2:$AQ$31, COLUMN('Final Team Off-Def Stats'!AA278), FALSE)</f>
        <v>36</v>
      </c>
      <c r="AB278">
        <f>VLOOKUP($A278,'Final Team Off-Def Stats'!$A$2:$AQ$31, COLUMN('Final Team Off-Def Stats'!AB278), FALSE)</f>
        <v>0.36399999999999999</v>
      </c>
      <c r="AC278">
        <f>VLOOKUP($A278,'Final Team Off-Def Stats'!$A$2:$AQ$31, COLUMN('Final Team Off-Def Stats'!AC278), FALSE)</f>
        <v>29.7</v>
      </c>
      <c r="AD278">
        <f>VLOOKUP($A278,'Final Team Off-Def Stats'!$A$2:$AQ$31, COLUMN('Final Team Off-Def Stats'!AD278), FALSE)</f>
        <v>54.9</v>
      </c>
      <c r="AE278">
        <f>VLOOKUP($A278,'Final Team Off-Def Stats'!$A$2:$AQ$31, COLUMN('Final Team Off-Def Stats'!AE278), FALSE)</f>
        <v>0.54100000000000004</v>
      </c>
      <c r="AF278">
        <f>VLOOKUP($A278,'Final Team Off-Def Stats'!$A$2:$AQ$31, COLUMN('Final Team Off-Def Stats'!AF278), FALSE)</f>
        <v>16.100000000000001</v>
      </c>
      <c r="AG278">
        <f>VLOOKUP($A278,'Final Team Off-Def Stats'!$A$2:$AQ$31, COLUMN('Final Team Off-Def Stats'!AG278), FALSE)</f>
        <v>20.399999999999999</v>
      </c>
      <c r="AH278">
        <f>VLOOKUP($A278,'Final Team Off-Def Stats'!$A$2:$AQ$31, COLUMN('Final Team Off-Def Stats'!AH278), FALSE)</f>
        <v>0.79200000000000004</v>
      </c>
      <c r="AI278">
        <f>VLOOKUP($A278,'Final Team Off-Def Stats'!$A$2:$AQ$31, COLUMN('Final Team Off-Def Stats'!AI278), FALSE)</f>
        <v>10.4</v>
      </c>
      <c r="AJ278">
        <f>VLOOKUP($A278,'Final Team Off-Def Stats'!$A$2:$AQ$31, COLUMN('Final Team Off-Def Stats'!AJ278), FALSE)</f>
        <v>34.4</v>
      </c>
      <c r="AK278">
        <f>VLOOKUP($A278,'Final Team Off-Def Stats'!$A$2:$AQ$31, COLUMN('Final Team Off-Def Stats'!AK278), FALSE)</f>
        <v>44.8</v>
      </c>
      <c r="AL278">
        <f>VLOOKUP($A278,'Final Team Off-Def Stats'!$A$2:$AQ$31, COLUMN('Final Team Off-Def Stats'!AL278), FALSE)</f>
        <v>26</v>
      </c>
      <c r="AM278">
        <f>VLOOKUP($A278,'Final Team Off-Def Stats'!$A$2:$AQ$31, COLUMN('Final Team Off-Def Stats'!AM278), FALSE)</f>
        <v>7.2</v>
      </c>
      <c r="AN278">
        <f>VLOOKUP($A278,'Final Team Off-Def Stats'!$A$2:$AQ$31, COLUMN('Final Team Off-Def Stats'!AN278), FALSE)</f>
        <v>4.5999999999999996</v>
      </c>
      <c r="AO278">
        <f>VLOOKUP($A278,'Final Team Off-Def Stats'!$A$2:$AQ$31, COLUMN('Final Team Off-Def Stats'!AO278), FALSE)</f>
        <v>13</v>
      </c>
      <c r="AP278">
        <f>VLOOKUP($A278,'Final Team Off-Def Stats'!$A$2:$AQ$31, COLUMN('Final Team Off-Def Stats'!AP278), FALSE)</f>
        <v>20.8</v>
      </c>
      <c r="AQ278">
        <f>VLOOKUP($A278,'Final Team Off-Def Stats'!$A$2:$AQ$31, COLUMN('Final Team Off-Def Stats'!AQ278), FALSE)</f>
        <v>114.9</v>
      </c>
      <c r="AR278" t="s">
        <v>88</v>
      </c>
      <c r="AS278">
        <f>VLOOKUP($AR278,'Final Team Off-Def Stats'!$A$2:$AQ$31, COLUMN('Final Team Off-Def Stats'!B280), FALSE)</f>
        <v>43</v>
      </c>
      <c r="AT278">
        <f>VLOOKUP($AR278,'Final Team Off-Def Stats'!$A$2:$AQ$31, COLUMN('Final Team Off-Def Stats'!C280), FALSE)</f>
        <v>92.1</v>
      </c>
      <c r="AU278">
        <f>VLOOKUP($AR278,'Final Team Off-Def Stats'!$A$2:$AQ$31, COLUMN('Final Team Off-Def Stats'!D280), FALSE)</f>
        <v>0.46700000000000003</v>
      </c>
      <c r="AV278">
        <f>VLOOKUP($AR278,'Final Team Off-Def Stats'!$A$2:$AQ$31, COLUMN('Final Team Off-Def Stats'!E280), FALSE)</f>
        <v>11.2</v>
      </c>
      <c r="AW278">
        <f>VLOOKUP($AR278,'Final Team Off-Def Stats'!$A$2:$AQ$31, COLUMN('Final Team Off-Def Stats'!F280), FALSE)</f>
        <v>31.8</v>
      </c>
      <c r="AX278">
        <f>VLOOKUP($AR278,'Final Team Off-Def Stats'!$A$2:$AQ$31, COLUMN('Final Team Off-Def Stats'!G280), FALSE)</f>
        <v>0.35199999999999998</v>
      </c>
      <c r="AY278">
        <f>VLOOKUP($AR278,'Final Team Off-Def Stats'!$A$2:$AQ$31, COLUMN('Final Team Off-Def Stats'!H280), FALSE)</f>
        <v>31.7</v>
      </c>
      <c r="AZ278">
        <f>VLOOKUP($AR278,'Final Team Off-Def Stats'!$A$2:$AQ$31, COLUMN('Final Team Off-Def Stats'!I280), FALSE)</f>
        <v>60.3</v>
      </c>
      <c r="BA278">
        <f>VLOOKUP($AR278,'Final Team Off-Def Stats'!$A$2:$AQ$31, COLUMN('Final Team Off-Def Stats'!J280), FALSE)</f>
        <v>0.52700000000000002</v>
      </c>
      <c r="BB278">
        <f>VLOOKUP($AR278,'Final Team Off-Def Stats'!$A$2:$AQ$31, COLUMN('Final Team Off-Def Stats'!K280), FALSE)</f>
        <v>15.3</v>
      </c>
      <c r="BC278">
        <f>VLOOKUP($AR278,'Final Team Off-Def Stats'!$A$2:$AQ$31, COLUMN('Final Team Off-Def Stats'!L280), FALSE)</f>
        <v>20.3</v>
      </c>
      <c r="BD278">
        <f>VLOOKUP($AR278,'Final Team Off-Def Stats'!$A$2:$AQ$31, COLUMN('Final Team Off-Def Stats'!M280), FALSE)</f>
        <v>0.754</v>
      </c>
      <c r="BE278">
        <f>VLOOKUP($AR278,'Final Team Off-Def Stats'!$A$2:$AQ$31, COLUMN('Final Team Off-Def Stats'!N280), FALSE)</f>
        <v>10.9</v>
      </c>
      <c r="BF278">
        <f>VLOOKUP($AR278,'Final Team Off-Def Stats'!$A$2:$AQ$31, COLUMN('Final Team Off-Def Stats'!O280), FALSE)</f>
        <v>34.1</v>
      </c>
      <c r="BG278">
        <f>VLOOKUP($AR278,'Final Team Off-Def Stats'!$A$2:$AQ$31, COLUMN('Final Team Off-Def Stats'!P280), FALSE)</f>
        <v>45</v>
      </c>
      <c r="BH278">
        <f>VLOOKUP($AR278,'Final Team Off-Def Stats'!$A$2:$AQ$31, COLUMN('Final Team Off-Def Stats'!Q280), FALSE)</f>
        <v>27.7</v>
      </c>
      <c r="BI278">
        <f>VLOOKUP($AR278,'Final Team Off-Def Stats'!$A$2:$AQ$31, COLUMN('Final Team Off-Def Stats'!R280), FALSE)</f>
        <v>7.6</v>
      </c>
      <c r="BJ278">
        <f>VLOOKUP($AR278,'Final Team Off-Def Stats'!$A$2:$AQ$31, COLUMN('Final Team Off-Def Stats'!S280), FALSE)</f>
        <v>4.9000000000000004</v>
      </c>
      <c r="BK278">
        <f>VLOOKUP($AR278,'Final Team Off-Def Stats'!$A$2:$AQ$31, COLUMN('Final Team Off-Def Stats'!T280), FALSE)</f>
        <v>12.6</v>
      </c>
      <c r="BL278">
        <f>VLOOKUP($AR278,'Final Team Off-Def Stats'!$A$2:$AQ$31, COLUMN('Final Team Off-Def Stats'!U280), FALSE)</f>
        <v>18</v>
      </c>
      <c r="BM278">
        <f>VLOOKUP($AR278,'Final Team Off-Def Stats'!$A$2:$AQ$31, COLUMN('Final Team Off-Def Stats'!V280), FALSE)</f>
        <v>112.4</v>
      </c>
      <c r="BN278">
        <f>VLOOKUP($AR278,'Final Team Off-Def Stats'!$A$2:$AQ$31, COLUMN('Final Team Off-Def Stats'!W280), FALSE)</f>
        <v>42.2</v>
      </c>
      <c r="BO278">
        <f>VLOOKUP($AR278,'Final Team Off-Def Stats'!$A$2:$AQ$31, COLUMN('Final Team Off-Def Stats'!X280), FALSE)</f>
        <v>90.5</v>
      </c>
      <c r="BP278">
        <f>VLOOKUP($AR278,'Final Team Off-Def Stats'!$A$2:$AQ$31, COLUMN('Final Team Off-Def Stats'!Y280), FALSE)</f>
        <v>0.46600000000000003</v>
      </c>
      <c r="BQ278">
        <f>VLOOKUP($AR278,'Final Team Off-Def Stats'!$A$2:$AQ$31, COLUMN('Final Team Off-Def Stats'!Z280), FALSE)</f>
        <v>12</v>
      </c>
      <c r="BR278">
        <f>VLOOKUP($AR278,'Final Team Off-Def Stats'!$A$2:$AQ$31, COLUMN('Final Team Off-Def Stats'!AA280), FALSE)</f>
        <v>33.4</v>
      </c>
      <c r="BS278">
        <f>VLOOKUP($AR278,'Final Team Off-Def Stats'!$A$2:$AQ$31, COLUMN('Final Team Off-Def Stats'!AB280), FALSE)</f>
        <v>0.36</v>
      </c>
      <c r="BT278">
        <f>VLOOKUP($AR278,'Final Team Off-Def Stats'!$A$2:$AQ$31, COLUMN('Final Team Off-Def Stats'!AC280), FALSE)</f>
        <v>30.2</v>
      </c>
      <c r="BU278">
        <f>VLOOKUP($AR278,'Final Team Off-Def Stats'!$A$2:$AQ$31, COLUMN('Final Team Off-Def Stats'!AD280), FALSE)</f>
        <v>57.2</v>
      </c>
      <c r="BV278">
        <f>VLOOKUP($AR278,'Final Team Off-Def Stats'!$A$2:$AQ$31, COLUMN('Final Team Off-Def Stats'!AE280), FALSE)</f>
        <v>0.52800000000000002</v>
      </c>
      <c r="BW278">
        <f>VLOOKUP($AR278,'Final Team Off-Def Stats'!$A$2:$AQ$31, COLUMN('Final Team Off-Def Stats'!AF280), FALSE)</f>
        <v>15.9</v>
      </c>
      <c r="BX278">
        <f>VLOOKUP($AR278,'Final Team Off-Def Stats'!$A$2:$AQ$31, COLUMN('Final Team Off-Def Stats'!AG280), FALSE)</f>
        <v>20.7</v>
      </c>
      <c r="BY278">
        <f>VLOOKUP($AR278,'Final Team Off-Def Stats'!$A$2:$AQ$31, COLUMN('Final Team Off-Def Stats'!AH280), FALSE)</f>
        <v>0.76700000000000002</v>
      </c>
      <c r="BZ278">
        <f>VLOOKUP($AR278,'Final Team Off-Def Stats'!$A$2:$AQ$31, COLUMN('Final Team Off-Def Stats'!AI280), FALSE)</f>
        <v>11.3</v>
      </c>
      <c r="CA278">
        <f>VLOOKUP($AR278,'Final Team Off-Def Stats'!$A$2:$AQ$31, COLUMN('Final Team Off-Def Stats'!AJ280), FALSE)</f>
        <v>35.200000000000003</v>
      </c>
      <c r="CB278">
        <f>VLOOKUP($AR278,'Final Team Off-Def Stats'!$A$2:$AQ$31, COLUMN('Final Team Off-Def Stats'!AK280), FALSE)</f>
        <v>46.5</v>
      </c>
      <c r="CC278">
        <f>VLOOKUP($AR278,'Final Team Off-Def Stats'!$A$2:$AQ$31, COLUMN('Final Team Off-Def Stats'!AL280), FALSE)</f>
        <v>23.9</v>
      </c>
      <c r="CD278">
        <f>VLOOKUP($AR278,'Final Team Off-Def Stats'!$A$2:$AQ$31, COLUMN('Final Team Off-Def Stats'!AM280), FALSE)</f>
        <v>7.3</v>
      </c>
      <c r="CE278">
        <f>VLOOKUP($AR278,'Final Team Off-Def Stats'!$A$2:$AQ$31, COLUMN('Final Team Off-Def Stats'!AN280), FALSE)</f>
        <v>4.9000000000000004</v>
      </c>
      <c r="CF278">
        <f>VLOOKUP($AR278,'Final Team Off-Def Stats'!$A$2:$AQ$31, COLUMN('Final Team Off-Def Stats'!AO280), FALSE)</f>
        <v>13.7</v>
      </c>
      <c r="CG278">
        <f>VLOOKUP($AR278,'Final Team Off-Def Stats'!$A$2:$AQ$31, COLUMN('Final Team Off-Def Stats'!AP280), FALSE)</f>
        <v>18.8</v>
      </c>
      <c r="CH278">
        <f>VLOOKUP($AR278,'Final Team Off-Def Stats'!$A$2:$AQ$31, COLUMN('Final Team Off-Def Stats'!AQ280), FALSE)</f>
        <v>112.3</v>
      </c>
      <c r="CI278" t="s">
        <v>543</v>
      </c>
    </row>
    <row r="279" spans="1:87" x14ac:dyDescent="0.35">
      <c r="A279" t="s">
        <v>502</v>
      </c>
      <c r="B279">
        <f>VLOOKUP($A279,'Final Team Off-Def Stats'!$A$2:$AQ$31, COLUMN('Final Team Off-Def Stats'!B279), FALSE)</f>
        <v>40.700000000000003</v>
      </c>
      <c r="C279">
        <f>VLOOKUP($A279,'Final Team Off-Def Stats'!$A$2:$AQ$31, COLUMN('Final Team Off-Def Stats'!C279), FALSE)</f>
        <v>87.3</v>
      </c>
      <c r="D279">
        <f>VLOOKUP($A279,'Final Team Off-Def Stats'!$A$2:$AQ$31, COLUMN('Final Team Off-Def Stats'!D279), FALSE)</f>
        <v>0.46600000000000003</v>
      </c>
      <c r="E279">
        <f>VLOOKUP($A279,'Final Team Off-Def Stats'!$A$2:$AQ$31, COLUMN('Final Team Off-Def Stats'!E279), FALSE)</f>
        <v>12</v>
      </c>
      <c r="F279">
        <f>VLOOKUP($A279,'Final Team Off-Def Stats'!$A$2:$AQ$31, COLUMN('Final Team Off-Def Stats'!F279), FALSE)</f>
        <v>32.799999999999997</v>
      </c>
      <c r="G279">
        <f>VLOOKUP($A279,'Final Team Off-Def Stats'!$A$2:$AQ$31, COLUMN('Final Team Off-Def Stats'!G279), FALSE)</f>
        <v>0.36399999999999999</v>
      </c>
      <c r="H279">
        <f>VLOOKUP($A279,'Final Team Off-Def Stats'!$A$2:$AQ$31, COLUMN('Final Team Off-Def Stats'!H279), FALSE)</f>
        <v>28.7</v>
      </c>
      <c r="I279">
        <f>VLOOKUP($A279,'Final Team Off-Def Stats'!$A$2:$AQ$31, COLUMN('Final Team Off-Def Stats'!I279), FALSE)</f>
        <v>54.4</v>
      </c>
      <c r="J279">
        <f>VLOOKUP($A279,'Final Team Off-Def Stats'!$A$2:$AQ$31, COLUMN('Final Team Off-Def Stats'!J279), FALSE)</f>
        <v>0.52700000000000002</v>
      </c>
      <c r="K279">
        <f>VLOOKUP($A279,'Final Team Off-Def Stats'!$A$2:$AQ$31, COLUMN('Final Team Off-Def Stats'!K279), FALSE)</f>
        <v>20.2</v>
      </c>
      <c r="L279">
        <f>VLOOKUP($A279,'Final Team Off-Def Stats'!$A$2:$AQ$31, COLUMN('Final Team Off-Def Stats'!L279), FALSE)</f>
        <v>24.6</v>
      </c>
      <c r="M279">
        <f>VLOOKUP($A279,'Final Team Off-Def Stats'!$A$2:$AQ$31, COLUMN('Final Team Off-Def Stats'!M279), FALSE)</f>
        <v>0.82099999999999995</v>
      </c>
      <c r="N279">
        <f>VLOOKUP($A279,'Final Team Off-Def Stats'!$A$2:$AQ$31, COLUMN('Final Team Off-Def Stats'!N279), FALSE)</f>
        <v>8.8000000000000007</v>
      </c>
      <c r="O279">
        <f>VLOOKUP($A279,'Final Team Off-Def Stats'!$A$2:$AQ$31, COLUMN('Final Team Off-Def Stats'!O279), FALSE)</f>
        <v>34.9</v>
      </c>
      <c r="P279">
        <f>VLOOKUP($A279,'Final Team Off-Def Stats'!$A$2:$AQ$31, COLUMN('Final Team Off-Def Stats'!P279), FALSE)</f>
        <v>43.7</v>
      </c>
      <c r="Q279">
        <f>VLOOKUP($A279,'Final Team Off-Def Stats'!$A$2:$AQ$31, COLUMN('Final Team Off-Def Stats'!Q279), FALSE)</f>
        <v>24.5</v>
      </c>
      <c r="R279">
        <f>VLOOKUP($A279,'Final Team Off-Def Stats'!$A$2:$AQ$31, COLUMN('Final Team Off-Def Stats'!R279), FALSE)</f>
        <v>8</v>
      </c>
      <c r="S279">
        <f>VLOOKUP($A279,'Final Team Off-Def Stats'!$A$2:$AQ$31, COLUMN('Final Team Off-Def Stats'!S279), FALSE)</f>
        <v>5.5</v>
      </c>
      <c r="T279">
        <f>VLOOKUP($A279,'Final Team Off-Def Stats'!$A$2:$AQ$31, COLUMN('Final Team Off-Def Stats'!T279), FALSE)</f>
        <v>12.9</v>
      </c>
      <c r="U279">
        <f>VLOOKUP($A279,'Final Team Off-Def Stats'!$A$2:$AQ$31, COLUMN('Final Team Off-Def Stats'!U279), FALSE)</f>
        <v>20</v>
      </c>
      <c r="V279">
        <f>VLOOKUP($A279,'Final Team Off-Def Stats'!$A$2:$AQ$31, COLUMN('Final Team Off-Def Stats'!V279), FALSE)</f>
        <v>113.5</v>
      </c>
      <c r="W279">
        <f>VLOOKUP($A279,'Final Team Off-Def Stats'!$A$2:$AQ$31, COLUMN('Final Team Off-Def Stats'!W279), FALSE)</f>
        <v>41</v>
      </c>
      <c r="X279">
        <f>VLOOKUP($A279,'Final Team Off-Def Stats'!$A$2:$AQ$31, COLUMN('Final Team Off-Def Stats'!X279), FALSE)</f>
        <v>89.4</v>
      </c>
      <c r="Y279">
        <f>VLOOKUP($A279,'Final Team Off-Def Stats'!$A$2:$AQ$31, COLUMN('Final Team Off-Def Stats'!Y279), FALSE)</f>
        <v>0.45800000000000002</v>
      </c>
      <c r="Z279">
        <f>VLOOKUP($A279,'Final Team Off-Def Stats'!$A$2:$AQ$31, COLUMN('Final Team Off-Def Stats'!Z279), FALSE)</f>
        <v>11.7</v>
      </c>
      <c r="AA279">
        <f>VLOOKUP($A279,'Final Team Off-Def Stats'!$A$2:$AQ$31, COLUMN('Final Team Off-Def Stats'!AA279), FALSE)</f>
        <v>33.9</v>
      </c>
      <c r="AB279">
        <f>VLOOKUP($A279,'Final Team Off-Def Stats'!$A$2:$AQ$31, COLUMN('Final Team Off-Def Stats'!AB279), FALSE)</f>
        <v>0.34599999999999997</v>
      </c>
      <c r="AC279">
        <f>VLOOKUP($A279,'Final Team Off-Def Stats'!$A$2:$AQ$31, COLUMN('Final Team Off-Def Stats'!AC279), FALSE)</f>
        <v>29.2</v>
      </c>
      <c r="AD279">
        <f>VLOOKUP($A279,'Final Team Off-Def Stats'!$A$2:$AQ$31, COLUMN('Final Team Off-Def Stats'!AD279), FALSE)</f>
        <v>55.5</v>
      </c>
      <c r="AE279">
        <f>VLOOKUP($A279,'Final Team Off-Def Stats'!$A$2:$AQ$31, COLUMN('Final Team Off-Def Stats'!AE279), FALSE)</f>
        <v>0.52700000000000002</v>
      </c>
      <c r="AF279">
        <f>VLOOKUP($A279,'Final Team Off-Def Stats'!$A$2:$AQ$31, COLUMN('Final Team Off-Def Stats'!AF279), FALSE)</f>
        <v>17.2</v>
      </c>
      <c r="AG279">
        <f>VLOOKUP($A279,'Final Team Off-Def Stats'!$A$2:$AQ$31, COLUMN('Final Team Off-Def Stats'!AG279), FALSE)</f>
        <v>22.3</v>
      </c>
      <c r="AH279">
        <f>VLOOKUP($A279,'Final Team Off-Def Stats'!$A$2:$AQ$31, COLUMN('Final Team Off-Def Stats'!AH279), FALSE)</f>
        <v>0.76900000000000002</v>
      </c>
      <c r="AI279">
        <f>VLOOKUP($A279,'Final Team Off-Def Stats'!$A$2:$AQ$31, COLUMN('Final Team Off-Def Stats'!AI279), FALSE)</f>
        <v>10.6</v>
      </c>
      <c r="AJ279">
        <f>VLOOKUP($A279,'Final Team Off-Def Stats'!$A$2:$AQ$31, COLUMN('Final Team Off-Def Stats'!AJ279), FALSE)</f>
        <v>35.1</v>
      </c>
      <c r="AK279">
        <f>VLOOKUP($A279,'Final Team Off-Def Stats'!$A$2:$AQ$31, COLUMN('Final Team Off-Def Stats'!AK279), FALSE)</f>
        <v>45.6</v>
      </c>
      <c r="AL279">
        <f>VLOOKUP($A279,'Final Team Off-Def Stats'!$A$2:$AQ$31, COLUMN('Final Team Off-Def Stats'!AL279), FALSE)</f>
        <v>24.3</v>
      </c>
      <c r="AM279">
        <f>VLOOKUP($A279,'Final Team Off-Def Stats'!$A$2:$AQ$31, COLUMN('Final Team Off-Def Stats'!AM279), FALSE)</f>
        <v>6.8</v>
      </c>
      <c r="AN279">
        <f>VLOOKUP($A279,'Final Team Off-Def Stats'!$A$2:$AQ$31, COLUMN('Final Team Off-Def Stats'!AN279), FALSE)</f>
        <v>4.8</v>
      </c>
      <c r="AO279">
        <f>VLOOKUP($A279,'Final Team Off-Def Stats'!$A$2:$AQ$31, COLUMN('Final Team Off-Def Stats'!AO279), FALSE)</f>
        <v>13.7</v>
      </c>
      <c r="AP279">
        <f>VLOOKUP($A279,'Final Team Off-Def Stats'!$A$2:$AQ$31, COLUMN('Final Team Off-Def Stats'!AP279), FALSE)</f>
        <v>20.100000000000001</v>
      </c>
      <c r="AQ279">
        <f>VLOOKUP($A279,'Final Team Off-Def Stats'!$A$2:$AQ$31, COLUMN('Final Team Off-Def Stats'!AQ279), FALSE)</f>
        <v>110.8</v>
      </c>
      <c r="AR279" t="s">
        <v>508</v>
      </c>
      <c r="AS279">
        <f>VLOOKUP($AR279,'Final Team Off-Def Stats'!$A$2:$AQ$31, COLUMN('Final Team Off-Def Stats'!B281), FALSE)</f>
        <v>41.1</v>
      </c>
      <c r="AT279">
        <f>VLOOKUP($AR279,'Final Team Off-Def Stats'!$A$2:$AQ$31, COLUMN('Final Team Off-Def Stats'!C281), FALSE)</f>
        <v>87.6</v>
      </c>
      <c r="AU279">
        <f>VLOOKUP($AR279,'Final Team Off-Def Stats'!$A$2:$AQ$31, COLUMN('Final Team Off-Def Stats'!D281), FALSE)</f>
        <v>0.46899999999999997</v>
      </c>
      <c r="AV279">
        <f>VLOOKUP($AR279,'Final Team Off-Def Stats'!$A$2:$AQ$31, COLUMN('Final Team Off-Def Stats'!E281), FALSE)</f>
        <v>14.5</v>
      </c>
      <c r="AW279">
        <f>VLOOKUP($AR279,'Final Team Off-Def Stats'!$A$2:$AQ$31, COLUMN('Final Team Off-Def Stats'!F281), FALSE)</f>
        <v>39.9</v>
      </c>
      <c r="AX279">
        <f>VLOOKUP($AR279,'Final Team Off-Def Stats'!$A$2:$AQ$31, COLUMN('Final Team Off-Def Stats'!G281), FALSE)</f>
        <v>0.36399999999999999</v>
      </c>
      <c r="AY279">
        <f>VLOOKUP($AR279,'Final Team Off-Def Stats'!$A$2:$AQ$31, COLUMN('Final Team Off-Def Stats'!H281), FALSE)</f>
        <v>26.5</v>
      </c>
      <c r="AZ279">
        <f>VLOOKUP($AR279,'Final Team Off-Def Stats'!$A$2:$AQ$31, COLUMN('Final Team Off-Def Stats'!I281), FALSE)</f>
        <v>47.6</v>
      </c>
      <c r="BA279">
        <f>VLOOKUP($AR279,'Final Team Off-Def Stats'!$A$2:$AQ$31, COLUMN('Final Team Off-Def Stats'!J281), FALSE)</f>
        <v>0.55700000000000005</v>
      </c>
      <c r="BB279">
        <f>VLOOKUP($AR279,'Final Team Off-Def Stats'!$A$2:$AQ$31, COLUMN('Final Team Off-Def Stats'!K281), FALSE)</f>
        <v>15.8</v>
      </c>
      <c r="BC279">
        <f>VLOOKUP($AR279,'Final Team Off-Def Stats'!$A$2:$AQ$31, COLUMN('Final Team Off-Def Stats'!L281), FALSE)</f>
        <v>20.6</v>
      </c>
      <c r="BD279">
        <f>VLOOKUP($AR279,'Final Team Off-Def Stats'!$A$2:$AQ$31, COLUMN('Final Team Off-Def Stats'!M281), FALSE)</f>
        <v>0.76900000000000002</v>
      </c>
      <c r="BE279">
        <f>VLOOKUP($AR279,'Final Team Off-Def Stats'!$A$2:$AQ$31, COLUMN('Final Team Off-Def Stats'!N281), FALSE)</f>
        <v>9.9</v>
      </c>
      <c r="BF279">
        <f>VLOOKUP($AR279,'Final Team Off-Def Stats'!$A$2:$AQ$31, COLUMN('Final Team Off-Def Stats'!O281), FALSE)</f>
        <v>36.200000000000003</v>
      </c>
      <c r="BG279">
        <f>VLOOKUP($AR279,'Final Team Off-Def Stats'!$A$2:$AQ$31, COLUMN('Final Team Off-Def Stats'!P281), FALSE)</f>
        <v>46.1</v>
      </c>
      <c r="BH279">
        <f>VLOOKUP($AR279,'Final Team Off-Def Stats'!$A$2:$AQ$31, COLUMN('Final Team Off-Def Stats'!Q281), FALSE)</f>
        <v>27.5</v>
      </c>
      <c r="BI279">
        <f>VLOOKUP($AR279,'Final Team Off-Def Stats'!$A$2:$AQ$31, COLUMN('Final Team Off-Def Stats'!R281), FALSE)</f>
        <v>8.9</v>
      </c>
      <c r="BJ279">
        <f>VLOOKUP($AR279,'Final Team Off-Def Stats'!$A$2:$AQ$31, COLUMN('Final Team Off-Def Stats'!S281), FALSE)</f>
        <v>4.5999999999999996</v>
      </c>
      <c r="BK279">
        <f>VLOOKUP($AR279,'Final Team Off-Def Stats'!$A$2:$AQ$31, COLUMN('Final Team Off-Def Stats'!T281), FALSE)</f>
        <v>15.1</v>
      </c>
      <c r="BL279">
        <f>VLOOKUP($AR279,'Final Team Off-Def Stats'!$A$2:$AQ$31, COLUMN('Final Team Off-Def Stats'!U281), FALSE)</f>
        <v>21.3</v>
      </c>
      <c r="BM279">
        <f>VLOOKUP($AR279,'Final Team Off-Def Stats'!$A$2:$AQ$31, COLUMN('Final Team Off-Def Stats'!V281), FALSE)</f>
        <v>112.5</v>
      </c>
      <c r="BN279">
        <f>VLOOKUP($AR279,'Final Team Off-Def Stats'!$A$2:$AQ$31, COLUMN('Final Team Off-Def Stats'!W281), FALSE)</f>
        <v>38.4</v>
      </c>
      <c r="BO279">
        <f>VLOOKUP($AR279,'Final Team Off-Def Stats'!$A$2:$AQ$31, COLUMN('Final Team Off-Def Stats'!X281), FALSE)</f>
        <v>87.7</v>
      </c>
      <c r="BP279">
        <f>VLOOKUP($AR279,'Final Team Off-Def Stats'!$A$2:$AQ$31, COLUMN('Final Team Off-Def Stats'!Y281), FALSE)</f>
        <v>0.438</v>
      </c>
      <c r="BQ279">
        <f>VLOOKUP($AR279,'Final Team Off-Def Stats'!$A$2:$AQ$31, COLUMN('Final Team Off-Def Stats'!Z281), FALSE)</f>
        <v>12.4</v>
      </c>
      <c r="BR279">
        <f>VLOOKUP($AR279,'Final Team Off-Def Stats'!$A$2:$AQ$31, COLUMN('Final Team Off-Def Stats'!AA281), FALSE)</f>
        <v>36.4</v>
      </c>
      <c r="BS279">
        <f>VLOOKUP($AR279,'Final Team Off-Def Stats'!$A$2:$AQ$31, COLUMN('Final Team Off-Def Stats'!AB281), FALSE)</f>
        <v>0.33900000000000002</v>
      </c>
      <c r="BT279">
        <f>VLOOKUP($AR279,'Final Team Off-Def Stats'!$A$2:$AQ$31, COLUMN('Final Team Off-Def Stats'!AC281), FALSE)</f>
        <v>26.1</v>
      </c>
      <c r="BU279">
        <f>VLOOKUP($AR279,'Final Team Off-Def Stats'!$A$2:$AQ$31, COLUMN('Final Team Off-Def Stats'!AD281), FALSE)</f>
        <v>51.3</v>
      </c>
      <c r="BV279">
        <f>VLOOKUP($AR279,'Final Team Off-Def Stats'!$A$2:$AQ$31, COLUMN('Final Team Off-Def Stats'!AE281), FALSE)</f>
        <v>0.50900000000000001</v>
      </c>
      <c r="BW279">
        <f>VLOOKUP($AR279,'Final Team Off-Def Stats'!$A$2:$AQ$31, COLUMN('Final Team Off-Def Stats'!AF281), FALSE)</f>
        <v>17.600000000000001</v>
      </c>
      <c r="BX279">
        <f>VLOOKUP($AR279,'Final Team Off-Def Stats'!$A$2:$AQ$31, COLUMN('Final Team Off-Def Stats'!AG281), FALSE)</f>
        <v>23.2</v>
      </c>
      <c r="BY279">
        <f>VLOOKUP($AR279,'Final Team Off-Def Stats'!$A$2:$AQ$31, COLUMN('Final Team Off-Def Stats'!AH281), FALSE)</f>
        <v>0.75900000000000001</v>
      </c>
      <c r="BZ279">
        <f>VLOOKUP($AR279,'Final Team Off-Def Stats'!$A$2:$AQ$31, COLUMN('Final Team Off-Def Stats'!AI281), FALSE)</f>
        <v>9.8000000000000007</v>
      </c>
      <c r="CA279">
        <f>VLOOKUP($AR279,'Final Team Off-Def Stats'!$A$2:$AQ$31, COLUMN('Final Team Off-Def Stats'!AJ281), FALSE)</f>
        <v>33.4</v>
      </c>
      <c r="CB279">
        <f>VLOOKUP($AR279,'Final Team Off-Def Stats'!$A$2:$AQ$31, COLUMN('Final Team Off-Def Stats'!AK281), FALSE)</f>
        <v>43.2</v>
      </c>
      <c r="CC279">
        <f>VLOOKUP($AR279,'Final Team Off-Def Stats'!$A$2:$AQ$31, COLUMN('Final Team Off-Def Stats'!AL281), FALSE)</f>
        <v>23.2</v>
      </c>
      <c r="CD279">
        <f>VLOOKUP($AR279,'Final Team Off-Def Stats'!$A$2:$AQ$31, COLUMN('Final Team Off-Def Stats'!AM281), FALSE)</f>
        <v>8</v>
      </c>
      <c r="CE279">
        <f>VLOOKUP($AR279,'Final Team Off-Def Stats'!$A$2:$AQ$31, COLUMN('Final Team Off-Def Stats'!AN281), FALSE)</f>
        <v>3.9</v>
      </c>
      <c r="CF279">
        <f>VLOOKUP($AR279,'Final Team Off-Def Stats'!$A$2:$AQ$31, COLUMN('Final Team Off-Def Stats'!AO281), FALSE)</f>
        <v>14.7</v>
      </c>
      <c r="CG279">
        <f>VLOOKUP($AR279,'Final Team Off-Def Stats'!$A$2:$AQ$31, COLUMN('Final Team Off-Def Stats'!AP281), FALSE)</f>
        <v>18.2</v>
      </c>
      <c r="CH279">
        <f>VLOOKUP($AR279,'Final Team Off-Def Stats'!$A$2:$AQ$31, COLUMN('Final Team Off-Def Stats'!AQ281), FALSE)</f>
        <v>106.9</v>
      </c>
      <c r="CI279" t="s">
        <v>542</v>
      </c>
    </row>
    <row r="280" spans="1:87" x14ac:dyDescent="0.35">
      <c r="A280" t="s">
        <v>132</v>
      </c>
      <c r="B280">
        <f>VLOOKUP($A280,'Final Team Off-Def Stats'!$A$2:$AQ$31, COLUMN('Final Team Off-Def Stats'!B280), FALSE)</f>
        <v>39.1</v>
      </c>
      <c r="C280">
        <f>VLOOKUP($A280,'Final Team Off-Def Stats'!$A$2:$AQ$31, COLUMN('Final Team Off-Def Stats'!C280), FALSE)</f>
        <v>88.4</v>
      </c>
      <c r="D280">
        <f>VLOOKUP($A280,'Final Team Off-Def Stats'!$A$2:$AQ$31, COLUMN('Final Team Off-Def Stats'!D280), FALSE)</f>
        <v>0.442</v>
      </c>
      <c r="E280">
        <f>VLOOKUP($A280,'Final Team Off-Def Stats'!$A$2:$AQ$31, COLUMN('Final Team Off-Def Stats'!E280), FALSE)</f>
        <v>12.9</v>
      </c>
      <c r="F280">
        <f>VLOOKUP($A280,'Final Team Off-Def Stats'!$A$2:$AQ$31, COLUMN('Final Team Off-Def Stats'!F280), FALSE)</f>
        <v>37.4</v>
      </c>
      <c r="G280">
        <f>VLOOKUP($A280,'Final Team Off-Def Stats'!$A$2:$AQ$31, COLUMN('Final Team Off-Def Stats'!G280), FALSE)</f>
        <v>0.34599999999999997</v>
      </c>
      <c r="H280">
        <f>VLOOKUP($A280,'Final Team Off-Def Stats'!$A$2:$AQ$31, COLUMN('Final Team Off-Def Stats'!H280), FALSE)</f>
        <v>26.2</v>
      </c>
      <c r="I280">
        <f>VLOOKUP($A280,'Final Team Off-Def Stats'!$A$2:$AQ$31, COLUMN('Final Team Off-Def Stats'!I280), FALSE)</f>
        <v>51.1</v>
      </c>
      <c r="J280">
        <f>VLOOKUP($A280,'Final Team Off-Def Stats'!$A$2:$AQ$31, COLUMN('Final Team Off-Def Stats'!J280), FALSE)</f>
        <v>0.51300000000000001</v>
      </c>
      <c r="K280">
        <f>VLOOKUP($A280,'Final Team Off-Def Stats'!$A$2:$AQ$31, COLUMN('Final Team Off-Def Stats'!K280), FALSE)</f>
        <v>16.7</v>
      </c>
      <c r="L280">
        <f>VLOOKUP($A280,'Final Team Off-Def Stats'!$A$2:$AQ$31, COLUMN('Final Team Off-Def Stats'!L280), FALSE)</f>
        <v>21.9</v>
      </c>
      <c r="M280">
        <f>VLOOKUP($A280,'Final Team Off-Def Stats'!$A$2:$AQ$31, COLUMN('Final Team Off-Def Stats'!M280), FALSE)</f>
        <v>0.76</v>
      </c>
      <c r="N280">
        <f>VLOOKUP($A280,'Final Team Off-Def Stats'!$A$2:$AQ$31, COLUMN('Final Team Off-Def Stats'!N280), FALSE)</f>
        <v>10.6</v>
      </c>
      <c r="O280">
        <f>VLOOKUP($A280,'Final Team Off-Def Stats'!$A$2:$AQ$31, COLUMN('Final Team Off-Def Stats'!O280), FALSE)</f>
        <v>32.9</v>
      </c>
      <c r="P280">
        <f>VLOOKUP($A280,'Final Team Off-Def Stats'!$A$2:$AQ$31, COLUMN('Final Team Off-Def Stats'!P280), FALSE)</f>
        <v>43.5</v>
      </c>
      <c r="Q280">
        <f>VLOOKUP($A280,'Final Team Off-Def Stats'!$A$2:$AQ$31, COLUMN('Final Team Off-Def Stats'!Q280), FALSE)</f>
        <v>23.3</v>
      </c>
      <c r="R280">
        <f>VLOOKUP($A280,'Final Team Off-Def Stats'!$A$2:$AQ$31, COLUMN('Final Team Off-Def Stats'!R280), FALSE)</f>
        <v>8.1</v>
      </c>
      <c r="S280">
        <f>VLOOKUP($A280,'Final Team Off-Def Stats'!$A$2:$AQ$31, COLUMN('Final Team Off-Def Stats'!S280), FALSE)</f>
        <v>4.5</v>
      </c>
      <c r="T280">
        <f>VLOOKUP($A280,'Final Team Off-Def Stats'!$A$2:$AQ$31, COLUMN('Final Team Off-Def Stats'!T280), FALSE)</f>
        <v>14.7</v>
      </c>
      <c r="U280">
        <f>VLOOKUP($A280,'Final Team Off-Def Stats'!$A$2:$AQ$31, COLUMN('Final Team Off-Def Stats'!U280), FALSE)</f>
        <v>21.4</v>
      </c>
      <c r="V280">
        <f>VLOOKUP($A280,'Final Team Off-Def Stats'!$A$2:$AQ$31, COLUMN('Final Team Off-Def Stats'!V280), FALSE)</f>
        <v>107.8</v>
      </c>
      <c r="W280">
        <f>VLOOKUP($A280,'Final Team Off-Def Stats'!$A$2:$AQ$31, COLUMN('Final Team Off-Def Stats'!W280), FALSE)</f>
        <v>41.8</v>
      </c>
      <c r="X280">
        <f>VLOOKUP($A280,'Final Team Off-Def Stats'!$A$2:$AQ$31, COLUMN('Final Team Off-Def Stats'!X280), FALSE)</f>
        <v>87.2</v>
      </c>
      <c r="Y280">
        <f>VLOOKUP($A280,'Final Team Off-Def Stats'!$A$2:$AQ$31, COLUMN('Final Team Off-Def Stats'!Y280), FALSE)</f>
        <v>0.47899999999999998</v>
      </c>
      <c r="Z280">
        <f>VLOOKUP($A280,'Final Team Off-Def Stats'!$A$2:$AQ$31, COLUMN('Final Team Off-Def Stats'!Z280), FALSE)</f>
        <v>14</v>
      </c>
      <c r="AA280">
        <f>VLOOKUP($A280,'Final Team Off-Def Stats'!$A$2:$AQ$31, COLUMN('Final Team Off-Def Stats'!AA280), FALSE)</f>
        <v>37.700000000000003</v>
      </c>
      <c r="AB280">
        <f>VLOOKUP($A280,'Final Team Off-Def Stats'!$A$2:$AQ$31, COLUMN('Final Team Off-Def Stats'!AB280), FALSE)</f>
        <v>0.371</v>
      </c>
      <c r="AC280">
        <f>VLOOKUP($A280,'Final Team Off-Def Stats'!$A$2:$AQ$31, COLUMN('Final Team Off-Def Stats'!AC280), FALSE)</f>
        <v>27.8</v>
      </c>
      <c r="AD280">
        <f>VLOOKUP($A280,'Final Team Off-Def Stats'!$A$2:$AQ$31, COLUMN('Final Team Off-Def Stats'!AD280), FALSE)</f>
        <v>49.5</v>
      </c>
      <c r="AE280">
        <f>VLOOKUP($A280,'Final Team Off-Def Stats'!$A$2:$AQ$31, COLUMN('Final Team Off-Def Stats'!AE280), FALSE)</f>
        <v>0.56100000000000005</v>
      </c>
      <c r="AF280">
        <f>VLOOKUP($A280,'Final Team Off-Def Stats'!$A$2:$AQ$31, COLUMN('Final Team Off-Def Stats'!AF280), FALSE)</f>
        <v>19.399999999999999</v>
      </c>
      <c r="AG280">
        <f>VLOOKUP($A280,'Final Team Off-Def Stats'!$A$2:$AQ$31, COLUMN('Final Team Off-Def Stats'!AG280), FALSE)</f>
        <v>24.9</v>
      </c>
      <c r="AH280">
        <f>VLOOKUP($A280,'Final Team Off-Def Stats'!$A$2:$AQ$31, COLUMN('Final Team Off-Def Stats'!AH280), FALSE)</f>
        <v>0.77700000000000002</v>
      </c>
      <c r="AI280">
        <f>VLOOKUP($A280,'Final Team Off-Def Stats'!$A$2:$AQ$31, COLUMN('Final Team Off-Def Stats'!AI280), FALSE)</f>
        <v>9.9</v>
      </c>
      <c r="AJ280">
        <f>VLOOKUP($A280,'Final Team Off-Def Stats'!$A$2:$AQ$31, COLUMN('Final Team Off-Def Stats'!AJ280), FALSE)</f>
        <v>35.5</v>
      </c>
      <c r="AK280">
        <f>VLOOKUP($A280,'Final Team Off-Def Stats'!$A$2:$AQ$31, COLUMN('Final Team Off-Def Stats'!AK280), FALSE)</f>
        <v>45.4</v>
      </c>
      <c r="AL280">
        <f>VLOOKUP($A280,'Final Team Off-Def Stats'!$A$2:$AQ$31, COLUMN('Final Team Off-Def Stats'!AL280), FALSE)</f>
        <v>27</v>
      </c>
      <c r="AM280">
        <f>VLOOKUP($A280,'Final Team Off-Def Stats'!$A$2:$AQ$31, COLUMN('Final Team Off-Def Stats'!AM280), FALSE)</f>
        <v>8.3000000000000007</v>
      </c>
      <c r="AN280">
        <f>VLOOKUP($A280,'Final Team Off-Def Stats'!$A$2:$AQ$31, COLUMN('Final Team Off-Def Stats'!AN280), FALSE)</f>
        <v>5.0999999999999996</v>
      </c>
      <c r="AO280">
        <f>VLOOKUP($A280,'Final Team Off-Def Stats'!$A$2:$AQ$31, COLUMN('Final Team Off-Def Stats'!AO280), FALSE)</f>
        <v>14.2</v>
      </c>
      <c r="AP280">
        <f>VLOOKUP($A280,'Final Team Off-Def Stats'!$A$2:$AQ$31, COLUMN('Final Team Off-Def Stats'!AP280), FALSE)</f>
        <v>19.7</v>
      </c>
      <c r="AQ280">
        <f>VLOOKUP($A280,'Final Team Off-Def Stats'!$A$2:$AQ$31, COLUMN('Final Team Off-Def Stats'!AQ280), FALSE)</f>
        <v>116.9</v>
      </c>
      <c r="AR280" t="s">
        <v>110</v>
      </c>
      <c r="AS280">
        <f>VLOOKUP($AR280,'Final Team Off-Def Stats'!$A$2:$AQ$31, COLUMN('Final Team Off-Def Stats'!B282), FALSE)</f>
        <v>40.299999999999997</v>
      </c>
      <c r="AT280">
        <f>VLOOKUP($AR280,'Final Team Off-Def Stats'!$A$2:$AQ$31, COLUMN('Final Team Off-Def Stats'!C282), FALSE)</f>
        <v>87.7</v>
      </c>
      <c r="AU280">
        <f>VLOOKUP($AR280,'Final Team Off-Def Stats'!$A$2:$AQ$31, COLUMN('Final Team Off-Def Stats'!D282), FALSE)</f>
        <v>0.46</v>
      </c>
      <c r="AV280">
        <f>VLOOKUP($AR280,'Final Team Off-Def Stats'!$A$2:$AQ$31, COLUMN('Final Team Off-Def Stats'!E282), FALSE)</f>
        <v>11.4</v>
      </c>
      <c r="AW280">
        <f>VLOOKUP($AR280,'Final Team Off-Def Stats'!$A$2:$AQ$31, COLUMN('Final Team Off-Def Stats'!F282), FALSE)</f>
        <v>33.1</v>
      </c>
      <c r="AX280">
        <f>VLOOKUP($AR280,'Final Team Off-Def Stats'!$A$2:$AQ$31, COLUMN('Final Team Off-Def Stats'!G282), FALSE)</f>
        <v>0.34399999999999997</v>
      </c>
      <c r="AY280">
        <f>VLOOKUP($AR280,'Final Team Off-Def Stats'!$A$2:$AQ$31, COLUMN('Final Team Off-Def Stats'!H282), FALSE)</f>
        <v>29</v>
      </c>
      <c r="AZ280">
        <f>VLOOKUP($AR280,'Final Team Off-Def Stats'!$A$2:$AQ$31, COLUMN('Final Team Off-Def Stats'!I282), FALSE)</f>
        <v>54.7</v>
      </c>
      <c r="BA280">
        <f>VLOOKUP($AR280,'Final Team Off-Def Stats'!$A$2:$AQ$31, COLUMN('Final Team Off-Def Stats'!J282), FALSE)</f>
        <v>0.53</v>
      </c>
      <c r="BB280">
        <f>VLOOKUP($AR280,'Final Team Off-Def Stats'!$A$2:$AQ$31, COLUMN('Final Team Off-Def Stats'!K282), FALSE)</f>
        <v>17.8</v>
      </c>
      <c r="BC280">
        <f>VLOOKUP($AR280,'Final Team Off-Def Stats'!$A$2:$AQ$31, COLUMN('Final Team Off-Def Stats'!L282), FALSE)</f>
        <v>23.2</v>
      </c>
      <c r="BD280">
        <f>VLOOKUP($AR280,'Final Team Off-Def Stats'!$A$2:$AQ$31, COLUMN('Final Team Off-Def Stats'!M282), FALSE)</f>
        <v>0.76800000000000002</v>
      </c>
      <c r="BE280">
        <f>VLOOKUP($AR280,'Final Team Off-Def Stats'!$A$2:$AQ$31, COLUMN('Final Team Off-Def Stats'!N282), FALSE)</f>
        <v>9.5</v>
      </c>
      <c r="BF280">
        <f>VLOOKUP($AR280,'Final Team Off-Def Stats'!$A$2:$AQ$31, COLUMN('Final Team Off-Def Stats'!O282), FALSE)</f>
        <v>33.200000000000003</v>
      </c>
      <c r="BG280">
        <f>VLOOKUP($AR280,'Final Team Off-Def Stats'!$A$2:$AQ$31, COLUMN('Final Team Off-Def Stats'!P282), FALSE)</f>
        <v>42.8</v>
      </c>
      <c r="BH280">
        <f>VLOOKUP($AR280,'Final Team Off-Def Stats'!$A$2:$AQ$31, COLUMN('Final Team Off-Def Stats'!Q282), FALSE)</f>
        <v>23.6</v>
      </c>
      <c r="BI280">
        <f>VLOOKUP($AR280,'Final Team Off-Def Stats'!$A$2:$AQ$31, COLUMN('Final Team Off-Def Stats'!R282), FALSE)</f>
        <v>7.1</v>
      </c>
      <c r="BJ280">
        <f>VLOOKUP($AR280,'Final Team Off-Def Stats'!$A$2:$AQ$31, COLUMN('Final Team Off-Def Stats'!S282), FALSE)</f>
        <v>4.5</v>
      </c>
      <c r="BK280">
        <f>VLOOKUP($AR280,'Final Team Off-Def Stats'!$A$2:$AQ$31, COLUMN('Final Team Off-Def Stats'!T282), FALSE)</f>
        <v>14</v>
      </c>
      <c r="BL280">
        <f>VLOOKUP($AR280,'Final Team Off-Def Stats'!$A$2:$AQ$31, COLUMN('Final Team Off-Def Stats'!U282), FALSE)</f>
        <v>18.899999999999999</v>
      </c>
      <c r="BM280">
        <f>VLOOKUP($AR280,'Final Team Off-Def Stats'!$A$2:$AQ$31, COLUMN('Final Team Off-Def Stats'!V282), FALSE)</f>
        <v>109.9</v>
      </c>
      <c r="BN280">
        <f>VLOOKUP($AR280,'Final Team Off-Def Stats'!$A$2:$AQ$31, COLUMN('Final Team Off-Def Stats'!W282), FALSE)</f>
        <v>43.3</v>
      </c>
      <c r="BO280">
        <f>VLOOKUP($AR280,'Final Team Off-Def Stats'!$A$2:$AQ$31, COLUMN('Final Team Off-Def Stats'!X282), FALSE)</f>
        <v>90.2</v>
      </c>
      <c r="BP280">
        <f>VLOOKUP($AR280,'Final Team Off-Def Stats'!$A$2:$AQ$31, COLUMN('Final Team Off-Def Stats'!Y282), FALSE)</f>
        <v>0.47899999999999998</v>
      </c>
      <c r="BQ280">
        <f>VLOOKUP($AR280,'Final Team Off-Def Stats'!$A$2:$AQ$31, COLUMN('Final Team Off-Def Stats'!Z282), FALSE)</f>
        <v>12.9</v>
      </c>
      <c r="BR280">
        <f>VLOOKUP($AR280,'Final Team Off-Def Stats'!$A$2:$AQ$31, COLUMN('Final Team Off-Def Stats'!AA282), FALSE)</f>
        <v>34.799999999999997</v>
      </c>
      <c r="BS280">
        <f>VLOOKUP($AR280,'Final Team Off-Def Stats'!$A$2:$AQ$31, COLUMN('Final Team Off-Def Stats'!AB282), FALSE)</f>
        <v>0.372</v>
      </c>
      <c r="BT280">
        <f>VLOOKUP($AR280,'Final Team Off-Def Stats'!$A$2:$AQ$31, COLUMN('Final Team Off-Def Stats'!AC282), FALSE)</f>
        <v>30.3</v>
      </c>
      <c r="BU280">
        <f>VLOOKUP($AR280,'Final Team Off-Def Stats'!$A$2:$AQ$31, COLUMN('Final Team Off-Def Stats'!AD282), FALSE)</f>
        <v>55.5</v>
      </c>
      <c r="BV280">
        <f>VLOOKUP($AR280,'Final Team Off-Def Stats'!$A$2:$AQ$31, COLUMN('Final Team Off-Def Stats'!AE282), FALSE)</f>
        <v>0.54700000000000004</v>
      </c>
      <c r="BW280">
        <f>VLOOKUP($AR280,'Final Team Off-Def Stats'!$A$2:$AQ$31, COLUMN('Final Team Off-Def Stats'!AF282), FALSE)</f>
        <v>15.9</v>
      </c>
      <c r="BX280">
        <f>VLOOKUP($AR280,'Final Team Off-Def Stats'!$A$2:$AQ$31, COLUMN('Final Team Off-Def Stats'!AG282), FALSE)</f>
        <v>20.399999999999999</v>
      </c>
      <c r="BY280">
        <f>VLOOKUP($AR280,'Final Team Off-Def Stats'!$A$2:$AQ$31, COLUMN('Final Team Off-Def Stats'!AH282), FALSE)</f>
        <v>0.77600000000000002</v>
      </c>
      <c r="BZ280">
        <f>VLOOKUP($AR280,'Final Team Off-Def Stats'!$A$2:$AQ$31, COLUMN('Final Team Off-Def Stats'!AI282), FALSE)</f>
        <v>10.5</v>
      </c>
      <c r="CA280">
        <f>VLOOKUP($AR280,'Final Team Off-Def Stats'!$A$2:$AQ$31, COLUMN('Final Team Off-Def Stats'!AJ282), FALSE)</f>
        <v>35.1</v>
      </c>
      <c r="CB280">
        <f>VLOOKUP($AR280,'Final Team Off-Def Stats'!$A$2:$AQ$31, COLUMN('Final Team Off-Def Stats'!AK282), FALSE)</f>
        <v>45.6</v>
      </c>
      <c r="CC280">
        <f>VLOOKUP($AR280,'Final Team Off-Def Stats'!$A$2:$AQ$31, COLUMN('Final Team Off-Def Stats'!AL282), FALSE)</f>
        <v>25.2</v>
      </c>
      <c r="CD280">
        <f>VLOOKUP($AR280,'Final Team Off-Def Stats'!$A$2:$AQ$31, COLUMN('Final Team Off-Def Stats'!AM282), FALSE)</f>
        <v>8.1</v>
      </c>
      <c r="CE280">
        <f>VLOOKUP($AR280,'Final Team Off-Def Stats'!$A$2:$AQ$31, COLUMN('Final Team Off-Def Stats'!AN282), FALSE)</f>
        <v>4.8</v>
      </c>
      <c r="CF280">
        <f>VLOOKUP($AR280,'Final Team Off-Def Stats'!$A$2:$AQ$31, COLUMN('Final Team Off-Def Stats'!AO282), FALSE)</f>
        <v>13.4</v>
      </c>
      <c r="CG280">
        <f>VLOOKUP($AR280,'Final Team Off-Def Stats'!$A$2:$AQ$31, COLUMN('Final Team Off-Def Stats'!AP282), FALSE)</f>
        <v>20.2</v>
      </c>
      <c r="CH280">
        <f>VLOOKUP($AR280,'Final Team Off-Def Stats'!$A$2:$AQ$31, COLUMN('Final Team Off-Def Stats'!AQ282), FALSE)</f>
        <v>115.3</v>
      </c>
      <c r="CI280" t="s">
        <v>542</v>
      </c>
    </row>
    <row r="281" spans="1:87" x14ac:dyDescent="0.35">
      <c r="A281" t="s">
        <v>383</v>
      </c>
      <c r="B281">
        <f>VLOOKUP($A281,'Final Team Off-Def Stats'!$A$2:$AQ$31, COLUMN('Final Team Off-Def Stats'!B281), FALSE)</f>
        <v>38.6</v>
      </c>
      <c r="C281">
        <f>VLOOKUP($A281,'Final Team Off-Def Stats'!$A$2:$AQ$31, COLUMN('Final Team Off-Def Stats'!C281), FALSE)</f>
        <v>89.6</v>
      </c>
      <c r="D281">
        <f>VLOOKUP($A281,'Final Team Off-Def Stats'!$A$2:$AQ$31, COLUMN('Final Team Off-Def Stats'!D281), FALSE)</f>
        <v>0.43099999999999999</v>
      </c>
      <c r="E281">
        <f>VLOOKUP($A281,'Final Team Off-Def Stats'!$A$2:$AQ$31, COLUMN('Final Team Off-Def Stats'!E281), FALSE)</f>
        <v>11.4</v>
      </c>
      <c r="F281">
        <f>VLOOKUP($A281,'Final Team Off-Def Stats'!$A$2:$AQ$31, COLUMN('Final Team Off-Def Stats'!F281), FALSE)</f>
        <v>35</v>
      </c>
      <c r="G281">
        <f>VLOOKUP($A281,'Final Team Off-Def Stats'!$A$2:$AQ$31, COLUMN('Final Team Off-Def Stats'!G281), FALSE)</f>
        <v>0.32600000000000001</v>
      </c>
      <c r="H281">
        <f>VLOOKUP($A281,'Final Team Off-Def Stats'!$A$2:$AQ$31, COLUMN('Final Team Off-Def Stats'!H281), FALSE)</f>
        <v>27.2</v>
      </c>
      <c r="I281">
        <f>VLOOKUP($A281,'Final Team Off-Def Stats'!$A$2:$AQ$31, COLUMN('Final Team Off-Def Stats'!I281), FALSE)</f>
        <v>54.6</v>
      </c>
      <c r="J281">
        <f>VLOOKUP($A281,'Final Team Off-Def Stats'!$A$2:$AQ$31, COLUMN('Final Team Off-Def Stats'!J281), FALSE)</f>
        <v>0.498</v>
      </c>
      <c r="K281">
        <f>VLOOKUP($A281,'Final Team Off-Def Stats'!$A$2:$AQ$31, COLUMN('Final Team Off-Def Stats'!K281), FALSE)</f>
        <v>17.399999999999999</v>
      </c>
      <c r="L281">
        <f>VLOOKUP($A281,'Final Team Off-Def Stats'!$A$2:$AQ$31, COLUMN('Final Team Off-Def Stats'!L281), FALSE)</f>
        <v>22.3</v>
      </c>
      <c r="M281">
        <f>VLOOKUP($A281,'Final Team Off-Def Stats'!$A$2:$AQ$31, COLUMN('Final Team Off-Def Stats'!M281), FALSE)</f>
        <v>0.78200000000000003</v>
      </c>
      <c r="N281">
        <f>VLOOKUP($A281,'Final Team Off-Def Stats'!$A$2:$AQ$31, COLUMN('Final Team Off-Def Stats'!N281), FALSE)</f>
        <v>11.1</v>
      </c>
      <c r="O281">
        <f>VLOOKUP($A281,'Final Team Off-Def Stats'!$A$2:$AQ$31, COLUMN('Final Team Off-Def Stats'!O281), FALSE)</f>
        <v>32.4</v>
      </c>
      <c r="P281">
        <f>VLOOKUP($A281,'Final Team Off-Def Stats'!$A$2:$AQ$31, COLUMN('Final Team Off-Def Stats'!P281), FALSE)</f>
        <v>43.5</v>
      </c>
      <c r="Q281">
        <f>VLOOKUP($A281,'Final Team Off-Def Stats'!$A$2:$AQ$31, COLUMN('Final Team Off-Def Stats'!Q281), FALSE)</f>
        <v>23.7</v>
      </c>
      <c r="R281">
        <f>VLOOKUP($A281,'Final Team Off-Def Stats'!$A$2:$AQ$31, COLUMN('Final Team Off-Def Stats'!R281), FALSE)</f>
        <v>7.8</v>
      </c>
      <c r="S281">
        <f>VLOOKUP($A281,'Final Team Off-Def Stats'!$A$2:$AQ$31, COLUMN('Final Team Off-Def Stats'!S281), FALSE)</f>
        <v>4.8</v>
      </c>
      <c r="T281">
        <f>VLOOKUP($A281,'Final Team Off-Def Stats'!$A$2:$AQ$31, COLUMN('Final Team Off-Def Stats'!T281), FALSE)</f>
        <v>14.3</v>
      </c>
      <c r="U281">
        <f>VLOOKUP($A281,'Final Team Off-Def Stats'!$A$2:$AQ$31, COLUMN('Final Team Off-Def Stats'!U281), FALSE)</f>
        <v>22.2</v>
      </c>
      <c r="V281">
        <f>VLOOKUP($A281,'Final Team Off-Def Stats'!$A$2:$AQ$31, COLUMN('Final Team Off-Def Stats'!V281), FALSE)</f>
        <v>106</v>
      </c>
      <c r="W281">
        <f>VLOOKUP($A281,'Final Team Off-Def Stats'!$A$2:$AQ$31, COLUMN('Final Team Off-Def Stats'!W281), FALSE)</f>
        <v>41.1</v>
      </c>
      <c r="X281">
        <f>VLOOKUP($A281,'Final Team Off-Def Stats'!$A$2:$AQ$31, COLUMN('Final Team Off-Def Stats'!X281), FALSE)</f>
        <v>87</v>
      </c>
      <c r="Y281">
        <f>VLOOKUP($A281,'Final Team Off-Def Stats'!$A$2:$AQ$31, COLUMN('Final Team Off-Def Stats'!Y281), FALSE)</f>
        <v>0.47299999999999998</v>
      </c>
      <c r="Z281">
        <f>VLOOKUP($A281,'Final Team Off-Def Stats'!$A$2:$AQ$31, COLUMN('Final Team Off-Def Stats'!Z281), FALSE)</f>
        <v>11.9</v>
      </c>
      <c r="AA281">
        <f>VLOOKUP($A281,'Final Team Off-Def Stats'!$A$2:$AQ$31, COLUMN('Final Team Off-Def Stats'!AA281), FALSE)</f>
        <v>32.9</v>
      </c>
      <c r="AB281">
        <f>VLOOKUP($A281,'Final Team Off-Def Stats'!$A$2:$AQ$31, COLUMN('Final Team Off-Def Stats'!AB281), FALSE)</f>
        <v>0.36199999999999999</v>
      </c>
      <c r="AC281">
        <f>VLOOKUP($A281,'Final Team Off-Def Stats'!$A$2:$AQ$31, COLUMN('Final Team Off-Def Stats'!AC281), FALSE)</f>
        <v>29.2</v>
      </c>
      <c r="AD281">
        <f>VLOOKUP($A281,'Final Team Off-Def Stats'!$A$2:$AQ$31, COLUMN('Final Team Off-Def Stats'!AD281), FALSE)</f>
        <v>54.1</v>
      </c>
      <c r="AE281">
        <f>VLOOKUP($A281,'Final Team Off-Def Stats'!$A$2:$AQ$31, COLUMN('Final Team Off-Def Stats'!AE281), FALSE)</f>
        <v>0.54</v>
      </c>
      <c r="AF281">
        <f>VLOOKUP($A281,'Final Team Off-Def Stats'!$A$2:$AQ$31, COLUMN('Final Team Off-Def Stats'!AF281), FALSE)</f>
        <v>19.7</v>
      </c>
      <c r="AG281">
        <f>VLOOKUP($A281,'Final Team Off-Def Stats'!$A$2:$AQ$31, COLUMN('Final Team Off-Def Stats'!AG281), FALSE)</f>
        <v>25.4</v>
      </c>
      <c r="AH281">
        <f>VLOOKUP($A281,'Final Team Off-Def Stats'!$A$2:$AQ$31, COLUMN('Final Team Off-Def Stats'!AH281), FALSE)</f>
        <v>0.77700000000000002</v>
      </c>
      <c r="AI281">
        <f>VLOOKUP($A281,'Final Team Off-Def Stats'!$A$2:$AQ$31, COLUMN('Final Team Off-Def Stats'!AI281), FALSE)</f>
        <v>10.4</v>
      </c>
      <c r="AJ281">
        <f>VLOOKUP($A281,'Final Team Off-Def Stats'!$A$2:$AQ$31, COLUMN('Final Team Off-Def Stats'!AJ281), FALSE)</f>
        <v>36.299999999999997</v>
      </c>
      <c r="AK281">
        <f>VLOOKUP($A281,'Final Team Off-Def Stats'!$A$2:$AQ$31, COLUMN('Final Team Off-Def Stats'!AK281), FALSE)</f>
        <v>46.8</v>
      </c>
      <c r="AL281">
        <f>VLOOKUP($A281,'Final Team Off-Def Stats'!$A$2:$AQ$31, COLUMN('Final Team Off-Def Stats'!AL281), FALSE)</f>
        <v>25.4</v>
      </c>
      <c r="AM281">
        <f>VLOOKUP($A281,'Final Team Off-Def Stats'!$A$2:$AQ$31, COLUMN('Final Team Off-Def Stats'!AM281), FALSE)</f>
        <v>7.5</v>
      </c>
      <c r="AN281">
        <f>VLOOKUP($A281,'Final Team Off-Def Stats'!$A$2:$AQ$31, COLUMN('Final Team Off-Def Stats'!AN281), FALSE)</f>
        <v>5.3</v>
      </c>
      <c r="AO281">
        <f>VLOOKUP($A281,'Final Team Off-Def Stats'!$A$2:$AQ$31, COLUMN('Final Team Off-Def Stats'!AO281), FALSE)</f>
        <v>14.8</v>
      </c>
      <c r="AP281">
        <f>VLOOKUP($A281,'Final Team Off-Def Stats'!$A$2:$AQ$31, COLUMN('Final Team Off-Def Stats'!AP281), FALSE)</f>
        <v>20</v>
      </c>
      <c r="AQ281">
        <f>VLOOKUP($A281,'Final Team Off-Def Stats'!$A$2:$AQ$31, COLUMN('Final Team Off-Def Stats'!AQ281), FALSE)</f>
        <v>113.8</v>
      </c>
      <c r="AR281" t="s">
        <v>332</v>
      </c>
      <c r="AS281">
        <f>VLOOKUP($AR281,'Final Team Off-Def Stats'!$A$2:$AQ$31, COLUMN('Final Team Off-Def Stats'!B283), FALSE)</f>
        <v>40.700000000000003</v>
      </c>
      <c r="AT281">
        <f>VLOOKUP($AR281,'Final Team Off-Def Stats'!$A$2:$AQ$31, COLUMN('Final Team Off-Def Stats'!C283), FALSE)</f>
        <v>88.8</v>
      </c>
      <c r="AU281">
        <f>VLOOKUP($AR281,'Final Team Off-Def Stats'!$A$2:$AQ$31, COLUMN('Final Team Off-Def Stats'!D283), FALSE)</f>
        <v>0.45800000000000002</v>
      </c>
      <c r="AV281">
        <f>VLOOKUP($AR281,'Final Team Off-Def Stats'!$A$2:$AQ$31, COLUMN('Final Team Off-Def Stats'!E283), FALSE)</f>
        <v>13</v>
      </c>
      <c r="AW281">
        <f>VLOOKUP($AR281,'Final Team Off-Def Stats'!$A$2:$AQ$31, COLUMN('Final Team Off-Def Stats'!F283), FALSE)</f>
        <v>34.700000000000003</v>
      </c>
      <c r="AX281">
        <f>VLOOKUP($AR281,'Final Team Off-Def Stats'!$A$2:$AQ$31, COLUMN('Final Team Off-Def Stats'!G283), FALSE)</f>
        <v>0.374</v>
      </c>
      <c r="AY281">
        <f>VLOOKUP($AR281,'Final Team Off-Def Stats'!$A$2:$AQ$31, COLUMN('Final Team Off-Def Stats'!H283), FALSE)</f>
        <v>27.7</v>
      </c>
      <c r="AZ281">
        <f>VLOOKUP($AR281,'Final Team Off-Def Stats'!$A$2:$AQ$31, COLUMN('Final Team Off-Def Stats'!I283), FALSE)</f>
        <v>54.1</v>
      </c>
      <c r="BA281">
        <f>VLOOKUP($AR281,'Final Team Off-Def Stats'!$A$2:$AQ$31, COLUMN('Final Team Off-Def Stats'!J283), FALSE)</f>
        <v>0.51200000000000001</v>
      </c>
      <c r="BB281">
        <f>VLOOKUP($AR281,'Final Team Off-Def Stats'!$A$2:$AQ$31, COLUMN('Final Team Off-Def Stats'!K283), FALSE)</f>
        <v>15.8</v>
      </c>
      <c r="BC281">
        <f>VLOOKUP($AR281,'Final Team Off-Def Stats'!$A$2:$AQ$31, COLUMN('Final Team Off-Def Stats'!L283), FALSE)</f>
        <v>19.899999999999999</v>
      </c>
      <c r="BD281">
        <f>VLOOKUP($AR281,'Final Team Off-Def Stats'!$A$2:$AQ$31, COLUMN('Final Team Off-Def Stats'!M283), FALSE)</f>
        <v>0.79300000000000004</v>
      </c>
      <c r="BE281">
        <f>VLOOKUP($AR281,'Final Team Off-Def Stats'!$A$2:$AQ$31, COLUMN('Final Team Off-Def Stats'!N283), FALSE)</f>
        <v>9.3000000000000007</v>
      </c>
      <c r="BF281">
        <f>VLOOKUP($AR281,'Final Team Off-Def Stats'!$A$2:$AQ$31, COLUMN('Final Team Off-Def Stats'!O283), FALSE)</f>
        <v>35.4</v>
      </c>
      <c r="BG281">
        <f>VLOOKUP($AR281,'Final Team Off-Def Stats'!$A$2:$AQ$31, COLUMN('Final Team Off-Def Stats'!P283), FALSE)</f>
        <v>44.7</v>
      </c>
      <c r="BH281">
        <f>VLOOKUP($AR281,'Final Team Off-Def Stats'!$A$2:$AQ$31, COLUMN('Final Team Off-Def Stats'!Q283), FALSE)</f>
        <v>24.4</v>
      </c>
      <c r="BI281">
        <f>VLOOKUP($AR281,'Final Team Off-Def Stats'!$A$2:$AQ$31, COLUMN('Final Team Off-Def Stats'!R283), FALSE)</f>
        <v>7.5</v>
      </c>
      <c r="BJ281">
        <f>VLOOKUP($AR281,'Final Team Off-Def Stats'!$A$2:$AQ$31, COLUMN('Final Team Off-Def Stats'!S283), FALSE)</f>
        <v>5</v>
      </c>
      <c r="BK281">
        <f>VLOOKUP($AR281,'Final Team Off-Def Stats'!$A$2:$AQ$31, COLUMN('Final Team Off-Def Stats'!T283), FALSE)</f>
        <v>13.9</v>
      </c>
      <c r="BL281">
        <f>VLOOKUP($AR281,'Final Team Off-Def Stats'!$A$2:$AQ$31, COLUMN('Final Team Off-Def Stats'!U283), FALSE)</f>
        <v>18.899999999999999</v>
      </c>
      <c r="BM281">
        <f>VLOOKUP($AR281,'Final Team Off-Def Stats'!$A$2:$AQ$31, COLUMN('Final Team Off-Def Stats'!V283), FALSE)</f>
        <v>110.1</v>
      </c>
      <c r="BN281">
        <f>VLOOKUP($AR281,'Final Team Off-Def Stats'!$A$2:$AQ$31, COLUMN('Final Team Off-Def Stats'!W283), FALSE)</f>
        <v>41.4</v>
      </c>
      <c r="BO281">
        <f>VLOOKUP($AR281,'Final Team Off-Def Stats'!$A$2:$AQ$31, COLUMN('Final Team Off-Def Stats'!X283), FALSE)</f>
        <v>92</v>
      </c>
      <c r="BP281">
        <f>VLOOKUP($AR281,'Final Team Off-Def Stats'!$A$2:$AQ$31, COLUMN('Final Team Off-Def Stats'!Y283), FALSE)</f>
        <v>0.45</v>
      </c>
      <c r="BQ281">
        <f>VLOOKUP($AR281,'Final Team Off-Def Stats'!$A$2:$AQ$31, COLUMN('Final Team Off-Def Stats'!Z283), FALSE)</f>
        <v>11.9</v>
      </c>
      <c r="BR281">
        <f>VLOOKUP($AR281,'Final Team Off-Def Stats'!$A$2:$AQ$31, COLUMN('Final Team Off-Def Stats'!AA283), FALSE)</f>
        <v>34.4</v>
      </c>
      <c r="BS281">
        <f>VLOOKUP($AR281,'Final Team Off-Def Stats'!$A$2:$AQ$31, COLUMN('Final Team Off-Def Stats'!AB283), FALSE)</f>
        <v>0.34499999999999997</v>
      </c>
      <c r="BT281">
        <f>VLOOKUP($AR281,'Final Team Off-Def Stats'!$A$2:$AQ$31, COLUMN('Final Team Off-Def Stats'!AC283), FALSE)</f>
        <v>29.5</v>
      </c>
      <c r="BU281">
        <f>VLOOKUP($AR281,'Final Team Off-Def Stats'!$A$2:$AQ$31, COLUMN('Final Team Off-Def Stats'!AD283), FALSE)</f>
        <v>57.6</v>
      </c>
      <c r="BV281">
        <f>VLOOKUP($AR281,'Final Team Off-Def Stats'!$A$2:$AQ$31, COLUMN('Final Team Off-Def Stats'!AE283), FALSE)</f>
        <v>0.51300000000000001</v>
      </c>
      <c r="BW281">
        <f>VLOOKUP($AR281,'Final Team Off-Def Stats'!$A$2:$AQ$31, COLUMN('Final Team Off-Def Stats'!AF283), FALSE)</f>
        <v>15.4</v>
      </c>
      <c r="BX281">
        <f>VLOOKUP($AR281,'Final Team Off-Def Stats'!$A$2:$AQ$31, COLUMN('Final Team Off-Def Stats'!AG283), FALSE)</f>
        <v>19.899999999999999</v>
      </c>
      <c r="BY281">
        <f>VLOOKUP($AR281,'Final Team Off-Def Stats'!$A$2:$AQ$31, COLUMN('Final Team Off-Def Stats'!AH283), FALSE)</f>
        <v>0.77500000000000002</v>
      </c>
      <c r="BZ281">
        <f>VLOOKUP($AR281,'Final Team Off-Def Stats'!$A$2:$AQ$31, COLUMN('Final Team Off-Def Stats'!AI283), FALSE)</f>
        <v>12.2</v>
      </c>
      <c r="CA281">
        <f>VLOOKUP($AR281,'Final Team Off-Def Stats'!$A$2:$AQ$31, COLUMN('Final Team Off-Def Stats'!AJ283), FALSE)</f>
        <v>35.700000000000003</v>
      </c>
      <c r="CB281">
        <f>VLOOKUP($AR281,'Final Team Off-Def Stats'!$A$2:$AQ$31, COLUMN('Final Team Off-Def Stats'!AK283), FALSE)</f>
        <v>47.9</v>
      </c>
      <c r="CC281">
        <f>VLOOKUP($AR281,'Final Team Off-Def Stats'!$A$2:$AQ$31, COLUMN('Final Team Off-Def Stats'!AL283), FALSE)</f>
        <v>24.5</v>
      </c>
      <c r="CD281">
        <f>VLOOKUP($AR281,'Final Team Off-Def Stats'!$A$2:$AQ$31, COLUMN('Final Team Off-Def Stats'!AM283), FALSE)</f>
        <v>7.8</v>
      </c>
      <c r="CE281">
        <f>VLOOKUP($AR281,'Final Team Off-Def Stats'!$A$2:$AQ$31, COLUMN('Final Team Off-Def Stats'!AN283), FALSE)</f>
        <v>4.2</v>
      </c>
      <c r="CF281">
        <f>VLOOKUP($AR281,'Final Team Off-Def Stats'!$A$2:$AQ$31, COLUMN('Final Team Off-Def Stats'!AO283), FALSE)</f>
        <v>13.8</v>
      </c>
      <c r="CG281">
        <f>VLOOKUP($AR281,'Final Team Off-Def Stats'!$A$2:$AQ$31, COLUMN('Final Team Off-Def Stats'!AP283), FALSE)</f>
        <v>18.8</v>
      </c>
      <c r="CH281">
        <f>VLOOKUP($AR281,'Final Team Off-Def Stats'!$A$2:$AQ$31, COLUMN('Final Team Off-Def Stats'!AQ283), FALSE)</f>
        <v>110.1</v>
      </c>
      <c r="CI281" t="s">
        <v>542</v>
      </c>
    </row>
    <row r="282" spans="1:87" x14ac:dyDescent="0.35">
      <c r="A282" t="s">
        <v>504</v>
      </c>
      <c r="B282">
        <f>VLOOKUP($A282,'Final Team Off-Def Stats'!$A$2:$AQ$31, COLUMN('Final Team Off-Def Stats'!B282), FALSE)</f>
        <v>41</v>
      </c>
      <c r="C282">
        <f>VLOOKUP($A282,'Final Team Off-Def Stats'!$A$2:$AQ$31, COLUMN('Final Team Off-Def Stats'!C282), FALSE)</f>
        <v>89.7</v>
      </c>
      <c r="D282">
        <f>VLOOKUP($A282,'Final Team Off-Def Stats'!$A$2:$AQ$31, COLUMN('Final Team Off-Def Stats'!D282), FALSE)</f>
        <v>0.45700000000000002</v>
      </c>
      <c r="E282">
        <f>VLOOKUP($A282,'Final Team Off-Def Stats'!$A$2:$AQ$31, COLUMN('Final Team Off-Def Stats'!E282), FALSE)</f>
        <v>14.6</v>
      </c>
      <c r="F282">
        <f>VLOOKUP($A282,'Final Team Off-Def Stats'!$A$2:$AQ$31, COLUMN('Final Team Off-Def Stats'!F282), FALSE)</f>
        <v>40.700000000000003</v>
      </c>
      <c r="G282">
        <f>VLOOKUP($A282,'Final Team Off-Def Stats'!$A$2:$AQ$31, COLUMN('Final Team Off-Def Stats'!G282), FALSE)</f>
        <v>0.35799999999999998</v>
      </c>
      <c r="H282">
        <f>VLOOKUP($A282,'Final Team Off-Def Stats'!$A$2:$AQ$31, COLUMN('Final Team Off-Def Stats'!H282), FALSE)</f>
        <v>26.5</v>
      </c>
      <c r="I282">
        <f>VLOOKUP($A282,'Final Team Off-Def Stats'!$A$2:$AQ$31, COLUMN('Final Team Off-Def Stats'!I282), FALSE)</f>
        <v>49</v>
      </c>
      <c r="J282">
        <f>VLOOKUP($A282,'Final Team Off-Def Stats'!$A$2:$AQ$31, COLUMN('Final Team Off-Def Stats'!J282), FALSE)</f>
        <v>0.54</v>
      </c>
      <c r="K282">
        <f>VLOOKUP($A282,'Final Team Off-Def Stats'!$A$2:$AQ$31, COLUMN('Final Team Off-Def Stats'!K282), FALSE)</f>
        <v>17.7</v>
      </c>
      <c r="L282">
        <f>VLOOKUP($A282,'Final Team Off-Def Stats'!$A$2:$AQ$31, COLUMN('Final Team Off-Def Stats'!L282), FALSE)</f>
        <v>22.8</v>
      </c>
      <c r="M282">
        <f>VLOOKUP($A282,'Final Team Off-Def Stats'!$A$2:$AQ$31, COLUMN('Final Team Off-Def Stats'!M282), FALSE)</f>
        <v>0.77800000000000002</v>
      </c>
      <c r="N282">
        <f>VLOOKUP($A282,'Final Team Off-Def Stats'!$A$2:$AQ$31, COLUMN('Final Team Off-Def Stats'!N282), FALSE)</f>
        <v>11.1</v>
      </c>
      <c r="O282">
        <f>VLOOKUP($A282,'Final Team Off-Def Stats'!$A$2:$AQ$31, COLUMN('Final Team Off-Def Stats'!O282), FALSE)</f>
        <v>32.5</v>
      </c>
      <c r="P282">
        <f>VLOOKUP($A282,'Final Team Off-Def Stats'!$A$2:$AQ$31, COLUMN('Final Team Off-Def Stats'!P282), FALSE)</f>
        <v>43.5</v>
      </c>
      <c r="Q282">
        <f>VLOOKUP($A282,'Final Team Off-Def Stats'!$A$2:$AQ$31, COLUMN('Final Team Off-Def Stats'!Q282), FALSE)</f>
        <v>25.3</v>
      </c>
      <c r="R282">
        <f>VLOOKUP($A282,'Final Team Off-Def Stats'!$A$2:$AQ$31, COLUMN('Final Team Off-Def Stats'!R282), FALSE)</f>
        <v>8.6999999999999993</v>
      </c>
      <c r="S282">
        <f>VLOOKUP($A282,'Final Team Off-Def Stats'!$A$2:$AQ$31, COLUMN('Final Team Off-Def Stats'!S282), FALSE)</f>
        <v>5.5</v>
      </c>
      <c r="T282">
        <f>VLOOKUP($A282,'Final Team Off-Def Stats'!$A$2:$AQ$31, COLUMN('Final Team Off-Def Stats'!T282), FALSE)</f>
        <v>14.1</v>
      </c>
      <c r="U282">
        <f>VLOOKUP($A282,'Final Team Off-Def Stats'!$A$2:$AQ$31, COLUMN('Final Team Off-Def Stats'!U282), FALSE)</f>
        <v>21.5</v>
      </c>
      <c r="V282">
        <f>VLOOKUP($A282,'Final Team Off-Def Stats'!$A$2:$AQ$31, COLUMN('Final Team Off-Def Stats'!V282), FALSE)</f>
        <v>114.3</v>
      </c>
      <c r="W282">
        <f>VLOOKUP($A282,'Final Team Off-Def Stats'!$A$2:$AQ$31, COLUMN('Final Team Off-Def Stats'!W282), FALSE)</f>
        <v>39.700000000000003</v>
      </c>
      <c r="X282">
        <f>VLOOKUP($A282,'Final Team Off-Def Stats'!$A$2:$AQ$31, COLUMN('Final Team Off-Def Stats'!X282), FALSE)</f>
        <v>86.1</v>
      </c>
      <c r="Y282">
        <f>VLOOKUP($A282,'Final Team Off-Def Stats'!$A$2:$AQ$31, COLUMN('Final Team Off-Def Stats'!Y282), FALSE)</f>
        <v>0.46</v>
      </c>
      <c r="Z282">
        <f>VLOOKUP($A282,'Final Team Off-Def Stats'!$A$2:$AQ$31, COLUMN('Final Team Off-Def Stats'!Z282), FALSE)</f>
        <v>12.9</v>
      </c>
      <c r="AA282">
        <f>VLOOKUP($A282,'Final Team Off-Def Stats'!$A$2:$AQ$31, COLUMN('Final Team Off-Def Stats'!AA282), FALSE)</f>
        <v>36.799999999999997</v>
      </c>
      <c r="AB282">
        <f>VLOOKUP($A282,'Final Team Off-Def Stats'!$A$2:$AQ$31, COLUMN('Final Team Off-Def Stats'!AB282), FALSE)</f>
        <v>0.35</v>
      </c>
      <c r="AC282">
        <f>VLOOKUP($A282,'Final Team Off-Def Stats'!$A$2:$AQ$31, COLUMN('Final Team Off-Def Stats'!AC282), FALSE)</f>
        <v>26.8</v>
      </c>
      <c r="AD282">
        <f>VLOOKUP($A282,'Final Team Off-Def Stats'!$A$2:$AQ$31, COLUMN('Final Team Off-Def Stats'!AD282), FALSE)</f>
        <v>49.3</v>
      </c>
      <c r="AE282">
        <f>VLOOKUP($A282,'Final Team Off-Def Stats'!$A$2:$AQ$31, COLUMN('Final Team Off-Def Stats'!AE282), FALSE)</f>
        <v>0.54300000000000004</v>
      </c>
      <c r="AF282">
        <f>VLOOKUP($A282,'Final Team Off-Def Stats'!$A$2:$AQ$31, COLUMN('Final Team Off-Def Stats'!AF282), FALSE)</f>
        <v>19.5</v>
      </c>
      <c r="AG282">
        <f>VLOOKUP($A282,'Final Team Off-Def Stats'!$A$2:$AQ$31, COLUMN('Final Team Off-Def Stats'!AG282), FALSE)</f>
        <v>25</v>
      </c>
      <c r="AH282">
        <f>VLOOKUP($A282,'Final Team Off-Def Stats'!$A$2:$AQ$31, COLUMN('Final Team Off-Def Stats'!AH282), FALSE)</f>
        <v>0.78</v>
      </c>
      <c r="AI282">
        <f>VLOOKUP($A282,'Final Team Off-Def Stats'!$A$2:$AQ$31, COLUMN('Final Team Off-Def Stats'!AI282), FALSE)</f>
        <v>10.9</v>
      </c>
      <c r="AJ282">
        <f>VLOOKUP($A282,'Final Team Off-Def Stats'!$A$2:$AQ$31, COLUMN('Final Team Off-Def Stats'!AJ282), FALSE)</f>
        <v>34.4</v>
      </c>
      <c r="AK282">
        <f>VLOOKUP($A282,'Final Team Off-Def Stats'!$A$2:$AQ$31, COLUMN('Final Team Off-Def Stats'!AK282), FALSE)</f>
        <v>45.2</v>
      </c>
      <c r="AL282">
        <f>VLOOKUP($A282,'Final Team Off-Def Stats'!$A$2:$AQ$31, COLUMN('Final Team Off-Def Stats'!AL282), FALSE)</f>
        <v>25.8</v>
      </c>
      <c r="AM282">
        <f>VLOOKUP($A282,'Final Team Off-Def Stats'!$A$2:$AQ$31, COLUMN('Final Team Off-Def Stats'!AM282), FALSE)</f>
        <v>7.1</v>
      </c>
      <c r="AN282">
        <f>VLOOKUP($A282,'Final Team Off-Def Stats'!$A$2:$AQ$31, COLUMN('Final Team Off-Def Stats'!AN282), FALSE)</f>
        <v>4.8</v>
      </c>
      <c r="AO282">
        <f>VLOOKUP($A282,'Final Team Off-Def Stats'!$A$2:$AQ$31, COLUMN('Final Team Off-Def Stats'!AO282), FALSE)</f>
        <v>16.100000000000001</v>
      </c>
      <c r="AP282">
        <f>VLOOKUP($A282,'Final Team Off-Def Stats'!$A$2:$AQ$31, COLUMN('Final Team Off-Def Stats'!AP282), FALSE)</f>
        <v>20.6</v>
      </c>
      <c r="AQ282">
        <f>VLOOKUP($A282,'Final Team Off-Def Stats'!$A$2:$AQ$31, COLUMN('Final Team Off-Def Stats'!AQ282), FALSE)</f>
        <v>111.7</v>
      </c>
      <c r="AR282" t="s">
        <v>447</v>
      </c>
      <c r="AS282">
        <f>VLOOKUP($AR282,'Final Team Off-Def Stats'!$A$2:$AQ$31, COLUMN('Final Team Off-Def Stats'!B284), FALSE)</f>
        <v>42.3</v>
      </c>
      <c r="AT282">
        <f>VLOOKUP($AR282,'Final Team Off-Def Stats'!$A$2:$AQ$31, COLUMN('Final Team Off-Def Stats'!C284), FALSE)</f>
        <v>90.5</v>
      </c>
      <c r="AU282">
        <f>VLOOKUP($AR282,'Final Team Off-Def Stats'!$A$2:$AQ$31, COLUMN('Final Team Off-Def Stats'!D284), FALSE)</f>
        <v>0.46800000000000003</v>
      </c>
      <c r="AV282">
        <f>VLOOKUP($AR282,'Final Team Off-Def Stats'!$A$2:$AQ$31, COLUMN('Final Team Off-Def Stats'!E284), FALSE)</f>
        <v>13.8</v>
      </c>
      <c r="AW282">
        <f>VLOOKUP($AR282,'Final Team Off-Def Stats'!$A$2:$AQ$31, COLUMN('Final Team Off-Def Stats'!F284), FALSE)</f>
        <v>37.799999999999997</v>
      </c>
      <c r="AX282">
        <f>VLOOKUP($AR282,'Final Team Off-Def Stats'!$A$2:$AQ$31, COLUMN('Final Team Off-Def Stats'!G284), FALSE)</f>
        <v>0.36499999999999999</v>
      </c>
      <c r="AY282">
        <f>VLOOKUP($AR282,'Final Team Off-Def Stats'!$A$2:$AQ$31, COLUMN('Final Team Off-Def Stats'!H284), FALSE)</f>
        <v>28.5</v>
      </c>
      <c r="AZ282">
        <f>VLOOKUP($AR282,'Final Team Off-Def Stats'!$A$2:$AQ$31, COLUMN('Final Team Off-Def Stats'!I284), FALSE)</f>
        <v>52.7</v>
      </c>
      <c r="BA282">
        <f>VLOOKUP($AR282,'Final Team Off-Def Stats'!$A$2:$AQ$31, COLUMN('Final Team Off-Def Stats'!J284), FALSE)</f>
        <v>0.54200000000000004</v>
      </c>
      <c r="BB282">
        <f>VLOOKUP($AR282,'Final Team Off-Def Stats'!$A$2:$AQ$31, COLUMN('Final Team Off-Def Stats'!K284), FALSE)</f>
        <v>15.7</v>
      </c>
      <c r="BC282">
        <f>VLOOKUP($AR282,'Final Team Off-Def Stats'!$A$2:$AQ$31, COLUMN('Final Team Off-Def Stats'!L284), FALSE)</f>
        <v>21.2</v>
      </c>
      <c r="BD282">
        <f>VLOOKUP($AR282,'Final Team Off-Def Stats'!$A$2:$AQ$31, COLUMN('Final Team Off-Def Stats'!M284), FALSE)</f>
        <v>0.74</v>
      </c>
      <c r="BE282">
        <f>VLOOKUP($AR282,'Final Team Off-Def Stats'!$A$2:$AQ$31, COLUMN('Final Team Off-Def Stats'!N284), FALSE)</f>
        <v>10.7</v>
      </c>
      <c r="BF282">
        <f>VLOOKUP($AR282,'Final Team Off-Def Stats'!$A$2:$AQ$31, COLUMN('Final Team Off-Def Stats'!O284), FALSE)</f>
        <v>33.4</v>
      </c>
      <c r="BG282">
        <f>VLOOKUP($AR282,'Final Team Off-Def Stats'!$A$2:$AQ$31, COLUMN('Final Team Off-Def Stats'!P284), FALSE)</f>
        <v>44.1</v>
      </c>
      <c r="BH282">
        <f>VLOOKUP($AR282,'Final Team Off-Def Stats'!$A$2:$AQ$31, COLUMN('Final Team Off-Def Stats'!Q284), FALSE)</f>
        <v>27.8</v>
      </c>
      <c r="BI282">
        <f>VLOOKUP($AR282,'Final Team Off-Def Stats'!$A$2:$AQ$31, COLUMN('Final Team Off-Def Stats'!R284), FALSE)</f>
        <v>8.5</v>
      </c>
      <c r="BJ282">
        <f>VLOOKUP($AR282,'Final Team Off-Def Stats'!$A$2:$AQ$31, COLUMN('Final Team Off-Def Stats'!S284), FALSE)</f>
        <v>4.9000000000000004</v>
      </c>
      <c r="BK282">
        <f>VLOOKUP($AR282,'Final Team Off-Def Stats'!$A$2:$AQ$31, COLUMN('Final Team Off-Def Stats'!T284), FALSE)</f>
        <v>13.1</v>
      </c>
      <c r="BL282">
        <f>VLOOKUP($AR282,'Final Team Off-Def Stats'!$A$2:$AQ$31, COLUMN('Final Team Off-Def Stats'!U284), FALSE)</f>
        <v>19.7</v>
      </c>
      <c r="BM282">
        <f>VLOOKUP($AR282,'Final Team Off-Def Stats'!$A$2:$AQ$31, COLUMN('Final Team Off-Def Stats'!V284), FALSE)</f>
        <v>114.1</v>
      </c>
      <c r="BN282">
        <f>VLOOKUP($AR282,'Final Team Off-Def Stats'!$A$2:$AQ$31, COLUMN('Final Team Off-Def Stats'!W284), FALSE)</f>
        <v>41.6</v>
      </c>
      <c r="BO282">
        <f>VLOOKUP($AR282,'Final Team Off-Def Stats'!$A$2:$AQ$31, COLUMN('Final Team Off-Def Stats'!X284), FALSE)</f>
        <v>89.2</v>
      </c>
      <c r="BP282">
        <f>VLOOKUP($AR282,'Final Team Off-Def Stats'!$A$2:$AQ$31, COLUMN('Final Team Off-Def Stats'!Y284), FALSE)</f>
        <v>0.46600000000000003</v>
      </c>
      <c r="BQ282">
        <f>VLOOKUP($AR282,'Final Team Off-Def Stats'!$A$2:$AQ$31, COLUMN('Final Team Off-Def Stats'!Z284), FALSE)</f>
        <v>13.9</v>
      </c>
      <c r="BR282">
        <f>VLOOKUP($AR282,'Final Team Off-Def Stats'!$A$2:$AQ$31, COLUMN('Final Team Off-Def Stats'!AA284), FALSE)</f>
        <v>38.299999999999997</v>
      </c>
      <c r="BS282">
        <f>VLOOKUP($AR282,'Final Team Off-Def Stats'!$A$2:$AQ$31, COLUMN('Final Team Off-Def Stats'!AB284), FALSE)</f>
        <v>0.36199999999999999</v>
      </c>
      <c r="BT282">
        <f>VLOOKUP($AR282,'Final Team Off-Def Stats'!$A$2:$AQ$31, COLUMN('Final Team Off-Def Stats'!AC284), FALSE)</f>
        <v>27.7</v>
      </c>
      <c r="BU282">
        <f>VLOOKUP($AR282,'Final Team Off-Def Stats'!$A$2:$AQ$31, COLUMN('Final Team Off-Def Stats'!AD284), FALSE)</f>
        <v>50.9</v>
      </c>
      <c r="BV282">
        <f>VLOOKUP($AR282,'Final Team Off-Def Stats'!$A$2:$AQ$31, COLUMN('Final Team Off-Def Stats'!AE284), FALSE)</f>
        <v>0.54400000000000004</v>
      </c>
      <c r="BW282">
        <f>VLOOKUP($AR282,'Final Team Off-Def Stats'!$A$2:$AQ$31, COLUMN('Final Team Off-Def Stats'!AF284), FALSE)</f>
        <v>16.7</v>
      </c>
      <c r="BX282">
        <f>VLOOKUP($AR282,'Final Team Off-Def Stats'!$A$2:$AQ$31, COLUMN('Final Team Off-Def Stats'!AG284), FALSE)</f>
        <v>21.9</v>
      </c>
      <c r="BY282">
        <f>VLOOKUP($AR282,'Final Team Off-Def Stats'!$A$2:$AQ$31, COLUMN('Final Team Off-Def Stats'!AH284), FALSE)</f>
        <v>0.76300000000000001</v>
      </c>
      <c r="BZ282">
        <f>VLOOKUP($AR282,'Final Team Off-Def Stats'!$A$2:$AQ$31, COLUMN('Final Team Off-Def Stats'!AI284), FALSE)</f>
        <v>11.2</v>
      </c>
      <c r="CA282">
        <f>VLOOKUP($AR282,'Final Team Off-Def Stats'!$A$2:$AQ$31, COLUMN('Final Team Off-Def Stats'!AJ284), FALSE)</f>
        <v>35.200000000000003</v>
      </c>
      <c r="CB282">
        <f>VLOOKUP($AR282,'Final Team Off-Def Stats'!$A$2:$AQ$31, COLUMN('Final Team Off-Def Stats'!AK284), FALSE)</f>
        <v>46.5</v>
      </c>
      <c r="CC282">
        <f>VLOOKUP($AR282,'Final Team Off-Def Stats'!$A$2:$AQ$31, COLUMN('Final Team Off-Def Stats'!AL284), FALSE)</f>
        <v>26.2</v>
      </c>
      <c r="CD282">
        <f>VLOOKUP($AR282,'Final Team Off-Def Stats'!$A$2:$AQ$31, COLUMN('Final Team Off-Def Stats'!AM284), FALSE)</f>
        <v>7.4</v>
      </c>
      <c r="CE282">
        <f>VLOOKUP($AR282,'Final Team Off-Def Stats'!$A$2:$AQ$31, COLUMN('Final Team Off-Def Stats'!AN284), FALSE)</f>
        <v>4.5999999999999996</v>
      </c>
      <c r="CF282">
        <f>VLOOKUP($AR282,'Final Team Off-Def Stats'!$A$2:$AQ$31, COLUMN('Final Team Off-Def Stats'!AO284), FALSE)</f>
        <v>14.8</v>
      </c>
      <c r="CG282">
        <f>VLOOKUP($AR282,'Final Team Off-Def Stats'!$A$2:$AQ$31, COLUMN('Final Team Off-Def Stats'!AP284), FALSE)</f>
        <v>19.399999999999999</v>
      </c>
      <c r="CH282">
        <f>VLOOKUP($AR282,'Final Team Off-Def Stats'!$A$2:$AQ$31, COLUMN('Final Team Off-Def Stats'!AQ284), FALSE)</f>
        <v>113.7</v>
      </c>
      <c r="CI282" t="s">
        <v>542</v>
      </c>
    </row>
    <row r="283" spans="1:87" x14ac:dyDescent="0.35">
      <c r="A283" t="s">
        <v>501</v>
      </c>
      <c r="B283">
        <f>VLOOKUP($A283,'Final Team Off-Def Stats'!$A$2:$AQ$31, COLUMN('Final Team Off-Def Stats'!B283), FALSE)</f>
        <v>43.7</v>
      </c>
      <c r="C283">
        <f>VLOOKUP($A283,'Final Team Off-Def Stats'!$A$2:$AQ$31, COLUMN('Final Team Off-Def Stats'!C283), FALSE)</f>
        <v>90.1</v>
      </c>
      <c r="D283">
        <f>VLOOKUP($A283,'Final Team Off-Def Stats'!$A$2:$AQ$31, COLUMN('Final Team Off-Def Stats'!D283), FALSE)</f>
        <v>0.48499999999999999</v>
      </c>
      <c r="E283">
        <f>VLOOKUP($A283,'Final Team Off-Def Stats'!$A$2:$AQ$31, COLUMN('Final Team Off-Def Stats'!E283), FALSE)</f>
        <v>11.6</v>
      </c>
      <c r="F283">
        <f>VLOOKUP($A283,'Final Team Off-Def Stats'!$A$2:$AQ$31, COLUMN('Final Team Off-Def Stats'!F283), FALSE)</f>
        <v>31.9</v>
      </c>
      <c r="G283">
        <f>VLOOKUP($A283,'Final Team Off-Def Stats'!$A$2:$AQ$31, COLUMN('Final Team Off-Def Stats'!G283), FALSE)</f>
        <v>0.36399999999999999</v>
      </c>
      <c r="H283">
        <f>VLOOKUP($A283,'Final Team Off-Def Stats'!$A$2:$AQ$31, COLUMN('Final Team Off-Def Stats'!H283), FALSE)</f>
        <v>32.1</v>
      </c>
      <c r="I283">
        <f>VLOOKUP($A283,'Final Team Off-Def Stats'!$A$2:$AQ$31, COLUMN('Final Team Off-Def Stats'!I283), FALSE)</f>
        <v>58.2</v>
      </c>
      <c r="J283">
        <f>VLOOKUP($A283,'Final Team Off-Def Stats'!$A$2:$AQ$31, COLUMN('Final Team Off-Def Stats'!J283), FALSE)</f>
        <v>0.55100000000000005</v>
      </c>
      <c r="K283">
        <f>VLOOKUP($A283,'Final Team Off-Def Stats'!$A$2:$AQ$31, COLUMN('Final Team Off-Def Stats'!K283), FALSE)</f>
        <v>15.9</v>
      </c>
      <c r="L283">
        <f>VLOOKUP($A283,'Final Team Off-Def Stats'!$A$2:$AQ$31, COLUMN('Final Team Off-Def Stats'!L283), FALSE)</f>
        <v>19.899999999999999</v>
      </c>
      <c r="M283">
        <f>VLOOKUP($A283,'Final Team Off-Def Stats'!$A$2:$AQ$31, COLUMN('Final Team Off-Def Stats'!M283), FALSE)</f>
        <v>0.79700000000000004</v>
      </c>
      <c r="N283">
        <f>VLOOKUP($A283,'Final Team Off-Def Stats'!$A$2:$AQ$31, COLUMN('Final Team Off-Def Stats'!N283), FALSE)</f>
        <v>9.8000000000000007</v>
      </c>
      <c r="O283">
        <f>VLOOKUP($A283,'Final Team Off-Def Stats'!$A$2:$AQ$31, COLUMN('Final Team Off-Def Stats'!O283), FALSE)</f>
        <v>35.5</v>
      </c>
      <c r="P283">
        <f>VLOOKUP($A283,'Final Team Off-Def Stats'!$A$2:$AQ$31, COLUMN('Final Team Off-Def Stats'!P283), FALSE)</f>
        <v>45.3</v>
      </c>
      <c r="Q283">
        <f>VLOOKUP($A283,'Final Team Off-Def Stats'!$A$2:$AQ$31, COLUMN('Final Team Off-Def Stats'!Q283), FALSE)</f>
        <v>27.4</v>
      </c>
      <c r="R283">
        <f>VLOOKUP($A283,'Final Team Off-Def Stats'!$A$2:$AQ$31, COLUMN('Final Team Off-Def Stats'!R283), FALSE)</f>
        <v>8.6</v>
      </c>
      <c r="S283">
        <f>VLOOKUP($A283,'Final Team Off-Def Stats'!$A$2:$AQ$31, COLUMN('Final Team Off-Def Stats'!S283), FALSE)</f>
        <v>4.4000000000000004</v>
      </c>
      <c r="T283">
        <f>VLOOKUP($A283,'Final Team Off-Def Stats'!$A$2:$AQ$31, COLUMN('Final Team Off-Def Stats'!T283), FALSE)</f>
        <v>12.9</v>
      </c>
      <c r="U283">
        <f>VLOOKUP($A283,'Final Team Off-Def Stats'!$A$2:$AQ$31, COLUMN('Final Team Off-Def Stats'!U283), FALSE)</f>
        <v>19.899999999999999</v>
      </c>
      <c r="V283">
        <f>VLOOKUP($A283,'Final Team Off-Def Stats'!$A$2:$AQ$31, COLUMN('Final Team Off-Def Stats'!V283), FALSE)</f>
        <v>114.8</v>
      </c>
      <c r="W283">
        <f>VLOOKUP($A283,'Final Team Off-Def Stats'!$A$2:$AQ$31, COLUMN('Final Team Off-Def Stats'!W283), FALSE)</f>
        <v>39.200000000000003</v>
      </c>
      <c r="X283">
        <f>VLOOKUP($A283,'Final Team Off-Def Stats'!$A$2:$AQ$31, COLUMN('Final Team Off-Def Stats'!X283), FALSE)</f>
        <v>88.3</v>
      </c>
      <c r="Y283">
        <f>VLOOKUP($A283,'Final Team Off-Def Stats'!$A$2:$AQ$31, COLUMN('Final Team Off-Def Stats'!Y283), FALSE)</f>
        <v>0.44400000000000001</v>
      </c>
      <c r="Z283">
        <f>VLOOKUP($A283,'Final Team Off-Def Stats'!$A$2:$AQ$31, COLUMN('Final Team Off-Def Stats'!Z283), FALSE)</f>
        <v>11.6</v>
      </c>
      <c r="AA283">
        <f>VLOOKUP($A283,'Final Team Off-Def Stats'!$A$2:$AQ$31, COLUMN('Final Team Off-Def Stats'!AA283), FALSE)</f>
        <v>34.200000000000003</v>
      </c>
      <c r="AB283">
        <f>VLOOKUP($A283,'Final Team Off-Def Stats'!$A$2:$AQ$31, COLUMN('Final Team Off-Def Stats'!AB283), FALSE)</f>
        <v>0.34</v>
      </c>
      <c r="AC283">
        <f>VLOOKUP($A283,'Final Team Off-Def Stats'!$A$2:$AQ$31, COLUMN('Final Team Off-Def Stats'!AC283), FALSE)</f>
        <v>27.6</v>
      </c>
      <c r="AD283">
        <f>VLOOKUP($A283,'Final Team Off-Def Stats'!$A$2:$AQ$31, COLUMN('Final Team Off-Def Stats'!AD283), FALSE)</f>
        <v>54.1</v>
      </c>
      <c r="AE283">
        <f>VLOOKUP($A283,'Final Team Off-Def Stats'!$A$2:$AQ$31, COLUMN('Final Team Off-Def Stats'!AE283), FALSE)</f>
        <v>0.51</v>
      </c>
      <c r="AF283">
        <f>VLOOKUP($A283,'Final Team Off-Def Stats'!$A$2:$AQ$31, COLUMN('Final Team Off-Def Stats'!AF283), FALSE)</f>
        <v>17.3</v>
      </c>
      <c r="AG283">
        <f>VLOOKUP($A283,'Final Team Off-Def Stats'!$A$2:$AQ$31, COLUMN('Final Team Off-Def Stats'!AG283), FALSE)</f>
        <v>22.7</v>
      </c>
      <c r="AH283">
        <f>VLOOKUP($A283,'Final Team Off-Def Stats'!$A$2:$AQ$31, COLUMN('Final Team Off-Def Stats'!AH283), FALSE)</f>
        <v>0.76100000000000001</v>
      </c>
      <c r="AI283">
        <f>VLOOKUP($A283,'Final Team Off-Def Stats'!$A$2:$AQ$31, COLUMN('Final Team Off-Def Stats'!AI283), FALSE)</f>
        <v>10.5</v>
      </c>
      <c r="AJ283">
        <f>VLOOKUP($A283,'Final Team Off-Def Stats'!$A$2:$AQ$31, COLUMN('Final Team Off-Def Stats'!AJ283), FALSE)</f>
        <v>33.9</v>
      </c>
      <c r="AK283">
        <f>VLOOKUP($A283,'Final Team Off-Def Stats'!$A$2:$AQ$31, COLUMN('Final Team Off-Def Stats'!AK283), FALSE)</f>
        <v>44.5</v>
      </c>
      <c r="AL283">
        <f>VLOOKUP($A283,'Final Team Off-Def Stats'!$A$2:$AQ$31, COLUMN('Final Team Off-Def Stats'!AL283), FALSE)</f>
        <v>22.9</v>
      </c>
      <c r="AM283">
        <f>VLOOKUP($A283,'Final Team Off-Def Stats'!$A$2:$AQ$31, COLUMN('Final Team Off-Def Stats'!AM283), FALSE)</f>
        <v>7.5</v>
      </c>
      <c r="AN283">
        <f>VLOOKUP($A283,'Final Team Off-Def Stats'!$A$2:$AQ$31, COLUMN('Final Team Off-Def Stats'!AN283), FALSE)</f>
        <v>4</v>
      </c>
      <c r="AO283">
        <f>VLOOKUP($A283,'Final Team Off-Def Stats'!$A$2:$AQ$31, COLUMN('Final Team Off-Def Stats'!AO283), FALSE)</f>
        <v>14.7</v>
      </c>
      <c r="AP283">
        <f>VLOOKUP($A283,'Final Team Off-Def Stats'!$A$2:$AQ$31, COLUMN('Final Team Off-Def Stats'!AP283), FALSE)</f>
        <v>18.899999999999999</v>
      </c>
      <c r="AQ283">
        <f>VLOOKUP($A283,'Final Team Off-Def Stats'!$A$2:$AQ$31, COLUMN('Final Team Off-Def Stats'!AQ283), FALSE)</f>
        <v>107.3</v>
      </c>
      <c r="AR283" t="s">
        <v>220</v>
      </c>
      <c r="AS283">
        <f>VLOOKUP($AR283,'Final Team Off-Def Stats'!$A$2:$AQ$31, COLUMN('Final Team Off-Def Stats'!B285), FALSE)</f>
        <v>39.1</v>
      </c>
      <c r="AT283">
        <f>VLOOKUP($AR283,'Final Team Off-Def Stats'!$A$2:$AQ$31, COLUMN('Final Team Off-Def Stats'!C285), FALSE)</f>
        <v>89.4</v>
      </c>
      <c r="AU283">
        <f>VLOOKUP($AR283,'Final Team Off-Def Stats'!$A$2:$AQ$31, COLUMN('Final Team Off-Def Stats'!D285), FALSE)</f>
        <v>0.437</v>
      </c>
      <c r="AV283">
        <f>VLOOKUP($AR283,'Final Team Off-Def Stats'!$A$2:$AQ$31, COLUMN('Final Team Off-Def Stats'!E285), FALSE)</f>
        <v>13.7</v>
      </c>
      <c r="AW283">
        <f>VLOOKUP($AR283,'Final Team Off-Def Stats'!$A$2:$AQ$31, COLUMN('Final Team Off-Def Stats'!F285), FALSE)</f>
        <v>38.299999999999997</v>
      </c>
      <c r="AX283">
        <f>VLOOKUP($AR283,'Final Team Off-Def Stats'!$A$2:$AQ$31, COLUMN('Final Team Off-Def Stats'!G285), FALSE)</f>
        <v>0.35699999999999998</v>
      </c>
      <c r="AY283">
        <f>VLOOKUP($AR283,'Final Team Off-Def Stats'!$A$2:$AQ$31, COLUMN('Final Team Off-Def Stats'!H285), FALSE)</f>
        <v>25.4</v>
      </c>
      <c r="AZ283">
        <f>VLOOKUP($AR283,'Final Team Off-Def Stats'!$A$2:$AQ$31, COLUMN('Final Team Off-Def Stats'!I285), FALSE)</f>
        <v>51.1</v>
      </c>
      <c r="BA283">
        <f>VLOOKUP($AR283,'Final Team Off-Def Stats'!$A$2:$AQ$31, COLUMN('Final Team Off-Def Stats'!J285), FALSE)</f>
        <v>0.497</v>
      </c>
      <c r="BB283">
        <f>VLOOKUP($AR283,'Final Team Off-Def Stats'!$A$2:$AQ$31, COLUMN('Final Team Off-Def Stats'!K285), FALSE)</f>
        <v>18.600000000000001</v>
      </c>
      <c r="BC283">
        <f>VLOOKUP($AR283,'Final Team Off-Def Stats'!$A$2:$AQ$31, COLUMN('Final Team Off-Def Stats'!L285), FALSE)</f>
        <v>25</v>
      </c>
      <c r="BD283">
        <f>VLOOKUP($AR283,'Final Team Off-Def Stats'!$A$2:$AQ$31, COLUMN('Final Team Off-Def Stats'!M285), FALSE)</f>
        <v>0.74399999999999999</v>
      </c>
      <c r="BE283">
        <f>VLOOKUP($AR283,'Final Team Off-Def Stats'!$A$2:$AQ$31, COLUMN('Final Team Off-Def Stats'!N285), FALSE)</f>
        <v>11.9</v>
      </c>
      <c r="BF283">
        <f>VLOOKUP($AR283,'Final Team Off-Def Stats'!$A$2:$AQ$31, COLUMN('Final Team Off-Def Stats'!O285), FALSE)</f>
        <v>35.9</v>
      </c>
      <c r="BG283">
        <f>VLOOKUP($AR283,'Final Team Off-Def Stats'!$A$2:$AQ$31, COLUMN('Final Team Off-Def Stats'!P285), FALSE)</f>
        <v>47.8</v>
      </c>
      <c r="BH283">
        <f>VLOOKUP($AR283,'Final Team Off-Def Stats'!$A$2:$AQ$31, COLUMN('Final Team Off-Def Stats'!Q285), FALSE)</f>
        <v>22.7</v>
      </c>
      <c r="BI283">
        <f>VLOOKUP($AR283,'Final Team Off-Def Stats'!$A$2:$AQ$31, COLUMN('Final Team Off-Def Stats'!R285), FALSE)</f>
        <v>7.2</v>
      </c>
      <c r="BJ283">
        <f>VLOOKUP($AR283,'Final Team Off-Def Stats'!$A$2:$AQ$31, COLUMN('Final Team Off-Def Stats'!S285), FALSE)</f>
        <v>5</v>
      </c>
      <c r="BK283">
        <f>VLOOKUP($AR283,'Final Team Off-Def Stats'!$A$2:$AQ$31, COLUMN('Final Team Off-Def Stats'!T285), FALSE)</f>
        <v>13.7</v>
      </c>
      <c r="BL283">
        <f>VLOOKUP($AR283,'Final Team Off-Def Stats'!$A$2:$AQ$31, COLUMN('Final Team Off-Def Stats'!U285), FALSE)</f>
        <v>21.1</v>
      </c>
      <c r="BM283">
        <f>VLOOKUP($AR283,'Final Team Off-Def Stats'!$A$2:$AQ$31, COLUMN('Final Team Off-Def Stats'!V285), FALSE)</f>
        <v>110.4</v>
      </c>
      <c r="BN283">
        <f>VLOOKUP($AR283,'Final Team Off-Def Stats'!$A$2:$AQ$31, COLUMN('Final Team Off-Def Stats'!W285), FALSE)</f>
        <v>39.9</v>
      </c>
      <c r="BO283">
        <f>VLOOKUP($AR283,'Final Team Off-Def Stats'!$A$2:$AQ$31, COLUMN('Final Team Off-Def Stats'!X285), FALSE)</f>
        <v>89.2</v>
      </c>
      <c r="BP283">
        <f>VLOOKUP($AR283,'Final Team Off-Def Stats'!$A$2:$AQ$31, COLUMN('Final Team Off-Def Stats'!Y285), FALSE)</f>
        <v>0.44700000000000001</v>
      </c>
      <c r="BQ283">
        <f>VLOOKUP($AR283,'Final Team Off-Def Stats'!$A$2:$AQ$31, COLUMN('Final Team Off-Def Stats'!Z285), FALSE)</f>
        <v>13.1</v>
      </c>
      <c r="BR283">
        <f>VLOOKUP($AR283,'Final Team Off-Def Stats'!$A$2:$AQ$31, COLUMN('Final Team Off-Def Stats'!AA285), FALSE)</f>
        <v>38.299999999999997</v>
      </c>
      <c r="BS283">
        <f>VLOOKUP($AR283,'Final Team Off-Def Stats'!$A$2:$AQ$31, COLUMN('Final Team Off-Def Stats'!AB285), FALSE)</f>
        <v>0.34200000000000003</v>
      </c>
      <c r="BT283">
        <f>VLOOKUP($AR283,'Final Team Off-Def Stats'!$A$2:$AQ$31, COLUMN('Final Team Off-Def Stats'!AC285), FALSE)</f>
        <v>26.8</v>
      </c>
      <c r="BU283">
        <f>VLOOKUP($AR283,'Final Team Off-Def Stats'!$A$2:$AQ$31, COLUMN('Final Team Off-Def Stats'!AD285), FALSE)</f>
        <v>50.8</v>
      </c>
      <c r="BV283">
        <f>VLOOKUP($AR283,'Final Team Off-Def Stats'!$A$2:$AQ$31, COLUMN('Final Team Off-Def Stats'!AE285), FALSE)</f>
        <v>0.52700000000000002</v>
      </c>
      <c r="BW283">
        <f>VLOOKUP($AR283,'Final Team Off-Def Stats'!$A$2:$AQ$31, COLUMN('Final Team Off-Def Stats'!AF285), FALSE)</f>
        <v>17.600000000000001</v>
      </c>
      <c r="BX283">
        <f>VLOOKUP($AR283,'Final Team Off-Def Stats'!$A$2:$AQ$31, COLUMN('Final Team Off-Def Stats'!AG285), FALSE)</f>
        <v>23.1</v>
      </c>
      <c r="BY283">
        <f>VLOOKUP($AR283,'Final Team Off-Def Stats'!$A$2:$AQ$31, COLUMN('Final Team Off-Def Stats'!AH285), FALSE)</f>
        <v>0.76400000000000001</v>
      </c>
      <c r="BZ283">
        <f>VLOOKUP($AR283,'Final Team Off-Def Stats'!$A$2:$AQ$31, COLUMN('Final Team Off-Def Stats'!AI285), FALSE)</f>
        <v>9.6999999999999993</v>
      </c>
      <c r="CA283">
        <f>VLOOKUP($AR283,'Final Team Off-Def Stats'!$A$2:$AQ$31, COLUMN('Final Team Off-Def Stats'!AJ285), FALSE)</f>
        <v>35.6</v>
      </c>
      <c r="CB283">
        <f>VLOOKUP($AR283,'Final Team Off-Def Stats'!$A$2:$AQ$31, COLUMN('Final Team Off-Def Stats'!AK285), FALSE)</f>
        <v>45.3</v>
      </c>
      <c r="CC283">
        <f>VLOOKUP($AR283,'Final Team Off-Def Stats'!$A$2:$AQ$31, COLUMN('Final Team Off-Def Stats'!AL285), FALSE)</f>
        <v>25.1</v>
      </c>
      <c r="CD283">
        <f>VLOOKUP($AR283,'Final Team Off-Def Stats'!$A$2:$AQ$31, COLUMN('Final Team Off-Def Stats'!AM285), FALSE)</f>
        <v>7.2</v>
      </c>
      <c r="CE283">
        <f>VLOOKUP($AR283,'Final Team Off-Def Stats'!$A$2:$AQ$31, COLUMN('Final Team Off-Def Stats'!AN285), FALSE)</f>
        <v>4.8</v>
      </c>
      <c r="CF283">
        <f>VLOOKUP($AR283,'Final Team Off-Def Stats'!$A$2:$AQ$31, COLUMN('Final Team Off-Def Stats'!AO285), FALSE)</f>
        <v>13.1</v>
      </c>
      <c r="CG283">
        <f>VLOOKUP($AR283,'Final Team Off-Def Stats'!$A$2:$AQ$31, COLUMN('Final Team Off-Def Stats'!AP285), FALSE)</f>
        <v>21.1</v>
      </c>
      <c r="CH283">
        <f>VLOOKUP($AR283,'Final Team Off-Def Stats'!$A$2:$AQ$31, COLUMN('Final Team Off-Def Stats'!AQ285), FALSE)</f>
        <v>110.5</v>
      </c>
      <c r="CI283" t="s">
        <v>543</v>
      </c>
    </row>
    <row r="284" spans="1:87" x14ac:dyDescent="0.35">
      <c r="A284" t="s">
        <v>511</v>
      </c>
      <c r="B284">
        <f>VLOOKUP($A284,'Final Team Off-Def Stats'!$A$2:$AQ$31, COLUMN('Final Team Off-Def Stats'!B284), FALSE)</f>
        <v>42.3</v>
      </c>
      <c r="C284">
        <f>VLOOKUP($A284,'Final Team Off-Def Stats'!$A$2:$AQ$31, COLUMN('Final Team Off-Def Stats'!C284), FALSE)</f>
        <v>88.2</v>
      </c>
      <c r="D284">
        <f>VLOOKUP($A284,'Final Team Off-Def Stats'!$A$2:$AQ$31, COLUMN('Final Team Off-Def Stats'!D284), FALSE)</f>
        <v>0.48</v>
      </c>
      <c r="E284">
        <f>VLOOKUP($A284,'Final Team Off-Def Stats'!$A$2:$AQ$31, COLUMN('Final Team Off-Def Stats'!E284), FALSE)</f>
        <v>10.8</v>
      </c>
      <c r="F284">
        <f>VLOOKUP($A284,'Final Team Off-Def Stats'!$A$2:$AQ$31, COLUMN('Final Team Off-Def Stats'!F284), FALSE)</f>
        <v>29.3</v>
      </c>
      <c r="G284">
        <f>VLOOKUP($A284,'Final Team Off-Def Stats'!$A$2:$AQ$31, COLUMN('Final Team Off-Def Stats'!G284), FALSE)</f>
        <v>0.36899999999999999</v>
      </c>
      <c r="H284">
        <f>VLOOKUP($A284,'Final Team Off-Def Stats'!$A$2:$AQ$31, COLUMN('Final Team Off-Def Stats'!H284), FALSE)</f>
        <v>31.6</v>
      </c>
      <c r="I284">
        <f>VLOOKUP($A284,'Final Team Off-Def Stats'!$A$2:$AQ$31, COLUMN('Final Team Off-Def Stats'!I284), FALSE)</f>
        <v>58.9</v>
      </c>
      <c r="J284">
        <f>VLOOKUP($A284,'Final Team Off-Def Stats'!$A$2:$AQ$31, COLUMN('Final Team Off-Def Stats'!J284), FALSE)</f>
        <v>0.53500000000000003</v>
      </c>
      <c r="K284">
        <f>VLOOKUP($A284,'Final Team Off-Def Stats'!$A$2:$AQ$31, COLUMN('Final Team Off-Def Stats'!K284), FALSE)</f>
        <v>17.8</v>
      </c>
      <c r="L284">
        <f>VLOOKUP($A284,'Final Team Off-Def Stats'!$A$2:$AQ$31, COLUMN('Final Team Off-Def Stats'!L284), FALSE)</f>
        <v>21.9</v>
      </c>
      <c r="M284">
        <f>VLOOKUP($A284,'Final Team Off-Def Stats'!$A$2:$AQ$31, COLUMN('Final Team Off-Def Stats'!M284), FALSE)</f>
        <v>0.81299999999999994</v>
      </c>
      <c r="N284">
        <f>VLOOKUP($A284,'Final Team Off-Def Stats'!$A$2:$AQ$31, COLUMN('Final Team Off-Def Stats'!N284), FALSE)</f>
        <v>8.8000000000000007</v>
      </c>
      <c r="O284">
        <f>VLOOKUP($A284,'Final Team Off-Def Stats'!$A$2:$AQ$31, COLUMN('Final Team Off-Def Stats'!O284), FALSE)</f>
        <v>34.200000000000003</v>
      </c>
      <c r="P284">
        <f>VLOOKUP($A284,'Final Team Off-Def Stats'!$A$2:$AQ$31, COLUMN('Final Team Off-Def Stats'!P284), FALSE)</f>
        <v>42.9</v>
      </c>
      <c r="Q284">
        <f>VLOOKUP($A284,'Final Team Off-Def Stats'!$A$2:$AQ$31, COLUMN('Final Team Off-Def Stats'!Q284), FALSE)</f>
        <v>24.2</v>
      </c>
      <c r="R284">
        <f>VLOOKUP($A284,'Final Team Off-Def Stats'!$A$2:$AQ$31, COLUMN('Final Team Off-Def Stats'!R284), FALSE)</f>
        <v>7.2</v>
      </c>
      <c r="S284">
        <f>VLOOKUP($A284,'Final Team Off-Def Stats'!$A$2:$AQ$31, COLUMN('Final Team Off-Def Stats'!S284), FALSE)</f>
        <v>4.2</v>
      </c>
      <c r="T284">
        <f>VLOOKUP($A284,'Final Team Off-Def Stats'!$A$2:$AQ$31, COLUMN('Final Team Off-Def Stats'!T284), FALSE)</f>
        <v>13</v>
      </c>
      <c r="U284">
        <f>VLOOKUP($A284,'Final Team Off-Def Stats'!$A$2:$AQ$31, COLUMN('Final Team Off-Def Stats'!U284), FALSE)</f>
        <v>19.100000000000001</v>
      </c>
      <c r="V284">
        <f>VLOOKUP($A284,'Final Team Off-Def Stats'!$A$2:$AQ$31, COLUMN('Final Team Off-Def Stats'!V284), FALSE)</f>
        <v>113.2</v>
      </c>
      <c r="W284">
        <f>VLOOKUP($A284,'Final Team Off-Def Stats'!$A$2:$AQ$31, COLUMN('Final Team Off-Def Stats'!W284), FALSE)</f>
        <v>42</v>
      </c>
      <c r="X284">
        <f>VLOOKUP($A284,'Final Team Off-Def Stats'!$A$2:$AQ$31, COLUMN('Final Team Off-Def Stats'!X284), FALSE)</f>
        <v>88.7</v>
      </c>
      <c r="Y284">
        <f>VLOOKUP($A284,'Final Team Off-Def Stats'!$A$2:$AQ$31, COLUMN('Final Team Off-Def Stats'!Y284), FALSE)</f>
        <v>0.47399999999999998</v>
      </c>
      <c r="Z284">
        <f>VLOOKUP($A284,'Final Team Off-Def Stats'!$A$2:$AQ$31, COLUMN('Final Team Off-Def Stats'!Z284), FALSE)</f>
        <v>11.9</v>
      </c>
      <c r="AA284">
        <f>VLOOKUP($A284,'Final Team Off-Def Stats'!$A$2:$AQ$31, COLUMN('Final Team Off-Def Stats'!AA284), FALSE)</f>
        <v>32.4</v>
      </c>
      <c r="AB284">
        <f>VLOOKUP($A284,'Final Team Off-Def Stats'!$A$2:$AQ$31, COLUMN('Final Team Off-Def Stats'!AB284), FALSE)</f>
        <v>0.36599999999999999</v>
      </c>
      <c r="AC284">
        <f>VLOOKUP($A284,'Final Team Off-Def Stats'!$A$2:$AQ$31, COLUMN('Final Team Off-Def Stats'!AC284), FALSE)</f>
        <v>30.2</v>
      </c>
      <c r="AD284">
        <f>VLOOKUP($A284,'Final Team Off-Def Stats'!$A$2:$AQ$31, COLUMN('Final Team Off-Def Stats'!AD284), FALSE)</f>
        <v>56.3</v>
      </c>
      <c r="AE284">
        <f>VLOOKUP($A284,'Final Team Off-Def Stats'!$A$2:$AQ$31, COLUMN('Final Team Off-Def Stats'!AE284), FALSE)</f>
        <v>0.53600000000000003</v>
      </c>
      <c r="AF284">
        <f>VLOOKUP($A284,'Final Team Off-Def Stats'!$A$2:$AQ$31, COLUMN('Final Team Off-Def Stats'!AF284), FALSE)</f>
        <v>17.7</v>
      </c>
      <c r="AG284">
        <f>VLOOKUP($A284,'Final Team Off-Def Stats'!$A$2:$AQ$31, COLUMN('Final Team Off-Def Stats'!AG284), FALSE)</f>
        <v>22.3</v>
      </c>
      <c r="AH284">
        <f>VLOOKUP($A284,'Final Team Off-Def Stats'!$A$2:$AQ$31, COLUMN('Final Team Off-Def Stats'!AH284), FALSE)</f>
        <v>0.79500000000000004</v>
      </c>
      <c r="AI284">
        <f>VLOOKUP($A284,'Final Team Off-Def Stats'!$A$2:$AQ$31, COLUMN('Final Team Off-Def Stats'!AI284), FALSE)</f>
        <v>9.5</v>
      </c>
      <c r="AJ284">
        <f>VLOOKUP($A284,'Final Team Off-Def Stats'!$A$2:$AQ$31, COLUMN('Final Team Off-Def Stats'!AJ284), FALSE)</f>
        <v>34.4</v>
      </c>
      <c r="AK284">
        <f>VLOOKUP($A284,'Final Team Off-Def Stats'!$A$2:$AQ$31, COLUMN('Final Team Off-Def Stats'!AK284), FALSE)</f>
        <v>43.8</v>
      </c>
      <c r="AL284">
        <f>VLOOKUP($A284,'Final Team Off-Def Stats'!$A$2:$AQ$31, COLUMN('Final Team Off-Def Stats'!AL284), FALSE)</f>
        <v>25.4</v>
      </c>
      <c r="AM284">
        <f>VLOOKUP($A284,'Final Team Off-Def Stats'!$A$2:$AQ$31, COLUMN('Final Team Off-Def Stats'!AM284), FALSE)</f>
        <v>7.2</v>
      </c>
      <c r="AN284">
        <f>VLOOKUP($A284,'Final Team Off-Def Stats'!$A$2:$AQ$31, COLUMN('Final Team Off-Def Stats'!AN284), FALSE)</f>
        <v>5.0999999999999996</v>
      </c>
      <c r="AO284">
        <f>VLOOKUP($A284,'Final Team Off-Def Stats'!$A$2:$AQ$31, COLUMN('Final Team Off-Def Stats'!AO284), FALSE)</f>
        <v>13.3</v>
      </c>
      <c r="AP284">
        <f>VLOOKUP($A284,'Final Team Off-Def Stats'!$A$2:$AQ$31, COLUMN('Final Team Off-Def Stats'!AP284), FALSE)</f>
        <v>18.399999999999999</v>
      </c>
      <c r="AQ284">
        <f>VLOOKUP($A284,'Final Team Off-Def Stats'!$A$2:$AQ$31, COLUMN('Final Team Off-Def Stats'!AQ284), FALSE)</f>
        <v>113.6</v>
      </c>
      <c r="AR284" t="s">
        <v>187</v>
      </c>
      <c r="AS284">
        <f>VLOOKUP($AR284,'Final Team Off-Def Stats'!$A$2:$AQ$31, COLUMN('Final Team Off-Def Stats'!B286), FALSE)</f>
        <v>38.4</v>
      </c>
      <c r="AT284">
        <f>VLOOKUP($AR284,'Final Team Off-Def Stats'!$A$2:$AQ$31, COLUMN('Final Team Off-Def Stats'!C286), FALSE)</f>
        <v>88.5</v>
      </c>
      <c r="AU284">
        <f>VLOOKUP($AR284,'Final Team Off-Def Stats'!$A$2:$AQ$31, COLUMN('Final Team Off-Def Stats'!D286), FALSE)</f>
        <v>0.434</v>
      </c>
      <c r="AV284">
        <f>VLOOKUP($AR284,'Final Team Off-Def Stats'!$A$2:$AQ$31, COLUMN('Final Team Off-Def Stats'!E286), FALSE)</f>
        <v>12.2</v>
      </c>
      <c r="AW284">
        <f>VLOOKUP($AR284,'Final Team Off-Def Stats'!$A$2:$AQ$31, COLUMN('Final Team Off-Def Stats'!F286), FALSE)</f>
        <v>36.9</v>
      </c>
      <c r="AX284">
        <f>VLOOKUP($AR284,'Final Team Off-Def Stats'!$A$2:$AQ$31, COLUMN('Final Team Off-Def Stats'!G286), FALSE)</f>
        <v>0.33100000000000002</v>
      </c>
      <c r="AY284">
        <f>VLOOKUP($AR284,'Final Team Off-Def Stats'!$A$2:$AQ$31, COLUMN('Final Team Off-Def Stats'!H286), FALSE)</f>
        <v>26.2</v>
      </c>
      <c r="AZ284">
        <f>VLOOKUP($AR284,'Final Team Off-Def Stats'!$A$2:$AQ$31, COLUMN('Final Team Off-Def Stats'!I286), FALSE)</f>
        <v>51.6</v>
      </c>
      <c r="BA284">
        <f>VLOOKUP($AR284,'Final Team Off-Def Stats'!$A$2:$AQ$31, COLUMN('Final Team Off-Def Stats'!J286), FALSE)</f>
        <v>0.50700000000000001</v>
      </c>
      <c r="BB284">
        <f>VLOOKUP($AR284,'Final Team Off-Def Stats'!$A$2:$AQ$31, COLUMN('Final Team Off-Def Stats'!K286), FALSE)</f>
        <v>15.5</v>
      </c>
      <c r="BC284">
        <f>VLOOKUP($AR284,'Final Team Off-Def Stats'!$A$2:$AQ$31, COLUMN('Final Team Off-Def Stats'!L286), FALSE)</f>
        <v>19.7</v>
      </c>
      <c r="BD284">
        <f>VLOOKUP($AR284,'Final Team Off-Def Stats'!$A$2:$AQ$31, COLUMN('Final Team Off-Def Stats'!M286), FALSE)</f>
        <v>0.78700000000000003</v>
      </c>
      <c r="BE284">
        <f>VLOOKUP($AR284,'Final Team Off-Def Stats'!$A$2:$AQ$31, COLUMN('Final Team Off-Def Stats'!N286), FALSE)</f>
        <v>9.1</v>
      </c>
      <c r="BF284">
        <f>VLOOKUP($AR284,'Final Team Off-Def Stats'!$A$2:$AQ$31, COLUMN('Final Team Off-Def Stats'!O286), FALSE)</f>
        <v>35.299999999999997</v>
      </c>
      <c r="BG284">
        <f>VLOOKUP($AR284,'Final Team Off-Def Stats'!$A$2:$AQ$31, COLUMN('Final Team Off-Def Stats'!P286), FALSE)</f>
        <v>44.4</v>
      </c>
      <c r="BH284">
        <f>VLOOKUP($AR284,'Final Team Off-Def Stats'!$A$2:$AQ$31, COLUMN('Final Team Off-Def Stats'!Q286), FALSE)</f>
        <v>23.8</v>
      </c>
      <c r="BI284">
        <f>VLOOKUP($AR284,'Final Team Off-Def Stats'!$A$2:$AQ$31, COLUMN('Final Team Off-Def Stats'!R286), FALSE)</f>
        <v>6.8</v>
      </c>
      <c r="BJ284">
        <f>VLOOKUP($AR284,'Final Team Off-Def Stats'!$A$2:$AQ$31, COLUMN('Final Team Off-Def Stats'!S286), FALSE)</f>
        <v>4.5</v>
      </c>
      <c r="BK284">
        <f>VLOOKUP($AR284,'Final Team Off-Def Stats'!$A$2:$AQ$31, COLUMN('Final Team Off-Def Stats'!T286), FALSE)</f>
        <v>14.5</v>
      </c>
      <c r="BL284">
        <f>VLOOKUP($AR284,'Final Team Off-Def Stats'!$A$2:$AQ$31, COLUMN('Final Team Off-Def Stats'!U286), FALSE)</f>
        <v>19.7</v>
      </c>
      <c r="BM284">
        <f>VLOOKUP($AR284,'Final Team Off-Def Stats'!$A$2:$AQ$31, COLUMN('Final Team Off-Def Stats'!V286), FALSE)</f>
        <v>104.5</v>
      </c>
      <c r="BN284">
        <f>VLOOKUP($AR284,'Final Team Off-Def Stats'!$A$2:$AQ$31, COLUMN('Final Team Off-Def Stats'!W286), FALSE)</f>
        <v>40.9</v>
      </c>
      <c r="BO284">
        <f>VLOOKUP($AR284,'Final Team Off-Def Stats'!$A$2:$AQ$31, COLUMN('Final Team Off-Def Stats'!X286), FALSE)</f>
        <v>89.3</v>
      </c>
      <c r="BP284">
        <f>VLOOKUP($AR284,'Final Team Off-Def Stats'!$A$2:$AQ$31, COLUMN('Final Team Off-Def Stats'!Y286), FALSE)</f>
        <v>0.45800000000000002</v>
      </c>
      <c r="BQ284">
        <f>VLOOKUP($AR284,'Final Team Off-Def Stats'!$A$2:$AQ$31, COLUMN('Final Team Off-Def Stats'!Z286), FALSE)</f>
        <v>13.2</v>
      </c>
      <c r="BR284">
        <f>VLOOKUP($AR284,'Final Team Off-Def Stats'!$A$2:$AQ$31, COLUMN('Final Team Off-Def Stats'!AA286), FALSE)</f>
        <v>36.4</v>
      </c>
      <c r="BS284">
        <f>VLOOKUP($AR284,'Final Team Off-Def Stats'!$A$2:$AQ$31, COLUMN('Final Team Off-Def Stats'!AB286), FALSE)</f>
        <v>0.36299999999999999</v>
      </c>
      <c r="BT284">
        <f>VLOOKUP($AR284,'Final Team Off-Def Stats'!$A$2:$AQ$31, COLUMN('Final Team Off-Def Stats'!AC286), FALSE)</f>
        <v>27.7</v>
      </c>
      <c r="BU284">
        <f>VLOOKUP($AR284,'Final Team Off-Def Stats'!$A$2:$AQ$31, COLUMN('Final Team Off-Def Stats'!AD286), FALSE)</f>
        <v>52.8</v>
      </c>
      <c r="BV284">
        <f>VLOOKUP($AR284,'Final Team Off-Def Stats'!$A$2:$AQ$31, COLUMN('Final Team Off-Def Stats'!AE286), FALSE)</f>
        <v>0.52400000000000002</v>
      </c>
      <c r="BW284">
        <f>VLOOKUP($AR284,'Final Team Off-Def Stats'!$A$2:$AQ$31, COLUMN('Final Team Off-Def Stats'!AF286), FALSE)</f>
        <v>17.5</v>
      </c>
      <c r="BX284">
        <f>VLOOKUP($AR284,'Final Team Off-Def Stats'!$A$2:$AQ$31, COLUMN('Final Team Off-Def Stats'!AG286), FALSE)</f>
        <v>22.6</v>
      </c>
      <c r="BY284">
        <f>VLOOKUP($AR284,'Final Team Off-Def Stats'!$A$2:$AQ$31, COLUMN('Final Team Off-Def Stats'!AH286), FALSE)</f>
        <v>0.77200000000000002</v>
      </c>
      <c r="BZ284">
        <f>VLOOKUP($AR284,'Final Team Off-Def Stats'!$A$2:$AQ$31, COLUMN('Final Team Off-Def Stats'!AI286), FALSE)</f>
        <v>10.4</v>
      </c>
      <c r="CA284">
        <f>VLOOKUP($AR284,'Final Team Off-Def Stats'!$A$2:$AQ$31, COLUMN('Final Team Off-Def Stats'!AJ286), FALSE)</f>
        <v>36.9</v>
      </c>
      <c r="CB284">
        <f>VLOOKUP($AR284,'Final Team Off-Def Stats'!$A$2:$AQ$31, COLUMN('Final Team Off-Def Stats'!AK286), FALSE)</f>
        <v>47.3</v>
      </c>
      <c r="CC284">
        <f>VLOOKUP($AR284,'Final Team Off-Def Stats'!$A$2:$AQ$31, COLUMN('Final Team Off-Def Stats'!AL286), FALSE)</f>
        <v>24.9</v>
      </c>
      <c r="CD284">
        <f>VLOOKUP($AR284,'Final Team Off-Def Stats'!$A$2:$AQ$31, COLUMN('Final Team Off-Def Stats'!AM286), FALSE)</f>
        <v>8</v>
      </c>
      <c r="CE284">
        <f>VLOOKUP($AR284,'Final Team Off-Def Stats'!$A$2:$AQ$31, COLUMN('Final Team Off-Def Stats'!AN286), FALSE)</f>
        <v>5.2</v>
      </c>
      <c r="CF284">
        <f>VLOOKUP($AR284,'Final Team Off-Def Stats'!$A$2:$AQ$31, COLUMN('Final Team Off-Def Stats'!AO286), FALSE)</f>
        <v>13.2</v>
      </c>
      <c r="CG284">
        <f>VLOOKUP($AR284,'Final Team Off-Def Stats'!$A$2:$AQ$31, COLUMN('Final Team Off-Def Stats'!AP286), FALSE)</f>
        <v>18.399999999999999</v>
      </c>
      <c r="CH284">
        <f>VLOOKUP($AR284,'Final Team Off-Def Stats'!$A$2:$AQ$31, COLUMN('Final Team Off-Def Stats'!AQ286), FALSE)</f>
        <v>112.5</v>
      </c>
      <c r="CI284" t="s">
        <v>543</v>
      </c>
    </row>
    <row r="285" spans="1:87" x14ac:dyDescent="0.35">
      <c r="A285" t="s">
        <v>500</v>
      </c>
      <c r="B285">
        <f>VLOOKUP($A285,'Final Team Off-Def Stats'!$A$2:$AQ$31, COLUMN('Final Team Off-Def Stats'!B285), FALSE)</f>
        <v>41.9</v>
      </c>
      <c r="C285">
        <f>VLOOKUP($A285,'Final Team Off-Def Stats'!$A$2:$AQ$31, COLUMN('Final Team Off-Def Stats'!C285), FALSE)</f>
        <v>94.3</v>
      </c>
      <c r="D285">
        <f>VLOOKUP($A285,'Final Team Off-Def Stats'!$A$2:$AQ$31, COLUMN('Final Team Off-Def Stats'!D285), FALSE)</f>
        <v>0.44500000000000001</v>
      </c>
      <c r="E285">
        <f>VLOOKUP($A285,'Final Team Off-Def Stats'!$A$2:$AQ$31, COLUMN('Final Team Off-Def Stats'!E285), FALSE)</f>
        <v>12.3</v>
      </c>
      <c r="F285">
        <f>VLOOKUP($A285,'Final Team Off-Def Stats'!$A$2:$AQ$31, COLUMN('Final Team Off-Def Stats'!F285), FALSE)</f>
        <v>35.299999999999997</v>
      </c>
      <c r="G285">
        <f>VLOOKUP($A285,'Final Team Off-Def Stats'!$A$2:$AQ$31, COLUMN('Final Team Off-Def Stats'!G285), FALSE)</f>
        <v>0.34899999999999998</v>
      </c>
      <c r="H285">
        <f>VLOOKUP($A285,'Final Team Off-Def Stats'!$A$2:$AQ$31, COLUMN('Final Team Off-Def Stats'!H285), FALSE)</f>
        <v>29.6</v>
      </c>
      <c r="I285">
        <f>VLOOKUP($A285,'Final Team Off-Def Stats'!$A$2:$AQ$31, COLUMN('Final Team Off-Def Stats'!I285), FALSE)</f>
        <v>58.9</v>
      </c>
      <c r="J285">
        <f>VLOOKUP($A285,'Final Team Off-Def Stats'!$A$2:$AQ$31, COLUMN('Final Team Off-Def Stats'!J285), FALSE)</f>
        <v>0.503</v>
      </c>
      <c r="K285">
        <f>VLOOKUP($A285,'Final Team Off-Def Stats'!$A$2:$AQ$31, COLUMN('Final Team Off-Def Stats'!K285), FALSE)</f>
        <v>16.7</v>
      </c>
      <c r="L285">
        <f>VLOOKUP($A285,'Final Team Off-Def Stats'!$A$2:$AQ$31, COLUMN('Final Team Off-Def Stats'!L285), FALSE)</f>
        <v>22</v>
      </c>
      <c r="M285">
        <f>VLOOKUP($A285,'Final Team Off-Def Stats'!$A$2:$AQ$31, COLUMN('Final Team Off-Def Stats'!M285), FALSE)</f>
        <v>0.75900000000000001</v>
      </c>
      <c r="N285">
        <f>VLOOKUP($A285,'Final Team Off-Def Stats'!$A$2:$AQ$31, COLUMN('Final Team Off-Def Stats'!N285), FALSE)</f>
        <v>13.8</v>
      </c>
      <c r="O285">
        <f>VLOOKUP($A285,'Final Team Off-Def Stats'!$A$2:$AQ$31, COLUMN('Final Team Off-Def Stats'!O285), FALSE)</f>
        <v>33</v>
      </c>
      <c r="P285">
        <f>VLOOKUP($A285,'Final Team Off-Def Stats'!$A$2:$AQ$31, COLUMN('Final Team Off-Def Stats'!P285), FALSE)</f>
        <v>46.8</v>
      </c>
      <c r="Q285">
        <f>VLOOKUP($A285,'Final Team Off-Def Stats'!$A$2:$AQ$31, COLUMN('Final Team Off-Def Stats'!Q285), FALSE)</f>
        <v>22.8</v>
      </c>
      <c r="R285">
        <f>VLOOKUP($A285,'Final Team Off-Def Stats'!$A$2:$AQ$31, COLUMN('Final Team Off-Def Stats'!R285), FALSE)</f>
        <v>9.3000000000000007</v>
      </c>
      <c r="S285">
        <f>VLOOKUP($A285,'Final Team Off-Def Stats'!$A$2:$AQ$31, COLUMN('Final Team Off-Def Stats'!S285), FALSE)</f>
        <v>4.7</v>
      </c>
      <c r="T285">
        <f>VLOOKUP($A285,'Final Team Off-Def Stats'!$A$2:$AQ$31, COLUMN('Final Team Off-Def Stats'!T285), FALSE)</f>
        <v>12.9</v>
      </c>
      <c r="U285">
        <f>VLOOKUP($A285,'Final Team Off-Def Stats'!$A$2:$AQ$31, COLUMN('Final Team Off-Def Stats'!U285), FALSE)</f>
        <v>20.2</v>
      </c>
      <c r="V285">
        <f>VLOOKUP($A285,'Final Team Off-Def Stats'!$A$2:$AQ$31, COLUMN('Final Team Off-Def Stats'!V285), FALSE)</f>
        <v>112.9</v>
      </c>
      <c r="W285">
        <f>VLOOKUP($A285,'Final Team Off-Def Stats'!$A$2:$AQ$31, COLUMN('Final Team Off-Def Stats'!W285), FALSE)</f>
        <v>40.200000000000003</v>
      </c>
      <c r="X285">
        <f>VLOOKUP($A285,'Final Team Off-Def Stats'!$A$2:$AQ$31, COLUMN('Final Team Off-Def Stats'!X285), FALSE)</f>
        <v>87.1</v>
      </c>
      <c r="Y285">
        <f>VLOOKUP($A285,'Final Team Off-Def Stats'!$A$2:$AQ$31, COLUMN('Final Team Off-Def Stats'!Y285), FALSE)</f>
        <v>0.46200000000000002</v>
      </c>
      <c r="Z285">
        <f>VLOOKUP($A285,'Final Team Off-Def Stats'!$A$2:$AQ$31, COLUMN('Final Team Off-Def Stats'!Z285), FALSE)</f>
        <v>12.8</v>
      </c>
      <c r="AA285">
        <f>VLOOKUP($A285,'Final Team Off-Def Stats'!$A$2:$AQ$31, COLUMN('Final Team Off-Def Stats'!AA285), FALSE)</f>
        <v>36</v>
      </c>
      <c r="AB285">
        <f>VLOOKUP($A285,'Final Team Off-Def Stats'!$A$2:$AQ$31, COLUMN('Final Team Off-Def Stats'!AB285), FALSE)</f>
        <v>0.35399999999999998</v>
      </c>
      <c r="AC285">
        <f>VLOOKUP($A285,'Final Team Off-Def Stats'!$A$2:$AQ$31, COLUMN('Final Team Off-Def Stats'!AC285), FALSE)</f>
        <v>27.5</v>
      </c>
      <c r="AD285">
        <f>VLOOKUP($A285,'Final Team Off-Def Stats'!$A$2:$AQ$31, COLUMN('Final Team Off-Def Stats'!AD285), FALSE)</f>
        <v>51.1</v>
      </c>
      <c r="AE285">
        <f>VLOOKUP($A285,'Final Team Off-Def Stats'!$A$2:$AQ$31, COLUMN('Final Team Off-Def Stats'!AE285), FALSE)</f>
        <v>0.53800000000000003</v>
      </c>
      <c r="AF285">
        <f>VLOOKUP($A285,'Final Team Off-Def Stats'!$A$2:$AQ$31, COLUMN('Final Team Off-Def Stats'!AF285), FALSE)</f>
        <v>17.3</v>
      </c>
      <c r="AG285">
        <f>VLOOKUP($A285,'Final Team Off-Def Stats'!$A$2:$AQ$31, COLUMN('Final Team Off-Def Stats'!AG285), FALSE)</f>
        <v>21.9</v>
      </c>
      <c r="AH285">
        <f>VLOOKUP($A285,'Final Team Off-Def Stats'!$A$2:$AQ$31, COLUMN('Final Team Off-Def Stats'!AH285), FALSE)</f>
        <v>0.78900000000000003</v>
      </c>
      <c r="AI285">
        <f>VLOOKUP($A285,'Final Team Off-Def Stats'!$A$2:$AQ$31, COLUMN('Final Team Off-Def Stats'!AI285), FALSE)</f>
        <v>10.7</v>
      </c>
      <c r="AJ285">
        <f>VLOOKUP($A285,'Final Team Off-Def Stats'!$A$2:$AQ$31, COLUMN('Final Team Off-Def Stats'!AJ285), FALSE)</f>
        <v>34.799999999999997</v>
      </c>
      <c r="AK285">
        <f>VLOOKUP($A285,'Final Team Off-Def Stats'!$A$2:$AQ$31, COLUMN('Final Team Off-Def Stats'!AK285), FALSE)</f>
        <v>45.5</v>
      </c>
      <c r="AL285">
        <f>VLOOKUP($A285,'Final Team Off-Def Stats'!$A$2:$AQ$31, COLUMN('Final Team Off-Def Stats'!AL285), FALSE)</f>
        <v>26.1</v>
      </c>
      <c r="AM285">
        <f>VLOOKUP($A285,'Final Team Off-Def Stats'!$A$2:$AQ$31, COLUMN('Final Team Off-Def Stats'!AM285), FALSE)</f>
        <v>6.9</v>
      </c>
      <c r="AN285">
        <f>VLOOKUP($A285,'Final Team Off-Def Stats'!$A$2:$AQ$31, COLUMN('Final Team Off-Def Stats'!AN285), FALSE)</f>
        <v>5.2</v>
      </c>
      <c r="AO285">
        <f>VLOOKUP($A285,'Final Team Off-Def Stats'!$A$2:$AQ$31, COLUMN('Final Team Off-Def Stats'!AO285), FALSE)</f>
        <v>16.3</v>
      </c>
      <c r="AP285">
        <f>VLOOKUP($A285,'Final Team Off-Def Stats'!$A$2:$AQ$31, COLUMN('Final Team Off-Def Stats'!AP285), FALSE)</f>
        <v>19.7</v>
      </c>
      <c r="AQ285">
        <f>VLOOKUP($A285,'Final Team Off-Def Stats'!$A$2:$AQ$31, COLUMN('Final Team Off-Def Stats'!AQ285), FALSE)</f>
        <v>110.5</v>
      </c>
      <c r="AR285" t="s">
        <v>346</v>
      </c>
      <c r="AS285">
        <f>VLOOKUP($AR285,'Final Team Off-Def Stats'!$A$2:$AQ$31, COLUMN('Final Team Off-Def Stats'!B287), FALSE)</f>
        <v>41.9</v>
      </c>
      <c r="AT285">
        <f>VLOOKUP($AR285,'Final Team Off-Def Stats'!$A$2:$AQ$31, COLUMN('Final Team Off-Def Stats'!C287), FALSE)</f>
        <v>90.4</v>
      </c>
      <c r="AU285">
        <f>VLOOKUP($AR285,'Final Team Off-Def Stats'!$A$2:$AQ$31, COLUMN('Final Team Off-Def Stats'!D287), FALSE)</f>
        <v>0.46300000000000002</v>
      </c>
      <c r="AV285">
        <f>VLOOKUP($AR285,'Final Team Off-Def Stats'!$A$2:$AQ$31, COLUMN('Final Team Off-Def Stats'!E287), FALSE)</f>
        <v>12.3</v>
      </c>
      <c r="AW285">
        <f>VLOOKUP($AR285,'Final Team Off-Def Stats'!$A$2:$AQ$31, COLUMN('Final Team Off-Def Stats'!F287), FALSE)</f>
        <v>35.700000000000003</v>
      </c>
      <c r="AX285">
        <f>VLOOKUP($AR285,'Final Team Off-Def Stats'!$A$2:$AQ$31, COLUMN('Final Team Off-Def Stats'!G287), FALSE)</f>
        <v>0.34399999999999997</v>
      </c>
      <c r="AY285">
        <f>VLOOKUP($AR285,'Final Team Off-Def Stats'!$A$2:$AQ$31, COLUMN('Final Team Off-Def Stats'!H287), FALSE)</f>
        <v>29.6</v>
      </c>
      <c r="AZ285">
        <f>VLOOKUP($AR285,'Final Team Off-Def Stats'!$A$2:$AQ$31, COLUMN('Final Team Off-Def Stats'!I287), FALSE)</f>
        <v>54.7</v>
      </c>
      <c r="BA285">
        <f>VLOOKUP($AR285,'Final Team Off-Def Stats'!$A$2:$AQ$31, COLUMN('Final Team Off-Def Stats'!J287), FALSE)</f>
        <v>0.54100000000000004</v>
      </c>
      <c r="BB285">
        <f>VLOOKUP($AR285,'Final Team Off-Def Stats'!$A$2:$AQ$31, COLUMN('Final Team Off-Def Stats'!K287), FALSE)</f>
        <v>16.600000000000001</v>
      </c>
      <c r="BC285">
        <f>VLOOKUP($AR285,'Final Team Off-Def Stats'!$A$2:$AQ$31, COLUMN('Final Team Off-Def Stats'!L287), FALSE)</f>
        <v>21.6</v>
      </c>
      <c r="BD285">
        <f>VLOOKUP($AR285,'Final Team Off-Def Stats'!$A$2:$AQ$31, COLUMN('Final Team Off-Def Stats'!M287), FALSE)</f>
        <v>0.76800000000000002</v>
      </c>
      <c r="BE285">
        <f>VLOOKUP($AR285,'Final Team Off-Def Stats'!$A$2:$AQ$31, COLUMN('Final Team Off-Def Stats'!N287), FALSE)</f>
        <v>11.4</v>
      </c>
      <c r="BF285">
        <f>VLOOKUP($AR285,'Final Team Off-Def Stats'!$A$2:$AQ$31, COLUMN('Final Team Off-Def Stats'!O287), FALSE)</f>
        <v>32.9</v>
      </c>
      <c r="BG285">
        <f>VLOOKUP($AR285,'Final Team Off-Def Stats'!$A$2:$AQ$31, COLUMN('Final Team Off-Def Stats'!P287), FALSE)</f>
        <v>44.3</v>
      </c>
      <c r="BH285">
        <f>VLOOKUP($AR285,'Final Team Off-Def Stats'!$A$2:$AQ$31, COLUMN('Final Team Off-Def Stats'!Q287), FALSE)</f>
        <v>25.6</v>
      </c>
      <c r="BI285">
        <f>VLOOKUP($AR285,'Final Team Off-Def Stats'!$A$2:$AQ$31, COLUMN('Final Team Off-Def Stats'!R287), FALSE)</f>
        <v>7.2</v>
      </c>
      <c r="BJ285">
        <f>VLOOKUP($AR285,'Final Team Off-Def Stats'!$A$2:$AQ$31, COLUMN('Final Team Off-Def Stats'!S287), FALSE)</f>
        <v>5.6</v>
      </c>
      <c r="BK285">
        <f>VLOOKUP($AR285,'Final Team Off-Def Stats'!$A$2:$AQ$31, COLUMN('Final Team Off-Def Stats'!T287), FALSE)</f>
        <v>14.6</v>
      </c>
      <c r="BL285">
        <f>VLOOKUP($AR285,'Final Team Off-Def Stats'!$A$2:$AQ$31, COLUMN('Final Team Off-Def Stats'!U287), FALSE)</f>
        <v>20.6</v>
      </c>
      <c r="BM285">
        <f>VLOOKUP($AR285,'Final Team Off-Def Stats'!$A$2:$AQ$31, COLUMN('Final Team Off-Def Stats'!V287), FALSE)</f>
        <v>112.6</v>
      </c>
      <c r="BN285">
        <f>VLOOKUP($AR285,'Final Team Off-Def Stats'!$A$2:$AQ$31, COLUMN('Final Team Off-Def Stats'!W287), FALSE)</f>
        <v>42.9</v>
      </c>
      <c r="BO285">
        <f>VLOOKUP($AR285,'Final Team Off-Def Stats'!$A$2:$AQ$31, COLUMN('Final Team Off-Def Stats'!X287), FALSE)</f>
        <v>88.8</v>
      </c>
      <c r="BP285">
        <f>VLOOKUP($AR285,'Final Team Off-Def Stats'!$A$2:$AQ$31, COLUMN('Final Team Off-Def Stats'!Y287), FALSE)</f>
        <v>0.48299999999999998</v>
      </c>
      <c r="BQ285">
        <f>VLOOKUP($AR285,'Final Team Off-Def Stats'!$A$2:$AQ$31, COLUMN('Final Team Off-Def Stats'!Z287), FALSE)</f>
        <v>12.1</v>
      </c>
      <c r="BR285">
        <f>VLOOKUP($AR285,'Final Team Off-Def Stats'!$A$2:$AQ$31, COLUMN('Final Team Off-Def Stats'!AA287), FALSE)</f>
        <v>32.6</v>
      </c>
      <c r="BS285">
        <f>VLOOKUP($AR285,'Final Team Off-Def Stats'!$A$2:$AQ$31, COLUMN('Final Team Off-Def Stats'!AB287), FALSE)</f>
        <v>0.372</v>
      </c>
      <c r="BT285">
        <f>VLOOKUP($AR285,'Final Team Off-Def Stats'!$A$2:$AQ$31, COLUMN('Final Team Off-Def Stats'!AC287), FALSE)</f>
        <v>30.8</v>
      </c>
      <c r="BU285">
        <f>VLOOKUP($AR285,'Final Team Off-Def Stats'!$A$2:$AQ$31, COLUMN('Final Team Off-Def Stats'!AD287), FALSE)</f>
        <v>56.3</v>
      </c>
      <c r="BV285">
        <f>VLOOKUP($AR285,'Final Team Off-Def Stats'!$A$2:$AQ$31, COLUMN('Final Team Off-Def Stats'!AE287), FALSE)</f>
        <v>0.54700000000000004</v>
      </c>
      <c r="BW285">
        <f>VLOOKUP($AR285,'Final Team Off-Def Stats'!$A$2:$AQ$31, COLUMN('Final Team Off-Def Stats'!AF287), FALSE)</f>
        <v>18.100000000000001</v>
      </c>
      <c r="BX285">
        <f>VLOOKUP($AR285,'Final Team Off-Def Stats'!$A$2:$AQ$31, COLUMN('Final Team Off-Def Stats'!AG287), FALSE)</f>
        <v>22.7</v>
      </c>
      <c r="BY285">
        <f>VLOOKUP($AR285,'Final Team Off-Def Stats'!$A$2:$AQ$31, COLUMN('Final Team Off-Def Stats'!AH287), FALSE)</f>
        <v>0.79700000000000004</v>
      </c>
      <c r="BZ285">
        <f>VLOOKUP($AR285,'Final Team Off-Def Stats'!$A$2:$AQ$31, COLUMN('Final Team Off-Def Stats'!AI287), FALSE)</f>
        <v>10.3</v>
      </c>
      <c r="CA285">
        <f>VLOOKUP($AR285,'Final Team Off-Def Stats'!$A$2:$AQ$31, COLUMN('Final Team Off-Def Stats'!AJ287), FALSE)</f>
        <v>33.299999999999997</v>
      </c>
      <c r="CB285">
        <f>VLOOKUP($AR285,'Final Team Off-Def Stats'!$A$2:$AQ$31, COLUMN('Final Team Off-Def Stats'!AK287), FALSE)</f>
        <v>43.5</v>
      </c>
      <c r="CC285">
        <f>VLOOKUP($AR285,'Final Team Off-Def Stats'!$A$2:$AQ$31, COLUMN('Final Team Off-Def Stats'!AL287), FALSE)</f>
        <v>25.4</v>
      </c>
      <c r="CD285">
        <f>VLOOKUP($AR285,'Final Team Off-Def Stats'!$A$2:$AQ$31, COLUMN('Final Team Off-Def Stats'!AM287), FALSE)</f>
        <v>8.1999999999999993</v>
      </c>
      <c r="CE285">
        <f>VLOOKUP($AR285,'Final Team Off-Def Stats'!$A$2:$AQ$31, COLUMN('Final Team Off-Def Stats'!AN287), FALSE)</f>
        <v>4.9000000000000004</v>
      </c>
      <c r="CF285">
        <f>VLOOKUP($AR285,'Final Team Off-Def Stats'!$A$2:$AQ$31, COLUMN('Final Team Off-Def Stats'!AO287), FALSE)</f>
        <v>13.4</v>
      </c>
      <c r="CG285">
        <f>VLOOKUP($AR285,'Final Team Off-Def Stats'!$A$2:$AQ$31, COLUMN('Final Team Off-Def Stats'!AP287), FALSE)</f>
        <v>19.399999999999999</v>
      </c>
      <c r="CH285">
        <f>VLOOKUP($AR285,'Final Team Off-Def Stats'!$A$2:$AQ$31, COLUMN('Final Team Off-Def Stats'!AQ287), FALSE)</f>
        <v>116.1</v>
      </c>
      <c r="CI285" t="s">
        <v>542</v>
      </c>
    </row>
    <row r="286" spans="1:87" x14ac:dyDescent="0.35">
      <c r="A286" t="s">
        <v>514</v>
      </c>
      <c r="B286">
        <f>VLOOKUP($A286,'Final Team Off-Def Stats'!$A$2:$AQ$31, COLUMN('Final Team Off-Def Stats'!B286), FALSE)</f>
        <v>42.4</v>
      </c>
      <c r="C286">
        <f>VLOOKUP($A286,'Final Team Off-Def Stats'!$A$2:$AQ$31, COLUMN('Final Team Off-Def Stats'!C286), FALSE)</f>
        <v>90.3</v>
      </c>
      <c r="D286">
        <f>VLOOKUP($A286,'Final Team Off-Def Stats'!$A$2:$AQ$31, COLUMN('Final Team Off-Def Stats'!D286), FALSE)</f>
        <v>0.47</v>
      </c>
      <c r="E286">
        <f>VLOOKUP($A286,'Final Team Off-Def Stats'!$A$2:$AQ$31, COLUMN('Final Team Off-Def Stats'!E286), FALSE)</f>
        <v>13.2</v>
      </c>
      <c r="F286">
        <f>VLOOKUP($A286,'Final Team Off-Def Stats'!$A$2:$AQ$31, COLUMN('Final Team Off-Def Stats'!F286), FALSE)</f>
        <v>35.200000000000003</v>
      </c>
      <c r="G286">
        <f>VLOOKUP($A286,'Final Team Off-Def Stats'!$A$2:$AQ$31, COLUMN('Final Team Off-Def Stats'!G286), FALSE)</f>
        <v>0.374</v>
      </c>
      <c r="H286">
        <f>VLOOKUP($A286,'Final Team Off-Def Stats'!$A$2:$AQ$31, COLUMN('Final Team Off-Def Stats'!H286), FALSE)</f>
        <v>29.2</v>
      </c>
      <c r="I286">
        <f>VLOOKUP($A286,'Final Team Off-Def Stats'!$A$2:$AQ$31, COLUMN('Final Team Off-Def Stats'!I286), FALSE)</f>
        <v>55.1</v>
      </c>
      <c r="J286">
        <f>VLOOKUP($A286,'Final Team Off-Def Stats'!$A$2:$AQ$31, COLUMN('Final Team Off-Def Stats'!J286), FALSE)</f>
        <v>0.53100000000000003</v>
      </c>
      <c r="K286">
        <f>VLOOKUP($A286,'Final Team Off-Def Stats'!$A$2:$AQ$31, COLUMN('Final Team Off-Def Stats'!K286), FALSE)</f>
        <v>18.5</v>
      </c>
      <c r="L286">
        <f>VLOOKUP($A286,'Final Team Off-Def Stats'!$A$2:$AQ$31, COLUMN('Final Team Off-Def Stats'!L286), FALSE)</f>
        <v>22.8</v>
      </c>
      <c r="M286">
        <f>VLOOKUP($A286,'Final Team Off-Def Stats'!$A$2:$AQ$31, COLUMN('Final Team Off-Def Stats'!M286), FALSE)</f>
        <v>0.81200000000000006</v>
      </c>
      <c r="N286">
        <f>VLOOKUP($A286,'Final Team Off-Def Stats'!$A$2:$AQ$31, COLUMN('Final Team Off-Def Stats'!N286), FALSE)</f>
        <v>10.3</v>
      </c>
      <c r="O286">
        <f>VLOOKUP($A286,'Final Team Off-Def Stats'!$A$2:$AQ$31, COLUMN('Final Team Off-Def Stats'!O286), FALSE)</f>
        <v>34.700000000000003</v>
      </c>
      <c r="P286">
        <f>VLOOKUP($A286,'Final Team Off-Def Stats'!$A$2:$AQ$31, COLUMN('Final Team Off-Def Stats'!P286), FALSE)</f>
        <v>45</v>
      </c>
      <c r="Q286">
        <f>VLOOKUP($A286,'Final Team Off-Def Stats'!$A$2:$AQ$31, COLUMN('Final Team Off-Def Stats'!Q286), FALSE)</f>
        <v>25.2</v>
      </c>
      <c r="R286">
        <f>VLOOKUP($A286,'Final Team Off-Def Stats'!$A$2:$AQ$31, COLUMN('Final Team Off-Def Stats'!R286), FALSE)</f>
        <v>7.3</v>
      </c>
      <c r="S286">
        <f>VLOOKUP($A286,'Final Team Off-Def Stats'!$A$2:$AQ$31, COLUMN('Final Team Off-Def Stats'!S286), FALSE)</f>
        <v>4.3</v>
      </c>
      <c r="T286">
        <f>VLOOKUP($A286,'Final Team Off-Def Stats'!$A$2:$AQ$31, COLUMN('Final Team Off-Def Stats'!T286), FALSE)</f>
        <v>12.1</v>
      </c>
      <c r="U286">
        <f>VLOOKUP($A286,'Final Team Off-Def Stats'!$A$2:$AQ$31, COLUMN('Final Team Off-Def Stats'!U286), FALSE)</f>
        <v>19.100000000000001</v>
      </c>
      <c r="V286">
        <f>VLOOKUP($A286,'Final Team Off-Def Stats'!$A$2:$AQ$31, COLUMN('Final Team Off-Def Stats'!V286), FALSE)</f>
        <v>116.5</v>
      </c>
      <c r="W286">
        <f>VLOOKUP($A286,'Final Team Off-Def Stats'!$A$2:$AQ$31, COLUMN('Final Team Off-Def Stats'!W286), FALSE)</f>
        <v>42.8</v>
      </c>
      <c r="X286">
        <f>VLOOKUP($A286,'Final Team Off-Def Stats'!$A$2:$AQ$31, COLUMN('Final Team Off-Def Stats'!X286), FALSE)</f>
        <v>91</v>
      </c>
      <c r="Y286">
        <f>VLOOKUP($A286,'Final Team Off-Def Stats'!$A$2:$AQ$31, COLUMN('Final Team Off-Def Stats'!Y286), FALSE)</f>
        <v>0.47099999999999997</v>
      </c>
      <c r="Z286">
        <f>VLOOKUP($A286,'Final Team Off-Def Stats'!$A$2:$AQ$31, COLUMN('Final Team Off-Def Stats'!Z286), FALSE)</f>
        <v>13.1</v>
      </c>
      <c r="AA286">
        <f>VLOOKUP($A286,'Final Team Off-Def Stats'!$A$2:$AQ$31, COLUMN('Final Team Off-Def Stats'!AA286), FALSE)</f>
        <v>36</v>
      </c>
      <c r="AB286">
        <f>VLOOKUP($A286,'Final Team Off-Def Stats'!$A$2:$AQ$31, COLUMN('Final Team Off-Def Stats'!AB286), FALSE)</f>
        <v>0.36399999999999999</v>
      </c>
      <c r="AC286">
        <f>VLOOKUP($A286,'Final Team Off-Def Stats'!$A$2:$AQ$31, COLUMN('Final Team Off-Def Stats'!AC286), FALSE)</f>
        <v>29.7</v>
      </c>
      <c r="AD286">
        <f>VLOOKUP($A286,'Final Team Off-Def Stats'!$A$2:$AQ$31, COLUMN('Final Team Off-Def Stats'!AD286), FALSE)</f>
        <v>54.9</v>
      </c>
      <c r="AE286">
        <f>VLOOKUP($A286,'Final Team Off-Def Stats'!$A$2:$AQ$31, COLUMN('Final Team Off-Def Stats'!AE286), FALSE)</f>
        <v>0.54100000000000004</v>
      </c>
      <c r="AF286">
        <f>VLOOKUP($A286,'Final Team Off-Def Stats'!$A$2:$AQ$31, COLUMN('Final Team Off-Def Stats'!AF286), FALSE)</f>
        <v>16.100000000000001</v>
      </c>
      <c r="AG286">
        <f>VLOOKUP($A286,'Final Team Off-Def Stats'!$A$2:$AQ$31, COLUMN('Final Team Off-Def Stats'!AG286), FALSE)</f>
        <v>20.399999999999999</v>
      </c>
      <c r="AH286">
        <f>VLOOKUP($A286,'Final Team Off-Def Stats'!$A$2:$AQ$31, COLUMN('Final Team Off-Def Stats'!AH286), FALSE)</f>
        <v>0.79200000000000004</v>
      </c>
      <c r="AI286">
        <f>VLOOKUP($A286,'Final Team Off-Def Stats'!$A$2:$AQ$31, COLUMN('Final Team Off-Def Stats'!AI286), FALSE)</f>
        <v>10.4</v>
      </c>
      <c r="AJ286">
        <f>VLOOKUP($A286,'Final Team Off-Def Stats'!$A$2:$AQ$31, COLUMN('Final Team Off-Def Stats'!AJ286), FALSE)</f>
        <v>34.4</v>
      </c>
      <c r="AK286">
        <f>VLOOKUP($A286,'Final Team Off-Def Stats'!$A$2:$AQ$31, COLUMN('Final Team Off-Def Stats'!AK286), FALSE)</f>
        <v>44.8</v>
      </c>
      <c r="AL286">
        <f>VLOOKUP($A286,'Final Team Off-Def Stats'!$A$2:$AQ$31, COLUMN('Final Team Off-Def Stats'!AL286), FALSE)</f>
        <v>26</v>
      </c>
      <c r="AM286">
        <f>VLOOKUP($A286,'Final Team Off-Def Stats'!$A$2:$AQ$31, COLUMN('Final Team Off-Def Stats'!AM286), FALSE)</f>
        <v>7.2</v>
      </c>
      <c r="AN286">
        <f>VLOOKUP($A286,'Final Team Off-Def Stats'!$A$2:$AQ$31, COLUMN('Final Team Off-Def Stats'!AN286), FALSE)</f>
        <v>4.5999999999999996</v>
      </c>
      <c r="AO286">
        <f>VLOOKUP($A286,'Final Team Off-Def Stats'!$A$2:$AQ$31, COLUMN('Final Team Off-Def Stats'!AO286), FALSE)</f>
        <v>13</v>
      </c>
      <c r="AP286">
        <f>VLOOKUP($A286,'Final Team Off-Def Stats'!$A$2:$AQ$31, COLUMN('Final Team Off-Def Stats'!AP286), FALSE)</f>
        <v>20.8</v>
      </c>
      <c r="AQ286">
        <f>VLOOKUP($A286,'Final Team Off-Def Stats'!$A$2:$AQ$31, COLUMN('Final Team Off-Def Stats'!AQ286), FALSE)</f>
        <v>114.9</v>
      </c>
      <c r="AR286" t="s">
        <v>507</v>
      </c>
      <c r="AS286">
        <f>VLOOKUP($AR286,'Final Team Off-Def Stats'!$A$2:$AQ$31, COLUMN('Final Team Off-Def Stats'!B288), FALSE)</f>
        <v>43.2</v>
      </c>
      <c r="AT286">
        <f>VLOOKUP($AR286,'Final Team Off-Def Stats'!$A$2:$AQ$31, COLUMN('Final Team Off-Def Stats'!C288), FALSE)</f>
        <v>93.6</v>
      </c>
      <c r="AU286">
        <f>VLOOKUP($AR286,'Final Team Off-Def Stats'!$A$2:$AQ$31, COLUMN('Final Team Off-Def Stats'!D288), FALSE)</f>
        <v>0.46100000000000002</v>
      </c>
      <c r="AV286">
        <f>VLOOKUP($AR286,'Final Team Off-Def Stats'!$A$2:$AQ$31, COLUMN('Final Team Off-Def Stats'!E288), FALSE)</f>
        <v>11.4</v>
      </c>
      <c r="AW286">
        <f>VLOOKUP($AR286,'Final Team Off-Def Stats'!$A$2:$AQ$31, COLUMN('Final Team Off-Def Stats'!F288), FALSE)</f>
        <v>32.4</v>
      </c>
      <c r="AX286">
        <f>VLOOKUP($AR286,'Final Team Off-Def Stats'!$A$2:$AQ$31, COLUMN('Final Team Off-Def Stats'!G288), FALSE)</f>
        <v>0.35299999999999998</v>
      </c>
      <c r="AY286">
        <f>VLOOKUP($AR286,'Final Team Off-Def Stats'!$A$2:$AQ$31, COLUMN('Final Team Off-Def Stats'!H288), FALSE)</f>
        <v>31.8</v>
      </c>
      <c r="AZ286">
        <f>VLOOKUP($AR286,'Final Team Off-Def Stats'!$A$2:$AQ$31, COLUMN('Final Team Off-Def Stats'!I288), FALSE)</f>
        <v>61.2</v>
      </c>
      <c r="BA286">
        <f>VLOOKUP($AR286,'Final Team Off-Def Stats'!$A$2:$AQ$31, COLUMN('Final Team Off-Def Stats'!J288), FALSE)</f>
        <v>0.51900000000000002</v>
      </c>
      <c r="BB286">
        <f>VLOOKUP($AR286,'Final Team Off-Def Stats'!$A$2:$AQ$31, COLUMN('Final Team Off-Def Stats'!K288), FALSE)</f>
        <v>16.8</v>
      </c>
      <c r="BC286">
        <f>VLOOKUP($AR286,'Final Team Off-Def Stats'!$A$2:$AQ$31, COLUMN('Final Team Off-Def Stats'!L288), FALSE)</f>
        <v>23</v>
      </c>
      <c r="BD286">
        <f>VLOOKUP($AR286,'Final Team Off-Def Stats'!$A$2:$AQ$31, COLUMN('Final Team Off-Def Stats'!M288), FALSE)</f>
        <v>0.73399999999999999</v>
      </c>
      <c r="BE286">
        <f>VLOOKUP($AR286,'Final Team Off-Def Stats'!$A$2:$AQ$31, COLUMN('Final Team Off-Def Stats'!N288), FALSE)</f>
        <v>14</v>
      </c>
      <c r="BF286">
        <f>VLOOKUP($AR286,'Final Team Off-Def Stats'!$A$2:$AQ$31, COLUMN('Final Team Off-Def Stats'!O288), FALSE)</f>
        <v>34.700000000000003</v>
      </c>
      <c r="BG286">
        <f>VLOOKUP($AR286,'Final Team Off-Def Stats'!$A$2:$AQ$31, COLUMN('Final Team Off-Def Stats'!P288), FALSE)</f>
        <v>48.8</v>
      </c>
      <c r="BH286">
        <f>VLOOKUP($AR286,'Final Team Off-Def Stats'!$A$2:$AQ$31, COLUMN('Final Team Off-Def Stats'!Q288), FALSE)</f>
        <v>25.8</v>
      </c>
      <c r="BI286">
        <f>VLOOKUP($AR286,'Final Team Off-Def Stats'!$A$2:$AQ$31, COLUMN('Final Team Off-Def Stats'!R288), FALSE)</f>
        <v>9.6999999999999993</v>
      </c>
      <c r="BJ286">
        <f>VLOOKUP($AR286,'Final Team Off-Def Stats'!$A$2:$AQ$31, COLUMN('Final Team Off-Def Stats'!S288), FALSE)</f>
        <v>6.4</v>
      </c>
      <c r="BK286">
        <f>VLOOKUP($AR286,'Final Team Off-Def Stats'!$A$2:$AQ$31, COLUMN('Final Team Off-Def Stats'!T288), FALSE)</f>
        <v>13.1</v>
      </c>
      <c r="BL286">
        <f>VLOOKUP($AR286,'Final Team Off-Def Stats'!$A$2:$AQ$31, COLUMN('Final Team Off-Def Stats'!U288), FALSE)</f>
        <v>19.600000000000001</v>
      </c>
      <c r="BM286">
        <f>VLOOKUP($AR286,'Final Team Off-Def Stats'!$A$2:$AQ$31, COLUMN('Final Team Off-Def Stats'!V288), FALSE)</f>
        <v>114.6</v>
      </c>
      <c r="BN286">
        <f>VLOOKUP($AR286,'Final Team Off-Def Stats'!$A$2:$AQ$31, COLUMN('Final Team Off-Def Stats'!W288), FALSE)</f>
        <v>40</v>
      </c>
      <c r="BO286">
        <f>VLOOKUP($AR286,'Final Team Off-Def Stats'!$A$2:$AQ$31, COLUMN('Final Team Off-Def Stats'!X288), FALSE)</f>
        <v>87.9</v>
      </c>
      <c r="BP286">
        <f>VLOOKUP($AR286,'Final Team Off-Def Stats'!$A$2:$AQ$31, COLUMN('Final Team Off-Def Stats'!Y288), FALSE)</f>
        <v>0.45500000000000002</v>
      </c>
      <c r="BQ286">
        <f>VLOOKUP($AR286,'Final Team Off-Def Stats'!$A$2:$AQ$31, COLUMN('Final Team Off-Def Stats'!Z288), FALSE)</f>
        <v>11.9</v>
      </c>
      <c r="BR286">
        <f>VLOOKUP($AR286,'Final Team Off-Def Stats'!$A$2:$AQ$31, COLUMN('Final Team Off-Def Stats'!AA288), FALSE)</f>
        <v>34.200000000000003</v>
      </c>
      <c r="BS286">
        <f>VLOOKUP($AR286,'Final Team Off-Def Stats'!$A$2:$AQ$31, COLUMN('Final Team Off-Def Stats'!AB288), FALSE)</f>
        <v>0.34899999999999998</v>
      </c>
      <c r="BT286">
        <f>VLOOKUP($AR286,'Final Team Off-Def Stats'!$A$2:$AQ$31, COLUMN('Final Team Off-Def Stats'!AC288), FALSE)</f>
        <v>28</v>
      </c>
      <c r="BU286">
        <f>VLOOKUP($AR286,'Final Team Off-Def Stats'!$A$2:$AQ$31, COLUMN('Final Team Off-Def Stats'!AD288), FALSE)</f>
        <v>53.7</v>
      </c>
      <c r="BV286">
        <f>VLOOKUP($AR286,'Final Team Off-Def Stats'!$A$2:$AQ$31, COLUMN('Final Team Off-Def Stats'!AE288), FALSE)</f>
        <v>0.52200000000000002</v>
      </c>
      <c r="BW286">
        <f>VLOOKUP($AR286,'Final Team Off-Def Stats'!$A$2:$AQ$31, COLUMN('Final Team Off-Def Stats'!AF288), FALSE)</f>
        <v>17.100000000000001</v>
      </c>
      <c r="BX286">
        <f>VLOOKUP($AR286,'Final Team Off-Def Stats'!$A$2:$AQ$31, COLUMN('Final Team Off-Def Stats'!AG288), FALSE)</f>
        <v>22.2</v>
      </c>
      <c r="BY286">
        <f>VLOOKUP($AR286,'Final Team Off-Def Stats'!$A$2:$AQ$31, COLUMN('Final Team Off-Def Stats'!AH288), FALSE)</f>
        <v>0.77100000000000002</v>
      </c>
      <c r="BZ286">
        <f>VLOOKUP($AR286,'Final Team Off-Def Stats'!$A$2:$AQ$31, COLUMN('Final Team Off-Def Stats'!AI288), FALSE)</f>
        <v>9.9</v>
      </c>
      <c r="CA286">
        <f>VLOOKUP($AR286,'Final Team Off-Def Stats'!$A$2:$AQ$31, COLUMN('Final Team Off-Def Stats'!AJ288), FALSE)</f>
        <v>32.700000000000003</v>
      </c>
      <c r="CB286">
        <f>VLOOKUP($AR286,'Final Team Off-Def Stats'!$A$2:$AQ$31, COLUMN('Final Team Off-Def Stats'!AK288), FALSE)</f>
        <v>42.7</v>
      </c>
      <c r="CC286">
        <f>VLOOKUP($AR286,'Final Team Off-Def Stats'!$A$2:$AQ$31, COLUMN('Final Team Off-Def Stats'!AL288), FALSE)</f>
        <v>24.8</v>
      </c>
      <c r="CD286">
        <f>VLOOKUP($AR286,'Final Team Off-Def Stats'!$A$2:$AQ$31, COLUMN('Final Team Off-Def Stats'!AM288), FALSE)</f>
        <v>7.1</v>
      </c>
      <c r="CE286">
        <f>VLOOKUP($AR286,'Final Team Off-Def Stats'!$A$2:$AQ$31, COLUMN('Final Team Off-Def Stats'!AN288), FALSE)</f>
        <v>6</v>
      </c>
      <c r="CF286">
        <f>VLOOKUP($AR286,'Final Team Off-Def Stats'!$A$2:$AQ$31, COLUMN('Final Team Off-Def Stats'!AO288), FALSE)</f>
        <v>14.9</v>
      </c>
      <c r="CG286">
        <f>VLOOKUP($AR286,'Final Team Off-Def Stats'!$A$2:$AQ$31, COLUMN('Final Team Off-Def Stats'!AP288), FALSE)</f>
        <v>19.7</v>
      </c>
      <c r="CH286">
        <f>VLOOKUP($AR286,'Final Team Off-Def Stats'!$A$2:$AQ$31, COLUMN('Final Team Off-Def Stats'!AQ288), FALSE)</f>
        <v>109</v>
      </c>
      <c r="CI286" t="s">
        <v>543</v>
      </c>
    </row>
    <row r="287" spans="1:87" x14ac:dyDescent="0.35">
      <c r="A287" t="s">
        <v>22</v>
      </c>
      <c r="B287">
        <f>VLOOKUP($A287,'Final Team Off-Def Stats'!$A$2:$AQ$31, COLUMN('Final Team Off-Def Stats'!B287), FALSE)</f>
        <v>41.5</v>
      </c>
      <c r="C287">
        <f>VLOOKUP($A287,'Final Team Off-Def Stats'!$A$2:$AQ$31, COLUMN('Final Team Off-Def Stats'!C287), FALSE)</f>
        <v>88</v>
      </c>
      <c r="D287">
        <f>VLOOKUP($A287,'Final Team Off-Def Stats'!$A$2:$AQ$31, COLUMN('Final Team Off-Def Stats'!D287), FALSE)</f>
        <v>0.47199999999999998</v>
      </c>
      <c r="E287">
        <f>VLOOKUP($A287,'Final Team Off-Def Stats'!$A$2:$AQ$31, COLUMN('Final Team Off-Def Stats'!E287), FALSE)</f>
        <v>10.7</v>
      </c>
      <c r="F287">
        <f>VLOOKUP($A287,'Final Team Off-Def Stats'!$A$2:$AQ$31, COLUMN('Final Team Off-Def Stats'!F287), FALSE)</f>
        <v>31.3</v>
      </c>
      <c r="G287">
        <f>VLOOKUP($A287,'Final Team Off-Def Stats'!$A$2:$AQ$31, COLUMN('Final Team Off-Def Stats'!G287), FALSE)</f>
        <v>0.34200000000000003</v>
      </c>
      <c r="H287">
        <f>VLOOKUP($A287,'Final Team Off-Def Stats'!$A$2:$AQ$31, COLUMN('Final Team Off-Def Stats'!H287), FALSE)</f>
        <v>30.8</v>
      </c>
      <c r="I287">
        <f>VLOOKUP($A287,'Final Team Off-Def Stats'!$A$2:$AQ$31, COLUMN('Final Team Off-Def Stats'!I287), FALSE)</f>
        <v>56.7</v>
      </c>
      <c r="J287">
        <f>VLOOKUP($A287,'Final Team Off-Def Stats'!$A$2:$AQ$31, COLUMN('Final Team Off-Def Stats'!J287), FALSE)</f>
        <v>0.54300000000000004</v>
      </c>
      <c r="K287">
        <f>VLOOKUP($A287,'Final Team Off-Def Stats'!$A$2:$AQ$31, COLUMN('Final Team Off-Def Stats'!K287), FALSE)</f>
        <v>17.399999999999999</v>
      </c>
      <c r="L287">
        <f>VLOOKUP($A287,'Final Team Off-Def Stats'!$A$2:$AQ$31, COLUMN('Final Team Off-Def Stats'!L287), FALSE)</f>
        <v>22.2</v>
      </c>
      <c r="M287">
        <f>VLOOKUP($A287,'Final Team Off-Def Stats'!$A$2:$AQ$31, COLUMN('Final Team Off-Def Stats'!M287), FALSE)</f>
        <v>0.78300000000000003</v>
      </c>
      <c r="N287">
        <f>VLOOKUP($A287,'Final Team Off-Def Stats'!$A$2:$AQ$31, COLUMN('Final Team Off-Def Stats'!N287), FALSE)</f>
        <v>9.1999999999999993</v>
      </c>
      <c r="O287">
        <f>VLOOKUP($A287,'Final Team Off-Def Stats'!$A$2:$AQ$31, COLUMN('Final Team Off-Def Stats'!O287), FALSE)</f>
        <v>34.9</v>
      </c>
      <c r="P287">
        <f>VLOOKUP($A287,'Final Team Off-Def Stats'!$A$2:$AQ$31, COLUMN('Final Team Off-Def Stats'!P287), FALSE)</f>
        <v>44.1</v>
      </c>
      <c r="Q287">
        <f>VLOOKUP($A287,'Final Team Off-Def Stats'!$A$2:$AQ$31, COLUMN('Final Team Off-Def Stats'!Q287), FALSE)</f>
        <v>25.6</v>
      </c>
      <c r="R287">
        <f>VLOOKUP($A287,'Final Team Off-Def Stats'!$A$2:$AQ$31, COLUMN('Final Team Off-Def Stats'!R287), FALSE)</f>
        <v>6.5</v>
      </c>
      <c r="S287">
        <f>VLOOKUP($A287,'Final Team Off-Def Stats'!$A$2:$AQ$31, COLUMN('Final Team Off-Def Stats'!S287), FALSE)</f>
        <v>5.0999999999999996</v>
      </c>
      <c r="T287">
        <f>VLOOKUP($A287,'Final Team Off-Def Stats'!$A$2:$AQ$31, COLUMN('Final Team Off-Def Stats'!T287), FALSE)</f>
        <v>13.4</v>
      </c>
      <c r="U287">
        <f>VLOOKUP($A287,'Final Team Off-Def Stats'!$A$2:$AQ$31, COLUMN('Final Team Off-Def Stats'!U287), FALSE)</f>
        <v>19.3</v>
      </c>
      <c r="V287">
        <f>VLOOKUP($A287,'Final Team Off-Def Stats'!$A$2:$AQ$31, COLUMN('Final Team Off-Def Stats'!V287), FALSE)</f>
        <v>111.1</v>
      </c>
      <c r="W287">
        <f>VLOOKUP($A287,'Final Team Off-Def Stats'!$A$2:$AQ$31, COLUMN('Final Team Off-Def Stats'!W287), FALSE)</f>
        <v>42.2</v>
      </c>
      <c r="X287">
        <f>VLOOKUP($A287,'Final Team Off-Def Stats'!$A$2:$AQ$31, COLUMN('Final Team Off-Def Stats'!X287), FALSE)</f>
        <v>90.9</v>
      </c>
      <c r="Y287">
        <f>VLOOKUP($A287,'Final Team Off-Def Stats'!$A$2:$AQ$31, COLUMN('Final Team Off-Def Stats'!Y287), FALSE)</f>
        <v>0.46400000000000002</v>
      </c>
      <c r="Z287">
        <f>VLOOKUP($A287,'Final Team Off-Def Stats'!$A$2:$AQ$31, COLUMN('Final Team Off-Def Stats'!Z287), FALSE)</f>
        <v>11.7</v>
      </c>
      <c r="AA287">
        <f>VLOOKUP($A287,'Final Team Off-Def Stats'!$A$2:$AQ$31, COLUMN('Final Team Off-Def Stats'!AA287), FALSE)</f>
        <v>32.5</v>
      </c>
      <c r="AB287">
        <f>VLOOKUP($A287,'Final Team Off-Def Stats'!$A$2:$AQ$31, COLUMN('Final Team Off-Def Stats'!AB287), FALSE)</f>
        <v>0.36099999999999999</v>
      </c>
      <c r="AC287">
        <f>VLOOKUP($A287,'Final Team Off-Def Stats'!$A$2:$AQ$31, COLUMN('Final Team Off-Def Stats'!AC287), FALSE)</f>
        <v>30.5</v>
      </c>
      <c r="AD287">
        <f>VLOOKUP($A287,'Final Team Off-Def Stats'!$A$2:$AQ$31, COLUMN('Final Team Off-Def Stats'!AD287), FALSE)</f>
        <v>58.4</v>
      </c>
      <c r="AE287">
        <f>VLOOKUP($A287,'Final Team Off-Def Stats'!$A$2:$AQ$31, COLUMN('Final Team Off-Def Stats'!AE287), FALSE)</f>
        <v>0.52200000000000002</v>
      </c>
      <c r="AF287">
        <f>VLOOKUP($A287,'Final Team Off-Def Stats'!$A$2:$AQ$31, COLUMN('Final Team Off-Def Stats'!AF287), FALSE)</f>
        <v>18.399999999999999</v>
      </c>
      <c r="AG287">
        <f>VLOOKUP($A287,'Final Team Off-Def Stats'!$A$2:$AQ$31, COLUMN('Final Team Off-Def Stats'!AG287), FALSE)</f>
        <v>22.8</v>
      </c>
      <c r="AH287">
        <f>VLOOKUP($A287,'Final Team Off-Def Stats'!$A$2:$AQ$31, COLUMN('Final Team Off-Def Stats'!AH287), FALSE)</f>
        <v>0.80700000000000005</v>
      </c>
      <c r="AI287">
        <f>VLOOKUP($A287,'Final Team Off-Def Stats'!$A$2:$AQ$31, COLUMN('Final Team Off-Def Stats'!AI287), FALSE)</f>
        <v>10.5</v>
      </c>
      <c r="AJ287">
        <f>VLOOKUP($A287,'Final Team Off-Def Stats'!$A$2:$AQ$31, COLUMN('Final Team Off-Def Stats'!AJ287), FALSE)</f>
        <v>34.700000000000003</v>
      </c>
      <c r="AK287">
        <f>VLOOKUP($A287,'Final Team Off-Def Stats'!$A$2:$AQ$31, COLUMN('Final Team Off-Def Stats'!AK287), FALSE)</f>
        <v>45.2</v>
      </c>
      <c r="AL287">
        <f>VLOOKUP($A287,'Final Team Off-Def Stats'!$A$2:$AQ$31, COLUMN('Final Team Off-Def Stats'!AL287), FALSE)</f>
        <v>24.2</v>
      </c>
      <c r="AM287">
        <f>VLOOKUP($A287,'Final Team Off-Def Stats'!$A$2:$AQ$31, COLUMN('Final Team Off-Def Stats'!AM287), FALSE)</f>
        <v>7.5</v>
      </c>
      <c r="AN287">
        <f>VLOOKUP($A287,'Final Team Off-Def Stats'!$A$2:$AQ$31, COLUMN('Final Team Off-Def Stats'!AN287), FALSE)</f>
        <v>4.3</v>
      </c>
      <c r="AO287">
        <f>VLOOKUP($A287,'Final Team Off-Def Stats'!$A$2:$AQ$31, COLUMN('Final Team Off-Def Stats'!AO287), FALSE)</f>
        <v>12.1</v>
      </c>
      <c r="AP287">
        <f>VLOOKUP($A287,'Final Team Off-Def Stats'!$A$2:$AQ$31, COLUMN('Final Team Off-Def Stats'!AP287), FALSE)</f>
        <v>20.399999999999999</v>
      </c>
      <c r="AQ287">
        <f>VLOOKUP($A287,'Final Team Off-Def Stats'!$A$2:$AQ$31, COLUMN('Final Team Off-Def Stats'!AQ287), FALSE)</f>
        <v>114.5</v>
      </c>
      <c r="AR287" t="s">
        <v>204</v>
      </c>
      <c r="AS287">
        <f>VLOOKUP($AR287,'Final Team Off-Def Stats'!$A$2:$AQ$31, COLUMN('Final Team Off-Def Stats'!B289), FALSE)</f>
        <v>38.6</v>
      </c>
      <c r="AT287">
        <f>VLOOKUP($AR287,'Final Team Off-Def Stats'!$A$2:$AQ$31, COLUMN('Final Team Off-Def Stats'!C289), FALSE)</f>
        <v>89.9</v>
      </c>
      <c r="AU287">
        <f>VLOOKUP($AR287,'Final Team Off-Def Stats'!$A$2:$AQ$31, COLUMN('Final Team Off-Def Stats'!D289), FALSE)</f>
        <v>0.43</v>
      </c>
      <c r="AV287">
        <f>VLOOKUP($AR287,'Final Team Off-Def Stats'!$A$2:$AQ$31, COLUMN('Final Team Off-Def Stats'!E289), FALSE)</f>
        <v>12.2</v>
      </c>
      <c r="AW287">
        <f>VLOOKUP($AR287,'Final Team Off-Def Stats'!$A$2:$AQ$31, COLUMN('Final Team Off-Def Stats'!F289), FALSE)</f>
        <v>37.700000000000003</v>
      </c>
      <c r="AX287">
        <f>VLOOKUP($AR287,'Final Team Off-Def Stats'!$A$2:$AQ$31, COLUMN('Final Team Off-Def Stats'!G289), FALSE)</f>
        <v>0.32300000000000001</v>
      </c>
      <c r="AY287">
        <f>VLOOKUP($AR287,'Final Team Off-Def Stats'!$A$2:$AQ$31, COLUMN('Final Team Off-Def Stats'!H289), FALSE)</f>
        <v>26.4</v>
      </c>
      <c r="AZ287">
        <f>VLOOKUP($AR287,'Final Team Off-Def Stats'!$A$2:$AQ$31, COLUMN('Final Team Off-Def Stats'!I289), FALSE)</f>
        <v>52.2</v>
      </c>
      <c r="BA287">
        <f>VLOOKUP($AR287,'Final Team Off-Def Stats'!$A$2:$AQ$31, COLUMN('Final Team Off-Def Stats'!J289), FALSE)</f>
        <v>0.50700000000000001</v>
      </c>
      <c r="BB287">
        <f>VLOOKUP($AR287,'Final Team Off-Def Stats'!$A$2:$AQ$31, COLUMN('Final Team Off-Def Stats'!K289), FALSE)</f>
        <v>15.2</v>
      </c>
      <c r="BC287">
        <f>VLOOKUP($AR287,'Final Team Off-Def Stats'!$A$2:$AQ$31, COLUMN('Final Team Off-Def Stats'!L289), FALSE)</f>
        <v>20.100000000000001</v>
      </c>
      <c r="BD287">
        <f>VLOOKUP($AR287,'Final Team Off-Def Stats'!$A$2:$AQ$31, COLUMN('Final Team Off-Def Stats'!M289), FALSE)</f>
        <v>0.75600000000000001</v>
      </c>
      <c r="BE287">
        <f>VLOOKUP($AR287,'Final Team Off-Def Stats'!$A$2:$AQ$31, COLUMN('Final Team Off-Def Stats'!N289), FALSE)</f>
        <v>10.5</v>
      </c>
      <c r="BF287">
        <f>VLOOKUP($AR287,'Final Team Off-Def Stats'!$A$2:$AQ$31, COLUMN('Final Team Off-Def Stats'!O289), FALSE)</f>
        <v>35.5</v>
      </c>
      <c r="BG287">
        <f>VLOOKUP($AR287,'Final Team Off-Def Stats'!$A$2:$AQ$31, COLUMN('Final Team Off-Def Stats'!P289), FALSE)</f>
        <v>46</v>
      </c>
      <c r="BH287">
        <f>VLOOKUP($AR287,'Final Team Off-Def Stats'!$A$2:$AQ$31, COLUMN('Final Team Off-Def Stats'!Q289), FALSE)</f>
        <v>22.4</v>
      </c>
      <c r="BI287">
        <f>VLOOKUP($AR287,'Final Team Off-Def Stats'!$A$2:$AQ$31, COLUMN('Final Team Off-Def Stats'!R289), FALSE)</f>
        <v>7.6</v>
      </c>
      <c r="BJ287">
        <f>VLOOKUP($AR287,'Final Team Off-Def Stats'!$A$2:$AQ$31, COLUMN('Final Team Off-Def Stats'!S289), FALSE)</f>
        <v>4.7</v>
      </c>
      <c r="BK287">
        <f>VLOOKUP($AR287,'Final Team Off-Def Stats'!$A$2:$AQ$31, COLUMN('Final Team Off-Def Stats'!T289), FALSE)</f>
        <v>14.1</v>
      </c>
      <c r="BL287">
        <f>VLOOKUP($AR287,'Final Team Off-Def Stats'!$A$2:$AQ$31, COLUMN('Final Team Off-Def Stats'!U289), FALSE)</f>
        <v>18.399999999999999</v>
      </c>
      <c r="BM287">
        <f>VLOOKUP($AR287,'Final Team Off-Def Stats'!$A$2:$AQ$31, COLUMN('Final Team Off-Def Stats'!V289), FALSE)</f>
        <v>104.6</v>
      </c>
      <c r="BN287">
        <f>VLOOKUP($AR287,'Final Team Off-Def Stats'!$A$2:$AQ$31, COLUMN('Final Team Off-Def Stats'!W289), FALSE)</f>
        <v>41.8</v>
      </c>
      <c r="BO287">
        <f>VLOOKUP($AR287,'Final Team Off-Def Stats'!$A$2:$AQ$31, COLUMN('Final Team Off-Def Stats'!X289), FALSE)</f>
        <v>91.3</v>
      </c>
      <c r="BP287">
        <f>VLOOKUP($AR287,'Final Team Off-Def Stats'!$A$2:$AQ$31, COLUMN('Final Team Off-Def Stats'!Y289), FALSE)</f>
        <v>0.45800000000000002</v>
      </c>
      <c r="BQ287">
        <f>VLOOKUP($AR287,'Final Team Off-Def Stats'!$A$2:$AQ$31, COLUMN('Final Team Off-Def Stats'!Z289), FALSE)</f>
        <v>13.7</v>
      </c>
      <c r="BR287">
        <f>VLOOKUP($AR287,'Final Team Off-Def Stats'!$A$2:$AQ$31, COLUMN('Final Team Off-Def Stats'!AA289), FALSE)</f>
        <v>39</v>
      </c>
      <c r="BS287">
        <f>VLOOKUP($AR287,'Final Team Off-Def Stats'!$A$2:$AQ$31, COLUMN('Final Team Off-Def Stats'!AB289), FALSE)</f>
        <v>0.35299999999999998</v>
      </c>
      <c r="BT287">
        <f>VLOOKUP($AR287,'Final Team Off-Def Stats'!$A$2:$AQ$31, COLUMN('Final Team Off-Def Stats'!AC289), FALSE)</f>
        <v>28</v>
      </c>
      <c r="BU287">
        <f>VLOOKUP($AR287,'Final Team Off-Def Stats'!$A$2:$AQ$31, COLUMN('Final Team Off-Def Stats'!AD289), FALSE)</f>
        <v>52.3</v>
      </c>
      <c r="BV287">
        <f>VLOOKUP($AR287,'Final Team Off-Def Stats'!$A$2:$AQ$31, COLUMN('Final Team Off-Def Stats'!AE289), FALSE)</f>
        <v>0.53600000000000003</v>
      </c>
      <c r="BW287">
        <f>VLOOKUP($AR287,'Final Team Off-Def Stats'!$A$2:$AQ$31, COLUMN('Final Team Off-Def Stats'!AF289), FALSE)</f>
        <v>15.4</v>
      </c>
      <c r="BX287">
        <f>VLOOKUP($AR287,'Final Team Off-Def Stats'!$A$2:$AQ$31, COLUMN('Final Team Off-Def Stats'!AG289), FALSE)</f>
        <v>20</v>
      </c>
      <c r="BY287">
        <f>VLOOKUP($AR287,'Final Team Off-Def Stats'!$A$2:$AQ$31, COLUMN('Final Team Off-Def Stats'!AH289), FALSE)</f>
        <v>0.77100000000000002</v>
      </c>
      <c r="BZ287">
        <f>VLOOKUP($AR287,'Final Team Off-Def Stats'!$A$2:$AQ$31, COLUMN('Final Team Off-Def Stats'!AI289), FALSE)</f>
        <v>11.1</v>
      </c>
      <c r="CA287">
        <f>VLOOKUP($AR287,'Final Team Off-Def Stats'!$A$2:$AQ$31, COLUMN('Final Team Off-Def Stats'!AJ289), FALSE)</f>
        <v>37.6</v>
      </c>
      <c r="CB287">
        <f>VLOOKUP($AR287,'Final Team Off-Def Stats'!$A$2:$AQ$31, COLUMN('Final Team Off-Def Stats'!AK289), FALSE)</f>
        <v>48.8</v>
      </c>
      <c r="CC287">
        <f>VLOOKUP($AR287,'Final Team Off-Def Stats'!$A$2:$AQ$31, COLUMN('Final Team Off-Def Stats'!AL289), FALSE)</f>
        <v>26.3</v>
      </c>
      <c r="CD287">
        <f>VLOOKUP($AR287,'Final Team Off-Def Stats'!$A$2:$AQ$31, COLUMN('Final Team Off-Def Stats'!AM289), FALSE)</f>
        <v>8.5</v>
      </c>
      <c r="CE287">
        <f>VLOOKUP($AR287,'Final Team Off-Def Stats'!$A$2:$AQ$31, COLUMN('Final Team Off-Def Stats'!AN289), FALSE)</f>
        <v>6</v>
      </c>
      <c r="CF287">
        <f>VLOOKUP($AR287,'Final Team Off-Def Stats'!$A$2:$AQ$31, COLUMN('Final Team Off-Def Stats'!AO289), FALSE)</f>
        <v>13.3</v>
      </c>
      <c r="CG287">
        <f>VLOOKUP($AR287,'Final Team Off-Def Stats'!$A$2:$AQ$31, COLUMN('Final Team Off-Def Stats'!AP289), FALSE)</f>
        <v>18</v>
      </c>
      <c r="CH287">
        <f>VLOOKUP($AR287,'Final Team Off-Def Stats'!$A$2:$AQ$31, COLUMN('Final Team Off-Def Stats'!AQ289), FALSE)</f>
        <v>112.8</v>
      </c>
      <c r="CI287" t="s">
        <v>543</v>
      </c>
    </row>
    <row r="288" spans="1:87" x14ac:dyDescent="0.35">
      <c r="A288" t="s">
        <v>513</v>
      </c>
      <c r="B288">
        <f>VLOOKUP($A288,'Final Team Off-Def Stats'!$A$2:$AQ$31, COLUMN('Final Team Off-Def Stats'!B288), FALSE)</f>
        <v>41.7</v>
      </c>
      <c r="C288">
        <f>VLOOKUP($A288,'Final Team Off-Def Stats'!$A$2:$AQ$31, COLUMN('Final Team Off-Def Stats'!C288), FALSE)</f>
        <v>89.5</v>
      </c>
      <c r="D288">
        <f>VLOOKUP($A288,'Final Team Off-Def Stats'!$A$2:$AQ$31, COLUMN('Final Team Off-Def Stats'!D288), FALSE)</f>
        <v>0.46600000000000003</v>
      </c>
      <c r="E288">
        <f>VLOOKUP($A288,'Final Team Off-Def Stats'!$A$2:$AQ$31, COLUMN('Final Team Off-Def Stats'!E288), FALSE)</f>
        <v>13.5</v>
      </c>
      <c r="F288">
        <f>VLOOKUP($A288,'Final Team Off-Def Stats'!$A$2:$AQ$31, COLUMN('Final Team Off-Def Stats'!F288), FALSE)</f>
        <v>38</v>
      </c>
      <c r="G288">
        <f>VLOOKUP($A288,'Final Team Off-Def Stats'!$A$2:$AQ$31, COLUMN('Final Team Off-Def Stats'!G288), FALSE)</f>
        <v>0.35599999999999998</v>
      </c>
      <c r="H288">
        <f>VLOOKUP($A288,'Final Team Off-Def Stats'!$A$2:$AQ$31, COLUMN('Final Team Off-Def Stats'!H288), FALSE)</f>
        <v>28.2</v>
      </c>
      <c r="I288">
        <f>VLOOKUP($A288,'Final Team Off-Def Stats'!$A$2:$AQ$31, COLUMN('Final Team Off-Def Stats'!I288), FALSE)</f>
        <v>51.5</v>
      </c>
      <c r="J288">
        <f>VLOOKUP($A288,'Final Team Off-Def Stats'!$A$2:$AQ$31, COLUMN('Final Team Off-Def Stats'!J288), FALSE)</f>
        <v>0.54700000000000004</v>
      </c>
      <c r="K288">
        <f>VLOOKUP($A288,'Final Team Off-Def Stats'!$A$2:$AQ$31, COLUMN('Final Team Off-Def Stats'!K288), FALSE)</f>
        <v>17.399999999999999</v>
      </c>
      <c r="L288">
        <f>VLOOKUP($A288,'Final Team Off-Def Stats'!$A$2:$AQ$31, COLUMN('Final Team Off-Def Stats'!L288), FALSE)</f>
        <v>21.4</v>
      </c>
      <c r="M288">
        <f>VLOOKUP($A288,'Final Team Off-Def Stats'!$A$2:$AQ$31, COLUMN('Final Team Off-Def Stats'!M288), FALSE)</f>
        <v>0.81599999999999995</v>
      </c>
      <c r="N288">
        <f>VLOOKUP($A288,'Final Team Off-Def Stats'!$A$2:$AQ$31, COLUMN('Final Team Off-Def Stats'!N288), FALSE)</f>
        <v>10.8</v>
      </c>
      <c r="O288">
        <f>VLOOKUP($A288,'Final Team Off-Def Stats'!$A$2:$AQ$31, COLUMN('Final Team Off-Def Stats'!O288), FALSE)</f>
        <v>36.4</v>
      </c>
      <c r="P288">
        <f>VLOOKUP($A288,'Final Team Off-Def Stats'!$A$2:$AQ$31, COLUMN('Final Team Off-Def Stats'!P288), FALSE)</f>
        <v>47.2</v>
      </c>
      <c r="Q288">
        <f>VLOOKUP($A288,'Final Team Off-Def Stats'!$A$2:$AQ$31, COLUMN('Final Team Off-Def Stats'!Q288), FALSE)</f>
        <v>25.4</v>
      </c>
      <c r="R288">
        <f>VLOOKUP($A288,'Final Team Off-Def Stats'!$A$2:$AQ$31, COLUMN('Final Team Off-Def Stats'!R288), FALSE)</f>
        <v>7.4</v>
      </c>
      <c r="S288">
        <f>VLOOKUP($A288,'Final Team Off-Def Stats'!$A$2:$AQ$31, COLUMN('Final Team Off-Def Stats'!S288), FALSE)</f>
        <v>6</v>
      </c>
      <c r="T288">
        <f>VLOOKUP($A288,'Final Team Off-Def Stats'!$A$2:$AQ$31, COLUMN('Final Team Off-Def Stats'!T288), FALSE)</f>
        <v>14</v>
      </c>
      <c r="U288">
        <f>VLOOKUP($A288,'Final Team Off-Def Stats'!$A$2:$AQ$31, COLUMN('Final Team Off-Def Stats'!U288), FALSE)</f>
        <v>19</v>
      </c>
      <c r="V288">
        <f>VLOOKUP($A288,'Final Team Off-Def Stats'!$A$2:$AQ$31, COLUMN('Final Team Off-Def Stats'!V288), FALSE)</f>
        <v>114.4</v>
      </c>
      <c r="W288">
        <f>VLOOKUP($A288,'Final Team Off-Def Stats'!$A$2:$AQ$31, COLUMN('Final Team Off-Def Stats'!W288), FALSE)</f>
        <v>39.200000000000003</v>
      </c>
      <c r="X288">
        <f>VLOOKUP($A288,'Final Team Off-Def Stats'!$A$2:$AQ$31, COLUMN('Final Team Off-Def Stats'!X288), FALSE)</f>
        <v>90.1</v>
      </c>
      <c r="Y288">
        <f>VLOOKUP($A288,'Final Team Off-Def Stats'!$A$2:$AQ$31, COLUMN('Final Team Off-Def Stats'!Y288), FALSE)</f>
        <v>0.434</v>
      </c>
      <c r="Z288">
        <f>VLOOKUP($A288,'Final Team Off-Def Stats'!$A$2:$AQ$31, COLUMN('Final Team Off-Def Stats'!Z288), FALSE)</f>
        <v>12.1</v>
      </c>
      <c r="AA288">
        <f>VLOOKUP($A288,'Final Team Off-Def Stats'!$A$2:$AQ$31, COLUMN('Final Team Off-Def Stats'!AA288), FALSE)</f>
        <v>35.700000000000003</v>
      </c>
      <c r="AB288">
        <f>VLOOKUP($A288,'Final Team Off-Def Stats'!$A$2:$AQ$31, COLUMN('Final Team Off-Def Stats'!AB288), FALSE)</f>
        <v>0.33900000000000002</v>
      </c>
      <c r="AC288">
        <f>VLOOKUP($A288,'Final Team Off-Def Stats'!$A$2:$AQ$31, COLUMN('Final Team Off-Def Stats'!AC288), FALSE)</f>
        <v>27.1</v>
      </c>
      <c r="AD288">
        <f>VLOOKUP($A288,'Final Team Off-Def Stats'!$A$2:$AQ$31, COLUMN('Final Team Off-Def Stats'!AD288), FALSE)</f>
        <v>54.4</v>
      </c>
      <c r="AE288">
        <f>VLOOKUP($A288,'Final Team Off-Def Stats'!$A$2:$AQ$31, COLUMN('Final Team Off-Def Stats'!AE288), FALSE)</f>
        <v>0.497</v>
      </c>
      <c r="AF288">
        <f>VLOOKUP($A288,'Final Team Off-Def Stats'!$A$2:$AQ$31, COLUMN('Final Team Off-Def Stats'!AF288), FALSE)</f>
        <v>16.5</v>
      </c>
      <c r="AG288">
        <f>VLOOKUP($A288,'Final Team Off-Def Stats'!$A$2:$AQ$31, COLUMN('Final Team Off-Def Stats'!AG288), FALSE)</f>
        <v>21.1</v>
      </c>
      <c r="AH288">
        <f>VLOOKUP($A288,'Final Team Off-Def Stats'!$A$2:$AQ$31, COLUMN('Final Team Off-Def Stats'!AH288), FALSE)</f>
        <v>0.78300000000000003</v>
      </c>
      <c r="AI288">
        <f>VLOOKUP($A288,'Final Team Off-Def Stats'!$A$2:$AQ$31, COLUMN('Final Team Off-Def Stats'!AI288), FALSE)</f>
        <v>10.7</v>
      </c>
      <c r="AJ288">
        <f>VLOOKUP($A288,'Final Team Off-Def Stats'!$A$2:$AQ$31, COLUMN('Final Team Off-Def Stats'!AJ288), FALSE)</f>
        <v>34</v>
      </c>
      <c r="AK288">
        <f>VLOOKUP($A288,'Final Team Off-Def Stats'!$A$2:$AQ$31, COLUMN('Final Team Off-Def Stats'!AK288), FALSE)</f>
        <v>44.7</v>
      </c>
      <c r="AL288">
        <f>VLOOKUP($A288,'Final Team Off-Def Stats'!$A$2:$AQ$31, COLUMN('Final Team Off-Def Stats'!AL288), FALSE)</f>
        <v>22.1</v>
      </c>
      <c r="AM288">
        <f>VLOOKUP($A288,'Final Team Off-Def Stats'!$A$2:$AQ$31, COLUMN('Final Team Off-Def Stats'!AM288), FALSE)</f>
        <v>7.7</v>
      </c>
      <c r="AN288">
        <f>VLOOKUP($A288,'Final Team Off-Def Stats'!$A$2:$AQ$31, COLUMN('Final Team Off-Def Stats'!AN288), FALSE)</f>
        <v>4.7</v>
      </c>
      <c r="AO288">
        <f>VLOOKUP($A288,'Final Team Off-Def Stats'!$A$2:$AQ$31, COLUMN('Final Team Off-Def Stats'!AO288), FALSE)</f>
        <v>14.1</v>
      </c>
      <c r="AP288">
        <f>VLOOKUP($A288,'Final Team Off-Def Stats'!$A$2:$AQ$31, COLUMN('Final Team Off-Def Stats'!AP288), FALSE)</f>
        <v>19.899999999999999</v>
      </c>
      <c r="AQ288">
        <f>VLOOKUP($A288,'Final Team Off-Def Stats'!$A$2:$AQ$31, COLUMN('Final Team Off-Def Stats'!AQ288), FALSE)</f>
        <v>106.9</v>
      </c>
      <c r="AR288" t="s">
        <v>88</v>
      </c>
      <c r="AS288">
        <f>VLOOKUP($AR288,'Final Team Off-Def Stats'!$A$2:$AQ$31, COLUMN('Final Team Off-Def Stats'!B290), FALSE)</f>
        <v>43</v>
      </c>
      <c r="AT288">
        <f>VLOOKUP($AR288,'Final Team Off-Def Stats'!$A$2:$AQ$31, COLUMN('Final Team Off-Def Stats'!C290), FALSE)</f>
        <v>92.1</v>
      </c>
      <c r="AU288">
        <f>VLOOKUP($AR288,'Final Team Off-Def Stats'!$A$2:$AQ$31, COLUMN('Final Team Off-Def Stats'!D290), FALSE)</f>
        <v>0.46700000000000003</v>
      </c>
      <c r="AV288">
        <f>VLOOKUP($AR288,'Final Team Off-Def Stats'!$A$2:$AQ$31, COLUMN('Final Team Off-Def Stats'!E290), FALSE)</f>
        <v>11.2</v>
      </c>
      <c r="AW288">
        <f>VLOOKUP($AR288,'Final Team Off-Def Stats'!$A$2:$AQ$31, COLUMN('Final Team Off-Def Stats'!F290), FALSE)</f>
        <v>31.8</v>
      </c>
      <c r="AX288">
        <f>VLOOKUP($AR288,'Final Team Off-Def Stats'!$A$2:$AQ$31, COLUMN('Final Team Off-Def Stats'!G290), FALSE)</f>
        <v>0.35199999999999998</v>
      </c>
      <c r="AY288">
        <f>VLOOKUP($AR288,'Final Team Off-Def Stats'!$A$2:$AQ$31, COLUMN('Final Team Off-Def Stats'!H290), FALSE)</f>
        <v>31.7</v>
      </c>
      <c r="AZ288">
        <f>VLOOKUP($AR288,'Final Team Off-Def Stats'!$A$2:$AQ$31, COLUMN('Final Team Off-Def Stats'!I290), FALSE)</f>
        <v>60.3</v>
      </c>
      <c r="BA288">
        <f>VLOOKUP($AR288,'Final Team Off-Def Stats'!$A$2:$AQ$31, COLUMN('Final Team Off-Def Stats'!J290), FALSE)</f>
        <v>0.52700000000000002</v>
      </c>
      <c r="BB288">
        <f>VLOOKUP($AR288,'Final Team Off-Def Stats'!$A$2:$AQ$31, COLUMN('Final Team Off-Def Stats'!K290), FALSE)</f>
        <v>15.3</v>
      </c>
      <c r="BC288">
        <f>VLOOKUP($AR288,'Final Team Off-Def Stats'!$A$2:$AQ$31, COLUMN('Final Team Off-Def Stats'!L290), FALSE)</f>
        <v>20.3</v>
      </c>
      <c r="BD288">
        <f>VLOOKUP($AR288,'Final Team Off-Def Stats'!$A$2:$AQ$31, COLUMN('Final Team Off-Def Stats'!M290), FALSE)</f>
        <v>0.754</v>
      </c>
      <c r="BE288">
        <f>VLOOKUP($AR288,'Final Team Off-Def Stats'!$A$2:$AQ$31, COLUMN('Final Team Off-Def Stats'!N290), FALSE)</f>
        <v>10.9</v>
      </c>
      <c r="BF288">
        <f>VLOOKUP($AR288,'Final Team Off-Def Stats'!$A$2:$AQ$31, COLUMN('Final Team Off-Def Stats'!O290), FALSE)</f>
        <v>34.1</v>
      </c>
      <c r="BG288">
        <f>VLOOKUP($AR288,'Final Team Off-Def Stats'!$A$2:$AQ$31, COLUMN('Final Team Off-Def Stats'!P290), FALSE)</f>
        <v>45</v>
      </c>
      <c r="BH288">
        <f>VLOOKUP($AR288,'Final Team Off-Def Stats'!$A$2:$AQ$31, COLUMN('Final Team Off-Def Stats'!Q290), FALSE)</f>
        <v>27.7</v>
      </c>
      <c r="BI288">
        <f>VLOOKUP($AR288,'Final Team Off-Def Stats'!$A$2:$AQ$31, COLUMN('Final Team Off-Def Stats'!R290), FALSE)</f>
        <v>7.6</v>
      </c>
      <c r="BJ288">
        <f>VLOOKUP($AR288,'Final Team Off-Def Stats'!$A$2:$AQ$31, COLUMN('Final Team Off-Def Stats'!S290), FALSE)</f>
        <v>4.9000000000000004</v>
      </c>
      <c r="BK288">
        <f>VLOOKUP($AR288,'Final Team Off-Def Stats'!$A$2:$AQ$31, COLUMN('Final Team Off-Def Stats'!T290), FALSE)</f>
        <v>12.6</v>
      </c>
      <c r="BL288">
        <f>VLOOKUP($AR288,'Final Team Off-Def Stats'!$A$2:$AQ$31, COLUMN('Final Team Off-Def Stats'!U290), FALSE)</f>
        <v>18</v>
      </c>
      <c r="BM288">
        <f>VLOOKUP($AR288,'Final Team Off-Def Stats'!$A$2:$AQ$31, COLUMN('Final Team Off-Def Stats'!V290), FALSE)</f>
        <v>112.4</v>
      </c>
      <c r="BN288">
        <f>VLOOKUP($AR288,'Final Team Off-Def Stats'!$A$2:$AQ$31, COLUMN('Final Team Off-Def Stats'!W290), FALSE)</f>
        <v>42.2</v>
      </c>
      <c r="BO288">
        <f>VLOOKUP($AR288,'Final Team Off-Def Stats'!$A$2:$AQ$31, COLUMN('Final Team Off-Def Stats'!X290), FALSE)</f>
        <v>90.5</v>
      </c>
      <c r="BP288">
        <f>VLOOKUP($AR288,'Final Team Off-Def Stats'!$A$2:$AQ$31, COLUMN('Final Team Off-Def Stats'!Y290), FALSE)</f>
        <v>0.46600000000000003</v>
      </c>
      <c r="BQ288">
        <f>VLOOKUP($AR288,'Final Team Off-Def Stats'!$A$2:$AQ$31, COLUMN('Final Team Off-Def Stats'!Z290), FALSE)</f>
        <v>12</v>
      </c>
      <c r="BR288">
        <f>VLOOKUP($AR288,'Final Team Off-Def Stats'!$A$2:$AQ$31, COLUMN('Final Team Off-Def Stats'!AA290), FALSE)</f>
        <v>33.4</v>
      </c>
      <c r="BS288">
        <f>VLOOKUP($AR288,'Final Team Off-Def Stats'!$A$2:$AQ$31, COLUMN('Final Team Off-Def Stats'!AB290), FALSE)</f>
        <v>0.36</v>
      </c>
      <c r="BT288">
        <f>VLOOKUP($AR288,'Final Team Off-Def Stats'!$A$2:$AQ$31, COLUMN('Final Team Off-Def Stats'!AC290), FALSE)</f>
        <v>30.2</v>
      </c>
      <c r="BU288">
        <f>VLOOKUP($AR288,'Final Team Off-Def Stats'!$A$2:$AQ$31, COLUMN('Final Team Off-Def Stats'!AD290), FALSE)</f>
        <v>57.2</v>
      </c>
      <c r="BV288">
        <f>VLOOKUP($AR288,'Final Team Off-Def Stats'!$A$2:$AQ$31, COLUMN('Final Team Off-Def Stats'!AE290), FALSE)</f>
        <v>0.52800000000000002</v>
      </c>
      <c r="BW288">
        <f>VLOOKUP($AR288,'Final Team Off-Def Stats'!$A$2:$AQ$31, COLUMN('Final Team Off-Def Stats'!AF290), FALSE)</f>
        <v>15.9</v>
      </c>
      <c r="BX288">
        <f>VLOOKUP($AR288,'Final Team Off-Def Stats'!$A$2:$AQ$31, COLUMN('Final Team Off-Def Stats'!AG290), FALSE)</f>
        <v>20.7</v>
      </c>
      <c r="BY288">
        <f>VLOOKUP($AR288,'Final Team Off-Def Stats'!$A$2:$AQ$31, COLUMN('Final Team Off-Def Stats'!AH290), FALSE)</f>
        <v>0.76700000000000002</v>
      </c>
      <c r="BZ288">
        <f>VLOOKUP($AR288,'Final Team Off-Def Stats'!$A$2:$AQ$31, COLUMN('Final Team Off-Def Stats'!AI290), FALSE)</f>
        <v>11.3</v>
      </c>
      <c r="CA288">
        <f>VLOOKUP($AR288,'Final Team Off-Def Stats'!$A$2:$AQ$31, COLUMN('Final Team Off-Def Stats'!AJ290), FALSE)</f>
        <v>35.200000000000003</v>
      </c>
      <c r="CB288">
        <f>VLOOKUP($AR288,'Final Team Off-Def Stats'!$A$2:$AQ$31, COLUMN('Final Team Off-Def Stats'!AK290), FALSE)</f>
        <v>46.5</v>
      </c>
      <c r="CC288">
        <f>VLOOKUP($AR288,'Final Team Off-Def Stats'!$A$2:$AQ$31, COLUMN('Final Team Off-Def Stats'!AL290), FALSE)</f>
        <v>23.9</v>
      </c>
      <c r="CD288">
        <f>VLOOKUP($AR288,'Final Team Off-Def Stats'!$A$2:$AQ$31, COLUMN('Final Team Off-Def Stats'!AM290), FALSE)</f>
        <v>7.3</v>
      </c>
      <c r="CE288">
        <f>VLOOKUP($AR288,'Final Team Off-Def Stats'!$A$2:$AQ$31, COLUMN('Final Team Off-Def Stats'!AN290), FALSE)</f>
        <v>4.9000000000000004</v>
      </c>
      <c r="CF288">
        <f>VLOOKUP($AR288,'Final Team Off-Def Stats'!$A$2:$AQ$31, COLUMN('Final Team Off-Def Stats'!AO290), FALSE)</f>
        <v>13.7</v>
      </c>
      <c r="CG288">
        <f>VLOOKUP($AR288,'Final Team Off-Def Stats'!$A$2:$AQ$31, COLUMN('Final Team Off-Def Stats'!AP290), FALSE)</f>
        <v>18.8</v>
      </c>
      <c r="CH288">
        <f>VLOOKUP($AR288,'Final Team Off-Def Stats'!$A$2:$AQ$31, COLUMN('Final Team Off-Def Stats'!AQ290), FALSE)</f>
        <v>112.3</v>
      </c>
      <c r="CI288" t="s">
        <v>542</v>
      </c>
    </row>
    <row r="289" spans="1:87" x14ac:dyDescent="0.35">
      <c r="A289" t="s">
        <v>505</v>
      </c>
      <c r="B289">
        <f>VLOOKUP($A289,'Final Team Off-Def Stats'!$A$2:$AQ$31, COLUMN('Final Team Off-Def Stats'!B289), FALSE)</f>
        <v>41.7</v>
      </c>
      <c r="C289">
        <f>VLOOKUP($A289,'Final Team Off-Def Stats'!$A$2:$AQ$31, COLUMN('Final Team Off-Def Stats'!C289), FALSE)</f>
        <v>89.1</v>
      </c>
      <c r="D289">
        <f>VLOOKUP($A289,'Final Team Off-Def Stats'!$A$2:$AQ$31, COLUMN('Final Team Off-Def Stats'!D289), FALSE)</f>
        <v>0.46800000000000003</v>
      </c>
      <c r="E289">
        <f>VLOOKUP($A289,'Final Team Off-Def Stats'!$A$2:$AQ$31, COLUMN('Final Team Off-Def Stats'!E289), FALSE)</f>
        <v>14</v>
      </c>
      <c r="F289">
        <f>VLOOKUP($A289,'Final Team Off-Def Stats'!$A$2:$AQ$31, COLUMN('Final Team Off-Def Stats'!F289), FALSE)</f>
        <v>38.299999999999997</v>
      </c>
      <c r="G289">
        <f>VLOOKUP($A289,'Final Team Off-Def Stats'!$A$2:$AQ$31, COLUMN('Final Team Off-Def Stats'!G289), FALSE)</f>
        <v>0.36599999999999999</v>
      </c>
      <c r="H289">
        <f>VLOOKUP($A289,'Final Team Off-Def Stats'!$A$2:$AQ$31, COLUMN('Final Team Off-Def Stats'!H289), FALSE)</f>
        <v>27.7</v>
      </c>
      <c r="I289">
        <f>VLOOKUP($A289,'Final Team Off-Def Stats'!$A$2:$AQ$31, COLUMN('Final Team Off-Def Stats'!I289), FALSE)</f>
        <v>50.8</v>
      </c>
      <c r="J289">
        <f>VLOOKUP($A289,'Final Team Off-Def Stats'!$A$2:$AQ$31, COLUMN('Final Team Off-Def Stats'!J289), FALSE)</f>
        <v>0.54400000000000004</v>
      </c>
      <c r="K289">
        <f>VLOOKUP($A289,'Final Team Off-Def Stats'!$A$2:$AQ$31, COLUMN('Final Team Off-Def Stats'!K289), FALSE)</f>
        <v>17.7</v>
      </c>
      <c r="L289">
        <f>VLOOKUP($A289,'Final Team Off-Def Stats'!$A$2:$AQ$31, COLUMN('Final Team Off-Def Stats'!L289), FALSE)</f>
        <v>22.9</v>
      </c>
      <c r="M289">
        <f>VLOOKUP($A289,'Final Team Off-Def Stats'!$A$2:$AQ$31, COLUMN('Final Team Off-Def Stats'!M289), FALSE)</f>
        <v>0.77600000000000002</v>
      </c>
      <c r="N289">
        <f>VLOOKUP($A289,'Final Team Off-Def Stats'!$A$2:$AQ$31, COLUMN('Final Team Off-Def Stats'!N289), FALSE)</f>
        <v>10.199999999999999</v>
      </c>
      <c r="O289">
        <f>VLOOKUP($A289,'Final Team Off-Def Stats'!$A$2:$AQ$31, COLUMN('Final Team Off-Def Stats'!O289), FALSE)</f>
        <v>36.299999999999997</v>
      </c>
      <c r="P289">
        <f>VLOOKUP($A289,'Final Team Off-Def Stats'!$A$2:$AQ$31, COLUMN('Final Team Off-Def Stats'!P289), FALSE)</f>
        <v>46.6</v>
      </c>
      <c r="Q289">
        <f>VLOOKUP($A289,'Final Team Off-Def Stats'!$A$2:$AQ$31, COLUMN('Final Team Off-Def Stats'!Q289), FALSE)</f>
        <v>23.8</v>
      </c>
      <c r="R289">
        <f>VLOOKUP($A289,'Final Team Off-Def Stats'!$A$2:$AQ$31, COLUMN('Final Team Off-Def Stats'!R289), FALSE)</f>
        <v>7.6</v>
      </c>
      <c r="S289">
        <f>VLOOKUP($A289,'Final Team Off-Def Stats'!$A$2:$AQ$31, COLUMN('Final Team Off-Def Stats'!S289), FALSE)</f>
        <v>4</v>
      </c>
      <c r="T289">
        <f>VLOOKUP($A289,'Final Team Off-Def Stats'!$A$2:$AQ$31, COLUMN('Final Team Off-Def Stats'!T289), FALSE)</f>
        <v>13.4</v>
      </c>
      <c r="U289">
        <f>VLOOKUP($A289,'Final Team Off-Def Stats'!$A$2:$AQ$31, COLUMN('Final Team Off-Def Stats'!U289), FALSE)</f>
        <v>18.2</v>
      </c>
      <c r="V289">
        <f>VLOOKUP($A289,'Final Team Off-Def Stats'!$A$2:$AQ$31, COLUMN('Final Team Off-Def Stats'!V289), FALSE)</f>
        <v>115.1</v>
      </c>
      <c r="W289">
        <f>VLOOKUP($A289,'Final Team Off-Def Stats'!$A$2:$AQ$31, COLUMN('Final Team Off-Def Stats'!W289), FALSE)</f>
        <v>41.2</v>
      </c>
      <c r="X289">
        <f>VLOOKUP($A289,'Final Team Off-Def Stats'!$A$2:$AQ$31, COLUMN('Final Team Off-Def Stats'!X289), FALSE)</f>
        <v>90.3</v>
      </c>
      <c r="Y289">
        <f>VLOOKUP($A289,'Final Team Off-Def Stats'!$A$2:$AQ$31, COLUMN('Final Team Off-Def Stats'!Y289), FALSE)</f>
        <v>0.45600000000000002</v>
      </c>
      <c r="Z289">
        <f>VLOOKUP($A289,'Final Team Off-Def Stats'!$A$2:$AQ$31, COLUMN('Final Team Off-Def Stats'!Z289), FALSE)</f>
        <v>14.4</v>
      </c>
      <c r="AA289">
        <f>VLOOKUP($A289,'Final Team Off-Def Stats'!$A$2:$AQ$31, COLUMN('Final Team Off-Def Stats'!AA289), FALSE)</f>
        <v>40.5</v>
      </c>
      <c r="AB289">
        <f>VLOOKUP($A289,'Final Team Off-Def Stats'!$A$2:$AQ$31, COLUMN('Final Team Off-Def Stats'!AB289), FALSE)</f>
        <v>0.35599999999999998</v>
      </c>
      <c r="AC289">
        <f>VLOOKUP($A289,'Final Team Off-Def Stats'!$A$2:$AQ$31, COLUMN('Final Team Off-Def Stats'!AC289), FALSE)</f>
        <v>26.8</v>
      </c>
      <c r="AD289">
        <f>VLOOKUP($A289,'Final Team Off-Def Stats'!$A$2:$AQ$31, COLUMN('Final Team Off-Def Stats'!AD289), FALSE)</f>
        <v>49.9</v>
      </c>
      <c r="AE289">
        <f>VLOOKUP($A289,'Final Team Off-Def Stats'!$A$2:$AQ$31, COLUMN('Final Team Off-Def Stats'!AE289), FALSE)</f>
        <v>0.53700000000000003</v>
      </c>
      <c r="AF289">
        <f>VLOOKUP($A289,'Final Team Off-Def Stats'!$A$2:$AQ$31, COLUMN('Final Team Off-Def Stats'!AF289), FALSE)</f>
        <v>14.9</v>
      </c>
      <c r="AG289">
        <f>VLOOKUP($A289,'Final Team Off-Def Stats'!$A$2:$AQ$31, COLUMN('Final Team Off-Def Stats'!AG289), FALSE)</f>
        <v>19.899999999999999</v>
      </c>
      <c r="AH289">
        <f>VLOOKUP($A289,'Final Team Off-Def Stats'!$A$2:$AQ$31, COLUMN('Final Team Off-Def Stats'!AH289), FALSE)</f>
        <v>0.751</v>
      </c>
      <c r="AI289">
        <f>VLOOKUP($A289,'Final Team Off-Def Stats'!$A$2:$AQ$31, COLUMN('Final Team Off-Def Stats'!AI289), FALSE)</f>
        <v>9.9</v>
      </c>
      <c r="AJ289">
        <f>VLOOKUP($A289,'Final Team Off-Def Stats'!$A$2:$AQ$31, COLUMN('Final Team Off-Def Stats'!AJ289), FALSE)</f>
        <v>34.1</v>
      </c>
      <c r="AK289">
        <f>VLOOKUP($A289,'Final Team Off-Def Stats'!$A$2:$AQ$31, COLUMN('Final Team Off-Def Stats'!AK289), FALSE)</f>
        <v>44</v>
      </c>
      <c r="AL289">
        <f>VLOOKUP($A289,'Final Team Off-Def Stats'!$A$2:$AQ$31, COLUMN('Final Team Off-Def Stats'!AL289), FALSE)</f>
        <v>25.8</v>
      </c>
      <c r="AM289">
        <f>VLOOKUP($A289,'Final Team Off-Def Stats'!$A$2:$AQ$31, COLUMN('Final Team Off-Def Stats'!AM289), FALSE)</f>
        <v>7.4</v>
      </c>
      <c r="AN289">
        <f>VLOOKUP($A289,'Final Team Off-Def Stats'!$A$2:$AQ$31, COLUMN('Final Team Off-Def Stats'!AN289), FALSE)</f>
        <v>4.3</v>
      </c>
      <c r="AO289">
        <f>VLOOKUP($A289,'Final Team Off-Def Stats'!$A$2:$AQ$31, COLUMN('Final Team Off-Def Stats'!AO289), FALSE)</f>
        <v>13</v>
      </c>
      <c r="AP289">
        <f>VLOOKUP($A289,'Final Team Off-Def Stats'!$A$2:$AQ$31, COLUMN('Final Team Off-Def Stats'!AP289), FALSE)</f>
        <v>19.600000000000001</v>
      </c>
      <c r="AQ289">
        <f>VLOOKUP($A289,'Final Team Off-Def Stats'!$A$2:$AQ$31, COLUMN('Final Team Off-Def Stats'!AQ289), FALSE)</f>
        <v>111.8</v>
      </c>
      <c r="AR289" t="s">
        <v>509</v>
      </c>
      <c r="AS289">
        <f>VLOOKUP($AR289,'Final Team Off-Def Stats'!$A$2:$AQ$31, COLUMN('Final Team Off-Def Stats'!B291), FALSE)</f>
        <v>42.3</v>
      </c>
      <c r="AT289">
        <f>VLOOKUP($AR289,'Final Team Off-Def Stats'!$A$2:$AQ$31, COLUMN('Final Team Off-Def Stats'!C291), FALSE)</f>
        <v>87.7</v>
      </c>
      <c r="AU289">
        <f>VLOOKUP($AR289,'Final Team Off-Def Stats'!$A$2:$AQ$31, COLUMN('Final Team Off-Def Stats'!D291), FALSE)</f>
        <v>0.48299999999999998</v>
      </c>
      <c r="AV289">
        <f>VLOOKUP($AR289,'Final Team Off-Def Stats'!$A$2:$AQ$31, COLUMN('Final Team Off-Def Stats'!E291), FALSE)</f>
        <v>12.9</v>
      </c>
      <c r="AW289">
        <f>VLOOKUP($AR289,'Final Team Off-Def Stats'!$A$2:$AQ$31, COLUMN('Final Team Off-Def Stats'!F291), FALSE)</f>
        <v>36.5</v>
      </c>
      <c r="AX289">
        <f>VLOOKUP($AR289,'Final Team Off-Def Stats'!$A$2:$AQ$31, COLUMN('Final Team Off-Def Stats'!G291), FALSE)</f>
        <v>0.35299999999999998</v>
      </c>
      <c r="AY289">
        <f>VLOOKUP($AR289,'Final Team Off-Def Stats'!$A$2:$AQ$31, COLUMN('Final Team Off-Def Stats'!H291), FALSE)</f>
        <v>29.4</v>
      </c>
      <c r="AZ289">
        <f>VLOOKUP($AR289,'Final Team Off-Def Stats'!$A$2:$AQ$31, COLUMN('Final Team Off-Def Stats'!I291), FALSE)</f>
        <v>51.2</v>
      </c>
      <c r="BA289">
        <f>VLOOKUP($AR289,'Final Team Off-Def Stats'!$A$2:$AQ$31, COLUMN('Final Team Off-Def Stats'!J291), FALSE)</f>
        <v>0.57499999999999996</v>
      </c>
      <c r="BB289">
        <f>VLOOKUP($AR289,'Final Team Off-Def Stats'!$A$2:$AQ$31, COLUMN('Final Team Off-Def Stats'!K291), FALSE)</f>
        <v>17</v>
      </c>
      <c r="BC289">
        <f>VLOOKUP($AR289,'Final Team Off-Def Stats'!$A$2:$AQ$31, COLUMN('Final Team Off-Def Stats'!L291), FALSE)</f>
        <v>21.4</v>
      </c>
      <c r="BD289">
        <f>VLOOKUP($AR289,'Final Team Off-Def Stats'!$A$2:$AQ$31, COLUMN('Final Team Off-Def Stats'!M291), FALSE)</f>
        <v>0.79500000000000004</v>
      </c>
      <c r="BE289">
        <f>VLOOKUP($AR289,'Final Team Off-Def Stats'!$A$2:$AQ$31, COLUMN('Final Team Off-Def Stats'!N291), FALSE)</f>
        <v>9.3000000000000007</v>
      </c>
      <c r="BF289">
        <f>VLOOKUP($AR289,'Final Team Off-Def Stats'!$A$2:$AQ$31, COLUMN('Final Team Off-Def Stats'!O291), FALSE)</f>
        <v>35.5</v>
      </c>
      <c r="BG289">
        <f>VLOOKUP($AR289,'Final Team Off-Def Stats'!$A$2:$AQ$31, COLUMN('Final Team Off-Def Stats'!P291), FALSE)</f>
        <v>44.8</v>
      </c>
      <c r="BH289">
        <f>VLOOKUP($AR289,'Final Team Off-Def Stats'!$A$2:$AQ$31, COLUMN('Final Team Off-Def Stats'!Q291), FALSE)</f>
        <v>28.2</v>
      </c>
      <c r="BI289">
        <f>VLOOKUP($AR289,'Final Team Off-Def Stats'!$A$2:$AQ$31, COLUMN('Final Team Off-Def Stats'!R291), FALSE)</f>
        <v>7.3</v>
      </c>
      <c r="BJ289">
        <f>VLOOKUP($AR289,'Final Team Off-Def Stats'!$A$2:$AQ$31, COLUMN('Final Team Off-Def Stats'!S291), FALSE)</f>
        <v>3.8</v>
      </c>
      <c r="BK289">
        <f>VLOOKUP($AR289,'Final Team Off-Def Stats'!$A$2:$AQ$31, COLUMN('Final Team Off-Def Stats'!T291), FALSE)</f>
        <v>14.7</v>
      </c>
      <c r="BL289">
        <f>VLOOKUP($AR289,'Final Team Off-Def Stats'!$A$2:$AQ$31, COLUMN('Final Team Off-Def Stats'!U291), FALSE)</f>
        <v>20.3</v>
      </c>
      <c r="BM289">
        <f>VLOOKUP($AR289,'Final Team Off-Def Stats'!$A$2:$AQ$31, COLUMN('Final Team Off-Def Stats'!V291), FALSE)</f>
        <v>114.5</v>
      </c>
      <c r="BN289">
        <f>VLOOKUP($AR289,'Final Team Off-Def Stats'!$A$2:$AQ$31, COLUMN('Final Team Off-Def Stats'!W291), FALSE)</f>
        <v>41.7</v>
      </c>
      <c r="BO289">
        <f>VLOOKUP($AR289,'Final Team Off-Def Stats'!$A$2:$AQ$31, COLUMN('Final Team Off-Def Stats'!X291), FALSE)</f>
        <v>88.8</v>
      </c>
      <c r="BP289">
        <f>VLOOKUP($AR289,'Final Team Off-Def Stats'!$A$2:$AQ$31, COLUMN('Final Team Off-Def Stats'!Y291), FALSE)</f>
        <v>0.47</v>
      </c>
      <c r="BQ289">
        <f>VLOOKUP($AR289,'Final Team Off-Def Stats'!$A$2:$AQ$31, COLUMN('Final Team Off-Def Stats'!Z291), FALSE)</f>
        <v>12</v>
      </c>
      <c r="BR289">
        <f>VLOOKUP($AR289,'Final Team Off-Def Stats'!$A$2:$AQ$31, COLUMN('Final Team Off-Def Stats'!AA291), FALSE)</f>
        <v>34.799999999999997</v>
      </c>
      <c r="BS289">
        <f>VLOOKUP($AR289,'Final Team Off-Def Stats'!$A$2:$AQ$31, COLUMN('Final Team Off-Def Stats'!AB291), FALSE)</f>
        <v>0.34599999999999997</v>
      </c>
      <c r="BT289">
        <f>VLOOKUP($AR289,'Final Team Off-Def Stats'!$A$2:$AQ$31, COLUMN('Final Team Off-Def Stats'!AC291), FALSE)</f>
        <v>29.7</v>
      </c>
      <c r="BU289">
        <f>VLOOKUP($AR289,'Final Team Off-Def Stats'!$A$2:$AQ$31, COLUMN('Final Team Off-Def Stats'!AD291), FALSE)</f>
        <v>54</v>
      </c>
      <c r="BV289">
        <f>VLOOKUP($AR289,'Final Team Off-Def Stats'!$A$2:$AQ$31, COLUMN('Final Team Off-Def Stats'!AE291), FALSE)</f>
        <v>0.54900000000000004</v>
      </c>
      <c r="BW289">
        <f>VLOOKUP($AR289,'Final Team Off-Def Stats'!$A$2:$AQ$31, COLUMN('Final Team Off-Def Stats'!AF291), FALSE)</f>
        <v>16.7</v>
      </c>
      <c r="BX289">
        <f>VLOOKUP($AR289,'Final Team Off-Def Stats'!$A$2:$AQ$31, COLUMN('Final Team Off-Def Stats'!AG291), FALSE)</f>
        <v>22.1</v>
      </c>
      <c r="BY289">
        <f>VLOOKUP($AR289,'Final Team Off-Def Stats'!$A$2:$AQ$31, COLUMN('Final Team Off-Def Stats'!AH291), FALSE)</f>
        <v>0.75700000000000001</v>
      </c>
      <c r="BZ289">
        <f>VLOOKUP($AR289,'Final Team Off-Def Stats'!$A$2:$AQ$31, COLUMN('Final Team Off-Def Stats'!AI291), FALSE)</f>
        <v>9.8000000000000007</v>
      </c>
      <c r="CA289">
        <f>VLOOKUP($AR289,'Final Team Off-Def Stats'!$A$2:$AQ$31, COLUMN('Final Team Off-Def Stats'!AJ291), FALSE)</f>
        <v>33.200000000000003</v>
      </c>
      <c r="CB289">
        <f>VLOOKUP($AR289,'Final Team Off-Def Stats'!$A$2:$AQ$31, COLUMN('Final Team Off-Def Stats'!AK291), FALSE)</f>
        <v>43</v>
      </c>
      <c r="CC289">
        <f>VLOOKUP($AR289,'Final Team Off-Def Stats'!$A$2:$AQ$31, COLUMN('Final Team Off-Def Stats'!AL291), FALSE)</f>
        <v>25.8</v>
      </c>
      <c r="CD289">
        <f>VLOOKUP($AR289,'Final Team Off-Def Stats'!$A$2:$AQ$31, COLUMN('Final Team Off-Def Stats'!AM291), FALSE)</f>
        <v>8</v>
      </c>
      <c r="CE289">
        <f>VLOOKUP($AR289,'Final Team Off-Def Stats'!$A$2:$AQ$31, COLUMN('Final Team Off-Def Stats'!AN291), FALSE)</f>
        <v>4.9000000000000004</v>
      </c>
      <c r="CF289">
        <f>VLOOKUP($AR289,'Final Team Off-Def Stats'!$A$2:$AQ$31, COLUMN('Final Team Off-Def Stats'!AO291), FALSE)</f>
        <v>13</v>
      </c>
      <c r="CG289">
        <f>VLOOKUP($AR289,'Final Team Off-Def Stats'!$A$2:$AQ$31, COLUMN('Final Team Off-Def Stats'!AP291), FALSE)</f>
        <v>20.2</v>
      </c>
      <c r="CH289">
        <f>VLOOKUP($AR289,'Final Team Off-Def Stats'!$A$2:$AQ$31, COLUMN('Final Team Off-Def Stats'!AQ291), FALSE)</f>
        <v>112.1</v>
      </c>
      <c r="CI289" t="s">
        <v>543</v>
      </c>
    </row>
    <row r="290" spans="1:87" x14ac:dyDescent="0.35">
      <c r="A290" t="s">
        <v>503</v>
      </c>
      <c r="B290">
        <f>VLOOKUP($A290,'Final Team Off-Def Stats'!$A$2:$AQ$31, COLUMN('Final Team Off-Def Stats'!B290), FALSE)</f>
        <v>41.2</v>
      </c>
      <c r="C290">
        <f>VLOOKUP($A290,'Final Team Off-Def Stats'!$A$2:$AQ$31, COLUMN('Final Team Off-Def Stats'!C290), FALSE)</f>
        <v>90.1</v>
      </c>
      <c r="D290">
        <f>VLOOKUP($A290,'Final Team Off-Def Stats'!$A$2:$AQ$31, COLUMN('Final Team Off-Def Stats'!D290), FALSE)</f>
        <v>0.45700000000000002</v>
      </c>
      <c r="E290">
        <f>VLOOKUP($A290,'Final Team Off-Def Stats'!$A$2:$AQ$31, COLUMN('Final Team Off-Def Stats'!E290), FALSE)</f>
        <v>10.9</v>
      </c>
      <c r="F290">
        <f>VLOOKUP($A290,'Final Team Off-Def Stats'!$A$2:$AQ$31, COLUMN('Final Team Off-Def Stats'!F290), FALSE)</f>
        <v>32.799999999999997</v>
      </c>
      <c r="G290">
        <f>VLOOKUP($A290,'Final Team Off-Def Stats'!$A$2:$AQ$31, COLUMN('Final Team Off-Def Stats'!G290), FALSE)</f>
        <v>0.33200000000000002</v>
      </c>
      <c r="H290">
        <f>VLOOKUP($A290,'Final Team Off-Def Stats'!$A$2:$AQ$31, COLUMN('Final Team Off-Def Stats'!H290), FALSE)</f>
        <v>30.2</v>
      </c>
      <c r="I290">
        <f>VLOOKUP($A290,'Final Team Off-Def Stats'!$A$2:$AQ$31, COLUMN('Final Team Off-Def Stats'!I290), FALSE)</f>
        <v>57.3</v>
      </c>
      <c r="J290">
        <f>VLOOKUP($A290,'Final Team Off-Def Stats'!$A$2:$AQ$31, COLUMN('Final Team Off-Def Stats'!J290), FALSE)</f>
        <v>0.52800000000000002</v>
      </c>
      <c r="K290">
        <f>VLOOKUP($A290,'Final Team Off-Def Stats'!$A$2:$AQ$31, COLUMN('Final Team Off-Def Stats'!K290), FALSE)</f>
        <v>18.8</v>
      </c>
      <c r="L290">
        <f>VLOOKUP($A290,'Final Team Off-Def Stats'!$A$2:$AQ$31, COLUMN('Final Team Off-Def Stats'!L290), FALSE)</f>
        <v>23.8</v>
      </c>
      <c r="M290">
        <f>VLOOKUP($A290,'Final Team Off-Def Stats'!$A$2:$AQ$31, COLUMN('Final Team Off-Def Stats'!M290), FALSE)</f>
        <v>0.78900000000000003</v>
      </c>
      <c r="N290">
        <f>VLOOKUP($A290,'Final Team Off-Def Stats'!$A$2:$AQ$31, COLUMN('Final Team Off-Def Stats'!N290), FALSE)</f>
        <v>12.3</v>
      </c>
      <c r="O290">
        <f>VLOOKUP($A290,'Final Team Off-Def Stats'!$A$2:$AQ$31, COLUMN('Final Team Off-Def Stats'!O290), FALSE)</f>
        <v>34.1</v>
      </c>
      <c r="P290">
        <f>VLOOKUP($A290,'Final Team Off-Def Stats'!$A$2:$AQ$31, COLUMN('Final Team Off-Def Stats'!P290), FALSE)</f>
        <v>46.3</v>
      </c>
      <c r="Q290">
        <f>VLOOKUP($A290,'Final Team Off-Def Stats'!$A$2:$AQ$31, COLUMN('Final Team Off-Def Stats'!Q290), FALSE)</f>
        <v>25.6</v>
      </c>
      <c r="R290">
        <f>VLOOKUP($A290,'Final Team Off-Def Stats'!$A$2:$AQ$31, COLUMN('Final Team Off-Def Stats'!R290), FALSE)</f>
        <v>8.5</v>
      </c>
      <c r="S290">
        <f>VLOOKUP($A290,'Final Team Off-Def Stats'!$A$2:$AQ$31, COLUMN('Final Team Off-Def Stats'!S290), FALSE)</f>
        <v>4.0999999999999996</v>
      </c>
      <c r="T290">
        <f>VLOOKUP($A290,'Final Team Off-Def Stats'!$A$2:$AQ$31, COLUMN('Final Team Off-Def Stats'!T290), FALSE)</f>
        <v>14.4</v>
      </c>
      <c r="U290">
        <f>VLOOKUP($A290,'Final Team Off-Def Stats'!$A$2:$AQ$31, COLUMN('Final Team Off-Def Stats'!U290), FALSE)</f>
        <v>20.100000000000001</v>
      </c>
      <c r="V290">
        <f>VLOOKUP($A290,'Final Team Off-Def Stats'!$A$2:$AQ$31, COLUMN('Final Team Off-Def Stats'!V290), FALSE)</f>
        <v>112</v>
      </c>
      <c r="W290">
        <f>VLOOKUP($A290,'Final Team Off-Def Stats'!$A$2:$AQ$31, COLUMN('Final Team Off-Def Stats'!W290), FALSE)</f>
        <v>41.2</v>
      </c>
      <c r="X290">
        <f>VLOOKUP($A290,'Final Team Off-Def Stats'!$A$2:$AQ$31, COLUMN('Final Team Off-Def Stats'!X290), FALSE)</f>
        <v>87.6</v>
      </c>
      <c r="Y290">
        <f>VLOOKUP($A290,'Final Team Off-Def Stats'!$A$2:$AQ$31, COLUMN('Final Team Off-Def Stats'!Y290), FALSE)</f>
        <v>0.47099999999999997</v>
      </c>
      <c r="Z290">
        <f>VLOOKUP($A290,'Final Team Off-Def Stats'!$A$2:$AQ$31, COLUMN('Final Team Off-Def Stats'!Z290), FALSE)</f>
        <v>13.3</v>
      </c>
      <c r="AA290">
        <f>VLOOKUP($A290,'Final Team Off-Def Stats'!$A$2:$AQ$31, COLUMN('Final Team Off-Def Stats'!AA290), FALSE)</f>
        <v>36.4</v>
      </c>
      <c r="AB290">
        <f>VLOOKUP($A290,'Final Team Off-Def Stats'!$A$2:$AQ$31, COLUMN('Final Team Off-Def Stats'!AB290), FALSE)</f>
        <v>0.36499999999999999</v>
      </c>
      <c r="AC290">
        <f>VLOOKUP($A290,'Final Team Off-Def Stats'!$A$2:$AQ$31, COLUMN('Final Team Off-Def Stats'!AC290), FALSE)</f>
        <v>27.9</v>
      </c>
      <c r="AD290">
        <f>VLOOKUP($A290,'Final Team Off-Def Stats'!$A$2:$AQ$31, COLUMN('Final Team Off-Def Stats'!AD290), FALSE)</f>
        <v>51.2</v>
      </c>
      <c r="AE290">
        <f>VLOOKUP($A290,'Final Team Off-Def Stats'!$A$2:$AQ$31, COLUMN('Final Team Off-Def Stats'!AE290), FALSE)</f>
        <v>0.54600000000000004</v>
      </c>
      <c r="AF290">
        <f>VLOOKUP($A290,'Final Team Off-Def Stats'!$A$2:$AQ$31, COLUMN('Final Team Off-Def Stats'!AF290), FALSE)</f>
        <v>17.2</v>
      </c>
      <c r="AG290">
        <f>VLOOKUP($A290,'Final Team Off-Def Stats'!$A$2:$AQ$31, COLUMN('Final Team Off-Def Stats'!AG290), FALSE)</f>
        <v>21.9</v>
      </c>
      <c r="AH290">
        <f>VLOOKUP($A290,'Final Team Off-Def Stats'!$A$2:$AQ$31, COLUMN('Final Team Off-Def Stats'!AH290), FALSE)</f>
        <v>0.78600000000000003</v>
      </c>
      <c r="AI290">
        <f>VLOOKUP($A290,'Final Team Off-Def Stats'!$A$2:$AQ$31, COLUMN('Final Team Off-Def Stats'!AI290), FALSE)</f>
        <v>9.5</v>
      </c>
      <c r="AJ290">
        <f>VLOOKUP($A290,'Final Team Off-Def Stats'!$A$2:$AQ$31, COLUMN('Final Team Off-Def Stats'!AJ290), FALSE)</f>
        <v>33.299999999999997</v>
      </c>
      <c r="AK290">
        <f>VLOOKUP($A290,'Final Team Off-Def Stats'!$A$2:$AQ$31, COLUMN('Final Team Off-Def Stats'!AK290), FALSE)</f>
        <v>42.8</v>
      </c>
      <c r="AL290">
        <f>VLOOKUP($A290,'Final Team Off-Def Stats'!$A$2:$AQ$31, COLUMN('Final Team Off-Def Stats'!AL290), FALSE)</f>
        <v>25.5</v>
      </c>
      <c r="AM290">
        <f>VLOOKUP($A290,'Final Team Off-Def Stats'!$A$2:$AQ$31, COLUMN('Final Team Off-Def Stats'!AM290), FALSE)</f>
        <v>7.6</v>
      </c>
      <c r="AN290">
        <f>VLOOKUP($A290,'Final Team Off-Def Stats'!$A$2:$AQ$31, COLUMN('Final Team Off-Def Stats'!AN290), FALSE)</f>
        <v>4.9000000000000004</v>
      </c>
      <c r="AO290">
        <f>VLOOKUP($A290,'Final Team Off-Def Stats'!$A$2:$AQ$31, COLUMN('Final Team Off-Def Stats'!AO290), FALSE)</f>
        <v>14.5</v>
      </c>
      <c r="AP290">
        <f>VLOOKUP($A290,'Final Team Off-Def Stats'!$A$2:$AQ$31, COLUMN('Final Team Off-Def Stats'!AP290), FALSE)</f>
        <v>21</v>
      </c>
      <c r="AQ290">
        <f>VLOOKUP($A290,'Final Team Off-Def Stats'!$A$2:$AQ$31, COLUMN('Final Team Off-Def Stats'!AQ290), FALSE)</f>
        <v>113</v>
      </c>
      <c r="AR290" t="s">
        <v>499</v>
      </c>
      <c r="AS290">
        <f>VLOOKUP($AR290,'Final Team Off-Def Stats'!$A$2:$AQ$31, COLUMN('Final Team Off-Def Stats'!B292), FALSE)</f>
        <v>41.7</v>
      </c>
      <c r="AT290">
        <f>VLOOKUP($AR290,'Final Team Off-Def Stats'!$A$2:$AQ$31, COLUMN('Final Team Off-Def Stats'!C292), FALSE)</f>
        <v>88.5</v>
      </c>
      <c r="AU290">
        <f>VLOOKUP($AR290,'Final Team Off-Def Stats'!$A$2:$AQ$31, COLUMN('Final Team Off-Def Stats'!D292), FALSE)</f>
        <v>0.47099999999999997</v>
      </c>
      <c r="AV290">
        <f>VLOOKUP($AR290,'Final Team Off-Def Stats'!$A$2:$AQ$31, COLUMN('Final Team Off-Def Stats'!E292), FALSE)</f>
        <v>14.9</v>
      </c>
      <c r="AW290">
        <f>VLOOKUP($AR290,'Final Team Off-Def Stats'!$A$2:$AQ$31, COLUMN('Final Team Off-Def Stats'!F292), FALSE)</f>
        <v>41.4</v>
      </c>
      <c r="AX290">
        <f>VLOOKUP($AR290,'Final Team Off-Def Stats'!$A$2:$AQ$31, COLUMN('Final Team Off-Def Stats'!G292), FALSE)</f>
        <v>0.36</v>
      </c>
      <c r="AY290">
        <f>VLOOKUP($AR290,'Final Team Off-Def Stats'!$A$2:$AQ$31, COLUMN('Final Team Off-Def Stats'!H292), FALSE)</f>
        <v>26.7</v>
      </c>
      <c r="AZ290">
        <f>VLOOKUP($AR290,'Final Team Off-Def Stats'!$A$2:$AQ$31, COLUMN('Final Team Off-Def Stats'!I292), FALSE)</f>
        <v>47.1</v>
      </c>
      <c r="BA290">
        <f>VLOOKUP($AR290,'Final Team Off-Def Stats'!$A$2:$AQ$31, COLUMN('Final Team Off-Def Stats'!J292), FALSE)</f>
        <v>0.56799999999999995</v>
      </c>
      <c r="BB290">
        <f>VLOOKUP($AR290,'Final Team Off-Def Stats'!$A$2:$AQ$31, COLUMN('Final Team Off-Def Stats'!K292), FALSE)</f>
        <v>18.399999999999999</v>
      </c>
      <c r="BC290">
        <f>VLOOKUP($AR290,'Final Team Off-Def Stats'!$A$2:$AQ$31, COLUMN('Final Team Off-Def Stats'!L292), FALSE)</f>
        <v>24</v>
      </c>
      <c r="BD290">
        <f>VLOOKUP($AR290,'Final Team Off-Def Stats'!$A$2:$AQ$31, COLUMN('Final Team Off-Def Stats'!M292), FALSE)</f>
        <v>0.76700000000000002</v>
      </c>
      <c r="BE290">
        <f>VLOOKUP($AR290,'Final Team Off-Def Stats'!$A$2:$AQ$31, COLUMN('Final Team Off-Def Stats'!N292), FALSE)</f>
        <v>11.1</v>
      </c>
      <c r="BF290">
        <f>VLOOKUP($AR290,'Final Team Off-Def Stats'!$A$2:$AQ$31, COLUMN('Final Team Off-Def Stats'!O292), FALSE)</f>
        <v>36.5</v>
      </c>
      <c r="BG290">
        <f>VLOOKUP($AR290,'Final Team Off-Def Stats'!$A$2:$AQ$31, COLUMN('Final Team Off-Def Stats'!P292), FALSE)</f>
        <v>47.6</v>
      </c>
      <c r="BH290">
        <f>VLOOKUP($AR290,'Final Team Off-Def Stats'!$A$2:$AQ$31, COLUMN('Final Team Off-Def Stats'!Q292), FALSE)</f>
        <v>23</v>
      </c>
      <c r="BI290">
        <f>VLOOKUP($AR290,'Final Team Off-Def Stats'!$A$2:$AQ$31, COLUMN('Final Team Off-Def Stats'!R292), FALSE)</f>
        <v>7.4</v>
      </c>
      <c r="BJ290">
        <f>VLOOKUP($AR290,'Final Team Off-Def Stats'!$A$2:$AQ$31, COLUMN('Final Team Off-Def Stats'!S292), FALSE)</f>
        <v>5</v>
      </c>
      <c r="BK290">
        <f>VLOOKUP($AR290,'Final Team Off-Def Stats'!$A$2:$AQ$31, COLUMN('Final Team Off-Def Stats'!T292), FALSE)</f>
        <v>14.4</v>
      </c>
      <c r="BL290">
        <f>VLOOKUP($AR290,'Final Team Off-Def Stats'!$A$2:$AQ$31, COLUMN('Final Team Off-Def Stats'!U292), FALSE)</f>
        <v>19.399999999999999</v>
      </c>
      <c r="BM290">
        <f>VLOOKUP($AR290,'Final Team Off-Def Stats'!$A$2:$AQ$31, COLUMN('Final Team Off-Def Stats'!V292), FALSE)</f>
        <v>116.7</v>
      </c>
      <c r="BN290">
        <f>VLOOKUP($AR290,'Final Team Off-Def Stats'!$A$2:$AQ$31, COLUMN('Final Team Off-Def Stats'!W292), FALSE)</f>
        <v>41.5</v>
      </c>
      <c r="BO290">
        <f>VLOOKUP($AR290,'Final Team Off-Def Stats'!$A$2:$AQ$31, COLUMN('Final Team Off-Def Stats'!X292), FALSE)</f>
        <v>91.7</v>
      </c>
      <c r="BP290">
        <f>VLOOKUP($AR290,'Final Team Off-Def Stats'!$A$2:$AQ$31, COLUMN('Final Team Off-Def Stats'!Y292), FALSE)</f>
        <v>0.45300000000000001</v>
      </c>
      <c r="BQ290">
        <f>VLOOKUP($AR290,'Final Team Off-Def Stats'!$A$2:$AQ$31, COLUMN('Final Team Off-Def Stats'!Z292), FALSE)</f>
        <v>12.4</v>
      </c>
      <c r="BR290">
        <f>VLOOKUP($AR290,'Final Team Off-Def Stats'!$A$2:$AQ$31, COLUMN('Final Team Off-Def Stats'!AA292), FALSE)</f>
        <v>35.5</v>
      </c>
      <c r="BS290">
        <f>VLOOKUP($AR290,'Final Team Off-Def Stats'!$A$2:$AQ$31, COLUMN('Final Team Off-Def Stats'!AB292), FALSE)</f>
        <v>0.35</v>
      </c>
      <c r="BT290">
        <f>VLOOKUP($AR290,'Final Team Off-Def Stats'!$A$2:$AQ$31, COLUMN('Final Team Off-Def Stats'!AC292), FALSE)</f>
        <v>29.1</v>
      </c>
      <c r="BU290">
        <f>VLOOKUP($AR290,'Final Team Off-Def Stats'!$A$2:$AQ$31, COLUMN('Final Team Off-Def Stats'!AD292), FALSE)</f>
        <v>56.1</v>
      </c>
      <c r="BV290">
        <f>VLOOKUP($AR290,'Final Team Off-Def Stats'!$A$2:$AQ$31, COLUMN('Final Team Off-Def Stats'!AE292), FALSE)</f>
        <v>0.51800000000000002</v>
      </c>
      <c r="BW290">
        <f>VLOOKUP($AR290,'Final Team Off-Def Stats'!$A$2:$AQ$31, COLUMN('Final Team Off-Def Stats'!AF292), FALSE)</f>
        <v>15</v>
      </c>
      <c r="BX290">
        <f>VLOOKUP($AR290,'Final Team Off-Def Stats'!$A$2:$AQ$31, COLUMN('Final Team Off-Def Stats'!AG292), FALSE)</f>
        <v>19.8</v>
      </c>
      <c r="BY290">
        <f>VLOOKUP($AR290,'Final Team Off-Def Stats'!$A$2:$AQ$31, COLUMN('Final Team Off-Def Stats'!AH292), FALSE)</f>
        <v>0.75800000000000001</v>
      </c>
      <c r="BZ290">
        <f>VLOOKUP($AR290,'Final Team Off-Def Stats'!$A$2:$AQ$31, COLUMN('Final Team Off-Def Stats'!AI292), FALSE)</f>
        <v>10.1</v>
      </c>
      <c r="CA290">
        <f>VLOOKUP($AR290,'Final Team Off-Def Stats'!$A$2:$AQ$31, COLUMN('Final Team Off-Def Stats'!AJ292), FALSE)</f>
        <v>32.6</v>
      </c>
      <c r="CB290">
        <f>VLOOKUP($AR290,'Final Team Off-Def Stats'!$A$2:$AQ$31, COLUMN('Final Team Off-Def Stats'!AK292), FALSE)</f>
        <v>42.7</v>
      </c>
      <c r="CC290">
        <f>VLOOKUP($AR290,'Final Team Off-Def Stats'!$A$2:$AQ$31, COLUMN('Final Team Off-Def Stats'!AL292), FALSE)</f>
        <v>24</v>
      </c>
      <c r="CD290">
        <f>VLOOKUP($AR290,'Final Team Off-Def Stats'!$A$2:$AQ$31, COLUMN('Final Team Off-Def Stats'!AM292), FALSE)</f>
        <v>8</v>
      </c>
      <c r="CE290">
        <f>VLOOKUP($AR290,'Final Team Off-Def Stats'!$A$2:$AQ$31, COLUMN('Final Team Off-Def Stats'!AN292), FALSE)</f>
        <v>4.4000000000000004</v>
      </c>
      <c r="CF290">
        <f>VLOOKUP($AR290,'Final Team Off-Def Stats'!$A$2:$AQ$31, COLUMN('Final Team Off-Def Stats'!AO292), FALSE)</f>
        <v>12.3</v>
      </c>
      <c r="CG290">
        <f>VLOOKUP($AR290,'Final Team Off-Def Stats'!$A$2:$AQ$31, COLUMN('Final Team Off-Def Stats'!AP292), FALSE)</f>
        <v>20.8</v>
      </c>
      <c r="CH290">
        <f>VLOOKUP($AR290,'Final Team Off-Def Stats'!$A$2:$AQ$31, COLUMN('Final Team Off-Def Stats'!AQ292), FALSE)</f>
        <v>110.5</v>
      </c>
      <c r="CI290" t="s">
        <v>543</v>
      </c>
    </row>
    <row r="291" spans="1:87" x14ac:dyDescent="0.35">
      <c r="A291" t="s">
        <v>132</v>
      </c>
      <c r="B291">
        <f>VLOOKUP($A291,'Final Team Off-Def Stats'!$A$2:$AQ$31, COLUMN('Final Team Off-Def Stats'!B291), FALSE)</f>
        <v>39.1</v>
      </c>
      <c r="C291">
        <f>VLOOKUP($A291,'Final Team Off-Def Stats'!$A$2:$AQ$31, COLUMN('Final Team Off-Def Stats'!C291), FALSE)</f>
        <v>88.4</v>
      </c>
      <c r="D291">
        <f>VLOOKUP($A291,'Final Team Off-Def Stats'!$A$2:$AQ$31, COLUMN('Final Team Off-Def Stats'!D291), FALSE)</f>
        <v>0.442</v>
      </c>
      <c r="E291">
        <f>VLOOKUP($A291,'Final Team Off-Def Stats'!$A$2:$AQ$31, COLUMN('Final Team Off-Def Stats'!E291), FALSE)</f>
        <v>12.9</v>
      </c>
      <c r="F291">
        <f>VLOOKUP($A291,'Final Team Off-Def Stats'!$A$2:$AQ$31, COLUMN('Final Team Off-Def Stats'!F291), FALSE)</f>
        <v>37.4</v>
      </c>
      <c r="G291">
        <f>VLOOKUP($A291,'Final Team Off-Def Stats'!$A$2:$AQ$31, COLUMN('Final Team Off-Def Stats'!G291), FALSE)</f>
        <v>0.34599999999999997</v>
      </c>
      <c r="H291">
        <f>VLOOKUP($A291,'Final Team Off-Def Stats'!$A$2:$AQ$31, COLUMN('Final Team Off-Def Stats'!H291), FALSE)</f>
        <v>26.2</v>
      </c>
      <c r="I291">
        <f>VLOOKUP($A291,'Final Team Off-Def Stats'!$A$2:$AQ$31, COLUMN('Final Team Off-Def Stats'!I291), FALSE)</f>
        <v>51.1</v>
      </c>
      <c r="J291">
        <f>VLOOKUP($A291,'Final Team Off-Def Stats'!$A$2:$AQ$31, COLUMN('Final Team Off-Def Stats'!J291), FALSE)</f>
        <v>0.51300000000000001</v>
      </c>
      <c r="K291">
        <f>VLOOKUP($A291,'Final Team Off-Def Stats'!$A$2:$AQ$31, COLUMN('Final Team Off-Def Stats'!K291), FALSE)</f>
        <v>16.7</v>
      </c>
      <c r="L291">
        <f>VLOOKUP($A291,'Final Team Off-Def Stats'!$A$2:$AQ$31, COLUMN('Final Team Off-Def Stats'!L291), FALSE)</f>
        <v>21.9</v>
      </c>
      <c r="M291">
        <f>VLOOKUP($A291,'Final Team Off-Def Stats'!$A$2:$AQ$31, COLUMN('Final Team Off-Def Stats'!M291), FALSE)</f>
        <v>0.76</v>
      </c>
      <c r="N291">
        <f>VLOOKUP($A291,'Final Team Off-Def Stats'!$A$2:$AQ$31, COLUMN('Final Team Off-Def Stats'!N291), FALSE)</f>
        <v>10.6</v>
      </c>
      <c r="O291">
        <f>VLOOKUP($A291,'Final Team Off-Def Stats'!$A$2:$AQ$31, COLUMN('Final Team Off-Def Stats'!O291), FALSE)</f>
        <v>32.9</v>
      </c>
      <c r="P291">
        <f>VLOOKUP($A291,'Final Team Off-Def Stats'!$A$2:$AQ$31, COLUMN('Final Team Off-Def Stats'!P291), FALSE)</f>
        <v>43.5</v>
      </c>
      <c r="Q291">
        <f>VLOOKUP($A291,'Final Team Off-Def Stats'!$A$2:$AQ$31, COLUMN('Final Team Off-Def Stats'!Q291), FALSE)</f>
        <v>23.3</v>
      </c>
      <c r="R291">
        <f>VLOOKUP($A291,'Final Team Off-Def Stats'!$A$2:$AQ$31, COLUMN('Final Team Off-Def Stats'!R291), FALSE)</f>
        <v>8.1</v>
      </c>
      <c r="S291">
        <f>VLOOKUP($A291,'Final Team Off-Def Stats'!$A$2:$AQ$31, COLUMN('Final Team Off-Def Stats'!S291), FALSE)</f>
        <v>4.5</v>
      </c>
      <c r="T291">
        <f>VLOOKUP($A291,'Final Team Off-Def Stats'!$A$2:$AQ$31, COLUMN('Final Team Off-Def Stats'!T291), FALSE)</f>
        <v>14.7</v>
      </c>
      <c r="U291">
        <f>VLOOKUP($A291,'Final Team Off-Def Stats'!$A$2:$AQ$31, COLUMN('Final Team Off-Def Stats'!U291), FALSE)</f>
        <v>21.4</v>
      </c>
      <c r="V291">
        <f>VLOOKUP($A291,'Final Team Off-Def Stats'!$A$2:$AQ$31, COLUMN('Final Team Off-Def Stats'!V291), FALSE)</f>
        <v>107.8</v>
      </c>
      <c r="W291">
        <f>VLOOKUP($A291,'Final Team Off-Def Stats'!$A$2:$AQ$31, COLUMN('Final Team Off-Def Stats'!W291), FALSE)</f>
        <v>41.8</v>
      </c>
      <c r="X291">
        <f>VLOOKUP($A291,'Final Team Off-Def Stats'!$A$2:$AQ$31, COLUMN('Final Team Off-Def Stats'!X291), FALSE)</f>
        <v>87.2</v>
      </c>
      <c r="Y291">
        <f>VLOOKUP($A291,'Final Team Off-Def Stats'!$A$2:$AQ$31, COLUMN('Final Team Off-Def Stats'!Y291), FALSE)</f>
        <v>0.47899999999999998</v>
      </c>
      <c r="Z291">
        <f>VLOOKUP($A291,'Final Team Off-Def Stats'!$A$2:$AQ$31, COLUMN('Final Team Off-Def Stats'!Z291), FALSE)</f>
        <v>14</v>
      </c>
      <c r="AA291">
        <f>VLOOKUP($A291,'Final Team Off-Def Stats'!$A$2:$AQ$31, COLUMN('Final Team Off-Def Stats'!AA291), FALSE)</f>
        <v>37.700000000000003</v>
      </c>
      <c r="AB291">
        <f>VLOOKUP($A291,'Final Team Off-Def Stats'!$A$2:$AQ$31, COLUMN('Final Team Off-Def Stats'!AB291), FALSE)</f>
        <v>0.371</v>
      </c>
      <c r="AC291">
        <f>VLOOKUP($A291,'Final Team Off-Def Stats'!$A$2:$AQ$31, COLUMN('Final Team Off-Def Stats'!AC291), FALSE)</f>
        <v>27.8</v>
      </c>
      <c r="AD291">
        <f>VLOOKUP($A291,'Final Team Off-Def Stats'!$A$2:$AQ$31, COLUMN('Final Team Off-Def Stats'!AD291), FALSE)</f>
        <v>49.5</v>
      </c>
      <c r="AE291">
        <f>VLOOKUP($A291,'Final Team Off-Def Stats'!$A$2:$AQ$31, COLUMN('Final Team Off-Def Stats'!AE291), FALSE)</f>
        <v>0.56100000000000005</v>
      </c>
      <c r="AF291">
        <f>VLOOKUP($A291,'Final Team Off-Def Stats'!$A$2:$AQ$31, COLUMN('Final Team Off-Def Stats'!AF291), FALSE)</f>
        <v>19.399999999999999</v>
      </c>
      <c r="AG291">
        <f>VLOOKUP($A291,'Final Team Off-Def Stats'!$A$2:$AQ$31, COLUMN('Final Team Off-Def Stats'!AG291), FALSE)</f>
        <v>24.9</v>
      </c>
      <c r="AH291">
        <f>VLOOKUP($A291,'Final Team Off-Def Stats'!$A$2:$AQ$31, COLUMN('Final Team Off-Def Stats'!AH291), FALSE)</f>
        <v>0.77700000000000002</v>
      </c>
      <c r="AI291">
        <f>VLOOKUP($A291,'Final Team Off-Def Stats'!$A$2:$AQ$31, COLUMN('Final Team Off-Def Stats'!AI291), FALSE)</f>
        <v>9.9</v>
      </c>
      <c r="AJ291">
        <f>VLOOKUP($A291,'Final Team Off-Def Stats'!$A$2:$AQ$31, COLUMN('Final Team Off-Def Stats'!AJ291), FALSE)</f>
        <v>35.5</v>
      </c>
      <c r="AK291">
        <f>VLOOKUP($A291,'Final Team Off-Def Stats'!$A$2:$AQ$31, COLUMN('Final Team Off-Def Stats'!AK291), FALSE)</f>
        <v>45.4</v>
      </c>
      <c r="AL291">
        <f>VLOOKUP($A291,'Final Team Off-Def Stats'!$A$2:$AQ$31, COLUMN('Final Team Off-Def Stats'!AL291), FALSE)</f>
        <v>27</v>
      </c>
      <c r="AM291">
        <f>VLOOKUP($A291,'Final Team Off-Def Stats'!$A$2:$AQ$31, COLUMN('Final Team Off-Def Stats'!AM291), FALSE)</f>
        <v>8.3000000000000007</v>
      </c>
      <c r="AN291">
        <f>VLOOKUP($A291,'Final Team Off-Def Stats'!$A$2:$AQ$31, COLUMN('Final Team Off-Def Stats'!AN291), FALSE)</f>
        <v>5.0999999999999996</v>
      </c>
      <c r="AO291">
        <f>VLOOKUP($A291,'Final Team Off-Def Stats'!$A$2:$AQ$31, COLUMN('Final Team Off-Def Stats'!AO291), FALSE)</f>
        <v>14.2</v>
      </c>
      <c r="AP291">
        <f>VLOOKUP($A291,'Final Team Off-Def Stats'!$A$2:$AQ$31, COLUMN('Final Team Off-Def Stats'!AP291), FALSE)</f>
        <v>19.7</v>
      </c>
      <c r="AQ291">
        <f>VLOOKUP($A291,'Final Team Off-Def Stats'!$A$2:$AQ$31, COLUMN('Final Team Off-Def Stats'!AQ291), FALSE)</f>
        <v>116.9</v>
      </c>
      <c r="AR291" t="s">
        <v>508</v>
      </c>
      <c r="AS291">
        <f>VLOOKUP($AR291,'Final Team Off-Def Stats'!$A$2:$AQ$31, COLUMN('Final Team Off-Def Stats'!B293), FALSE)</f>
        <v>41.1</v>
      </c>
      <c r="AT291">
        <f>VLOOKUP($AR291,'Final Team Off-Def Stats'!$A$2:$AQ$31, COLUMN('Final Team Off-Def Stats'!C293), FALSE)</f>
        <v>87.6</v>
      </c>
      <c r="AU291">
        <f>VLOOKUP($AR291,'Final Team Off-Def Stats'!$A$2:$AQ$31, COLUMN('Final Team Off-Def Stats'!D293), FALSE)</f>
        <v>0.46899999999999997</v>
      </c>
      <c r="AV291">
        <f>VLOOKUP($AR291,'Final Team Off-Def Stats'!$A$2:$AQ$31, COLUMN('Final Team Off-Def Stats'!E293), FALSE)</f>
        <v>14.5</v>
      </c>
      <c r="AW291">
        <f>VLOOKUP($AR291,'Final Team Off-Def Stats'!$A$2:$AQ$31, COLUMN('Final Team Off-Def Stats'!F293), FALSE)</f>
        <v>39.9</v>
      </c>
      <c r="AX291">
        <f>VLOOKUP($AR291,'Final Team Off-Def Stats'!$A$2:$AQ$31, COLUMN('Final Team Off-Def Stats'!G293), FALSE)</f>
        <v>0.36399999999999999</v>
      </c>
      <c r="AY291">
        <f>VLOOKUP($AR291,'Final Team Off-Def Stats'!$A$2:$AQ$31, COLUMN('Final Team Off-Def Stats'!H293), FALSE)</f>
        <v>26.5</v>
      </c>
      <c r="AZ291">
        <f>VLOOKUP($AR291,'Final Team Off-Def Stats'!$A$2:$AQ$31, COLUMN('Final Team Off-Def Stats'!I293), FALSE)</f>
        <v>47.6</v>
      </c>
      <c r="BA291">
        <f>VLOOKUP($AR291,'Final Team Off-Def Stats'!$A$2:$AQ$31, COLUMN('Final Team Off-Def Stats'!J293), FALSE)</f>
        <v>0.55700000000000005</v>
      </c>
      <c r="BB291">
        <f>VLOOKUP($AR291,'Final Team Off-Def Stats'!$A$2:$AQ$31, COLUMN('Final Team Off-Def Stats'!K293), FALSE)</f>
        <v>15.8</v>
      </c>
      <c r="BC291">
        <f>VLOOKUP($AR291,'Final Team Off-Def Stats'!$A$2:$AQ$31, COLUMN('Final Team Off-Def Stats'!L293), FALSE)</f>
        <v>20.6</v>
      </c>
      <c r="BD291">
        <f>VLOOKUP($AR291,'Final Team Off-Def Stats'!$A$2:$AQ$31, COLUMN('Final Team Off-Def Stats'!M293), FALSE)</f>
        <v>0.76900000000000002</v>
      </c>
      <c r="BE291">
        <f>VLOOKUP($AR291,'Final Team Off-Def Stats'!$A$2:$AQ$31, COLUMN('Final Team Off-Def Stats'!N293), FALSE)</f>
        <v>9.9</v>
      </c>
      <c r="BF291">
        <f>VLOOKUP($AR291,'Final Team Off-Def Stats'!$A$2:$AQ$31, COLUMN('Final Team Off-Def Stats'!O293), FALSE)</f>
        <v>36.200000000000003</v>
      </c>
      <c r="BG291">
        <f>VLOOKUP($AR291,'Final Team Off-Def Stats'!$A$2:$AQ$31, COLUMN('Final Team Off-Def Stats'!P293), FALSE)</f>
        <v>46.1</v>
      </c>
      <c r="BH291">
        <f>VLOOKUP($AR291,'Final Team Off-Def Stats'!$A$2:$AQ$31, COLUMN('Final Team Off-Def Stats'!Q293), FALSE)</f>
        <v>27.5</v>
      </c>
      <c r="BI291">
        <f>VLOOKUP($AR291,'Final Team Off-Def Stats'!$A$2:$AQ$31, COLUMN('Final Team Off-Def Stats'!R293), FALSE)</f>
        <v>8.9</v>
      </c>
      <c r="BJ291">
        <f>VLOOKUP($AR291,'Final Team Off-Def Stats'!$A$2:$AQ$31, COLUMN('Final Team Off-Def Stats'!S293), FALSE)</f>
        <v>4.5999999999999996</v>
      </c>
      <c r="BK291">
        <f>VLOOKUP($AR291,'Final Team Off-Def Stats'!$A$2:$AQ$31, COLUMN('Final Team Off-Def Stats'!T293), FALSE)</f>
        <v>15.1</v>
      </c>
      <c r="BL291">
        <f>VLOOKUP($AR291,'Final Team Off-Def Stats'!$A$2:$AQ$31, COLUMN('Final Team Off-Def Stats'!U293), FALSE)</f>
        <v>21.3</v>
      </c>
      <c r="BM291">
        <f>VLOOKUP($AR291,'Final Team Off-Def Stats'!$A$2:$AQ$31, COLUMN('Final Team Off-Def Stats'!V293), FALSE)</f>
        <v>112.5</v>
      </c>
      <c r="BN291">
        <f>VLOOKUP($AR291,'Final Team Off-Def Stats'!$A$2:$AQ$31, COLUMN('Final Team Off-Def Stats'!W293), FALSE)</f>
        <v>38.4</v>
      </c>
      <c r="BO291">
        <f>VLOOKUP($AR291,'Final Team Off-Def Stats'!$A$2:$AQ$31, COLUMN('Final Team Off-Def Stats'!X293), FALSE)</f>
        <v>87.7</v>
      </c>
      <c r="BP291">
        <f>VLOOKUP($AR291,'Final Team Off-Def Stats'!$A$2:$AQ$31, COLUMN('Final Team Off-Def Stats'!Y293), FALSE)</f>
        <v>0.438</v>
      </c>
      <c r="BQ291">
        <f>VLOOKUP($AR291,'Final Team Off-Def Stats'!$A$2:$AQ$31, COLUMN('Final Team Off-Def Stats'!Z293), FALSE)</f>
        <v>12.4</v>
      </c>
      <c r="BR291">
        <f>VLOOKUP($AR291,'Final Team Off-Def Stats'!$A$2:$AQ$31, COLUMN('Final Team Off-Def Stats'!AA293), FALSE)</f>
        <v>36.4</v>
      </c>
      <c r="BS291">
        <f>VLOOKUP($AR291,'Final Team Off-Def Stats'!$A$2:$AQ$31, COLUMN('Final Team Off-Def Stats'!AB293), FALSE)</f>
        <v>0.33900000000000002</v>
      </c>
      <c r="BT291">
        <f>VLOOKUP($AR291,'Final Team Off-Def Stats'!$A$2:$AQ$31, COLUMN('Final Team Off-Def Stats'!AC293), FALSE)</f>
        <v>26.1</v>
      </c>
      <c r="BU291">
        <f>VLOOKUP($AR291,'Final Team Off-Def Stats'!$A$2:$AQ$31, COLUMN('Final Team Off-Def Stats'!AD293), FALSE)</f>
        <v>51.3</v>
      </c>
      <c r="BV291">
        <f>VLOOKUP($AR291,'Final Team Off-Def Stats'!$A$2:$AQ$31, COLUMN('Final Team Off-Def Stats'!AE293), FALSE)</f>
        <v>0.50900000000000001</v>
      </c>
      <c r="BW291">
        <f>VLOOKUP($AR291,'Final Team Off-Def Stats'!$A$2:$AQ$31, COLUMN('Final Team Off-Def Stats'!AF293), FALSE)</f>
        <v>17.600000000000001</v>
      </c>
      <c r="BX291">
        <f>VLOOKUP($AR291,'Final Team Off-Def Stats'!$A$2:$AQ$31, COLUMN('Final Team Off-Def Stats'!AG293), FALSE)</f>
        <v>23.2</v>
      </c>
      <c r="BY291">
        <f>VLOOKUP($AR291,'Final Team Off-Def Stats'!$A$2:$AQ$31, COLUMN('Final Team Off-Def Stats'!AH293), FALSE)</f>
        <v>0.75900000000000001</v>
      </c>
      <c r="BZ291">
        <f>VLOOKUP($AR291,'Final Team Off-Def Stats'!$A$2:$AQ$31, COLUMN('Final Team Off-Def Stats'!AI293), FALSE)</f>
        <v>9.8000000000000007</v>
      </c>
      <c r="CA291">
        <f>VLOOKUP($AR291,'Final Team Off-Def Stats'!$A$2:$AQ$31, COLUMN('Final Team Off-Def Stats'!AJ293), FALSE)</f>
        <v>33.4</v>
      </c>
      <c r="CB291">
        <f>VLOOKUP($AR291,'Final Team Off-Def Stats'!$A$2:$AQ$31, COLUMN('Final Team Off-Def Stats'!AK293), FALSE)</f>
        <v>43.2</v>
      </c>
      <c r="CC291">
        <f>VLOOKUP($AR291,'Final Team Off-Def Stats'!$A$2:$AQ$31, COLUMN('Final Team Off-Def Stats'!AL293), FALSE)</f>
        <v>23.2</v>
      </c>
      <c r="CD291">
        <f>VLOOKUP($AR291,'Final Team Off-Def Stats'!$A$2:$AQ$31, COLUMN('Final Team Off-Def Stats'!AM293), FALSE)</f>
        <v>8</v>
      </c>
      <c r="CE291">
        <f>VLOOKUP($AR291,'Final Team Off-Def Stats'!$A$2:$AQ$31, COLUMN('Final Team Off-Def Stats'!AN293), FALSE)</f>
        <v>3.9</v>
      </c>
      <c r="CF291">
        <f>VLOOKUP($AR291,'Final Team Off-Def Stats'!$A$2:$AQ$31, COLUMN('Final Team Off-Def Stats'!AO293), FALSE)</f>
        <v>14.7</v>
      </c>
      <c r="CG291">
        <f>VLOOKUP($AR291,'Final Team Off-Def Stats'!$A$2:$AQ$31, COLUMN('Final Team Off-Def Stats'!AP293), FALSE)</f>
        <v>18.2</v>
      </c>
      <c r="CH291">
        <f>VLOOKUP($AR291,'Final Team Off-Def Stats'!$A$2:$AQ$31, COLUMN('Final Team Off-Def Stats'!AQ293), FALSE)</f>
        <v>106.9</v>
      </c>
      <c r="CI291" t="s">
        <v>542</v>
      </c>
    </row>
    <row r="292" spans="1:87" x14ac:dyDescent="0.35">
      <c r="A292" t="s">
        <v>110</v>
      </c>
      <c r="B292">
        <f>VLOOKUP($A292,'Final Team Off-Def Stats'!$A$2:$AQ$31, COLUMN('Final Team Off-Def Stats'!B292), FALSE)</f>
        <v>40.299999999999997</v>
      </c>
      <c r="C292">
        <f>VLOOKUP($A292,'Final Team Off-Def Stats'!$A$2:$AQ$31, COLUMN('Final Team Off-Def Stats'!C292), FALSE)</f>
        <v>87.7</v>
      </c>
      <c r="D292">
        <f>VLOOKUP($A292,'Final Team Off-Def Stats'!$A$2:$AQ$31, COLUMN('Final Team Off-Def Stats'!D292), FALSE)</f>
        <v>0.46</v>
      </c>
      <c r="E292">
        <f>VLOOKUP($A292,'Final Team Off-Def Stats'!$A$2:$AQ$31, COLUMN('Final Team Off-Def Stats'!E292), FALSE)</f>
        <v>11.4</v>
      </c>
      <c r="F292">
        <f>VLOOKUP($A292,'Final Team Off-Def Stats'!$A$2:$AQ$31, COLUMN('Final Team Off-Def Stats'!F292), FALSE)</f>
        <v>33.1</v>
      </c>
      <c r="G292">
        <f>VLOOKUP($A292,'Final Team Off-Def Stats'!$A$2:$AQ$31, COLUMN('Final Team Off-Def Stats'!G292), FALSE)</f>
        <v>0.34399999999999997</v>
      </c>
      <c r="H292">
        <f>VLOOKUP($A292,'Final Team Off-Def Stats'!$A$2:$AQ$31, COLUMN('Final Team Off-Def Stats'!H292), FALSE)</f>
        <v>29</v>
      </c>
      <c r="I292">
        <f>VLOOKUP($A292,'Final Team Off-Def Stats'!$A$2:$AQ$31, COLUMN('Final Team Off-Def Stats'!I292), FALSE)</f>
        <v>54.7</v>
      </c>
      <c r="J292">
        <f>VLOOKUP($A292,'Final Team Off-Def Stats'!$A$2:$AQ$31, COLUMN('Final Team Off-Def Stats'!J292), FALSE)</f>
        <v>0.53</v>
      </c>
      <c r="K292">
        <f>VLOOKUP($A292,'Final Team Off-Def Stats'!$A$2:$AQ$31, COLUMN('Final Team Off-Def Stats'!K292), FALSE)</f>
        <v>17.8</v>
      </c>
      <c r="L292">
        <f>VLOOKUP($A292,'Final Team Off-Def Stats'!$A$2:$AQ$31, COLUMN('Final Team Off-Def Stats'!L292), FALSE)</f>
        <v>23.2</v>
      </c>
      <c r="M292">
        <f>VLOOKUP($A292,'Final Team Off-Def Stats'!$A$2:$AQ$31, COLUMN('Final Team Off-Def Stats'!M292), FALSE)</f>
        <v>0.76800000000000002</v>
      </c>
      <c r="N292">
        <f>VLOOKUP($A292,'Final Team Off-Def Stats'!$A$2:$AQ$31, COLUMN('Final Team Off-Def Stats'!N292), FALSE)</f>
        <v>9.5</v>
      </c>
      <c r="O292">
        <f>VLOOKUP($A292,'Final Team Off-Def Stats'!$A$2:$AQ$31, COLUMN('Final Team Off-Def Stats'!O292), FALSE)</f>
        <v>33.200000000000003</v>
      </c>
      <c r="P292">
        <f>VLOOKUP($A292,'Final Team Off-Def Stats'!$A$2:$AQ$31, COLUMN('Final Team Off-Def Stats'!P292), FALSE)</f>
        <v>42.8</v>
      </c>
      <c r="Q292">
        <f>VLOOKUP($A292,'Final Team Off-Def Stats'!$A$2:$AQ$31, COLUMN('Final Team Off-Def Stats'!Q292), FALSE)</f>
        <v>23.6</v>
      </c>
      <c r="R292">
        <f>VLOOKUP($A292,'Final Team Off-Def Stats'!$A$2:$AQ$31, COLUMN('Final Team Off-Def Stats'!R292), FALSE)</f>
        <v>7.1</v>
      </c>
      <c r="S292">
        <f>VLOOKUP($A292,'Final Team Off-Def Stats'!$A$2:$AQ$31, COLUMN('Final Team Off-Def Stats'!S292), FALSE)</f>
        <v>4.5</v>
      </c>
      <c r="T292">
        <f>VLOOKUP($A292,'Final Team Off-Def Stats'!$A$2:$AQ$31, COLUMN('Final Team Off-Def Stats'!T292), FALSE)</f>
        <v>14</v>
      </c>
      <c r="U292">
        <f>VLOOKUP($A292,'Final Team Off-Def Stats'!$A$2:$AQ$31, COLUMN('Final Team Off-Def Stats'!U292), FALSE)</f>
        <v>18.899999999999999</v>
      </c>
      <c r="V292">
        <f>VLOOKUP($A292,'Final Team Off-Def Stats'!$A$2:$AQ$31, COLUMN('Final Team Off-Def Stats'!V292), FALSE)</f>
        <v>109.9</v>
      </c>
      <c r="W292">
        <f>VLOOKUP($A292,'Final Team Off-Def Stats'!$A$2:$AQ$31, COLUMN('Final Team Off-Def Stats'!W292), FALSE)</f>
        <v>43.3</v>
      </c>
      <c r="X292">
        <f>VLOOKUP($A292,'Final Team Off-Def Stats'!$A$2:$AQ$31, COLUMN('Final Team Off-Def Stats'!X292), FALSE)</f>
        <v>90.2</v>
      </c>
      <c r="Y292">
        <f>VLOOKUP($A292,'Final Team Off-Def Stats'!$A$2:$AQ$31, COLUMN('Final Team Off-Def Stats'!Y292), FALSE)</f>
        <v>0.47899999999999998</v>
      </c>
      <c r="Z292">
        <f>VLOOKUP($A292,'Final Team Off-Def Stats'!$A$2:$AQ$31, COLUMN('Final Team Off-Def Stats'!Z292), FALSE)</f>
        <v>12.9</v>
      </c>
      <c r="AA292">
        <f>VLOOKUP($A292,'Final Team Off-Def Stats'!$A$2:$AQ$31, COLUMN('Final Team Off-Def Stats'!AA292), FALSE)</f>
        <v>34.799999999999997</v>
      </c>
      <c r="AB292">
        <f>VLOOKUP($A292,'Final Team Off-Def Stats'!$A$2:$AQ$31, COLUMN('Final Team Off-Def Stats'!AB292), FALSE)</f>
        <v>0.372</v>
      </c>
      <c r="AC292">
        <f>VLOOKUP($A292,'Final Team Off-Def Stats'!$A$2:$AQ$31, COLUMN('Final Team Off-Def Stats'!AC292), FALSE)</f>
        <v>30.3</v>
      </c>
      <c r="AD292">
        <f>VLOOKUP($A292,'Final Team Off-Def Stats'!$A$2:$AQ$31, COLUMN('Final Team Off-Def Stats'!AD292), FALSE)</f>
        <v>55.5</v>
      </c>
      <c r="AE292">
        <f>VLOOKUP($A292,'Final Team Off-Def Stats'!$A$2:$AQ$31, COLUMN('Final Team Off-Def Stats'!AE292), FALSE)</f>
        <v>0.54700000000000004</v>
      </c>
      <c r="AF292">
        <f>VLOOKUP($A292,'Final Team Off-Def Stats'!$A$2:$AQ$31, COLUMN('Final Team Off-Def Stats'!AF292), FALSE)</f>
        <v>15.9</v>
      </c>
      <c r="AG292">
        <f>VLOOKUP($A292,'Final Team Off-Def Stats'!$A$2:$AQ$31, COLUMN('Final Team Off-Def Stats'!AG292), FALSE)</f>
        <v>20.399999999999999</v>
      </c>
      <c r="AH292">
        <f>VLOOKUP($A292,'Final Team Off-Def Stats'!$A$2:$AQ$31, COLUMN('Final Team Off-Def Stats'!AH292), FALSE)</f>
        <v>0.77600000000000002</v>
      </c>
      <c r="AI292">
        <f>VLOOKUP($A292,'Final Team Off-Def Stats'!$A$2:$AQ$31, COLUMN('Final Team Off-Def Stats'!AI292), FALSE)</f>
        <v>10.5</v>
      </c>
      <c r="AJ292">
        <f>VLOOKUP($A292,'Final Team Off-Def Stats'!$A$2:$AQ$31, COLUMN('Final Team Off-Def Stats'!AJ292), FALSE)</f>
        <v>35.1</v>
      </c>
      <c r="AK292">
        <f>VLOOKUP($A292,'Final Team Off-Def Stats'!$A$2:$AQ$31, COLUMN('Final Team Off-Def Stats'!AK292), FALSE)</f>
        <v>45.6</v>
      </c>
      <c r="AL292">
        <f>VLOOKUP($A292,'Final Team Off-Def Stats'!$A$2:$AQ$31, COLUMN('Final Team Off-Def Stats'!AL292), FALSE)</f>
        <v>25.2</v>
      </c>
      <c r="AM292">
        <f>VLOOKUP($A292,'Final Team Off-Def Stats'!$A$2:$AQ$31, COLUMN('Final Team Off-Def Stats'!AM292), FALSE)</f>
        <v>8.1</v>
      </c>
      <c r="AN292">
        <f>VLOOKUP($A292,'Final Team Off-Def Stats'!$A$2:$AQ$31, COLUMN('Final Team Off-Def Stats'!AN292), FALSE)</f>
        <v>4.8</v>
      </c>
      <c r="AO292">
        <f>VLOOKUP($A292,'Final Team Off-Def Stats'!$A$2:$AQ$31, COLUMN('Final Team Off-Def Stats'!AO292), FALSE)</f>
        <v>13.4</v>
      </c>
      <c r="AP292">
        <f>VLOOKUP($A292,'Final Team Off-Def Stats'!$A$2:$AQ$31, COLUMN('Final Team Off-Def Stats'!AP292), FALSE)</f>
        <v>20.2</v>
      </c>
      <c r="AQ292">
        <f>VLOOKUP($A292,'Final Team Off-Def Stats'!$A$2:$AQ$31, COLUMN('Final Team Off-Def Stats'!AQ292), FALSE)</f>
        <v>115.3</v>
      </c>
      <c r="AR292" t="s">
        <v>315</v>
      </c>
      <c r="AS292">
        <f>VLOOKUP($AR292,'Final Team Off-Def Stats'!$A$2:$AQ$31, COLUMN('Final Team Off-Def Stats'!B294), FALSE)</f>
        <v>41</v>
      </c>
      <c r="AT292">
        <f>VLOOKUP($AR292,'Final Team Off-Def Stats'!$A$2:$AQ$31, COLUMN('Final Team Off-Def Stats'!C294), FALSE)</f>
        <v>87.3</v>
      </c>
      <c r="AU292">
        <f>VLOOKUP($AR292,'Final Team Off-Def Stats'!$A$2:$AQ$31, COLUMN('Final Team Off-Def Stats'!D294), FALSE)</f>
        <v>0.46899999999999997</v>
      </c>
      <c r="AV292">
        <f>VLOOKUP($AR292,'Final Team Off-Def Stats'!$A$2:$AQ$31, COLUMN('Final Team Off-Def Stats'!E294), FALSE)</f>
        <v>11.8</v>
      </c>
      <c r="AW292">
        <f>VLOOKUP($AR292,'Final Team Off-Def Stats'!$A$2:$AQ$31, COLUMN('Final Team Off-Def Stats'!F294), FALSE)</f>
        <v>33.9</v>
      </c>
      <c r="AX292">
        <f>VLOOKUP($AR292,'Final Team Off-Def Stats'!$A$2:$AQ$31, COLUMN('Final Team Off-Def Stats'!G294), FALSE)</f>
        <v>0.34699999999999998</v>
      </c>
      <c r="AY292">
        <f>VLOOKUP($AR292,'Final Team Off-Def Stats'!$A$2:$AQ$31, COLUMN('Final Team Off-Def Stats'!H294), FALSE)</f>
        <v>29.2</v>
      </c>
      <c r="AZ292">
        <f>VLOOKUP($AR292,'Final Team Off-Def Stats'!$A$2:$AQ$31, COLUMN('Final Team Off-Def Stats'!I294), FALSE)</f>
        <v>53.4</v>
      </c>
      <c r="BA292">
        <f>VLOOKUP($AR292,'Final Team Off-Def Stats'!$A$2:$AQ$31, COLUMN('Final Team Off-Def Stats'!J294), FALSE)</f>
        <v>0.54600000000000004</v>
      </c>
      <c r="BB292">
        <f>VLOOKUP($AR292,'Final Team Off-Def Stats'!$A$2:$AQ$31, COLUMN('Final Team Off-Def Stats'!K294), FALSE)</f>
        <v>16.600000000000001</v>
      </c>
      <c r="BC292">
        <f>VLOOKUP($AR292,'Final Team Off-Def Stats'!$A$2:$AQ$31, COLUMN('Final Team Off-Def Stats'!L294), FALSE)</f>
        <v>22.6</v>
      </c>
      <c r="BD292">
        <f>VLOOKUP($AR292,'Final Team Off-Def Stats'!$A$2:$AQ$31, COLUMN('Final Team Off-Def Stats'!M294), FALSE)</f>
        <v>0.73199999999999998</v>
      </c>
      <c r="BE292">
        <f>VLOOKUP($AR292,'Final Team Off-Def Stats'!$A$2:$AQ$31, COLUMN('Final Team Off-Def Stats'!N294), FALSE)</f>
        <v>9.4</v>
      </c>
      <c r="BF292">
        <f>VLOOKUP($AR292,'Final Team Off-Def Stats'!$A$2:$AQ$31, COLUMN('Final Team Off-Def Stats'!O294), FALSE)</f>
        <v>33.9</v>
      </c>
      <c r="BG292">
        <f>VLOOKUP($AR292,'Final Team Off-Def Stats'!$A$2:$AQ$31, COLUMN('Final Team Off-Def Stats'!P294), FALSE)</f>
        <v>43.3</v>
      </c>
      <c r="BH292">
        <f>VLOOKUP($AR292,'Final Team Off-Def Stats'!$A$2:$AQ$31, COLUMN('Final Team Off-Def Stats'!Q294), FALSE)</f>
        <v>23.6</v>
      </c>
      <c r="BI292">
        <f>VLOOKUP($AR292,'Final Team Off-Def Stats'!$A$2:$AQ$31, COLUMN('Final Team Off-Def Stats'!R294), FALSE)</f>
        <v>7.5</v>
      </c>
      <c r="BJ292">
        <f>VLOOKUP($AR292,'Final Team Off-Def Stats'!$A$2:$AQ$31, COLUMN('Final Team Off-Def Stats'!S294), FALSE)</f>
        <v>5.0999999999999996</v>
      </c>
      <c r="BK292">
        <f>VLOOKUP($AR292,'Final Team Off-Def Stats'!$A$2:$AQ$31, COLUMN('Final Team Off-Def Stats'!T294), FALSE)</f>
        <v>14.3</v>
      </c>
      <c r="BL292">
        <f>VLOOKUP($AR292,'Final Team Off-Def Stats'!$A$2:$AQ$31, COLUMN('Final Team Off-Def Stats'!U294), FALSE)</f>
        <v>19.8</v>
      </c>
      <c r="BM292">
        <f>VLOOKUP($AR292,'Final Team Off-Def Stats'!$A$2:$AQ$31, COLUMN('Final Team Off-Def Stats'!V294), FALSE)</f>
        <v>110.3</v>
      </c>
      <c r="BN292">
        <f>VLOOKUP($AR292,'Final Team Off-Def Stats'!$A$2:$AQ$31, COLUMN('Final Team Off-Def Stats'!W294), FALSE)</f>
        <v>41.9</v>
      </c>
      <c r="BO292">
        <f>VLOOKUP($AR292,'Final Team Off-Def Stats'!$A$2:$AQ$31, COLUMN('Final Team Off-Def Stats'!X294), FALSE)</f>
        <v>89.1</v>
      </c>
      <c r="BP292">
        <f>VLOOKUP($AR292,'Final Team Off-Def Stats'!$A$2:$AQ$31, COLUMN('Final Team Off-Def Stats'!Y294), FALSE)</f>
        <v>0.47</v>
      </c>
      <c r="BQ292">
        <f>VLOOKUP($AR292,'Final Team Off-Def Stats'!$A$2:$AQ$31, COLUMN('Final Team Off-Def Stats'!Z294), FALSE)</f>
        <v>12.4</v>
      </c>
      <c r="BR292">
        <f>VLOOKUP($AR292,'Final Team Off-Def Stats'!$A$2:$AQ$31, COLUMN('Final Team Off-Def Stats'!AA294), FALSE)</f>
        <v>35.200000000000003</v>
      </c>
      <c r="BS292">
        <f>VLOOKUP($AR292,'Final Team Off-Def Stats'!$A$2:$AQ$31, COLUMN('Final Team Off-Def Stats'!AB294), FALSE)</f>
        <v>0.35199999999999998</v>
      </c>
      <c r="BT292">
        <f>VLOOKUP($AR292,'Final Team Off-Def Stats'!$A$2:$AQ$31, COLUMN('Final Team Off-Def Stats'!AC294), FALSE)</f>
        <v>29.5</v>
      </c>
      <c r="BU292">
        <f>VLOOKUP($AR292,'Final Team Off-Def Stats'!$A$2:$AQ$31, COLUMN('Final Team Off-Def Stats'!AD294), FALSE)</f>
        <v>53.8</v>
      </c>
      <c r="BV292">
        <f>VLOOKUP($AR292,'Final Team Off-Def Stats'!$A$2:$AQ$31, COLUMN('Final Team Off-Def Stats'!AE294), FALSE)</f>
        <v>0.54800000000000004</v>
      </c>
      <c r="BW292">
        <f>VLOOKUP($AR292,'Final Team Off-Def Stats'!$A$2:$AQ$31, COLUMN('Final Team Off-Def Stats'!AF294), FALSE)</f>
        <v>17.100000000000001</v>
      </c>
      <c r="BX292">
        <f>VLOOKUP($AR292,'Final Team Off-Def Stats'!$A$2:$AQ$31, COLUMN('Final Team Off-Def Stats'!AG294), FALSE)</f>
        <v>22.9</v>
      </c>
      <c r="BY292">
        <f>VLOOKUP($AR292,'Final Team Off-Def Stats'!$A$2:$AQ$31, COLUMN('Final Team Off-Def Stats'!AH294), FALSE)</f>
        <v>0.747</v>
      </c>
      <c r="BZ292">
        <f>VLOOKUP($AR292,'Final Team Off-Def Stats'!$A$2:$AQ$31, COLUMN('Final Team Off-Def Stats'!AI294), FALSE)</f>
        <v>10.8</v>
      </c>
      <c r="CA292">
        <f>VLOOKUP($AR292,'Final Team Off-Def Stats'!$A$2:$AQ$31, COLUMN('Final Team Off-Def Stats'!AJ294), FALSE)</f>
        <v>35</v>
      </c>
      <c r="CB292">
        <f>VLOOKUP($AR292,'Final Team Off-Def Stats'!$A$2:$AQ$31, COLUMN('Final Team Off-Def Stats'!AK294), FALSE)</f>
        <v>45.8</v>
      </c>
      <c r="CC292">
        <f>VLOOKUP($AR292,'Final Team Off-Def Stats'!$A$2:$AQ$31, COLUMN('Final Team Off-Def Stats'!AL294), FALSE)</f>
        <v>25.8</v>
      </c>
      <c r="CD292">
        <f>VLOOKUP($AR292,'Final Team Off-Def Stats'!$A$2:$AQ$31, COLUMN('Final Team Off-Def Stats'!AM294), FALSE)</f>
        <v>8.1999999999999993</v>
      </c>
      <c r="CE292">
        <f>VLOOKUP($AR292,'Final Team Off-Def Stats'!$A$2:$AQ$31, COLUMN('Final Team Off-Def Stats'!AN294), FALSE)</f>
        <v>4.0999999999999996</v>
      </c>
      <c r="CF292">
        <f>VLOOKUP($AR292,'Final Team Off-Def Stats'!$A$2:$AQ$31, COLUMN('Final Team Off-Def Stats'!AO294), FALSE)</f>
        <v>13.8</v>
      </c>
      <c r="CG292">
        <f>VLOOKUP($AR292,'Final Team Off-Def Stats'!$A$2:$AQ$31, COLUMN('Final Team Off-Def Stats'!AP294), FALSE)</f>
        <v>19.8</v>
      </c>
      <c r="CH292">
        <f>VLOOKUP($AR292,'Final Team Off-Def Stats'!$A$2:$AQ$31, COLUMN('Final Team Off-Def Stats'!AQ294), FALSE)</f>
        <v>113.3</v>
      </c>
      <c r="CI292" t="s">
        <v>543</v>
      </c>
    </row>
    <row r="293" spans="1:87" x14ac:dyDescent="0.35">
      <c r="A293" t="s">
        <v>504</v>
      </c>
      <c r="B293">
        <f>VLOOKUP($A293,'Final Team Off-Def Stats'!$A$2:$AQ$31, COLUMN('Final Team Off-Def Stats'!B293), FALSE)</f>
        <v>41</v>
      </c>
      <c r="C293">
        <f>VLOOKUP($A293,'Final Team Off-Def Stats'!$A$2:$AQ$31, COLUMN('Final Team Off-Def Stats'!C293), FALSE)</f>
        <v>89.7</v>
      </c>
      <c r="D293">
        <f>VLOOKUP($A293,'Final Team Off-Def Stats'!$A$2:$AQ$31, COLUMN('Final Team Off-Def Stats'!D293), FALSE)</f>
        <v>0.45700000000000002</v>
      </c>
      <c r="E293">
        <f>VLOOKUP($A293,'Final Team Off-Def Stats'!$A$2:$AQ$31, COLUMN('Final Team Off-Def Stats'!E293), FALSE)</f>
        <v>14.6</v>
      </c>
      <c r="F293">
        <f>VLOOKUP($A293,'Final Team Off-Def Stats'!$A$2:$AQ$31, COLUMN('Final Team Off-Def Stats'!F293), FALSE)</f>
        <v>40.700000000000003</v>
      </c>
      <c r="G293">
        <f>VLOOKUP($A293,'Final Team Off-Def Stats'!$A$2:$AQ$31, COLUMN('Final Team Off-Def Stats'!G293), FALSE)</f>
        <v>0.35799999999999998</v>
      </c>
      <c r="H293">
        <f>VLOOKUP($A293,'Final Team Off-Def Stats'!$A$2:$AQ$31, COLUMN('Final Team Off-Def Stats'!H293), FALSE)</f>
        <v>26.5</v>
      </c>
      <c r="I293">
        <f>VLOOKUP($A293,'Final Team Off-Def Stats'!$A$2:$AQ$31, COLUMN('Final Team Off-Def Stats'!I293), FALSE)</f>
        <v>49</v>
      </c>
      <c r="J293">
        <f>VLOOKUP($A293,'Final Team Off-Def Stats'!$A$2:$AQ$31, COLUMN('Final Team Off-Def Stats'!J293), FALSE)</f>
        <v>0.54</v>
      </c>
      <c r="K293">
        <f>VLOOKUP($A293,'Final Team Off-Def Stats'!$A$2:$AQ$31, COLUMN('Final Team Off-Def Stats'!K293), FALSE)</f>
        <v>17.7</v>
      </c>
      <c r="L293">
        <f>VLOOKUP($A293,'Final Team Off-Def Stats'!$A$2:$AQ$31, COLUMN('Final Team Off-Def Stats'!L293), FALSE)</f>
        <v>22.8</v>
      </c>
      <c r="M293">
        <f>VLOOKUP($A293,'Final Team Off-Def Stats'!$A$2:$AQ$31, COLUMN('Final Team Off-Def Stats'!M293), FALSE)</f>
        <v>0.77800000000000002</v>
      </c>
      <c r="N293">
        <f>VLOOKUP($A293,'Final Team Off-Def Stats'!$A$2:$AQ$31, COLUMN('Final Team Off-Def Stats'!N293), FALSE)</f>
        <v>11.1</v>
      </c>
      <c r="O293">
        <f>VLOOKUP($A293,'Final Team Off-Def Stats'!$A$2:$AQ$31, COLUMN('Final Team Off-Def Stats'!O293), FALSE)</f>
        <v>32.5</v>
      </c>
      <c r="P293">
        <f>VLOOKUP($A293,'Final Team Off-Def Stats'!$A$2:$AQ$31, COLUMN('Final Team Off-Def Stats'!P293), FALSE)</f>
        <v>43.5</v>
      </c>
      <c r="Q293">
        <f>VLOOKUP($A293,'Final Team Off-Def Stats'!$A$2:$AQ$31, COLUMN('Final Team Off-Def Stats'!Q293), FALSE)</f>
        <v>25.3</v>
      </c>
      <c r="R293">
        <f>VLOOKUP($A293,'Final Team Off-Def Stats'!$A$2:$AQ$31, COLUMN('Final Team Off-Def Stats'!R293), FALSE)</f>
        <v>8.6999999999999993</v>
      </c>
      <c r="S293">
        <f>VLOOKUP($A293,'Final Team Off-Def Stats'!$A$2:$AQ$31, COLUMN('Final Team Off-Def Stats'!S293), FALSE)</f>
        <v>5.5</v>
      </c>
      <c r="T293">
        <f>VLOOKUP($A293,'Final Team Off-Def Stats'!$A$2:$AQ$31, COLUMN('Final Team Off-Def Stats'!T293), FALSE)</f>
        <v>14.1</v>
      </c>
      <c r="U293">
        <f>VLOOKUP($A293,'Final Team Off-Def Stats'!$A$2:$AQ$31, COLUMN('Final Team Off-Def Stats'!U293), FALSE)</f>
        <v>21.5</v>
      </c>
      <c r="V293">
        <f>VLOOKUP($A293,'Final Team Off-Def Stats'!$A$2:$AQ$31, COLUMN('Final Team Off-Def Stats'!V293), FALSE)</f>
        <v>114.3</v>
      </c>
      <c r="W293">
        <f>VLOOKUP($A293,'Final Team Off-Def Stats'!$A$2:$AQ$31, COLUMN('Final Team Off-Def Stats'!W293), FALSE)</f>
        <v>39.700000000000003</v>
      </c>
      <c r="X293">
        <f>VLOOKUP($A293,'Final Team Off-Def Stats'!$A$2:$AQ$31, COLUMN('Final Team Off-Def Stats'!X293), FALSE)</f>
        <v>86.1</v>
      </c>
      <c r="Y293">
        <f>VLOOKUP($A293,'Final Team Off-Def Stats'!$A$2:$AQ$31, COLUMN('Final Team Off-Def Stats'!Y293), FALSE)</f>
        <v>0.46</v>
      </c>
      <c r="Z293">
        <f>VLOOKUP($A293,'Final Team Off-Def Stats'!$A$2:$AQ$31, COLUMN('Final Team Off-Def Stats'!Z293), FALSE)</f>
        <v>12.9</v>
      </c>
      <c r="AA293">
        <f>VLOOKUP($A293,'Final Team Off-Def Stats'!$A$2:$AQ$31, COLUMN('Final Team Off-Def Stats'!AA293), FALSE)</f>
        <v>36.799999999999997</v>
      </c>
      <c r="AB293">
        <f>VLOOKUP($A293,'Final Team Off-Def Stats'!$A$2:$AQ$31, COLUMN('Final Team Off-Def Stats'!AB293), FALSE)</f>
        <v>0.35</v>
      </c>
      <c r="AC293">
        <f>VLOOKUP($A293,'Final Team Off-Def Stats'!$A$2:$AQ$31, COLUMN('Final Team Off-Def Stats'!AC293), FALSE)</f>
        <v>26.8</v>
      </c>
      <c r="AD293">
        <f>VLOOKUP($A293,'Final Team Off-Def Stats'!$A$2:$AQ$31, COLUMN('Final Team Off-Def Stats'!AD293), FALSE)</f>
        <v>49.3</v>
      </c>
      <c r="AE293">
        <f>VLOOKUP($A293,'Final Team Off-Def Stats'!$A$2:$AQ$31, COLUMN('Final Team Off-Def Stats'!AE293), FALSE)</f>
        <v>0.54300000000000004</v>
      </c>
      <c r="AF293">
        <f>VLOOKUP($A293,'Final Team Off-Def Stats'!$A$2:$AQ$31, COLUMN('Final Team Off-Def Stats'!AF293), FALSE)</f>
        <v>19.5</v>
      </c>
      <c r="AG293">
        <f>VLOOKUP($A293,'Final Team Off-Def Stats'!$A$2:$AQ$31, COLUMN('Final Team Off-Def Stats'!AG293), FALSE)</f>
        <v>25</v>
      </c>
      <c r="AH293">
        <f>VLOOKUP($A293,'Final Team Off-Def Stats'!$A$2:$AQ$31, COLUMN('Final Team Off-Def Stats'!AH293), FALSE)</f>
        <v>0.78</v>
      </c>
      <c r="AI293">
        <f>VLOOKUP($A293,'Final Team Off-Def Stats'!$A$2:$AQ$31, COLUMN('Final Team Off-Def Stats'!AI293), FALSE)</f>
        <v>10.9</v>
      </c>
      <c r="AJ293">
        <f>VLOOKUP($A293,'Final Team Off-Def Stats'!$A$2:$AQ$31, COLUMN('Final Team Off-Def Stats'!AJ293), FALSE)</f>
        <v>34.4</v>
      </c>
      <c r="AK293">
        <f>VLOOKUP($A293,'Final Team Off-Def Stats'!$A$2:$AQ$31, COLUMN('Final Team Off-Def Stats'!AK293), FALSE)</f>
        <v>45.2</v>
      </c>
      <c r="AL293">
        <f>VLOOKUP($A293,'Final Team Off-Def Stats'!$A$2:$AQ$31, COLUMN('Final Team Off-Def Stats'!AL293), FALSE)</f>
        <v>25.8</v>
      </c>
      <c r="AM293">
        <f>VLOOKUP($A293,'Final Team Off-Def Stats'!$A$2:$AQ$31, COLUMN('Final Team Off-Def Stats'!AM293), FALSE)</f>
        <v>7.1</v>
      </c>
      <c r="AN293">
        <f>VLOOKUP($A293,'Final Team Off-Def Stats'!$A$2:$AQ$31, COLUMN('Final Team Off-Def Stats'!AN293), FALSE)</f>
        <v>4.8</v>
      </c>
      <c r="AO293">
        <f>VLOOKUP($A293,'Final Team Off-Def Stats'!$A$2:$AQ$31, COLUMN('Final Team Off-Def Stats'!AO293), FALSE)</f>
        <v>16.100000000000001</v>
      </c>
      <c r="AP293">
        <f>VLOOKUP($A293,'Final Team Off-Def Stats'!$A$2:$AQ$31, COLUMN('Final Team Off-Def Stats'!AP293), FALSE)</f>
        <v>20.6</v>
      </c>
      <c r="AQ293">
        <f>VLOOKUP($A293,'Final Team Off-Def Stats'!$A$2:$AQ$31, COLUMN('Final Team Off-Def Stats'!AQ293), FALSE)</f>
        <v>111.7</v>
      </c>
      <c r="AR293" t="s">
        <v>502</v>
      </c>
      <c r="AS293">
        <f>VLOOKUP($AR293,'Final Team Off-Def Stats'!$A$2:$AQ$31, COLUMN('Final Team Off-Def Stats'!B295), FALSE)</f>
        <v>40.700000000000003</v>
      </c>
      <c r="AT293">
        <f>VLOOKUP($AR293,'Final Team Off-Def Stats'!$A$2:$AQ$31, COLUMN('Final Team Off-Def Stats'!C295), FALSE)</f>
        <v>87.3</v>
      </c>
      <c r="AU293">
        <f>VLOOKUP($AR293,'Final Team Off-Def Stats'!$A$2:$AQ$31, COLUMN('Final Team Off-Def Stats'!D295), FALSE)</f>
        <v>0.46600000000000003</v>
      </c>
      <c r="AV293">
        <f>VLOOKUP($AR293,'Final Team Off-Def Stats'!$A$2:$AQ$31, COLUMN('Final Team Off-Def Stats'!E295), FALSE)</f>
        <v>12</v>
      </c>
      <c r="AW293">
        <f>VLOOKUP($AR293,'Final Team Off-Def Stats'!$A$2:$AQ$31, COLUMN('Final Team Off-Def Stats'!F295), FALSE)</f>
        <v>32.799999999999997</v>
      </c>
      <c r="AX293">
        <f>VLOOKUP($AR293,'Final Team Off-Def Stats'!$A$2:$AQ$31, COLUMN('Final Team Off-Def Stats'!G295), FALSE)</f>
        <v>0.36399999999999999</v>
      </c>
      <c r="AY293">
        <f>VLOOKUP($AR293,'Final Team Off-Def Stats'!$A$2:$AQ$31, COLUMN('Final Team Off-Def Stats'!H295), FALSE)</f>
        <v>28.7</v>
      </c>
      <c r="AZ293">
        <f>VLOOKUP($AR293,'Final Team Off-Def Stats'!$A$2:$AQ$31, COLUMN('Final Team Off-Def Stats'!I295), FALSE)</f>
        <v>54.4</v>
      </c>
      <c r="BA293">
        <f>VLOOKUP($AR293,'Final Team Off-Def Stats'!$A$2:$AQ$31, COLUMN('Final Team Off-Def Stats'!J295), FALSE)</f>
        <v>0.52700000000000002</v>
      </c>
      <c r="BB293">
        <f>VLOOKUP($AR293,'Final Team Off-Def Stats'!$A$2:$AQ$31, COLUMN('Final Team Off-Def Stats'!K295), FALSE)</f>
        <v>20.2</v>
      </c>
      <c r="BC293">
        <f>VLOOKUP($AR293,'Final Team Off-Def Stats'!$A$2:$AQ$31, COLUMN('Final Team Off-Def Stats'!L295), FALSE)</f>
        <v>24.6</v>
      </c>
      <c r="BD293">
        <f>VLOOKUP($AR293,'Final Team Off-Def Stats'!$A$2:$AQ$31, COLUMN('Final Team Off-Def Stats'!M295), FALSE)</f>
        <v>0.82099999999999995</v>
      </c>
      <c r="BE293">
        <f>VLOOKUP($AR293,'Final Team Off-Def Stats'!$A$2:$AQ$31, COLUMN('Final Team Off-Def Stats'!N295), FALSE)</f>
        <v>8.8000000000000007</v>
      </c>
      <c r="BF293">
        <f>VLOOKUP($AR293,'Final Team Off-Def Stats'!$A$2:$AQ$31, COLUMN('Final Team Off-Def Stats'!O295), FALSE)</f>
        <v>34.9</v>
      </c>
      <c r="BG293">
        <f>VLOOKUP($AR293,'Final Team Off-Def Stats'!$A$2:$AQ$31, COLUMN('Final Team Off-Def Stats'!P295), FALSE)</f>
        <v>43.7</v>
      </c>
      <c r="BH293">
        <f>VLOOKUP($AR293,'Final Team Off-Def Stats'!$A$2:$AQ$31, COLUMN('Final Team Off-Def Stats'!Q295), FALSE)</f>
        <v>24.5</v>
      </c>
      <c r="BI293">
        <f>VLOOKUP($AR293,'Final Team Off-Def Stats'!$A$2:$AQ$31, COLUMN('Final Team Off-Def Stats'!R295), FALSE)</f>
        <v>8</v>
      </c>
      <c r="BJ293">
        <f>VLOOKUP($AR293,'Final Team Off-Def Stats'!$A$2:$AQ$31, COLUMN('Final Team Off-Def Stats'!S295), FALSE)</f>
        <v>5.5</v>
      </c>
      <c r="BK293">
        <f>VLOOKUP($AR293,'Final Team Off-Def Stats'!$A$2:$AQ$31, COLUMN('Final Team Off-Def Stats'!T295), FALSE)</f>
        <v>12.9</v>
      </c>
      <c r="BL293">
        <f>VLOOKUP($AR293,'Final Team Off-Def Stats'!$A$2:$AQ$31, COLUMN('Final Team Off-Def Stats'!U295), FALSE)</f>
        <v>20</v>
      </c>
      <c r="BM293">
        <f>VLOOKUP($AR293,'Final Team Off-Def Stats'!$A$2:$AQ$31, COLUMN('Final Team Off-Def Stats'!V295), FALSE)</f>
        <v>113.5</v>
      </c>
      <c r="BN293">
        <f>VLOOKUP($AR293,'Final Team Off-Def Stats'!$A$2:$AQ$31, COLUMN('Final Team Off-Def Stats'!W295), FALSE)</f>
        <v>41</v>
      </c>
      <c r="BO293">
        <f>VLOOKUP($AR293,'Final Team Off-Def Stats'!$A$2:$AQ$31, COLUMN('Final Team Off-Def Stats'!X295), FALSE)</f>
        <v>89.4</v>
      </c>
      <c r="BP293">
        <f>VLOOKUP($AR293,'Final Team Off-Def Stats'!$A$2:$AQ$31, COLUMN('Final Team Off-Def Stats'!Y295), FALSE)</f>
        <v>0.45800000000000002</v>
      </c>
      <c r="BQ293">
        <f>VLOOKUP($AR293,'Final Team Off-Def Stats'!$A$2:$AQ$31, COLUMN('Final Team Off-Def Stats'!Z295), FALSE)</f>
        <v>11.7</v>
      </c>
      <c r="BR293">
        <f>VLOOKUP($AR293,'Final Team Off-Def Stats'!$A$2:$AQ$31, COLUMN('Final Team Off-Def Stats'!AA295), FALSE)</f>
        <v>33.9</v>
      </c>
      <c r="BS293">
        <f>VLOOKUP($AR293,'Final Team Off-Def Stats'!$A$2:$AQ$31, COLUMN('Final Team Off-Def Stats'!AB295), FALSE)</f>
        <v>0.34599999999999997</v>
      </c>
      <c r="BT293">
        <f>VLOOKUP($AR293,'Final Team Off-Def Stats'!$A$2:$AQ$31, COLUMN('Final Team Off-Def Stats'!AC295), FALSE)</f>
        <v>29.2</v>
      </c>
      <c r="BU293">
        <f>VLOOKUP($AR293,'Final Team Off-Def Stats'!$A$2:$AQ$31, COLUMN('Final Team Off-Def Stats'!AD295), FALSE)</f>
        <v>55.5</v>
      </c>
      <c r="BV293">
        <f>VLOOKUP($AR293,'Final Team Off-Def Stats'!$A$2:$AQ$31, COLUMN('Final Team Off-Def Stats'!AE295), FALSE)</f>
        <v>0.52700000000000002</v>
      </c>
      <c r="BW293">
        <f>VLOOKUP($AR293,'Final Team Off-Def Stats'!$A$2:$AQ$31, COLUMN('Final Team Off-Def Stats'!AF295), FALSE)</f>
        <v>17.2</v>
      </c>
      <c r="BX293">
        <f>VLOOKUP($AR293,'Final Team Off-Def Stats'!$A$2:$AQ$31, COLUMN('Final Team Off-Def Stats'!AG295), FALSE)</f>
        <v>22.3</v>
      </c>
      <c r="BY293">
        <f>VLOOKUP($AR293,'Final Team Off-Def Stats'!$A$2:$AQ$31, COLUMN('Final Team Off-Def Stats'!AH295), FALSE)</f>
        <v>0.76900000000000002</v>
      </c>
      <c r="BZ293">
        <f>VLOOKUP($AR293,'Final Team Off-Def Stats'!$A$2:$AQ$31, COLUMN('Final Team Off-Def Stats'!AI295), FALSE)</f>
        <v>10.6</v>
      </c>
      <c r="CA293">
        <f>VLOOKUP($AR293,'Final Team Off-Def Stats'!$A$2:$AQ$31, COLUMN('Final Team Off-Def Stats'!AJ295), FALSE)</f>
        <v>35.1</v>
      </c>
      <c r="CB293">
        <f>VLOOKUP($AR293,'Final Team Off-Def Stats'!$A$2:$AQ$31, COLUMN('Final Team Off-Def Stats'!AK295), FALSE)</f>
        <v>45.6</v>
      </c>
      <c r="CC293">
        <f>VLOOKUP($AR293,'Final Team Off-Def Stats'!$A$2:$AQ$31, COLUMN('Final Team Off-Def Stats'!AL295), FALSE)</f>
        <v>24.3</v>
      </c>
      <c r="CD293">
        <f>VLOOKUP($AR293,'Final Team Off-Def Stats'!$A$2:$AQ$31, COLUMN('Final Team Off-Def Stats'!AM295), FALSE)</f>
        <v>6.8</v>
      </c>
      <c r="CE293">
        <f>VLOOKUP($AR293,'Final Team Off-Def Stats'!$A$2:$AQ$31, COLUMN('Final Team Off-Def Stats'!AN295), FALSE)</f>
        <v>4.8</v>
      </c>
      <c r="CF293">
        <f>VLOOKUP($AR293,'Final Team Off-Def Stats'!$A$2:$AQ$31, COLUMN('Final Team Off-Def Stats'!AO295), FALSE)</f>
        <v>13.7</v>
      </c>
      <c r="CG293">
        <f>VLOOKUP($AR293,'Final Team Off-Def Stats'!$A$2:$AQ$31, COLUMN('Final Team Off-Def Stats'!AP295), FALSE)</f>
        <v>20.100000000000001</v>
      </c>
      <c r="CH293">
        <f>VLOOKUP($AR293,'Final Team Off-Def Stats'!$A$2:$AQ$31, COLUMN('Final Team Off-Def Stats'!AQ295), FALSE)</f>
        <v>110.8</v>
      </c>
      <c r="CI293" t="s">
        <v>543</v>
      </c>
    </row>
    <row r="294" spans="1:87" x14ac:dyDescent="0.35">
      <c r="A294" t="s">
        <v>220</v>
      </c>
      <c r="B294">
        <f>VLOOKUP($A294,'Final Team Off-Def Stats'!$A$2:$AQ$31, COLUMN('Final Team Off-Def Stats'!B294), FALSE)</f>
        <v>39.1</v>
      </c>
      <c r="C294">
        <f>VLOOKUP($A294,'Final Team Off-Def Stats'!$A$2:$AQ$31, COLUMN('Final Team Off-Def Stats'!C294), FALSE)</f>
        <v>89.4</v>
      </c>
      <c r="D294">
        <f>VLOOKUP($A294,'Final Team Off-Def Stats'!$A$2:$AQ$31, COLUMN('Final Team Off-Def Stats'!D294), FALSE)</f>
        <v>0.437</v>
      </c>
      <c r="E294">
        <f>VLOOKUP($A294,'Final Team Off-Def Stats'!$A$2:$AQ$31, COLUMN('Final Team Off-Def Stats'!E294), FALSE)</f>
        <v>13.7</v>
      </c>
      <c r="F294">
        <f>VLOOKUP($A294,'Final Team Off-Def Stats'!$A$2:$AQ$31, COLUMN('Final Team Off-Def Stats'!F294), FALSE)</f>
        <v>38.299999999999997</v>
      </c>
      <c r="G294">
        <f>VLOOKUP($A294,'Final Team Off-Def Stats'!$A$2:$AQ$31, COLUMN('Final Team Off-Def Stats'!G294), FALSE)</f>
        <v>0.35699999999999998</v>
      </c>
      <c r="H294">
        <f>VLOOKUP($A294,'Final Team Off-Def Stats'!$A$2:$AQ$31, COLUMN('Final Team Off-Def Stats'!H294), FALSE)</f>
        <v>25.4</v>
      </c>
      <c r="I294">
        <f>VLOOKUP($A294,'Final Team Off-Def Stats'!$A$2:$AQ$31, COLUMN('Final Team Off-Def Stats'!I294), FALSE)</f>
        <v>51.1</v>
      </c>
      <c r="J294">
        <f>VLOOKUP($A294,'Final Team Off-Def Stats'!$A$2:$AQ$31, COLUMN('Final Team Off-Def Stats'!J294), FALSE)</f>
        <v>0.497</v>
      </c>
      <c r="K294">
        <f>VLOOKUP($A294,'Final Team Off-Def Stats'!$A$2:$AQ$31, COLUMN('Final Team Off-Def Stats'!K294), FALSE)</f>
        <v>18.600000000000001</v>
      </c>
      <c r="L294">
        <f>VLOOKUP($A294,'Final Team Off-Def Stats'!$A$2:$AQ$31, COLUMN('Final Team Off-Def Stats'!L294), FALSE)</f>
        <v>25</v>
      </c>
      <c r="M294">
        <f>VLOOKUP($A294,'Final Team Off-Def Stats'!$A$2:$AQ$31, COLUMN('Final Team Off-Def Stats'!M294), FALSE)</f>
        <v>0.74399999999999999</v>
      </c>
      <c r="N294">
        <f>VLOOKUP($A294,'Final Team Off-Def Stats'!$A$2:$AQ$31, COLUMN('Final Team Off-Def Stats'!N294), FALSE)</f>
        <v>11.9</v>
      </c>
      <c r="O294">
        <f>VLOOKUP($A294,'Final Team Off-Def Stats'!$A$2:$AQ$31, COLUMN('Final Team Off-Def Stats'!O294), FALSE)</f>
        <v>35.9</v>
      </c>
      <c r="P294">
        <f>VLOOKUP($A294,'Final Team Off-Def Stats'!$A$2:$AQ$31, COLUMN('Final Team Off-Def Stats'!P294), FALSE)</f>
        <v>47.8</v>
      </c>
      <c r="Q294">
        <f>VLOOKUP($A294,'Final Team Off-Def Stats'!$A$2:$AQ$31, COLUMN('Final Team Off-Def Stats'!Q294), FALSE)</f>
        <v>22.7</v>
      </c>
      <c r="R294">
        <f>VLOOKUP($A294,'Final Team Off-Def Stats'!$A$2:$AQ$31, COLUMN('Final Team Off-Def Stats'!R294), FALSE)</f>
        <v>7.2</v>
      </c>
      <c r="S294">
        <f>VLOOKUP($A294,'Final Team Off-Def Stats'!$A$2:$AQ$31, COLUMN('Final Team Off-Def Stats'!S294), FALSE)</f>
        <v>5</v>
      </c>
      <c r="T294">
        <f>VLOOKUP($A294,'Final Team Off-Def Stats'!$A$2:$AQ$31, COLUMN('Final Team Off-Def Stats'!T294), FALSE)</f>
        <v>13.7</v>
      </c>
      <c r="U294">
        <f>VLOOKUP($A294,'Final Team Off-Def Stats'!$A$2:$AQ$31, COLUMN('Final Team Off-Def Stats'!U294), FALSE)</f>
        <v>21.1</v>
      </c>
      <c r="V294">
        <f>VLOOKUP($A294,'Final Team Off-Def Stats'!$A$2:$AQ$31, COLUMN('Final Team Off-Def Stats'!V294), FALSE)</f>
        <v>110.4</v>
      </c>
      <c r="W294">
        <f>VLOOKUP($A294,'Final Team Off-Def Stats'!$A$2:$AQ$31, COLUMN('Final Team Off-Def Stats'!W294), FALSE)</f>
        <v>39.9</v>
      </c>
      <c r="X294">
        <f>VLOOKUP($A294,'Final Team Off-Def Stats'!$A$2:$AQ$31, COLUMN('Final Team Off-Def Stats'!X294), FALSE)</f>
        <v>89.2</v>
      </c>
      <c r="Y294">
        <f>VLOOKUP($A294,'Final Team Off-Def Stats'!$A$2:$AQ$31, COLUMN('Final Team Off-Def Stats'!Y294), FALSE)</f>
        <v>0.44700000000000001</v>
      </c>
      <c r="Z294">
        <f>VLOOKUP($A294,'Final Team Off-Def Stats'!$A$2:$AQ$31, COLUMN('Final Team Off-Def Stats'!Z294), FALSE)</f>
        <v>13.1</v>
      </c>
      <c r="AA294">
        <f>VLOOKUP($A294,'Final Team Off-Def Stats'!$A$2:$AQ$31, COLUMN('Final Team Off-Def Stats'!AA294), FALSE)</f>
        <v>38.299999999999997</v>
      </c>
      <c r="AB294">
        <f>VLOOKUP($A294,'Final Team Off-Def Stats'!$A$2:$AQ$31, COLUMN('Final Team Off-Def Stats'!AB294), FALSE)</f>
        <v>0.34200000000000003</v>
      </c>
      <c r="AC294">
        <f>VLOOKUP($A294,'Final Team Off-Def Stats'!$A$2:$AQ$31, COLUMN('Final Team Off-Def Stats'!AC294), FALSE)</f>
        <v>26.8</v>
      </c>
      <c r="AD294">
        <f>VLOOKUP($A294,'Final Team Off-Def Stats'!$A$2:$AQ$31, COLUMN('Final Team Off-Def Stats'!AD294), FALSE)</f>
        <v>50.8</v>
      </c>
      <c r="AE294">
        <f>VLOOKUP($A294,'Final Team Off-Def Stats'!$A$2:$AQ$31, COLUMN('Final Team Off-Def Stats'!AE294), FALSE)</f>
        <v>0.52700000000000002</v>
      </c>
      <c r="AF294">
        <f>VLOOKUP($A294,'Final Team Off-Def Stats'!$A$2:$AQ$31, COLUMN('Final Team Off-Def Stats'!AF294), FALSE)</f>
        <v>17.600000000000001</v>
      </c>
      <c r="AG294">
        <f>VLOOKUP($A294,'Final Team Off-Def Stats'!$A$2:$AQ$31, COLUMN('Final Team Off-Def Stats'!AG294), FALSE)</f>
        <v>23.1</v>
      </c>
      <c r="AH294">
        <f>VLOOKUP($A294,'Final Team Off-Def Stats'!$A$2:$AQ$31, COLUMN('Final Team Off-Def Stats'!AH294), FALSE)</f>
        <v>0.76400000000000001</v>
      </c>
      <c r="AI294">
        <f>VLOOKUP($A294,'Final Team Off-Def Stats'!$A$2:$AQ$31, COLUMN('Final Team Off-Def Stats'!AI294), FALSE)</f>
        <v>9.6999999999999993</v>
      </c>
      <c r="AJ294">
        <f>VLOOKUP($A294,'Final Team Off-Def Stats'!$A$2:$AQ$31, COLUMN('Final Team Off-Def Stats'!AJ294), FALSE)</f>
        <v>35.6</v>
      </c>
      <c r="AK294">
        <f>VLOOKUP($A294,'Final Team Off-Def Stats'!$A$2:$AQ$31, COLUMN('Final Team Off-Def Stats'!AK294), FALSE)</f>
        <v>45.3</v>
      </c>
      <c r="AL294">
        <f>VLOOKUP($A294,'Final Team Off-Def Stats'!$A$2:$AQ$31, COLUMN('Final Team Off-Def Stats'!AL294), FALSE)</f>
        <v>25.1</v>
      </c>
      <c r="AM294">
        <f>VLOOKUP($A294,'Final Team Off-Def Stats'!$A$2:$AQ$31, COLUMN('Final Team Off-Def Stats'!AM294), FALSE)</f>
        <v>7.2</v>
      </c>
      <c r="AN294">
        <f>VLOOKUP($A294,'Final Team Off-Def Stats'!$A$2:$AQ$31, COLUMN('Final Team Off-Def Stats'!AN294), FALSE)</f>
        <v>4.8</v>
      </c>
      <c r="AO294">
        <f>VLOOKUP($A294,'Final Team Off-Def Stats'!$A$2:$AQ$31, COLUMN('Final Team Off-Def Stats'!AO294), FALSE)</f>
        <v>13.1</v>
      </c>
      <c r="AP294">
        <f>VLOOKUP($A294,'Final Team Off-Def Stats'!$A$2:$AQ$31, COLUMN('Final Team Off-Def Stats'!AP294), FALSE)</f>
        <v>21.1</v>
      </c>
      <c r="AQ294">
        <f>VLOOKUP($A294,'Final Team Off-Def Stats'!$A$2:$AQ$31, COLUMN('Final Team Off-Def Stats'!AQ294), FALSE)</f>
        <v>110.5</v>
      </c>
      <c r="AR294" t="s">
        <v>514</v>
      </c>
      <c r="AS294">
        <f>VLOOKUP($AR294,'Final Team Off-Def Stats'!$A$2:$AQ$31, COLUMN('Final Team Off-Def Stats'!B296), FALSE)</f>
        <v>42.4</v>
      </c>
      <c r="AT294">
        <f>VLOOKUP($AR294,'Final Team Off-Def Stats'!$A$2:$AQ$31, COLUMN('Final Team Off-Def Stats'!C296), FALSE)</f>
        <v>90.3</v>
      </c>
      <c r="AU294">
        <f>VLOOKUP($AR294,'Final Team Off-Def Stats'!$A$2:$AQ$31, COLUMN('Final Team Off-Def Stats'!D296), FALSE)</f>
        <v>0.47</v>
      </c>
      <c r="AV294">
        <f>VLOOKUP($AR294,'Final Team Off-Def Stats'!$A$2:$AQ$31, COLUMN('Final Team Off-Def Stats'!E296), FALSE)</f>
        <v>13.2</v>
      </c>
      <c r="AW294">
        <f>VLOOKUP($AR294,'Final Team Off-Def Stats'!$A$2:$AQ$31, COLUMN('Final Team Off-Def Stats'!F296), FALSE)</f>
        <v>35.200000000000003</v>
      </c>
      <c r="AX294">
        <f>VLOOKUP($AR294,'Final Team Off-Def Stats'!$A$2:$AQ$31, COLUMN('Final Team Off-Def Stats'!G296), FALSE)</f>
        <v>0.374</v>
      </c>
      <c r="AY294">
        <f>VLOOKUP($AR294,'Final Team Off-Def Stats'!$A$2:$AQ$31, COLUMN('Final Team Off-Def Stats'!H296), FALSE)</f>
        <v>29.2</v>
      </c>
      <c r="AZ294">
        <f>VLOOKUP($AR294,'Final Team Off-Def Stats'!$A$2:$AQ$31, COLUMN('Final Team Off-Def Stats'!I296), FALSE)</f>
        <v>55.1</v>
      </c>
      <c r="BA294">
        <f>VLOOKUP($AR294,'Final Team Off-Def Stats'!$A$2:$AQ$31, COLUMN('Final Team Off-Def Stats'!J296), FALSE)</f>
        <v>0.53100000000000003</v>
      </c>
      <c r="BB294">
        <f>VLOOKUP($AR294,'Final Team Off-Def Stats'!$A$2:$AQ$31, COLUMN('Final Team Off-Def Stats'!K296), FALSE)</f>
        <v>18.5</v>
      </c>
      <c r="BC294">
        <f>VLOOKUP($AR294,'Final Team Off-Def Stats'!$A$2:$AQ$31, COLUMN('Final Team Off-Def Stats'!L296), FALSE)</f>
        <v>22.8</v>
      </c>
      <c r="BD294">
        <f>VLOOKUP($AR294,'Final Team Off-Def Stats'!$A$2:$AQ$31, COLUMN('Final Team Off-Def Stats'!M296), FALSE)</f>
        <v>0.81200000000000006</v>
      </c>
      <c r="BE294">
        <f>VLOOKUP($AR294,'Final Team Off-Def Stats'!$A$2:$AQ$31, COLUMN('Final Team Off-Def Stats'!N296), FALSE)</f>
        <v>10.3</v>
      </c>
      <c r="BF294">
        <f>VLOOKUP($AR294,'Final Team Off-Def Stats'!$A$2:$AQ$31, COLUMN('Final Team Off-Def Stats'!O296), FALSE)</f>
        <v>34.700000000000003</v>
      </c>
      <c r="BG294">
        <f>VLOOKUP($AR294,'Final Team Off-Def Stats'!$A$2:$AQ$31, COLUMN('Final Team Off-Def Stats'!P296), FALSE)</f>
        <v>45</v>
      </c>
      <c r="BH294">
        <f>VLOOKUP($AR294,'Final Team Off-Def Stats'!$A$2:$AQ$31, COLUMN('Final Team Off-Def Stats'!Q296), FALSE)</f>
        <v>25.2</v>
      </c>
      <c r="BI294">
        <f>VLOOKUP($AR294,'Final Team Off-Def Stats'!$A$2:$AQ$31, COLUMN('Final Team Off-Def Stats'!R296), FALSE)</f>
        <v>7.3</v>
      </c>
      <c r="BJ294">
        <f>VLOOKUP($AR294,'Final Team Off-Def Stats'!$A$2:$AQ$31, COLUMN('Final Team Off-Def Stats'!S296), FALSE)</f>
        <v>4.3</v>
      </c>
      <c r="BK294">
        <f>VLOOKUP($AR294,'Final Team Off-Def Stats'!$A$2:$AQ$31, COLUMN('Final Team Off-Def Stats'!T296), FALSE)</f>
        <v>12.1</v>
      </c>
      <c r="BL294">
        <f>VLOOKUP($AR294,'Final Team Off-Def Stats'!$A$2:$AQ$31, COLUMN('Final Team Off-Def Stats'!U296), FALSE)</f>
        <v>19.100000000000001</v>
      </c>
      <c r="BM294">
        <f>VLOOKUP($AR294,'Final Team Off-Def Stats'!$A$2:$AQ$31, COLUMN('Final Team Off-Def Stats'!V296), FALSE)</f>
        <v>116.5</v>
      </c>
      <c r="BN294">
        <f>VLOOKUP($AR294,'Final Team Off-Def Stats'!$A$2:$AQ$31, COLUMN('Final Team Off-Def Stats'!W296), FALSE)</f>
        <v>42.8</v>
      </c>
      <c r="BO294">
        <f>VLOOKUP($AR294,'Final Team Off-Def Stats'!$A$2:$AQ$31, COLUMN('Final Team Off-Def Stats'!X296), FALSE)</f>
        <v>91</v>
      </c>
      <c r="BP294">
        <f>VLOOKUP($AR294,'Final Team Off-Def Stats'!$A$2:$AQ$31, COLUMN('Final Team Off-Def Stats'!Y296), FALSE)</f>
        <v>0.47099999999999997</v>
      </c>
      <c r="BQ294">
        <f>VLOOKUP($AR294,'Final Team Off-Def Stats'!$A$2:$AQ$31, COLUMN('Final Team Off-Def Stats'!Z296), FALSE)</f>
        <v>13.1</v>
      </c>
      <c r="BR294">
        <f>VLOOKUP($AR294,'Final Team Off-Def Stats'!$A$2:$AQ$31, COLUMN('Final Team Off-Def Stats'!AA296), FALSE)</f>
        <v>36</v>
      </c>
      <c r="BS294">
        <f>VLOOKUP($AR294,'Final Team Off-Def Stats'!$A$2:$AQ$31, COLUMN('Final Team Off-Def Stats'!AB296), FALSE)</f>
        <v>0.36399999999999999</v>
      </c>
      <c r="BT294">
        <f>VLOOKUP($AR294,'Final Team Off-Def Stats'!$A$2:$AQ$31, COLUMN('Final Team Off-Def Stats'!AC296), FALSE)</f>
        <v>29.7</v>
      </c>
      <c r="BU294">
        <f>VLOOKUP($AR294,'Final Team Off-Def Stats'!$A$2:$AQ$31, COLUMN('Final Team Off-Def Stats'!AD296), FALSE)</f>
        <v>54.9</v>
      </c>
      <c r="BV294">
        <f>VLOOKUP($AR294,'Final Team Off-Def Stats'!$A$2:$AQ$31, COLUMN('Final Team Off-Def Stats'!AE296), FALSE)</f>
        <v>0.54100000000000004</v>
      </c>
      <c r="BW294">
        <f>VLOOKUP($AR294,'Final Team Off-Def Stats'!$A$2:$AQ$31, COLUMN('Final Team Off-Def Stats'!AF296), FALSE)</f>
        <v>16.100000000000001</v>
      </c>
      <c r="BX294">
        <f>VLOOKUP($AR294,'Final Team Off-Def Stats'!$A$2:$AQ$31, COLUMN('Final Team Off-Def Stats'!AG296), FALSE)</f>
        <v>20.399999999999999</v>
      </c>
      <c r="BY294">
        <f>VLOOKUP($AR294,'Final Team Off-Def Stats'!$A$2:$AQ$31, COLUMN('Final Team Off-Def Stats'!AH296), FALSE)</f>
        <v>0.79200000000000004</v>
      </c>
      <c r="BZ294">
        <f>VLOOKUP($AR294,'Final Team Off-Def Stats'!$A$2:$AQ$31, COLUMN('Final Team Off-Def Stats'!AI296), FALSE)</f>
        <v>10.4</v>
      </c>
      <c r="CA294">
        <f>VLOOKUP($AR294,'Final Team Off-Def Stats'!$A$2:$AQ$31, COLUMN('Final Team Off-Def Stats'!AJ296), FALSE)</f>
        <v>34.4</v>
      </c>
      <c r="CB294">
        <f>VLOOKUP($AR294,'Final Team Off-Def Stats'!$A$2:$AQ$31, COLUMN('Final Team Off-Def Stats'!AK296), FALSE)</f>
        <v>44.8</v>
      </c>
      <c r="CC294">
        <f>VLOOKUP($AR294,'Final Team Off-Def Stats'!$A$2:$AQ$31, COLUMN('Final Team Off-Def Stats'!AL296), FALSE)</f>
        <v>26</v>
      </c>
      <c r="CD294">
        <f>VLOOKUP($AR294,'Final Team Off-Def Stats'!$A$2:$AQ$31, COLUMN('Final Team Off-Def Stats'!AM296), FALSE)</f>
        <v>7.2</v>
      </c>
      <c r="CE294">
        <f>VLOOKUP($AR294,'Final Team Off-Def Stats'!$A$2:$AQ$31, COLUMN('Final Team Off-Def Stats'!AN296), FALSE)</f>
        <v>4.5999999999999996</v>
      </c>
      <c r="CF294">
        <f>VLOOKUP($AR294,'Final Team Off-Def Stats'!$A$2:$AQ$31, COLUMN('Final Team Off-Def Stats'!AO296), FALSE)</f>
        <v>13</v>
      </c>
      <c r="CG294">
        <f>VLOOKUP($AR294,'Final Team Off-Def Stats'!$A$2:$AQ$31, COLUMN('Final Team Off-Def Stats'!AP296), FALSE)</f>
        <v>20.8</v>
      </c>
      <c r="CH294">
        <f>VLOOKUP($AR294,'Final Team Off-Def Stats'!$A$2:$AQ$31, COLUMN('Final Team Off-Def Stats'!AQ296), FALSE)</f>
        <v>114.9</v>
      </c>
      <c r="CI294" t="s">
        <v>543</v>
      </c>
    </row>
    <row r="295" spans="1:87" x14ac:dyDescent="0.35">
      <c r="A295" t="s">
        <v>501</v>
      </c>
      <c r="B295">
        <f>VLOOKUP($A295,'Final Team Off-Def Stats'!$A$2:$AQ$31, COLUMN('Final Team Off-Def Stats'!B295), FALSE)</f>
        <v>43.7</v>
      </c>
      <c r="C295">
        <f>VLOOKUP($A295,'Final Team Off-Def Stats'!$A$2:$AQ$31, COLUMN('Final Team Off-Def Stats'!C295), FALSE)</f>
        <v>90.1</v>
      </c>
      <c r="D295">
        <f>VLOOKUP($A295,'Final Team Off-Def Stats'!$A$2:$AQ$31, COLUMN('Final Team Off-Def Stats'!D295), FALSE)</f>
        <v>0.48499999999999999</v>
      </c>
      <c r="E295">
        <f>VLOOKUP($A295,'Final Team Off-Def Stats'!$A$2:$AQ$31, COLUMN('Final Team Off-Def Stats'!E295), FALSE)</f>
        <v>11.6</v>
      </c>
      <c r="F295">
        <f>VLOOKUP($A295,'Final Team Off-Def Stats'!$A$2:$AQ$31, COLUMN('Final Team Off-Def Stats'!F295), FALSE)</f>
        <v>31.9</v>
      </c>
      <c r="G295">
        <f>VLOOKUP($A295,'Final Team Off-Def Stats'!$A$2:$AQ$31, COLUMN('Final Team Off-Def Stats'!G295), FALSE)</f>
        <v>0.36399999999999999</v>
      </c>
      <c r="H295">
        <f>VLOOKUP($A295,'Final Team Off-Def Stats'!$A$2:$AQ$31, COLUMN('Final Team Off-Def Stats'!H295), FALSE)</f>
        <v>32.1</v>
      </c>
      <c r="I295">
        <f>VLOOKUP($A295,'Final Team Off-Def Stats'!$A$2:$AQ$31, COLUMN('Final Team Off-Def Stats'!I295), FALSE)</f>
        <v>58.2</v>
      </c>
      <c r="J295">
        <f>VLOOKUP($A295,'Final Team Off-Def Stats'!$A$2:$AQ$31, COLUMN('Final Team Off-Def Stats'!J295), FALSE)</f>
        <v>0.55100000000000005</v>
      </c>
      <c r="K295">
        <f>VLOOKUP($A295,'Final Team Off-Def Stats'!$A$2:$AQ$31, COLUMN('Final Team Off-Def Stats'!K295), FALSE)</f>
        <v>15.9</v>
      </c>
      <c r="L295">
        <f>VLOOKUP($A295,'Final Team Off-Def Stats'!$A$2:$AQ$31, COLUMN('Final Team Off-Def Stats'!L295), FALSE)</f>
        <v>19.899999999999999</v>
      </c>
      <c r="M295">
        <f>VLOOKUP($A295,'Final Team Off-Def Stats'!$A$2:$AQ$31, COLUMN('Final Team Off-Def Stats'!M295), FALSE)</f>
        <v>0.79700000000000004</v>
      </c>
      <c r="N295">
        <f>VLOOKUP($A295,'Final Team Off-Def Stats'!$A$2:$AQ$31, COLUMN('Final Team Off-Def Stats'!N295), FALSE)</f>
        <v>9.8000000000000007</v>
      </c>
      <c r="O295">
        <f>VLOOKUP($A295,'Final Team Off-Def Stats'!$A$2:$AQ$31, COLUMN('Final Team Off-Def Stats'!O295), FALSE)</f>
        <v>35.5</v>
      </c>
      <c r="P295">
        <f>VLOOKUP($A295,'Final Team Off-Def Stats'!$A$2:$AQ$31, COLUMN('Final Team Off-Def Stats'!P295), FALSE)</f>
        <v>45.3</v>
      </c>
      <c r="Q295">
        <f>VLOOKUP($A295,'Final Team Off-Def Stats'!$A$2:$AQ$31, COLUMN('Final Team Off-Def Stats'!Q295), FALSE)</f>
        <v>27.4</v>
      </c>
      <c r="R295">
        <f>VLOOKUP($A295,'Final Team Off-Def Stats'!$A$2:$AQ$31, COLUMN('Final Team Off-Def Stats'!R295), FALSE)</f>
        <v>8.6</v>
      </c>
      <c r="S295">
        <f>VLOOKUP($A295,'Final Team Off-Def Stats'!$A$2:$AQ$31, COLUMN('Final Team Off-Def Stats'!S295), FALSE)</f>
        <v>4.4000000000000004</v>
      </c>
      <c r="T295">
        <f>VLOOKUP($A295,'Final Team Off-Def Stats'!$A$2:$AQ$31, COLUMN('Final Team Off-Def Stats'!T295), FALSE)</f>
        <v>12.9</v>
      </c>
      <c r="U295">
        <f>VLOOKUP($A295,'Final Team Off-Def Stats'!$A$2:$AQ$31, COLUMN('Final Team Off-Def Stats'!U295), FALSE)</f>
        <v>19.899999999999999</v>
      </c>
      <c r="V295">
        <f>VLOOKUP($A295,'Final Team Off-Def Stats'!$A$2:$AQ$31, COLUMN('Final Team Off-Def Stats'!V295), FALSE)</f>
        <v>114.8</v>
      </c>
      <c r="W295">
        <f>VLOOKUP($A295,'Final Team Off-Def Stats'!$A$2:$AQ$31, COLUMN('Final Team Off-Def Stats'!W295), FALSE)</f>
        <v>39.200000000000003</v>
      </c>
      <c r="X295">
        <f>VLOOKUP($A295,'Final Team Off-Def Stats'!$A$2:$AQ$31, COLUMN('Final Team Off-Def Stats'!X295), FALSE)</f>
        <v>88.3</v>
      </c>
      <c r="Y295">
        <f>VLOOKUP($A295,'Final Team Off-Def Stats'!$A$2:$AQ$31, COLUMN('Final Team Off-Def Stats'!Y295), FALSE)</f>
        <v>0.44400000000000001</v>
      </c>
      <c r="Z295">
        <f>VLOOKUP($A295,'Final Team Off-Def Stats'!$A$2:$AQ$31, COLUMN('Final Team Off-Def Stats'!Z295), FALSE)</f>
        <v>11.6</v>
      </c>
      <c r="AA295">
        <f>VLOOKUP($A295,'Final Team Off-Def Stats'!$A$2:$AQ$31, COLUMN('Final Team Off-Def Stats'!AA295), FALSE)</f>
        <v>34.200000000000003</v>
      </c>
      <c r="AB295">
        <f>VLOOKUP($A295,'Final Team Off-Def Stats'!$A$2:$AQ$31, COLUMN('Final Team Off-Def Stats'!AB295), FALSE)</f>
        <v>0.34</v>
      </c>
      <c r="AC295">
        <f>VLOOKUP($A295,'Final Team Off-Def Stats'!$A$2:$AQ$31, COLUMN('Final Team Off-Def Stats'!AC295), FALSE)</f>
        <v>27.6</v>
      </c>
      <c r="AD295">
        <f>VLOOKUP($A295,'Final Team Off-Def Stats'!$A$2:$AQ$31, COLUMN('Final Team Off-Def Stats'!AD295), FALSE)</f>
        <v>54.1</v>
      </c>
      <c r="AE295">
        <f>VLOOKUP($A295,'Final Team Off-Def Stats'!$A$2:$AQ$31, COLUMN('Final Team Off-Def Stats'!AE295), FALSE)</f>
        <v>0.51</v>
      </c>
      <c r="AF295">
        <f>VLOOKUP($A295,'Final Team Off-Def Stats'!$A$2:$AQ$31, COLUMN('Final Team Off-Def Stats'!AF295), FALSE)</f>
        <v>17.3</v>
      </c>
      <c r="AG295">
        <f>VLOOKUP($A295,'Final Team Off-Def Stats'!$A$2:$AQ$31, COLUMN('Final Team Off-Def Stats'!AG295), FALSE)</f>
        <v>22.7</v>
      </c>
      <c r="AH295">
        <f>VLOOKUP($A295,'Final Team Off-Def Stats'!$A$2:$AQ$31, COLUMN('Final Team Off-Def Stats'!AH295), FALSE)</f>
        <v>0.76100000000000001</v>
      </c>
      <c r="AI295">
        <f>VLOOKUP($A295,'Final Team Off-Def Stats'!$A$2:$AQ$31, COLUMN('Final Team Off-Def Stats'!AI295), FALSE)</f>
        <v>10.5</v>
      </c>
      <c r="AJ295">
        <f>VLOOKUP($A295,'Final Team Off-Def Stats'!$A$2:$AQ$31, COLUMN('Final Team Off-Def Stats'!AJ295), FALSE)</f>
        <v>33.9</v>
      </c>
      <c r="AK295">
        <f>VLOOKUP($A295,'Final Team Off-Def Stats'!$A$2:$AQ$31, COLUMN('Final Team Off-Def Stats'!AK295), FALSE)</f>
        <v>44.5</v>
      </c>
      <c r="AL295">
        <f>VLOOKUP($A295,'Final Team Off-Def Stats'!$A$2:$AQ$31, COLUMN('Final Team Off-Def Stats'!AL295), FALSE)</f>
        <v>22.9</v>
      </c>
      <c r="AM295">
        <f>VLOOKUP($A295,'Final Team Off-Def Stats'!$A$2:$AQ$31, COLUMN('Final Team Off-Def Stats'!AM295), FALSE)</f>
        <v>7.5</v>
      </c>
      <c r="AN295">
        <f>VLOOKUP($A295,'Final Team Off-Def Stats'!$A$2:$AQ$31, COLUMN('Final Team Off-Def Stats'!AN295), FALSE)</f>
        <v>4</v>
      </c>
      <c r="AO295">
        <f>VLOOKUP($A295,'Final Team Off-Def Stats'!$A$2:$AQ$31, COLUMN('Final Team Off-Def Stats'!AO295), FALSE)</f>
        <v>14.7</v>
      </c>
      <c r="AP295">
        <f>VLOOKUP($A295,'Final Team Off-Def Stats'!$A$2:$AQ$31, COLUMN('Final Team Off-Def Stats'!AP295), FALSE)</f>
        <v>18.899999999999999</v>
      </c>
      <c r="AQ295">
        <f>VLOOKUP($A295,'Final Team Off-Def Stats'!$A$2:$AQ$31, COLUMN('Final Team Off-Def Stats'!AQ295), FALSE)</f>
        <v>107.3</v>
      </c>
      <c r="AR295" t="s">
        <v>512</v>
      </c>
      <c r="AS295">
        <f>VLOOKUP($AR295,'Final Team Off-Def Stats'!$A$2:$AQ$31, COLUMN('Final Team Off-Def Stats'!B297), FALSE)</f>
        <v>42.2</v>
      </c>
      <c r="AT295">
        <f>VLOOKUP($AR295,'Final Team Off-Def Stats'!$A$2:$AQ$31, COLUMN('Final Team Off-Def Stats'!C297), FALSE)</f>
        <v>89</v>
      </c>
      <c r="AU295">
        <f>VLOOKUP($AR295,'Final Team Off-Def Stats'!$A$2:$AQ$31, COLUMN('Final Team Off-Def Stats'!D297), FALSE)</f>
        <v>0.47499999999999998</v>
      </c>
      <c r="AV295">
        <f>VLOOKUP($AR295,'Final Team Off-Def Stats'!$A$2:$AQ$31, COLUMN('Final Team Off-Def Stats'!E297), FALSE)</f>
        <v>11.5</v>
      </c>
      <c r="AW295">
        <f>VLOOKUP($AR295,'Final Team Off-Def Stats'!$A$2:$AQ$31, COLUMN('Final Team Off-Def Stats'!F297), FALSE)</f>
        <v>31.9</v>
      </c>
      <c r="AX295">
        <f>VLOOKUP($AR295,'Final Team Off-Def Stats'!$A$2:$AQ$31, COLUMN('Final Team Off-Def Stats'!G297), FALSE)</f>
        <v>0.36099999999999999</v>
      </c>
      <c r="AY295">
        <f>VLOOKUP($AR295,'Final Team Off-Def Stats'!$A$2:$AQ$31, COLUMN('Final Team Off-Def Stats'!H297), FALSE)</f>
        <v>30.7</v>
      </c>
      <c r="AZ295">
        <f>VLOOKUP($AR295,'Final Team Off-Def Stats'!$A$2:$AQ$31, COLUMN('Final Team Off-Def Stats'!I297), FALSE)</f>
        <v>57</v>
      </c>
      <c r="BA295">
        <f>VLOOKUP($AR295,'Final Team Off-Def Stats'!$A$2:$AQ$31, COLUMN('Final Team Off-Def Stats'!J297), FALSE)</f>
        <v>0.53800000000000003</v>
      </c>
      <c r="BB295">
        <f>VLOOKUP($AR295,'Final Team Off-Def Stats'!$A$2:$AQ$31, COLUMN('Final Team Off-Def Stats'!K297), FALSE)</f>
        <v>17.600000000000001</v>
      </c>
      <c r="BC295">
        <f>VLOOKUP($AR295,'Final Team Off-Def Stats'!$A$2:$AQ$31, COLUMN('Final Team Off-Def Stats'!L297), FALSE)</f>
        <v>21.9</v>
      </c>
      <c r="BD295">
        <f>VLOOKUP($AR295,'Final Team Off-Def Stats'!$A$2:$AQ$31, COLUMN('Final Team Off-Def Stats'!M297), FALSE)</f>
        <v>0.80500000000000005</v>
      </c>
      <c r="BE295">
        <f>VLOOKUP($AR295,'Final Team Off-Def Stats'!$A$2:$AQ$31, COLUMN('Final Team Off-Def Stats'!N297), FALSE)</f>
        <v>10.4</v>
      </c>
      <c r="BF295">
        <f>VLOOKUP($AR295,'Final Team Off-Def Stats'!$A$2:$AQ$31, COLUMN('Final Team Off-Def Stats'!O297), FALSE)</f>
        <v>34.299999999999997</v>
      </c>
      <c r="BG295">
        <f>VLOOKUP($AR295,'Final Team Off-Def Stats'!$A$2:$AQ$31, COLUMN('Final Team Off-Def Stats'!P297), FALSE)</f>
        <v>44.7</v>
      </c>
      <c r="BH295">
        <f>VLOOKUP($AR295,'Final Team Off-Def Stats'!$A$2:$AQ$31, COLUMN('Final Team Off-Def Stats'!Q297), FALSE)</f>
        <v>25.4</v>
      </c>
      <c r="BI295">
        <f>VLOOKUP($AR295,'Final Team Off-Def Stats'!$A$2:$AQ$31, COLUMN('Final Team Off-Def Stats'!R297), FALSE)</f>
        <v>7.1</v>
      </c>
      <c r="BJ295">
        <f>VLOOKUP($AR295,'Final Team Off-Def Stats'!$A$2:$AQ$31, COLUMN('Final Team Off-Def Stats'!S297), FALSE)</f>
        <v>5.5</v>
      </c>
      <c r="BK295">
        <f>VLOOKUP($AR295,'Final Team Off-Def Stats'!$A$2:$AQ$31, COLUMN('Final Team Off-Def Stats'!T297), FALSE)</f>
        <v>14.1</v>
      </c>
      <c r="BL295">
        <f>VLOOKUP($AR295,'Final Team Off-Def Stats'!$A$2:$AQ$31, COLUMN('Final Team Off-Def Stats'!U297), FALSE)</f>
        <v>20.5</v>
      </c>
      <c r="BM295">
        <f>VLOOKUP($AR295,'Final Team Off-Def Stats'!$A$2:$AQ$31, COLUMN('Final Team Off-Def Stats'!V297), FALSE)</f>
        <v>113.6</v>
      </c>
      <c r="BN295">
        <f>VLOOKUP($AR295,'Final Team Off-Def Stats'!$A$2:$AQ$31, COLUMN('Final Team Off-Def Stats'!W297), FALSE)</f>
        <v>41</v>
      </c>
      <c r="BO295">
        <f>VLOOKUP($AR295,'Final Team Off-Def Stats'!$A$2:$AQ$31, COLUMN('Final Team Off-Def Stats'!X297), FALSE)</f>
        <v>90.7</v>
      </c>
      <c r="BP295">
        <f>VLOOKUP($AR295,'Final Team Off-Def Stats'!$A$2:$AQ$31, COLUMN('Final Team Off-Def Stats'!Y297), FALSE)</f>
        <v>0.45200000000000001</v>
      </c>
      <c r="BQ295">
        <f>VLOOKUP($AR295,'Final Team Off-Def Stats'!$A$2:$AQ$31, COLUMN('Final Team Off-Def Stats'!Z297), FALSE)</f>
        <v>12.6</v>
      </c>
      <c r="BR295">
        <f>VLOOKUP($AR295,'Final Team Off-Def Stats'!$A$2:$AQ$31, COLUMN('Final Team Off-Def Stats'!AA297), FALSE)</f>
        <v>36.5</v>
      </c>
      <c r="BS295">
        <f>VLOOKUP($AR295,'Final Team Off-Def Stats'!$A$2:$AQ$31, COLUMN('Final Team Off-Def Stats'!AB297), FALSE)</f>
        <v>0.34499999999999997</v>
      </c>
      <c r="BT295">
        <f>VLOOKUP($AR295,'Final Team Off-Def Stats'!$A$2:$AQ$31, COLUMN('Final Team Off-Def Stats'!AC297), FALSE)</f>
        <v>28.4</v>
      </c>
      <c r="BU295">
        <f>VLOOKUP($AR295,'Final Team Off-Def Stats'!$A$2:$AQ$31, COLUMN('Final Team Off-Def Stats'!AD297), FALSE)</f>
        <v>54.2</v>
      </c>
      <c r="BV295">
        <f>VLOOKUP($AR295,'Final Team Off-Def Stats'!$A$2:$AQ$31, COLUMN('Final Team Off-Def Stats'!AE297), FALSE)</f>
        <v>0.52300000000000002</v>
      </c>
      <c r="BW295">
        <f>VLOOKUP($AR295,'Final Team Off-Def Stats'!$A$2:$AQ$31, COLUMN('Final Team Off-Def Stats'!AF297), FALSE)</f>
        <v>18.3</v>
      </c>
      <c r="BX295">
        <f>VLOOKUP($AR295,'Final Team Off-Def Stats'!$A$2:$AQ$31, COLUMN('Final Team Off-Def Stats'!AG297), FALSE)</f>
        <v>23.2</v>
      </c>
      <c r="BY295">
        <f>VLOOKUP($AR295,'Final Team Off-Def Stats'!$A$2:$AQ$31, COLUMN('Final Team Off-Def Stats'!AH297), FALSE)</f>
        <v>0.78800000000000003</v>
      </c>
      <c r="BZ295">
        <f>VLOOKUP($AR295,'Final Team Off-Def Stats'!$A$2:$AQ$31, COLUMN('Final Team Off-Def Stats'!AI297), FALSE)</f>
        <v>11.4</v>
      </c>
      <c r="CA295">
        <f>VLOOKUP($AR295,'Final Team Off-Def Stats'!$A$2:$AQ$31, COLUMN('Final Team Off-Def Stats'!AJ297), FALSE)</f>
        <v>33</v>
      </c>
      <c r="CB295">
        <f>VLOOKUP($AR295,'Final Team Off-Def Stats'!$A$2:$AQ$31, COLUMN('Final Team Off-Def Stats'!AK297), FALSE)</f>
        <v>44.4</v>
      </c>
      <c r="CC295">
        <f>VLOOKUP($AR295,'Final Team Off-Def Stats'!$A$2:$AQ$31, COLUMN('Final Team Off-Def Stats'!AL297), FALSE)</f>
        <v>24</v>
      </c>
      <c r="CD295">
        <f>VLOOKUP($AR295,'Final Team Off-Def Stats'!$A$2:$AQ$31, COLUMN('Final Team Off-Def Stats'!AM297), FALSE)</f>
        <v>8</v>
      </c>
      <c r="CE295">
        <f>VLOOKUP($AR295,'Final Team Off-Def Stats'!$A$2:$AQ$31, COLUMN('Final Team Off-Def Stats'!AN297), FALSE)</f>
        <v>4.9000000000000004</v>
      </c>
      <c r="CF295">
        <f>VLOOKUP($AR295,'Final Team Off-Def Stats'!$A$2:$AQ$31, COLUMN('Final Team Off-Def Stats'!AO297), FALSE)</f>
        <v>13.3</v>
      </c>
      <c r="CG295">
        <f>VLOOKUP($AR295,'Final Team Off-Def Stats'!$A$2:$AQ$31, COLUMN('Final Team Off-Def Stats'!AP297), FALSE)</f>
        <v>19.8</v>
      </c>
      <c r="CH295">
        <f>VLOOKUP($AR295,'Final Team Off-Def Stats'!$A$2:$AQ$31, COLUMN('Final Team Off-Def Stats'!AQ297), FALSE)</f>
        <v>112.8</v>
      </c>
      <c r="CI295" t="s">
        <v>543</v>
      </c>
    </row>
    <row r="296" spans="1:87" x14ac:dyDescent="0.35">
      <c r="A296" t="s">
        <v>506</v>
      </c>
      <c r="B296">
        <f>VLOOKUP($A296,'Final Team Off-Def Stats'!$A$2:$AQ$31, COLUMN('Final Team Off-Def Stats'!B296), FALSE)</f>
        <v>40.9</v>
      </c>
      <c r="C296">
        <f>VLOOKUP($A296,'Final Team Off-Def Stats'!$A$2:$AQ$31, COLUMN('Final Team Off-Def Stats'!C296), FALSE)</f>
        <v>87.6</v>
      </c>
      <c r="D296">
        <f>VLOOKUP($A296,'Final Team Off-Def Stats'!$A$2:$AQ$31, COLUMN('Final Team Off-Def Stats'!D296), FALSE)</f>
        <v>0.46700000000000003</v>
      </c>
      <c r="E296">
        <f>VLOOKUP($A296,'Final Team Off-Def Stats'!$A$2:$AQ$31, COLUMN('Final Team Off-Def Stats'!E296), FALSE)</f>
        <v>14</v>
      </c>
      <c r="F296">
        <f>VLOOKUP($A296,'Final Team Off-Def Stats'!$A$2:$AQ$31, COLUMN('Final Team Off-Def Stats'!F296), FALSE)</f>
        <v>37</v>
      </c>
      <c r="G296">
        <f>VLOOKUP($A296,'Final Team Off-Def Stats'!$A$2:$AQ$31, COLUMN('Final Team Off-Def Stats'!G296), FALSE)</f>
        <v>0.379</v>
      </c>
      <c r="H296">
        <f>VLOOKUP($A296,'Final Team Off-Def Stats'!$A$2:$AQ$31, COLUMN('Final Team Off-Def Stats'!H296), FALSE)</f>
        <v>26.9</v>
      </c>
      <c r="I296">
        <f>VLOOKUP($A296,'Final Team Off-Def Stats'!$A$2:$AQ$31, COLUMN('Final Team Off-Def Stats'!I296), FALSE)</f>
        <v>50.6</v>
      </c>
      <c r="J296">
        <f>VLOOKUP($A296,'Final Team Off-Def Stats'!$A$2:$AQ$31, COLUMN('Final Team Off-Def Stats'!J296), FALSE)</f>
        <v>0.53100000000000003</v>
      </c>
      <c r="K296">
        <f>VLOOKUP($A296,'Final Team Off-Def Stats'!$A$2:$AQ$31, COLUMN('Final Team Off-Def Stats'!K296), FALSE)</f>
        <v>17.8</v>
      </c>
      <c r="L296">
        <f>VLOOKUP($A296,'Final Team Off-Def Stats'!$A$2:$AQ$31, COLUMN('Final Team Off-Def Stats'!L296), FALSE)</f>
        <v>22.1</v>
      </c>
      <c r="M296">
        <f>VLOOKUP($A296,'Final Team Off-Def Stats'!$A$2:$AQ$31, COLUMN('Final Team Off-Def Stats'!M296), FALSE)</f>
        <v>0.80800000000000005</v>
      </c>
      <c r="N296">
        <f>VLOOKUP($A296,'Final Team Off-Def Stats'!$A$2:$AQ$31, COLUMN('Final Team Off-Def Stats'!N296), FALSE)</f>
        <v>10.199999999999999</v>
      </c>
      <c r="O296">
        <f>VLOOKUP($A296,'Final Team Off-Def Stats'!$A$2:$AQ$31, COLUMN('Final Team Off-Def Stats'!O296), FALSE)</f>
        <v>35</v>
      </c>
      <c r="P296">
        <f>VLOOKUP($A296,'Final Team Off-Def Stats'!$A$2:$AQ$31, COLUMN('Final Team Off-Def Stats'!P296), FALSE)</f>
        <v>45.2</v>
      </c>
      <c r="Q296">
        <f>VLOOKUP($A296,'Final Team Off-Def Stats'!$A$2:$AQ$31, COLUMN('Final Team Off-Def Stats'!Q296), FALSE)</f>
        <v>26.3</v>
      </c>
      <c r="R296">
        <f>VLOOKUP($A296,'Final Team Off-Def Stats'!$A$2:$AQ$31, COLUMN('Final Team Off-Def Stats'!R296), FALSE)</f>
        <v>7.6</v>
      </c>
      <c r="S296">
        <f>VLOOKUP($A296,'Final Team Off-Def Stats'!$A$2:$AQ$31, COLUMN('Final Team Off-Def Stats'!S296), FALSE)</f>
        <v>3.3</v>
      </c>
      <c r="T296">
        <f>VLOOKUP($A296,'Final Team Off-Def Stats'!$A$2:$AQ$31, COLUMN('Final Team Off-Def Stats'!T296), FALSE)</f>
        <v>15</v>
      </c>
      <c r="U296">
        <f>VLOOKUP($A296,'Final Team Off-Def Stats'!$A$2:$AQ$31, COLUMN('Final Team Off-Def Stats'!U296), FALSE)</f>
        <v>21.2</v>
      </c>
      <c r="V296">
        <f>VLOOKUP($A296,'Final Team Off-Def Stats'!$A$2:$AQ$31, COLUMN('Final Team Off-Def Stats'!V296), FALSE)</f>
        <v>113.7</v>
      </c>
      <c r="W296">
        <f>VLOOKUP($A296,'Final Team Off-Def Stats'!$A$2:$AQ$31, COLUMN('Final Team Off-Def Stats'!W296), FALSE)</f>
        <v>38.799999999999997</v>
      </c>
      <c r="X296">
        <f>VLOOKUP($A296,'Final Team Off-Def Stats'!$A$2:$AQ$31, COLUMN('Final Team Off-Def Stats'!X296), FALSE)</f>
        <v>86.8</v>
      </c>
      <c r="Y296">
        <f>VLOOKUP($A296,'Final Team Off-Def Stats'!$A$2:$AQ$31, COLUMN('Final Team Off-Def Stats'!Y296), FALSE)</f>
        <v>0.44700000000000001</v>
      </c>
      <c r="Z296">
        <f>VLOOKUP($A296,'Final Team Off-Def Stats'!$A$2:$AQ$31, COLUMN('Final Team Off-Def Stats'!Z296), FALSE)</f>
        <v>13.4</v>
      </c>
      <c r="AA296">
        <f>VLOOKUP($A296,'Final Team Off-Def Stats'!$A$2:$AQ$31, COLUMN('Final Team Off-Def Stats'!AA296), FALSE)</f>
        <v>39.5</v>
      </c>
      <c r="AB296">
        <f>VLOOKUP($A296,'Final Team Off-Def Stats'!$A$2:$AQ$31, COLUMN('Final Team Off-Def Stats'!AB296), FALSE)</f>
        <v>0.33900000000000002</v>
      </c>
      <c r="AC296">
        <f>VLOOKUP($A296,'Final Team Off-Def Stats'!$A$2:$AQ$31, COLUMN('Final Team Off-Def Stats'!AC296), FALSE)</f>
        <v>25.4</v>
      </c>
      <c r="AD296">
        <f>VLOOKUP($A296,'Final Team Off-Def Stats'!$A$2:$AQ$31, COLUMN('Final Team Off-Def Stats'!AD296), FALSE)</f>
        <v>47.2</v>
      </c>
      <c r="AE296">
        <f>VLOOKUP($A296,'Final Team Off-Def Stats'!$A$2:$AQ$31, COLUMN('Final Team Off-Def Stats'!AE296), FALSE)</f>
        <v>0.53700000000000003</v>
      </c>
      <c r="AF296">
        <f>VLOOKUP($A296,'Final Team Off-Def Stats'!$A$2:$AQ$31, COLUMN('Final Team Off-Def Stats'!AF296), FALSE)</f>
        <v>18.100000000000001</v>
      </c>
      <c r="AG296">
        <f>VLOOKUP($A296,'Final Team Off-Def Stats'!$A$2:$AQ$31, COLUMN('Final Team Off-Def Stats'!AG296), FALSE)</f>
        <v>23.2</v>
      </c>
      <c r="AH296">
        <f>VLOOKUP($A296,'Final Team Off-Def Stats'!$A$2:$AQ$31, COLUMN('Final Team Off-Def Stats'!AH296), FALSE)</f>
        <v>0.77900000000000003</v>
      </c>
      <c r="AI296">
        <f>VLOOKUP($A296,'Final Team Off-Def Stats'!$A$2:$AQ$31, COLUMN('Final Team Off-Def Stats'!AI296), FALSE)</f>
        <v>9.9</v>
      </c>
      <c r="AJ296">
        <f>VLOOKUP($A296,'Final Team Off-Def Stats'!$A$2:$AQ$31, COLUMN('Final Team Off-Def Stats'!AJ296), FALSE)</f>
        <v>33.200000000000003</v>
      </c>
      <c r="AK296">
        <f>VLOOKUP($A296,'Final Team Off-Def Stats'!$A$2:$AQ$31, COLUMN('Final Team Off-Def Stats'!AK296), FALSE)</f>
        <v>43</v>
      </c>
      <c r="AL296">
        <f>VLOOKUP($A296,'Final Team Off-Def Stats'!$A$2:$AQ$31, COLUMN('Final Team Off-Def Stats'!AL296), FALSE)</f>
        <v>24</v>
      </c>
      <c r="AM296">
        <f>VLOOKUP($A296,'Final Team Off-Def Stats'!$A$2:$AQ$31, COLUMN('Final Team Off-Def Stats'!AM296), FALSE)</f>
        <v>7.7</v>
      </c>
      <c r="AN296">
        <f>VLOOKUP($A296,'Final Team Off-Def Stats'!$A$2:$AQ$31, COLUMN('Final Team Off-Def Stats'!AN296), FALSE)</f>
        <v>4.2</v>
      </c>
      <c r="AO296">
        <f>VLOOKUP($A296,'Final Team Off-Def Stats'!$A$2:$AQ$31, COLUMN('Final Team Off-Def Stats'!AO296), FALSE)</f>
        <v>15.5</v>
      </c>
      <c r="AP296">
        <f>VLOOKUP($A296,'Final Team Off-Def Stats'!$A$2:$AQ$31, COLUMN('Final Team Off-Def Stats'!AP296), FALSE)</f>
        <v>21.2</v>
      </c>
      <c r="AQ296">
        <f>VLOOKUP($A296,'Final Team Off-Def Stats'!$A$2:$AQ$31, COLUMN('Final Team Off-Def Stats'!AQ296), FALSE)</f>
        <v>109.1</v>
      </c>
      <c r="AR296" t="s">
        <v>511</v>
      </c>
      <c r="AS296">
        <f>VLOOKUP($AR296,'Final Team Off-Def Stats'!$A$2:$AQ$31, COLUMN('Final Team Off-Def Stats'!B298), FALSE)</f>
        <v>42.3</v>
      </c>
      <c r="AT296">
        <f>VLOOKUP($AR296,'Final Team Off-Def Stats'!$A$2:$AQ$31, COLUMN('Final Team Off-Def Stats'!C298), FALSE)</f>
        <v>88.2</v>
      </c>
      <c r="AU296">
        <f>VLOOKUP($AR296,'Final Team Off-Def Stats'!$A$2:$AQ$31, COLUMN('Final Team Off-Def Stats'!D298), FALSE)</f>
        <v>0.48</v>
      </c>
      <c r="AV296">
        <f>VLOOKUP($AR296,'Final Team Off-Def Stats'!$A$2:$AQ$31, COLUMN('Final Team Off-Def Stats'!E298), FALSE)</f>
        <v>10.8</v>
      </c>
      <c r="AW296">
        <f>VLOOKUP($AR296,'Final Team Off-Def Stats'!$A$2:$AQ$31, COLUMN('Final Team Off-Def Stats'!F298), FALSE)</f>
        <v>29.3</v>
      </c>
      <c r="AX296">
        <f>VLOOKUP($AR296,'Final Team Off-Def Stats'!$A$2:$AQ$31, COLUMN('Final Team Off-Def Stats'!G298), FALSE)</f>
        <v>0.36899999999999999</v>
      </c>
      <c r="AY296">
        <f>VLOOKUP($AR296,'Final Team Off-Def Stats'!$A$2:$AQ$31, COLUMN('Final Team Off-Def Stats'!H298), FALSE)</f>
        <v>31.6</v>
      </c>
      <c r="AZ296">
        <f>VLOOKUP($AR296,'Final Team Off-Def Stats'!$A$2:$AQ$31, COLUMN('Final Team Off-Def Stats'!I298), FALSE)</f>
        <v>58.9</v>
      </c>
      <c r="BA296">
        <f>VLOOKUP($AR296,'Final Team Off-Def Stats'!$A$2:$AQ$31, COLUMN('Final Team Off-Def Stats'!J298), FALSE)</f>
        <v>0.53500000000000003</v>
      </c>
      <c r="BB296">
        <f>VLOOKUP($AR296,'Final Team Off-Def Stats'!$A$2:$AQ$31, COLUMN('Final Team Off-Def Stats'!K298), FALSE)</f>
        <v>17.8</v>
      </c>
      <c r="BC296">
        <f>VLOOKUP($AR296,'Final Team Off-Def Stats'!$A$2:$AQ$31, COLUMN('Final Team Off-Def Stats'!L298), FALSE)</f>
        <v>21.9</v>
      </c>
      <c r="BD296">
        <f>VLOOKUP($AR296,'Final Team Off-Def Stats'!$A$2:$AQ$31, COLUMN('Final Team Off-Def Stats'!M298), FALSE)</f>
        <v>0.81299999999999994</v>
      </c>
      <c r="BE296">
        <f>VLOOKUP($AR296,'Final Team Off-Def Stats'!$A$2:$AQ$31, COLUMN('Final Team Off-Def Stats'!N298), FALSE)</f>
        <v>8.8000000000000007</v>
      </c>
      <c r="BF296">
        <f>VLOOKUP($AR296,'Final Team Off-Def Stats'!$A$2:$AQ$31, COLUMN('Final Team Off-Def Stats'!O298), FALSE)</f>
        <v>34.200000000000003</v>
      </c>
      <c r="BG296">
        <f>VLOOKUP($AR296,'Final Team Off-Def Stats'!$A$2:$AQ$31, COLUMN('Final Team Off-Def Stats'!P298), FALSE)</f>
        <v>42.9</v>
      </c>
      <c r="BH296">
        <f>VLOOKUP($AR296,'Final Team Off-Def Stats'!$A$2:$AQ$31, COLUMN('Final Team Off-Def Stats'!Q298), FALSE)</f>
        <v>24.2</v>
      </c>
      <c r="BI296">
        <f>VLOOKUP($AR296,'Final Team Off-Def Stats'!$A$2:$AQ$31, COLUMN('Final Team Off-Def Stats'!R298), FALSE)</f>
        <v>7.2</v>
      </c>
      <c r="BJ296">
        <f>VLOOKUP($AR296,'Final Team Off-Def Stats'!$A$2:$AQ$31, COLUMN('Final Team Off-Def Stats'!S298), FALSE)</f>
        <v>4.2</v>
      </c>
      <c r="BK296">
        <f>VLOOKUP($AR296,'Final Team Off-Def Stats'!$A$2:$AQ$31, COLUMN('Final Team Off-Def Stats'!T298), FALSE)</f>
        <v>13</v>
      </c>
      <c r="BL296">
        <f>VLOOKUP($AR296,'Final Team Off-Def Stats'!$A$2:$AQ$31, COLUMN('Final Team Off-Def Stats'!U298), FALSE)</f>
        <v>19.100000000000001</v>
      </c>
      <c r="BM296">
        <f>VLOOKUP($AR296,'Final Team Off-Def Stats'!$A$2:$AQ$31, COLUMN('Final Team Off-Def Stats'!V298), FALSE)</f>
        <v>113.2</v>
      </c>
      <c r="BN296">
        <f>VLOOKUP($AR296,'Final Team Off-Def Stats'!$A$2:$AQ$31, COLUMN('Final Team Off-Def Stats'!W298), FALSE)</f>
        <v>42</v>
      </c>
      <c r="BO296">
        <f>VLOOKUP($AR296,'Final Team Off-Def Stats'!$A$2:$AQ$31, COLUMN('Final Team Off-Def Stats'!X298), FALSE)</f>
        <v>88.7</v>
      </c>
      <c r="BP296">
        <f>VLOOKUP($AR296,'Final Team Off-Def Stats'!$A$2:$AQ$31, COLUMN('Final Team Off-Def Stats'!Y298), FALSE)</f>
        <v>0.47399999999999998</v>
      </c>
      <c r="BQ296">
        <f>VLOOKUP($AR296,'Final Team Off-Def Stats'!$A$2:$AQ$31, COLUMN('Final Team Off-Def Stats'!Z298), FALSE)</f>
        <v>11.9</v>
      </c>
      <c r="BR296">
        <f>VLOOKUP($AR296,'Final Team Off-Def Stats'!$A$2:$AQ$31, COLUMN('Final Team Off-Def Stats'!AA298), FALSE)</f>
        <v>32.4</v>
      </c>
      <c r="BS296">
        <f>VLOOKUP($AR296,'Final Team Off-Def Stats'!$A$2:$AQ$31, COLUMN('Final Team Off-Def Stats'!AB298), FALSE)</f>
        <v>0.36599999999999999</v>
      </c>
      <c r="BT296">
        <f>VLOOKUP($AR296,'Final Team Off-Def Stats'!$A$2:$AQ$31, COLUMN('Final Team Off-Def Stats'!AC298), FALSE)</f>
        <v>30.2</v>
      </c>
      <c r="BU296">
        <f>VLOOKUP($AR296,'Final Team Off-Def Stats'!$A$2:$AQ$31, COLUMN('Final Team Off-Def Stats'!AD298), FALSE)</f>
        <v>56.3</v>
      </c>
      <c r="BV296">
        <f>VLOOKUP($AR296,'Final Team Off-Def Stats'!$A$2:$AQ$31, COLUMN('Final Team Off-Def Stats'!AE298), FALSE)</f>
        <v>0.53600000000000003</v>
      </c>
      <c r="BW296">
        <f>VLOOKUP($AR296,'Final Team Off-Def Stats'!$A$2:$AQ$31, COLUMN('Final Team Off-Def Stats'!AF298), FALSE)</f>
        <v>17.7</v>
      </c>
      <c r="BX296">
        <f>VLOOKUP($AR296,'Final Team Off-Def Stats'!$A$2:$AQ$31, COLUMN('Final Team Off-Def Stats'!AG298), FALSE)</f>
        <v>22.3</v>
      </c>
      <c r="BY296">
        <f>VLOOKUP($AR296,'Final Team Off-Def Stats'!$A$2:$AQ$31, COLUMN('Final Team Off-Def Stats'!AH298), FALSE)</f>
        <v>0.79500000000000004</v>
      </c>
      <c r="BZ296">
        <f>VLOOKUP($AR296,'Final Team Off-Def Stats'!$A$2:$AQ$31, COLUMN('Final Team Off-Def Stats'!AI298), FALSE)</f>
        <v>9.5</v>
      </c>
      <c r="CA296">
        <f>VLOOKUP($AR296,'Final Team Off-Def Stats'!$A$2:$AQ$31, COLUMN('Final Team Off-Def Stats'!AJ298), FALSE)</f>
        <v>34.4</v>
      </c>
      <c r="CB296">
        <f>VLOOKUP($AR296,'Final Team Off-Def Stats'!$A$2:$AQ$31, COLUMN('Final Team Off-Def Stats'!AK298), FALSE)</f>
        <v>43.8</v>
      </c>
      <c r="CC296">
        <f>VLOOKUP($AR296,'Final Team Off-Def Stats'!$A$2:$AQ$31, COLUMN('Final Team Off-Def Stats'!AL298), FALSE)</f>
        <v>25.4</v>
      </c>
      <c r="CD296">
        <f>VLOOKUP($AR296,'Final Team Off-Def Stats'!$A$2:$AQ$31, COLUMN('Final Team Off-Def Stats'!AM298), FALSE)</f>
        <v>7.2</v>
      </c>
      <c r="CE296">
        <f>VLOOKUP($AR296,'Final Team Off-Def Stats'!$A$2:$AQ$31, COLUMN('Final Team Off-Def Stats'!AN298), FALSE)</f>
        <v>5.0999999999999996</v>
      </c>
      <c r="CF296">
        <f>VLOOKUP($AR296,'Final Team Off-Def Stats'!$A$2:$AQ$31, COLUMN('Final Team Off-Def Stats'!AO298), FALSE)</f>
        <v>13.3</v>
      </c>
      <c r="CG296">
        <f>VLOOKUP($AR296,'Final Team Off-Def Stats'!$A$2:$AQ$31, COLUMN('Final Team Off-Def Stats'!AP298), FALSE)</f>
        <v>18.399999999999999</v>
      </c>
      <c r="CH296">
        <f>VLOOKUP($AR296,'Final Team Off-Def Stats'!$A$2:$AQ$31, COLUMN('Final Team Off-Def Stats'!AQ298), FALSE)</f>
        <v>113.6</v>
      </c>
      <c r="CI296" t="s">
        <v>543</v>
      </c>
    </row>
    <row r="297" spans="1:87" x14ac:dyDescent="0.35">
      <c r="A297" t="s">
        <v>187</v>
      </c>
      <c r="B297">
        <f>VLOOKUP($A297,'Final Team Off-Def Stats'!$A$2:$AQ$31, COLUMN('Final Team Off-Def Stats'!B297), FALSE)</f>
        <v>38.4</v>
      </c>
      <c r="C297">
        <f>VLOOKUP($A297,'Final Team Off-Def Stats'!$A$2:$AQ$31, COLUMN('Final Team Off-Def Stats'!C297), FALSE)</f>
        <v>88.5</v>
      </c>
      <c r="D297">
        <f>VLOOKUP($A297,'Final Team Off-Def Stats'!$A$2:$AQ$31, COLUMN('Final Team Off-Def Stats'!D297), FALSE)</f>
        <v>0.434</v>
      </c>
      <c r="E297">
        <f>VLOOKUP($A297,'Final Team Off-Def Stats'!$A$2:$AQ$31, COLUMN('Final Team Off-Def Stats'!E297), FALSE)</f>
        <v>12.2</v>
      </c>
      <c r="F297">
        <f>VLOOKUP($A297,'Final Team Off-Def Stats'!$A$2:$AQ$31, COLUMN('Final Team Off-Def Stats'!F297), FALSE)</f>
        <v>36.9</v>
      </c>
      <c r="G297">
        <f>VLOOKUP($A297,'Final Team Off-Def Stats'!$A$2:$AQ$31, COLUMN('Final Team Off-Def Stats'!G297), FALSE)</f>
        <v>0.33100000000000002</v>
      </c>
      <c r="H297">
        <f>VLOOKUP($A297,'Final Team Off-Def Stats'!$A$2:$AQ$31, COLUMN('Final Team Off-Def Stats'!H297), FALSE)</f>
        <v>26.2</v>
      </c>
      <c r="I297">
        <f>VLOOKUP($A297,'Final Team Off-Def Stats'!$A$2:$AQ$31, COLUMN('Final Team Off-Def Stats'!I297), FALSE)</f>
        <v>51.6</v>
      </c>
      <c r="J297">
        <f>VLOOKUP($A297,'Final Team Off-Def Stats'!$A$2:$AQ$31, COLUMN('Final Team Off-Def Stats'!J297), FALSE)</f>
        <v>0.50700000000000001</v>
      </c>
      <c r="K297">
        <f>VLOOKUP($A297,'Final Team Off-Def Stats'!$A$2:$AQ$31, COLUMN('Final Team Off-Def Stats'!K297), FALSE)</f>
        <v>15.5</v>
      </c>
      <c r="L297">
        <f>VLOOKUP($A297,'Final Team Off-Def Stats'!$A$2:$AQ$31, COLUMN('Final Team Off-Def Stats'!L297), FALSE)</f>
        <v>19.7</v>
      </c>
      <c r="M297">
        <f>VLOOKUP($A297,'Final Team Off-Def Stats'!$A$2:$AQ$31, COLUMN('Final Team Off-Def Stats'!M297), FALSE)</f>
        <v>0.78700000000000003</v>
      </c>
      <c r="N297">
        <f>VLOOKUP($A297,'Final Team Off-Def Stats'!$A$2:$AQ$31, COLUMN('Final Team Off-Def Stats'!N297), FALSE)</f>
        <v>9.1</v>
      </c>
      <c r="O297">
        <f>VLOOKUP($A297,'Final Team Off-Def Stats'!$A$2:$AQ$31, COLUMN('Final Team Off-Def Stats'!O297), FALSE)</f>
        <v>35.299999999999997</v>
      </c>
      <c r="P297">
        <f>VLOOKUP($A297,'Final Team Off-Def Stats'!$A$2:$AQ$31, COLUMN('Final Team Off-Def Stats'!P297), FALSE)</f>
        <v>44.4</v>
      </c>
      <c r="Q297">
        <f>VLOOKUP($A297,'Final Team Off-Def Stats'!$A$2:$AQ$31, COLUMN('Final Team Off-Def Stats'!Q297), FALSE)</f>
        <v>23.8</v>
      </c>
      <c r="R297">
        <f>VLOOKUP($A297,'Final Team Off-Def Stats'!$A$2:$AQ$31, COLUMN('Final Team Off-Def Stats'!R297), FALSE)</f>
        <v>6.8</v>
      </c>
      <c r="S297">
        <f>VLOOKUP($A297,'Final Team Off-Def Stats'!$A$2:$AQ$31, COLUMN('Final Team Off-Def Stats'!S297), FALSE)</f>
        <v>4.5</v>
      </c>
      <c r="T297">
        <f>VLOOKUP($A297,'Final Team Off-Def Stats'!$A$2:$AQ$31, COLUMN('Final Team Off-Def Stats'!T297), FALSE)</f>
        <v>14.5</v>
      </c>
      <c r="U297">
        <f>VLOOKUP($A297,'Final Team Off-Def Stats'!$A$2:$AQ$31, COLUMN('Final Team Off-Def Stats'!U297), FALSE)</f>
        <v>19.7</v>
      </c>
      <c r="V297">
        <f>VLOOKUP($A297,'Final Team Off-Def Stats'!$A$2:$AQ$31, COLUMN('Final Team Off-Def Stats'!V297), FALSE)</f>
        <v>104.5</v>
      </c>
      <c r="W297">
        <f>VLOOKUP($A297,'Final Team Off-Def Stats'!$A$2:$AQ$31, COLUMN('Final Team Off-Def Stats'!W297), FALSE)</f>
        <v>40.9</v>
      </c>
      <c r="X297">
        <f>VLOOKUP($A297,'Final Team Off-Def Stats'!$A$2:$AQ$31, COLUMN('Final Team Off-Def Stats'!X297), FALSE)</f>
        <v>89.3</v>
      </c>
      <c r="Y297">
        <f>VLOOKUP($A297,'Final Team Off-Def Stats'!$A$2:$AQ$31, COLUMN('Final Team Off-Def Stats'!Y297), FALSE)</f>
        <v>0.45800000000000002</v>
      </c>
      <c r="Z297">
        <f>VLOOKUP($A297,'Final Team Off-Def Stats'!$A$2:$AQ$31, COLUMN('Final Team Off-Def Stats'!Z297), FALSE)</f>
        <v>13.2</v>
      </c>
      <c r="AA297">
        <f>VLOOKUP($A297,'Final Team Off-Def Stats'!$A$2:$AQ$31, COLUMN('Final Team Off-Def Stats'!AA297), FALSE)</f>
        <v>36.4</v>
      </c>
      <c r="AB297">
        <f>VLOOKUP($A297,'Final Team Off-Def Stats'!$A$2:$AQ$31, COLUMN('Final Team Off-Def Stats'!AB297), FALSE)</f>
        <v>0.36299999999999999</v>
      </c>
      <c r="AC297">
        <f>VLOOKUP($A297,'Final Team Off-Def Stats'!$A$2:$AQ$31, COLUMN('Final Team Off-Def Stats'!AC297), FALSE)</f>
        <v>27.7</v>
      </c>
      <c r="AD297">
        <f>VLOOKUP($A297,'Final Team Off-Def Stats'!$A$2:$AQ$31, COLUMN('Final Team Off-Def Stats'!AD297), FALSE)</f>
        <v>52.8</v>
      </c>
      <c r="AE297">
        <f>VLOOKUP($A297,'Final Team Off-Def Stats'!$A$2:$AQ$31, COLUMN('Final Team Off-Def Stats'!AE297), FALSE)</f>
        <v>0.52400000000000002</v>
      </c>
      <c r="AF297">
        <f>VLOOKUP($A297,'Final Team Off-Def Stats'!$A$2:$AQ$31, COLUMN('Final Team Off-Def Stats'!AF297), FALSE)</f>
        <v>17.5</v>
      </c>
      <c r="AG297">
        <f>VLOOKUP($A297,'Final Team Off-Def Stats'!$A$2:$AQ$31, COLUMN('Final Team Off-Def Stats'!AG297), FALSE)</f>
        <v>22.6</v>
      </c>
      <c r="AH297">
        <f>VLOOKUP($A297,'Final Team Off-Def Stats'!$A$2:$AQ$31, COLUMN('Final Team Off-Def Stats'!AH297), FALSE)</f>
        <v>0.77200000000000002</v>
      </c>
      <c r="AI297">
        <f>VLOOKUP($A297,'Final Team Off-Def Stats'!$A$2:$AQ$31, COLUMN('Final Team Off-Def Stats'!AI297), FALSE)</f>
        <v>10.4</v>
      </c>
      <c r="AJ297">
        <f>VLOOKUP($A297,'Final Team Off-Def Stats'!$A$2:$AQ$31, COLUMN('Final Team Off-Def Stats'!AJ297), FALSE)</f>
        <v>36.9</v>
      </c>
      <c r="AK297">
        <f>VLOOKUP($A297,'Final Team Off-Def Stats'!$A$2:$AQ$31, COLUMN('Final Team Off-Def Stats'!AK297), FALSE)</f>
        <v>47.3</v>
      </c>
      <c r="AL297">
        <f>VLOOKUP($A297,'Final Team Off-Def Stats'!$A$2:$AQ$31, COLUMN('Final Team Off-Def Stats'!AL297), FALSE)</f>
        <v>24.9</v>
      </c>
      <c r="AM297">
        <f>VLOOKUP($A297,'Final Team Off-Def Stats'!$A$2:$AQ$31, COLUMN('Final Team Off-Def Stats'!AM297), FALSE)</f>
        <v>8</v>
      </c>
      <c r="AN297">
        <f>VLOOKUP($A297,'Final Team Off-Def Stats'!$A$2:$AQ$31, COLUMN('Final Team Off-Def Stats'!AN297), FALSE)</f>
        <v>5.2</v>
      </c>
      <c r="AO297">
        <f>VLOOKUP($A297,'Final Team Off-Def Stats'!$A$2:$AQ$31, COLUMN('Final Team Off-Def Stats'!AO297), FALSE)</f>
        <v>13.2</v>
      </c>
      <c r="AP297">
        <f>VLOOKUP($A297,'Final Team Off-Def Stats'!$A$2:$AQ$31, COLUMN('Final Team Off-Def Stats'!AP297), FALSE)</f>
        <v>18.399999999999999</v>
      </c>
      <c r="AQ297">
        <f>VLOOKUP($A297,'Final Team Off-Def Stats'!$A$2:$AQ$31, COLUMN('Final Team Off-Def Stats'!AQ297), FALSE)</f>
        <v>112.5</v>
      </c>
      <c r="AR297" t="s">
        <v>421</v>
      </c>
      <c r="AS297">
        <f>VLOOKUP($AR297,'Final Team Off-Def Stats'!$A$2:$AQ$31, COLUMN('Final Team Off-Def Stats'!B299), FALSE)</f>
        <v>41.2</v>
      </c>
      <c r="AT297">
        <f>VLOOKUP($AR297,'Final Team Off-Def Stats'!$A$2:$AQ$31, COLUMN('Final Team Off-Def Stats'!C299), FALSE)</f>
        <v>87.8</v>
      </c>
      <c r="AU297">
        <f>VLOOKUP($AR297,'Final Team Off-Def Stats'!$A$2:$AQ$31, COLUMN('Final Team Off-Def Stats'!D299), FALSE)</f>
        <v>0.46899999999999997</v>
      </c>
      <c r="AV297">
        <f>VLOOKUP($AR297,'Final Team Off-Def Stats'!$A$2:$AQ$31, COLUMN('Final Team Off-Def Stats'!E299), FALSE)</f>
        <v>12.1</v>
      </c>
      <c r="AW297">
        <f>VLOOKUP($AR297,'Final Team Off-Def Stats'!$A$2:$AQ$31, COLUMN('Final Team Off-Def Stats'!F299), FALSE)</f>
        <v>34</v>
      </c>
      <c r="AX297">
        <f>VLOOKUP($AR297,'Final Team Off-Def Stats'!$A$2:$AQ$31, COLUMN('Final Team Off-Def Stats'!G299), FALSE)</f>
        <v>0.35499999999999998</v>
      </c>
      <c r="AY297">
        <f>VLOOKUP($AR297,'Final Team Off-Def Stats'!$A$2:$AQ$31, COLUMN('Final Team Off-Def Stats'!H299), FALSE)</f>
        <v>29.1</v>
      </c>
      <c r="AZ297">
        <f>VLOOKUP($AR297,'Final Team Off-Def Stats'!$A$2:$AQ$31, COLUMN('Final Team Off-Def Stats'!I299), FALSE)</f>
        <v>53.8</v>
      </c>
      <c r="BA297">
        <f>VLOOKUP($AR297,'Final Team Off-Def Stats'!$A$2:$AQ$31, COLUMN('Final Team Off-Def Stats'!J299), FALSE)</f>
        <v>0.54100000000000004</v>
      </c>
      <c r="BB297">
        <f>VLOOKUP($AR297,'Final Team Off-Def Stats'!$A$2:$AQ$31, COLUMN('Final Team Off-Def Stats'!K299), FALSE)</f>
        <v>17.399999999999999</v>
      </c>
      <c r="BC297">
        <f>VLOOKUP($AR297,'Final Team Off-Def Stats'!$A$2:$AQ$31, COLUMN('Final Team Off-Def Stats'!L299), FALSE)</f>
        <v>22.9</v>
      </c>
      <c r="BD297">
        <f>VLOOKUP($AR297,'Final Team Off-Def Stats'!$A$2:$AQ$31, COLUMN('Final Team Off-Def Stats'!M299), FALSE)</f>
        <v>0.76</v>
      </c>
      <c r="BE297">
        <f>VLOOKUP($AR297,'Final Team Off-Def Stats'!$A$2:$AQ$31, COLUMN('Final Team Off-Def Stats'!N299), FALSE)</f>
        <v>10.6</v>
      </c>
      <c r="BF297">
        <f>VLOOKUP($AR297,'Final Team Off-Def Stats'!$A$2:$AQ$31, COLUMN('Final Team Off-Def Stats'!O299), FALSE)</f>
        <v>35.299999999999997</v>
      </c>
      <c r="BG297">
        <f>VLOOKUP($AR297,'Final Team Off-Def Stats'!$A$2:$AQ$31, COLUMN('Final Team Off-Def Stats'!P299), FALSE)</f>
        <v>45.9</v>
      </c>
      <c r="BH297">
        <f>VLOOKUP($AR297,'Final Team Off-Def Stats'!$A$2:$AQ$31, COLUMN('Final Team Off-Def Stats'!Q299), FALSE)</f>
        <v>26.1</v>
      </c>
      <c r="BI297">
        <f>VLOOKUP($AR297,'Final Team Off-Def Stats'!$A$2:$AQ$31, COLUMN('Final Team Off-Def Stats'!R299), FALSE)</f>
        <v>7.3</v>
      </c>
      <c r="BJ297">
        <f>VLOOKUP($AR297,'Final Team Off-Def Stats'!$A$2:$AQ$31, COLUMN('Final Team Off-Def Stats'!S299), FALSE)</f>
        <v>4.3</v>
      </c>
      <c r="BK297">
        <f>VLOOKUP($AR297,'Final Team Off-Def Stats'!$A$2:$AQ$31, COLUMN('Final Team Off-Def Stats'!T299), FALSE)</f>
        <v>14.9</v>
      </c>
      <c r="BL297">
        <f>VLOOKUP($AR297,'Final Team Off-Def Stats'!$A$2:$AQ$31, COLUMN('Final Team Off-Def Stats'!U299), FALSE)</f>
        <v>18.100000000000001</v>
      </c>
      <c r="BM297">
        <f>VLOOKUP($AR297,'Final Team Off-Def Stats'!$A$2:$AQ$31, COLUMN('Final Team Off-Def Stats'!V299), FALSE)</f>
        <v>111.9</v>
      </c>
      <c r="BN297">
        <f>VLOOKUP($AR297,'Final Team Off-Def Stats'!$A$2:$AQ$31, COLUMN('Final Team Off-Def Stats'!W299), FALSE)</f>
        <v>41</v>
      </c>
      <c r="BO297">
        <f>VLOOKUP($AR297,'Final Team Off-Def Stats'!$A$2:$AQ$31, COLUMN('Final Team Off-Def Stats'!X299), FALSE)</f>
        <v>90.5</v>
      </c>
      <c r="BP297">
        <f>VLOOKUP($AR297,'Final Team Off-Def Stats'!$A$2:$AQ$31, COLUMN('Final Team Off-Def Stats'!Y299), FALSE)</f>
        <v>0.45200000000000001</v>
      </c>
      <c r="BQ297">
        <f>VLOOKUP($AR297,'Final Team Off-Def Stats'!$A$2:$AQ$31, COLUMN('Final Team Off-Def Stats'!Z299), FALSE)</f>
        <v>12.1</v>
      </c>
      <c r="BR297">
        <f>VLOOKUP($AR297,'Final Team Off-Def Stats'!$A$2:$AQ$31, COLUMN('Final Team Off-Def Stats'!AA299), FALSE)</f>
        <v>34.4</v>
      </c>
      <c r="BS297">
        <f>VLOOKUP($AR297,'Final Team Off-Def Stats'!$A$2:$AQ$31, COLUMN('Final Team Off-Def Stats'!AB299), FALSE)</f>
        <v>0.35299999999999998</v>
      </c>
      <c r="BT297">
        <f>VLOOKUP($AR297,'Final Team Off-Def Stats'!$A$2:$AQ$31, COLUMN('Final Team Off-Def Stats'!AC299), FALSE)</f>
        <v>28.8</v>
      </c>
      <c r="BU297">
        <f>VLOOKUP($AR297,'Final Team Off-Def Stats'!$A$2:$AQ$31, COLUMN('Final Team Off-Def Stats'!AD299), FALSE)</f>
        <v>56.1</v>
      </c>
      <c r="BV297">
        <f>VLOOKUP($AR297,'Final Team Off-Def Stats'!$A$2:$AQ$31, COLUMN('Final Team Off-Def Stats'!AE299), FALSE)</f>
        <v>0.51400000000000001</v>
      </c>
      <c r="BW297">
        <f>VLOOKUP($AR297,'Final Team Off-Def Stats'!$A$2:$AQ$31, COLUMN('Final Team Off-Def Stats'!AF299), FALSE)</f>
        <v>15.6</v>
      </c>
      <c r="BX297">
        <f>VLOOKUP($AR297,'Final Team Off-Def Stats'!$A$2:$AQ$31, COLUMN('Final Team Off-Def Stats'!AG299), FALSE)</f>
        <v>20.100000000000001</v>
      </c>
      <c r="BY297">
        <f>VLOOKUP($AR297,'Final Team Off-Def Stats'!$A$2:$AQ$31, COLUMN('Final Team Off-Def Stats'!AH299), FALSE)</f>
        <v>0.77400000000000002</v>
      </c>
      <c r="BZ297">
        <f>VLOOKUP($AR297,'Final Team Off-Def Stats'!$A$2:$AQ$31, COLUMN('Final Team Off-Def Stats'!AI299), FALSE)</f>
        <v>10.9</v>
      </c>
      <c r="CA297">
        <f>VLOOKUP($AR297,'Final Team Off-Def Stats'!$A$2:$AQ$31, COLUMN('Final Team Off-Def Stats'!AJ299), FALSE)</f>
        <v>33.6</v>
      </c>
      <c r="CB297">
        <f>VLOOKUP($AR297,'Final Team Off-Def Stats'!$A$2:$AQ$31, COLUMN('Final Team Off-Def Stats'!AK299), FALSE)</f>
        <v>44.5</v>
      </c>
      <c r="CC297">
        <f>VLOOKUP($AR297,'Final Team Off-Def Stats'!$A$2:$AQ$31, COLUMN('Final Team Off-Def Stats'!AL299), FALSE)</f>
        <v>25</v>
      </c>
      <c r="CD297">
        <f>VLOOKUP($AR297,'Final Team Off-Def Stats'!$A$2:$AQ$31, COLUMN('Final Team Off-Def Stats'!AM299), FALSE)</f>
        <v>8.6999999999999993</v>
      </c>
      <c r="CE297">
        <f>VLOOKUP($AR297,'Final Team Off-Def Stats'!$A$2:$AQ$31, COLUMN('Final Team Off-Def Stats'!AN299), FALSE)</f>
        <v>4.8</v>
      </c>
      <c r="CF297">
        <f>VLOOKUP($AR297,'Final Team Off-Def Stats'!$A$2:$AQ$31, COLUMN('Final Team Off-Def Stats'!AO299), FALSE)</f>
        <v>13.9</v>
      </c>
      <c r="CG297">
        <f>VLOOKUP($AR297,'Final Team Off-Def Stats'!$A$2:$AQ$31, COLUMN('Final Team Off-Def Stats'!AP299), FALSE)</f>
        <v>20.7</v>
      </c>
      <c r="CH297">
        <f>VLOOKUP($AR297,'Final Team Off-Def Stats'!$A$2:$AQ$31, COLUMN('Final Team Off-Def Stats'!AQ299), FALSE)</f>
        <v>109.7</v>
      </c>
      <c r="CI297" t="s">
        <v>542</v>
      </c>
    </row>
    <row r="298" spans="1:87" x14ac:dyDescent="0.35">
      <c r="A298" t="s">
        <v>447</v>
      </c>
      <c r="B298">
        <f>VLOOKUP($A298,'Final Team Off-Def Stats'!$A$2:$AQ$31, COLUMN('Final Team Off-Def Stats'!B298), FALSE)</f>
        <v>42.3</v>
      </c>
      <c r="C298">
        <f>VLOOKUP($A298,'Final Team Off-Def Stats'!$A$2:$AQ$31, COLUMN('Final Team Off-Def Stats'!C298), FALSE)</f>
        <v>90.5</v>
      </c>
      <c r="D298">
        <f>VLOOKUP($A298,'Final Team Off-Def Stats'!$A$2:$AQ$31, COLUMN('Final Team Off-Def Stats'!D298), FALSE)</f>
        <v>0.46800000000000003</v>
      </c>
      <c r="E298">
        <f>VLOOKUP($A298,'Final Team Off-Def Stats'!$A$2:$AQ$31, COLUMN('Final Team Off-Def Stats'!E298), FALSE)</f>
        <v>13.8</v>
      </c>
      <c r="F298">
        <f>VLOOKUP($A298,'Final Team Off-Def Stats'!$A$2:$AQ$31, COLUMN('Final Team Off-Def Stats'!F298), FALSE)</f>
        <v>37.799999999999997</v>
      </c>
      <c r="G298">
        <f>VLOOKUP($A298,'Final Team Off-Def Stats'!$A$2:$AQ$31, COLUMN('Final Team Off-Def Stats'!G298), FALSE)</f>
        <v>0.36499999999999999</v>
      </c>
      <c r="H298">
        <f>VLOOKUP($A298,'Final Team Off-Def Stats'!$A$2:$AQ$31, COLUMN('Final Team Off-Def Stats'!H298), FALSE)</f>
        <v>28.5</v>
      </c>
      <c r="I298">
        <f>VLOOKUP($A298,'Final Team Off-Def Stats'!$A$2:$AQ$31, COLUMN('Final Team Off-Def Stats'!I298), FALSE)</f>
        <v>52.7</v>
      </c>
      <c r="J298">
        <f>VLOOKUP($A298,'Final Team Off-Def Stats'!$A$2:$AQ$31, COLUMN('Final Team Off-Def Stats'!J298), FALSE)</f>
        <v>0.54200000000000004</v>
      </c>
      <c r="K298">
        <f>VLOOKUP($A298,'Final Team Off-Def Stats'!$A$2:$AQ$31, COLUMN('Final Team Off-Def Stats'!K298), FALSE)</f>
        <v>15.7</v>
      </c>
      <c r="L298">
        <f>VLOOKUP($A298,'Final Team Off-Def Stats'!$A$2:$AQ$31, COLUMN('Final Team Off-Def Stats'!L298), FALSE)</f>
        <v>21.2</v>
      </c>
      <c r="M298">
        <f>VLOOKUP($A298,'Final Team Off-Def Stats'!$A$2:$AQ$31, COLUMN('Final Team Off-Def Stats'!M298), FALSE)</f>
        <v>0.74</v>
      </c>
      <c r="N298">
        <f>VLOOKUP($A298,'Final Team Off-Def Stats'!$A$2:$AQ$31, COLUMN('Final Team Off-Def Stats'!N298), FALSE)</f>
        <v>10.7</v>
      </c>
      <c r="O298">
        <f>VLOOKUP($A298,'Final Team Off-Def Stats'!$A$2:$AQ$31, COLUMN('Final Team Off-Def Stats'!O298), FALSE)</f>
        <v>33.4</v>
      </c>
      <c r="P298">
        <f>VLOOKUP($A298,'Final Team Off-Def Stats'!$A$2:$AQ$31, COLUMN('Final Team Off-Def Stats'!P298), FALSE)</f>
        <v>44.1</v>
      </c>
      <c r="Q298">
        <f>VLOOKUP($A298,'Final Team Off-Def Stats'!$A$2:$AQ$31, COLUMN('Final Team Off-Def Stats'!Q298), FALSE)</f>
        <v>27.8</v>
      </c>
      <c r="R298">
        <f>VLOOKUP($A298,'Final Team Off-Def Stats'!$A$2:$AQ$31, COLUMN('Final Team Off-Def Stats'!R298), FALSE)</f>
        <v>8.5</v>
      </c>
      <c r="S298">
        <f>VLOOKUP($A298,'Final Team Off-Def Stats'!$A$2:$AQ$31, COLUMN('Final Team Off-Def Stats'!S298), FALSE)</f>
        <v>4.9000000000000004</v>
      </c>
      <c r="T298">
        <f>VLOOKUP($A298,'Final Team Off-Def Stats'!$A$2:$AQ$31, COLUMN('Final Team Off-Def Stats'!T298), FALSE)</f>
        <v>13.1</v>
      </c>
      <c r="U298">
        <f>VLOOKUP($A298,'Final Team Off-Def Stats'!$A$2:$AQ$31, COLUMN('Final Team Off-Def Stats'!U298), FALSE)</f>
        <v>19.7</v>
      </c>
      <c r="V298">
        <f>VLOOKUP($A298,'Final Team Off-Def Stats'!$A$2:$AQ$31, COLUMN('Final Team Off-Def Stats'!V298), FALSE)</f>
        <v>114.1</v>
      </c>
      <c r="W298">
        <f>VLOOKUP($A298,'Final Team Off-Def Stats'!$A$2:$AQ$31, COLUMN('Final Team Off-Def Stats'!W298), FALSE)</f>
        <v>41.6</v>
      </c>
      <c r="X298">
        <f>VLOOKUP($A298,'Final Team Off-Def Stats'!$A$2:$AQ$31, COLUMN('Final Team Off-Def Stats'!X298), FALSE)</f>
        <v>89.2</v>
      </c>
      <c r="Y298">
        <f>VLOOKUP($A298,'Final Team Off-Def Stats'!$A$2:$AQ$31, COLUMN('Final Team Off-Def Stats'!Y298), FALSE)</f>
        <v>0.46600000000000003</v>
      </c>
      <c r="Z298">
        <f>VLOOKUP($A298,'Final Team Off-Def Stats'!$A$2:$AQ$31, COLUMN('Final Team Off-Def Stats'!Z298), FALSE)</f>
        <v>13.9</v>
      </c>
      <c r="AA298">
        <f>VLOOKUP($A298,'Final Team Off-Def Stats'!$A$2:$AQ$31, COLUMN('Final Team Off-Def Stats'!AA298), FALSE)</f>
        <v>38.299999999999997</v>
      </c>
      <c r="AB298">
        <f>VLOOKUP($A298,'Final Team Off-Def Stats'!$A$2:$AQ$31, COLUMN('Final Team Off-Def Stats'!AB298), FALSE)</f>
        <v>0.36199999999999999</v>
      </c>
      <c r="AC298">
        <f>VLOOKUP($A298,'Final Team Off-Def Stats'!$A$2:$AQ$31, COLUMN('Final Team Off-Def Stats'!AC298), FALSE)</f>
        <v>27.7</v>
      </c>
      <c r="AD298">
        <f>VLOOKUP($A298,'Final Team Off-Def Stats'!$A$2:$AQ$31, COLUMN('Final Team Off-Def Stats'!AD298), FALSE)</f>
        <v>50.9</v>
      </c>
      <c r="AE298">
        <f>VLOOKUP($A298,'Final Team Off-Def Stats'!$A$2:$AQ$31, COLUMN('Final Team Off-Def Stats'!AE298), FALSE)</f>
        <v>0.54400000000000004</v>
      </c>
      <c r="AF298">
        <f>VLOOKUP($A298,'Final Team Off-Def Stats'!$A$2:$AQ$31, COLUMN('Final Team Off-Def Stats'!AF298), FALSE)</f>
        <v>16.7</v>
      </c>
      <c r="AG298">
        <f>VLOOKUP($A298,'Final Team Off-Def Stats'!$A$2:$AQ$31, COLUMN('Final Team Off-Def Stats'!AG298), FALSE)</f>
        <v>21.9</v>
      </c>
      <c r="AH298">
        <f>VLOOKUP($A298,'Final Team Off-Def Stats'!$A$2:$AQ$31, COLUMN('Final Team Off-Def Stats'!AH298), FALSE)</f>
        <v>0.76300000000000001</v>
      </c>
      <c r="AI298">
        <f>VLOOKUP($A298,'Final Team Off-Def Stats'!$A$2:$AQ$31, COLUMN('Final Team Off-Def Stats'!AI298), FALSE)</f>
        <v>11.2</v>
      </c>
      <c r="AJ298">
        <f>VLOOKUP($A298,'Final Team Off-Def Stats'!$A$2:$AQ$31, COLUMN('Final Team Off-Def Stats'!AJ298), FALSE)</f>
        <v>35.200000000000003</v>
      </c>
      <c r="AK298">
        <f>VLOOKUP($A298,'Final Team Off-Def Stats'!$A$2:$AQ$31, COLUMN('Final Team Off-Def Stats'!AK298), FALSE)</f>
        <v>46.5</v>
      </c>
      <c r="AL298">
        <f>VLOOKUP($A298,'Final Team Off-Def Stats'!$A$2:$AQ$31, COLUMN('Final Team Off-Def Stats'!AL298), FALSE)</f>
        <v>26.2</v>
      </c>
      <c r="AM298">
        <f>VLOOKUP($A298,'Final Team Off-Def Stats'!$A$2:$AQ$31, COLUMN('Final Team Off-Def Stats'!AM298), FALSE)</f>
        <v>7.4</v>
      </c>
      <c r="AN298">
        <f>VLOOKUP($A298,'Final Team Off-Def Stats'!$A$2:$AQ$31, COLUMN('Final Team Off-Def Stats'!AN298), FALSE)</f>
        <v>4.5999999999999996</v>
      </c>
      <c r="AO298">
        <f>VLOOKUP($A298,'Final Team Off-Def Stats'!$A$2:$AQ$31, COLUMN('Final Team Off-Def Stats'!AO298), FALSE)</f>
        <v>14.8</v>
      </c>
      <c r="AP298">
        <f>VLOOKUP($A298,'Final Team Off-Def Stats'!$A$2:$AQ$31, COLUMN('Final Team Off-Def Stats'!AP298), FALSE)</f>
        <v>19.399999999999999</v>
      </c>
      <c r="AQ298">
        <f>VLOOKUP($A298,'Final Team Off-Def Stats'!$A$2:$AQ$31, COLUMN('Final Team Off-Def Stats'!AQ298), FALSE)</f>
        <v>113.7</v>
      </c>
      <c r="AR298" t="s">
        <v>356</v>
      </c>
      <c r="AS298">
        <f>VLOOKUP($AR298,'Final Team Off-Def Stats'!$A$2:$AQ$31, COLUMN('Final Team Off-Def Stats'!B300), FALSE)</f>
        <v>38.9</v>
      </c>
      <c r="AT298">
        <f>VLOOKUP($AR298,'Final Team Off-Def Stats'!$A$2:$AQ$31, COLUMN('Final Team Off-Def Stats'!C300), FALSE)</f>
        <v>85.3</v>
      </c>
      <c r="AU298">
        <f>VLOOKUP($AR298,'Final Team Off-Def Stats'!$A$2:$AQ$31, COLUMN('Final Team Off-Def Stats'!D300), FALSE)</f>
        <v>0.45600000000000002</v>
      </c>
      <c r="AV298">
        <f>VLOOKUP($AR298,'Final Team Off-Def Stats'!$A$2:$AQ$31, COLUMN('Final Team Off-Def Stats'!E300), FALSE)</f>
        <v>13.3</v>
      </c>
      <c r="AW298">
        <f>VLOOKUP($AR298,'Final Team Off-Def Stats'!$A$2:$AQ$31, COLUMN('Final Team Off-Def Stats'!F300), FALSE)</f>
        <v>38.200000000000003</v>
      </c>
      <c r="AX298">
        <f>VLOOKUP($AR298,'Final Team Off-Def Stats'!$A$2:$AQ$31, COLUMN('Final Team Off-Def Stats'!G300), FALSE)</f>
        <v>0.34899999999999998</v>
      </c>
      <c r="AY298">
        <f>VLOOKUP($AR298,'Final Team Off-Def Stats'!$A$2:$AQ$31, COLUMN('Final Team Off-Def Stats'!H300), FALSE)</f>
        <v>25.6</v>
      </c>
      <c r="AZ298">
        <f>VLOOKUP($AR298,'Final Team Off-Def Stats'!$A$2:$AQ$31, COLUMN('Final Team Off-Def Stats'!I300), FALSE)</f>
        <v>47.1</v>
      </c>
      <c r="BA298">
        <f>VLOOKUP($AR298,'Final Team Off-Def Stats'!$A$2:$AQ$31, COLUMN('Final Team Off-Def Stats'!J300), FALSE)</f>
        <v>0.54300000000000004</v>
      </c>
      <c r="BB298">
        <f>VLOOKUP($AR298,'Final Team Off-Def Stats'!$A$2:$AQ$31, COLUMN('Final Team Off-Def Stats'!K300), FALSE)</f>
        <v>17.3</v>
      </c>
      <c r="BC298">
        <f>VLOOKUP($AR298,'Final Team Off-Def Stats'!$A$2:$AQ$31, COLUMN('Final Team Off-Def Stats'!L300), FALSE)</f>
        <v>24.2</v>
      </c>
      <c r="BD298">
        <f>VLOOKUP($AR298,'Final Team Off-Def Stats'!$A$2:$AQ$31, COLUMN('Final Team Off-Def Stats'!M300), FALSE)</f>
        <v>0.71299999999999997</v>
      </c>
      <c r="BE298">
        <f>VLOOKUP($AR298,'Final Team Off-Def Stats'!$A$2:$AQ$31, COLUMN('Final Team Off-Def Stats'!N300), FALSE)</f>
        <v>9.5</v>
      </c>
      <c r="BF298">
        <f>VLOOKUP($AR298,'Final Team Off-Def Stats'!$A$2:$AQ$31, COLUMN('Final Team Off-Def Stats'!O300), FALSE)</f>
        <v>32</v>
      </c>
      <c r="BG298">
        <f>VLOOKUP($AR298,'Final Team Off-Def Stats'!$A$2:$AQ$31, COLUMN('Final Team Off-Def Stats'!P300), FALSE)</f>
        <v>41.5</v>
      </c>
      <c r="BH298">
        <f>VLOOKUP($AR298,'Final Team Off-Def Stats'!$A$2:$AQ$31, COLUMN('Final Team Off-Def Stats'!Q300), FALSE)</f>
        <v>23.3</v>
      </c>
      <c r="BI298">
        <f>VLOOKUP($AR298,'Final Team Off-Def Stats'!$A$2:$AQ$31, COLUMN('Final Team Off-Def Stats'!R300), FALSE)</f>
        <v>7.2</v>
      </c>
      <c r="BJ298">
        <f>VLOOKUP($AR298,'Final Team Off-Def Stats'!$A$2:$AQ$31, COLUMN('Final Team Off-Def Stats'!S300), FALSE)</f>
        <v>4.5999999999999996</v>
      </c>
      <c r="BK298">
        <f>VLOOKUP($AR298,'Final Team Off-Def Stats'!$A$2:$AQ$31, COLUMN('Final Team Off-Def Stats'!T300), FALSE)</f>
        <v>16.3</v>
      </c>
      <c r="BL298">
        <f>VLOOKUP($AR298,'Final Team Off-Def Stats'!$A$2:$AQ$31, COLUMN('Final Team Off-Def Stats'!U300), FALSE)</f>
        <v>20.399999999999999</v>
      </c>
      <c r="BM298">
        <f>VLOOKUP($AR298,'Final Team Off-Def Stats'!$A$2:$AQ$31, COLUMN('Final Team Off-Def Stats'!V300), FALSE)</f>
        <v>108.4</v>
      </c>
      <c r="BN298">
        <f>VLOOKUP($AR298,'Final Team Off-Def Stats'!$A$2:$AQ$31, COLUMN('Final Team Off-Def Stats'!W300), FALSE)</f>
        <v>42.9</v>
      </c>
      <c r="BO298">
        <f>VLOOKUP($AR298,'Final Team Off-Def Stats'!$A$2:$AQ$31, COLUMN('Final Team Off-Def Stats'!X300), FALSE)</f>
        <v>88.8</v>
      </c>
      <c r="BP298">
        <f>VLOOKUP($AR298,'Final Team Off-Def Stats'!$A$2:$AQ$31, COLUMN('Final Team Off-Def Stats'!Y300), FALSE)</f>
        <v>0.48299999999999998</v>
      </c>
      <c r="BQ298">
        <f>VLOOKUP($AR298,'Final Team Off-Def Stats'!$A$2:$AQ$31, COLUMN('Final Team Off-Def Stats'!Z300), FALSE)</f>
        <v>12.6</v>
      </c>
      <c r="BR298">
        <f>VLOOKUP($AR298,'Final Team Off-Def Stats'!$A$2:$AQ$31, COLUMN('Final Team Off-Def Stats'!AA300), FALSE)</f>
        <v>35.700000000000003</v>
      </c>
      <c r="BS298">
        <f>VLOOKUP($AR298,'Final Team Off-Def Stats'!$A$2:$AQ$31, COLUMN('Final Team Off-Def Stats'!AB300), FALSE)</f>
        <v>0.35299999999999998</v>
      </c>
      <c r="BT298">
        <f>VLOOKUP($AR298,'Final Team Off-Def Stats'!$A$2:$AQ$31, COLUMN('Final Team Off-Def Stats'!AC300), FALSE)</f>
        <v>30.3</v>
      </c>
      <c r="BU298">
        <f>VLOOKUP($AR298,'Final Team Off-Def Stats'!$A$2:$AQ$31, COLUMN('Final Team Off-Def Stats'!AD300), FALSE)</f>
        <v>53.1</v>
      </c>
      <c r="BV298">
        <f>VLOOKUP($AR298,'Final Team Off-Def Stats'!$A$2:$AQ$31, COLUMN('Final Team Off-Def Stats'!AE300), FALSE)</f>
        <v>0.56999999999999995</v>
      </c>
      <c r="BW298">
        <f>VLOOKUP($AR298,'Final Team Off-Def Stats'!$A$2:$AQ$31, COLUMN('Final Team Off-Def Stats'!AF300), FALSE)</f>
        <v>18.3</v>
      </c>
      <c r="BX298">
        <f>VLOOKUP($AR298,'Final Team Off-Def Stats'!$A$2:$AQ$31, COLUMN('Final Team Off-Def Stats'!AG300), FALSE)</f>
        <v>23.4</v>
      </c>
      <c r="BY298">
        <f>VLOOKUP($AR298,'Final Team Off-Def Stats'!$A$2:$AQ$31, COLUMN('Final Team Off-Def Stats'!AH300), FALSE)</f>
        <v>0.78200000000000003</v>
      </c>
      <c r="BZ298">
        <f>VLOOKUP($AR298,'Final Team Off-Def Stats'!$A$2:$AQ$31, COLUMN('Final Team Off-Def Stats'!AI300), FALSE)</f>
        <v>11</v>
      </c>
      <c r="CA298">
        <f>VLOOKUP($AR298,'Final Team Off-Def Stats'!$A$2:$AQ$31, COLUMN('Final Team Off-Def Stats'!AJ300), FALSE)</f>
        <v>34.1</v>
      </c>
      <c r="CB298">
        <f>VLOOKUP($AR298,'Final Team Off-Def Stats'!$A$2:$AQ$31, COLUMN('Final Team Off-Def Stats'!AK300), FALSE)</f>
        <v>45.1</v>
      </c>
      <c r="CC298">
        <f>VLOOKUP($AR298,'Final Team Off-Def Stats'!$A$2:$AQ$31, COLUMN('Final Team Off-Def Stats'!AL300), FALSE)</f>
        <v>25.3</v>
      </c>
      <c r="CD298">
        <f>VLOOKUP($AR298,'Final Team Off-Def Stats'!$A$2:$AQ$31, COLUMN('Final Team Off-Def Stats'!AM300), FALSE)</f>
        <v>9.3000000000000007</v>
      </c>
      <c r="CE298">
        <f>VLOOKUP($AR298,'Final Team Off-Def Stats'!$A$2:$AQ$31, COLUMN('Final Team Off-Def Stats'!AN300), FALSE)</f>
        <v>5.7</v>
      </c>
      <c r="CF298">
        <f>VLOOKUP($AR298,'Final Team Off-Def Stats'!$A$2:$AQ$31, COLUMN('Final Team Off-Def Stats'!AO300), FALSE)</f>
        <v>13.9</v>
      </c>
      <c r="CG298">
        <f>VLOOKUP($AR298,'Final Team Off-Def Stats'!$A$2:$AQ$31, COLUMN('Final Team Off-Def Stats'!AP300), FALSE)</f>
        <v>21.8</v>
      </c>
      <c r="CH298">
        <f>VLOOKUP($AR298,'Final Team Off-Def Stats'!$A$2:$AQ$31, COLUMN('Final Team Off-Def Stats'!AQ300), FALSE)</f>
        <v>116.7</v>
      </c>
      <c r="CI298" t="s">
        <v>542</v>
      </c>
    </row>
    <row r="299" spans="1:87" x14ac:dyDescent="0.35">
      <c r="A299" t="s">
        <v>22</v>
      </c>
      <c r="B299">
        <f>VLOOKUP($A299,'Final Team Off-Def Stats'!$A$2:$AQ$31, COLUMN('Final Team Off-Def Stats'!B299), FALSE)</f>
        <v>41.5</v>
      </c>
      <c r="C299">
        <f>VLOOKUP($A299,'Final Team Off-Def Stats'!$A$2:$AQ$31, COLUMN('Final Team Off-Def Stats'!C299), FALSE)</f>
        <v>88</v>
      </c>
      <c r="D299">
        <f>VLOOKUP($A299,'Final Team Off-Def Stats'!$A$2:$AQ$31, COLUMN('Final Team Off-Def Stats'!D299), FALSE)</f>
        <v>0.47199999999999998</v>
      </c>
      <c r="E299">
        <f>VLOOKUP($A299,'Final Team Off-Def Stats'!$A$2:$AQ$31, COLUMN('Final Team Off-Def Stats'!E299), FALSE)</f>
        <v>10.7</v>
      </c>
      <c r="F299">
        <f>VLOOKUP($A299,'Final Team Off-Def Stats'!$A$2:$AQ$31, COLUMN('Final Team Off-Def Stats'!F299), FALSE)</f>
        <v>31.3</v>
      </c>
      <c r="G299">
        <f>VLOOKUP($A299,'Final Team Off-Def Stats'!$A$2:$AQ$31, COLUMN('Final Team Off-Def Stats'!G299), FALSE)</f>
        <v>0.34200000000000003</v>
      </c>
      <c r="H299">
        <f>VLOOKUP($A299,'Final Team Off-Def Stats'!$A$2:$AQ$31, COLUMN('Final Team Off-Def Stats'!H299), FALSE)</f>
        <v>30.8</v>
      </c>
      <c r="I299">
        <f>VLOOKUP($A299,'Final Team Off-Def Stats'!$A$2:$AQ$31, COLUMN('Final Team Off-Def Stats'!I299), FALSE)</f>
        <v>56.7</v>
      </c>
      <c r="J299">
        <f>VLOOKUP($A299,'Final Team Off-Def Stats'!$A$2:$AQ$31, COLUMN('Final Team Off-Def Stats'!J299), FALSE)</f>
        <v>0.54300000000000004</v>
      </c>
      <c r="K299">
        <f>VLOOKUP($A299,'Final Team Off-Def Stats'!$A$2:$AQ$31, COLUMN('Final Team Off-Def Stats'!K299), FALSE)</f>
        <v>17.399999999999999</v>
      </c>
      <c r="L299">
        <f>VLOOKUP($A299,'Final Team Off-Def Stats'!$A$2:$AQ$31, COLUMN('Final Team Off-Def Stats'!L299), FALSE)</f>
        <v>22.2</v>
      </c>
      <c r="M299">
        <f>VLOOKUP($A299,'Final Team Off-Def Stats'!$A$2:$AQ$31, COLUMN('Final Team Off-Def Stats'!M299), FALSE)</f>
        <v>0.78300000000000003</v>
      </c>
      <c r="N299">
        <f>VLOOKUP($A299,'Final Team Off-Def Stats'!$A$2:$AQ$31, COLUMN('Final Team Off-Def Stats'!N299), FALSE)</f>
        <v>9.1999999999999993</v>
      </c>
      <c r="O299">
        <f>VLOOKUP($A299,'Final Team Off-Def Stats'!$A$2:$AQ$31, COLUMN('Final Team Off-Def Stats'!O299), FALSE)</f>
        <v>34.9</v>
      </c>
      <c r="P299">
        <f>VLOOKUP($A299,'Final Team Off-Def Stats'!$A$2:$AQ$31, COLUMN('Final Team Off-Def Stats'!P299), FALSE)</f>
        <v>44.1</v>
      </c>
      <c r="Q299">
        <f>VLOOKUP($A299,'Final Team Off-Def Stats'!$A$2:$AQ$31, COLUMN('Final Team Off-Def Stats'!Q299), FALSE)</f>
        <v>25.6</v>
      </c>
      <c r="R299">
        <f>VLOOKUP($A299,'Final Team Off-Def Stats'!$A$2:$AQ$31, COLUMN('Final Team Off-Def Stats'!R299), FALSE)</f>
        <v>6.5</v>
      </c>
      <c r="S299">
        <f>VLOOKUP($A299,'Final Team Off-Def Stats'!$A$2:$AQ$31, COLUMN('Final Team Off-Def Stats'!S299), FALSE)</f>
        <v>5.0999999999999996</v>
      </c>
      <c r="T299">
        <f>VLOOKUP($A299,'Final Team Off-Def Stats'!$A$2:$AQ$31, COLUMN('Final Team Off-Def Stats'!T299), FALSE)</f>
        <v>13.4</v>
      </c>
      <c r="U299">
        <f>VLOOKUP($A299,'Final Team Off-Def Stats'!$A$2:$AQ$31, COLUMN('Final Team Off-Def Stats'!U299), FALSE)</f>
        <v>19.3</v>
      </c>
      <c r="V299">
        <f>VLOOKUP($A299,'Final Team Off-Def Stats'!$A$2:$AQ$31, COLUMN('Final Team Off-Def Stats'!V299), FALSE)</f>
        <v>111.1</v>
      </c>
      <c r="W299">
        <f>VLOOKUP($A299,'Final Team Off-Def Stats'!$A$2:$AQ$31, COLUMN('Final Team Off-Def Stats'!W299), FALSE)</f>
        <v>42.2</v>
      </c>
      <c r="X299">
        <f>VLOOKUP($A299,'Final Team Off-Def Stats'!$A$2:$AQ$31, COLUMN('Final Team Off-Def Stats'!X299), FALSE)</f>
        <v>90.9</v>
      </c>
      <c r="Y299">
        <f>VLOOKUP($A299,'Final Team Off-Def Stats'!$A$2:$AQ$31, COLUMN('Final Team Off-Def Stats'!Y299), FALSE)</f>
        <v>0.46400000000000002</v>
      </c>
      <c r="Z299">
        <f>VLOOKUP($A299,'Final Team Off-Def Stats'!$A$2:$AQ$31, COLUMN('Final Team Off-Def Stats'!Z299), FALSE)</f>
        <v>11.7</v>
      </c>
      <c r="AA299">
        <f>VLOOKUP($A299,'Final Team Off-Def Stats'!$A$2:$AQ$31, COLUMN('Final Team Off-Def Stats'!AA299), FALSE)</f>
        <v>32.5</v>
      </c>
      <c r="AB299">
        <f>VLOOKUP($A299,'Final Team Off-Def Stats'!$A$2:$AQ$31, COLUMN('Final Team Off-Def Stats'!AB299), FALSE)</f>
        <v>0.36099999999999999</v>
      </c>
      <c r="AC299">
        <f>VLOOKUP($A299,'Final Team Off-Def Stats'!$A$2:$AQ$31, COLUMN('Final Team Off-Def Stats'!AC299), FALSE)</f>
        <v>30.5</v>
      </c>
      <c r="AD299">
        <f>VLOOKUP($A299,'Final Team Off-Def Stats'!$A$2:$AQ$31, COLUMN('Final Team Off-Def Stats'!AD299), FALSE)</f>
        <v>58.4</v>
      </c>
      <c r="AE299">
        <f>VLOOKUP($A299,'Final Team Off-Def Stats'!$A$2:$AQ$31, COLUMN('Final Team Off-Def Stats'!AE299), FALSE)</f>
        <v>0.52200000000000002</v>
      </c>
      <c r="AF299">
        <f>VLOOKUP($A299,'Final Team Off-Def Stats'!$A$2:$AQ$31, COLUMN('Final Team Off-Def Stats'!AF299), FALSE)</f>
        <v>18.399999999999999</v>
      </c>
      <c r="AG299">
        <f>VLOOKUP($A299,'Final Team Off-Def Stats'!$A$2:$AQ$31, COLUMN('Final Team Off-Def Stats'!AG299), FALSE)</f>
        <v>22.8</v>
      </c>
      <c r="AH299">
        <f>VLOOKUP($A299,'Final Team Off-Def Stats'!$A$2:$AQ$31, COLUMN('Final Team Off-Def Stats'!AH299), FALSE)</f>
        <v>0.80700000000000005</v>
      </c>
      <c r="AI299">
        <f>VLOOKUP($A299,'Final Team Off-Def Stats'!$A$2:$AQ$31, COLUMN('Final Team Off-Def Stats'!AI299), FALSE)</f>
        <v>10.5</v>
      </c>
      <c r="AJ299">
        <f>VLOOKUP($A299,'Final Team Off-Def Stats'!$A$2:$AQ$31, COLUMN('Final Team Off-Def Stats'!AJ299), FALSE)</f>
        <v>34.700000000000003</v>
      </c>
      <c r="AK299">
        <f>VLOOKUP($A299,'Final Team Off-Def Stats'!$A$2:$AQ$31, COLUMN('Final Team Off-Def Stats'!AK299), FALSE)</f>
        <v>45.2</v>
      </c>
      <c r="AL299">
        <f>VLOOKUP($A299,'Final Team Off-Def Stats'!$A$2:$AQ$31, COLUMN('Final Team Off-Def Stats'!AL299), FALSE)</f>
        <v>24.2</v>
      </c>
      <c r="AM299">
        <f>VLOOKUP($A299,'Final Team Off-Def Stats'!$A$2:$AQ$31, COLUMN('Final Team Off-Def Stats'!AM299), FALSE)</f>
        <v>7.5</v>
      </c>
      <c r="AN299">
        <f>VLOOKUP($A299,'Final Team Off-Def Stats'!$A$2:$AQ$31, COLUMN('Final Team Off-Def Stats'!AN299), FALSE)</f>
        <v>4.3</v>
      </c>
      <c r="AO299">
        <f>VLOOKUP($A299,'Final Team Off-Def Stats'!$A$2:$AQ$31, COLUMN('Final Team Off-Def Stats'!AO299), FALSE)</f>
        <v>12.1</v>
      </c>
      <c r="AP299">
        <f>VLOOKUP($A299,'Final Team Off-Def Stats'!$A$2:$AQ$31, COLUMN('Final Team Off-Def Stats'!AP299), FALSE)</f>
        <v>20.399999999999999</v>
      </c>
      <c r="AQ299">
        <f>VLOOKUP($A299,'Final Team Off-Def Stats'!$A$2:$AQ$31, COLUMN('Final Team Off-Def Stats'!AQ299), FALSE)</f>
        <v>114.5</v>
      </c>
      <c r="AR299" t="s">
        <v>510</v>
      </c>
      <c r="AS299">
        <f>VLOOKUP($AR299,'Final Team Off-Def Stats'!$A$2:$AQ$31, COLUMN('Final Team Off-Def Stats'!B301), FALSE)</f>
        <v>41</v>
      </c>
      <c r="AT299">
        <f>VLOOKUP($AR299,'Final Team Off-Def Stats'!$A$2:$AQ$31, COLUMN('Final Team Off-Def Stats'!C301), FALSE)</f>
        <v>88.9</v>
      </c>
      <c r="AU299">
        <f>VLOOKUP($AR299,'Final Team Off-Def Stats'!$A$2:$AQ$31, COLUMN('Final Team Off-Def Stats'!D301), FALSE)</f>
        <v>0.46100000000000002</v>
      </c>
      <c r="AV299">
        <f>VLOOKUP($AR299,'Final Team Off-Def Stats'!$A$2:$AQ$31, COLUMN('Final Team Off-Def Stats'!E301), FALSE)</f>
        <v>13.7</v>
      </c>
      <c r="AW299">
        <f>VLOOKUP($AR299,'Final Team Off-Def Stats'!$A$2:$AQ$31, COLUMN('Final Team Off-Def Stats'!F301), FALSE)</f>
        <v>39</v>
      </c>
      <c r="AX299">
        <f>VLOOKUP($AR299,'Final Team Off-Def Stats'!$A$2:$AQ$31, COLUMN('Final Team Off-Def Stats'!G301), FALSE)</f>
        <v>0.35</v>
      </c>
      <c r="AY299">
        <f>VLOOKUP($AR299,'Final Team Off-Def Stats'!$A$2:$AQ$31, COLUMN('Final Team Off-Def Stats'!H301), FALSE)</f>
        <v>27.4</v>
      </c>
      <c r="AZ299">
        <f>VLOOKUP($AR299,'Final Team Off-Def Stats'!$A$2:$AQ$31, COLUMN('Final Team Off-Def Stats'!I301), FALSE)</f>
        <v>49.9</v>
      </c>
      <c r="BA299">
        <f>VLOOKUP($AR299,'Final Team Off-Def Stats'!$A$2:$AQ$31, COLUMN('Final Team Off-Def Stats'!J301), FALSE)</f>
        <v>0.54800000000000004</v>
      </c>
      <c r="BB299">
        <f>VLOOKUP($AR299,'Final Team Off-Def Stats'!$A$2:$AQ$31, COLUMN('Final Team Off-Def Stats'!K301), FALSE)</f>
        <v>17.100000000000001</v>
      </c>
      <c r="BC299">
        <f>VLOOKUP($AR299,'Final Team Off-Def Stats'!$A$2:$AQ$31, COLUMN('Final Team Off-Def Stats'!L301), FALSE)</f>
        <v>22.2</v>
      </c>
      <c r="BD299">
        <f>VLOOKUP($AR299,'Final Team Off-Def Stats'!$A$2:$AQ$31, COLUMN('Final Team Off-Def Stats'!M301), FALSE)</f>
        <v>0.77100000000000002</v>
      </c>
      <c r="BE299">
        <f>VLOOKUP($AR299,'Final Team Off-Def Stats'!$A$2:$AQ$31, COLUMN('Final Team Off-Def Stats'!N301), FALSE)</f>
        <v>9.6999999999999993</v>
      </c>
      <c r="BF299">
        <f>VLOOKUP($AR299,'Final Team Off-Def Stats'!$A$2:$AQ$31, COLUMN('Final Team Off-Def Stats'!O301), FALSE)</f>
        <v>35.299999999999997</v>
      </c>
      <c r="BG299">
        <f>VLOOKUP($AR299,'Final Team Off-Def Stats'!$A$2:$AQ$31, COLUMN('Final Team Off-Def Stats'!P301), FALSE)</f>
        <v>44.9</v>
      </c>
      <c r="BH299">
        <f>VLOOKUP($AR299,'Final Team Off-Def Stats'!$A$2:$AQ$31, COLUMN('Final Team Off-Def Stats'!Q301), FALSE)</f>
        <v>24.4</v>
      </c>
      <c r="BI299">
        <f>VLOOKUP($AR299,'Final Team Off-Def Stats'!$A$2:$AQ$31, COLUMN('Final Team Off-Def Stats'!R301), FALSE)</f>
        <v>7</v>
      </c>
      <c r="BJ299">
        <f>VLOOKUP($AR299,'Final Team Off-Def Stats'!$A$2:$AQ$31, COLUMN('Final Team Off-Def Stats'!S301), FALSE)</f>
        <v>4.0999999999999996</v>
      </c>
      <c r="BK299">
        <f>VLOOKUP($AR299,'Final Team Off-Def Stats'!$A$2:$AQ$31, COLUMN('Final Team Off-Def Stats'!T301), FALSE)</f>
        <v>13.1</v>
      </c>
      <c r="BL299">
        <f>VLOOKUP($AR299,'Final Team Off-Def Stats'!$A$2:$AQ$31, COLUMN('Final Team Off-Def Stats'!U301), FALSE)</f>
        <v>20.5</v>
      </c>
      <c r="BM299">
        <f>VLOOKUP($AR299,'Final Team Off-Def Stats'!$A$2:$AQ$31, COLUMN('Final Team Off-Def Stats'!V301), FALSE)</f>
        <v>112.8</v>
      </c>
      <c r="BN299">
        <f>VLOOKUP($AR299,'Final Team Off-Def Stats'!$A$2:$AQ$31, COLUMN('Final Team Off-Def Stats'!W301), FALSE)</f>
        <v>40.700000000000003</v>
      </c>
      <c r="BO299">
        <f>VLOOKUP($AR299,'Final Team Off-Def Stats'!$A$2:$AQ$31, COLUMN('Final Team Off-Def Stats'!X301), FALSE)</f>
        <v>89.2</v>
      </c>
      <c r="BP299">
        <f>VLOOKUP($AR299,'Final Team Off-Def Stats'!$A$2:$AQ$31, COLUMN('Final Team Off-Def Stats'!Y301), FALSE)</f>
        <v>0.45700000000000002</v>
      </c>
      <c r="BQ299">
        <f>VLOOKUP($AR299,'Final Team Off-Def Stats'!$A$2:$AQ$31, COLUMN('Final Team Off-Def Stats'!Z301), FALSE)</f>
        <v>11.4</v>
      </c>
      <c r="BR299">
        <f>VLOOKUP($AR299,'Final Team Off-Def Stats'!$A$2:$AQ$31, COLUMN('Final Team Off-Def Stats'!AA301), FALSE)</f>
        <v>33.6</v>
      </c>
      <c r="BS299">
        <f>VLOOKUP($AR299,'Final Team Off-Def Stats'!$A$2:$AQ$31, COLUMN('Final Team Off-Def Stats'!AB301), FALSE)</f>
        <v>0.34</v>
      </c>
      <c r="BT299">
        <f>VLOOKUP($AR299,'Final Team Off-Def Stats'!$A$2:$AQ$31, COLUMN('Final Team Off-Def Stats'!AC301), FALSE)</f>
        <v>29.3</v>
      </c>
      <c r="BU299">
        <f>VLOOKUP($AR299,'Final Team Off-Def Stats'!$A$2:$AQ$31, COLUMN('Final Team Off-Def Stats'!AD301), FALSE)</f>
        <v>55.6</v>
      </c>
      <c r="BV299">
        <f>VLOOKUP($AR299,'Final Team Off-Def Stats'!$A$2:$AQ$31, COLUMN('Final Team Off-Def Stats'!AE301), FALSE)</f>
        <v>0.52700000000000002</v>
      </c>
      <c r="BW299">
        <f>VLOOKUP($AR299,'Final Team Off-Def Stats'!$A$2:$AQ$31, COLUMN('Final Team Off-Def Stats'!AF301), FALSE)</f>
        <v>16.5</v>
      </c>
      <c r="BX299">
        <f>VLOOKUP($AR299,'Final Team Off-Def Stats'!$A$2:$AQ$31, COLUMN('Final Team Off-Def Stats'!AG301), FALSE)</f>
        <v>21.5</v>
      </c>
      <c r="BY299">
        <f>VLOOKUP($AR299,'Final Team Off-Def Stats'!$A$2:$AQ$31, COLUMN('Final Team Off-Def Stats'!AH301), FALSE)</f>
        <v>0.76700000000000002</v>
      </c>
      <c r="BZ299">
        <f>VLOOKUP($AR299,'Final Team Off-Def Stats'!$A$2:$AQ$31, COLUMN('Final Team Off-Def Stats'!AI301), FALSE)</f>
        <v>9.9</v>
      </c>
      <c r="CA299">
        <f>VLOOKUP($AR299,'Final Team Off-Def Stats'!$A$2:$AQ$31, COLUMN('Final Team Off-Def Stats'!AJ301), FALSE)</f>
        <v>35.700000000000003</v>
      </c>
      <c r="CB299">
        <f>VLOOKUP($AR299,'Final Team Off-Def Stats'!$A$2:$AQ$31, COLUMN('Final Team Off-Def Stats'!AK301), FALSE)</f>
        <v>45.6</v>
      </c>
      <c r="CC299">
        <f>VLOOKUP($AR299,'Final Team Off-Def Stats'!$A$2:$AQ$31, COLUMN('Final Team Off-Def Stats'!AL301), FALSE)</f>
        <v>24.5</v>
      </c>
      <c r="CD299">
        <f>VLOOKUP($AR299,'Final Team Off-Def Stats'!$A$2:$AQ$31, COLUMN('Final Team Off-Def Stats'!AM301), FALSE)</f>
        <v>7.3</v>
      </c>
      <c r="CE299">
        <f>VLOOKUP($AR299,'Final Team Off-Def Stats'!$A$2:$AQ$31, COLUMN('Final Team Off-Def Stats'!AN301), FALSE)</f>
        <v>3.8</v>
      </c>
      <c r="CF299">
        <f>VLOOKUP($AR299,'Final Team Off-Def Stats'!$A$2:$AQ$31, COLUMN('Final Team Off-Def Stats'!AO301), FALSE)</f>
        <v>13.7</v>
      </c>
      <c r="CG299">
        <f>VLOOKUP($AR299,'Final Team Off-Def Stats'!$A$2:$AQ$31, COLUMN('Final Team Off-Def Stats'!AP301), FALSE)</f>
        <v>21</v>
      </c>
      <c r="CH299">
        <f>VLOOKUP($AR299,'Final Team Off-Def Stats'!$A$2:$AQ$31, COLUMN('Final Team Off-Def Stats'!AQ301), FALSE)</f>
        <v>109.4</v>
      </c>
      <c r="CI299" t="s">
        <v>543</v>
      </c>
    </row>
    <row r="300" spans="1:87" x14ac:dyDescent="0.35">
      <c r="A300" t="s">
        <v>503</v>
      </c>
      <c r="B300">
        <f>VLOOKUP($A300,'Final Team Off-Def Stats'!$A$2:$AQ$31, COLUMN('Final Team Off-Def Stats'!B300), FALSE)</f>
        <v>41.2</v>
      </c>
      <c r="C300">
        <f>VLOOKUP($A300,'Final Team Off-Def Stats'!$A$2:$AQ$31, COLUMN('Final Team Off-Def Stats'!C300), FALSE)</f>
        <v>90.1</v>
      </c>
      <c r="D300">
        <f>VLOOKUP($A300,'Final Team Off-Def Stats'!$A$2:$AQ$31, COLUMN('Final Team Off-Def Stats'!D300), FALSE)</f>
        <v>0.45700000000000002</v>
      </c>
      <c r="E300">
        <f>VLOOKUP($A300,'Final Team Off-Def Stats'!$A$2:$AQ$31, COLUMN('Final Team Off-Def Stats'!E300), FALSE)</f>
        <v>10.9</v>
      </c>
      <c r="F300">
        <f>VLOOKUP($A300,'Final Team Off-Def Stats'!$A$2:$AQ$31, COLUMN('Final Team Off-Def Stats'!F300), FALSE)</f>
        <v>32.799999999999997</v>
      </c>
      <c r="G300">
        <f>VLOOKUP($A300,'Final Team Off-Def Stats'!$A$2:$AQ$31, COLUMN('Final Team Off-Def Stats'!G300), FALSE)</f>
        <v>0.33200000000000002</v>
      </c>
      <c r="H300">
        <f>VLOOKUP($A300,'Final Team Off-Def Stats'!$A$2:$AQ$31, COLUMN('Final Team Off-Def Stats'!H300), FALSE)</f>
        <v>30.2</v>
      </c>
      <c r="I300">
        <f>VLOOKUP($A300,'Final Team Off-Def Stats'!$A$2:$AQ$31, COLUMN('Final Team Off-Def Stats'!I300), FALSE)</f>
        <v>57.3</v>
      </c>
      <c r="J300">
        <f>VLOOKUP($A300,'Final Team Off-Def Stats'!$A$2:$AQ$31, COLUMN('Final Team Off-Def Stats'!J300), FALSE)</f>
        <v>0.52800000000000002</v>
      </c>
      <c r="K300">
        <f>VLOOKUP($A300,'Final Team Off-Def Stats'!$A$2:$AQ$31, COLUMN('Final Team Off-Def Stats'!K300), FALSE)</f>
        <v>18.8</v>
      </c>
      <c r="L300">
        <f>VLOOKUP($A300,'Final Team Off-Def Stats'!$A$2:$AQ$31, COLUMN('Final Team Off-Def Stats'!L300), FALSE)</f>
        <v>23.8</v>
      </c>
      <c r="M300">
        <f>VLOOKUP($A300,'Final Team Off-Def Stats'!$A$2:$AQ$31, COLUMN('Final Team Off-Def Stats'!M300), FALSE)</f>
        <v>0.78900000000000003</v>
      </c>
      <c r="N300">
        <f>VLOOKUP($A300,'Final Team Off-Def Stats'!$A$2:$AQ$31, COLUMN('Final Team Off-Def Stats'!N300), FALSE)</f>
        <v>12.3</v>
      </c>
      <c r="O300">
        <f>VLOOKUP($A300,'Final Team Off-Def Stats'!$A$2:$AQ$31, COLUMN('Final Team Off-Def Stats'!O300), FALSE)</f>
        <v>34.1</v>
      </c>
      <c r="P300">
        <f>VLOOKUP($A300,'Final Team Off-Def Stats'!$A$2:$AQ$31, COLUMN('Final Team Off-Def Stats'!P300), FALSE)</f>
        <v>46.3</v>
      </c>
      <c r="Q300">
        <f>VLOOKUP($A300,'Final Team Off-Def Stats'!$A$2:$AQ$31, COLUMN('Final Team Off-Def Stats'!Q300), FALSE)</f>
        <v>25.6</v>
      </c>
      <c r="R300">
        <f>VLOOKUP($A300,'Final Team Off-Def Stats'!$A$2:$AQ$31, COLUMN('Final Team Off-Def Stats'!R300), FALSE)</f>
        <v>8.5</v>
      </c>
      <c r="S300">
        <f>VLOOKUP($A300,'Final Team Off-Def Stats'!$A$2:$AQ$31, COLUMN('Final Team Off-Def Stats'!S300), FALSE)</f>
        <v>4.0999999999999996</v>
      </c>
      <c r="T300">
        <f>VLOOKUP($A300,'Final Team Off-Def Stats'!$A$2:$AQ$31, COLUMN('Final Team Off-Def Stats'!T300), FALSE)</f>
        <v>14.4</v>
      </c>
      <c r="U300">
        <f>VLOOKUP($A300,'Final Team Off-Def Stats'!$A$2:$AQ$31, COLUMN('Final Team Off-Def Stats'!U300), FALSE)</f>
        <v>20.100000000000001</v>
      </c>
      <c r="V300">
        <f>VLOOKUP($A300,'Final Team Off-Def Stats'!$A$2:$AQ$31, COLUMN('Final Team Off-Def Stats'!V300), FALSE)</f>
        <v>112</v>
      </c>
      <c r="W300">
        <f>VLOOKUP($A300,'Final Team Off-Def Stats'!$A$2:$AQ$31, COLUMN('Final Team Off-Def Stats'!W300), FALSE)</f>
        <v>41.2</v>
      </c>
      <c r="X300">
        <f>VLOOKUP($A300,'Final Team Off-Def Stats'!$A$2:$AQ$31, COLUMN('Final Team Off-Def Stats'!X300), FALSE)</f>
        <v>87.6</v>
      </c>
      <c r="Y300">
        <f>VLOOKUP($A300,'Final Team Off-Def Stats'!$A$2:$AQ$31, COLUMN('Final Team Off-Def Stats'!Y300), FALSE)</f>
        <v>0.47099999999999997</v>
      </c>
      <c r="Z300">
        <f>VLOOKUP($A300,'Final Team Off-Def Stats'!$A$2:$AQ$31, COLUMN('Final Team Off-Def Stats'!Z300), FALSE)</f>
        <v>13.3</v>
      </c>
      <c r="AA300">
        <f>VLOOKUP($A300,'Final Team Off-Def Stats'!$A$2:$AQ$31, COLUMN('Final Team Off-Def Stats'!AA300), FALSE)</f>
        <v>36.4</v>
      </c>
      <c r="AB300">
        <f>VLOOKUP($A300,'Final Team Off-Def Stats'!$A$2:$AQ$31, COLUMN('Final Team Off-Def Stats'!AB300), FALSE)</f>
        <v>0.36499999999999999</v>
      </c>
      <c r="AC300">
        <f>VLOOKUP($A300,'Final Team Off-Def Stats'!$A$2:$AQ$31, COLUMN('Final Team Off-Def Stats'!AC300), FALSE)</f>
        <v>27.9</v>
      </c>
      <c r="AD300">
        <f>VLOOKUP($A300,'Final Team Off-Def Stats'!$A$2:$AQ$31, COLUMN('Final Team Off-Def Stats'!AD300), FALSE)</f>
        <v>51.2</v>
      </c>
      <c r="AE300">
        <f>VLOOKUP($A300,'Final Team Off-Def Stats'!$A$2:$AQ$31, COLUMN('Final Team Off-Def Stats'!AE300), FALSE)</f>
        <v>0.54600000000000004</v>
      </c>
      <c r="AF300">
        <f>VLOOKUP($A300,'Final Team Off-Def Stats'!$A$2:$AQ$31, COLUMN('Final Team Off-Def Stats'!AF300), FALSE)</f>
        <v>17.2</v>
      </c>
      <c r="AG300">
        <f>VLOOKUP($A300,'Final Team Off-Def Stats'!$A$2:$AQ$31, COLUMN('Final Team Off-Def Stats'!AG300), FALSE)</f>
        <v>21.9</v>
      </c>
      <c r="AH300">
        <f>VLOOKUP($A300,'Final Team Off-Def Stats'!$A$2:$AQ$31, COLUMN('Final Team Off-Def Stats'!AH300), FALSE)</f>
        <v>0.78600000000000003</v>
      </c>
      <c r="AI300">
        <f>VLOOKUP($A300,'Final Team Off-Def Stats'!$A$2:$AQ$31, COLUMN('Final Team Off-Def Stats'!AI300), FALSE)</f>
        <v>9.5</v>
      </c>
      <c r="AJ300">
        <f>VLOOKUP($A300,'Final Team Off-Def Stats'!$A$2:$AQ$31, COLUMN('Final Team Off-Def Stats'!AJ300), FALSE)</f>
        <v>33.299999999999997</v>
      </c>
      <c r="AK300">
        <f>VLOOKUP($A300,'Final Team Off-Def Stats'!$A$2:$AQ$31, COLUMN('Final Team Off-Def Stats'!AK300), FALSE)</f>
        <v>42.8</v>
      </c>
      <c r="AL300">
        <f>VLOOKUP($A300,'Final Team Off-Def Stats'!$A$2:$AQ$31, COLUMN('Final Team Off-Def Stats'!AL300), FALSE)</f>
        <v>25.5</v>
      </c>
      <c r="AM300">
        <f>VLOOKUP($A300,'Final Team Off-Def Stats'!$A$2:$AQ$31, COLUMN('Final Team Off-Def Stats'!AM300), FALSE)</f>
        <v>7.6</v>
      </c>
      <c r="AN300">
        <f>VLOOKUP($A300,'Final Team Off-Def Stats'!$A$2:$AQ$31, COLUMN('Final Team Off-Def Stats'!AN300), FALSE)</f>
        <v>4.9000000000000004</v>
      </c>
      <c r="AO300">
        <f>VLOOKUP($A300,'Final Team Off-Def Stats'!$A$2:$AQ$31, COLUMN('Final Team Off-Def Stats'!AO300), FALSE)</f>
        <v>14.5</v>
      </c>
      <c r="AP300">
        <f>VLOOKUP($A300,'Final Team Off-Def Stats'!$A$2:$AQ$31, COLUMN('Final Team Off-Def Stats'!AP300), FALSE)</f>
        <v>21</v>
      </c>
      <c r="AQ300">
        <f>VLOOKUP($A300,'Final Team Off-Def Stats'!$A$2:$AQ$31, COLUMN('Final Team Off-Def Stats'!AQ300), FALSE)</f>
        <v>113</v>
      </c>
      <c r="AR300" t="s">
        <v>499</v>
      </c>
      <c r="AS300">
        <f>VLOOKUP($AR300,'Final Team Off-Def Stats'!$A$2:$AQ$31, COLUMN('Final Team Off-Def Stats'!B302), FALSE)</f>
        <v>41.7</v>
      </c>
      <c r="AT300">
        <f>VLOOKUP($AR300,'Final Team Off-Def Stats'!$A$2:$AQ$31, COLUMN('Final Team Off-Def Stats'!C302), FALSE)</f>
        <v>88.5</v>
      </c>
      <c r="AU300">
        <f>VLOOKUP($AR300,'Final Team Off-Def Stats'!$A$2:$AQ$31, COLUMN('Final Team Off-Def Stats'!D302), FALSE)</f>
        <v>0.47099999999999997</v>
      </c>
      <c r="AV300">
        <f>VLOOKUP($AR300,'Final Team Off-Def Stats'!$A$2:$AQ$31, COLUMN('Final Team Off-Def Stats'!E302), FALSE)</f>
        <v>14.9</v>
      </c>
      <c r="AW300">
        <f>VLOOKUP($AR300,'Final Team Off-Def Stats'!$A$2:$AQ$31, COLUMN('Final Team Off-Def Stats'!F302), FALSE)</f>
        <v>41.4</v>
      </c>
      <c r="AX300">
        <f>VLOOKUP($AR300,'Final Team Off-Def Stats'!$A$2:$AQ$31, COLUMN('Final Team Off-Def Stats'!G302), FALSE)</f>
        <v>0.36</v>
      </c>
      <c r="AY300">
        <f>VLOOKUP($AR300,'Final Team Off-Def Stats'!$A$2:$AQ$31, COLUMN('Final Team Off-Def Stats'!H302), FALSE)</f>
        <v>26.7</v>
      </c>
      <c r="AZ300">
        <f>VLOOKUP($AR300,'Final Team Off-Def Stats'!$A$2:$AQ$31, COLUMN('Final Team Off-Def Stats'!I302), FALSE)</f>
        <v>47.1</v>
      </c>
      <c r="BA300">
        <f>VLOOKUP($AR300,'Final Team Off-Def Stats'!$A$2:$AQ$31, COLUMN('Final Team Off-Def Stats'!J302), FALSE)</f>
        <v>0.56799999999999995</v>
      </c>
      <c r="BB300">
        <f>VLOOKUP($AR300,'Final Team Off-Def Stats'!$A$2:$AQ$31, COLUMN('Final Team Off-Def Stats'!K302), FALSE)</f>
        <v>18.399999999999999</v>
      </c>
      <c r="BC300">
        <f>VLOOKUP($AR300,'Final Team Off-Def Stats'!$A$2:$AQ$31, COLUMN('Final Team Off-Def Stats'!L302), FALSE)</f>
        <v>24</v>
      </c>
      <c r="BD300">
        <f>VLOOKUP($AR300,'Final Team Off-Def Stats'!$A$2:$AQ$31, COLUMN('Final Team Off-Def Stats'!M302), FALSE)</f>
        <v>0.76700000000000002</v>
      </c>
      <c r="BE300">
        <f>VLOOKUP($AR300,'Final Team Off-Def Stats'!$A$2:$AQ$31, COLUMN('Final Team Off-Def Stats'!N302), FALSE)</f>
        <v>11.1</v>
      </c>
      <c r="BF300">
        <f>VLOOKUP($AR300,'Final Team Off-Def Stats'!$A$2:$AQ$31, COLUMN('Final Team Off-Def Stats'!O302), FALSE)</f>
        <v>36.5</v>
      </c>
      <c r="BG300">
        <f>VLOOKUP($AR300,'Final Team Off-Def Stats'!$A$2:$AQ$31, COLUMN('Final Team Off-Def Stats'!P302), FALSE)</f>
        <v>47.6</v>
      </c>
      <c r="BH300">
        <f>VLOOKUP($AR300,'Final Team Off-Def Stats'!$A$2:$AQ$31, COLUMN('Final Team Off-Def Stats'!Q302), FALSE)</f>
        <v>23</v>
      </c>
      <c r="BI300">
        <f>VLOOKUP($AR300,'Final Team Off-Def Stats'!$A$2:$AQ$31, COLUMN('Final Team Off-Def Stats'!R302), FALSE)</f>
        <v>7.4</v>
      </c>
      <c r="BJ300">
        <f>VLOOKUP($AR300,'Final Team Off-Def Stats'!$A$2:$AQ$31, COLUMN('Final Team Off-Def Stats'!S302), FALSE)</f>
        <v>5</v>
      </c>
      <c r="BK300">
        <f>VLOOKUP($AR300,'Final Team Off-Def Stats'!$A$2:$AQ$31, COLUMN('Final Team Off-Def Stats'!T302), FALSE)</f>
        <v>14.4</v>
      </c>
      <c r="BL300">
        <f>VLOOKUP($AR300,'Final Team Off-Def Stats'!$A$2:$AQ$31, COLUMN('Final Team Off-Def Stats'!U302), FALSE)</f>
        <v>19.399999999999999</v>
      </c>
      <c r="BM300">
        <f>VLOOKUP($AR300,'Final Team Off-Def Stats'!$A$2:$AQ$31, COLUMN('Final Team Off-Def Stats'!V302), FALSE)</f>
        <v>116.7</v>
      </c>
      <c r="BN300">
        <f>VLOOKUP($AR300,'Final Team Off-Def Stats'!$A$2:$AQ$31, COLUMN('Final Team Off-Def Stats'!W302), FALSE)</f>
        <v>41.5</v>
      </c>
      <c r="BO300">
        <f>VLOOKUP($AR300,'Final Team Off-Def Stats'!$A$2:$AQ$31, COLUMN('Final Team Off-Def Stats'!X302), FALSE)</f>
        <v>91.7</v>
      </c>
      <c r="BP300">
        <f>VLOOKUP($AR300,'Final Team Off-Def Stats'!$A$2:$AQ$31, COLUMN('Final Team Off-Def Stats'!Y302), FALSE)</f>
        <v>0.45300000000000001</v>
      </c>
      <c r="BQ300">
        <f>VLOOKUP($AR300,'Final Team Off-Def Stats'!$A$2:$AQ$31, COLUMN('Final Team Off-Def Stats'!Z302), FALSE)</f>
        <v>12.4</v>
      </c>
      <c r="BR300">
        <f>VLOOKUP($AR300,'Final Team Off-Def Stats'!$A$2:$AQ$31, COLUMN('Final Team Off-Def Stats'!AA302), FALSE)</f>
        <v>35.5</v>
      </c>
      <c r="BS300">
        <f>VLOOKUP($AR300,'Final Team Off-Def Stats'!$A$2:$AQ$31, COLUMN('Final Team Off-Def Stats'!AB302), FALSE)</f>
        <v>0.35</v>
      </c>
      <c r="BT300">
        <f>VLOOKUP($AR300,'Final Team Off-Def Stats'!$A$2:$AQ$31, COLUMN('Final Team Off-Def Stats'!AC302), FALSE)</f>
        <v>29.1</v>
      </c>
      <c r="BU300">
        <f>VLOOKUP($AR300,'Final Team Off-Def Stats'!$A$2:$AQ$31, COLUMN('Final Team Off-Def Stats'!AD302), FALSE)</f>
        <v>56.1</v>
      </c>
      <c r="BV300">
        <f>VLOOKUP($AR300,'Final Team Off-Def Stats'!$A$2:$AQ$31, COLUMN('Final Team Off-Def Stats'!AE302), FALSE)</f>
        <v>0.51800000000000002</v>
      </c>
      <c r="BW300">
        <f>VLOOKUP($AR300,'Final Team Off-Def Stats'!$A$2:$AQ$31, COLUMN('Final Team Off-Def Stats'!AF302), FALSE)</f>
        <v>15</v>
      </c>
      <c r="BX300">
        <f>VLOOKUP($AR300,'Final Team Off-Def Stats'!$A$2:$AQ$31, COLUMN('Final Team Off-Def Stats'!AG302), FALSE)</f>
        <v>19.8</v>
      </c>
      <c r="BY300">
        <f>VLOOKUP($AR300,'Final Team Off-Def Stats'!$A$2:$AQ$31, COLUMN('Final Team Off-Def Stats'!AH302), FALSE)</f>
        <v>0.75800000000000001</v>
      </c>
      <c r="BZ300">
        <f>VLOOKUP($AR300,'Final Team Off-Def Stats'!$A$2:$AQ$31, COLUMN('Final Team Off-Def Stats'!AI302), FALSE)</f>
        <v>10.1</v>
      </c>
      <c r="CA300">
        <f>VLOOKUP($AR300,'Final Team Off-Def Stats'!$A$2:$AQ$31, COLUMN('Final Team Off-Def Stats'!AJ302), FALSE)</f>
        <v>32.6</v>
      </c>
      <c r="CB300">
        <f>VLOOKUP($AR300,'Final Team Off-Def Stats'!$A$2:$AQ$31, COLUMN('Final Team Off-Def Stats'!AK302), FALSE)</f>
        <v>42.7</v>
      </c>
      <c r="CC300">
        <f>VLOOKUP($AR300,'Final Team Off-Def Stats'!$A$2:$AQ$31, COLUMN('Final Team Off-Def Stats'!AL302), FALSE)</f>
        <v>24</v>
      </c>
      <c r="CD300">
        <f>VLOOKUP($AR300,'Final Team Off-Def Stats'!$A$2:$AQ$31, COLUMN('Final Team Off-Def Stats'!AM302), FALSE)</f>
        <v>8</v>
      </c>
      <c r="CE300">
        <f>VLOOKUP($AR300,'Final Team Off-Def Stats'!$A$2:$AQ$31, COLUMN('Final Team Off-Def Stats'!AN302), FALSE)</f>
        <v>4.4000000000000004</v>
      </c>
      <c r="CF300">
        <f>VLOOKUP($AR300,'Final Team Off-Def Stats'!$A$2:$AQ$31, COLUMN('Final Team Off-Def Stats'!AO302), FALSE)</f>
        <v>12.3</v>
      </c>
      <c r="CG300">
        <f>VLOOKUP($AR300,'Final Team Off-Def Stats'!$A$2:$AQ$31, COLUMN('Final Team Off-Def Stats'!AP302), FALSE)</f>
        <v>20.8</v>
      </c>
      <c r="CH300">
        <f>VLOOKUP($AR300,'Final Team Off-Def Stats'!$A$2:$AQ$31, COLUMN('Final Team Off-Def Stats'!AQ302), FALSE)</f>
        <v>110.5</v>
      </c>
      <c r="CI300" t="s">
        <v>542</v>
      </c>
    </row>
    <row r="301" spans="1:87" x14ac:dyDescent="0.35">
      <c r="A301" t="s">
        <v>508</v>
      </c>
      <c r="B301">
        <f>VLOOKUP($A301,'Final Team Off-Def Stats'!$A$2:$AQ$31, COLUMN('Final Team Off-Def Stats'!B301), FALSE)</f>
        <v>41.1</v>
      </c>
      <c r="C301">
        <f>VLOOKUP($A301,'Final Team Off-Def Stats'!$A$2:$AQ$31, COLUMN('Final Team Off-Def Stats'!C301), FALSE)</f>
        <v>87.6</v>
      </c>
      <c r="D301">
        <f>VLOOKUP($A301,'Final Team Off-Def Stats'!$A$2:$AQ$31, COLUMN('Final Team Off-Def Stats'!D301), FALSE)</f>
        <v>0.46899999999999997</v>
      </c>
      <c r="E301">
        <f>VLOOKUP($A301,'Final Team Off-Def Stats'!$A$2:$AQ$31, COLUMN('Final Team Off-Def Stats'!E301), FALSE)</f>
        <v>14.5</v>
      </c>
      <c r="F301">
        <f>VLOOKUP($A301,'Final Team Off-Def Stats'!$A$2:$AQ$31, COLUMN('Final Team Off-Def Stats'!F301), FALSE)</f>
        <v>39.9</v>
      </c>
      <c r="G301">
        <f>VLOOKUP($A301,'Final Team Off-Def Stats'!$A$2:$AQ$31, COLUMN('Final Team Off-Def Stats'!G301), FALSE)</f>
        <v>0.36399999999999999</v>
      </c>
      <c r="H301">
        <f>VLOOKUP($A301,'Final Team Off-Def Stats'!$A$2:$AQ$31, COLUMN('Final Team Off-Def Stats'!H301), FALSE)</f>
        <v>26.5</v>
      </c>
      <c r="I301">
        <f>VLOOKUP($A301,'Final Team Off-Def Stats'!$A$2:$AQ$31, COLUMN('Final Team Off-Def Stats'!I301), FALSE)</f>
        <v>47.6</v>
      </c>
      <c r="J301">
        <f>VLOOKUP($A301,'Final Team Off-Def Stats'!$A$2:$AQ$31, COLUMN('Final Team Off-Def Stats'!J301), FALSE)</f>
        <v>0.55700000000000005</v>
      </c>
      <c r="K301">
        <f>VLOOKUP($A301,'Final Team Off-Def Stats'!$A$2:$AQ$31, COLUMN('Final Team Off-Def Stats'!K301), FALSE)</f>
        <v>15.8</v>
      </c>
      <c r="L301">
        <f>VLOOKUP($A301,'Final Team Off-Def Stats'!$A$2:$AQ$31, COLUMN('Final Team Off-Def Stats'!L301), FALSE)</f>
        <v>20.6</v>
      </c>
      <c r="M301">
        <f>VLOOKUP($A301,'Final Team Off-Def Stats'!$A$2:$AQ$31, COLUMN('Final Team Off-Def Stats'!M301), FALSE)</f>
        <v>0.76900000000000002</v>
      </c>
      <c r="N301">
        <f>VLOOKUP($A301,'Final Team Off-Def Stats'!$A$2:$AQ$31, COLUMN('Final Team Off-Def Stats'!N301), FALSE)</f>
        <v>9.9</v>
      </c>
      <c r="O301">
        <f>VLOOKUP($A301,'Final Team Off-Def Stats'!$A$2:$AQ$31, COLUMN('Final Team Off-Def Stats'!O301), FALSE)</f>
        <v>36.200000000000003</v>
      </c>
      <c r="P301">
        <f>VLOOKUP($A301,'Final Team Off-Def Stats'!$A$2:$AQ$31, COLUMN('Final Team Off-Def Stats'!P301), FALSE)</f>
        <v>46.1</v>
      </c>
      <c r="Q301">
        <f>VLOOKUP($A301,'Final Team Off-Def Stats'!$A$2:$AQ$31, COLUMN('Final Team Off-Def Stats'!Q301), FALSE)</f>
        <v>27.5</v>
      </c>
      <c r="R301">
        <f>VLOOKUP($A301,'Final Team Off-Def Stats'!$A$2:$AQ$31, COLUMN('Final Team Off-Def Stats'!R301), FALSE)</f>
        <v>8.9</v>
      </c>
      <c r="S301">
        <f>VLOOKUP($A301,'Final Team Off-Def Stats'!$A$2:$AQ$31, COLUMN('Final Team Off-Def Stats'!S301), FALSE)</f>
        <v>4.5999999999999996</v>
      </c>
      <c r="T301">
        <f>VLOOKUP($A301,'Final Team Off-Def Stats'!$A$2:$AQ$31, COLUMN('Final Team Off-Def Stats'!T301), FALSE)</f>
        <v>15.1</v>
      </c>
      <c r="U301">
        <f>VLOOKUP($A301,'Final Team Off-Def Stats'!$A$2:$AQ$31, COLUMN('Final Team Off-Def Stats'!U301), FALSE)</f>
        <v>21.3</v>
      </c>
      <c r="V301">
        <f>VLOOKUP($A301,'Final Team Off-Def Stats'!$A$2:$AQ$31, COLUMN('Final Team Off-Def Stats'!V301), FALSE)</f>
        <v>112.5</v>
      </c>
      <c r="W301">
        <f>VLOOKUP($A301,'Final Team Off-Def Stats'!$A$2:$AQ$31, COLUMN('Final Team Off-Def Stats'!W301), FALSE)</f>
        <v>38.4</v>
      </c>
      <c r="X301">
        <f>VLOOKUP($A301,'Final Team Off-Def Stats'!$A$2:$AQ$31, COLUMN('Final Team Off-Def Stats'!X301), FALSE)</f>
        <v>87.7</v>
      </c>
      <c r="Y301">
        <f>VLOOKUP($A301,'Final Team Off-Def Stats'!$A$2:$AQ$31, COLUMN('Final Team Off-Def Stats'!Y301), FALSE)</f>
        <v>0.438</v>
      </c>
      <c r="Z301">
        <f>VLOOKUP($A301,'Final Team Off-Def Stats'!$A$2:$AQ$31, COLUMN('Final Team Off-Def Stats'!Z301), FALSE)</f>
        <v>12.4</v>
      </c>
      <c r="AA301">
        <f>VLOOKUP($A301,'Final Team Off-Def Stats'!$A$2:$AQ$31, COLUMN('Final Team Off-Def Stats'!AA301), FALSE)</f>
        <v>36.4</v>
      </c>
      <c r="AB301">
        <f>VLOOKUP($A301,'Final Team Off-Def Stats'!$A$2:$AQ$31, COLUMN('Final Team Off-Def Stats'!AB301), FALSE)</f>
        <v>0.33900000000000002</v>
      </c>
      <c r="AC301">
        <f>VLOOKUP($A301,'Final Team Off-Def Stats'!$A$2:$AQ$31, COLUMN('Final Team Off-Def Stats'!AC301), FALSE)</f>
        <v>26.1</v>
      </c>
      <c r="AD301">
        <f>VLOOKUP($A301,'Final Team Off-Def Stats'!$A$2:$AQ$31, COLUMN('Final Team Off-Def Stats'!AD301), FALSE)</f>
        <v>51.3</v>
      </c>
      <c r="AE301">
        <f>VLOOKUP($A301,'Final Team Off-Def Stats'!$A$2:$AQ$31, COLUMN('Final Team Off-Def Stats'!AE301), FALSE)</f>
        <v>0.50900000000000001</v>
      </c>
      <c r="AF301">
        <f>VLOOKUP($A301,'Final Team Off-Def Stats'!$A$2:$AQ$31, COLUMN('Final Team Off-Def Stats'!AF301), FALSE)</f>
        <v>17.600000000000001</v>
      </c>
      <c r="AG301">
        <f>VLOOKUP($A301,'Final Team Off-Def Stats'!$A$2:$AQ$31, COLUMN('Final Team Off-Def Stats'!AG301), FALSE)</f>
        <v>23.2</v>
      </c>
      <c r="AH301">
        <f>VLOOKUP($A301,'Final Team Off-Def Stats'!$A$2:$AQ$31, COLUMN('Final Team Off-Def Stats'!AH301), FALSE)</f>
        <v>0.75900000000000001</v>
      </c>
      <c r="AI301">
        <f>VLOOKUP($A301,'Final Team Off-Def Stats'!$A$2:$AQ$31, COLUMN('Final Team Off-Def Stats'!AI301), FALSE)</f>
        <v>9.8000000000000007</v>
      </c>
      <c r="AJ301">
        <f>VLOOKUP($A301,'Final Team Off-Def Stats'!$A$2:$AQ$31, COLUMN('Final Team Off-Def Stats'!AJ301), FALSE)</f>
        <v>33.4</v>
      </c>
      <c r="AK301">
        <f>VLOOKUP($A301,'Final Team Off-Def Stats'!$A$2:$AQ$31, COLUMN('Final Team Off-Def Stats'!AK301), FALSE)</f>
        <v>43.2</v>
      </c>
      <c r="AL301">
        <f>VLOOKUP($A301,'Final Team Off-Def Stats'!$A$2:$AQ$31, COLUMN('Final Team Off-Def Stats'!AL301), FALSE)</f>
        <v>23.2</v>
      </c>
      <c r="AM301">
        <f>VLOOKUP($A301,'Final Team Off-Def Stats'!$A$2:$AQ$31, COLUMN('Final Team Off-Def Stats'!AM301), FALSE)</f>
        <v>8</v>
      </c>
      <c r="AN301">
        <f>VLOOKUP($A301,'Final Team Off-Def Stats'!$A$2:$AQ$31, COLUMN('Final Team Off-Def Stats'!AN301), FALSE)</f>
        <v>3.9</v>
      </c>
      <c r="AO301">
        <f>VLOOKUP($A301,'Final Team Off-Def Stats'!$A$2:$AQ$31, COLUMN('Final Team Off-Def Stats'!AO301), FALSE)</f>
        <v>14.7</v>
      </c>
      <c r="AP301">
        <f>VLOOKUP($A301,'Final Team Off-Def Stats'!$A$2:$AQ$31, COLUMN('Final Team Off-Def Stats'!AP301), FALSE)</f>
        <v>18.2</v>
      </c>
      <c r="AQ301">
        <f>VLOOKUP($A301,'Final Team Off-Def Stats'!$A$2:$AQ$31, COLUMN('Final Team Off-Def Stats'!AQ301), FALSE)</f>
        <v>106.9</v>
      </c>
      <c r="AR301" t="s">
        <v>332</v>
      </c>
      <c r="AS301">
        <f>VLOOKUP($AR301,'Final Team Off-Def Stats'!$A$2:$AQ$31, COLUMN('Final Team Off-Def Stats'!B303), FALSE)</f>
        <v>40.700000000000003</v>
      </c>
      <c r="AT301">
        <f>VLOOKUP($AR301,'Final Team Off-Def Stats'!$A$2:$AQ$31, COLUMN('Final Team Off-Def Stats'!C303), FALSE)</f>
        <v>88.8</v>
      </c>
      <c r="AU301">
        <f>VLOOKUP($AR301,'Final Team Off-Def Stats'!$A$2:$AQ$31, COLUMN('Final Team Off-Def Stats'!D303), FALSE)</f>
        <v>0.45800000000000002</v>
      </c>
      <c r="AV301">
        <f>VLOOKUP($AR301,'Final Team Off-Def Stats'!$A$2:$AQ$31, COLUMN('Final Team Off-Def Stats'!E303), FALSE)</f>
        <v>13</v>
      </c>
      <c r="AW301">
        <f>VLOOKUP($AR301,'Final Team Off-Def Stats'!$A$2:$AQ$31, COLUMN('Final Team Off-Def Stats'!F303), FALSE)</f>
        <v>34.700000000000003</v>
      </c>
      <c r="AX301">
        <f>VLOOKUP($AR301,'Final Team Off-Def Stats'!$A$2:$AQ$31, COLUMN('Final Team Off-Def Stats'!G303), FALSE)</f>
        <v>0.374</v>
      </c>
      <c r="AY301">
        <f>VLOOKUP($AR301,'Final Team Off-Def Stats'!$A$2:$AQ$31, COLUMN('Final Team Off-Def Stats'!H303), FALSE)</f>
        <v>27.7</v>
      </c>
      <c r="AZ301">
        <f>VLOOKUP($AR301,'Final Team Off-Def Stats'!$A$2:$AQ$31, COLUMN('Final Team Off-Def Stats'!I303), FALSE)</f>
        <v>54.1</v>
      </c>
      <c r="BA301">
        <f>VLOOKUP($AR301,'Final Team Off-Def Stats'!$A$2:$AQ$31, COLUMN('Final Team Off-Def Stats'!J303), FALSE)</f>
        <v>0.51200000000000001</v>
      </c>
      <c r="BB301">
        <f>VLOOKUP($AR301,'Final Team Off-Def Stats'!$A$2:$AQ$31, COLUMN('Final Team Off-Def Stats'!K303), FALSE)</f>
        <v>15.8</v>
      </c>
      <c r="BC301">
        <f>VLOOKUP($AR301,'Final Team Off-Def Stats'!$A$2:$AQ$31, COLUMN('Final Team Off-Def Stats'!L303), FALSE)</f>
        <v>19.899999999999999</v>
      </c>
      <c r="BD301">
        <f>VLOOKUP($AR301,'Final Team Off-Def Stats'!$A$2:$AQ$31, COLUMN('Final Team Off-Def Stats'!M303), FALSE)</f>
        <v>0.79300000000000004</v>
      </c>
      <c r="BE301">
        <f>VLOOKUP($AR301,'Final Team Off-Def Stats'!$A$2:$AQ$31, COLUMN('Final Team Off-Def Stats'!N303), FALSE)</f>
        <v>9.3000000000000007</v>
      </c>
      <c r="BF301">
        <f>VLOOKUP($AR301,'Final Team Off-Def Stats'!$A$2:$AQ$31, COLUMN('Final Team Off-Def Stats'!O303), FALSE)</f>
        <v>35.4</v>
      </c>
      <c r="BG301">
        <f>VLOOKUP($AR301,'Final Team Off-Def Stats'!$A$2:$AQ$31, COLUMN('Final Team Off-Def Stats'!P303), FALSE)</f>
        <v>44.7</v>
      </c>
      <c r="BH301">
        <f>VLOOKUP($AR301,'Final Team Off-Def Stats'!$A$2:$AQ$31, COLUMN('Final Team Off-Def Stats'!Q303), FALSE)</f>
        <v>24.4</v>
      </c>
      <c r="BI301">
        <f>VLOOKUP($AR301,'Final Team Off-Def Stats'!$A$2:$AQ$31, COLUMN('Final Team Off-Def Stats'!R303), FALSE)</f>
        <v>7.5</v>
      </c>
      <c r="BJ301">
        <f>VLOOKUP($AR301,'Final Team Off-Def Stats'!$A$2:$AQ$31, COLUMN('Final Team Off-Def Stats'!S303), FALSE)</f>
        <v>5</v>
      </c>
      <c r="BK301">
        <f>VLOOKUP($AR301,'Final Team Off-Def Stats'!$A$2:$AQ$31, COLUMN('Final Team Off-Def Stats'!T303), FALSE)</f>
        <v>13.9</v>
      </c>
      <c r="BL301">
        <f>VLOOKUP($AR301,'Final Team Off-Def Stats'!$A$2:$AQ$31, COLUMN('Final Team Off-Def Stats'!U303), FALSE)</f>
        <v>18.899999999999999</v>
      </c>
      <c r="BM301">
        <f>VLOOKUP($AR301,'Final Team Off-Def Stats'!$A$2:$AQ$31, COLUMN('Final Team Off-Def Stats'!V303), FALSE)</f>
        <v>110.1</v>
      </c>
      <c r="BN301">
        <f>VLOOKUP($AR301,'Final Team Off-Def Stats'!$A$2:$AQ$31, COLUMN('Final Team Off-Def Stats'!W303), FALSE)</f>
        <v>41.4</v>
      </c>
      <c r="BO301">
        <f>VLOOKUP($AR301,'Final Team Off-Def Stats'!$A$2:$AQ$31, COLUMN('Final Team Off-Def Stats'!X303), FALSE)</f>
        <v>92</v>
      </c>
      <c r="BP301">
        <f>VLOOKUP($AR301,'Final Team Off-Def Stats'!$A$2:$AQ$31, COLUMN('Final Team Off-Def Stats'!Y303), FALSE)</f>
        <v>0.45</v>
      </c>
      <c r="BQ301">
        <f>VLOOKUP($AR301,'Final Team Off-Def Stats'!$A$2:$AQ$31, COLUMN('Final Team Off-Def Stats'!Z303), FALSE)</f>
        <v>11.9</v>
      </c>
      <c r="BR301">
        <f>VLOOKUP($AR301,'Final Team Off-Def Stats'!$A$2:$AQ$31, COLUMN('Final Team Off-Def Stats'!AA303), FALSE)</f>
        <v>34.4</v>
      </c>
      <c r="BS301">
        <f>VLOOKUP($AR301,'Final Team Off-Def Stats'!$A$2:$AQ$31, COLUMN('Final Team Off-Def Stats'!AB303), FALSE)</f>
        <v>0.34499999999999997</v>
      </c>
      <c r="BT301">
        <f>VLOOKUP($AR301,'Final Team Off-Def Stats'!$A$2:$AQ$31, COLUMN('Final Team Off-Def Stats'!AC303), FALSE)</f>
        <v>29.5</v>
      </c>
      <c r="BU301">
        <f>VLOOKUP($AR301,'Final Team Off-Def Stats'!$A$2:$AQ$31, COLUMN('Final Team Off-Def Stats'!AD303), FALSE)</f>
        <v>57.6</v>
      </c>
      <c r="BV301">
        <f>VLOOKUP($AR301,'Final Team Off-Def Stats'!$A$2:$AQ$31, COLUMN('Final Team Off-Def Stats'!AE303), FALSE)</f>
        <v>0.51300000000000001</v>
      </c>
      <c r="BW301">
        <f>VLOOKUP($AR301,'Final Team Off-Def Stats'!$A$2:$AQ$31, COLUMN('Final Team Off-Def Stats'!AF303), FALSE)</f>
        <v>15.4</v>
      </c>
      <c r="BX301">
        <f>VLOOKUP($AR301,'Final Team Off-Def Stats'!$A$2:$AQ$31, COLUMN('Final Team Off-Def Stats'!AG303), FALSE)</f>
        <v>19.899999999999999</v>
      </c>
      <c r="BY301">
        <f>VLOOKUP($AR301,'Final Team Off-Def Stats'!$A$2:$AQ$31, COLUMN('Final Team Off-Def Stats'!AH303), FALSE)</f>
        <v>0.77500000000000002</v>
      </c>
      <c r="BZ301">
        <f>VLOOKUP($AR301,'Final Team Off-Def Stats'!$A$2:$AQ$31, COLUMN('Final Team Off-Def Stats'!AI303), FALSE)</f>
        <v>12.2</v>
      </c>
      <c r="CA301">
        <f>VLOOKUP($AR301,'Final Team Off-Def Stats'!$A$2:$AQ$31, COLUMN('Final Team Off-Def Stats'!AJ303), FALSE)</f>
        <v>35.700000000000003</v>
      </c>
      <c r="CB301">
        <f>VLOOKUP($AR301,'Final Team Off-Def Stats'!$A$2:$AQ$31, COLUMN('Final Team Off-Def Stats'!AK303), FALSE)</f>
        <v>47.9</v>
      </c>
      <c r="CC301">
        <f>VLOOKUP($AR301,'Final Team Off-Def Stats'!$A$2:$AQ$31, COLUMN('Final Team Off-Def Stats'!AL303), FALSE)</f>
        <v>24.5</v>
      </c>
      <c r="CD301">
        <f>VLOOKUP($AR301,'Final Team Off-Def Stats'!$A$2:$AQ$31, COLUMN('Final Team Off-Def Stats'!AM303), FALSE)</f>
        <v>7.8</v>
      </c>
      <c r="CE301">
        <f>VLOOKUP($AR301,'Final Team Off-Def Stats'!$A$2:$AQ$31, COLUMN('Final Team Off-Def Stats'!AN303), FALSE)</f>
        <v>4.2</v>
      </c>
      <c r="CF301">
        <f>VLOOKUP($AR301,'Final Team Off-Def Stats'!$A$2:$AQ$31, COLUMN('Final Team Off-Def Stats'!AO303), FALSE)</f>
        <v>13.8</v>
      </c>
      <c r="CG301">
        <f>VLOOKUP($AR301,'Final Team Off-Def Stats'!$A$2:$AQ$31, COLUMN('Final Team Off-Def Stats'!AP303), FALSE)</f>
        <v>18.8</v>
      </c>
      <c r="CH301">
        <f>VLOOKUP($AR301,'Final Team Off-Def Stats'!$A$2:$AQ$31, COLUMN('Final Team Off-Def Stats'!AQ303), FALSE)</f>
        <v>110.1</v>
      </c>
      <c r="CI301" t="s">
        <v>543</v>
      </c>
    </row>
    <row r="302" spans="1:87" x14ac:dyDescent="0.35">
      <c r="A302" t="s">
        <v>505</v>
      </c>
      <c r="B302">
        <f>VLOOKUP($A302,'Final Team Off-Def Stats'!$A$2:$AQ$31, COLUMN('Final Team Off-Def Stats'!B302), FALSE)</f>
        <v>41.7</v>
      </c>
      <c r="C302">
        <f>VLOOKUP($A302,'Final Team Off-Def Stats'!$A$2:$AQ$31, COLUMN('Final Team Off-Def Stats'!C302), FALSE)</f>
        <v>89.1</v>
      </c>
      <c r="D302">
        <f>VLOOKUP($A302,'Final Team Off-Def Stats'!$A$2:$AQ$31, COLUMN('Final Team Off-Def Stats'!D302), FALSE)</f>
        <v>0.46800000000000003</v>
      </c>
      <c r="E302">
        <f>VLOOKUP($A302,'Final Team Off-Def Stats'!$A$2:$AQ$31, COLUMN('Final Team Off-Def Stats'!E302), FALSE)</f>
        <v>14</v>
      </c>
      <c r="F302">
        <f>VLOOKUP($A302,'Final Team Off-Def Stats'!$A$2:$AQ$31, COLUMN('Final Team Off-Def Stats'!F302), FALSE)</f>
        <v>38.299999999999997</v>
      </c>
      <c r="G302">
        <f>VLOOKUP($A302,'Final Team Off-Def Stats'!$A$2:$AQ$31, COLUMN('Final Team Off-Def Stats'!G302), FALSE)</f>
        <v>0.36599999999999999</v>
      </c>
      <c r="H302">
        <f>VLOOKUP($A302,'Final Team Off-Def Stats'!$A$2:$AQ$31, COLUMN('Final Team Off-Def Stats'!H302), FALSE)</f>
        <v>27.7</v>
      </c>
      <c r="I302">
        <f>VLOOKUP($A302,'Final Team Off-Def Stats'!$A$2:$AQ$31, COLUMN('Final Team Off-Def Stats'!I302), FALSE)</f>
        <v>50.8</v>
      </c>
      <c r="J302">
        <f>VLOOKUP($A302,'Final Team Off-Def Stats'!$A$2:$AQ$31, COLUMN('Final Team Off-Def Stats'!J302), FALSE)</f>
        <v>0.54400000000000004</v>
      </c>
      <c r="K302">
        <f>VLOOKUP($A302,'Final Team Off-Def Stats'!$A$2:$AQ$31, COLUMN('Final Team Off-Def Stats'!K302), FALSE)</f>
        <v>17.7</v>
      </c>
      <c r="L302">
        <f>VLOOKUP($A302,'Final Team Off-Def Stats'!$A$2:$AQ$31, COLUMN('Final Team Off-Def Stats'!L302), FALSE)</f>
        <v>22.9</v>
      </c>
      <c r="M302">
        <f>VLOOKUP($A302,'Final Team Off-Def Stats'!$A$2:$AQ$31, COLUMN('Final Team Off-Def Stats'!M302), FALSE)</f>
        <v>0.77600000000000002</v>
      </c>
      <c r="N302">
        <f>VLOOKUP($A302,'Final Team Off-Def Stats'!$A$2:$AQ$31, COLUMN('Final Team Off-Def Stats'!N302), FALSE)</f>
        <v>10.199999999999999</v>
      </c>
      <c r="O302">
        <f>VLOOKUP($A302,'Final Team Off-Def Stats'!$A$2:$AQ$31, COLUMN('Final Team Off-Def Stats'!O302), FALSE)</f>
        <v>36.299999999999997</v>
      </c>
      <c r="P302">
        <f>VLOOKUP($A302,'Final Team Off-Def Stats'!$A$2:$AQ$31, COLUMN('Final Team Off-Def Stats'!P302), FALSE)</f>
        <v>46.6</v>
      </c>
      <c r="Q302">
        <f>VLOOKUP($A302,'Final Team Off-Def Stats'!$A$2:$AQ$31, COLUMN('Final Team Off-Def Stats'!Q302), FALSE)</f>
        <v>23.8</v>
      </c>
      <c r="R302">
        <f>VLOOKUP($A302,'Final Team Off-Def Stats'!$A$2:$AQ$31, COLUMN('Final Team Off-Def Stats'!R302), FALSE)</f>
        <v>7.6</v>
      </c>
      <c r="S302">
        <f>VLOOKUP($A302,'Final Team Off-Def Stats'!$A$2:$AQ$31, COLUMN('Final Team Off-Def Stats'!S302), FALSE)</f>
        <v>4</v>
      </c>
      <c r="T302">
        <f>VLOOKUP($A302,'Final Team Off-Def Stats'!$A$2:$AQ$31, COLUMN('Final Team Off-Def Stats'!T302), FALSE)</f>
        <v>13.4</v>
      </c>
      <c r="U302">
        <f>VLOOKUP($A302,'Final Team Off-Def Stats'!$A$2:$AQ$31, COLUMN('Final Team Off-Def Stats'!U302), FALSE)</f>
        <v>18.2</v>
      </c>
      <c r="V302">
        <f>VLOOKUP($A302,'Final Team Off-Def Stats'!$A$2:$AQ$31, COLUMN('Final Team Off-Def Stats'!V302), FALSE)</f>
        <v>115.1</v>
      </c>
      <c r="W302">
        <f>VLOOKUP($A302,'Final Team Off-Def Stats'!$A$2:$AQ$31, COLUMN('Final Team Off-Def Stats'!W302), FALSE)</f>
        <v>41.2</v>
      </c>
      <c r="X302">
        <f>VLOOKUP($A302,'Final Team Off-Def Stats'!$A$2:$AQ$31, COLUMN('Final Team Off-Def Stats'!X302), FALSE)</f>
        <v>90.3</v>
      </c>
      <c r="Y302">
        <f>VLOOKUP($A302,'Final Team Off-Def Stats'!$A$2:$AQ$31, COLUMN('Final Team Off-Def Stats'!Y302), FALSE)</f>
        <v>0.45600000000000002</v>
      </c>
      <c r="Z302">
        <f>VLOOKUP($A302,'Final Team Off-Def Stats'!$A$2:$AQ$31, COLUMN('Final Team Off-Def Stats'!Z302), FALSE)</f>
        <v>14.4</v>
      </c>
      <c r="AA302">
        <f>VLOOKUP($A302,'Final Team Off-Def Stats'!$A$2:$AQ$31, COLUMN('Final Team Off-Def Stats'!AA302), FALSE)</f>
        <v>40.5</v>
      </c>
      <c r="AB302">
        <f>VLOOKUP($A302,'Final Team Off-Def Stats'!$A$2:$AQ$31, COLUMN('Final Team Off-Def Stats'!AB302), FALSE)</f>
        <v>0.35599999999999998</v>
      </c>
      <c r="AC302">
        <f>VLOOKUP($A302,'Final Team Off-Def Stats'!$A$2:$AQ$31, COLUMN('Final Team Off-Def Stats'!AC302), FALSE)</f>
        <v>26.8</v>
      </c>
      <c r="AD302">
        <f>VLOOKUP($A302,'Final Team Off-Def Stats'!$A$2:$AQ$31, COLUMN('Final Team Off-Def Stats'!AD302), FALSE)</f>
        <v>49.9</v>
      </c>
      <c r="AE302">
        <f>VLOOKUP($A302,'Final Team Off-Def Stats'!$A$2:$AQ$31, COLUMN('Final Team Off-Def Stats'!AE302), FALSE)</f>
        <v>0.53700000000000003</v>
      </c>
      <c r="AF302">
        <f>VLOOKUP($A302,'Final Team Off-Def Stats'!$A$2:$AQ$31, COLUMN('Final Team Off-Def Stats'!AF302), FALSE)</f>
        <v>14.9</v>
      </c>
      <c r="AG302">
        <f>VLOOKUP($A302,'Final Team Off-Def Stats'!$A$2:$AQ$31, COLUMN('Final Team Off-Def Stats'!AG302), FALSE)</f>
        <v>19.899999999999999</v>
      </c>
      <c r="AH302">
        <f>VLOOKUP($A302,'Final Team Off-Def Stats'!$A$2:$AQ$31, COLUMN('Final Team Off-Def Stats'!AH302), FALSE)</f>
        <v>0.751</v>
      </c>
      <c r="AI302">
        <f>VLOOKUP($A302,'Final Team Off-Def Stats'!$A$2:$AQ$31, COLUMN('Final Team Off-Def Stats'!AI302), FALSE)</f>
        <v>9.9</v>
      </c>
      <c r="AJ302">
        <f>VLOOKUP($A302,'Final Team Off-Def Stats'!$A$2:$AQ$31, COLUMN('Final Team Off-Def Stats'!AJ302), FALSE)</f>
        <v>34.1</v>
      </c>
      <c r="AK302">
        <f>VLOOKUP($A302,'Final Team Off-Def Stats'!$A$2:$AQ$31, COLUMN('Final Team Off-Def Stats'!AK302), FALSE)</f>
        <v>44</v>
      </c>
      <c r="AL302">
        <f>VLOOKUP($A302,'Final Team Off-Def Stats'!$A$2:$AQ$31, COLUMN('Final Team Off-Def Stats'!AL302), FALSE)</f>
        <v>25.8</v>
      </c>
      <c r="AM302">
        <f>VLOOKUP($A302,'Final Team Off-Def Stats'!$A$2:$AQ$31, COLUMN('Final Team Off-Def Stats'!AM302), FALSE)</f>
        <v>7.4</v>
      </c>
      <c r="AN302">
        <f>VLOOKUP($A302,'Final Team Off-Def Stats'!$A$2:$AQ$31, COLUMN('Final Team Off-Def Stats'!AN302), FALSE)</f>
        <v>4.3</v>
      </c>
      <c r="AO302">
        <f>VLOOKUP($A302,'Final Team Off-Def Stats'!$A$2:$AQ$31, COLUMN('Final Team Off-Def Stats'!AO302), FALSE)</f>
        <v>13</v>
      </c>
      <c r="AP302">
        <f>VLOOKUP($A302,'Final Team Off-Def Stats'!$A$2:$AQ$31, COLUMN('Final Team Off-Def Stats'!AP302), FALSE)</f>
        <v>19.600000000000001</v>
      </c>
      <c r="AQ302">
        <f>VLOOKUP($A302,'Final Team Off-Def Stats'!$A$2:$AQ$31, COLUMN('Final Team Off-Def Stats'!AQ302), FALSE)</f>
        <v>111.8</v>
      </c>
      <c r="AR302" t="s">
        <v>346</v>
      </c>
      <c r="AS302">
        <f>VLOOKUP($AR302,'Final Team Off-Def Stats'!$A$2:$AQ$31, COLUMN('Final Team Off-Def Stats'!B304), FALSE)</f>
        <v>41.9</v>
      </c>
      <c r="AT302">
        <f>VLOOKUP($AR302,'Final Team Off-Def Stats'!$A$2:$AQ$31, COLUMN('Final Team Off-Def Stats'!C304), FALSE)</f>
        <v>90.4</v>
      </c>
      <c r="AU302">
        <f>VLOOKUP($AR302,'Final Team Off-Def Stats'!$A$2:$AQ$31, COLUMN('Final Team Off-Def Stats'!D304), FALSE)</f>
        <v>0.46300000000000002</v>
      </c>
      <c r="AV302">
        <f>VLOOKUP($AR302,'Final Team Off-Def Stats'!$A$2:$AQ$31, COLUMN('Final Team Off-Def Stats'!E304), FALSE)</f>
        <v>12.3</v>
      </c>
      <c r="AW302">
        <f>VLOOKUP($AR302,'Final Team Off-Def Stats'!$A$2:$AQ$31, COLUMN('Final Team Off-Def Stats'!F304), FALSE)</f>
        <v>35.700000000000003</v>
      </c>
      <c r="AX302">
        <f>VLOOKUP($AR302,'Final Team Off-Def Stats'!$A$2:$AQ$31, COLUMN('Final Team Off-Def Stats'!G304), FALSE)</f>
        <v>0.34399999999999997</v>
      </c>
      <c r="AY302">
        <f>VLOOKUP($AR302,'Final Team Off-Def Stats'!$A$2:$AQ$31, COLUMN('Final Team Off-Def Stats'!H304), FALSE)</f>
        <v>29.6</v>
      </c>
      <c r="AZ302">
        <f>VLOOKUP($AR302,'Final Team Off-Def Stats'!$A$2:$AQ$31, COLUMN('Final Team Off-Def Stats'!I304), FALSE)</f>
        <v>54.7</v>
      </c>
      <c r="BA302">
        <f>VLOOKUP($AR302,'Final Team Off-Def Stats'!$A$2:$AQ$31, COLUMN('Final Team Off-Def Stats'!J304), FALSE)</f>
        <v>0.54100000000000004</v>
      </c>
      <c r="BB302">
        <f>VLOOKUP($AR302,'Final Team Off-Def Stats'!$A$2:$AQ$31, COLUMN('Final Team Off-Def Stats'!K304), FALSE)</f>
        <v>16.600000000000001</v>
      </c>
      <c r="BC302">
        <f>VLOOKUP($AR302,'Final Team Off-Def Stats'!$A$2:$AQ$31, COLUMN('Final Team Off-Def Stats'!L304), FALSE)</f>
        <v>21.6</v>
      </c>
      <c r="BD302">
        <f>VLOOKUP($AR302,'Final Team Off-Def Stats'!$A$2:$AQ$31, COLUMN('Final Team Off-Def Stats'!M304), FALSE)</f>
        <v>0.76800000000000002</v>
      </c>
      <c r="BE302">
        <f>VLOOKUP($AR302,'Final Team Off-Def Stats'!$A$2:$AQ$31, COLUMN('Final Team Off-Def Stats'!N304), FALSE)</f>
        <v>11.4</v>
      </c>
      <c r="BF302">
        <f>VLOOKUP($AR302,'Final Team Off-Def Stats'!$A$2:$AQ$31, COLUMN('Final Team Off-Def Stats'!O304), FALSE)</f>
        <v>32.9</v>
      </c>
      <c r="BG302">
        <f>VLOOKUP($AR302,'Final Team Off-Def Stats'!$A$2:$AQ$31, COLUMN('Final Team Off-Def Stats'!P304), FALSE)</f>
        <v>44.3</v>
      </c>
      <c r="BH302">
        <f>VLOOKUP($AR302,'Final Team Off-Def Stats'!$A$2:$AQ$31, COLUMN('Final Team Off-Def Stats'!Q304), FALSE)</f>
        <v>25.6</v>
      </c>
      <c r="BI302">
        <f>VLOOKUP($AR302,'Final Team Off-Def Stats'!$A$2:$AQ$31, COLUMN('Final Team Off-Def Stats'!R304), FALSE)</f>
        <v>7.2</v>
      </c>
      <c r="BJ302">
        <f>VLOOKUP($AR302,'Final Team Off-Def Stats'!$A$2:$AQ$31, COLUMN('Final Team Off-Def Stats'!S304), FALSE)</f>
        <v>5.6</v>
      </c>
      <c r="BK302">
        <f>VLOOKUP($AR302,'Final Team Off-Def Stats'!$A$2:$AQ$31, COLUMN('Final Team Off-Def Stats'!T304), FALSE)</f>
        <v>14.6</v>
      </c>
      <c r="BL302">
        <f>VLOOKUP($AR302,'Final Team Off-Def Stats'!$A$2:$AQ$31, COLUMN('Final Team Off-Def Stats'!U304), FALSE)</f>
        <v>20.6</v>
      </c>
      <c r="BM302">
        <f>VLOOKUP($AR302,'Final Team Off-Def Stats'!$A$2:$AQ$31, COLUMN('Final Team Off-Def Stats'!V304), FALSE)</f>
        <v>112.6</v>
      </c>
      <c r="BN302">
        <f>VLOOKUP($AR302,'Final Team Off-Def Stats'!$A$2:$AQ$31, COLUMN('Final Team Off-Def Stats'!W304), FALSE)</f>
        <v>42.9</v>
      </c>
      <c r="BO302">
        <f>VLOOKUP($AR302,'Final Team Off-Def Stats'!$A$2:$AQ$31, COLUMN('Final Team Off-Def Stats'!X304), FALSE)</f>
        <v>88.8</v>
      </c>
      <c r="BP302">
        <f>VLOOKUP($AR302,'Final Team Off-Def Stats'!$A$2:$AQ$31, COLUMN('Final Team Off-Def Stats'!Y304), FALSE)</f>
        <v>0.48299999999999998</v>
      </c>
      <c r="BQ302">
        <f>VLOOKUP($AR302,'Final Team Off-Def Stats'!$A$2:$AQ$31, COLUMN('Final Team Off-Def Stats'!Z304), FALSE)</f>
        <v>12.1</v>
      </c>
      <c r="BR302">
        <f>VLOOKUP($AR302,'Final Team Off-Def Stats'!$A$2:$AQ$31, COLUMN('Final Team Off-Def Stats'!AA304), FALSE)</f>
        <v>32.6</v>
      </c>
      <c r="BS302">
        <f>VLOOKUP($AR302,'Final Team Off-Def Stats'!$A$2:$AQ$31, COLUMN('Final Team Off-Def Stats'!AB304), FALSE)</f>
        <v>0.372</v>
      </c>
      <c r="BT302">
        <f>VLOOKUP($AR302,'Final Team Off-Def Stats'!$A$2:$AQ$31, COLUMN('Final Team Off-Def Stats'!AC304), FALSE)</f>
        <v>30.8</v>
      </c>
      <c r="BU302">
        <f>VLOOKUP($AR302,'Final Team Off-Def Stats'!$A$2:$AQ$31, COLUMN('Final Team Off-Def Stats'!AD304), FALSE)</f>
        <v>56.3</v>
      </c>
      <c r="BV302">
        <f>VLOOKUP($AR302,'Final Team Off-Def Stats'!$A$2:$AQ$31, COLUMN('Final Team Off-Def Stats'!AE304), FALSE)</f>
        <v>0.54700000000000004</v>
      </c>
      <c r="BW302">
        <f>VLOOKUP($AR302,'Final Team Off-Def Stats'!$A$2:$AQ$31, COLUMN('Final Team Off-Def Stats'!AF304), FALSE)</f>
        <v>18.100000000000001</v>
      </c>
      <c r="BX302">
        <f>VLOOKUP($AR302,'Final Team Off-Def Stats'!$A$2:$AQ$31, COLUMN('Final Team Off-Def Stats'!AG304), FALSE)</f>
        <v>22.7</v>
      </c>
      <c r="BY302">
        <f>VLOOKUP($AR302,'Final Team Off-Def Stats'!$A$2:$AQ$31, COLUMN('Final Team Off-Def Stats'!AH304), FALSE)</f>
        <v>0.79700000000000004</v>
      </c>
      <c r="BZ302">
        <f>VLOOKUP($AR302,'Final Team Off-Def Stats'!$A$2:$AQ$31, COLUMN('Final Team Off-Def Stats'!AI304), FALSE)</f>
        <v>10.3</v>
      </c>
      <c r="CA302">
        <f>VLOOKUP($AR302,'Final Team Off-Def Stats'!$A$2:$AQ$31, COLUMN('Final Team Off-Def Stats'!AJ304), FALSE)</f>
        <v>33.299999999999997</v>
      </c>
      <c r="CB302">
        <f>VLOOKUP($AR302,'Final Team Off-Def Stats'!$A$2:$AQ$31, COLUMN('Final Team Off-Def Stats'!AK304), FALSE)</f>
        <v>43.5</v>
      </c>
      <c r="CC302">
        <f>VLOOKUP($AR302,'Final Team Off-Def Stats'!$A$2:$AQ$31, COLUMN('Final Team Off-Def Stats'!AL304), FALSE)</f>
        <v>25.4</v>
      </c>
      <c r="CD302">
        <f>VLOOKUP($AR302,'Final Team Off-Def Stats'!$A$2:$AQ$31, COLUMN('Final Team Off-Def Stats'!AM304), FALSE)</f>
        <v>8.1999999999999993</v>
      </c>
      <c r="CE302">
        <f>VLOOKUP($AR302,'Final Team Off-Def Stats'!$A$2:$AQ$31, COLUMN('Final Team Off-Def Stats'!AN304), FALSE)</f>
        <v>4.9000000000000004</v>
      </c>
      <c r="CF302">
        <f>VLOOKUP($AR302,'Final Team Off-Def Stats'!$A$2:$AQ$31, COLUMN('Final Team Off-Def Stats'!AO304), FALSE)</f>
        <v>13.4</v>
      </c>
      <c r="CG302">
        <f>VLOOKUP($AR302,'Final Team Off-Def Stats'!$A$2:$AQ$31, COLUMN('Final Team Off-Def Stats'!AP304), FALSE)</f>
        <v>19.399999999999999</v>
      </c>
      <c r="CH302">
        <f>VLOOKUP($AR302,'Final Team Off-Def Stats'!$A$2:$AQ$31, COLUMN('Final Team Off-Def Stats'!AQ304), FALSE)</f>
        <v>116.1</v>
      </c>
      <c r="CI302" t="s">
        <v>543</v>
      </c>
    </row>
    <row r="303" spans="1:87" x14ac:dyDescent="0.35">
      <c r="A303" t="s">
        <v>110</v>
      </c>
      <c r="B303">
        <f>VLOOKUP($A303,'Final Team Off-Def Stats'!$A$2:$AQ$31, COLUMN('Final Team Off-Def Stats'!B303), FALSE)</f>
        <v>40.299999999999997</v>
      </c>
      <c r="C303">
        <f>VLOOKUP($A303,'Final Team Off-Def Stats'!$A$2:$AQ$31, COLUMN('Final Team Off-Def Stats'!C303), FALSE)</f>
        <v>87.7</v>
      </c>
      <c r="D303">
        <f>VLOOKUP($A303,'Final Team Off-Def Stats'!$A$2:$AQ$31, COLUMN('Final Team Off-Def Stats'!D303), FALSE)</f>
        <v>0.46</v>
      </c>
      <c r="E303">
        <f>VLOOKUP($A303,'Final Team Off-Def Stats'!$A$2:$AQ$31, COLUMN('Final Team Off-Def Stats'!E303), FALSE)</f>
        <v>11.4</v>
      </c>
      <c r="F303">
        <f>VLOOKUP($A303,'Final Team Off-Def Stats'!$A$2:$AQ$31, COLUMN('Final Team Off-Def Stats'!F303), FALSE)</f>
        <v>33.1</v>
      </c>
      <c r="G303">
        <f>VLOOKUP($A303,'Final Team Off-Def Stats'!$A$2:$AQ$31, COLUMN('Final Team Off-Def Stats'!G303), FALSE)</f>
        <v>0.34399999999999997</v>
      </c>
      <c r="H303">
        <f>VLOOKUP($A303,'Final Team Off-Def Stats'!$A$2:$AQ$31, COLUMN('Final Team Off-Def Stats'!H303), FALSE)</f>
        <v>29</v>
      </c>
      <c r="I303">
        <f>VLOOKUP($A303,'Final Team Off-Def Stats'!$A$2:$AQ$31, COLUMN('Final Team Off-Def Stats'!I303), FALSE)</f>
        <v>54.7</v>
      </c>
      <c r="J303">
        <f>VLOOKUP($A303,'Final Team Off-Def Stats'!$A$2:$AQ$31, COLUMN('Final Team Off-Def Stats'!J303), FALSE)</f>
        <v>0.53</v>
      </c>
      <c r="K303">
        <f>VLOOKUP($A303,'Final Team Off-Def Stats'!$A$2:$AQ$31, COLUMN('Final Team Off-Def Stats'!K303), FALSE)</f>
        <v>17.8</v>
      </c>
      <c r="L303">
        <f>VLOOKUP($A303,'Final Team Off-Def Stats'!$A$2:$AQ$31, COLUMN('Final Team Off-Def Stats'!L303), FALSE)</f>
        <v>23.2</v>
      </c>
      <c r="M303">
        <f>VLOOKUP($A303,'Final Team Off-Def Stats'!$A$2:$AQ$31, COLUMN('Final Team Off-Def Stats'!M303), FALSE)</f>
        <v>0.76800000000000002</v>
      </c>
      <c r="N303">
        <f>VLOOKUP($A303,'Final Team Off-Def Stats'!$A$2:$AQ$31, COLUMN('Final Team Off-Def Stats'!N303), FALSE)</f>
        <v>9.5</v>
      </c>
      <c r="O303">
        <f>VLOOKUP($A303,'Final Team Off-Def Stats'!$A$2:$AQ$31, COLUMN('Final Team Off-Def Stats'!O303), FALSE)</f>
        <v>33.200000000000003</v>
      </c>
      <c r="P303">
        <f>VLOOKUP($A303,'Final Team Off-Def Stats'!$A$2:$AQ$31, COLUMN('Final Team Off-Def Stats'!P303), FALSE)</f>
        <v>42.8</v>
      </c>
      <c r="Q303">
        <f>VLOOKUP($A303,'Final Team Off-Def Stats'!$A$2:$AQ$31, COLUMN('Final Team Off-Def Stats'!Q303), FALSE)</f>
        <v>23.6</v>
      </c>
      <c r="R303">
        <f>VLOOKUP($A303,'Final Team Off-Def Stats'!$A$2:$AQ$31, COLUMN('Final Team Off-Def Stats'!R303), FALSE)</f>
        <v>7.1</v>
      </c>
      <c r="S303">
        <f>VLOOKUP($A303,'Final Team Off-Def Stats'!$A$2:$AQ$31, COLUMN('Final Team Off-Def Stats'!S303), FALSE)</f>
        <v>4.5</v>
      </c>
      <c r="T303">
        <f>VLOOKUP($A303,'Final Team Off-Def Stats'!$A$2:$AQ$31, COLUMN('Final Team Off-Def Stats'!T303), FALSE)</f>
        <v>14</v>
      </c>
      <c r="U303">
        <f>VLOOKUP($A303,'Final Team Off-Def Stats'!$A$2:$AQ$31, COLUMN('Final Team Off-Def Stats'!U303), FALSE)</f>
        <v>18.899999999999999</v>
      </c>
      <c r="V303">
        <f>VLOOKUP($A303,'Final Team Off-Def Stats'!$A$2:$AQ$31, COLUMN('Final Team Off-Def Stats'!V303), FALSE)</f>
        <v>109.9</v>
      </c>
      <c r="W303">
        <f>VLOOKUP($A303,'Final Team Off-Def Stats'!$A$2:$AQ$31, COLUMN('Final Team Off-Def Stats'!W303), FALSE)</f>
        <v>43.3</v>
      </c>
      <c r="X303">
        <f>VLOOKUP($A303,'Final Team Off-Def Stats'!$A$2:$AQ$31, COLUMN('Final Team Off-Def Stats'!X303), FALSE)</f>
        <v>90.2</v>
      </c>
      <c r="Y303">
        <f>VLOOKUP($A303,'Final Team Off-Def Stats'!$A$2:$AQ$31, COLUMN('Final Team Off-Def Stats'!Y303), FALSE)</f>
        <v>0.47899999999999998</v>
      </c>
      <c r="Z303">
        <f>VLOOKUP($A303,'Final Team Off-Def Stats'!$A$2:$AQ$31, COLUMN('Final Team Off-Def Stats'!Z303), FALSE)</f>
        <v>12.9</v>
      </c>
      <c r="AA303">
        <f>VLOOKUP($A303,'Final Team Off-Def Stats'!$A$2:$AQ$31, COLUMN('Final Team Off-Def Stats'!AA303), FALSE)</f>
        <v>34.799999999999997</v>
      </c>
      <c r="AB303">
        <f>VLOOKUP($A303,'Final Team Off-Def Stats'!$A$2:$AQ$31, COLUMN('Final Team Off-Def Stats'!AB303), FALSE)</f>
        <v>0.372</v>
      </c>
      <c r="AC303">
        <f>VLOOKUP($A303,'Final Team Off-Def Stats'!$A$2:$AQ$31, COLUMN('Final Team Off-Def Stats'!AC303), FALSE)</f>
        <v>30.3</v>
      </c>
      <c r="AD303">
        <f>VLOOKUP($A303,'Final Team Off-Def Stats'!$A$2:$AQ$31, COLUMN('Final Team Off-Def Stats'!AD303), FALSE)</f>
        <v>55.5</v>
      </c>
      <c r="AE303">
        <f>VLOOKUP($A303,'Final Team Off-Def Stats'!$A$2:$AQ$31, COLUMN('Final Team Off-Def Stats'!AE303), FALSE)</f>
        <v>0.54700000000000004</v>
      </c>
      <c r="AF303">
        <f>VLOOKUP($A303,'Final Team Off-Def Stats'!$A$2:$AQ$31, COLUMN('Final Team Off-Def Stats'!AF303), FALSE)</f>
        <v>15.9</v>
      </c>
      <c r="AG303">
        <f>VLOOKUP($A303,'Final Team Off-Def Stats'!$A$2:$AQ$31, COLUMN('Final Team Off-Def Stats'!AG303), FALSE)</f>
        <v>20.399999999999999</v>
      </c>
      <c r="AH303">
        <f>VLOOKUP($A303,'Final Team Off-Def Stats'!$A$2:$AQ$31, COLUMN('Final Team Off-Def Stats'!AH303), FALSE)</f>
        <v>0.77600000000000002</v>
      </c>
      <c r="AI303">
        <f>VLOOKUP($A303,'Final Team Off-Def Stats'!$A$2:$AQ$31, COLUMN('Final Team Off-Def Stats'!AI303), FALSE)</f>
        <v>10.5</v>
      </c>
      <c r="AJ303">
        <f>VLOOKUP($A303,'Final Team Off-Def Stats'!$A$2:$AQ$31, COLUMN('Final Team Off-Def Stats'!AJ303), FALSE)</f>
        <v>35.1</v>
      </c>
      <c r="AK303">
        <f>VLOOKUP($A303,'Final Team Off-Def Stats'!$A$2:$AQ$31, COLUMN('Final Team Off-Def Stats'!AK303), FALSE)</f>
        <v>45.6</v>
      </c>
      <c r="AL303">
        <f>VLOOKUP($A303,'Final Team Off-Def Stats'!$A$2:$AQ$31, COLUMN('Final Team Off-Def Stats'!AL303), FALSE)</f>
        <v>25.2</v>
      </c>
      <c r="AM303">
        <f>VLOOKUP($A303,'Final Team Off-Def Stats'!$A$2:$AQ$31, COLUMN('Final Team Off-Def Stats'!AM303), FALSE)</f>
        <v>8.1</v>
      </c>
      <c r="AN303">
        <f>VLOOKUP($A303,'Final Team Off-Def Stats'!$A$2:$AQ$31, COLUMN('Final Team Off-Def Stats'!AN303), FALSE)</f>
        <v>4.8</v>
      </c>
      <c r="AO303">
        <f>VLOOKUP($A303,'Final Team Off-Def Stats'!$A$2:$AQ$31, COLUMN('Final Team Off-Def Stats'!AO303), FALSE)</f>
        <v>13.4</v>
      </c>
      <c r="AP303">
        <f>VLOOKUP($A303,'Final Team Off-Def Stats'!$A$2:$AQ$31, COLUMN('Final Team Off-Def Stats'!AP303), FALSE)</f>
        <v>20.2</v>
      </c>
      <c r="AQ303">
        <f>VLOOKUP($A303,'Final Team Off-Def Stats'!$A$2:$AQ$31, COLUMN('Final Team Off-Def Stats'!AQ303), FALSE)</f>
        <v>115.3</v>
      </c>
      <c r="AR303" t="s">
        <v>507</v>
      </c>
      <c r="AS303">
        <f>VLOOKUP($AR303,'Final Team Off-Def Stats'!$A$2:$AQ$31, COLUMN('Final Team Off-Def Stats'!B305), FALSE)</f>
        <v>43.2</v>
      </c>
      <c r="AT303">
        <f>VLOOKUP($AR303,'Final Team Off-Def Stats'!$A$2:$AQ$31, COLUMN('Final Team Off-Def Stats'!C305), FALSE)</f>
        <v>93.6</v>
      </c>
      <c r="AU303">
        <f>VLOOKUP($AR303,'Final Team Off-Def Stats'!$A$2:$AQ$31, COLUMN('Final Team Off-Def Stats'!D305), FALSE)</f>
        <v>0.46100000000000002</v>
      </c>
      <c r="AV303">
        <f>VLOOKUP($AR303,'Final Team Off-Def Stats'!$A$2:$AQ$31, COLUMN('Final Team Off-Def Stats'!E305), FALSE)</f>
        <v>11.4</v>
      </c>
      <c r="AW303">
        <f>VLOOKUP($AR303,'Final Team Off-Def Stats'!$A$2:$AQ$31, COLUMN('Final Team Off-Def Stats'!F305), FALSE)</f>
        <v>32.4</v>
      </c>
      <c r="AX303">
        <f>VLOOKUP($AR303,'Final Team Off-Def Stats'!$A$2:$AQ$31, COLUMN('Final Team Off-Def Stats'!G305), FALSE)</f>
        <v>0.35299999999999998</v>
      </c>
      <c r="AY303">
        <f>VLOOKUP($AR303,'Final Team Off-Def Stats'!$A$2:$AQ$31, COLUMN('Final Team Off-Def Stats'!H305), FALSE)</f>
        <v>31.8</v>
      </c>
      <c r="AZ303">
        <f>VLOOKUP($AR303,'Final Team Off-Def Stats'!$A$2:$AQ$31, COLUMN('Final Team Off-Def Stats'!I305), FALSE)</f>
        <v>61.2</v>
      </c>
      <c r="BA303">
        <f>VLOOKUP($AR303,'Final Team Off-Def Stats'!$A$2:$AQ$31, COLUMN('Final Team Off-Def Stats'!J305), FALSE)</f>
        <v>0.51900000000000002</v>
      </c>
      <c r="BB303">
        <f>VLOOKUP($AR303,'Final Team Off-Def Stats'!$A$2:$AQ$31, COLUMN('Final Team Off-Def Stats'!K305), FALSE)</f>
        <v>16.8</v>
      </c>
      <c r="BC303">
        <f>VLOOKUP($AR303,'Final Team Off-Def Stats'!$A$2:$AQ$31, COLUMN('Final Team Off-Def Stats'!L305), FALSE)</f>
        <v>23</v>
      </c>
      <c r="BD303">
        <f>VLOOKUP($AR303,'Final Team Off-Def Stats'!$A$2:$AQ$31, COLUMN('Final Team Off-Def Stats'!M305), FALSE)</f>
        <v>0.73399999999999999</v>
      </c>
      <c r="BE303">
        <f>VLOOKUP($AR303,'Final Team Off-Def Stats'!$A$2:$AQ$31, COLUMN('Final Team Off-Def Stats'!N305), FALSE)</f>
        <v>14</v>
      </c>
      <c r="BF303">
        <f>VLOOKUP($AR303,'Final Team Off-Def Stats'!$A$2:$AQ$31, COLUMN('Final Team Off-Def Stats'!O305), FALSE)</f>
        <v>34.700000000000003</v>
      </c>
      <c r="BG303">
        <f>VLOOKUP($AR303,'Final Team Off-Def Stats'!$A$2:$AQ$31, COLUMN('Final Team Off-Def Stats'!P305), FALSE)</f>
        <v>48.8</v>
      </c>
      <c r="BH303">
        <f>VLOOKUP($AR303,'Final Team Off-Def Stats'!$A$2:$AQ$31, COLUMN('Final Team Off-Def Stats'!Q305), FALSE)</f>
        <v>25.8</v>
      </c>
      <c r="BI303">
        <f>VLOOKUP($AR303,'Final Team Off-Def Stats'!$A$2:$AQ$31, COLUMN('Final Team Off-Def Stats'!R305), FALSE)</f>
        <v>9.6999999999999993</v>
      </c>
      <c r="BJ303">
        <f>VLOOKUP($AR303,'Final Team Off-Def Stats'!$A$2:$AQ$31, COLUMN('Final Team Off-Def Stats'!S305), FALSE)</f>
        <v>6.4</v>
      </c>
      <c r="BK303">
        <f>VLOOKUP($AR303,'Final Team Off-Def Stats'!$A$2:$AQ$31, COLUMN('Final Team Off-Def Stats'!T305), FALSE)</f>
        <v>13.1</v>
      </c>
      <c r="BL303">
        <f>VLOOKUP($AR303,'Final Team Off-Def Stats'!$A$2:$AQ$31, COLUMN('Final Team Off-Def Stats'!U305), FALSE)</f>
        <v>19.600000000000001</v>
      </c>
      <c r="BM303">
        <f>VLOOKUP($AR303,'Final Team Off-Def Stats'!$A$2:$AQ$31, COLUMN('Final Team Off-Def Stats'!V305), FALSE)</f>
        <v>114.6</v>
      </c>
      <c r="BN303">
        <f>VLOOKUP($AR303,'Final Team Off-Def Stats'!$A$2:$AQ$31, COLUMN('Final Team Off-Def Stats'!W305), FALSE)</f>
        <v>40</v>
      </c>
      <c r="BO303">
        <f>VLOOKUP($AR303,'Final Team Off-Def Stats'!$A$2:$AQ$31, COLUMN('Final Team Off-Def Stats'!X305), FALSE)</f>
        <v>87.9</v>
      </c>
      <c r="BP303">
        <f>VLOOKUP($AR303,'Final Team Off-Def Stats'!$A$2:$AQ$31, COLUMN('Final Team Off-Def Stats'!Y305), FALSE)</f>
        <v>0.45500000000000002</v>
      </c>
      <c r="BQ303">
        <f>VLOOKUP($AR303,'Final Team Off-Def Stats'!$A$2:$AQ$31, COLUMN('Final Team Off-Def Stats'!Z305), FALSE)</f>
        <v>11.9</v>
      </c>
      <c r="BR303">
        <f>VLOOKUP($AR303,'Final Team Off-Def Stats'!$A$2:$AQ$31, COLUMN('Final Team Off-Def Stats'!AA305), FALSE)</f>
        <v>34.200000000000003</v>
      </c>
      <c r="BS303">
        <f>VLOOKUP($AR303,'Final Team Off-Def Stats'!$A$2:$AQ$31, COLUMN('Final Team Off-Def Stats'!AB305), FALSE)</f>
        <v>0.34899999999999998</v>
      </c>
      <c r="BT303">
        <f>VLOOKUP($AR303,'Final Team Off-Def Stats'!$A$2:$AQ$31, COLUMN('Final Team Off-Def Stats'!AC305), FALSE)</f>
        <v>28</v>
      </c>
      <c r="BU303">
        <f>VLOOKUP($AR303,'Final Team Off-Def Stats'!$A$2:$AQ$31, COLUMN('Final Team Off-Def Stats'!AD305), FALSE)</f>
        <v>53.7</v>
      </c>
      <c r="BV303">
        <f>VLOOKUP($AR303,'Final Team Off-Def Stats'!$A$2:$AQ$31, COLUMN('Final Team Off-Def Stats'!AE305), FALSE)</f>
        <v>0.52200000000000002</v>
      </c>
      <c r="BW303">
        <f>VLOOKUP($AR303,'Final Team Off-Def Stats'!$A$2:$AQ$31, COLUMN('Final Team Off-Def Stats'!AF305), FALSE)</f>
        <v>17.100000000000001</v>
      </c>
      <c r="BX303">
        <f>VLOOKUP($AR303,'Final Team Off-Def Stats'!$A$2:$AQ$31, COLUMN('Final Team Off-Def Stats'!AG305), FALSE)</f>
        <v>22.2</v>
      </c>
      <c r="BY303">
        <f>VLOOKUP($AR303,'Final Team Off-Def Stats'!$A$2:$AQ$31, COLUMN('Final Team Off-Def Stats'!AH305), FALSE)</f>
        <v>0.77100000000000002</v>
      </c>
      <c r="BZ303">
        <f>VLOOKUP($AR303,'Final Team Off-Def Stats'!$A$2:$AQ$31, COLUMN('Final Team Off-Def Stats'!AI305), FALSE)</f>
        <v>9.9</v>
      </c>
      <c r="CA303">
        <f>VLOOKUP($AR303,'Final Team Off-Def Stats'!$A$2:$AQ$31, COLUMN('Final Team Off-Def Stats'!AJ305), FALSE)</f>
        <v>32.700000000000003</v>
      </c>
      <c r="CB303">
        <f>VLOOKUP($AR303,'Final Team Off-Def Stats'!$A$2:$AQ$31, COLUMN('Final Team Off-Def Stats'!AK305), FALSE)</f>
        <v>42.7</v>
      </c>
      <c r="CC303">
        <f>VLOOKUP($AR303,'Final Team Off-Def Stats'!$A$2:$AQ$31, COLUMN('Final Team Off-Def Stats'!AL305), FALSE)</f>
        <v>24.8</v>
      </c>
      <c r="CD303">
        <f>VLOOKUP($AR303,'Final Team Off-Def Stats'!$A$2:$AQ$31, COLUMN('Final Team Off-Def Stats'!AM305), FALSE)</f>
        <v>7.1</v>
      </c>
      <c r="CE303">
        <f>VLOOKUP($AR303,'Final Team Off-Def Stats'!$A$2:$AQ$31, COLUMN('Final Team Off-Def Stats'!AN305), FALSE)</f>
        <v>6</v>
      </c>
      <c r="CF303">
        <f>VLOOKUP($AR303,'Final Team Off-Def Stats'!$A$2:$AQ$31, COLUMN('Final Team Off-Def Stats'!AO305), FALSE)</f>
        <v>14.9</v>
      </c>
      <c r="CG303">
        <f>VLOOKUP($AR303,'Final Team Off-Def Stats'!$A$2:$AQ$31, COLUMN('Final Team Off-Def Stats'!AP305), FALSE)</f>
        <v>19.7</v>
      </c>
      <c r="CH303">
        <f>VLOOKUP($AR303,'Final Team Off-Def Stats'!$A$2:$AQ$31, COLUMN('Final Team Off-Def Stats'!AQ305), FALSE)</f>
        <v>109</v>
      </c>
      <c r="CI303" t="s">
        <v>542</v>
      </c>
    </row>
    <row r="304" spans="1:87" x14ac:dyDescent="0.35">
      <c r="A304" t="s">
        <v>513</v>
      </c>
      <c r="B304">
        <f>VLOOKUP($A304,'Final Team Off-Def Stats'!$A$2:$AQ$31, COLUMN('Final Team Off-Def Stats'!B304), FALSE)</f>
        <v>41.7</v>
      </c>
      <c r="C304">
        <f>VLOOKUP($A304,'Final Team Off-Def Stats'!$A$2:$AQ$31, COLUMN('Final Team Off-Def Stats'!C304), FALSE)</f>
        <v>89.5</v>
      </c>
      <c r="D304">
        <f>VLOOKUP($A304,'Final Team Off-Def Stats'!$A$2:$AQ$31, COLUMN('Final Team Off-Def Stats'!D304), FALSE)</f>
        <v>0.46600000000000003</v>
      </c>
      <c r="E304">
        <f>VLOOKUP($A304,'Final Team Off-Def Stats'!$A$2:$AQ$31, COLUMN('Final Team Off-Def Stats'!E304), FALSE)</f>
        <v>13.5</v>
      </c>
      <c r="F304">
        <f>VLOOKUP($A304,'Final Team Off-Def Stats'!$A$2:$AQ$31, COLUMN('Final Team Off-Def Stats'!F304), FALSE)</f>
        <v>38</v>
      </c>
      <c r="G304">
        <f>VLOOKUP($A304,'Final Team Off-Def Stats'!$A$2:$AQ$31, COLUMN('Final Team Off-Def Stats'!G304), FALSE)</f>
        <v>0.35599999999999998</v>
      </c>
      <c r="H304">
        <f>VLOOKUP($A304,'Final Team Off-Def Stats'!$A$2:$AQ$31, COLUMN('Final Team Off-Def Stats'!H304), FALSE)</f>
        <v>28.2</v>
      </c>
      <c r="I304">
        <f>VLOOKUP($A304,'Final Team Off-Def Stats'!$A$2:$AQ$31, COLUMN('Final Team Off-Def Stats'!I304), FALSE)</f>
        <v>51.5</v>
      </c>
      <c r="J304">
        <f>VLOOKUP($A304,'Final Team Off-Def Stats'!$A$2:$AQ$31, COLUMN('Final Team Off-Def Stats'!J304), FALSE)</f>
        <v>0.54700000000000004</v>
      </c>
      <c r="K304">
        <f>VLOOKUP($A304,'Final Team Off-Def Stats'!$A$2:$AQ$31, COLUMN('Final Team Off-Def Stats'!K304), FALSE)</f>
        <v>17.399999999999999</v>
      </c>
      <c r="L304">
        <f>VLOOKUP($A304,'Final Team Off-Def Stats'!$A$2:$AQ$31, COLUMN('Final Team Off-Def Stats'!L304), FALSE)</f>
        <v>21.4</v>
      </c>
      <c r="M304">
        <f>VLOOKUP($A304,'Final Team Off-Def Stats'!$A$2:$AQ$31, COLUMN('Final Team Off-Def Stats'!M304), FALSE)</f>
        <v>0.81599999999999995</v>
      </c>
      <c r="N304">
        <f>VLOOKUP($A304,'Final Team Off-Def Stats'!$A$2:$AQ$31, COLUMN('Final Team Off-Def Stats'!N304), FALSE)</f>
        <v>10.8</v>
      </c>
      <c r="O304">
        <f>VLOOKUP($A304,'Final Team Off-Def Stats'!$A$2:$AQ$31, COLUMN('Final Team Off-Def Stats'!O304), FALSE)</f>
        <v>36.4</v>
      </c>
      <c r="P304">
        <f>VLOOKUP($A304,'Final Team Off-Def Stats'!$A$2:$AQ$31, COLUMN('Final Team Off-Def Stats'!P304), FALSE)</f>
        <v>47.2</v>
      </c>
      <c r="Q304">
        <f>VLOOKUP($A304,'Final Team Off-Def Stats'!$A$2:$AQ$31, COLUMN('Final Team Off-Def Stats'!Q304), FALSE)</f>
        <v>25.4</v>
      </c>
      <c r="R304">
        <f>VLOOKUP($A304,'Final Team Off-Def Stats'!$A$2:$AQ$31, COLUMN('Final Team Off-Def Stats'!R304), FALSE)</f>
        <v>7.4</v>
      </c>
      <c r="S304">
        <f>VLOOKUP($A304,'Final Team Off-Def Stats'!$A$2:$AQ$31, COLUMN('Final Team Off-Def Stats'!S304), FALSE)</f>
        <v>6</v>
      </c>
      <c r="T304">
        <f>VLOOKUP($A304,'Final Team Off-Def Stats'!$A$2:$AQ$31, COLUMN('Final Team Off-Def Stats'!T304), FALSE)</f>
        <v>14</v>
      </c>
      <c r="U304">
        <f>VLOOKUP($A304,'Final Team Off-Def Stats'!$A$2:$AQ$31, COLUMN('Final Team Off-Def Stats'!U304), FALSE)</f>
        <v>19</v>
      </c>
      <c r="V304">
        <f>VLOOKUP($A304,'Final Team Off-Def Stats'!$A$2:$AQ$31, COLUMN('Final Team Off-Def Stats'!V304), FALSE)</f>
        <v>114.4</v>
      </c>
      <c r="W304">
        <f>VLOOKUP($A304,'Final Team Off-Def Stats'!$A$2:$AQ$31, COLUMN('Final Team Off-Def Stats'!W304), FALSE)</f>
        <v>39.200000000000003</v>
      </c>
      <c r="X304">
        <f>VLOOKUP($A304,'Final Team Off-Def Stats'!$A$2:$AQ$31, COLUMN('Final Team Off-Def Stats'!X304), FALSE)</f>
        <v>90.1</v>
      </c>
      <c r="Y304">
        <f>VLOOKUP($A304,'Final Team Off-Def Stats'!$A$2:$AQ$31, COLUMN('Final Team Off-Def Stats'!Y304), FALSE)</f>
        <v>0.434</v>
      </c>
      <c r="Z304">
        <f>VLOOKUP($A304,'Final Team Off-Def Stats'!$A$2:$AQ$31, COLUMN('Final Team Off-Def Stats'!Z304), FALSE)</f>
        <v>12.1</v>
      </c>
      <c r="AA304">
        <f>VLOOKUP($A304,'Final Team Off-Def Stats'!$A$2:$AQ$31, COLUMN('Final Team Off-Def Stats'!AA304), FALSE)</f>
        <v>35.700000000000003</v>
      </c>
      <c r="AB304">
        <f>VLOOKUP($A304,'Final Team Off-Def Stats'!$A$2:$AQ$31, COLUMN('Final Team Off-Def Stats'!AB304), FALSE)</f>
        <v>0.33900000000000002</v>
      </c>
      <c r="AC304">
        <f>VLOOKUP($A304,'Final Team Off-Def Stats'!$A$2:$AQ$31, COLUMN('Final Team Off-Def Stats'!AC304), FALSE)</f>
        <v>27.1</v>
      </c>
      <c r="AD304">
        <f>VLOOKUP($A304,'Final Team Off-Def Stats'!$A$2:$AQ$31, COLUMN('Final Team Off-Def Stats'!AD304), FALSE)</f>
        <v>54.4</v>
      </c>
      <c r="AE304">
        <f>VLOOKUP($A304,'Final Team Off-Def Stats'!$A$2:$AQ$31, COLUMN('Final Team Off-Def Stats'!AE304), FALSE)</f>
        <v>0.497</v>
      </c>
      <c r="AF304">
        <f>VLOOKUP($A304,'Final Team Off-Def Stats'!$A$2:$AQ$31, COLUMN('Final Team Off-Def Stats'!AF304), FALSE)</f>
        <v>16.5</v>
      </c>
      <c r="AG304">
        <f>VLOOKUP($A304,'Final Team Off-Def Stats'!$A$2:$AQ$31, COLUMN('Final Team Off-Def Stats'!AG304), FALSE)</f>
        <v>21.1</v>
      </c>
      <c r="AH304">
        <f>VLOOKUP($A304,'Final Team Off-Def Stats'!$A$2:$AQ$31, COLUMN('Final Team Off-Def Stats'!AH304), FALSE)</f>
        <v>0.78300000000000003</v>
      </c>
      <c r="AI304">
        <f>VLOOKUP($A304,'Final Team Off-Def Stats'!$A$2:$AQ$31, COLUMN('Final Team Off-Def Stats'!AI304), FALSE)</f>
        <v>10.7</v>
      </c>
      <c r="AJ304">
        <f>VLOOKUP($A304,'Final Team Off-Def Stats'!$A$2:$AQ$31, COLUMN('Final Team Off-Def Stats'!AJ304), FALSE)</f>
        <v>34</v>
      </c>
      <c r="AK304">
        <f>VLOOKUP($A304,'Final Team Off-Def Stats'!$A$2:$AQ$31, COLUMN('Final Team Off-Def Stats'!AK304), FALSE)</f>
        <v>44.7</v>
      </c>
      <c r="AL304">
        <f>VLOOKUP($A304,'Final Team Off-Def Stats'!$A$2:$AQ$31, COLUMN('Final Team Off-Def Stats'!AL304), FALSE)</f>
        <v>22.1</v>
      </c>
      <c r="AM304">
        <f>VLOOKUP($A304,'Final Team Off-Def Stats'!$A$2:$AQ$31, COLUMN('Final Team Off-Def Stats'!AM304), FALSE)</f>
        <v>7.7</v>
      </c>
      <c r="AN304">
        <f>VLOOKUP($A304,'Final Team Off-Def Stats'!$A$2:$AQ$31, COLUMN('Final Team Off-Def Stats'!AN304), FALSE)</f>
        <v>4.7</v>
      </c>
      <c r="AO304">
        <f>VLOOKUP($A304,'Final Team Off-Def Stats'!$A$2:$AQ$31, COLUMN('Final Team Off-Def Stats'!AO304), FALSE)</f>
        <v>14.1</v>
      </c>
      <c r="AP304">
        <f>VLOOKUP($A304,'Final Team Off-Def Stats'!$A$2:$AQ$31, COLUMN('Final Team Off-Def Stats'!AP304), FALSE)</f>
        <v>19.899999999999999</v>
      </c>
      <c r="AQ304">
        <f>VLOOKUP($A304,'Final Team Off-Def Stats'!$A$2:$AQ$31, COLUMN('Final Team Off-Def Stats'!AQ304), FALSE)</f>
        <v>106.9</v>
      </c>
      <c r="AR304" t="s">
        <v>500</v>
      </c>
      <c r="AS304">
        <f>VLOOKUP($AR304,'Final Team Off-Def Stats'!$A$2:$AQ$31, COLUMN('Final Team Off-Def Stats'!B306), FALSE)</f>
        <v>41.9</v>
      </c>
      <c r="AT304">
        <f>VLOOKUP($AR304,'Final Team Off-Def Stats'!$A$2:$AQ$31, COLUMN('Final Team Off-Def Stats'!C306), FALSE)</f>
        <v>94.3</v>
      </c>
      <c r="AU304">
        <f>VLOOKUP($AR304,'Final Team Off-Def Stats'!$A$2:$AQ$31, COLUMN('Final Team Off-Def Stats'!D306), FALSE)</f>
        <v>0.44500000000000001</v>
      </c>
      <c r="AV304">
        <f>VLOOKUP($AR304,'Final Team Off-Def Stats'!$A$2:$AQ$31, COLUMN('Final Team Off-Def Stats'!E306), FALSE)</f>
        <v>12.3</v>
      </c>
      <c r="AW304">
        <f>VLOOKUP($AR304,'Final Team Off-Def Stats'!$A$2:$AQ$31, COLUMN('Final Team Off-Def Stats'!F306), FALSE)</f>
        <v>35.299999999999997</v>
      </c>
      <c r="AX304">
        <f>VLOOKUP($AR304,'Final Team Off-Def Stats'!$A$2:$AQ$31, COLUMN('Final Team Off-Def Stats'!G306), FALSE)</f>
        <v>0.34899999999999998</v>
      </c>
      <c r="AY304">
        <f>VLOOKUP($AR304,'Final Team Off-Def Stats'!$A$2:$AQ$31, COLUMN('Final Team Off-Def Stats'!H306), FALSE)</f>
        <v>29.6</v>
      </c>
      <c r="AZ304">
        <f>VLOOKUP($AR304,'Final Team Off-Def Stats'!$A$2:$AQ$31, COLUMN('Final Team Off-Def Stats'!I306), FALSE)</f>
        <v>58.9</v>
      </c>
      <c r="BA304">
        <f>VLOOKUP($AR304,'Final Team Off-Def Stats'!$A$2:$AQ$31, COLUMN('Final Team Off-Def Stats'!J306), FALSE)</f>
        <v>0.503</v>
      </c>
      <c r="BB304">
        <f>VLOOKUP($AR304,'Final Team Off-Def Stats'!$A$2:$AQ$31, COLUMN('Final Team Off-Def Stats'!K306), FALSE)</f>
        <v>16.7</v>
      </c>
      <c r="BC304">
        <f>VLOOKUP($AR304,'Final Team Off-Def Stats'!$A$2:$AQ$31, COLUMN('Final Team Off-Def Stats'!L306), FALSE)</f>
        <v>22</v>
      </c>
      <c r="BD304">
        <f>VLOOKUP($AR304,'Final Team Off-Def Stats'!$A$2:$AQ$31, COLUMN('Final Team Off-Def Stats'!M306), FALSE)</f>
        <v>0.75900000000000001</v>
      </c>
      <c r="BE304">
        <f>VLOOKUP($AR304,'Final Team Off-Def Stats'!$A$2:$AQ$31, COLUMN('Final Team Off-Def Stats'!N306), FALSE)</f>
        <v>13.8</v>
      </c>
      <c r="BF304">
        <f>VLOOKUP($AR304,'Final Team Off-Def Stats'!$A$2:$AQ$31, COLUMN('Final Team Off-Def Stats'!O306), FALSE)</f>
        <v>33</v>
      </c>
      <c r="BG304">
        <f>VLOOKUP($AR304,'Final Team Off-Def Stats'!$A$2:$AQ$31, COLUMN('Final Team Off-Def Stats'!P306), FALSE)</f>
        <v>46.8</v>
      </c>
      <c r="BH304">
        <f>VLOOKUP($AR304,'Final Team Off-Def Stats'!$A$2:$AQ$31, COLUMN('Final Team Off-Def Stats'!Q306), FALSE)</f>
        <v>22.8</v>
      </c>
      <c r="BI304">
        <f>VLOOKUP($AR304,'Final Team Off-Def Stats'!$A$2:$AQ$31, COLUMN('Final Team Off-Def Stats'!R306), FALSE)</f>
        <v>9.3000000000000007</v>
      </c>
      <c r="BJ304">
        <f>VLOOKUP($AR304,'Final Team Off-Def Stats'!$A$2:$AQ$31, COLUMN('Final Team Off-Def Stats'!S306), FALSE)</f>
        <v>4.7</v>
      </c>
      <c r="BK304">
        <f>VLOOKUP($AR304,'Final Team Off-Def Stats'!$A$2:$AQ$31, COLUMN('Final Team Off-Def Stats'!T306), FALSE)</f>
        <v>12.9</v>
      </c>
      <c r="BL304">
        <f>VLOOKUP($AR304,'Final Team Off-Def Stats'!$A$2:$AQ$31, COLUMN('Final Team Off-Def Stats'!U306), FALSE)</f>
        <v>20.2</v>
      </c>
      <c r="BM304">
        <f>VLOOKUP($AR304,'Final Team Off-Def Stats'!$A$2:$AQ$31, COLUMN('Final Team Off-Def Stats'!V306), FALSE)</f>
        <v>112.9</v>
      </c>
      <c r="BN304">
        <f>VLOOKUP($AR304,'Final Team Off-Def Stats'!$A$2:$AQ$31, COLUMN('Final Team Off-Def Stats'!W306), FALSE)</f>
        <v>40.200000000000003</v>
      </c>
      <c r="BO304">
        <f>VLOOKUP($AR304,'Final Team Off-Def Stats'!$A$2:$AQ$31, COLUMN('Final Team Off-Def Stats'!X306), FALSE)</f>
        <v>87.1</v>
      </c>
      <c r="BP304">
        <f>VLOOKUP($AR304,'Final Team Off-Def Stats'!$A$2:$AQ$31, COLUMN('Final Team Off-Def Stats'!Y306), FALSE)</f>
        <v>0.46200000000000002</v>
      </c>
      <c r="BQ304">
        <f>VLOOKUP($AR304,'Final Team Off-Def Stats'!$A$2:$AQ$31, COLUMN('Final Team Off-Def Stats'!Z306), FALSE)</f>
        <v>12.8</v>
      </c>
      <c r="BR304">
        <f>VLOOKUP($AR304,'Final Team Off-Def Stats'!$A$2:$AQ$31, COLUMN('Final Team Off-Def Stats'!AA306), FALSE)</f>
        <v>36</v>
      </c>
      <c r="BS304">
        <f>VLOOKUP($AR304,'Final Team Off-Def Stats'!$A$2:$AQ$31, COLUMN('Final Team Off-Def Stats'!AB306), FALSE)</f>
        <v>0.35399999999999998</v>
      </c>
      <c r="BT304">
        <f>VLOOKUP($AR304,'Final Team Off-Def Stats'!$A$2:$AQ$31, COLUMN('Final Team Off-Def Stats'!AC306), FALSE)</f>
        <v>27.5</v>
      </c>
      <c r="BU304">
        <f>VLOOKUP($AR304,'Final Team Off-Def Stats'!$A$2:$AQ$31, COLUMN('Final Team Off-Def Stats'!AD306), FALSE)</f>
        <v>51.1</v>
      </c>
      <c r="BV304">
        <f>VLOOKUP($AR304,'Final Team Off-Def Stats'!$A$2:$AQ$31, COLUMN('Final Team Off-Def Stats'!AE306), FALSE)</f>
        <v>0.53800000000000003</v>
      </c>
      <c r="BW304">
        <f>VLOOKUP($AR304,'Final Team Off-Def Stats'!$A$2:$AQ$31, COLUMN('Final Team Off-Def Stats'!AF306), FALSE)</f>
        <v>17.3</v>
      </c>
      <c r="BX304">
        <f>VLOOKUP($AR304,'Final Team Off-Def Stats'!$A$2:$AQ$31, COLUMN('Final Team Off-Def Stats'!AG306), FALSE)</f>
        <v>21.9</v>
      </c>
      <c r="BY304">
        <f>VLOOKUP($AR304,'Final Team Off-Def Stats'!$A$2:$AQ$31, COLUMN('Final Team Off-Def Stats'!AH306), FALSE)</f>
        <v>0.78900000000000003</v>
      </c>
      <c r="BZ304">
        <f>VLOOKUP($AR304,'Final Team Off-Def Stats'!$A$2:$AQ$31, COLUMN('Final Team Off-Def Stats'!AI306), FALSE)</f>
        <v>10.7</v>
      </c>
      <c r="CA304">
        <f>VLOOKUP($AR304,'Final Team Off-Def Stats'!$A$2:$AQ$31, COLUMN('Final Team Off-Def Stats'!AJ306), FALSE)</f>
        <v>34.799999999999997</v>
      </c>
      <c r="CB304">
        <f>VLOOKUP($AR304,'Final Team Off-Def Stats'!$A$2:$AQ$31, COLUMN('Final Team Off-Def Stats'!AK306), FALSE)</f>
        <v>45.5</v>
      </c>
      <c r="CC304">
        <f>VLOOKUP($AR304,'Final Team Off-Def Stats'!$A$2:$AQ$31, COLUMN('Final Team Off-Def Stats'!AL306), FALSE)</f>
        <v>26.1</v>
      </c>
      <c r="CD304">
        <f>VLOOKUP($AR304,'Final Team Off-Def Stats'!$A$2:$AQ$31, COLUMN('Final Team Off-Def Stats'!AM306), FALSE)</f>
        <v>6.9</v>
      </c>
      <c r="CE304">
        <f>VLOOKUP($AR304,'Final Team Off-Def Stats'!$A$2:$AQ$31, COLUMN('Final Team Off-Def Stats'!AN306), FALSE)</f>
        <v>5.2</v>
      </c>
      <c r="CF304">
        <f>VLOOKUP($AR304,'Final Team Off-Def Stats'!$A$2:$AQ$31, COLUMN('Final Team Off-Def Stats'!AO306), FALSE)</f>
        <v>16.3</v>
      </c>
      <c r="CG304">
        <f>VLOOKUP($AR304,'Final Team Off-Def Stats'!$A$2:$AQ$31, COLUMN('Final Team Off-Def Stats'!AP306), FALSE)</f>
        <v>19.7</v>
      </c>
      <c r="CH304">
        <f>VLOOKUP($AR304,'Final Team Off-Def Stats'!$A$2:$AQ$31, COLUMN('Final Team Off-Def Stats'!AQ306), FALSE)</f>
        <v>110.5</v>
      </c>
      <c r="CI304" t="s">
        <v>543</v>
      </c>
    </row>
    <row r="305" spans="1:87" x14ac:dyDescent="0.35">
      <c r="A305" t="s">
        <v>383</v>
      </c>
      <c r="B305">
        <f>VLOOKUP($A305,'Final Team Off-Def Stats'!$A$2:$AQ$31, COLUMN('Final Team Off-Def Stats'!B305), FALSE)</f>
        <v>38.6</v>
      </c>
      <c r="C305">
        <f>VLOOKUP($A305,'Final Team Off-Def Stats'!$A$2:$AQ$31, COLUMN('Final Team Off-Def Stats'!C305), FALSE)</f>
        <v>89.6</v>
      </c>
      <c r="D305">
        <f>VLOOKUP($A305,'Final Team Off-Def Stats'!$A$2:$AQ$31, COLUMN('Final Team Off-Def Stats'!D305), FALSE)</f>
        <v>0.43099999999999999</v>
      </c>
      <c r="E305">
        <f>VLOOKUP($A305,'Final Team Off-Def Stats'!$A$2:$AQ$31, COLUMN('Final Team Off-Def Stats'!E305), FALSE)</f>
        <v>11.4</v>
      </c>
      <c r="F305">
        <f>VLOOKUP($A305,'Final Team Off-Def Stats'!$A$2:$AQ$31, COLUMN('Final Team Off-Def Stats'!F305), FALSE)</f>
        <v>35</v>
      </c>
      <c r="G305">
        <f>VLOOKUP($A305,'Final Team Off-Def Stats'!$A$2:$AQ$31, COLUMN('Final Team Off-Def Stats'!G305), FALSE)</f>
        <v>0.32600000000000001</v>
      </c>
      <c r="H305">
        <f>VLOOKUP($A305,'Final Team Off-Def Stats'!$A$2:$AQ$31, COLUMN('Final Team Off-Def Stats'!H305), FALSE)</f>
        <v>27.2</v>
      </c>
      <c r="I305">
        <f>VLOOKUP($A305,'Final Team Off-Def Stats'!$A$2:$AQ$31, COLUMN('Final Team Off-Def Stats'!I305), FALSE)</f>
        <v>54.6</v>
      </c>
      <c r="J305">
        <f>VLOOKUP($A305,'Final Team Off-Def Stats'!$A$2:$AQ$31, COLUMN('Final Team Off-Def Stats'!J305), FALSE)</f>
        <v>0.498</v>
      </c>
      <c r="K305">
        <f>VLOOKUP($A305,'Final Team Off-Def Stats'!$A$2:$AQ$31, COLUMN('Final Team Off-Def Stats'!K305), FALSE)</f>
        <v>17.399999999999999</v>
      </c>
      <c r="L305">
        <f>VLOOKUP($A305,'Final Team Off-Def Stats'!$A$2:$AQ$31, COLUMN('Final Team Off-Def Stats'!L305), FALSE)</f>
        <v>22.3</v>
      </c>
      <c r="M305">
        <f>VLOOKUP($A305,'Final Team Off-Def Stats'!$A$2:$AQ$31, COLUMN('Final Team Off-Def Stats'!M305), FALSE)</f>
        <v>0.78200000000000003</v>
      </c>
      <c r="N305">
        <f>VLOOKUP($A305,'Final Team Off-Def Stats'!$A$2:$AQ$31, COLUMN('Final Team Off-Def Stats'!N305), FALSE)</f>
        <v>11.1</v>
      </c>
      <c r="O305">
        <f>VLOOKUP($A305,'Final Team Off-Def Stats'!$A$2:$AQ$31, COLUMN('Final Team Off-Def Stats'!O305), FALSE)</f>
        <v>32.4</v>
      </c>
      <c r="P305">
        <f>VLOOKUP($A305,'Final Team Off-Def Stats'!$A$2:$AQ$31, COLUMN('Final Team Off-Def Stats'!P305), FALSE)</f>
        <v>43.5</v>
      </c>
      <c r="Q305">
        <f>VLOOKUP($A305,'Final Team Off-Def Stats'!$A$2:$AQ$31, COLUMN('Final Team Off-Def Stats'!Q305), FALSE)</f>
        <v>23.7</v>
      </c>
      <c r="R305">
        <f>VLOOKUP($A305,'Final Team Off-Def Stats'!$A$2:$AQ$31, COLUMN('Final Team Off-Def Stats'!R305), FALSE)</f>
        <v>7.8</v>
      </c>
      <c r="S305">
        <f>VLOOKUP($A305,'Final Team Off-Def Stats'!$A$2:$AQ$31, COLUMN('Final Team Off-Def Stats'!S305), FALSE)</f>
        <v>4.8</v>
      </c>
      <c r="T305">
        <f>VLOOKUP($A305,'Final Team Off-Def Stats'!$A$2:$AQ$31, COLUMN('Final Team Off-Def Stats'!T305), FALSE)</f>
        <v>14.3</v>
      </c>
      <c r="U305">
        <f>VLOOKUP($A305,'Final Team Off-Def Stats'!$A$2:$AQ$31, COLUMN('Final Team Off-Def Stats'!U305), FALSE)</f>
        <v>22.2</v>
      </c>
      <c r="V305">
        <f>VLOOKUP($A305,'Final Team Off-Def Stats'!$A$2:$AQ$31, COLUMN('Final Team Off-Def Stats'!V305), FALSE)</f>
        <v>106</v>
      </c>
      <c r="W305">
        <f>VLOOKUP($A305,'Final Team Off-Def Stats'!$A$2:$AQ$31, COLUMN('Final Team Off-Def Stats'!W305), FALSE)</f>
        <v>41.1</v>
      </c>
      <c r="X305">
        <f>VLOOKUP($A305,'Final Team Off-Def Stats'!$A$2:$AQ$31, COLUMN('Final Team Off-Def Stats'!X305), FALSE)</f>
        <v>87</v>
      </c>
      <c r="Y305">
        <f>VLOOKUP($A305,'Final Team Off-Def Stats'!$A$2:$AQ$31, COLUMN('Final Team Off-Def Stats'!Y305), FALSE)</f>
        <v>0.47299999999999998</v>
      </c>
      <c r="Z305">
        <f>VLOOKUP($A305,'Final Team Off-Def Stats'!$A$2:$AQ$31, COLUMN('Final Team Off-Def Stats'!Z305), FALSE)</f>
        <v>11.9</v>
      </c>
      <c r="AA305">
        <f>VLOOKUP($A305,'Final Team Off-Def Stats'!$A$2:$AQ$31, COLUMN('Final Team Off-Def Stats'!AA305), FALSE)</f>
        <v>32.9</v>
      </c>
      <c r="AB305">
        <f>VLOOKUP($A305,'Final Team Off-Def Stats'!$A$2:$AQ$31, COLUMN('Final Team Off-Def Stats'!AB305), FALSE)</f>
        <v>0.36199999999999999</v>
      </c>
      <c r="AC305">
        <f>VLOOKUP($A305,'Final Team Off-Def Stats'!$A$2:$AQ$31, COLUMN('Final Team Off-Def Stats'!AC305), FALSE)</f>
        <v>29.2</v>
      </c>
      <c r="AD305">
        <f>VLOOKUP($A305,'Final Team Off-Def Stats'!$A$2:$AQ$31, COLUMN('Final Team Off-Def Stats'!AD305), FALSE)</f>
        <v>54.1</v>
      </c>
      <c r="AE305">
        <f>VLOOKUP($A305,'Final Team Off-Def Stats'!$A$2:$AQ$31, COLUMN('Final Team Off-Def Stats'!AE305), FALSE)</f>
        <v>0.54</v>
      </c>
      <c r="AF305">
        <f>VLOOKUP($A305,'Final Team Off-Def Stats'!$A$2:$AQ$31, COLUMN('Final Team Off-Def Stats'!AF305), FALSE)</f>
        <v>19.7</v>
      </c>
      <c r="AG305">
        <f>VLOOKUP($A305,'Final Team Off-Def Stats'!$A$2:$AQ$31, COLUMN('Final Team Off-Def Stats'!AG305), FALSE)</f>
        <v>25.4</v>
      </c>
      <c r="AH305">
        <f>VLOOKUP($A305,'Final Team Off-Def Stats'!$A$2:$AQ$31, COLUMN('Final Team Off-Def Stats'!AH305), FALSE)</f>
        <v>0.77700000000000002</v>
      </c>
      <c r="AI305">
        <f>VLOOKUP($A305,'Final Team Off-Def Stats'!$A$2:$AQ$31, COLUMN('Final Team Off-Def Stats'!AI305), FALSE)</f>
        <v>10.4</v>
      </c>
      <c r="AJ305">
        <f>VLOOKUP($A305,'Final Team Off-Def Stats'!$A$2:$AQ$31, COLUMN('Final Team Off-Def Stats'!AJ305), FALSE)</f>
        <v>36.299999999999997</v>
      </c>
      <c r="AK305">
        <f>VLOOKUP($A305,'Final Team Off-Def Stats'!$A$2:$AQ$31, COLUMN('Final Team Off-Def Stats'!AK305), FALSE)</f>
        <v>46.8</v>
      </c>
      <c r="AL305">
        <f>VLOOKUP($A305,'Final Team Off-Def Stats'!$A$2:$AQ$31, COLUMN('Final Team Off-Def Stats'!AL305), FALSE)</f>
        <v>25.4</v>
      </c>
      <c r="AM305">
        <f>VLOOKUP($A305,'Final Team Off-Def Stats'!$A$2:$AQ$31, COLUMN('Final Team Off-Def Stats'!AM305), FALSE)</f>
        <v>7.5</v>
      </c>
      <c r="AN305">
        <f>VLOOKUP($A305,'Final Team Off-Def Stats'!$A$2:$AQ$31, COLUMN('Final Team Off-Def Stats'!AN305), FALSE)</f>
        <v>5.3</v>
      </c>
      <c r="AO305">
        <f>VLOOKUP($A305,'Final Team Off-Def Stats'!$A$2:$AQ$31, COLUMN('Final Team Off-Def Stats'!AO305), FALSE)</f>
        <v>14.8</v>
      </c>
      <c r="AP305">
        <f>VLOOKUP($A305,'Final Team Off-Def Stats'!$A$2:$AQ$31, COLUMN('Final Team Off-Def Stats'!AP305), FALSE)</f>
        <v>20</v>
      </c>
      <c r="AQ305">
        <f>VLOOKUP($A305,'Final Team Off-Def Stats'!$A$2:$AQ$31, COLUMN('Final Team Off-Def Stats'!AQ305), FALSE)</f>
        <v>113.8</v>
      </c>
      <c r="AR305" t="s">
        <v>315</v>
      </c>
      <c r="AS305">
        <f>VLOOKUP($AR305,'Final Team Off-Def Stats'!$A$2:$AQ$31, COLUMN('Final Team Off-Def Stats'!B307), FALSE)</f>
        <v>41</v>
      </c>
      <c r="AT305">
        <f>VLOOKUP($AR305,'Final Team Off-Def Stats'!$A$2:$AQ$31, COLUMN('Final Team Off-Def Stats'!C307), FALSE)</f>
        <v>87.3</v>
      </c>
      <c r="AU305">
        <f>VLOOKUP($AR305,'Final Team Off-Def Stats'!$A$2:$AQ$31, COLUMN('Final Team Off-Def Stats'!D307), FALSE)</f>
        <v>0.46899999999999997</v>
      </c>
      <c r="AV305">
        <f>VLOOKUP($AR305,'Final Team Off-Def Stats'!$A$2:$AQ$31, COLUMN('Final Team Off-Def Stats'!E307), FALSE)</f>
        <v>11.8</v>
      </c>
      <c r="AW305">
        <f>VLOOKUP($AR305,'Final Team Off-Def Stats'!$A$2:$AQ$31, COLUMN('Final Team Off-Def Stats'!F307), FALSE)</f>
        <v>33.9</v>
      </c>
      <c r="AX305">
        <f>VLOOKUP($AR305,'Final Team Off-Def Stats'!$A$2:$AQ$31, COLUMN('Final Team Off-Def Stats'!G307), FALSE)</f>
        <v>0.34699999999999998</v>
      </c>
      <c r="AY305">
        <f>VLOOKUP($AR305,'Final Team Off-Def Stats'!$A$2:$AQ$31, COLUMN('Final Team Off-Def Stats'!H307), FALSE)</f>
        <v>29.2</v>
      </c>
      <c r="AZ305">
        <f>VLOOKUP($AR305,'Final Team Off-Def Stats'!$A$2:$AQ$31, COLUMN('Final Team Off-Def Stats'!I307), FALSE)</f>
        <v>53.4</v>
      </c>
      <c r="BA305">
        <f>VLOOKUP($AR305,'Final Team Off-Def Stats'!$A$2:$AQ$31, COLUMN('Final Team Off-Def Stats'!J307), FALSE)</f>
        <v>0.54600000000000004</v>
      </c>
      <c r="BB305">
        <f>VLOOKUP($AR305,'Final Team Off-Def Stats'!$A$2:$AQ$31, COLUMN('Final Team Off-Def Stats'!K307), FALSE)</f>
        <v>16.600000000000001</v>
      </c>
      <c r="BC305">
        <f>VLOOKUP($AR305,'Final Team Off-Def Stats'!$A$2:$AQ$31, COLUMN('Final Team Off-Def Stats'!L307), FALSE)</f>
        <v>22.6</v>
      </c>
      <c r="BD305">
        <f>VLOOKUP($AR305,'Final Team Off-Def Stats'!$A$2:$AQ$31, COLUMN('Final Team Off-Def Stats'!M307), FALSE)</f>
        <v>0.73199999999999998</v>
      </c>
      <c r="BE305">
        <f>VLOOKUP($AR305,'Final Team Off-Def Stats'!$A$2:$AQ$31, COLUMN('Final Team Off-Def Stats'!N307), FALSE)</f>
        <v>9.4</v>
      </c>
      <c r="BF305">
        <f>VLOOKUP($AR305,'Final Team Off-Def Stats'!$A$2:$AQ$31, COLUMN('Final Team Off-Def Stats'!O307), FALSE)</f>
        <v>33.9</v>
      </c>
      <c r="BG305">
        <f>VLOOKUP($AR305,'Final Team Off-Def Stats'!$A$2:$AQ$31, COLUMN('Final Team Off-Def Stats'!P307), FALSE)</f>
        <v>43.3</v>
      </c>
      <c r="BH305">
        <f>VLOOKUP($AR305,'Final Team Off-Def Stats'!$A$2:$AQ$31, COLUMN('Final Team Off-Def Stats'!Q307), FALSE)</f>
        <v>23.6</v>
      </c>
      <c r="BI305">
        <f>VLOOKUP($AR305,'Final Team Off-Def Stats'!$A$2:$AQ$31, COLUMN('Final Team Off-Def Stats'!R307), FALSE)</f>
        <v>7.5</v>
      </c>
      <c r="BJ305">
        <f>VLOOKUP($AR305,'Final Team Off-Def Stats'!$A$2:$AQ$31, COLUMN('Final Team Off-Def Stats'!S307), FALSE)</f>
        <v>5.0999999999999996</v>
      </c>
      <c r="BK305">
        <f>VLOOKUP($AR305,'Final Team Off-Def Stats'!$A$2:$AQ$31, COLUMN('Final Team Off-Def Stats'!T307), FALSE)</f>
        <v>14.3</v>
      </c>
      <c r="BL305">
        <f>VLOOKUP($AR305,'Final Team Off-Def Stats'!$A$2:$AQ$31, COLUMN('Final Team Off-Def Stats'!U307), FALSE)</f>
        <v>19.8</v>
      </c>
      <c r="BM305">
        <f>VLOOKUP($AR305,'Final Team Off-Def Stats'!$A$2:$AQ$31, COLUMN('Final Team Off-Def Stats'!V307), FALSE)</f>
        <v>110.3</v>
      </c>
      <c r="BN305">
        <f>VLOOKUP($AR305,'Final Team Off-Def Stats'!$A$2:$AQ$31, COLUMN('Final Team Off-Def Stats'!W307), FALSE)</f>
        <v>41.9</v>
      </c>
      <c r="BO305">
        <f>VLOOKUP($AR305,'Final Team Off-Def Stats'!$A$2:$AQ$31, COLUMN('Final Team Off-Def Stats'!X307), FALSE)</f>
        <v>89.1</v>
      </c>
      <c r="BP305">
        <f>VLOOKUP($AR305,'Final Team Off-Def Stats'!$A$2:$AQ$31, COLUMN('Final Team Off-Def Stats'!Y307), FALSE)</f>
        <v>0.47</v>
      </c>
      <c r="BQ305">
        <f>VLOOKUP($AR305,'Final Team Off-Def Stats'!$A$2:$AQ$31, COLUMN('Final Team Off-Def Stats'!Z307), FALSE)</f>
        <v>12.4</v>
      </c>
      <c r="BR305">
        <f>VLOOKUP($AR305,'Final Team Off-Def Stats'!$A$2:$AQ$31, COLUMN('Final Team Off-Def Stats'!AA307), FALSE)</f>
        <v>35.200000000000003</v>
      </c>
      <c r="BS305">
        <f>VLOOKUP($AR305,'Final Team Off-Def Stats'!$A$2:$AQ$31, COLUMN('Final Team Off-Def Stats'!AB307), FALSE)</f>
        <v>0.35199999999999998</v>
      </c>
      <c r="BT305">
        <f>VLOOKUP($AR305,'Final Team Off-Def Stats'!$A$2:$AQ$31, COLUMN('Final Team Off-Def Stats'!AC307), FALSE)</f>
        <v>29.5</v>
      </c>
      <c r="BU305">
        <f>VLOOKUP($AR305,'Final Team Off-Def Stats'!$A$2:$AQ$31, COLUMN('Final Team Off-Def Stats'!AD307), FALSE)</f>
        <v>53.8</v>
      </c>
      <c r="BV305">
        <f>VLOOKUP($AR305,'Final Team Off-Def Stats'!$A$2:$AQ$31, COLUMN('Final Team Off-Def Stats'!AE307), FALSE)</f>
        <v>0.54800000000000004</v>
      </c>
      <c r="BW305">
        <f>VLOOKUP($AR305,'Final Team Off-Def Stats'!$A$2:$AQ$31, COLUMN('Final Team Off-Def Stats'!AF307), FALSE)</f>
        <v>17.100000000000001</v>
      </c>
      <c r="BX305">
        <f>VLOOKUP($AR305,'Final Team Off-Def Stats'!$A$2:$AQ$31, COLUMN('Final Team Off-Def Stats'!AG307), FALSE)</f>
        <v>22.9</v>
      </c>
      <c r="BY305">
        <f>VLOOKUP($AR305,'Final Team Off-Def Stats'!$A$2:$AQ$31, COLUMN('Final Team Off-Def Stats'!AH307), FALSE)</f>
        <v>0.747</v>
      </c>
      <c r="BZ305">
        <f>VLOOKUP($AR305,'Final Team Off-Def Stats'!$A$2:$AQ$31, COLUMN('Final Team Off-Def Stats'!AI307), FALSE)</f>
        <v>10.8</v>
      </c>
      <c r="CA305">
        <f>VLOOKUP($AR305,'Final Team Off-Def Stats'!$A$2:$AQ$31, COLUMN('Final Team Off-Def Stats'!AJ307), FALSE)</f>
        <v>35</v>
      </c>
      <c r="CB305">
        <f>VLOOKUP($AR305,'Final Team Off-Def Stats'!$A$2:$AQ$31, COLUMN('Final Team Off-Def Stats'!AK307), FALSE)</f>
        <v>45.8</v>
      </c>
      <c r="CC305">
        <f>VLOOKUP($AR305,'Final Team Off-Def Stats'!$A$2:$AQ$31, COLUMN('Final Team Off-Def Stats'!AL307), FALSE)</f>
        <v>25.8</v>
      </c>
      <c r="CD305">
        <f>VLOOKUP($AR305,'Final Team Off-Def Stats'!$A$2:$AQ$31, COLUMN('Final Team Off-Def Stats'!AM307), FALSE)</f>
        <v>8.1999999999999993</v>
      </c>
      <c r="CE305">
        <f>VLOOKUP($AR305,'Final Team Off-Def Stats'!$A$2:$AQ$31, COLUMN('Final Team Off-Def Stats'!AN307), FALSE)</f>
        <v>4.0999999999999996</v>
      </c>
      <c r="CF305">
        <f>VLOOKUP($AR305,'Final Team Off-Def Stats'!$A$2:$AQ$31, COLUMN('Final Team Off-Def Stats'!AO307), FALSE)</f>
        <v>13.8</v>
      </c>
      <c r="CG305">
        <f>VLOOKUP($AR305,'Final Team Off-Def Stats'!$A$2:$AQ$31, COLUMN('Final Team Off-Def Stats'!AP307), FALSE)</f>
        <v>19.8</v>
      </c>
      <c r="CH305">
        <f>VLOOKUP($AR305,'Final Team Off-Def Stats'!$A$2:$AQ$31, COLUMN('Final Team Off-Def Stats'!AQ307), FALSE)</f>
        <v>113.3</v>
      </c>
      <c r="CI305" t="s">
        <v>542</v>
      </c>
    </row>
    <row r="306" spans="1:87" x14ac:dyDescent="0.35">
      <c r="A306" t="s">
        <v>187</v>
      </c>
      <c r="B306">
        <f>VLOOKUP($A306,'Final Team Off-Def Stats'!$A$2:$AQ$31, COLUMN('Final Team Off-Def Stats'!B306), FALSE)</f>
        <v>38.4</v>
      </c>
      <c r="C306">
        <f>VLOOKUP($A306,'Final Team Off-Def Stats'!$A$2:$AQ$31, COLUMN('Final Team Off-Def Stats'!C306), FALSE)</f>
        <v>88.5</v>
      </c>
      <c r="D306">
        <f>VLOOKUP($A306,'Final Team Off-Def Stats'!$A$2:$AQ$31, COLUMN('Final Team Off-Def Stats'!D306), FALSE)</f>
        <v>0.434</v>
      </c>
      <c r="E306">
        <f>VLOOKUP($A306,'Final Team Off-Def Stats'!$A$2:$AQ$31, COLUMN('Final Team Off-Def Stats'!E306), FALSE)</f>
        <v>12.2</v>
      </c>
      <c r="F306">
        <f>VLOOKUP($A306,'Final Team Off-Def Stats'!$A$2:$AQ$31, COLUMN('Final Team Off-Def Stats'!F306), FALSE)</f>
        <v>36.9</v>
      </c>
      <c r="G306">
        <f>VLOOKUP($A306,'Final Team Off-Def Stats'!$A$2:$AQ$31, COLUMN('Final Team Off-Def Stats'!G306), FALSE)</f>
        <v>0.33100000000000002</v>
      </c>
      <c r="H306">
        <f>VLOOKUP($A306,'Final Team Off-Def Stats'!$A$2:$AQ$31, COLUMN('Final Team Off-Def Stats'!H306), FALSE)</f>
        <v>26.2</v>
      </c>
      <c r="I306">
        <f>VLOOKUP($A306,'Final Team Off-Def Stats'!$A$2:$AQ$31, COLUMN('Final Team Off-Def Stats'!I306), FALSE)</f>
        <v>51.6</v>
      </c>
      <c r="J306">
        <f>VLOOKUP($A306,'Final Team Off-Def Stats'!$A$2:$AQ$31, COLUMN('Final Team Off-Def Stats'!J306), FALSE)</f>
        <v>0.50700000000000001</v>
      </c>
      <c r="K306">
        <f>VLOOKUP($A306,'Final Team Off-Def Stats'!$A$2:$AQ$31, COLUMN('Final Team Off-Def Stats'!K306), FALSE)</f>
        <v>15.5</v>
      </c>
      <c r="L306">
        <f>VLOOKUP($A306,'Final Team Off-Def Stats'!$A$2:$AQ$31, COLUMN('Final Team Off-Def Stats'!L306), FALSE)</f>
        <v>19.7</v>
      </c>
      <c r="M306">
        <f>VLOOKUP($A306,'Final Team Off-Def Stats'!$A$2:$AQ$31, COLUMN('Final Team Off-Def Stats'!M306), FALSE)</f>
        <v>0.78700000000000003</v>
      </c>
      <c r="N306">
        <f>VLOOKUP($A306,'Final Team Off-Def Stats'!$A$2:$AQ$31, COLUMN('Final Team Off-Def Stats'!N306), FALSE)</f>
        <v>9.1</v>
      </c>
      <c r="O306">
        <f>VLOOKUP($A306,'Final Team Off-Def Stats'!$A$2:$AQ$31, COLUMN('Final Team Off-Def Stats'!O306), FALSE)</f>
        <v>35.299999999999997</v>
      </c>
      <c r="P306">
        <f>VLOOKUP($A306,'Final Team Off-Def Stats'!$A$2:$AQ$31, COLUMN('Final Team Off-Def Stats'!P306), FALSE)</f>
        <v>44.4</v>
      </c>
      <c r="Q306">
        <f>VLOOKUP($A306,'Final Team Off-Def Stats'!$A$2:$AQ$31, COLUMN('Final Team Off-Def Stats'!Q306), FALSE)</f>
        <v>23.8</v>
      </c>
      <c r="R306">
        <f>VLOOKUP($A306,'Final Team Off-Def Stats'!$A$2:$AQ$31, COLUMN('Final Team Off-Def Stats'!R306), FALSE)</f>
        <v>6.8</v>
      </c>
      <c r="S306">
        <f>VLOOKUP($A306,'Final Team Off-Def Stats'!$A$2:$AQ$31, COLUMN('Final Team Off-Def Stats'!S306), FALSE)</f>
        <v>4.5</v>
      </c>
      <c r="T306">
        <f>VLOOKUP($A306,'Final Team Off-Def Stats'!$A$2:$AQ$31, COLUMN('Final Team Off-Def Stats'!T306), FALSE)</f>
        <v>14.5</v>
      </c>
      <c r="U306">
        <f>VLOOKUP($A306,'Final Team Off-Def Stats'!$A$2:$AQ$31, COLUMN('Final Team Off-Def Stats'!U306), FALSE)</f>
        <v>19.7</v>
      </c>
      <c r="V306">
        <f>VLOOKUP($A306,'Final Team Off-Def Stats'!$A$2:$AQ$31, COLUMN('Final Team Off-Def Stats'!V306), FALSE)</f>
        <v>104.5</v>
      </c>
      <c r="W306">
        <f>VLOOKUP($A306,'Final Team Off-Def Stats'!$A$2:$AQ$31, COLUMN('Final Team Off-Def Stats'!W306), FALSE)</f>
        <v>40.9</v>
      </c>
      <c r="X306">
        <f>VLOOKUP($A306,'Final Team Off-Def Stats'!$A$2:$AQ$31, COLUMN('Final Team Off-Def Stats'!X306), FALSE)</f>
        <v>89.3</v>
      </c>
      <c r="Y306">
        <f>VLOOKUP($A306,'Final Team Off-Def Stats'!$A$2:$AQ$31, COLUMN('Final Team Off-Def Stats'!Y306), FALSE)</f>
        <v>0.45800000000000002</v>
      </c>
      <c r="Z306">
        <f>VLOOKUP($A306,'Final Team Off-Def Stats'!$A$2:$AQ$31, COLUMN('Final Team Off-Def Stats'!Z306), FALSE)</f>
        <v>13.2</v>
      </c>
      <c r="AA306">
        <f>VLOOKUP($A306,'Final Team Off-Def Stats'!$A$2:$AQ$31, COLUMN('Final Team Off-Def Stats'!AA306), FALSE)</f>
        <v>36.4</v>
      </c>
      <c r="AB306">
        <f>VLOOKUP($A306,'Final Team Off-Def Stats'!$A$2:$AQ$31, COLUMN('Final Team Off-Def Stats'!AB306), FALSE)</f>
        <v>0.36299999999999999</v>
      </c>
      <c r="AC306">
        <f>VLOOKUP($A306,'Final Team Off-Def Stats'!$A$2:$AQ$31, COLUMN('Final Team Off-Def Stats'!AC306), FALSE)</f>
        <v>27.7</v>
      </c>
      <c r="AD306">
        <f>VLOOKUP($A306,'Final Team Off-Def Stats'!$A$2:$AQ$31, COLUMN('Final Team Off-Def Stats'!AD306), FALSE)</f>
        <v>52.8</v>
      </c>
      <c r="AE306">
        <f>VLOOKUP($A306,'Final Team Off-Def Stats'!$A$2:$AQ$31, COLUMN('Final Team Off-Def Stats'!AE306), FALSE)</f>
        <v>0.52400000000000002</v>
      </c>
      <c r="AF306">
        <f>VLOOKUP($A306,'Final Team Off-Def Stats'!$A$2:$AQ$31, COLUMN('Final Team Off-Def Stats'!AF306), FALSE)</f>
        <v>17.5</v>
      </c>
      <c r="AG306">
        <f>VLOOKUP($A306,'Final Team Off-Def Stats'!$A$2:$AQ$31, COLUMN('Final Team Off-Def Stats'!AG306), FALSE)</f>
        <v>22.6</v>
      </c>
      <c r="AH306">
        <f>VLOOKUP($A306,'Final Team Off-Def Stats'!$A$2:$AQ$31, COLUMN('Final Team Off-Def Stats'!AH306), FALSE)</f>
        <v>0.77200000000000002</v>
      </c>
      <c r="AI306">
        <f>VLOOKUP($A306,'Final Team Off-Def Stats'!$A$2:$AQ$31, COLUMN('Final Team Off-Def Stats'!AI306), FALSE)</f>
        <v>10.4</v>
      </c>
      <c r="AJ306">
        <f>VLOOKUP($A306,'Final Team Off-Def Stats'!$A$2:$AQ$31, COLUMN('Final Team Off-Def Stats'!AJ306), FALSE)</f>
        <v>36.9</v>
      </c>
      <c r="AK306">
        <f>VLOOKUP($A306,'Final Team Off-Def Stats'!$A$2:$AQ$31, COLUMN('Final Team Off-Def Stats'!AK306), FALSE)</f>
        <v>47.3</v>
      </c>
      <c r="AL306">
        <f>VLOOKUP($A306,'Final Team Off-Def Stats'!$A$2:$AQ$31, COLUMN('Final Team Off-Def Stats'!AL306), FALSE)</f>
        <v>24.9</v>
      </c>
      <c r="AM306">
        <f>VLOOKUP($A306,'Final Team Off-Def Stats'!$A$2:$AQ$31, COLUMN('Final Team Off-Def Stats'!AM306), FALSE)</f>
        <v>8</v>
      </c>
      <c r="AN306">
        <f>VLOOKUP($A306,'Final Team Off-Def Stats'!$A$2:$AQ$31, COLUMN('Final Team Off-Def Stats'!AN306), FALSE)</f>
        <v>5.2</v>
      </c>
      <c r="AO306">
        <f>VLOOKUP($A306,'Final Team Off-Def Stats'!$A$2:$AQ$31, COLUMN('Final Team Off-Def Stats'!AO306), FALSE)</f>
        <v>13.2</v>
      </c>
      <c r="AP306">
        <f>VLOOKUP($A306,'Final Team Off-Def Stats'!$A$2:$AQ$31, COLUMN('Final Team Off-Def Stats'!AP306), FALSE)</f>
        <v>18.399999999999999</v>
      </c>
      <c r="AQ306">
        <f>VLOOKUP($A306,'Final Team Off-Def Stats'!$A$2:$AQ$31, COLUMN('Final Team Off-Def Stats'!AQ306), FALSE)</f>
        <v>112.5</v>
      </c>
      <c r="AR306" t="s">
        <v>502</v>
      </c>
      <c r="AS306">
        <f>VLOOKUP($AR306,'Final Team Off-Def Stats'!$A$2:$AQ$31, COLUMN('Final Team Off-Def Stats'!B308), FALSE)</f>
        <v>40.700000000000003</v>
      </c>
      <c r="AT306">
        <f>VLOOKUP($AR306,'Final Team Off-Def Stats'!$A$2:$AQ$31, COLUMN('Final Team Off-Def Stats'!C308), FALSE)</f>
        <v>87.3</v>
      </c>
      <c r="AU306">
        <f>VLOOKUP($AR306,'Final Team Off-Def Stats'!$A$2:$AQ$31, COLUMN('Final Team Off-Def Stats'!D308), FALSE)</f>
        <v>0.46600000000000003</v>
      </c>
      <c r="AV306">
        <f>VLOOKUP($AR306,'Final Team Off-Def Stats'!$A$2:$AQ$31, COLUMN('Final Team Off-Def Stats'!E308), FALSE)</f>
        <v>12</v>
      </c>
      <c r="AW306">
        <f>VLOOKUP($AR306,'Final Team Off-Def Stats'!$A$2:$AQ$31, COLUMN('Final Team Off-Def Stats'!F308), FALSE)</f>
        <v>32.799999999999997</v>
      </c>
      <c r="AX306">
        <f>VLOOKUP($AR306,'Final Team Off-Def Stats'!$A$2:$AQ$31, COLUMN('Final Team Off-Def Stats'!G308), FALSE)</f>
        <v>0.36399999999999999</v>
      </c>
      <c r="AY306">
        <f>VLOOKUP($AR306,'Final Team Off-Def Stats'!$A$2:$AQ$31, COLUMN('Final Team Off-Def Stats'!H308), FALSE)</f>
        <v>28.7</v>
      </c>
      <c r="AZ306">
        <f>VLOOKUP($AR306,'Final Team Off-Def Stats'!$A$2:$AQ$31, COLUMN('Final Team Off-Def Stats'!I308), FALSE)</f>
        <v>54.4</v>
      </c>
      <c r="BA306">
        <f>VLOOKUP($AR306,'Final Team Off-Def Stats'!$A$2:$AQ$31, COLUMN('Final Team Off-Def Stats'!J308), FALSE)</f>
        <v>0.52700000000000002</v>
      </c>
      <c r="BB306">
        <f>VLOOKUP($AR306,'Final Team Off-Def Stats'!$A$2:$AQ$31, COLUMN('Final Team Off-Def Stats'!K308), FALSE)</f>
        <v>20.2</v>
      </c>
      <c r="BC306">
        <f>VLOOKUP($AR306,'Final Team Off-Def Stats'!$A$2:$AQ$31, COLUMN('Final Team Off-Def Stats'!L308), FALSE)</f>
        <v>24.6</v>
      </c>
      <c r="BD306">
        <f>VLOOKUP($AR306,'Final Team Off-Def Stats'!$A$2:$AQ$31, COLUMN('Final Team Off-Def Stats'!M308), FALSE)</f>
        <v>0.82099999999999995</v>
      </c>
      <c r="BE306">
        <f>VLOOKUP($AR306,'Final Team Off-Def Stats'!$A$2:$AQ$31, COLUMN('Final Team Off-Def Stats'!N308), FALSE)</f>
        <v>8.8000000000000007</v>
      </c>
      <c r="BF306">
        <f>VLOOKUP($AR306,'Final Team Off-Def Stats'!$A$2:$AQ$31, COLUMN('Final Team Off-Def Stats'!O308), FALSE)</f>
        <v>34.9</v>
      </c>
      <c r="BG306">
        <f>VLOOKUP($AR306,'Final Team Off-Def Stats'!$A$2:$AQ$31, COLUMN('Final Team Off-Def Stats'!P308), FALSE)</f>
        <v>43.7</v>
      </c>
      <c r="BH306">
        <f>VLOOKUP($AR306,'Final Team Off-Def Stats'!$A$2:$AQ$31, COLUMN('Final Team Off-Def Stats'!Q308), FALSE)</f>
        <v>24.5</v>
      </c>
      <c r="BI306">
        <f>VLOOKUP($AR306,'Final Team Off-Def Stats'!$A$2:$AQ$31, COLUMN('Final Team Off-Def Stats'!R308), FALSE)</f>
        <v>8</v>
      </c>
      <c r="BJ306">
        <f>VLOOKUP($AR306,'Final Team Off-Def Stats'!$A$2:$AQ$31, COLUMN('Final Team Off-Def Stats'!S308), FALSE)</f>
        <v>5.5</v>
      </c>
      <c r="BK306">
        <f>VLOOKUP($AR306,'Final Team Off-Def Stats'!$A$2:$AQ$31, COLUMN('Final Team Off-Def Stats'!T308), FALSE)</f>
        <v>12.9</v>
      </c>
      <c r="BL306">
        <f>VLOOKUP($AR306,'Final Team Off-Def Stats'!$A$2:$AQ$31, COLUMN('Final Team Off-Def Stats'!U308), FALSE)</f>
        <v>20</v>
      </c>
      <c r="BM306">
        <f>VLOOKUP($AR306,'Final Team Off-Def Stats'!$A$2:$AQ$31, COLUMN('Final Team Off-Def Stats'!V308), FALSE)</f>
        <v>113.5</v>
      </c>
      <c r="BN306">
        <f>VLOOKUP($AR306,'Final Team Off-Def Stats'!$A$2:$AQ$31, COLUMN('Final Team Off-Def Stats'!W308), FALSE)</f>
        <v>41</v>
      </c>
      <c r="BO306">
        <f>VLOOKUP($AR306,'Final Team Off-Def Stats'!$A$2:$AQ$31, COLUMN('Final Team Off-Def Stats'!X308), FALSE)</f>
        <v>89.4</v>
      </c>
      <c r="BP306">
        <f>VLOOKUP($AR306,'Final Team Off-Def Stats'!$A$2:$AQ$31, COLUMN('Final Team Off-Def Stats'!Y308), FALSE)</f>
        <v>0.45800000000000002</v>
      </c>
      <c r="BQ306">
        <f>VLOOKUP($AR306,'Final Team Off-Def Stats'!$A$2:$AQ$31, COLUMN('Final Team Off-Def Stats'!Z308), FALSE)</f>
        <v>11.7</v>
      </c>
      <c r="BR306">
        <f>VLOOKUP($AR306,'Final Team Off-Def Stats'!$A$2:$AQ$31, COLUMN('Final Team Off-Def Stats'!AA308), FALSE)</f>
        <v>33.9</v>
      </c>
      <c r="BS306">
        <f>VLOOKUP($AR306,'Final Team Off-Def Stats'!$A$2:$AQ$31, COLUMN('Final Team Off-Def Stats'!AB308), FALSE)</f>
        <v>0.34599999999999997</v>
      </c>
      <c r="BT306">
        <f>VLOOKUP($AR306,'Final Team Off-Def Stats'!$A$2:$AQ$31, COLUMN('Final Team Off-Def Stats'!AC308), FALSE)</f>
        <v>29.2</v>
      </c>
      <c r="BU306">
        <f>VLOOKUP($AR306,'Final Team Off-Def Stats'!$A$2:$AQ$31, COLUMN('Final Team Off-Def Stats'!AD308), FALSE)</f>
        <v>55.5</v>
      </c>
      <c r="BV306">
        <f>VLOOKUP($AR306,'Final Team Off-Def Stats'!$A$2:$AQ$31, COLUMN('Final Team Off-Def Stats'!AE308), FALSE)</f>
        <v>0.52700000000000002</v>
      </c>
      <c r="BW306">
        <f>VLOOKUP($AR306,'Final Team Off-Def Stats'!$A$2:$AQ$31, COLUMN('Final Team Off-Def Stats'!AF308), FALSE)</f>
        <v>17.2</v>
      </c>
      <c r="BX306">
        <f>VLOOKUP($AR306,'Final Team Off-Def Stats'!$A$2:$AQ$31, COLUMN('Final Team Off-Def Stats'!AG308), FALSE)</f>
        <v>22.3</v>
      </c>
      <c r="BY306">
        <f>VLOOKUP($AR306,'Final Team Off-Def Stats'!$A$2:$AQ$31, COLUMN('Final Team Off-Def Stats'!AH308), FALSE)</f>
        <v>0.76900000000000002</v>
      </c>
      <c r="BZ306">
        <f>VLOOKUP($AR306,'Final Team Off-Def Stats'!$A$2:$AQ$31, COLUMN('Final Team Off-Def Stats'!AI308), FALSE)</f>
        <v>10.6</v>
      </c>
      <c r="CA306">
        <f>VLOOKUP($AR306,'Final Team Off-Def Stats'!$A$2:$AQ$31, COLUMN('Final Team Off-Def Stats'!AJ308), FALSE)</f>
        <v>35.1</v>
      </c>
      <c r="CB306">
        <f>VLOOKUP($AR306,'Final Team Off-Def Stats'!$A$2:$AQ$31, COLUMN('Final Team Off-Def Stats'!AK308), FALSE)</f>
        <v>45.6</v>
      </c>
      <c r="CC306">
        <f>VLOOKUP($AR306,'Final Team Off-Def Stats'!$A$2:$AQ$31, COLUMN('Final Team Off-Def Stats'!AL308), FALSE)</f>
        <v>24.3</v>
      </c>
      <c r="CD306">
        <f>VLOOKUP($AR306,'Final Team Off-Def Stats'!$A$2:$AQ$31, COLUMN('Final Team Off-Def Stats'!AM308), FALSE)</f>
        <v>6.8</v>
      </c>
      <c r="CE306">
        <f>VLOOKUP($AR306,'Final Team Off-Def Stats'!$A$2:$AQ$31, COLUMN('Final Team Off-Def Stats'!AN308), FALSE)</f>
        <v>4.8</v>
      </c>
      <c r="CF306">
        <f>VLOOKUP($AR306,'Final Team Off-Def Stats'!$A$2:$AQ$31, COLUMN('Final Team Off-Def Stats'!AO308), FALSE)</f>
        <v>13.7</v>
      </c>
      <c r="CG306">
        <f>VLOOKUP($AR306,'Final Team Off-Def Stats'!$A$2:$AQ$31, COLUMN('Final Team Off-Def Stats'!AP308), FALSE)</f>
        <v>20.100000000000001</v>
      </c>
      <c r="CH306">
        <f>VLOOKUP($AR306,'Final Team Off-Def Stats'!$A$2:$AQ$31, COLUMN('Final Team Off-Def Stats'!AQ308), FALSE)</f>
        <v>110.8</v>
      </c>
      <c r="CI306" t="s">
        <v>542</v>
      </c>
    </row>
    <row r="307" spans="1:87" x14ac:dyDescent="0.35">
      <c r="A307" t="s">
        <v>509</v>
      </c>
      <c r="B307">
        <f>VLOOKUP($A307,'Final Team Off-Def Stats'!$A$2:$AQ$31, COLUMN('Final Team Off-Def Stats'!B307), FALSE)</f>
        <v>42.3</v>
      </c>
      <c r="C307">
        <f>VLOOKUP($A307,'Final Team Off-Def Stats'!$A$2:$AQ$31, COLUMN('Final Team Off-Def Stats'!C307), FALSE)</f>
        <v>87.7</v>
      </c>
      <c r="D307">
        <f>VLOOKUP($A307,'Final Team Off-Def Stats'!$A$2:$AQ$31, COLUMN('Final Team Off-Def Stats'!D307), FALSE)</f>
        <v>0.48299999999999998</v>
      </c>
      <c r="E307">
        <f>VLOOKUP($A307,'Final Team Off-Def Stats'!$A$2:$AQ$31, COLUMN('Final Team Off-Def Stats'!E307), FALSE)</f>
        <v>12.9</v>
      </c>
      <c r="F307">
        <f>VLOOKUP($A307,'Final Team Off-Def Stats'!$A$2:$AQ$31, COLUMN('Final Team Off-Def Stats'!F307), FALSE)</f>
        <v>36.5</v>
      </c>
      <c r="G307">
        <f>VLOOKUP($A307,'Final Team Off-Def Stats'!$A$2:$AQ$31, COLUMN('Final Team Off-Def Stats'!G307), FALSE)</f>
        <v>0.35299999999999998</v>
      </c>
      <c r="H307">
        <f>VLOOKUP($A307,'Final Team Off-Def Stats'!$A$2:$AQ$31, COLUMN('Final Team Off-Def Stats'!H307), FALSE)</f>
        <v>29.4</v>
      </c>
      <c r="I307">
        <f>VLOOKUP($A307,'Final Team Off-Def Stats'!$A$2:$AQ$31, COLUMN('Final Team Off-Def Stats'!I307), FALSE)</f>
        <v>51.2</v>
      </c>
      <c r="J307">
        <f>VLOOKUP($A307,'Final Team Off-Def Stats'!$A$2:$AQ$31, COLUMN('Final Team Off-Def Stats'!J307), FALSE)</f>
        <v>0.57499999999999996</v>
      </c>
      <c r="K307">
        <f>VLOOKUP($A307,'Final Team Off-Def Stats'!$A$2:$AQ$31, COLUMN('Final Team Off-Def Stats'!K307), FALSE)</f>
        <v>17</v>
      </c>
      <c r="L307">
        <f>VLOOKUP($A307,'Final Team Off-Def Stats'!$A$2:$AQ$31, COLUMN('Final Team Off-Def Stats'!L307), FALSE)</f>
        <v>21.4</v>
      </c>
      <c r="M307">
        <f>VLOOKUP($A307,'Final Team Off-Def Stats'!$A$2:$AQ$31, COLUMN('Final Team Off-Def Stats'!M307), FALSE)</f>
        <v>0.79500000000000004</v>
      </c>
      <c r="N307">
        <f>VLOOKUP($A307,'Final Team Off-Def Stats'!$A$2:$AQ$31, COLUMN('Final Team Off-Def Stats'!N307), FALSE)</f>
        <v>9.3000000000000007</v>
      </c>
      <c r="O307">
        <f>VLOOKUP($A307,'Final Team Off-Def Stats'!$A$2:$AQ$31, COLUMN('Final Team Off-Def Stats'!O307), FALSE)</f>
        <v>35.5</v>
      </c>
      <c r="P307">
        <f>VLOOKUP($A307,'Final Team Off-Def Stats'!$A$2:$AQ$31, COLUMN('Final Team Off-Def Stats'!P307), FALSE)</f>
        <v>44.8</v>
      </c>
      <c r="Q307">
        <f>VLOOKUP($A307,'Final Team Off-Def Stats'!$A$2:$AQ$31, COLUMN('Final Team Off-Def Stats'!Q307), FALSE)</f>
        <v>28.2</v>
      </c>
      <c r="R307">
        <f>VLOOKUP($A307,'Final Team Off-Def Stats'!$A$2:$AQ$31, COLUMN('Final Team Off-Def Stats'!R307), FALSE)</f>
        <v>7.3</v>
      </c>
      <c r="S307">
        <f>VLOOKUP($A307,'Final Team Off-Def Stats'!$A$2:$AQ$31, COLUMN('Final Team Off-Def Stats'!S307), FALSE)</f>
        <v>3.8</v>
      </c>
      <c r="T307">
        <f>VLOOKUP($A307,'Final Team Off-Def Stats'!$A$2:$AQ$31, COLUMN('Final Team Off-Def Stats'!T307), FALSE)</f>
        <v>14.7</v>
      </c>
      <c r="U307">
        <f>VLOOKUP($A307,'Final Team Off-Def Stats'!$A$2:$AQ$31, COLUMN('Final Team Off-Def Stats'!U307), FALSE)</f>
        <v>20.3</v>
      </c>
      <c r="V307">
        <f>VLOOKUP($A307,'Final Team Off-Def Stats'!$A$2:$AQ$31, COLUMN('Final Team Off-Def Stats'!V307), FALSE)</f>
        <v>114.5</v>
      </c>
      <c r="W307">
        <f>VLOOKUP($A307,'Final Team Off-Def Stats'!$A$2:$AQ$31, COLUMN('Final Team Off-Def Stats'!W307), FALSE)</f>
        <v>41.7</v>
      </c>
      <c r="X307">
        <f>VLOOKUP($A307,'Final Team Off-Def Stats'!$A$2:$AQ$31, COLUMN('Final Team Off-Def Stats'!X307), FALSE)</f>
        <v>88.8</v>
      </c>
      <c r="Y307">
        <f>VLOOKUP($A307,'Final Team Off-Def Stats'!$A$2:$AQ$31, COLUMN('Final Team Off-Def Stats'!Y307), FALSE)</f>
        <v>0.47</v>
      </c>
      <c r="Z307">
        <f>VLOOKUP($A307,'Final Team Off-Def Stats'!$A$2:$AQ$31, COLUMN('Final Team Off-Def Stats'!Z307), FALSE)</f>
        <v>12</v>
      </c>
      <c r="AA307">
        <f>VLOOKUP($A307,'Final Team Off-Def Stats'!$A$2:$AQ$31, COLUMN('Final Team Off-Def Stats'!AA307), FALSE)</f>
        <v>34.799999999999997</v>
      </c>
      <c r="AB307">
        <f>VLOOKUP($A307,'Final Team Off-Def Stats'!$A$2:$AQ$31, COLUMN('Final Team Off-Def Stats'!AB307), FALSE)</f>
        <v>0.34599999999999997</v>
      </c>
      <c r="AC307">
        <f>VLOOKUP($A307,'Final Team Off-Def Stats'!$A$2:$AQ$31, COLUMN('Final Team Off-Def Stats'!AC307), FALSE)</f>
        <v>29.7</v>
      </c>
      <c r="AD307">
        <f>VLOOKUP($A307,'Final Team Off-Def Stats'!$A$2:$AQ$31, COLUMN('Final Team Off-Def Stats'!AD307), FALSE)</f>
        <v>54</v>
      </c>
      <c r="AE307">
        <f>VLOOKUP($A307,'Final Team Off-Def Stats'!$A$2:$AQ$31, COLUMN('Final Team Off-Def Stats'!AE307), FALSE)</f>
        <v>0.54900000000000004</v>
      </c>
      <c r="AF307">
        <f>VLOOKUP($A307,'Final Team Off-Def Stats'!$A$2:$AQ$31, COLUMN('Final Team Off-Def Stats'!AF307), FALSE)</f>
        <v>16.7</v>
      </c>
      <c r="AG307">
        <f>VLOOKUP($A307,'Final Team Off-Def Stats'!$A$2:$AQ$31, COLUMN('Final Team Off-Def Stats'!AG307), FALSE)</f>
        <v>22.1</v>
      </c>
      <c r="AH307">
        <f>VLOOKUP($A307,'Final Team Off-Def Stats'!$A$2:$AQ$31, COLUMN('Final Team Off-Def Stats'!AH307), FALSE)</f>
        <v>0.75700000000000001</v>
      </c>
      <c r="AI307">
        <f>VLOOKUP($A307,'Final Team Off-Def Stats'!$A$2:$AQ$31, COLUMN('Final Team Off-Def Stats'!AI307), FALSE)</f>
        <v>9.8000000000000007</v>
      </c>
      <c r="AJ307">
        <f>VLOOKUP($A307,'Final Team Off-Def Stats'!$A$2:$AQ$31, COLUMN('Final Team Off-Def Stats'!AJ307), FALSE)</f>
        <v>33.200000000000003</v>
      </c>
      <c r="AK307">
        <f>VLOOKUP($A307,'Final Team Off-Def Stats'!$A$2:$AQ$31, COLUMN('Final Team Off-Def Stats'!AK307), FALSE)</f>
        <v>43</v>
      </c>
      <c r="AL307">
        <f>VLOOKUP($A307,'Final Team Off-Def Stats'!$A$2:$AQ$31, COLUMN('Final Team Off-Def Stats'!AL307), FALSE)</f>
        <v>25.8</v>
      </c>
      <c r="AM307">
        <f>VLOOKUP($A307,'Final Team Off-Def Stats'!$A$2:$AQ$31, COLUMN('Final Team Off-Def Stats'!AM307), FALSE)</f>
        <v>8</v>
      </c>
      <c r="AN307">
        <f>VLOOKUP($A307,'Final Team Off-Def Stats'!$A$2:$AQ$31, COLUMN('Final Team Off-Def Stats'!AN307), FALSE)</f>
        <v>4.9000000000000004</v>
      </c>
      <c r="AO307">
        <f>VLOOKUP($A307,'Final Team Off-Def Stats'!$A$2:$AQ$31, COLUMN('Final Team Off-Def Stats'!AO307), FALSE)</f>
        <v>13</v>
      </c>
      <c r="AP307">
        <f>VLOOKUP($A307,'Final Team Off-Def Stats'!$A$2:$AQ$31, COLUMN('Final Team Off-Def Stats'!AP307), FALSE)</f>
        <v>20.2</v>
      </c>
      <c r="AQ307">
        <f>VLOOKUP($A307,'Final Team Off-Def Stats'!$A$2:$AQ$31, COLUMN('Final Team Off-Def Stats'!AQ307), FALSE)</f>
        <v>112.1</v>
      </c>
      <c r="AR307" t="s">
        <v>506</v>
      </c>
      <c r="AS307">
        <f>VLOOKUP($AR307,'Final Team Off-Def Stats'!$A$2:$AQ$31, COLUMN('Final Team Off-Def Stats'!B309), FALSE)</f>
        <v>40.9</v>
      </c>
      <c r="AT307">
        <f>VLOOKUP($AR307,'Final Team Off-Def Stats'!$A$2:$AQ$31, COLUMN('Final Team Off-Def Stats'!C309), FALSE)</f>
        <v>87.6</v>
      </c>
      <c r="AU307">
        <f>VLOOKUP($AR307,'Final Team Off-Def Stats'!$A$2:$AQ$31, COLUMN('Final Team Off-Def Stats'!D309), FALSE)</f>
        <v>0.46700000000000003</v>
      </c>
      <c r="AV307">
        <f>VLOOKUP($AR307,'Final Team Off-Def Stats'!$A$2:$AQ$31, COLUMN('Final Team Off-Def Stats'!E309), FALSE)</f>
        <v>14</v>
      </c>
      <c r="AW307">
        <f>VLOOKUP($AR307,'Final Team Off-Def Stats'!$A$2:$AQ$31, COLUMN('Final Team Off-Def Stats'!F309), FALSE)</f>
        <v>37</v>
      </c>
      <c r="AX307">
        <f>VLOOKUP($AR307,'Final Team Off-Def Stats'!$A$2:$AQ$31, COLUMN('Final Team Off-Def Stats'!G309), FALSE)</f>
        <v>0.379</v>
      </c>
      <c r="AY307">
        <f>VLOOKUP($AR307,'Final Team Off-Def Stats'!$A$2:$AQ$31, COLUMN('Final Team Off-Def Stats'!H309), FALSE)</f>
        <v>26.9</v>
      </c>
      <c r="AZ307">
        <f>VLOOKUP($AR307,'Final Team Off-Def Stats'!$A$2:$AQ$31, COLUMN('Final Team Off-Def Stats'!I309), FALSE)</f>
        <v>50.6</v>
      </c>
      <c r="BA307">
        <f>VLOOKUP($AR307,'Final Team Off-Def Stats'!$A$2:$AQ$31, COLUMN('Final Team Off-Def Stats'!J309), FALSE)</f>
        <v>0.53100000000000003</v>
      </c>
      <c r="BB307">
        <f>VLOOKUP($AR307,'Final Team Off-Def Stats'!$A$2:$AQ$31, COLUMN('Final Team Off-Def Stats'!K309), FALSE)</f>
        <v>17.8</v>
      </c>
      <c r="BC307">
        <f>VLOOKUP($AR307,'Final Team Off-Def Stats'!$A$2:$AQ$31, COLUMN('Final Team Off-Def Stats'!L309), FALSE)</f>
        <v>22.1</v>
      </c>
      <c r="BD307">
        <f>VLOOKUP($AR307,'Final Team Off-Def Stats'!$A$2:$AQ$31, COLUMN('Final Team Off-Def Stats'!M309), FALSE)</f>
        <v>0.80800000000000005</v>
      </c>
      <c r="BE307">
        <f>VLOOKUP($AR307,'Final Team Off-Def Stats'!$A$2:$AQ$31, COLUMN('Final Team Off-Def Stats'!N309), FALSE)</f>
        <v>10.199999999999999</v>
      </c>
      <c r="BF307">
        <f>VLOOKUP($AR307,'Final Team Off-Def Stats'!$A$2:$AQ$31, COLUMN('Final Team Off-Def Stats'!O309), FALSE)</f>
        <v>35</v>
      </c>
      <c r="BG307">
        <f>VLOOKUP($AR307,'Final Team Off-Def Stats'!$A$2:$AQ$31, COLUMN('Final Team Off-Def Stats'!P309), FALSE)</f>
        <v>45.2</v>
      </c>
      <c r="BH307">
        <f>VLOOKUP($AR307,'Final Team Off-Def Stats'!$A$2:$AQ$31, COLUMN('Final Team Off-Def Stats'!Q309), FALSE)</f>
        <v>26.3</v>
      </c>
      <c r="BI307">
        <f>VLOOKUP($AR307,'Final Team Off-Def Stats'!$A$2:$AQ$31, COLUMN('Final Team Off-Def Stats'!R309), FALSE)</f>
        <v>7.6</v>
      </c>
      <c r="BJ307">
        <f>VLOOKUP($AR307,'Final Team Off-Def Stats'!$A$2:$AQ$31, COLUMN('Final Team Off-Def Stats'!S309), FALSE)</f>
        <v>3.3</v>
      </c>
      <c r="BK307">
        <f>VLOOKUP($AR307,'Final Team Off-Def Stats'!$A$2:$AQ$31, COLUMN('Final Team Off-Def Stats'!T309), FALSE)</f>
        <v>15</v>
      </c>
      <c r="BL307">
        <f>VLOOKUP($AR307,'Final Team Off-Def Stats'!$A$2:$AQ$31, COLUMN('Final Team Off-Def Stats'!U309), FALSE)</f>
        <v>21.2</v>
      </c>
      <c r="BM307">
        <f>VLOOKUP($AR307,'Final Team Off-Def Stats'!$A$2:$AQ$31, COLUMN('Final Team Off-Def Stats'!V309), FALSE)</f>
        <v>113.7</v>
      </c>
      <c r="BN307">
        <f>VLOOKUP($AR307,'Final Team Off-Def Stats'!$A$2:$AQ$31, COLUMN('Final Team Off-Def Stats'!W309), FALSE)</f>
        <v>38.799999999999997</v>
      </c>
      <c r="BO307">
        <f>VLOOKUP($AR307,'Final Team Off-Def Stats'!$A$2:$AQ$31, COLUMN('Final Team Off-Def Stats'!X309), FALSE)</f>
        <v>86.8</v>
      </c>
      <c r="BP307">
        <f>VLOOKUP($AR307,'Final Team Off-Def Stats'!$A$2:$AQ$31, COLUMN('Final Team Off-Def Stats'!Y309), FALSE)</f>
        <v>0.44700000000000001</v>
      </c>
      <c r="BQ307">
        <f>VLOOKUP($AR307,'Final Team Off-Def Stats'!$A$2:$AQ$31, COLUMN('Final Team Off-Def Stats'!Z309), FALSE)</f>
        <v>13.4</v>
      </c>
      <c r="BR307">
        <f>VLOOKUP($AR307,'Final Team Off-Def Stats'!$A$2:$AQ$31, COLUMN('Final Team Off-Def Stats'!AA309), FALSE)</f>
        <v>39.5</v>
      </c>
      <c r="BS307">
        <f>VLOOKUP($AR307,'Final Team Off-Def Stats'!$A$2:$AQ$31, COLUMN('Final Team Off-Def Stats'!AB309), FALSE)</f>
        <v>0.33900000000000002</v>
      </c>
      <c r="BT307">
        <f>VLOOKUP($AR307,'Final Team Off-Def Stats'!$A$2:$AQ$31, COLUMN('Final Team Off-Def Stats'!AC309), FALSE)</f>
        <v>25.4</v>
      </c>
      <c r="BU307">
        <f>VLOOKUP($AR307,'Final Team Off-Def Stats'!$A$2:$AQ$31, COLUMN('Final Team Off-Def Stats'!AD309), FALSE)</f>
        <v>47.2</v>
      </c>
      <c r="BV307">
        <f>VLOOKUP($AR307,'Final Team Off-Def Stats'!$A$2:$AQ$31, COLUMN('Final Team Off-Def Stats'!AE309), FALSE)</f>
        <v>0.53700000000000003</v>
      </c>
      <c r="BW307">
        <f>VLOOKUP($AR307,'Final Team Off-Def Stats'!$A$2:$AQ$31, COLUMN('Final Team Off-Def Stats'!AF309), FALSE)</f>
        <v>18.100000000000001</v>
      </c>
      <c r="BX307">
        <f>VLOOKUP($AR307,'Final Team Off-Def Stats'!$A$2:$AQ$31, COLUMN('Final Team Off-Def Stats'!AG309), FALSE)</f>
        <v>23.2</v>
      </c>
      <c r="BY307">
        <f>VLOOKUP($AR307,'Final Team Off-Def Stats'!$A$2:$AQ$31, COLUMN('Final Team Off-Def Stats'!AH309), FALSE)</f>
        <v>0.77900000000000003</v>
      </c>
      <c r="BZ307">
        <f>VLOOKUP($AR307,'Final Team Off-Def Stats'!$A$2:$AQ$31, COLUMN('Final Team Off-Def Stats'!AI309), FALSE)</f>
        <v>9.9</v>
      </c>
      <c r="CA307">
        <f>VLOOKUP($AR307,'Final Team Off-Def Stats'!$A$2:$AQ$31, COLUMN('Final Team Off-Def Stats'!AJ309), FALSE)</f>
        <v>33.200000000000003</v>
      </c>
      <c r="CB307">
        <f>VLOOKUP($AR307,'Final Team Off-Def Stats'!$A$2:$AQ$31, COLUMN('Final Team Off-Def Stats'!AK309), FALSE)</f>
        <v>43</v>
      </c>
      <c r="CC307">
        <f>VLOOKUP($AR307,'Final Team Off-Def Stats'!$A$2:$AQ$31, COLUMN('Final Team Off-Def Stats'!AL309), FALSE)</f>
        <v>24</v>
      </c>
      <c r="CD307">
        <f>VLOOKUP($AR307,'Final Team Off-Def Stats'!$A$2:$AQ$31, COLUMN('Final Team Off-Def Stats'!AM309), FALSE)</f>
        <v>7.7</v>
      </c>
      <c r="CE307">
        <f>VLOOKUP($AR307,'Final Team Off-Def Stats'!$A$2:$AQ$31, COLUMN('Final Team Off-Def Stats'!AN309), FALSE)</f>
        <v>4.2</v>
      </c>
      <c r="CF307">
        <f>VLOOKUP($AR307,'Final Team Off-Def Stats'!$A$2:$AQ$31, COLUMN('Final Team Off-Def Stats'!AO309), FALSE)</f>
        <v>15.5</v>
      </c>
      <c r="CG307">
        <f>VLOOKUP($AR307,'Final Team Off-Def Stats'!$A$2:$AQ$31, COLUMN('Final Team Off-Def Stats'!AP309), FALSE)</f>
        <v>21.2</v>
      </c>
      <c r="CH307">
        <f>VLOOKUP($AR307,'Final Team Off-Def Stats'!$A$2:$AQ$31, COLUMN('Final Team Off-Def Stats'!AQ309), FALSE)</f>
        <v>109.1</v>
      </c>
      <c r="CI307" t="s">
        <v>543</v>
      </c>
    </row>
    <row r="308" spans="1:87" x14ac:dyDescent="0.35">
      <c r="A308" t="s">
        <v>447</v>
      </c>
      <c r="B308">
        <f>VLOOKUP($A308,'Final Team Off-Def Stats'!$A$2:$AQ$31, COLUMN('Final Team Off-Def Stats'!B308), FALSE)</f>
        <v>42.3</v>
      </c>
      <c r="C308">
        <f>VLOOKUP($A308,'Final Team Off-Def Stats'!$A$2:$AQ$31, COLUMN('Final Team Off-Def Stats'!C308), FALSE)</f>
        <v>90.5</v>
      </c>
      <c r="D308">
        <f>VLOOKUP($A308,'Final Team Off-Def Stats'!$A$2:$AQ$31, COLUMN('Final Team Off-Def Stats'!D308), FALSE)</f>
        <v>0.46800000000000003</v>
      </c>
      <c r="E308">
        <f>VLOOKUP($A308,'Final Team Off-Def Stats'!$A$2:$AQ$31, COLUMN('Final Team Off-Def Stats'!E308), FALSE)</f>
        <v>13.8</v>
      </c>
      <c r="F308">
        <f>VLOOKUP($A308,'Final Team Off-Def Stats'!$A$2:$AQ$31, COLUMN('Final Team Off-Def Stats'!F308), FALSE)</f>
        <v>37.799999999999997</v>
      </c>
      <c r="G308">
        <f>VLOOKUP($A308,'Final Team Off-Def Stats'!$A$2:$AQ$31, COLUMN('Final Team Off-Def Stats'!G308), FALSE)</f>
        <v>0.36499999999999999</v>
      </c>
      <c r="H308">
        <f>VLOOKUP($A308,'Final Team Off-Def Stats'!$A$2:$AQ$31, COLUMN('Final Team Off-Def Stats'!H308), FALSE)</f>
        <v>28.5</v>
      </c>
      <c r="I308">
        <f>VLOOKUP($A308,'Final Team Off-Def Stats'!$A$2:$AQ$31, COLUMN('Final Team Off-Def Stats'!I308), FALSE)</f>
        <v>52.7</v>
      </c>
      <c r="J308">
        <f>VLOOKUP($A308,'Final Team Off-Def Stats'!$A$2:$AQ$31, COLUMN('Final Team Off-Def Stats'!J308), FALSE)</f>
        <v>0.54200000000000004</v>
      </c>
      <c r="K308">
        <f>VLOOKUP($A308,'Final Team Off-Def Stats'!$A$2:$AQ$31, COLUMN('Final Team Off-Def Stats'!K308), FALSE)</f>
        <v>15.7</v>
      </c>
      <c r="L308">
        <f>VLOOKUP($A308,'Final Team Off-Def Stats'!$A$2:$AQ$31, COLUMN('Final Team Off-Def Stats'!L308), FALSE)</f>
        <v>21.2</v>
      </c>
      <c r="M308">
        <f>VLOOKUP($A308,'Final Team Off-Def Stats'!$A$2:$AQ$31, COLUMN('Final Team Off-Def Stats'!M308), FALSE)</f>
        <v>0.74</v>
      </c>
      <c r="N308">
        <f>VLOOKUP($A308,'Final Team Off-Def Stats'!$A$2:$AQ$31, COLUMN('Final Team Off-Def Stats'!N308), FALSE)</f>
        <v>10.7</v>
      </c>
      <c r="O308">
        <f>VLOOKUP($A308,'Final Team Off-Def Stats'!$A$2:$AQ$31, COLUMN('Final Team Off-Def Stats'!O308), FALSE)</f>
        <v>33.4</v>
      </c>
      <c r="P308">
        <f>VLOOKUP($A308,'Final Team Off-Def Stats'!$A$2:$AQ$31, COLUMN('Final Team Off-Def Stats'!P308), FALSE)</f>
        <v>44.1</v>
      </c>
      <c r="Q308">
        <f>VLOOKUP($A308,'Final Team Off-Def Stats'!$A$2:$AQ$31, COLUMN('Final Team Off-Def Stats'!Q308), FALSE)</f>
        <v>27.8</v>
      </c>
      <c r="R308">
        <f>VLOOKUP($A308,'Final Team Off-Def Stats'!$A$2:$AQ$31, COLUMN('Final Team Off-Def Stats'!R308), FALSE)</f>
        <v>8.5</v>
      </c>
      <c r="S308">
        <f>VLOOKUP($A308,'Final Team Off-Def Stats'!$A$2:$AQ$31, COLUMN('Final Team Off-Def Stats'!S308), FALSE)</f>
        <v>4.9000000000000004</v>
      </c>
      <c r="T308">
        <f>VLOOKUP($A308,'Final Team Off-Def Stats'!$A$2:$AQ$31, COLUMN('Final Team Off-Def Stats'!T308), FALSE)</f>
        <v>13.1</v>
      </c>
      <c r="U308">
        <f>VLOOKUP($A308,'Final Team Off-Def Stats'!$A$2:$AQ$31, COLUMN('Final Team Off-Def Stats'!U308), FALSE)</f>
        <v>19.7</v>
      </c>
      <c r="V308">
        <f>VLOOKUP($A308,'Final Team Off-Def Stats'!$A$2:$AQ$31, COLUMN('Final Team Off-Def Stats'!V308), FALSE)</f>
        <v>114.1</v>
      </c>
      <c r="W308">
        <f>VLOOKUP($A308,'Final Team Off-Def Stats'!$A$2:$AQ$31, COLUMN('Final Team Off-Def Stats'!W308), FALSE)</f>
        <v>41.6</v>
      </c>
      <c r="X308">
        <f>VLOOKUP($A308,'Final Team Off-Def Stats'!$A$2:$AQ$31, COLUMN('Final Team Off-Def Stats'!X308), FALSE)</f>
        <v>89.2</v>
      </c>
      <c r="Y308">
        <f>VLOOKUP($A308,'Final Team Off-Def Stats'!$A$2:$AQ$31, COLUMN('Final Team Off-Def Stats'!Y308), FALSE)</f>
        <v>0.46600000000000003</v>
      </c>
      <c r="Z308">
        <f>VLOOKUP($A308,'Final Team Off-Def Stats'!$A$2:$AQ$31, COLUMN('Final Team Off-Def Stats'!Z308), FALSE)</f>
        <v>13.9</v>
      </c>
      <c r="AA308">
        <f>VLOOKUP($A308,'Final Team Off-Def Stats'!$A$2:$AQ$31, COLUMN('Final Team Off-Def Stats'!AA308), FALSE)</f>
        <v>38.299999999999997</v>
      </c>
      <c r="AB308">
        <f>VLOOKUP($A308,'Final Team Off-Def Stats'!$A$2:$AQ$31, COLUMN('Final Team Off-Def Stats'!AB308), FALSE)</f>
        <v>0.36199999999999999</v>
      </c>
      <c r="AC308">
        <f>VLOOKUP($A308,'Final Team Off-Def Stats'!$A$2:$AQ$31, COLUMN('Final Team Off-Def Stats'!AC308), FALSE)</f>
        <v>27.7</v>
      </c>
      <c r="AD308">
        <f>VLOOKUP($A308,'Final Team Off-Def Stats'!$A$2:$AQ$31, COLUMN('Final Team Off-Def Stats'!AD308), FALSE)</f>
        <v>50.9</v>
      </c>
      <c r="AE308">
        <f>VLOOKUP($A308,'Final Team Off-Def Stats'!$A$2:$AQ$31, COLUMN('Final Team Off-Def Stats'!AE308), FALSE)</f>
        <v>0.54400000000000004</v>
      </c>
      <c r="AF308">
        <f>VLOOKUP($A308,'Final Team Off-Def Stats'!$A$2:$AQ$31, COLUMN('Final Team Off-Def Stats'!AF308), FALSE)</f>
        <v>16.7</v>
      </c>
      <c r="AG308">
        <f>VLOOKUP($A308,'Final Team Off-Def Stats'!$A$2:$AQ$31, COLUMN('Final Team Off-Def Stats'!AG308), FALSE)</f>
        <v>21.9</v>
      </c>
      <c r="AH308">
        <f>VLOOKUP($A308,'Final Team Off-Def Stats'!$A$2:$AQ$31, COLUMN('Final Team Off-Def Stats'!AH308), FALSE)</f>
        <v>0.76300000000000001</v>
      </c>
      <c r="AI308">
        <f>VLOOKUP($A308,'Final Team Off-Def Stats'!$A$2:$AQ$31, COLUMN('Final Team Off-Def Stats'!AI308), FALSE)</f>
        <v>11.2</v>
      </c>
      <c r="AJ308">
        <f>VLOOKUP($A308,'Final Team Off-Def Stats'!$A$2:$AQ$31, COLUMN('Final Team Off-Def Stats'!AJ308), FALSE)</f>
        <v>35.200000000000003</v>
      </c>
      <c r="AK308">
        <f>VLOOKUP($A308,'Final Team Off-Def Stats'!$A$2:$AQ$31, COLUMN('Final Team Off-Def Stats'!AK308), FALSE)</f>
        <v>46.5</v>
      </c>
      <c r="AL308">
        <f>VLOOKUP($A308,'Final Team Off-Def Stats'!$A$2:$AQ$31, COLUMN('Final Team Off-Def Stats'!AL308), FALSE)</f>
        <v>26.2</v>
      </c>
      <c r="AM308">
        <f>VLOOKUP($A308,'Final Team Off-Def Stats'!$A$2:$AQ$31, COLUMN('Final Team Off-Def Stats'!AM308), FALSE)</f>
        <v>7.4</v>
      </c>
      <c r="AN308">
        <f>VLOOKUP($A308,'Final Team Off-Def Stats'!$A$2:$AQ$31, COLUMN('Final Team Off-Def Stats'!AN308), FALSE)</f>
        <v>4.5999999999999996</v>
      </c>
      <c r="AO308">
        <f>VLOOKUP($A308,'Final Team Off-Def Stats'!$A$2:$AQ$31, COLUMN('Final Team Off-Def Stats'!AO308), FALSE)</f>
        <v>14.8</v>
      </c>
      <c r="AP308">
        <f>VLOOKUP($A308,'Final Team Off-Def Stats'!$A$2:$AQ$31, COLUMN('Final Team Off-Def Stats'!AP308), FALSE)</f>
        <v>19.399999999999999</v>
      </c>
      <c r="AQ308">
        <f>VLOOKUP($A308,'Final Team Off-Def Stats'!$A$2:$AQ$31, COLUMN('Final Team Off-Def Stats'!AQ308), FALSE)</f>
        <v>113.7</v>
      </c>
      <c r="AR308" t="s">
        <v>511</v>
      </c>
      <c r="AS308">
        <f>VLOOKUP($AR308,'Final Team Off-Def Stats'!$A$2:$AQ$31, COLUMN('Final Team Off-Def Stats'!B310), FALSE)</f>
        <v>42.3</v>
      </c>
      <c r="AT308">
        <f>VLOOKUP($AR308,'Final Team Off-Def Stats'!$A$2:$AQ$31, COLUMN('Final Team Off-Def Stats'!C310), FALSE)</f>
        <v>88.2</v>
      </c>
      <c r="AU308">
        <f>VLOOKUP($AR308,'Final Team Off-Def Stats'!$A$2:$AQ$31, COLUMN('Final Team Off-Def Stats'!D310), FALSE)</f>
        <v>0.48</v>
      </c>
      <c r="AV308">
        <f>VLOOKUP($AR308,'Final Team Off-Def Stats'!$A$2:$AQ$31, COLUMN('Final Team Off-Def Stats'!E310), FALSE)</f>
        <v>10.8</v>
      </c>
      <c r="AW308">
        <f>VLOOKUP($AR308,'Final Team Off-Def Stats'!$A$2:$AQ$31, COLUMN('Final Team Off-Def Stats'!F310), FALSE)</f>
        <v>29.3</v>
      </c>
      <c r="AX308">
        <f>VLOOKUP($AR308,'Final Team Off-Def Stats'!$A$2:$AQ$31, COLUMN('Final Team Off-Def Stats'!G310), FALSE)</f>
        <v>0.36899999999999999</v>
      </c>
      <c r="AY308">
        <f>VLOOKUP($AR308,'Final Team Off-Def Stats'!$A$2:$AQ$31, COLUMN('Final Team Off-Def Stats'!H310), FALSE)</f>
        <v>31.6</v>
      </c>
      <c r="AZ308">
        <f>VLOOKUP($AR308,'Final Team Off-Def Stats'!$A$2:$AQ$31, COLUMN('Final Team Off-Def Stats'!I310), FALSE)</f>
        <v>58.9</v>
      </c>
      <c r="BA308">
        <f>VLOOKUP($AR308,'Final Team Off-Def Stats'!$A$2:$AQ$31, COLUMN('Final Team Off-Def Stats'!J310), FALSE)</f>
        <v>0.53500000000000003</v>
      </c>
      <c r="BB308">
        <f>VLOOKUP($AR308,'Final Team Off-Def Stats'!$A$2:$AQ$31, COLUMN('Final Team Off-Def Stats'!K310), FALSE)</f>
        <v>17.8</v>
      </c>
      <c r="BC308">
        <f>VLOOKUP($AR308,'Final Team Off-Def Stats'!$A$2:$AQ$31, COLUMN('Final Team Off-Def Stats'!L310), FALSE)</f>
        <v>21.9</v>
      </c>
      <c r="BD308">
        <f>VLOOKUP($AR308,'Final Team Off-Def Stats'!$A$2:$AQ$31, COLUMN('Final Team Off-Def Stats'!M310), FALSE)</f>
        <v>0.81299999999999994</v>
      </c>
      <c r="BE308">
        <f>VLOOKUP($AR308,'Final Team Off-Def Stats'!$A$2:$AQ$31, COLUMN('Final Team Off-Def Stats'!N310), FALSE)</f>
        <v>8.8000000000000007</v>
      </c>
      <c r="BF308">
        <f>VLOOKUP($AR308,'Final Team Off-Def Stats'!$A$2:$AQ$31, COLUMN('Final Team Off-Def Stats'!O310), FALSE)</f>
        <v>34.200000000000003</v>
      </c>
      <c r="BG308">
        <f>VLOOKUP($AR308,'Final Team Off-Def Stats'!$A$2:$AQ$31, COLUMN('Final Team Off-Def Stats'!P310), FALSE)</f>
        <v>42.9</v>
      </c>
      <c r="BH308">
        <f>VLOOKUP($AR308,'Final Team Off-Def Stats'!$A$2:$AQ$31, COLUMN('Final Team Off-Def Stats'!Q310), FALSE)</f>
        <v>24.2</v>
      </c>
      <c r="BI308">
        <f>VLOOKUP($AR308,'Final Team Off-Def Stats'!$A$2:$AQ$31, COLUMN('Final Team Off-Def Stats'!R310), FALSE)</f>
        <v>7.2</v>
      </c>
      <c r="BJ308">
        <f>VLOOKUP($AR308,'Final Team Off-Def Stats'!$A$2:$AQ$31, COLUMN('Final Team Off-Def Stats'!S310), FALSE)</f>
        <v>4.2</v>
      </c>
      <c r="BK308">
        <f>VLOOKUP($AR308,'Final Team Off-Def Stats'!$A$2:$AQ$31, COLUMN('Final Team Off-Def Stats'!T310), FALSE)</f>
        <v>13</v>
      </c>
      <c r="BL308">
        <f>VLOOKUP($AR308,'Final Team Off-Def Stats'!$A$2:$AQ$31, COLUMN('Final Team Off-Def Stats'!U310), FALSE)</f>
        <v>19.100000000000001</v>
      </c>
      <c r="BM308">
        <f>VLOOKUP($AR308,'Final Team Off-Def Stats'!$A$2:$AQ$31, COLUMN('Final Team Off-Def Stats'!V310), FALSE)</f>
        <v>113.2</v>
      </c>
      <c r="BN308">
        <f>VLOOKUP($AR308,'Final Team Off-Def Stats'!$A$2:$AQ$31, COLUMN('Final Team Off-Def Stats'!W310), FALSE)</f>
        <v>42</v>
      </c>
      <c r="BO308">
        <f>VLOOKUP($AR308,'Final Team Off-Def Stats'!$A$2:$AQ$31, COLUMN('Final Team Off-Def Stats'!X310), FALSE)</f>
        <v>88.7</v>
      </c>
      <c r="BP308">
        <f>VLOOKUP($AR308,'Final Team Off-Def Stats'!$A$2:$AQ$31, COLUMN('Final Team Off-Def Stats'!Y310), FALSE)</f>
        <v>0.47399999999999998</v>
      </c>
      <c r="BQ308">
        <f>VLOOKUP($AR308,'Final Team Off-Def Stats'!$A$2:$AQ$31, COLUMN('Final Team Off-Def Stats'!Z310), FALSE)</f>
        <v>11.9</v>
      </c>
      <c r="BR308">
        <f>VLOOKUP($AR308,'Final Team Off-Def Stats'!$A$2:$AQ$31, COLUMN('Final Team Off-Def Stats'!AA310), FALSE)</f>
        <v>32.4</v>
      </c>
      <c r="BS308">
        <f>VLOOKUP($AR308,'Final Team Off-Def Stats'!$A$2:$AQ$31, COLUMN('Final Team Off-Def Stats'!AB310), FALSE)</f>
        <v>0.36599999999999999</v>
      </c>
      <c r="BT308">
        <f>VLOOKUP($AR308,'Final Team Off-Def Stats'!$A$2:$AQ$31, COLUMN('Final Team Off-Def Stats'!AC310), FALSE)</f>
        <v>30.2</v>
      </c>
      <c r="BU308">
        <f>VLOOKUP($AR308,'Final Team Off-Def Stats'!$A$2:$AQ$31, COLUMN('Final Team Off-Def Stats'!AD310), FALSE)</f>
        <v>56.3</v>
      </c>
      <c r="BV308">
        <f>VLOOKUP($AR308,'Final Team Off-Def Stats'!$A$2:$AQ$31, COLUMN('Final Team Off-Def Stats'!AE310), FALSE)</f>
        <v>0.53600000000000003</v>
      </c>
      <c r="BW308">
        <f>VLOOKUP($AR308,'Final Team Off-Def Stats'!$A$2:$AQ$31, COLUMN('Final Team Off-Def Stats'!AF310), FALSE)</f>
        <v>17.7</v>
      </c>
      <c r="BX308">
        <f>VLOOKUP($AR308,'Final Team Off-Def Stats'!$A$2:$AQ$31, COLUMN('Final Team Off-Def Stats'!AG310), FALSE)</f>
        <v>22.3</v>
      </c>
      <c r="BY308">
        <f>VLOOKUP($AR308,'Final Team Off-Def Stats'!$A$2:$AQ$31, COLUMN('Final Team Off-Def Stats'!AH310), FALSE)</f>
        <v>0.79500000000000004</v>
      </c>
      <c r="BZ308">
        <f>VLOOKUP($AR308,'Final Team Off-Def Stats'!$A$2:$AQ$31, COLUMN('Final Team Off-Def Stats'!AI310), FALSE)</f>
        <v>9.5</v>
      </c>
      <c r="CA308">
        <f>VLOOKUP($AR308,'Final Team Off-Def Stats'!$A$2:$AQ$31, COLUMN('Final Team Off-Def Stats'!AJ310), FALSE)</f>
        <v>34.4</v>
      </c>
      <c r="CB308">
        <f>VLOOKUP($AR308,'Final Team Off-Def Stats'!$A$2:$AQ$31, COLUMN('Final Team Off-Def Stats'!AK310), FALSE)</f>
        <v>43.8</v>
      </c>
      <c r="CC308">
        <f>VLOOKUP($AR308,'Final Team Off-Def Stats'!$A$2:$AQ$31, COLUMN('Final Team Off-Def Stats'!AL310), FALSE)</f>
        <v>25.4</v>
      </c>
      <c r="CD308">
        <f>VLOOKUP($AR308,'Final Team Off-Def Stats'!$A$2:$AQ$31, COLUMN('Final Team Off-Def Stats'!AM310), FALSE)</f>
        <v>7.2</v>
      </c>
      <c r="CE308">
        <f>VLOOKUP($AR308,'Final Team Off-Def Stats'!$A$2:$AQ$31, COLUMN('Final Team Off-Def Stats'!AN310), FALSE)</f>
        <v>5.0999999999999996</v>
      </c>
      <c r="CF308">
        <f>VLOOKUP($AR308,'Final Team Off-Def Stats'!$A$2:$AQ$31, COLUMN('Final Team Off-Def Stats'!AO310), FALSE)</f>
        <v>13.3</v>
      </c>
      <c r="CG308">
        <f>VLOOKUP($AR308,'Final Team Off-Def Stats'!$A$2:$AQ$31, COLUMN('Final Team Off-Def Stats'!AP310), FALSE)</f>
        <v>18.399999999999999</v>
      </c>
      <c r="CH308">
        <f>VLOOKUP($AR308,'Final Team Off-Def Stats'!$A$2:$AQ$31, COLUMN('Final Team Off-Def Stats'!AQ310), FALSE)</f>
        <v>113.6</v>
      </c>
      <c r="CI308" t="s">
        <v>542</v>
      </c>
    </row>
    <row r="309" spans="1:87" x14ac:dyDescent="0.35">
      <c r="A309" t="s">
        <v>204</v>
      </c>
      <c r="B309">
        <f>VLOOKUP($A309,'Final Team Off-Def Stats'!$A$2:$AQ$31, COLUMN('Final Team Off-Def Stats'!B309), FALSE)</f>
        <v>38.6</v>
      </c>
      <c r="C309">
        <f>VLOOKUP($A309,'Final Team Off-Def Stats'!$A$2:$AQ$31, COLUMN('Final Team Off-Def Stats'!C309), FALSE)</f>
        <v>89.9</v>
      </c>
      <c r="D309">
        <f>VLOOKUP($A309,'Final Team Off-Def Stats'!$A$2:$AQ$31, COLUMN('Final Team Off-Def Stats'!D309), FALSE)</f>
        <v>0.43</v>
      </c>
      <c r="E309">
        <f>VLOOKUP($A309,'Final Team Off-Def Stats'!$A$2:$AQ$31, COLUMN('Final Team Off-Def Stats'!E309), FALSE)</f>
        <v>12.2</v>
      </c>
      <c r="F309">
        <f>VLOOKUP($A309,'Final Team Off-Def Stats'!$A$2:$AQ$31, COLUMN('Final Team Off-Def Stats'!F309), FALSE)</f>
        <v>37.700000000000003</v>
      </c>
      <c r="G309">
        <f>VLOOKUP($A309,'Final Team Off-Def Stats'!$A$2:$AQ$31, COLUMN('Final Team Off-Def Stats'!G309), FALSE)</f>
        <v>0.32300000000000001</v>
      </c>
      <c r="H309">
        <f>VLOOKUP($A309,'Final Team Off-Def Stats'!$A$2:$AQ$31, COLUMN('Final Team Off-Def Stats'!H309), FALSE)</f>
        <v>26.4</v>
      </c>
      <c r="I309">
        <f>VLOOKUP($A309,'Final Team Off-Def Stats'!$A$2:$AQ$31, COLUMN('Final Team Off-Def Stats'!I309), FALSE)</f>
        <v>52.2</v>
      </c>
      <c r="J309">
        <f>VLOOKUP($A309,'Final Team Off-Def Stats'!$A$2:$AQ$31, COLUMN('Final Team Off-Def Stats'!J309), FALSE)</f>
        <v>0.50700000000000001</v>
      </c>
      <c r="K309">
        <f>VLOOKUP($A309,'Final Team Off-Def Stats'!$A$2:$AQ$31, COLUMN('Final Team Off-Def Stats'!K309), FALSE)</f>
        <v>15.2</v>
      </c>
      <c r="L309">
        <f>VLOOKUP($A309,'Final Team Off-Def Stats'!$A$2:$AQ$31, COLUMN('Final Team Off-Def Stats'!L309), FALSE)</f>
        <v>20.100000000000001</v>
      </c>
      <c r="M309">
        <f>VLOOKUP($A309,'Final Team Off-Def Stats'!$A$2:$AQ$31, COLUMN('Final Team Off-Def Stats'!M309), FALSE)</f>
        <v>0.75600000000000001</v>
      </c>
      <c r="N309">
        <f>VLOOKUP($A309,'Final Team Off-Def Stats'!$A$2:$AQ$31, COLUMN('Final Team Off-Def Stats'!N309), FALSE)</f>
        <v>10.5</v>
      </c>
      <c r="O309">
        <f>VLOOKUP($A309,'Final Team Off-Def Stats'!$A$2:$AQ$31, COLUMN('Final Team Off-Def Stats'!O309), FALSE)</f>
        <v>35.5</v>
      </c>
      <c r="P309">
        <f>VLOOKUP($A309,'Final Team Off-Def Stats'!$A$2:$AQ$31, COLUMN('Final Team Off-Def Stats'!P309), FALSE)</f>
        <v>46</v>
      </c>
      <c r="Q309">
        <f>VLOOKUP($A309,'Final Team Off-Def Stats'!$A$2:$AQ$31, COLUMN('Final Team Off-Def Stats'!Q309), FALSE)</f>
        <v>22.4</v>
      </c>
      <c r="R309">
        <f>VLOOKUP($A309,'Final Team Off-Def Stats'!$A$2:$AQ$31, COLUMN('Final Team Off-Def Stats'!R309), FALSE)</f>
        <v>7.6</v>
      </c>
      <c r="S309">
        <f>VLOOKUP($A309,'Final Team Off-Def Stats'!$A$2:$AQ$31, COLUMN('Final Team Off-Def Stats'!S309), FALSE)</f>
        <v>4.7</v>
      </c>
      <c r="T309">
        <f>VLOOKUP($A309,'Final Team Off-Def Stats'!$A$2:$AQ$31, COLUMN('Final Team Off-Def Stats'!T309), FALSE)</f>
        <v>14.1</v>
      </c>
      <c r="U309">
        <f>VLOOKUP($A309,'Final Team Off-Def Stats'!$A$2:$AQ$31, COLUMN('Final Team Off-Def Stats'!U309), FALSE)</f>
        <v>18.399999999999999</v>
      </c>
      <c r="V309">
        <f>VLOOKUP($A309,'Final Team Off-Def Stats'!$A$2:$AQ$31, COLUMN('Final Team Off-Def Stats'!V309), FALSE)</f>
        <v>104.6</v>
      </c>
      <c r="W309">
        <f>VLOOKUP($A309,'Final Team Off-Def Stats'!$A$2:$AQ$31, COLUMN('Final Team Off-Def Stats'!W309), FALSE)</f>
        <v>41.8</v>
      </c>
      <c r="X309">
        <f>VLOOKUP($A309,'Final Team Off-Def Stats'!$A$2:$AQ$31, COLUMN('Final Team Off-Def Stats'!X309), FALSE)</f>
        <v>91.3</v>
      </c>
      <c r="Y309">
        <f>VLOOKUP($A309,'Final Team Off-Def Stats'!$A$2:$AQ$31, COLUMN('Final Team Off-Def Stats'!Y309), FALSE)</f>
        <v>0.45800000000000002</v>
      </c>
      <c r="Z309">
        <f>VLOOKUP($A309,'Final Team Off-Def Stats'!$A$2:$AQ$31, COLUMN('Final Team Off-Def Stats'!Z309), FALSE)</f>
        <v>13.7</v>
      </c>
      <c r="AA309">
        <f>VLOOKUP($A309,'Final Team Off-Def Stats'!$A$2:$AQ$31, COLUMN('Final Team Off-Def Stats'!AA309), FALSE)</f>
        <v>39</v>
      </c>
      <c r="AB309">
        <f>VLOOKUP($A309,'Final Team Off-Def Stats'!$A$2:$AQ$31, COLUMN('Final Team Off-Def Stats'!AB309), FALSE)</f>
        <v>0.35299999999999998</v>
      </c>
      <c r="AC309">
        <f>VLOOKUP($A309,'Final Team Off-Def Stats'!$A$2:$AQ$31, COLUMN('Final Team Off-Def Stats'!AC309), FALSE)</f>
        <v>28</v>
      </c>
      <c r="AD309">
        <f>VLOOKUP($A309,'Final Team Off-Def Stats'!$A$2:$AQ$31, COLUMN('Final Team Off-Def Stats'!AD309), FALSE)</f>
        <v>52.3</v>
      </c>
      <c r="AE309">
        <f>VLOOKUP($A309,'Final Team Off-Def Stats'!$A$2:$AQ$31, COLUMN('Final Team Off-Def Stats'!AE309), FALSE)</f>
        <v>0.53600000000000003</v>
      </c>
      <c r="AF309">
        <f>VLOOKUP($A309,'Final Team Off-Def Stats'!$A$2:$AQ$31, COLUMN('Final Team Off-Def Stats'!AF309), FALSE)</f>
        <v>15.4</v>
      </c>
      <c r="AG309">
        <f>VLOOKUP($A309,'Final Team Off-Def Stats'!$A$2:$AQ$31, COLUMN('Final Team Off-Def Stats'!AG309), FALSE)</f>
        <v>20</v>
      </c>
      <c r="AH309">
        <f>VLOOKUP($A309,'Final Team Off-Def Stats'!$A$2:$AQ$31, COLUMN('Final Team Off-Def Stats'!AH309), FALSE)</f>
        <v>0.77100000000000002</v>
      </c>
      <c r="AI309">
        <f>VLOOKUP($A309,'Final Team Off-Def Stats'!$A$2:$AQ$31, COLUMN('Final Team Off-Def Stats'!AI309), FALSE)</f>
        <v>11.1</v>
      </c>
      <c r="AJ309">
        <f>VLOOKUP($A309,'Final Team Off-Def Stats'!$A$2:$AQ$31, COLUMN('Final Team Off-Def Stats'!AJ309), FALSE)</f>
        <v>37.6</v>
      </c>
      <c r="AK309">
        <f>VLOOKUP($A309,'Final Team Off-Def Stats'!$A$2:$AQ$31, COLUMN('Final Team Off-Def Stats'!AK309), FALSE)</f>
        <v>48.8</v>
      </c>
      <c r="AL309">
        <f>VLOOKUP($A309,'Final Team Off-Def Stats'!$A$2:$AQ$31, COLUMN('Final Team Off-Def Stats'!AL309), FALSE)</f>
        <v>26.3</v>
      </c>
      <c r="AM309">
        <f>VLOOKUP($A309,'Final Team Off-Def Stats'!$A$2:$AQ$31, COLUMN('Final Team Off-Def Stats'!AM309), FALSE)</f>
        <v>8.5</v>
      </c>
      <c r="AN309">
        <f>VLOOKUP($A309,'Final Team Off-Def Stats'!$A$2:$AQ$31, COLUMN('Final Team Off-Def Stats'!AN309), FALSE)</f>
        <v>6</v>
      </c>
      <c r="AO309">
        <f>VLOOKUP($A309,'Final Team Off-Def Stats'!$A$2:$AQ$31, COLUMN('Final Team Off-Def Stats'!AO309), FALSE)</f>
        <v>13.3</v>
      </c>
      <c r="AP309">
        <f>VLOOKUP($A309,'Final Team Off-Def Stats'!$A$2:$AQ$31, COLUMN('Final Team Off-Def Stats'!AP309), FALSE)</f>
        <v>18</v>
      </c>
      <c r="AQ309">
        <f>VLOOKUP($A309,'Final Team Off-Def Stats'!$A$2:$AQ$31, COLUMN('Final Team Off-Def Stats'!AQ309), FALSE)</f>
        <v>112.8</v>
      </c>
      <c r="AR309" t="s">
        <v>356</v>
      </c>
      <c r="AS309">
        <f>VLOOKUP($AR309,'Final Team Off-Def Stats'!$A$2:$AQ$31, COLUMN('Final Team Off-Def Stats'!B311), FALSE)</f>
        <v>38.9</v>
      </c>
      <c r="AT309">
        <f>VLOOKUP($AR309,'Final Team Off-Def Stats'!$A$2:$AQ$31, COLUMN('Final Team Off-Def Stats'!C311), FALSE)</f>
        <v>85.3</v>
      </c>
      <c r="AU309">
        <f>VLOOKUP($AR309,'Final Team Off-Def Stats'!$A$2:$AQ$31, COLUMN('Final Team Off-Def Stats'!D311), FALSE)</f>
        <v>0.45600000000000002</v>
      </c>
      <c r="AV309">
        <f>VLOOKUP($AR309,'Final Team Off-Def Stats'!$A$2:$AQ$31, COLUMN('Final Team Off-Def Stats'!E311), FALSE)</f>
        <v>13.3</v>
      </c>
      <c r="AW309">
        <f>VLOOKUP($AR309,'Final Team Off-Def Stats'!$A$2:$AQ$31, COLUMN('Final Team Off-Def Stats'!F311), FALSE)</f>
        <v>38.200000000000003</v>
      </c>
      <c r="AX309">
        <f>VLOOKUP($AR309,'Final Team Off-Def Stats'!$A$2:$AQ$31, COLUMN('Final Team Off-Def Stats'!G311), FALSE)</f>
        <v>0.34899999999999998</v>
      </c>
      <c r="AY309">
        <f>VLOOKUP($AR309,'Final Team Off-Def Stats'!$A$2:$AQ$31, COLUMN('Final Team Off-Def Stats'!H311), FALSE)</f>
        <v>25.6</v>
      </c>
      <c r="AZ309">
        <f>VLOOKUP($AR309,'Final Team Off-Def Stats'!$A$2:$AQ$31, COLUMN('Final Team Off-Def Stats'!I311), FALSE)</f>
        <v>47.1</v>
      </c>
      <c r="BA309">
        <f>VLOOKUP($AR309,'Final Team Off-Def Stats'!$A$2:$AQ$31, COLUMN('Final Team Off-Def Stats'!J311), FALSE)</f>
        <v>0.54300000000000004</v>
      </c>
      <c r="BB309">
        <f>VLOOKUP($AR309,'Final Team Off-Def Stats'!$A$2:$AQ$31, COLUMN('Final Team Off-Def Stats'!K311), FALSE)</f>
        <v>17.3</v>
      </c>
      <c r="BC309">
        <f>VLOOKUP($AR309,'Final Team Off-Def Stats'!$A$2:$AQ$31, COLUMN('Final Team Off-Def Stats'!L311), FALSE)</f>
        <v>24.2</v>
      </c>
      <c r="BD309">
        <f>VLOOKUP($AR309,'Final Team Off-Def Stats'!$A$2:$AQ$31, COLUMN('Final Team Off-Def Stats'!M311), FALSE)</f>
        <v>0.71299999999999997</v>
      </c>
      <c r="BE309">
        <f>VLOOKUP($AR309,'Final Team Off-Def Stats'!$A$2:$AQ$31, COLUMN('Final Team Off-Def Stats'!N311), FALSE)</f>
        <v>9.5</v>
      </c>
      <c r="BF309">
        <f>VLOOKUP($AR309,'Final Team Off-Def Stats'!$A$2:$AQ$31, COLUMN('Final Team Off-Def Stats'!O311), FALSE)</f>
        <v>32</v>
      </c>
      <c r="BG309">
        <f>VLOOKUP($AR309,'Final Team Off-Def Stats'!$A$2:$AQ$31, COLUMN('Final Team Off-Def Stats'!P311), FALSE)</f>
        <v>41.5</v>
      </c>
      <c r="BH309">
        <f>VLOOKUP($AR309,'Final Team Off-Def Stats'!$A$2:$AQ$31, COLUMN('Final Team Off-Def Stats'!Q311), FALSE)</f>
        <v>23.3</v>
      </c>
      <c r="BI309">
        <f>VLOOKUP($AR309,'Final Team Off-Def Stats'!$A$2:$AQ$31, COLUMN('Final Team Off-Def Stats'!R311), FALSE)</f>
        <v>7.2</v>
      </c>
      <c r="BJ309">
        <f>VLOOKUP($AR309,'Final Team Off-Def Stats'!$A$2:$AQ$31, COLUMN('Final Team Off-Def Stats'!S311), FALSE)</f>
        <v>4.5999999999999996</v>
      </c>
      <c r="BK309">
        <f>VLOOKUP($AR309,'Final Team Off-Def Stats'!$A$2:$AQ$31, COLUMN('Final Team Off-Def Stats'!T311), FALSE)</f>
        <v>16.3</v>
      </c>
      <c r="BL309">
        <f>VLOOKUP($AR309,'Final Team Off-Def Stats'!$A$2:$AQ$31, COLUMN('Final Team Off-Def Stats'!U311), FALSE)</f>
        <v>20.399999999999999</v>
      </c>
      <c r="BM309">
        <f>VLOOKUP($AR309,'Final Team Off-Def Stats'!$A$2:$AQ$31, COLUMN('Final Team Off-Def Stats'!V311), FALSE)</f>
        <v>108.4</v>
      </c>
      <c r="BN309">
        <f>VLOOKUP($AR309,'Final Team Off-Def Stats'!$A$2:$AQ$31, COLUMN('Final Team Off-Def Stats'!W311), FALSE)</f>
        <v>42.9</v>
      </c>
      <c r="BO309">
        <f>VLOOKUP($AR309,'Final Team Off-Def Stats'!$A$2:$AQ$31, COLUMN('Final Team Off-Def Stats'!X311), FALSE)</f>
        <v>88.8</v>
      </c>
      <c r="BP309">
        <f>VLOOKUP($AR309,'Final Team Off-Def Stats'!$A$2:$AQ$31, COLUMN('Final Team Off-Def Stats'!Y311), FALSE)</f>
        <v>0.48299999999999998</v>
      </c>
      <c r="BQ309">
        <f>VLOOKUP($AR309,'Final Team Off-Def Stats'!$A$2:$AQ$31, COLUMN('Final Team Off-Def Stats'!Z311), FALSE)</f>
        <v>12.6</v>
      </c>
      <c r="BR309">
        <f>VLOOKUP($AR309,'Final Team Off-Def Stats'!$A$2:$AQ$31, COLUMN('Final Team Off-Def Stats'!AA311), FALSE)</f>
        <v>35.700000000000003</v>
      </c>
      <c r="BS309">
        <f>VLOOKUP($AR309,'Final Team Off-Def Stats'!$A$2:$AQ$31, COLUMN('Final Team Off-Def Stats'!AB311), FALSE)</f>
        <v>0.35299999999999998</v>
      </c>
      <c r="BT309">
        <f>VLOOKUP($AR309,'Final Team Off-Def Stats'!$A$2:$AQ$31, COLUMN('Final Team Off-Def Stats'!AC311), FALSE)</f>
        <v>30.3</v>
      </c>
      <c r="BU309">
        <f>VLOOKUP($AR309,'Final Team Off-Def Stats'!$A$2:$AQ$31, COLUMN('Final Team Off-Def Stats'!AD311), FALSE)</f>
        <v>53.1</v>
      </c>
      <c r="BV309">
        <f>VLOOKUP($AR309,'Final Team Off-Def Stats'!$A$2:$AQ$31, COLUMN('Final Team Off-Def Stats'!AE311), FALSE)</f>
        <v>0.56999999999999995</v>
      </c>
      <c r="BW309">
        <f>VLOOKUP($AR309,'Final Team Off-Def Stats'!$A$2:$AQ$31, COLUMN('Final Team Off-Def Stats'!AF311), FALSE)</f>
        <v>18.3</v>
      </c>
      <c r="BX309">
        <f>VLOOKUP($AR309,'Final Team Off-Def Stats'!$A$2:$AQ$31, COLUMN('Final Team Off-Def Stats'!AG311), FALSE)</f>
        <v>23.4</v>
      </c>
      <c r="BY309">
        <f>VLOOKUP($AR309,'Final Team Off-Def Stats'!$A$2:$AQ$31, COLUMN('Final Team Off-Def Stats'!AH311), FALSE)</f>
        <v>0.78200000000000003</v>
      </c>
      <c r="BZ309">
        <f>VLOOKUP($AR309,'Final Team Off-Def Stats'!$A$2:$AQ$31, COLUMN('Final Team Off-Def Stats'!AI311), FALSE)</f>
        <v>11</v>
      </c>
      <c r="CA309">
        <f>VLOOKUP($AR309,'Final Team Off-Def Stats'!$A$2:$AQ$31, COLUMN('Final Team Off-Def Stats'!AJ311), FALSE)</f>
        <v>34.1</v>
      </c>
      <c r="CB309">
        <f>VLOOKUP($AR309,'Final Team Off-Def Stats'!$A$2:$AQ$31, COLUMN('Final Team Off-Def Stats'!AK311), FALSE)</f>
        <v>45.1</v>
      </c>
      <c r="CC309">
        <f>VLOOKUP($AR309,'Final Team Off-Def Stats'!$A$2:$AQ$31, COLUMN('Final Team Off-Def Stats'!AL311), FALSE)</f>
        <v>25.3</v>
      </c>
      <c r="CD309">
        <f>VLOOKUP($AR309,'Final Team Off-Def Stats'!$A$2:$AQ$31, COLUMN('Final Team Off-Def Stats'!AM311), FALSE)</f>
        <v>9.3000000000000007</v>
      </c>
      <c r="CE309">
        <f>VLOOKUP($AR309,'Final Team Off-Def Stats'!$A$2:$AQ$31, COLUMN('Final Team Off-Def Stats'!AN311), FALSE)</f>
        <v>5.7</v>
      </c>
      <c r="CF309">
        <f>VLOOKUP($AR309,'Final Team Off-Def Stats'!$A$2:$AQ$31, COLUMN('Final Team Off-Def Stats'!AO311), FALSE)</f>
        <v>13.9</v>
      </c>
      <c r="CG309">
        <f>VLOOKUP($AR309,'Final Team Off-Def Stats'!$A$2:$AQ$31, COLUMN('Final Team Off-Def Stats'!AP311), FALSE)</f>
        <v>21.8</v>
      </c>
      <c r="CH309">
        <f>VLOOKUP($AR309,'Final Team Off-Def Stats'!$A$2:$AQ$31, COLUMN('Final Team Off-Def Stats'!AQ311), FALSE)</f>
        <v>116.7</v>
      </c>
      <c r="CI309" t="s">
        <v>542</v>
      </c>
    </row>
    <row r="310" spans="1:87" x14ac:dyDescent="0.35">
      <c r="A310" t="s">
        <v>346</v>
      </c>
      <c r="B310">
        <f>VLOOKUP($A310,'Final Team Off-Def Stats'!$A$2:$AQ$31, COLUMN('Final Team Off-Def Stats'!B310), FALSE)</f>
        <v>41.9</v>
      </c>
      <c r="C310">
        <f>VLOOKUP($A310,'Final Team Off-Def Stats'!$A$2:$AQ$31, COLUMN('Final Team Off-Def Stats'!C310), FALSE)</f>
        <v>90.4</v>
      </c>
      <c r="D310">
        <f>VLOOKUP($A310,'Final Team Off-Def Stats'!$A$2:$AQ$31, COLUMN('Final Team Off-Def Stats'!D310), FALSE)</f>
        <v>0.46300000000000002</v>
      </c>
      <c r="E310">
        <f>VLOOKUP($A310,'Final Team Off-Def Stats'!$A$2:$AQ$31, COLUMN('Final Team Off-Def Stats'!E310), FALSE)</f>
        <v>12.3</v>
      </c>
      <c r="F310">
        <f>VLOOKUP($A310,'Final Team Off-Def Stats'!$A$2:$AQ$31, COLUMN('Final Team Off-Def Stats'!F310), FALSE)</f>
        <v>35.700000000000003</v>
      </c>
      <c r="G310">
        <f>VLOOKUP($A310,'Final Team Off-Def Stats'!$A$2:$AQ$31, COLUMN('Final Team Off-Def Stats'!G310), FALSE)</f>
        <v>0.34399999999999997</v>
      </c>
      <c r="H310">
        <f>VLOOKUP($A310,'Final Team Off-Def Stats'!$A$2:$AQ$31, COLUMN('Final Team Off-Def Stats'!H310), FALSE)</f>
        <v>29.6</v>
      </c>
      <c r="I310">
        <f>VLOOKUP($A310,'Final Team Off-Def Stats'!$A$2:$AQ$31, COLUMN('Final Team Off-Def Stats'!I310), FALSE)</f>
        <v>54.7</v>
      </c>
      <c r="J310">
        <f>VLOOKUP($A310,'Final Team Off-Def Stats'!$A$2:$AQ$31, COLUMN('Final Team Off-Def Stats'!J310), FALSE)</f>
        <v>0.54100000000000004</v>
      </c>
      <c r="K310">
        <f>VLOOKUP($A310,'Final Team Off-Def Stats'!$A$2:$AQ$31, COLUMN('Final Team Off-Def Stats'!K310), FALSE)</f>
        <v>16.600000000000001</v>
      </c>
      <c r="L310">
        <f>VLOOKUP($A310,'Final Team Off-Def Stats'!$A$2:$AQ$31, COLUMN('Final Team Off-Def Stats'!L310), FALSE)</f>
        <v>21.6</v>
      </c>
      <c r="M310">
        <f>VLOOKUP($A310,'Final Team Off-Def Stats'!$A$2:$AQ$31, COLUMN('Final Team Off-Def Stats'!M310), FALSE)</f>
        <v>0.76800000000000002</v>
      </c>
      <c r="N310">
        <f>VLOOKUP($A310,'Final Team Off-Def Stats'!$A$2:$AQ$31, COLUMN('Final Team Off-Def Stats'!N310), FALSE)</f>
        <v>11.4</v>
      </c>
      <c r="O310">
        <f>VLOOKUP($A310,'Final Team Off-Def Stats'!$A$2:$AQ$31, COLUMN('Final Team Off-Def Stats'!O310), FALSE)</f>
        <v>32.9</v>
      </c>
      <c r="P310">
        <f>VLOOKUP($A310,'Final Team Off-Def Stats'!$A$2:$AQ$31, COLUMN('Final Team Off-Def Stats'!P310), FALSE)</f>
        <v>44.3</v>
      </c>
      <c r="Q310">
        <f>VLOOKUP($A310,'Final Team Off-Def Stats'!$A$2:$AQ$31, COLUMN('Final Team Off-Def Stats'!Q310), FALSE)</f>
        <v>25.6</v>
      </c>
      <c r="R310">
        <f>VLOOKUP($A310,'Final Team Off-Def Stats'!$A$2:$AQ$31, COLUMN('Final Team Off-Def Stats'!R310), FALSE)</f>
        <v>7.2</v>
      </c>
      <c r="S310">
        <f>VLOOKUP($A310,'Final Team Off-Def Stats'!$A$2:$AQ$31, COLUMN('Final Team Off-Def Stats'!S310), FALSE)</f>
        <v>5.6</v>
      </c>
      <c r="T310">
        <f>VLOOKUP($A310,'Final Team Off-Def Stats'!$A$2:$AQ$31, COLUMN('Final Team Off-Def Stats'!T310), FALSE)</f>
        <v>14.6</v>
      </c>
      <c r="U310">
        <f>VLOOKUP($A310,'Final Team Off-Def Stats'!$A$2:$AQ$31, COLUMN('Final Team Off-Def Stats'!U310), FALSE)</f>
        <v>20.6</v>
      </c>
      <c r="V310">
        <f>VLOOKUP($A310,'Final Team Off-Def Stats'!$A$2:$AQ$31, COLUMN('Final Team Off-Def Stats'!V310), FALSE)</f>
        <v>112.6</v>
      </c>
      <c r="W310">
        <f>VLOOKUP($A310,'Final Team Off-Def Stats'!$A$2:$AQ$31, COLUMN('Final Team Off-Def Stats'!W310), FALSE)</f>
        <v>42.9</v>
      </c>
      <c r="X310">
        <f>VLOOKUP($A310,'Final Team Off-Def Stats'!$A$2:$AQ$31, COLUMN('Final Team Off-Def Stats'!X310), FALSE)</f>
        <v>88.8</v>
      </c>
      <c r="Y310">
        <f>VLOOKUP($A310,'Final Team Off-Def Stats'!$A$2:$AQ$31, COLUMN('Final Team Off-Def Stats'!Y310), FALSE)</f>
        <v>0.48299999999999998</v>
      </c>
      <c r="Z310">
        <f>VLOOKUP($A310,'Final Team Off-Def Stats'!$A$2:$AQ$31, COLUMN('Final Team Off-Def Stats'!Z310), FALSE)</f>
        <v>12.1</v>
      </c>
      <c r="AA310">
        <f>VLOOKUP($A310,'Final Team Off-Def Stats'!$A$2:$AQ$31, COLUMN('Final Team Off-Def Stats'!AA310), FALSE)</f>
        <v>32.6</v>
      </c>
      <c r="AB310">
        <f>VLOOKUP($A310,'Final Team Off-Def Stats'!$A$2:$AQ$31, COLUMN('Final Team Off-Def Stats'!AB310), FALSE)</f>
        <v>0.372</v>
      </c>
      <c r="AC310">
        <f>VLOOKUP($A310,'Final Team Off-Def Stats'!$A$2:$AQ$31, COLUMN('Final Team Off-Def Stats'!AC310), FALSE)</f>
        <v>30.8</v>
      </c>
      <c r="AD310">
        <f>VLOOKUP($A310,'Final Team Off-Def Stats'!$A$2:$AQ$31, COLUMN('Final Team Off-Def Stats'!AD310), FALSE)</f>
        <v>56.3</v>
      </c>
      <c r="AE310">
        <f>VLOOKUP($A310,'Final Team Off-Def Stats'!$A$2:$AQ$31, COLUMN('Final Team Off-Def Stats'!AE310), FALSE)</f>
        <v>0.54700000000000004</v>
      </c>
      <c r="AF310">
        <f>VLOOKUP($A310,'Final Team Off-Def Stats'!$A$2:$AQ$31, COLUMN('Final Team Off-Def Stats'!AF310), FALSE)</f>
        <v>18.100000000000001</v>
      </c>
      <c r="AG310">
        <f>VLOOKUP($A310,'Final Team Off-Def Stats'!$A$2:$AQ$31, COLUMN('Final Team Off-Def Stats'!AG310), FALSE)</f>
        <v>22.7</v>
      </c>
      <c r="AH310">
        <f>VLOOKUP($A310,'Final Team Off-Def Stats'!$A$2:$AQ$31, COLUMN('Final Team Off-Def Stats'!AH310), FALSE)</f>
        <v>0.79700000000000004</v>
      </c>
      <c r="AI310">
        <f>VLOOKUP($A310,'Final Team Off-Def Stats'!$A$2:$AQ$31, COLUMN('Final Team Off-Def Stats'!AI310), FALSE)</f>
        <v>10.3</v>
      </c>
      <c r="AJ310">
        <f>VLOOKUP($A310,'Final Team Off-Def Stats'!$A$2:$AQ$31, COLUMN('Final Team Off-Def Stats'!AJ310), FALSE)</f>
        <v>33.299999999999997</v>
      </c>
      <c r="AK310">
        <f>VLOOKUP($A310,'Final Team Off-Def Stats'!$A$2:$AQ$31, COLUMN('Final Team Off-Def Stats'!AK310), FALSE)</f>
        <v>43.5</v>
      </c>
      <c r="AL310">
        <f>VLOOKUP($A310,'Final Team Off-Def Stats'!$A$2:$AQ$31, COLUMN('Final Team Off-Def Stats'!AL310), FALSE)</f>
        <v>25.4</v>
      </c>
      <c r="AM310">
        <f>VLOOKUP($A310,'Final Team Off-Def Stats'!$A$2:$AQ$31, COLUMN('Final Team Off-Def Stats'!AM310), FALSE)</f>
        <v>8.1999999999999993</v>
      </c>
      <c r="AN310">
        <f>VLOOKUP($A310,'Final Team Off-Def Stats'!$A$2:$AQ$31, COLUMN('Final Team Off-Def Stats'!AN310), FALSE)</f>
        <v>4.9000000000000004</v>
      </c>
      <c r="AO310">
        <f>VLOOKUP($A310,'Final Team Off-Def Stats'!$A$2:$AQ$31, COLUMN('Final Team Off-Def Stats'!AO310), FALSE)</f>
        <v>13.4</v>
      </c>
      <c r="AP310">
        <f>VLOOKUP($A310,'Final Team Off-Def Stats'!$A$2:$AQ$31, COLUMN('Final Team Off-Def Stats'!AP310), FALSE)</f>
        <v>19.399999999999999</v>
      </c>
      <c r="AQ310">
        <f>VLOOKUP($A310,'Final Team Off-Def Stats'!$A$2:$AQ$31, COLUMN('Final Team Off-Def Stats'!AQ310), FALSE)</f>
        <v>116.1</v>
      </c>
      <c r="AR310" t="s">
        <v>504</v>
      </c>
      <c r="AS310">
        <f>VLOOKUP($AR310,'Final Team Off-Def Stats'!$A$2:$AQ$31, COLUMN('Final Team Off-Def Stats'!B312), FALSE)</f>
        <v>41</v>
      </c>
      <c r="AT310">
        <f>VLOOKUP($AR310,'Final Team Off-Def Stats'!$A$2:$AQ$31, COLUMN('Final Team Off-Def Stats'!C312), FALSE)</f>
        <v>89.7</v>
      </c>
      <c r="AU310">
        <f>VLOOKUP($AR310,'Final Team Off-Def Stats'!$A$2:$AQ$31, COLUMN('Final Team Off-Def Stats'!D312), FALSE)</f>
        <v>0.45700000000000002</v>
      </c>
      <c r="AV310">
        <f>VLOOKUP($AR310,'Final Team Off-Def Stats'!$A$2:$AQ$31, COLUMN('Final Team Off-Def Stats'!E312), FALSE)</f>
        <v>14.6</v>
      </c>
      <c r="AW310">
        <f>VLOOKUP($AR310,'Final Team Off-Def Stats'!$A$2:$AQ$31, COLUMN('Final Team Off-Def Stats'!F312), FALSE)</f>
        <v>40.700000000000003</v>
      </c>
      <c r="AX310">
        <f>VLOOKUP($AR310,'Final Team Off-Def Stats'!$A$2:$AQ$31, COLUMN('Final Team Off-Def Stats'!G312), FALSE)</f>
        <v>0.35799999999999998</v>
      </c>
      <c r="AY310">
        <f>VLOOKUP($AR310,'Final Team Off-Def Stats'!$A$2:$AQ$31, COLUMN('Final Team Off-Def Stats'!H312), FALSE)</f>
        <v>26.5</v>
      </c>
      <c r="AZ310">
        <f>VLOOKUP($AR310,'Final Team Off-Def Stats'!$A$2:$AQ$31, COLUMN('Final Team Off-Def Stats'!I312), FALSE)</f>
        <v>49</v>
      </c>
      <c r="BA310">
        <f>VLOOKUP($AR310,'Final Team Off-Def Stats'!$A$2:$AQ$31, COLUMN('Final Team Off-Def Stats'!J312), FALSE)</f>
        <v>0.54</v>
      </c>
      <c r="BB310">
        <f>VLOOKUP($AR310,'Final Team Off-Def Stats'!$A$2:$AQ$31, COLUMN('Final Team Off-Def Stats'!K312), FALSE)</f>
        <v>17.7</v>
      </c>
      <c r="BC310">
        <f>VLOOKUP($AR310,'Final Team Off-Def Stats'!$A$2:$AQ$31, COLUMN('Final Team Off-Def Stats'!L312), FALSE)</f>
        <v>22.8</v>
      </c>
      <c r="BD310">
        <f>VLOOKUP($AR310,'Final Team Off-Def Stats'!$A$2:$AQ$31, COLUMN('Final Team Off-Def Stats'!M312), FALSE)</f>
        <v>0.77800000000000002</v>
      </c>
      <c r="BE310">
        <f>VLOOKUP($AR310,'Final Team Off-Def Stats'!$A$2:$AQ$31, COLUMN('Final Team Off-Def Stats'!N312), FALSE)</f>
        <v>11.1</v>
      </c>
      <c r="BF310">
        <f>VLOOKUP($AR310,'Final Team Off-Def Stats'!$A$2:$AQ$31, COLUMN('Final Team Off-Def Stats'!O312), FALSE)</f>
        <v>32.5</v>
      </c>
      <c r="BG310">
        <f>VLOOKUP($AR310,'Final Team Off-Def Stats'!$A$2:$AQ$31, COLUMN('Final Team Off-Def Stats'!P312), FALSE)</f>
        <v>43.5</v>
      </c>
      <c r="BH310">
        <f>VLOOKUP($AR310,'Final Team Off-Def Stats'!$A$2:$AQ$31, COLUMN('Final Team Off-Def Stats'!Q312), FALSE)</f>
        <v>25.3</v>
      </c>
      <c r="BI310">
        <f>VLOOKUP($AR310,'Final Team Off-Def Stats'!$A$2:$AQ$31, COLUMN('Final Team Off-Def Stats'!R312), FALSE)</f>
        <v>8.6999999999999993</v>
      </c>
      <c r="BJ310">
        <f>VLOOKUP($AR310,'Final Team Off-Def Stats'!$A$2:$AQ$31, COLUMN('Final Team Off-Def Stats'!S312), FALSE)</f>
        <v>5.5</v>
      </c>
      <c r="BK310">
        <f>VLOOKUP($AR310,'Final Team Off-Def Stats'!$A$2:$AQ$31, COLUMN('Final Team Off-Def Stats'!T312), FALSE)</f>
        <v>14.1</v>
      </c>
      <c r="BL310">
        <f>VLOOKUP($AR310,'Final Team Off-Def Stats'!$A$2:$AQ$31, COLUMN('Final Team Off-Def Stats'!U312), FALSE)</f>
        <v>21.5</v>
      </c>
      <c r="BM310">
        <f>VLOOKUP($AR310,'Final Team Off-Def Stats'!$A$2:$AQ$31, COLUMN('Final Team Off-Def Stats'!V312), FALSE)</f>
        <v>114.3</v>
      </c>
      <c r="BN310">
        <f>VLOOKUP($AR310,'Final Team Off-Def Stats'!$A$2:$AQ$31, COLUMN('Final Team Off-Def Stats'!W312), FALSE)</f>
        <v>39.700000000000003</v>
      </c>
      <c r="BO310">
        <f>VLOOKUP($AR310,'Final Team Off-Def Stats'!$A$2:$AQ$31, COLUMN('Final Team Off-Def Stats'!X312), FALSE)</f>
        <v>86.1</v>
      </c>
      <c r="BP310">
        <f>VLOOKUP($AR310,'Final Team Off-Def Stats'!$A$2:$AQ$31, COLUMN('Final Team Off-Def Stats'!Y312), FALSE)</f>
        <v>0.46</v>
      </c>
      <c r="BQ310">
        <f>VLOOKUP($AR310,'Final Team Off-Def Stats'!$A$2:$AQ$31, COLUMN('Final Team Off-Def Stats'!Z312), FALSE)</f>
        <v>12.9</v>
      </c>
      <c r="BR310">
        <f>VLOOKUP($AR310,'Final Team Off-Def Stats'!$A$2:$AQ$31, COLUMN('Final Team Off-Def Stats'!AA312), FALSE)</f>
        <v>36.799999999999997</v>
      </c>
      <c r="BS310">
        <f>VLOOKUP($AR310,'Final Team Off-Def Stats'!$A$2:$AQ$31, COLUMN('Final Team Off-Def Stats'!AB312), FALSE)</f>
        <v>0.35</v>
      </c>
      <c r="BT310">
        <f>VLOOKUP($AR310,'Final Team Off-Def Stats'!$A$2:$AQ$31, COLUMN('Final Team Off-Def Stats'!AC312), FALSE)</f>
        <v>26.8</v>
      </c>
      <c r="BU310">
        <f>VLOOKUP($AR310,'Final Team Off-Def Stats'!$A$2:$AQ$31, COLUMN('Final Team Off-Def Stats'!AD312), FALSE)</f>
        <v>49.3</v>
      </c>
      <c r="BV310">
        <f>VLOOKUP($AR310,'Final Team Off-Def Stats'!$A$2:$AQ$31, COLUMN('Final Team Off-Def Stats'!AE312), FALSE)</f>
        <v>0.54300000000000004</v>
      </c>
      <c r="BW310">
        <f>VLOOKUP($AR310,'Final Team Off-Def Stats'!$A$2:$AQ$31, COLUMN('Final Team Off-Def Stats'!AF312), FALSE)</f>
        <v>19.5</v>
      </c>
      <c r="BX310">
        <f>VLOOKUP($AR310,'Final Team Off-Def Stats'!$A$2:$AQ$31, COLUMN('Final Team Off-Def Stats'!AG312), FALSE)</f>
        <v>25</v>
      </c>
      <c r="BY310">
        <f>VLOOKUP($AR310,'Final Team Off-Def Stats'!$A$2:$AQ$31, COLUMN('Final Team Off-Def Stats'!AH312), FALSE)</f>
        <v>0.78</v>
      </c>
      <c r="BZ310">
        <f>VLOOKUP($AR310,'Final Team Off-Def Stats'!$A$2:$AQ$31, COLUMN('Final Team Off-Def Stats'!AI312), FALSE)</f>
        <v>10.9</v>
      </c>
      <c r="CA310">
        <f>VLOOKUP($AR310,'Final Team Off-Def Stats'!$A$2:$AQ$31, COLUMN('Final Team Off-Def Stats'!AJ312), FALSE)</f>
        <v>34.4</v>
      </c>
      <c r="CB310">
        <f>VLOOKUP($AR310,'Final Team Off-Def Stats'!$A$2:$AQ$31, COLUMN('Final Team Off-Def Stats'!AK312), FALSE)</f>
        <v>45.2</v>
      </c>
      <c r="CC310">
        <f>VLOOKUP($AR310,'Final Team Off-Def Stats'!$A$2:$AQ$31, COLUMN('Final Team Off-Def Stats'!AL312), FALSE)</f>
        <v>25.8</v>
      </c>
      <c r="CD310">
        <f>VLOOKUP($AR310,'Final Team Off-Def Stats'!$A$2:$AQ$31, COLUMN('Final Team Off-Def Stats'!AM312), FALSE)</f>
        <v>7.1</v>
      </c>
      <c r="CE310">
        <f>VLOOKUP($AR310,'Final Team Off-Def Stats'!$A$2:$AQ$31, COLUMN('Final Team Off-Def Stats'!AN312), FALSE)</f>
        <v>4.8</v>
      </c>
      <c r="CF310">
        <f>VLOOKUP($AR310,'Final Team Off-Def Stats'!$A$2:$AQ$31, COLUMN('Final Team Off-Def Stats'!AO312), FALSE)</f>
        <v>16.100000000000001</v>
      </c>
      <c r="CG310">
        <f>VLOOKUP($AR310,'Final Team Off-Def Stats'!$A$2:$AQ$31, COLUMN('Final Team Off-Def Stats'!AP312), FALSE)</f>
        <v>20.6</v>
      </c>
      <c r="CH310">
        <f>VLOOKUP($AR310,'Final Team Off-Def Stats'!$A$2:$AQ$31, COLUMN('Final Team Off-Def Stats'!AQ312), FALSE)</f>
        <v>111.7</v>
      </c>
      <c r="CI310" t="s">
        <v>542</v>
      </c>
    </row>
    <row r="311" spans="1:87" x14ac:dyDescent="0.35">
      <c r="A311" t="s">
        <v>421</v>
      </c>
      <c r="B311">
        <f>VLOOKUP($A311,'Final Team Off-Def Stats'!$A$2:$AQ$31, COLUMN('Final Team Off-Def Stats'!B311), FALSE)</f>
        <v>41.2</v>
      </c>
      <c r="C311">
        <f>VLOOKUP($A311,'Final Team Off-Def Stats'!$A$2:$AQ$31, COLUMN('Final Team Off-Def Stats'!C311), FALSE)</f>
        <v>87.8</v>
      </c>
      <c r="D311">
        <f>VLOOKUP($A311,'Final Team Off-Def Stats'!$A$2:$AQ$31, COLUMN('Final Team Off-Def Stats'!D311), FALSE)</f>
        <v>0.46899999999999997</v>
      </c>
      <c r="E311">
        <f>VLOOKUP($A311,'Final Team Off-Def Stats'!$A$2:$AQ$31, COLUMN('Final Team Off-Def Stats'!E311), FALSE)</f>
        <v>12.1</v>
      </c>
      <c r="F311">
        <f>VLOOKUP($A311,'Final Team Off-Def Stats'!$A$2:$AQ$31, COLUMN('Final Team Off-Def Stats'!F311), FALSE)</f>
        <v>34</v>
      </c>
      <c r="G311">
        <f>VLOOKUP($A311,'Final Team Off-Def Stats'!$A$2:$AQ$31, COLUMN('Final Team Off-Def Stats'!G311), FALSE)</f>
        <v>0.35499999999999998</v>
      </c>
      <c r="H311">
        <f>VLOOKUP($A311,'Final Team Off-Def Stats'!$A$2:$AQ$31, COLUMN('Final Team Off-Def Stats'!H311), FALSE)</f>
        <v>29.1</v>
      </c>
      <c r="I311">
        <f>VLOOKUP($A311,'Final Team Off-Def Stats'!$A$2:$AQ$31, COLUMN('Final Team Off-Def Stats'!I311), FALSE)</f>
        <v>53.8</v>
      </c>
      <c r="J311">
        <f>VLOOKUP($A311,'Final Team Off-Def Stats'!$A$2:$AQ$31, COLUMN('Final Team Off-Def Stats'!J311), FALSE)</f>
        <v>0.54100000000000004</v>
      </c>
      <c r="K311">
        <f>VLOOKUP($A311,'Final Team Off-Def Stats'!$A$2:$AQ$31, COLUMN('Final Team Off-Def Stats'!K311), FALSE)</f>
        <v>17.399999999999999</v>
      </c>
      <c r="L311">
        <f>VLOOKUP($A311,'Final Team Off-Def Stats'!$A$2:$AQ$31, COLUMN('Final Team Off-Def Stats'!L311), FALSE)</f>
        <v>22.9</v>
      </c>
      <c r="M311">
        <f>VLOOKUP($A311,'Final Team Off-Def Stats'!$A$2:$AQ$31, COLUMN('Final Team Off-Def Stats'!M311), FALSE)</f>
        <v>0.76</v>
      </c>
      <c r="N311">
        <f>VLOOKUP($A311,'Final Team Off-Def Stats'!$A$2:$AQ$31, COLUMN('Final Team Off-Def Stats'!N311), FALSE)</f>
        <v>10.6</v>
      </c>
      <c r="O311">
        <f>VLOOKUP($A311,'Final Team Off-Def Stats'!$A$2:$AQ$31, COLUMN('Final Team Off-Def Stats'!O311), FALSE)</f>
        <v>35.299999999999997</v>
      </c>
      <c r="P311">
        <f>VLOOKUP($A311,'Final Team Off-Def Stats'!$A$2:$AQ$31, COLUMN('Final Team Off-Def Stats'!P311), FALSE)</f>
        <v>45.9</v>
      </c>
      <c r="Q311">
        <f>VLOOKUP($A311,'Final Team Off-Def Stats'!$A$2:$AQ$31, COLUMN('Final Team Off-Def Stats'!Q311), FALSE)</f>
        <v>26.1</v>
      </c>
      <c r="R311">
        <f>VLOOKUP($A311,'Final Team Off-Def Stats'!$A$2:$AQ$31, COLUMN('Final Team Off-Def Stats'!R311), FALSE)</f>
        <v>7.3</v>
      </c>
      <c r="S311">
        <f>VLOOKUP($A311,'Final Team Off-Def Stats'!$A$2:$AQ$31, COLUMN('Final Team Off-Def Stats'!S311), FALSE)</f>
        <v>4.3</v>
      </c>
      <c r="T311">
        <f>VLOOKUP($A311,'Final Team Off-Def Stats'!$A$2:$AQ$31, COLUMN('Final Team Off-Def Stats'!T311), FALSE)</f>
        <v>14.9</v>
      </c>
      <c r="U311">
        <f>VLOOKUP($A311,'Final Team Off-Def Stats'!$A$2:$AQ$31, COLUMN('Final Team Off-Def Stats'!U311), FALSE)</f>
        <v>18.100000000000001</v>
      </c>
      <c r="V311">
        <f>VLOOKUP($A311,'Final Team Off-Def Stats'!$A$2:$AQ$31, COLUMN('Final Team Off-Def Stats'!V311), FALSE)</f>
        <v>111.9</v>
      </c>
      <c r="W311">
        <f>VLOOKUP($A311,'Final Team Off-Def Stats'!$A$2:$AQ$31, COLUMN('Final Team Off-Def Stats'!W311), FALSE)</f>
        <v>41</v>
      </c>
      <c r="X311">
        <f>VLOOKUP($A311,'Final Team Off-Def Stats'!$A$2:$AQ$31, COLUMN('Final Team Off-Def Stats'!X311), FALSE)</f>
        <v>90.5</v>
      </c>
      <c r="Y311">
        <f>VLOOKUP($A311,'Final Team Off-Def Stats'!$A$2:$AQ$31, COLUMN('Final Team Off-Def Stats'!Y311), FALSE)</f>
        <v>0.45200000000000001</v>
      </c>
      <c r="Z311">
        <f>VLOOKUP($A311,'Final Team Off-Def Stats'!$A$2:$AQ$31, COLUMN('Final Team Off-Def Stats'!Z311), FALSE)</f>
        <v>12.1</v>
      </c>
      <c r="AA311">
        <f>VLOOKUP($A311,'Final Team Off-Def Stats'!$A$2:$AQ$31, COLUMN('Final Team Off-Def Stats'!AA311), FALSE)</f>
        <v>34.4</v>
      </c>
      <c r="AB311">
        <f>VLOOKUP($A311,'Final Team Off-Def Stats'!$A$2:$AQ$31, COLUMN('Final Team Off-Def Stats'!AB311), FALSE)</f>
        <v>0.35299999999999998</v>
      </c>
      <c r="AC311">
        <f>VLOOKUP($A311,'Final Team Off-Def Stats'!$A$2:$AQ$31, COLUMN('Final Team Off-Def Stats'!AC311), FALSE)</f>
        <v>28.8</v>
      </c>
      <c r="AD311">
        <f>VLOOKUP($A311,'Final Team Off-Def Stats'!$A$2:$AQ$31, COLUMN('Final Team Off-Def Stats'!AD311), FALSE)</f>
        <v>56.1</v>
      </c>
      <c r="AE311">
        <f>VLOOKUP($A311,'Final Team Off-Def Stats'!$A$2:$AQ$31, COLUMN('Final Team Off-Def Stats'!AE311), FALSE)</f>
        <v>0.51400000000000001</v>
      </c>
      <c r="AF311">
        <f>VLOOKUP($A311,'Final Team Off-Def Stats'!$A$2:$AQ$31, COLUMN('Final Team Off-Def Stats'!AF311), FALSE)</f>
        <v>15.6</v>
      </c>
      <c r="AG311">
        <f>VLOOKUP($A311,'Final Team Off-Def Stats'!$A$2:$AQ$31, COLUMN('Final Team Off-Def Stats'!AG311), FALSE)</f>
        <v>20.100000000000001</v>
      </c>
      <c r="AH311">
        <f>VLOOKUP($A311,'Final Team Off-Def Stats'!$A$2:$AQ$31, COLUMN('Final Team Off-Def Stats'!AH311), FALSE)</f>
        <v>0.77400000000000002</v>
      </c>
      <c r="AI311">
        <f>VLOOKUP($A311,'Final Team Off-Def Stats'!$A$2:$AQ$31, COLUMN('Final Team Off-Def Stats'!AI311), FALSE)</f>
        <v>10.9</v>
      </c>
      <c r="AJ311">
        <f>VLOOKUP($A311,'Final Team Off-Def Stats'!$A$2:$AQ$31, COLUMN('Final Team Off-Def Stats'!AJ311), FALSE)</f>
        <v>33.6</v>
      </c>
      <c r="AK311">
        <f>VLOOKUP($A311,'Final Team Off-Def Stats'!$A$2:$AQ$31, COLUMN('Final Team Off-Def Stats'!AK311), FALSE)</f>
        <v>44.5</v>
      </c>
      <c r="AL311">
        <f>VLOOKUP($A311,'Final Team Off-Def Stats'!$A$2:$AQ$31, COLUMN('Final Team Off-Def Stats'!AL311), FALSE)</f>
        <v>25</v>
      </c>
      <c r="AM311">
        <f>VLOOKUP($A311,'Final Team Off-Def Stats'!$A$2:$AQ$31, COLUMN('Final Team Off-Def Stats'!AM311), FALSE)</f>
        <v>8.6999999999999993</v>
      </c>
      <c r="AN311">
        <f>VLOOKUP($A311,'Final Team Off-Def Stats'!$A$2:$AQ$31, COLUMN('Final Team Off-Def Stats'!AN311), FALSE)</f>
        <v>4.8</v>
      </c>
      <c r="AO311">
        <f>VLOOKUP($A311,'Final Team Off-Def Stats'!$A$2:$AQ$31, COLUMN('Final Team Off-Def Stats'!AO311), FALSE)</f>
        <v>13.9</v>
      </c>
      <c r="AP311">
        <f>VLOOKUP($A311,'Final Team Off-Def Stats'!$A$2:$AQ$31, COLUMN('Final Team Off-Def Stats'!AP311), FALSE)</f>
        <v>20.7</v>
      </c>
      <c r="AQ311">
        <f>VLOOKUP($A311,'Final Team Off-Def Stats'!$A$2:$AQ$31, COLUMN('Final Team Off-Def Stats'!AQ311), FALSE)</f>
        <v>109.7</v>
      </c>
      <c r="AR311" t="s">
        <v>510</v>
      </c>
      <c r="AS311">
        <f>VLOOKUP($AR311,'Final Team Off-Def Stats'!$A$2:$AQ$31, COLUMN('Final Team Off-Def Stats'!B313), FALSE)</f>
        <v>41</v>
      </c>
      <c r="AT311">
        <f>VLOOKUP($AR311,'Final Team Off-Def Stats'!$A$2:$AQ$31, COLUMN('Final Team Off-Def Stats'!C313), FALSE)</f>
        <v>88.9</v>
      </c>
      <c r="AU311">
        <f>VLOOKUP($AR311,'Final Team Off-Def Stats'!$A$2:$AQ$31, COLUMN('Final Team Off-Def Stats'!D313), FALSE)</f>
        <v>0.46100000000000002</v>
      </c>
      <c r="AV311">
        <f>VLOOKUP($AR311,'Final Team Off-Def Stats'!$A$2:$AQ$31, COLUMN('Final Team Off-Def Stats'!E313), FALSE)</f>
        <v>13.7</v>
      </c>
      <c r="AW311">
        <f>VLOOKUP($AR311,'Final Team Off-Def Stats'!$A$2:$AQ$31, COLUMN('Final Team Off-Def Stats'!F313), FALSE)</f>
        <v>39</v>
      </c>
      <c r="AX311">
        <f>VLOOKUP($AR311,'Final Team Off-Def Stats'!$A$2:$AQ$31, COLUMN('Final Team Off-Def Stats'!G313), FALSE)</f>
        <v>0.35</v>
      </c>
      <c r="AY311">
        <f>VLOOKUP($AR311,'Final Team Off-Def Stats'!$A$2:$AQ$31, COLUMN('Final Team Off-Def Stats'!H313), FALSE)</f>
        <v>27.4</v>
      </c>
      <c r="AZ311">
        <f>VLOOKUP($AR311,'Final Team Off-Def Stats'!$A$2:$AQ$31, COLUMN('Final Team Off-Def Stats'!I313), FALSE)</f>
        <v>49.9</v>
      </c>
      <c r="BA311">
        <f>VLOOKUP($AR311,'Final Team Off-Def Stats'!$A$2:$AQ$31, COLUMN('Final Team Off-Def Stats'!J313), FALSE)</f>
        <v>0.54800000000000004</v>
      </c>
      <c r="BB311">
        <f>VLOOKUP($AR311,'Final Team Off-Def Stats'!$A$2:$AQ$31, COLUMN('Final Team Off-Def Stats'!K313), FALSE)</f>
        <v>17.100000000000001</v>
      </c>
      <c r="BC311">
        <f>VLOOKUP($AR311,'Final Team Off-Def Stats'!$A$2:$AQ$31, COLUMN('Final Team Off-Def Stats'!L313), FALSE)</f>
        <v>22.2</v>
      </c>
      <c r="BD311">
        <f>VLOOKUP($AR311,'Final Team Off-Def Stats'!$A$2:$AQ$31, COLUMN('Final Team Off-Def Stats'!M313), FALSE)</f>
        <v>0.77100000000000002</v>
      </c>
      <c r="BE311">
        <f>VLOOKUP($AR311,'Final Team Off-Def Stats'!$A$2:$AQ$31, COLUMN('Final Team Off-Def Stats'!N313), FALSE)</f>
        <v>9.6999999999999993</v>
      </c>
      <c r="BF311">
        <f>VLOOKUP($AR311,'Final Team Off-Def Stats'!$A$2:$AQ$31, COLUMN('Final Team Off-Def Stats'!O313), FALSE)</f>
        <v>35.299999999999997</v>
      </c>
      <c r="BG311">
        <f>VLOOKUP($AR311,'Final Team Off-Def Stats'!$A$2:$AQ$31, COLUMN('Final Team Off-Def Stats'!P313), FALSE)</f>
        <v>44.9</v>
      </c>
      <c r="BH311">
        <f>VLOOKUP($AR311,'Final Team Off-Def Stats'!$A$2:$AQ$31, COLUMN('Final Team Off-Def Stats'!Q313), FALSE)</f>
        <v>24.4</v>
      </c>
      <c r="BI311">
        <f>VLOOKUP($AR311,'Final Team Off-Def Stats'!$A$2:$AQ$31, COLUMN('Final Team Off-Def Stats'!R313), FALSE)</f>
        <v>7</v>
      </c>
      <c r="BJ311">
        <f>VLOOKUP($AR311,'Final Team Off-Def Stats'!$A$2:$AQ$31, COLUMN('Final Team Off-Def Stats'!S313), FALSE)</f>
        <v>4.0999999999999996</v>
      </c>
      <c r="BK311">
        <f>VLOOKUP($AR311,'Final Team Off-Def Stats'!$A$2:$AQ$31, COLUMN('Final Team Off-Def Stats'!T313), FALSE)</f>
        <v>13.1</v>
      </c>
      <c r="BL311">
        <f>VLOOKUP($AR311,'Final Team Off-Def Stats'!$A$2:$AQ$31, COLUMN('Final Team Off-Def Stats'!U313), FALSE)</f>
        <v>20.5</v>
      </c>
      <c r="BM311">
        <f>VLOOKUP($AR311,'Final Team Off-Def Stats'!$A$2:$AQ$31, COLUMN('Final Team Off-Def Stats'!V313), FALSE)</f>
        <v>112.8</v>
      </c>
      <c r="BN311">
        <f>VLOOKUP($AR311,'Final Team Off-Def Stats'!$A$2:$AQ$31, COLUMN('Final Team Off-Def Stats'!W313), FALSE)</f>
        <v>40.700000000000003</v>
      </c>
      <c r="BO311">
        <f>VLOOKUP($AR311,'Final Team Off-Def Stats'!$A$2:$AQ$31, COLUMN('Final Team Off-Def Stats'!X313), FALSE)</f>
        <v>89.2</v>
      </c>
      <c r="BP311">
        <f>VLOOKUP($AR311,'Final Team Off-Def Stats'!$A$2:$AQ$31, COLUMN('Final Team Off-Def Stats'!Y313), FALSE)</f>
        <v>0.45700000000000002</v>
      </c>
      <c r="BQ311">
        <f>VLOOKUP($AR311,'Final Team Off-Def Stats'!$A$2:$AQ$31, COLUMN('Final Team Off-Def Stats'!Z313), FALSE)</f>
        <v>11.4</v>
      </c>
      <c r="BR311">
        <f>VLOOKUP($AR311,'Final Team Off-Def Stats'!$A$2:$AQ$31, COLUMN('Final Team Off-Def Stats'!AA313), FALSE)</f>
        <v>33.6</v>
      </c>
      <c r="BS311">
        <f>VLOOKUP($AR311,'Final Team Off-Def Stats'!$A$2:$AQ$31, COLUMN('Final Team Off-Def Stats'!AB313), FALSE)</f>
        <v>0.34</v>
      </c>
      <c r="BT311">
        <f>VLOOKUP($AR311,'Final Team Off-Def Stats'!$A$2:$AQ$31, COLUMN('Final Team Off-Def Stats'!AC313), FALSE)</f>
        <v>29.3</v>
      </c>
      <c r="BU311">
        <f>VLOOKUP($AR311,'Final Team Off-Def Stats'!$A$2:$AQ$31, COLUMN('Final Team Off-Def Stats'!AD313), FALSE)</f>
        <v>55.6</v>
      </c>
      <c r="BV311">
        <f>VLOOKUP($AR311,'Final Team Off-Def Stats'!$A$2:$AQ$31, COLUMN('Final Team Off-Def Stats'!AE313), FALSE)</f>
        <v>0.52700000000000002</v>
      </c>
      <c r="BW311">
        <f>VLOOKUP($AR311,'Final Team Off-Def Stats'!$A$2:$AQ$31, COLUMN('Final Team Off-Def Stats'!AF313), FALSE)</f>
        <v>16.5</v>
      </c>
      <c r="BX311">
        <f>VLOOKUP($AR311,'Final Team Off-Def Stats'!$A$2:$AQ$31, COLUMN('Final Team Off-Def Stats'!AG313), FALSE)</f>
        <v>21.5</v>
      </c>
      <c r="BY311">
        <f>VLOOKUP($AR311,'Final Team Off-Def Stats'!$A$2:$AQ$31, COLUMN('Final Team Off-Def Stats'!AH313), FALSE)</f>
        <v>0.76700000000000002</v>
      </c>
      <c r="BZ311">
        <f>VLOOKUP($AR311,'Final Team Off-Def Stats'!$A$2:$AQ$31, COLUMN('Final Team Off-Def Stats'!AI313), FALSE)</f>
        <v>9.9</v>
      </c>
      <c r="CA311">
        <f>VLOOKUP($AR311,'Final Team Off-Def Stats'!$A$2:$AQ$31, COLUMN('Final Team Off-Def Stats'!AJ313), FALSE)</f>
        <v>35.700000000000003</v>
      </c>
      <c r="CB311">
        <f>VLOOKUP($AR311,'Final Team Off-Def Stats'!$A$2:$AQ$31, COLUMN('Final Team Off-Def Stats'!AK313), FALSE)</f>
        <v>45.6</v>
      </c>
      <c r="CC311">
        <f>VLOOKUP($AR311,'Final Team Off-Def Stats'!$A$2:$AQ$31, COLUMN('Final Team Off-Def Stats'!AL313), FALSE)</f>
        <v>24.5</v>
      </c>
      <c r="CD311">
        <f>VLOOKUP($AR311,'Final Team Off-Def Stats'!$A$2:$AQ$31, COLUMN('Final Team Off-Def Stats'!AM313), FALSE)</f>
        <v>7.3</v>
      </c>
      <c r="CE311">
        <f>VLOOKUP($AR311,'Final Team Off-Def Stats'!$A$2:$AQ$31, COLUMN('Final Team Off-Def Stats'!AN313), FALSE)</f>
        <v>3.8</v>
      </c>
      <c r="CF311">
        <f>VLOOKUP($AR311,'Final Team Off-Def Stats'!$A$2:$AQ$31, COLUMN('Final Team Off-Def Stats'!AO313), FALSE)</f>
        <v>13.7</v>
      </c>
      <c r="CG311">
        <f>VLOOKUP($AR311,'Final Team Off-Def Stats'!$A$2:$AQ$31, COLUMN('Final Team Off-Def Stats'!AP313), FALSE)</f>
        <v>21</v>
      </c>
      <c r="CH311">
        <f>VLOOKUP($AR311,'Final Team Off-Def Stats'!$A$2:$AQ$31, COLUMN('Final Team Off-Def Stats'!AQ313), FALSE)</f>
        <v>109.4</v>
      </c>
      <c r="CI311" t="s">
        <v>543</v>
      </c>
    </row>
    <row r="312" spans="1:87" x14ac:dyDescent="0.35">
      <c r="A312" t="s">
        <v>22</v>
      </c>
      <c r="B312">
        <f>VLOOKUP($A312,'Final Team Off-Def Stats'!$A$2:$AQ$31, COLUMN('Final Team Off-Def Stats'!B312), FALSE)</f>
        <v>41.5</v>
      </c>
      <c r="C312">
        <f>VLOOKUP($A312,'Final Team Off-Def Stats'!$A$2:$AQ$31, COLUMN('Final Team Off-Def Stats'!C312), FALSE)</f>
        <v>88</v>
      </c>
      <c r="D312">
        <f>VLOOKUP($A312,'Final Team Off-Def Stats'!$A$2:$AQ$31, COLUMN('Final Team Off-Def Stats'!D312), FALSE)</f>
        <v>0.47199999999999998</v>
      </c>
      <c r="E312">
        <f>VLOOKUP($A312,'Final Team Off-Def Stats'!$A$2:$AQ$31, COLUMN('Final Team Off-Def Stats'!E312), FALSE)</f>
        <v>10.7</v>
      </c>
      <c r="F312">
        <f>VLOOKUP($A312,'Final Team Off-Def Stats'!$A$2:$AQ$31, COLUMN('Final Team Off-Def Stats'!F312), FALSE)</f>
        <v>31.3</v>
      </c>
      <c r="G312">
        <f>VLOOKUP($A312,'Final Team Off-Def Stats'!$A$2:$AQ$31, COLUMN('Final Team Off-Def Stats'!G312), FALSE)</f>
        <v>0.34200000000000003</v>
      </c>
      <c r="H312">
        <f>VLOOKUP($A312,'Final Team Off-Def Stats'!$A$2:$AQ$31, COLUMN('Final Team Off-Def Stats'!H312), FALSE)</f>
        <v>30.8</v>
      </c>
      <c r="I312">
        <f>VLOOKUP($A312,'Final Team Off-Def Stats'!$A$2:$AQ$31, COLUMN('Final Team Off-Def Stats'!I312), FALSE)</f>
        <v>56.7</v>
      </c>
      <c r="J312">
        <f>VLOOKUP($A312,'Final Team Off-Def Stats'!$A$2:$AQ$31, COLUMN('Final Team Off-Def Stats'!J312), FALSE)</f>
        <v>0.54300000000000004</v>
      </c>
      <c r="K312">
        <f>VLOOKUP($A312,'Final Team Off-Def Stats'!$A$2:$AQ$31, COLUMN('Final Team Off-Def Stats'!K312), FALSE)</f>
        <v>17.399999999999999</v>
      </c>
      <c r="L312">
        <f>VLOOKUP($A312,'Final Team Off-Def Stats'!$A$2:$AQ$31, COLUMN('Final Team Off-Def Stats'!L312), FALSE)</f>
        <v>22.2</v>
      </c>
      <c r="M312">
        <f>VLOOKUP($A312,'Final Team Off-Def Stats'!$A$2:$AQ$31, COLUMN('Final Team Off-Def Stats'!M312), FALSE)</f>
        <v>0.78300000000000003</v>
      </c>
      <c r="N312">
        <f>VLOOKUP($A312,'Final Team Off-Def Stats'!$A$2:$AQ$31, COLUMN('Final Team Off-Def Stats'!N312), FALSE)</f>
        <v>9.1999999999999993</v>
      </c>
      <c r="O312">
        <f>VLOOKUP($A312,'Final Team Off-Def Stats'!$A$2:$AQ$31, COLUMN('Final Team Off-Def Stats'!O312), FALSE)</f>
        <v>34.9</v>
      </c>
      <c r="P312">
        <f>VLOOKUP($A312,'Final Team Off-Def Stats'!$A$2:$AQ$31, COLUMN('Final Team Off-Def Stats'!P312), FALSE)</f>
        <v>44.1</v>
      </c>
      <c r="Q312">
        <f>VLOOKUP($A312,'Final Team Off-Def Stats'!$A$2:$AQ$31, COLUMN('Final Team Off-Def Stats'!Q312), FALSE)</f>
        <v>25.6</v>
      </c>
      <c r="R312">
        <f>VLOOKUP($A312,'Final Team Off-Def Stats'!$A$2:$AQ$31, COLUMN('Final Team Off-Def Stats'!R312), FALSE)</f>
        <v>6.5</v>
      </c>
      <c r="S312">
        <f>VLOOKUP($A312,'Final Team Off-Def Stats'!$A$2:$AQ$31, COLUMN('Final Team Off-Def Stats'!S312), FALSE)</f>
        <v>5.0999999999999996</v>
      </c>
      <c r="T312">
        <f>VLOOKUP($A312,'Final Team Off-Def Stats'!$A$2:$AQ$31, COLUMN('Final Team Off-Def Stats'!T312), FALSE)</f>
        <v>13.4</v>
      </c>
      <c r="U312">
        <f>VLOOKUP($A312,'Final Team Off-Def Stats'!$A$2:$AQ$31, COLUMN('Final Team Off-Def Stats'!U312), FALSE)</f>
        <v>19.3</v>
      </c>
      <c r="V312">
        <f>VLOOKUP($A312,'Final Team Off-Def Stats'!$A$2:$AQ$31, COLUMN('Final Team Off-Def Stats'!V312), FALSE)</f>
        <v>111.1</v>
      </c>
      <c r="W312">
        <f>VLOOKUP($A312,'Final Team Off-Def Stats'!$A$2:$AQ$31, COLUMN('Final Team Off-Def Stats'!W312), FALSE)</f>
        <v>42.2</v>
      </c>
      <c r="X312">
        <f>VLOOKUP($A312,'Final Team Off-Def Stats'!$A$2:$AQ$31, COLUMN('Final Team Off-Def Stats'!X312), FALSE)</f>
        <v>90.9</v>
      </c>
      <c r="Y312">
        <f>VLOOKUP($A312,'Final Team Off-Def Stats'!$A$2:$AQ$31, COLUMN('Final Team Off-Def Stats'!Y312), FALSE)</f>
        <v>0.46400000000000002</v>
      </c>
      <c r="Z312">
        <f>VLOOKUP($A312,'Final Team Off-Def Stats'!$A$2:$AQ$31, COLUMN('Final Team Off-Def Stats'!Z312), FALSE)</f>
        <v>11.7</v>
      </c>
      <c r="AA312">
        <f>VLOOKUP($A312,'Final Team Off-Def Stats'!$A$2:$AQ$31, COLUMN('Final Team Off-Def Stats'!AA312), FALSE)</f>
        <v>32.5</v>
      </c>
      <c r="AB312">
        <f>VLOOKUP($A312,'Final Team Off-Def Stats'!$A$2:$AQ$31, COLUMN('Final Team Off-Def Stats'!AB312), FALSE)</f>
        <v>0.36099999999999999</v>
      </c>
      <c r="AC312">
        <f>VLOOKUP($A312,'Final Team Off-Def Stats'!$A$2:$AQ$31, COLUMN('Final Team Off-Def Stats'!AC312), FALSE)</f>
        <v>30.5</v>
      </c>
      <c r="AD312">
        <f>VLOOKUP($A312,'Final Team Off-Def Stats'!$A$2:$AQ$31, COLUMN('Final Team Off-Def Stats'!AD312), FALSE)</f>
        <v>58.4</v>
      </c>
      <c r="AE312">
        <f>VLOOKUP($A312,'Final Team Off-Def Stats'!$A$2:$AQ$31, COLUMN('Final Team Off-Def Stats'!AE312), FALSE)</f>
        <v>0.52200000000000002</v>
      </c>
      <c r="AF312">
        <f>VLOOKUP($A312,'Final Team Off-Def Stats'!$A$2:$AQ$31, COLUMN('Final Team Off-Def Stats'!AF312), FALSE)</f>
        <v>18.399999999999999</v>
      </c>
      <c r="AG312">
        <f>VLOOKUP($A312,'Final Team Off-Def Stats'!$A$2:$AQ$31, COLUMN('Final Team Off-Def Stats'!AG312), FALSE)</f>
        <v>22.8</v>
      </c>
      <c r="AH312">
        <f>VLOOKUP($A312,'Final Team Off-Def Stats'!$A$2:$AQ$31, COLUMN('Final Team Off-Def Stats'!AH312), FALSE)</f>
        <v>0.80700000000000005</v>
      </c>
      <c r="AI312">
        <f>VLOOKUP($A312,'Final Team Off-Def Stats'!$A$2:$AQ$31, COLUMN('Final Team Off-Def Stats'!AI312), FALSE)</f>
        <v>10.5</v>
      </c>
      <c r="AJ312">
        <f>VLOOKUP($A312,'Final Team Off-Def Stats'!$A$2:$AQ$31, COLUMN('Final Team Off-Def Stats'!AJ312), FALSE)</f>
        <v>34.700000000000003</v>
      </c>
      <c r="AK312">
        <f>VLOOKUP($A312,'Final Team Off-Def Stats'!$A$2:$AQ$31, COLUMN('Final Team Off-Def Stats'!AK312), FALSE)</f>
        <v>45.2</v>
      </c>
      <c r="AL312">
        <f>VLOOKUP($A312,'Final Team Off-Def Stats'!$A$2:$AQ$31, COLUMN('Final Team Off-Def Stats'!AL312), FALSE)</f>
        <v>24.2</v>
      </c>
      <c r="AM312">
        <f>VLOOKUP($A312,'Final Team Off-Def Stats'!$A$2:$AQ$31, COLUMN('Final Team Off-Def Stats'!AM312), FALSE)</f>
        <v>7.5</v>
      </c>
      <c r="AN312">
        <f>VLOOKUP($A312,'Final Team Off-Def Stats'!$A$2:$AQ$31, COLUMN('Final Team Off-Def Stats'!AN312), FALSE)</f>
        <v>4.3</v>
      </c>
      <c r="AO312">
        <f>VLOOKUP($A312,'Final Team Off-Def Stats'!$A$2:$AQ$31, COLUMN('Final Team Off-Def Stats'!AO312), FALSE)</f>
        <v>12.1</v>
      </c>
      <c r="AP312">
        <f>VLOOKUP($A312,'Final Team Off-Def Stats'!$A$2:$AQ$31, COLUMN('Final Team Off-Def Stats'!AP312), FALSE)</f>
        <v>20.399999999999999</v>
      </c>
      <c r="AQ312">
        <f>VLOOKUP($A312,'Final Team Off-Def Stats'!$A$2:$AQ$31, COLUMN('Final Team Off-Def Stats'!AQ312), FALSE)</f>
        <v>114.5</v>
      </c>
      <c r="AR312" t="s">
        <v>88</v>
      </c>
      <c r="AS312">
        <f>VLOOKUP($AR312,'Final Team Off-Def Stats'!$A$2:$AQ$31, COLUMN('Final Team Off-Def Stats'!B314), FALSE)</f>
        <v>43</v>
      </c>
      <c r="AT312">
        <f>VLOOKUP($AR312,'Final Team Off-Def Stats'!$A$2:$AQ$31, COLUMN('Final Team Off-Def Stats'!C314), FALSE)</f>
        <v>92.1</v>
      </c>
      <c r="AU312">
        <f>VLOOKUP($AR312,'Final Team Off-Def Stats'!$A$2:$AQ$31, COLUMN('Final Team Off-Def Stats'!D314), FALSE)</f>
        <v>0.46700000000000003</v>
      </c>
      <c r="AV312">
        <f>VLOOKUP($AR312,'Final Team Off-Def Stats'!$A$2:$AQ$31, COLUMN('Final Team Off-Def Stats'!E314), FALSE)</f>
        <v>11.2</v>
      </c>
      <c r="AW312">
        <f>VLOOKUP($AR312,'Final Team Off-Def Stats'!$A$2:$AQ$31, COLUMN('Final Team Off-Def Stats'!F314), FALSE)</f>
        <v>31.8</v>
      </c>
      <c r="AX312">
        <f>VLOOKUP($AR312,'Final Team Off-Def Stats'!$A$2:$AQ$31, COLUMN('Final Team Off-Def Stats'!G314), FALSE)</f>
        <v>0.35199999999999998</v>
      </c>
      <c r="AY312">
        <f>VLOOKUP($AR312,'Final Team Off-Def Stats'!$A$2:$AQ$31, COLUMN('Final Team Off-Def Stats'!H314), FALSE)</f>
        <v>31.7</v>
      </c>
      <c r="AZ312">
        <f>VLOOKUP($AR312,'Final Team Off-Def Stats'!$A$2:$AQ$31, COLUMN('Final Team Off-Def Stats'!I314), FALSE)</f>
        <v>60.3</v>
      </c>
      <c r="BA312">
        <f>VLOOKUP($AR312,'Final Team Off-Def Stats'!$A$2:$AQ$31, COLUMN('Final Team Off-Def Stats'!J314), FALSE)</f>
        <v>0.52700000000000002</v>
      </c>
      <c r="BB312">
        <f>VLOOKUP($AR312,'Final Team Off-Def Stats'!$A$2:$AQ$31, COLUMN('Final Team Off-Def Stats'!K314), FALSE)</f>
        <v>15.3</v>
      </c>
      <c r="BC312">
        <f>VLOOKUP($AR312,'Final Team Off-Def Stats'!$A$2:$AQ$31, COLUMN('Final Team Off-Def Stats'!L314), FALSE)</f>
        <v>20.3</v>
      </c>
      <c r="BD312">
        <f>VLOOKUP($AR312,'Final Team Off-Def Stats'!$A$2:$AQ$31, COLUMN('Final Team Off-Def Stats'!M314), FALSE)</f>
        <v>0.754</v>
      </c>
      <c r="BE312">
        <f>VLOOKUP($AR312,'Final Team Off-Def Stats'!$A$2:$AQ$31, COLUMN('Final Team Off-Def Stats'!N314), FALSE)</f>
        <v>10.9</v>
      </c>
      <c r="BF312">
        <f>VLOOKUP($AR312,'Final Team Off-Def Stats'!$A$2:$AQ$31, COLUMN('Final Team Off-Def Stats'!O314), FALSE)</f>
        <v>34.1</v>
      </c>
      <c r="BG312">
        <f>VLOOKUP($AR312,'Final Team Off-Def Stats'!$A$2:$AQ$31, COLUMN('Final Team Off-Def Stats'!P314), FALSE)</f>
        <v>45</v>
      </c>
      <c r="BH312">
        <f>VLOOKUP($AR312,'Final Team Off-Def Stats'!$A$2:$AQ$31, COLUMN('Final Team Off-Def Stats'!Q314), FALSE)</f>
        <v>27.7</v>
      </c>
      <c r="BI312">
        <f>VLOOKUP($AR312,'Final Team Off-Def Stats'!$A$2:$AQ$31, COLUMN('Final Team Off-Def Stats'!R314), FALSE)</f>
        <v>7.6</v>
      </c>
      <c r="BJ312">
        <f>VLOOKUP($AR312,'Final Team Off-Def Stats'!$A$2:$AQ$31, COLUMN('Final Team Off-Def Stats'!S314), FALSE)</f>
        <v>4.9000000000000004</v>
      </c>
      <c r="BK312">
        <f>VLOOKUP($AR312,'Final Team Off-Def Stats'!$A$2:$AQ$31, COLUMN('Final Team Off-Def Stats'!T314), FALSE)</f>
        <v>12.6</v>
      </c>
      <c r="BL312">
        <f>VLOOKUP($AR312,'Final Team Off-Def Stats'!$A$2:$AQ$31, COLUMN('Final Team Off-Def Stats'!U314), FALSE)</f>
        <v>18</v>
      </c>
      <c r="BM312">
        <f>VLOOKUP($AR312,'Final Team Off-Def Stats'!$A$2:$AQ$31, COLUMN('Final Team Off-Def Stats'!V314), FALSE)</f>
        <v>112.4</v>
      </c>
      <c r="BN312">
        <f>VLOOKUP($AR312,'Final Team Off-Def Stats'!$A$2:$AQ$31, COLUMN('Final Team Off-Def Stats'!W314), FALSE)</f>
        <v>42.2</v>
      </c>
      <c r="BO312">
        <f>VLOOKUP($AR312,'Final Team Off-Def Stats'!$A$2:$AQ$31, COLUMN('Final Team Off-Def Stats'!X314), FALSE)</f>
        <v>90.5</v>
      </c>
      <c r="BP312">
        <f>VLOOKUP($AR312,'Final Team Off-Def Stats'!$A$2:$AQ$31, COLUMN('Final Team Off-Def Stats'!Y314), FALSE)</f>
        <v>0.46600000000000003</v>
      </c>
      <c r="BQ312">
        <f>VLOOKUP($AR312,'Final Team Off-Def Stats'!$A$2:$AQ$31, COLUMN('Final Team Off-Def Stats'!Z314), FALSE)</f>
        <v>12</v>
      </c>
      <c r="BR312">
        <f>VLOOKUP($AR312,'Final Team Off-Def Stats'!$A$2:$AQ$31, COLUMN('Final Team Off-Def Stats'!AA314), FALSE)</f>
        <v>33.4</v>
      </c>
      <c r="BS312">
        <f>VLOOKUP($AR312,'Final Team Off-Def Stats'!$A$2:$AQ$31, COLUMN('Final Team Off-Def Stats'!AB314), FALSE)</f>
        <v>0.36</v>
      </c>
      <c r="BT312">
        <f>VLOOKUP($AR312,'Final Team Off-Def Stats'!$A$2:$AQ$31, COLUMN('Final Team Off-Def Stats'!AC314), FALSE)</f>
        <v>30.2</v>
      </c>
      <c r="BU312">
        <f>VLOOKUP($AR312,'Final Team Off-Def Stats'!$A$2:$AQ$31, COLUMN('Final Team Off-Def Stats'!AD314), FALSE)</f>
        <v>57.2</v>
      </c>
      <c r="BV312">
        <f>VLOOKUP($AR312,'Final Team Off-Def Stats'!$A$2:$AQ$31, COLUMN('Final Team Off-Def Stats'!AE314), FALSE)</f>
        <v>0.52800000000000002</v>
      </c>
      <c r="BW312">
        <f>VLOOKUP($AR312,'Final Team Off-Def Stats'!$A$2:$AQ$31, COLUMN('Final Team Off-Def Stats'!AF314), FALSE)</f>
        <v>15.9</v>
      </c>
      <c r="BX312">
        <f>VLOOKUP($AR312,'Final Team Off-Def Stats'!$A$2:$AQ$31, COLUMN('Final Team Off-Def Stats'!AG314), FALSE)</f>
        <v>20.7</v>
      </c>
      <c r="BY312">
        <f>VLOOKUP($AR312,'Final Team Off-Def Stats'!$A$2:$AQ$31, COLUMN('Final Team Off-Def Stats'!AH314), FALSE)</f>
        <v>0.76700000000000002</v>
      </c>
      <c r="BZ312">
        <f>VLOOKUP($AR312,'Final Team Off-Def Stats'!$A$2:$AQ$31, COLUMN('Final Team Off-Def Stats'!AI314), FALSE)</f>
        <v>11.3</v>
      </c>
      <c r="CA312">
        <f>VLOOKUP($AR312,'Final Team Off-Def Stats'!$A$2:$AQ$31, COLUMN('Final Team Off-Def Stats'!AJ314), FALSE)</f>
        <v>35.200000000000003</v>
      </c>
      <c r="CB312">
        <f>VLOOKUP($AR312,'Final Team Off-Def Stats'!$A$2:$AQ$31, COLUMN('Final Team Off-Def Stats'!AK314), FALSE)</f>
        <v>46.5</v>
      </c>
      <c r="CC312">
        <f>VLOOKUP($AR312,'Final Team Off-Def Stats'!$A$2:$AQ$31, COLUMN('Final Team Off-Def Stats'!AL314), FALSE)</f>
        <v>23.9</v>
      </c>
      <c r="CD312">
        <f>VLOOKUP($AR312,'Final Team Off-Def Stats'!$A$2:$AQ$31, COLUMN('Final Team Off-Def Stats'!AM314), FALSE)</f>
        <v>7.3</v>
      </c>
      <c r="CE312">
        <f>VLOOKUP($AR312,'Final Team Off-Def Stats'!$A$2:$AQ$31, COLUMN('Final Team Off-Def Stats'!AN314), FALSE)</f>
        <v>4.9000000000000004</v>
      </c>
      <c r="CF312">
        <f>VLOOKUP($AR312,'Final Team Off-Def Stats'!$A$2:$AQ$31, COLUMN('Final Team Off-Def Stats'!AO314), FALSE)</f>
        <v>13.7</v>
      </c>
      <c r="CG312">
        <f>VLOOKUP($AR312,'Final Team Off-Def Stats'!$A$2:$AQ$31, COLUMN('Final Team Off-Def Stats'!AP314), FALSE)</f>
        <v>18.8</v>
      </c>
      <c r="CH312">
        <f>VLOOKUP($AR312,'Final Team Off-Def Stats'!$A$2:$AQ$31, COLUMN('Final Team Off-Def Stats'!AQ314), FALSE)</f>
        <v>112.3</v>
      </c>
      <c r="CI312" t="s">
        <v>542</v>
      </c>
    </row>
    <row r="313" spans="1:87" x14ac:dyDescent="0.35">
      <c r="A313" t="s">
        <v>132</v>
      </c>
      <c r="B313">
        <f>VLOOKUP($A313,'Final Team Off-Def Stats'!$A$2:$AQ$31, COLUMN('Final Team Off-Def Stats'!B313), FALSE)</f>
        <v>39.1</v>
      </c>
      <c r="C313">
        <f>VLOOKUP($A313,'Final Team Off-Def Stats'!$A$2:$AQ$31, COLUMN('Final Team Off-Def Stats'!C313), FALSE)</f>
        <v>88.4</v>
      </c>
      <c r="D313">
        <f>VLOOKUP($A313,'Final Team Off-Def Stats'!$A$2:$AQ$31, COLUMN('Final Team Off-Def Stats'!D313), FALSE)</f>
        <v>0.442</v>
      </c>
      <c r="E313">
        <f>VLOOKUP($A313,'Final Team Off-Def Stats'!$A$2:$AQ$31, COLUMN('Final Team Off-Def Stats'!E313), FALSE)</f>
        <v>12.9</v>
      </c>
      <c r="F313">
        <f>VLOOKUP($A313,'Final Team Off-Def Stats'!$A$2:$AQ$31, COLUMN('Final Team Off-Def Stats'!F313), FALSE)</f>
        <v>37.4</v>
      </c>
      <c r="G313">
        <f>VLOOKUP($A313,'Final Team Off-Def Stats'!$A$2:$AQ$31, COLUMN('Final Team Off-Def Stats'!G313), FALSE)</f>
        <v>0.34599999999999997</v>
      </c>
      <c r="H313">
        <f>VLOOKUP($A313,'Final Team Off-Def Stats'!$A$2:$AQ$31, COLUMN('Final Team Off-Def Stats'!H313), FALSE)</f>
        <v>26.2</v>
      </c>
      <c r="I313">
        <f>VLOOKUP($A313,'Final Team Off-Def Stats'!$A$2:$AQ$31, COLUMN('Final Team Off-Def Stats'!I313), FALSE)</f>
        <v>51.1</v>
      </c>
      <c r="J313">
        <f>VLOOKUP($A313,'Final Team Off-Def Stats'!$A$2:$AQ$31, COLUMN('Final Team Off-Def Stats'!J313), FALSE)</f>
        <v>0.51300000000000001</v>
      </c>
      <c r="K313">
        <f>VLOOKUP($A313,'Final Team Off-Def Stats'!$A$2:$AQ$31, COLUMN('Final Team Off-Def Stats'!K313), FALSE)</f>
        <v>16.7</v>
      </c>
      <c r="L313">
        <f>VLOOKUP($A313,'Final Team Off-Def Stats'!$A$2:$AQ$31, COLUMN('Final Team Off-Def Stats'!L313), FALSE)</f>
        <v>21.9</v>
      </c>
      <c r="M313">
        <f>VLOOKUP($A313,'Final Team Off-Def Stats'!$A$2:$AQ$31, COLUMN('Final Team Off-Def Stats'!M313), FALSE)</f>
        <v>0.76</v>
      </c>
      <c r="N313">
        <f>VLOOKUP($A313,'Final Team Off-Def Stats'!$A$2:$AQ$31, COLUMN('Final Team Off-Def Stats'!N313), FALSE)</f>
        <v>10.6</v>
      </c>
      <c r="O313">
        <f>VLOOKUP($A313,'Final Team Off-Def Stats'!$A$2:$AQ$31, COLUMN('Final Team Off-Def Stats'!O313), FALSE)</f>
        <v>32.9</v>
      </c>
      <c r="P313">
        <f>VLOOKUP($A313,'Final Team Off-Def Stats'!$A$2:$AQ$31, COLUMN('Final Team Off-Def Stats'!P313), FALSE)</f>
        <v>43.5</v>
      </c>
      <c r="Q313">
        <f>VLOOKUP($A313,'Final Team Off-Def Stats'!$A$2:$AQ$31, COLUMN('Final Team Off-Def Stats'!Q313), FALSE)</f>
        <v>23.3</v>
      </c>
      <c r="R313">
        <f>VLOOKUP($A313,'Final Team Off-Def Stats'!$A$2:$AQ$31, COLUMN('Final Team Off-Def Stats'!R313), FALSE)</f>
        <v>8.1</v>
      </c>
      <c r="S313">
        <f>VLOOKUP($A313,'Final Team Off-Def Stats'!$A$2:$AQ$31, COLUMN('Final Team Off-Def Stats'!S313), FALSE)</f>
        <v>4.5</v>
      </c>
      <c r="T313">
        <f>VLOOKUP($A313,'Final Team Off-Def Stats'!$A$2:$AQ$31, COLUMN('Final Team Off-Def Stats'!T313), FALSE)</f>
        <v>14.7</v>
      </c>
      <c r="U313">
        <f>VLOOKUP($A313,'Final Team Off-Def Stats'!$A$2:$AQ$31, COLUMN('Final Team Off-Def Stats'!U313), FALSE)</f>
        <v>21.4</v>
      </c>
      <c r="V313">
        <f>VLOOKUP($A313,'Final Team Off-Def Stats'!$A$2:$AQ$31, COLUMN('Final Team Off-Def Stats'!V313), FALSE)</f>
        <v>107.8</v>
      </c>
      <c r="W313">
        <f>VLOOKUP($A313,'Final Team Off-Def Stats'!$A$2:$AQ$31, COLUMN('Final Team Off-Def Stats'!W313), FALSE)</f>
        <v>41.8</v>
      </c>
      <c r="X313">
        <f>VLOOKUP($A313,'Final Team Off-Def Stats'!$A$2:$AQ$31, COLUMN('Final Team Off-Def Stats'!X313), FALSE)</f>
        <v>87.2</v>
      </c>
      <c r="Y313">
        <f>VLOOKUP($A313,'Final Team Off-Def Stats'!$A$2:$AQ$31, COLUMN('Final Team Off-Def Stats'!Y313), FALSE)</f>
        <v>0.47899999999999998</v>
      </c>
      <c r="Z313">
        <f>VLOOKUP($A313,'Final Team Off-Def Stats'!$A$2:$AQ$31, COLUMN('Final Team Off-Def Stats'!Z313), FALSE)</f>
        <v>14</v>
      </c>
      <c r="AA313">
        <f>VLOOKUP($A313,'Final Team Off-Def Stats'!$A$2:$AQ$31, COLUMN('Final Team Off-Def Stats'!AA313), FALSE)</f>
        <v>37.700000000000003</v>
      </c>
      <c r="AB313">
        <f>VLOOKUP($A313,'Final Team Off-Def Stats'!$A$2:$AQ$31, COLUMN('Final Team Off-Def Stats'!AB313), FALSE)</f>
        <v>0.371</v>
      </c>
      <c r="AC313">
        <f>VLOOKUP($A313,'Final Team Off-Def Stats'!$A$2:$AQ$31, COLUMN('Final Team Off-Def Stats'!AC313), FALSE)</f>
        <v>27.8</v>
      </c>
      <c r="AD313">
        <f>VLOOKUP($A313,'Final Team Off-Def Stats'!$A$2:$AQ$31, COLUMN('Final Team Off-Def Stats'!AD313), FALSE)</f>
        <v>49.5</v>
      </c>
      <c r="AE313">
        <f>VLOOKUP($A313,'Final Team Off-Def Stats'!$A$2:$AQ$31, COLUMN('Final Team Off-Def Stats'!AE313), FALSE)</f>
        <v>0.56100000000000005</v>
      </c>
      <c r="AF313">
        <f>VLOOKUP($A313,'Final Team Off-Def Stats'!$A$2:$AQ$31, COLUMN('Final Team Off-Def Stats'!AF313), FALSE)</f>
        <v>19.399999999999999</v>
      </c>
      <c r="AG313">
        <f>VLOOKUP($A313,'Final Team Off-Def Stats'!$A$2:$AQ$31, COLUMN('Final Team Off-Def Stats'!AG313), FALSE)</f>
        <v>24.9</v>
      </c>
      <c r="AH313">
        <f>VLOOKUP($A313,'Final Team Off-Def Stats'!$A$2:$AQ$31, COLUMN('Final Team Off-Def Stats'!AH313), FALSE)</f>
        <v>0.77700000000000002</v>
      </c>
      <c r="AI313">
        <f>VLOOKUP($A313,'Final Team Off-Def Stats'!$A$2:$AQ$31, COLUMN('Final Team Off-Def Stats'!AI313), FALSE)</f>
        <v>9.9</v>
      </c>
      <c r="AJ313">
        <f>VLOOKUP($A313,'Final Team Off-Def Stats'!$A$2:$AQ$31, COLUMN('Final Team Off-Def Stats'!AJ313), FALSE)</f>
        <v>35.5</v>
      </c>
      <c r="AK313">
        <f>VLOOKUP($A313,'Final Team Off-Def Stats'!$A$2:$AQ$31, COLUMN('Final Team Off-Def Stats'!AK313), FALSE)</f>
        <v>45.4</v>
      </c>
      <c r="AL313">
        <f>VLOOKUP($A313,'Final Team Off-Def Stats'!$A$2:$AQ$31, COLUMN('Final Team Off-Def Stats'!AL313), FALSE)</f>
        <v>27</v>
      </c>
      <c r="AM313">
        <f>VLOOKUP($A313,'Final Team Off-Def Stats'!$A$2:$AQ$31, COLUMN('Final Team Off-Def Stats'!AM313), FALSE)</f>
        <v>8.3000000000000007</v>
      </c>
      <c r="AN313">
        <f>VLOOKUP($A313,'Final Team Off-Def Stats'!$A$2:$AQ$31, COLUMN('Final Team Off-Def Stats'!AN313), FALSE)</f>
        <v>5.0999999999999996</v>
      </c>
      <c r="AO313">
        <f>VLOOKUP($A313,'Final Team Off-Def Stats'!$A$2:$AQ$31, COLUMN('Final Team Off-Def Stats'!AO313), FALSE)</f>
        <v>14.2</v>
      </c>
      <c r="AP313">
        <f>VLOOKUP($A313,'Final Team Off-Def Stats'!$A$2:$AQ$31, COLUMN('Final Team Off-Def Stats'!AP313), FALSE)</f>
        <v>19.7</v>
      </c>
      <c r="AQ313">
        <f>VLOOKUP($A313,'Final Team Off-Def Stats'!$A$2:$AQ$31, COLUMN('Final Team Off-Def Stats'!AQ313), FALSE)</f>
        <v>116.9</v>
      </c>
      <c r="AR313" t="s">
        <v>499</v>
      </c>
      <c r="AS313">
        <f>VLOOKUP($AR313,'Final Team Off-Def Stats'!$A$2:$AQ$31, COLUMN('Final Team Off-Def Stats'!B315), FALSE)</f>
        <v>41.7</v>
      </c>
      <c r="AT313">
        <f>VLOOKUP($AR313,'Final Team Off-Def Stats'!$A$2:$AQ$31, COLUMN('Final Team Off-Def Stats'!C315), FALSE)</f>
        <v>88.5</v>
      </c>
      <c r="AU313">
        <f>VLOOKUP($AR313,'Final Team Off-Def Stats'!$A$2:$AQ$31, COLUMN('Final Team Off-Def Stats'!D315), FALSE)</f>
        <v>0.47099999999999997</v>
      </c>
      <c r="AV313">
        <f>VLOOKUP($AR313,'Final Team Off-Def Stats'!$A$2:$AQ$31, COLUMN('Final Team Off-Def Stats'!E315), FALSE)</f>
        <v>14.9</v>
      </c>
      <c r="AW313">
        <f>VLOOKUP($AR313,'Final Team Off-Def Stats'!$A$2:$AQ$31, COLUMN('Final Team Off-Def Stats'!F315), FALSE)</f>
        <v>41.4</v>
      </c>
      <c r="AX313">
        <f>VLOOKUP($AR313,'Final Team Off-Def Stats'!$A$2:$AQ$31, COLUMN('Final Team Off-Def Stats'!G315), FALSE)</f>
        <v>0.36</v>
      </c>
      <c r="AY313">
        <f>VLOOKUP($AR313,'Final Team Off-Def Stats'!$A$2:$AQ$31, COLUMN('Final Team Off-Def Stats'!H315), FALSE)</f>
        <v>26.7</v>
      </c>
      <c r="AZ313">
        <f>VLOOKUP($AR313,'Final Team Off-Def Stats'!$A$2:$AQ$31, COLUMN('Final Team Off-Def Stats'!I315), FALSE)</f>
        <v>47.1</v>
      </c>
      <c r="BA313">
        <f>VLOOKUP($AR313,'Final Team Off-Def Stats'!$A$2:$AQ$31, COLUMN('Final Team Off-Def Stats'!J315), FALSE)</f>
        <v>0.56799999999999995</v>
      </c>
      <c r="BB313">
        <f>VLOOKUP($AR313,'Final Team Off-Def Stats'!$A$2:$AQ$31, COLUMN('Final Team Off-Def Stats'!K315), FALSE)</f>
        <v>18.399999999999999</v>
      </c>
      <c r="BC313">
        <f>VLOOKUP($AR313,'Final Team Off-Def Stats'!$A$2:$AQ$31, COLUMN('Final Team Off-Def Stats'!L315), FALSE)</f>
        <v>24</v>
      </c>
      <c r="BD313">
        <f>VLOOKUP($AR313,'Final Team Off-Def Stats'!$A$2:$AQ$31, COLUMN('Final Team Off-Def Stats'!M315), FALSE)</f>
        <v>0.76700000000000002</v>
      </c>
      <c r="BE313">
        <f>VLOOKUP($AR313,'Final Team Off-Def Stats'!$A$2:$AQ$31, COLUMN('Final Team Off-Def Stats'!N315), FALSE)</f>
        <v>11.1</v>
      </c>
      <c r="BF313">
        <f>VLOOKUP($AR313,'Final Team Off-Def Stats'!$A$2:$AQ$31, COLUMN('Final Team Off-Def Stats'!O315), FALSE)</f>
        <v>36.5</v>
      </c>
      <c r="BG313">
        <f>VLOOKUP($AR313,'Final Team Off-Def Stats'!$A$2:$AQ$31, COLUMN('Final Team Off-Def Stats'!P315), FALSE)</f>
        <v>47.6</v>
      </c>
      <c r="BH313">
        <f>VLOOKUP($AR313,'Final Team Off-Def Stats'!$A$2:$AQ$31, COLUMN('Final Team Off-Def Stats'!Q315), FALSE)</f>
        <v>23</v>
      </c>
      <c r="BI313">
        <f>VLOOKUP($AR313,'Final Team Off-Def Stats'!$A$2:$AQ$31, COLUMN('Final Team Off-Def Stats'!R315), FALSE)</f>
        <v>7.4</v>
      </c>
      <c r="BJ313">
        <f>VLOOKUP($AR313,'Final Team Off-Def Stats'!$A$2:$AQ$31, COLUMN('Final Team Off-Def Stats'!S315), FALSE)</f>
        <v>5</v>
      </c>
      <c r="BK313">
        <f>VLOOKUP($AR313,'Final Team Off-Def Stats'!$A$2:$AQ$31, COLUMN('Final Team Off-Def Stats'!T315), FALSE)</f>
        <v>14.4</v>
      </c>
      <c r="BL313">
        <f>VLOOKUP($AR313,'Final Team Off-Def Stats'!$A$2:$AQ$31, COLUMN('Final Team Off-Def Stats'!U315), FALSE)</f>
        <v>19.399999999999999</v>
      </c>
      <c r="BM313">
        <f>VLOOKUP($AR313,'Final Team Off-Def Stats'!$A$2:$AQ$31, COLUMN('Final Team Off-Def Stats'!V315), FALSE)</f>
        <v>116.7</v>
      </c>
      <c r="BN313">
        <f>VLOOKUP($AR313,'Final Team Off-Def Stats'!$A$2:$AQ$31, COLUMN('Final Team Off-Def Stats'!W315), FALSE)</f>
        <v>41.5</v>
      </c>
      <c r="BO313">
        <f>VLOOKUP($AR313,'Final Team Off-Def Stats'!$A$2:$AQ$31, COLUMN('Final Team Off-Def Stats'!X315), FALSE)</f>
        <v>91.7</v>
      </c>
      <c r="BP313">
        <f>VLOOKUP($AR313,'Final Team Off-Def Stats'!$A$2:$AQ$31, COLUMN('Final Team Off-Def Stats'!Y315), FALSE)</f>
        <v>0.45300000000000001</v>
      </c>
      <c r="BQ313">
        <f>VLOOKUP($AR313,'Final Team Off-Def Stats'!$A$2:$AQ$31, COLUMN('Final Team Off-Def Stats'!Z315), FALSE)</f>
        <v>12.4</v>
      </c>
      <c r="BR313">
        <f>VLOOKUP($AR313,'Final Team Off-Def Stats'!$A$2:$AQ$31, COLUMN('Final Team Off-Def Stats'!AA315), FALSE)</f>
        <v>35.5</v>
      </c>
      <c r="BS313">
        <f>VLOOKUP($AR313,'Final Team Off-Def Stats'!$A$2:$AQ$31, COLUMN('Final Team Off-Def Stats'!AB315), FALSE)</f>
        <v>0.35</v>
      </c>
      <c r="BT313">
        <f>VLOOKUP($AR313,'Final Team Off-Def Stats'!$A$2:$AQ$31, COLUMN('Final Team Off-Def Stats'!AC315), FALSE)</f>
        <v>29.1</v>
      </c>
      <c r="BU313">
        <f>VLOOKUP($AR313,'Final Team Off-Def Stats'!$A$2:$AQ$31, COLUMN('Final Team Off-Def Stats'!AD315), FALSE)</f>
        <v>56.1</v>
      </c>
      <c r="BV313">
        <f>VLOOKUP($AR313,'Final Team Off-Def Stats'!$A$2:$AQ$31, COLUMN('Final Team Off-Def Stats'!AE315), FALSE)</f>
        <v>0.51800000000000002</v>
      </c>
      <c r="BW313">
        <f>VLOOKUP($AR313,'Final Team Off-Def Stats'!$A$2:$AQ$31, COLUMN('Final Team Off-Def Stats'!AF315), FALSE)</f>
        <v>15</v>
      </c>
      <c r="BX313">
        <f>VLOOKUP($AR313,'Final Team Off-Def Stats'!$A$2:$AQ$31, COLUMN('Final Team Off-Def Stats'!AG315), FALSE)</f>
        <v>19.8</v>
      </c>
      <c r="BY313">
        <f>VLOOKUP($AR313,'Final Team Off-Def Stats'!$A$2:$AQ$31, COLUMN('Final Team Off-Def Stats'!AH315), FALSE)</f>
        <v>0.75800000000000001</v>
      </c>
      <c r="BZ313">
        <f>VLOOKUP($AR313,'Final Team Off-Def Stats'!$A$2:$AQ$31, COLUMN('Final Team Off-Def Stats'!AI315), FALSE)</f>
        <v>10.1</v>
      </c>
      <c r="CA313">
        <f>VLOOKUP($AR313,'Final Team Off-Def Stats'!$A$2:$AQ$31, COLUMN('Final Team Off-Def Stats'!AJ315), FALSE)</f>
        <v>32.6</v>
      </c>
      <c r="CB313">
        <f>VLOOKUP($AR313,'Final Team Off-Def Stats'!$A$2:$AQ$31, COLUMN('Final Team Off-Def Stats'!AK315), FALSE)</f>
        <v>42.7</v>
      </c>
      <c r="CC313">
        <f>VLOOKUP($AR313,'Final Team Off-Def Stats'!$A$2:$AQ$31, COLUMN('Final Team Off-Def Stats'!AL315), FALSE)</f>
        <v>24</v>
      </c>
      <c r="CD313">
        <f>VLOOKUP($AR313,'Final Team Off-Def Stats'!$A$2:$AQ$31, COLUMN('Final Team Off-Def Stats'!AM315), FALSE)</f>
        <v>8</v>
      </c>
      <c r="CE313">
        <f>VLOOKUP($AR313,'Final Team Off-Def Stats'!$A$2:$AQ$31, COLUMN('Final Team Off-Def Stats'!AN315), FALSE)</f>
        <v>4.4000000000000004</v>
      </c>
      <c r="CF313">
        <f>VLOOKUP($AR313,'Final Team Off-Def Stats'!$A$2:$AQ$31, COLUMN('Final Team Off-Def Stats'!AO315), FALSE)</f>
        <v>12.3</v>
      </c>
      <c r="CG313">
        <f>VLOOKUP($AR313,'Final Team Off-Def Stats'!$A$2:$AQ$31, COLUMN('Final Team Off-Def Stats'!AP315), FALSE)</f>
        <v>20.8</v>
      </c>
      <c r="CH313">
        <f>VLOOKUP($AR313,'Final Team Off-Def Stats'!$A$2:$AQ$31, COLUMN('Final Team Off-Def Stats'!AQ315), FALSE)</f>
        <v>110.5</v>
      </c>
      <c r="CI313" t="s">
        <v>542</v>
      </c>
    </row>
    <row r="314" spans="1:87" x14ac:dyDescent="0.35">
      <c r="A314" t="s">
        <v>503</v>
      </c>
      <c r="B314">
        <f>VLOOKUP($A314,'Final Team Off-Def Stats'!$A$2:$AQ$31, COLUMN('Final Team Off-Def Stats'!B314), FALSE)</f>
        <v>41.2</v>
      </c>
      <c r="C314">
        <f>VLOOKUP($A314,'Final Team Off-Def Stats'!$A$2:$AQ$31, COLUMN('Final Team Off-Def Stats'!C314), FALSE)</f>
        <v>90.1</v>
      </c>
      <c r="D314">
        <f>VLOOKUP($A314,'Final Team Off-Def Stats'!$A$2:$AQ$31, COLUMN('Final Team Off-Def Stats'!D314), FALSE)</f>
        <v>0.45700000000000002</v>
      </c>
      <c r="E314">
        <f>VLOOKUP($A314,'Final Team Off-Def Stats'!$A$2:$AQ$31, COLUMN('Final Team Off-Def Stats'!E314), FALSE)</f>
        <v>10.9</v>
      </c>
      <c r="F314">
        <f>VLOOKUP($A314,'Final Team Off-Def Stats'!$A$2:$AQ$31, COLUMN('Final Team Off-Def Stats'!F314), FALSE)</f>
        <v>32.799999999999997</v>
      </c>
      <c r="G314">
        <f>VLOOKUP($A314,'Final Team Off-Def Stats'!$A$2:$AQ$31, COLUMN('Final Team Off-Def Stats'!G314), FALSE)</f>
        <v>0.33200000000000002</v>
      </c>
      <c r="H314">
        <f>VLOOKUP($A314,'Final Team Off-Def Stats'!$A$2:$AQ$31, COLUMN('Final Team Off-Def Stats'!H314), FALSE)</f>
        <v>30.2</v>
      </c>
      <c r="I314">
        <f>VLOOKUP($A314,'Final Team Off-Def Stats'!$A$2:$AQ$31, COLUMN('Final Team Off-Def Stats'!I314), FALSE)</f>
        <v>57.3</v>
      </c>
      <c r="J314">
        <f>VLOOKUP($A314,'Final Team Off-Def Stats'!$A$2:$AQ$31, COLUMN('Final Team Off-Def Stats'!J314), FALSE)</f>
        <v>0.52800000000000002</v>
      </c>
      <c r="K314">
        <f>VLOOKUP($A314,'Final Team Off-Def Stats'!$A$2:$AQ$31, COLUMN('Final Team Off-Def Stats'!K314), FALSE)</f>
        <v>18.8</v>
      </c>
      <c r="L314">
        <f>VLOOKUP($A314,'Final Team Off-Def Stats'!$A$2:$AQ$31, COLUMN('Final Team Off-Def Stats'!L314), FALSE)</f>
        <v>23.8</v>
      </c>
      <c r="M314">
        <f>VLOOKUP($A314,'Final Team Off-Def Stats'!$A$2:$AQ$31, COLUMN('Final Team Off-Def Stats'!M314), FALSE)</f>
        <v>0.78900000000000003</v>
      </c>
      <c r="N314">
        <f>VLOOKUP($A314,'Final Team Off-Def Stats'!$A$2:$AQ$31, COLUMN('Final Team Off-Def Stats'!N314), FALSE)</f>
        <v>12.3</v>
      </c>
      <c r="O314">
        <f>VLOOKUP($A314,'Final Team Off-Def Stats'!$A$2:$AQ$31, COLUMN('Final Team Off-Def Stats'!O314), FALSE)</f>
        <v>34.1</v>
      </c>
      <c r="P314">
        <f>VLOOKUP($A314,'Final Team Off-Def Stats'!$A$2:$AQ$31, COLUMN('Final Team Off-Def Stats'!P314), FALSE)</f>
        <v>46.3</v>
      </c>
      <c r="Q314">
        <f>VLOOKUP($A314,'Final Team Off-Def Stats'!$A$2:$AQ$31, COLUMN('Final Team Off-Def Stats'!Q314), FALSE)</f>
        <v>25.6</v>
      </c>
      <c r="R314">
        <f>VLOOKUP($A314,'Final Team Off-Def Stats'!$A$2:$AQ$31, COLUMN('Final Team Off-Def Stats'!R314), FALSE)</f>
        <v>8.5</v>
      </c>
      <c r="S314">
        <f>VLOOKUP($A314,'Final Team Off-Def Stats'!$A$2:$AQ$31, COLUMN('Final Team Off-Def Stats'!S314), FALSE)</f>
        <v>4.0999999999999996</v>
      </c>
      <c r="T314">
        <f>VLOOKUP($A314,'Final Team Off-Def Stats'!$A$2:$AQ$31, COLUMN('Final Team Off-Def Stats'!T314), FALSE)</f>
        <v>14.4</v>
      </c>
      <c r="U314">
        <f>VLOOKUP($A314,'Final Team Off-Def Stats'!$A$2:$AQ$31, COLUMN('Final Team Off-Def Stats'!U314), FALSE)</f>
        <v>20.100000000000001</v>
      </c>
      <c r="V314">
        <f>VLOOKUP($A314,'Final Team Off-Def Stats'!$A$2:$AQ$31, COLUMN('Final Team Off-Def Stats'!V314), FALSE)</f>
        <v>112</v>
      </c>
      <c r="W314">
        <f>VLOOKUP($A314,'Final Team Off-Def Stats'!$A$2:$AQ$31, COLUMN('Final Team Off-Def Stats'!W314), FALSE)</f>
        <v>41.2</v>
      </c>
      <c r="X314">
        <f>VLOOKUP($A314,'Final Team Off-Def Stats'!$A$2:$AQ$31, COLUMN('Final Team Off-Def Stats'!X314), FALSE)</f>
        <v>87.6</v>
      </c>
      <c r="Y314">
        <f>VLOOKUP($A314,'Final Team Off-Def Stats'!$A$2:$AQ$31, COLUMN('Final Team Off-Def Stats'!Y314), FALSE)</f>
        <v>0.47099999999999997</v>
      </c>
      <c r="Z314">
        <f>VLOOKUP($A314,'Final Team Off-Def Stats'!$A$2:$AQ$31, COLUMN('Final Team Off-Def Stats'!Z314), FALSE)</f>
        <v>13.3</v>
      </c>
      <c r="AA314">
        <f>VLOOKUP($A314,'Final Team Off-Def Stats'!$A$2:$AQ$31, COLUMN('Final Team Off-Def Stats'!AA314), FALSE)</f>
        <v>36.4</v>
      </c>
      <c r="AB314">
        <f>VLOOKUP($A314,'Final Team Off-Def Stats'!$A$2:$AQ$31, COLUMN('Final Team Off-Def Stats'!AB314), FALSE)</f>
        <v>0.36499999999999999</v>
      </c>
      <c r="AC314">
        <f>VLOOKUP($A314,'Final Team Off-Def Stats'!$A$2:$AQ$31, COLUMN('Final Team Off-Def Stats'!AC314), FALSE)</f>
        <v>27.9</v>
      </c>
      <c r="AD314">
        <f>VLOOKUP($A314,'Final Team Off-Def Stats'!$A$2:$AQ$31, COLUMN('Final Team Off-Def Stats'!AD314), FALSE)</f>
        <v>51.2</v>
      </c>
      <c r="AE314">
        <f>VLOOKUP($A314,'Final Team Off-Def Stats'!$A$2:$AQ$31, COLUMN('Final Team Off-Def Stats'!AE314), FALSE)</f>
        <v>0.54600000000000004</v>
      </c>
      <c r="AF314">
        <f>VLOOKUP($A314,'Final Team Off-Def Stats'!$A$2:$AQ$31, COLUMN('Final Team Off-Def Stats'!AF314), FALSE)</f>
        <v>17.2</v>
      </c>
      <c r="AG314">
        <f>VLOOKUP($A314,'Final Team Off-Def Stats'!$A$2:$AQ$31, COLUMN('Final Team Off-Def Stats'!AG314), FALSE)</f>
        <v>21.9</v>
      </c>
      <c r="AH314">
        <f>VLOOKUP($A314,'Final Team Off-Def Stats'!$A$2:$AQ$31, COLUMN('Final Team Off-Def Stats'!AH314), FALSE)</f>
        <v>0.78600000000000003</v>
      </c>
      <c r="AI314">
        <f>VLOOKUP($A314,'Final Team Off-Def Stats'!$A$2:$AQ$31, COLUMN('Final Team Off-Def Stats'!AI314), FALSE)</f>
        <v>9.5</v>
      </c>
      <c r="AJ314">
        <f>VLOOKUP($A314,'Final Team Off-Def Stats'!$A$2:$AQ$31, COLUMN('Final Team Off-Def Stats'!AJ314), FALSE)</f>
        <v>33.299999999999997</v>
      </c>
      <c r="AK314">
        <f>VLOOKUP($A314,'Final Team Off-Def Stats'!$A$2:$AQ$31, COLUMN('Final Team Off-Def Stats'!AK314), FALSE)</f>
        <v>42.8</v>
      </c>
      <c r="AL314">
        <f>VLOOKUP($A314,'Final Team Off-Def Stats'!$A$2:$AQ$31, COLUMN('Final Team Off-Def Stats'!AL314), FALSE)</f>
        <v>25.5</v>
      </c>
      <c r="AM314">
        <f>VLOOKUP($A314,'Final Team Off-Def Stats'!$A$2:$AQ$31, COLUMN('Final Team Off-Def Stats'!AM314), FALSE)</f>
        <v>7.6</v>
      </c>
      <c r="AN314">
        <f>VLOOKUP($A314,'Final Team Off-Def Stats'!$A$2:$AQ$31, COLUMN('Final Team Off-Def Stats'!AN314), FALSE)</f>
        <v>4.9000000000000004</v>
      </c>
      <c r="AO314">
        <f>VLOOKUP($A314,'Final Team Off-Def Stats'!$A$2:$AQ$31, COLUMN('Final Team Off-Def Stats'!AO314), FALSE)</f>
        <v>14.5</v>
      </c>
      <c r="AP314">
        <f>VLOOKUP($A314,'Final Team Off-Def Stats'!$A$2:$AQ$31, COLUMN('Final Team Off-Def Stats'!AP314), FALSE)</f>
        <v>21</v>
      </c>
      <c r="AQ314">
        <f>VLOOKUP($A314,'Final Team Off-Def Stats'!$A$2:$AQ$31, COLUMN('Final Team Off-Def Stats'!AQ314), FALSE)</f>
        <v>113</v>
      </c>
      <c r="AR314" t="s">
        <v>332</v>
      </c>
      <c r="AS314">
        <f>VLOOKUP($AR314,'Final Team Off-Def Stats'!$A$2:$AQ$31, COLUMN('Final Team Off-Def Stats'!B316), FALSE)</f>
        <v>40.700000000000003</v>
      </c>
      <c r="AT314">
        <f>VLOOKUP($AR314,'Final Team Off-Def Stats'!$A$2:$AQ$31, COLUMN('Final Team Off-Def Stats'!C316), FALSE)</f>
        <v>88.8</v>
      </c>
      <c r="AU314">
        <f>VLOOKUP($AR314,'Final Team Off-Def Stats'!$A$2:$AQ$31, COLUMN('Final Team Off-Def Stats'!D316), FALSE)</f>
        <v>0.45800000000000002</v>
      </c>
      <c r="AV314">
        <f>VLOOKUP($AR314,'Final Team Off-Def Stats'!$A$2:$AQ$31, COLUMN('Final Team Off-Def Stats'!E316), FALSE)</f>
        <v>13</v>
      </c>
      <c r="AW314">
        <f>VLOOKUP($AR314,'Final Team Off-Def Stats'!$A$2:$AQ$31, COLUMN('Final Team Off-Def Stats'!F316), FALSE)</f>
        <v>34.700000000000003</v>
      </c>
      <c r="AX314">
        <f>VLOOKUP($AR314,'Final Team Off-Def Stats'!$A$2:$AQ$31, COLUMN('Final Team Off-Def Stats'!G316), FALSE)</f>
        <v>0.374</v>
      </c>
      <c r="AY314">
        <f>VLOOKUP($AR314,'Final Team Off-Def Stats'!$A$2:$AQ$31, COLUMN('Final Team Off-Def Stats'!H316), FALSE)</f>
        <v>27.7</v>
      </c>
      <c r="AZ314">
        <f>VLOOKUP($AR314,'Final Team Off-Def Stats'!$A$2:$AQ$31, COLUMN('Final Team Off-Def Stats'!I316), FALSE)</f>
        <v>54.1</v>
      </c>
      <c r="BA314">
        <f>VLOOKUP($AR314,'Final Team Off-Def Stats'!$A$2:$AQ$31, COLUMN('Final Team Off-Def Stats'!J316), FALSE)</f>
        <v>0.51200000000000001</v>
      </c>
      <c r="BB314">
        <f>VLOOKUP($AR314,'Final Team Off-Def Stats'!$A$2:$AQ$31, COLUMN('Final Team Off-Def Stats'!K316), FALSE)</f>
        <v>15.8</v>
      </c>
      <c r="BC314">
        <f>VLOOKUP($AR314,'Final Team Off-Def Stats'!$A$2:$AQ$31, COLUMN('Final Team Off-Def Stats'!L316), FALSE)</f>
        <v>19.899999999999999</v>
      </c>
      <c r="BD314">
        <f>VLOOKUP($AR314,'Final Team Off-Def Stats'!$A$2:$AQ$31, COLUMN('Final Team Off-Def Stats'!M316), FALSE)</f>
        <v>0.79300000000000004</v>
      </c>
      <c r="BE314">
        <f>VLOOKUP($AR314,'Final Team Off-Def Stats'!$A$2:$AQ$31, COLUMN('Final Team Off-Def Stats'!N316), FALSE)</f>
        <v>9.3000000000000007</v>
      </c>
      <c r="BF314">
        <f>VLOOKUP($AR314,'Final Team Off-Def Stats'!$A$2:$AQ$31, COLUMN('Final Team Off-Def Stats'!O316), FALSE)</f>
        <v>35.4</v>
      </c>
      <c r="BG314">
        <f>VLOOKUP($AR314,'Final Team Off-Def Stats'!$A$2:$AQ$31, COLUMN('Final Team Off-Def Stats'!P316), FALSE)</f>
        <v>44.7</v>
      </c>
      <c r="BH314">
        <f>VLOOKUP($AR314,'Final Team Off-Def Stats'!$A$2:$AQ$31, COLUMN('Final Team Off-Def Stats'!Q316), FALSE)</f>
        <v>24.4</v>
      </c>
      <c r="BI314">
        <f>VLOOKUP($AR314,'Final Team Off-Def Stats'!$A$2:$AQ$31, COLUMN('Final Team Off-Def Stats'!R316), FALSE)</f>
        <v>7.5</v>
      </c>
      <c r="BJ314">
        <f>VLOOKUP($AR314,'Final Team Off-Def Stats'!$A$2:$AQ$31, COLUMN('Final Team Off-Def Stats'!S316), FALSE)</f>
        <v>5</v>
      </c>
      <c r="BK314">
        <f>VLOOKUP($AR314,'Final Team Off-Def Stats'!$A$2:$AQ$31, COLUMN('Final Team Off-Def Stats'!T316), FALSE)</f>
        <v>13.9</v>
      </c>
      <c r="BL314">
        <f>VLOOKUP($AR314,'Final Team Off-Def Stats'!$A$2:$AQ$31, COLUMN('Final Team Off-Def Stats'!U316), FALSE)</f>
        <v>18.899999999999999</v>
      </c>
      <c r="BM314">
        <f>VLOOKUP($AR314,'Final Team Off-Def Stats'!$A$2:$AQ$31, COLUMN('Final Team Off-Def Stats'!V316), FALSE)</f>
        <v>110.1</v>
      </c>
      <c r="BN314">
        <f>VLOOKUP($AR314,'Final Team Off-Def Stats'!$A$2:$AQ$31, COLUMN('Final Team Off-Def Stats'!W316), FALSE)</f>
        <v>41.4</v>
      </c>
      <c r="BO314">
        <f>VLOOKUP($AR314,'Final Team Off-Def Stats'!$A$2:$AQ$31, COLUMN('Final Team Off-Def Stats'!X316), FALSE)</f>
        <v>92</v>
      </c>
      <c r="BP314">
        <f>VLOOKUP($AR314,'Final Team Off-Def Stats'!$A$2:$AQ$31, COLUMN('Final Team Off-Def Stats'!Y316), FALSE)</f>
        <v>0.45</v>
      </c>
      <c r="BQ314">
        <f>VLOOKUP($AR314,'Final Team Off-Def Stats'!$A$2:$AQ$31, COLUMN('Final Team Off-Def Stats'!Z316), FALSE)</f>
        <v>11.9</v>
      </c>
      <c r="BR314">
        <f>VLOOKUP($AR314,'Final Team Off-Def Stats'!$A$2:$AQ$31, COLUMN('Final Team Off-Def Stats'!AA316), FALSE)</f>
        <v>34.4</v>
      </c>
      <c r="BS314">
        <f>VLOOKUP($AR314,'Final Team Off-Def Stats'!$A$2:$AQ$31, COLUMN('Final Team Off-Def Stats'!AB316), FALSE)</f>
        <v>0.34499999999999997</v>
      </c>
      <c r="BT314">
        <f>VLOOKUP($AR314,'Final Team Off-Def Stats'!$A$2:$AQ$31, COLUMN('Final Team Off-Def Stats'!AC316), FALSE)</f>
        <v>29.5</v>
      </c>
      <c r="BU314">
        <f>VLOOKUP($AR314,'Final Team Off-Def Stats'!$A$2:$AQ$31, COLUMN('Final Team Off-Def Stats'!AD316), FALSE)</f>
        <v>57.6</v>
      </c>
      <c r="BV314">
        <f>VLOOKUP($AR314,'Final Team Off-Def Stats'!$A$2:$AQ$31, COLUMN('Final Team Off-Def Stats'!AE316), FALSE)</f>
        <v>0.51300000000000001</v>
      </c>
      <c r="BW314">
        <f>VLOOKUP($AR314,'Final Team Off-Def Stats'!$A$2:$AQ$31, COLUMN('Final Team Off-Def Stats'!AF316), FALSE)</f>
        <v>15.4</v>
      </c>
      <c r="BX314">
        <f>VLOOKUP($AR314,'Final Team Off-Def Stats'!$A$2:$AQ$31, COLUMN('Final Team Off-Def Stats'!AG316), FALSE)</f>
        <v>19.899999999999999</v>
      </c>
      <c r="BY314">
        <f>VLOOKUP($AR314,'Final Team Off-Def Stats'!$A$2:$AQ$31, COLUMN('Final Team Off-Def Stats'!AH316), FALSE)</f>
        <v>0.77500000000000002</v>
      </c>
      <c r="BZ314">
        <f>VLOOKUP($AR314,'Final Team Off-Def Stats'!$A$2:$AQ$31, COLUMN('Final Team Off-Def Stats'!AI316), FALSE)</f>
        <v>12.2</v>
      </c>
      <c r="CA314">
        <f>VLOOKUP($AR314,'Final Team Off-Def Stats'!$A$2:$AQ$31, COLUMN('Final Team Off-Def Stats'!AJ316), FALSE)</f>
        <v>35.700000000000003</v>
      </c>
      <c r="CB314">
        <f>VLOOKUP($AR314,'Final Team Off-Def Stats'!$A$2:$AQ$31, COLUMN('Final Team Off-Def Stats'!AK316), FALSE)</f>
        <v>47.9</v>
      </c>
      <c r="CC314">
        <f>VLOOKUP($AR314,'Final Team Off-Def Stats'!$A$2:$AQ$31, COLUMN('Final Team Off-Def Stats'!AL316), FALSE)</f>
        <v>24.5</v>
      </c>
      <c r="CD314">
        <f>VLOOKUP($AR314,'Final Team Off-Def Stats'!$A$2:$AQ$31, COLUMN('Final Team Off-Def Stats'!AM316), FALSE)</f>
        <v>7.8</v>
      </c>
      <c r="CE314">
        <f>VLOOKUP($AR314,'Final Team Off-Def Stats'!$A$2:$AQ$31, COLUMN('Final Team Off-Def Stats'!AN316), FALSE)</f>
        <v>4.2</v>
      </c>
      <c r="CF314">
        <f>VLOOKUP($AR314,'Final Team Off-Def Stats'!$A$2:$AQ$31, COLUMN('Final Team Off-Def Stats'!AO316), FALSE)</f>
        <v>13.8</v>
      </c>
      <c r="CG314">
        <f>VLOOKUP($AR314,'Final Team Off-Def Stats'!$A$2:$AQ$31, COLUMN('Final Team Off-Def Stats'!AP316), FALSE)</f>
        <v>18.8</v>
      </c>
      <c r="CH314">
        <f>VLOOKUP($AR314,'Final Team Off-Def Stats'!$A$2:$AQ$31, COLUMN('Final Team Off-Def Stats'!AQ316), FALSE)</f>
        <v>110.1</v>
      </c>
      <c r="CI314" t="s">
        <v>543</v>
      </c>
    </row>
    <row r="315" spans="1:87" x14ac:dyDescent="0.35">
      <c r="A315" t="s">
        <v>220</v>
      </c>
      <c r="B315">
        <f>VLOOKUP($A315,'Final Team Off-Def Stats'!$A$2:$AQ$31, COLUMN('Final Team Off-Def Stats'!B315), FALSE)</f>
        <v>39.1</v>
      </c>
      <c r="C315">
        <f>VLOOKUP($A315,'Final Team Off-Def Stats'!$A$2:$AQ$31, COLUMN('Final Team Off-Def Stats'!C315), FALSE)</f>
        <v>89.4</v>
      </c>
      <c r="D315">
        <f>VLOOKUP($A315,'Final Team Off-Def Stats'!$A$2:$AQ$31, COLUMN('Final Team Off-Def Stats'!D315), FALSE)</f>
        <v>0.437</v>
      </c>
      <c r="E315">
        <f>VLOOKUP($A315,'Final Team Off-Def Stats'!$A$2:$AQ$31, COLUMN('Final Team Off-Def Stats'!E315), FALSE)</f>
        <v>13.7</v>
      </c>
      <c r="F315">
        <f>VLOOKUP($A315,'Final Team Off-Def Stats'!$A$2:$AQ$31, COLUMN('Final Team Off-Def Stats'!F315), FALSE)</f>
        <v>38.299999999999997</v>
      </c>
      <c r="G315">
        <f>VLOOKUP($A315,'Final Team Off-Def Stats'!$A$2:$AQ$31, COLUMN('Final Team Off-Def Stats'!G315), FALSE)</f>
        <v>0.35699999999999998</v>
      </c>
      <c r="H315">
        <f>VLOOKUP($A315,'Final Team Off-Def Stats'!$A$2:$AQ$31, COLUMN('Final Team Off-Def Stats'!H315), FALSE)</f>
        <v>25.4</v>
      </c>
      <c r="I315">
        <f>VLOOKUP($A315,'Final Team Off-Def Stats'!$A$2:$AQ$31, COLUMN('Final Team Off-Def Stats'!I315), FALSE)</f>
        <v>51.1</v>
      </c>
      <c r="J315">
        <f>VLOOKUP($A315,'Final Team Off-Def Stats'!$A$2:$AQ$31, COLUMN('Final Team Off-Def Stats'!J315), FALSE)</f>
        <v>0.497</v>
      </c>
      <c r="K315">
        <f>VLOOKUP($A315,'Final Team Off-Def Stats'!$A$2:$AQ$31, COLUMN('Final Team Off-Def Stats'!K315), FALSE)</f>
        <v>18.600000000000001</v>
      </c>
      <c r="L315">
        <f>VLOOKUP($A315,'Final Team Off-Def Stats'!$A$2:$AQ$31, COLUMN('Final Team Off-Def Stats'!L315), FALSE)</f>
        <v>25</v>
      </c>
      <c r="M315">
        <f>VLOOKUP($A315,'Final Team Off-Def Stats'!$A$2:$AQ$31, COLUMN('Final Team Off-Def Stats'!M315), FALSE)</f>
        <v>0.74399999999999999</v>
      </c>
      <c r="N315">
        <f>VLOOKUP($A315,'Final Team Off-Def Stats'!$A$2:$AQ$31, COLUMN('Final Team Off-Def Stats'!N315), FALSE)</f>
        <v>11.9</v>
      </c>
      <c r="O315">
        <f>VLOOKUP($A315,'Final Team Off-Def Stats'!$A$2:$AQ$31, COLUMN('Final Team Off-Def Stats'!O315), FALSE)</f>
        <v>35.9</v>
      </c>
      <c r="P315">
        <f>VLOOKUP($A315,'Final Team Off-Def Stats'!$A$2:$AQ$31, COLUMN('Final Team Off-Def Stats'!P315), FALSE)</f>
        <v>47.8</v>
      </c>
      <c r="Q315">
        <f>VLOOKUP($A315,'Final Team Off-Def Stats'!$A$2:$AQ$31, COLUMN('Final Team Off-Def Stats'!Q315), FALSE)</f>
        <v>22.7</v>
      </c>
      <c r="R315">
        <f>VLOOKUP($A315,'Final Team Off-Def Stats'!$A$2:$AQ$31, COLUMN('Final Team Off-Def Stats'!R315), FALSE)</f>
        <v>7.2</v>
      </c>
      <c r="S315">
        <f>VLOOKUP($A315,'Final Team Off-Def Stats'!$A$2:$AQ$31, COLUMN('Final Team Off-Def Stats'!S315), FALSE)</f>
        <v>5</v>
      </c>
      <c r="T315">
        <f>VLOOKUP($A315,'Final Team Off-Def Stats'!$A$2:$AQ$31, COLUMN('Final Team Off-Def Stats'!T315), FALSE)</f>
        <v>13.7</v>
      </c>
      <c r="U315">
        <f>VLOOKUP($A315,'Final Team Off-Def Stats'!$A$2:$AQ$31, COLUMN('Final Team Off-Def Stats'!U315), FALSE)</f>
        <v>21.1</v>
      </c>
      <c r="V315">
        <f>VLOOKUP($A315,'Final Team Off-Def Stats'!$A$2:$AQ$31, COLUMN('Final Team Off-Def Stats'!V315), FALSE)</f>
        <v>110.4</v>
      </c>
      <c r="W315">
        <f>VLOOKUP($A315,'Final Team Off-Def Stats'!$A$2:$AQ$31, COLUMN('Final Team Off-Def Stats'!W315), FALSE)</f>
        <v>39.9</v>
      </c>
      <c r="X315">
        <f>VLOOKUP($A315,'Final Team Off-Def Stats'!$A$2:$AQ$31, COLUMN('Final Team Off-Def Stats'!X315), FALSE)</f>
        <v>89.2</v>
      </c>
      <c r="Y315">
        <f>VLOOKUP($A315,'Final Team Off-Def Stats'!$A$2:$AQ$31, COLUMN('Final Team Off-Def Stats'!Y315), FALSE)</f>
        <v>0.44700000000000001</v>
      </c>
      <c r="Z315">
        <f>VLOOKUP($A315,'Final Team Off-Def Stats'!$A$2:$AQ$31, COLUMN('Final Team Off-Def Stats'!Z315), FALSE)</f>
        <v>13.1</v>
      </c>
      <c r="AA315">
        <f>VLOOKUP($A315,'Final Team Off-Def Stats'!$A$2:$AQ$31, COLUMN('Final Team Off-Def Stats'!AA315), FALSE)</f>
        <v>38.299999999999997</v>
      </c>
      <c r="AB315">
        <f>VLOOKUP($A315,'Final Team Off-Def Stats'!$A$2:$AQ$31, COLUMN('Final Team Off-Def Stats'!AB315), FALSE)</f>
        <v>0.34200000000000003</v>
      </c>
      <c r="AC315">
        <f>VLOOKUP($A315,'Final Team Off-Def Stats'!$A$2:$AQ$31, COLUMN('Final Team Off-Def Stats'!AC315), FALSE)</f>
        <v>26.8</v>
      </c>
      <c r="AD315">
        <f>VLOOKUP($A315,'Final Team Off-Def Stats'!$A$2:$AQ$31, COLUMN('Final Team Off-Def Stats'!AD315), FALSE)</f>
        <v>50.8</v>
      </c>
      <c r="AE315">
        <f>VLOOKUP($A315,'Final Team Off-Def Stats'!$A$2:$AQ$31, COLUMN('Final Team Off-Def Stats'!AE315), FALSE)</f>
        <v>0.52700000000000002</v>
      </c>
      <c r="AF315">
        <f>VLOOKUP($A315,'Final Team Off-Def Stats'!$A$2:$AQ$31, COLUMN('Final Team Off-Def Stats'!AF315), FALSE)</f>
        <v>17.600000000000001</v>
      </c>
      <c r="AG315">
        <f>VLOOKUP($A315,'Final Team Off-Def Stats'!$A$2:$AQ$31, COLUMN('Final Team Off-Def Stats'!AG315), FALSE)</f>
        <v>23.1</v>
      </c>
      <c r="AH315">
        <f>VLOOKUP($A315,'Final Team Off-Def Stats'!$A$2:$AQ$31, COLUMN('Final Team Off-Def Stats'!AH315), FALSE)</f>
        <v>0.76400000000000001</v>
      </c>
      <c r="AI315">
        <f>VLOOKUP($A315,'Final Team Off-Def Stats'!$A$2:$AQ$31, COLUMN('Final Team Off-Def Stats'!AI315), FALSE)</f>
        <v>9.6999999999999993</v>
      </c>
      <c r="AJ315">
        <f>VLOOKUP($A315,'Final Team Off-Def Stats'!$A$2:$AQ$31, COLUMN('Final Team Off-Def Stats'!AJ315), FALSE)</f>
        <v>35.6</v>
      </c>
      <c r="AK315">
        <f>VLOOKUP($A315,'Final Team Off-Def Stats'!$A$2:$AQ$31, COLUMN('Final Team Off-Def Stats'!AK315), FALSE)</f>
        <v>45.3</v>
      </c>
      <c r="AL315">
        <f>VLOOKUP($A315,'Final Team Off-Def Stats'!$A$2:$AQ$31, COLUMN('Final Team Off-Def Stats'!AL315), FALSE)</f>
        <v>25.1</v>
      </c>
      <c r="AM315">
        <f>VLOOKUP($A315,'Final Team Off-Def Stats'!$A$2:$AQ$31, COLUMN('Final Team Off-Def Stats'!AM315), FALSE)</f>
        <v>7.2</v>
      </c>
      <c r="AN315">
        <f>VLOOKUP($A315,'Final Team Off-Def Stats'!$A$2:$AQ$31, COLUMN('Final Team Off-Def Stats'!AN315), FALSE)</f>
        <v>4.8</v>
      </c>
      <c r="AO315">
        <f>VLOOKUP($A315,'Final Team Off-Def Stats'!$A$2:$AQ$31, COLUMN('Final Team Off-Def Stats'!AO315), FALSE)</f>
        <v>13.1</v>
      </c>
      <c r="AP315">
        <f>VLOOKUP($A315,'Final Team Off-Def Stats'!$A$2:$AQ$31, COLUMN('Final Team Off-Def Stats'!AP315), FALSE)</f>
        <v>21.1</v>
      </c>
      <c r="AQ315">
        <f>VLOOKUP($A315,'Final Team Off-Def Stats'!$A$2:$AQ$31, COLUMN('Final Team Off-Def Stats'!AQ315), FALSE)</f>
        <v>110.5</v>
      </c>
      <c r="AR315" t="s">
        <v>512</v>
      </c>
      <c r="AS315">
        <f>VLOOKUP($AR315,'Final Team Off-Def Stats'!$A$2:$AQ$31, COLUMN('Final Team Off-Def Stats'!B317), FALSE)</f>
        <v>42.2</v>
      </c>
      <c r="AT315">
        <f>VLOOKUP($AR315,'Final Team Off-Def Stats'!$A$2:$AQ$31, COLUMN('Final Team Off-Def Stats'!C317), FALSE)</f>
        <v>89</v>
      </c>
      <c r="AU315">
        <f>VLOOKUP($AR315,'Final Team Off-Def Stats'!$A$2:$AQ$31, COLUMN('Final Team Off-Def Stats'!D317), FALSE)</f>
        <v>0.47499999999999998</v>
      </c>
      <c r="AV315">
        <f>VLOOKUP($AR315,'Final Team Off-Def Stats'!$A$2:$AQ$31, COLUMN('Final Team Off-Def Stats'!E317), FALSE)</f>
        <v>11.5</v>
      </c>
      <c r="AW315">
        <f>VLOOKUP($AR315,'Final Team Off-Def Stats'!$A$2:$AQ$31, COLUMN('Final Team Off-Def Stats'!F317), FALSE)</f>
        <v>31.9</v>
      </c>
      <c r="AX315">
        <f>VLOOKUP($AR315,'Final Team Off-Def Stats'!$A$2:$AQ$31, COLUMN('Final Team Off-Def Stats'!G317), FALSE)</f>
        <v>0.36099999999999999</v>
      </c>
      <c r="AY315">
        <f>VLOOKUP($AR315,'Final Team Off-Def Stats'!$A$2:$AQ$31, COLUMN('Final Team Off-Def Stats'!H317), FALSE)</f>
        <v>30.7</v>
      </c>
      <c r="AZ315">
        <f>VLOOKUP($AR315,'Final Team Off-Def Stats'!$A$2:$AQ$31, COLUMN('Final Team Off-Def Stats'!I317), FALSE)</f>
        <v>57</v>
      </c>
      <c r="BA315">
        <f>VLOOKUP($AR315,'Final Team Off-Def Stats'!$A$2:$AQ$31, COLUMN('Final Team Off-Def Stats'!J317), FALSE)</f>
        <v>0.53800000000000003</v>
      </c>
      <c r="BB315">
        <f>VLOOKUP($AR315,'Final Team Off-Def Stats'!$A$2:$AQ$31, COLUMN('Final Team Off-Def Stats'!K317), FALSE)</f>
        <v>17.600000000000001</v>
      </c>
      <c r="BC315">
        <f>VLOOKUP($AR315,'Final Team Off-Def Stats'!$A$2:$AQ$31, COLUMN('Final Team Off-Def Stats'!L317), FALSE)</f>
        <v>21.9</v>
      </c>
      <c r="BD315">
        <f>VLOOKUP($AR315,'Final Team Off-Def Stats'!$A$2:$AQ$31, COLUMN('Final Team Off-Def Stats'!M317), FALSE)</f>
        <v>0.80500000000000005</v>
      </c>
      <c r="BE315">
        <f>VLOOKUP($AR315,'Final Team Off-Def Stats'!$A$2:$AQ$31, COLUMN('Final Team Off-Def Stats'!N317), FALSE)</f>
        <v>10.4</v>
      </c>
      <c r="BF315">
        <f>VLOOKUP($AR315,'Final Team Off-Def Stats'!$A$2:$AQ$31, COLUMN('Final Team Off-Def Stats'!O317), FALSE)</f>
        <v>34.299999999999997</v>
      </c>
      <c r="BG315">
        <f>VLOOKUP($AR315,'Final Team Off-Def Stats'!$A$2:$AQ$31, COLUMN('Final Team Off-Def Stats'!P317), FALSE)</f>
        <v>44.7</v>
      </c>
      <c r="BH315">
        <f>VLOOKUP($AR315,'Final Team Off-Def Stats'!$A$2:$AQ$31, COLUMN('Final Team Off-Def Stats'!Q317), FALSE)</f>
        <v>25.4</v>
      </c>
      <c r="BI315">
        <f>VLOOKUP($AR315,'Final Team Off-Def Stats'!$A$2:$AQ$31, COLUMN('Final Team Off-Def Stats'!R317), FALSE)</f>
        <v>7.1</v>
      </c>
      <c r="BJ315">
        <f>VLOOKUP($AR315,'Final Team Off-Def Stats'!$A$2:$AQ$31, COLUMN('Final Team Off-Def Stats'!S317), FALSE)</f>
        <v>5.5</v>
      </c>
      <c r="BK315">
        <f>VLOOKUP($AR315,'Final Team Off-Def Stats'!$A$2:$AQ$31, COLUMN('Final Team Off-Def Stats'!T317), FALSE)</f>
        <v>14.1</v>
      </c>
      <c r="BL315">
        <f>VLOOKUP($AR315,'Final Team Off-Def Stats'!$A$2:$AQ$31, COLUMN('Final Team Off-Def Stats'!U317), FALSE)</f>
        <v>20.5</v>
      </c>
      <c r="BM315">
        <f>VLOOKUP($AR315,'Final Team Off-Def Stats'!$A$2:$AQ$31, COLUMN('Final Team Off-Def Stats'!V317), FALSE)</f>
        <v>113.6</v>
      </c>
      <c r="BN315">
        <f>VLOOKUP($AR315,'Final Team Off-Def Stats'!$A$2:$AQ$31, COLUMN('Final Team Off-Def Stats'!W317), FALSE)</f>
        <v>41</v>
      </c>
      <c r="BO315">
        <f>VLOOKUP($AR315,'Final Team Off-Def Stats'!$A$2:$AQ$31, COLUMN('Final Team Off-Def Stats'!X317), FALSE)</f>
        <v>90.7</v>
      </c>
      <c r="BP315">
        <f>VLOOKUP($AR315,'Final Team Off-Def Stats'!$A$2:$AQ$31, COLUMN('Final Team Off-Def Stats'!Y317), FALSE)</f>
        <v>0.45200000000000001</v>
      </c>
      <c r="BQ315">
        <f>VLOOKUP($AR315,'Final Team Off-Def Stats'!$A$2:$AQ$31, COLUMN('Final Team Off-Def Stats'!Z317), FALSE)</f>
        <v>12.6</v>
      </c>
      <c r="BR315">
        <f>VLOOKUP($AR315,'Final Team Off-Def Stats'!$A$2:$AQ$31, COLUMN('Final Team Off-Def Stats'!AA317), FALSE)</f>
        <v>36.5</v>
      </c>
      <c r="BS315">
        <f>VLOOKUP($AR315,'Final Team Off-Def Stats'!$A$2:$AQ$31, COLUMN('Final Team Off-Def Stats'!AB317), FALSE)</f>
        <v>0.34499999999999997</v>
      </c>
      <c r="BT315">
        <f>VLOOKUP($AR315,'Final Team Off-Def Stats'!$A$2:$AQ$31, COLUMN('Final Team Off-Def Stats'!AC317), FALSE)</f>
        <v>28.4</v>
      </c>
      <c r="BU315">
        <f>VLOOKUP($AR315,'Final Team Off-Def Stats'!$A$2:$AQ$31, COLUMN('Final Team Off-Def Stats'!AD317), FALSE)</f>
        <v>54.2</v>
      </c>
      <c r="BV315">
        <f>VLOOKUP($AR315,'Final Team Off-Def Stats'!$A$2:$AQ$31, COLUMN('Final Team Off-Def Stats'!AE317), FALSE)</f>
        <v>0.52300000000000002</v>
      </c>
      <c r="BW315">
        <f>VLOOKUP($AR315,'Final Team Off-Def Stats'!$A$2:$AQ$31, COLUMN('Final Team Off-Def Stats'!AF317), FALSE)</f>
        <v>18.3</v>
      </c>
      <c r="BX315">
        <f>VLOOKUP($AR315,'Final Team Off-Def Stats'!$A$2:$AQ$31, COLUMN('Final Team Off-Def Stats'!AG317), FALSE)</f>
        <v>23.2</v>
      </c>
      <c r="BY315">
        <f>VLOOKUP($AR315,'Final Team Off-Def Stats'!$A$2:$AQ$31, COLUMN('Final Team Off-Def Stats'!AH317), FALSE)</f>
        <v>0.78800000000000003</v>
      </c>
      <c r="BZ315">
        <f>VLOOKUP($AR315,'Final Team Off-Def Stats'!$A$2:$AQ$31, COLUMN('Final Team Off-Def Stats'!AI317), FALSE)</f>
        <v>11.4</v>
      </c>
      <c r="CA315">
        <f>VLOOKUP($AR315,'Final Team Off-Def Stats'!$A$2:$AQ$31, COLUMN('Final Team Off-Def Stats'!AJ317), FALSE)</f>
        <v>33</v>
      </c>
      <c r="CB315">
        <f>VLOOKUP($AR315,'Final Team Off-Def Stats'!$A$2:$AQ$31, COLUMN('Final Team Off-Def Stats'!AK317), FALSE)</f>
        <v>44.4</v>
      </c>
      <c r="CC315">
        <f>VLOOKUP($AR315,'Final Team Off-Def Stats'!$A$2:$AQ$31, COLUMN('Final Team Off-Def Stats'!AL317), FALSE)</f>
        <v>24</v>
      </c>
      <c r="CD315">
        <f>VLOOKUP($AR315,'Final Team Off-Def Stats'!$A$2:$AQ$31, COLUMN('Final Team Off-Def Stats'!AM317), FALSE)</f>
        <v>8</v>
      </c>
      <c r="CE315">
        <f>VLOOKUP($AR315,'Final Team Off-Def Stats'!$A$2:$AQ$31, COLUMN('Final Team Off-Def Stats'!AN317), FALSE)</f>
        <v>4.9000000000000004</v>
      </c>
      <c r="CF315">
        <f>VLOOKUP($AR315,'Final Team Off-Def Stats'!$A$2:$AQ$31, COLUMN('Final Team Off-Def Stats'!AO317), FALSE)</f>
        <v>13.3</v>
      </c>
      <c r="CG315">
        <f>VLOOKUP($AR315,'Final Team Off-Def Stats'!$A$2:$AQ$31, COLUMN('Final Team Off-Def Stats'!AP317), FALSE)</f>
        <v>19.8</v>
      </c>
      <c r="CH315">
        <f>VLOOKUP($AR315,'Final Team Off-Def Stats'!$A$2:$AQ$31, COLUMN('Final Team Off-Def Stats'!AQ317), FALSE)</f>
        <v>112.8</v>
      </c>
      <c r="CI315" t="s">
        <v>542</v>
      </c>
    </row>
    <row r="316" spans="1:87" x14ac:dyDescent="0.35">
      <c r="A316" t="s">
        <v>507</v>
      </c>
      <c r="B316">
        <f>VLOOKUP($A316,'Final Team Off-Def Stats'!$A$2:$AQ$31, COLUMN('Final Team Off-Def Stats'!B316), FALSE)</f>
        <v>43.2</v>
      </c>
      <c r="C316">
        <f>VLOOKUP($A316,'Final Team Off-Def Stats'!$A$2:$AQ$31, COLUMN('Final Team Off-Def Stats'!C316), FALSE)</f>
        <v>93.6</v>
      </c>
      <c r="D316">
        <f>VLOOKUP($A316,'Final Team Off-Def Stats'!$A$2:$AQ$31, COLUMN('Final Team Off-Def Stats'!D316), FALSE)</f>
        <v>0.46100000000000002</v>
      </c>
      <c r="E316">
        <f>VLOOKUP($A316,'Final Team Off-Def Stats'!$A$2:$AQ$31, COLUMN('Final Team Off-Def Stats'!E316), FALSE)</f>
        <v>11.4</v>
      </c>
      <c r="F316">
        <f>VLOOKUP($A316,'Final Team Off-Def Stats'!$A$2:$AQ$31, COLUMN('Final Team Off-Def Stats'!F316), FALSE)</f>
        <v>32.4</v>
      </c>
      <c r="G316">
        <f>VLOOKUP($A316,'Final Team Off-Def Stats'!$A$2:$AQ$31, COLUMN('Final Team Off-Def Stats'!G316), FALSE)</f>
        <v>0.35299999999999998</v>
      </c>
      <c r="H316">
        <f>VLOOKUP($A316,'Final Team Off-Def Stats'!$A$2:$AQ$31, COLUMN('Final Team Off-Def Stats'!H316), FALSE)</f>
        <v>31.8</v>
      </c>
      <c r="I316">
        <f>VLOOKUP($A316,'Final Team Off-Def Stats'!$A$2:$AQ$31, COLUMN('Final Team Off-Def Stats'!I316), FALSE)</f>
        <v>61.2</v>
      </c>
      <c r="J316">
        <f>VLOOKUP($A316,'Final Team Off-Def Stats'!$A$2:$AQ$31, COLUMN('Final Team Off-Def Stats'!J316), FALSE)</f>
        <v>0.51900000000000002</v>
      </c>
      <c r="K316">
        <f>VLOOKUP($A316,'Final Team Off-Def Stats'!$A$2:$AQ$31, COLUMN('Final Team Off-Def Stats'!K316), FALSE)</f>
        <v>16.8</v>
      </c>
      <c r="L316">
        <f>VLOOKUP($A316,'Final Team Off-Def Stats'!$A$2:$AQ$31, COLUMN('Final Team Off-Def Stats'!L316), FALSE)</f>
        <v>23</v>
      </c>
      <c r="M316">
        <f>VLOOKUP($A316,'Final Team Off-Def Stats'!$A$2:$AQ$31, COLUMN('Final Team Off-Def Stats'!M316), FALSE)</f>
        <v>0.73399999999999999</v>
      </c>
      <c r="N316">
        <f>VLOOKUP($A316,'Final Team Off-Def Stats'!$A$2:$AQ$31, COLUMN('Final Team Off-Def Stats'!N316), FALSE)</f>
        <v>14</v>
      </c>
      <c r="O316">
        <f>VLOOKUP($A316,'Final Team Off-Def Stats'!$A$2:$AQ$31, COLUMN('Final Team Off-Def Stats'!O316), FALSE)</f>
        <v>34.700000000000003</v>
      </c>
      <c r="P316">
        <f>VLOOKUP($A316,'Final Team Off-Def Stats'!$A$2:$AQ$31, COLUMN('Final Team Off-Def Stats'!P316), FALSE)</f>
        <v>48.8</v>
      </c>
      <c r="Q316">
        <f>VLOOKUP($A316,'Final Team Off-Def Stats'!$A$2:$AQ$31, COLUMN('Final Team Off-Def Stats'!Q316), FALSE)</f>
        <v>25.8</v>
      </c>
      <c r="R316">
        <f>VLOOKUP($A316,'Final Team Off-Def Stats'!$A$2:$AQ$31, COLUMN('Final Team Off-Def Stats'!R316), FALSE)</f>
        <v>9.6999999999999993</v>
      </c>
      <c r="S316">
        <f>VLOOKUP($A316,'Final Team Off-Def Stats'!$A$2:$AQ$31, COLUMN('Final Team Off-Def Stats'!S316), FALSE)</f>
        <v>6.4</v>
      </c>
      <c r="T316">
        <f>VLOOKUP($A316,'Final Team Off-Def Stats'!$A$2:$AQ$31, COLUMN('Final Team Off-Def Stats'!T316), FALSE)</f>
        <v>13.1</v>
      </c>
      <c r="U316">
        <f>VLOOKUP($A316,'Final Team Off-Def Stats'!$A$2:$AQ$31, COLUMN('Final Team Off-Def Stats'!U316), FALSE)</f>
        <v>19.600000000000001</v>
      </c>
      <c r="V316">
        <f>VLOOKUP($A316,'Final Team Off-Def Stats'!$A$2:$AQ$31, COLUMN('Final Team Off-Def Stats'!V316), FALSE)</f>
        <v>114.6</v>
      </c>
      <c r="W316">
        <f>VLOOKUP($A316,'Final Team Off-Def Stats'!$A$2:$AQ$31, COLUMN('Final Team Off-Def Stats'!W316), FALSE)</f>
        <v>40</v>
      </c>
      <c r="X316">
        <f>VLOOKUP($A316,'Final Team Off-Def Stats'!$A$2:$AQ$31, COLUMN('Final Team Off-Def Stats'!X316), FALSE)</f>
        <v>87.9</v>
      </c>
      <c r="Y316">
        <f>VLOOKUP($A316,'Final Team Off-Def Stats'!$A$2:$AQ$31, COLUMN('Final Team Off-Def Stats'!Y316), FALSE)</f>
        <v>0.45500000000000002</v>
      </c>
      <c r="Z316">
        <f>VLOOKUP($A316,'Final Team Off-Def Stats'!$A$2:$AQ$31, COLUMN('Final Team Off-Def Stats'!Z316), FALSE)</f>
        <v>11.9</v>
      </c>
      <c r="AA316">
        <f>VLOOKUP($A316,'Final Team Off-Def Stats'!$A$2:$AQ$31, COLUMN('Final Team Off-Def Stats'!AA316), FALSE)</f>
        <v>34.200000000000003</v>
      </c>
      <c r="AB316">
        <f>VLOOKUP($A316,'Final Team Off-Def Stats'!$A$2:$AQ$31, COLUMN('Final Team Off-Def Stats'!AB316), FALSE)</f>
        <v>0.34899999999999998</v>
      </c>
      <c r="AC316">
        <f>VLOOKUP($A316,'Final Team Off-Def Stats'!$A$2:$AQ$31, COLUMN('Final Team Off-Def Stats'!AC316), FALSE)</f>
        <v>28</v>
      </c>
      <c r="AD316">
        <f>VLOOKUP($A316,'Final Team Off-Def Stats'!$A$2:$AQ$31, COLUMN('Final Team Off-Def Stats'!AD316), FALSE)</f>
        <v>53.7</v>
      </c>
      <c r="AE316">
        <f>VLOOKUP($A316,'Final Team Off-Def Stats'!$A$2:$AQ$31, COLUMN('Final Team Off-Def Stats'!AE316), FALSE)</f>
        <v>0.52200000000000002</v>
      </c>
      <c r="AF316">
        <f>VLOOKUP($A316,'Final Team Off-Def Stats'!$A$2:$AQ$31, COLUMN('Final Team Off-Def Stats'!AF316), FALSE)</f>
        <v>17.100000000000001</v>
      </c>
      <c r="AG316">
        <f>VLOOKUP($A316,'Final Team Off-Def Stats'!$A$2:$AQ$31, COLUMN('Final Team Off-Def Stats'!AG316), FALSE)</f>
        <v>22.2</v>
      </c>
      <c r="AH316">
        <f>VLOOKUP($A316,'Final Team Off-Def Stats'!$A$2:$AQ$31, COLUMN('Final Team Off-Def Stats'!AH316), FALSE)</f>
        <v>0.77100000000000002</v>
      </c>
      <c r="AI316">
        <f>VLOOKUP($A316,'Final Team Off-Def Stats'!$A$2:$AQ$31, COLUMN('Final Team Off-Def Stats'!AI316), FALSE)</f>
        <v>9.9</v>
      </c>
      <c r="AJ316">
        <f>VLOOKUP($A316,'Final Team Off-Def Stats'!$A$2:$AQ$31, COLUMN('Final Team Off-Def Stats'!AJ316), FALSE)</f>
        <v>32.700000000000003</v>
      </c>
      <c r="AK316">
        <f>VLOOKUP($A316,'Final Team Off-Def Stats'!$A$2:$AQ$31, COLUMN('Final Team Off-Def Stats'!AK316), FALSE)</f>
        <v>42.7</v>
      </c>
      <c r="AL316">
        <f>VLOOKUP($A316,'Final Team Off-Def Stats'!$A$2:$AQ$31, COLUMN('Final Team Off-Def Stats'!AL316), FALSE)</f>
        <v>24.8</v>
      </c>
      <c r="AM316">
        <f>VLOOKUP($A316,'Final Team Off-Def Stats'!$A$2:$AQ$31, COLUMN('Final Team Off-Def Stats'!AM316), FALSE)</f>
        <v>7.1</v>
      </c>
      <c r="AN316">
        <f>VLOOKUP($A316,'Final Team Off-Def Stats'!$A$2:$AQ$31, COLUMN('Final Team Off-Def Stats'!AN316), FALSE)</f>
        <v>6</v>
      </c>
      <c r="AO316">
        <f>VLOOKUP($A316,'Final Team Off-Def Stats'!$A$2:$AQ$31, COLUMN('Final Team Off-Def Stats'!AO316), FALSE)</f>
        <v>14.9</v>
      </c>
      <c r="AP316">
        <f>VLOOKUP($A316,'Final Team Off-Def Stats'!$A$2:$AQ$31, COLUMN('Final Team Off-Def Stats'!AP316), FALSE)</f>
        <v>19.7</v>
      </c>
      <c r="AQ316">
        <f>VLOOKUP($A316,'Final Team Off-Def Stats'!$A$2:$AQ$31, COLUMN('Final Team Off-Def Stats'!AQ316), FALSE)</f>
        <v>109</v>
      </c>
      <c r="AR316" t="s">
        <v>500</v>
      </c>
      <c r="AS316">
        <f>VLOOKUP($AR316,'Final Team Off-Def Stats'!$A$2:$AQ$31, COLUMN('Final Team Off-Def Stats'!B318), FALSE)</f>
        <v>41.9</v>
      </c>
      <c r="AT316">
        <f>VLOOKUP($AR316,'Final Team Off-Def Stats'!$A$2:$AQ$31, COLUMN('Final Team Off-Def Stats'!C318), FALSE)</f>
        <v>94.3</v>
      </c>
      <c r="AU316">
        <f>VLOOKUP($AR316,'Final Team Off-Def Stats'!$A$2:$AQ$31, COLUMN('Final Team Off-Def Stats'!D318), FALSE)</f>
        <v>0.44500000000000001</v>
      </c>
      <c r="AV316">
        <f>VLOOKUP($AR316,'Final Team Off-Def Stats'!$A$2:$AQ$31, COLUMN('Final Team Off-Def Stats'!E318), FALSE)</f>
        <v>12.3</v>
      </c>
      <c r="AW316">
        <f>VLOOKUP($AR316,'Final Team Off-Def Stats'!$A$2:$AQ$31, COLUMN('Final Team Off-Def Stats'!F318), FALSE)</f>
        <v>35.299999999999997</v>
      </c>
      <c r="AX316">
        <f>VLOOKUP($AR316,'Final Team Off-Def Stats'!$A$2:$AQ$31, COLUMN('Final Team Off-Def Stats'!G318), FALSE)</f>
        <v>0.34899999999999998</v>
      </c>
      <c r="AY316">
        <f>VLOOKUP($AR316,'Final Team Off-Def Stats'!$A$2:$AQ$31, COLUMN('Final Team Off-Def Stats'!H318), FALSE)</f>
        <v>29.6</v>
      </c>
      <c r="AZ316">
        <f>VLOOKUP($AR316,'Final Team Off-Def Stats'!$A$2:$AQ$31, COLUMN('Final Team Off-Def Stats'!I318), FALSE)</f>
        <v>58.9</v>
      </c>
      <c r="BA316">
        <f>VLOOKUP($AR316,'Final Team Off-Def Stats'!$A$2:$AQ$31, COLUMN('Final Team Off-Def Stats'!J318), FALSE)</f>
        <v>0.503</v>
      </c>
      <c r="BB316">
        <f>VLOOKUP($AR316,'Final Team Off-Def Stats'!$A$2:$AQ$31, COLUMN('Final Team Off-Def Stats'!K318), FALSE)</f>
        <v>16.7</v>
      </c>
      <c r="BC316">
        <f>VLOOKUP($AR316,'Final Team Off-Def Stats'!$A$2:$AQ$31, COLUMN('Final Team Off-Def Stats'!L318), FALSE)</f>
        <v>22</v>
      </c>
      <c r="BD316">
        <f>VLOOKUP($AR316,'Final Team Off-Def Stats'!$A$2:$AQ$31, COLUMN('Final Team Off-Def Stats'!M318), FALSE)</f>
        <v>0.75900000000000001</v>
      </c>
      <c r="BE316">
        <f>VLOOKUP($AR316,'Final Team Off-Def Stats'!$A$2:$AQ$31, COLUMN('Final Team Off-Def Stats'!N318), FALSE)</f>
        <v>13.8</v>
      </c>
      <c r="BF316">
        <f>VLOOKUP($AR316,'Final Team Off-Def Stats'!$A$2:$AQ$31, COLUMN('Final Team Off-Def Stats'!O318), FALSE)</f>
        <v>33</v>
      </c>
      <c r="BG316">
        <f>VLOOKUP($AR316,'Final Team Off-Def Stats'!$A$2:$AQ$31, COLUMN('Final Team Off-Def Stats'!P318), FALSE)</f>
        <v>46.8</v>
      </c>
      <c r="BH316">
        <f>VLOOKUP($AR316,'Final Team Off-Def Stats'!$A$2:$AQ$31, COLUMN('Final Team Off-Def Stats'!Q318), FALSE)</f>
        <v>22.8</v>
      </c>
      <c r="BI316">
        <f>VLOOKUP($AR316,'Final Team Off-Def Stats'!$A$2:$AQ$31, COLUMN('Final Team Off-Def Stats'!R318), FALSE)</f>
        <v>9.3000000000000007</v>
      </c>
      <c r="BJ316">
        <f>VLOOKUP($AR316,'Final Team Off-Def Stats'!$A$2:$AQ$31, COLUMN('Final Team Off-Def Stats'!S318), FALSE)</f>
        <v>4.7</v>
      </c>
      <c r="BK316">
        <f>VLOOKUP($AR316,'Final Team Off-Def Stats'!$A$2:$AQ$31, COLUMN('Final Team Off-Def Stats'!T318), FALSE)</f>
        <v>12.9</v>
      </c>
      <c r="BL316">
        <f>VLOOKUP($AR316,'Final Team Off-Def Stats'!$A$2:$AQ$31, COLUMN('Final Team Off-Def Stats'!U318), FALSE)</f>
        <v>20.2</v>
      </c>
      <c r="BM316">
        <f>VLOOKUP($AR316,'Final Team Off-Def Stats'!$A$2:$AQ$31, COLUMN('Final Team Off-Def Stats'!V318), FALSE)</f>
        <v>112.9</v>
      </c>
      <c r="BN316">
        <f>VLOOKUP($AR316,'Final Team Off-Def Stats'!$A$2:$AQ$31, COLUMN('Final Team Off-Def Stats'!W318), FALSE)</f>
        <v>40.200000000000003</v>
      </c>
      <c r="BO316">
        <f>VLOOKUP($AR316,'Final Team Off-Def Stats'!$A$2:$AQ$31, COLUMN('Final Team Off-Def Stats'!X318), FALSE)</f>
        <v>87.1</v>
      </c>
      <c r="BP316">
        <f>VLOOKUP($AR316,'Final Team Off-Def Stats'!$A$2:$AQ$31, COLUMN('Final Team Off-Def Stats'!Y318), FALSE)</f>
        <v>0.46200000000000002</v>
      </c>
      <c r="BQ316">
        <f>VLOOKUP($AR316,'Final Team Off-Def Stats'!$A$2:$AQ$31, COLUMN('Final Team Off-Def Stats'!Z318), FALSE)</f>
        <v>12.8</v>
      </c>
      <c r="BR316">
        <f>VLOOKUP($AR316,'Final Team Off-Def Stats'!$A$2:$AQ$31, COLUMN('Final Team Off-Def Stats'!AA318), FALSE)</f>
        <v>36</v>
      </c>
      <c r="BS316">
        <f>VLOOKUP($AR316,'Final Team Off-Def Stats'!$A$2:$AQ$31, COLUMN('Final Team Off-Def Stats'!AB318), FALSE)</f>
        <v>0.35399999999999998</v>
      </c>
      <c r="BT316">
        <f>VLOOKUP($AR316,'Final Team Off-Def Stats'!$A$2:$AQ$31, COLUMN('Final Team Off-Def Stats'!AC318), FALSE)</f>
        <v>27.5</v>
      </c>
      <c r="BU316">
        <f>VLOOKUP($AR316,'Final Team Off-Def Stats'!$A$2:$AQ$31, COLUMN('Final Team Off-Def Stats'!AD318), FALSE)</f>
        <v>51.1</v>
      </c>
      <c r="BV316">
        <f>VLOOKUP($AR316,'Final Team Off-Def Stats'!$A$2:$AQ$31, COLUMN('Final Team Off-Def Stats'!AE318), FALSE)</f>
        <v>0.53800000000000003</v>
      </c>
      <c r="BW316">
        <f>VLOOKUP($AR316,'Final Team Off-Def Stats'!$A$2:$AQ$31, COLUMN('Final Team Off-Def Stats'!AF318), FALSE)</f>
        <v>17.3</v>
      </c>
      <c r="BX316">
        <f>VLOOKUP($AR316,'Final Team Off-Def Stats'!$A$2:$AQ$31, COLUMN('Final Team Off-Def Stats'!AG318), FALSE)</f>
        <v>21.9</v>
      </c>
      <c r="BY316">
        <f>VLOOKUP($AR316,'Final Team Off-Def Stats'!$A$2:$AQ$31, COLUMN('Final Team Off-Def Stats'!AH318), FALSE)</f>
        <v>0.78900000000000003</v>
      </c>
      <c r="BZ316">
        <f>VLOOKUP($AR316,'Final Team Off-Def Stats'!$A$2:$AQ$31, COLUMN('Final Team Off-Def Stats'!AI318), FALSE)</f>
        <v>10.7</v>
      </c>
      <c r="CA316">
        <f>VLOOKUP($AR316,'Final Team Off-Def Stats'!$A$2:$AQ$31, COLUMN('Final Team Off-Def Stats'!AJ318), FALSE)</f>
        <v>34.799999999999997</v>
      </c>
      <c r="CB316">
        <f>VLOOKUP($AR316,'Final Team Off-Def Stats'!$A$2:$AQ$31, COLUMN('Final Team Off-Def Stats'!AK318), FALSE)</f>
        <v>45.5</v>
      </c>
      <c r="CC316">
        <f>VLOOKUP($AR316,'Final Team Off-Def Stats'!$A$2:$AQ$31, COLUMN('Final Team Off-Def Stats'!AL318), FALSE)</f>
        <v>26.1</v>
      </c>
      <c r="CD316">
        <f>VLOOKUP($AR316,'Final Team Off-Def Stats'!$A$2:$AQ$31, COLUMN('Final Team Off-Def Stats'!AM318), FALSE)</f>
        <v>6.9</v>
      </c>
      <c r="CE316">
        <f>VLOOKUP($AR316,'Final Team Off-Def Stats'!$A$2:$AQ$31, COLUMN('Final Team Off-Def Stats'!AN318), FALSE)</f>
        <v>5.2</v>
      </c>
      <c r="CF316">
        <f>VLOOKUP($AR316,'Final Team Off-Def Stats'!$A$2:$AQ$31, COLUMN('Final Team Off-Def Stats'!AO318), FALSE)</f>
        <v>16.3</v>
      </c>
      <c r="CG316">
        <f>VLOOKUP($AR316,'Final Team Off-Def Stats'!$A$2:$AQ$31, COLUMN('Final Team Off-Def Stats'!AP318), FALSE)</f>
        <v>19.7</v>
      </c>
      <c r="CH316">
        <f>VLOOKUP($AR316,'Final Team Off-Def Stats'!$A$2:$AQ$31, COLUMN('Final Team Off-Def Stats'!AQ318), FALSE)</f>
        <v>110.5</v>
      </c>
      <c r="CI316" t="s">
        <v>543</v>
      </c>
    </row>
    <row r="317" spans="1:87" x14ac:dyDescent="0.35">
      <c r="A317" t="s">
        <v>508</v>
      </c>
      <c r="B317">
        <f>VLOOKUP($A317,'Final Team Off-Def Stats'!$A$2:$AQ$31, COLUMN('Final Team Off-Def Stats'!B317), FALSE)</f>
        <v>41.1</v>
      </c>
      <c r="C317">
        <f>VLOOKUP($A317,'Final Team Off-Def Stats'!$A$2:$AQ$31, COLUMN('Final Team Off-Def Stats'!C317), FALSE)</f>
        <v>87.6</v>
      </c>
      <c r="D317">
        <f>VLOOKUP($A317,'Final Team Off-Def Stats'!$A$2:$AQ$31, COLUMN('Final Team Off-Def Stats'!D317), FALSE)</f>
        <v>0.46899999999999997</v>
      </c>
      <c r="E317">
        <f>VLOOKUP($A317,'Final Team Off-Def Stats'!$A$2:$AQ$31, COLUMN('Final Team Off-Def Stats'!E317), FALSE)</f>
        <v>14.5</v>
      </c>
      <c r="F317">
        <f>VLOOKUP($A317,'Final Team Off-Def Stats'!$A$2:$AQ$31, COLUMN('Final Team Off-Def Stats'!F317), FALSE)</f>
        <v>39.9</v>
      </c>
      <c r="G317">
        <f>VLOOKUP($A317,'Final Team Off-Def Stats'!$A$2:$AQ$31, COLUMN('Final Team Off-Def Stats'!G317), FALSE)</f>
        <v>0.36399999999999999</v>
      </c>
      <c r="H317">
        <f>VLOOKUP($A317,'Final Team Off-Def Stats'!$A$2:$AQ$31, COLUMN('Final Team Off-Def Stats'!H317), FALSE)</f>
        <v>26.5</v>
      </c>
      <c r="I317">
        <f>VLOOKUP($A317,'Final Team Off-Def Stats'!$A$2:$AQ$31, COLUMN('Final Team Off-Def Stats'!I317), FALSE)</f>
        <v>47.6</v>
      </c>
      <c r="J317">
        <f>VLOOKUP($A317,'Final Team Off-Def Stats'!$A$2:$AQ$31, COLUMN('Final Team Off-Def Stats'!J317), FALSE)</f>
        <v>0.55700000000000005</v>
      </c>
      <c r="K317">
        <f>VLOOKUP($A317,'Final Team Off-Def Stats'!$A$2:$AQ$31, COLUMN('Final Team Off-Def Stats'!K317), FALSE)</f>
        <v>15.8</v>
      </c>
      <c r="L317">
        <f>VLOOKUP($A317,'Final Team Off-Def Stats'!$A$2:$AQ$31, COLUMN('Final Team Off-Def Stats'!L317), FALSE)</f>
        <v>20.6</v>
      </c>
      <c r="M317">
        <f>VLOOKUP($A317,'Final Team Off-Def Stats'!$A$2:$AQ$31, COLUMN('Final Team Off-Def Stats'!M317), FALSE)</f>
        <v>0.76900000000000002</v>
      </c>
      <c r="N317">
        <f>VLOOKUP($A317,'Final Team Off-Def Stats'!$A$2:$AQ$31, COLUMN('Final Team Off-Def Stats'!N317), FALSE)</f>
        <v>9.9</v>
      </c>
      <c r="O317">
        <f>VLOOKUP($A317,'Final Team Off-Def Stats'!$A$2:$AQ$31, COLUMN('Final Team Off-Def Stats'!O317), FALSE)</f>
        <v>36.200000000000003</v>
      </c>
      <c r="P317">
        <f>VLOOKUP($A317,'Final Team Off-Def Stats'!$A$2:$AQ$31, COLUMN('Final Team Off-Def Stats'!P317), FALSE)</f>
        <v>46.1</v>
      </c>
      <c r="Q317">
        <f>VLOOKUP($A317,'Final Team Off-Def Stats'!$A$2:$AQ$31, COLUMN('Final Team Off-Def Stats'!Q317), FALSE)</f>
        <v>27.5</v>
      </c>
      <c r="R317">
        <f>VLOOKUP($A317,'Final Team Off-Def Stats'!$A$2:$AQ$31, COLUMN('Final Team Off-Def Stats'!R317), FALSE)</f>
        <v>8.9</v>
      </c>
      <c r="S317">
        <f>VLOOKUP($A317,'Final Team Off-Def Stats'!$A$2:$AQ$31, COLUMN('Final Team Off-Def Stats'!S317), FALSE)</f>
        <v>4.5999999999999996</v>
      </c>
      <c r="T317">
        <f>VLOOKUP($A317,'Final Team Off-Def Stats'!$A$2:$AQ$31, COLUMN('Final Team Off-Def Stats'!T317), FALSE)</f>
        <v>15.1</v>
      </c>
      <c r="U317">
        <f>VLOOKUP($A317,'Final Team Off-Def Stats'!$A$2:$AQ$31, COLUMN('Final Team Off-Def Stats'!U317), FALSE)</f>
        <v>21.3</v>
      </c>
      <c r="V317">
        <f>VLOOKUP($A317,'Final Team Off-Def Stats'!$A$2:$AQ$31, COLUMN('Final Team Off-Def Stats'!V317), FALSE)</f>
        <v>112.5</v>
      </c>
      <c r="W317">
        <f>VLOOKUP($A317,'Final Team Off-Def Stats'!$A$2:$AQ$31, COLUMN('Final Team Off-Def Stats'!W317), FALSE)</f>
        <v>38.4</v>
      </c>
      <c r="X317">
        <f>VLOOKUP($A317,'Final Team Off-Def Stats'!$A$2:$AQ$31, COLUMN('Final Team Off-Def Stats'!X317), FALSE)</f>
        <v>87.7</v>
      </c>
      <c r="Y317">
        <f>VLOOKUP($A317,'Final Team Off-Def Stats'!$A$2:$AQ$31, COLUMN('Final Team Off-Def Stats'!Y317), FALSE)</f>
        <v>0.438</v>
      </c>
      <c r="Z317">
        <f>VLOOKUP($A317,'Final Team Off-Def Stats'!$A$2:$AQ$31, COLUMN('Final Team Off-Def Stats'!Z317), FALSE)</f>
        <v>12.4</v>
      </c>
      <c r="AA317">
        <f>VLOOKUP($A317,'Final Team Off-Def Stats'!$A$2:$AQ$31, COLUMN('Final Team Off-Def Stats'!AA317), FALSE)</f>
        <v>36.4</v>
      </c>
      <c r="AB317">
        <f>VLOOKUP($A317,'Final Team Off-Def Stats'!$A$2:$AQ$31, COLUMN('Final Team Off-Def Stats'!AB317), FALSE)</f>
        <v>0.33900000000000002</v>
      </c>
      <c r="AC317">
        <f>VLOOKUP($A317,'Final Team Off-Def Stats'!$A$2:$AQ$31, COLUMN('Final Team Off-Def Stats'!AC317), FALSE)</f>
        <v>26.1</v>
      </c>
      <c r="AD317">
        <f>VLOOKUP($A317,'Final Team Off-Def Stats'!$A$2:$AQ$31, COLUMN('Final Team Off-Def Stats'!AD317), FALSE)</f>
        <v>51.3</v>
      </c>
      <c r="AE317">
        <f>VLOOKUP($A317,'Final Team Off-Def Stats'!$A$2:$AQ$31, COLUMN('Final Team Off-Def Stats'!AE317), FALSE)</f>
        <v>0.50900000000000001</v>
      </c>
      <c r="AF317">
        <f>VLOOKUP($A317,'Final Team Off-Def Stats'!$A$2:$AQ$31, COLUMN('Final Team Off-Def Stats'!AF317), FALSE)</f>
        <v>17.600000000000001</v>
      </c>
      <c r="AG317">
        <f>VLOOKUP($A317,'Final Team Off-Def Stats'!$A$2:$AQ$31, COLUMN('Final Team Off-Def Stats'!AG317), FALSE)</f>
        <v>23.2</v>
      </c>
      <c r="AH317">
        <f>VLOOKUP($A317,'Final Team Off-Def Stats'!$A$2:$AQ$31, COLUMN('Final Team Off-Def Stats'!AH317), FALSE)</f>
        <v>0.75900000000000001</v>
      </c>
      <c r="AI317">
        <f>VLOOKUP($A317,'Final Team Off-Def Stats'!$A$2:$AQ$31, COLUMN('Final Team Off-Def Stats'!AI317), FALSE)</f>
        <v>9.8000000000000007</v>
      </c>
      <c r="AJ317">
        <f>VLOOKUP($A317,'Final Team Off-Def Stats'!$A$2:$AQ$31, COLUMN('Final Team Off-Def Stats'!AJ317), FALSE)</f>
        <v>33.4</v>
      </c>
      <c r="AK317">
        <f>VLOOKUP($A317,'Final Team Off-Def Stats'!$A$2:$AQ$31, COLUMN('Final Team Off-Def Stats'!AK317), FALSE)</f>
        <v>43.2</v>
      </c>
      <c r="AL317">
        <f>VLOOKUP($A317,'Final Team Off-Def Stats'!$A$2:$AQ$31, COLUMN('Final Team Off-Def Stats'!AL317), FALSE)</f>
        <v>23.2</v>
      </c>
      <c r="AM317">
        <f>VLOOKUP($A317,'Final Team Off-Def Stats'!$A$2:$AQ$31, COLUMN('Final Team Off-Def Stats'!AM317), FALSE)</f>
        <v>8</v>
      </c>
      <c r="AN317">
        <f>VLOOKUP($A317,'Final Team Off-Def Stats'!$A$2:$AQ$31, COLUMN('Final Team Off-Def Stats'!AN317), FALSE)</f>
        <v>3.9</v>
      </c>
      <c r="AO317">
        <f>VLOOKUP($A317,'Final Team Off-Def Stats'!$A$2:$AQ$31, COLUMN('Final Team Off-Def Stats'!AO317), FALSE)</f>
        <v>14.7</v>
      </c>
      <c r="AP317">
        <f>VLOOKUP($A317,'Final Team Off-Def Stats'!$A$2:$AQ$31, COLUMN('Final Team Off-Def Stats'!AP317), FALSE)</f>
        <v>18.2</v>
      </c>
      <c r="AQ317">
        <f>VLOOKUP($A317,'Final Team Off-Def Stats'!$A$2:$AQ$31, COLUMN('Final Team Off-Def Stats'!AQ317), FALSE)</f>
        <v>106.9</v>
      </c>
      <c r="AR317" t="s">
        <v>501</v>
      </c>
      <c r="AS317">
        <f>VLOOKUP($AR317,'Final Team Off-Def Stats'!$A$2:$AQ$31, COLUMN('Final Team Off-Def Stats'!B319), FALSE)</f>
        <v>43.7</v>
      </c>
      <c r="AT317">
        <f>VLOOKUP($AR317,'Final Team Off-Def Stats'!$A$2:$AQ$31, COLUMN('Final Team Off-Def Stats'!C319), FALSE)</f>
        <v>90.1</v>
      </c>
      <c r="AU317">
        <f>VLOOKUP($AR317,'Final Team Off-Def Stats'!$A$2:$AQ$31, COLUMN('Final Team Off-Def Stats'!D319), FALSE)</f>
        <v>0.48499999999999999</v>
      </c>
      <c r="AV317">
        <f>VLOOKUP($AR317,'Final Team Off-Def Stats'!$A$2:$AQ$31, COLUMN('Final Team Off-Def Stats'!E319), FALSE)</f>
        <v>11.6</v>
      </c>
      <c r="AW317">
        <f>VLOOKUP($AR317,'Final Team Off-Def Stats'!$A$2:$AQ$31, COLUMN('Final Team Off-Def Stats'!F319), FALSE)</f>
        <v>31.9</v>
      </c>
      <c r="AX317">
        <f>VLOOKUP($AR317,'Final Team Off-Def Stats'!$A$2:$AQ$31, COLUMN('Final Team Off-Def Stats'!G319), FALSE)</f>
        <v>0.36399999999999999</v>
      </c>
      <c r="AY317">
        <f>VLOOKUP($AR317,'Final Team Off-Def Stats'!$A$2:$AQ$31, COLUMN('Final Team Off-Def Stats'!H319), FALSE)</f>
        <v>32.1</v>
      </c>
      <c r="AZ317">
        <f>VLOOKUP($AR317,'Final Team Off-Def Stats'!$A$2:$AQ$31, COLUMN('Final Team Off-Def Stats'!I319), FALSE)</f>
        <v>58.2</v>
      </c>
      <c r="BA317">
        <f>VLOOKUP($AR317,'Final Team Off-Def Stats'!$A$2:$AQ$31, COLUMN('Final Team Off-Def Stats'!J319), FALSE)</f>
        <v>0.55100000000000005</v>
      </c>
      <c r="BB317">
        <f>VLOOKUP($AR317,'Final Team Off-Def Stats'!$A$2:$AQ$31, COLUMN('Final Team Off-Def Stats'!K319), FALSE)</f>
        <v>15.9</v>
      </c>
      <c r="BC317">
        <f>VLOOKUP($AR317,'Final Team Off-Def Stats'!$A$2:$AQ$31, COLUMN('Final Team Off-Def Stats'!L319), FALSE)</f>
        <v>19.899999999999999</v>
      </c>
      <c r="BD317">
        <f>VLOOKUP($AR317,'Final Team Off-Def Stats'!$A$2:$AQ$31, COLUMN('Final Team Off-Def Stats'!M319), FALSE)</f>
        <v>0.79700000000000004</v>
      </c>
      <c r="BE317">
        <f>VLOOKUP($AR317,'Final Team Off-Def Stats'!$A$2:$AQ$31, COLUMN('Final Team Off-Def Stats'!N319), FALSE)</f>
        <v>9.8000000000000007</v>
      </c>
      <c r="BF317">
        <f>VLOOKUP($AR317,'Final Team Off-Def Stats'!$A$2:$AQ$31, COLUMN('Final Team Off-Def Stats'!O319), FALSE)</f>
        <v>35.5</v>
      </c>
      <c r="BG317">
        <f>VLOOKUP($AR317,'Final Team Off-Def Stats'!$A$2:$AQ$31, COLUMN('Final Team Off-Def Stats'!P319), FALSE)</f>
        <v>45.3</v>
      </c>
      <c r="BH317">
        <f>VLOOKUP($AR317,'Final Team Off-Def Stats'!$A$2:$AQ$31, COLUMN('Final Team Off-Def Stats'!Q319), FALSE)</f>
        <v>27.4</v>
      </c>
      <c r="BI317">
        <f>VLOOKUP($AR317,'Final Team Off-Def Stats'!$A$2:$AQ$31, COLUMN('Final Team Off-Def Stats'!R319), FALSE)</f>
        <v>8.6</v>
      </c>
      <c r="BJ317">
        <f>VLOOKUP($AR317,'Final Team Off-Def Stats'!$A$2:$AQ$31, COLUMN('Final Team Off-Def Stats'!S319), FALSE)</f>
        <v>4.4000000000000004</v>
      </c>
      <c r="BK317">
        <f>VLOOKUP($AR317,'Final Team Off-Def Stats'!$A$2:$AQ$31, COLUMN('Final Team Off-Def Stats'!T319), FALSE)</f>
        <v>12.9</v>
      </c>
      <c r="BL317">
        <f>VLOOKUP($AR317,'Final Team Off-Def Stats'!$A$2:$AQ$31, COLUMN('Final Team Off-Def Stats'!U319), FALSE)</f>
        <v>19.899999999999999</v>
      </c>
      <c r="BM317">
        <f>VLOOKUP($AR317,'Final Team Off-Def Stats'!$A$2:$AQ$31, COLUMN('Final Team Off-Def Stats'!V319), FALSE)</f>
        <v>114.8</v>
      </c>
      <c r="BN317">
        <f>VLOOKUP($AR317,'Final Team Off-Def Stats'!$A$2:$AQ$31, COLUMN('Final Team Off-Def Stats'!W319), FALSE)</f>
        <v>39.200000000000003</v>
      </c>
      <c r="BO317">
        <f>VLOOKUP($AR317,'Final Team Off-Def Stats'!$A$2:$AQ$31, COLUMN('Final Team Off-Def Stats'!X319), FALSE)</f>
        <v>88.3</v>
      </c>
      <c r="BP317">
        <f>VLOOKUP($AR317,'Final Team Off-Def Stats'!$A$2:$AQ$31, COLUMN('Final Team Off-Def Stats'!Y319), FALSE)</f>
        <v>0.44400000000000001</v>
      </c>
      <c r="BQ317">
        <f>VLOOKUP($AR317,'Final Team Off-Def Stats'!$A$2:$AQ$31, COLUMN('Final Team Off-Def Stats'!Z319), FALSE)</f>
        <v>11.6</v>
      </c>
      <c r="BR317">
        <f>VLOOKUP($AR317,'Final Team Off-Def Stats'!$A$2:$AQ$31, COLUMN('Final Team Off-Def Stats'!AA319), FALSE)</f>
        <v>34.200000000000003</v>
      </c>
      <c r="BS317">
        <f>VLOOKUP($AR317,'Final Team Off-Def Stats'!$A$2:$AQ$31, COLUMN('Final Team Off-Def Stats'!AB319), FALSE)</f>
        <v>0.34</v>
      </c>
      <c r="BT317">
        <f>VLOOKUP($AR317,'Final Team Off-Def Stats'!$A$2:$AQ$31, COLUMN('Final Team Off-Def Stats'!AC319), FALSE)</f>
        <v>27.6</v>
      </c>
      <c r="BU317">
        <f>VLOOKUP($AR317,'Final Team Off-Def Stats'!$A$2:$AQ$31, COLUMN('Final Team Off-Def Stats'!AD319), FALSE)</f>
        <v>54.1</v>
      </c>
      <c r="BV317">
        <f>VLOOKUP($AR317,'Final Team Off-Def Stats'!$A$2:$AQ$31, COLUMN('Final Team Off-Def Stats'!AE319), FALSE)</f>
        <v>0.51</v>
      </c>
      <c r="BW317">
        <f>VLOOKUP($AR317,'Final Team Off-Def Stats'!$A$2:$AQ$31, COLUMN('Final Team Off-Def Stats'!AF319), FALSE)</f>
        <v>17.3</v>
      </c>
      <c r="BX317">
        <f>VLOOKUP($AR317,'Final Team Off-Def Stats'!$A$2:$AQ$31, COLUMN('Final Team Off-Def Stats'!AG319), FALSE)</f>
        <v>22.7</v>
      </c>
      <c r="BY317">
        <f>VLOOKUP($AR317,'Final Team Off-Def Stats'!$A$2:$AQ$31, COLUMN('Final Team Off-Def Stats'!AH319), FALSE)</f>
        <v>0.76100000000000001</v>
      </c>
      <c r="BZ317">
        <f>VLOOKUP($AR317,'Final Team Off-Def Stats'!$A$2:$AQ$31, COLUMN('Final Team Off-Def Stats'!AI319), FALSE)</f>
        <v>10.5</v>
      </c>
      <c r="CA317">
        <f>VLOOKUP($AR317,'Final Team Off-Def Stats'!$A$2:$AQ$31, COLUMN('Final Team Off-Def Stats'!AJ319), FALSE)</f>
        <v>33.9</v>
      </c>
      <c r="CB317">
        <f>VLOOKUP($AR317,'Final Team Off-Def Stats'!$A$2:$AQ$31, COLUMN('Final Team Off-Def Stats'!AK319), FALSE)</f>
        <v>44.5</v>
      </c>
      <c r="CC317">
        <f>VLOOKUP($AR317,'Final Team Off-Def Stats'!$A$2:$AQ$31, COLUMN('Final Team Off-Def Stats'!AL319), FALSE)</f>
        <v>22.9</v>
      </c>
      <c r="CD317">
        <f>VLOOKUP($AR317,'Final Team Off-Def Stats'!$A$2:$AQ$31, COLUMN('Final Team Off-Def Stats'!AM319), FALSE)</f>
        <v>7.5</v>
      </c>
      <c r="CE317">
        <f>VLOOKUP($AR317,'Final Team Off-Def Stats'!$A$2:$AQ$31, COLUMN('Final Team Off-Def Stats'!AN319), FALSE)</f>
        <v>4</v>
      </c>
      <c r="CF317">
        <f>VLOOKUP($AR317,'Final Team Off-Def Stats'!$A$2:$AQ$31, COLUMN('Final Team Off-Def Stats'!AO319), FALSE)</f>
        <v>14.7</v>
      </c>
      <c r="CG317">
        <f>VLOOKUP($AR317,'Final Team Off-Def Stats'!$A$2:$AQ$31, COLUMN('Final Team Off-Def Stats'!AP319), FALSE)</f>
        <v>18.899999999999999</v>
      </c>
      <c r="CH317">
        <f>VLOOKUP($AR317,'Final Team Off-Def Stats'!$A$2:$AQ$31, COLUMN('Final Team Off-Def Stats'!AQ319), FALSE)</f>
        <v>107.3</v>
      </c>
      <c r="CI317" t="s">
        <v>542</v>
      </c>
    </row>
    <row r="318" spans="1:87" x14ac:dyDescent="0.35">
      <c r="A318" t="s">
        <v>383</v>
      </c>
      <c r="B318">
        <f>VLOOKUP($A318,'Final Team Off-Def Stats'!$A$2:$AQ$31, COLUMN('Final Team Off-Def Stats'!B318), FALSE)</f>
        <v>38.6</v>
      </c>
      <c r="C318">
        <f>VLOOKUP($A318,'Final Team Off-Def Stats'!$A$2:$AQ$31, COLUMN('Final Team Off-Def Stats'!C318), FALSE)</f>
        <v>89.6</v>
      </c>
      <c r="D318">
        <f>VLOOKUP($A318,'Final Team Off-Def Stats'!$A$2:$AQ$31, COLUMN('Final Team Off-Def Stats'!D318), FALSE)</f>
        <v>0.43099999999999999</v>
      </c>
      <c r="E318">
        <f>VLOOKUP($A318,'Final Team Off-Def Stats'!$A$2:$AQ$31, COLUMN('Final Team Off-Def Stats'!E318), FALSE)</f>
        <v>11.4</v>
      </c>
      <c r="F318">
        <f>VLOOKUP($A318,'Final Team Off-Def Stats'!$A$2:$AQ$31, COLUMN('Final Team Off-Def Stats'!F318), FALSE)</f>
        <v>35</v>
      </c>
      <c r="G318">
        <f>VLOOKUP($A318,'Final Team Off-Def Stats'!$A$2:$AQ$31, COLUMN('Final Team Off-Def Stats'!G318), FALSE)</f>
        <v>0.32600000000000001</v>
      </c>
      <c r="H318">
        <f>VLOOKUP($A318,'Final Team Off-Def Stats'!$A$2:$AQ$31, COLUMN('Final Team Off-Def Stats'!H318), FALSE)</f>
        <v>27.2</v>
      </c>
      <c r="I318">
        <f>VLOOKUP($A318,'Final Team Off-Def Stats'!$A$2:$AQ$31, COLUMN('Final Team Off-Def Stats'!I318), FALSE)</f>
        <v>54.6</v>
      </c>
      <c r="J318">
        <f>VLOOKUP($A318,'Final Team Off-Def Stats'!$A$2:$AQ$31, COLUMN('Final Team Off-Def Stats'!J318), FALSE)</f>
        <v>0.498</v>
      </c>
      <c r="K318">
        <f>VLOOKUP($A318,'Final Team Off-Def Stats'!$A$2:$AQ$31, COLUMN('Final Team Off-Def Stats'!K318), FALSE)</f>
        <v>17.399999999999999</v>
      </c>
      <c r="L318">
        <f>VLOOKUP($A318,'Final Team Off-Def Stats'!$A$2:$AQ$31, COLUMN('Final Team Off-Def Stats'!L318), FALSE)</f>
        <v>22.3</v>
      </c>
      <c r="M318">
        <f>VLOOKUP($A318,'Final Team Off-Def Stats'!$A$2:$AQ$31, COLUMN('Final Team Off-Def Stats'!M318), FALSE)</f>
        <v>0.78200000000000003</v>
      </c>
      <c r="N318">
        <f>VLOOKUP($A318,'Final Team Off-Def Stats'!$A$2:$AQ$31, COLUMN('Final Team Off-Def Stats'!N318), FALSE)</f>
        <v>11.1</v>
      </c>
      <c r="O318">
        <f>VLOOKUP($A318,'Final Team Off-Def Stats'!$A$2:$AQ$31, COLUMN('Final Team Off-Def Stats'!O318), FALSE)</f>
        <v>32.4</v>
      </c>
      <c r="P318">
        <f>VLOOKUP($A318,'Final Team Off-Def Stats'!$A$2:$AQ$31, COLUMN('Final Team Off-Def Stats'!P318), FALSE)</f>
        <v>43.5</v>
      </c>
      <c r="Q318">
        <f>VLOOKUP($A318,'Final Team Off-Def Stats'!$A$2:$AQ$31, COLUMN('Final Team Off-Def Stats'!Q318), FALSE)</f>
        <v>23.7</v>
      </c>
      <c r="R318">
        <f>VLOOKUP($A318,'Final Team Off-Def Stats'!$A$2:$AQ$31, COLUMN('Final Team Off-Def Stats'!R318), FALSE)</f>
        <v>7.8</v>
      </c>
      <c r="S318">
        <f>VLOOKUP($A318,'Final Team Off-Def Stats'!$A$2:$AQ$31, COLUMN('Final Team Off-Def Stats'!S318), FALSE)</f>
        <v>4.8</v>
      </c>
      <c r="T318">
        <f>VLOOKUP($A318,'Final Team Off-Def Stats'!$A$2:$AQ$31, COLUMN('Final Team Off-Def Stats'!T318), FALSE)</f>
        <v>14.3</v>
      </c>
      <c r="U318">
        <f>VLOOKUP($A318,'Final Team Off-Def Stats'!$A$2:$AQ$31, COLUMN('Final Team Off-Def Stats'!U318), FALSE)</f>
        <v>22.2</v>
      </c>
      <c r="V318">
        <f>VLOOKUP($A318,'Final Team Off-Def Stats'!$A$2:$AQ$31, COLUMN('Final Team Off-Def Stats'!V318), FALSE)</f>
        <v>106</v>
      </c>
      <c r="W318">
        <f>VLOOKUP($A318,'Final Team Off-Def Stats'!$A$2:$AQ$31, COLUMN('Final Team Off-Def Stats'!W318), FALSE)</f>
        <v>41.1</v>
      </c>
      <c r="X318">
        <f>VLOOKUP($A318,'Final Team Off-Def Stats'!$A$2:$AQ$31, COLUMN('Final Team Off-Def Stats'!X318), FALSE)</f>
        <v>87</v>
      </c>
      <c r="Y318">
        <f>VLOOKUP($A318,'Final Team Off-Def Stats'!$A$2:$AQ$31, COLUMN('Final Team Off-Def Stats'!Y318), FALSE)</f>
        <v>0.47299999999999998</v>
      </c>
      <c r="Z318">
        <f>VLOOKUP($A318,'Final Team Off-Def Stats'!$A$2:$AQ$31, COLUMN('Final Team Off-Def Stats'!Z318), FALSE)</f>
        <v>11.9</v>
      </c>
      <c r="AA318">
        <f>VLOOKUP($A318,'Final Team Off-Def Stats'!$A$2:$AQ$31, COLUMN('Final Team Off-Def Stats'!AA318), FALSE)</f>
        <v>32.9</v>
      </c>
      <c r="AB318">
        <f>VLOOKUP($A318,'Final Team Off-Def Stats'!$A$2:$AQ$31, COLUMN('Final Team Off-Def Stats'!AB318), FALSE)</f>
        <v>0.36199999999999999</v>
      </c>
      <c r="AC318">
        <f>VLOOKUP($A318,'Final Team Off-Def Stats'!$A$2:$AQ$31, COLUMN('Final Team Off-Def Stats'!AC318), FALSE)</f>
        <v>29.2</v>
      </c>
      <c r="AD318">
        <f>VLOOKUP($A318,'Final Team Off-Def Stats'!$A$2:$AQ$31, COLUMN('Final Team Off-Def Stats'!AD318), FALSE)</f>
        <v>54.1</v>
      </c>
      <c r="AE318">
        <f>VLOOKUP($A318,'Final Team Off-Def Stats'!$A$2:$AQ$31, COLUMN('Final Team Off-Def Stats'!AE318), FALSE)</f>
        <v>0.54</v>
      </c>
      <c r="AF318">
        <f>VLOOKUP($A318,'Final Team Off-Def Stats'!$A$2:$AQ$31, COLUMN('Final Team Off-Def Stats'!AF318), FALSE)</f>
        <v>19.7</v>
      </c>
      <c r="AG318">
        <f>VLOOKUP($A318,'Final Team Off-Def Stats'!$A$2:$AQ$31, COLUMN('Final Team Off-Def Stats'!AG318), FALSE)</f>
        <v>25.4</v>
      </c>
      <c r="AH318">
        <f>VLOOKUP($A318,'Final Team Off-Def Stats'!$A$2:$AQ$31, COLUMN('Final Team Off-Def Stats'!AH318), FALSE)</f>
        <v>0.77700000000000002</v>
      </c>
      <c r="AI318">
        <f>VLOOKUP($A318,'Final Team Off-Def Stats'!$A$2:$AQ$31, COLUMN('Final Team Off-Def Stats'!AI318), FALSE)</f>
        <v>10.4</v>
      </c>
      <c r="AJ318">
        <f>VLOOKUP($A318,'Final Team Off-Def Stats'!$A$2:$AQ$31, COLUMN('Final Team Off-Def Stats'!AJ318), FALSE)</f>
        <v>36.299999999999997</v>
      </c>
      <c r="AK318">
        <f>VLOOKUP($A318,'Final Team Off-Def Stats'!$A$2:$AQ$31, COLUMN('Final Team Off-Def Stats'!AK318), FALSE)</f>
        <v>46.8</v>
      </c>
      <c r="AL318">
        <f>VLOOKUP($A318,'Final Team Off-Def Stats'!$A$2:$AQ$31, COLUMN('Final Team Off-Def Stats'!AL318), FALSE)</f>
        <v>25.4</v>
      </c>
      <c r="AM318">
        <f>VLOOKUP($A318,'Final Team Off-Def Stats'!$A$2:$AQ$31, COLUMN('Final Team Off-Def Stats'!AM318), FALSE)</f>
        <v>7.5</v>
      </c>
      <c r="AN318">
        <f>VLOOKUP($A318,'Final Team Off-Def Stats'!$A$2:$AQ$31, COLUMN('Final Team Off-Def Stats'!AN318), FALSE)</f>
        <v>5.3</v>
      </c>
      <c r="AO318">
        <f>VLOOKUP($A318,'Final Team Off-Def Stats'!$A$2:$AQ$31, COLUMN('Final Team Off-Def Stats'!AO318), FALSE)</f>
        <v>14.8</v>
      </c>
      <c r="AP318">
        <f>VLOOKUP($A318,'Final Team Off-Def Stats'!$A$2:$AQ$31, COLUMN('Final Team Off-Def Stats'!AP318), FALSE)</f>
        <v>20</v>
      </c>
      <c r="AQ318">
        <f>VLOOKUP($A318,'Final Team Off-Def Stats'!$A$2:$AQ$31, COLUMN('Final Team Off-Def Stats'!AQ318), FALSE)</f>
        <v>113.8</v>
      </c>
      <c r="AR318" t="s">
        <v>132</v>
      </c>
      <c r="AS318">
        <f>VLOOKUP($AR318,'Final Team Off-Def Stats'!$A$2:$AQ$31, COLUMN('Final Team Off-Def Stats'!B320), FALSE)</f>
        <v>39.1</v>
      </c>
      <c r="AT318">
        <f>VLOOKUP($AR318,'Final Team Off-Def Stats'!$A$2:$AQ$31, COLUMN('Final Team Off-Def Stats'!C320), FALSE)</f>
        <v>88.4</v>
      </c>
      <c r="AU318">
        <f>VLOOKUP($AR318,'Final Team Off-Def Stats'!$A$2:$AQ$31, COLUMN('Final Team Off-Def Stats'!D320), FALSE)</f>
        <v>0.442</v>
      </c>
      <c r="AV318">
        <f>VLOOKUP($AR318,'Final Team Off-Def Stats'!$A$2:$AQ$31, COLUMN('Final Team Off-Def Stats'!E320), FALSE)</f>
        <v>12.9</v>
      </c>
      <c r="AW318">
        <f>VLOOKUP($AR318,'Final Team Off-Def Stats'!$A$2:$AQ$31, COLUMN('Final Team Off-Def Stats'!F320), FALSE)</f>
        <v>37.4</v>
      </c>
      <c r="AX318">
        <f>VLOOKUP($AR318,'Final Team Off-Def Stats'!$A$2:$AQ$31, COLUMN('Final Team Off-Def Stats'!G320), FALSE)</f>
        <v>0.34599999999999997</v>
      </c>
      <c r="AY318">
        <f>VLOOKUP($AR318,'Final Team Off-Def Stats'!$A$2:$AQ$31, COLUMN('Final Team Off-Def Stats'!H320), FALSE)</f>
        <v>26.2</v>
      </c>
      <c r="AZ318">
        <f>VLOOKUP($AR318,'Final Team Off-Def Stats'!$A$2:$AQ$31, COLUMN('Final Team Off-Def Stats'!I320), FALSE)</f>
        <v>51.1</v>
      </c>
      <c r="BA318">
        <f>VLOOKUP($AR318,'Final Team Off-Def Stats'!$A$2:$AQ$31, COLUMN('Final Team Off-Def Stats'!J320), FALSE)</f>
        <v>0.51300000000000001</v>
      </c>
      <c r="BB318">
        <f>VLOOKUP($AR318,'Final Team Off-Def Stats'!$A$2:$AQ$31, COLUMN('Final Team Off-Def Stats'!K320), FALSE)</f>
        <v>16.7</v>
      </c>
      <c r="BC318">
        <f>VLOOKUP($AR318,'Final Team Off-Def Stats'!$A$2:$AQ$31, COLUMN('Final Team Off-Def Stats'!L320), FALSE)</f>
        <v>21.9</v>
      </c>
      <c r="BD318">
        <f>VLOOKUP($AR318,'Final Team Off-Def Stats'!$A$2:$AQ$31, COLUMN('Final Team Off-Def Stats'!M320), FALSE)</f>
        <v>0.76</v>
      </c>
      <c r="BE318">
        <f>VLOOKUP($AR318,'Final Team Off-Def Stats'!$A$2:$AQ$31, COLUMN('Final Team Off-Def Stats'!N320), FALSE)</f>
        <v>10.6</v>
      </c>
      <c r="BF318">
        <f>VLOOKUP($AR318,'Final Team Off-Def Stats'!$A$2:$AQ$31, COLUMN('Final Team Off-Def Stats'!O320), FALSE)</f>
        <v>32.9</v>
      </c>
      <c r="BG318">
        <f>VLOOKUP($AR318,'Final Team Off-Def Stats'!$A$2:$AQ$31, COLUMN('Final Team Off-Def Stats'!P320), FALSE)</f>
        <v>43.5</v>
      </c>
      <c r="BH318">
        <f>VLOOKUP($AR318,'Final Team Off-Def Stats'!$A$2:$AQ$31, COLUMN('Final Team Off-Def Stats'!Q320), FALSE)</f>
        <v>23.3</v>
      </c>
      <c r="BI318">
        <f>VLOOKUP($AR318,'Final Team Off-Def Stats'!$A$2:$AQ$31, COLUMN('Final Team Off-Def Stats'!R320), FALSE)</f>
        <v>8.1</v>
      </c>
      <c r="BJ318">
        <f>VLOOKUP($AR318,'Final Team Off-Def Stats'!$A$2:$AQ$31, COLUMN('Final Team Off-Def Stats'!S320), FALSE)</f>
        <v>4.5</v>
      </c>
      <c r="BK318">
        <f>VLOOKUP($AR318,'Final Team Off-Def Stats'!$A$2:$AQ$31, COLUMN('Final Team Off-Def Stats'!T320), FALSE)</f>
        <v>14.7</v>
      </c>
      <c r="BL318">
        <f>VLOOKUP($AR318,'Final Team Off-Def Stats'!$A$2:$AQ$31, COLUMN('Final Team Off-Def Stats'!U320), FALSE)</f>
        <v>21.4</v>
      </c>
      <c r="BM318">
        <f>VLOOKUP($AR318,'Final Team Off-Def Stats'!$A$2:$AQ$31, COLUMN('Final Team Off-Def Stats'!V320), FALSE)</f>
        <v>107.8</v>
      </c>
      <c r="BN318">
        <f>VLOOKUP($AR318,'Final Team Off-Def Stats'!$A$2:$AQ$31, COLUMN('Final Team Off-Def Stats'!W320), FALSE)</f>
        <v>41.8</v>
      </c>
      <c r="BO318">
        <f>VLOOKUP($AR318,'Final Team Off-Def Stats'!$A$2:$AQ$31, COLUMN('Final Team Off-Def Stats'!X320), FALSE)</f>
        <v>87.2</v>
      </c>
      <c r="BP318">
        <f>VLOOKUP($AR318,'Final Team Off-Def Stats'!$A$2:$AQ$31, COLUMN('Final Team Off-Def Stats'!Y320), FALSE)</f>
        <v>0.47899999999999998</v>
      </c>
      <c r="BQ318">
        <f>VLOOKUP($AR318,'Final Team Off-Def Stats'!$A$2:$AQ$31, COLUMN('Final Team Off-Def Stats'!Z320), FALSE)</f>
        <v>14</v>
      </c>
      <c r="BR318">
        <f>VLOOKUP($AR318,'Final Team Off-Def Stats'!$A$2:$AQ$31, COLUMN('Final Team Off-Def Stats'!AA320), FALSE)</f>
        <v>37.700000000000003</v>
      </c>
      <c r="BS318">
        <f>VLOOKUP($AR318,'Final Team Off-Def Stats'!$A$2:$AQ$31, COLUMN('Final Team Off-Def Stats'!AB320), FALSE)</f>
        <v>0.371</v>
      </c>
      <c r="BT318">
        <f>VLOOKUP($AR318,'Final Team Off-Def Stats'!$A$2:$AQ$31, COLUMN('Final Team Off-Def Stats'!AC320), FALSE)</f>
        <v>27.8</v>
      </c>
      <c r="BU318">
        <f>VLOOKUP($AR318,'Final Team Off-Def Stats'!$A$2:$AQ$31, COLUMN('Final Team Off-Def Stats'!AD320), FALSE)</f>
        <v>49.5</v>
      </c>
      <c r="BV318">
        <f>VLOOKUP($AR318,'Final Team Off-Def Stats'!$A$2:$AQ$31, COLUMN('Final Team Off-Def Stats'!AE320), FALSE)</f>
        <v>0.56100000000000005</v>
      </c>
      <c r="BW318">
        <f>VLOOKUP($AR318,'Final Team Off-Def Stats'!$A$2:$AQ$31, COLUMN('Final Team Off-Def Stats'!AF320), FALSE)</f>
        <v>19.399999999999999</v>
      </c>
      <c r="BX318">
        <f>VLOOKUP($AR318,'Final Team Off-Def Stats'!$A$2:$AQ$31, COLUMN('Final Team Off-Def Stats'!AG320), FALSE)</f>
        <v>24.9</v>
      </c>
      <c r="BY318">
        <f>VLOOKUP($AR318,'Final Team Off-Def Stats'!$A$2:$AQ$31, COLUMN('Final Team Off-Def Stats'!AH320), FALSE)</f>
        <v>0.77700000000000002</v>
      </c>
      <c r="BZ318">
        <f>VLOOKUP($AR318,'Final Team Off-Def Stats'!$A$2:$AQ$31, COLUMN('Final Team Off-Def Stats'!AI320), FALSE)</f>
        <v>9.9</v>
      </c>
      <c r="CA318">
        <f>VLOOKUP($AR318,'Final Team Off-Def Stats'!$A$2:$AQ$31, COLUMN('Final Team Off-Def Stats'!AJ320), FALSE)</f>
        <v>35.5</v>
      </c>
      <c r="CB318">
        <f>VLOOKUP($AR318,'Final Team Off-Def Stats'!$A$2:$AQ$31, COLUMN('Final Team Off-Def Stats'!AK320), FALSE)</f>
        <v>45.4</v>
      </c>
      <c r="CC318">
        <f>VLOOKUP($AR318,'Final Team Off-Def Stats'!$A$2:$AQ$31, COLUMN('Final Team Off-Def Stats'!AL320), FALSE)</f>
        <v>27</v>
      </c>
      <c r="CD318">
        <f>VLOOKUP($AR318,'Final Team Off-Def Stats'!$A$2:$AQ$31, COLUMN('Final Team Off-Def Stats'!AM320), FALSE)</f>
        <v>8.3000000000000007</v>
      </c>
      <c r="CE318">
        <f>VLOOKUP($AR318,'Final Team Off-Def Stats'!$A$2:$AQ$31, COLUMN('Final Team Off-Def Stats'!AN320), FALSE)</f>
        <v>5.0999999999999996</v>
      </c>
      <c r="CF318">
        <f>VLOOKUP($AR318,'Final Team Off-Def Stats'!$A$2:$AQ$31, COLUMN('Final Team Off-Def Stats'!AO320), FALSE)</f>
        <v>14.2</v>
      </c>
      <c r="CG318">
        <f>VLOOKUP($AR318,'Final Team Off-Def Stats'!$A$2:$AQ$31, COLUMN('Final Team Off-Def Stats'!AP320), FALSE)</f>
        <v>19.7</v>
      </c>
      <c r="CH318">
        <f>VLOOKUP($AR318,'Final Team Off-Def Stats'!$A$2:$AQ$31, COLUMN('Final Team Off-Def Stats'!AQ320), FALSE)</f>
        <v>116.9</v>
      </c>
      <c r="CI318" t="s">
        <v>542</v>
      </c>
    </row>
    <row r="319" spans="1:87" x14ac:dyDescent="0.35">
      <c r="A319" t="s">
        <v>315</v>
      </c>
      <c r="B319">
        <f>VLOOKUP($A319,'Final Team Off-Def Stats'!$A$2:$AQ$31, COLUMN('Final Team Off-Def Stats'!B319), FALSE)</f>
        <v>41</v>
      </c>
      <c r="C319">
        <f>VLOOKUP($A319,'Final Team Off-Def Stats'!$A$2:$AQ$31, COLUMN('Final Team Off-Def Stats'!C319), FALSE)</f>
        <v>87.3</v>
      </c>
      <c r="D319">
        <f>VLOOKUP($A319,'Final Team Off-Def Stats'!$A$2:$AQ$31, COLUMN('Final Team Off-Def Stats'!D319), FALSE)</f>
        <v>0.46899999999999997</v>
      </c>
      <c r="E319">
        <f>VLOOKUP($A319,'Final Team Off-Def Stats'!$A$2:$AQ$31, COLUMN('Final Team Off-Def Stats'!E319), FALSE)</f>
        <v>11.8</v>
      </c>
      <c r="F319">
        <f>VLOOKUP($A319,'Final Team Off-Def Stats'!$A$2:$AQ$31, COLUMN('Final Team Off-Def Stats'!F319), FALSE)</f>
        <v>33.9</v>
      </c>
      <c r="G319">
        <f>VLOOKUP($A319,'Final Team Off-Def Stats'!$A$2:$AQ$31, COLUMN('Final Team Off-Def Stats'!G319), FALSE)</f>
        <v>0.34699999999999998</v>
      </c>
      <c r="H319">
        <f>VLOOKUP($A319,'Final Team Off-Def Stats'!$A$2:$AQ$31, COLUMN('Final Team Off-Def Stats'!H319), FALSE)</f>
        <v>29.2</v>
      </c>
      <c r="I319">
        <f>VLOOKUP($A319,'Final Team Off-Def Stats'!$A$2:$AQ$31, COLUMN('Final Team Off-Def Stats'!I319), FALSE)</f>
        <v>53.4</v>
      </c>
      <c r="J319">
        <f>VLOOKUP($A319,'Final Team Off-Def Stats'!$A$2:$AQ$31, COLUMN('Final Team Off-Def Stats'!J319), FALSE)</f>
        <v>0.54600000000000004</v>
      </c>
      <c r="K319">
        <f>VLOOKUP($A319,'Final Team Off-Def Stats'!$A$2:$AQ$31, COLUMN('Final Team Off-Def Stats'!K319), FALSE)</f>
        <v>16.600000000000001</v>
      </c>
      <c r="L319">
        <f>VLOOKUP($A319,'Final Team Off-Def Stats'!$A$2:$AQ$31, COLUMN('Final Team Off-Def Stats'!L319), FALSE)</f>
        <v>22.6</v>
      </c>
      <c r="M319">
        <f>VLOOKUP($A319,'Final Team Off-Def Stats'!$A$2:$AQ$31, COLUMN('Final Team Off-Def Stats'!M319), FALSE)</f>
        <v>0.73199999999999998</v>
      </c>
      <c r="N319">
        <f>VLOOKUP($A319,'Final Team Off-Def Stats'!$A$2:$AQ$31, COLUMN('Final Team Off-Def Stats'!N319), FALSE)</f>
        <v>9.4</v>
      </c>
      <c r="O319">
        <f>VLOOKUP($A319,'Final Team Off-Def Stats'!$A$2:$AQ$31, COLUMN('Final Team Off-Def Stats'!O319), FALSE)</f>
        <v>33.9</v>
      </c>
      <c r="P319">
        <f>VLOOKUP($A319,'Final Team Off-Def Stats'!$A$2:$AQ$31, COLUMN('Final Team Off-Def Stats'!P319), FALSE)</f>
        <v>43.3</v>
      </c>
      <c r="Q319">
        <f>VLOOKUP($A319,'Final Team Off-Def Stats'!$A$2:$AQ$31, COLUMN('Final Team Off-Def Stats'!Q319), FALSE)</f>
        <v>23.6</v>
      </c>
      <c r="R319">
        <f>VLOOKUP($A319,'Final Team Off-Def Stats'!$A$2:$AQ$31, COLUMN('Final Team Off-Def Stats'!R319), FALSE)</f>
        <v>7.5</v>
      </c>
      <c r="S319">
        <f>VLOOKUP($A319,'Final Team Off-Def Stats'!$A$2:$AQ$31, COLUMN('Final Team Off-Def Stats'!S319), FALSE)</f>
        <v>5.0999999999999996</v>
      </c>
      <c r="T319">
        <f>VLOOKUP($A319,'Final Team Off-Def Stats'!$A$2:$AQ$31, COLUMN('Final Team Off-Def Stats'!T319), FALSE)</f>
        <v>14.3</v>
      </c>
      <c r="U319">
        <f>VLOOKUP($A319,'Final Team Off-Def Stats'!$A$2:$AQ$31, COLUMN('Final Team Off-Def Stats'!U319), FALSE)</f>
        <v>19.8</v>
      </c>
      <c r="V319">
        <f>VLOOKUP($A319,'Final Team Off-Def Stats'!$A$2:$AQ$31, COLUMN('Final Team Off-Def Stats'!V319), FALSE)</f>
        <v>110.3</v>
      </c>
      <c r="W319">
        <f>VLOOKUP($A319,'Final Team Off-Def Stats'!$A$2:$AQ$31, COLUMN('Final Team Off-Def Stats'!W319), FALSE)</f>
        <v>41.9</v>
      </c>
      <c r="X319">
        <f>VLOOKUP($A319,'Final Team Off-Def Stats'!$A$2:$AQ$31, COLUMN('Final Team Off-Def Stats'!X319), FALSE)</f>
        <v>89.1</v>
      </c>
      <c r="Y319">
        <f>VLOOKUP($A319,'Final Team Off-Def Stats'!$A$2:$AQ$31, COLUMN('Final Team Off-Def Stats'!Y319), FALSE)</f>
        <v>0.47</v>
      </c>
      <c r="Z319">
        <f>VLOOKUP($A319,'Final Team Off-Def Stats'!$A$2:$AQ$31, COLUMN('Final Team Off-Def Stats'!Z319), FALSE)</f>
        <v>12.4</v>
      </c>
      <c r="AA319">
        <f>VLOOKUP($A319,'Final Team Off-Def Stats'!$A$2:$AQ$31, COLUMN('Final Team Off-Def Stats'!AA319), FALSE)</f>
        <v>35.200000000000003</v>
      </c>
      <c r="AB319">
        <f>VLOOKUP($A319,'Final Team Off-Def Stats'!$A$2:$AQ$31, COLUMN('Final Team Off-Def Stats'!AB319), FALSE)</f>
        <v>0.35199999999999998</v>
      </c>
      <c r="AC319">
        <f>VLOOKUP($A319,'Final Team Off-Def Stats'!$A$2:$AQ$31, COLUMN('Final Team Off-Def Stats'!AC319), FALSE)</f>
        <v>29.5</v>
      </c>
      <c r="AD319">
        <f>VLOOKUP($A319,'Final Team Off-Def Stats'!$A$2:$AQ$31, COLUMN('Final Team Off-Def Stats'!AD319), FALSE)</f>
        <v>53.8</v>
      </c>
      <c r="AE319">
        <f>VLOOKUP($A319,'Final Team Off-Def Stats'!$A$2:$AQ$31, COLUMN('Final Team Off-Def Stats'!AE319), FALSE)</f>
        <v>0.54800000000000004</v>
      </c>
      <c r="AF319">
        <f>VLOOKUP($A319,'Final Team Off-Def Stats'!$A$2:$AQ$31, COLUMN('Final Team Off-Def Stats'!AF319), FALSE)</f>
        <v>17.100000000000001</v>
      </c>
      <c r="AG319">
        <f>VLOOKUP($A319,'Final Team Off-Def Stats'!$A$2:$AQ$31, COLUMN('Final Team Off-Def Stats'!AG319), FALSE)</f>
        <v>22.9</v>
      </c>
      <c r="AH319">
        <f>VLOOKUP($A319,'Final Team Off-Def Stats'!$A$2:$AQ$31, COLUMN('Final Team Off-Def Stats'!AH319), FALSE)</f>
        <v>0.747</v>
      </c>
      <c r="AI319">
        <f>VLOOKUP($A319,'Final Team Off-Def Stats'!$A$2:$AQ$31, COLUMN('Final Team Off-Def Stats'!AI319), FALSE)</f>
        <v>10.8</v>
      </c>
      <c r="AJ319">
        <f>VLOOKUP($A319,'Final Team Off-Def Stats'!$A$2:$AQ$31, COLUMN('Final Team Off-Def Stats'!AJ319), FALSE)</f>
        <v>35</v>
      </c>
      <c r="AK319">
        <f>VLOOKUP($A319,'Final Team Off-Def Stats'!$A$2:$AQ$31, COLUMN('Final Team Off-Def Stats'!AK319), FALSE)</f>
        <v>45.8</v>
      </c>
      <c r="AL319">
        <f>VLOOKUP($A319,'Final Team Off-Def Stats'!$A$2:$AQ$31, COLUMN('Final Team Off-Def Stats'!AL319), FALSE)</f>
        <v>25.8</v>
      </c>
      <c r="AM319">
        <f>VLOOKUP($A319,'Final Team Off-Def Stats'!$A$2:$AQ$31, COLUMN('Final Team Off-Def Stats'!AM319), FALSE)</f>
        <v>8.1999999999999993</v>
      </c>
      <c r="AN319">
        <f>VLOOKUP($A319,'Final Team Off-Def Stats'!$A$2:$AQ$31, COLUMN('Final Team Off-Def Stats'!AN319), FALSE)</f>
        <v>4.0999999999999996</v>
      </c>
      <c r="AO319">
        <f>VLOOKUP($A319,'Final Team Off-Def Stats'!$A$2:$AQ$31, COLUMN('Final Team Off-Def Stats'!AO319), FALSE)</f>
        <v>13.8</v>
      </c>
      <c r="AP319">
        <f>VLOOKUP($A319,'Final Team Off-Def Stats'!$A$2:$AQ$31, COLUMN('Final Team Off-Def Stats'!AP319), FALSE)</f>
        <v>19.8</v>
      </c>
      <c r="AQ319">
        <f>VLOOKUP($A319,'Final Team Off-Def Stats'!$A$2:$AQ$31, COLUMN('Final Team Off-Def Stats'!AQ319), FALSE)</f>
        <v>113.3</v>
      </c>
      <c r="AR319" t="s">
        <v>110</v>
      </c>
      <c r="AS319">
        <f>VLOOKUP($AR319,'Final Team Off-Def Stats'!$A$2:$AQ$31, COLUMN('Final Team Off-Def Stats'!B321), FALSE)</f>
        <v>40.299999999999997</v>
      </c>
      <c r="AT319">
        <f>VLOOKUP($AR319,'Final Team Off-Def Stats'!$A$2:$AQ$31, COLUMN('Final Team Off-Def Stats'!C321), FALSE)</f>
        <v>87.7</v>
      </c>
      <c r="AU319">
        <f>VLOOKUP($AR319,'Final Team Off-Def Stats'!$A$2:$AQ$31, COLUMN('Final Team Off-Def Stats'!D321), FALSE)</f>
        <v>0.46</v>
      </c>
      <c r="AV319">
        <f>VLOOKUP($AR319,'Final Team Off-Def Stats'!$A$2:$AQ$31, COLUMN('Final Team Off-Def Stats'!E321), FALSE)</f>
        <v>11.4</v>
      </c>
      <c r="AW319">
        <f>VLOOKUP($AR319,'Final Team Off-Def Stats'!$A$2:$AQ$31, COLUMN('Final Team Off-Def Stats'!F321), FALSE)</f>
        <v>33.1</v>
      </c>
      <c r="AX319">
        <f>VLOOKUP($AR319,'Final Team Off-Def Stats'!$A$2:$AQ$31, COLUMN('Final Team Off-Def Stats'!G321), FALSE)</f>
        <v>0.34399999999999997</v>
      </c>
      <c r="AY319">
        <f>VLOOKUP($AR319,'Final Team Off-Def Stats'!$A$2:$AQ$31, COLUMN('Final Team Off-Def Stats'!H321), FALSE)</f>
        <v>29</v>
      </c>
      <c r="AZ319">
        <f>VLOOKUP($AR319,'Final Team Off-Def Stats'!$A$2:$AQ$31, COLUMN('Final Team Off-Def Stats'!I321), FALSE)</f>
        <v>54.7</v>
      </c>
      <c r="BA319">
        <f>VLOOKUP($AR319,'Final Team Off-Def Stats'!$A$2:$AQ$31, COLUMN('Final Team Off-Def Stats'!J321), FALSE)</f>
        <v>0.53</v>
      </c>
      <c r="BB319">
        <f>VLOOKUP($AR319,'Final Team Off-Def Stats'!$A$2:$AQ$31, COLUMN('Final Team Off-Def Stats'!K321), FALSE)</f>
        <v>17.8</v>
      </c>
      <c r="BC319">
        <f>VLOOKUP($AR319,'Final Team Off-Def Stats'!$A$2:$AQ$31, COLUMN('Final Team Off-Def Stats'!L321), FALSE)</f>
        <v>23.2</v>
      </c>
      <c r="BD319">
        <f>VLOOKUP($AR319,'Final Team Off-Def Stats'!$A$2:$AQ$31, COLUMN('Final Team Off-Def Stats'!M321), FALSE)</f>
        <v>0.76800000000000002</v>
      </c>
      <c r="BE319">
        <f>VLOOKUP($AR319,'Final Team Off-Def Stats'!$A$2:$AQ$31, COLUMN('Final Team Off-Def Stats'!N321), FALSE)</f>
        <v>9.5</v>
      </c>
      <c r="BF319">
        <f>VLOOKUP($AR319,'Final Team Off-Def Stats'!$A$2:$AQ$31, COLUMN('Final Team Off-Def Stats'!O321), FALSE)</f>
        <v>33.200000000000003</v>
      </c>
      <c r="BG319">
        <f>VLOOKUP($AR319,'Final Team Off-Def Stats'!$A$2:$AQ$31, COLUMN('Final Team Off-Def Stats'!P321), FALSE)</f>
        <v>42.8</v>
      </c>
      <c r="BH319">
        <f>VLOOKUP($AR319,'Final Team Off-Def Stats'!$A$2:$AQ$31, COLUMN('Final Team Off-Def Stats'!Q321), FALSE)</f>
        <v>23.6</v>
      </c>
      <c r="BI319">
        <f>VLOOKUP($AR319,'Final Team Off-Def Stats'!$A$2:$AQ$31, COLUMN('Final Team Off-Def Stats'!R321), FALSE)</f>
        <v>7.1</v>
      </c>
      <c r="BJ319">
        <f>VLOOKUP($AR319,'Final Team Off-Def Stats'!$A$2:$AQ$31, COLUMN('Final Team Off-Def Stats'!S321), FALSE)</f>
        <v>4.5</v>
      </c>
      <c r="BK319">
        <f>VLOOKUP($AR319,'Final Team Off-Def Stats'!$A$2:$AQ$31, COLUMN('Final Team Off-Def Stats'!T321), FALSE)</f>
        <v>14</v>
      </c>
      <c r="BL319">
        <f>VLOOKUP($AR319,'Final Team Off-Def Stats'!$A$2:$AQ$31, COLUMN('Final Team Off-Def Stats'!U321), FALSE)</f>
        <v>18.899999999999999</v>
      </c>
      <c r="BM319">
        <f>VLOOKUP($AR319,'Final Team Off-Def Stats'!$A$2:$AQ$31, COLUMN('Final Team Off-Def Stats'!V321), FALSE)</f>
        <v>109.9</v>
      </c>
      <c r="BN319">
        <f>VLOOKUP($AR319,'Final Team Off-Def Stats'!$A$2:$AQ$31, COLUMN('Final Team Off-Def Stats'!W321), FALSE)</f>
        <v>43.3</v>
      </c>
      <c r="BO319">
        <f>VLOOKUP($AR319,'Final Team Off-Def Stats'!$A$2:$AQ$31, COLUMN('Final Team Off-Def Stats'!X321), FALSE)</f>
        <v>90.2</v>
      </c>
      <c r="BP319">
        <f>VLOOKUP($AR319,'Final Team Off-Def Stats'!$A$2:$AQ$31, COLUMN('Final Team Off-Def Stats'!Y321), FALSE)</f>
        <v>0.47899999999999998</v>
      </c>
      <c r="BQ319">
        <f>VLOOKUP($AR319,'Final Team Off-Def Stats'!$A$2:$AQ$31, COLUMN('Final Team Off-Def Stats'!Z321), FALSE)</f>
        <v>12.9</v>
      </c>
      <c r="BR319">
        <f>VLOOKUP($AR319,'Final Team Off-Def Stats'!$A$2:$AQ$31, COLUMN('Final Team Off-Def Stats'!AA321), FALSE)</f>
        <v>34.799999999999997</v>
      </c>
      <c r="BS319">
        <f>VLOOKUP($AR319,'Final Team Off-Def Stats'!$A$2:$AQ$31, COLUMN('Final Team Off-Def Stats'!AB321), FALSE)</f>
        <v>0.372</v>
      </c>
      <c r="BT319">
        <f>VLOOKUP($AR319,'Final Team Off-Def Stats'!$A$2:$AQ$31, COLUMN('Final Team Off-Def Stats'!AC321), FALSE)</f>
        <v>30.3</v>
      </c>
      <c r="BU319">
        <f>VLOOKUP($AR319,'Final Team Off-Def Stats'!$A$2:$AQ$31, COLUMN('Final Team Off-Def Stats'!AD321), FALSE)</f>
        <v>55.5</v>
      </c>
      <c r="BV319">
        <f>VLOOKUP($AR319,'Final Team Off-Def Stats'!$A$2:$AQ$31, COLUMN('Final Team Off-Def Stats'!AE321), FALSE)</f>
        <v>0.54700000000000004</v>
      </c>
      <c r="BW319">
        <f>VLOOKUP($AR319,'Final Team Off-Def Stats'!$A$2:$AQ$31, COLUMN('Final Team Off-Def Stats'!AF321), FALSE)</f>
        <v>15.9</v>
      </c>
      <c r="BX319">
        <f>VLOOKUP($AR319,'Final Team Off-Def Stats'!$A$2:$AQ$31, COLUMN('Final Team Off-Def Stats'!AG321), FALSE)</f>
        <v>20.399999999999999</v>
      </c>
      <c r="BY319">
        <f>VLOOKUP($AR319,'Final Team Off-Def Stats'!$A$2:$AQ$31, COLUMN('Final Team Off-Def Stats'!AH321), FALSE)</f>
        <v>0.77600000000000002</v>
      </c>
      <c r="BZ319">
        <f>VLOOKUP($AR319,'Final Team Off-Def Stats'!$A$2:$AQ$31, COLUMN('Final Team Off-Def Stats'!AI321), FALSE)</f>
        <v>10.5</v>
      </c>
      <c r="CA319">
        <f>VLOOKUP($AR319,'Final Team Off-Def Stats'!$A$2:$AQ$31, COLUMN('Final Team Off-Def Stats'!AJ321), FALSE)</f>
        <v>35.1</v>
      </c>
      <c r="CB319">
        <f>VLOOKUP($AR319,'Final Team Off-Def Stats'!$A$2:$AQ$31, COLUMN('Final Team Off-Def Stats'!AK321), FALSE)</f>
        <v>45.6</v>
      </c>
      <c r="CC319">
        <f>VLOOKUP($AR319,'Final Team Off-Def Stats'!$A$2:$AQ$31, COLUMN('Final Team Off-Def Stats'!AL321), FALSE)</f>
        <v>25.2</v>
      </c>
      <c r="CD319">
        <f>VLOOKUP($AR319,'Final Team Off-Def Stats'!$A$2:$AQ$31, COLUMN('Final Team Off-Def Stats'!AM321), FALSE)</f>
        <v>8.1</v>
      </c>
      <c r="CE319">
        <f>VLOOKUP($AR319,'Final Team Off-Def Stats'!$A$2:$AQ$31, COLUMN('Final Team Off-Def Stats'!AN321), FALSE)</f>
        <v>4.8</v>
      </c>
      <c r="CF319">
        <f>VLOOKUP($AR319,'Final Team Off-Def Stats'!$A$2:$AQ$31, COLUMN('Final Team Off-Def Stats'!AO321), FALSE)</f>
        <v>13.4</v>
      </c>
      <c r="CG319">
        <f>VLOOKUP($AR319,'Final Team Off-Def Stats'!$A$2:$AQ$31, COLUMN('Final Team Off-Def Stats'!AP321), FALSE)</f>
        <v>20.2</v>
      </c>
      <c r="CH319">
        <f>VLOOKUP($AR319,'Final Team Off-Def Stats'!$A$2:$AQ$31, COLUMN('Final Team Off-Def Stats'!AQ321), FALSE)</f>
        <v>115.3</v>
      </c>
      <c r="CI319" t="s">
        <v>543</v>
      </c>
    </row>
    <row r="320" spans="1:87" x14ac:dyDescent="0.35">
      <c r="A320" t="s">
        <v>514</v>
      </c>
      <c r="B320">
        <f>VLOOKUP($A320,'Final Team Off-Def Stats'!$A$2:$AQ$31, COLUMN('Final Team Off-Def Stats'!B320), FALSE)</f>
        <v>42.4</v>
      </c>
      <c r="C320">
        <f>VLOOKUP($A320,'Final Team Off-Def Stats'!$A$2:$AQ$31, COLUMN('Final Team Off-Def Stats'!C320), FALSE)</f>
        <v>90.3</v>
      </c>
      <c r="D320">
        <f>VLOOKUP($A320,'Final Team Off-Def Stats'!$A$2:$AQ$31, COLUMN('Final Team Off-Def Stats'!D320), FALSE)</f>
        <v>0.47</v>
      </c>
      <c r="E320">
        <f>VLOOKUP($A320,'Final Team Off-Def Stats'!$A$2:$AQ$31, COLUMN('Final Team Off-Def Stats'!E320), FALSE)</f>
        <v>13.2</v>
      </c>
      <c r="F320">
        <f>VLOOKUP($A320,'Final Team Off-Def Stats'!$A$2:$AQ$31, COLUMN('Final Team Off-Def Stats'!F320), FALSE)</f>
        <v>35.200000000000003</v>
      </c>
      <c r="G320">
        <f>VLOOKUP($A320,'Final Team Off-Def Stats'!$A$2:$AQ$31, COLUMN('Final Team Off-Def Stats'!G320), FALSE)</f>
        <v>0.374</v>
      </c>
      <c r="H320">
        <f>VLOOKUP($A320,'Final Team Off-Def Stats'!$A$2:$AQ$31, COLUMN('Final Team Off-Def Stats'!H320), FALSE)</f>
        <v>29.2</v>
      </c>
      <c r="I320">
        <f>VLOOKUP($A320,'Final Team Off-Def Stats'!$A$2:$AQ$31, COLUMN('Final Team Off-Def Stats'!I320), FALSE)</f>
        <v>55.1</v>
      </c>
      <c r="J320">
        <f>VLOOKUP($A320,'Final Team Off-Def Stats'!$A$2:$AQ$31, COLUMN('Final Team Off-Def Stats'!J320), FALSE)</f>
        <v>0.53100000000000003</v>
      </c>
      <c r="K320">
        <f>VLOOKUP($A320,'Final Team Off-Def Stats'!$A$2:$AQ$31, COLUMN('Final Team Off-Def Stats'!K320), FALSE)</f>
        <v>18.5</v>
      </c>
      <c r="L320">
        <f>VLOOKUP($A320,'Final Team Off-Def Stats'!$A$2:$AQ$31, COLUMN('Final Team Off-Def Stats'!L320), FALSE)</f>
        <v>22.8</v>
      </c>
      <c r="M320">
        <f>VLOOKUP($A320,'Final Team Off-Def Stats'!$A$2:$AQ$31, COLUMN('Final Team Off-Def Stats'!M320), FALSE)</f>
        <v>0.81200000000000006</v>
      </c>
      <c r="N320">
        <f>VLOOKUP($A320,'Final Team Off-Def Stats'!$A$2:$AQ$31, COLUMN('Final Team Off-Def Stats'!N320), FALSE)</f>
        <v>10.3</v>
      </c>
      <c r="O320">
        <f>VLOOKUP($A320,'Final Team Off-Def Stats'!$A$2:$AQ$31, COLUMN('Final Team Off-Def Stats'!O320), FALSE)</f>
        <v>34.700000000000003</v>
      </c>
      <c r="P320">
        <f>VLOOKUP($A320,'Final Team Off-Def Stats'!$A$2:$AQ$31, COLUMN('Final Team Off-Def Stats'!P320), FALSE)</f>
        <v>45</v>
      </c>
      <c r="Q320">
        <f>VLOOKUP($A320,'Final Team Off-Def Stats'!$A$2:$AQ$31, COLUMN('Final Team Off-Def Stats'!Q320), FALSE)</f>
        <v>25.2</v>
      </c>
      <c r="R320">
        <f>VLOOKUP($A320,'Final Team Off-Def Stats'!$A$2:$AQ$31, COLUMN('Final Team Off-Def Stats'!R320), FALSE)</f>
        <v>7.3</v>
      </c>
      <c r="S320">
        <f>VLOOKUP($A320,'Final Team Off-Def Stats'!$A$2:$AQ$31, COLUMN('Final Team Off-Def Stats'!S320), FALSE)</f>
        <v>4.3</v>
      </c>
      <c r="T320">
        <f>VLOOKUP($A320,'Final Team Off-Def Stats'!$A$2:$AQ$31, COLUMN('Final Team Off-Def Stats'!T320), FALSE)</f>
        <v>12.1</v>
      </c>
      <c r="U320">
        <f>VLOOKUP($A320,'Final Team Off-Def Stats'!$A$2:$AQ$31, COLUMN('Final Team Off-Def Stats'!U320), FALSE)</f>
        <v>19.100000000000001</v>
      </c>
      <c r="V320">
        <f>VLOOKUP($A320,'Final Team Off-Def Stats'!$A$2:$AQ$31, COLUMN('Final Team Off-Def Stats'!V320), FALSE)</f>
        <v>116.5</v>
      </c>
      <c r="W320">
        <f>VLOOKUP($A320,'Final Team Off-Def Stats'!$A$2:$AQ$31, COLUMN('Final Team Off-Def Stats'!W320), FALSE)</f>
        <v>42.8</v>
      </c>
      <c r="X320">
        <f>VLOOKUP($A320,'Final Team Off-Def Stats'!$A$2:$AQ$31, COLUMN('Final Team Off-Def Stats'!X320), FALSE)</f>
        <v>91</v>
      </c>
      <c r="Y320">
        <f>VLOOKUP($A320,'Final Team Off-Def Stats'!$A$2:$AQ$31, COLUMN('Final Team Off-Def Stats'!Y320), FALSE)</f>
        <v>0.47099999999999997</v>
      </c>
      <c r="Z320">
        <f>VLOOKUP($A320,'Final Team Off-Def Stats'!$A$2:$AQ$31, COLUMN('Final Team Off-Def Stats'!Z320), FALSE)</f>
        <v>13.1</v>
      </c>
      <c r="AA320">
        <f>VLOOKUP($A320,'Final Team Off-Def Stats'!$A$2:$AQ$31, COLUMN('Final Team Off-Def Stats'!AA320), FALSE)</f>
        <v>36</v>
      </c>
      <c r="AB320">
        <f>VLOOKUP($A320,'Final Team Off-Def Stats'!$A$2:$AQ$31, COLUMN('Final Team Off-Def Stats'!AB320), FALSE)</f>
        <v>0.36399999999999999</v>
      </c>
      <c r="AC320">
        <f>VLOOKUP($A320,'Final Team Off-Def Stats'!$A$2:$AQ$31, COLUMN('Final Team Off-Def Stats'!AC320), FALSE)</f>
        <v>29.7</v>
      </c>
      <c r="AD320">
        <f>VLOOKUP($A320,'Final Team Off-Def Stats'!$A$2:$AQ$31, COLUMN('Final Team Off-Def Stats'!AD320), FALSE)</f>
        <v>54.9</v>
      </c>
      <c r="AE320">
        <f>VLOOKUP($A320,'Final Team Off-Def Stats'!$A$2:$AQ$31, COLUMN('Final Team Off-Def Stats'!AE320), FALSE)</f>
        <v>0.54100000000000004</v>
      </c>
      <c r="AF320">
        <f>VLOOKUP($A320,'Final Team Off-Def Stats'!$A$2:$AQ$31, COLUMN('Final Team Off-Def Stats'!AF320), FALSE)</f>
        <v>16.100000000000001</v>
      </c>
      <c r="AG320">
        <f>VLOOKUP($A320,'Final Team Off-Def Stats'!$A$2:$AQ$31, COLUMN('Final Team Off-Def Stats'!AG320), FALSE)</f>
        <v>20.399999999999999</v>
      </c>
      <c r="AH320">
        <f>VLOOKUP($A320,'Final Team Off-Def Stats'!$A$2:$AQ$31, COLUMN('Final Team Off-Def Stats'!AH320), FALSE)</f>
        <v>0.79200000000000004</v>
      </c>
      <c r="AI320">
        <f>VLOOKUP($A320,'Final Team Off-Def Stats'!$A$2:$AQ$31, COLUMN('Final Team Off-Def Stats'!AI320), FALSE)</f>
        <v>10.4</v>
      </c>
      <c r="AJ320">
        <f>VLOOKUP($A320,'Final Team Off-Def Stats'!$A$2:$AQ$31, COLUMN('Final Team Off-Def Stats'!AJ320), FALSE)</f>
        <v>34.4</v>
      </c>
      <c r="AK320">
        <f>VLOOKUP($A320,'Final Team Off-Def Stats'!$A$2:$AQ$31, COLUMN('Final Team Off-Def Stats'!AK320), FALSE)</f>
        <v>44.8</v>
      </c>
      <c r="AL320">
        <f>VLOOKUP($A320,'Final Team Off-Def Stats'!$A$2:$AQ$31, COLUMN('Final Team Off-Def Stats'!AL320), FALSE)</f>
        <v>26</v>
      </c>
      <c r="AM320">
        <f>VLOOKUP($A320,'Final Team Off-Def Stats'!$A$2:$AQ$31, COLUMN('Final Team Off-Def Stats'!AM320), FALSE)</f>
        <v>7.2</v>
      </c>
      <c r="AN320">
        <f>VLOOKUP($A320,'Final Team Off-Def Stats'!$A$2:$AQ$31, COLUMN('Final Team Off-Def Stats'!AN320), FALSE)</f>
        <v>4.5999999999999996</v>
      </c>
      <c r="AO320">
        <f>VLOOKUP($A320,'Final Team Off-Def Stats'!$A$2:$AQ$31, COLUMN('Final Team Off-Def Stats'!AO320), FALSE)</f>
        <v>13</v>
      </c>
      <c r="AP320">
        <f>VLOOKUP($A320,'Final Team Off-Def Stats'!$A$2:$AQ$31, COLUMN('Final Team Off-Def Stats'!AP320), FALSE)</f>
        <v>20.8</v>
      </c>
      <c r="AQ320">
        <f>VLOOKUP($A320,'Final Team Off-Def Stats'!$A$2:$AQ$31, COLUMN('Final Team Off-Def Stats'!AQ320), FALSE)</f>
        <v>114.9</v>
      </c>
      <c r="AR320" t="s">
        <v>346</v>
      </c>
      <c r="AS320">
        <f>VLOOKUP($AR320,'Final Team Off-Def Stats'!$A$2:$AQ$31, COLUMN('Final Team Off-Def Stats'!B322), FALSE)</f>
        <v>41.9</v>
      </c>
      <c r="AT320">
        <f>VLOOKUP($AR320,'Final Team Off-Def Stats'!$A$2:$AQ$31, COLUMN('Final Team Off-Def Stats'!C322), FALSE)</f>
        <v>90.4</v>
      </c>
      <c r="AU320">
        <f>VLOOKUP($AR320,'Final Team Off-Def Stats'!$A$2:$AQ$31, COLUMN('Final Team Off-Def Stats'!D322), FALSE)</f>
        <v>0.46300000000000002</v>
      </c>
      <c r="AV320">
        <f>VLOOKUP($AR320,'Final Team Off-Def Stats'!$A$2:$AQ$31, COLUMN('Final Team Off-Def Stats'!E322), FALSE)</f>
        <v>12.3</v>
      </c>
      <c r="AW320">
        <f>VLOOKUP($AR320,'Final Team Off-Def Stats'!$A$2:$AQ$31, COLUMN('Final Team Off-Def Stats'!F322), FALSE)</f>
        <v>35.700000000000003</v>
      </c>
      <c r="AX320">
        <f>VLOOKUP($AR320,'Final Team Off-Def Stats'!$A$2:$AQ$31, COLUMN('Final Team Off-Def Stats'!G322), FALSE)</f>
        <v>0.34399999999999997</v>
      </c>
      <c r="AY320">
        <f>VLOOKUP($AR320,'Final Team Off-Def Stats'!$A$2:$AQ$31, COLUMN('Final Team Off-Def Stats'!H322), FALSE)</f>
        <v>29.6</v>
      </c>
      <c r="AZ320">
        <f>VLOOKUP($AR320,'Final Team Off-Def Stats'!$A$2:$AQ$31, COLUMN('Final Team Off-Def Stats'!I322), FALSE)</f>
        <v>54.7</v>
      </c>
      <c r="BA320">
        <f>VLOOKUP($AR320,'Final Team Off-Def Stats'!$A$2:$AQ$31, COLUMN('Final Team Off-Def Stats'!J322), FALSE)</f>
        <v>0.54100000000000004</v>
      </c>
      <c r="BB320">
        <f>VLOOKUP($AR320,'Final Team Off-Def Stats'!$A$2:$AQ$31, COLUMN('Final Team Off-Def Stats'!K322), FALSE)</f>
        <v>16.600000000000001</v>
      </c>
      <c r="BC320">
        <f>VLOOKUP($AR320,'Final Team Off-Def Stats'!$A$2:$AQ$31, COLUMN('Final Team Off-Def Stats'!L322), FALSE)</f>
        <v>21.6</v>
      </c>
      <c r="BD320">
        <f>VLOOKUP($AR320,'Final Team Off-Def Stats'!$A$2:$AQ$31, COLUMN('Final Team Off-Def Stats'!M322), FALSE)</f>
        <v>0.76800000000000002</v>
      </c>
      <c r="BE320">
        <f>VLOOKUP($AR320,'Final Team Off-Def Stats'!$A$2:$AQ$31, COLUMN('Final Team Off-Def Stats'!N322), FALSE)</f>
        <v>11.4</v>
      </c>
      <c r="BF320">
        <f>VLOOKUP($AR320,'Final Team Off-Def Stats'!$A$2:$AQ$31, COLUMN('Final Team Off-Def Stats'!O322), FALSE)</f>
        <v>32.9</v>
      </c>
      <c r="BG320">
        <f>VLOOKUP($AR320,'Final Team Off-Def Stats'!$A$2:$AQ$31, COLUMN('Final Team Off-Def Stats'!P322), FALSE)</f>
        <v>44.3</v>
      </c>
      <c r="BH320">
        <f>VLOOKUP($AR320,'Final Team Off-Def Stats'!$A$2:$AQ$31, COLUMN('Final Team Off-Def Stats'!Q322), FALSE)</f>
        <v>25.6</v>
      </c>
      <c r="BI320">
        <f>VLOOKUP($AR320,'Final Team Off-Def Stats'!$A$2:$AQ$31, COLUMN('Final Team Off-Def Stats'!R322), FALSE)</f>
        <v>7.2</v>
      </c>
      <c r="BJ320">
        <f>VLOOKUP($AR320,'Final Team Off-Def Stats'!$A$2:$AQ$31, COLUMN('Final Team Off-Def Stats'!S322), FALSE)</f>
        <v>5.6</v>
      </c>
      <c r="BK320">
        <f>VLOOKUP($AR320,'Final Team Off-Def Stats'!$A$2:$AQ$31, COLUMN('Final Team Off-Def Stats'!T322), FALSE)</f>
        <v>14.6</v>
      </c>
      <c r="BL320">
        <f>VLOOKUP($AR320,'Final Team Off-Def Stats'!$A$2:$AQ$31, COLUMN('Final Team Off-Def Stats'!U322), FALSE)</f>
        <v>20.6</v>
      </c>
      <c r="BM320">
        <f>VLOOKUP($AR320,'Final Team Off-Def Stats'!$A$2:$AQ$31, COLUMN('Final Team Off-Def Stats'!V322), FALSE)</f>
        <v>112.6</v>
      </c>
      <c r="BN320">
        <f>VLOOKUP($AR320,'Final Team Off-Def Stats'!$A$2:$AQ$31, COLUMN('Final Team Off-Def Stats'!W322), FALSE)</f>
        <v>42.9</v>
      </c>
      <c r="BO320">
        <f>VLOOKUP($AR320,'Final Team Off-Def Stats'!$A$2:$AQ$31, COLUMN('Final Team Off-Def Stats'!X322), FALSE)</f>
        <v>88.8</v>
      </c>
      <c r="BP320">
        <f>VLOOKUP($AR320,'Final Team Off-Def Stats'!$A$2:$AQ$31, COLUMN('Final Team Off-Def Stats'!Y322), FALSE)</f>
        <v>0.48299999999999998</v>
      </c>
      <c r="BQ320">
        <f>VLOOKUP($AR320,'Final Team Off-Def Stats'!$A$2:$AQ$31, COLUMN('Final Team Off-Def Stats'!Z322), FALSE)</f>
        <v>12.1</v>
      </c>
      <c r="BR320">
        <f>VLOOKUP($AR320,'Final Team Off-Def Stats'!$A$2:$AQ$31, COLUMN('Final Team Off-Def Stats'!AA322), FALSE)</f>
        <v>32.6</v>
      </c>
      <c r="BS320">
        <f>VLOOKUP($AR320,'Final Team Off-Def Stats'!$A$2:$AQ$31, COLUMN('Final Team Off-Def Stats'!AB322), FALSE)</f>
        <v>0.372</v>
      </c>
      <c r="BT320">
        <f>VLOOKUP($AR320,'Final Team Off-Def Stats'!$A$2:$AQ$31, COLUMN('Final Team Off-Def Stats'!AC322), FALSE)</f>
        <v>30.8</v>
      </c>
      <c r="BU320">
        <f>VLOOKUP($AR320,'Final Team Off-Def Stats'!$A$2:$AQ$31, COLUMN('Final Team Off-Def Stats'!AD322), FALSE)</f>
        <v>56.3</v>
      </c>
      <c r="BV320">
        <f>VLOOKUP($AR320,'Final Team Off-Def Stats'!$A$2:$AQ$31, COLUMN('Final Team Off-Def Stats'!AE322), FALSE)</f>
        <v>0.54700000000000004</v>
      </c>
      <c r="BW320">
        <f>VLOOKUP($AR320,'Final Team Off-Def Stats'!$A$2:$AQ$31, COLUMN('Final Team Off-Def Stats'!AF322), FALSE)</f>
        <v>18.100000000000001</v>
      </c>
      <c r="BX320">
        <f>VLOOKUP($AR320,'Final Team Off-Def Stats'!$A$2:$AQ$31, COLUMN('Final Team Off-Def Stats'!AG322), FALSE)</f>
        <v>22.7</v>
      </c>
      <c r="BY320">
        <f>VLOOKUP($AR320,'Final Team Off-Def Stats'!$A$2:$AQ$31, COLUMN('Final Team Off-Def Stats'!AH322), FALSE)</f>
        <v>0.79700000000000004</v>
      </c>
      <c r="BZ320">
        <f>VLOOKUP($AR320,'Final Team Off-Def Stats'!$A$2:$AQ$31, COLUMN('Final Team Off-Def Stats'!AI322), FALSE)</f>
        <v>10.3</v>
      </c>
      <c r="CA320">
        <f>VLOOKUP($AR320,'Final Team Off-Def Stats'!$A$2:$AQ$31, COLUMN('Final Team Off-Def Stats'!AJ322), FALSE)</f>
        <v>33.299999999999997</v>
      </c>
      <c r="CB320">
        <f>VLOOKUP($AR320,'Final Team Off-Def Stats'!$A$2:$AQ$31, COLUMN('Final Team Off-Def Stats'!AK322), FALSE)</f>
        <v>43.5</v>
      </c>
      <c r="CC320">
        <f>VLOOKUP($AR320,'Final Team Off-Def Stats'!$A$2:$AQ$31, COLUMN('Final Team Off-Def Stats'!AL322), FALSE)</f>
        <v>25.4</v>
      </c>
      <c r="CD320">
        <f>VLOOKUP($AR320,'Final Team Off-Def Stats'!$A$2:$AQ$31, COLUMN('Final Team Off-Def Stats'!AM322), FALSE)</f>
        <v>8.1999999999999993</v>
      </c>
      <c r="CE320">
        <f>VLOOKUP($AR320,'Final Team Off-Def Stats'!$A$2:$AQ$31, COLUMN('Final Team Off-Def Stats'!AN322), FALSE)</f>
        <v>4.9000000000000004</v>
      </c>
      <c r="CF320">
        <f>VLOOKUP($AR320,'Final Team Off-Def Stats'!$A$2:$AQ$31, COLUMN('Final Team Off-Def Stats'!AO322), FALSE)</f>
        <v>13.4</v>
      </c>
      <c r="CG320">
        <f>VLOOKUP($AR320,'Final Team Off-Def Stats'!$A$2:$AQ$31, COLUMN('Final Team Off-Def Stats'!AP322), FALSE)</f>
        <v>19.399999999999999</v>
      </c>
      <c r="CH320">
        <f>VLOOKUP($AR320,'Final Team Off-Def Stats'!$A$2:$AQ$31, COLUMN('Final Team Off-Def Stats'!AQ322), FALSE)</f>
        <v>116.1</v>
      </c>
      <c r="CI320" t="s">
        <v>543</v>
      </c>
    </row>
    <row r="321" spans="1:87" x14ac:dyDescent="0.35">
      <c r="A321" t="s">
        <v>509</v>
      </c>
      <c r="B321">
        <f>VLOOKUP($A321,'Final Team Off-Def Stats'!$A$2:$AQ$31, COLUMN('Final Team Off-Def Stats'!B321), FALSE)</f>
        <v>42.3</v>
      </c>
      <c r="C321">
        <f>VLOOKUP($A321,'Final Team Off-Def Stats'!$A$2:$AQ$31, COLUMN('Final Team Off-Def Stats'!C321), FALSE)</f>
        <v>87.7</v>
      </c>
      <c r="D321">
        <f>VLOOKUP($A321,'Final Team Off-Def Stats'!$A$2:$AQ$31, COLUMN('Final Team Off-Def Stats'!D321), FALSE)</f>
        <v>0.48299999999999998</v>
      </c>
      <c r="E321">
        <f>VLOOKUP($A321,'Final Team Off-Def Stats'!$A$2:$AQ$31, COLUMN('Final Team Off-Def Stats'!E321), FALSE)</f>
        <v>12.9</v>
      </c>
      <c r="F321">
        <f>VLOOKUP($A321,'Final Team Off-Def Stats'!$A$2:$AQ$31, COLUMN('Final Team Off-Def Stats'!F321), FALSE)</f>
        <v>36.5</v>
      </c>
      <c r="G321">
        <f>VLOOKUP($A321,'Final Team Off-Def Stats'!$A$2:$AQ$31, COLUMN('Final Team Off-Def Stats'!G321), FALSE)</f>
        <v>0.35299999999999998</v>
      </c>
      <c r="H321">
        <f>VLOOKUP($A321,'Final Team Off-Def Stats'!$A$2:$AQ$31, COLUMN('Final Team Off-Def Stats'!H321), FALSE)</f>
        <v>29.4</v>
      </c>
      <c r="I321">
        <f>VLOOKUP($A321,'Final Team Off-Def Stats'!$A$2:$AQ$31, COLUMN('Final Team Off-Def Stats'!I321), FALSE)</f>
        <v>51.2</v>
      </c>
      <c r="J321">
        <f>VLOOKUP($A321,'Final Team Off-Def Stats'!$A$2:$AQ$31, COLUMN('Final Team Off-Def Stats'!J321), FALSE)</f>
        <v>0.57499999999999996</v>
      </c>
      <c r="K321">
        <f>VLOOKUP($A321,'Final Team Off-Def Stats'!$A$2:$AQ$31, COLUMN('Final Team Off-Def Stats'!K321), FALSE)</f>
        <v>17</v>
      </c>
      <c r="L321">
        <f>VLOOKUP($A321,'Final Team Off-Def Stats'!$A$2:$AQ$31, COLUMN('Final Team Off-Def Stats'!L321), FALSE)</f>
        <v>21.4</v>
      </c>
      <c r="M321">
        <f>VLOOKUP($A321,'Final Team Off-Def Stats'!$A$2:$AQ$31, COLUMN('Final Team Off-Def Stats'!M321), FALSE)</f>
        <v>0.79500000000000004</v>
      </c>
      <c r="N321">
        <f>VLOOKUP($A321,'Final Team Off-Def Stats'!$A$2:$AQ$31, COLUMN('Final Team Off-Def Stats'!N321), FALSE)</f>
        <v>9.3000000000000007</v>
      </c>
      <c r="O321">
        <f>VLOOKUP($A321,'Final Team Off-Def Stats'!$A$2:$AQ$31, COLUMN('Final Team Off-Def Stats'!O321), FALSE)</f>
        <v>35.5</v>
      </c>
      <c r="P321">
        <f>VLOOKUP($A321,'Final Team Off-Def Stats'!$A$2:$AQ$31, COLUMN('Final Team Off-Def Stats'!P321), FALSE)</f>
        <v>44.8</v>
      </c>
      <c r="Q321">
        <f>VLOOKUP($A321,'Final Team Off-Def Stats'!$A$2:$AQ$31, COLUMN('Final Team Off-Def Stats'!Q321), FALSE)</f>
        <v>28.2</v>
      </c>
      <c r="R321">
        <f>VLOOKUP($A321,'Final Team Off-Def Stats'!$A$2:$AQ$31, COLUMN('Final Team Off-Def Stats'!R321), FALSE)</f>
        <v>7.3</v>
      </c>
      <c r="S321">
        <f>VLOOKUP($A321,'Final Team Off-Def Stats'!$A$2:$AQ$31, COLUMN('Final Team Off-Def Stats'!S321), FALSE)</f>
        <v>3.8</v>
      </c>
      <c r="T321">
        <f>VLOOKUP($A321,'Final Team Off-Def Stats'!$A$2:$AQ$31, COLUMN('Final Team Off-Def Stats'!T321), FALSE)</f>
        <v>14.7</v>
      </c>
      <c r="U321">
        <f>VLOOKUP($A321,'Final Team Off-Def Stats'!$A$2:$AQ$31, COLUMN('Final Team Off-Def Stats'!U321), FALSE)</f>
        <v>20.3</v>
      </c>
      <c r="V321">
        <f>VLOOKUP($A321,'Final Team Off-Def Stats'!$A$2:$AQ$31, COLUMN('Final Team Off-Def Stats'!V321), FALSE)</f>
        <v>114.5</v>
      </c>
      <c r="W321">
        <f>VLOOKUP($A321,'Final Team Off-Def Stats'!$A$2:$AQ$31, COLUMN('Final Team Off-Def Stats'!W321), FALSE)</f>
        <v>41.7</v>
      </c>
      <c r="X321">
        <f>VLOOKUP($A321,'Final Team Off-Def Stats'!$A$2:$AQ$31, COLUMN('Final Team Off-Def Stats'!X321), FALSE)</f>
        <v>88.8</v>
      </c>
      <c r="Y321">
        <f>VLOOKUP($A321,'Final Team Off-Def Stats'!$A$2:$AQ$31, COLUMN('Final Team Off-Def Stats'!Y321), FALSE)</f>
        <v>0.47</v>
      </c>
      <c r="Z321">
        <f>VLOOKUP($A321,'Final Team Off-Def Stats'!$A$2:$AQ$31, COLUMN('Final Team Off-Def Stats'!Z321), FALSE)</f>
        <v>12</v>
      </c>
      <c r="AA321">
        <f>VLOOKUP($A321,'Final Team Off-Def Stats'!$A$2:$AQ$31, COLUMN('Final Team Off-Def Stats'!AA321), FALSE)</f>
        <v>34.799999999999997</v>
      </c>
      <c r="AB321">
        <f>VLOOKUP($A321,'Final Team Off-Def Stats'!$A$2:$AQ$31, COLUMN('Final Team Off-Def Stats'!AB321), FALSE)</f>
        <v>0.34599999999999997</v>
      </c>
      <c r="AC321">
        <f>VLOOKUP($A321,'Final Team Off-Def Stats'!$A$2:$AQ$31, COLUMN('Final Team Off-Def Stats'!AC321), FALSE)</f>
        <v>29.7</v>
      </c>
      <c r="AD321">
        <f>VLOOKUP($A321,'Final Team Off-Def Stats'!$A$2:$AQ$31, COLUMN('Final Team Off-Def Stats'!AD321), FALSE)</f>
        <v>54</v>
      </c>
      <c r="AE321">
        <f>VLOOKUP($A321,'Final Team Off-Def Stats'!$A$2:$AQ$31, COLUMN('Final Team Off-Def Stats'!AE321), FALSE)</f>
        <v>0.54900000000000004</v>
      </c>
      <c r="AF321">
        <f>VLOOKUP($A321,'Final Team Off-Def Stats'!$A$2:$AQ$31, COLUMN('Final Team Off-Def Stats'!AF321), FALSE)</f>
        <v>16.7</v>
      </c>
      <c r="AG321">
        <f>VLOOKUP($A321,'Final Team Off-Def Stats'!$A$2:$AQ$31, COLUMN('Final Team Off-Def Stats'!AG321), FALSE)</f>
        <v>22.1</v>
      </c>
      <c r="AH321">
        <f>VLOOKUP($A321,'Final Team Off-Def Stats'!$A$2:$AQ$31, COLUMN('Final Team Off-Def Stats'!AH321), FALSE)</f>
        <v>0.75700000000000001</v>
      </c>
      <c r="AI321">
        <f>VLOOKUP($A321,'Final Team Off-Def Stats'!$A$2:$AQ$31, COLUMN('Final Team Off-Def Stats'!AI321), FALSE)</f>
        <v>9.8000000000000007</v>
      </c>
      <c r="AJ321">
        <f>VLOOKUP($A321,'Final Team Off-Def Stats'!$A$2:$AQ$31, COLUMN('Final Team Off-Def Stats'!AJ321), FALSE)</f>
        <v>33.200000000000003</v>
      </c>
      <c r="AK321">
        <f>VLOOKUP($A321,'Final Team Off-Def Stats'!$A$2:$AQ$31, COLUMN('Final Team Off-Def Stats'!AK321), FALSE)</f>
        <v>43</v>
      </c>
      <c r="AL321">
        <f>VLOOKUP($A321,'Final Team Off-Def Stats'!$A$2:$AQ$31, COLUMN('Final Team Off-Def Stats'!AL321), FALSE)</f>
        <v>25.8</v>
      </c>
      <c r="AM321">
        <f>VLOOKUP($A321,'Final Team Off-Def Stats'!$A$2:$AQ$31, COLUMN('Final Team Off-Def Stats'!AM321), FALSE)</f>
        <v>8</v>
      </c>
      <c r="AN321">
        <f>VLOOKUP($A321,'Final Team Off-Def Stats'!$A$2:$AQ$31, COLUMN('Final Team Off-Def Stats'!AN321), FALSE)</f>
        <v>4.9000000000000004</v>
      </c>
      <c r="AO321">
        <f>VLOOKUP($A321,'Final Team Off-Def Stats'!$A$2:$AQ$31, COLUMN('Final Team Off-Def Stats'!AO321), FALSE)</f>
        <v>13</v>
      </c>
      <c r="AP321">
        <f>VLOOKUP($A321,'Final Team Off-Def Stats'!$A$2:$AQ$31, COLUMN('Final Team Off-Def Stats'!AP321), FALSE)</f>
        <v>20.2</v>
      </c>
      <c r="AQ321">
        <f>VLOOKUP($A321,'Final Team Off-Def Stats'!$A$2:$AQ$31, COLUMN('Final Team Off-Def Stats'!AQ321), FALSE)</f>
        <v>112.1</v>
      </c>
      <c r="AR321" t="s">
        <v>187</v>
      </c>
      <c r="AS321">
        <f>VLOOKUP($AR321,'Final Team Off-Def Stats'!$A$2:$AQ$31, COLUMN('Final Team Off-Def Stats'!B323), FALSE)</f>
        <v>38.4</v>
      </c>
      <c r="AT321">
        <f>VLOOKUP($AR321,'Final Team Off-Def Stats'!$A$2:$AQ$31, COLUMN('Final Team Off-Def Stats'!C323), FALSE)</f>
        <v>88.5</v>
      </c>
      <c r="AU321">
        <f>VLOOKUP($AR321,'Final Team Off-Def Stats'!$A$2:$AQ$31, COLUMN('Final Team Off-Def Stats'!D323), FALSE)</f>
        <v>0.434</v>
      </c>
      <c r="AV321">
        <f>VLOOKUP($AR321,'Final Team Off-Def Stats'!$A$2:$AQ$31, COLUMN('Final Team Off-Def Stats'!E323), FALSE)</f>
        <v>12.2</v>
      </c>
      <c r="AW321">
        <f>VLOOKUP($AR321,'Final Team Off-Def Stats'!$A$2:$AQ$31, COLUMN('Final Team Off-Def Stats'!F323), FALSE)</f>
        <v>36.9</v>
      </c>
      <c r="AX321">
        <f>VLOOKUP($AR321,'Final Team Off-Def Stats'!$A$2:$AQ$31, COLUMN('Final Team Off-Def Stats'!G323), FALSE)</f>
        <v>0.33100000000000002</v>
      </c>
      <c r="AY321">
        <f>VLOOKUP($AR321,'Final Team Off-Def Stats'!$A$2:$AQ$31, COLUMN('Final Team Off-Def Stats'!H323), FALSE)</f>
        <v>26.2</v>
      </c>
      <c r="AZ321">
        <f>VLOOKUP($AR321,'Final Team Off-Def Stats'!$A$2:$AQ$31, COLUMN('Final Team Off-Def Stats'!I323), FALSE)</f>
        <v>51.6</v>
      </c>
      <c r="BA321">
        <f>VLOOKUP($AR321,'Final Team Off-Def Stats'!$A$2:$AQ$31, COLUMN('Final Team Off-Def Stats'!J323), FALSE)</f>
        <v>0.50700000000000001</v>
      </c>
      <c r="BB321">
        <f>VLOOKUP($AR321,'Final Team Off-Def Stats'!$A$2:$AQ$31, COLUMN('Final Team Off-Def Stats'!K323), FALSE)</f>
        <v>15.5</v>
      </c>
      <c r="BC321">
        <f>VLOOKUP($AR321,'Final Team Off-Def Stats'!$A$2:$AQ$31, COLUMN('Final Team Off-Def Stats'!L323), FALSE)</f>
        <v>19.7</v>
      </c>
      <c r="BD321">
        <f>VLOOKUP($AR321,'Final Team Off-Def Stats'!$A$2:$AQ$31, COLUMN('Final Team Off-Def Stats'!M323), FALSE)</f>
        <v>0.78700000000000003</v>
      </c>
      <c r="BE321">
        <f>VLOOKUP($AR321,'Final Team Off-Def Stats'!$A$2:$AQ$31, COLUMN('Final Team Off-Def Stats'!N323), FALSE)</f>
        <v>9.1</v>
      </c>
      <c r="BF321">
        <f>VLOOKUP($AR321,'Final Team Off-Def Stats'!$A$2:$AQ$31, COLUMN('Final Team Off-Def Stats'!O323), FALSE)</f>
        <v>35.299999999999997</v>
      </c>
      <c r="BG321">
        <f>VLOOKUP($AR321,'Final Team Off-Def Stats'!$A$2:$AQ$31, COLUMN('Final Team Off-Def Stats'!P323), FALSE)</f>
        <v>44.4</v>
      </c>
      <c r="BH321">
        <f>VLOOKUP($AR321,'Final Team Off-Def Stats'!$A$2:$AQ$31, COLUMN('Final Team Off-Def Stats'!Q323), FALSE)</f>
        <v>23.8</v>
      </c>
      <c r="BI321">
        <f>VLOOKUP($AR321,'Final Team Off-Def Stats'!$A$2:$AQ$31, COLUMN('Final Team Off-Def Stats'!R323), FALSE)</f>
        <v>6.8</v>
      </c>
      <c r="BJ321">
        <f>VLOOKUP($AR321,'Final Team Off-Def Stats'!$A$2:$AQ$31, COLUMN('Final Team Off-Def Stats'!S323), FALSE)</f>
        <v>4.5</v>
      </c>
      <c r="BK321">
        <f>VLOOKUP($AR321,'Final Team Off-Def Stats'!$A$2:$AQ$31, COLUMN('Final Team Off-Def Stats'!T323), FALSE)</f>
        <v>14.5</v>
      </c>
      <c r="BL321">
        <f>VLOOKUP($AR321,'Final Team Off-Def Stats'!$A$2:$AQ$31, COLUMN('Final Team Off-Def Stats'!U323), FALSE)</f>
        <v>19.7</v>
      </c>
      <c r="BM321">
        <f>VLOOKUP($AR321,'Final Team Off-Def Stats'!$A$2:$AQ$31, COLUMN('Final Team Off-Def Stats'!V323), FALSE)</f>
        <v>104.5</v>
      </c>
      <c r="BN321">
        <f>VLOOKUP($AR321,'Final Team Off-Def Stats'!$A$2:$AQ$31, COLUMN('Final Team Off-Def Stats'!W323), FALSE)</f>
        <v>40.9</v>
      </c>
      <c r="BO321">
        <f>VLOOKUP($AR321,'Final Team Off-Def Stats'!$A$2:$AQ$31, COLUMN('Final Team Off-Def Stats'!X323), FALSE)</f>
        <v>89.3</v>
      </c>
      <c r="BP321">
        <f>VLOOKUP($AR321,'Final Team Off-Def Stats'!$A$2:$AQ$31, COLUMN('Final Team Off-Def Stats'!Y323), FALSE)</f>
        <v>0.45800000000000002</v>
      </c>
      <c r="BQ321">
        <f>VLOOKUP($AR321,'Final Team Off-Def Stats'!$A$2:$AQ$31, COLUMN('Final Team Off-Def Stats'!Z323), FALSE)</f>
        <v>13.2</v>
      </c>
      <c r="BR321">
        <f>VLOOKUP($AR321,'Final Team Off-Def Stats'!$A$2:$AQ$31, COLUMN('Final Team Off-Def Stats'!AA323), FALSE)</f>
        <v>36.4</v>
      </c>
      <c r="BS321">
        <f>VLOOKUP($AR321,'Final Team Off-Def Stats'!$A$2:$AQ$31, COLUMN('Final Team Off-Def Stats'!AB323), FALSE)</f>
        <v>0.36299999999999999</v>
      </c>
      <c r="BT321">
        <f>VLOOKUP($AR321,'Final Team Off-Def Stats'!$A$2:$AQ$31, COLUMN('Final Team Off-Def Stats'!AC323), FALSE)</f>
        <v>27.7</v>
      </c>
      <c r="BU321">
        <f>VLOOKUP($AR321,'Final Team Off-Def Stats'!$A$2:$AQ$31, COLUMN('Final Team Off-Def Stats'!AD323), FALSE)</f>
        <v>52.8</v>
      </c>
      <c r="BV321">
        <f>VLOOKUP($AR321,'Final Team Off-Def Stats'!$A$2:$AQ$31, COLUMN('Final Team Off-Def Stats'!AE323), FALSE)</f>
        <v>0.52400000000000002</v>
      </c>
      <c r="BW321">
        <f>VLOOKUP($AR321,'Final Team Off-Def Stats'!$A$2:$AQ$31, COLUMN('Final Team Off-Def Stats'!AF323), FALSE)</f>
        <v>17.5</v>
      </c>
      <c r="BX321">
        <f>VLOOKUP($AR321,'Final Team Off-Def Stats'!$A$2:$AQ$31, COLUMN('Final Team Off-Def Stats'!AG323), FALSE)</f>
        <v>22.6</v>
      </c>
      <c r="BY321">
        <f>VLOOKUP($AR321,'Final Team Off-Def Stats'!$A$2:$AQ$31, COLUMN('Final Team Off-Def Stats'!AH323), FALSE)</f>
        <v>0.77200000000000002</v>
      </c>
      <c r="BZ321">
        <f>VLOOKUP($AR321,'Final Team Off-Def Stats'!$A$2:$AQ$31, COLUMN('Final Team Off-Def Stats'!AI323), FALSE)</f>
        <v>10.4</v>
      </c>
      <c r="CA321">
        <f>VLOOKUP($AR321,'Final Team Off-Def Stats'!$A$2:$AQ$31, COLUMN('Final Team Off-Def Stats'!AJ323), FALSE)</f>
        <v>36.9</v>
      </c>
      <c r="CB321">
        <f>VLOOKUP($AR321,'Final Team Off-Def Stats'!$A$2:$AQ$31, COLUMN('Final Team Off-Def Stats'!AK323), FALSE)</f>
        <v>47.3</v>
      </c>
      <c r="CC321">
        <f>VLOOKUP($AR321,'Final Team Off-Def Stats'!$A$2:$AQ$31, COLUMN('Final Team Off-Def Stats'!AL323), FALSE)</f>
        <v>24.9</v>
      </c>
      <c r="CD321">
        <f>VLOOKUP($AR321,'Final Team Off-Def Stats'!$A$2:$AQ$31, COLUMN('Final Team Off-Def Stats'!AM323), FALSE)</f>
        <v>8</v>
      </c>
      <c r="CE321">
        <f>VLOOKUP($AR321,'Final Team Off-Def Stats'!$A$2:$AQ$31, COLUMN('Final Team Off-Def Stats'!AN323), FALSE)</f>
        <v>5.2</v>
      </c>
      <c r="CF321">
        <f>VLOOKUP($AR321,'Final Team Off-Def Stats'!$A$2:$AQ$31, COLUMN('Final Team Off-Def Stats'!AO323), FALSE)</f>
        <v>13.2</v>
      </c>
      <c r="CG321">
        <f>VLOOKUP($AR321,'Final Team Off-Def Stats'!$A$2:$AQ$31, COLUMN('Final Team Off-Def Stats'!AP323), FALSE)</f>
        <v>18.399999999999999</v>
      </c>
      <c r="CH321">
        <f>VLOOKUP($AR321,'Final Team Off-Def Stats'!$A$2:$AQ$31, COLUMN('Final Team Off-Def Stats'!AQ323), FALSE)</f>
        <v>112.5</v>
      </c>
      <c r="CI321" t="s">
        <v>542</v>
      </c>
    </row>
    <row r="322" spans="1:87" x14ac:dyDescent="0.35">
      <c r="A322" t="s">
        <v>504</v>
      </c>
      <c r="B322">
        <f>VLOOKUP($A322,'Final Team Off-Def Stats'!$A$2:$AQ$31, COLUMN('Final Team Off-Def Stats'!B322), FALSE)</f>
        <v>41</v>
      </c>
      <c r="C322">
        <f>VLOOKUP($A322,'Final Team Off-Def Stats'!$A$2:$AQ$31, COLUMN('Final Team Off-Def Stats'!C322), FALSE)</f>
        <v>89.7</v>
      </c>
      <c r="D322">
        <f>VLOOKUP($A322,'Final Team Off-Def Stats'!$A$2:$AQ$31, COLUMN('Final Team Off-Def Stats'!D322), FALSE)</f>
        <v>0.45700000000000002</v>
      </c>
      <c r="E322">
        <f>VLOOKUP($A322,'Final Team Off-Def Stats'!$A$2:$AQ$31, COLUMN('Final Team Off-Def Stats'!E322), FALSE)</f>
        <v>14.6</v>
      </c>
      <c r="F322">
        <f>VLOOKUP($A322,'Final Team Off-Def Stats'!$A$2:$AQ$31, COLUMN('Final Team Off-Def Stats'!F322), FALSE)</f>
        <v>40.700000000000003</v>
      </c>
      <c r="G322">
        <f>VLOOKUP($A322,'Final Team Off-Def Stats'!$A$2:$AQ$31, COLUMN('Final Team Off-Def Stats'!G322), FALSE)</f>
        <v>0.35799999999999998</v>
      </c>
      <c r="H322">
        <f>VLOOKUP($A322,'Final Team Off-Def Stats'!$A$2:$AQ$31, COLUMN('Final Team Off-Def Stats'!H322), FALSE)</f>
        <v>26.5</v>
      </c>
      <c r="I322">
        <f>VLOOKUP($A322,'Final Team Off-Def Stats'!$A$2:$AQ$31, COLUMN('Final Team Off-Def Stats'!I322), FALSE)</f>
        <v>49</v>
      </c>
      <c r="J322">
        <f>VLOOKUP($A322,'Final Team Off-Def Stats'!$A$2:$AQ$31, COLUMN('Final Team Off-Def Stats'!J322), FALSE)</f>
        <v>0.54</v>
      </c>
      <c r="K322">
        <f>VLOOKUP($A322,'Final Team Off-Def Stats'!$A$2:$AQ$31, COLUMN('Final Team Off-Def Stats'!K322), FALSE)</f>
        <v>17.7</v>
      </c>
      <c r="L322">
        <f>VLOOKUP($A322,'Final Team Off-Def Stats'!$A$2:$AQ$31, COLUMN('Final Team Off-Def Stats'!L322), FALSE)</f>
        <v>22.8</v>
      </c>
      <c r="M322">
        <f>VLOOKUP($A322,'Final Team Off-Def Stats'!$A$2:$AQ$31, COLUMN('Final Team Off-Def Stats'!M322), FALSE)</f>
        <v>0.77800000000000002</v>
      </c>
      <c r="N322">
        <f>VLOOKUP($A322,'Final Team Off-Def Stats'!$A$2:$AQ$31, COLUMN('Final Team Off-Def Stats'!N322), FALSE)</f>
        <v>11.1</v>
      </c>
      <c r="O322">
        <f>VLOOKUP($A322,'Final Team Off-Def Stats'!$A$2:$AQ$31, COLUMN('Final Team Off-Def Stats'!O322), FALSE)</f>
        <v>32.5</v>
      </c>
      <c r="P322">
        <f>VLOOKUP($A322,'Final Team Off-Def Stats'!$A$2:$AQ$31, COLUMN('Final Team Off-Def Stats'!P322), FALSE)</f>
        <v>43.5</v>
      </c>
      <c r="Q322">
        <f>VLOOKUP($A322,'Final Team Off-Def Stats'!$A$2:$AQ$31, COLUMN('Final Team Off-Def Stats'!Q322), FALSE)</f>
        <v>25.3</v>
      </c>
      <c r="R322">
        <f>VLOOKUP($A322,'Final Team Off-Def Stats'!$A$2:$AQ$31, COLUMN('Final Team Off-Def Stats'!R322), FALSE)</f>
        <v>8.6999999999999993</v>
      </c>
      <c r="S322">
        <f>VLOOKUP($A322,'Final Team Off-Def Stats'!$A$2:$AQ$31, COLUMN('Final Team Off-Def Stats'!S322), FALSE)</f>
        <v>5.5</v>
      </c>
      <c r="T322">
        <f>VLOOKUP($A322,'Final Team Off-Def Stats'!$A$2:$AQ$31, COLUMN('Final Team Off-Def Stats'!T322), FALSE)</f>
        <v>14.1</v>
      </c>
      <c r="U322">
        <f>VLOOKUP($A322,'Final Team Off-Def Stats'!$A$2:$AQ$31, COLUMN('Final Team Off-Def Stats'!U322), FALSE)</f>
        <v>21.5</v>
      </c>
      <c r="V322">
        <f>VLOOKUP($A322,'Final Team Off-Def Stats'!$A$2:$AQ$31, COLUMN('Final Team Off-Def Stats'!V322), FALSE)</f>
        <v>114.3</v>
      </c>
      <c r="W322">
        <f>VLOOKUP($A322,'Final Team Off-Def Stats'!$A$2:$AQ$31, COLUMN('Final Team Off-Def Stats'!W322), FALSE)</f>
        <v>39.700000000000003</v>
      </c>
      <c r="X322">
        <f>VLOOKUP($A322,'Final Team Off-Def Stats'!$A$2:$AQ$31, COLUMN('Final Team Off-Def Stats'!X322), FALSE)</f>
        <v>86.1</v>
      </c>
      <c r="Y322">
        <f>VLOOKUP($A322,'Final Team Off-Def Stats'!$A$2:$AQ$31, COLUMN('Final Team Off-Def Stats'!Y322), FALSE)</f>
        <v>0.46</v>
      </c>
      <c r="Z322">
        <f>VLOOKUP($A322,'Final Team Off-Def Stats'!$A$2:$AQ$31, COLUMN('Final Team Off-Def Stats'!Z322), FALSE)</f>
        <v>12.9</v>
      </c>
      <c r="AA322">
        <f>VLOOKUP($A322,'Final Team Off-Def Stats'!$A$2:$AQ$31, COLUMN('Final Team Off-Def Stats'!AA322), FALSE)</f>
        <v>36.799999999999997</v>
      </c>
      <c r="AB322">
        <f>VLOOKUP($A322,'Final Team Off-Def Stats'!$A$2:$AQ$31, COLUMN('Final Team Off-Def Stats'!AB322), FALSE)</f>
        <v>0.35</v>
      </c>
      <c r="AC322">
        <f>VLOOKUP($A322,'Final Team Off-Def Stats'!$A$2:$AQ$31, COLUMN('Final Team Off-Def Stats'!AC322), FALSE)</f>
        <v>26.8</v>
      </c>
      <c r="AD322">
        <f>VLOOKUP($A322,'Final Team Off-Def Stats'!$A$2:$AQ$31, COLUMN('Final Team Off-Def Stats'!AD322), FALSE)</f>
        <v>49.3</v>
      </c>
      <c r="AE322">
        <f>VLOOKUP($A322,'Final Team Off-Def Stats'!$A$2:$AQ$31, COLUMN('Final Team Off-Def Stats'!AE322), FALSE)</f>
        <v>0.54300000000000004</v>
      </c>
      <c r="AF322">
        <f>VLOOKUP($A322,'Final Team Off-Def Stats'!$A$2:$AQ$31, COLUMN('Final Team Off-Def Stats'!AF322), FALSE)</f>
        <v>19.5</v>
      </c>
      <c r="AG322">
        <f>VLOOKUP($A322,'Final Team Off-Def Stats'!$A$2:$AQ$31, COLUMN('Final Team Off-Def Stats'!AG322), FALSE)</f>
        <v>25</v>
      </c>
      <c r="AH322">
        <f>VLOOKUP($A322,'Final Team Off-Def Stats'!$A$2:$AQ$31, COLUMN('Final Team Off-Def Stats'!AH322), FALSE)</f>
        <v>0.78</v>
      </c>
      <c r="AI322">
        <f>VLOOKUP($A322,'Final Team Off-Def Stats'!$A$2:$AQ$31, COLUMN('Final Team Off-Def Stats'!AI322), FALSE)</f>
        <v>10.9</v>
      </c>
      <c r="AJ322">
        <f>VLOOKUP($A322,'Final Team Off-Def Stats'!$A$2:$AQ$31, COLUMN('Final Team Off-Def Stats'!AJ322), FALSE)</f>
        <v>34.4</v>
      </c>
      <c r="AK322">
        <f>VLOOKUP($A322,'Final Team Off-Def Stats'!$A$2:$AQ$31, COLUMN('Final Team Off-Def Stats'!AK322), FALSE)</f>
        <v>45.2</v>
      </c>
      <c r="AL322">
        <f>VLOOKUP($A322,'Final Team Off-Def Stats'!$A$2:$AQ$31, COLUMN('Final Team Off-Def Stats'!AL322), FALSE)</f>
        <v>25.8</v>
      </c>
      <c r="AM322">
        <f>VLOOKUP($A322,'Final Team Off-Def Stats'!$A$2:$AQ$31, COLUMN('Final Team Off-Def Stats'!AM322), FALSE)</f>
        <v>7.1</v>
      </c>
      <c r="AN322">
        <f>VLOOKUP($A322,'Final Team Off-Def Stats'!$A$2:$AQ$31, COLUMN('Final Team Off-Def Stats'!AN322), FALSE)</f>
        <v>4.8</v>
      </c>
      <c r="AO322">
        <f>VLOOKUP($A322,'Final Team Off-Def Stats'!$A$2:$AQ$31, COLUMN('Final Team Off-Def Stats'!AO322), FALSE)</f>
        <v>16.100000000000001</v>
      </c>
      <c r="AP322">
        <f>VLOOKUP($A322,'Final Team Off-Def Stats'!$A$2:$AQ$31, COLUMN('Final Team Off-Def Stats'!AP322), FALSE)</f>
        <v>20.6</v>
      </c>
      <c r="AQ322">
        <f>VLOOKUP($A322,'Final Team Off-Def Stats'!$A$2:$AQ$31, COLUMN('Final Team Off-Def Stats'!AQ322), FALSE)</f>
        <v>111.7</v>
      </c>
      <c r="AR322" t="s">
        <v>22</v>
      </c>
      <c r="AS322">
        <f>VLOOKUP($AR322,'Final Team Off-Def Stats'!$A$2:$AQ$31, COLUMN('Final Team Off-Def Stats'!B324), FALSE)</f>
        <v>41.5</v>
      </c>
      <c r="AT322">
        <f>VLOOKUP($AR322,'Final Team Off-Def Stats'!$A$2:$AQ$31, COLUMN('Final Team Off-Def Stats'!C324), FALSE)</f>
        <v>88</v>
      </c>
      <c r="AU322">
        <f>VLOOKUP($AR322,'Final Team Off-Def Stats'!$A$2:$AQ$31, COLUMN('Final Team Off-Def Stats'!D324), FALSE)</f>
        <v>0.47199999999999998</v>
      </c>
      <c r="AV322">
        <f>VLOOKUP($AR322,'Final Team Off-Def Stats'!$A$2:$AQ$31, COLUMN('Final Team Off-Def Stats'!E324), FALSE)</f>
        <v>10.7</v>
      </c>
      <c r="AW322">
        <f>VLOOKUP($AR322,'Final Team Off-Def Stats'!$A$2:$AQ$31, COLUMN('Final Team Off-Def Stats'!F324), FALSE)</f>
        <v>31.3</v>
      </c>
      <c r="AX322">
        <f>VLOOKUP($AR322,'Final Team Off-Def Stats'!$A$2:$AQ$31, COLUMN('Final Team Off-Def Stats'!G324), FALSE)</f>
        <v>0.34200000000000003</v>
      </c>
      <c r="AY322">
        <f>VLOOKUP($AR322,'Final Team Off-Def Stats'!$A$2:$AQ$31, COLUMN('Final Team Off-Def Stats'!H324), FALSE)</f>
        <v>30.8</v>
      </c>
      <c r="AZ322">
        <f>VLOOKUP($AR322,'Final Team Off-Def Stats'!$A$2:$AQ$31, COLUMN('Final Team Off-Def Stats'!I324), FALSE)</f>
        <v>56.7</v>
      </c>
      <c r="BA322">
        <f>VLOOKUP($AR322,'Final Team Off-Def Stats'!$A$2:$AQ$31, COLUMN('Final Team Off-Def Stats'!J324), FALSE)</f>
        <v>0.54300000000000004</v>
      </c>
      <c r="BB322">
        <f>VLOOKUP($AR322,'Final Team Off-Def Stats'!$A$2:$AQ$31, COLUMN('Final Team Off-Def Stats'!K324), FALSE)</f>
        <v>17.399999999999999</v>
      </c>
      <c r="BC322">
        <f>VLOOKUP($AR322,'Final Team Off-Def Stats'!$A$2:$AQ$31, COLUMN('Final Team Off-Def Stats'!L324), FALSE)</f>
        <v>22.2</v>
      </c>
      <c r="BD322">
        <f>VLOOKUP($AR322,'Final Team Off-Def Stats'!$A$2:$AQ$31, COLUMN('Final Team Off-Def Stats'!M324), FALSE)</f>
        <v>0.78300000000000003</v>
      </c>
      <c r="BE322">
        <f>VLOOKUP($AR322,'Final Team Off-Def Stats'!$A$2:$AQ$31, COLUMN('Final Team Off-Def Stats'!N324), FALSE)</f>
        <v>9.1999999999999993</v>
      </c>
      <c r="BF322">
        <f>VLOOKUP($AR322,'Final Team Off-Def Stats'!$A$2:$AQ$31, COLUMN('Final Team Off-Def Stats'!O324), FALSE)</f>
        <v>34.9</v>
      </c>
      <c r="BG322">
        <f>VLOOKUP($AR322,'Final Team Off-Def Stats'!$A$2:$AQ$31, COLUMN('Final Team Off-Def Stats'!P324), FALSE)</f>
        <v>44.1</v>
      </c>
      <c r="BH322">
        <f>VLOOKUP($AR322,'Final Team Off-Def Stats'!$A$2:$AQ$31, COLUMN('Final Team Off-Def Stats'!Q324), FALSE)</f>
        <v>25.6</v>
      </c>
      <c r="BI322">
        <f>VLOOKUP($AR322,'Final Team Off-Def Stats'!$A$2:$AQ$31, COLUMN('Final Team Off-Def Stats'!R324), FALSE)</f>
        <v>6.5</v>
      </c>
      <c r="BJ322">
        <f>VLOOKUP($AR322,'Final Team Off-Def Stats'!$A$2:$AQ$31, COLUMN('Final Team Off-Def Stats'!S324), FALSE)</f>
        <v>5.0999999999999996</v>
      </c>
      <c r="BK322">
        <f>VLOOKUP($AR322,'Final Team Off-Def Stats'!$A$2:$AQ$31, COLUMN('Final Team Off-Def Stats'!T324), FALSE)</f>
        <v>13.4</v>
      </c>
      <c r="BL322">
        <f>VLOOKUP($AR322,'Final Team Off-Def Stats'!$A$2:$AQ$31, COLUMN('Final Team Off-Def Stats'!U324), FALSE)</f>
        <v>19.3</v>
      </c>
      <c r="BM322">
        <f>VLOOKUP($AR322,'Final Team Off-Def Stats'!$A$2:$AQ$31, COLUMN('Final Team Off-Def Stats'!V324), FALSE)</f>
        <v>111.1</v>
      </c>
      <c r="BN322">
        <f>VLOOKUP($AR322,'Final Team Off-Def Stats'!$A$2:$AQ$31, COLUMN('Final Team Off-Def Stats'!W324), FALSE)</f>
        <v>42.2</v>
      </c>
      <c r="BO322">
        <f>VLOOKUP($AR322,'Final Team Off-Def Stats'!$A$2:$AQ$31, COLUMN('Final Team Off-Def Stats'!X324), FALSE)</f>
        <v>90.9</v>
      </c>
      <c r="BP322">
        <f>VLOOKUP($AR322,'Final Team Off-Def Stats'!$A$2:$AQ$31, COLUMN('Final Team Off-Def Stats'!Y324), FALSE)</f>
        <v>0.46400000000000002</v>
      </c>
      <c r="BQ322">
        <f>VLOOKUP($AR322,'Final Team Off-Def Stats'!$A$2:$AQ$31, COLUMN('Final Team Off-Def Stats'!Z324), FALSE)</f>
        <v>11.7</v>
      </c>
      <c r="BR322">
        <f>VLOOKUP($AR322,'Final Team Off-Def Stats'!$A$2:$AQ$31, COLUMN('Final Team Off-Def Stats'!AA324), FALSE)</f>
        <v>32.5</v>
      </c>
      <c r="BS322">
        <f>VLOOKUP($AR322,'Final Team Off-Def Stats'!$A$2:$AQ$31, COLUMN('Final Team Off-Def Stats'!AB324), FALSE)</f>
        <v>0.36099999999999999</v>
      </c>
      <c r="BT322">
        <f>VLOOKUP($AR322,'Final Team Off-Def Stats'!$A$2:$AQ$31, COLUMN('Final Team Off-Def Stats'!AC324), FALSE)</f>
        <v>30.5</v>
      </c>
      <c r="BU322">
        <f>VLOOKUP($AR322,'Final Team Off-Def Stats'!$A$2:$AQ$31, COLUMN('Final Team Off-Def Stats'!AD324), FALSE)</f>
        <v>58.4</v>
      </c>
      <c r="BV322">
        <f>VLOOKUP($AR322,'Final Team Off-Def Stats'!$A$2:$AQ$31, COLUMN('Final Team Off-Def Stats'!AE324), FALSE)</f>
        <v>0.52200000000000002</v>
      </c>
      <c r="BW322">
        <f>VLOOKUP($AR322,'Final Team Off-Def Stats'!$A$2:$AQ$31, COLUMN('Final Team Off-Def Stats'!AF324), FALSE)</f>
        <v>18.399999999999999</v>
      </c>
      <c r="BX322">
        <f>VLOOKUP($AR322,'Final Team Off-Def Stats'!$A$2:$AQ$31, COLUMN('Final Team Off-Def Stats'!AG324), FALSE)</f>
        <v>22.8</v>
      </c>
      <c r="BY322">
        <f>VLOOKUP($AR322,'Final Team Off-Def Stats'!$A$2:$AQ$31, COLUMN('Final Team Off-Def Stats'!AH324), FALSE)</f>
        <v>0.80700000000000005</v>
      </c>
      <c r="BZ322">
        <f>VLOOKUP($AR322,'Final Team Off-Def Stats'!$A$2:$AQ$31, COLUMN('Final Team Off-Def Stats'!AI324), FALSE)</f>
        <v>10.5</v>
      </c>
      <c r="CA322">
        <f>VLOOKUP($AR322,'Final Team Off-Def Stats'!$A$2:$AQ$31, COLUMN('Final Team Off-Def Stats'!AJ324), FALSE)</f>
        <v>34.700000000000003</v>
      </c>
      <c r="CB322">
        <f>VLOOKUP($AR322,'Final Team Off-Def Stats'!$A$2:$AQ$31, COLUMN('Final Team Off-Def Stats'!AK324), FALSE)</f>
        <v>45.2</v>
      </c>
      <c r="CC322">
        <f>VLOOKUP($AR322,'Final Team Off-Def Stats'!$A$2:$AQ$31, COLUMN('Final Team Off-Def Stats'!AL324), FALSE)</f>
        <v>24.2</v>
      </c>
      <c r="CD322">
        <f>VLOOKUP($AR322,'Final Team Off-Def Stats'!$A$2:$AQ$31, COLUMN('Final Team Off-Def Stats'!AM324), FALSE)</f>
        <v>7.5</v>
      </c>
      <c r="CE322">
        <f>VLOOKUP($AR322,'Final Team Off-Def Stats'!$A$2:$AQ$31, COLUMN('Final Team Off-Def Stats'!AN324), FALSE)</f>
        <v>4.3</v>
      </c>
      <c r="CF322">
        <f>VLOOKUP($AR322,'Final Team Off-Def Stats'!$A$2:$AQ$31, COLUMN('Final Team Off-Def Stats'!AO324), FALSE)</f>
        <v>12.1</v>
      </c>
      <c r="CG322">
        <f>VLOOKUP($AR322,'Final Team Off-Def Stats'!$A$2:$AQ$31, COLUMN('Final Team Off-Def Stats'!AP324), FALSE)</f>
        <v>20.399999999999999</v>
      </c>
      <c r="CH322">
        <f>VLOOKUP($AR322,'Final Team Off-Def Stats'!$A$2:$AQ$31, COLUMN('Final Team Off-Def Stats'!AQ324), FALSE)</f>
        <v>114.5</v>
      </c>
      <c r="CI322" t="s">
        <v>542</v>
      </c>
    </row>
    <row r="323" spans="1:87" x14ac:dyDescent="0.35">
      <c r="A323" t="s">
        <v>502</v>
      </c>
      <c r="B323">
        <f>VLOOKUP($A323,'Final Team Off-Def Stats'!$A$2:$AQ$31, COLUMN('Final Team Off-Def Stats'!B323), FALSE)</f>
        <v>40.700000000000003</v>
      </c>
      <c r="C323">
        <f>VLOOKUP($A323,'Final Team Off-Def Stats'!$A$2:$AQ$31, COLUMN('Final Team Off-Def Stats'!C323), FALSE)</f>
        <v>87.3</v>
      </c>
      <c r="D323">
        <f>VLOOKUP($A323,'Final Team Off-Def Stats'!$A$2:$AQ$31, COLUMN('Final Team Off-Def Stats'!D323), FALSE)</f>
        <v>0.46600000000000003</v>
      </c>
      <c r="E323">
        <f>VLOOKUP($A323,'Final Team Off-Def Stats'!$A$2:$AQ$31, COLUMN('Final Team Off-Def Stats'!E323), FALSE)</f>
        <v>12</v>
      </c>
      <c r="F323">
        <f>VLOOKUP($A323,'Final Team Off-Def Stats'!$A$2:$AQ$31, COLUMN('Final Team Off-Def Stats'!F323), FALSE)</f>
        <v>32.799999999999997</v>
      </c>
      <c r="G323">
        <f>VLOOKUP($A323,'Final Team Off-Def Stats'!$A$2:$AQ$31, COLUMN('Final Team Off-Def Stats'!G323), FALSE)</f>
        <v>0.36399999999999999</v>
      </c>
      <c r="H323">
        <f>VLOOKUP($A323,'Final Team Off-Def Stats'!$A$2:$AQ$31, COLUMN('Final Team Off-Def Stats'!H323), FALSE)</f>
        <v>28.7</v>
      </c>
      <c r="I323">
        <f>VLOOKUP($A323,'Final Team Off-Def Stats'!$A$2:$AQ$31, COLUMN('Final Team Off-Def Stats'!I323), FALSE)</f>
        <v>54.4</v>
      </c>
      <c r="J323">
        <f>VLOOKUP($A323,'Final Team Off-Def Stats'!$A$2:$AQ$31, COLUMN('Final Team Off-Def Stats'!J323), FALSE)</f>
        <v>0.52700000000000002</v>
      </c>
      <c r="K323">
        <f>VLOOKUP($A323,'Final Team Off-Def Stats'!$A$2:$AQ$31, COLUMN('Final Team Off-Def Stats'!K323), FALSE)</f>
        <v>20.2</v>
      </c>
      <c r="L323">
        <f>VLOOKUP($A323,'Final Team Off-Def Stats'!$A$2:$AQ$31, COLUMN('Final Team Off-Def Stats'!L323), FALSE)</f>
        <v>24.6</v>
      </c>
      <c r="M323">
        <f>VLOOKUP($A323,'Final Team Off-Def Stats'!$A$2:$AQ$31, COLUMN('Final Team Off-Def Stats'!M323), FALSE)</f>
        <v>0.82099999999999995</v>
      </c>
      <c r="N323">
        <f>VLOOKUP($A323,'Final Team Off-Def Stats'!$A$2:$AQ$31, COLUMN('Final Team Off-Def Stats'!N323), FALSE)</f>
        <v>8.8000000000000007</v>
      </c>
      <c r="O323">
        <f>VLOOKUP($A323,'Final Team Off-Def Stats'!$A$2:$AQ$31, COLUMN('Final Team Off-Def Stats'!O323), FALSE)</f>
        <v>34.9</v>
      </c>
      <c r="P323">
        <f>VLOOKUP($A323,'Final Team Off-Def Stats'!$A$2:$AQ$31, COLUMN('Final Team Off-Def Stats'!P323), FALSE)</f>
        <v>43.7</v>
      </c>
      <c r="Q323">
        <f>VLOOKUP($A323,'Final Team Off-Def Stats'!$A$2:$AQ$31, COLUMN('Final Team Off-Def Stats'!Q323), FALSE)</f>
        <v>24.5</v>
      </c>
      <c r="R323">
        <f>VLOOKUP($A323,'Final Team Off-Def Stats'!$A$2:$AQ$31, COLUMN('Final Team Off-Def Stats'!R323), FALSE)</f>
        <v>8</v>
      </c>
      <c r="S323">
        <f>VLOOKUP($A323,'Final Team Off-Def Stats'!$A$2:$AQ$31, COLUMN('Final Team Off-Def Stats'!S323), FALSE)</f>
        <v>5.5</v>
      </c>
      <c r="T323">
        <f>VLOOKUP($A323,'Final Team Off-Def Stats'!$A$2:$AQ$31, COLUMN('Final Team Off-Def Stats'!T323), FALSE)</f>
        <v>12.9</v>
      </c>
      <c r="U323">
        <f>VLOOKUP($A323,'Final Team Off-Def Stats'!$A$2:$AQ$31, COLUMN('Final Team Off-Def Stats'!U323), FALSE)</f>
        <v>20</v>
      </c>
      <c r="V323">
        <f>VLOOKUP($A323,'Final Team Off-Def Stats'!$A$2:$AQ$31, COLUMN('Final Team Off-Def Stats'!V323), FALSE)</f>
        <v>113.5</v>
      </c>
      <c r="W323">
        <f>VLOOKUP($A323,'Final Team Off-Def Stats'!$A$2:$AQ$31, COLUMN('Final Team Off-Def Stats'!W323), FALSE)</f>
        <v>41</v>
      </c>
      <c r="X323">
        <f>VLOOKUP($A323,'Final Team Off-Def Stats'!$A$2:$AQ$31, COLUMN('Final Team Off-Def Stats'!X323), FALSE)</f>
        <v>89.4</v>
      </c>
      <c r="Y323">
        <f>VLOOKUP($A323,'Final Team Off-Def Stats'!$A$2:$AQ$31, COLUMN('Final Team Off-Def Stats'!Y323), FALSE)</f>
        <v>0.45800000000000002</v>
      </c>
      <c r="Z323">
        <f>VLOOKUP($A323,'Final Team Off-Def Stats'!$A$2:$AQ$31, COLUMN('Final Team Off-Def Stats'!Z323), FALSE)</f>
        <v>11.7</v>
      </c>
      <c r="AA323">
        <f>VLOOKUP($A323,'Final Team Off-Def Stats'!$A$2:$AQ$31, COLUMN('Final Team Off-Def Stats'!AA323), FALSE)</f>
        <v>33.9</v>
      </c>
      <c r="AB323">
        <f>VLOOKUP($A323,'Final Team Off-Def Stats'!$A$2:$AQ$31, COLUMN('Final Team Off-Def Stats'!AB323), FALSE)</f>
        <v>0.34599999999999997</v>
      </c>
      <c r="AC323">
        <f>VLOOKUP($A323,'Final Team Off-Def Stats'!$A$2:$AQ$31, COLUMN('Final Team Off-Def Stats'!AC323), FALSE)</f>
        <v>29.2</v>
      </c>
      <c r="AD323">
        <f>VLOOKUP($A323,'Final Team Off-Def Stats'!$A$2:$AQ$31, COLUMN('Final Team Off-Def Stats'!AD323), FALSE)</f>
        <v>55.5</v>
      </c>
      <c r="AE323">
        <f>VLOOKUP($A323,'Final Team Off-Def Stats'!$A$2:$AQ$31, COLUMN('Final Team Off-Def Stats'!AE323), FALSE)</f>
        <v>0.52700000000000002</v>
      </c>
      <c r="AF323">
        <f>VLOOKUP($A323,'Final Team Off-Def Stats'!$A$2:$AQ$31, COLUMN('Final Team Off-Def Stats'!AF323), FALSE)</f>
        <v>17.2</v>
      </c>
      <c r="AG323">
        <f>VLOOKUP($A323,'Final Team Off-Def Stats'!$A$2:$AQ$31, COLUMN('Final Team Off-Def Stats'!AG323), FALSE)</f>
        <v>22.3</v>
      </c>
      <c r="AH323">
        <f>VLOOKUP($A323,'Final Team Off-Def Stats'!$A$2:$AQ$31, COLUMN('Final Team Off-Def Stats'!AH323), FALSE)</f>
        <v>0.76900000000000002</v>
      </c>
      <c r="AI323">
        <f>VLOOKUP($A323,'Final Team Off-Def Stats'!$A$2:$AQ$31, COLUMN('Final Team Off-Def Stats'!AI323), FALSE)</f>
        <v>10.6</v>
      </c>
      <c r="AJ323">
        <f>VLOOKUP($A323,'Final Team Off-Def Stats'!$A$2:$AQ$31, COLUMN('Final Team Off-Def Stats'!AJ323), FALSE)</f>
        <v>35.1</v>
      </c>
      <c r="AK323">
        <f>VLOOKUP($A323,'Final Team Off-Def Stats'!$A$2:$AQ$31, COLUMN('Final Team Off-Def Stats'!AK323), FALSE)</f>
        <v>45.6</v>
      </c>
      <c r="AL323">
        <f>VLOOKUP($A323,'Final Team Off-Def Stats'!$A$2:$AQ$31, COLUMN('Final Team Off-Def Stats'!AL323), FALSE)</f>
        <v>24.3</v>
      </c>
      <c r="AM323">
        <f>VLOOKUP($A323,'Final Team Off-Def Stats'!$A$2:$AQ$31, COLUMN('Final Team Off-Def Stats'!AM323), FALSE)</f>
        <v>6.8</v>
      </c>
      <c r="AN323">
        <f>VLOOKUP($A323,'Final Team Off-Def Stats'!$A$2:$AQ$31, COLUMN('Final Team Off-Def Stats'!AN323), FALSE)</f>
        <v>4.8</v>
      </c>
      <c r="AO323">
        <f>VLOOKUP($A323,'Final Team Off-Def Stats'!$A$2:$AQ$31, COLUMN('Final Team Off-Def Stats'!AO323), FALSE)</f>
        <v>13.7</v>
      </c>
      <c r="AP323">
        <f>VLOOKUP($A323,'Final Team Off-Def Stats'!$A$2:$AQ$31, COLUMN('Final Team Off-Def Stats'!AP323), FALSE)</f>
        <v>20.100000000000001</v>
      </c>
      <c r="AQ323">
        <f>VLOOKUP($A323,'Final Team Off-Def Stats'!$A$2:$AQ$31, COLUMN('Final Team Off-Def Stats'!AQ323), FALSE)</f>
        <v>110.8</v>
      </c>
      <c r="AR323" t="s">
        <v>513</v>
      </c>
      <c r="AS323">
        <f>VLOOKUP($AR323,'Final Team Off-Def Stats'!$A$2:$AQ$31, COLUMN('Final Team Off-Def Stats'!B325), FALSE)</f>
        <v>41.7</v>
      </c>
      <c r="AT323">
        <f>VLOOKUP($AR323,'Final Team Off-Def Stats'!$A$2:$AQ$31, COLUMN('Final Team Off-Def Stats'!C325), FALSE)</f>
        <v>89.5</v>
      </c>
      <c r="AU323">
        <f>VLOOKUP($AR323,'Final Team Off-Def Stats'!$A$2:$AQ$31, COLUMN('Final Team Off-Def Stats'!D325), FALSE)</f>
        <v>0.46600000000000003</v>
      </c>
      <c r="AV323">
        <f>VLOOKUP($AR323,'Final Team Off-Def Stats'!$A$2:$AQ$31, COLUMN('Final Team Off-Def Stats'!E325), FALSE)</f>
        <v>13.5</v>
      </c>
      <c r="AW323">
        <f>VLOOKUP($AR323,'Final Team Off-Def Stats'!$A$2:$AQ$31, COLUMN('Final Team Off-Def Stats'!F325), FALSE)</f>
        <v>38</v>
      </c>
      <c r="AX323">
        <f>VLOOKUP($AR323,'Final Team Off-Def Stats'!$A$2:$AQ$31, COLUMN('Final Team Off-Def Stats'!G325), FALSE)</f>
        <v>0.35599999999999998</v>
      </c>
      <c r="AY323">
        <f>VLOOKUP($AR323,'Final Team Off-Def Stats'!$A$2:$AQ$31, COLUMN('Final Team Off-Def Stats'!H325), FALSE)</f>
        <v>28.2</v>
      </c>
      <c r="AZ323">
        <f>VLOOKUP($AR323,'Final Team Off-Def Stats'!$A$2:$AQ$31, COLUMN('Final Team Off-Def Stats'!I325), FALSE)</f>
        <v>51.5</v>
      </c>
      <c r="BA323">
        <f>VLOOKUP($AR323,'Final Team Off-Def Stats'!$A$2:$AQ$31, COLUMN('Final Team Off-Def Stats'!J325), FALSE)</f>
        <v>0.54700000000000004</v>
      </c>
      <c r="BB323">
        <f>VLOOKUP($AR323,'Final Team Off-Def Stats'!$A$2:$AQ$31, COLUMN('Final Team Off-Def Stats'!K325), FALSE)</f>
        <v>17.399999999999999</v>
      </c>
      <c r="BC323">
        <f>VLOOKUP($AR323,'Final Team Off-Def Stats'!$A$2:$AQ$31, COLUMN('Final Team Off-Def Stats'!L325), FALSE)</f>
        <v>21.4</v>
      </c>
      <c r="BD323">
        <f>VLOOKUP($AR323,'Final Team Off-Def Stats'!$A$2:$AQ$31, COLUMN('Final Team Off-Def Stats'!M325), FALSE)</f>
        <v>0.81599999999999995</v>
      </c>
      <c r="BE323">
        <f>VLOOKUP($AR323,'Final Team Off-Def Stats'!$A$2:$AQ$31, COLUMN('Final Team Off-Def Stats'!N325), FALSE)</f>
        <v>10.8</v>
      </c>
      <c r="BF323">
        <f>VLOOKUP($AR323,'Final Team Off-Def Stats'!$A$2:$AQ$31, COLUMN('Final Team Off-Def Stats'!O325), FALSE)</f>
        <v>36.4</v>
      </c>
      <c r="BG323">
        <f>VLOOKUP($AR323,'Final Team Off-Def Stats'!$A$2:$AQ$31, COLUMN('Final Team Off-Def Stats'!P325), FALSE)</f>
        <v>47.2</v>
      </c>
      <c r="BH323">
        <f>VLOOKUP($AR323,'Final Team Off-Def Stats'!$A$2:$AQ$31, COLUMN('Final Team Off-Def Stats'!Q325), FALSE)</f>
        <v>25.4</v>
      </c>
      <c r="BI323">
        <f>VLOOKUP($AR323,'Final Team Off-Def Stats'!$A$2:$AQ$31, COLUMN('Final Team Off-Def Stats'!R325), FALSE)</f>
        <v>7.4</v>
      </c>
      <c r="BJ323">
        <f>VLOOKUP($AR323,'Final Team Off-Def Stats'!$A$2:$AQ$31, COLUMN('Final Team Off-Def Stats'!S325), FALSE)</f>
        <v>6</v>
      </c>
      <c r="BK323">
        <f>VLOOKUP($AR323,'Final Team Off-Def Stats'!$A$2:$AQ$31, COLUMN('Final Team Off-Def Stats'!T325), FALSE)</f>
        <v>14</v>
      </c>
      <c r="BL323">
        <f>VLOOKUP($AR323,'Final Team Off-Def Stats'!$A$2:$AQ$31, COLUMN('Final Team Off-Def Stats'!U325), FALSE)</f>
        <v>19</v>
      </c>
      <c r="BM323">
        <f>VLOOKUP($AR323,'Final Team Off-Def Stats'!$A$2:$AQ$31, COLUMN('Final Team Off-Def Stats'!V325), FALSE)</f>
        <v>114.4</v>
      </c>
      <c r="BN323">
        <f>VLOOKUP($AR323,'Final Team Off-Def Stats'!$A$2:$AQ$31, COLUMN('Final Team Off-Def Stats'!W325), FALSE)</f>
        <v>39.200000000000003</v>
      </c>
      <c r="BO323">
        <f>VLOOKUP($AR323,'Final Team Off-Def Stats'!$A$2:$AQ$31, COLUMN('Final Team Off-Def Stats'!X325), FALSE)</f>
        <v>90.1</v>
      </c>
      <c r="BP323">
        <f>VLOOKUP($AR323,'Final Team Off-Def Stats'!$A$2:$AQ$31, COLUMN('Final Team Off-Def Stats'!Y325), FALSE)</f>
        <v>0.434</v>
      </c>
      <c r="BQ323">
        <f>VLOOKUP($AR323,'Final Team Off-Def Stats'!$A$2:$AQ$31, COLUMN('Final Team Off-Def Stats'!Z325), FALSE)</f>
        <v>12.1</v>
      </c>
      <c r="BR323">
        <f>VLOOKUP($AR323,'Final Team Off-Def Stats'!$A$2:$AQ$31, COLUMN('Final Team Off-Def Stats'!AA325), FALSE)</f>
        <v>35.700000000000003</v>
      </c>
      <c r="BS323">
        <f>VLOOKUP($AR323,'Final Team Off-Def Stats'!$A$2:$AQ$31, COLUMN('Final Team Off-Def Stats'!AB325), FALSE)</f>
        <v>0.33900000000000002</v>
      </c>
      <c r="BT323">
        <f>VLOOKUP($AR323,'Final Team Off-Def Stats'!$A$2:$AQ$31, COLUMN('Final Team Off-Def Stats'!AC325), FALSE)</f>
        <v>27.1</v>
      </c>
      <c r="BU323">
        <f>VLOOKUP($AR323,'Final Team Off-Def Stats'!$A$2:$AQ$31, COLUMN('Final Team Off-Def Stats'!AD325), FALSE)</f>
        <v>54.4</v>
      </c>
      <c r="BV323">
        <f>VLOOKUP($AR323,'Final Team Off-Def Stats'!$A$2:$AQ$31, COLUMN('Final Team Off-Def Stats'!AE325), FALSE)</f>
        <v>0.497</v>
      </c>
      <c r="BW323">
        <f>VLOOKUP($AR323,'Final Team Off-Def Stats'!$A$2:$AQ$31, COLUMN('Final Team Off-Def Stats'!AF325), FALSE)</f>
        <v>16.5</v>
      </c>
      <c r="BX323">
        <f>VLOOKUP($AR323,'Final Team Off-Def Stats'!$A$2:$AQ$31, COLUMN('Final Team Off-Def Stats'!AG325), FALSE)</f>
        <v>21.1</v>
      </c>
      <c r="BY323">
        <f>VLOOKUP($AR323,'Final Team Off-Def Stats'!$A$2:$AQ$31, COLUMN('Final Team Off-Def Stats'!AH325), FALSE)</f>
        <v>0.78300000000000003</v>
      </c>
      <c r="BZ323">
        <f>VLOOKUP($AR323,'Final Team Off-Def Stats'!$A$2:$AQ$31, COLUMN('Final Team Off-Def Stats'!AI325), FALSE)</f>
        <v>10.7</v>
      </c>
      <c r="CA323">
        <f>VLOOKUP($AR323,'Final Team Off-Def Stats'!$A$2:$AQ$31, COLUMN('Final Team Off-Def Stats'!AJ325), FALSE)</f>
        <v>34</v>
      </c>
      <c r="CB323">
        <f>VLOOKUP($AR323,'Final Team Off-Def Stats'!$A$2:$AQ$31, COLUMN('Final Team Off-Def Stats'!AK325), FALSE)</f>
        <v>44.7</v>
      </c>
      <c r="CC323">
        <f>VLOOKUP($AR323,'Final Team Off-Def Stats'!$A$2:$AQ$31, COLUMN('Final Team Off-Def Stats'!AL325), FALSE)</f>
        <v>22.1</v>
      </c>
      <c r="CD323">
        <f>VLOOKUP($AR323,'Final Team Off-Def Stats'!$A$2:$AQ$31, COLUMN('Final Team Off-Def Stats'!AM325), FALSE)</f>
        <v>7.7</v>
      </c>
      <c r="CE323">
        <f>VLOOKUP($AR323,'Final Team Off-Def Stats'!$A$2:$AQ$31, COLUMN('Final Team Off-Def Stats'!AN325), FALSE)</f>
        <v>4.7</v>
      </c>
      <c r="CF323">
        <f>VLOOKUP($AR323,'Final Team Off-Def Stats'!$A$2:$AQ$31, COLUMN('Final Team Off-Def Stats'!AO325), FALSE)</f>
        <v>14.1</v>
      </c>
      <c r="CG323">
        <f>VLOOKUP($AR323,'Final Team Off-Def Stats'!$A$2:$AQ$31, COLUMN('Final Team Off-Def Stats'!AP325), FALSE)</f>
        <v>19.899999999999999</v>
      </c>
      <c r="CH323">
        <f>VLOOKUP($AR323,'Final Team Off-Def Stats'!$A$2:$AQ$31, COLUMN('Final Team Off-Def Stats'!AQ325), FALSE)</f>
        <v>106.9</v>
      </c>
      <c r="CI323" t="s">
        <v>542</v>
      </c>
    </row>
    <row r="324" spans="1:87" x14ac:dyDescent="0.35">
      <c r="A324" t="s">
        <v>421</v>
      </c>
      <c r="B324">
        <f>VLOOKUP($A324,'Final Team Off-Def Stats'!$A$2:$AQ$31, COLUMN('Final Team Off-Def Stats'!B324), FALSE)</f>
        <v>41.2</v>
      </c>
      <c r="C324">
        <f>VLOOKUP($A324,'Final Team Off-Def Stats'!$A$2:$AQ$31, COLUMN('Final Team Off-Def Stats'!C324), FALSE)</f>
        <v>87.8</v>
      </c>
      <c r="D324">
        <f>VLOOKUP($A324,'Final Team Off-Def Stats'!$A$2:$AQ$31, COLUMN('Final Team Off-Def Stats'!D324), FALSE)</f>
        <v>0.46899999999999997</v>
      </c>
      <c r="E324">
        <f>VLOOKUP($A324,'Final Team Off-Def Stats'!$A$2:$AQ$31, COLUMN('Final Team Off-Def Stats'!E324), FALSE)</f>
        <v>12.1</v>
      </c>
      <c r="F324">
        <f>VLOOKUP($A324,'Final Team Off-Def Stats'!$A$2:$AQ$31, COLUMN('Final Team Off-Def Stats'!F324), FALSE)</f>
        <v>34</v>
      </c>
      <c r="G324">
        <f>VLOOKUP($A324,'Final Team Off-Def Stats'!$A$2:$AQ$31, COLUMN('Final Team Off-Def Stats'!G324), FALSE)</f>
        <v>0.35499999999999998</v>
      </c>
      <c r="H324">
        <f>VLOOKUP($A324,'Final Team Off-Def Stats'!$A$2:$AQ$31, COLUMN('Final Team Off-Def Stats'!H324), FALSE)</f>
        <v>29.1</v>
      </c>
      <c r="I324">
        <f>VLOOKUP($A324,'Final Team Off-Def Stats'!$A$2:$AQ$31, COLUMN('Final Team Off-Def Stats'!I324), FALSE)</f>
        <v>53.8</v>
      </c>
      <c r="J324">
        <f>VLOOKUP($A324,'Final Team Off-Def Stats'!$A$2:$AQ$31, COLUMN('Final Team Off-Def Stats'!J324), FALSE)</f>
        <v>0.54100000000000004</v>
      </c>
      <c r="K324">
        <f>VLOOKUP($A324,'Final Team Off-Def Stats'!$A$2:$AQ$31, COLUMN('Final Team Off-Def Stats'!K324), FALSE)</f>
        <v>17.399999999999999</v>
      </c>
      <c r="L324">
        <f>VLOOKUP($A324,'Final Team Off-Def Stats'!$A$2:$AQ$31, COLUMN('Final Team Off-Def Stats'!L324), FALSE)</f>
        <v>22.9</v>
      </c>
      <c r="M324">
        <f>VLOOKUP($A324,'Final Team Off-Def Stats'!$A$2:$AQ$31, COLUMN('Final Team Off-Def Stats'!M324), FALSE)</f>
        <v>0.76</v>
      </c>
      <c r="N324">
        <f>VLOOKUP($A324,'Final Team Off-Def Stats'!$A$2:$AQ$31, COLUMN('Final Team Off-Def Stats'!N324), FALSE)</f>
        <v>10.6</v>
      </c>
      <c r="O324">
        <f>VLOOKUP($A324,'Final Team Off-Def Stats'!$A$2:$AQ$31, COLUMN('Final Team Off-Def Stats'!O324), FALSE)</f>
        <v>35.299999999999997</v>
      </c>
      <c r="P324">
        <f>VLOOKUP($A324,'Final Team Off-Def Stats'!$A$2:$AQ$31, COLUMN('Final Team Off-Def Stats'!P324), FALSE)</f>
        <v>45.9</v>
      </c>
      <c r="Q324">
        <f>VLOOKUP($A324,'Final Team Off-Def Stats'!$A$2:$AQ$31, COLUMN('Final Team Off-Def Stats'!Q324), FALSE)</f>
        <v>26.1</v>
      </c>
      <c r="R324">
        <f>VLOOKUP($A324,'Final Team Off-Def Stats'!$A$2:$AQ$31, COLUMN('Final Team Off-Def Stats'!R324), FALSE)</f>
        <v>7.3</v>
      </c>
      <c r="S324">
        <f>VLOOKUP($A324,'Final Team Off-Def Stats'!$A$2:$AQ$31, COLUMN('Final Team Off-Def Stats'!S324), FALSE)</f>
        <v>4.3</v>
      </c>
      <c r="T324">
        <f>VLOOKUP($A324,'Final Team Off-Def Stats'!$A$2:$AQ$31, COLUMN('Final Team Off-Def Stats'!T324), FALSE)</f>
        <v>14.9</v>
      </c>
      <c r="U324">
        <f>VLOOKUP($A324,'Final Team Off-Def Stats'!$A$2:$AQ$31, COLUMN('Final Team Off-Def Stats'!U324), FALSE)</f>
        <v>18.100000000000001</v>
      </c>
      <c r="V324">
        <f>VLOOKUP($A324,'Final Team Off-Def Stats'!$A$2:$AQ$31, COLUMN('Final Team Off-Def Stats'!V324), FALSE)</f>
        <v>111.9</v>
      </c>
      <c r="W324">
        <f>VLOOKUP($A324,'Final Team Off-Def Stats'!$A$2:$AQ$31, COLUMN('Final Team Off-Def Stats'!W324), FALSE)</f>
        <v>41</v>
      </c>
      <c r="X324">
        <f>VLOOKUP($A324,'Final Team Off-Def Stats'!$A$2:$AQ$31, COLUMN('Final Team Off-Def Stats'!X324), FALSE)</f>
        <v>90.5</v>
      </c>
      <c r="Y324">
        <f>VLOOKUP($A324,'Final Team Off-Def Stats'!$A$2:$AQ$31, COLUMN('Final Team Off-Def Stats'!Y324), FALSE)</f>
        <v>0.45200000000000001</v>
      </c>
      <c r="Z324">
        <f>VLOOKUP($A324,'Final Team Off-Def Stats'!$A$2:$AQ$31, COLUMN('Final Team Off-Def Stats'!Z324), FALSE)</f>
        <v>12.1</v>
      </c>
      <c r="AA324">
        <f>VLOOKUP($A324,'Final Team Off-Def Stats'!$A$2:$AQ$31, COLUMN('Final Team Off-Def Stats'!AA324), FALSE)</f>
        <v>34.4</v>
      </c>
      <c r="AB324">
        <f>VLOOKUP($A324,'Final Team Off-Def Stats'!$A$2:$AQ$31, COLUMN('Final Team Off-Def Stats'!AB324), FALSE)</f>
        <v>0.35299999999999998</v>
      </c>
      <c r="AC324">
        <f>VLOOKUP($A324,'Final Team Off-Def Stats'!$A$2:$AQ$31, COLUMN('Final Team Off-Def Stats'!AC324), FALSE)</f>
        <v>28.8</v>
      </c>
      <c r="AD324">
        <f>VLOOKUP($A324,'Final Team Off-Def Stats'!$A$2:$AQ$31, COLUMN('Final Team Off-Def Stats'!AD324), FALSE)</f>
        <v>56.1</v>
      </c>
      <c r="AE324">
        <f>VLOOKUP($A324,'Final Team Off-Def Stats'!$A$2:$AQ$31, COLUMN('Final Team Off-Def Stats'!AE324), FALSE)</f>
        <v>0.51400000000000001</v>
      </c>
      <c r="AF324">
        <f>VLOOKUP($A324,'Final Team Off-Def Stats'!$A$2:$AQ$31, COLUMN('Final Team Off-Def Stats'!AF324), FALSE)</f>
        <v>15.6</v>
      </c>
      <c r="AG324">
        <f>VLOOKUP($A324,'Final Team Off-Def Stats'!$A$2:$AQ$31, COLUMN('Final Team Off-Def Stats'!AG324), FALSE)</f>
        <v>20.100000000000001</v>
      </c>
      <c r="AH324">
        <f>VLOOKUP($A324,'Final Team Off-Def Stats'!$A$2:$AQ$31, COLUMN('Final Team Off-Def Stats'!AH324), FALSE)</f>
        <v>0.77400000000000002</v>
      </c>
      <c r="AI324">
        <f>VLOOKUP($A324,'Final Team Off-Def Stats'!$A$2:$AQ$31, COLUMN('Final Team Off-Def Stats'!AI324), FALSE)</f>
        <v>10.9</v>
      </c>
      <c r="AJ324">
        <f>VLOOKUP($A324,'Final Team Off-Def Stats'!$A$2:$AQ$31, COLUMN('Final Team Off-Def Stats'!AJ324), FALSE)</f>
        <v>33.6</v>
      </c>
      <c r="AK324">
        <f>VLOOKUP($A324,'Final Team Off-Def Stats'!$A$2:$AQ$31, COLUMN('Final Team Off-Def Stats'!AK324), FALSE)</f>
        <v>44.5</v>
      </c>
      <c r="AL324">
        <f>VLOOKUP($A324,'Final Team Off-Def Stats'!$A$2:$AQ$31, COLUMN('Final Team Off-Def Stats'!AL324), FALSE)</f>
        <v>25</v>
      </c>
      <c r="AM324">
        <f>VLOOKUP($A324,'Final Team Off-Def Stats'!$A$2:$AQ$31, COLUMN('Final Team Off-Def Stats'!AM324), FALSE)</f>
        <v>8.6999999999999993</v>
      </c>
      <c r="AN324">
        <f>VLOOKUP($A324,'Final Team Off-Def Stats'!$A$2:$AQ$31, COLUMN('Final Team Off-Def Stats'!AN324), FALSE)</f>
        <v>4.8</v>
      </c>
      <c r="AO324">
        <f>VLOOKUP($A324,'Final Team Off-Def Stats'!$A$2:$AQ$31, COLUMN('Final Team Off-Def Stats'!AO324), FALSE)</f>
        <v>13.9</v>
      </c>
      <c r="AP324">
        <f>VLOOKUP($A324,'Final Team Off-Def Stats'!$A$2:$AQ$31, COLUMN('Final Team Off-Def Stats'!AP324), FALSE)</f>
        <v>20.7</v>
      </c>
      <c r="AQ324">
        <f>VLOOKUP($A324,'Final Team Off-Def Stats'!$A$2:$AQ$31, COLUMN('Final Team Off-Def Stats'!AQ324), FALSE)</f>
        <v>109.7</v>
      </c>
      <c r="AR324" t="s">
        <v>506</v>
      </c>
      <c r="AS324">
        <f>VLOOKUP($AR324,'Final Team Off-Def Stats'!$A$2:$AQ$31, COLUMN('Final Team Off-Def Stats'!B326), FALSE)</f>
        <v>40.9</v>
      </c>
      <c r="AT324">
        <f>VLOOKUP($AR324,'Final Team Off-Def Stats'!$A$2:$AQ$31, COLUMN('Final Team Off-Def Stats'!C326), FALSE)</f>
        <v>87.6</v>
      </c>
      <c r="AU324">
        <f>VLOOKUP($AR324,'Final Team Off-Def Stats'!$A$2:$AQ$31, COLUMN('Final Team Off-Def Stats'!D326), FALSE)</f>
        <v>0.46700000000000003</v>
      </c>
      <c r="AV324">
        <f>VLOOKUP($AR324,'Final Team Off-Def Stats'!$A$2:$AQ$31, COLUMN('Final Team Off-Def Stats'!E326), FALSE)</f>
        <v>14</v>
      </c>
      <c r="AW324">
        <f>VLOOKUP($AR324,'Final Team Off-Def Stats'!$A$2:$AQ$31, COLUMN('Final Team Off-Def Stats'!F326), FALSE)</f>
        <v>37</v>
      </c>
      <c r="AX324">
        <f>VLOOKUP($AR324,'Final Team Off-Def Stats'!$A$2:$AQ$31, COLUMN('Final Team Off-Def Stats'!G326), FALSE)</f>
        <v>0.379</v>
      </c>
      <c r="AY324">
        <f>VLOOKUP($AR324,'Final Team Off-Def Stats'!$A$2:$AQ$31, COLUMN('Final Team Off-Def Stats'!H326), FALSE)</f>
        <v>26.9</v>
      </c>
      <c r="AZ324">
        <f>VLOOKUP($AR324,'Final Team Off-Def Stats'!$A$2:$AQ$31, COLUMN('Final Team Off-Def Stats'!I326), FALSE)</f>
        <v>50.6</v>
      </c>
      <c r="BA324">
        <f>VLOOKUP($AR324,'Final Team Off-Def Stats'!$A$2:$AQ$31, COLUMN('Final Team Off-Def Stats'!J326), FALSE)</f>
        <v>0.53100000000000003</v>
      </c>
      <c r="BB324">
        <f>VLOOKUP($AR324,'Final Team Off-Def Stats'!$A$2:$AQ$31, COLUMN('Final Team Off-Def Stats'!K326), FALSE)</f>
        <v>17.8</v>
      </c>
      <c r="BC324">
        <f>VLOOKUP($AR324,'Final Team Off-Def Stats'!$A$2:$AQ$31, COLUMN('Final Team Off-Def Stats'!L326), FALSE)</f>
        <v>22.1</v>
      </c>
      <c r="BD324">
        <f>VLOOKUP($AR324,'Final Team Off-Def Stats'!$A$2:$AQ$31, COLUMN('Final Team Off-Def Stats'!M326), FALSE)</f>
        <v>0.80800000000000005</v>
      </c>
      <c r="BE324">
        <f>VLOOKUP($AR324,'Final Team Off-Def Stats'!$A$2:$AQ$31, COLUMN('Final Team Off-Def Stats'!N326), FALSE)</f>
        <v>10.199999999999999</v>
      </c>
      <c r="BF324">
        <f>VLOOKUP($AR324,'Final Team Off-Def Stats'!$A$2:$AQ$31, COLUMN('Final Team Off-Def Stats'!O326), FALSE)</f>
        <v>35</v>
      </c>
      <c r="BG324">
        <f>VLOOKUP($AR324,'Final Team Off-Def Stats'!$A$2:$AQ$31, COLUMN('Final Team Off-Def Stats'!P326), FALSE)</f>
        <v>45.2</v>
      </c>
      <c r="BH324">
        <f>VLOOKUP($AR324,'Final Team Off-Def Stats'!$A$2:$AQ$31, COLUMN('Final Team Off-Def Stats'!Q326), FALSE)</f>
        <v>26.3</v>
      </c>
      <c r="BI324">
        <f>VLOOKUP($AR324,'Final Team Off-Def Stats'!$A$2:$AQ$31, COLUMN('Final Team Off-Def Stats'!R326), FALSE)</f>
        <v>7.6</v>
      </c>
      <c r="BJ324">
        <f>VLOOKUP($AR324,'Final Team Off-Def Stats'!$A$2:$AQ$31, COLUMN('Final Team Off-Def Stats'!S326), FALSE)</f>
        <v>3.3</v>
      </c>
      <c r="BK324">
        <f>VLOOKUP($AR324,'Final Team Off-Def Stats'!$A$2:$AQ$31, COLUMN('Final Team Off-Def Stats'!T326), FALSE)</f>
        <v>15</v>
      </c>
      <c r="BL324">
        <f>VLOOKUP($AR324,'Final Team Off-Def Stats'!$A$2:$AQ$31, COLUMN('Final Team Off-Def Stats'!U326), FALSE)</f>
        <v>21.2</v>
      </c>
      <c r="BM324">
        <f>VLOOKUP($AR324,'Final Team Off-Def Stats'!$A$2:$AQ$31, COLUMN('Final Team Off-Def Stats'!V326), FALSE)</f>
        <v>113.7</v>
      </c>
      <c r="BN324">
        <f>VLOOKUP($AR324,'Final Team Off-Def Stats'!$A$2:$AQ$31, COLUMN('Final Team Off-Def Stats'!W326), FALSE)</f>
        <v>38.799999999999997</v>
      </c>
      <c r="BO324">
        <f>VLOOKUP($AR324,'Final Team Off-Def Stats'!$A$2:$AQ$31, COLUMN('Final Team Off-Def Stats'!X326), FALSE)</f>
        <v>86.8</v>
      </c>
      <c r="BP324">
        <f>VLOOKUP($AR324,'Final Team Off-Def Stats'!$A$2:$AQ$31, COLUMN('Final Team Off-Def Stats'!Y326), FALSE)</f>
        <v>0.44700000000000001</v>
      </c>
      <c r="BQ324">
        <f>VLOOKUP($AR324,'Final Team Off-Def Stats'!$A$2:$AQ$31, COLUMN('Final Team Off-Def Stats'!Z326), FALSE)</f>
        <v>13.4</v>
      </c>
      <c r="BR324">
        <f>VLOOKUP($AR324,'Final Team Off-Def Stats'!$A$2:$AQ$31, COLUMN('Final Team Off-Def Stats'!AA326), FALSE)</f>
        <v>39.5</v>
      </c>
      <c r="BS324">
        <f>VLOOKUP($AR324,'Final Team Off-Def Stats'!$A$2:$AQ$31, COLUMN('Final Team Off-Def Stats'!AB326), FALSE)</f>
        <v>0.33900000000000002</v>
      </c>
      <c r="BT324">
        <f>VLOOKUP($AR324,'Final Team Off-Def Stats'!$A$2:$AQ$31, COLUMN('Final Team Off-Def Stats'!AC326), FALSE)</f>
        <v>25.4</v>
      </c>
      <c r="BU324">
        <f>VLOOKUP($AR324,'Final Team Off-Def Stats'!$A$2:$AQ$31, COLUMN('Final Team Off-Def Stats'!AD326), FALSE)</f>
        <v>47.2</v>
      </c>
      <c r="BV324">
        <f>VLOOKUP($AR324,'Final Team Off-Def Stats'!$A$2:$AQ$31, COLUMN('Final Team Off-Def Stats'!AE326), FALSE)</f>
        <v>0.53700000000000003</v>
      </c>
      <c r="BW324">
        <f>VLOOKUP($AR324,'Final Team Off-Def Stats'!$A$2:$AQ$31, COLUMN('Final Team Off-Def Stats'!AF326), FALSE)</f>
        <v>18.100000000000001</v>
      </c>
      <c r="BX324">
        <f>VLOOKUP($AR324,'Final Team Off-Def Stats'!$A$2:$AQ$31, COLUMN('Final Team Off-Def Stats'!AG326), FALSE)</f>
        <v>23.2</v>
      </c>
      <c r="BY324">
        <f>VLOOKUP($AR324,'Final Team Off-Def Stats'!$A$2:$AQ$31, COLUMN('Final Team Off-Def Stats'!AH326), FALSE)</f>
        <v>0.77900000000000003</v>
      </c>
      <c r="BZ324">
        <f>VLOOKUP($AR324,'Final Team Off-Def Stats'!$A$2:$AQ$31, COLUMN('Final Team Off-Def Stats'!AI326), FALSE)</f>
        <v>9.9</v>
      </c>
      <c r="CA324">
        <f>VLOOKUP($AR324,'Final Team Off-Def Stats'!$A$2:$AQ$31, COLUMN('Final Team Off-Def Stats'!AJ326), FALSE)</f>
        <v>33.200000000000003</v>
      </c>
      <c r="CB324">
        <f>VLOOKUP($AR324,'Final Team Off-Def Stats'!$A$2:$AQ$31, COLUMN('Final Team Off-Def Stats'!AK326), FALSE)</f>
        <v>43</v>
      </c>
      <c r="CC324">
        <f>VLOOKUP($AR324,'Final Team Off-Def Stats'!$A$2:$AQ$31, COLUMN('Final Team Off-Def Stats'!AL326), FALSE)</f>
        <v>24</v>
      </c>
      <c r="CD324">
        <f>VLOOKUP($AR324,'Final Team Off-Def Stats'!$A$2:$AQ$31, COLUMN('Final Team Off-Def Stats'!AM326), FALSE)</f>
        <v>7.7</v>
      </c>
      <c r="CE324">
        <f>VLOOKUP($AR324,'Final Team Off-Def Stats'!$A$2:$AQ$31, COLUMN('Final Team Off-Def Stats'!AN326), FALSE)</f>
        <v>4.2</v>
      </c>
      <c r="CF324">
        <f>VLOOKUP($AR324,'Final Team Off-Def Stats'!$A$2:$AQ$31, COLUMN('Final Team Off-Def Stats'!AO326), FALSE)</f>
        <v>15.5</v>
      </c>
      <c r="CG324">
        <f>VLOOKUP($AR324,'Final Team Off-Def Stats'!$A$2:$AQ$31, COLUMN('Final Team Off-Def Stats'!AP326), FALSE)</f>
        <v>21.2</v>
      </c>
      <c r="CH324">
        <f>VLOOKUP($AR324,'Final Team Off-Def Stats'!$A$2:$AQ$31, COLUMN('Final Team Off-Def Stats'!AQ326), FALSE)</f>
        <v>109.1</v>
      </c>
      <c r="CI324" t="s">
        <v>543</v>
      </c>
    </row>
    <row r="325" spans="1:87" x14ac:dyDescent="0.35">
      <c r="A325" t="s">
        <v>447</v>
      </c>
      <c r="B325">
        <f>VLOOKUP($A325,'Final Team Off-Def Stats'!$A$2:$AQ$31, COLUMN('Final Team Off-Def Stats'!B325), FALSE)</f>
        <v>42.3</v>
      </c>
      <c r="C325">
        <f>VLOOKUP($A325,'Final Team Off-Def Stats'!$A$2:$AQ$31, COLUMN('Final Team Off-Def Stats'!C325), FALSE)</f>
        <v>90.5</v>
      </c>
      <c r="D325">
        <f>VLOOKUP($A325,'Final Team Off-Def Stats'!$A$2:$AQ$31, COLUMN('Final Team Off-Def Stats'!D325), FALSE)</f>
        <v>0.46800000000000003</v>
      </c>
      <c r="E325">
        <f>VLOOKUP($A325,'Final Team Off-Def Stats'!$A$2:$AQ$31, COLUMN('Final Team Off-Def Stats'!E325), FALSE)</f>
        <v>13.8</v>
      </c>
      <c r="F325">
        <f>VLOOKUP($A325,'Final Team Off-Def Stats'!$A$2:$AQ$31, COLUMN('Final Team Off-Def Stats'!F325), FALSE)</f>
        <v>37.799999999999997</v>
      </c>
      <c r="G325">
        <f>VLOOKUP($A325,'Final Team Off-Def Stats'!$A$2:$AQ$31, COLUMN('Final Team Off-Def Stats'!G325), FALSE)</f>
        <v>0.36499999999999999</v>
      </c>
      <c r="H325">
        <f>VLOOKUP($A325,'Final Team Off-Def Stats'!$A$2:$AQ$31, COLUMN('Final Team Off-Def Stats'!H325), FALSE)</f>
        <v>28.5</v>
      </c>
      <c r="I325">
        <f>VLOOKUP($A325,'Final Team Off-Def Stats'!$A$2:$AQ$31, COLUMN('Final Team Off-Def Stats'!I325), FALSE)</f>
        <v>52.7</v>
      </c>
      <c r="J325">
        <f>VLOOKUP($A325,'Final Team Off-Def Stats'!$A$2:$AQ$31, COLUMN('Final Team Off-Def Stats'!J325), FALSE)</f>
        <v>0.54200000000000004</v>
      </c>
      <c r="K325">
        <f>VLOOKUP($A325,'Final Team Off-Def Stats'!$A$2:$AQ$31, COLUMN('Final Team Off-Def Stats'!K325), FALSE)</f>
        <v>15.7</v>
      </c>
      <c r="L325">
        <f>VLOOKUP($A325,'Final Team Off-Def Stats'!$A$2:$AQ$31, COLUMN('Final Team Off-Def Stats'!L325), FALSE)</f>
        <v>21.2</v>
      </c>
      <c r="M325">
        <f>VLOOKUP($A325,'Final Team Off-Def Stats'!$A$2:$AQ$31, COLUMN('Final Team Off-Def Stats'!M325), FALSE)</f>
        <v>0.74</v>
      </c>
      <c r="N325">
        <f>VLOOKUP($A325,'Final Team Off-Def Stats'!$A$2:$AQ$31, COLUMN('Final Team Off-Def Stats'!N325), FALSE)</f>
        <v>10.7</v>
      </c>
      <c r="O325">
        <f>VLOOKUP($A325,'Final Team Off-Def Stats'!$A$2:$AQ$31, COLUMN('Final Team Off-Def Stats'!O325), FALSE)</f>
        <v>33.4</v>
      </c>
      <c r="P325">
        <f>VLOOKUP($A325,'Final Team Off-Def Stats'!$A$2:$AQ$31, COLUMN('Final Team Off-Def Stats'!P325), FALSE)</f>
        <v>44.1</v>
      </c>
      <c r="Q325">
        <f>VLOOKUP($A325,'Final Team Off-Def Stats'!$A$2:$AQ$31, COLUMN('Final Team Off-Def Stats'!Q325), FALSE)</f>
        <v>27.8</v>
      </c>
      <c r="R325">
        <f>VLOOKUP($A325,'Final Team Off-Def Stats'!$A$2:$AQ$31, COLUMN('Final Team Off-Def Stats'!R325), FALSE)</f>
        <v>8.5</v>
      </c>
      <c r="S325">
        <f>VLOOKUP($A325,'Final Team Off-Def Stats'!$A$2:$AQ$31, COLUMN('Final Team Off-Def Stats'!S325), FALSE)</f>
        <v>4.9000000000000004</v>
      </c>
      <c r="T325">
        <f>VLOOKUP($A325,'Final Team Off-Def Stats'!$A$2:$AQ$31, COLUMN('Final Team Off-Def Stats'!T325), FALSE)</f>
        <v>13.1</v>
      </c>
      <c r="U325">
        <f>VLOOKUP($A325,'Final Team Off-Def Stats'!$A$2:$AQ$31, COLUMN('Final Team Off-Def Stats'!U325), FALSE)</f>
        <v>19.7</v>
      </c>
      <c r="V325">
        <f>VLOOKUP($A325,'Final Team Off-Def Stats'!$A$2:$AQ$31, COLUMN('Final Team Off-Def Stats'!V325), FALSE)</f>
        <v>114.1</v>
      </c>
      <c r="W325">
        <f>VLOOKUP($A325,'Final Team Off-Def Stats'!$A$2:$AQ$31, COLUMN('Final Team Off-Def Stats'!W325), FALSE)</f>
        <v>41.6</v>
      </c>
      <c r="X325">
        <f>VLOOKUP($A325,'Final Team Off-Def Stats'!$A$2:$AQ$31, COLUMN('Final Team Off-Def Stats'!X325), FALSE)</f>
        <v>89.2</v>
      </c>
      <c r="Y325">
        <f>VLOOKUP($A325,'Final Team Off-Def Stats'!$A$2:$AQ$31, COLUMN('Final Team Off-Def Stats'!Y325), FALSE)</f>
        <v>0.46600000000000003</v>
      </c>
      <c r="Z325">
        <f>VLOOKUP($A325,'Final Team Off-Def Stats'!$A$2:$AQ$31, COLUMN('Final Team Off-Def Stats'!Z325), FALSE)</f>
        <v>13.9</v>
      </c>
      <c r="AA325">
        <f>VLOOKUP($A325,'Final Team Off-Def Stats'!$A$2:$AQ$31, COLUMN('Final Team Off-Def Stats'!AA325), FALSE)</f>
        <v>38.299999999999997</v>
      </c>
      <c r="AB325">
        <f>VLOOKUP($A325,'Final Team Off-Def Stats'!$A$2:$AQ$31, COLUMN('Final Team Off-Def Stats'!AB325), FALSE)</f>
        <v>0.36199999999999999</v>
      </c>
      <c r="AC325">
        <f>VLOOKUP($A325,'Final Team Off-Def Stats'!$A$2:$AQ$31, COLUMN('Final Team Off-Def Stats'!AC325), FALSE)</f>
        <v>27.7</v>
      </c>
      <c r="AD325">
        <f>VLOOKUP($A325,'Final Team Off-Def Stats'!$A$2:$AQ$31, COLUMN('Final Team Off-Def Stats'!AD325), FALSE)</f>
        <v>50.9</v>
      </c>
      <c r="AE325">
        <f>VLOOKUP($A325,'Final Team Off-Def Stats'!$A$2:$AQ$31, COLUMN('Final Team Off-Def Stats'!AE325), FALSE)</f>
        <v>0.54400000000000004</v>
      </c>
      <c r="AF325">
        <f>VLOOKUP($A325,'Final Team Off-Def Stats'!$A$2:$AQ$31, COLUMN('Final Team Off-Def Stats'!AF325), FALSE)</f>
        <v>16.7</v>
      </c>
      <c r="AG325">
        <f>VLOOKUP($A325,'Final Team Off-Def Stats'!$A$2:$AQ$31, COLUMN('Final Team Off-Def Stats'!AG325), FALSE)</f>
        <v>21.9</v>
      </c>
      <c r="AH325">
        <f>VLOOKUP($A325,'Final Team Off-Def Stats'!$A$2:$AQ$31, COLUMN('Final Team Off-Def Stats'!AH325), FALSE)</f>
        <v>0.76300000000000001</v>
      </c>
      <c r="AI325">
        <f>VLOOKUP($A325,'Final Team Off-Def Stats'!$A$2:$AQ$31, COLUMN('Final Team Off-Def Stats'!AI325), FALSE)</f>
        <v>11.2</v>
      </c>
      <c r="AJ325">
        <f>VLOOKUP($A325,'Final Team Off-Def Stats'!$A$2:$AQ$31, COLUMN('Final Team Off-Def Stats'!AJ325), FALSE)</f>
        <v>35.200000000000003</v>
      </c>
      <c r="AK325">
        <f>VLOOKUP($A325,'Final Team Off-Def Stats'!$A$2:$AQ$31, COLUMN('Final Team Off-Def Stats'!AK325), FALSE)</f>
        <v>46.5</v>
      </c>
      <c r="AL325">
        <f>VLOOKUP($A325,'Final Team Off-Def Stats'!$A$2:$AQ$31, COLUMN('Final Team Off-Def Stats'!AL325), FALSE)</f>
        <v>26.2</v>
      </c>
      <c r="AM325">
        <f>VLOOKUP($A325,'Final Team Off-Def Stats'!$A$2:$AQ$31, COLUMN('Final Team Off-Def Stats'!AM325), FALSE)</f>
        <v>7.4</v>
      </c>
      <c r="AN325">
        <f>VLOOKUP($A325,'Final Team Off-Def Stats'!$A$2:$AQ$31, COLUMN('Final Team Off-Def Stats'!AN325), FALSE)</f>
        <v>4.5999999999999996</v>
      </c>
      <c r="AO325">
        <f>VLOOKUP($A325,'Final Team Off-Def Stats'!$A$2:$AQ$31, COLUMN('Final Team Off-Def Stats'!AO325), FALSE)</f>
        <v>14.8</v>
      </c>
      <c r="AP325">
        <f>VLOOKUP($A325,'Final Team Off-Def Stats'!$A$2:$AQ$31, COLUMN('Final Team Off-Def Stats'!AP325), FALSE)</f>
        <v>19.399999999999999</v>
      </c>
      <c r="AQ325">
        <f>VLOOKUP($A325,'Final Team Off-Def Stats'!$A$2:$AQ$31, COLUMN('Final Team Off-Def Stats'!AQ325), FALSE)</f>
        <v>113.7</v>
      </c>
      <c r="AR325" t="s">
        <v>505</v>
      </c>
      <c r="AS325">
        <f>VLOOKUP($AR325,'Final Team Off-Def Stats'!$A$2:$AQ$31, COLUMN('Final Team Off-Def Stats'!B327), FALSE)</f>
        <v>41.7</v>
      </c>
      <c r="AT325">
        <f>VLOOKUP($AR325,'Final Team Off-Def Stats'!$A$2:$AQ$31, COLUMN('Final Team Off-Def Stats'!C327), FALSE)</f>
        <v>89.1</v>
      </c>
      <c r="AU325">
        <f>VLOOKUP($AR325,'Final Team Off-Def Stats'!$A$2:$AQ$31, COLUMN('Final Team Off-Def Stats'!D327), FALSE)</f>
        <v>0.46800000000000003</v>
      </c>
      <c r="AV325">
        <f>VLOOKUP($AR325,'Final Team Off-Def Stats'!$A$2:$AQ$31, COLUMN('Final Team Off-Def Stats'!E327), FALSE)</f>
        <v>14</v>
      </c>
      <c r="AW325">
        <f>VLOOKUP($AR325,'Final Team Off-Def Stats'!$A$2:$AQ$31, COLUMN('Final Team Off-Def Stats'!F327), FALSE)</f>
        <v>38.299999999999997</v>
      </c>
      <c r="AX325">
        <f>VLOOKUP($AR325,'Final Team Off-Def Stats'!$A$2:$AQ$31, COLUMN('Final Team Off-Def Stats'!G327), FALSE)</f>
        <v>0.36599999999999999</v>
      </c>
      <c r="AY325">
        <f>VLOOKUP($AR325,'Final Team Off-Def Stats'!$A$2:$AQ$31, COLUMN('Final Team Off-Def Stats'!H327), FALSE)</f>
        <v>27.7</v>
      </c>
      <c r="AZ325">
        <f>VLOOKUP($AR325,'Final Team Off-Def Stats'!$A$2:$AQ$31, COLUMN('Final Team Off-Def Stats'!I327), FALSE)</f>
        <v>50.8</v>
      </c>
      <c r="BA325">
        <f>VLOOKUP($AR325,'Final Team Off-Def Stats'!$A$2:$AQ$31, COLUMN('Final Team Off-Def Stats'!J327), FALSE)</f>
        <v>0.54400000000000004</v>
      </c>
      <c r="BB325">
        <f>VLOOKUP($AR325,'Final Team Off-Def Stats'!$A$2:$AQ$31, COLUMN('Final Team Off-Def Stats'!K327), FALSE)</f>
        <v>17.7</v>
      </c>
      <c r="BC325">
        <f>VLOOKUP($AR325,'Final Team Off-Def Stats'!$A$2:$AQ$31, COLUMN('Final Team Off-Def Stats'!L327), FALSE)</f>
        <v>22.9</v>
      </c>
      <c r="BD325">
        <f>VLOOKUP($AR325,'Final Team Off-Def Stats'!$A$2:$AQ$31, COLUMN('Final Team Off-Def Stats'!M327), FALSE)</f>
        <v>0.77600000000000002</v>
      </c>
      <c r="BE325">
        <f>VLOOKUP($AR325,'Final Team Off-Def Stats'!$A$2:$AQ$31, COLUMN('Final Team Off-Def Stats'!N327), FALSE)</f>
        <v>10.199999999999999</v>
      </c>
      <c r="BF325">
        <f>VLOOKUP($AR325,'Final Team Off-Def Stats'!$A$2:$AQ$31, COLUMN('Final Team Off-Def Stats'!O327), FALSE)</f>
        <v>36.299999999999997</v>
      </c>
      <c r="BG325">
        <f>VLOOKUP($AR325,'Final Team Off-Def Stats'!$A$2:$AQ$31, COLUMN('Final Team Off-Def Stats'!P327), FALSE)</f>
        <v>46.6</v>
      </c>
      <c r="BH325">
        <f>VLOOKUP($AR325,'Final Team Off-Def Stats'!$A$2:$AQ$31, COLUMN('Final Team Off-Def Stats'!Q327), FALSE)</f>
        <v>23.8</v>
      </c>
      <c r="BI325">
        <f>VLOOKUP($AR325,'Final Team Off-Def Stats'!$A$2:$AQ$31, COLUMN('Final Team Off-Def Stats'!R327), FALSE)</f>
        <v>7.6</v>
      </c>
      <c r="BJ325">
        <f>VLOOKUP($AR325,'Final Team Off-Def Stats'!$A$2:$AQ$31, COLUMN('Final Team Off-Def Stats'!S327), FALSE)</f>
        <v>4</v>
      </c>
      <c r="BK325">
        <f>VLOOKUP($AR325,'Final Team Off-Def Stats'!$A$2:$AQ$31, COLUMN('Final Team Off-Def Stats'!T327), FALSE)</f>
        <v>13.4</v>
      </c>
      <c r="BL325">
        <f>VLOOKUP($AR325,'Final Team Off-Def Stats'!$A$2:$AQ$31, COLUMN('Final Team Off-Def Stats'!U327), FALSE)</f>
        <v>18.2</v>
      </c>
      <c r="BM325">
        <f>VLOOKUP($AR325,'Final Team Off-Def Stats'!$A$2:$AQ$31, COLUMN('Final Team Off-Def Stats'!V327), FALSE)</f>
        <v>115.1</v>
      </c>
      <c r="BN325">
        <f>VLOOKUP($AR325,'Final Team Off-Def Stats'!$A$2:$AQ$31, COLUMN('Final Team Off-Def Stats'!W327), FALSE)</f>
        <v>41.2</v>
      </c>
      <c r="BO325">
        <f>VLOOKUP($AR325,'Final Team Off-Def Stats'!$A$2:$AQ$31, COLUMN('Final Team Off-Def Stats'!X327), FALSE)</f>
        <v>90.3</v>
      </c>
      <c r="BP325">
        <f>VLOOKUP($AR325,'Final Team Off-Def Stats'!$A$2:$AQ$31, COLUMN('Final Team Off-Def Stats'!Y327), FALSE)</f>
        <v>0.45600000000000002</v>
      </c>
      <c r="BQ325">
        <f>VLOOKUP($AR325,'Final Team Off-Def Stats'!$A$2:$AQ$31, COLUMN('Final Team Off-Def Stats'!Z327), FALSE)</f>
        <v>14.4</v>
      </c>
      <c r="BR325">
        <f>VLOOKUP($AR325,'Final Team Off-Def Stats'!$A$2:$AQ$31, COLUMN('Final Team Off-Def Stats'!AA327), FALSE)</f>
        <v>40.5</v>
      </c>
      <c r="BS325">
        <f>VLOOKUP($AR325,'Final Team Off-Def Stats'!$A$2:$AQ$31, COLUMN('Final Team Off-Def Stats'!AB327), FALSE)</f>
        <v>0.35599999999999998</v>
      </c>
      <c r="BT325">
        <f>VLOOKUP($AR325,'Final Team Off-Def Stats'!$A$2:$AQ$31, COLUMN('Final Team Off-Def Stats'!AC327), FALSE)</f>
        <v>26.8</v>
      </c>
      <c r="BU325">
        <f>VLOOKUP($AR325,'Final Team Off-Def Stats'!$A$2:$AQ$31, COLUMN('Final Team Off-Def Stats'!AD327), FALSE)</f>
        <v>49.9</v>
      </c>
      <c r="BV325">
        <f>VLOOKUP($AR325,'Final Team Off-Def Stats'!$A$2:$AQ$31, COLUMN('Final Team Off-Def Stats'!AE327), FALSE)</f>
        <v>0.53700000000000003</v>
      </c>
      <c r="BW325">
        <f>VLOOKUP($AR325,'Final Team Off-Def Stats'!$A$2:$AQ$31, COLUMN('Final Team Off-Def Stats'!AF327), FALSE)</f>
        <v>14.9</v>
      </c>
      <c r="BX325">
        <f>VLOOKUP($AR325,'Final Team Off-Def Stats'!$A$2:$AQ$31, COLUMN('Final Team Off-Def Stats'!AG327), FALSE)</f>
        <v>19.899999999999999</v>
      </c>
      <c r="BY325">
        <f>VLOOKUP($AR325,'Final Team Off-Def Stats'!$A$2:$AQ$31, COLUMN('Final Team Off-Def Stats'!AH327), FALSE)</f>
        <v>0.751</v>
      </c>
      <c r="BZ325">
        <f>VLOOKUP($AR325,'Final Team Off-Def Stats'!$A$2:$AQ$31, COLUMN('Final Team Off-Def Stats'!AI327), FALSE)</f>
        <v>9.9</v>
      </c>
      <c r="CA325">
        <f>VLOOKUP($AR325,'Final Team Off-Def Stats'!$A$2:$AQ$31, COLUMN('Final Team Off-Def Stats'!AJ327), FALSE)</f>
        <v>34.1</v>
      </c>
      <c r="CB325">
        <f>VLOOKUP($AR325,'Final Team Off-Def Stats'!$A$2:$AQ$31, COLUMN('Final Team Off-Def Stats'!AK327), FALSE)</f>
        <v>44</v>
      </c>
      <c r="CC325">
        <f>VLOOKUP($AR325,'Final Team Off-Def Stats'!$A$2:$AQ$31, COLUMN('Final Team Off-Def Stats'!AL327), FALSE)</f>
        <v>25.8</v>
      </c>
      <c r="CD325">
        <f>VLOOKUP($AR325,'Final Team Off-Def Stats'!$A$2:$AQ$31, COLUMN('Final Team Off-Def Stats'!AM327), FALSE)</f>
        <v>7.4</v>
      </c>
      <c r="CE325">
        <f>VLOOKUP($AR325,'Final Team Off-Def Stats'!$A$2:$AQ$31, COLUMN('Final Team Off-Def Stats'!AN327), FALSE)</f>
        <v>4.3</v>
      </c>
      <c r="CF325">
        <f>VLOOKUP($AR325,'Final Team Off-Def Stats'!$A$2:$AQ$31, COLUMN('Final Team Off-Def Stats'!AO327), FALSE)</f>
        <v>13</v>
      </c>
      <c r="CG325">
        <f>VLOOKUP($AR325,'Final Team Off-Def Stats'!$A$2:$AQ$31, COLUMN('Final Team Off-Def Stats'!AP327), FALSE)</f>
        <v>19.600000000000001</v>
      </c>
      <c r="CH325">
        <f>VLOOKUP($AR325,'Final Team Off-Def Stats'!$A$2:$AQ$31, COLUMN('Final Team Off-Def Stats'!AQ327), FALSE)</f>
        <v>111.8</v>
      </c>
      <c r="CI325" t="s">
        <v>542</v>
      </c>
    </row>
    <row r="326" spans="1:87" x14ac:dyDescent="0.35">
      <c r="A326" t="s">
        <v>510</v>
      </c>
      <c r="B326">
        <f>VLOOKUP($A326,'Final Team Off-Def Stats'!$A$2:$AQ$31, COLUMN('Final Team Off-Def Stats'!B326), FALSE)</f>
        <v>41</v>
      </c>
      <c r="C326">
        <f>VLOOKUP($A326,'Final Team Off-Def Stats'!$A$2:$AQ$31, COLUMN('Final Team Off-Def Stats'!C326), FALSE)</f>
        <v>88.9</v>
      </c>
      <c r="D326">
        <f>VLOOKUP($A326,'Final Team Off-Def Stats'!$A$2:$AQ$31, COLUMN('Final Team Off-Def Stats'!D326), FALSE)</f>
        <v>0.46100000000000002</v>
      </c>
      <c r="E326">
        <f>VLOOKUP($A326,'Final Team Off-Def Stats'!$A$2:$AQ$31, COLUMN('Final Team Off-Def Stats'!E326), FALSE)</f>
        <v>13.7</v>
      </c>
      <c r="F326">
        <f>VLOOKUP($A326,'Final Team Off-Def Stats'!$A$2:$AQ$31, COLUMN('Final Team Off-Def Stats'!F326), FALSE)</f>
        <v>39</v>
      </c>
      <c r="G326">
        <f>VLOOKUP($A326,'Final Team Off-Def Stats'!$A$2:$AQ$31, COLUMN('Final Team Off-Def Stats'!G326), FALSE)</f>
        <v>0.35</v>
      </c>
      <c r="H326">
        <f>VLOOKUP($A326,'Final Team Off-Def Stats'!$A$2:$AQ$31, COLUMN('Final Team Off-Def Stats'!H326), FALSE)</f>
        <v>27.4</v>
      </c>
      <c r="I326">
        <f>VLOOKUP($A326,'Final Team Off-Def Stats'!$A$2:$AQ$31, COLUMN('Final Team Off-Def Stats'!I326), FALSE)</f>
        <v>49.9</v>
      </c>
      <c r="J326">
        <f>VLOOKUP($A326,'Final Team Off-Def Stats'!$A$2:$AQ$31, COLUMN('Final Team Off-Def Stats'!J326), FALSE)</f>
        <v>0.54800000000000004</v>
      </c>
      <c r="K326">
        <f>VLOOKUP($A326,'Final Team Off-Def Stats'!$A$2:$AQ$31, COLUMN('Final Team Off-Def Stats'!K326), FALSE)</f>
        <v>17.100000000000001</v>
      </c>
      <c r="L326">
        <f>VLOOKUP($A326,'Final Team Off-Def Stats'!$A$2:$AQ$31, COLUMN('Final Team Off-Def Stats'!L326), FALSE)</f>
        <v>22.2</v>
      </c>
      <c r="M326">
        <f>VLOOKUP($A326,'Final Team Off-Def Stats'!$A$2:$AQ$31, COLUMN('Final Team Off-Def Stats'!M326), FALSE)</f>
        <v>0.77100000000000002</v>
      </c>
      <c r="N326">
        <f>VLOOKUP($A326,'Final Team Off-Def Stats'!$A$2:$AQ$31, COLUMN('Final Team Off-Def Stats'!N326), FALSE)</f>
        <v>9.6999999999999993</v>
      </c>
      <c r="O326">
        <f>VLOOKUP($A326,'Final Team Off-Def Stats'!$A$2:$AQ$31, COLUMN('Final Team Off-Def Stats'!O326), FALSE)</f>
        <v>35.299999999999997</v>
      </c>
      <c r="P326">
        <f>VLOOKUP($A326,'Final Team Off-Def Stats'!$A$2:$AQ$31, COLUMN('Final Team Off-Def Stats'!P326), FALSE)</f>
        <v>44.9</v>
      </c>
      <c r="Q326">
        <f>VLOOKUP($A326,'Final Team Off-Def Stats'!$A$2:$AQ$31, COLUMN('Final Team Off-Def Stats'!Q326), FALSE)</f>
        <v>24.4</v>
      </c>
      <c r="R326">
        <f>VLOOKUP($A326,'Final Team Off-Def Stats'!$A$2:$AQ$31, COLUMN('Final Team Off-Def Stats'!R326), FALSE)</f>
        <v>7</v>
      </c>
      <c r="S326">
        <f>VLOOKUP($A326,'Final Team Off-Def Stats'!$A$2:$AQ$31, COLUMN('Final Team Off-Def Stats'!S326), FALSE)</f>
        <v>4.0999999999999996</v>
      </c>
      <c r="T326">
        <f>VLOOKUP($A326,'Final Team Off-Def Stats'!$A$2:$AQ$31, COLUMN('Final Team Off-Def Stats'!T326), FALSE)</f>
        <v>13.1</v>
      </c>
      <c r="U326">
        <f>VLOOKUP($A326,'Final Team Off-Def Stats'!$A$2:$AQ$31, COLUMN('Final Team Off-Def Stats'!U326), FALSE)</f>
        <v>20.5</v>
      </c>
      <c r="V326">
        <f>VLOOKUP($A326,'Final Team Off-Def Stats'!$A$2:$AQ$31, COLUMN('Final Team Off-Def Stats'!V326), FALSE)</f>
        <v>112.8</v>
      </c>
      <c r="W326">
        <f>VLOOKUP($A326,'Final Team Off-Def Stats'!$A$2:$AQ$31, COLUMN('Final Team Off-Def Stats'!W326), FALSE)</f>
        <v>40.700000000000003</v>
      </c>
      <c r="X326">
        <f>VLOOKUP($A326,'Final Team Off-Def Stats'!$A$2:$AQ$31, COLUMN('Final Team Off-Def Stats'!X326), FALSE)</f>
        <v>89.2</v>
      </c>
      <c r="Y326">
        <f>VLOOKUP($A326,'Final Team Off-Def Stats'!$A$2:$AQ$31, COLUMN('Final Team Off-Def Stats'!Y326), FALSE)</f>
        <v>0.45700000000000002</v>
      </c>
      <c r="Z326">
        <f>VLOOKUP($A326,'Final Team Off-Def Stats'!$A$2:$AQ$31, COLUMN('Final Team Off-Def Stats'!Z326), FALSE)</f>
        <v>11.4</v>
      </c>
      <c r="AA326">
        <f>VLOOKUP($A326,'Final Team Off-Def Stats'!$A$2:$AQ$31, COLUMN('Final Team Off-Def Stats'!AA326), FALSE)</f>
        <v>33.6</v>
      </c>
      <c r="AB326">
        <f>VLOOKUP($A326,'Final Team Off-Def Stats'!$A$2:$AQ$31, COLUMN('Final Team Off-Def Stats'!AB326), FALSE)</f>
        <v>0.34</v>
      </c>
      <c r="AC326">
        <f>VLOOKUP($A326,'Final Team Off-Def Stats'!$A$2:$AQ$31, COLUMN('Final Team Off-Def Stats'!AC326), FALSE)</f>
        <v>29.3</v>
      </c>
      <c r="AD326">
        <f>VLOOKUP($A326,'Final Team Off-Def Stats'!$A$2:$AQ$31, COLUMN('Final Team Off-Def Stats'!AD326), FALSE)</f>
        <v>55.6</v>
      </c>
      <c r="AE326">
        <f>VLOOKUP($A326,'Final Team Off-Def Stats'!$A$2:$AQ$31, COLUMN('Final Team Off-Def Stats'!AE326), FALSE)</f>
        <v>0.52700000000000002</v>
      </c>
      <c r="AF326">
        <f>VLOOKUP($A326,'Final Team Off-Def Stats'!$A$2:$AQ$31, COLUMN('Final Team Off-Def Stats'!AF326), FALSE)</f>
        <v>16.5</v>
      </c>
      <c r="AG326">
        <f>VLOOKUP($A326,'Final Team Off-Def Stats'!$A$2:$AQ$31, COLUMN('Final Team Off-Def Stats'!AG326), FALSE)</f>
        <v>21.5</v>
      </c>
      <c r="AH326">
        <f>VLOOKUP($A326,'Final Team Off-Def Stats'!$A$2:$AQ$31, COLUMN('Final Team Off-Def Stats'!AH326), FALSE)</f>
        <v>0.76700000000000002</v>
      </c>
      <c r="AI326">
        <f>VLOOKUP($A326,'Final Team Off-Def Stats'!$A$2:$AQ$31, COLUMN('Final Team Off-Def Stats'!AI326), FALSE)</f>
        <v>9.9</v>
      </c>
      <c r="AJ326">
        <f>VLOOKUP($A326,'Final Team Off-Def Stats'!$A$2:$AQ$31, COLUMN('Final Team Off-Def Stats'!AJ326), FALSE)</f>
        <v>35.700000000000003</v>
      </c>
      <c r="AK326">
        <f>VLOOKUP($A326,'Final Team Off-Def Stats'!$A$2:$AQ$31, COLUMN('Final Team Off-Def Stats'!AK326), FALSE)</f>
        <v>45.6</v>
      </c>
      <c r="AL326">
        <f>VLOOKUP($A326,'Final Team Off-Def Stats'!$A$2:$AQ$31, COLUMN('Final Team Off-Def Stats'!AL326), FALSE)</f>
        <v>24.5</v>
      </c>
      <c r="AM326">
        <f>VLOOKUP($A326,'Final Team Off-Def Stats'!$A$2:$AQ$31, COLUMN('Final Team Off-Def Stats'!AM326), FALSE)</f>
        <v>7.3</v>
      </c>
      <c r="AN326">
        <f>VLOOKUP($A326,'Final Team Off-Def Stats'!$A$2:$AQ$31, COLUMN('Final Team Off-Def Stats'!AN326), FALSE)</f>
        <v>3.8</v>
      </c>
      <c r="AO326">
        <f>VLOOKUP($A326,'Final Team Off-Def Stats'!$A$2:$AQ$31, COLUMN('Final Team Off-Def Stats'!AO326), FALSE)</f>
        <v>13.7</v>
      </c>
      <c r="AP326">
        <f>VLOOKUP($A326,'Final Team Off-Def Stats'!$A$2:$AQ$31, COLUMN('Final Team Off-Def Stats'!AP326), FALSE)</f>
        <v>21</v>
      </c>
      <c r="AQ326">
        <f>VLOOKUP($A326,'Final Team Off-Def Stats'!$A$2:$AQ$31, COLUMN('Final Team Off-Def Stats'!AQ326), FALSE)</f>
        <v>109.4</v>
      </c>
      <c r="AR326" t="s">
        <v>503</v>
      </c>
      <c r="AS326">
        <f>VLOOKUP($AR326,'Final Team Off-Def Stats'!$A$2:$AQ$31, COLUMN('Final Team Off-Def Stats'!B328), FALSE)</f>
        <v>41.2</v>
      </c>
      <c r="AT326">
        <f>VLOOKUP($AR326,'Final Team Off-Def Stats'!$A$2:$AQ$31, COLUMN('Final Team Off-Def Stats'!C328), FALSE)</f>
        <v>90.1</v>
      </c>
      <c r="AU326">
        <f>VLOOKUP($AR326,'Final Team Off-Def Stats'!$A$2:$AQ$31, COLUMN('Final Team Off-Def Stats'!D328), FALSE)</f>
        <v>0.45700000000000002</v>
      </c>
      <c r="AV326">
        <f>VLOOKUP($AR326,'Final Team Off-Def Stats'!$A$2:$AQ$31, COLUMN('Final Team Off-Def Stats'!E328), FALSE)</f>
        <v>10.9</v>
      </c>
      <c r="AW326">
        <f>VLOOKUP($AR326,'Final Team Off-Def Stats'!$A$2:$AQ$31, COLUMN('Final Team Off-Def Stats'!F328), FALSE)</f>
        <v>32.799999999999997</v>
      </c>
      <c r="AX326">
        <f>VLOOKUP($AR326,'Final Team Off-Def Stats'!$A$2:$AQ$31, COLUMN('Final Team Off-Def Stats'!G328), FALSE)</f>
        <v>0.33200000000000002</v>
      </c>
      <c r="AY326">
        <f>VLOOKUP($AR326,'Final Team Off-Def Stats'!$A$2:$AQ$31, COLUMN('Final Team Off-Def Stats'!H328), FALSE)</f>
        <v>30.2</v>
      </c>
      <c r="AZ326">
        <f>VLOOKUP($AR326,'Final Team Off-Def Stats'!$A$2:$AQ$31, COLUMN('Final Team Off-Def Stats'!I328), FALSE)</f>
        <v>57.3</v>
      </c>
      <c r="BA326">
        <f>VLOOKUP($AR326,'Final Team Off-Def Stats'!$A$2:$AQ$31, COLUMN('Final Team Off-Def Stats'!J328), FALSE)</f>
        <v>0.52800000000000002</v>
      </c>
      <c r="BB326">
        <f>VLOOKUP($AR326,'Final Team Off-Def Stats'!$A$2:$AQ$31, COLUMN('Final Team Off-Def Stats'!K328), FALSE)</f>
        <v>18.8</v>
      </c>
      <c r="BC326">
        <f>VLOOKUP($AR326,'Final Team Off-Def Stats'!$A$2:$AQ$31, COLUMN('Final Team Off-Def Stats'!L328), FALSE)</f>
        <v>23.8</v>
      </c>
      <c r="BD326">
        <f>VLOOKUP($AR326,'Final Team Off-Def Stats'!$A$2:$AQ$31, COLUMN('Final Team Off-Def Stats'!M328), FALSE)</f>
        <v>0.78900000000000003</v>
      </c>
      <c r="BE326">
        <f>VLOOKUP($AR326,'Final Team Off-Def Stats'!$A$2:$AQ$31, COLUMN('Final Team Off-Def Stats'!N328), FALSE)</f>
        <v>12.3</v>
      </c>
      <c r="BF326">
        <f>VLOOKUP($AR326,'Final Team Off-Def Stats'!$A$2:$AQ$31, COLUMN('Final Team Off-Def Stats'!O328), FALSE)</f>
        <v>34.1</v>
      </c>
      <c r="BG326">
        <f>VLOOKUP($AR326,'Final Team Off-Def Stats'!$A$2:$AQ$31, COLUMN('Final Team Off-Def Stats'!P328), FALSE)</f>
        <v>46.3</v>
      </c>
      <c r="BH326">
        <f>VLOOKUP($AR326,'Final Team Off-Def Stats'!$A$2:$AQ$31, COLUMN('Final Team Off-Def Stats'!Q328), FALSE)</f>
        <v>25.6</v>
      </c>
      <c r="BI326">
        <f>VLOOKUP($AR326,'Final Team Off-Def Stats'!$A$2:$AQ$31, COLUMN('Final Team Off-Def Stats'!R328), FALSE)</f>
        <v>8.5</v>
      </c>
      <c r="BJ326">
        <f>VLOOKUP($AR326,'Final Team Off-Def Stats'!$A$2:$AQ$31, COLUMN('Final Team Off-Def Stats'!S328), FALSE)</f>
        <v>4.0999999999999996</v>
      </c>
      <c r="BK326">
        <f>VLOOKUP($AR326,'Final Team Off-Def Stats'!$A$2:$AQ$31, COLUMN('Final Team Off-Def Stats'!T328), FALSE)</f>
        <v>14.4</v>
      </c>
      <c r="BL326">
        <f>VLOOKUP($AR326,'Final Team Off-Def Stats'!$A$2:$AQ$31, COLUMN('Final Team Off-Def Stats'!U328), FALSE)</f>
        <v>20.100000000000001</v>
      </c>
      <c r="BM326">
        <f>VLOOKUP($AR326,'Final Team Off-Def Stats'!$A$2:$AQ$31, COLUMN('Final Team Off-Def Stats'!V328), FALSE)</f>
        <v>112</v>
      </c>
      <c r="BN326">
        <f>VLOOKUP($AR326,'Final Team Off-Def Stats'!$A$2:$AQ$31, COLUMN('Final Team Off-Def Stats'!W328), FALSE)</f>
        <v>41.2</v>
      </c>
      <c r="BO326">
        <f>VLOOKUP($AR326,'Final Team Off-Def Stats'!$A$2:$AQ$31, COLUMN('Final Team Off-Def Stats'!X328), FALSE)</f>
        <v>87.6</v>
      </c>
      <c r="BP326">
        <f>VLOOKUP($AR326,'Final Team Off-Def Stats'!$A$2:$AQ$31, COLUMN('Final Team Off-Def Stats'!Y328), FALSE)</f>
        <v>0.47099999999999997</v>
      </c>
      <c r="BQ326">
        <f>VLOOKUP($AR326,'Final Team Off-Def Stats'!$A$2:$AQ$31, COLUMN('Final Team Off-Def Stats'!Z328), FALSE)</f>
        <v>13.3</v>
      </c>
      <c r="BR326">
        <f>VLOOKUP($AR326,'Final Team Off-Def Stats'!$A$2:$AQ$31, COLUMN('Final Team Off-Def Stats'!AA328), FALSE)</f>
        <v>36.4</v>
      </c>
      <c r="BS326">
        <f>VLOOKUP($AR326,'Final Team Off-Def Stats'!$A$2:$AQ$31, COLUMN('Final Team Off-Def Stats'!AB328), FALSE)</f>
        <v>0.36499999999999999</v>
      </c>
      <c r="BT326">
        <f>VLOOKUP($AR326,'Final Team Off-Def Stats'!$A$2:$AQ$31, COLUMN('Final Team Off-Def Stats'!AC328), FALSE)</f>
        <v>27.9</v>
      </c>
      <c r="BU326">
        <f>VLOOKUP($AR326,'Final Team Off-Def Stats'!$A$2:$AQ$31, COLUMN('Final Team Off-Def Stats'!AD328), FALSE)</f>
        <v>51.2</v>
      </c>
      <c r="BV326">
        <f>VLOOKUP($AR326,'Final Team Off-Def Stats'!$A$2:$AQ$31, COLUMN('Final Team Off-Def Stats'!AE328), FALSE)</f>
        <v>0.54600000000000004</v>
      </c>
      <c r="BW326">
        <f>VLOOKUP($AR326,'Final Team Off-Def Stats'!$A$2:$AQ$31, COLUMN('Final Team Off-Def Stats'!AF328), FALSE)</f>
        <v>17.2</v>
      </c>
      <c r="BX326">
        <f>VLOOKUP($AR326,'Final Team Off-Def Stats'!$A$2:$AQ$31, COLUMN('Final Team Off-Def Stats'!AG328), FALSE)</f>
        <v>21.9</v>
      </c>
      <c r="BY326">
        <f>VLOOKUP($AR326,'Final Team Off-Def Stats'!$A$2:$AQ$31, COLUMN('Final Team Off-Def Stats'!AH328), FALSE)</f>
        <v>0.78600000000000003</v>
      </c>
      <c r="BZ326">
        <f>VLOOKUP($AR326,'Final Team Off-Def Stats'!$A$2:$AQ$31, COLUMN('Final Team Off-Def Stats'!AI328), FALSE)</f>
        <v>9.5</v>
      </c>
      <c r="CA326">
        <f>VLOOKUP($AR326,'Final Team Off-Def Stats'!$A$2:$AQ$31, COLUMN('Final Team Off-Def Stats'!AJ328), FALSE)</f>
        <v>33.299999999999997</v>
      </c>
      <c r="CB326">
        <f>VLOOKUP($AR326,'Final Team Off-Def Stats'!$A$2:$AQ$31, COLUMN('Final Team Off-Def Stats'!AK328), FALSE)</f>
        <v>42.8</v>
      </c>
      <c r="CC326">
        <f>VLOOKUP($AR326,'Final Team Off-Def Stats'!$A$2:$AQ$31, COLUMN('Final Team Off-Def Stats'!AL328), FALSE)</f>
        <v>25.5</v>
      </c>
      <c r="CD326">
        <f>VLOOKUP($AR326,'Final Team Off-Def Stats'!$A$2:$AQ$31, COLUMN('Final Team Off-Def Stats'!AM328), FALSE)</f>
        <v>7.6</v>
      </c>
      <c r="CE326">
        <f>VLOOKUP($AR326,'Final Team Off-Def Stats'!$A$2:$AQ$31, COLUMN('Final Team Off-Def Stats'!AN328), FALSE)</f>
        <v>4.9000000000000004</v>
      </c>
      <c r="CF326">
        <f>VLOOKUP($AR326,'Final Team Off-Def Stats'!$A$2:$AQ$31, COLUMN('Final Team Off-Def Stats'!AO328), FALSE)</f>
        <v>14.5</v>
      </c>
      <c r="CG326">
        <f>VLOOKUP($AR326,'Final Team Off-Def Stats'!$A$2:$AQ$31, COLUMN('Final Team Off-Def Stats'!AP328), FALSE)</f>
        <v>21</v>
      </c>
      <c r="CH326">
        <f>VLOOKUP($AR326,'Final Team Off-Def Stats'!$A$2:$AQ$31, COLUMN('Final Team Off-Def Stats'!AQ328), FALSE)</f>
        <v>113</v>
      </c>
      <c r="CI326" t="s">
        <v>543</v>
      </c>
    </row>
    <row r="327" spans="1:87" x14ac:dyDescent="0.35">
      <c r="A327" t="s">
        <v>356</v>
      </c>
      <c r="B327">
        <f>VLOOKUP($A327,'Final Team Off-Def Stats'!$A$2:$AQ$31, COLUMN('Final Team Off-Def Stats'!B327), FALSE)</f>
        <v>38.9</v>
      </c>
      <c r="C327">
        <f>VLOOKUP($A327,'Final Team Off-Def Stats'!$A$2:$AQ$31, COLUMN('Final Team Off-Def Stats'!C327), FALSE)</f>
        <v>85.3</v>
      </c>
      <c r="D327">
        <f>VLOOKUP($A327,'Final Team Off-Def Stats'!$A$2:$AQ$31, COLUMN('Final Team Off-Def Stats'!D327), FALSE)</f>
        <v>0.45600000000000002</v>
      </c>
      <c r="E327">
        <f>VLOOKUP($A327,'Final Team Off-Def Stats'!$A$2:$AQ$31, COLUMN('Final Team Off-Def Stats'!E327), FALSE)</f>
        <v>13.3</v>
      </c>
      <c r="F327">
        <f>VLOOKUP($A327,'Final Team Off-Def Stats'!$A$2:$AQ$31, COLUMN('Final Team Off-Def Stats'!F327), FALSE)</f>
        <v>38.200000000000003</v>
      </c>
      <c r="G327">
        <f>VLOOKUP($A327,'Final Team Off-Def Stats'!$A$2:$AQ$31, COLUMN('Final Team Off-Def Stats'!G327), FALSE)</f>
        <v>0.34899999999999998</v>
      </c>
      <c r="H327">
        <f>VLOOKUP($A327,'Final Team Off-Def Stats'!$A$2:$AQ$31, COLUMN('Final Team Off-Def Stats'!H327), FALSE)</f>
        <v>25.6</v>
      </c>
      <c r="I327">
        <f>VLOOKUP($A327,'Final Team Off-Def Stats'!$A$2:$AQ$31, COLUMN('Final Team Off-Def Stats'!I327), FALSE)</f>
        <v>47.1</v>
      </c>
      <c r="J327">
        <f>VLOOKUP($A327,'Final Team Off-Def Stats'!$A$2:$AQ$31, COLUMN('Final Team Off-Def Stats'!J327), FALSE)</f>
        <v>0.54300000000000004</v>
      </c>
      <c r="K327">
        <f>VLOOKUP($A327,'Final Team Off-Def Stats'!$A$2:$AQ$31, COLUMN('Final Team Off-Def Stats'!K327), FALSE)</f>
        <v>17.3</v>
      </c>
      <c r="L327">
        <f>VLOOKUP($A327,'Final Team Off-Def Stats'!$A$2:$AQ$31, COLUMN('Final Team Off-Def Stats'!L327), FALSE)</f>
        <v>24.2</v>
      </c>
      <c r="M327">
        <f>VLOOKUP($A327,'Final Team Off-Def Stats'!$A$2:$AQ$31, COLUMN('Final Team Off-Def Stats'!M327), FALSE)</f>
        <v>0.71299999999999997</v>
      </c>
      <c r="N327">
        <f>VLOOKUP($A327,'Final Team Off-Def Stats'!$A$2:$AQ$31, COLUMN('Final Team Off-Def Stats'!N327), FALSE)</f>
        <v>9.5</v>
      </c>
      <c r="O327">
        <f>VLOOKUP($A327,'Final Team Off-Def Stats'!$A$2:$AQ$31, COLUMN('Final Team Off-Def Stats'!O327), FALSE)</f>
        <v>32</v>
      </c>
      <c r="P327">
        <f>VLOOKUP($A327,'Final Team Off-Def Stats'!$A$2:$AQ$31, COLUMN('Final Team Off-Def Stats'!P327), FALSE)</f>
        <v>41.5</v>
      </c>
      <c r="Q327">
        <f>VLOOKUP($A327,'Final Team Off-Def Stats'!$A$2:$AQ$31, COLUMN('Final Team Off-Def Stats'!Q327), FALSE)</f>
        <v>23.3</v>
      </c>
      <c r="R327">
        <f>VLOOKUP($A327,'Final Team Off-Def Stats'!$A$2:$AQ$31, COLUMN('Final Team Off-Def Stats'!R327), FALSE)</f>
        <v>7.2</v>
      </c>
      <c r="S327">
        <f>VLOOKUP($A327,'Final Team Off-Def Stats'!$A$2:$AQ$31, COLUMN('Final Team Off-Def Stats'!S327), FALSE)</f>
        <v>4.5999999999999996</v>
      </c>
      <c r="T327">
        <f>VLOOKUP($A327,'Final Team Off-Def Stats'!$A$2:$AQ$31, COLUMN('Final Team Off-Def Stats'!T327), FALSE)</f>
        <v>16.3</v>
      </c>
      <c r="U327">
        <f>VLOOKUP($A327,'Final Team Off-Def Stats'!$A$2:$AQ$31, COLUMN('Final Team Off-Def Stats'!U327), FALSE)</f>
        <v>20.399999999999999</v>
      </c>
      <c r="V327">
        <f>VLOOKUP($A327,'Final Team Off-Def Stats'!$A$2:$AQ$31, COLUMN('Final Team Off-Def Stats'!V327), FALSE)</f>
        <v>108.4</v>
      </c>
      <c r="W327">
        <f>VLOOKUP($A327,'Final Team Off-Def Stats'!$A$2:$AQ$31, COLUMN('Final Team Off-Def Stats'!W327), FALSE)</f>
        <v>42.9</v>
      </c>
      <c r="X327">
        <f>VLOOKUP($A327,'Final Team Off-Def Stats'!$A$2:$AQ$31, COLUMN('Final Team Off-Def Stats'!X327), FALSE)</f>
        <v>88.8</v>
      </c>
      <c r="Y327">
        <f>VLOOKUP($A327,'Final Team Off-Def Stats'!$A$2:$AQ$31, COLUMN('Final Team Off-Def Stats'!Y327), FALSE)</f>
        <v>0.48299999999999998</v>
      </c>
      <c r="Z327">
        <f>VLOOKUP($A327,'Final Team Off-Def Stats'!$A$2:$AQ$31, COLUMN('Final Team Off-Def Stats'!Z327), FALSE)</f>
        <v>12.6</v>
      </c>
      <c r="AA327">
        <f>VLOOKUP($A327,'Final Team Off-Def Stats'!$A$2:$AQ$31, COLUMN('Final Team Off-Def Stats'!AA327), FALSE)</f>
        <v>35.700000000000003</v>
      </c>
      <c r="AB327">
        <f>VLOOKUP($A327,'Final Team Off-Def Stats'!$A$2:$AQ$31, COLUMN('Final Team Off-Def Stats'!AB327), FALSE)</f>
        <v>0.35299999999999998</v>
      </c>
      <c r="AC327">
        <f>VLOOKUP($A327,'Final Team Off-Def Stats'!$A$2:$AQ$31, COLUMN('Final Team Off-Def Stats'!AC327), FALSE)</f>
        <v>30.3</v>
      </c>
      <c r="AD327">
        <f>VLOOKUP($A327,'Final Team Off-Def Stats'!$A$2:$AQ$31, COLUMN('Final Team Off-Def Stats'!AD327), FALSE)</f>
        <v>53.1</v>
      </c>
      <c r="AE327">
        <f>VLOOKUP($A327,'Final Team Off-Def Stats'!$A$2:$AQ$31, COLUMN('Final Team Off-Def Stats'!AE327), FALSE)</f>
        <v>0.56999999999999995</v>
      </c>
      <c r="AF327">
        <f>VLOOKUP($A327,'Final Team Off-Def Stats'!$A$2:$AQ$31, COLUMN('Final Team Off-Def Stats'!AF327), FALSE)</f>
        <v>18.3</v>
      </c>
      <c r="AG327">
        <f>VLOOKUP($A327,'Final Team Off-Def Stats'!$A$2:$AQ$31, COLUMN('Final Team Off-Def Stats'!AG327), FALSE)</f>
        <v>23.4</v>
      </c>
      <c r="AH327">
        <f>VLOOKUP($A327,'Final Team Off-Def Stats'!$A$2:$AQ$31, COLUMN('Final Team Off-Def Stats'!AH327), FALSE)</f>
        <v>0.78200000000000003</v>
      </c>
      <c r="AI327">
        <f>VLOOKUP($A327,'Final Team Off-Def Stats'!$A$2:$AQ$31, COLUMN('Final Team Off-Def Stats'!AI327), FALSE)</f>
        <v>11</v>
      </c>
      <c r="AJ327">
        <f>VLOOKUP($A327,'Final Team Off-Def Stats'!$A$2:$AQ$31, COLUMN('Final Team Off-Def Stats'!AJ327), FALSE)</f>
        <v>34.1</v>
      </c>
      <c r="AK327">
        <f>VLOOKUP($A327,'Final Team Off-Def Stats'!$A$2:$AQ$31, COLUMN('Final Team Off-Def Stats'!AK327), FALSE)</f>
        <v>45.1</v>
      </c>
      <c r="AL327">
        <f>VLOOKUP($A327,'Final Team Off-Def Stats'!$A$2:$AQ$31, COLUMN('Final Team Off-Def Stats'!AL327), FALSE)</f>
        <v>25.3</v>
      </c>
      <c r="AM327">
        <f>VLOOKUP($A327,'Final Team Off-Def Stats'!$A$2:$AQ$31, COLUMN('Final Team Off-Def Stats'!AM327), FALSE)</f>
        <v>9.3000000000000007</v>
      </c>
      <c r="AN327">
        <f>VLOOKUP($A327,'Final Team Off-Def Stats'!$A$2:$AQ$31, COLUMN('Final Team Off-Def Stats'!AN327), FALSE)</f>
        <v>5.7</v>
      </c>
      <c r="AO327">
        <f>VLOOKUP($A327,'Final Team Off-Def Stats'!$A$2:$AQ$31, COLUMN('Final Team Off-Def Stats'!AO327), FALSE)</f>
        <v>13.9</v>
      </c>
      <c r="AP327">
        <f>VLOOKUP($A327,'Final Team Off-Def Stats'!$A$2:$AQ$31, COLUMN('Final Team Off-Def Stats'!AP327), FALSE)</f>
        <v>21.8</v>
      </c>
      <c r="AQ327">
        <f>VLOOKUP($A327,'Final Team Off-Def Stats'!$A$2:$AQ$31, COLUMN('Final Team Off-Def Stats'!AQ327), FALSE)</f>
        <v>116.7</v>
      </c>
      <c r="AR327" t="s">
        <v>204</v>
      </c>
      <c r="AS327">
        <f>VLOOKUP($AR327,'Final Team Off-Def Stats'!$A$2:$AQ$31, COLUMN('Final Team Off-Def Stats'!B329), FALSE)</f>
        <v>38.6</v>
      </c>
      <c r="AT327">
        <f>VLOOKUP($AR327,'Final Team Off-Def Stats'!$A$2:$AQ$31, COLUMN('Final Team Off-Def Stats'!C329), FALSE)</f>
        <v>89.9</v>
      </c>
      <c r="AU327">
        <f>VLOOKUP($AR327,'Final Team Off-Def Stats'!$A$2:$AQ$31, COLUMN('Final Team Off-Def Stats'!D329), FALSE)</f>
        <v>0.43</v>
      </c>
      <c r="AV327">
        <f>VLOOKUP($AR327,'Final Team Off-Def Stats'!$A$2:$AQ$31, COLUMN('Final Team Off-Def Stats'!E329), FALSE)</f>
        <v>12.2</v>
      </c>
      <c r="AW327">
        <f>VLOOKUP($AR327,'Final Team Off-Def Stats'!$A$2:$AQ$31, COLUMN('Final Team Off-Def Stats'!F329), FALSE)</f>
        <v>37.700000000000003</v>
      </c>
      <c r="AX327">
        <f>VLOOKUP($AR327,'Final Team Off-Def Stats'!$A$2:$AQ$31, COLUMN('Final Team Off-Def Stats'!G329), FALSE)</f>
        <v>0.32300000000000001</v>
      </c>
      <c r="AY327">
        <f>VLOOKUP($AR327,'Final Team Off-Def Stats'!$A$2:$AQ$31, COLUMN('Final Team Off-Def Stats'!H329), FALSE)</f>
        <v>26.4</v>
      </c>
      <c r="AZ327">
        <f>VLOOKUP($AR327,'Final Team Off-Def Stats'!$A$2:$AQ$31, COLUMN('Final Team Off-Def Stats'!I329), FALSE)</f>
        <v>52.2</v>
      </c>
      <c r="BA327">
        <f>VLOOKUP($AR327,'Final Team Off-Def Stats'!$A$2:$AQ$31, COLUMN('Final Team Off-Def Stats'!J329), FALSE)</f>
        <v>0.50700000000000001</v>
      </c>
      <c r="BB327">
        <f>VLOOKUP($AR327,'Final Team Off-Def Stats'!$A$2:$AQ$31, COLUMN('Final Team Off-Def Stats'!K329), FALSE)</f>
        <v>15.2</v>
      </c>
      <c r="BC327">
        <f>VLOOKUP($AR327,'Final Team Off-Def Stats'!$A$2:$AQ$31, COLUMN('Final Team Off-Def Stats'!L329), FALSE)</f>
        <v>20.100000000000001</v>
      </c>
      <c r="BD327">
        <f>VLOOKUP($AR327,'Final Team Off-Def Stats'!$A$2:$AQ$31, COLUMN('Final Team Off-Def Stats'!M329), FALSE)</f>
        <v>0.75600000000000001</v>
      </c>
      <c r="BE327">
        <f>VLOOKUP($AR327,'Final Team Off-Def Stats'!$A$2:$AQ$31, COLUMN('Final Team Off-Def Stats'!N329), FALSE)</f>
        <v>10.5</v>
      </c>
      <c r="BF327">
        <f>VLOOKUP($AR327,'Final Team Off-Def Stats'!$A$2:$AQ$31, COLUMN('Final Team Off-Def Stats'!O329), FALSE)</f>
        <v>35.5</v>
      </c>
      <c r="BG327">
        <f>VLOOKUP($AR327,'Final Team Off-Def Stats'!$A$2:$AQ$31, COLUMN('Final Team Off-Def Stats'!P329), FALSE)</f>
        <v>46</v>
      </c>
      <c r="BH327">
        <f>VLOOKUP($AR327,'Final Team Off-Def Stats'!$A$2:$AQ$31, COLUMN('Final Team Off-Def Stats'!Q329), FALSE)</f>
        <v>22.4</v>
      </c>
      <c r="BI327">
        <f>VLOOKUP($AR327,'Final Team Off-Def Stats'!$A$2:$AQ$31, COLUMN('Final Team Off-Def Stats'!R329), FALSE)</f>
        <v>7.6</v>
      </c>
      <c r="BJ327">
        <f>VLOOKUP($AR327,'Final Team Off-Def Stats'!$A$2:$AQ$31, COLUMN('Final Team Off-Def Stats'!S329), FALSE)</f>
        <v>4.7</v>
      </c>
      <c r="BK327">
        <f>VLOOKUP($AR327,'Final Team Off-Def Stats'!$A$2:$AQ$31, COLUMN('Final Team Off-Def Stats'!T329), FALSE)</f>
        <v>14.1</v>
      </c>
      <c r="BL327">
        <f>VLOOKUP($AR327,'Final Team Off-Def Stats'!$A$2:$AQ$31, COLUMN('Final Team Off-Def Stats'!U329), FALSE)</f>
        <v>18.399999999999999</v>
      </c>
      <c r="BM327">
        <f>VLOOKUP($AR327,'Final Team Off-Def Stats'!$A$2:$AQ$31, COLUMN('Final Team Off-Def Stats'!V329), FALSE)</f>
        <v>104.6</v>
      </c>
      <c r="BN327">
        <f>VLOOKUP($AR327,'Final Team Off-Def Stats'!$A$2:$AQ$31, COLUMN('Final Team Off-Def Stats'!W329), FALSE)</f>
        <v>41.8</v>
      </c>
      <c r="BO327">
        <f>VLOOKUP($AR327,'Final Team Off-Def Stats'!$A$2:$AQ$31, COLUMN('Final Team Off-Def Stats'!X329), FALSE)</f>
        <v>91.3</v>
      </c>
      <c r="BP327">
        <f>VLOOKUP($AR327,'Final Team Off-Def Stats'!$A$2:$AQ$31, COLUMN('Final Team Off-Def Stats'!Y329), FALSE)</f>
        <v>0.45800000000000002</v>
      </c>
      <c r="BQ327">
        <f>VLOOKUP($AR327,'Final Team Off-Def Stats'!$A$2:$AQ$31, COLUMN('Final Team Off-Def Stats'!Z329), FALSE)</f>
        <v>13.7</v>
      </c>
      <c r="BR327">
        <f>VLOOKUP($AR327,'Final Team Off-Def Stats'!$A$2:$AQ$31, COLUMN('Final Team Off-Def Stats'!AA329), FALSE)</f>
        <v>39</v>
      </c>
      <c r="BS327">
        <f>VLOOKUP($AR327,'Final Team Off-Def Stats'!$A$2:$AQ$31, COLUMN('Final Team Off-Def Stats'!AB329), FALSE)</f>
        <v>0.35299999999999998</v>
      </c>
      <c r="BT327">
        <f>VLOOKUP($AR327,'Final Team Off-Def Stats'!$A$2:$AQ$31, COLUMN('Final Team Off-Def Stats'!AC329), FALSE)</f>
        <v>28</v>
      </c>
      <c r="BU327">
        <f>VLOOKUP($AR327,'Final Team Off-Def Stats'!$A$2:$AQ$31, COLUMN('Final Team Off-Def Stats'!AD329), FALSE)</f>
        <v>52.3</v>
      </c>
      <c r="BV327">
        <f>VLOOKUP($AR327,'Final Team Off-Def Stats'!$A$2:$AQ$31, COLUMN('Final Team Off-Def Stats'!AE329), FALSE)</f>
        <v>0.53600000000000003</v>
      </c>
      <c r="BW327">
        <f>VLOOKUP($AR327,'Final Team Off-Def Stats'!$A$2:$AQ$31, COLUMN('Final Team Off-Def Stats'!AF329), FALSE)</f>
        <v>15.4</v>
      </c>
      <c r="BX327">
        <f>VLOOKUP($AR327,'Final Team Off-Def Stats'!$A$2:$AQ$31, COLUMN('Final Team Off-Def Stats'!AG329), FALSE)</f>
        <v>20</v>
      </c>
      <c r="BY327">
        <f>VLOOKUP($AR327,'Final Team Off-Def Stats'!$A$2:$AQ$31, COLUMN('Final Team Off-Def Stats'!AH329), FALSE)</f>
        <v>0.77100000000000002</v>
      </c>
      <c r="BZ327">
        <f>VLOOKUP($AR327,'Final Team Off-Def Stats'!$A$2:$AQ$31, COLUMN('Final Team Off-Def Stats'!AI329), FALSE)</f>
        <v>11.1</v>
      </c>
      <c r="CA327">
        <f>VLOOKUP($AR327,'Final Team Off-Def Stats'!$A$2:$AQ$31, COLUMN('Final Team Off-Def Stats'!AJ329), FALSE)</f>
        <v>37.6</v>
      </c>
      <c r="CB327">
        <f>VLOOKUP($AR327,'Final Team Off-Def Stats'!$A$2:$AQ$31, COLUMN('Final Team Off-Def Stats'!AK329), FALSE)</f>
        <v>48.8</v>
      </c>
      <c r="CC327">
        <f>VLOOKUP($AR327,'Final Team Off-Def Stats'!$A$2:$AQ$31, COLUMN('Final Team Off-Def Stats'!AL329), FALSE)</f>
        <v>26.3</v>
      </c>
      <c r="CD327">
        <f>VLOOKUP($AR327,'Final Team Off-Def Stats'!$A$2:$AQ$31, COLUMN('Final Team Off-Def Stats'!AM329), FALSE)</f>
        <v>8.5</v>
      </c>
      <c r="CE327">
        <f>VLOOKUP($AR327,'Final Team Off-Def Stats'!$A$2:$AQ$31, COLUMN('Final Team Off-Def Stats'!AN329), FALSE)</f>
        <v>6</v>
      </c>
      <c r="CF327">
        <f>VLOOKUP($AR327,'Final Team Off-Def Stats'!$A$2:$AQ$31, COLUMN('Final Team Off-Def Stats'!AO329), FALSE)</f>
        <v>13.3</v>
      </c>
      <c r="CG327">
        <f>VLOOKUP($AR327,'Final Team Off-Def Stats'!$A$2:$AQ$31, COLUMN('Final Team Off-Def Stats'!AP329), FALSE)</f>
        <v>18</v>
      </c>
      <c r="CH327">
        <f>VLOOKUP($AR327,'Final Team Off-Def Stats'!$A$2:$AQ$31, COLUMN('Final Team Off-Def Stats'!AQ329), FALSE)</f>
        <v>112.8</v>
      </c>
      <c r="CI327" t="s">
        <v>543</v>
      </c>
    </row>
    <row r="328" spans="1:87" x14ac:dyDescent="0.35">
      <c r="A328" t="s">
        <v>110</v>
      </c>
      <c r="B328">
        <f>VLOOKUP($A328,'Final Team Off-Def Stats'!$A$2:$AQ$31, COLUMN('Final Team Off-Def Stats'!B328), FALSE)</f>
        <v>40.299999999999997</v>
      </c>
      <c r="C328">
        <f>VLOOKUP($A328,'Final Team Off-Def Stats'!$A$2:$AQ$31, COLUMN('Final Team Off-Def Stats'!C328), FALSE)</f>
        <v>87.7</v>
      </c>
      <c r="D328">
        <f>VLOOKUP($A328,'Final Team Off-Def Stats'!$A$2:$AQ$31, COLUMN('Final Team Off-Def Stats'!D328), FALSE)</f>
        <v>0.46</v>
      </c>
      <c r="E328">
        <f>VLOOKUP($A328,'Final Team Off-Def Stats'!$A$2:$AQ$31, COLUMN('Final Team Off-Def Stats'!E328), FALSE)</f>
        <v>11.4</v>
      </c>
      <c r="F328">
        <f>VLOOKUP($A328,'Final Team Off-Def Stats'!$A$2:$AQ$31, COLUMN('Final Team Off-Def Stats'!F328), FALSE)</f>
        <v>33.1</v>
      </c>
      <c r="G328">
        <f>VLOOKUP($A328,'Final Team Off-Def Stats'!$A$2:$AQ$31, COLUMN('Final Team Off-Def Stats'!G328), FALSE)</f>
        <v>0.34399999999999997</v>
      </c>
      <c r="H328">
        <f>VLOOKUP($A328,'Final Team Off-Def Stats'!$A$2:$AQ$31, COLUMN('Final Team Off-Def Stats'!H328), FALSE)</f>
        <v>29</v>
      </c>
      <c r="I328">
        <f>VLOOKUP($A328,'Final Team Off-Def Stats'!$A$2:$AQ$31, COLUMN('Final Team Off-Def Stats'!I328), FALSE)</f>
        <v>54.7</v>
      </c>
      <c r="J328">
        <f>VLOOKUP($A328,'Final Team Off-Def Stats'!$A$2:$AQ$31, COLUMN('Final Team Off-Def Stats'!J328), FALSE)</f>
        <v>0.53</v>
      </c>
      <c r="K328">
        <f>VLOOKUP($A328,'Final Team Off-Def Stats'!$A$2:$AQ$31, COLUMN('Final Team Off-Def Stats'!K328), FALSE)</f>
        <v>17.8</v>
      </c>
      <c r="L328">
        <f>VLOOKUP($A328,'Final Team Off-Def Stats'!$A$2:$AQ$31, COLUMN('Final Team Off-Def Stats'!L328), FALSE)</f>
        <v>23.2</v>
      </c>
      <c r="M328">
        <f>VLOOKUP($A328,'Final Team Off-Def Stats'!$A$2:$AQ$31, COLUMN('Final Team Off-Def Stats'!M328), FALSE)</f>
        <v>0.76800000000000002</v>
      </c>
      <c r="N328">
        <f>VLOOKUP($A328,'Final Team Off-Def Stats'!$A$2:$AQ$31, COLUMN('Final Team Off-Def Stats'!N328), FALSE)</f>
        <v>9.5</v>
      </c>
      <c r="O328">
        <f>VLOOKUP($A328,'Final Team Off-Def Stats'!$A$2:$AQ$31, COLUMN('Final Team Off-Def Stats'!O328), FALSE)</f>
        <v>33.200000000000003</v>
      </c>
      <c r="P328">
        <f>VLOOKUP($A328,'Final Team Off-Def Stats'!$A$2:$AQ$31, COLUMN('Final Team Off-Def Stats'!P328), FALSE)</f>
        <v>42.8</v>
      </c>
      <c r="Q328">
        <f>VLOOKUP($A328,'Final Team Off-Def Stats'!$A$2:$AQ$31, COLUMN('Final Team Off-Def Stats'!Q328), FALSE)</f>
        <v>23.6</v>
      </c>
      <c r="R328">
        <f>VLOOKUP($A328,'Final Team Off-Def Stats'!$A$2:$AQ$31, COLUMN('Final Team Off-Def Stats'!R328), FALSE)</f>
        <v>7.1</v>
      </c>
      <c r="S328">
        <f>VLOOKUP($A328,'Final Team Off-Def Stats'!$A$2:$AQ$31, COLUMN('Final Team Off-Def Stats'!S328), FALSE)</f>
        <v>4.5</v>
      </c>
      <c r="T328">
        <f>VLOOKUP($A328,'Final Team Off-Def Stats'!$A$2:$AQ$31, COLUMN('Final Team Off-Def Stats'!T328), FALSE)</f>
        <v>14</v>
      </c>
      <c r="U328">
        <f>VLOOKUP($A328,'Final Team Off-Def Stats'!$A$2:$AQ$31, COLUMN('Final Team Off-Def Stats'!U328), FALSE)</f>
        <v>18.899999999999999</v>
      </c>
      <c r="V328">
        <f>VLOOKUP($A328,'Final Team Off-Def Stats'!$A$2:$AQ$31, COLUMN('Final Team Off-Def Stats'!V328), FALSE)</f>
        <v>109.9</v>
      </c>
      <c r="W328">
        <f>VLOOKUP($A328,'Final Team Off-Def Stats'!$A$2:$AQ$31, COLUMN('Final Team Off-Def Stats'!W328), FALSE)</f>
        <v>43.3</v>
      </c>
      <c r="X328">
        <f>VLOOKUP($A328,'Final Team Off-Def Stats'!$A$2:$AQ$31, COLUMN('Final Team Off-Def Stats'!X328), FALSE)</f>
        <v>90.2</v>
      </c>
      <c r="Y328">
        <f>VLOOKUP($A328,'Final Team Off-Def Stats'!$A$2:$AQ$31, COLUMN('Final Team Off-Def Stats'!Y328), FALSE)</f>
        <v>0.47899999999999998</v>
      </c>
      <c r="Z328">
        <f>VLOOKUP($A328,'Final Team Off-Def Stats'!$A$2:$AQ$31, COLUMN('Final Team Off-Def Stats'!Z328), FALSE)</f>
        <v>12.9</v>
      </c>
      <c r="AA328">
        <f>VLOOKUP($A328,'Final Team Off-Def Stats'!$A$2:$AQ$31, COLUMN('Final Team Off-Def Stats'!AA328), FALSE)</f>
        <v>34.799999999999997</v>
      </c>
      <c r="AB328">
        <f>VLOOKUP($A328,'Final Team Off-Def Stats'!$A$2:$AQ$31, COLUMN('Final Team Off-Def Stats'!AB328), FALSE)</f>
        <v>0.372</v>
      </c>
      <c r="AC328">
        <f>VLOOKUP($A328,'Final Team Off-Def Stats'!$A$2:$AQ$31, COLUMN('Final Team Off-Def Stats'!AC328), FALSE)</f>
        <v>30.3</v>
      </c>
      <c r="AD328">
        <f>VLOOKUP($A328,'Final Team Off-Def Stats'!$A$2:$AQ$31, COLUMN('Final Team Off-Def Stats'!AD328), FALSE)</f>
        <v>55.5</v>
      </c>
      <c r="AE328">
        <f>VLOOKUP($A328,'Final Team Off-Def Stats'!$A$2:$AQ$31, COLUMN('Final Team Off-Def Stats'!AE328), FALSE)</f>
        <v>0.54700000000000004</v>
      </c>
      <c r="AF328">
        <f>VLOOKUP($A328,'Final Team Off-Def Stats'!$A$2:$AQ$31, COLUMN('Final Team Off-Def Stats'!AF328), FALSE)</f>
        <v>15.9</v>
      </c>
      <c r="AG328">
        <f>VLOOKUP($A328,'Final Team Off-Def Stats'!$A$2:$AQ$31, COLUMN('Final Team Off-Def Stats'!AG328), FALSE)</f>
        <v>20.399999999999999</v>
      </c>
      <c r="AH328">
        <f>VLOOKUP($A328,'Final Team Off-Def Stats'!$A$2:$AQ$31, COLUMN('Final Team Off-Def Stats'!AH328), FALSE)</f>
        <v>0.77600000000000002</v>
      </c>
      <c r="AI328">
        <f>VLOOKUP($A328,'Final Team Off-Def Stats'!$A$2:$AQ$31, COLUMN('Final Team Off-Def Stats'!AI328), FALSE)</f>
        <v>10.5</v>
      </c>
      <c r="AJ328">
        <f>VLOOKUP($A328,'Final Team Off-Def Stats'!$A$2:$AQ$31, COLUMN('Final Team Off-Def Stats'!AJ328), FALSE)</f>
        <v>35.1</v>
      </c>
      <c r="AK328">
        <f>VLOOKUP($A328,'Final Team Off-Def Stats'!$A$2:$AQ$31, COLUMN('Final Team Off-Def Stats'!AK328), FALSE)</f>
        <v>45.6</v>
      </c>
      <c r="AL328">
        <f>VLOOKUP($A328,'Final Team Off-Def Stats'!$A$2:$AQ$31, COLUMN('Final Team Off-Def Stats'!AL328), FALSE)</f>
        <v>25.2</v>
      </c>
      <c r="AM328">
        <f>VLOOKUP($A328,'Final Team Off-Def Stats'!$A$2:$AQ$31, COLUMN('Final Team Off-Def Stats'!AM328), FALSE)</f>
        <v>8.1</v>
      </c>
      <c r="AN328">
        <f>VLOOKUP($A328,'Final Team Off-Def Stats'!$A$2:$AQ$31, COLUMN('Final Team Off-Def Stats'!AN328), FALSE)</f>
        <v>4.8</v>
      </c>
      <c r="AO328">
        <f>VLOOKUP($A328,'Final Team Off-Def Stats'!$A$2:$AQ$31, COLUMN('Final Team Off-Def Stats'!AO328), FALSE)</f>
        <v>13.4</v>
      </c>
      <c r="AP328">
        <f>VLOOKUP($A328,'Final Team Off-Def Stats'!$A$2:$AQ$31, COLUMN('Final Team Off-Def Stats'!AP328), FALSE)</f>
        <v>20.2</v>
      </c>
      <c r="AQ328">
        <f>VLOOKUP($A328,'Final Team Off-Def Stats'!$A$2:$AQ$31, COLUMN('Final Team Off-Def Stats'!AQ328), FALSE)</f>
        <v>115.3</v>
      </c>
      <c r="AR328" t="s">
        <v>332</v>
      </c>
      <c r="AS328">
        <f>VLOOKUP($AR328,'Final Team Off-Def Stats'!$A$2:$AQ$31, COLUMN('Final Team Off-Def Stats'!B330), FALSE)</f>
        <v>40.700000000000003</v>
      </c>
      <c r="AT328">
        <f>VLOOKUP($AR328,'Final Team Off-Def Stats'!$A$2:$AQ$31, COLUMN('Final Team Off-Def Stats'!C330), FALSE)</f>
        <v>88.8</v>
      </c>
      <c r="AU328">
        <f>VLOOKUP($AR328,'Final Team Off-Def Stats'!$A$2:$AQ$31, COLUMN('Final Team Off-Def Stats'!D330), FALSE)</f>
        <v>0.45800000000000002</v>
      </c>
      <c r="AV328">
        <f>VLOOKUP($AR328,'Final Team Off-Def Stats'!$A$2:$AQ$31, COLUMN('Final Team Off-Def Stats'!E330), FALSE)</f>
        <v>13</v>
      </c>
      <c r="AW328">
        <f>VLOOKUP($AR328,'Final Team Off-Def Stats'!$A$2:$AQ$31, COLUMN('Final Team Off-Def Stats'!F330), FALSE)</f>
        <v>34.700000000000003</v>
      </c>
      <c r="AX328">
        <f>VLOOKUP($AR328,'Final Team Off-Def Stats'!$A$2:$AQ$31, COLUMN('Final Team Off-Def Stats'!G330), FALSE)</f>
        <v>0.374</v>
      </c>
      <c r="AY328">
        <f>VLOOKUP($AR328,'Final Team Off-Def Stats'!$A$2:$AQ$31, COLUMN('Final Team Off-Def Stats'!H330), FALSE)</f>
        <v>27.7</v>
      </c>
      <c r="AZ328">
        <f>VLOOKUP($AR328,'Final Team Off-Def Stats'!$A$2:$AQ$31, COLUMN('Final Team Off-Def Stats'!I330), FALSE)</f>
        <v>54.1</v>
      </c>
      <c r="BA328">
        <f>VLOOKUP($AR328,'Final Team Off-Def Stats'!$A$2:$AQ$31, COLUMN('Final Team Off-Def Stats'!J330), FALSE)</f>
        <v>0.51200000000000001</v>
      </c>
      <c r="BB328">
        <f>VLOOKUP($AR328,'Final Team Off-Def Stats'!$A$2:$AQ$31, COLUMN('Final Team Off-Def Stats'!K330), FALSE)</f>
        <v>15.8</v>
      </c>
      <c r="BC328">
        <f>VLOOKUP($AR328,'Final Team Off-Def Stats'!$A$2:$AQ$31, COLUMN('Final Team Off-Def Stats'!L330), FALSE)</f>
        <v>19.899999999999999</v>
      </c>
      <c r="BD328">
        <f>VLOOKUP($AR328,'Final Team Off-Def Stats'!$A$2:$AQ$31, COLUMN('Final Team Off-Def Stats'!M330), FALSE)</f>
        <v>0.79300000000000004</v>
      </c>
      <c r="BE328">
        <f>VLOOKUP($AR328,'Final Team Off-Def Stats'!$A$2:$AQ$31, COLUMN('Final Team Off-Def Stats'!N330), FALSE)</f>
        <v>9.3000000000000007</v>
      </c>
      <c r="BF328">
        <f>VLOOKUP($AR328,'Final Team Off-Def Stats'!$A$2:$AQ$31, COLUMN('Final Team Off-Def Stats'!O330), FALSE)</f>
        <v>35.4</v>
      </c>
      <c r="BG328">
        <f>VLOOKUP($AR328,'Final Team Off-Def Stats'!$A$2:$AQ$31, COLUMN('Final Team Off-Def Stats'!P330), FALSE)</f>
        <v>44.7</v>
      </c>
      <c r="BH328">
        <f>VLOOKUP($AR328,'Final Team Off-Def Stats'!$A$2:$AQ$31, COLUMN('Final Team Off-Def Stats'!Q330), FALSE)</f>
        <v>24.4</v>
      </c>
      <c r="BI328">
        <f>VLOOKUP($AR328,'Final Team Off-Def Stats'!$A$2:$AQ$31, COLUMN('Final Team Off-Def Stats'!R330), FALSE)</f>
        <v>7.5</v>
      </c>
      <c r="BJ328">
        <f>VLOOKUP($AR328,'Final Team Off-Def Stats'!$A$2:$AQ$31, COLUMN('Final Team Off-Def Stats'!S330), FALSE)</f>
        <v>5</v>
      </c>
      <c r="BK328">
        <f>VLOOKUP($AR328,'Final Team Off-Def Stats'!$A$2:$AQ$31, COLUMN('Final Team Off-Def Stats'!T330), FALSE)</f>
        <v>13.9</v>
      </c>
      <c r="BL328">
        <f>VLOOKUP($AR328,'Final Team Off-Def Stats'!$A$2:$AQ$31, COLUMN('Final Team Off-Def Stats'!U330), FALSE)</f>
        <v>18.899999999999999</v>
      </c>
      <c r="BM328">
        <f>VLOOKUP($AR328,'Final Team Off-Def Stats'!$A$2:$AQ$31, COLUMN('Final Team Off-Def Stats'!V330), FALSE)</f>
        <v>110.1</v>
      </c>
      <c r="BN328">
        <f>VLOOKUP($AR328,'Final Team Off-Def Stats'!$A$2:$AQ$31, COLUMN('Final Team Off-Def Stats'!W330), FALSE)</f>
        <v>41.4</v>
      </c>
      <c r="BO328">
        <f>VLOOKUP($AR328,'Final Team Off-Def Stats'!$A$2:$AQ$31, COLUMN('Final Team Off-Def Stats'!X330), FALSE)</f>
        <v>92</v>
      </c>
      <c r="BP328">
        <f>VLOOKUP($AR328,'Final Team Off-Def Stats'!$A$2:$AQ$31, COLUMN('Final Team Off-Def Stats'!Y330), FALSE)</f>
        <v>0.45</v>
      </c>
      <c r="BQ328">
        <f>VLOOKUP($AR328,'Final Team Off-Def Stats'!$A$2:$AQ$31, COLUMN('Final Team Off-Def Stats'!Z330), FALSE)</f>
        <v>11.9</v>
      </c>
      <c r="BR328">
        <f>VLOOKUP($AR328,'Final Team Off-Def Stats'!$A$2:$AQ$31, COLUMN('Final Team Off-Def Stats'!AA330), FALSE)</f>
        <v>34.4</v>
      </c>
      <c r="BS328">
        <f>VLOOKUP($AR328,'Final Team Off-Def Stats'!$A$2:$AQ$31, COLUMN('Final Team Off-Def Stats'!AB330), FALSE)</f>
        <v>0.34499999999999997</v>
      </c>
      <c r="BT328">
        <f>VLOOKUP($AR328,'Final Team Off-Def Stats'!$A$2:$AQ$31, COLUMN('Final Team Off-Def Stats'!AC330), FALSE)</f>
        <v>29.5</v>
      </c>
      <c r="BU328">
        <f>VLOOKUP($AR328,'Final Team Off-Def Stats'!$A$2:$AQ$31, COLUMN('Final Team Off-Def Stats'!AD330), FALSE)</f>
        <v>57.6</v>
      </c>
      <c r="BV328">
        <f>VLOOKUP($AR328,'Final Team Off-Def Stats'!$A$2:$AQ$31, COLUMN('Final Team Off-Def Stats'!AE330), FALSE)</f>
        <v>0.51300000000000001</v>
      </c>
      <c r="BW328">
        <f>VLOOKUP($AR328,'Final Team Off-Def Stats'!$A$2:$AQ$31, COLUMN('Final Team Off-Def Stats'!AF330), FALSE)</f>
        <v>15.4</v>
      </c>
      <c r="BX328">
        <f>VLOOKUP($AR328,'Final Team Off-Def Stats'!$A$2:$AQ$31, COLUMN('Final Team Off-Def Stats'!AG330), FALSE)</f>
        <v>19.899999999999999</v>
      </c>
      <c r="BY328">
        <f>VLOOKUP($AR328,'Final Team Off-Def Stats'!$A$2:$AQ$31, COLUMN('Final Team Off-Def Stats'!AH330), FALSE)</f>
        <v>0.77500000000000002</v>
      </c>
      <c r="BZ328">
        <f>VLOOKUP($AR328,'Final Team Off-Def Stats'!$A$2:$AQ$31, COLUMN('Final Team Off-Def Stats'!AI330), FALSE)</f>
        <v>12.2</v>
      </c>
      <c r="CA328">
        <f>VLOOKUP($AR328,'Final Team Off-Def Stats'!$A$2:$AQ$31, COLUMN('Final Team Off-Def Stats'!AJ330), FALSE)</f>
        <v>35.700000000000003</v>
      </c>
      <c r="CB328">
        <f>VLOOKUP($AR328,'Final Team Off-Def Stats'!$A$2:$AQ$31, COLUMN('Final Team Off-Def Stats'!AK330), FALSE)</f>
        <v>47.9</v>
      </c>
      <c r="CC328">
        <f>VLOOKUP($AR328,'Final Team Off-Def Stats'!$A$2:$AQ$31, COLUMN('Final Team Off-Def Stats'!AL330), FALSE)</f>
        <v>24.5</v>
      </c>
      <c r="CD328">
        <f>VLOOKUP($AR328,'Final Team Off-Def Stats'!$A$2:$AQ$31, COLUMN('Final Team Off-Def Stats'!AM330), FALSE)</f>
        <v>7.8</v>
      </c>
      <c r="CE328">
        <f>VLOOKUP($AR328,'Final Team Off-Def Stats'!$A$2:$AQ$31, COLUMN('Final Team Off-Def Stats'!AN330), FALSE)</f>
        <v>4.2</v>
      </c>
      <c r="CF328">
        <f>VLOOKUP($AR328,'Final Team Off-Def Stats'!$A$2:$AQ$31, COLUMN('Final Team Off-Def Stats'!AO330), FALSE)</f>
        <v>13.8</v>
      </c>
      <c r="CG328">
        <f>VLOOKUP($AR328,'Final Team Off-Def Stats'!$A$2:$AQ$31, COLUMN('Final Team Off-Def Stats'!AP330), FALSE)</f>
        <v>18.8</v>
      </c>
      <c r="CH328">
        <f>VLOOKUP($AR328,'Final Team Off-Def Stats'!$A$2:$AQ$31, COLUMN('Final Team Off-Def Stats'!AQ330), FALSE)</f>
        <v>110.1</v>
      </c>
      <c r="CI328" t="s">
        <v>543</v>
      </c>
    </row>
    <row r="329" spans="1:87" x14ac:dyDescent="0.35">
      <c r="A329" t="s">
        <v>511</v>
      </c>
      <c r="B329">
        <f>VLOOKUP($A329,'Final Team Off-Def Stats'!$A$2:$AQ$31, COLUMN('Final Team Off-Def Stats'!B329), FALSE)</f>
        <v>42.3</v>
      </c>
      <c r="C329">
        <f>VLOOKUP($A329,'Final Team Off-Def Stats'!$A$2:$AQ$31, COLUMN('Final Team Off-Def Stats'!C329), FALSE)</f>
        <v>88.2</v>
      </c>
      <c r="D329">
        <f>VLOOKUP($A329,'Final Team Off-Def Stats'!$A$2:$AQ$31, COLUMN('Final Team Off-Def Stats'!D329), FALSE)</f>
        <v>0.48</v>
      </c>
      <c r="E329">
        <f>VLOOKUP($A329,'Final Team Off-Def Stats'!$A$2:$AQ$31, COLUMN('Final Team Off-Def Stats'!E329), FALSE)</f>
        <v>10.8</v>
      </c>
      <c r="F329">
        <f>VLOOKUP($A329,'Final Team Off-Def Stats'!$A$2:$AQ$31, COLUMN('Final Team Off-Def Stats'!F329), FALSE)</f>
        <v>29.3</v>
      </c>
      <c r="G329">
        <f>VLOOKUP($A329,'Final Team Off-Def Stats'!$A$2:$AQ$31, COLUMN('Final Team Off-Def Stats'!G329), FALSE)</f>
        <v>0.36899999999999999</v>
      </c>
      <c r="H329">
        <f>VLOOKUP($A329,'Final Team Off-Def Stats'!$A$2:$AQ$31, COLUMN('Final Team Off-Def Stats'!H329), FALSE)</f>
        <v>31.6</v>
      </c>
      <c r="I329">
        <f>VLOOKUP($A329,'Final Team Off-Def Stats'!$A$2:$AQ$31, COLUMN('Final Team Off-Def Stats'!I329), FALSE)</f>
        <v>58.9</v>
      </c>
      <c r="J329">
        <f>VLOOKUP($A329,'Final Team Off-Def Stats'!$A$2:$AQ$31, COLUMN('Final Team Off-Def Stats'!J329), FALSE)</f>
        <v>0.53500000000000003</v>
      </c>
      <c r="K329">
        <f>VLOOKUP($A329,'Final Team Off-Def Stats'!$A$2:$AQ$31, COLUMN('Final Team Off-Def Stats'!K329), FALSE)</f>
        <v>17.8</v>
      </c>
      <c r="L329">
        <f>VLOOKUP($A329,'Final Team Off-Def Stats'!$A$2:$AQ$31, COLUMN('Final Team Off-Def Stats'!L329), FALSE)</f>
        <v>21.9</v>
      </c>
      <c r="M329">
        <f>VLOOKUP($A329,'Final Team Off-Def Stats'!$A$2:$AQ$31, COLUMN('Final Team Off-Def Stats'!M329), FALSE)</f>
        <v>0.81299999999999994</v>
      </c>
      <c r="N329">
        <f>VLOOKUP($A329,'Final Team Off-Def Stats'!$A$2:$AQ$31, COLUMN('Final Team Off-Def Stats'!N329), FALSE)</f>
        <v>8.8000000000000007</v>
      </c>
      <c r="O329">
        <f>VLOOKUP($A329,'Final Team Off-Def Stats'!$A$2:$AQ$31, COLUMN('Final Team Off-Def Stats'!O329), FALSE)</f>
        <v>34.200000000000003</v>
      </c>
      <c r="P329">
        <f>VLOOKUP($A329,'Final Team Off-Def Stats'!$A$2:$AQ$31, COLUMN('Final Team Off-Def Stats'!P329), FALSE)</f>
        <v>42.9</v>
      </c>
      <c r="Q329">
        <f>VLOOKUP($A329,'Final Team Off-Def Stats'!$A$2:$AQ$31, COLUMN('Final Team Off-Def Stats'!Q329), FALSE)</f>
        <v>24.2</v>
      </c>
      <c r="R329">
        <f>VLOOKUP($A329,'Final Team Off-Def Stats'!$A$2:$AQ$31, COLUMN('Final Team Off-Def Stats'!R329), FALSE)</f>
        <v>7.2</v>
      </c>
      <c r="S329">
        <f>VLOOKUP($A329,'Final Team Off-Def Stats'!$A$2:$AQ$31, COLUMN('Final Team Off-Def Stats'!S329), FALSE)</f>
        <v>4.2</v>
      </c>
      <c r="T329">
        <f>VLOOKUP($A329,'Final Team Off-Def Stats'!$A$2:$AQ$31, COLUMN('Final Team Off-Def Stats'!T329), FALSE)</f>
        <v>13</v>
      </c>
      <c r="U329">
        <f>VLOOKUP($A329,'Final Team Off-Def Stats'!$A$2:$AQ$31, COLUMN('Final Team Off-Def Stats'!U329), FALSE)</f>
        <v>19.100000000000001</v>
      </c>
      <c r="V329">
        <f>VLOOKUP($A329,'Final Team Off-Def Stats'!$A$2:$AQ$31, COLUMN('Final Team Off-Def Stats'!V329), FALSE)</f>
        <v>113.2</v>
      </c>
      <c r="W329">
        <f>VLOOKUP($A329,'Final Team Off-Def Stats'!$A$2:$AQ$31, COLUMN('Final Team Off-Def Stats'!W329), FALSE)</f>
        <v>42</v>
      </c>
      <c r="X329">
        <f>VLOOKUP($A329,'Final Team Off-Def Stats'!$A$2:$AQ$31, COLUMN('Final Team Off-Def Stats'!X329), FALSE)</f>
        <v>88.7</v>
      </c>
      <c r="Y329">
        <f>VLOOKUP($A329,'Final Team Off-Def Stats'!$A$2:$AQ$31, COLUMN('Final Team Off-Def Stats'!Y329), FALSE)</f>
        <v>0.47399999999999998</v>
      </c>
      <c r="Z329">
        <f>VLOOKUP($A329,'Final Team Off-Def Stats'!$A$2:$AQ$31, COLUMN('Final Team Off-Def Stats'!Z329), FALSE)</f>
        <v>11.9</v>
      </c>
      <c r="AA329">
        <f>VLOOKUP($A329,'Final Team Off-Def Stats'!$A$2:$AQ$31, COLUMN('Final Team Off-Def Stats'!AA329), FALSE)</f>
        <v>32.4</v>
      </c>
      <c r="AB329">
        <f>VLOOKUP($A329,'Final Team Off-Def Stats'!$A$2:$AQ$31, COLUMN('Final Team Off-Def Stats'!AB329), FALSE)</f>
        <v>0.36599999999999999</v>
      </c>
      <c r="AC329">
        <f>VLOOKUP($A329,'Final Team Off-Def Stats'!$A$2:$AQ$31, COLUMN('Final Team Off-Def Stats'!AC329), FALSE)</f>
        <v>30.2</v>
      </c>
      <c r="AD329">
        <f>VLOOKUP($A329,'Final Team Off-Def Stats'!$A$2:$AQ$31, COLUMN('Final Team Off-Def Stats'!AD329), FALSE)</f>
        <v>56.3</v>
      </c>
      <c r="AE329">
        <f>VLOOKUP($A329,'Final Team Off-Def Stats'!$A$2:$AQ$31, COLUMN('Final Team Off-Def Stats'!AE329), FALSE)</f>
        <v>0.53600000000000003</v>
      </c>
      <c r="AF329">
        <f>VLOOKUP($A329,'Final Team Off-Def Stats'!$A$2:$AQ$31, COLUMN('Final Team Off-Def Stats'!AF329), FALSE)</f>
        <v>17.7</v>
      </c>
      <c r="AG329">
        <f>VLOOKUP($A329,'Final Team Off-Def Stats'!$A$2:$AQ$31, COLUMN('Final Team Off-Def Stats'!AG329), FALSE)</f>
        <v>22.3</v>
      </c>
      <c r="AH329">
        <f>VLOOKUP($A329,'Final Team Off-Def Stats'!$A$2:$AQ$31, COLUMN('Final Team Off-Def Stats'!AH329), FALSE)</f>
        <v>0.79500000000000004</v>
      </c>
      <c r="AI329">
        <f>VLOOKUP($A329,'Final Team Off-Def Stats'!$A$2:$AQ$31, COLUMN('Final Team Off-Def Stats'!AI329), FALSE)</f>
        <v>9.5</v>
      </c>
      <c r="AJ329">
        <f>VLOOKUP($A329,'Final Team Off-Def Stats'!$A$2:$AQ$31, COLUMN('Final Team Off-Def Stats'!AJ329), FALSE)</f>
        <v>34.4</v>
      </c>
      <c r="AK329">
        <f>VLOOKUP($A329,'Final Team Off-Def Stats'!$A$2:$AQ$31, COLUMN('Final Team Off-Def Stats'!AK329), FALSE)</f>
        <v>43.8</v>
      </c>
      <c r="AL329">
        <f>VLOOKUP($A329,'Final Team Off-Def Stats'!$A$2:$AQ$31, COLUMN('Final Team Off-Def Stats'!AL329), FALSE)</f>
        <v>25.4</v>
      </c>
      <c r="AM329">
        <f>VLOOKUP($A329,'Final Team Off-Def Stats'!$A$2:$AQ$31, COLUMN('Final Team Off-Def Stats'!AM329), FALSE)</f>
        <v>7.2</v>
      </c>
      <c r="AN329">
        <f>VLOOKUP($A329,'Final Team Off-Def Stats'!$A$2:$AQ$31, COLUMN('Final Team Off-Def Stats'!AN329), FALSE)</f>
        <v>5.0999999999999996</v>
      </c>
      <c r="AO329">
        <f>VLOOKUP($A329,'Final Team Off-Def Stats'!$A$2:$AQ$31, COLUMN('Final Team Off-Def Stats'!AO329), FALSE)</f>
        <v>13.3</v>
      </c>
      <c r="AP329">
        <f>VLOOKUP($A329,'Final Team Off-Def Stats'!$A$2:$AQ$31, COLUMN('Final Team Off-Def Stats'!AP329), FALSE)</f>
        <v>18.399999999999999</v>
      </c>
      <c r="AQ329">
        <f>VLOOKUP($A329,'Final Team Off-Def Stats'!$A$2:$AQ$31, COLUMN('Final Team Off-Def Stats'!AQ329), FALSE)</f>
        <v>113.6</v>
      </c>
      <c r="AR329" t="s">
        <v>220</v>
      </c>
      <c r="AS329">
        <f>VLOOKUP($AR329,'Final Team Off-Def Stats'!$A$2:$AQ$31, COLUMN('Final Team Off-Def Stats'!B331), FALSE)</f>
        <v>39.1</v>
      </c>
      <c r="AT329">
        <f>VLOOKUP($AR329,'Final Team Off-Def Stats'!$A$2:$AQ$31, COLUMN('Final Team Off-Def Stats'!C331), FALSE)</f>
        <v>89.4</v>
      </c>
      <c r="AU329">
        <f>VLOOKUP($AR329,'Final Team Off-Def Stats'!$A$2:$AQ$31, COLUMN('Final Team Off-Def Stats'!D331), FALSE)</f>
        <v>0.437</v>
      </c>
      <c r="AV329">
        <f>VLOOKUP($AR329,'Final Team Off-Def Stats'!$A$2:$AQ$31, COLUMN('Final Team Off-Def Stats'!E331), FALSE)</f>
        <v>13.7</v>
      </c>
      <c r="AW329">
        <f>VLOOKUP($AR329,'Final Team Off-Def Stats'!$A$2:$AQ$31, COLUMN('Final Team Off-Def Stats'!F331), FALSE)</f>
        <v>38.299999999999997</v>
      </c>
      <c r="AX329">
        <f>VLOOKUP($AR329,'Final Team Off-Def Stats'!$A$2:$AQ$31, COLUMN('Final Team Off-Def Stats'!G331), FALSE)</f>
        <v>0.35699999999999998</v>
      </c>
      <c r="AY329">
        <f>VLOOKUP($AR329,'Final Team Off-Def Stats'!$A$2:$AQ$31, COLUMN('Final Team Off-Def Stats'!H331), FALSE)</f>
        <v>25.4</v>
      </c>
      <c r="AZ329">
        <f>VLOOKUP($AR329,'Final Team Off-Def Stats'!$A$2:$AQ$31, COLUMN('Final Team Off-Def Stats'!I331), FALSE)</f>
        <v>51.1</v>
      </c>
      <c r="BA329">
        <f>VLOOKUP($AR329,'Final Team Off-Def Stats'!$A$2:$AQ$31, COLUMN('Final Team Off-Def Stats'!J331), FALSE)</f>
        <v>0.497</v>
      </c>
      <c r="BB329">
        <f>VLOOKUP($AR329,'Final Team Off-Def Stats'!$A$2:$AQ$31, COLUMN('Final Team Off-Def Stats'!K331), FALSE)</f>
        <v>18.600000000000001</v>
      </c>
      <c r="BC329">
        <f>VLOOKUP($AR329,'Final Team Off-Def Stats'!$A$2:$AQ$31, COLUMN('Final Team Off-Def Stats'!L331), FALSE)</f>
        <v>25</v>
      </c>
      <c r="BD329">
        <f>VLOOKUP($AR329,'Final Team Off-Def Stats'!$A$2:$AQ$31, COLUMN('Final Team Off-Def Stats'!M331), FALSE)</f>
        <v>0.74399999999999999</v>
      </c>
      <c r="BE329">
        <f>VLOOKUP($AR329,'Final Team Off-Def Stats'!$A$2:$AQ$31, COLUMN('Final Team Off-Def Stats'!N331), FALSE)</f>
        <v>11.9</v>
      </c>
      <c r="BF329">
        <f>VLOOKUP($AR329,'Final Team Off-Def Stats'!$A$2:$AQ$31, COLUMN('Final Team Off-Def Stats'!O331), FALSE)</f>
        <v>35.9</v>
      </c>
      <c r="BG329">
        <f>VLOOKUP($AR329,'Final Team Off-Def Stats'!$A$2:$AQ$31, COLUMN('Final Team Off-Def Stats'!P331), FALSE)</f>
        <v>47.8</v>
      </c>
      <c r="BH329">
        <f>VLOOKUP($AR329,'Final Team Off-Def Stats'!$A$2:$AQ$31, COLUMN('Final Team Off-Def Stats'!Q331), FALSE)</f>
        <v>22.7</v>
      </c>
      <c r="BI329">
        <f>VLOOKUP($AR329,'Final Team Off-Def Stats'!$A$2:$AQ$31, COLUMN('Final Team Off-Def Stats'!R331), FALSE)</f>
        <v>7.2</v>
      </c>
      <c r="BJ329">
        <f>VLOOKUP($AR329,'Final Team Off-Def Stats'!$A$2:$AQ$31, COLUMN('Final Team Off-Def Stats'!S331), FALSE)</f>
        <v>5</v>
      </c>
      <c r="BK329">
        <f>VLOOKUP($AR329,'Final Team Off-Def Stats'!$A$2:$AQ$31, COLUMN('Final Team Off-Def Stats'!T331), FALSE)</f>
        <v>13.7</v>
      </c>
      <c r="BL329">
        <f>VLOOKUP($AR329,'Final Team Off-Def Stats'!$A$2:$AQ$31, COLUMN('Final Team Off-Def Stats'!U331), FALSE)</f>
        <v>21.1</v>
      </c>
      <c r="BM329">
        <f>VLOOKUP($AR329,'Final Team Off-Def Stats'!$A$2:$AQ$31, COLUMN('Final Team Off-Def Stats'!V331), FALSE)</f>
        <v>110.4</v>
      </c>
      <c r="BN329">
        <f>VLOOKUP($AR329,'Final Team Off-Def Stats'!$A$2:$AQ$31, COLUMN('Final Team Off-Def Stats'!W331), FALSE)</f>
        <v>39.9</v>
      </c>
      <c r="BO329">
        <f>VLOOKUP($AR329,'Final Team Off-Def Stats'!$A$2:$AQ$31, COLUMN('Final Team Off-Def Stats'!X331), FALSE)</f>
        <v>89.2</v>
      </c>
      <c r="BP329">
        <f>VLOOKUP($AR329,'Final Team Off-Def Stats'!$A$2:$AQ$31, COLUMN('Final Team Off-Def Stats'!Y331), FALSE)</f>
        <v>0.44700000000000001</v>
      </c>
      <c r="BQ329">
        <f>VLOOKUP($AR329,'Final Team Off-Def Stats'!$A$2:$AQ$31, COLUMN('Final Team Off-Def Stats'!Z331), FALSE)</f>
        <v>13.1</v>
      </c>
      <c r="BR329">
        <f>VLOOKUP($AR329,'Final Team Off-Def Stats'!$A$2:$AQ$31, COLUMN('Final Team Off-Def Stats'!AA331), FALSE)</f>
        <v>38.299999999999997</v>
      </c>
      <c r="BS329">
        <f>VLOOKUP($AR329,'Final Team Off-Def Stats'!$A$2:$AQ$31, COLUMN('Final Team Off-Def Stats'!AB331), FALSE)</f>
        <v>0.34200000000000003</v>
      </c>
      <c r="BT329">
        <f>VLOOKUP($AR329,'Final Team Off-Def Stats'!$A$2:$AQ$31, COLUMN('Final Team Off-Def Stats'!AC331), FALSE)</f>
        <v>26.8</v>
      </c>
      <c r="BU329">
        <f>VLOOKUP($AR329,'Final Team Off-Def Stats'!$A$2:$AQ$31, COLUMN('Final Team Off-Def Stats'!AD331), FALSE)</f>
        <v>50.8</v>
      </c>
      <c r="BV329">
        <f>VLOOKUP($AR329,'Final Team Off-Def Stats'!$A$2:$AQ$31, COLUMN('Final Team Off-Def Stats'!AE331), FALSE)</f>
        <v>0.52700000000000002</v>
      </c>
      <c r="BW329">
        <f>VLOOKUP($AR329,'Final Team Off-Def Stats'!$A$2:$AQ$31, COLUMN('Final Team Off-Def Stats'!AF331), FALSE)</f>
        <v>17.600000000000001</v>
      </c>
      <c r="BX329">
        <f>VLOOKUP($AR329,'Final Team Off-Def Stats'!$A$2:$AQ$31, COLUMN('Final Team Off-Def Stats'!AG331), FALSE)</f>
        <v>23.1</v>
      </c>
      <c r="BY329">
        <f>VLOOKUP($AR329,'Final Team Off-Def Stats'!$A$2:$AQ$31, COLUMN('Final Team Off-Def Stats'!AH331), FALSE)</f>
        <v>0.76400000000000001</v>
      </c>
      <c r="BZ329">
        <f>VLOOKUP($AR329,'Final Team Off-Def Stats'!$A$2:$AQ$31, COLUMN('Final Team Off-Def Stats'!AI331), FALSE)</f>
        <v>9.6999999999999993</v>
      </c>
      <c r="CA329">
        <f>VLOOKUP($AR329,'Final Team Off-Def Stats'!$A$2:$AQ$31, COLUMN('Final Team Off-Def Stats'!AJ331), FALSE)</f>
        <v>35.6</v>
      </c>
      <c r="CB329">
        <f>VLOOKUP($AR329,'Final Team Off-Def Stats'!$A$2:$AQ$31, COLUMN('Final Team Off-Def Stats'!AK331), FALSE)</f>
        <v>45.3</v>
      </c>
      <c r="CC329">
        <f>VLOOKUP($AR329,'Final Team Off-Def Stats'!$A$2:$AQ$31, COLUMN('Final Team Off-Def Stats'!AL331), FALSE)</f>
        <v>25.1</v>
      </c>
      <c r="CD329">
        <f>VLOOKUP($AR329,'Final Team Off-Def Stats'!$A$2:$AQ$31, COLUMN('Final Team Off-Def Stats'!AM331), FALSE)</f>
        <v>7.2</v>
      </c>
      <c r="CE329">
        <f>VLOOKUP($AR329,'Final Team Off-Def Stats'!$A$2:$AQ$31, COLUMN('Final Team Off-Def Stats'!AN331), FALSE)</f>
        <v>4.8</v>
      </c>
      <c r="CF329">
        <f>VLOOKUP($AR329,'Final Team Off-Def Stats'!$A$2:$AQ$31, COLUMN('Final Team Off-Def Stats'!AO331), FALSE)</f>
        <v>13.1</v>
      </c>
      <c r="CG329">
        <f>VLOOKUP($AR329,'Final Team Off-Def Stats'!$A$2:$AQ$31, COLUMN('Final Team Off-Def Stats'!AP331), FALSE)</f>
        <v>21.1</v>
      </c>
      <c r="CH329">
        <f>VLOOKUP($AR329,'Final Team Off-Def Stats'!$A$2:$AQ$31, COLUMN('Final Team Off-Def Stats'!AQ331), FALSE)</f>
        <v>110.5</v>
      </c>
      <c r="CI329" t="s">
        <v>543</v>
      </c>
    </row>
    <row r="330" spans="1:87" x14ac:dyDescent="0.35">
      <c r="A330" t="s">
        <v>505</v>
      </c>
      <c r="B330">
        <f>VLOOKUP($A330,'Final Team Off-Def Stats'!$A$2:$AQ$31, COLUMN('Final Team Off-Def Stats'!B330), FALSE)</f>
        <v>41.7</v>
      </c>
      <c r="C330">
        <f>VLOOKUP($A330,'Final Team Off-Def Stats'!$A$2:$AQ$31, COLUMN('Final Team Off-Def Stats'!C330), FALSE)</f>
        <v>89.1</v>
      </c>
      <c r="D330">
        <f>VLOOKUP($A330,'Final Team Off-Def Stats'!$A$2:$AQ$31, COLUMN('Final Team Off-Def Stats'!D330), FALSE)</f>
        <v>0.46800000000000003</v>
      </c>
      <c r="E330">
        <f>VLOOKUP($A330,'Final Team Off-Def Stats'!$A$2:$AQ$31, COLUMN('Final Team Off-Def Stats'!E330), FALSE)</f>
        <v>14</v>
      </c>
      <c r="F330">
        <f>VLOOKUP($A330,'Final Team Off-Def Stats'!$A$2:$AQ$31, COLUMN('Final Team Off-Def Stats'!F330), FALSE)</f>
        <v>38.299999999999997</v>
      </c>
      <c r="G330">
        <f>VLOOKUP($A330,'Final Team Off-Def Stats'!$A$2:$AQ$31, COLUMN('Final Team Off-Def Stats'!G330), FALSE)</f>
        <v>0.36599999999999999</v>
      </c>
      <c r="H330">
        <f>VLOOKUP($A330,'Final Team Off-Def Stats'!$A$2:$AQ$31, COLUMN('Final Team Off-Def Stats'!H330), FALSE)</f>
        <v>27.7</v>
      </c>
      <c r="I330">
        <f>VLOOKUP($A330,'Final Team Off-Def Stats'!$A$2:$AQ$31, COLUMN('Final Team Off-Def Stats'!I330), FALSE)</f>
        <v>50.8</v>
      </c>
      <c r="J330">
        <f>VLOOKUP($A330,'Final Team Off-Def Stats'!$A$2:$AQ$31, COLUMN('Final Team Off-Def Stats'!J330), FALSE)</f>
        <v>0.54400000000000004</v>
      </c>
      <c r="K330">
        <f>VLOOKUP($A330,'Final Team Off-Def Stats'!$A$2:$AQ$31, COLUMN('Final Team Off-Def Stats'!K330), FALSE)</f>
        <v>17.7</v>
      </c>
      <c r="L330">
        <f>VLOOKUP($A330,'Final Team Off-Def Stats'!$A$2:$AQ$31, COLUMN('Final Team Off-Def Stats'!L330), FALSE)</f>
        <v>22.9</v>
      </c>
      <c r="M330">
        <f>VLOOKUP($A330,'Final Team Off-Def Stats'!$A$2:$AQ$31, COLUMN('Final Team Off-Def Stats'!M330), FALSE)</f>
        <v>0.77600000000000002</v>
      </c>
      <c r="N330">
        <f>VLOOKUP($A330,'Final Team Off-Def Stats'!$A$2:$AQ$31, COLUMN('Final Team Off-Def Stats'!N330), FALSE)</f>
        <v>10.199999999999999</v>
      </c>
      <c r="O330">
        <f>VLOOKUP($A330,'Final Team Off-Def Stats'!$A$2:$AQ$31, COLUMN('Final Team Off-Def Stats'!O330), FALSE)</f>
        <v>36.299999999999997</v>
      </c>
      <c r="P330">
        <f>VLOOKUP($A330,'Final Team Off-Def Stats'!$A$2:$AQ$31, COLUMN('Final Team Off-Def Stats'!P330), FALSE)</f>
        <v>46.6</v>
      </c>
      <c r="Q330">
        <f>VLOOKUP($A330,'Final Team Off-Def Stats'!$A$2:$AQ$31, COLUMN('Final Team Off-Def Stats'!Q330), FALSE)</f>
        <v>23.8</v>
      </c>
      <c r="R330">
        <f>VLOOKUP($A330,'Final Team Off-Def Stats'!$A$2:$AQ$31, COLUMN('Final Team Off-Def Stats'!R330), FALSE)</f>
        <v>7.6</v>
      </c>
      <c r="S330">
        <f>VLOOKUP($A330,'Final Team Off-Def Stats'!$A$2:$AQ$31, COLUMN('Final Team Off-Def Stats'!S330), FALSE)</f>
        <v>4</v>
      </c>
      <c r="T330">
        <f>VLOOKUP($A330,'Final Team Off-Def Stats'!$A$2:$AQ$31, COLUMN('Final Team Off-Def Stats'!T330), FALSE)</f>
        <v>13.4</v>
      </c>
      <c r="U330">
        <f>VLOOKUP($A330,'Final Team Off-Def Stats'!$A$2:$AQ$31, COLUMN('Final Team Off-Def Stats'!U330), FALSE)</f>
        <v>18.2</v>
      </c>
      <c r="V330">
        <f>VLOOKUP($A330,'Final Team Off-Def Stats'!$A$2:$AQ$31, COLUMN('Final Team Off-Def Stats'!V330), FALSE)</f>
        <v>115.1</v>
      </c>
      <c r="W330">
        <f>VLOOKUP($A330,'Final Team Off-Def Stats'!$A$2:$AQ$31, COLUMN('Final Team Off-Def Stats'!W330), FALSE)</f>
        <v>41.2</v>
      </c>
      <c r="X330">
        <f>VLOOKUP($A330,'Final Team Off-Def Stats'!$A$2:$AQ$31, COLUMN('Final Team Off-Def Stats'!X330), FALSE)</f>
        <v>90.3</v>
      </c>
      <c r="Y330">
        <f>VLOOKUP($A330,'Final Team Off-Def Stats'!$A$2:$AQ$31, COLUMN('Final Team Off-Def Stats'!Y330), FALSE)</f>
        <v>0.45600000000000002</v>
      </c>
      <c r="Z330">
        <f>VLOOKUP($A330,'Final Team Off-Def Stats'!$A$2:$AQ$31, COLUMN('Final Team Off-Def Stats'!Z330), FALSE)</f>
        <v>14.4</v>
      </c>
      <c r="AA330">
        <f>VLOOKUP($A330,'Final Team Off-Def Stats'!$A$2:$AQ$31, COLUMN('Final Team Off-Def Stats'!AA330), FALSE)</f>
        <v>40.5</v>
      </c>
      <c r="AB330">
        <f>VLOOKUP($A330,'Final Team Off-Def Stats'!$A$2:$AQ$31, COLUMN('Final Team Off-Def Stats'!AB330), FALSE)</f>
        <v>0.35599999999999998</v>
      </c>
      <c r="AC330">
        <f>VLOOKUP($A330,'Final Team Off-Def Stats'!$A$2:$AQ$31, COLUMN('Final Team Off-Def Stats'!AC330), FALSE)</f>
        <v>26.8</v>
      </c>
      <c r="AD330">
        <f>VLOOKUP($A330,'Final Team Off-Def Stats'!$A$2:$AQ$31, COLUMN('Final Team Off-Def Stats'!AD330), FALSE)</f>
        <v>49.9</v>
      </c>
      <c r="AE330">
        <f>VLOOKUP($A330,'Final Team Off-Def Stats'!$A$2:$AQ$31, COLUMN('Final Team Off-Def Stats'!AE330), FALSE)</f>
        <v>0.53700000000000003</v>
      </c>
      <c r="AF330">
        <f>VLOOKUP($A330,'Final Team Off-Def Stats'!$A$2:$AQ$31, COLUMN('Final Team Off-Def Stats'!AF330), FALSE)</f>
        <v>14.9</v>
      </c>
      <c r="AG330">
        <f>VLOOKUP($A330,'Final Team Off-Def Stats'!$A$2:$AQ$31, COLUMN('Final Team Off-Def Stats'!AG330), FALSE)</f>
        <v>19.899999999999999</v>
      </c>
      <c r="AH330">
        <f>VLOOKUP($A330,'Final Team Off-Def Stats'!$A$2:$AQ$31, COLUMN('Final Team Off-Def Stats'!AH330), FALSE)</f>
        <v>0.751</v>
      </c>
      <c r="AI330">
        <f>VLOOKUP($A330,'Final Team Off-Def Stats'!$A$2:$AQ$31, COLUMN('Final Team Off-Def Stats'!AI330), FALSE)</f>
        <v>9.9</v>
      </c>
      <c r="AJ330">
        <f>VLOOKUP($A330,'Final Team Off-Def Stats'!$A$2:$AQ$31, COLUMN('Final Team Off-Def Stats'!AJ330), FALSE)</f>
        <v>34.1</v>
      </c>
      <c r="AK330">
        <f>VLOOKUP($A330,'Final Team Off-Def Stats'!$A$2:$AQ$31, COLUMN('Final Team Off-Def Stats'!AK330), FALSE)</f>
        <v>44</v>
      </c>
      <c r="AL330">
        <f>VLOOKUP($A330,'Final Team Off-Def Stats'!$A$2:$AQ$31, COLUMN('Final Team Off-Def Stats'!AL330), FALSE)</f>
        <v>25.8</v>
      </c>
      <c r="AM330">
        <f>VLOOKUP($A330,'Final Team Off-Def Stats'!$A$2:$AQ$31, COLUMN('Final Team Off-Def Stats'!AM330), FALSE)</f>
        <v>7.4</v>
      </c>
      <c r="AN330">
        <f>VLOOKUP($A330,'Final Team Off-Def Stats'!$A$2:$AQ$31, COLUMN('Final Team Off-Def Stats'!AN330), FALSE)</f>
        <v>4.3</v>
      </c>
      <c r="AO330">
        <f>VLOOKUP($A330,'Final Team Off-Def Stats'!$A$2:$AQ$31, COLUMN('Final Team Off-Def Stats'!AO330), FALSE)</f>
        <v>13</v>
      </c>
      <c r="AP330">
        <f>VLOOKUP($A330,'Final Team Off-Def Stats'!$A$2:$AQ$31, COLUMN('Final Team Off-Def Stats'!AP330), FALSE)</f>
        <v>19.600000000000001</v>
      </c>
      <c r="AQ330">
        <f>VLOOKUP($A330,'Final Team Off-Def Stats'!$A$2:$AQ$31, COLUMN('Final Team Off-Def Stats'!AQ330), FALSE)</f>
        <v>111.8</v>
      </c>
      <c r="AR330" t="s">
        <v>500</v>
      </c>
      <c r="AS330">
        <f>VLOOKUP($AR330,'Final Team Off-Def Stats'!$A$2:$AQ$31, COLUMN('Final Team Off-Def Stats'!B332), FALSE)</f>
        <v>41.9</v>
      </c>
      <c r="AT330">
        <f>VLOOKUP($AR330,'Final Team Off-Def Stats'!$A$2:$AQ$31, COLUMN('Final Team Off-Def Stats'!C332), FALSE)</f>
        <v>94.3</v>
      </c>
      <c r="AU330">
        <f>VLOOKUP($AR330,'Final Team Off-Def Stats'!$A$2:$AQ$31, COLUMN('Final Team Off-Def Stats'!D332), FALSE)</f>
        <v>0.44500000000000001</v>
      </c>
      <c r="AV330">
        <f>VLOOKUP($AR330,'Final Team Off-Def Stats'!$A$2:$AQ$31, COLUMN('Final Team Off-Def Stats'!E332), FALSE)</f>
        <v>12.3</v>
      </c>
      <c r="AW330">
        <f>VLOOKUP($AR330,'Final Team Off-Def Stats'!$A$2:$AQ$31, COLUMN('Final Team Off-Def Stats'!F332), FALSE)</f>
        <v>35.299999999999997</v>
      </c>
      <c r="AX330">
        <f>VLOOKUP($AR330,'Final Team Off-Def Stats'!$A$2:$AQ$31, COLUMN('Final Team Off-Def Stats'!G332), FALSE)</f>
        <v>0.34899999999999998</v>
      </c>
      <c r="AY330">
        <f>VLOOKUP($AR330,'Final Team Off-Def Stats'!$A$2:$AQ$31, COLUMN('Final Team Off-Def Stats'!H332), FALSE)</f>
        <v>29.6</v>
      </c>
      <c r="AZ330">
        <f>VLOOKUP($AR330,'Final Team Off-Def Stats'!$A$2:$AQ$31, COLUMN('Final Team Off-Def Stats'!I332), FALSE)</f>
        <v>58.9</v>
      </c>
      <c r="BA330">
        <f>VLOOKUP($AR330,'Final Team Off-Def Stats'!$A$2:$AQ$31, COLUMN('Final Team Off-Def Stats'!J332), FALSE)</f>
        <v>0.503</v>
      </c>
      <c r="BB330">
        <f>VLOOKUP($AR330,'Final Team Off-Def Stats'!$A$2:$AQ$31, COLUMN('Final Team Off-Def Stats'!K332), FALSE)</f>
        <v>16.7</v>
      </c>
      <c r="BC330">
        <f>VLOOKUP($AR330,'Final Team Off-Def Stats'!$A$2:$AQ$31, COLUMN('Final Team Off-Def Stats'!L332), FALSE)</f>
        <v>22</v>
      </c>
      <c r="BD330">
        <f>VLOOKUP($AR330,'Final Team Off-Def Stats'!$A$2:$AQ$31, COLUMN('Final Team Off-Def Stats'!M332), FALSE)</f>
        <v>0.75900000000000001</v>
      </c>
      <c r="BE330">
        <f>VLOOKUP($AR330,'Final Team Off-Def Stats'!$A$2:$AQ$31, COLUMN('Final Team Off-Def Stats'!N332), FALSE)</f>
        <v>13.8</v>
      </c>
      <c r="BF330">
        <f>VLOOKUP($AR330,'Final Team Off-Def Stats'!$A$2:$AQ$31, COLUMN('Final Team Off-Def Stats'!O332), FALSE)</f>
        <v>33</v>
      </c>
      <c r="BG330">
        <f>VLOOKUP($AR330,'Final Team Off-Def Stats'!$A$2:$AQ$31, COLUMN('Final Team Off-Def Stats'!P332), FALSE)</f>
        <v>46.8</v>
      </c>
      <c r="BH330">
        <f>VLOOKUP($AR330,'Final Team Off-Def Stats'!$A$2:$AQ$31, COLUMN('Final Team Off-Def Stats'!Q332), FALSE)</f>
        <v>22.8</v>
      </c>
      <c r="BI330">
        <f>VLOOKUP($AR330,'Final Team Off-Def Stats'!$A$2:$AQ$31, COLUMN('Final Team Off-Def Stats'!R332), FALSE)</f>
        <v>9.3000000000000007</v>
      </c>
      <c r="BJ330">
        <f>VLOOKUP($AR330,'Final Team Off-Def Stats'!$A$2:$AQ$31, COLUMN('Final Team Off-Def Stats'!S332), FALSE)</f>
        <v>4.7</v>
      </c>
      <c r="BK330">
        <f>VLOOKUP($AR330,'Final Team Off-Def Stats'!$A$2:$AQ$31, COLUMN('Final Team Off-Def Stats'!T332), FALSE)</f>
        <v>12.9</v>
      </c>
      <c r="BL330">
        <f>VLOOKUP($AR330,'Final Team Off-Def Stats'!$A$2:$AQ$31, COLUMN('Final Team Off-Def Stats'!U332), FALSE)</f>
        <v>20.2</v>
      </c>
      <c r="BM330">
        <f>VLOOKUP($AR330,'Final Team Off-Def Stats'!$A$2:$AQ$31, COLUMN('Final Team Off-Def Stats'!V332), FALSE)</f>
        <v>112.9</v>
      </c>
      <c r="BN330">
        <f>VLOOKUP($AR330,'Final Team Off-Def Stats'!$A$2:$AQ$31, COLUMN('Final Team Off-Def Stats'!W332), FALSE)</f>
        <v>40.200000000000003</v>
      </c>
      <c r="BO330">
        <f>VLOOKUP($AR330,'Final Team Off-Def Stats'!$A$2:$AQ$31, COLUMN('Final Team Off-Def Stats'!X332), FALSE)</f>
        <v>87.1</v>
      </c>
      <c r="BP330">
        <f>VLOOKUP($AR330,'Final Team Off-Def Stats'!$A$2:$AQ$31, COLUMN('Final Team Off-Def Stats'!Y332), FALSE)</f>
        <v>0.46200000000000002</v>
      </c>
      <c r="BQ330">
        <f>VLOOKUP($AR330,'Final Team Off-Def Stats'!$A$2:$AQ$31, COLUMN('Final Team Off-Def Stats'!Z332), FALSE)</f>
        <v>12.8</v>
      </c>
      <c r="BR330">
        <f>VLOOKUP($AR330,'Final Team Off-Def Stats'!$A$2:$AQ$31, COLUMN('Final Team Off-Def Stats'!AA332), FALSE)</f>
        <v>36</v>
      </c>
      <c r="BS330">
        <f>VLOOKUP($AR330,'Final Team Off-Def Stats'!$A$2:$AQ$31, COLUMN('Final Team Off-Def Stats'!AB332), FALSE)</f>
        <v>0.35399999999999998</v>
      </c>
      <c r="BT330">
        <f>VLOOKUP($AR330,'Final Team Off-Def Stats'!$A$2:$AQ$31, COLUMN('Final Team Off-Def Stats'!AC332), FALSE)</f>
        <v>27.5</v>
      </c>
      <c r="BU330">
        <f>VLOOKUP($AR330,'Final Team Off-Def Stats'!$A$2:$AQ$31, COLUMN('Final Team Off-Def Stats'!AD332), FALSE)</f>
        <v>51.1</v>
      </c>
      <c r="BV330">
        <f>VLOOKUP($AR330,'Final Team Off-Def Stats'!$A$2:$AQ$31, COLUMN('Final Team Off-Def Stats'!AE332), FALSE)</f>
        <v>0.53800000000000003</v>
      </c>
      <c r="BW330">
        <f>VLOOKUP($AR330,'Final Team Off-Def Stats'!$A$2:$AQ$31, COLUMN('Final Team Off-Def Stats'!AF332), FALSE)</f>
        <v>17.3</v>
      </c>
      <c r="BX330">
        <f>VLOOKUP($AR330,'Final Team Off-Def Stats'!$A$2:$AQ$31, COLUMN('Final Team Off-Def Stats'!AG332), FALSE)</f>
        <v>21.9</v>
      </c>
      <c r="BY330">
        <f>VLOOKUP($AR330,'Final Team Off-Def Stats'!$A$2:$AQ$31, COLUMN('Final Team Off-Def Stats'!AH332), FALSE)</f>
        <v>0.78900000000000003</v>
      </c>
      <c r="BZ330">
        <f>VLOOKUP($AR330,'Final Team Off-Def Stats'!$A$2:$AQ$31, COLUMN('Final Team Off-Def Stats'!AI332), FALSE)</f>
        <v>10.7</v>
      </c>
      <c r="CA330">
        <f>VLOOKUP($AR330,'Final Team Off-Def Stats'!$A$2:$AQ$31, COLUMN('Final Team Off-Def Stats'!AJ332), FALSE)</f>
        <v>34.799999999999997</v>
      </c>
      <c r="CB330">
        <f>VLOOKUP($AR330,'Final Team Off-Def Stats'!$A$2:$AQ$31, COLUMN('Final Team Off-Def Stats'!AK332), FALSE)</f>
        <v>45.5</v>
      </c>
      <c r="CC330">
        <f>VLOOKUP($AR330,'Final Team Off-Def Stats'!$A$2:$AQ$31, COLUMN('Final Team Off-Def Stats'!AL332), FALSE)</f>
        <v>26.1</v>
      </c>
      <c r="CD330">
        <f>VLOOKUP($AR330,'Final Team Off-Def Stats'!$A$2:$AQ$31, COLUMN('Final Team Off-Def Stats'!AM332), FALSE)</f>
        <v>6.9</v>
      </c>
      <c r="CE330">
        <f>VLOOKUP($AR330,'Final Team Off-Def Stats'!$A$2:$AQ$31, COLUMN('Final Team Off-Def Stats'!AN332), FALSE)</f>
        <v>5.2</v>
      </c>
      <c r="CF330">
        <f>VLOOKUP($AR330,'Final Team Off-Def Stats'!$A$2:$AQ$31, COLUMN('Final Team Off-Def Stats'!AO332), FALSE)</f>
        <v>16.3</v>
      </c>
      <c r="CG330">
        <f>VLOOKUP($AR330,'Final Team Off-Def Stats'!$A$2:$AQ$31, COLUMN('Final Team Off-Def Stats'!AP332), FALSE)</f>
        <v>19.7</v>
      </c>
      <c r="CH330">
        <f>VLOOKUP($AR330,'Final Team Off-Def Stats'!$A$2:$AQ$31, COLUMN('Final Team Off-Def Stats'!AQ332), FALSE)</f>
        <v>110.5</v>
      </c>
      <c r="CI330" t="s">
        <v>542</v>
      </c>
    </row>
    <row r="331" spans="1:87" x14ac:dyDescent="0.35">
      <c r="A331" t="s">
        <v>204</v>
      </c>
      <c r="B331">
        <f>VLOOKUP($A331,'Final Team Off-Def Stats'!$A$2:$AQ$31, COLUMN('Final Team Off-Def Stats'!B331), FALSE)</f>
        <v>38.6</v>
      </c>
      <c r="C331">
        <f>VLOOKUP($A331,'Final Team Off-Def Stats'!$A$2:$AQ$31, COLUMN('Final Team Off-Def Stats'!C331), FALSE)</f>
        <v>89.9</v>
      </c>
      <c r="D331">
        <f>VLOOKUP($A331,'Final Team Off-Def Stats'!$A$2:$AQ$31, COLUMN('Final Team Off-Def Stats'!D331), FALSE)</f>
        <v>0.43</v>
      </c>
      <c r="E331">
        <f>VLOOKUP($A331,'Final Team Off-Def Stats'!$A$2:$AQ$31, COLUMN('Final Team Off-Def Stats'!E331), FALSE)</f>
        <v>12.2</v>
      </c>
      <c r="F331">
        <f>VLOOKUP($A331,'Final Team Off-Def Stats'!$A$2:$AQ$31, COLUMN('Final Team Off-Def Stats'!F331), FALSE)</f>
        <v>37.700000000000003</v>
      </c>
      <c r="G331">
        <f>VLOOKUP($A331,'Final Team Off-Def Stats'!$A$2:$AQ$31, COLUMN('Final Team Off-Def Stats'!G331), FALSE)</f>
        <v>0.32300000000000001</v>
      </c>
      <c r="H331">
        <f>VLOOKUP($A331,'Final Team Off-Def Stats'!$A$2:$AQ$31, COLUMN('Final Team Off-Def Stats'!H331), FALSE)</f>
        <v>26.4</v>
      </c>
      <c r="I331">
        <f>VLOOKUP($A331,'Final Team Off-Def Stats'!$A$2:$AQ$31, COLUMN('Final Team Off-Def Stats'!I331), FALSE)</f>
        <v>52.2</v>
      </c>
      <c r="J331">
        <f>VLOOKUP($A331,'Final Team Off-Def Stats'!$A$2:$AQ$31, COLUMN('Final Team Off-Def Stats'!J331), FALSE)</f>
        <v>0.50700000000000001</v>
      </c>
      <c r="K331">
        <f>VLOOKUP($A331,'Final Team Off-Def Stats'!$A$2:$AQ$31, COLUMN('Final Team Off-Def Stats'!K331), FALSE)</f>
        <v>15.2</v>
      </c>
      <c r="L331">
        <f>VLOOKUP($A331,'Final Team Off-Def Stats'!$A$2:$AQ$31, COLUMN('Final Team Off-Def Stats'!L331), FALSE)</f>
        <v>20.100000000000001</v>
      </c>
      <c r="M331">
        <f>VLOOKUP($A331,'Final Team Off-Def Stats'!$A$2:$AQ$31, COLUMN('Final Team Off-Def Stats'!M331), FALSE)</f>
        <v>0.75600000000000001</v>
      </c>
      <c r="N331">
        <f>VLOOKUP($A331,'Final Team Off-Def Stats'!$A$2:$AQ$31, COLUMN('Final Team Off-Def Stats'!N331), FALSE)</f>
        <v>10.5</v>
      </c>
      <c r="O331">
        <f>VLOOKUP($A331,'Final Team Off-Def Stats'!$A$2:$AQ$31, COLUMN('Final Team Off-Def Stats'!O331), FALSE)</f>
        <v>35.5</v>
      </c>
      <c r="P331">
        <f>VLOOKUP($A331,'Final Team Off-Def Stats'!$A$2:$AQ$31, COLUMN('Final Team Off-Def Stats'!P331), FALSE)</f>
        <v>46</v>
      </c>
      <c r="Q331">
        <f>VLOOKUP($A331,'Final Team Off-Def Stats'!$A$2:$AQ$31, COLUMN('Final Team Off-Def Stats'!Q331), FALSE)</f>
        <v>22.4</v>
      </c>
      <c r="R331">
        <f>VLOOKUP($A331,'Final Team Off-Def Stats'!$A$2:$AQ$31, COLUMN('Final Team Off-Def Stats'!R331), FALSE)</f>
        <v>7.6</v>
      </c>
      <c r="S331">
        <f>VLOOKUP($A331,'Final Team Off-Def Stats'!$A$2:$AQ$31, COLUMN('Final Team Off-Def Stats'!S331), FALSE)</f>
        <v>4.7</v>
      </c>
      <c r="T331">
        <f>VLOOKUP($A331,'Final Team Off-Def Stats'!$A$2:$AQ$31, COLUMN('Final Team Off-Def Stats'!T331), FALSE)</f>
        <v>14.1</v>
      </c>
      <c r="U331">
        <f>VLOOKUP($A331,'Final Team Off-Def Stats'!$A$2:$AQ$31, COLUMN('Final Team Off-Def Stats'!U331), FALSE)</f>
        <v>18.399999999999999</v>
      </c>
      <c r="V331">
        <f>VLOOKUP($A331,'Final Team Off-Def Stats'!$A$2:$AQ$31, COLUMN('Final Team Off-Def Stats'!V331), FALSE)</f>
        <v>104.6</v>
      </c>
      <c r="W331">
        <f>VLOOKUP($A331,'Final Team Off-Def Stats'!$A$2:$AQ$31, COLUMN('Final Team Off-Def Stats'!W331), FALSE)</f>
        <v>41.8</v>
      </c>
      <c r="X331">
        <f>VLOOKUP($A331,'Final Team Off-Def Stats'!$A$2:$AQ$31, COLUMN('Final Team Off-Def Stats'!X331), FALSE)</f>
        <v>91.3</v>
      </c>
      <c r="Y331">
        <f>VLOOKUP($A331,'Final Team Off-Def Stats'!$A$2:$AQ$31, COLUMN('Final Team Off-Def Stats'!Y331), FALSE)</f>
        <v>0.45800000000000002</v>
      </c>
      <c r="Z331">
        <f>VLOOKUP($A331,'Final Team Off-Def Stats'!$A$2:$AQ$31, COLUMN('Final Team Off-Def Stats'!Z331), FALSE)</f>
        <v>13.7</v>
      </c>
      <c r="AA331">
        <f>VLOOKUP($A331,'Final Team Off-Def Stats'!$A$2:$AQ$31, COLUMN('Final Team Off-Def Stats'!AA331), FALSE)</f>
        <v>39</v>
      </c>
      <c r="AB331">
        <f>VLOOKUP($A331,'Final Team Off-Def Stats'!$A$2:$AQ$31, COLUMN('Final Team Off-Def Stats'!AB331), FALSE)</f>
        <v>0.35299999999999998</v>
      </c>
      <c r="AC331">
        <f>VLOOKUP($A331,'Final Team Off-Def Stats'!$A$2:$AQ$31, COLUMN('Final Team Off-Def Stats'!AC331), FALSE)</f>
        <v>28</v>
      </c>
      <c r="AD331">
        <f>VLOOKUP($A331,'Final Team Off-Def Stats'!$A$2:$AQ$31, COLUMN('Final Team Off-Def Stats'!AD331), FALSE)</f>
        <v>52.3</v>
      </c>
      <c r="AE331">
        <f>VLOOKUP($A331,'Final Team Off-Def Stats'!$A$2:$AQ$31, COLUMN('Final Team Off-Def Stats'!AE331), FALSE)</f>
        <v>0.53600000000000003</v>
      </c>
      <c r="AF331">
        <f>VLOOKUP($A331,'Final Team Off-Def Stats'!$A$2:$AQ$31, COLUMN('Final Team Off-Def Stats'!AF331), FALSE)</f>
        <v>15.4</v>
      </c>
      <c r="AG331">
        <f>VLOOKUP($A331,'Final Team Off-Def Stats'!$A$2:$AQ$31, COLUMN('Final Team Off-Def Stats'!AG331), FALSE)</f>
        <v>20</v>
      </c>
      <c r="AH331">
        <f>VLOOKUP($A331,'Final Team Off-Def Stats'!$A$2:$AQ$31, COLUMN('Final Team Off-Def Stats'!AH331), FALSE)</f>
        <v>0.77100000000000002</v>
      </c>
      <c r="AI331">
        <f>VLOOKUP($A331,'Final Team Off-Def Stats'!$A$2:$AQ$31, COLUMN('Final Team Off-Def Stats'!AI331), FALSE)</f>
        <v>11.1</v>
      </c>
      <c r="AJ331">
        <f>VLOOKUP($A331,'Final Team Off-Def Stats'!$A$2:$AQ$31, COLUMN('Final Team Off-Def Stats'!AJ331), FALSE)</f>
        <v>37.6</v>
      </c>
      <c r="AK331">
        <f>VLOOKUP($A331,'Final Team Off-Def Stats'!$A$2:$AQ$31, COLUMN('Final Team Off-Def Stats'!AK331), FALSE)</f>
        <v>48.8</v>
      </c>
      <c r="AL331">
        <f>VLOOKUP($A331,'Final Team Off-Def Stats'!$A$2:$AQ$31, COLUMN('Final Team Off-Def Stats'!AL331), FALSE)</f>
        <v>26.3</v>
      </c>
      <c r="AM331">
        <f>VLOOKUP($A331,'Final Team Off-Def Stats'!$A$2:$AQ$31, COLUMN('Final Team Off-Def Stats'!AM331), FALSE)</f>
        <v>8.5</v>
      </c>
      <c r="AN331">
        <f>VLOOKUP($A331,'Final Team Off-Def Stats'!$A$2:$AQ$31, COLUMN('Final Team Off-Def Stats'!AN331), FALSE)</f>
        <v>6</v>
      </c>
      <c r="AO331">
        <f>VLOOKUP($A331,'Final Team Off-Def Stats'!$A$2:$AQ$31, COLUMN('Final Team Off-Def Stats'!AO331), FALSE)</f>
        <v>13.3</v>
      </c>
      <c r="AP331">
        <f>VLOOKUP($A331,'Final Team Off-Def Stats'!$A$2:$AQ$31, COLUMN('Final Team Off-Def Stats'!AP331), FALSE)</f>
        <v>18</v>
      </c>
      <c r="AQ331">
        <f>VLOOKUP($A331,'Final Team Off-Def Stats'!$A$2:$AQ$31, COLUMN('Final Team Off-Def Stats'!AQ331), FALSE)</f>
        <v>112.8</v>
      </c>
      <c r="AR331" t="s">
        <v>507</v>
      </c>
      <c r="AS331">
        <f>VLOOKUP($AR331,'Final Team Off-Def Stats'!$A$2:$AQ$31, COLUMN('Final Team Off-Def Stats'!B333), FALSE)</f>
        <v>43.2</v>
      </c>
      <c r="AT331">
        <f>VLOOKUP($AR331,'Final Team Off-Def Stats'!$A$2:$AQ$31, COLUMN('Final Team Off-Def Stats'!C333), FALSE)</f>
        <v>93.6</v>
      </c>
      <c r="AU331">
        <f>VLOOKUP($AR331,'Final Team Off-Def Stats'!$A$2:$AQ$31, COLUMN('Final Team Off-Def Stats'!D333), FALSE)</f>
        <v>0.46100000000000002</v>
      </c>
      <c r="AV331">
        <f>VLOOKUP($AR331,'Final Team Off-Def Stats'!$A$2:$AQ$31, COLUMN('Final Team Off-Def Stats'!E333), FALSE)</f>
        <v>11.4</v>
      </c>
      <c r="AW331">
        <f>VLOOKUP($AR331,'Final Team Off-Def Stats'!$A$2:$AQ$31, COLUMN('Final Team Off-Def Stats'!F333), FALSE)</f>
        <v>32.4</v>
      </c>
      <c r="AX331">
        <f>VLOOKUP($AR331,'Final Team Off-Def Stats'!$A$2:$AQ$31, COLUMN('Final Team Off-Def Stats'!G333), FALSE)</f>
        <v>0.35299999999999998</v>
      </c>
      <c r="AY331">
        <f>VLOOKUP($AR331,'Final Team Off-Def Stats'!$A$2:$AQ$31, COLUMN('Final Team Off-Def Stats'!H333), FALSE)</f>
        <v>31.8</v>
      </c>
      <c r="AZ331">
        <f>VLOOKUP($AR331,'Final Team Off-Def Stats'!$A$2:$AQ$31, COLUMN('Final Team Off-Def Stats'!I333), FALSE)</f>
        <v>61.2</v>
      </c>
      <c r="BA331">
        <f>VLOOKUP($AR331,'Final Team Off-Def Stats'!$A$2:$AQ$31, COLUMN('Final Team Off-Def Stats'!J333), FALSE)</f>
        <v>0.51900000000000002</v>
      </c>
      <c r="BB331">
        <f>VLOOKUP($AR331,'Final Team Off-Def Stats'!$A$2:$AQ$31, COLUMN('Final Team Off-Def Stats'!K333), FALSE)</f>
        <v>16.8</v>
      </c>
      <c r="BC331">
        <f>VLOOKUP($AR331,'Final Team Off-Def Stats'!$A$2:$AQ$31, COLUMN('Final Team Off-Def Stats'!L333), FALSE)</f>
        <v>23</v>
      </c>
      <c r="BD331">
        <f>VLOOKUP($AR331,'Final Team Off-Def Stats'!$A$2:$AQ$31, COLUMN('Final Team Off-Def Stats'!M333), FALSE)</f>
        <v>0.73399999999999999</v>
      </c>
      <c r="BE331">
        <f>VLOOKUP($AR331,'Final Team Off-Def Stats'!$A$2:$AQ$31, COLUMN('Final Team Off-Def Stats'!N333), FALSE)</f>
        <v>14</v>
      </c>
      <c r="BF331">
        <f>VLOOKUP($AR331,'Final Team Off-Def Stats'!$A$2:$AQ$31, COLUMN('Final Team Off-Def Stats'!O333), FALSE)</f>
        <v>34.700000000000003</v>
      </c>
      <c r="BG331">
        <f>VLOOKUP($AR331,'Final Team Off-Def Stats'!$A$2:$AQ$31, COLUMN('Final Team Off-Def Stats'!P333), FALSE)</f>
        <v>48.8</v>
      </c>
      <c r="BH331">
        <f>VLOOKUP($AR331,'Final Team Off-Def Stats'!$A$2:$AQ$31, COLUMN('Final Team Off-Def Stats'!Q333), FALSE)</f>
        <v>25.8</v>
      </c>
      <c r="BI331">
        <f>VLOOKUP($AR331,'Final Team Off-Def Stats'!$A$2:$AQ$31, COLUMN('Final Team Off-Def Stats'!R333), FALSE)</f>
        <v>9.6999999999999993</v>
      </c>
      <c r="BJ331">
        <f>VLOOKUP($AR331,'Final Team Off-Def Stats'!$A$2:$AQ$31, COLUMN('Final Team Off-Def Stats'!S333), FALSE)</f>
        <v>6.4</v>
      </c>
      <c r="BK331">
        <f>VLOOKUP($AR331,'Final Team Off-Def Stats'!$A$2:$AQ$31, COLUMN('Final Team Off-Def Stats'!T333), FALSE)</f>
        <v>13.1</v>
      </c>
      <c r="BL331">
        <f>VLOOKUP($AR331,'Final Team Off-Def Stats'!$A$2:$AQ$31, COLUMN('Final Team Off-Def Stats'!U333), FALSE)</f>
        <v>19.600000000000001</v>
      </c>
      <c r="BM331">
        <f>VLOOKUP($AR331,'Final Team Off-Def Stats'!$A$2:$AQ$31, COLUMN('Final Team Off-Def Stats'!V333), FALSE)</f>
        <v>114.6</v>
      </c>
      <c r="BN331">
        <f>VLOOKUP($AR331,'Final Team Off-Def Stats'!$A$2:$AQ$31, COLUMN('Final Team Off-Def Stats'!W333), FALSE)</f>
        <v>40</v>
      </c>
      <c r="BO331">
        <f>VLOOKUP($AR331,'Final Team Off-Def Stats'!$A$2:$AQ$31, COLUMN('Final Team Off-Def Stats'!X333), FALSE)</f>
        <v>87.9</v>
      </c>
      <c r="BP331">
        <f>VLOOKUP($AR331,'Final Team Off-Def Stats'!$A$2:$AQ$31, COLUMN('Final Team Off-Def Stats'!Y333), FALSE)</f>
        <v>0.45500000000000002</v>
      </c>
      <c r="BQ331">
        <f>VLOOKUP($AR331,'Final Team Off-Def Stats'!$A$2:$AQ$31, COLUMN('Final Team Off-Def Stats'!Z333), FALSE)</f>
        <v>11.9</v>
      </c>
      <c r="BR331">
        <f>VLOOKUP($AR331,'Final Team Off-Def Stats'!$A$2:$AQ$31, COLUMN('Final Team Off-Def Stats'!AA333), FALSE)</f>
        <v>34.200000000000003</v>
      </c>
      <c r="BS331">
        <f>VLOOKUP($AR331,'Final Team Off-Def Stats'!$A$2:$AQ$31, COLUMN('Final Team Off-Def Stats'!AB333), FALSE)</f>
        <v>0.34899999999999998</v>
      </c>
      <c r="BT331">
        <f>VLOOKUP($AR331,'Final Team Off-Def Stats'!$A$2:$AQ$31, COLUMN('Final Team Off-Def Stats'!AC333), FALSE)</f>
        <v>28</v>
      </c>
      <c r="BU331">
        <f>VLOOKUP($AR331,'Final Team Off-Def Stats'!$A$2:$AQ$31, COLUMN('Final Team Off-Def Stats'!AD333), FALSE)</f>
        <v>53.7</v>
      </c>
      <c r="BV331">
        <f>VLOOKUP($AR331,'Final Team Off-Def Stats'!$A$2:$AQ$31, COLUMN('Final Team Off-Def Stats'!AE333), FALSE)</f>
        <v>0.52200000000000002</v>
      </c>
      <c r="BW331">
        <f>VLOOKUP($AR331,'Final Team Off-Def Stats'!$A$2:$AQ$31, COLUMN('Final Team Off-Def Stats'!AF333), FALSE)</f>
        <v>17.100000000000001</v>
      </c>
      <c r="BX331">
        <f>VLOOKUP($AR331,'Final Team Off-Def Stats'!$A$2:$AQ$31, COLUMN('Final Team Off-Def Stats'!AG333), FALSE)</f>
        <v>22.2</v>
      </c>
      <c r="BY331">
        <f>VLOOKUP($AR331,'Final Team Off-Def Stats'!$A$2:$AQ$31, COLUMN('Final Team Off-Def Stats'!AH333), FALSE)</f>
        <v>0.77100000000000002</v>
      </c>
      <c r="BZ331">
        <f>VLOOKUP($AR331,'Final Team Off-Def Stats'!$A$2:$AQ$31, COLUMN('Final Team Off-Def Stats'!AI333), FALSE)</f>
        <v>9.9</v>
      </c>
      <c r="CA331">
        <f>VLOOKUP($AR331,'Final Team Off-Def Stats'!$A$2:$AQ$31, COLUMN('Final Team Off-Def Stats'!AJ333), FALSE)</f>
        <v>32.700000000000003</v>
      </c>
      <c r="CB331">
        <f>VLOOKUP($AR331,'Final Team Off-Def Stats'!$A$2:$AQ$31, COLUMN('Final Team Off-Def Stats'!AK333), FALSE)</f>
        <v>42.7</v>
      </c>
      <c r="CC331">
        <f>VLOOKUP($AR331,'Final Team Off-Def Stats'!$A$2:$AQ$31, COLUMN('Final Team Off-Def Stats'!AL333), FALSE)</f>
        <v>24.8</v>
      </c>
      <c r="CD331">
        <f>VLOOKUP($AR331,'Final Team Off-Def Stats'!$A$2:$AQ$31, COLUMN('Final Team Off-Def Stats'!AM333), FALSE)</f>
        <v>7.1</v>
      </c>
      <c r="CE331">
        <f>VLOOKUP($AR331,'Final Team Off-Def Stats'!$A$2:$AQ$31, COLUMN('Final Team Off-Def Stats'!AN333), FALSE)</f>
        <v>6</v>
      </c>
      <c r="CF331">
        <f>VLOOKUP($AR331,'Final Team Off-Def Stats'!$A$2:$AQ$31, COLUMN('Final Team Off-Def Stats'!AO333), FALSE)</f>
        <v>14.9</v>
      </c>
      <c r="CG331">
        <f>VLOOKUP($AR331,'Final Team Off-Def Stats'!$A$2:$AQ$31, COLUMN('Final Team Off-Def Stats'!AP333), FALSE)</f>
        <v>19.7</v>
      </c>
      <c r="CH331">
        <f>VLOOKUP($AR331,'Final Team Off-Def Stats'!$A$2:$AQ$31, COLUMN('Final Team Off-Def Stats'!AQ333), FALSE)</f>
        <v>109</v>
      </c>
      <c r="CI331" t="s">
        <v>542</v>
      </c>
    </row>
    <row r="332" spans="1:87" x14ac:dyDescent="0.35">
      <c r="A332" t="s">
        <v>383</v>
      </c>
      <c r="B332">
        <f>VLOOKUP($A332,'Final Team Off-Def Stats'!$A$2:$AQ$31, COLUMN('Final Team Off-Def Stats'!B332), FALSE)</f>
        <v>38.6</v>
      </c>
      <c r="C332">
        <f>VLOOKUP($A332,'Final Team Off-Def Stats'!$A$2:$AQ$31, COLUMN('Final Team Off-Def Stats'!C332), FALSE)</f>
        <v>89.6</v>
      </c>
      <c r="D332">
        <f>VLOOKUP($A332,'Final Team Off-Def Stats'!$A$2:$AQ$31, COLUMN('Final Team Off-Def Stats'!D332), FALSE)</f>
        <v>0.43099999999999999</v>
      </c>
      <c r="E332">
        <f>VLOOKUP($A332,'Final Team Off-Def Stats'!$A$2:$AQ$31, COLUMN('Final Team Off-Def Stats'!E332), FALSE)</f>
        <v>11.4</v>
      </c>
      <c r="F332">
        <f>VLOOKUP($A332,'Final Team Off-Def Stats'!$A$2:$AQ$31, COLUMN('Final Team Off-Def Stats'!F332), FALSE)</f>
        <v>35</v>
      </c>
      <c r="G332">
        <f>VLOOKUP($A332,'Final Team Off-Def Stats'!$A$2:$AQ$31, COLUMN('Final Team Off-Def Stats'!G332), FALSE)</f>
        <v>0.32600000000000001</v>
      </c>
      <c r="H332">
        <f>VLOOKUP($A332,'Final Team Off-Def Stats'!$A$2:$AQ$31, COLUMN('Final Team Off-Def Stats'!H332), FALSE)</f>
        <v>27.2</v>
      </c>
      <c r="I332">
        <f>VLOOKUP($A332,'Final Team Off-Def Stats'!$A$2:$AQ$31, COLUMN('Final Team Off-Def Stats'!I332), FALSE)</f>
        <v>54.6</v>
      </c>
      <c r="J332">
        <f>VLOOKUP($A332,'Final Team Off-Def Stats'!$A$2:$AQ$31, COLUMN('Final Team Off-Def Stats'!J332), FALSE)</f>
        <v>0.498</v>
      </c>
      <c r="K332">
        <f>VLOOKUP($A332,'Final Team Off-Def Stats'!$A$2:$AQ$31, COLUMN('Final Team Off-Def Stats'!K332), FALSE)</f>
        <v>17.399999999999999</v>
      </c>
      <c r="L332">
        <f>VLOOKUP($A332,'Final Team Off-Def Stats'!$A$2:$AQ$31, COLUMN('Final Team Off-Def Stats'!L332), FALSE)</f>
        <v>22.3</v>
      </c>
      <c r="M332">
        <f>VLOOKUP($A332,'Final Team Off-Def Stats'!$A$2:$AQ$31, COLUMN('Final Team Off-Def Stats'!M332), FALSE)</f>
        <v>0.78200000000000003</v>
      </c>
      <c r="N332">
        <f>VLOOKUP($A332,'Final Team Off-Def Stats'!$A$2:$AQ$31, COLUMN('Final Team Off-Def Stats'!N332), FALSE)</f>
        <v>11.1</v>
      </c>
      <c r="O332">
        <f>VLOOKUP($A332,'Final Team Off-Def Stats'!$A$2:$AQ$31, COLUMN('Final Team Off-Def Stats'!O332), FALSE)</f>
        <v>32.4</v>
      </c>
      <c r="P332">
        <f>VLOOKUP($A332,'Final Team Off-Def Stats'!$A$2:$AQ$31, COLUMN('Final Team Off-Def Stats'!P332), FALSE)</f>
        <v>43.5</v>
      </c>
      <c r="Q332">
        <f>VLOOKUP($A332,'Final Team Off-Def Stats'!$A$2:$AQ$31, COLUMN('Final Team Off-Def Stats'!Q332), FALSE)</f>
        <v>23.7</v>
      </c>
      <c r="R332">
        <f>VLOOKUP($A332,'Final Team Off-Def Stats'!$A$2:$AQ$31, COLUMN('Final Team Off-Def Stats'!R332), FALSE)</f>
        <v>7.8</v>
      </c>
      <c r="S332">
        <f>VLOOKUP($A332,'Final Team Off-Def Stats'!$A$2:$AQ$31, COLUMN('Final Team Off-Def Stats'!S332), FALSE)</f>
        <v>4.8</v>
      </c>
      <c r="T332">
        <f>VLOOKUP($A332,'Final Team Off-Def Stats'!$A$2:$AQ$31, COLUMN('Final Team Off-Def Stats'!T332), FALSE)</f>
        <v>14.3</v>
      </c>
      <c r="U332">
        <f>VLOOKUP($A332,'Final Team Off-Def Stats'!$A$2:$AQ$31, COLUMN('Final Team Off-Def Stats'!U332), FALSE)</f>
        <v>22.2</v>
      </c>
      <c r="V332">
        <f>VLOOKUP($A332,'Final Team Off-Def Stats'!$A$2:$AQ$31, COLUMN('Final Team Off-Def Stats'!V332), FALSE)</f>
        <v>106</v>
      </c>
      <c r="W332">
        <f>VLOOKUP($A332,'Final Team Off-Def Stats'!$A$2:$AQ$31, COLUMN('Final Team Off-Def Stats'!W332), FALSE)</f>
        <v>41.1</v>
      </c>
      <c r="X332">
        <f>VLOOKUP($A332,'Final Team Off-Def Stats'!$A$2:$AQ$31, COLUMN('Final Team Off-Def Stats'!X332), FALSE)</f>
        <v>87</v>
      </c>
      <c r="Y332">
        <f>VLOOKUP($A332,'Final Team Off-Def Stats'!$A$2:$AQ$31, COLUMN('Final Team Off-Def Stats'!Y332), FALSE)</f>
        <v>0.47299999999999998</v>
      </c>
      <c r="Z332">
        <f>VLOOKUP($A332,'Final Team Off-Def Stats'!$A$2:$AQ$31, COLUMN('Final Team Off-Def Stats'!Z332), FALSE)</f>
        <v>11.9</v>
      </c>
      <c r="AA332">
        <f>VLOOKUP($A332,'Final Team Off-Def Stats'!$A$2:$AQ$31, COLUMN('Final Team Off-Def Stats'!AA332), FALSE)</f>
        <v>32.9</v>
      </c>
      <c r="AB332">
        <f>VLOOKUP($A332,'Final Team Off-Def Stats'!$A$2:$AQ$31, COLUMN('Final Team Off-Def Stats'!AB332), FALSE)</f>
        <v>0.36199999999999999</v>
      </c>
      <c r="AC332">
        <f>VLOOKUP($A332,'Final Team Off-Def Stats'!$A$2:$AQ$31, COLUMN('Final Team Off-Def Stats'!AC332), FALSE)</f>
        <v>29.2</v>
      </c>
      <c r="AD332">
        <f>VLOOKUP($A332,'Final Team Off-Def Stats'!$A$2:$AQ$31, COLUMN('Final Team Off-Def Stats'!AD332), FALSE)</f>
        <v>54.1</v>
      </c>
      <c r="AE332">
        <f>VLOOKUP($A332,'Final Team Off-Def Stats'!$A$2:$AQ$31, COLUMN('Final Team Off-Def Stats'!AE332), FALSE)</f>
        <v>0.54</v>
      </c>
      <c r="AF332">
        <f>VLOOKUP($A332,'Final Team Off-Def Stats'!$A$2:$AQ$31, COLUMN('Final Team Off-Def Stats'!AF332), FALSE)</f>
        <v>19.7</v>
      </c>
      <c r="AG332">
        <f>VLOOKUP($A332,'Final Team Off-Def Stats'!$A$2:$AQ$31, COLUMN('Final Team Off-Def Stats'!AG332), FALSE)</f>
        <v>25.4</v>
      </c>
      <c r="AH332">
        <f>VLOOKUP($A332,'Final Team Off-Def Stats'!$A$2:$AQ$31, COLUMN('Final Team Off-Def Stats'!AH332), FALSE)</f>
        <v>0.77700000000000002</v>
      </c>
      <c r="AI332">
        <f>VLOOKUP($A332,'Final Team Off-Def Stats'!$A$2:$AQ$31, COLUMN('Final Team Off-Def Stats'!AI332), FALSE)</f>
        <v>10.4</v>
      </c>
      <c r="AJ332">
        <f>VLOOKUP($A332,'Final Team Off-Def Stats'!$A$2:$AQ$31, COLUMN('Final Team Off-Def Stats'!AJ332), FALSE)</f>
        <v>36.299999999999997</v>
      </c>
      <c r="AK332">
        <f>VLOOKUP($A332,'Final Team Off-Def Stats'!$A$2:$AQ$31, COLUMN('Final Team Off-Def Stats'!AK332), FALSE)</f>
        <v>46.8</v>
      </c>
      <c r="AL332">
        <f>VLOOKUP($A332,'Final Team Off-Def Stats'!$A$2:$AQ$31, COLUMN('Final Team Off-Def Stats'!AL332), FALSE)</f>
        <v>25.4</v>
      </c>
      <c r="AM332">
        <f>VLOOKUP($A332,'Final Team Off-Def Stats'!$A$2:$AQ$31, COLUMN('Final Team Off-Def Stats'!AM332), FALSE)</f>
        <v>7.5</v>
      </c>
      <c r="AN332">
        <f>VLOOKUP($A332,'Final Team Off-Def Stats'!$A$2:$AQ$31, COLUMN('Final Team Off-Def Stats'!AN332), FALSE)</f>
        <v>5.3</v>
      </c>
      <c r="AO332">
        <f>VLOOKUP($A332,'Final Team Off-Def Stats'!$A$2:$AQ$31, COLUMN('Final Team Off-Def Stats'!AO332), FALSE)</f>
        <v>14.8</v>
      </c>
      <c r="AP332">
        <f>VLOOKUP($A332,'Final Team Off-Def Stats'!$A$2:$AQ$31, COLUMN('Final Team Off-Def Stats'!AP332), FALSE)</f>
        <v>20</v>
      </c>
      <c r="AQ332">
        <f>VLOOKUP($A332,'Final Team Off-Def Stats'!$A$2:$AQ$31, COLUMN('Final Team Off-Def Stats'!AQ332), FALSE)</f>
        <v>113.8</v>
      </c>
      <c r="AR332" t="s">
        <v>501</v>
      </c>
      <c r="AS332">
        <f>VLOOKUP($AR332,'Final Team Off-Def Stats'!$A$2:$AQ$31, COLUMN('Final Team Off-Def Stats'!B334), FALSE)</f>
        <v>43.7</v>
      </c>
      <c r="AT332">
        <f>VLOOKUP($AR332,'Final Team Off-Def Stats'!$A$2:$AQ$31, COLUMN('Final Team Off-Def Stats'!C334), FALSE)</f>
        <v>90.1</v>
      </c>
      <c r="AU332">
        <f>VLOOKUP($AR332,'Final Team Off-Def Stats'!$A$2:$AQ$31, COLUMN('Final Team Off-Def Stats'!D334), FALSE)</f>
        <v>0.48499999999999999</v>
      </c>
      <c r="AV332">
        <f>VLOOKUP($AR332,'Final Team Off-Def Stats'!$A$2:$AQ$31, COLUMN('Final Team Off-Def Stats'!E334), FALSE)</f>
        <v>11.6</v>
      </c>
      <c r="AW332">
        <f>VLOOKUP($AR332,'Final Team Off-Def Stats'!$A$2:$AQ$31, COLUMN('Final Team Off-Def Stats'!F334), FALSE)</f>
        <v>31.9</v>
      </c>
      <c r="AX332">
        <f>VLOOKUP($AR332,'Final Team Off-Def Stats'!$A$2:$AQ$31, COLUMN('Final Team Off-Def Stats'!G334), FALSE)</f>
        <v>0.36399999999999999</v>
      </c>
      <c r="AY332">
        <f>VLOOKUP($AR332,'Final Team Off-Def Stats'!$A$2:$AQ$31, COLUMN('Final Team Off-Def Stats'!H334), FALSE)</f>
        <v>32.1</v>
      </c>
      <c r="AZ332">
        <f>VLOOKUP($AR332,'Final Team Off-Def Stats'!$A$2:$AQ$31, COLUMN('Final Team Off-Def Stats'!I334), FALSE)</f>
        <v>58.2</v>
      </c>
      <c r="BA332">
        <f>VLOOKUP($AR332,'Final Team Off-Def Stats'!$A$2:$AQ$31, COLUMN('Final Team Off-Def Stats'!J334), FALSE)</f>
        <v>0.55100000000000005</v>
      </c>
      <c r="BB332">
        <f>VLOOKUP($AR332,'Final Team Off-Def Stats'!$A$2:$AQ$31, COLUMN('Final Team Off-Def Stats'!K334), FALSE)</f>
        <v>15.9</v>
      </c>
      <c r="BC332">
        <f>VLOOKUP($AR332,'Final Team Off-Def Stats'!$A$2:$AQ$31, COLUMN('Final Team Off-Def Stats'!L334), FALSE)</f>
        <v>19.899999999999999</v>
      </c>
      <c r="BD332">
        <f>VLOOKUP($AR332,'Final Team Off-Def Stats'!$A$2:$AQ$31, COLUMN('Final Team Off-Def Stats'!M334), FALSE)</f>
        <v>0.79700000000000004</v>
      </c>
      <c r="BE332">
        <f>VLOOKUP($AR332,'Final Team Off-Def Stats'!$A$2:$AQ$31, COLUMN('Final Team Off-Def Stats'!N334), FALSE)</f>
        <v>9.8000000000000007</v>
      </c>
      <c r="BF332">
        <f>VLOOKUP($AR332,'Final Team Off-Def Stats'!$A$2:$AQ$31, COLUMN('Final Team Off-Def Stats'!O334), FALSE)</f>
        <v>35.5</v>
      </c>
      <c r="BG332">
        <f>VLOOKUP($AR332,'Final Team Off-Def Stats'!$A$2:$AQ$31, COLUMN('Final Team Off-Def Stats'!P334), FALSE)</f>
        <v>45.3</v>
      </c>
      <c r="BH332">
        <f>VLOOKUP($AR332,'Final Team Off-Def Stats'!$A$2:$AQ$31, COLUMN('Final Team Off-Def Stats'!Q334), FALSE)</f>
        <v>27.4</v>
      </c>
      <c r="BI332">
        <f>VLOOKUP($AR332,'Final Team Off-Def Stats'!$A$2:$AQ$31, COLUMN('Final Team Off-Def Stats'!R334), FALSE)</f>
        <v>8.6</v>
      </c>
      <c r="BJ332">
        <f>VLOOKUP($AR332,'Final Team Off-Def Stats'!$A$2:$AQ$31, COLUMN('Final Team Off-Def Stats'!S334), FALSE)</f>
        <v>4.4000000000000004</v>
      </c>
      <c r="BK332">
        <f>VLOOKUP($AR332,'Final Team Off-Def Stats'!$A$2:$AQ$31, COLUMN('Final Team Off-Def Stats'!T334), FALSE)</f>
        <v>12.9</v>
      </c>
      <c r="BL332">
        <f>VLOOKUP($AR332,'Final Team Off-Def Stats'!$A$2:$AQ$31, COLUMN('Final Team Off-Def Stats'!U334), FALSE)</f>
        <v>19.899999999999999</v>
      </c>
      <c r="BM332">
        <f>VLOOKUP($AR332,'Final Team Off-Def Stats'!$A$2:$AQ$31, COLUMN('Final Team Off-Def Stats'!V334), FALSE)</f>
        <v>114.8</v>
      </c>
      <c r="BN332">
        <f>VLOOKUP($AR332,'Final Team Off-Def Stats'!$A$2:$AQ$31, COLUMN('Final Team Off-Def Stats'!W334), FALSE)</f>
        <v>39.200000000000003</v>
      </c>
      <c r="BO332">
        <f>VLOOKUP($AR332,'Final Team Off-Def Stats'!$A$2:$AQ$31, COLUMN('Final Team Off-Def Stats'!X334), FALSE)</f>
        <v>88.3</v>
      </c>
      <c r="BP332">
        <f>VLOOKUP($AR332,'Final Team Off-Def Stats'!$A$2:$AQ$31, COLUMN('Final Team Off-Def Stats'!Y334), FALSE)</f>
        <v>0.44400000000000001</v>
      </c>
      <c r="BQ332">
        <f>VLOOKUP($AR332,'Final Team Off-Def Stats'!$A$2:$AQ$31, COLUMN('Final Team Off-Def Stats'!Z334), FALSE)</f>
        <v>11.6</v>
      </c>
      <c r="BR332">
        <f>VLOOKUP($AR332,'Final Team Off-Def Stats'!$A$2:$AQ$31, COLUMN('Final Team Off-Def Stats'!AA334), FALSE)</f>
        <v>34.200000000000003</v>
      </c>
      <c r="BS332">
        <f>VLOOKUP($AR332,'Final Team Off-Def Stats'!$A$2:$AQ$31, COLUMN('Final Team Off-Def Stats'!AB334), FALSE)</f>
        <v>0.34</v>
      </c>
      <c r="BT332">
        <f>VLOOKUP($AR332,'Final Team Off-Def Stats'!$A$2:$AQ$31, COLUMN('Final Team Off-Def Stats'!AC334), FALSE)</f>
        <v>27.6</v>
      </c>
      <c r="BU332">
        <f>VLOOKUP($AR332,'Final Team Off-Def Stats'!$A$2:$AQ$31, COLUMN('Final Team Off-Def Stats'!AD334), FALSE)</f>
        <v>54.1</v>
      </c>
      <c r="BV332">
        <f>VLOOKUP($AR332,'Final Team Off-Def Stats'!$A$2:$AQ$31, COLUMN('Final Team Off-Def Stats'!AE334), FALSE)</f>
        <v>0.51</v>
      </c>
      <c r="BW332">
        <f>VLOOKUP($AR332,'Final Team Off-Def Stats'!$A$2:$AQ$31, COLUMN('Final Team Off-Def Stats'!AF334), FALSE)</f>
        <v>17.3</v>
      </c>
      <c r="BX332">
        <f>VLOOKUP($AR332,'Final Team Off-Def Stats'!$A$2:$AQ$31, COLUMN('Final Team Off-Def Stats'!AG334), FALSE)</f>
        <v>22.7</v>
      </c>
      <c r="BY332">
        <f>VLOOKUP($AR332,'Final Team Off-Def Stats'!$A$2:$AQ$31, COLUMN('Final Team Off-Def Stats'!AH334), FALSE)</f>
        <v>0.76100000000000001</v>
      </c>
      <c r="BZ332">
        <f>VLOOKUP($AR332,'Final Team Off-Def Stats'!$A$2:$AQ$31, COLUMN('Final Team Off-Def Stats'!AI334), FALSE)</f>
        <v>10.5</v>
      </c>
      <c r="CA332">
        <f>VLOOKUP($AR332,'Final Team Off-Def Stats'!$A$2:$AQ$31, COLUMN('Final Team Off-Def Stats'!AJ334), FALSE)</f>
        <v>33.9</v>
      </c>
      <c r="CB332">
        <f>VLOOKUP($AR332,'Final Team Off-Def Stats'!$A$2:$AQ$31, COLUMN('Final Team Off-Def Stats'!AK334), FALSE)</f>
        <v>44.5</v>
      </c>
      <c r="CC332">
        <f>VLOOKUP($AR332,'Final Team Off-Def Stats'!$A$2:$AQ$31, COLUMN('Final Team Off-Def Stats'!AL334), FALSE)</f>
        <v>22.9</v>
      </c>
      <c r="CD332">
        <f>VLOOKUP($AR332,'Final Team Off-Def Stats'!$A$2:$AQ$31, COLUMN('Final Team Off-Def Stats'!AM334), FALSE)</f>
        <v>7.5</v>
      </c>
      <c r="CE332">
        <f>VLOOKUP($AR332,'Final Team Off-Def Stats'!$A$2:$AQ$31, COLUMN('Final Team Off-Def Stats'!AN334), FALSE)</f>
        <v>4</v>
      </c>
      <c r="CF332">
        <f>VLOOKUP($AR332,'Final Team Off-Def Stats'!$A$2:$AQ$31, COLUMN('Final Team Off-Def Stats'!AO334), FALSE)</f>
        <v>14.7</v>
      </c>
      <c r="CG332">
        <f>VLOOKUP($AR332,'Final Team Off-Def Stats'!$A$2:$AQ$31, COLUMN('Final Team Off-Def Stats'!AP334), FALSE)</f>
        <v>18.899999999999999</v>
      </c>
      <c r="CH332">
        <f>VLOOKUP($AR332,'Final Team Off-Def Stats'!$A$2:$AQ$31, COLUMN('Final Team Off-Def Stats'!AQ334), FALSE)</f>
        <v>107.3</v>
      </c>
      <c r="CI332" t="s">
        <v>542</v>
      </c>
    </row>
    <row r="333" spans="1:87" x14ac:dyDescent="0.35">
      <c r="A333" t="s">
        <v>88</v>
      </c>
      <c r="B333">
        <f>VLOOKUP($A333,'Final Team Off-Def Stats'!$A$2:$AQ$31, COLUMN('Final Team Off-Def Stats'!B333), FALSE)</f>
        <v>43</v>
      </c>
      <c r="C333">
        <f>VLOOKUP($A333,'Final Team Off-Def Stats'!$A$2:$AQ$31, COLUMN('Final Team Off-Def Stats'!C333), FALSE)</f>
        <v>92.1</v>
      </c>
      <c r="D333">
        <f>VLOOKUP($A333,'Final Team Off-Def Stats'!$A$2:$AQ$31, COLUMN('Final Team Off-Def Stats'!D333), FALSE)</f>
        <v>0.46700000000000003</v>
      </c>
      <c r="E333">
        <f>VLOOKUP($A333,'Final Team Off-Def Stats'!$A$2:$AQ$31, COLUMN('Final Team Off-Def Stats'!E333), FALSE)</f>
        <v>11.2</v>
      </c>
      <c r="F333">
        <f>VLOOKUP($A333,'Final Team Off-Def Stats'!$A$2:$AQ$31, COLUMN('Final Team Off-Def Stats'!F333), FALSE)</f>
        <v>31.8</v>
      </c>
      <c r="G333">
        <f>VLOOKUP($A333,'Final Team Off-Def Stats'!$A$2:$AQ$31, COLUMN('Final Team Off-Def Stats'!G333), FALSE)</f>
        <v>0.35199999999999998</v>
      </c>
      <c r="H333">
        <f>VLOOKUP($A333,'Final Team Off-Def Stats'!$A$2:$AQ$31, COLUMN('Final Team Off-Def Stats'!H333), FALSE)</f>
        <v>31.7</v>
      </c>
      <c r="I333">
        <f>VLOOKUP($A333,'Final Team Off-Def Stats'!$A$2:$AQ$31, COLUMN('Final Team Off-Def Stats'!I333), FALSE)</f>
        <v>60.3</v>
      </c>
      <c r="J333">
        <f>VLOOKUP($A333,'Final Team Off-Def Stats'!$A$2:$AQ$31, COLUMN('Final Team Off-Def Stats'!J333), FALSE)</f>
        <v>0.52700000000000002</v>
      </c>
      <c r="K333">
        <f>VLOOKUP($A333,'Final Team Off-Def Stats'!$A$2:$AQ$31, COLUMN('Final Team Off-Def Stats'!K333), FALSE)</f>
        <v>15.3</v>
      </c>
      <c r="L333">
        <f>VLOOKUP($A333,'Final Team Off-Def Stats'!$A$2:$AQ$31, COLUMN('Final Team Off-Def Stats'!L333), FALSE)</f>
        <v>20.3</v>
      </c>
      <c r="M333">
        <f>VLOOKUP($A333,'Final Team Off-Def Stats'!$A$2:$AQ$31, COLUMN('Final Team Off-Def Stats'!M333), FALSE)</f>
        <v>0.754</v>
      </c>
      <c r="N333">
        <f>VLOOKUP($A333,'Final Team Off-Def Stats'!$A$2:$AQ$31, COLUMN('Final Team Off-Def Stats'!N333), FALSE)</f>
        <v>10.9</v>
      </c>
      <c r="O333">
        <f>VLOOKUP($A333,'Final Team Off-Def Stats'!$A$2:$AQ$31, COLUMN('Final Team Off-Def Stats'!O333), FALSE)</f>
        <v>34.1</v>
      </c>
      <c r="P333">
        <f>VLOOKUP($A333,'Final Team Off-Def Stats'!$A$2:$AQ$31, COLUMN('Final Team Off-Def Stats'!P333), FALSE)</f>
        <v>45</v>
      </c>
      <c r="Q333">
        <f>VLOOKUP($A333,'Final Team Off-Def Stats'!$A$2:$AQ$31, COLUMN('Final Team Off-Def Stats'!Q333), FALSE)</f>
        <v>27.7</v>
      </c>
      <c r="R333">
        <f>VLOOKUP($A333,'Final Team Off-Def Stats'!$A$2:$AQ$31, COLUMN('Final Team Off-Def Stats'!R333), FALSE)</f>
        <v>7.6</v>
      </c>
      <c r="S333">
        <f>VLOOKUP($A333,'Final Team Off-Def Stats'!$A$2:$AQ$31, COLUMN('Final Team Off-Def Stats'!S333), FALSE)</f>
        <v>4.9000000000000004</v>
      </c>
      <c r="T333">
        <f>VLOOKUP($A333,'Final Team Off-Def Stats'!$A$2:$AQ$31, COLUMN('Final Team Off-Def Stats'!T333), FALSE)</f>
        <v>12.6</v>
      </c>
      <c r="U333">
        <f>VLOOKUP($A333,'Final Team Off-Def Stats'!$A$2:$AQ$31, COLUMN('Final Team Off-Def Stats'!U333), FALSE)</f>
        <v>18</v>
      </c>
      <c r="V333">
        <f>VLOOKUP($A333,'Final Team Off-Def Stats'!$A$2:$AQ$31, COLUMN('Final Team Off-Def Stats'!V333), FALSE)</f>
        <v>112.4</v>
      </c>
      <c r="W333">
        <f>VLOOKUP($A333,'Final Team Off-Def Stats'!$A$2:$AQ$31, COLUMN('Final Team Off-Def Stats'!W333), FALSE)</f>
        <v>42.2</v>
      </c>
      <c r="X333">
        <f>VLOOKUP($A333,'Final Team Off-Def Stats'!$A$2:$AQ$31, COLUMN('Final Team Off-Def Stats'!X333), FALSE)</f>
        <v>90.5</v>
      </c>
      <c r="Y333">
        <f>VLOOKUP($A333,'Final Team Off-Def Stats'!$A$2:$AQ$31, COLUMN('Final Team Off-Def Stats'!Y333), FALSE)</f>
        <v>0.46600000000000003</v>
      </c>
      <c r="Z333">
        <f>VLOOKUP($A333,'Final Team Off-Def Stats'!$A$2:$AQ$31, COLUMN('Final Team Off-Def Stats'!Z333), FALSE)</f>
        <v>12</v>
      </c>
      <c r="AA333">
        <f>VLOOKUP($A333,'Final Team Off-Def Stats'!$A$2:$AQ$31, COLUMN('Final Team Off-Def Stats'!AA333), FALSE)</f>
        <v>33.4</v>
      </c>
      <c r="AB333">
        <f>VLOOKUP($A333,'Final Team Off-Def Stats'!$A$2:$AQ$31, COLUMN('Final Team Off-Def Stats'!AB333), FALSE)</f>
        <v>0.36</v>
      </c>
      <c r="AC333">
        <f>VLOOKUP($A333,'Final Team Off-Def Stats'!$A$2:$AQ$31, COLUMN('Final Team Off-Def Stats'!AC333), FALSE)</f>
        <v>30.2</v>
      </c>
      <c r="AD333">
        <f>VLOOKUP($A333,'Final Team Off-Def Stats'!$A$2:$AQ$31, COLUMN('Final Team Off-Def Stats'!AD333), FALSE)</f>
        <v>57.2</v>
      </c>
      <c r="AE333">
        <f>VLOOKUP($A333,'Final Team Off-Def Stats'!$A$2:$AQ$31, COLUMN('Final Team Off-Def Stats'!AE333), FALSE)</f>
        <v>0.52800000000000002</v>
      </c>
      <c r="AF333">
        <f>VLOOKUP($A333,'Final Team Off-Def Stats'!$A$2:$AQ$31, COLUMN('Final Team Off-Def Stats'!AF333), FALSE)</f>
        <v>15.9</v>
      </c>
      <c r="AG333">
        <f>VLOOKUP($A333,'Final Team Off-Def Stats'!$A$2:$AQ$31, COLUMN('Final Team Off-Def Stats'!AG333), FALSE)</f>
        <v>20.7</v>
      </c>
      <c r="AH333">
        <f>VLOOKUP($A333,'Final Team Off-Def Stats'!$A$2:$AQ$31, COLUMN('Final Team Off-Def Stats'!AH333), FALSE)</f>
        <v>0.76700000000000002</v>
      </c>
      <c r="AI333">
        <f>VLOOKUP($A333,'Final Team Off-Def Stats'!$A$2:$AQ$31, COLUMN('Final Team Off-Def Stats'!AI333), FALSE)</f>
        <v>11.3</v>
      </c>
      <c r="AJ333">
        <f>VLOOKUP($A333,'Final Team Off-Def Stats'!$A$2:$AQ$31, COLUMN('Final Team Off-Def Stats'!AJ333), FALSE)</f>
        <v>35.200000000000003</v>
      </c>
      <c r="AK333">
        <f>VLOOKUP($A333,'Final Team Off-Def Stats'!$A$2:$AQ$31, COLUMN('Final Team Off-Def Stats'!AK333), FALSE)</f>
        <v>46.5</v>
      </c>
      <c r="AL333">
        <f>VLOOKUP($A333,'Final Team Off-Def Stats'!$A$2:$AQ$31, COLUMN('Final Team Off-Def Stats'!AL333), FALSE)</f>
        <v>23.9</v>
      </c>
      <c r="AM333">
        <f>VLOOKUP($A333,'Final Team Off-Def Stats'!$A$2:$AQ$31, COLUMN('Final Team Off-Def Stats'!AM333), FALSE)</f>
        <v>7.3</v>
      </c>
      <c r="AN333">
        <f>VLOOKUP($A333,'Final Team Off-Def Stats'!$A$2:$AQ$31, COLUMN('Final Team Off-Def Stats'!AN333), FALSE)</f>
        <v>4.9000000000000004</v>
      </c>
      <c r="AO333">
        <f>VLOOKUP($A333,'Final Team Off-Def Stats'!$A$2:$AQ$31, COLUMN('Final Team Off-Def Stats'!AO333), FALSE)</f>
        <v>13.7</v>
      </c>
      <c r="AP333">
        <f>VLOOKUP($A333,'Final Team Off-Def Stats'!$A$2:$AQ$31, COLUMN('Final Team Off-Def Stats'!AP333), FALSE)</f>
        <v>18.8</v>
      </c>
      <c r="AQ333">
        <f>VLOOKUP($A333,'Final Team Off-Def Stats'!$A$2:$AQ$31, COLUMN('Final Team Off-Def Stats'!AQ333), FALSE)</f>
        <v>112.3</v>
      </c>
      <c r="AR333" t="s">
        <v>132</v>
      </c>
      <c r="AS333">
        <f>VLOOKUP($AR333,'Final Team Off-Def Stats'!$A$2:$AQ$31, COLUMN('Final Team Off-Def Stats'!B335), FALSE)</f>
        <v>39.1</v>
      </c>
      <c r="AT333">
        <f>VLOOKUP($AR333,'Final Team Off-Def Stats'!$A$2:$AQ$31, COLUMN('Final Team Off-Def Stats'!C335), FALSE)</f>
        <v>88.4</v>
      </c>
      <c r="AU333">
        <f>VLOOKUP($AR333,'Final Team Off-Def Stats'!$A$2:$AQ$31, COLUMN('Final Team Off-Def Stats'!D335), FALSE)</f>
        <v>0.442</v>
      </c>
      <c r="AV333">
        <f>VLOOKUP($AR333,'Final Team Off-Def Stats'!$A$2:$AQ$31, COLUMN('Final Team Off-Def Stats'!E335), FALSE)</f>
        <v>12.9</v>
      </c>
      <c r="AW333">
        <f>VLOOKUP($AR333,'Final Team Off-Def Stats'!$A$2:$AQ$31, COLUMN('Final Team Off-Def Stats'!F335), FALSE)</f>
        <v>37.4</v>
      </c>
      <c r="AX333">
        <f>VLOOKUP($AR333,'Final Team Off-Def Stats'!$A$2:$AQ$31, COLUMN('Final Team Off-Def Stats'!G335), FALSE)</f>
        <v>0.34599999999999997</v>
      </c>
      <c r="AY333">
        <f>VLOOKUP($AR333,'Final Team Off-Def Stats'!$A$2:$AQ$31, COLUMN('Final Team Off-Def Stats'!H335), FALSE)</f>
        <v>26.2</v>
      </c>
      <c r="AZ333">
        <f>VLOOKUP($AR333,'Final Team Off-Def Stats'!$A$2:$AQ$31, COLUMN('Final Team Off-Def Stats'!I335), FALSE)</f>
        <v>51.1</v>
      </c>
      <c r="BA333">
        <f>VLOOKUP($AR333,'Final Team Off-Def Stats'!$A$2:$AQ$31, COLUMN('Final Team Off-Def Stats'!J335), FALSE)</f>
        <v>0.51300000000000001</v>
      </c>
      <c r="BB333">
        <f>VLOOKUP($AR333,'Final Team Off-Def Stats'!$A$2:$AQ$31, COLUMN('Final Team Off-Def Stats'!K335), FALSE)</f>
        <v>16.7</v>
      </c>
      <c r="BC333">
        <f>VLOOKUP($AR333,'Final Team Off-Def Stats'!$A$2:$AQ$31, COLUMN('Final Team Off-Def Stats'!L335), FALSE)</f>
        <v>21.9</v>
      </c>
      <c r="BD333">
        <f>VLOOKUP($AR333,'Final Team Off-Def Stats'!$A$2:$AQ$31, COLUMN('Final Team Off-Def Stats'!M335), FALSE)</f>
        <v>0.76</v>
      </c>
      <c r="BE333">
        <f>VLOOKUP($AR333,'Final Team Off-Def Stats'!$A$2:$AQ$31, COLUMN('Final Team Off-Def Stats'!N335), FALSE)</f>
        <v>10.6</v>
      </c>
      <c r="BF333">
        <f>VLOOKUP($AR333,'Final Team Off-Def Stats'!$A$2:$AQ$31, COLUMN('Final Team Off-Def Stats'!O335), FALSE)</f>
        <v>32.9</v>
      </c>
      <c r="BG333">
        <f>VLOOKUP($AR333,'Final Team Off-Def Stats'!$A$2:$AQ$31, COLUMN('Final Team Off-Def Stats'!P335), FALSE)</f>
        <v>43.5</v>
      </c>
      <c r="BH333">
        <f>VLOOKUP($AR333,'Final Team Off-Def Stats'!$A$2:$AQ$31, COLUMN('Final Team Off-Def Stats'!Q335), FALSE)</f>
        <v>23.3</v>
      </c>
      <c r="BI333">
        <f>VLOOKUP($AR333,'Final Team Off-Def Stats'!$A$2:$AQ$31, COLUMN('Final Team Off-Def Stats'!R335), FALSE)</f>
        <v>8.1</v>
      </c>
      <c r="BJ333">
        <f>VLOOKUP($AR333,'Final Team Off-Def Stats'!$A$2:$AQ$31, COLUMN('Final Team Off-Def Stats'!S335), FALSE)</f>
        <v>4.5</v>
      </c>
      <c r="BK333">
        <f>VLOOKUP($AR333,'Final Team Off-Def Stats'!$A$2:$AQ$31, COLUMN('Final Team Off-Def Stats'!T335), FALSE)</f>
        <v>14.7</v>
      </c>
      <c r="BL333">
        <f>VLOOKUP($AR333,'Final Team Off-Def Stats'!$A$2:$AQ$31, COLUMN('Final Team Off-Def Stats'!U335), FALSE)</f>
        <v>21.4</v>
      </c>
      <c r="BM333">
        <f>VLOOKUP($AR333,'Final Team Off-Def Stats'!$A$2:$AQ$31, COLUMN('Final Team Off-Def Stats'!V335), FALSE)</f>
        <v>107.8</v>
      </c>
      <c r="BN333">
        <f>VLOOKUP($AR333,'Final Team Off-Def Stats'!$A$2:$AQ$31, COLUMN('Final Team Off-Def Stats'!W335), FALSE)</f>
        <v>41.8</v>
      </c>
      <c r="BO333">
        <f>VLOOKUP($AR333,'Final Team Off-Def Stats'!$A$2:$AQ$31, COLUMN('Final Team Off-Def Stats'!X335), FALSE)</f>
        <v>87.2</v>
      </c>
      <c r="BP333">
        <f>VLOOKUP($AR333,'Final Team Off-Def Stats'!$A$2:$AQ$31, COLUMN('Final Team Off-Def Stats'!Y335), FALSE)</f>
        <v>0.47899999999999998</v>
      </c>
      <c r="BQ333">
        <f>VLOOKUP($AR333,'Final Team Off-Def Stats'!$A$2:$AQ$31, COLUMN('Final Team Off-Def Stats'!Z335), FALSE)</f>
        <v>14</v>
      </c>
      <c r="BR333">
        <f>VLOOKUP($AR333,'Final Team Off-Def Stats'!$A$2:$AQ$31, COLUMN('Final Team Off-Def Stats'!AA335), FALSE)</f>
        <v>37.700000000000003</v>
      </c>
      <c r="BS333">
        <f>VLOOKUP($AR333,'Final Team Off-Def Stats'!$A$2:$AQ$31, COLUMN('Final Team Off-Def Stats'!AB335), FALSE)</f>
        <v>0.371</v>
      </c>
      <c r="BT333">
        <f>VLOOKUP($AR333,'Final Team Off-Def Stats'!$A$2:$AQ$31, COLUMN('Final Team Off-Def Stats'!AC335), FALSE)</f>
        <v>27.8</v>
      </c>
      <c r="BU333">
        <f>VLOOKUP($AR333,'Final Team Off-Def Stats'!$A$2:$AQ$31, COLUMN('Final Team Off-Def Stats'!AD335), FALSE)</f>
        <v>49.5</v>
      </c>
      <c r="BV333">
        <f>VLOOKUP($AR333,'Final Team Off-Def Stats'!$A$2:$AQ$31, COLUMN('Final Team Off-Def Stats'!AE335), FALSE)</f>
        <v>0.56100000000000005</v>
      </c>
      <c r="BW333">
        <f>VLOOKUP($AR333,'Final Team Off-Def Stats'!$A$2:$AQ$31, COLUMN('Final Team Off-Def Stats'!AF335), FALSE)</f>
        <v>19.399999999999999</v>
      </c>
      <c r="BX333">
        <f>VLOOKUP($AR333,'Final Team Off-Def Stats'!$A$2:$AQ$31, COLUMN('Final Team Off-Def Stats'!AG335), FALSE)</f>
        <v>24.9</v>
      </c>
      <c r="BY333">
        <f>VLOOKUP($AR333,'Final Team Off-Def Stats'!$A$2:$AQ$31, COLUMN('Final Team Off-Def Stats'!AH335), FALSE)</f>
        <v>0.77700000000000002</v>
      </c>
      <c r="BZ333">
        <f>VLOOKUP($AR333,'Final Team Off-Def Stats'!$A$2:$AQ$31, COLUMN('Final Team Off-Def Stats'!AI335), FALSE)</f>
        <v>9.9</v>
      </c>
      <c r="CA333">
        <f>VLOOKUP($AR333,'Final Team Off-Def Stats'!$A$2:$AQ$31, COLUMN('Final Team Off-Def Stats'!AJ335), FALSE)</f>
        <v>35.5</v>
      </c>
      <c r="CB333">
        <f>VLOOKUP($AR333,'Final Team Off-Def Stats'!$A$2:$AQ$31, COLUMN('Final Team Off-Def Stats'!AK335), FALSE)</f>
        <v>45.4</v>
      </c>
      <c r="CC333">
        <f>VLOOKUP($AR333,'Final Team Off-Def Stats'!$A$2:$AQ$31, COLUMN('Final Team Off-Def Stats'!AL335), FALSE)</f>
        <v>27</v>
      </c>
      <c r="CD333">
        <f>VLOOKUP($AR333,'Final Team Off-Def Stats'!$A$2:$AQ$31, COLUMN('Final Team Off-Def Stats'!AM335), FALSE)</f>
        <v>8.3000000000000007</v>
      </c>
      <c r="CE333">
        <f>VLOOKUP($AR333,'Final Team Off-Def Stats'!$A$2:$AQ$31, COLUMN('Final Team Off-Def Stats'!AN335), FALSE)</f>
        <v>5.0999999999999996</v>
      </c>
      <c r="CF333">
        <f>VLOOKUP($AR333,'Final Team Off-Def Stats'!$A$2:$AQ$31, COLUMN('Final Team Off-Def Stats'!AO335), FALSE)</f>
        <v>14.2</v>
      </c>
      <c r="CG333">
        <f>VLOOKUP($AR333,'Final Team Off-Def Stats'!$A$2:$AQ$31, COLUMN('Final Team Off-Def Stats'!AP335), FALSE)</f>
        <v>19.7</v>
      </c>
      <c r="CH333">
        <f>VLOOKUP($AR333,'Final Team Off-Def Stats'!$A$2:$AQ$31, COLUMN('Final Team Off-Def Stats'!AQ335), FALSE)</f>
        <v>116.9</v>
      </c>
      <c r="CI333" t="s">
        <v>543</v>
      </c>
    </row>
    <row r="334" spans="1:87" x14ac:dyDescent="0.35">
      <c r="A334" t="s">
        <v>506</v>
      </c>
      <c r="B334">
        <f>VLOOKUP($A334,'Final Team Off-Def Stats'!$A$2:$AQ$31, COLUMN('Final Team Off-Def Stats'!B334), FALSE)</f>
        <v>40.9</v>
      </c>
      <c r="C334">
        <f>VLOOKUP($A334,'Final Team Off-Def Stats'!$A$2:$AQ$31, COLUMN('Final Team Off-Def Stats'!C334), FALSE)</f>
        <v>87.6</v>
      </c>
      <c r="D334">
        <f>VLOOKUP($A334,'Final Team Off-Def Stats'!$A$2:$AQ$31, COLUMN('Final Team Off-Def Stats'!D334), FALSE)</f>
        <v>0.46700000000000003</v>
      </c>
      <c r="E334">
        <f>VLOOKUP($A334,'Final Team Off-Def Stats'!$A$2:$AQ$31, COLUMN('Final Team Off-Def Stats'!E334), FALSE)</f>
        <v>14</v>
      </c>
      <c r="F334">
        <f>VLOOKUP($A334,'Final Team Off-Def Stats'!$A$2:$AQ$31, COLUMN('Final Team Off-Def Stats'!F334), FALSE)</f>
        <v>37</v>
      </c>
      <c r="G334">
        <f>VLOOKUP($A334,'Final Team Off-Def Stats'!$A$2:$AQ$31, COLUMN('Final Team Off-Def Stats'!G334), FALSE)</f>
        <v>0.379</v>
      </c>
      <c r="H334">
        <f>VLOOKUP($A334,'Final Team Off-Def Stats'!$A$2:$AQ$31, COLUMN('Final Team Off-Def Stats'!H334), FALSE)</f>
        <v>26.9</v>
      </c>
      <c r="I334">
        <f>VLOOKUP($A334,'Final Team Off-Def Stats'!$A$2:$AQ$31, COLUMN('Final Team Off-Def Stats'!I334), FALSE)</f>
        <v>50.6</v>
      </c>
      <c r="J334">
        <f>VLOOKUP($A334,'Final Team Off-Def Stats'!$A$2:$AQ$31, COLUMN('Final Team Off-Def Stats'!J334), FALSE)</f>
        <v>0.53100000000000003</v>
      </c>
      <c r="K334">
        <f>VLOOKUP($A334,'Final Team Off-Def Stats'!$A$2:$AQ$31, COLUMN('Final Team Off-Def Stats'!K334), FALSE)</f>
        <v>17.8</v>
      </c>
      <c r="L334">
        <f>VLOOKUP($A334,'Final Team Off-Def Stats'!$A$2:$AQ$31, COLUMN('Final Team Off-Def Stats'!L334), FALSE)</f>
        <v>22.1</v>
      </c>
      <c r="M334">
        <f>VLOOKUP($A334,'Final Team Off-Def Stats'!$A$2:$AQ$31, COLUMN('Final Team Off-Def Stats'!M334), FALSE)</f>
        <v>0.80800000000000005</v>
      </c>
      <c r="N334">
        <f>VLOOKUP($A334,'Final Team Off-Def Stats'!$A$2:$AQ$31, COLUMN('Final Team Off-Def Stats'!N334), FALSE)</f>
        <v>10.199999999999999</v>
      </c>
      <c r="O334">
        <f>VLOOKUP($A334,'Final Team Off-Def Stats'!$A$2:$AQ$31, COLUMN('Final Team Off-Def Stats'!O334), FALSE)</f>
        <v>35</v>
      </c>
      <c r="P334">
        <f>VLOOKUP($A334,'Final Team Off-Def Stats'!$A$2:$AQ$31, COLUMN('Final Team Off-Def Stats'!P334), FALSE)</f>
        <v>45.2</v>
      </c>
      <c r="Q334">
        <f>VLOOKUP($A334,'Final Team Off-Def Stats'!$A$2:$AQ$31, COLUMN('Final Team Off-Def Stats'!Q334), FALSE)</f>
        <v>26.3</v>
      </c>
      <c r="R334">
        <f>VLOOKUP($A334,'Final Team Off-Def Stats'!$A$2:$AQ$31, COLUMN('Final Team Off-Def Stats'!R334), FALSE)</f>
        <v>7.6</v>
      </c>
      <c r="S334">
        <f>VLOOKUP($A334,'Final Team Off-Def Stats'!$A$2:$AQ$31, COLUMN('Final Team Off-Def Stats'!S334), FALSE)</f>
        <v>3.3</v>
      </c>
      <c r="T334">
        <f>VLOOKUP($A334,'Final Team Off-Def Stats'!$A$2:$AQ$31, COLUMN('Final Team Off-Def Stats'!T334), FALSE)</f>
        <v>15</v>
      </c>
      <c r="U334">
        <f>VLOOKUP($A334,'Final Team Off-Def Stats'!$A$2:$AQ$31, COLUMN('Final Team Off-Def Stats'!U334), FALSE)</f>
        <v>21.2</v>
      </c>
      <c r="V334">
        <f>VLOOKUP($A334,'Final Team Off-Def Stats'!$A$2:$AQ$31, COLUMN('Final Team Off-Def Stats'!V334), FALSE)</f>
        <v>113.7</v>
      </c>
      <c r="W334">
        <f>VLOOKUP($A334,'Final Team Off-Def Stats'!$A$2:$AQ$31, COLUMN('Final Team Off-Def Stats'!W334), FALSE)</f>
        <v>38.799999999999997</v>
      </c>
      <c r="X334">
        <f>VLOOKUP($A334,'Final Team Off-Def Stats'!$A$2:$AQ$31, COLUMN('Final Team Off-Def Stats'!X334), FALSE)</f>
        <v>86.8</v>
      </c>
      <c r="Y334">
        <f>VLOOKUP($A334,'Final Team Off-Def Stats'!$A$2:$AQ$31, COLUMN('Final Team Off-Def Stats'!Y334), FALSE)</f>
        <v>0.44700000000000001</v>
      </c>
      <c r="Z334">
        <f>VLOOKUP($A334,'Final Team Off-Def Stats'!$A$2:$AQ$31, COLUMN('Final Team Off-Def Stats'!Z334), FALSE)</f>
        <v>13.4</v>
      </c>
      <c r="AA334">
        <f>VLOOKUP($A334,'Final Team Off-Def Stats'!$A$2:$AQ$31, COLUMN('Final Team Off-Def Stats'!AA334), FALSE)</f>
        <v>39.5</v>
      </c>
      <c r="AB334">
        <f>VLOOKUP($A334,'Final Team Off-Def Stats'!$A$2:$AQ$31, COLUMN('Final Team Off-Def Stats'!AB334), FALSE)</f>
        <v>0.33900000000000002</v>
      </c>
      <c r="AC334">
        <f>VLOOKUP($A334,'Final Team Off-Def Stats'!$A$2:$AQ$31, COLUMN('Final Team Off-Def Stats'!AC334), FALSE)</f>
        <v>25.4</v>
      </c>
      <c r="AD334">
        <f>VLOOKUP($A334,'Final Team Off-Def Stats'!$A$2:$AQ$31, COLUMN('Final Team Off-Def Stats'!AD334), FALSE)</f>
        <v>47.2</v>
      </c>
      <c r="AE334">
        <f>VLOOKUP($A334,'Final Team Off-Def Stats'!$A$2:$AQ$31, COLUMN('Final Team Off-Def Stats'!AE334), FALSE)</f>
        <v>0.53700000000000003</v>
      </c>
      <c r="AF334">
        <f>VLOOKUP($A334,'Final Team Off-Def Stats'!$A$2:$AQ$31, COLUMN('Final Team Off-Def Stats'!AF334), FALSE)</f>
        <v>18.100000000000001</v>
      </c>
      <c r="AG334">
        <f>VLOOKUP($A334,'Final Team Off-Def Stats'!$A$2:$AQ$31, COLUMN('Final Team Off-Def Stats'!AG334), FALSE)</f>
        <v>23.2</v>
      </c>
      <c r="AH334">
        <f>VLOOKUP($A334,'Final Team Off-Def Stats'!$A$2:$AQ$31, COLUMN('Final Team Off-Def Stats'!AH334), FALSE)</f>
        <v>0.77900000000000003</v>
      </c>
      <c r="AI334">
        <f>VLOOKUP($A334,'Final Team Off-Def Stats'!$A$2:$AQ$31, COLUMN('Final Team Off-Def Stats'!AI334), FALSE)</f>
        <v>9.9</v>
      </c>
      <c r="AJ334">
        <f>VLOOKUP($A334,'Final Team Off-Def Stats'!$A$2:$AQ$31, COLUMN('Final Team Off-Def Stats'!AJ334), FALSE)</f>
        <v>33.200000000000003</v>
      </c>
      <c r="AK334">
        <f>VLOOKUP($A334,'Final Team Off-Def Stats'!$A$2:$AQ$31, COLUMN('Final Team Off-Def Stats'!AK334), FALSE)</f>
        <v>43</v>
      </c>
      <c r="AL334">
        <f>VLOOKUP($A334,'Final Team Off-Def Stats'!$A$2:$AQ$31, COLUMN('Final Team Off-Def Stats'!AL334), FALSE)</f>
        <v>24</v>
      </c>
      <c r="AM334">
        <f>VLOOKUP($A334,'Final Team Off-Def Stats'!$A$2:$AQ$31, COLUMN('Final Team Off-Def Stats'!AM334), FALSE)</f>
        <v>7.7</v>
      </c>
      <c r="AN334">
        <f>VLOOKUP($A334,'Final Team Off-Def Stats'!$A$2:$AQ$31, COLUMN('Final Team Off-Def Stats'!AN334), FALSE)</f>
        <v>4.2</v>
      </c>
      <c r="AO334">
        <f>VLOOKUP($A334,'Final Team Off-Def Stats'!$A$2:$AQ$31, COLUMN('Final Team Off-Def Stats'!AO334), FALSE)</f>
        <v>15.5</v>
      </c>
      <c r="AP334">
        <f>VLOOKUP($A334,'Final Team Off-Def Stats'!$A$2:$AQ$31, COLUMN('Final Team Off-Def Stats'!AP334), FALSE)</f>
        <v>21.2</v>
      </c>
      <c r="AQ334">
        <f>VLOOKUP($A334,'Final Team Off-Def Stats'!$A$2:$AQ$31, COLUMN('Final Team Off-Def Stats'!AQ334), FALSE)</f>
        <v>109.1</v>
      </c>
      <c r="AR334" t="s">
        <v>346</v>
      </c>
      <c r="AS334">
        <f>VLOOKUP($AR334,'Final Team Off-Def Stats'!$A$2:$AQ$31, COLUMN('Final Team Off-Def Stats'!B336), FALSE)</f>
        <v>41.9</v>
      </c>
      <c r="AT334">
        <f>VLOOKUP($AR334,'Final Team Off-Def Stats'!$A$2:$AQ$31, COLUMN('Final Team Off-Def Stats'!C336), FALSE)</f>
        <v>90.4</v>
      </c>
      <c r="AU334">
        <f>VLOOKUP($AR334,'Final Team Off-Def Stats'!$A$2:$AQ$31, COLUMN('Final Team Off-Def Stats'!D336), FALSE)</f>
        <v>0.46300000000000002</v>
      </c>
      <c r="AV334">
        <f>VLOOKUP($AR334,'Final Team Off-Def Stats'!$A$2:$AQ$31, COLUMN('Final Team Off-Def Stats'!E336), FALSE)</f>
        <v>12.3</v>
      </c>
      <c r="AW334">
        <f>VLOOKUP($AR334,'Final Team Off-Def Stats'!$A$2:$AQ$31, COLUMN('Final Team Off-Def Stats'!F336), FALSE)</f>
        <v>35.700000000000003</v>
      </c>
      <c r="AX334">
        <f>VLOOKUP($AR334,'Final Team Off-Def Stats'!$A$2:$AQ$31, COLUMN('Final Team Off-Def Stats'!G336), FALSE)</f>
        <v>0.34399999999999997</v>
      </c>
      <c r="AY334">
        <f>VLOOKUP($AR334,'Final Team Off-Def Stats'!$A$2:$AQ$31, COLUMN('Final Team Off-Def Stats'!H336), FALSE)</f>
        <v>29.6</v>
      </c>
      <c r="AZ334">
        <f>VLOOKUP($AR334,'Final Team Off-Def Stats'!$A$2:$AQ$31, COLUMN('Final Team Off-Def Stats'!I336), FALSE)</f>
        <v>54.7</v>
      </c>
      <c r="BA334">
        <f>VLOOKUP($AR334,'Final Team Off-Def Stats'!$A$2:$AQ$31, COLUMN('Final Team Off-Def Stats'!J336), FALSE)</f>
        <v>0.54100000000000004</v>
      </c>
      <c r="BB334">
        <f>VLOOKUP($AR334,'Final Team Off-Def Stats'!$A$2:$AQ$31, COLUMN('Final Team Off-Def Stats'!K336), FALSE)</f>
        <v>16.600000000000001</v>
      </c>
      <c r="BC334">
        <f>VLOOKUP($AR334,'Final Team Off-Def Stats'!$A$2:$AQ$31, COLUMN('Final Team Off-Def Stats'!L336), FALSE)</f>
        <v>21.6</v>
      </c>
      <c r="BD334">
        <f>VLOOKUP($AR334,'Final Team Off-Def Stats'!$A$2:$AQ$31, COLUMN('Final Team Off-Def Stats'!M336), FALSE)</f>
        <v>0.76800000000000002</v>
      </c>
      <c r="BE334">
        <f>VLOOKUP($AR334,'Final Team Off-Def Stats'!$A$2:$AQ$31, COLUMN('Final Team Off-Def Stats'!N336), FALSE)</f>
        <v>11.4</v>
      </c>
      <c r="BF334">
        <f>VLOOKUP($AR334,'Final Team Off-Def Stats'!$A$2:$AQ$31, COLUMN('Final Team Off-Def Stats'!O336), FALSE)</f>
        <v>32.9</v>
      </c>
      <c r="BG334">
        <f>VLOOKUP($AR334,'Final Team Off-Def Stats'!$A$2:$AQ$31, COLUMN('Final Team Off-Def Stats'!P336), FALSE)</f>
        <v>44.3</v>
      </c>
      <c r="BH334">
        <f>VLOOKUP($AR334,'Final Team Off-Def Stats'!$A$2:$AQ$31, COLUMN('Final Team Off-Def Stats'!Q336), FALSE)</f>
        <v>25.6</v>
      </c>
      <c r="BI334">
        <f>VLOOKUP($AR334,'Final Team Off-Def Stats'!$A$2:$AQ$31, COLUMN('Final Team Off-Def Stats'!R336), FALSE)</f>
        <v>7.2</v>
      </c>
      <c r="BJ334">
        <f>VLOOKUP($AR334,'Final Team Off-Def Stats'!$A$2:$AQ$31, COLUMN('Final Team Off-Def Stats'!S336), FALSE)</f>
        <v>5.6</v>
      </c>
      <c r="BK334">
        <f>VLOOKUP($AR334,'Final Team Off-Def Stats'!$A$2:$AQ$31, COLUMN('Final Team Off-Def Stats'!T336), FALSE)</f>
        <v>14.6</v>
      </c>
      <c r="BL334">
        <f>VLOOKUP($AR334,'Final Team Off-Def Stats'!$A$2:$AQ$31, COLUMN('Final Team Off-Def Stats'!U336), FALSE)</f>
        <v>20.6</v>
      </c>
      <c r="BM334">
        <f>VLOOKUP($AR334,'Final Team Off-Def Stats'!$A$2:$AQ$31, COLUMN('Final Team Off-Def Stats'!V336), FALSE)</f>
        <v>112.6</v>
      </c>
      <c r="BN334">
        <f>VLOOKUP($AR334,'Final Team Off-Def Stats'!$A$2:$AQ$31, COLUMN('Final Team Off-Def Stats'!W336), FALSE)</f>
        <v>42.9</v>
      </c>
      <c r="BO334">
        <f>VLOOKUP($AR334,'Final Team Off-Def Stats'!$A$2:$AQ$31, COLUMN('Final Team Off-Def Stats'!X336), FALSE)</f>
        <v>88.8</v>
      </c>
      <c r="BP334">
        <f>VLOOKUP($AR334,'Final Team Off-Def Stats'!$A$2:$AQ$31, COLUMN('Final Team Off-Def Stats'!Y336), FALSE)</f>
        <v>0.48299999999999998</v>
      </c>
      <c r="BQ334">
        <f>VLOOKUP($AR334,'Final Team Off-Def Stats'!$A$2:$AQ$31, COLUMN('Final Team Off-Def Stats'!Z336), FALSE)</f>
        <v>12.1</v>
      </c>
      <c r="BR334">
        <f>VLOOKUP($AR334,'Final Team Off-Def Stats'!$A$2:$AQ$31, COLUMN('Final Team Off-Def Stats'!AA336), FALSE)</f>
        <v>32.6</v>
      </c>
      <c r="BS334">
        <f>VLOOKUP($AR334,'Final Team Off-Def Stats'!$A$2:$AQ$31, COLUMN('Final Team Off-Def Stats'!AB336), FALSE)</f>
        <v>0.372</v>
      </c>
      <c r="BT334">
        <f>VLOOKUP($AR334,'Final Team Off-Def Stats'!$A$2:$AQ$31, COLUMN('Final Team Off-Def Stats'!AC336), FALSE)</f>
        <v>30.8</v>
      </c>
      <c r="BU334">
        <f>VLOOKUP($AR334,'Final Team Off-Def Stats'!$A$2:$AQ$31, COLUMN('Final Team Off-Def Stats'!AD336), FALSE)</f>
        <v>56.3</v>
      </c>
      <c r="BV334">
        <f>VLOOKUP($AR334,'Final Team Off-Def Stats'!$A$2:$AQ$31, COLUMN('Final Team Off-Def Stats'!AE336), FALSE)</f>
        <v>0.54700000000000004</v>
      </c>
      <c r="BW334">
        <f>VLOOKUP($AR334,'Final Team Off-Def Stats'!$A$2:$AQ$31, COLUMN('Final Team Off-Def Stats'!AF336), FALSE)</f>
        <v>18.100000000000001</v>
      </c>
      <c r="BX334">
        <f>VLOOKUP($AR334,'Final Team Off-Def Stats'!$A$2:$AQ$31, COLUMN('Final Team Off-Def Stats'!AG336), FALSE)</f>
        <v>22.7</v>
      </c>
      <c r="BY334">
        <f>VLOOKUP($AR334,'Final Team Off-Def Stats'!$A$2:$AQ$31, COLUMN('Final Team Off-Def Stats'!AH336), FALSE)</f>
        <v>0.79700000000000004</v>
      </c>
      <c r="BZ334">
        <f>VLOOKUP($AR334,'Final Team Off-Def Stats'!$A$2:$AQ$31, COLUMN('Final Team Off-Def Stats'!AI336), FALSE)</f>
        <v>10.3</v>
      </c>
      <c r="CA334">
        <f>VLOOKUP($AR334,'Final Team Off-Def Stats'!$A$2:$AQ$31, COLUMN('Final Team Off-Def Stats'!AJ336), FALSE)</f>
        <v>33.299999999999997</v>
      </c>
      <c r="CB334">
        <f>VLOOKUP($AR334,'Final Team Off-Def Stats'!$A$2:$AQ$31, COLUMN('Final Team Off-Def Stats'!AK336), FALSE)</f>
        <v>43.5</v>
      </c>
      <c r="CC334">
        <f>VLOOKUP($AR334,'Final Team Off-Def Stats'!$A$2:$AQ$31, COLUMN('Final Team Off-Def Stats'!AL336), FALSE)</f>
        <v>25.4</v>
      </c>
      <c r="CD334">
        <f>VLOOKUP($AR334,'Final Team Off-Def Stats'!$A$2:$AQ$31, COLUMN('Final Team Off-Def Stats'!AM336), FALSE)</f>
        <v>8.1999999999999993</v>
      </c>
      <c r="CE334">
        <f>VLOOKUP($AR334,'Final Team Off-Def Stats'!$A$2:$AQ$31, COLUMN('Final Team Off-Def Stats'!AN336), FALSE)</f>
        <v>4.9000000000000004</v>
      </c>
      <c r="CF334">
        <f>VLOOKUP($AR334,'Final Team Off-Def Stats'!$A$2:$AQ$31, COLUMN('Final Team Off-Def Stats'!AO336), FALSE)</f>
        <v>13.4</v>
      </c>
      <c r="CG334">
        <f>VLOOKUP($AR334,'Final Team Off-Def Stats'!$A$2:$AQ$31, COLUMN('Final Team Off-Def Stats'!AP336), FALSE)</f>
        <v>19.399999999999999</v>
      </c>
      <c r="CH334">
        <f>VLOOKUP($AR334,'Final Team Off-Def Stats'!$A$2:$AQ$31, COLUMN('Final Team Off-Def Stats'!AQ336), FALSE)</f>
        <v>116.1</v>
      </c>
      <c r="CI334" t="s">
        <v>543</v>
      </c>
    </row>
    <row r="335" spans="1:87" x14ac:dyDescent="0.35">
      <c r="A335" t="s">
        <v>421</v>
      </c>
      <c r="B335">
        <f>VLOOKUP($A335,'Final Team Off-Def Stats'!$A$2:$AQ$31, COLUMN('Final Team Off-Def Stats'!B335), FALSE)</f>
        <v>41.2</v>
      </c>
      <c r="C335">
        <f>VLOOKUP($A335,'Final Team Off-Def Stats'!$A$2:$AQ$31, COLUMN('Final Team Off-Def Stats'!C335), FALSE)</f>
        <v>87.8</v>
      </c>
      <c r="D335">
        <f>VLOOKUP($A335,'Final Team Off-Def Stats'!$A$2:$AQ$31, COLUMN('Final Team Off-Def Stats'!D335), FALSE)</f>
        <v>0.46899999999999997</v>
      </c>
      <c r="E335">
        <f>VLOOKUP($A335,'Final Team Off-Def Stats'!$A$2:$AQ$31, COLUMN('Final Team Off-Def Stats'!E335), FALSE)</f>
        <v>12.1</v>
      </c>
      <c r="F335">
        <f>VLOOKUP($A335,'Final Team Off-Def Stats'!$A$2:$AQ$31, COLUMN('Final Team Off-Def Stats'!F335), FALSE)</f>
        <v>34</v>
      </c>
      <c r="G335">
        <f>VLOOKUP($A335,'Final Team Off-Def Stats'!$A$2:$AQ$31, COLUMN('Final Team Off-Def Stats'!G335), FALSE)</f>
        <v>0.35499999999999998</v>
      </c>
      <c r="H335">
        <f>VLOOKUP($A335,'Final Team Off-Def Stats'!$A$2:$AQ$31, COLUMN('Final Team Off-Def Stats'!H335), FALSE)</f>
        <v>29.1</v>
      </c>
      <c r="I335">
        <f>VLOOKUP($A335,'Final Team Off-Def Stats'!$A$2:$AQ$31, COLUMN('Final Team Off-Def Stats'!I335), FALSE)</f>
        <v>53.8</v>
      </c>
      <c r="J335">
        <f>VLOOKUP($A335,'Final Team Off-Def Stats'!$A$2:$AQ$31, COLUMN('Final Team Off-Def Stats'!J335), FALSE)</f>
        <v>0.54100000000000004</v>
      </c>
      <c r="K335">
        <f>VLOOKUP($A335,'Final Team Off-Def Stats'!$A$2:$AQ$31, COLUMN('Final Team Off-Def Stats'!K335), FALSE)</f>
        <v>17.399999999999999</v>
      </c>
      <c r="L335">
        <f>VLOOKUP($A335,'Final Team Off-Def Stats'!$A$2:$AQ$31, COLUMN('Final Team Off-Def Stats'!L335), FALSE)</f>
        <v>22.9</v>
      </c>
      <c r="M335">
        <f>VLOOKUP($A335,'Final Team Off-Def Stats'!$A$2:$AQ$31, COLUMN('Final Team Off-Def Stats'!M335), FALSE)</f>
        <v>0.76</v>
      </c>
      <c r="N335">
        <f>VLOOKUP($A335,'Final Team Off-Def Stats'!$A$2:$AQ$31, COLUMN('Final Team Off-Def Stats'!N335), FALSE)</f>
        <v>10.6</v>
      </c>
      <c r="O335">
        <f>VLOOKUP($A335,'Final Team Off-Def Stats'!$A$2:$AQ$31, COLUMN('Final Team Off-Def Stats'!O335), FALSE)</f>
        <v>35.299999999999997</v>
      </c>
      <c r="P335">
        <f>VLOOKUP($A335,'Final Team Off-Def Stats'!$A$2:$AQ$31, COLUMN('Final Team Off-Def Stats'!P335), FALSE)</f>
        <v>45.9</v>
      </c>
      <c r="Q335">
        <f>VLOOKUP($A335,'Final Team Off-Def Stats'!$A$2:$AQ$31, COLUMN('Final Team Off-Def Stats'!Q335), FALSE)</f>
        <v>26.1</v>
      </c>
      <c r="R335">
        <f>VLOOKUP($A335,'Final Team Off-Def Stats'!$A$2:$AQ$31, COLUMN('Final Team Off-Def Stats'!R335), FALSE)</f>
        <v>7.3</v>
      </c>
      <c r="S335">
        <f>VLOOKUP($A335,'Final Team Off-Def Stats'!$A$2:$AQ$31, COLUMN('Final Team Off-Def Stats'!S335), FALSE)</f>
        <v>4.3</v>
      </c>
      <c r="T335">
        <f>VLOOKUP($A335,'Final Team Off-Def Stats'!$A$2:$AQ$31, COLUMN('Final Team Off-Def Stats'!T335), FALSE)</f>
        <v>14.9</v>
      </c>
      <c r="U335">
        <f>VLOOKUP($A335,'Final Team Off-Def Stats'!$A$2:$AQ$31, COLUMN('Final Team Off-Def Stats'!U335), FALSE)</f>
        <v>18.100000000000001</v>
      </c>
      <c r="V335">
        <f>VLOOKUP($A335,'Final Team Off-Def Stats'!$A$2:$AQ$31, COLUMN('Final Team Off-Def Stats'!V335), FALSE)</f>
        <v>111.9</v>
      </c>
      <c r="W335">
        <f>VLOOKUP($A335,'Final Team Off-Def Stats'!$A$2:$AQ$31, COLUMN('Final Team Off-Def Stats'!W335), FALSE)</f>
        <v>41</v>
      </c>
      <c r="X335">
        <f>VLOOKUP($A335,'Final Team Off-Def Stats'!$A$2:$AQ$31, COLUMN('Final Team Off-Def Stats'!X335), FALSE)</f>
        <v>90.5</v>
      </c>
      <c r="Y335">
        <f>VLOOKUP($A335,'Final Team Off-Def Stats'!$A$2:$AQ$31, COLUMN('Final Team Off-Def Stats'!Y335), FALSE)</f>
        <v>0.45200000000000001</v>
      </c>
      <c r="Z335">
        <f>VLOOKUP($A335,'Final Team Off-Def Stats'!$A$2:$AQ$31, COLUMN('Final Team Off-Def Stats'!Z335), FALSE)</f>
        <v>12.1</v>
      </c>
      <c r="AA335">
        <f>VLOOKUP($A335,'Final Team Off-Def Stats'!$A$2:$AQ$31, COLUMN('Final Team Off-Def Stats'!AA335), FALSE)</f>
        <v>34.4</v>
      </c>
      <c r="AB335">
        <f>VLOOKUP($A335,'Final Team Off-Def Stats'!$A$2:$AQ$31, COLUMN('Final Team Off-Def Stats'!AB335), FALSE)</f>
        <v>0.35299999999999998</v>
      </c>
      <c r="AC335">
        <f>VLOOKUP($A335,'Final Team Off-Def Stats'!$A$2:$AQ$31, COLUMN('Final Team Off-Def Stats'!AC335), FALSE)</f>
        <v>28.8</v>
      </c>
      <c r="AD335">
        <f>VLOOKUP($A335,'Final Team Off-Def Stats'!$A$2:$AQ$31, COLUMN('Final Team Off-Def Stats'!AD335), FALSE)</f>
        <v>56.1</v>
      </c>
      <c r="AE335">
        <f>VLOOKUP($A335,'Final Team Off-Def Stats'!$A$2:$AQ$31, COLUMN('Final Team Off-Def Stats'!AE335), FALSE)</f>
        <v>0.51400000000000001</v>
      </c>
      <c r="AF335">
        <f>VLOOKUP($A335,'Final Team Off-Def Stats'!$A$2:$AQ$31, COLUMN('Final Team Off-Def Stats'!AF335), FALSE)</f>
        <v>15.6</v>
      </c>
      <c r="AG335">
        <f>VLOOKUP($A335,'Final Team Off-Def Stats'!$A$2:$AQ$31, COLUMN('Final Team Off-Def Stats'!AG335), FALSE)</f>
        <v>20.100000000000001</v>
      </c>
      <c r="AH335">
        <f>VLOOKUP($A335,'Final Team Off-Def Stats'!$A$2:$AQ$31, COLUMN('Final Team Off-Def Stats'!AH335), FALSE)</f>
        <v>0.77400000000000002</v>
      </c>
      <c r="AI335">
        <f>VLOOKUP($A335,'Final Team Off-Def Stats'!$A$2:$AQ$31, COLUMN('Final Team Off-Def Stats'!AI335), FALSE)</f>
        <v>10.9</v>
      </c>
      <c r="AJ335">
        <f>VLOOKUP($A335,'Final Team Off-Def Stats'!$A$2:$AQ$31, COLUMN('Final Team Off-Def Stats'!AJ335), FALSE)</f>
        <v>33.6</v>
      </c>
      <c r="AK335">
        <f>VLOOKUP($A335,'Final Team Off-Def Stats'!$A$2:$AQ$31, COLUMN('Final Team Off-Def Stats'!AK335), FALSE)</f>
        <v>44.5</v>
      </c>
      <c r="AL335">
        <f>VLOOKUP($A335,'Final Team Off-Def Stats'!$A$2:$AQ$31, COLUMN('Final Team Off-Def Stats'!AL335), FALSE)</f>
        <v>25</v>
      </c>
      <c r="AM335">
        <f>VLOOKUP($A335,'Final Team Off-Def Stats'!$A$2:$AQ$31, COLUMN('Final Team Off-Def Stats'!AM335), FALSE)</f>
        <v>8.6999999999999993</v>
      </c>
      <c r="AN335">
        <f>VLOOKUP($A335,'Final Team Off-Def Stats'!$A$2:$AQ$31, COLUMN('Final Team Off-Def Stats'!AN335), FALSE)</f>
        <v>4.8</v>
      </c>
      <c r="AO335">
        <f>VLOOKUP($A335,'Final Team Off-Def Stats'!$A$2:$AQ$31, COLUMN('Final Team Off-Def Stats'!AO335), FALSE)</f>
        <v>13.9</v>
      </c>
      <c r="AP335">
        <f>VLOOKUP($A335,'Final Team Off-Def Stats'!$A$2:$AQ$31, COLUMN('Final Team Off-Def Stats'!AP335), FALSE)</f>
        <v>20.7</v>
      </c>
      <c r="AQ335">
        <f>VLOOKUP($A335,'Final Team Off-Def Stats'!$A$2:$AQ$31, COLUMN('Final Team Off-Def Stats'!AQ335), FALSE)</f>
        <v>109.7</v>
      </c>
      <c r="AR335" t="s">
        <v>22</v>
      </c>
      <c r="AS335">
        <f>VLOOKUP($AR335,'Final Team Off-Def Stats'!$A$2:$AQ$31, COLUMN('Final Team Off-Def Stats'!B337), FALSE)</f>
        <v>41.5</v>
      </c>
      <c r="AT335">
        <f>VLOOKUP($AR335,'Final Team Off-Def Stats'!$A$2:$AQ$31, COLUMN('Final Team Off-Def Stats'!C337), FALSE)</f>
        <v>88</v>
      </c>
      <c r="AU335">
        <f>VLOOKUP($AR335,'Final Team Off-Def Stats'!$A$2:$AQ$31, COLUMN('Final Team Off-Def Stats'!D337), FALSE)</f>
        <v>0.47199999999999998</v>
      </c>
      <c r="AV335">
        <f>VLOOKUP($AR335,'Final Team Off-Def Stats'!$A$2:$AQ$31, COLUMN('Final Team Off-Def Stats'!E337), FALSE)</f>
        <v>10.7</v>
      </c>
      <c r="AW335">
        <f>VLOOKUP($AR335,'Final Team Off-Def Stats'!$A$2:$AQ$31, COLUMN('Final Team Off-Def Stats'!F337), FALSE)</f>
        <v>31.3</v>
      </c>
      <c r="AX335">
        <f>VLOOKUP($AR335,'Final Team Off-Def Stats'!$A$2:$AQ$31, COLUMN('Final Team Off-Def Stats'!G337), FALSE)</f>
        <v>0.34200000000000003</v>
      </c>
      <c r="AY335">
        <f>VLOOKUP($AR335,'Final Team Off-Def Stats'!$A$2:$AQ$31, COLUMN('Final Team Off-Def Stats'!H337), FALSE)</f>
        <v>30.8</v>
      </c>
      <c r="AZ335">
        <f>VLOOKUP($AR335,'Final Team Off-Def Stats'!$A$2:$AQ$31, COLUMN('Final Team Off-Def Stats'!I337), FALSE)</f>
        <v>56.7</v>
      </c>
      <c r="BA335">
        <f>VLOOKUP($AR335,'Final Team Off-Def Stats'!$A$2:$AQ$31, COLUMN('Final Team Off-Def Stats'!J337), FALSE)</f>
        <v>0.54300000000000004</v>
      </c>
      <c r="BB335">
        <f>VLOOKUP($AR335,'Final Team Off-Def Stats'!$A$2:$AQ$31, COLUMN('Final Team Off-Def Stats'!K337), FALSE)</f>
        <v>17.399999999999999</v>
      </c>
      <c r="BC335">
        <f>VLOOKUP($AR335,'Final Team Off-Def Stats'!$A$2:$AQ$31, COLUMN('Final Team Off-Def Stats'!L337), FALSE)</f>
        <v>22.2</v>
      </c>
      <c r="BD335">
        <f>VLOOKUP($AR335,'Final Team Off-Def Stats'!$A$2:$AQ$31, COLUMN('Final Team Off-Def Stats'!M337), FALSE)</f>
        <v>0.78300000000000003</v>
      </c>
      <c r="BE335">
        <f>VLOOKUP($AR335,'Final Team Off-Def Stats'!$A$2:$AQ$31, COLUMN('Final Team Off-Def Stats'!N337), FALSE)</f>
        <v>9.1999999999999993</v>
      </c>
      <c r="BF335">
        <f>VLOOKUP($AR335,'Final Team Off-Def Stats'!$A$2:$AQ$31, COLUMN('Final Team Off-Def Stats'!O337), FALSE)</f>
        <v>34.9</v>
      </c>
      <c r="BG335">
        <f>VLOOKUP($AR335,'Final Team Off-Def Stats'!$A$2:$AQ$31, COLUMN('Final Team Off-Def Stats'!P337), FALSE)</f>
        <v>44.1</v>
      </c>
      <c r="BH335">
        <f>VLOOKUP($AR335,'Final Team Off-Def Stats'!$A$2:$AQ$31, COLUMN('Final Team Off-Def Stats'!Q337), FALSE)</f>
        <v>25.6</v>
      </c>
      <c r="BI335">
        <f>VLOOKUP($AR335,'Final Team Off-Def Stats'!$A$2:$AQ$31, COLUMN('Final Team Off-Def Stats'!R337), FALSE)</f>
        <v>6.5</v>
      </c>
      <c r="BJ335">
        <f>VLOOKUP($AR335,'Final Team Off-Def Stats'!$A$2:$AQ$31, COLUMN('Final Team Off-Def Stats'!S337), FALSE)</f>
        <v>5.0999999999999996</v>
      </c>
      <c r="BK335">
        <f>VLOOKUP($AR335,'Final Team Off-Def Stats'!$A$2:$AQ$31, COLUMN('Final Team Off-Def Stats'!T337), FALSE)</f>
        <v>13.4</v>
      </c>
      <c r="BL335">
        <f>VLOOKUP($AR335,'Final Team Off-Def Stats'!$A$2:$AQ$31, COLUMN('Final Team Off-Def Stats'!U337), FALSE)</f>
        <v>19.3</v>
      </c>
      <c r="BM335">
        <f>VLOOKUP($AR335,'Final Team Off-Def Stats'!$A$2:$AQ$31, COLUMN('Final Team Off-Def Stats'!V337), FALSE)</f>
        <v>111.1</v>
      </c>
      <c r="BN335">
        <f>VLOOKUP($AR335,'Final Team Off-Def Stats'!$A$2:$AQ$31, COLUMN('Final Team Off-Def Stats'!W337), FALSE)</f>
        <v>42.2</v>
      </c>
      <c r="BO335">
        <f>VLOOKUP($AR335,'Final Team Off-Def Stats'!$A$2:$AQ$31, COLUMN('Final Team Off-Def Stats'!X337), FALSE)</f>
        <v>90.9</v>
      </c>
      <c r="BP335">
        <f>VLOOKUP($AR335,'Final Team Off-Def Stats'!$A$2:$AQ$31, COLUMN('Final Team Off-Def Stats'!Y337), FALSE)</f>
        <v>0.46400000000000002</v>
      </c>
      <c r="BQ335">
        <f>VLOOKUP($AR335,'Final Team Off-Def Stats'!$A$2:$AQ$31, COLUMN('Final Team Off-Def Stats'!Z337), FALSE)</f>
        <v>11.7</v>
      </c>
      <c r="BR335">
        <f>VLOOKUP($AR335,'Final Team Off-Def Stats'!$A$2:$AQ$31, COLUMN('Final Team Off-Def Stats'!AA337), FALSE)</f>
        <v>32.5</v>
      </c>
      <c r="BS335">
        <f>VLOOKUP($AR335,'Final Team Off-Def Stats'!$A$2:$AQ$31, COLUMN('Final Team Off-Def Stats'!AB337), FALSE)</f>
        <v>0.36099999999999999</v>
      </c>
      <c r="BT335">
        <f>VLOOKUP($AR335,'Final Team Off-Def Stats'!$A$2:$AQ$31, COLUMN('Final Team Off-Def Stats'!AC337), FALSE)</f>
        <v>30.5</v>
      </c>
      <c r="BU335">
        <f>VLOOKUP($AR335,'Final Team Off-Def Stats'!$A$2:$AQ$31, COLUMN('Final Team Off-Def Stats'!AD337), FALSE)</f>
        <v>58.4</v>
      </c>
      <c r="BV335">
        <f>VLOOKUP($AR335,'Final Team Off-Def Stats'!$A$2:$AQ$31, COLUMN('Final Team Off-Def Stats'!AE337), FALSE)</f>
        <v>0.52200000000000002</v>
      </c>
      <c r="BW335">
        <f>VLOOKUP($AR335,'Final Team Off-Def Stats'!$A$2:$AQ$31, COLUMN('Final Team Off-Def Stats'!AF337), FALSE)</f>
        <v>18.399999999999999</v>
      </c>
      <c r="BX335">
        <f>VLOOKUP($AR335,'Final Team Off-Def Stats'!$A$2:$AQ$31, COLUMN('Final Team Off-Def Stats'!AG337), FALSE)</f>
        <v>22.8</v>
      </c>
      <c r="BY335">
        <f>VLOOKUP($AR335,'Final Team Off-Def Stats'!$A$2:$AQ$31, COLUMN('Final Team Off-Def Stats'!AH337), FALSE)</f>
        <v>0.80700000000000005</v>
      </c>
      <c r="BZ335">
        <f>VLOOKUP($AR335,'Final Team Off-Def Stats'!$A$2:$AQ$31, COLUMN('Final Team Off-Def Stats'!AI337), FALSE)</f>
        <v>10.5</v>
      </c>
      <c r="CA335">
        <f>VLOOKUP($AR335,'Final Team Off-Def Stats'!$A$2:$AQ$31, COLUMN('Final Team Off-Def Stats'!AJ337), FALSE)</f>
        <v>34.700000000000003</v>
      </c>
      <c r="CB335">
        <f>VLOOKUP($AR335,'Final Team Off-Def Stats'!$A$2:$AQ$31, COLUMN('Final Team Off-Def Stats'!AK337), FALSE)</f>
        <v>45.2</v>
      </c>
      <c r="CC335">
        <f>VLOOKUP($AR335,'Final Team Off-Def Stats'!$A$2:$AQ$31, COLUMN('Final Team Off-Def Stats'!AL337), FALSE)</f>
        <v>24.2</v>
      </c>
      <c r="CD335">
        <f>VLOOKUP($AR335,'Final Team Off-Def Stats'!$A$2:$AQ$31, COLUMN('Final Team Off-Def Stats'!AM337), FALSE)</f>
        <v>7.5</v>
      </c>
      <c r="CE335">
        <f>VLOOKUP($AR335,'Final Team Off-Def Stats'!$A$2:$AQ$31, COLUMN('Final Team Off-Def Stats'!AN337), FALSE)</f>
        <v>4.3</v>
      </c>
      <c r="CF335">
        <f>VLOOKUP($AR335,'Final Team Off-Def Stats'!$A$2:$AQ$31, COLUMN('Final Team Off-Def Stats'!AO337), FALSE)</f>
        <v>12.1</v>
      </c>
      <c r="CG335">
        <f>VLOOKUP($AR335,'Final Team Off-Def Stats'!$A$2:$AQ$31, COLUMN('Final Team Off-Def Stats'!AP337), FALSE)</f>
        <v>20.399999999999999</v>
      </c>
      <c r="CH335">
        <f>VLOOKUP($AR335,'Final Team Off-Def Stats'!$A$2:$AQ$31, COLUMN('Final Team Off-Def Stats'!AQ337), FALSE)</f>
        <v>114.5</v>
      </c>
      <c r="CI335" t="s">
        <v>543</v>
      </c>
    </row>
    <row r="336" spans="1:87" x14ac:dyDescent="0.35">
      <c r="A336" t="s">
        <v>502</v>
      </c>
      <c r="B336">
        <f>VLOOKUP($A336,'Final Team Off-Def Stats'!$A$2:$AQ$31, COLUMN('Final Team Off-Def Stats'!B336), FALSE)</f>
        <v>40.700000000000003</v>
      </c>
      <c r="C336">
        <f>VLOOKUP($A336,'Final Team Off-Def Stats'!$A$2:$AQ$31, COLUMN('Final Team Off-Def Stats'!C336), FALSE)</f>
        <v>87.3</v>
      </c>
      <c r="D336">
        <f>VLOOKUP($A336,'Final Team Off-Def Stats'!$A$2:$AQ$31, COLUMN('Final Team Off-Def Stats'!D336), FALSE)</f>
        <v>0.46600000000000003</v>
      </c>
      <c r="E336">
        <f>VLOOKUP($A336,'Final Team Off-Def Stats'!$A$2:$AQ$31, COLUMN('Final Team Off-Def Stats'!E336), FALSE)</f>
        <v>12</v>
      </c>
      <c r="F336">
        <f>VLOOKUP($A336,'Final Team Off-Def Stats'!$A$2:$AQ$31, COLUMN('Final Team Off-Def Stats'!F336), FALSE)</f>
        <v>32.799999999999997</v>
      </c>
      <c r="G336">
        <f>VLOOKUP($A336,'Final Team Off-Def Stats'!$A$2:$AQ$31, COLUMN('Final Team Off-Def Stats'!G336), FALSE)</f>
        <v>0.36399999999999999</v>
      </c>
      <c r="H336">
        <f>VLOOKUP($A336,'Final Team Off-Def Stats'!$A$2:$AQ$31, COLUMN('Final Team Off-Def Stats'!H336), FALSE)</f>
        <v>28.7</v>
      </c>
      <c r="I336">
        <f>VLOOKUP($A336,'Final Team Off-Def Stats'!$A$2:$AQ$31, COLUMN('Final Team Off-Def Stats'!I336), FALSE)</f>
        <v>54.4</v>
      </c>
      <c r="J336">
        <f>VLOOKUP($A336,'Final Team Off-Def Stats'!$A$2:$AQ$31, COLUMN('Final Team Off-Def Stats'!J336), FALSE)</f>
        <v>0.52700000000000002</v>
      </c>
      <c r="K336">
        <f>VLOOKUP($A336,'Final Team Off-Def Stats'!$A$2:$AQ$31, COLUMN('Final Team Off-Def Stats'!K336), FALSE)</f>
        <v>20.2</v>
      </c>
      <c r="L336">
        <f>VLOOKUP($A336,'Final Team Off-Def Stats'!$A$2:$AQ$31, COLUMN('Final Team Off-Def Stats'!L336), FALSE)</f>
        <v>24.6</v>
      </c>
      <c r="M336">
        <f>VLOOKUP($A336,'Final Team Off-Def Stats'!$A$2:$AQ$31, COLUMN('Final Team Off-Def Stats'!M336), FALSE)</f>
        <v>0.82099999999999995</v>
      </c>
      <c r="N336">
        <f>VLOOKUP($A336,'Final Team Off-Def Stats'!$A$2:$AQ$31, COLUMN('Final Team Off-Def Stats'!N336), FALSE)</f>
        <v>8.8000000000000007</v>
      </c>
      <c r="O336">
        <f>VLOOKUP($A336,'Final Team Off-Def Stats'!$A$2:$AQ$31, COLUMN('Final Team Off-Def Stats'!O336), FALSE)</f>
        <v>34.9</v>
      </c>
      <c r="P336">
        <f>VLOOKUP($A336,'Final Team Off-Def Stats'!$A$2:$AQ$31, COLUMN('Final Team Off-Def Stats'!P336), FALSE)</f>
        <v>43.7</v>
      </c>
      <c r="Q336">
        <f>VLOOKUP($A336,'Final Team Off-Def Stats'!$A$2:$AQ$31, COLUMN('Final Team Off-Def Stats'!Q336), FALSE)</f>
        <v>24.5</v>
      </c>
      <c r="R336">
        <f>VLOOKUP($A336,'Final Team Off-Def Stats'!$A$2:$AQ$31, COLUMN('Final Team Off-Def Stats'!R336), FALSE)</f>
        <v>8</v>
      </c>
      <c r="S336">
        <f>VLOOKUP($A336,'Final Team Off-Def Stats'!$A$2:$AQ$31, COLUMN('Final Team Off-Def Stats'!S336), FALSE)</f>
        <v>5.5</v>
      </c>
      <c r="T336">
        <f>VLOOKUP($A336,'Final Team Off-Def Stats'!$A$2:$AQ$31, COLUMN('Final Team Off-Def Stats'!T336), FALSE)</f>
        <v>12.9</v>
      </c>
      <c r="U336">
        <f>VLOOKUP($A336,'Final Team Off-Def Stats'!$A$2:$AQ$31, COLUMN('Final Team Off-Def Stats'!U336), FALSE)</f>
        <v>20</v>
      </c>
      <c r="V336">
        <f>VLOOKUP($A336,'Final Team Off-Def Stats'!$A$2:$AQ$31, COLUMN('Final Team Off-Def Stats'!V336), FALSE)</f>
        <v>113.5</v>
      </c>
      <c r="W336">
        <f>VLOOKUP($A336,'Final Team Off-Def Stats'!$A$2:$AQ$31, COLUMN('Final Team Off-Def Stats'!W336), FALSE)</f>
        <v>41</v>
      </c>
      <c r="X336">
        <f>VLOOKUP($A336,'Final Team Off-Def Stats'!$A$2:$AQ$31, COLUMN('Final Team Off-Def Stats'!X336), FALSE)</f>
        <v>89.4</v>
      </c>
      <c r="Y336">
        <f>VLOOKUP($A336,'Final Team Off-Def Stats'!$A$2:$AQ$31, COLUMN('Final Team Off-Def Stats'!Y336), FALSE)</f>
        <v>0.45800000000000002</v>
      </c>
      <c r="Z336">
        <f>VLOOKUP($A336,'Final Team Off-Def Stats'!$A$2:$AQ$31, COLUMN('Final Team Off-Def Stats'!Z336), FALSE)</f>
        <v>11.7</v>
      </c>
      <c r="AA336">
        <f>VLOOKUP($A336,'Final Team Off-Def Stats'!$A$2:$AQ$31, COLUMN('Final Team Off-Def Stats'!AA336), FALSE)</f>
        <v>33.9</v>
      </c>
      <c r="AB336">
        <f>VLOOKUP($A336,'Final Team Off-Def Stats'!$A$2:$AQ$31, COLUMN('Final Team Off-Def Stats'!AB336), FALSE)</f>
        <v>0.34599999999999997</v>
      </c>
      <c r="AC336">
        <f>VLOOKUP($A336,'Final Team Off-Def Stats'!$A$2:$AQ$31, COLUMN('Final Team Off-Def Stats'!AC336), FALSE)</f>
        <v>29.2</v>
      </c>
      <c r="AD336">
        <f>VLOOKUP($A336,'Final Team Off-Def Stats'!$A$2:$AQ$31, COLUMN('Final Team Off-Def Stats'!AD336), FALSE)</f>
        <v>55.5</v>
      </c>
      <c r="AE336">
        <f>VLOOKUP($A336,'Final Team Off-Def Stats'!$A$2:$AQ$31, COLUMN('Final Team Off-Def Stats'!AE336), FALSE)</f>
        <v>0.52700000000000002</v>
      </c>
      <c r="AF336">
        <f>VLOOKUP($A336,'Final Team Off-Def Stats'!$A$2:$AQ$31, COLUMN('Final Team Off-Def Stats'!AF336), FALSE)</f>
        <v>17.2</v>
      </c>
      <c r="AG336">
        <f>VLOOKUP($A336,'Final Team Off-Def Stats'!$A$2:$AQ$31, COLUMN('Final Team Off-Def Stats'!AG336), FALSE)</f>
        <v>22.3</v>
      </c>
      <c r="AH336">
        <f>VLOOKUP($A336,'Final Team Off-Def Stats'!$A$2:$AQ$31, COLUMN('Final Team Off-Def Stats'!AH336), FALSE)</f>
        <v>0.76900000000000002</v>
      </c>
      <c r="AI336">
        <f>VLOOKUP($A336,'Final Team Off-Def Stats'!$A$2:$AQ$31, COLUMN('Final Team Off-Def Stats'!AI336), FALSE)</f>
        <v>10.6</v>
      </c>
      <c r="AJ336">
        <f>VLOOKUP($A336,'Final Team Off-Def Stats'!$A$2:$AQ$31, COLUMN('Final Team Off-Def Stats'!AJ336), FALSE)</f>
        <v>35.1</v>
      </c>
      <c r="AK336">
        <f>VLOOKUP($A336,'Final Team Off-Def Stats'!$A$2:$AQ$31, COLUMN('Final Team Off-Def Stats'!AK336), FALSE)</f>
        <v>45.6</v>
      </c>
      <c r="AL336">
        <f>VLOOKUP($A336,'Final Team Off-Def Stats'!$A$2:$AQ$31, COLUMN('Final Team Off-Def Stats'!AL336), FALSE)</f>
        <v>24.3</v>
      </c>
      <c r="AM336">
        <f>VLOOKUP($A336,'Final Team Off-Def Stats'!$A$2:$AQ$31, COLUMN('Final Team Off-Def Stats'!AM336), FALSE)</f>
        <v>6.8</v>
      </c>
      <c r="AN336">
        <f>VLOOKUP($A336,'Final Team Off-Def Stats'!$A$2:$AQ$31, COLUMN('Final Team Off-Def Stats'!AN336), FALSE)</f>
        <v>4.8</v>
      </c>
      <c r="AO336">
        <f>VLOOKUP($A336,'Final Team Off-Def Stats'!$A$2:$AQ$31, COLUMN('Final Team Off-Def Stats'!AO336), FALSE)</f>
        <v>13.7</v>
      </c>
      <c r="AP336">
        <f>VLOOKUP($A336,'Final Team Off-Def Stats'!$A$2:$AQ$31, COLUMN('Final Team Off-Def Stats'!AP336), FALSE)</f>
        <v>20.100000000000001</v>
      </c>
      <c r="AQ336">
        <f>VLOOKUP($A336,'Final Team Off-Def Stats'!$A$2:$AQ$31, COLUMN('Final Team Off-Def Stats'!AQ336), FALSE)</f>
        <v>110.8</v>
      </c>
      <c r="AR336" t="s">
        <v>514</v>
      </c>
      <c r="AS336">
        <f>VLOOKUP($AR336,'Final Team Off-Def Stats'!$A$2:$AQ$31, COLUMN('Final Team Off-Def Stats'!B338), FALSE)</f>
        <v>42.4</v>
      </c>
      <c r="AT336">
        <f>VLOOKUP($AR336,'Final Team Off-Def Stats'!$A$2:$AQ$31, COLUMN('Final Team Off-Def Stats'!C338), FALSE)</f>
        <v>90.3</v>
      </c>
      <c r="AU336">
        <f>VLOOKUP($AR336,'Final Team Off-Def Stats'!$A$2:$AQ$31, COLUMN('Final Team Off-Def Stats'!D338), FALSE)</f>
        <v>0.47</v>
      </c>
      <c r="AV336">
        <f>VLOOKUP($AR336,'Final Team Off-Def Stats'!$A$2:$AQ$31, COLUMN('Final Team Off-Def Stats'!E338), FALSE)</f>
        <v>13.2</v>
      </c>
      <c r="AW336">
        <f>VLOOKUP($AR336,'Final Team Off-Def Stats'!$A$2:$AQ$31, COLUMN('Final Team Off-Def Stats'!F338), FALSE)</f>
        <v>35.200000000000003</v>
      </c>
      <c r="AX336">
        <f>VLOOKUP($AR336,'Final Team Off-Def Stats'!$A$2:$AQ$31, COLUMN('Final Team Off-Def Stats'!G338), FALSE)</f>
        <v>0.374</v>
      </c>
      <c r="AY336">
        <f>VLOOKUP($AR336,'Final Team Off-Def Stats'!$A$2:$AQ$31, COLUMN('Final Team Off-Def Stats'!H338), FALSE)</f>
        <v>29.2</v>
      </c>
      <c r="AZ336">
        <f>VLOOKUP($AR336,'Final Team Off-Def Stats'!$A$2:$AQ$31, COLUMN('Final Team Off-Def Stats'!I338), FALSE)</f>
        <v>55.1</v>
      </c>
      <c r="BA336">
        <f>VLOOKUP($AR336,'Final Team Off-Def Stats'!$A$2:$AQ$31, COLUMN('Final Team Off-Def Stats'!J338), FALSE)</f>
        <v>0.53100000000000003</v>
      </c>
      <c r="BB336">
        <f>VLOOKUP($AR336,'Final Team Off-Def Stats'!$A$2:$AQ$31, COLUMN('Final Team Off-Def Stats'!K338), FALSE)</f>
        <v>18.5</v>
      </c>
      <c r="BC336">
        <f>VLOOKUP($AR336,'Final Team Off-Def Stats'!$A$2:$AQ$31, COLUMN('Final Team Off-Def Stats'!L338), FALSE)</f>
        <v>22.8</v>
      </c>
      <c r="BD336">
        <f>VLOOKUP($AR336,'Final Team Off-Def Stats'!$A$2:$AQ$31, COLUMN('Final Team Off-Def Stats'!M338), FALSE)</f>
        <v>0.81200000000000006</v>
      </c>
      <c r="BE336">
        <f>VLOOKUP($AR336,'Final Team Off-Def Stats'!$A$2:$AQ$31, COLUMN('Final Team Off-Def Stats'!N338), FALSE)</f>
        <v>10.3</v>
      </c>
      <c r="BF336">
        <f>VLOOKUP($AR336,'Final Team Off-Def Stats'!$A$2:$AQ$31, COLUMN('Final Team Off-Def Stats'!O338), FALSE)</f>
        <v>34.700000000000003</v>
      </c>
      <c r="BG336">
        <f>VLOOKUP($AR336,'Final Team Off-Def Stats'!$A$2:$AQ$31, COLUMN('Final Team Off-Def Stats'!P338), FALSE)</f>
        <v>45</v>
      </c>
      <c r="BH336">
        <f>VLOOKUP($AR336,'Final Team Off-Def Stats'!$A$2:$AQ$31, COLUMN('Final Team Off-Def Stats'!Q338), FALSE)</f>
        <v>25.2</v>
      </c>
      <c r="BI336">
        <f>VLOOKUP($AR336,'Final Team Off-Def Stats'!$A$2:$AQ$31, COLUMN('Final Team Off-Def Stats'!R338), FALSE)</f>
        <v>7.3</v>
      </c>
      <c r="BJ336">
        <f>VLOOKUP($AR336,'Final Team Off-Def Stats'!$A$2:$AQ$31, COLUMN('Final Team Off-Def Stats'!S338), FALSE)</f>
        <v>4.3</v>
      </c>
      <c r="BK336">
        <f>VLOOKUP($AR336,'Final Team Off-Def Stats'!$A$2:$AQ$31, COLUMN('Final Team Off-Def Stats'!T338), FALSE)</f>
        <v>12.1</v>
      </c>
      <c r="BL336">
        <f>VLOOKUP($AR336,'Final Team Off-Def Stats'!$A$2:$AQ$31, COLUMN('Final Team Off-Def Stats'!U338), FALSE)</f>
        <v>19.100000000000001</v>
      </c>
      <c r="BM336">
        <f>VLOOKUP($AR336,'Final Team Off-Def Stats'!$A$2:$AQ$31, COLUMN('Final Team Off-Def Stats'!V338), FALSE)</f>
        <v>116.5</v>
      </c>
      <c r="BN336">
        <f>VLOOKUP($AR336,'Final Team Off-Def Stats'!$A$2:$AQ$31, COLUMN('Final Team Off-Def Stats'!W338), FALSE)</f>
        <v>42.8</v>
      </c>
      <c r="BO336">
        <f>VLOOKUP($AR336,'Final Team Off-Def Stats'!$A$2:$AQ$31, COLUMN('Final Team Off-Def Stats'!X338), FALSE)</f>
        <v>91</v>
      </c>
      <c r="BP336">
        <f>VLOOKUP($AR336,'Final Team Off-Def Stats'!$A$2:$AQ$31, COLUMN('Final Team Off-Def Stats'!Y338), FALSE)</f>
        <v>0.47099999999999997</v>
      </c>
      <c r="BQ336">
        <f>VLOOKUP($AR336,'Final Team Off-Def Stats'!$A$2:$AQ$31, COLUMN('Final Team Off-Def Stats'!Z338), FALSE)</f>
        <v>13.1</v>
      </c>
      <c r="BR336">
        <f>VLOOKUP($AR336,'Final Team Off-Def Stats'!$A$2:$AQ$31, COLUMN('Final Team Off-Def Stats'!AA338), FALSE)</f>
        <v>36</v>
      </c>
      <c r="BS336">
        <f>VLOOKUP($AR336,'Final Team Off-Def Stats'!$A$2:$AQ$31, COLUMN('Final Team Off-Def Stats'!AB338), FALSE)</f>
        <v>0.36399999999999999</v>
      </c>
      <c r="BT336">
        <f>VLOOKUP($AR336,'Final Team Off-Def Stats'!$A$2:$AQ$31, COLUMN('Final Team Off-Def Stats'!AC338), FALSE)</f>
        <v>29.7</v>
      </c>
      <c r="BU336">
        <f>VLOOKUP($AR336,'Final Team Off-Def Stats'!$A$2:$AQ$31, COLUMN('Final Team Off-Def Stats'!AD338), FALSE)</f>
        <v>54.9</v>
      </c>
      <c r="BV336">
        <f>VLOOKUP($AR336,'Final Team Off-Def Stats'!$A$2:$AQ$31, COLUMN('Final Team Off-Def Stats'!AE338), FALSE)</f>
        <v>0.54100000000000004</v>
      </c>
      <c r="BW336">
        <f>VLOOKUP($AR336,'Final Team Off-Def Stats'!$A$2:$AQ$31, COLUMN('Final Team Off-Def Stats'!AF338), FALSE)</f>
        <v>16.100000000000001</v>
      </c>
      <c r="BX336">
        <f>VLOOKUP($AR336,'Final Team Off-Def Stats'!$A$2:$AQ$31, COLUMN('Final Team Off-Def Stats'!AG338), FALSE)</f>
        <v>20.399999999999999</v>
      </c>
      <c r="BY336">
        <f>VLOOKUP($AR336,'Final Team Off-Def Stats'!$A$2:$AQ$31, COLUMN('Final Team Off-Def Stats'!AH338), FALSE)</f>
        <v>0.79200000000000004</v>
      </c>
      <c r="BZ336">
        <f>VLOOKUP($AR336,'Final Team Off-Def Stats'!$A$2:$AQ$31, COLUMN('Final Team Off-Def Stats'!AI338), FALSE)</f>
        <v>10.4</v>
      </c>
      <c r="CA336">
        <f>VLOOKUP($AR336,'Final Team Off-Def Stats'!$A$2:$AQ$31, COLUMN('Final Team Off-Def Stats'!AJ338), FALSE)</f>
        <v>34.4</v>
      </c>
      <c r="CB336">
        <f>VLOOKUP($AR336,'Final Team Off-Def Stats'!$A$2:$AQ$31, COLUMN('Final Team Off-Def Stats'!AK338), FALSE)</f>
        <v>44.8</v>
      </c>
      <c r="CC336">
        <f>VLOOKUP($AR336,'Final Team Off-Def Stats'!$A$2:$AQ$31, COLUMN('Final Team Off-Def Stats'!AL338), FALSE)</f>
        <v>26</v>
      </c>
      <c r="CD336">
        <f>VLOOKUP($AR336,'Final Team Off-Def Stats'!$A$2:$AQ$31, COLUMN('Final Team Off-Def Stats'!AM338), FALSE)</f>
        <v>7.2</v>
      </c>
      <c r="CE336">
        <f>VLOOKUP($AR336,'Final Team Off-Def Stats'!$A$2:$AQ$31, COLUMN('Final Team Off-Def Stats'!AN338), FALSE)</f>
        <v>4.5999999999999996</v>
      </c>
      <c r="CF336">
        <f>VLOOKUP($AR336,'Final Team Off-Def Stats'!$A$2:$AQ$31, COLUMN('Final Team Off-Def Stats'!AO338), FALSE)</f>
        <v>13</v>
      </c>
      <c r="CG336">
        <f>VLOOKUP($AR336,'Final Team Off-Def Stats'!$A$2:$AQ$31, COLUMN('Final Team Off-Def Stats'!AP338), FALSE)</f>
        <v>20.8</v>
      </c>
      <c r="CH336">
        <f>VLOOKUP($AR336,'Final Team Off-Def Stats'!$A$2:$AQ$31, COLUMN('Final Team Off-Def Stats'!AQ338), FALSE)</f>
        <v>114.9</v>
      </c>
      <c r="CI336" t="s">
        <v>543</v>
      </c>
    </row>
    <row r="337" spans="1:87" x14ac:dyDescent="0.35">
      <c r="A337" t="s">
        <v>504</v>
      </c>
      <c r="B337">
        <f>VLOOKUP($A337,'Final Team Off-Def Stats'!$A$2:$AQ$31, COLUMN('Final Team Off-Def Stats'!B337), FALSE)</f>
        <v>41</v>
      </c>
      <c r="C337">
        <f>VLOOKUP($A337,'Final Team Off-Def Stats'!$A$2:$AQ$31, COLUMN('Final Team Off-Def Stats'!C337), FALSE)</f>
        <v>89.7</v>
      </c>
      <c r="D337">
        <f>VLOOKUP($A337,'Final Team Off-Def Stats'!$A$2:$AQ$31, COLUMN('Final Team Off-Def Stats'!D337), FALSE)</f>
        <v>0.45700000000000002</v>
      </c>
      <c r="E337">
        <f>VLOOKUP($A337,'Final Team Off-Def Stats'!$A$2:$AQ$31, COLUMN('Final Team Off-Def Stats'!E337), FALSE)</f>
        <v>14.6</v>
      </c>
      <c r="F337">
        <f>VLOOKUP($A337,'Final Team Off-Def Stats'!$A$2:$AQ$31, COLUMN('Final Team Off-Def Stats'!F337), FALSE)</f>
        <v>40.700000000000003</v>
      </c>
      <c r="G337">
        <f>VLOOKUP($A337,'Final Team Off-Def Stats'!$A$2:$AQ$31, COLUMN('Final Team Off-Def Stats'!G337), FALSE)</f>
        <v>0.35799999999999998</v>
      </c>
      <c r="H337">
        <f>VLOOKUP($A337,'Final Team Off-Def Stats'!$A$2:$AQ$31, COLUMN('Final Team Off-Def Stats'!H337), FALSE)</f>
        <v>26.5</v>
      </c>
      <c r="I337">
        <f>VLOOKUP($A337,'Final Team Off-Def Stats'!$A$2:$AQ$31, COLUMN('Final Team Off-Def Stats'!I337), FALSE)</f>
        <v>49</v>
      </c>
      <c r="J337">
        <f>VLOOKUP($A337,'Final Team Off-Def Stats'!$A$2:$AQ$31, COLUMN('Final Team Off-Def Stats'!J337), FALSE)</f>
        <v>0.54</v>
      </c>
      <c r="K337">
        <f>VLOOKUP($A337,'Final Team Off-Def Stats'!$A$2:$AQ$31, COLUMN('Final Team Off-Def Stats'!K337), FALSE)</f>
        <v>17.7</v>
      </c>
      <c r="L337">
        <f>VLOOKUP($A337,'Final Team Off-Def Stats'!$A$2:$AQ$31, COLUMN('Final Team Off-Def Stats'!L337), FALSE)</f>
        <v>22.8</v>
      </c>
      <c r="M337">
        <f>VLOOKUP($A337,'Final Team Off-Def Stats'!$A$2:$AQ$31, COLUMN('Final Team Off-Def Stats'!M337), FALSE)</f>
        <v>0.77800000000000002</v>
      </c>
      <c r="N337">
        <f>VLOOKUP($A337,'Final Team Off-Def Stats'!$A$2:$AQ$31, COLUMN('Final Team Off-Def Stats'!N337), FALSE)</f>
        <v>11.1</v>
      </c>
      <c r="O337">
        <f>VLOOKUP($A337,'Final Team Off-Def Stats'!$A$2:$AQ$31, COLUMN('Final Team Off-Def Stats'!O337), FALSE)</f>
        <v>32.5</v>
      </c>
      <c r="P337">
        <f>VLOOKUP($A337,'Final Team Off-Def Stats'!$A$2:$AQ$31, COLUMN('Final Team Off-Def Stats'!P337), FALSE)</f>
        <v>43.5</v>
      </c>
      <c r="Q337">
        <f>VLOOKUP($A337,'Final Team Off-Def Stats'!$A$2:$AQ$31, COLUMN('Final Team Off-Def Stats'!Q337), FALSE)</f>
        <v>25.3</v>
      </c>
      <c r="R337">
        <f>VLOOKUP($A337,'Final Team Off-Def Stats'!$A$2:$AQ$31, COLUMN('Final Team Off-Def Stats'!R337), FALSE)</f>
        <v>8.6999999999999993</v>
      </c>
      <c r="S337">
        <f>VLOOKUP($A337,'Final Team Off-Def Stats'!$A$2:$AQ$31, COLUMN('Final Team Off-Def Stats'!S337), FALSE)</f>
        <v>5.5</v>
      </c>
      <c r="T337">
        <f>VLOOKUP($A337,'Final Team Off-Def Stats'!$A$2:$AQ$31, COLUMN('Final Team Off-Def Stats'!T337), FALSE)</f>
        <v>14.1</v>
      </c>
      <c r="U337">
        <f>VLOOKUP($A337,'Final Team Off-Def Stats'!$A$2:$AQ$31, COLUMN('Final Team Off-Def Stats'!U337), FALSE)</f>
        <v>21.5</v>
      </c>
      <c r="V337">
        <f>VLOOKUP($A337,'Final Team Off-Def Stats'!$A$2:$AQ$31, COLUMN('Final Team Off-Def Stats'!V337), FALSE)</f>
        <v>114.3</v>
      </c>
      <c r="W337">
        <f>VLOOKUP($A337,'Final Team Off-Def Stats'!$A$2:$AQ$31, COLUMN('Final Team Off-Def Stats'!W337), FALSE)</f>
        <v>39.700000000000003</v>
      </c>
      <c r="X337">
        <f>VLOOKUP($A337,'Final Team Off-Def Stats'!$A$2:$AQ$31, COLUMN('Final Team Off-Def Stats'!X337), FALSE)</f>
        <v>86.1</v>
      </c>
      <c r="Y337">
        <f>VLOOKUP($A337,'Final Team Off-Def Stats'!$A$2:$AQ$31, COLUMN('Final Team Off-Def Stats'!Y337), FALSE)</f>
        <v>0.46</v>
      </c>
      <c r="Z337">
        <f>VLOOKUP($A337,'Final Team Off-Def Stats'!$A$2:$AQ$31, COLUMN('Final Team Off-Def Stats'!Z337), FALSE)</f>
        <v>12.9</v>
      </c>
      <c r="AA337">
        <f>VLOOKUP($A337,'Final Team Off-Def Stats'!$A$2:$AQ$31, COLUMN('Final Team Off-Def Stats'!AA337), FALSE)</f>
        <v>36.799999999999997</v>
      </c>
      <c r="AB337">
        <f>VLOOKUP($A337,'Final Team Off-Def Stats'!$A$2:$AQ$31, COLUMN('Final Team Off-Def Stats'!AB337), FALSE)</f>
        <v>0.35</v>
      </c>
      <c r="AC337">
        <f>VLOOKUP($A337,'Final Team Off-Def Stats'!$A$2:$AQ$31, COLUMN('Final Team Off-Def Stats'!AC337), FALSE)</f>
        <v>26.8</v>
      </c>
      <c r="AD337">
        <f>VLOOKUP($A337,'Final Team Off-Def Stats'!$A$2:$AQ$31, COLUMN('Final Team Off-Def Stats'!AD337), FALSE)</f>
        <v>49.3</v>
      </c>
      <c r="AE337">
        <f>VLOOKUP($A337,'Final Team Off-Def Stats'!$A$2:$AQ$31, COLUMN('Final Team Off-Def Stats'!AE337), FALSE)</f>
        <v>0.54300000000000004</v>
      </c>
      <c r="AF337">
        <f>VLOOKUP($A337,'Final Team Off-Def Stats'!$A$2:$AQ$31, COLUMN('Final Team Off-Def Stats'!AF337), FALSE)</f>
        <v>19.5</v>
      </c>
      <c r="AG337">
        <f>VLOOKUP($A337,'Final Team Off-Def Stats'!$A$2:$AQ$31, COLUMN('Final Team Off-Def Stats'!AG337), FALSE)</f>
        <v>25</v>
      </c>
      <c r="AH337">
        <f>VLOOKUP($A337,'Final Team Off-Def Stats'!$A$2:$AQ$31, COLUMN('Final Team Off-Def Stats'!AH337), FALSE)</f>
        <v>0.78</v>
      </c>
      <c r="AI337">
        <f>VLOOKUP($A337,'Final Team Off-Def Stats'!$A$2:$AQ$31, COLUMN('Final Team Off-Def Stats'!AI337), FALSE)</f>
        <v>10.9</v>
      </c>
      <c r="AJ337">
        <f>VLOOKUP($A337,'Final Team Off-Def Stats'!$A$2:$AQ$31, COLUMN('Final Team Off-Def Stats'!AJ337), FALSE)</f>
        <v>34.4</v>
      </c>
      <c r="AK337">
        <f>VLOOKUP($A337,'Final Team Off-Def Stats'!$A$2:$AQ$31, COLUMN('Final Team Off-Def Stats'!AK337), FALSE)</f>
        <v>45.2</v>
      </c>
      <c r="AL337">
        <f>VLOOKUP($A337,'Final Team Off-Def Stats'!$A$2:$AQ$31, COLUMN('Final Team Off-Def Stats'!AL337), FALSE)</f>
        <v>25.8</v>
      </c>
      <c r="AM337">
        <f>VLOOKUP($A337,'Final Team Off-Def Stats'!$A$2:$AQ$31, COLUMN('Final Team Off-Def Stats'!AM337), FALSE)</f>
        <v>7.1</v>
      </c>
      <c r="AN337">
        <f>VLOOKUP($A337,'Final Team Off-Def Stats'!$A$2:$AQ$31, COLUMN('Final Team Off-Def Stats'!AN337), FALSE)</f>
        <v>4.8</v>
      </c>
      <c r="AO337">
        <f>VLOOKUP($A337,'Final Team Off-Def Stats'!$A$2:$AQ$31, COLUMN('Final Team Off-Def Stats'!AO337), FALSE)</f>
        <v>16.100000000000001</v>
      </c>
      <c r="AP337">
        <f>VLOOKUP($A337,'Final Team Off-Def Stats'!$A$2:$AQ$31, COLUMN('Final Team Off-Def Stats'!AP337), FALSE)</f>
        <v>20.6</v>
      </c>
      <c r="AQ337">
        <f>VLOOKUP($A337,'Final Team Off-Def Stats'!$A$2:$AQ$31, COLUMN('Final Team Off-Def Stats'!AQ337), FALSE)</f>
        <v>111.7</v>
      </c>
      <c r="AR337" t="s">
        <v>512</v>
      </c>
      <c r="AS337">
        <f>VLOOKUP($AR337,'Final Team Off-Def Stats'!$A$2:$AQ$31, COLUMN('Final Team Off-Def Stats'!B339), FALSE)</f>
        <v>42.2</v>
      </c>
      <c r="AT337">
        <f>VLOOKUP($AR337,'Final Team Off-Def Stats'!$A$2:$AQ$31, COLUMN('Final Team Off-Def Stats'!C339), FALSE)</f>
        <v>89</v>
      </c>
      <c r="AU337">
        <f>VLOOKUP($AR337,'Final Team Off-Def Stats'!$A$2:$AQ$31, COLUMN('Final Team Off-Def Stats'!D339), FALSE)</f>
        <v>0.47499999999999998</v>
      </c>
      <c r="AV337">
        <f>VLOOKUP($AR337,'Final Team Off-Def Stats'!$A$2:$AQ$31, COLUMN('Final Team Off-Def Stats'!E339), FALSE)</f>
        <v>11.5</v>
      </c>
      <c r="AW337">
        <f>VLOOKUP($AR337,'Final Team Off-Def Stats'!$A$2:$AQ$31, COLUMN('Final Team Off-Def Stats'!F339), FALSE)</f>
        <v>31.9</v>
      </c>
      <c r="AX337">
        <f>VLOOKUP($AR337,'Final Team Off-Def Stats'!$A$2:$AQ$31, COLUMN('Final Team Off-Def Stats'!G339), FALSE)</f>
        <v>0.36099999999999999</v>
      </c>
      <c r="AY337">
        <f>VLOOKUP($AR337,'Final Team Off-Def Stats'!$A$2:$AQ$31, COLUMN('Final Team Off-Def Stats'!H339), FALSE)</f>
        <v>30.7</v>
      </c>
      <c r="AZ337">
        <f>VLOOKUP($AR337,'Final Team Off-Def Stats'!$A$2:$AQ$31, COLUMN('Final Team Off-Def Stats'!I339), FALSE)</f>
        <v>57</v>
      </c>
      <c r="BA337">
        <f>VLOOKUP($AR337,'Final Team Off-Def Stats'!$A$2:$AQ$31, COLUMN('Final Team Off-Def Stats'!J339), FALSE)</f>
        <v>0.53800000000000003</v>
      </c>
      <c r="BB337">
        <f>VLOOKUP($AR337,'Final Team Off-Def Stats'!$A$2:$AQ$31, COLUMN('Final Team Off-Def Stats'!K339), FALSE)</f>
        <v>17.600000000000001</v>
      </c>
      <c r="BC337">
        <f>VLOOKUP($AR337,'Final Team Off-Def Stats'!$A$2:$AQ$31, COLUMN('Final Team Off-Def Stats'!L339), FALSE)</f>
        <v>21.9</v>
      </c>
      <c r="BD337">
        <f>VLOOKUP($AR337,'Final Team Off-Def Stats'!$A$2:$AQ$31, COLUMN('Final Team Off-Def Stats'!M339), FALSE)</f>
        <v>0.80500000000000005</v>
      </c>
      <c r="BE337">
        <f>VLOOKUP($AR337,'Final Team Off-Def Stats'!$A$2:$AQ$31, COLUMN('Final Team Off-Def Stats'!N339), FALSE)</f>
        <v>10.4</v>
      </c>
      <c r="BF337">
        <f>VLOOKUP($AR337,'Final Team Off-Def Stats'!$A$2:$AQ$31, COLUMN('Final Team Off-Def Stats'!O339), FALSE)</f>
        <v>34.299999999999997</v>
      </c>
      <c r="BG337">
        <f>VLOOKUP($AR337,'Final Team Off-Def Stats'!$A$2:$AQ$31, COLUMN('Final Team Off-Def Stats'!P339), FALSE)</f>
        <v>44.7</v>
      </c>
      <c r="BH337">
        <f>VLOOKUP($AR337,'Final Team Off-Def Stats'!$A$2:$AQ$31, COLUMN('Final Team Off-Def Stats'!Q339), FALSE)</f>
        <v>25.4</v>
      </c>
      <c r="BI337">
        <f>VLOOKUP($AR337,'Final Team Off-Def Stats'!$A$2:$AQ$31, COLUMN('Final Team Off-Def Stats'!R339), FALSE)</f>
        <v>7.1</v>
      </c>
      <c r="BJ337">
        <f>VLOOKUP($AR337,'Final Team Off-Def Stats'!$A$2:$AQ$31, COLUMN('Final Team Off-Def Stats'!S339), FALSE)</f>
        <v>5.5</v>
      </c>
      <c r="BK337">
        <f>VLOOKUP($AR337,'Final Team Off-Def Stats'!$A$2:$AQ$31, COLUMN('Final Team Off-Def Stats'!T339), FALSE)</f>
        <v>14.1</v>
      </c>
      <c r="BL337">
        <f>VLOOKUP($AR337,'Final Team Off-Def Stats'!$A$2:$AQ$31, COLUMN('Final Team Off-Def Stats'!U339), FALSE)</f>
        <v>20.5</v>
      </c>
      <c r="BM337">
        <f>VLOOKUP($AR337,'Final Team Off-Def Stats'!$A$2:$AQ$31, COLUMN('Final Team Off-Def Stats'!V339), FALSE)</f>
        <v>113.6</v>
      </c>
      <c r="BN337">
        <f>VLOOKUP($AR337,'Final Team Off-Def Stats'!$A$2:$AQ$31, COLUMN('Final Team Off-Def Stats'!W339), FALSE)</f>
        <v>41</v>
      </c>
      <c r="BO337">
        <f>VLOOKUP($AR337,'Final Team Off-Def Stats'!$A$2:$AQ$31, COLUMN('Final Team Off-Def Stats'!X339), FALSE)</f>
        <v>90.7</v>
      </c>
      <c r="BP337">
        <f>VLOOKUP($AR337,'Final Team Off-Def Stats'!$A$2:$AQ$31, COLUMN('Final Team Off-Def Stats'!Y339), FALSE)</f>
        <v>0.45200000000000001</v>
      </c>
      <c r="BQ337">
        <f>VLOOKUP($AR337,'Final Team Off-Def Stats'!$A$2:$AQ$31, COLUMN('Final Team Off-Def Stats'!Z339), FALSE)</f>
        <v>12.6</v>
      </c>
      <c r="BR337">
        <f>VLOOKUP($AR337,'Final Team Off-Def Stats'!$A$2:$AQ$31, COLUMN('Final Team Off-Def Stats'!AA339), FALSE)</f>
        <v>36.5</v>
      </c>
      <c r="BS337">
        <f>VLOOKUP($AR337,'Final Team Off-Def Stats'!$A$2:$AQ$31, COLUMN('Final Team Off-Def Stats'!AB339), FALSE)</f>
        <v>0.34499999999999997</v>
      </c>
      <c r="BT337">
        <f>VLOOKUP($AR337,'Final Team Off-Def Stats'!$A$2:$AQ$31, COLUMN('Final Team Off-Def Stats'!AC339), FALSE)</f>
        <v>28.4</v>
      </c>
      <c r="BU337">
        <f>VLOOKUP($AR337,'Final Team Off-Def Stats'!$A$2:$AQ$31, COLUMN('Final Team Off-Def Stats'!AD339), FALSE)</f>
        <v>54.2</v>
      </c>
      <c r="BV337">
        <f>VLOOKUP($AR337,'Final Team Off-Def Stats'!$A$2:$AQ$31, COLUMN('Final Team Off-Def Stats'!AE339), FALSE)</f>
        <v>0.52300000000000002</v>
      </c>
      <c r="BW337">
        <f>VLOOKUP($AR337,'Final Team Off-Def Stats'!$A$2:$AQ$31, COLUMN('Final Team Off-Def Stats'!AF339), FALSE)</f>
        <v>18.3</v>
      </c>
      <c r="BX337">
        <f>VLOOKUP($AR337,'Final Team Off-Def Stats'!$A$2:$AQ$31, COLUMN('Final Team Off-Def Stats'!AG339), FALSE)</f>
        <v>23.2</v>
      </c>
      <c r="BY337">
        <f>VLOOKUP($AR337,'Final Team Off-Def Stats'!$A$2:$AQ$31, COLUMN('Final Team Off-Def Stats'!AH339), FALSE)</f>
        <v>0.78800000000000003</v>
      </c>
      <c r="BZ337">
        <f>VLOOKUP($AR337,'Final Team Off-Def Stats'!$A$2:$AQ$31, COLUMN('Final Team Off-Def Stats'!AI339), FALSE)</f>
        <v>11.4</v>
      </c>
      <c r="CA337">
        <f>VLOOKUP($AR337,'Final Team Off-Def Stats'!$A$2:$AQ$31, COLUMN('Final Team Off-Def Stats'!AJ339), FALSE)</f>
        <v>33</v>
      </c>
      <c r="CB337">
        <f>VLOOKUP($AR337,'Final Team Off-Def Stats'!$A$2:$AQ$31, COLUMN('Final Team Off-Def Stats'!AK339), FALSE)</f>
        <v>44.4</v>
      </c>
      <c r="CC337">
        <f>VLOOKUP($AR337,'Final Team Off-Def Stats'!$A$2:$AQ$31, COLUMN('Final Team Off-Def Stats'!AL339), FALSE)</f>
        <v>24</v>
      </c>
      <c r="CD337">
        <f>VLOOKUP($AR337,'Final Team Off-Def Stats'!$A$2:$AQ$31, COLUMN('Final Team Off-Def Stats'!AM339), FALSE)</f>
        <v>8</v>
      </c>
      <c r="CE337">
        <f>VLOOKUP($AR337,'Final Team Off-Def Stats'!$A$2:$AQ$31, COLUMN('Final Team Off-Def Stats'!AN339), FALSE)</f>
        <v>4.9000000000000004</v>
      </c>
      <c r="CF337">
        <f>VLOOKUP($AR337,'Final Team Off-Def Stats'!$A$2:$AQ$31, COLUMN('Final Team Off-Def Stats'!AO339), FALSE)</f>
        <v>13.3</v>
      </c>
      <c r="CG337">
        <f>VLOOKUP($AR337,'Final Team Off-Def Stats'!$A$2:$AQ$31, COLUMN('Final Team Off-Def Stats'!AP339), FALSE)</f>
        <v>19.8</v>
      </c>
      <c r="CH337">
        <f>VLOOKUP($AR337,'Final Team Off-Def Stats'!$A$2:$AQ$31, COLUMN('Final Team Off-Def Stats'!AQ339), FALSE)</f>
        <v>112.8</v>
      </c>
      <c r="CI337" t="s">
        <v>542</v>
      </c>
    </row>
    <row r="338" spans="1:87" x14ac:dyDescent="0.35">
      <c r="A338" t="s">
        <v>187</v>
      </c>
      <c r="B338">
        <f>VLOOKUP($A338,'Final Team Off-Def Stats'!$A$2:$AQ$31, COLUMN('Final Team Off-Def Stats'!B338), FALSE)</f>
        <v>38.4</v>
      </c>
      <c r="C338">
        <f>VLOOKUP($A338,'Final Team Off-Def Stats'!$A$2:$AQ$31, COLUMN('Final Team Off-Def Stats'!C338), FALSE)</f>
        <v>88.5</v>
      </c>
      <c r="D338">
        <f>VLOOKUP($A338,'Final Team Off-Def Stats'!$A$2:$AQ$31, COLUMN('Final Team Off-Def Stats'!D338), FALSE)</f>
        <v>0.434</v>
      </c>
      <c r="E338">
        <f>VLOOKUP($A338,'Final Team Off-Def Stats'!$A$2:$AQ$31, COLUMN('Final Team Off-Def Stats'!E338), FALSE)</f>
        <v>12.2</v>
      </c>
      <c r="F338">
        <f>VLOOKUP($A338,'Final Team Off-Def Stats'!$A$2:$AQ$31, COLUMN('Final Team Off-Def Stats'!F338), FALSE)</f>
        <v>36.9</v>
      </c>
      <c r="G338">
        <f>VLOOKUP($A338,'Final Team Off-Def Stats'!$A$2:$AQ$31, COLUMN('Final Team Off-Def Stats'!G338), FALSE)</f>
        <v>0.33100000000000002</v>
      </c>
      <c r="H338">
        <f>VLOOKUP($A338,'Final Team Off-Def Stats'!$A$2:$AQ$31, COLUMN('Final Team Off-Def Stats'!H338), FALSE)</f>
        <v>26.2</v>
      </c>
      <c r="I338">
        <f>VLOOKUP($A338,'Final Team Off-Def Stats'!$A$2:$AQ$31, COLUMN('Final Team Off-Def Stats'!I338), FALSE)</f>
        <v>51.6</v>
      </c>
      <c r="J338">
        <f>VLOOKUP($A338,'Final Team Off-Def Stats'!$A$2:$AQ$31, COLUMN('Final Team Off-Def Stats'!J338), FALSE)</f>
        <v>0.50700000000000001</v>
      </c>
      <c r="K338">
        <f>VLOOKUP($A338,'Final Team Off-Def Stats'!$A$2:$AQ$31, COLUMN('Final Team Off-Def Stats'!K338), FALSE)</f>
        <v>15.5</v>
      </c>
      <c r="L338">
        <f>VLOOKUP($A338,'Final Team Off-Def Stats'!$A$2:$AQ$31, COLUMN('Final Team Off-Def Stats'!L338), FALSE)</f>
        <v>19.7</v>
      </c>
      <c r="M338">
        <f>VLOOKUP($A338,'Final Team Off-Def Stats'!$A$2:$AQ$31, COLUMN('Final Team Off-Def Stats'!M338), FALSE)</f>
        <v>0.78700000000000003</v>
      </c>
      <c r="N338">
        <f>VLOOKUP($A338,'Final Team Off-Def Stats'!$A$2:$AQ$31, COLUMN('Final Team Off-Def Stats'!N338), FALSE)</f>
        <v>9.1</v>
      </c>
      <c r="O338">
        <f>VLOOKUP($A338,'Final Team Off-Def Stats'!$A$2:$AQ$31, COLUMN('Final Team Off-Def Stats'!O338), FALSE)</f>
        <v>35.299999999999997</v>
      </c>
      <c r="P338">
        <f>VLOOKUP($A338,'Final Team Off-Def Stats'!$A$2:$AQ$31, COLUMN('Final Team Off-Def Stats'!P338), FALSE)</f>
        <v>44.4</v>
      </c>
      <c r="Q338">
        <f>VLOOKUP($A338,'Final Team Off-Def Stats'!$A$2:$AQ$31, COLUMN('Final Team Off-Def Stats'!Q338), FALSE)</f>
        <v>23.8</v>
      </c>
      <c r="R338">
        <f>VLOOKUP($A338,'Final Team Off-Def Stats'!$A$2:$AQ$31, COLUMN('Final Team Off-Def Stats'!R338), FALSE)</f>
        <v>6.8</v>
      </c>
      <c r="S338">
        <f>VLOOKUP($A338,'Final Team Off-Def Stats'!$A$2:$AQ$31, COLUMN('Final Team Off-Def Stats'!S338), FALSE)</f>
        <v>4.5</v>
      </c>
      <c r="T338">
        <f>VLOOKUP($A338,'Final Team Off-Def Stats'!$A$2:$AQ$31, COLUMN('Final Team Off-Def Stats'!T338), FALSE)</f>
        <v>14.5</v>
      </c>
      <c r="U338">
        <f>VLOOKUP($A338,'Final Team Off-Def Stats'!$A$2:$AQ$31, COLUMN('Final Team Off-Def Stats'!U338), FALSE)</f>
        <v>19.7</v>
      </c>
      <c r="V338">
        <f>VLOOKUP($A338,'Final Team Off-Def Stats'!$A$2:$AQ$31, COLUMN('Final Team Off-Def Stats'!V338), FALSE)</f>
        <v>104.5</v>
      </c>
      <c r="W338">
        <f>VLOOKUP($A338,'Final Team Off-Def Stats'!$A$2:$AQ$31, COLUMN('Final Team Off-Def Stats'!W338), FALSE)</f>
        <v>40.9</v>
      </c>
      <c r="X338">
        <f>VLOOKUP($A338,'Final Team Off-Def Stats'!$A$2:$AQ$31, COLUMN('Final Team Off-Def Stats'!X338), FALSE)</f>
        <v>89.3</v>
      </c>
      <c r="Y338">
        <f>VLOOKUP($A338,'Final Team Off-Def Stats'!$A$2:$AQ$31, COLUMN('Final Team Off-Def Stats'!Y338), FALSE)</f>
        <v>0.45800000000000002</v>
      </c>
      <c r="Z338">
        <f>VLOOKUP($A338,'Final Team Off-Def Stats'!$A$2:$AQ$31, COLUMN('Final Team Off-Def Stats'!Z338), FALSE)</f>
        <v>13.2</v>
      </c>
      <c r="AA338">
        <f>VLOOKUP($A338,'Final Team Off-Def Stats'!$A$2:$AQ$31, COLUMN('Final Team Off-Def Stats'!AA338), FALSE)</f>
        <v>36.4</v>
      </c>
      <c r="AB338">
        <f>VLOOKUP($A338,'Final Team Off-Def Stats'!$A$2:$AQ$31, COLUMN('Final Team Off-Def Stats'!AB338), FALSE)</f>
        <v>0.36299999999999999</v>
      </c>
      <c r="AC338">
        <f>VLOOKUP($A338,'Final Team Off-Def Stats'!$A$2:$AQ$31, COLUMN('Final Team Off-Def Stats'!AC338), FALSE)</f>
        <v>27.7</v>
      </c>
      <c r="AD338">
        <f>VLOOKUP($A338,'Final Team Off-Def Stats'!$A$2:$AQ$31, COLUMN('Final Team Off-Def Stats'!AD338), FALSE)</f>
        <v>52.8</v>
      </c>
      <c r="AE338">
        <f>VLOOKUP($A338,'Final Team Off-Def Stats'!$A$2:$AQ$31, COLUMN('Final Team Off-Def Stats'!AE338), FALSE)</f>
        <v>0.52400000000000002</v>
      </c>
      <c r="AF338">
        <f>VLOOKUP($A338,'Final Team Off-Def Stats'!$A$2:$AQ$31, COLUMN('Final Team Off-Def Stats'!AF338), FALSE)</f>
        <v>17.5</v>
      </c>
      <c r="AG338">
        <f>VLOOKUP($A338,'Final Team Off-Def Stats'!$A$2:$AQ$31, COLUMN('Final Team Off-Def Stats'!AG338), FALSE)</f>
        <v>22.6</v>
      </c>
      <c r="AH338">
        <f>VLOOKUP($A338,'Final Team Off-Def Stats'!$A$2:$AQ$31, COLUMN('Final Team Off-Def Stats'!AH338), FALSE)</f>
        <v>0.77200000000000002</v>
      </c>
      <c r="AI338">
        <f>VLOOKUP($A338,'Final Team Off-Def Stats'!$A$2:$AQ$31, COLUMN('Final Team Off-Def Stats'!AI338), FALSE)</f>
        <v>10.4</v>
      </c>
      <c r="AJ338">
        <f>VLOOKUP($A338,'Final Team Off-Def Stats'!$A$2:$AQ$31, COLUMN('Final Team Off-Def Stats'!AJ338), FALSE)</f>
        <v>36.9</v>
      </c>
      <c r="AK338">
        <f>VLOOKUP($A338,'Final Team Off-Def Stats'!$A$2:$AQ$31, COLUMN('Final Team Off-Def Stats'!AK338), FALSE)</f>
        <v>47.3</v>
      </c>
      <c r="AL338">
        <f>VLOOKUP($A338,'Final Team Off-Def Stats'!$A$2:$AQ$31, COLUMN('Final Team Off-Def Stats'!AL338), FALSE)</f>
        <v>24.9</v>
      </c>
      <c r="AM338">
        <f>VLOOKUP($A338,'Final Team Off-Def Stats'!$A$2:$AQ$31, COLUMN('Final Team Off-Def Stats'!AM338), FALSE)</f>
        <v>8</v>
      </c>
      <c r="AN338">
        <f>VLOOKUP($A338,'Final Team Off-Def Stats'!$A$2:$AQ$31, COLUMN('Final Team Off-Def Stats'!AN338), FALSE)</f>
        <v>5.2</v>
      </c>
      <c r="AO338">
        <f>VLOOKUP($A338,'Final Team Off-Def Stats'!$A$2:$AQ$31, COLUMN('Final Team Off-Def Stats'!AO338), FALSE)</f>
        <v>13.2</v>
      </c>
      <c r="AP338">
        <f>VLOOKUP($A338,'Final Team Off-Def Stats'!$A$2:$AQ$31, COLUMN('Final Team Off-Def Stats'!AP338), FALSE)</f>
        <v>18.399999999999999</v>
      </c>
      <c r="AQ338">
        <f>VLOOKUP($A338,'Final Team Off-Def Stats'!$A$2:$AQ$31, COLUMN('Final Team Off-Def Stats'!AQ338), FALSE)</f>
        <v>112.5</v>
      </c>
      <c r="AR338" t="s">
        <v>356</v>
      </c>
      <c r="AS338">
        <f>VLOOKUP($AR338,'Final Team Off-Def Stats'!$A$2:$AQ$31, COLUMN('Final Team Off-Def Stats'!B340), FALSE)</f>
        <v>38.9</v>
      </c>
      <c r="AT338">
        <f>VLOOKUP($AR338,'Final Team Off-Def Stats'!$A$2:$AQ$31, COLUMN('Final Team Off-Def Stats'!C340), FALSE)</f>
        <v>85.3</v>
      </c>
      <c r="AU338">
        <f>VLOOKUP($AR338,'Final Team Off-Def Stats'!$A$2:$AQ$31, COLUMN('Final Team Off-Def Stats'!D340), FALSE)</f>
        <v>0.45600000000000002</v>
      </c>
      <c r="AV338">
        <f>VLOOKUP($AR338,'Final Team Off-Def Stats'!$A$2:$AQ$31, COLUMN('Final Team Off-Def Stats'!E340), FALSE)</f>
        <v>13.3</v>
      </c>
      <c r="AW338">
        <f>VLOOKUP($AR338,'Final Team Off-Def Stats'!$A$2:$AQ$31, COLUMN('Final Team Off-Def Stats'!F340), FALSE)</f>
        <v>38.200000000000003</v>
      </c>
      <c r="AX338">
        <f>VLOOKUP($AR338,'Final Team Off-Def Stats'!$A$2:$AQ$31, COLUMN('Final Team Off-Def Stats'!G340), FALSE)</f>
        <v>0.34899999999999998</v>
      </c>
      <c r="AY338">
        <f>VLOOKUP($AR338,'Final Team Off-Def Stats'!$A$2:$AQ$31, COLUMN('Final Team Off-Def Stats'!H340), FALSE)</f>
        <v>25.6</v>
      </c>
      <c r="AZ338">
        <f>VLOOKUP($AR338,'Final Team Off-Def Stats'!$A$2:$AQ$31, COLUMN('Final Team Off-Def Stats'!I340), FALSE)</f>
        <v>47.1</v>
      </c>
      <c r="BA338">
        <f>VLOOKUP($AR338,'Final Team Off-Def Stats'!$A$2:$AQ$31, COLUMN('Final Team Off-Def Stats'!J340), FALSE)</f>
        <v>0.54300000000000004</v>
      </c>
      <c r="BB338">
        <f>VLOOKUP($AR338,'Final Team Off-Def Stats'!$A$2:$AQ$31, COLUMN('Final Team Off-Def Stats'!K340), FALSE)</f>
        <v>17.3</v>
      </c>
      <c r="BC338">
        <f>VLOOKUP($AR338,'Final Team Off-Def Stats'!$A$2:$AQ$31, COLUMN('Final Team Off-Def Stats'!L340), FALSE)</f>
        <v>24.2</v>
      </c>
      <c r="BD338">
        <f>VLOOKUP($AR338,'Final Team Off-Def Stats'!$A$2:$AQ$31, COLUMN('Final Team Off-Def Stats'!M340), FALSE)</f>
        <v>0.71299999999999997</v>
      </c>
      <c r="BE338">
        <f>VLOOKUP($AR338,'Final Team Off-Def Stats'!$A$2:$AQ$31, COLUMN('Final Team Off-Def Stats'!N340), FALSE)</f>
        <v>9.5</v>
      </c>
      <c r="BF338">
        <f>VLOOKUP($AR338,'Final Team Off-Def Stats'!$A$2:$AQ$31, COLUMN('Final Team Off-Def Stats'!O340), FALSE)</f>
        <v>32</v>
      </c>
      <c r="BG338">
        <f>VLOOKUP($AR338,'Final Team Off-Def Stats'!$A$2:$AQ$31, COLUMN('Final Team Off-Def Stats'!P340), FALSE)</f>
        <v>41.5</v>
      </c>
      <c r="BH338">
        <f>VLOOKUP($AR338,'Final Team Off-Def Stats'!$A$2:$AQ$31, COLUMN('Final Team Off-Def Stats'!Q340), FALSE)</f>
        <v>23.3</v>
      </c>
      <c r="BI338">
        <f>VLOOKUP($AR338,'Final Team Off-Def Stats'!$A$2:$AQ$31, COLUMN('Final Team Off-Def Stats'!R340), FALSE)</f>
        <v>7.2</v>
      </c>
      <c r="BJ338">
        <f>VLOOKUP($AR338,'Final Team Off-Def Stats'!$A$2:$AQ$31, COLUMN('Final Team Off-Def Stats'!S340), FALSE)</f>
        <v>4.5999999999999996</v>
      </c>
      <c r="BK338">
        <f>VLOOKUP($AR338,'Final Team Off-Def Stats'!$A$2:$AQ$31, COLUMN('Final Team Off-Def Stats'!T340), FALSE)</f>
        <v>16.3</v>
      </c>
      <c r="BL338">
        <f>VLOOKUP($AR338,'Final Team Off-Def Stats'!$A$2:$AQ$31, COLUMN('Final Team Off-Def Stats'!U340), FALSE)</f>
        <v>20.399999999999999</v>
      </c>
      <c r="BM338">
        <f>VLOOKUP($AR338,'Final Team Off-Def Stats'!$A$2:$AQ$31, COLUMN('Final Team Off-Def Stats'!V340), FALSE)</f>
        <v>108.4</v>
      </c>
      <c r="BN338">
        <f>VLOOKUP($AR338,'Final Team Off-Def Stats'!$A$2:$AQ$31, COLUMN('Final Team Off-Def Stats'!W340), FALSE)</f>
        <v>42.9</v>
      </c>
      <c r="BO338">
        <f>VLOOKUP($AR338,'Final Team Off-Def Stats'!$A$2:$AQ$31, COLUMN('Final Team Off-Def Stats'!X340), FALSE)</f>
        <v>88.8</v>
      </c>
      <c r="BP338">
        <f>VLOOKUP($AR338,'Final Team Off-Def Stats'!$A$2:$AQ$31, COLUMN('Final Team Off-Def Stats'!Y340), FALSE)</f>
        <v>0.48299999999999998</v>
      </c>
      <c r="BQ338">
        <f>VLOOKUP($AR338,'Final Team Off-Def Stats'!$A$2:$AQ$31, COLUMN('Final Team Off-Def Stats'!Z340), FALSE)</f>
        <v>12.6</v>
      </c>
      <c r="BR338">
        <f>VLOOKUP($AR338,'Final Team Off-Def Stats'!$A$2:$AQ$31, COLUMN('Final Team Off-Def Stats'!AA340), FALSE)</f>
        <v>35.700000000000003</v>
      </c>
      <c r="BS338">
        <f>VLOOKUP($AR338,'Final Team Off-Def Stats'!$A$2:$AQ$31, COLUMN('Final Team Off-Def Stats'!AB340), FALSE)</f>
        <v>0.35299999999999998</v>
      </c>
      <c r="BT338">
        <f>VLOOKUP($AR338,'Final Team Off-Def Stats'!$A$2:$AQ$31, COLUMN('Final Team Off-Def Stats'!AC340), FALSE)</f>
        <v>30.3</v>
      </c>
      <c r="BU338">
        <f>VLOOKUP($AR338,'Final Team Off-Def Stats'!$A$2:$AQ$31, COLUMN('Final Team Off-Def Stats'!AD340), FALSE)</f>
        <v>53.1</v>
      </c>
      <c r="BV338">
        <f>VLOOKUP($AR338,'Final Team Off-Def Stats'!$A$2:$AQ$31, COLUMN('Final Team Off-Def Stats'!AE340), FALSE)</f>
        <v>0.56999999999999995</v>
      </c>
      <c r="BW338">
        <f>VLOOKUP($AR338,'Final Team Off-Def Stats'!$A$2:$AQ$31, COLUMN('Final Team Off-Def Stats'!AF340), FALSE)</f>
        <v>18.3</v>
      </c>
      <c r="BX338">
        <f>VLOOKUP($AR338,'Final Team Off-Def Stats'!$A$2:$AQ$31, COLUMN('Final Team Off-Def Stats'!AG340), FALSE)</f>
        <v>23.4</v>
      </c>
      <c r="BY338">
        <f>VLOOKUP($AR338,'Final Team Off-Def Stats'!$A$2:$AQ$31, COLUMN('Final Team Off-Def Stats'!AH340), FALSE)</f>
        <v>0.78200000000000003</v>
      </c>
      <c r="BZ338">
        <f>VLOOKUP($AR338,'Final Team Off-Def Stats'!$A$2:$AQ$31, COLUMN('Final Team Off-Def Stats'!AI340), FALSE)</f>
        <v>11</v>
      </c>
      <c r="CA338">
        <f>VLOOKUP($AR338,'Final Team Off-Def Stats'!$A$2:$AQ$31, COLUMN('Final Team Off-Def Stats'!AJ340), FALSE)</f>
        <v>34.1</v>
      </c>
      <c r="CB338">
        <f>VLOOKUP($AR338,'Final Team Off-Def Stats'!$A$2:$AQ$31, COLUMN('Final Team Off-Def Stats'!AK340), FALSE)</f>
        <v>45.1</v>
      </c>
      <c r="CC338">
        <f>VLOOKUP($AR338,'Final Team Off-Def Stats'!$A$2:$AQ$31, COLUMN('Final Team Off-Def Stats'!AL340), FALSE)</f>
        <v>25.3</v>
      </c>
      <c r="CD338">
        <f>VLOOKUP($AR338,'Final Team Off-Def Stats'!$A$2:$AQ$31, COLUMN('Final Team Off-Def Stats'!AM340), FALSE)</f>
        <v>9.3000000000000007</v>
      </c>
      <c r="CE338">
        <f>VLOOKUP($AR338,'Final Team Off-Def Stats'!$A$2:$AQ$31, COLUMN('Final Team Off-Def Stats'!AN340), FALSE)</f>
        <v>5.7</v>
      </c>
      <c r="CF338">
        <f>VLOOKUP($AR338,'Final Team Off-Def Stats'!$A$2:$AQ$31, COLUMN('Final Team Off-Def Stats'!AO340), FALSE)</f>
        <v>13.9</v>
      </c>
      <c r="CG338">
        <f>VLOOKUP($AR338,'Final Team Off-Def Stats'!$A$2:$AQ$31, COLUMN('Final Team Off-Def Stats'!AP340), FALSE)</f>
        <v>21.8</v>
      </c>
      <c r="CH338">
        <f>VLOOKUP($AR338,'Final Team Off-Def Stats'!$A$2:$AQ$31, COLUMN('Final Team Off-Def Stats'!AQ340), FALSE)</f>
        <v>116.7</v>
      </c>
      <c r="CI338" t="s">
        <v>542</v>
      </c>
    </row>
    <row r="339" spans="1:87" x14ac:dyDescent="0.35">
      <c r="A339" t="s">
        <v>503</v>
      </c>
      <c r="B339">
        <f>VLOOKUP($A339,'Final Team Off-Def Stats'!$A$2:$AQ$31, COLUMN('Final Team Off-Def Stats'!B339), FALSE)</f>
        <v>41.2</v>
      </c>
      <c r="C339">
        <f>VLOOKUP($A339,'Final Team Off-Def Stats'!$A$2:$AQ$31, COLUMN('Final Team Off-Def Stats'!C339), FALSE)</f>
        <v>90.1</v>
      </c>
      <c r="D339">
        <f>VLOOKUP($A339,'Final Team Off-Def Stats'!$A$2:$AQ$31, COLUMN('Final Team Off-Def Stats'!D339), FALSE)</f>
        <v>0.45700000000000002</v>
      </c>
      <c r="E339">
        <f>VLOOKUP($A339,'Final Team Off-Def Stats'!$A$2:$AQ$31, COLUMN('Final Team Off-Def Stats'!E339), FALSE)</f>
        <v>10.9</v>
      </c>
      <c r="F339">
        <f>VLOOKUP($A339,'Final Team Off-Def Stats'!$A$2:$AQ$31, COLUMN('Final Team Off-Def Stats'!F339), FALSE)</f>
        <v>32.799999999999997</v>
      </c>
      <c r="G339">
        <f>VLOOKUP($A339,'Final Team Off-Def Stats'!$A$2:$AQ$31, COLUMN('Final Team Off-Def Stats'!G339), FALSE)</f>
        <v>0.33200000000000002</v>
      </c>
      <c r="H339">
        <f>VLOOKUP($A339,'Final Team Off-Def Stats'!$A$2:$AQ$31, COLUMN('Final Team Off-Def Stats'!H339), FALSE)</f>
        <v>30.2</v>
      </c>
      <c r="I339">
        <f>VLOOKUP($A339,'Final Team Off-Def Stats'!$A$2:$AQ$31, COLUMN('Final Team Off-Def Stats'!I339), FALSE)</f>
        <v>57.3</v>
      </c>
      <c r="J339">
        <f>VLOOKUP($A339,'Final Team Off-Def Stats'!$A$2:$AQ$31, COLUMN('Final Team Off-Def Stats'!J339), FALSE)</f>
        <v>0.52800000000000002</v>
      </c>
      <c r="K339">
        <f>VLOOKUP($A339,'Final Team Off-Def Stats'!$A$2:$AQ$31, COLUMN('Final Team Off-Def Stats'!K339), FALSE)</f>
        <v>18.8</v>
      </c>
      <c r="L339">
        <f>VLOOKUP($A339,'Final Team Off-Def Stats'!$A$2:$AQ$31, COLUMN('Final Team Off-Def Stats'!L339), FALSE)</f>
        <v>23.8</v>
      </c>
      <c r="M339">
        <f>VLOOKUP($A339,'Final Team Off-Def Stats'!$A$2:$AQ$31, COLUMN('Final Team Off-Def Stats'!M339), FALSE)</f>
        <v>0.78900000000000003</v>
      </c>
      <c r="N339">
        <f>VLOOKUP($A339,'Final Team Off-Def Stats'!$A$2:$AQ$31, COLUMN('Final Team Off-Def Stats'!N339), FALSE)</f>
        <v>12.3</v>
      </c>
      <c r="O339">
        <f>VLOOKUP($A339,'Final Team Off-Def Stats'!$A$2:$AQ$31, COLUMN('Final Team Off-Def Stats'!O339), FALSE)</f>
        <v>34.1</v>
      </c>
      <c r="P339">
        <f>VLOOKUP($A339,'Final Team Off-Def Stats'!$A$2:$AQ$31, COLUMN('Final Team Off-Def Stats'!P339), FALSE)</f>
        <v>46.3</v>
      </c>
      <c r="Q339">
        <f>VLOOKUP($A339,'Final Team Off-Def Stats'!$A$2:$AQ$31, COLUMN('Final Team Off-Def Stats'!Q339), FALSE)</f>
        <v>25.6</v>
      </c>
      <c r="R339">
        <f>VLOOKUP($A339,'Final Team Off-Def Stats'!$A$2:$AQ$31, COLUMN('Final Team Off-Def Stats'!R339), FALSE)</f>
        <v>8.5</v>
      </c>
      <c r="S339">
        <f>VLOOKUP($A339,'Final Team Off-Def Stats'!$A$2:$AQ$31, COLUMN('Final Team Off-Def Stats'!S339), FALSE)</f>
        <v>4.0999999999999996</v>
      </c>
      <c r="T339">
        <f>VLOOKUP($A339,'Final Team Off-Def Stats'!$A$2:$AQ$31, COLUMN('Final Team Off-Def Stats'!T339), FALSE)</f>
        <v>14.4</v>
      </c>
      <c r="U339">
        <f>VLOOKUP($A339,'Final Team Off-Def Stats'!$A$2:$AQ$31, COLUMN('Final Team Off-Def Stats'!U339), FALSE)</f>
        <v>20.100000000000001</v>
      </c>
      <c r="V339">
        <f>VLOOKUP($A339,'Final Team Off-Def Stats'!$A$2:$AQ$31, COLUMN('Final Team Off-Def Stats'!V339), FALSE)</f>
        <v>112</v>
      </c>
      <c r="W339">
        <f>VLOOKUP($A339,'Final Team Off-Def Stats'!$A$2:$AQ$31, COLUMN('Final Team Off-Def Stats'!W339), FALSE)</f>
        <v>41.2</v>
      </c>
      <c r="X339">
        <f>VLOOKUP($A339,'Final Team Off-Def Stats'!$A$2:$AQ$31, COLUMN('Final Team Off-Def Stats'!X339), FALSE)</f>
        <v>87.6</v>
      </c>
      <c r="Y339">
        <f>VLOOKUP($A339,'Final Team Off-Def Stats'!$A$2:$AQ$31, COLUMN('Final Team Off-Def Stats'!Y339), FALSE)</f>
        <v>0.47099999999999997</v>
      </c>
      <c r="Z339">
        <f>VLOOKUP($A339,'Final Team Off-Def Stats'!$A$2:$AQ$31, COLUMN('Final Team Off-Def Stats'!Z339), FALSE)</f>
        <v>13.3</v>
      </c>
      <c r="AA339">
        <f>VLOOKUP($A339,'Final Team Off-Def Stats'!$A$2:$AQ$31, COLUMN('Final Team Off-Def Stats'!AA339), FALSE)</f>
        <v>36.4</v>
      </c>
      <c r="AB339">
        <f>VLOOKUP($A339,'Final Team Off-Def Stats'!$A$2:$AQ$31, COLUMN('Final Team Off-Def Stats'!AB339), FALSE)</f>
        <v>0.36499999999999999</v>
      </c>
      <c r="AC339">
        <f>VLOOKUP($A339,'Final Team Off-Def Stats'!$A$2:$AQ$31, COLUMN('Final Team Off-Def Stats'!AC339), FALSE)</f>
        <v>27.9</v>
      </c>
      <c r="AD339">
        <f>VLOOKUP($A339,'Final Team Off-Def Stats'!$A$2:$AQ$31, COLUMN('Final Team Off-Def Stats'!AD339), FALSE)</f>
        <v>51.2</v>
      </c>
      <c r="AE339">
        <f>VLOOKUP($A339,'Final Team Off-Def Stats'!$A$2:$AQ$31, COLUMN('Final Team Off-Def Stats'!AE339), FALSE)</f>
        <v>0.54600000000000004</v>
      </c>
      <c r="AF339">
        <f>VLOOKUP($A339,'Final Team Off-Def Stats'!$A$2:$AQ$31, COLUMN('Final Team Off-Def Stats'!AF339), FALSE)</f>
        <v>17.2</v>
      </c>
      <c r="AG339">
        <f>VLOOKUP($A339,'Final Team Off-Def Stats'!$A$2:$AQ$31, COLUMN('Final Team Off-Def Stats'!AG339), FALSE)</f>
        <v>21.9</v>
      </c>
      <c r="AH339">
        <f>VLOOKUP($A339,'Final Team Off-Def Stats'!$A$2:$AQ$31, COLUMN('Final Team Off-Def Stats'!AH339), FALSE)</f>
        <v>0.78600000000000003</v>
      </c>
      <c r="AI339">
        <f>VLOOKUP($A339,'Final Team Off-Def Stats'!$A$2:$AQ$31, COLUMN('Final Team Off-Def Stats'!AI339), FALSE)</f>
        <v>9.5</v>
      </c>
      <c r="AJ339">
        <f>VLOOKUP($A339,'Final Team Off-Def Stats'!$A$2:$AQ$31, COLUMN('Final Team Off-Def Stats'!AJ339), FALSE)</f>
        <v>33.299999999999997</v>
      </c>
      <c r="AK339">
        <f>VLOOKUP($A339,'Final Team Off-Def Stats'!$A$2:$AQ$31, COLUMN('Final Team Off-Def Stats'!AK339), FALSE)</f>
        <v>42.8</v>
      </c>
      <c r="AL339">
        <f>VLOOKUP($A339,'Final Team Off-Def Stats'!$A$2:$AQ$31, COLUMN('Final Team Off-Def Stats'!AL339), FALSE)</f>
        <v>25.5</v>
      </c>
      <c r="AM339">
        <f>VLOOKUP($A339,'Final Team Off-Def Stats'!$A$2:$AQ$31, COLUMN('Final Team Off-Def Stats'!AM339), FALSE)</f>
        <v>7.6</v>
      </c>
      <c r="AN339">
        <f>VLOOKUP($A339,'Final Team Off-Def Stats'!$A$2:$AQ$31, COLUMN('Final Team Off-Def Stats'!AN339), FALSE)</f>
        <v>4.9000000000000004</v>
      </c>
      <c r="AO339">
        <f>VLOOKUP($A339,'Final Team Off-Def Stats'!$A$2:$AQ$31, COLUMN('Final Team Off-Def Stats'!AO339), FALSE)</f>
        <v>14.5</v>
      </c>
      <c r="AP339">
        <f>VLOOKUP($A339,'Final Team Off-Def Stats'!$A$2:$AQ$31, COLUMN('Final Team Off-Def Stats'!AP339), FALSE)</f>
        <v>21</v>
      </c>
      <c r="AQ339">
        <f>VLOOKUP($A339,'Final Team Off-Def Stats'!$A$2:$AQ$31, COLUMN('Final Team Off-Def Stats'!AQ339), FALSE)</f>
        <v>113</v>
      </c>
      <c r="AR339" t="s">
        <v>510</v>
      </c>
      <c r="AS339">
        <f>VLOOKUP($AR339,'Final Team Off-Def Stats'!$A$2:$AQ$31, COLUMN('Final Team Off-Def Stats'!B341), FALSE)</f>
        <v>41</v>
      </c>
      <c r="AT339">
        <f>VLOOKUP($AR339,'Final Team Off-Def Stats'!$A$2:$AQ$31, COLUMN('Final Team Off-Def Stats'!C341), FALSE)</f>
        <v>88.9</v>
      </c>
      <c r="AU339">
        <f>VLOOKUP($AR339,'Final Team Off-Def Stats'!$A$2:$AQ$31, COLUMN('Final Team Off-Def Stats'!D341), FALSE)</f>
        <v>0.46100000000000002</v>
      </c>
      <c r="AV339">
        <f>VLOOKUP($AR339,'Final Team Off-Def Stats'!$A$2:$AQ$31, COLUMN('Final Team Off-Def Stats'!E341), FALSE)</f>
        <v>13.7</v>
      </c>
      <c r="AW339">
        <f>VLOOKUP($AR339,'Final Team Off-Def Stats'!$A$2:$AQ$31, COLUMN('Final Team Off-Def Stats'!F341), FALSE)</f>
        <v>39</v>
      </c>
      <c r="AX339">
        <f>VLOOKUP($AR339,'Final Team Off-Def Stats'!$A$2:$AQ$31, COLUMN('Final Team Off-Def Stats'!G341), FALSE)</f>
        <v>0.35</v>
      </c>
      <c r="AY339">
        <f>VLOOKUP($AR339,'Final Team Off-Def Stats'!$A$2:$AQ$31, COLUMN('Final Team Off-Def Stats'!H341), FALSE)</f>
        <v>27.4</v>
      </c>
      <c r="AZ339">
        <f>VLOOKUP($AR339,'Final Team Off-Def Stats'!$A$2:$AQ$31, COLUMN('Final Team Off-Def Stats'!I341), FALSE)</f>
        <v>49.9</v>
      </c>
      <c r="BA339">
        <f>VLOOKUP($AR339,'Final Team Off-Def Stats'!$A$2:$AQ$31, COLUMN('Final Team Off-Def Stats'!J341), FALSE)</f>
        <v>0.54800000000000004</v>
      </c>
      <c r="BB339">
        <f>VLOOKUP($AR339,'Final Team Off-Def Stats'!$A$2:$AQ$31, COLUMN('Final Team Off-Def Stats'!K341), FALSE)</f>
        <v>17.100000000000001</v>
      </c>
      <c r="BC339">
        <f>VLOOKUP($AR339,'Final Team Off-Def Stats'!$A$2:$AQ$31, COLUMN('Final Team Off-Def Stats'!L341), FALSE)</f>
        <v>22.2</v>
      </c>
      <c r="BD339">
        <f>VLOOKUP($AR339,'Final Team Off-Def Stats'!$A$2:$AQ$31, COLUMN('Final Team Off-Def Stats'!M341), FALSE)</f>
        <v>0.77100000000000002</v>
      </c>
      <c r="BE339">
        <f>VLOOKUP($AR339,'Final Team Off-Def Stats'!$A$2:$AQ$31, COLUMN('Final Team Off-Def Stats'!N341), FALSE)</f>
        <v>9.6999999999999993</v>
      </c>
      <c r="BF339">
        <f>VLOOKUP($AR339,'Final Team Off-Def Stats'!$A$2:$AQ$31, COLUMN('Final Team Off-Def Stats'!O341), FALSE)</f>
        <v>35.299999999999997</v>
      </c>
      <c r="BG339">
        <f>VLOOKUP($AR339,'Final Team Off-Def Stats'!$A$2:$AQ$31, COLUMN('Final Team Off-Def Stats'!P341), FALSE)</f>
        <v>44.9</v>
      </c>
      <c r="BH339">
        <f>VLOOKUP($AR339,'Final Team Off-Def Stats'!$A$2:$AQ$31, COLUMN('Final Team Off-Def Stats'!Q341), FALSE)</f>
        <v>24.4</v>
      </c>
      <c r="BI339">
        <f>VLOOKUP($AR339,'Final Team Off-Def Stats'!$A$2:$AQ$31, COLUMN('Final Team Off-Def Stats'!R341), FALSE)</f>
        <v>7</v>
      </c>
      <c r="BJ339">
        <f>VLOOKUP($AR339,'Final Team Off-Def Stats'!$A$2:$AQ$31, COLUMN('Final Team Off-Def Stats'!S341), FALSE)</f>
        <v>4.0999999999999996</v>
      </c>
      <c r="BK339">
        <f>VLOOKUP($AR339,'Final Team Off-Def Stats'!$A$2:$AQ$31, COLUMN('Final Team Off-Def Stats'!T341), FALSE)</f>
        <v>13.1</v>
      </c>
      <c r="BL339">
        <f>VLOOKUP($AR339,'Final Team Off-Def Stats'!$A$2:$AQ$31, COLUMN('Final Team Off-Def Stats'!U341), FALSE)</f>
        <v>20.5</v>
      </c>
      <c r="BM339">
        <f>VLOOKUP($AR339,'Final Team Off-Def Stats'!$A$2:$AQ$31, COLUMN('Final Team Off-Def Stats'!V341), FALSE)</f>
        <v>112.8</v>
      </c>
      <c r="BN339">
        <f>VLOOKUP($AR339,'Final Team Off-Def Stats'!$A$2:$AQ$31, COLUMN('Final Team Off-Def Stats'!W341), FALSE)</f>
        <v>40.700000000000003</v>
      </c>
      <c r="BO339">
        <f>VLOOKUP($AR339,'Final Team Off-Def Stats'!$A$2:$AQ$31, COLUMN('Final Team Off-Def Stats'!X341), FALSE)</f>
        <v>89.2</v>
      </c>
      <c r="BP339">
        <f>VLOOKUP($AR339,'Final Team Off-Def Stats'!$A$2:$AQ$31, COLUMN('Final Team Off-Def Stats'!Y341), FALSE)</f>
        <v>0.45700000000000002</v>
      </c>
      <c r="BQ339">
        <f>VLOOKUP($AR339,'Final Team Off-Def Stats'!$A$2:$AQ$31, COLUMN('Final Team Off-Def Stats'!Z341), FALSE)</f>
        <v>11.4</v>
      </c>
      <c r="BR339">
        <f>VLOOKUP($AR339,'Final Team Off-Def Stats'!$A$2:$AQ$31, COLUMN('Final Team Off-Def Stats'!AA341), FALSE)</f>
        <v>33.6</v>
      </c>
      <c r="BS339">
        <f>VLOOKUP($AR339,'Final Team Off-Def Stats'!$A$2:$AQ$31, COLUMN('Final Team Off-Def Stats'!AB341), FALSE)</f>
        <v>0.34</v>
      </c>
      <c r="BT339">
        <f>VLOOKUP($AR339,'Final Team Off-Def Stats'!$A$2:$AQ$31, COLUMN('Final Team Off-Def Stats'!AC341), FALSE)</f>
        <v>29.3</v>
      </c>
      <c r="BU339">
        <f>VLOOKUP($AR339,'Final Team Off-Def Stats'!$A$2:$AQ$31, COLUMN('Final Team Off-Def Stats'!AD341), FALSE)</f>
        <v>55.6</v>
      </c>
      <c r="BV339">
        <f>VLOOKUP($AR339,'Final Team Off-Def Stats'!$A$2:$AQ$31, COLUMN('Final Team Off-Def Stats'!AE341), FALSE)</f>
        <v>0.52700000000000002</v>
      </c>
      <c r="BW339">
        <f>VLOOKUP($AR339,'Final Team Off-Def Stats'!$A$2:$AQ$31, COLUMN('Final Team Off-Def Stats'!AF341), FALSE)</f>
        <v>16.5</v>
      </c>
      <c r="BX339">
        <f>VLOOKUP($AR339,'Final Team Off-Def Stats'!$A$2:$AQ$31, COLUMN('Final Team Off-Def Stats'!AG341), FALSE)</f>
        <v>21.5</v>
      </c>
      <c r="BY339">
        <f>VLOOKUP($AR339,'Final Team Off-Def Stats'!$A$2:$AQ$31, COLUMN('Final Team Off-Def Stats'!AH341), FALSE)</f>
        <v>0.76700000000000002</v>
      </c>
      <c r="BZ339">
        <f>VLOOKUP($AR339,'Final Team Off-Def Stats'!$A$2:$AQ$31, COLUMN('Final Team Off-Def Stats'!AI341), FALSE)</f>
        <v>9.9</v>
      </c>
      <c r="CA339">
        <f>VLOOKUP($AR339,'Final Team Off-Def Stats'!$A$2:$AQ$31, COLUMN('Final Team Off-Def Stats'!AJ341), FALSE)</f>
        <v>35.700000000000003</v>
      </c>
      <c r="CB339">
        <f>VLOOKUP($AR339,'Final Team Off-Def Stats'!$A$2:$AQ$31, COLUMN('Final Team Off-Def Stats'!AK341), FALSE)</f>
        <v>45.6</v>
      </c>
      <c r="CC339">
        <f>VLOOKUP($AR339,'Final Team Off-Def Stats'!$A$2:$AQ$31, COLUMN('Final Team Off-Def Stats'!AL341), FALSE)</f>
        <v>24.5</v>
      </c>
      <c r="CD339">
        <f>VLOOKUP($AR339,'Final Team Off-Def Stats'!$A$2:$AQ$31, COLUMN('Final Team Off-Def Stats'!AM341), FALSE)</f>
        <v>7.3</v>
      </c>
      <c r="CE339">
        <f>VLOOKUP($AR339,'Final Team Off-Def Stats'!$A$2:$AQ$31, COLUMN('Final Team Off-Def Stats'!AN341), FALSE)</f>
        <v>3.8</v>
      </c>
      <c r="CF339">
        <f>VLOOKUP($AR339,'Final Team Off-Def Stats'!$A$2:$AQ$31, COLUMN('Final Team Off-Def Stats'!AO341), FALSE)</f>
        <v>13.7</v>
      </c>
      <c r="CG339">
        <f>VLOOKUP($AR339,'Final Team Off-Def Stats'!$A$2:$AQ$31, COLUMN('Final Team Off-Def Stats'!AP341), FALSE)</f>
        <v>21</v>
      </c>
      <c r="CH339">
        <f>VLOOKUP($AR339,'Final Team Off-Def Stats'!$A$2:$AQ$31, COLUMN('Final Team Off-Def Stats'!AQ341), FALSE)</f>
        <v>109.4</v>
      </c>
      <c r="CI339" t="s">
        <v>543</v>
      </c>
    </row>
    <row r="340" spans="1:87" x14ac:dyDescent="0.35">
      <c r="A340" t="s">
        <v>513</v>
      </c>
      <c r="B340">
        <f>VLOOKUP($A340,'Final Team Off-Def Stats'!$A$2:$AQ$31, COLUMN('Final Team Off-Def Stats'!B340), FALSE)</f>
        <v>41.7</v>
      </c>
      <c r="C340">
        <f>VLOOKUP($A340,'Final Team Off-Def Stats'!$A$2:$AQ$31, COLUMN('Final Team Off-Def Stats'!C340), FALSE)</f>
        <v>89.5</v>
      </c>
      <c r="D340">
        <f>VLOOKUP($A340,'Final Team Off-Def Stats'!$A$2:$AQ$31, COLUMN('Final Team Off-Def Stats'!D340), FALSE)</f>
        <v>0.46600000000000003</v>
      </c>
      <c r="E340">
        <f>VLOOKUP($A340,'Final Team Off-Def Stats'!$A$2:$AQ$31, COLUMN('Final Team Off-Def Stats'!E340), FALSE)</f>
        <v>13.5</v>
      </c>
      <c r="F340">
        <f>VLOOKUP($A340,'Final Team Off-Def Stats'!$A$2:$AQ$31, COLUMN('Final Team Off-Def Stats'!F340), FALSE)</f>
        <v>38</v>
      </c>
      <c r="G340">
        <f>VLOOKUP($A340,'Final Team Off-Def Stats'!$A$2:$AQ$31, COLUMN('Final Team Off-Def Stats'!G340), FALSE)</f>
        <v>0.35599999999999998</v>
      </c>
      <c r="H340">
        <f>VLOOKUP($A340,'Final Team Off-Def Stats'!$A$2:$AQ$31, COLUMN('Final Team Off-Def Stats'!H340), FALSE)</f>
        <v>28.2</v>
      </c>
      <c r="I340">
        <f>VLOOKUP($A340,'Final Team Off-Def Stats'!$A$2:$AQ$31, COLUMN('Final Team Off-Def Stats'!I340), FALSE)</f>
        <v>51.5</v>
      </c>
      <c r="J340">
        <f>VLOOKUP($A340,'Final Team Off-Def Stats'!$A$2:$AQ$31, COLUMN('Final Team Off-Def Stats'!J340), FALSE)</f>
        <v>0.54700000000000004</v>
      </c>
      <c r="K340">
        <f>VLOOKUP($A340,'Final Team Off-Def Stats'!$A$2:$AQ$31, COLUMN('Final Team Off-Def Stats'!K340), FALSE)</f>
        <v>17.399999999999999</v>
      </c>
      <c r="L340">
        <f>VLOOKUP($A340,'Final Team Off-Def Stats'!$A$2:$AQ$31, COLUMN('Final Team Off-Def Stats'!L340), FALSE)</f>
        <v>21.4</v>
      </c>
      <c r="M340">
        <f>VLOOKUP($A340,'Final Team Off-Def Stats'!$A$2:$AQ$31, COLUMN('Final Team Off-Def Stats'!M340), FALSE)</f>
        <v>0.81599999999999995</v>
      </c>
      <c r="N340">
        <f>VLOOKUP($A340,'Final Team Off-Def Stats'!$A$2:$AQ$31, COLUMN('Final Team Off-Def Stats'!N340), FALSE)</f>
        <v>10.8</v>
      </c>
      <c r="O340">
        <f>VLOOKUP($A340,'Final Team Off-Def Stats'!$A$2:$AQ$31, COLUMN('Final Team Off-Def Stats'!O340), FALSE)</f>
        <v>36.4</v>
      </c>
      <c r="P340">
        <f>VLOOKUP($A340,'Final Team Off-Def Stats'!$A$2:$AQ$31, COLUMN('Final Team Off-Def Stats'!P340), FALSE)</f>
        <v>47.2</v>
      </c>
      <c r="Q340">
        <f>VLOOKUP($A340,'Final Team Off-Def Stats'!$A$2:$AQ$31, COLUMN('Final Team Off-Def Stats'!Q340), FALSE)</f>
        <v>25.4</v>
      </c>
      <c r="R340">
        <f>VLOOKUP($A340,'Final Team Off-Def Stats'!$A$2:$AQ$31, COLUMN('Final Team Off-Def Stats'!R340), FALSE)</f>
        <v>7.4</v>
      </c>
      <c r="S340">
        <f>VLOOKUP($A340,'Final Team Off-Def Stats'!$A$2:$AQ$31, COLUMN('Final Team Off-Def Stats'!S340), FALSE)</f>
        <v>6</v>
      </c>
      <c r="T340">
        <f>VLOOKUP($A340,'Final Team Off-Def Stats'!$A$2:$AQ$31, COLUMN('Final Team Off-Def Stats'!T340), FALSE)</f>
        <v>14</v>
      </c>
      <c r="U340">
        <f>VLOOKUP($A340,'Final Team Off-Def Stats'!$A$2:$AQ$31, COLUMN('Final Team Off-Def Stats'!U340), FALSE)</f>
        <v>19</v>
      </c>
      <c r="V340">
        <f>VLOOKUP($A340,'Final Team Off-Def Stats'!$A$2:$AQ$31, COLUMN('Final Team Off-Def Stats'!V340), FALSE)</f>
        <v>114.4</v>
      </c>
      <c r="W340">
        <f>VLOOKUP($A340,'Final Team Off-Def Stats'!$A$2:$AQ$31, COLUMN('Final Team Off-Def Stats'!W340), FALSE)</f>
        <v>39.200000000000003</v>
      </c>
      <c r="X340">
        <f>VLOOKUP($A340,'Final Team Off-Def Stats'!$A$2:$AQ$31, COLUMN('Final Team Off-Def Stats'!X340), FALSE)</f>
        <v>90.1</v>
      </c>
      <c r="Y340">
        <f>VLOOKUP($A340,'Final Team Off-Def Stats'!$A$2:$AQ$31, COLUMN('Final Team Off-Def Stats'!Y340), FALSE)</f>
        <v>0.434</v>
      </c>
      <c r="Z340">
        <f>VLOOKUP($A340,'Final Team Off-Def Stats'!$A$2:$AQ$31, COLUMN('Final Team Off-Def Stats'!Z340), FALSE)</f>
        <v>12.1</v>
      </c>
      <c r="AA340">
        <f>VLOOKUP($A340,'Final Team Off-Def Stats'!$A$2:$AQ$31, COLUMN('Final Team Off-Def Stats'!AA340), FALSE)</f>
        <v>35.700000000000003</v>
      </c>
      <c r="AB340">
        <f>VLOOKUP($A340,'Final Team Off-Def Stats'!$A$2:$AQ$31, COLUMN('Final Team Off-Def Stats'!AB340), FALSE)</f>
        <v>0.33900000000000002</v>
      </c>
      <c r="AC340">
        <f>VLOOKUP($A340,'Final Team Off-Def Stats'!$A$2:$AQ$31, COLUMN('Final Team Off-Def Stats'!AC340), FALSE)</f>
        <v>27.1</v>
      </c>
      <c r="AD340">
        <f>VLOOKUP($A340,'Final Team Off-Def Stats'!$A$2:$AQ$31, COLUMN('Final Team Off-Def Stats'!AD340), FALSE)</f>
        <v>54.4</v>
      </c>
      <c r="AE340">
        <f>VLOOKUP($A340,'Final Team Off-Def Stats'!$A$2:$AQ$31, COLUMN('Final Team Off-Def Stats'!AE340), FALSE)</f>
        <v>0.497</v>
      </c>
      <c r="AF340">
        <f>VLOOKUP($A340,'Final Team Off-Def Stats'!$A$2:$AQ$31, COLUMN('Final Team Off-Def Stats'!AF340), FALSE)</f>
        <v>16.5</v>
      </c>
      <c r="AG340">
        <f>VLOOKUP($A340,'Final Team Off-Def Stats'!$A$2:$AQ$31, COLUMN('Final Team Off-Def Stats'!AG340), FALSE)</f>
        <v>21.1</v>
      </c>
      <c r="AH340">
        <f>VLOOKUP($A340,'Final Team Off-Def Stats'!$A$2:$AQ$31, COLUMN('Final Team Off-Def Stats'!AH340), FALSE)</f>
        <v>0.78300000000000003</v>
      </c>
      <c r="AI340">
        <f>VLOOKUP($A340,'Final Team Off-Def Stats'!$A$2:$AQ$31, COLUMN('Final Team Off-Def Stats'!AI340), FALSE)</f>
        <v>10.7</v>
      </c>
      <c r="AJ340">
        <f>VLOOKUP($A340,'Final Team Off-Def Stats'!$A$2:$AQ$31, COLUMN('Final Team Off-Def Stats'!AJ340), FALSE)</f>
        <v>34</v>
      </c>
      <c r="AK340">
        <f>VLOOKUP($A340,'Final Team Off-Def Stats'!$A$2:$AQ$31, COLUMN('Final Team Off-Def Stats'!AK340), FALSE)</f>
        <v>44.7</v>
      </c>
      <c r="AL340">
        <f>VLOOKUP($A340,'Final Team Off-Def Stats'!$A$2:$AQ$31, COLUMN('Final Team Off-Def Stats'!AL340), FALSE)</f>
        <v>22.1</v>
      </c>
      <c r="AM340">
        <f>VLOOKUP($A340,'Final Team Off-Def Stats'!$A$2:$AQ$31, COLUMN('Final Team Off-Def Stats'!AM340), FALSE)</f>
        <v>7.7</v>
      </c>
      <c r="AN340">
        <f>VLOOKUP($A340,'Final Team Off-Def Stats'!$A$2:$AQ$31, COLUMN('Final Team Off-Def Stats'!AN340), FALSE)</f>
        <v>4.7</v>
      </c>
      <c r="AO340">
        <f>VLOOKUP($A340,'Final Team Off-Def Stats'!$A$2:$AQ$31, COLUMN('Final Team Off-Def Stats'!AO340), FALSE)</f>
        <v>14.1</v>
      </c>
      <c r="AP340">
        <f>VLOOKUP($A340,'Final Team Off-Def Stats'!$A$2:$AQ$31, COLUMN('Final Team Off-Def Stats'!AP340), FALSE)</f>
        <v>19.899999999999999</v>
      </c>
      <c r="AQ340">
        <f>VLOOKUP($A340,'Final Team Off-Def Stats'!$A$2:$AQ$31, COLUMN('Final Team Off-Def Stats'!AQ340), FALSE)</f>
        <v>106.9</v>
      </c>
      <c r="AR340" t="s">
        <v>499</v>
      </c>
      <c r="AS340">
        <f>VLOOKUP($AR340,'Final Team Off-Def Stats'!$A$2:$AQ$31, COLUMN('Final Team Off-Def Stats'!B342), FALSE)</f>
        <v>41.7</v>
      </c>
      <c r="AT340">
        <f>VLOOKUP($AR340,'Final Team Off-Def Stats'!$A$2:$AQ$31, COLUMN('Final Team Off-Def Stats'!C342), FALSE)</f>
        <v>88.5</v>
      </c>
      <c r="AU340">
        <f>VLOOKUP($AR340,'Final Team Off-Def Stats'!$A$2:$AQ$31, COLUMN('Final Team Off-Def Stats'!D342), FALSE)</f>
        <v>0.47099999999999997</v>
      </c>
      <c r="AV340">
        <f>VLOOKUP($AR340,'Final Team Off-Def Stats'!$A$2:$AQ$31, COLUMN('Final Team Off-Def Stats'!E342), FALSE)</f>
        <v>14.9</v>
      </c>
      <c r="AW340">
        <f>VLOOKUP($AR340,'Final Team Off-Def Stats'!$A$2:$AQ$31, COLUMN('Final Team Off-Def Stats'!F342), FALSE)</f>
        <v>41.4</v>
      </c>
      <c r="AX340">
        <f>VLOOKUP($AR340,'Final Team Off-Def Stats'!$A$2:$AQ$31, COLUMN('Final Team Off-Def Stats'!G342), FALSE)</f>
        <v>0.36</v>
      </c>
      <c r="AY340">
        <f>VLOOKUP($AR340,'Final Team Off-Def Stats'!$A$2:$AQ$31, COLUMN('Final Team Off-Def Stats'!H342), FALSE)</f>
        <v>26.7</v>
      </c>
      <c r="AZ340">
        <f>VLOOKUP($AR340,'Final Team Off-Def Stats'!$A$2:$AQ$31, COLUMN('Final Team Off-Def Stats'!I342), FALSE)</f>
        <v>47.1</v>
      </c>
      <c r="BA340">
        <f>VLOOKUP($AR340,'Final Team Off-Def Stats'!$A$2:$AQ$31, COLUMN('Final Team Off-Def Stats'!J342), FALSE)</f>
        <v>0.56799999999999995</v>
      </c>
      <c r="BB340">
        <f>VLOOKUP($AR340,'Final Team Off-Def Stats'!$A$2:$AQ$31, COLUMN('Final Team Off-Def Stats'!K342), FALSE)</f>
        <v>18.399999999999999</v>
      </c>
      <c r="BC340">
        <f>VLOOKUP($AR340,'Final Team Off-Def Stats'!$A$2:$AQ$31, COLUMN('Final Team Off-Def Stats'!L342), FALSE)</f>
        <v>24</v>
      </c>
      <c r="BD340">
        <f>VLOOKUP($AR340,'Final Team Off-Def Stats'!$A$2:$AQ$31, COLUMN('Final Team Off-Def Stats'!M342), FALSE)</f>
        <v>0.76700000000000002</v>
      </c>
      <c r="BE340">
        <f>VLOOKUP($AR340,'Final Team Off-Def Stats'!$A$2:$AQ$31, COLUMN('Final Team Off-Def Stats'!N342), FALSE)</f>
        <v>11.1</v>
      </c>
      <c r="BF340">
        <f>VLOOKUP($AR340,'Final Team Off-Def Stats'!$A$2:$AQ$31, COLUMN('Final Team Off-Def Stats'!O342), FALSE)</f>
        <v>36.5</v>
      </c>
      <c r="BG340">
        <f>VLOOKUP($AR340,'Final Team Off-Def Stats'!$A$2:$AQ$31, COLUMN('Final Team Off-Def Stats'!P342), FALSE)</f>
        <v>47.6</v>
      </c>
      <c r="BH340">
        <f>VLOOKUP($AR340,'Final Team Off-Def Stats'!$A$2:$AQ$31, COLUMN('Final Team Off-Def Stats'!Q342), FALSE)</f>
        <v>23</v>
      </c>
      <c r="BI340">
        <f>VLOOKUP($AR340,'Final Team Off-Def Stats'!$A$2:$AQ$31, COLUMN('Final Team Off-Def Stats'!R342), FALSE)</f>
        <v>7.4</v>
      </c>
      <c r="BJ340">
        <f>VLOOKUP($AR340,'Final Team Off-Def Stats'!$A$2:$AQ$31, COLUMN('Final Team Off-Def Stats'!S342), FALSE)</f>
        <v>5</v>
      </c>
      <c r="BK340">
        <f>VLOOKUP($AR340,'Final Team Off-Def Stats'!$A$2:$AQ$31, COLUMN('Final Team Off-Def Stats'!T342), FALSE)</f>
        <v>14.4</v>
      </c>
      <c r="BL340">
        <f>VLOOKUP($AR340,'Final Team Off-Def Stats'!$A$2:$AQ$31, COLUMN('Final Team Off-Def Stats'!U342), FALSE)</f>
        <v>19.399999999999999</v>
      </c>
      <c r="BM340">
        <f>VLOOKUP($AR340,'Final Team Off-Def Stats'!$A$2:$AQ$31, COLUMN('Final Team Off-Def Stats'!V342), FALSE)</f>
        <v>116.7</v>
      </c>
      <c r="BN340">
        <f>VLOOKUP($AR340,'Final Team Off-Def Stats'!$A$2:$AQ$31, COLUMN('Final Team Off-Def Stats'!W342), FALSE)</f>
        <v>41.5</v>
      </c>
      <c r="BO340">
        <f>VLOOKUP($AR340,'Final Team Off-Def Stats'!$A$2:$AQ$31, COLUMN('Final Team Off-Def Stats'!X342), FALSE)</f>
        <v>91.7</v>
      </c>
      <c r="BP340">
        <f>VLOOKUP($AR340,'Final Team Off-Def Stats'!$A$2:$AQ$31, COLUMN('Final Team Off-Def Stats'!Y342), FALSE)</f>
        <v>0.45300000000000001</v>
      </c>
      <c r="BQ340">
        <f>VLOOKUP($AR340,'Final Team Off-Def Stats'!$A$2:$AQ$31, COLUMN('Final Team Off-Def Stats'!Z342), FALSE)</f>
        <v>12.4</v>
      </c>
      <c r="BR340">
        <f>VLOOKUP($AR340,'Final Team Off-Def Stats'!$A$2:$AQ$31, COLUMN('Final Team Off-Def Stats'!AA342), FALSE)</f>
        <v>35.5</v>
      </c>
      <c r="BS340">
        <f>VLOOKUP($AR340,'Final Team Off-Def Stats'!$A$2:$AQ$31, COLUMN('Final Team Off-Def Stats'!AB342), FALSE)</f>
        <v>0.35</v>
      </c>
      <c r="BT340">
        <f>VLOOKUP($AR340,'Final Team Off-Def Stats'!$A$2:$AQ$31, COLUMN('Final Team Off-Def Stats'!AC342), FALSE)</f>
        <v>29.1</v>
      </c>
      <c r="BU340">
        <f>VLOOKUP($AR340,'Final Team Off-Def Stats'!$A$2:$AQ$31, COLUMN('Final Team Off-Def Stats'!AD342), FALSE)</f>
        <v>56.1</v>
      </c>
      <c r="BV340">
        <f>VLOOKUP($AR340,'Final Team Off-Def Stats'!$A$2:$AQ$31, COLUMN('Final Team Off-Def Stats'!AE342), FALSE)</f>
        <v>0.51800000000000002</v>
      </c>
      <c r="BW340">
        <f>VLOOKUP($AR340,'Final Team Off-Def Stats'!$A$2:$AQ$31, COLUMN('Final Team Off-Def Stats'!AF342), FALSE)</f>
        <v>15</v>
      </c>
      <c r="BX340">
        <f>VLOOKUP($AR340,'Final Team Off-Def Stats'!$A$2:$AQ$31, COLUMN('Final Team Off-Def Stats'!AG342), FALSE)</f>
        <v>19.8</v>
      </c>
      <c r="BY340">
        <f>VLOOKUP($AR340,'Final Team Off-Def Stats'!$A$2:$AQ$31, COLUMN('Final Team Off-Def Stats'!AH342), FALSE)</f>
        <v>0.75800000000000001</v>
      </c>
      <c r="BZ340">
        <f>VLOOKUP($AR340,'Final Team Off-Def Stats'!$A$2:$AQ$31, COLUMN('Final Team Off-Def Stats'!AI342), FALSE)</f>
        <v>10.1</v>
      </c>
      <c r="CA340">
        <f>VLOOKUP($AR340,'Final Team Off-Def Stats'!$A$2:$AQ$31, COLUMN('Final Team Off-Def Stats'!AJ342), FALSE)</f>
        <v>32.6</v>
      </c>
      <c r="CB340">
        <f>VLOOKUP($AR340,'Final Team Off-Def Stats'!$A$2:$AQ$31, COLUMN('Final Team Off-Def Stats'!AK342), FALSE)</f>
        <v>42.7</v>
      </c>
      <c r="CC340">
        <f>VLOOKUP($AR340,'Final Team Off-Def Stats'!$A$2:$AQ$31, COLUMN('Final Team Off-Def Stats'!AL342), FALSE)</f>
        <v>24</v>
      </c>
      <c r="CD340">
        <f>VLOOKUP($AR340,'Final Team Off-Def Stats'!$A$2:$AQ$31, COLUMN('Final Team Off-Def Stats'!AM342), FALSE)</f>
        <v>8</v>
      </c>
      <c r="CE340">
        <f>VLOOKUP($AR340,'Final Team Off-Def Stats'!$A$2:$AQ$31, COLUMN('Final Team Off-Def Stats'!AN342), FALSE)</f>
        <v>4.4000000000000004</v>
      </c>
      <c r="CF340">
        <f>VLOOKUP($AR340,'Final Team Off-Def Stats'!$A$2:$AQ$31, COLUMN('Final Team Off-Def Stats'!AO342), FALSE)</f>
        <v>12.3</v>
      </c>
      <c r="CG340">
        <f>VLOOKUP($AR340,'Final Team Off-Def Stats'!$A$2:$AQ$31, COLUMN('Final Team Off-Def Stats'!AP342), FALSE)</f>
        <v>20.8</v>
      </c>
      <c r="CH340">
        <f>VLOOKUP($AR340,'Final Team Off-Def Stats'!$A$2:$AQ$31, COLUMN('Final Team Off-Def Stats'!AQ342), FALSE)</f>
        <v>110.5</v>
      </c>
      <c r="CI340" t="s">
        <v>542</v>
      </c>
    </row>
    <row r="341" spans="1:87" x14ac:dyDescent="0.35">
      <c r="A341" t="s">
        <v>501</v>
      </c>
      <c r="B341">
        <f>VLOOKUP($A341,'Final Team Off-Def Stats'!$A$2:$AQ$31, COLUMN('Final Team Off-Def Stats'!B341), FALSE)</f>
        <v>43.7</v>
      </c>
      <c r="C341">
        <f>VLOOKUP($A341,'Final Team Off-Def Stats'!$A$2:$AQ$31, COLUMN('Final Team Off-Def Stats'!C341), FALSE)</f>
        <v>90.1</v>
      </c>
      <c r="D341">
        <f>VLOOKUP($A341,'Final Team Off-Def Stats'!$A$2:$AQ$31, COLUMN('Final Team Off-Def Stats'!D341), FALSE)</f>
        <v>0.48499999999999999</v>
      </c>
      <c r="E341">
        <f>VLOOKUP($A341,'Final Team Off-Def Stats'!$A$2:$AQ$31, COLUMN('Final Team Off-Def Stats'!E341), FALSE)</f>
        <v>11.6</v>
      </c>
      <c r="F341">
        <f>VLOOKUP($A341,'Final Team Off-Def Stats'!$A$2:$AQ$31, COLUMN('Final Team Off-Def Stats'!F341), FALSE)</f>
        <v>31.9</v>
      </c>
      <c r="G341">
        <f>VLOOKUP($A341,'Final Team Off-Def Stats'!$A$2:$AQ$31, COLUMN('Final Team Off-Def Stats'!G341), FALSE)</f>
        <v>0.36399999999999999</v>
      </c>
      <c r="H341">
        <f>VLOOKUP($A341,'Final Team Off-Def Stats'!$A$2:$AQ$31, COLUMN('Final Team Off-Def Stats'!H341), FALSE)</f>
        <v>32.1</v>
      </c>
      <c r="I341">
        <f>VLOOKUP($A341,'Final Team Off-Def Stats'!$A$2:$AQ$31, COLUMN('Final Team Off-Def Stats'!I341), FALSE)</f>
        <v>58.2</v>
      </c>
      <c r="J341">
        <f>VLOOKUP($A341,'Final Team Off-Def Stats'!$A$2:$AQ$31, COLUMN('Final Team Off-Def Stats'!J341), FALSE)</f>
        <v>0.55100000000000005</v>
      </c>
      <c r="K341">
        <f>VLOOKUP($A341,'Final Team Off-Def Stats'!$A$2:$AQ$31, COLUMN('Final Team Off-Def Stats'!K341), FALSE)</f>
        <v>15.9</v>
      </c>
      <c r="L341">
        <f>VLOOKUP($A341,'Final Team Off-Def Stats'!$A$2:$AQ$31, COLUMN('Final Team Off-Def Stats'!L341), FALSE)</f>
        <v>19.899999999999999</v>
      </c>
      <c r="M341">
        <f>VLOOKUP($A341,'Final Team Off-Def Stats'!$A$2:$AQ$31, COLUMN('Final Team Off-Def Stats'!M341), FALSE)</f>
        <v>0.79700000000000004</v>
      </c>
      <c r="N341">
        <f>VLOOKUP($A341,'Final Team Off-Def Stats'!$A$2:$AQ$31, COLUMN('Final Team Off-Def Stats'!N341), FALSE)</f>
        <v>9.8000000000000007</v>
      </c>
      <c r="O341">
        <f>VLOOKUP($A341,'Final Team Off-Def Stats'!$A$2:$AQ$31, COLUMN('Final Team Off-Def Stats'!O341), FALSE)</f>
        <v>35.5</v>
      </c>
      <c r="P341">
        <f>VLOOKUP($A341,'Final Team Off-Def Stats'!$A$2:$AQ$31, COLUMN('Final Team Off-Def Stats'!P341), FALSE)</f>
        <v>45.3</v>
      </c>
      <c r="Q341">
        <f>VLOOKUP($A341,'Final Team Off-Def Stats'!$A$2:$AQ$31, COLUMN('Final Team Off-Def Stats'!Q341), FALSE)</f>
        <v>27.4</v>
      </c>
      <c r="R341">
        <f>VLOOKUP($A341,'Final Team Off-Def Stats'!$A$2:$AQ$31, COLUMN('Final Team Off-Def Stats'!R341), FALSE)</f>
        <v>8.6</v>
      </c>
      <c r="S341">
        <f>VLOOKUP($A341,'Final Team Off-Def Stats'!$A$2:$AQ$31, COLUMN('Final Team Off-Def Stats'!S341), FALSE)</f>
        <v>4.4000000000000004</v>
      </c>
      <c r="T341">
        <f>VLOOKUP($A341,'Final Team Off-Def Stats'!$A$2:$AQ$31, COLUMN('Final Team Off-Def Stats'!T341), FALSE)</f>
        <v>12.9</v>
      </c>
      <c r="U341">
        <f>VLOOKUP($A341,'Final Team Off-Def Stats'!$A$2:$AQ$31, COLUMN('Final Team Off-Def Stats'!U341), FALSE)</f>
        <v>19.899999999999999</v>
      </c>
      <c r="V341">
        <f>VLOOKUP($A341,'Final Team Off-Def Stats'!$A$2:$AQ$31, COLUMN('Final Team Off-Def Stats'!V341), FALSE)</f>
        <v>114.8</v>
      </c>
      <c r="W341">
        <f>VLOOKUP($A341,'Final Team Off-Def Stats'!$A$2:$AQ$31, COLUMN('Final Team Off-Def Stats'!W341), FALSE)</f>
        <v>39.200000000000003</v>
      </c>
      <c r="X341">
        <f>VLOOKUP($A341,'Final Team Off-Def Stats'!$A$2:$AQ$31, COLUMN('Final Team Off-Def Stats'!X341), FALSE)</f>
        <v>88.3</v>
      </c>
      <c r="Y341">
        <f>VLOOKUP($A341,'Final Team Off-Def Stats'!$A$2:$AQ$31, COLUMN('Final Team Off-Def Stats'!Y341), FALSE)</f>
        <v>0.44400000000000001</v>
      </c>
      <c r="Z341">
        <f>VLOOKUP($A341,'Final Team Off-Def Stats'!$A$2:$AQ$31, COLUMN('Final Team Off-Def Stats'!Z341), FALSE)</f>
        <v>11.6</v>
      </c>
      <c r="AA341">
        <f>VLOOKUP($A341,'Final Team Off-Def Stats'!$A$2:$AQ$31, COLUMN('Final Team Off-Def Stats'!AA341), FALSE)</f>
        <v>34.200000000000003</v>
      </c>
      <c r="AB341">
        <f>VLOOKUP($A341,'Final Team Off-Def Stats'!$A$2:$AQ$31, COLUMN('Final Team Off-Def Stats'!AB341), FALSE)</f>
        <v>0.34</v>
      </c>
      <c r="AC341">
        <f>VLOOKUP($A341,'Final Team Off-Def Stats'!$A$2:$AQ$31, COLUMN('Final Team Off-Def Stats'!AC341), FALSE)</f>
        <v>27.6</v>
      </c>
      <c r="AD341">
        <f>VLOOKUP($A341,'Final Team Off-Def Stats'!$A$2:$AQ$31, COLUMN('Final Team Off-Def Stats'!AD341), FALSE)</f>
        <v>54.1</v>
      </c>
      <c r="AE341">
        <f>VLOOKUP($A341,'Final Team Off-Def Stats'!$A$2:$AQ$31, COLUMN('Final Team Off-Def Stats'!AE341), FALSE)</f>
        <v>0.51</v>
      </c>
      <c r="AF341">
        <f>VLOOKUP($A341,'Final Team Off-Def Stats'!$A$2:$AQ$31, COLUMN('Final Team Off-Def Stats'!AF341), FALSE)</f>
        <v>17.3</v>
      </c>
      <c r="AG341">
        <f>VLOOKUP($A341,'Final Team Off-Def Stats'!$A$2:$AQ$31, COLUMN('Final Team Off-Def Stats'!AG341), FALSE)</f>
        <v>22.7</v>
      </c>
      <c r="AH341">
        <f>VLOOKUP($A341,'Final Team Off-Def Stats'!$A$2:$AQ$31, COLUMN('Final Team Off-Def Stats'!AH341), FALSE)</f>
        <v>0.76100000000000001</v>
      </c>
      <c r="AI341">
        <f>VLOOKUP($A341,'Final Team Off-Def Stats'!$A$2:$AQ$31, COLUMN('Final Team Off-Def Stats'!AI341), FALSE)</f>
        <v>10.5</v>
      </c>
      <c r="AJ341">
        <f>VLOOKUP($A341,'Final Team Off-Def Stats'!$A$2:$AQ$31, COLUMN('Final Team Off-Def Stats'!AJ341), FALSE)</f>
        <v>33.9</v>
      </c>
      <c r="AK341">
        <f>VLOOKUP($A341,'Final Team Off-Def Stats'!$A$2:$AQ$31, COLUMN('Final Team Off-Def Stats'!AK341), FALSE)</f>
        <v>44.5</v>
      </c>
      <c r="AL341">
        <f>VLOOKUP($A341,'Final Team Off-Def Stats'!$A$2:$AQ$31, COLUMN('Final Team Off-Def Stats'!AL341), FALSE)</f>
        <v>22.9</v>
      </c>
      <c r="AM341">
        <f>VLOOKUP($A341,'Final Team Off-Def Stats'!$A$2:$AQ$31, COLUMN('Final Team Off-Def Stats'!AM341), FALSE)</f>
        <v>7.5</v>
      </c>
      <c r="AN341">
        <f>VLOOKUP($A341,'Final Team Off-Def Stats'!$A$2:$AQ$31, COLUMN('Final Team Off-Def Stats'!AN341), FALSE)</f>
        <v>4</v>
      </c>
      <c r="AO341">
        <f>VLOOKUP($A341,'Final Team Off-Def Stats'!$A$2:$AQ$31, COLUMN('Final Team Off-Def Stats'!AO341), FALSE)</f>
        <v>14.7</v>
      </c>
      <c r="AP341">
        <f>VLOOKUP($A341,'Final Team Off-Def Stats'!$A$2:$AQ$31, COLUMN('Final Team Off-Def Stats'!AP341), FALSE)</f>
        <v>18.899999999999999</v>
      </c>
      <c r="AQ341">
        <f>VLOOKUP($A341,'Final Team Off-Def Stats'!$A$2:$AQ$31, COLUMN('Final Team Off-Def Stats'!AQ341), FALSE)</f>
        <v>107.3</v>
      </c>
      <c r="AR341" t="s">
        <v>508</v>
      </c>
      <c r="AS341">
        <f>VLOOKUP($AR341,'Final Team Off-Def Stats'!$A$2:$AQ$31, COLUMN('Final Team Off-Def Stats'!B343), FALSE)</f>
        <v>41.1</v>
      </c>
      <c r="AT341">
        <f>VLOOKUP($AR341,'Final Team Off-Def Stats'!$A$2:$AQ$31, COLUMN('Final Team Off-Def Stats'!C343), FALSE)</f>
        <v>87.6</v>
      </c>
      <c r="AU341">
        <f>VLOOKUP($AR341,'Final Team Off-Def Stats'!$A$2:$AQ$31, COLUMN('Final Team Off-Def Stats'!D343), FALSE)</f>
        <v>0.46899999999999997</v>
      </c>
      <c r="AV341">
        <f>VLOOKUP($AR341,'Final Team Off-Def Stats'!$A$2:$AQ$31, COLUMN('Final Team Off-Def Stats'!E343), FALSE)</f>
        <v>14.5</v>
      </c>
      <c r="AW341">
        <f>VLOOKUP($AR341,'Final Team Off-Def Stats'!$A$2:$AQ$31, COLUMN('Final Team Off-Def Stats'!F343), FALSE)</f>
        <v>39.9</v>
      </c>
      <c r="AX341">
        <f>VLOOKUP($AR341,'Final Team Off-Def Stats'!$A$2:$AQ$31, COLUMN('Final Team Off-Def Stats'!G343), FALSE)</f>
        <v>0.36399999999999999</v>
      </c>
      <c r="AY341">
        <f>VLOOKUP($AR341,'Final Team Off-Def Stats'!$A$2:$AQ$31, COLUMN('Final Team Off-Def Stats'!H343), FALSE)</f>
        <v>26.5</v>
      </c>
      <c r="AZ341">
        <f>VLOOKUP($AR341,'Final Team Off-Def Stats'!$A$2:$AQ$31, COLUMN('Final Team Off-Def Stats'!I343), FALSE)</f>
        <v>47.6</v>
      </c>
      <c r="BA341">
        <f>VLOOKUP($AR341,'Final Team Off-Def Stats'!$A$2:$AQ$31, COLUMN('Final Team Off-Def Stats'!J343), FALSE)</f>
        <v>0.55700000000000005</v>
      </c>
      <c r="BB341">
        <f>VLOOKUP($AR341,'Final Team Off-Def Stats'!$A$2:$AQ$31, COLUMN('Final Team Off-Def Stats'!K343), FALSE)</f>
        <v>15.8</v>
      </c>
      <c r="BC341">
        <f>VLOOKUP($AR341,'Final Team Off-Def Stats'!$A$2:$AQ$31, COLUMN('Final Team Off-Def Stats'!L343), FALSE)</f>
        <v>20.6</v>
      </c>
      <c r="BD341">
        <f>VLOOKUP($AR341,'Final Team Off-Def Stats'!$A$2:$AQ$31, COLUMN('Final Team Off-Def Stats'!M343), FALSE)</f>
        <v>0.76900000000000002</v>
      </c>
      <c r="BE341">
        <f>VLOOKUP($AR341,'Final Team Off-Def Stats'!$A$2:$AQ$31, COLUMN('Final Team Off-Def Stats'!N343), FALSE)</f>
        <v>9.9</v>
      </c>
      <c r="BF341">
        <f>VLOOKUP($AR341,'Final Team Off-Def Stats'!$A$2:$AQ$31, COLUMN('Final Team Off-Def Stats'!O343), FALSE)</f>
        <v>36.200000000000003</v>
      </c>
      <c r="BG341">
        <f>VLOOKUP($AR341,'Final Team Off-Def Stats'!$A$2:$AQ$31, COLUMN('Final Team Off-Def Stats'!P343), FALSE)</f>
        <v>46.1</v>
      </c>
      <c r="BH341">
        <f>VLOOKUP($AR341,'Final Team Off-Def Stats'!$A$2:$AQ$31, COLUMN('Final Team Off-Def Stats'!Q343), FALSE)</f>
        <v>27.5</v>
      </c>
      <c r="BI341">
        <f>VLOOKUP($AR341,'Final Team Off-Def Stats'!$A$2:$AQ$31, COLUMN('Final Team Off-Def Stats'!R343), FALSE)</f>
        <v>8.9</v>
      </c>
      <c r="BJ341">
        <f>VLOOKUP($AR341,'Final Team Off-Def Stats'!$A$2:$AQ$31, COLUMN('Final Team Off-Def Stats'!S343), FALSE)</f>
        <v>4.5999999999999996</v>
      </c>
      <c r="BK341">
        <f>VLOOKUP($AR341,'Final Team Off-Def Stats'!$A$2:$AQ$31, COLUMN('Final Team Off-Def Stats'!T343), FALSE)</f>
        <v>15.1</v>
      </c>
      <c r="BL341">
        <f>VLOOKUP($AR341,'Final Team Off-Def Stats'!$A$2:$AQ$31, COLUMN('Final Team Off-Def Stats'!U343), FALSE)</f>
        <v>21.3</v>
      </c>
      <c r="BM341">
        <f>VLOOKUP($AR341,'Final Team Off-Def Stats'!$A$2:$AQ$31, COLUMN('Final Team Off-Def Stats'!V343), FALSE)</f>
        <v>112.5</v>
      </c>
      <c r="BN341">
        <f>VLOOKUP($AR341,'Final Team Off-Def Stats'!$A$2:$AQ$31, COLUMN('Final Team Off-Def Stats'!W343), FALSE)</f>
        <v>38.4</v>
      </c>
      <c r="BO341">
        <f>VLOOKUP($AR341,'Final Team Off-Def Stats'!$A$2:$AQ$31, COLUMN('Final Team Off-Def Stats'!X343), FALSE)</f>
        <v>87.7</v>
      </c>
      <c r="BP341">
        <f>VLOOKUP($AR341,'Final Team Off-Def Stats'!$A$2:$AQ$31, COLUMN('Final Team Off-Def Stats'!Y343), FALSE)</f>
        <v>0.438</v>
      </c>
      <c r="BQ341">
        <f>VLOOKUP($AR341,'Final Team Off-Def Stats'!$A$2:$AQ$31, COLUMN('Final Team Off-Def Stats'!Z343), FALSE)</f>
        <v>12.4</v>
      </c>
      <c r="BR341">
        <f>VLOOKUP($AR341,'Final Team Off-Def Stats'!$A$2:$AQ$31, COLUMN('Final Team Off-Def Stats'!AA343), FALSE)</f>
        <v>36.4</v>
      </c>
      <c r="BS341">
        <f>VLOOKUP($AR341,'Final Team Off-Def Stats'!$A$2:$AQ$31, COLUMN('Final Team Off-Def Stats'!AB343), FALSE)</f>
        <v>0.33900000000000002</v>
      </c>
      <c r="BT341">
        <f>VLOOKUP($AR341,'Final Team Off-Def Stats'!$A$2:$AQ$31, COLUMN('Final Team Off-Def Stats'!AC343), FALSE)</f>
        <v>26.1</v>
      </c>
      <c r="BU341">
        <f>VLOOKUP($AR341,'Final Team Off-Def Stats'!$A$2:$AQ$31, COLUMN('Final Team Off-Def Stats'!AD343), FALSE)</f>
        <v>51.3</v>
      </c>
      <c r="BV341">
        <f>VLOOKUP($AR341,'Final Team Off-Def Stats'!$A$2:$AQ$31, COLUMN('Final Team Off-Def Stats'!AE343), FALSE)</f>
        <v>0.50900000000000001</v>
      </c>
      <c r="BW341">
        <f>VLOOKUP($AR341,'Final Team Off-Def Stats'!$A$2:$AQ$31, COLUMN('Final Team Off-Def Stats'!AF343), FALSE)</f>
        <v>17.600000000000001</v>
      </c>
      <c r="BX341">
        <f>VLOOKUP($AR341,'Final Team Off-Def Stats'!$A$2:$AQ$31, COLUMN('Final Team Off-Def Stats'!AG343), FALSE)</f>
        <v>23.2</v>
      </c>
      <c r="BY341">
        <f>VLOOKUP($AR341,'Final Team Off-Def Stats'!$A$2:$AQ$31, COLUMN('Final Team Off-Def Stats'!AH343), FALSE)</f>
        <v>0.75900000000000001</v>
      </c>
      <c r="BZ341">
        <f>VLOOKUP($AR341,'Final Team Off-Def Stats'!$A$2:$AQ$31, COLUMN('Final Team Off-Def Stats'!AI343), FALSE)</f>
        <v>9.8000000000000007</v>
      </c>
      <c r="CA341">
        <f>VLOOKUP($AR341,'Final Team Off-Def Stats'!$A$2:$AQ$31, COLUMN('Final Team Off-Def Stats'!AJ343), FALSE)</f>
        <v>33.4</v>
      </c>
      <c r="CB341">
        <f>VLOOKUP($AR341,'Final Team Off-Def Stats'!$A$2:$AQ$31, COLUMN('Final Team Off-Def Stats'!AK343), FALSE)</f>
        <v>43.2</v>
      </c>
      <c r="CC341">
        <f>VLOOKUP($AR341,'Final Team Off-Def Stats'!$A$2:$AQ$31, COLUMN('Final Team Off-Def Stats'!AL343), FALSE)</f>
        <v>23.2</v>
      </c>
      <c r="CD341">
        <f>VLOOKUP($AR341,'Final Team Off-Def Stats'!$A$2:$AQ$31, COLUMN('Final Team Off-Def Stats'!AM343), FALSE)</f>
        <v>8</v>
      </c>
      <c r="CE341">
        <f>VLOOKUP($AR341,'Final Team Off-Def Stats'!$A$2:$AQ$31, COLUMN('Final Team Off-Def Stats'!AN343), FALSE)</f>
        <v>3.9</v>
      </c>
      <c r="CF341">
        <f>VLOOKUP($AR341,'Final Team Off-Def Stats'!$A$2:$AQ$31, COLUMN('Final Team Off-Def Stats'!AO343), FALSE)</f>
        <v>14.7</v>
      </c>
      <c r="CG341">
        <f>VLOOKUP($AR341,'Final Team Off-Def Stats'!$A$2:$AQ$31, COLUMN('Final Team Off-Def Stats'!AP343), FALSE)</f>
        <v>18.2</v>
      </c>
      <c r="CH341">
        <f>VLOOKUP($AR341,'Final Team Off-Def Stats'!$A$2:$AQ$31, COLUMN('Final Team Off-Def Stats'!AQ343), FALSE)</f>
        <v>106.9</v>
      </c>
      <c r="CI341" t="s">
        <v>542</v>
      </c>
    </row>
    <row r="342" spans="1:87" x14ac:dyDescent="0.35">
      <c r="A342" t="s">
        <v>332</v>
      </c>
      <c r="B342">
        <f>VLOOKUP($A342,'Final Team Off-Def Stats'!$A$2:$AQ$31, COLUMN('Final Team Off-Def Stats'!B342), FALSE)</f>
        <v>40.700000000000003</v>
      </c>
      <c r="C342">
        <f>VLOOKUP($A342,'Final Team Off-Def Stats'!$A$2:$AQ$31, COLUMN('Final Team Off-Def Stats'!C342), FALSE)</f>
        <v>88.8</v>
      </c>
      <c r="D342">
        <f>VLOOKUP($A342,'Final Team Off-Def Stats'!$A$2:$AQ$31, COLUMN('Final Team Off-Def Stats'!D342), FALSE)</f>
        <v>0.45800000000000002</v>
      </c>
      <c r="E342">
        <f>VLOOKUP($A342,'Final Team Off-Def Stats'!$A$2:$AQ$31, COLUMN('Final Team Off-Def Stats'!E342), FALSE)</f>
        <v>13</v>
      </c>
      <c r="F342">
        <f>VLOOKUP($A342,'Final Team Off-Def Stats'!$A$2:$AQ$31, COLUMN('Final Team Off-Def Stats'!F342), FALSE)</f>
        <v>34.700000000000003</v>
      </c>
      <c r="G342">
        <f>VLOOKUP($A342,'Final Team Off-Def Stats'!$A$2:$AQ$31, COLUMN('Final Team Off-Def Stats'!G342), FALSE)</f>
        <v>0.374</v>
      </c>
      <c r="H342">
        <f>VLOOKUP($A342,'Final Team Off-Def Stats'!$A$2:$AQ$31, COLUMN('Final Team Off-Def Stats'!H342), FALSE)</f>
        <v>27.7</v>
      </c>
      <c r="I342">
        <f>VLOOKUP($A342,'Final Team Off-Def Stats'!$A$2:$AQ$31, COLUMN('Final Team Off-Def Stats'!I342), FALSE)</f>
        <v>54.1</v>
      </c>
      <c r="J342">
        <f>VLOOKUP($A342,'Final Team Off-Def Stats'!$A$2:$AQ$31, COLUMN('Final Team Off-Def Stats'!J342), FALSE)</f>
        <v>0.51200000000000001</v>
      </c>
      <c r="K342">
        <f>VLOOKUP($A342,'Final Team Off-Def Stats'!$A$2:$AQ$31, COLUMN('Final Team Off-Def Stats'!K342), FALSE)</f>
        <v>15.8</v>
      </c>
      <c r="L342">
        <f>VLOOKUP($A342,'Final Team Off-Def Stats'!$A$2:$AQ$31, COLUMN('Final Team Off-Def Stats'!L342), FALSE)</f>
        <v>19.899999999999999</v>
      </c>
      <c r="M342">
        <f>VLOOKUP($A342,'Final Team Off-Def Stats'!$A$2:$AQ$31, COLUMN('Final Team Off-Def Stats'!M342), FALSE)</f>
        <v>0.79300000000000004</v>
      </c>
      <c r="N342">
        <f>VLOOKUP($A342,'Final Team Off-Def Stats'!$A$2:$AQ$31, COLUMN('Final Team Off-Def Stats'!N342), FALSE)</f>
        <v>9.3000000000000007</v>
      </c>
      <c r="O342">
        <f>VLOOKUP($A342,'Final Team Off-Def Stats'!$A$2:$AQ$31, COLUMN('Final Team Off-Def Stats'!O342), FALSE)</f>
        <v>35.4</v>
      </c>
      <c r="P342">
        <f>VLOOKUP($A342,'Final Team Off-Def Stats'!$A$2:$AQ$31, COLUMN('Final Team Off-Def Stats'!P342), FALSE)</f>
        <v>44.7</v>
      </c>
      <c r="Q342">
        <f>VLOOKUP($A342,'Final Team Off-Def Stats'!$A$2:$AQ$31, COLUMN('Final Team Off-Def Stats'!Q342), FALSE)</f>
        <v>24.4</v>
      </c>
      <c r="R342">
        <f>VLOOKUP($A342,'Final Team Off-Def Stats'!$A$2:$AQ$31, COLUMN('Final Team Off-Def Stats'!R342), FALSE)</f>
        <v>7.5</v>
      </c>
      <c r="S342">
        <f>VLOOKUP($A342,'Final Team Off-Def Stats'!$A$2:$AQ$31, COLUMN('Final Team Off-Def Stats'!S342), FALSE)</f>
        <v>5</v>
      </c>
      <c r="T342">
        <f>VLOOKUP($A342,'Final Team Off-Def Stats'!$A$2:$AQ$31, COLUMN('Final Team Off-Def Stats'!T342), FALSE)</f>
        <v>13.9</v>
      </c>
      <c r="U342">
        <f>VLOOKUP($A342,'Final Team Off-Def Stats'!$A$2:$AQ$31, COLUMN('Final Team Off-Def Stats'!U342), FALSE)</f>
        <v>18.899999999999999</v>
      </c>
      <c r="V342">
        <f>VLOOKUP($A342,'Final Team Off-Def Stats'!$A$2:$AQ$31, COLUMN('Final Team Off-Def Stats'!V342), FALSE)</f>
        <v>110.1</v>
      </c>
      <c r="W342">
        <f>VLOOKUP($A342,'Final Team Off-Def Stats'!$A$2:$AQ$31, COLUMN('Final Team Off-Def Stats'!W342), FALSE)</f>
        <v>41.4</v>
      </c>
      <c r="X342">
        <f>VLOOKUP($A342,'Final Team Off-Def Stats'!$A$2:$AQ$31, COLUMN('Final Team Off-Def Stats'!X342), FALSE)</f>
        <v>92</v>
      </c>
      <c r="Y342">
        <f>VLOOKUP($A342,'Final Team Off-Def Stats'!$A$2:$AQ$31, COLUMN('Final Team Off-Def Stats'!Y342), FALSE)</f>
        <v>0.45</v>
      </c>
      <c r="Z342">
        <f>VLOOKUP($A342,'Final Team Off-Def Stats'!$A$2:$AQ$31, COLUMN('Final Team Off-Def Stats'!Z342), FALSE)</f>
        <v>11.9</v>
      </c>
      <c r="AA342">
        <f>VLOOKUP($A342,'Final Team Off-Def Stats'!$A$2:$AQ$31, COLUMN('Final Team Off-Def Stats'!AA342), FALSE)</f>
        <v>34.4</v>
      </c>
      <c r="AB342">
        <f>VLOOKUP($A342,'Final Team Off-Def Stats'!$A$2:$AQ$31, COLUMN('Final Team Off-Def Stats'!AB342), FALSE)</f>
        <v>0.34499999999999997</v>
      </c>
      <c r="AC342">
        <f>VLOOKUP($A342,'Final Team Off-Def Stats'!$A$2:$AQ$31, COLUMN('Final Team Off-Def Stats'!AC342), FALSE)</f>
        <v>29.5</v>
      </c>
      <c r="AD342">
        <f>VLOOKUP($A342,'Final Team Off-Def Stats'!$A$2:$AQ$31, COLUMN('Final Team Off-Def Stats'!AD342), FALSE)</f>
        <v>57.6</v>
      </c>
      <c r="AE342">
        <f>VLOOKUP($A342,'Final Team Off-Def Stats'!$A$2:$AQ$31, COLUMN('Final Team Off-Def Stats'!AE342), FALSE)</f>
        <v>0.51300000000000001</v>
      </c>
      <c r="AF342">
        <f>VLOOKUP($A342,'Final Team Off-Def Stats'!$A$2:$AQ$31, COLUMN('Final Team Off-Def Stats'!AF342), FALSE)</f>
        <v>15.4</v>
      </c>
      <c r="AG342">
        <f>VLOOKUP($A342,'Final Team Off-Def Stats'!$A$2:$AQ$31, COLUMN('Final Team Off-Def Stats'!AG342), FALSE)</f>
        <v>19.899999999999999</v>
      </c>
      <c r="AH342">
        <f>VLOOKUP($A342,'Final Team Off-Def Stats'!$A$2:$AQ$31, COLUMN('Final Team Off-Def Stats'!AH342), FALSE)</f>
        <v>0.77500000000000002</v>
      </c>
      <c r="AI342">
        <f>VLOOKUP($A342,'Final Team Off-Def Stats'!$A$2:$AQ$31, COLUMN('Final Team Off-Def Stats'!AI342), FALSE)</f>
        <v>12.2</v>
      </c>
      <c r="AJ342">
        <f>VLOOKUP($A342,'Final Team Off-Def Stats'!$A$2:$AQ$31, COLUMN('Final Team Off-Def Stats'!AJ342), FALSE)</f>
        <v>35.700000000000003</v>
      </c>
      <c r="AK342">
        <f>VLOOKUP($A342,'Final Team Off-Def Stats'!$A$2:$AQ$31, COLUMN('Final Team Off-Def Stats'!AK342), FALSE)</f>
        <v>47.9</v>
      </c>
      <c r="AL342">
        <f>VLOOKUP($A342,'Final Team Off-Def Stats'!$A$2:$AQ$31, COLUMN('Final Team Off-Def Stats'!AL342), FALSE)</f>
        <v>24.5</v>
      </c>
      <c r="AM342">
        <f>VLOOKUP($A342,'Final Team Off-Def Stats'!$A$2:$AQ$31, COLUMN('Final Team Off-Def Stats'!AM342), FALSE)</f>
        <v>7.8</v>
      </c>
      <c r="AN342">
        <f>VLOOKUP($A342,'Final Team Off-Def Stats'!$A$2:$AQ$31, COLUMN('Final Team Off-Def Stats'!AN342), FALSE)</f>
        <v>4.2</v>
      </c>
      <c r="AO342">
        <f>VLOOKUP($A342,'Final Team Off-Def Stats'!$A$2:$AQ$31, COLUMN('Final Team Off-Def Stats'!AO342), FALSE)</f>
        <v>13.8</v>
      </c>
      <c r="AP342">
        <f>VLOOKUP($A342,'Final Team Off-Def Stats'!$A$2:$AQ$31, COLUMN('Final Team Off-Def Stats'!AP342), FALSE)</f>
        <v>18.8</v>
      </c>
      <c r="AQ342">
        <f>VLOOKUP($A342,'Final Team Off-Def Stats'!$A$2:$AQ$31, COLUMN('Final Team Off-Def Stats'!AQ342), FALSE)</f>
        <v>110.1</v>
      </c>
      <c r="AR342" t="s">
        <v>315</v>
      </c>
      <c r="AS342">
        <f>VLOOKUP($AR342,'Final Team Off-Def Stats'!$A$2:$AQ$31, COLUMN('Final Team Off-Def Stats'!B344), FALSE)</f>
        <v>41</v>
      </c>
      <c r="AT342">
        <f>VLOOKUP($AR342,'Final Team Off-Def Stats'!$A$2:$AQ$31, COLUMN('Final Team Off-Def Stats'!C344), FALSE)</f>
        <v>87.3</v>
      </c>
      <c r="AU342">
        <f>VLOOKUP($AR342,'Final Team Off-Def Stats'!$A$2:$AQ$31, COLUMN('Final Team Off-Def Stats'!D344), FALSE)</f>
        <v>0.46899999999999997</v>
      </c>
      <c r="AV342">
        <f>VLOOKUP($AR342,'Final Team Off-Def Stats'!$A$2:$AQ$31, COLUMN('Final Team Off-Def Stats'!E344), FALSE)</f>
        <v>11.8</v>
      </c>
      <c r="AW342">
        <f>VLOOKUP($AR342,'Final Team Off-Def Stats'!$A$2:$AQ$31, COLUMN('Final Team Off-Def Stats'!F344), FALSE)</f>
        <v>33.9</v>
      </c>
      <c r="AX342">
        <f>VLOOKUP($AR342,'Final Team Off-Def Stats'!$A$2:$AQ$31, COLUMN('Final Team Off-Def Stats'!G344), FALSE)</f>
        <v>0.34699999999999998</v>
      </c>
      <c r="AY342">
        <f>VLOOKUP($AR342,'Final Team Off-Def Stats'!$A$2:$AQ$31, COLUMN('Final Team Off-Def Stats'!H344), FALSE)</f>
        <v>29.2</v>
      </c>
      <c r="AZ342">
        <f>VLOOKUP($AR342,'Final Team Off-Def Stats'!$A$2:$AQ$31, COLUMN('Final Team Off-Def Stats'!I344), FALSE)</f>
        <v>53.4</v>
      </c>
      <c r="BA342">
        <f>VLOOKUP($AR342,'Final Team Off-Def Stats'!$A$2:$AQ$31, COLUMN('Final Team Off-Def Stats'!J344), FALSE)</f>
        <v>0.54600000000000004</v>
      </c>
      <c r="BB342">
        <f>VLOOKUP($AR342,'Final Team Off-Def Stats'!$A$2:$AQ$31, COLUMN('Final Team Off-Def Stats'!K344), FALSE)</f>
        <v>16.600000000000001</v>
      </c>
      <c r="BC342">
        <f>VLOOKUP($AR342,'Final Team Off-Def Stats'!$A$2:$AQ$31, COLUMN('Final Team Off-Def Stats'!L344), FALSE)</f>
        <v>22.6</v>
      </c>
      <c r="BD342">
        <f>VLOOKUP($AR342,'Final Team Off-Def Stats'!$A$2:$AQ$31, COLUMN('Final Team Off-Def Stats'!M344), FALSE)</f>
        <v>0.73199999999999998</v>
      </c>
      <c r="BE342">
        <f>VLOOKUP($AR342,'Final Team Off-Def Stats'!$A$2:$AQ$31, COLUMN('Final Team Off-Def Stats'!N344), FALSE)</f>
        <v>9.4</v>
      </c>
      <c r="BF342">
        <f>VLOOKUP($AR342,'Final Team Off-Def Stats'!$A$2:$AQ$31, COLUMN('Final Team Off-Def Stats'!O344), FALSE)</f>
        <v>33.9</v>
      </c>
      <c r="BG342">
        <f>VLOOKUP($AR342,'Final Team Off-Def Stats'!$A$2:$AQ$31, COLUMN('Final Team Off-Def Stats'!P344), FALSE)</f>
        <v>43.3</v>
      </c>
      <c r="BH342">
        <f>VLOOKUP($AR342,'Final Team Off-Def Stats'!$A$2:$AQ$31, COLUMN('Final Team Off-Def Stats'!Q344), FALSE)</f>
        <v>23.6</v>
      </c>
      <c r="BI342">
        <f>VLOOKUP($AR342,'Final Team Off-Def Stats'!$A$2:$AQ$31, COLUMN('Final Team Off-Def Stats'!R344), FALSE)</f>
        <v>7.5</v>
      </c>
      <c r="BJ342">
        <f>VLOOKUP($AR342,'Final Team Off-Def Stats'!$A$2:$AQ$31, COLUMN('Final Team Off-Def Stats'!S344), FALSE)</f>
        <v>5.0999999999999996</v>
      </c>
      <c r="BK342">
        <f>VLOOKUP($AR342,'Final Team Off-Def Stats'!$A$2:$AQ$31, COLUMN('Final Team Off-Def Stats'!T344), FALSE)</f>
        <v>14.3</v>
      </c>
      <c r="BL342">
        <f>VLOOKUP($AR342,'Final Team Off-Def Stats'!$A$2:$AQ$31, COLUMN('Final Team Off-Def Stats'!U344), FALSE)</f>
        <v>19.8</v>
      </c>
      <c r="BM342">
        <f>VLOOKUP($AR342,'Final Team Off-Def Stats'!$A$2:$AQ$31, COLUMN('Final Team Off-Def Stats'!V344), FALSE)</f>
        <v>110.3</v>
      </c>
      <c r="BN342">
        <f>VLOOKUP($AR342,'Final Team Off-Def Stats'!$A$2:$AQ$31, COLUMN('Final Team Off-Def Stats'!W344), FALSE)</f>
        <v>41.9</v>
      </c>
      <c r="BO342">
        <f>VLOOKUP($AR342,'Final Team Off-Def Stats'!$A$2:$AQ$31, COLUMN('Final Team Off-Def Stats'!X344), FALSE)</f>
        <v>89.1</v>
      </c>
      <c r="BP342">
        <f>VLOOKUP($AR342,'Final Team Off-Def Stats'!$A$2:$AQ$31, COLUMN('Final Team Off-Def Stats'!Y344), FALSE)</f>
        <v>0.47</v>
      </c>
      <c r="BQ342">
        <f>VLOOKUP($AR342,'Final Team Off-Def Stats'!$A$2:$AQ$31, COLUMN('Final Team Off-Def Stats'!Z344), FALSE)</f>
        <v>12.4</v>
      </c>
      <c r="BR342">
        <f>VLOOKUP($AR342,'Final Team Off-Def Stats'!$A$2:$AQ$31, COLUMN('Final Team Off-Def Stats'!AA344), FALSE)</f>
        <v>35.200000000000003</v>
      </c>
      <c r="BS342">
        <f>VLOOKUP($AR342,'Final Team Off-Def Stats'!$A$2:$AQ$31, COLUMN('Final Team Off-Def Stats'!AB344), FALSE)</f>
        <v>0.35199999999999998</v>
      </c>
      <c r="BT342">
        <f>VLOOKUP($AR342,'Final Team Off-Def Stats'!$A$2:$AQ$31, COLUMN('Final Team Off-Def Stats'!AC344), FALSE)</f>
        <v>29.5</v>
      </c>
      <c r="BU342">
        <f>VLOOKUP($AR342,'Final Team Off-Def Stats'!$A$2:$AQ$31, COLUMN('Final Team Off-Def Stats'!AD344), FALSE)</f>
        <v>53.8</v>
      </c>
      <c r="BV342">
        <f>VLOOKUP($AR342,'Final Team Off-Def Stats'!$A$2:$AQ$31, COLUMN('Final Team Off-Def Stats'!AE344), FALSE)</f>
        <v>0.54800000000000004</v>
      </c>
      <c r="BW342">
        <f>VLOOKUP($AR342,'Final Team Off-Def Stats'!$A$2:$AQ$31, COLUMN('Final Team Off-Def Stats'!AF344), FALSE)</f>
        <v>17.100000000000001</v>
      </c>
      <c r="BX342">
        <f>VLOOKUP($AR342,'Final Team Off-Def Stats'!$A$2:$AQ$31, COLUMN('Final Team Off-Def Stats'!AG344), FALSE)</f>
        <v>22.9</v>
      </c>
      <c r="BY342">
        <f>VLOOKUP($AR342,'Final Team Off-Def Stats'!$A$2:$AQ$31, COLUMN('Final Team Off-Def Stats'!AH344), FALSE)</f>
        <v>0.747</v>
      </c>
      <c r="BZ342">
        <f>VLOOKUP($AR342,'Final Team Off-Def Stats'!$A$2:$AQ$31, COLUMN('Final Team Off-Def Stats'!AI344), FALSE)</f>
        <v>10.8</v>
      </c>
      <c r="CA342">
        <f>VLOOKUP($AR342,'Final Team Off-Def Stats'!$A$2:$AQ$31, COLUMN('Final Team Off-Def Stats'!AJ344), FALSE)</f>
        <v>35</v>
      </c>
      <c r="CB342">
        <f>VLOOKUP($AR342,'Final Team Off-Def Stats'!$A$2:$AQ$31, COLUMN('Final Team Off-Def Stats'!AK344), FALSE)</f>
        <v>45.8</v>
      </c>
      <c r="CC342">
        <f>VLOOKUP($AR342,'Final Team Off-Def Stats'!$A$2:$AQ$31, COLUMN('Final Team Off-Def Stats'!AL344), FALSE)</f>
        <v>25.8</v>
      </c>
      <c r="CD342">
        <f>VLOOKUP($AR342,'Final Team Off-Def Stats'!$A$2:$AQ$31, COLUMN('Final Team Off-Def Stats'!AM344), FALSE)</f>
        <v>8.1999999999999993</v>
      </c>
      <c r="CE342">
        <f>VLOOKUP($AR342,'Final Team Off-Def Stats'!$A$2:$AQ$31, COLUMN('Final Team Off-Def Stats'!AN344), FALSE)</f>
        <v>4.0999999999999996</v>
      </c>
      <c r="CF342">
        <f>VLOOKUP($AR342,'Final Team Off-Def Stats'!$A$2:$AQ$31, COLUMN('Final Team Off-Def Stats'!AO344), FALSE)</f>
        <v>13.8</v>
      </c>
      <c r="CG342">
        <f>VLOOKUP($AR342,'Final Team Off-Def Stats'!$A$2:$AQ$31, COLUMN('Final Team Off-Def Stats'!AP344), FALSE)</f>
        <v>19.8</v>
      </c>
      <c r="CH342">
        <f>VLOOKUP($AR342,'Final Team Off-Def Stats'!$A$2:$AQ$31, COLUMN('Final Team Off-Def Stats'!AQ344), FALSE)</f>
        <v>113.3</v>
      </c>
      <c r="CI342" t="s">
        <v>543</v>
      </c>
    </row>
    <row r="343" spans="1:87" x14ac:dyDescent="0.35">
      <c r="A343" t="s">
        <v>509</v>
      </c>
      <c r="B343">
        <f>VLOOKUP($A343,'Final Team Off-Def Stats'!$A$2:$AQ$31, COLUMN('Final Team Off-Def Stats'!B343), FALSE)</f>
        <v>42.3</v>
      </c>
      <c r="C343">
        <f>VLOOKUP($A343,'Final Team Off-Def Stats'!$A$2:$AQ$31, COLUMN('Final Team Off-Def Stats'!C343), FALSE)</f>
        <v>87.7</v>
      </c>
      <c r="D343">
        <f>VLOOKUP($A343,'Final Team Off-Def Stats'!$A$2:$AQ$31, COLUMN('Final Team Off-Def Stats'!D343), FALSE)</f>
        <v>0.48299999999999998</v>
      </c>
      <c r="E343">
        <f>VLOOKUP($A343,'Final Team Off-Def Stats'!$A$2:$AQ$31, COLUMN('Final Team Off-Def Stats'!E343), FALSE)</f>
        <v>12.9</v>
      </c>
      <c r="F343">
        <f>VLOOKUP($A343,'Final Team Off-Def Stats'!$A$2:$AQ$31, COLUMN('Final Team Off-Def Stats'!F343), FALSE)</f>
        <v>36.5</v>
      </c>
      <c r="G343">
        <f>VLOOKUP($A343,'Final Team Off-Def Stats'!$A$2:$AQ$31, COLUMN('Final Team Off-Def Stats'!G343), FALSE)</f>
        <v>0.35299999999999998</v>
      </c>
      <c r="H343">
        <f>VLOOKUP($A343,'Final Team Off-Def Stats'!$A$2:$AQ$31, COLUMN('Final Team Off-Def Stats'!H343), FALSE)</f>
        <v>29.4</v>
      </c>
      <c r="I343">
        <f>VLOOKUP($A343,'Final Team Off-Def Stats'!$A$2:$AQ$31, COLUMN('Final Team Off-Def Stats'!I343), FALSE)</f>
        <v>51.2</v>
      </c>
      <c r="J343">
        <f>VLOOKUP($A343,'Final Team Off-Def Stats'!$A$2:$AQ$31, COLUMN('Final Team Off-Def Stats'!J343), FALSE)</f>
        <v>0.57499999999999996</v>
      </c>
      <c r="K343">
        <f>VLOOKUP($A343,'Final Team Off-Def Stats'!$A$2:$AQ$31, COLUMN('Final Team Off-Def Stats'!K343), FALSE)</f>
        <v>17</v>
      </c>
      <c r="L343">
        <f>VLOOKUP($A343,'Final Team Off-Def Stats'!$A$2:$AQ$31, COLUMN('Final Team Off-Def Stats'!L343), FALSE)</f>
        <v>21.4</v>
      </c>
      <c r="M343">
        <f>VLOOKUP($A343,'Final Team Off-Def Stats'!$A$2:$AQ$31, COLUMN('Final Team Off-Def Stats'!M343), FALSE)</f>
        <v>0.79500000000000004</v>
      </c>
      <c r="N343">
        <f>VLOOKUP($A343,'Final Team Off-Def Stats'!$A$2:$AQ$31, COLUMN('Final Team Off-Def Stats'!N343), FALSE)</f>
        <v>9.3000000000000007</v>
      </c>
      <c r="O343">
        <f>VLOOKUP($A343,'Final Team Off-Def Stats'!$A$2:$AQ$31, COLUMN('Final Team Off-Def Stats'!O343), FALSE)</f>
        <v>35.5</v>
      </c>
      <c r="P343">
        <f>VLOOKUP($A343,'Final Team Off-Def Stats'!$A$2:$AQ$31, COLUMN('Final Team Off-Def Stats'!P343), FALSE)</f>
        <v>44.8</v>
      </c>
      <c r="Q343">
        <f>VLOOKUP($A343,'Final Team Off-Def Stats'!$A$2:$AQ$31, COLUMN('Final Team Off-Def Stats'!Q343), FALSE)</f>
        <v>28.2</v>
      </c>
      <c r="R343">
        <f>VLOOKUP($A343,'Final Team Off-Def Stats'!$A$2:$AQ$31, COLUMN('Final Team Off-Def Stats'!R343), FALSE)</f>
        <v>7.3</v>
      </c>
      <c r="S343">
        <f>VLOOKUP($A343,'Final Team Off-Def Stats'!$A$2:$AQ$31, COLUMN('Final Team Off-Def Stats'!S343), FALSE)</f>
        <v>3.8</v>
      </c>
      <c r="T343">
        <f>VLOOKUP($A343,'Final Team Off-Def Stats'!$A$2:$AQ$31, COLUMN('Final Team Off-Def Stats'!T343), FALSE)</f>
        <v>14.7</v>
      </c>
      <c r="U343">
        <f>VLOOKUP($A343,'Final Team Off-Def Stats'!$A$2:$AQ$31, COLUMN('Final Team Off-Def Stats'!U343), FALSE)</f>
        <v>20.3</v>
      </c>
      <c r="V343">
        <f>VLOOKUP($A343,'Final Team Off-Def Stats'!$A$2:$AQ$31, COLUMN('Final Team Off-Def Stats'!V343), FALSE)</f>
        <v>114.5</v>
      </c>
      <c r="W343">
        <f>VLOOKUP($A343,'Final Team Off-Def Stats'!$A$2:$AQ$31, COLUMN('Final Team Off-Def Stats'!W343), FALSE)</f>
        <v>41.7</v>
      </c>
      <c r="X343">
        <f>VLOOKUP($A343,'Final Team Off-Def Stats'!$A$2:$AQ$31, COLUMN('Final Team Off-Def Stats'!X343), FALSE)</f>
        <v>88.8</v>
      </c>
      <c r="Y343">
        <f>VLOOKUP($A343,'Final Team Off-Def Stats'!$A$2:$AQ$31, COLUMN('Final Team Off-Def Stats'!Y343), FALSE)</f>
        <v>0.47</v>
      </c>
      <c r="Z343">
        <f>VLOOKUP($A343,'Final Team Off-Def Stats'!$A$2:$AQ$31, COLUMN('Final Team Off-Def Stats'!Z343), FALSE)</f>
        <v>12</v>
      </c>
      <c r="AA343">
        <f>VLOOKUP($A343,'Final Team Off-Def Stats'!$A$2:$AQ$31, COLUMN('Final Team Off-Def Stats'!AA343), FALSE)</f>
        <v>34.799999999999997</v>
      </c>
      <c r="AB343">
        <f>VLOOKUP($A343,'Final Team Off-Def Stats'!$A$2:$AQ$31, COLUMN('Final Team Off-Def Stats'!AB343), FALSE)</f>
        <v>0.34599999999999997</v>
      </c>
      <c r="AC343">
        <f>VLOOKUP($A343,'Final Team Off-Def Stats'!$A$2:$AQ$31, COLUMN('Final Team Off-Def Stats'!AC343), FALSE)</f>
        <v>29.7</v>
      </c>
      <c r="AD343">
        <f>VLOOKUP($A343,'Final Team Off-Def Stats'!$A$2:$AQ$31, COLUMN('Final Team Off-Def Stats'!AD343), FALSE)</f>
        <v>54</v>
      </c>
      <c r="AE343">
        <f>VLOOKUP($A343,'Final Team Off-Def Stats'!$A$2:$AQ$31, COLUMN('Final Team Off-Def Stats'!AE343), FALSE)</f>
        <v>0.54900000000000004</v>
      </c>
      <c r="AF343">
        <f>VLOOKUP($A343,'Final Team Off-Def Stats'!$A$2:$AQ$31, COLUMN('Final Team Off-Def Stats'!AF343), FALSE)</f>
        <v>16.7</v>
      </c>
      <c r="AG343">
        <f>VLOOKUP($A343,'Final Team Off-Def Stats'!$A$2:$AQ$31, COLUMN('Final Team Off-Def Stats'!AG343), FALSE)</f>
        <v>22.1</v>
      </c>
      <c r="AH343">
        <f>VLOOKUP($A343,'Final Team Off-Def Stats'!$A$2:$AQ$31, COLUMN('Final Team Off-Def Stats'!AH343), FALSE)</f>
        <v>0.75700000000000001</v>
      </c>
      <c r="AI343">
        <f>VLOOKUP($A343,'Final Team Off-Def Stats'!$A$2:$AQ$31, COLUMN('Final Team Off-Def Stats'!AI343), FALSE)</f>
        <v>9.8000000000000007</v>
      </c>
      <c r="AJ343">
        <f>VLOOKUP($A343,'Final Team Off-Def Stats'!$A$2:$AQ$31, COLUMN('Final Team Off-Def Stats'!AJ343), FALSE)</f>
        <v>33.200000000000003</v>
      </c>
      <c r="AK343">
        <f>VLOOKUP($A343,'Final Team Off-Def Stats'!$A$2:$AQ$31, COLUMN('Final Team Off-Def Stats'!AK343), FALSE)</f>
        <v>43</v>
      </c>
      <c r="AL343">
        <f>VLOOKUP($A343,'Final Team Off-Def Stats'!$A$2:$AQ$31, COLUMN('Final Team Off-Def Stats'!AL343), FALSE)</f>
        <v>25.8</v>
      </c>
      <c r="AM343">
        <f>VLOOKUP($A343,'Final Team Off-Def Stats'!$A$2:$AQ$31, COLUMN('Final Team Off-Def Stats'!AM343), FALSE)</f>
        <v>8</v>
      </c>
      <c r="AN343">
        <f>VLOOKUP($A343,'Final Team Off-Def Stats'!$A$2:$AQ$31, COLUMN('Final Team Off-Def Stats'!AN343), FALSE)</f>
        <v>4.9000000000000004</v>
      </c>
      <c r="AO343">
        <f>VLOOKUP($A343,'Final Team Off-Def Stats'!$A$2:$AQ$31, COLUMN('Final Team Off-Def Stats'!AO343), FALSE)</f>
        <v>13</v>
      </c>
      <c r="AP343">
        <f>VLOOKUP($A343,'Final Team Off-Def Stats'!$A$2:$AQ$31, COLUMN('Final Team Off-Def Stats'!AP343), FALSE)</f>
        <v>20.2</v>
      </c>
      <c r="AQ343">
        <f>VLOOKUP($A343,'Final Team Off-Def Stats'!$A$2:$AQ$31, COLUMN('Final Team Off-Def Stats'!AQ343), FALSE)</f>
        <v>112.1</v>
      </c>
      <c r="AR343" t="s">
        <v>220</v>
      </c>
      <c r="AS343">
        <f>VLOOKUP($AR343,'Final Team Off-Def Stats'!$A$2:$AQ$31, COLUMN('Final Team Off-Def Stats'!B345), FALSE)</f>
        <v>39.1</v>
      </c>
      <c r="AT343">
        <f>VLOOKUP($AR343,'Final Team Off-Def Stats'!$A$2:$AQ$31, COLUMN('Final Team Off-Def Stats'!C345), FALSE)</f>
        <v>89.4</v>
      </c>
      <c r="AU343">
        <f>VLOOKUP($AR343,'Final Team Off-Def Stats'!$A$2:$AQ$31, COLUMN('Final Team Off-Def Stats'!D345), FALSE)</f>
        <v>0.437</v>
      </c>
      <c r="AV343">
        <f>VLOOKUP($AR343,'Final Team Off-Def Stats'!$A$2:$AQ$31, COLUMN('Final Team Off-Def Stats'!E345), FALSE)</f>
        <v>13.7</v>
      </c>
      <c r="AW343">
        <f>VLOOKUP($AR343,'Final Team Off-Def Stats'!$A$2:$AQ$31, COLUMN('Final Team Off-Def Stats'!F345), FALSE)</f>
        <v>38.299999999999997</v>
      </c>
      <c r="AX343">
        <f>VLOOKUP($AR343,'Final Team Off-Def Stats'!$A$2:$AQ$31, COLUMN('Final Team Off-Def Stats'!G345), FALSE)</f>
        <v>0.35699999999999998</v>
      </c>
      <c r="AY343">
        <f>VLOOKUP($AR343,'Final Team Off-Def Stats'!$A$2:$AQ$31, COLUMN('Final Team Off-Def Stats'!H345), FALSE)</f>
        <v>25.4</v>
      </c>
      <c r="AZ343">
        <f>VLOOKUP($AR343,'Final Team Off-Def Stats'!$A$2:$AQ$31, COLUMN('Final Team Off-Def Stats'!I345), FALSE)</f>
        <v>51.1</v>
      </c>
      <c r="BA343">
        <f>VLOOKUP($AR343,'Final Team Off-Def Stats'!$A$2:$AQ$31, COLUMN('Final Team Off-Def Stats'!J345), FALSE)</f>
        <v>0.497</v>
      </c>
      <c r="BB343">
        <f>VLOOKUP($AR343,'Final Team Off-Def Stats'!$A$2:$AQ$31, COLUMN('Final Team Off-Def Stats'!K345), FALSE)</f>
        <v>18.600000000000001</v>
      </c>
      <c r="BC343">
        <f>VLOOKUP($AR343,'Final Team Off-Def Stats'!$A$2:$AQ$31, COLUMN('Final Team Off-Def Stats'!L345), FALSE)</f>
        <v>25</v>
      </c>
      <c r="BD343">
        <f>VLOOKUP($AR343,'Final Team Off-Def Stats'!$A$2:$AQ$31, COLUMN('Final Team Off-Def Stats'!M345), FALSE)</f>
        <v>0.74399999999999999</v>
      </c>
      <c r="BE343">
        <f>VLOOKUP($AR343,'Final Team Off-Def Stats'!$A$2:$AQ$31, COLUMN('Final Team Off-Def Stats'!N345), FALSE)</f>
        <v>11.9</v>
      </c>
      <c r="BF343">
        <f>VLOOKUP($AR343,'Final Team Off-Def Stats'!$A$2:$AQ$31, COLUMN('Final Team Off-Def Stats'!O345), FALSE)</f>
        <v>35.9</v>
      </c>
      <c r="BG343">
        <f>VLOOKUP($AR343,'Final Team Off-Def Stats'!$A$2:$AQ$31, COLUMN('Final Team Off-Def Stats'!P345), FALSE)</f>
        <v>47.8</v>
      </c>
      <c r="BH343">
        <f>VLOOKUP($AR343,'Final Team Off-Def Stats'!$A$2:$AQ$31, COLUMN('Final Team Off-Def Stats'!Q345), FALSE)</f>
        <v>22.7</v>
      </c>
      <c r="BI343">
        <f>VLOOKUP($AR343,'Final Team Off-Def Stats'!$A$2:$AQ$31, COLUMN('Final Team Off-Def Stats'!R345), FALSE)</f>
        <v>7.2</v>
      </c>
      <c r="BJ343">
        <f>VLOOKUP($AR343,'Final Team Off-Def Stats'!$A$2:$AQ$31, COLUMN('Final Team Off-Def Stats'!S345), FALSE)</f>
        <v>5</v>
      </c>
      <c r="BK343">
        <f>VLOOKUP($AR343,'Final Team Off-Def Stats'!$A$2:$AQ$31, COLUMN('Final Team Off-Def Stats'!T345), FALSE)</f>
        <v>13.7</v>
      </c>
      <c r="BL343">
        <f>VLOOKUP($AR343,'Final Team Off-Def Stats'!$A$2:$AQ$31, COLUMN('Final Team Off-Def Stats'!U345), FALSE)</f>
        <v>21.1</v>
      </c>
      <c r="BM343">
        <f>VLOOKUP($AR343,'Final Team Off-Def Stats'!$A$2:$AQ$31, COLUMN('Final Team Off-Def Stats'!V345), FALSE)</f>
        <v>110.4</v>
      </c>
      <c r="BN343">
        <f>VLOOKUP($AR343,'Final Team Off-Def Stats'!$A$2:$AQ$31, COLUMN('Final Team Off-Def Stats'!W345), FALSE)</f>
        <v>39.9</v>
      </c>
      <c r="BO343">
        <f>VLOOKUP($AR343,'Final Team Off-Def Stats'!$A$2:$AQ$31, COLUMN('Final Team Off-Def Stats'!X345), FALSE)</f>
        <v>89.2</v>
      </c>
      <c r="BP343">
        <f>VLOOKUP($AR343,'Final Team Off-Def Stats'!$A$2:$AQ$31, COLUMN('Final Team Off-Def Stats'!Y345), FALSE)</f>
        <v>0.44700000000000001</v>
      </c>
      <c r="BQ343">
        <f>VLOOKUP($AR343,'Final Team Off-Def Stats'!$A$2:$AQ$31, COLUMN('Final Team Off-Def Stats'!Z345), FALSE)</f>
        <v>13.1</v>
      </c>
      <c r="BR343">
        <f>VLOOKUP($AR343,'Final Team Off-Def Stats'!$A$2:$AQ$31, COLUMN('Final Team Off-Def Stats'!AA345), FALSE)</f>
        <v>38.299999999999997</v>
      </c>
      <c r="BS343">
        <f>VLOOKUP($AR343,'Final Team Off-Def Stats'!$A$2:$AQ$31, COLUMN('Final Team Off-Def Stats'!AB345), FALSE)</f>
        <v>0.34200000000000003</v>
      </c>
      <c r="BT343">
        <f>VLOOKUP($AR343,'Final Team Off-Def Stats'!$A$2:$AQ$31, COLUMN('Final Team Off-Def Stats'!AC345), FALSE)</f>
        <v>26.8</v>
      </c>
      <c r="BU343">
        <f>VLOOKUP($AR343,'Final Team Off-Def Stats'!$A$2:$AQ$31, COLUMN('Final Team Off-Def Stats'!AD345), FALSE)</f>
        <v>50.8</v>
      </c>
      <c r="BV343">
        <f>VLOOKUP($AR343,'Final Team Off-Def Stats'!$A$2:$AQ$31, COLUMN('Final Team Off-Def Stats'!AE345), FALSE)</f>
        <v>0.52700000000000002</v>
      </c>
      <c r="BW343">
        <f>VLOOKUP($AR343,'Final Team Off-Def Stats'!$A$2:$AQ$31, COLUMN('Final Team Off-Def Stats'!AF345), FALSE)</f>
        <v>17.600000000000001</v>
      </c>
      <c r="BX343">
        <f>VLOOKUP($AR343,'Final Team Off-Def Stats'!$A$2:$AQ$31, COLUMN('Final Team Off-Def Stats'!AG345), FALSE)</f>
        <v>23.1</v>
      </c>
      <c r="BY343">
        <f>VLOOKUP($AR343,'Final Team Off-Def Stats'!$A$2:$AQ$31, COLUMN('Final Team Off-Def Stats'!AH345), FALSE)</f>
        <v>0.76400000000000001</v>
      </c>
      <c r="BZ343">
        <f>VLOOKUP($AR343,'Final Team Off-Def Stats'!$A$2:$AQ$31, COLUMN('Final Team Off-Def Stats'!AI345), FALSE)</f>
        <v>9.6999999999999993</v>
      </c>
      <c r="CA343">
        <f>VLOOKUP($AR343,'Final Team Off-Def Stats'!$A$2:$AQ$31, COLUMN('Final Team Off-Def Stats'!AJ345), FALSE)</f>
        <v>35.6</v>
      </c>
      <c r="CB343">
        <f>VLOOKUP($AR343,'Final Team Off-Def Stats'!$A$2:$AQ$31, COLUMN('Final Team Off-Def Stats'!AK345), FALSE)</f>
        <v>45.3</v>
      </c>
      <c r="CC343">
        <f>VLOOKUP($AR343,'Final Team Off-Def Stats'!$A$2:$AQ$31, COLUMN('Final Team Off-Def Stats'!AL345), FALSE)</f>
        <v>25.1</v>
      </c>
      <c r="CD343">
        <f>VLOOKUP($AR343,'Final Team Off-Def Stats'!$A$2:$AQ$31, COLUMN('Final Team Off-Def Stats'!AM345), FALSE)</f>
        <v>7.2</v>
      </c>
      <c r="CE343">
        <f>VLOOKUP($AR343,'Final Team Off-Def Stats'!$A$2:$AQ$31, COLUMN('Final Team Off-Def Stats'!AN345), FALSE)</f>
        <v>4.8</v>
      </c>
      <c r="CF343">
        <f>VLOOKUP($AR343,'Final Team Off-Def Stats'!$A$2:$AQ$31, COLUMN('Final Team Off-Def Stats'!AO345), FALSE)</f>
        <v>13.1</v>
      </c>
      <c r="CG343">
        <f>VLOOKUP($AR343,'Final Team Off-Def Stats'!$A$2:$AQ$31, COLUMN('Final Team Off-Def Stats'!AP345), FALSE)</f>
        <v>21.1</v>
      </c>
      <c r="CH343">
        <f>VLOOKUP($AR343,'Final Team Off-Def Stats'!$A$2:$AQ$31, COLUMN('Final Team Off-Def Stats'!AQ345), FALSE)</f>
        <v>110.5</v>
      </c>
      <c r="CI343" t="s">
        <v>543</v>
      </c>
    </row>
    <row r="344" spans="1:87" x14ac:dyDescent="0.35">
      <c r="A344" t="s">
        <v>511</v>
      </c>
      <c r="B344">
        <f>VLOOKUP($A344,'Final Team Off-Def Stats'!$A$2:$AQ$31, COLUMN('Final Team Off-Def Stats'!B344), FALSE)</f>
        <v>42.3</v>
      </c>
      <c r="C344">
        <f>VLOOKUP($A344,'Final Team Off-Def Stats'!$A$2:$AQ$31, COLUMN('Final Team Off-Def Stats'!C344), FALSE)</f>
        <v>88.2</v>
      </c>
      <c r="D344">
        <f>VLOOKUP($A344,'Final Team Off-Def Stats'!$A$2:$AQ$31, COLUMN('Final Team Off-Def Stats'!D344), FALSE)</f>
        <v>0.48</v>
      </c>
      <c r="E344">
        <f>VLOOKUP($A344,'Final Team Off-Def Stats'!$A$2:$AQ$31, COLUMN('Final Team Off-Def Stats'!E344), FALSE)</f>
        <v>10.8</v>
      </c>
      <c r="F344">
        <f>VLOOKUP($A344,'Final Team Off-Def Stats'!$A$2:$AQ$31, COLUMN('Final Team Off-Def Stats'!F344), FALSE)</f>
        <v>29.3</v>
      </c>
      <c r="G344">
        <f>VLOOKUP($A344,'Final Team Off-Def Stats'!$A$2:$AQ$31, COLUMN('Final Team Off-Def Stats'!G344), FALSE)</f>
        <v>0.36899999999999999</v>
      </c>
      <c r="H344">
        <f>VLOOKUP($A344,'Final Team Off-Def Stats'!$A$2:$AQ$31, COLUMN('Final Team Off-Def Stats'!H344), FALSE)</f>
        <v>31.6</v>
      </c>
      <c r="I344">
        <f>VLOOKUP($A344,'Final Team Off-Def Stats'!$A$2:$AQ$31, COLUMN('Final Team Off-Def Stats'!I344), FALSE)</f>
        <v>58.9</v>
      </c>
      <c r="J344">
        <f>VLOOKUP($A344,'Final Team Off-Def Stats'!$A$2:$AQ$31, COLUMN('Final Team Off-Def Stats'!J344), FALSE)</f>
        <v>0.53500000000000003</v>
      </c>
      <c r="K344">
        <f>VLOOKUP($A344,'Final Team Off-Def Stats'!$A$2:$AQ$31, COLUMN('Final Team Off-Def Stats'!K344), FALSE)</f>
        <v>17.8</v>
      </c>
      <c r="L344">
        <f>VLOOKUP($A344,'Final Team Off-Def Stats'!$A$2:$AQ$31, COLUMN('Final Team Off-Def Stats'!L344), FALSE)</f>
        <v>21.9</v>
      </c>
      <c r="M344">
        <f>VLOOKUP($A344,'Final Team Off-Def Stats'!$A$2:$AQ$31, COLUMN('Final Team Off-Def Stats'!M344), FALSE)</f>
        <v>0.81299999999999994</v>
      </c>
      <c r="N344">
        <f>VLOOKUP($A344,'Final Team Off-Def Stats'!$A$2:$AQ$31, COLUMN('Final Team Off-Def Stats'!N344), FALSE)</f>
        <v>8.8000000000000007</v>
      </c>
      <c r="O344">
        <f>VLOOKUP($A344,'Final Team Off-Def Stats'!$A$2:$AQ$31, COLUMN('Final Team Off-Def Stats'!O344), FALSE)</f>
        <v>34.200000000000003</v>
      </c>
      <c r="P344">
        <f>VLOOKUP($A344,'Final Team Off-Def Stats'!$A$2:$AQ$31, COLUMN('Final Team Off-Def Stats'!P344), FALSE)</f>
        <v>42.9</v>
      </c>
      <c r="Q344">
        <f>VLOOKUP($A344,'Final Team Off-Def Stats'!$A$2:$AQ$31, COLUMN('Final Team Off-Def Stats'!Q344), FALSE)</f>
        <v>24.2</v>
      </c>
      <c r="R344">
        <f>VLOOKUP($A344,'Final Team Off-Def Stats'!$A$2:$AQ$31, COLUMN('Final Team Off-Def Stats'!R344), FALSE)</f>
        <v>7.2</v>
      </c>
      <c r="S344">
        <f>VLOOKUP($A344,'Final Team Off-Def Stats'!$A$2:$AQ$31, COLUMN('Final Team Off-Def Stats'!S344), FALSE)</f>
        <v>4.2</v>
      </c>
      <c r="T344">
        <f>VLOOKUP($A344,'Final Team Off-Def Stats'!$A$2:$AQ$31, COLUMN('Final Team Off-Def Stats'!T344), FALSE)</f>
        <v>13</v>
      </c>
      <c r="U344">
        <f>VLOOKUP($A344,'Final Team Off-Def Stats'!$A$2:$AQ$31, COLUMN('Final Team Off-Def Stats'!U344), FALSE)</f>
        <v>19.100000000000001</v>
      </c>
      <c r="V344">
        <f>VLOOKUP($A344,'Final Team Off-Def Stats'!$A$2:$AQ$31, COLUMN('Final Team Off-Def Stats'!V344), FALSE)</f>
        <v>113.2</v>
      </c>
      <c r="W344">
        <f>VLOOKUP($A344,'Final Team Off-Def Stats'!$A$2:$AQ$31, COLUMN('Final Team Off-Def Stats'!W344), FALSE)</f>
        <v>42</v>
      </c>
      <c r="X344">
        <f>VLOOKUP($A344,'Final Team Off-Def Stats'!$A$2:$AQ$31, COLUMN('Final Team Off-Def Stats'!X344), FALSE)</f>
        <v>88.7</v>
      </c>
      <c r="Y344">
        <f>VLOOKUP($A344,'Final Team Off-Def Stats'!$A$2:$AQ$31, COLUMN('Final Team Off-Def Stats'!Y344), FALSE)</f>
        <v>0.47399999999999998</v>
      </c>
      <c r="Z344">
        <f>VLOOKUP($A344,'Final Team Off-Def Stats'!$A$2:$AQ$31, COLUMN('Final Team Off-Def Stats'!Z344), FALSE)</f>
        <v>11.9</v>
      </c>
      <c r="AA344">
        <f>VLOOKUP($A344,'Final Team Off-Def Stats'!$A$2:$AQ$31, COLUMN('Final Team Off-Def Stats'!AA344), FALSE)</f>
        <v>32.4</v>
      </c>
      <c r="AB344">
        <f>VLOOKUP($A344,'Final Team Off-Def Stats'!$A$2:$AQ$31, COLUMN('Final Team Off-Def Stats'!AB344), FALSE)</f>
        <v>0.36599999999999999</v>
      </c>
      <c r="AC344">
        <f>VLOOKUP($A344,'Final Team Off-Def Stats'!$A$2:$AQ$31, COLUMN('Final Team Off-Def Stats'!AC344), FALSE)</f>
        <v>30.2</v>
      </c>
      <c r="AD344">
        <f>VLOOKUP($A344,'Final Team Off-Def Stats'!$A$2:$AQ$31, COLUMN('Final Team Off-Def Stats'!AD344), FALSE)</f>
        <v>56.3</v>
      </c>
      <c r="AE344">
        <f>VLOOKUP($A344,'Final Team Off-Def Stats'!$A$2:$AQ$31, COLUMN('Final Team Off-Def Stats'!AE344), FALSE)</f>
        <v>0.53600000000000003</v>
      </c>
      <c r="AF344">
        <f>VLOOKUP($A344,'Final Team Off-Def Stats'!$A$2:$AQ$31, COLUMN('Final Team Off-Def Stats'!AF344), FALSE)</f>
        <v>17.7</v>
      </c>
      <c r="AG344">
        <f>VLOOKUP($A344,'Final Team Off-Def Stats'!$A$2:$AQ$31, COLUMN('Final Team Off-Def Stats'!AG344), FALSE)</f>
        <v>22.3</v>
      </c>
      <c r="AH344">
        <f>VLOOKUP($A344,'Final Team Off-Def Stats'!$A$2:$AQ$31, COLUMN('Final Team Off-Def Stats'!AH344), FALSE)</f>
        <v>0.79500000000000004</v>
      </c>
      <c r="AI344">
        <f>VLOOKUP($A344,'Final Team Off-Def Stats'!$A$2:$AQ$31, COLUMN('Final Team Off-Def Stats'!AI344), FALSE)</f>
        <v>9.5</v>
      </c>
      <c r="AJ344">
        <f>VLOOKUP($A344,'Final Team Off-Def Stats'!$A$2:$AQ$31, COLUMN('Final Team Off-Def Stats'!AJ344), FALSE)</f>
        <v>34.4</v>
      </c>
      <c r="AK344">
        <f>VLOOKUP($A344,'Final Team Off-Def Stats'!$A$2:$AQ$31, COLUMN('Final Team Off-Def Stats'!AK344), FALSE)</f>
        <v>43.8</v>
      </c>
      <c r="AL344">
        <f>VLOOKUP($A344,'Final Team Off-Def Stats'!$A$2:$AQ$31, COLUMN('Final Team Off-Def Stats'!AL344), FALSE)</f>
        <v>25.4</v>
      </c>
      <c r="AM344">
        <f>VLOOKUP($A344,'Final Team Off-Def Stats'!$A$2:$AQ$31, COLUMN('Final Team Off-Def Stats'!AM344), FALSE)</f>
        <v>7.2</v>
      </c>
      <c r="AN344">
        <f>VLOOKUP($A344,'Final Team Off-Def Stats'!$A$2:$AQ$31, COLUMN('Final Team Off-Def Stats'!AN344), FALSE)</f>
        <v>5.0999999999999996</v>
      </c>
      <c r="AO344">
        <f>VLOOKUP($A344,'Final Team Off-Def Stats'!$A$2:$AQ$31, COLUMN('Final Team Off-Def Stats'!AO344), FALSE)</f>
        <v>13.3</v>
      </c>
      <c r="AP344">
        <f>VLOOKUP($A344,'Final Team Off-Def Stats'!$A$2:$AQ$31, COLUMN('Final Team Off-Def Stats'!AP344), FALSE)</f>
        <v>18.399999999999999</v>
      </c>
      <c r="AQ344">
        <f>VLOOKUP($A344,'Final Team Off-Def Stats'!$A$2:$AQ$31, COLUMN('Final Team Off-Def Stats'!AQ344), FALSE)</f>
        <v>113.6</v>
      </c>
      <c r="AR344" t="s">
        <v>512</v>
      </c>
      <c r="AS344">
        <f>VLOOKUP($AR344,'Final Team Off-Def Stats'!$A$2:$AQ$31, COLUMN('Final Team Off-Def Stats'!B346), FALSE)</f>
        <v>42.2</v>
      </c>
      <c r="AT344">
        <f>VLOOKUP($AR344,'Final Team Off-Def Stats'!$A$2:$AQ$31, COLUMN('Final Team Off-Def Stats'!C346), FALSE)</f>
        <v>89</v>
      </c>
      <c r="AU344">
        <f>VLOOKUP($AR344,'Final Team Off-Def Stats'!$A$2:$AQ$31, COLUMN('Final Team Off-Def Stats'!D346), FALSE)</f>
        <v>0.47499999999999998</v>
      </c>
      <c r="AV344">
        <f>VLOOKUP($AR344,'Final Team Off-Def Stats'!$A$2:$AQ$31, COLUMN('Final Team Off-Def Stats'!E346), FALSE)</f>
        <v>11.5</v>
      </c>
      <c r="AW344">
        <f>VLOOKUP($AR344,'Final Team Off-Def Stats'!$A$2:$AQ$31, COLUMN('Final Team Off-Def Stats'!F346), FALSE)</f>
        <v>31.9</v>
      </c>
      <c r="AX344">
        <f>VLOOKUP($AR344,'Final Team Off-Def Stats'!$A$2:$AQ$31, COLUMN('Final Team Off-Def Stats'!G346), FALSE)</f>
        <v>0.36099999999999999</v>
      </c>
      <c r="AY344">
        <f>VLOOKUP($AR344,'Final Team Off-Def Stats'!$A$2:$AQ$31, COLUMN('Final Team Off-Def Stats'!H346), FALSE)</f>
        <v>30.7</v>
      </c>
      <c r="AZ344">
        <f>VLOOKUP($AR344,'Final Team Off-Def Stats'!$A$2:$AQ$31, COLUMN('Final Team Off-Def Stats'!I346), FALSE)</f>
        <v>57</v>
      </c>
      <c r="BA344">
        <f>VLOOKUP($AR344,'Final Team Off-Def Stats'!$A$2:$AQ$31, COLUMN('Final Team Off-Def Stats'!J346), FALSE)</f>
        <v>0.53800000000000003</v>
      </c>
      <c r="BB344">
        <f>VLOOKUP($AR344,'Final Team Off-Def Stats'!$A$2:$AQ$31, COLUMN('Final Team Off-Def Stats'!K346), FALSE)</f>
        <v>17.600000000000001</v>
      </c>
      <c r="BC344">
        <f>VLOOKUP($AR344,'Final Team Off-Def Stats'!$A$2:$AQ$31, COLUMN('Final Team Off-Def Stats'!L346), FALSE)</f>
        <v>21.9</v>
      </c>
      <c r="BD344">
        <f>VLOOKUP($AR344,'Final Team Off-Def Stats'!$A$2:$AQ$31, COLUMN('Final Team Off-Def Stats'!M346), FALSE)</f>
        <v>0.80500000000000005</v>
      </c>
      <c r="BE344">
        <f>VLOOKUP($AR344,'Final Team Off-Def Stats'!$A$2:$AQ$31, COLUMN('Final Team Off-Def Stats'!N346), FALSE)</f>
        <v>10.4</v>
      </c>
      <c r="BF344">
        <f>VLOOKUP($AR344,'Final Team Off-Def Stats'!$A$2:$AQ$31, COLUMN('Final Team Off-Def Stats'!O346), FALSE)</f>
        <v>34.299999999999997</v>
      </c>
      <c r="BG344">
        <f>VLOOKUP($AR344,'Final Team Off-Def Stats'!$A$2:$AQ$31, COLUMN('Final Team Off-Def Stats'!P346), FALSE)</f>
        <v>44.7</v>
      </c>
      <c r="BH344">
        <f>VLOOKUP($AR344,'Final Team Off-Def Stats'!$A$2:$AQ$31, COLUMN('Final Team Off-Def Stats'!Q346), FALSE)</f>
        <v>25.4</v>
      </c>
      <c r="BI344">
        <f>VLOOKUP($AR344,'Final Team Off-Def Stats'!$A$2:$AQ$31, COLUMN('Final Team Off-Def Stats'!R346), FALSE)</f>
        <v>7.1</v>
      </c>
      <c r="BJ344">
        <f>VLOOKUP($AR344,'Final Team Off-Def Stats'!$A$2:$AQ$31, COLUMN('Final Team Off-Def Stats'!S346), FALSE)</f>
        <v>5.5</v>
      </c>
      <c r="BK344">
        <f>VLOOKUP($AR344,'Final Team Off-Def Stats'!$A$2:$AQ$31, COLUMN('Final Team Off-Def Stats'!T346), FALSE)</f>
        <v>14.1</v>
      </c>
      <c r="BL344">
        <f>VLOOKUP($AR344,'Final Team Off-Def Stats'!$A$2:$AQ$31, COLUMN('Final Team Off-Def Stats'!U346), FALSE)</f>
        <v>20.5</v>
      </c>
      <c r="BM344">
        <f>VLOOKUP($AR344,'Final Team Off-Def Stats'!$A$2:$AQ$31, COLUMN('Final Team Off-Def Stats'!V346), FALSE)</f>
        <v>113.6</v>
      </c>
      <c r="BN344">
        <f>VLOOKUP($AR344,'Final Team Off-Def Stats'!$A$2:$AQ$31, COLUMN('Final Team Off-Def Stats'!W346), FALSE)</f>
        <v>41</v>
      </c>
      <c r="BO344">
        <f>VLOOKUP($AR344,'Final Team Off-Def Stats'!$A$2:$AQ$31, COLUMN('Final Team Off-Def Stats'!X346), FALSE)</f>
        <v>90.7</v>
      </c>
      <c r="BP344">
        <f>VLOOKUP($AR344,'Final Team Off-Def Stats'!$A$2:$AQ$31, COLUMN('Final Team Off-Def Stats'!Y346), FALSE)</f>
        <v>0.45200000000000001</v>
      </c>
      <c r="BQ344">
        <f>VLOOKUP($AR344,'Final Team Off-Def Stats'!$A$2:$AQ$31, COLUMN('Final Team Off-Def Stats'!Z346), FALSE)</f>
        <v>12.6</v>
      </c>
      <c r="BR344">
        <f>VLOOKUP($AR344,'Final Team Off-Def Stats'!$A$2:$AQ$31, COLUMN('Final Team Off-Def Stats'!AA346), FALSE)</f>
        <v>36.5</v>
      </c>
      <c r="BS344">
        <f>VLOOKUP($AR344,'Final Team Off-Def Stats'!$A$2:$AQ$31, COLUMN('Final Team Off-Def Stats'!AB346), FALSE)</f>
        <v>0.34499999999999997</v>
      </c>
      <c r="BT344">
        <f>VLOOKUP($AR344,'Final Team Off-Def Stats'!$A$2:$AQ$31, COLUMN('Final Team Off-Def Stats'!AC346), FALSE)</f>
        <v>28.4</v>
      </c>
      <c r="BU344">
        <f>VLOOKUP($AR344,'Final Team Off-Def Stats'!$A$2:$AQ$31, COLUMN('Final Team Off-Def Stats'!AD346), FALSE)</f>
        <v>54.2</v>
      </c>
      <c r="BV344">
        <f>VLOOKUP($AR344,'Final Team Off-Def Stats'!$A$2:$AQ$31, COLUMN('Final Team Off-Def Stats'!AE346), FALSE)</f>
        <v>0.52300000000000002</v>
      </c>
      <c r="BW344">
        <f>VLOOKUP($AR344,'Final Team Off-Def Stats'!$A$2:$AQ$31, COLUMN('Final Team Off-Def Stats'!AF346), FALSE)</f>
        <v>18.3</v>
      </c>
      <c r="BX344">
        <f>VLOOKUP($AR344,'Final Team Off-Def Stats'!$A$2:$AQ$31, COLUMN('Final Team Off-Def Stats'!AG346), FALSE)</f>
        <v>23.2</v>
      </c>
      <c r="BY344">
        <f>VLOOKUP($AR344,'Final Team Off-Def Stats'!$A$2:$AQ$31, COLUMN('Final Team Off-Def Stats'!AH346), FALSE)</f>
        <v>0.78800000000000003</v>
      </c>
      <c r="BZ344">
        <f>VLOOKUP($AR344,'Final Team Off-Def Stats'!$A$2:$AQ$31, COLUMN('Final Team Off-Def Stats'!AI346), FALSE)</f>
        <v>11.4</v>
      </c>
      <c r="CA344">
        <f>VLOOKUP($AR344,'Final Team Off-Def Stats'!$A$2:$AQ$31, COLUMN('Final Team Off-Def Stats'!AJ346), FALSE)</f>
        <v>33</v>
      </c>
      <c r="CB344">
        <f>VLOOKUP($AR344,'Final Team Off-Def Stats'!$A$2:$AQ$31, COLUMN('Final Team Off-Def Stats'!AK346), FALSE)</f>
        <v>44.4</v>
      </c>
      <c r="CC344">
        <f>VLOOKUP($AR344,'Final Team Off-Def Stats'!$A$2:$AQ$31, COLUMN('Final Team Off-Def Stats'!AL346), FALSE)</f>
        <v>24</v>
      </c>
      <c r="CD344">
        <f>VLOOKUP($AR344,'Final Team Off-Def Stats'!$A$2:$AQ$31, COLUMN('Final Team Off-Def Stats'!AM346), FALSE)</f>
        <v>8</v>
      </c>
      <c r="CE344">
        <f>VLOOKUP($AR344,'Final Team Off-Def Stats'!$A$2:$AQ$31, COLUMN('Final Team Off-Def Stats'!AN346), FALSE)</f>
        <v>4.9000000000000004</v>
      </c>
      <c r="CF344">
        <f>VLOOKUP($AR344,'Final Team Off-Def Stats'!$A$2:$AQ$31, COLUMN('Final Team Off-Def Stats'!AO346), FALSE)</f>
        <v>13.3</v>
      </c>
      <c r="CG344">
        <f>VLOOKUP($AR344,'Final Team Off-Def Stats'!$A$2:$AQ$31, COLUMN('Final Team Off-Def Stats'!AP346), FALSE)</f>
        <v>19.8</v>
      </c>
      <c r="CH344">
        <f>VLOOKUP($AR344,'Final Team Off-Def Stats'!$A$2:$AQ$31, COLUMN('Final Team Off-Def Stats'!AQ346), FALSE)</f>
        <v>112.8</v>
      </c>
      <c r="CI344" t="s">
        <v>543</v>
      </c>
    </row>
    <row r="345" spans="1:87" x14ac:dyDescent="0.35">
      <c r="A345" t="s">
        <v>506</v>
      </c>
      <c r="B345">
        <f>VLOOKUP($A345,'Final Team Off-Def Stats'!$A$2:$AQ$31, COLUMN('Final Team Off-Def Stats'!B345), FALSE)</f>
        <v>40.9</v>
      </c>
      <c r="C345">
        <f>VLOOKUP($A345,'Final Team Off-Def Stats'!$A$2:$AQ$31, COLUMN('Final Team Off-Def Stats'!C345), FALSE)</f>
        <v>87.6</v>
      </c>
      <c r="D345">
        <f>VLOOKUP($A345,'Final Team Off-Def Stats'!$A$2:$AQ$31, COLUMN('Final Team Off-Def Stats'!D345), FALSE)</f>
        <v>0.46700000000000003</v>
      </c>
      <c r="E345">
        <f>VLOOKUP($A345,'Final Team Off-Def Stats'!$A$2:$AQ$31, COLUMN('Final Team Off-Def Stats'!E345), FALSE)</f>
        <v>14</v>
      </c>
      <c r="F345">
        <f>VLOOKUP($A345,'Final Team Off-Def Stats'!$A$2:$AQ$31, COLUMN('Final Team Off-Def Stats'!F345), FALSE)</f>
        <v>37</v>
      </c>
      <c r="G345">
        <f>VLOOKUP($A345,'Final Team Off-Def Stats'!$A$2:$AQ$31, COLUMN('Final Team Off-Def Stats'!G345), FALSE)</f>
        <v>0.379</v>
      </c>
      <c r="H345">
        <f>VLOOKUP($A345,'Final Team Off-Def Stats'!$A$2:$AQ$31, COLUMN('Final Team Off-Def Stats'!H345), FALSE)</f>
        <v>26.9</v>
      </c>
      <c r="I345">
        <f>VLOOKUP($A345,'Final Team Off-Def Stats'!$A$2:$AQ$31, COLUMN('Final Team Off-Def Stats'!I345), FALSE)</f>
        <v>50.6</v>
      </c>
      <c r="J345">
        <f>VLOOKUP($A345,'Final Team Off-Def Stats'!$A$2:$AQ$31, COLUMN('Final Team Off-Def Stats'!J345), FALSE)</f>
        <v>0.53100000000000003</v>
      </c>
      <c r="K345">
        <f>VLOOKUP($A345,'Final Team Off-Def Stats'!$A$2:$AQ$31, COLUMN('Final Team Off-Def Stats'!K345), FALSE)</f>
        <v>17.8</v>
      </c>
      <c r="L345">
        <f>VLOOKUP($A345,'Final Team Off-Def Stats'!$A$2:$AQ$31, COLUMN('Final Team Off-Def Stats'!L345), FALSE)</f>
        <v>22.1</v>
      </c>
      <c r="M345">
        <f>VLOOKUP($A345,'Final Team Off-Def Stats'!$A$2:$AQ$31, COLUMN('Final Team Off-Def Stats'!M345), FALSE)</f>
        <v>0.80800000000000005</v>
      </c>
      <c r="N345">
        <f>VLOOKUP($A345,'Final Team Off-Def Stats'!$A$2:$AQ$31, COLUMN('Final Team Off-Def Stats'!N345), FALSE)</f>
        <v>10.199999999999999</v>
      </c>
      <c r="O345">
        <f>VLOOKUP($A345,'Final Team Off-Def Stats'!$A$2:$AQ$31, COLUMN('Final Team Off-Def Stats'!O345), FALSE)</f>
        <v>35</v>
      </c>
      <c r="P345">
        <f>VLOOKUP($A345,'Final Team Off-Def Stats'!$A$2:$AQ$31, COLUMN('Final Team Off-Def Stats'!P345), FALSE)</f>
        <v>45.2</v>
      </c>
      <c r="Q345">
        <f>VLOOKUP($A345,'Final Team Off-Def Stats'!$A$2:$AQ$31, COLUMN('Final Team Off-Def Stats'!Q345), FALSE)</f>
        <v>26.3</v>
      </c>
      <c r="R345">
        <f>VLOOKUP($A345,'Final Team Off-Def Stats'!$A$2:$AQ$31, COLUMN('Final Team Off-Def Stats'!R345), FALSE)</f>
        <v>7.6</v>
      </c>
      <c r="S345">
        <f>VLOOKUP($A345,'Final Team Off-Def Stats'!$A$2:$AQ$31, COLUMN('Final Team Off-Def Stats'!S345), FALSE)</f>
        <v>3.3</v>
      </c>
      <c r="T345">
        <f>VLOOKUP($A345,'Final Team Off-Def Stats'!$A$2:$AQ$31, COLUMN('Final Team Off-Def Stats'!T345), FALSE)</f>
        <v>15</v>
      </c>
      <c r="U345">
        <f>VLOOKUP($A345,'Final Team Off-Def Stats'!$A$2:$AQ$31, COLUMN('Final Team Off-Def Stats'!U345), FALSE)</f>
        <v>21.2</v>
      </c>
      <c r="V345">
        <f>VLOOKUP($A345,'Final Team Off-Def Stats'!$A$2:$AQ$31, COLUMN('Final Team Off-Def Stats'!V345), FALSE)</f>
        <v>113.7</v>
      </c>
      <c r="W345">
        <f>VLOOKUP($A345,'Final Team Off-Def Stats'!$A$2:$AQ$31, COLUMN('Final Team Off-Def Stats'!W345), FALSE)</f>
        <v>38.799999999999997</v>
      </c>
      <c r="X345">
        <f>VLOOKUP($A345,'Final Team Off-Def Stats'!$A$2:$AQ$31, COLUMN('Final Team Off-Def Stats'!X345), FALSE)</f>
        <v>86.8</v>
      </c>
      <c r="Y345">
        <f>VLOOKUP($A345,'Final Team Off-Def Stats'!$A$2:$AQ$31, COLUMN('Final Team Off-Def Stats'!Y345), FALSE)</f>
        <v>0.44700000000000001</v>
      </c>
      <c r="Z345">
        <f>VLOOKUP($A345,'Final Team Off-Def Stats'!$A$2:$AQ$31, COLUMN('Final Team Off-Def Stats'!Z345), FALSE)</f>
        <v>13.4</v>
      </c>
      <c r="AA345">
        <f>VLOOKUP($A345,'Final Team Off-Def Stats'!$A$2:$AQ$31, COLUMN('Final Team Off-Def Stats'!AA345), FALSE)</f>
        <v>39.5</v>
      </c>
      <c r="AB345">
        <f>VLOOKUP($A345,'Final Team Off-Def Stats'!$A$2:$AQ$31, COLUMN('Final Team Off-Def Stats'!AB345), FALSE)</f>
        <v>0.33900000000000002</v>
      </c>
      <c r="AC345">
        <f>VLOOKUP($A345,'Final Team Off-Def Stats'!$A$2:$AQ$31, COLUMN('Final Team Off-Def Stats'!AC345), FALSE)</f>
        <v>25.4</v>
      </c>
      <c r="AD345">
        <f>VLOOKUP($A345,'Final Team Off-Def Stats'!$A$2:$AQ$31, COLUMN('Final Team Off-Def Stats'!AD345), FALSE)</f>
        <v>47.2</v>
      </c>
      <c r="AE345">
        <f>VLOOKUP($A345,'Final Team Off-Def Stats'!$A$2:$AQ$31, COLUMN('Final Team Off-Def Stats'!AE345), FALSE)</f>
        <v>0.53700000000000003</v>
      </c>
      <c r="AF345">
        <f>VLOOKUP($A345,'Final Team Off-Def Stats'!$A$2:$AQ$31, COLUMN('Final Team Off-Def Stats'!AF345), FALSE)</f>
        <v>18.100000000000001</v>
      </c>
      <c r="AG345">
        <f>VLOOKUP($A345,'Final Team Off-Def Stats'!$A$2:$AQ$31, COLUMN('Final Team Off-Def Stats'!AG345), FALSE)</f>
        <v>23.2</v>
      </c>
      <c r="AH345">
        <f>VLOOKUP($A345,'Final Team Off-Def Stats'!$A$2:$AQ$31, COLUMN('Final Team Off-Def Stats'!AH345), FALSE)</f>
        <v>0.77900000000000003</v>
      </c>
      <c r="AI345">
        <f>VLOOKUP($A345,'Final Team Off-Def Stats'!$A$2:$AQ$31, COLUMN('Final Team Off-Def Stats'!AI345), FALSE)</f>
        <v>9.9</v>
      </c>
      <c r="AJ345">
        <f>VLOOKUP($A345,'Final Team Off-Def Stats'!$A$2:$AQ$31, COLUMN('Final Team Off-Def Stats'!AJ345), FALSE)</f>
        <v>33.200000000000003</v>
      </c>
      <c r="AK345">
        <f>VLOOKUP($A345,'Final Team Off-Def Stats'!$A$2:$AQ$31, COLUMN('Final Team Off-Def Stats'!AK345), FALSE)</f>
        <v>43</v>
      </c>
      <c r="AL345">
        <f>VLOOKUP($A345,'Final Team Off-Def Stats'!$A$2:$AQ$31, COLUMN('Final Team Off-Def Stats'!AL345), FALSE)</f>
        <v>24</v>
      </c>
      <c r="AM345">
        <f>VLOOKUP($A345,'Final Team Off-Def Stats'!$A$2:$AQ$31, COLUMN('Final Team Off-Def Stats'!AM345), FALSE)</f>
        <v>7.7</v>
      </c>
      <c r="AN345">
        <f>VLOOKUP($A345,'Final Team Off-Def Stats'!$A$2:$AQ$31, COLUMN('Final Team Off-Def Stats'!AN345), FALSE)</f>
        <v>4.2</v>
      </c>
      <c r="AO345">
        <f>VLOOKUP($A345,'Final Team Off-Def Stats'!$A$2:$AQ$31, COLUMN('Final Team Off-Def Stats'!AO345), FALSE)</f>
        <v>15.5</v>
      </c>
      <c r="AP345">
        <f>VLOOKUP($A345,'Final Team Off-Def Stats'!$A$2:$AQ$31, COLUMN('Final Team Off-Def Stats'!AP345), FALSE)</f>
        <v>21.2</v>
      </c>
      <c r="AQ345">
        <f>VLOOKUP($A345,'Final Team Off-Def Stats'!$A$2:$AQ$31, COLUMN('Final Team Off-Def Stats'!AQ345), FALSE)</f>
        <v>109.1</v>
      </c>
      <c r="AR345" t="s">
        <v>505</v>
      </c>
      <c r="AS345">
        <f>VLOOKUP($AR345,'Final Team Off-Def Stats'!$A$2:$AQ$31, COLUMN('Final Team Off-Def Stats'!B347), FALSE)</f>
        <v>41.7</v>
      </c>
      <c r="AT345">
        <f>VLOOKUP($AR345,'Final Team Off-Def Stats'!$A$2:$AQ$31, COLUMN('Final Team Off-Def Stats'!C347), FALSE)</f>
        <v>89.1</v>
      </c>
      <c r="AU345">
        <f>VLOOKUP($AR345,'Final Team Off-Def Stats'!$A$2:$AQ$31, COLUMN('Final Team Off-Def Stats'!D347), FALSE)</f>
        <v>0.46800000000000003</v>
      </c>
      <c r="AV345">
        <f>VLOOKUP($AR345,'Final Team Off-Def Stats'!$A$2:$AQ$31, COLUMN('Final Team Off-Def Stats'!E347), FALSE)</f>
        <v>14</v>
      </c>
      <c r="AW345">
        <f>VLOOKUP($AR345,'Final Team Off-Def Stats'!$A$2:$AQ$31, COLUMN('Final Team Off-Def Stats'!F347), FALSE)</f>
        <v>38.299999999999997</v>
      </c>
      <c r="AX345">
        <f>VLOOKUP($AR345,'Final Team Off-Def Stats'!$A$2:$AQ$31, COLUMN('Final Team Off-Def Stats'!G347), FALSE)</f>
        <v>0.36599999999999999</v>
      </c>
      <c r="AY345">
        <f>VLOOKUP($AR345,'Final Team Off-Def Stats'!$A$2:$AQ$31, COLUMN('Final Team Off-Def Stats'!H347), FALSE)</f>
        <v>27.7</v>
      </c>
      <c r="AZ345">
        <f>VLOOKUP($AR345,'Final Team Off-Def Stats'!$A$2:$AQ$31, COLUMN('Final Team Off-Def Stats'!I347), FALSE)</f>
        <v>50.8</v>
      </c>
      <c r="BA345">
        <f>VLOOKUP($AR345,'Final Team Off-Def Stats'!$A$2:$AQ$31, COLUMN('Final Team Off-Def Stats'!J347), FALSE)</f>
        <v>0.54400000000000004</v>
      </c>
      <c r="BB345">
        <f>VLOOKUP($AR345,'Final Team Off-Def Stats'!$A$2:$AQ$31, COLUMN('Final Team Off-Def Stats'!K347), FALSE)</f>
        <v>17.7</v>
      </c>
      <c r="BC345">
        <f>VLOOKUP($AR345,'Final Team Off-Def Stats'!$A$2:$AQ$31, COLUMN('Final Team Off-Def Stats'!L347), FALSE)</f>
        <v>22.9</v>
      </c>
      <c r="BD345">
        <f>VLOOKUP($AR345,'Final Team Off-Def Stats'!$A$2:$AQ$31, COLUMN('Final Team Off-Def Stats'!M347), FALSE)</f>
        <v>0.77600000000000002</v>
      </c>
      <c r="BE345">
        <f>VLOOKUP($AR345,'Final Team Off-Def Stats'!$A$2:$AQ$31, COLUMN('Final Team Off-Def Stats'!N347), FALSE)</f>
        <v>10.199999999999999</v>
      </c>
      <c r="BF345">
        <f>VLOOKUP($AR345,'Final Team Off-Def Stats'!$A$2:$AQ$31, COLUMN('Final Team Off-Def Stats'!O347), FALSE)</f>
        <v>36.299999999999997</v>
      </c>
      <c r="BG345">
        <f>VLOOKUP($AR345,'Final Team Off-Def Stats'!$A$2:$AQ$31, COLUMN('Final Team Off-Def Stats'!P347), FALSE)</f>
        <v>46.6</v>
      </c>
      <c r="BH345">
        <f>VLOOKUP($AR345,'Final Team Off-Def Stats'!$A$2:$AQ$31, COLUMN('Final Team Off-Def Stats'!Q347), FALSE)</f>
        <v>23.8</v>
      </c>
      <c r="BI345">
        <f>VLOOKUP($AR345,'Final Team Off-Def Stats'!$A$2:$AQ$31, COLUMN('Final Team Off-Def Stats'!R347), FALSE)</f>
        <v>7.6</v>
      </c>
      <c r="BJ345">
        <f>VLOOKUP($AR345,'Final Team Off-Def Stats'!$A$2:$AQ$31, COLUMN('Final Team Off-Def Stats'!S347), FALSE)</f>
        <v>4</v>
      </c>
      <c r="BK345">
        <f>VLOOKUP($AR345,'Final Team Off-Def Stats'!$A$2:$AQ$31, COLUMN('Final Team Off-Def Stats'!T347), FALSE)</f>
        <v>13.4</v>
      </c>
      <c r="BL345">
        <f>VLOOKUP($AR345,'Final Team Off-Def Stats'!$A$2:$AQ$31, COLUMN('Final Team Off-Def Stats'!U347), FALSE)</f>
        <v>18.2</v>
      </c>
      <c r="BM345">
        <f>VLOOKUP($AR345,'Final Team Off-Def Stats'!$A$2:$AQ$31, COLUMN('Final Team Off-Def Stats'!V347), FALSE)</f>
        <v>115.1</v>
      </c>
      <c r="BN345">
        <f>VLOOKUP($AR345,'Final Team Off-Def Stats'!$A$2:$AQ$31, COLUMN('Final Team Off-Def Stats'!W347), FALSE)</f>
        <v>41.2</v>
      </c>
      <c r="BO345">
        <f>VLOOKUP($AR345,'Final Team Off-Def Stats'!$A$2:$AQ$31, COLUMN('Final Team Off-Def Stats'!X347), FALSE)</f>
        <v>90.3</v>
      </c>
      <c r="BP345">
        <f>VLOOKUP($AR345,'Final Team Off-Def Stats'!$A$2:$AQ$31, COLUMN('Final Team Off-Def Stats'!Y347), FALSE)</f>
        <v>0.45600000000000002</v>
      </c>
      <c r="BQ345">
        <f>VLOOKUP($AR345,'Final Team Off-Def Stats'!$A$2:$AQ$31, COLUMN('Final Team Off-Def Stats'!Z347), FALSE)</f>
        <v>14.4</v>
      </c>
      <c r="BR345">
        <f>VLOOKUP($AR345,'Final Team Off-Def Stats'!$A$2:$AQ$31, COLUMN('Final Team Off-Def Stats'!AA347), FALSE)</f>
        <v>40.5</v>
      </c>
      <c r="BS345">
        <f>VLOOKUP($AR345,'Final Team Off-Def Stats'!$A$2:$AQ$31, COLUMN('Final Team Off-Def Stats'!AB347), FALSE)</f>
        <v>0.35599999999999998</v>
      </c>
      <c r="BT345">
        <f>VLOOKUP($AR345,'Final Team Off-Def Stats'!$A$2:$AQ$31, COLUMN('Final Team Off-Def Stats'!AC347), FALSE)</f>
        <v>26.8</v>
      </c>
      <c r="BU345">
        <f>VLOOKUP($AR345,'Final Team Off-Def Stats'!$A$2:$AQ$31, COLUMN('Final Team Off-Def Stats'!AD347), FALSE)</f>
        <v>49.9</v>
      </c>
      <c r="BV345">
        <f>VLOOKUP($AR345,'Final Team Off-Def Stats'!$A$2:$AQ$31, COLUMN('Final Team Off-Def Stats'!AE347), FALSE)</f>
        <v>0.53700000000000003</v>
      </c>
      <c r="BW345">
        <f>VLOOKUP($AR345,'Final Team Off-Def Stats'!$A$2:$AQ$31, COLUMN('Final Team Off-Def Stats'!AF347), FALSE)</f>
        <v>14.9</v>
      </c>
      <c r="BX345">
        <f>VLOOKUP($AR345,'Final Team Off-Def Stats'!$A$2:$AQ$31, COLUMN('Final Team Off-Def Stats'!AG347), FALSE)</f>
        <v>19.899999999999999</v>
      </c>
      <c r="BY345">
        <f>VLOOKUP($AR345,'Final Team Off-Def Stats'!$A$2:$AQ$31, COLUMN('Final Team Off-Def Stats'!AH347), FALSE)</f>
        <v>0.751</v>
      </c>
      <c r="BZ345">
        <f>VLOOKUP($AR345,'Final Team Off-Def Stats'!$A$2:$AQ$31, COLUMN('Final Team Off-Def Stats'!AI347), FALSE)</f>
        <v>9.9</v>
      </c>
      <c r="CA345">
        <f>VLOOKUP($AR345,'Final Team Off-Def Stats'!$A$2:$AQ$31, COLUMN('Final Team Off-Def Stats'!AJ347), FALSE)</f>
        <v>34.1</v>
      </c>
      <c r="CB345">
        <f>VLOOKUP($AR345,'Final Team Off-Def Stats'!$A$2:$AQ$31, COLUMN('Final Team Off-Def Stats'!AK347), FALSE)</f>
        <v>44</v>
      </c>
      <c r="CC345">
        <f>VLOOKUP($AR345,'Final Team Off-Def Stats'!$A$2:$AQ$31, COLUMN('Final Team Off-Def Stats'!AL347), FALSE)</f>
        <v>25.8</v>
      </c>
      <c r="CD345">
        <f>VLOOKUP($AR345,'Final Team Off-Def Stats'!$A$2:$AQ$31, COLUMN('Final Team Off-Def Stats'!AM347), FALSE)</f>
        <v>7.4</v>
      </c>
      <c r="CE345">
        <f>VLOOKUP($AR345,'Final Team Off-Def Stats'!$A$2:$AQ$31, COLUMN('Final Team Off-Def Stats'!AN347), FALSE)</f>
        <v>4.3</v>
      </c>
      <c r="CF345">
        <f>VLOOKUP($AR345,'Final Team Off-Def Stats'!$A$2:$AQ$31, COLUMN('Final Team Off-Def Stats'!AO347), FALSE)</f>
        <v>13</v>
      </c>
      <c r="CG345">
        <f>VLOOKUP($AR345,'Final Team Off-Def Stats'!$A$2:$AQ$31, COLUMN('Final Team Off-Def Stats'!AP347), FALSE)</f>
        <v>19.600000000000001</v>
      </c>
      <c r="CH345">
        <f>VLOOKUP($AR345,'Final Team Off-Def Stats'!$A$2:$AQ$31, COLUMN('Final Team Off-Def Stats'!AQ347), FALSE)</f>
        <v>111.8</v>
      </c>
      <c r="CI345" t="s">
        <v>542</v>
      </c>
    </row>
    <row r="346" spans="1:87" x14ac:dyDescent="0.35">
      <c r="A346" t="s">
        <v>507</v>
      </c>
      <c r="B346">
        <f>VLOOKUP($A346,'Final Team Off-Def Stats'!$A$2:$AQ$31, COLUMN('Final Team Off-Def Stats'!B346), FALSE)</f>
        <v>43.2</v>
      </c>
      <c r="C346">
        <f>VLOOKUP($A346,'Final Team Off-Def Stats'!$A$2:$AQ$31, COLUMN('Final Team Off-Def Stats'!C346), FALSE)</f>
        <v>93.6</v>
      </c>
      <c r="D346">
        <f>VLOOKUP($A346,'Final Team Off-Def Stats'!$A$2:$AQ$31, COLUMN('Final Team Off-Def Stats'!D346), FALSE)</f>
        <v>0.46100000000000002</v>
      </c>
      <c r="E346">
        <f>VLOOKUP($A346,'Final Team Off-Def Stats'!$A$2:$AQ$31, COLUMN('Final Team Off-Def Stats'!E346), FALSE)</f>
        <v>11.4</v>
      </c>
      <c r="F346">
        <f>VLOOKUP($A346,'Final Team Off-Def Stats'!$A$2:$AQ$31, COLUMN('Final Team Off-Def Stats'!F346), FALSE)</f>
        <v>32.4</v>
      </c>
      <c r="G346">
        <f>VLOOKUP($A346,'Final Team Off-Def Stats'!$A$2:$AQ$31, COLUMN('Final Team Off-Def Stats'!G346), FALSE)</f>
        <v>0.35299999999999998</v>
      </c>
      <c r="H346">
        <f>VLOOKUP($A346,'Final Team Off-Def Stats'!$A$2:$AQ$31, COLUMN('Final Team Off-Def Stats'!H346), FALSE)</f>
        <v>31.8</v>
      </c>
      <c r="I346">
        <f>VLOOKUP($A346,'Final Team Off-Def Stats'!$A$2:$AQ$31, COLUMN('Final Team Off-Def Stats'!I346), FALSE)</f>
        <v>61.2</v>
      </c>
      <c r="J346">
        <f>VLOOKUP($A346,'Final Team Off-Def Stats'!$A$2:$AQ$31, COLUMN('Final Team Off-Def Stats'!J346), FALSE)</f>
        <v>0.51900000000000002</v>
      </c>
      <c r="K346">
        <f>VLOOKUP($A346,'Final Team Off-Def Stats'!$A$2:$AQ$31, COLUMN('Final Team Off-Def Stats'!K346), FALSE)</f>
        <v>16.8</v>
      </c>
      <c r="L346">
        <f>VLOOKUP($A346,'Final Team Off-Def Stats'!$A$2:$AQ$31, COLUMN('Final Team Off-Def Stats'!L346), FALSE)</f>
        <v>23</v>
      </c>
      <c r="M346">
        <f>VLOOKUP($A346,'Final Team Off-Def Stats'!$A$2:$AQ$31, COLUMN('Final Team Off-Def Stats'!M346), FALSE)</f>
        <v>0.73399999999999999</v>
      </c>
      <c r="N346">
        <f>VLOOKUP($A346,'Final Team Off-Def Stats'!$A$2:$AQ$31, COLUMN('Final Team Off-Def Stats'!N346), FALSE)</f>
        <v>14</v>
      </c>
      <c r="O346">
        <f>VLOOKUP($A346,'Final Team Off-Def Stats'!$A$2:$AQ$31, COLUMN('Final Team Off-Def Stats'!O346), FALSE)</f>
        <v>34.700000000000003</v>
      </c>
      <c r="P346">
        <f>VLOOKUP($A346,'Final Team Off-Def Stats'!$A$2:$AQ$31, COLUMN('Final Team Off-Def Stats'!P346), FALSE)</f>
        <v>48.8</v>
      </c>
      <c r="Q346">
        <f>VLOOKUP($A346,'Final Team Off-Def Stats'!$A$2:$AQ$31, COLUMN('Final Team Off-Def Stats'!Q346), FALSE)</f>
        <v>25.8</v>
      </c>
      <c r="R346">
        <f>VLOOKUP($A346,'Final Team Off-Def Stats'!$A$2:$AQ$31, COLUMN('Final Team Off-Def Stats'!R346), FALSE)</f>
        <v>9.6999999999999993</v>
      </c>
      <c r="S346">
        <f>VLOOKUP($A346,'Final Team Off-Def Stats'!$A$2:$AQ$31, COLUMN('Final Team Off-Def Stats'!S346), FALSE)</f>
        <v>6.4</v>
      </c>
      <c r="T346">
        <f>VLOOKUP($A346,'Final Team Off-Def Stats'!$A$2:$AQ$31, COLUMN('Final Team Off-Def Stats'!T346), FALSE)</f>
        <v>13.1</v>
      </c>
      <c r="U346">
        <f>VLOOKUP($A346,'Final Team Off-Def Stats'!$A$2:$AQ$31, COLUMN('Final Team Off-Def Stats'!U346), FALSE)</f>
        <v>19.600000000000001</v>
      </c>
      <c r="V346">
        <f>VLOOKUP($A346,'Final Team Off-Def Stats'!$A$2:$AQ$31, COLUMN('Final Team Off-Def Stats'!V346), FALSE)</f>
        <v>114.6</v>
      </c>
      <c r="W346">
        <f>VLOOKUP($A346,'Final Team Off-Def Stats'!$A$2:$AQ$31, COLUMN('Final Team Off-Def Stats'!W346), FALSE)</f>
        <v>40</v>
      </c>
      <c r="X346">
        <f>VLOOKUP($A346,'Final Team Off-Def Stats'!$A$2:$AQ$31, COLUMN('Final Team Off-Def Stats'!X346), FALSE)</f>
        <v>87.9</v>
      </c>
      <c r="Y346">
        <f>VLOOKUP($A346,'Final Team Off-Def Stats'!$A$2:$AQ$31, COLUMN('Final Team Off-Def Stats'!Y346), FALSE)</f>
        <v>0.45500000000000002</v>
      </c>
      <c r="Z346">
        <f>VLOOKUP($A346,'Final Team Off-Def Stats'!$A$2:$AQ$31, COLUMN('Final Team Off-Def Stats'!Z346), FALSE)</f>
        <v>11.9</v>
      </c>
      <c r="AA346">
        <f>VLOOKUP($A346,'Final Team Off-Def Stats'!$A$2:$AQ$31, COLUMN('Final Team Off-Def Stats'!AA346), FALSE)</f>
        <v>34.200000000000003</v>
      </c>
      <c r="AB346">
        <f>VLOOKUP($A346,'Final Team Off-Def Stats'!$A$2:$AQ$31, COLUMN('Final Team Off-Def Stats'!AB346), FALSE)</f>
        <v>0.34899999999999998</v>
      </c>
      <c r="AC346">
        <f>VLOOKUP($A346,'Final Team Off-Def Stats'!$A$2:$AQ$31, COLUMN('Final Team Off-Def Stats'!AC346), FALSE)</f>
        <v>28</v>
      </c>
      <c r="AD346">
        <f>VLOOKUP($A346,'Final Team Off-Def Stats'!$A$2:$AQ$31, COLUMN('Final Team Off-Def Stats'!AD346), FALSE)</f>
        <v>53.7</v>
      </c>
      <c r="AE346">
        <f>VLOOKUP($A346,'Final Team Off-Def Stats'!$A$2:$AQ$31, COLUMN('Final Team Off-Def Stats'!AE346), FALSE)</f>
        <v>0.52200000000000002</v>
      </c>
      <c r="AF346">
        <f>VLOOKUP($A346,'Final Team Off-Def Stats'!$A$2:$AQ$31, COLUMN('Final Team Off-Def Stats'!AF346), FALSE)</f>
        <v>17.100000000000001</v>
      </c>
      <c r="AG346">
        <f>VLOOKUP($A346,'Final Team Off-Def Stats'!$A$2:$AQ$31, COLUMN('Final Team Off-Def Stats'!AG346), FALSE)</f>
        <v>22.2</v>
      </c>
      <c r="AH346">
        <f>VLOOKUP($A346,'Final Team Off-Def Stats'!$A$2:$AQ$31, COLUMN('Final Team Off-Def Stats'!AH346), FALSE)</f>
        <v>0.77100000000000002</v>
      </c>
      <c r="AI346">
        <f>VLOOKUP($A346,'Final Team Off-Def Stats'!$A$2:$AQ$31, COLUMN('Final Team Off-Def Stats'!AI346), FALSE)</f>
        <v>9.9</v>
      </c>
      <c r="AJ346">
        <f>VLOOKUP($A346,'Final Team Off-Def Stats'!$A$2:$AQ$31, COLUMN('Final Team Off-Def Stats'!AJ346), FALSE)</f>
        <v>32.700000000000003</v>
      </c>
      <c r="AK346">
        <f>VLOOKUP($A346,'Final Team Off-Def Stats'!$A$2:$AQ$31, COLUMN('Final Team Off-Def Stats'!AK346), FALSE)</f>
        <v>42.7</v>
      </c>
      <c r="AL346">
        <f>VLOOKUP($A346,'Final Team Off-Def Stats'!$A$2:$AQ$31, COLUMN('Final Team Off-Def Stats'!AL346), FALSE)</f>
        <v>24.8</v>
      </c>
      <c r="AM346">
        <f>VLOOKUP($A346,'Final Team Off-Def Stats'!$A$2:$AQ$31, COLUMN('Final Team Off-Def Stats'!AM346), FALSE)</f>
        <v>7.1</v>
      </c>
      <c r="AN346">
        <f>VLOOKUP($A346,'Final Team Off-Def Stats'!$A$2:$AQ$31, COLUMN('Final Team Off-Def Stats'!AN346), FALSE)</f>
        <v>6</v>
      </c>
      <c r="AO346">
        <f>VLOOKUP($A346,'Final Team Off-Def Stats'!$A$2:$AQ$31, COLUMN('Final Team Off-Def Stats'!AO346), FALSE)</f>
        <v>14.9</v>
      </c>
      <c r="AP346">
        <f>VLOOKUP($A346,'Final Team Off-Def Stats'!$A$2:$AQ$31, COLUMN('Final Team Off-Def Stats'!AP346), FALSE)</f>
        <v>19.7</v>
      </c>
      <c r="AQ346">
        <f>VLOOKUP($A346,'Final Team Off-Def Stats'!$A$2:$AQ$31, COLUMN('Final Team Off-Def Stats'!AQ346), FALSE)</f>
        <v>109</v>
      </c>
      <c r="AR346" t="s">
        <v>510</v>
      </c>
      <c r="AS346">
        <f>VLOOKUP($AR346,'Final Team Off-Def Stats'!$A$2:$AQ$31, COLUMN('Final Team Off-Def Stats'!B348), FALSE)</f>
        <v>41</v>
      </c>
      <c r="AT346">
        <f>VLOOKUP($AR346,'Final Team Off-Def Stats'!$A$2:$AQ$31, COLUMN('Final Team Off-Def Stats'!C348), FALSE)</f>
        <v>88.9</v>
      </c>
      <c r="AU346">
        <f>VLOOKUP($AR346,'Final Team Off-Def Stats'!$A$2:$AQ$31, COLUMN('Final Team Off-Def Stats'!D348), FALSE)</f>
        <v>0.46100000000000002</v>
      </c>
      <c r="AV346">
        <f>VLOOKUP($AR346,'Final Team Off-Def Stats'!$A$2:$AQ$31, COLUMN('Final Team Off-Def Stats'!E348), FALSE)</f>
        <v>13.7</v>
      </c>
      <c r="AW346">
        <f>VLOOKUP($AR346,'Final Team Off-Def Stats'!$A$2:$AQ$31, COLUMN('Final Team Off-Def Stats'!F348), FALSE)</f>
        <v>39</v>
      </c>
      <c r="AX346">
        <f>VLOOKUP($AR346,'Final Team Off-Def Stats'!$A$2:$AQ$31, COLUMN('Final Team Off-Def Stats'!G348), FALSE)</f>
        <v>0.35</v>
      </c>
      <c r="AY346">
        <f>VLOOKUP($AR346,'Final Team Off-Def Stats'!$A$2:$AQ$31, COLUMN('Final Team Off-Def Stats'!H348), FALSE)</f>
        <v>27.4</v>
      </c>
      <c r="AZ346">
        <f>VLOOKUP($AR346,'Final Team Off-Def Stats'!$A$2:$AQ$31, COLUMN('Final Team Off-Def Stats'!I348), FALSE)</f>
        <v>49.9</v>
      </c>
      <c r="BA346">
        <f>VLOOKUP($AR346,'Final Team Off-Def Stats'!$A$2:$AQ$31, COLUMN('Final Team Off-Def Stats'!J348), FALSE)</f>
        <v>0.54800000000000004</v>
      </c>
      <c r="BB346">
        <f>VLOOKUP($AR346,'Final Team Off-Def Stats'!$A$2:$AQ$31, COLUMN('Final Team Off-Def Stats'!K348), FALSE)</f>
        <v>17.100000000000001</v>
      </c>
      <c r="BC346">
        <f>VLOOKUP($AR346,'Final Team Off-Def Stats'!$A$2:$AQ$31, COLUMN('Final Team Off-Def Stats'!L348), FALSE)</f>
        <v>22.2</v>
      </c>
      <c r="BD346">
        <f>VLOOKUP($AR346,'Final Team Off-Def Stats'!$A$2:$AQ$31, COLUMN('Final Team Off-Def Stats'!M348), FALSE)</f>
        <v>0.77100000000000002</v>
      </c>
      <c r="BE346">
        <f>VLOOKUP($AR346,'Final Team Off-Def Stats'!$A$2:$AQ$31, COLUMN('Final Team Off-Def Stats'!N348), FALSE)</f>
        <v>9.6999999999999993</v>
      </c>
      <c r="BF346">
        <f>VLOOKUP($AR346,'Final Team Off-Def Stats'!$A$2:$AQ$31, COLUMN('Final Team Off-Def Stats'!O348), FALSE)</f>
        <v>35.299999999999997</v>
      </c>
      <c r="BG346">
        <f>VLOOKUP($AR346,'Final Team Off-Def Stats'!$A$2:$AQ$31, COLUMN('Final Team Off-Def Stats'!P348), FALSE)</f>
        <v>44.9</v>
      </c>
      <c r="BH346">
        <f>VLOOKUP($AR346,'Final Team Off-Def Stats'!$A$2:$AQ$31, COLUMN('Final Team Off-Def Stats'!Q348), FALSE)</f>
        <v>24.4</v>
      </c>
      <c r="BI346">
        <f>VLOOKUP($AR346,'Final Team Off-Def Stats'!$A$2:$AQ$31, COLUMN('Final Team Off-Def Stats'!R348), FALSE)</f>
        <v>7</v>
      </c>
      <c r="BJ346">
        <f>VLOOKUP($AR346,'Final Team Off-Def Stats'!$A$2:$AQ$31, COLUMN('Final Team Off-Def Stats'!S348), FALSE)</f>
        <v>4.0999999999999996</v>
      </c>
      <c r="BK346">
        <f>VLOOKUP($AR346,'Final Team Off-Def Stats'!$A$2:$AQ$31, COLUMN('Final Team Off-Def Stats'!T348), FALSE)</f>
        <v>13.1</v>
      </c>
      <c r="BL346">
        <f>VLOOKUP($AR346,'Final Team Off-Def Stats'!$A$2:$AQ$31, COLUMN('Final Team Off-Def Stats'!U348), FALSE)</f>
        <v>20.5</v>
      </c>
      <c r="BM346">
        <f>VLOOKUP($AR346,'Final Team Off-Def Stats'!$A$2:$AQ$31, COLUMN('Final Team Off-Def Stats'!V348), FALSE)</f>
        <v>112.8</v>
      </c>
      <c r="BN346">
        <f>VLOOKUP($AR346,'Final Team Off-Def Stats'!$A$2:$AQ$31, COLUMN('Final Team Off-Def Stats'!W348), FALSE)</f>
        <v>40.700000000000003</v>
      </c>
      <c r="BO346">
        <f>VLOOKUP($AR346,'Final Team Off-Def Stats'!$A$2:$AQ$31, COLUMN('Final Team Off-Def Stats'!X348), FALSE)</f>
        <v>89.2</v>
      </c>
      <c r="BP346">
        <f>VLOOKUP($AR346,'Final Team Off-Def Stats'!$A$2:$AQ$31, COLUMN('Final Team Off-Def Stats'!Y348), FALSE)</f>
        <v>0.45700000000000002</v>
      </c>
      <c r="BQ346">
        <f>VLOOKUP($AR346,'Final Team Off-Def Stats'!$A$2:$AQ$31, COLUMN('Final Team Off-Def Stats'!Z348), FALSE)</f>
        <v>11.4</v>
      </c>
      <c r="BR346">
        <f>VLOOKUP($AR346,'Final Team Off-Def Stats'!$A$2:$AQ$31, COLUMN('Final Team Off-Def Stats'!AA348), FALSE)</f>
        <v>33.6</v>
      </c>
      <c r="BS346">
        <f>VLOOKUP($AR346,'Final Team Off-Def Stats'!$A$2:$AQ$31, COLUMN('Final Team Off-Def Stats'!AB348), FALSE)</f>
        <v>0.34</v>
      </c>
      <c r="BT346">
        <f>VLOOKUP($AR346,'Final Team Off-Def Stats'!$A$2:$AQ$31, COLUMN('Final Team Off-Def Stats'!AC348), FALSE)</f>
        <v>29.3</v>
      </c>
      <c r="BU346">
        <f>VLOOKUP($AR346,'Final Team Off-Def Stats'!$A$2:$AQ$31, COLUMN('Final Team Off-Def Stats'!AD348), FALSE)</f>
        <v>55.6</v>
      </c>
      <c r="BV346">
        <f>VLOOKUP($AR346,'Final Team Off-Def Stats'!$A$2:$AQ$31, COLUMN('Final Team Off-Def Stats'!AE348), FALSE)</f>
        <v>0.52700000000000002</v>
      </c>
      <c r="BW346">
        <f>VLOOKUP($AR346,'Final Team Off-Def Stats'!$A$2:$AQ$31, COLUMN('Final Team Off-Def Stats'!AF348), FALSE)</f>
        <v>16.5</v>
      </c>
      <c r="BX346">
        <f>VLOOKUP($AR346,'Final Team Off-Def Stats'!$A$2:$AQ$31, COLUMN('Final Team Off-Def Stats'!AG348), FALSE)</f>
        <v>21.5</v>
      </c>
      <c r="BY346">
        <f>VLOOKUP($AR346,'Final Team Off-Def Stats'!$A$2:$AQ$31, COLUMN('Final Team Off-Def Stats'!AH348), FALSE)</f>
        <v>0.76700000000000002</v>
      </c>
      <c r="BZ346">
        <f>VLOOKUP($AR346,'Final Team Off-Def Stats'!$A$2:$AQ$31, COLUMN('Final Team Off-Def Stats'!AI348), FALSE)</f>
        <v>9.9</v>
      </c>
      <c r="CA346">
        <f>VLOOKUP($AR346,'Final Team Off-Def Stats'!$A$2:$AQ$31, COLUMN('Final Team Off-Def Stats'!AJ348), FALSE)</f>
        <v>35.700000000000003</v>
      </c>
      <c r="CB346">
        <f>VLOOKUP($AR346,'Final Team Off-Def Stats'!$A$2:$AQ$31, COLUMN('Final Team Off-Def Stats'!AK348), FALSE)</f>
        <v>45.6</v>
      </c>
      <c r="CC346">
        <f>VLOOKUP($AR346,'Final Team Off-Def Stats'!$A$2:$AQ$31, COLUMN('Final Team Off-Def Stats'!AL348), FALSE)</f>
        <v>24.5</v>
      </c>
      <c r="CD346">
        <f>VLOOKUP($AR346,'Final Team Off-Def Stats'!$A$2:$AQ$31, COLUMN('Final Team Off-Def Stats'!AM348), FALSE)</f>
        <v>7.3</v>
      </c>
      <c r="CE346">
        <f>VLOOKUP($AR346,'Final Team Off-Def Stats'!$A$2:$AQ$31, COLUMN('Final Team Off-Def Stats'!AN348), FALSE)</f>
        <v>3.8</v>
      </c>
      <c r="CF346">
        <f>VLOOKUP($AR346,'Final Team Off-Def Stats'!$A$2:$AQ$31, COLUMN('Final Team Off-Def Stats'!AO348), FALSE)</f>
        <v>13.7</v>
      </c>
      <c r="CG346">
        <f>VLOOKUP($AR346,'Final Team Off-Def Stats'!$A$2:$AQ$31, COLUMN('Final Team Off-Def Stats'!AP348), FALSE)</f>
        <v>21</v>
      </c>
      <c r="CH346">
        <f>VLOOKUP($AR346,'Final Team Off-Def Stats'!$A$2:$AQ$31, COLUMN('Final Team Off-Def Stats'!AQ348), FALSE)</f>
        <v>109.4</v>
      </c>
      <c r="CI346" t="s">
        <v>543</v>
      </c>
    </row>
    <row r="347" spans="1:87" x14ac:dyDescent="0.35">
      <c r="A347" t="s">
        <v>88</v>
      </c>
      <c r="B347">
        <f>VLOOKUP($A347,'Final Team Off-Def Stats'!$A$2:$AQ$31, COLUMN('Final Team Off-Def Stats'!B347), FALSE)</f>
        <v>43</v>
      </c>
      <c r="C347">
        <f>VLOOKUP($A347,'Final Team Off-Def Stats'!$A$2:$AQ$31, COLUMN('Final Team Off-Def Stats'!C347), FALSE)</f>
        <v>92.1</v>
      </c>
      <c r="D347">
        <f>VLOOKUP($A347,'Final Team Off-Def Stats'!$A$2:$AQ$31, COLUMN('Final Team Off-Def Stats'!D347), FALSE)</f>
        <v>0.46700000000000003</v>
      </c>
      <c r="E347">
        <f>VLOOKUP($A347,'Final Team Off-Def Stats'!$A$2:$AQ$31, COLUMN('Final Team Off-Def Stats'!E347), FALSE)</f>
        <v>11.2</v>
      </c>
      <c r="F347">
        <f>VLOOKUP($A347,'Final Team Off-Def Stats'!$A$2:$AQ$31, COLUMN('Final Team Off-Def Stats'!F347), FALSE)</f>
        <v>31.8</v>
      </c>
      <c r="G347">
        <f>VLOOKUP($A347,'Final Team Off-Def Stats'!$A$2:$AQ$31, COLUMN('Final Team Off-Def Stats'!G347), FALSE)</f>
        <v>0.35199999999999998</v>
      </c>
      <c r="H347">
        <f>VLOOKUP($A347,'Final Team Off-Def Stats'!$A$2:$AQ$31, COLUMN('Final Team Off-Def Stats'!H347), FALSE)</f>
        <v>31.7</v>
      </c>
      <c r="I347">
        <f>VLOOKUP($A347,'Final Team Off-Def Stats'!$A$2:$AQ$31, COLUMN('Final Team Off-Def Stats'!I347), FALSE)</f>
        <v>60.3</v>
      </c>
      <c r="J347">
        <f>VLOOKUP($A347,'Final Team Off-Def Stats'!$A$2:$AQ$31, COLUMN('Final Team Off-Def Stats'!J347), FALSE)</f>
        <v>0.52700000000000002</v>
      </c>
      <c r="K347">
        <f>VLOOKUP($A347,'Final Team Off-Def Stats'!$A$2:$AQ$31, COLUMN('Final Team Off-Def Stats'!K347), FALSE)</f>
        <v>15.3</v>
      </c>
      <c r="L347">
        <f>VLOOKUP($A347,'Final Team Off-Def Stats'!$A$2:$AQ$31, COLUMN('Final Team Off-Def Stats'!L347), FALSE)</f>
        <v>20.3</v>
      </c>
      <c r="M347">
        <f>VLOOKUP($A347,'Final Team Off-Def Stats'!$A$2:$AQ$31, COLUMN('Final Team Off-Def Stats'!M347), FALSE)</f>
        <v>0.754</v>
      </c>
      <c r="N347">
        <f>VLOOKUP($A347,'Final Team Off-Def Stats'!$A$2:$AQ$31, COLUMN('Final Team Off-Def Stats'!N347), FALSE)</f>
        <v>10.9</v>
      </c>
      <c r="O347">
        <f>VLOOKUP($A347,'Final Team Off-Def Stats'!$A$2:$AQ$31, COLUMN('Final Team Off-Def Stats'!O347), FALSE)</f>
        <v>34.1</v>
      </c>
      <c r="P347">
        <f>VLOOKUP($A347,'Final Team Off-Def Stats'!$A$2:$AQ$31, COLUMN('Final Team Off-Def Stats'!P347), FALSE)</f>
        <v>45</v>
      </c>
      <c r="Q347">
        <f>VLOOKUP($A347,'Final Team Off-Def Stats'!$A$2:$AQ$31, COLUMN('Final Team Off-Def Stats'!Q347), FALSE)</f>
        <v>27.7</v>
      </c>
      <c r="R347">
        <f>VLOOKUP($A347,'Final Team Off-Def Stats'!$A$2:$AQ$31, COLUMN('Final Team Off-Def Stats'!R347), FALSE)</f>
        <v>7.6</v>
      </c>
      <c r="S347">
        <f>VLOOKUP($A347,'Final Team Off-Def Stats'!$A$2:$AQ$31, COLUMN('Final Team Off-Def Stats'!S347), FALSE)</f>
        <v>4.9000000000000004</v>
      </c>
      <c r="T347">
        <f>VLOOKUP($A347,'Final Team Off-Def Stats'!$A$2:$AQ$31, COLUMN('Final Team Off-Def Stats'!T347), FALSE)</f>
        <v>12.6</v>
      </c>
      <c r="U347">
        <f>VLOOKUP($A347,'Final Team Off-Def Stats'!$A$2:$AQ$31, COLUMN('Final Team Off-Def Stats'!U347), FALSE)</f>
        <v>18</v>
      </c>
      <c r="V347">
        <f>VLOOKUP($A347,'Final Team Off-Def Stats'!$A$2:$AQ$31, COLUMN('Final Team Off-Def Stats'!V347), FALSE)</f>
        <v>112.4</v>
      </c>
      <c r="W347">
        <f>VLOOKUP($A347,'Final Team Off-Def Stats'!$A$2:$AQ$31, COLUMN('Final Team Off-Def Stats'!W347), FALSE)</f>
        <v>42.2</v>
      </c>
      <c r="X347">
        <f>VLOOKUP($A347,'Final Team Off-Def Stats'!$A$2:$AQ$31, COLUMN('Final Team Off-Def Stats'!X347), FALSE)</f>
        <v>90.5</v>
      </c>
      <c r="Y347">
        <f>VLOOKUP($A347,'Final Team Off-Def Stats'!$A$2:$AQ$31, COLUMN('Final Team Off-Def Stats'!Y347), FALSE)</f>
        <v>0.46600000000000003</v>
      </c>
      <c r="Z347">
        <f>VLOOKUP($A347,'Final Team Off-Def Stats'!$A$2:$AQ$31, COLUMN('Final Team Off-Def Stats'!Z347), FALSE)</f>
        <v>12</v>
      </c>
      <c r="AA347">
        <f>VLOOKUP($A347,'Final Team Off-Def Stats'!$A$2:$AQ$31, COLUMN('Final Team Off-Def Stats'!AA347), FALSE)</f>
        <v>33.4</v>
      </c>
      <c r="AB347">
        <f>VLOOKUP($A347,'Final Team Off-Def Stats'!$A$2:$AQ$31, COLUMN('Final Team Off-Def Stats'!AB347), FALSE)</f>
        <v>0.36</v>
      </c>
      <c r="AC347">
        <f>VLOOKUP($A347,'Final Team Off-Def Stats'!$A$2:$AQ$31, COLUMN('Final Team Off-Def Stats'!AC347), FALSE)</f>
        <v>30.2</v>
      </c>
      <c r="AD347">
        <f>VLOOKUP($A347,'Final Team Off-Def Stats'!$A$2:$AQ$31, COLUMN('Final Team Off-Def Stats'!AD347), FALSE)</f>
        <v>57.2</v>
      </c>
      <c r="AE347">
        <f>VLOOKUP($A347,'Final Team Off-Def Stats'!$A$2:$AQ$31, COLUMN('Final Team Off-Def Stats'!AE347), FALSE)</f>
        <v>0.52800000000000002</v>
      </c>
      <c r="AF347">
        <f>VLOOKUP($A347,'Final Team Off-Def Stats'!$A$2:$AQ$31, COLUMN('Final Team Off-Def Stats'!AF347), FALSE)</f>
        <v>15.9</v>
      </c>
      <c r="AG347">
        <f>VLOOKUP($A347,'Final Team Off-Def Stats'!$A$2:$AQ$31, COLUMN('Final Team Off-Def Stats'!AG347), FALSE)</f>
        <v>20.7</v>
      </c>
      <c r="AH347">
        <f>VLOOKUP($A347,'Final Team Off-Def Stats'!$A$2:$AQ$31, COLUMN('Final Team Off-Def Stats'!AH347), FALSE)</f>
        <v>0.76700000000000002</v>
      </c>
      <c r="AI347">
        <f>VLOOKUP($A347,'Final Team Off-Def Stats'!$A$2:$AQ$31, COLUMN('Final Team Off-Def Stats'!AI347), FALSE)</f>
        <v>11.3</v>
      </c>
      <c r="AJ347">
        <f>VLOOKUP($A347,'Final Team Off-Def Stats'!$A$2:$AQ$31, COLUMN('Final Team Off-Def Stats'!AJ347), FALSE)</f>
        <v>35.200000000000003</v>
      </c>
      <c r="AK347">
        <f>VLOOKUP($A347,'Final Team Off-Def Stats'!$A$2:$AQ$31, COLUMN('Final Team Off-Def Stats'!AK347), FALSE)</f>
        <v>46.5</v>
      </c>
      <c r="AL347">
        <f>VLOOKUP($A347,'Final Team Off-Def Stats'!$A$2:$AQ$31, COLUMN('Final Team Off-Def Stats'!AL347), FALSE)</f>
        <v>23.9</v>
      </c>
      <c r="AM347">
        <f>VLOOKUP($A347,'Final Team Off-Def Stats'!$A$2:$AQ$31, COLUMN('Final Team Off-Def Stats'!AM347), FALSE)</f>
        <v>7.3</v>
      </c>
      <c r="AN347">
        <f>VLOOKUP($A347,'Final Team Off-Def Stats'!$A$2:$AQ$31, COLUMN('Final Team Off-Def Stats'!AN347), FALSE)</f>
        <v>4.9000000000000004</v>
      </c>
      <c r="AO347">
        <f>VLOOKUP($A347,'Final Team Off-Def Stats'!$A$2:$AQ$31, COLUMN('Final Team Off-Def Stats'!AO347), FALSE)</f>
        <v>13.7</v>
      </c>
      <c r="AP347">
        <f>VLOOKUP($A347,'Final Team Off-Def Stats'!$A$2:$AQ$31, COLUMN('Final Team Off-Def Stats'!AP347), FALSE)</f>
        <v>18.8</v>
      </c>
      <c r="AQ347">
        <f>VLOOKUP($A347,'Final Team Off-Def Stats'!$A$2:$AQ$31, COLUMN('Final Team Off-Def Stats'!AQ347), FALSE)</f>
        <v>112.3</v>
      </c>
      <c r="AR347" t="s">
        <v>508</v>
      </c>
      <c r="AS347">
        <f>VLOOKUP($AR347,'Final Team Off-Def Stats'!$A$2:$AQ$31, COLUMN('Final Team Off-Def Stats'!B349), FALSE)</f>
        <v>41.1</v>
      </c>
      <c r="AT347">
        <f>VLOOKUP($AR347,'Final Team Off-Def Stats'!$A$2:$AQ$31, COLUMN('Final Team Off-Def Stats'!C349), FALSE)</f>
        <v>87.6</v>
      </c>
      <c r="AU347">
        <f>VLOOKUP($AR347,'Final Team Off-Def Stats'!$A$2:$AQ$31, COLUMN('Final Team Off-Def Stats'!D349), FALSE)</f>
        <v>0.46899999999999997</v>
      </c>
      <c r="AV347">
        <f>VLOOKUP($AR347,'Final Team Off-Def Stats'!$A$2:$AQ$31, COLUMN('Final Team Off-Def Stats'!E349), FALSE)</f>
        <v>14.5</v>
      </c>
      <c r="AW347">
        <f>VLOOKUP($AR347,'Final Team Off-Def Stats'!$A$2:$AQ$31, COLUMN('Final Team Off-Def Stats'!F349), FALSE)</f>
        <v>39.9</v>
      </c>
      <c r="AX347">
        <f>VLOOKUP($AR347,'Final Team Off-Def Stats'!$A$2:$AQ$31, COLUMN('Final Team Off-Def Stats'!G349), FALSE)</f>
        <v>0.36399999999999999</v>
      </c>
      <c r="AY347">
        <f>VLOOKUP($AR347,'Final Team Off-Def Stats'!$A$2:$AQ$31, COLUMN('Final Team Off-Def Stats'!H349), FALSE)</f>
        <v>26.5</v>
      </c>
      <c r="AZ347">
        <f>VLOOKUP($AR347,'Final Team Off-Def Stats'!$A$2:$AQ$31, COLUMN('Final Team Off-Def Stats'!I349), FALSE)</f>
        <v>47.6</v>
      </c>
      <c r="BA347">
        <f>VLOOKUP($AR347,'Final Team Off-Def Stats'!$A$2:$AQ$31, COLUMN('Final Team Off-Def Stats'!J349), FALSE)</f>
        <v>0.55700000000000005</v>
      </c>
      <c r="BB347">
        <f>VLOOKUP($AR347,'Final Team Off-Def Stats'!$A$2:$AQ$31, COLUMN('Final Team Off-Def Stats'!K349), FALSE)</f>
        <v>15.8</v>
      </c>
      <c r="BC347">
        <f>VLOOKUP($AR347,'Final Team Off-Def Stats'!$A$2:$AQ$31, COLUMN('Final Team Off-Def Stats'!L349), FALSE)</f>
        <v>20.6</v>
      </c>
      <c r="BD347">
        <f>VLOOKUP($AR347,'Final Team Off-Def Stats'!$A$2:$AQ$31, COLUMN('Final Team Off-Def Stats'!M349), FALSE)</f>
        <v>0.76900000000000002</v>
      </c>
      <c r="BE347">
        <f>VLOOKUP($AR347,'Final Team Off-Def Stats'!$A$2:$AQ$31, COLUMN('Final Team Off-Def Stats'!N349), FALSE)</f>
        <v>9.9</v>
      </c>
      <c r="BF347">
        <f>VLOOKUP($AR347,'Final Team Off-Def Stats'!$A$2:$AQ$31, COLUMN('Final Team Off-Def Stats'!O349), FALSE)</f>
        <v>36.200000000000003</v>
      </c>
      <c r="BG347">
        <f>VLOOKUP($AR347,'Final Team Off-Def Stats'!$A$2:$AQ$31, COLUMN('Final Team Off-Def Stats'!P349), FALSE)</f>
        <v>46.1</v>
      </c>
      <c r="BH347">
        <f>VLOOKUP($AR347,'Final Team Off-Def Stats'!$A$2:$AQ$31, COLUMN('Final Team Off-Def Stats'!Q349), FALSE)</f>
        <v>27.5</v>
      </c>
      <c r="BI347">
        <f>VLOOKUP($AR347,'Final Team Off-Def Stats'!$A$2:$AQ$31, COLUMN('Final Team Off-Def Stats'!R349), FALSE)</f>
        <v>8.9</v>
      </c>
      <c r="BJ347">
        <f>VLOOKUP($AR347,'Final Team Off-Def Stats'!$A$2:$AQ$31, COLUMN('Final Team Off-Def Stats'!S349), FALSE)</f>
        <v>4.5999999999999996</v>
      </c>
      <c r="BK347">
        <f>VLOOKUP($AR347,'Final Team Off-Def Stats'!$A$2:$AQ$31, COLUMN('Final Team Off-Def Stats'!T349), FALSE)</f>
        <v>15.1</v>
      </c>
      <c r="BL347">
        <f>VLOOKUP($AR347,'Final Team Off-Def Stats'!$A$2:$AQ$31, COLUMN('Final Team Off-Def Stats'!U349), FALSE)</f>
        <v>21.3</v>
      </c>
      <c r="BM347">
        <f>VLOOKUP($AR347,'Final Team Off-Def Stats'!$A$2:$AQ$31, COLUMN('Final Team Off-Def Stats'!V349), FALSE)</f>
        <v>112.5</v>
      </c>
      <c r="BN347">
        <f>VLOOKUP($AR347,'Final Team Off-Def Stats'!$A$2:$AQ$31, COLUMN('Final Team Off-Def Stats'!W349), FALSE)</f>
        <v>38.4</v>
      </c>
      <c r="BO347">
        <f>VLOOKUP($AR347,'Final Team Off-Def Stats'!$A$2:$AQ$31, COLUMN('Final Team Off-Def Stats'!X349), FALSE)</f>
        <v>87.7</v>
      </c>
      <c r="BP347">
        <f>VLOOKUP($AR347,'Final Team Off-Def Stats'!$A$2:$AQ$31, COLUMN('Final Team Off-Def Stats'!Y349), FALSE)</f>
        <v>0.438</v>
      </c>
      <c r="BQ347">
        <f>VLOOKUP($AR347,'Final Team Off-Def Stats'!$A$2:$AQ$31, COLUMN('Final Team Off-Def Stats'!Z349), FALSE)</f>
        <v>12.4</v>
      </c>
      <c r="BR347">
        <f>VLOOKUP($AR347,'Final Team Off-Def Stats'!$A$2:$AQ$31, COLUMN('Final Team Off-Def Stats'!AA349), FALSE)</f>
        <v>36.4</v>
      </c>
      <c r="BS347">
        <f>VLOOKUP($AR347,'Final Team Off-Def Stats'!$A$2:$AQ$31, COLUMN('Final Team Off-Def Stats'!AB349), FALSE)</f>
        <v>0.33900000000000002</v>
      </c>
      <c r="BT347">
        <f>VLOOKUP($AR347,'Final Team Off-Def Stats'!$A$2:$AQ$31, COLUMN('Final Team Off-Def Stats'!AC349), FALSE)</f>
        <v>26.1</v>
      </c>
      <c r="BU347">
        <f>VLOOKUP($AR347,'Final Team Off-Def Stats'!$A$2:$AQ$31, COLUMN('Final Team Off-Def Stats'!AD349), FALSE)</f>
        <v>51.3</v>
      </c>
      <c r="BV347">
        <f>VLOOKUP($AR347,'Final Team Off-Def Stats'!$A$2:$AQ$31, COLUMN('Final Team Off-Def Stats'!AE349), FALSE)</f>
        <v>0.50900000000000001</v>
      </c>
      <c r="BW347">
        <f>VLOOKUP($AR347,'Final Team Off-Def Stats'!$A$2:$AQ$31, COLUMN('Final Team Off-Def Stats'!AF349), FALSE)</f>
        <v>17.600000000000001</v>
      </c>
      <c r="BX347">
        <f>VLOOKUP($AR347,'Final Team Off-Def Stats'!$A$2:$AQ$31, COLUMN('Final Team Off-Def Stats'!AG349), FALSE)</f>
        <v>23.2</v>
      </c>
      <c r="BY347">
        <f>VLOOKUP($AR347,'Final Team Off-Def Stats'!$A$2:$AQ$31, COLUMN('Final Team Off-Def Stats'!AH349), FALSE)</f>
        <v>0.75900000000000001</v>
      </c>
      <c r="BZ347">
        <f>VLOOKUP($AR347,'Final Team Off-Def Stats'!$A$2:$AQ$31, COLUMN('Final Team Off-Def Stats'!AI349), FALSE)</f>
        <v>9.8000000000000007</v>
      </c>
      <c r="CA347">
        <f>VLOOKUP($AR347,'Final Team Off-Def Stats'!$A$2:$AQ$31, COLUMN('Final Team Off-Def Stats'!AJ349), FALSE)</f>
        <v>33.4</v>
      </c>
      <c r="CB347">
        <f>VLOOKUP($AR347,'Final Team Off-Def Stats'!$A$2:$AQ$31, COLUMN('Final Team Off-Def Stats'!AK349), FALSE)</f>
        <v>43.2</v>
      </c>
      <c r="CC347">
        <f>VLOOKUP($AR347,'Final Team Off-Def Stats'!$A$2:$AQ$31, COLUMN('Final Team Off-Def Stats'!AL349), FALSE)</f>
        <v>23.2</v>
      </c>
      <c r="CD347">
        <f>VLOOKUP($AR347,'Final Team Off-Def Stats'!$A$2:$AQ$31, COLUMN('Final Team Off-Def Stats'!AM349), FALSE)</f>
        <v>8</v>
      </c>
      <c r="CE347">
        <f>VLOOKUP($AR347,'Final Team Off-Def Stats'!$A$2:$AQ$31, COLUMN('Final Team Off-Def Stats'!AN349), FALSE)</f>
        <v>3.9</v>
      </c>
      <c r="CF347">
        <f>VLOOKUP($AR347,'Final Team Off-Def Stats'!$A$2:$AQ$31, COLUMN('Final Team Off-Def Stats'!AO349), FALSE)</f>
        <v>14.7</v>
      </c>
      <c r="CG347">
        <f>VLOOKUP($AR347,'Final Team Off-Def Stats'!$A$2:$AQ$31, COLUMN('Final Team Off-Def Stats'!AP349), FALSE)</f>
        <v>18.2</v>
      </c>
      <c r="CH347">
        <f>VLOOKUP($AR347,'Final Team Off-Def Stats'!$A$2:$AQ$31, COLUMN('Final Team Off-Def Stats'!AQ349), FALSE)</f>
        <v>106.9</v>
      </c>
      <c r="CI347" t="s">
        <v>543</v>
      </c>
    </row>
    <row r="348" spans="1:87" x14ac:dyDescent="0.35">
      <c r="A348" t="s">
        <v>513</v>
      </c>
      <c r="B348">
        <f>VLOOKUP($A348,'Final Team Off-Def Stats'!$A$2:$AQ$31, COLUMN('Final Team Off-Def Stats'!B348), FALSE)</f>
        <v>41.7</v>
      </c>
      <c r="C348">
        <f>VLOOKUP($A348,'Final Team Off-Def Stats'!$A$2:$AQ$31, COLUMN('Final Team Off-Def Stats'!C348), FALSE)</f>
        <v>89.5</v>
      </c>
      <c r="D348">
        <f>VLOOKUP($A348,'Final Team Off-Def Stats'!$A$2:$AQ$31, COLUMN('Final Team Off-Def Stats'!D348), FALSE)</f>
        <v>0.46600000000000003</v>
      </c>
      <c r="E348">
        <f>VLOOKUP($A348,'Final Team Off-Def Stats'!$A$2:$AQ$31, COLUMN('Final Team Off-Def Stats'!E348), FALSE)</f>
        <v>13.5</v>
      </c>
      <c r="F348">
        <f>VLOOKUP($A348,'Final Team Off-Def Stats'!$A$2:$AQ$31, COLUMN('Final Team Off-Def Stats'!F348), FALSE)</f>
        <v>38</v>
      </c>
      <c r="G348">
        <f>VLOOKUP($A348,'Final Team Off-Def Stats'!$A$2:$AQ$31, COLUMN('Final Team Off-Def Stats'!G348), FALSE)</f>
        <v>0.35599999999999998</v>
      </c>
      <c r="H348">
        <f>VLOOKUP($A348,'Final Team Off-Def Stats'!$A$2:$AQ$31, COLUMN('Final Team Off-Def Stats'!H348), FALSE)</f>
        <v>28.2</v>
      </c>
      <c r="I348">
        <f>VLOOKUP($A348,'Final Team Off-Def Stats'!$A$2:$AQ$31, COLUMN('Final Team Off-Def Stats'!I348), FALSE)</f>
        <v>51.5</v>
      </c>
      <c r="J348">
        <f>VLOOKUP($A348,'Final Team Off-Def Stats'!$A$2:$AQ$31, COLUMN('Final Team Off-Def Stats'!J348), FALSE)</f>
        <v>0.54700000000000004</v>
      </c>
      <c r="K348">
        <f>VLOOKUP($A348,'Final Team Off-Def Stats'!$A$2:$AQ$31, COLUMN('Final Team Off-Def Stats'!K348), FALSE)</f>
        <v>17.399999999999999</v>
      </c>
      <c r="L348">
        <f>VLOOKUP($A348,'Final Team Off-Def Stats'!$A$2:$AQ$31, COLUMN('Final Team Off-Def Stats'!L348), FALSE)</f>
        <v>21.4</v>
      </c>
      <c r="M348">
        <f>VLOOKUP($A348,'Final Team Off-Def Stats'!$A$2:$AQ$31, COLUMN('Final Team Off-Def Stats'!M348), FALSE)</f>
        <v>0.81599999999999995</v>
      </c>
      <c r="N348">
        <f>VLOOKUP($A348,'Final Team Off-Def Stats'!$A$2:$AQ$31, COLUMN('Final Team Off-Def Stats'!N348), FALSE)</f>
        <v>10.8</v>
      </c>
      <c r="O348">
        <f>VLOOKUP($A348,'Final Team Off-Def Stats'!$A$2:$AQ$31, COLUMN('Final Team Off-Def Stats'!O348), FALSE)</f>
        <v>36.4</v>
      </c>
      <c r="P348">
        <f>VLOOKUP($A348,'Final Team Off-Def Stats'!$A$2:$AQ$31, COLUMN('Final Team Off-Def Stats'!P348), FALSE)</f>
        <v>47.2</v>
      </c>
      <c r="Q348">
        <f>VLOOKUP($A348,'Final Team Off-Def Stats'!$A$2:$AQ$31, COLUMN('Final Team Off-Def Stats'!Q348), FALSE)</f>
        <v>25.4</v>
      </c>
      <c r="R348">
        <f>VLOOKUP($A348,'Final Team Off-Def Stats'!$A$2:$AQ$31, COLUMN('Final Team Off-Def Stats'!R348), FALSE)</f>
        <v>7.4</v>
      </c>
      <c r="S348">
        <f>VLOOKUP($A348,'Final Team Off-Def Stats'!$A$2:$AQ$31, COLUMN('Final Team Off-Def Stats'!S348), FALSE)</f>
        <v>6</v>
      </c>
      <c r="T348">
        <f>VLOOKUP($A348,'Final Team Off-Def Stats'!$A$2:$AQ$31, COLUMN('Final Team Off-Def Stats'!T348), FALSE)</f>
        <v>14</v>
      </c>
      <c r="U348">
        <f>VLOOKUP($A348,'Final Team Off-Def Stats'!$A$2:$AQ$31, COLUMN('Final Team Off-Def Stats'!U348), FALSE)</f>
        <v>19</v>
      </c>
      <c r="V348">
        <f>VLOOKUP($A348,'Final Team Off-Def Stats'!$A$2:$AQ$31, COLUMN('Final Team Off-Def Stats'!V348), FALSE)</f>
        <v>114.4</v>
      </c>
      <c r="W348">
        <f>VLOOKUP($A348,'Final Team Off-Def Stats'!$A$2:$AQ$31, COLUMN('Final Team Off-Def Stats'!W348), FALSE)</f>
        <v>39.200000000000003</v>
      </c>
      <c r="X348">
        <f>VLOOKUP($A348,'Final Team Off-Def Stats'!$A$2:$AQ$31, COLUMN('Final Team Off-Def Stats'!X348), FALSE)</f>
        <v>90.1</v>
      </c>
      <c r="Y348">
        <f>VLOOKUP($A348,'Final Team Off-Def Stats'!$A$2:$AQ$31, COLUMN('Final Team Off-Def Stats'!Y348), FALSE)</f>
        <v>0.434</v>
      </c>
      <c r="Z348">
        <f>VLOOKUP($A348,'Final Team Off-Def Stats'!$A$2:$AQ$31, COLUMN('Final Team Off-Def Stats'!Z348), FALSE)</f>
        <v>12.1</v>
      </c>
      <c r="AA348">
        <f>VLOOKUP($A348,'Final Team Off-Def Stats'!$A$2:$AQ$31, COLUMN('Final Team Off-Def Stats'!AA348), FALSE)</f>
        <v>35.700000000000003</v>
      </c>
      <c r="AB348">
        <f>VLOOKUP($A348,'Final Team Off-Def Stats'!$A$2:$AQ$31, COLUMN('Final Team Off-Def Stats'!AB348), FALSE)</f>
        <v>0.33900000000000002</v>
      </c>
      <c r="AC348">
        <f>VLOOKUP($A348,'Final Team Off-Def Stats'!$A$2:$AQ$31, COLUMN('Final Team Off-Def Stats'!AC348), FALSE)</f>
        <v>27.1</v>
      </c>
      <c r="AD348">
        <f>VLOOKUP($A348,'Final Team Off-Def Stats'!$A$2:$AQ$31, COLUMN('Final Team Off-Def Stats'!AD348), FALSE)</f>
        <v>54.4</v>
      </c>
      <c r="AE348">
        <f>VLOOKUP($A348,'Final Team Off-Def Stats'!$A$2:$AQ$31, COLUMN('Final Team Off-Def Stats'!AE348), FALSE)</f>
        <v>0.497</v>
      </c>
      <c r="AF348">
        <f>VLOOKUP($A348,'Final Team Off-Def Stats'!$A$2:$AQ$31, COLUMN('Final Team Off-Def Stats'!AF348), FALSE)</f>
        <v>16.5</v>
      </c>
      <c r="AG348">
        <f>VLOOKUP($A348,'Final Team Off-Def Stats'!$A$2:$AQ$31, COLUMN('Final Team Off-Def Stats'!AG348), FALSE)</f>
        <v>21.1</v>
      </c>
      <c r="AH348">
        <f>VLOOKUP($A348,'Final Team Off-Def Stats'!$A$2:$AQ$31, COLUMN('Final Team Off-Def Stats'!AH348), FALSE)</f>
        <v>0.78300000000000003</v>
      </c>
      <c r="AI348">
        <f>VLOOKUP($A348,'Final Team Off-Def Stats'!$A$2:$AQ$31, COLUMN('Final Team Off-Def Stats'!AI348), FALSE)</f>
        <v>10.7</v>
      </c>
      <c r="AJ348">
        <f>VLOOKUP($A348,'Final Team Off-Def Stats'!$A$2:$AQ$31, COLUMN('Final Team Off-Def Stats'!AJ348), FALSE)</f>
        <v>34</v>
      </c>
      <c r="AK348">
        <f>VLOOKUP($A348,'Final Team Off-Def Stats'!$A$2:$AQ$31, COLUMN('Final Team Off-Def Stats'!AK348), FALSE)</f>
        <v>44.7</v>
      </c>
      <c r="AL348">
        <f>VLOOKUP($A348,'Final Team Off-Def Stats'!$A$2:$AQ$31, COLUMN('Final Team Off-Def Stats'!AL348), FALSE)</f>
        <v>22.1</v>
      </c>
      <c r="AM348">
        <f>VLOOKUP($A348,'Final Team Off-Def Stats'!$A$2:$AQ$31, COLUMN('Final Team Off-Def Stats'!AM348), FALSE)</f>
        <v>7.7</v>
      </c>
      <c r="AN348">
        <f>VLOOKUP($A348,'Final Team Off-Def Stats'!$A$2:$AQ$31, COLUMN('Final Team Off-Def Stats'!AN348), FALSE)</f>
        <v>4.7</v>
      </c>
      <c r="AO348">
        <f>VLOOKUP($A348,'Final Team Off-Def Stats'!$A$2:$AQ$31, COLUMN('Final Team Off-Def Stats'!AO348), FALSE)</f>
        <v>14.1</v>
      </c>
      <c r="AP348">
        <f>VLOOKUP($A348,'Final Team Off-Def Stats'!$A$2:$AQ$31, COLUMN('Final Team Off-Def Stats'!AP348), FALSE)</f>
        <v>19.899999999999999</v>
      </c>
      <c r="AQ348">
        <f>VLOOKUP($A348,'Final Team Off-Def Stats'!$A$2:$AQ$31, COLUMN('Final Team Off-Def Stats'!AQ348), FALSE)</f>
        <v>106.9</v>
      </c>
      <c r="AR348" t="s">
        <v>132</v>
      </c>
      <c r="AS348">
        <f>VLOOKUP($AR348,'Final Team Off-Def Stats'!$A$2:$AQ$31, COLUMN('Final Team Off-Def Stats'!B350), FALSE)</f>
        <v>39.1</v>
      </c>
      <c r="AT348">
        <f>VLOOKUP($AR348,'Final Team Off-Def Stats'!$A$2:$AQ$31, COLUMN('Final Team Off-Def Stats'!C350), FALSE)</f>
        <v>88.4</v>
      </c>
      <c r="AU348">
        <f>VLOOKUP($AR348,'Final Team Off-Def Stats'!$A$2:$AQ$31, COLUMN('Final Team Off-Def Stats'!D350), FALSE)</f>
        <v>0.442</v>
      </c>
      <c r="AV348">
        <f>VLOOKUP($AR348,'Final Team Off-Def Stats'!$A$2:$AQ$31, COLUMN('Final Team Off-Def Stats'!E350), FALSE)</f>
        <v>12.9</v>
      </c>
      <c r="AW348">
        <f>VLOOKUP($AR348,'Final Team Off-Def Stats'!$A$2:$AQ$31, COLUMN('Final Team Off-Def Stats'!F350), FALSE)</f>
        <v>37.4</v>
      </c>
      <c r="AX348">
        <f>VLOOKUP($AR348,'Final Team Off-Def Stats'!$A$2:$AQ$31, COLUMN('Final Team Off-Def Stats'!G350), FALSE)</f>
        <v>0.34599999999999997</v>
      </c>
      <c r="AY348">
        <f>VLOOKUP($AR348,'Final Team Off-Def Stats'!$A$2:$AQ$31, COLUMN('Final Team Off-Def Stats'!H350), FALSE)</f>
        <v>26.2</v>
      </c>
      <c r="AZ348">
        <f>VLOOKUP($AR348,'Final Team Off-Def Stats'!$A$2:$AQ$31, COLUMN('Final Team Off-Def Stats'!I350), FALSE)</f>
        <v>51.1</v>
      </c>
      <c r="BA348">
        <f>VLOOKUP($AR348,'Final Team Off-Def Stats'!$A$2:$AQ$31, COLUMN('Final Team Off-Def Stats'!J350), FALSE)</f>
        <v>0.51300000000000001</v>
      </c>
      <c r="BB348">
        <f>VLOOKUP($AR348,'Final Team Off-Def Stats'!$A$2:$AQ$31, COLUMN('Final Team Off-Def Stats'!K350), FALSE)</f>
        <v>16.7</v>
      </c>
      <c r="BC348">
        <f>VLOOKUP($AR348,'Final Team Off-Def Stats'!$A$2:$AQ$31, COLUMN('Final Team Off-Def Stats'!L350), FALSE)</f>
        <v>21.9</v>
      </c>
      <c r="BD348">
        <f>VLOOKUP($AR348,'Final Team Off-Def Stats'!$A$2:$AQ$31, COLUMN('Final Team Off-Def Stats'!M350), FALSE)</f>
        <v>0.76</v>
      </c>
      <c r="BE348">
        <f>VLOOKUP($AR348,'Final Team Off-Def Stats'!$A$2:$AQ$31, COLUMN('Final Team Off-Def Stats'!N350), FALSE)</f>
        <v>10.6</v>
      </c>
      <c r="BF348">
        <f>VLOOKUP($AR348,'Final Team Off-Def Stats'!$A$2:$AQ$31, COLUMN('Final Team Off-Def Stats'!O350), FALSE)</f>
        <v>32.9</v>
      </c>
      <c r="BG348">
        <f>VLOOKUP($AR348,'Final Team Off-Def Stats'!$A$2:$AQ$31, COLUMN('Final Team Off-Def Stats'!P350), FALSE)</f>
        <v>43.5</v>
      </c>
      <c r="BH348">
        <f>VLOOKUP($AR348,'Final Team Off-Def Stats'!$A$2:$AQ$31, COLUMN('Final Team Off-Def Stats'!Q350), FALSE)</f>
        <v>23.3</v>
      </c>
      <c r="BI348">
        <f>VLOOKUP($AR348,'Final Team Off-Def Stats'!$A$2:$AQ$31, COLUMN('Final Team Off-Def Stats'!R350), FALSE)</f>
        <v>8.1</v>
      </c>
      <c r="BJ348">
        <f>VLOOKUP($AR348,'Final Team Off-Def Stats'!$A$2:$AQ$31, COLUMN('Final Team Off-Def Stats'!S350), FALSE)</f>
        <v>4.5</v>
      </c>
      <c r="BK348">
        <f>VLOOKUP($AR348,'Final Team Off-Def Stats'!$A$2:$AQ$31, COLUMN('Final Team Off-Def Stats'!T350), FALSE)</f>
        <v>14.7</v>
      </c>
      <c r="BL348">
        <f>VLOOKUP($AR348,'Final Team Off-Def Stats'!$A$2:$AQ$31, COLUMN('Final Team Off-Def Stats'!U350), FALSE)</f>
        <v>21.4</v>
      </c>
      <c r="BM348">
        <f>VLOOKUP($AR348,'Final Team Off-Def Stats'!$A$2:$AQ$31, COLUMN('Final Team Off-Def Stats'!V350), FALSE)</f>
        <v>107.8</v>
      </c>
      <c r="BN348">
        <f>VLOOKUP($AR348,'Final Team Off-Def Stats'!$A$2:$AQ$31, COLUMN('Final Team Off-Def Stats'!W350), FALSE)</f>
        <v>41.8</v>
      </c>
      <c r="BO348">
        <f>VLOOKUP($AR348,'Final Team Off-Def Stats'!$A$2:$AQ$31, COLUMN('Final Team Off-Def Stats'!X350), FALSE)</f>
        <v>87.2</v>
      </c>
      <c r="BP348">
        <f>VLOOKUP($AR348,'Final Team Off-Def Stats'!$A$2:$AQ$31, COLUMN('Final Team Off-Def Stats'!Y350), FALSE)</f>
        <v>0.47899999999999998</v>
      </c>
      <c r="BQ348">
        <f>VLOOKUP($AR348,'Final Team Off-Def Stats'!$A$2:$AQ$31, COLUMN('Final Team Off-Def Stats'!Z350), FALSE)</f>
        <v>14</v>
      </c>
      <c r="BR348">
        <f>VLOOKUP($AR348,'Final Team Off-Def Stats'!$A$2:$AQ$31, COLUMN('Final Team Off-Def Stats'!AA350), FALSE)</f>
        <v>37.700000000000003</v>
      </c>
      <c r="BS348">
        <f>VLOOKUP($AR348,'Final Team Off-Def Stats'!$A$2:$AQ$31, COLUMN('Final Team Off-Def Stats'!AB350), FALSE)</f>
        <v>0.371</v>
      </c>
      <c r="BT348">
        <f>VLOOKUP($AR348,'Final Team Off-Def Stats'!$A$2:$AQ$31, COLUMN('Final Team Off-Def Stats'!AC350), FALSE)</f>
        <v>27.8</v>
      </c>
      <c r="BU348">
        <f>VLOOKUP($AR348,'Final Team Off-Def Stats'!$A$2:$AQ$31, COLUMN('Final Team Off-Def Stats'!AD350), FALSE)</f>
        <v>49.5</v>
      </c>
      <c r="BV348">
        <f>VLOOKUP($AR348,'Final Team Off-Def Stats'!$A$2:$AQ$31, COLUMN('Final Team Off-Def Stats'!AE350), FALSE)</f>
        <v>0.56100000000000005</v>
      </c>
      <c r="BW348">
        <f>VLOOKUP($AR348,'Final Team Off-Def Stats'!$A$2:$AQ$31, COLUMN('Final Team Off-Def Stats'!AF350), FALSE)</f>
        <v>19.399999999999999</v>
      </c>
      <c r="BX348">
        <f>VLOOKUP($AR348,'Final Team Off-Def Stats'!$A$2:$AQ$31, COLUMN('Final Team Off-Def Stats'!AG350), FALSE)</f>
        <v>24.9</v>
      </c>
      <c r="BY348">
        <f>VLOOKUP($AR348,'Final Team Off-Def Stats'!$A$2:$AQ$31, COLUMN('Final Team Off-Def Stats'!AH350), FALSE)</f>
        <v>0.77700000000000002</v>
      </c>
      <c r="BZ348">
        <f>VLOOKUP($AR348,'Final Team Off-Def Stats'!$A$2:$AQ$31, COLUMN('Final Team Off-Def Stats'!AI350), FALSE)</f>
        <v>9.9</v>
      </c>
      <c r="CA348">
        <f>VLOOKUP($AR348,'Final Team Off-Def Stats'!$A$2:$AQ$31, COLUMN('Final Team Off-Def Stats'!AJ350), FALSE)</f>
        <v>35.5</v>
      </c>
      <c r="CB348">
        <f>VLOOKUP($AR348,'Final Team Off-Def Stats'!$A$2:$AQ$31, COLUMN('Final Team Off-Def Stats'!AK350), FALSE)</f>
        <v>45.4</v>
      </c>
      <c r="CC348">
        <f>VLOOKUP($AR348,'Final Team Off-Def Stats'!$A$2:$AQ$31, COLUMN('Final Team Off-Def Stats'!AL350), FALSE)</f>
        <v>27</v>
      </c>
      <c r="CD348">
        <f>VLOOKUP($AR348,'Final Team Off-Def Stats'!$A$2:$AQ$31, COLUMN('Final Team Off-Def Stats'!AM350), FALSE)</f>
        <v>8.3000000000000007</v>
      </c>
      <c r="CE348">
        <f>VLOOKUP($AR348,'Final Team Off-Def Stats'!$A$2:$AQ$31, COLUMN('Final Team Off-Def Stats'!AN350), FALSE)</f>
        <v>5.0999999999999996</v>
      </c>
      <c r="CF348">
        <f>VLOOKUP($AR348,'Final Team Off-Def Stats'!$A$2:$AQ$31, COLUMN('Final Team Off-Def Stats'!AO350), FALSE)</f>
        <v>14.2</v>
      </c>
      <c r="CG348">
        <f>VLOOKUP($AR348,'Final Team Off-Def Stats'!$A$2:$AQ$31, COLUMN('Final Team Off-Def Stats'!AP350), FALSE)</f>
        <v>19.7</v>
      </c>
      <c r="CH348">
        <f>VLOOKUP($AR348,'Final Team Off-Def Stats'!$A$2:$AQ$31, COLUMN('Final Team Off-Def Stats'!AQ350), FALSE)</f>
        <v>116.9</v>
      </c>
      <c r="CI348" t="s">
        <v>543</v>
      </c>
    </row>
    <row r="349" spans="1:87" x14ac:dyDescent="0.35">
      <c r="A349" t="s">
        <v>332</v>
      </c>
      <c r="B349">
        <f>VLOOKUP($A349,'Final Team Off-Def Stats'!$A$2:$AQ$31, COLUMN('Final Team Off-Def Stats'!B349), FALSE)</f>
        <v>40.700000000000003</v>
      </c>
      <c r="C349">
        <f>VLOOKUP($A349,'Final Team Off-Def Stats'!$A$2:$AQ$31, COLUMN('Final Team Off-Def Stats'!C349), FALSE)</f>
        <v>88.8</v>
      </c>
      <c r="D349">
        <f>VLOOKUP($A349,'Final Team Off-Def Stats'!$A$2:$AQ$31, COLUMN('Final Team Off-Def Stats'!D349), FALSE)</f>
        <v>0.45800000000000002</v>
      </c>
      <c r="E349">
        <f>VLOOKUP($A349,'Final Team Off-Def Stats'!$A$2:$AQ$31, COLUMN('Final Team Off-Def Stats'!E349), FALSE)</f>
        <v>13</v>
      </c>
      <c r="F349">
        <f>VLOOKUP($A349,'Final Team Off-Def Stats'!$A$2:$AQ$31, COLUMN('Final Team Off-Def Stats'!F349), FALSE)</f>
        <v>34.700000000000003</v>
      </c>
      <c r="G349">
        <f>VLOOKUP($A349,'Final Team Off-Def Stats'!$A$2:$AQ$31, COLUMN('Final Team Off-Def Stats'!G349), FALSE)</f>
        <v>0.374</v>
      </c>
      <c r="H349">
        <f>VLOOKUP($A349,'Final Team Off-Def Stats'!$A$2:$AQ$31, COLUMN('Final Team Off-Def Stats'!H349), FALSE)</f>
        <v>27.7</v>
      </c>
      <c r="I349">
        <f>VLOOKUP($A349,'Final Team Off-Def Stats'!$A$2:$AQ$31, COLUMN('Final Team Off-Def Stats'!I349), FALSE)</f>
        <v>54.1</v>
      </c>
      <c r="J349">
        <f>VLOOKUP($A349,'Final Team Off-Def Stats'!$A$2:$AQ$31, COLUMN('Final Team Off-Def Stats'!J349), FALSE)</f>
        <v>0.51200000000000001</v>
      </c>
      <c r="K349">
        <f>VLOOKUP($A349,'Final Team Off-Def Stats'!$A$2:$AQ$31, COLUMN('Final Team Off-Def Stats'!K349), FALSE)</f>
        <v>15.8</v>
      </c>
      <c r="L349">
        <f>VLOOKUP($A349,'Final Team Off-Def Stats'!$A$2:$AQ$31, COLUMN('Final Team Off-Def Stats'!L349), FALSE)</f>
        <v>19.899999999999999</v>
      </c>
      <c r="M349">
        <f>VLOOKUP($A349,'Final Team Off-Def Stats'!$A$2:$AQ$31, COLUMN('Final Team Off-Def Stats'!M349), FALSE)</f>
        <v>0.79300000000000004</v>
      </c>
      <c r="N349">
        <f>VLOOKUP($A349,'Final Team Off-Def Stats'!$A$2:$AQ$31, COLUMN('Final Team Off-Def Stats'!N349), FALSE)</f>
        <v>9.3000000000000007</v>
      </c>
      <c r="O349">
        <f>VLOOKUP($A349,'Final Team Off-Def Stats'!$A$2:$AQ$31, COLUMN('Final Team Off-Def Stats'!O349), FALSE)</f>
        <v>35.4</v>
      </c>
      <c r="P349">
        <f>VLOOKUP($A349,'Final Team Off-Def Stats'!$A$2:$AQ$31, COLUMN('Final Team Off-Def Stats'!P349), FALSE)</f>
        <v>44.7</v>
      </c>
      <c r="Q349">
        <f>VLOOKUP($A349,'Final Team Off-Def Stats'!$A$2:$AQ$31, COLUMN('Final Team Off-Def Stats'!Q349), FALSE)</f>
        <v>24.4</v>
      </c>
      <c r="R349">
        <f>VLOOKUP($A349,'Final Team Off-Def Stats'!$A$2:$AQ$31, COLUMN('Final Team Off-Def Stats'!R349), FALSE)</f>
        <v>7.5</v>
      </c>
      <c r="S349">
        <f>VLOOKUP($A349,'Final Team Off-Def Stats'!$A$2:$AQ$31, COLUMN('Final Team Off-Def Stats'!S349), FALSE)</f>
        <v>5</v>
      </c>
      <c r="T349">
        <f>VLOOKUP($A349,'Final Team Off-Def Stats'!$A$2:$AQ$31, COLUMN('Final Team Off-Def Stats'!T349), FALSE)</f>
        <v>13.9</v>
      </c>
      <c r="U349">
        <f>VLOOKUP($A349,'Final Team Off-Def Stats'!$A$2:$AQ$31, COLUMN('Final Team Off-Def Stats'!U349), FALSE)</f>
        <v>18.899999999999999</v>
      </c>
      <c r="V349">
        <f>VLOOKUP($A349,'Final Team Off-Def Stats'!$A$2:$AQ$31, COLUMN('Final Team Off-Def Stats'!V349), FALSE)</f>
        <v>110.1</v>
      </c>
      <c r="W349">
        <f>VLOOKUP($A349,'Final Team Off-Def Stats'!$A$2:$AQ$31, COLUMN('Final Team Off-Def Stats'!W349), FALSE)</f>
        <v>41.4</v>
      </c>
      <c r="X349">
        <f>VLOOKUP($A349,'Final Team Off-Def Stats'!$A$2:$AQ$31, COLUMN('Final Team Off-Def Stats'!X349), FALSE)</f>
        <v>92</v>
      </c>
      <c r="Y349">
        <f>VLOOKUP($A349,'Final Team Off-Def Stats'!$A$2:$AQ$31, COLUMN('Final Team Off-Def Stats'!Y349), FALSE)</f>
        <v>0.45</v>
      </c>
      <c r="Z349">
        <f>VLOOKUP($A349,'Final Team Off-Def Stats'!$A$2:$AQ$31, COLUMN('Final Team Off-Def Stats'!Z349), FALSE)</f>
        <v>11.9</v>
      </c>
      <c r="AA349">
        <f>VLOOKUP($A349,'Final Team Off-Def Stats'!$A$2:$AQ$31, COLUMN('Final Team Off-Def Stats'!AA349), FALSE)</f>
        <v>34.4</v>
      </c>
      <c r="AB349">
        <f>VLOOKUP($A349,'Final Team Off-Def Stats'!$A$2:$AQ$31, COLUMN('Final Team Off-Def Stats'!AB349), FALSE)</f>
        <v>0.34499999999999997</v>
      </c>
      <c r="AC349">
        <f>VLOOKUP($A349,'Final Team Off-Def Stats'!$A$2:$AQ$31, COLUMN('Final Team Off-Def Stats'!AC349), FALSE)</f>
        <v>29.5</v>
      </c>
      <c r="AD349">
        <f>VLOOKUP($A349,'Final Team Off-Def Stats'!$A$2:$AQ$31, COLUMN('Final Team Off-Def Stats'!AD349), FALSE)</f>
        <v>57.6</v>
      </c>
      <c r="AE349">
        <f>VLOOKUP($A349,'Final Team Off-Def Stats'!$A$2:$AQ$31, COLUMN('Final Team Off-Def Stats'!AE349), FALSE)</f>
        <v>0.51300000000000001</v>
      </c>
      <c r="AF349">
        <f>VLOOKUP($A349,'Final Team Off-Def Stats'!$A$2:$AQ$31, COLUMN('Final Team Off-Def Stats'!AF349), FALSE)</f>
        <v>15.4</v>
      </c>
      <c r="AG349">
        <f>VLOOKUP($A349,'Final Team Off-Def Stats'!$A$2:$AQ$31, COLUMN('Final Team Off-Def Stats'!AG349), FALSE)</f>
        <v>19.899999999999999</v>
      </c>
      <c r="AH349">
        <f>VLOOKUP($A349,'Final Team Off-Def Stats'!$A$2:$AQ$31, COLUMN('Final Team Off-Def Stats'!AH349), FALSE)</f>
        <v>0.77500000000000002</v>
      </c>
      <c r="AI349">
        <f>VLOOKUP($A349,'Final Team Off-Def Stats'!$A$2:$AQ$31, COLUMN('Final Team Off-Def Stats'!AI349), FALSE)</f>
        <v>12.2</v>
      </c>
      <c r="AJ349">
        <f>VLOOKUP($A349,'Final Team Off-Def Stats'!$A$2:$AQ$31, COLUMN('Final Team Off-Def Stats'!AJ349), FALSE)</f>
        <v>35.700000000000003</v>
      </c>
      <c r="AK349">
        <f>VLOOKUP($A349,'Final Team Off-Def Stats'!$A$2:$AQ$31, COLUMN('Final Team Off-Def Stats'!AK349), FALSE)</f>
        <v>47.9</v>
      </c>
      <c r="AL349">
        <f>VLOOKUP($A349,'Final Team Off-Def Stats'!$A$2:$AQ$31, COLUMN('Final Team Off-Def Stats'!AL349), FALSE)</f>
        <v>24.5</v>
      </c>
      <c r="AM349">
        <f>VLOOKUP($A349,'Final Team Off-Def Stats'!$A$2:$AQ$31, COLUMN('Final Team Off-Def Stats'!AM349), FALSE)</f>
        <v>7.8</v>
      </c>
      <c r="AN349">
        <f>VLOOKUP($A349,'Final Team Off-Def Stats'!$A$2:$AQ$31, COLUMN('Final Team Off-Def Stats'!AN349), FALSE)</f>
        <v>4.2</v>
      </c>
      <c r="AO349">
        <f>VLOOKUP($A349,'Final Team Off-Def Stats'!$A$2:$AQ$31, COLUMN('Final Team Off-Def Stats'!AO349), FALSE)</f>
        <v>13.8</v>
      </c>
      <c r="AP349">
        <f>VLOOKUP($A349,'Final Team Off-Def Stats'!$A$2:$AQ$31, COLUMN('Final Team Off-Def Stats'!AP349), FALSE)</f>
        <v>18.8</v>
      </c>
      <c r="AQ349">
        <f>VLOOKUP($A349,'Final Team Off-Def Stats'!$A$2:$AQ$31, COLUMN('Final Team Off-Def Stats'!AQ349), FALSE)</f>
        <v>110.1</v>
      </c>
      <c r="AR349" t="s">
        <v>110</v>
      </c>
      <c r="AS349">
        <f>VLOOKUP($AR349,'Final Team Off-Def Stats'!$A$2:$AQ$31, COLUMN('Final Team Off-Def Stats'!B351), FALSE)</f>
        <v>40.299999999999997</v>
      </c>
      <c r="AT349">
        <f>VLOOKUP($AR349,'Final Team Off-Def Stats'!$A$2:$AQ$31, COLUMN('Final Team Off-Def Stats'!C351), FALSE)</f>
        <v>87.7</v>
      </c>
      <c r="AU349">
        <f>VLOOKUP($AR349,'Final Team Off-Def Stats'!$A$2:$AQ$31, COLUMN('Final Team Off-Def Stats'!D351), FALSE)</f>
        <v>0.46</v>
      </c>
      <c r="AV349">
        <f>VLOOKUP($AR349,'Final Team Off-Def Stats'!$A$2:$AQ$31, COLUMN('Final Team Off-Def Stats'!E351), FALSE)</f>
        <v>11.4</v>
      </c>
      <c r="AW349">
        <f>VLOOKUP($AR349,'Final Team Off-Def Stats'!$A$2:$AQ$31, COLUMN('Final Team Off-Def Stats'!F351), FALSE)</f>
        <v>33.1</v>
      </c>
      <c r="AX349">
        <f>VLOOKUP($AR349,'Final Team Off-Def Stats'!$A$2:$AQ$31, COLUMN('Final Team Off-Def Stats'!G351), FALSE)</f>
        <v>0.34399999999999997</v>
      </c>
      <c r="AY349">
        <f>VLOOKUP($AR349,'Final Team Off-Def Stats'!$A$2:$AQ$31, COLUMN('Final Team Off-Def Stats'!H351), FALSE)</f>
        <v>29</v>
      </c>
      <c r="AZ349">
        <f>VLOOKUP($AR349,'Final Team Off-Def Stats'!$A$2:$AQ$31, COLUMN('Final Team Off-Def Stats'!I351), FALSE)</f>
        <v>54.7</v>
      </c>
      <c r="BA349">
        <f>VLOOKUP($AR349,'Final Team Off-Def Stats'!$A$2:$AQ$31, COLUMN('Final Team Off-Def Stats'!J351), FALSE)</f>
        <v>0.53</v>
      </c>
      <c r="BB349">
        <f>VLOOKUP($AR349,'Final Team Off-Def Stats'!$A$2:$AQ$31, COLUMN('Final Team Off-Def Stats'!K351), FALSE)</f>
        <v>17.8</v>
      </c>
      <c r="BC349">
        <f>VLOOKUP($AR349,'Final Team Off-Def Stats'!$A$2:$AQ$31, COLUMN('Final Team Off-Def Stats'!L351), FALSE)</f>
        <v>23.2</v>
      </c>
      <c r="BD349">
        <f>VLOOKUP($AR349,'Final Team Off-Def Stats'!$A$2:$AQ$31, COLUMN('Final Team Off-Def Stats'!M351), FALSE)</f>
        <v>0.76800000000000002</v>
      </c>
      <c r="BE349">
        <f>VLOOKUP($AR349,'Final Team Off-Def Stats'!$A$2:$AQ$31, COLUMN('Final Team Off-Def Stats'!N351), FALSE)</f>
        <v>9.5</v>
      </c>
      <c r="BF349">
        <f>VLOOKUP($AR349,'Final Team Off-Def Stats'!$A$2:$AQ$31, COLUMN('Final Team Off-Def Stats'!O351), FALSE)</f>
        <v>33.200000000000003</v>
      </c>
      <c r="BG349">
        <f>VLOOKUP($AR349,'Final Team Off-Def Stats'!$A$2:$AQ$31, COLUMN('Final Team Off-Def Stats'!P351), FALSE)</f>
        <v>42.8</v>
      </c>
      <c r="BH349">
        <f>VLOOKUP($AR349,'Final Team Off-Def Stats'!$A$2:$AQ$31, COLUMN('Final Team Off-Def Stats'!Q351), FALSE)</f>
        <v>23.6</v>
      </c>
      <c r="BI349">
        <f>VLOOKUP($AR349,'Final Team Off-Def Stats'!$A$2:$AQ$31, COLUMN('Final Team Off-Def Stats'!R351), FALSE)</f>
        <v>7.1</v>
      </c>
      <c r="BJ349">
        <f>VLOOKUP($AR349,'Final Team Off-Def Stats'!$A$2:$AQ$31, COLUMN('Final Team Off-Def Stats'!S351), FALSE)</f>
        <v>4.5</v>
      </c>
      <c r="BK349">
        <f>VLOOKUP($AR349,'Final Team Off-Def Stats'!$A$2:$AQ$31, COLUMN('Final Team Off-Def Stats'!T351), FALSE)</f>
        <v>14</v>
      </c>
      <c r="BL349">
        <f>VLOOKUP($AR349,'Final Team Off-Def Stats'!$A$2:$AQ$31, COLUMN('Final Team Off-Def Stats'!U351), FALSE)</f>
        <v>18.899999999999999</v>
      </c>
      <c r="BM349">
        <f>VLOOKUP($AR349,'Final Team Off-Def Stats'!$A$2:$AQ$31, COLUMN('Final Team Off-Def Stats'!V351), FALSE)</f>
        <v>109.9</v>
      </c>
      <c r="BN349">
        <f>VLOOKUP($AR349,'Final Team Off-Def Stats'!$A$2:$AQ$31, COLUMN('Final Team Off-Def Stats'!W351), FALSE)</f>
        <v>43.3</v>
      </c>
      <c r="BO349">
        <f>VLOOKUP($AR349,'Final Team Off-Def Stats'!$A$2:$AQ$31, COLUMN('Final Team Off-Def Stats'!X351), FALSE)</f>
        <v>90.2</v>
      </c>
      <c r="BP349">
        <f>VLOOKUP($AR349,'Final Team Off-Def Stats'!$A$2:$AQ$31, COLUMN('Final Team Off-Def Stats'!Y351), FALSE)</f>
        <v>0.47899999999999998</v>
      </c>
      <c r="BQ349">
        <f>VLOOKUP($AR349,'Final Team Off-Def Stats'!$A$2:$AQ$31, COLUMN('Final Team Off-Def Stats'!Z351), FALSE)</f>
        <v>12.9</v>
      </c>
      <c r="BR349">
        <f>VLOOKUP($AR349,'Final Team Off-Def Stats'!$A$2:$AQ$31, COLUMN('Final Team Off-Def Stats'!AA351), FALSE)</f>
        <v>34.799999999999997</v>
      </c>
      <c r="BS349">
        <f>VLOOKUP($AR349,'Final Team Off-Def Stats'!$A$2:$AQ$31, COLUMN('Final Team Off-Def Stats'!AB351), FALSE)</f>
        <v>0.372</v>
      </c>
      <c r="BT349">
        <f>VLOOKUP($AR349,'Final Team Off-Def Stats'!$A$2:$AQ$31, COLUMN('Final Team Off-Def Stats'!AC351), FALSE)</f>
        <v>30.3</v>
      </c>
      <c r="BU349">
        <f>VLOOKUP($AR349,'Final Team Off-Def Stats'!$A$2:$AQ$31, COLUMN('Final Team Off-Def Stats'!AD351), FALSE)</f>
        <v>55.5</v>
      </c>
      <c r="BV349">
        <f>VLOOKUP($AR349,'Final Team Off-Def Stats'!$A$2:$AQ$31, COLUMN('Final Team Off-Def Stats'!AE351), FALSE)</f>
        <v>0.54700000000000004</v>
      </c>
      <c r="BW349">
        <f>VLOOKUP($AR349,'Final Team Off-Def Stats'!$A$2:$AQ$31, COLUMN('Final Team Off-Def Stats'!AF351), FALSE)</f>
        <v>15.9</v>
      </c>
      <c r="BX349">
        <f>VLOOKUP($AR349,'Final Team Off-Def Stats'!$A$2:$AQ$31, COLUMN('Final Team Off-Def Stats'!AG351), FALSE)</f>
        <v>20.399999999999999</v>
      </c>
      <c r="BY349">
        <f>VLOOKUP($AR349,'Final Team Off-Def Stats'!$A$2:$AQ$31, COLUMN('Final Team Off-Def Stats'!AH351), FALSE)</f>
        <v>0.77600000000000002</v>
      </c>
      <c r="BZ349">
        <f>VLOOKUP($AR349,'Final Team Off-Def Stats'!$A$2:$AQ$31, COLUMN('Final Team Off-Def Stats'!AI351), FALSE)</f>
        <v>10.5</v>
      </c>
      <c r="CA349">
        <f>VLOOKUP($AR349,'Final Team Off-Def Stats'!$A$2:$AQ$31, COLUMN('Final Team Off-Def Stats'!AJ351), FALSE)</f>
        <v>35.1</v>
      </c>
      <c r="CB349">
        <f>VLOOKUP($AR349,'Final Team Off-Def Stats'!$A$2:$AQ$31, COLUMN('Final Team Off-Def Stats'!AK351), FALSE)</f>
        <v>45.6</v>
      </c>
      <c r="CC349">
        <f>VLOOKUP($AR349,'Final Team Off-Def Stats'!$A$2:$AQ$31, COLUMN('Final Team Off-Def Stats'!AL351), FALSE)</f>
        <v>25.2</v>
      </c>
      <c r="CD349">
        <f>VLOOKUP($AR349,'Final Team Off-Def Stats'!$A$2:$AQ$31, COLUMN('Final Team Off-Def Stats'!AM351), FALSE)</f>
        <v>8.1</v>
      </c>
      <c r="CE349">
        <f>VLOOKUP($AR349,'Final Team Off-Def Stats'!$A$2:$AQ$31, COLUMN('Final Team Off-Def Stats'!AN351), FALSE)</f>
        <v>4.8</v>
      </c>
      <c r="CF349">
        <f>VLOOKUP($AR349,'Final Team Off-Def Stats'!$A$2:$AQ$31, COLUMN('Final Team Off-Def Stats'!AO351), FALSE)</f>
        <v>13.4</v>
      </c>
      <c r="CG349">
        <f>VLOOKUP($AR349,'Final Team Off-Def Stats'!$A$2:$AQ$31, COLUMN('Final Team Off-Def Stats'!AP351), FALSE)</f>
        <v>20.2</v>
      </c>
      <c r="CH349">
        <f>VLOOKUP($AR349,'Final Team Off-Def Stats'!$A$2:$AQ$31, COLUMN('Final Team Off-Def Stats'!AQ351), FALSE)</f>
        <v>115.3</v>
      </c>
      <c r="CI349" t="s">
        <v>542</v>
      </c>
    </row>
    <row r="350" spans="1:87" x14ac:dyDescent="0.35">
      <c r="A350" t="s">
        <v>499</v>
      </c>
      <c r="B350">
        <f>VLOOKUP($A350,'Final Team Off-Def Stats'!$A$2:$AQ$31, COLUMN('Final Team Off-Def Stats'!B350), FALSE)</f>
        <v>41.7</v>
      </c>
      <c r="C350">
        <f>VLOOKUP($A350,'Final Team Off-Def Stats'!$A$2:$AQ$31, COLUMN('Final Team Off-Def Stats'!C350), FALSE)</f>
        <v>88.5</v>
      </c>
      <c r="D350">
        <f>VLOOKUP($A350,'Final Team Off-Def Stats'!$A$2:$AQ$31, COLUMN('Final Team Off-Def Stats'!D350), FALSE)</f>
        <v>0.47099999999999997</v>
      </c>
      <c r="E350">
        <f>VLOOKUP($A350,'Final Team Off-Def Stats'!$A$2:$AQ$31, COLUMN('Final Team Off-Def Stats'!E350), FALSE)</f>
        <v>14.9</v>
      </c>
      <c r="F350">
        <f>VLOOKUP($A350,'Final Team Off-Def Stats'!$A$2:$AQ$31, COLUMN('Final Team Off-Def Stats'!F350), FALSE)</f>
        <v>41.4</v>
      </c>
      <c r="G350">
        <f>VLOOKUP($A350,'Final Team Off-Def Stats'!$A$2:$AQ$31, COLUMN('Final Team Off-Def Stats'!G350), FALSE)</f>
        <v>0.36</v>
      </c>
      <c r="H350">
        <f>VLOOKUP($A350,'Final Team Off-Def Stats'!$A$2:$AQ$31, COLUMN('Final Team Off-Def Stats'!H350), FALSE)</f>
        <v>26.7</v>
      </c>
      <c r="I350">
        <f>VLOOKUP($A350,'Final Team Off-Def Stats'!$A$2:$AQ$31, COLUMN('Final Team Off-Def Stats'!I350), FALSE)</f>
        <v>47.1</v>
      </c>
      <c r="J350">
        <f>VLOOKUP($A350,'Final Team Off-Def Stats'!$A$2:$AQ$31, COLUMN('Final Team Off-Def Stats'!J350), FALSE)</f>
        <v>0.56799999999999995</v>
      </c>
      <c r="K350">
        <f>VLOOKUP($A350,'Final Team Off-Def Stats'!$A$2:$AQ$31, COLUMN('Final Team Off-Def Stats'!K350), FALSE)</f>
        <v>18.399999999999999</v>
      </c>
      <c r="L350">
        <f>VLOOKUP($A350,'Final Team Off-Def Stats'!$A$2:$AQ$31, COLUMN('Final Team Off-Def Stats'!L350), FALSE)</f>
        <v>24</v>
      </c>
      <c r="M350">
        <f>VLOOKUP($A350,'Final Team Off-Def Stats'!$A$2:$AQ$31, COLUMN('Final Team Off-Def Stats'!M350), FALSE)</f>
        <v>0.76700000000000002</v>
      </c>
      <c r="N350">
        <f>VLOOKUP($A350,'Final Team Off-Def Stats'!$A$2:$AQ$31, COLUMN('Final Team Off-Def Stats'!N350), FALSE)</f>
        <v>11.1</v>
      </c>
      <c r="O350">
        <f>VLOOKUP($A350,'Final Team Off-Def Stats'!$A$2:$AQ$31, COLUMN('Final Team Off-Def Stats'!O350), FALSE)</f>
        <v>36.5</v>
      </c>
      <c r="P350">
        <f>VLOOKUP($A350,'Final Team Off-Def Stats'!$A$2:$AQ$31, COLUMN('Final Team Off-Def Stats'!P350), FALSE)</f>
        <v>47.6</v>
      </c>
      <c r="Q350">
        <f>VLOOKUP($A350,'Final Team Off-Def Stats'!$A$2:$AQ$31, COLUMN('Final Team Off-Def Stats'!Q350), FALSE)</f>
        <v>23</v>
      </c>
      <c r="R350">
        <f>VLOOKUP($A350,'Final Team Off-Def Stats'!$A$2:$AQ$31, COLUMN('Final Team Off-Def Stats'!R350), FALSE)</f>
        <v>7.4</v>
      </c>
      <c r="S350">
        <f>VLOOKUP($A350,'Final Team Off-Def Stats'!$A$2:$AQ$31, COLUMN('Final Team Off-Def Stats'!S350), FALSE)</f>
        <v>5</v>
      </c>
      <c r="T350">
        <f>VLOOKUP($A350,'Final Team Off-Def Stats'!$A$2:$AQ$31, COLUMN('Final Team Off-Def Stats'!T350), FALSE)</f>
        <v>14.4</v>
      </c>
      <c r="U350">
        <f>VLOOKUP($A350,'Final Team Off-Def Stats'!$A$2:$AQ$31, COLUMN('Final Team Off-Def Stats'!U350), FALSE)</f>
        <v>19.399999999999999</v>
      </c>
      <c r="V350">
        <f>VLOOKUP($A350,'Final Team Off-Def Stats'!$A$2:$AQ$31, COLUMN('Final Team Off-Def Stats'!V350), FALSE)</f>
        <v>116.7</v>
      </c>
      <c r="W350">
        <f>VLOOKUP($A350,'Final Team Off-Def Stats'!$A$2:$AQ$31, COLUMN('Final Team Off-Def Stats'!W350), FALSE)</f>
        <v>41.5</v>
      </c>
      <c r="X350">
        <f>VLOOKUP($A350,'Final Team Off-Def Stats'!$A$2:$AQ$31, COLUMN('Final Team Off-Def Stats'!X350), FALSE)</f>
        <v>91.7</v>
      </c>
      <c r="Y350">
        <f>VLOOKUP($A350,'Final Team Off-Def Stats'!$A$2:$AQ$31, COLUMN('Final Team Off-Def Stats'!Y350), FALSE)</f>
        <v>0.45300000000000001</v>
      </c>
      <c r="Z350">
        <f>VLOOKUP($A350,'Final Team Off-Def Stats'!$A$2:$AQ$31, COLUMN('Final Team Off-Def Stats'!Z350), FALSE)</f>
        <v>12.4</v>
      </c>
      <c r="AA350">
        <f>VLOOKUP($A350,'Final Team Off-Def Stats'!$A$2:$AQ$31, COLUMN('Final Team Off-Def Stats'!AA350), FALSE)</f>
        <v>35.5</v>
      </c>
      <c r="AB350">
        <f>VLOOKUP($A350,'Final Team Off-Def Stats'!$A$2:$AQ$31, COLUMN('Final Team Off-Def Stats'!AB350), FALSE)</f>
        <v>0.35</v>
      </c>
      <c r="AC350">
        <f>VLOOKUP($A350,'Final Team Off-Def Stats'!$A$2:$AQ$31, COLUMN('Final Team Off-Def Stats'!AC350), FALSE)</f>
        <v>29.1</v>
      </c>
      <c r="AD350">
        <f>VLOOKUP($A350,'Final Team Off-Def Stats'!$A$2:$AQ$31, COLUMN('Final Team Off-Def Stats'!AD350), FALSE)</f>
        <v>56.1</v>
      </c>
      <c r="AE350">
        <f>VLOOKUP($A350,'Final Team Off-Def Stats'!$A$2:$AQ$31, COLUMN('Final Team Off-Def Stats'!AE350), FALSE)</f>
        <v>0.51800000000000002</v>
      </c>
      <c r="AF350">
        <f>VLOOKUP($A350,'Final Team Off-Def Stats'!$A$2:$AQ$31, COLUMN('Final Team Off-Def Stats'!AF350), FALSE)</f>
        <v>15</v>
      </c>
      <c r="AG350">
        <f>VLOOKUP($A350,'Final Team Off-Def Stats'!$A$2:$AQ$31, COLUMN('Final Team Off-Def Stats'!AG350), FALSE)</f>
        <v>19.8</v>
      </c>
      <c r="AH350">
        <f>VLOOKUP($A350,'Final Team Off-Def Stats'!$A$2:$AQ$31, COLUMN('Final Team Off-Def Stats'!AH350), FALSE)</f>
        <v>0.75800000000000001</v>
      </c>
      <c r="AI350">
        <f>VLOOKUP($A350,'Final Team Off-Def Stats'!$A$2:$AQ$31, COLUMN('Final Team Off-Def Stats'!AI350), FALSE)</f>
        <v>10.1</v>
      </c>
      <c r="AJ350">
        <f>VLOOKUP($A350,'Final Team Off-Def Stats'!$A$2:$AQ$31, COLUMN('Final Team Off-Def Stats'!AJ350), FALSE)</f>
        <v>32.6</v>
      </c>
      <c r="AK350">
        <f>VLOOKUP($A350,'Final Team Off-Def Stats'!$A$2:$AQ$31, COLUMN('Final Team Off-Def Stats'!AK350), FALSE)</f>
        <v>42.7</v>
      </c>
      <c r="AL350">
        <f>VLOOKUP($A350,'Final Team Off-Def Stats'!$A$2:$AQ$31, COLUMN('Final Team Off-Def Stats'!AL350), FALSE)</f>
        <v>24</v>
      </c>
      <c r="AM350">
        <f>VLOOKUP($A350,'Final Team Off-Def Stats'!$A$2:$AQ$31, COLUMN('Final Team Off-Def Stats'!AM350), FALSE)</f>
        <v>8</v>
      </c>
      <c r="AN350">
        <f>VLOOKUP($A350,'Final Team Off-Def Stats'!$A$2:$AQ$31, COLUMN('Final Team Off-Def Stats'!AN350), FALSE)</f>
        <v>4.4000000000000004</v>
      </c>
      <c r="AO350">
        <f>VLOOKUP($A350,'Final Team Off-Def Stats'!$A$2:$AQ$31, COLUMN('Final Team Off-Def Stats'!AO350), FALSE)</f>
        <v>12.3</v>
      </c>
      <c r="AP350">
        <f>VLOOKUP($A350,'Final Team Off-Def Stats'!$A$2:$AQ$31, COLUMN('Final Team Off-Def Stats'!AP350), FALSE)</f>
        <v>20.8</v>
      </c>
      <c r="AQ350">
        <f>VLOOKUP($A350,'Final Team Off-Def Stats'!$A$2:$AQ$31, COLUMN('Final Team Off-Def Stats'!AQ350), FALSE)</f>
        <v>110.5</v>
      </c>
      <c r="AR350" t="s">
        <v>421</v>
      </c>
      <c r="AS350">
        <f>VLOOKUP($AR350,'Final Team Off-Def Stats'!$A$2:$AQ$31, COLUMN('Final Team Off-Def Stats'!B352), FALSE)</f>
        <v>41.2</v>
      </c>
      <c r="AT350">
        <f>VLOOKUP($AR350,'Final Team Off-Def Stats'!$A$2:$AQ$31, COLUMN('Final Team Off-Def Stats'!C352), FALSE)</f>
        <v>87.8</v>
      </c>
      <c r="AU350">
        <f>VLOOKUP($AR350,'Final Team Off-Def Stats'!$A$2:$AQ$31, COLUMN('Final Team Off-Def Stats'!D352), FALSE)</f>
        <v>0.46899999999999997</v>
      </c>
      <c r="AV350">
        <f>VLOOKUP($AR350,'Final Team Off-Def Stats'!$A$2:$AQ$31, COLUMN('Final Team Off-Def Stats'!E352), FALSE)</f>
        <v>12.1</v>
      </c>
      <c r="AW350">
        <f>VLOOKUP($AR350,'Final Team Off-Def Stats'!$A$2:$AQ$31, COLUMN('Final Team Off-Def Stats'!F352), FALSE)</f>
        <v>34</v>
      </c>
      <c r="AX350">
        <f>VLOOKUP($AR350,'Final Team Off-Def Stats'!$A$2:$AQ$31, COLUMN('Final Team Off-Def Stats'!G352), FALSE)</f>
        <v>0.35499999999999998</v>
      </c>
      <c r="AY350">
        <f>VLOOKUP($AR350,'Final Team Off-Def Stats'!$A$2:$AQ$31, COLUMN('Final Team Off-Def Stats'!H352), FALSE)</f>
        <v>29.1</v>
      </c>
      <c r="AZ350">
        <f>VLOOKUP($AR350,'Final Team Off-Def Stats'!$A$2:$AQ$31, COLUMN('Final Team Off-Def Stats'!I352), FALSE)</f>
        <v>53.8</v>
      </c>
      <c r="BA350">
        <f>VLOOKUP($AR350,'Final Team Off-Def Stats'!$A$2:$AQ$31, COLUMN('Final Team Off-Def Stats'!J352), FALSE)</f>
        <v>0.54100000000000004</v>
      </c>
      <c r="BB350">
        <f>VLOOKUP($AR350,'Final Team Off-Def Stats'!$A$2:$AQ$31, COLUMN('Final Team Off-Def Stats'!K352), FALSE)</f>
        <v>17.399999999999999</v>
      </c>
      <c r="BC350">
        <f>VLOOKUP($AR350,'Final Team Off-Def Stats'!$A$2:$AQ$31, COLUMN('Final Team Off-Def Stats'!L352), FALSE)</f>
        <v>22.9</v>
      </c>
      <c r="BD350">
        <f>VLOOKUP($AR350,'Final Team Off-Def Stats'!$A$2:$AQ$31, COLUMN('Final Team Off-Def Stats'!M352), FALSE)</f>
        <v>0.76</v>
      </c>
      <c r="BE350">
        <f>VLOOKUP($AR350,'Final Team Off-Def Stats'!$A$2:$AQ$31, COLUMN('Final Team Off-Def Stats'!N352), FALSE)</f>
        <v>10.6</v>
      </c>
      <c r="BF350">
        <f>VLOOKUP($AR350,'Final Team Off-Def Stats'!$A$2:$AQ$31, COLUMN('Final Team Off-Def Stats'!O352), FALSE)</f>
        <v>35.299999999999997</v>
      </c>
      <c r="BG350">
        <f>VLOOKUP($AR350,'Final Team Off-Def Stats'!$A$2:$AQ$31, COLUMN('Final Team Off-Def Stats'!P352), FALSE)</f>
        <v>45.9</v>
      </c>
      <c r="BH350">
        <f>VLOOKUP($AR350,'Final Team Off-Def Stats'!$A$2:$AQ$31, COLUMN('Final Team Off-Def Stats'!Q352), FALSE)</f>
        <v>26.1</v>
      </c>
      <c r="BI350">
        <f>VLOOKUP($AR350,'Final Team Off-Def Stats'!$A$2:$AQ$31, COLUMN('Final Team Off-Def Stats'!R352), FALSE)</f>
        <v>7.3</v>
      </c>
      <c r="BJ350">
        <f>VLOOKUP($AR350,'Final Team Off-Def Stats'!$A$2:$AQ$31, COLUMN('Final Team Off-Def Stats'!S352), FALSE)</f>
        <v>4.3</v>
      </c>
      <c r="BK350">
        <f>VLOOKUP($AR350,'Final Team Off-Def Stats'!$A$2:$AQ$31, COLUMN('Final Team Off-Def Stats'!T352), FALSE)</f>
        <v>14.9</v>
      </c>
      <c r="BL350">
        <f>VLOOKUP($AR350,'Final Team Off-Def Stats'!$A$2:$AQ$31, COLUMN('Final Team Off-Def Stats'!U352), FALSE)</f>
        <v>18.100000000000001</v>
      </c>
      <c r="BM350">
        <f>VLOOKUP($AR350,'Final Team Off-Def Stats'!$A$2:$AQ$31, COLUMN('Final Team Off-Def Stats'!V352), FALSE)</f>
        <v>111.9</v>
      </c>
      <c r="BN350">
        <f>VLOOKUP($AR350,'Final Team Off-Def Stats'!$A$2:$AQ$31, COLUMN('Final Team Off-Def Stats'!W352), FALSE)</f>
        <v>41</v>
      </c>
      <c r="BO350">
        <f>VLOOKUP($AR350,'Final Team Off-Def Stats'!$A$2:$AQ$31, COLUMN('Final Team Off-Def Stats'!X352), FALSE)</f>
        <v>90.5</v>
      </c>
      <c r="BP350">
        <f>VLOOKUP($AR350,'Final Team Off-Def Stats'!$A$2:$AQ$31, COLUMN('Final Team Off-Def Stats'!Y352), FALSE)</f>
        <v>0.45200000000000001</v>
      </c>
      <c r="BQ350">
        <f>VLOOKUP($AR350,'Final Team Off-Def Stats'!$A$2:$AQ$31, COLUMN('Final Team Off-Def Stats'!Z352), FALSE)</f>
        <v>12.1</v>
      </c>
      <c r="BR350">
        <f>VLOOKUP($AR350,'Final Team Off-Def Stats'!$A$2:$AQ$31, COLUMN('Final Team Off-Def Stats'!AA352), FALSE)</f>
        <v>34.4</v>
      </c>
      <c r="BS350">
        <f>VLOOKUP($AR350,'Final Team Off-Def Stats'!$A$2:$AQ$31, COLUMN('Final Team Off-Def Stats'!AB352), FALSE)</f>
        <v>0.35299999999999998</v>
      </c>
      <c r="BT350">
        <f>VLOOKUP($AR350,'Final Team Off-Def Stats'!$A$2:$AQ$31, COLUMN('Final Team Off-Def Stats'!AC352), FALSE)</f>
        <v>28.8</v>
      </c>
      <c r="BU350">
        <f>VLOOKUP($AR350,'Final Team Off-Def Stats'!$A$2:$AQ$31, COLUMN('Final Team Off-Def Stats'!AD352), FALSE)</f>
        <v>56.1</v>
      </c>
      <c r="BV350">
        <f>VLOOKUP($AR350,'Final Team Off-Def Stats'!$A$2:$AQ$31, COLUMN('Final Team Off-Def Stats'!AE352), FALSE)</f>
        <v>0.51400000000000001</v>
      </c>
      <c r="BW350">
        <f>VLOOKUP($AR350,'Final Team Off-Def Stats'!$A$2:$AQ$31, COLUMN('Final Team Off-Def Stats'!AF352), FALSE)</f>
        <v>15.6</v>
      </c>
      <c r="BX350">
        <f>VLOOKUP($AR350,'Final Team Off-Def Stats'!$A$2:$AQ$31, COLUMN('Final Team Off-Def Stats'!AG352), FALSE)</f>
        <v>20.100000000000001</v>
      </c>
      <c r="BY350">
        <f>VLOOKUP($AR350,'Final Team Off-Def Stats'!$A$2:$AQ$31, COLUMN('Final Team Off-Def Stats'!AH352), FALSE)</f>
        <v>0.77400000000000002</v>
      </c>
      <c r="BZ350">
        <f>VLOOKUP($AR350,'Final Team Off-Def Stats'!$A$2:$AQ$31, COLUMN('Final Team Off-Def Stats'!AI352), FALSE)</f>
        <v>10.9</v>
      </c>
      <c r="CA350">
        <f>VLOOKUP($AR350,'Final Team Off-Def Stats'!$A$2:$AQ$31, COLUMN('Final Team Off-Def Stats'!AJ352), FALSE)</f>
        <v>33.6</v>
      </c>
      <c r="CB350">
        <f>VLOOKUP($AR350,'Final Team Off-Def Stats'!$A$2:$AQ$31, COLUMN('Final Team Off-Def Stats'!AK352), FALSE)</f>
        <v>44.5</v>
      </c>
      <c r="CC350">
        <f>VLOOKUP($AR350,'Final Team Off-Def Stats'!$A$2:$AQ$31, COLUMN('Final Team Off-Def Stats'!AL352), FALSE)</f>
        <v>25</v>
      </c>
      <c r="CD350">
        <f>VLOOKUP($AR350,'Final Team Off-Def Stats'!$A$2:$AQ$31, COLUMN('Final Team Off-Def Stats'!AM352), FALSE)</f>
        <v>8.6999999999999993</v>
      </c>
      <c r="CE350">
        <f>VLOOKUP($AR350,'Final Team Off-Def Stats'!$A$2:$AQ$31, COLUMN('Final Team Off-Def Stats'!AN352), FALSE)</f>
        <v>4.8</v>
      </c>
      <c r="CF350">
        <f>VLOOKUP($AR350,'Final Team Off-Def Stats'!$A$2:$AQ$31, COLUMN('Final Team Off-Def Stats'!AO352), FALSE)</f>
        <v>13.9</v>
      </c>
      <c r="CG350">
        <f>VLOOKUP($AR350,'Final Team Off-Def Stats'!$A$2:$AQ$31, COLUMN('Final Team Off-Def Stats'!AP352), FALSE)</f>
        <v>20.7</v>
      </c>
      <c r="CH350">
        <f>VLOOKUP($AR350,'Final Team Off-Def Stats'!$A$2:$AQ$31, COLUMN('Final Team Off-Def Stats'!AQ352), FALSE)</f>
        <v>109.7</v>
      </c>
      <c r="CI350" t="s">
        <v>543</v>
      </c>
    </row>
    <row r="351" spans="1:87" x14ac:dyDescent="0.35">
      <c r="A351" t="s">
        <v>447</v>
      </c>
      <c r="B351">
        <f>VLOOKUP($A351,'Final Team Off-Def Stats'!$A$2:$AQ$31, COLUMN('Final Team Off-Def Stats'!B351), FALSE)</f>
        <v>42.3</v>
      </c>
      <c r="C351">
        <f>VLOOKUP($A351,'Final Team Off-Def Stats'!$A$2:$AQ$31, COLUMN('Final Team Off-Def Stats'!C351), FALSE)</f>
        <v>90.5</v>
      </c>
      <c r="D351">
        <f>VLOOKUP($A351,'Final Team Off-Def Stats'!$A$2:$AQ$31, COLUMN('Final Team Off-Def Stats'!D351), FALSE)</f>
        <v>0.46800000000000003</v>
      </c>
      <c r="E351">
        <f>VLOOKUP($A351,'Final Team Off-Def Stats'!$A$2:$AQ$31, COLUMN('Final Team Off-Def Stats'!E351), FALSE)</f>
        <v>13.8</v>
      </c>
      <c r="F351">
        <f>VLOOKUP($A351,'Final Team Off-Def Stats'!$A$2:$AQ$31, COLUMN('Final Team Off-Def Stats'!F351), FALSE)</f>
        <v>37.799999999999997</v>
      </c>
      <c r="G351">
        <f>VLOOKUP($A351,'Final Team Off-Def Stats'!$A$2:$AQ$31, COLUMN('Final Team Off-Def Stats'!G351), FALSE)</f>
        <v>0.36499999999999999</v>
      </c>
      <c r="H351">
        <f>VLOOKUP($A351,'Final Team Off-Def Stats'!$A$2:$AQ$31, COLUMN('Final Team Off-Def Stats'!H351), FALSE)</f>
        <v>28.5</v>
      </c>
      <c r="I351">
        <f>VLOOKUP($A351,'Final Team Off-Def Stats'!$A$2:$AQ$31, COLUMN('Final Team Off-Def Stats'!I351), FALSE)</f>
        <v>52.7</v>
      </c>
      <c r="J351">
        <f>VLOOKUP($A351,'Final Team Off-Def Stats'!$A$2:$AQ$31, COLUMN('Final Team Off-Def Stats'!J351), FALSE)</f>
        <v>0.54200000000000004</v>
      </c>
      <c r="K351">
        <f>VLOOKUP($A351,'Final Team Off-Def Stats'!$A$2:$AQ$31, COLUMN('Final Team Off-Def Stats'!K351), FALSE)</f>
        <v>15.7</v>
      </c>
      <c r="L351">
        <f>VLOOKUP($A351,'Final Team Off-Def Stats'!$A$2:$AQ$31, COLUMN('Final Team Off-Def Stats'!L351), FALSE)</f>
        <v>21.2</v>
      </c>
      <c r="M351">
        <f>VLOOKUP($A351,'Final Team Off-Def Stats'!$A$2:$AQ$31, COLUMN('Final Team Off-Def Stats'!M351), FALSE)</f>
        <v>0.74</v>
      </c>
      <c r="N351">
        <f>VLOOKUP($A351,'Final Team Off-Def Stats'!$A$2:$AQ$31, COLUMN('Final Team Off-Def Stats'!N351), FALSE)</f>
        <v>10.7</v>
      </c>
      <c r="O351">
        <f>VLOOKUP($A351,'Final Team Off-Def Stats'!$A$2:$AQ$31, COLUMN('Final Team Off-Def Stats'!O351), FALSE)</f>
        <v>33.4</v>
      </c>
      <c r="P351">
        <f>VLOOKUP($A351,'Final Team Off-Def Stats'!$A$2:$AQ$31, COLUMN('Final Team Off-Def Stats'!P351), FALSE)</f>
        <v>44.1</v>
      </c>
      <c r="Q351">
        <f>VLOOKUP($A351,'Final Team Off-Def Stats'!$A$2:$AQ$31, COLUMN('Final Team Off-Def Stats'!Q351), FALSE)</f>
        <v>27.8</v>
      </c>
      <c r="R351">
        <f>VLOOKUP($A351,'Final Team Off-Def Stats'!$A$2:$AQ$31, COLUMN('Final Team Off-Def Stats'!R351), FALSE)</f>
        <v>8.5</v>
      </c>
      <c r="S351">
        <f>VLOOKUP($A351,'Final Team Off-Def Stats'!$A$2:$AQ$31, COLUMN('Final Team Off-Def Stats'!S351), FALSE)</f>
        <v>4.9000000000000004</v>
      </c>
      <c r="T351">
        <f>VLOOKUP($A351,'Final Team Off-Def Stats'!$A$2:$AQ$31, COLUMN('Final Team Off-Def Stats'!T351), FALSE)</f>
        <v>13.1</v>
      </c>
      <c r="U351">
        <f>VLOOKUP($A351,'Final Team Off-Def Stats'!$A$2:$AQ$31, COLUMN('Final Team Off-Def Stats'!U351), FALSE)</f>
        <v>19.7</v>
      </c>
      <c r="V351">
        <f>VLOOKUP($A351,'Final Team Off-Def Stats'!$A$2:$AQ$31, COLUMN('Final Team Off-Def Stats'!V351), FALSE)</f>
        <v>114.1</v>
      </c>
      <c r="W351">
        <f>VLOOKUP($A351,'Final Team Off-Def Stats'!$A$2:$AQ$31, COLUMN('Final Team Off-Def Stats'!W351), FALSE)</f>
        <v>41.6</v>
      </c>
      <c r="X351">
        <f>VLOOKUP($A351,'Final Team Off-Def Stats'!$A$2:$AQ$31, COLUMN('Final Team Off-Def Stats'!X351), FALSE)</f>
        <v>89.2</v>
      </c>
      <c r="Y351">
        <f>VLOOKUP($A351,'Final Team Off-Def Stats'!$A$2:$AQ$31, COLUMN('Final Team Off-Def Stats'!Y351), FALSE)</f>
        <v>0.46600000000000003</v>
      </c>
      <c r="Z351">
        <f>VLOOKUP($A351,'Final Team Off-Def Stats'!$A$2:$AQ$31, COLUMN('Final Team Off-Def Stats'!Z351), FALSE)</f>
        <v>13.9</v>
      </c>
      <c r="AA351">
        <f>VLOOKUP($A351,'Final Team Off-Def Stats'!$A$2:$AQ$31, COLUMN('Final Team Off-Def Stats'!AA351), FALSE)</f>
        <v>38.299999999999997</v>
      </c>
      <c r="AB351">
        <f>VLOOKUP($A351,'Final Team Off-Def Stats'!$A$2:$AQ$31, COLUMN('Final Team Off-Def Stats'!AB351), FALSE)</f>
        <v>0.36199999999999999</v>
      </c>
      <c r="AC351">
        <f>VLOOKUP($A351,'Final Team Off-Def Stats'!$A$2:$AQ$31, COLUMN('Final Team Off-Def Stats'!AC351), FALSE)</f>
        <v>27.7</v>
      </c>
      <c r="AD351">
        <f>VLOOKUP($A351,'Final Team Off-Def Stats'!$A$2:$AQ$31, COLUMN('Final Team Off-Def Stats'!AD351), FALSE)</f>
        <v>50.9</v>
      </c>
      <c r="AE351">
        <f>VLOOKUP($A351,'Final Team Off-Def Stats'!$A$2:$AQ$31, COLUMN('Final Team Off-Def Stats'!AE351), FALSE)</f>
        <v>0.54400000000000004</v>
      </c>
      <c r="AF351">
        <f>VLOOKUP($A351,'Final Team Off-Def Stats'!$A$2:$AQ$31, COLUMN('Final Team Off-Def Stats'!AF351), FALSE)</f>
        <v>16.7</v>
      </c>
      <c r="AG351">
        <f>VLOOKUP($A351,'Final Team Off-Def Stats'!$A$2:$AQ$31, COLUMN('Final Team Off-Def Stats'!AG351), FALSE)</f>
        <v>21.9</v>
      </c>
      <c r="AH351">
        <f>VLOOKUP($A351,'Final Team Off-Def Stats'!$A$2:$AQ$31, COLUMN('Final Team Off-Def Stats'!AH351), FALSE)</f>
        <v>0.76300000000000001</v>
      </c>
      <c r="AI351">
        <f>VLOOKUP($A351,'Final Team Off-Def Stats'!$A$2:$AQ$31, COLUMN('Final Team Off-Def Stats'!AI351), FALSE)</f>
        <v>11.2</v>
      </c>
      <c r="AJ351">
        <f>VLOOKUP($A351,'Final Team Off-Def Stats'!$A$2:$AQ$31, COLUMN('Final Team Off-Def Stats'!AJ351), FALSE)</f>
        <v>35.200000000000003</v>
      </c>
      <c r="AK351">
        <f>VLOOKUP($A351,'Final Team Off-Def Stats'!$A$2:$AQ$31, COLUMN('Final Team Off-Def Stats'!AK351), FALSE)</f>
        <v>46.5</v>
      </c>
      <c r="AL351">
        <f>VLOOKUP($A351,'Final Team Off-Def Stats'!$A$2:$AQ$31, COLUMN('Final Team Off-Def Stats'!AL351), FALSE)</f>
        <v>26.2</v>
      </c>
      <c r="AM351">
        <f>VLOOKUP($A351,'Final Team Off-Def Stats'!$A$2:$AQ$31, COLUMN('Final Team Off-Def Stats'!AM351), FALSE)</f>
        <v>7.4</v>
      </c>
      <c r="AN351">
        <f>VLOOKUP($A351,'Final Team Off-Def Stats'!$A$2:$AQ$31, COLUMN('Final Team Off-Def Stats'!AN351), FALSE)</f>
        <v>4.5999999999999996</v>
      </c>
      <c r="AO351">
        <f>VLOOKUP($A351,'Final Team Off-Def Stats'!$A$2:$AQ$31, COLUMN('Final Team Off-Def Stats'!AO351), FALSE)</f>
        <v>14.8</v>
      </c>
      <c r="AP351">
        <f>VLOOKUP($A351,'Final Team Off-Def Stats'!$A$2:$AQ$31, COLUMN('Final Team Off-Def Stats'!AP351), FALSE)</f>
        <v>19.399999999999999</v>
      </c>
      <c r="AQ351">
        <f>VLOOKUP($A351,'Final Team Off-Def Stats'!$A$2:$AQ$31, COLUMN('Final Team Off-Def Stats'!AQ351), FALSE)</f>
        <v>113.7</v>
      </c>
      <c r="AR351" t="s">
        <v>514</v>
      </c>
      <c r="AS351">
        <f>VLOOKUP($AR351,'Final Team Off-Def Stats'!$A$2:$AQ$31, COLUMN('Final Team Off-Def Stats'!B353), FALSE)</f>
        <v>42.4</v>
      </c>
      <c r="AT351">
        <f>VLOOKUP($AR351,'Final Team Off-Def Stats'!$A$2:$AQ$31, COLUMN('Final Team Off-Def Stats'!C353), FALSE)</f>
        <v>90.3</v>
      </c>
      <c r="AU351">
        <f>VLOOKUP($AR351,'Final Team Off-Def Stats'!$A$2:$AQ$31, COLUMN('Final Team Off-Def Stats'!D353), FALSE)</f>
        <v>0.47</v>
      </c>
      <c r="AV351">
        <f>VLOOKUP($AR351,'Final Team Off-Def Stats'!$A$2:$AQ$31, COLUMN('Final Team Off-Def Stats'!E353), FALSE)</f>
        <v>13.2</v>
      </c>
      <c r="AW351">
        <f>VLOOKUP($AR351,'Final Team Off-Def Stats'!$A$2:$AQ$31, COLUMN('Final Team Off-Def Stats'!F353), FALSE)</f>
        <v>35.200000000000003</v>
      </c>
      <c r="AX351">
        <f>VLOOKUP($AR351,'Final Team Off-Def Stats'!$A$2:$AQ$31, COLUMN('Final Team Off-Def Stats'!G353), FALSE)</f>
        <v>0.374</v>
      </c>
      <c r="AY351">
        <f>VLOOKUP($AR351,'Final Team Off-Def Stats'!$A$2:$AQ$31, COLUMN('Final Team Off-Def Stats'!H353), FALSE)</f>
        <v>29.2</v>
      </c>
      <c r="AZ351">
        <f>VLOOKUP($AR351,'Final Team Off-Def Stats'!$A$2:$AQ$31, COLUMN('Final Team Off-Def Stats'!I353), FALSE)</f>
        <v>55.1</v>
      </c>
      <c r="BA351">
        <f>VLOOKUP($AR351,'Final Team Off-Def Stats'!$A$2:$AQ$31, COLUMN('Final Team Off-Def Stats'!J353), FALSE)</f>
        <v>0.53100000000000003</v>
      </c>
      <c r="BB351">
        <f>VLOOKUP($AR351,'Final Team Off-Def Stats'!$A$2:$AQ$31, COLUMN('Final Team Off-Def Stats'!K353), FALSE)</f>
        <v>18.5</v>
      </c>
      <c r="BC351">
        <f>VLOOKUP($AR351,'Final Team Off-Def Stats'!$A$2:$AQ$31, COLUMN('Final Team Off-Def Stats'!L353), FALSE)</f>
        <v>22.8</v>
      </c>
      <c r="BD351">
        <f>VLOOKUP($AR351,'Final Team Off-Def Stats'!$A$2:$AQ$31, COLUMN('Final Team Off-Def Stats'!M353), FALSE)</f>
        <v>0.81200000000000006</v>
      </c>
      <c r="BE351">
        <f>VLOOKUP($AR351,'Final Team Off-Def Stats'!$A$2:$AQ$31, COLUMN('Final Team Off-Def Stats'!N353), FALSE)</f>
        <v>10.3</v>
      </c>
      <c r="BF351">
        <f>VLOOKUP($AR351,'Final Team Off-Def Stats'!$A$2:$AQ$31, COLUMN('Final Team Off-Def Stats'!O353), FALSE)</f>
        <v>34.700000000000003</v>
      </c>
      <c r="BG351">
        <f>VLOOKUP($AR351,'Final Team Off-Def Stats'!$A$2:$AQ$31, COLUMN('Final Team Off-Def Stats'!P353), FALSE)</f>
        <v>45</v>
      </c>
      <c r="BH351">
        <f>VLOOKUP($AR351,'Final Team Off-Def Stats'!$A$2:$AQ$31, COLUMN('Final Team Off-Def Stats'!Q353), FALSE)</f>
        <v>25.2</v>
      </c>
      <c r="BI351">
        <f>VLOOKUP($AR351,'Final Team Off-Def Stats'!$A$2:$AQ$31, COLUMN('Final Team Off-Def Stats'!R353), FALSE)</f>
        <v>7.3</v>
      </c>
      <c r="BJ351">
        <f>VLOOKUP($AR351,'Final Team Off-Def Stats'!$A$2:$AQ$31, COLUMN('Final Team Off-Def Stats'!S353), FALSE)</f>
        <v>4.3</v>
      </c>
      <c r="BK351">
        <f>VLOOKUP($AR351,'Final Team Off-Def Stats'!$A$2:$AQ$31, COLUMN('Final Team Off-Def Stats'!T353), FALSE)</f>
        <v>12.1</v>
      </c>
      <c r="BL351">
        <f>VLOOKUP($AR351,'Final Team Off-Def Stats'!$A$2:$AQ$31, COLUMN('Final Team Off-Def Stats'!U353), FALSE)</f>
        <v>19.100000000000001</v>
      </c>
      <c r="BM351">
        <f>VLOOKUP($AR351,'Final Team Off-Def Stats'!$A$2:$AQ$31, COLUMN('Final Team Off-Def Stats'!V353), FALSE)</f>
        <v>116.5</v>
      </c>
      <c r="BN351">
        <f>VLOOKUP($AR351,'Final Team Off-Def Stats'!$A$2:$AQ$31, COLUMN('Final Team Off-Def Stats'!W353), FALSE)</f>
        <v>42.8</v>
      </c>
      <c r="BO351">
        <f>VLOOKUP($AR351,'Final Team Off-Def Stats'!$A$2:$AQ$31, COLUMN('Final Team Off-Def Stats'!X353), FALSE)</f>
        <v>91</v>
      </c>
      <c r="BP351">
        <f>VLOOKUP($AR351,'Final Team Off-Def Stats'!$A$2:$AQ$31, COLUMN('Final Team Off-Def Stats'!Y353), FALSE)</f>
        <v>0.47099999999999997</v>
      </c>
      <c r="BQ351">
        <f>VLOOKUP($AR351,'Final Team Off-Def Stats'!$A$2:$AQ$31, COLUMN('Final Team Off-Def Stats'!Z353), FALSE)</f>
        <v>13.1</v>
      </c>
      <c r="BR351">
        <f>VLOOKUP($AR351,'Final Team Off-Def Stats'!$A$2:$AQ$31, COLUMN('Final Team Off-Def Stats'!AA353), FALSE)</f>
        <v>36</v>
      </c>
      <c r="BS351">
        <f>VLOOKUP($AR351,'Final Team Off-Def Stats'!$A$2:$AQ$31, COLUMN('Final Team Off-Def Stats'!AB353), FALSE)</f>
        <v>0.36399999999999999</v>
      </c>
      <c r="BT351">
        <f>VLOOKUP($AR351,'Final Team Off-Def Stats'!$A$2:$AQ$31, COLUMN('Final Team Off-Def Stats'!AC353), FALSE)</f>
        <v>29.7</v>
      </c>
      <c r="BU351">
        <f>VLOOKUP($AR351,'Final Team Off-Def Stats'!$A$2:$AQ$31, COLUMN('Final Team Off-Def Stats'!AD353), FALSE)</f>
        <v>54.9</v>
      </c>
      <c r="BV351">
        <f>VLOOKUP($AR351,'Final Team Off-Def Stats'!$A$2:$AQ$31, COLUMN('Final Team Off-Def Stats'!AE353), FALSE)</f>
        <v>0.54100000000000004</v>
      </c>
      <c r="BW351">
        <f>VLOOKUP($AR351,'Final Team Off-Def Stats'!$A$2:$AQ$31, COLUMN('Final Team Off-Def Stats'!AF353), FALSE)</f>
        <v>16.100000000000001</v>
      </c>
      <c r="BX351">
        <f>VLOOKUP($AR351,'Final Team Off-Def Stats'!$A$2:$AQ$31, COLUMN('Final Team Off-Def Stats'!AG353), FALSE)</f>
        <v>20.399999999999999</v>
      </c>
      <c r="BY351">
        <f>VLOOKUP($AR351,'Final Team Off-Def Stats'!$A$2:$AQ$31, COLUMN('Final Team Off-Def Stats'!AH353), FALSE)</f>
        <v>0.79200000000000004</v>
      </c>
      <c r="BZ351">
        <f>VLOOKUP($AR351,'Final Team Off-Def Stats'!$A$2:$AQ$31, COLUMN('Final Team Off-Def Stats'!AI353), FALSE)</f>
        <v>10.4</v>
      </c>
      <c r="CA351">
        <f>VLOOKUP($AR351,'Final Team Off-Def Stats'!$A$2:$AQ$31, COLUMN('Final Team Off-Def Stats'!AJ353), FALSE)</f>
        <v>34.4</v>
      </c>
      <c r="CB351">
        <f>VLOOKUP($AR351,'Final Team Off-Def Stats'!$A$2:$AQ$31, COLUMN('Final Team Off-Def Stats'!AK353), FALSE)</f>
        <v>44.8</v>
      </c>
      <c r="CC351">
        <f>VLOOKUP($AR351,'Final Team Off-Def Stats'!$A$2:$AQ$31, COLUMN('Final Team Off-Def Stats'!AL353), FALSE)</f>
        <v>26</v>
      </c>
      <c r="CD351">
        <f>VLOOKUP($AR351,'Final Team Off-Def Stats'!$A$2:$AQ$31, COLUMN('Final Team Off-Def Stats'!AM353), FALSE)</f>
        <v>7.2</v>
      </c>
      <c r="CE351">
        <f>VLOOKUP($AR351,'Final Team Off-Def Stats'!$A$2:$AQ$31, COLUMN('Final Team Off-Def Stats'!AN353), FALSE)</f>
        <v>4.5999999999999996</v>
      </c>
      <c r="CF351">
        <f>VLOOKUP($AR351,'Final Team Off-Def Stats'!$A$2:$AQ$31, COLUMN('Final Team Off-Def Stats'!AO353), FALSE)</f>
        <v>13</v>
      </c>
      <c r="CG351">
        <f>VLOOKUP($AR351,'Final Team Off-Def Stats'!$A$2:$AQ$31, COLUMN('Final Team Off-Def Stats'!AP353), FALSE)</f>
        <v>20.8</v>
      </c>
      <c r="CH351">
        <f>VLOOKUP($AR351,'Final Team Off-Def Stats'!$A$2:$AQ$31, COLUMN('Final Team Off-Def Stats'!AQ353), FALSE)</f>
        <v>114.9</v>
      </c>
      <c r="CI351" t="s">
        <v>543</v>
      </c>
    </row>
    <row r="352" spans="1:87" x14ac:dyDescent="0.35">
      <c r="A352" t="s">
        <v>22</v>
      </c>
      <c r="B352">
        <f>VLOOKUP($A352,'Final Team Off-Def Stats'!$A$2:$AQ$31, COLUMN('Final Team Off-Def Stats'!B352), FALSE)</f>
        <v>41.5</v>
      </c>
      <c r="C352">
        <f>VLOOKUP($A352,'Final Team Off-Def Stats'!$A$2:$AQ$31, COLUMN('Final Team Off-Def Stats'!C352), FALSE)</f>
        <v>88</v>
      </c>
      <c r="D352">
        <f>VLOOKUP($A352,'Final Team Off-Def Stats'!$A$2:$AQ$31, COLUMN('Final Team Off-Def Stats'!D352), FALSE)</f>
        <v>0.47199999999999998</v>
      </c>
      <c r="E352">
        <f>VLOOKUP($A352,'Final Team Off-Def Stats'!$A$2:$AQ$31, COLUMN('Final Team Off-Def Stats'!E352), FALSE)</f>
        <v>10.7</v>
      </c>
      <c r="F352">
        <f>VLOOKUP($A352,'Final Team Off-Def Stats'!$A$2:$AQ$31, COLUMN('Final Team Off-Def Stats'!F352), FALSE)</f>
        <v>31.3</v>
      </c>
      <c r="G352">
        <f>VLOOKUP($A352,'Final Team Off-Def Stats'!$A$2:$AQ$31, COLUMN('Final Team Off-Def Stats'!G352), FALSE)</f>
        <v>0.34200000000000003</v>
      </c>
      <c r="H352">
        <f>VLOOKUP($A352,'Final Team Off-Def Stats'!$A$2:$AQ$31, COLUMN('Final Team Off-Def Stats'!H352), FALSE)</f>
        <v>30.8</v>
      </c>
      <c r="I352">
        <f>VLOOKUP($A352,'Final Team Off-Def Stats'!$A$2:$AQ$31, COLUMN('Final Team Off-Def Stats'!I352), FALSE)</f>
        <v>56.7</v>
      </c>
      <c r="J352">
        <f>VLOOKUP($A352,'Final Team Off-Def Stats'!$A$2:$AQ$31, COLUMN('Final Team Off-Def Stats'!J352), FALSE)</f>
        <v>0.54300000000000004</v>
      </c>
      <c r="K352">
        <f>VLOOKUP($A352,'Final Team Off-Def Stats'!$A$2:$AQ$31, COLUMN('Final Team Off-Def Stats'!K352), FALSE)</f>
        <v>17.399999999999999</v>
      </c>
      <c r="L352">
        <f>VLOOKUP($A352,'Final Team Off-Def Stats'!$A$2:$AQ$31, COLUMN('Final Team Off-Def Stats'!L352), FALSE)</f>
        <v>22.2</v>
      </c>
      <c r="M352">
        <f>VLOOKUP($A352,'Final Team Off-Def Stats'!$A$2:$AQ$31, COLUMN('Final Team Off-Def Stats'!M352), FALSE)</f>
        <v>0.78300000000000003</v>
      </c>
      <c r="N352">
        <f>VLOOKUP($A352,'Final Team Off-Def Stats'!$A$2:$AQ$31, COLUMN('Final Team Off-Def Stats'!N352), FALSE)</f>
        <v>9.1999999999999993</v>
      </c>
      <c r="O352">
        <f>VLOOKUP($A352,'Final Team Off-Def Stats'!$A$2:$AQ$31, COLUMN('Final Team Off-Def Stats'!O352), FALSE)</f>
        <v>34.9</v>
      </c>
      <c r="P352">
        <f>VLOOKUP($A352,'Final Team Off-Def Stats'!$A$2:$AQ$31, COLUMN('Final Team Off-Def Stats'!P352), FALSE)</f>
        <v>44.1</v>
      </c>
      <c r="Q352">
        <f>VLOOKUP($A352,'Final Team Off-Def Stats'!$A$2:$AQ$31, COLUMN('Final Team Off-Def Stats'!Q352), FALSE)</f>
        <v>25.6</v>
      </c>
      <c r="R352">
        <f>VLOOKUP($A352,'Final Team Off-Def Stats'!$A$2:$AQ$31, COLUMN('Final Team Off-Def Stats'!R352), FALSE)</f>
        <v>6.5</v>
      </c>
      <c r="S352">
        <f>VLOOKUP($A352,'Final Team Off-Def Stats'!$A$2:$AQ$31, COLUMN('Final Team Off-Def Stats'!S352), FALSE)</f>
        <v>5.0999999999999996</v>
      </c>
      <c r="T352">
        <f>VLOOKUP($A352,'Final Team Off-Def Stats'!$A$2:$AQ$31, COLUMN('Final Team Off-Def Stats'!T352), FALSE)</f>
        <v>13.4</v>
      </c>
      <c r="U352">
        <f>VLOOKUP($A352,'Final Team Off-Def Stats'!$A$2:$AQ$31, COLUMN('Final Team Off-Def Stats'!U352), FALSE)</f>
        <v>19.3</v>
      </c>
      <c r="V352">
        <f>VLOOKUP($A352,'Final Team Off-Def Stats'!$A$2:$AQ$31, COLUMN('Final Team Off-Def Stats'!V352), FALSE)</f>
        <v>111.1</v>
      </c>
      <c r="W352">
        <f>VLOOKUP($A352,'Final Team Off-Def Stats'!$A$2:$AQ$31, COLUMN('Final Team Off-Def Stats'!W352), FALSE)</f>
        <v>42.2</v>
      </c>
      <c r="X352">
        <f>VLOOKUP($A352,'Final Team Off-Def Stats'!$A$2:$AQ$31, COLUMN('Final Team Off-Def Stats'!X352), FALSE)</f>
        <v>90.9</v>
      </c>
      <c r="Y352">
        <f>VLOOKUP($A352,'Final Team Off-Def Stats'!$A$2:$AQ$31, COLUMN('Final Team Off-Def Stats'!Y352), FALSE)</f>
        <v>0.46400000000000002</v>
      </c>
      <c r="Z352">
        <f>VLOOKUP($A352,'Final Team Off-Def Stats'!$A$2:$AQ$31, COLUMN('Final Team Off-Def Stats'!Z352), FALSE)</f>
        <v>11.7</v>
      </c>
      <c r="AA352">
        <f>VLOOKUP($A352,'Final Team Off-Def Stats'!$A$2:$AQ$31, COLUMN('Final Team Off-Def Stats'!AA352), FALSE)</f>
        <v>32.5</v>
      </c>
      <c r="AB352">
        <f>VLOOKUP($A352,'Final Team Off-Def Stats'!$A$2:$AQ$31, COLUMN('Final Team Off-Def Stats'!AB352), FALSE)</f>
        <v>0.36099999999999999</v>
      </c>
      <c r="AC352">
        <f>VLOOKUP($A352,'Final Team Off-Def Stats'!$A$2:$AQ$31, COLUMN('Final Team Off-Def Stats'!AC352), FALSE)</f>
        <v>30.5</v>
      </c>
      <c r="AD352">
        <f>VLOOKUP($A352,'Final Team Off-Def Stats'!$A$2:$AQ$31, COLUMN('Final Team Off-Def Stats'!AD352), FALSE)</f>
        <v>58.4</v>
      </c>
      <c r="AE352">
        <f>VLOOKUP($A352,'Final Team Off-Def Stats'!$A$2:$AQ$31, COLUMN('Final Team Off-Def Stats'!AE352), FALSE)</f>
        <v>0.52200000000000002</v>
      </c>
      <c r="AF352">
        <f>VLOOKUP($A352,'Final Team Off-Def Stats'!$A$2:$AQ$31, COLUMN('Final Team Off-Def Stats'!AF352), FALSE)</f>
        <v>18.399999999999999</v>
      </c>
      <c r="AG352">
        <f>VLOOKUP($A352,'Final Team Off-Def Stats'!$A$2:$AQ$31, COLUMN('Final Team Off-Def Stats'!AG352), FALSE)</f>
        <v>22.8</v>
      </c>
      <c r="AH352">
        <f>VLOOKUP($A352,'Final Team Off-Def Stats'!$A$2:$AQ$31, COLUMN('Final Team Off-Def Stats'!AH352), FALSE)</f>
        <v>0.80700000000000005</v>
      </c>
      <c r="AI352">
        <f>VLOOKUP($A352,'Final Team Off-Def Stats'!$A$2:$AQ$31, COLUMN('Final Team Off-Def Stats'!AI352), FALSE)</f>
        <v>10.5</v>
      </c>
      <c r="AJ352">
        <f>VLOOKUP($A352,'Final Team Off-Def Stats'!$A$2:$AQ$31, COLUMN('Final Team Off-Def Stats'!AJ352), FALSE)</f>
        <v>34.700000000000003</v>
      </c>
      <c r="AK352">
        <f>VLOOKUP($A352,'Final Team Off-Def Stats'!$A$2:$AQ$31, COLUMN('Final Team Off-Def Stats'!AK352), FALSE)</f>
        <v>45.2</v>
      </c>
      <c r="AL352">
        <f>VLOOKUP($A352,'Final Team Off-Def Stats'!$A$2:$AQ$31, COLUMN('Final Team Off-Def Stats'!AL352), FALSE)</f>
        <v>24.2</v>
      </c>
      <c r="AM352">
        <f>VLOOKUP($A352,'Final Team Off-Def Stats'!$A$2:$AQ$31, COLUMN('Final Team Off-Def Stats'!AM352), FALSE)</f>
        <v>7.5</v>
      </c>
      <c r="AN352">
        <f>VLOOKUP($A352,'Final Team Off-Def Stats'!$A$2:$AQ$31, COLUMN('Final Team Off-Def Stats'!AN352), FALSE)</f>
        <v>4.3</v>
      </c>
      <c r="AO352">
        <f>VLOOKUP($A352,'Final Team Off-Def Stats'!$A$2:$AQ$31, COLUMN('Final Team Off-Def Stats'!AO352), FALSE)</f>
        <v>12.1</v>
      </c>
      <c r="AP352">
        <f>VLOOKUP($A352,'Final Team Off-Def Stats'!$A$2:$AQ$31, COLUMN('Final Team Off-Def Stats'!AP352), FALSE)</f>
        <v>20.399999999999999</v>
      </c>
      <c r="AQ352">
        <f>VLOOKUP($A352,'Final Team Off-Def Stats'!$A$2:$AQ$31, COLUMN('Final Team Off-Def Stats'!AQ352), FALSE)</f>
        <v>114.5</v>
      </c>
      <c r="AR352" t="s">
        <v>500</v>
      </c>
      <c r="AS352">
        <f>VLOOKUP($AR352,'Final Team Off-Def Stats'!$A$2:$AQ$31, COLUMN('Final Team Off-Def Stats'!B354), FALSE)</f>
        <v>41.9</v>
      </c>
      <c r="AT352">
        <f>VLOOKUP($AR352,'Final Team Off-Def Stats'!$A$2:$AQ$31, COLUMN('Final Team Off-Def Stats'!C354), FALSE)</f>
        <v>94.3</v>
      </c>
      <c r="AU352">
        <f>VLOOKUP($AR352,'Final Team Off-Def Stats'!$A$2:$AQ$31, COLUMN('Final Team Off-Def Stats'!D354), FALSE)</f>
        <v>0.44500000000000001</v>
      </c>
      <c r="AV352">
        <f>VLOOKUP($AR352,'Final Team Off-Def Stats'!$A$2:$AQ$31, COLUMN('Final Team Off-Def Stats'!E354), FALSE)</f>
        <v>12.3</v>
      </c>
      <c r="AW352">
        <f>VLOOKUP($AR352,'Final Team Off-Def Stats'!$A$2:$AQ$31, COLUMN('Final Team Off-Def Stats'!F354), FALSE)</f>
        <v>35.299999999999997</v>
      </c>
      <c r="AX352">
        <f>VLOOKUP($AR352,'Final Team Off-Def Stats'!$A$2:$AQ$31, COLUMN('Final Team Off-Def Stats'!G354), FALSE)</f>
        <v>0.34899999999999998</v>
      </c>
      <c r="AY352">
        <f>VLOOKUP($AR352,'Final Team Off-Def Stats'!$A$2:$AQ$31, COLUMN('Final Team Off-Def Stats'!H354), FALSE)</f>
        <v>29.6</v>
      </c>
      <c r="AZ352">
        <f>VLOOKUP($AR352,'Final Team Off-Def Stats'!$A$2:$AQ$31, COLUMN('Final Team Off-Def Stats'!I354), FALSE)</f>
        <v>58.9</v>
      </c>
      <c r="BA352">
        <f>VLOOKUP($AR352,'Final Team Off-Def Stats'!$A$2:$AQ$31, COLUMN('Final Team Off-Def Stats'!J354), FALSE)</f>
        <v>0.503</v>
      </c>
      <c r="BB352">
        <f>VLOOKUP($AR352,'Final Team Off-Def Stats'!$A$2:$AQ$31, COLUMN('Final Team Off-Def Stats'!K354), FALSE)</f>
        <v>16.7</v>
      </c>
      <c r="BC352">
        <f>VLOOKUP($AR352,'Final Team Off-Def Stats'!$A$2:$AQ$31, COLUMN('Final Team Off-Def Stats'!L354), FALSE)</f>
        <v>22</v>
      </c>
      <c r="BD352">
        <f>VLOOKUP($AR352,'Final Team Off-Def Stats'!$A$2:$AQ$31, COLUMN('Final Team Off-Def Stats'!M354), FALSE)</f>
        <v>0.75900000000000001</v>
      </c>
      <c r="BE352">
        <f>VLOOKUP($AR352,'Final Team Off-Def Stats'!$A$2:$AQ$31, COLUMN('Final Team Off-Def Stats'!N354), FALSE)</f>
        <v>13.8</v>
      </c>
      <c r="BF352">
        <f>VLOOKUP($AR352,'Final Team Off-Def Stats'!$A$2:$AQ$31, COLUMN('Final Team Off-Def Stats'!O354), FALSE)</f>
        <v>33</v>
      </c>
      <c r="BG352">
        <f>VLOOKUP($AR352,'Final Team Off-Def Stats'!$A$2:$AQ$31, COLUMN('Final Team Off-Def Stats'!P354), FALSE)</f>
        <v>46.8</v>
      </c>
      <c r="BH352">
        <f>VLOOKUP($AR352,'Final Team Off-Def Stats'!$A$2:$AQ$31, COLUMN('Final Team Off-Def Stats'!Q354), FALSE)</f>
        <v>22.8</v>
      </c>
      <c r="BI352">
        <f>VLOOKUP($AR352,'Final Team Off-Def Stats'!$A$2:$AQ$31, COLUMN('Final Team Off-Def Stats'!R354), FALSE)</f>
        <v>9.3000000000000007</v>
      </c>
      <c r="BJ352">
        <f>VLOOKUP($AR352,'Final Team Off-Def Stats'!$A$2:$AQ$31, COLUMN('Final Team Off-Def Stats'!S354), FALSE)</f>
        <v>4.7</v>
      </c>
      <c r="BK352">
        <f>VLOOKUP($AR352,'Final Team Off-Def Stats'!$A$2:$AQ$31, COLUMN('Final Team Off-Def Stats'!T354), FALSE)</f>
        <v>12.9</v>
      </c>
      <c r="BL352">
        <f>VLOOKUP($AR352,'Final Team Off-Def Stats'!$A$2:$AQ$31, COLUMN('Final Team Off-Def Stats'!U354), FALSE)</f>
        <v>20.2</v>
      </c>
      <c r="BM352">
        <f>VLOOKUP($AR352,'Final Team Off-Def Stats'!$A$2:$AQ$31, COLUMN('Final Team Off-Def Stats'!V354), FALSE)</f>
        <v>112.9</v>
      </c>
      <c r="BN352">
        <f>VLOOKUP($AR352,'Final Team Off-Def Stats'!$A$2:$AQ$31, COLUMN('Final Team Off-Def Stats'!W354), FALSE)</f>
        <v>40.200000000000003</v>
      </c>
      <c r="BO352">
        <f>VLOOKUP($AR352,'Final Team Off-Def Stats'!$A$2:$AQ$31, COLUMN('Final Team Off-Def Stats'!X354), FALSE)</f>
        <v>87.1</v>
      </c>
      <c r="BP352">
        <f>VLOOKUP($AR352,'Final Team Off-Def Stats'!$A$2:$AQ$31, COLUMN('Final Team Off-Def Stats'!Y354), FALSE)</f>
        <v>0.46200000000000002</v>
      </c>
      <c r="BQ352">
        <f>VLOOKUP($AR352,'Final Team Off-Def Stats'!$A$2:$AQ$31, COLUMN('Final Team Off-Def Stats'!Z354), FALSE)</f>
        <v>12.8</v>
      </c>
      <c r="BR352">
        <f>VLOOKUP($AR352,'Final Team Off-Def Stats'!$A$2:$AQ$31, COLUMN('Final Team Off-Def Stats'!AA354), FALSE)</f>
        <v>36</v>
      </c>
      <c r="BS352">
        <f>VLOOKUP($AR352,'Final Team Off-Def Stats'!$A$2:$AQ$31, COLUMN('Final Team Off-Def Stats'!AB354), FALSE)</f>
        <v>0.35399999999999998</v>
      </c>
      <c r="BT352">
        <f>VLOOKUP($AR352,'Final Team Off-Def Stats'!$A$2:$AQ$31, COLUMN('Final Team Off-Def Stats'!AC354), FALSE)</f>
        <v>27.5</v>
      </c>
      <c r="BU352">
        <f>VLOOKUP($AR352,'Final Team Off-Def Stats'!$A$2:$AQ$31, COLUMN('Final Team Off-Def Stats'!AD354), FALSE)</f>
        <v>51.1</v>
      </c>
      <c r="BV352">
        <f>VLOOKUP($AR352,'Final Team Off-Def Stats'!$A$2:$AQ$31, COLUMN('Final Team Off-Def Stats'!AE354), FALSE)</f>
        <v>0.53800000000000003</v>
      </c>
      <c r="BW352">
        <f>VLOOKUP($AR352,'Final Team Off-Def Stats'!$A$2:$AQ$31, COLUMN('Final Team Off-Def Stats'!AF354), FALSE)</f>
        <v>17.3</v>
      </c>
      <c r="BX352">
        <f>VLOOKUP($AR352,'Final Team Off-Def Stats'!$A$2:$AQ$31, COLUMN('Final Team Off-Def Stats'!AG354), FALSE)</f>
        <v>21.9</v>
      </c>
      <c r="BY352">
        <f>VLOOKUP($AR352,'Final Team Off-Def Stats'!$A$2:$AQ$31, COLUMN('Final Team Off-Def Stats'!AH354), FALSE)</f>
        <v>0.78900000000000003</v>
      </c>
      <c r="BZ352">
        <f>VLOOKUP($AR352,'Final Team Off-Def Stats'!$A$2:$AQ$31, COLUMN('Final Team Off-Def Stats'!AI354), FALSE)</f>
        <v>10.7</v>
      </c>
      <c r="CA352">
        <f>VLOOKUP($AR352,'Final Team Off-Def Stats'!$A$2:$AQ$31, COLUMN('Final Team Off-Def Stats'!AJ354), FALSE)</f>
        <v>34.799999999999997</v>
      </c>
      <c r="CB352">
        <f>VLOOKUP($AR352,'Final Team Off-Def Stats'!$A$2:$AQ$31, COLUMN('Final Team Off-Def Stats'!AK354), FALSE)</f>
        <v>45.5</v>
      </c>
      <c r="CC352">
        <f>VLOOKUP($AR352,'Final Team Off-Def Stats'!$A$2:$AQ$31, COLUMN('Final Team Off-Def Stats'!AL354), FALSE)</f>
        <v>26.1</v>
      </c>
      <c r="CD352">
        <f>VLOOKUP($AR352,'Final Team Off-Def Stats'!$A$2:$AQ$31, COLUMN('Final Team Off-Def Stats'!AM354), FALSE)</f>
        <v>6.9</v>
      </c>
      <c r="CE352">
        <f>VLOOKUP($AR352,'Final Team Off-Def Stats'!$A$2:$AQ$31, COLUMN('Final Team Off-Def Stats'!AN354), FALSE)</f>
        <v>5.2</v>
      </c>
      <c r="CF352">
        <f>VLOOKUP($AR352,'Final Team Off-Def Stats'!$A$2:$AQ$31, COLUMN('Final Team Off-Def Stats'!AO354), FALSE)</f>
        <v>16.3</v>
      </c>
      <c r="CG352">
        <f>VLOOKUP($AR352,'Final Team Off-Def Stats'!$A$2:$AQ$31, COLUMN('Final Team Off-Def Stats'!AP354), FALSE)</f>
        <v>19.7</v>
      </c>
      <c r="CH352">
        <f>VLOOKUP($AR352,'Final Team Off-Def Stats'!$A$2:$AQ$31, COLUMN('Final Team Off-Def Stats'!AQ354), FALSE)</f>
        <v>110.5</v>
      </c>
      <c r="CI352" t="s">
        <v>542</v>
      </c>
    </row>
    <row r="353" spans="1:87" x14ac:dyDescent="0.35">
      <c r="A353" t="s">
        <v>503</v>
      </c>
      <c r="B353">
        <f>VLOOKUP($A353,'Final Team Off-Def Stats'!$A$2:$AQ$31, COLUMN('Final Team Off-Def Stats'!B353), FALSE)</f>
        <v>41.2</v>
      </c>
      <c r="C353">
        <f>VLOOKUP($A353,'Final Team Off-Def Stats'!$A$2:$AQ$31, COLUMN('Final Team Off-Def Stats'!C353), FALSE)</f>
        <v>90.1</v>
      </c>
      <c r="D353">
        <f>VLOOKUP($A353,'Final Team Off-Def Stats'!$A$2:$AQ$31, COLUMN('Final Team Off-Def Stats'!D353), FALSE)</f>
        <v>0.45700000000000002</v>
      </c>
      <c r="E353">
        <f>VLOOKUP($A353,'Final Team Off-Def Stats'!$A$2:$AQ$31, COLUMN('Final Team Off-Def Stats'!E353), FALSE)</f>
        <v>10.9</v>
      </c>
      <c r="F353">
        <f>VLOOKUP($A353,'Final Team Off-Def Stats'!$A$2:$AQ$31, COLUMN('Final Team Off-Def Stats'!F353), FALSE)</f>
        <v>32.799999999999997</v>
      </c>
      <c r="G353">
        <f>VLOOKUP($A353,'Final Team Off-Def Stats'!$A$2:$AQ$31, COLUMN('Final Team Off-Def Stats'!G353), FALSE)</f>
        <v>0.33200000000000002</v>
      </c>
      <c r="H353">
        <f>VLOOKUP($A353,'Final Team Off-Def Stats'!$A$2:$AQ$31, COLUMN('Final Team Off-Def Stats'!H353), FALSE)</f>
        <v>30.2</v>
      </c>
      <c r="I353">
        <f>VLOOKUP($A353,'Final Team Off-Def Stats'!$A$2:$AQ$31, COLUMN('Final Team Off-Def Stats'!I353), FALSE)</f>
        <v>57.3</v>
      </c>
      <c r="J353">
        <f>VLOOKUP($A353,'Final Team Off-Def Stats'!$A$2:$AQ$31, COLUMN('Final Team Off-Def Stats'!J353), FALSE)</f>
        <v>0.52800000000000002</v>
      </c>
      <c r="K353">
        <f>VLOOKUP($A353,'Final Team Off-Def Stats'!$A$2:$AQ$31, COLUMN('Final Team Off-Def Stats'!K353), FALSE)</f>
        <v>18.8</v>
      </c>
      <c r="L353">
        <f>VLOOKUP($A353,'Final Team Off-Def Stats'!$A$2:$AQ$31, COLUMN('Final Team Off-Def Stats'!L353), FALSE)</f>
        <v>23.8</v>
      </c>
      <c r="M353">
        <f>VLOOKUP($A353,'Final Team Off-Def Stats'!$A$2:$AQ$31, COLUMN('Final Team Off-Def Stats'!M353), FALSE)</f>
        <v>0.78900000000000003</v>
      </c>
      <c r="N353">
        <f>VLOOKUP($A353,'Final Team Off-Def Stats'!$A$2:$AQ$31, COLUMN('Final Team Off-Def Stats'!N353), FALSE)</f>
        <v>12.3</v>
      </c>
      <c r="O353">
        <f>VLOOKUP($A353,'Final Team Off-Def Stats'!$A$2:$AQ$31, COLUMN('Final Team Off-Def Stats'!O353), FALSE)</f>
        <v>34.1</v>
      </c>
      <c r="P353">
        <f>VLOOKUP($A353,'Final Team Off-Def Stats'!$A$2:$AQ$31, COLUMN('Final Team Off-Def Stats'!P353), FALSE)</f>
        <v>46.3</v>
      </c>
      <c r="Q353">
        <f>VLOOKUP($A353,'Final Team Off-Def Stats'!$A$2:$AQ$31, COLUMN('Final Team Off-Def Stats'!Q353), FALSE)</f>
        <v>25.6</v>
      </c>
      <c r="R353">
        <f>VLOOKUP($A353,'Final Team Off-Def Stats'!$A$2:$AQ$31, COLUMN('Final Team Off-Def Stats'!R353), FALSE)</f>
        <v>8.5</v>
      </c>
      <c r="S353">
        <f>VLOOKUP($A353,'Final Team Off-Def Stats'!$A$2:$AQ$31, COLUMN('Final Team Off-Def Stats'!S353), FALSE)</f>
        <v>4.0999999999999996</v>
      </c>
      <c r="T353">
        <f>VLOOKUP($A353,'Final Team Off-Def Stats'!$A$2:$AQ$31, COLUMN('Final Team Off-Def Stats'!T353), FALSE)</f>
        <v>14.4</v>
      </c>
      <c r="U353">
        <f>VLOOKUP($A353,'Final Team Off-Def Stats'!$A$2:$AQ$31, COLUMN('Final Team Off-Def Stats'!U353), FALSE)</f>
        <v>20.100000000000001</v>
      </c>
      <c r="V353">
        <f>VLOOKUP($A353,'Final Team Off-Def Stats'!$A$2:$AQ$31, COLUMN('Final Team Off-Def Stats'!V353), FALSE)</f>
        <v>112</v>
      </c>
      <c r="W353">
        <f>VLOOKUP($A353,'Final Team Off-Def Stats'!$A$2:$AQ$31, COLUMN('Final Team Off-Def Stats'!W353), FALSE)</f>
        <v>41.2</v>
      </c>
      <c r="X353">
        <f>VLOOKUP($A353,'Final Team Off-Def Stats'!$A$2:$AQ$31, COLUMN('Final Team Off-Def Stats'!X353), FALSE)</f>
        <v>87.6</v>
      </c>
      <c r="Y353">
        <f>VLOOKUP($A353,'Final Team Off-Def Stats'!$A$2:$AQ$31, COLUMN('Final Team Off-Def Stats'!Y353), FALSE)</f>
        <v>0.47099999999999997</v>
      </c>
      <c r="Z353">
        <f>VLOOKUP($A353,'Final Team Off-Def Stats'!$A$2:$AQ$31, COLUMN('Final Team Off-Def Stats'!Z353), FALSE)</f>
        <v>13.3</v>
      </c>
      <c r="AA353">
        <f>VLOOKUP($A353,'Final Team Off-Def Stats'!$A$2:$AQ$31, COLUMN('Final Team Off-Def Stats'!AA353), FALSE)</f>
        <v>36.4</v>
      </c>
      <c r="AB353">
        <f>VLOOKUP($A353,'Final Team Off-Def Stats'!$A$2:$AQ$31, COLUMN('Final Team Off-Def Stats'!AB353), FALSE)</f>
        <v>0.36499999999999999</v>
      </c>
      <c r="AC353">
        <f>VLOOKUP($A353,'Final Team Off-Def Stats'!$A$2:$AQ$31, COLUMN('Final Team Off-Def Stats'!AC353), FALSE)</f>
        <v>27.9</v>
      </c>
      <c r="AD353">
        <f>VLOOKUP($A353,'Final Team Off-Def Stats'!$A$2:$AQ$31, COLUMN('Final Team Off-Def Stats'!AD353), FALSE)</f>
        <v>51.2</v>
      </c>
      <c r="AE353">
        <f>VLOOKUP($A353,'Final Team Off-Def Stats'!$A$2:$AQ$31, COLUMN('Final Team Off-Def Stats'!AE353), FALSE)</f>
        <v>0.54600000000000004</v>
      </c>
      <c r="AF353">
        <f>VLOOKUP($A353,'Final Team Off-Def Stats'!$A$2:$AQ$31, COLUMN('Final Team Off-Def Stats'!AF353), FALSE)</f>
        <v>17.2</v>
      </c>
      <c r="AG353">
        <f>VLOOKUP($A353,'Final Team Off-Def Stats'!$A$2:$AQ$31, COLUMN('Final Team Off-Def Stats'!AG353), FALSE)</f>
        <v>21.9</v>
      </c>
      <c r="AH353">
        <f>VLOOKUP($A353,'Final Team Off-Def Stats'!$A$2:$AQ$31, COLUMN('Final Team Off-Def Stats'!AH353), FALSE)</f>
        <v>0.78600000000000003</v>
      </c>
      <c r="AI353">
        <f>VLOOKUP($A353,'Final Team Off-Def Stats'!$A$2:$AQ$31, COLUMN('Final Team Off-Def Stats'!AI353), FALSE)</f>
        <v>9.5</v>
      </c>
      <c r="AJ353">
        <f>VLOOKUP($A353,'Final Team Off-Def Stats'!$A$2:$AQ$31, COLUMN('Final Team Off-Def Stats'!AJ353), FALSE)</f>
        <v>33.299999999999997</v>
      </c>
      <c r="AK353">
        <f>VLOOKUP($A353,'Final Team Off-Def Stats'!$A$2:$AQ$31, COLUMN('Final Team Off-Def Stats'!AK353), FALSE)</f>
        <v>42.8</v>
      </c>
      <c r="AL353">
        <f>VLOOKUP($A353,'Final Team Off-Def Stats'!$A$2:$AQ$31, COLUMN('Final Team Off-Def Stats'!AL353), FALSE)</f>
        <v>25.5</v>
      </c>
      <c r="AM353">
        <f>VLOOKUP($A353,'Final Team Off-Def Stats'!$A$2:$AQ$31, COLUMN('Final Team Off-Def Stats'!AM353), FALSE)</f>
        <v>7.6</v>
      </c>
      <c r="AN353">
        <f>VLOOKUP($A353,'Final Team Off-Def Stats'!$A$2:$AQ$31, COLUMN('Final Team Off-Def Stats'!AN353), FALSE)</f>
        <v>4.9000000000000004</v>
      </c>
      <c r="AO353">
        <f>VLOOKUP($A353,'Final Team Off-Def Stats'!$A$2:$AQ$31, COLUMN('Final Team Off-Def Stats'!AO353), FALSE)</f>
        <v>14.5</v>
      </c>
      <c r="AP353">
        <f>VLOOKUP($A353,'Final Team Off-Def Stats'!$A$2:$AQ$31, COLUMN('Final Team Off-Def Stats'!AP353), FALSE)</f>
        <v>21</v>
      </c>
      <c r="AQ353">
        <f>VLOOKUP($A353,'Final Team Off-Def Stats'!$A$2:$AQ$31, COLUMN('Final Team Off-Def Stats'!AQ353), FALSE)</f>
        <v>113</v>
      </c>
      <c r="AR353" t="s">
        <v>356</v>
      </c>
      <c r="AS353">
        <f>VLOOKUP($AR353,'Final Team Off-Def Stats'!$A$2:$AQ$31, COLUMN('Final Team Off-Def Stats'!B355), FALSE)</f>
        <v>38.9</v>
      </c>
      <c r="AT353">
        <f>VLOOKUP($AR353,'Final Team Off-Def Stats'!$A$2:$AQ$31, COLUMN('Final Team Off-Def Stats'!C355), FALSE)</f>
        <v>85.3</v>
      </c>
      <c r="AU353">
        <f>VLOOKUP($AR353,'Final Team Off-Def Stats'!$A$2:$AQ$31, COLUMN('Final Team Off-Def Stats'!D355), FALSE)</f>
        <v>0.45600000000000002</v>
      </c>
      <c r="AV353">
        <f>VLOOKUP($AR353,'Final Team Off-Def Stats'!$A$2:$AQ$31, COLUMN('Final Team Off-Def Stats'!E355), FALSE)</f>
        <v>13.3</v>
      </c>
      <c r="AW353">
        <f>VLOOKUP($AR353,'Final Team Off-Def Stats'!$A$2:$AQ$31, COLUMN('Final Team Off-Def Stats'!F355), FALSE)</f>
        <v>38.200000000000003</v>
      </c>
      <c r="AX353">
        <f>VLOOKUP($AR353,'Final Team Off-Def Stats'!$A$2:$AQ$31, COLUMN('Final Team Off-Def Stats'!G355), FALSE)</f>
        <v>0.34899999999999998</v>
      </c>
      <c r="AY353">
        <f>VLOOKUP($AR353,'Final Team Off-Def Stats'!$A$2:$AQ$31, COLUMN('Final Team Off-Def Stats'!H355), FALSE)</f>
        <v>25.6</v>
      </c>
      <c r="AZ353">
        <f>VLOOKUP($AR353,'Final Team Off-Def Stats'!$A$2:$AQ$31, COLUMN('Final Team Off-Def Stats'!I355), FALSE)</f>
        <v>47.1</v>
      </c>
      <c r="BA353">
        <f>VLOOKUP($AR353,'Final Team Off-Def Stats'!$A$2:$AQ$31, COLUMN('Final Team Off-Def Stats'!J355), FALSE)</f>
        <v>0.54300000000000004</v>
      </c>
      <c r="BB353">
        <f>VLOOKUP($AR353,'Final Team Off-Def Stats'!$A$2:$AQ$31, COLUMN('Final Team Off-Def Stats'!K355), FALSE)</f>
        <v>17.3</v>
      </c>
      <c r="BC353">
        <f>VLOOKUP($AR353,'Final Team Off-Def Stats'!$A$2:$AQ$31, COLUMN('Final Team Off-Def Stats'!L355), FALSE)</f>
        <v>24.2</v>
      </c>
      <c r="BD353">
        <f>VLOOKUP($AR353,'Final Team Off-Def Stats'!$A$2:$AQ$31, COLUMN('Final Team Off-Def Stats'!M355), FALSE)</f>
        <v>0.71299999999999997</v>
      </c>
      <c r="BE353">
        <f>VLOOKUP($AR353,'Final Team Off-Def Stats'!$A$2:$AQ$31, COLUMN('Final Team Off-Def Stats'!N355), FALSE)</f>
        <v>9.5</v>
      </c>
      <c r="BF353">
        <f>VLOOKUP($AR353,'Final Team Off-Def Stats'!$A$2:$AQ$31, COLUMN('Final Team Off-Def Stats'!O355), FALSE)</f>
        <v>32</v>
      </c>
      <c r="BG353">
        <f>VLOOKUP($AR353,'Final Team Off-Def Stats'!$A$2:$AQ$31, COLUMN('Final Team Off-Def Stats'!P355), FALSE)</f>
        <v>41.5</v>
      </c>
      <c r="BH353">
        <f>VLOOKUP($AR353,'Final Team Off-Def Stats'!$A$2:$AQ$31, COLUMN('Final Team Off-Def Stats'!Q355), FALSE)</f>
        <v>23.3</v>
      </c>
      <c r="BI353">
        <f>VLOOKUP($AR353,'Final Team Off-Def Stats'!$A$2:$AQ$31, COLUMN('Final Team Off-Def Stats'!R355), FALSE)</f>
        <v>7.2</v>
      </c>
      <c r="BJ353">
        <f>VLOOKUP($AR353,'Final Team Off-Def Stats'!$A$2:$AQ$31, COLUMN('Final Team Off-Def Stats'!S355), FALSE)</f>
        <v>4.5999999999999996</v>
      </c>
      <c r="BK353">
        <f>VLOOKUP($AR353,'Final Team Off-Def Stats'!$A$2:$AQ$31, COLUMN('Final Team Off-Def Stats'!T355), FALSE)</f>
        <v>16.3</v>
      </c>
      <c r="BL353">
        <f>VLOOKUP($AR353,'Final Team Off-Def Stats'!$A$2:$AQ$31, COLUMN('Final Team Off-Def Stats'!U355), FALSE)</f>
        <v>20.399999999999999</v>
      </c>
      <c r="BM353">
        <f>VLOOKUP($AR353,'Final Team Off-Def Stats'!$A$2:$AQ$31, COLUMN('Final Team Off-Def Stats'!V355), FALSE)</f>
        <v>108.4</v>
      </c>
      <c r="BN353">
        <f>VLOOKUP($AR353,'Final Team Off-Def Stats'!$A$2:$AQ$31, COLUMN('Final Team Off-Def Stats'!W355), FALSE)</f>
        <v>42.9</v>
      </c>
      <c r="BO353">
        <f>VLOOKUP($AR353,'Final Team Off-Def Stats'!$A$2:$AQ$31, COLUMN('Final Team Off-Def Stats'!X355), FALSE)</f>
        <v>88.8</v>
      </c>
      <c r="BP353">
        <f>VLOOKUP($AR353,'Final Team Off-Def Stats'!$A$2:$AQ$31, COLUMN('Final Team Off-Def Stats'!Y355), FALSE)</f>
        <v>0.48299999999999998</v>
      </c>
      <c r="BQ353">
        <f>VLOOKUP($AR353,'Final Team Off-Def Stats'!$A$2:$AQ$31, COLUMN('Final Team Off-Def Stats'!Z355), FALSE)</f>
        <v>12.6</v>
      </c>
      <c r="BR353">
        <f>VLOOKUP($AR353,'Final Team Off-Def Stats'!$A$2:$AQ$31, COLUMN('Final Team Off-Def Stats'!AA355), FALSE)</f>
        <v>35.700000000000003</v>
      </c>
      <c r="BS353">
        <f>VLOOKUP($AR353,'Final Team Off-Def Stats'!$A$2:$AQ$31, COLUMN('Final Team Off-Def Stats'!AB355), FALSE)</f>
        <v>0.35299999999999998</v>
      </c>
      <c r="BT353">
        <f>VLOOKUP($AR353,'Final Team Off-Def Stats'!$A$2:$AQ$31, COLUMN('Final Team Off-Def Stats'!AC355), FALSE)</f>
        <v>30.3</v>
      </c>
      <c r="BU353">
        <f>VLOOKUP($AR353,'Final Team Off-Def Stats'!$A$2:$AQ$31, COLUMN('Final Team Off-Def Stats'!AD355), FALSE)</f>
        <v>53.1</v>
      </c>
      <c r="BV353">
        <f>VLOOKUP($AR353,'Final Team Off-Def Stats'!$A$2:$AQ$31, COLUMN('Final Team Off-Def Stats'!AE355), FALSE)</f>
        <v>0.56999999999999995</v>
      </c>
      <c r="BW353">
        <f>VLOOKUP($AR353,'Final Team Off-Def Stats'!$A$2:$AQ$31, COLUMN('Final Team Off-Def Stats'!AF355), FALSE)</f>
        <v>18.3</v>
      </c>
      <c r="BX353">
        <f>VLOOKUP($AR353,'Final Team Off-Def Stats'!$A$2:$AQ$31, COLUMN('Final Team Off-Def Stats'!AG355), FALSE)</f>
        <v>23.4</v>
      </c>
      <c r="BY353">
        <f>VLOOKUP($AR353,'Final Team Off-Def Stats'!$A$2:$AQ$31, COLUMN('Final Team Off-Def Stats'!AH355), FALSE)</f>
        <v>0.78200000000000003</v>
      </c>
      <c r="BZ353">
        <f>VLOOKUP($AR353,'Final Team Off-Def Stats'!$A$2:$AQ$31, COLUMN('Final Team Off-Def Stats'!AI355), FALSE)</f>
        <v>11</v>
      </c>
      <c r="CA353">
        <f>VLOOKUP($AR353,'Final Team Off-Def Stats'!$A$2:$AQ$31, COLUMN('Final Team Off-Def Stats'!AJ355), FALSE)</f>
        <v>34.1</v>
      </c>
      <c r="CB353">
        <f>VLOOKUP($AR353,'Final Team Off-Def Stats'!$A$2:$AQ$31, COLUMN('Final Team Off-Def Stats'!AK355), FALSE)</f>
        <v>45.1</v>
      </c>
      <c r="CC353">
        <f>VLOOKUP($AR353,'Final Team Off-Def Stats'!$A$2:$AQ$31, COLUMN('Final Team Off-Def Stats'!AL355), FALSE)</f>
        <v>25.3</v>
      </c>
      <c r="CD353">
        <f>VLOOKUP($AR353,'Final Team Off-Def Stats'!$A$2:$AQ$31, COLUMN('Final Team Off-Def Stats'!AM355), FALSE)</f>
        <v>9.3000000000000007</v>
      </c>
      <c r="CE353">
        <f>VLOOKUP($AR353,'Final Team Off-Def Stats'!$A$2:$AQ$31, COLUMN('Final Team Off-Def Stats'!AN355), FALSE)</f>
        <v>5.7</v>
      </c>
      <c r="CF353">
        <f>VLOOKUP($AR353,'Final Team Off-Def Stats'!$A$2:$AQ$31, COLUMN('Final Team Off-Def Stats'!AO355), FALSE)</f>
        <v>13.9</v>
      </c>
      <c r="CG353">
        <f>VLOOKUP($AR353,'Final Team Off-Def Stats'!$A$2:$AQ$31, COLUMN('Final Team Off-Def Stats'!AP355), FALSE)</f>
        <v>21.8</v>
      </c>
      <c r="CH353">
        <f>VLOOKUP($AR353,'Final Team Off-Def Stats'!$A$2:$AQ$31, COLUMN('Final Team Off-Def Stats'!AQ355), FALSE)</f>
        <v>116.7</v>
      </c>
      <c r="CI353" t="s">
        <v>542</v>
      </c>
    </row>
    <row r="354" spans="1:87" x14ac:dyDescent="0.35">
      <c r="A354" t="s">
        <v>502</v>
      </c>
      <c r="B354">
        <f>VLOOKUP($A354,'Final Team Off-Def Stats'!$A$2:$AQ$31, COLUMN('Final Team Off-Def Stats'!B354), FALSE)</f>
        <v>40.700000000000003</v>
      </c>
      <c r="C354">
        <f>VLOOKUP($A354,'Final Team Off-Def Stats'!$A$2:$AQ$31, COLUMN('Final Team Off-Def Stats'!C354), FALSE)</f>
        <v>87.3</v>
      </c>
      <c r="D354">
        <f>VLOOKUP($A354,'Final Team Off-Def Stats'!$A$2:$AQ$31, COLUMN('Final Team Off-Def Stats'!D354), FALSE)</f>
        <v>0.46600000000000003</v>
      </c>
      <c r="E354">
        <f>VLOOKUP($A354,'Final Team Off-Def Stats'!$A$2:$AQ$31, COLUMN('Final Team Off-Def Stats'!E354), FALSE)</f>
        <v>12</v>
      </c>
      <c r="F354">
        <f>VLOOKUP($A354,'Final Team Off-Def Stats'!$A$2:$AQ$31, COLUMN('Final Team Off-Def Stats'!F354), FALSE)</f>
        <v>32.799999999999997</v>
      </c>
      <c r="G354">
        <f>VLOOKUP($A354,'Final Team Off-Def Stats'!$A$2:$AQ$31, COLUMN('Final Team Off-Def Stats'!G354), FALSE)</f>
        <v>0.36399999999999999</v>
      </c>
      <c r="H354">
        <f>VLOOKUP($A354,'Final Team Off-Def Stats'!$A$2:$AQ$31, COLUMN('Final Team Off-Def Stats'!H354), FALSE)</f>
        <v>28.7</v>
      </c>
      <c r="I354">
        <f>VLOOKUP($A354,'Final Team Off-Def Stats'!$A$2:$AQ$31, COLUMN('Final Team Off-Def Stats'!I354), FALSE)</f>
        <v>54.4</v>
      </c>
      <c r="J354">
        <f>VLOOKUP($A354,'Final Team Off-Def Stats'!$A$2:$AQ$31, COLUMN('Final Team Off-Def Stats'!J354), FALSE)</f>
        <v>0.52700000000000002</v>
      </c>
      <c r="K354">
        <f>VLOOKUP($A354,'Final Team Off-Def Stats'!$A$2:$AQ$31, COLUMN('Final Team Off-Def Stats'!K354), FALSE)</f>
        <v>20.2</v>
      </c>
      <c r="L354">
        <f>VLOOKUP($A354,'Final Team Off-Def Stats'!$A$2:$AQ$31, COLUMN('Final Team Off-Def Stats'!L354), FALSE)</f>
        <v>24.6</v>
      </c>
      <c r="M354">
        <f>VLOOKUP($A354,'Final Team Off-Def Stats'!$A$2:$AQ$31, COLUMN('Final Team Off-Def Stats'!M354), FALSE)</f>
        <v>0.82099999999999995</v>
      </c>
      <c r="N354">
        <f>VLOOKUP($A354,'Final Team Off-Def Stats'!$A$2:$AQ$31, COLUMN('Final Team Off-Def Stats'!N354), FALSE)</f>
        <v>8.8000000000000007</v>
      </c>
      <c r="O354">
        <f>VLOOKUP($A354,'Final Team Off-Def Stats'!$A$2:$AQ$31, COLUMN('Final Team Off-Def Stats'!O354), FALSE)</f>
        <v>34.9</v>
      </c>
      <c r="P354">
        <f>VLOOKUP($A354,'Final Team Off-Def Stats'!$A$2:$AQ$31, COLUMN('Final Team Off-Def Stats'!P354), FALSE)</f>
        <v>43.7</v>
      </c>
      <c r="Q354">
        <f>VLOOKUP($A354,'Final Team Off-Def Stats'!$A$2:$AQ$31, COLUMN('Final Team Off-Def Stats'!Q354), FALSE)</f>
        <v>24.5</v>
      </c>
      <c r="R354">
        <f>VLOOKUP($A354,'Final Team Off-Def Stats'!$A$2:$AQ$31, COLUMN('Final Team Off-Def Stats'!R354), FALSE)</f>
        <v>8</v>
      </c>
      <c r="S354">
        <f>VLOOKUP($A354,'Final Team Off-Def Stats'!$A$2:$AQ$31, COLUMN('Final Team Off-Def Stats'!S354), FALSE)</f>
        <v>5.5</v>
      </c>
      <c r="T354">
        <f>VLOOKUP($A354,'Final Team Off-Def Stats'!$A$2:$AQ$31, COLUMN('Final Team Off-Def Stats'!T354), FALSE)</f>
        <v>12.9</v>
      </c>
      <c r="U354">
        <f>VLOOKUP($A354,'Final Team Off-Def Stats'!$A$2:$AQ$31, COLUMN('Final Team Off-Def Stats'!U354), FALSE)</f>
        <v>20</v>
      </c>
      <c r="V354">
        <f>VLOOKUP($A354,'Final Team Off-Def Stats'!$A$2:$AQ$31, COLUMN('Final Team Off-Def Stats'!V354), FALSE)</f>
        <v>113.5</v>
      </c>
      <c r="W354">
        <f>VLOOKUP($A354,'Final Team Off-Def Stats'!$A$2:$AQ$31, COLUMN('Final Team Off-Def Stats'!W354), FALSE)</f>
        <v>41</v>
      </c>
      <c r="X354">
        <f>VLOOKUP($A354,'Final Team Off-Def Stats'!$A$2:$AQ$31, COLUMN('Final Team Off-Def Stats'!X354), FALSE)</f>
        <v>89.4</v>
      </c>
      <c r="Y354">
        <f>VLOOKUP($A354,'Final Team Off-Def Stats'!$A$2:$AQ$31, COLUMN('Final Team Off-Def Stats'!Y354), FALSE)</f>
        <v>0.45800000000000002</v>
      </c>
      <c r="Z354">
        <f>VLOOKUP($A354,'Final Team Off-Def Stats'!$A$2:$AQ$31, COLUMN('Final Team Off-Def Stats'!Z354), FALSE)</f>
        <v>11.7</v>
      </c>
      <c r="AA354">
        <f>VLOOKUP($A354,'Final Team Off-Def Stats'!$A$2:$AQ$31, COLUMN('Final Team Off-Def Stats'!AA354), FALSE)</f>
        <v>33.9</v>
      </c>
      <c r="AB354">
        <f>VLOOKUP($A354,'Final Team Off-Def Stats'!$A$2:$AQ$31, COLUMN('Final Team Off-Def Stats'!AB354), FALSE)</f>
        <v>0.34599999999999997</v>
      </c>
      <c r="AC354">
        <f>VLOOKUP($A354,'Final Team Off-Def Stats'!$A$2:$AQ$31, COLUMN('Final Team Off-Def Stats'!AC354), FALSE)</f>
        <v>29.2</v>
      </c>
      <c r="AD354">
        <f>VLOOKUP($A354,'Final Team Off-Def Stats'!$A$2:$AQ$31, COLUMN('Final Team Off-Def Stats'!AD354), FALSE)</f>
        <v>55.5</v>
      </c>
      <c r="AE354">
        <f>VLOOKUP($A354,'Final Team Off-Def Stats'!$A$2:$AQ$31, COLUMN('Final Team Off-Def Stats'!AE354), FALSE)</f>
        <v>0.52700000000000002</v>
      </c>
      <c r="AF354">
        <f>VLOOKUP($A354,'Final Team Off-Def Stats'!$A$2:$AQ$31, COLUMN('Final Team Off-Def Stats'!AF354), FALSE)</f>
        <v>17.2</v>
      </c>
      <c r="AG354">
        <f>VLOOKUP($A354,'Final Team Off-Def Stats'!$A$2:$AQ$31, COLUMN('Final Team Off-Def Stats'!AG354), FALSE)</f>
        <v>22.3</v>
      </c>
      <c r="AH354">
        <f>VLOOKUP($A354,'Final Team Off-Def Stats'!$A$2:$AQ$31, COLUMN('Final Team Off-Def Stats'!AH354), FALSE)</f>
        <v>0.76900000000000002</v>
      </c>
      <c r="AI354">
        <f>VLOOKUP($A354,'Final Team Off-Def Stats'!$A$2:$AQ$31, COLUMN('Final Team Off-Def Stats'!AI354), FALSE)</f>
        <v>10.6</v>
      </c>
      <c r="AJ354">
        <f>VLOOKUP($A354,'Final Team Off-Def Stats'!$A$2:$AQ$31, COLUMN('Final Team Off-Def Stats'!AJ354), FALSE)</f>
        <v>35.1</v>
      </c>
      <c r="AK354">
        <f>VLOOKUP($A354,'Final Team Off-Def Stats'!$A$2:$AQ$31, COLUMN('Final Team Off-Def Stats'!AK354), FALSE)</f>
        <v>45.6</v>
      </c>
      <c r="AL354">
        <f>VLOOKUP($A354,'Final Team Off-Def Stats'!$A$2:$AQ$31, COLUMN('Final Team Off-Def Stats'!AL354), FALSE)</f>
        <v>24.3</v>
      </c>
      <c r="AM354">
        <f>VLOOKUP($A354,'Final Team Off-Def Stats'!$A$2:$AQ$31, COLUMN('Final Team Off-Def Stats'!AM354), FALSE)</f>
        <v>6.8</v>
      </c>
      <c r="AN354">
        <f>VLOOKUP($A354,'Final Team Off-Def Stats'!$A$2:$AQ$31, COLUMN('Final Team Off-Def Stats'!AN354), FALSE)</f>
        <v>4.8</v>
      </c>
      <c r="AO354">
        <f>VLOOKUP($A354,'Final Team Off-Def Stats'!$A$2:$AQ$31, COLUMN('Final Team Off-Def Stats'!AO354), FALSE)</f>
        <v>13.7</v>
      </c>
      <c r="AP354">
        <f>VLOOKUP($A354,'Final Team Off-Def Stats'!$A$2:$AQ$31, COLUMN('Final Team Off-Def Stats'!AP354), FALSE)</f>
        <v>20.100000000000001</v>
      </c>
      <c r="AQ354">
        <f>VLOOKUP($A354,'Final Team Off-Def Stats'!$A$2:$AQ$31, COLUMN('Final Team Off-Def Stats'!AQ354), FALSE)</f>
        <v>110.8</v>
      </c>
      <c r="AR354" t="s">
        <v>447</v>
      </c>
      <c r="AS354">
        <f>VLOOKUP($AR354,'Final Team Off-Def Stats'!$A$2:$AQ$31, COLUMN('Final Team Off-Def Stats'!B356), FALSE)</f>
        <v>42.3</v>
      </c>
      <c r="AT354">
        <f>VLOOKUP($AR354,'Final Team Off-Def Stats'!$A$2:$AQ$31, COLUMN('Final Team Off-Def Stats'!C356), FALSE)</f>
        <v>90.5</v>
      </c>
      <c r="AU354">
        <f>VLOOKUP($AR354,'Final Team Off-Def Stats'!$A$2:$AQ$31, COLUMN('Final Team Off-Def Stats'!D356), FALSE)</f>
        <v>0.46800000000000003</v>
      </c>
      <c r="AV354">
        <f>VLOOKUP($AR354,'Final Team Off-Def Stats'!$A$2:$AQ$31, COLUMN('Final Team Off-Def Stats'!E356), FALSE)</f>
        <v>13.8</v>
      </c>
      <c r="AW354">
        <f>VLOOKUP($AR354,'Final Team Off-Def Stats'!$A$2:$AQ$31, COLUMN('Final Team Off-Def Stats'!F356), FALSE)</f>
        <v>37.799999999999997</v>
      </c>
      <c r="AX354">
        <f>VLOOKUP($AR354,'Final Team Off-Def Stats'!$A$2:$AQ$31, COLUMN('Final Team Off-Def Stats'!G356), FALSE)</f>
        <v>0.36499999999999999</v>
      </c>
      <c r="AY354">
        <f>VLOOKUP($AR354,'Final Team Off-Def Stats'!$A$2:$AQ$31, COLUMN('Final Team Off-Def Stats'!H356), FALSE)</f>
        <v>28.5</v>
      </c>
      <c r="AZ354">
        <f>VLOOKUP($AR354,'Final Team Off-Def Stats'!$A$2:$AQ$31, COLUMN('Final Team Off-Def Stats'!I356), FALSE)</f>
        <v>52.7</v>
      </c>
      <c r="BA354">
        <f>VLOOKUP($AR354,'Final Team Off-Def Stats'!$A$2:$AQ$31, COLUMN('Final Team Off-Def Stats'!J356), FALSE)</f>
        <v>0.54200000000000004</v>
      </c>
      <c r="BB354">
        <f>VLOOKUP($AR354,'Final Team Off-Def Stats'!$A$2:$AQ$31, COLUMN('Final Team Off-Def Stats'!K356), FALSE)</f>
        <v>15.7</v>
      </c>
      <c r="BC354">
        <f>VLOOKUP($AR354,'Final Team Off-Def Stats'!$A$2:$AQ$31, COLUMN('Final Team Off-Def Stats'!L356), FALSE)</f>
        <v>21.2</v>
      </c>
      <c r="BD354">
        <f>VLOOKUP($AR354,'Final Team Off-Def Stats'!$A$2:$AQ$31, COLUMN('Final Team Off-Def Stats'!M356), FALSE)</f>
        <v>0.74</v>
      </c>
      <c r="BE354">
        <f>VLOOKUP($AR354,'Final Team Off-Def Stats'!$A$2:$AQ$31, COLUMN('Final Team Off-Def Stats'!N356), FALSE)</f>
        <v>10.7</v>
      </c>
      <c r="BF354">
        <f>VLOOKUP($AR354,'Final Team Off-Def Stats'!$A$2:$AQ$31, COLUMN('Final Team Off-Def Stats'!O356), FALSE)</f>
        <v>33.4</v>
      </c>
      <c r="BG354">
        <f>VLOOKUP($AR354,'Final Team Off-Def Stats'!$A$2:$AQ$31, COLUMN('Final Team Off-Def Stats'!P356), FALSE)</f>
        <v>44.1</v>
      </c>
      <c r="BH354">
        <f>VLOOKUP($AR354,'Final Team Off-Def Stats'!$A$2:$AQ$31, COLUMN('Final Team Off-Def Stats'!Q356), FALSE)</f>
        <v>27.8</v>
      </c>
      <c r="BI354">
        <f>VLOOKUP($AR354,'Final Team Off-Def Stats'!$A$2:$AQ$31, COLUMN('Final Team Off-Def Stats'!R356), FALSE)</f>
        <v>8.5</v>
      </c>
      <c r="BJ354">
        <f>VLOOKUP($AR354,'Final Team Off-Def Stats'!$A$2:$AQ$31, COLUMN('Final Team Off-Def Stats'!S356), FALSE)</f>
        <v>4.9000000000000004</v>
      </c>
      <c r="BK354">
        <f>VLOOKUP($AR354,'Final Team Off-Def Stats'!$A$2:$AQ$31, COLUMN('Final Team Off-Def Stats'!T356), FALSE)</f>
        <v>13.1</v>
      </c>
      <c r="BL354">
        <f>VLOOKUP($AR354,'Final Team Off-Def Stats'!$A$2:$AQ$31, COLUMN('Final Team Off-Def Stats'!U356), FALSE)</f>
        <v>19.7</v>
      </c>
      <c r="BM354">
        <f>VLOOKUP($AR354,'Final Team Off-Def Stats'!$A$2:$AQ$31, COLUMN('Final Team Off-Def Stats'!V356), FALSE)</f>
        <v>114.1</v>
      </c>
      <c r="BN354">
        <f>VLOOKUP($AR354,'Final Team Off-Def Stats'!$A$2:$AQ$31, COLUMN('Final Team Off-Def Stats'!W356), FALSE)</f>
        <v>41.6</v>
      </c>
      <c r="BO354">
        <f>VLOOKUP($AR354,'Final Team Off-Def Stats'!$A$2:$AQ$31, COLUMN('Final Team Off-Def Stats'!X356), FALSE)</f>
        <v>89.2</v>
      </c>
      <c r="BP354">
        <f>VLOOKUP($AR354,'Final Team Off-Def Stats'!$A$2:$AQ$31, COLUMN('Final Team Off-Def Stats'!Y356), FALSE)</f>
        <v>0.46600000000000003</v>
      </c>
      <c r="BQ354">
        <f>VLOOKUP($AR354,'Final Team Off-Def Stats'!$A$2:$AQ$31, COLUMN('Final Team Off-Def Stats'!Z356), FALSE)</f>
        <v>13.9</v>
      </c>
      <c r="BR354">
        <f>VLOOKUP($AR354,'Final Team Off-Def Stats'!$A$2:$AQ$31, COLUMN('Final Team Off-Def Stats'!AA356), FALSE)</f>
        <v>38.299999999999997</v>
      </c>
      <c r="BS354">
        <f>VLOOKUP($AR354,'Final Team Off-Def Stats'!$A$2:$AQ$31, COLUMN('Final Team Off-Def Stats'!AB356), FALSE)</f>
        <v>0.36199999999999999</v>
      </c>
      <c r="BT354">
        <f>VLOOKUP($AR354,'Final Team Off-Def Stats'!$A$2:$AQ$31, COLUMN('Final Team Off-Def Stats'!AC356), FALSE)</f>
        <v>27.7</v>
      </c>
      <c r="BU354">
        <f>VLOOKUP($AR354,'Final Team Off-Def Stats'!$A$2:$AQ$31, COLUMN('Final Team Off-Def Stats'!AD356), FALSE)</f>
        <v>50.9</v>
      </c>
      <c r="BV354">
        <f>VLOOKUP($AR354,'Final Team Off-Def Stats'!$A$2:$AQ$31, COLUMN('Final Team Off-Def Stats'!AE356), FALSE)</f>
        <v>0.54400000000000004</v>
      </c>
      <c r="BW354">
        <f>VLOOKUP($AR354,'Final Team Off-Def Stats'!$A$2:$AQ$31, COLUMN('Final Team Off-Def Stats'!AF356), FALSE)</f>
        <v>16.7</v>
      </c>
      <c r="BX354">
        <f>VLOOKUP($AR354,'Final Team Off-Def Stats'!$A$2:$AQ$31, COLUMN('Final Team Off-Def Stats'!AG356), FALSE)</f>
        <v>21.9</v>
      </c>
      <c r="BY354">
        <f>VLOOKUP($AR354,'Final Team Off-Def Stats'!$A$2:$AQ$31, COLUMN('Final Team Off-Def Stats'!AH356), FALSE)</f>
        <v>0.76300000000000001</v>
      </c>
      <c r="BZ354">
        <f>VLOOKUP($AR354,'Final Team Off-Def Stats'!$A$2:$AQ$31, COLUMN('Final Team Off-Def Stats'!AI356), FALSE)</f>
        <v>11.2</v>
      </c>
      <c r="CA354">
        <f>VLOOKUP($AR354,'Final Team Off-Def Stats'!$A$2:$AQ$31, COLUMN('Final Team Off-Def Stats'!AJ356), FALSE)</f>
        <v>35.200000000000003</v>
      </c>
      <c r="CB354">
        <f>VLOOKUP($AR354,'Final Team Off-Def Stats'!$A$2:$AQ$31, COLUMN('Final Team Off-Def Stats'!AK356), FALSE)</f>
        <v>46.5</v>
      </c>
      <c r="CC354">
        <f>VLOOKUP($AR354,'Final Team Off-Def Stats'!$A$2:$AQ$31, COLUMN('Final Team Off-Def Stats'!AL356), FALSE)</f>
        <v>26.2</v>
      </c>
      <c r="CD354">
        <f>VLOOKUP($AR354,'Final Team Off-Def Stats'!$A$2:$AQ$31, COLUMN('Final Team Off-Def Stats'!AM356), FALSE)</f>
        <v>7.4</v>
      </c>
      <c r="CE354">
        <f>VLOOKUP($AR354,'Final Team Off-Def Stats'!$A$2:$AQ$31, COLUMN('Final Team Off-Def Stats'!AN356), FALSE)</f>
        <v>4.5999999999999996</v>
      </c>
      <c r="CF354">
        <f>VLOOKUP($AR354,'Final Team Off-Def Stats'!$A$2:$AQ$31, COLUMN('Final Team Off-Def Stats'!AO356), FALSE)</f>
        <v>14.8</v>
      </c>
      <c r="CG354">
        <f>VLOOKUP($AR354,'Final Team Off-Def Stats'!$A$2:$AQ$31, COLUMN('Final Team Off-Def Stats'!AP356), FALSE)</f>
        <v>19.399999999999999</v>
      </c>
      <c r="CH354">
        <f>VLOOKUP($AR354,'Final Team Off-Def Stats'!$A$2:$AQ$31, COLUMN('Final Team Off-Def Stats'!AQ356), FALSE)</f>
        <v>113.7</v>
      </c>
      <c r="CI354" t="s">
        <v>543</v>
      </c>
    </row>
    <row r="355" spans="1:87" x14ac:dyDescent="0.35">
      <c r="A355" t="s">
        <v>204</v>
      </c>
      <c r="B355">
        <f>VLOOKUP($A355,'Final Team Off-Def Stats'!$A$2:$AQ$31, COLUMN('Final Team Off-Def Stats'!B355), FALSE)</f>
        <v>38.6</v>
      </c>
      <c r="C355">
        <f>VLOOKUP($A355,'Final Team Off-Def Stats'!$A$2:$AQ$31, COLUMN('Final Team Off-Def Stats'!C355), FALSE)</f>
        <v>89.9</v>
      </c>
      <c r="D355">
        <f>VLOOKUP($A355,'Final Team Off-Def Stats'!$A$2:$AQ$31, COLUMN('Final Team Off-Def Stats'!D355), FALSE)</f>
        <v>0.43</v>
      </c>
      <c r="E355">
        <f>VLOOKUP($A355,'Final Team Off-Def Stats'!$A$2:$AQ$31, COLUMN('Final Team Off-Def Stats'!E355), FALSE)</f>
        <v>12.2</v>
      </c>
      <c r="F355">
        <f>VLOOKUP($A355,'Final Team Off-Def Stats'!$A$2:$AQ$31, COLUMN('Final Team Off-Def Stats'!F355), FALSE)</f>
        <v>37.700000000000003</v>
      </c>
      <c r="G355">
        <f>VLOOKUP($A355,'Final Team Off-Def Stats'!$A$2:$AQ$31, COLUMN('Final Team Off-Def Stats'!G355), FALSE)</f>
        <v>0.32300000000000001</v>
      </c>
      <c r="H355">
        <f>VLOOKUP($A355,'Final Team Off-Def Stats'!$A$2:$AQ$31, COLUMN('Final Team Off-Def Stats'!H355), FALSE)</f>
        <v>26.4</v>
      </c>
      <c r="I355">
        <f>VLOOKUP($A355,'Final Team Off-Def Stats'!$A$2:$AQ$31, COLUMN('Final Team Off-Def Stats'!I355), FALSE)</f>
        <v>52.2</v>
      </c>
      <c r="J355">
        <f>VLOOKUP($A355,'Final Team Off-Def Stats'!$A$2:$AQ$31, COLUMN('Final Team Off-Def Stats'!J355), FALSE)</f>
        <v>0.50700000000000001</v>
      </c>
      <c r="K355">
        <f>VLOOKUP($A355,'Final Team Off-Def Stats'!$A$2:$AQ$31, COLUMN('Final Team Off-Def Stats'!K355), FALSE)</f>
        <v>15.2</v>
      </c>
      <c r="L355">
        <f>VLOOKUP($A355,'Final Team Off-Def Stats'!$A$2:$AQ$31, COLUMN('Final Team Off-Def Stats'!L355), FALSE)</f>
        <v>20.100000000000001</v>
      </c>
      <c r="M355">
        <f>VLOOKUP($A355,'Final Team Off-Def Stats'!$A$2:$AQ$31, COLUMN('Final Team Off-Def Stats'!M355), FALSE)</f>
        <v>0.75600000000000001</v>
      </c>
      <c r="N355">
        <f>VLOOKUP($A355,'Final Team Off-Def Stats'!$A$2:$AQ$31, COLUMN('Final Team Off-Def Stats'!N355), FALSE)</f>
        <v>10.5</v>
      </c>
      <c r="O355">
        <f>VLOOKUP($A355,'Final Team Off-Def Stats'!$A$2:$AQ$31, COLUMN('Final Team Off-Def Stats'!O355), FALSE)</f>
        <v>35.5</v>
      </c>
      <c r="P355">
        <f>VLOOKUP($A355,'Final Team Off-Def Stats'!$A$2:$AQ$31, COLUMN('Final Team Off-Def Stats'!P355), FALSE)</f>
        <v>46</v>
      </c>
      <c r="Q355">
        <f>VLOOKUP($A355,'Final Team Off-Def Stats'!$A$2:$AQ$31, COLUMN('Final Team Off-Def Stats'!Q355), FALSE)</f>
        <v>22.4</v>
      </c>
      <c r="R355">
        <f>VLOOKUP($A355,'Final Team Off-Def Stats'!$A$2:$AQ$31, COLUMN('Final Team Off-Def Stats'!R355), FALSE)</f>
        <v>7.6</v>
      </c>
      <c r="S355">
        <f>VLOOKUP($A355,'Final Team Off-Def Stats'!$A$2:$AQ$31, COLUMN('Final Team Off-Def Stats'!S355), FALSE)</f>
        <v>4.7</v>
      </c>
      <c r="T355">
        <f>VLOOKUP($A355,'Final Team Off-Def Stats'!$A$2:$AQ$31, COLUMN('Final Team Off-Def Stats'!T355), FALSE)</f>
        <v>14.1</v>
      </c>
      <c r="U355">
        <f>VLOOKUP($A355,'Final Team Off-Def Stats'!$A$2:$AQ$31, COLUMN('Final Team Off-Def Stats'!U355), FALSE)</f>
        <v>18.399999999999999</v>
      </c>
      <c r="V355">
        <f>VLOOKUP($A355,'Final Team Off-Def Stats'!$A$2:$AQ$31, COLUMN('Final Team Off-Def Stats'!V355), FALSE)</f>
        <v>104.6</v>
      </c>
      <c r="W355">
        <f>VLOOKUP($A355,'Final Team Off-Def Stats'!$A$2:$AQ$31, COLUMN('Final Team Off-Def Stats'!W355), FALSE)</f>
        <v>41.8</v>
      </c>
      <c r="X355">
        <f>VLOOKUP($A355,'Final Team Off-Def Stats'!$A$2:$AQ$31, COLUMN('Final Team Off-Def Stats'!X355), FALSE)</f>
        <v>91.3</v>
      </c>
      <c r="Y355">
        <f>VLOOKUP($A355,'Final Team Off-Def Stats'!$A$2:$AQ$31, COLUMN('Final Team Off-Def Stats'!Y355), FALSE)</f>
        <v>0.45800000000000002</v>
      </c>
      <c r="Z355">
        <f>VLOOKUP($A355,'Final Team Off-Def Stats'!$A$2:$AQ$31, COLUMN('Final Team Off-Def Stats'!Z355), FALSE)</f>
        <v>13.7</v>
      </c>
      <c r="AA355">
        <f>VLOOKUP($A355,'Final Team Off-Def Stats'!$A$2:$AQ$31, COLUMN('Final Team Off-Def Stats'!AA355), FALSE)</f>
        <v>39</v>
      </c>
      <c r="AB355">
        <f>VLOOKUP($A355,'Final Team Off-Def Stats'!$A$2:$AQ$31, COLUMN('Final Team Off-Def Stats'!AB355), FALSE)</f>
        <v>0.35299999999999998</v>
      </c>
      <c r="AC355">
        <f>VLOOKUP($A355,'Final Team Off-Def Stats'!$A$2:$AQ$31, COLUMN('Final Team Off-Def Stats'!AC355), FALSE)</f>
        <v>28</v>
      </c>
      <c r="AD355">
        <f>VLOOKUP($A355,'Final Team Off-Def Stats'!$A$2:$AQ$31, COLUMN('Final Team Off-Def Stats'!AD355), FALSE)</f>
        <v>52.3</v>
      </c>
      <c r="AE355">
        <f>VLOOKUP($A355,'Final Team Off-Def Stats'!$A$2:$AQ$31, COLUMN('Final Team Off-Def Stats'!AE355), FALSE)</f>
        <v>0.53600000000000003</v>
      </c>
      <c r="AF355">
        <f>VLOOKUP($A355,'Final Team Off-Def Stats'!$A$2:$AQ$31, COLUMN('Final Team Off-Def Stats'!AF355), FALSE)</f>
        <v>15.4</v>
      </c>
      <c r="AG355">
        <f>VLOOKUP($A355,'Final Team Off-Def Stats'!$A$2:$AQ$31, COLUMN('Final Team Off-Def Stats'!AG355), FALSE)</f>
        <v>20</v>
      </c>
      <c r="AH355">
        <f>VLOOKUP($A355,'Final Team Off-Def Stats'!$A$2:$AQ$31, COLUMN('Final Team Off-Def Stats'!AH355), FALSE)</f>
        <v>0.77100000000000002</v>
      </c>
      <c r="AI355">
        <f>VLOOKUP($A355,'Final Team Off-Def Stats'!$A$2:$AQ$31, COLUMN('Final Team Off-Def Stats'!AI355), FALSE)</f>
        <v>11.1</v>
      </c>
      <c r="AJ355">
        <f>VLOOKUP($A355,'Final Team Off-Def Stats'!$A$2:$AQ$31, COLUMN('Final Team Off-Def Stats'!AJ355), FALSE)</f>
        <v>37.6</v>
      </c>
      <c r="AK355">
        <f>VLOOKUP($A355,'Final Team Off-Def Stats'!$A$2:$AQ$31, COLUMN('Final Team Off-Def Stats'!AK355), FALSE)</f>
        <v>48.8</v>
      </c>
      <c r="AL355">
        <f>VLOOKUP($A355,'Final Team Off-Def Stats'!$A$2:$AQ$31, COLUMN('Final Team Off-Def Stats'!AL355), FALSE)</f>
        <v>26.3</v>
      </c>
      <c r="AM355">
        <f>VLOOKUP($A355,'Final Team Off-Def Stats'!$A$2:$AQ$31, COLUMN('Final Team Off-Def Stats'!AM355), FALSE)</f>
        <v>8.5</v>
      </c>
      <c r="AN355">
        <f>VLOOKUP($A355,'Final Team Off-Def Stats'!$A$2:$AQ$31, COLUMN('Final Team Off-Def Stats'!AN355), FALSE)</f>
        <v>6</v>
      </c>
      <c r="AO355">
        <f>VLOOKUP($A355,'Final Team Off-Def Stats'!$A$2:$AQ$31, COLUMN('Final Team Off-Def Stats'!AO355), FALSE)</f>
        <v>13.3</v>
      </c>
      <c r="AP355">
        <f>VLOOKUP($A355,'Final Team Off-Def Stats'!$A$2:$AQ$31, COLUMN('Final Team Off-Def Stats'!AP355), FALSE)</f>
        <v>18</v>
      </c>
      <c r="AQ355">
        <f>VLOOKUP($A355,'Final Team Off-Def Stats'!$A$2:$AQ$31, COLUMN('Final Team Off-Def Stats'!AQ355), FALSE)</f>
        <v>112.8</v>
      </c>
      <c r="AR355" t="s">
        <v>383</v>
      </c>
      <c r="AS355">
        <f>VLOOKUP($AR355,'Final Team Off-Def Stats'!$A$2:$AQ$31, COLUMN('Final Team Off-Def Stats'!B357), FALSE)</f>
        <v>38.6</v>
      </c>
      <c r="AT355">
        <f>VLOOKUP($AR355,'Final Team Off-Def Stats'!$A$2:$AQ$31, COLUMN('Final Team Off-Def Stats'!C357), FALSE)</f>
        <v>89.6</v>
      </c>
      <c r="AU355">
        <f>VLOOKUP($AR355,'Final Team Off-Def Stats'!$A$2:$AQ$31, COLUMN('Final Team Off-Def Stats'!D357), FALSE)</f>
        <v>0.43099999999999999</v>
      </c>
      <c r="AV355">
        <f>VLOOKUP($AR355,'Final Team Off-Def Stats'!$A$2:$AQ$31, COLUMN('Final Team Off-Def Stats'!E357), FALSE)</f>
        <v>11.4</v>
      </c>
      <c r="AW355">
        <f>VLOOKUP($AR355,'Final Team Off-Def Stats'!$A$2:$AQ$31, COLUMN('Final Team Off-Def Stats'!F357), FALSE)</f>
        <v>35</v>
      </c>
      <c r="AX355">
        <f>VLOOKUP($AR355,'Final Team Off-Def Stats'!$A$2:$AQ$31, COLUMN('Final Team Off-Def Stats'!G357), FALSE)</f>
        <v>0.32600000000000001</v>
      </c>
      <c r="AY355">
        <f>VLOOKUP($AR355,'Final Team Off-Def Stats'!$A$2:$AQ$31, COLUMN('Final Team Off-Def Stats'!H357), FALSE)</f>
        <v>27.2</v>
      </c>
      <c r="AZ355">
        <f>VLOOKUP($AR355,'Final Team Off-Def Stats'!$A$2:$AQ$31, COLUMN('Final Team Off-Def Stats'!I357), FALSE)</f>
        <v>54.6</v>
      </c>
      <c r="BA355">
        <f>VLOOKUP($AR355,'Final Team Off-Def Stats'!$A$2:$AQ$31, COLUMN('Final Team Off-Def Stats'!J357), FALSE)</f>
        <v>0.498</v>
      </c>
      <c r="BB355">
        <f>VLOOKUP($AR355,'Final Team Off-Def Stats'!$A$2:$AQ$31, COLUMN('Final Team Off-Def Stats'!K357), FALSE)</f>
        <v>17.399999999999999</v>
      </c>
      <c r="BC355">
        <f>VLOOKUP($AR355,'Final Team Off-Def Stats'!$A$2:$AQ$31, COLUMN('Final Team Off-Def Stats'!L357), FALSE)</f>
        <v>22.3</v>
      </c>
      <c r="BD355">
        <f>VLOOKUP($AR355,'Final Team Off-Def Stats'!$A$2:$AQ$31, COLUMN('Final Team Off-Def Stats'!M357), FALSE)</f>
        <v>0.78200000000000003</v>
      </c>
      <c r="BE355">
        <f>VLOOKUP($AR355,'Final Team Off-Def Stats'!$A$2:$AQ$31, COLUMN('Final Team Off-Def Stats'!N357), FALSE)</f>
        <v>11.1</v>
      </c>
      <c r="BF355">
        <f>VLOOKUP($AR355,'Final Team Off-Def Stats'!$A$2:$AQ$31, COLUMN('Final Team Off-Def Stats'!O357), FALSE)</f>
        <v>32.4</v>
      </c>
      <c r="BG355">
        <f>VLOOKUP($AR355,'Final Team Off-Def Stats'!$A$2:$AQ$31, COLUMN('Final Team Off-Def Stats'!P357), FALSE)</f>
        <v>43.5</v>
      </c>
      <c r="BH355">
        <f>VLOOKUP($AR355,'Final Team Off-Def Stats'!$A$2:$AQ$31, COLUMN('Final Team Off-Def Stats'!Q357), FALSE)</f>
        <v>23.7</v>
      </c>
      <c r="BI355">
        <f>VLOOKUP($AR355,'Final Team Off-Def Stats'!$A$2:$AQ$31, COLUMN('Final Team Off-Def Stats'!R357), FALSE)</f>
        <v>7.8</v>
      </c>
      <c r="BJ355">
        <f>VLOOKUP($AR355,'Final Team Off-Def Stats'!$A$2:$AQ$31, COLUMN('Final Team Off-Def Stats'!S357), FALSE)</f>
        <v>4.8</v>
      </c>
      <c r="BK355">
        <f>VLOOKUP($AR355,'Final Team Off-Def Stats'!$A$2:$AQ$31, COLUMN('Final Team Off-Def Stats'!T357), FALSE)</f>
        <v>14.3</v>
      </c>
      <c r="BL355">
        <f>VLOOKUP($AR355,'Final Team Off-Def Stats'!$A$2:$AQ$31, COLUMN('Final Team Off-Def Stats'!U357), FALSE)</f>
        <v>22.2</v>
      </c>
      <c r="BM355">
        <f>VLOOKUP($AR355,'Final Team Off-Def Stats'!$A$2:$AQ$31, COLUMN('Final Team Off-Def Stats'!V357), FALSE)</f>
        <v>106</v>
      </c>
      <c r="BN355">
        <f>VLOOKUP($AR355,'Final Team Off-Def Stats'!$A$2:$AQ$31, COLUMN('Final Team Off-Def Stats'!W357), FALSE)</f>
        <v>41.1</v>
      </c>
      <c r="BO355">
        <f>VLOOKUP($AR355,'Final Team Off-Def Stats'!$A$2:$AQ$31, COLUMN('Final Team Off-Def Stats'!X357), FALSE)</f>
        <v>87</v>
      </c>
      <c r="BP355">
        <f>VLOOKUP($AR355,'Final Team Off-Def Stats'!$A$2:$AQ$31, COLUMN('Final Team Off-Def Stats'!Y357), FALSE)</f>
        <v>0.47299999999999998</v>
      </c>
      <c r="BQ355">
        <f>VLOOKUP($AR355,'Final Team Off-Def Stats'!$A$2:$AQ$31, COLUMN('Final Team Off-Def Stats'!Z357), FALSE)</f>
        <v>11.9</v>
      </c>
      <c r="BR355">
        <f>VLOOKUP($AR355,'Final Team Off-Def Stats'!$A$2:$AQ$31, COLUMN('Final Team Off-Def Stats'!AA357), FALSE)</f>
        <v>32.9</v>
      </c>
      <c r="BS355">
        <f>VLOOKUP($AR355,'Final Team Off-Def Stats'!$A$2:$AQ$31, COLUMN('Final Team Off-Def Stats'!AB357), FALSE)</f>
        <v>0.36199999999999999</v>
      </c>
      <c r="BT355">
        <f>VLOOKUP($AR355,'Final Team Off-Def Stats'!$A$2:$AQ$31, COLUMN('Final Team Off-Def Stats'!AC357), FALSE)</f>
        <v>29.2</v>
      </c>
      <c r="BU355">
        <f>VLOOKUP($AR355,'Final Team Off-Def Stats'!$A$2:$AQ$31, COLUMN('Final Team Off-Def Stats'!AD357), FALSE)</f>
        <v>54.1</v>
      </c>
      <c r="BV355">
        <f>VLOOKUP($AR355,'Final Team Off-Def Stats'!$A$2:$AQ$31, COLUMN('Final Team Off-Def Stats'!AE357), FALSE)</f>
        <v>0.54</v>
      </c>
      <c r="BW355">
        <f>VLOOKUP($AR355,'Final Team Off-Def Stats'!$A$2:$AQ$31, COLUMN('Final Team Off-Def Stats'!AF357), FALSE)</f>
        <v>19.7</v>
      </c>
      <c r="BX355">
        <f>VLOOKUP($AR355,'Final Team Off-Def Stats'!$A$2:$AQ$31, COLUMN('Final Team Off-Def Stats'!AG357), FALSE)</f>
        <v>25.4</v>
      </c>
      <c r="BY355">
        <f>VLOOKUP($AR355,'Final Team Off-Def Stats'!$A$2:$AQ$31, COLUMN('Final Team Off-Def Stats'!AH357), FALSE)</f>
        <v>0.77700000000000002</v>
      </c>
      <c r="BZ355">
        <f>VLOOKUP($AR355,'Final Team Off-Def Stats'!$A$2:$AQ$31, COLUMN('Final Team Off-Def Stats'!AI357), FALSE)</f>
        <v>10.4</v>
      </c>
      <c r="CA355">
        <f>VLOOKUP($AR355,'Final Team Off-Def Stats'!$A$2:$AQ$31, COLUMN('Final Team Off-Def Stats'!AJ357), FALSE)</f>
        <v>36.299999999999997</v>
      </c>
      <c r="CB355">
        <f>VLOOKUP($AR355,'Final Team Off-Def Stats'!$A$2:$AQ$31, COLUMN('Final Team Off-Def Stats'!AK357), FALSE)</f>
        <v>46.8</v>
      </c>
      <c r="CC355">
        <f>VLOOKUP($AR355,'Final Team Off-Def Stats'!$A$2:$AQ$31, COLUMN('Final Team Off-Def Stats'!AL357), FALSE)</f>
        <v>25.4</v>
      </c>
      <c r="CD355">
        <f>VLOOKUP($AR355,'Final Team Off-Def Stats'!$A$2:$AQ$31, COLUMN('Final Team Off-Def Stats'!AM357), FALSE)</f>
        <v>7.5</v>
      </c>
      <c r="CE355">
        <f>VLOOKUP($AR355,'Final Team Off-Def Stats'!$A$2:$AQ$31, COLUMN('Final Team Off-Def Stats'!AN357), FALSE)</f>
        <v>5.3</v>
      </c>
      <c r="CF355">
        <f>VLOOKUP($AR355,'Final Team Off-Def Stats'!$A$2:$AQ$31, COLUMN('Final Team Off-Def Stats'!AO357), FALSE)</f>
        <v>14.8</v>
      </c>
      <c r="CG355">
        <f>VLOOKUP($AR355,'Final Team Off-Def Stats'!$A$2:$AQ$31, COLUMN('Final Team Off-Def Stats'!AP357), FALSE)</f>
        <v>20</v>
      </c>
      <c r="CH355">
        <f>VLOOKUP($AR355,'Final Team Off-Def Stats'!$A$2:$AQ$31, COLUMN('Final Team Off-Def Stats'!AQ357), FALSE)</f>
        <v>113.8</v>
      </c>
      <c r="CI355" t="s">
        <v>543</v>
      </c>
    </row>
    <row r="356" spans="1:87" x14ac:dyDescent="0.35">
      <c r="A356" t="s">
        <v>22</v>
      </c>
      <c r="B356">
        <f>VLOOKUP($A356,'Final Team Off-Def Stats'!$A$2:$AQ$31, COLUMN('Final Team Off-Def Stats'!B356), FALSE)</f>
        <v>41.5</v>
      </c>
      <c r="C356">
        <f>VLOOKUP($A356,'Final Team Off-Def Stats'!$A$2:$AQ$31, COLUMN('Final Team Off-Def Stats'!C356), FALSE)</f>
        <v>88</v>
      </c>
      <c r="D356">
        <f>VLOOKUP($A356,'Final Team Off-Def Stats'!$A$2:$AQ$31, COLUMN('Final Team Off-Def Stats'!D356), FALSE)</f>
        <v>0.47199999999999998</v>
      </c>
      <c r="E356">
        <f>VLOOKUP($A356,'Final Team Off-Def Stats'!$A$2:$AQ$31, COLUMN('Final Team Off-Def Stats'!E356), FALSE)</f>
        <v>10.7</v>
      </c>
      <c r="F356">
        <f>VLOOKUP($A356,'Final Team Off-Def Stats'!$A$2:$AQ$31, COLUMN('Final Team Off-Def Stats'!F356), FALSE)</f>
        <v>31.3</v>
      </c>
      <c r="G356">
        <f>VLOOKUP($A356,'Final Team Off-Def Stats'!$A$2:$AQ$31, COLUMN('Final Team Off-Def Stats'!G356), FALSE)</f>
        <v>0.34200000000000003</v>
      </c>
      <c r="H356">
        <f>VLOOKUP($A356,'Final Team Off-Def Stats'!$A$2:$AQ$31, COLUMN('Final Team Off-Def Stats'!H356), FALSE)</f>
        <v>30.8</v>
      </c>
      <c r="I356">
        <f>VLOOKUP($A356,'Final Team Off-Def Stats'!$A$2:$AQ$31, COLUMN('Final Team Off-Def Stats'!I356), FALSE)</f>
        <v>56.7</v>
      </c>
      <c r="J356">
        <f>VLOOKUP($A356,'Final Team Off-Def Stats'!$A$2:$AQ$31, COLUMN('Final Team Off-Def Stats'!J356), FALSE)</f>
        <v>0.54300000000000004</v>
      </c>
      <c r="K356">
        <f>VLOOKUP($A356,'Final Team Off-Def Stats'!$A$2:$AQ$31, COLUMN('Final Team Off-Def Stats'!K356), FALSE)</f>
        <v>17.399999999999999</v>
      </c>
      <c r="L356">
        <f>VLOOKUP($A356,'Final Team Off-Def Stats'!$A$2:$AQ$31, COLUMN('Final Team Off-Def Stats'!L356), FALSE)</f>
        <v>22.2</v>
      </c>
      <c r="M356">
        <f>VLOOKUP($A356,'Final Team Off-Def Stats'!$A$2:$AQ$31, COLUMN('Final Team Off-Def Stats'!M356), FALSE)</f>
        <v>0.78300000000000003</v>
      </c>
      <c r="N356">
        <f>VLOOKUP($A356,'Final Team Off-Def Stats'!$A$2:$AQ$31, COLUMN('Final Team Off-Def Stats'!N356), FALSE)</f>
        <v>9.1999999999999993</v>
      </c>
      <c r="O356">
        <f>VLOOKUP($A356,'Final Team Off-Def Stats'!$A$2:$AQ$31, COLUMN('Final Team Off-Def Stats'!O356), FALSE)</f>
        <v>34.9</v>
      </c>
      <c r="P356">
        <f>VLOOKUP($A356,'Final Team Off-Def Stats'!$A$2:$AQ$31, COLUMN('Final Team Off-Def Stats'!P356), FALSE)</f>
        <v>44.1</v>
      </c>
      <c r="Q356">
        <f>VLOOKUP($A356,'Final Team Off-Def Stats'!$A$2:$AQ$31, COLUMN('Final Team Off-Def Stats'!Q356), FALSE)</f>
        <v>25.6</v>
      </c>
      <c r="R356">
        <f>VLOOKUP($A356,'Final Team Off-Def Stats'!$A$2:$AQ$31, COLUMN('Final Team Off-Def Stats'!R356), FALSE)</f>
        <v>6.5</v>
      </c>
      <c r="S356">
        <f>VLOOKUP($A356,'Final Team Off-Def Stats'!$A$2:$AQ$31, COLUMN('Final Team Off-Def Stats'!S356), FALSE)</f>
        <v>5.0999999999999996</v>
      </c>
      <c r="T356">
        <f>VLOOKUP($A356,'Final Team Off-Def Stats'!$A$2:$AQ$31, COLUMN('Final Team Off-Def Stats'!T356), FALSE)</f>
        <v>13.4</v>
      </c>
      <c r="U356">
        <f>VLOOKUP($A356,'Final Team Off-Def Stats'!$A$2:$AQ$31, COLUMN('Final Team Off-Def Stats'!U356), FALSE)</f>
        <v>19.3</v>
      </c>
      <c r="V356">
        <f>VLOOKUP($A356,'Final Team Off-Def Stats'!$A$2:$AQ$31, COLUMN('Final Team Off-Def Stats'!V356), FALSE)</f>
        <v>111.1</v>
      </c>
      <c r="W356">
        <f>VLOOKUP($A356,'Final Team Off-Def Stats'!$A$2:$AQ$31, COLUMN('Final Team Off-Def Stats'!W356), FALSE)</f>
        <v>42.2</v>
      </c>
      <c r="X356">
        <f>VLOOKUP($A356,'Final Team Off-Def Stats'!$A$2:$AQ$31, COLUMN('Final Team Off-Def Stats'!X356), FALSE)</f>
        <v>90.9</v>
      </c>
      <c r="Y356">
        <f>VLOOKUP($A356,'Final Team Off-Def Stats'!$A$2:$AQ$31, COLUMN('Final Team Off-Def Stats'!Y356), FALSE)</f>
        <v>0.46400000000000002</v>
      </c>
      <c r="Z356">
        <f>VLOOKUP($A356,'Final Team Off-Def Stats'!$A$2:$AQ$31, COLUMN('Final Team Off-Def Stats'!Z356), FALSE)</f>
        <v>11.7</v>
      </c>
      <c r="AA356">
        <f>VLOOKUP($A356,'Final Team Off-Def Stats'!$A$2:$AQ$31, COLUMN('Final Team Off-Def Stats'!AA356), FALSE)</f>
        <v>32.5</v>
      </c>
      <c r="AB356">
        <f>VLOOKUP($A356,'Final Team Off-Def Stats'!$A$2:$AQ$31, COLUMN('Final Team Off-Def Stats'!AB356), FALSE)</f>
        <v>0.36099999999999999</v>
      </c>
      <c r="AC356">
        <f>VLOOKUP($A356,'Final Team Off-Def Stats'!$A$2:$AQ$31, COLUMN('Final Team Off-Def Stats'!AC356), FALSE)</f>
        <v>30.5</v>
      </c>
      <c r="AD356">
        <f>VLOOKUP($A356,'Final Team Off-Def Stats'!$A$2:$AQ$31, COLUMN('Final Team Off-Def Stats'!AD356), FALSE)</f>
        <v>58.4</v>
      </c>
      <c r="AE356">
        <f>VLOOKUP($A356,'Final Team Off-Def Stats'!$A$2:$AQ$31, COLUMN('Final Team Off-Def Stats'!AE356), FALSE)</f>
        <v>0.52200000000000002</v>
      </c>
      <c r="AF356">
        <f>VLOOKUP($A356,'Final Team Off-Def Stats'!$A$2:$AQ$31, COLUMN('Final Team Off-Def Stats'!AF356), FALSE)</f>
        <v>18.399999999999999</v>
      </c>
      <c r="AG356">
        <f>VLOOKUP($A356,'Final Team Off-Def Stats'!$A$2:$AQ$31, COLUMN('Final Team Off-Def Stats'!AG356), FALSE)</f>
        <v>22.8</v>
      </c>
      <c r="AH356">
        <f>VLOOKUP($A356,'Final Team Off-Def Stats'!$A$2:$AQ$31, COLUMN('Final Team Off-Def Stats'!AH356), FALSE)</f>
        <v>0.80700000000000005</v>
      </c>
      <c r="AI356">
        <f>VLOOKUP($A356,'Final Team Off-Def Stats'!$A$2:$AQ$31, COLUMN('Final Team Off-Def Stats'!AI356), FALSE)</f>
        <v>10.5</v>
      </c>
      <c r="AJ356">
        <f>VLOOKUP($A356,'Final Team Off-Def Stats'!$A$2:$AQ$31, COLUMN('Final Team Off-Def Stats'!AJ356), FALSE)</f>
        <v>34.700000000000003</v>
      </c>
      <c r="AK356">
        <f>VLOOKUP($A356,'Final Team Off-Def Stats'!$A$2:$AQ$31, COLUMN('Final Team Off-Def Stats'!AK356), FALSE)</f>
        <v>45.2</v>
      </c>
      <c r="AL356">
        <f>VLOOKUP($A356,'Final Team Off-Def Stats'!$A$2:$AQ$31, COLUMN('Final Team Off-Def Stats'!AL356), FALSE)</f>
        <v>24.2</v>
      </c>
      <c r="AM356">
        <f>VLOOKUP($A356,'Final Team Off-Def Stats'!$A$2:$AQ$31, COLUMN('Final Team Off-Def Stats'!AM356), FALSE)</f>
        <v>7.5</v>
      </c>
      <c r="AN356">
        <f>VLOOKUP($A356,'Final Team Off-Def Stats'!$A$2:$AQ$31, COLUMN('Final Team Off-Def Stats'!AN356), FALSE)</f>
        <v>4.3</v>
      </c>
      <c r="AO356">
        <f>VLOOKUP($A356,'Final Team Off-Def Stats'!$A$2:$AQ$31, COLUMN('Final Team Off-Def Stats'!AO356), FALSE)</f>
        <v>12.1</v>
      </c>
      <c r="AP356">
        <f>VLOOKUP($A356,'Final Team Off-Def Stats'!$A$2:$AQ$31, COLUMN('Final Team Off-Def Stats'!AP356), FALSE)</f>
        <v>20.399999999999999</v>
      </c>
      <c r="AQ356">
        <f>VLOOKUP($A356,'Final Team Off-Def Stats'!$A$2:$AQ$31, COLUMN('Final Team Off-Def Stats'!AQ356), FALSE)</f>
        <v>114.5</v>
      </c>
      <c r="AR356" t="s">
        <v>346</v>
      </c>
      <c r="AS356">
        <f>VLOOKUP($AR356,'Final Team Off-Def Stats'!$A$2:$AQ$31, COLUMN('Final Team Off-Def Stats'!B358), FALSE)</f>
        <v>41.9</v>
      </c>
      <c r="AT356">
        <f>VLOOKUP($AR356,'Final Team Off-Def Stats'!$A$2:$AQ$31, COLUMN('Final Team Off-Def Stats'!C358), FALSE)</f>
        <v>90.4</v>
      </c>
      <c r="AU356">
        <f>VLOOKUP($AR356,'Final Team Off-Def Stats'!$A$2:$AQ$31, COLUMN('Final Team Off-Def Stats'!D358), FALSE)</f>
        <v>0.46300000000000002</v>
      </c>
      <c r="AV356">
        <f>VLOOKUP($AR356,'Final Team Off-Def Stats'!$A$2:$AQ$31, COLUMN('Final Team Off-Def Stats'!E358), FALSE)</f>
        <v>12.3</v>
      </c>
      <c r="AW356">
        <f>VLOOKUP($AR356,'Final Team Off-Def Stats'!$A$2:$AQ$31, COLUMN('Final Team Off-Def Stats'!F358), FALSE)</f>
        <v>35.700000000000003</v>
      </c>
      <c r="AX356">
        <f>VLOOKUP($AR356,'Final Team Off-Def Stats'!$A$2:$AQ$31, COLUMN('Final Team Off-Def Stats'!G358), FALSE)</f>
        <v>0.34399999999999997</v>
      </c>
      <c r="AY356">
        <f>VLOOKUP($AR356,'Final Team Off-Def Stats'!$A$2:$AQ$31, COLUMN('Final Team Off-Def Stats'!H358), FALSE)</f>
        <v>29.6</v>
      </c>
      <c r="AZ356">
        <f>VLOOKUP($AR356,'Final Team Off-Def Stats'!$A$2:$AQ$31, COLUMN('Final Team Off-Def Stats'!I358), FALSE)</f>
        <v>54.7</v>
      </c>
      <c r="BA356">
        <f>VLOOKUP($AR356,'Final Team Off-Def Stats'!$A$2:$AQ$31, COLUMN('Final Team Off-Def Stats'!J358), FALSE)</f>
        <v>0.54100000000000004</v>
      </c>
      <c r="BB356">
        <f>VLOOKUP($AR356,'Final Team Off-Def Stats'!$A$2:$AQ$31, COLUMN('Final Team Off-Def Stats'!K358), FALSE)</f>
        <v>16.600000000000001</v>
      </c>
      <c r="BC356">
        <f>VLOOKUP($AR356,'Final Team Off-Def Stats'!$A$2:$AQ$31, COLUMN('Final Team Off-Def Stats'!L358), FALSE)</f>
        <v>21.6</v>
      </c>
      <c r="BD356">
        <f>VLOOKUP($AR356,'Final Team Off-Def Stats'!$A$2:$AQ$31, COLUMN('Final Team Off-Def Stats'!M358), FALSE)</f>
        <v>0.76800000000000002</v>
      </c>
      <c r="BE356">
        <f>VLOOKUP($AR356,'Final Team Off-Def Stats'!$A$2:$AQ$31, COLUMN('Final Team Off-Def Stats'!N358), FALSE)</f>
        <v>11.4</v>
      </c>
      <c r="BF356">
        <f>VLOOKUP($AR356,'Final Team Off-Def Stats'!$A$2:$AQ$31, COLUMN('Final Team Off-Def Stats'!O358), FALSE)</f>
        <v>32.9</v>
      </c>
      <c r="BG356">
        <f>VLOOKUP($AR356,'Final Team Off-Def Stats'!$A$2:$AQ$31, COLUMN('Final Team Off-Def Stats'!P358), FALSE)</f>
        <v>44.3</v>
      </c>
      <c r="BH356">
        <f>VLOOKUP($AR356,'Final Team Off-Def Stats'!$A$2:$AQ$31, COLUMN('Final Team Off-Def Stats'!Q358), FALSE)</f>
        <v>25.6</v>
      </c>
      <c r="BI356">
        <f>VLOOKUP($AR356,'Final Team Off-Def Stats'!$A$2:$AQ$31, COLUMN('Final Team Off-Def Stats'!R358), FALSE)</f>
        <v>7.2</v>
      </c>
      <c r="BJ356">
        <f>VLOOKUP($AR356,'Final Team Off-Def Stats'!$A$2:$AQ$31, COLUMN('Final Team Off-Def Stats'!S358), FALSE)</f>
        <v>5.6</v>
      </c>
      <c r="BK356">
        <f>VLOOKUP($AR356,'Final Team Off-Def Stats'!$A$2:$AQ$31, COLUMN('Final Team Off-Def Stats'!T358), FALSE)</f>
        <v>14.6</v>
      </c>
      <c r="BL356">
        <f>VLOOKUP($AR356,'Final Team Off-Def Stats'!$A$2:$AQ$31, COLUMN('Final Team Off-Def Stats'!U358), FALSE)</f>
        <v>20.6</v>
      </c>
      <c r="BM356">
        <f>VLOOKUP($AR356,'Final Team Off-Def Stats'!$A$2:$AQ$31, COLUMN('Final Team Off-Def Stats'!V358), FALSE)</f>
        <v>112.6</v>
      </c>
      <c r="BN356">
        <f>VLOOKUP($AR356,'Final Team Off-Def Stats'!$A$2:$AQ$31, COLUMN('Final Team Off-Def Stats'!W358), FALSE)</f>
        <v>42.9</v>
      </c>
      <c r="BO356">
        <f>VLOOKUP($AR356,'Final Team Off-Def Stats'!$A$2:$AQ$31, COLUMN('Final Team Off-Def Stats'!X358), FALSE)</f>
        <v>88.8</v>
      </c>
      <c r="BP356">
        <f>VLOOKUP($AR356,'Final Team Off-Def Stats'!$A$2:$AQ$31, COLUMN('Final Team Off-Def Stats'!Y358), FALSE)</f>
        <v>0.48299999999999998</v>
      </c>
      <c r="BQ356">
        <f>VLOOKUP($AR356,'Final Team Off-Def Stats'!$A$2:$AQ$31, COLUMN('Final Team Off-Def Stats'!Z358), FALSE)</f>
        <v>12.1</v>
      </c>
      <c r="BR356">
        <f>VLOOKUP($AR356,'Final Team Off-Def Stats'!$A$2:$AQ$31, COLUMN('Final Team Off-Def Stats'!AA358), FALSE)</f>
        <v>32.6</v>
      </c>
      <c r="BS356">
        <f>VLOOKUP($AR356,'Final Team Off-Def Stats'!$A$2:$AQ$31, COLUMN('Final Team Off-Def Stats'!AB358), FALSE)</f>
        <v>0.372</v>
      </c>
      <c r="BT356">
        <f>VLOOKUP($AR356,'Final Team Off-Def Stats'!$A$2:$AQ$31, COLUMN('Final Team Off-Def Stats'!AC358), FALSE)</f>
        <v>30.8</v>
      </c>
      <c r="BU356">
        <f>VLOOKUP($AR356,'Final Team Off-Def Stats'!$A$2:$AQ$31, COLUMN('Final Team Off-Def Stats'!AD358), FALSE)</f>
        <v>56.3</v>
      </c>
      <c r="BV356">
        <f>VLOOKUP($AR356,'Final Team Off-Def Stats'!$A$2:$AQ$31, COLUMN('Final Team Off-Def Stats'!AE358), FALSE)</f>
        <v>0.54700000000000004</v>
      </c>
      <c r="BW356">
        <f>VLOOKUP($AR356,'Final Team Off-Def Stats'!$A$2:$AQ$31, COLUMN('Final Team Off-Def Stats'!AF358), FALSE)</f>
        <v>18.100000000000001</v>
      </c>
      <c r="BX356">
        <f>VLOOKUP($AR356,'Final Team Off-Def Stats'!$A$2:$AQ$31, COLUMN('Final Team Off-Def Stats'!AG358), FALSE)</f>
        <v>22.7</v>
      </c>
      <c r="BY356">
        <f>VLOOKUP($AR356,'Final Team Off-Def Stats'!$A$2:$AQ$31, COLUMN('Final Team Off-Def Stats'!AH358), FALSE)</f>
        <v>0.79700000000000004</v>
      </c>
      <c r="BZ356">
        <f>VLOOKUP($AR356,'Final Team Off-Def Stats'!$A$2:$AQ$31, COLUMN('Final Team Off-Def Stats'!AI358), FALSE)</f>
        <v>10.3</v>
      </c>
      <c r="CA356">
        <f>VLOOKUP($AR356,'Final Team Off-Def Stats'!$A$2:$AQ$31, COLUMN('Final Team Off-Def Stats'!AJ358), FALSE)</f>
        <v>33.299999999999997</v>
      </c>
      <c r="CB356">
        <f>VLOOKUP($AR356,'Final Team Off-Def Stats'!$A$2:$AQ$31, COLUMN('Final Team Off-Def Stats'!AK358), FALSE)</f>
        <v>43.5</v>
      </c>
      <c r="CC356">
        <f>VLOOKUP($AR356,'Final Team Off-Def Stats'!$A$2:$AQ$31, COLUMN('Final Team Off-Def Stats'!AL358), FALSE)</f>
        <v>25.4</v>
      </c>
      <c r="CD356">
        <f>VLOOKUP($AR356,'Final Team Off-Def Stats'!$A$2:$AQ$31, COLUMN('Final Team Off-Def Stats'!AM358), FALSE)</f>
        <v>8.1999999999999993</v>
      </c>
      <c r="CE356">
        <f>VLOOKUP($AR356,'Final Team Off-Def Stats'!$A$2:$AQ$31, COLUMN('Final Team Off-Def Stats'!AN358), FALSE)</f>
        <v>4.9000000000000004</v>
      </c>
      <c r="CF356">
        <f>VLOOKUP($AR356,'Final Team Off-Def Stats'!$A$2:$AQ$31, COLUMN('Final Team Off-Def Stats'!AO358), FALSE)</f>
        <v>13.4</v>
      </c>
      <c r="CG356">
        <f>VLOOKUP($AR356,'Final Team Off-Def Stats'!$A$2:$AQ$31, COLUMN('Final Team Off-Def Stats'!AP358), FALSE)</f>
        <v>19.399999999999999</v>
      </c>
      <c r="CH356">
        <f>VLOOKUP($AR356,'Final Team Off-Def Stats'!$A$2:$AQ$31, COLUMN('Final Team Off-Def Stats'!AQ358), FALSE)</f>
        <v>116.1</v>
      </c>
      <c r="CI356" t="s">
        <v>542</v>
      </c>
    </row>
    <row r="357" spans="1:87" x14ac:dyDescent="0.35">
      <c r="A357" t="s">
        <v>507</v>
      </c>
      <c r="B357">
        <f>VLOOKUP($A357,'Final Team Off-Def Stats'!$A$2:$AQ$31, COLUMN('Final Team Off-Def Stats'!B357), FALSE)</f>
        <v>43.2</v>
      </c>
      <c r="C357">
        <f>VLOOKUP($A357,'Final Team Off-Def Stats'!$A$2:$AQ$31, COLUMN('Final Team Off-Def Stats'!C357), FALSE)</f>
        <v>93.6</v>
      </c>
      <c r="D357">
        <f>VLOOKUP($A357,'Final Team Off-Def Stats'!$A$2:$AQ$31, COLUMN('Final Team Off-Def Stats'!D357), FALSE)</f>
        <v>0.46100000000000002</v>
      </c>
      <c r="E357">
        <f>VLOOKUP($A357,'Final Team Off-Def Stats'!$A$2:$AQ$31, COLUMN('Final Team Off-Def Stats'!E357), FALSE)</f>
        <v>11.4</v>
      </c>
      <c r="F357">
        <f>VLOOKUP($A357,'Final Team Off-Def Stats'!$A$2:$AQ$31, COLUMN('Final Team Off-Def Stats'!F357), FALSE)</f>
        <v>32.4</v>
      </c>
      <c r="G357">
        <f>VLOOKUP($A357,'Final Team Off-Def Stats'!$A$2:$AQ$31, COLUMN('Final Team Off-Def Stats'!G357), FALSE)</f>
        <v>0.35299999999999998</v>
      </c>
      <c r="H357">
        <f>VLOOKUP($A357,'Final Team Off-Def Stats'!$A$2:$AQ$31, COLUMN('Final Team Off-Def Stats'!H357), FALSE)</f>
        <v>31.8</v>
      </c>
      <c r="I357">
        <f>VLOOKUP($A357,'Final Team Off-Def Stats'!$A$2:$AQ$31, COLUMN('Final Team Off-Def Stats'!I357), FALSE)</f>
        <v>61.2</v>
      </c>
      <c r="J357">
        <f>VLOOKUP($A357,'Final Team Off-Def Stats'!$A$2:$AQ$31, COLUMN('Final Team Off-Def Stats'!J357), FALSE)</f>
        <v>0.51900000000000002</v>
      </c>
      <c r="K357">
        <f>VLOOKUP($A357,'Final Team Off-Def Stats'!$A$2:$AQ$31, COLUMN('Final Team Off-Def Stats'!K357), FALSE)</f>
        <v>16.8</v>
      </c>
      <c r="L357">
        <f>VLOOKUP($A357,'Final Team Off-Def Stats'!$A$2:$AQ$31, COLUMN('Final Team Off-Def Stats'!L357), FALSE)</f>
        <v>23</v>
      </c>
      <c r="M357">
        <f>VLOOKUP($A357,'Final Team Off-Def Stats'!$A$2:$AQ$31, COLUMN('Final Team Off-Def Stats'!M357), FALSE)</f>
        <v>0.73399999999999999</v>
      </c>
      <c r="N357">
        <f>VLOOKUP($A357,'Final Team Off-Def Stats'!$A$2:$AQ$31, COLUMN('Final Team Off-Def Stats'!N357), FALSE)</f>
        <v>14</v>
      </c>
      <c r="O357">
        <f>VLOOKUP($A357,'Final Team Off-Def Stats'!$A$2:$AQ$31, COLUMN('Final Team Off-Def Stats'!O357), FALSE)</f>
        <v>34.700000000000003</v>
      </c>
      <c r="P357">
        <f>VLOOKUP($A357,'Final Team Off-Def Stats'!$A$2:$AQ$31, COLUMN('Final Team Off-Def Stats'!P357), FALSE)</f>
        <v>48.8</v>
      </c>
      <c r="Q357">
        <f>VLOOKUP($A357,'Final Team Off-Def Stats'!$A$2:$AQ$31, COLUMN('Final Team Off-Def Stats'!Q357), FALSE)</f>
        <v>25.8</v>
      </c>
      <c r="R357">
        <f>VLOOKUP($A357,'Final Team Off-Def Stats'!$A$2:$AQ$31, COLUMN('Final Team Off-Def Stats'!R357), FALSE)</f>
        <v>9.6999999999999993</v>
      </c>
      <c r="S357">
        <f>VLOOKUP($A357,'Final Team Off-Def Stats'!$A$2:$AQ$31, COLUMN('Final Team Off-Def Stats'!S357), FALSE)</f>
        <v>6.4</v>
      </c>
      <c r="T357">
        <f>VLOOKUP($A357,'Final Team Off-Def Stats'!$A$2:$AQ$31, COLUMN('Final Team Off-Def Stats'!T357), FALSE)</f>
        <v>13.1</v>
      </c>
      <c r="U357">
        <f>VLOOKUP($A357,'Final Team Off-Def Stats'!$A$2:$AQ$31, COLUMN('Final Team Off-Def Stats'!U357), FALSE)</f>
        <v>19.600000000000001</v>
      </c>
      <c r="V357">
        <f>VLOOKUP($A357,'Final Team Off-Def Stats'!$A$2:$AQ$31, COLUMN('Final Team Off-Def Stats'!V357), FALSE)</f>
        <v>114.6</v>
      </c>
      <c r="W357">
        <f>VLOOKUP($A357,'Final Team Off-Def Stats'!$A$2:$AQ$31, COLUMN('Final Team Off-Def Stats'!W357), FALSE)</f>
        <v>40</v>
      </c>
      <c r="X357">
        <f>VLOOKUP($A357,'Final Team Off-Def Stats'!$A$2:$AQ$31, COLUMN('Final Team Off-Def Stats'!X357), FALSE)</f>
        <v>87.9</v>
      </c>
      <c r="Y357">
        <f>VLOOKUP($A357,'Final Team Off-Def Stats'!$A$2:$AQ$31, COLUMN('Final Team Off-Def Stats'!Y357), FALSE)</f>
        <v>0.45500000000000002</v>
      </c>
      <c r="Z357">
        <f>VLOOKUP($A357,'Final Team Off-Def Stats'!$A$2:$AQ$31, COLUMN('Final Team Off-Def Stats'!Z357), FALSE)</f>
        <v>11.9</v>
      </c>
      <c r="AA357">
        <f>VLOOKUP($A357,'Final Team Off-Def Stats'!$A$2:$AQ$31, COLUMN('Final Team Off-Def Stats'!AA357), FALSE)</f>
        <v>34.200000000000003</v>
      </c>
      <c r="AB357">
        <f>VLOOKUP($A357,'Final Team Off-Def Stats'!$A$2:$AQ$31, COLUMN('Final Team Off-Def Stats'!AB357), FALSE)</f>
        <v>0.34899999999999998</v>
      </c>
      <c r="AC357">
        <f>VLOOKUP($A357,'Final Team Off-Def Stats'!$A$2:$AQ$31, COLUMN('Final Team Off-Def Stats'!AC357), FALSE)</f>
        <v>28</v>
      </c>
      <c r="AD357">
        <f>VLOOKUP($A357,'Final Team Off-Def Stats'!$A$2:$AQ$31, COLUMN('Final Team Off-Def Stats'!AD357), FALSE)</f>
        <v>53.7</v>
      </c>
      <c r="AE357">
        <f>VLOOKUP($A357,'Final Team Off-Def Stats'!$A$2:$AQ$31, COLUMN('Final Team Off-Def Stats'!AE357), FALSE)</f>
        <v>0.52200000000000002</v>
      </c>
      <c r="AF357">
        <f>VLOOKUP($A357,'Final Team Off-Def Stats'!$A$2:$AQ$31, COLUMN('Final Team Off-Def Stats'!AF357), FALSE)</f>
        <v>17.100000000000001</v>
      </c>
      <c r="AG357">
        <f>VLOOKUP($A357,'Final Team Off-Def Stats'!$A$2:$AQ$31, COLUMN('Final Team Off-Def Stats'!AG357), FALSE)</f>
        <v>22.2</v>
      </c>
      <c r="AH357">
        <f>VLOOKUP($A357,'Final Team Off-Def Stats'!$A$2:$AQ$31, COLUMN('Final Team Off-Def Stats'!AH357), FALSE)</f>
        <v>0.77100000000000002</v>
      </c>
      <c r="AI357">
        <f>VLOOKUP($A357,'Final Team Off-Def Stats'!$A$2:$AQ$31, COLUMN('Final Team Off-Def Stats'!AI357), FALSE)</f>
        <v>9.9</v>
      </c>
      <c r="AJ357">
        <f>VLOOKUP($A357,'Final Team Off-Def Stats'!$A$2:$AQ$31, COLUMN('Final Team Off-Def Stats'!AJ357), FALSE)</f>
        <v>32.700000000000003</v>
      </c>
      <c r="AK357">
        <f>VLOOKUP($A357,'Final Team Off-Def Stats'!$A$2:$AQ$31, COLUMN('Final Team Off-Def Stats'!AK357), FALSE)</f>
        <v>42.7</v>
      </c>
      <c r="AL357">
        <f>VLOOKUP($A357,'Final Team Off-Def Stats'!$A$2:$AQ$31, COLUMN('Final Team Off-Def Stats'!AL357), FALSE)</f>
        <v>24.8</v>
      </c>
      <c r="AM357">
        <f>VLOOKUP($A357,'Final Team Off-Def Stats'!$A$2:$AQ$31, COLUMN('Final Team Off-Def Stats'!AM357), FALSE)</f>
        <v>7.1</v>
      </c>
      <c r="AN357">
        <f>VLOOKUP($A357,'Final Team Off-Def Stats'!$A$2:$AQ$31, COLUMN('Final Team Off-Def Stats'!AN357), FALSE)</f>
        <v>6</v>
      </c>
      <c r="AO357">
        <f>VLOOKUP($A357,'Final Team Off-Def Stats'!$A$2:$AQ$31, COLUMN('Final Team Off-Def Stats'!AO357), FALSE)</f>
        <v>14.9</v>
      </c>
      <c r="AP357">
        <f>VLOOKUP($A357,'Final Team Off-Def Stats'!$A$2:$AQ$31, COLUMN('Final Team Off-Def Stats'!AP357), FALSE)</f>
        <v>19.7</v>
      </c>
      <c r="AQ357">
        <f>VLOOKUP($A357,'Final Team Off-Def Stats'!$A$2:$AQ$31, COLUMN('Final Team Off-Def Stats'!AQ357), FALSE)</f>
        <v>109</v>
      </c>
      <c r="AR357" t="s">
        <v>506</v>
      </c>
      <c r="AS357">
        <f>VLOOKUP($AR357,'Final Team Off-Def Stats'!$A$2:$AQ$31, COLUMN('Final Team Off-Def Stats'!B359), FALSE)</f>
        <v>40.9</v>
      </c>
      <c r="AT357">
        <f>VLOOKUP($AR357,'Final Team Off-Def Stats'!$A$2:$AQ$31, COLUMN('Final Team Off-Def Stats'!C359), FALSE)</f>
        <v>87.6</v>
      </c>
      <c r="AU357">
        <f>VLOOKUP($AR357,'Final Team Off-Def Stats'!$A$2:$AQ$31, COLUMN('Final Team Off-Def Stats'!D359), FALSE)</f>
        <v>0.46700000000000003</v>
      </c>
      <c r="AV357">
        <f>VLOOKUP($AR357,'Final Team Off-Def Stats'!$A$2:$AQ$31, COLUMN('Final Team Off-Def Stats'!E359), FALSE)</f>
        <v>14</v>
      </c>
      <c r="AW357">
        <f>VLOOKUP($AR357,'Final Team Off-Def Stats'!$A$2:$AQ$31, COLUMN('Final Team Off-Def Stats'!F359), FALSE)</f>
        <v>37</v>
      </c>
      <c r="AX357">
        <f>VLOOKUP($AR357,'Final Team Off-Def Stats'!$A$2:$AQ$31, COLUMN('Final Team Off-Def Stats'!G359), FALSE)</f>
        <v>0.379</v>
      </c>
      <c r="AY357">
        <f>VLOOKUP($AR357,'Final Team Off-Def Stats'!$A$2:$AQ$31, COLUMN('Final Team Off-Def Stats'!H359), FALSE)</f>
        <v>26.9</v>
      </c>
      <c r="AZ357">
        <f>VLOOKUP($AR357,'Final Team Off-Def Stats'!$A$2:$AQ$31, COLUMN('Final Team Off-Def Stats'!I359), FALSE)</f>
        <v>50.6</v>
      </c>
      <c r="BA357">
        <f>VLOOKUP($AR357,'Final Team Off-Def Stats'!$A$2:$AQ$31, COLUMN('Final Team Off-Def Stats'!J359), FALSE)</f>
        <v>0.53100000000000003</v>
      </c>
      <c r="BB357">
        <f>VLOOKUP($AR357,'Final Team Off-Def Stats'!$A$2:$AQ$31, COLUMN('Final Team Off-Def Stats'!K359), FALSE)</f>
        <v>17.8</v>
      </c>
      <c r="BC357">
        <f>VLOOKUP($AR357,'Final Team Off-Def Stats'!$A$2:$AQ$31, COLUMN('Final Team Off-Def Stats'!L359), FALSE)</f>
        <v>22.1</v>
      </c>
      <c r="BD357">
        <f>VLOOKUP($AR357,'Final Team Off-Def Stats'!$A$2:$AQ$31, COLUMN('Final Team Off-Def Stats'!M359), FALSE)</f>
        <v>0.80800000000000005</v>
      </c>
      <c r="BE357">
        <f>VLOOKUP($AR357,'Final Team Off-Def Stats'!$A$2:$AQ$31, COLUMN('Final Team Off-Def Stats'!N359), FALSE)</f>
        <v>10.199999999999999</v>
      </c>
      <c r="BF357">
        <f>VLOOKUP($AR357,'Final Team Off-Def Stats'!$A$2:$AQ$31, COLUMN('Final Team Off-Def Stats'!O359), FALSE)</f>
        <v>35</v>
      </c>
      <c r="BG357">
        <f>VLOOKUP($AR357,'Final Team Off-Def Stats'!$A$2:$AQ$31, COLUMN('Final Team Off-Def Stats'!P359), FALSE)</f>
        <v>45.2</v>
      </c>
      <c r="BH357">
        <f>VLOOKUP($AR357,'Final Team Off-Def Stats'!$A$2:$AQ$31, COLUMN('Final Team Off-Def Stats'!Q359), FALSE)</f>
        <v>26.3</v>
      </c>
      <c r="BI357">
        <f>VLOOKUP($AR357,'Final Team Off-Def Stats'!$A$2:$AQ$31, COLUMN('Final Team Off-Def Stats'!R359), FALSE)</f>
        <v>7.6</v>
      </c>
      <c r="BJ357">
        <f>VLOOKUP($AR357,'Final Team Off-Def Stats'!$A$2:$AQ$31, COLUMN('Final Team Off-Def Stats'!S359), FALSE)</f>
        <v>3.3</v>
      </c>
      <c r="BK357">
        <f>VLOOKUP($AR357,'Final Team Off-Def Stats'!$A$2:$AQ$31, COLUMN('Final Team Off-Def Stats'!T359), FALSE)</f>
        <v>15</v>
      </c>
      <c r="BL357">
        <f>VLOOKUP($AR357,'Final Team Off-Def Stats'!$A$2:$AQ$31, COLUMN('Final Team Off-Def Stats'!U359), FALSE)</f>
        <v>21.2</v>
      </c>
      <c r="BM357">
        <f>VLOOKUP($AR357,'Final Team Off-Def Stats'!$A$2:$AQ$31, COLUMN('Final Team Off-Def Stats'!V359), FALSE)</f>
        <v>113.7</v>
      </c>
      <c r="BN357">
        <f>VLOOKUP($AR357,'Final Team Off-Def Stats'!$A$2:$AQ$31, COLUMN('Final Team Off-Def Stats'!W359), FALSE)</f>
        <v>38.799999999999997</v>
      </c>
      <c r="BO357">
        <f>VLOOKUP($AR357,'Final Team Off-Def Stats'!$A$2:$AQ$31, COLUMN('Final Team Off-Def Stats'!X359), FALSE)</f>
        <v>86.8</v>
      </c>
      <c r="BP357">
        <f>VLOOKUP($AR357,'Final Team Off-Def Stats'!$A$2:$AQ$31, COLUMN('Final Team Off-Def Stats'!Y359), FALSE)</f>
        <v>0.44700000000000001</v>
      </c>
      <c r="BQ357">
        <f>VLOOKUP($AR357,'Final Team Off-Def Stats'!$A$2:$AQ$31, COLUMN('Final Team Off-Def Stats'!Z359), FALSE)</f>
        <v>13.4</v>
      </c>
      <c r="BR357">
        <f>VLOOKUP($AR357,'Final Team Off-Def Stats'!$A$2:$AQ$31, COLUMN('Final Team Off-Def Stats'!AA359), FALSE)</f>
        <v>39.5</v>
      </c>
      <c r="BS357">
        <f>VLOOKUP($AR357,'Final Team Off-Def Stats'!$A$2:$AQ$31, COLUMN('Final Team Off-Def Stats'!AB359), FALSE)</f>
        <v>0.33900000000000002</v>
      </c>
      <c r="BT357">
        <f>VLOOKUP($AR357,'Final Team Off-Def Stats'!$A$2:$AQ$31, COLUMN('Final Team Off-Def Stats'!AC359), FALSE)</f>
        <v>25.4</v>
      </c>
      <c r="BU357">
        <f>VLOOKUP($AR357,'Final Team Off-Def Stats'!$A$2:$AQ$31, COLUMN('Final Team Off-Def Stats'!AD359), FALSE)</f>
        <v>47.2</v>
      </c>
      <c r="BV357">
        <f>VLOOKUP($AR357,'Final Team Off-Def Stats'!$A$2:$AQ$31, COLUMN('Final Team Off-Def Stats'!AE359), FALSE)</f>
        <v>0.53700000000000003</v>
      </c>
      <c r="BW357">
        <f>VLOOKUP($AR357,'Final Team Off-Def Stats'!$A$2:$AQ$31, COLUMN('Final Team Off-Def Stats'!AF359), FALSE)</f>
        <v>18.100000000000001</v>
      </c>
      <c r="BX357">
        <f>VLOOKUP($AR357,'Final Team Off-Def Stats'!$A$2:$AQ$31, COLUMN('Final Team Off-Def Stats'!AG359), FALSE)</f>
        <v>23.2</v>
      </c>
      <c r="BY357">
        <f>VLOOKUP($AR357,'Final Team Off-Def Stats'!$A$2:$AQ$31, COLUMN('Final Team Off-Def Stats'!AH359), FALSE)</f>
        <v>0.77900000000000003</v>
      </c>
      <c r="BZ357">
        <f>VLOOKUP($AR357,'Final Team Off-Def Stats'!$A$2:$AQ$31, COLUMN('Final Team Off-Def Stats'!AI359), FALSE)</f>
        <v>9.9</v>
      </c>
      <c r="CA357">
        <f>VLOOKUP($AR357,'Final Team Off-Def Stats'!$A$2:$AQ$31, COLUMN('Final Team Off-Def Stats'!AJ359), FALSE)</f>
        <v>33.200000000000003</v>
      </c>
      <c r="CB357">
        <f>VLOOKUP($AR357,'Final Team Off-Def Stats'!$A$2:$AQ$31, COLUMN('Final Team Off-Def Stats'!AK359), FALSE)</f>
        <v>43</v>
      </c>
      <c r="CC357">
        <f>VLOOKUP($AR357,'Final Team Off-Def Stats'!$A$2:$AQ$31, COLUMN('Final Team Off-Def Stats'!AL359), FALSE)</f>
        <v>24</v>
      </c>
      <c r="CD357">
        <f>VLOOKUP($AR357,'Final Team Off-Def Stats'!$A$2:$AQ$31, COLUMN('Final Team Off-Def Stats'!AM359), FALSE)</f>
        <v>7.7</v>
      </c>
      <c r="CE357">
        <f>VLOOKUP($AR357,'Final Team Off-Def Stats'!$A$2:$AQ$31, COLUMN('Final Team Off-Def Stats'!AN359), FALSE)</f>
        <v>4.2</v>
      </c>
      <c r="CF357">
        <f>VLOOKUP($AR357,'Final Team Off-Def Stats'!$A$2:$AQ$31, COLUMN('Final Team Off-Def Stats'!AO359), FALSE)</f>
        <v>15.5</v>
      </c>
      <c r="CG357">
        <f>VLOOKUP($AR357,'Final Team Off-Def Stats'!$A$2:$AQ$31, COLUMN('Final Team Off-Def Stats'!AP359), FALSE)</f>
        <v>21.2</v>
      </c>
      <c r="CH357">
        <f>VLOOKUP($AR357,'Final Team Off-Def Stats'!$A$2:$AQ$31, COLUMN('Final Team Off-Def Stats'!AQ359), FALSE)</f>
        <v>109.1</v>
      </c>
      <c r="CI357" t="s">
        <v>543</v>
      </c>
    </row>
    <row r="358" spans="1:87" x14ac:dyDescent="0.35">
      <c r="A358" t="s">
        <v>509</v>
      </c>
      <c r="B358">
        <f>VLOOKUP($A358,'Final Team Off-Def Stats'!$A$2:$AQ$31, COLUMN('Final Team Off-Def Stats'!B358), FALSE)</f>
        <v>42.3</v>
      </c>
      <c r="C358">
        <f>VLOOKUP($A358,'Final Team Off-Def Stats'!$A$2:$AQ$31, COLUMN('Final Team Off-Def Stats'!C358), FALSE)</f>
        <v>87.7</v>
      </c>
      <c r="D358">
        <f>VLOOKUP($A358,'Final Team Off-Def Stats'!$A$2:$AQ$31, COLUMN('Final Team Off-Def Stats'!D358), FALSE)</f>
        <v>0.48299999999999998</v>
      </c>
      <c r="E358">
        <f>VLOOKUP($A358,'Final Team Off-Def Stats'!$A$2:$AQ$31, COLUMN('Final Team Off-Def Stats'!E358), FALSE)</f>
        <v>12.9</v>
      </c>
      <c r="F358">
        <f>VLOOKUP($A358,'Final Team Off-Def Stats'!$A$2:$AQ$31, COLUMN('Final Team Off-Def Stats'!F358), FALSE)</f>
        <v>36.5</v>
      </c>
      <c r="G358">
        <f>VLOOKUP($A358,'Final Team Off-Def Stats'!$A$2:$AQ$31, COLUMN('Final Team Off-Def Stats'!G358), FALSE)</f>
        <v>0.35299999999999998</v>
      </c>
      <c r="H358">
        <f>VLOOKUP($A358,'Final Team Off-Def Stats'!$A$2:$AQ$31, COLUMN('Final Team Off-Def Stats'!H358), FALSE)</f>
        <v>29.4</v>
      </c>
      <c r="I358">
        <f>VLOOKUP($A358,'Final Team Off-Def Stats'!$A$2:$AQ$31, COLUMN('Final Team Off-Def Stats'!I358), FALSE)</f>
        <v>51.2</v>
      </c>
      <c r="J358">
        <f>VLOOKUP($A358,'Final Team Off-Def Stats'!$A$2:$AQ$31, COLUMN('Final Team Off-Def Stats'!J358), FALSE)</f>
        <v>0.57499999999999996</v>
      </c>
      <c r="K358">
        <f>VLOOKUP($A358,'Final Team Off-Def Stats'!$A$2:$AQ$31, COLUMN('Final Team Off-Def Stats'!K358), FALSE)</f>
        <v>17</v>
      </c>
      <c r="L358">
        <f>VLOOKUP($A358,'Final Team Off-Def Stats'!$A$2:$AQ$31, COLUMN('Final Team Off-Def Stats'!L358), FALSE)</f>
        <v>21.4</v>
      </c>
      <c r="M358">
        <f>VLOOKUP($A358,'Final Team Off-Def Stats'!$A$2:$AQ$31, COLUMN('Final Team Off-Def Stats'!M358), FALSE)</f>
        <v>0.79500000000000004</v>
      </c>
      <c r="N358">
        <f>VLOOKUP($A358,'Final Team Off-Def Stats'!$A$2:$AQ$31, COLUMN('Final Team Off-Def Stats'!N358), FALSE)</f>
        <v>9.3000000000000007</v>
      </c>
      <c r="O358">
        <f>VLOOKUP($A358,'Final Team Off-Def Stats'!$A$2:$AQ$31, COLUMN('Final Team Off-Def Stats'!O358), FALSE)</f>
        <v>35.5</v>
      </c>
      <c r="P358">
        <f>VLOOKUP($A358,'Final Team Off-Def Stats'!$A$2:$AQ$31, COLUMN('Final Team Off-Def Stats'!P358), FALSE)</f>
        <v>44.8</v>
      </c>
      <c r="Q358">
        <f>VLOOKUP($A358,'Final Team Off-Def Stats'!$A$2:$AQ$31, COLUMN('Final Team Off-Def Stats'!Q358), FALSE)</f>
        <v>28.2</v>
      </c>
      <c r="R358">
        <f>VLOOKUP($A358,'Final Team Off-Def Stats'!$A$2:$AQ$31, COLUMN('Final Team Off-Def Stats'!R358), FALSE)</f>
        <v>7.3</v>
      </c>
      <c r="S358">
        <f>VLOOKUP($A358,'Final Team Off-Def Stats'!$A$2:$AQ$31, COLUMN('Final Team Off-Def Stats'!S358), FALSE)</f>
        <v>3.8</v>
      </c>
      <c r="T358">
        <f>VLOOKUP($A358,'Final Team Off-Def Stats'!$A$2:$AQ$31, COLUMN('Final Team Off-Def Stats'!T358), FALSE)</f>
        <v>14.7</v>
      </c>
      <c r="U358">
        <f>VLOOKUP($A358,'Final Team Off-Def Stats'!$A$2:$AQ$31, COLUMN('Final Team Off-Def Stats'!U358), FALSE)</f>
        <v>20.3</v>
      </c>
      <c r="V358">
        <f>VLOOKUP($A358,'Final Team Off-Def Stats'!$A$2:$AQ$31, COLUMN('Final Team Off-Def Stats'!V358), FALSE)</f>
        <v>114.5</v>
      </c>
      <c r="W358">
        <f>VLOOKUP($A358,'Final Team Off-Def Stats'!$A$2:$AQ$31, COLUMN('Final Team Off-Def Stats'!W358), FALSE)</f>
        <v>41.7</v>
      </c>
      <c r="X358">
        <f>VLOOKUP($A358,'Final Team Off-Def Stats'!$A$2:$AQ$31, COLUMN('Final Team Off-Def Stats'!X358), FALSE)</f>
        <v>88.8</v>
      </c>
      <c r="Y358">
        <f>VLOOKUP($A358,'Final Team Off-Def Stats'!$A$2:$AQ$31, COLUMN('Final Team Off-Def Stats'!Y358), FALSE)</f>
        <v>0.47</v>
      </c>
      <c r="Z358">
        <f>VLOOKUP($A358,'Final Team Off-Def Stats'!$A$2:$AQ$31, COLUMN('Final Team Off-Def Stats'!Z358), FALSE)</f>
        <v>12</v>
      </c>
      <c r="AA358">
        <f>VLOOKUP($A358,'Final Team Off-Def Stats'!$A$2:$AQ$31, COLUMN('Final Team Off-Def Stats'!AA358), FALSE)</f>
        <v>34.799999999999997</v>
      </c>
      <c r="AB358">
        <f>VLOOKUP($A358,'Final Team Off-Def Stats'!$A$2:$AQ$31, COLUMN('Final Team Off-Def Stats'!AB358), FALSE)</f>
        <v>0.34599999999999997</v>
      </c>
      <c r="AC358">
        <f>VLOOKUP($A358,'Final Team Off-Def Stats'!$A$2:$AQ$31, COLUMN('Final Team Off-Def Stats'!AC358), FALSE)</f>
        <v>29.7</v>
      </c>
      <c r="AD358">
        <f>VLOOKUP($A358,'Final Team Off-Def Stats'!$A$2:$AQ$31, COLUMN('Final Team Off-Def Stats'!AD358), FALSE)</f>
        <v>54</v>
      </c>
      <c r="AE358">
        <f>VLOOKUP($A358,'Final Team Off-Def Stats'!$A$2:$AQ$31, COLUMN('Final Team Off-Def Stats'!AE358), FALSE)</f>
        <v>0.54900000000000004</v>
      </c>
      <c r="AF358">
        <f>VLOOKUP($A358,'Final Team Off-Def Stats'!$A$2:$AQ$31, COLUMN('Final Team Off-Def Stats'!AF358), FALSE)</f>
        <v>16.7</v>
      </c>
      <c r="AG358">
        <f>VLOOKUP($A358,'Final Team Off-Def Stats'!$A$2:$AQ$31, COLUMN('Final Team Off-Def Stats'!AG358), FALSE)</f>
        <v>22.1</v>
      </c>
      <c r="AH358">
        <f>VLOOKUP($A358,'Final Team Off-Def Stats'!$A$2:$AQ$31, COLUMN('Final Team Off-Def Stats'!AH358), FALSE)</f>
        <v>0.75700000000000001</v>
      </c>
      <c r="AI358">
        <f>VLOOKUP($A358,'Final Team Off-Def Stats'!$A$2:$AQ$31, COLUMN('Final Team Off-Def Stats'!AI358), FALSE)</f>
        <v>9.8000000000000007</v>
      </c>
      <c r="AJ358">
        <f>VLOOKUP($A358,'Final Team Off-Def Stats'!$A$2:$AQ$31, COLUMN('Final Team Off-Def Stats'!AJ358), FALSE)</f>
        <v>33.200000000000003</v>
      </c>
      <c r="AK358">
        <f>VLOOKUP($A358,'Final Team Off-Def Stats'!$A$2:$AQ$31, COLUMN('Final Team Off-Def Stats'!AK358), FALSE)</f>
        <v>43</v>
      </c>
      <c r="AL358">
        <f>VLOOKUP($A358,'Final Team Off-Def Stats'!$A$2:$AQ$31, COLUMN('Final Team Off-Def Stats'!AL358), FALSE)</f>
        <v>25.8</v>
      </c>
      <c r="AM358">
        <f>VLOOKUP($A358,'Final Team Off-Def Stats'!$A$2:$AQ$31, COLUMN('Final Team Off-Def Stats'!AM358), FALSE)</f>
        <v>8</v>
      </c>
      <c r="AN358">
        <f>VLOOKUP($A358,'Final Team Off-Def Stats'!$A$2:$AQ$31, COLUMN('Final Team Off-Def Stats'!AN358), FALSE)</f>
        <v>4.9000000000000004</v>
      </c>
      <c r="AO358">
        <f>VLOOKUP($A358,'Final Team Off-Def Stats'!$A$2:$AQ$31, COLUMN('Final Team Off-Def Stats'!AO358), FALSE)</f>
        <v>13</v>
      </c>
      <c r="AP358">
        <f>VLOOKUP($A358,'Final Team Off-Def Stats'!$A$2:$AQ$31, COLUMN('Final Team Off-Def Stats'!AP358), FALSE)</f>
        <v>20.2</v>
      </c>
      <c r="AQ358">
        <f>VLOOKUP($A358,'Final Team Off-Def Stats'!$A$2:$AQ$31, COLUMN('Final Team Off-Def Stats'!AQ358), FALSE)</f>
        <v>112.1</v>
      </c>
      <c r="AR358" t="s">
        <v>511</v>
      </c>
      <c r="AS358">
        <f>VLOOKUP($AR358,'Final Team Off-Def Stats'!$A$2:$AQ$31, COLUMN('Final Team Off-Def Stats'!B360), FALSE)</f>
        <v>42.3</v>
      </c>
      <c r="AT358">
        <f>VLOOKUP($AR358,'Final Team Off-Def Stats'!$A$2:$AQ$31, COLUMN('Final Team Off-Def Stats'!C360), FALSE)</f>
        <v>88.2</v>
      </c>
      <c r="AU358">
        <f>VLOOKUP($AR358,'Final Team Off-Def Stats'!$A$2:$AQ$31, COLUMN('Final Team Off-Def Stats'!D360), FALSE)</f>
        <v>0.48</v>
      </c>
      <c r="AV358">
        <f>VLOOKUP($AR358,'Final Team Off-Def Stats'!$A$2:$AQ$31, COLUMN('Final Team Off-Def Stats'!E360), FALSE)</f>
        <v>10.8</v>
      </c>
      <c r="AW358">
        <f>VLOOKUP($AR358,'Final Team Off-Def Stats'!$A$2:$AQ$31, COLUMN('Final Team Off-Def Stats'!F360), FALSE)</f>
        <v>29.3</v>
      </c>
      <c r="AX358">
        <f>VLOOKUP($AR358,'Final Team Off-Def Stats'!$A$2:$AQ$31, COLUMN('Final Team Off-Def Stats'!G360), FALSE)</f>
        <v>0.36899999999999999</v>
      </c>
      <c r="AY358">
        <f>VLOOKUP($AR358,'Final Team Off-Def Stats'!$A$2:$AQ$31, COLUMN('Final Team Off-Def Stats'!H360), FALSE)</f>
        <v>31.6</v>
      </c>
      <c r="AZ358">
        <f>VLOOKUP($AR358,'Final Team Off-Def Stats'!$A$2:$AQ$31, COLUMN('Final Team Off-Def Stats'!I360), FALSE)</f>
        <v>58.9</v>
      </c>
      <c r="BA358">
        <f>VLOOKUP($AR358,'Final Team Off-Def Stats'!$A$2:$AQ$31, COLUMN('Final Team Off-Def Stats'!J360), FALSE)</f>
        <v>0.53500000000000003</v>
      </c>
      <c r="BB358">
        <f>VLOOKUP($AR358,'Final Team Off-Def Stats'!$A$2:$AQ$31, COLUMN('Final Team Off-Def Stats'!K360), FALSE)</f>
        <v>17.8</v>
      </c>
      <c r="BC358">
        <f>VLOOKUP($AR358,'Final Team Off-Def Stats'!$A$2:$AQ$31, COLUMN('Final Team Off-Def Stats'!L360), FALSE)</f>
        <v>21.9</v>
      </c>
      <c r="BD358">
        <f>VLOOKUP($AR358,'Final Team Off-Def Stats'!$A$2:$AQ$31, COLUMN('Final Team Off-Def Stats'!M360), FALSE)</f>
        <v>0.81299999999999994</v>
      </c>
      <c r="BE358">
        <f>VLOOKUP($AR358,'Final Team Off-Def Stats'!$A$2:$AQ$31, COLUMN('Final Team Off-Def Stats'!N360), FALSE)</f>
        <v>8.8000000000000007</v>
      </c>
      <c r="BF358">
        <f>VLOOKUP($AR358,'Final Team Off-Def Stats'!$A$2:$AQ$31, COLUMN('Final Team Off-Def Stats'!O360), FALSE)</f>
        <v>34.200000000000003</v>
      </c>
      <c r="BG358">
        <f>VLOOKUP($AR358,'Final Team Off-Def Stats'!$A$2:$AQ$31, COLUMN('Final Team Off-Def Stats'!P360), FALSE)</f>
        <v>42.9</v>
      </c>
      <c r="BH358">
        <f>VLOOKUP($AR358,'Final Team Off-Def Stats'!$A$2:$AQ$31, COLUMN('Final Team Off-Def Stats'!Q360), FALSE)</f>
        <v>24.2</v>
      </c>
      <c r="BI358">
        <f>VLOOKUP($AR358,'Final Team Off-Def Stats'!$A$2:$AQ$31, COLUMN('Final Team Off-Def Stats'!R360), FALSE)</f>
        <v>7.2</v>
      </c>
      <c r="BJ358">
        <f>VLOOKUP($AR358,'Final Team Off-Def Stats'!$A$2:$AQ$31, COLUMN('Final Team Off-Def Stats'!S360), FALSE)</f>
        <v>4.2</v>
      </c>
      <c r="BK358">
        <f>VLOOKUP($AR358,'Final Team Off-Def Stats'!$A$2:$AQ$31, COLUMN('Final Team Off-Def Stats'!T360), FALSE)</f>
        <v>13</v>
      </c>
      <c r="BL358">
        <f>VLOOKUP($AR358,'Final Team Off-Def Stats'!$A$2:$AQ$31, COLUMN('Final Team Off-Def Stats'!U360), FALSE)</f>
        <v>19.100000000000001</v>
      </c>
      <c r="BM358">
        <f>VLOOKUP($AR358,'Final Team Off-Def Stats'!$A$2:$AQ$31, COLUMN('Final Team Off-Def Stats'!V360), FALSE)</f>
        <v>113.2</v>
      </c>
      <c r="BN358">
        <f>VLOOKUP($AR358,'Final Team Off-Def Stats'!$A$2:$AQ$31, COLUMN('Final Team Off-Def Stats'!W360), FALSE)</f>
        <v>42</v>
      </c>
      <c r="BO358">
        <f>VLOOKUP($AR358,'Final Team Off-Def Stats'!$A$2:$AQ$31, COLUMN('Final Team Off-Def Stats'!X360), FALSE)</f>
        <v>88.7</v>
      </c>
      <c r="BP358">
        <f>VLOOKUP($AR358,'Final Team Off-Def Stats'!$A$2:$AQ$31, COLUMN('Final Team Off-Def Stats'!Y360), FALSE)</f>
        <v>0.47399999999999998</v>
      </c>
      <c r="BQ358">
        <f>VLOOKUP($AR358,'Final Team Off-Def Stats'!$A$2:$AQ$31, COLUMN('Final Team Off-Def Stats'!Z360), FALSE)</f>
        <v>11.9</v>
      </c>
      <c r="BR358">
        <f>VLOOKUP($AR358,'Final Team Off-Def Stats'!$A$2:$AQ$31, COLUMN('Final Team Off-Def Stats'!AA360), FALSE)</f>
        <v>32.4</v>
      </c>
      <c r="BS358">
        <f>VLOOKUP($AR358,'Final Team Off-Def Stats'!$A$2:$AQ$31, COLUMN('Final Team Off-Def Stats'!AB360), FALSE)</f>
        <v>0.36599999999999999</v>
      </c>
      <c r="BT358">
        <f>VLOOKUP($AR358,'Final Team Off-Def Stats'!$A$2:$AQ$31, COLUMN('Final Team Off-Def Stats'!AC360), FALSE)</f>
        <v>30.2</v>
      </c>
      <c r="BU358">
        <f>VLOOKUP($AR358,'Final Team Off-Def Stats'!$A$2:$AQ$31, COLUMN('Final Team Off-Def Stats'!AD360), FALSE)</f>
        <v>56.3</v>
      </c>
      <c r="BV358">
        <f>VLOOKUP($AR358,'Final Team Off-Def Stats'!$A$2:$AQ$31, COLUMN('Final Team Off-Def Stats'!AE360), FALSE)</f>
        <v>0.53600000000000003</v>
      </c>
      <c r="BW358">
        <f>VLOOKUP($AR358,'Final Team Off-Def Stats'!$A$2:$AQ$31, COLUMN('Final Team Off-Def Stats'!AF360), FALSE)</f>
        <v>17.7</v>
      </c>
      <c r="BX358">
        <f>VLOOKUP($AR358,'Final Team Off-Def Stats'!$A$2:$AQ$31, COLUMN('Final Team Off-Def Stats'!AG360), FALSE)</f>
        <v>22.3</v>
      </c>
      <c r="BY358">
        <f>VLOOKUP($AR358,'Final Team Off-Def Stats'!$A$2:$AQ$31, COLUMN('Final Team Off-Def Stats'!AH360), FALSE)</f>
        <v>0.79500000000000004</v>
      </c>
      <c r="BZ358">
        <f>VLOOKUP($AR358,'Final Team Off-Def Stats'!$A$2:$AQ$31, COLUMN('Final Team Off-Def Stats'!AI360), FALSE)</f>
        <v>9.5</v>
      </c>
      <c r="CA358">
        <f>VLOOKUP($AR358,'Final Team Off-Def Stats'!$A$2:$AQ$31, COLUMN('Final Team Off-Def Stats'!AJ360), FALSE)</f>
        <v>34.4</v>
      </c>
      <c r="CB358">
        <f>VLOOKUP($AR358,'Final Team Off-Def Stats'!$A$2:$AQ$31, COLUMN('Final Team Off-Def Stats'!AK360), FALSE)</f>
        <v>43.8</v>
      </c>
      <c r="CC358">
        <f>VLOOKUP($AR358,'Final Team Off-Def Stats'!$A$2:$AQ$31, COLUMN('Final Team Off-Def Stats'!AL360), FALSE)</f>
        <v>25.4</v>
      </c>
      <c r="CD358">
        <f>VLOOKUP($AR358,'Final Team Off-Def Stats'!$A$2:$AQ$31, COLUMN('Final Team Off-Def Stats'!AM360), FALSE)</f>
        <v>7.2</v>
      </c>
      <c r="CE358">
        <f>VLOOKUP($AR358,'Final Team Off-Def Stats'!$A$2:$AQ$31, COLUMN('Final Team Off-Def Stats'!AN360), FALSE)</f>
        <v>5.0999999999999996</v>
      </c>
      <c r="CF358">
        <f>VLOOKUP($AR358,'Final Team Off-Def Stats'!$A$2:$AQ$31, COLUMN('Final Team Off-Def Stats'!AO360), FALSE)</f>
        <v>13.3</v>
      </c>
      <c r="CG358">
        <f>VLOOKUP($AR358,'Final Team Off-Def Stats'!$A$2:$AQ$31, COLUMN('Final Team Off-Def Stats'!AP360), FALSE)</f>
        <v>18.399999999999999</v>
      </c>
      <c r="CH358">
        <f>VLOOKUP($AR358,'Final Team Off-Def Stats'!$A$2:$AQ$31, COLUMN('Final Team Off-Def Stats'!AQ360), FALSE)</f>
        <v>113.6</v>
      </c>
      <c r="CI358" t="s">
        <v>542</v>
      </c>
    </row>
    <row r="359" spans="1:87" x14ac:dyDescent="0.35">
      <c r="A359" t="s">
        <v>421</v>
      </c>
      <c r="B359">
        <f>VLOOKUP($A359,'Final Team Off-Def Stats'!$A$2:$AQ$31, COLUMN('Final Team Off-Def Stats'!B359), FALSE)</f>
        <v>41.2</v>
      </c>
      <c r="C359">
        <f>VLOOKUP($A359,'Final Team Off-Def Stats'!$A$2:$AQ$31, COLUMN('Final Team Off-Def Stats'!C359), FALSE)</f>
        <v>87.8</v>
      </c>
      <c r="D359">
        <f>VLOOKUP($A359,'Final Team Off-Def Stats'!$A$2:$AQ$31, COLUMN('Final Team Off-Def Stats'!D359), FALSE)</f>
        <v>0.46899999999999997</v>
      </c>
      <c r="E359">
        <f>VLOOKUP($A359,'Final Team Off-Def Stats'!$A$2:$AQ$31, COLUMN('Final Team Off-Def Stats'!E359), FALSE)</f>
        <v>12.1</v>
      </c>
      <c r="F359">
        <f>VLOOKUP($A359,'Final Team Off-Def Stats'!$A$2:$AQ$31, COLUMN('Final Team Off-Def Stats'!F359), FALSE)</f>
        <v>34</v>
      </c>
      <c r="G359">
        <f>VLOOKUP($A359,'Final Team Off-Def Stats'!$A$2:$AQ$31, COLUMN('Final Team Off-Def Stats'!G359), FALSE)</f>
        <v>0.35499999999999998</v>
      </c>
      <c r="H359">
        <f>VLOOKUP($A359,'Final Team Off-Def Stats'!$A$2:$AQ$31, COLUMN('Final Team Off-Def Stats'!H359), FALSE)</f>
        <v>29.1</v>
      </c>
      <c r="I359">
        <f>VLOOKUP($A359,'Final Team Off-Def Stats'!$A$2:$AQ$31, COLUMN('Final Team Off-Def Stats'!I359), FALSE)</f>
        <v>53.8</v>
      </c>
      <c r="J359">
        <f>VLOOKUP($A359,'Final Team Off-Def Stats'!$A$2:$AQ$31, COLUMN('Final Team Off-Def Stats'!J359), FALSE)</f>
        <v>0.54100000000000004</v>
      </c>
      <c r="K359">
        <f>VLOOKUP($A359,'Final Team Off-Def Stats'!$A$2:$AQ$31, COLUMN('Final Team Off-Def Stats'!K359), FALSE)</f>
        <v>17.399999999999999</v>
      </c>
      <c r="L359">
        <f>VLOOKUP($A359,'Final Team Off-Def Stats'!$A$2:$AQ$31, COLUMN('Final Team Off-Def Stats'!L359), FALSE)</f>
        <v>22.9</v>
      </c>
      <c r="M359">
        <f>VLOOKUP($A359,'Final Team Off-Def Stats'!$A$2:$AQ$31, COLUMN('Final Team Off-Def Stats'!M359), FALSE)</f>
        <v>0.76</v>
      </c>
      <c r="N359">
        <f>VLOOKUP($A359,'Final Team Off-Def Stats'!$A$2:$AQ$31, COLUMN('Final Team Off-Def Stats'!N359), FALSE)</f>
        <v>10.6</v>
      </c>
      <c r="O359">
        <f>VLOOKUP($A359,'Final Team Off-Def Stats'!$A$2:$AQ$31, COLUMN('Final Team Off-Def Stats'!O359), FALSE)</f>
        <v>35.299999999999997</v>
      </c>
      <c r="P359">
        <f>VLOOKUP($A359,'Final Team Off-Def Stats'!$A$2:$AQ$31, COLUMN('Final Team Off-Def Stats'!P359), FALSE)</f>
        <v>45.9</v>
      </c>
      <c r="Q359">
        <f>VLOOKUP($A359,'Final Team Off-Def Stats'!$A$2:$AQ$31, COLUMN('Final Team Off-Def Stats'!Q359), FALSE)</f>
        <v>26.1</v>
      </c>
      <c r="R359">
        <f>VLOOKUP($A359,'Final Team Off-Def Stats'!$A$2:$AQ$31, COLUMN('Final Team Off-Def Stats'!R359), FALSE)</f>
        <v>7.3</v>
      </c>
      <c r="S359">
        <f>VLOOKUP($A359,'Final Team Off-Def Stats'!$A$2:$AQ$31, COLUMN('Final Team Off-Def Stats'!S359), FALSE)</f>
        <v>4.3</v>
      </c>
      <c r="T359">
        <f>VLOOKUP($A359,'Final Team Off-Def Stats'!$A$2:$AQ$31, COLUMN('Final Team Off-Def Stats'!T359), FALSE)</f>
        <v>14.9</v>
      </c>
      <c r="U359">
        <f>VLOOKUP($A359,'Final Team Off-Def Stats'!$A$2:$AQ$31, COLUMN('Final Team Off-Def Stats'!U359), FALSE)</f>
        <v>18.100000000000001</v>
      </c>
      <c r="V359">
        <f>VLOOKUP($A359,'Final Team Off-Def Stats'!$A$2:$AQ$31, COLUMN('Final Team Off-Def Stats'!V359), FALSE)</f>
        <v>111.9</v>
      </c>
      <c r="W359">
        <f>VLOOKUP($A359,'Final Team Off-Def Stats'!$A$2:$AQ$31, COLUMN('Final Team Off-Def Stats'!W359), FALSE)</f>
        <v>41</v>
      </c>
      <c r="X359">
        <f>VLOOKUP($A359,'Final Team Off-Def Stats'!$A$2:$AQ$31, COLUMN('Final Team Off-Def Stats'!X359), FALSE)</f>
        <v>90.5</v>
      </c>
      <c r="Y359">
        <f>VLOOKUP($A359,'Final Team Off-Def Stats'!$A$2:$AQ$31, COLUMN('Final Team Off-Def Stats'!Y359), FALSE)</f>
        <v>0.45200000000000001</v>
      </c>
      <c r="Z359">
        <f>VLOOKUP($A359,'Final Team Off-Def Stats'!$A$2:$AQ$31, COLUMN('Final Team Off-Def Stats'!Z359), FALSE)</f>
        <v>12.1</v>
      </c>
      <c r="AA359">
        <f>VLOOKUP($A359,'Final Team Off-Def Stats'!$A$2:$AQ$31, COLUMN('Final Team Off-Def Stats'!AA359), FALSE)</f>
        <v>34.4</v>
      </c>
      <c r="AB359">
        <f>VLOOKUP($A359,'Final Team Off-Def Stats'!$A$2:$AQ$31, COLUMN('Final Team Off-Def Stats'!AB359), FALSE)</f>
        <v>0.35299999999999998</v>
      </c>
      <c r="AC359">
        <f>VLOOKUP($A359,'Final Team Off-Def Stats'!$A$2:$AQ$31, COLUMN('Final Team Off-Def Stats'!AC359), FALSE)</f>
        <v>28.8</v>
      </c>
      <c r="AD359">
        <f>VLOOKUP($A359,'Final Team Off-Def Stats'!$A$2:$AQ$31, COLUMN('Final Team Off-Def Stats'!AD359), FALSE)</f>
        <v>56.1</v>
      </c>
      <c r="AE359">
        <f>VLOOKUP($A359,'Final Team Off-Def Stats'!$A$2:$AQ$31, COLUMN('Final Team Off-Def Stats'!AE359), FALSE)</f>
        <v>0.51400000000000001</v>
      </c>
      <c r="AF359">
        <f>VLOOKUP($A359,'Final Team Off-Def Stats'!$A$2:$AQ$31, COLUMN('Final Team Off-Def Stats'!AF359), FALSE)</f>
        <v>15.6</v>
      </c>
      <c r="AG359">
        <f>VLOOKUP($A359,'Final Team Off-Def Stats'!$A$2:$AQ$31, COLUMN('Final Team Off-Def Stats'!AG359), FALSE)</f>
        <v>20.100000000000001</v>
      </c>
      <c r="AH359">
        <f>VLOOKUP($A359,'Final Team Off-Def Stats'!$A$2:$AQ$31, COLUMN('Final Team Off-Def Stats'!AH359), FALSE)</f>
        <v>0.77400000000000002</v>
      </c>
      <c r="AI359">
        <f>VLOOKUP($A359,'Final Team Off-Def Stats'!$A$2:$AQ$31, COLUMN('Final Team Off-Def Stats'!AI359), FALSE)</f>
        <v>10.9</v>
      </c>
      <c r="AJ359">
        <f>VLOOKUP($A359,'Final Team Off-Def Stats'!$A$2:$AQ$31, COLUMN('Final Team Off-Def Stats'!AJ359), FALSE)</f>
        <v>33.6</v>
      </c>
      <c r="AK359">
        <f>VLOOKUP($A359,'Final Team Off-Def Stats'!$A$2:$AQ$31, COLUMN('Final Team Off-Def Stats'!AK359), FALSE)</f>
        <v>44.5</v>
      </c>
      <c r="AL359">
        <f>VLOOKUP($A359,'Final Team Off-Def Stats'!$A$2:$AQ$31, COLUMN('Final Team Off-Def Stats'!AL359), FALSE)</f>
        <v>25</v>
      </c>
      <c r="AM359">
        <f>VLOOKUP($A359,'Final Team Off-Def Stats'!$A$2:$AQ$31, COLUMN('Final Team Off-Def Stats'!AM359), FALSE)</f>
        <v>8.6999999999999993</v>
      </c>
      <c r="AN359">
        <f>VLOOKUP($A359,'Final Team Off-Def Stats'!$A$2:$AQ$31, COLUMN('Final Team Off-Def Stats'!AN359), FALSE)</f>
        <v>4.8</v>
      </c>
      <c r="AO359">
        <f>VLOOKUP($A359,'Final Team Off-Def Stats'!$A$2:$AQ$31, COLUMN('Final Team Off-Def Stats'!AO359), FALSE)</f>
        <v>13.9</v>
      </c>
      <c r="AP359">
        <f>VLOOKUP($A359,'Final Team Off-Def Stats'!$A$2:$AQ$31, COLUMN('Final Team Off-Def Stats'!AP359), FALSE)</f>
        <v>20.7</v>
      </c>
      <c r="AQ359">
        <f>VLOOKUP($A359,'Final Team Off-Def Stats'!$A$2:$AQ$31, COLUMN('Final Team Off-Def Stats'!AQ359), FALSE)</f>
        <v>109.7</v>
      </c>
      <c r="AR359" t="s">
        <v>505</v>
      </c>
      <c r="AS359">
        <f>VLOOKUP($AR359,'Final Team Off-Def Stats'!$A$2:$AQ$31, COLUMN('Final Team Off-Def Stats'!B361), FALSE)</f>
        <v>41.7</v>
      </c>
      <c r="AT359">
        <f>VLOOKUP($AR359,'Final Team Off-Def Stats'!$A$2:$AQ$31, COLUMN('Final Team Off-Def Stats'!C361), FALSE)</f>
        <v>89.1</v>
      </c>
      <c r="AU359">
        <f>VLOOKUP($AR359,'Final Team Off-Def Stats'!$A$2:$AQ$31, COLUMN('Final Team Off-Def Stats'!D361), FALSE)</f>
        <v>0.46800000000000003</v>
      </c>
      <c r="AV359">
        <f>VLOOKUP($AR359,'Final Team Off-Def Stats'!$A$2:$AQ$31, COLUMN('Final Team Off-Def Stats'!E361), FALSE)</f>
        <v>14</v>
      </c>
      <c r="AW359">
        <f>VLOOKUP($AR359,'Final Team Off-Def Stats'!$A$2:$AQ$31, COLUMN('Final Team Off-Def Stats'!F361), FALSE)</f>
        <v>38.299999999999997</v>
      </c>
      <c r="AX359">
        <f>VLOOKUP($AR359,'Final Team Off-Def Stats'!$A$2:$AQ$31, COLUMN('Final Team Off-Def Stats'!G361), FALSE)</f>
        <v>0.36599999999999999</v>
      </c>
      <c r="AY359">
        <f>VLOOKUP($AR359,'Final Team Off-Def Stats'!$A$2:$AQ$31, COLUMN('Final Team Off-Def Stats'!H361), FALSE)</f>
        <v>27.7</v>
      </c>
      <c r="AZ359">
        <f>VLOOKUP($AR359,'Final Team Off-Def Stats'!$A$2:$AQ$31, COLUMN('Final Team Off-Def Stats'!I361), FALSE)</f>
        <v>50.8</v>
      </c>
      <c r="BA359">
        <f>VLOOKUP($AR359,'Final Team Off-Def Stats'!$A$2:$AQ$31, COLUMN('Final Team Off-Def Stats'!J361), FALSE)</f>
        <v>0.54400000000000004</v>
      </c>
      <c r="BB359">
        <f>VLOOKUP($AR359,'Final Team Off-Def Stats'!$A$2:$AQ$31, COLUMN('Final Team Off-Def Stats'!K361), FALSE)</f>
        <v>17.7</v>
      </c>
      <c r="BC359">
        <f>VLOOKUP($AR359,'Final Team Off-Def Stats'!$A$2:$AQ$31, COLUMN('Final Team Off-Def Stats'!L361), FALSE)</f>
        <v>22.9</v>
      </c>
      <c r="BD359">
        <f>VLOOKUP($AR359,'Final Team Off-Def Stats'!$A$2:$AQ$31, COLUMN('Final Team Off-Def Stats'!M361), FALSE)</f>
        <v>0.77600000000000002</v>
      </c>
      <c r="BE359">
        <f>VLOOKUP($AR359,'Final Team Off-Def Stats'!$A$2:$AQ$31, COLUMN('Final Team Off-Def Stats'!N361), FALSE)</f>
        <v>10.199999999999999</v>
      </c>
      <c r="BF359">
        <f>VLOOKUP($AR359,'Final Team Off-Def Stats'!$A$2:$AQ$31, COLUMN('Final Team Off-Def Stats'!O361), FALSE)</f>
        <v>36.299999999999997</v>
      </c>
      <c r="BG359">
        <f>VLOOKUP($AR359,'Final Team Off-Def Stats'!$A$2:$AQ$31, COLUMN('Final Team Off-Def Stats'!P361), FALSE)</f>
        <v>46.6</v>
      </c>
      <c r="BH359">
        <f>VLOOKUP($AR359,'Final Team Off-Def Stats'!$A$2:$AQ$31, COLUMN('Final Team Off-Def Stats'!Q361), FALSE)</f>
        <v>23.8</v>
      </c>
      <c r="BI359">
        <f>VLOOKUP($AR359,'Final Team Off-Def Stats'!$A$2:$AQ$31, COLUMN('Final Team Off-Def Stats'!R361), FALSE)</f>
        <v>7.6</v>
      </c>
      <c r="BJ359">
        <f>VLOOKUP($AR359,'Final Team Off-Def Stats'!$A$2:$AQ$31, COLUMN('Final Team Off-Def Stats'!S361), FALSE)</f>
        <v>4</v>
      </c>
      <c r="BK359">
        <f>VLOOKUP($AR359,'Final Team Off-Def Stats'!$A$2:$AQ$31, COLUMN('Final Team Off-Def Stats'!T361), FALSE)</f>
        <v>13.4</v>
      </c>
      <c r="BL359">
        <f>VLOOKUP($AR359,'Final Team Off-Def Stats'!$A$2:$AQ$31, COLUMN('Final Team Off-Def Stats'!U361), FALSE)</f>
        <v>18.2</v>
      </c>
      <c r="BM359">
        <f>VLOOKUP($AR359,'Final Team Off-Def Stats'!$A$2:$AQ$31, COLUMN('Final Team Off-Def Stats'!V361), FALSE)</f>
        <v>115.1</v>
      </c>
      <c r="BN359">
        <f>VLOOKUP($AR359,'Final Team Off-Def Stats'!$A$2:$AQ$31, COLUMN('Final Team Off-Def Stats'!W361), FALSE)</f>
        <v>41.2</v>
      </c>
      <c r="BO359">
        <f>VLOOKUP($AR359,'Final Team Off-Def Stats'!$A$2:$AQ$31, COLUMN('Final Team Off-Def Stats'!X361), FALSE)</f>
        <v>90.3</v>
      </c>
      <c r="BP359">
        <f>VLOOKUP($AR359,'Final Team Off-Def Stats'!$A$2:$AQ$31, COLUMN('Final Team Off-Def Stats'!Y361), FALSE)</f>
        <v>0.45600000000000002</v>
      </c>
      <c r="BQ359">
        <f>VLOOKUP($AR359,'Final Team Off-Def Stats'!$A$2:$AQ$31, COLUMN('Final Team Off-Def Stats'!Z361), FALSE)</f>
        <v>14.4</v>
      </c>
      <c r="BR359">
        <f>VLOOKUP($AR359,'Final Team Off-Def Stats'!$A$2:$AQ$31, COLUMN('Final Team Off-Def Stats'!AA361), FALSE)</f>
        <v>40.5</v>
      </c>
      <c r="BS359">
        <f>VLOOKUP($AR359,'Final Team Off-Def Stats'!$A$2:$AQ$31, COLUMN('Final Team Off-Def Stats'!AB361), FALSE)</f>
        <v>0.35599999999999998</v>
      </c>
      <c r="BT359">
        <f>VLOOKUP($AR359,'Final Team Off-Def Stats'!$A$2:$AQ$31, COLUMN('Final Team Off-Def Stats'!AC361), FALSE)</f>
        <v>26.8</v>
      </c>
      <c r="BU359">
        <f>VLOOKUP($AR359,'Final Team Off-Def Stats'!$A$2:$AQ$31, COLUMN('Final Team Off-Def Stats'!AD361), FALSE)</f>
        <v>49.9</v>
      </c>
      <c r="BV359">
        <f>VLOOKUP($AR359,'Final Team Off-Def Stats'!$A$2:$AQ$31, COLUMN('Final Team Off-Def Stats'!AE361), FALSE)</f>
        <v>0.53700000000000003</v>
      </c>
      <c r="BW359">
        <f>VLOOKUP($AR359,'Final Team Off-Def Stats'!$A$2:$AQ$31, COLUMN('Final Team Off-Def Stats'!AF361), FALSE)</f>
        <v>14.9</v>
      </c>
      <c r="BX359">
        <f>VLOOKUP($AR359,'Final Team Off-Def Stats'!$A$2:$AQ$31, COLUMN('Final Team Off-Def Stats'!AG361), FALSE)</f>
        <v>19.899999999999999</v>
      </c>
      <c r="BY359">
        <f>VLOOKUP($AR359,'Final Team Off-Def Stats'!$A$2:$AQ$31, COLUMN('Final Team Off-Def Stats'!AH361), FALSE)</f>
        <v>0.751</v>
      </c>
      <c r="BZ359">
        <f>VLOOKUP($AR359,'Final Team Off-Def Stats'!$A$2:$AQ$31, COLUMN('Final Team Off-Def Stats'!AI361), FALSE)</f>
        <v>9.9</v>
      </c>
      <c r="CA359">
        <f>VLOOKUP($AR359,'Final Team Off-Def Stats'!$A$2:$AQ$31, COLUMN('Final Team Off-Def Stats'!AJ361), FALSE)</f>
        <v>34.1</v>
      </c>
      <c r="CB359">
        <f>VLOOKUP($AR359,'Final Team Off-Def Stats'!$A$2:$AQ$31, COLUMN('Final Team Off-Def Stats'!AK361), FALSE)</f>
        <v>44</v>
      </c>
      <c r="CC359">
        <f>VLOOKUP($AR359,'Final Team Off-Def Stats'!$A$2:$AQ$31, COLUMN('Final Team Off-Def Stats'!AL361), FALSE)</f>
        <v>25.8</v>
      </c>
      <c r="CD359">
        <f>VLOOKUP($AR359,'Final Team Off-Def Stats'!$A$2:$AQ$31, COLUMN('Final Team Off-Def Stats'!AM361), FALSE)</f>
        <v>7.4</v>
      </c>
      <c r="CE359">
        <f>VLOOKUP($AR359,'Final Team Off-Def Stats'!$A$2:$AQ$31, COLUMN('Final Team Off-Def Stats'!AN361), FALSE)</f>
        <v>4.3</v>
      </c>
      <c r="CF359">
        <f>VLOOKUP($AR359,'Final Team Off-Def Stats'!$A$2:$AQ$31, COLUMN('Final Team Off-Def Stats'!AO361), FALSE)</f>
        <v>13</v>
      </c>
      <c r="CG359">
        <f>VLOOKUP($AR359,'Final Team Off-Def Stats'!$A$2:$AQ$31, COLUMN('Final Team Off-Def Stats'!AP361), FALSE)</f>
        <v>19.600000000000001</v>
      </c>
      <c r="CH359">
        <f>VLOOKUP($AR359,'Final Team Off-Def Stats'!$A$2:$AQ$31, COLUMN('Final Team Off-Def Stats'!AQ361), FALSE)</f>
        <v>111.8</v>
      </c>
      <c r="CI359" t="s">
        <v>542</v>
      </c>
    </row>
    <row r="360" spans="1:87" x14ac:dyDescent="0.35">
      <c r="A360" t="s">
        <v>514</v>
      </c>
      <c r="B360">
        <f>VLOOKUP($A360,'Final Team Off-Def Stats'!$A$2:$AQ$31, COLUMN('Final Team Off-Def Stats'!B360), FALSE)</f>
        <v>42.4</v>
      </c>
      <c r="C360">
        <f>VLOOKUP($A360,'Final Team Off-Def Stats'!$A$2:$AQ$31, COLUMN('Final Team Off-Def Stats'!C360), FALSE)</f>
        <v>90.3</v>
      </c>
      <c r="D360">
        <f>VLOOKUP($A360,'Final Team Off-Def Stats'!$A$2:$AQ$31, COLUMN('Final Team Off-Def Stats'!D360), FALSE)</f>
        <v>0.47</v>
      </c>
      <c r="E360">
        <f>VLOOKUP($A360,'Final Team Off-Def Stats'!$A$2:$AQ$31, COLUMN('Final Team Off-Def Stats'!E360), FALSE)</f>
        <v>13.2</v>
      </c>
      <c r="F360">
        <f>VLOOKUP($A360,'Final Team Off-Def Stats'!$A$2:$AQ$31, COLUMN('Final Team Off-Def Stats'!F360), FALSE)</f>
        <v>35.200000000000003</v>
      </c>
      <c r="G360">
        <f>VLOOKUP($A360,'Final Team Off-Def Stats'!$A$2:$AQ$31, COLUMN('Final Team Off-Def Stats'!G360), FALSE)</f>
        <v>0.374</v>
      </c>
      <c r="H360">
        <f>VLOOKUP($A360,'Final Team Off-Def Stats'!$A$2:$AQ$31, COLUMN('Final Team Off-Def Stats'!H360), FALSE)</f>
        <v>29.2</v>
      </c>
      <c r="I360">
        <f>VLOOKUP($A360,'Final Team Off-Def Stats'!$A$2:$AQ$31, COLUMN('Final Team Off-Def Stats'!I360), FALSE)</f>
        <v>55.1</v>
      </c>
      <c r="J360">
        <f>VLOOKUP($A360,'Final Team Off-Def Stats'!$A$2:$AQ$31, COLUMN('Final Team Off-Def Stats'!J360), FALSE)</f>
        <v>0.53100000000000003</v>
      </c>
      <c r="K360">
        <f>VLOOKUP($A360,'Final Team Off-Def Stats'!$A$2:$AQ$31, COLUMN('Final Team Off-Def Stats'!K360), FALSE)</f>
        <v>18.5</v>
      </c>
      <c r="L360">
        <f>VLOOKUP($A360,'Final Team Off-Def Stats'!$A$2:$AQ$31, COLUMN('Final Team Off-Def Stats'!L360), FALSE)</f>
        <v>22.8</v>
      </c>
      <c r="M360">
        <f>VLOOKUP($A360,'Final Team Off-Def Stats'!$A$2:$AQ$31, COLUMN('Final Team Off-Def Stats'!M360), FALSE)</f>
        <v>0.81200000000000006</v>
      </c>
      <c r="N360">
        <f>VLOOKUP($A360,'Final Team Off-Def Stats'!$A$2:$AQ$31, COLUMN('Final Team Off-Def Stats'!N360), FALSE)</f>
        <v>10.3</v>
      </c>
      <c r="O360">
        <f>VLOOKUP($A360,'Final Team Off-Def Stats'!$A$2:$AQ$31, COLUMN('Final Team Off-Def Stats'!O360), FALSE)</f>
        <v>34.700000000000003</v>
      </c>
      <c r="P360">
        <f>VLOOKUP($A360,'Final Team Off-Def Stats'!$A$2:$AQ$31, COLUMN('Final Team Off-Def Stats'!P360), FALSE)</f>
        <v>45</v>
      </c>
      <c r="Q360">
        <f>VLOOKUP($A360,'Final Team Off-Def Stats'!$A$2:$AQ$31, COLUMN('Final Team Off-Def Stats'!Q360), FALSE)</f>
        <v>25.2</v>
      </c>
      <c r="R360">
        <f>VLOOKUP($A360,'Final Team Off-Def Stats'!$A$2:$AQ$31, COLUMN('Final Team Off-Def Stats'!R360), FALSE)</f>
        <v>7.3</v>
      </c>
      <c r="S360">
        <f>VLOOKUP($A360,'Final Team Off-Def Stats'!$A$2:$AQ$31, COLUMN('Final Team Off-Def Stats'!S360), FALSE)</f>
        <v>4.3</v>
      </c>
      <c r="T360">
        <f>VLOOKUP($A360,'Final Team Off-Def Stats'!$A$2:$AQ$31, COLUMN('Final Team Off-Def Stats'!T360), FALSE)</f>
        <v>12.1</v>
      </c>
      <c r="U360">
        <f>VLOOKUP($A360,'Final Team Off-Def Stats'!$A$2:$AQ$31, COLUMN('Final Team Off-Def Stats'!U360), FALSE)</f>
        <v>19.100000000000001</v>
      </c>
      <c r="V360">
        <f>VLOOKUP($A360,'Final Team Off-Def Stats'!$A$2:$AQ$31, COLUMN('Final Team Off-Def Stats'!V360), FALSE)</f>
        <v>116.5</v>
      </c>
      <c r="W360">
        <f>VLOOKUP($A360,'Final Team Off-Def Stats'!$A$2:$AQ$31, COLUMN('Final Team Off-Def Stats'!W360), FALSE)</f>
        <v>42.8</v>
      </c>
      <c r="X360">
        <f>VLOOKUP($A360,'Final Team Off-Def Stats'!$A$2:$AQ$31, COLUMN('Final Team Off-Def Stats'!X360), FALSE)</f>
        <v>91</v>
      </c>
      <c r="Y360">
        <f>VLOOKUP($A360,'Final Team Off-Def Stats'!$A$2:$AQ$31, COLUMN('Final Team Off-Def Stats'!Y360), FALSE)</f>
        <v>0.47099999999999997</v>
      </c>
      <c r="Z360">
        <f>VLOOKUP($A360,'Final Team Off-Def Stats'!$A$2:$AQ$31, COLUMN('Final Team Off-Def Stats'!Z360), FALSE)</f>
        <v>13.1</v>
      </c>
      <c r="AA360">
        <f>VLOOKUP($A360,'Final Team Off-Def Stats'!$A$2:$AQ$31, COLUMN('Final Team Off-Def Stats'!AA360), FALSE)</f>
        <v>36</v>
      </c>
      <c r="AB360">
        <f>VLOOKUP($A360,'Final Team Off-Def Stats'!$A$2:$AQ$31, COLUMN('Final Team Off-Def Stats'!AB360), FALSE)</f>
        <v>0.36399999999999999</v>
      </c>
      <c r="AC360">
        <f>VLOOKUP($A360,'Final Team Off-Def Stats'!$A$2:$AQ$31, COLUMN('Final Team Off-Def Stats'!AC360), FALSE)</f>
        <v>29.7</v>
      </c>
      <c r="AD360">
        <f>VLOOKUP($A360,'Final Team Off-Def Stats'!$A$2:$AQ$31, COLUMN('Final Team Off-Def Stats'!AD360), FALSE)</f>
        <v>54.9</v>
      </c>
      <c r="AE360">
        <f>VLOOKUP($A360,'Final Team Off-Def Stats'!$A$2:$AQ$31, COLUMN('Final Team Off-Def Stats'!AE360), FALSE)</f>
        <v>0.54100000000000004</v>
      </c>
      <c r="AF360">
        <f>VLOOKUP($A360,'Final Team Off-Def Stats'!$A$2:$AQ$31, COLUMN('Final Team Off-Def Stats'!AF360), FALSE)</f>
        <v>16.100000000000001</v>
      </c>
      <c r="AG360">
        <f>VLOOKUP($A360,'Final Team Off-Def Stats'!$A$2:$AQ$31, COLUMN('Final Team Off-Def Stats'!AG360), FALSE)</f>
        <v>20.399999999999999</v>
      </c>
      <c r="AH360">
        <f>VLOOKUP($A360,'Final Team Off-Def Stats'!$A$2:$AQ$31, COLUMN('Final Team Off-Def Stats'!AH360), FALSE)</f>
        <v>0.79200000000000004</v>
      </c>
      <c r="AI360">
        <f>VLOOKUP($A360,'Final Team Off-Def Stats'!$A$2:$AQ$31, COLUMN('Final Team Off-Def Stats'!AI360), FALSE)</f>
        <v>10.4</v>
      </c>
      <c r="AJ360">
        <f>VLOOKUP($A360,'Final Team Off-Def Stats'!$A$2:$AQ$31, COLUMN('Final Team Off-Def Stats'!AJ360), FALSE)</f>
        <v>34.4</v>
      </c>
      <c r="AK360">
        <f>VLOOKUP($A360,'Final Team Off-Def Stats'!$A$2:$AQ$31, COLUMN('Final Team Off-Def Stats'!AK360), FALSE)</f>
        <v>44.8</v>
      </c>
      <c r="AL360">
        <f>VLOOKUP($A360,'Final Team Off-Def Stats'!$A$2:$AQ$31, COLUMN('Final Team Off-Def Stats'!AL360), FALSE)</f>
        <v>26</v>
      </c>
      <c r="AM360">
        <f>VLOOKUP($A360,'Final Team Off-Def Stats'!$A$2:$AQ$31, COLUMN('Final Team Off-Def Stats'!AM360), FALSE)</f>
        <v>7.2</v>
      </c>
      <c r="AN360">
        <f>VLOOKUP($A360,'Final Team Off-Def Stats'!$A$2:$AQ$31, COLUMN('Final Team Off-Def Stats'!AN360), FALSE)</f>
        <v>4.5999999999999996</v>
      </c>
      <c r="AO360">
        <f>VLOOKUP($A360,'Final Team Off-Def Stats'!$A$2:$AQ$31, COLUMN('Final Team Off-Def Stats'!AO360), FALSE)</f>
        <v>13</v>
      </c>
      <c r="AP360">
        <f>VLOOKUP($A360,'Final Team Off-Def Stats'!$A$2:$AQ$31, COLUMN('Final Team Off-Def Stats'!AP360), FALSE)</f>
        <v>20.8</v>
      </c>
      <c r="AQ360">
        <f>VLOOKUP($A360,'Final Team Off-Def Stats'!$A$2:$AQ$31, COLUMN('Final Team Off-Def Stats'!AQ360), FALSE)</f>
        <v>114.9</v>
      </c>
      <c r="AR360" t="s">
        <v>504</v>
      </c>
      <c r="AS360">
        <f>VLOOKUP($AR360,'Final Team Off-Def Stats'!$A$2:$AQ$31, COLUMN('Final Team Off-Def Stats'!B362), FALSE)</f>
        <v>41</v>
      </c>
      <c r="AT360">
        <f>VLOOKUP($AR360,'Final Team Off-Def Stats'!$A$2:$AQ$31, COLUMN('Final Team Off-Def Stats'!C362), FALSE)</f>
        <v>89.7</v>
      </c>
      <c r="AU360">
        <f>VLOOKUP($AR360,'Final Team Off-Def Stats'!$A$2:$AQ$31, COLUMN('Final Team Off-Def Stats'!D362), FALSE)</f>
        <v>0.45700000000000002</v>
      </c>
      <c r="AV360">
        <f>VLOOKUP($AR360,'Final Team Off-Def Stats'!$A$2:$AQ$31, COLUMN('Final Team Off-Def Stats'!E362), FALSE)</f>
        <v>14.6</v>
      </c>
      <c r="AW360">
        <f>VLOOKUP($AR360,'Final Team Off-Def Stats'!$A$2:$AQ$31, COLUMN('Final Team Off-Def Stats'!F362), FALSE)</f>
        <v>40.700000000000003</v>
      </c>
      <c r="AX360">
        <f>VLOOKUP($AR360,'Final Team Off-Def Stats'!$A$2:$AQ$31, COLUMN('Final Team Off-Def Stats'!G362), FALSE)</f>
        <v>0.35799999999999998</v>
      </c>
      <c r="AY360">
        <f>VLOOKUP($AR360,'Final Team Off-Def Stats'!$A$2:$AQ$31, COLUMN('Final Team Off-Def Stats'!H362), FALSE)</f>
        <v>26.5</v>
      </c>
      <c r="AZ360">
        <f>VLOOKUP($AR360,'Final Team Off-Def Stats'!$A$2:$AQ$31, COLUMN('Final Team Off-Def Stats'!I362), FALSE)</f>
        <v>49</v>
      </c>
      <c r="BA360">
        <f>VLOOKUP($AR360,'Final Team Off-Def Stats'!$A$2:$AQ$31, COLUMN('Final Team Off-Def Stats'!J362), FALSE)</f>
        <v>0.54</v>
      </c>
      <c r="BB360">
        <f>VLOOKUP($AR360,'Final Team Off-Def Stats'!$A$2:$AQ$31, COLUMN('Final Team Off-Def Stats'!K362), FALSE)</f>
        <v>17.7</v>
      </c>
      <c r="BC360">
        <f>VLOOKUP($AR360,'Final Team Off-Def Stats'!$A$2:$AQ$31, COLUMN('Final Team Off-Def Stats'!L362), FALSE)</f>
        <v>22.8</v>
      </c>
      <c r="BD360">
        <f>VLOOKUP($AR360,'Final Team Off-Def Stats'!$A$2:$AQ$31, COLUMN('Final Team Off-Def Stats'!M362), FALSE)</f>
        <v>0.77800000000000002</v>
      </c>
      <c r="BE360">
        <f>VLOOKUP($AR360,'Final Team Off-Def Stats'!$A$2:$AQ$31, COLUMN('Final Team Off-Def Stats'!N362), FALSE)</f>
        <v>11.1</v>
      </c>
      <c r="BF360">
        <f>VLOOKUP($AR360,'Final Team Off-Def Stats'!$A$2:$AQ$31, COLUMN('Final Team Off-Def Stats'!O362), FALSE)</f>
        <v>32.5</v>
      </c>
      <c r="BG360">
        <f>VLOOKUP($AR360,'Final Team Off-Def Stats'!$A$2:$AQ$31, COLUMN('Final Team Off-Def Stats'!P362), FALSE)</f>
        <v>43.5</v>
      </c>
      <c r="BH360">
        <f>VLOOKUP($AR360,'Final Team Off-Def Stats'!$A$2:$AQ$31, COLUMN('Final Team Off-Def Stats'!Q362), FALSE)</f>
        <v>25.3</v>
      </c>
      <c r="BI360">
        <f>VLOOKUP($AR360,'Final Team Off-Def Stats'!$A$2:$AQ$31, COLUMN('Final Team Off-Def Stats'!R362), FALSE)</f>
        <v>8.6999999999999993</v>
      </c>
      <c r="BJ360">
        <f>VLOOKUP($AR360,'Final Team Off-Def Stats'!$A$2:$AQ$31, COLUMN('Final Team Off-Def Stats'!S362), FALSE)</f>
        <v>5.5</v>
      </c>
      <c r="BK360">
        <f>VLOOKUP($AR360,'Final Team Off-Def Stats'!$A$2:$AQ$31, COLUMN('Final Team Off-Def Stats'!T362), FALSE)</f>
        <v>14.1</v>
      </c>
      <c r="BL360">
        <f>VLOOKUP($AR360,'Final Team Off-Def Stats'!$A$2:$AQ$31, COLUMN('Final Team Off-Def Stats'!U362), FALSE)</f>
        <v>21.5</v>
      </c>
      <c r="BM360">
        <f>VLOOKUP($AR360,'Final Team Off-Def Stats'!$A$2:$AQ$31, COLUMN('Final Team Off-Def Stats'!V362), FALSE)</f>
        <v>114.3</v>
      </c>
      <c r="BN360">
        <f>VLOOKUP($AR360,'Final Team Off-Def Stats'!$A$2:$AQ$31, COLUMN('Final Team Off-Def Stats'!W362), FALSE)</f>
        <v>39.700000000000003</v>
      </c>
      <c r="BO360">
        <f>VLOOKUP($AR360,'Final Team Off-Def Stats'!$A$2:$AQ$31, COLUMN('Final Team Off-Def Stats'!X362), FALSE)</f>
        <v>86.1</v>
      </c>
      <c r="BP360">
        <f>VLOOKUP($AR360,'Final Team Off-Def Stats'!$A$2:$AQ$31, COLUMN('Final Team Off-Def Stats'!Y362), FALSE)</f>
        <v>0.46</v>
      </c>
      <c r="BQ360">
        <f>VLOOKUP($AR360,'Final Team Off-Def Stats'!$A$2:$AQ$31, COLUMN('Final Team Off-Def Stats'!Z362), FALSE)</f>
        <v>12.9</v>
      </c>
      <c r="BR360">
        <f>VLOOKUP($AR360,'Final Team Off-Def Stats'!$A$2:$AQ$31, COLUMN('Final Team Off-Def Stats'!AA362), FALSE)</f>
        <v>36.799999999999997</v>
      </c>
      <c r="BS360">
        <f>VLOOKUP($AR360,'Final Team Off-Def Stats'!$A$2:$AQ$31, COLUMN('Final Team Off-Def Stats'!AB362), FALSE)</f>
        <v>0.35</v>
      </c>
      <c r="BT360">
        <f>VLOOKUP($AR360,'Final Team Off-Def Stats'!$A$2:$AQ$31, COLUMN('Final Team Off-Def Stats'!AC362), FALSE)</f>
        <v>26.8</v>
      </c>
      <c r="BU360">
        <f>VLOOKUP($AR360,'Final Team Off-Def Stats'!$A$2:$AQ$31, COLUMN('Final Team Off-Def Stats'!AD362), FALSE)</f>
        <v>49.3</v>
      </c>
      <c r="BV360">
        <f>VLOOKUP($AR360,'Final Team Off-Def Stats'!$A$2:$AQ$31, COLUMN('Final Team Off-Def Stats'!AE362), FALSE)</f>
        <v>0.54300000000000004</v>
      </c>
      <c r="BW360">
        <f>VLOOKUP($AR360,'Final Team Off-Def Stats'!$A$2:$AQ$31, COLUMN('Final Team Off-Def Stats'!AF362), FALSE)</f>
        <v>19.5</v>
      </c>
      <c r="BX360">
        <f>VLOOKUP($AR360,'Final Team Off-Def Stats'!$A$2:$AQ$31, COLUMN('Final Team Off-Def Stats'!AG362), FALSE)</f>
        <v>25</v>
      </c>
      <c r="BY360">
        <f>VLOOKUP($AR360,'Final Team Off-Def Stats'!$A$2:$AQ$31, COLUMN('Final Team Off-Def Stats'!AH362), FALSE)</f>
        <v>0.78</v>
      </c>
      <c r="BZ360">
        <f>VLOOKUP($AR360,'Final Team Off-Def Stats'!$A$2:$AQ$31, COLUMN('Final Team Off-Def Stats'!AI362), FALSE)</f>
        <v>10.9</v>
      </c>
      <c r="CA360">
        <f>VLOOKUP($AR360,'Final Team Off-Def Stats'!$A$2:$AQ$31, COLUMN('Final Team Off-Def Stats'!AJ362), FALSE)</f>
        <v>34.4</v>
      </c>
      <c r="CB360">
        <f>VLOOKUP($AR360,'Final Team Off-Def Stats'!$A$2:$AQ$31, COLUMN('Final Team Off-Def Stats'!AK362), FALSE)</f>
        <v>45.2</v>
      </c>
      <c r="CC360">
        <f>VLOOKUP($AR360,'Final Team Off-Def Stats'!$A$2:$AQ$31, COLUMN('Final Team Off-Def Stats'!AL362), FALSE)</f>
        <v>25.8</v>
      </c>
      <c r="CD360">
        <f>VLOOKUP($AR360,'Final Team Off-Def Stats'!$A$2:$AQ$31, COLUMN('Final Team Off-Def Stats'!AM362), FALSE)</f>
        <v>7.1</v>
      </c>
      <c r="CE360">
        <f>VLOOKUP($AR360,'Final Team Off-Def Stats'!$A$2:$AQ$31, COLUMN('Final Team Off-Def Stats'!AN362), FALSE)</f>
        <v>4.8</v>
      </c>
      <c r="CF360">
        <f>VLOOKUP($AR360,'Final Team Off-Def Stats'!$A$2:$AQ$31, COLUMN('Final Team Off-Def Stats'!AO362), FALSE)</f>
        <v>16.100000000000001</v>
      </c>
      <c r="CG360">
        <f>VLOOKUP($AR360,'Final Team Off-Def Stats'!$A$2:$AQ$31, COLUMN('Final Team Off-Def Stats'!AP362), FALSE)</f>
        <v>20.6</v>
      </c>
      <c r="CH360">
        <f>VLOOKUP($AR360,'Final Team Off-Def Stats'!$A$2:$AQ$31, COLUMN('Final Team Off-Def Stats'!AQ362), FALSE)</f>
        <v>111.7</v>
      </c>
      <c r="CI360" t="s">
        <v>543</v>
      </c>
    </row>
    <row r="361" spans="1:87" x14ac:dyDescent="0.35">
      <c r="A361" t="s">
        <v>88</v>
      </c>
      <c r="B361">
        <f>VLOOKUP($A361,'Final Team Off-Def Stats'!$A$2:$AQ$31, COLUMN('Final Team Off-Def Stats'!B361), FALSE)</f>
        <v>43</v>
      </c>
      <c r="C361">
        <f>VLOOKUP($A361,'Final Team Off-Def Stats'!$A$2:$AQ$31, COLUMN('Final Team Off-Def Stats'!C361), FALSE)</f>
        <v>92.1</v>
      </c>
      <c r="D361">
        <f>VLOOKUP($A361,'Final Team Off-Def Stats'!$A$2:$AQ$31, COLUMN('Final Team Off-Def Stats'!D361), FALSE)</f>
        <v>0.46700000000000003</v>
      </c>
      <c r="E361">
        <f>VLOOKUP($A361,'Final Team Off-Def Stats'!$A$2:$AQ$31, COLUMN('Final Team Off-Def Stats'!E361), FALSE)</f>
        <v>11.2</v>
      </c>
      <c r="F361">
        <f>VLOOKUP($A361,'Final Team Off-Def Stats'!$A$2:$AQ$31, COLUMN('Final Team Off-Def Stats'!F361), FALSE)</f>
        <v>31.8</v>
      </c>
      <c r="G361">
        <f>VLOOKUP($A361,'Final Team Off-Def Stats'!$A$2:$AQ$31, COLUMN('Final Team Off-Def Stats'!G361), FALSE)</f>
        <v>0.35199999999999998</v>
      </c>
      <c r="H361">
        <f>VLOOKUP($A361,'Final Team Off-Def Stats'!$A$2:$AQ$31, COLUMN('Final Team Off-Def Stats'!H361), FALSE)</f>
        <v>31.7</v>
      </c>
      <c r="I361">
        <f>VLOOKUP($A361,'Final Team Off-Def Stats'!$A$2:$AQ$31, COLUMN('Final Team Off-Def Stats'!I361), FALSE)</f>
        <v>60.3</v>
      </c>
      <c r="J361">
        <f>VLOOKUP($A361,'Final Team Off-Def Stats'!$A$2:$AQ$31, COLUMN('Final Team Off-Def Stats'!J361), FALSE)</f>
        <v>0.52700000000000002</v>
      </c>
      <c r="K361">
        <f>VLOOKUP($A361,'Final Team Off-Def Stats'!$A$2:$AQ$31, COLUMN('Final Team Off-Def Stats'!K361), FALSE)</f>
        <v>15.3</v>
      </c>
      <c r="L361">
        <f>VLOOKUP($A361,'Final Team Off-Def Stats'!$A$2:$AQ$31, COLUMN('Final Team Off-Def Stats'!L361), FALSE)</f>
        <v>20.3</v>
      </c>
      <c r="M361">
        <f>VLOOKUP($A361,'Final Team Off-Def Stats'!$A$2:$AQ$31, COLUMN('Final Team Off-Def Stats'!M361), FALSE)</f>
        <v>0.754</v>
      </c>
      <c r="N361">
        <f>VLOOKUP($A361,'Final Team Off-Def Stats'!$A$2:$AQ$31, COLUMN('Final Team Off-Def Stats'!N361), FALSE)</f>
        <v>10.9</v>
      </c>
      <c r="O361">
        <f>VLOOKUP($A361,'Final Team Off-Def Stats'!$A$2:$AQ$31, COLUMN('Final Team Off-Def Stats'!O361), FALSE)</f>
        <v>34.1</v>
      </c>
      <c r="P361">
        <f>VLOOKUP($A361,'Final Team Off-Def Stats'!$A$2:$AQ$31, COLUMN('Final Team Off-Def Stats'!P361), FALSE)</f>
        <v>45</v>
      </c>
      <c r="Q361">
        <f>VLOOKUP($A361,'Final Team Off-Def Stats'!$A$2:$AQ$31, COLUMN('Final Team Off-Def Stats'!Q361), FALSE)</f>
        <v>27.7</v>
      </c>
      <c r="R361">
        <f>VLOOKUP($A361,'Final Team Off-Def Stats'!$A$2:$AQ$31, COLUMN('Final Team Off-Def Stats'!R361), FALSE)</f>
        <v>7.6</v>
      </c>
      <c r="S361">
        <f>VLOOKUP($A361,'Final Team Off-Def Stats'!$A$2:$AQ$31, COLUMN('Final Team Off-Def Stats'!S361), FALSE)</f>
        <v>4.9000000000000004</v>
      </c>
      <c r="T361">
        <f>VLOOKUP($A361,'Final Team Off-Def Stats'!$A$2:$AQ$31, COLUMN('Final Team Off-Def Stats'!T361), FALSE)</f>
        <v>12.6</v>
      </c>
      <c r="U361">
        <f>VLOOKUP($A361,'Final Team Off-Def Stats'!$A$2:$AQ$31, COLUMN('Final Team Off-Def Stats'!U361), FALSE)</f>
        <v>18</v>
      </c>
      <c r="V361">
        <f>VLOOKUP($A361,'Final Team Off-Def Stats'!$A$2:$AQ$31, COLUMN('Final Team Off-Def Stats'!V361), FALSE)</f>
        <v>112.4</v>
      </c>
      <c r="W361">
        <f>VLOOKUP($A361,'Final Team Off-Def Stats'!$A$2:$AQ$31, COLUMN('Final Team Off-Def Stats'!W361), FALSE)</f>
        <v>42.2</v>
      </c>
      <c r="X361">
        <f>VLOOKUP($A361,'Final Team Off-Def Stats'!$A$2:$AQ$31, COLUMN('Final Team Off-Def Stats'!X361), FALSE)</f>
        <v>90.5</v>
      </c>
      <c r="Y361">
        <f>VLOOKUP($A361,'Final Team Off-Def Stats'!$A$2:$AQ$31, COLUMN('Final Team Off-Def Stats'!Y361), FALSE)</f>
        <v>0.46600000000000003</v>
      </c>
      <c r="Z361">
        <f>VLOOKUP($A361,'Final Team Off-Def Stats'!$A$2:$AQ$31, COLUMN('Final Team Off-Def Stats'!Z361), FALSE)</f>
        <v>12</v>
      </c>
      <c r="AA361">
        <f>VLOOKUP($A361,'Final Team Off-Def Stats'!$A$2:$AQ$31, COLUMN('Final Team Off-Def Stats'!AA361), FALSE)</f>
        <v>33.4</v>
      </c>
      <c r="AB361">
        <f>VLOOKUP($A361,'Final Team Off-Def Stats'!$A$2:$AQ$31, COLUMN('Final Team Off-Def Stats'!AB361), FALSE)</f>
        <v>0.36</v>
      </c>
      <c r="AC361">
        <f>VLOOKUP($A361,'Final Team Off-Def Stats'!$A$2:$AQ$31, COLUMN('Final Team Off-Def Stats'!AC361), FALSE)</f>
        <v>30.2</v>
      </c>
      <c r="AD361">
        <f>VLOOKUP($A361,'Final Team Off-Def Stats'!$A$2:$AQ$31, COLUMN('Final Team Off-Def Stats'!AD361), FALSE)</f>
        <v>57.2</v>
      </c>
      <c r="AE361">
        <f>VLOOKUP($A361,'Final Team Off-Def Stats'!$A$2:$AQ$31, COLUMN('Final Team Off-Def Stats'!AE361), FALSE)</f>
        <v>0.52800000000000002</v>
      </c>
      <c r="AF361">
        <f>VLOOKUP($A361,'Final Team Off-Def Stats'!$A$2:$AQ$31, COLUMN('Final Team Off-Def Stats'!AF361), FALSE)</f>
        <v>15.9</v>
      </c>
      <c r="AG361">
        <f>VLOOKUP($A361,'Final Team Off-Def Stats'!$A$2:$AQ$31, COLUMN('Final Team Off-Def Stats'!AG361), FALSE)</f>
        <v>20.7</v>
      </c>
      <c r="AH361">
        <f>VLOOKUP($A361,'Final Team Off-Def Stats'!$A$2:$AQ$31, COLUMN('Final Team Off-Def Stats'!AH361), FALSE)</f>
        <v>0.76700000000000002</v>
      </c>
      <c r="AI361">
        <f>VLOOKUP($A361,'Final Team Off-Def Stats'!$A$2:$AQ$31, COLUMN('Final Team Off-Def Stats'!AI361), FALSE)</f>
        <v>11.3</v>
      </c>
      <c r="AJ361">
        <f>VLOOKUP($A361,'Final Team Off-Def Stats'!$A$2:$AQ$31, COLUMN('Final Team Off-Def Stats'!AJ361), FALSE)</f>
        <v>35.200000000000003</v>
      </c>
      <c r="AK361">
        <f>VLOOKUP($A361,'Final Team Off-Def Stats'!$A$2:$AQ$31, COLUMN('Final Team Off-Def Stats'!AK361), FALSE)</f>
        <v>46.5</v>
      </c>
      <c r="AL361">
        <f>VLOOKUP($A361,'Final Team Off-Def Stats'!$A$2:$AQ$31, COLUMN('Final Team Off-Def Stats'!AL361), FALSE)</f>
        <v>23.9</v>
      </c>
      <c r="AM361">
        <f>VLOOKUP($A361,'Final Team Off-Def Stats'!$A$2:$AQ$31, COLUMN('Final Team Off-Def Stats'!AM361), FALSE)</f>
        <v>7.3</v>
      </c>
      <c r="AN361">
        <f>VLOOKUP($A361,'Final Team Off-Def Stats'!$A$2:$AQ$31, COLUMN('Final Team Off-Def Stats'!AN361), FALSE)</f>
        <v>4.9000000000000004</v>
      </c>
      <c r="AO361">
        <f>VLOOKUP($A361,'Final Team Off-Def Stats'!$A$2:$AQ$31, COLUMN('Final Team Off-Def Stats'!AO361), FALSE)</f>
        <v>13.7</v>
      </c>
      <c r="AP361">
        <f>VLOOKUP($A361,'Final Team Off-Def Stats'!$A$2:$AQ$31, COLUMN('Final Team Off-Def Stats'!AP361), FALSE)</f>
        <v>18.8</v>
      </c>
      <c r="AQ361">
        <f>VLOOKUP($A361,'Final Team Off-Def Stats'!$A$2:$AQ$31, COLUMN('Final Team Off-Def Stats'!AQ361), FALSE)</f>
        <v>112.3</v>
      </c>
      <c r="AR361" t="s">
        <v>501</v>
      </c>
      <c r="AS361">
        <f>VLOOKUP($AR361,'Final Team Off-Def Stats'!$A$2:$AQ$31, COLUMN('Final Team Off-Def Stats'!B363), FALSE)</f>
        <v>43.7</v>
      </c>
      <c r="AT361">
        <f>VLOOKUP($AR361,'Final Team Off-Def Stats'!$A$2:$AQ$31, COLUMN('Final Team Off-Def Stats'!C363), FALSE)</f>
        <v>90.1</v>
      </c>
      <c r="AU361">
        <f>VLOOKUP($AR361,'Final Team Off-Def Stats'!$A$2:$AQ$31, COLUMN('Final Team Off-Def Stats'!D363), FALSE)</f>
        <v>0.48499999999999999</v>
      </c>
      <c r="AV361">
        <f>VLOOKUP($AR361,'Final Team Off-Def Stats'!$A$2:$AQ$31, COLUMN('Final Team Off-Def Stats'!E363), FALSE)</f>
        <v>11.6</v>
      </c>
      <c r="AW361">
        <f>VLOOKUP($AR361,'Final Team Off-Def Stats'!$A$2:$AQ$31, COLUMN('Final Team Off-Def Stats'!F363), FALSE)</f>
        <v>31.9</v>
      </c>
      <c r="AX361">
        <f>VLOOKUP($AR361,'Final Team Off-Def Stats'!$A$2:$AQ$31, COLUMN('Final Team Off-Def Stats'!G363), FALSE)</f>
        <v>0.36399999999999999</v>
      </c>
      <c r="AY361">
        <f>VLOOKUP($AR361,'Final Team Off-Def Stats'!$A$2:$AQ$31, COLUMN('Final Team Off-Def Stats'!H363), FALSE)</f>
        <v>32.1</v>
      </c>
      <c r="AZ361">
        <f>VLOOKUP($AR361,'Final Team Off-Def Stats'!$A$2:$AQ$31, COLUMN('Final Team Off-Def Stats'!I363), FALSE)</f>
        <v>58.2</v>
      </c>
      <c r="BA361">
        <f>VLOOKUP($AR361,'Final Team Off-Def Stats'!$A$2:$AQ$31, COLUMN('Final Team Off-Def Stats'!J363), FALSE)</f>
        <v>0.55100000000000005</v>
      </c>
      <c r="BB361">
        <f>VLOOKUP($AR361,'Final Team Off-Def Stats'!$A$2:$AQ$31, COLUMN('Final Team Off-Def Stats'!K363), FALSE)</f>
        <v>15.9</v>
      </c>
      <c r="BC361">
        <f>VLOOKUP($AR361,'Final Team Off-Def Stats'!$A$2:$AQ$31, COLUMN('Final Team Off-Def Stats'!L363), FALSE)</f>
        <v>19.899999999999999</v>
      </c>
      <c r="BD361">
        <f>VLOOKUP($AR361,'Final Team Off-Def Stats'!$A$2:$AQ$31, COLUMN('Final Team Off-Def Stats'!M363), FALSE)</f>
        <v>0.79700000000000004</v>
      </c>
      <c r="BE361">
        <f>VLOOKUP($AR361,'Final Team Off-Def Stats'!$A$2:$AQ$31, COLUMN('Final Team Off-Def Stats'!N363), FALSE)</f>
        <v>9.8000000000000007</v>
      </c>
      <c r="BF361">
        <f>VLOOKUP($AR361,'Final Team Off-Def Stats'!$A$2:$AQ$31, COLUMN('Final Team Off-Def Stats'!O363), FALSE)</f>
        <v>35.5</v>
      </c>
      <c r="BG361">
        <f>VLOOKUP($AR361,'Final Team Off-Def Stats'!$A$2:$AQ$31, COLUMN('Final Team Off-Def Stats'!P363), FALSE)</f>
        <v>45.3</v>
      </c>
      <c r="BH361">
        <f>VLOOKUP($AR361,'Final Team Off-Def Stats'!$A$2:$AQ$31, COLUMN('Final Team Off-Def Stats'!Q363), FALSE)</f>
        <v>27.4</v>
      </c>
      <c r="BI361">
        <f>VLOOKUP($AR361,'Final Team Off-Def Stats'!$A$2:$AQ$31, COLUMN('Final Team Off-Def Stats'!R363), FALSE)</f>
        <v>8.6</v>
      </c>
      <c r="BJ361">
        <f>VLOOKUP($AR361,'Final Team Off-Def Stats'!$A$2:$AQ$31, COLUMN('Final Team Off-Def Stats'!S363), FALSE)</f>
        <v>4.4000000000000004</v>
      </c>
      <c r="BK361">
        <f>VLOOKUP($AR361,'Final Team Off-Def Stats'!$A$2:$AQ$31, COLUMN('Final Team Off-Def Stats'!T363), FALSE)</f>
        <v>12.9</v>
      </c>
      <c r="BL361">
        <f>VLOOKUP($AR361,'Final Team Off-Def Stats'!$A$2:$AQ$31, COLUMN('Final Team Off-Def Stats'!U363), FALSE)</f>
        <v>19.899999999999999</v>
      </c>
      <c r="BM361">
        <f>VLOOKUP($AR361,'Final Team Off-Def Stats'!$A$2:$AQ$31, COLUMN('Final Team Off-Def Stats'!V363), FALSE)</f>
        <v>114.8</v>
      </c>
      <c r="BN361">
        <f>VLOOKUP($AR361,'Final Team Off-Def Stats'!$A$2:$AQ$31, COLUMN('Final Team Off-Def Stats'!W363), FALSE)</f>
        <v>39.200000000000003</v>
      </c>
      <c r="BO361">
        <f>VLOOKUP($AR361,'Final Team Off-Def Stats'!$A$2:$AQ$31, COLUMN('Final Team Off-Def Stats'!X363), FALSE)</f>
        <v>88.3</v>
      </c>
      <c r="BP361">
        <f>VLOOKUP($AR361,'Final Team Off-Def Stats'!$A$2:$AQ$31, COLUMN('Final Team Off-Def Stats'!Y363), FALSE)</f>
        <v>0.44400000000000001</v>
      </c>
      <c r="BQ361">
        <f>VLOOKUP($AR361,'Final Team Off-Def Stats'!$A$2:$AQ$31, COLUMN('Final Team Off-Def Stats'!Z363), FALSE)</f>
        <v>11.6</v>
      </c>
      <c r="BR361">
        <f>VLOOKUP($AR361,'Final Team Off-Def Stats'!$A$2:$AQ$31, COLUMN('Final Team Off-Def Stats'!AA363), FALSE)</f>
        <v>34.200000000000003</v>
      </c>
      <c r="BS361">
        <f>VLOOKUP($AR361,'Final Team Off-Def Stats'!$A$2:$AQ$31, COLUMN('Final Team Off-Def Stats'!AB363), FALSE)</f>
        <v>0.34</v>
      </c>
      <c r="BT361">
        <f>VLOOKUP($AR361,'Final Team Off-Def Stats'!$A$2:$AQ$31, COLUMN('Final Team Off-Def Stats'!AC363), FALSE)</f>
        <v>27.6</v>
      </c>
      <c r="BU361">
        <f>VLOOKUP($AR361,'Final Team Off-Def Stats'!$A$2:$AQ$31, COLUMN('Final Team Off-Def Stats'!AD363), FALSE)</f>
        <v>54.1</v>
      </c>
      <c r="BV361">
        <f>VLOOKUP($AR361,'Final Team Off-Def Stats'!$A$2:$AQ$31, COLUMN('Final Team Off-Def Stats'!AE363), FALSE)</f>
        <v>0.51</v>
      </c>
      <c r="BW361">
        <f>VLOOKUP($AR361,'Final Team Off-Def Stats'!$A$2:$AQ$31, COLUMN('Final Team Off-Def Stats'!AF363), FALSE)</f>
        <v>17.3</v>
      </c>
      <c r="BX361">
        <f>VLOOKUP($AR361,'Final Team Off-Def Stats'!$A$2:$AQ$31, COLUMN('Final Team Off-Def Stats'!AG363), FALSE)</f>
        <v>22.7</v>
      </c>
      <c r="BY361">
        <f>VLOOKUP($AR361,'Final Team Off-Def Stats'!$A$2:$AQ$31, COLUMN('Final Team Off-Def Stats'!AH363), FALSE)</f>
        <v>0.76100000000000001</v>
      </c>
      <c r="BZ361">
        <f>VLOOKUP($AR361,'Final Team Off-Def Stats'!$A$2:$AQ$31, COLUMN('Final Team Off-Def Stats'!AI363), FALSE)</f>
        <v>10.5</v>
      </c>
      <c r="CA361">
        <f>VLOOKUP($AR361,'Final Team Off-Def Stats'!$A$2:$AQ$31, COLUMN('Final Team Off-Def Stats'!AJ363), FALSE)</f>
        <v>33.9</v>
      </c>
      <c r="CB361">
        <f>VLOOKUP($AR361,'Final Team Off-Def Stats'!$A$2:$AQ$31, COLUMN('Final Team Off-Def Stats'!AK363), FALSE)</f>
        <v>44.5</v>
      </c>
      <c r="CC361">
        <f>VLOOKUP($AR361,'Final Team Off-Def Stats'!$A$2:$AQ$31, COLUMN('Final Team Off-Def Stats'!AL363), FALSE)</f>
        <v>22.9</v>
      </c>
      <c r="CD361">
        <f>VLOOKUP($AR361,'Final Team Off-Def Stats'!$A$2:$AQ$31, COLUMN('Final Team Off-Def Stats'!AM363), FALSE)</f>
        <v>7.5</v>
      </c>
      <c r="CE361">
        <f>VLOOKUP($AR361,'Final Team Off-Def Stats'!$A$2:$AQ$31, COLUMN('Final Team Off-Def Stats'!AN363), FALSE)</f>
        <v>4</v>
      </c>
      <c r="CF361">
        <f>VLOOKUP($AR361,'Final Team Off-Def Stats'!$A$2:$AQ$31, COLUMN('Final Team Off-Def Stats'!AO363), FALSE)</f>
        <v>14.7</v>
      </c>
      <c r="CG361">
        <f>VLOOKUP($AR361,'Final Team Off-Def Stats'!$A$2:$AQ$31, COLUMN('Final Team Off-Def Stats'!AP363), FALSE)</f>
        <v>18.899999999999999</v>
      </c>
      <c r="CH361">
        <f>VLOOKUP($AR361,'Final Team Off-Def Stats'!$A$2:$AQ$31, COLUMN('Final Team Off-Def Stats'!AQ363), FALSE)</f>
        <v>107.3</v>
      </c>
      <c r="CI361" t="s">
        <v>542</v>
      </c>
    </row>
    <row r="362" spans="1:87" x14ac:dyDescent="0.35">
      <c r="A362" t="s">
        <v>187</v>
      </c>
      <c r="B362">
        <f>VLOOKUP($A362,'Final Team Off-Def Stats'!$A$2:$AQ$31, COLUMN('Final Team Off-Def Stats'!B362), FALSE)</f>
        <v>38.4</v>
      </c>
      <c r="C362">
        <f>VLOOKUP($A362,'Final Team Off-Def Stats'!$A$2:$AQ$31, COLUMN('Final Team Off-Def Stats'!C362), FALSE)</f>
        <v>88.5</v>
      </c>
      <c r="D362">
        <f>VLOOKUP($A362,'Final Team Off-Def Stats'!$A$2:$AQ$31, COLUMN('Final Team Off-Def Stats'!D362), FALSE)</f>
        <v>0.434</v>
      </c>
      <c r="E362">
        <f>VLOOKUP($A362,'Final Team Off-Def Stats'!$A$2:$AQ$31, COLUMN('Final Team Off-Def Stats'!E362), FALSE)</f>
        <v>12.2</v>
      </c>
      <c r="F362">
        <f>VLOOKUP($A362,'Final Team Off-Def Stats'!$A$2:$AQ$31, COLUMN('Final Team Off-Def Stats'!F362), FALSE)</f>
        <v>36.9</v>
      </c>
      <c r="G362">
        <f>VLOOKUP($A362,'Final Team Off-Def Stats'!$A$2:$AQ$31, COLUMN('Final Team Off-Def Stats'!G362), FALSE)</f>
        <v>0.33100000000000002</v>
      </c>
      <c r="H362">
        <f>VLOOKUP($A362,'Final Team Off-Def Stats'!$A$2:$AQ$31, COLUMN('Final Team Off-Def Stats'!H362), FALSE)</f>
        <v>26.2</v>
      </c>
      <c r="I362">
        <f>VLOOKUP($A362,'Final Team Off-Def Stats'!$A$2:$AQ$31, COLUMN('Final Team Off-Def Stats'!I362), FALSE)</f>
        <v>51.6</v>
      </c>
      <c r="J362">
        <f>VLOOKUP($A362,'Final Team Off-Def Stats'!$A$2:$AQ$31, COLUMN('Final Team Off-Def Stats'!J362), FALSE)</f>
        <v>0.50700000000000001</v>
      </c>
      <c r="K362">
        <f>VLOOKUP($A362,'Final Team Off-Def Stats'!$A$2:$AQ$31, COLUMN('Final Team Off-Def Stats'!K362), FALSE)</f>
        <v>15.5</v>
      </c>
      <c r="L362">
        <f>VLOOKUP($A362,'Final Team Off-Def Stats'!$A$2:$AQ$31, COLUMN('Final Team Off-Def Stats'!L362), FALSE)</f>
        <v>19.7</v>
      </c>
      <c r="M362">
        <f>VLOOKUP($A362,'Final Team Off-Def Stats'!$A$2:$AQ$31, COLUMN('Final Team Off-Def Stats'!M362), FALSE)</f>
        <v>0.78700000000000003</v>
      </c>
      <c r="N362">
        <f>VLOOKUP($A362,'Final Team Off-Def Stats'!$A$2:$AQ$31, COLUMN('Final Team Off-Def Stats'!N362), FALSE)</f>
        <v>9.1</v>
      </c>
      <c r="O362">
        <f>VLOOKUP($A362,'Final Team Off-Def Stats'!$A$2:$AQ$31, COLUMN('Final Team Off-Def Stats'!O362), FALSE)</f>
        <v>35.299999999999997</v>
      </c>
      <c r="P362">
        <f>VLOOKUP($A362,'Final Team Off-Def Stats'!$A$2:$AQ$31, COLUMN('Final Team Off-Def Stats'!P362), FALSE)</f>
        <v>44.4</v>
      </c>
      <c r="Q362">
        <f>VLOOKUP($A362,'Final Team Off-Def Stats'!$A$2:$AQ$31, COLUMN('Final Team Off-Def Stats'!Q362), FALSE)</f>
        <v>23.8</v>
      </c>
      <c r="R362">
        <f>VLOOKUP($A362,'Final Team Off-Def Stats'!$A$2:$AQ$31, COLUMN('Final Team Off-Def Stats'!R362), FALSE)</f>
        <v>6.8</v>
      </c>
      <c r="S362">
        <f>VLOOKUP($A362,'Final Team Off-Def Stats'!$A$2:$AQ$31, COLUMN('Final Team Off-Def Stats'!S362), FALSE)</f>
        <v>4.5</v>
      </c>
      <c r="T362">
        <f>VLOOKUP($A362,'Final Team Off-Def Stats'!$A$2:$AQ$31, COLUMN('Final Team Off-Def Stats'!T362), FALSE)</f>
        <v>14.5</v>
      </c>
      <c r="U362">
        <f>VLOOKUP($A362,'Final Team Off-Def Stats'!$A$2:$AQ$31, COLUMN('Final Team Off-Def Stats'!U362), FALSE)</f>
        <v>19.7</v>
      </c>
      <c r="V362">
        <f>VLOOKUP($A362,'Final Team Off-Def Stats'!$A$2:$AQ$31, COLUMN('Final Team Off-Def Stats'!V362), FALSE)</f>
        <v>104.5</v>
      </c>
      <c r="W362">
        <f>VLOOKUP($A362,'Final Team Off-Def Stats'!$A$2:$AQ$31, COLUMN('Final Team Off-Def Stats'!W362), FALSE)</f>
        <v>40.9</v>
      </c>
      <c r="X362">
        <f>VLOOKUP($A362,'Final Team Off-Def Stats'!$A$2:$AQ$31, COLUMN('Final Team Off-Def Stats'!X362), FALSE)</f>
        <v>89.3</v>
      </c>
      <c r="Y362">
        <f>VLOOKUP($A362,'Final Team Off-Def Stats'!$A$2:$AQ$31, COLUMN('Final Team Off-Def Stats'!Y362), FALSE)</f>
        <v>0.45800000000000002</v>
      </c>
      <c r="Z362">
        <f>VLOOKUP($A362,'Final Team Off-Def Stats'!$A$2:$AQ$31, COLUMN('Final Team Off-Def Stats'!Z362), FALSE)</f>
        <v>13.2</v>
      </c>
      <c r="AA362">
        <f>VLOOKUP($A362,'Final Team Off-Def Stats'!$A$2:$AQ$31, COLUMN('Final Team Off-Def Stats'!AA362), FALSE)</f>
        <v>36.4</v>
      </c>
      <c r="AB362">
        <f>VLOOKUP($A362,'Final Team Off-Def Stats'!$A$2:$AQ$31, COLUMN('Final Team Off-Def Stats'!AB362), FALSE)</f>
        <v>0.36299999999999999</v>
      </c>
      <c r="AC362">
        <f>VLOOKUP($A362,'Final Team Off-Def Stats'!$A$2:$AQ$31, COLUMN('Final Team Off-Def Stats'!AC362), FALSE)</f>
        <v>27.7</v>
      </c>
      <c r="AD362">
        <f>VLOOKUP($A362,'Final Team Off-Def Stats'!$A$2:$AQ$31, COLUMN('Final Team Off-Def Stats'!AD362), FALSE)</f>
        <v>52.8</v>
      </c>
      <c r="AE362">
        <f>VLOOKUP($A362,'Final Team Off-Def Stats'!$A$2:$AQ$31, COLUMN('Final Team Off-Def Stats'!AE362), FALSE)</f>
        <v>0.52400000000000002</v>
      </c>
      <c r="AF362">
        <f>VLOOKUP($A362,'Final Team Off-Def Stats'!$A$2:$AQ$31, COLUMN('Final Team Off-Def Stats'!AF362), FALSE)</f>
        <v>17.5</v>
      </c>
      <c r="AG362">
        <f>VLOOKUP($A362,'Final Team Off-Def Stats'!$A$2:$AQ$31, COLUMN('Final Team Off-Def Stats'!AG362), FALSE)</f>
        <v>22.6</v>
      </c>
      <c r="AH362">
        <f>VLOOKUP($A362,'Final Team Off-Def Stats'!$A$2:$AQ$31, COLUMN('Final Team Off-Def Stats'!AH362), FALSE)</f>
        <v>0.77200000000000002</v>
      </c>
      <c r="AI362">
        <f>VLOOKUP($A362,'Final Team Off-Def Stats'!$A$2:$AQ$31, COLUMN('Final Team Off-Def Stats'!AI362), FALSE)</f>
        <v>10.4</v>
      </c>
      <c r="AJ362">
        <f>VLOOKUP($A362,'Final Team Off-Def Stats'!$A$2:$AQ$31, COLUMN('Final Team Off-Def Stats'!AJ362), FALSE)</f>
        <v>36.9</v>
      </c>
      <c r="AK362">
        <f>VLOOKUP($A362,'Final Team Off-Def Stats'!$A$2:$AQ$31, COLUMN('Final Team Off-Def Stats'!AK362), FALSE)</f>
        <v>47.3</v>
      </c>
      <c r="AL362">
        <f>VLOOKUP($A362,'Final Team Off-Def Stats'!$A$2:$AQ$31, COLUMN('Final Team Off-Def Stats'!AL362), FALSE)</f>
        <v>24.9</v>
      </c>
      <c r="AM362">
        <f>VLOOKUP($A362,'Final Team Off-Def Stats'!$A$2:$AQ$31, COLUMN('Final Team Off-Def Stats'!AM362), FALSE)</f>
        <v>8</v>
      </c>
      <c r="AN362">
        <f>VLOOKUP($A362,'Final Team Off-Def Stats'!$A$2:$AQ$31, COLUMN('Final Team Off-Def Stats'!AN362), FALSE)</f>
        <v>5.2</v>
      </c>
      <c r="AO362">
        <f>VLOOKUP($A362,'Final Team Off-Def Stats'!$A$2:$AQ$31, COLUMN('Final Team Off-Def Stats'!AO362), FALSE)</f>
        <v>13.2</v>
      </c>
      <c r="AP362">
        <f>VLOOKUP($A362,'Final Team Off-Def Stats'!$A$2:$AQ$31, COLUMN('Final Team Off-Def Stats'!AP362), FALSE)</f>
        <v>18.399999999999999</v>
      </c>
      <c r="AQ362">
        <f>VLOOKUP($A362,'Final Team Off-Def Stats'!$A$2:$AQ$31, COLUMN('Final Team Off-Def Stats'!AQ362), FALSE)</f>
        <v>112.5</v>
      </c>
      <c r="AR362" t="s">
        <v>508</v>
      </c>
      <c r="AS362">
        <f>VLOOKUP($AR362,'Final Team Off-Def Stats'!$A$2:$AQ$31, COLUMN('Final Team Off-Def Stats'!B364), FALSE)</f>
        <v>41.1</v>
      </c>
      <c r="AT362">
        <f>VLOOKUP($AR362,'Final Team Off-Def Stats'!$A$2:$AQ$31, COLUMN('Final Team Off-Def Stats'!C364), FALSE)</f>
        <v>87.6</v>
      </c>
      <c r="AU362">
        <f>VLOOKUP($AR362,'Final Team Off-Def Stats'!$A$2:$AQ$31, COLUMN('Final Team Off-Def Stats'!D364), FALSE)</f>
        <v>0.46899999999999997</v>
      </c>
      <c r="AV362">
        <f>VLOOKUP($AR362,'Final Team Off-Def Stats'!$A$2:$AQ$31, COLUMN('Final Team Off-Def Stats'!E364), FALSE)</f>
        <v>14.5</v>
      </c>
      <c r="AW362">
        <f>VLOOKUP($AR362,'Final Team Off-Def Stats'!$A$2:$AQ$31, COLUMN('Final Team Off-Def Stats'!F364), FALSE)</f>
        <v>39.9</v>
      </c>
      <c r="AX362">
        <f>VLOOKUP($AR362,'Final Team Off-Def Stats'!$A$2:$AQ$31, COLUMN('Final Team Off-Def Stats'!G364), FALSE)</f>
        <v>0.36399999999999999</v>
      </c>
      <c r="AY362">
        <f>VLOOKUP($AR362,'Final Team Off-Def Stats'!$A$2:$AQ$31, COLUMN('Final Team Off-Def Stats'!H364), FALSE)</f>
        <v>26.5</v>
      </c>
      <c r="AZ362">
        <f>VLOOKUP($AR362,'Final Team Off-Def Stats'!$A$2:$AQ$31, COLUMN('Final Team Off-Def Stats'!I364), FALSE)</f>
        <v>47.6</v>
      </c>
      <c r="BA362">
        <f>VLOOKUP($AR362,'Final Team Off-Def Stats'!$A$2:$AQ$31, COLUMN('Final Team Off-Def Stats'!J364), FALSE)</f>
        <v>0.55700000000000005</v>
      </c>
      <c r="BB362">
        <f>VLOOKUP($AR362,'Final Team Off-Def Stats'!$A$2:$AQ$31, COLUMN('Final Team Off-Def Stats'!K364), FALSE)</f>
        <v>15.8</v>
      </c>
      <c r="BC362">
        <f>VLOOKUP($AR362,'Final Team Off-Def Stats'!$A$2:$AQ$31, COLUMN('Final Team Off-Def Stats'!L364), FALSE)</f>
        <v>20.6</v>
      </c>
      <c r="BD362">
        <f>VLOOKUP($AR362,'Final Team Off-Def Stats'!$A$2:$AQ$31, COLUMN('Final Team Off-Def Stats'!M364), FALSE)</f>
        <v>0.76900000000000002</v>
      </c>
      <c r="BE362">
        <f>VLOOKUP($AR362,'Final Team Off-Def Stats'!$A$2:$AQ$31, COLUMN('Final Team Off-Def Stats'!N364), FALSE)</f>
        <v>9.9</v>
      </c>
      <c r="BF362">
        <f>VLOOKUP($AR362,'Final Team Off-Def Stats'!$A$2:$AQ$31, COLUMN('Final Team Off-Def Stats'!O364), FALSE)</f>
        <v>36.200000000000003</v>
      </c>
      <c r="BG362">
        <f>VLOOKUP($AR362,'Final Team Off-Def Stats'!$A$2:$AQ$31, COLUMN('Final Team Off-Def Stats'!P364), FALSE)</f>
        <v>46.1</v>
      </c>
      <c r="BH362">
        <f>VLOOKUP($AR362,'Final Team Off-Def Stats'!$A$2:$AQ$31, COLUMN('Final Team Off-Def Stats'!Q364), FALSE)</f>
        <v>27.5</v>
      </c>
      <c r="BI362">
        <f>VLOOKUP($AR362,'Final Team Off-Def Stats'!$A$2:$AQ$31, COLUMN('Final Team Off-Def Stats'!R364), FALSE)</f>
        <v>8.9</v>
      </c>
      <c r="BJ362">
        <f>VLOOKUP($AR362,'Final Team Off-Def Stats'!$A$2:$AQ$31, COLUMN('Final Team Off-Def Stats'!S364), FALSE)</f>
        <v>4.5999999999999996</v>
      </c>
      <c r="BK362">
        <f>VLOOKUP($AR362,'Final Team Off-Def Stats'!$A$2:$AQ$31, COLUMN('Final Team Off-Def Stats'!T364), FALSE)</f>
        <v>15.1</v>
      </c>
      <c r="BL362">
        <f>VLOOKUP($AR362,'Final Team Off-Def Stats'!$A$2:$AQ$31, COLUMN('Final Team Off-Def Stats'!U364), FALSE)</f>
        <v>21.3</v>
      </c>
      <c r="BM362">
        <f>VLOOKUP($AR362,'Final Team Off-Def Stats'!$A$2:$AQ$31, COLUMN('Final Team Off-Def Stats'!V364), FALSE)</f>
        <v>112.5</v>
      </c>
      <c r="BN362">
        <f>VLOOKUP($AR362,'Final Team Off-Def Stats'!$A$2:$AQ$31, COLUMN('Final Team Off-Def Stats'!W364), FALSE)</f>
        <v>38.4</v>
      </c>
      <c r="BO362">
        <f>VLOOKUP($AR362,'Final Team Off-Def Stats'!$A$2:$AQ$31, COLUMN('Final Team Off-Def Stats'!X364), FALSE)</f>
        <v>87.7</v>
      </c>
      <c r="BP362">
        <f>VLOOKUP($AR362,'Final Team Off-Def Stats'!$A$2:$AQ$31, COLUMN('Final Team Off-Def Stats'!Y364), FALSE)</f>
        <v>0.438</v>
      </c>
      <c r="BQ362">
        <f>VLOOKUP($AR362,'Final Team Off-Def Stats'!$A$2:$AQ$31, COLUMN('Final Team Off-Def Stats'!Z364), FALSE)</f>
        <v>12.4</v>
      </c>
      <c r="BR362">
        <f>VLOOKUP($AR362,'Final Team Off-Def Stats'!$A$2:$AQ$31, COLUMN('Final Team Off-Def Stats'!AA364), FALSE)</f>
        <v>36.4</v>
      </c>
      <c r="BS362">
        <f>VLOOKUP($AR362,'Final Team Off-Def Stats'!$A$2:$AQ$31, COLUMN('Final Team Off-Def Stats'!AB364), FALSE)</f>
        <v>0.33900000000000002</v>
      </c>
      <c r="BT362">
        <f>VLOOKUP($AR362,'Final Team Off-Def Stats'!$A$2:$AQ$31, COLUMN('Final Team Off-Def Stats'!AC364), FALSE)</f>
        <v>26.1</v>
      </c>
      <c r="BU362">
        <f>VLOOKUP($AR362,'Final Team Off-Def Stats'!$A$2:$AQ$31, COLUMN('Final Team Off-Def Stats'!AD364), FALSE)</f>
        <v>51.3</v>
      </c>
      <c r="BV362">
        <f>VLOOKUP($AR362,'Final Team Off-Def Stats'!$A$2:$AQ$31, COLUMN('Final Team Off-Def Stats'!AE364), FALSE)</f>
        <v>0.50900000000000001</v>
      </c>
      <c r="BW362">
        <f>VLOOKUP($AR362,'Final Team Off-Def Stats'!$A$2:$AQ$31, COLUMN('Final Team Off-Def Stats'!AF364), FALSE)</f>
        <v>17.600000000000001</v>
      </c>
      <c r="BX362">
        <f>VLOOKUP($AR362,'Final Team Off-Def Stats'!$A$2:$AQ$31, COLUMN('Final Team Off-Def Stats'!AG364), FALSE)</f>
        <v>23.2</v>
      </c>
      <c r="BY362">
        <f>VLOOKUP($AR362,'Final Team Off-Def Stats'!$A$2:$AQ$31, COLUMN('Final Team Off-Def Stats'!AH364), FALSE)</f>
        <v>0.75900000000000001</v>
      </c>
      <c r="BZ362">
        <f>VLOOKUP($AR362,'Final Team Off-Def Stats'!$A$2:$AQ$31, COLUMN('Final Team Off-Def Stats'!AI364), FALSE)</f>
        <v>9.8000000000000007</v>
      </c>
      <c r="CA362">
        <f>VLOOKUP($AR362,'Final Team Off-Def Stats'!$A$2:$AQ$31, COLUMN('Final Team Off-Def Stats'!AJ364), FALSE)</f>
        <v>33.4</v>
      </c>
      <c r="CB362">
        <f>VLOOKUP($AR362,'Final Team Off-Def Stats'!$A$2:$AQ$31, COLUMN('Final Team Off-Def Stats'!AK364), FALSE)</f>
        <v>43.2</v>
      </c>
      <c r="CC362">
        <f>VLOOKUP($AR362,'Final Team Off-Def Stats'!$A$2:$AQ$31, COLUMN('Final Team Off-Def Stats'!AL364), FALSE)</f>
        <v>23.2</v>
      </c>
      <c r="CD362">
        <f>VLOOKUP($AR362,'Final Team Off-Def Stats'!$A$2:$AQ$31, COLUMN('Final Team Off-Def Stats'!AM364), FALSE)</f>
        <v>8</v>
      </c>
      <c r="CE362">
        <f>VLOOKUP($AR362,'Final Team Off-Def Stats'!$A$2:$AQ$31, COLUMN('Final Team Off-Def Stats'!AN364), FALSE)</f>
        <v>3.9</v>
      </c>
      <c r="CF362">
        <f>VLOOKUP($AR362,'Final Team Off-Def Stats'!$A$2:$AQ$31, COLUMN('Final Team Off-Def Stats'!AO364), FALSE)</f>
        <v>14.7</v>
      </c>
      <c r="CG362">
        <f>VLOOKUP($AR362,'Final Team Off-Def Stats'!$A$2:$AQ$31, COLUMN('Final Team Off-Def Stats'!AP364), FALSE)</f>
        <v>18.2</v>
      </c>
      <c r="CH362">
        <f>VLOOKUP($AR362,'Final Team Off-Def Stats'!$A$2:$AQ$31, COLUMN('Final Team Off-Def Stats'!AQ364), FALSE)</f>
        <v>106.9</v>
      </c>
      <c r="CI362" t="s">
        <v>542</v>
      </c>
    </row>
    <row r="363" spans="1:87" x14ac:dyDescent="0.35">
      <c r="A363" t="s">
        <v>332</v>
      </c>
      <c r="B363">
        <f>VLOOKUP($A363,'Final Team Off-Def Stats'!$A$2:$AQ$31, COLUMN('Final Team Off-Def Stats'!B363), FALSE)</f>
        <v>40.700000000000003</v>
      </c>
      <c r="C363">
        <f>VLOOKUP($A363,'Final Team Off-Def Stats'!$A$2:$AQ$31, COLUMN('Final Team Off-Def Stats'!C363), FALSE)</f>
        <v>88.8</v>
      </c>
      <c r="D363">
        <f>VLOOKUP($A363,'Final Team Off-Def Stats'!$A$2:$AQ$31, COLUMN('Final Team Off-Def Stats'!D363), FALSE)</f>
        <v>0.45800000000000002</v>
      </c>
      <c r="E363">
        <f>VLOOKUP($A363,'Final Team Off-Def Stats'!$A$2:$AQ$31, COLUMN('Final Team Off-Def Stats'!E363), FALSE)</f>
        <v>13</v>
      </c>
      <c r="F363">
        <f>VLOOKUP($A363,'Final Team Off-Def Stats'!$A$2:$AQ$31, COLUMN('Final Team Off-Def Stats'!F363), FALSE)</f>
        <v>34.700000000000003</v>
      </c>
      <c r="G363">
        <f>VLOOKUP($A363,'Final Team Off-Def Stats'!$A$2:$AQ$31, COLUMN('Final Team Off-Def Stats'!G363), FALSE)</f>
        <v>0.374</v>
      </c>
      <c r="H363">
        <f>VLOOKUP($A363,'Final Team Off-Def Stats'!$A$2:$AQ$31, COLUMN('Final Team Off-Def Stats'!H363), FALSE)</f>
        <v>27.7</v>
      </c>
      <c r="I363">
        <f>VLOOKUP($A363,'Final Team Off-Def Stats'!$A$2:$AQ$31, COLUMN('Final Team Off-Def Stats'!I363), FALSE)</f>
        <v>54.1</v>
      </c>
      <c r="J363">
        <f>VLOOKUP($A363,'Final Team Off-Def Stats'!$A$2:$AQ$31, COLUMN('Final Team Off-Def Stats'!J363), FALSE)</f>
        <v>0.51200000000000001</v>
      </c>
      <c r="K363">
        <f>VLOOKUP($A363,'Final Team Off-Def Stats'!$A$2:$AQ$31, COLUMN('Final Team Off-Def Stats'!K363), FALSE)</f>
        <v>15.8</v>
      </c>
      <c r="L363">
        <f>VLOOKUP($A363,'Final Team Off-Def Stats'!$A$2:$AQ$31, COLUMN('Final Team Off-Def Stats'!L363), FALSE)</f>
        <v>19.899999999999999</v>
      </c>
      <c r="M363">
        <f>VLOOKUP($A363,'Final Team Off-Def Stats'!$A$2:$AQ$31, COLUMN('Final Team Off-Def Stats'!M363), FALSE)</f>
        <v>0.79300000000000004</v>
      </c>
      <c r="N363">
        <f>VLOOKUP($A363,'Final Team Off-Def Stats'!$A$2:$AQ$31, COLUMN('Final Team Off-Def Stats'!N363), FALSE)</f>
        <v>9.3000000000000007</v>
      </c>
      <c r="O363">
        <f>VLOOKUP($A363,'Final Team Off-Def Stats'!$A$2:$AQ$31, COLUMN('Final Team Off-Def Stats'!O363), FALSE)</f>
        <v>35.4</v>
      </c>
      <c r="P363">
        <f>VLOOKUP($A363,'Final Team Off-Def Stats'!$A$2:$AQ$31, COLUMN('Final Team Off-Def Stats'!P363), FALSE)</f>
        <v>44.7</v>
      </c>
      <c r="Q363">
        <f>VLOOKUP($A363,'Final Team Off-Def Stats'!$A$2:$AQ$31, COLUMN('Final Team Off-Def Stats'!Q363), FALSE)</f>
        <v>24.4</v>
      </c>
      <c r="R363">
        <f>VLOOKUP($A363,'Final Team Off-Def Stats'!$A$2:$AQ$31, COLUMN('Final Team Off-Def Stats'!R363), FALSE)</f>
        <v>7.5</v>
      </c>
      <c r="S363">
        <f>VLOOKUP($A363,'Final Team Off-Def Stats'!$A$2:$AQ$31, COLUMN('Final Team Off-Def Stats'!S363), FALSE)</f>
        <v>5</v>
      </c>
      <c r="T363">
        <f>VLOOKUP($A363,'Final Team Off-Def Stats'!$A$2:$AQ$31, COLUMN('Final Team Off-Def Stats'!T363), FALSE)</f>
        <v>13.9</v>
      </c>
      <c r="U363">
        <f>VLOOKUP($A363,'Final Team Off-Def Stats'!$A$2:$AQ$31, COLUMN('Final Team Off-Def Stats'!U363), FALSE)</f>
        <v>18.899999999999999</v>
      </c>
      <c r="V363">
        <f>VLOOKUP($A363,'Final Team Off-Def Stats'!$A$2:$AQ$31, COLUMN('Final Team Off-Def Stats'!V363), FALSE)</f>
        <v>110.1</v>
      </c>
      <c r="W363">
        <f>VLOOKUP($A363,'Final Team Off-Def Stats'!$A$2:$AQ$31, COLUMN('Final Team Off-Def Stats'!W363), FALSE)</f>
        <v>41.4</v>
      </c>
      <c r="X363">
        <f>VLOOKUP($A363,'Final Team Off-Def Stats'!$A$2:$AQ$31, COLUMN('Final Team Off-Def Stats'!X363), FALSE)</f>
        <v>92</v>
      </c>
      <c r="Y363">
        <f>VLOOKUP($A363,'Final Team Off-Def Stats'!$A$2:$AQ$31, COLUMN('Final Team Off-Def Stats'!Y363), FALSE)</f>
        <v>0.45</v>
      </c>
      <c r="Z363">
        <f>VLOOKUP($A363,'Final Team Off-Def Stats'!$A$2:$AQ$31, COLUMN('Final Team Off-Def Stats'!Z363), FALSE)</f>
        <v>11.9</v>
      </c>
      <c r="AA363">
        <f>VLOOKUP($A363,'Final Team Off-Def Stats'!$A$2:$AQ$31, COLUMN('Final Team Off-Def Stats'!AA363), FALSE)</f>
        <v>34.4</v>
      </c>
      <c r="AB363">
        <f>VLOOKUP($A363,'Final Team Off-Def Stats'!$A$2:$AQ$31, COLUMN('Final Team Off-Def Stats'!AB363), FALSE)</f>
        <v>0.34499999999999997</v>
      </c>
      <c r="AC363">
        <f>VLOOKUP($A363,'Final Team Off-Def Stats'!$A$2:$AQ$31, COLUMN('Final Team Off-Def Stats'!AC363), FALSE)</f>
        <v>29.5</v>
      </c>
      <c r="AD363">
        <f>VLOOKUP($A363,'Final Team Off-Def Stats'!$A$2:$AQ$31, COLUMN('Final Team Off-Def Stats'!AD363), FALSE)</f>
        <v>57.6</v>
      </c>
      <c r="AE363">
        <f>VLOOKUP($A363,'Final Team Off-Def Stats'!$A$2:$AQ$31, COLUMN('Final Team Off-Def Stats'!AE363), FALSE)</f>
        <v>0.51300000000000001</v>
      </c>
      <c r="AF363">
        <f>VLOOKUP($A363,'Final Team Off-Def Stats'!$A$2:$AQ$31, COLUMN('Final Team Off-Def Stats'!AF363), FALSE)</f>
        <v>15.4</v>
      </c>
      <c r="AG363">
        <f>VLOOKUP($A363,'Final Team Off-Def Stats'!$A$2:$AQ$31, COLUMN('Final Team Off-Def Stats'!AG363), FALSE)</f>
        <v>19.899999999999999</v>
      </c>
      <c r="AH363">
        <f>VLOOKUP($A363,'Final Team Off-Def Stats'!$A$2:$AQ$31, COLUMN('Final Team Off-Def Stats'!AH363), FALSE)</f>
        <v>0.77500000000000002</v>
      </c>
      <c r="AI363">
        <f>VLOOKUP($A363,'Final Team Off-Def Stats'!$A$2:$AQ$31, COLUMN('Final Team Off-Def Stats'!AI363), FALSE)</f>
        <v>12.2</v>
      </c>
      <c r="AJ363">
        <f>VLOOKUP($A363,'Final Team Off-Def Stats'!$A$2:$AQ$31, COLUMN('Final Team Off-Def Stats'!AJ363), FALSE)</f>
        <v>35.700000000000003</v>
      </c>
      <c r="AK363">
        <f>VLOOKUP($A363,'Final Team Off-Def Stats'!$A$2:$AQ$31, COLUMN('Final Team Off-Def Stats'!AK363), FALSE)</f>
        <v>47.9</v>
      </c>
      <c r="AL363">
        <f>VLOOKUP($A363,'Final Team Off-Def Stats'!$A$2:$AQ$31, COLUMN('Final Team Off-Def Stats'!AL363), FALSE)</f>
        <v>24.5</v>
      </c>
      <c r="AM363">
        <f>VLOOKUP($A363,'Final Team Off-Def Stats'!$A$2:$AQ$31, COLUMN('Final Team Off-Def Stats'!AM363), FALSE)</f>
        <v>7.8</v>
      </c>
      <c r="AN363">
        <f>VLOOKUP($A363,'Final Team Off-Def Stats'!$A$2:$AQ$31, COLUMN('Final Team Off-Def Stats'!AN363), FALSE)</f>
        <v>4.2</v>
      </c>
      <c r="AO363">
        <f>VLOOKUP($A363,'Final Team Off-Def Stats'!$A$2:$AQ$31, COLUMN('Final Team Off-Def Stats'!AO363), FALSE)</f>
        <v>13.8</v>
      </c>
      <c r="AP363">
        <f>VLOOKUP($A363,'Final Team Off-Def Stats'!$A$2:$AQ$31, COLUMN('Final Team Off-Def Stats'!AP363), FALSE)</f>
        <v>18.8</v>
      </c>
      <c r="AQ363">
        <f>VLOOKUP($A363,'Final Team Off-Def Stats'!$A$2:$AQ$31, COLUMN('Final Team Off-Def Stats'!AQ363), FALSE)</f>
        <v>110.1</v>
      </c>
      <c r="AR363" t="s">
        <v>132</v>
      </c>
      <c r="AS363">
        <f>VLOOKUP($AR363,'Final Team Off-Def Stats'!$A$2:$AQ$31, COLUMN('Final Team Off-Def Stats'!B365), FALSE)</f>
        <v>39.1</v>
      </c>
      <c r="AT363">
        <f>VLOOKUP($AR363,'Final Team Off-Def Stats'!$A$2:$AQ$31, COLUMN('Final Team Off-Def Stats'!C365), FALSE)</f>
        <v>88.4</v>
      </c>
      <c r="AU363">
        <f>VLOOKUP($AR363,'Final Team Off-Def Stats'!$A$2:$AQ$31, COLUMN('Final Team Off-Def Stats'!D365), FALSE)</f>
        <v>0.442</v>
      </c>
      <c r="AV363">
        <f>VLOOKUP($AR363,'Final Team Off-Def Stats'!$A$2:$AQ$31, COLUMN('Final Team Off-Def Stats'!E365), FALSE)</f>
        <v>12.9</v>
      </c>
      <c r="AW363">
        <f>VLOOKUP($AR363,'Final Team Off-Def Stats'!$A$2:$AQ$31, COLUMN('Final Team Off-Def Stats'!F365), FALSE)</f>
        <v>37.4</v>
      </c>
      <c r="AX363">
        <f>VLOOKUP($AR363,'Final Team Off-Def Stats'!$A$2:$AQ$31, COLUMN('Final Team Off-Def Stats'!G365), FALSE)</f>
        <v>0.34599999999999997</v>
      </c>
      <c r="AY363">
        <f>VLOOKUP($AR363,'Final Team Off-Def Stats'!$A$2:$AQ$31, COLUMN('Final Team Off-Def Stats'!H365), FALSE)</f>
        <v>26.2</v>
      </c>
      <c r="AZ363">
        <f>VLOOKUP($AR363,'Final Team Off-Def Stats'!$A$2:$AQ$31, COLUMN('Final Team Off-Def Stats'!I365), FALSE)</f>
        <v>51.1</v>
      </c>
      <c r="BA363">
        <f>VLOOKUP($AR363,'Final Team Off-Def Stats'!$A$2:$AQ$31, COLUMN('Final Team Off-Def Stats'!J365), FALSE)</f>
        <v>0.51300000000000001</v>
      </c>
      <c r="BB363">
        <f>VLOOKUP($AR363,'Final Team Off-Def Stats'!$A$2:$AQ$31, COLUMN('Final Team Off-Def Stats'!K365), FALSE)</f>
        <v>16.7</v>
      </c>
      <c r="BC363">
        <f>VLOOKUP($AR363,'Final Team Off-Def Stats'!$A$2:$AQ$31, COLUMN('Final Team Off-Def Stats'!L365), FALSE)</f>
        <v>21.9</v>
      </c>
      <c r="BD363">
        <f>VLOOKUP($AR363,'Final Team Off-Def Stats'!$A$2:$AQ$31, COLUMN('Final Team Off-Def Stats'!M365), FALSE)</f>
        <v>0.76</v>
      </c>
      <c r="BE363">
        <f>VLOOKUP($AR363,'Final Team Off-Def Stats'!$A$2:$AQ$31, COLUMN('Final Team Off-Def Stats'!N365), FALSE)</f>
        <v>10.6</v>
      </c>
      <c r="BF363">
        <f>VLOOKUP($AR363,'Final Team Off-Def Stats'!$A$2:$AQ$31, COLUMN('Final Team Off-Def Stats'!O365), FALSE)</f>
        <v>32.9</v>
      </c>
      <c r="BG363">
        <f>VLOOKUP($AR363,'Final Team Off-Def Stats'!$A$2:$AQ$31, COLUMN('Final Team Off-Def Stats'!P365), FALSE)</f>
        <v>43.5</v>
      </c>
      <c r="BH363">
        <f>VLOOKUP($AR363,'Final Team Off-Def Stats'!$A$2:$AQ$31, COLUMN('Final Team Off-Def Stats'!Q365), FALSE)</f>
        <v>23.3</v>
      </c>
      <c r="BI363">
        <f>VLOOKUP($AR363,'Final Team Off-Def Stats'!$A$2:$AQ$31, COLUMN('Final Team Off-Def Stats'!R365), FALSE)</f>
        <v>8.1</v>
      </c>
      <c r="BJ363">
        <f>VLOOKUP($AR363,'Final Team Off-Def Stats'!$A$2:$AQ$31, COLUMN('Final Team Off-Def Stats'!S365), FALSE)</f>
        <v>4.5</v>
      </c>
      <c r="BK363">
        <f>VLOOKUP($AR363,'Final Team Off-Def Stats'!$A$2:$AQ$31, COLUMN('Final Team Off-Def Stats'!T365), FALSE)</f>
        <v>14.7</v>
      </c>
      <c r="BL363">
        <f>VLOOKUP($AR363,'Final Team Off-Def Stats'!$A$2:$AQ$31, COLUMN('Final Team Off-Def Stats'!U365), FALSE)</f>
        <v>21.4</v>
      </c>
      <c r="BM363">
        <f>VLOOKUP($AR363,'Final Team Off-Def Stats'!$A$2:$AQ$31, COLUMN('Final Team Off-Def Stats'!V365), FALSE)</f>
        <v>107.8</v>
      </c>
      <c r="BN363">
        <f>VLOOKUP($AR363,'Final Team Off-Def Stats'!$A$2:$AQ$31, COLUMN('Final Team Off-Def Stats'!W365), FALSE)</f>
        <v>41.8</v>
      </c>
      <c r="BO363">
        <f>VLOOKUP($AR363,'Final Team Off-Def Stats'!$A$2:$AQ$31, COLUMN('Final Team Off-Def Stats'!X365), FALSE)</f>
        <v>87.2</v>
      </c>
      <c r="BP363">
        <f>VLOOKUP($AR363,'Final Team Off-Def Stats'!$A$2:$AQ$31, COLUMN('Final Team Off-Def Stats'!Y365), FALSE)</f>
        <v>0.47899999999999998</v>
      </c>
      <c r="BQ363">
        <f>VLOOKUP($AR363,'Final Team Off-Def Stats'!$A$2:$AQ$31, COLUMN('Final Team Off-Def Stats'!Z365), FALSE)</f>
        <v>14</v>
      </c>
      <c r="BR363">
        <f>VLOOKUP($AR363,'Final Team Off-Def Stats'!$A$2:$AQ$31, COLUMN('Final Team Off-Def Stats'!AA365), FALSE)</f>
        <v>37.700000000000003</v>
      </c>
      <c r="BS363">
        <f>VLOOKUP($AR363,'Final Team Off-Def Stats'!$A$2:$AQ$31, COLUMN('Final Team Off-Def Stats'!AB365), FALSE)</f>
        <v>0.371</v>
      </c>
      <c r="BT363">
        <f>VLOOKUP($AR363,'Final Team Off-Def Stats'!$A$2:$AQ$31, COLUMN('Final Team Off-Def Stats'!AC365), FALSE)</f>
        <v>27.8</v>
      </c>
      <c r="BU363">
        <f>VLOOKUP($AR363,'Final Team Off-Def Stats'!$A$2:$AQ$31, COLUMN('Final Team Off-Def Stats'!AD365), FALSE)</f>
        <v>49.5</v>
      </c>
      <c r="BV363">
        <f>VLOOKUP($AR363,'Final Team Off-Def Stats'!$A$2:$AQ$31, COLUMN('Final Team Off-Def Stats'!AE365), FALSE)</f>
        <v>0.56100000000000005</v>
      </c>
      <c r="BW363">
        <f>VLOOKUP($AR363,'Final Team Off-Def Stats'!$A$2:$AQ$31, COLUMN('Final Team Off-Def Stats'!AF365), FALSE)</f>
        <v>19.399999999999999</v>
      </c>
      <c r="BX363">
        <f>VLOOKUP($AR363,'Final Team Off-Def Stats'!$A$2:$AQ$31, COLUMN('Final Team Off-Def Stats'!AG365), FALSE)</f>
        <v>24.9</v>
      </c>
      <c r="BY363">
        <f>VLOOKUP($AR363,'Final Team Off-Def Stats'!$A$2:$AQ$31, COLUMN('Final Team Off-Def Stats'!AH365), FALSE)</f>
        <v>0.77700000000000002</v>
      </c>
      <c r="BZ363">
        <f>VLOOKUP($AR363,'Final Team Off-Def Stats'!$A$2:$AQ$31, COLUMN('Final Team Off-Def Stats'!AI365), FALSE)</f>
        <v>9.9</v>
      </c>
      <c r="CA363">
        <f>VLOOKUP($AR363,'Final Team Off-Def Stats'!$A$2:$AQ$31, COLUMN('Final Team Off-Def Stats'!AJ365), FALSE)</f>
        <v>35.5</v>
      </c>
      <c r="CB363">
        <f>VLOOKUP($AR363,'Final Team Off-Def Stats'!$A$2:$AQ$31, COLUMN('Final Team Off-Def Stats'!AK365), FALSE)</f>
        <v>45.4</v>
      </c>
      <c r="CC363">
        <f>VLOOKUP($AR363,'Final Team Off-Def Stats'!$A$2:$AQ$31, COLUMN('Final Team Off-Def Stats'!AL365), FALSE)</f>
        <v>27</v>
      </c>
      <c r="CD363">
        <f>VLOOKUP($AR363,'Final Team Off-Def Stats'!$A$2:$AQ$31, COLUMN('Final Team Off-Def Stats'!AM365), FALSE)</f>
        <v>8.3000000000000007</v>
      </c>
      <c r="CE363">
        <f>VLOOKUP($AR363,'Final Team Off-Def Stats'!$A$2:$AQ$31, COLUMN('Final Team Off-Def Stats'!AN365), FALSE)</f>
        <v>5.0999999999999996</v>
      </c>
      <c r="CF363">
        <f>VLOOKUP($AR363,'Final Team Off-Def Stats'!$A$2:$AQ$31, COLUMN('Final Team Off-Def Stats'!AO365), FALSE)</f>
        <v>14.2</v>
      </c>
      <c r="CG363">
        <f>VLOOKUP($AR363,'Final Team Off-Def Stats'!$A$2:$AQ$31, COLUMN('Final Team Off-Def Stats'!AP365), FALSE)</f>
        <v>19.7</v>
      </c>
      <c r="CH363">
        <f>VLOOKUP($AR363,'Final Team Off-Def Stats'!$A$2:$AQ$31, COLUMN('Final Team Off-Def Stats'!AQ365), FALSE)</f>
        <v>116.9</v>
      </c>
      <c r="CI363" t="s">
        <v>543</v>
      </c>
    </row>
    <row r="364" spans="1:87" x14ac:dyDescent="0.35">
      <c r="A364" t="s">
        <v>512</v>
      </c>
      <c r="B364">
        <f>VLOOKUP($A364,'Final Team Off-Def Stats'!$A$2:$AQ$31, COLUMN('Final Team Off-Def Stats'!B364), FALSE)</f>
        <v>42.2</v>
      </c>
      <c r="C364">
        <f>VLOOKUP($A364,'Final Team Off-Def Stats'!$A$2:$AQ$31, COLUMN('Final Team Off-Def Stats'!C364), FALSE)</f>
        <v>89</v>
      </c>
      <c r="D364">
        <f>VLOOKUP($A364,'Final Team Off-Def Stats'!$A$2:$AQ$31, COLUMN('Final Team Off-Def Stats'!D364), FALSE)</f>
        <v>0.47499999999999998</v>
      </c>
      <c r="E364">
        <f>VLOOKUP($A364,'Final Team Off-Def Stats'!$A$2:$AQ$31, COLUMN('Final Team Off-Def Stats'!E364), FALSE)</f>
        <v>11.5</v>
      </c>
      <c r="F364">
        <f>VLOOKUP($A364,'Final Team Off-Def Stats'!$A$2:$AQ$31, COLUMN('Final Team Off-Def Stats'!F364), FALSE)</f>
        <v>31.9</v>
      </c>
      <c r="G364">
        <f>VLOOKUP($A364,'Final Team Off-Def Stats'!$A$2:$AQ$31, COLUMN('Final Team Off-Def Stats'!G364), FALSE)</f>
        <v>0.36099999999999999</v>
      </c>
      <c r="H364">
        <f>VLOOKUP($A364,'Final Team Off-Def Stats'!$A$2:$AQ$31, COLUMN('Final Team Off-Def Stats'!H364), FALSE)</f>
        <v>30.7</v>
      </c>
      <c r="I364">
        <f>VLOOKUP($A364,'Final Team Off-Def Stats'!$A$2:$AQ$31, COLUMN('Final Team Off-Def Stats'!I364), FALSE)</f>
        <v>57</v>
      </c>
      <c r="J364">
        <f>VLOOKUP($A364,'Final Team Off-Def Stats'!$A$2:$AQ$31, COLUMN('Final Team Off-Def Stats'!J364), FALSE)</f>
        <v>0.53800000000000003</v>
      </c>
      <c r="K364">
        <f>VLOOKUP($A364,'Final Team Off-Def Stats'!$A$2:$AQ$31, COLUMN('Final Team Off-Def Stats'!K364), FALSE)</f>
        <v>17.600000000000001</v>
      </c>
      <c r="L364">
        <f>VLOOKUP($A364,'Final Team Off-Def Stats'!$A$2:$AQ$31, COLUMN('Final Team Off-Def Stats'!L364), FALSE)</f>
        <v>21.9</v>
      </c>
      <c r="M364">
        <f>VLOOKUP($A364,'Final Team Off-Def Stats'!$A$2:$AQ$31, COLUMN('Final Team Off-Def Stats'!M364), FALSE)</f>
        <v>0.80500000000000005</v>
      </c>
      <c r="N364">
        <f>VLOOKUP($A364,'Final Team Off-Def Stats'!$A$2:$AQ$31, COLUMN('Final Team Off-Def Stats'!N364), FALSE)</f>
        <v>10.4</v>
      </c>
      <c r="O364">
        <f>VLOOKUP($A364,'Final Team Off-Def Stats'!$A$2:$AQ$31, COLUMN('Final Team Off-Def Stats'!O364), FALSE)</f>
        <v>34.299999999999997</v>
      </c>
      <c r="P364">
        <f>VLOOKUP($A364,'Final Team Off-Def Stats'!$A$2:$AQ$31, COLUMN('Final Team Off-Def Stats'!P364), FALSE)</f>
        <v>44.7</v>
      </c>
      <c r="Q364">
        <f>VLOOKUP($A364,'Final Team Off-Def Stats'!$A$2:$AQ$31, COLUMN('Final Team Off-Def Stats'!Q364), FALSE)</f>
        <v>25.4</v>
      </c>
      <c r="R364">
        <f>VLOOKUP($A364,'Final Team Off-Def Stats'!$A$2:$AQ$31, COLUMN('Final Team Off-Def Stats'!R364), FALSE)</f>
        <v>7.1</v>
      </c>
      <c r="S364">
        <f>VLOOKUP($A364,'Final Team Off-Def Stats'!$A$2:$AQ$31, COLUMN('Final Team Off-Def Stats'!S364), FALSE)</f>
        <v>5.5</v>
      </c>
      <c r="T364">
        <f>VLOOKUP($A364,'Final Team Off-Def Stats'!$A$2:$AQ$31, COLUMN('Final Team Off-Def Stats'!T364), FALSE)</f>
        <v>14.1</v>
      </c>
      <c r="U364">
        <f>VLOOKUP($A364,'Final Team Off-Def Stats'!$A$2:$AQ$31, COLUMN('Final Team Off-Def Stats'!U364), FALSE)</f>
        <v>20.5</v>
      </c>
      <c r="V364">
        <f>VLOOKUP($A364,'Final Team Off-Def Stats'!$A$2:$AQ$31, COLUMN('Final Team Off-Def Stats'!V364), FALSE)</f>
        <v>113.6</v>
      </c>
      <c r="W364">
        <f>VLOOKUP($A364,'Final Team Off-Def Stats'!$A$2:$AQ$31, COLUMN('Final Team Off-Def Stats'!W364), FALSE)</f>
        <v>41</v>
      </c>
      <c r="X364">
        <f>VLOOKUP($A364,'Final Team Off-Def Stats'!$A$2:$AQ$31, COLUMN('Final Team Off-Def Stats'!X364), FALSE)</f>
        <v>90.7</v>
      </c>
      <c r="Y364">
        <f>VLOOKUP($A364,'Final Team Off-Def Stats'!$A$2:$AQ$31, COLUMN('Final Team Off-Def Stats'!Y364), FALSE)</f>
        <v>0.45200000000000001</v>
      </c>
      <c r="Z364">
        <f>VLOOKUP($A364,'Final Team Off-Def Stats'!$A$2:$AQ$31, COLUMN('Final Team Off-Def Stats'!Z364), FALSE)</f>
        <v>12.6</v>
      </c>
      <c r="AA364">
        <f>VLOOKUP($A364,'Final Team Off-Def Stats'!$A$2:$AQ$31, COLUMN('Final Team Off-Def Stats'!AA364), FALSE)</f>
        <v>36.5</v>
      </c>
      <c r="AB364">
        <f>VLOOKUP($A364,'Final Team Off-Def Stats'!$A$2:$AQ$31, COLUMN('Final Team Off-Def Stats'!AB364), FALSE)</f>
        <v>0.34499999999999997</v>
      </c>
      <c r="AC364">
        <f>VLOOKUP($A364,'Final Team Off-Def Stats'!$A$2:$AQ$31, COLUMN('Final Team Off-Def Stats'!AC364), FALSE)</f>
        <v>28.4</v>
      </c>
      <c r="AD364">
        <f>VLOOKUP($A364,'Final Team Off-Def Stats'!$A$2:$AQ$31, COLUMN('Final Team Off-Def Stats'!AD364), FALSE)</f>
        <v>54.2</v>
      </c>
      <c r="AE364">
        <f>VLOOKUP($A364,'Final Team Off-Def Stats'!$A$2:$AQ$31, COLUMN('Final Team Off-Def Stats'!AE364), FALSE)</f>
        <v>0.52300000000000002</v>
      </c>
      <c r="AF364">
        <f>VLOOKUP($A364,'Final Team Off-Def Stats'!$A$2:$AQ$31, COLUMN('Final Team Off-Def Stats'!AF364), FALSE)</f>
        <v>18.3</v>
      </c>
      <c r="AG364">
        <f>VLOOKUP($A364,'Final Team Off-Def Stats'!$A$2:$AQ$31, COLUMN('Final Team Off-Def Stats'!AG364), FALSE)</f>
        <v>23.2</v>
      </c>
      <c r="AH364">
        <f>VLOOKUP($A364,'Final Team Off-Def Stats'!$A$2:$AQ$31, COLUMN('Final Team Off-Def Stats'!AH364), FALSE)</f>
        <v>0.78800000000000003</v>
      </c>
      <c r="AI364">
        <f>VLOOKUP($A364,'Final Team Off-Def Stats'!$A$2:$AQ$31, COLUMN('Final Team Off-Def Stats'!AI364), FALSE)</f>
        <v>11.4</v>
      </c>
      <c r="AJ364">
        <f>VLOOKUP($A364,'Final Team Off-Def Stats'!$A$2:$AQ$31, COLUMN('Final Team Off-Def Stats'!AJ364), FALSE)</f>
        <v>33</v>
      </c>
      <c r="AK364">
        <f>VLOOKUP($A364,'Final Team Off-Def Stats'!$A$2:$AQ$31, COLUMN('Final Team Off-Def Stats'!AK364), FALSE)</f>
        <v>44.4</v>
      </c>
      <c r="AL364">
        <f>VLOOKUP($A364,'Final Team Off-Def Stats'!$A$2:$AQ$31, COLUMN('Final Team Off-Def Stats'!AL364), FALSE)</f>
        <v>24</v>
      </c>
      <c r="AM364">
        <f>VLOOKUP($A364,'Final Team Off-Def Stats'!$A$2:$AQ$31, COLUMN('Final Team Off-Def Stats'!AM364), FALSE)</f>
        <v>8</v>
      </c>
      <c r="AN364">
        <f>VLOOKUP($A364,'Final Team Off-Def Stats'!$A$2:$AQ$31, COLUMN('Final Team Off-Def Stats'!AN364), FALSE)</f>
        <v>4.9000000000000004</v>
      </c>
      <c r="AO364">
        <f>VLOOKUP($A364,'Final Team Off-Def Stats'!$A$2:$AQ$31, COLUMN('Final Team Off-Def Stats'!AO364), FALSE)</f>
        <v>13.3</v>
      </c>
      <c r="AP364">
        <f>VLOOKUP($A364,'Final Team Off-Def Stats'!$A$2:$AQ$31, COLUMN('Final Team Off-Def Stats'!AP364), FALSE)</f>
        <v>19.8</v>
      </c>
      <c r="AQ364">
        <f>VLOOKUP($A364,'Final Team Off-Def Stats'!$A$2:$AQ$31, COLUMN('Final Team Off-Def Stats'!AQ364), FALSE)</f>
        <v>112.8</v>
      </c>
      <c r="AR364" t="s">
        <v>510</v>
      </c>
      <c r="AS364">
        <f>VLOOKUP($AR364,'Final Team Off-Def Stats'!$A$2:$AQ$31, COLUMN('Final Team Off-Def Stats'!B366), FALSE)</f>
        <v>41</v>
      </c>
      <c r="AT364">
        <f>VLOOKUP($AR364,'Final Team Off-Def Stats'!$A$2:$AQ$31, COLUMN('Final Team Off-Def Stats'!C366), FALSE)</f>
        <v>88.9</v>
      </c>
      <c r="AU364">
        <f>VLOOKUP($AR364,'Final Team Off-Def Stats'!$A$2:$AQ$31, COLUMN('Final Team Off-Def Stats'!D366), FALSE)</f>
        <v>0.46100000000000002</v>
      </c>
      <c r="AV364">
        <f>VLOOKUP($AR364,'Final Team Off-Def Stats'!$A$2:$AQ$31, COLUMN('Final Team Off-Def Stats'!E366), FALSE)</f>
        <v>13.7</v>
      </c>
      <c r="AW364">
        <f>VLOOKUP($AR364,'Final Team Off-Def Stats'!$A$2:$AQ$31, COLUMN('Final Team Off-Def Stats'!F366), FALSE)</f>
        <v>39</v>
      </c>
      <c r="AX364">
        <f>VLOOKUP($AR364,'Final Team Off-Def Stats'!$A$2:$AQ$31, COLUMN('Final Team Off-Def Stats'!G366), FALSE)</f>
        <v>0.35</v>
      </c>
      <c r="AY364">
        <f>VLOOKUP($AR364,'Final Team Off-Def Stats'!$A$2:$AQ$31, COLUMN('Final Team Off-Def Stats'!H366), FALSE)</f>
        <v>27.4</v>
      </c>
      <c r="AZ364">
        <f>VLOOKUP($AR364,'Final Team Off-Def Stats'!$A$2:$AQ$31, COLUMN('Final Team Off-Def Stats'!I366), FALSE)</f>
        <v>49.9</v>
      </c>
      <c r="BA364">
        <f>VLOOKUP($AR364,'Final Team Off-Def Stats'!$A$2:$AQ$31, COLUMN('Final Team Off-Def Stats'!J366), FALSE)</f>
        <v>0.54800000000000004</v>
      </c>
      <c r="BB364">
        <f>VLOOKUP($AR364,'Final Team Off-Def Stats'!$A$2:$AQ$31, COLUMN('Final Team Off-Def Stats'!K366), FALSE)</f>
        <v>17.100000000000001</v>
      </c>
      <c r="BC364">
        <f>VLOOKUP($AR364,'Final Team Off-Def Stats'!$A$2:$AQ$31, COLUMN('Final Team Off-Def Stats'!L366), FALSE)</f>
        <v>22.2</v>
      </c>
      <c r="BD364">
        <f>VLOOKUP($AR364,'Final Team Off-Def Stats'!$A$2:$AQ$31, COLUMN('Final Team Off-Def Stats'!M366), FALSE)</f>
        <v>0.77100000000000002</v>
      </c>
      <c r="BE364">
        <f>VLOOKUP($AR364,'Final Team Off-Def Stats'!$A$2:$AQ$31, COLUMN('Final Team Off-Def Stats'!N366), FALSE)</f>
        <v>9.6999999999999993</v>
      </c>
      <c r="BF364">
        <f>VLOOKUP($AR364,'Final Team Off-Def Stats'!$A$2:$AQ$31, COLUMN('Final Team Off-Def Stats'!O366), FALSE)</f>
        <v>35.299999999999997</v>
      </c>
      <c r="BG364">
        <f>VLOOKUP($AR364,'Final Team Off-Def Stats'!$A$2:$AQ$31, COLUMN('Final Team Off-Def Stats'!P366), FALSE)</f>
        <v>44.9</v>
      </c>
      <c r="BH364">
        <f>VLOOKUP($AR364,'Final Team Off-Def Stats'!$A$2:$AQ$31, COLUMN('Final Team Off-Def Stats'!Q366), FALSE)</f>
        <v>24.4</v>
      </c>
      <c r="BI364">
        <f>VLOOKUP($AR364,'Final Team Off-Def Stats'!$A$2:$AQ$31, COLUMN('Final Team Off-Def Stats'!R366), FALSE)</f>
        <v>7</v>
      </c>
      <c r="BJ364">
        <f>VLOOKUP($AR364,'Final Team Off-Def Stats'!$A$2:$AQ$31, COLUMN('Final Team Off-Def Stats'!S366), FALSE)</f>
        <v>4.0999999999999996</v>
      </c>
      <c r="BK364">
        <f>VLOOKUP($AR364,'Final Team Off-Def Stats'!$A$2:$AQ$31, COLUMN('Final Team Off-Def Stats'!T366), FALSE)</f>
        <v>13.1</v>
      </c>
      <c r="BL364">
        <f>VLOOKUP($AR364,'Final Team Off-Def Stats'!$A$2:$AQ$31, COLUMN('Final Team Off-Def Stats'!U366), FALSE)</f>
        <v>20.5</v>
      </c>
      <c r="BM364">
        <f>VLOOKUP($AR364,'Final Team Off-Def Stats'!$A$2:$AQ$31, COLUMN('Final Team Off-Def Stats'!V366), FALSE)</f>
        <v>112.8</v>
      </c>
      <c r="BN364">
        <f>VLOOKUP($AR364,'Final Team Off-Def Stats'!$A$2:$AQ$31, COLUMN('Final Team Off-Def Stats'!W366), FALSE)</f>
        <v>40.700000000000003</v>
      </c>
      <c r="BO364">
        <f>VLOOKUP($AR364,'Final Team Off-Def Stats'!$A$2:$AQ$31, COLUMN('Final Team Off-Def Stats'!X366), FALSE)</f>
        <v>89.2</v>
      </c>
      <c r="BP364">
        <f>VLOOKUP($AR364,'Final Team Off-Def Stats'!$A$2:$AQ$31, COLUMN('Final Team Off-Def Stats'!Y366), FALSE)</f>
        <v>0.45700000000000002</v>
      </c>
      <c r="BQ364">
        <f>VLOOKUP($AR364,'Final Team Off-Def Stats'!$A$2:$AQ$31, COLUMN('Final Team Off-Def Stats'!Z366), FALSE)</f>
        <v>11.4</v>
      </c>
      <c r="BR364">
        <f>VLOOKUP($AR364,'Final Team Off-Def Stats'!$A$2:$AQ$31, COLUMN('Final Team Off-Def Stats'!AA366), FALSE)</f>
        <v>33.6</v>
      </c>
      <c r="BS364">
        <f>VLOOKUP($AR364,'Final Team Off-Def Stats'!$A$2:$AQ$31, COLUMN('Final Team Off-Def Stats'!AB366), FALSE)</f>
        <v>0.34</v>
      </c>
      <c r="BT364">
        <f>VLOOKUP($AR364,'Final Team Off-Def Stats'!$A$2:$AQ$31, COLUMN('Final Team Off-Def Stats'!AC366), FALSE)</f>
        <v>29.3</v>
      </c>
      <c r="BU364">
        <f>VLOOKUP($AR364,'Final Team Off-Def Stats'!$A$2:$AQ$31, COLUMN('Final Team Off-Def Stats'!AD366), FALSE)</f>
        <v>55.6</v>
      </c>
      <c r="BV364">
        <f>VLOOKUP($AR364,'Final Team Off-Def Stats'!$A$2:$AQ$31, COLUMN('Final Team Off-Def Stats'!AE366), FALSE)</f>
        <v>0.52700000000000002</v>
      </c>
      <c r="BW364">
        <f>VLOOKUP($AR364,'Final Team Off-Def Stats'!$A$2:$AQ$31, COLUMN('Final Team Off-Def Stats'!AF366), FALSE)</f>
        <v>16.5</v>
      </c>
      <c r="BX364">
        <f>VLOOKUP($AR364,'Final Team Off-Def Stats'!$A$2:$AQ$31, COLUMN('Final Team Off-Def Stats'!AG366), FALSE)</f>
        <v>21.5</v>
      </c>
      <c r="BY364">
        <f>VLOOKUP($AR364,'Final Team Off-Def Stats'!$A$2:$AQ$31, COLUMN('Final Team Off-Def Stats'!AH366), FALSE)</f>
        <v>0.76700000000000002</v>
      </c>
      <c r="BZ364">
        <f>VLOOKUP($AR364,'Final Team Off-Def Stats'!$A$2:$AQ$31, COLUMN('Final Team Off-Def Stats'!AI366), FALSE)</f>
        <v>9.9</v>
      </c>
      <c r="CA364">
        <f>VLOOKUP($AR364,'Final Team Off-Def Stats'!$A$2:$AQ$31, COLUMN('Final Team Off-Def Stats'!AJ366), FALSE)</f>
        <v>35.700000000000003</v>
      </c>
      <c r="CB364">
        <f>VLOOKUP($AR364,'Final Team Off-Def Stats'!$A$2:$AQ$31, COLUMN('Final Team Off-Def Stats'!AK366), FALSE)</f>
        <v>45.6</v>
      </c>
      <c r="CC364">
        <f>VLOOKUP($AR364,'Final Team Off-Def Stats'!$A$2:$AQ$31, COLUMN('Final Team Off-Def Stats'!AL366), FALSE)</f>
        <v>24.5</v>
      </c>
      <c r="CD364">
        <f>VLOOKUP($AR364,'Final Team Off-Def Stats'!$A$2:$AQ$31, COLUMN('Final Team Off-Def Stats'!AM366), FALSE)</f>
        <v>7.3</v>
      </c>
      <c r="CE364">
        <f>VLOOKUP($AR364,'Final Team Off-Def Stats'!$A$2:$AQ$31, COLUMN('Final Team Off-Def Stats'!AN366), FALSE)</f>
        <v>3.8</v>
      </c>
      <c r="CF364">
        <f>VLOOKUP($AR364,'Final Team Off-Def Stats'!$A$2:$AQ$31, COLUMN('Final Team Off-Def Stats'!AO366), FALSE)</f>
        <v>13.7</v>
      </c>
      <c r="CG364">
        <f>VLOOKUP($AR364,'Final Team Off-Def Stats'!$A$2:$AQ$31, COLUMN('Final Team Off-Def Stats'!AP366), FALSE)</f>
        <v>21</v>
      </c>
      <c r="CH364">
        <f>VLOOKUP($AR364,'Final Team Off-Def Stats'!$A$2:$AQ$31, COLUMN('Final Team Off-Def Stats'!AQ366), FALSE)</f>
        <v>109.4</v>
      </c>
      <c r="CI364" t="s">
        <v>543</v>
      </c>
    </row>
    <row r="365" spans="1:87" x14ac:dyDescent="0.35">
      <c r="A365" t="s">
        <v>220</v>
      </c>
      <c r="B365">
        <f>VLOOKUP($A365,'Final Team Off-Def Stats'!$A$2:$AQ$31, COLUMN('Final Team Off-Def Stats'!B365), FALSE)</f>
        <v>39.1</v>
      </c>
      <c r="C365">
        <f>VLOOKUP($A365,'Final Team Off-Def Stats'!$A$2:$AQ$31, COLUMN('Final Team Off-Def Stats'!C365), FALSE)</f>
        <v>89.4</v>
      </c>
      <c r="D365">
        <f>VLOOKUP($A365,'Final Team Off-Def Stats'!$A$2:$AQ$31, COLUMN('Final Team Off-Def Stats'!D365), FALSE)</f>
        <v>0.437</v>
      </c>
      <c r="E365">
        <f>VLOOKUP($A365,'Final Team Off-Def Stats'!$A$2:$AQ$31, COLUMN('Final Team Off-Def Stats'!E365), FALSE)</f>
        <v>13.7</v>
      </c>
      <c r="F365">
        <f>VLOOKUP($A365,'Final Team Off-Def Stats'!$A$2:$AQ$31, COLUMN('Final Team Off-Def Stats'!F365), FALSE)</f>
        <v>38.299999999999997</v>
      </c>
      <c r="G365">
        <f>VLOOKUP($A365,'Final Team Off-Def Stats'!$A$2:$AQ$31, COLUMN('Final Team Off-Def Stats'!G365), FALSE)</f>
        <v>0.35699999999999998</v>
      </c>
      <c r="H365">
        <f>VLOOKUP($A365,'Final Team Off-Def Stats'!$A$2:$AQ$31, COLUMN('Final Team Off-Def Stats'!H365), FALSE)</f>
        <v>25.4</v>
      </c>
      <c r="I365">
        <f>VLOOKUP($A365,'Final Team Off-Def Stats'!$A$2:$AQ$31, COLUMN('Final Team Off-Def Stats'!I365), FALSE)</f>
        <v>51.1</v>
      </c>
      <c r="J365">
        <f>VLOOKUP($A365,'Final Team Off-Def Stats'!$A$2:$AQ$31, COLUMN('Final Team Off-Def Stats'!J365), FALSE)</f>
        <v>0.497</v>
      </c>
      <c r="K365">
        <f>VLOOKUP($A365,'Final Team Off-Def Stats'!$A$2:$AQ$31, COLUMN('Final Team Off-Def Stats'!K365), FALSE)</f>
        <v>18.600000000000001</v>
      </c>
      <c r="L365">
        <f>VLOOKUP($A365,'Final Team Off-Def Stats'!$A$2:$AQ$31, COLUMN('Final Team Off-Def Stats'!L365), FALSE)</f>
        <v>25</v>
      </c>
      <c r="M365">
        <f>VLOOKUP($A365,'Final Team Off-Def Stats'!$A$2:$AQ$31, COLUMN('Final Team Off-Def Stats'!M365), FALSE)</f>
        <v>0.74399999999999999</v>
      </c>
      <c r="N365">
        <f>VLOOKUP($A365,'Final Team Off-Def Stats'!$A$2:$AQ$31, COLUMN('Final Team Off-Def Stats'!N365), FALSE)</f>
        <v>11.9</v>
      </c>
      <c r="O365">
        <f>VLOOKUP($A365,'Final Team Off-Def Stats'!$A$2:$AQ$31, COLUMN('Final Team Off-Def Stats'!O365), FALSE)</f>
        <v>35.9</v>
      </c>
      <c r="P365">
        <f>VLOOKUP($A365,'Final Team Off-Def Stats'!$A$2:$AQ$31, COLUMN('Final Team Off-Def Stats'!P365), FALSE)</f>
        <v>47.8</v>
      </c>
      <c r="Q365">
        <f>VLOOKUP($A365,'Final Team Off-Def Stats'!$A$2:$AQ$31, COLUMN('Final Team Off-Def Stats'!Q365), FALSE)</f>
        <v>22.7</v>
      </c>
      <c r="R365">
        <f>VLOOKUP($A365,'Final Team Off-Def Stats'!$A$2:$AQ$31, COLUMN('Final Team Off-Def Stats'!R365), FALSE)</f>
        <v>7.2</v>
      </c>
      <c r="S365">
        <f>VLOOKUP($A365,'Final Team Off-Def Stats'!$A$2:$AQ$31, COLUMN('Final Team Off-Def Stats'!S365), FALSE)</f>
        <v>5</v>
      </c>
      <c r="T365">
        <f>VLOOKUP($A365,'Final Team Off-Def Stats'!$A$2:$AQ$31, COLUMN('Final Team Off-Def Stats'!T365), FALSE)</f>
        <v>13.7</v>
      </c>
      <c r="U365">
        <f>VLOOKUP($A365,'Final Team Off-Def Stats'!$A$2:$AQ$31, COLUMN('Final Team Off-Def Stats'!U365), FALSE)</f>
        <v>21.1</v>
      </c>
      <c r="V365">
        <f>VLOOKUP($A365,'Final Team Off-Def Stats'!$A$2:$AQ$31, COLUMN('Final Team Off-Def Stats'!V365), FALSE)</f>
        <v>110.4</v>
      </c>
      <c r="W365">
        <f>VLOOKUP($A365,'Final Team Off-Def Stats'!$A$2:$AQ$31, COLUMN('Final Team Off-Def Stats'!W365), FALSE)</f>
        <v>39.9</v>
      </c>
      <c r="X365">
        <f>VLOOKUP($A365,'Final Team Off-Def Stats'!$A$2:$AQ$31, COLUMN('Final Team Off-Def Stats'!X365), FALSE)</f>
        <v>89.2</v>
      </c>
      <c r="Y365">
        <f>VLOOKUP($A365,'Final Team Off-Def Stats'!$A$2:$AQ$31, COLUMN('Final Team Off-Def Stats'!Y365), FALSE)</f>
        <v>0.44700000000000001</v>
      </c>
      <c r="Z365">
        <f>VLOOKUP($A365,'Final Team Off-Def Stats'!$A$2:$AQ$31, COLUMN('Final Team Off-Def Stats'!Z365), FALSE)</f>
        <v>13.1</v>
      </c>
      <c r="AA365">
        <f>VLOOKUP($A365,'Final Team Off-Def Stats'!$A$2:$AQ$31, COLUMN('Final Team Off-Def Stats'!AA365), FALSE)</f>
        <v>38.299999999999997</v>
      </c>
      <c r="AB365">
        <f>VLOOKUP($A365,'Final Team Off-Def Stats'!$A$2:$AQ$31, COLUMN('Final Team Off-Def Stats'!AB365), FALSE)</f>
        <v>0.34200000000000003</v>
      </c>
      <c r="AC365">
        <f>VLOOKUP($A365,'Final Team Off-Def Stats'!$A$2:$AQ$31, COLUMN('Final Team Off-Def Stats'!AC365), FALSE)</f>
        <v>26.8</v>
      </c>
      <c r="AD365">
        <f>VLOOKUP($A365,'Final Team Off-Def Stats'!$A$2:$AQ$31, COLUMN('Final Team Off-Def Stats'!AD365), FALSE)</f>
        <v>50.8</v>
      </c>
      <c r="AE365">
        <f>VLOOKUP($A365,'Final Team Off-Def Stats'!$A$2:$AQ$31, COLUMN('Final Team Off-Def Stats'!AE365), FALSE)</f>
        <v>0.52700000000000002</v>
      </c>
      <c r="AF365">
        <f>VLOOKUP($A365,'Final Team Off-Def Stats'!$A$2:$AQ$31, COLUMN('Final Team Off-Def Stats'!AF365), FALSE)</f>
        <v>17.600000000000001</v>
      </c>
      <c r="AG365">
        <f>VLOOKUP($A365,'Final Team Off-Def Stats'!$A$2:$AQ$31, COLUMN('Final Team Off-Def Stats'!AG365), FALSE)</f>
        <v>23.1</v>
      </c>
      <c r="AH365">
        <f>VLOOKUP($A365,'Final Team Off-Def Stats'!$A$2:$AQ$31, COLUMN('Final Team Off-Def Stats'!AH365), FALSE)</f>
        <v>0.76400000000000001</v>
      </c>
      <c r="AI365">
        <f>VLOOKUP($A365,'Final Team Off-Def Stats'!$A$2:$AQ$31, COLUMN('Final Team Off-Def Stats'!AI365), FALSE)</f>
        <v>9.6999999999999993</v>
      </c>
      <c r="AJ365">
        <f>VLOOKUP($A365,'Final Team Off-Def Stats'!$A$2:$AQ$31, COLUMN('Final Team Off-Def Stats'!AJ365), FALSE)</f>
        <v>35.6</v>
      </c>
      <c r="AK365">
        <f>VLOOKUP($A365,'Final Team Off-Def Stats'!$A$2:$AQ$31, COLUMN('Final Team Off-Def Stats'!AK365), FALSE)</f>
        <v>45.3</v>
      </c>
      <c r="AL365">
        <f>VLOOKUP($A365,'Final Team Off-Def Stats'!$A$2:$AQ$31, COLUMN('Final Team Off-Def Stats'!AL365), FALSE)</f>
        <v>25.1</v>
      </c>
      <c r="AM365">
        <f>VLOOKUP($A365,'Final Team Off-Def Stats'!$A$2:$AQ$31, COLUMN('Final Team Off-Def Stats'!AM365), FALSE)</f>
        <v>7.2</v>
      </c>
      <c r="AN365">
        <f>VLOOKUP($A365,'Final Team Off-Def Stats'!$A$2:$AQ$31, COLUMN('Final Team Off-Def Stats'!AN365), FALSE)</f>
        <v>4.8</v>
      </c>
      <c r="AO365">
        <f>VLOOKUP($A365,'Final Team Off-Def Stats'!$A$2:$AQ$31, COLUMN('Final Team Off-Def Stats'!AO365), FALSE)</f>
        <v>13.1</v>
      </c>
      <c r="AP365">
        <f>VLOOKUP($A365,'Final Team Off-Def Stats'!$A$2:$AQ$31, COLUMN('Final Team Off-Def Stats'!AP365), FALSE)</f>
        <v>21.1</v>
      </c>
      <c r="AQ365">
        <f>VLOOKUP($A365,'Final Team Off-Def Stats'!$A$2:$AQ$31, COLUMN('Final Team Off-Def Stats'!AQ365), FALSE)</f>
        <v>110.5</v>
      </c>
      <c r="AR365" t="s">
        <v>88</v>
      </c>
      <c r="AS365">
        <f>VLOOKUP($AR365,'Final Team Off-Def Stats'!$A$2:$AQ$31, COLUMN('Final Team Off-Def Stats'!B367), FALSE)</f>
        <v>43</v>
      </c>
      <c r="AT365">
        <f>VLOOKUP($AR365,'Final Team Off-Def Stats'!$A$2:$AQ$31, COLUMN('Final Team Off-Def Stats'!C367), FALSE)</f>
        <v>92.1</v>
      </c>
      <c r="AU365">
        <f>VLOOKUP($AR365,'Final Team Off-Def Stats'!$A$2:$AQ$31, COLUMN('Final Team Off-Def Stats'!D367), FALSE)</f>
        <v>0.46700000000000003</v>
      </c>
      <c r="AV365">
        <f>VLOOKUP($AR365,'Final Team Off-Def Stats'!$A$2:$AQ$31, COLUMN('Final Team Off-Def Stats'!E367), FALSE)</f>
        <v>11.2</v>
      </c>
      <c r="AW365">
        <f>VLOOKUP($AR365,'Final Team Off-Def Stats'!$A$2:$AQ$31, COLUMN('Final Team Off-Def Stats'!F367), FALSE)</f>
        <v>31.8</v>
      </c>
      <c r="AX365">
        <f>VLOOKUP($AR365,'Final Team Off-Def Stats'!$A$2:$AQ$31, COLUMN('Final Team Off-Def Stats'!G367), FALSE)</f>
        <v>0.35199999999999998</v>
      </c>
      <c r="AY365">
        <f>VLOOKUP($AR365,'Final Team Off-Def Stats'!$A$2:$AQ$31, COLUMN('Final Team Off-Def Stats'!H367), FALSE)</f>
        <v>31.7</v>
      </c>
      <c r="AZ365">
        <f>VLOOKUP($AR365,'Final Team Off-Def Stats'!$A$2:$AQ$31, COLUMN('Final Team Off-Def Stats'!I367), FALSE)</f>
        <v>60.3</v>
      </c>
      <c r="BA365">
        <f>VLOOKUP($AR365,'Final Team Off-Def Stats'!$A$2:$AQ$31, COLUMN('Final Team Off-Def Stats'!J367), FALSE)</f>
        <v>0.52700000000000002</v>
      </c>
      <c r="BB365">
        <f>VLOOKUP($AR365,'Final Team Off-Def Stats'!$A$2:$AQ$31, COLUMN('Final Team Off-Def Stats'!K367), FALSE)</f>
        <v>15.3</v>
      </c>
      <c r="BC365">
        <f>VLOOKUP($AR365,'Final Team Off-Def Stats'!$A$2:$AQ$31, COLUMN('Final Team Off-Def Stats'!L367), FALSE)</f>
        <v>20.3</v>
      </c>
      <c r="BD365">
        <f>VLOOKUP($AR365,'Final Team Off-Def Stats'!$A$2:$AQ$31, COLUMN('Final Team Off-Def Stats'!M367), FALSE)</f>
        <v>0.754</v>
      </c>
      <c r="BE365">
        <f>VLOOKUP($AR365,'Final Team Off-Def Stats'!$A$2:$AQ$31, COLUMN('Final Team Off-Def Stats'!N367), FALSE)</f>
        <v>10.9</v>
      </c>
      <c r="BF365">
        <f>VLOOKUP($AR365,'Final Team Off-Def Stats'!$A$2:$AQ$31, COLUMN('Final Team Off-Def Stats'!O367), FALSE)</f>
        <v>34.1</v>
      </c>
      <c r="BG365">
        <f>VLOOKUP($AR365,'Final Team Off-Def Stats'!$A$2:$AQ$31, COLUMN('Final Team Off-Def Stats'!P367), FALSE)</f>
        <v>45</v>
      </c>
      <c r="BH365">
        <f>VLOOKUP($AR365,'Final Team Off-Def Stats'!$A$2:$AQ$31, COLUMN('Final Team Off-Def Stats'!Q367), FALSE)</f>
        <v>27.7</v>
      </c>
      <c r="BI365">
        <f>VLOOKUP($AR365,'Final Team Off-Def Stats'!$A$2:$AQ$31, COLUMN('Final Team Off-Def Stats'!R367), FALSE)</f>
        <v>7.6</v>
      </c>
      <c r="BJ365">
        <f>VLOOKUP($AR365,'Final Team Off-Def Stats'!$A$2:$AQ$31, COLUMN('Final Team Off-Def Stats'!S367), FALSE)</f>
        <v>4.9000000000000004</v>
      </c>
      <c r="BK365">
        <f>VLOOKUP($AR365,'Final Team Off-Def Stats'!$A$2:$AQ$31, COLUMN('Final Team Off-Def Stats'!T367), FALSE)</f>
        <v>12.6</v>
      </c>
      <c r="BL365">
        <f>VLOOKUP($AR365,'Final Team Off-Def Stats'!$A$2:$AQ$31, COLUMN('Final Team Off-Def Stats'!U367), FALSE)</f>
        <v>18</v>
      </c>
      <c r="BM365">
        <f>VLOOKUP($AR365,'Final Team Off-Def Stats'!$A$2:$AQ$31, COLUMN('Final Team Off-Def Stats'!V367), FALSE)</f>
        <v>112.4</v>
      </c>
      <c r="BN365">
        <f>VLOOKUP($AR365,'Final Team Off-Def Stats'!$A$2:$AQ$31, COLUMN('Final Team Off-Def Stats'!W367), FALSE)</f>
        <v>42.2</v>
      </c>
      <c r="BO365">
        <f>VLOOKUP($AR365,'Final Team Off-Def Stats'!$A$2:$AQ$31, COLUMN('Final Team Off-Def Stats'!X367), FALSE)</f>
        <v>90.5</v>
      </c>
      <c r="BP365">
        <f>VLOOKUP($AR365,'Final Team Off-Def Stats'!$A$2:$AQ$31, COLUMN('Final Team Off-Def Stats'!Y367), FALSE)</f>
        <v>0.46600000000000003</v>
      </c>
      <c r="BQ365">
        <f>VLOOKUP($AR365,'Final Team Off-Def Stats'!$A$2:$AQ$31, COLUMN('Final Team Off-Def Stats'!Z367), FALSE)</f>
        <v>12</v>
      </c>
      <c r="BR365">
        <f>VLOOKUP($AR365,'Final Team Off-Def Stats'!$A$2:$AQ$31, COLUMN('Final Team Off-Def Stats'!AA367), FALSE)</f>
        <v>33.4</v>
      </c>
      <c r="BS365">
        <f>VLOOKUP($AR365,'Final Team Off-Def Stats'!$A$2:$AQ$31, COLUMN('Final Team Off-Def Stats'!AB367), FALSE)</f>
        <v>0.36</v>
      </c>
      <c r="BT365">
        <f>VLOOKUP($AR365,'Final Team Off-Def Stats'!$A$2:$AQ$31, COLUMN('Final Team Off-Def Stats'!AC367), FALSE)</f>
        <v>30.2</v>
      </c>
      <c r="BU365">
        <f>VLOOKUP($AR365,'Final Team Off-Def Stats'!$A$2:$AQ$31, COLUMN('Final Team Off-Def Stats'!AD367), FALSE)</f>
        <v>57.2</v>
      </c>
      <c r="BV365">
        <f>VLOOKUP($AR365,'Final Team Off-Def Stats'!$A$2:$AQ$31, COLUMN('Final Team Off-Def Stats'!AE367), FALSE)</f>
        <v>0.52800000000000002</v>
      </c>
      <c r="BW365">
        <f>VLOOKUP($AR365,'Final Team Off-Def Stats'!$A$2:$AQ$31, COLUMN('Final Team Off-Def Stats'!AF367), FALSE)</f>
        <v>15.9</v>
      </c>
      <c r="BX365">
        <f>VLOOKUP($AR365,'Final Team Off-Def Stats'!$A$2:$AQ$31, COLUMN('Final Team Off-Def Stats'!AG367), FALSE)</f>
        <v>20.7</v>
      </c>
      <c r="BY365">
        <f>VLOOKUP($AR365,'Final Team Off-Def Stats'!$A$2:$AQ$31, COLUMN('Final Team Off-Def Stats'!AH367), FALSE)</f>
        <v>0.76700000000000002</v>
      </c>
      <c r="BZ365">
        <f>VLOOKUP($AR365,'Final Team Off-Def Stats'!$A$2:$AQ$31, COLUMN('Final Team Off-Def Stats'!AI367), FALSE)</f>
        <v>11.3</v>
      </c>
      <c r="CA365">
        <f>VLOOKUP($AR365,'Final Team Off-Def Stats'!$A$2:$AQ$31, COLUMN('Final Team Off-Def Stats'!AJ367), FALSE)</f>
        <v>35.200000000000003</v>
      </c>
      <c r="CB365">
        <f>VLOOKUP($AR365,'Final Team Off-Def Stats'!$A$2:$AQ$31, COLUMN('Final Team Off-Def Stats'!AK367), FALSE)</f>
        <v>46.5</v>
      </c>
      <c r="CC365">
        <f>VLOOKUP($AR365,'Final Team Off-Def Stats'!$A$2:$AQ$31, COLUMN('Final Team Off-Def Stats'!AL367), FALSE)</f>
        <v>23.9</v>
      </c>
      <c r="CD365">
        <f>VLOOKUP($AR365,'Final Team Off-Def Stats'!$A$2:$AQ$31, COLUMN('Final Team Off-Def Stats'!AM367), FALSE)</f>
        <v>7.3</v>
      </c>
      <c r="CE365">
        <f>VLOOKUP($AR365,'Final Team Off-Def Stats'!$A$2:$AQ$31, COLUMN('Final Team Off-Def Stats'!AN367), FALSE)</f>
        <v>4.9000000000000004</v>
      </c>
      <c r="CF365">
        <f>VLOOKUP($AR365,'Final Team Off-Def Stats'!$A$2:$AQ$31, COLUMN('Final Team Off-Def Stats'!AO367), FALSE)</f>
        <v>13.7</v>
      </c>
      <c r="CG365">
        <f>VLOOKUP($AR365,'Final Team Off-Def Stats'!$A$2:$AQ$31, COLUMN('Final Team Off-Def Stats'!AP367), FALSE)</f>
        <v>18.8</v>
      </c>
      <c r="CH365">
        <f>VLOOKUP($AR365,'Final Team Off-Def Stats'!$A$2:$AQ$31, COLUMN('Final Team Off-Def Stats'!AQ367), FALSE)</f>
        <v>112.3</v>
      </c>
      <c r="CI365" t="s">
        <v>543</v>
      </c>
    </row>
    <row r="366" spans="1:87" x14ac:dyDescent="0.35">
      <c r="A366" t="s">
        <v>513</v>
      </c>
      <c r="B366">
        <f>VLOOKUP($A366,'Final Team Off-Def Stats'!$A$2:$AQ$31, COLUMN('Final Team Off-Def Stats'!B366), FALSE)</f>
        <v>41.7</v>
      </c>
      <c r="C366">
        <f>VLOOKUP($A366,'Final Team Off-Def Stats'!$A$2:$AQ$31, COLUMN('Final Team Off-Def Stats'!C366), FALSE)</f>
        <v>89.5</v>
      </c>
      <c r="D366">
        <f>VLOOKUP($A366,'Final Team Off-Def Stats'!$A$2:$AQ$31, COLUMN('Final Team Off-Def Stats'!D366), FALSE)</f>
        <v>0.46600000000000003</v>
      </c>
      <c r="E366">
        <f>VLOOKUP($A366,'Final Team Off-Def Stats'!$A$2:$AQ$31, COLUMN('Final Team Off-Def Stats'!E366), FALSE)</f>
        <v>13.5</v>
      </c>
      <c r="F366">
        <f>VLOOKUP($A366,'Final Team Off-Def Stats'!$A$2:$AQ$31, COLUMN('Final Team Off-Def Stats'!F366), FALSE)</f>
        <v>38</v>
      </c>
      <c r="G366">
        <f>VLOOKUP($A366,'Final Team Off-Def Stats'!$A$2:$AQ$31, COLUMN('Final Team Off-Def Stats'!G366), FALSE)</f>
        <v>0.35599999999999998</v>
      </c>
      <c r="H366">
        <f>VLOOKUP($A366,'Final Team Off-Def Stats'!$A$2:$AQ$31, COLUMN('Final Team Off-Def Stats'!H366), FALSE)</f>
        <v>28.2</v>
      </c>
      <c r="I366">
        <f>VLOOKUP($A366,'Final Team Off-Def Stats'!$A$2:$AQ$31, COLUMN('Final Team Off-Def Stats'!I366), FALSE)</f>
        <v>51.5</v>
      </c>
      <c r="J366">
        <f>VLOOKUP($A366,'Final Team Off-Def Stats'!$A$2:$AQ$31, COLUMN('Final Team Off-Def Stats'!J366), FALSE)</f>
        <v>0.54700000000000004</v>
      </c>
      <c r="K366">
        <f>VLOOKUP($A366,'Final Team Off-Def Stats'!$A$2:$AQ$31, COLUMN('Final Team Off-Def Stats'!K366), FALSE)</f>
        <v>17.399999999999999</v>
      </c>
      <c r="L366">
        <f>VLOOKUP($A366,'Final Team Off-Def Stats'!$A$2:$AQ$31, COLUMN('Final Team Off-Def Stats'!L366), FALSE)</f>
        <v>21.4</v>
      </c>
      <c r="M366">
        <f>VLOOKUP($A366,'Final Team Off-Def Stats'!$A$2:$AQ$31, COLUMN('Final Team Off-Def Stats'!M366), FALSE)</f>
        <v>0.81599999999999995</v>
      </c>
      <c r="N366">
        <f>VLOOKUP($A366,'Final Team Off-Def Stats'!$A$2:$AQ$31, COLUMN('Final Team Off-Def Stats'!N366), FALSE)</f>
        <v>10.8</v>
      </c>
      <c r="O366">
        <f>VLOOKUP($A366,'Final Team Off-Def Stats'!$A$2:$AQ$31, COLUMN('Final Team Off-Def Stats'!O366), FALSE)</f>
        <v>36.4</v>
      </c>
      <c r="P366">
        <f>VLOOKUP($A366,'Final Team Off-Def Stats'!$A$2:$AQ$31, COLUMN('Final Team Off-Def Stats'!P366), FALSE)</f>
        <v>47.2</v>
      </c>
      <c r="Q366">
        <f>VLOOKUP($A366,'Final Team Off-Def Stats'!$A$2:$AQ$31, COLUMN('Final Team Off-Def Stats'!Q366), FALSE)</f>
        <v>25.4</v>
      </c>
      <c r="R366">
        <f>VLOOKUP($A366,'Final Team Off-Def Stats'!$A$2:$AQ$31, COLUMN('Final Team Off-Def Stats'!R366), FALSE)</f>
        <v>7.4</v>
      </c>
      <c r="S366">
        <f>VLOOKUP($A366,'Final Team Off-Def Stats'!$A$2:$AQ$31, COLUMN('Final Team Off-Def Stats'!S366), FALSE)</f>
        <v>6</v>
      </c>
      <c r="T366">
        <f>VLOOKUP($A366,'Final Team Off-Def Stats'!$A$2:$AQ$31, COLUMN('Final Team Off-Def Stats'!T366), FALSE)</f>
        <v>14</v>
      </c>
      <c r="U366">
        <f>VLOOKUP($A366,'Final Team Off-Def Stats'!$A$2:$AQ$31, COLUMN('Final Team Off-Def Stats'!U366), FALSE)</f>
        <v>19</v>
      </c>
      <c r="V366">
        <f>VLOOKUP($A366,'Final Team Off-Def Stats'!$A$2:$AQ$31, COLUMN('Final Team Off-Def Stats'!V366), FALSE)</f>
        <v>114.4</v>
      </c>
      <c r="W366">
        <f>VLOOKUP($A366,'Final Team Off-Def Stats'!$A$2:$AQ$31, COLUMN('Final Team Off-Def Stats'!W366), FALSE)</f>
        <v>39.200000000000003</v>
      </c>
      <c r="X366">
        <f>VLOOKUP($A366,'Final Team Off-Def Stats'!$A$2:$AQ$31, COLUMN('Final Team Off-Def Stats'!X366), FALSE)</f>
        <v>90.1</v>
      </c>
      <c r="Y366">
        <f>VLOOKUP($A366,'Final Team Off-Def Stats'!$A$2:$AQ$31, COLUMN('Final Team Off-Def Stats'!Y366), FALSE)</f>
        <v>0.434</v>
      </c>
      <c r="Z366">
        <f>VLOOKUP($A366,'Final Team Off-Def Stats'!$A$2:$AQ$31, COLUMN('Final Team Off-Def Stats'!Z366), FALSE)</f>
        <v>12.1</v>
      </c>
      <c r="AA366">
        <f>VLOOKUP($A366,'Final Team Off-Def Stats'!$A$2:$AQ$31, COLUMN('Final Team Off-Def Stats'!AA366), FALSE)</f>
        <v>35.700000000000003</v>
      </c>
      <c r="AB366">
        <f>VLOOKUP($A366,'Final Team Off-Def Stats'!$A$2:$AQ$31, COLUMN('Final Team Off-Def Stats'!AB366), FALSE)</f>
        <v>0.33900000000000002</v>
      </c>
      <c r="AC366">
        <f>VLOOKUP($A366,'Final Team Off-Def Stats'!$A$2:$AQ$31, COLUMN('Final Team Off-Def Stats'!AC366), FALSE)</f>
        <v>27.1</v>
      </c>
      <c r="AD366">
        <f>VLOOKUP($A366,'Final Team Off-Def Stats'!$A$2:$AQ$31, COLUMN('Final Team Off-Def Stats'!AD366), FALSE)</f>
        <v>54.4</v>
      </c>
      <c r="AE366">
        <f>VLOOKUP($A366,'Final Team Off-Def Stats'!$A$2:$AQ$31, COLUMN('Final Team Off-Def Stats'!AE366), FALSE)</f>
        <v>0.497</v>
      </c>
      <c r="AF366">
        <f>VLOOKUP($A366,'Final Team Off-Def Stats'!$A$2:$AQ$31, COLUMN('Final Team Off-Def Stats'!AF366), FALSE)</f>
        <v>16.5</v>
      </c>
      <c r="AG366">
        <f>VLOOKUP($A366,'Final Team Off-Def Stats'!$A$2:$AQ$31, COLUMN('Final Team Off-Def Stats'!AG366), FALSE)</f>
        <v>21.1</v>
      </c>
      <c r="AH366">
        <f>VLOOKUP($A366,'Final Team Off-Def Stats'!$A$2:$AQ$31, COLUMN('Final Team Off-Def Stats'!AH366), FALSE)</f>
        <v>0.78300000000000003</v>
      </c>
      <c r="AI366">
        <f>VLOOKUP($A366,'Final Team Off-Def Stats'!$A$2:$AQ$31, COLUMN('Final Team Off-Def Stats'!AI366), FALSE)</f>
        <v>10.7</v>
      </c>
      <c r="AJ366">
        <f>VLOOKUP($A366,'Final Team Off-Def Stats'!$A$2:$AQ$31, COLUMN('Final Team Off-Def Stats'!AJ366), FALSE)</f>
        <v>34</v>
      </c>
      <c r="AK366">
        <f>VLOOKUP($A366,'Final Team Off-Def Stats'!$A$2:$AQ$31, COLUMN('Final Team Off-Def Stats'!AK366), FALSE)</f>
        <v>44.7</v>
      </c>
      <c r="AL366">
        <f>VLOOKUP($A366,'Final Team Off-Def Stats'!$A$2:$AQ$31, COLUMN('Final Team Off-Def Stats'!AL366), FALSE)</f>
        <v>22.1</v>
      </c>
      <c r="AM366">
        <f>VLOOKUP($A366,'Final Team Off-Def Stats'!$A$2:$AQ$31, COLUMN('Final Team Off-Def Stats'!AM366), FALSE)</f>
        <v>7.7</v>
      </c>
      <c r="AN366">
        <f>VLOOKUP($A366,'Final Team Off-Def Stats'!$A$2:$AQ$31, COLUMN('Final Team Off-Def Stats'!AN366), FALSE)</f>
        <v>4.7</v>
      </c>
      <c r="AO366">
        <f>VLOOKUP($A366,'Final Team Off-Def Stats'!$A$2:$AQ$31, COLUMN('Final Team Off-Def Stats'!AO366), FALSE)</f>
        <v>14.1</v>
      </c>
      <c r="AP366">
        <f>VLOOKUP($A366,'Final Team Off-Def Stats'!$A$2:$AQ$31, COLUMN('Final Team Off-Def Stats'!AP366), FALSE)</f>
        <v>19.899999999999999</v>
      </c>
      <c r="AQ366">
        <f>VLOOKUP($A366,'Final Team Off-Def Stats'!$A$2:$AQ$31, COLUMN('Final Team Off-Def Stats'!AQ366), FALSE)</f>
        <v>106.9</v>
      </c>
      <c r="AR366" t="s">
        <v>315</v>
      </c>
      <c r="AS366">
        <f>VLOOKUP($AR366,'Final Team Off-Def Stats'!$A$2:$AQ$31, COLUMN('Final Team Off-Def Stats'!B368), FALSE)</f>
        <v>41</v>
      </c>
      <c r="AT366">
        <f>VLOOKUP($AR366,'Final Team Off-Def Stats'!$A$2:$AQ$31, COLUMN('Final Team Off-Def Stats'!C368), FALSE)</f>
        <v>87.3</v>
      </c>
      <c r="AU366">
        <f>VLOOKUP($AR366,'Final Team Off-Def Stats'!$A$2:$AQ$31, COLUMN('Final Team Off-Def Stats'!D368), FALSE)</f>
        <v>0.46899999999999997</v>
      </c>
      <c r="AV366">
        <f>VLOOKUP($AR366,'Final Team Off-Def Stats'!$A$2:$AQ$31, COLUMN('Final Team Off-Def Stats'!E368), FALSE)</f>
        <v>11.8</v>
      </c>
      <c r="AW366">
        <f>VLOOKUP($AR366,'Final Team Off-Def Stats'!$A$2:$AQ$31, COLUMN('Final Team Off-Def Stats'!F368), FALSE)</f>
        <v>33.9</v>
      </c>
      <c r="AX366">
        <f>VLOOKUP($AR366,'Final Team Off-Def Stats'!$A$2:$AQ$31, COLUMN('Final Team Off-Def Stats'!G368), FALSE)</f>
        <v>0.34699999999999998</v>
      </c>
      <c r="AY366">
        <f>VLOOKUP($AR366,'Final Team Off-Def Stats'!$A$2:$AQ$31, COLUMN('Final Team Off-Def Stats'!H368), FALSE)</f>
        <v>29.2</v>
      </c>
      <c r="AZ366">
        <f>VLOOKUP($AR366,'Final Team Off-Def Stats'!$A$2:$AQ$31, COLUMN('Final Team Off-Def Stats'!I368), FALSE)</f>
        <v>53.4</v>
      </c>
      <c r="BA366">
        <f>VLOOKUP($AR366,'Final Team Off-Def Stats'!$A$2:$AQ$31, COLUMN('Final Team Off-Def Stats'!J368), FALSE)</f>
        <v>0.54600000000000004</v>
      </c>
      <c r="BB366">
        <f>VLOOKUP($AR366,'Final Team Off-Def Stats'!$A$2:$AQ$31, COLUMN('Final Team Off-Def Stats'!K368), FALSE)</f>
        <v>16.600000000000001</v>
      </c>
      <c r="BC366">
        <f>VLOOKUP($AR366,'Final Team Off-Def Stats'!$A$2:$AQ$31, COLUMN('Final Team Off-Def Stats'!L368), FALSE)</f>
        <v>22.6</v>
      </c>
      <c r="BD366">
        <f>VLOOKUP($AR366,'Final Team Off-Def Stats'!$A$2:$AQ$31, COLUMN('Final Team Off-Def Stats'!M368), FALSE)</f>
        <v>0.73199999999999998</v>
      </c>
      <c r="BE366">
        <f>VLOOKUP($AR366,'Final Team Off-Def Stats'!$A$2:$AQ$31, COLUMN('Final Team Off-Def Stats'!N368), FALSE)</f>
        <v>9.4</v>
      </c>
      <c r="BF366">
        <f>VLOOKUP($AR366,'Final Team Off-Def Stats'!$A$2:$AQ$31, COLUMN('Final Team Off-Def Stats'!O368), FALSE)</f>
        <v>33.9</v>
      </c>
      <c r="BG366">
        <f>VLOOKUP($AR366,'Final Team Off-Def Stats'!$A$2:$AQ$31, COLUMN('Final Team Off-Def Stats'!P368), FALSE)</f>
        <v>43.3</v>
      </c>
      <c r="BH366">
        <f>VLOOKUP($AR366,'Final Team Off-Def Stats'!$A$2:$AQ$31, COLUMN('Final Team Off-Def Stats'!Q368), FALSE)</f>
        <v>23.6</v>
      </c>
      <c r="BI366">
        <f>VLOOKUP($AR366,'Final Team Off-Def Stats'!$A$2:$AQ$31, COLUMN('Final Team Off-Def Stats'!R368), FALSE)</f>
        <v>7.5</v>
      </c>
      <c r="BJ366">
        <f>VLOOKUP($AR366,'Final Team Off-Def Stats'!$A$2:$AQ$31, COLUMN('Final Team Off-Def Stats'!S368), FALSE)</f>
        <v>5.0999999999999996</v>
      </c>
      <c r="BK366">
        <f>VLOOKUP($AR366,'Final Team Off-Def Stats'!$A$2:$AQ$31, COLUMN('Final Team Off-Def Stats'!T368), FALSE)</f>
        <v>14.3</v>
      </c>
      <c r="BL366">
        <f>VLOOKUP($AR366,'Final Team Off-Def Stats'!$A$2:$AQ$31, COLUMN('Final Team Off-Def Stats'!U368), FALSE)</f>
        <v>19.8</v>
      </c>
      <c r="BM366">
        <f>VLOOKUP($AR366,'Final Team Off-Def Stats'!$A$2:$AQ$31, COLUMN('Final Team Off-Def Stats'!V368), FALSE)</f>
        <v>110.3</v>
      </c>
      <c r="BN366">
        <f>VLOOKUP($AR366,'Final Team Off-Def Stats'!$A$2:$AQ$31, COLUMN('Final Team Off-Def Stats'!W368), FALSE)</f>
        <v>41.9</v>
      </c>
      <c r="BO366">
        <f>VLOOKUP($AR366,'Final Team Off-Def Stats'!$A$2:$AQ$31, COLUMN('Final Team Off-Def Stats'!X368), FALSE)</f>
        <v>89.1</v>
      </c>
      <c r="BP366">
        <f>VLOOKUP($AR366,'Final Team Off-Def Stats'!$A$2:$AQ$31, COLUMN('Final Team Off-Def Stats'!Y368), FALSE)</f>
        <v>0.47</v>
      </c>
      <c r="BQ366">
        <f>VLOOKUP($AR366,'Final Team Off-Def Stats'!$A$2:$AQ$31, COLUMN('Final Team Off-Def Stats'!Z368), FALSE)</f>
        <v>12.4</v>
      </c>
      <c r="BR366">
        <f>VLOOKUP($AR366,'Final Team Off-Def Stats'!$A$2:$AQ$31, COLUMN('Final Team Off-Def Stats'!AA368), FALSE)</f>
        <v>35.200000000000003</v>
      </c>
      <c r="BS366">
        <f>VLOOKUP($AR366,'Final Team Off-Def Stats'!$A$2:$AQ$31, COLUMN('Final Team Off-Def Stats'!AB368), FALSE)</f>
        <v>0.35199999999999998</v>
      </c>
      <c r="BT366">
        <f>VLOOKUP($AR366,'Final Team Off-Def Stats'!$A$2:$AQ$31, COLUMN('Final Team Off-Def Stats'!AC368), FALSE)</f>
        <v>29.5</v>
      </c>
      <c r="BU366">
        <f>VLOOKUP($AR366,'Final Team Off-Def Stats'!$A$2:$AQ$31, COLUMN('Final Team Off-Def Stats'!AD368), FALSE)</f>
        <v>53.8</v>
      </c>
      <c r="BV366">
        <f>VLOOKUP($AR366,'Final Team Off-Def Stats'!$A$2:$AQ$31, COLUMN('Final Team Off-Def Stats'!AE368), FALSE)</f>
        <v>0.54800000000000004</v>
      </c>
      <c r="BW366">
        <f>VLOOKUP($AR366,'Final Team Off-Def Stats'!$A$2:$AQ$31, COLUMN('Final Team Off-Def Stats'!AF368), FALSE)</f>
        <v>17.100000000000001</v>
      </c>
      <c r="BX366">
        <f>VLOOKUP($AR366,'Final Team Off-Def Stats'!$A$2:$AQ$31, COLUMN('Final Team Off-Def Stats'!AG368), FALSE)</f>
        <v>22.9</v>
      </c>
      <c r="BY366">
        <f>VLOOKUP($AR366,'Final Team Off-Def Stats'!$A$2:$AQ$31, COLUMN('Final Team Off-Def Stats'!AH368), FALSE)</f>
        <v>0.747</v>
      </c>
      <c r="BZ366">
        <f>VLOOKUP($AR366,'Final Team Off-Def Stats'!$A$2:$AQ$31, COLUMN('Final Team Off-Def Stats'!AI368), FALSE)</f>
        <v>10.8</v>
      </c>
      <c r="CA366">
        <f>VLOOKUP($AR366,'Final Team Off-Def Stats'!$A$2:$AQ$31, COLUMN('Final Team Off-Def Stats'!AJ368), FALSE)</f>
        <v>35</v>
      </c>
      <c r="CB366">
        <f>VLOOKUP($AR366,'Final Team Off-Def Stats'!$A$2:$AQ$31, COLUMN('Final Team Off-Def Stats'!AK368), FALSE)</f>
        <v>45.8</v>
      </c>
      <c r="CC366">
        <f>VLOOKUP($AR366,'Final Team Off-Def Stats'!$A$2:$AQ$31, COLUMN('Final Team Off-Def Stats'!AL368), FALSE)</f>
        <v>25.8</v>
      </c>
      <c r="CD366">
        <f>VLOOKUP($AR366,'Final Team Off-Def Stats'!$A$2:$AQ$31, COLUMN('Final Team Off-Def Stats'!AM368), FALSE)</f>
        <v>8.1999999999999993</v>
      </c>
      <c r="CE366">
        <f>VLOOKUP($AR366,'Final Team Off-Def Stats'!$A$2:$AQ$31, COLUMN('Final Team Off-Def Stats'!AN368), FALSE)</f>
        <v>4.0999999999999996</v>
      </c>
      <c r="CF366">
        <f>VLOOKUP($AR366,'Final Team Off-Def Stats'!$A$2:$AQ$31, COLUMN('Final Team Off-Def Stats'!AO368), FALSE)</f>
        <v>13.8</v>
      </c>
      <c r="CG366">
        <f>VLOOKUP($AR366,'Final Team Off-Def Stats'!$A$2:$AQ$31, COLUMN('Final Team Off-Def Stats'!AP368), FALSE)</f>
        <v>19.8</v>
      </c>
      <c r="CH366">
        <f>VLOOKUP($AR366,'Final Team Off-Def Stats'!$A$2:$AQ$31, COLUMN('Final Team Off-Def Stats'!AQ368), FALSE)</f>
        <v>113.3</v>
      </c>
      <c r="CI366" t="s">
        <v>542</v>
      </c>
    </row>
    <row r="367" spans="1:87" x14ac:dyDescent="0.35">
      <c r="A367" t="s">
        <v>502</v>
      </c>
      <c r="B367">
        <f>VLOOKUP($A367,'Final Team Off-Def Stats'!$A$2:$AQ$31, COLUMN('Final Team Off-Def Stats'!B367), FALSE)</f>
        <v>40.700000000000003</v>
      </c>
      <c r="C367">
        <f>VLOOKUP($A367,'Final Team Off-Def Stats'!$A$2:$AQ$31, COLUMN('Final Team Off-Def Stats'!C367), FALSE)</f>
        <v>87.3</v>
      </c>
      <c r="D367">
        <f>VLOOKUP($A367,'Final Team Off-Def Stats'!$A$2:$AQ$31, COLUMN('Final Team Off-Def Stats'!D367), FALSE)</f>
        <v>0.46600000000000003</v>
      </c>
      <c r="E367">
        <f>VLOOKUP($A367,'Final Team Off-Def Stats'!$A$2:$AQ$31, COLUMN('Final Team Off-Def Stats'!E367), FALSE)</f>
        <v>12</v>
      </c>
      <c r="F367">
        <f>VLOOKUP($A367,'Final Team Off-Def Stats'!$A$2:$AQ$31, COLUMN('Final Team Off-Def Stats'!F367), FALSE)</f>
        <v>32.799999999999997</v>
      </c>
      <c r="G367">
        <f>VLOOKUP($A367,'Final Team Off-Def Stats'!$A$2:$AQ$31, COLUMN('Final Team Off-Def Stats'!G367), FALSE)</f>
        <v>0.36399999999999999</v>
      </c>
      <c r="H367">
        <f>VLOOKUP($A367,'Final Team Off-Def Stats'!$A$2:$AQ$31, COLUMN('Final Team Off-Def Stats'!H367), FALSE)</f>
        <v>28.7</v>
      </c>
      <c r="I367">
        <f>VLOOKUP($A367,'Final Team Off-Def Stats'!$A$2:$AQ$31, COLUMN('Final Team Off-Def Stats'!I367), FALSE)</f>
        <v>54.4</v>
      </c>
      <c r="J367">
        <f>VLOOKUP($A367,'Final Team Off-Def Stats'!$A$2:$AQ$31, COLUMN('Final Team Off-Def Stats'!J367), FALSE)</f>
        <v>0.52700000000000002</v>
      </c>
      <c r="K367">
        <f>VLOOKUP($A367,'Final Team Off-Def Stats'!$A$2:$AQ$31, COLUMN('Final Team Off-Def Stats'!K367), FALSE)</f>
        <v>20.2</v>
      </c>
      <c r="L367">
        <f>VLOOKUP($A367,'Final Team Off-Def Stats'!$A$2:$AQ$31, COLUMN('Final Team Off-Def Stats'!L367), FALSE)</f>
        <v>24.6</v>
      </c>
      <c r="M367">
        <f>VLOOKUP($A367,'Final Team Off-Def Stats'!$A$2:$AQ$31, COLUMN('Final Team Off-Def Stats'!M367), FALSE)</f>
        <v>0.82099999999999995</v>
      </c>
      <c r="N367">
        <f>VLOOKUP($A367,'Final Team Off-Def Stats'!$A$2:$AQ$31, COLUMN('Final Team Off-Def Stats'!N367), FALSE)</f>
        <v>8.8000000000000007</v>
      </c>
      <c r="O367">
        <f>VLOOKUP($A367,'Final Team Off-Def Stats'!$A$2:$AQ$31, COLUMN('Final Team Off-Def Stats'!O367), FALSE)</f>
        <v>34.9</v>
      </c>
      <c r="P367">
        <f>VLOOKUP($A367,'Final Team Off-Def Stats'!$A$2:$AQ$31, COLUMN('Final Team Off-Def Stats'!P367), FALSE)</f>
        <v>43.7</v>
      </c>
      <c r="Q367">
        <f>VLOOKUP($A367,'Final Team Off-Def Stats'!$A$2:$AQ$31, COLUMN('Final Team Off-Def Stats'!Q367), FALSE)</f>
        <v>24.5</v>
      </c>
      <c r="R367">
        <f>VLOOKUP($A367,'Final Team Off-Def Stats'!$A$2:$AQ$31, COLUMN('Final Team Off-Def Stats'!R367), FALSE)</f>
        <v>8</v>
      </c>
      <c r="S367">
        <f>VLOOKUP($A367,'Final Team Off-Def Stats'!$A$2:$AQ$31, COLUMN('Final Team Off-Def Stats'!S367), FALSE)</f>
        <v>5.5</v>
      </c>
      <c r="T367">
        <f>VLOOKUP($A367,'Final Team Off-Def Stats'!$A$2:$AQ$31, COLUMN('Final Team Off-Def Stats'!T367), FALSE)</f>
        <v>12.9</v>
      </c>
      <c r="U367">
        <f>VLOOKUP($A367,'Final Team Off-Def Stats'!$A$2:$AQ$31, COLUMN('Final Team Off-Def Stats'!U367), FALSE)</f>
        <v>20</v>
      </c>
      <c r="V367">
        <f>VLOOKUP($A367,'Final Team Off-Def Stats'!$A$2:$AQ$31, COLUMN('Final Team Off-Def Stats'!V367), FALSE)</f>
        <v>113.5</v>
      </c>
      <c r="W367">
        <f>VLOOKUP($A367,'Final Team Off-Def Stats'!$A$2:$AQ$31, COLUMN('Final Team Off-Def Stats'!W367), FALSE)</f>
        <v>41</v>
      </c>
      <c r="X367">
        <f>VLOOKUP($A367,'Final Team Off-Def Stats'!$A$2:$AQ$31, COLUMN('Final Team Off-Def Stats'!X367), FALSE)</f>
        <v>89.4</v>
      </c>
      <c r="Y367">
        <f>VLOOKUP($A367,'Final Team Off-Def Stats'!$A$2:$AQ$31, COLUMN('Final Team Off-Def Stats'!Y367), FALSE)</f>
        <v>0.45800000000000002</v>
      </c>
      <c r="Z367">
        <f>VLOOKUP($A367,'Final Team Off-Def Stats'!$A$2:$AQ$31, COLUMN('Final Team Off-Def Stats'!Z367), FALSE)</f>
        <v>11.7</v>
      </c>
      <c r="AA367">
        <f>VLOOKUP($A367,'Final Team Off-Def Stats'!$A$2:$AQ$31, COLUMN('Final Team Off-Def Stats'!AA367), FALSE)</f>
        <v>33.9</v>
      </c>
      <c r="AB367">
        <f>VLOOKUP($A367,'Final Team Off-Def Stats'!$A$2:$AQ$31, COLUMN('Final Team Off-Def Stats'!AB367), FALSE)</f>
        <v>0.34599999999999997</v>
      </c>
      <c r="AC367">
        <f>VLOOKUP($A367,'Final Team Off-Def Stats'!$A$2:$AQ$31, COLUMN('Final Team Off-Def Stats'!AC367), FALSE)</f>
        <v>29.2</v>
      </c>
      <c r="AD367">
        <f>VLOOKUP($A367,'Final Team Off-Def Stats'!$A$2:$AQ$31, COLUMN('Final Team Off-Def Stats'!AD367), FALSE)</f>
        <v>55.5</v>
      </c>
      <c r="AE367">
        <f>VLOOKUP($A367,'Final Team Off-Def Stats'!$A$2:$AQ$31, COLUMN('Final Team Off-Def Stats'!AE367), FALSE)</f>
        <v>0.52700000000000002</v>
      </c>
      <c r="AF367">
        <f>VLOOKUP($A367,'Final Team Off-Def Stats'!$A$2:$AQ$31, COLUMN('Final Team Off-Def Stats'!AF367), FALSE)</f>
        <v>17.2</v>
      </c>
      <c r="AG367">
        <f>VLOOKUP($A367,'Final Team Off-Def Stats'!$A$2:$AQ$31, COLUMN('Final Team Off-Def Stats'!AG367), FALSE)</f>
        <v>22.3</v>
      </c>
      <c r="AH367">
        <f>VLOOKUP($A367,'Final Team Off-Def Stats'!$A$2:$AQ$31, COLUMN('Final Team Off-Def Stats'!AH367), FALSE)</f>
        <v>0.76900000000000002</v>
      </c>
      <c r="AI367">
        <f>VLOOKUP($A367,'Final Team Off-Def Stats'!$A$2:$AQ$31, COLUMN('Final Team Off-Def Stats'!AI367), FALSE)</f>
        <v>10.6</v>
      </c>
      <c r="AJ367">
        <f>VLOOKUP($A367,'Final Team Off-Def Stats'!$A$2:$AQ$31, COLUMN('Final Team Off-Def Stats'!AJ367), FALSE)</f>
        <v>35.1</v>
      </c>
      <c r="AK367">
        <f>VLOOKUP($A367,'Final Team Off-Def Stats'!$A$2:$AQ$31, COLUMN('Final Team Off-Def Stats'!AK367), FALSE)</f>
        <v>45.6</v>
      </c>
      <c r="AL367">
        <f>VLOOKUP($A367,'Final Team Off-Def Stats'!$A$2:$AQ$31, COLUMN('Final Team Off-Def Stats'!AL367), FALSE)</f>
        <v>24.3</v>
      </c>
      <c r="AM367">
        <f>VLOOKUP($A367,'Final Team Off-Def Stats'!$A$2:$AQ$31, COLUMN('Final Team Off-Def Stats'!AM367), FALSE)</f>
        <v>6.8</v>
      </c>
      <c r="AN367">
        <f>VLOOKUP($A367,'Final Team Off-Def Stats'!$A$2:$AQ$31, COLUMN('Final Team Off-Def Stats'!AN367), FALSE)</f>
        <v>4.8</v>
      </c>
      <c r="AO367">
        <f>VLOOKUP($A367,'Final Team Off-Def Stats'!$A$2:$AQ$31, COLUMN('Final Team Off-Def Stats'!AO367), FALSE)</f>
        <v>13.7</v>
      </c>
      <c r="AP367">
        <f>VLOOKUP($A367,'Final Team Off-Def Stats'!$A$2:$AQ$31, COLUMN('Final Team Off-Def Stats'!AP367), FALSE)</f>
        <v>20.100000000000001</v>
      </c>
      <c r="AQ367">
        <f>VLOOKUP($A367,'Final Team Off-Def Stats'!$A$2:$AQ$31, COLUMN('Final Team Off-Def Stats'!AQ367), FALSE)</f>
        <v>110.8</v>
      </c>
      <c r="AR367" t="s">
        <v>447</v>
      </c>
      <c r="AS367">
        <f>VLOOKUP($AR367,'Final Team Off-Def Stats'!$A$2:$AQ$31, COLUMN('Final Team Off-Def Stats'!B369), FALSE)</f>
        <v>42.3</v>
      </c>
      <c r="AT367">
        <f>VLOOKUP($AR367,'Final Team Off-Def Stats'!$A$2:$AQ$31, COLUMN('Final Team Off-Def Stats'!C369), FALSE)</f>
        <v>90.5</v>
      </c>
      <c r="AU367">
        <f>VLOOKUP($AR367,'Final Team Off-Def Stats'!$A$2:$AQ$31, COLUMN('Final Team Off-Def Stats'!D369), FALSE)</f>
        <v>0.46800000000000003</v>
      </c>
      <c r="AV367">
        <f>VLOOKUP($AR367,'Final Team Off-Def Stats'!$A$2:$AQ$31, COLUMN('Final Team Off-Def Stats'!E369), FALSE)</f>
        <v>13.8</v>
      </c>
      <c r="AW367">
        <f>VLOOKUP($AR367,'Final Team Off-Def Stats'!$A$2:$AQ$31, COLUMN('Final Team Off-Def Stats'!F369), FALSE)</f>
        <v>37.799999999999997</v>
      </c>
      <c r="AX367">
        <f>VLOOKUP($AR367,'Final Team Off-Def Stats'!$A$2:$AQ$31, COLUMN('Final Team Off-Def Stats'!G369), FALSE)</f>
        <v>0.36499999999999999</v>
      </c>
      <c r="AY367">
        <f>VLOOKUP($AR367,'Final Team Off-Def Stats'!$A$2:$AQ$31, COLUMN('Final Team Off-Def Stats'!H369), FALSE)</f>
        <v>28.5</v>
      </c>
      <c r="AZ367">
        <f>VLOOKUP($AR367,'Final Team Off-Def Stats'!$A$2:$AQ$31, COLUMN('Final Team Off-Def Stats'!I369), FALSE)</f>
        <v>52.7</v>
      </c>
      <c r="BA367">
        <f>VLOOKUP($AR367,'Final Team Off-Def Stats'!$A$2:$AQ$31, COLUMN('Final Team Off-Def Stats'!J369), FALSE)</f>
        <v>0.54200000000000004</v>
      </c>
      <c r="BB367">
        <f>VLOOKUP($AR367,'Final Team Off-Def Stats'!$A$2:$AQ$31, COLUMN('Final Team Off-Def Stats'!K369), FALSE)</f>
        <v>15.7</v>
      </c>
      <c r="BC367">
        <f>VLOOKUP($AR367,'Final Team Off-Def Stats'!$A$2:$AQ$31, COLUMN('Final Team Off-Def Stats'!L369), FALSE)</f>
        <v>21.2</v>
      </c>
      <c r="BD367">
        <f>VLOOKUP($AR367,'Final Team Off-Def Stats'!$A$2:$AQ$31, COLUMN('Final Team Off-Def Stats'!M369), FALSE)</f>
        <v>0.74</v>
      </c>
      <c r="BE367">
        <f>VLOOKUP($AR367,'Final Team Off-Def Stats'!$A$2:$AQ$31, COLUMN('Final Team Off-Def Stats'!N369), FALSE)</f>
        <v>10.7</v>
      </c>
      <c r="BF367">
        <f>VLOOKUP($AR367,'Final Team Off-Def Stats'!$A$2:$AQ$31, COLUMN('Final Team Off-Def Stats'!O369), FALSE)</f>
        <v>33.4</v>
      </c>
      <c r="BG367">
        <f>VLOOKUP($AR367,'Final Team Off-Def Stats'!$A$2:$AQ$31, COLUMN('Final Team Off-Def Stats'!P369), FALSE)</f>
        <v>44.1</v>
      </c>
      <c r="BH367">
        <f>VLOOKUP($AR367,'Final Team Off-Def Stats'!$A$2:$AQ$31, COLUMN('Final Team Off-Def Stats'!Q369), FALSE)</f>
        <v>27.8</v>
      </c>
      <c r="BI367">
        <f>VLOOKUP($AR367,'Final Team Off-Def Stats'!$A$2:$AQ$31, COLUMN('Final Team Off-Def Stats'!R369), FALSE)</f>
        <v>8.5</v>
      </c>
      <c r="BJ367">
        <f>VLOOKUP($AR367,'Final Team Off-Def Stats'!$A$2:$AQ$31, COLUMN('Final Team Off-Def Stats'!S369), FALSE)</f>
        <v>4.9000000000000004</v>
      </c>
      <c r="BK367">
        <f>VLOOKUP($AR367,'Final Team Off-Def Stats'!$A$2:$AQ$31, COLUMN('Final Team Off-Def Stats'!T369), FALSE)</f>
        <v>13.1</v>
      </c>
      <c r="BL367">
        <f>VLOOKUP($AR367,'Final Team Off-Def Stats'!$A$2:$AQ$31, COLUMN('Final Team Off-Def Stats'!U369), FALSE)</f>
        <v>19.7</v>
      </c>
      <c r="BM367">
        <f>VLOOKUP($AR367,'Final Team Off-Def Stats'!$A$2:$AQ$31, COLUMN('Final Team Off-Def Stats'!V369), FALSE)</f>
        <v>114.1</v>
      </c>
      <c r="BN367">
        <f>VLOOKUP($AR367,'Final Team Off-Def Stats'!$A$2:$AQ$31, COLUMN('Final Team Off-Def Stats'!W369), FALSE)</f>
        <v>41.6</v>
      </c>
      <c r="BO367">
        <f>VLOOKUP($AR367,'Final Team Off-Def Stats'!$A$2:$AQ$31, COLUMN('Final Team Off-Def Stats'!X369), FALSE)</f>
        <v>89.2</v>
      </c>
      <c r="BP367">
        <f>VLOOKUP($AR367,'Final Team Off-Def Stats'!$A$2:$AQ$31, COLUMN('Final Team Off-Def Stats'!Y369), FALSE)</f>
        <v>0.46600000000000003</v>
      </c>
      <c r="BQ367">
        <f>VLOOKUP($AR367,'Final Team Off-Def Stats'!$A$2:$AQ$31, COLUMN('Final Team Off-Def Stats'!Z369), FALSE)</f>
        <v>13.9</v>
      </c>
      <c r="BR367">
        <f>VLOOKUP($AR367,'Final Team Off-Def Stats'!$A$2:$AQ$31, COLUMN('Final Team Off-Def Stats'!AA369), FALSE)</f>
        <v>38.299999999999997</v>
      </c>
      <c r="BS367">
        <f>VLOOKUP($AR367,'Final Team Off-Def Stats'!$A$2:$AQ$31, COLUMN('Final Team Off-Def Stats'!AB369), FALSE)</f>
        <v>0.36199999999999999</v>
      </c>
      <c r="BT367">
        <f>VLOOKUP($AR367,'Final Team Off-Def Stats'!$A$2:$AQ$31, COLUMN('Final Team Off-Def Stats'!AC369), FALSE)</f>
        <v>27.7</v>
      </c>
      <c r="BU367">
        <f>VLOOKUP($AR367,'Final Team Off-Def Stats'!$A$2:$AQ$31, COLUMN('Final Team Off-Def Stats'!AD369), FALSE)</f>
        <v>50.9</v>
      </c>
      <c r="BV367">
        <f>VLOOKUP($AR367,'Final Team Off-Def Stats'!$A$2:$AQ$31, COLUMN('Final Team Off-Def Stats'!AE369), FALSE)</f>
        <v>0.54400000000000004</v>
      </c>
      <c r="BW367">
        <f>VLOOKUP($AR367,'Final Team Off-Def Stats'!$A$2:$AQ$31, COLUMN('Final Team Off-Def Stats'!AF369), FALSE)</f>
        <v>16.7</v>
      </c>
      <c r="BX367">
        <f>VLOOKUP($AR367,'Final Team Off-Def Stats'!$A$2:$AQ$31, COLUMN('Final Team Off-Def Stats'!AG369), FALSE)</f>
        <v>21.9</v>
      </c>
      <c r="BY367">
        <f>VLOOKUP($AR367,'Final Team Off-Def Stats'!$A$2:$AQ$31, COLUMN('Final Team Off-Def Stats'!AH369), FALSE)</f>
        <v>0.76300000000000001</v>
      </c>
      <c r="BZ367">
        <f>VLOOKUP($AR367,'Final Team Off-Def Stats'!$A$2:$AQ$31, COLUMN('Final Team Off-Def Stats'!AI369), FALSE)</f>
        <v>11.2</v>
      </c>
      <c r="CA367">
        <f>VLOOKUP($AR367,'Final Team Off-Def Stats'!$A$2:$AQ$31, COLUMN('Final Team Off-Def Stats'!AJ369), FALSE)</f>
        <v>35.200000000000003</v>
      </c>
      <c r="CB367">
        <f>VLOOKUP($AR367,'Final Team Off-Def Stats'!$A$2:$AQ$31, COLUMN('Final Team Off-Def Stats'!AK369), FALSE)</f>
        <v>46.5</v>
      </c>
      <c r="CC367">
        <f>VLOOKUP($AR367,'Final Team Off-Def Stats'!$A$2:$AQ$31, COLUMN('Final Team Off-Def Stats'!AL369), FALSE)</f>
        <v>26.2</v>
      </c>
      <c r="CD367">
        <f>VLOOKUP($AR367,'Final Team Off-Def Stats'!$A$2:$AQ$31, COLUMN('Final Team Off-Def Stats'!AM369), FALSE)</f>
        <v>7.4</v>
      </c>
      <c r="CE367">
        <f>VLOOKUP($AR367,'Final Team Off-Def Stats'!$A$2:$AQ$31, COLUMN('Final Team Off-Def Stats'!AN369), FALSE)</f>
        <v>4.5999999999999996</v>
      </c>
      <c r="CF367">
        <f>VLOOKUP($AR367,'Final Team Off-Def Stats'!$A$2:$AQ$31, COLUMN('Final Team Off-Def Stats'!AO369), FALSE)</f>
        <v>14.8</v>
      </c>
      <c r="CG367">
        <f>VLOOKUP($AR367,'Final Team Off-Def Stats'!$A$2:$AQ$31, COLUMN('Final Team Off-Def Stats'!AP369), FALSE)</f>
        <v>19.399999999999999</v>
      </c>
      <c r="CH367">
        <f>VLOOKUP($AR367,'Final Team Off-Def Stats'!$A$2:$AQ$31, COLUMN('Final Team Off-Def Stats'!AQ369), FALSE)</f>
        <v>113.7</v>
      </c>
      <c r="CI367" t="s">
        <v>543</v>
      </c>
    </row>
    <row r="368" spans="1:87" x14ac:dyDescent="0.35">
      <c r="A368" t="s">
        <v>511</v>
      </c>
      <c r="B368">
        <f>VLOOKUP($A368,'Final Team Off-Def Stats'!$A$2:$AQ$31, COLUMN('Final Team Off-Def Stats'!B368), FALSE)</f>
        <v>42.3</v>
      </c>
      <c r="C368">
        <f>VLOOKUP($A368,'Final Team Off-Def Stats'!$A$2:$AQ$31, COLUMN('Final Team Off-Def Stats'!C368), FALSE)</f>
        <v>88.2</v>
      </c>
      <c r="D368">
        <f>VLOOKUP($A368,'Final Team Off-Def Stats'!$A$2:$AQ$31, COLUMN('Final Team Off-Def Stats'!D368), FALSE)</f>
        <v>0.48</v>
      </c>
      <c r="E368">
        <f>VLOOKUP($A368,'Final Team Off-Def Stats'!$A$2:$AQ$31, COLUMN('Final Team Off-Def Stats'!E368), FALSE)</f>
        <v>10.8</v>
      </c>
      <c r="F368">
        <f>VLOOKUP($A368,'Final Team Off-Def Stats'!$A$2:$AQ$31, COLUMN('Final Team Off-Def Stats'!F368), FALSE)</f>
        <v>29.3</v>
      </c>
      <c r="G368">
        <f>VLOOKUP($A368,'Final Team Off-Def Stats'!$A$2:$AQ$31, COLUMN('Final Team Off-Def Stats'!G368), FALSE)</f>
        <v>0.36899999999999999</v>
      </c>
      <c r="H368">
        <f>VLOOKUP($A368,'Final Team Off-Def Stats'!$A$2:$AQ$31, COLUMN('Final Team Off-Def Stats'!H368), FALSE)</f>
        <v>31.6</v>
      </c>
      <c r="I368">
        <f>VLOOKUP($A368,'Final Team Off-Def Stats'!$A$2:$AQ$31, COLUMN('Final Team Off-Def Stats'!I368), FALSE)</f>
        <v>58.9</v>
      </c>
      <c r="J368">
        <f>VLOOKUP($A368,'Final Team Off-Def Stats'!$A$2:$AQ$31, COLUMN('Final Team Off-Def Stats'!J368), FALSE)</f>
        <v>0.53500000000000003</v>
      </c>
      <c r="K368">
        <f>VLOOKUP($A368,'Final Team Off-Def Stats'!$A$2:$AQ$31, COLUMN('Final Team Off-Def Stats'!K368), FALSE)</f>
        <v>17.8</v>
      </c>
      <c r="L368">
        <f>VLOOKUP($A368,'Final Team Off-Def Stats'!$A$2:$AQ$31, COLUMN('Final Team Off-Def Stats'!L368), FALSE)</f>
        <v>21.9</v>
      </c>
      <c r="M368">
        <f>VLOOKUP($A368,'Final Team Off-Def Stats'!$A$2:$AQ$31, COLUMN('Final Team Off-Def Stats'!M368), FALSE)</f>
        <v>0.81299999999999994</v>
      </c>
      <c r="N368">
        <f>VLOOKUP($A368,'Final Team Off-Def Stats'!$A$2:$AQ$31, COLUMN('Final Team Off-Def Stats'!N368), FALSE)</f>
        <v>8.8000000000000007</v>
      </c>
      <c r="O368">
        <f>VLOOKUP($A368,'Final Team Off-Def Stats'!$A$2:$AQ$31, COLUMN('Final Team Off-Def Stats'!O368), FALSE)</f>
        <v>34.200000000000003</v>
      </c>
      <c r="P368">
        <f>VLOOKUP($A368,'Final Team Off-Def Stats'!$A$2:$AQ$31, COLUMN('Final Team Off-Def Stats'!P368), FALSE)</f>
        <v>42.9</v>
      </c>
      <c r="Q368">
        <f>VLOOKUP($A368,'Final Team Off-Def Stats'!$A$2:$AQ$31, COLUMN('Final Team Off-Def Stats'!Q368), FALSE)</f>
        <v>24.2</v>
      </c>
      <c r="R368">
        <f>VLOOKUP($A368,'Final Team Off-Def Stats'!$A$2:$AQ$31, COLUMN('Final Team Off-Def Stats'!R368), FALSE)</f>
        <v>7.2</v>
      </c>
      <c r="S368">
        <f>VLOOKUP($A368,'Final Team Off-Def Stats'!$A$2:$AQ$31, COLUMN('Final Team Off-Def Stats'!S368), FALSE)</f>
        <v>4.2</v>
      </c>
      <c r="T368">
        <f>VLOOKUP($A368,'Final Team Off-Def Stats'!$A$2:$AQ$31, COLUMN('Final Team Off-Def Stats'!T368), FALSE)</f>
        <v>13</v>
      </c>
      <c r="U368">
        <f>VLOOKUP($A368,'Final Team Off-Def Stats'!$A$2:$AQ$31, COLUMN('Final Team Off-Def Stats'!U368), FALSE)</f>
        <v>19.100000000000001</v>
      </c>
      <c r="V368">
        <f>VLOOKUP($A368,'Final Team Off-Def Stats'!$A$2:$AQ$31, COLUMN('Final Team Off-Def Stats'!V368), FALSE)</f>
        <v>113.2</v>
      </c>
      <c r="W368">
        <f>VLOOKUP($A368,'Final Team Off-Def Stats'!$A$2:$AQ$31, COLUMN('Final Team Off-Def Stats'!W368), FALSE)</f>
        <v>42</v>
      </c>
      <c r="X368">
        <f>VLOOKUP($A368,'Final Team Off-Def Stats'!$A$2:$AQ$31, COLUMN('Final Team Off-Def Stats'!X368), FALSE)</f>
        <v>88.7</v>
      </c>
      <c r="Y368">
        <f>VLOOKUP($A368,'Final Team Off-Def Stats'!$A$2:$AQ$31, COLUMN('Final Team Off-Def Stats'!Y368), FALSE)</f>
        <v>0.47399999999999998</v>
      </c>
      <c r="Z368">
        <f>VLOOKUP($A368,'Final Team Off-Def Stats'!$A$2:$AQ$31, COLUMN('Final Team Off-Def Stats'!Z368), FALSE)</f>
        <v>11.9</v>
      </c>
      <c r="AA368">
        <f>VLOOKUP($A368,'Final Team Off-Def Stats'!$A$2:$AQ$31, COLUMN('Final Team Off-Def Stats'!AA368), FALSE)</f>
        <v>32.4</v>
      </c>
      <c r="AB368">
        <f>VLOOKUP($A368,'Final Team Off-Def Stats'!$A$2:$AQ$31, COLUMN('Final Team Off-Def Stats'!AB368), FALSE)</f>
        <v>0.36599999999999999</v>
      </c>
      <c r="AC368">
        <f>VLOOKUP($A368,'Final Team Off-Def Stats'!$A$2:$AQ$31, COLUMN('Final Team Off-Def Stats'!AC368), FALSE)</f>
        <v>30.2</v>
      </c>
      <c r="AD368">
        <f>VLOOKUP($A368,'Final Team Off-Def Stats'!$A$2:$AQ$31, COLUMN('Final Team Off-Def Stats'!AD368), FALSE)</f>
        <v>56.3</v>
      </c>
      <c r="AE368">
        <f>VLOOKUP($A368,'Final Team Off-Def Stats'!$A$2:$AQ$31, COLUMN('Final Team Off-Def Stats'!AE368), FALSE)</f>
        <v>0.53600000000000003</v>
      </c>
      <c r="AF368">
        <f>VLOOKUP($A368,'Final Team Off-Def Stats'!$A$2:$AQ$31, COLUMN('Final Team Off-Def Stats'!AF368), FALSE)</f>
        <v>17.7</v>
      </c>
      <c r="AG368">
        <f>VLOOKUP($A368,'Final Team Off-Def Stats'!$A$2:$AQ$31, COLUMN('Final Team Off-Def Stats'!AG368), FALSE)</f>
        <v>22.3</v>
      </c>
      <c r="AH368">
        <f>VLOOKUP($A368,'Final Team Off-Def Stats'!$A$2:$AQ$31, COLUMN('Final Team Off-Def Stats'!AH368), FALSE)</f>
        <v>0.79500000000000004</v>
      </c>
      <c r="AI368">
        <f>VLOOKUP($A368,'Final Team Off-Def Stats'!$A$2:$AQ$31, COLUMN('Final Team Off-Def Stats'!AI368), FALSE)</f>
        <v>9.5</v>
      </c>
      <c r="AJ368">
        <f>VLOOKUP($A368,'Final Team Off-Def Stats'!$A$2:$AQ$31, COLUMN('Final Team Off-Def Stats'!AJ368), FALSE)</f>
        <v>34.4</v>
      </c>
      <c r="AK368">
        <f>VLOOKUP($A368,'Final Team Off-Def Stats'!$A$2:$AQ$31, COLUMN('Final Team Off-Def Stats'!AK368), FALSE)</f>
        <v>43.8</v>
      </c>
      <c r="AL368">
        <f>VLOOKUP($A368,'Final Team Off-Def Stats'!$A$2:$AQ$31, COLUMN('Final Team Off-Def Stats'!AL368), FALSE)</f>
        <v>25.4</v>
      </c>
      <c r="AM368">
        <f>VLOOKUP($A368,'Final Team Off-Def Stats'!$A$2:$AQ$31, COLUMN('Final Team Off-Def Stats'!AM368), FALSE)</f>
        <v>7.2</v>
      </c>
      <c r="AN368">
        <f>VLOOKUP($A368,'Final Team Off-Def Stats'!$A$2:$AQ$31, COLUMN('Final Team Off-Def Stats'!AN368), FALSE)</f>
        <v>5.0999999999999996</v>
      </c>
      <c r="AO368">
        <f>VLOOKUP($A368,'Final Team Off-Def Stats'!$A$2:$AQ$31, COLUMN('Final Team Off-Def Stats'!AO368), FALSE)</f>
        <v>13.3</v>
      </c>
      <c r="AP368">
        <f>VLOOKUP($A368,'Final Team Off-Def Stats'!$A$2:$AQ$31, COLUMN('Final Team Off-Def Stats'!AP368), FALSE)</f>
        <v>18.399999999999999</v>
      </c>
      <c r="AQ368">
        <f>VLOOKUP($A368,'Final Team Off-Def Stats'!$A$2:$AQ$31, COLUMN('Final Team Off-Def Stats'!AQ368), FALSE)</f>
        <v>113.6</v>
      </c>
      <c r="AR368" t="s">
        <v>421</v>
      </c>
      <c r="AS368">
        <f>VLOOKUP($AR368,'Final Team Off-Def Stats'!$A$2:$AQ$31, COLUMN('Final Team Off-Def Stats'!B370), FALSE)</f>
        <v>41.2</v>
      </c>
      <c r="AT368">
        <f>VLOOKUP($AR368,'Final Team Off-Def Stats'!$A$2:$AQ$31, COLUMN('Final Team Off-Def Stats'!C370), FALSE)</f>
        <v>87.8</v>
      </c>
      <c r="AU368">
        <f>VLOOKUP($AR368,'Final Team Off-Def Stats'!$A$2:$AQ$31, COLUMN('Final Team Off-Def Stats'!D370), FALSE)</f>
        <v>0.46899999999999997</v>
      </c>
      <c r="AV368">
        <f>VLOOKUP($AR368,'Final Team Off-Def Stats'!$A$2:$AQ$31, COLUMN('Final Team Off-Def Stats'!E370), FALSE)</f>
        <v>12.1</v>
      </c>
      <c r="AW368">
        <f>VLOOKUP($AR368,'Final Team Off-Def Stats'!$A$2:$AQ$31, COLUMN('Final Team Off-Def Stats'!F370), FALSE)</f>
        <v>34</v>
      </c>
      <c r="AX368">
        <f>VLOOKUP($AR368,'Final Team Off-Def Stats'!$A$2:$AQ$31, COLUMN('Final Team Off-Def Stats'!G370), FALSE)</f>
        <v>0.35499999999999998</v>
      </c>
      <c r="AY368">
        <f>VLOOKUP($AR368,'Final Team Off-Def Stats'!$A$2:$AQ$31, COLUMN('Final Team Off-Def Stats'!H370), FALSE)</f>
        <v>29.1</v>
      </c>
      <c r="AZ368">
        <f>VLOOKUP($AR368,'Final Team Off-Def Stats'!$A$2:$AQ$31, COLUMN('Final Team Off-Def Stats'!I370), FALSE)</f>
        <v>53.8</v>
      </c>
      <c r="BA368">
        <f>VLOOKUP($AR368,'Final Team Off-Def Stats'!$A$2:$AQ$31, COLUMN('Final Team Off-Def Stats'!J370), FALSE)</f>
        <v>0.54100000000000004</v>
      </c>
      <c r="BB368">
        <f>VLOOKUP($AR368,'Final Team Off-Def Stats'!$A$2:$AQ$31, COLUMN('Final Team Off-Def Stats'!K370), FALSE)</f>
        <v>17.399999999999999</v>
      </c>
      <c r="BC368">
        <f>VLOOKUP($AR368,'Final Team Off-Def Stats'!$A$2:$AQ$31, COLUMN('Final Team Off-Def Stats'!L370), FALSE)</f>
        <v>22.9</v>
      </c>
      <c r="BD368">
        <f>VLOOKUP($AR368,'Final Team Off-Def Stats'!$A$2:$AQ$31, COLUMN('Final Team Off-Def Stats'!M370), FALSE)</f>
        <v>0.76</v>
      </c>
      <c r="BE368">
        <f>VLOOKUP($AR368,'Final Team Off-Def Stats'!$A$2:$AQ$31, COLUMN('Final Team Off-Def Stats'!N370), FALSE)</f>
        <v>10.6</v>
      </c>
      <c r="BF368">
        <f>VLOOKUP($AR368,'Final Team Off-Def Stats'!$A$2:$AQ$31, COLUMN('Final Team Off-Def Stats'!O370), FALSE)</f>
        <v>35.299999999999997</v>
      </c>
      <c r="BG368">
        <f>VLOOKUP($AR368,'Final Team Off-Def Stats'!$A$2:$AQ$31, COLUMN('Final Team Off-Def Stats'!P370), FALSE)</f>
        <v>45.9</v>
      </c>
      <c r="BH368">
        <f>VLOOKUP($AR368,'Final Team Off-Def Stats'!$A$2:$AQ$31, COLUMN('Final Team Off-Def Stats'!Q370), FALSE)</f>
        <v>26.1</v>
      </c>
      <c r="BI368">
        <f>VLOOKUP($AR368,'Final Team Off-Def Stats'!$A$2:$AQ$31, COLUMN('Final Team Off-Def Stats'!R370), FALSE)</f>
        <v>7.3</v>
      </c>
      <c r="BJ368">
        <f>VLOOKUP($AR368,'Final Team Off-Def Stats'!$A$2:$AQ$31, COLUMN('Final Team Off-Def Stats'!S370), FALSE)</f>
        <v>4.3</v>
      </c>
      <c r="BK368">
        <f>VLOOKUP($AR368,'Final Team Off-Def Stats'!$A$2:$AQ$31, COLUMN('Final Team Off-Def Stats'!T370), FALSE)</f>
        <v>14.9</v>
      </c>
      <c r="BL368">
        <f>VLOOKUP($AR368,'Final Team Off-Def Stats'!$A$2:$AQ$31, COLUMN('Final Team Off-Def Stats'!U370), FALSE)</f>
        <v>18.100000000000001</v>
      </c>
      <c r="BM368">
        <f>VLOOKUP($AR368,'Final Team Off-Def Stats'!$A$2:$AQ$31, COLUMN('Final Team Off-Def Stats'!V370), FALSE)</f>
        <v>111.9</v>
      </c>
      <c r="BN368">
        <f>VLOOKUP($AR368,'Final Team Off-Def Stats'!$A$2:$AQ$31, COLUMN('Final Team Off-Def Stats'!W370), FALSE)</f>
        <v>41</v>
      </c>
      <c r="BO368">
        <f>VLOOKUP($AR368,'Final Team Off-Def Stats'!$A$2:$AQ$31, COLUMN('Final Team Off-Def Stats'!X370), FALSE)</f>
        <v>90.5</v>
      </c>
      <c r="BP368">
        <f>VLOOKUP($AR368,'Final Team Off-Def Stats'!$A$2:$AQ$31, COLUMN('Final Team Off-Def Stats'!Y370), FALSE)</f>
        <v>0.45200000000000001</v>
      </c>
      <c r="BQ368">
        <f>VLOOKUP($AR368,'Final Team Off-Def Stats'!$A$2:$AQ$31, COLUMN('Final Team Off-Def Stats'!Z370), FALSE)</f>
        <v>12.1</v>
      </c>
      <c r="BR368">
        <f>VLOOKUP($AR368,'Final Team Off-Def Stats'!$A$2:$AQ$31, COLUMN('Final Team Off-Def Stats'!AA370), FALSE)</f>
        <v>34.4</v>
      </c>
      <c r="BS368">
        <f>VLOOKUP($AR368,'Final Team Off-Def Stats'!$A$2:$AQ$31, COLUMN('Final Team Off-Def Stats'!AB370), FALSE)</f>
        <v>0.35299999999999998</v>
      </c>
      <c r="BT368">
        <f>VLOOKUP($AR368,'Final Team Off-Def Stats'!$A$2:$AQ$31, COLUMN('Final Team Off-Def Stats'!AC370), FALSE)</f>
        <v>28.8</v>
      </c>
      <c r="BU368">
        <f>VLOOKUP($AR368,'Final Team Off-Def Stats'!$A$2:$AQ$31, COLUMN('Final Team Off-Def Stats'!AD370), FALSE)</f>
        <v>56.1</v>
      </c>
      <c r="BV368">
        <f>VLOOKUP($AR368,'Final Team Off-Def Stats'!$A$2:$AQ$31, COLUMN('Final Team Off-Def Stats'!AE370), FALSE)</f>
        <v>0.51400000000000001</v>
      </c>
      <c r="BW368">
        <f>VLOOKUP($AR368,'Final Team Off-Def Stats'!$A$2:$AQ$31, COLUMN('Final Team Off-Def Stats'!AF370), FALSE)</f>
        <v>15.6</v>
      </c>
      <c r="BX368">
        <f>VLOOKUP($AR368,'Final Team Off-Def Stats'!$A$2:$AQ$31, COLUMN('Final Team Off-Def Stats'!AG370), FALSE)</f>
        <v>20.100000000000001</v>
      </c>
      <c r="BY368">
        <f>VLOOKUP($AR368,'Final Team Off-Def Stats'!$A$2:$AQ$31, COLUMN('Final Team Off-Def Stats'!AH370), FALSE)</f>
        <v>0.77400000000000002</v>
      </c>
      <c r="BZ368">
        <f>VLOOKUP($AR368,'Final Team Off-Def Stats'!$A$2:$AQ$31, COLUMN('Final Team Off-Def Stats'!AI370), FALSE)</f>
        <v>10.9</v>
      </c>
      <c r="CA368">
        <f>VLOOKUP($AR368,'Final Team Off-Def Stats'!$A$2:$AQ$31, COLUMN('Final Team Off-Def Stats'!AJ370), FALSE)</f>
        <v>33.6</v>
      </c>
      <c r="CB368">
        <f>VLOOKUP($AR368,'Final Team Off-Def Stats'!$A$2:$AQ$31, COLUMN('Final Team Off-Def Stats'!AK370), FALSE)</f>
        <v>44.5</v>
      </c>
      <c r="CC368">
        <f>VLOOKUP($AR368,'Final Team Off-Def Stats'!$A$2:$AQ$31, COLUMN('Final Team Off-Def Stats'!AL370), FALSE)</f>
        <v>25</v>
      </c>
      <c r="CD368">
        <f>VLOOKUP($AR368,'Final Team Off-Def Stats'!$A$2:$AQ$31, COLUMN('Final Team Off-Def Stats'!AM370), FALSE)</f>
        <v>8.6999999999999993</v>
      </c>
      <c r="CE368">
        <f>VLOOKUP($AR368,'Final Team Off-Def Stats'!$A$2:$AQ$31, COLUMN('Final Team Off-Def Stats'!AN370), FALSE)</f>
        <v>4.8</v>
      </c>
      <c r="CF368">
        <f>VLOOKUP($AR368,'Final Team Off-Def Stats'!$A$2:$AQ$31, COLUMN('Final Team Off-Def Stats'!AO370), FALSE)</f>
        <v>13.9</v>
      </c>
      <c r="CG368">
        <f>VLOOKUP($AR368,'Final Team Off-Def Stats'!$A$2:$AQ$31, COLUMN('Final Team Off-Def Stats'!AP370), FALSE)</f>
        <v>20.7</v>
      </c>
      <c r="CH368">
        <f>VLOOKUP($AR368,'Final Team Off-Def Stats'!$A$2:$AQ$31, COLUMN('Final Team Off-Def Stats'!AQ370), FALSE)</f>
        <v>109.7</v>
      </c>
      <c r="CI368" t="s">
        <v>542</v>
      </c>
    </row>
    <row r="369" spans="1:87" x14ac:dyDescent="0.35">
      <c r="A369" t="s">
        <v>22</v>
      </c>
      <c r="B369">
        <f>VLOOKUP($A369,'Final Team Off-Def Stats'!$A$2:$AQ$31, COLUMN('Final Team Off-Def Stats'!B369), FALSE)</f>
        <v>41.5</v>
      </c>
      <c r="C369">
        <f>VLOOKUP($A369,'Final Team Off-Def Stats'!$A$2:$AQ$31, COLUMN('Final Team Off-Def Stats'!C369), FALSE)</f>
        <v>88</v>
      </c>
      <c r="D369">
        <f>VLOOKUP($A369,'Final Team Off-Def Stats'!$A$2:$AQ$31, COLUMN('Final Team Off-Def Stats'!D369), FALSE)</f>
        <v>0.47199999999999998</v>
      </c>
      <c r="E369">
        <f>VLOOKUP($A369,'Final Team Off-Def Stats'!$A$2:$AQ$31, COLUMN('Final Team Off-Def Stats'!E369), FALSE)</f>
        <v>10.7</v>
      </c>
      <c r="F369">
        <f>VLOOKUP($A369,'Final Team Off-Def Stats'!$A$2:$AQ$31, COLUMN('Final Team Off-Def Stats'!F369), FALSE)</f>
        <v>31.3</v>
      </c>
      <c r="G369">
        <f>VLOOKUP($A369,'Final Team Off-Def Stats'!$A$2:$AQ$31, COLUMN('Final Team Off-Def Stats'!G369), FALSE)</f>
        <v>0.34200000000000003</v>
      </c>
      <c r="H369">
        <f>VLOOKUP($A369,'Final Team Off-Def Stats'!$A$2:$AQ$31, COLUMN('Final Team Off-Def Stats'!H369), FALSE)</f>
        <v>30.8</v>
      </c>
      <c r="I369">
        <f>VLOOKUP($A369,'Final Team Off-Def Stats'!$A$2:$AQ$31, COLUMN('Final Team Off-Def Stats'!I369), FALSE)</f>
        <v>56.7</v>
      </c>
      <c r="J369">
        <f>VLOOKUP($A369,'Final Team Off-Def Stats'!$A$2:$AQ$31, COLUMN('Final Team Off-Def Stats'!J369), FALSE)</f>
        <v>0.54300000000000004</v>
      </c>
      <c r="K369">
        <f>VLOOKUP($A369,'Final Team Off-Def Stats'!$A$2:$AQ$31, COLUMN('Final Team Off-Def Stats'!K369), FALSE)</f>
        <v>17.399999999999999</v>
      </c>
      <c r="L369">
        <f>VLOOKUP($A369,'Final Team Off-Def Stats'!$A$2:$AQ$31, COLUMN('Final Team Off-Def Stats'!L369), FALSE)</f>
        <v>22.2</v>
      </c>
      <c r="M369">
        <f>VLOOKUP($A369,'Final Team Off-Def Stats'!$A$2:$AQ$31, COLUMN('Final Team Off-Def Stats'!M369), FALSE)</f>
        <v>0.78300000000000003</v>
      </c>
      <c r="N369">
        <f>VLOOKUP($A369,'Final Team Off-Def Stats'!$A$2:$AQ$31, COLUMN('Final Team Off-Def Stats'!N369), FALSE)</f>
        <v>9.1999999999999993</v>
      </c>
      <c r="O369">
        <f>VLOOKUP($A369,'Final Team Off-Def Stats'!$A$2:$AQ$31, COLUMN('Final Team Off-Def Stats'!O369), FALSE)</f>
        <v>34.9</v>
      </c>
      <c r="P369">
        <f>VLOOKUP($A369,'Final Team Off-Def Stats'!$A$2:$AQ$31, COLUMN('Final Team Off-Def Stats'!P369), FALSE)</f>
        <v>44.1</v>
      </c>
      <c r="Q369">
        <f>VLOOKUP($A369,'Final Team Off-Def Stats'!$A$2:$AQ$31, COLUMN('Final Team Off-Def Stats'!Q369), FALSE)</f>
        <v>25.6</v>
      </c>
      <c r="R369">
        <f>VLOOKUP($A369,'Final Team Off-Def Stats'!$A$2:$AQ$31, COLUMN('Final Team Off-Def Stats'!R369), FALSE)</f>
        <v>6.5</v>
      </c>
      <c r="S369">
        <f>VLOOKUP($A369,'Final Team Off-Def Stats'!$A$2:$AQ$31, COLUMN('Final Team Off-Def Stats'!S369), FALSE)</f>
        <v>5.0999999999999996</v>
      </c>
      <c r="T369">
        <f>VLOOKUP($A369,'Final Team Off-Def Stats'!$A$2:$AQ$31, COLUMN('Final Team Off-Def Stats'!T369), FALSE)</f>
        <v>13.4</v>
      </c>
      <c r="U369">
        <f>VLOOKUP($A369,'Final Team Off-Def Stats'!$A$2:$AQ$31, COLUMN('Final Team Off-Def Stats'!U369), FALSE)</f>
        <v>19.3</v>
      </c>
      <c r="V369">
        <f>VLOOKUP($A369,'Final Team Off-Def Stats'!$A$2:$AQ$31, COLUMN('Final Team Off-Def Stats'!V369), FALSE)</f>
        <v>111.1</v>
      </c>
      <c r="W369">
        <f>VLOOKUP($A369,'Final Team Off-Def Stats'!$A$2:$AQ$31, COLUMN('Final Team Off-Def Stats'!W369), FALSE)</f>
        <v>42.2</v>
      </c>
      <c r="X369">
        <f>VLOOKUP($A369,'Final Team Off-Def Stats'!$A$2:$AQ$31, COLUMN('Final Team Off-Def Stats'!X369), FALSE)</f>
        <v>90.9</v>
      </c>
      <c r="Y369">
        <f>VLOOKUP($A369,'Final Team Off-Def Stats'!$A$2:$AQ$31, COLUMN('Final Team Off-Def Stats'!Y369), FALSE)</f>
        <v>0.46400000000000002</v>
      </c>
      <c r="Z369">
        <f>VLOOKUP($A369,'Final Team Off-Def Stats'!$A$2:$AQ$31, COLUMN('Final Team Off-Def Stats'!Z369), FALSE)</f>
        <v>11.7</v>
      </c>
      <c r="AA369">
        <f>VLOOKUP($A369,'Final Team Off-Def Stats'!$A$2:$AQ$31, COLUMN('Final Team Off-Def Stats'!AA369), FALSE)</f>
        <v>32.5</v>
      </c>
      <c r="AB369">
        <f>VLOOKUP($A369,'Final Team Off-Def Stats'!$A$2:$AQ$31, COLUMN('Final Team Off-Def Stats'!AB369), FALSE)</f>
        <v>0.36099999999999999</v>
      </c>
      <c r="AC369">
        <f>VLOOKUP($A369,'Final Team Off-Def Stats'!$A$2:$AQ$31, COLUMN('Final Team Off-Def Stats'!AC369), FALSE)</f>
        <v>30.5</v>
      </c>
      <c r="AD369">
        <f>VLOOKUP($A369,'Final Team Off-Def Stats'!$A$2:$AQ$31, COLUMN('Final Team Off-Def Stats'!AD369), FALSE)</f>
        <v>58.4</v>
      </c>
      <c r="AE369">
        <f>VLOOKUP($A369,'Final Team Off-Def Stats'!$A$2:$AQ$31, COLUMN('Final Team Off-Def Stats'!AE369), FALSE)</f>
        <v>0.52200000000000002</v>
      </c>
      <c r="AF369">
        <f>VLOOKUP($A369,'Final Team Off-Def Stats'!$A$2:$AQ$31, COLUMN('Final Team Off-Def Stats'!AF369), FALSE)</f>
        <v>18.399999999999999</v>
      </c>
      <c r="AG369">
        <f>VLOOKUP($A369,'Final Team Off-Def Stats'!$A$2:$AQ$31, COLUMN('Final Team Off-Def Stats'!AG369), FALSE)</f>
        <v>22.8</v>
      </c>
      <c r="AH369">
        <f>VLOOKUP($A369,'Final Team Off-Def Stats'!$A$2:$AQ$31, COLUMN('Final Team Off-Def Stats'!AH369), FALSE)</f>
        <v>0.80700000000000005</v>
      </c>
      <c r="AI369">
        <f>VLOOKUP($A369,'Final Team Off-Def Stats'!$A$2:$AQ$31, COLUMN('Final Team Off-Def Stats'!AI369), FALSE)</f>
        <v>10.5</v>
      </c>
      <c r="AJ369">
        <f>VLOOKUP($A369,'Final Team Off-Def Stats'!$A$2:$AQ$31, COLUMN('Final Team Off-Def Stats'!AJ369), FALSE)</f>
        <v>34.700000000000003</v>
      </c>
      <c r="AK369">
        <f>VLOOKUP($A369,'Final Team Off-Def Stats'!$A$2:$AQ$31, COLUMN('Final Team Off-Def Stats'!AK369), FALSE)</f>
        <v>45.2</v>
      </c>
      <c r="AL369">
        <f>VLOOKUP($A369,'Final Team Off-Def Stats'!$A$2:$AQ$31, COLUMN('Final Team Off-Def Stats'!AL369), FALSE)</f>
        <v>24.2</v>
      </c>
      <c r="AM369">
        <f>VLOOKUP($A369,'Final Team Off-Def Stats'!$A$2:$AQ$31, COLUMN('Final Team Off-Def Stats'!AM369), FALSE)</f>
        <v>7.5</v>
      </c>
      <c r="AN369">
        <f>VLOOKUP($A369,'Final Team Off-Def Stats'!$A$2:$AQ$31, COLUMN('Final Team Off-Def Stats'!AN369), FALSE)</f>
        <v>4.3</v>
      </c>
      <c r="AO369">
        <f>VLOOKUP($A369,'Final Team Off-Def Stats'!$A$2:$AQ$31, COLUMN('Final Team Off-Def Stats'!AO369), FALSE)</f>
        <v>12.1</v>
      </c>
      <c r="AP369">
        <f>VLOOKUP($A369,'Final Team Off-Def Stats'!$A$2:$AQ$31, COLUMN('Final Team Off-Def Stats'!AP369), FALSE)</f>
        <v>20.399999999999999</v>
      </c>
      <c r="AQ369">
        <f>VLOOKUP($A369,'Final Team Off-Def Stats'!$A$2:$AQ$31, COLUMN('Final Team Off-Def Stats'!AQ369), FALSE)</f>
        <v>114.5</v>
      </c>
      <c r="AR369" t="s">
        <v>383</v>
      </c>
      <c r="AS369">
        <f>VLOOKUP($AR369,'Final Team Off-Def Stats'!$A$2:$AQ$31, COLUMN('Final Team Off-Def Stats'!B371), FALSE)</f>
        <v>38.6</v>
      </c>
      <c r="AT369">
        <f>VLOOKUP($AR369,'Final Team Off-Def Stats'!$A$2:$AQ$31, COLUMN('Final Team Off-Def Stats'!C371), FALSE)</f>
        <v>89.6</v>
      </c>
      <c r="AU369">
        <f>VLOOKUP($AR369,'Final Team Off-Def Stats'!$A$2:$AQ$31, COLUMN('Final Team Off-Def Stats'!D371), FALSE)</f>
        <v>0.43099999999999999</v>
      </c>
      <c r="AV369">
        <f>VLOOKUP($AR369,'Final Team Off-Def Stats'!$A$2:$AQ$31, COLUMN('Final Team Off-Def Stats'!E371), FALSE)</f>
        <v>11.4</v>
      </c>
      <c r="AW369">
        <f>VLOOKUP($AR369,'Final Team Off-Def Stats'!$A$2:$AQ$31, COLUMN('Final Team Off-Def Stats'!F371), FALSE)</f>
        <v>35</v>
      </c>
      <c r="AX369">
        <f>VLOOKUP($AR369,'Final Team Off-Def Stats'!$A$2:$AQ$31, COLUMN('Final Team Off-Def Stats'!G371), FALSE)</f>
        <v>0.32600000000000001</v>
      </c>
      <c r="AY369">
        <f>VLOOKUP($AR369,'Final Team Off-Def Stats'!$A$2:$AQ$31, COLUMN('Final Team Off-Def Stats'!H371), FALSE)</f>
        <v>27.2</v>
      </c>
      <c r="AZ369">
        <f>VLOOKUP($AR369,'Final Team Off-Def Stats'!$A$2:$AQ$31, COLUMN('Final Team Off-Def Stats'!I371), FALSE)</f>
        <v>54.6</v>
      </c>
      <c r="BA369">
        <f>VLOOKUP($AR369,'Final Team Off-Def Stats'!$A$2:$AQ$31, COLUMN('Final Team Off-Def Stats'!J371), FALSE)</f>
        <v>0.498</v>
      </c>
      <c r="BB369">
        <f>VLOOKUP($AR369,'Final Team Off-Def Stats'!$A$2:$AQ$31, COLUMN('Final Team Off-Def Stats'!K371), FALSE)</f>
        <v>17.399999999999999</v>
      </c>
      <c r="BC369">
        <f>VLOOKUP($AR369,'Final Team Off-Def Stats'!$A$2:$AQ$31, COLUMN('Final Team Off-Def Stats'!L371), FALSE)</f>
        <v>22.3</v>
      </c>
      <c r="BD369">
        <f>VLOOKUP($AR369,'Final Team Off-Def Stats'!$A$2:$AQ$31, COLUMN('Final Team Off-Def Stats'!M371), FALSE)</f>
        <v>0.78200000000000003</v>
      </c>
      <c r="BE369">
        <f>VLOOKUP($AR369,'Final Team Off-Def Stats'!$A$2:$AQ$31, COLUMN('Final Team Off-Def Stats'!N371), FALSE)</f>
        <v>11.1</v>
      </c>
      <c r="BF369">
        <f>VLOOKUP($AR369,'Final Team Off-Def Stats'!$A$2:$AQ$31, COLUMN('Final Team Off-Def Stats'!O371), FALSE)</f>
        <v>32.4</v>
      </c>
      <c r="BG369">
        <f>VLOOKUP($AR369,'Final Team Off-Def Stats'!$A$2:$AQ$31, COLUMN('Final Team Off-Def Stats'!P371), FALSE)</f>
        <v>43.5</v>
      </c>
      <c r="BH369">
        <f>VLOOKUP($AR369,'Final Team Off-Def Stats'!$A$2:$AQ$31, COLUMN('Final Team Off-Def Stats'!Q371), FALSE)</f>
        <v>23.7</v>
      </c>
      <c r="BI369">
        <f>VLOOKUP($AR369,'Final Team Off-Def Stats'!$A$2:$AQ$31, COLUMN('Final Team Off-Def Stats'!R371), FALSE)</f>
        <v>7.8</v>
      </c>
      <c r="BJ369">
        <f>VLOOKUP($AR369,'Final Team Off-Def Stats'!$A$2:$AQ$31, COLUMN('Final Team Off-Def Stats'!S371), FALSE)</f>
        <v>4.8</v>
      </c>
      <c r="BK369">
        <f>VLOOKUP($AR369,'Final Team Off-Def Stats'!$A$2:$AQ$31, COLUMN('Final Team Off-Def Stats'!T371), FALSE)</f>
        <v>14.3</v>
      </c>
      <c r="BL369">
        <f>VLOOKUP($AR369,'Final Team Off-Def Stats'!$A$2:$AQ$31, COLUMN('Final Team Off-Def Stats'!U371), FALSE)</f>
        <v>22.2</v>
      </c>
      <c r="BM369">
        <f>VLOOKUP($AR369,'Final Team Off-Def Stats'!$A$2:$AQ$31, COLUMN('Final Team Off-Def Stats'!V371), FALSE)</f>
        <v>106</v>
      </c>
      <c r="BN369">
        <f>VLOOKUP($AR369,'Final Team Off-Def Stats'!$A$2:$AQ$31, COLUMN('Final Team Off-Def Stats'!W371), FALSE)</f>
        <v>41.1</v>
      </c>
      <c r="BO369">
        <f>VLOOKUP($AR369,'Final Team Off-Def Stats'!$A$2:$AQ$31, COLUMN('Final Team Off-Def Stats'!X371), FALSE)</f>
        <v>87</v>
      </c>
      <c r="BP369">
        <f>VLOOKUP($AR369,'Final Team Off-Def Stats'!$A$2:$AQ$31, COLUMN('Final Team Off-Def Stats'!Y371), FALSE)</f>
        <v>0.47299999999999998</v>
      </c>
      <c r="BQ369">
        <f>VLOOKUP($AR369,'Final Team Off-Def Stats'!$A$2:$AQ$31, COLUMN('Final Team Off-Def Stats'!Z371), FALSE)</f>
        <v>11.9</v>
      </c>
      <c r="BR369">
        <f>VLOOKUP($AR369,'Final Team Off-Def Stats'!$A$2:$AQ$31, COLUMN('Final Team Off-Def Stats'!AA371), FALSE)</f>
        <v>32.9</v>
      </c>
      <c r="BS369">
        <f>VLOOKUP($AR369,'Final Team Off-Def Stats'!$A$2:$AQ$31, COLUMN('Final Team Off-Def Stats'!AB371), FALSE)</f>
        <v>0.36199999999999999</v>
      </c>
      <c r="BT369">
        <f>VLOOKUP($AR369,'Final Team Off-Def Stats'!$A$2:$AQ$31, COLUMN('Final Team Off-Def Stats'!AC371), FALSE)</f>
        <v>29.2</v>
      </c>
      <c r="BU369">
        <f>VLOOKUP($AR369,'Final Team Off-Def Stats'!$A$2:$AQ$31, COLUMN('Final Team Off-Def Stats'!AD371), FALSE)</f>
        <v>54.1</v>
      </c>
      <c r="BV369">
        <f>VLOOKUP($AR369,'Final Team Off-Def Stats'!$A$2:$AQ$31, COLUMN('Final Team Off-Def Stats'!AE371), FALSE)</f>
        <v>0.54</v>
      </c>
      <c r="BW369">
        <f>VLOOKUP($AR369,'Final Team Off-Def Stats'!$A$2:$AQ$31, COLUMN('Final Team Off-Def Stats'!AF371), FALSE)</f>
        <v>19.7</v>
      </c>
      <c r="BX369">
        <f>VLOOKUP($AR369,'Final Team Off-Def Stats'!$A$2:$AQ$31, COLUMN('Final Team Off-Def Stats'!AG371), FALSE)</f>
        <v>25.4</v>
      </c>
      <c r="BY369">
        <f>VLOOKUP($AR369,'Final Team Off-Def Stats'!$A$2:$AQ$31, COLUMN('Final Team Off-Def Stats'!AH371), FALSE)</f>
        <v>0.77700000000000002</v>
      </c>
      <c r="BZ369">
        <f>VLOOKUP($AR369,'Final Team Off-Def Stats'!$A$2:$AQ$31, COLUMN('Final Team Off-Def Stats'!AI371), FALSE)</f>
        <v>10.4</v>
      </c>
      <c r="CA369">
        <f>VLOOKUP($AR369,'Final Team Off-Def Stats'!$A$2:$AQ$31, COLUMN('Final Team Off-Def Stats'!AJ371), FALSE)</f>
        <v>36.299999999999997</v>
      </c>
      <c r="CB369">
        <f>VLOOKUP($AR369,'Final Team Off-Def Stats'!$A$2:$AQ$31, COLUMN('Final Team Off-Def Stats'!AK371), FALSE)</f>
        <v>46.8</v>
      </c>
      <c r="CC369">
        <f>VLOOKUP($AR369,'Final Team Off-Def Stats'!$A$2:$AQ$31, COLUMN('Final Team Off-Def Stats'!AL371), FALSE)</f>
        <v>25.4</v>
      </c>
      <c r="CD369">
        <f>VLOOKUP($AR369,'Final Team Off-Def Stats'!$A$2:$AQ$31, COLUMN('Final Team Off-Def Stats'!AM371), FALSE)</f>
        <v>7.5</v>
      </c>
      <c r="CE369">
        <f>VLOOKUP($AR369,'Final Team Off-Def Stats'!$A$2:$AQ$31, COLUMN('Final Team Off-Def Stats'!AN371), FALSE)</f>
        <v>5.3</v>
      </c>
      <c r="CF369">
        <f>VLOOKUP($AR369,'Final Team Off-Def Stats'!$A$2:$AQ$31, COLUMN('Final Team Off-Def Stats'!AO371), FALSE)</f>
        <v>14.8</v>
      </c>
      <c r="CG369">
        <f>VLOOKUP($AR369,'Final Team Off-Def Stats'!$A$2:$AQ$31, COLUMN('Final Team Off-Def Stats'!AP371), FALSE)</f>
        <v>20</v>
      </c>
      <c r="CH369">
        <f>VLOOKUP($AR369,'Final Team Off-Def Stats'!$A$2:$AQ$31, COLUMN('Final Team Off-Def Stats'!AQ371), FALSE)</f>
        <v>113.8</v>
      </c>
      <c r="CI369" t="s">
        <v>543</v>
      </c>
    </row>
    <row r="370" spans="1:87" x14ac:dyDescent="0.35">
      <c r="A370" t="s">
        <v>220</v>
      </c>
      <c r="B370">
        <f>VLOOKUP($A370,'Final Team Off-Def Stats'!$A$2:$AQ$31, COLUMN('Final Team Off-Def Stats'!B370), FALSE)</f>
        <v>39.1</v>
      </c>
      <c r="C370">
        <f>VLOOKUP($A370,'Final Team Off-Def Stats'!$A$2:$AQ$31, COLUMN('Final Team Off-Def Stats'!C370), FALSE)</f>
        <v>89.4</v>
      </c>
      <c r="D370">
        <f>VLOOKUP($A370,'Final Team Off-Def Stats'!$A$2:$AQ$31, COLUMN('Final Team Off-Def Stats'!D370), FALSE)</f>
        <v>0.437</v>
      </c>
      <c r="E370">
        <f>VLOOKUP($A370,'Final Team Off-Def Stats'!$A$2:$AQ$31, COLUMN('Final Team Off-Def Stats'!E370), FALSE)</f>
        <v>13.7</v>
      </c>
      <c r="F370">
        <f>VLOOKUP($A370,'Final Team Off-Def Stats'!$A$2:$AQ$31, COLUMN('Final Team Off-Def Stats'!F370), FALSE)</f>
        <v>38.299999999999997</v>
      </c>
      <c r="G370">
        <f>VLOOKUP($A370,'Final Team Off-Def Stats'!$A$2:$AQ$31, COLUMN('Final Team Off-Def Stats'!G370), FALSE)</f>
        <v>0.35699999999999998</v>
      </c>
      <c r="H370">
        <f>VLOOKUP($A370,'Final Team Off-Def Stats'!$A$2:$AQ$31, COLUMN('Final Team Off-Def Stats'!H370), FALSE)</f>
        <v>25.4</v>
      </c>
      <c r="I370">
        <f>VLOOKUP($A370,'Final Team Off-Def Stats'!$A$2:$AQ$31, COLUMN('Final Team Off-Def Stats'!I370), FALSE)</f>
        <v>51.1</v>
      </c>
      <c r="J370">
        <f>VLOOKUP($A370,'Final Team Off-Def Stats'!$A$2:$AQ$31, COLUMN('Final Team Off-Def Stats'!J370), FALSE)</f>
        <v>0.497</v>
      </c>
      <c r="K370">
        <f>VLOOKUP($A370,'Final Team Off-Def Stats'!$A$2:$AQ$31, COLUMN('Final Team Off-Def Stats'!K370), FALSE)</f>
        <v>18.600000000000001</v>
      </c>
      <c r="L370">
        <f>VLOOKUP($A370,'Final Team Off-Def Stats'!$A$2:$AQ$31, COLUMN('Final Team Off-Def Stats'!L370), FALSE)</f>
        <v>25</v>
      </c>
      <c r="M370">
        <f>VLOOKUP($A370,'Final Team Off-Def Stats'!$A$2:$AQ$31, COLUMN('Final Team Off-Def Stats'!M370), FALSE)</f>
        <v>0.74399999999999999</v>
      </c>
      <c r="N370">
        <f>VLOOKUP($A370,'Final Team Off-Def Stats'!$A$2:$AQ$31, COLUMN('Final Team Off-Def Stats'!N370), FALSE)</f>
        <v>11.9</v>
      </c>
      <c r="O370">
        <f>VLOOKUP($A370,'Final Team Off-Def Stats'!$A$2:$AQ$31, COLUMN('Final Team Off-Def Stats'!O370), FALSE)</f>
        <v>35.9</v>
      </c>
      <c r="P370">
        <f>VLOOKUP($A370,'Final Team Off-Def Stats'!$A$2:$AQ$31, COLUMN('Final Team Off-Def Stats'!P370), FALSE)</f>
        <v>47.8</v>
      </c>
      <c r="Q370">
        <f>VLOOKUP($A370,'Final Team Off-Def Stats'!$A$2:$AQ$31, COLUMN('Final Team Off-Def Stats'!Q370), FALSE)</f>
        <v>22.7</v>
      </c>
      <c r="R370">
        <f>VLOOKUP($A370,'Final Team Off-Def Stats'!$A$2:$AQ$31, COLUMN('Final Team Off-Def Stats'!R370), FALSE)</f>
        <v>7.2</v>
      </c>
      <c r="S370">
        <f>VLOOKUP($A370,'Final Team Off-Def Stats'!$A$2:$AQ$31, COLUMN('Final Team Off-Def Stats'!S370), FALSE)</f>
        <v>5</v>
      </c>
      <c r="T370">
        <f>VLOOKUP($A370,'Final Team Off-Def Stats'!$A$2:$AQ$31, COLUMN('Final Team Off-Def Stats'!T370), FALSE)</f>
        <v>13.7</v>
      </c>
      <c r="U370">
        <f>VLOOKUP($A370,'Final Team Off-Def Stats'!$A$2:$AQ$31, COLUMN('Final Team Off-Def Stats'!U370), FALSE)</f>
        <v>21.1</v>
      </c>
      <c r="V370">
        <f>VLOOKUP($A370,'Final Team Off-Def Stats'!$A$2:$AQ$31, COLUMN('Final Team Off-Def Stats'!V370), FALSE)</f>
        <v>110.4</v>
      </c>
      <c r="W370">
        <f>VLOOKUP($A370,'Final Team Off-Def Stats'!$A$2:$AQ$31, COLUMN('Final Team Off-Def Stats'!W370), FALSE)</f>
        <v>39.9</v>
      </c>
      <c r="X370">
        <f>VLOOKUP($A370,'Final Team Off-Def Stats'!$A$2:$AQ$31, COLUMN('Final Team Off-Def Stats'!X370), FALSE)</f>
        <v>89.2</v>
      </c>
      <c r="Y370">
        <f>VLOOKUP($A370,'Final Team Off-Def Stats'!$A$2:$AQ$31, COLUMN('Final Team Off-Def Stats'!Y370), FALSE)</f>
        <v>0.44700000000000001</v>
      </c>
      <c r="Z370">
        <f>VLOOKUP($A370,'Final Team Off-Def Stats'!$A$2:$AQ$31, COLUMN('Final Team Off-Def Stats'!Z370), FALSE)</f>
        <v>13.1</v>
      </c>
      <c r="AA370">
        <f>VLOOKUP($A370,'Final Team Off-Def Stats'!$A$2:$AQ$31, COLUMN('Final Team Off-Def Stats'!AA370), FALSE)</f>
        <v>38.299999999999997</v>
      </c>
      <c r="AB370">
        <f>VLOOKUP($A370,'Final Team Off-Def Stats'!$A$2:$AQ$31, COLUMN('Final Team Off-Def Stats'!AB370), FALSE)</f>
        <v>0.34200000000000003</v>
      </c>
      <c r="AC370">
        <f>VLOOKUP($A370,'Final Team Off-Def Stats'!$A$2:$AQ$31, COLUMN('Final Team Off-Def Stats'!AC370), FALSE)</f>
        <v>26.8</v>
      </c>
      <c r="AD370">
        <f>VLOOKUP($A370,'Final Team Off-Def Stats'!$A$2:$AQ$31, COLUMN('Final Team Off-Def Stats'!AD370), FALSE)</f>
        <v>50.8</v>
      </c>
      <c r="AE370">
        <f>VLOOKUP($A370,'Final Team Off-Def Stats'!$A$2:$AQ$31, COLUMN('Final Team Off-Def Stats'!AE370), FALSE)</f>
        <v>0.52700000000000002</v>
      </c>
      <c r="AF370">
        <f>VLOOKUP($A370,'Final Team Off-Def Stats'!$A$2:$AQ$31, COLUMN('Final Team Off-Def Stats'!AF370), FALSE)</f>
        <v>17.600000000000001</v>
      </c>
      <c r="AG370">
        <f>VLOOKUP($A370,'Final Team Off-Def Stats'!$A$2:$AQ$31, COLUMN('Final Team Off-Def Stats'!AG370), FALSE)</f>
        <v>23.1</v>
      </c>
      <c r="AH370">
        <f>VLOOKUP($A370,'Final Team Off-Def Stats'!$A$2:$AQ$31, COLUMN('Final Team Off-Def Stats'!AH370), FALSE)</f>
        <v>0.76400000000000001</v>
      </c>
      <c r="AI370">
        <f>VLOOKUP($A370,'Final Team Off-Def Stats'!$A$2:$AQ$31, COLUMN('Final Team Off-Def Stats'!AI370), FALSE)</f>
        <v>9.6999999999999993</v>
      </c>
      <c r="AJ370">
        <f>VLOOKUP($A370,'Final Team Off-Def Stats'!$A$2:$AQ$31, COLUMN('Final Team Off-Def Stats'!AJ370), FALSE)</f>
        <v>35.6</v>
      </c>
      <c r="AK370">
        <f>VLOOKUP($A370,'Final Team Off-Def Stats'!$A$2:$AQ$31, COLUMN('Final Team Off-Def Stats'!AK370), FALSE)</f>
        <v>45.3</v>
      </c>
      <c r="AL370">
        <f>VLOOKUP($A370,'Final Team Off-Def Stats'!$A$2:$AQ$31, COLUMN('Final Team Off-Def Stats'!AL370), FALSE)</f>
        <v>25.1</v>
      </c>
      <c r="AM370">
        <f>VLOOKUP($A370,'Final Team Off-Def Stats'!$A$2:$AQ$31, COLUMN('Final Team Off-Def Stats'!AM370), FALSE)</f>
        <v>7.2</v>
      </c>
      <c r="AN370">
        <f>VLOOKUP($A370,'Final Team Off-Def Stats'!$A$2:$AQ$31, COLUMN('Final Team Off-Def Stats'!AN370), FALSE)</f>
        <v>4.8</v>
      </c>
      <c r="AO370">
        <f>VLOOKUP($A370,'Final Team Off-Def Stats'!$A$2:$AQ$31, COLUMN('Final Team Off-Def Stats'!AO370), FALSE)</f>
        <v>13.1</v>
      </c>
      <c r="AP370">
        <f>VLOOKUP($A370,'Final Team Off-Def Stats'!$A$2:$AQ$31, COLUMN('Final Team Off-Def Stats'!AP370), FALSE)</f>
        <v>21.1</v>
      </c>
      <c r="AQ370">
        <f>VLOOKUP($A370,'Final Team Off-Def Stats'!$A$2:$AQ$31, COLUMN('Final Team Off-Def Stats'!AQ370), FALSE)</f>
        <v>110.5</v>
      </c>
      <c r="AR370" t="s">
        <v>346</v>
      </c>
      <c r="AS370">
        <f>VLOOKUP($AR370,'Final Team Off-Def Stats'!$A$2:$AQ$31, COLUMN('Final Team Off-Def Stats'!B372), FALSE)</f>
        <v>41.9</v>
      </c>
      <c r="AT370">
        <f>VLOOKUP($AR370,'Final Team Off-Def Stats'!$A$2:$AQ$31, COLUMN('Final Team Off-Def Stats'!C372), FALSE)</f>
        <v>90.4</v>
      </c>
      <c r="AU370">
        <f>VLOOKUP($AR370,'Final Team Off-Def Stats'!$A$2:$AQ$31, COLUMN('Final Team Off-Def Stats'!D372), FALSE)</f>
        <v>0.46300000000000002</v>
      </c>
      <c r="AV370">
        <f>VLOOKUP($AR370,'Final Team Off-Def Stats'!$A$2:$AQ$31, COLUMN('Final Team Off-Def Stats'!E372), FALSE)</f>
        <v>12.3</v>
      </c>
      <c r="AW370">
        <f>VLOOKUP($AR370,'Final Team Off-Def Stats'!$A$2:$AQ$31, COLUMN('Final Team Off-Def Stats'!F372), FALSE)</f>
        <v>35.700000000000003</v>
      </c>
      <c r="AX370">
        <f>VLOOKUP($AR370,'Final Team Off-Def Stats'!$A$2:$AQ$31, COLUMN('Final Team Off-Def Stats'!G372), FALSE)</f>
        <v>0.34399999999999997</v>
      </c>
      <c r="AY370">
        <f>VLOOKUP($AR370,'Final Team Off-Def Stats'!$A$2:$AQ$31, COLUMN('Final Team Off-Def Stats'!H372), FALSE)</f>
        <v>29.6</v>
      </c>
      <c r="AZ370">
        <f>VLOOKUP($AR370,'Final Team Off-Def Stats'!$A$2:$AQ$31, COLUMN('Final Team Off-Def Stats'!I372), FALSE)</f>
        <v>54.7</v>
      </c>
      <c r="BA370">
        <f>VLOOKUP($AR370,'Final Team Off-Def Stats'!$A$2:$AQ$31, COLUMN('Final Team Off-Def Stats'!J372), FALSE)</f>
        <v>0.54100000000000004</v>
      </c>
      <c r="BB370">
        <f>VLOOKUP($AR370,'Final Team Off-Def Stats'!$A$2:$AQ$31, COLUMN('Final Team Off-Def Stats'!K372), FALSE)</f>
        <v>16.600000000000001</v>
      </c>
      <c r="BC370">
        <f>VLOOKUP($AR370,'Final Team Off-Def Stats'!$A$2:$AQ$31, COLUMN('Final Team Off-Def Stats'!L372), FALSE)</f>
        <v>21.6</v>
      </c>
      <c r="BD370">
        <f>VLOOKUP($AR370,'Final Team Off-Def Stats'!$A$2:$AQ$31, COLUMN('Final Team Off-Def Stats'!M372), FALSE)</f>
        <v>0.76800000000000002</v>
      </c>
      <c r="BE370">
        <f>VLOOKUP($AR370,'Final Team Off-Def Stats'!$A$2:$AQ$31, COLUMN('Final Team Off-Def Stats'!N372), FALSE)</f>
        <v>11.4</v>
      </c>
      <c r="BF370">
        <f>VLOOKUP($AR370,'Final Team Off-Def Stats'!$A$2:$AQ$31, COLUMN('Final Team Off-Def Stats'!O372), FALSE)</f>
        <v>32.9</v>
      </c>
      <c r="BG370">
        <f>VLOOKUP($AR370,'Final Team Off-Def Stats'!$A$2:$AQ$31, COLUMN('Final Team Off-Def Stats'!P372), FALSE)</f>
        <v>44.3</v>
      </c>
      <c r="BH370">
        <f>VLOOKUP($AR370,'Final Team Off-Def Stats'!$A$2:$AQ$31, COLUMN('Final Team Off-Def Stats'!Q372), FALSE)</f>
        <v>25.6</v>
      </c>
      <c r="BI370">
        <f>VLOOKUP($AR370,'Final Team Off-Def Stats'!$A$2:$AQ$31, COLUMN('Final Team Off-Def Stats'!R372), FALSE)</f>
        <v>7.2</v>
      </c>
      <c r="BJ370">
        <f>VLOOKUP($AR370,'Final Team Off-Def Stats'!$A$2:$AQ$31, COLUMN('Final Team Off-Def Stats'!S372), FALSE)</f>
        <v>5.6</v>
      </c>
      <c r="BK370">
        <f>VLOOKUP($AR370,'Final Team Off-Def Stats'!$A$2:$AQ$31, COLUMN('Final Team Off-Def Stats'!T372), FALSE)</f>
        <v>14.6</v>
      </c>
      <c r="BL370">
        <f>VLOOKUP($AR370,'Final Team Off-Def Stats'!$A$2:$AQ$31, COLUMN('Final Team Off-Def Stats'!U372), FALSE)</f>
        <v>20.6</v>
      </c>
      <c r="BM370">
        <f>VLOOKUP($AR370,'Final Team Off-Def Stats'!$A$2:$AQ$31, COLUMN('Final Team Off-Def Stats'!V372), FALSE)</f>
        <v>112.6</v>
      </c>
      <c r="BN370">
        <f>VLOOKUP($AR370,'Final Team Off-Def Stats'!$A$2:$AQ$31, COLUMN('Final Team Off-Def Stats'!W372), FALSE)</f>
        <v>42.9</v>
      </c>
      <c r="BO370">
        <f>VLOOKUP($AR370,'Final Team Off-Def Stats'!$A$2:$AQ$31, COLUMN('Final Team Off-Def Stats'!X372), FALSE)</f>
        <v>88.8</v>
      </c>
      <c r="BP370">
        <f>VLOOKUP($AR370,'Final Team Off-Def Stats'!$A$2:$AQ$31, COLUMN('Final Team Off-Def Stats'!Y372), FALSE)</f>
        <v>0.48299999999999998</v>
      </c>
      <c r="BQ370">
        <f>VLOOKUP($AR370,'Final Team Off-Def Stats'!$A$2:$AQ$31, COLUMN('Final Team Off-Def Stats'!Z372), FALSE)</f>
        <v>12.1</v>
      </c>
      <c r="BR370">
        <f>VLOOKUP($AR370,'Final Team Off-Def Stats'!$A$2:$AQ$31, COLUMN('Final Team Off-Def Stats'!AA372), FALSE)</f>
        <v>32.6</v>
      </c>
      <c r="BS370">
        <f>VLOOKUP($AR370,'Final Team Off-Def Stats'!$A$2:$AQ$31, COLUMN('Final Team Off-Def Stats'!AB372), FALSE)</f>
        <v>0.372</v>
      </c>
      <c r="BT370">
        <f>VLOOKUP($AR370,'Final Team Off-Def Stats'!$A$2:$AQ$31, COLUMN('Final Team Off-Def Stats'!AC372), FALSE)</f>
        <v>30.8</v>
      </c>
      <c r="BU370">
        <f>VLOOKUP($AR370,'Final Team Off-Def Stats'!$A$2:$AQ$31, COLUMN('Final Team Off-Def Stats'!AD372), FALSE)</f>
        <v>56.3</v>
      </c>
      <c r="BV370">
        <f>VLOOKUP($AR370,'Final Team Off-Def Stats'!$A$2:$AQ$31, COLUMN('Final Team Off-Def Stats'!AE372), FALSE)</f>
        <v>0.54700000000000004</v>
      </c>
      <c r="BW370">
        <f>VLOOKUP($AR370,'Final Team Off-Def Stats'!$A$2:$AQ$31, COLUMN('Final Team Off-Def Stats'!AF372), FALSE)</f>
        <v>18.100000000000001</v>
      </c>
      <c r="BX370">
        <f>VLOOKUP($AR370,'Final Team Off-Def Stats'!$A$2:$AQ$31, COLUMN('Final Team Off-Def Stats'!AG372), FALSE)</f>
        <v>22.7</v>
      </c>
      <c r="BY370">
        <f>VLOOKUP($AR370,'Final Team Off-Def Stats'!$A$2:$AQ$31, COLUMN('Final Team Off-Def Stats'!AH372), FALSE)</f>
        <v>0.79700000000000004</v>
      </c>
      <c r="BZ370">
        <f>VLOOKUP($AR370,'Final Team Off-Def Stats'!$A$2:$AQ$31, COLUMN('Final Team Off-Def Stats'!AI372), FALSE)</f>
        <v>10.3</v>
      </c>
      <c r="CA370">
        <f>VLOOKUP($AR370,'Final Team Off-Def Stats'!$A$2:$AQ$31, COLUMN('Final Team Off-Def Stats'!AJ372), FALSE)</f>
        <v>33.299999999999997</v>
      </c>
      <c r="CB370">
        <f>VLOOKUP($AR370,'Final Team Off-Def Stats'!$A$2:$AQ$31, COLUMN('Final Team Off-Def Stats'!AK372), FALSE)</f>
        <v>43.5</v>
      </c>
      <c r="CC370">
        <f>VLOOKUP($AR370,'Final Team Off-Def Stats'!$A$2:$AQ$31, COLUMN('Final Team Off-Def Stats'!AL372), FALSE)</f>
        <v>25.4</v>
      </c>
      <c r="CD370">
        <f>VLOOKUP($AR370,'Final Team Off-Def Stats'!$A$2:$AQ$31, COLUMN('Final Team Off-Def Stats'!AM372), FALSE)</f>
        <v>8.1999999999999993</v>
      </c>
      <c r="CE370">
        <f>VLOOKUP($AR370,'Final Team Off-Def Stats'!$A$2:$AQ$31, COLUMN('Final Team Off-Def Stats'!AN372), FALSE)</f>
        <v>4.9000000000000004</v>
      </c>
      <c r="CF370">
        <f>VLOOKUP($AR370,'Final Team Off-Def Stats'!$A$2:$AQ$31, COLUMN('Final Team Off-Def Stats'!AO372), FALSE)</f>
        <v>13.4</v>
      </c>
      <c r="CG370">
        <f>VLOOKUP($AR370,'Final Team Off-Def Stats'!$A$2:$AQ$31, COLUMN('Final Team Off-Def Stats'!AP372), FALSE)</f>
        <v>19.399999999999999</v>
      </c>
      <c r="CH370">
        <f>VLOOKUP($AR370,'Final Team Off-Def Stats'!$A$2:$AQ$31, COLUMN('Final Team Off-Def Stats'!AQ372), FALSE)</f>
        <v>116.1</v>
      </c>
      <c r="CI370" t="s">
        <v>542</v>
      </c>
    </row>
    <row r="371" spans="1:87" x14ac:dyDescent="0.35">
      <c r="A371" t="s">
        <v>505</v>
      </c>
      <c r="B371">
        <f>VLOOKUP($A371,'Final Team Off-Def Stats'!$A$2:$AQ$31, COLUMN('Final Team Off-Def Stats'!B371), FALSE)</f>
        <v>41.7</v>
      </c>
      <c r="C371">
        <f>VLOOKUP($A371,'Final Team Off-Def Stats'!$A$2:$AQ$31, COLUMN('Final Team Off-Def Stats'!C371), FALSE)</f>
        <v>89.1</v>
      </c>
      <c r="D371">
        <f>VLOOKUP($A371,'Final Team Off-Def Stats'!$A$2:$AQ$31, COLUMN('Final Team Off-Def Stats'!D371), FALSE)</f>
        <v>0.46800000000000003</v>
      </c>
      <c r="E371">
        <f>VLOOKUP($A371,'Final Team Off-Def Stats'!$A$2:$AQ$31, COLUMN('Final Team Off-Def Stats'!E371), FALSE)</f>
        <v>14</v>
      </c>
      <c r="F371">
        <f>VLOOKUP($A371,'Final Team Off-Def Stats'!$A$2:$AQ$31, COLUMN('Final Team Off-Def Stats'!F371), FALSE)</f>
        <v>38.299999999999997</v>
      </c>
      <c r="G371">
        <f>VLOOKUP($A371,'Final Team Off-Def Stats'!$A$2:$AQ$31, COLUMN('Final Team Off-Def Stats'!G371), FALSE)</f>
        <v>0.36599999999999999</v>
      </c>
      <c r="H371">
        <f>VLOOKUP($A371,'Final Team Off-Def Stats'!$A$2:$AQ$31, COLUMN('Final Team Off-Def Stats'!H371), FALSE)</f>
        <v>27.7</v>
      </c>
      <c r="I371">
        <f>VLOOKUP($A371,'Final Team Off-Def Stats'!$A$2:$AQ$31, COLUMN('Final Team Off-Def Stats'!I371), FALSE)</f>
        <v>50.8</v>
      </c>
      <c r="J371">
        <f>VLOOKUP($A371,'Final Team Off-Def Stats'!$A$2:$AQ$31, COLUMN('Final Team Off-Def Stats'!J371), FALSE)</f>
        <v>0.54400000000000004</v>
      </c>
      <c r="K371">
        <f>VLOOKUP($A371,'Final Team Off-Def Stats'!$A$2:$AQ$31, COLUMN('Final Team Off-Def Stats'!K371), FALSE)</f>
        <v>17.7</v>
      </c>
      <c r="L371">
        <f>VLOOKUP($A371,'Final Team Off-Def Stats'!$A$2:$AQ$31, COLUMN('Final Team Off-Def Stats'!L371), FALSE)</f>
        <v>22.9</v>
      </c>
      <c r="M371">
        <f>VLOOKUP($A371,'Final Team Off-Def Stats'!$A$2:$AQ$31, COLUMN('Final Team Off-Def Stats'!M371), FALSE)</f>
        <v>0.77600000000000002</v>
      </c>
      <c r="N371">
        <f>VLOOKUP($A371,'Final Team Off-Def Stats'!$A$2:$AQ$31, COLUMN('Final Team Off-Def Stats'!N371), FALSE)</f>
        <v>10.199999999999999</v>
      </c>
      <c r="O371">
        <f>VLOOKUP($A371,'Final Team Off-Def Stats'!$A$2:$AQ$31, COLUMN('Final Team Off-Def Stats'!O371), FALSE)</f>
        <v>36.299999999999997</v>
      </c>
      <c r="P371">
        <f>VLOOKUP($A371,'Final Team Off-Def Stats'!$A$2:$AQ$31, COLUMN('Final Team Off-Def Stats'!P371), FALSE)</f>
        <v>46.6</v>
      </c>
      <c r="Q371">
        <f>VLOOKUP($A371,'Final Team Off-Def Stats'!$A$2:$AQ$31, COLUMN('Final Team Off-Def Stats'!Q371), FALSE)</f>
        <v>23.8</v>
      </c>
      <c r="R371">
        <f>VLOOKUP($A371,'Final Team Off-Def Stats'!$A$2:$AQ$31, COLUMN('Final Team Off-Def Stats'!R371), FALSE)</f>
        <v>7.6</v>
      </c>
      <c r="S371">
        <f>VLOOKUP($A371,'Final Team Off-Def Stats'!$A$2:$AQ$31, COLUMN('Final Team Off-Def Stats'!S371), FALSE)</f>
        <v>4</v>
      </c>
      <c r="T371">
        <f>VLOOKUP($A371,'Final Team Off-Def Stats'!$A$2:$AQ$31, COLUMN('Final Team Off-Def Stats'!T371), FALSE)</f>
        <v>13.4</v>
      </c>
      <c r="U371">
        <f>VLOOKUP($A371,'Final Team Off-Def Stats'!$A$2:$AQ$31, COLUMN('Final Team Off-Def Stats'!U371), FALSE)</f>
        <v>18.2</v>
      </c>
      <c r="V371">
        <f>VLOOKUP($A371,'Final Team Off-Def Stats'!$A$2:$AQ$31, COLUMN('Final Team Off-Def Stats'!V371), FALSE)</f>
        <v>115.1</v>
      </c>
      <c r="W371">
        <f>VLOOKUP($A371,'Final Team Off-Def Stats'!$A$2:$AQ$31, COLUMN('Final Team Off-Def Stats'!W371), FALSE)</f>
        <v>41.2</v>
      </c>
      <c r="X371">
        <f>VLOOKUP($A371,'Final Team Off-Def Stats'!$A$2:$AQ$31, COLUMN('Final Team Off-Def Stats'!X371), FALSE)</f>
        <v>90.3</v>
      </c>
      <c r="Y371">
        <f>VLOOKUP($A371,'Final Team Off-Def Stats'!$A$2:$AQ$31, COLUMN('Final Team Off-Def Stats'!Y371), FALSE)</f>
        <v>0.45600000000000002</v>
      </c>
      <c r="Z371">
        <f>VLOOKUP($A371,'Final Team Off-Def Stats'!$A$2:$AQ$31, COLUMN('Final Team Off-Def Stats'!Z371), FALSE)</f>
        <v>14.4</v>
      </c>
      <c r="AA371">
        <f>VLOOKUP($A371,'Final Team Off-Def Stats'!$A$2:$AQ$31, COLUMN('Final Team Off-Def Stats'!AA371), FALSE)</f>
        <v>40.5</v>
      </c>
      <c r="AB371">
        <f>VLOOKUP($A371,'Final Team Off-Def Stats'!$A$2:$AQ$31, COLUMN('Final Team Off-Def Stats'!AB371), FALSE)</f>
        <v>0.35599999999999998</v>
      </c>
      <c r="AC371">
        <f>VLOOKUP($A371,'Final Team Off-Def Stats'!$A$2:$AQ$31, COLUMN('Final Team Off-Def Stats'!AC371), FALSE)</f>
        <v>26.8</v>
      </c>
      <c r="AD371">
        <f>VLOOKUP($A371,'Final Team Off-Def Stats'!$A$2:$AQ$31, COLUMN('Final Team Off-Def Stats'!AD371), FALSE)</f>
        <v>49.9</v>
      </c>
      <c r="AE371">
        <f>VLOOKUP($A371,'Final Team Off-Def Stats'!$A$2:$AQ$31, COLUMN('Final Team Off-Def Stats'!AE371), FALSE)</f>
        <v>0.53700000000000003</v>
      </c>
      <c r="AF371">
        <f>VLOOKUP($A371,'Final Team Off-Def Stats'!$A$2:$AQ$31, COLUMN('Final Team Off-Def Stats'!AF371), FALSE)</f>
        <v>14.9</v>
      </c>
      <c r="AG371">
        <f>VLOOKUP($A371,'Final Team Off-Def Stats'!$A$2:$AQ$31, COLUMN('Final Team Off-Def Stats'!AG371), FALSE)</f>
        <v>19.899999999999999</v>
      </c>
      <c r="AH371">
        <f>VLOOKUP($A371,'Final Team Off-Def Stats'!$A$2:$AQ$31, COLUMN('Final Team Off-Def Stats'!AH371), FALSE)</f>
        <v>0.751</v>
      </c>
      <c r="AI371">
        <f>VLOOKUP($A371,'Final Team Off-Def Stats'!$A$2:$AQ$31, COLUMN('Final Team Off-Def Stats'!AI371), FALSE)</f>
        <v>9.9</v>
      </c>
      <c r="AJ371">
        <f>VLOOKUP($A371,'Final Team Off-Def Stats'!$A$2:$AQ$31, COLUMN('Final Team Off-Def Stats'!AJ371), FALSE)</f>
        <v>34.1</v>
      </c>
      <c r="AK371">
        <f>VLOOKUP($A371,'Final Team Off-Def Stats'!$A$2:$AQ$31, COLUMN('Final Team Off-Def Stats'!AK371), FALSE)</f>
        <v>44</v>
      </c>
      <c r="AL371">
        <f>VLOOKUP($A371,'Final Team Off-Def Stats'!$A$2:$AQ$31, COLUMN('Final Team Off-Def Stats'!AL371), FALSE)</f>
        <v>25.8</v>
      </c>
      <c r="AM371">
        <f>VLOOKUP($A371,'Final Team Off-Def Stats'!$A$2:$AQ$31, COLUMN('Final Team Off-Def Stats'!AM371), FALSE)</f>
        <v>7.4</v>
      </c>
      <c r="AN371">
        <f>VLOOKUP($A371,'Final Team Off-Def Stats'!$A$2:$AQ$31, COLUMN('Final Team Off-Def Stats'!AN371), FALSE)</f>
        <v>4.3</v>
      </c>
      <c r="AO371">
        <f>VLOOKUP($A371,'Final Team Off-Def Stats'!$A$2:$AQ$31, COLUMN('Final Team Off-Def Stats'!AO371), FALSE)</f>
        <v>13</v>
      </c>
      <c r="AP371">
        <f>VLOOKUP($A371,'Final Team Off-Def Stats'!$A$2:$AQ$31, COLUMN('Final Team Off-Def Stats'!AP371), FALSE)</f>
        <v>19.600000000000001</v>
      </c>
      <c r="AQ371">
        <f>VLOOKUP($A371,'Final Team Off-Def Stats'!$A$2:$AQ$31, COLUMN('Final Team Off-Def Stats'!AQ371), FALSE)</f>
        <v>111.8</v>
      </c>
      <c r="AR371" t="s">
        <v>506</v>
      </c>
      <c r="AS371">
        <f>VLOOKUP($AR371,'Final Team Off-Def Stats'!$A$2:$AQ$31, COLUMN('Final Team Off-Def Stats'!B373), FALSE)</f>
        <v>40.9</v>
      </c>
      <c r="AT371">
        <f>VLOOKUP($AR371,'Final Team Off-Def Stats'!$A$2:$AQ$31, COLUMN('Final Team Off-Def Stats'!C373), FALSE)</f>
        <v>87.6</v>
      </c>
      <c r="AU371">
        <f>VLOOKUP($AR371,'Final Team Off-Def Stats'!$A$2:$AQ$31, COLUMN('Final Team Off-Def Stats'!D373), FALSE)</f>
        <v>0.46700000000000003</v>
      </c>
      <c r="AV371">
        <f>VLOOKUP($AR371,'Final Team Off-Def Stats'!$A$2:$AQ$31, COLUMN('Final Team Off-Def Stats'!E373), FALSE)</f>
        <v>14</v>
      </c>
      <c r="AW371">
        <f>VLOOKUP($AR371,'Final Team Off-Def Stats'!$A$2:$AQ$31, COLUMN('Final Team Off-Def Stats'!F373), FALSE)</f>
        <v>37</v>
      </c>
      <c r="AX371">
        <f>VLOOKUP($AR371,'Final Team Off-Def Stats'!$A$2:$AQ$31, COLUMN('Final Team Off-Def Stats'!G373), FALSE)</f>
        <v>0.379</v>
      </c>
      <c r="AY371">
        <f>VLOOKUP($AR371,'Final Team Off-Def Stats'!$A$2:$AQ$31, COLUMN('Final Team Off-Def Stats'!H373), FALSE)</f>
        <v>26.9</v>
      </c>
      <c r="AZ371">
        <f>VLOOKUP($AR371,'Final Team Off-Def Stats'!$A$2:$AQ$31, COLUMN('Final Team Off-Def Stats'!I373), FALSE)</f>
        <v>50.6</v>
      </c>
      <c r="BA371">
        <f>VLOOKUP($AR371,'Final Team Off-Def Stats'!$A$2:$AQ$31, COLUMN('Final Team Off-Def Stats'!J373), FALSE)</f>
        <v>0.53100000000000003</v>
      </c>
      <c r="BB371">
        <f>VLOOKUP($AR371,'Final Team Off-Def Stats'!$A$2:$AQ$31, COLUMN('Final Team Off-Def Stats'!K373), FALSE)</f>
        <v>17.8</v>
      </c>
      <c r="BC371">
        <f>VLOOKUP($AR371,'Final Team Off-Def Stats'!$A$2:$AQ$31, COLUMN('Final Team Off-Def Stats'!L373), FALSE)</f>
        <v>22.1</v>
      </c>
      <c r="BD371">
        <f>VLOOKUP($AR371,'Final Team Off-Def Stats'!$A$2:$AQ$31, COLUMN('Final Team Off-Def Stats'!M373), FALSE)</f>
        <v>0.80800000000000005</v>
      </c>
      <c r="BE371">
        <f>VLOOKUP($AR371,'Final Team Off-Def Stats'!$A$2:$AQ$31, COLUMN('Final Team Off-Def Stats'!N373), FALSE)</f>
        <v>10.199999999999999</v>
      </c>
      <c r="BF371">
        <f>VLOOKUP($AR371,'Final Team Off-Def Stats'!$A$2:$AQ$31, COLUMN('Final Team Off-Def Stats'!O373), FALSE)</f>
        <v>35</v>
      </c>
      <c r="BG371">
        <f>VLOOKUP($AR371,'Final Team Off-Def Stats'!$A$2:$AQ$31, COLUMN('Final Team Off-Def Stats'!P373), FALSE)</f>
        <v>45.2</v>
      </c>
      <c r="BH371">
        <f>VLOOKUP($AR371,'Final Team Off-Def Stats'!$A$2:$AQ$31, COLUMN('Final Team Off-Def Stats'!Q373), FALSE)</f>
        <v>26.3</v>
      </c>
      <c r="BI371">
        <f>VLOOKUP($AR371,'Final Team Off-Def Stats'!$A$2:$AQ$31, COLUMN('Final Team Off-Def Stats'!R373), FALSE)</f>
        <v>7.6</v>
      </c>
      <c r="BJ371">
        <f>VLOOKUP($AR371,'Final Team Off-Def Stats'!$A$2:$AQ$31, COLUMN('Final Team Off-Def Stats'!S373), FALSE)</f>
        <v>3.3</v>
      </c>
      <c r="BK371">
        <f>VLOOKUP($AR371,'Final Team Off-Def Stats'!$A$2:$AQ$31, COLUMN('Final Team Off-Def Stats'!T373), FALSE)</f>
        <v>15</v>
      </c>
      <c r="BL371">
        <f>VLOOKUP($AR371,'Final Team Off-Def Stats'!$A$2:$AQ$31, COLUMN('Final Team Off-Def Stats'!U373), FALSE)</f>
        <v>21.2</v>
      </c>
      <c r="BM371">
        <f>VLOOKUP($AR371,'Final Team Off-Def Stats'!$A$2:$AQ$31, COLUMN('Final Team Off-Def Stats'!V373), FALSE)</f>
        <v>113.7</v>
      </c>
      <c r="BN371">
        <f>VLOOKUP($AR371,'Final Team Off-Def Stats'!$A$2:$AQ$31, COLUMN('Final Team Off-Def Stats'!W373), FALSE)</f>
        <v>38.799999999999997</v>
      </c>
      <c r="BO371">
        <f>VLOOKUP($AR371,'Final Team Off-Def Stats'!$A$2:$AQ$31, COLUMN('Final Team Off-Def Stats'!X373), FALSE)</f>
        <v>86.8</v>
      </c>
      <c r="BP371">
        <f>VLOOKUP($AR371,'Final Team Off-Def Stats'!$A$2:$AQ$31, COLUMN('Final Team Off-Def Stats'!Y373), FALSE)</f>
        <v>0.44700000000000001</v>
      </c>
      <c r="BQ371">
        <f>VLOOKUP($AR371,'Final Team Off-Def Stats'!$A$2:$AQ$31, COLUMN('Final Team Off-Def Stats'!Z373), FALSE)</f>
        <v>13.4</v>
      </c>
      <c r="BR371">
        <f>VLOOKUP($AR371,'Final Team Off-Def Stats'!$A$2:$AQ$31, COLUMN('Final Team Off-Def Stats'!AA373), FALSE)</f>
        <v>39.5</v>
      </c>
      <c r="BS371">
        <f>VLOOKUP($AR371,'Final Team Off-Def Stats'!$A$2:$AQ$31, COLUMN('Final Team Off-Def Stats'!AB373), FALSE)</f>
        <v>0.33900000000000002</v>
      </c>
      <c r="BT371">
        <f>VLOOKUP($AR371,'Final Team Off-Def Stats'!$A$2:$AQ$31, COLUMN('Final Team Off-Def Stats'!AC373), FALSE)</f>
        <v>25.4</v>
      </c>
      <c r="BU371">
        <f>VLOOKUP($AR371,'Final Team Off-Def Stats'!$A$2:$AQ$31, COLUMN('Final Team Off-Def Stats'!AD373), FALSE)</f>
        <v>47.2</v>
      </c>
      <c r="BV371">
        <f>VLOOKUP($AR371,'Final Team Off-Def Stats'!$A$2:$AQ$31, COLUMN('Final Team Off-Def Stats'!AE373), FALSE)</f>
        <v>0.53700000000000003</v>
      </c>
      <c r="BW371">
        <f>VLOOKUP($AR371,'Final Team Off-Def Stats'!$A$2:$AQ$31, COLUMN('Final Team Off-Def Stats'!AF373), FALSE)</f>
        <v>18.100000000000001</v>
      </c>
      <c r="BX371">
        <f>VLOOKUP($AR371,'Final Team Off-Def Stats'!$A$2:$AQ$31, COLUMN('Final Team Off-Def Stats'!AG373), FALSE)</f>
        <v>23.2</v>
      </c>
      <c r="BY371">
        <f>VLOOKUP($AR371,'Final Team Off-Def Stats'!$A$2:$AQ$31, COLUMN('Final Team Off-Def Stats'!AH373), FALSE)</f>
        <v>0.77900000000000003</v>
      </c>
      <c r="BZ371">
        <f>VLOOKUP($AR371,'Final Team Off-Def Stats'!$A$2:$AQ$31, COLUMN('Final Team Off-Def Stats'!AI373), FALSE)</f>
        <v>9.9</v>
      </c>
      <c r="CA371">
        <f>VLOOKUP($AR371,'Final Team Off-Def Stats'!$A$2:$AQ$31, COLUMN('Final Team Off-Def Stats'!AJ373), FALSE)</f>
        <v>33.200000000000003</v>
      </c>
      <c r="CB371">
        <f>VLOOKUP($AR371,'Final Team Off-Def Stats'!$A$2:$AQ$31, COLUMN('Final Team Off-Def Stats'!AK373), FALSE)</f>
        <v>43</v>
      </c>
      <c r="CC371">
        <f>VLOOKUP($AR371,'Final Team Off-Def Stats'!$A$2:$AQ$31, COLUMN('Final Team Off-Def Stats'!AL373), FALSE)</f>
        <v>24</v>
      </c>
      <c r="CD371">
        <f>VLOOKUP($AR371,'Final Team Off-Def Stats'!$A$2:$AQ$31, COLUMN('Final Team Off-Def Stats'!AM373), FALSE)</f>
        <v>7.7</v>
      </c>
      <c r="CE371">
        <f>VLOOKUP($AR371,'Final Team Off-Def Stats'!$A$2:$AQ$31, COLUMN('Final Team Off-Def Stats'!AN373), FALSE)</f>
        <v>4.2</v>
      </c>
      <c r="CF371">
        <f>VLOOKUP($AR371,'Final Team Off-Def Stats'!$A$2:$AQ$31, COLUMN('Final Team Off-Def Stats'!AO373), FALSE)</f>
        <v>15.5</v>
      </c>
      <c r="CG371">
        <f>VLOOKUP($AR371,'Final Team Off-Def Stats'!$A$2:$AQ$31, COLUMN('Final Team Off-Def Stats'!AP373), FALSE)</f>
        <v>21.2</v>
      </c>
      <c r="CH371">
        <f>VLOOKUP($AR371,'Final Team Off-Def Stats'!$A$2:$AQ$31, COLUMN('Final Team Off-Def Stats'!AQ373), FALSE)</f>
        <v>109.1</v>
      </c>
      <c r="CI371" t="s">
        <v>542</v>
      </c>
    </row>
    <row r="372" spans="1:87" x14ac:dyDescent="0.35">
      <c r="A372" t="s">
        <v>204</v>
      </c>
      <c r="B372">
        <f>VLOOKUP($A372,'Final Team Off-Def Stats'!$A$2:$AQ$31, COLUMN('Final Team Off-Def Stats'!B372), FALSE)</f>
        <v>38.6</v>
      </c>
      <c r="C372">
        <f>VLOOKUP($A372,'Final Team Off-Def Stats'!$A$2:$AQ$31, COLUMN('Final Team Off-Def Stats'!C372), FALSE)</f>
        <v>89.9</v>
      </c>
      <c r="D372">
        <f>VLOOKUP($A372,'Final Team Off-Def Stats'!$A$2:$AQ$31, COLUMN('Final Team Off-Def Stats'!D372), FALSE)</f>
        <v>0.43</v>
      </c>
      <c r="E372">
        <f>VLOOKUP($A372,'Final Team Off-Def Stats'!$A$2:$AQ$31, COLUMN('Final Team Off-Def Stats'!E372), FALSE)</f>
        <v>12.2</v>
      </c>
      <c r="F372">
        <f>VLOOKUP($A372,'Final Team Off-Def Stats'!$A$2:$AQ$31, COLUMN('Final Team Off-Def Stats'!F372), FALSE)</f>
        <v>37.700000000000003</v>
      </c>
      <c r="G372">
        <f>VLOOKUP($A372,'Final Team Off-Def Stats'!$A$2:$AQ$31, COLUMN('Final Team Off-Def Stats'!G372), FALSE)</f>
        <v>0.32300000000000001</v>
      </c>
      <c r="H372">
        <f>VLOOKUP($A372,'Final Team Off-Def Stats'!$A$2:$AQ$31, COLUMN('Final Team Off-Def Stats'!H372), FALSE)</f>
        <v>26.4</v>
      </c>
      <c r="I372">
        <f>VLOOKUP($A372,'Final Team Off-Def Stats'!$A$2:$AQ$31, COLUMN('Final Team Off-Def Stats'!I372), FALSE)</f>
        <v>52.2</v>
      </c>
      <c r="J372">
        <f>VLOOKUP($A372,'Final Team Off-Def Stats'!$A$2:$AQ$31, COLUMN('Final Team Off-Def Stats'!J372), FALSE)</f>
        <v>0.50700000000000001</v>
      </c>
      <c r="K372">
        <f>VLOOKUP($A372,'Final Team Off-Def Stats'!$A$2:$AQ$31, COLUMN('Final Team Off-Def Stats'!K372), FALSE)</f>
        <v>15.2</v>
      </c>
      <c r="L372">
        <f>VLOOKUP($A372,'Final Team Off-Def Stats'!$A$2:$AQ$31, COLUMN('Final Team Off-Def Stats'!L372), FALSE)</f>
        <v>20.100000000000001</v>
      </c>
      <c r="M372">
        <f>VLOOKUP($A372,'Final Team Off-Def Stats'!$A$2:$AQ$31, COLUMN('Final Team Off-Def Stats'!M372), FALSE)</f>
        <v>0.75600000000000001</v>
      </c>
      <c r="N372">
        <f>VLOOKUP($A372,'Final Team Off-Def Stats'!$A$2:$AQ$31, COLUMN('Final Team Off-Def Stats'!N372), FALSE)</f>
        <v>10.5</v>
      </c>
      <c r="O372">
        <f>VLOOKUP($A372,'Final Team Off-Def Stats'!$A$2:$AQ$31, COLUMN('Final Team Off-Def Stats'!O372), FALSE)</f>
        <v>35.5</v>
      </c>
      <c r="P372">
        <f>VLOOKUP($A372,'Final Team Off-Def Stats'!$A$2:$AQ$31, COLUMN('Final Team Off-Def Stats'!P372), FALSE)</f>
        <v>46</v>
      </c>
      <c r="Q372">
        <f>VLOOKUP($A372,'Final Team Off-Def Stats'!$A$2:$AQ$31, COLUMN('Final Team Off-Def Stats'!Q372), FALSE)</f>
        <v>22.4</v>
      </c>
      <c r="R372">
        <f>VLOOKUP($A372,'Final Team Off-Def Stats'!$A$2:$AQ$31, COLUMN('Final Team Off-Def Stats'!R372), FALSE)</f>
        <v>7.6</v>
      </c>
      <c r="S372">
        <f>VLOOKUP($A372,'Final Team Off-Def Stats'!$A$2:$AQ$31, COLUMN('Final Team Off-Def Stats'!S372), FALSE)</f>
        <v>4.7</v>
      </c>
      <c r="T372">
        <f>VLOOKUP($A372,'Final Team Off-Def Stats'!$A$2:$AQ$31, COLUMN('Final Team Off-Def Stats'!T372), FALSE)</f>
        <v>14.1</v>
      </c>
      <c r="U372">
        <f>VLOOKUP($A372,'Final Team Off-Def Stats'!$A$2:$AQ$31, COLUMN('Final Team Off-Def Stats'!U372), FALSE)</f>
        <v>18.399999999999999</v>
      </c>
      <c r="V372">
        <f>VLOOKUP($A372,'Final Team Off-Def Stats'!$A$2:$AQ$31, COLUMN('Final Team Off-Def Stats'!V372), FALSE)</f>
        <v>104.6</v>
      </c>
      <c r="W372">
        <f>VLOOKUP($A372,'Final Team Off-Def Stats'!$A$2:$AQ$31, COLUMN('Final Team Off-Def Stats'!W372), FALSE)</f>
        <v>41.8</v>
      </c>
      <c r="X372">
        <f>VLOOKUP($A372,'Final Team Off-Def Stats'!$A$2:$AQ$31, COLUMN('Final Team Off-Def Stats'!X372), FALSE)</f>
        <v>91.3</v>
      </c>
      <c r="Y372">
        <f>VLOOKUP($A372,'Final Team Off-Def Stats'!$A$2:$AQ$31, COLUMN('Final Team Off-Def Stats'!Y372), FALSE)</f>
        <v>0.45800000000000002</v>
      </c>
      <c r="Z372">
        <f>VLOOKUP($A372,'Final Team Off-Def Stats'!$A$2:$AQ$31, COLUMN('Final Team Off-Def Stats'!Z372), FALSE)</f>
        <v>13.7</v>
      </c>
      <c r="AA372">
        <f>VLOOKUP($A372,'Final Team Off-Def Stats'!$A$2:$AQ$31, COLUMN('Final Team Off-Def Stats'!AA372), FALSE)</f>
        <v>39</v>
      </c>
      <c r="AB372">
        <f>VLOOKUP($A372,'Final Team Off-Def Stats'!$A$2:$AQ$31, COLUMN('Final Team Off-Def Stats'!AB372), FALSE)</f>
        <v>0.35299999999999998</v>
      </c>
      <c r="AC372">
        <f>VLOOKUP($A372,'Final Team Off-Def Stats'!$A$2:$AQ$31, COLUMN('Final Team Off-Def Stats'!AC372), FALSE)</f>
        <v>28</v>
      </c>
      <c r="AD372">
        <f>VLOOKUP($A372,'Final Team Off-Def Stats'!$A$2:$AQ$31, COLUMN('Final Team Off-Def Stats'!AD372), FALSE)</f>
        <v>52.3</v>
      </c>
      <c r="AE372">
        <f>VLOOKUP($A372,'Final Team Off-Def Stats'!$A$2:$AQ$31, COLUMN('Final Team Off-Def Stats'!AE372), FALSE)</f>
        <v>0.53600000000000003</v>
      </c>
      <c r="AF372">
        <f>VLOOKUP($A372,'Final Team Off-Def Stats'!$A$2:$AQ$31, COLUMN('Final Team Off-Def Stats'!AF372), FALSE)</f>
        <v>15.4</v>
      </c>
      <c r="AG372">
        <f>VLOOKUP($A372,'Final Team Off-Def Stats'!$A$2:$AQ$31, COLUMN('Final Team Off-Def Stats'!AG372), FALSE)</f>
        <v>20</v>
      </c>
      <c r="AH372">
        <f>VLOOKUP($A372,'Final Team Off-Def Stats'!$A$2:$AQ$31, COLUMN('Final Team Off-Def Stats'!AH372), FALSE)</f>
        <v>0.77100000000000002</v>
      </c>
      <c r="AI372">
        <f>VLOOKUP($A372,'Final Team Off-Def Stats'!$A$2:$AQ$31, COLUMN('Final Team Off-Def Stats'!AI372), FALSE)</f>
        <v>11.1</v>
      </c>
      <c r="AJ372">
        <f>VLOOKUP($A372,'Final Team Off-Def Stats'!$A$2:$AQ$31, COLUMN('Final Team Off-Def Stats'!AJ372), FALSE)</f>
        <v>37.6</v>
      </c>
      <c r="AK372">
        <f>VLOOKUP($A372,'Final Team Off-Def Stats'!$A$2:$AQ$31, COLUMN('Final Team Off-Def Stats'!AK372), FALSE)</f>
        <v>48.8</v>
      </c>
      <c r="AL372">
        <f>VLOOKUP($A372,'Final Team Off-Def Stats'!$A$2:$AQ$31, COLUMN('Final Team Off-Def Stats'!AL372), FALSE)</f>
        <v>26.3</v>
      </c>
      <c r="AM372">
        <f>VLOOKUP($A372,'Final Team Off-Def Stats'!$A$2:$AQ$31, COLUMN('Final Team Off-Def Stats'!AM372), FALSE)</f>
        <v>8.5</v>
      </c>
      <c r="AN372">
        <f>VLOOKUP($A372,'Final Team Off-Def Stats'!$A$2:$AQ$31, COLUMN('Final Team Off-Def Stats'!AN372), FALSE)</f>
        <v>6</v>
      </c>
      <c r="AO372">
        <f>VLOOKUP($A372,'Final Team Off-Def Stats'!$A$2:$AQ$31, COLUMN('Final Team Off-Def Stats'!AO372), FALSE)</f>
        <v>13.3</v>
      </c>
      <c r="AP372">
        <f>VLOOKUP($A372,'Final Team Off-Def Stats'!$A$2:$AQ$31, COLUMN('Final Team Off-Def Stats'!AP372), FALSE)</f>
        <v>18</v>
      </c>
      <c r="AQ372">
        <f>VLOOKUP($A372,'Final Team Off-Def Stats'!$A$2:$AQ$31, COLUMN('Final Team Off-Def Stats'!AQ372), FALSE)</f>
        <v>112.8</v>
      </c>
      <c r="AR372" t="s">
        <v>500</v>
      </c>
      <c r="AS372">
        <f>VLOOKUP($AR372,'Final Team Off-Def Stats'!$A$2:$AQ$31, COLUMN('Final Team Off-Def Stats'!B374), FALSE)</f>
        <v>41.9</v>
      </c>
      <c r="AT372">
        <f>VLOOKUP($AR372,'Final Team Off-Def Stats'!$A$2:$AQ$31, COLUMN('Final Team Off-Def Stats'!C374), FALSE)</f>
        <v>94.3</v>
      </c>
      <c r="AU372">
        <f>VLOOKUP($AR372,'Final Team Off-Def Stats'!$A$2:$AQ$31, COLUMN('Final Team Off-Def Stats'!D374), FALSE)</f>
        <v>0.44500000000000001</v>
      </c>
      <c r="AV372">
        <f>VLOOKUP($AR372,'Final Team Off-Def Stats'!$A$2:$AQ$31, COLUMN('Final Team Off-Def Stats'!E374), FALSE)</f>
        <v>12.3</v>
      </c>
      <c r="AW372">
        <f>VLOOKUP($AR372,'Final Team Off-Def Stats'!$A$2:$AQ$31, COLUMN('Final Team Off-Def Stats'!F374), FALSE)</f>
        <v>35.299999999999997</v>
      </c>
      <c r="AX372">
        <f>VLOOKUP($AR372,'Final Team Off-Def Stats'!$A$2:$AQ$31, COLUMN('Final Team Off-Def Stats'!G374), FALSE)</f>
        <v>0.34899999999999998</v>
      </c>
      <c r="AY372">
        <f>VLOOKUP($AR372,'Final Team Off-Def Stats'!$A$2:$AQ$31, COLUMN('Final Team Off-Def Stats'!H374), FALSE)</f>
        <v>29.6</v>
      </c>
      <c r="AZ372">
        <f>VLOOKUP($AR372,'Final Team Off-Def Stats'!$A$2:$AQ$31, COLUMN('Final Team Off-Def Stats'!I374), FALSE)</f>
        <v>58.9</v>
      </c>
      <c r="BA372">
        <f>VLOOKUP($AR372,'Final Team Off-Def Stats'!$A$2:$AQ$31, COLUMN('Final Team Off-Def Stats'!J374), FALSE)</f>
        <v>0.503</v>
      </c>
      <c r="BB372">
        <f>VLOOKUP($AR372,'Final Team Off-Def Stats'!$A$2:$AQ$31, COLUMN('Final Team Off-Def Stats'!K374), FALSE)</f>
        <v>16.7</v>
      </c>
      <c r="BC372">
        <f>VLOOKUP($AR372,'Final Team Off-Def Stats'!$A$2:$AQ$31, COLUMN('Final Team Off-Def Stats'!L374), FALSE)</f>
        <v>22</v>
      </c>
      <c r="BD372">
        <f>VLOOKUP($AR372,'Final Team Off-Def Stats'!$A$2:$AQ$31, COLUMN('Final Team Off-Def Stats'!M374), FALSE)</f>
        <v>0.75900000000000001</v>
      </c>
      <c r="BE372">
        <f>VLOOKUP($AR372,'Final Team Off-Def Stats'!$A$2:$AQ$31, COLUMN('Final Team Off-Def Stats'!N374), FALSE)</f>
        <v>13.8</v>
      </c>
      <c r="BF372">
        <f>VLOOKUP($AR372,'Final Team Off-Def Stats'!$A$2:$AQ$31, COLUMN('Final Team Off-Def Stats'!O374), FALSE)</f>
        <v>33</v>
      </c>
      <c r="BG372">
        <f>VLOOKUP($AR372,'Final Team Off-Def Stats'!$A$2:$AQ$31, COLUMN('Final Team Off-Def Stats'!P374), FALSE)</f>
        <v>46.8</v>
      </c>
      <c r="BH372">
        <f>VLOOKUP($AR372,'Final Team Off-Def Stats'!$A$2:$AQ$31, COLUMN('Final Team Off-Def Stats'!Q374), FALSE)</f>
        <v>22.8</v>
      </c>
      <c r="BI372">
        <f>VLOOKUP($AR372,'Final Team Off-Def Stats'!$A$2:$AQ$31, COLUMN('Final Team Off-Def Stats'!R374), FALSE)</f>
        <v>9.3000000000000007</v>
      </c>
      <c r="BJ372">
        <f>VLOOKUP($AR372,'Final Team Off-Def Stats'!$A$2:$AQ$31, COLUMN('Final Team Off-Def Stats'!S374), FALSE)</f>
        <v>4.7</v>
      </c>
      <c r="BK372">
        <f>VLOOKUP($AR372,'Final Team Off-Def Stats'!$A$2:$AQ$31, COLUMN('Final Team Off-Def Stats'!T374), FALSE)</f>
        <v>12.9</v>
      </c>
      <c r="BL372">
        <f>VLOOKUP($AR372,'Final Team Off-Def Stats'!$A$2:$AQ$31, COLUMN('Final Team Off-Def Stats'!U374), FALSE)</f>
        <v>20.2</v>
      </c>
      <c r="BM372">
        <f>VLOOKUP($AR372,'Final Team Off-Def Stats'!$A$2:$AQ$31, COLUMN('Final Team Off-Def Stats'!V374), FALSE)</f>
        <v>112.9</v>
      </c>
      <c r="BN372">
        <f>VLOOKUP($AR372,'Final Team Off-Def Stats'!$A$2:$AQ$31, COLUMN('Final Team Off-Def Stats'!W374), FALSE)</f>
        <v>40.200000000000003</v>
      </c>
      <c r="BO372">
        <f>VLOOKUP($AR372,'Final Team Off-Def Stats'!$A$2:$AQ$31, COLUMN('Final Team Off-Def Stats'!X374), FALSE)</f>
        <v>87.1</v>
      </c>
      <c r="BP372">
        <f>VLOOKUP($AR372,'Final Team Off-Def Stats'!$A$2:$AQ$31, COLUMN('Final Team Off-Def Stats'!Y374), FALSE)</f>
        <v>0.46200000000000002</v>
      </c>
      <c r="BQ372">
        <f>VLOOKUP($AR372,'Final Team Off-Def Stats'!$A$2:$AQ$31, COLUMN('Final Team Off-Def Stats'!Z374), FALSE)</f>
        <v>12.8</v>
      </c>
      <c r="BR372">
        <f>VLOOKUP($AR372,'Final Team Off-Def Stats'!$A$2:$AQ$31, COLUMN('Final Team Off-Def Stats'!AA374), FALSE)</f>
        <v>36</v>
      </c>
      <c r="BS372">
        <f>VLOOKUP($AR372,'Final Team Off-Def Stats'!$A$2:$AQ$31, COLUMN('Final Team Off-Def Stats'!AB374), FALSE)</f>
        <v>0.35399999999999998</v>
      </c>
      <c r="BT372">
        <f>VLOOKUP($AR372,'Final Team Off-Def Stats'!$A$2:$AQ$31, COLUMN('Final Team Off-Def Stats'!AC374), FALSE)</f>
        <v>27.5</v>
      </c>
      <c r="BU372">
        <f>VLOOKUP($AR372,'Final Team Off-Def Stats'!$A$2:$AQ$31, COLUMN('Final Team Off-Def Stats'!AD374), FALSE)</f>
        <v>51.1</v>
      </c>
      <c r="BV372">
        <f>VLOOKUP($AR372,'Final Team Off-Def Stats'!$A$2:$AQ$31, COLUMN('Final Team Off-Def Stats'!AE374), FALSE)</f>
        <v>0.53800000000000003</v>
      </c>
      <c r="BW372">
        <f>VLOOKUP($AR372,'Final Team Off-Def Stats'!$A$2:$AQ$31, COLUMN('Final Team Off-Def Stats'!AF374), FALSE)</f>
        <v>17.3</v>
      </c>
      <c r="BX372">
        <f>VLOOKUP($AR372,'Final Team Off-Def Stats'!$A$2:$AQ$31, COLUMN('Final Team Off-Def Stats'!AG374), FALSE)</f>
        <v>21.9</v>
      </c>
      <c r="BY372">
        <f>VLOOKUP($AR372,'Final Team Off-Def Stats'!$A$2:$AQ$31, COLUMN('Final Team Off-Def Stats'!AH374), FALSE)</f>
        <v>0.78900000000000003</v>
      </c>
      <c r="BZ372">
        <f>VLOOKUP($AR372,'Final Team Off-Def Stats'!$A$2:$AQ$31, COLUMN('Final Team Off-Def Stats'!AI374), FALSE)</f>
        <v>10.7</v>
      </c>
      <c r="CA372">
        <f>VLOOKUP($AR372,'Final Team Off-Def Stats'!$A$2:$AQ$31, COLUMN('Final Team Off-Def Stats'!AJ374), FALSE)</f>
        <v>34.799999999999997</v>
      </c>
      <c r="CB372">
        <f>VLOOKUP($AR372,'Final Team Off-Def Stats'!$A$2:$AQ$31, COLUMN('Final Team Off-Def Stats'!AK374), FALSE)</f>
        <v>45.5</v>
      </c>
      <c r="CC372">
        <f>VLOOKUP($AR372,'Final Team Off-Def Stats'!$A$2:$AQ$31, COLUMN('Final Team Off-Def Stats'!AL374), FALSE)</f>
        <v>26.1</v>
      </c>
      <c r="CD372">
        <f>VLOOKUP($AR372,'Final Team Off-Def Stats'!$A$2:$AQ$31, COLUMN('Final Team Off-Def Stats'!AM374), FALSE)</f>
        <v>6.9</v>
      </c>
      <c r="CE372">
        <f>VLOOKUP($AR372,'Final Team Off-Def Stats'!$A$2:$AQ$31, COLUMN('Final Team Off-Def Stats'!AN374), FALSE)</f>
        <v>5.2</v>
      </c>
      <c r="CF372">
        <f>VLOOKUP($AR372,'Final Team Off-Def Stats'!$A$2:$AQ$31, COLUMN('Final Team Off-Def Stats'!AO374), FALSE)</f>
        <v>16.3</v>
      </c>
      <c r="CG372">
        <f>VLOOKUP($AR372,'Final Team Off-Def Stats'!$A$2:$AQ$31, COLUMN('Final Team Off-Def Stats'!AP374), FALSE)</f>
        <v>19.7</v>
      </c>
      <c r="CH372">
        <f>VLOOKUP($AR372,'Final Team Off-Def Stats'!$A$2:$AQ$31, COLUMN('Final Team Off-Def Stats'!AQ374), FALSE)</f>
        <v>110.5</v>
      </c>
      <c r="CI372" t="s">
        <v>543</v>
      </c>
    </row>
    <row r="373" spans="1:87" x14ac:dyDescent="0.35">
      <c r="A373" t="s">
        <v>512</v>
      </c>
      <c r="B373">
        <f>VLOOKUP($A373,'Final Team Off-Def Stats'!$A$2:$AQ$31, COLUMN('Final Team Off-Def Stats'!B373), FALSE)</f>
        <v>42.2</v>
      </c>
      <c r="C373">
        <f>VLOOKUP($A373,'Final Team Off-Def Stats'!$A$2:$AQ$31, COLUMN('Final Team Off-Def Stats'!C373), FALSE)</f>
        <v>89</v>
      </c>
      <c r="D373">
        <f>VLOOKUP($A373,'Final Team Off-Def Stats'!$A$2:$AQ$31, COLUMN('Final Team Off-Def Stats'!D373), FALSE)</f>
        <v>0.47499999999999998</v>
      </c>
      <c r="E373">
        <f>VLOOKUP($A373,'Final Team Off-Def Stats'!$A$2:$AQ$31, COLUMN('Final Team Off-Def Stats'!E373), FALSE)</f>
        <v>11.5</v>
      </c>
      <c r="F373">
        <f>VLOOKUP($A373,'Final Team Off-Def Stats'!$A$2:$AQ$31, COLUMN('Final Team Off-Def Stats'!F373), FALSE)</f>
        <v>31.9</v>
      </c>
      <c r="G373">
        <f>VLOOKUP($A373,'Final Team Off-Def Stats'!$A$2:$AQ$31, COLUMN('Final Team Off-Def Stats'!G373), FALSE)</f>
        <v>0.36099999999999999</v>
      </c>
      <c r="H373">
        <f>VLOOKUP($A373,'Final Team Off-Def Stats'!$A$2:$AQ$31, COLUMN('Final Team Off-Def Stats'!H373), FALSE)</f>
        <v>30.7</v>
      </c>
      <c r="I373">
        <f>VLOOKUP($A373,'Final Team Off-Def Stats'!$A$2:$AQ$31, COLUMN('Final Team Off-Def Stats'!I373), FALSE)</f>
        <v>57</v>
      </c>
      <c r="J373">
        <f>VLOOKUP($A373,'Final Team Off-Def Stats'!$A$2:$AQ$31, COLUMN('Final Team Off-Def Stats'!J373), FALSE)</f>
        <v>0.53800000000000003</v>
      </c>
      <c r="K373">
        <f>VLOOKUP($A373,'Final Team Off-Def Stats'!$A$2:$AQ$31, COLUMN('Final Team Off-Def Stats'!K373), FALSE)</f>
        <v>17.600000000000001</v>
      </c>
      <c r="L373">
        <f>VLOOKUP($A373,'Final Team Off-Def Stats'!$A$2:$AQ$31, COLUMN('Final Team Off-Def Stats'!L373), FALSE)</f>
        <v>21.9</v>
      </c>
      <c r="M373">
        <f>VLOOKUP($A373,'Final Team Off-Def Stats'!$A$2:$AQ$31, COLUMN('Final Team Off-Def Stats'!M373), FALSE)</f>
        <v>0.80500000000000005</v>
      </c>
      <c r="N373">
        <f>VLOOKUP($A373,'Final Team Off-Def Stats'!$A$2:$AQ$31, COLUMN('Final Team Off-Def Stats'!N373), FALSE)</f>
        <v>10.4</v>
      </c>
      <c r="O373">
        <f>VLOOKUP($A373,'Final Team Off-Def Stats'!$A$2:$AQ$31, COLUMN('Final Team Off-Def Stats'!O373), FALSE)</f>
        <v>34.299999999999997</v>
      </c>
      <c r="P373">
        <f>VLOOKUP($A373,'Final Team Off-Def Stats'!$A$2:$AQ$31, COLUMN('Final Team Off-Def Stats'!P373), FALSE)</f>
        <v>44.7</v>
      </c>
      <c r="Q373">
        <f>VLOOKUP($A373,'Final Team Off-Def Stats'!$A$2:$AQ$31, COLUMN('Final Team Off-Def Stats'!Q373), FALSE)</f>
        <v>25.4</v>
      </c>
      <c r="R373">
        <f>VLOOKUP($A373,'Final Team Off-Def Stats'!$A$2:$AQ$31, COLUMN('Final Team Off-Def Stats'!R373), FALSE)</f>
        <v>7.1</v>
      </c>
      <c r="S373">
        <f>VLOOKUP($A373,'Final Team Off-Def Stats'!$A$2:$AQ$31, COLUMN('Final Team Off-Def Stats'!S373), FALSE)</f>
        <v>5.5</v>
      </c>
      <c r="T373">
        <f>VLOOKUP($A373,'Final Team Off-Def Stats'!$A$2:$AQ$31, COLUMN('Final Team Off-Def Stats'!T373), FALSE)</f>
        <v>14.1</v>
      </c>
      <c r="U373">
        <f>VLOOKUP($A373,'Final Team Off-Def Stats'!$A$2:$AQ$31, COLUMN('Final Team Off-Def Stats'!U373), FALSE)</f>
        <v>20.5</v>
      </c>
      <c r="V373">
        <f>VLOOKUP($A373,'Final Team Off-Def Stats'!$A$2:$AQ$31, COLUMN('Final Team Off-Def Stats'!V373), FALSE)</f>
        <v>113.6</v>
      </c>
      <c r="W373">
        <f>VLOOKUP($A373,'Final Team Off-Def Stats'!$A$2:$AQ$31, COLUMN('Final Team Off-Def Stats'!W373), FALSE)</f>
        <v>41</v>
      </c>
      <c r="X373">
        <f>VLOOKUP($A373,'Final Team Off-Def Stats'!$A$2:$AQ$31, COLUMN('Final Team Off-Def Stats'!X373), FALSE)</f>
        <v>90.7</v>
      </c>
      <c r="Y373">
        <f>VLOOKUP($A373,'Final Team Off-Def Stats'!$A$2:$AQ$31, COLUMN('Final Team Off-Def Stats'!Y373), FALSE)</f>
        <v>0.45200000000000001</v>
      </c>
      <c r="Z373">
        <f>VLOOKUP($A373,'Final Team Off-Def Stats'!$A$2:$AQ$31, COLUMN('Final Team Off-Def Stats'!Z373), FALSE)</f>
        <v>12.6</v>
      </c>
      <c r="AA373">
        <f>VLOOKUP($A373,'Final Team Off-Def Stats'!$A$2:$AQ$31, COLUMN('Final Team Off-Def Stats'!AA373), FALSE)</f>
        <v>36.5</v>
      </c>
      <c r="AB373">
        <f>VLOOKUP($A373,'Final Team Off-Def Stats'!$A$2:$AQ$31, COLUMN('Final Team Off-Def Stats'!AB373), FALSE)</f>
        <v>0.34499999999999997</v>
      </c>
      <c r="AC373">
        <f>VLOOKUP($A373,'Final Team Off-Def Stats'!$A$2:$AQ$31, COLUMN('Final Team Off-Def Stats'!AC373), FALSE)</f>
        <v>28.4</v>
      </c>
      <c r="AD373">
        <f>VLOOKUP($A373,'Final Team Off-Def Stats'!$A$2:$AQ$31, COLUMN('Final Team Off-Def Stats'!AD373), FALSE)</f>
        <v>54.2</v>
      </c>
      <c r="AE373">
        <f>VLOOKUP($A373,'Final Team Off-Def Stats'!$A$2:$AQ$31, COLUMN('Final Team Off-Def Stats'!AE373), FALSE)</f>
        <v>0.52300000000000002</v>
      </c>
      <c r="AF373">
        <f>VLOOKUP($A373,'Final Team Off-Def Stats'!$A$2:$AQ$31, COLUMN('Final Team Off-Def Stats'!AF373), FALSE)</f>
        <v>18.3</v>
      </c>
      <c r="AG373">
        <f>VLOOKUP($A373,'Final Team Off-Def Stats'!$A$2:$AQ$31, COLUMN('Final Team Off-Def Stats'!AG373), FALSE)</f>
        <v>23.2</v>
      </c>
      <c r="AH373">
        <f>VLOOKUP($A373,'Final Team Off-Def Stats'!$A$2:$AQ$31, COLUMN('Final Team Off-Def Stats'!AH373), FALSE)</f>
        <v>0.78800000000000003</v>
      </c>
      <c r="AI373">
        <f>VLOOKUP($A373,'Final Team Off-Def Stats'!$A$2:$AQ$31, COLUMN('Final Team Off-Def Stats'!AI373), FALSE)</f>
        <v>11.4</v>
      </c>
      <c r="AJ373">
        <f>VLOOKUP($A373,'Final Team Off-Def Stats'!$A$2:$AQ$31, COLUMN('Final Team Off-Def Stats'!AJ373), FALSE)</f>
        <v>33</v>
      </c>
      <c r="AK373">
        <f>VLOOKUP($A373,'Final Team Off-Def Stats'!$A$2:$AQ$31, COLUMN('Final Team Off-Def Stats'!AK373), FALSE)</f>
        <v>44.4</v>
      </c>
      <c r="AL373">
        <f>VLOOKUP($A373,'Final Team Off-Def Stats'!$A$2:$AQ$31, COLUMN('Final Team Off-Def Stats'!AL373), FALSE)</f>
        <v>24</v>
      </c>
      <c r="AM373">
        <f>VLOOKUP($A373,'Final Team Off-Def Stats'!$A$2:$AQ$31, COLUMN('Final Team Off-Def Stats'!AM373), FALSE)</f>
        <v>8</v>
      </c>
      <c r="AN373">
        <f>VLOOKUP($A373,'Final Team Off-Def Stats'!$A$2:$AQ$31, COLUMN('Final Team Off-Def Stats'!AN373), FALSE)</f>
        <v>4.9000000000000004</v>
      </c>
      <c r="AO373">
        <f>VLOOKUP($A373,'Final Team Off-Def Stats'!$A$2:$AQ$31, COLUMN('Final Team Off-Def Stats'!AO373), FALSE)</f>
        <v>13.3</v>
      </c>
      <c r="AP373">
        <f>VLOOKUP($A373,'Final Team Off-Def Stats'!$A$2:$AQ$31, COLUMN('Final Team Off-Def Stats'!AP373), FALSE)</f>
        <v>19.8</v>
      </c>
      <c r="AQ373">
        <f>VLOOKUP($A373,'Final Team Off-Def Stats'!$A$2:$AQ$31, COLUMN('Final Team Off-Def Stats'!AQ373), FALSE)</f>
        <v>112.8</v>
      </c>
      <c r="AR373" t="s">
        <v>356</v>
      </c>
      <c r="AS373">
        <f>VLOOKUP($AR373,'Final Team Off-Def Stats'!$A$2:$AQ$31, COLUMN('Final Team Off-Def Stats'!B375), FALSE)</f>
        <v>38.9</v>
      </c>
      <c r="AT373">
        <f>VLOOKUP($AR373,'Final Team Off-Def Stats'!$A$2:$AQ$31, COLUMN('Final Team Off-Def Stats'!C375), FALSE)</f>
        <v>85.3</v>
      </c>
      <c r="AU373">
        <f>VLOOKUP($AR373,'Final Team Off-Def Stats'!$A$2:$AQ$31, COLUMN('Final Team Off-Def Stats'!D375), FALSE)</f>
        <v>0.45600000000000002</v>
      </c>
      <c r="AV373">
        <f>VLOOKUP($AR373,'Final Team Off-Def Stats'!$A$2:$AQ$31, COLUMN('Final Team Off-Def Stats'!E375), FALSE)</f>
        <v>13.3</v>
      </c>
      <c r="AW373">
        <f>VLOOKUP($AR373,'Final Team Off-Def Stats'!$A$2:$AQ$31, COLUMN('Final Team Off-Def Stats'!F375), FALSE)</f>
        <v>38.200000000000003</v>
      </c>
      <c r="AX373">
        <f>VLOOKUP($AR373,'Final Team Off-Def Stats'!$A$2:$AQ$31, COLUMN('Final Team Off-Def Stats'!G375), FALSE)</f>
        <v>0.34899999999999998</v>
      </c>
      <c r="AY373">
        <f>VLOOKUP($AR373,'Final Team Off-Def Stats'!$A$2:$AQ$31, COLUMN('Final Team Off-Def Stats'!H375), FALSE)</f>
        <v>25.6</v>
      </c>
      <c r="AZ373">
        <f>VLOOKUP($AR373,'Final Team Off-Def Stats'!$A$2:$AQ$31, COLUMN('Final Team Off-Def Stats'!I375), FALSE)</f>
        <v>47.1</v>
      </c>
      <c r="BA373">
        <f>VLOOKUP($AR373,'Final Team Off-Def Stats'!$A$2:$AQ$31, COLUMN('Final Team Off-Def Stats'!J375), FALSE)</f>
        <v>0.54300000000000004</v>
      </c>
      <c r="BB373">
        <f>VLOOKUP($AR373,'Final Team Off-Def Stats'!$A$2:$AQ$31, COLUMN('Final Team Off-Def Stats'!K375), FALSE)</f>
        <v>17.3</v>
      </c>
      <c r="BC373">
        <f>VLOOKUP($AR373,'Final Team Off-Def Stats'!$A$2:$AQ$31, COLUMN('Final Team Off-Def Stats'!L375), FALSE)</f>
        <v>24.2</v>
      </c>
      <c r="BD373">
        <f>VLOOKUP($AR373,'Final Team Off-Def Stats'!$A$2:$AQ$31, COLUMN('Final Team Off-Def Stats'!M375), FALSE)</f>
        <v>0.71299999999999997</v>
      </c>
      <c r="BE373">
        <f>VLOOKUP($AR373,'Final Team Off-Def Stats'!$A$2:$AQ$31, COLUMN('Final Team Off-Def Stats'!N375), FALSE)</f>
        <v>9.5</v>
      </c>
      <c r="BF373">
        <f>VLOOKUP($AR373,'Final Team Off-Def Stats'!$A$2:$AQ$31, COLUMN('Final Team Off-Def Stats'!O375), FALSE)</f>
        <v>32</v>
      </c>
      <c r="BG373">
        <f>VLOOKUP($AR373,'Final Team Off-Def Stats'!$A$2:$AQ$31, COLUMN('Final Team Off-Def Stats'!P375), FALSE)</f>
        <v>41.5</v>
      </c>
      <c r="BH373">
        <f>VLOOKUP($AR373,'Final Team Off-Def Stats'!$A$2:$AQ$31, COLUMN('Final Team Off-Def Stats'!Q375), FALSE)</f>
        <v>23.3</v>
      </c>
      <c r="BI373">
        <f>VLOOKUP($AR373,'Final Team Off-Def Stats'!$A$2:$AQ$31, COLUMN('Final Team Off-Def Stats'!R375), FALSE)</f>
        <v>7.2</v>
      </c>
      <c r="BJ373">
        <f>VLOOKUP($AR373,'Final Team Off-Def Stats'!$A$2:$AQ$31, COLUMN('Final Team Off-Def Stats'!S375), FALSE)</f>
        <v>4.5999999999999996</v>
      </c>
      <c r="BK373">
        <f>VLOOKUP($AR373,'Final Team Off-Def Stats'!$A$2:$AQ$31, COLUMN('Final Team Off-Def Stats'!T375), FALSE)</f>
        <v>16.3</v>
      </c>
      <c r="BL373">
        <f>VLOOKUP($AR373,'Final Team Off-Def Stats'!$A$2:$AQ$31, COLUMN('Final Team Off-Def Stats'!U375), FALSE)</f>
        <v>20.399999999999999</v>
      </c>
      <c r="BM373">
        <f>VLOOKUP($AR373,'Final Team Off-Def Stats'!$A$2:$AQ$31, COLUMN('Final Team Off-Def Stats'!V375), FALSE)</f>
        <v>108.4</v>
      </c>
      <c r="BN373">
        <f>VLOOKUP($AR373,'Final Team Off-Def Stats'!$A$2:$AQ$31, COLUMN('Final Team Off-Def Stats'!W375), FALSE)</f>
        <v>42.9</v>
      </c>
      <c r="BO373">
        <f>VLOOKUP($AR373,'Final Team Off-Def Stats'!$A$2:$AQ$31, COLUMN('Final Team Off-Def Stats'!X375), FALSE)</f>
        <v>88.8</v>
      </c>
      <c r="BP373">
        <f>VLOOKUP($AR373,'Final Team Off-Def Stats'!$A$2:$AQ$31, COLUMN('Final Team Off-Def Stats'!Y375), FALSE)</f>
        <v>0.48299999999999998</v>
      </c>
      <c r="BQ373">
        <f>VLOOKUP($AR373,'Final Team Off-Def Stats'!$A$2:$AQ$31, COLUMN('Final Team Off-Def Stats'!Z375), FALSE)</f>
        <v>12.6</v>
      </c>
      <c r="BR373">
        <f>VLOOKUP($AR373,'Final Team Off-Def Stats'!$A$2:$AQ$31, COLUMN('Final Team Off-Def Stats'!AA375), FALSE)</f>
        <v>35.700000000000003</v>
      </c>
      <c r="BS373">
        <f>VLOOKUP($AR373,'Final Team Off-Def Stats'!$A$2:$AQ$31, COLUMN('Final Team Off-Def Stats'!AB375), FALSE)</f>
        <v>0.35299999999999998</v>
      </c>
      <c r="BT373">
        <f>VLOOKUP($AR373,'Final Team Off-Def Stats'!$A$2:$AQ$31, COLUMN('Final Team Off-Def Stats'!AC375), FALSE)</f>
        <v>30.3</v>
      </c>
      <c r="BU373">
        <f>VLOOKUP($AR373,'Final Team Off-Def Stats'!$A$2:$AQ$31, COLUMN('Final Team Off-Def Stats'!AD375), FALSE)</f>
        <v>53.1</v>
      </c>
      <c r="BV373">
        <f>VLOOKUP($AR373,'Final Team Off-Def Stats'!$A$2:$AQ$31, COLUMN('Final Team Off-Def Stats'!AE375), FALSE)</f>
        <v>0.56999999999999995</v>
      </c>
      <c r="BW373">
        <f>VLOOKUP($AR373,'Final Team Off-Def Stats'!$A$2:$AQ$31, COLUMN('Final Team Off-Def Stats'!AF375), FALSE)</f>
        <v>18.3</v>
      </c>
      <c r="BX373">
        <f>VLOOKUP($AR373,'Final Team Off-Def Stats'!$A$2:$AQ$31, COLUMN('Final Team Off-Def Stats'!AG375), FALSE)</f>
        <v>23.4</v>
      </c>
      <c r="BY373">
        <f>VLOOKUP($AR373,'Final Team Off-Def Stats'!$A$2:$AQ$31, COLUMN('Final Team Off-Def Stats'!AH375), FALSE)</f>
        <v>0.78200000000000003</v>
      </c>
      <c r="BZ373">
        <f>VLOOKUP($AR373,'Final Team Off-Def Stats'!$A$2:$AQ$31, COLUMN('Final Team Off-Def Stats'!AI375), FALSE)</f>
        <v>11</v>
      </c>
      <c r="CA373">
        <f>VLOOKUP($AR373,'Final Team Off-Def Stats'!$A$2:$AQ$31, COLUMN('Final Team Off-Def Stats'!AJ375), FALSE)</f>
        <v>34.1</v>
      </c>
      <c r="CB373">
        <f>VLOOKUP($AR373,'Final Team Off-Def Stats'!$A$2:$AQ$31, COLUMN('Final Team Off-Def Stats'!AK375), FALSE)</f>
        <v>45.1</v>
      </c>
      <c r="CC373">
        <f>VLOOKUP($AR373,'Final Team Off-Def Stats'!$A$2:$AQ$31, COLUMN('Final Team Off-Def Stats'!AL375), FALSE)</f>
        <v>25.3</v>
      </c>
      <c r="CD373">
        <f>VLOOKUP($AR373,'Final Team Off-Def Stats'!$A$2:$AQ$31, COLUMN('Final Team Off-Def Stats'!AM375), FALSE)</f>
        <v>9.3000000000000007</v>
      </c>
      <c r="CE373">
        <f>VLOOKUP($AR373,'Final Team Off-Def Stats'!$A$2:$AQ$31, COLUMN('Final Team Off-Def Stats'!AN375), FALSE)</f>
        <v>5.7</v>
      </c>
      <c r="CF373">
        <f>VLOOKUP($AR373,'Final Team Off-Def Stats'!$A$2:$AQ$31, COLUMN('Final Team Off-Def Stats'!AO375), FALSE)</f>
        <v>13.9</v>
      </c>
      <c r="CG373">
        <f>VLOOKUP($AR373,'Final Team Off-Def Stats'!$A$2:$AQ$31, COLUMN('Final Team Off-Def Stats'!AP375), FALSE)</f>
        <v>21.8</v>
      </c>
      <c r="CH373">
        <f>VLOOKUP($AR373,'Final Team Off-Def Stats'!$A$2:$AQ$31, COLUMN('Final Team Off-Def Stats'!AQ375), FALSE)</f>
        <v>116.7</v>
      </c>
      <c r="CI373" t="s">
        <v>542</v>
      </c>
    </row>
    <row r="374" spans="1:87" x14ac:dyDescent="0.35">
      <c r="A374" t="s">
        <v>510</v>
      </c>
      <c r="B374">
        <f>VLOOKUP($A374,'Final Team Off-Def Stats'!$A$2:$AQ$31, COLUMN('Final Team Off-Def Stats'!B374), FALSE)</f>
        <v>41</v>
      </c>
      <c r="C374">
        <f>VLOOKUP($A374,'Final Team Off-Def Stats'!$A$2:$AQ$31, COLUMN('Final Team Off-Def Stats'!C374), FALSE)</f>
        <v>88.9</v>
      </c>
      <c r="D374">
        <f>VLOOKUP($A374,'Final Team Off-Def Stats'!$A$2:$AQ$31, COLUMN('Final Team Off-Def Stats'!D374), FALSE)</f>
        <v>0.46100000000000002</v>
      </c>
      <c r="E374">
        <f>VLOOKUP($A374,'Final Team Off-Def Stats'!$A$2:$AQ$31, COLUMN('Final Team Off-Def Stats'!E374), FALSE)</f>
        <v>13.7</v>
      </c>
      <c r="F374">
        <f>VLOOKUP($A374,'Final Team Off-Def Stats'!$A$2:$AQ$31, COLUMN('Final Team Off-Def Stats'!F374), FALSE)</f>
        <v>39</v>
      </c>
      <c r="G374">
        <f>VLOOKUP($A374,'Final Team Off-Def Stats'!$A$2:$AQ$31, COLUMN('Final Team Off-Def Stats'!G374), FALSE)</f>
        <v>0.35</v>
      </c>
      <c r="H374">
        <f>VLOOKUP($A374,'Final Team Off-Def Stats'!$A$2:$AQ$31, COLUMN('Final Team Off-Def Stats'!H374), FALSE)</f>
        <v>27.4</v>
      </c>
      <c r="I374">
        <f>VLOOKUP($A374,'Final Team Off-Def Stats'!$A$2:$AQ$31, COLUMN('Final Team Off-Def Stats'!I374), FALSE)</f>
        <v>49.9</v>
      </c>
      <c r="J374">
        <f>VLOOKUP($A374,'Final Team Off-Def Stats'!$A$2:$AQ$31, COLUMN('Final Team Off-Def Stats'!J374), FALSE)</f>
        <v>0.54800000000000004</v>
      </c>
      <c r="K374">
        <f>VLOOKUP($A374,'Final Team Off-Def Stats'!$A$2:$AQ$31, COLUMN('Final Team Off-Def Stats'!K374), FALSE)</f>
        <v>17.100000000000001</v>
      </c>
      <c r="L374">
        <f>VLOOKUP($A374,'Final Team Off-Def Stats'!$A$2:$AQ$31, COLUMN('Final Team Off-Def Stats'!L374), FALSE)</f>
        <v>22.2</v>
      </c>
      <c r="M374">
        <f>VLOOKUP($A374,'Final Team Off-Def Stats'!$A$2:$AQ$31, COLUMN('Final Team Off-Def Stats'!M374), FALSE)</f>
        <v>0.77100000000000002</v>
      </c>
      <c r="N374">
        <f>VLOOKUP($A374,'Final Team Off-Def Stats'!$A$2:$AQ$31, COLUMN('Final Team Off-Def Stats'!N374), FALSE)</f>
        <v>9.6999999999999993</v>
      </c>
      <c r="O374">
        <f>VLOOKUP($A374,'Final Team Off-Def Stats'!$A$2:$AQ$31, COLUMN('Final Team Off-Def Stats'!O374), FALSE)</f>
        <v>35.299999999999997</v>
      </c>
      <c r="P374">
        <f>VLOOKUP($A374,'Final Team Off-Def Stats'!$A$2:$AQ$31, COLUMN('Final Team Off-Def Stats'!P374), FALSE)</f>
        <v>44.9</v>
      </c>
      <c r="Q374">
        <f>VLOOKUP($A374,'Final Team Off-Def Stats'!$A$2:$AQ$31, COLUMN('Final Team Off-Def Stats'!Q374), FALSE)</f>
        <v>24.4</v>
      </c>
      <c r="R374">
        <f>VLOOKUP($A374,'Final Team Off-Def Stats'!$A$2:$AQ$31, COLUMN('Final Team Off-Def Stats'!R374), FALSE)</f>
        <v>7</v>
      </c>
      <c r="S374">
        <f>VLOOKUP($A374,'Final Team Off-Def Stats'!$A$2:$AQ$31, COLUMN('Final Team Off-Def Stats'!S374), FALSE)</f>
        <v>4.0999999999999996</v>
      </c>
      <c r="T374">
        <f>VLOOKUP($A374,'Final Team Off-Def Stats'!$A$2:$AQ$31, COLUMN('Final Team Off-Def Stats'!T374), FALSE)</f>
        <v>13.1</v>
      </c>
      <c r="U374">
        <f>VLOOKUP($A374,'Final Team Off-Def Stats'!$A$2:$AQ$31, COLUMN('Final Team Off-Def Stats'!U374), FALSE)</f>
        <v>20.5</v>
      </c>
      <c r="V374">
        <f>VLOOKUP($A374,'Final Team Off-Def Stats'!$A$2:$AQ$31, COLUMN('Final Team Off-Def Stats'!V374), FALSE)</f>
        <v>112.8</v>
      </c>
      <c r="W374">
        <f>VLOOKUP($A374,'Final Team Off-Def Stats'!$A$2:$AQ$31, COLUMN('Final Team Off-Def Stats'!W374), FALSE)</f>
        <v>40.700000000000003</v>
      </c>
      <c r="X374">
        <f>VLOOKUP($A374,'Final Team Off-Def Stats'!$A$2:$AQ$31, COLUMN('Final Team Off-Def Stats'!X374), FALSE)</f>
        <v>89.2</v>
      </c>
      <c r="Y374">
        <f>VLOOKUP($A374,'Final Team Off-Def Stats'!$A$2:$AQ$31, COLUMN('Final Team Off-Def Stats'!Y374), FALSE)</f>
        <v>0.45700000000000002</v>
      </c>
      <c r="Z374">
        <f>VLOOKUP($A374,'Final Team Off-Def Stats'!$A$2:$AQ$31, COLUMN('Final Team Off-Def Stats'!Z374), FALSE)</f>
        <v>11.4</v>
      </c>
      <c r="AA374">
        <f>VLOOKUP($A374,'Final Team Off-Def Stats'!$A$2:$AQ$31, COLUMN('Final Team Off-Def Stats'!AA374), FALSE)</f>
        <v>33.6</v>
      </c>
      <c r="AB374">
        <f>VLOOKUP($A374,'Final Team Off-Def Stats'!$A$2:$AQ$31, COLUMN('Final Team Off-Def Stats'!AB374), FALSE)</f>
        <v>0.34</v>
      </c>
      <c r="AC374">
        <f>VLOOKUP($A374,'Final Team Off-Def Stats'!$A$2:$AQ$31, COLUMN('Final Team Off-Def Stats'!AC374), FALSE)</f>
        <v>29.3</v>
      </c>
      <c r="AD374">
        <f>VLOOKUP($A374,'Final Team Off-Def Stats'!$A$2:$AQ$31, COLUMN('Final Team Off-Def Stats'!AD374), FALSE)</f>
        <v>55.6</v>
      </c>
      <c r="AE374">
        <f>VLOOKUP($A374,'Final Team Off-Def Stats'!$A$2:$AQ$31, COLUMN('Final Team Off-Def Stats'!AE374), FALSE)</f>
        <v>0.52700000000000002</v>
      </c>
      <c r="AF374">
        <f>VLOOKUP($A374,'Final Team Off-Def Stats'!$A$2:$AQ$31, COLUMN('Final Team Off-Def Stats'!AF374), FALSE)</f>
        <v>16.5</v>
      </c>
      <c r="AG374">
        <f>VLOOKUP($A374,'Final Team Off-Def Stats'!$A$2:$AQ$31, COLUMN('Final Team Off-Def Stats'!AG374), FALSE)</f>
        <v>21.5</v>
      </c>
      <c r="AH374">
        <f>VLOOKUP($A374,'Final Team Off-Def Stats'!$A$2:$AQ$31, COLUMN('Final Team Off-Def Stats'!AH374), FALSE)</f>
        <v>0.76700000000000002</v>
      </c>
      <c r="AI374">
        <f>VLOOKUP($A374,'Final Team Off-Def Stats'!$A$2:$AQ$31, COLUMN('Final Team Off-Def Stats'!AI374), FALSE)</f>
        <v>9.9</v>
      </c>
      <c r="AJ374">
        <f>VLOOKUP($A374,'Final Team Off-Def Stats'!$A$2:$AQ$31, COLUMN('Final Team Off-Def Stats'!AJ374), FALSE)</f>
        <v>35.700000000000003</v>
      </c>
      <c r="AK374">
        <f>VLOOKUP($A374,'Final Team Off-Def Stats'!$A$2:$AQ$31, COLUMN('Final Team Off-Def Stats'!AK374), FALSE)</f>
        <v>45.6</v>
      </c>
      <c r="AL374">
        <f>VLOOKUP($A374,'Final Team Off-Def Stats'!$A$2:$AQ$31, COLUMN('Final Team Off-Def Stats'!AL374), FALSE)</f>
        <v>24.5</v>
      </c>
      <c r="AM374">
        <f>VLOOKUP($A374,'Final Team Off-Def Stats'!$A$2:$AQ$31, COLUMN('Final Team Off-Def Stats'!AM374), FALSE)</f>
        <v>7.3</v>
      </c>
      <c r="AN374">
        <f>VLOOKUP($A374,'Final Team Off-Def Stats'!$A$2:$AQ$31, COLUMN('Final Team Off-Def Stats'!AN374), FALSE)</f>
        <v>3.8</v>
      </c>
      <c r="AO374">
        <f>VLOOKUP($A374,'Final Team Off-Def Stats'!$A$2:$AQ$31, COLUMN('Final Team Off-Def Stats'!AO374), FALSE)</f>
        <v>13.7</v>
      </c>
      <c r="AP374">
        <f>VLOOKUP($A374,'Final Team Off-Def Stats'!$A$2:$AQ$31, COLUMN('Final Team Off-Def Stats'!AP374), FALSE)</f>
        <v>21</v>
      </c>
      <c r="AQ374">
        <f>VLOOKUP($A374,'Final Team Off-Def Stats'!$A$2:$AQ$31, COLUMN('Final Team Off-Def Stats'!AQ374), FALSE)</f>
        <v>109.4</v>
      </c>
      <c r="AR374" t="s">
        <v>507</v>
      </c>
      <c r="AS374">
        <f>VLOOKUP($AR374,'Final Team Off-Def Stats'!$A$2:$AQ$31, COLUMN('Final Team Off-Def Stats'!B376), FALSE)</f>
        <v>43.2</v>
      </c>
      <c r="AT374">
        <f>VLOOKUP($AR374,'Final Team Off-Def Stats'!$A$2:$AQ$31, COLUMN('Final Team Off-Def Stats'!C376), FALSE)</f>
        <v>93.6</v>
      </c>
      <c r="AU374">
        <f>VLOOKUP($AR374,'Final Team Off-Def Stats'!$A$2:$AQ$31, COLUMN('Final Team Off-Def Stats'!D376), FALSE)</f>
        <v>0.46100000000000002</v>
      </c>
      <c r="AV374">
        <f>VLOOKUP($AR374,'Final Team Off-Def Stats'!$A$2:$AQ$31, COLUMN('Final Team Off-Def Stats'!E376), FALSE)</f>
        <v>11.4</v>
      </c>
      <c r="AW374">
        <f>VLOOKUP($AR374,'Final Team Off-Def Stats'!$A$2:$AQ$31, COLUMN('Final Team Off-Def Stats'!F376), FALSE)</f>
        <v>32.4</v>
      </c>
      <c r="AX374">
        <f>VLOOKUP($AR374,'Final Team Off-Def Stats'!$A$2:$AQ$31, COLUMN('Final Team Off-Def Stats'!G376), FALSE)</f>
        <v>0.35299999999999998</v>
      </c>
      <c r="AY374">
        <f>VLOOKUP($AR374,'Final Team Off-Def Stats'!$A$2:$AQ$31, COLUMN('Final Team Off-Def Stats'!H376), FALSE)</f>
        <v>31.8</v>
      </c>
      <c r="AZ374">
        <f>VLOOKUP($AR374,'Final Team Off-Def Stats'!$A$2:$AQ$31, COLUMN('Final Team Off-Def Stats'!I376), FALSE)</f>
        <v>61.2</v>
      </c>
      <c r="BA374">
        <f>VLOOKUP($AR374,'Final Team Off-Def Stats'!$A$2:$AQ$31, COLUMN('Final Team Off-Def Stats'!J376), FALSE)</f>
        <v>0.51900000000000002</v>
      </c>
      <c r="BB374">
        <f>VLOOKUP($AR374,'Final Team Off-Def Stats'!$A$2:$AQ$31, COLUMN('Final Team Off-Def Stats'!K376), FALSE)</f>
        <v>16.8</v>
      </c>
      <c r="BC374">
        <f>VLOOKUP($AR374,'Final Team Off-Def Stats'!$A$2:$AQ$31, COLUMN('Final Team Off-Def Stats'!L376), FALSE)</f>
        <v>23</v>
      </c>
      <c r="BD374">
        <f>VLOOKUP($AR374,'Final Team Off-Def Stats'!$A$2:$AQ$31, COLUMN('Final Team Off-Def Stats'!M376), FALSE)</f>
        <v>0.73399999999999999</v>
      </c>
      <c r="BE374">
        <f>VLOOKUP($AR374,'Final Team Off-Def Stats'!$A$2:$AQ$31, COLUMN('Final Team Off-Def Stats'!N376), FALSE)</f>
        <v>14</v>
      </c>
      <c r="BF374">
        <f>VLOOKUP($AR374,'Final Team Off-Def Stats'!$A$2:$AQ$31, COLUMN('Final Team Off-Def Stats'!O376), FALSE)</f>
        <v>34.700000000000003</v>
      </c>
      <c r="BG374">
        <f>VLOOKUP($AR374,'Final Team Off-Def Stats'!$A$2:$AQ$31, COLUMN('Final Team Off-Def Stats'!P376), FALSE)</f>
        <v>48.8</v>
      </c>
      <c r="BH374">
        <f>VLOOKUP($AR374,'Final Team Off-Def Stats'!$A$2:$AQ$31, COLUMN('Final Team Off-Def Stats'!Q376), FALSE)</f>
        <v>25.8</v>
      </c>
      <c r="BI374">
        <f>VLOOKUP($AR374,'Final Team Off-Def Stats'!$A$2:$AQ$31, COLUMN('Final Team Off-Def Stats'!R376), FALSE)</f>
        <v>9.6999999999999993</v>
      </c>
      <c r="BJ374">
        <f>VLOOKUP($AR374,'Final Team Off-Def Stats'!$A$2:$AQ$31, COLUMN('Final Team Off-Def Stats'!S376), FALSE)</f>
        <v>6.4</v>
      </c>
      <c r="BK374">
        <f>VLOOKUP($AR374,'Final Team Off-Def Stats'!$A$2:$AQ$31, COLUMN('Final Team Off-Def Stats'!T376), FALSE)</f>
        <v>13.1</v>
      </c>
      <c r="BL374">
        <f>VLOOKUP($AR374,'Final Team Off-Def Stats'!$A$2:$AQ$31, COLUMN('Final Team Off-Def Stats'!U376), FALSE)</f>
        <v>19.600000000000001</v>
      </c>
      <c r="BM374">
        <f>VLOOKUP($AR374,'Final Team Off-Def Stats'!$A$2:$AQ$31, COLUMN('Final Team Off-Def Stats'!V376), FALSE)</f>
        <v>114.6</v>
      </c>
      <c r="BN374">
        <f>VLOOKUP($AR374,'Final Team Off-Def Stats'!$A$2:$AQ$31, COLUMN('Final Team Off-Def Stats'!W376), FALSE)</f>
        <v>40</v>
      </c>
      <c r="BO374">
        <f>VLOOKUP($AR374,'Final Team Off-Def Stats'!$A$2:$AQ$31, COLUMN('Final Team Off-Def Stats'!X376), FALSE)</f>
        <v>87.9</v>
      </c>
      <c r="BP374">
        <f>VLOOKUP($AR374,'Final Team Off-Def Stats'!$A$2:$AQ$31, COLUMN('Final Team Off-Def Stats'!Y376), FALSE)</f>
        <v>0.45500000000000002</v>
      </c>
      <c r="BQ374">
        <f>VLOOKUP($AR374,'Final Team Off-Def Stats'!$A$2:$AQ$31, COLUMN('Final Team Off-Def Stats'!Z376), FALSE)</f>
        <v>11.9</v>
      </c>
      <c r="BR374">
        <f>VLOOKUP($AR374,'Final Team Off-Def Stats'!$A$2:$AQ$31, COLUMN('Final Team Off-Def Stats'!AA376), FALSE)</f>
        <v>34.200000000000003</v>
      </c>
      <c r="BS374">
        <f>VLOOKUP($AR374,'Final Team Off-Def Stats'!$A$2:$AQ$31, COLUMN('Final Team Off-Def Stats'!AB376), FALSE)</f>
        <v>0.34899999999999998</v>
      </c>
      <c r="BT374">
        <f>VLOOKUP($AR374,'Final Team Off-Def Stats'!$A$2:$AQ$31, COLUMN('Final Team Off-Def Stats'!AC376), FALSE)</f>
        <v>28</v>
      </c>
      <c r="BU374">
        <f>VLOOKUP($AR374,'Final Team Off-Def Stats'!$A$2:$AQ$31, COLUMN('Final Team Off-Def Stats'!AD376), FALSE)</f>
        <v>53.7</v>
      </c>
      <c r="BV374">
        <f>VLOOKUP($AR374,'Final Team Off-Def Stats'!$A$2:$AQ$31, COLUMN('Final Team Off-Def Stats'!AE376), FALSE)</f>
        <v>0.52200000000000002</v>
      </c>
      <c r="BW374">
        <f>VLOOKUP($AR374,'Final Team Off-Def Stats'!$A$2:$AQ$31, COLUMN('Final Team Off-Def Stats'!AF376), FALSE)</f>
        <v>17.100000000000001</v>
      </c>
      <c r="BX374">
        <f>VLOOKUP($AR374,'Final Team Off-Def Stats'!$A$2:$AQ$31, COLUMN('Final Team Off-Def Stats'!AG376), FALSE)</f>
        <v>22.2</v>
      </c>
      <c r="BY374">
        <f>VLOOKUP($AR374,'Final Team Off-Def Stats'!$A$2:$AQ$31, COLUMN('Final Team Off-Def Stats'!AH376), FALSE)</f>
        <v>0.77100000000000002</v>
      </c>
      <c r="BZ374">
        <f>VLOOKUP($AR374,'Final Team Off-Def Stats'!$A$2:$AQ$31, COLUMN('Final Team Off-Def Stats'!AI376), FALSE)</f>
        <v>9.9</v>
      </c>
      <c r="CA374">
        <f>VLOOKUP($AR374,'Final Team Off-Def Stats'!$A$2:$AQ$31, COLUMN('Final Team Off-Def Stats'!AJ376), FALSE)</f>
        <v>32.700000000000003</v>
      </c>
      <c r="CB374">
        <f>VLOOKUP($AR374,'Final Team Off-Def Stats'!$A$2:$AQ$31, COLUMN('Final Team Off-Def Stats'!AK376), FALSE)</f>
        <v>42.7</v>
      </c>
      <c r="CC374">
        <f>VLOOKUP($AR374,'Final Team Off-Def Stats'!$A$2:$AQ$31, COLUMN('Final Team Off-Def Stats'!AL376), FALSE)</f>
        <v>24.8</v>
      </c>
      <c r="CD374">
        <f>VLOOKUP($AR374,'Final Team Off-Def Stats'!$A$2:$AQ$31, COLUMN('Final Team Off-Def Stats'!AM376), FALSE)</f>
        <v>7.1</v>
      </c>
      <c r="CE374">
        <f>VLOOKUP($AR374,'Final Team Off-Def Stats'!$A$2:$AQ$31, COLUMN('Final Team Off-Def Stats'!AN376), FALSE)</f>
        <v>6</v>
      </c>
      <c r="CF374">
        <f>VLOOKUP($AR374,'Final Team Off-Def Stats'!$A$2:$AQ$31, COLUMN('Final Team Off-Def Stats'!AO376), FALSE)</f>
        <v>14.9</v>
      </c>
      <c r="CG374">
        <f>VLOOKUP($AR374,'Final Team Off-Def Stats'!$A$2:$AQ$31, COLUMN('Final Team Off-Def Stats'!AP376), FALSE)</f>
        <v>19.7</v>
      </c>
      <c r="CH374">
        <f>VLOOKUP($AR374,'Final Team Off-Def Stats'!$A$2:$AQ$31, COLUMN('Final Team Off-Def Stats'!AQ376), FALSE)</f>
        <v>109</v>
      </c>
      <c r="CI374" t="s">
        <v>543</v>
      </c>
    </row>
    <row r="375" spans="1:87" x14ac:dyDescent="0.35">
      <c r="A375" t="s">
        <v>499</v>
      </c>
      <c r="B375">
        <f>VLOOKUP($A375,'Final Team Off-Def Stats'!$A$2:$AQ$31, COLUMN('Final Team Off-Def Stats'!B375), FALSE)</f>
        <v>41.7</v>
      </c>
      <c r="C375">
        <f>VLOOKUP($A375,'Final Team Off-Def Stats'!$A$2:$AQ$31, COLUMN('Final Team Off-Def Stats'!C375), FALSE)</f>
        <v>88.5</v>
      </c>
      <c r="D375">
        <f>VLOOKUP($A375,'Final Team Off-Def Stats'!$A$2:$AQ$31, COLUMN('Final Team Off-Def Stats'!D375), FALSE)</f>
        <v>0.47099999999999997</v>
      </c>
      <c r="E375">
        <f>VLOOKUP($A375,'Final Team Off-Def Stats'!$A$2:$AQ$31, COLUMN('Final Team Off-Def Stats'!E375), FALSE)</f>
        <v>14.9</v>
      </c>
      <c r="F375">
        <f>VLOOKUP($A375,'Final Team Off-Def Stats'!$A$2:$AQ$31, COLUMN('Final Team Off-Def Stats'!F375), FALSE)</f>
        <v>41.4</v>
      </c>
      <c r="G375">
        <f>VLOOKUP($A375,'Final Team Off-Def Stats'!$A$2:$AQ$31, COLUMN('Final Team Off-Def Stats'!G375), FALSE)</f>
        <v>0.36</v>
      </c>
      <c r="H375">
        <f>VLOOKUP($A375,'Final Team Off-Def Stats'!$A$2:$AQ$31, COLUMN('Final Team Off-Def Stats'!H375), FALSE)</f>
        <v>26.7</v>
      </c>
      <c r="I375">
        <f>VLOOKUP($A375,'Final Team Off-Def Stats'!$A$2:$AQ$31, COLUMN('Final Team Off-Def Stats'!I375), FALSE)</f>
        <v>47.1</v>
      </c>
      <c r="J375">
        <f>VLOOKUP($A375,'Final Team Off-Def Stats'!$A$2:$AQ$31, COLUMN('Final Team Off-Def Stats'!J375), FALSE)</f>
        <v>0.56799999999999995</v>
      </c>
      <c r="K375">
        <f>VLOOKUP($A375,'Final Team Off-Def Stats'!$A$2:$AQ$31, COLUMN('Final Team Off-Def Stats'!K375), FALSE)</f>
        <v>18.399999999999999</v>
      </c>
      <c r="L375">
        <f>VLOOKUP($A375,'Final Team Off-Def Stats'!$A$2:$AQ$31, COLUMN('Final Team Off-Def Stats'!L375), FALSE)</f>
        <v>24</v>
      </c>
      <c r="M375">
        <f>VLOOKUP($A375,'Final Team Off-Def Stats'!$A$2:$AQ$31, COLUMN('Final Team Off-Def Stats'!M375), FALSE)</f>
        <v>0.76700000000000002</v>
      </c>
      <c r="N375">
        <f>VLOOKUP($A375,'Final Team Off-Def Stats'!$A$2:$AQ$31, COLUMN('Final Team Off-Def Stats'!N375), FALSE)</f>
        <v>11.1</v>
      </c>
      <c r="O375">
        <f>VLOOKUP($A375,'Final Team Off-Def Stats'!$A$2:$AQ$31, COLUMN('Final Team Off-Def Stats'!O375), FALSE)</f>
        <v>36.5</v>
      </c>
      <c r="P375">
        <f>VLOOKUP($A375,'Final Team Off-Def Stats'!$A$2:$AQ$31, COLUMN('Final Team Off-Def Stats'!P375), FALSE)</f>
        <v>47.6</v>
      </c>
      <c r="Q375">
        <f>VLOOKUP($A375,'Final Team Off-Def Stats'!$A$2:$AQ$31, COLUMN('Final Team Off-Def Stats'!Q375), FALSE)</f>
        <v>23</v>
      </c>
      <c r="R375">
        <f>VLOOKUP($A375,'Final Team Off-Def Stats'!$A$2:$AQ$31, COLUMN('Final Team Off-Def Stats'!R375), FALSE)</f>
        <v>7.4</v>
      </c>
      <c r="S375">
        <f>VLOOKUP($A375,'Final Team Off-Def Stats'!$A$2:$AQ$31, COLUMN('Final Team Off-Def Stats'!S375), FALSE)</f>
        <v>5</v>
      </c>
      <c r="T375">
        <f>VLOOKUP($A375,'Final Team Off-Def Stats'!$A$2:$AQ$31, COLUMN('Final Team Off-Def Stats'!T375), FALSE)</f>
        <v>14.4</v>
      </c>
      <c r="U375">
        <f>VLOOKUP($A375,'Final Team Off-Def Stats'!$A$2:$AQ$31, COLUMN('Final Team Off-Def Stats'!U375), FALSE)</f>
        <v>19.399999999999999</v>
      </c>
      <c r="V375">
        <f>VLOOKUP($A375,'Final Team Off-Def Stats'!$A$2:$AQ$31, COLUMN('Final Team Off-Def Stats'!V375), FALSE)</f>
        <v>116.7</v>
      </c>
      <c r="W375">
        <f>VLOOKUP($A375,'Final Team Off-Def Stats'!$A$2:$AQ$31, COLUMN('Final Team Off-Def Stats'!W375), FALSE)</f>
        <v>41.5</v>
      </c>
      <c r="X375">
        <f>VLOOKUP($A375,'Final Team Off-Def Stats'!$A$2:$AQ$31, COLUMN('Final Team Off-Def Stats'!X375), FALSE)</f>
        <v>91.7</v>
      </c>
      <c r="Y375">
        <f>VLOOKUP($A375,'Final Team Off-Def Stats'!$A$2:$AQ$31, COLUMN('Final Team Off-Def Stats'!Y375), FALSE)</f>
        <v>0.45300000000000001</v>
      </c>
      <c r="Z375">
        <f>VLOOKUP($A375,'Final Team Off-Def Stats'!$A$2:$AQ$31, COLUMN('Final Team Off-Def Stats'!Z375), FALSE)</f>
        <v>12.4</v>
      </c>
      <c r="AA375">
        <f>VLOOKUP($A375,'Final Team Off-Def Stats'!$A$2:$AQ$31, COLUMN('Final Team Off-Def Stats'!AA375), FALSE)</f>
        <v>35.5</v>
      </c>
      <c r="AB375">
        <f>VLOOKUP($A375,'Final Team Off-Def Stats'!$A$2:$AQ$31, COLUMN('Final Team Off-Def Stats'!AB375), FALSE)</f>
        <v>0.35</v>
      </c>
      <c r="AC375">
        <f>VLOOKUP($A375,'Final Team Off-Def Stats'!$A$2:$AQ$31, COLUMN('Final Team Off-Def Stats'!AC375), FALSE)</f>
        <v>29.1</v>
      </c>
      <c r="AD375">
        <f>VLOOKUP($A375,'Final Team Off-Def Stats'!$A$2:$AQ$31, COLUMN('Final Team Off-Def Stats'!AD375), FALSE)</f>
        <v>56.1</v>
      </c>
      <c r="AE375">
        <f>VLOOKUP($A375,'Final Team Off-Def Stats'!$A$2:$AQ$31, COLUMN('Final Team Off-Def Stats'!AE375), FALSE)</f>
        <v>0.51800000000000002</v>
      </c>
      <c r="AF375">
        <f>VLOOKUP($A375,'Final Team Off-Def Stats'!$A$2:$AQ$31, COLUMN('Final Team Off-Def Stats'!AF375), FALSE)</f>
        <v>15</v>
      </c>
      <c r="AG375">
        <f>VLOOKUP($A375,'Final Team Off-Def Stats'!$A$2:$AQ$31, COLUMN('Final Team Off-Def Stats'!AG375), FALSE)</f>
        <v>19.8</v>
      </c>
      <c r="AH375">
        <f>VLOOKUP($A375,'Final Team Off-Def Stats'!$A$2:$AQ$31, COLUMN('Final Team Off-Def Stats'!AH375), FALSE)</f>
        <v>0.75800000000000001</v>
      </c>
      <c r="AI375">
        <f>VLOOKUP($A375,'Final Team Off-Def Stats'!$A$2:$AQ$31, COLUMN('Final Team Off-Def Stats'!AI375), FALSE)</f>
        <v>10.1</v>
      </c>
      <c r="AJ375">
        <f>VLOOKUP($A375,'Final Team Off-Def Stats'!$A$2:$AQ$31, COLUMN('Final Team Off-Def Stats'!AJ375), FALSE)</f>
        <v>32.6</v>
      </c>
      <c r="AK375">
        <f>VLOOKUP($A375,'Final Team Off-Def Stats'!$A$2:$AQ$31, COLUMN('Final Team Off-Def Stats'!AK375), FALSE)</f>
        <v>42.7</v>
      </c>
      <c r="AL375">
        <f>VLOOKUP($A375,'Final Team Off-Def Stats'!$A$2:$AQ$31, COLUMN('Final Team Off-Def Stats'!AL375), FALSE)</f>
        <v>24</v>
      </c>
      <c r="AM375">
        <f>VLOOKUP($A375,'Final Team Off-Def Stats'!$A$2:$AQ$31, COLUMN('Final Team Off-Def Stats'!AM375), FALSE)</f>
        <v>8</v>
      </c>
      <c r="AN375">
        <f>VLOOKUP($A375,'Final Team Off-Def Stats'!$A$2:$AQ$31, COLUMN('Final Team Off-Def Stats'!AN375), FALSE)</f>
        <v>4.4000000000000004</v>
      </c>
      <c r="AO375">
        <f>VLOOKUP($A375,'Final Team Off-Def Stats'!$A$2:$AQ$31, COLUMN('Final Team Off-Def Stats'!AO375), FALSE)</f>
        <v>12.3</v>
      </c>
      <c r="AP375">
        <f>VLOOKUP($A375,'Final Team Off-Def Stats'!$A$2:$AQ$31, COLUMN('Final Team Off-Def Stats'!AP375), FALSE)</f>
        <v>20.8</v>
      </c>
      <c r="AQ375">
        <f>VLOOKUP($A375,'Final Team Off-Def Stats'!$A$2:$AQ$31, COLUMN('Final Team Off-Def Stats'!AQ375), FALSE)</f>
        <v>110.5</v>
      </c>
      <c r="AR375" t="s">
        <v>504</v>
      </c>
      <c r="AS375">
        <f>VLOOKUP($AR375,'Final Team Off-Def Stats'!$A$2:$AQ$31, COLUMN('Final Team Off-Def Stats'!B377), FALSE)</f>
        <v>41</v>
      </c>
      <c r="AT375">
        <f>VLOOKUP($AR375,'Final Team Off-Def Stats'!$A$2:$AQ$31, COLUMN('Final Team Off-Def Stats'!C377), FALSE)</f>
        <v>89.7</v>
      </c>
      <c r="AU375">
        <f>VLOOKUP($AR375,'Final Team Off-Def Stats'!$A$2:$AQ$31, COLUMN('Final Team Off-Def Stats'!D377), FALSE)</f>
        <v>0.45700000000000002</v>
      </c>
      <c r="AV375">
        <f>VLOOKUP($AR375,'Final Team Off-Def Stats'!$A$2:$AQ$31, COLUMN('Final Team Off-Def Stats'!E377), FALSE)</f>
        <v>14.6</v>
      </c>
      <c r="AW375">
        <f>VLOOKUP($AR375,'Final Team Off-Def Stats'!$A$2:$AQ$31, COLUMN('Final Team Off-Def Stats'!F377), FALSE)</f>
        <v>40.700000000000003</v>
      </c>
      <c r="AX375">
        <f>VLOOKUP($AR375,'Final Team Off-Def Stats'!$A$2:$AQ$31, COLUMN('Final Team Off-Def Stats'!G377), FALSE)</f>
        <v>0.35799999999999998</v>
      </c>
      <c r="AY375">
        <f>VLOOKUP($AR375,'Final Team Off-Def Stats'!$A$2:$AQ$31, COLUMN('Final Team Off-Def Stats'!H377), FALSE)</f>
        <v>26.5</v>
      </c>
      <c r="AZ375">
        <f>VLOOKUP($AR375,'Final Team Off-Def Stats'!$A$2:$AQ$31, COLUMN('Final Team Off-Def Stats'!I377), FALSE)</f>
        <v>49</v>
      </c>
      <c r="BA375">
        <f>VLOOKUP($AR375,'Final Team Off-Def Stats'!$A$2:$AQ$31, COLUMN('Final Team Off-Def Stats'!J377), FALSE)</f>
        <v>0.54</v>
      </c>
      <c r="BB375">
        <f>VLOOKUP($AR375,'Final Team Off-Def Stats'!$A$2:$AQ$31, COLUMN('Final Team Off-Def Stats'!K377), FALSE)</f>
        <v>17.7</v>
      </c>
      <c r="BC375">
        <f>VLOOKUP($AR375,'Final Team Off-Def Stats'!$A$2:$AQ$31, COLUMN('Final Team Off-Def Stats'!L377), FALSE)</f>
        <v>22.8</v>
      </c>
      <c r="BD375">
        <f>VLOOKUP($AR375,'Final Team Off-Def Stats'!$A$2:$AQ$31, COLUMN('Final Team Off-Def Stats'!M377), FALSE)</f>
        <v>0.77800000000000002</v>
      </c>
      <c r="BE375">
        <f>VLOOKUP($AR375,'Final Team Off-Def Stats'!$A$2:$AQ$31, COLUMN('Final Team Off-Def Stats'!N377), FALSE)</f>
        <v>11.1</v>
      </c>
      <c r="BF375">
        <f>VLOOKUP($AR375,'Final Team Off-Def Stats'!$A$2:$AQ$31, COLUMN('Final Team Off-Def Stats'!O377), FALSE)</f>
        <v>32.5</v>
      </c>
      <c r="BG375">
        <f>VLOOKUP($AR375,'Final Team Off-Def Stats'!$A$2:$AQ$31, COLUMN('Final Team Off-Def Stats'!P377), FALSE)</f>
        <v>43.5</v>
      </c>
      <c r="BH375">
        <f>VLOOKUP($AR375,'Final Team Off-Def Stats'!$A$2:$AQ$31, COLUMN('Final Team Off-Def Stats'!Q377), FALSE)</f>
        <v>25.3</v>
      </c>
      <c r="BI375">
        <f>VLOOKUP($AR375,'Final Team Off-Def Stats'!$A$2:$AQ$31, COLUMN('Final Team Off-Def Stats'!R377), FALSE)</f>
        <v>8.6999999999999993</v>
      </c>
      <c r="BJ375">
        <f>VLOOKUP($AR375,'Final Team Off-Def Stats'!$A$2:$AQ$31, COLUMN('Final Team Off-Def Stats'!S377), FALSE)</f>
        <v>5.5</v>
      </c>
      <c r="BK375">
        <f>VLOOKUP($AR375,'Final Team Off-Def Stats'!$A$2:$AQ$31, COLUMN('Final Team Off-Def Stats'!T377), FALSE)</f>
        <v>14.1</v>
      </c>
      <c r="BL375">
        <f>VLOOKUP($AR375,'Final Team Off-Def Stats'!$A$2:$AQ$31, COLUMN('Final Team Off-Def Stats'!U377), FALSE)</f>
        <v>21.5</v>
      </c>
      <c r="BM375">
        <f>VLOOKUP($AR375,'Final Team Off-Def Stats'!$A$2:$AQ$31, COLUMN('Final Team Off-Def Stats'!V377), FALSE)</f>
        <v>114.3</v>
      </c>
      <c r="BN375">
        <f>VLOOKUP($AR375,'Final Team Off-Def Stats'!$A$2:$AQ$31, COLUMN('Final Team Off-Def Stats'!W377), FALSE)</f>
        <v>39.700000000000003</v>
      </c>
      <c r="BO375">
        <f>VLOOKUP($AR375,'Final Team Off-Def Stats'!$A$2:$AQ$31, COLUMN('Final Team Off-Def Stats'!X377), FALSE)</f>
        <v>86.1</v>
      </c>
      <c r="BP375">
        <f>VLOOKUP($AR375,'Final Team Off-Def Stats'!$A$2:$AQ$31, COLUMN('Final Team Off-Def Stats'!Y377), FALSE)</f>
        <v>0.46</v>
      </c>
      <c r="BQ375">
        <f>VLOOKUP($AR375,'Final Team Off-Def Stats'!$A$2:$AQ$31, COLUMN('Final Team Off-Def Stats'!Z377), FALSE)</f>
        <v>12.9</v>
      </c>
      <c r="BR375">
        <f>VLOOKUP($AR375,'Final Team Off-Def Stats'!$A$2:$AQ$31, COLUMN('Final Team Off-Def Stats'!AA377), FALSE)</f>
        <v>36.799999999999997</v>
      </c>
      <c r="BS375">
        <f>VLOOKUP($AR375,'Final Team Off-Def Stats'!$A$2:$AQ$31, COLUMN('Final Team Off-Def Stats'!AB377), FALSE)</f>
        <v>0.35</v>
      </c>
      <c r="BT375">
        <f>VLOOKUP($AR375,'Final Team Off-Def Stats'!$A$2:$AQ$31, COLUMN('Final Team Off-Def Stats'!AC377), FALSE)</f>
        <v>26.8</v>
      </c>
      <c r="BU375">
        <f>VLOOKUP($AR375,'Final Team Off-Def Stats'!$A$2:$AQ$31, COLUMN('Final Team Off-Def Stats'!AD377), FALSE)</f>
        <v>49.3</v>
      </c>
      <c r="BV375">
        <f>VLOOKUP($AR375,'Final Team Off-Def Stats'!$A$2:$AQ$31, COLUMN('Final Team Off-Def Stats'!AE377), FALSE)</f>
        <v>0.54300000000000004</v>
      </c>
      <c r="BW375">
        <f>VLOOKUP($AR375,'Final Team Off-Def Stats'!$A$2:$AQ$31, COLUMN('Final Team Off-Def Stats'!AF377), FALSE)</f>
        <v>19.5</v>
      </c>
      <c r="BX375">
        <f>VLOOKUP($AR375,'Final Team Off-Def Stats'!$A$2:$AQ$31, COLUMN('Final Team Off-Def Stats'!AG377), FALSE)</f>
        <v>25</v>
      </c>
      <c r="BY375">
        <f>VLOOKUP($AR375,'Final Team Off-Def Stats'!$A$2:$AQ$31, COLUMN('Final Team Off-Def Stats'!AH377), FALSE)</f>
        <v>0.78</v>
      </c>
      <c r="BZ375">
        <f>VLOOKUP($AR375,'Final Team Off-Def Stats'!$A$2:$AQ$31, COLUMN('Final Team Off-Def Stats'!AI377), FALSE)</f>
        <v>10.9</v>
      </c>
      <c r="CA375">
        <f>VLOOKUP($AR375,'Final Team Off-Def Stats'!$A$2:$AQ$31, COLUMN('Final Team Off-Def Stats'!AJ377), FALSE)</f>
        <v>34.4</v>
      </c>
      <c r="CB375">
        <f>VLOOKUP($AR375,'Final Team Off-Def Stats'!$A$2:$AQ$31, COLUMN('Final Team Off-Def Stats'!AK377), FALSE)</f>
        <v>45.2</v>
      </c>
      <c r="CC375">
        <f>VLOOKUP($AR375,'Final Team Off-Def Stats'!$A$2:$AQ$31, COLUMN('Final Team Off-Def Stats'!AL377), FALSE)</f>
        <v>25.8</v>
      </c>
      <c r="CD375">
        <f>VLOOKUP($AR375,'Final Team Off-Def Stats'!$A$2:$AQ$31, COLUMN('Final Team Off-Def Stats'!AM377), FALSE)</f>
        <v>7.1</v>
      </c>
      <c r="CE375">
        <f>VLOOKUP($AR375,'Final Team Off-Def Stats'!$A$2:$AQ$31, COLUMN('Final Team Off-Def Stats'!AN377), FALSE)</f>
        <v>4.8</v>
      </c>
      <c r="CF375">
        <f>VLOOKUP($AR375,'Final Team Off-Def Stats'!$A$2:$AQ$31, COLUMN('Final Team Off-Def Stats'!AO377), FALSE)</f>
        <v>16.100000000000001</v>
      </c>
      <c r="CG375">
        <f>VLOOKUP($AR375,'Final Team Off-Def Stats'!$A$2:$AQ$31, COLUMN('Final Team Off-Def Stats'!AP377), FALSE)</f>
        <v>20.6</v>
      </c>
      <c r="CH375">
        <f>VLOOKUP($AR375,'Final Team Off-Def Stats'!$A$2:$AQ$31, COLUMN('Final Team Off-Def Stats'!AQ377), FALSE)</f>
        <v>111.7</v>
      </c>
      <c r="CI375" t="s">
        <v>543</v>
      </c>
    </row>
    <row r="376" spans="1:87" x14ac:dyDescent="0.35">
      <c r="A376" t="s">
        <v>509</v>
      </c>
      <c r="B376">
        <f>VLOOKUP($A376,'Final Team Off-Def Stats'!$A$2:$AQ$31, COLUMN('Final Team Off-Def Stats'!B376), FALSE)</f>
        <v>42.3</v>
      </c>
      <c r="C376">
        <f>VLOOKUP($A376,'Final Team Off-Def Stats'!$A$2:$AQ$31, COLUMN('Final Team Off-Def Stats'!C376), FALSE)</f>
        <v>87.7</v>
      </c>
      <c r="D376">
        <f>VLOOKUP($A376,'Final Team Off-Def Stats'!$A$2:$AQ$31, COLUMN('Final Team Off-Def Stats'!D376), FALSE)</f>
        <v>0.48299999999999998</v>
      </c>
      <c r="E376">
        <f>VLOOKUP($A376,'Final Team Off-Def Stats'!$A$2:$AQ$31, COLUMN('Final Team Off-Def Stats'!E376), FALSE)</f>
        <v>12.9</v>
      </c>
      <c r="F376">
        <f>VLOOKUP($A376,'Final Team Off-Def Stats'!$A$2:$AQ$31, COLUMN('Final Team Off-Def Stats'!F376), FALSE)</f>
        <v>36.5</v>
      </c>
      <c r="G376">
        <f>VLOOKUP($A376,'Final Team Off-Def Stats'!$A$2:$AQ$31, COLUMN('Final Team Off-Def Stats'!G376), FALSE)</f>
        <v>0.35299999999999998</v>
      </c>
      <c r="H376">
        <f>VLOOKUP($A376,'Final Team Off-Def Stats'!$A$2:$AQ$31, COLUMN('Final Team Off-Def Stats'!H376), FALSE)</f>
        <v>29.4</v>
      </c>
      <c r="I376">
        <f>VLOOKUP($A376,'Final Team Off-Def Stats'!$A$2:$AQ$31, COLUMN('Final Team Off-Def Stats'!I376), FALSE)</f>
        <v>51.2</v>
      </c>
      <c r="J376">
        <f>VLOOKUP($A376,'Final Team Off-Def Stats'!$A$2:$AQ$31, COLUMN('Final Team Off-Def Stats'!J376), FALSE)</f>
        <v>0.57499999999999996</v>
      </c>
      <c r="K376">
        <f>VLOOKUP($A376,'Final Team Off-Def Stats'!$A$2:$AQ$31, COLUMN('Final Team Off-Def Stats'!K376), FALSE)</f>
        <v>17</v>
      </c>
      <c r="L376">
        <f>VLOOKUP($A376,'Final Team Off-Def Stats'!$A$2:$AQ$31, COLUMN('Final Team Off-Def Stats'!L376), FALSE)</f>
        <v>21.4</v>
      </c>
      <c r="M376">
        <f>VLOOKUP($A376,'Final Team Off-Def Stats'!$A$2:$AQ$31, COLUMN('Final Team Off-Def Stats'!M376), FALSE)</f>
        <v>0.79500000000000004</v>
      </c>
      <c r="N376">
        <f>VLOOKUP($A376,'Final Team Off-Def Stats'!$A$2:$AQ$31, COLUMN('Final Team Off-Def Stats'!N376), FALSE)</f>
        <v>9.3000000000000007</v>
      </c>
      <c r="O376">
        <f>VLOOKUP($A376,'Final Team Off-Def Stats'!$A$2:$AQ$31, COLUMN('Final Team Off-Def Stats'!O376), FALSE)</f>
        <v>35.5</v>
      </c>
      <c r="P376">
        <f>VLOOKUP($A376,'Final Team Off-Def Stats'!$A$2:$AQ$31, COLUMN('Final Team Off-Def Stats'!P376), FALSE)</f>
        <v>44.8</v>
      </c>
      <c r="Q376">
        <f>VLOOKUP($A376,'Final Team Off-Def Stats'!$A$2:$AQ$31, COLUMN('Final Team Off-Def Stats'!Q376), FALSE)</f>
        <v>28.2</v>
      </c>
      <c r="R376">
        <f>VLOOKUP($A376,'Final Team Off-Def Stats'!$A$2:$AQ$31, COLUMN('Final Team Off-Def Stats'!R376), FALSE)</f>
        <v>7.3</v>
      </c>
      <c r="S376">
        <f>VLOOKUP($A376,'Final Team Off-Def Stats'!$A$2:$AQ$31, COLUMN('Final Team Off-Def Stats'!S376), FALSE)</f>
        <v>3.8</v>
      </c>
      <c r="T376">
        <f>VLOOKUP($A376,'Final Team Off-Def Stats'!$A$2:$AQ$31, COLUMN('Final Team Off-Def Stats'!T376), FALSE)</f>
        <v>14.7</v>
      </c>
      <c r="U376">
        <f>VLOOKUP($A376,'Final Team Off-Def Stats'!$A$2:$AQ$31, COLUMN('Final Team Off-Def Stats'!U376), FALSE)</f>
        <v>20.3</v>
      </c>
      <c r="V376">
        <f>VLOOKUP($A376,'Final Team Off-Def Stats'!$A$2:$AQ$31, COLUMN('Final Team Off-Def Stats'!V376), FALSE)</f>
        <v>114.5</v>
      </c>
      <c r="W376">
        <f>VLOOKUP($A376,'Final Team Off-Def Stats'!$A$2:$AQ$31, COLUMN('Final Team Off-Def Stats'!W376), FALSE)</f>
        <v>41.7</v>
      </c>
      <c r="X376">
        <f>VLOOKUP($A376,'Final Team Off-Def Stats'!$A$2:$AQ$31, COLUMN('Final Team Off-Def Stats'!X376), FALSE)</f>
        <v>88.8</v>
      </c>
      <c r="Y376">
        <f>VLOOKUP($A376,'Final Team Off-Def Stats'!$A$2:$AQ$31, COLUMN('Final Team Off-Def Stats'!Y376), FALSE)</f>
        <v>0.47</v>
      </c>
      <c r="Z376">
        <f>VLOOKUP($A376,'Final Team Off-Def Stats'!$A$2:$AQ$31, COLUMN('Final Team Off-Def Stats'!Z376), FALSE)</f>
        <v>12</v>
      </c>
      <c r="AA376">
        <f>VLOOKUP($A376,'Final Team Off-Def Stats'!$A$2:$AQ$31, COLUMN('Final Team Off-Def Stats'!AA376), FALSE)</f>
        <v>34.799999999999997</v>
      </c>
      <c r="AB376">
        <f>VLOOKUP($A376,'Final Team Off-Def Stats'!$A$2:$AQ$31, COLUMN('Final Team Off-Def Stats'!AB376), FALSE)</f>
        <v>0.34599999999999997</v>
      </c>
      <c r="AC376">
        <f>VLOOKUP($A376,'Final Team Off-Def Stats'!$A$2:$AQ$31, COLUMN('Final Team Off-Def Stats'!AC376), FALSE)</f>
        <v>29.7</v>
      </c>
      <c r="AD376">
        <f>VLOOKUP($A376,'Final Team Off-Def Stats'!$A$2:$AQ$31, COLUMN('Final Team Off-Def Stats'!AD376), FALSE)</f>
        <v>54</v>
      </c>
      <c r="AE376">
        <f>VLOOKUP($A376,'Final Team Off-Def Stats'!$A$2:$AQ$31, COLUMN('Final Team Off-Def Stats'!AE376), FALSE)</f>
        <v>0.54900000000000004</v>
      </c>
      <c r="AF376">
        <f>VLOOKUP($A376,'Final Team Off-Def Stats'!$A$2:$AQ$31, COLUMN('Final Team Off-Def Stats'!AF376), FALSE)</f>
        <v>16.7</v>
      </c>
      <c r="AG376">
        <f>VLOOKUP($A376,'Final Team Off-Def Stats'!$A$2:$AQ$31, COLUMN('Final Team Off-Def Stats'!AG376), FALSE)</f>
        <v>22.1</v>
      </c>
      <c r="AH376">
        <f>VLOOKUP($A376,'Final Team Off-Def Stats'!$A$2:$AQ$31, COLUMN('Final Team Off-Def Stats'!AH376), FALSE)</f>
        <v>0.75700000000000001</v>
      </c>
      <c r="AI376">
        <f>VLOOKUP($A376,'Final Team Off-Def Stats'!$A$2:$AQ$31, COLUMN('Final Team Off-Def Stats'!AI376), FALSE)</f>
        <v>9.8000000000000007</v>
      </c>
      <c r="AJ376">
        <f>VLOOKUP($A376,'Final Team Off-Def Stats'!$A$2:$AQ$31, COLUMN('Final Team Off-Def Stats'!AJ376), FALSE)</f>
        <v>33.200000000000003</v>
      </c>
      <c r="AK376">
        <f>VLOOKUP($A376,'Final Team Off-Def Stats'!$A$2:$AQ$31, COLUMN('Final Team Off-Def Stats'!AK376), FALSE)</f>
        <v>43</v>
      </c>
      <c r="AL376">
        <f>VLOOKUP($A376,'Final Team Off-Def Stats'!$A$2:$AQ$31, COLUMN('Final Team Off-Def Stats'!AL376), FALSE)</f>
        <v>25.8</v>
      </c>
      <c r="AM376">
        <f>VLOOKUP($A376,'Final Team Off-Def Stats'!$A$2:$AQ$31, COLUMN('Final Team Off-Def Stats'!AM376), FALSE)</f>
        <v>8</v>
      </c>
      <c r="AN376">
        <f>VLOOKUP($A376,'Final Team Off-Def Stats'!$A$2:$AQ$31, COLUMN('Final Team Off-Def Stats'!AN376), FALSE)</f>
        <v>4.9000000000000004</v>
      </c>
      <c r="AO376">
        <f>VLOOKUP($A376,'Final Team Off-Def Stats'!$A$2:$AQ$31, COLUMN('Final Team Off-Def Stats'!AO376), FALSE)</f>
        <v>13</v>
      </c>
      <c r="AP376">
        <f>VLOOKUP($A376,'Final Team Off-Def Stats'!$A$2:$AQ$31, COLUMN('Final Team Off-Def Stats'!AP376), FALSE)</f>
        <v>20.2</v>
      </c>
      <c r="AQ376">
        <f>VLOOKUP($A376,'Final Team Off-Def Stats'!$A$2:$AQ$31, COLUMN('Final Team Off-Def Stats'!AQ376), FALSE)</f>
        <v>112.1</v>
      </c>
      <c r="AR376" t="s">
        <v>503</v>
      </c>
      <c r="AS376">
        <f>VLOOKUP($AR376,'Final Team Off-Def Stats'!$A$2:$AQ$31, COLUMN('Final Team Off-Def Stats'!B378), FALSE)</f>
        <v>41.2</v>
      </c>
      <c r="AT376">
        <f>VLOOKUP($AR376,'Final Team Off-Def Stats'!$A$2:$AQ$31, COLUMN('Final Team Off-Def Stats'!C378), FALSE)</f>
        <v>90.1</v>
      </c>
      <c r="AU376">
        <f>VLOOKUP($AR376,'Final Team Off-Def Stats'!$A$2:$AQ$31, COLUMN('Final Team Off-Def Stats'!D378), FALSE)</f>
        <v>0.45700000000000002</v>
      </c>
      <c r="AV376">
        <f>VLOOKUP($AR376,'Final Team Off-Def Stats'!$A$2:$AQ$31, COLUMN('Final Team Off-Def Stats'!E378), FALSE)</f>
        <v>10.9</v>
      </c>
      <c r="AW376">
        <f>VLOOKUP($AR376,'Final Team Off-Def Stats'!$A$2:$AQ$31, COLUMN('Final Team Off-Def Stats'!F378), FALSE)</f>
        <v>32.799999999999997</v>
      </c>
      <c r="AX376">
        <f>VLOOKUP($AR376,'Final Team Off-Def Stats'!$A$2:$AQ$31, COLUMN('Final Team Off-Def Stats'!G378), FALSE)</f>
        <v>0.33200000000000002</v>
      </c>
      <c r="AY376">
        <f>VLOOKUP($AR376,'Final Team Off-Def Stats'!$A$2:$AQ$31, COLUMN('Final Team Off-Def Stats'!H378), FALSE)</f>
        <v>30.2</v>
      </c>
      <c r="AZ376">
        <f>VLOOKUP($AR376,'Final Team Off-Def Stats'!$A$2:$AQ$31, COLUMN('Final Team Off-Def Stats'!I378), FALSE)</f>
        <v>57.3</v>
      </c>
      <c r="BA376">
        <f>VLOOKUP($AR376,'Final Team Off-Def Stats'!$A$2:$AQ$31, COLUMN('Final Team Off-Def Stats'!J378), FALSE)</f>
        <v>0.52800000000000002</v>
      </c>
      <c r="BB376">
        <f>VLOOKUP($AR376,'Final Team Off-Def Stats'!$A$2:$AQ$31, COLUMN('Final Team Off-Def Stats'!K378), FALSE)</f>
        <v>18.8</v>
      </c>
      <c r="BC376">
        <f>VLOOKUP($AR376,'Final Team Off-Def Stats'!$A$2:$AQ$31, COLUMN('Final Team Off-Def Stats'!L378), FALSE)</f>
        <v>23.8</v>
      </c>
      <c r="BD376">
        <f>VLOOKUP($AR376,'Final Team Off-Def Stats'!$A$2:$AQ$31, COLUMN('Final Team Off-Def Stats'!M378), FALSE)</f>
        <v>0.78900000000000003</v>
      </c>
      <c r="BE376">
        <f>VLOOKUP($AR376,'Final Team Off-Def Stats'!$A$2:$AQ$31, COLUMN('Final Team Off-Def Stats'!N378), FALSE)</f>
        <v>12.3</v>
      </c>
      <c r="BF376">
        <f>VLOOKUP($AR376,'Final Team Off-Def Stats'!$A$2:$AQ$31, COLUMN('Final Team Off-Def Stats'!O378), FALSE)</f>
        <v>34.1</v>
      </c>
      <c r="BG376">
        <f>VLOOKUP($AR376,'Final Team Off-Def Stats'!$A$2:$AQ$31, COLUMN('Final Team Off-Def Stats'!P378), FALSE)</f>
        <v>46.3</v>
      </c>
      <c r="BH376">
        <f>VLOOKUP($AR376,'Final Team Off-Def Stats'!$A$2:$AQ$31, COLUMN('Final Team Off-Def Stats'!Q378), FALSE)</f>
        <v>25.6</v>
      </c>
      <c r="BI376">
        <f>VLOOKUP($AR376,'Final Team Off-Def Stats'!$A$2:$AQ$31, COLUMN('Final Team Off-Def Stats'!R378), FALSE)</f>
        <v>8.5</v>
      </c>
      <c r="BJ376">
        <f>VLOOKUP($AR376,'Final Team Off-Def Stats'!$A$2:$AQ$31, COLUMN('Final Team Off-Def Stats'!S378), FALSE)</f>
        <v>4.0999999999999996</v>
      </c>
      <c r="BK376">
        <f>VLOOKUP($AR376,'Final Team Off-Def Stats'!$A$2:$AQ$31, COLUMN('Final Team Off-Def Stats'!T378), FALSE)</f>
        <v>14.4</v>
      </c>
      <c r="BL376">
        <f>VLOOKUP($AR376,'Final Team Off-Def Stats'!$A$2:$AQ$31, COLUMN('Final Team Off-Def Stats'!U378), FALSE)</f>
        <v>20.100000000000001</v>
      </c>
      <c r="BM376">
        <f>VLOOKUP($AR376,'Final Team Off-Def Stats'!$A$2:$AQ$31, COLUMN('Final Team Off-Def Stats'!V378), FALSE)</f>
        <v>112</v>
      </c>
      <c r="BN376">
        <f>VLOOKUP($AR376,'Final Team Off-Def Stats'!$A$2:$AQ$31, COLUMN('Final Team Off-Def Stats'!W378), FALSE)</f>
        <v>41.2</v>
      </c>
      <c r="BO376">
        <f>VLOOKUP($AR376,'Final Team Off-Def Stats'!$A$2:$AQ$31, COLUMN('Final Team Off-Def Stats'!X378), FALSE)</f>
        <v>87.6</v>
      </c>
      <c r="BP376">
        <f>VLOOKUP($AR376,'Final Team Off-Def Stats'!$A$2:$AQ$31, COLUMN('Final Team Off-Def Stats'!Y378), FALSE)</f>
        <v>0.47099999999999997</v>
      </c>
      <c r="BQ376">
        <f>VLOOKUP($AR376,'Final Team Off-Def Stats'!$A$2:$AQ$31, COLUMN('Final Team Off-Def Stats'!Z378), FALSE)</f>
        <v>13.3</v>
      </c>
      <c r="BR376">
        <f>VLOOKUP($AR376,'Final Team Off-Def Stats'!$A$2:$AQ$31, COLUMN('Final Team Off-Def Stats'!AA378), FALSE)</f>
        <v>36.4</v>
      </c>
      <c r="BS376">
        <f>VLOOKUP($AR376,'Final Team Off-Def Stats'!$A$2:$AQ$31, COLUMN('Final Team Off-Def Stats'!AB378), FALSE)</f>
        <v>0.36499999999999999</v>
      </c>
      <c r="BT376">
        <f>VLOOKUP($AR376,'Final Team Off-Def Stats'!$A$2:$AQ$31, COLUMN('Final Team Off-Def Stats'!AC378), FALSE)</f>
        <v>27.9</v>
      </c>
      <c r="BU376">
        <f>VLOOKUP($AR376,'Final Team Off-Def Stats'!$A$2:$AQ$31, COLUMN('Final Team Off-Def Stats'!AD378), FALSE)</f>
        <v>51.2</v>
      </c>
      <c r="BV376">
        <f>VLOOKUP($AR376,'Final Team Off-Def Stats'!$A$2:$AQ$31, COLUMN('Final Team Off-Def Stats'!AE378), FALSE)</f>
        <v>0.54600000000000004</v>
      </c>
      <c r="BW376">
        <f>VLOOKUP($AR376,'Final Team Off-Def Stats'!$A$2:$AQ$31, COLUMN('Final Team Off-Def Stats'!AF378), FALSE)</f>
        <v>17.2</v>
      </c>
      <c r="BX376">
        <f>VLOOKUP($AR376,'Final Team Off-Def Stats'!$A$2:$AQ$31, COLUMN('Final Team Off-Def Stats'!AG378), FALSE)</f>
        <v>21.9</v>
      </c>
      <c r="BY376">
        <f>VLOOKUP($AR376,'Final Team Off-Def Stats'!$A$2:$AQ$31, COLUMN('Final Team Off-Def Stats'!AH378), FALSE)</f>
        <v>0.78600000000000003</v>
      </c>
      <c r="BZ376">
        <f>VLOOKUP($AR376,'Final Team Off-Def Stats'!$A$2:$AQ$31, COLUMN('Final Team Off-Def Stats'!AI378), FALSE)</f>
        <v>9.5</v>
      </c>
      <c r="CA376">
        <f>VLOOKUP($AR376,'Final Team Off-Def Stats'!$A$2:$AQ$31, COLUMN('Final Team Off-Def Stats'!AJ378), FALSE)</f>
        <v>33.299999999999997</v>
      </c>
      <c r="CB376">
        <f>VLOOKUP($AR376,'Final Team Off-Def Stats'!$A$2:$AQ$31, COLUMN('Final Team Off-Def Stats'!AK378), FALSE)</f>
        <v>42.8</v>
      </c>
      <c r="CC376">
        <f>VLOOKUP($AR376,'Final Team Off-Def Stats'!$A$2:$AQ$31, COLUMN('Final Team Off-Def Stats'!AL378), FALSE)</f>
        <v>25.5</v>
      </c>
      <c r="CD376">
        <f>VLOOKUP($AR376,'Final Team Off-Def Stats'!$A$2:$AQ$31, COLUMN('Final Team Off-Def Stats'!AM378), FALSE)</f>
        <v>7.6</v>
      </c>
      <c r="CE376">
        <f>VLOOKUP($AR376,'Final Team Off-Def Stats'!$A$2:$AQ$31, COLUMN('Final Team Off-Def Stats'!AN378), FALSE)</f>
        <v>4.9000000000000004</v>
      </c>
      <c r="CF376">
        <f>VLOOKUP($AR376,'Final Team Off-Def Stats'!$A$2:$AQ$31, COLUMN('Final Team Off-Def Stats'!AO378), FALSE)</f>
        <v>14.5</v>
      </c>
      <c r="CG376">
        <f>VLOOKUP($AR376,'Final Team Off-Def Stats'!$A$2:$AQ$31, COLUMN('Final Team Off-Def Stats'!AP378), FALSE)</f>
        <v>21</v>
      </c>
      <c r="CH376">
        <f>VLOOKUP($AR376,'Final Team Off-Def Stats'!$A$2:$AQ$31, COLUMN('Final Team Off-Def Stats'!AQ378), FALSE)</f>
        <v>113</v>
      </c>
      <c r="CI376" t="s">
        <v>543</v>
      </c>
    </row>
    <row r="377" spans="1:87" x14ac:dyDescent="0.35">
      <c r="A377" t="s">
        <v>132</v>
      </c>
      <c r="B377">
        <f>VLOOKUP($A377,'Final Team Off-Def Stats'!$A$2:$AQ$31, COLUMN('Final Team Off-Def Stats'!B377), FALSE)</f>
        <v>39.1</v>
      </c>
      <c r="C377">
        <f>VLOOKUP($A377,'Final Team Off-Def Stats'!$A$2:$AQ$31, COLUMN('Final Team Off-Def Stats'!C377), FALSE)</f>
        <v>88.4</v>
      </c>
      <c r="D377">
        <f>VLOOKUP($A377,'Final Team Off-Def Stats'!$A$2:$AQ$31, COLUMN('Final Team Off-Def Stats'!D377), FALSE)</f>
        <v>0.442</v>
      </c>
      <c r="E377">
        <f>VLOOKUP($A377,'Final Team Off-Def Stats'!$A$2:$AQ$31, COLUMN('Final Team Off-Def Stats'!E377), FALSE)</f>
        <v>12.9</v>
      </c>
      <c r="F377">
        <f>VLOOKUP($A377,'Final Team Off-Def Stats'!$A$2:$AQ$31, COLUMN('Final Team Off-Def Stats'!F377), FALSE)</f>
        <v>37.4</v>
      </c>
      <c r="G377">
        <f>VLOOKUP($A377,'Final Team Off-Def Stats'!$A$2:$AQ$31, COLUMN('Final Team Off-Def Stats'!G377), FALSE)</f>
        <v>0.34599999999999997</v>
      </c>
      <c r="H377">
        <f>VLOOKUP($A377,'Final Team Off-Def Stats'!$A$2:$AQ$31, COLUMN('Final Team Off-Def Stats'!H377), FALSE)</f>
        <v>26.2</v>
      </c>
      <c r="I377">
        <f>VLOOKUP($A377,'Final Team Off-Def Stats'!$A$2:$AQ$31, COLUMN('Final Team Off-Def Stats'!I377), FALSE)</f>
        <v>51.1</v>
      </c>
      <c r="J377">
        <f>VLOOKUP($A377,'Final Team Off-Def Stats'!$A$2:$AQ$31, COLUMN('Final Team Off-Def Stats'!J377), FALSE)</f>
        <v>0.51300000000000001</v>
      </c>
      <c r="K377">
        <f>VLOOKUP($A377,'Final Team Off-Def Stats'!$A$2:$AQ$31, COLUMN('Final Team Off-Def Stats'!K377), FALSE)</f>
        <v>16.7</v>
      </c>
      <c r="L377">
        <f>VLOOKUP($A377,'Final Team Off-Def Stats'!$A$2:$AQ$31, COLUMN('Final Team Off-Def Stats'!L377), FALSE)</f>
        <v>21.9</v>
      </c>
      <c r="M377">
        <f>VLOOKUP($A377,'Final Team Off-Def Stats'!$A$2:$AQ$31, COLUMN('Final Team Off-Def Stats'!M377), FALSE)</f>
        <v>0.76</v>
      </c>
      <c r="N377">
        <f>VLOOKUP($A377,'Final Team Off-Def Stats'!$A$2:$AQ$31, COLUMN('Final Team Off-Def Stats'!N377), FALSE)</f>
        <v>10.6</v>
      </c>
      <c r="O377">
        <f>VLOOKUP($A377,'Final Team Off-Def Stats'!$A$2:$AQ$31, COLUMN('Final Team Off-Def Stats'!O377), FALSE)</f>
        <v>32.9</v>
      </c>
      <c r="P377">
        <f>VLOOKUP($A377,'Final Team Off-Def Stats'!$A$2:$AQ$31, COLUMN('Final Team Off-Def Stats'!P377), FALSE)</f>
        <v>43.5</v>
      </c>
      <c r="Q377">
        <f>VLOOKUP($A377,'Final Team Off-Def Stats'!$A$2:$AQ$31, COLUMN('Final Team Off-Def Stats'!Q377), FALSE)</f>
        <v>23.3</v>
      </c>
      <c r="R377">
        <f>VLOOKUP($A377,'Final Team Off-Def Stats'!$A$2:$AQ$31, COLUMN('Final Team Off-Def Stats'!R377), FALSE)</f>
        <v>8.1</v>
      </c>
      <c r="S377">
        <f>VLOOKUP($A377,'Final Team Off-Def Stats'!$A$2:$AQ$31, COLUMN('Final Team Off-Def Stats'!S377), FALSE)</f>
        <v>4.5</v>
      </c>
      <c r="T377">
        <f>VLOOKUP($A377,'Final Team Off-Def Stats'!$A$2:$AQ$31, COLUMN('Final Team Off-Def Stats'!T377), FALSE)</f>
        <v>14.7</v>
      </c>
      <c r="U377">
        <f>VLOOKUP($A377,'Final Team Off-Def Stats'!$A$2:$AQ$31, COLUMN('Final Team Off-Def Stats'!U377), FALSE)</f>
        <v>21.4</v>
      </c>
      <c r="V377">
        <f>VLOOKUP($A377,'Final Team Off-Def Stats'!$A$2:$AQ$31, COLUMN('Final Team Off-Def Stats'!V377), FALSE)</f>
        <v>107.8</v>
      </c>
      <c r="W377">
        <f>VLOOKUP($A377,'Final Team Off-Def Stats'!$A$2:$AQ$31, COLUMN('Final Team Off-Def Stats'!W377), FALSE)</f>
        <v>41.8</v>
      </c>
      <c r="X377">
        <f>VLOOKUP($A377,'Final Team Off-Def Stats'!$A$2:$AQ$31, COLUMN('Final Team Off-Def Stats'!X377), FALSE)</f>
        <v>87.2</v>
      </c>
      <c r="Y377">
        <f>VLOOKUP($A377,'Final Team Off-Def Stats'!$A$2:$AQ$31, COLUMN('Final Team Off-Def Stats'!Y377), FALSE)</f>
        <v>0.47899999999999998</v>
      </c>
      <c r="Z377">
        <f>VLOOKUP($A377,'Final Team Off-Def Stats'!$A$2:$AQ$31, COLUMN('Final Team Off-Def Stats'!Z377), FALSE)</f>
        <v>14</v>
      </c>
      <c r="AA377">
        <f>VLOOKUP($A377,'Final Team Off-Def Stats'!$A$2:$AQ$31, COLUMN('Final Team Off-Def Stats'!AA377), FALSE)</f>
        <v>37.700000000000003</v>
      </c>
      <c r="AB377">
        <f>VLOOKUP($A377,'Final Team Off-Def Stats'!$A$2:$AQ$31, COLUMN('Final Team Off-Def Stats'!AB377), FALSE)</f>
        <v>0.371</v>
      </c>
      <c r="AC377">
        <f>VLOOKUP($A377,'Final Team Off-Def Stats'!$A$2:$AQ$31, COLUMN('Final Team Off-Def Stats'!AC377), FALSE)</f>
        <v>27.8</v>
      </c>
      <c r="AD377">
        <f>VLOOKUP($A377,'Final Team Off-Def Stats'!$A$2:$AQ$31, COLUMN('Final Team Off-Def Stats'!AD377), FALSE)</f>
        <v>49.5</v>
      </c>
      <c r="AE377">
        <f>VLOOKUP($A377,'Final Team Off-Def Stats'!$A$2:$AQ$31, COLUMN('Final Team Off-Def Stats'!AE377), FALSE)</f>
        <v>0.56100000000000005</v>
      </c>
      <c r="AF377">
        <f>VLOOKUP($A377,'Final Team Off-Def Stats'!$A$2:$AQ$31, COLUMN('Final Team Off-Def Stats'!AF377), FALSE)</f>
        <v>19.399999999999999</v>
      </c>
      <c r="AG377">
        <f>VLOOKUP($A377,'Final Team Off-Def Stats'!$A$2:$AQ$31, COLUMN('Final Team Off-Def Stats'!AG377), FALSE)</f>
        <v>24.9</v>
      </c>
      <c r="AH377">
        <f>VLOOKUP($A377,'Final Team Off-Def Stats'!$A$2:$AQ$31, COLUMN('Final Team Off-Def Stats'!AH377), FALSE)</f>
        <v>0.77700000000000002</v>
      </c>
      <c r="AI377">
        <f>VLOOKUP($A377,'Final Team Off-Def Stats'!$A$2:$AQ$31, COLUMN('Final Team Off-Def Stats'!AI377), FALSE)</f>
        <v>9.9</v>
      </c>
      <c r="AJ377">
        <f>VLOOKUP($A377,'Final Team Off-Def Stats'!$A$2:$AQ$31, COLUMN('Final Team Off-Def Stats'!AJ377), FALSE)</f>
        <v>35.5</v>
      </c>
      <c r="AK377">
        <f>VLOOKUP($A377,'Final Team Off-Def Stats'!$A$2:$AQ$31, COLUMN('Final Team Off-Def Stats'!AK377), FALSE)</f>
        <v>45.4</v>
      </c>
      <c r="AL377">
        <f>VLOOKUP($A377,'Final Team Off-Def Stats'!$A$2:$AQ$31, COLUMN('Final Team Off-Def Stats'!AL377), FALSE)</f>
        <v>27</v>
      </c>
      <c r="AM377">
        <f>VLOOKUP($A377,'Final Team Off-Def Stats'!$A$2:$AQ$31, COLUMN('Final Team Off-Def Stats'!AM377), FALSE)</f>
        <v>8.3000000000000007</v>
      </c>
      <c r="AN377">
        <f>VLOOKUP($A377,'Final Team Off-Def Stats'!$A$2:$AQ$31, COLUMN('Final Team Off-Def Stats'!AN377), FALSE)</f>
        <v>5.0999999999999996</v>
      </c>
      <c r="AO377">
        <f>VLOOKUP($A377,'Final Team Off-Def Stats'!$A$2:$AQ$31, COLUMN('Final Team Off-Def Stats'!AO377), FALSE)</f>
        <v>14.2</v>
      </c>
      <c r="AP377">
        <f>VLOOKUP($A377,'Final Team Off-Def Stats'!$A$2:$AQ$31, COLUMN('Final Team Off-Def Stats'!AP377), FALSE)</f>
        <v>19.7</v>
      </c>
      <c r="AQ377">
        <f>VLOOKUP($A377,'Final Team Off-Def Stats'!$A$2:$AQ$31, COLUMN('Final Team Off-Def Stats'!AQ377), FALSE)</f>
        <v>116.9</v>
      </c>
      <c r="AR377" t="s">
        <v>508</v>
      </c>
      <c r="AS377">
        <f>VLOOKUP($AR377,'Final Team Off-Def Stats'!$A$2:$AQ$31, COLUMN('Final Team Off-Def Stats'!B379), FALSE)</f>
        <v>41.1</v>
      </c>
      <c r="AT377">
        <f>VLOOKUP($AR377,'Final Team Off-Def Stats'!$A$2:$AQ$31, COLUMN('Final Team Off-Def Stats'!C379), FALSE)</f>
        <v>87.6</v>
      </c>
      <c r="AU377">
        <f>VLOOKUP($AR377,'Final Team Off-Def Stats'!$A$2:$AQ$31, COLUMN('Final Team Off-Def Stats'!D379), FALSE)</f>
        <v>0.46899999999999997</v>
      </c>
      <c r="AV377">
        <f>VLOOKUP($AR377,'Final Team Off-Def Stats'!$A$2:$AQ$31, COLUMN('Final Team Off-Def Stats'!E379), FALSE)</f>
        <v>14.5</v>
      </c>
      <c r="AW377">
        <f>VLOOKUP($AR377,'Final Team Off-Def Stats'!$A$2:$AQ$31, COLUMN('Final Team Off-Def Stats'!F379), FALSE)</f>
        <v>39.9</v>
      </c>
      <c r="AX377">
        <f>VLOOKUP($AR377,'Final Team Off-Def Stats'!$A$2:$AQ$31, COLUMN('Final Team Off-Def Stats'!G379), FALSE)</f>
        <v>0.36399999999999999</v>
      </c>
      <c r="AY377">
        <f>VLOOKUP($AR377,'Final Team Off-Def Stats'!$A$2:$AQ$31, COLUMN('Final Team Off-Def Stats'!H379), FALSE)</f>
        <v>26.5</v>
      </c>
      <c r="AZ377">
        <f>VLOOKUP($AR377,'Final Team Off-Def Stats'!$A$2:$AQ$31, COLUMN('Final Team Off-Def Stats'!I379), FALSE)</f>
        <v>47.6</v>
      </c>
      <c r="BA377">
        <f>VLOOKUP($AR377,'Final Team Off-Def Stats'!$A$2:$AQ$31, COLUMN('Final Team Off-Def Stats'!J379), FALSE)</f>
        <v>0.55700000000000005</v>
      </c>
      <c r="BB377">
        <f>VLOOKUP($AR377,'Final Team Off-Def Stats'!$A$2:$AQ$31, COLUMN('Final Team Off-Def Stats'!K379), FALSE)</f>
        <v>15.8</v>
      </c>
      <c r="BC377">
        <f>VLOOKUP($AR377,'Final Team Off-Def Stats'!$A$2:$AQ$31, COLUMN('Final Team Off-Def Stats'!L379), FALSE)</f>
        <v>20.6</v>
      </c>
      <c r="BD377">
        <f>VLOOKUP($AR377,'Final Team Off-Def Stats'!$A$2:$AQ$31, COLUMN('Final Team Off-Def Stats'!M379), FALSE)</f>
        <v>0.76900000000000002</v>
      </c>
      <c r="BE377">
        <f>VLOOKUP($AR377,'Final Team Off-Def Stats'!$A$2:$AQ$31, COLUMN('Final Team Off-Def Stats'!N379), FALSE)</f>
        <v>9.9</v>
      </c>
      <c r="BF377">
        <f>VLOOKUP($AR377,'Final Team Off-Def Stats'!$A$2:$AQ$31, COLUMN('Final Team Off-Def Stats'!O379), FALSE)</f>
        <v>36.200000000000003</v>
      </c>
      <c r="BG377">
        <f>VLOOKUP($AR377,'Final Team Off-Def Stats'!$A$2:$AQ$31, COLUMN('Final Team Off-Def Stats'!P379), FALSE)</f>
        <v>46.1</v>
      </c>
      <c r="BH377">
        <f>VLOOKUP($AR377,'Final Team Off-Def Stats'!$A$2:$AQ$31, COLUMN('Final Team Off-Def Stats'!Q379), FALSE)</f>
        <v>27.5</v>
      </c>
      <c r="BI377">
        <f>VLOOKUP($AR377,'Final Team Off-Def Stats'!$A$2:$AQ$31, COLUMN('Final Team Off-Def Stats'!R379), FALSE)</f>
        <v>8.9</v>
      </c>
      <c r="BJ377">
        <f>VLOOKUP($AR377,'Final Team Off-Def Stats'!$A$2:$AQ$31, COLUMN('Final Team Off-Def Stats'!S379), FALSE)</f>
        <v>4.5999999999999996</v>
      </c>
      <c r="BK377">
        <f>VLOOKUP($AR377,'Final Team Off-Def Stats'!$A$2:$AQ$31, COLUMN('Final Team Off-Def Stats'!T379), FALSE)</f>
        <v>15.1</v>
      </c>
      <c r="BL377">
        <f>VLOOKUP($AR377,'Final Team Off-Def Stats'!$A$2:$AQ$31, COLUMN('Final Team Off-Def Stats'!U379), FALSE)</f>
        <v>21.3</v>
      </c>
      <c r="BM377">
        <f>VLOOKUP($AR377,'Final Team Off-Def Stats'!$A$2:$AQ$31, COLUMN('Final Team Off-Def Stats'!V379), FALSE)</f>
        <v>112.5</v>
      </c>
      <c r="BN377">
        <f>VLOOKUP($AR377,'Final Team Off-Def Stats'!$A$2:$AQ$31, COLUMN('Final Team Off-Def Stats'!W379), FALSE)</f>
        <v>38.4</v>
      </c>
      <c r="BO377">
        <f>VLOOKUP($AR377,'Final Team Off-Def Stats'!$A$2:$AQ$31, COLUMN('Final Team Off-Def Stats'!X379), FALSE)</f>
        <v>87.7</v>
      </c>
      <c r="BP377">
        <f>VLOOKUP($AR377,'Final Team Off-Def Stats'!$A$2:$AQ$31, COLUMN('Final Team Off-Def Stats'!Y379), FALSE)</f>
        <v>0.438</v>
      </c>
      <c r="BQ377">
        <f>VLOOKUP($AR377,'Final Team Off-Def Stats'!$A$2:$AQ$31, COLUMN('Final Team Off-Def Stats'!Z379), FALSE)</f>
        <v>12.4</v>
      </c>
      <c r="BR377">
        <f>VLOOKUP($AR377,'Final Team Off-Def Stats'!$A$2:$AQ$31, COLUMN('Final Team Off-Def Stats'!AA379), FALSE)</f>
        <v>36.4</v>
      </c>
      <c r="BS377">
        <f>VLOOKUP($AR377,'Final Team Off-Def Stats'!$A$2:$AQ$31, COLUMN('Final Team Off-Def Stats'!AB379), FALSE)</f>
        <v>0.33900000000000002</v>
      </c>
      <c r="BT377">
        <f>VLOOKUP($AR377,'Final Team Off-Def Stats'!$A$2:$AQ$31, COLUMN('Final Team Off-Def Stats'!AC379), FALSE)</f>
        <v>26.1</v>
      </c>
      <c r="BU377">
        <f>VLOOKUP($AR377,'Final Team Off-Def Stats'!$A$2:$AQ$31, COLUMN('Final Team Off-Def Stats'!AD379), FALSE)</f>
        <v>51.3</v>
      </c>
      <c r="BV377">
        <f>VLOOKUP($AR377,'Final Team Off-Def Stats'!$A$2:$AQ$31, COLUMN('Final Team Off-Def Stats'!AE379), FALSE)</f>
        <v>0.50900000000000001</v>
      </c>
      <c r="BW377">
        <f>VLOOKUP($AR377,'Final Team Off-Def Stats'!$A$2:$AQ$31, COLUMN('Final Team Off-Def Stats'!AF379), FALSE)</f>
        <v>17.600000000000001</v>
      </c>
      <c r="BX377">
        <f>VLOOKUP($AR377,'Final Team Off-Def Stats'!$A$2:$AQ$31, COLUMN('Final Team Off-Def Stats'!AG379), FALSE)</f>
        <v>23.2</v>
      </c>
      <c r="BY377">
        <f>VLOOKUP($AR377,'Final Team Off-Def Stats'!$A$2:$AQ$31, COLUMN('Final Team Off-Def Stats'!AH379), FALSE)</f>
        <v>0.75900000000000001</v>
      </c>
      <c r="BZ377">
        <f>VLOOKUP($AR377,'Final Team Off-Def Stats'!$A$2:$AQ$31, COLUMN('Final Team Off-Def Stats'!AI379), FALSE)</f>
        <v>9.8000000000000007</v>
      </c>
      <c r="CA377">
        <f>VLOOKUP($AR377,'Final Team Off-Def Stats'!$A$2:$AQ$31, COLUMN('Final Team Off-Def Stats'!AJ379), FALSE)</f>
        <v>33.4</v>
      </c>
      <c r="CB377">
        <f>VLOOKUP($AR377,'Final Team Off-Def Stats'!$A$2:$AQ$31, COLUMN('Final Team Off-Def Stats'!AK379), FALSE)</f>
        <v>43.2</v>
      </c>
      <c r="CC377">
        <f>VLOOKUP($AR377,'Final Team Off-Def Stats'!$A$2:$AQ$31, COLUMN('Final Team Off-Def Stats'!AL379), FALSE)</f>
        <v>23.2</v>
      </c>
      <c r="CD377">
        <f>VLOOKUP($AR377,'Final Team Off-Def Stats'!$A$2:$AQ$31, COLUMN('Final Team Off-Def Stats'!AM379), FALSE)</f>
        <v>8</v>
      </c>
      <c r="CE377">
        <f>VLOOKUP($AR377,'Final Team Off-Def Stats'!$A$2:$AQ$31, COLUMN('Final Team Off-Def Stats'!AN379), FALSE)</f>
        <v>3.9</v>
      </c>
      <c r="CF377">
        <f>VLOOKUP($AR377,'Final Team Off-Def Stats'!$A$2:$AQ$31, COLUMN('Final Team Off-Def Stats'!AO379), FALSE)</f>
        <v>14.7</v>
      </c>
      <c r="CG377">
        <f>VLOOKUP($AR377,'Final Team Off-Def Stats'!$A$2:$AQ$31, COLUMN('Final Team Off-Def Stats'!AP379), FALSE)</f>
        <v>18.2</v>
      </c>
      <c r="CH377">
        <f>VLOOKUP($AR377,'Final Team Off-Def Stats'!$A$2:$AQ$31, COLUMN('Final Team Off-Def Stats'!AQ379), FALSE)</f>
        <v>106.9</v>
      </c>
      <c r="CI377" t="s">
        <v>542</v>
      </c>
    </row>
    <row r="378" spans="1:87" x14ac:dyDescent="0.35">
      <c r="A378" t="s">
        <v>187</v>
      </c>
      <c r="B378">
        <f>VLOOKUP($A378,'Final Team Off-Def Stats'!$A$2:$AQ$31, COLUMN('Final Team Off-Def Stats'!B378), FALSE)</f>
        <v>38.4</v>
      </c>
      <c r="C378">
        <f>VLOOKUP($A378,'Final Team Off-Def Stats'!$A$2:$AQ$31, COLUMN('Final Team Off-Def Stats'!C378), FALSE)</f>
        <v>88.5</v>
      </c>
      <c r="D378">
        <f>VLOOKUP($A378,'Final Team Off-Def Stats'!$A$2:$AQ$31, COLUMN('Final Team Off-Def Stats'!D378), FALSE)</f>
        <v>0.434</v>
      </c>
      <c r="E378">
        <f>VLOOKUP($A378,'Final Team Off-Def Stats'!$A$2:$AQ$31, COLUMN('Final Team Off-Def Stats'!E378), FALSE)</f>
        <v>12.2</v>
      </c>
      <c r="F378">
        <f>VLOOKUP($A378,'Final Team Off-Def Stats'!$A$2:$AQ$31, COLUMN('Final Team Off-Def Stats'!F378), FALSE)</f>
        <v>36.9</v>
      </c>
      <c r="G378">
        <f>VLOOKUP($A378,'Final Team Off-Def Stats'!$A$2:$AQ$31, COLUMN('Final Team Off-Def Stats'!G378), FALSE)</f>
        <v>0.33100000000000002</v>
      </c>
      <c r="H378">
        <f>VLOOKUP($A378,'Final Team Off-Def Stats'!$A$2:$AQ$31, COLUMN('Final Team Off-Def Stats'!H378), FALSE)</f>
        <v>26.2</v>
      </c>
      <c r="I378">
        <f>VLOOKUP($A378,'Final Team Off-Def Stats'!$A$2:$AQ$31, COLUMN('Final Team Off-Def Stats'!I378), FALSE)</f>
        <v>51.6</v>
      </c>
      <c r="J378">
        <f>VLOOKUP($A378,'Final Team Off-Def Stats'!$A$2:$AQ$31, COLUMN('Final Team Off-Def Stats'!J378), FALSE)</f>
        <v>0.50700000000000001</v>
      </c>
      <c r="K378">
        <f>VLOOKUP($A378,'Final Team Off-Def Stats'!$A$2:$AQ$31, COLUMN('Final Team Off-Def Stats'!K378), FALSE)</f>
        <v>15.5</v>
      </c>
      <c r="L378">
        <f>VLOOKUP($A378,'Final Team Off-Def Stats'!$A$2:$AQ$31, COLUMN('Final Team Off-Def Stats'!L378), FALSE)</f>
        <v>19.7</v>
      </c>
      <c r="M378">
        <f>VLOOKUP($A378,'Final Team Off-Def Stats'!$A$2:$AQ$31, COLUMN('Final Team Off-Def Stats'!M378), FALSE)</f>
        <v>0.78700000000000003</v>
      </c>
      <c r="N378">
        <f>VLOOKUP($A378,'Final Team Off-Def Stats'!$A$2:$AQ$31, COLUMN('Final Team Off-Def Stats'!N378), FALSE)</f>
        <v>9.1</v>
      </c>
      <c r="O378">
        <f>VLOOKUP($A378,'Final Team Off-Def Stats'!$A$2:$AQ$31, COLUMN('Final Team Off-Def Stats'!O378), FALSE)</f>
        <v>35.299999999999997</v>
      </c>
      <c r="P378">
        <f>VLOOKUP($A378,'Final Team Off-Def Stats'!$A$2:$AQ$31, COLUMN('Final Team Off-Def Stats'!P378), FALSE)</f>
        <v>44.4</v>
      </c>
      <c r="Q378">
        <f>VLOOKUP($A378,'Final Team Off-Def Stats'!$A$2:$AQ$31, COLUMN('Final Team Off-Def Stats'!Q378), FALSE)</f>
        <v>23.8</v>
      </c>
      <c r="R378">
        <f>VLOOKUP($A378,'Final Team Off-Def Stats'!$A$2:$AQ$31, COLUMN('Final Team Off-Def Stats'!R378), FALSE)</f>
        <v>6.8</v>
      </c>
      <c r="S378">
        <f>VLOOKUP($A378,'Final Team Off-Def Stats'!$A$2:$AQ$31, COLUMN('Final Team Off-Def Stats'!S378), FALSE)</f>
        <v>4.5</v>
      </c>
      <c r="T378">
        <f>VLOOKUP($A378,'Final Team Off-Def Stats'!$A$2:$AQ$31, COLUMN('Final Team Off-Def Stats'!T378), FALSE)</f>
        <v>14.5</v>
      </c>
      <c r="U378">
        <f>VLOOKUP($A378,'Final Team Off-Def Stats'!$A$2:$AQ$31, COLUMN('Final Team Off-Def Stats'!U378), FALSE)</f>
        <v>19.7</v>
      </c>
      <c r="V378">
        <f>VLOOKUP($A378,'Final Team Off-Def Stats'!$A$2:$AQ$31, COLUMN('Final Team Off-Def Stats'!V378), FALSE)</f>
        <v>104.5</v>
      </c>
      <c r="W378">
        <f>VLOOKUP($A378,'Final Team Off-Def Stats'!$A$2:$AQ$31, COLUMN('Final Team Off-Def Stats'!W378), FALSE)</f>
        <v>40.9</v>
      </c>
      <c r="X378">
        <f>VLOOKUP($A378,'Final Team Off-Def Stats'!$A$2:$AQ$31, COLUMN('Final Team Off-Def Stats'!X378), FALSE)</f>
        <v>89.3</v>
      </c>
      <c r="Y378">
        <f>VLOOKUP($A378,'Final Team Off-Def Stats'!$A$2:$AQ$31, COLUMN('Final Team Off-Def Stats'!Y378), FALSE)</f>
        <v>0.45800000000000002</v>
      </c>
      <c r="Z378">
        <f>VLOOKUP($A378,'Final Team Off-Def Stats'!$A$2:$AQ$31, COLUMN('Final Team Off-Def Stats'!Z378), FALSE)</f>
        <v>13.2</v>
      </c>
      <c r="AA378">
        <f>VLOOKUP($A378,'Final Team Off-Def Stats'!$A$2:$AQ$31, COLUMN('Final Team Off-Def Stats'!AA378), FALSE)</f>
        <v>36.4</v>
      </c>
      <c r="AB378">
        <f>VLOOKUP($A378,'Final Team Off-Def Stats'!$A$2:$AQ$31, COLUMN('Final Team Off-Def Stats'!AB378), FALSE)</f>
        <v>0.36299999999999999</v>
      </c>
      <c r="AC378">
        <f>VLOOKUP($A378,'Final Team Off-Def Stats'!$A$2:$AQ$31, COLUMN('Final Team Off-Def Stats'!AC378), FALSE)</f>
        <v>27.7</v>
      </c>
      <c r="AD378">
        <f>VLOOKUP($A378,'Final Team Off-Def Stats'!$A$2:$AQ$31, COLUMN('Final Team Off-Def Stats'!AD378), FALSE)</f>
        <v>52.8</v>
      </c>
      <c r="AE378">
        <f>VLOOKUP($A378,'Final Team Off-Def Stats'!$A$2:$AQ$31, COLUMN('Final Team Off-Def Stats'!AE378), FALSE)</f>
        <v>0.52400000000000002</v>
      </c>
      <c r="AF378">
        <f>VLOOKUP($A378,'Final Team Off-Def Stats'!$A$2:$AQ$31, COLUMN('Final Team Off-Def Stats'!AF378), FALSE)</f>
        <v>17.5</v>
      </c>
      <c r="AG378">
        <f>VLOOKUP($A378,'Final Team Off-Def Stats'!$A$2:$AQ$31, COLUMN('Final Team Off-Def Stats'!AG378), FALSE)</f>
        <v>22.6</v>
      </c>
      <c r="AH378">
        <f>VLOOKUP($A378,'Final Team Off-Def Stats'!$A$2:$AQ$31, COLUMN('Final Team Off-Def Stats'!AH378), FALSE)</f>
        <v>0.77200000000000002</v>
      </c>
      <c r="AI378">
        <f>VLOOKUP($A378,'Final Team Off-Def Stats'!$A$2:$AQ$31, COLUMN('Final Team Off-Def Stats'!AI378), FALSE)</f>
        <v>10.4</v>
      </c>
      <c r="AJ378">
        <f>VLOOKUP($A378,'Final Team Off-Def Stats'!$A$2:$AQ$31, COLUMN('Final Team Off-Def Stats'!AJ378), FALSE)</f>
        <v>36.9</v>
      </c>
      <c r="AK378">
        <f>VLOOKUP($A378,'Final Team Off-Def Stats'!$A$2:$AQ$31, COLUMN('Final Team Off-Def Stats'!AK378), FALSE)</f>
        <v>47.3</v>
      </c>
      <c r="AL378">
        <f>VLOOKUP($A378,'Final Team Off-Def Stats'!$A$2:$AQ$31, COLUMN('Final Team Off-Def Stats'!AL378), FALSE)</f>
        <v>24.9</v>
      </c>
      <c r="AM378">
        <f>VLOOKUP($A378,'Final Team Off-Def Stats'!$A$2:$AQ$31, COLUMN('Final Team Off-Def Stats'!AM378), FALSE)</f>
        <v>8</v>
      </c>
      <c r="AN378">
        <f>VLOOKUP($A378,'Final Team Off-Def Stats'!$A$2:$AQ$31, COLUMN('Final Team Off-Def Stats'!AN378), FALSE)</f>
        <v>5.2</v>
      </c>
      <c r="AO378">
        <f>VLOOKUP($A378,'Final Team Off-Def Stats'!$A$2:$AQ$31, COLUMN('Final Team Off-Def Stats'!AO378), FALSE)</f>
        <v>13.2</v>
      </c>
      <c r="AP378">
        <f>VLOOKUP($A378,'Final Team Off-Def Stats'!$A$2:$AQ$31, COLUMN('Final Team Off-Def Stats'!AP378), FALSE)</f>
        <v>18.399999999999999</v>
      </c>
      <c r="AQ378">
        <f>VLOOKUP($A378,'Final Team Off-Def Stats'!$A$2:$AQ$31, COLUMN('Final Team Off-Def Stats'!AQ378), FALSE)</f>
        <v>112.5</v>
      </c>
      <c r="AR378" t="s">
        <v>110</v>
      </c>
      <c r="AS378">
        <f>VLOOKUP($AR378,'Final Team Off-Def Stats'!$A$2:$AQ$31, COLUMN('Final Team Off-Def Stats'!B380), FALSE)</f>
        <v>40.299999999999997</v>
      </c>
      <c r="AT378">
        <f>VLOOKUP($AR378,'Final Team Off-Def Stats'!$A$2:$AQ$31, COLUMN('Final Team Off-Def Stats'!C380), FALSE)</f>
        <v>87.7</v>
      </c>
      <c r="AU378">
        <f>VLOOKUP($AR378,'Final Team Off-Def Stats'!$A$2:$AQ$31, COLUMN('Final Team Off-Def Stats'!D380), FALSE)</f>
        <v>0.46</v>
      </c>
      <c r="AV378">
        <f>VLOOKUP($AR378,'Final Team Off-Def Stats'!$A$2:$AQ$31, COLUMN('Final Team Off-Def Stats'!E380), FALSE)</f>
        <v>11.4</v>
      </c>
      <c r="AW378">
        <f>VLOOKUP($AR378,'Final Team Off-Def Stats'!$A$2:$AQ$31, COLUMN('Final Team Off-Def Stats'!F380), FALSE)</f>
        <v>33.1</v>
      </c>
      <c r="AX378">
        <f>VLOOKUP($AR378,'Final Team Off-Def Stats'!$A$2:$AQ$31, COLUMN('Final Team Off-Def Stats'!G380), FALSE)</f>
        <v>0.34399999999999997</v>
      </c>
      <c r="AY378">
        <f>VLOOKUP($AR378,'Final Team Off-Def Stats'!$A$2:$AQ$31, COLUMN('Final Team Off-Def Stats'!H380), FALSE)</f>
        <v>29</v>
      </c>
      <c r="AZ378">
        <f>VLOOKUP($AR378,'Final Team Off-Def Stats'!$A$2:$AQ$31, COLUMN('Final Team Off-Def Stats'!I380), FALSE)</f>
        <v>54.7</v>
      </c>
      <c r="BA378">
        <f>VLOOKUP($AR378,'Final Team Off-Def Stats'!$A$2:$AQ$31, COLUMN('Final Team Off-Def Stats'!J380), FALSE)</f>
        <v>0.53</v>
      </c>
      <c r="BB378">
        <f>VLOOKUP($AR378,'Final Team Off-Def Stats'!$A$2:$AQ$31, COLUMN('Final Team Off-Def Stats'!K380), FALSE)</f>
        <v>17.8</v>
      </c>
      <c r="BC378">
        <f>VLOOKUP($AR378,'Final Team Off-Def Stats'!$A$2:$AQ$31, COLUMN('Final Team Off-Def Stats'!L380), FALSE)</f>
        <v>23.2</v>
      </c>
      <c r="BD378">
        <f>VLOOKUP($AR378,'Final Team Off-Def Stats'!$A$2:$AQ$31, COLUMN('Final Team Off-Def Stats'!M380), FALSE)</f>
        <v>0.76800000000000002</v>
      </c>
      <c r="BE378">
        <f>VLOOKUP($AR378,'Final Team Off-Def Stats'!$A$2:$AQ$31, COLUMN('Final Team Off-Def Stats'!N380), FALSE)</f>
        <v>9.5</v>
      </c>
      <c r="BF378">
        <f>VLOOKUP($AR378,'Final Team Off-Def Stats'!$A$2:$AQ$31, COLUMN('Final Team Off-Def Stats'!O380), FALSE)</f>
        <v>33.200000000000003</v>
      </c>
      <c r="BG378">
        <f>VLOOKUP($AR378,'Final Team Off-Def Stats'!$A$2:$AQ$31, COLUMN('Final Team Off-Def Stats'!P380), FALSE)</f>
        <v>42.8</v>
      </c>
      <c r="BH378">
        <f>VLOOKUP($AR378,'Final Team Off-Def Stats'!$A$2:$AQ$31, COLUMN('Final Team Off-Def Stats'!Q380), FALSE)</f>
        <v>23.6</v>
      </c>
      <c r="BI378">
        <f>VLOOKUP($AR378,'Final Team Off-Def Stats'!$A$2:$AQ$31, COLUMN('Final Team Off-Def Stats'!R380), FALSE)</f>
        <v>7.1</v>
      </c>
      <c r="BJ378">
        <f>VLOOKUP($AR378,'Final Team Off-Def Stats'!$A$2:$AQ$31, COLUMN('Final Team Off-Def Stats'!S380), FALSE)</f>
        <v>4.5</v>
      </c>
      <c r="BK378">
        <f>VLOOKUP($AR378,'Final Team Off-Def Stats'!$A$2:$AQ$31, COLUMN('Final Team Off-Def Stats'!T380), FALSE)</f>
        <v>14</v>
      </c>
      <c r="BL378">
        <f>VLOOKUP($AR378,'Final Team Off-Def Stats'!$A$2:$AQ$31, COLUMN('Final Team Off-Def Stats'!U380), FALSE)</f>
        <v>18.899999999999999</v>
      </c>
      <c r="BM378">
        <f>VLOOKUP($AR378,'Final Team Off-Def Stats'!$A$2:$AQ$31, COLUMN('Final Team Off-Def Stats'!V380), FALSE)</f>
        <v>109.9</v>
      </c>
      <c r="BN378">
        <f>VLOOKUP($AR378,'Final Team Off-Def Stats'!$A$2:$AQ$31, COLUMN('Final Team Off-Def Stats'!W380), FALSE)</f>
        <v>43.3</v>
      </c>
      <c r="BO378">
        <f>VLOOKUP($AR378,'Final Team Off-Def Stats'!$A$2:$AQ$31, COLUMN('Final Team Off-Def Stats'!X380), FALSE)</f>
        <v>90.2</v>
      </c>
      <c r="BP378">
        <f>VLOOKUP($AR378,'Final Team Off-Def Stats'!$A$2:$AQ$31, COLUMN('Final Team Off-Def Stats'!Y380), FALSE)</f>
        <v>0.47899999999999998</v>
      </c>
      <c r="BQ378">
        <f>VLOOKUP($AR378,'Final Team Off-Def Stats'!$A$2:$AQ$31, COLUMN('Final Team Off-Def Stats'!Z380), FALSE)</f>
        <v>12.9</v>
      </c>
      <c r="BR378">
        <f>VLOOKUP($AR378,'Final Team Off-Def Stats'!$A$2:$AQ$31, COLUMN('Final Team Off-Def Stats'!AA380), FALSE)</f>
        <v>34.799999999999997</v>
      </c>
      <c r="BS378">
        <f>VLOOKUP($AR378,'Final Team Off-Def Stats'!$A$2:$AQ$31, COLUMN('Final Team Off-Def Stats'!AB380), FALSE)</f>
        <v>0.372</v>
      </c>
      <c r="BT378">
        <f>VLOOKUP($AR378,'Final Team Off-Def Stats'!$A$2:$AQ$31, COLUMN('Final Team Off-Def Stats'!AC380), FALSE)</f>
        <v>30.3</v>
      </c>
      <c r="BU378">
        <f>VLOOKUP($AR378,'Final Team Off-Def Stats'!$A$2:$AQ$31, COLUMN('Final Team Off-Def Stats'!AD380), FALSE)</f>
        <v>55.5</v>
      </c>
      <c r="BV378">
        <f>VLOOKUP($AR378,'Final Team Off-Def Stats'!$A$2:$AQ$31, COLUMN('Final Team Off-Def Stats'!AE380), FALSE)</f>
        <v>0.54700000000000004</v>
      </c>
      <c r="BW378">
        <f>VLOOKUP($AR378,'Final Team Off-Def Stats'!$A$2:$AQ$31, COLUMN('Final Team Off-Def Stats'!AF380), FALSE)</f>
        <v>15.9</v>
      </c>
      <c r="BX378">
        <f>VLOOKUP($AR378,'Final Team Off-Def Stats'!$A$2:$AQ$31, COLUMN('Final Team Off-Def Stats'!AG380), FALSE)</f>
        <v>20.399999999999999</v>
      </c>
      <c r="BY378">
        <f>VLOOKUP($AR378,'Final Team Off-Def Stats'!$A$2:$AQ$31, COLUMN('Final Team Off-Def Stats'!AH380), FALSE)</f>
        <v>0.77600000000000002</v>
      </c>
      <c r="BZ378">
        <f>VLOOKUP($AR378,'Final Team Off-Def Stats'!$A$2:$AQ$31, COLUMN('Final Team Off-Def Stats'!AI380), FALSE)</f>
        <v>10.5</v>
      </c>
      <c r="CA378">
        <f>VLOOKUP($AR378,'Final Team Off-Def Stats'!$A$2:$AQ$31, COLUMN('Final Team Off-Def Stats'!AJ380), FALSE)</f>
        <v>35.1</v>
      </c>
      <c r="CB378">
        <f>VLOOKUP($AR378,'Final Team Off-Def Stats'!$A$2:$AQ$31, COLUMN('Final Team Off-Def Stats'!AK380), FALSE)</f>
        <v>45.6</v>
      </c>
      <c r="CC378">
        <f>VLOOKUP($AR378,'Final Team Off-Def Stats'!$A$2:$AQ$31, COLUMN('Final Team Off-Def Stats'!AL380), FALSE)</f>
        <v>25.2</v>
      </c>
      <c r="CD378">
        <f>VLOOKUP($AR378,'Final Team Off-Def Stats'!$A$2:$AQ$31, COLUMN('Final Team Off-Def Stats'!AM380), FALSE)</f>
        <v>8.1</v>
      </c>
      <c r="CE378">
        <f>VLOOKUP($AR378,'Final Team Off-Def Stats'!$A$2:$AQ$31, COLUMN('Final Team Off-Def Stats'!AN380), FALSE)</f>
        <v>4.8</v>
      </c>
      <c r="CF378">
        <f>VLOOKUP($AR378,'Final Team Off-Def Stats'!$A$2:$AQ$31, COLUMN('Final Team Off-Def Stats'!AO380), FALSE)</f>
        <v>13.4</v>
      </c>
      <c r="CG378">
        <f>VLOOKUP($AR378,'Final Team Off-Def Stats'!$A$2:$AQ$31, COLUMN('Final Team Off-Def Stats'!AP380), FALSE)</f>
        <v>20.2</v>
      </c>
      <c r="CH378">
        <f>VLOOKUP($AR378,'Final Team Off-Def Stats'!$A$2:$AQ$31, COLUMN('Final Team Off-Def Stats'!AQ380), FALSE)</f>
        <v>115.3</v>
      </c>
      <c r="CI378" t="s">
        <v>542</v>
      </c>
    </row>
    <row r="379" spans="1:87" x14ac:dyDescent="0.35">
      <c r="A379" t="s">
        <v>513</v>
      </c>
      <c r="B379">
        <f>VLOOKUP($A379,'Final Team Off-Def Stats'!$A$2:$AQ$31, COLUMN('Final Team Off-Def Stats'!B379), FALSE)</f>
        <v>41.7</v>
      </c>
      <c r="C379">
        <f>VLOOKUP($A379,'Final Team Off-Def Stats'!$A$2:$AQ$31, COLUMN('Final Team Off-Def Stats'!C379), FALSE)</f>
        <v>89.5</v>
      </c>
      <c r="D379">
        <f>VLOOKUP($A379,'Final Team Off-Def Stats'!$A$2:$AQ$31, COLUMN('Final Team Off-Def Stats'!D379), FALSE)</f>
        <v>0.46600000000000003</v>
      </c>
      <c r="E379">
        <f>VLOOKUP($A379,'Final Team Off-Def Stats'!$A$2:$AQ$31, COLUMN('Final Team Off-Def Stats'!E379), FALSE)</f>
        <v>13.5</v>
      </c>
      <c r="F379">
        <f>VLOOKUP($A379,'Final Team Off-Def Stats'!$A$2:$AQ$31, COLUMN('Final Team Off-Def Stats'!F379), FALSE)</f>
        <v>38</v>
      </c>
      <c r="G379">
        <f>VLOOKUP($A379,'Final Team Off-Def Stats'!$A$2:$AQ$31, COLUMN('Final Team Off-Def Stats'!G379), FALSE)</f>
        <v>0.35599999999999998</v>
      </c>
      <c r="H379">
        <f>VLOOKUP($A379,'Final Team Off-Def Stats'!$A$2:$AQ$31, COLUMN('Final Team Off-Def Stats'!H379), FALSE)</f>
        <v>28.2</v>
      </c>
      <c r="I379">
        <f>VLOOKUP($A379,'Final Team Off-Def Stats'!$A$2:$AQ$31, COLUMN('Final Team Off-Def Stats'!I379), FALSE)</f>
        <v>51.5</v>
      </c>
      <c r="J379">
        <f>VLOOKUP($A379,'Final Team Off-Def Stats'!$A$2:$AQ$31, COLUMN('Final Team Off-Def Stats'!J379), FALSE)</f>
        <v>0.54700000000000004</v>
      </c>
      <c r="K379">
        <f>VLOOKUP($A379,'Final Team Off-Def Stats'!$A$2:$AQ$31, COLUMN('Final Team Off-Def Stats'!K379), FALSE)</f>
        <v>17.399999999999999</v>
      </c>
      <c r="L379">
        <f>VLOOKUP($A379,'Final Team Off-Def Stats'!$A$2:$AQ$31, COLUMN('Final Team Off-Def Stats'!L379), FALSE)</f>
        <v>21.4</v>
      </c>
      <c r="M379">
        <f>VLOOKUP($A379,'Final Team Off-Def Stats'!$A$2:$AQ$31, COLUMN('Final Team Off-Def Stats'!M379), FALSE)</f>
        <v>0.81599999999999995</v>
      </c>
      <c r="N379">
        <f>VLOOKUP($A379,'Final Team Off-Def Stats'!$A$2:$AQ$31, COLUMN('Final Team Off-Def Stats'!N379), FALSE)</f>
        <v>10.8</v>
      </c>
      <c r="O379">
        <f>VLOOKUP($A379,'Final Team Off-Def Stats'!$A$2:$AQ$31, COLUMN('Final Team Off-Def Stats'!O379), FALSE)</f>
        <v>36.4</v>
      </c>
      <c r="P379">
        <f>VLOOKUP($A379,'Final Team Off-Def Stats'!$A$2:$AQ$31, COLUMN('Final Team Off-Def Stats'!P379), FALSE)</f>
        <v>47.2</v>
      </c>
      <c r="Q379">
        <f>VLOOKUP($A379,'Final Team Off-Def Stats'!$A$2:$AQ$31, COLUMN('Final Team Off-Def Stats'!Q379), FALSE)</f>
        <v>25.4</v>
      </c>
      <c r="R379">
        <f>VLOOKUP($A379,'Final Team Off-Def Stats'!$A$2:$AQ$31, COLUMN('Final Team Off-Def Stats'!R379), FALSE)</f>
        <v>7.4</v>
      </c>
      <c r="S379">
        <f>VLOOKUP($A379,'Final Team Off-Def Stats'!$A$2:$AQ$31, COLUMN('Final Team Off-Def Stats'!S379), FALSE)</f>
        <v>6</v>
      </c>
      <c r="T379">
        <f>VLOOKUP($A379,'Final Team Off-Def Stats'!$A$2:$AQ$31, COLUMN('Final Team Off-Def Stats'!T379), FALSE)</f>
        <v>14</v>
      </c>
      <c r="U379">
        <f>VLOOKUP($A379,'Final Team Off-Def Stats'!$A$2:$AQ$31, COLUMN('Final Team Off-Def Stats'!U379), FALSE)</f>
        <v>19</v>
      </c>
      <c r="V379">
        <f>VLOOKUP($A379,'Final Team Off-Def Stats'!$A$2:$AQ$31, COLUMN('Final Team Off-Def Stats'!V379), FALSE)</f>
        <v>114.4</v>
      </c>
      <c r="W379">
        <f>VLOOKUP($A379,'Final Team Off-Def Stats'!$A$2:$AQ$31, COLUMN('Final Team Off-Def Stats'!W379), FALSE)</f>
        <v>39.200000000000003</v>
      </c>
      <c r="X379">
        <f>VLOOKUP($A379,'Final Team Off-Def Stats'!$A$2:$AQ$31, COLUMN('Final Team Off-Def Stats'!X379), FALSE)</f>
        <v>90.1</v>
      </c>
      <c r="Y379">
        <f>VLOOKUP($A379,'Final Team Off-Def Stats'!$A$2:$AQ$31, COLUMN('Final Team Off-Def Stats'!Y379), FALSE)</f>
        <v>0.434</v>
      </c>
      <c r="Z379">
        <f>VLOOKUP($A379,'Final Team Off-Def Stats'!$A$2:$AQ$31, COLUMN('Final Team Off-Def Stats'!Z379), FALSE)</f>
        <v>12.1</v>
      </c>
      <c r="AA379">
        <f>VLOOKUP($A379,'Final Team Off-Def Stats'!$A$2:$AQ$31, COLUMN('Final Team Off-Def Stats'!AA379), FALSE)</f>
        <v>35.700000000000003</v>
      </c>
      <c r="AB379">
        <f>VLOOKUP($A379,'Final Team Off-Def Stats'!$A$2:$AQ$31, COLUMN('Final Team Off-Def Stats'!AB379), FALSE)</f>
        <v>0.33900000000000002</v>
      </c>
      <c r="AC379">
        <f>VLOOKUP($A379,'Final Team Off-Def Stats'!$A$2:$AQ$31, COLUMN('Final Team Off-Def Stats'!AC379), FALSE)</f>
        <v>27.1</v>
      </c>
      <c r="AD379">
        <f>VLOOKUP($A379,'Final Team Off-Def Stats'!$A$2:$AQ$31, COLUMN('Final Team Off-Def Stats'!AD379), FALSE)</f>
        <v>54.4</v>
      </c>
      <c r="AE379">
        <f>VLOOKUP($A379,'Final Team Off-Def Stats'!$A$2:$AQ$31, COLUMN('Final Team Off-Def Stats'!AE379), FALSE)</f>
        <v>0.497</v>
      </c>
      <c r="AF379">
        <f>VLOOKUP($A379,'Final Team Off-Def Stats'!$A$2:$AQ$31, COLUMN('Final Team Off-Def Stats'!AF379), FALSE)</f>
        <v>16.5</v>
      </c>
      <c r="AG379">
        <f>VLOOKUP($A379,'Final Team Off-Def Stats'!$A$2:$AQ$31, COLUMN('Final Team Off-Def Stats'!AG379), FALSE)</f>
        <v>21.1</v>
      </c>
      <c r="AH379">
        <f>VLOOKUP($A379,'Final Team Off-Def Stats'!$A$2:$AQ$31, COLUMN('Final Team Off-Def Stats'!AH379), FALSE)</f>
        <v>0.78300000000000003</v>
      </c>
      <c r="AI379">
        <f>VLOOKUP($A379,'Final Team Off-Def Stats'!$A$2:$AQ$31, COLUMN('Final Team Off-Def Stats'!AI379), FALSE)</f>
        <v>10.7</v>
      </c>
      <c r="AJ379">
        <f>VLOOKUP($A379,'Final Team Off-Def Stats'!$A$2:$AQ$31, COLUMN('Final Team Off-Def Stats'!AJ379), FALSE)</f>
        <v>34</v>
      </c>
      <c r="AK379">
        <f>VLOOKUP($A379,'Final Team Off-Def Stats'!$A$2:$AQ$31, COLUMN('Final Team Off-Def Stats'!AK379), FALSE)</f>
        <v>44.7</v>
      </c>
      <c r="AL379">
        <f>VLOOKUP($A379,'Final Team Off-Def Stats'!$A$2:$AQ$31, COLUMN('Final Team Off-Def Stats'!AL379), FALSE)</f>
        <v>22.1</v>
      </c>
      <c r="AM379">
        <f>VLOOKUP($A379,'Final Team Off-Def Stats'!$A$2:$AQ$31, COLUMN('Final Team Off-Def Stats'!AM379), FALSE)</f>
        <v>7.7</v>
      </c>
      <c r="AN379">
        <f>VLOOKUP($A379,'Final Team Off-Def Stats'!$A$2:$AQ$31, COLUMN('Final Team Off-Def Stats'!AN379), FALSE)</f>
        <v>4.7</v>
      </c>
      <c r="AO379">
        <f>VLOOKUP($A379,'Final Team Off-Def Stats'!$A$2:$AQ$31, COLUMN('Final Team Off-Def Stats'!AO379), FALSE)</f>
        <v>14.1</v>
      </c>
      <c r="AP379">
        <f>VLOOKUP($A379,'Final Team Off-Def Stats'!$A$2:$AQ$31, COLUMN('Final Team Off-Def Stats'!AP379), FALSE)</f>
        <v>19.899999999999999</v>
      </c>
      <c r="AQ379">
        <f>VLOOKUP($A379,'Final Team Off-Def Stats'!$A$2:$AQ$31, COLUMN('Final Team Off-Def Stats'!AQ379), FALSE)</f>
        <v>106.9</v>
      </c>
      <c r="AR379" t="s">
        <v>332</v>
      </c>
      <c r="AS379">
        <f>VLOOKUP($AR379,'Final Team Off-Def Stats'!$A$2:$AQ$31, COLUMN('Final Team Off-Def Stats'!B381), FALSE)</f>
        <v>40.700000000000003</v>
      </c>
      <c r="AT379">
        <f>VLOOKUP($AR379,'Final Team Off-Def Stats'!$A$2:$AQ$31, COLUMN('Final Team Off-Def Stats'!C381), FALSE)</f>
        <v>88.8</v>
      </c>
      <c r="AU379">
        <f>VLOOKUP($AR379,'Final Team Off-Def Stats'!$A$2:$AQ$31, COLUMN('Final Team Off-Def Stats'!D381), FALSE)</f>
        <v>0.45800000000000002</v>
      </c>
      <c r="AV379">
        <f>VLOOKUP($AR379,'Final Team Off-Def Stats'!$A$2:$AQ$31, COLUMN('Final Team Off-Def Stats'!E381), FALSE)</f>
        <v>13</v>
      </c>
      <c r="AW379">
        <f>VLOOKUP($AR379,'Final Team Off-Def Stats'!$A$2:$AQ$31, COLUMN('Final Team Off-Def Stats'!F381), FALSE)</f>
        <v>34.700000000000003</v>
      </c>
      <c r="AX379">
        <f>VLOOKUP($AR379,'Final Team Off-Def Stats'!$A$2:$AQ$31, COLUMN('Final Team Off-Def Stats'!G381), FALSE)</f>
        <v>0.374</v>
      </c>
      <c r="AY379">
        <f>VLOOKUP($AR379,'Final Team Off-Def Stats'!$A$2:$AQ$31, COLUMN('Final Team Off-Def Stats'!H381), FALSE)</f>
        <v>27.7</v>
      </c>
      <c r="AZ379">
        <f>VLOOKUP($AR379,'Final Team Off-Def Stats'!$A$2:$AQ$31, COLUMN('Final Team Off-Def Stats'!I381), FALSE)</f>
        <v>54.1</v>
      </c>
      <c r="BA379">
        <f>VLOOKUP($AR379,'Final Team Off-Def Stats'!$A$2:$AQ$31, COLUMN('Final Team Off-Def Stats'!J381), FALSE)</f>
        <v>0.51200000000000001</v>
      </c>
      <c r="BB379">
        <f>VLOOKUP($AR379,'Final Team Off-Def Stats'!$A$2:$AQ$31, COLUMN('Final Team Off-Def Stats'!K381), FALSE)</f>
        <v>15.8</v>
      </c>
      <c r="BC379">
        <f>VLOOKUP($AR379,'Final Team Off-Def Stats'!$A$2:$AQ$31, COLUMN('Final Team Off-Def Stats'!L381), FALSE)</f>
        <v>19.899999999999999</v>
      </c>
      <c r="BD379">
        <f>VLOOKUP($AR379,'Final Team Off-Def Stats'!$A$2:$AQ$31, COLUMN('Final Team Off-Def Stats'!M381), FALSE)</f>
        <v>0.79300000000000004</v>
      </c>
      <c r="BE379">
        <f>VLOOKUP($AR379,'Final Team Off-Def Stats'!$A$2:$AQ$31, COLUMN('Final Team Off-Def Stats'!N381), FALSE)</f>
        <v>9.3000000000000007</v>
      </c>
      <c r="BF379">
        <f>VLOOKUP($AR379,'Final Team Off-Def Stats'!$A$2:$AQ$31, COLUMN('Final Team Off-Def Stats'!O381), FALSE)</f>
        <v>35.4</v>
      </c>
      <c r="BG379">
        <f>VLOOKUP($AR379,'Final Team Off-Def Stats'!$A$2:$AQ$31, COLUMN('Final Team Off-Def Stats'!P381), FALSE)</f>
        <v>44.7</v>
      </c>
      <c r="BH379">
        <f>VLOOKUP($AR379,'Final Team Off-Def Stats'!$A$2:$AQ$31, COLUMN('Final Team Off-Def Stats'!Q381), FALSE)</f>
        <v>24.4</v>
      </c>
      <c r="BI379">
        <f>VLOOKUP($AR379,'Final Team Off-Def Stats'!$A$2:$AQ$31, COLUMN('Final Team Off-Def Stats'!R381), FALSE)</f>
        <v>7.5</v>
      </c>
      <c r="BJ379">
        <f>VLOOKUP($AR379,'Final Team Off-Def Stats'!$A$2:$AQ$31, COLUMN('Final Team Off-Def Stats'!S381), FALSE)</f>
        <v>5</v>
      </c>
      <c r="BK379">
        <f>VLOOKUP($AR379,'Final Team Off-Def Stats'!$A$2:$AQ$31, COLUMN('Final Team Off-Def Stats'!T381), FALSE)</f>
        <v>13.9</v>
      </c>
      <c r="BL379">
        <f>VLOOKUP($AR379,'Final Team Off-Def Stats'!$A$2:$AQ$31, COLUMN('Final Team Off-Def Stats'!U381), FALSE)</f>
        <v>18.899999999999999</v>
      </c>
      <c r="BM379">
        <f>VLOOKUP($AR379,'Final Team Off-Def Stats'!$A$2:$AQ$31, COLUMN('Final Team Off-Def Stats'!V381), FALSE)</f>
        <v>110.1</v>
      </c>
      <c r="BN379">
        <f>VLOOKUP($AR379,'Final Team Off-Def Stats'!$A$2:$AQ$31, COLUMN('Final Team Off-Def Stats'!W381), FALSE)</f>
        <v>41.4</v>
      </c>
      <c r="BO379">
        <f>VLOOKUP($AR379,'Final Team Off-Def Stats'!$A$2:$AQ$31, COLUMN('Final Team Off-Def Stats'!X381), FALSE)</f>
        <v>92</v>
      </c>
      <c r="BP379">
        <f>VLOOKUP($AR379,'Final Team Off-Def Stats'!$A$2:$AQ$31, COLUMN('Final Team Off-Def Stats'!Y381), FALSE)</f>
        <v>0.45</v>
      </c>
      <c r="BQ379">
        <f>VLOOKUP($AR379,'Final Team Off-Def Stats'!$A$2:$AQ$31, COLUMN('Final Team Off-Def Stats'!Z381), FALSE)</f>
        <v>11.9</v>
      </c>
      <c r="BR379">
        <f>VLOOKUP($AR379,'Final Team Off-Def Stats'!$A$2:$AQ$31, COLUMN('Final Team Off-Def Stats'!AA381), FALSE)</f>
        <v>34.4</v>
      </c>
      <c r="BS379">
        <f>VLOOKUP($AR379,'Final Team Off-Def Stats'!$A$2:$AQ$31, COLUMN('Final Team Off-Def Stats'!AB381), FALSE)</f>
        <v>0.34499999999999997</v>
      </c>
      <c r="BT379">
        <f>VLOOKUP($AR379,'Final Team Off-Def Stats'!$A$2:$AQ$31, COLUMN('Final Team Off-Def Stats'!AC381), FALSE)</f>
        <v>29.5</v>
      </c>
      <c r="BU379">
        <f>VLOOKUP($AR379,'Final Team Off-Def Stats'!$A$2:$AQ$31, COLUMN('Final Team Off-Def Stats'!AD381), FALSE)</f>
        <v>57.6</v>
      </c>
      <c r="BV379">
        <f>VLOOKUP($AR379,'Final Team Off-Def Stats'!$A$2:$AQ$31, COLUMN('Final Team Off-Def Stats'!AE381), FALSE)</f>
        <v>0.51300000000000001</v>
      </c>
      <c r="BW379">
        <f>VLOOKUP($AR379,'Final Team Off-Def Stats'!$A$2:$AQ$31, COLUMN('Final Team Off-Def Stats'!AF381), FALSE)</f>
        <v>15.4</v>
      </c>
      <c r="BX379">
        <f>VLOOKUP($AR379,'Final Team Off-Def Stats'!$A$2:$AQ$31, COLUMN('Final Team Off-Def Stats'!AG381), FALSE)</f>
        <v>19.899999999999999</v>
      </c>
      <c r="BY379">
        <f>VLOOKUP($AR379,'Final Team Off-Def Stats'!$A$2:$AQ$31, COLUMN('Final Team Off-Def Stats'!AH381), FALSE)</f>
        <v>0.77500000000000002</v>
      </c>
      <c r="BZ379">
        <f>VLOOKUP($AR379,'Final Team Off-Def Stats'!$A$2:$AQ$31, COLUMN('Final Team Off-Def Stats'!AI381), FALSE)</f>
        <v>12.2</v>
      </c>
      <c r="CA379">
        <f>VLOOKUP($AR379,'Final Team Off-Def Stats'!$A$2:$AQ$31, COLUMN('Final Team Off-Def Stats'!AJ381), FALSE)</f>
        <v>35.700000000000003</v>
      </c>
      <c r="CB379">
        <f>VLOOKUP($AR379,'Final Team Off-Def Stats'!$A$2:$AQ$31, COLUMN('Final Team Off-Def Stats'!AK381), FALSE)</f>
        <v>47.9</v>
      </c>
      <c r="CC379">
        <f>VLOOKUP($AR379,'Final Team Off-Def Stats'!$A$2:$AQ$31, COLUMN('Final Team Off-Def Stats'!AL381), FALSE)</f>
        <v>24.5</v>
      </c>
      <c r="CD379">
        <f>VLOOKUP($AR379,'Final Team Off-Def Stats'!$A$2:$AQ$31, COLUMN('Final Team Off-Def Stats'!AM381), FALSE)</f>
        <v>7.8</v>
      </c>
      <c r="CE379">
        <f>VLOOKUP($AR379,'Final Team Off-Def Stats'!$A$2:$AQ$31, COLUMN('Final Team Off-Def Stats'!AN381), FALSE)</f>
        <v>4.2</v>
      </c>
      <c r="CF379">
        <f>VLOOKUP($AR379,'Final Team Off-Def Stats'!$A$2:$AQ$31, COLUMN('Final Team Off-Def Stats'!AO381), FALSE)</f>
        <v>13.8</v>
      </c>
      <c r="CG379">
        <f>VLOOKUP($AR379,'Final Team Off-Def Stats'!$A$2:$AQ$31, COLUMN('Final Team Off-Def Stats'!AP381), FALSE)</f>
        <v>18.8</v>
      </c>
      <c r="CH379">
        <f>VLOOKUP($AR379,'Final Team Off-Def Stats'!$A$2:$AQ$31, COLUMN('Final Team Off-Def Stats'!AQ381), FALSE)</f>
        <v>110.1</v>
      </c>
      <c r="CI379" t="s">
        <v>542</v>
      </c>
    </row>
    <row r="380" spans="1:87" x14ac:dyDescent="0.35">
      <c r="A380" t="s">
        <v>499</v>
      </c>
      <c r="B380">
        <f>VLOOKUP($A380,'Final Team Off-Def Stats'!$A$2:$AQ$31, COLUMN('Final Team Off-Def Stats'!B380), FALSE)</f>
        <v>41.7</v>
      </c>
      <c r="C380">
        <f>VLOOKUP($A380,'Final Team Off-Def Stats'!$A$2:$AQ$31, COLUMN('Final Team Off-Def Stats'!C380), FALSE)</f>
        <v>88.5</v>
      </c>
      <c r="D380">
        <f>VLOOKUP($A380,'Final Team Off-Def Stats'!$A$2:$AQ$31, COLUMN('Final Team Off-Def Stats'!D380), FALSE)</f>
        <v>0.47099999999999997</v>
      </c>
      <c r="E380">
        <f>VLOOKUP($A380,'Final Team Off-Def Stats'!$A$2:$AQ$31, COLUMN('Final Team Off-Def Stats'!E380), FALSE)</f>
        <v>14.9</v>
      </c>
      <c r="F380">
        <f>VLOOKUP($A380,'Final Team Off-Def Stats'!$A$2:$AQ$31, COLUMN('Final Team Off-Def Stats'!F380), FALSE)</f>
        <v>41.4</v>
      </c>
      <c r="G380">
        <f>VLOOKUP($A380,'Final Team Off-Def Stats'!$A$2:$AQ$31, COLUMN('Final Team Off-Def Stats'!G380), FALSE)</f>
        <v>0.36</v>
      </c>
      <c r="H380">
        <f>VLOOKUP($A380,'Final Team Off-Def Stats'!$A$2:$AQ$31, COLUMN('Final Team Off-Def Stats'!H380), FALSE)</f>
        <v>26.7</v>
      </c>
      <c r="I380">
        <f>VLOOKUP($A380,'Final Team Off-Def Stats'!$A$2:$AQ$31, COLUMN('Final Team Off-Def Stats'!I380), FALSE)</f>
        <v>47.1</v>
      </c>
      <c r="J380">
        <f>VLOOKUP($A380,'Final Team Off-Def Stats'!$A$2:$AQ$31, COLUMN('Final Team Off-Def Stats'!J380), FALSE)</f>
        <v>0.56799999999999995</v>
      </c>
      <c r="K380">
        <f>VLOOKUP($A380,'Final Team Off-Def Stats'!$A$2:$AQ$31, COLUMN('Final Team Off-Def Stats'!K380), FALSE)</f>
        <v>18.399999999999999</v>
      </c>
      <c r="L380">
        <f>VLOOKUP($A380,'Final Team Off-Def Stats'!$A$2:$AQ$31, COLUMN('Final Team Off-Def Stats'!L380), FALSE)</f>
        <v>24</v>
      </c>
      <c r="M380">
        <f>VLOOKUP($A380,'Final Team Off-Def Stats'!$A$2:$AQ$31, COLUMN('Final Team Off-Def Stats'!M380), FALSE)</f>
        <v>0.76700000000000002</v>
      </c>
      <c r="N380">
        <f>VLOOKUP($A380,'Final Team Off-Def Stats'!$A$2:$AQ$31, COLUMN('Final Team Off-Def Stats'!N380), FALSE)</f>
        <v>11.1</v>
      </c>
      <c r="O380">
        <f>VLOOKUP($A380,'Final Team Off-Def Stats'!$A$2:$AQ$31, COLUMN('Final Team Off-Def Stats'!O380), FALSE)</f>
        <v>36.5</v>
      </c>
      <c r="P380">
        <f>VLOOKUP($A380,'Final Team Off-Def Stats'!$A$2:$AQ$31, COLUMN('Final Team Off-Def Stats'!P380), FALSE)</f>
        <v>47.6</v>
      </c>
      <c r="Q380">
        <f>VLOOKUP($A380,'Final Team Off-Def Stats'!$A$2:$AQ$31, COLUMN('Final Team Off-Def Stats'!Q380), FALSE)</f>
        <v>23</v>
      </c>
      <c r="R380">
        <f>VLOOKUP($A380,'Final Team Off-Def Stats'!$A$2:$AQ$31, COLUMN('Final Team Off-Def Stats'!R380), FALSE)</f>
        <v>7.4</v>
      </c>
      <c r="S380">
        <f>VLOOKUP($A380,'Final Team Off-Def Stats'!$A$2:$AQ$31, COLUMN('Final Team Off-Def Stats'!S380), FALSE)</f>
        <v>5</v>
      </c>
      <c r="T380">
        <f>VLOOKUP($A380,'Final Team Off-Def Stats'!$A$2:$AQ$31, COLUMN('Final Team Off-Def Stats'!T380), FALSE)</f>
        <v>14.4</v>
      </c>
      <c r="U380">
        <f>VLOOKUP($A380,'Final Team Off-Def Stats'!$A$2:$AQ$31, COLUMN('Final Team Off-Def Stats'!U380), FALSE)</f>
        <v>19.399999999999999</v>
      </c>
      <c r="V380">
        <f>VLOOKUP($A380,'Final Team Off-Def Stats'!$A$2:$AQ$31, COLUMN('Final Team Off-Def Stats'!V380), FALSE)</f>
        <v>116.7</v>
      </c>
      <c r="W380">
        <f>VLOOKUP($A380,'Final Team Off-Def Stats'!$A$2:$AQ$31, COLUMN('Final Team Off-Def Stats'!W380), FALSE)</f>
        <v>41.5</v>
      </c>
      <c r="X380">
        <f>VLOOKUP($A380,'Final Team Off-Def Stats'!$A$2:$AQ$31, COLUMN('Final Team Off-Def Stats'!X380), FALSE)</f>
        <v>91.7</v>
      </c>
      <c r="Y380">
        <f>VLOOKUP($A380,'Final Team Off-Def Stats'!$A$2:$AQ$31, COLUMN('Final Team Off-Def Stats'!Y380), FALSE)</f>
        <v>0.45300000000000001</v>
      </c>
      <c r="Z380">
        <f>VLOOKUP($A380,'Final Team Off-Def Stats'!$A$2:$AQ$31, COLUMN('Final Team Off-Def Stats'!Z380), FALSE)</f>
        <v>12.4</v>
      </c>
      <c r="AA380">
        <f>VLOOKUP($A380,'Final Team Off-Def Stats'!$A$2:$AQ$31, COLUMN('Final Team Off-Def Stats'!AA380), FALSE)</f>
        <v>35.5</v>
      </c>
      <c r="AB380">
        <f>VLOOKUP($A380,'Final Team Off-Def Stats'!$A$2:$AQ$31, COLUMN('Final Team Off-Def Stats'!AB380), FALSE)</f>
        <v>0.35</v>
      </c>
      <c r="AC380">
        <f>VLOOKUP($A380,'Final Team Off-Def Stats'!$A$2:$AQ$31, COLUMN('Final Team Off-Def Stats'!AC380), FALSE)</f>
        <v>29.1</v>
      </c>
      <c r="AD380">
        <f>VLOOKUP($A380,'Final Team Off-Def Stats'!$A$2:$AQ$31, COLUMN('Final Team Off-Def Stats'!AD380), FALSE)</f>
        <v>56.1</v>
      </c>
      <c r="AE380">
        <f>VLOOKUP($A380,'Final Team Off-Def Stats'!$A$2:$AQ$31, COLUMN('Final Team Off-Def Stats'!AE380), FALSE)</f>
        <v>0.51800000000000002</v>
      </c>
      <c r="AF380">
        <f>VLOOKUP($A380,'Final Team Off-Def Stats'!$A$2:$AQ$31, COLUMN('Final Team Off-Def Stats'!AF380), FALSE)</f>
        <v>15</v>
      </c>
      <c r="AG380">
        <f>VLOOKUP($A380,'Final Team Off-Def Stats'!$A$2:$AQ$31, COLUMN('Final Team Off-Def Stats'!AG380), FALSE)</f>
        <v>19.8</v>
      </c>
      <c r="AH380">
        <f>VLOOKUP($A380,'Final Team Off-Def Stats'!$A$2:$AQ$31, COLUMN('Final Team Off-Def Stats'!AH380), FALSE)</f>
        <v>0.75800000000000001</v>
      </c>
      <c r="AI380">
        <f>VLOOKUP($A380,'Final Team Off-Def Stats'!$A$2:$AQ$31, COLUMN('Final Team Off-Def Stats'!AI380), FALSE)</f>
        <v>10.1</v>
      </c>
      <c r="AJ380">
        <f>VLOOKUP($A380,'Final Team Off-Def Stats'!$A$2:$AQ$31, COLUMN('Final Team Off-Def Stats'!AJ380), FALSE)</f>
        <v>32.6</v>
      </c>
      <c r="AK380">
        <f>VLOOKUP($A380,'Final Team Off-Def Stats'!$A$2:$AQ$31, COLUMN('Final Team Off-Def Stats'!AK380), FALSE)</f>
        <v>42.7</v>
      </c>
      <c r="AL380">
        <f>VLOOKUP($A380,'Final Team Off-Def Stats'!$A$2:$AQ$31, COLUMN('Final Team Off-Def Stats'!AL380), FALSE)</f>
        <v>24</v>
      </c>
      <c r="AM380">
        <f>VLOOKUP($A380,'Final Team Off-Def Stats'!$A$2:$AQ$31, COLUMN('Final Team Off-Def Stats'!AM380), FALSE)</f>
        <v>8</v>
      </c>
      <c r="AN380">
        <f>VLOOKUP($A380,'Final Team Off-Def Stats'!$A$2:$AQ$31, COLUMN('Final Team Off-Def Stats'!AN380), FALSE)</f>
        <v>4.4000000000000004</v>
      </c>
      <c r="AO380">
        <f>VLOOKUP($A380,'Final Team Off-Def Stats'!$A$2:$AQ$31, COLUMN('Final Team Off-Def Stats'!AO380), FALSE)</f>
        <v>12.3</v>
      </c>
      <c r="AP380">
        <f>VLOOKUP($A380,'Final Team Off-Def Stats'!$A$2:$AQ$31, COLUMN('Final Team Off-Def Stats'!AP380), FALSE)</f>
        <v>20.8</v>
      </c>
      <c r="AQ380">
        <f>VLOOKUP($A380,'Final Team Off-Def Stats'!$A$2:$AQ$31, COLUMN('Final Team Off-Def Stats'!AQ380), FALSE)</f>
        <v>110.5</v>
      </c>
      <c r="AR380" t="s">
        <v>502</v>
      </c>
      <c r="AS380">
        <f>VLOOKUP($AR380,'Final Team Off-Def Stats'!$A$2:$AQ$31, COLUMN('Final Team Off-Def Stats'!B382), FALSE)</f>
        <v>40.700000000000003</v>
      </c>
      <c r="AT380">
        <f>VLOOKUP($AR380,'Final Team Off-Def Stats'!$A$2:$AQ$31, COLUMN('Final Team Off-Def Stats'!C382), FALSE)</f>
        <v>87.3</v>
      </c>
      <c r="AU380">
        <f>VLOOKUP($AR380,'Final Team Off-Def Stats'!$A$2:$AQ$31, COLUMN('Final Team Off-Def Stats'!D382), FALSE)</f>
        <v>0.46600000000000003</v>
      </c>
      <c r="AV380">
        <f>VLOOKUP($AR380,'Final Team Off-Def Stats'!$A$2:$AQ$31, COLUMN('Final Team Off-Def Stats'!E382), FALSE)</f>
        <v>12</v>
      </c>
      <c r="AW380">
        <f>VLOOKUP($AR380,'Final Team Off-Def Stats'!$A$2:$AQ$31, COLUMN('Final Team Off-Def Stats'!F382), FALSE)</f>
        <v>32.799999999999997</v>
      </c>
      <c r="AX380">
        <f>VLOOKUP($AR380,'Final Team Off-Def Stats'!$A$2:$AQ$31, COLUMN('Final Team Off-Def Stats'!G382), FALSE)</f>
        <v>0.36399999999999999</v>
      </c>
      <c r="AY380">
        <f>VLOOKUP($AR380,'Final Team Off-Def Stats'!$A$2:$AQ$31, COLUMN('Final Team Off-Def Stats'!H382), FALSE)</f>
        <v>28.7</v>
      </c>
      <c r="AZ380">
        <f>VLOOKUP($AR380,'Final Team Off-Def Stats'!$A$2:$AQ$31, COLUMN('Final Team Off-Def Stats'!I382), FALSE)</f>
        <v>54.4</v>
      </c>
      <c r="BA380">
        <f>VLOOKUP($AR380,'Final Team Off-Def Stats'!$A$2:$AQ$31, COLUMN('Final Team Off-Def Stats'!J382), FALSE)</f>
        <v>0.52700000000000002</v>
      </c>
      <c r="BB380">
        <f>VLOOKUP($AR380,'Final Team Off-Def Stats'!$A$2:$AQ$31, COLUMN('Final Team Off-Def Stats'!K382), FALSE)</f>
        <v>20.2</v>
      </c>
      <c r="BC380">
        <f>VLOOKUP($AR380,'Final Team Off-Def Stats'!$A$2:$AQ$31, COLUMN('Final Team Off-Def Stats'!L382), FALSE)</f>
        <v>24.6</v>
      </c>
      <c r="BD380">
        <f>VLOOKUP($AR380,'Final Team Off-Def Stats'!$A$2:$AQ$31, COLUMN('Final Team Off-Def Stats'!M382), FALSE)</f>
        <v>0.82099999999999995</v>
      </c>
      <c r="BE380">
        <f>VLOOKUP($AR380,'Final Team Off-Def Stats'!$A$2:$AQ$31, COLUMN('Final Team Off-Def Stats'!N382), FALSE)</f>
        <v>8.8000000000000007</v>
      </c>
      <c r="BF380">
        <f>VLOOKUP($AR380,'Final Team Off-Def Stats'!$A$2:$AQ$31, COLUMN('Final Team Off-Def Stats'!O382), FALSE)</f>
        <v>34.9</v>
      </c>
      <c r="BG380">
        <f>VLOOKUP($AR380,'Final Team Off-Def Stats'!$A$2:$AQ$31, COLUMN('Final Team Off-Def Stats'!P382), FALSE)</f>
        <v>43.7</v>
      </c>
      <c r="BH380">
        <f>VLOOKUP($AR380,'Final Team Off-Def Stats'!$A$2:$AQ$31, COLUMN('Final Team Off-Def Stats'!Q382), FALSE)</f>
        <v>24.5</v>
      </c>
      <c r="BI380">
        <f>VLOOKUP($AR380,'Final Team Off-Def Stats'!$A$2:$AQ$31, COLUMN('Final Team Off-Def Stats'!R382), FALSE)</f>
        <v>8</v>
      </c>
      <c r="BJ380">
        <f>VLOOKUP($AR380,'Final Team Off-Def Stats'!$A$2:$AQ$31, COLUMN('Final Team Off-Def Stats'!S382), FALSE)</f>
        <v>5.5</v>
      </c>
      <c r="BK380">
        <f>VLOOKUP($AR380,'Final Team Off-Def Stats'!$A$2:$AQ$31, COLUMN('Final Team Off-Def Stats'!T382), FALSE)</f>
        <v>12.9</v>
      </c>
      <c r="BL380">
        <f>VLOOKUP($AR380,'Final Team Off-Def Stats'!$A$2:$AQ$31, COLUMN('Final Team Off-Def Stats'!U382), FALSE)</f>
        <v>20</v>
      </c>
      <c r="BM380">
        <f>VLOOKUP($AR380,'Final Team Off-Def Stats'!$A$2:$AQ$31, COLUMN('Final Team Off-Def Stats'!V382), FALSE)</f>
        <v>113.5</v>
      </c>
      <c r="BN380">
        <f>VLOOKUP($AR380,'Final Team Off-Def Stats'!$A$2:$AQ$31, COLUMN('Final Team Off-Def Stats'!W382), FALSE)</f>
        <v>41</v>
      </c>
      <c r="BO380">
        <f>VLOOKUP($AR380,'Final Team Off-Def Stats'!$A$2:$AQ$31, COLUMN('Final Team Off-Def Stats'!X382), FALSE)</f>
        <v>89.4</v>
      </c>
      <c r="BP380">
        <f>VLOOKUP($AR380,'Final Team Off-Def Stats'!$A$2:$AQ$31, COLUMN('Final Team Off-Def Stats'!Y382), FALSE)</f>
        <v>0.45800000000000002</v>
      </c>
      <c r="BQ380">
        <f>VLOOKUP($AR380,'Final Team Off-Def Stats'!$A$2:$AQ$31, COLUMN('Final Team Off-Def Stats'!Z382), FALSE)</f>
        <v>11.7</v>
      </c>
      <c r="BR380">
        <f>VLOOKUP($AR380,'Final Team Off-Def Stats'!$A$2:$AQ$31, COLUMN('Final Team Off-Def Stats'!AA382), FALSE)</f>
        <v>33.9</v>
      </c>
      <c r="BS380">
        <f>VLOOKUP($AR380,'Final Team Off-Def Stats'!$A$2:$AQ$31, COLUMN('Final Team Off-Def Stats'!AB382), FALSE)</f>
        <v>0.34599999999999997</v>
      </c>
      <c r="BT380">
        <f>VLOOKUP($AR380,'Final Team Off-Def Stats'!$A$2:$AQ$31, COLUMN('Final Team Off-Def Stats'!AC382), FALSE)</f>
        <v>29.2</v>
      </c>
      <c r="BU380">
        <f>VLOOKUP($AR380,'Final Team Off-Def Stats'!$A$2:$AQ$31, COLUMN('Final Team Off-Def Stats'!AD382), FALSE)</f>
        <v>55.5</v>
      </c>
      <c r="BV380">
        <f>VLOOKUP($AR380,'Final Team Off-Def Stats'!$A$2:$AQ$31, COLUMN('Final Team Off-Def Stats'!AE382), FALSE)</f>
        <v>0.52700000000000002</v>
      </c>
      <c r="BW380">
        <f>VLOOKUP($AR380,'Final Team Off-Def Stats'!$A$2:$AQ$31, COLUMN('Final Team Off-Def Stats'!AF382), FALSE)</f>
        <v>17.2</v>
      </c>
      <c r="BX380">
        <f>VLOOKUP($AR380,'Final Team Off-Def Stats'!$A$2:$AQ$31, COLUMN('Final Team Off-Def Stats'!AG382), FALSE)</f>
        <v>22.3</v>
      </c>
      <c r="BY380">
        <f>VLOOKUP($AR380,'Final Team Off-Def Stats'!$A$2:$AQ$31, COLUMN('Final Team Off-Def Stats'!AH382), FALSE)</f>
        <v>0.76900000000000002</v>
      </c>
      <c r="BZ380">
        <f>VLOOKUP($AR380,'Final Team Off-Def Stats'!$A$2:$AQ$31, COLUMN('Final Team Off-Def Stats'!AI382), FALSE)</f>
        <v>10.6</v>
      </c>
      <c r="CA380">
        <f>VLOOKUP($AR380,'Final Team Off-Def Stats'!$A$2:$AQ$31, COLUMN('Final Team Off-Def Stats'!AJ382), FALSE)</f>
        <v>35.1</v>
      </c>
      <c r="CB380">
        <f>VLOOKUP($AR380,'Final Team Off-Def Stats'!$A$2:$AQ$31, COLUMN('Final Team Off-Def Stats'!AK382), FALSE)</f>
        <v>45.6</v>
      </c>
      <c r="CC380">
        <f>VLOOKUP($AR380,'Final Team Off-Def Stats'!$A$2:$AQ$31, COLUMN('Final Team Off-Def Stats'!AL382), FALSE)</f>
        <v>24.3</v>
      </c>
      <c r="CD380">
        <f>VLOOKUP($AR380,'Final Team Off-Def Stats'!$A$2:$AQ$31, COLUMN('Final Team Off-Def Stats'!AM382), FALSE)</f>
        <v>6.8</v>
      </c>
      <c r="CE380">
        <f>VLOOKUP($AR380,'Final Team Off-Def Stats'!$A$2:$AQ$31, COLUMN('Final Team Off-Def Stats'!AN382), FALSE)</f>
        <v>4.8</v>
      </c>
      <c r="CF380">
        <f>VLOOKUP($AR380,'Final Team Off-Def Stats'!$A$2:$AQ$31, COLUMN('Final Team Off-Def Stats'!AO382), FALSE)</f>
        <v>13.7</v>
      </c>
      <c r="CG380">
        <f>VLOOKUP($AR380,'Final Team Off-Def Stats'!$A$2:$AQ$31, COLUMN('Final Team Off-Def Stats'!AP382), FALSE)</f>
        <v>20.100000000000001</v>
      </c>
      <c r="CH380">
        <f>VLOOKUP($AR380,'Final Team Off-Def Stats'!$A$2:$AQ$31, COLUMN('Final Team Off-Def Stats'!AQ382), FALSE)</f>
        <v>110.8</v>
      </c>
      <c r="CI380" t="s">
        <v>543</v>
      </c>
    </row>
    <row r="381" spans="1:87" x14ac:dyDescent="0.35">
      <c r="A381" t="s">
        <v>315</v>
      </c>
      <c r="B381">
        <f>VLOOKUP($A381,'Final Team Off-Def Stats'!$A$2:$AQ$31, COLUMN('Final Team Off-Def Stats'!B381), FALSE)</f>
        <v>41</v>
      </c>
      <c r="C381">
        <f>VLOOKUP($A381,'Final Team Off-Def Stats'!$A$2:$AQ$31, COLUMN('Final Team Off-Def Stats'!C381), FALSE)</f>
        <v>87.3</v>
      </c>
      <c r="D381">
        <f>VLOOKUP($A381,'Final Team Off-Def Stats'!$A$2:$AQ$31, COLUMN('Final Team Off-Def Stats'!D381), FALSE)</f>
        <v>0.46899999999999997</v>
      </c>
      <c r="E381">
        <f>VLOOKUP($A381,'Final Team Off-Def Stats'!$A$2:$AQ$31, COLUMN('Final Team Off-Def Stats'!E381), FALSE)</f>
        <v>11.8</v>
      </c>
      <c r="F381">
        <f>VLOOKUP($A381,'Final Team Off-Def Stats'!$A$2:$AQ$31, COLUMN('Final Team Off-Def Stats'!F381), FALSE)</f>
        <v>33.9</v>
      </c>
      <c r="G381">
        <f>VLOOKUP($A381,'Final Team Off-Def Stats'!$A$2:$AQ$31, COLUMN('Final Team Off-Def Stats'!G381), FALSE)</f>
        <v>0.34699999999999998</v>
      </c>
      <c r="H381">
        <f>VLOOKUP($A381,'Final Team Off-Def Stats'!$A$2:$AQ$31, COLUMN('Final Team Off-Def Stats'!H381), FALSE)</f>
        <v>29.2</v>
      </c>
      <c r="I381">
        <f>VLOOKUP($A381,'Final Team Off-Def Stats'!$A$2:$AQ$31, COLUMN('Final Team Off-Def Stats'!I381), FALSE)</f>
        <v>53.4</v>
      </c>
      <c r="J381">
        <f>VLOOKUP($A381,'Final Team Off-Def Stats'!$A$2:$AQ$31, COLUMN('Final Team Off-Def Stats'!J381), FALSE)</f>
        <v>0.54600000000000004</v>
      </c>
      <c r="K381">
        <f>VLOOKUP($A381,'Final Team Off-Def Stats'!$A$2:$AQ$31, COLUMN('Final Team Off-Def Stats'!K381), FALSE)</f>
        <v>16.600000000000001</v>
      </c>
      <c r="L381">
        <f>VLOOKUP($A381,'Final Team Off-Def Stats'!$A$2:$AQ$31, COLUMN('Final Team Off-Def Stats'!L381), FALSE)</f>
        <v>22.6</v>
      </c>
      <c r="M381">
        <f>VLOOKUP($A381,'Final Team Off-Def Stats'!$A$2:$AQ$31, COLUMN('Final Team Off-Def Stats'!M381), FALSE)</f>
        <v>0.73199999999999998</v>
      </c>
      <c r="N381">
        <f>VLOOKUP($A381,'Final Team Off-Def Stats'!$A$2:$AQ$31, COLUMN('Final Team Off-Def Stats'!N381), FALSE)</f>
        <v>9.4</v>
      </c>
      <c r="O381">
        <f>VLOOKUP($A381,'Final Team Off-Def Stats'!$A$2:$AQ$31, COLUMN('Final Team Off-Def Stats'!O381), FALSE)</f>
        <v>33.9</v>
      </c>
      <c r="P381">
        <f>VLOOKUP($A381,'Final Team Off-Def Stats'!$A$2:$AQ$31, COLUMN('Final Team Off-Def Stats'!P381), FALSE)</f>
        <v>43.3</v>
      </c>
      <c r="Q381">
        <f>VLOOKUP($A381,'Final Team Off-Def Stats'!$A$2:$AQ$31, COLUMN('Final Team Off-Def Stats'!Q381), FALSE)</f>
        <v>23.6</v>
      </c>
      <c r="R381">
        <f>VLOOKUP($A381,'Final Team Off-Def Stats'!$A$2:$AQ$31, COLUMN('Final Team Off-Def Stats'!R381), FALSE)</f>
        <v>7.5</v>
      </c>
      <c r="S381">
        <f>VLOOKUP($A381,'Final Team Off-Def Stats'!$A$2:$AQ$31, COLUMN('Final Team Off-Def Stats'!S381), FALSE)</f>
        <v>5.0999999999999996</v>
      </c>
      <c r="T381">
        <f>VLOOKUP($A381,'Final Team Off-Def Stats'!$A$2:$AQ$31, COLUMN('Final Team Off-Def Stats'!T381), FALSE)</f>
        <v>14.3</v>
      </c>
      <c r="U381">
        <f>VLOOKUP($A381,'Final Team Off-Def Stats'!$A$2:$AQ$31, COLUMN('Final Team Off-Def Stats'!U381), FALSE)</f>
        <v>19.8</v>
      </c>
      <c r="V381">
        <f>VLOOKUP($A381,'Final Team Off-Def Stats'!$A$2:$AQ$31, COLUMN('Final Team Off-Def Stats'!V381), FALSE)</f>
        <v>110.3</v>
      </c>
      <c r="W381">
        <f>VLOOKUP($A381,'Final Team Off-Def Stats'!$A$2:$AQ$31, COLUMN('Final Team Off-Def Stats'!W381), FALSE)</f>
        <v>41.9</v>
      </c>
      <c r="X381">
        <f>VLOOKUP($A381,'Final Team Off-Def Stats'!$A$2:$AQ$31, COLUMN('Final Team Off-Def Stats'!X381), FALSE)</f>
        <v>89.1</v>
      </c>
      <c r="Y381">
        <f>VLOOKUP($A381,'Final Team Off-Def Stats'!$A$2:$AQ$31, COLUMN('Final Team Off-Def Stats'!Y381), FALSE)</f>
        <v>0.47</v>
      </c>
      <c r="Z381">
        <f>VLOOKUP($A381,'Final Team Off-Def Stats'!$A$2:$AQ$31, COLUMN('Final Team Off-Def Stats'!Z381), FALSE)</f>
        <v>12.4</v>
      </c>
      <c r="AA381">
        <f>VLOOKUP($A381,'Final Team Off-Def Stats'!$A$2:$AQ$31, COLUMN('Final Team Off-Def Stats'!AA381), FALSE)</f>
        <v>35.200000000000003</v>
      </c>
      <c r="AB381">
        <f>VLOOKUP($A381,'Final Team Off-Def Stats'!$A$2:$AQ$31, COLUMN('Final Team Off-Def Stats'!AB381), FALSE)</f>
        <v>0.35199999999999998</v>
      </c>
      <c r="AC381">
        <f>VLOOKUP($A381,'Final Team Off-Def Stats'!$A$2:$AQ$31, COLUMN('Final Team Off-Def Stats'!AC381), FALSE)</f>
        <v>29.5</v>
      </c>
      <c r="AD381">
        <f>VLOOKUP($A381,'Final Team Off-Def Stats'!$A$2:$AQ$31, COLUMN('Final Team Off-Def Stats'!AD381), FALSE)</f>
        <v>53.8</v>
      </c>
      <c r="AE381">
        <f>VLOOKUP($A381,'Final Team Off-Def Stats'!$A$2:$AQ$31, COLUMN('Final Team Off-Def Stats'!AE381), FALSE)</f>
        <v>0.54800000000000004</v>
      </c>
      <c r="AF381">
        <f>VLOOKUP($A381,'Final Team Off-Def Stats'!$A$2:$AQ$31, COLUMN('Final Team Off-Def Stats'!AF381), FALSE)</f>
        <v>17.100000000000001</v>
      </c>
      <c r="AG381">
        <f>VLOOKUP($A381,'Final Team Off-Def Stats'!$A$2:$AQ$31, COLUMN('Final Team Off-Def Stats'!AG381), FALSE)</f>
        <v>22.9</v>
      </c>
      <c r="AH381">
        <f>VLOOKUP($A381,'Final Team Off-Def Stats'!$A$2:$AQ$31, COLUMN('Final Team Off-Def Stats'!AH381), FALSE)</f>
        <v>0.747</v>
      </c>
      <c r="AI381">
        <f>VLOOKUP($A381,'Final Team Off-Def Stats'!$A$2:$AQ$31, COLUMN('Final Team Off-Def Stats'!AI381), FALSE)</f>
        <v>10.8</v>
      </c>
      <c r="AJ381">
        <f>VLOOKUP($A381,'Final Team Off-Def Stats'!$A$2:$AQ$31, COLUMN('Final Team Off-Def Stats'!AJ381), FALSE)</f>
        <v>35</v>
      </c>
      <c r="AK381">
        <f>VLOOKUP($A381,'Final Team Off-Def Stats'!$A$2:$AQ$31, COLUMN('Final Team Off-Def Stats'!AK381), FALSE)</f>
        <v>45.8</v>
      </c>
      <c r="AL381">
        <f>VLOOKUP($A381,'Final Team Off-Def Stats'!$A$2:$AQ$31, COLUMN('Final Team Off-Def Stats'!AL381), FALSE)</f>
        <v>25.8</v>
      </c>
      <c r="AM381">
        <f>VLOOKUP($A381,'Final Team Off-Def Stats'!$A$2:$AQ$31, COLUMN('Final Team Off-Def Stats'!AM381), FALSE)</f>
        <v>8.1999999999999993</v>
      </c>
      <c r="AN381">
        <f>VLOOKUP($A381,'Final Team Off-Def Stats'!$A$2:$AQ$31, COLUMN('Final Team Off-Def Stats'!AN381), FALSE)</f>
        <v>4.0999999999999996</v>
      </c>
      <c r="AO381">
        <f>VLOOKUP($A381,'Final Team Off-Def Stats'!$A$2:$AQ$31, COLUMN('Final Team Off-Def Stats'!AO381), FALSE)</f>
        <v>13.8</v>
      </c>
      <c r="AP381">
        <f>VLOOKUP($A381,'Final Team Off-Def Stats'!$A$2:$AQ$31, COLUMN('Final Team Off-Def Stats'!AP381), FALSE)</f>
        <v>19.8</v>
      </c>
      <c r="AQ381">
        <f>VLOOKUP($A381,'Final Team Off-Def Stats'!$A$2:$AQ$31, COLUMN('Final Team Off-Def Stats'!AQ381), FALSE)</f>
        <v>113.3</v>
      </c>
      <c r="AR381" t="s">
        <v>507</v>
      </c>
      <c r="AS381">
        <f>VLOOKUP($AR381,'Final Team Off-Def Stats'!$A$2:$AQ$31, COLUMN('Final Team Off-Def Stats'!B383), FALSE)</f>
        <v>43.2</v>
      </c>
      <c r="AT381">
        <f>VLOOKUP($AR381,'Final Team Off-Def Stats'!$A$2:$AQ$31, COLUMN('Final Team Off-Def Stats'!C383), FALSE)</f>
        <v>93.6</v>
      </c>
      <c r="AU381">
        <f>VLOOKUP($AR381,'Final Team Off-Def Stats'!$A$2:$AQ$31, COLUMN('Final Team Off-Def Stats'!D383), FALSE)</f>
        <v>0.46100000000000002</v>
      </c>
      <c r="AV381">
        <f>VLOOKUP($AR381,'Final Team Off-Def Stats'!$A$2:$AQ$31, COLUMN('Final Team Off-Def Stats'!E383), FALSE)</f>
        <v>11.4</v>
      </c>
      <c r="AW381">
        <f>VLOOKUP($AR381,'Final Team Off-Def Stats'!$A$2:$AQ$31, COLUMN('Final Team Off-Def Stats'!F383), FALSE)</f>
        <v>32.4</v>
      </c>
      <c r="AX381">
        <f>VLOOKUP($AR381,'Final Team Off-Def Stats'!$A$2:$AQ$31, COLUMN('Final Team Off-Def Stats'!G383), FALSE)</f>
        <v>0.35299999999999998</v>
      </c>
      <c r="AY381">
        <f>VLOOKUP($AR381,'Final Team Off-Def Stats'!$A$2:$AQ$31, COLUMN('Final Team Off-Def Stats'!H383), FALSE)</f>
        <v>31.8</v>
      </c>
      <c r="AZ381">
        <f>VLOOKUP($AR381,'Final Team Off-Def Stats'!$A$2:$AQ$31, COLUMN('Final Team Off-Def Stats'!I383), FALSE)</f>
        <v>61.2</v>
      </c>
      <c r="BA381">
        <f>VLOOKUP($AR381,'Final Team Off-Def Stats'!$A$2:$AQ$31, COLUMN('Final Team Off-Def Stats'!J383), FALSE)</f>
        <v>0.51900000000000002</v>
      </c>
      <c r="BB381">
        <f>VLOOKUP($AR381,'Final Team Off-Def Stats'!$A$2:$AQ$31, COLUMN('Final Team Off-Def Stats'!K383), FALSE)</f>
        <v>16.8</v>
      </c>
      <c r="BC381">
        <f>VLOOKUP($AR381,'Final Team Off-Def Stats'!$A$2:$AQ$31, COLUMN('Final Team Off-Def Stats'!L383), FALSE)</f>
        <v>23</v>
      </c>
      <c r="BD381">
        <f>VLOOKUP($AR381,'Final Team Off-Def Stats'!$A$2:$AQ$31, COLUMN('Final Team Off-Def Stats'!M383), FALSE)</f>
        <v>0.73399999999999999</v>
      </c>
      <c r="BE381">
        <f>VLOOKUP($AR381,'Final Team Off-Def Stats'!$A$2:$AQ$31, COLUMN('Final Team Off-Def Stats'!N383), FALSE)</f>
        <v>14</v>
      </c>
      <c r="BF381">
        <f>VLOOKUP($AR381,'Final Team Off-Def Stats'!$A$2:$AQ$31, COLUMN('Final Team Off-Def Stats'!O383), FALSE)</f>
        <v>34.700000000000003</v>
      </c>
      <c r="BG381">
        <f>VLOOKUP($AR381,'Final Team Off-Def Stats'!$A$2:$AQ$31, COLUMN('Final Team Off-Def Stats'!P383), FALSE)</f>
        <v>48.8</v>
      </c>
      <c r="BH381">
        <f>VLOOKUP($AR381,'Final Team Off-Def Stats'!$A$2:$AQ$31, COLUMN('Final Team Off-Def Stats'!Q383), FALSE)</f>
        <v>25.8</v>
      </c>
      <c r="BI381">
        <f>VLOOKUP($AR381,'Final Team Off-Def Stats'!$A$2:$AQ$31, COLUMN('Final Team Off-Def Stats'!R383), FALSE)</f>
        <v>9.6999999999999993</v>
      </c>
      <c r="BJ381">
        <f>VLOOKUP($AR381,'Final Team Off-Def Stats'!$A$2:$AQ$31, COLUMN('Final Team Off-Def Stats'!S383), FALSE)</f>
        <v>6.4</v>
      </c>
      <c r="BK381">
        <f>VLOOKUP($AR381,'Final Team Off-Def Stats'!$A$2:$AQ$31, COLUMN('Final Team Off-Def Stats'!T383), FALSE)</f>
        <v>13.1</v>
      </c>
      <c r="BL381">
        <f>VLOOKUP($AR381,'Final Team Off-Def Stats'!$A$2:$AQ$31, COLUMN('Final Team Off-Def Stats'!U383), FALSE)</f>
        <v>19.600000000000001</v>
      </c>
      <c r="BM381">
        <f>VLOOKUP($AR381,'Final Team Off-Def Stats'!$A$2:$AQ$31, COLUMN('Final Team Off-Def Stats'!V383), FALSE)</f>
        <v>114.6</v>
      </c>
      <c r="BN381">
        <f>VLOOKUP($AR381,'Final Team Off-Def Stats'!$A$2:$AQ$31, COLUMN('Final Team Off-Def Stats'!W383), FALSE)</f>
        <v>40</v>
      </c>
      <c r="BO381">
        <f>VLOOKUP($AR381,'Final Team Off-Def Stats'!$A$2:$AQ$31, COLUMN('Final Team Off-Def Stats'!X383), FALSE)</f>
        <v>87.9</v>
      </c>
      <c r="BP381">
        <f>VLOOKUP($AR381,'Final Team Off-Def Stats'!$A$2:$AQ$31, COLUMN('Final Team Off-Def Stats'!Y383), FALSE)</f>
        <v>0.45500000000000002</v>
      </c>
      <c r="BQ381">
        <f>VLOOKUP($AR381,'Final Team Off-Def Stats'!$A$2:$AQ$31, COLUMN('Final Team Off-Def Stats'!Z383), FALSE)</f>
        <v>11.9</v>
      </c>
      <c r="BR381">
        <f>VLOOKUP($AR381,'Final Team Off-Def Stats'!$A$2:$AQ$31, COLUMN('Final Team Off-Def Stats'!AA383), FALSE)</f>
        <v>34.200000000000003</v>
      </c>
      <c r="BS381">
        <f>VLOOKUP($AR381,'Final Team Off-Def Stats'!$A$2:$AQ$31, COLUMN('Final Team Off-Def Stats'!AB383), FALSE)</f>
        <v>0.34899999999999998</v>
      </c>
      <c r="BT381">
        <f>VLOOKUP($AR381,'Final Team Off-Def Stats'!$A$2:$AQ$31, COLUMN('Final Team Off-Def Stats'!AC383), FALSE)</f>
        <v>28</v>
      </c>
      <c r="BU381">
        <f>VLOOKUP($AR381,'Final Team Off-Def Stats'!$A$2:$AQ$31, COLUMN('Final Team Off-Def Stats'!AD383), FALSE)</f>
        <v>53.7</v>
      </c>
      <c r="BV381">
        <f>VLOOKUP($AR381,'Final Team Off-Def Stats'!$A$2:$AQ$31, COLUMN('Final Team Off-Def Stats'!AE383), FALSE)</f>
        <v>0.52200000000000002</v>
      </c>
      <c r="BW381">
        <f>VLOOKUP($AR381,'Final Team Off-Def Stats'!$A$2:$AQ$31, COLUMN('Final Team Off-Def Stats'!AF383), FALSE)</f>
        <v>17.100000000000001</v>
      </c>
      <c r="BX381">
        <f>VLOOKUP($AR381,'Final Team Off-Def Stats'!$A$2:$AQ$31, COLUMN('Final Team Off-Def Stats'!AG383), FALSE)</f>
        <v>22.2</v>
      </c>
      <c r="BY381">
        <f>VLOOKUP($AR381,'Final Team Off-Def Stats'!$A$2:$AQ$31, COLUMN('Final Team Off-Def Stats'!AH383), FALSE)</f>
        <v>0.77100000000000002</v>
      </c>
      <c r="BZ381">
        <f>VLOOKUP($AR381,'Final Team Off-Def Stats'!$A$2:$AQ$31, COLUMN('Final Team Off-Def Stats'!AI383), FALSE)</f>
        <v>9.9</v>
      </c>
      <c r="CA381">
        <f>VLOOKUP($AR381,'Final Team Off-Def Stats'!$A$2:$AQ$31, COLUMN('Final Team Off-Def Stats'!AJ383), FALSE)</f>
        <v>32.700000000000003</v>
      </c>
      <c r="CB381">
        <f>VLOOKUP($AR381,'Final Team Off-Def Stats'!$A$2:$AQ$31, COLUMN('Final Team Off-Def Stats'!AK383), FALSE)</f>
        <v>42.7</v>
      </c>
      <c r="CC381">
        <f>VLOOKUP($AR381,'Final Team Off-Def Stats'!$A$2:$AQ$31, COLUMN('Final Team Off-Def Stats'!AL383), FALSE)</f>
        <v>24.8</v>
      </c>
      <c r="CD381">
        <f>VLOOKUP($AR381,'Final Team Off-Def Stats'!$A$2:$AQ$31, COLUMN('Final Team Off-Def Stats'!AM383), FALSE)</f>
        <v>7.1</v>
      </c>
      <c r="CE381">
        <f>VLOOKUP($AR381,'Final Team Off-Def Stats'!$A$2:$AQ$31, COLUMN('Final Team Off-Def Stats'!AN383), FALSE)</f>
        <v>6</v>
      </c>
      <c r="CF381">
        <f>VLOOKUP($AR381,'Final Team Off-Def Stats'!$A$2:$AQ$31, COLUMN('Final Team Off-Def Stats'!AO383), FALSE)</f>
        <v>14.9</v>
      </c>
      <c r="CG381">
        <f>VLOOKUP($AR381,'Final Team Off-Def Stats'!$A$2:$AQ$31, COLUMN('Final Team Off-Def Stats'!AP383), FALSE)</f>
        <v>19.7</v>
      </c>
      <c r="CH381">
        <f>VLOOKUP($AR381,'Final Team Off-Def Stats'!$A$2:$AQ$31, COLUMN('Final Team Off-Def Stats'!AQ383), FALSE)</f>
        <v>109</v>
      </c>
      <c r="CI381" t="s">
        <v>542</v>
      </c>
    </row>
    <row r="382" spans="1:87" x14ac:dyDescent="0.35">
      <c r="A382" t="s">
        <v>509</v>
      </c>
      <c r="B382">
        <f>VLOOKUP($A382,'Final Team Off-Def Stats'!$A$2:$AQ$31, COLUMN('Final Team Off-Def Stats'!B382), FALSE)</f>
        <v>42.3</v>
      </c>
      <c r="C382">
        <f>VLOOKUP($A382,'Final Team Off-Def Stats'!$A$2:$AQ$31, COLUMN('Final Team Off-Def Stats'!C382), FALSE)</f>
        <v>87.7</v>
      </c>
      <c r="D382">
        <f>VLOOKUP($A382,'Final Team Off-Def Stats'!$A$2:$AQ$31, COLUMN('Final Team Off-Def Stats'!D382), FALSE)</f>
        <v>0.48299999999999998</v>
      </c>
      <c r="E382">
        <f>VLOOKUP($A382,'Final Team Off-Def Stats'!$A$2:$AQ$31, COLUMN('Final Team Off-Def Stats'!E382), FALSE)</f>
        <v>12.9</v>
      </c>
      <c r="F382">
        <f>VLOOKUP($A382,'Final Team Off-Def Stats'!$A$2:$AQ$31, COLUMN('Final Team Off-Def Stats'!F382), FALSE)</f>
        <v>36.5</v>
      </c>
      <c r="G382">
        <f>VLOOKUP($A382,'Final Team Off-Def Stats'!$A$2:$AQ$31, COLUMN('Final Team Off-Def Stats'!G382), FALSE)</f>
        <v>0.35299999999999998</v>
      </c>
      <c r="H382">
        <f>VLOOKUP($A382,'Final Team Off-Def Stats'!$A$2:$AQ$31, COLUMN('Final Team Off-Def Stats'!H382), FALSE)</f>
        <v>29.4</v>
      </c>
      <c r="I382">
        <f>VLOOKUP($A382,'Final Team Off-Def Stats'!$A$2:$AQ$31, COLUMN('Final Team Off-Def Stats'!I382), FALSE)</f>
        <v>51.2</v>
      </c>
      <c r="J382">
        <f>VLOOKUP($A382,'Final Team Off-Def Stats'!$A$2:$AQ$31, COLUMN('Final Team Off-Def Stats'!J382), FALSE)</f>
        <v>0.57499999999999996</v>
      </c>
      <c r="K382">
        <f>VLOOKUP($A382,'Final Team Off-Def Stats'!$A$2:$AQ$31, COLUMN('Final Team Off-Def Stats'!K382), FALSE)</f>
        <v>17</v>
      </c>
      <c r="L382">
        <f>VLOOKUP($A382,'Final Team Off-Def Stats'!$A$2:$AQ$31, COLUMN('Final Team Off-Def Stats'!L382), FALSE)</f>
        <v>21.4</v>
      </c>
      <c r="M382">
        <f>VLOOKUP($A382,'Final Team Off-Def Stats'!$A$2:$AQ$31, COLUMN('Final Team Off-Def Stats'!M382), FALSE)</f>
        <v>0.79500000000000004</v>
      </c>
      <c r="N382">
        <f>VLOOKUP($A382,'Final Team Off-Def Stats'!$A$2:$AQ$31, COLUMN('Final Team Off-Def Stats'!N382), FALSE)</f>
        <v>9.3000000000000007</v>
      </c>
      <c r="O382">
        <f>VLOOKUP($A382,'Final Team Off-Def Stats'!$A$2:$AQ$31, COLUMN('Final Team Off-Def Stats'!O382), FALSE)</f>
        <v>35.5</v>
      </c>
      <c r="P382">
        <f>VLOOKUP($A382,'Final Team Off-Def Stats'!$A$2:$AQ$31, COLUMN('Final Team Off-Def Stats'!P382), FALSE)</f>
        <v>44.8</v>
      </c>
      <c r="Q382">
        <f>VLOOKUP($A382,'Final Team Off-Def Stats'!$A$2:$AQ$31, COLUMN('Final Team Off-Def Stats'!Q382), FALSE)</f>
        <v>28.2</v>
      </c>
      <c r="R382">
        <f>VLOOKUP($A382,'Final Team Off-Def Stats'!$A$2:$AQ$31, COLUMN('Final Team Off-Def Stats'!R382), FALSE)</f>
        <v>7.3</v>
      </c>
      <c r="S382">
        <f>VLOOKUP($A382,'Final Team Off-Def Stats'!$A$2:$AQ$31, COLUMN('Final Team Off-Def Stats'!S382), FALSE)</f>
        <v>3.8</v>
      </c>
      <c r="T382">
        <f>VLOOKUP($A382,'Final Team Off-Def Stats'!$A$2:$AQ$31, COLUMN('Final Team Off-Def Stats'!T382), FALSE)</f>
        <v>14.7</v>
      </c>
      <c r="U382">
        <f>VLOOKUP($A382,'Final Team Off-Def Stats'!$A$2:$AQ$31, COLUMN('Final Team Off-Def Stats'!U382), FALSE)</f>
        <v>20.3</v>
      </c>
      <c r="V382">
        <f>VLOOKUP($A382,'Final Team Off-Def Stats'!$A$2:$AQ$31, COLUMN('Final Team Off-Def Stats'!V382), FALSE)</f>
        <v>114.5</v>
      </c>
      <c r="W382">
        <f>VLOOKUP($A382,'Final Team Off-Def Stats'!$A$2:$AQ$31, COLUMN('Final Team Off-Def Stats'!W382), FALSE)</f>
        <v>41.7</v>
      </c>
      <c r="X382">
        <f>VLOOKUP($A382,'Final Team Off-Def Stats'!$A$2:$AQ$31, COLUMN('Final Team Off-Def Stats'!X382), FALSE)</f>
        <v>88.8</v>
      </c>
      <c r="Y382">
        <f>VLOOKUP($A382,'Final Team Off-Def Stats'!$A$2:$AQ$31, COLUMN('Final Team Off-Def Stats'!Y382), FALSE)</f>
        <v>0.47</v>
      </c>
      <c r="Z382">
        <f>VLOOKUP($A382,'Final Team Off-Def Stats'!$A$2:$AQ$31, COLUMN('Final Team Off-Def Stats'!Z382), FALSE)</f>
        <v>12</v>
      </c>
      <c r="AA382">
        <f>VLOOKUP($A382,'Final Team Off-Def Stats'!$A$2:$AQ$31, COLUMN('Final Team Off-Def Stats'!AA382), FALSE)</f>
        <v>34.799999999999997</v>
      </c>
      <c r="AB382">
        <f>VLOOKUP($A382,'Final Team Off-Def Stats'!$A$2:$AQ$31, COLUMN('Final Team Off-Def Stats'!AB382), FALSE)</f>
        <v>0.34599999999999997</v>
      </c>
      <c r="AC382">
        <f>VLOOKUP($A382,'Final Team Off-Def Stats'!$A$2:$AQ$31, COLUMN('Final Team Off-Def Stats'!AC382), FALSE)</f>
        <v>29.7</v>
      </c>
      <c r="AD382">
        <f>VLOOKUP($A382,'Final Team Off-Def Stats'!$A$2:$AQ$31, COLUMN('Final Team Off-Def Stats'!AD382), FALSE)</f>
        <v>54</v>
      </c>
      <c r="AE382">
        <f>VLOOKUP($A382,'Final Team Off-Def Stats'!$A$2:$AQ$31, COLUMN('Final Team Off-Def Stats'!AE382), FALSE)</f>
        <v>0.54900000000000004</v>
      </c>
      <c r="AF382">
        <f>VLOOKUP($A382,'Final Team Off-Def Stats'!$A$2:$AQ$31, COLUMN('Final Team Off-Def Stats'!AF382), FALSE)</f>
        <v>16.7</v>
      </c>
      <c r="AG382">
        <f>VLOOKUP($A382,'Final Team Off-Def Stats'!$A$2:$AQ$31, COLUMN('Final Team Off-Def Stats'!AG382), FALSE)</f>
        <v>22.1</v>
      </c>
      <c r="AH382">
        <f>VLOOKUP($A382,'Final Team Off-Def Stats'!$A$2:$AQ$31, COLUMN('Final Team Off-Def Stats'!AH382), FALSE)</f>
        <v>0.75700000000000001</v>
      </c>
      <c r="AI382">
        <f>VLOOKUP($A382,'Final Team Off-Def Stats'!$A$2:$AQ$31, COLUMN('Final Team Off-Def Stats'!AI382), FALSE)</f>
        <v>9.8000000000000007</v>
      </c>
      <c r="AJ382">
        <f>VLOOKUP($A382,'Final Team Off-Def Stats'!$A$2:$AQ$31, COLUMN('Final Team Off-Def Stats'!AJ382), FALSE)</f>
        <v>33.200000000000003</v>
      </c>
      <c r="AK382">
        <f>VLOOKUP($A382,'Final Team Off-Def Stats'!$A$2:$AQ$31, COLUMN('Final Team Off-Def Stats'!AK382), FALSE)</f>
        <v>43</v>
      </c>
      <c r="AL382">
        <f>VLOOKUP($A382,'Final Team Off-Def Stats'!$A$2:$AQ$31, COLUMN('Final Team Off-Def Stats'!AL382), FALSE)</f>
        <v>25.8</v>
      </c>
      <c r="AM382">
        <f>VLOOKUP($A382,'Final Team Off-Def Stats'!$A$2:$AQ$31, COLUMN('Final Team Off-Def Stats'!AM382), FALSE)</f>
        <v>8</v>
      </c>
      <c r="AN382">
        <f>VLOOKUP($A382,'Final Team Off-Def Stats'!$A$2:$AQ$31, COLUMN('Final Team Off-Def Stats'!AN382), FALSE)</f>
        <v>4.9000000000000004</v>
      </c>
      <c r="AO382">
        <f>VLOOKUP($A382,'Final Team Off-Def Stats'!$A$2:$AQ$31, COLUMN('Final Team Off-Def Stats'!AO382), FALSE)</f>
        <v>13</v>
      </c>
      <c r="AP382">
        <f>VLOOKUP($A382,'Final Team Off-Def Stats'!$A$2:$AQ$31, COLUMN('Final Team Off-Def Stats'!AP382), FALSE)</f>
        <v>20.2</v>
      </c>
      <c r="AQ382">
        <f>VLOOKUP($A382,'Final Team Off-Def Stats'!$A$2:$AQ$31, COLUMN('Final Team Off-Def Stats'!AQ382), FALSE)</f>
        <v>112.1</v>
      </c>
      <c r="AR382" t="s">
        <v>88</v>
      </c>
      <c r="AS382">
        <f>VLOOKUP($AR382,'Final Team Off-Def Stats'!$A$2:$AQ$31, COLUMN('Final Team Off-Def Stats'!B384), FALSE)</f>
        <v>43</v>
      </c>
      <c r="AT382">
        <f>VLOOKUP($AR382,'Final Team Off-Def Stats'!$A$2:$AQ$31, COLUMN('Final Team Off-Def Stats'!C384), FALSE)</f>
        <v>92.1</v>
      </c>
      <c r="AU382">
        <f>VLOOKUP($AR382,'Final Team Off-Def Stats'!$A$2:$AQ$31, COLUMN('Final Team Off-Def Stats'!D384), FALSE)</f>
        <v>0.46700000000000003</v>
      </c>
      <c r="AV382">
        <f>VLOOKUP($AR382,'Final Team Off-Def Stats'!$A$2:$AQ$31, COLUMN('Final Team Off-Def Stats'!E384), FALSE)</f>
        <v>11.2</v>
      </c>
      <c r="AW382">
        <f>VLOOKUP($AR382,'Final Team Off-Def Stats'!$A$2:$AQ$31, COLUMN('Final Team Off-Def Stats'!F384), FALSE)</f>
        <v>31.8</v>
      </c>
      <c r="AX382">
        <f>VLOOKUP($AR382,'Final Team Off-Def Stats'!$A$2:$AQ$31, COLUMN('Final Team Off-Def Stats'!G384), FALSE)</f>
        <v>0.35199999999999998</v>
      </c>
      <c r="AY382">
        <f>VLOOKUP($AR382,'Final Team Off-Def Stats'!$A$2:$AQ$31, COLUMN('Final Team Off-Def Stats'!H384), FALSE)</f>
        <v>31.7</v>
      </c>
      <c r="AZ382">
        <f>VLOOKUP($AR382,'Final Team Off-Def Stats'!$A$2:$AQ$31, COLUMN('Final Team Off-Def Stats'!I384), FALSE)</f>
        <v>60.3</v>
      </c>
      <c r="BA382">
        <f>VLOOKUP($AR382,'Final Team Off-Def Stats'!$A$2:$AQ$31, COLUMN('Final Team Off-Def Stats'!J384), FALSE)</f>
        <v>0.52700000000000002</v>
      </c>
      <c r="BB382">
        <f>VLOOKUP($AR382,'Final Team Off-Def Stats'!$A$2:$AQ$31, COLUMN('Final Team Off-Def Stats'!K384), FALSE)</f>
        <v>15.3</v>
      </c>
      <c r="BC382">
        <f>VLOOKUP($AR382,'Final Team Off-Def Stats'!$A$2:$AQ$31, COLUMN('Final Team Off-Def Stats'!L384), FALSE)</f>
        <v>20.3</v>
      </c>
      <c r="BD382">
        <f>VLOOKUP($AR382,'Final Team Off-Def Stats'!$A$2:$AQ$31, COLUMN('Final Team Off-Def Stats'!M384), FALSE)</f>
        <v>0.754</v>
      </c>
      <c r="BE382">
        <f>VLOOKUP($AR382,'Final Team Off-Def Stats'!$A$2:$AQ$31, COLUMN('Final Team Off-Def Stats'!N384), FALSE)</f>
        <v>10.9</v>
      </c>
      <c r="BF382">
        <f>VLOOKUP($AR382,'Final Team Off-Def Stats'!$A$2:$AQ$31, COLUMN('Final Team Off-Def Stats'!O384), FALSE)</f>
        <v>34.1</v>
      </c>
      <c r="BG382">
        <f>VLOOKUP($AR382,'Final Team Off-Def Stats'!$A$2:$AQ$31, COLUMN('Final Team Off-Def Stats'!P384), FALSE)</f>
        <v>45</v>
      </c>
      <c r="BH382">
        <f>VLOOKUP($AR382,'Final Team Off-Def Stats'!$A$2:$AQ$31, COLUMN('Final Team Off-Def Stats'!Q384), FALSE)</f>
        <v>27.7</v>
      </c>
      <c r="BI382">
        <f>VLOOKUP($AR382,'Final Team Off-Def Stats'!$A$2:$AQ$31, COLUMN('Final Team Off-Def Stats'!R384), FALSE)</f>
        <v>7.6</v>
      </c>
      <c r="BJ382">
        <f>VLOOKUP($AR382,'Final Team Off-Def Stats'!$A$2:$AQ$31, COLUMN('Final Team Off-Def Stats'!S384), FALSE)</f>
        <v>4.9000000000000004</v>
      </c>
      <c r="BK382">
        <f>VLOOKUP($AR382,'Final Team Off-Def Stats'!$A$2:$AQ$31, COLUMN('Final Team Off-Def Stats'!T384), FALSE)</f>
        <v>12.6</v>
      </c>
      <c r="BL382">
        <f>VLOOKUP($AR382,'Final Team Off-Def Stats'!$A$2:$AQ$31, COLUMN('Final Team Off-Def Stats'!U384), FALSE)</f>
        <v>18</v>
      </c>
      <c r="BM382">
        <f>VLOOKUP($AR382,'Final Team Off-Def Stats'!$A$2:$AQ$31, COLUMN('Final Team Off-Def Stats'!V384), FALSE)</f>
        <v>112.4</v>
      </c>
      <c r="BN382">
        <f>VLOOKUP($AR382,'Final Team Off-Def Stats'!$A$2:$AQ$31, COLUMN('Final Team Off-Def Stats'!W384), FALSE)</f>
        <v>42.2</v>
      </c>
      <c r="BO382">
        <f>VLOOKUP($AR382,'Final Team Off-Def Stats'!$A$2:$AQ$31, COLUMN('Final Team Off-Def Stats'!X384), FALSE)</f>
        <v>90.5</v>
      </c>
      <c r="BP382">
        <f>VLOOKUP($AR382,'Final Team Off-Def Stats'!$A$2:$AQ$31, COLUMN('Final Team Off-Def Stats'!Y384), FALSE)</f>
        <v>0.46600000000000003</v>
      </c>
      <c r="BQ382">
        <f>VLOOKUP($AR382,'Final Team Off-Def Stats'!$A$2:$AQ$31, COLUMN('Final Team Off-Def Stats'!Z384), FALSE)</f>
        <v>12</v>
      </c>
      <c r="BR382">
        <f>VLOOKUP($AR382,'Final Team Off-Def Stats'!$A$2:$AQ$31, COLUMN('Final Team Off-Def Stats'!AA384), FALSE)</f>
        <v>33.4</v>
      </c>
      <c r="BS382">
        <f>VLOOKUP($AR382,'Final Team Off-Def Stats'!$A$2:$AQ$31, COLUMN('Final Team Off-Def Stats'!AB384), FALSE)</f>
        <v>0.36</v>
      </c>
      <c r="BT382">
        <f>VLOOKUP($AR382,'Final Team Off-Def Stats'!$A$2:$AQ$31, COLUMN('Final Team Off-Def Stats'!AC384), FALSE)</f>
        <v>30.2</v>
      </c>
      <c r="BU382">
        <f>VLOOKUP($AR382,'Final Team Off-Def Stats'!$A$2:$AQ$31, COLUMN('Final Team Off-Def Stats'!AD384), FALSE)</f>
        <v>57.2</v>
      </c>
      <c r="BV382">
        <f>VLOOKUP($AR382,'Final Team Off-Def Stats'!$A$2:$AQ$31, COLUMN('Final Team Off-Def Stats'!AE384), FALSE)</f>
        <v>0.52800000000000002</v>
      </c>
      <c r="BW382">
        <f>VLOOKUP($AR382,'Final Team Off-Def Stats'!$A$2:$AQ$31, COLUMN('Final Team Off-Def Stats'!AF384), FALSE)</f>
        <v>15.9</v>
      </c>
      <c r="BX382">
        <f>VLOOKUP($AR382,'Final Team Off-Def Stats'!$A$2:$AQ$31, COLUMN('Final Team Off-Def Stats'!AG384), FALSE)</f>
        <v>20.7</v>
      </c>
      <c r="BY382">
        <f>VLOOKUP($AR382,'Final Team Off-Def Stats'!$A$2:$AQ$31, COLUMN('Final Team Off-Def Stats'!AH384), FALSE)</f>
        <v>0.76700000000000002</v>
      </c>
      <c r="BZ382">
        <f>VLOOKUP($AR382,'Final Team Off-Def Stats'!$A$2:$AQ$31, COLUMN('Final Team Off-Def Stats'!AI384), FALSE)</f>
        <v>11.3</v>
      </c>
      <c r="CA382">
        <f>VLOOKUP($AR382,'Final Team Off-Def Stats'!$A$2:$AQ$31, COLUMN('Final Team Off-Def Stats'!AJ384), FALSE)</f>
        <v>35.200000000000003</v>
      </c>
      <c r="CB382">
        <f>VLOOKUP($AR382,'Final Team Off-Def Stats'!$A$2:$AQ$31, COLUMN('Final Team Off-Def Stats'!AK384), FALSE)</f>
        <v>46.5</v>
      </c>
      <c r="CC382">
        <f>VLOOKUP($AR382,'Final Team Off-Def Stats'!$A$2:$AQ$31, COLUMN('Final Team Off-Def Stats'!AL384), FALSE)</f>
        <v>23.9</v>
      </c>
      <c r="CD382">
        <f>VLOOKUP($AR382,'Final Team Off-Def Stats'!$A$2:$AQ$31, COLUMN('Final Team Off-Def Stats'!AM384), FALSE)</f>
        <v>7.3</v>
      </c>
      <c r="CE382">
        <f>VLOOKUP($AR382,'Final Team Off-Def Stats'!$A$2:$AQ$31, COLUMN('Final Team Off-Def Stats'!AN384), FALSE)</f>
        <v>4.9000000000000004</v>
      </c>
      <c r="CF382">
        <f>VLOOKUP($AR382,'Final Team Off-Def Stats'!$A$2:$AQ$31, COLUMN('Final Team Off-Def Stats'!AO384), FALSE)</f>
        <v>13.7</v>
      </c>
      <c r="CG382">
        <f>VLOOKUP($AR382,'Final Team Off-Def Stats'!$A$2:$AQ$31, COLUMN('Final Team Off-Def Stats'!AP384), FALSE)</f>
        <v>18.8</v>
      </c>
      <c r="CH382">
        <f>VLOOKUP($AR382,'Final Team Off-Def Stats'!$A$2:$AQ$31, COLUMN('Final Team Off-Def Stats'!AQ384), FALSE)</f>
        <v>112.3</v>
      </c>
      <c r="CI382" t="s">
        <v>542</v>
      </c>
    </row>
    <row r="383" spans="1:87" x14ac:dyDescent="0.35">
      <c r="A383" t="s">
        <v>110</v>
      </c>
      <c r="B383">
        <f>VLOOKUP($A383,'Final Team Off-Def Stats'!$A$2:$AQ$31, COLUMN('Final Team Off-Def Stats'!B383), FALSE)</f>
        <v>40.299999999999997</v>
      </c>
      <c r="C383">
        <f>VLOOKUP($A383,'Final Team Off-Def Stats'!$A$2:$AQ$31, COLUMN('Final Team Off-Def Stats'!C383), FALSE)</f>
        <v>87.7</v>
      </c>
      <c r="D383">
        <f>VLOOKUP($A383,'Final Team Off-Def Stats'!$A$2:$AQ$31, COLUMN('Final Team Off-Def Stats'!D383), FALSE)</f>
        <v>0.46</v>
      </c>
      <c r="E383">
        <f>VLOOKUP($A383,'Final Team Off-Def Stats'!$A$2:$AQ$31, COLUMN('Final Team Off-Def Stats'!E383), FALSE)</f>
        <v>11.4</v>
      </c>
      <c r="F383">
        <f>VLOOKUP($A383,'Final Team Off-Def Stats'!$A$2:$AQ$31, COLUMN('Final Team Off-Def Stats'!F383), FALSE)</f>
        <v>33.1</v>
      </c>
      <c r="G383">
        <f>VLOOKUP($A383,'Final Team Off-Def Stats'!$A$2:$AQ$31, COLUMN('Final Team Off-Def Stats'!G383), FALSE)</f>
        <v>0.34399999999999997</v>
      </c>
      <c r="H383">
        <f>VLOOKUP($A383,'Final Team Off-Def Stats'!$A$2:$AQ$31, COLUMN('Final Team Off-Def Stats'!H383), FALSE)</f>
        <v>29</v>
      </c>
      <c r="I383">
        <f>VLOOKUP($A383,'Final Team Off-Def Stats'!$A$2:$AQ$31, COLUMN('Final Team Off-Def Stats'!I383), FALSE)</f>
        <v>54.7</v>
      </c>
      <c r="J383">
        <f>VLOOKUP($A383,'Final Team Off-Def Stats'!$A$2:$AQ$31, COLUMN('Final Team Off-Def Stats'!J383), FALSE)</f>
        <v>0.53</v>
      </c>
      <c r="K383">
        <f>VLOOKUP($A383,'Final Team Off-Def Stats'!$A$2:$AQ$31, COLUMN('Final Team Off-Def Stats'!K383), FALSE)</f>
        <v>17.8</v>
      </c>
      <c r="L383">
        <f>VLOOKUP($A383,'Final Team Off-Def Stats'!$A$2:$AQ$31, COLUMN('Final Team Off-Def Stats'!L383), FALSE)</f>
        <v>23.2</v>
      </c>
      <c r="M383">
        <f>VLOOKUP($A383,'Final Team Off-Def Stats'!$A$2:$AQ$31, COLUMN('Final Team Off-Def Stats'!M383), FALSE)</f>
        <v>0.76800000000000002</v>
      </c>
      <c r="N383">
        <f>VLOOKUP($A383,'Final Team Off-Def Stats'!$A$2:$AQ$31, COLUMN('Final Team Off-Def Stats'!N383), FALSE)</f>
        <v>9.5</v>
      </c>
      <c r="O383">
        <f>VLOOKUP($A383,'Final Team Off-Def Stats'!$A$2:$AQ$31, COLUMN('Final Team Off-Def Stats'!O383), FALSE)</f>
        <v>33.200000000000003</v>
      </c>
      <c r="P383">
        <f>VLOOKUP($A383,'Final Team Off-Def Stats'!$A$2:$AQ$31, COLUMN('Final Team Off-Def Stats'!P383), FALSE)</f>
        <v>42.8</v>
      </c>
      <c r="Q383">
        <f>VLOOKUP($A383,'Final Team Off-Def Stats'!$A$2:$AQ$31, COLUMN('Final Team Off-Def Stats'!Q383), FALSE)</f>
        <v>23.6</v>
      </c>
      <c r="R383">
        <f>VLOOKUP($A383,'Final Team Off-Def Stats'!$A$2:$AQ$31, COLUMN('Final Team Off-Def Stats'!R383), FALSE)</f>
        <v>7.1</v>
      </c>
      <c r="S383">
        <f>VLOOKUP($A383,'Final Team Off-Def Stats'!$A$2:$AQ$31, COLUMN('Final Team Off-Def Stats'!S383), FALSE)</f>
        <v>4.5</v>
      </c>
      <c r="T383">
        <f>VLOOKUP($A383,'Final Team Off-Def Stats'!$A$2:$AQ$31, COLUMN('Final Team Off-Def Stats'!T383), FALSE)</f>
        <v>14</v>
      </c>
      <c r="U383">
        <f>VLOOKUP($A383,'Final Team Off-Def Stats'!$A$2:$AQ$31, COLUMN('Final Team Off-Def Stats'!U383), FALSE)</f>
        <v>18.899999999999999</v>
      </c>
      <c r="V383">
        <f>VLOOKUP($A383,'Final Team Off-Def Stats'!$A$2:$AQ$31, COLUMN('Final Team Off-Def Stats'!V383), FALSE)</f>
        <v>109.9</v>
      </c>
      <c r="W383">
        <f>VLOOKUP($A383,'Final Team Off-Def Stats'!$A$2:$AQ$31, COLUMN('Final Team Off-Def Stats'!W383), FALSE)</f>
        <v>43.3</v>
      </c>
      <c r="X383">
        <f>VLOOKUP($A383,'Final Team Off-Def Stats'!$A$2:$AQ$31, COLUMN('Final Team Off-Def Stats'!X383), FALSE)</f>
        <v>90.2</v>
      </c>
      <c r="Y383">
        <f>VLOOKUP($A383,'Final Team Off-Def Stats'!$A$2:$AQ$31, COLUMN('Final Team Off-Def Stats'!Y383), FALSE)</f>
        <v>0.47899999999999998</v>
      </c>
      <c r="Z383">
        <f>VLOOKUP($A383,'Final Team Off-Def Stats'!$A$2:$AQ$31, COLUMN('Final Team Off-Def Stats'!Z383), FALSE)</f>
        <v>12.9</v>
      </c>
      <c r="AA383">
        <f>VLOOKUP($A383,'Final Team Off-Def Stats'!$A$2:$AQ$31, COLUMN('Final Team Off-Def Stats'!AA383), FALSE)</f>
        <v>34.799999999999997</v>
      </c>
      <c r="AB383">
        <f>VLOOKUP($A383,'Final Team Off-Def Stats'!$A$2:$AQ$31, COLUMN('Final Team Off-Def Stats'!AB383), FALSE)</f>
        <v>0.372</v>
      </c>
      <c r="AC383">
        <f>VLOOKUP($A383,'Final Team Off-Def Stats'!$A$2:$AQ$31, COLUMN('Final Team Off-Def Stats'!AC383), FALSE)</f>
        <v>30.3</v>
      </c>
      <c r="AD383">
        <f>VLOOKUP($A383,'Final Team Off-Def Stats'!$A$2:$AQ$31, COLUMN('Final Team Off-Def Stats'!AD383), FALSE)</f>
        <v>55.5</v>
      </c>
      <c r="AE383">
        <f>VLOOKUP($A383,'Final Team Off-Def Stats'!$A$2:$AQ$31, COLUMN('Final Team Off-Def Stats'!AE383), FALSE)</f>
        <v>0.54700000000000004</v>
      </c>
      <c r="AF383">
        <f>VLOOKUP($A383,'Final Team Off-Def Stats'!$A$2:$AQ$31, COLUMN('Final Team Off-Def Stats'!AF383), FALSE)</f>
        <v>15.9</v>
      </c>
      <c r="AG383">
        <f>VLOOKUP($A383,'Final Team Off-Def Stats'!$A$2:$AQ$31, COLUMN('Final Team Off-Def Stats'!AG383), FALSE)</f>
        <v>20.399999999999999</v>
      </c>
      <c r="AH383">
        <f>VLOOKUP($A383,'Final Team Off-Def Stats'!$A$2:$AQ$31, COLUMN('Final Team Off-Def Stats'!AH383), FALSE)</f>
        <v>0.77600000000000002</v>
      </c>
      <c r="AI383">
        <f>VLOOKUP($A383,'Final Team Off-Def Stats'!$A$2:$AQ$31, COLUMN('Final Team Off-Def Stats'!AI383), FALSE)</f>
        <v>10.5</v>
      </c>
      <c r="AJ383">
        <f>VLOOKUP($A383,'Final Team Off-Def Stats'!$A$2:$AQ$31, COLUMN('Final Team Off-Def Stats'!AJ383), FALSE)</f>
        <v>35.1</v>
      </c>
      <c r="AK383">
        <f>VLOOKUP($A383,'Final Team Off-Def Stats'!$A$2:$AQ$31, COLUMN('Final Team Off-Def Stats'!AK383), FALSE)</f>
        <v>45.6</v>
      </c>
      <c r="AL383">
        <f>VLOOKUP($A383,'Final Team Off-Def Stats'!$A$2:$AQ$31, COLUMN('Final Team Off-Def Stats'!AL383), FALSE)</f>
        <v>25.2</v>
      </c>
      <c r="AM383">
        <f>VLOOKUP($A383,'Final Team Off-Def Stats'!$A$2:$AQ$31, COLUMN('Final Team Off-Def Stats'!AM383), FALSE)</f>
        <v>8.1</v>
      </c>
      <c r="AN383">
        <f>VLOOKUP($A383,'Final Team Off-Def Stats'!$A$2:$AQ$31, COLUMN('Final Team Off-Def Stats'!AN383), FALSE)</f>
        <v>4.8</v>
      </c>
      <c r="AO383">
        <f>VLOOKUP($A383,'Final Team Off-Def Stats'!$A$2:$AQ$31, COLUMN('Final Team Off-Def Stats'!AO383), FALSE)</f>
        <v>13.4</v>
      </c>
      <c r="AP383">
        <f>VLOOKUP($A383,'Final Team Off-Def Stats'!$A$2:$AQ$31, COLUMN('Final Team Off-Def Stats'!AP383), FALSE)</f>
        <v>20.2</v>
      </c>
      <c r="AQ383">
        <f>VLOOKUP($A383,'Final Team Off-Def Stats'!$A$2:$AQ$31, COLUMN('Final Team Off-Def Stats'!AQ383), FALSE)</f>
        <v>115.3</v>
      </c>
      <c r="AR383" t="s">
        <v>447</v>
      </c>
      <c r="AS383">
        <f>VLOOKUP($AR383,'Final Team Off-Def Stats'!$A$2:$AQ$31, COLUMN('Final Team Off-Def Stats'!B385), FALSE)</f>
        <v>42.3</v>
      </c>
      <c r="AT383">
        <f>VLOOKUP($AR383,'Final Team Off-Def Stats'!$A$2:$AQ$31, COLUMN('Final Team Off-Def Stats'!C385), FALSE)</f>
        <v>90.5</v>
      </c>
      <c r="AU383">
        <f>VLOOKUP($AR383,'Final Team Off-Def Stats'!$A$2:$AQ$31, COLUMN('Final Team Off-Def Stats'!D385), FALSE)</f>
        <v>0.46800000000000003</v>
      </c>
      <c r="AV383">
        <f>VLOOKUP($AR383,'Final Team Off-Def Stats'!$A$2:$AQ$31, COLUMN('Final Team Off-Def Stats'!E385), FALSE)</f>
        <v>13.8</v>
      </c>
      <c r="AW383">
        <f>VLOOKUP($AR383,'Final Team Off-Def Stats'!$A$2:$AQ$31, COLUMN('Final Team Off-Def Stats'!F385), FALSE)</f>
        <v>37.799999999999997</v>
      </c>
      <c r="AX383">
        <f>VLOOKUP($AR383,'Final Team Off-Def Stats'!$A$2:$AQ$31, COLUMN('Final Team Off-Def Stats'!G385), FALSE)</f>
        <v>0.36499999999999999</v>
      </c>
      <c r="AY383">
        <f>VLOOKUP($AR383,'Final Team Off-Def Stats'!$A$2:$AQ$31, COLUMN('Final Team Off-Def Stats'!H385), FALSE)</f>
        <v>28.5</v>
      </c>
      <c r="AZ383">
        <f>VLOOKUP($AR383,'Final Team Off-Def Stats'!$A$2:$AQ$31, COLUMN('Final Team Off-Def Stats'!I385), FALSE)</f>
        <v>52.7</v>
      </c>
      <c r="BA383">
        <f>VLOOKUP($AR383,'Final Team Off-Def Stats'!$A$2:$AQ$31, COLUMN('Final Team Off-Def Stats'!J385), FALSE)</f>
        <v>0.54200000000000004</v>
      </c>
      <c r="BB383">
        <f>VLOOKUP($AR383,'Final Team Off-Def Stats'!$A$2:$AQ$31, COLUMN('Final Team Off-Def Stats'!K385), FALSE)</f>
        <v>15.7</v>
      </c>
      <c r="BC383">
        <f>VLOOKUP($AR383,'Final Team Off-Def Stats'!$A$2:$AQ$31, COLUMN('Final Team Off-Def Stats'!L385), FALSE)</f>
        <v>21.2</v>
      </c>
      <c r="BD383">
        <f>VLOOKUP($AR383,'Final Team Off-Def Stats'!$A$2:$AQ$31, COLUMN('Final Team Off-Def Stats'!M385), FALSE)</f>
        <v>0.74</v>
      </c>
      <c r="BE383">
        <f>VLOOKUP($AR383,'Final Team Off-Def Stats'!$A$2:$AQ$31, COLUMN('Final Team Off-Def Stats'!N385), FALSE)</f>
        <v>10.7</v>
      </c>
      <c r="BF383">
        <f>VLOOKUP($AR383,'Final Team Off-Def Stats'!$A$2:$AQ$31, COLUMN('Final Team Off-Def Stats'!O385), FALSE)</f>
        <v>33.4</v>
      </c>
      <c r="BG383">
        <f>VLOOKUP($AR383,'Final Team Off-Def Stats'!$A$2:$AQ$31, COLUMN('Final Team Off-Def Stats'!P385), FALSE)</f>
        <v>44.1</v>
      </c>
      <c r="BH383">
        <f>VLOOKUP($AR383,'Final Team Off-Def Stats'!$A$2:$AQ$31, COLUMN('Final Team Off-Def Stats'!Q385), FALSE)</f>
        <v>27.8</v>
      </c>
      <c r="BI383">
        <f>VLOOKUP($AR383,'Final Team Off-Def Stats'!$A$2:$AQ$31, COLUMN('Final Team Off-Def Stats'!R385), FALSE)</f>
        <v>8.5</v>
      </c>
      <c r="BJ383">
        <f>VLOOKUP($AR383,'Final Team Off-Def Stats'!$A$2:$AQ$31, COLUMN('Final Team Off-Def Stats'!S385), FALSE)</f>
        <v>4.9000000000000004</v>
      </c>
      <c r="BK383">
        <f>VLOOKUP($AR383,'Final Team Off-Def Stats'!$A$2:$AQ$31, COLUMN('Final Team Off-Def Stats'!T385), FALSE)</f>
        <v>13.1</v>
      </c>
      <c r="BL383">
        <f>VLOOKUP($AR383,'Final Team Off-Def Stats'!$A$2:$AQ$31, COLUMN('Final Team Off-Def Stats'!U385), FALSE)</f>
        <v>19.7</v>
      </c>
      <c r="BM383">
        <f>VLOOKUP($AR383,'Final Team Off-Def Stats'!$A$2:$AQ$31, COLUMN('Final Team Off-Def Stats'!V385), FALSE)</f>
        <v>114.1</v>
      </c>
      <c r="BN383">
        <f>VLOOKUP($AR383,'Final Team Off-Def Stats'!$A$2:$AQ$31, COLUMN('Final Team Off-Def Stats'!W385), FALSE)</f>
        <v>41.6</v>
      </c>
      <c r="BO383">
        <f>VLOOKUP($AR383,'Final Team Off-Def Stats'!$A$2:$AQ$31, COLUMN('Final Team Off-Def Stats'!X385), FALSE)</f>
        <v>89.2</v>
      </c>
      <c r="BP383">
        <f>VLOOKUP($AR383,'Final Team Off-Def Stats'!$A$2:$AQ$31, COLUMN('Final Team Off-Def Stats'!Y385), FALSE)</f>
        <v>0.46600000000000003</v>
      </c>
      <c r="BQ383">
        <f>VLOOKUP($AR383,'Final Team Off-Def Stats'!$A$2:$AQ$31, COLUMN('Final Team Off-Def Stats'!Z385), FALSE)</f>
        <v>13.9</v>
      </c>
      <c r="BR383">
        <f>VLOOKUP($AR383,'Final Team Off-Def Stats'!$A$2:$AQ$31, COLUMN('Final Team Off-Def Stats'!AA385), FALSE)</f>
        <v>38.299999999999997</v>
      </c>
      <c r="BS383">
        <f>VLOOKUP($AR383,'Final Team Off-Def Stats'!$A$2:$AQ$31, COLUMN('Final Team Off-Def Stats'!AB385), FALSE)</f>
        <v>0.36199999999999999</v>
      </c>
      <c r="BT383">
        <f>VLOOKUP($AR383,'Final Team Off-Def Stats'!$A$2:$AQ$31, COLUMN('Final Team Off-Def Stats'!AC385), FALSE)</f>
        <v>27.7</v>
      </c>
      <c r="BU383">
        <f>VLOOKUP($AR383,'Final Team Off-Def Stats'!$A$2:$AQ$31, COLUMN('Final Team Off-Def Stats'!AD385), FALSE)</f>
        <v>50.9</v>
      </c>
      <c r="BV383">
        <f>VLOOKUP($AR383,'Final Team Off-Def Stats'!$A$2:$AQ$31, COLUMN('Final Team Off-Def Stats'!AE385), FALSE)</f>
        <v>0.54400000000000004</v>
      </c>
      <c r="BW383">
        <f>VLOOKUP($AR383,'Final Team Off-Def Stats'!$A$2:$AQ$31, COLUMN('Final Team Off-Def Stats'!AF385), FALSE)</f>
        <v>16.7</v>
      </c>
      <c r="BX383">
        <f>VLOOKUP($AR383,'Final Team Off-Def Stats'!$A$2:$AQ$31, COLUMN('Final Team Off-Def Stats'!AG385), FALSE)</f>
        <v>21.9</v>
      </c>
      <c r="BY383">
        <f>VLOOKUP($AR383,'Final Team Off-Def Stats'!$A$2:$AQ$31, COLUMN('Final Team Off-Def Stats'!AH385), FALSE)</f>
        <v>0.76300000000000001</v>
      </c>
      <c r="BZ383">
        <f>VLOOKUP($AR383,'Final Team Off-Def Stats'!$A$2:$AQ$31, COLUMN('Final Team Off-Def Stats'!AI385), FALSE)</f>
        <v>11.2</v>
      </c>
      <c r="CA383">
        <f>VLOOKUP($AR383,'Final Team Off-Def Stats'!$A$2:$AQ$31, COLUMN('Final Team Off-Def Stats'!AJ385), FALSE)</f>
        <v>35.200000000000003</v>
      </c>
      <c r="CB383">
        <f>VLOOKUP($AR383,'Final Team Off-Def Stats'!$A$2:$AQ$31, COLUMN('Final Team Off-Def Stats'!AK385), FALSE)</f>
        <v>46.5</v>
      </c>
      <c r="CC383">
        <f>VLOOKUP($AR383,'Final Team Off-Def Stats'!$A$2:$AQ$31, COLUMN('Final Team Off-Def Stats'!AL385), FALSE)</f>
        <v>26.2</v>
      </c>
      <c r="CD383">
        <f>VLOOKUP($AR383,'Final Team Off-Def Stats'!$A$2:$AQ$31, COLUMN('Final Team Off-Def Stats'!AM385), FALSE)</f>
        <v>7.4</v>
      </c>
      <c r="CE383">
        <f>VLOOKUP($AR383,'Final Team Off-Def Stats'!$A$2:$AQ$31, COLUMN('Final Team Off-Def Stats'!AN385), FALSE)</f>
        <v>4.5999999999999996</v>
      </c>
      <c r="CF383">
        <f>VLOOKUP($AR383,'Final Team Off-Def Stats'!$A$2:$AQ$31, COLUMN('Final Team Off-Def Stats'!AO385), FALSE)</f>
        <v>14.8</v>
      </c>
      <c r="CG383">
        <f>VLOOKUP($AR383,'Final Team Off-Def Stats'!$A$2:$AQ$31, COLUMN('Final Team Off-Def Stats'!AP385), FALSE)</f>
        <v>19.399999999999999</v>
      </c>
      <c r="CH383">
        <f>VLOOKUP($AR383,'Final Team Off-Def Stats'!$A$2:$AQ$31, COLUMN('Final Team Off-Def Stats'!AQ385), FALSE)</f>
        <v>113.7</v>
      </c>
      <c r="CI383" t="s">
        <v>542</v>
      </c>
    </row>
    <row r="384" spans="1:87" x14ac:dyDescent="0.35">
      <c r="A384" t="s">
        <v>510</v>
      </c>
      <c r="B384">
        <f>VLOOKUP($A384,'Final Team Off-Def Stats'!$A$2:$AQ$31, COLUMN('Final Team Off-Def Stats'!B384), FALSE)</f>
        <v>41</v>
      </c>
      <c r="C384">
        <f>VLOOKUP($A384,'Final Team Off-Def Stats'!$A$2:$AQ$31, COLUMN('Final Team Off-Def Stats'!C384), FALSE)</f>
        <v>88.9</v>
      </c>
      <c r="D384">
        <f>VLOOKUP($A384,'Final Team Off-Def Stats'!$A$2:$AQ$31, COLUMN('Final Team Off-Def Stats'!D384), FALSE)</f>
        <v>0.46100000000000002</v>
      </c>
      <c r="E384">
        <f>VLOOKUP($A384,'Final Team Off-Def Stats'!$A$2:$AQ$31, COLUMN('Final Team Off-Def Stats'!E384), FALSE)</f>
        <v>13.7</v>
      </c>
      <c r="F384">
        <f>VLOOKUP($A384,'Final Team Off-Def Stats'!$A$2:$AQ$31, COLUMN('Final Team Off-Def Stats'!F384), FALSE)</f>
        <v>39</v>
      </c>
      <c r="G384">
        <f>VLOOKUP($A384,'Final Team Off-Def Stats'!$A$2:$AQ$31, COLUMN('Final Team Off-Def Stats'!G384), FALSE)</f>
        <v>0.35</v>
      </c>
      <c r="H384">
        <f>VLOOKUP($A384,'Final Team Off-Def Stats'!$A$2:$AQ$31, COLUMN('Final Team Off-Def Stats'!H384), FALSE)</f>
        <v>27.4</v>
      </c>
      <c r="I384">
        <f>VLOOKUP($A384,'Final Team Off-Def Stats'!$A$2:$AQ$31, COLUMN('Final Team Off-Def Stats'!I384), FALSE)</f>
        <v>49.9</v>
      </c>
      <c r="J384">
        <f>VLOOKUP($A384,'Final Team Off-Def Stats'!$A$2:$AQ$31, COLUMN('Final Team Off-Def Stats'!J384), FALSE)</f>
        <v>0.54800000000000004</v>
      </c>
      <c r="K384">
        <f>VLOOKUP($A384,'Final Team Off-Def Stats'!$A$2:$AQ$31, COLUMN('Final Team Off-Def Stats'!K384), FALSE)</f>
        <v>17.100000000000001</v>
      </c>
      <c r="L384">
        <f>VLOOKUP($A384,'Final Team Off-Def Stats'!$A$2:$AQ$31, COLUMN('Final Team Off-Def Stats'!L384), FALSE)</f>
        <v>22.2</v>
      </c>
      <c r="M384">
        <f>VLOOKUP($A384,'Final Team Off-Def Stats'!$A$2:$AQ$31, COLUMN('Final Team Off-Def Stats'!M384), FALSE)</f>
        <v>0.77100000000000002</v>
      </c>
      <c r="N384">
        <f>VLOOKUP($A384,'Final Team Off-Def Stats'!$A$2:$AQ$31, COLUMN('Final Team Off-Def Stats'!N384), FALSE)</f>
        <v>9.6999999999999993</v>
      </c>
      <c r="O384">
        <f>VLOOKUP($A384,'Final Team Off-Def Stats'!$A$2:$AQ$31, COLUMN('Final Team Off-Def Stats'!O384), FALSE)</f>
        <v>35.299999999999997</v>
      </c>
      <c r="P384">
        <f>VLOOKUP($A384,'Final Team Off-Def Stats'!$A$2:$AQ$31, COLUMN('Final Team Off-Def Stats'!P384), FALSE)</f>
        <v>44.9</v>
      </c>
      <c r="Q384">
        <f>VLOOKUP($A384,'Final Team Off-Def Stats'!$A$2:$AQ$31, COLUMN('Final Team Off-Def Stats'!Q384), FALSE)</f>
        <v>24.4</v>
      </c>
      <c r="R384">
        <f>VLOOKUP($A384,'Final Team Off-Def Stats'!$A$2:$AQ$31, COLUMN('Final Team Off-Def Stats'!R384), FALSE)</f>
        <v>7</v>
      </c>
      <c r="S384">
        <f>VLOOKUP($A384,'Final Team Off-Def Stats'!$A$2:$AQ$31, COLUMN('Final Team Off-Def Stats'!S384), FALSE)</f>
        <v>4.0999999999999996</v>
      </c>
      <c r="T384">
        <f>VLOOKUP($A384,'Final Team Off-Def Stats'!$A$2:$AQ$31, COLUMN('Final Team Off-Def Stats'!T384), FALSE)</f>
        <v>13.1</v>
      </c>
      <c r="U384">
        <f>VLOOKUP($A384,'Final Team Off-Def Stats'!$A$2:$AQ$31, COLUMN('Final Team Off-Def Stats'!U384), FALSE)</f>
        <v>20.5</v>
      </c>
      <c r="V384">
        <f>VLOOKUP($A384,'Final Team Off-Def Stats'!$A$2:$AQ$31, COLUMN('Final Team Off-Def Stats'!V384), FALSE)</f>
        <v>112.8</v>
      </c>
      <c r="W384">
        <f>VLOOKUP($A384,'Final Team Off-Def Stats'!$A$2:$AQ$31, COLUMN('Final Team Off-Def Stats'!W384), FALSE)</f>
        <v>40.700000000000003</v>
      </c>
      <c r="X384">
        <f>VLOOKUP($A384,'Final Team Off-Def Stats'!$A$2:$AQ$31, COLUMN('Final Team Off-Def Stats'!X384), FALSE)</f>
        <v>89.2</v>
      </c>
      <c r="Y384">
        <f>VLOOKUP($A384,'Final Team Off-Def Stats'!$A$2:$AQ$31, COLUMN('Final Team Off-Def Stats'!Y384), FALSE)</f>
        <v>0.45700000000000002</v>
      </c>
      <c r="Z384">
        <f>VLOOKUP($A384,'Final Team Off-Def Stats'!$A$2:$AQ$31, COLUMN('Final Team Off-Def Stats'!Z384), FALSE)</f>
        <v>11.4</v>
      </c>
      <c r="AA384">
        <f>VLOOKUP($A384,'Final Team Off-Def Stats'!$A$2:$AQ$31, COLUMN('Final Team Off-Def Stats'!AA384), FALSE)</f>
        <v>33.6</v>
      </c>
      <c r="AB384">
        <f>VLOOKUP($A384,'Final Team Off-Def Stats'!$A$2:$AQ$31, COLUMN('Final Team Off-Def Stats'!AB384), FALSE)</f>
        <v>0.34</v>
      </c>
      <c r="AC384">
        <f>VLOOKUP($A384,'Final Team Off-Def Stats'!$A$2:$AQ$31, COLUMN('Final Team Off-Def Stats'!AC384), FALSE)</f>
        <v>29.3</v>
      </c>
      <c r="AD384">
        <f>VLOOKUP($A384,'Final Team Off-Def Stats'!$A$2:$AQ$31, COLUMN('Final Team Off-Def Stats'!AD384), FALSE)</f>
        <v>55.6</v>
      </c>
      <c r="AE384">
        <f>VLOOKUP($A384,'Final Team Off-Def Stats'!$A$2:$AQ$31, COLUMN('Final Team Off-Def Stats'!AE384), FALSE)</f>
        <v>0.52700000000000002</v>
      </c>
      <c r="AF384">
        <f>VLOOKUP($A384,'Final Team Off-Def Stats'!$A$2:$AQ$31, COLUMN('Final Team Off-Def Stats'!AF384), FALSE)</f>
        <v>16.5</v>
      </c>
      <c r="AG384">
        <f>VLOOKUP($A384,'Final Team Off-Def Stats'!$A$2:$AQ$31, COLUMN('Final Team Off-Def Stats'!AG384), FALSE)</f>
        <v>21.5</v>
      </c>
      <c r="AH384">
        <f>VLOOKUP($A384,'Final Team Off-Def Stats'!$A$2:$AQ$31, COLUMN('Final Team Off-Def Stats'!AH384), FALSE)</f>
        <v>0.76700000000000002</v>
      </c>
      <c r="AI384">
        <f>VLOOKUP($A384,'Final Team Off-Def Stats'!$A$2:$AQ$31, COLUMN('Final Team Off-Def Stats'!AI384), FALSE)</f>
        <v>9.9</v>
      </c>
      <c r="AJ384">
        <f>VLOOKUP($A384,'Final Team Off-Def Stats'!$A$2:$AQ$31, COLUMN('Final Team Off-Def Stats'!AJ384), FALSE)</f>
        <v>35.700000000000003</v>
      </c>
      <c r="AK384">
        <f>VLOOKUP($A384,'Final Team Off-Def Stats'!$A$2:$AQ$31, COLUMN('Final Team Off-Def Stats'!AK384), FALSE)</f>
        <v>45.6</v>
      </c>
      <c r="AL384">
        <f>VLOOKUP($A384,'Final Team Off-Def Stats'!$A$2:$AQ$31, COLUMN('Final Team Off-Def Stats'!AL384), FALSE)</f>
        <v>24.5</v>
      </c>
      <c r="AM384">
        <f>VLOOKUP($A384,'Final Team Off-Def Stats'!$A$2:$AQ$31, COLUMN('Final Team Off-Def Stats'!AM384), FALSE)</f>
        <v>7.3</v>
      </c>
      <c r="AN384">
        <f>VLOOKUP($A384,'Final Team Off-Def Stats'!$A$2:$AQ$31, COLUMN('Final Team Off-Def Stats'!AN384), FALSE)</f>
        <v>3.8</v>
      </c>
      <c r="AO384">
        <f>VLOOKUP($A384,'Final Team Off-Def Stats'!$A$2:$AQ$31, COLUMN('Final Team Off-Def Stats'!AO384), FALSE)</f>
        <v>13.7</v>
      </c>
      <c r="AP384">
        <f>VLOOKUP($A384,'Final Team Off-Def Stats'!$A$2:$AQ$31, COLUMN('Final Team Off-Def Stats'!AP384), FALSE)</f>
        <v>21</v>
      </c>
      <c r="AQ384">
        <f>VLOOKUP($A384,'Final Team Off-Def Stats'!$A$2:$AQ$31, COLUMN('Final Team Off-Def Stats'!AQ384), FALSE)</f>
        <v>109.4</v>
      </c>
      <c r="AR384" t="s">
        <v>346</v>
      </c>
      <c r="AS384">
        <f>VLOOKUP($AR384,'Final Team Off-Def Stats'!$A$2:$AQ$31, COLUMN('Final Team Off-Def Stats'!B386), FALSE)</f>
        <v>41.9</v>
      </c>
      <c r="AT384">
        <f>VLOOKUP($AR384,'Final Team Off-Def Stats'!$A$2:$AQ$31, COLUMN('Final Team Off-Def Stats'!C386), FALSE)</f>
        <v>90.4</v>
      </c>
      <c r="AU384">
        <f>VLOOKUP($AR384,'Final Team Off-Def Stats'!$A$2:$AQ$31, COLUMN('Final Team Off-Def Stats'!D386), FALSE)</f>
        <v>0.46300000000000002</v>
      </c>
      <c r="AV384">
        <f>VLOOKUP($AR384,'Final Team Off-Def Stats'!$A$2:$AQ$31, COLUMN('Final Team Off-Def Stats'!E386), FALSE)</f>
        <v>12.3</v>
      </c>
      <c r="AW384">
        <f>VLOOKUP($AR384,'Final Team Off-Def Stats'!$A$2:$AQ$31, COLUMN('Final Team Off-Def Stats'!F386), FALSE)</f>
        <v>35.700000000000003</v>
      </c>
      <c r="AX384">
        <f>VLOOKUP($AR384,'Final Team Off-Def Stats'!$A$2:$AQ$31, COLUMN('Final Team Off-Def Stats'!G386), FALSE)</f>
        <v>0.34399999999999997</v>
      </c>
      <c r="AY384">
        <f>VLOOKUP($AR384,'Final Team Off-Def Stats'!$A$2:$AQ$31, COLUMN('Final Team Off-Def Stats'!H386), FALSE)</f>
        <v>29.6</v>
      </c>
      <c r="AZ384">
        <f>VLOOKUP($AR384,'Final Team Off-Def Stats'!$A$2:$AQ$31, COLUMN('Final Team Off-Def Stats'!I386), FALSE)</f>
        <v>54.7</v>
      </c>
      <c r="BA384">
        <f>VLOOKUP($AR384,'Final Team Off-Def Stats'!$A$2:$AQ$31, COLUMN('Final Team Off-Def Stats'!J386), FALSE)</f>
        <v>0.54100000000000004</v>
      </c>
      <c r="BB384">
        <f>VLOOKUP($AR384,'Final Team Off-Def Stats'!$A$2:$AQ$31, COLUMN('Final Team Off-Def Stats'!K386), FALSE)</f>
        <v>16.600000000000001</v>
      </c>
      <c r="BC384">
        <f>VLOOKUP($AR384,'Final Team Off-Def Stats'!$A$2:$AQ$31, COLUMN('Final Team Off-Def Stats'!L386), FALSE)</f>
        <v>21.6</v>
      </c>
      <c r="BD384">
        <f>VLOOKUP($AR384,'Final Team Off-Def Stats'!$A$2:$AQ$31, COLUMN('Final Team Off-Def Stats'!M386), FALSE)</f>
        <v>0.76800000000000002</v>
      </c>
      <c r="BE384">
        <f>VLOOKUP($AR384,'Final Team Off-Def Stats'!$A$2:$AQ$31, COLUMN('Final Team Off-Def Stats'!N386), FALSE)</f>
        <v>11.4</v>
      </c>
      <c r="BF384">
        <f>VLOOKUP($AR384,'Final Team Off-Def Stats'!$A$2:$AQ$31, COLUMN('Final Team Off-Def Stats'!O386), FALSE)</f>
        <v>32.9</v>
      </c>
      <c r="BG384">
        <f>VLOOKUP($AR384,'Final Team Off-Def Stats'!$A$2:$AQ$31, COLUMN('Final Team Off-Def Stats'!P386), FALSE)</f>
        <v>44.3</v>
      </c>
      <c r="BH384">
        <f>VLOOKUP($AR384,'Final Team Off-Def Stats'!$A$2:$AQ$31, COLUMN('Final Team Off-Def Stats'!Q386), FALSE)</f>
        <v>25.6</v>
      </c>
      <c r="BI384">
        <f>VLOOKUP($AR384,'Final Team Off-Def Stats'!$A$2:$AQ$31, COLUMN('Final Team Off-Def Stats'!R386), FALSE)</f>
        <v>7.2</v>
      </c>
      <c r="BJ384">
        <f>VLOOKUP($AR384,'Final Team Off-Def Stats'!$A$2:$AQ$31, COLUMN('Final Team Off-Def Stats'!S386), FALSE)</f>
        <v>5.6</v>
      </c>
      <c r="BK384">
        <f>VLOOKUP($AR384,'Final Team Off-Def Stats'!$A$2:$AQ$31, COLUMN('Final Team Off-Def Stats'!T386), FALSE)</f>
        <v>14.6</v>
      </c>
      <c r="BL384">
        <f>VLOOKUP($AR384,'Final Team Off-Def Stats'!$A$2:$AQ$31, COLUMN('Final Team Off-Def Stats'!U386), FALSE)</f>
        <v>20.6</v>
      </c>
      <c r="BM384">
        <f>VLOOKUP($AR384,'Final Team Off-Def Stats'!$A$2:$AQ$31, COLUMN('Final Team Off-Def Stats'!V386), FALSE)</f>
        <v>112.6</v>
      </c>
      <c r="BN384">
        <f>VLOOKUP($AR384,'Final Team Off-Def Stats'!$A$2:$AQ$31, COLUMN('Final Team Off-Def Stats'!W386), FALSE)</f>
        <v>42.9</v>
      </c>
      <c r="BO384">
        <f>VLOOKUP($AR384,'Final Team Off-Def Stats'!$A$2:$AQ$31, COLUMN('Final Team Off-Def Stats'!X386), FALSE)</f>
        <v>88.8</v>
      </c>
      <c r="BP384">
        <f>VLOOKUP($AR384,'Final Team Off-Def Stats'!$A$2:$AQ$31, COLUMN('Final Team Off-Def Stats'!Y386), FALSE)</f>
        <v>0.48299999999999998</v>
      </c>
      <c r="BQ384">
        <f>VLOOKUP($AR384,'Final Team Off-Def Stats'!$A$2:$AQ$31, COLUMN('Final Team Off-Def Stats'!Z386), FALSE)</f>
        <v>12.1</v>
      </c>
      <c r="BR384">
        <f>VLOOKUP($AR384,'Final Team Off-Def Stats'!$A$2:$AQ$31, COLUMN('Final Team Off-Def Stats'!AA386), FALSE)</f>
        <v>32.6</v>
      </c>
      <c r="BS384">
        <f>VLOOKUP($AR384,'Final Team Off-Def Stats'!$A$2:$AQ$31, COLUMN('Final Team Off-Def Stats'!AB386), FALSE)</f>
        <v>0.372</v>
      </c>
      <c r="BT384">
        <f>VLOOKUP($AR384,'Final Team Off-Def Stats'!$A$2:$AQ$31, COLUMN('Final Team Off-Def Stats'!AC386), FALSE)</f>
        <v>30.8</v>
      </c>
      <c r="BU384">
        <f>VLOOKUP($AR384,'Final Team Off-Def Stats'!$A$2:$AQ$31, COLUMN('Final Team Off-Def Stats'!AD386), FALSE)</f>
        <v>56.3</v>
      </c>
      <c r="BV384">
        <f>VLOOKUP($AR384,'Final Team Off-Def Stats'!$A$2:$AQ$31, COLUMN('Final Team Off-Def Stats'!AE386), FALSE)</f>
        <v>0.54700000000000004</v>
      </c>
      <c r="BW384">
        <f>VLOOKUP($AR384,'Final Team Off-Def Stats'!$A$2:$AQ$31, COLUMN('Final Team Off-Def Stats'!AF386), FALSE)</f>
        <v>18.100000000000001</v>
      </c>
      <c r="BX384">
        <f>VLOOKUP($AR384,'Final Team Off-Def Stats'!$A$2:$AQ$31, COLUMN('Final Team Off-Def Stats'!AG386), FALSE)</f>
        <v>22.7</v>
      </c>
      <c r="BY384">
        <f>VLOOKUP($AR384,'Final Team Off-Def Stats'!$A$2:$AQ$31, COLUMN('Final Team Off-Def Stats'!AH386), FALSE)</f>
        <v>0.79700000000000004</v>
      </c>
      <c r="BZ384">
        <f>VLOOKUP($AR384,'Final Team Off-Def Stats'!$A$2:$AQ$31, COLUMN('Final Team Off-Def Stats'!AI386), FALSE)</f>
        <v>10.3</v>
      </c>
      <c r="CA384">
        <f>VLOOKUP($AR384,'Final Team Off-Def Stats'!$A$2:$AQ$31, COLUMN('Final Team Off-Def Stats'!AJ386), FALSE)</f>
        <v>33.299999999999997</v>
      </c>
      <c r="CB384">
        <f>VLOOKUP($AR384,'Final Team Off-Def Stats'!$A$2:$AQ$31, COLUMN('Final Team Off-Def Stats'!AK386), FALSE)</f>
        <v>43.5</v>
      </c>
      <c r="CC384">
        <f>VLOOKUP($AR384,'Final Team Off-Def Stats'!$A$2:$AQ$31, COLUMN('Final Team Off-Def Stats'!AL386), FALSE)</f>
        <v>25.4</v>
      </c>
      <c r="CD384">
        <f>VLOOKUP($AR384,'Final Team Off-Def Stats'!$A$2:$AQ$31, COLUMN('Final Team Off-Def Stats'!AM386), FALSE)</f>
        <v>8.1999999999999993</v>
      </c>
      <c r="CE384">
        <f>VLOOKUP($AR384,'Final Team Off-Def Stats'!$A$2:$AQ$31, COLUMN('Final Team Off-Def Stats'!AN386), FALSE)</f>
        <v>4.9000000000000004</v>
      </c>
      <c r="CF384">
        <f>VLOOKUP($AR384,'Final Team Off-Def Stats'!$A$2:$AQ$31, COLUMN('Final Team Off-Def Stats'!AO386), FALSE)</f>
        <v>13.4</v>
      </c>
      <c r="CG384">
        <f>VLOOKUP($AR384,'Final Team Off-Def Stats'!$A$2:$AQ$31, COLUMN('Final Team Off-Def Stats'!AP386), FALSE)</f>
        <v>19.399999999999999</v>
      </c>
      <c r="CH384">
        <f>VLOOKUP($AR384,'Final Team Off-Def Stats'!$A$2:$AQ$31, COLUMN('Final Team Off-Def Stats'!AQ386), FALSE)</f>
        <v>116.1</v>
      </c>
      <c r="CI384" t="s">
        <v>542</v>
      </c>
    </row>
    <row r="385" spans="1:87" x14ac:dyDescent="0.35">
      <c r="A385" t="s">
        <v>512</v>
      </c>
      <c r="B385">
        <f>VLOOKUP($A385,'Final Team Off-Def Stats'!$A$2:$AQ$31, COLUMN('Final Team Off-Def Stats'!B385), FALSE)</f>
        <v>42.2</v>
      </c>
      <c r="C385">
        <f>VLOOKUP($A385,'Final Team Off-Def Stats'!$A$2:$AQ$31, COLUMN('Final Team Off-Def Stats'!C385), FALSE)</f>
        <v>89</v>
      </c>
      <c r="D385">
        <f>VLOOKUP($A385,'Final Team Off-Def Stats'!$A$2:$AQ$31, COLUMN('Final Team Off-Def Stats'!D385), FALSE)</f>
        <v>0.47499999999999998</v>
      </c>
      <c r="E385">
        <f>VLOOKUP($A385,'Final Team Off-Def Stats'!$A$2:$AQ$31, COLUMN('Final Team Off-Def Stats'!E385), FALSE)</f>
        <v>11.5</v>
      </c>
      <c r="F385">
        <f>VLOOKUP($A385,'Final Team Off-Def Stats'!$A$2:$AQ$31, COLUMN('Final Team Off-Def Stats'!F385), FALSE)</f>
        <v>31.9</v>
      </c>
      <c r="G385">
        <f>VLOOKUP($A385,'Final Team Off-Def Stats'!$A$2:$AQ$31, COLUMN('Final Team Off-Def Stats'!G385), FALSE)</f>
        <v>0.36099999999999999</v>
      </c>
      <c r="H385">
        <f>VLOOKUP($A385,'Final Team Off-Def Stats'!$A$2:$AQ$31, COLUMN('Final Team Off-Def Stats'!H385), FALSE)</f>
        <v>30.7</v>
      </c>
      <c r="I385">
        <f>VLOOKUP($A385,'Final Team Off-Def Stats'!$A$2:$AQ$31, COLUMN('Final Team Off-Def Stats'!I385), FALSE)</f>
        <v>57</v>
      </c>
      <c r="J385">
        <f>VLOOKUP($A385,'Final Team Off-Def Stats'!$A$2:$AQ$31, COLUMN('Final Team Off-Def Stats'!J385), FALSE)</f>
        <v>0.53800000000000003</v>
      </c>
      <c r="K385">
        <f>VLOOKUP($A385,'Final Team Off-Def Stats'!$A$2:$AQ$31, COLUMN('Final Team Off-Def Stats'!K385), FALSE)</f>
        <v>17.600000000000001</v>
      </c>
      <c r="L385">
        <f>VLOOKUP($A385,'Final Team Off-Def Stats'!$A$2:$AQ$31, COLUMN('Final Team Off-Def Stats'!L385), FALSE)</f>
        <v>21.9</v>
      </c>
      <c r="M385">
        <f>VLOOKUP($A385,'Final Team Off-Def Stats'!$A$2:$AQ$31, COLUMN('Final Team Off-Def Stats'!M385), FALSE)</f>
        <v>0.80500000000000005</v>
      </c>
      <c r="N385">
        <f>VLOOKUP($A385,'Final Team Off-Def Stats'!$A$2:$AQ$31, COLUMN('Final Team Off-Def Stats'!N385), FALSE)</f>
        <v>10.4</v>
      </c>
      <c r="O385">
        <f>VLOOKUP($A385,'Final Team Off-Def Stats'!$A$2:$AQ$31, COLUMN('Final Team Off-Def Stats'!O385), FALSE)</f>
        <v>34.299999999999997</v>
      </c>
      <c r="P385">
        <f>VLOOKUP($A385,'Final Team Off-Def Stats'!$A$2:$AQ$31, COLUMN('Final Team Off-Def Stats'!P385), FALSE)</f>
        <v>44.7</v>
      </c>
      <c r="Q385">
        <f>VLOOKUP($A385,'Final Team Off-Def Stats'!$A$2:$AQ$31, COLUMN('Final Team Off-Def Stats'!Q385), FALSE)</f>
        <v>25.4</v>
      </c>
      <c r="R385">
        <f>VLOOKUP($A385,'Final Team Off-Def Stats'!$A$2:$AQ$31, COLUMN('Final Team Off-Def Stats'!R385), FALSE)</f>
        <v>7.1</v>
      </c>
      <c r="S385">
        <f>VLOOKUP($A385,'Final Team Off-Def Stats'!$A$2:$AQ$31, COLUMN('Final Team Off-Def Stats'!S385), FALSE)</f>
        <v>5.5</v>
      </c>
      <c r="T385">
        <f>VLOOKUP($A385,'Final Team Off-Def Stats'!$A$2:$AQ$31, COLUMN('Final Team Off-Def Stats'!T385), FALSE)</f>
        <v>14.1</v>
      </c>
      <c r="U385">
        <f>VLOOKUP($A385,'Final Team Off-Def Stats'!$A$2:$AQ$31, COLUMN('Final Team Off-Def Stats'!U385), FALSE)</f>
        <v>20.5</v>
      </c>
      <c r="V385">
        <f>VLOOKUP($A385,'Final Team Off-Def Stats'!$A$2:$AQ$31, COLUMN('Final Team Off-Def Stats'!V385), FALSE)</f>
        <v>113.6</v>
      </c>
      <c r="W385">
        <f>VLOOKUP($A385,'Final Team Off-Def Stats'!$A$2:$AQ$31, COLUMN('Final Team Off-Def Stats'!W385), FALSE)</f>
        <v>41</v>
      </c>
      <c r="X385">
        <f>VLOOKUP($A385,'Final Team Off-Def Stats'!$A$2:$AQ$31, COLUMN('Final Team Off-Def Stats'!X385), FALSE)</f>
        <v>90.7</v>
      </c>
      <c r="Y385">
        <f>VLOOKUP($A385,'Final Team Off-Def Stats'!$A$2:$AQ$31, COLUMN('Final Team Off-Def Stats'!Y385), FALSE)</f>
        <v>0.45200000000000001</v>
      </c>
      <c r="Z385">
        <f>VLOOKUP($A385,'Final Team Off-Def Stats'!$A$2:$AQ$31, COLUMN('Final Team Off-Def Stats'!Z385), FALSE)</f>
        <v>12.6</v>
      </c>
      <c r="AA385">
        <f>VLOOKUP($A385,'Final Team Off-Def Stats'!$A$2:$AQ$31, COLUMN('Final Team Off-Def Stats'!AA385), FALSE)</f>
        <v>36.5</v>
      </c>
      <c r="AB385">
        <f>VLOOKUP($A385,'Final Team Off-Def Stats'!$A$2:$AQ$31, COLUMN('Final Team Off-Def Stats'!AB385), FALSE)</f>
        <v>0.34499999999999997</v>
      </c>
      <c r="AC385">
        <f>VLOOKUP($A385,'Final Team Off-Def Stats'!$A$2:$AQ$31, COLUMN('Final Team Off-Def Stats'!AC385), FALSE)</f>
        <v>28.4</v>
      </c>
      <c r="AD385">
        <f>VLOOKUP($A385,'Final Team Off-Def Stats'!$A$2:$AQ$31, COLUMN('Final Team Off-Def Stats'!AD385), FALSE)</f>
        <v>54.2</v>
      </c>
      <c r="AE385">
        <f>VLOOKUP($A385,'Final Team Off-Def Stats'!$A$2:$AQ$31, COLUMN('Final Team Off-Def Stats'!AE385), FALSE)</f>
        <v>0.52300000000000002</v>
      </c>
      <c r="AF385">
        <f>VLOOKUP($A385,'Final Team Off-Def Stats'!$A$2:$AQ$31, COLUMN('Final Team Off-Def Stats'!AF385), FALSE)</f>
        <v>18.3</v>
      </c>
      <c r="AG385">
        <f>VLOOKUP($A385,'Final Team Off-Def Stats'!$A$2:$AQ$31, COLUMN('Final Team Off-Def Stats'!AG385), FALSE)</f>
        <v>23.2</v>
      </c>
      <c r="AH385">
        <f>VLOOKUP($A385,'Final Team Off-Def Stats'!$A$2:$AQ$31, COLUMN('Final Team Off-Def Stats'!AH385), FALSE)</f>
        <v>0.78800000000000003</v>
      </c>
      <c r="AI385">
        <f>VLOOKUP($A385,'Final Team Off-Def Stats'!$A$2:$AQ$31, COLUMN('Final Team Off-Def Stats'!AI385), FALSE)</f>
        <v>11.4</v>
      </c>
      <c r="AJ385">
        <f>VLOOKUP($A385,'Final Team Off-Def Stats'!$A$2:$AQ$31, COLUMN('Final Team Off-Def Stats'!AJ385), FALSE)</f>
        <v>33</v>
      </c>
      <c r="AK385">
        <f>VLOOKUP($A385,'Final Team Off-Def Stats'!$A$2:$AQ$31, COLUMN('Final Team Off-Def Stats'!AK385), FALSE)</f>
        <v>44.4</v>
      </c>
      <c r="AL385">
        <f>VLOOKUP($A385,'Final Team Off-Def Stats'!$A$2:$AQ$31, COLUMN('Final Team Off-Def Stats'!AL385), FALSE)</f>
        <v>24</v>
      </c>
      <c r="AM385">
        <f>VLOOKUP($A385,'Final Team Off-Def Stats'!$A$2:$AQ$31, COLUMN('Final Team Off-Def Stats'!AM385), FALSE)</f>
        <v>8</v>
      </c>
      <c r="AN385">
        <f>VLOOKUP($A385,'Final Team Off-Def Stats'!$A$2:$AQ$31, COLUMN('Final Team Off-Def Stats'!AN385), FALSE)</f>
        <v>4.9000000000000004</v>
      </c>
      <c r="AO385">
        <f>VLOOKUP($A385,'Final Team Off-Def Stats'!$A$2:$AQ$31, COLUMN('Final Team Off-Def Stats'!AO385), FALSE)</f>
        <v>13.3</v>
      </c>
      <c r="AP385">
        <f>VLOOKUP($A385,'Final Team Off-Def Stats'!$A$2:$AQ$31, COLUMN('Final Team Off-Def Stats'!AP385), FALSE)</f>
        <v>19.8</v>
      </c>
      <c r="AQ385">
        <f>VLOOKUP($A385,'Final Team Off-Def Stats'!$A$2:$AQ$31, COLUMN('Final Team Off-Def Stats'!AQ385), FALSE)</f>
        <v>112.8</v>
      </c>
      <c r="AR385" t="s">
        <v>514</v>
      </c>
      <c r="AS385">
        <f>VLOOKUP($AR385,'Final Team Off-Def Stats'!$A$2:$AQ$31, COLUMN('Final Team Off-Def Stats'!B387), FALSE)</f>
        <v>42.4</v>
      </c>
      <c r="AT385">
        <f>VLOOKUP($AR385,'Final Team Off-Def Stats'!$A$2:$AQ$31, COLUMN('Final Team Off-Def Stats'!C387), FALSE)</f>
        <v>90.3</v>
      </c>
      <c r="AU385">
        <f>VLOOKUP($AR385,'Final Team Off-Def Stats'!$A$2:$AQ$31, COLUMN('Final Team Off-Def Stats'!D387), FALSE)</f>
        <v>0.47</v>
      </c>
      <c r="AV385">
        <f>VLOOKUP($AR385,'Final Team Off-Def Stats'!$A$2:$AQ$31, COLUMN('Final Team Off-Def Stats'!E387), FALSE)</f>
        <v>13.2</v>
      </c>
      <c r="AW385">
        <f>VLOOKUP($AR385,'Final Team Off-Def Stats'!$A$2:$AQ$31, COLUMN('Final Team Off-Def Stats'!F387), FALSE)</f>
        <v>35.200000000000003</v>
      </c>
      <c r="AX385">
        <f>VLOOKUP($AR385,'Final Team Off-Def Stats'!$A$2:$AQ$31, COLUMN('Final Team Off-Def Stats'!G387), FALSE)</f>
        <v>0.374</v>
      </c>
      <c r="AY385">
        <f>VLOOKUP($AR385,'Final Team Off-Def Stats'!$A$2:$AQ$31, COLUMN('Final Team Off-Def Stats'!H387), FALSE)</f>
        <v>29.2</v>
      </c>
      <c r="AZ385">
        <f>VLOOKUP($AR385,'Final Team Off-Def Stats'!$A$2:$AQ$31, COLUMN('Final Team Off-Def Stats'!I387), FALSE)</f>
        <v>55.1</v>
      </c>
      <c r="BA385">
        <f>VLOOKUP($AR385,'Final Team Off-Def Stats'!$A$2:$AQ$31, COLUMN('Final Team Off-Def Stats'!J387), FALSE)</f>
        <v>0.53100000000000003</v>
      </c>
      <c r="BB385">
        <f>VLOOKUP($AR385,'Final Team Off-Def Stats'!$A$2:$AQ$31, COLUMN('Final Team Off-Def Stats'!K387), FALSE)</f>
        <v>18.5</v>
      </c>
      <c r="BC385">
        <f>VLOOKUP($AR385,'Final Team Off-Def Stats'!$A$2:$AQ$31, COLUMN('Final Team Off-Def Stats'!L387), FALSE)</f>
        <v>22.8</v>
      </c>
      <c r="BD385">
        <f>VLOOKUP($AR385,'Final Team Off-Def Stats'!$A$2:$AQ$31, COLUMN('Final Team Off-Def Stats'!M387), FALSE)</f>
        <v>0.81200000000000006</v>
      </c>
      <c r="BE385">
        <f>VLOOKUP($AR385,'Final Team Off-Def Stats'!$A$2:$AQ$31, COLUMN('Final Team Off-Def Stats'!N387), FALSE)</f>
        <v>10.3</v>
      </c>
      <c r="BF385">
        <f>VLOOKUP($AR385,'Final Team Off-Def Stats'!$A$2:$AQ$31, COLUMN('Final Team Off-Def Stats'!O387), FALSE)</f>
        <v>34.700000000000003</v>
      </c>
      <c r="BG385">
        <f>VLOOKUP($AR385,'Final Team Off-Def Stats'!$A$2:$AQ$31, COLUMN('Final Team Off-Def Stats'!P387), FALSE)</f>
        <v>45</v>
      </c>
      <c r="BH385">
        <f>VLOOKUP($AR385,'Final Team Off-Def Stats'!$A$2:$AQ$31, COLUMN('Final Team Off-Def Stats'!Q387), FALSE)</f>
        <v>25.2</v>
      </c>
      <c r="BI385">
        <f>VLOOKUP($AR385,'Final Team Off-Def Stats'!$A$2:$AQ$31, COLUMN('Final Team Off-Def Stats'!R387), FALSE)</f>
        <v>7.3</v>
      </c>
      <c r="BJ385">
        <f>VLOOKUP($AR385,'Final Team Off-Def Stats'!$A$2:$AQ$31, COLUMN('Final Team Off-Def Stats'!S387), FALSE)</f>
        <v>4.3</v>
      </c>
      <c r="BK385">
        <f>VLOOKUP($AR385,'Final Team Off-Def Stats'!$A$2:$AQ$31, COLUMN('Final Team Off-Def Stats'!T387), FALSE)</f>
        <v>12.1</v>
      </c>
      <c r="BL385">
        <f>VLOOKUP($AR385,'Final Team Off-Def Stats'!$A$2:$AQ$31, COLUMN('Final Team Off-Def Stats'!U387), FALSE)</f>
        <v>19.100000000000001</v>
      </c>
      <c r="BM385">
        <f>VLOOKUP($AR385,'Final Team Off-Def Stats'!$A$2:$AQ$31, COLUMN('Final Team Off-Def Stats'!V387), FALSE)</f>
        <v>116.5</v>
      </c>
      <c r="BN385">
        <f>VLOOKUP($AR385,'Final Team Off-Def Stats'!$A$2:$AQ$31, COLUMN('Final Team Off-Def Stats'!W387), FALSE)</f>
        <v>42.8</v>
      </c>
      <c r="BO385">
        <f>VLOOKUP($AR385,'Final Team Off-Def Stats'!$A$2:$AQ$31, COLUMN('Final Team Off-Def Stats'!X387), FALSE)</f>
        <v>91</v>
      </c>
      <c r="BP385">
        <f>VLOOKUP($AR385,'Final Team Off-Def Stats'!$A$2:$AQ$31, COLUMN('Final Team Off-Def Stats'!Y387), FALSE)</f>
        <v>0.47099999999999997</v>
      </c>
      <c r="BQ385">
        <f>VLOOKUP($AR385,'Final Team Off-Def Stats'!$A$2:$AQ$31, COLUMN('Final Team Off-Def Stats'!Z387), FALSE)</f>
        <v>13.1</v>
      </c>
      <c r="BR385">
        <f>VLOOKUP($AR385,'Final Team Off-Def Stats'!$A$2:$AQ$31, COLUMN('Final Team Off-Def Stats'!AA387), FALSE)</f>
        <v>36</v>
      </c>
      <c r="BS385">
        <f>VLOOKUP($AR385,'Final Team Off-Def Stats'!$A$2:$AQ$31, COLUMN('Final Team Off-Def Stats'!AB387), FALSE)</f>
        <v>0.36399999999999999</v>
      </c>
      <c r="BT385">
        <f>VLOOKUP($AR385,'Final Team Off-Def Stats'!$A$2:$AQ$31, COLUMN('Final Team Off-Def Stats'!AC387), FALSE)</f>
        <v>29.7</v>
      </c>
      <c r="BU385">
        <f>VLOOKUP($AR385,'Final Team Off-Def Stats'!$A$2:$AQ$31, COLUMN('Final Team Off-Def Stats'!AD387), FALSE)</f>
        <v>54.9</v>
      </c>
      <c r="BV385">
        <f>VLOOKUP($AR385,'Final Team Off-Def Stats'!$A$2:$AQ$31, COLUMN('Final Team Off-Def Stats'!AE387), FALSE)</f>
        <v>0.54100000000000004</v>
      </c>
      <c r="BW385">
        <f>VLOOKUP($AR385,'Final Team Off-Def Stats'!$A$2:$AQ$31, COLUMN('Final Team Off-Def Stats'!AF387), FALSE)</f>
        <v>16.100000000000001</v>
      </c>
      <c r="BX385">
        <f>VLOOKUP($AR385,'Final Team Off-Def Stats'!$A$2:$AQ$31, COLUMN('Final Team Off-Def Stats'!AG387), FALSE)</f>
        <v>20.399999999999999</v>
      </c>
      <c r="BY385">
        <f>VLOOKUP($AR385,'Final Team Off-Def Stats'!$A$2:$AQ$31, COLUMN('Final Team Off-Def Stats'!AH387), FALSE)</f>
        <v>0.79200000000000004</v>
      </c>
      <c r="BZ385">
        <f>VLOOKUP($AR385,'Final Team Off-Def Stats'!$A$2:$AQ$31, COLUMN('Final Team Off-Def Stats'!AI387), FALSE)</f>
        <v>10.4</v>
      </c>
      <c r="CA385">
        <f>VLOOKUP($AR385,'Final Team Off-Def Stats'!$A$2:$AQ$31, COLUMN('Final Team Off-Def Stats'!AJ387), FALSE)</f>
        <v>34.4</v>
      </c>
      <c r="CB385">
        <f>VLOOKUP($AR385,'Final Team Off-Def Stats'!$A$2:$AQ$31, COLUMN('Final Team Off-Def Stats'!AK387), FALSE)</f>
        <v>44.8</v>
      </c>
      <c r="CC385">
        <f>VLOOKUP($AR385,'Final Team Off-Def Stats'!$A$2:$AQ$31, COLUMN('Final Team Off-Def Stats'!AL387), FALSE)</f>
        <v>26</v>
      </c>
      <c r="CD385">
        <f>VLOOKUP($AR385,'Final Team Off-Def Stats'!$A$2:$AQ$31, COLUMN('Final Team Off-Def Stats'!AM387), FALSE)</f>
        <v>7.2</v>
      </c>
      <c r="CE385">
        <f>VLOOKUP($AR385,'Final Team Off-Def Stats'!$A$2:$AQ$31, COLUMN('Final Team Off-Def Stats'!AN387), FALSE)</f>
        <v>4.5999999999999996</v>
      </c>
      <c r="CF385">
        <f>VLOOKUP($AR385,'Final Team Off-Def Stats'!$A$2:$AQ$31, COLUMN('Final Team Off-Def Stats'!AO387), FALSE)</f>
        <v>13</v>
      </c>
      <c r="CG385">
        <f>VLOOKUP($AR385,'Final Team Off-Def Stats'!$A$2:$AQ$31, COLUMN('Final Team Off-Def Stats'!AP387), FALSE)</f>
        <v>20.8</v>
      </c>
      <c r="CH385">
        <f>VLOOKUP($AR385,'Final Team Off-Def Stats'!$A$2:$AQ$31, COLUMN('Final Team Off-Def Stats'!AQ387), FALSE)</f>
        <v>114.9</v>
      </c>
      <c r="CI385" t="s">
        <v>543</v>
      </c>
    </row>
    <row r="386" spans="1:87" x14ac:dyDescent="0.35">
      <c r="A386" t="s">
        <v>220</v>
      </c>
      <c r="B386">
        <f>VLOOKUP($A386,'Final Team Off-Def Stats'!$A$2:$AQ$31, COLUMN('Final Team Off-Def Stats'!B386), FALSE)</f>
        <v>39.1</v>
      </c>
      <c r="C386">
        <f>VLOOKUP($A386,'Final Team Off-Def Stats'!$A$2:$AQ$31, COLUMN('Final Team Off-Def Stats'!C386), FALSE)</f>
        <v>89.4</v>
      </c>
      <c r="D386">
        <f>VLOOKUP($A386,'Final Team Off-Def Stats'!$A$2:$AQ$31, COLUMN('Final Team Off-Def Stats'!D386), FALSE)</f>
        <v>0.437</v>
      </c>
      <c r="E386">
        <f>VLOOKUP($A386,'Final Team Off-Def Stats'!$A$2:$AQ$31, COLUMN('Final Team Off-Def Stats'!E386), FALSE)</f>
        <v>13.7</v>
      </c>
      <c r="F386">
        <f>VLOOKUP($A386,'Final Team Off-Def Stats'!$A$2:$AQ$31, COLUMN('Final Team Off-Def Stats'!F386), FALSE)</f>
        <v>38.299999999999997</v>
      </c>
      <c r="G386">
        <f>VLOOKUP($A386,'Final Team Off-Def Stats'!$A$2:$AQ$31, COLUMN('Final Team Off-Def Stats'!G386), FALSE)</f>
        <v>0.35699999999999998</v>
      </c>
      <c r="H386">
        <f>VLOOKUP($A386,'Final Team Off-Def Stats'!$A$2:$AQ$31, COLUMN('Final Team Off-Def Stats'!H386), FALSE)</f>
        <v>25.4</v>
      </c>
      <c r="I386">
        <f>VLOOKUP($A386,'Final Team Off-Def Stats'!$A$2:$AQ$31, COLUMN('Final Team Off-Def Stats'!I386), FALSE)</f>
        <v>51.1</v>
      </c>
      <c r="J386">
        <f>VLOOKUP($A386,'Final Team Off-Def Stats'!$A$2:$AQ$31, COLUMN('Final Team Off-Def Stats'!J386), FALSE)</f>
        <v>0.497</v>
      </c>
      <c r="K386">
        <f>VLOOKUP($A386,'Final Team Off-Def Stats'!$A$2:$AQ$31, COLUMN('Final Team Off-Def Stats'!K386), FALSE)</f>
        <v>18.600000000000001</v>
      </c>
      <c r="L386">
        <f>VLOOKUP($A386,'Final Team Off-Def Stats'!$A$2:$AQ$31, COLUMN('Final Team Off-Def Stats'!L386), FALSE)</f>
        <v>25</v>
      </c>
      <c r="M386">
        <f>VLOOKUP($A386,'Final Team Off-Def Stats'!$A$2:$AQ$31, COLUMN('Final Team Off-Def Stats'!M386), FALSE)</f>
        <v>0.74399999999999999</v>
      </c>
      <c r="N386">
        <f>VLOOKUP($A386,'Final Team Off-Def Stats'!$A$2:$AQ$31, COLUMN('Final Team Off-Def Stats'!N386), FALSE)</f>
        <v>11.9</v>
      </c>
      <c r="O386">
        <f>VLOOKUP($A386,'Final Team Off-Def Stats'!$A$2:$AQ$31, COLUMN('Final Team Off-Def Stats'!O386), FALSE)</f>
        <v>35.9</v>
      </c>
      <c r="P386">
        <f>VLOOKUP($A386,'Final Team Off-Def Stats'!$A$2:$AQ$31, COLUMN('Final Team Off-Def Stats'!P386), FALSE)</f>
        <v>47.8</v>
      </c>
      <c r="Q386">
        <f>VLOOKUP($A386,'Final Team Off-Def Stats'!$A$2:$AQ$31, COLUMN('Final Team Off-Def Stats'!Q386), FALSE)</f>
        <v>22.7</v>
      </c>
      <c r="R386">
        <f>VLOOKUP($A386,'Final Team Off-Def Stats'!$A$2:$AQ$31, COLUMN('Final Team Off-Def Stats'!R386), FALSE)</f>
        <v>7.2</v>
      </c>
      <c r="S386">
        <f>VLOOKUP($A386,'Final Team Off-Def Stats'!$A$2:$AQ$31, COLUMN('Final Team Off-Def Stats'!S386), FALSE)</f>
        <v>5</v>
      </c>
      <c r="T386">
        <f>VLOOKUP($A386,'Final Team Off-Def Stats'!$A$2:$AQ$31, COLUMN('Final Team Off-Def Stats'!T386), FALSE)</f>
        <v>13.7</v>
      </c>
      <c r="U386">
        <f>VLOOKUP($A386,'Final Team Off-Def Stats'!$A$2:$AQ$31, COLUMN('Final Team Off-Def Stats'!U386), FALSE)</f>
        <v>21.1</v>
      </c>
      <c r="V386">
        <f>VLOOKUP($A386,'Final Team Off-Def Stats'!$A$2:$AQ$31, COLUMN('Final Team Off-Def Stats'!V386), FALSE)</f>
        <v>110.4</v>
      </c>
      <c r="W386">
        <f>VLOOKUP($A386,'Final Team Off-Def Stats'!$A$2:$AQ$31, COLUMN('Final Team Off-Def Stats'!W386), FALSE)</f>
        <v>39.9</v>
      </c>
      <c r="X386">
        <f>VLOOKUP($A386,'Final Team Off-Def Stats'!$A$2:$AQ$31, COLUMN('Final Team Off-Def Stats'!X386), FALSE)</f>
        <v>89.2</v>
      </c>
      <c r="Y386">
        <f>VLOOKUP($A386,'Final Team Off-Def Stats'!$A$2:$AQ$31, COLUMN('Final Team Off-Def Stats'!Y386), FALSE)</f>
        <v>0.44700000000000001</v>
      </c>
      <c r="Z386">
        <f>VLOOKUP($A386,'Final Team Off-Def Stats'!$A$2:$AQ$31, COLUMN('Final Team Off-Def Stats'!Z386), FALSE)</f>
        <v>13.1</v>
      </c>
      <c r="AA386">
        <f>VLOOKUP($A386,'Final Team Off-Def Stats'!$A$2:$AQ$31, COLUMN('Final Team Off-Def Stats'!AA386), FALSE)</f>
        <v>38.299999999999997</v>
      </c>
      <c r="AB386">
        <f>VLOOKUP($A386,'Final Team Off-Def Stats'!$A$2:$AQ$31, COLUMN('Final Team Off-Def Stats'!AB386), FALSE)</f>
        <v>0.34200000000000003</v>
      </c>
      <c r="AC386">
        <f>VLOOKUP($A386,'Final Team Off-Def Stats'!$A$2:$AQ$31, COLUMN('Final Team Off-Def Stats'!AC386), FALSE)</f>
        <v>26.8</v>
      </c>
      <c r="AD386">
        <f>VLOOKUP($A386,'Final Team Off-Def Stats'!$A$2:$AQ$31, COLUMN('Final Team Off-Def Stats'!AD386), FALSE)</f>
        <v>50.8</v>
      </c>
      <c r="AE386">
        <f>VLOOKUP($A386,'Final Team Off-Def Stats'!$A$2:$AQ$31, COLUMN('Final Team Off-Def Stats'!AE386), FALSE)</f>
        <v>0.52700000000000002</v>
      </c>
      <c r="AF386">
        <f>VLOOKUP($A386,'Final Team Off-Def Stats'!$A$2:$AQ$31, COLUMN('Final Team Off-Def Stats'!AF386), FALSE)</f>
        <v>17.600000000000001</v>
      </c>
      <c r="AG386">
        <f>VLOOKUP($A386,'Final Team Off-Def Stats'!$A$2:$AQ$31, COLUMN('Final Team Off-Def Stats'!AG386), FALSE)</f>
        <v>23.1</v>
      </c>
      <c r="AH386">
        <f>VLOOKUP($A386,'Final Team Off-Def Stats'!$A$2:$AQ$31, COLUMN('Final Team Off-Def Stats'!AH386), FALSE)</f>
        <v>0.76400000000000001</v>
      </c>
      <c r="AI386">
        <f>VLOOKUP($A386,'Final Team Off-Def Stats'!$A$2:$AQ$31, COLUMN('Final Team Off-Def Stats'!AI386), FALSE)</f>
        <v>9.6999999999999993</v>
      </c>
      <c r="AJ386">
        <f>VLOOKUP($A386,'Final Team Off-Def Stats'!$A$2:$AQ$31, COLUMN('Final Team Off-Def Stats'!AJ386), FALSE)</f>
        <v>35.6</v>
      </c>
      <c r="AK386">
        <f>VLOOKUP($A386,'Final Team Off-Def Stats'!$A$2:$AQ$31, COLUMN('Final Team Off-Def Stats'!AK386), FALSE)</f>
        <v>45.3</v>
      </c>
      <c r="AL386">
        <f>VLOOKUP($A386,'Final Team Off-Def Stats'!$A$2:$AQ$31, COLUMN('Final Team Off-Def Stats'!AL386), FALSE)</f>
        <v>25.1</v>
      </c>
      <c r="AM386">
        <f>VLOOKUP($A386,'Final Team Off-Def Stats'!$A$2:$AQ$31, COLUMN('Final Team Off-Def Stats'!AM386), FALSE)</f>
        <v>7.2</v>
      </c>
      <c r="AN386">
        <f>VLOOKUP($A386,'Final Team Off-Def Stats'!$A$2:$AQ$31, COLUMN('Final Team Off-Def Stats'!AN386), FALSE)</f>
        <v>4.8</v>
      </c>
      <c r="AO386">
        <f>VLOOKUP($A386,'Final Team Off-Def Stats'!$A$2:$AQ$31, COLUMN('Final Team Off-Def Stats'!AO386), FALSE)</f>
        <v>13.1</v>
      </c>
      <c r="AP386">
        <f>VLOOKUP($A386,'Final Team Off-Def Stats'!$A$2:$AQ$31, COLUMN('Final Team Off-Def Stats'!AP386), FALSE)</f>
        <v>21.1</v>
      </c>
      <c r="AQ386">
        <f>VLOOKUP($A386,'Final Team Off-Def Stats'!$A$2:$AQ$31, COLUMN('Final Team Off-Def Stats'!AQ386), FALSE)</f>
        <v>110.5</v>
      </c>
      <c r="AR386" t="s">
        <v>500</v>
      </c>
      <c r="AS386">
        <f>VLOOKUP($AR386,'Final Team Off-Def Stats'!$A$2:$AQ$31, COLUMN('Final Team Off-Def Stats'!B388), FALSE)</f>
        <v>41.9</v>
      </c>
      <c r="AT386">
        <f>VLOOKUP($AR386,'Final Team Off-Def Stats'!$A$2:$AQ$31, COLUMN('Final Team Off-Def Stats'!C388), FALSE)</f>
        <v>94.3</v>
      </c>
      <c r="AU386">
        <f>VLOOKUP($AR386,'Final Team Off-Def Stats'!$A$2:$AQ$31, COLUMN('Final Team Off-Def Stats'!D388), FALSE)</f>
        <v>0.44500000000000001</v>
      </c>
      <c r="AV386">
        <f>VLOOKUP($AR386,'Final Team Off-Def Stats'!$A$2:$AQ$31, COLUMN('Final Team Off-Def Stats'!E388), FALSE)</f>
        <v>12.3</v>
      </c>
      <c r="AW386">
        <f>VLOOKUP($AR386,'Final Team Off-Def Stats'!$A$2:$AQ$31, COLUMN('Final Team Off-Def Stats'!F388), FALSE)</f>
        <v>35.299999999999997</v>
      </c>
      <c r="AX386">
        <f>VLOOKUP($AR386,'Final Team Off-Def Stats'!$A$2:$AQ$31, COLUMN('Final Team Off-Def Stats'!G388), FALSE)</f>
        <v>0.34899999999999998</v>
      </c>
      <c r="AY386">
        <f>VLOOKUP($AR386,'Final Team Off-Def Stats'!$A$2:$AQ$31, COLUMN('Final Team Off-Def Stats'!H388), FALSE)</f>
        <v>29.6</v>
      </c>
      <c r="AZ386">
        <f>VLOOKUP($AR386,'Final Team Off-Def Stats'!$A$2:$AQ$31, COLUMN('Final Team Off-Def Stats'!I388), FALSE)</f>
        <v>58.9</v>
      </c>
      <c r="BA386">
        <f>VLOOKUP($AR386,'Final Team Off-Def Stats'!$A$2:$AQ$31, COLUMN('Final Team Off-Def Stats'!J388), FALSE)</f>
        <v>0.503</v>
      </c>
      <c r="BB386">
        <f>VLOOKUP($AR386,'Final Team Off-Def Stats'!$A$2:$AQ$31, COLUMN('Final Team Off-Def Stats'!K388), FALSE)</f>
        <v>16.7</v>
      </c>
      <c r="BC386">
        <f>VLOOKUP($AR386,'Final Team Off-Def Stats'!$A$2:$AQ$31, COLUMN('Final Team Off-Def Stats'!L388), FALSE)</f>
        <v>22</v>
      </c>
      <c r="BD386">
        <f>VLOOKUP($AR386,'Final Team Off-Def Stats'!$A$2:$AQ$31, COLUMN('Final Team Off-Def Stats'!M388), FALSE)</f>
        <v>0.75900000000000001</v>
      </c>
      <c r="BE386">
        <f>VLOOKUP($AR386,'Final Team Off-Def Stats'!$A$2:$AQ$31, COLUMN('Final Team Off-Def Stats'!N388), FALSE)</f>
        <v>13.8</v>
      </c>
      <c r="BF386">
        <f>VLOOKUP($AR386,'Final Team Off-Def Stats'!$A$2:$AQ$31, COLUMN('Final Team Off-Def Stats'!O388), FALSE)</f>
        <v>33</v>
      </c>
      <c r="BG386">
        <f>VLOOKUP($AR386,'Final Team Off-Def Stats'!$A$2:$AQ$31, COLUMN('Final Team Off-Def Stats'!P388), FALSE)</f>
        <v>46.8</v>
      </c>
      <c r="BH386">
        <f>VLOOKUP($AR386,'Final Team Off-Def Stats'!$A$2:$AQ$31, COLUMN('Final Team Off-Def Stats'!Q388), FALSE)</f>
        <v>22.8</v>
      </c>
      <c r="BI386">
        <f>VLOOKUP($AR386,'Final Team Off-Def Stats'!$A$2:$AQ$31, COLUMN('Final Team Off-Def Stats'!R388), FALSE)</f>
        <v>9.3000000000000007</v>
      </c>
      <c r="BJ386">
        <f>VLOOKUP($AR386,'Final Team Off-Def Stats'!$A$2:$AQ$31, COLUMN('Final Team Off-Def Stats'!S388), FALSE)</f>
        <v>4.7</v>
      </c>
      <c r="BK386">
        <f>VLOOKUP($AR386,'Final Team Off-Def Stats'!$A$2:$AQ$31, COLUMN('Final Team Off-Def Stats'!T388), FALSE)</f>
        <v>12.9</v>
      </c>
      <c r="BL386">
        <f>VLOOKUP($AR386,'Final Team Off-Def Stats'!$A$2:$AQ$31, COLUMN('Final Team Off-Def Stats'!U388), FALSE)</f>
        <v>20.2</v>
      </c>
      <c r="BM386">
        <f>VLOOKUP($AR386,'Final Team Off-Def Stats'!$A$2:$AQ$31, COLUMN('Final Team Off-Def Stats'!V388), FALSE)</f>
        <v>112.9</v>
      </c>
      <c r="BN386">
        <f>VLOOKUP($AR386,'Final Team Off-Def Stats'!$A$2:$AQ$31, COLUMN('Final Team Off-Def Stats'!W388), FALSE)</f>
        <v>40.200000000000003</v>
      </c>
      <c r="BO386">
        <f>VLOOKUP($AR386,'Final Team Off-Def Stats'!$A$2:$AQ$31, COLUMN('Final Team Off-Def Stats'!X388), FALSE)</f>
        <v>87.1</v>
      </c>
      <c r="BP386">
        <f>VLOOKUP($AR386,'Final Team Off-Def Stats'!$A$2:$AQ$31, COLUMN('Final Team Off-Def Stats'!Y388), FALSE)</f>
        <v>0.46200000000000002</v>
      </c>
      <c r="BQ386">
        <f>VLOOKUP($AR386,'Final Team Off-Def Stats'!$A$2:$AQ$31, COLUMN('Final Team Off-Def Stats'!Z388), FALSE)</f>
        <v>12.8</v>
      </c>
      <c r="BR386">
        <f>VLOOKUP($AR386,'Final Team Off-Def Stats'!$A$2:$AQ$31, COLUMN('Final Team Off-Def Stats'!AA388), FALSE)</f>
        <v>36</v>
      </c>
      <c r="BS386">
        <f>VLOOKUP($AR386,'Final Team Off-Def Stats'!$A$2:$AQ$31, COLUMN('Final Team Off-Def Stats'!AB388), FALSE)</f>
        <v>0.35399999999999998</v>
      </c>
      <c r="BT386">
        <f>VLOOKUP($AR386,'Final Team Off-Def Stats'!$A$2:$AQ$31, COLUMN('Final Team Off-Def Stats'!AC388), FALSE)</f>
        <v>27.5</v>
      </c>
      <c r="BU386">
        <f>VLOOKUP($AR386,'Final Team Off-Def Stats'!$A$2:$AQ$31, COLUMN('Final Team Off-Def Stats'!AD388), FALSE)</f>
        <v>51.1</v>
      </c>
      <c r="BV386">
        <f>VLOOKUP($AR386,'Final Team Off-Def Stats'!$A$2:$AQ$31, COLUMN('Final Team Off-Def Stats'!AE388), FALSE)</f>
        <v>0.53800000000000003</v>
      </c>
      <c r="BW386">
        <f>VLOOKUP($AR386,'Final Team Off-Def Stats'!$A$2:$AQ$31, COLUMN('Final Team Off-Def Stats'!AF388), FALSE)</f>
        <v>17.3</v>
      </c>
      <c r="BX386">
        <f>VLOOKUP($AR386,'Final Team Off-Def Stats'!$A$2:$AQ$31, COLUMN('Final Team Off-Def Stats'!AG388), FALSE)</f>
        <v>21.9</v>
      </c>
      <c r="BY386">
        <f>VLOOKUP($AR386,'Final Team Off-Def Stats'!$A$2:$AQ$31, COLUMN('Final Team Off-Def Stats'!AH388), FALSE)</f>
        <v>0.78900000000000003</v>
      </c>
      <c r="BZ386">
        <f>VLOOKUP($AR386,'Final Team Off-Def Stats'!$A$2:$AQ$31, COLUMN('Final Team Off-Def Stats'!AI388), FALSE)</f>
        <v>10.7</v>
      </c>
      <c r="CA386">
        <f>VLOOKUP($AR386,'Final Team Off-Def Stats'!$A$2:$AQ$31, COLUMN('Final Team Off-Def Stats'!AJ388), FALSE)</f>
        <v>34.799999999999997</v>
      </c>
      <c r="CB386">
        <f>VLOOKUP($AR386,'Final Team Off-Def Stats'!$A$2:$AQ$31, COLUMN('Final Team Off-Def Stats'!AK388), FALSE)</f>
        <v>45.5</v>
      </c>
      <c r="CC386">
        <f>VLOOKUP($AR386,'Final Team Off-Def Stats'!$A$2:$AQ$31, COLUMN('Final Team Off-Def Stats'!AL388), FALSE)</f>
        <v>26.1</v>
      </c>
      <c r="CD386">
        <f>VLOOKUP($AR386,'Final Team Off-Def Stats'!$A$2:$AQ$31, COLUMN('Final Team Off-Def Stats'!AM388), FALSE)</f>
        <v>6.9</v>
      </c>
      <c r="CE386">
        <f>VLOOKUP($AR386,'Final Team Off-Def Stats'!$A$2:$AQ$31, COLUMN('Final Team Off-Def Stats'!AN388), FALSE)</f>
        <v>5.2</v>
      </c>
      <c r="CF386">
        <f>VLOOKUP($AR386,'Final Team Off-Def Stats'!$A$2:$AQ$31, COLUMN('Final Team Off-Def Stats'!AO388), FALSE)</f>
        <v>16.3</v>
      </c>
      <c r="CG386">
        <f>VLOOKUP($AR386,'Final Team Off-Def Stats'!$A$2:$AQ$31, COLUMN('Final Team Off-Def Stats'!AP388), FALSE)</f>
        <v>19.7</v>
      </c>
      <c r="CH386">
        <f>VLOOKUP($AR386,'Final Team Off-Def Stats'!$A$2:$AQ$31, COLUMN('Final Team Off-Def Stats'!AQ388), FALSE)</f>
        <v>110.5</v>
      </c>
      <c r="CI386" t="s">
        <v>542</v>
      </c>
    </row>
    <row r="387" spans="1:87" x14ac:dyDescent="0.35">
      <c r="A387" t="s">
        <v>505</v>
      </c>
      <c r="B387">
        <f>VLOOKUP($A387,'Final Team Off-Def Stats'!$A$2:$AQ$31, COLUMN('Final Team Off-Def Stats'!B387), FALSE)</f>
        <v>41.7</v>
      </c>
      <c r="C387">
        <f>VLOOKUP($A387,'Final Team Off-Def Stats'!$A$2:$AQ$31, COLUMN('Final Team Off-Def Stats'!C387), FALSE)</f>
        <v>89.1</v>
      </c>
      <c r="D387">
        <f>VLOOKUP($A387,'Final Team Off-Def Stats'!$A$2:$AQ$31, COLUMN('Final Team Off-Def Stats'!D387), FALSE)</f>
        <v>0.46800000000000003</v>
      </c>
      <c r="E387">
        <f>VLOOKUP($A387,'Final Team Off-Def Stats'!$A$2:$AQ$31, COLUMN('Final Team Off-Def Stats'!E387), FALSE)</f>
        <v>14</v>
      </c>
      <c r="F387">
        <f>VLOOKUP($A387,'Final Team Off-Def Stats'!$A$2:$AQ$31, COLUMN('Final Team Off-Def Stats'!F387), FALSE)</f>
        <v>38.299999999999997</v>
      </c>
      <c r="G387">
        <f>VLOOKUP($A387,'Final Team Off-Def Stats'!$A$2:$AQ$31, COLUMN('Final Team Off-Def Stats'!G387), FALSE)</f>
        <v>0.36599999999999999</v>
      </c>
      <c r="H387">
        <f>VLOOKUP($A387,'Final Team Off-Def Stats'!$A$2:$AQ$31, COLUMN('Final Team Off-Def Stats'!H387), FALSE)</f>
        <v>27.7</v>
      </c>
      <c r="I387">
        <f>VLOOKUP($A387,'Final Team Off-Def Stats'!$A$2:$AQ$31, COLUMN('Final Team Off-Def Stats'!I387), FALSE)</f>
        <v>50.8</v>
      </c>
      <c r="J387">
        <f>VLOOKUP($A387,'Final Team Off-Def Stats'!$A$2:$AQ$31, COLUMN('Final Team Off-Def Stats'!J387), FALSE)</f>
        <v>0.54400000000000004</v>
      </c>
      <c r="K387">
        <f>VLOOKUP($A387,'Final Team Off-Def Stats'!$A$2:$AQ$31, COLUMN('Final Team Off-Def Stats'!K387), FALSE)</f>
        <v>17.7</v>
      </c>
      <c r="L387">
        <f>VLOOKUP($A387,'Final Team Off-Def Stats'!$A$2:$AQ$31, COLUMN('Final Team Off-Def Stats'!L387), FALSE)</f>
        <v>22.9</v>
      </c>
      <c r="M387">
        <f>VLOOKUP($A387,'Final Team Off-Def Stats'!$A$2:$AQ$31, COLUMN('Final Team Off-Def Stats'!M387), FALSE)</f>
        <v>0.77600000000000002</v>
      </c>
      <c r="N387">
        <f>VLOOKUP($A387,'Final Team Off-Def Stats'!$A$2:$AQ$31, COLUMN('Final Team Off-Def Stats'!N387), FALSE)</f>
        <v>10.199999999999999</v>
      </c>
      <c r="O387">
        <f>VLOOKUP($A387,'Final Team Off-Def Stats'!$A$2:$AQ$31, COLUMN('Final Team Off-Def Stats'!O387), FALSE)</f>
        <v>36.299999999999997</v>
      </c>
      <c r="P387">
        <f>VLOOKUP($A387,'Final Team Off-Def Stats'!$A$2:$AQ$31, COLUMN('Final Team Off-Def Stats'!P387), FALSE)</f>
        <v>46.6</v>
      </c>
      <c r="Q387">
        <f>VLOOKUP($A387,'Final Team Off-Def Stats'!$A$2:$AQ$31, COLUMN('Final Team Off-Def Stats'!Q387), FALSE)</f>
        <v>23.8</v>
      </c>
      <c r="R387">
        <f>VLOOKUP($A387,'Final Team Off-Def Stats'!$A$2:$AQ$31, COLUMN('Final Team Off-Def Stats'!R387), FALSE)</f>
        <v>7.6</v>
      </c>
      <c r="S387">
        <f>VLOOKUP($A387,'Final Team Off-Def Stats'!$A$2:$AQ$31, COLUMN('Final Team Off-Def Stats'!S387), FALSE)</f>
        <v>4</v>
      </c>
      <c r="T387">
        <f>VLOOKUP($A387,'Final Team Off-Def Stats'!$A$2:$AQ$31, COLUMN('Final Team Off-Def Stats'!T387), FALSE)</f>
        <v>13.4</v>
      </c>
      <c r="U387">
        <f>VLOOKUP($A387,'Final Team Off-Def Stats'!$A$2:$AQ$31, COLUMN('Final Team Off-Def Stats'!U387), FALSE)</f>
        <v>18.2</v>
      </c>
      <c r="V387">
        <f>VLOOKUP($A387,'Final Team Off-Def Stats'!$A$2:$AQ$31, COLUMN('Final Team Off-Def Stats'!V387), FALSE)</f>
        <v>115.1</v>
      </c>
      <c r="W387">
        <f>VLOOKUP($A387,'Final Team Off-Def Stats'!$A$2:$AQ$31, COLUMN('Final Team Off-Def Stats'!W387), FALSE)</f>
        <v>41.2</v>
      </c>
      <c r="X387">
        <f>VLOOKUP($A387,'Final Team Off-Def Stats'!$A$2:$AQ$31, COLUMN('Final Team Off-Def Stats'!X387), FALSE)</f>
        <v>90.3</v>
      </c>
      <c r="Y387">
        <f>VLOOKUP($A387,'Final Team Off-Def Stats'!$A$2:$AQ$31, COLUMN('Final Team Off-Def Stats'!Y387), FALSE)</f>
        <v>0.45600000000000002</v>
      </c>
      <c r="Z387">
        <f>VLOOKUP($A387,'Final Team Off-Def Stats'!$A$2:$AQ$31, COLUMN('Final Team Off-Def Stats'!Z387), FALSE)</f>
        <v>14.4</v>
      </c>
      <c r="AA387">
        <f>VLOOKUP($A387,'Final Team Off-Def Stats'!$A$2:$AQ$31, COLUMN('Final Team Off-Def Stats'!AA387), FALSE)</f>
        <v>40.5</v>
      </c>
      <c r="AB387">
        <f>VLOOKUP($A387,'Final Team Off-Def Stats'!$A$2:$AQ$31, COLUMN('Final Team Off-Def Stats'!AB387), FALSE)</f>
        <v>0.35599999999999998</v>
      </c>
      <c r="AC387">
        <f>VLOOKUP($A387,'Final Team Off-Def Stats'!$A$2:$AQ$31, COLUMN('Final Team Off-Def Stats'!AC387), FALSE)</f>
        <v>26.8</v>
      </c>
      <c r="AD387">
        <f>VLOOKUP($A387,'Final Team Off-Def Stats'!$A$2:$AQ$31, COLUMN('Final Team Off-Def Stats'!AD387), FALSE)</f>
        <v>49.9</v>
      </c>
      <c r="AE387">
        <f>VLOOKUP($A387,'Final Team Off-Def Stats'!$A$2:$AQ$31, COLUMN('Final Team Off-Def Stats'!AE387), FALSE)</f>
        <v>0.53700000000000003</v>
      </c>
      <c r="AF387">
        <f>VLOOKUP($A387,'Final Team Off-Def Stats'!$A$2:$AQ$31, COLUMN('Final Team Off-Def Stats'!AF387), FALSE)</f>
        <v>14.9</v>
      </c>
      <c r="AG387">
        <f>VLOOKUP($A387,'Final Team Off-Def Stats'!$A$2:$AQ$31, COLUMN('Final Team Off-Def Stats'!AG387), FALSE)</f>
        <v>19.899999999999999</v>
      </c>
      <c r="AH387">
        <f>VLOOKUP($A387,'Final Team Off-Def Stats'!$A$2:$AQ$31, COLUMN('Final Team Off-Def Stats'!AH387), FALSE)</f>
        <v>0.751</v>
      </c>
      <c r="AI387">
        <f>VLOOKUP($A387,'Final Team Off-Def Stats'!$A$2:$AQ$31, COLUMN('Final Team Off-Def Stats'!AI387), FALSE)</f>
        <v>9.9</v>
      </c>
      <c r="AJ387">
        <f>VLOOKUP($A387,'Final Team Off-Def Stats'!$A$2:$AQ$31, COLUMN('Final Team Off-Def Stats'!AJ387), FALSE)</f>
        <v>34.1</v>
      </c>
      <c r="AK387">
        <f>VLOOKUP($A387,'Final Team Off-Def Stats'!$A$2:$AQ$31, COLUMN('Final Team Off-Def Stats'!AK387), FALSE)</f>
        <v>44</v>
      </c>
      <c r="AL387">
        <f>VLOOKUP($A387,'Final Team Off-Def Stats'!$A$2:$AQ$31, COLUMN('Final Team Off-Def Stats'!AL387), FALSE)</f>
        <v>25.8</v>
      </c>
      <c r="AM387">
        <f>VLOOKUP($A387,'Final Team Off-Def Stats'!$A$2:$AQ$31, COLUMN('Final Team Off-Def Stats'!AM387), FALSE)</f>
        <v>7.4</v>
      </c>
      <c r="AN387">
        <f>VLOOKUP($A387,'Final Team Off-Def Stats'!$A$2:$AQ$31, COLUMN('Final Team Off-Def Stats'!AN387), FALSE)</f>
        <v>4.3</v>
      </c>
      <c r="AO387">
        <f>VLOOKUP($A387,'Final Team Off-Def Stats'!$A$2:$AQ$31, COLUMN('Final Team Off-Def Stats'!AO387), FALSE)</f>
        <v>13</v>
      </c>
      <c r="AP387">
        <f>VLOOKUP($A387,'Final Team Off-Def Stats'!$A$2:$AQ$31, COLUMN('Final Team Off-Def Stats'!AP387), FALSE)</f>
        <v>19.600000000000001</v>
      </c>
      <c r="AQ387">
        <f>VLOOKUP($A387,'Final Team Off-Def Stats'!$A$2:$AQ$31, COLUMN('Final Team Off-Def Stats'!AQ387), FALSE)</f>
        <v>111.8</v>
      </c>
      <c r="AR387" t="s">
        <v>356</v>
      </c>
      <c r="AS387">
        <f>VLOOKUP($AR387,'Final Team Off-Def Stats'!$A$2:$AQ$31, COLUMN('Final Team Off-Def Stats'!B389), FALSE)</f>
        <v>38.9</v>
      </c>
      <c r="AT387">
        <f>VLOOKUP($AR387,'Final Team Off-Def Stats'!$A$2:$AQ$31, COLUMN('Final Team Off-Def Stats'!C389), FALSE)</f>
        <v>85.3</v>
      </c>
      <c r="AU387">
        <f>VLOOKUP($AR387,'Final Team Off-Def Stats'!$A$2:$AQ$31, COLUMN('Final Team Off-Def Stats'!D389), FALSE)</f>
        <v>0.45600000000000002</v>
      </c>
      <c r="AV387">
        <f>VLOOKUP($AR387,'Final Team Off-Def Stats'!$A$2:$AQ$31, COLUMN('Final Team Off-Def Stats'!E389), FALSE)</f>
        <v>13.3</v>
      </c>
      <c r="AW387">
        <f>VLOOKUP($AR387,'Final Team Off-Def Stats'!$A$2:$AQ$31, COLUMN('Final Team Off-Def Stats'!F389), FALSE)</f>
        <v>38.200000000000003</v>
      </c>
      <c r="AX387">
        <f>VLOOKUP($AR387,'Final Team Off-Def Stats'!$A$2:$AQ$31, COLUMN('Final Team Off-Def Stats'!G389), FALSE)</f>
        <v>0.34899999999999998</v>
      </c>
      <c r="AY387">
        <f>VLOOKUP($AR387,'Final Team Off-Def Stats'!$A$2:$AQ$31, COLUMN('Final Team Off-Def Stats'!H389), FALSE)</f>
        <v>25.6</v>
      </c>
      <c r="AZ387">
        <f>VLOOKUP($AR387,'Final Team Off-Def Stats'!$A$2:$AQ$31, COLUMN('Final Team Off-Def Stats'!I389), FALSE)</f>
        <v>47.1</v>
      </c>
      <c r="BA387">
        <f>VLOOKUP($AR387,'Final Team Off-Def Stats'!$A$2:$AQ$31, COLUMN('Final Team Off-Def Stats'!J389), FALSE)</f>
        <v>0.54300000000000004</v>
      </c>
      <c r="BB387">
        <f>VLOOKUP($AR387,'Final Team Off-Def Stats'!$A$2:$AQ$31, COLUMN('Final Team Off-Def Stats'!K389), FALSE)</f>
        <v>17.3</v>
      </c>
      <c r="BC387">
        <f>VLOOKUP($AR387,'Final Team Off-Def Stats'!$A$2:$AQ$31, COLUMN('Final Team Off-Def Stats'!L389), FALSE)</f>
        <v>24.2</v>
      </c>
      <c r="BD387">
        <f>VLOOKUP($AR387,'Final Team Off-Def Stats'!$A$2:$AQ$31, COLUMN('Final Team Off-Def Stats'!M389), FALSE)</f>
        <v>0.71299999999999997</v>
      </c>
      <c r="BE387">
        <f>VLOOKUP($AR387,'Final Team Off-Def Stats'!$A$2:$AQ$31, COLUMN('Final Team Off-Def Stats'!N389), FALSE)</f>
        <v>9.5</v>
      </c>
      <c r="BF387">
        <f>VLOOKUP($AR387,'Final Team Off-Def Stats'!$A$2:$AQ$31, COLUMN('Final Team Off-Def Stats'!O389), FALSE)</f>
        <v>32</v>
      </c>
      <c r="BG387">
        <f>VLOOKUP($AR387,'Final Team Off-Def Stats'!$A$2:$AQ$31, COLUMN('Final Team Off-Def Stats'!P389), FALSE)</f>
        <v>41.5</v>
      </c>
      <c r="BH387">
        <f>VLOOKUP($AR387,'Final Team Off-Def Stats'!$A$2:$AQ$31, COLUMN('Final Team Off-Def Stats'!Q389), FALSE)</f>
        <v>23.3</v>
      </c>
      <c r="BI387">
        <f>VLOOKUP($AR387,'Final Team Off-Def Stats'!$A$2:$AQ$31, COLUMN('Final Team Off-Def Stats'!R389), FALSE)</f>
        <v>7.2</v>
      </c>
      <c r="BJ387">
        <f>VLOOKUP($AR387,'Final Team Off-Def Stats'!$A$2:$AQ$31, COLUMN('Final Team Off-Def Stats'!S389), FALSE)</f>
        <v>4.5999999999999996</v>
      </c>
      <c r="BK387">
        <f>VLOOKUP($AR387,'Final Team Off-Def Stats'!$A$2:$AQ$31, COLUMN('Final Team Off-Def Stats'!T389), FALSE)</f>
        <v>16.3</v>
      </c>
      <c r="BL387">
        <f>VLOOKUP($AR387,'Final Team Off-Def Stats'!$A$2:$AQ$31, COLUMN('Final Team Off-Def Stats'!U389), FALSE)</f>
        <v>20.399999999999999</v>
      </c>
      <c r="BM387">
        <f>VLOOKUP($AR387,'Final Team Off-Def Stats'!$A$2:$AQ$31, COLUMN('Final Team Off-Def Stats'!V389), FALSE)</f>
        <v>108.4</v>
      </c>
      <c r="BN387">
        <f>VLOOKUP($AR387,'Final Team Off-Def Stats'!$A$2:$AQ$31, COLUMN('Final Team Off-Def Stats'!W389), FALSE)</f>
        <v>42.9</v>
      </c>
      <c r="BO387">
        <f>VLOOKUP($AR387,'Final Team Off-Def Stats'!$A$2:$AQ$31, COLUMN('Final Team Off-Def Stats'!X389), FALSE)</f>
        <v>88.8</v>
      </c>
      <c r="BP387">
        <f>VLOOKUP($AR387,'Final Team Off-Def Stats'!$A$2:$AQ$31, COLUMN('Final Team Off-Def Stats'!Y389), FALSE)</f>
        <v>0.48299999999999998</v>
      </c>
      <c r="BQ387">
        <f>VLOOKUP($AR387,'Final Team Off-Def Stats'!$A$2:$AQ$31, COLUMN('Final Team Off-Def Stats'!Z389), FALSE)</f>
        <v>12.6</v>
      </c>
      <c r="BR387">
        <f>VLOOKUP($AR387,'Final Team Off-Def Stats'!$A$2:$AQ$31, COLUMN('Final Team Off-Def Stats'!AA389), FALSE)</f>
        <v>35.700000000000003</v>
      </c>
      <c r="BS387">
        <f>VLOOKUP($AR387,'Final Team Off-Def Stats'!$A$2:$AQ$31, COLUMN('Final Team Off-Def Stats'!AB389), FALSE)</f>
        <v>0.35299999999999998</v>
      </c>
      <c r="BT387">
        <f>VLOOKUP($AR387,'Final Team Off-Def Stats'!$A$2:$AQ$31, COLUMN('Final Team Off-Def Stats'!AC389), FALSE)</f>
        <v>30.3</v>
      </c>
      <c r="BU387">
        <f>VLOOKUP($AR387,'Final Team Off-Def Stats'!$A$2:$AQ$31, COLUMN('Final Team Off-Def Stats'!AD389), FALSE)</f>
        <v>53.1</v>
      </c>
      <c r="BV387">
        <f>VLOOKUP($AR387,'Final Team Off-Def Stats'!$A$2:$AQ$31, COLUMN('Final Team Off-Def Stats'!AE389), FALSE)</f>
        <v>0.56999999999999995</v>
      </c>
      <c r="BW387">
        <f>VLOOKUP($AR387,'Final Team Off-Def Stats'!$A$2:$AQ$31, COLUMN('Final Team Off-Def Stats'!AF389), FALSE)</f>
        <v>18.3</v>
      </c>
      <c r="BX387">
        <f>VLOOKUP($AR387,'Final Team Off-Def Stats'!$A$2:$AQ$31, COLUMN('Final Team Off-Def Stats'!AG389), FALSE)</f>
        <v>23.4</v>
      </c>
      <c r="BY387">
        <f>VLOOKUP($AR387,'Final Team Off-Def Stats'!$A$2:$AQ$31, COLUMN('Final Team Off-Def Stats'!AH389), FALSE)</f>
        <v>0.78200000000000003</v>
      </c>
      <c r="BZ387">
        <f>VLOOKUP($AR387,'Final Team Off-Def Stats'!$A$2:$AQ$31, COLUMN('Final Team Off-Def Stats'!AI389), FALSE)</f>
        <v>11</v>
      </c>
      <c r="CA387">
        <f>VLOOKUP($AR387,'Final Team Off-Def Stats'!$A$2:$AQ$31, COLUMN('Final Team Off-Def Stats'!AJ389), FALSE)</f>
        <v>34.1</v>
      </c>
      <c r="CB387">
        <f>VLOOKUP($AR387,'Final Team Off-Def Stats'!$A$2:$AQ$31, COLUMN('Final Team Off-Def Stats'!AK389), FALSE)</f>
        <v>45.1</v>
      </c>
      <c r="CC387">
        <f>VLOOKUP($AR387,'Final Team Off-Def Stats'!$A$2:$AQ$31, COLUMN('Final Team Off-Def Stats'!AL389), FALSE)</f>
        <v>25.3</v>
      </c>
      <c r="CD387">
        <f>VLOOKUP($AR387,'Final Team Off-Def Stats'!$A$2:$AQ$31, COLUMN('Final Team Off-Def Stats'!AM389), FALSE)</f>
        <v>9.3000000000000007</v>
      </c>
      <c r="CE387">
        <f>VLOOKUP($AR387,'Final Team Off-Def Stats'!$A$2:$AQ$31, COLUMN('Final Team Off-Def Stats'!AN389), FALSE)</f>
        <v>5.7</v>
      </c>
      <c r="CF387">
        <f>VLOOKUP($AR387,'Final Team Off-Def Stats'!$A$2:$AQ$31, COLUMN('Final Team Off-Def Stats'!AO389), FALSE)</f>
        <v>13.9</v>
      </c>
      <c r="CG387">
        <f>VLOOKUP($AR387,'Final Team Off-Def Stats'!$A$2:$AQ$31, COLUMN('Final Team Off-Def Stats'!AP389), FALSE)</f>
        <v>21.8</v>
      </c>
      <c r="CH387">
        <f>VLOOKUP($AR387,'Final Team Off-Def Stats'!$A$2:$AQ$31, COLUMN('Final Team Off-Def Stats'!AQ389), FALSE)</f>
        <v>116.7</v>
      </c>
      <c r="CI387" t="s">
        <v>543</v>
      </c>
    </row>
    <row r="388" spans="1:87" x14ac:dyDescent="0.35">
      <c r="A388" t="s">
        <v>421</v>
      </c>
      <c r="B388">
        <f>VLOOKUP($A388,'Final Team Off-Def Stats'!$A$2:$AQ$31, COLUMN('Final Team Off-Def Stats'!B388), FALSE)</f>
        <v>41.2</v>
      </c>
      <c r="C388">
        <f>VLOOKUP($A388,'Final Team Off-Def Stats'!$A$2:$AQ$31, COLUMN('Final Team Off-Def Stats'!C388), FALSE)</f>
        <v>87.8</v>
      </c>
      <c r="D388">
        <f>VLOOKUP($A388,'Final Team Off-Def Stats'!$A$2:$AQ$31, COLUMN('Final Team Off-Def Stats'!D388), FALSE)</f>
        <v>0.46899999999999997</v>
      </c>
      <c r="E388">
        <f>VLOOKUP($A388,'Final Team Off-Def Stats'!$A$2:$AQ$31, COLUMN('Final Team Off-Def Stats'!E388), FALSE)</f>
        <v>12.1</v>
      </c>
      <c r="F388">
        <f>VLOOKUP($A388,'Final Team Off-Def Stats'!$A$2:$AQ$31, COLUMN('Final Team Off-Def Stats'!F388), FALSE)</f>
        <v>34</v>
      </c>
      <c r="G388">
        <f>VLOOKUP($A388,'Final Team Off-Def Stats'!$A$2:$AQ$31, COLUMN('Final Team Off-Def Stats'!G388), FALSE)</f>
        <v>0.35499999999999998</v>
      </c>
      <c r="H388">
        <f>VLOOKUP($A388,'Final Team Off-Def Stats'!$A$2:$AQ$31, COLUMN('Final Team Off-Def Stats'!H388), FALSE)</f>
        <v>29.1</v>
      </c>
      <c r="I388">
        <f>VLOOKUP($A388,'Final Team Off-Def Stats'!$A$2:$AQ$31, COLUMN('Final Team Off-Def Stats'!I388), FALSE)</f>
        <v>53.8</v>
      </c>
      <c r="J388">
        <f>VLOOKUP($A388,'Final Team Off-Def Stats'!$A$2:$AQ$31, COLUMN('Final Team Off-Def Stats'!J388), FALSE)</f>
        <v>0.54100000000000004</v>
      </c>
      <c r="K388">
        <f>VLOOKUP($A388,'Final Team Off-Def Stats'!$A$2:$AQ$31, COLUMN('Final Team Off-Def Stats'!K388), FALSE)</f>
        <v>17.399999999999999</v>
      </c>
      <c r="L388">
        <f>VLOOKUP($A388,'Final Team Off-Def Stats'!$A$2:$AQ$31, COLUMN('Final Team Off-Def Stats'!L388), FALSE)</f>
        <v>22.9</v>
      </c>
      <c r="M388">
        <f>VLOOKUP($A388,'Final Team Off-Def Stats'!$A$2:$AQ$31, COLUMN('Final Team Off-Def Stats'!M388), FALSE)</f>
        <v>0.76</v>
      </c>
      <c r="N388">
        <f>VLOOKUP($A388,'Final Team Off-Def Stats'!$A$2:$AQ$31, COLUMN('Final Team Off-Def Stats'!N388), FALSE)</f>
        <v>10.6</v>
      </c>
      <c r="O388">
        <f>VLOOKUP($A388,'Final Team Off-Def Stats'!$A$2:$AQ$31, COLUMN('Final Team Off-Def Stats'!O388), FALSE)</f>
        <v>35.299999999999997</v>
      </c>
      <c r="P388">
        <f>VLOOKUP($A388,'Final Team Off-Def Stats'!$A$2:$AQ$31, COLUMN('Final Team Off-Def Stats'!P388), FALSE)</f>
        <v>45.9</v>
      </c>
      <c r="Q388">
        <f>VLOOKUP($A388,'Final Team Off-Def Stats'!$A$2:$AQ$31, COLUMN('Final Team Off-Def Stats'!Q388), FALSE)</f>
        <v>26.1</v>
      </c>
      <c r="R388">
        <f>VLOOKUP($A388,'Final Team Off-Def Stats'!$A$2:$AQ$31, COLUMN('Final Team Off-Def Stats'!R388), FALSE)</f>
        <v>7.3</v>
      </c>
      <c r="S388">
        <f>VLOOKUP($A388,'Final Team Off-Def Stats'!$A$2:$AQ$31, COLUMN('Final Team Off-Def Stats'!S388), FALSE)</f>
        <v>4.3</v>
      </c>
      <c r="T388">
        <f>VLOOKUP($A388,'Final Team Off-Def Stats'!$A$2:$AQ$31, COLUMN('Final Team Off-Def Stats'!T388), FALSE)</f>
        <v>14.9</v>
      </c>
      <c r="U388">
        <f>VLOOKUP($A388,'Final Team Off-Def Stats'!$A$2:$AQ$31, COLUMN('Final Team Off-Def Stats'!U388), FALSE)</f>
        <v>18.100000000000001</v>
      </c>
      <c r="V388">
        <f>VLOOKUP($A388,'Final Team Off-Def Stats'!$A$2:$AQ$31, COLUMN('Final Team Off-Def Stats'!V388), FALSE)</f>
        <v>111.9</v>
      </c>
      <c r="W388">
        <f>VLOOKUP($A388,'Final Team Off-Def Stats'!$A$2:$AQ$31, COLUMN('Final Team Off-Def Stats'!W388), FALSE)</f>
        <v>41</v>
      </c>
      <c r="X388">
        <f>VLOOKUP($A388,'Final Team Off-Def Stats'!$A$2:$AQ$31, COLUMN('Final Team Off-Def Stats'!X388), FALSE)</f>
        <v>90.5</v>
      </c>
      <c r="Y388">
        <f>VLOOKUP($A388,'Final Team Off-Def Stats'!$A$2:$AQ$31, COLUMN('Final Team Off-Def Stats'!Y388), FALSE)</f>
        <v>0.45200000000000001</v>
      </c>
      <c r="Z388">
        <f>VLOOKUP($A388,'Final Team Off-Def Stats'!$A$2:$AQ$31, COLUMN('Final Team Off-Def Stats'!Z388), FALSE)</f>
        <v>12.1</v>
      </c>
      <c r="AA388">
        <f>VLOOKUP($A388,'Final Team Off-Def Stats'!$A$2:$AQ$31, COLUMN('Final Team Off-Def Stats'!AA388), FALSE)</f>
        <v>34.4</v>
      </c>
      <c r="AB388">
        <f>VLOOKUP($A388,'Final Team Off-Def Stats'!$A$2:$AQ$31, COLUMN('Final Team Off-Def Stats'!AB388), FALSE)</f>
        <v>0.35299999999999998</v>
      </c>
      <c r="AC388">
        <f>VLOOKUP($A388,'Final Team Off-Def Stats'!$A$2:$AQ$31, COLUMN('Final Team Off-Def Stats'!AC388), FALSE)</f>
        <v>28.8</v>
      </c>
      <c r="AD388">
        <f>VLOOKUP($A388,'Final Team Off-Def Stats'!$A$2:$AQ$31, COLUMN('Final Team Off-Def Stats'!AD388), FALSE)</f>
        <v>56.1</v>
      </c>
      <c r="AE388">
        <f>VLOOKUP($A388,'Final Team Off-Def Stats'!$A$2:$AQ$31, COLUMN('Final Team Off-Def Stats'!AE388), FALSE)</f>
        <v>0.51400000000000001</v>
      </c>
      <c r="AF388">
        <f>VLOOKUP($A388,'Final Team Off-Def Stats'!$A$2:$AQ$31, COLUMN('Final Team Off-Def Stats'!AF388), FALSE)</f>
        <v>15.6</v>
      </c>
      <c r="AG388">
        <f>VLOOKUP($A388,'Final Team Off-Def Stats'!$A$2:$AQ$31, COLUMN('Final Team Off-Def Stats'!AG388), FALSE)</f>
        <v>20.100000000000001</v>
      </c>
      <c r="AH388">
        <f>VLOOKUP($A388,'Final Team Off-Def Stats'!$A$2:$AQ$31, COLUMN('Final Team Off-Def Stats'!AH388), FALSE)</f>
        <v>0.77400000000000002</v>
      </c>
      <c r="AI388">
        <f>VLOOKUP($A388,'Final Team Off-Def Stats'!$A$2:$AQ$31, COLUMN('Final Team Off-Def Stats'!AI388), FALSE)</f>
        <v>10.9</v>
      </c>
      <c r="AJ388">
        <f>VLOOKUP($A388,'Final Team Off-Def Stats'!$A$2:$AQ$31, COLUMN('Final Team Off-Def Stats'!AJ388), FALSE)</f>
        <v>33.6</v>
      </c>
      <c r="AK388">
        <f>VLOOKUP($A388,'Final Team Off-Def Stats'!$A$2:$AQ$31, COLUMN('Final Team Off-Def Stats'!AK388), FALSE)</f>
        <v>44.5</v>
      </c>
      <c r="AL388">
        <f>VLOOKUP($A388,'Final Team Off-Def Stats'!$A$2:$AQ$31, COLUMN('Final Team Off-Def Stats'!AL388), FALSE)</f>
        <v>25</v>
      </c>
      <c r="AM388">
        <f>VLOOKUP($A388,'Final Team Off-Def Stats'!$A$2:$AQ$31, COLUMN('Final Team Off-Def Stats'!AM388), FALSE)</f>
        <v>8.6999999999999993</v>
      </c>
      <c r="AN388">
        <f>VLOOKUP($A388,'Final Team Off-Def Stats'!$A$2:$AQ$31, COLUMN('Final Team Off-Def Stats'!AN388), FALSE)</f>
        <v>4.8</v>
      </c>
      <c r="AO388">
        <f>VLOOKUP($A388,'Final Team Off-Def Stats'!$A$2:$AQ$31, COLUMN('Final Team Off-Def Stats'!AO388), FALSE)</f>
        <v>13.9</v>
      </c>
      <c r="AP388">
        <f>VLOOKUP($A388,'Final Team Off-Def Stats'!$A$2:$AQ$31, COLUMN('Final Team Off-Def Stats'!AP388), FALSE)</f>
        <v>20.7</v>
      </c>
      <c r="AQ388">
        <f>VLOOKUP($A388,'Final Team Off-Def Stats'!$A$2:$AQ$31, COLUMN('Final Team Off-Def Stats'!AQ388), FALSE)</f>
        <v>109.7</v>
      </c>
      <c r="AR388" t="s">
        <v>504</v>
      </c>
      <c r="AS388">
        <f>VLOOKUP($AR388,'Final Team Off-Def Stats'!$A$2:$AQ$31, COLUMN('Final Team Off-Def Stats'!B390), FALSE)</f>
        <v>41</v>
      </c>
      <c r="AT388">
        <f>VLOOKUP($AR388,'Final Team Off-Def Stats'!$A$2:$AQ$31, COLUMN('Final Team Off-Def Stats'!C390), FALSE)</f>
        <v>89.7</v>
      </c>
      <c r="AU388">
        <f>VLOOKUP($AR388,'Final Team Off-Def Stats'!$A$2:$AQ$31, COLUMN('Final Team Off-Def Stats'!D390), FALSE)</f>
        <v>0.45700000000000002</v>
      </c>
      <c r="AV388">
        <f>VLOOKUP($AR388,'Final Team Off-Def Stats'!$A$2:$AQ$31, COLUMN('Final Team Off-Def Stats'!E390), FALSE)</f>
        <v>14.6</v>
      </c>
      <c r="AW388">
        <f>VLOOKUP($AR388,'Final Team Off-Def Stats'!$A$2:$AQ$31, COLUMN('Final Team Off-Def Stats'!F390), FALSE)</f>
        <v>40.700000000000003</v>
      </c>
      <c r="AX388">
        <f>VLOOKUP($AR388,'Final Team Off-Def Stats'!$A$2:$AQ$31, COLUMN('Final Team Off-Def Stats'!G390), FALSE)</f>
        <v>0.35799999999999998</v>
      </c>
      <c r="AY388">
        <f>VLOOKUP($AR388,'Final Team Off-Def Stats'!$A$2:$AQ$31, COLUMN('Final Team Off-Def Stats'!H390), FALSE)</f>
        <v>26.5</v>
      </c>
      <c r="AZ388">
        <f>VLOOKUP($AR388,'Final Team Off-Def Stats'!$A$2:$AQ$31, COLUMN('Final Team Off-Def Stats'!I390), FALSE)</f>
        <v>49</v>
      </c>
      <c r="BA388">
        <f>VLOOKUP($AR388,'Final Team Off-Def Stats'!$A$2:$AQ$31, COLUMN('Final Team Off-Def Stats'!J390), FALSE)</f>
        <v>0.54</v>
      </c>
      <c r="BB388">
        <f>VLOOKUP($AR388,'Final Team Off-Def Stats'!$A$2:$AQ$31, COLUMN('Final Team Off-Def Stats'!K390), FALSE)</f>
        <v>17.7</v>
      </c>
      <c r="BC388">
        <f>VLOOKUP($AR388,'Final Team Off-Def Stats'!$A$2:$AQ$31, COLUMN('Final Team Off-Def Stats'!L390), FALSE)</f>
        <v>22.8</v>
      </c>
      <c r="BD388">
        <f>VLOOKUP($AR388,'Final Team Off-Def Stats'!$A$2:$AQ$31, COLUMN('Final Team Off-Def Stats'!M390), FALSE)</f>
        <v>0.77800000000000002</v>
      </c>
      <c r="BE388">
        <f>VLOOKUP($AR388,'Final Team Off-Def Stats'!$A$2:$AQ$31, COLUMN('Final Team Off-Def Stats'!N390), FALSE)</f>
        <v>11.1</v>
      </c>
      <c r="BF388">
        <f>VLOOKUP($AR388,'Final Team Off-Def Stats'!$A$2:$AQ$31, COLUMN('Final Team Off-Def Stats'!O390), FALSE)</f>
        <v>32.5</v>
      </c>
      <c r="BG388">
        <f>VLOOKUP($AR388,'Final Team Off-Def Stats'!$A$2:$AQ$31, COLUMN('Final Team Off-Def Stats'!P390), FALSE)</f>
        <v>43.5</v>
      </c>
      <c r="BH388">
        <f>VLOOKUP($AR388,'Final Team Off-Def Stats'!$A$2:$AQ$31, COLUMN('Final Team Off-Def Stats'!Q390), FALSE)</f>
        <v>25.3</v>
      </c>
      <c r="BI388">
        <f>VLOOKUP($AR388,'Final Team Off-Def Stats'!$A$2:$AQ$31, COLUMN('Final Team Off-Def Stats'!R390), FALSE)</f>
        <v>8.6999999999999993</v>
      </c>
      <c r="BJ388">
        <f>VLOOKUP($AR388,'Final Team Off-Def Stats'!$A$2:$AQ$31, COLUMN('Final Team Off-Def Stats'!S390), FALSE)</f>
        <v>5.5</v>
      </c>
      <c r="BK388">
        <f>VLOOKUP($AR388,'Final Team Off-Def Stats'!$A$2:$AQ$31, COLUMN('Final Team Off-Def Stats'!T390), FALSE)</f>
        <v>14.1</v>
      </c>
      <c r="BL388">
        <f>VLOOKUP($AR388,'Final Team Off-Def Stats'!$A$2:$AQ$31, COLUMN('Final Team Off-Def Stats'!U390), FALSE)</f>
        <v>21.5</v>
      </c>
      <c r="BM388">
        <f>VLOOKUP($AR388,'Final Team Off-Def Stats'!$A$2:$AQ$31, COLUMN('Final Team Off-Def Stats'!V390), FALSE)</f>
        <v>114.3</v>
      </c>
      <c r="BN388">
        <f>VLOOKUP($AR388,'Final Team Off-Def Stats'!$A$2:$AQ$31, COLUMN('Final Team Off-Def Stats'!W390), FALSE)</f>
        <v>39.700000000000003</v>
      </c>
      <c r="BO388">
        <f>VLOOKUP($AR388,'Final Team Off-Def Stats'!$A$2:$AQ$31, COLUMN('Final Team Off-Def Stats'!X390), FALSE)</f>
        <v>86.1</v>
      </c>
      <c r="BP388">
        <f>VLOOKUP($AR388,'Final Team Off-Def Stats'!$A$2:$AQ$31, COLUMN('Final Team Off-Def Stats'!Y390), FALSE)</f>
        <v>0.46</v>
      </c>
      <c r="BQ388">
        <f>VLOOKUP($AR388,'Final Team Off-Def Stats'!$A$2:$AQ$31, COLUMN('Final Team Off-Def Stats'!Z390), FALSE)</f>
        <v>12.9</v>
      </c>
      <c r="BR388">
        <f>VLOOKUP($AR388,'Final Team Off-Def Stats'!$A$2:$AQ$31, COLUMN('Final Team Off-Def Stats'!AA390), FALSE)</f>
        <v>36.799999999999997</v>
      </c>
      <c r="BS388">
        <f>VLOOKUP($AR388,'Final Team Off-Def Stats'!$A$2:$AQ$31, COLUMN('Final Team Off-Def Stats'!AB390), FALSE)</f>
        <v>0.35</v>
      </c>
      <c r="BT388">
        <f>VLOOKUP($AR388,'Final Team Off-Def Stats'!$A$2:$AQ$31, COLUMN('Final Team Off-Def Stats'!AC390), FALSE)</f>
        <v>26.8</v>
      </c>
      <c r="BU388">
        <f>VLOOKUP($AR388,'Final Team Off-Def Stats'!$A$2:$AQ$31, COLUMN('Final Team Off-Def Stats'!AD390), FALSE)</f>
        <v>49.3</v>
      </c>
      <c r="BV388">
        <f>VLOOKUP($AR388,'Final Team Off-Def Stats'!$A$2:$AQ$31, COLUMN('Final Team Off-Def Stats'!AE390), FALSE)</f>
        <v>0.54300000000000004</v>
      </c>
      <c r="BW388">
        <f>VLOOKUP($AR388,'Final Team Off-Def Stats'!$A$2:$AQ$31, COLUMN('Final Team Off-Def Stats'!AF390), FALSE)</f>
        <v>19.5</v>
      </c>
      <c r="BX388">
        <f>VLOOKUP($AR388,'Final Team Off-Def Stats'!$A$2:$AQ$31, COLUMN('Final Team Off-Def Stats'!AG390), FALSE)</f>
        <v>25</v>
      </c>
      <c r="BY388">
        <f>VLOOKUP($AR388,'Final Team Off-Def Stats'!$A$2:$AQ$31, COLUMN('Final Team Off-Def Stats'!AH390), FALSE)</f>
        <v>0.78</v>
      </c>
      <c r="BZ388">
        <f>VLOOKUP($AR388,'Final Team Off-Def Stats'!$A$2:$AQ$31, COLUMN('Final Team Off-Def Stats'!AI390), FALSE)</f>
        <v>10.9</v>
      </c>
      <c r="CA388">
        <f>VLOOKUP($AR388,'Final Team Off-Def Stats'!$A$2:$AQ$31, COLUMN('Final Team Off-Def Stats'!AJ390), FALSE)</f>
        <v>34.4</v>
      </c>
      <c r="CB388">
        <f>VLOOKUP($AR388,'Final Team Off-Def Stats'!$A$2:$AQ$31, COLUMN('Final Team Off-Def Stats'!AK390), FALSE)</f>
        <v>45.2</v>
      </c>
      <c r="CC388">
        <f>VLOOKUP($AR388,'Final Team Off-Def Stats'!$A$2:$AQ$31, COLUMN('Final Team Off-Def Stats'!AL390), FALSE)</f>
        <v>25.8</v>
      </c>
      <c r="CD388">
        <f>VLOOKUP($AR388,'Final Team Off-Def Stats'!$A$2:$AQ$31, COLUMN('Final Team Off-Def Stats'!AM390), FALSE)</f>
        <v>7.1</v>
      </c>
      <c r="CE388">
        <f>VLOOKUP($AR388,'Final Team Off-Def Stats'!$A$2:$AQ$31, COLUMN('Final Team Off-Def Stats'!AN390), FALSE)</f>
        <v>4.8</v>
      </c>
      <c r="CF388">
        <f>VLOOKUP($AR388,'Final Team Off-Def Stats'!$A$2:$AQ$31, COLUMN('Final Team Off-Def Stats'!AO390), FALSE)</f>
        <v>16.100000000000001</v>
      </c>
      <c r="CG388">
        <f>VLOOKUP($AR388,'Final Team Off-Def Stats'!$A$2:$AQ$31, COLUMN('Final Team Off-Def Stats'!AP390), FALSE)</f>
        <v>20.6</v>
      </c>
      <c r="CH388">
        <f>VLOOKUP($AR388,'Final Team Off-Def Stats'!$A$2:$AQ$31, COLUMN('Final Team Off-Def Stats'!AQ390), FALSE)</f>
        <v>111.7</v>
      </c>
      <c r="CI388" t="s">
        <v>543</v>
      </c>
    </row>
    <row r="389" spans="1:87" x14ac:dyDescent="0.35">
      <c r="A389" t="s">
        <v>383</v>
      </c>
      <c r="B389">
        <f>VLOOKUP($A389,'Final Team Off-Def Stats'!$A$2:$AQ$31, COLUMN('Final Team Off-Def Stats'!B389), FALSE)</f>
        <v>38.6</v>
      </c>
      <c r="C389">
        <f>VLOOKUP($A389,'Final Team Off-Def Stats'!$A$2:$AQ$31, COLUMN('Final Team Off-Def Stats'!C389), FALSE)</f>
        <v>89.6</v>
      </c>
      <c r="D389">
        <f>VLOOKUP($A389,'Final Team Off-Def Stats'!$A$2:$AQ$31, COLUMN('Final Team Off-Def Stats'!D389), FALSE)</f>
        <v>0.43099999999999999</v>
      </c>
      <c r="E389">
        <f>VLOOKUP($A389,'Final Team Off-Def Stats'!$A$2:$AQ$31, COLUMN('Final Team Off-Def Stats'!E389), FALSE)</f>
        <v>11.4</v>
      </c>
      <c r="F389">
        <f>VLOOKUP($A389,'Final Team Off-Def Stats'!$A$2:$AQ$31, COLUMN('Final Team Off-Def Stats'!F389), FALSE)</f>
        <v>35</v>
      </c>
      <c r="G389">
        <f>VLOOKUP($A389,'Final Team Off-Def Stats'!$A$2:$AQ$31, COLUMN('Final Team Off-Def Stats'!G389), FALSE)</f>
        <v>0.32600000000000001</v>
      </c>
      <c r="H389">
        <f>VLOOKUP($A389,'Final Team Off-Def Stats'!$A$2:$AQ$31, COLUMN('Final Team Off-Def Stats'!H389), FALSE)</f>
        <v>27.2</v>
      </c>
      <c r="I389">
        <f>VLOOKUP($A389,'Final Team Off-Def Stats'!$A$2:$AQ$31, COLUMN('Final Team Off-Def Stats'!I389), FALSE)</f>
        <v>54.6</v>
      </c>
      <c r="J389">
        <f>VLOOKUP($A389,'Final Team Off-Def Stats'!$A$2:$AQ$31, COLUMN('Final Team Off-Def Stats'!J389), FALSE)</f>
        <v>0.498</v>
      </c>
      <c r="K389">
        <f>VLOOKUP($A389,'Final Team Off-Def Stats'!$A$2:$AQ$31, COLUMN('Final Team Off-Def Stats'!K389), FALSE)</f>
        <v>17.399999999999999</v>
      </c>
      <c r="L389">
        <f>VLOOKUP($A389,'Final Team Off-Def Stats'!$A$2:$AQ$31, COLUMN('Final Team Off-Def Stats'!L389), FALSE)</f>
        <v>22.3</v>
      </c>
      <c r="M389">
        <f>VLOOKUP($A389,'Final Team Off-Def Stats'!$A$2:$AQ$31, COLUMN('Final Team Off-Def Stats'!M389), FALSE)</f>
        <v>0.78200000000000003</v>
      </c>
      <c r="N389">
        <f>VLOOKUP($A389,'Final Team Off-Def Stats'!$A$2:$AQ$31, COLUMN('Final Team Off-Def Stats'!N389), FALSE)</f>
        <v>11.1</v>
      </c>
      <c r="O389">
        <f>VLOOKUP($A389,'Final Team Off-Def Stats'!$A$2:$AQ$31, COLUMN('Final Team Off-Def Stats'!O389), FALSE)</f>
        <v>32.4</v>
      </c>
      <c r="P389">
        <f>VLOOKUP($A389,'Final Team Off-Def Stats'!$A$2:$AQ$31, COLUMN('Final Team Off-Def Stats'!P389), FALSE)</f>
        <v>43.5</v>
      </c>
      <c r="Q389">
        <f>VLOOKUP($A389,'Final Team Off-Def Stats'!$A$2:$AQ$31, COLUMN('Final Team Off-Def Stats'!Q389), FALSE)</f>
        <v>23.7</v>
      </c>
      <c r="R389">
        <f>VLOOKUP($A389,'Final Team Off-Def Stats'!$A$2:$AQ$31, COLUMN('Final Team Off-Def Stats'!R389), FALSE)</f>
        <v>7.8</v>
      </c>
      <c r="S389">
        <f>VLOOKUP($A389,'Final Team Off-Def Stats'!$A$2:$AQ$31, COLUMN('Final Team Off-Def Stats'!S389), FALSE)</f>
        <v>4.8</v>
      </c>
      <c r="T389">
        <f>VLOOKUP($A389,'Final Team Off-Def Stats'!$A$2:$AQ$31, COLUMN('Final Team Off-Def Stats'!T389), FALSE)</f>
        <v>14.3</v>
      </c>
      <c r="U389">
        <f>VLOOKUP($A389,'Final Team Off-Def Stats'!$A$2:$AQ$31, COLUMN('Final Team Off-Def Stats'!U389), FALSE)</f>
        <v>22.2</v>
      </c>
      <c r="V389">
        <f>VLOOKUP($A389,'Final Team Off-Def Stats'!$A$2:$AQ$31, COLUMN('Final Team Off-Def Stats'!V389), FALSE)</f>
        <v>106</v>
      </c>
      <c r="W389">
        <f>VLOOKUP($A389,'Final Team Off-Def Stats'!$A$2:$AQ$31, COLUMN('Final Team Off-Def Stats'!W389), FALSE)</f>
        <v>41.1</v>
      </c>
      <c r="X389">
        <f>VLOOKUP($A389,'Final Team Off-Def Stats'!$A$2:$AQ$31, COLUMN('Final Team Off-Def Stats'!X389), FALSE)</f>
        <v>87</v>
      </c>
      <c r="Y389">
        <f>VLOOKUP($A389,'Final Team Off-Def Stats'!$A$2:$AQ$31, COLUMN('Final Team Off-Def Stats'!Y389), FALSE)</f>
        <v>0.47299999999999998</v>
      </c>
      <c r="Z389">
        <f>VLOOKUP($A389,'Final Team Off-Def Stats'!$A$2:$AQ$31, COLUMN('Final Team Off-Def Stats'!Z389), FALSE)</f>
        <v>11.9</v>
      </c>
      <c r="AA389">
        <f>VLOOKUP($A389,'Final Team Off-Def Stats'!$A$2:$AQ$31, COLUMN('Final Team Off-Def Stats'!AA389), FALSE)</f>
        <v>32.9</v>
      </c>
      <c r="AB389">
        <f>VLOOKUP($A389,'Final Team Off-Def Stats'!$A$2:$AQ$31, COLUMN('Final Team Off-Def Stats'!AB389), FALSE)</f>
        <v>0.36199999999999999</v>
      </c>
      <c r="AC389">
        <f>VLOOKUP($A389,'Final Team Off-Def Stats'!$A$2:$AQ$31, COLUMN('Final Team Off-Def Stats'!AC389), FALSE)</f>
        <v>29.2</v>
      </c>
      <c r="AD389">
        <f>VLOOKUP($A389,'Final Team Off-Def Stats'!$A$2:$AQ$31, COLUMN('Final Team Off-Def Stats'!AD389), FALSE)</f>
        <v>54.1</v>
      </c>
      <c r="AE389">
        <f>VLOOKUP($A389,'Final Team Off-Def Stats'!$A$2:$AQ$31, COLUMN('Final Team Off-Def Stats'!AE389), FALSE)</f>
        <v>0.54</v>
      </c>
      <c r="AF389">
        <f>VLOOKUP($A389,'Final Team Off-Def Stats'!$A$2:$AQ$31, COLUMN('Final Team Off-Def Stats'!AF389), FALSE)</f>
        <v>19.7</v>
      </c>
      <c r="AG389">
        <f>VLOOKUP($A389,'Final Team Off-Def Stats'!$A$2:$AQ$31, COLUMN('Final Team Off-Def Stats'!AG389), FALSE)</f>
        <v>25.4</v>
      </c>
      <c r="AH389">
        <f>VLOOKUP($A389,'Final Team Off-Def Stats'!$A$2:$AQ$31, COLUMN('Final Team Off-Def Stats'!AH389), FALSE)</f>
        <v>0.77700000000000002</v>
      </c>
      <c r="AI389">
        <f>VLOOKUP($A389,'Final Team Off-Def Stats'!$A$2:$AQ$31, COLUMN('Final Team Off-Def Stats'!AI389), FALSE)</f>
        <v>10.4</v>
      </c>
      <c r="AJ389">
        <f>VLOOKUP($A389,'Final Team Off-Def Stats'!$A$2:$AQ$31, COLUMN('Final Team Off-Def Stats'!AJ389), FALSE)</f>
        <v>36.299999999999997</v>
      </c>
      <c r="AK389">
        <f>VLOOKUP($A389,'Final Team Off-Def Stats'!$A$2:$AQ$31, COLUMN('Final Team Off-Def Stats'!AK389), FALSE)</f>
        <v>46.8</v>
      </c>
      <c r="AL389">
        <f>VLOOKUP($A389,'Final Team Off-Def Stats'!$A$2:$AQ$31, COLUMN('Final Team Off-Def Stats'!AL389), FALSE)</f>
        <v>25.4</v>
      </c>
      <c r="AM389">
        <f>VLOOKUP($A389,'Final Team Off-Def Stats'!$A$2:$AQ$31, COLUMN('Final Team Off-Def Stats'!AM389), FALSE)</f>
        <v>7.5</v>
      </c>
      <c r="AN389">
        <f>VLOOKUP($A389,'Final Team Off-Def Stats'!$A$2:$AQ$31, COLUMN('Final Team Off-Def Stats'!AN389), FALSE)</f>
        <v>5.3</v>
      </c>
      <c r="AO389">
        <f>VLOOKUP($A389,'Final Team Off-Def Stats'!$A$2:$AQ$31, COLUMN('Final Team Off-Def Stats'!AO389), FALSE)</f>
        <v>14.8</v>
      </c>
      <c r="AP389">
        <f>VLOOKUP($A389,'Final Team Off-Def Stats'!$A$2:$AQ$31, COLUMN('Final Team Off-Def Stats'!AP389), FALSE)</f>
        <v>20</v>
      </c>
      <c r="AQ389">
        <f>VLOOKUP($A389,'Final Team Off-Def Stats'!$A$2:$AQ$31, COLUMN('Final Team Off-Def Stats'!AQ389), FALSE)</f>
        <v>113.8</v>
      </c>
      <c r="AR389" t="s">
        <v>503</v>
      </c>
      <c r="AS389">
        <f>VLOOKUP($AR389,'Final Team Off-Def Stats'!$A$2:$AQ$31, COLUMN('Final Team Off-Def Stats'!B391), FALSE)</f>
        <v>41.2</v>
      </c>
      <c r="AT389">
        <f>VLOOKUP($AR389,'Final Team Off-Def Stats'!$A$2:$AQ$31, COLUMN('Final Team Off-Def Stats'!C391), FALSE)</f>
        <v>90.1</v>
      </c>
      <c r="AU389">
        <f>VLOOKUP($AR389,'Final Team Off-Def Stats'!$A$2:$AQ$31, COLUMN('Final Team Off-Def Stats'!D391), FALSE)</f>
        <v>0.45700000000000002</v>
      </c>
      <c r="AV389">
        <f>VLOOKUP($AR389,'Final Team Off-Def Stats'!$A$2:$AQ$31, COLUMN('Final Team Off-Def Stats'!E391), FALSE)</f>
        <v>10.9</v>
      </c>
      <c r="AW389">
        <f>VLOOKUP($AR389,'Final Team Off-Def Stats'!$A$2:$AQ$31, COLUMN('Final Team Off-Def Stats'!F391), FALSE)</f>
        <v>32.799999999999997</v>
      </c>
      <c r="AX389">
        <f>VLOOKUP($AR389,'Final Team Off-Def Stats'!$A$2:$AQ$31, COLUMN('Final Team Off-Def Stats'!G391), FALSE)</f>
        <v>0.33200000000000002</v>
      </c>
      <c r="AY389">
        <f>VLOOKUP($AR389,'Final Team Off-Def Stats'!$A$2:$AQ$31, COLUMN('Final Team Off-Def Stats'!H391), FALSE)</f>
        <v>30.2</v>
      </c>
      <c r="AZ389">
        <f>VLOOKUP($AR389,'Final Team Off-Def Stats'!$A$2:$AQ$31, COLUMN('Final Team Off-Def Stats'!I391), FALSE)</f>
        <v>57.3</v>
      </c>
      <c r="BA389">
        <f>VLOOKUP($AR389,'Final Team Off-Def Stats'!$A$2:$AQ$31, COLUMN('Final Team Off-Def Stats'!J391), FALSE)</f>
        <v>0.52800000000000002</v>
      </c>
      <c r="BB389">
        <f>VLOOKUP($AR389,'Final Team Off-Def Stats'!$A$2:$AQ$31, COLUMN('Final Team Off-Def Stats'!K391), FALSE)</f>
        <v>18.8</v>
      </c>
      <c r="BC389">
        <f>VLOOKUP($AR389,'Final Team Off-Def Stats'!$A$2:$AQ$31, COLUMN('Final Team Off-Def Stats'!L391), FALSE)</f>
        <v>23.8</v>
      </c>
      <c r="BD389">
        <f>VLOOKUP($AR389,'Final Team Off-Def Stats'!$A$2:$AQ$31, COLUMN('Final Team Off-Def Stats'!M391), FALSE)</f>
        <v>0.78900000000000003</v>
      </c>
      <c r="BE389">
        <f>VLOOKUP($AR389,'Final Team Off-Def Stats'!$A$2:$AQ$31, COLUMN('Final Team Off-Def Stats'!N391), FALSE)</f>
        <v>12.3</v>
      </c>
      <c r="BF389">
        <f>VLOOKUP($AR389,'Final Team Off-Def Stats'!$A$2:$AQ$31, COLUMN('Final Team Off-Def Stats'!O391), FALSE)</f>
        <v>34.1</v>
      </c>
      <c r="BG389">
        <f>VLOOKUP($AR389,'Final Team Off-Def Stats'!$A$2:$AQ$31, COLUMN('Final Team Off-Def Stats'!P391), FALSE)</f>
        <v>46.3</v>
      </c>
      <c r="BH389">
        <f>VLOOKUP($AR389,'Final Team Off-Def Stats'!$A$2:$AQ$31, COLUMN('Final Team Off-Def Stats'!Q391), FALSE)</f>
        <v>25.6</v>
      </c>
      <c r="BI389">
        <f>VLOOKUP($AR389,'Final Team Off-Def Stats'!$A$2:$AQ$31, COLUMN('Final Team Off-Def Stats'!R391), FALSE)</f>
        <v>8.5</v>
      </c>
      <c r="BJ389">
        <f>VLOOKUP($AR389,'Final Team Off-Def Stats'!$A$2:$AQ$31, COLUMN('Final Team Off-Def Stats'!S391), FALSE)</f>
        <v>4.0999999999999996</v>
      </c>
      <c r="BK389">
        <f>VLOOKUP($AR389,'Final Team Off-Def Stats'!$A$2:$AQ$31, COLUMN('Final Team Off-Def Stats'!T391), FALSE)</f>
        <v>14.4</v>
      </c>
      <c r="BL389">
        <f>VLOOKUP($AR389,'Final Team Off-Def Stats'!$A$2:$AQ$31, COLUMN('Final Team Off-Def Stats'!U391), FALSE)</f>
        <v>20.100000000000001</v>
      </c>
      <c r="BM389">
        <f>VLOOKUP($AR389,'Final Team Off-Def Stats'!$A$2:$AQ$31, COLUMN('Final Team Off-Def Stats'!V391), FALSE)</f>
        <v>112</v>
      </c>
      <c r="BN389">
        <f>VLOOKUP($AR389,'Final Team Off-Def Stats'!$A$2:$AQ$31, COLUMN('Final Team Off-Def Stats'!W391), FALSE)</f>
        <v>41.2</v>
      </c>
      <c r="BO389">
        <f>VLOOKUP($AR389,'Final Team Off-Def Stats'!$A$2:$AQ$31, COLUMN('Final Team Off-Def Stats'!X391), FALSE)</f>
        <v>87.6</v>
      </c>
      <c r="BP389">
        <f>VLOOKUP($AR389,'Final Team Off-Def Stats'!$A$2:$AQ$31, COLUMN('Final Team Off-Def Stats'!Y391), FALSE)</f>
        <v>0.47099999999999997</v>
      </c>
      <c r="BQ389">
        <f>VLOOKUP($AR389,'Final Team Off-Def Stats'!$A$2:$AQ$31, COLUMN('Final Team Off-Def Stats'!Z391), FALSE)</f>
        <v>13.3</v>
      </c>
      <c r="BR389">
        <f>VLOOKUP($AR389,'Final Team Off-Def Stats'!$A$2:$AQ$31, COLUMN('Final Team Off-Def Stats'!AA391), FALSE)</f>
        <v>36.4</v>
      </c>
      <c r="BS389">
        <f>VLOOKUP($AR389,'Final Team Off-Def Stats'!$A$2:$AQ$31, COLUMN('Final Team Off-Def Stats'!AB391), FALSE)</f>
        <v>0.36499999999999999</v>
      </c>
      <c r="BT389">
        <f>VLOOKUP($AR389,'Final Team Off-Def Stats'!$A$2:$AQ$31, COLUMN('Final Team Off-Def Stats'!AC391), FALSE)</f>
        <v>27.9</v>
      </c>
      <c r="BU389">
        <f>VLOOKUP($AR389,'Final Team Off-Def Stats'!$A$2:$AQ$31, COLUMN('Final Team Off-Def Stats'!AD391), FALSE)</f>
        <v>51.2</v>
      </c>
      <c r="BV389">
        <f>VLOOKUP($AR389,'Final Team Off-Def Stats'!$A$2:$AQ$31, COLUMN('Final Team Off-Def Stats'!AE391), FALSE)</f>
        <v>0.54600000000000004</v>
      </c>
      <c r="BW389">
        <f>VLOOKUP($AR389,'Final Team Off-Def Stats'!$A$2:$AQ$31, COLUMN('Final Team Off-Def Stats'!AF391), FALSE)</f>
        <v>17.2</v>
      </c>
      <c r="BX389">
        <f>VLOOKUP($AR389,'Final Team Off-Def Stats'!$A$2:$AQ$31, COLUMN('Final Team Off-Def Stats'!AG391), FALSE)</f>
        <v>21.9</v>
      </c>
      <c r="BY389">
        <f>VLOOKUP($AR389,'Final Team Off-Def Stats'!$A$2:$AQ$31, COLUMN('Final Team Off-Def Stats'!AH391), FALSE)</f>
        <v>0.78600000000000003</v>
      </c>
      <c r="BZ389">
        <f>VLOOKUP($AR389,'Final Team Off-Def Stats'!$A$2:$AQ$31, COLUMN('Final Team Off-Def Stats'!AI391), FALSE)</f>
        <v>9.5</v>
      </c>
      <c r="CA389">
        <f>VLOOKUP($AR389,'Final Team Off-Def Stats'!$A$2:$AQ$31, COLUMN('Final Team Off-Def Stats'!AJ391), FALSE)</f>
        <v>33.299999999999997</v>
      </c>
      <c r="CB389">
        <f>VLOOKUP($AR389,'Final Team Off-Def Stats'!$A$2:$AQ$31, COLUMN('Final Team Off-Def Stats'!AK391), FALSE)</f>
        <v>42.8</v>
      </c>
      <c r="CC389">
        <f>VLOOKUP($AR389,'Final Team Off-Def Stats'!$A$2:$AQ$31, COLUMN('Final Team Off-Def Stats'!AL391), FALSE)</f>
        <v>25.5</v>
      </c>
      <c r="CD389">
        <f>VLOOKUP($AR389,'Final Team Off-Def Stats'!$A$2:$AQ$31, COLUMN('Final Team Off-Def Stats'!AM391), FALSE)</f>
        <v>7.6</v>
      </c>
      <c r="CE389">
        <f>VLOOKUP($AR389,'Final Team Off-Def Stats'!$A$2:$AQ$31, COLUMN('Final Team Off-Def Stats'!AN391), FALSE)</f>
        <v>4.9000000000000004</v>
      </c>
      <c r="CF389">
        <f>VLOOKUP($AR389,'Final Team Off-Def Stats'!$A$2:$AQ$31, COLUMN('Final Team Off-Def Stats'!AO391), FALSE)</f>
        <v>14.5</v>
      </c>
      <c r="CG389">
        <f>VLOOKUP($AR389,'Final Team Off-Def Stats'!$A$2:$AQ$31, COLUMN('Final Team Off-Def Stats'!AP391), FALSE)</f>
        <v>21</v>
      </c>
      <c r="CH389">
        <f>VLOOKUP($AR389,'Final Team Off-Def Stats'!$A$2:$AQ$31, COLUMN('Final Team Off-Def Stats'!AQ391), FALSE)</f>
        <v>113</v>
      </c>
      <c r="CI389" t="s">
        <v>542</v>
      </c>
    </row>
    <row r="390" spans="1:87" x14ac:dyDescent="0.35">
      <c r="A390" t="s">
        <v>315</v>
      </c>
      <c r="B390">
        <f>VLOOKUP($A390,'Final Team Off-Def Stats'!$A$2:$AQ$31, COLUMN('Final Team Off-Def Stats'!B390), FALSE)</f>
        <v>41</v>
      </c>
      <c r="C390">
        <f>VLOOKUP($A390,'Final Team Off-Def Stats'!$A$2:$AQ$31, COLUMN('Final Team Off-Def Stats'!C390), FALSE)</f>
        <v>87.3</v>
      </c>
      <c r="D390">
        <f>VLOOKUP($A390,'Final Team Off-Def Stats'!$A$2:$AQ$31, COLUMN('Final Team Off-Def Stats'!D390), FALSE)</f>
        <v>0.46899999999999997</v>
      </c>
      <c r="E390">
        <f>VLOOKUP($A390,'Final Team Off-Def Stats'!$A$2:$AQ$31, COLUMN('Final Team Off-Def Stats'!E390), FALSE)</f>
        <v>11.8</v>
      </c>
      <c r="F390">
        <f>VLOOKUP($A390,'Final Team Off-Def Stats'!$A$2:$AQ$31, COLUMN('Final Team Off-Def Stats'!F390), FALSE)</f>
        <v>33.9</v>
      </c>
      <c r="G390">
        <f>VLOOKUP($A390,'Final Team Off-Def Stats'!$A$2:$AQ$31, COLUMN('Final Team Off-Def Stats'!G390), FALSE)</f>
        <v>0.34699999999999998</v>
      </c>
      <c r="H390">
        <f>VLOOKUP($A390,'Final Team Off-Def Stats'!$A$2:$AQ$31, COLUMN('Final Team Off-Def Stats'!H390), FALSE)</f>
        <v>29.2</v>
      </c>
      <c r="I390">
        <f>VLOOKUP($A390,'Final Team Off-Def Stats'!$A$2:$AQ$31, COLUMN('Final Team Off-Def Stats'!I390), FALSE)</f>
        <v>53.4</v>
      </c>
      <c r="J390">
        <f>VLOOKUP($A390,'Final Team Off-Def Stats'!$A$2:$AQ$31, COLUMN('Final Team Off-Def Stats'!J390), FALSE)</f>
        <v>0.54600000000000004</v>
      </c>
      <c r="K390">
        <f>VLOOKUP($A390,'Final Team Off-Def Stats'!$A$2:$AQ$31, COLUMN('Final Team Off-Def Stats'!K390), FALSE)</f>
        <v>16.600000000000001</v>
      </c>
      <c r="L390">
        <f>VLOOKUP($A390,'Final Team Off-Def Stats'!$A$2:$AQ$31, COLUMN('Final Team Off-Def Stats'!L390), FALSE)</f>
        <v>22.6</v>
      </c>
      <c r="M390">
        <f>VLOOKUP($A390,'Final Team Off-Def Stats'!$A$2:$AQ$31, COLUMN('Final Team Off-Def Stats'!M390), FALSE)</f>
        <v>0.73199999999999998</v>
      </c>
      <c r="N390">
        <f>VLOOKUP($A390,'Final Team Off-Def Stats'!$A$2:$AQ$31, COLUMN('Final Team Off-Def Stats'!N390), FALSE)</f>
        <v>9.4</v>
      </c>
      <c r="O390">
        <f>VLOOKUP($A390,'Final Team Off-Def Stats'!$A$2:$AQ$31, COLUMN('Final Team Off-Def Stats'!O390), FALSE)</f>
        <v>33.9</v>
      </c>
      <c r="P390">
        <f>VLOOKUP($A390,'Final Team Off-Def Stats'!$A$2:$AQ$31, COLUMN('Final Team Off-Def Stats'!P390), FALSE)</f>
        <v>43.3</v>
      </c>
      <c r="Q390">
        <f>VLOOKUP($A390,'Final Team Off-Def Stats'!$A$2:$AQ$31, COLUMN('Final Team Off-Def Stats'!Q390), FALSE)</f>
        <v>23.6</v>
      </c>
      <c r="R390">
        <f>VLOOKUP($A390,'Final Team Off-Def Stats'!$A$2:$AQ$31, COLUMN('Final Team Off-Def Stats'!R390), FALSE)</f>
        <v>7.5</v>
      </c>
      <c r="S390">
        <f>VLOOKUP($A390,'Final Team Off-Def Stats'!$A$2:$AQ$31, COLUMN('Final Team Off-Def Stats'!S390), FALSE)</f>
        <v>5.0999999999999996</v>
      </c>
      <c r="T390">
        <f>VLOOKUP($A390,'Final Team Off-Def Stats'!$A$2:$AQ$31, COLUMN('Final Team Off-Def Stats'!T390), FALSE)</f>
        <v>14.3</v>
      </c>
      <c r="U390">
        <f>VLOOKUP($A390,'Final Team Off-Def Stats'!$A$2:$AQ$31, COLUMN('Final Team Off-Def Stats'!U390), FALSE)</f>
        <v>19.8</v>
      </c>
      <c r="V390">
        <f>VLOOKUP($A390,'Final Team Off-Def Stats'!$A$2:$AQ$31, COLUMN('Final Team Off-Def Stats'!V390), FALSE)</f>
        <v>110.3</v>
      </c>
      <c r="W390">
        <f>VLOOKUP($A390,'Final Team Off-Def Stats'!$A$2:$AQ$31, COLUMN('Final Team Off-Def Stats'!W390), FALSE)</f>
        <v>41.9</v>
      </c>
      <c r="X390">
        <f>VLOOKUP($A390,'Final Team Off-Def Stats'!$A$2:$AQ$31, COLUMN('Final Team Off-Def Stats'!X390), FALSE)</f>
        <v>89.1</v>
      </c>
      <c r="Y390">
        <f>VLOOKUP($A390,'Final Team Off-Def Stats'!$A$2:$AQ$31, COLUMN('Final Team Off-Def Stats'!Y390), FALSE)</f>
        <v>0.47</v>
      </c>
      <c r="Z390">
        <f>VLOOKUP($A390,'Final Team Off-Def Stats'!$A$2:$AQ$31, COLUMN('Final Team Off-Def Stats'!Z390), FALSE)</f>
        <v>12.4</v>
      </c>
      <c r="AA390">
        <f>VLOOKUP($A390,'Final Team Off-Def Stats'!$A$2:$AQ$31, COLUMN('Final Team Off-Def Stats'!AA390), FALSE)</f>
        <v>35.200000000000003</v>
      </c>
      <c r="AB390">
        <f>VLOOKUP($A390,'Final Team Off-Def Stats'!$A$2:$AQ$31, COLUMN('Final Team Off-Def Stats'!AB390), FALSE)</f>
        <v>0.35199999999999998</v>
      </c>
      <c r="AC390">
        <f>VLOOKUP($A390,'Final Team Off-Def Stats'!$A$2:$AQ$31, COLUMN('Final Team Off-Def Stats'!AC390), FALSE)</f>
        <v>29.5</v>
      </c>
      <c r="AD390">
        <f>VLOOKUP($A390,'Final Team Off-Def Stats'!$A$2:$AQ$31, COLUMN('Final Team Off-Def Stats'!AD390), FALSE)</f>
        <v>53.8</v>
      </c>
      <c r="AE390">
        <f>VLOOKUP($A390,'Final Team Off-Def Stats'!$A$2:$AQ$31, COLUMN('Final Team Off-Def Stats'!AE390), FALSE)</f>
        <v>0.54800000000000004</v>
      </c>
      <c r="AF390">
        <f>VLOOKUP($A390,'Final Team Off-Def Stats'!$A$2:$AQ$31, COLUMN('Final Team Off-Def Stats'!AF390), FALSE)</f>
        <v>17.100000000000001</v>
      </c>
      <c r="AG390">
        <f>VLOOKUP($A390,'Final Team Off-Def Stats'!$A$2:$AQ$31, COLUMN('Final Team Off-Def Stats'!AG390), FALSE)</f>
        <v>22.9</v>
      </c>
      <c r="AH390">
        <f>VLOOKUP($A390,'Final Team Off-Def Stats'!$A$2:$AQ$31, COLUMN('Final Team Off-Def Stats'!AH390), FALSE)</f>
        <v>0.747</v>
      </c>
      <c r="AI390">
        <f>VLOOKUP($A390,'Final Team Off-Def Stats'!$A$2:$AQ$31, COLUMN('Final Team Off-Def Stats'!AI390), FALSE)</f>
        <v>10.8</v>
      </c>
      <c r="AJ390">
        <f>VLOOKUP($A390,'Final Team Off-Def Stats'!$A$2:$AQ$31, COLUMN('Final Team Off-Def Stats'!AJ390), FALSE)</f>
        <v>35</v>
      </c>
      <c r="AK390">
        <f>VLOOKUP($A390,'Final Team Off-Def Stats'!$A$2:$AQ$31, COLUMN('Final Team Off-Def Stats'!AK390), FALSE)</f>
        <v>45.8</v>
      </c>
      <c r="AL390">
        <f>VLOOKUP($A390,'Final Team Off-Def Stats'!$A$2:$AQ$31, COLUMN('Final Team Off-Def Stats'!AL390), FALSE)</f>
        <v>25.8</v>
      </c>
      <c r="AM390">
        <f>VLOOKUP($A390,'Final Team Off-Def Stats'!$A$2:$AQ$31, COLUMN('Final Team Off-Def Stats'!AM390), FALSE)</f>
        <v>8.1999999999999993</v>
      </c>
      <c r="AN390">
        <f>VLOOKUP($A390,'Final Team Off-Def Stats'!$A$2:$AQ$31, COLUMN('Final Team Off-Def Stats'!AN390), FALSE)</f>
        <v>4.0999999999999996</v>
      </c>
      <c r="AO390">
        <f>VLOOKUP($A390,'Final Team Off-Def Stats'!$A$2:$AQ$31, COLUMN('Final Team Off-Def Stats'!AO390), FALSE)</f>
        <v>13.8</v>
      </c>
      <c r="AP390">
        <f>VLOOKUP($A390,'Final Team Off-Def Stats'!$A$2:$AQ$31, COLUMN('Final Team Off-Def Stats'!AP390), FALSE)</f>
        <v>19.8</v>
      </c>
      <c r="AQ390">
        <f>VLOOKUP($A390,'Final Team Off-Def Stats'!$A$2:$AQ$31, COLUMN('Final Team Off-Def Stats'!AQ390), FALSE)</f>
        <v>113.3</v>
      </c>
      <c r="AR390" t="s">
        <v>204</v>
      </c>
      <c r="AS390">
        <f>VLOOKUP($AR390,'Final Team Off-Def Stats'!$A$2:$AQ$31, COLUMN('Final Team Off-Def Stats'!B392), FALSE)</f>
        <v>38.6</v>
      </c>
      <c r="AT390">
        <f>VLOOKUP($AR390,'Final Team Off-Def Stats'!$A$2:$AQ$31, COLUMN('Final Team Off-Def Stats'!C392), FALSE)</f>
        <v>89.9</v>
      </c>
      <c r="AU390">
        <f>VLOOKUP($AR390,'Final Team Off-Def Stats'!$A$2:$AQ$31, COLUMN('Final Team Off-Def Stats'!D392), FALSE)</f>
        <v>0.43</v>
      </c>
      <c r="AV390">
        <f>VLOOKUP($AR390,'Final Team Off-Def Stats'!$A$2:$AQ$31, COLUMN('Final Team Off-Def Stats'!E392), FALSE)</f>
        <v>12.2</v>
      </c>
      <c r="AW390">
        <f>VLOOKUP($AR390,'Final Team Off-Def Stats'!$A$2:$AQ$31, COLUMN('Final Team Off-Def Stats'!F392), FALSE)</f>
        <v>37.700000000000003</v>
      </c>
      <c r="AX390">
        <f>VLOOKUP($AR390,'Final Team Off-Def Stats'!$A$2:$AQ$31, COLUMN('Final Team Off-Def Stats'!G392), FALSE)</f>
        <v>0.32300000000000001</v>
      </c>
      <c r="AY390">
        <f>VLOOKUP($AR390,'Final Team Off-Def Stats'!$A$2:$AQ$31, COLUMN('Final Team Off-Def Stats'!H392), FALSE)</f>
        <v>26.4</v>
      </c>
      <c r="AZ390">
        <f>VLOOKUP($AR390,'Final Team Off-Def Stats'!$A$2:$AQ$31, COLUMN('Final Team Off-Def Stats'!I392), FALSE)</f>
        <v>52.2</v>
      </c>
      <c r="BA390">
        <f>VLOOKUP($AR390,'Final Team Off-Def Stats'!$A$2:$AQ$31, COLUMN('Final Team Off-Def Stats'!J392), FALSE)</f>
        <v>0.50700000000000001</v>
      </c>
      <c r="BB390">
        <f>VLOOKUP($AR390,'Final Team Off-Def Stats'!$A$2:$AQ$31, COLUMN('Final Team Off-Def Stats'!K392), FALSE)</f>
        <v>15.2</v>
      </c>
      <c r="BC390">
        <f>VLOOKUP($AR390,'Final Team Off-Def Stats'!$A$2:$AQ$31, COLUMN('Final Team Off-Def Stats'!L392), FALSE)</f>
        <v>20.100000000000001</v>
      </c>
      <c r="BD390">
        <f>VLOOKUP($AR390,'Final Team Off-Def Stats'!$A$2:$AQ$31, COLUMN('Final Team Off-Def Stats'!M392), FALSE)</f>
        <v>0.75600000000000001</v>
      </c>
      <c r="BE390">
        <f>VLOOKUP($AR390,'Final Team Off-Def Stats'!$A$2:$AQ$31, COLUMN('Final Team Off-Def Stats'!N392), FALSE)</f>
        <v>10.5</v>
      </c>
      <c r="BF390">
        <f>VLOOKUP($AR390,'Final Team Off-Def Stats'!$A$2:$AQ$31, COLUMN('Final Team Off-Def Stats'!O392), FALSE)</f>
        <v>35.5</v>
      </c>
      <c r="BG390">
        <f>VLOOKUP($AR390,'Final Team Off-Def Stats'!$A$2:$AQ$31, COLUMN('Final Team Off-Def Stats'!P392), FALSE)</f>
        <v>46</v>
      </c>
      <c r="BH390">
        <f>VLOOKUP($AR390,'Final Team Off-Def Stats'!$A$2:$AQ$31, COLUMN('Final Team Off-Def Stats'!Q392), FALSE)</f>
        <v>22.4</v>
      </c>
      <c r="BI390">
        <f>VLOOKUP($AR390,'Final Team Off-Def Stats'!$A$2:$AQ$31, COLUMN('Final Team Off-Def Stats'!R392), FALSE)</f>
        <v>7.6</v>
      </c>
      <c r="BJ390">
        <f>VLOOKUP($AR390,'Final Team Off-Def Stats'!$A$2:$AQ$31, COLUMN('Final Team Off-Def Stats'!S392), FALSE)</f>
        <v>4.7</v>
      </c>
      <c r="BK390">
        <f>VLOOKUP($AR390,'Final Team Off-Def Stats'!$A$2:$AQ$31, COLUMN('Final Team Off-Def Stats'!T392), FALSE)</f>
        <v>14.1</v>
      </c>
      <c r="BL390">
        <f>VLOOKUP($AR390,'Final Team Off-Def Stats'!$A$2:$AQ$31, COLUMN('Final Team Off-Def Stats'!U392), FALSE)</f>
        <v>18.399999999999999</v>
      </c>
      <c r="BM390">
        <f>VLOOKUP($AR390,'Final Team Off-Def Stats'!$A$2:$AQ$31, COLUMN('Final Team Off-Def Stats'!V392), FALSE)</f>
        <v>104.6</v>
      </c>
      <c r="BN390">
        <f>VLOOKUP($AR390,'Final Team Off-Def Stats'!$A$2:$AQ$31, COLUMN('Final Team Off-Def Stats'!W392), FALSE)</f>
        <v>41.8</v>
      </c>
      <c r="BO390">
        <f>VLOOKUP($AR390,'Final Team Off-Def Stats'!$A$2:$AQ$31, COLUMN('Final Team Off-Def Stats'!X392), FALSE)</f>
        <v>91.3</v>
      </c>
      <c r="BP390">
        <f>VLOOKUP($AR390,'Final Team Off-Def Stats'!$A$2:$AQ$31, COLUMN('Final Team Off-Def Stats'!Y392), FALSE)</f>
        <v>0.45800000000000002</v>
      </c>
      <c r="BQ390">
        <f>VLOOKUP($AR390,'Final Team Off-Def Stats'!$A$2:$AQ$31, COLUMN('Final Team Off-Def Stats'!Z392), FALSE)</f>
        <v>13.7</v>
      </c>
      <c r="BR390">
        <f>VLOOKUP($AR390,'Final Team Off-Def Stats'!$A$2:$AQ$31, COLUMN('Final Team Off-Def Stats'!AA392), FALSE)</f>
        <v>39</v>
      </c>
      <c r="BS390">
        <f>VLOOKUP($AR390,'Final Team Off-Def Stats'!$A$2:$AQ$31, COLUMN('Final Team Off-Def Stats'!AB392), FALSE)</f>
        <v>0.35299999999999998</v>
      </c>
      <c r="BT390">
        <f>VLOOKUP($AR390,'Final Team Off-Def Stats'!$A$2:$AQ$31, COLUMN('Final Team Off-Def Stats'!AC392), FALSE)</f>
        <v>28</v>
      </c>
      <c r="BU390">
        <f>VLOOKUP($AR390,'Final Team Off-Def Stats'!$A$2:$AQ$31, COLUMN('Final Team Off-Def Stats'!AD392), FALSE)</f>
        <v>52.3</v>
      </c>
      <c r="BV390">
        <f>VLOOKUP($AR390,'Final Team Off-Def Stats'!$A$2:$AQ$31, COLUMN('Final Team Off-Def Stats'!AE392), FALSE)</f>
        <v>0.53600000000000003</v>
      </c>
      <c r="BW390">
        <f>VLOOKUP($AR390,'Final Team Off-Def Stats'!$A$2:$AQ$31, COLUMN('Final Team Off-Def Stats'!AF392), FALSE)</f>
        <v>15.4</v>
      </c>
      <c r="BX390">
        <f>VLOOKUP($AR390,'Final Team Off-Def Stats'!$A$2:$AQ$31, COLUMN('Final Team Off-Def Stats'!AG392), FALSE)</f>
        <v>20</v>
      </c>
      <c r="BY390">
        <f>VLOOKUP($AR390,'Final Team Off-Def Stats'!$A$2:$AQ$31, COLUMN('Final Team Off-Def Stats'!AH392), FALSE)</f>
        <v>0.77100000000000002</v>
      </c>
      <c r="BZ390">
        <f>VLOOKUP($AR390,'Final Team Off-Def Stats'!$A$2:$AQ$31, COLUMN('Final Team Off-Def Stats'!AI392), FALSE)</f>
        <v>11.1</v>
      </c>
      <c r="CA390">
        <f>VLOOKUP($AR390,'Final Team Off-Def Stats'!$A$2:$AQ$31, COLUMN('Final Team Off-Def Stats'!AJ392), FALSE)</f>
        <v>37.6</v>
      </c>
      <c r="CB390">
        <f>VLOOKUP($AR390,'Final Team Off-Def Stats'!$A$2:$AQ$31, COLUMN('Final Team Off-Def Stats'!AK392), FALSE)</f>
        <v>48.8</v>
      </c>
      <c r="CC390">
        <f>VLOOKUP($AR390,'Final Team Off-Def Stats'!$A$2:$AQ$31, COLUMN('Final Team Off-Def Stats'!AL392), FALSE)</f>
        <v>26.3</v>
      </c>
      <c r="CD390">
        <f>VLOOKUP($AR390,'Final Team Off-Def Stats'!$A$2:$AQ$31, COLUMN('Final Team Off-Def Stats'!AM392), FALSE)</f>
        <v>8.5</v>
      </c>
      <c r="CE390">
        <f>VLOOKUP($AR390,'Final Team Off-Def Stats'!$A$2:$AQ$31, COLUMN('Final Team Off-Def Stats'!AN392), FALSE)</f>
        <v>6</v>
      </c>
      <c r="CF390">
        <f>VLOOKUP($AR390,'Final Team Off-Def Stats'!$A$2:$AQ$31, COLUMN('Final Team Off-Def Stats'!AO392), FALSE)</f>
        <v>13.3</v>
      </c>
      <c r="CG390">
        <f>VLOOKUP($AR390,'Final Team Off-Def Stats'!$A$2:$AQ$31, COLUMN('Final Team Off-Def Stats'!AP392), FALSE)</f>
        <v>18</v>
      </c>
      <c r="CH390">
        <f>VLOOKUP($AR390,'Final Team Off-Def Stats'!$A$2:$AQ$31, COLUMN('Final Team Off-Def Stats'!AQ392), FALSE)</f>
        <v>112.8</v>
      </c>
      <c r="CI390" t="s">
        <v>543</v>
      </c>
    </row>
    <row r="391" spans="1:87" x14ac:dyDescent="0.35">
      <c r="A391" t="s">
        <v>513</v>
      </c>
      <c r="B391">
        <f>VLOOKUP($A391,'Final Team Off-Def Stats'!$A$2:$AQ$31, COLUMN('Final Team Off-Def Stats'!B391), FALSE)</f>
        <v>41.7</v>
      </c>
      <c r="C391">
        <f>VLOOKUP($A391,'Final Team Off-Def Stats'!$A$2:$AQ$31, COLUMN('Final Team Off-Def Stats'!C391), FALSE)</f>
        <v>89.5</v>
      </c>
      <c r="D391">
        <f>VLOOKUP($A391,'Final Team Off-Def Stats'!$A$2:$AQ$31, COLUMN('Final Team Off-Def Stats'!D391), FALSE)</f>
        <v>0.46600000000000003</v>
      </c>
      <c r="E391">
        <f>VLOOKUP($A391,'Final Team Off-Def Stats'!$A$2:$AQ$31, COLUMN('Final Team Off-Def Stats'!E391), FALSE)</f>
        <v>13.5</v>
      </c>
      <c r="F391">
        <f>VLOOKUP($A391,'Final Team Off-Def Stats'!$A$2:$AQ$31, COLUMN('Final Team Off-Def Stats'!F391), FALSE)</f>
        <v>38</v>
      </c>
      <c r="G391">
        <f>VLOOKUP($A391,'Final Team Off-Def Stats'!$A$2:$AQ$31, COLUMN('Final Team Off-Def Stats'!G391), FALSE)</f>
        <v>0.35599999999999998</v>
      </c>
      <c r="H391">
        <f>VLOOKUP($A391,'Final Team Off-Def Stats'!$A$2:$AQ$31, COLUMN('Final Team Off-Def Stats'!H391), FALSE)</f>
        <v>28.2</v>
      </c>
      <c r="I391">
        <f>VLOOKUP($A391,'Final Team Off-Def Stats'!$A$2:$AQ$31, COLUMN('Final Team Off-Def Stats'!I391), FALSE)</f>
        <v>51.5</v>
      </c>
      <c r="J391">
        <f>VLOOKUP($A391,'Final Team Off-Def Stats'!$A$2:$AQ$31, COLUMN('Final Team Off-Def Stats'!J391), FALSE)</f>
        <v>0.54700000000000004</v>
      </c>
      <c r="K391">
        <f>VLOOKUP($A391,'Final Team Off-Def Stats'!$A$2:$AQ$31, COLUMN('Final Team Off-Def Stats'!K391), FALSE)</f>
        <v>17.399999999999999</v>
      </c>
      <c r="L391">
        <f>VLOOKUP($A391,'Final Team Off-Def Stats'!$A$2:$AQ$31, COLUMN('Final Team Off-Def Stats'!L391), FALSE)</f>
        <v>21.4</v>
      </c>
      <c r="M391">
        <f>VLOOKUP($A391,'Final Team Off-Def Stats'!$A$2:$AQ$31, COLUMN('Final Team Off-Def Stats'!M391), FALSE)</f>
        <v>0.81599999999999995</v>
      </c>
      <c r="N391">
        <f>VLOOKUP($A391,'Final Team Off-Def Stats'!$A$2:$AQ$31, COLUMN('Final Team Off-Def Stats'!N391), FALSE)</f>
        <v>10.8</v>
      </c>
      <c r="O391">
        <f>VLOOKUP($A391,'Final Team Off-Def Stats'!$A$2:$AQ$31, COLUMN('Final Team Off-Def Stats'!O391), FALSE)</f>
        <v>36.4</v>
      </c>
      <c r="P391">
        <f>VLOOKUP($A391,'Final Team Off-Def Stats'!$A$2:$AQ$31, COLUMN('Final Team Off-Def Stats'!P391), FALSE)</f>
        <v>47.2</v>
      </c>
      <c r="Q391">
        <f>VLOOKUP($A391,'Final Team Off-Def Stats'!$A$2:$AQ$31, COLUMN('Final Team Off-Def Stats'!Q391), FALSE)</f>
        <v>25.4</v>
      </c>
      <c r="R391">
        <f>VLOOKUP($A391,'Final Team Off-Def Stats'!$A$2:$AQ$31, COLUMN('Final Team Off-Def Stats'!R391), FALSE)</f>
        <v>7.4</v>
      </c>
      <c r="S391">
        <f>VLOOKUP($A391,'Final Team Off-Def Stats'!$A$2:$AQ$31, COLUMN('Final Team Off-Def Stats'!S391), FALSE)</f>
        <v>6</v>
      </c>
      <c r="T391">
        <f>VLOOKUP($A391,'Final Team Off-Def Stats'!$A$2:$AQ$31, COLUMN('Final Team Off-Def Stats'!T391), FALSE)</f>
        <v>14</v>
      </c>
      <c r="U391">
        <f>VLOOKUP($A391,'Final Team Off-Def Stats'!$A$2:$AQ$31, COLUMN('Final Team Off-Def Stats'!U391), FALSE)</f>
        <v>19</v>
      </c>
      <c r="V391">
        <f>VLOOKUP($A391,'Final Team Off-Def Stats'!$A$2:$AQ$31, COLUMN('Final Team Off-Def Stats'!V391), FALSE)</f>
        <v>114.4</v>
      </c>
      <c r="W391">
        <f>VLOOKUP($A391,'Final Team Off-Def Stats'!$A$2:$AQ$31, COLUMN('Final Team Off-Def Stats'!W391), FALSE)</f>
        <v>39.200000000000003</v>
      </c>
      <c r="X391">
        <f>VLOOKUP($A391,'Final Team Off-Def Stats'!$A$2:$AQ$31, COLUMN('Final Team Off-Def Stats'!X391), FALSE)</f>
        <v>90.1</v>
      </c>
      <c r="Y391">
        <f>VLOOKUP($A391,'Final Team Off-Def Stats'!$A$2:$AQ$31, COLUMN('Final Team Off-Def Stats'!Y391), FALSE)</f>
        <v>0.434</v>
      </c>
      <c r="Z391">
        <f>VLOOKUP($A391,'Final Team Off-Def Stats'!$A$2:$AQ$31, COLUMN('Final Team Off-Def Stats'!Z391), FALSE)</f>
        <v>12.1</v>
      </c>
      <c r="AA391">
        <f>VLOOKUP($A391,'Final Team Off-Def Stats'!$A$2:$AQ$31, COLUMN('Final Team Off-Def Stats'!AA391), FALSE)</f>
        <v>35.700000000000003</v>
      </c>
      <c r="AB391">
        <f>VLOOKUP($A391,'Final Team Off-Def Stats'!$A$2:$AQ$31, COLUMN('Final Team Off-Def Stats'!AB391), FALSE)</f>
        <v>0.33900000000000002</v>
      </c>
      <c r="AC391">
        <f>VLOOKUP($A391,'Final Team Off-Def Stats'!$A$2:$AQ$31, COLUMN('Final Team Off-Def Stats'!AC391), FALSE)</f>
        <v>27.1</v>
      </c>
      <c r="AD391">
        <f>VLOOKUP($A391,'Final Team Off-Def Stats'!$A$2:$AQ$31, COLUMN('Final Team Off-Def Stats'!AD391), FALSE)</f>
        <v>54.4</v>
      </c>
      <c r="AE391">
        <f>VLOOKUP($A391,'Final Team Off-Def Stats'!$A$2:$AQ$31, COLUMN('Final Team Off-Def Stats'!AE391), FALSE)</f>
        <v>0.497</v>
      </c>
      <c r="AF391">
        <f>VLOOKUP($A391,'Final Team Off-Def Stats'!$A$2:$AQ$31, COLUMN('Final Team Off-Def Stats'!AF391), FALSE)</f>
        <v>16.5</v>
      </c>
      <c r="AG391">
        <f>VLOOKUP($A391,'Final Team Off-Def Stats'!$A$2:$AQ$31, COLUMN('Final Team Off-Def Stats'!AG391), FALSE)</f>
        <v>21.1</v>
      </c>
      <c r="AH391">
        <f>VLOOKUP($A391,'Final Team Off-Def Stats'!$A$2:$AQ$31, COLUMN('Final Team Off-Def Stats'!AH391), FALSE)</f>
        <v>0.78300000000000003</v>
      </c>
      <c r="AI391">
        <f>VLOOKUP($A391,'Final Team Off-Def Stats'!$A$2:$AQ$31, COLUMN('Final Team Off-Def Stats'!AI391), FALSE)</f>
        <v>10.7</v>
      </c>
      <c r="AJ391">
        <f>VLOOKUP($A391,'Final Team Off-Def Stats'!$A$2:$AQ$31, COLUMN('Final Team Off-Def Stats'!AJ391), FALSE)</f>
        <v>34</v>
      </c>
      <c r="AK391">
        <f>VLOOKUP($A391,'Final Team Off-Def Stats'!$A$2:$AQ$31, COLUMN('Final Team Off-Def Stats'!AK391), FALSE)</f>
        <v>44.7</v>
      </c>
      <c r="AL391">
        <f>VLOOKUP($A391,'Final Team Off-Def Stats'!$A$2:$AQ$31, COLUMN('Final Team Off-Def Stats'!AL391), FALSE)</f>
        <v>22.1</v>
      </c>
      <c r="AM391">
        <f>VLOOKUP($A391,'Final Team Off-Def Stats'!$A$2:$AQ$31, COLUMN('Final Team Off-Def Stats'!AM391), FALSE)</f>
        <v>7.7</v>
      </c>
      <c r="AN391">
        <f>VLOOKUP($A391,'Final Team Off-Def Stats'!$A$2:$AQ$31, COLUMN('Final Team Off-Def Stats'!AN391), FALSE)</f>
        <v>4.7</v>
      </c>
      <c r="AO391">
        <f>VLOOKUP($A391,'Final Team Off-Def Stats'!$A$2:$AQ$31, COLUMN('Final Team Off-Def Stats'!AO391), FALSE)</f>
        <v>14.1</v>
      </c>
      <c r="AP391">
        <f>VLOOKUP($A391,'Final Team Off-Def Stats'!$A$2:$AQ$31, COLUMN('Final Team Off-Def Stats'!AP391), FALSE)</f>
        <v>19.899999999999999</v>
      </c>
      <c r="AQ391">
        <f>VLOOKUP($A391,'Final Team Off-Def Stats'!$A$2:$AQ$31, COLUMN('Final Team Off-Def Stats'!AQ391), FALSE)</f>
        <v>106.9</v>
      </c>
      <c r="AR391" t="s">
        <v>501</v>
      </c>
      <c r="AS391">
        <f>VLOOKUP($AR391,'Final Team Off-Def Stats'!$A$2:$AQ$31, COLUMN('Final Team Off-Def Stats'!B393), FALSE)</f>
        <v>43.7</v>
      </c>
      <c r="AT391">
        <f>VLOOKUP($AR391,'Final Team Off-Def Stats'!$A$2:$AQ$31, COLUMN('Final Team Off-Def Stats'!C393), FALSE)</f>
        <v>90.1</v>
      </c>
      <c r="AU391">
        <f>VLOOKUP($AR391,'Final Team Off-Def Stats'!$A$2:$AQ$31, COLUMN('Final Team Off-Def Stats'!D393), FALSE)</f>
        <v>0.48499999999999999</v>
      </c>
      <c r="AV391">
        <f>VLOOKUP($AR391,'Final Team Off-Def Stats'!$A$2:$AQ$31, COLUMN('Final Team Off-Def Stats'!E393), FALSE)</f>
        <v>11.6</v>
      </c>
      <c r="AW391">
        <f>VLOOKUP($AR391,'Final Team Off-Def Stats'!$A$2:$AQ$31, COLUMN('Final Team Off-Def Stats'!F393), FALSE)</f>
        <v>31.9</v>
      </c>
      <c r="AX391">
        <f>VLOOKUP($AR391,'Final Team Off-Def Stats'!$A$2:$AQ$31, COLUMN('Final Team Off-Def Stats'!G393), FALSE)</f>
        <v>0.36399999999999999</v>
      </c>
      <c r="AY391">
        <f>VLOOKUP($AR391,'Final Team Off-Def Stats'!$A$2:$AQ$31, COLUMN('Final Team Off-Def Stats'!H393), FALSE)</f>
        <v>32.1</v>
      </c>
      <c r="AZ391">
        <f>VLOOKUP($AR391,'Final Team Off-Def Stats'!$A$2:$AQ$31, COLUMN('Final Team Off-Def Stats'!I393), FALSE)</f>
        <v>58.2</v>
      </c>
      <c r="BA391">
        <f>VLOOKUP($AR391,'Final Team Off-Def Stats'!$A$2:$AQ$31, COLUMN('Final Team Off-Def Stats'!J393), FALSE)</f>
        <v>0.55100000000000005</v>
      </c>
      <c r="BB391">
        <f>VLOOKUP($AR391,'Final Team Off-Def Stats'!$A$2:$AQ$31, COLUMN('Final Team Off-Def Stats'!K393), FALSE)</f>
        <v>15.9</v>
      </c>
      <c r="BC391">
        <f>VLOOKUP($AR391,'Final Team Off-Def Stats'!$A$2:$AQ$31, COLUMN('Final Team Off-Def Stats'!L393), FALSE)</f>
        <v>19.899999999999999</v>
      </c>
      <c r="BD391">
        <f>VLOOKUP($AR391,'Final Team Off-Def Stats'!$A$2:$AQ$31, COLUMN('Final Team Off-Def Stats'!M393), FALSE)</f>
        <v>0.79700000000000004</v>
      </c>
      <c r="BE391">
        <f>VLOOKUP($AR391,'Final Team Off-Def Stats'!$A$2:$AQ$31, COLUMN('Final Team Off-Def Stats'!N393), FALSE)</f>
        <v>9.8000000000000007</v>
      </c>
      <c r="BF391">
        <f>VLOOKUP($AR391,'Final Team Off-Def Stats'!$A$2:$AQ$31, COLUMN('Final Team Off-Def Stats'!O393), FALSE)</f>
        <v>35.5</v>
      </c>
      <c r="BG391">
        <f>VLOOKUP($AR391,'Final Team Off-Def Stats'!$A$2:$AQ$31, COLUMN('Final Team Off-Def Stats'!P393), FALSE)</f>
        <v>45.3</v>
      </c>
      <c r="BH391">
        <f>VLOOKUP($AR391,'Final Team Off-Def Stats'!$A$2:$AQ$31, COLUMN('Final Team Off-Def Stats'!Q393), FALSE)</f>
        <v>27.4</v>
      </c>
      <c r="BI391">
        <f>VLOOKUP($AR391,'Final Team Off-Def Stats'!$A$2:$AQ$31, COLUMN('Final Team Off-Def Stats'!R393), FALSE)</f>
        <v>8.6</v>
      </c>
      <c r="BJ391">
        <f>VLOOKUP($AR391,'Final Team Off-Def Stats'!$A$2:$AQ$31, COLUMN('Final Team Off-Def Stats'!S393), FALSE)</f>
        <v>4.4000000000000004</v>
      </c>
      <c r="BK391">
        <f>VLOOKUP($AR391,'Final Team Off-Def Stats'!$A$2:$AQ$31, COLUMN('Final Team Off-Def Stats'!T393), FALSE)</f>
        <v>12.9</v>
      </c>
      <c r="BL391">
        <f>VLOOKUP($AR391,'Final Team Off-Def Stats'!$A$2:$AQ$31, COLUMN('Final Team Off-Def Stats'!U393), FALSE)</f>
        <v>19.899999999999999</v>
      </c>
      <c r="BM391">
        <f>VLOOKUP($AR391,'Final Team Off-Def Stats'!$A$2:$AQ$31, COLUMN('Final Team Off-Def Stats'!V393), FALSE)</f>
        <v>114.8</v>
      </c>
      <c r="BN391">
        <f>VLOOKUP($AR391,'Final Team Off-Def Stats'!$A$2:$AQ$31, COLUMN('Final Team Off-Def Stats'!W393), FALSE)</f>
        <v>39.200000000000003</v>
      </c>
      <c r="BO391">
        <f>VLOOKUP($AR391,'Final Team Off-Def Stats'!$A$2:$AQ$31, COLUMN('Final Team Off-Def Stats'!X393), FALSE)</f>
        <v>88.3</v>
      </c>
      <c r="BP391">
        <f>VLOOKUP($AR391,'Final Team Off-Def Stats'!$A$2:$AQ$31, COLUMN('Final Team Off-Def Stats'!Y393), FALSE)</f>
        <v>0.44400000000000001</v>
      </c>
      <c r="BQ391">
        <f>VLOOKUP($AR391,'Final Team Off-Def Stats'!$A$2:$AQ$31, COLUMN('Final Team Off-Def Stats'!Z393), FALSE)</f>
        <v>11.6</v>
      </c>
      <c r="BR391">
        <f>VLOOKUP($AR391,'Final Team Off-Def Stats'!$A$2:$AQ$31, COLUMN('Final Team Off-Def Stats'!AA393), FALSE)</f>
        <v>34.200000000000003</v>
      </c>
      <c r="BS391">
        <f>VLOOKUP($AR391,'Final Team Off-Def Stats'!$A$2:$AQ$31, COLUMN('Final Team Off-Def Stats'!AB393), FALSE)</f>
        <v>0.34</v>
      </c>
      <c r="BT391">
        <f>VLOOKUP($AR391,'Final Team Off-Def Stats'!$A$2:$AQ$31, COLUMN('Final Team Off-Def Stats'!AC393), FALSE)</f>
        <v>27.6</v>
      </c>
      <c r="BU391">
        <f>VLOOKUP($AR391,'Final Team Off-Def Stats'!$A$2:$AQ$31, COLUMN('Final Team Off-Def Stats'!AD393), FALSE)</f>
        <v>54.1</v>
      </c>
      <c r="BV391">
        <f>VLOOKUP($AR391,'Final Team Off-Def Stats'!$A$2:$AQ$31, COLUMN('Final Team Off-Def Stats'!AE393), FALSE)</f>
        <v>0.51</v>
      </c>
      <c r="BW391">
        <f>VLOOKUP($AR391,'Final Team Off-Def Stats'!$A$2:$AQ$31, COLUMN('Final Team Off-Def Stats'!AF393), FALSE)</f>
        <v>17.3</v>
      </c>
      <c r="BX391">
        <f>VLOOKUP($AR391,'Final Team Off-Def Stats'!$A$2:$AQ$31, COLUMN('Final Team Off-Def Stats'!AG393), FALSE)</f>
        <v>22.7</v>
      </c>
      <c r="BY391">
        <f>VLOOKUP($AR391,'Final Team Off-Def Stats'!$A$2:$AQ$31, COLUMN('Final Team Off-Def Stats'!AH393), FALSE)</f>
        <v>0.76100000000000001</v>
      </c>
      <c r="BZ391">
        <f>VLOOKUP($AR391,'Final Team Off-Def Stats'!$A$2:$AQ$31, COLUMN('Final Team Off-Def Stats'!AI393), FALSE)</f>
        <v>10.5</v>
      </c>
      <c r="CA391">
        <f>VLOOKUP($AR391,'Final Team Off-Def Stats'!$A$2:$AQ$31, COLUMN('Final Team Off-Def Stats'!AJ393), FALSE)</f>
        <v>33.9</v>
      </c>
      <c r="CB391">
        <f>VLOOKUP($AR391,'Final Team Off-Def Stats'!$A$2:$AQ$31, COLUMN('Final Team Off-Def Stats'!AK393), FALSE)</f>
        <v>44.5</v>
      </c>
      <c r="CC391">
        <f>VLOOKUP($AR391,'Final Team Off-Def Stats'!$A$2:$AQ$31, COLUMN('Final Team Off-Def Stats'!AL393), FALSE)</f>
        <v>22.9</v>
      </c>
      <c r="CD391">
        <f>VLOOKUP($AR391,'Final Team Off-Def Stats'!$A$2:$AQ$31, COLUMN('Final Team Off-Def Stats'!AM393), FALSE)</f>
        <v>7.5</v>
      </c>
      <c r="CE391">
        <f>VLOOKUP($AR391,'Final Team Off-Def Stats'!$A$2:$AQ$31, COLUMN('Final Team Off-Def Stats'!AN393), FALSE)</f>
        <v>4</v>
      </c>
      <c r="CF391">
        <f>VLOOKUP($AR391,'Final Team Off-Def Stats'!$A$2:$AQ$31, COLUMN('Final Team Off-Def Stats'!AO393), FALSE)</f>
        <v>14.7</v>
      </c>
      <c r="CG391">
        <f>VLOOKUP($AR391,'Final Team Off-Def Stats'!$A$2:$AQ$31, COLUMN('Final Team Off-Def Stats'!AP393), FALSE)</f>
        <v>18.899999999999999</v>
      </c>
      <c r="CH391">
        <f>VLOOKUP($AR391,'Final Team Off-Def Stats'!$A$2:$AQ$31, COLUMN('Final Team Off-Def Stats'!AQ393), FALSE)</f>
        <v>107.3</v>
      </c>
      <c r="CI391" t="s">
        <v>542</v>
      </c>
    </row>
    <row r="392" spans="1:87" x14ac:dyDescent="0.35">
      <c r="A392" t="s">
        <v>187</v>
      </c>
      <c r="B392">
        <f>VLOOKUP($A392,'Final Team Off-Def Stats'!$A$2:$AQ$31, COLUMN('Final Team Off-Def Stats'!B392), FALSE)</f>
        <v>38.4</v>
      </c>
      <c r="C392">
        <f>VLOOKUP($A392,'Final Team Off-Def Stats'!$A$2:$AQ$31, COLUMN('Final Team Off-Def Stats'!C392), FALSE)</f>
        <v>88.5</v>
      </c>
      <c r="D392">
        <f>VLOOKUP($A392,'Final Team Off-Def Stats'!$A$2:$AQ$31, COLUMN('Final Team Off-Def Stats'!D392), FALSE)</f>
        <v>0.434</v>
      </c>
      <c r="E392">
        <f>VLOOKUP($A392,'Final Team Off-Def Stats'!$A$2:$AQ$31, COLUMN('Final Team Off-Def Stats'!E392), FALSE)</f>
        <v>12.2</v>
      </c>
      <c r="F392">
        <f>VLOOKUP($A392,'Final Team Off-Def Stats'!$A$2:$AQ$31, COLUMN('Final Team Off-Def Stats'!F392), FALSE)</f>
        <v>36.9</v>
      </c>
      <c r="G392">
        <f>VLOOKUP($A392,'Final Team Off-Def Stats'!$A$2:$AQ$31, COLUMN('Final Team Off-Def Stats'!G392), FALSE)</f>
        <v>0.33100000000000002</v>
      </c>
      <c r="H392">
        <f>VLOOKUP($A392,'Final Team Off-Def Stats'!$A$2:$AQ$31, COLUMN('Final Team Off-Def Stats'!H392), FALSE)</f>
        <v>26.2</v>
      </c>
      <c r="I392">
        <f>VLOOKUP($A392,'Final Team Off-Def Stats'!$A$2:$AQ$31, COLUMN('Final Team Off-Def Stats'!I392), FALSE)</f>
        <v>51.6</v>
      </c>
      <c r="J392">
        <f>VLOOKUP($A392,'Final Team Off-Def Stats'!$A$2:$AQ$31, COLUMN('Final Team Off-Def Stats'!J392), FALSE)</f>
        <v>0.50700000000000001</v>
      </c>
      <c r="K392">
        <f>VLOOKUP($A392,'Final Team Off-Def Stats'!$A$2:$AQ$31, COLUMN('Final Team Off-Def Stats'!K392), FALSE)</f>
        <v>15.5</v>
      </c>
      <c r="L392">
        <f>VLOOKUP($A392,'Final Team Off-Def Stats'!$A$2:$AQ$31, COLUMN('Final Team Off-Def Stats'!L392), FALSE)</f>
        <v>19.7</v>
      </c>
      <c r="M392">
        <f>VLOOKUP($A392,'Final Team Off-Def Stats'!$A$2:$AQ$31, COLUMN('Final Team Off-Def Stats'!M392), FALSE)</f>
        <v>0.78700000000000003</v>
      </c>
      <c r="N392">
        <f>VLOOKUP($A392,'Final Team Off-Def Stats'!$A$2:$AQ$31, COLUMN('Final Team Off-Def Stats'!N392), FALSE)</f>
        <v>9.1</v>
      </c>
      <c r="O392">
        <f>VLOOKUP($A392,'Final Team Off-Def Stats'!$A$2:$AQ$31, COLUMN('Final Team Off-Def Stats'!O392), FALSE)</f>
        <v>35.299999999999997</v>
      </c>
      <c r="P392">
        <f>VLOOKUP($A392,'Final Team Off-Def Stats'!$A$2:$AQ$31, COLUMN('Final Team Off-Def Stats'!P392), FALSE)</f>
        <v>44.4</v>
      </c>
      <c r="Q392">
        <f>VLOOKUP($A392,'Final Team Off-Def Stats'!$A$2:$AQ$31, COLUMN('Final Team Off-Def Stats'!Q392), FALSE)</f>
        <v>23.8</v>
      </c>
      <c r="R392">
        <f>VLOOKUP($A392,'Final Team Off-Def Stats'!$A$2:$AQ$31, COLUMN('Final Team Off-Def Stats'!R392), FALSE)</f>
        <v>6.8</v>
      </c>
      <c r="S392">
        <f>VLOOKUP($A392,'Final Team Off-Def Stats'!$A$2:$AQ$31, COLUMN('Final Team Off-Def Stats'!S392), FALSE)</f>
        <v>4.5</v>
      </c>
      <c r="T392">
        <f>VLOOKUP($A392,'Final Team Off-Def Stats'!$A$2:$AQ$31, COLUMN('Final Team Off-Def Stats'!T392), FALSE)</f>
        <v>14.5</v>
      </c>
      <c r="U392">
        <f>VLOOKUP($A392,'Final Team Off-Def Stats'!$A$2:$AQ$31, COLUMN('Final Team Off-Def Stats'!U392), FALSE)</f>
        <v>19.7</v>
      </c>
      <c r="V392">
        <f>VLOOKUP($A392,'Final Team Off-Def Stats'!$A$2:$AQ$31, COLUMN('Final Team Off-Def Stats'!V392), FALSE)</f>
        <v>104.5</v>
      </c>
      <c r="W392">
        <f>VLOOKUP($A392,'Final Team Off-Def Stats'!$A$2:$AQ$31, COLUMN('Final Team Off-Def Stats'!W392), FALSE)</f>
        <v>40.9</v>
      </c>
      <c r="X392">
        <f>VLOOKUP($A392,'Final Team Off-Def Stats'!$A$2:$AQ$31, COLUMN('Final Team Off-Def Stats'!X392), FALSE)</f>
        <v>89.3</v>
      </c>
      <c r="Y392">
        <f>VLOOKUP($A392,'Final Team Off-Def Stats'!$A$2:$AQ$31, COLUMN('Final Team Off-Def Stats'!Y392), FALSE)</f>
        <v>0.45800000000000002</v>
      </c>
      <c r="Z392">
        <f>VLOOKUP($A392,'Final Team Off-Def Stats'!$A$2:$AQ$31, COLUMN('Final Team Off-Def Stats'!Z392), FALSE)</f>
        <v>13.2</v>
      </c>
      <c r="AA392">
        <f>VLOOKUP($A392,'Final Team Off-Def Stats'!$A$2:$AQ$31, COLUMN('Final Team Off-Def Stats'!AA392), FALSE)</f>
        <v>36.4</v>
      </c>
      <c r="AB392">
        <f>VLOOKUP($A392,'Final Team Off-Def Stats'!$A$2:$AQ$31, COLUMN('Final Team Off-Def Stats'!AB392), FALSE)</f>
        <v>0.36299999999999999</v>
      </c>
      <c r="AC392">
        <f>VLOOKUP($A392,'Final Team Off-Def Stats'!$A$2:$AQ$31, COLUMN('Final Team Off-Def Stats'!AC392), FALSE)</f>
        <v>27.7</v>
      </c>
      <c r="AD392">
        <f>VLOOKUP($A392,'Final Team Off-Def Stats'!$A$2:$AQ$31, COLUMN('Final Team Off-Def Stats'!AD392), FALSE)</f>
        <v>52.8</v>
      </c>
      <c r="AE392">
        <f>VLOOKUP($A392,'Final Team Off-Def Stats'!$A$2:$AQ$31, COLUMN('Final Team Off-Def Stats'!AE392), FALSE)</f>
        <v>0.52400000000000002</v>
      </c>
      <c r="AF392">
        <f>VLOOKUP($A392,'Final Team Off-Def Stats'!$A$2:$AQ$31, COLUMN('Final Team Off-Def Stats'!AF392), FALSE)</f>
        <v>17.5</v>
      </c>
      <c r="AG392">
        <f>VLOOKUP($A392,'Final Team Off-Def Stats'!$A$2:$AQ$31, COLUMN('Final Team Off-Def Stats'!AG392), FALSE)</f>
        <v>22.6</v>
      </c>
      <c r="AH392">
        <f>VLOOKUP($A392,'Final Team Off-Def Stats'!$A$2:$AQ$31, COLUMN('Final Team Off-Def Stats'!AH392), FALSE)</f>
        <v>0.77200000000000002</v>
      </c>
      <c r="AI392">
        <f>VLOOKUP($A392,'Final Team Off-Def Stats'!$A$2:$AQ$31, COLUMN('Final Team Off-Def Stats'!AI392), FALSE)</f>
        <v>10.4</v>
      </c>
      <c r="AJ392">
        <f>VLOOKUP($A392,'Final Team Off-Def Stats'!$A$2:$AQ$31, COLUMN('Final Team Off-Def Stats'!AJ392), FALSE)</f>
        <v>36.9</v>
      </c>
      <c r="AK392">
        <f>VLOOKUP($A392,'Final Team Off-Def Stats'!$A$2:$AQ$31, COLUMN('Final Team Off-Def Stats'!AK392), FALSE)</f>
        <v>47.3</v>
      </c>
      <c r="AL392">
        <f>VLOOKUP($A392,'Final Team Off-Def Stats'!$A$2:$AQ$31, COLUMN('Final Team Off-Def Stats'!AL392), FALSE)</f>
        <v>24.9</v>
      </c>
      <c r="AM392">
        <f>VLOOKUP($A392,'Final Team Off-Def Stats'!$A$2:$AQ$31, COLUMN('Final Team Off-Def Stats'!AM392), FALSE)</f>
        <v>8</v>
      </c>
      <c r="AN392">
        <f>VLOOKUP($A392,'Final Team Off-Def Stats'!$A$2:$AQ$31, COLUMN('Final Team Off-Def Stats'!AN392), FALSE)</f>
        <v>5.2</v>
      </c>
      <c r="AO392">
        <f>VLOOKUP($A392,'Final Team Off-Def Stats'!$A$2:$AQ$31, COLUMN('Final Team Off-Def Stats'!AO392), FALSE)</f>
        <v>13.2</v>
      </c>
      <c r="AP392">
        <f>VLOOKUP($A392,'Final Team Off-Def Stats'!$A$2:$AQ$31, COLUMN('Final Team Off-Def Stats'!AP392), FALSE)</f>
        <v>18.399999999999999</v>
      </c>
      <c r="AQ392">
        <f>VLOOKUP($A392,'Final Team Off-Def Stats'!$A$2:$AQ$31, COLUMN('Final Team Off-Def Stats'!AQ392), FALSE)</f>
        <v>112.5</v>
      </c>
      <c r="AR392" t="s">
        <v>332</v>
      </c>
      <c r="AS392">
        <f>VLOOKUP($AR392,'Final Team Off-Def Stats'!$A$2:$AQ$31, COLUMN('Final Team Off-Def Stats'!B394), FALSE)</f>
        <v>40.700000000000003</v>
      </c>
      <c r="AT392">
        <f>VLOOKUP($AR392,'Final Team Off-Def Stats'!$A$2:$AQ$31, COLUMN('Final Team Off-Def Stats'!C394), FALSE)</f>
        <v>88.8</v>
      </c>
      <c r="AU392">
        <f>VLOOKUP($AR392,'Final Team Off-Def Stats'!$A$2:$AQ$31, COLUMN('Final Team Off-Def Stats'!D394), FALSE)</f>
        <v>0.45800000000000002</v>
      </c>
      <c r="AV392">
        <f>VLOOKUP($AR392,'Final Team Off-Def Stats'!$A$2:$AQ$31, COLUMN('Final Team Off-Def Stats'!E394), FALSE)</f>
        <v>13</v>
      </c>
      <c r="AW392">
        <f>VLOOKUP($AR392,'Final Team Off-Def Stats'!$A$2:$AQ$31, COLUMN('Final Team Off-Def Stats'!F394), FALSE)</f>
        <v>34.700000000000003</v>
      </c>
      <c r="AX392">
        <f>VLOOKUP($AR392,'Final Team Off-Def Stats'!$A$2:$AQ$31, COLUMN('Final Team Off-Def Stats'!G394), FALSE)</f>
        <v>0.374</v>
      </c>
      <c r="AY392">
        <f>VLOOKUP($AR392,'Final Team Off-Def Stats'!$A$2:$AQ$31, COLUMN('Final Team Off-Def Stats'!H394), FALSE)</f>
        <v>27.7</v>
      </c>
      <c r="AZ392">
        <f>VLOOKUP($AR392,'Final Team Off-Def Stats'!$A$2:$AQ$31, COLUMN('Final Team Off-Def Stats'!I394), FALSE)</f>
        <v>54.1</v>
      </c>
      <c r="BA392">
        <f>VLOOKUP($AR392,'Final Team Off-Def Stats'!$A$2:$AQ$31, COLUMN('Final Team Off-Def Stats'!J394), FALSE)</f>
        <v>0.51200000000000001</v>
      </c>
      <c r="BB392">
        <f>VLOOKUP($AR392,'Final Team Off-Def Stats'!$A$2:$AQ$31, COLUMN('Final Team Off-Def Stats'!K394), FALSE)</f>
        <v>15.8</v>
      </c>
      <c r="BC392">
        <f>VLOOKUP($AR392,'Final Team Off-Def Stats'!$A$2:$AQ$31, COLUMN('Final Team Off-Def Stats'!L394), FALSE)</f>
        <v>19.899999999999999</v>
      </c>
      <c r="BD392">
        <f>VLOOKUP($AR392,'Final Team Off-Def Stats'!$A$2:$AQ$31, COLUMN('Final Team Off-Def Stats'!M394), FALSE)</f>
        <v>0.79300000000000004</v>
      </c>
      <c r="BE392">
        <f>VLOOKUP($AR392,'Final Team Off-Def Stats'!$A$2:$AQ$31, COLUMN('Final Team Off-Def Stats'!N394), FALSE)</f>
        <v>9.3000000000000007</v>
      </c>
      <c r="BF392">
        <f>VLOOKUP($AR392,'Final Team Off-Def Stats'!$A$2:$AQ$31, COLUMN('Final Team Off-Def Stats'!O394), FALSE)</f>
        <v>35.4</v>
      </c>
      <c r="BG392">
        <f>VLOOKUP($AR392,'Final Team Off-Def Stats'!$A$2:$AQ$31, COLUMN('Final Team Off-Def Stats'!P394), FALSE)</f>
        <v>44.7</v>
      </c>
      <c r="BH392">
        <f>VLOOKUP($AR392,'Final Team Off-Def Stats'!$A$2:$AQ$31, COLUMN('Final Team Off-Def Stats'!Q394), FALSE)</f>
        <v>24.4</v>
      </c>
      <c r="BI392">
        <f>VLOOKUP($AR392,'Final Team Off-Def Stats'!$A$2:$AQ$31, COLUMN('Final Team Off-Def Stats'!R394), FALSE)</f>
        <v>7.5</v>
      </c>
      <c r="BJ392">
        <f>VLOOKUP($AR392,'Final Team Off-Def Stats'!$A$2:$AQ$31, COLUMN('Final Team Off-Def Stats'!S394), FALSE)</f>
        <v>5</v>
      </c>
      <c r="BK392">
        <f>VLOOKUP($AR392,'Final Team Off-Def Stats'!$A$2:$AQ$31, COLUMN('Final Team Off-Def Stats'!T394), FALSE)</f>
        <v>13.9</v>
      </c>
      <c r="BL392">
        <f>VLOOKUP($AR392,'Final Team Off-Def Stats'!$A$2:$AQ$31, COLUMN('Final Team Off-Def Stats'!U394), FALSE)</f>
        <v>18.899999999999999</v>
      </c>
      <c r="BM392">
        <f>VLOOKUP($AR392,'Final Team Off-Def Stats'!$A$2:$AQ$31, COLUMN('Final Team Off-Def Stats'!V394), FALSE)</f>
        <v>110.1</v>
      </c>
      <c r="BN392">
        <f>VLOOKUP($AR392,'Final Team Off-Def Stats'!$A$2:$AQ$31, COLUMN('Final Team Off-Def Stats'!W394), FALSE)</f>
        <v>41.4</v>
      </c>
      <c r="BO392">
        <f>VLOOKUP($AR392,'Final Team Off-Def Stats'!$A$2:$AQ$31, COLUMN('Final Team Off-Def Stats'!X394), FALSE)</f>
        <v>92</v>
      </c>
      <c r="BP392">
        <f>VLOOKUP($AR392,'Final Team Off-Def Stats'!$A$2:$AQ$31, COLUMN('Final Team Off-Def Stats'!Y394), FALSE)</f>
        <v>0.45</v>
      </c>
      <c r="BQ392">
        <f>VLOOKUP($AR392,'Final Team Off-Def Stats'!$A$2:$AQ$31, COLUMN('Final Team Off-Def Stats'!Z394), FALSE)</f>
        <v>11.9</v>
      </c>
      <c r="BR392">
        <f>VLOOKUP($AR392,'Final Team Off-Def Stats'!$A$2:$AQ$31, COLUMN('Final Team Off-Def Stats'!AA394), FALSE)</f>
        <v>34.4</v>
      </c>
      <c r="BS392">
        <f>VLOOKUP($AR392,'Final Team Off-Def Stats'!$A$2:$AQ$31, COLUMN('Final Team Off-Def Stats'!AB394), FALSE)</f>
        <v>0.34499999999999997</v>
      </c>
      <c r="BT392">
        <f>VLOOKUP($AR392,'Final Team Off-Def Stats'!$A$2:$AQ$31, COLUMN('Final Team Off-Def Stats'!AC394), FALSE)</f>
        <v>29.5</v>
      </c>
      <c r="BU392">
        <f>VLOOKUP($AR392,'Final Team Off-Def Stats'!$A$2:$AQ$31, COLUMN('Final Team Off-Def Stats'!AD394), FALSE)</f>
        <v>57.6</v>
      </c>
      <c r="BV392">
        <f>VLOOKUP($AR392,'Final Team Off-Def Stats'!$A$2:$AQ$31, COLUMN('Final Team Off-Def Stats'!AE394), FALSE)</f>
        <v>0.51300000000000001</v>
      </c>
      <c r="BW392">
        <f>VLOOKUP($AR392,'Final Team Off-Def Stats'!$A$2:$AQ$31, COLUMN('Final Team Off-Def Stats'!AF394), FALSE)</f>
        <v>15.4</v>
      </c>
      <c r="BX392">
        <f>VLOOKUP($AR392,'Final Team Off-Def Stats'!$A$2:$AQ$31, COLUMN('Final Team Off-Def Stats'!AG394), FALSE)</f>
        <v>19.899999999999999</v>
      </c>
      <c r="BY392">
        <f>VLOOKUP($AR392,'Final Team Off-Def Stats'!$A$2:$AQ$31, COLUMN('Final Team Off-Def Stats'!AH394), FALSE)</f>
        <v>0.77500000000000002</v>
      </c>
      <c r="BZ392">
        <f>VLOOKUP($AR392,'Final Team Off-Def Stats'!$A$2:$AQ$31, COLUMN('Final Team Off-Def Stats'!AI394), FALSE)</f>
        <v>12.2</v>
      </c>
      <c r="CA392">
        <f>VLOOKUP($AR392,'Final Team Off-Def Stats'!$A$2:$AQ$31, COLUMN('Final Team Off-Def Stats'!AJ394), FALSE)</f>
        <v>35.700000000000003</v>
      </c>
      <c r="CB392">
        <f>VLOOKUP($AR392,'Final Team Off-Def Stats'!$A$2:$AQ$31, COLUMN('Final Team Off-Def Stats'!AK394), FALSE)</f>
        <v>47.9</v>
      </c>
      <c r="CC392">
        <f>VLOOKUP($AR392,'Final Team Off-Def Stats'!$A$2:$AQ$31, COLUMN('Final Team Off-Def Stats'!AL394), FALSE)</f>
        <v>24.5</v>
      </c>
      <c r="CD392">
        <f>VLOOKUP($AR392,'Final Team Off-Def Stats'!$A$2:$AQ$31, COLUMN('Final Team Off-Def Stats'!AM394), FALSE)</f>
        <v>7.8</v>
      </c>
      <c r="CE392">
        <f>VLOOKUP($AR392,'Final Team Off-Def Stats'!$A$2:$AQ$31, COLUMN('Final Team Off-Def Stats'!AN394), FALSE)</f>
        <v>4.2</v>
      </c>
      <c r="CF392">
        <f>VLOOKUP($AR392,'Final Team Off-Def Stats'!$A$2:$AQ$31, COLUMN('Final Team Off-Def Stats'!AO394), FALSE)</f>
        <v>13.8</v>
      </c>
      <c r="CG392">
        <f>VLOOKUP($AR392,'Final Team Off-Def Stats'!$A$2:$AQ$31, COLUMN('Final Team Off-Def Stats'!AP394), FALSE)</f>
        <v>18.8</v>
      </c>
      <c r="CH392">
        <f>VLOOKUP($AR392,'Final Team Off-Def Stats'!$A$2:$AQ$31, COLUMN('Final Team Off-Def Stats'!AQ394), FALSE)</f>
        <v>110.1</v>
      </c>
      <c r="CI392" t="s">
        <v>542</v>
      </c>
    </row>
    <row r="393" spans="1:87" x14ac:dyDescent="0.35">
      <c r="A393" t="s">
        <v>499</v>
      </c>
      <c r="B393">
        <f>VLOOKUP($A393,'Final Team Off-Def Stats'!$A$2:$AQ$31, COLUMN('Final Team Off-Def Stats'!B393), FALSE)</f>
        <v>41.7</v>
      </c>
      <c r="C393">
        <f>VLOOKUP($A393,'Final Team Off-Def Stats'!$A$2:$AQ$31, COLUMN('Final Team Off-Def Stats'!C393), FALSE)</f>
        <v>88.5</v>
      </c>
      <c r="D393">
        <f>VLOOKUP($A393,'Final Team Off-Def Stats'!$A$2:$AQ$31, COLUMN('Final Team Off-Def Stats'!D393), FALSE)</f>
        <v>0.47099999999999997</v>
      </c>
      <c r="E393">
        <f>VLOOKUP($A393,'Final Team Off-Def Stats'!$A$2:$AQ$31, COLUMN('Final Team Off-Def Stats'!E393), FALSE)</f>
        <v>14.9</v>
      </c>
      <c r="F393">
        <f>VLOOKUP($A393,'Final Team Off-Def Stats'!$A$2:$AQ$31, COLUMN('Final Team Off-Def Stats'!F393), FALSE)</f>
        <v>41.4</v>
      </c>
      <c r="G393">
        <f>VLOOKUP($A393,'Final Team Off-Def Stats'!$A$2:$AQ$31, COLUMN('Final Team Off-Def Stats'!G393), FALSE)</f>
        <v>0.36</v>
      </c>
      <c r="H393">
        <f>VLOOKUP($A393,'Final Team Off-Def Stats'!$A$2:$AQ$31, COLUMN('Final Team Off-Def Stats'!H393), FALSE)</f>
        <v>26.7</v>
      </c>
      <c r="I393">
        <f>VLOOKUP($A393,'Final Team Off-Def Stats'!$A$2:$AQ$31, COLUMN('Final Team Off-Def Stats'!I393), FALSE)</f>
        <v>47.1</v>
      </c>
      <c r="J393">
        <f>VLOOKUP($A393,'Final Team Off-Def Stats'!$A$2:$AQ$31, COLUMN('Final Team Off-Def Stats'!J393), FALSE)</f>
        <v>0.56799999999999995</v>
      </c>
      <c r="K393">
        <f>VLOOKUP($A393,'Final Team Off-Def Stats'!$A$2:$AQ$31, COLUMN('Final Team Off-Def Stats'!K393), FALSE)</f>
        <v>18.399999999999999</v>
      </c>
      <c r="L393">
        <f>VLOOKUP($A393,'Final Team Off-Def Stats'!$A$2:$AQ$31, COLUMN('Final Team Off-Def Stats'!L393), FALSE)</f>
        <v>24</v>
      </c>
      <c r="M393">
        <f>VLOOKUP($A393,'Final Team Off-Def Stats'!$A$2:$AQ$31, COLUMN('Final Team Off-Def Stats'!M393), FALSE)</f>
        <v>0.76700000000000002</v>
      </c>
      <c r="N393">
        <f>VLOOKUP($A393,'Final Team Off-Def Stats'!$A$2:$AQ$31, COLUMN('Final Team Off-Def Stats'!N393), FALSE)</f>
        <v>11.1</v>
      </c>
      <c r="O393">
        <f>VLOOKUP($A393,'Final Team Off-Def Stats'!$A$2:$AQ$31, COLUMN('Final Team Off-Def Stats'!O393), FALSE)</f>
        <v>36.5</v>
      </c>
      <c r="P393">
        <f>VLOOKUP($A393,'Final Team Off-Def Stats'!$A$2:$AQ$31, COLUMN('Final Team Off-Def Stats'!P393), FALSE)</f>
        <v>47.6</v>
      </c>
      <c r="Q393">
        <f>VLOOKUP($A393,'Final Team Off-Def Stats'!$A$2:$AQ$31, COLUMN('Final Team Off-Def Stats'!Q393), FALSE)</f>
        <v>23</v>
      </c>
      <c r="R393">
        <f>VLOOKUP($A393,'Final Team Off-Def Stats'!$A$2:$AQ$31, COLUMN('Final Team Off-Def Stats'!R393), FALSE)</f>
        <v>7.4</v>
      </c>
      <c r="S393">
        <f>VLOOKUP($A393,'Final Team Off-Def Stats'!$A$2:$AQ$31, COLUMN('Final Team Off-Def Stats'!S393), FALSE)</f>
        <v>5</v>
      </c>
      <c r="T393">
        <f>VLOOKUP($A393,'Final Team Off-Def Stats'!$A$2:$AQ$31, COLUMN('Final Team Off-Def Stats'!T393), FALSE)</f>
        <v>14.4</v>
      </c>
      <c r="U393">
        <f>VLOOKUP($A393,'Final Team Off-Def Stats'!$A$2:$AQ$31, COLUMN('Final Team Off-Def Stats'!U393), FALSE)</f>
        <v>19.399999999999999</v>
      </c>
      <c r="V393">
        <f>VLOOKUP($A393,'Final Team Off-Def Stats'!$A$2:$AQ$31, COLUMN('Final Team Off-Def Stats'!V393), FALSE)</f>
        <v>116.7</v>
      </c>
      <c r="W393">
        <f>VLOOKUP($A393,'Final Team Off-Def Stats'!$A$2:$AQ$31, COLUMN('Final Team Off-Def Stats'!W393), FALSE)</f>
        <v>41.5</v>
      </c>
      <c r="X393">
        <f>VLOOKUP($A393,'Final Team Off-Def Stats'!$A$2:$AQ$31, COLUMN('Final Team Off-Def Stats'!X393), FALSE)</f>
        <v>91.7</v>
      </c>
      <c r="Y393">
        <f>VLOOKUP($A393,'Final Team Off-Def Stats'!$A$2:$AQ$31, COLUMN('Final Team Off-Def Stats'!Y393), FALSE)</f>
        <v>0.45300000000000001</v>
      </c>
      <c r="Z393">
        <f>VLOOKUP($A393,'Final Team Off-Def Stats'!$A$2:$AQ$31, COLUMN('Final Team Off-Def Stats'!Z393), FALSE)</f>
        <v>12.4</v>
      </c>
      <c r="AA393">
        <f>VLOOKUP($A393,'Final Team Off-Def Stats'!$A$2:$AQ$31, COLUMN('Final Team Off-Def Stats'!AA393), FALSE)</f>
        <v>35.5</v>
      </c>
      <c r="AB393">
        <f>VLOOKUP($A393,'Final Team Off-Def Stats'!$A$2:$AQ$31, COLUMN('Final Team Off-Def Stats'!AB393), FALSE)</f>
        <v>0.35</v>
      </c>
      <c r="AC393">
        <f>VLOOKUP($A393,'Final Team Off-Def Stats'!$A$2:$AQ$31, COLUMN('Final Team Off-Def Stats'!AC393), FALSE)</f>
        <v>29.1</v>
      </c>
      <c r="AD393">
        <f>VLOOKUP($A393,'Final Team Off-Def Stats'!$A$2:$AQ$31, COLUMN('Final Team Off-Def Stats'!AD393), FALSE)</f>
        <v>56.1</v>
      </c>
      <c r="AE393">
        <f>VLOOKUP($A393,'Final Team Off-Def Stats'!$A$2:$AQ$31, COLUMN('Final Team Off-Def Stats'!AE393), FALSE)</f>
        <v>0.51800000000000002</v>
      </c>
      <c r="AF393">
        <f>VLOOKUP($A393,'Final Team Off-Def Stats'!$A$2:$AQ$31, COLUMN('Final Team Off-Def Stats'!AF393), FALSE)</f>
        <v>15</v>
      </c>
      <c r="AG393">
        <f>VLOOKUP($A393,'Final Team Off-Def Stats'!$A$2:$AQ$31, COLUMN('Final Team Off-Def Stats'!AG393), FALSE)</f>
        <v>19.8</v>
      </c>
      <c r="AH393">
        <f>VLOOKUP($A393,'Final Team Off-Def Stats'!$A$2:$AQ$31, COLUMN('Final Team Off-Def Stats'!AH393), FALSE)</f>
        <v>0.75800000000000001</v>
      </c>
      <c r="AI393">
        <f>VLOOKUP($A393,'Final Team Off-Def Stats'!$A$2:$AQ$31, COLUMN('Final Team Off-Def Stats'!AI393), FALSE)</f>
        <v>10.1</v>
      </c>
      <c r="AJ393">
        <f>VLOOKUP($A393,'Final Team Off-Def Stats'!$A$2:$AQ$31, COLUMN('Final Team Off-Def Stats'!AJ393), FALSE)</f>
        <v>32.6</v>
      </c>
      <c r="AK393">
        <f>VLOOKUP($A393,'Final Team Off-Def Stats'!$A$2:$AQ$31, COLUMN('Final Team Off-Def Stats'!AK393), FALSE)</f>
        <v>42.7</v>
      </c>
      <c r="AL393">
        <f>VLOOKUP($A393,'Final Team Off-Def Stats'!$A$2:$AQ$31, COLUMN('Final Team Off-Def Stats'!AL393), FALSE)</f>
        <v>24</v>
      </c>
      <c r="AM393">
        <f>VLOOKUP($A393,'Final Team Off-Def Stats'!$A$2:$AQ$31, COLUMN('Final Team Off-Def Stats'!AM393), FALSE)</f>
        <v>8</v>
      </c>
      <c r="AN393">
        <f>VLOOKUP($A393,'Final Team Off-Def Stats'!$A$2:$AQ$31, COLUMN('Final Team Off-Def Stats'!AN393), FALSE)</f>
        <v>4.4000000000000004</v>
      </c>
      <c r="AO393">
        <f>VLOOKUP($A393,'Final Team Off-Def Stats'!$A$2:$AQ$31, COLUMN('Final Team Off-Def Stats'!AO393), FALSE)</f>
        <v>12.3</v>
      </c>
      <c r="AP393">
        <f>VLOOKUP($A393,'Final Team Off-Def Stats'!$A$2:$AQ$31, COLUMN('Final Team Off-Def Stats'!AP393), FALSE)</f>
        <v>20.8</v>
      </c>
      <c r="AQ393">
        <f>VLOOKUP($A393,'Final Team Off-Def Stats'!$A$2:$AQ$31, COLUMN('Final Team Off-Def Stats'!AQ393), FALSE)</f>
        <v>110.5</v>
      </c>
      <c r="AR393" t="s">
        <v>22</v>
      </c>
      <c r="AS393">
        <f>VLOOKUP($AR393,'Final Team Off-Def Stats'!$A$2:$AQ$31, COLUMN('Final Team Off-Def Stats'!B395), FALSE)</f>
        <v>41.5</v>
      </c>
      <c r="AT393">
        <f>VLOOKUP($AR393,'Final Team Off-Def Stats'!$A$2:$AQ$31, COLUMN('Final Team Off-Def Stats'!C395), FALSE)</f>
        <v>88</v>
      </c>
      <c r="AU393">
        <f>VLOOKUP($AR393,'Final Team Off-Def Stats'!$A$2:$AQ$31, COLUMN('Final Team Off-Def Stats'!D395), FALSE)</f>
        <v>0.47199999999999998</v>
      </c>
      <c r="AV393">
        <f>VLOOKUP($AR393,'Final Team Off-Def Stats'!$A$2:$AQ$31, COLUMN('Final Team Off-Def Stats'!E395), FALSE)</f>
        <v>10.7</v>
      </c>
      <c r="AW393">
        <f>VLOOKUP($AR393,'Final Team Off-Def Stats'!$A$2:$AQ$31, COLUMN('Final Team Off-Def Stats'!F395), FALSE)</f>
        <v>31.3</v>
      </c>
      <c r="AX393">
        <f>VLOOKUP($AR393,'Final Team Off-Def Stats'!$A$2:$AQ$31, COLUMN('Final Team Off-Def Stats'!G395), FALSE)</f>
        <v>0.34200000000000003</v>
      </c>
      <c r="AY393">
        <f>VLOOKUP($AR393,'Final Team Off-Def Stats'!$A$2:$AQ$31, COLUMN('Final Team Off-Def Stats'!H395), FALSE)</f>
        <v>30.8</v>
      </c>
      <c r="AZ393">
        <f>VLOOKUP($AR393,'Final Team Off-Def Stats'!$A$2:$AQ$31, COLUMN('Final Team Off-Def Stats'!I395), FALSE)</f>
        <v>56.7</v>
      </c>
      <c r="BA393">
        <f>VLOOKUP($AR393,'Final Team Off-Def Stats'!$A$2:$AQ$31, COLUMN('Final Team Off-Def Stats'!J395), FALSE)</f>
        <v>0.54300000000000004</v>
      </c>
      <c r="BB393">
        <f>VLOOKUP($AR393,'Final Team Off-Def Stats'!$A$2:$AQ$31, COLUMN('Final Team Off-Def Stats'!K395), FALSE)</f>
        <v>17.399999999999999</v>
      </c>
      <c r="BC393">
        <f>VLOOKUP($AR393,'Final Team Off-Def Stats'!$A$2:$AQ$31, COLUMN('Final Team Off-Def Stats'!L395), FALSE)</f>
        <v>22.2</v>
      </c>
      <c r="BD393">
        <f>VLOOKUP($AR393,'Final Team Off-Def Stats'!$A$2:$AQ$31, COLUMN('Final Team Off-Def Stats'!M395), FALSE)</f>
        <v>0.78300000000000003</v>
      </c>
      <c r="BE393">
        <f>VLOOKUP($AR393,'Final Team Off-Def Stats'!$A$2:$AQ$31, COLUMN('Final Team Off-Def Stats'!N395), FALSE)</f>
        <v>9.1999999999999993</v>
      </c>
      <c r="BF393">
        <f>VLOOKUP($AR393,'Final Team Off-Def Stats'!$A$2:$AQ$31, COLUMN('Final Team Off-Def Stats'!O395), FALSE)</f>
        <v>34.9</v>
      </c>
      <c r="BG393">
        <f>VLOOKUP($AR393,'Final Team Off-Def Stats'!$A$2:$AQ$31, COLUMN('Final Team Off-Def Stats'!P395), FALSE)</f>
        <v>44.1</v>
      </c>
      <c r="BH393">
        <f>VLOOKUP($AR393,'Final Team Off-Def Stats'!$A$2:$AQ$31, COLUMN('Final Team Off-Def Stats'!Q395), FALSE)</f>
        <v>25.6</v>
      </c>
      <c r="BI393">
        <f>VLOOKUP($AR393,'Final Team Off-Def Stats'!$A$2:$AQ$31, COLUMN('Final Team Off-Def Stats'!R395), FALSE)</f>
        <v>6.5</v>
      </c>
      <c r="BJ393">
        <f>VLOOKUP($AR393,'Final Team Off-Def Stats'!$A$2:$AQ$31, COLUMN('Final Team Off-Def Stats'!S395), FALSE)</f>
        <v>5.0999999999999996</v>
      </c>
      <c r="BK393">
        <f>VLOOKUP($AR393,'Final Team Off-Def Stats'!$A$2:$AQ$31, COLUMN('Final Team Off-Def Stats'!T395), FALSE)</f>
        <v>13.4</v>
      </c>
      <c r="BL393">
        <f>VLOOKUP($AR393,'Final Team Off-Def Stats'!$A$2:$AQ$31, COLUMN('Final Team Off-Def Stats'!U395), FALSE)</f>
        <v>19.3</v>
      </c>
      <c r="BM393">
        <f>VLOOKUP($AR393,'Final Team Off-Def Stats'!$A$2:$AQ$31, COLUMN('Final Team Off-Def Stats'!V395), FALSE)</f>
        <v>111.1</v>
      </c>
      <c r="BN393">
        <f>VLOOKUP($AR393,'Final Team Off-Def Stats'!$A$2:$AQ$31, COLUMN('Final Team Off-Def Stats'!W395), FALSE)</f>
        <v>42.2</v>
      </c>
      <c r="BO393">
        <f>VLOOKUP($AR393,'Final Team Off-Def Stats'!$A$2:$AQ$31, COLUMN('Final Team Off-Def Stats'!X395), FALSE)</f>
        <v>90.9</v>
      </c>
      <c r="BP393">
        <f>VLOOKUP($AR393,'Final Team Off-Def Stats'!$A$2:$AQ$31, COLUMN('Final Team Off-Def Stats'!Y395), FALSE)</f>
        <v>0.46400000000000002</v>
      </c>
      <c r="BQ393">
        <f>VLOOKUP($AR393,'Final Team Off-Def Stats'!$A$2:$AQ$31, COLUMN('Final Team Off-Def Stats'!Z395), FALSE)</f>
        <v>11.7</v>
      </c>
      <c r="BR393">
        <f>VLOOKUP($AR393,'Final Team Off-Def Stats'!$A$2:$AQ$31, COLUMN('Final Team Off-Def Stats'!AA395), FALSE)</f>
        <v>32.5</v>
      </c>
      <c r="BS393">
        <f>VLOOKUP($AR393,'Final Team Off-Def Stats'!$A$2:$AQ$31, COLUMN('Final Team Off-Def Stats'!AB395), FALSE)</f>
        <v>0.36099999999999999</v>
      </c>
      <c r="BT393">
        <f>VLOOKUP($AR393,'Final Team Off-Def Stats'!$A$2:$AQ$31, COLUMN('Final Team Off-Def Stats'!AC395), FALSE)</f>
        <v>30.5</v>
      </c>
      <c r="BU393">
        <f>VLOOKUP($AR393,'Final Team Off-Def Stats'!$A$2:$AQ$31, COLUMN('Final Team Off-Def Stats'!AD395), FALSE)</f>
        <v>58.4</v>
      </c>
      <c r="BV393">
        <f>VLOOKUP($AR393,'Final Team Off-Def Stats'!$A$2:$AQ$31, COLUMN('Final Team Off-Def Stats'!AE395), FALSE)</f>
        <v>0.52200000000000002</v>
      </c>
      <c r="BW393">
        <f>VLOOKUP($AR393,'Final Team Off-Def Stats'!$A$2:$AQ$31, COLUMN('Final Team Off-Def Stats'!AF395), FALSE)</f>
        <v>18.399999999999999</v>
      </c>
      <c r="BX393">
        <f>VLOOKUP($AR393,'Final Team Off-Def Stats'!$A$2:$AQ$31, COLUMN('Final Team Off-Def Stats'!AG395), FALSE)</f>
        <v>22.8</v>
      </c>
      <c r="BY393">
        <f>VLOOKUP($AR393,'Final Team Off-Def Stats'!$A$2:$AQ$31, COLUMN('Final Team Off-Def Stats'!AH395), FALSE)</f>
        <v>0.80700000000000005</v>
      </c>
      <c r="BZ393">
        <f>VLOOKUP($AR393,'Final Team Off-Def Stats'!$A$2:$AQ$31, COLUMN('Final Team Off-Def Stats'!AI395), FALSE)</f>
        <v>10.5</v>
      </c>
      <c r="CA393">
        <f>VLOOKUP($AR393,'Final Team Off-Def Stats'!$A$2:$AQ$31, COLUMN('Final Team Off-Def Stats'!AJ395), FALSE)</f>
        <v>34.700000000000003</v>
      </c>
      <c r="CB393">
        <f>VLOOKUP($AR393,'Final Team Off-Def Stats'!$A$2:$AQ$31, COLUMN('Final Team Off-Def Stats'!AK395), FALSE)</f>
        <v>45.2</v>
      </c>
      <c r="CC393">
        <f>VLOOKUP($AR393,'Final Team Off-Def Stats'!$A$2:$AQ$31, COLUMN('Final Team Off-Def Stats'!AL395), FALSE)</f>
        <v>24.2</v>
      </c>
      <c r="CD393">
        <f>VLOOKUP($AR393,'Final Team Off-Def Stats'!$A$2:$AQ$31, COLUMN('Final Team Off-Def Stats'!AM395), FALSE)</f>
        <v>7.5</v>
      </c>
      <c r="CE393">
        <f>VLOOKUP($AR393,'Final Team Off-Def Stats'!$A$2:$AQ$31, COLUMN('Final Team Off-Def Stats'!AN395), FALSE)</f>
        <v>4.3</v>
      </c>
      <c r="CF393">
        <f>VLOOKUP($AR393,'Final Team Off-Def Stats'!$A$2:$AQ$31, COLUMN('Final Team Off-Def Stats'!AO395), FALSE)</f>
        <v>12.1</v>
      </c>
      <c r="CG393">
        <f>VLOOKUP($AR393,'Final Team Off-Def Stats'!$A$2:$AQ$31, COLUMN('Final Team Off-Def Stats'!AP395), FALSE)</f>
        <v>20.399999999999999</v>
      </c>
      <c r="CH393">
        <f>VLOOKUP($AR393,'Final Team Off-Def Stats'!$A$2:$AQ$31, COLUMN('Final Team Off-Def Stats'!AQ395), FALSE)</f>
        <v>114.5</v>
      </c>
      <c r="CI393" t="s">
        <v>543</v>
      </c>
    </row>
    <row r="394" spans="1:87" x14ac:dyDescent="0.35">
      <c r="A394" t="s">
        <v>110</v>
      </c>
      <c r="B394">
        <f>VLOOKUP($A394,'Final Team Off-Def Stats'!$A$2:$AQ$31, COLUMN('Final Team Off-Def Stats'!B394), FALSE)</f>
        <v>40.299999999999997</v>
      </c>
      <c r="C394">
        <f>VLOOKUP($A394,'Final Team Off-Def Stats'!$A$2:$AQ$31, COLUMN('Final Team Off-Def Stats'!C394), FALSE)</f>
        <v>87.7</v>
      </c>
      <c r="D394">
        <f>VLOOKUP($A394,'Final Team Off-Def Stats'!$A$2:$AQ$31, COLUMN('Final Team Off-Def Stats'!D394), FALSE)</f>
        <v>0.46</v>
      </c>
      <c r="E394">
        <f>VLOOKUP($A394,'Final Team Off-Def Stats'!$A$2:$AQ$31, COLUMN('Final Team Off-Def Stats'!E394), FALSE)</f>
        <v>11.4</v>
      </c>
      <c r="F394">
        <f>VLOOKUP($A394,'Final Team Off-Def Stats'!$A$2:$AQ$31, COLUMN('Final Team Off-Def Stats'!F394), FALSE)</f>
        <v>33.1</v>
      </c>
      <c r="G394">
        <f>VLOOKUP($A394,'Final Team Off-Def Stats'!$A$2:$AQ$31, COLUMN('Final Team Off-Def Stats'!G394), FALSE)</f>
        <v>0.34399999999999997</v>
      </c>
      <c r="H394">
        <f>VLOOKUP($A394,'Final Team Off-Def Stats'!$A$2:$AQ$31, COLUMN('Final Team Off-Def Stats'!H394), FALSE)</f>
        <v>29</v>
      </c>
      <c r="I394">
        <f>VLOOKUP($A394,'Final Team Off-Def Stats'!$A$2:$AQ$31, COLUMN('Final Team Off-Def Stats'!I394), FALSE)</f>
        <v>54.7</v>
      </c>
      <c r="J394">
        <f>VLOOKUP($A394,'Final Team Off-Def Stats'!$A$2:$AQ$31, COLUMN('Final Team Off-Def Stats'!J394), FALSE)</f>
        <v>0.53</v>
      </c>
      <c r="K394">
        <f>VLOOKUP($A394,'Final Team Off-Def Stats'!$A$2:$AQ$31, COLUMN('Final Team Off-Def Stats'!K394), FALSE)</f>
        <v>17.8</v>
      </c>
      <c r="L394">
        <f>VLOOKUP($A394,'Final Team Off-Def Stats'!$A$2:$AQ$31, COLUMN('Final Team Off-Def Stats'!L394), FALSE)</f>
        <v>23.2</v>
      </c>
      <c r="M394">
        <f>VLOOKUP($A394,'Final Team Off-Def Stats'!$A$2:$AQ$31, COLUMN('Final Team Off-Def Stats'!M394), FALSE)</f>
        <v>0.76800000000000002</v>
      </c>
      <c r="N394">
        <f>VLOOKUP($A394,'Final Team Off-Def Stats'!$A$2:$AQ$31, COLUMN('Final Team Off-Def Stats'!N394), FALSE)</f>
        <v>9.5</v>
      </c>
      <c r="O394">
        <f>VLOOKUP($A394,'Final Team Off-Def Stats'!$A$2:$AQ$31, COLUMN('Final Team Off-Def Stats'!O394), FALSE)</f>
        <v>33.200000000000003</v>
      </c>
      <c r="P394">
        <f>VLOOKUP($A394,'Final Team Off-Def Stats'!$A$2:$AQ$31, COLUMN('Final Team Off-Def Stats'!P394), FALSE)</f>
        <v>42.8</v>
      </c>
      <c r="Q394">
        <f>VLOOKUP($A394,'Final Team Off-Def Stats'!$A$2:$AQ$31, COLUMN('Final Team Off-Def Stats'!Q394), FALSE)</f>
        <v>23.6</v>
      </c>
      <c r="R394">
        <f>VLOOKUP($A394,'Final Team Off-Def Stats'!$A$2:$AQ$31, COLUMN('Final Team Off-Def Stats'!R394), FALSE)</f>
        <v>7.1</v>
      </c>
      <c r="S394">
        <f>VLOOKUP($A394,'Final Team Off-Def Stats'!$A$2:$AQ$31, COLUMN('Final Team Off-Def Stats'!S394), FALSE)</f>
        <v>4.5</v>
      </c>
      <c r="T394">
        <f>VLOOKUP($A394,'Final Team Off-Def Stats'!$A$2:$AQ$31, COLUMN('Final Team Off-Def Stats'!T394), FALSE)</f>
        <v>14</v>
      </c>
      <c r="U394">
        <f>VLOOKUP($A394,'Final Team Off-Def Stats'!$A$2:$AQ$31, COLUMN('Final Team Off-Def Stats'!U394), FALSE)</f>
        <v>18.899999999999999</v>
      </c>
      <c r="V394">
        <f>VLOOKUP($A394,'Final Team Off-Def Stats'!$A$2:$AQ$31, COLUMN('Final Team Off-Def Stats'!V394), FALSE)</f>
        <v>109.9</v>
      </c>
      <c r="W394">
        <f>VLOOKUP($A394,'Final Team Off-Def Stats'!$A$2:$AQ$31, COLUMN('Final Team Off-Def Stats'!W394), FALSE)</f>
        <v>43.3</v>
      </c>
      <c r="X394">
        <f>VLOOKUP($A394,'Final Team Off-Def Stats'!$A$2:$AQ$31, COLUMN('Final Team Off-Def Stats'!X394), FALSE)</f>
        <v>90.2</v>
      </c>
      <c r="Y394">
        <f>VLOOKUP($A394,'Final Team Off-Def Stats'!$A$2:$AQ$31, COLUMN('Final Team Off-Def Stats'!Y394), FALSE)</f>
        <v>0.47899999999999998</v>
      </c>
      <c r="Z394">
        <f>VLOOKUP($A394,'Final Team Off-Def Stats'!$A$2:$AQ$31, COLUMN('Final Team Off-Def Stats'!Z394), FALSE)</f>
        <v>12.9</v>
      </c>
      <c r="AA394">
        <f>VLOOKUP($A394,'Final Team Off-Def Stats'!$A$2:$AQ$31, COLUMN('Final Team Off-Def Stats'!AA394), FALSE)</f>
        <v>34.799999999999997</v>
      </c>
      <c r="AB394">
        <f>VLOOKUP($A394,'Final Team Off-Def Stats'!$A$2:$AQ$31, COLUMN('Final Team Off-Def Stats'!AB394), FALSE)</f>
        <v>0.372</v>
      </c>
      <c r="AC394">
        <f>VLOOKUP($A394,'Final Team Off-Def Stats'!$A$2:$AQ$31, COLUMN('Final Team Off-Def Stats'!AC394), FALSE)</f>
        <v>30.3</v>
      </c>
      <c r="AD394">
        <f>VLOOKUP($A394,'Final Team Off-Def Stats'!$A$2:$AQ$31, COLUMN('Final Team Off-Def Stats'!AD394), FALSE)</f>
        <v>55.5</v>
      </c>
      <c r="AE394">
        <f>VLOOKUP($A394,'Final Team Off-Def Stats'!$A$2:$AQ$31, COLUMN('Final Team Off-Def Stats'!AE394), FALSE)</f>
        <v>0.54700000000000004</v>
      </c>
      <c r="AF394">
        <f>VLOOKUP($A394,'Final Team Off-Def Stats'!$A$2:$AQ$31, COLUMN('Final Team Off-Def Stats'!AF394), FALSE)</f>
        <v>15.9</v>
      </c>
      <c r="AG394">
        <f>VLOOKUP($A394,'Final Team Off-Def Stats'!$A$2:$AQ$31, COLUMN('Final Team Off-Def Stats'!AG394), FALSE)</f>
        <v>20.399999999999999</v>
      </c>
      <c r="AH394">
        <f>VLOOKUP($A394,'Final Team Off-Def Stats'!$A$2:$AQ$31, COLUMN('Final Team Off-Def Stats'!AH394), FALSE)</f>
        <v>0.77600000000000002</v>
      </c>
      <c r="AI394">
        <f>VLOOKUP($A394,'Final Team Off-Def Stats'!$A$2:$AQ$31, COLUMN('Final Team Off-Def Stats'!AI394), FALSE)</f>
        <v>10.5</v>
      </c>
      <c r="AJ394">
        <f>VLOOKUP($A394,'Final Team Off-Def Stats'!$A$2:$AQ$31, COLUMN('Final Team Off-Def Stats'!AJ394), FALSE)</f>
        <v>35.1</v>
      </c>
      <c r="AK394">
        <f>VLOOKUP($A394,'Final Team Off-Def Stats'!$A$2:$AQ$31, COLUMN('Final Team Off-Def Stats'!AK394), FALSE)</f>
        <v>45.6</v>
      </c>
      <c r="AL394">
        <f>VLOOKUP($A394,'Final Team Off-Def Stats'!$A$2:$AQ$31, COLUMN('Final Team Off-Def Stats'!AL394), FALSE)</f>
        <v>25.2</v>
      </c>
      <c r="AM394">
        <f>VLOOKUP($A394,'Final Team Off-Def Stats'!$A$2:$AQ$31, COLUMN('Final Team Off-Def Stats'!AM394), FALSE)</f>
        <v>8.1</v>
      </c>
      <c r="AN394">
        <f>VLOOKUP($A394,'Final Team Off-Def Stats'!$A$2:$AQ$31, COLUMN('Final Team Off-Def Stats'!AN394), FALSE)</f>
        <v>4.8</v>
      </c>
      <c r="AO394">
        <f>VLOOKUP($A394,'Final Team Off-Def Stats'!$A$2:$AQ$31, COLUMN('Final Team Off-Def Stats'!AO394), FALSE)</f>
        <v>13.4</v>
      </c>
      <c r="AP394">
        <f>VLOOKUP($A394,'Final Team Off-Def Stats'!$A$2:$AQ$31, COLUMN('Final Team Off-Def Stats'!AP394), FALSE)</f>
        <v>20.2</v>
      </c>
      <c r="AQ394">
        <f>VLOOKUP($A394,'Final Team Off-Def Stats'!$A$2:$AQ$31, COLUMN('Final Team Off-Def Stats'!AQ394), FALSE)</f>
        <v>115.3</v>
      </c>
      <c r="AR394" t="s">
        <v>421</v>
      </c>
      <c r="AS394">
        <f>VLOOKUP($AR394,'Final Team Off-Def Stats'!$A$2:$AQ$31, COLUMN('Final Team Off-Def Stats'!B396), FALSE)</f>
        <v>41.2</v>
      </c>
      <c r="AT394">
        <f>VLOOKUP($AR394,'Final Team Off-Def Stats'!$A$2:$AQ$31, COLUMN('Final Team Off-Def Stats'!C396), FALSE)</f>
        <v>87.8</v>
      </c>
      <c r="AU394">
        <f>VLOOKUP($AR394,'Final Team Off-Def Stats'!$A$2:$AQ$31, COLUMN('Final Team Off-Def Stats'!D396), FALSE)</f>
        <v>0.46899999999999997</v>
      </c>
      <c r="AV394">
        <f>VLOOKUP($AR394,'Final Team Off-Def Stats'!$A$2:$AQ$31, COLUMN('Final Team Off-Def Stats'!E396), FALSE)</f>
        <v>12.1</v>
      </c>
      <c r="AW394">
        <f>VLOOKUP($AR394,'Final Team Off-Def Stats'!$A$2:$AQ$31, COLUMN('Final Team Off-Def Stats'!F396), FALSE)</f>
        <v>34</v>
      </c>
      <c r="AX394">
        <f>VLOOKUP($AR394,'Final Team Off-Def Stats'!$A$2:$AQ$31, COLUMN('Final Team Off-Def Stats'!G396), FALSE)</f>
        <v>0.35499999999999998</v>
      </c>
      <c r="AY394">
        <f>VLOOKUP($AR394,'Final Team Off-Def Stats'!$A$2:$AQ$31, COLUMN('Final Team Off-Def Stats'!H396), FALSE)</f>
        <v>29.1</v>
      </c>
      <c r="AZ394">
        <f>VLOOKUP($AR394,'Final Team Off-Def Stats'!$A$2:$AQ$31, COLUMN('Final Team Off-Def Stats'!I396), FALSE)</f>
        <v>53.8</v>
      </c>
      <c r="BA394">
        <f>VLOOKUP($AR394,'Final Team Off-Def Stats'!$A$2:$AQ$31, COLUMN('Final Team Off-Def Stats'!J396), FALSE)</f>
        <v>0.54100000000000004</v>
      </c>
      <c r="BB394">
        <f>VLOOKUP($AR394,'Final Team Off-Def Stats'!$A$2:$AQ$31, COLUMN('Final Team Off-Def Stats'!K396), FALSE)</f>
        <v>17.399999999999999</v>
      </c>
      <c r="BC394">
        <f>VLOOKUP($AR394,'Final Team Off-Def Stats'!$A$2:$AQ$31, COLUMN('Final Team Off-Def Stats'!L396), FALSE)</f>
        <v>22.9</v>
      </c>
      <c r="BD394">
        <f>VLOOKUP($AR394,'Final Team Off-Def Stats'!$A$2:$AQ$31, COLUMN('Final Team Off-Def Stats'!M396), FALSE)</f>
        <v>0.76</v>
      </c>
      <c r="BE394">
        <f>VLOOKUP($AR394,'Final Team Off-Def Stats'!$A$2:$AQ$31, COLUMN('Final Team Off-Def Stats'!N396), FALSE)</f>
        <v>10.6</v>
      </c>
      <c r="BF394">
        <f>VLOOKUP($AR394,'Final Team Off-Def Stats'!$A$2:$AQ$31, COLUMN('Final Team Off-Def Stats'!O396), FALSE)</f>
        <v>35.299999999999997</v>
      </c>
      <c r="BG394">
        <f>VLOOKUP($AR394,'Final Team Off-Def Stats'!$A$2:$AQ$31, COLUMN('Final Team Off-Def Stats'!P396), FALSE)</f>
        <v>45.9</v>
      </c>
      <c r="BH394">
        <f>VLOOKUP($AR394,'Final Team Off-Def Stats'!$A$2:$AQ$31, COLUMN('Final Team Off-Def Stats'!Q396), FALSE)</f>
        <v>26.1</v>
      </c>
      <c r="BI394">
        <f>VLOOKUP($AR394,'Final Team Off-Def Stats'!$A$2:$AQ$31, COLUMN('Final Team Off-Def Stats'!R396), FALSE)</f>
        <v>7.3</v>
      </c>
      <c r="BJ394">
        <f>VLOOKUP($AR394,'Final Team Off-Def Stats'!$A$2:$AQ$31, COLUMN('Final Team Off-Def Stats'!S396), FALSE)</f>
        <v>4.3</v>
      </c>
      <c r="BK394">
        <f>VLOOKUP($AR394,'Final Team Off-Def Stats'!$A$2:$AQ$31, COLUMN('Final Team Off-Def Stats'!T396), FALSE)</f>
        <v>14.9</v>
      </c>
      <c r="BL394">
        <f>VLOOKUP($AR394,'Final Team Off-Def Stats'!$A$2:$AQ$31, COLUMN('Final Team Off-Def Stats'!U396), FALSE)</f>
        <v>18.100000000000001</v>
      </c>
      <c r="BM394">
        <f>VLOOKUP($AR394,'Final Team Off-Def Stats'!$A$2:$AQ$31, COLUMN('Final Team Off-Def Stats'!V396), FALSE)</f>
        <v>111.9</v>
      </c>
      <c r="BN394">
        <f>VLOOKUP($AR394,'Final Team Off-Def Stats'!$A$2:$AQ$31, COLUMN('Final Team Off-Def Stats'!W396), FALSE)</f>
        <v>41</v>
      </c>
      <c r="BO394">
        <f>VLOOKUP($AR394,'Final Team Off-Def Stats'!$A$2:$AQ$31, COLUMN('Final Team Off-Def Stats'!X396), FALSE)</f>
        <v>90.5</v>
      </c>
      <c r="BP394">
        <f>VLOOKUP($AR394,'Final Team Off-Def Stats'!$A$2:$AQ$31, COLUMN('Final Team Off-Def Stats'!Y396), FALSE)</f>
        <v>0.45200000000000001</v>
      </c>
      <c r="BQ394">
        <f>VLOOKUP($AR394,'Final Team Off-Def Stats'!$A$2:$AQ$31, COLUMN('Final Team Off-Def Stats'!Z396), FALSE)</f>
        <v>12.1</v>
      </c>
      <c r="BR394">
        <f>VLOOKUP($AR394,'Final Team Off-Def Stats'!$A$2:$AQ$31, COLUMN('Final Team Off-Def Stats'!AA396), FALSE)</f>
        <v>34.4</v>
      </c>
      <c r="BS394">
        <f>VLOOKUP($AR394,'Final Team Off-Def Stats'!$A$2:$AQ$31, COLUMN('Final Team Off-Def Stats'!AB396), FALSE)</f>
        <v>0.35299999999999998</v>
      </c>
      <c r="BT394">
        <f>VLOOKUP($AR394,'Final Team Off-Def Stats'!$A$2:$AQ$31, COLUMN('Final Team Off-Def Stats'!AC396), FALSE)</f>
        <v>28.8</v>
      </c>
      <c r="BU394">
        <f>VLOOKUP($AR394,'Final Team Off-Def Stats'!$A$2:$AQ$31, COLUMN('Final Team Off-Def Stats'!AD396), FALSE)</f>
        <v>56.1</v>
      </c>
      <c r="BV394">
        <f>VLOOKUP($AR394,'Final Team Off-Def Stats'!$A$2:$AQ$31, COLUMN('Final Team Off-Def Stats'!AE396), FALSE)</f>
        <v>0.51400000000000001</v>
      </c>
      <c r="BW394">
        <f>VLOOKUP($AR394,'Final Team Off-Def Stats'!$A$2:$AQ$31, COLUMN('Final Team Off-Def Stats'!AF396), FALSE)</f>
        <v>15.6</v>
      </c>
      <c r="BX394">
        <f>VLOOKUP($AR394,'Final Team Off-Def Stats'!$A$2:$AQ$31, COLUMN('Final Team Off-Def Stats'!AG396), FALSE)</f>
        <v>20.100000000000001</v>
      </c>
      <c r="BY394">
        <f>VLOOKUP($AR394,'Final Team Off-Def Stats'!$A$2:$AQ$31, COLUMN('Final Team Off-Def Stats'!AH396), FALSE)</f>
        <v>0.77400000000000002</v>
      </c>
      <c r="BZ394">
        <f>VLOOKUP($AR394,'Final Team Off-Def Stats'!$A$2:$AQ$31, COLUMN('Final Team Off-Def Stats'!AI396), FALSE)</f>
        <v>10.9</v>
      </c>
      <c r="CA394">
        <f>VLOOKUP($AR394,'Final Team Off-Def Stats'!$A$2:$AQ$31, COLUMN('Final Team Off-Def Stats'!AJ396), FALSE)</f>
        <v>33.6</v>
      </c>
      <c r="CB394">
        <f>VLOOKUP($AR394,'Final Team Off-Def Stats'!$A$2:$AQ$31, COLUMN('Final Team Off-Def Stats'!AK396), FALSE)</f>
        <v>44.5</v>
      </c>
      <c r="CC394">
        <f>VLOOKUP($AR394,'Final Team Off-Def Stats'!$A$2:$AQ$31, COLUMN('Final Team Off-Def Stats'!AL396), FALSE)</f>
        <v>25</v>
      </c>
      <c r="CD394">
        <f>VLOOKUP($AR394,'Final Team Off-Def Stats'!$A$2:$AQ$31, COLUMN('Final Team Off-Def Stats'!AM396), FALSE)</f>
        <v>8.6999999999999993</v>
      </c>
      <c r="CE394">
        <f>VLOOKUP($AR394,'Final Team Off-Def Stats'!$A$2:$AQ$31, COLUMN('Final Team Off-Def Stats'!AN396), FALSE)</f>
        <v>4.8</v>
      </c>
      <c r="CF394">
        <f>VLOOKUP($AR394,'Final Team Off-Def Stats'!$A$2:$AQ$31, COLUMN('Final Team Off-Def Stats'!AO396), FALSE)</f>
        <v>13.9</v>
      </c>
      <c r="CG394">
        <f>VLOOKUP($AR394,'Final Team Off-Def Stats'!$A$2:$AQ$31, COLUMN('Final Team Off-Def Stats'!AP396), FALSE)</f>
        <v>20.7</v>
      </c>
      <c r="CH394">
        <f>VLOOKUP($AR394,'Final Team Off-Def Stats'!$A$2:$AQ$31, COLUMN('Final Team Off-Def Stats'!AQ396), FALSE)</f>
        <v>109.7</v>
      </c>
      <c r="CI394" t="s">
        <v>542</v>
      </c>
    </row>
    <row r="395" spans="1:87" x14ac:dyDescent="0.35">
      <c r="A395" t="s">
        <v>356</v>
      </c>
      <c r="B395">
        <f>VLOOKUP($A395,'Final Team Off-Def Stats'!$A$2:$AQ$31, COLUMN('Final Team Off-Def Stats'!B395), FALSE)</f>
        <v>38.9</v>
      </c>
      <c r="C395">
        <f>VLOOKUP($A395,'Final Team Off-Def Stats'!$A$2:$AQ$31, COLUMN('Final Team Off-Def Stats'!C395), FALSE)</f>
        <v>85.3</v>
      </c>
      <c r="D395">
        <f>VLOOKUP($A395,'Final Team Off-Def Stats'!$A$2:$AQ$31, COLUMN('Final Team Off-Def Stats'!D395), FALSE)</f>
        <v>0.45600000000000002</v>
      </c>
      <c r="E395">
        <f>VLOOKUP($A395,'Final Team Off-Def Stats'!$A$2:$AQ$31, COLUMN('Final Team Off-Def Stats'!E395), FALSE)</f>
        <v>13.3</v>
      </c>
      <c r="F395">
        <f>VLOOKUP($A395,'Final Team Off-Def Stats'!$A$2:$AQ$31, COLUMN('Final Team Off-Def Stats'!F395), FALSE)</f>
        <v>38.200000000000003</v>
      </c>
      <c r="G395">
        <f>VLOOKUP($A395,'Final Team Off-Def Stats'!$A$2:$AQ$31, COLUMN('Final Team Off-Def Stats'!G395), FALSE)</f>
        <v>0.34899999999999998</v>
      </c>
      <c r="H395">
        <f>VLOOKUP($A395,'Final Team Off-Def Stats'!$A$2:$AQ$31, COLUMN('Final Team Off-Def Stats'!H395), FALSE)</f>
        <v>25.6</v>
      </c>
      <c r="I395">
        <f>VLOOKUP($A395,'Final Team Off-Def Stats'!$A$2:$AQ$31, COLUMN('Final Team Off-Def Stats'!I395), FALSE)</f>
        <v>47.1</v>
      </c>
      <c r="J395">
        <f>VLOOKUP($A395,'Final Team Off-Def Stats'!$A$2:$AQ$31, COLUMN('Final Team Off-Def Stats'!J395), FALSE)</f>
        <v>0.54300000000000004</v>
      </c>
      <c r="K395">
        <f>VLOOKUP($A395,'Final Team Off-Def Stats'!$A$2:$AQ$31, COLUMN('Final Team Off-Def Stats'!K395), FALSE)</f>
        <v>17.3</v>
      </c>
      <c r="L395">
        <f>VLOOKUP($A395,'Final Team Off-Def Stats'!$A$2:$AQ$31, COLUMN('Final Team Off-Def Stats'!L395), FALSE)</f>
        <v>24.2</v>
      </c>
      <c r="M395">
        <f>VLOOKUP($A395,'Final Team Off-Def Stats'!$A$2:$AQ$31, COLUMN('Final Team Off-Def Stats'!M395), FALSE)</f>
        <v>0.71299999999999997</v>
      </c>
      <c r="N395">
        <f>VLOOKUP($A395,'Final Team Off-Def Stats'!$A$2:$AQ$31, COLUMN('Final Team Off-Def Stats'!N395), FALSE)</f>
        <v>9.5</v>
      </c>
      <c r="O395">
        <f>VLOOKUP($A395,'Final Team Off-Def Stats'!$A$2:$AQ$31, COLUMN('Final Team Off-Def Stats'!O395), FALSE)</f>
        <v>32</v>
      </c>
      <c r="P395">
        <f>VLOOKUP($A395,'Final Team Off-Def Stats'!$A$2:$AQ$31, COLUMN('Final Team Off-Def Stats'!P395), FALSE)</f>
        <v>41.5</v>
      </c>
      <c r="Q395">
        <f>VLOOKUP($A395,'Final Team Off-Def Stats'!$A$2:$AQ$31, COLUMN('Final Team Off-Def Stats'!Q395), FALSE)</f>
        <v>23.3</v>
      </c>
      <c r="R395">
        <f>VLOOKUP($A395,'Final Team Off-Def Stats'!$A$2:$AQ$31, COLUMN('Final Team Off-Def Stats'!R395), FALSE)</f>
        <v>7.2</v>
      </c>
      <c r="S395">
        <f>VLOOKUP($A395,'Final Team Off-Def Stats'!$A$2:$AQ$31, COLUMN('Final Team Off-Def Stats'!S395), FALSE)</f>
        <v>4.5999999999999996</v>
      </c>
      <c r="T395">
        <f>VLOOKUP($A395,'Final Team Off-Def Stats'!$A$2:$AQ$31, COLUMN('Final Team Off-Def Stats'!T395), FALSE)</f>
        <v>16.3</v>
      </c>
      <c r="U395">
        <f>VLOOKUP($A395,'Final Team Off-Def Stats'!$A$2:$AQ$31, COLUMN('Final Team Off-Def Stats'!U395), FALSE)</f>
        <v>20.399999999999999</v>
      </c>
      <c r="V395">
        <f>VLOOKUP($A395,'Final Team Off-Def Stats'!$A$2:$AQ$31, COLUMN('Final Team Off-Def Stats'!V395), FALSE)</f>
        <v>108.4</v>
      </c>
      <c r="W395">
        <f>VLOOKUP($A395,'Final Team Off-Def Stats'!$A$2:$AQ$31, COLUMN('Final Team Off-Def Stats'!W395), FALSE)</f>
        <v>42.9</v>
      </c>
      <c r="X395">
        <f>VLOOKUP($A395,'Final Team Off-Def Stats'!$A$2:$AQ$31, COLUMN('Final Team Off-Def Stats'!X395), FALSE)</f>
        <v>88.8</v>
      </c>
      <c r="Y395">
        <f>VLOOKUP($A395,'Final Team Off-Def Stats'!$A$2:$AQ$31, COLUMN('Final Team Off-Def Stats'!Y395), FALSE)</f>
        <v>0.48299999999999998</v>
      </c>
      <c r="Z395">
        <f>VLOOKUP($A395,'Final Team Off-Def Stats'!$A$2:$AQ$31, COLUMN('Final Team Off-Def Stats'!Z395), FALSE)</f>
        <v>12.6</v>
      </c>
      <c r="AA395">
        <f>VLOOKUP($A395,'Final Team Off-Def Stats'!$A$2:$AQ$31, COLUMN('Final Team Off-Def Stats'!AA395), FALSE)</f>
        <v>35.700000000000003</v>
      </c>
      <c r="AB395">
        <f>VLOOKUP($A395,'Final Team Off-Def Stats'!$A$2:$AQ$31, COLUMN('Final Team Off-Def Stats'!AB395), FALSE)</f>
        <v>0.35299999999999998</v>
      </c>
      <c r="AC395">
        <f>VLOOKUP($A395,'Final Team Off-Def Stats'!$A$2:$AQ$31, COLUMN('Final Team Off-Def Stats'!AC395), FALSE)</f>
        <v>30.3</v>
      </c>
      <c r="AD395">
        <f>VLOOKUP($A395,'Final Team Off-Def Stats'!$A$2:$AQ$31, COLUMN('Final Team Off-Def Stats'!AD395), FALSE)</f>
        <v>53.1</v>
      </c>
      <c r="AE395">
        <f>VLOOKUP($A395,'Final Team Off-Def Stats'!$A$2:$AQ$31, COLUMN('Final Team Off-Def Stats'!AE395), FALSE)</f>
        <v>0.56999999999999995</v>
      </c>
      <c r="AF395">
        <f>VLOOKUP($A395,'Final Team Off-Def Stats'!$A$2:$AQ$31, COLUMN('Final Team Off-Def Stats'!AF395), FALSE)</f>
        <v>18.3</v>
      </c>
      <c r="AG395">
        <f>VLOOKUP($A395,'Final Team Off-Def Stats'!$A$2:$AQ$31, COLUMN('Final Team Off-Def Stats'!AG395), FALSE)</f>
        <v>23.4</v>
      </c>
      <c r="AH395">
        <f>VLOOKUP($A395,'Final Team Off-Def Stats'!$A$2:$AQ$31, COLUMN('Final Team Off-Def Stats'!AH395), FALSE)</f>
        <v>0.78200000000000003</v>
      </c>
      <c r="AI395">
        <f>VLOOKUP($A395,'Final Team Off-Def Stats'!$A$2:$AQ$31, COLUMN('Final Team Off-Def Stats'!AI395), FALSE)</f>
        <v>11</v>
      </c>
      <c r="AJ395">
        <f>VLOOKUP($A395,'Final Team Off-Def Stats'!$A$2:$AQ$31, COLUMN('Final Team Off-Def Stats'!AJ395), FALSE)</f>
        <v>34.1</v>
      </c>
      <c r="AK395">
        <f>VLOOKUP($A395,'Final Team Off-Def Stats'!$A$2:$AQ$31, COLUMN('Final Team Off-Def Stats'!AK395), FALSE)</f>
        <v>45.1</v>
      </c>
      <c r="AL395">
        <f>VLOOKUP($A395,'Final Team Off-Def Stats'!$A$2:$AQ$31, COLUMN('Final Team Off-Def Stats'!AL395), FALSE)</f>
        <v>25.3</v>
      </c>
      <c r="AM395">
        <f>VLOOKUP($A395,'Final Team Off-Def Stats'!$A$2:$AQ$31, COLUMN('Final Team Off-Def Stats'!AM395), FALSE)</f>
        <v>9.3000000000000007</v>
      </c>
      <c r="AN395">
        <f>VLOOKUP($A395,'Final Team Off-Def Stats'!$A$2:$AQ$31, COLUMN('Final Team Off-Def Stats'!AN395), FALSE)</f>
        <v>5.7</v>
      </c>
      <c r="AO395">
        <f>VLOOKUP($A395,'Final Team Off-Def Stats'!$A$2:$AQ$31, COLUMN('Final Team Off-Def Stats'!AO395), FALSE)</f>
        <v>13.9</v>
      </c>
      <c r="AP395">
        <f>VLOOKUP($A395,'Final Team Off-Def Stats'!$A$2:$AQ$31, COLUMN('Final Team Off-Def Stats'!AP395), FALSE)</f>
        <v>21.8</v>
      </c>
      <c r="AQ395">
        <f>VLOOKUP($A395,'Final Team Off-Def Stats'!$A$2:$AQ$31, COLUMN('Final Team Off-Def Stats'!AQ395), FALSE)</f>
        <v>116.7</v>
      </c>
      <c r="AR395" t="s">
        <v>507</v>
      </c>
      <c r="AS395">
        <f>VLOOKUP($AR395,'Final Team Off-Def Stats'!$A$2:$AQ$31, COLUMN('Final Team Off-Def Stats'!B397), FALSE)</f>
        <v>43.2</v>
      </c>
      <c r="AT395">
        <f>VLOOKUP($AR395,'Final Team Off-Def Stats'!$A$2:$AQ$31, COLUMN('Final Team Off-Def Stats'!C397), FALSE)</f>
        <v>93.6</v>
      </c>
      <c r="AU395">
        <f>VLOOKUP($AR395,'Final Team Off-Def Stats'!$A$2:$AQ$31, COLUMN('Final Team Off-Def Stats'!D397), FALSE)</f>
        <v>0.46100000000000002</v>
      </c>
      <c r="AV395">
        <f>VLOOKUP($AR395,'Final Team Off-Def Stats'!$A$2:$AQ$31, COLUMN('Final Team Off-Def Stats'!E397), FALSE)</f>
        <v>11.4</v>
      </c>
      <c r="AW395">
        <f>VLOOKUP($AR395,'Final Team Off-Def Stats'!$A$2:$AQ$31, COLUMN('Final Team Off-Def Stats'!F397), FALSE)</f>
        <v>32.4</v>
      </c>
      <c r="AX395">
        <f>VLOOKUP($AR395,'Final Team Off-Def Stats'!$A$2:$AQ$31, COLUMN('Final Team Off-Def Stats'!G397), FALSE)</f>
        <v>0.35299999999999998</v>
      </c>
      <c r="AY395">
        <f>VLOOKUP($AR395,'Final Team Off-Def Stats'!$A$2:$AQ$31, COLUMN('Final Team Off-Def Stats'!H397), FALSE)</f>
        <v>31.8</v>
      </c>
      <c r="AZ395">
        <f>VLOOKUP($AR395,'Final Team Off-Def Stats'!$A$2:$AQ$31, COLUMN('Final Team Off-Def Stats'!I397), FALSE)</f>
        <v>61.2</v>
      </c>
      <c r="BA395">
        <f>VLOOKUP($AR395,'Final Team Off-Def Stats'!$A$2:$AQ$31, COLUMN('Final Team Off-Def Stats'!J397), FALSE)</f>
        <v>0.51900000000000002</v>
      </c>
      <c r="BB395">
        <f>VLOOKUP($AR395,'Final Team Off-Def Stats'!$A$2:$AQ$31, COLUMN('Final Team Off-Def Stats'!K397), FALSE)</f>
        <v>16.8</v>
      </c>
      <c r="BC395">
        <f>VLOOKUP($AR395,'Final Team Off-Def Stats'!$A$2:$AQ$31, COLUMN('Final Team Off-Def Stats'!L397), FALSE)</f>
        <v>23</v>
      </c>
      <c r="BD395">
        <f>VLOOKUP($AR395,'Final Team Off-Def Stats'!$A$2:$AQ$31, COLUMN('Final Team Off-Def Stats'!M397), FALSE)</f>
        <v>0.73399999999999999</v>
      </c>
      <c r="BE395">
        <f>VLOOKUP($AR395,'Final Team Off-Def Stats'!$A$2:$AQ$31, COLUMN('Final Team Off-Def Stats'!N397), FALSE)</f>
        <v>14</v>
      </c>
      <c r="BF395">
        <f>VLOOKUP($AR395,'Final Team Off-Def Stats'!$A$2:$AQ$31, COLUMN('Final Team Off-Def Stats'!O397), FALSE)</f>
        <v>34.700000000000003</v>
      </c>
      <c r="BG395">
        <f>VLOOKUP($AR395,'Final Team Off-Def Stats'!$A$2:$AQ$31, COLUMN('Final Team Off-Def Stats'!P397), FALSE)</f>
        <v>48.8</v>
      </c>
      <c r="BH395">
        <f>VLOOKUP($AR395,'Final Team Off-Def Stats'!$A$2:$AQ$31, COLUMN('Final Team Off-Def Stats'!Q397), FALSE)</f>
        <v>25.8</v>
      </c>
      <c r="BI395">
        <f>VLOOKUP($AR395,'Final Team Off-Def Stats'!$A$2:$AQ$31, COLUMN('Final Team Off-Def Stats'!R397), FALSE)</f>
        <v>9.6999999999999993</v>
      </c>
      <c r="BJ395">
        <f>VLOOKUP($AR395,'Final Team Off-Def Stats'!$A$2:$AQ$31, COLUMN('Final Team Off-Def Stats'!S397), FALSE)</f>
        <v>6.4</v>
      </c>
      <c r="BK395">
        <f>VLOOKUP($AR395,'Final Team Off-Def Stats'!$A$2:$AQ$31, COLUMN('Final Team Off-Def Stats'!T397), FALSE)</f>
        <v>13.1</v>
      </c>
      <c r="BL395">
        <f>VLOOKUP($AR395,'Final Team Off-Def Stats'!$A$2:$AQ$31, COLUMN('Final Team Off-Def Stats'!U397), FALSE)</f>
        <v>19.600000000000001</v>
      </c>
      <c r="BM395">
        <f>VLOOKUP($AR395,'Final Team Off-Def Stats'!$A$2:$AQ$31, COLUMN('Final Team Off-Def Stats'!V397), FALSE)</f>
        <v>114.6</v>
      </c>
      <c r="BN395">
        <f>VLOOKUP($AR395,'Final Team Off-Def Stats'!$A$2:$AQ$31, COLUMN('Final Team Off-Def Stats'!W397), FALSE)</f>
        <v>40</v>
      </c>
      <c r="BO395">
        <f>VLOOKUP($AR395,'Final Team Off-Def Stats'!$A$2:$AQ$31, COLUMN('Final Team Off-Def Stats'!X397), FALSE)</f>
        <v>87.9</v>
      </c>
      <c r="BP395">
        <f>VLOOKUP($AR395,'Final Team Off-Def Stats'!$A$2:$AQ$31, COLUMN('Final Team Off-Def Stats'!Y397), FALSE)</f>
        <v>0.45500000000000002</v>
      </c>
      <c r="BQ395">
        <f>VLOOKUP($AR395,'Final Team Off-Def Stats'!$A$2:$AQ$31, COLUMN('Final Team Off-Def Stats'!Z397), FALSE)</f>
        <v>11.9</v>
      </c>
      <c r="BR395">
        <f>VLOOKUP($AR395,'Final Team Off-Def Stats'!$A$2:$AQ$31, COLUMN('Final Team Off-Def Stats'!AA397), FALSE)</f>
        <v>34.200000000000003</v>
      </c>
      <c r="BS395">
        <f>VLOOKUP($AR395,'Final Team Off-Def Stats'!$A$2:$AQ$31, COLUMN('Final Team Off-Def Stats'!AB397), FALSE)</f>
        <v>0.34899999999999998</v>
      </c>
      <c r="BT395">
        <f>VLOOKUP($AR395,'Final Team Off-Def Stats'!$A$2:$AQ$31, COLUMN('Final Team Off-Def Stats'!AC397), FALSE)</f>
        <v>28</v>
      </c>
      <c r="BU395">
        <f>VLOOKUP($AR395,'Final Team Off-Def Stats'!$A$2:$AQ$31, COLUMN('Final Team Off-Def Stats'!AD397), FALSE)</f>
        <v>53.7</v>
      </c>
      <c r="BV395">
        <f>VLOOKUP($AR395,'Final Team Off-Def Stats'!$A$2:$AQ$31, COLUMN('Final Team Off-Def Stats'!AE397), FALSE)</f>
        <v>0.52200000000000002</v>
      </c>
      <c r="BW395">
        <f>VLOOKUP($AR395,'Final Team Off-Def Stats'!$A$2:$AQ$31, COLUMN('Final Team Off-Def Stats'!AF397), FALSE)</f>
        <v>17.100000000000001</v>
      </c>
      <c r="BX395">
        <f>VLOOKUP($AR395,'Final Team Off-Def Stats'!$A$2:$AQ$31, COLUMN('Final Team Off-Def Stats'!AG397), FALSE)</f>
        <v>22.2</v>
      </c>
      <c r="BY395">
        <f>VLOOKUP($AR395,'Final Team Off-Def Stats'!$A$2:$AQ$31, COLUMN('Final Team Off-Def Stats'!AH397), FALSE)</f>
        <v>0.77100000000000002</v>
      </c>
      <c r="BZ395">
        <f>VLOOKUP($AR395,'Final Team Off-Def Stats'!$A$2:$AQ$31, COLUMN('Final Team Off-Def Stats'!AI397), FALSE)</f>
        <v>9.9</v>
      </c>
      <c r="CA395">
        <f>VLOOKUP($AR395,'Final Team Off-Def Stats'!$A$2:$AQ$31, COLUMN('Final Team Off-Def Stats'!AJ397), FALSE)</f>
        <v>32.700000000000003</v>
      </c>
      <c r="CB395">
        <f>VLOOKUP($AR395,'Final Team Off-Def Stats'!$A$2:$AQ$31, COLUMN('Final Team Off-Def Stats'!AK397), FALSE)</f>
        <v>42.7</v>
      </c>
      <c r="CC395">
        <f>VLOOKUP($AR395,'Final Team Off-Def Stats'!$A$2:$AQ$31, COLUMN('Final Team Off-Def Stats'!AL397), FALSE)</f>
        <v>24.8</v>
      </c>
      <c r="CD395">
        <f>VLOOKUP($AR395,'Final Team Off-Def Stats'!$A$2:$AQ$31, COLUMN('Final Team Off-Def Stats'!AM397), FALSE)</f>
        <v>7.1</v>
      </c>
      <c r="CE395">
        <f>VLOOKUP($AR395,'Final Team Off-Def Stats'!$A$2:$AQ$31, COLUMN('Final Team Off-Def Stats'!AN397), FALSE)</f>
        <v>6</v>
      </c>
      <c r="CF395">
        <f>VLOOKUP($AR395,'Final Team Off-Def Stats'!$A$2:$AQ$31, COLUMN('Final Team Off-Def Stats'!AO397), FALSE)</f>
        <v>14.9</v>
      </c>
      <c r="CG395">
        <f>VLOOKUP($AR395,'Final Team Off-Def Stats'!$A$2:$AQ$31, COLUMN('Final Team Off-Def Stats'!AP397), FALSE)</f>
        <v>19.7</v>
      </c>
      <c r="CH395">
        <f>VLOOKUP($AR395,'Final Team Off-Def Stats'!$A$2:$AQ$31, COLUMN('Final Team Off-Def Stats'!AQ397), FALSE)</f>
        <v>109</v>
      </c>
      <c r="CI395" t="s">
        <v>542</v>
      </c>
    </row>
    <row r="396" spans="1:87" x14ac:dyDescent="0.35">
      <c r="A396" t="s">
        <v>511</v>
      </c>
      <c r="B396">
        <f>VLOOKUP($A396,'Final Team Off-Def Stats'!$A$2:$AQ$31, COLUMN('Final Team Off-Def Stats'!B396), FALSE)</f>
        <v>42.3</v>
      </c>
      <c r="C396">
        <f>VLOOKUP($A396,'Final Team Off-Def Stats'!$A$2:$AQ$31, COLUMN('Final Team Off-Def Stats'!C396), FALSE)</f>
        <v>88.2</v>
      </c>
      <c r="D396">
        <f>VLOOKUP($A396,'Final Team Off-Def Stats'!$A$2:$AQ$31, COLUMN('Final Team Off-Def Stats'!D396), FALSE)</f>
        <v>0.48</v>
      </c>
      <c r="E396">
        <f>VLOOKUP($A396,'Final Team Off-Def Stats'!$A$2:$AQ$31, COLUMN('Final Team Off-Def Stats'!E396), FALSE)</f>
        <v>10.8</v>
      </c>
      <c r="F396">
        <f>VLOOKUP($A396,'Final Team Off-Def Stats'!$A$2:$AQ$31, COLUMN('Final Team Off-Def Stats'!F396), FALSE)</f>
        <v>29.3</v>
      </c>
      <c r="G396">
        <f>VLOOKUP($A396,'Final Team Off-Def Stats'!$A$2:$AQ$31, COLUMN('Final Team Off-Def Stats'!G396), FALSE)</f>
        <v>0.36899999999999999</v>
      </c>
      <c r="H396">
        <f>VLOOKUP($A396,'Final Team Off-Def Stats'!$A$2:$AQ$31, COLUMN('Final Team Off-Def Stats'!H396), FALSE)</f>
        <v>31.6</v>
      </c>
      <c r="I396">
        <f>VLOOKUP($A396,'Final Team Off-Def Stats'!$A$2:$AQ$31, COLUMN('Final Team Off-Def Stats'!I396), FALSE)</f>
        <v>58.9</v>
      </c>
      <c r="J396">
        <f>VLOOKUP($A396,'Final Team Off-Def Stats'!$A$2:$AQ$31, COLUMN('Final Team Off-Def Stats'!J396), FALSE)</f>
        <v>0.53500000000000003</v>
      </c>
      <c r="K396">
        <f>VLOOKUP($A396,'Final Team Off-Def Stats'!$A$2:$AQ$31, COLUMN('Final Team Off-Def Stats'!K396), FALSE)</f>
        <v>17.8</v>
      </c>
      <c r="L396">
        <f>VLOOKUP($A396,'Final Team Off-Def Stats'!$A$2:$AQ$31, COLUMN('Final Team Off-Def Stats'!L396), FALSE)</f>
        <v>21.9</v>
      </c>
      <c r="M396">
        <f>VLOOKUP($A396,'Final Team Off-Def Stats'!$A$2:$AQ$31, COLUMN('Final Team Off-Def Stats'!M396), FALSE)</f>
        <v>0.81299999999999994</v>
      </c>
      <c r="N396">
        <f>VLOOKUP($A396,'Final Team Off-Def Stats'!$A$2:$AQ$31, COLUMN('Final Team Off-Def Stats'!N396), FALSE)</f>
        <v>8.8000000000000007</v>
      </c>
      <c r="O396">
        <f>VLOOKUP($A396,'Final Team Off-Def Stats'!$A$2:$AQ$31, COLUMN('Final Team Off-Def Stats'!O396), FALSE)</f>
        <v>34.200000000000003</v>
      </c>
      <c r="P396">
        <f>VLOOKUP($A396,'Final Team Off-Def Stats'!$A$2:$AQ$31, COLUMN('Final Team Off-Def Stats'!P396), FALSE)</f>
        <v>42.9</v>
      </c>
      <c r="Q396">
        <f>VLOOKUP($A396,'Final Team Off-Def Stats'!$A$2:$AQ$31, COLUMN('Final Team Off-Def Stats'!Q396), FALSE)</f>
        <v>24.2</v>
      </c>
      <c r="R396">
        <f>VLOOKUP($A396,'Final Team Off-Def Stats'!$A$2:$AQ$31, COLUMN('Final Team Off-Def Stats'!R396), FALSE)</f>
        <v>7.2</v>
      </c>
      <c r="S396">
        <f>VLOOKUP($A396,'Final Team Off-Def Stats'!$A$2:$AQ$31, COLUMN('Final Team Off-Def Stats'!S396), FALSE)</f>
        <v>4.2</v>
      </c>
      <c r="T396">
        <f>VLOOKUP($A396,'Final Team Off-Def Stats'!$A$2:$AQ$31, COLUMN('Final Team Off-Def Stats'!T396), FALSE)</f>
        <v>13</v>
      </c>
      <c r="U396">
        <f>VLOOKUP($A396,'Final Team Off-Def Stats'!$A$2:$AQ$31, COLUMN('Final Team Off-Def Stats'!U396), FALSE)</f>
        <v>19.100000000000001</v>
      </c>
      <c r="V396">
        <f>VLOOKUP($A396,'Final Team Off-Def Stats'!$A$2:$AQ$31, COLUMN('Final Team Off-Def Stats'!V396), FALSE)</f>
        <v>113.2</v>
      </c>
      <c r="W396">
        <f>VLOOKUP($A396,'Final Team Off-Def Stats'!$A$2:$AQ$31, COLUMN('Final Team Off-Def Stats'!W396), FALSE)</f>
        <v>42</v>
      </c>
      <c r="X396">
        <f>VLOOKUP($A396,'Final Team Off-Def Stats'!$A$2:$AQ$31, COLUMN('Final Team Off-Def Stats'!X396), FALSE)</f>
        <v>88.7</v>
      </c>
      <c r="Y396">
        <f>VLOOKUP($A396,'Final Team Off-Def Stats'!$A$2:$AQ$31, COLUMN('Final Team Off-Def Stats'!Y396), FALSE)</f>
        <v>0.47399999999999998</v>
      </c>
      <c r="Z396">
        <f>VLOOKUP($A396,'Final Team Off-Def Stats'!$A$2:$AQ$31, COLUMN('Final Team Off-Def Stats'!Z396), FALSE)</f>
        <v>11.9</v>
      </c>
      <c r="AA396">
        <f>VLOOKUP($A396,'Final Team Off-Def Stats'!$A$2:$AQ$31, COLUMN('Final Team Off-Def Stats'!AA396), FALSE)</f>
        <v>32.4</v>
      </c>
      <c r="AB396">
        <f>VLOOKUP($A396,'Final Team Off-Def Stats'!$A$2:$AQ$31, COLUMN('Final Team Off-Def Stats'!AB396), FALSE)</f>
        <v>0.36599999999999999</v>
      </c>
      <c r="AC396">
        <f>VLOOKUP($A396,'Final Team Off-Def Stats'!$A$2:$AQ$31, COLUMN('Final Team Off-Def Stats'!AC396), FALSE)</f>
        <v>30.2</v>
      </c>
      <c r="AD396">
        <f>VLOOKUP($A396,'Final Team Off-Def Stats'!$A$2:$AQ$31, COLUMN('Final Team Off-Def Stats'!AD396), FALSE)</f>
        <v>56.3</v>
      </c>
      <c r="AE396">
        <f>VLOOKUP($A396,'Final Team Off-Def Stats'!$A$2:$AQ$31, COLUMN('Final Team Off-Def Stats'!AE396), FALSE)</f>
        <v>0.53600000000000003</v>
      </c>
      <c r="AF396">
        <f>VLOOKUP($A396,'Final Team Off-Def Stats'!$A$2:$AQ$31, COLUMN('Final Team Off-Def Stats'!AF396), FALSE)</f>
        <v>17.7</v>
      </c>
      <c r="AG396">
        <f>VLOOKUP($A396,'Final Team Off-Def Stats'!$A$2:$AQ$31, COLUMN('Final Team Off-Def Stats'!AG396), FALSE)</f>
        <v>22.3</v>
      </c>
      <c r="AH396">
        <f>VLOOKUP($A396,'Final Team Off-Def Stats'!$A$2:$AQ$31, COLUMN('Final Team Off-Def Stats'!AH396), FALSE)</f>
        <v>0.79500000000000004</v>
      </c>
      <c r="AI396">
        <f>VLOOKUP($A396,'Final Team Off-Def Stats'!$A$2:$AQ$31, COLUMN('Final Team Off-Def Stats'!AI396), FALSE)</f>
        <v>9.5</v>
      </c>
      <c r="AJ396">
        <f>VLOOKUP($A396,'Final Team Off-Def Stats'!$A$2:$AQ$31, COLUMN('Final Team Off-Def Stats'!AJ396), FALSE)</f>
        <v>34.4</v>
      </c>
      <c r="AK396">
        <f>VLOOKUP($A396,'Final Team Off-Def Stats'!$A$2:$AQ$31, COLUMN('Final Team Off-Def Stats'!AK396), FALSE)</f>
        <v>43.8</v>
      </c>
      <c r="AL396">
        <f>VLOOKUP($A396,'Final Team Off-Def Stats'!$A$2:$AQ$31, COLUMN('Final Team Off-Def Stats'!AL396), FALSE)</f>
        <v>25.4</v>
      </c>
      <c r="AM396">
        <f>VLOOKUP($A396,'Final Team Off-Def Stats'!$A$2:$AQ$31, COLUMN('Final Team Off-Def Stats'!AM396), FALSE)</f>
        <v>7.2</v>
      </c>
      <c r="AN396">
        <f>VLOOKUP($A396,'Final Team Off-Def Stats'!$A$2:$AQ$31, COLUMN('Final Team Off-Def Stats'!AN396), FALSE)</f>
        <v>5.0999999999999996</v>
      </c>
      <c r="AO396">
        <f>VLOOKUP($A396,'Final Team Off-Def Stats'!$A$2:$AQ$31, COLUMN('Final Team Off-Def Stats'!AO396), FALSE)</f>
        <v>13.3</v>
      </c>
      <c r="AP396">
        <f>VLOOKUP($A396,'Final Team Off-Def Stats'!$A$2:$AQ$31, COLUMN('Final Team Off-Def Stats'!AP396), FALSE)</f>
        <v>18.399999999999999</v>
      </c>
      <c r="AQ396">
        <f>VLOOKUP($A396,'Final Team Off-Def Stats'!$A$2:$AQ$31, COLUMN('Final Team Off-Def Stats'!AQ396), FALSE)</f>
        <v>113.6</v>
      </c>
      <c r="AR396" t="s">
        <v>506</v>
      </c>
      <c r="AS396">
        <f>VLOOKUP($AR396,'Final Team Off-Def Stats'!$A$2:$AQ$31, COLUMN('Final Team Off-Def Stats'!B398), FALSE)</f>
        <v>40.9</v>
      </c>
      <c r="AT396">
        <f>VLOOKUP($AR396,'Final Team Off-Def Stats'!$A$2:$AQ$31, COLUMN('Final Team Off-Def Stats'!C398), FALSE)</f>
        <v>87.6</v>
      </c>
      <c r="AU396">
        <f>VLOOKUP($AR396,'Final Team Off-Def Stats'!$A$2:$AQ$31, COLUMN('Final Team Off-Def Stats'!D398), FALSE)</f>
        <v>0.46700000000000003</v>
      </c>
      <c r="AV396">
        <f>VLOOKUP($AR396,'Final Team Off-Def Stats'!$A$2:$AQ$31, COLUMN('Final Team Off-Def Stats'!E398), FALSE)</f>
        <v>14</v>
      </c>
      <c r="AW396">
        <f>VLOOKUP($AR396,'Final Team Off-Def Stats'!$A$2:$AQ$31, COLUMN('Final Team Off-Def Stats'!F398), FALSE)</f>
        <v>37</v>
      </c>
      <c r="AX396">
        <f>VLOOKUP($AR396,'Final Team Off-Def Stats'!$A$2:$AQ$31, COLUMN('Final Team Off-Def Stats'!G398), FALSE)</f>
        <v>0.379</v>
      </c>
      <c r="AY396">
        <f>VLOOKUP($AR396,'Final Team Off-Def Stats'!$A$2:$AQ$31, COLUMN('Final Team Off-Def Stats'!H398), FALSE)</f>
        <v>26.9</v>
      </c>
      <c r="AZ396">
        <f>VLOOKUP($AR396,'Final Team Off-Def Stats'!$A$2:$AQ$31, COLUMN('Final Team Off-Def Stats'!I398), FALSE)</f>
        <v>50.6</v>
      </c>
      <c r="BA396">
        <f>VLOOKUP($AR396,'Final Team Off-Def Stats'!$A$2:$AQ$31, COLUMN('Final Team Off-Def Stats'!J398), FALSE)</f>
        <v>0.53100000000000003</v>
      </c>
      <c r="BB396">
        <f>VLOOKUP($AR396,'Final Team Off-Def Stats'!$A$2:$AQ$31, COLUMN('Final Team Off-Def Stats'!K398), FALSE)</f>
        <v>17.8</v>
      </c>
      <c r="BC396">
        <f>VLOOKUP($AR396,'Final Team Off-Def Stats'!$A$2:$AQ$31, COLUMN('Final Team Off-Def Stats'!L398), FALSE)</f>
        <v>22.1</v>
      </c>
      <c r="BD396">
        <f>VLOOKUP($AR396,'Final Team Off-Def Stats'!$A$2:$AQ$31, COLUMN('Final Team Off-Def Stats'!M398), FALSE)</f>
        <v>0.80800000000000005</v>
      </c>
      <c r="BE396">
        <f>VLOOKUP($AR396,'Final Team Off-Def Stats'!$A$2:$AQ$31, COLUMN('Final Team Off-Def Stats'!N398), FALSE)</f>
        <v>10.199999999999999</v>
      </c>
      <c r="BF396">
        <f>VLOOKUP($AR396,'Final Team Off-Def Stats'!$A$2:$AQ$31, COLUMN('Final Team Off-Def Stats'!O398), FALSE)</f>
        <v>35</v>
      </c>
      <c r="BG396">
        <f>VLOOKUP($AR396,'Final Team Off-Def Stats'!$A$2:$AQ$31, COLUMN('Final Team Off-Def Stats'!P398), FALSE)</f>
        <v>45.2</v>
      </c>
      <c r="BH396">
        <f>VLOOKUP($AR396,'Final Team Off-Def Stats'!$A$2:$AQ$31, COLUMN('Final Team Off-Def Stats'!Q398), FALSE)</f>
        <v>26.3</v>
      </c>
      <c r="BI396">
        <f>VLOOKUP($AR396,'Final Team Off-Def Stats'!$A$2:$AQ$31, COLUMN('Final Team Off-Def Stats'!R398), FALSE)</f>
        <v>7.6</v>
      </c>
      <c r="BJ396">
        <f>VLOOKUP($AR396,'Final Team Off-Def Stats'!$A$2:$AQ$31, COLUMN('Final Team Off-Def Stats'!S398), FALSE)</f>
        <v>3.3</v>
      </c>
      <c r="BK396">
        <f>VLOOKUP($AR396,'Final Team Off-Def Stats'!$A$2:$AQ$31, COLUMN('Final Team Off-Def Stats'!T398), FALSE)</f>
        <v>15</v>
      </c>
      <c r="BL396">
        <f>VLOOKUP($AR396,'Final Team Off-Def Stats'!$A$2:$AQ$31, COLUMN('Final Team Off-Def Stats'!U398), FALSE)</f>
        <v>21.2</v>
      </c>
      <c r="BM396">
        <f>VLOOKUP($AR396,'Final Team Off-Def Stats'!$A$2:$AQ$31, COLUMN('Final Team Off-Def Stats'!V398), FALSE)</f>
        <v>113.7</v>
      </c>
      <c r="BN396">
        <f>VLOOKUP($AR396,'Final Team Off-Def Stats'!$A$2:$AQ$31, COLUMN('Final Team Off-Def Stats'!W398), FALSE)</f>
        <v>38.799999999999997</v>
      </c>
      <c r="BO396">
        <f>VLOOKUP($AR396,'Final Team Off-Def Stats'!$A$2:$AQ$31, COLUMN('Final Team Off-Def Stats'!X398), FALSE)</f>
        <v>86.8</v>
      </c>
      <c r="BP396">
        <f>VLOOKUP($AR396,'Final Team Off-Def Stats'!$A$2:$AQ$31, COLUMN('Final Team Off-Def Stats'!Y398), FALSE)</f>
        <v>0.44700000000000001</v>
      </c>
      <c r="BQ396">
        <f>VLOOKUP($AR396,'Final Team Off-Def Stats'!$A$2:$AQ$31, COLUMN('Final Team Off-Def Stats'!Z398), FALSE)</f>
        <v>13.4</v>
      </c>
      <c r="BR396">
        <f>VLOOKUP($AR396,'Final Team Off-Def Stats'!$A$2:$AQ$31, COLUMN('Final Team Off-Def Stats'!AA398), FALSE)</f>
        <v>39.5</v>
      </c>
      <c r="BS396">
        <f>VLOOKUP($AR396,'Final Team Off-Def Stats'!$A$2:$AQ$31, COLUMN('Final Team Off-Def Stats'!AB398), FALSE)</f>
        <v>0.33900000000000002</v>
      </c>
      <c r="BT396">
        <f>VLOOKUP($AR396,'Final Team Off-Def Stats'!$A$2:$AQ$31, COLUMN('Final Team Off-Def Stats'!AC398), FALSE)</f>
        <v>25.4</v>
      </c>
      <c r="BU396">
        <f>VLOOKUP($AR396,'Final Team Off-Def Stats'!$A$2:$AQ$31, COLUMN('Final Team Off-Def Stats'!AD398), FALSE)</f>
        <v>47.2</v>
      </c>
      <c r="BV396">
        <f>VLOOKUP($AR396,'Final Team Off-Def Stats'!$A$2:$AQ$31, COLUMN('Final Team Off-Def Stats'!AE398), FALSE)</f>
        <v>0.53700000000000003</v>
      </c>
      <c r="BW396">
        <f>VLOOKUP($AR396,'Final Team Off-Def Stats'!$A$2:$AQ$31, COLUMN('Final Team Off-Def Stats'!AF398), FALSE)</f>
        <v>18.100000000000001</v>
      </c>
      <c r="BX396">
        <f>VLOOKUP($AR396,'Final Team Off-Def Stats'!$A$2:$AQ$31, COLUMN('Final Team Off-Def Stats'!AG398), FALSE)</f>
        <v>23.2</v>
      </c>
      <c r="BY396">
        <f>VLOOKUP($AR396,'Final Team Off-Def Stats'!$A$2:$AQ$31, COLUMN('Final Team Off-Def Stats'!AH398), FALSE)</f>
        <v>0.77900000000000003</v>
      </c>
      <c r="BZ396">
        <f>VLOOKUP($AR396,'Final Team Off-Def Stats'!$A$2:$AQ$31, COLUMN('Final Team Off-Def Stats'!AI398), FALSE)</f>
        <v>9.9</v>
      </c>
      <c r="CA396">
        <f>VLOOKUP($AR396,'Final Team Off-Def Stats'!$A$2:$AQ$31, COLUMN('Final Team Off-Def Stats'!AJ398), FALSE)</f>
        <v>33.200000000000003</v>
      </c>
      <c r="CB396">
        <f>VLOOKUP($AR396,'Final Team Off-Def Stats'!$A$2:$AQ$31, COLUMN('Final Team Off-Def Stats'!AK398), FALSE)</f>
        <v>43</v>
      </c>
      <c r="CC396">
        <f>VLOOKUP($AR396,'Final Team Off-Def Stats'!$A$2:$AQ$31, COLUMN('Final Team Off-Def Stats'!AL398), FALSE)</f>
        <v>24</v>
      </c>
      <c r="CD396">
        <f>VLOOKUP($AR396,'Final Team Off-Def Stats'!$A$2:$AQ$31, COLUMN('Final Team Off-Def Stats'!AM398), FALSE)</f>
        <v>7.7</v>
      </c>
      <c r="CE396">
        <f>VLOOKUP($AR396,'Final Team Off-Def Stats'!$A$2:$AQ$31, COLUMN('Final Team Off-Def Stats'!AN398), FALSE)</f>
        <v>4.2</v>
      </c>
      <c r="CF396">
        <f>VLOOKUP($AR396,'Final Team Off-Def Stats'!$A$2:$AQ$31, COLUMN('Final Team Off-Def Stats'!AO398), FALSE)</f>
        <v>15.5</v>
      </c>
      <c r="CG396">
        <f>VLOOKUP($AR396,'Final Team Off-Def Stats'!$A$2:$AQ$31, COLUMN('Final Team Off-Def Stats'!AP398), FALSE)</f>
        <v>21.2</v>
      </c>
      <c r="CH396">
        <f>VLOOKUP($AR396,'Final Team Off-Def Stats'!$A$2:$AQ$31, COLUMN('Final Team Off-Def Stats'!AQ398), FALSE)</f>
        <v>109.1</v>
      </c>
      <c r="CI396" t="s">
        <v>542</v>
      </c>
    </row>
    <row r="397" spans="1:87" x14ac:dyDescent="0.35">
      <c r="A397" t="s">
        <v>508</v>
      </c>
      <c r="B397">
        <f>VLOOKUP($A397,'Final Team Off-Def Stats'!$A$2:$AQ$31, COLUMN('Final Team Off-Def Stats'!B397), FALSE)</f>
        <v>41.1</v>
      </c>
      <c r="C397">
        <f>VLOOKUP($A397,'Final Team Off-Def Stats'!$A$2:$AQ$31, COLUMN('Final Team Off-Def Stats'!C397), FALSE)</f>
        <v>87.6</v>
      </c>
      <c r="D397">
        <f>VLOOKUP($A397,'Final Team Off-Def Stats'!$A$2:$AQ$31, COLUMN('Final Team Off-Def Stats'!D397), FALSE)</f>
        <v>0.46899999999999997</v>
      </c>
      <c r="E397">
        <f>VLOOKUP($A397,'Final Team Off-Def Stats'!$A$2:$AQ$31, COLUMN('Final Team Off-Def Stats'!E397), FALSE)</f>
        <v>14.5</v>
      </c>
      <c r="F397">
        <f>VLOOKUP($A397,'Final Team Off-Def Stats'!$A$2:$AQ$31, COLUMN('Final Team Off-Def Stats'!F397), FALSE)</f>
        <v>39.9</v>
      </c>
      <c r="G397">
        <f>VLOOKUP($A397,'Final Team Off-Def Stats'!$A$2:$AQ$31, COLUMN('Final Team Off-Def Stats'!G397), FALSE)</f>
        <v>0.36399999999999999</v>
      </c>
      <c r="H397">
        <f>VLOOKUP($A397,'Final Team Off-Def Stats'!$A$2:$AQ$31, COLUMN('Final Team Off-Def Stats'!H397), FALSE)</f>
        <v>26.5</v>
      </c>
      <c r="I397">
        <f>VLOOKUP($A397,'Final Team Off-Def Stats'!$A$2:$AQ$31, COLUMN('Final Team Off-Def Stats'!I397), FALSE)</f>
        <v>47.6</v>
      </c>
      <c r="J397">
        <f>VLOOKUP($A397,'Final Team Off-Def Stats'!$A$2:$AQ$31, COLUMN('Final Team Off-Def Stats'!J397), FALSE)</f>
        <v>0.55700000000000005</v>
      </c>
      <c r="K397">
        <f>VLOOKUP($A397,'Final Team Off-Def Stats'!$A$2:$AQ$31, COLUMN('Final Team Off-Def Stats'!K397), FALSE)</f>
        <v>15.8</v>
      </c>
      <c r="L397">
        <f>VLOOKUP($A397,'Final Team Off-Def Stats'!$A$2:$AQ$31, COLUMN('Final Team Off-Def Stats'!L397), FALSE)</f>
        <v>20.6</v>
      </c>
      <c r="M397">
        <f>VLOOKUP($A397,'Final Team Off-Def Stats'!$A$2:$AQ$31, COLUMN('Final Team Off-Def Stats'!M397), FALSE)</f>
        <v>0.76900000000000002</v>
      </c>
      <c r="N397">
        <f>VLOOKUP($A397,'Final Team Off-Def Stats'!$A$2:$AQ$31, COLUMN('Final Team Off-Def Stats'!N397), FALSE)</f>
        <v>9.9</v>
      </c>
      <c r="O397">
        <f>VLOOKUP($A397,'Final Team Off-Def Stats'!$A$2:$AQ$31, COLUMN('Final Team Off-Def Stats'!O397), FALSE)</f>
        <v>36.200000000000003</v>
      </c>
      <c r="P397">
        <f>VLOOKUP($A397,'Final Team Off-Def Stats'!$A$2:$AQ$31, COLUMN('Final Team Off-Def Stats'!P397), FALSE)</f>
        <v>46.1</v>
      </c>
      <c r="Q397">
        <f>VLOOKUP($A397,'Final Team Off-Def Stats'!$A$2:$AQ$31, COLUMN('Final Team Off-Def Stats'!Q397), FALSE)</f>
        <v>27.5</v>
      </c>
      <c r="R397">
        <f>VLOOKUP($A397,'Final Team Off-Def Stats'!$A$2:$AQ$31, COLUMN('Final Team Off-Def Stats'!R397), FALSE)</f>
        <v>8.9</v>
      </c>
      <c r="S397">
        <f>VLOOKUP($A397,'Final Team Off-Def Stats'!$A$2:$AQ$31, COLUMN('Final Team Off-Def Stats'!S397), FALSE)</f>
        <v>4.5999999999999996</v>
      </c>
      <c r="T397">
        <f>VLOOKUP($A397,'Final Team Off-Def Stats'!$A$2:$AQ$31, COLUMN('Final Team Off-Def Stats'!T397), FALSE)</f>
        <v>15.1</v>
      </c>
      <c r="U397">
        <f>VLOOKUP($A397,'Final Team Off-Def Stats'!$A$2:$AQ$31, COLUMN('Final Team Off-Def Stats'!U397), FALSE)</f>
        <v>21.3</v>
      </c>
      <c r="V397">
        <f>VLOOKUP($A397,'Final Team Off-Def Stats'!$A$2:$AQ$31, COLUMN('Final Team Off-Def Stats'!V397), FALSE)</f>
        <v>112.5</v>
      </c>
      <c r="W397">
        <f>VLOOKUP($A397,'Final Team Off-Def Stats'!$A$2:$AQ$31, COLUMN('Final Team Off-Def Stats'!W397), FALSE)</f>
        <v>38.4</v>
      </c>
      <c r="X397">
        <f>VLOOKUP($A397,'Final Team Off-Def Stats'!$A$2:$AQ$31, COLUMN('Final Team Off-Def Stats'!X397), FALSE)</f>
        <v>87.7</v>
      </c>
      <c r="Y397">
        <f>VLOOKUP($A397,'Final Team Off-Def Stats'!$A$2:$AQ$31, COLUMN('Final Team Off-Def Stats'!Y397), FALSE)</f>
        <v>0.438</v>
      </c>
      <c r="Z397">
        <f>VLOOKUP($A397,'Final Team Off-Def Stats'!$A$2:$AQ$31, COLUMN('Final Team Off-Def Stats'!Z397), FALSE)</f>
        <v>12.4</v>
      </c>
      <c r="AA397">
        <f>VLOOKUP($A397,'Final Team Off-Def Stats'!$A$2:$AQ$31, COLUMN('Final Team Off-Def Stats'!AA397), FALSE)</f>
        <v>36.4</v>
      </c>
      <c r="AB397">
        <f>VLOOKUP($A397,'Final Team Off-Def Stats'!$A$2:$AQ$31, COLUMN('Final Team Off-Def Stats'!AB397), FALSE)</f>
        <v>0.33900000000000002</v>
      </c>
      <c r="AC397">
        <f>VLOOKUP($A397,'Final Team Off-Def Stats'!$A$2:$AQ$31, COLUMN('Final Team Off-Def Stats'!AC397), FALSE)</f>
        <v>26.1</v>
      </c>
      <c r="AD397">
        <f>VLOOKUP($A397,'Final Team Off-Def Stats'!$A$2:$AQ$31, COLUMN('Final Team Off-Def Stats'!AD397), FALSE)</f>
        <v>51.3</v>
      </c>
      <c r="AE397">
        <f>VLOOKUP($A397,'Final Team Off-Def Stats'!$A$2:$AQ$31, COLUMN('Final Team Off-Def Stats'!AE397), FALSE)</f>
        <v>0.50900000000000001</v>
      </c>
      <c r="AF397">
        <f>VLOOKUP($A397,'Final Team Off-Def Stats'!$A$2:$AQ$31, COLUMN('Final Team Off-Def Stats'!AF397), FALSE)</f>
        <v>17.600000000000001</v>
      </c>
      <c r="AG397">
        <f>VLOOKUP($A397,'Final Team Off-Def Stats'!$A$2:$AQ$31, COLUMN('Final Team Off-Def Stats'!AG397), FALSE)</f>
        <v>23.2</v>
      </c>
      <c r="AH397">
        <f>VLOOKUP($A397,'Final Team Off-Def Stats'!$A$2:$AQ$31, COLUMN('Final Team Off-Def Stats'!AH397), FALSE)</f>
        <v>0.75900000000000001</v>
      </c>
      <c r="AI397">
        <f>VLOOKUP($A397,'Final Team Off-Def Stats'!$A$2:$AQ$31, COLUMN('Final Team Off-Def Stats'!AI397), FALSE)</f>
        <v>9.8000000000000007</v>
      </c>
      <c r="AJ397">
        <f>VLOOKUP($A397,'Final Team Off-Def Stats'!$A$2:$AQ$31, COLUMN('Final Team Off-Def Stats'!AJ397), FALSE)</f>
        <v>33.4</v>
      </c>
      <c r="AK397">
        <f>VLOOKUP($A397,'Final Team Off-Def Stats'!$A$2:$AQ$31, COLUMN('Final Team Off-Def Stats'!AK397), FALSE)</f>
        <v>43.2</v>
      </c>
      <c r="AL397">
        <f>VLOOKUP($A397,'Final Team Off-Def Stats'!$A$2:$AQ$31, COLUMN('Final Team Off-Def Stats'!AL397), FALSE)</f>
        <v>23.2</v>
      </c>
      <c r="AM397">
        <f>VLOOKUP($A397,'Final Team Off-Def Stats'!$A$2:$AQ$31, COLUMN('Final Team Off-Def Stats'!AM397), FALSE)</f>
        <v>8</v>
      </c>
      <c r="AN397">
        <f>VLOOKUP($A397,'Final Team Off-Def Stats'!$A$2:$AQ$31, COLUMN('Final Team Off-Def Stats'!AN397), FALSE)</f>
        <v>3.9</v>
      </c>
      <c r="AO397">
        <f>VLOOKUP($A397,'Final Team Off-Def Stats'!$A$2:$AQ$31, COLUMN('Final Team Off-Def Stats'!AO397), FALSE)</f>
        <v>14.7</v>
      </c>
      <c r="AP397">
        <f>VLOOKUP($A397,'Final Team Off-Def Stats'!$A$2:$AQ$31, COLUMN('Final Team Off-Def Stats'!AP397), FALSE)</f>
        <v>18.2</v>
      </c>
      <c r="AQ397">
        <f>VLOOKUP($A397,'Final Team Off-Def Stats'!$A$2:$AQ$31, COLUMN('Final Team Off-Def Stats'!AQ397), FALSE)</f>
        <v>106.9</v>
      </c>
      <c r="AR397" t="s">
        <v>502</v>
      </c>
      <c r="AS397">
        <f>VLOOKUP($AR397,'Final Team Off-Def Stats'!$A$2:$AQ$31, COLUMN('Final Team Off-Def Stats'!B399), FALSE)</f>
        <v>40.700000000000003</v>
      </c>
      <c r="AT397">
        <f>VLOOKUP($AR397,'Final Team Off-Def Stats'!$A$2:$AQ$31, COLUMN('Final Team Off-Def Stats'!C399), FALSE)</f>
        <v>87.3</v>
      </c>
      <c r="AU397">
        <f>VLOOKUP($AR397,'Final Team Off-Def Stats'!$A$2:$AQ$31, COLUMN('Final Team Off-Def Stats'!D399), FALSE)</f>
        <v>0.46600000000000003</v>
      </c>
      <c r="AV397">
        <f>VLOOKUP($AR397,'Final Team Off-Def Stats'!$A$2:$AQ$31, COLUMN('Final Team Off-Def Stats'!E399), FALSE)</f>
        <v>12</v>
      </c>
      <c r="AW397">
        <f>VLOOKUP($AR397,'Final Team Off-Def Stats'!$A$2:$AQ$31, COLUMN('Final Team Off-Def Stats'!F399), FALSE)</f>
        <v>32.799999999999997</v>
      </c>
      <c r="AX397">
        <f>VLOOKUP($AR397,'Final Team Off-Def Stats'!$A$2:$AQ$31, COLUMN('Final Team Off-Def Stats'!G399), FALSE)</f>
        <v>0.36399999999999999</v>
      </c>
      <c r="AY397">
        <f>VLOOKUP($AR397,'Final Team Off-Def Stats'!$A$2:$AQ$31, COLUMN('Final Team Off-Def Stats'!H399), FALSE)</f>
        <v>28.7</v>
      </c>
      <c r="AZ397">
        <f>VLOOKUP($AR397,'Final Team Off-Def Stats'!$A$2:$AQ$31, COLUMN('Final Team Off-Def Stats'!I399), FALSE)</f>
        <v>54.4</v>
      </c>
      <c r="BA397">
        <f>VLOOKUP($AR397,'Final Team Off-Def Stats'!$A$2:$AQ$31, COLUMN('Final Team Off-Def Stats'!J399), FALSE)</f>
        <v>0.52700000000000002</v>
      </c>
      <c r="BB397">
        <f>VLOOKUP($AR397,'Final Team Off-Def Stats'!$A$2:$AQ$31, COLUMN('Final Team Off-Def Stats'!K399), FALSE)</f>
        <v>20.2</v>
      </c>
      <c r="BC397">
        <f>VLOOKUP($AR397,'Final Team Off-Def Stats'!$A$2:$AQ$31, COLUMN('Final Team Off-Def Stats'!L399), FALSE)</f>
        <v>24.6</v>
      </c>
      <c r="BD397">
        <f>VLOOKUP($AR397,'Final Team Off-Def Stats'!$A$2:$AQ$31, COLUMN('Final Team Off-Def Stats'!M399), FALSE)</f>
        <v>0.82099999999999995</v>
      </c>
      <c r="BE397">
        <f>VLOOKUP($AR397,'Final Team Off-Def Stats'!$A$2:$AQ$31, COLUMN('Final Team Off-Def Stats'!N399), FALSE)</f>
        <v>8.8000000000000007</v>
      </c>
      <c r="BF397">
        <f>VLOOKUP($AR397,'Final Team Off-Def Stats'!$A$2:$AQ$31, COLUMN('Final Team Off-Def Stats'!O399), FALSE)</f>
        <v>34.9</v>
      </c>
      <c r="BG397">
        <f>VLOOKUP($AR397,'Final Team Off-Def Stats'!$A$2:$AQ$31, COLUMN('Final Team Off-Def Stats'!P399), FALSE)</f>
        <v>43.7</v>
      </c>
      <c r="BH397">
        <f>VLOOKUP($AR397,'Final Team Off-Def Stats'!$A$2:$AQ$31, COLUMN('Final Team Off-Def Stats'!Q399), FALSE)</f>
        <v>24.5</v>
      </c>
      <c r="BI397">
        <f>VLOOKUP($AR397,'Final Team Off-Def Stats'!$A$2:$AQ$31, COLUMN('Final Team Off-Def Stats'!R399), FALSE)</f>
        <v>8</v>
      </c>
      <c r="BJ397">
        <f>VLOOKUP($AR397,'Final Team Off-Def Stats'!$A$2:$AQ$31, COLUMN('Final Team Off-Def Stats'!S399), FALSE)</f>
        <v>5.5</v>
      </c>
      <c r="BK397">
        <f>VLOOKUP($AR397,'Final Team Off-Def Stats'!$A$2:$AQ$31, COLUMN('Final Team Off-Def Stats'!T399), FALSE)</f>
        <v>12.9</v>
      </c>
      <c r="BL397">
        <f>VLOOKUP($AR397,'Final Team Off-Def Stats'!$A$2:$AQ$31, COLUMN('Final Team Off-Def Stats'!U399), FALSE)</f>
        <v>20</v>
      </c>
      <c r="BM397">
        <f>VLOOKUP($AR397,'Final Team Off-Def Stats'!$A$2:$AQ$31, COLUMN('Final Team Off-Def Stats'!V399), FALSE)</f>
        <v>113.5</v>
      </c>
      <c r="BN397">
        <f>VLOOKUP($AR397,'Final Team Off-Def Stats'!$A$2:$AQ$31, COLUMN('Final Team Off-Def Stats'!W399), FALSE)</f>
        <v>41</v>
      </c>
      <c r="BO397">
        <f>VLOOKUP($AR397,'Final Team Off-Def Stats'!$A$2:$AQ$31, COLUMN('Final Team Off-Def Stats'!X399), FALSE)</f>
        <v>89.4</v>
      </c>
      <c r="BP397">
        <f>VLOOKUP($AR397,'Final Team Off-Def Stats'!$A$2:$AQ$31, COLUMN('Final Team Off-Def Stats'!Y399), FALSE)</f>
        <v>0.45800000000000002</v>
      </c>
      <c r="BQ397">
        <f>VLOOKUP($AR397,'Final Team Off-Def Stats'!$A$2:$AQ$31, COLUMN('Final Team Off-Def Stats'!Z399), FALSE)</f>
        <v>11.7</v>
      </c>
      <c r="BR397">
        <f>VLOOKUP($AR397,'Final Team Off-Def Stats'!$A$2:$AQ$31, COLUMN('Final Team Off-Def Stats'!AA399), FALSE)</f>
        <v>33.9</v>
      </c>
      <c r="BS397">
        <f>VLOOKUP($AR397,'Final Team Off-Def Stats'!$A$2:$AQ$31, COLUMN('Final Team Off-Def Stats'!AB399), FALSE)</f>
        <v>0.34599999999999997</v>
      </c>
      <c r="BT397">
        <f>VLOOKUP($AR397,'Final Team Off-Def Stats'!$A$2:$AQ$31, COLUMN('Final Team Off-Def Stats'!AC399), FALSE)</f>
        <v>29.2</v>
      </c>
      <c r="BU397">
        <f>VLOOKUP($AR397,'Final Team Off-Def Stats'!$A$2:$AQ$31, COLUMN('Final Team Off-Def Stats'!AD399), FALSE)</f>
        <v>55.5</v>
      </c>
      <c r="BV397">
        <f>VLOOKUP($AR397,'Final Team Off-Def Stats'!$A$2:$AQ$31, COLUMN('Final Team Off-Def Stats'!AE399), FALSE)</f>
        <v>0.52700000000000002</v>
      </c>
      <c r="BW397">
        <f>VLOOKUP($AR397,'Final Team Off-Def Stats'!$A$2:$AQ$31, COLUMN('Final Team Off-Def Stats'!AF399), FALSE)</f>
        <v>17.2</v>
      </c>
      <c r="BX397">
        <f>VLOOKUP($AR397,'Final Team Off-Def Stats'!$A$2:$AQ$31, COLUMN('Final Team Off-Def Stats'!AG399), FALSE)</f>
        <v>22.3</v>
      </c>
      <c r="BY397">
        <f>VLOOKUP($AR397,'Final Team Off-Def Stats'!$A$2:$AQ$31, COLUMN('Final Team Off-Def Stats'!AH399), FALSE)</f>
        <v>0.76900000000000002</v>
      </c>
      <c r="BZ397">
        <f>VLOOKUP($AR397,'Final Team Off-Def Stats'!$A$2:$AQ$31, COLUMN('Final Team Off-Def Stats'!AI399), FALSE)</f>
        <v>10.6</v>
      </c>
      <c r="CA397">
        <f>VLOOKUP($AR397,'Final Team Off-Def Stats'!$A$2:$AQ$31, COLUMN('Final Team Off-Def Stats'!AJ399), FALSE)</f>
        <v>35.1</v>
      </c>
      <c r="CB397">
        <f>VLOOKUP($AR397,'Final Team Off-Def Stats'!$A$2:$AQ$31, COLUMN('Final Team Off-Def Stats'!AK399), FALSE)</f>
        <v>45.6</v>
      </c>
      <c r="CC397">
        <f>VLOOKUP($AR397,'Final Team Off-Def Stats'!$A$2:$AQ$31, COLUMN('Final Team Off-Def Stats'!AL399), FALSE)</f>
        <v>24.3</v>
      </c>
      <c r="CD397">
        <f>VLOOKUP($AR397,'Final Team Off-Def Stats'!$A$2:$AQ$31, COLUMN('Final Team Off-Def Stats'!AM399), FALSE)</f>
        <v>6.8</v>
      </c>
      <c r="CE397">
        <f>VLOOKUP($AR397,'Final Team Off-Def Stats'!$A$2:$AQ$31, COLUMN('Final Team Off-Def Stats'!AN399), FALSE)</f>
        <v>4.8</v>
      </c>
      <c r="CF397">
        <f>VLOOKUP($AR397,'Final Team Off-Def Stats'!$A$2:$AQ$31, COLUMN('Final Team Off-Def Stats'!AO399), FALSE)</f>
        <v>13.7</v>
      </c>
      <c r="CG397">
        <f>VLOOKUP($AR397,'Final Team Off-Def Stats'!$A$2:$AQ$31, COLUMN('Final Team Off-Def Stats'!AP399), FALSE)</f>
        <v>20.100000000000001</v>
      </c>
      <c r="CH397">
        <f>VLOOKUP($AR397,'Final Team Off-Def Stats'!$A$2:$AQ$31, COLUMN('Final Team Off-Def Stats'!AQ399), FALSE)</f>
        <v>110.8</v>
      </c>
      <c r="CI397" t="s">
        <v>542</v>
      </c>
    </row>
    <row r="398" spans="1:87" x14ac:dyDescent="0.35">
      <c r="A398" t="s">
        <v>509</v>
      </c>
      <c r="B398">
        <f>VLOOKUP($A398,'Final Team Off-Def Stats'!$A$2:$AQ$31, COLUMN('Final Team Off-Def Stats'!B398), FALSE)</f>
        <v>42.3</v>
      </c>
      <c r="C398">
        <f>VLOOKUP($A398,'Final Team Off-Def Stats'!$A$2:$AQ$31, COLUMN('Final Team Off-Def Stats'!C398), FALSE)</f>
        <v>87.7</v>
      </c>
      <c r="D398">
        <f>VLOOKUP($A398,'Final Team Off-Def Stats'!$A$2:$AQ$31, COLUMN('Final Team Off-Def Stats'!D398), FALSE)</f>
        <v>0.48299999999999998</v>
      </c>
      <c r="E398">
        <f>VLOOKUP($A398,'Final Team Off-Def Stats'!$A$2:$AQ$31, COLUMN('Final Team Off-Def Stats'!E398), FALSE)</f>
        <v>12.9</v>
      </c>
      <c r="F398">
        <f>VLOOKUP($A398,'Final Team Off-Def Stats'!$A$2:$AQ$31, COLUMN('Final Team Off-Def Stats'!F398), FALSE)</f>
        <v>36.5</v>
      </c>
      <c r="G398">
        <f>VLOOKUP($A398,'Final Team Off-Def Stats'!$A$2:$AQ$31, COLUMN('Final Team Off-Def Stats'!G398), FALSE)</f>
        <v>0.35299999999999998</v>
      </c>
      <c r="H398">
        <f>VLOOKUP($A398,'Final Team Off-Def Stats'!$A$2:$AQ$31, COLUMN('Final Team Off-Def Stats'!H398), FALSE)</f>
        <v>29.4</v>
      </c>
      <c r="I398">
        <f>VLOOKUP($A398,'Final Team Off-Def Stats'!$A$2:$AQ$31, COLUMN('Final Team Off-Def Stats'!I398), FALSE)</f>
        <v>51.2</v>
      </c>
      <c r="J398">
        <f>VLOOKUP($A398,'Final Team Off-Def Stats'!$A$2:$AQ$31, COLUMN('Final Team Off-Def Stats'!J398), FALSE)</f>
        <v>0.57499999999999996</v>
      </c>
      <c r="K398">
        <f>VLOOKUP($A398,'Final Team Off-Def Stats'!$A$2:$AQ$31, COLUMN('Final Team Off-Def Stats'!K398), FALSE)</f>
        <v>17</v>
      </c>
      <c r="L398">
        <f>VLOOKUP($A398,'Final Team Off-Def Stats'!$A$2:$AQ$31, COLUMN('Final Team Off-Def Stats'!L398), FALSE)</f>
        <v>21.4</v>
      </c>
      <c r="M398">
        <f>VLOOKUP($A398,'Final Team Off-Def Stats'!$A$2:$AQ$31, COLUMN('Final Team Off-Def Stats'!M398), FALSE)</f>
        <v>0.79500000000000004</v>
      </c>
      <c r="N398">
        <f>VLOOKUP($A398,'Final Team Off-Def Stats'!$A$2:$AQ$31, COLUMN('Final Team Off-Def Stats'!N398), FALSE)</f>
        <v>9.3000000000000007</v>
      </c>
      <c r="O398">
        <f>VLOOKUP($A398,'Final Team Off-Def Stats'!$A$2:$AQ$31, COLUMN('Final Team Off-Def Stats'!O398), FALSE)</f>
        <v>35.5</v>
      </c>
      <c r="P398">
        <f>VLOOKUP($A398,'Final Team Off-Def Stats'!$A$2:$AQ$31, COLUMN('Final Team Off-Def Stats'!P398), FALSE)</f>
        <v>44.8</v>
      </c>
      <c r="Q398">
        <f>VLOOKUP($A398,'Final Team Off-Def Stats'!$A$2:$AQ$31, COLUMN('Final Team Off-Def Stats'!Q398), FALSE)</f>
        <v>28.2</v>
      </c>
      <c r="R398">
        <f>VLOOKUP($A398,'Final Team Off-Def Stats'!$A$2:$AQ$31, COLUMN('Final Team Off-Def Stats'!R398), FALSE)</f>
        <v>7.3</v>
      </c>
      <c r="S398">
        <f>VLOOKUP($A398,'Final Team Off-Def Stats'!$A$2:$AQ$31, COLUMN('Final Team Off-Def Stats'!S398), FALSE)</f>
        <v>3.8</v>
      </c>
      <c r="T398">
        <f>VLOOKUP($A398,'Final Team Off-Def Stats'!$A$2:$AQ$31, COLUMN('Final Team Off-Def Stats'!T398), FALSE)</f>
        <v>14.7</v>
      </c>
      <c r="U398">
        <f>VLOOKUP($A398,'Final Team Off-Def Stats'!$A$2:$AQ$31, COLUMN('Final Team Off-Def Stats'!U398), FALSE)</f>
        <v>20.3</v>
      </c>
      <c r="V398">
        <f>VLOOKUP($A398,'Final Team Off-Def Stats'!$A$2:$AQ$31, COLUMN('Final Team Off-Def Stats'!V398), FALSE)</f>
        <v>114.5</v>
      </c>
      <c r="W398">
        <f>VLOOKUP($A398,'Final Team Off-Def Stats'!$A$2:$AQ$31, COLUMN('Final Team Off-Def Stats'!W398), FALSE)</f>
        <v>41.7</v>
      </c>
      <c r="X398">
        <f>VLOOKUP($A398,'Final Team Off-Def Stats'!$A$2:$AQ$31, COLUMN('Final Team Off-Def Stats'!X398), FALSE)</f>
        <v>88.8</v>
      </c>
      <c r="Y398">
        <f>VLOOKUP($A398,'Final Team Off-Def Stats'!$A$2:$AQ$31, COLUMN('Final Team Off-Def Stats'!Y398), FALSE)</f>
        <v>0.47</v>
      </c>
      <c r="Z398">
        <f>VLOOKUP($A398,'Final Team Off-Def Stats'!$A$2:$AQ$31, COLUMN('Final Team Off-Def Stats'!Z398), FALSE)</f>
        <v>12</v>
      </c>
      <c r="AA398">
        <f>VLOOKUP($A398,'Final Team Off-Def Stats'!$A$2:$AQ$31, COLUMN('Final Team Off-Def Stats'!AA398), FALSE)</f>
        <v>34.799999999999997</v>
      </c>
      <c r="AB398">
        <f>VLOOKUP($A398,'Final Team Off-Def Stats'!$A$2:$AQ$31, COLUMN('Final Team Off-Def Stats'!AB398), FALSE)</f>
        <v>0.34599999999999997</v>
      </c>
      <c r="AC398">
        <f>VLOOKUP($A398,'Final Team Off-Def Stats'!$A$2:$AQ$31, COLUMN('Final Team Off-Def Stats'!AC398), FALSE)</f>
        <v>29.7</v>
      </c>
      <c r="AD398">
        <f>VLOOKUP($A398,'Final Team Off-Def Stats'!$A$2:$AQ$31, COLUMN('Final Team Off-Def Stats'!AD398), FALSE)</f>
        <v>54</v>
      </c>
      <c r="AE398">
        <f>VLOOKUP($A398,'Final Team Off-Def Stats'!$A$2:$AQ$31, COLUMN('Final Team Off-Def Stats'!AE398), FALSE)</f>
        <v>0.54900000000000004</v>
      </c>
      <c r="AF398">
        <f>VLOOKUP($A398,'Final Team Off-Def Stats'!$A$2:$AQ$31, COLUMN('Final Team Off-Def Stats'!AF398), FALSE)</f>
        <v>16.7</v>
      </c>
      <c r="AG398">
        <f>VLOOKUP($A398,'Final Team Off-Def Stats'!$A$2:$AQ$31, COLUMN('Final Team Off-Def Stats'!AG398), FALSE)</f>
        <v>22.1</v>
      </c>
      <c r="AH398">
        <f>VLOOKUP($A398,'Final Team Off-Def Stats'!$A$2:$AQ$31, COLUMN('Final Team Off-Def Stats'!AH398), FALSE)</f>
        <v>0.75700000000000001</v>
      </c>
      <c r="AI398">
        <f>VLOOKUP($A398,'Final Team Off-Def Stats'!$A$2:$AQ$31, COLUMN('Final Team Off-Def Stats'!AI398), FALSE)</f>
        <v>9.8000000000000007</v>
      </c>
      <c r="AJ398">
        <f>VLOOKUP($A398,'Final Team Off-Def Stats'!$A$2:$AQ$31, COLUMN('Final Team Off-Def Stats'!AJ398), FALSE)</f>
        <v>33.200000000000003</v>
      </c>
      <c r="AK398">
        <f>VLOOKUP($A398,'Final Team Off-Def Stats'!$A$2:$AQ$31, COLUMN('Final Team Off-Def Stats'!AK398), FALSE)</f>
        <v>43</v>
      </c>
      <c r="AL398">
        <f>VLOOKUP($A398,'Final Team Off-Def Stats'!$A$2:$AQ$31, COLUMN('Final Team Off-Def Stats'!AL398), FALSE)</f>
        <v>25.8</v>
      </c>
      <c r="AM398">
        <f>VLOOKUP($A398,'Final Team Off-Def Stats'!$A$2:$AQ$31, COLUMN('Final Team Off-Def Stats'!AM398), FALSE)</f>
        <v>8</v>
      </c>
      <c r="AN398">
        <f>VLOOKUP($A398,'Final Team Off-Def Stats'!$A$2:$AQ$31, COLUMN('Final Team Off-Def Stats'!AN398), FALSE)</f>
        <v>4.9000000000000004</v>
      </c>
      <c r="AO398">
        <f>VLOOKUP($A398,'Final Team Off-Def Stats'!$A$2:$AQ$31, COLUMN('Final Team Off-Def Stats'!AO398), FALSE)</f>
        <v>13</v>
      </c>
      <c r="AP398">
        <f>VLOOKUP($A398,'Final Team Off-Def Stats'!$A$2:$AQ$31, COLUMN('Final Team Off-Def Stats'!AP398), FALSE)</f>
        <v>20.2</v>
      </c>
      <c r="AQ398">
        <f>VLOOKUP($A398,'Final Team Off-Def Stats'!$A$2:$AQ$31, COLUMN('Final Team Off-Def Stats'!AQ398), FALSE)</f>
        <v>112.1</v>
      </c>
      <c r="AR398" t="s">
        <v>88</v>
      </c>
      <c r="AS398">
        <f>VLOOKUP($AR398,'Final Team Off-Def Stats'!$A$2:$AQ$31, COLUMN('Final Team Off-Def Stats'!B400), FALSE)</f>
        <v>43</v>
      </c>
      <c r="AT398">
        <f>VLOOKUP($AR398,'Final Team Off-Def Stats'!$A$2:$AQ$31, COLUMN('Final Team Off-Def Stats'!C400), FALSE)</f>
        <v>92.1</v>
      </c>
      <c r="AU398">
        <f>VLOOKUP($AR398,'Final Team Off-Def Stats'!$A$2:$AQ$31, COLUMN('Final Team Off-Def Stats'!D400), FALSE)</f>
        <v>0.46700000000000003</v>
      </c>
      <c r="AV398">
        <f>VLOOKUP($AR398,'Final Team Off-Def Stats'!$A$2:$AQ$31, COLUMN('Final Team Off-Def Stats'!E400), FALSE)</f>
        <v>11.2</v>
      </c>
      <c r="AW398">
        <f>VLOOKUP($AR398,'Final Team Off-Def Stats'!$A$2:$AQ$31, COLUMN('Final Team Off-Def Stats'!F400), FALSE)</f>
        <v>31.8</v>
      </c>
      <c r="AX398">
        <f>VLOOKUP($AR398,'Final Team Off-Def Stats'!$A$2:$AQ$31, COLUMN('Final Team Off-Def Stats'!G400), FALSE)</f>
        <v>0.35199999999999998</v>
      </c>
      <c r="AY398">
        <f>VLOOKUP($AR398,'Final Team Off-Def Stats'!$A$2:$AQ$31, COLUMN('Final Team Off-Def Stats'!H400), FALSE)</f>
        <v>31.7</v>
      </c>
      <c r="AZ398">
        <f>VLOOKUP($AR398,'Final Team Off-Def Stats'!$A$2:$AQ$31, COLUMN('Final Team Off-Def Stats'!I400), FALSE)</f>
        <v>60.3</v>
      </c>
      <c r="BA398">
        <f>VLOOKUP($AR398,'Final Team Off-Def Stats'!$A$2:$AQ$31, COLUMN('Final Team Off-Def Stats'!J400), FALSE)</f>
        <v>0.52700000000000002</v>
      </c>
      <c r="BB398">
        <f>VLOOKUP($AR398,'Final Team Off-Def Stats'!$A$2:$AQ$31, COLUMN('Final Team Off-Def Stats'!K400), FALSE)</f>
        <v>15.3</v>
      </c>
      <c r="BC398">
        <f>VLOOKUP($AR398,'Final Team Off-Def Stats'!$A$2:$AQ$31, COLUMN('Final Team Off-Def Stats'!L400), FALSE)</f>
        <v>20.3</v>
      </c>
      <c r="BD398">
        <f>VLOOKUP($AR398,'Final Team Off-Def Stats'!$A$2:$AQ$31, COLUMN('Final Team Off-Def Stats'!M400), FALSE)</f>
        <v>0.754</v>
      </c>
      <c r="BE398">
        <f>VLOOKUP($AR398,'Final Team Off-Def Stats'!$A$2:$AQ$31, COLUMN('Final Team Off-Def Stats'!N400), FALSE)</f>
        <v>10.9</v>
      </c>
      <c r="BF398">
        <f>VLOOKUP($AR398,'Final Team Off-Def Stats'!$A$2:$AQ$31, COLUMN('Final Team Off-Def Stats'!O400), FALSE)</f>
        <v>34.1</v>
      </c>
      <c r="BG398">
        <f>VLOOKUP($AR398,'Final Team Off-Def Stats'!$A$2:$AQ$31, COLUMN('Final Team Off-Def Stats'!P400), FALSE)</f>
        <v>45</v>
      </c>
      <c r="BH398">
        <f>VLOOKUP($AR398,'Final Team Off-Def Stats'!$A$2:$AQ$31, COLUMN('Final Team Off-Def Stats'!Q400), FALSE)</f>
        <v>27.7</v>
      </c>
      <c r="BI398">
        <f>VLOOKUP($AR398,'Final Team Off-Def Stats'!$A$2:$AQ$31, COLUMN('Final Team Off-Def Stats'!R400), FALSE)</f>
        <v>7.6</v>
      </c>
      <c r="BJ398">
        <f>VLOOKUP($AR398,'Final Team Off-Def Stats'!$A$2:$AQ$31, COLUMN('Final Team Off-Def Stats'!S400), FALSE)</f>
        <v>4.9000000000000004</v>
      </c>
      <c r="BK398">
        <f>VLOOKUP($AR398,'Final Team Off-Def Stats'!$A$2:$AQ$31, COLUMN('Final Team Off-Def Stats'!T400), FALSE)</f>
        <v>12.6</v>
      </c>
      <c r="BL398">
        <f>VLOOKUP($AR398,'Final Team Off-Def Stats'!$A$2:$AQ$31, COLUMN('Final Team Off-Def Stats'!U400), FALSE)</f>
        <v>18</v>
      </c>
      <c r="BM398">
        <f>VLOOKUP($AR398,'Final Team Off-Def Stats'!$A$2:$AQ$31, COLUMN('Final Team Off-Def Stats'!V400), FALSE)</f>
        <v>112.4</v>
      </c>
      <c r="BN398">
        <f>VLOOKUP($AR398,'Final Team Off-Def Stats'!$A$2:$AQ$31, COLUMN('Final Team Off-Def Stats'!W400), FALSE)</f>
        <v>42.2</v>
      </c>
      <c r="BO398">
        <f>VLOOKUP($AR398,'Final Team Off-Def Stats'!$A$2:$AQ$31, COLUMN('Final Team Off-Def Stats'!X400), FALSE)</f>
        <v>90.5</v>
      </c>
      <c r="BP398">
        <f>VLOOKUP($AR398,'Final Team Off-Def Stats'!$A$2:$AQ$31, COLUMN('Final Team Off-Def Stats'!Y400), FALSE)</f>
        <v>0.46600000000000003</v>
      </c>
      <c r="BQ398">
        <f>VLOOKUP($AR398,'Final Team Off-Def Stats'!$A$2:$AQ$31, COLUMN('Final Team Off-Def Stats'!Z400), FALSE)</f>
        <v>12</v>
      </c>
      <c r="BR398">
        <f>VLOOKUP($AR398,'Final Team Off-Def Stats'!$A$2:$AQ$31, COLUMN('Final Team Off-Def Stats'!AA400), FALSE)</f>
        <v>33.4</v>
      </c>
      <c r="BS398">
        <f>VLOOKUP($AR398,'Final Team Off-Def Stats'!$A$2:$AQ$31, COLUMN('Final Team Off-Def Stats'!AB400), FALSE)</f>
        <v>0.36</v>
      </c>
      <c r="BT398">
        <f>VLOOKUP($AR398,'Final Team Off-Def Stats'!$A$2:$AQ$31, COLUMN('Final Team Off-Def Stats'!AC400), FALSE)</f>
        <v>30.2</v>
      </c>
      <c r="BU398">
        <f>VLOOKUP($AR398,'Final Team Off-Def Stats'!$A$2:$AQ$31, COLUMN('Final Team Off-Def Stats'!AD400), FALSE)</f>
        <v>57.2</v>
      </c>
      <c r="BV398">
        <f>VLOOKUP($AR398,'Final Team Off-Def Stats'!$A$2:$AQ$31, COLUMN('Final Team Off-Def Stats'!AE400), FALSE)</f>
        <v>0.52800000000000002</v>
      </c>
      <c r="BW398">
        <f>VLOOKUP($AR398,'Final Team Off-Def Stats'!$A$2:$AQ$31, COLUMN('Final Team Off-Def Stats'!AF400), FALSE)</f>
        <v>15.9</v>
      </c>
      <c r="BX398">
        <f>VLOOKUP($AR398,'Final Team Off-Def Stats'!$A$2:$AQ$31, COLUMN('Final Team Off-Def Stats'!AG400), FALSE)</f>
        <v>20.7</v>
      </c>
      <c r="BY398">
        <f>VLOOKUP($AR398,'Final Team Off-Def Stats'!$A$2:$AQ$31, COLUMN('Final Team Off-Def Stats'!AH400), FALSE)</f>
        <v>0.76700000000000002</v>
      </c>
      <c r="BZ398">
        <f>VLOOKUP($AR398,'Final Team Off-Def Stats'!$A$2:$AQ$31, COLUMN('Final Team Off-Def Stats'!AI400), FALSE)</f>
        <v>11.3</v>
      </c>
      <c r="CA398">
        <f>VLOOKUP($AR398,'Final Team Off-Def Stats'!$A$2:$AQ$31, COLUMN('Final Team Off-Def Stats'!AJ400), FALSE)</f>
        <v>35.200000000000003</v>
      </c>
      <c r="CB398">
        <f>VLOOKUP($AR398,'Final Team Off-Def Stats'!$A$2:$AQ$31, COLUMN('Final Team Off-Def Stats'!AK400), FALSE)</f>
        <v>46.5</v>
      </c>
      <c r="CC398">
        <f>VLOOKUP($AR398,'Final Team Off-Def Stats'!$A$2:$AQ$31, COLUMN('Final Team Off-Def Stats'!AL400), FALSE)</f>
        <v>23.9</v>
      </c>
      <c r="CD398">
        <f>VLOOKUP($AR398,'Final Team Off-Def Stats'!$A$2:$AQ$31, COLUMN('Final Team Off-Def Stats'!AM400), FALSE)</f>
        <v>7.3</v>
      </c>
      <c r="CE398">
        <f>VLOOKUP($AR398,'Final Team Off-Def Stats'!$A$2:$AQ$31, COLUMN('Final Team Off-Def Stats'!AN400), FALSE)</f>
        <v>4.9000000000000004</v>
      </c>
      <c r="CF398">
        <f>VLOOKUP($AR398,'Final Team Off-Def Stats'!$A$2:$AQ$31, COLUMN('Final Team Off-Def Stats'!AO400), FALSE)</f>
        <v>13.7</v>
      </c>
      <c r="CG398">
        <f>VLOOKUP($AR398,'Final Team Off-Def Stats'!$A$2:$AQ$31, COLUMN('Final Team Off-Def Stats'!AP400), FALSE)</f>
        <v>18.8</v>
      </c>
      <c r="CH398">
        <f>VLOOKUP($AR398,'Final Team Off-Def Stats'!$A$2:$AQ$31, COLUMN('Final Team Off-Def Stats'!AQ400), FALSE)</f>
        <v>112.3</v>
      </c>
      <c r="CI398" t="s">
        <v>543</v>
      </c>
    </row>
    <row r="399" spans="1:87" x14ac:dyDescent="0.35">
      <c r="A399" t="s">
        <v>505</v>
      </c>
      <c r="B399">
        <f>VLOOKUP($A399,'Final Team Off-Def Stats'!$A$2:$AQ$31, COLUMN('Final Team Off-Def Stats'!B399), FALSE)</f>
        <v>41.7</v>
      </c>
      <c r="C399">
        <f>VLOOKUP($A399,'Final Team Off-Def Stats'!$A$2:$AQ$31, COLUMN('Final Team Off-Def Stats'!C399), FALSE)</f>
        <v>89.1</v>
      </c>
      <c r="D399">
        <f>VLOOKUP($A399,'Final Team Off-Def Stats'!$A$2:$AQ$31, COLUMN('Final Team Off-Def Stats'!D399), FALSE)</f>
        <v>0.46800000000000003</v>
      </c>
      <c r="E399">
        <f>VLOOKUP($A399,'Final Team Off-Def Stats'!$A$2:$AQ$31, COLUMN('Final Team Off-Def Stats'!E399), FALSE)</f>
        <v>14</v>
      </c>
      <c r="F399">
        <f>VLOOKUP($A399,'Final Team Off-Def Stats'!$A$2:$AQ$31, COLUMN('Final Team Off-Def Stats'!F399), FALSE)</f>
        <v>38.299999999999997</v>
      </c>
      <c r="G399">
        <f>VLOOKUP($A399,'Final Team Off-Def Stats'!$A$2:$AQ$31, COLUMN('Final Team Off-Def Stats'!G399), FALSE)</f>
        <v>0.36599999999999999</v>
      </c>
      <c r="H399">
        <f>VLOOKUP($A399,'Final Team Off-Def Stats'!$A$2:$AQ$31, COLUMN('Final Team Off-Def Stats'!H399), FALSE)</f>
        <v>27.7</v>
      </c>
      <c r="I399">
        <f>VLOOKUP($A399,'Final Team Off-Def Stats'!$A$2:$AQ$31, COLUMN('Final Team Off-Def Stats'!I399), FALSE)</f>
        <v>50.8</v>
      </c>
      <c r="J399">
        <f>VLOOKUP($A399,'Final Team Off-Def Stats'!$A$2:$AQ$31, COLUMN('Final Team Off-Def Stats'!J399), FALSE)</f>
        <v>0.54400000000000004</v>
      </c>
      <c r="K399">
        <f>VLOOKUP($A399,'Final Team Off-Def Stats'!$A$2:$AQ$31, COLUMN('Final Team Off-Def Stats'!K399), FALSE)</f>
        <v>17.7</v>
      </c>
      <c r="L399">
        <f>VLOOKUP($A399,'Final Team Off-Def Stats'!$A$2:$AQ$31, COLUMN('Final Team Off-Def Stats'!L399), FALSE)</f>
        <v>22.9</v>
      </c>
      <c r="M399">
        <f>VLOOKUP($A399,'Final Team Off-Def Stats'!$A$2:$AQ$31, COLUMN('Final Team Off-Def Stats'!M399), FALSE)</f>
        <v>0.77600000000000002</v>
      </c>
      <c r="N399">
        <f>VLOOKUP($A399,'Final Team Off-Def Stats'!$A$2:$AQ$31, COLUMN('Final Team Off-Def Stats'!N399), FALSE)</f>
        <v>10.199999999999999</v>
      </c>
      <c r="O399">
        <f>VLOOKUP($A399,'Final Team Off-Def Stats'!$A$2:$AQ$31, COLUMN('Final Team Off-Def Stats'!O399), FALSE)</f>
        <v>36.299999999999997</v>
      </c>
      <c r="P399">
        <f>VLOOKUP($A399,'Final Team Off-Def Stats'!$A$2:$AQ$31, COLUMN('Final Team Off-Def Stats'!P399), FALSE)</f>
        <v>46.6</v>
      </c>
      <c r="Q399">
        <f>VLOOKUP($A399,'Final Team Off-Def Stats'!$A$2:$AQ$31, COLUMN('Final Team Off-Def Stats'!Q399), FALSE)</f>
        <v>23.8</v>
      </c>
      <c r="R399">
        <f>VLOOKUP($A399,'Final Team Off-Def Stats'!$A$2:$AQ$31, COLUMN('Final Team Off-Def Stats'!R399), FALSE)</f>
        <v>7.6</v>
      </c>
      <c r="S399">
        <f>VLOOKUP($A399,'Final Team Off-Def Stats'!$A$2:$AQ$31, COLUMN('Final Team Off-Def Stats'!S399), FALSE)</f>
        <v>4</v>
      </c>
      <c r="T399">
        <f>VLOOKUP($A399,'Final Team Off-Def Stats'!$A$2:$AQ$31, COLUMN('Final Team Off-Def Stats'!T399), FALSE)</f>
        <v>13.4</v>
      </c>
      <c r="U399">
        <f>VLOOKUP($A399,'Final Team Off-Def Stats'!$A$2:$AQ$31, COLUMN('Final Team Off-Def Stats'!U399), FALSE)</f>
        <v>18.2</v>
      </c>
      <c r="V399">
        <f>VLOOKUP($A399,'Final Team Off-Def Stats'!$A$2:$AQ$31, COLUMN('Final Team Off-Def Stats'!V399), FALSE)</f>
        <v>115.1</v>
      </c>
      <c r="W399">
        <f>VLOOKUP($A399,'Final Team Off-Def Stats'!$A$2:$AQ$31, COLUMN('Final Team Off-Def Stats'!W399), FALSE)</f>
        <v>41.2</v>
      </c>
      <c r="X399">
        <f>VLOOKUP($A399,'Final Team Off-Def Stats'!$A$2:$AQ$31, COLUMN('Final Team Off-Def Stats'!X399), FALSE)</f>
        <v>90.3</v>
      </c>
      <c r="Y399">
        <f>VLOOKUP($A399,'Final Team Off-Def Stats'!$A$2:$AQ$31, COLUMN('Final Team Off-Def Stats'!Y399), FALSE)</f>
        <v>0.45600000000000002</v>
      </c>
      <c r="Z399">
        <f>VLOOKUP($A399,'Final Team Off-Def Stats'!$A$2:$AQ$31, COLUMN('Final Team Off-Def Stats'!Z399), FALSE)</f>
        <v>14.4</v>
      </c>
      <c r="AA399">
        <f>VLOOKUP($A399,'Final Team Off-Def Stats'!$A$2:$AQ$31, COLUMN('Final Team Off-Def Stats'!AA399), FALSE)</f>
        <v>40.5</v>
      </c>
      <c r="AB399">
        <f>VLOOKUP($A399,'Final Team Off-Def Stats'!$A$2:$AQ$31, COLUMN('Final Team Off-Def Stats'!AB399), FALSE)</f>
        <v>0.35599999999999998</v>
      </c>
      <c r="AC399">
        <f>VLOOKUP($A399,'Final Team Off-Def Stats'!$A$2:$AQ$31, COLUMN('Final Team Off-Def Stats'!AC399), FALSE)</f>
        <v>26.8</v>
      </c>
      <c r="AD399">
        <f>VLOOKUP($A399,'Final Team Off-Def Stats'!$A$2:$AQ$31, COLUMN('Final Team Off-Def Stats'!AD399), FALSE)</f>
        <v>49.9</v>
      </c>
      <c r="AE399">
        <f>VLOOKUP($A399,'Final Team Off-Def Stats'!$A$2:$AQ$31, COLUMN('Final Team Off-Def Stats'!AE399), FALSE)</f>
        <v>0.53700000000000003</v>
      </c>
      <c r="AF399">
        <f>VLOOKUP($A399,'Final Team Off-Def Stats'!$A$2:$AQ$31, COLUMN('Final Team Off-Def Stats'!AF399), FALSE)</f>
        <v>14.9</v>
      </c>
      <c r="AG399">
        <f>VLOOKUP($A399,'Final Team Off-Def Stats'!$A$2:$AQ$31, COLUMN('Final Team Off-Def Stats'!AG399), FALSE)</f>
        <v>19.899999999999999</v>
      </c>
      <c r="AH399">
        <f>VLOOKUP($A399,'Final Team Off-Def Stats'!$A$2:$AQ$31, COLUMN('Final Team Off-Def Stats'!AH399), FALSE)</f>
        <v>0.751</v>
      </c>
      <c r="AI399">
        <f>VLOOKUP($A399,'Final Team Off-Def Stats'!$A$2:$AQ$31, COLUMN('Final Team Off-Def Stats'!AI399), FALSE)</f>
        <v>9.9</v>
      </c>
      <c r="AJ399">
        <f>VLOOKUP($A399,'Final Team Off-Def Stats'!$A$2:$AQ$31, COLUMN('Final Team Off-Def Stats'!AJ399), FALSE)</f>
        <v>34.1</v>
      </c>
      <c r="AK399">
        <f>VLOOKUP($A399,'Final Team Off-Def Stats'!$A$2:$AQ$31, COLUMN('Final Team Off-Def Stats'!AK399), FALSE)</f>
        <v>44</v>
      </c>
      <c r="AL399">
        <f>VLOOKUP($A399,'Final Team Off-Def Stats'!$A$2:$AQ$31, COLUMN('Final Team Off-Def Stats'!AL399), FALSE)</f>
        <v>25.8</v>
      </c>
      <c r="AM399">
        <f>VLOOKUP($A399,'Final Team Off-Def Stats'!$A$2:$AQ$31, COLUMN('Final Team Off-Def Stats'!AM399), FALSE)</f>
        <v>7.4</v>
      </c>
      <c r="AN399">
        <f>VLOOKUP($A399,'Final Team Off-Def Stats'!$A$2:$AQ$31, COLUMN('Final Team Off-Def Stats'!AN399), FALSE)</f>
        <v>4.3</v>
      </c>
      <c r="AO399">
        <f>VLOOKUP($A399,'Final Team Off-Def Stats'!$A$2:$AQ$31, COLUMN('Final Team Off-Def Stats'!AO399), FALSE)</f>
        <v>13</v>
      </c>
      <c r="AP399">
        <f>VLOOKUP($A399,'Final Team Off-Def Stats'!$A$2:$AQ$31, COLUMN('Final Team Off-Def Stats'!AP399), FALSE)</f>
        <v>19.600000000000001</v>
      </c>
      <c r="AQ399">
        <f>VLOOKUP($A399,'Final Team Off-Def Stats'!$A$2:$AQ$31, COLUMN('Final Team Off-Def Stats'!AQ399), FALSE)</f>
        <v>111.8</v>
      </c>
      <c r="AR399" t="s">
        <v>220</v>
      </c>
      <c r="AS399">
        <f>VLOOKUP($AR399,'Final Team Off-Def Stats'!$A$2:$AQ$31, COLUMN('Final Team Off-Def Stats'!B401), FALSE)</f>
        <v>39.1</v>
      </c>
      <c r="AT399">
        <f>VLOOKUP($AR399,'Final Team Off-Def Stats'!$A$2:$AQ$31, COLUMN('Final Team Off-Def Stats'!C401), FALSE)</f>
        <v>89.4</v>
      </c>
      <c r="AU399">
        <f>VLOOKUP($AR399,'Final Team Off-Def Stats'!$A$2:$AQ$31, COLUMN('Final Team Off-Def Stats'!D401), FALSE)</f>
        <v>0.437</v>
      </c>
      <c r="AV399">
        <f>VLOOKUP($AR399,'Final Team Off-Def Stats'!$A$2:$AQ$31, COLUMN('Final Team Off-Def Stats'!E401), FALSE)</f>
        <v>13.7</v>
      </c>
      <c r="AW399">
        <f>VLOOKUP($AR399,'Final Team Off-Def Stats'!$A$2:$AQ$31, COLUMN('Final Team Off-Def Stats'!F401), FALSE)</f>
        <v>38.299999999999997</v>
      </c>
      <c r="AX399">
        <f>VLOOKUP($AR399,'Final Team Off-Def Stats'!$A$2:$AQ$31, COLUMN('Final Team Off-Def Stats'!G401), FALSE)</f>
        <v>0.35699999999999998</v>
      </c>
      <c r="AY399">
        <f>VLOOKUP($AR399,'Final Team Off-Def Stats'!$A$2:$AQ$31, COLUMN('Final Team Off-Def Stats'!H401), FALSE)</f>
        <v>25.4</v>
      </c>
      <c r="AZ399">
        <f>VLOOKUP($AR399,'Final Team Off-Def Stats'!$A$2:$AQ$31, COLUMN('Final Team Off-Def Stats'!I401), FALSE)</f>
        <v>51.1</v>
      </c>
      <c r="BA399">
        <f>VLOOKUP($AR399,'Final Team Off-Def Stats'!$A$2:$AQ$31, COLUMN('Final Team Off-Def Stats'!J401), FALSE)</f>
        <v>0.497</v>
      </c>
      <c r="BB399">
        <f>VLOOKUP($AR399,'Final Team Off-Def Stats'!$A$2:$AQ$31, COLUMN('Final Team Off-Def Stats'!K401), FALSE)</f>
        <v>18.600000000000001</v>
      </c>
      <c r="BC399">
        <f>VLOOKUP($AR399,'Final Team Off-Def Stats'!$A$2:$AQ$31, COLUMN('Final Team Off-Def Stats'!L401), FALSE)</f>
        <v>25</v>
      </c>
      <c r="BD399">
        <f>VLOOKUP($AR399,'Final Team Off-Def Stats'!$A$2:$AQ$31, COLUMN('Final Team Off-Def Stats'!M401), FALSE)</f>
        <v>0.74399999999999999</v>
      </c>
      <c r="BE399">
        <f>VLOOKUP($AR399,'Final Team Off-Def Stats'!$A$2:$AQ$31, COLUMN('Final Team Off-Def Stats'!N401), FALSE)</f>
        <v>11.9</v>
      </c>
      <c r="BF399">
        <f>VLOOKUP($AR399,'Final Team Off-Def Stats'!$A$2:$AQ$31, COLUMN('Final Team Off-Def Stats'!O401), FALSE)</f>
        <v>35.9</v>
      </c>
      <c r="BG399">
        <f>VLOOKUP($AR399,'Final Team Off-Def Stats'!$A$2:$AQ$31, COLUMN('Final Team Off-Def Stats'!P401), FALSE)</f>
        <v>47.8</v>
      </c>
      <c r="BH399">
        <f>VLOOKUP($AR399,'Final Team Off-Def Stats'!$A$2:$AQ$31, COLUMN('Final Team Off-Def Stats'!Q401), FALSE)</f>
        <v>22.7</v>
      </c>
      <c r="BI399">
        <f>VLOOKUP($AR399,'Final Team Off-Def Stats'!$A$2:$AQ$31, COLUMN('Final Team Off-Def Stats'!R401), FALSE)</f>
        <v>7.2</v>
      </c>
      <c r="BJ399">
        <f>VLOOKUP($AR399,'Final Team Off-Def Stats'!$A$2:$AQ$31, COLUMN('Final Team Off-Def Stats'!S401), FALSE)</f>
        <v>5</v>
      </c>
      <c r="BK399">
        <f>VLOOKUP($AR399,'Final Team Off-Def Stats'!$A$2:$AQ$31, COLUMN('Final Team Off-Def Stats'!T401), FALSE)</f>
        <v>13.7</v>
      </c>
      <c r="BL399">
        <f>VLOOKUP($AR399,'Final Team Off-Def Stats'!$A$2:$AQ$31, COLUMN('Final Team Off-Def Stats'!U401), FALSE)</f>
        <v>21.1</v>
      </c>
      <c r="BM399">
        <f>VLOOKUP($AR399,'Final Team Off-Def Stats'!$A$2:$AQ$31, COLUMN('Final Team Off-Def Stats'!V401), FALSE)</f>
        <v>110.4</v>
      </c>
      <c r="BN399">
        <f>VLOOKUP($AR399,'Final Team Off-Def Stats'!$A$2:$AQ$31, COLUMN('Final Team Off-Def Stats'!W401), FALSE)</f>
        <v>39.9</v>
      </c>
      <c r="BO399">
        <f>VLOOKUP($AR399,'Final Team Off-Def Stats'!$A$2:$AQ$31, COLUMN('Final Team Off-Def Stats'!X401), FALSE)</f>
        <v>89.2</v>
      </c>
      <c r="BP399">
        <f>VLOOKUP($AR399,'Final Team Off-Def Stats'!$A$2:$AQ$31, COLUMN('Final Team Off-Def Stats'!Y401), FALSE)</f>
        <v>0.44700000000000001</v>
      </c>
      <c r="BQ399">
        <f>VLOOKUP($AR399,'Final Team Off-Def Stats'!$A$2:$AQ$31, COLUMN('Final Team Off-Def Stats'!Z401), FALSE)</f>
        <v>13.1</v>
      </c>
      <c r="BR399">
        <f>VLOOKUP($AR399,'Final Team Off-Def Stats'!$A$2:$AQ$31, COLUMN('Final Team Off-Def Stats'!AA401), FALSE)</f>
        <v>38.299999999999997</v>
      </c>
      <c r="BS399">
        <f>VLOOKUP($AR399,'Final Team Off-Def Stats'!$A$2:$AQ$31, COLUMN('Final Team Off-Def Stats'!AB401), FALSE)</f>
        <v>0.34200000000000003</v>
      </c>
      <c r="BT399">
        <f>VLOOKUP($AR399,'Final Team Off-Def Stats'!$A$2:$AQ$31, COLUMN('Final Team Off-Def Stats'!AC401), FALSE)</f>
        <v>26.8</v>
      </c>
      <c r="BU399">
        <f>VLOOKUP($AR399,'Final Team Off-Def Stats'!$A$2:$AQ$31, COLUMN('Final Team Off-Def Stats'!AD401), FALSE)</f>
        <v>50.8</v>
      </c>
      <c r="BV399">
        <f>VLOOKUP($AR399,'Final Team Off-Def Stats'!$A$2:$AQ$31, COLUMN('Final Team Off-Def Stats'!AE401), FALSE)</f>
        <v>0.52700000000000002</v>
      </c>
      <c r="BW399">
        <f>VLOOKUP($AR399,'Final Team Off-Def Stats'!$A$2:$AQ$31, COLUMN('Final Team Off-Def Stats'!AF401), FALSE)</f>
        <v>17.600000000000001</v>
      </c>
      <c r="BX399">
        <f>VLOOKUP($AR399,'Final Team Off-Def Stats'!$A$2:$AQ$31, COLUMN('Final Team Off-Def Stats'!AG401), FALSE)</f>
        <v>23.1</v>
      </c>
      <c r="BY399">
        <f>VLOOKUP($AR399,'Final Team Off-Def Stats'!$A$2:$AQ$31, COLUMN('Final Team Off-Def Stats'!AH401), FALSE)</f>
        <v>0.76400000000000001</v>
      </c>
      <c r="BZ399">
        <f>VLOOKUP($AR399,'Final Team Off-Def Stats'!$A$2:$AQ$31, COLUMN('Final Team Off-Def Stats'!AI401), FALSE)</f>
        <v>9.6999999999999993</v>
      </c>
      <c r="CA399">
        <f>VLOOKUP($AR399,'Final Team Off-Def Stats'!$A$2:$AQ$31, COLUMN('Final Team Off-Def Stats'!AJ401), FALSE)</f>
        <v>35.6</v>
      </c>
      <c r="CB399">
        <f>VLOOKUP($AR399,'Final Team Off-Def Stats'!$A$2:$AQ$31, COLUMN('Final Team Off-Def Stats'!AK401), FALSE)</f>
        <v>45.3</v>
      </c>
      <c r="CC399">
        <f>VLOOKUP($AR399,'Final Team Off-Def Stats'!$A$2:$AQ$31, COLUMN('Final Team Off-Def Stats'!AL401), FALSE)</f>
        <v>25.1</v>
      </c>
      <c r="CD399">
        <f>VLOOKUP($AR399,'Final Team Off-Def Stats'!$A$2:$AQ$31, COLUMN('Final Team Off-Def Stats'!AM401), FALSE)</f>
        <v>7.2</v>
      </c>
      <c r="CE399">
        <f>VLOOKUP($AR399,'Final Team Off-Def Stats'!$A$2:$AQ$31, COLUMN('Final Team Off-Def Stats'!AN401), FALSE)</f>
        <v>4.8</v>
      </c>
      <c r="CF399">
        <f>VLOOKUP($AR399,'Final Team Off-Def Stats'!$A$2:$AQ$31, COLUMN('Final Team Off-Def Stats'!AO401), FALSE)</f>
        <v>13.1</v>
      </c>
      <c r="CG399">
        <f>VLOOKUP($AR399,'Final Team Off-Def Stats'!$A$2:$AQ$31, COLUMN('Final Team Off-Def Stats'!AP401), FALSE)</f>
        <v>21.1</v>
      </c>
      <c r="CH399">
        <f>VLOOKUP($AR399,'Final Team Off-Def Stats'!$A$2:$AQ$31, COLUMN('Final Team Off-Def Stats'!AQ401), FALSE)</f>
        <v>110.5</v>
      </c>
      <c r="CI399" t="s">
        <v>543</v>
      </c>
    </row>
    <row r="400" spans="1:87" x14ac:dyDescent="0.35">
      <c r="A400" t="s">
        <v>512</v>
      </c>
      <c r="B400">
        <f>VLOOKUP($A400,'Final Team Off-Def Stats'!$A$2:$AQ$31, COLUMN('Final Team Off-Def Stats'!B400), FALSE)</f>
        <v>42.2</v>
      </c>
      <c r="C400">
        <f>VLOOKUP($A400,'Final Team Off-Def Stats'!$A$2:$AQ$31, COLUMN('Final Team Off-Def Stats'!C400), FALSE)</f>
        <v>89</v>
      </c>
      <c r="D400">
        <f>VLOOKUP($A400,'Final Team Off-Def Stats'!$A$2:$AQ$31, COLUMN('Final Team Off-Def Stats'!D400), FALSE)</f>
        <v>0.47499999999999998</v>
      </c>
      <c r="E400">
        <f>VLOOKUP($A400,'Final Team Off-Def Stats'!$A$2:$AQ$31, COLUMN('Final Team Off-Def Stats'!E400), FALSE)</f>
        <v>11.5</v>
      </c>
      <c r="F400">
        <f>VLOOKUP($A400,'Final Team Off-Def Stats'!$A$2:$AQ$31, COLUMN('Final Team Off-Def Stats'!F400), FALSE)</f>
        <v>31.9</v>
      </c>
      <c r="G400">
        <f>VLOOKUP($A400,'Final Team Off-Def Stats'!$A$2:$AQ$31, COLUMN('Final Team Off-Def Stats'!G400), FALSE)</f>
        <v>0.36099999999999999</v>
      </c>
      <c r="H400">
        <f>VLOOKUP($A400,'Final Team Off-Def Stats'!$A$2:$AQ$31, COLUMN('Final Team Off-Def Stats'!H400), FALSE)</f>
        <v>30.7</v>
      </c>
      <c r="I400">
        <f>VLOOKUP($A400,'Final Team Off-Def Stats'!$A$2:$AQ$31, COLUMN('Final Team Off-Def Stats'!I400), FALSE)</f>
        <v>57</v>
      </c>
      <c r="J400">
        <f>VLOOKUP($A400,'Final Team Off-Def Stats'!$A$2:$AQ$31, COLUMN('Final Team Off-Def Stats'!J400), FALSE)</f>
        <v>0.53800000000000003</v>
      </c>
      <c r="K400">
        <f>VLOOKUP($A400,'Final Team Off-Def Stats'!$A$2:$AQ$31, COLUMN('Final Team Off-Def Stats'!K400), FALSE)</f>
        <v>17.600000000000001</v>
      </c>
      <c r="L400">
        <f>VLOOKUP($A400,'Final Team Off-Def Stats'!$A$2:$AQ$31, COLUMN('Final Team Off-Def Stats'!L400), FALSE)</f>
        <v>21.9</v>
      </c>
      <c r="M400">
        <f>VLOOKUP($A400,'Final Team Off-Def Stats'!$A$2:$AQ$31, COLUMN('Final Team Off-Def Stats'!M400), FALSE)</f>
        <v>0.80500000000000005</v>
      </c>
      <c r="N400">
        <f>VLOOKUP($A400,'Final Team Off-Def Stats'!$A$2:$AQ$31, COLUMN('Final Team Off-Def Stats'!N400), FALSE)</f>
        <v>10.4</v>
      </c>
      <c r="O400">
        <f>VLOOKUP($A400,'Final Team Off-Def Stats'!$A$2:$AQ$31, COLUMN('Final Team Off-Def Stats'!O400), FALSE)</f>
        <v>34.299999999999997</v>
      </c>
      <c r="P400">
        <f>VLOOKUP($A400,'Final Team Off-Def Stats'!$A$2:$AQ$31, COLUMN('Final Team Off-Def Stats'!P400), FALSE)</f>
        <v>44.7</v>
      </c>
      <c r="Q400">
        <f>VLOOKUP($A400,'Final Team Off-Def Stats'!$A$2:$AQ$31, COLUMN('Final Team Off-Def Stats'!Q400), FALSE)</f>
        <v>25.4</v>
      </c>
      <c r="R400">
        <f>VLOOKUP($A400,'Final Team Off-Def Stats'!$A$2:$AQ$31, COLUMN('Final Team Off-Def Stats'!R400), FALSE)</f>
        <v>7.1</v>
      </c>
      <c r="S400">
        <f>VLOOKUP($A400,'Final Team Off-Def Stats'!$A$2:$AQ$31, COLUMN('Final Team Off-Def Stats'!S400), FALSE)</f>
        <v>5.5</v>
      </c>
      <c r="T400">
        <f>VLOOKUP($A400,'Final Team Off-Def Stats'!$A$2:$AQ$31, COLUMN('Final Team Off-Def Stats'!T400), FALSE)</f>
        <v>14.1</v>
      </c>
      <c r="U400">
        <f>VLOOKUP($A400,'Final Team Off-Def Stats'!$A$2:$AQ$31, COLUMN('Final Team Off-Def Stats'!U400), FALSE)</f>
        <v>20.5</v>
      </c>
      <c r="V400">
        <f>VLOOKUP($A400,'Final Team Off-Def Stats'!$A$2:$AQ$31, COLUMN('Final Team Off-Def Stats'!V400), FALSE)</f>
        <v>113.6</v>
      </c>
      <c r="W400">
        <f>VLOOKUP($A400,'Final Team Off-Def Stats'!$A$2:$AQ$31, COLUMN('Final Team Off-Def Stats'!W400), FALSE)</f>
        <v>41</v>
      </c>
      <c r="X400">
        <f>VLOOKUP($A400,'Final Team Off-Def Stats'!$A$2:$AQ$31, COLUMN('Final Team Off-Def Stats'!X400), FALSE)</f>
        <v>90.7</v>
      </c>
      <c r="Y400">
        <f>VLOOKUP($A400,'Final Team Off-Def Stats'!$A$2:$AQ$31, COLUMN('Final Team Off-Def Stats'!Y400), FALSE)</f>
        <v>0.45200000000000001</v>
      </c>
      <c r="Z400">
        <f>VLOOKUP($A400,'Final Team Off-Def Stats'!$A$2:$AQ$31, COLUMN('Final Team Off-Def Stats'!Z400), FALSE)</f>
        <v>12.6</v>
      </c>
      <c r="AA400">
        <f>VLOOKUP($A400,'Final Team Off-Def Stats'!$A$2:$AQ$31, COLUMN('Final Team Off-Def Stats'!AA400), FALSE)</f>
        <v>36.5</v>
      </c>
      <c r="AB400">
        <f>VLOOKUP($A400,'Final Team Off-Def Stats'!$A$2:$AQ$31, COLUMN('Final Team Off-Def Stats'!AB400), FALSE)</f>
        <v>0.34499999999999997</v>
      </c>
      <c r="AC400">
        <f>VLOOKUP($A400,'Final Team Off-Def Stats'!$A$2:$AQ$31, COLUMN('Final Team Off-Def Stats'!AC400), FALSE)</f>
        <v>28.4</v>
      </c>
      <c r="AD400">
        <f>VLOOKUP($A400,'Final Team Off-Def Stats'!$A$2:$AQ$31, COLUMN('Final Team Off-Def Stats'!AD400), FALSE)</f>
        <v>54.2</v>
      </c>
      <c r="AE400">
        <f>VLOOKUP($A400,'Final Team Off-Def Stats'!$A$2:$AQ$31, COLUMN('Final Team Off-Def Stats'!AE400), FALSE)</f>
        <v>0.52300000000000002</v>
      </c>
      <c r="AF400">
        <f>VLOOKUP($A400,'Final Team Off-Def Stats'!$A$2:$AQ$31, COLUMN('Final Team Off-Def Stats'!AF400), FALSE)</f>
        <v>18.3</v>
      </c>
      <c r="AG400">
        <f>VLOOKUP($A400,'Final Team Off-Def Stats'!$A$2:$AQ$31, COLUMN('Final Team Off-Def Stats'!AG400), FALSE)</f>
        <v>23.2</v>
      </c>
      <c r="AH400">
        <f>VLOOKUP($A400,'Final Team Off-Def Stats'!$A$2:$AQ$31, COLUMN('Final Team Off-Def Stats'!AH400), FALSE)</f>
        <v>0.78800000000000003</v>
      </c>
      <c r="AI400">
        <f>VLOOKUP($A400,'Final Team Off-Def Stats'!$A$2:$AQ$31, COLUMN('Final Team Off-Def Stats'!AI400), FALSE)</f>
        <v>11.4</v>
      </c>
      <c r="AJ400">
        <f>VLOOKUP($A400,'Final Team Off-Def Stats'!$A$2:$AQ$31, COLUMN('Final Team Off-Def Stats'!AJ400), FALSE)</f>
        <v>33</v>
      </c>
      <c r="AK400">
        <f>VLOOKUP($A400,'Final Team Off-Def Stats'!$A$2:$AQ$31, COLUMN('Final Team Off-Def Stats'!AK400), FALSE)</f>
        <v>44.4</v>
      </c>
      <c r="AL400">
        <f>VLOOKUP($A400,'Final Team Off-Def Stats'!$A$2:$AQ$31, COLUMN('Final Team Off-Def Stats'!AL400), FALSE)</f>
        <v>24</v>
      </c>
      <c r="AM400">
        <f>VLOOKUP($A400,'Final Team Off-Def Stats'!$A$2:$AQ$31, COLUMN('Final Team Off-Def Stats'!AM400), FALSE)</f>
        <v>8</v>
      </c>
      <c r="AN400">
        <f>VLOOKUP($A400,'Final Team Off-Def Stats'!$A$2:$AQ$31, COLUMN('Final Team Off-Def Stats'!AN400), FALSE)</f>
        <v>4.9000000000000004</v>
      </c>
      <c r="AO400">
        <f>VLOOKUP($A400,'Final Team Off-Def Stats'!$A$2:$AQ$31, COLUMN('Final Team Off-Def Stats'!AO400), FALSE)</f>
        <v>13.3</v>
      </c>
      <c r="AP400">
        <f>VLOOKUP($A400,'Final Team Off-Def Stats'!$A$2:$AQ$31, COLUMN('Final Team Off-Def Stats'!AP400), FALSE)</f>
        <v>19.8</v>
      </c>
      <c r="AQ400">
        <f>VLOOKUP($A400,'Final Team Off-Def Stats'!$A$2:$AQ$31, COLUMN('Final Team Off-Def Stats'!AQ400), FALSE)</f>
        <v>112.8</v>
      </c>
      <c r="AR400" t="s">
        <v>383</v>
      </c>
      <c r="AS400">
        <f>VLOOKUP($AR400,'Final Team Off-Def Stats'!$A$2:$AQ$31, COLUMN('Final Team Off-Def Stats'!B402), FALSE)</f>
        <v>38.6</v>
      </c>
      <c r="AT400">
        <f>VLOOKUP($AR400,'Final Team Off-Def Stats'!$A$2:$AQ$31, COLUMN('Final Team Off-Def Stats'!C402), FALSE)</f>
        <v>89.6</v>
      </c>
      <c r="AU400">
        <f>VLOOKUP($AR400,'Final Team Off-Def Stats'!$A$2:$AQ$31, COLUMN('Final Team Off-Def Stats'!D402), FALSE)</f>
        <v>0.43099999999999999</v>
      </c>
      <c r="AV400">
        <f>VLOOKUP($AR400,'Final Team Off-Def Stats'!$A$2:$AQ$31, COLUMN('Final Team Off-Def Stats'!E402), FALSE)</f>
        <v>11.4</v>
      </c>
      <c r="AW400">
        <f>VLOOKUP($AR400,'Final Team Off-Def Stats'!$A$2:$AQ$31, COLUMN('Final Team Off-Def Stats'!F402), FALSE)</f>
        <v>35</v>
      </c>
      <c r="AX400">
        <f>VLOOKUP($AR400,'Final Team Off-Def Stats'!$A$2:$AQ$31, COLUMN('Final Team Off-Def Stats'!G402), FALSE)</f>
        <v>0.32600000000000001</v>
      </c>
      <c r="AY400">
        <f>VLOOKUP($AR400,'Final Team Off-Def Stats'!$A$2:$AQ$31, COLUMN('Final Team Off-Def Stats'!H402), FALSE)</f>
        <v>27.2</v>
      </c>
      <c r="AZ400">
        <f>VLOOKUP($AR400,'Final Team Off-Def Stats'!$A$2:$AQ$31, COLUMN('Final Team Off-Def Stats'!I402), FALSE)</f>
        <v>54.6</v>
      </c>
      <c r="BA400">
        <f>VLOOKUP($AR400,'Final Team Off-Def Stats'!$A$2:$AQ$31, COLUMN('Final Team Off-Def Stats'!J402), FALSE)</f>
        <v>0.498</v>
      </c>
      <c r="BB400">
        <f>VLOOKUP($AR400,'Final Team Off-Def Stats'!$A$2:$AQ$31, COLUMN('Final Team Off-Def Stats'!K402), FALSE)</f>
        <v>17.399999999999999</v>
      </c>
      <c r="BC400">
        <f>VLOOKUP($AR400,'Final Team Off-Def Stats'!$A$2:$AQ$31, COLUMN('Final Team Off-Def Stats'!L402), FALSE)</f>
        <v>22.3</v>
      </c>
      <c r="BD400">
        <f>VLOOKUP($AR400,'Final Team Off-Def Stats'!$A$2:$AQ$31, COLUMN('Final Team Off-Def Stats'!M402), FALSE)</f>
        <v>0.78200000000000003</v>
      </c>
      <c r="BE400">
        <f>VLOOKUP($AR400,'Final Team Off-Def Stats'!$A$2:$AQ$31, COLUMN('Final Team Off-Def Stats'!N402), FALSE)</f>
        <v>11.1</v>
      </c>
      <c r="BF400">
        <f>VLOOKUP($AR400,'Final Team Off-Def Stats'!$A$2:$AQ$31, COLUMN('Final Team Off-Def Stats'!O402), FALSE)</f>
        <v>32.4</v>
      </c>
      <c r="BG400">
        <f>VLOOKUP($AR400,'Final Team Off-Def Stats'!$A$2:$AQ$31, COLUMN('Final Team Off-Def Stats'!P402), FALSE)</f>
        <v>43.5</v>
      </c>
      <c r="BH400">
        <f>VLOOKUP($AR400,'Final Team Off-Def Stats'!$A$2:$AQ$31, COLUMN('Final Team Off-Def Stats'!Q402), FALSE)</f>
        <v>23.7</v>
      </c>
      <c r="BI400">
        <f>VLOOKUP($AR400,'Final Team Off-Def Stats'!$A$2:$AQ$31, COLUMN('Final Team Off-Def Stats'!R402), FALSE)</f>
        <v>7.8</v>
      </c>
      <c r="BJ400">
        <f>VLOOKUP($AR400,'Final Team Off-Def Stats'!$A$2:$AQ$31, COLUMN('Final Team Off-Def Stats'!S402), FALSE)</f>
        <v>4.8</v>
      </c>
      <c r="BK400">
        <f>VLOOKUP($AR400,'Final Team Off-Def Stats'!$A$2:$AQ$31, COLUMN('Final Team Off-Def Stats'!T402), FALSE)</f>
        <v>14.3</v>
      </c>
      <c r="BL400">
        <f>VLOOKUP($AR400,'Final Team Off-Def Stats'!$A$2:$AQ$31, COLUMN('Final Team Off-Def Stats'!U402), FALSE)</f>
        <v>22.2</v>
      </c>
      <c r="BM400">
        <f>VLOOKUP($AR400,'Final Team Off-Def Stats'!$A$2:$AQ$31, COLUMN('Final Team Off-Def Stats'!V402), FALSE)</f>
        <v>106</v>
      </c>
      <c r="BN400">
        <f>VLOOKUP($AR400,'Final Team Off-Def Stats'!$A$2:$AQ$31, COLUMN('Final Team Off-Def Stats'!W402), FALSE)</f>
        <v>41.1</v>
      </c>
      <c r="BO400">
        <f>VLOOKUP($AR400,'Final Team Off-Def Stats'!$A$2:$AQ$31, COLUMN('Final Team Off-Def Stats'!X402), FALSE)</f>
        <v>87</v>
      </c>
      <c r="BP400">
        <f>VLOOKUP($AR400,'Final Team Off-Def Stats'!$A$2:$AQ$31, COLUMN('Final Team Off-Def Stats'!Y402), FALSE)</f>
        <v>0.47299999999999998</v>
      </c>
      <c r="BQ400">
        <f>VLOOKUP($AR400,'Final Team Off-Def Stats'!$A$2:$AQ$31, COLUMN('Final Team Off-Def Stats'!Z402), FALSE)</f>
        <v>11.9</v>
      </c>
      <c r="BR400">
        <f>VLOOKUP($AR400,'Final Team Off-Def Stats'!$A$2:$AQ$31, COLUMN('Final Team Off-Def Stats'!AA402), FALSE)</f>
        <v>32.9</v>
      </c>
      <c r="BS400">
        <f>VLOOKUP($AR400,'Final Team Off-Def Stats'!$A$2:$AQ$31, COLUMN('Final Team Off-Def Stats'!AB402), FALSE)</f>
        <v>0.36199999999999999</v>
      </c>
      <c r="BT400">
        <f>VLOOKUP($AR400,'Final Team Off-Def Stats'!$A$2:$AQ$31, COLUMN('Final Team Off-Def Stats'!AC402), FALSE)</f>
        <v>29.2</v>
      </c>
      <c r="BU400">
        <f>VLOOKUP($AR400,'Final Team Off-Def Stats'!$A$2:$AQ$31, COLUMN('Final Team Off-Def Stats'!AD402), FALSE)</f>
        <v>54.1</v>
      </c>
      <c r="BV400">
        <f>VLOOKUP($AR400,'Final Team Off-Def Stats'!$A$2:$AQ$31, COLUMN('Final Team Off-Def Stats'!AE402), FALSE)</f>
        <v>0.54</v>
      </c>
      <c r="BW400">
        <f>VLOOKUP($AR400,'Final Team Off-Def Stats'!$A$2:$AQ$31, COLUMN('Final Team Off-Def Stats'!AF402), FALSE)</f>
        <v>19.7</v>
      </c>
      <c r="BX400">
        <f>VLOOKUP($AR400,'Final Team Off-Def Stats'!$A$2:$AQ$31, COLUMN('Final Team Off-Def Stats'!AG402), FALSE)</f>
        <v>25.4</v>
      </c>
      <c r="BY400">
        <f>VLOOKUP($AR400,'Final Team Off-Def Stats'!$A$2:$AQ$31, COLUMN('Final Team Off-Def Stats'!AH402), FALSE)</f>
        <v>0.77700000000000002</v>
      </c>
      <c r="BZ400">
        <f>VLOOKUP($AR400,'Final Team Off-Def Stats'!$A$2:$AQ$31, COLUMN('Final Team Off-Def Stats'!AI402), FALSE)</f>
        <v>10.4</v>
      </c>
      <c r="CA400">
        <f>VLOOKUP($AR400,'Final Team Off-Def Stats'!$A$2:$AQ$31, COLUMN('Final Team Off-Def Stats'!AJ402), FALSE)</f>
        <v>36.299999999999997</v>
      </c>
      <c r="CB400">
        <f>VLOOKUP($AR400,'Final Team Off-Def Stats'!$A$2:$AQ$31, COLUMN('Final Team Off-Def Stats'!AK402), FALSE)</f>
        <v>46.8</v>
      </c>
      <c r="CC400">
        <f>VLOOKUP($AR400,'Final Team Off-Def Stats'!$A$2:$AQ$31, COLUMN('Final Team Off-Def Stats'!AL402), FALSE)</f>
        <v>25.4</v>
      </c>
      <c r="CD400">
        <f>VLOOKUP($AR400,'Final Team Off-Def Stats'!$A$2:$AQ$31, COLUMN('Final Team Off-Def Stats'!AM402), FALSE)</f>
        <v>7.5</v>
      </c>
      <c r="CE400">
        <f>VLOOKUP($AR400,'Final Team Off-Def Stats'!$A$2:$AQ$31, COLUMN('Final Team Off-Def Stats'!AN402), FALSE)</f>
        <v>5.3</v>
      </c>
      <c r="CF400">
        <f>VLOOKUP($AR400,'Final Team Off-Def Stats'!$A$2:$AQ$31, COLUMN('Final Team Off-Def Stats'!AO402), FALSE)</f>
        <v>14.8</v>
      </c>
      <c r="CG400">
        <f>VLOOKUP($AR400,'Final Team Off-Def Stats'!$A$2:$AQ$31, COLUMN('Final Team Off-Def Stats'!AP402), FALSE)</f>
        <v>20</v>
      </c>
      <c r="CH400">
        <f>VLOOKUP($AR400,'Final Team Off-Def Stats'!$A$2:$AQ$31, COLUMN('Final Team Off-Def Stats'!AQ402), FALSE)</f>
        <v>113.8</v>
      </c>
      <c r="CI400" t="s">
        <v>543</v>
      </c>
    </row>
    <row r="401" spans="1:87" x14ac:dyDescent="0.35">
      <c r="A401" t="s">
        <v>510</v>
      </c>
      <c r="B401">
        <f>VLOOKUP($A401,'Final Team Off-Def Stats'!$A$2:$AQ$31, COLUMN('Final Team Off-Def Stats'!B401), FALSE)</f>
        <v>41</v>
      </c>
      <c r="C401">
        <f>VLOOKUP($A401,'Final Team Off-Def Stats'!$A$2:$AQ$31, COLUMN('Final Team Off-Def Stats'!C401), FALSE)</f>
        <v>88.9</v>
      </c>
      <c r="D401">
        <f>VLOOKUP($A401,'Final Team Off-Def Stats'!$A$2:$AQ$31, COLUMN('Final Team Off-Def Stats'!D401), FALSE)</f>
        <v>0.46100000000000002</v>
      </c>
      <c r="E401">
        <f>VLOOKUP($A401,'Final Team Off-Def Stats'!$A$2:$AQ$31, COLUMN('Final Team Off-Def Stats'!E401), FALSE)</f>
        <v>13.7</v>
      </c>
      <c r="F401">
        <f>VLOOKUP($A401,'Final Team Off-Def Stats'!$A$2:$AQ$31, COLUMN('Final Team Off-Def Stats'!F401), FALSE)</f>
        <v>39</v>
      </c>
      <c r="G401">
        <f>VLOOKUP($A401,'Final Team Off-Def Stats'!$A$2:$AQ$31, COLUMN('Final Team Off-Def Stats'!G401), FALSE)</f>
        <v>0.35</v>
      </c>
      <c r="H401">
        <f>VLOOKUP($A401,'Final Team Off-Def Stats'!$A$2:$AQ$31, COLUMN('Final Team Off-Def Stats'!H401), FALSE)</f>
        <v>27.4</v>
      </c>
      <c r="I401">
        <f>VLOOKUP($A401,'Final Team Off-Def Stats'!$A$2:$AQ$31, COLUMN('Final Team Off-Def Stats'!I401), FALSE)</f>
        <v>49.9</v>
      </c>
      <c r="J401">
        <f>VLOOKUP($A401,'Final Team Off-Def Stats'!$A$2:$AQ$31, COLUMN('Final Team Off-Def Stats'!J401), FALSE)</f>
        <v>0.54800000000000004</v>
      </c>
      <c r="K401">
        <f>VLOOKUP($A401,'Final Team Off-Def Stats'!$A$2:$AQ$31, COLUMN('Final Team Off-Def Stats'!K401), FALSE)</f>
        <v>17.100000000000001</v>
      </c>
      <c r="L401">
        <f>VLOOKUP($A401,'Final Team Off-Def Stats'!$A$2:$AQ$31, COLUMN('Final Team Off-Def Stats'!L401), FALSE)</f>
        <v>22.2</v>
      </c>
      <c r="M401">
        <f>VLOOKUP($A401,'Final Team Off-Def Stats'!$A$2:$AQ$31, COLUMN('Final Team Off-Def Stats'!M401), FALSE)</f>
        <v>0.77100000000000002</v>
      </c>
      <c r="N401">
        <f>VLOOKUP($A401,'Final Team Off-Def Stats'!$A$2:$AQ$31, COLUMN('Final Team Off-Def Stats'!N401), FALSE)</f>
        <v>9.6999999999999993</v>
      </c>
      <c r="O401">
        <f>VLOOKUP($A401,'Final Team Off-Def Stats'!$A$2:$AQ$31, COLUMN('Final Team Off-Def Stats'!O401), FALSE)</f>
        <v>35.299999999999997</v>
      </c>
      <c r="P401">
        <f>VLOOKUP($A401,'Final Team Off-Def Stats'!$A$2:$AQ$31, COLUMN('Final Team Off-Def Stats'!P401), FALSE)</f>
        <v>44.9</v>
      </c>
      <c r="Q401">
        <f>VLOOKUP($A401,'Final Team Off-Def Stats'!$A$2:$AQ$31, COLUMN('Final Team Off-Def Stats'!Q401), FALSE)</f>
        <v>24.4</v>
      </c>
      <c r="R401">
        <f>VLOOKUP($A401,'Final Team Off-Def Stats'!$A$2:$AQ$31, COLUMN('Final Team Off-Def Stats'!R401), FALSE)</f>
        <v>7</v>
      </c>
      <c r="S401">
        <f>VLOOKUP($A401,'Final Team Off-Def Stats'!$A$2:$AQ$31, COLUMN('Final Team Off-Def Stats'!S401), FALSE)</f>
        <v>4.0999999999999996</v>
      </c>
      <c r="T401">
        <f>VLOOKUP($A401,'Final Team Off-Def Stats'!$A$2:$AQ$31, COLUMN('Final Team Off-Def Stats'!T401), FALSE)</f>
        <v>13.1</v>
      </c>
      <c r="U401">
        <f>VLOOKUP($A401,'Final Team Off-Def Stats'!$A$2:$AQ$31, COLUMN('Final Team Off-Def Stats'!U401), FALSE)</f>
        <v>20.5</v>
      </c>
      <c r="V401">
        <f>VLOOKUP($A401,'Final Team Off-Def Stats'!$A$2:$AQ$31, COLUMN('Final Team Off-Def Stats'!V401), FALSE)</f>
        <v>112.8</v>
      </c>
      <c r="W401">
        <f>VLOOKUP($A401,'Final Team Off-Def Stats'!$A$2:$AQ$31, COLUMN('Final Team Off-Def Stats'!W401), FALSE)</f>
        <v>40.700000000000003</v>
      </c>
      <c r="X401">
        <f>VLOOKUP($A401,'Final Team Off-Def Stats'!$A$2:$AQ$31, COLUMN('Final Team Off-Def Stats'!X401), FALSE)</f>
        <v>89.2</v>
      </c>
      <c r="Y401">
        <f>VLOOKUP($A401,'Final Team Off-Def Stats'!$A$2:$AQ$31, COLUMN('Final Team Off-Def Stats'!Y401), FALSE)</f>
        <v>0.45700000000000002</v>
      </c>
      <c r="Z401">
        <f>VLOOKUP($A401,'Final Team Off-Def Stats'!$A$2:$AQ$31, COLUMN('Final Team Off-Def Stats'!Z401), FALSE)</f>
        <v>11.4</v>
      </c>
      <c r="AA401">
        <f>VLOOKUP($A401,'Final Team Off-Def Stats'!$A$2:$AQ$31, COLUMN('Final Team Off-Def Stats'!AA401), FALSE)</f>
        <v>33.6</v>
      </c>
      <c r="AB401">
        <f>VLOOKUP($A401,'Final Team Off-Def Stats'!$A$2:$AQ$31, COLUMN('Final Team Off-Def Stats'!AB401), FALSE)</f>
        <v>0.34</v>
      </c>
      <c r="AC401">
        <f>VLOOKUP($A401,'Final Team Off-Def Stats'!$A$2:$AQ$31, COLUMN('Final Team Off-Def Stats'!AC401), FALSE)</f>
        <v>29.3</v>
      </c>
      <c r="AD401">
        <f>VLOOKUP($A401,'Final Team Off-Def Stats'!$A$2:$AQ$31, COLUMN('Final Team Off-Def Stats'!AD401), FALSE)</f>
        <v>55.6</v>
      </c>
      <c r="AE401">
        <f>VLOOKUP($A401,'Final Team Off-Def Stats'!$A$2:$AQ$31, COLUMN('Final Team Off-Def Stats'!AE401), FALSE)</f>
        <v>0.52700000000000002</v>
      </c>
      <c r="AF401">
        <f>VLOOKUP($A401,'Final Team Off-Def Stats'!$A$2:$AQ$31, COLUMN('Final Team Off-Def Stats'!AF401), FALSE)</f>
        <v>16.5</v>
      </c>
      <c r="AG401">
        <f>VLOOKUP($A401,'Final Team Off-Def Stats'!$A$2:$AQ$31, COLUMN('Final Team Off-Def Stats'!AG401), FALSE)</f>
        <v>21.5</v>
      </c>
      <c r="AH401">
        <f>VLOOKUP($A401,'Final Team Off-Def Stats'!$A$2:$AQ$31, COLUMN('Final Team Off-Def Stats'!AH401), FALSE)</f>
        <v>0.76700000000000002</v>
      </c>
      <c r="AI401">
        <f>VLOOKUP($A401,'Final Team Off-Def Stats'!$A$2:$AQ$31, COLUMN('Final Team Off-Def Stats'!AI401), FALSE)</f>
        <v>9.9</v>
      </c>
      <c r="AJ401">
        <f>VLOOKUP($A401,'Final Team Off-Def Stats'!$A$2:$AQ$31, COLUMN('Final Team Off-Def Stats'!AJ401), FALSE)</f>
        <v>35.700000000000003</v>
      </c>
      <c r="AK401">
        <f>VLOOKUP($A401,'Final Team Off-Def Stats'!$A$2:$AQ$31, COLUMN('Final Team Off-Def Stats'!AK401), FALSE)</f>
        <v>45.6</v>
      </c>
      <c r="AL401">
        <f>VLOOKUP($A401,'Final Team Off-Def Stats'!$A$2:$AQ$31, COLUMN('Final Team Off-Def Stats'!AL401), FALSE)</f>
        <v>24.5</v>
      </c>
      <c r="AM401">
        <f>VLOOKUP($A401,'Final Team Off-Def Stats'!$A$2:$AQ$31, COLUMN('Final Team Off-Def Stats'!AM401), FALSE)</f>
        <v>7.3</v>
      </c>
      <c r="AN401">
        <f>VLOOKUP($A401,'Final Team Off-Def Stats'!$A$2:$AQ$31, COLUMN('Final Team Off-Def Stats'!AN401), FALSE)</f>
        <v>3.8</v>
      </c>
      <c r="AO401">
        <f>VLOOKUP($A401,'Final Team Off-Def Stats'!$A$2:$AQ$31, COLUMN('Final Team Off-Def Stats'!AO401), FALSE)</f>
        <v>13.7</v>
      </c>
      <c r="AP401">
        <f>VLOOKUP($A401,'Final Team Off-Def Stats'!$A$2:$AQ$31, COLUMN('Final Team Off-Def Stats'!AP401), FALSE)</f>
        <v>21</v>
      </c>
      <c r="AQ401">
        <f>VLOOKUP($A401,'Final Team Off-Def Stats'!$A$2:$AQ$31, COLUMN('Final Team Off-Def Stats'!AQ401), FALSE)</f>
        <v>109.4</v>
      </c>
      <c r="AR401" t="s">
        <v>204</v>
      </c>
      <c r="AS401">
        <f>VLOOKUP($AR401,'Final Team Off-Def Stats'!$A$2:$AQ$31, COLUMN('Final Team Off-Def Stats'!B403), FALSE)</f>
        <v>38.6</v>
      </c>
      <c r="AT401">
        <f>VLOOKUP($AR401,'Final Team Off-Def Stats'!$A$2:$AQ$31, COLUMN('Final Team Off-Def Stats'!C403), FALSE)</f>
        <v>89.9</v>
      </c>
      <c r="AU401">
        <f>VLOOKUP($AR401,'Final Team Off-Def Stats'!$A$2:$AQ$31, COLUMN('Final Team Off-Def Stats'!D403), FALSE)</f>
        <v>0.43</v>
      </c>
      <c r="AV401">
        <f>VLOOKUP($AR401,'Final Team Off-Def Stats'!$A$2:$AQ$31, COLUMN('Final Team Off-Def Stats'!E403), FALSE)</f>
        <v>12.2</v>
      </c>
      <c r="AW401">
        <f>VLOOKUP($AR401,'Final Team Off-Def Stats'!$A$2:$AQ$31, COLUMN('Final Team Off-Def Stats'!F403), FALSE)</f>
        <v>37.700000000000003</v>
      </c>
      <c r="AX401">
        <f>VLOOKUP($AR401,'Final Team Off-Def Stats'!$A$2:$AQ$31, COLUMN('Final Team Off-Def Stats'!G403), FALSE)</f>
        <v>0.32300000000000001</v>
      </c>
      <c r="AY401">
        <f>VLOOKUP($AR401,'Final Team Off-Def Stats'!$A$2:$AQ$31, COLUMN('Final Team Off-Def Stats'!H403), FALSE)</f>
        <v>26.4</v>
      </c>
      <c r="AZ401">
        <f>VLOOKUP($AR401,'Final Team Off-Def Stats'!$A$2:$AQ$31, COLUMN('Final Team Off-Def Stats'!I403), FALSE)</f>
        <v>52.2</v>
      </c>
      <c r="BA401">
        <f>VLOOKUP($AR401,'Final Team Off-Def Stats'!$A$2:$AQ$31, COLUMN('Final Team Off-Def Stats'!J403), FALSE)</f>
        <v>0.50700000000000001</v>
      </c>
      <c r="BB401">
        <f>VLOOKUP($AR401,'Final Team Off-Def Stats'!$A$2:$AQ$31, COLUMN('Final Team Off-Def Stats'!K403), FALSE)</f>
        <v>15.2</v>
      </c>
      <c r="BC401">
        <f>VLOOKUP($AR401,'Final Team Off-Def Stats'!$A$2:$AQ$31, COLUMN('Final Team Off-Def Stats'!L403), FALSE)</f>
        <v>20.100000000000001</v>
      </c>
      <c r="BD401">
        <f>VLOOKUP($AR401,'Final Team Off-Def Stats'!$A$2:$AQ$31, COLUMN('Final Team Off-Def Stats'!M403), FALSE)</f>
        <v>0.75600000000000001</v>
      </c>
      <c r="BE401">
        <f>VLOOKUP($AR401,'Final Team Off-Def Stats'!$A$2:$AQ$31, COLUMN('Final Team Off-Def Stats'!N403), FALSE)</f>
        <v>10.5</v>
      </c>
      <c r="BF401">
        <f>VLOOKUP($AR401,'Final Team Off-Def Stats'!$A$2:$AQ$31, COLUMN('Final Team Off-Def Stats'!O403), FALSE)</f>
        <v>35.5</v>
      </c>
      <c r="BG401">
        <f>VLOOKUP($AR401,'Final Team Off-Def Stats'!$A$2:$AQ$31, COLUMN('Final Team Off-Def Stats'!P403), FALSE)</f>
        <v>46</v>
      </c>
      <c r="BH401">
        <f>VLOOKUP($AR401,'Final Team Off-Def Stats'!$A$2:$AQ$31, COLUMN('Final Team Off-Def Stats'!Q403), FALSE)</f>
        <v>22.4</v>
      </c>
      <c r="BI401">
        <f>VLOOKUP($AR401,'Final Team Off-Def Stats'!$A$2:$AQ$31, COLUMN('Final Team Off-Def Stats'!R403), FALSE)</f>
        <v>7.6</v>
      </c>
      <c r="BJ401">
        <f>VLOOKUP($AR401,'Final Team Off-Def Stats'!$A$2:$AQ$31, COLUMN('Final Team Off-Def Stats'!S403), FALSE)</f>
        <v>4.7</v>
      </c>
      <c r="BK401">
        <f>VLOOKUP($AR401,'Final Team Off-Def Stats'!$A$2:$AQ$31, COLUMN('Final Team Off-Def Stats'!T403), FALSE)</f>
        <v>14.1</v>
      </c>
      <c r="BL401">
        <f>VLOOKUP($AR401,'Final Team Off-Def Stats'!$A$2:$AQ$31, COLUMN('Final Team Off-Def Stats'!U403), FALSE)</f>
        <v>18.399999999999999</v>
      </c>
      <c r="BM401">
        <f>VLOOKUP($AR401,'Final Team Off-Def Stats'!$A$2:$AQ$31, COLUMN('Final Team Off-Def Stats'!V403), FALSE)</f>
        <v>104.6</v>
      </c>
      <c r="BN401">
        <f>VLOOKUP($AR401,'Final Team Off-Def Stats'!$A$2:$AQ$31, COLUMN('Final Team Off-Def Stats'!W403), FALSE)</f>
        <v>41.8</v>
      </c>
      <c r="BO401">
        <f>VLOOKUP($AR401,'Final Team Off-Def Stats'!$A$2:$AQ$31, COLUMN('Final Team Off-Def Stats'!X403), FALSE)</f>
        <v>91.3</v>
      </c>
      <c r="BP401">
        <f>VLOOKUP($AR401,'Final Team Off-Def Stats'!$A$2:$AQ$31, COLUMN('Final Team Off-Def Stats'!Y403), FALSE)</f>
        <v>0.45800000000000002</v>
      </c>
      <c r="BQ401">
        <f>VLOOKUP($AR401,'Final Team Off-Def Stats'!$A$2:$AQ$31, COLUMN('Final Team Off-Def Stats'!Z403), FALSE)</f>
        <v>13.7</v>
      </c>
      <c r="BR401">
        <f>VLOOKUP($AR401,'Final Team Off-Def Stats'!$A$2:$AQ$31, COLUMN('Final Team Off-Def Stats'!AA403), FALSE)</f>
        <v>39</v>
      </c>
      <c r="BS401">
        <f>VLOOKUP($AR401,'Final Team Off-Def Stats'!$A$2:$AQ$31, COLUMN('Final Team Off-Def Stats'!AB403), FALSE)</f>
        <v>0.35299999999999998</v>
      </c>
      <c r="BT401">
        <f>VLOOKUP($AR401,'Final Team Off-Def Stats'!$A$2:$AQ$31, COLUMN('Final Team Off-Def Stats'!AC403), FALSE)</f>
        <v>28</v>
      </c>
      <c r="BU401">
        <f>VLOOKUP($AR401,'Final Team Off-Def Stats'!$A$2:$AQ$31, COLUMN('Final Team Off-Def Stats'!AD403), FALSE)</f>
        <v>52.3</v>
      </c>
      <c r="BV401">
        <f>VLOOKUP($AR401,'Final Team Off-Def Stats'!$A$2:$AQ$31, COLUMN('Final Team Off-Def Stats'!AE403), FALSE)</f>
        <v>0.53600000000000003</v>
      </c>
      <c r="BW401">
        <f>VLOOKUP($AR401,'Final Team Off-Def Stats'!$A$2:$AQ$31, COLUMN('Final Team Off-Def Stats'!AF403), FALSE)</f>
        <v>15.4</v>
      </c>
      <c r="BX401">
        <f>VLOOKUP($AR401,'Final Team Off-Def Stats'!$A$2:$AQ$31, COLUMN('Final Team Off-Def Stats'!AG403), FALSE)</f>
        <v>20</v>
      </c>
      <c r="BY401">
        <f>VLOOKUP($AR401,'Final Team Off-Def Stats'!$A$2:$AQ$31, COLUMN('Final Team Off-Def Stats'!AH403), FALSE)</f>
        <v>0.77100000000000002</v>
      </c>
      <c r="BZ401">
        <f>VLOOKUP($AR401,'Final Team Off-Def Stats'!$A$2:$AQ$31, COLUMN('Final Team Off-Def Stats'!AI403), FALSE)</f>
        <v>11.1</v>
      </c>
      <c r="CA401">
        <f>VLOOKUP($AR401,'Final Team Off-Def Stats'!$A$2:$AQ$31, COLUMN('Final Team Off-Def Stats'!AJ403), FALSE)</f>
        <v>37.6</v>
      </c>
      <c r="CB401">
        <f>VLOOKUP($AR401,'Final Team Off-Def Stats'!$A$2:$AQ$31, COLUMN('Final Team Off-Def Stats'!AK403), FALSE)</f>
        <v>48.8</v>
      </c>
      <c r="CC401">
        <f>VLOOKUP($AR401,'Final Team Off-Def Stats'!$A$2:$AQ$31, COLUMN('Final Team Off-Def Stats'!AL403), FALSE)</f>
        <v>26.3</v>
      </c>
      <c r="CD401">
        <f>VLOOKUP($AR401,'Final Team Off-Def Stats'!$A$2:$AQ$31, COLUMN('Final Team Off-Def Stats'!AM403), FALSE)</f>
        <v>8.5</v>
      </c>
      <c r="CE401">
        <f>VLOOKUP($AR401,'Final Team Off-Def Stats'!$A$2:$AQ$31, COLUMN('Final Team Off-Def Stats'!AN403), FALSE)</f>
        <v>6</v>
      </c>
      <c r="CF401">
        <f>VLOOKUP($AR401,'Final Team Off-Def Stats'!$A$2:$AQ$31, COLUMN('Final Team Off-Def Stats'!AO403), FALSE)</f>
        <v>13.3</v>
      </c>
      <c r="CG401">
        <f>VLOOKUP($AR401,'Final Team Off-Def Stats'!$A$2:$AQ$31, COLUMN('Final Team Off-Def Stats'!AP403), FALSE)</f>
        <v>18</v>
      </c>
      <c r="CH401">
        <f>VLOOKUP($AR401,'Final Team Off-Def Stats'!$A$2:$AQ$31, COLUMN('Final Team Off-Def Stats'!AQ403), FALSE)</f>
        <v>112.8</v>
      </c>
      <c r="CI401" t="s">
        <v>543</v>
      </c>
    </row>
    <row r="402" spans="1:87" x14ac:dyDescent="0.35">
      <c r="A402" t="s">
        <v>503</v>
      </c>
      <c r="B402">
        <f>VLOOKUP($A402,'Final Team Off-Def Stats'!$A$2:$AQ$31, COLUMN('Final Team Off-Def Stats'!B402), FALSE)</f>
        <v>41.2</v>
      </c>
      <c r="C402">
        <f>VLOOKUP($A402,'Final Team Off-Def Stats'!$A$2:$AQ$31, COLUMN('Final Team Off-Def Stats'!C402), FALSE)</f>
        <v>90.1</v>
      </c>
      <c r="D402">
        <f>VLOOKUP($A402,'Final Team Off-Def Stats'!$A$2:$AQ$31, COLUMN('Final Team Off-Def Stats'!D402), FALSE)</f>
        <v>0.45700000000000002</v>
      </c>
      <c r="E402">
        <f>VLOOKUP($A402,'Final Team Off-Def Stats'!$A$2:$AQ$31, COLUMN('Final Team Off-Def Stats'!E402), FALSE)</f>
        <v>10.9</v>
      </c>
      <c r="F402">
        <f>VLOOKUP($A402,'Final Team Off-Def Stats'!$A$2:$AQ$31, COLUMN('Final Team Off-Def Stats'!F402), FALSE)</f>
        <v>32.799999999999997</v>
      </c>
      <c r="G402">
        <f>VLOOKUP($A402,'Final Team Off-Def Stats'!$A$2:$AQ$31, COLUMN('Final Team Off-Def Stats'!G402), FALSE)</f>
        <v>0.33200000000000002</v>
      </c>
      <c r="H402">
        <f>VLOOKUP($A402,'Final Team Off-Def Stats'!$A$2:$AQ$31, COLUMN('Final Team Off-Def Stats'!H402), FALSE)</f>
        <v>30.2</v>
      </c>
      <c r="I402">
        <f>VLOOKUP($A402,'Final Team Off-Def Stats'!$A$2:$AQ$31, COLUMN('Final Team Off-Def Stats'!I402), FALSE)</f>
        <v>57.3</v>
      </c>
      <c r="J402">
        <f>VLOOKUP($A402,'Final Team Off-Def Stats'!$A$2:$AQ$31, COLUMN('Final Team Off-Def Stats'!J402), FALSE)</f>
        <v>0.52800000000000002</v>
      </c>
      <c r="K402">
        <f>VLOOKUP($A402,'Final Team Off-Def Stats'!$A$2:$AQ$31, COLUMN('Final Team Off-Def Stats'!K402), FALSE)</f>
        <v>18.8</v>
      </c>
      <c r="L402">
        <f>VLOOKUP($A402,'Final Team Off-Def Stats'!$A$2:$AQ$31, COLUMN('Final Team Off-Def Stats'!L402), FALSE)</f>
        <v>23.8</v>
      </c>
      <c r="M402">
        <f>VLOOKUP($A402,'Final Team Off-Def Stats'!$A$2:$AQ$31, COLUMN('Final Team Off-Def Stats'!M402), FALSE)</f>
        <v>0.78900000000000003</v>
      </c>
      <c r="N402">
        <f>VLOOKUP($A402,'Final Team Off-Def Stats'!$A$2:$AQ$31, COLUMN('Final Team Off-Def Stats'!N402), FALSE)</f>
        <v>12.3</v>
      </c>
      <c r="O402">
        <f>VLOOKUP($A402,'Final Team Off-Def Stats'!$A$2:$AQ$31, COLUMN('Final Team Off-Def Stats'!O402), FALSE)</f>
        <v>34.1</v>
      </c>
      <c r="P402">
        <f>VLOOKUP($A402,'Final Team Off-Def Stats'!$A$2:$AQ$31, COLUMN('Final Team Off-Def Stats'!P402), FALSE)</f>
        <v>46.3</v>
      </c>
      <c r="Q402">
        <f>VLOOKUP($A402,'Final Team Off-Def Stats'!$A$2:$AQ$31, COLUMN('Final Team Off-Def Stats'!Q402), FALSE)</f>
        <v>25.6</v>
      </c>
      <c r="R402">
        <f>VLOOKUP($A402,'Final Team Off-Def Stats'!$A$2:$AQ$31, COLUMN('Final Team Off-Def Stats'!R402), FALSE)</f>
        <v>8.5</v>
      </c>
      <c r="S402">
        <f>VLOOKUP($A402,'Final Team Off-Def Stats'!$A$2:$AQ$31, COLUMN('Final Team Off-Def Stats'!S402), FALSE)</f>
        <v>4.0999999999999996</v>
      </c>
      <c r="T402">
        <f>VLOOKUP($A402,'Final Team Off-Def Stats'!$A$2:$AQ$31, COLUMN('Final Team Off-Def Stats'!T402), FALSE)</f>
        <v>14.4</v>
      </c>
      <c r="U402">
        <f>VLOOKUP($A402,'Final Team Off-Def Stats'!$A$2:$AQ$31, COLUMN('Final Team Off-Def Stats'!U402), FALSE)</f>
        <v>20.100000000000001</v>
      </c>
      <c r="V402">
        <f>VLOOKUP($A402,'Final Team Off-Def Stats'!$A$2:$AQ$31, COLUMN('Final Team Off-Def Stats'!V402), FALSE)</f>
        <v>112</v>
      </c>
      <c r="W402">
        <f>VLOOKUP($A402,'Final Team Off-Def Stats'!$A$2:$AQ$31, COLUMN('Final Team Off-Def Stats'!W402), FALSE)</f>
        <v>41.2</v>
      </c>
      <c r="X402">
        <f>VLOOKUP($A402,'Final Team Off-Def Stats'!$A$2:$AQ$31, COLUMN('Final Team Off-Def Stats'!X402), FALSE)</f>
        <v>87.6</v>
      </c>
      <c r="Y402">
        <f>VLOOKUP($A402,'Final Team Off-Def Stats'!$A$2:$AQ$31, COLUMN('Final Team Off-Def Stats'!Y402), FALSE)</f>
        <v>0.47099999999999997</v>
      </c>
      <c r="Z402">
        <f>VLOOKUP($A402,'Final Team Off-Def Stats'!$A$2:$AQ$31, COLUMN('Final Team Off-Def Stats'!Z402), FALSE)</f>
        <v>13.3</v>
      </c>
      <c r="AA402">
        <f>VLOOKUP($A402,'Final Team Off-Def Stats'!$A$2:$AQ$31, COLUMN('Final Team Off-Def Stats'!AA402), FALSE)</f>
        <v>36.4</v>
      </c>
      <c r="AB402">
        <f>VLOOKUP($A402,'Final Team Off-Def Stats'!$A$2:$AQ$31, COLUMN('Final Team Off-Def Stats'!AB402), FALSE)</f>
        <v>0.36499999999999999</v>
      </c>
      <c r="AC402">
        <f>VLOOKUP($A402,'Final Team Off-Def Stats'!$A$2:$AQ$31, COLUMN('Final Team Off-Def Stats'!AC402), FALSE)</f>
        <v>27.9</v>
      </c>
      <c r="AD402">
        <f>VLOOKUP($A402,'Final Team Off-Def Stats'!$A$2:$AQ$31, COLUMN('Final Team Off-Def Stats'!AD402), FALSE)</f>
        <v>51.2</v>
      </c>
      <c r="AE402">
        <f>VLOOKUP($A402,'Final Team Off-Def Stats'!$A$2:$AQ$31, COLUMN('Final Team Off-Def Stats'!AE402), FALSE)</f>
        <v>0.54600000000000004</v>
      </c>
      <c r="AF402">
        <f>VLOOKUP($A402,'Final Team Off-Def Stats'!$A$2:$AQ$31, COLUMN('Final Team Off-Def Stats'!AF402), FALSE)</f>
        <v>17.2</v>
      </c>
      <c r="AG402">
        <f>VLOOKUP($A402,'Final Team Off-Def Stats'!$A$2:$AQ$31, COLUMN('Final Team Off-Def Stats'!AG402), FALSE)</f>
        <v>21.9</v>
      </c>
      <c r="AH402">
        <f>VLOOKUP($A402,'Final Team Off-Def Stats'!$A$2:$AQ$31, COLUMN('Final Team Off-Def Stats'!AH402), FALSE)</f>
        <v>0.78600000000000003</v>
      </c>
      <c r="AI402">
        <f>VLOOKUP($A402,'Final Team Off-Def Stats'!$A$2:$AQ$31, COLUMN('Final Team Off-Def Stats'!AI402), FALSE)</f>
        <v>9.5</v>
      </c>
      <c r="AJ402">
        <f>VLOOKUP($A402,'Final Team Off-Def Stats'!$A$2:$AQ$31, COLUMN('Final Team Off-Def Stats'!AJ402), FALSE)</f>
        <v>33.299999999999997</v>
      </c>
      <c r="AK402">
        <f>VLOOKUP($A402,'Final Team Off-Def Stats'!$A$2:$AQ$31, COLUMN('Final Team Off-Def Stats'!AK402), FALSE)</f>
        <v>42.8</v>
      </c>
      <c r="AL402">
        <f>VLOOKUP($A402,'Final Team Off-Def Stats'!$A$2:$AQ$31, COLUMN('Final Team Off-Def Stats'!AL402), FALSE)</f>
        <v>25.5</v>
      </c>
      <c r="AM402">
        <f>VLOOKUP($A402,'Final Team Off-Def Stats'!$A$2:$AQ$31, COLUMN('Final Team Off-Def Stats'!AM402), FALSE)</f>
        <v>7.6</v>
      </c>
      <c r="AN402">
        <f>VLOOKUP($A402,'Final Team Off-Def Stats'!$A$2:$AQ$31, COLUMN('Final Team Off-Def Stats'!AN402), FALSE)</f>
        <v>4.9000000000000004</v>
      </c>
      <c r="AO402">
        <f>VLOOKUP($A402,'Final Team Off-Def Stats'!$A$2:$AQ$31, COLUMN('Final Team Off-Def Stats'!AO402), FALSE)</f>
        <v>14.5</v>
      </c>
      <c r="AP402">
        <f>VLOOKUP($A402,'Final Team Off-Def Stats'!$A$2:$AQ$31, COLUMN('Final Team Off-Def Stats'!AP402), FALSE)</f>
        <v>21</v>
      </c>
      <c r="AQ402">
        <f>VLOOKUP($A402,'Final Team Off-Def Stats'!$A$2:$AQ$31, COLUMN('Final Team Off-Def Stats'!AQ402), FALSE)</f>
        <v>113</v>
      </c>
      <c r="AR402" t="s">
        <v>88</v>
      </c>
      <c r="AS402">
        <f>VLOOKUP($AR402,'Final Team Off-Def Stats'!$A$2:$AQ$31, COLUMN('Final Team Off-Def Stats'!B404), FALSE)</f>
        <v>43</v>
      </c>
      <c r="AT402">
        <f>VLOOKUP($AR402,'Final Team Off-Def Stats'!$A$2:$AQ$31, COLUMN('Final Team Off-Def Stats'!C404), FALSE)</f>
        <v>92.1</v>
      </c>
      <c r="AU402">
        <f>VLOOKUP($AR402,'Final Team Off-Def Stats'!$A$2:$AQ$31, COLUMN('Final Team Off-Def Stats'!D404), FALSE)</f>
        <v>0.46700000000000003</v>
      </c>
      <c r="AV402">
        <f>VLOOKUP($AR402,'Final Team Off-Def Stats'!$A$2:$AQ$31, COLUMN('Final Team Off-Def Stats'!E404), FALSE)</f>
        <v>11.2</v>
      </c>
      <c r="AW402">
        <f>VLOOKUP($AR402,'Final Team Off-Def Stats'!$A$2:$AQ$31, COLUMN('Final Team Off-Def Stats'!F404), FALSE)</f>
        <v>31.8</v>
      </c>
      <c r="AX402">
        <f>VLOOKUP($AR402,'Final Team Off-Def Stats'!$A$2:$AQ$31, COLUMN('Final Team Off-Def Stats'!G404), FALSE)</f>
        <v>0.35199999999999998</v>
      </c>
      <c r="AY402">
        <f>VLOOKUP($AR402,'Final Team Off-Def Stats'!$A$2:$AQ$31, COLUMN('Final Team Off-Def Stats'!H404), FALSE)</f>
        <v>31.7</v>
      </c>
      <c r="AZ402">
        <f>VLOOKUP($AR402,'Final Team Off-Def Stats'!$A$2:$AQ$31, COLUMN('Final Team Off-Def Stats'!I404), FALSE)</f>
        <v>60.3</v>
      </c>
      <c r="BA402">
        <f>VLOOKUP($AR402,'Final Team Off-Def Stats'!$A$2:$AQ$31, COLUMN('Final Team Off-Def Stats'!J404), FALSE)</f>
        <v>0.52700000000000002</v>
      </c>
      <c r="BB402">
        <f>VLOOKUP($AR402,'Final Team Off-Def Stats'!$A$2:$AQ$31, COLUMN('Final Team Off-Def Stats'!K404), FALSE)</f>
        <v>15.3</v>
      </c>
      <c r="BC402">
        <f>VLOOKUP($AR402,'Final Team Off-Def Stats'!$A$2:$AQ$31, COLUMN('Final Team Off-Def Stats'!L404), FALSE)</f>
        <v>20.3</v>
      </c>
      <c r="BD402">
        <f>VLOOKUP($AR402,'Final Team Off-Def Stats'!$A$2:$AQ$31, COLUMN('Final Team Off-Def Stats'!M404), FALSE)</f>
        <v>0.754</v>
      </c>
      <c r="BE402">
        <f>VLOOKUP($AR402,'Final Team Off-Def Stats'!$A$2:$AQ$31, COLUMN('Final Team Off-Def Stats'!N404), FALSE)</f>
        <v>10.9</v>
      </c>
      <c r="BF402">
        <f>VLOOKUP($AR402,'Final Team Off-Def Stats'!$A$2:$AQ$31, COLUMN('Final Team Off-Def Stats'!O404), FALSE)</f>
        <v>34.1</v>
      </c>
      <c r="BG402">
        <f>VLOOKUP($AR402,'Final Team Off-Def Stats'!$A$2:$AQ$31, COLUMN('Final Team Off-Def Stats'!P404), FALSE)</f>
        <v>45</v>
      </c>
      <c r="BH402">
        <f>VLOOKUP($AR402,'Final Team Off-Def Stats'!$A$2:$AQ$31, COLUMN('Final Team Off-Def Stats'!Q404), FALSE)</f>
        <v>27.7</v>
      </c>
      <c r="BI402">
        <f>VLOOKUP($AR402,'Final Team Off-Def Stats'!$A$2:$AQ$31, COLUMN('Final Team Off-Def Stats'!R404), FALSE)</f>
        <v>7.6</v>
      </c>
      <c r="BJ402">
        <f>VLOOKUP($AR402,'Final Team Off-Def Stats'!$A$2:$AQ$31, COLUMN('Final Team Off-Def Stats'!S404), FALSE)</f>
        <v>4.9000000000000004</v>
      </c>
      <c r="BK402">
        <f>VLOOKUP($AR402,'Final Team Off-Def Stats'!$A$2:$AQ$31, COLUMN('Final Team Off-Def Stats'!T404), FALSE)</f>
        <v>12.6</v>
      </c>
      <c r="BL402">
        <f>VLOOKUP($AR402,'Final Team Off-Def Stats'!$A$2:$AQ$31, COLUMN('Final Team Off-Def Stats'!U404), FALSE)</f>
        <v>18</v>
      </c>
      <c r="BM402">
        <f>VLOOKUP($AR402,'Final Team Off-Def Stats'!$A$2:$AQ$31, COLUMN('Final Team Off-Def Stats'!V404), FALSE)</f>
        <v>112.4</v>
      </c>
      <c r="BN402">
        <f>VLOOKUP($AR402,'Final Team Off-Def Stats'!$A$2:$AQ$31, COLUMN('Final Team Off-Def Stats'!W404), FALSE)</f>
        <v>42.2</v>
      </c>
      <c r="BO402">
        <f>VLOOKUP($AR402,'Final Team Off-Def Stats'!$A$2:$AQ$31, COLUMN('Final Team Off-Def Stats'!X404), FALSE)</f>
        <v>90.5</v>
      </c>
      <c r="BP402">
        <f>VLOOKUP($AR402,'Final Team Off-Def Stats'!$A$2:$AQ$31, COLUMN('Final Team Off-Def Stats'!Y404), FALSE)</f>
        <v>0.46600000000000003</v>
      </c>
      <c r="BQ402">
        <f>VLOOKUP($AR402,'Final Team Off-Def Stats'!$A$2:$AQ$31, COLUMN('Final Team Off-Def Stats'!Z404), FALSE)</f>
        <v>12</v>
      </c>
      <c r="BR402">
        <f>VLOOKUP($AR402,'Final Team Off-Def Stats'!$A$2:$AQ$31, COLUMN('Final Team Off-Def Stats'!AA404), FALSE)</f>
        <v>33.4</v>
      </c>
      <c r="BS402">
        <f>VLOOKUP($AR402,'Final Team Off-Def Stats'!$A$2:$AQ$31, COLUMN('Final Team Off-Def Stats'!AB404), FALSE)</f>
        <v>0.36</v>
      </c>
      <c r="BT402">
        <f>VLOOKUP($AR402,'Final Team Off-Def Stats'!$A$2:$AQ$31, COLUMN('Final Team Off-Def Stats'!AC404), FALSE)</f>
        <v>30.2</v>
      </c>
      <c r="BU402">
        <f>VLOOKUP($AR402,'Final Team Off-Def Stats'!$A$2:$AQ$31, COLUMN('Final Team Off-Def Stats'!AD404), FALSE)</f>
        <v>57.2</v>
      </c>
      <c r="BV402">
        <f>VLOOKUP($AR402,'Final Team Off-Def Stats'!$A$2:$AQ$31, COLUMN('Final Team Off-Def Stats'!AE404), FALSE)</f>
        <v>0.52800000000000002</v>
      </c>
      <c r="BW402">
        <f>VLOOKUP($AR402,'Final Team Off-Def Stats'!$A$2:$AQ$31, COLUMN('Final Team Off-Def Stats'!AF404), FALSE)</f>
        <v>15.9</v>
      </c>
      <c r="BX402">
        <f>VLOOKUP($AR402,'Final Team Off-Def Stats'!$A$2:$AQ$31, COLUMN('Final Team Off-Def Stats'!AG404), FALSE)</f>
        <v>20.7</v>
      </c>
      <c r="BY402">
        <f>VLOOKUP($AR402,'Final Team Off-Def Stats'!$A$2:$AQ$31, COLUMN('Final Team Off-Def Stats'!AH404), FALSE)</f>
        <v>0.76700000000000002</v>
      </c>
      <c r="BZ402">
        <f>VLOOKUP($AR402,'Final Team Off-Def Stats'!$A$2:$AQ$31, COLUMN('Final Team Off-Def Stats'!AI404), FALSE)</f>
        <v>11.3</v>
      </c>
      <c r="CA402">
        <f>VLOOKUP($AR402,'Final Team Off-Def Stats'!$A$2:$AQ$31, COLUMN('Final Team Off-Def Stats'!AJ404), FALSE)</f>
        <v>35.200000000000003</v>
      </c>
      <c r="CB402">
        <f>VLOOKUP($AR402,'Final Team Off-Def Stats'!$A$2:$AQ$31, COLUMN('Final Team Off-Def Stats'!AK404), FALSE)</f>
        <v>46.5</v>
      </c>
      <c r="CC402">
        <f>VLOOKUP($AR402,'Final Team Off-Def Stats'!$A$2:$AQ$31, COLUMN('Final Team Off-Def Stats'!AL404), FALSE)</f>
        <v>23.9</v>
      </c>
      <c r="CD402">
        <f>VLOOKUP($AR402,'Final Team Off-Def Stats'!$A$2:$AQ$31, COLUMN('Final Team Off-Def Stats'!AM404), FALSE)</f>
        <v>7.3</v>
      </c>
      <c r="CE402">
        <f>VLOOKUP($AR402,'Final Team Off-Def Stats'!$A$2:$AQ$31, COLUMN('Final Team Off-Def Stats'!AN404), FALSE)</f>
        <v>4.9000000000000004</v>
      </c>
      <c r="CF402">
        <f>VLOOKUP($AR402,'Final Team Off-Def Stats'!$A$2:$AQ$31, COLUMN('Final Team Off-Def Stats'!AO404), FALSE)</f>
        <v>13.7</v>
      </c>
      <c r="CG402">
        <f>VLOOKUP($AR402,'Final Team Off-Def Stats'!$A$2:$AQ$31, COLUMN('Final Team Off-Def Stats'!AP404), FALSE)</f>
        <v>18.8</v>
      </c>
      <c r="CH402">
        <f>VLOOKUP($AR402,'Final Team Off-Def Stats'!$A$2:$AQ$31, COLUMN('Final Team Off-Def Stats'!AQ404), FALSE)</f>
        <v>112.3</v>
      </c>
      <c r="CI402" t="s">
        <v>542</v>
      </c>
    </row>
    <row r="403" spans="1:87" x14ac:dyDescent="0.35">
      <c r="A403" t="s">
        <v>504</v>
      </c>
      <c r="B403">
        <f>VLOOKUP($A403,'Final Team Off-Def Stats'!$A$2:$AQ$31, COLUMN('Final Team Off-Def Stats'!B403), FALSE)</f>
        <v>41</v>
      </c>
      <c r="C403">
        <f>VLOOKUP($A403,'Final Team Off-Def Stats'!$A$2:$AQ$31, COLUMN('Final Team Off-Def Stats'!C403), FALSE)</f>
        <v>89.7</v>
      </c>
      <c r="D403">
        <f>VLOOKUP($A403,'Final Team Off-Def Stats'!$A$2:$AQ$31, COLUMN('Final Team Off-Def Stats'!D403), FALSE)</f>
        <v>0.45700000000000002</v>
      </c>
      <c r="E403">
        <f>VLOOKUP($A403,'Final Team Off-Def Stats'!$A$2:$AQ$31, COLUMN('Final Team Off-Def Stats'!E403), FALSE)</f>
        <v>14.6</v>
      </c>
      <c r="F403">
        <f>VLOOKUP($A403,'Final Team Off-Def Stats'!$A$2:$AQ$31, COLUMN('Final Team Off-Def Stats'!F403), FALSE)</f>
        <v>40.700000000000003</v>
      </c>
      <c r="G403">
        <f>VLOOKUP($A403,'Final Team Off-Def Stats'!$A$2:$AQ$31, COLUMN('Final Team Off-Def Stats'!G403), FALSE)</f>
        <v>0.35799999999999998</v>
      </c>
      <c r="H403">
        <f>VLOOKUP($A403,'Final Team Off-Def Stats'!$A$2:$AQ$31, COLUMN('Final Team Off-Def Stats'!H403), FALSE)</f>
        <v>26.5</v>
      </c>
      <c r="I403">
        <f>VLOOKUP($A403,'Final Team Off-Def Stats'!$A$2:$AQ$31, COLUMN('Final Team Off-Def Stats'!I403), FALSE)</f>
        <v>49</v>
      </c>
      <c r="J403">
        <f>VLOOKUP($A403,'Final Team Off-Def Stats'!$A$2:$AQ$31, COLUMN('Final Team Off-Def Stats'!J403), FALSE)</f>
        <v>0.54</v>
      </c>
      <c r="K403">
        <f>VLOOKUP($A403,'Final Team Off-Def Stats'!$A$2:$AQ$31, COLUMN('Final Team Off-Def Stats'!K403), FALSE)</f>
        <v>17.7</v>
      </c>
      <c r="L403">
        <f>VLOOKUP($A403,'Final Team Off-Def Stats'!$A$2:$AQ$31, COLUMN('Final Team Off-Def Stats'!L403), FALSE)</f>
        <v>22.8</v>
      </c>
      <c r="M403">
        <f>VLOOKUP($A403,'Final Team Off-Def Stats'!$A$2:$AQ$31, COLUMN('Final Team Off-Def Stats'!M403), FALSE)</f>
        <v>0.77800000000000002</v>
      </c>
      <c r="N403">
        <f>VLOOKUP($A403,'Final Team Off-Def Stats'!$A$2:$AQ$31, COLUMN('Final Team Off-Def Stats'!N403), FALSE)</f>
        <v>11.1</v>
      </c>
      <c r="O403">
        <f>VLOOKUP($A403,'Final Team Off-Def Stats'!$A$2:$AQ$31, COLUMN('Final Team Off-Def Stats'!O403), FALSE)</f>
        <v>32.5</v>
      </c>
      <c r="P403">
        <f>VLOOKUP($A403,'Final Team Off-Def Stats'!$A$2:$AQ$31, COLUMN('Final Team Off-Def Stats'!P403), FALSE)</f>
        <v>43.5</v>
      </c>
      <c r="Q403">
        <f>VLOOKUP($A403,'Final Team Off-Def Stats'!$A$2:$AQ$31, COLUMN('Final Team Off-Def Stats'!Q403), FALSE)</f>
        <v>25.3</v>
      </c>
      <c r="R403">
        <f>VLOOKUP($A403,'Final Team Off-Def Stats'!$A$2:$AQ$31, COLUMN('Final Team Off-Def Stats'!R403), FALSE)</f>
        <v>8.6999999999999993</v>
      </c>
      <c r="S403">
        <f>VLOOKUP($A403,'Final Team Off-Def Stats'!$A$2:$AQ$31, COLUMN('Final Team Off-Def Stats'!S403), FALSE)</f>
        <v>5.5</v>
      </c>
      <c r="T403">
        <f>VLOOKUP($A403,'Final Team Off-Def Stats'!$A$2:$AQ$31, COLUMN('Final Team Off-Def Stats'!T403), FALSE)</f>
        <v>14.1</v>
      </c>
      <c r="U403">
        <f>VLOOKUP($A403,'Final Team Off-Def Stats'!$A$2:$AQ$31, COLUMN('Final Team Off-Def Stats'!U403), FALSE)</f>
        <v>21.5</v>
      </c>
      <c r="V403">
        <f>VLOOKUP($A403,'Final Team Off-Def Stats'!$A$2:$AQ$31, COLUMN('Final Team Off-Def Stats'!V403), FALSE)</f>
        <v>114.3</v>
      </c>
      <c r="W403">
        <f>VLOOKUP($A403,'Final Team Off-Def Stats'!$A$2:$AQ$31, COLUMN('Final Team Off-Def Stats'!W403), FALSE)</f>
        <v>39.700000000000003</v>
      </c>
      <c r="X403">
        <f>VLOOKUP($A403,'Final Team Off-Def Stats'!$A$2:$AQ$31, COLUMN('Final Team Off-Def Stats'!X403), FALSE)</f>
        <v>86.1</v>
      </c>
      <c r="Y403">
        <f>VLOOKUP($A403,'Final Team Off-Def Stats'!$A$2:$AQ$31, COLUMN('Final Team Off-Def Stats'!Y403), FALSE)</f>
        <v>0.46</v>
      </c>
      <c r="Z403">
        <f>VLOOKUP($A403,'Final Team Off-Def Stats'!$A$2:$AQ$31, COLUMN('Final Team Off-Def Stats'!Z403), FALSE)</f>
        <v>12.9</v>
      </c>
      <c r="AA403">
        <f>VLOOKUP($A403,'Final Team Off-Def Stats'!$A$2:$AQ$31, COLUMN('Final Team Off-Def Stats'!AA403), FALSE)</f>
        <v>36.799999999999997</v>
      </c>
      <c r="AB403">
        <f>VLOOKUP($A403,'Final Team Off-Def Stats'!$A$2:$AQ$31, COLUMN('Final Team Off-Def Stats'!AB403), FALSE)</f>
        <v>0.35</v>
      </c>
      <c r="AC403">
        <f>VLOOKUP($A403,'Final Team Off-Def Stats'!$A$2:$AQ$31, COLUMN('Final Team Off-Def Stats'!AC403), FALSE)</f>
        <v>26.8</v>
      </c>
      <c r="AD403">
        <f>VLOOKUP($A403,'Final Team Off-Def Stats'!$A$2:$AQ$31, COLUMN('Final Team Off-Def Stats'!AD403), FALSE)</f>
        <v>49.3</v>
      </c>
      <c r="AE403">
        <f>VLOOKUP($A403,'Final Team Off-Def Stats'!$A$2:$AQ$31, COLUMN('Final Team Off-Def Stats'!AE403), FALSE)</f>
        <v>0.54300000000000004</v>
      </c>
      <c r="AF403">
        <f>VLOOKUP($A403,'Final Team Off-Def Stats'!$A$2:$AQ$31, COLUMN('Final Team Off-Def Stats'!AF403), FALSE)</f>
        <v>19.5</v>
      </c>
      <c r="AG403">
        <f>VLOOKUP($A403,'Final Team Off-Def Stats'!$A$2:$AQ$31, COLUMN('Final Team Off-Def Stats'!AG403), FALSE)</f>
        <v>25</v>
      </c>
      <c r="AH403">
        <f>VLOOKUP($A403,'Final Team Off-Def Stats'!$A$2:$AQ$31, COLUMN('Final Team Off-Def Stats'!AH403), FALSE)</f>
        <v>0.78</v>
      </c>
      <c r="AI403">
        <f>VLOOKUP($A403,'Final Team Off-Def Stats'!$A$2:$AQ$31, COLUMN('Final Team Off-Def Stats'!AI403), FALSE)</f>
        <v>10.9</v>
      </c>
      <c r="AJ403">
        <f>VLOOKUP($A403,'Final Team Off-Def Stats'!$A$2:$AQ$31, COLUMN('Final Team Off-Def Stats'!AJ403), FALSE)</f>
        <v>34.4</v>
      </c>
      <c r="AK403">
        <f>VLOOKUP($A403,'Final Team Off-Def Stats'!$A$2:$AQ$31, COLUMN('Final Team Off-Def Stats'!AK403), FALSE)</f>
        <v>45.2</v>
      </c>
      <c r="AL403">
        <f>VLOOKUP($A403,'Final Team Off-Def Stats'!$A$2:$AQ$31, COLUMN('Final Team Off-Def Stats'!AL403), FALSE)</f>
        <v>25.8</v>
      </c>
      <c r="AM403">
        <f>VLOOKUP($A403,'Final Team Off-Def Stats'!$A$2:$AQ$31, COLUMN('Final Team Off-Def Stats'!AM403), FALSE)</f>
        <v>7.1</v>
      </c>
      <c r="AN403">
        <f>VLOOKUP($A403,'Final Team Off-Def Stats'!$A$2:$AQ$31, COLUMN('Final Team Off-Def Stats'!AN403), FALSE)</f>
        <v>4.8</v>
      </c>
      <c r="AO403">
        <f>VLOOKUP($A403,'Final Team Off-Def Stats'!$A$2:$AQ$31, COLUMN('Final Team Off-Def Stats'!AO403), FALSE)</f>
        <v>16.100000000000001</v>
      </c>
      <c r="AP403">
        <f>VLOOKUP($A403,'Final Team Off-Def Stats'!$A$2:$AQ$31, COLUMN('Final Team Off-Def Stats'!AP403), FALSE)</f>
        <v>20.6</v>
      </c>
      <c r="AQ403">
        <f>VLOOKUP($A403,'Final Team Off-Def Stats'!$A$2:$AQ$31, COLUMN('Final Team Off-Def Stats'!AQ403), FALSE)</f>
        <v>111.7</v>
      </c>
      <c r="AR403" t="s">
        <v>132</v>
      </c>
      <c r="AS403">
        <f>VLOOKUP($AR403,'Final Team Off-Def Stats'!$A$2:$AQ$31, COLUMN('Final Team Off-Def Stats'!B405), FALSE)</f>
        <v>39.1</v>
      </c>
      <c r="AT403">
        <f>VLOOKUP($AR403,'Final Team Off-Def Stats'!$A$2:$AQ$31, COLUMN('Final Team Off-Def Stats'!C405), FALSE)</f>
        <v>88.4</v>
      </c>
      <c r="AU403">
        <f>VLOOKUP($AR403,'Final Team Off-Def Stats'!$A$2:$AQ$31, COLUMN('Final Team Off-Def Stats'!D405), FALSE)</f>
        <v>0.442</v>
      </c>
      <c r="AV403">
        <f>VLOOKUP($AR403,'Final Team Off-Def Stats'!$A$2:$AQ$31, COLUMN('Final Team Off-Def Stats'!E405), FALSE)</f>
        <v>12.9</v>
      </c>
      <c r="AW403">
        <f>VLOOKUP($AR403,'Final Team Off-Def Stats'!$A$2:$AQ$31, COLUMN('Final Team Off-Def Stats'!F405), FALSE)</f>
        <v>37.4</v>
      </c>
      <c r="AX403">
        <f>VLOOKUP($AR403,'Final Team Off-Def Stats'!$A$2:$AQ$31, COLUMN('Final Team Off-Def Stats'!G405), FALSE)</f>
        <v>0.34599999999999997</v>
      </c>
      <c r="AY403">
        <f>VLOOKUP($AR403,'Final Team Off-Def Stats'!$A$2:$AQ$31, COLUMN('Final Team Off-Def Stats'!H405), FALSE)</f>
        <v>26.2</v>
      </c>
      <c r="AZ403">
        <f>VLOOKUP($AR403,'Final Team Off-Def Stats'!$A$2:$AQ$31, COLUMN('Final Team Off-Def Stats'!I405), FALSE)</f>
        <v>51.1</v>
      </c>
      <c r="BA403">
        <f>VLOOKUP($AR403,'Final Team Off-Def Stats'!$A$2:$AQ$31, COLUMN('Final Team Off-Def Stats'!J405), FALSE)</f>
        <v>0.51300000000000001</v>
      </c>
      <c r="BB403">
        <f>VLOOKUP($AR403,'Final Team Off-Def Stats'!$A$2:$AQ$31, COLUMN('Final Team Off-Def Stats'!K405), FALSE)</f>
        <v>16.7</v>
      </c>
      <c r="BC403">
        <f>VLOOKUP($AR403,'Final Team Off-Def Stats'!$A$2:$AQ$31, COLUMN('Final Team Off-Def Stats'!L405), FALSE)</f>
        <v>21.9</v>
      </c>
      <c r="BD403">
        <f>VLOOKUP($AR403,'Final Team Off-Def Stats'!$A$2:$AQ$31, COLUMN('Final Team Off-Def Stats'!M405), FALSE)</f>
        <v>0.76</v>
      </c>
      <c r="BE403">
        <f>VLOOKUP($AR403,'Final Team Off-Def Stats'!$A$2:$AQ$31, COLUMN('Final Team Off-Def Stats'!N405), FALSE)</f>
        <v>10.6</v>
      </c>
      <c r="BF403">
        <f>VLOOKUP($AR403,'Final Team Off-Def Stats'!$A$2:$AQ$31, COLUMN('Final Team Off-Def Stats'!O405), FALSE)</f>
        <v>32.9</v>
      </c>
      <c r="BG403">
        <f>VLOOKUP($AR403,'Final Team Off-Def Stats'!$A$2:$AQ$31, COLUMN('Final Team Off-Def Stats'!P405), FALSE)</f>
        <v>43.5</v>
      </c>
      <c r="BH403">
        <f>VLOOKUP($AR403,'Final Team Off-Def Stats'!$A$2:$AQ$31, COLUMN('Final Team Off-Def Stats'!Q405), FALSE)</f>
        <v>23.3</v>
      </c>
      <c r="BI403">
        <f>VLOOKUP($AR403,'Final Team Off-Def Stats'!$A$2:$AQ$31, COLUMN('Final Team Off-Def Stats'!R405), FALSE)</f>
        <v>8.1</v>
      </c>
      <c r="BJ403">
        <f>VLOOKUP($AR403,'Final Team Off-Def Stats'!$A$2:$AQ$31, COLUMN('Final Team Off-Def Stats'!S405), FALSE)</f>
        <v>4.5</v>
      </c>
      <c r="BK403">
        <f>VLOOKUP($AR403,'Final Team Off-Def Stats'!$A$2:$AQ$31, COLUMN('Final Team Off-Def Stats'!T405), FALSE)</f>
        <v>14.7</v>
      </c>
      <c r="BL403">
        <f>VLOOKUP($AR403,'Final Team Off-Def Stats'!$A$2:$AQ$31, COLUMN('Final Team Off-Def Stats'!U405), FALSE)</f>
        <v>21.4</v>
      </c>
      <c r="BM403">
        <f>VLOOKUP($AR403,'Final Team Off-Def Stats'!$A$2:$AQ$31, COLUMN('Final Team Off-Def Stats'!V405), FALSE)</f>
        <v>107.8</v>
      </c>
      <c r="BN403">
        <f>VLOOKUP($AR403,'Final Team Off-Def Stats'!$A$2:$AQ$31, COLUMN('Final Team Off-Def Stats'!W405), FALSE)</f>
        <v>41.8</v>
      </c>
      <c r="BO403">
        <f>VLOOKUP($AR403,'Final Team Off-Def Stats'!$A$2:$AQ$31, COLUMN('Final Team Off-Def Stats'!X405), FALSE)</f>
        <v>87.2</v>
      </c>
      <c r="BP403">
        <f>VLOOKUP($AR403,'Final Team Off-Def Stats'!$A$2:$AQ$31, COLUMN('Final Team Off-Def Stats'!Y405), FALSE)</f>
        <v>0.47899999999999998</v>
      </c>
      <c r="BQ403">
        <f>VLOOKUP($AR403,'Final Team Off-Def Stats'!$A$2:$AQ$31, COLUMN('Final Team Off-Def Stats'!Z405), FALSE)</f>
        <v>14</v>
      </c>
      <c r="BR403">
        <f>VLOOKUP($AR403,'Final Team Off-Def Stats'!$A$2:$AQ$31, COLUMN('Final Team Off-Def Stats'!AA405), FALSE)</f>
        <v>37.700000000000003</v>
      </c>
      <c r="BS403">
        <f>VLOOKUP($AR403,'Final Team Off-Def Stats'!$A$2:$AQ$31, COLUMN('Final Team Off-Def Stats'!AB405), FALSE)</f>
        <v>0.371</v>
      </c>
      <c r="BT403">
        <f>VLOOKUP($AR403,'Final Team Off-Def Stats'!$A$2:$AQ$31, COLUMN('Final Team Off-Def Stats'!AC405), FALSE)</f>
        <v>27.8</v>
      </c>
      <c r="BU403">
        <f>VLOOKUP($AR403,'Final Team Off-Def Stats'!$A$2:$AQ$31, COLUMN('Final Team Off-Def Stats'!AD405), FALSE)</f>
        <v>49.5</v>
      </c>
      <c r="BV403">
        <f>VLOOKUP($AR403,'Final Team Off-Def Stats'!$A$2:$AQ$31, COLUMN('Final Team Off-Def Stats'!AE405), FALSE)</f>
        <v>0.56100000000000005</v>
      </c>
      <c r="BW403">
        <f>VLOOKUP($AR403,'Final Team Off-Def Stats'!$A$2:$AQ$31, COLUMN('Final Team Off-Def Stats'!AF405), FALSE)</f>
        <v>19.399999999999999</v>
      </c>
      <c r="BX403">
        <f>VLOOKUP($AR403,'Final Team Off-Def Stats'!$A$2:$AQ$31, COLUMN('Final Team Off-Def Stats'!AG405), FALSE)</f>
        <v>24.9</v>
      </c>
      <c r="BY403">
        <f>VLOOKUP($AR403,'Final Team Off-Def Stats'!$A$2:$AQ$31, COLUMN('Final Team Off-Def Stats'!AH405), FALSE)</f>
        <v>0.77700000000000002</v>
      </c>
      <c r="BZ403">
        <f>VLOOKUP($AR403,'Final Team Off-Def Stats'!$A$2:$AQ$31, COLUMN('Final Team Off-Def Stats'!AI405), FALSE)</f>
        <v>9.9</v>
      </c>
      <c r="CA403">
        <f>VLOOKUP($AR403,'Final Team Off-Def Stats'!$A$2:$AQ$31, COLUMN('Final Team Off-Def Stats'!AJ405), FALSE)</f>
        <v>35.5</v>
      </c>
      <c r="CB403">
        <f>VLOOKUP($AR403,'Final Team Off-Def Stats'!$A$2:$AQ$31, COLUMN('Final Team Off-Def Stats'!AK405), FALSE)</f>
        <v>45.4</v>
      </c>
      <c r="CC403">
        <f>VLOOKUP($AR403,'Final Team Off-Def Stats'!$A$2:$AQ$31, COLUMN('Final Team Off-Def Stats'!AL405), FALSE)</f>
        <v>27</v>
      </c>
      <c r="CD403">
        <f>VLOOKUP($AR403,'Final Team Off-Def Stats'!$A$2:$AQ$31, COLUMN('Final Team Off-Def Stats'!AM405), FALSE)</f>
        <v>8.3000000000000007</v>
      </c>
      <c r="CE403">
        <f>VLOOKUP($AR403,'Final Team Off-Def Stats'!$A$2:$AQ$31, COLUMN('Final Team Off-Def Stats'!AN405), FALSE)</f>
        <v>5.0999999999999996</v>
      </c>
      <c r="CF403">
        <f>VLOOKUP($AR403,'Final Team Off-Def Stats'!$A$2:$AQ$31, COLUMN('Final Team Off-Def Stats'!AO405), FALSE)</f>
        <v>14.2</v>
      </c>
      <c r="CG403">
        <f>VLOOKUP($AR403,'Final Team Off-Def Stats'!$A$2:$AQ$31, COLUMN('Final Team Off-Def Stats'!AP405), FALSE)</f>
        <v>19.7</v>
      </c>
      <c r="CH403">
        <f>VLOOKUP($AR403,'Final Team Off-Def Stats'!$A$2:$AQ$31, COLUMN('Final Team Off-Def Stats'!AQ405), FALSE)</f>
        <v>116.9</v>
      </c>
      <c r="CI403" t="s">
        <v>543</v>
      </c>
    </row>
    <row r="404" spans="1:87" x14ac:dyDescent="0.35">
      <c r="A404" t="s">
        <v>187</v>
      </c>
      <c r="B404">
        <f>VLOOKUP($A404,'Final Team Off-Def Stats'!$A$2:$AQ$31, COLUMN('Final Team Off-Def Stats'!B404), FALSE)</f>
        <v>38.4</v>
      </c>
      <c r="C404">
        <f>VLOOKUP($A404,'Final Team Off-Def Stats'!$A$2:$AQ$31, COLUMN('Final Team Off-Def Stats'!C404), FALSE)</f>
        <v>88.5</v>
      </c>
      <c r="D404">
        <f>VLOOKUP($A404,'Final Team Off-Def Stats'!$A$2:$AQ$31, COLUMN('Final Team Off-Def Stats'!D404), FALSE)</f>
        <v>0.434</v>
      </c>
      <c r="E404">
        <f>VLOOKUP($A404,'Final Team Off-Def Stats'!$A$2:$AQ$31, COLUMN('Final Team Off-Def Stats'!E404), FALSE)</f>
        <v>12.2</v>
      </c>
      <c r="F404">
        <f>VLOOKUP($A404,'Final Team Off-Def Stats'!$A$2:$AQ$31, COLUMN('Final Team Off-Def Stats'!F404), FALSE)</f>
        <v>36.9</v>
      </c>
      <c r="G404">
        <f>VLOOKUP($A404,'Final Team Off-Def Stats'!$A$2:$AQ$31, COLUMN('Final Team Off-Def Stats'!G404), FALSE)</f>
        <v>0.33100000000000002</v>
      </c>
      <c r="H404">
        <f>VLOOKUP($A404,'Final Team Off-Def Stats'!$A$2:$AQ$31, COLUMN('Final Team Off-Def Stats'!H404), FALSE)</f>
        <v>26.2</v>
      </c>
      <c r="I404">
        <f>VLOOKUP($A404,'Final Team Off-Def Stats'!$A$2:$AQ$31, COLUMN('Final Team Off-Def Stats'!I404), FALSE)</f>
        <v>51.6</v>
      </c>
      <c r="J404">
        <f>VLOOKUP($A404,'Final Team Off-Def Stats'!$A$2:$AQ$31, COLUMN('Final Team Off-Def Stats'!J404), FALSE)</f>
        <v>0.50700000000000001</v>
      </c>
      <c r="K404">
        <f>VLOOKUP($A404,'Final Team Off-Def Stats'!$A$2:$AQ$31, COLUMN('Final Team Off-Def Stats'!K404), FALSE)</f>
        <v>15.5</v>
      </c>
      <c r="L404">
        <f>VLOOKUP($A404,'Final Team Off-Def Stats'!$A$2:$AQ$31, COLUMN('Final Team Off-Def Stats'!L404), FALSE)</f>
        <v>19.7</v>
      </c>
      <c r="M404">
        <f>VLOOKUP($A404,'Final Team Off-Def Stats'!$A$2:$AQ$31, COLUMN('Final Team Off-Def Stats'!M404), FALSE)</f>
        <v>0.78700000000000003</v>
      </c>
      <c r="N404">
        <f>VLOOKUP($A404,'Final Team Off-Def Stats'!$A$2:$AQ$31, COLUMN('Final Team Off-Def Stats'!N404), FALSE)</f>
        <v>9.1</v>
      </c>
      <c r="O404">
        <f>VLOOKUP($A404,'Final Team Off-Def Stats'!$A$2:$AQ$31, COLUMN('Final Team Off-Def Stats'!O404), FALSE)</f>
        <v>35.299999999999997</v>
      </c>
      <c r="P404">
        <f>VLOOKUP($A404,'Final Team Off-Def Stats'!$A$2:$AQ$31, COLUMN('Final Team Off-Def Stats'!P404), FALSE)</f>
        <v>44.4</v>
      </c>
      <c r="Q404">
        <f>VLOOKUP($A404,'Final Team Off-Def Stats'!$A$2:$AQ$31, COLUMN('Final Team Off-Def Stats'!Q404), FALSE)</f>
        <v>23.8</v>
      </c>
      <c r="R404">
        <f>VLOOKUP($A404,'Final Team Off-Def Stats'!$A$2:$AQ$31, COLUMN('Final Team Off-Def Stats'!R404), FALSE)</f>
        <v>6.8</v>
      </c>
      <c r="S404">
        <f>VLOOKUP($A404,'Final Team Off-Def Stats'!$A$2:$AQ$31, COLUMN('Final Team Off-Def Stats'!S404), FALSE)</f>
        <v>4.5</v>
      </c>
      <c r="T404">
        <f>VLOOKUP($A404,'Final Team Off-Def Stats'!$A$2:$AQ$31, COLUMN('Final Team Off-Def Stats'!T404), FALSE)</f>
        <v>14.5</v>
      </c>
      <c r="U404">
        <f>VLOOKUP($A404,'Final Team Off-Def Stats'!$A$2:$AQ$31, COLUMN('Final Team Off-Def Stats'!U404), FALSE)</f>
        <v>19.7</v>
      </c>
      <c r="V404">
        <f>VLOOKUP($A404,'Final Team Off-Def Stats'!$A$2:$AQ$31, COLUMN('Final Team Off-Def Stats'!V404), FALSE)</f>
        <v>104.5</v>
      </c>
      <c r="W404">
        <f>VLOOKUP($A404,'Final Team Off-Def Stats'!$A$2:$AQ$31, COLUMN('Final Team Off-Def Stats'!W404), FALSE)</f>
        <v>40.9</v>
      </c>
      <c r="X404">
        <f>VLOOKUP($A404,'Final Team Off-Def Stats'!$A$2:$AQ$31, COLUMN('Final Team Off-Def Stats'!X404), FALSE)</f>
        <v>89.3</v>
      </c>
      <c r="Y404">
        <f>VLOOKUP($A404,'Final Team Off-Def Stats'!$A$2:$AQ$31, COLUMN('Final Team Off-Def Stats'!Y404), FALSE)</f>
        <v>0.45800000000000002</v>
      </c>
      <c r="Z404">
        <f>VLOOKUP($A404,'Final Team Off-Def Stats'!$A$2:$AQ$31, COLUMN('Final Team Off-Def Stats'!Z404), FALSE)</f>
        <v>13.2</v>
      </c>
      <c r="AA404">
        <f>VLOOKUP($A404,'Final Team Off-Def Stats'!$A$2:$AQ$31, COLUMN('Final Team Off-Def Stats'!AA404), FALSE)</f>
        <v>36.4</v>
      </c>
      <c r="AB404">
        <f>VLOOKUP($A404,'Final Team Off-Def Stats'!$A$2:$AQ$31, COLUMN('Final Team Off-Def Stats'!AB404), FALSE)</f>
        <v>0.36299999999999999</v>
      </c>
      <c r="AC404">
        <f>VLOOKUP($A404,'Final Team Off-Def Stats'!$A$2:$AQ$31, COLUMN('Final Team Off-Def Stats'!AC404), FALSE)</f>
        <v>27.7</v>
      </c>
      <c r="AD404">
        <f>VLOOKUP($A404,'Final Team Off-Def Stats'!$A$2:$AQ$31, COLUMN('Final Team Off-Def Stats'!AD404), FALSE)</f>
        <v>52.8</v>
      </c>
      <c r="AE404">
        <f>VLOOKUP($A404,'Final Team Off-Def Stats'!$A$2:$AQ$31, COLUMN('Final Team Off-Def Stats'!AE404), FALSE)</f>
        <v>0.52400000000000002</v>
      </c>
      <c r="AF404">
        <f>VLOOKUP($A404,'Final Team Off-Def Stats'!$A$2:$AQ$31, COLUMN('Final Team Off-Def Stats'!AF404), FALSE)</f>
        <v>17.5</v>
      </c>
      <c r="AG404">
        <f>VLOOKUP($A404,'Final Team Off-Def Stats'!$A$2:$AQ$31, COLUMN('Final Team Off-Def Stats'!AG404), FALSE)</f>
        <v>22.6</v>
      </c>
      <c r="AH404">
        <f>VLOOKUP($A404,'Final Team Off-Def Stats'!$A$2:$AQ$31, COLUMN('Final Team Off-Def Stats'!AH404), FALSE)</f>
        <v>0.77200000000000002</v>
      </c>
      <c r="AI404">
        <f>VLOOKUP($A404,'Final Team Off-Def Stats'!$A$2:$AQ$31, COLUMN('Final Team Off-Def Stats'!AI404), FALSE)</f>
        <v>10.4</v>
      </c>
      <c r="AJ404">
        <f>VLOOKUP($A404,'Final Team Off-Def Stats'!$A$2:$AQ$31, COLUMN('Final Team Off-Def Stats'!AJ404), FALSE)</f>
        <v>36.9</v>
      </c>
      <c r="AK404">
        <f>VLOOKUP($A404,'Final Team Off-Def Stats'!$A$2:$AQ$31, COLUMN('Final Team Off-Def Stats'!AK404), FALSE)</f>
        <v>47.3</v>
      </c>
      <c r="AL404">
        <f>VLOOKUP($A404,'Final Team Off-Def Stats'!$A$2:$AQ$31, COLUMN('Final Team Off-Def Stats'!AL404), FALSE)</f>
        <v>24.9</v>
      </c>
      <c r="AM404">
        <f>VLOOKUP($A404,'Final Team Off-Def Stats'!$A$2:$AQ$31, COLUMN('Final Team Off-Def Stats'!AM404), FALSE)</f>
        <v>8</v>
      </c>
      <c r="AN404">
        <f>VLOOKUP($A404,'Final Team Off-Def Stats'!$A$2:$AQ$31, COLUMN('Final Team Off-Def Stats'!AN404), FALSE)</f>
        <v>5.2</v>
      </c>
      <c r="AO404">
        <f>VLOOKUP($A404,'Final Team Off-Def Stats'!$A$2:$AQ$31, COLUMN('Final Team Off-Def Stats'!AO404), FALSE)</f>
        <v>13.2</v>
      </c>
      <c r="AP404">
        <f>VLOOKUP($A404,'Final Team Off-Def Stats'!$A$2:$AQ$31, COLUMN('Final Team Off-Def Stats'!AP404), FALSE)</f>
        <v>18.399999999999999</v>
      </c>
      <c r="AQ404">
        <f>VLOOKUP($A404,'Final Team Off-Def Stats'!$A$2:$AQ$31, COLUMN('Final Team Off-Def Stats'!AQ404), FALSE)</f>
        <v>112.5</v>
      </c>
      <c r="AR404" t="s">
        <v>315</v>
      </c>
      <c r="AS404">
        <f>VLOOKUP($AR404,'Final Team Off-Def Stats'!$A$2:$AQ$31, COLUMN('Final Team Off-Def Stats'!B406), FALSE)</f>
        <v>41</v>
      </c>
      <c r="AT404">
        <f>VLOOKUP($AR404,'Final Team Off-Def Stats'!$A$2:$AQ$31, COLUMN('Final Team Off-Def Stats'!C406), FALSE)</f>
        <v>87.3</v>
      </c>
      <c r="AU404">
        <f>VLOOKUP($AR404,'Final Team Off-Def Stats'!$A$2:$AQ$31, COLUMN('Final Team Off-Def Stats'!D406), FALSE)</f>
        <v>0.46899999999999997</v>
      </c>
      <c r="AV404">
        <f>VLOOKUP($AR404,'Final Team Off-Def Stats'!$A$2:$AQ$31, COLUMN('Final Team Off-Def Stats'!E406), FALSE)</f>
        <v>11.8</v>
      </c>
      <c r="AW404">
        <f>VLOOKUP($AR404,'Final Team Off-Def Stats'!$A$2:$AQ$31, COLUMN('Final Team Off-Def Stats'!F406), FALSE)</f>
        <v>33.9</v>
      </c>
      <c r="AX404">
        <f>VLOOKUP($AR404,'Final Team Off-Def Stats'!$A$2:$AQ$31, COLUMN('Final Team Off-Def Stats'!G406), FALSE)</f>
        <v>0.34699999999999998</v>
      </c>
      <c r="AY404">
        <f>VLOOKUP($AR404,'Final Team Off-Def Stats'!$A$2:$AQ$31, COLUMN('Final Team Off-Def Stats'!H406), FALSE)</f>
        <v>29.2</v>
      </c>
      <c r="AZ404">
        <f>VLOOKUP($AR404,'Final Team Off-Def Stats'!$A$2:$AQ$31, COLUMN('Final Team Off-Def Stats'!I406), FALSE)</f>
        <v>53.4</v>
      </c>
      <c r="BA404">
        <f>VLOOKUP($AR404,'Final Team Off-Def Stats'!$A$2:$AQ$31, COLUMN('Final Team Off-Def Stats'!J406), FALSE)</f>
        <v>0.54600000000000004</v>
      </c>
      <c r="BB404">
        <f>VLOOKUP($AR404,'Final Team Off-Def Stats'!$A$2:$AQ$31, COLUMN('Final Team Off-Def Stats'!K406), FALSE)</f>
        <v>16.600000000000001</v>
      </c>
      <c r="BC404">
        <f>VLOOKUP($AR404,'Final Team Off-Def Stats'!$A$2:$AQ$31, COLUMN('Final Team Off-Def Stats'!L406), FALSE)</f>
        <v>22.6</v>
      </c>
      <c r="BD404">
        <f>VLOOKUP($AR404,'Final Team Off-Def Stats'!$A$2:$AQ$31, COLUMN('Final Team Off-Def Stats'!M406), FALSE)</f>
        <v>0.73199999999999998</v>
      </c>
      <c r="BE404">
        <f>VLOOKUP($AR404,'Final Team Off-Def Stats'!$A$2:$AQ$31, COLUMN('Final Team Off-Def Stats'!N406), FALSE)</f>
        <v>9.4</v>
      </c>
      <c r="BF404">
        <f>VLOOKUP($AR404,'Final Team Off-Def Stats'!$A$2:$AQ$31, COLUMN('Final Team Off-Def Stats'!O406), FALSE)</f>
        <v>33.9</v>
      </c>
      <c r="BG404">
        <f>VLOOKUP($AR404,'Final Team Off-Def Stats'!$A$2:$AQ$31, COLUMN('Final Team Off-Def Stats'!P406), FALSE)</f>
        <v>43.3</v>
      </c>
      <c r="BH404">
        <f>VLOOKUP($AR404,'Final Team Off-Def Stats'!$A$2:$AQ$31, COLUMN('Final Team Off-Def Stats'!Q406), FALSE)</f>
        <v>23.6</v>
      </c>
      <c r="BI404">
        <f>VLOOKUP($AR404,'Final Team Off-Def Stats'!$A$2:$AQ$31, COLUMN('Final Team Off-Def Stats'!R406), FALSE)</f>
        <v>7.5</v>
      </c>
      <c r="BJ404">
        <f>VLOOKUP($AR404,'Final Team Off-Def Stats'!$A$2:$AQ$31, COLUMN('Final Team Off-Def Stats'!S406), FALSE)</f>
        <v>5.0999999999999996</v>
      </c>
      <c r="BK404">
        <f>VLOOKUP($AR404,'Final Team Off-Def Stats'!$A$2:$AQ$31, COLUMN('Final Team Off-Def Stats'!T406), FALSE)</f>
        <v>14.3</v>
      </c>
      <c r="BL404">
        <f>VLOOKUP($AR404,'Final Team Off-Def Stats'!$A$2:$AQ$31, COLUMN('Final Team Off-Def Stats'!U406), FALSE)</f>
        <v>19.8</v>
      </c>
      <c r="BM404">
        <f>VLOOKUP($AR404,'Final Team Off-Def Stats'!$A$2:$AQ$31, COLUMN('Final Team Off-Def Stats'!V406), FALSE)</f>
        <v>110.3</v>
      </c>
      <c r="BN404">
        <f>VLOOKUP($AR404,'Final Team Off-Def Stats'!$A$2:$AQ$31, COLUMN('Final Team Off-Def Stats'!W406), FALSE)</f>
        <v>41.9</v>
      </c>
      <c r="BO404">
        <f>VLOOKUP($AR404,'Final Team Off-Def Stats'!$A$2:$AQ$31, COLUMN('Final Team Off-Def Stats'!X406), FALSE)</f>
        <v>89.1</v>
      </c>
      <c r="BP404">
        <f>VLOOKUP($AR404,'Final Team Off-Def Stats'!$A$2:$AQ$31, COLUMN('Final Team Off-Def Stats'!Y406), FALSE)</f>
        <v>0.47</v>
      </c>
      <c r="BQ404">
        <f>VLOOKUP($AR404,'Final Team Off-Def Stats'!$A$2:$AQ$31, COLUMN('Final Team Off-Def Stats'!Z406), FALSE)</f>
        <v>12.4</v>
      </c>
      <c r="BR404">
        <f>VLOOKUP($AR404,'Final Team Off-Def Stats'!$A$2:$AQ$31, COLUMN('Final Team Off-Def Stats'!AA406), FALSE)</f>
        <v>35.200000000000003</v>
      </c>
      <c r="BS404">
        <f>VLOOKUP($AR404,'Final Team Off-Def Stats'!$A$2:$AQ$31, COLUMN('Final Team Off-Def Stats'!AB406), FALSE)</f>
        <v>0.35199999999999998</v>
      </c>
      <c r="BT404">
        <f>VLOOKUP($AR404,'Final Team Off-Def Stats'!$A$2:$AQ$31, COLUMN('Final Team Off-Def Stats'!AC406), FALSE)</f>
        <v>29.5</v>
      </c>
      <c r="BU404">
        <f>VLOOKUP($AR404,'Final Team Off-Def Stats'!$A$2:$AQ$31, COLUMN('Final Team Off-Def Stats'!AD406), FALSE)</f>
        <v>53.8</v>
      </c>
      <c r="BV404">
        <f>VLOOKUP($AR404,'Final Team Off-Def Stats'!$A$2:$AQ$31, COLUMN('Final Team Off-Def Stats'!AE406), FALSE)</f>
        <v>0.54800000000000004</v>
      </c>
      <c r="BW404">
        <f>VLOOKUP($AR404,'Final Team Off-Def Stats'!$A$2:$AQ$31, COLUMN('Final Team Off-Def Stats'!AF406), FALSE)</f>
        <v>17.100000000000001</v>
      </c>
      <c r="BX404">
        <f>VLOOKUP($AR404,'Final Team Off-Def Stats'!$A$2:$AQ$31, COLUMN('Final Team Off-Def Stats'!AG406), FALSE)</f>
        <v>22.9</v>
      </c>
      <c r="BY404">
        <f>VLOOKUP($AR404,'Final Team Off-Def Stats'!$A$2:$AQ$31, COLUMN('Final Team Off-Def Stats'!AH406), FALSE)</f>
        <v>0.747</v>
      </c>
      <c r="BZ404">
        <f>VLOOKUP($AR404,'Final Team Off-Def Stats'!$A$2:$AQ$31, COLUMN('Final Team Off-Def Stats'!AI406), FALSE)</f>
        <v>10.8</v>
      </c>
      <c r="CA404">
        <f>VLOOKUP($AR404,'Final Team Off-Def Stats'!$A$2:$AQ$31, COLUMN('Final Team Off-Def Stats'!AJ406), FALSE)</f>
        <v>35</v>
      </c>
      <c r="CB404">
        <f>VLOOKUP($AR404,'Final Team Off-Def Stats'!$A$2:$AQ$31, COLUMN('Final Team Off-Def Stats'!AK406), FALSE)</f>
        <v>45.8</v>
      </c>
      <c r="CC404">
        <f>VLOOKUP($AR404,'Final Team Off-Def Stats'!$A$2:$AQ$31, COLUMN('Final Team Off-Def Stats'!AL406), FALSE)</f>
        <v>25.8</v>
      </c>
      <c r="CD404">
        <f>VLOOKUP($AR404,'Final Team Off-Def Stats'!$A$2:$AQ$31, COLUMN('Final Team Off-Def Stats'!AM406), FALSE)</f>
        <v>8.1999999999999993</v>
      </c>
      <c r="CE404">
        <f>VLOOKUP($AR404,'Final Team Off-Def Stats'!$A$2:$AQ$31, COLUMN('Final Team Off-Def Stats'!AN406), FALSE)</f>
        <v>4.0999999999999996</v>
      </c>
      <c r="CF404">
        <f>VLOOKUP($AR404,'Final Team Off-Def Stats'!$A$2:$AQ$31, COLUMN('Final Team Off-Def Stats'!AO406), FALSE)</f>
        <v>13.8</v>
      </c>
      <c r="CG404">
        <f>VLOOKUP($AR404,'Final Team Off-Def Stats'!$A$2:$AQ$31, COLUMN('Final Team Off-Def Stats'!AP406), FALSE)</f>
        <v>19.8</v>
      </c>
      <c r="CH404">
        <f>VLOOKUP($AR404,'Final Team Off-Def Stats'!$A$2:$AQ$31, COLUMN('Final Team Off-Def Stats'!AQ406), FALSE)</f>
        <v>113.3</v>
      </c>
      <c r="CI404" t="s">
        <v>542</v>
      </c>
    </row>
    <row r="405" spans="1:87" x14ac:dyDescent="0.35">
      <c r="A405" t="s">
        <v>506</v>
      </c>
      <c r="B405">
        <f>VLOOKUP($A405,'Final Team Off-Def Stats'!$A$2:$AQ$31, COLUMN('Final Team Off-Def Stats'!B405), FALSE)</f>
        <v>40.9</v>
      </c>
      <c r="C405">
        <f>VLOOKUP($A405,'Final Team Off-Def Stats'!$A$2:$AQ$31, COLUMN('Final Team Off-Def Stats'!C405), FALSE)</f>
        <v>87.6</v>
      </c>
      <c r="D405">
        <f>VLOOKUP($A405,'Final Team Off-Def Stats'!$A$2:$AQ$31, COLUMN('Final Team Off-Def Stats'!D405), FALSE)</f>
        <v>0.46700000000000003</v>
      </c>
      <c r="E405">
        <f>VLOOKUP($A405,'Final Team Off-Def Stats'!$A$2:$AQ$31, COLUMN('Final Team Off-Def Stats'!E405), FALSE)</f>
        <v>14</v>
      </c>
      <c r="F405">
        <f>VLOOKUP($A405,'Final Team Off-Def Stats'!$A$2:$AQ$31, COLUMN('Final Team Off-Def Stats'!F405), FALSE)</f>
        <v>37</v>
      </c>
      <c r="G405">
        <f>VLOOKUP($A405,'Final Team Off-Def Stats'!$A$2:$AQ$31, COLUMN('Final Team Off-Def Stats'!G405), FALSE)</f>
        <v>0.379</v>
      </c>
      <c r="H405">
        <f>VLOOKUP($A405,'Final Team Off-Def Stats'!$A$2:$AQ$31, COLUMN('Final Team Off-Def Stats'!H405), FALSE)</f>
        <v>26.9</v>
      </c>
      <c r="I405">
        <f>VLOOKUP($A405,'Final Team Off-Def Stats'!$A$2:$AQ$31, COLUMN('Final Team Off-Def Stats'!I405), FALSE)</f>
        <v>50.6</v>
      </c>
      <c r="J405">
        <f>VLOOKUP($A405,'Final Team Off-Def Stats'!$A$2:$AQ$31, COLUMN('Final Team Off-Def Stats'!J405), FALSE)</f>
        <v>0.53100000000000003</v>
      </c>
      <c r="K405">
        <f>VLOOKUP($A405,'Final Team Off-Def Stats'!$A$2:$AQ$31, COLUMN('Final Team Off-Def Stats'!K405), FALSE)</f>
        <v>17.8</v>
      </c>
      <c r="L405">
        <f>VLOOKUP($A405,'Final Team Off-Def Stats'!$A$2:$AQ$31, COLUMN('Final Team Off-Def Stats'!L405), FALSE)</f>
        <v>22.1</v>
      </c>
      <c r="M405">
        <f>VLOOKUP($A405,'Final Team Off-Def Stats'!$A$2:$AQ$31, COLUMN('Final Team Off-Def Stats'!M405), FALSE)</f>
        <v>0.80800000000000005</v>
      </c>
      <c r="N405">
        <f>VLOOKUP($A405,'Final Team Off-Def Stats'!$A$2:$AQ$31, COLUMN('Final Team Off-Def Stats'!N405), FALSE)</f>
        <v>10.199999999999999</v>
      </c>
      <c r="O405">
        <f>VLOOKUP($A405,'Final Team Off-Def Stats'!$A$2:$AQ$31, COLUMN('Final Team Off-Def Stats'!O405), FALSE)</f>
        <v>35</v>
      </c>
      <c r="P405">
        <f>VLOOKUP($A405,'Final Team Off-Def Stats'!$A$2:$AQ$31, COLUMN('Final Team Off-Def Stats'!P405), FALSE)</f>
        <v>45.2</v>
      </c>
      <c r="Q405">
        <f>VLOOKUP($A405,'Final Team Off-Def Stats'!$A$2:$AQ$31, COLUMN('Final Team Off-Def Stats'!Q405), FALSE)</f>
        <v>26.3</v>
      </c>
      <c r="R405">
        <f>VLOOKUP($A405,'Final Team Off-Def Stats'!$A$2:$AQ$31, COLUMN('Final Team Off-Def Stats'!R405), FALSE)</f>
        <v>7.6</v>
      </c>
      <c r="S405">
        <f>VLOOKUP($A405,'Final Team Off-Def Stats'!$A$2:$AQ$31, COLUMN('Final Team Off-Def Stats'!S405), FALSE)</f>
        <v>3.3</v>
      </c>
      <c r="T405">
        <f>VLOOKUP($A405,'Final Team Off-Def Stats'!$A$2:$AQ$31, COLUMN('Final Team Off-Def Stats'!T405), FALSE)</f>
        <v>15</v>
      </c>
      <c r="U405">
        <f>VLOOKUP($A405,'Final Team Off-Def Stats'!$A$2:$AQ$31, COLUMN('Final Team Off-Def Stats'!U405), FALSE)</f>
        <v>21.2</v>
      </c>
      <c r="V405">
        <f>VLOOKUP($A405,'Final Team Off-Def Stats'!$A$2:$AQ$31, COLUMN('Final Team Off-Def Stats'!V405), FALSE)</f>
        <v>113.7</v>
      </c>
      <c r="W405">
        <f>VLOOKUP($A405,'Final Team Off-Def Stats'!$A$2:$AQ$31, COLUMN('Final Team Off-Def Stats'!W405), FALSE)</f>
        <v>38.799999999999997</v>
      </c>
      <c r="X405">
        <f>VLOOKUP($A405,'Final Team Off-Def Stats'!$A$2:$AQ$31, COLUMN('Final Team Off-Def Stats'!X405), FALSE)</f>
        <v>86.8</v>
      </c>
      <c r="Y405">
        <f>VLOOKUP($A405,'Final Team Off-Def Stats'!$A$2:$AQ$31, COLUMN('Final Team Off-Def Stats'!Y405), FALSE)</f>
        <v>0.44700000000000001</v>
      </c>
      <c r="Z405">
        <f>VLOOKUP($A405,'Final Team Off-Def Stats'!$A$2:$AQ$31, COLUMN('Final Team Off-Def Stats'!Z405), FALSE)</f>
        <v>13.4</v>
      </c>
      <c r="AA405">
        <f>VLOOKUP($A405,'Final Team Off-Def Stats'!$A$2:$AQ$31, COLUMN('Final Team Off-Def Stats'!AA405), FALSE)</f>
        <v>39.5</v>
      </c>
      <c r="AB405">
        <f>VLOOKUP($A405,'Final Team Off-Def Stats'!$A$2:$AQ$31, COLUMN('Final Team Off-Def Stats'!AB405), FALSE)</f>
        <v>0.33900000000000002</v>
      </c>
      <c r="AC405">
        <f>VLOOKUP($A405,'Final Team Off-Def Stats'!$A$2:$AQ$31, COLUMN('Final Team Off-Def Stats'!AC405), FALSE)</f>
        <v>25.4</v>
      </c>
      <c r="AD405">
        <f>VLOOKUP($A405,'Final Team Off-Def Stats'!$A$2:$AQ$31, COLUMN('Final Team Off-Def Stats'!AD405), FALSE)</f>
        <v>47.2</v>
      </c>
      <c r="AE405">
        <f>VLOOKUP($A405,'Final Team Off-Def Stats'!$A$2:$AQ$31, COLUMN('Final Team Off-Def Stats'!AE405), FALSE)</f>
        <v>0.53700000000000003</v>
      </c>
      <c r="AF405">
        <f>VLOOKUP($A405,'Final Team Off-Def Stats'!$A$2:$AQ$31, COLUMN('Final Team Off-Def Stats'!AF405), FALSE)</f>
        <v>18.100000000000001</v>
      </c>
      <c r="AG405">
        <f>VLOOKUP($A405,'Final Team Off-Def Stats'!$A$2:$AQ$31, COLUMN('Final Team Off-Def Stats'!AG405), FALSE)</f>
        <v>23.2</v>
      </c>
      <c r="AH405">
        <f>VLOOKUP($A405,'Final Team Off-Def Stats'!$A$2:$AQ$31, COLUMN('Final Team Off-Def Stats'!AH405), FALSE)</f>
        <v>0.77900000000000003</v>
      </c>
      <c r="AI405">
        <f>VLOOKUP($A405,'Final Team Off-Def Stats'!$A$2:$AQ$31, COLUMN('Final Team Off-Def Stats'!AI405), FALSE)</f>
        <v>9.9</v>
      </c>
      <c r="AJ405">
        <f>VLOOKUP($A405,'Final Team Off-Def Stats'!$A$2:$AQ$31, COLUMN('Final Team Off-Def Stats'!AJ405), FALSE)</f>
        <v>33.200000000000003</v>
      </c>
      <c r="AK405">
        <f>VLOOKUP($A405,'Final Team Off-Def Stats'!$A$2:$AQ$31, COLUMN('Final Team Off-Def Stats'!AK405), FALSE)</f>
        <v>43</v>
      </c>
      <c r="AL405">
        <f>VLOOKUP($A405,'Final Team Off-Def Stats'!$A$2:$AQ$31, COLUMN('Final Team Off-Def Stats'!AL405), FALSE)</f>
        <v>24</v>
      </c>
      <c r="AM405">
        <f>VLOOKUP($A405,'Final Team Off-Def Stats'!$A$2:$AQ$31, COLUMN('Final Team Off-Def Stats'!AM405), FALSE)</f>
        <v>7.7</v>
      </c>
      <c r="AN405">
        <f>VLOOKUP($A405,'Final Team Off-Def Stats'!$A$2:$AQ$31, COLUMN('Final Team Off-Def Stats'!AN405), FALSE)</f>
        <v>4.2</v>
      </c>
      <c r="AO405">
        <f>VLOOKUP($A405,'Final Team Off-Def Stats'!$A$2:$AQ$31, COLUMN('Final Team Off-Def Stats'!AO405), FALSE)</f>
        <v>15.5</v>
      </c>
      <c r="AP405">
        <f>VLOOKUP($A405,'Final Team Off-Def Stats'!$A$2:$AQ$31, COLUMN('Final Team Off-Def Stats'!AP405), FALSE)</f>
        <v>21.2</v>
      </c>
      <c r="AQ405">
        <f>VLOOKUP($A405,'Final Team Off-Def Stats'!$A$2:$AQ$31, COLUMN('Final Team Off-Def Stats'!AQ405), FALSE)</f>
        <v>109.1</v>
      </c>
      <c r="AR405" t="s">
        <v>421</v>
      </c>
      <c r="AS405">
        <f>VLOOKUP($AR405,'Final Team Off-Def Stats'!$A$2:$AQ$31, COLUMN('Final Team Off-Def Stats'!B407), FALSE)</f>
        <v>41.2</v>
      </c>
      <c r="AT405">
        <f>VLOOKUP($AR405,'Final Team Off-Def Stats'!$A$2:$AQ$31, COLUMN('Final Team Off-Def Stats'!C407), FALSE)</f>
        <v>87.8</v>
      </c>
      <c r="AU405">
        <f>VLOOKUP($AR405,'Final Team Off-Def Stats'!$A$2:$AQ$31, COLUMN('Final Team Off-Def Stats'!D407), FALSE)</f>
        <v>0.46899999999999997</v>
      </c>
      <c r="AV405">
        <f>VLOOKUP($AR405,'Final Team Off-Def Stats'!$A$2:$AQ$31, COLUMN('Final Team Off-Def Stats'!E407), FALSE)</f>
        <v>12.1</v>
      </c>
      <c r="AW405">
        <f>VLOOKUP($AR405,'Final Team Off-Def Stats'!$A$2:$AQ$31, COLUMN('Final Team Off-Def Stats'!F407), FALSE)</f>
        <v>34</v>
      </c>
      <c r="AX405">
        <f>VLOOKUP($AR405,'Final Team Off-Def Stats'!$A$2:$AQ$31, COLUMN('Final Team Off-Def Stats'!G407), FALSE)</f>
        <v>0.35499999999999998</v>
      </c>
      <c r="AY405">
        <f>VLOOKUP($AR405,'Final Team Off-Def Stats'!$A$2:$AQ$31, COLUMN('Final Team Off-Def Stats'!H407), FALSE)</f>
        <v>29.1</v>
      </c>
      <c r="AZ405">
        <f>VLOOKUP($AR405,'Final Team Off-Def Stats'!$A$2:$AQ$31, COLUMN('Final Team Off-Def Stats'!I407), FALSE)</f>
        <v>53.8</v>
      </c>
      <c r="BA405">
        <f>VLOOKUP($AR405,'Final Team Off-Def Stats'!$A$2:$AQ$31, COLUMN('Final Team Off-Def Stats'!J407), FALSE)</f>
        <v>0.54100000000000004</v>
      </c>
      <c r="BB405">
        <f>VLOOKUP($AR405,'Final Team Off-Def Stats'!$A$2:$AQ$31, COLUMN('Final Team Off-Def Stats'!K407), FALSE)</f>
        <v>17.399999999999999</v>
      </c>
      <c r="BC405">
        <f>VLOOKUP($AR405,'Final Team Off-Def Stats'!$A$2:$AQ$31, COLUMN('Final Team Off-Def Stats'!L407), FALSE)</f>
        <v>22.9</v>
      </c>
      <c r="BD405">
        <f>VLOOKUP($AR405,'Final Team Off-Def Stats'!$A$2:$AQ$31, COLUMN('Final Team Off-Def Stats'!M407), FALSE)</f>
        <v>0.76</v>
      </c>
      <c r="BE405">
        <f>VLOOKUP($AR405,'Final Team Off-Def Stats'!$A$2:$AQ$31, COLUMN('Final Team Off-Def Stats'!N407), FALSE)</f>
        <v>10.6</v>
      </c>
      <c r="BF405">
        <f>VLOOKUP($AR405,'Final Team Off-Def Stats'!$A$2:$AQ$31, COLUMN('Final Team Off-Def Stats'!O407), FALSE)</f>
        <v>35.299999999999997</v>
      </c>
      <c r="BG405">
        <f>VLOOKUP($AR405,'Final Team Off-Def Stats'!$A$2:$AQ$31, COLUMN('Final Team Off-Def Stats'!P407), FALSE)</f>
        <v>45.9</v>
      </c>
      <c r="BH405">
        <f>VLOOKUP($AR405,'Final Team Off-Def Stats'!$A$2:$AQ$31, COLUMN('Final Team Off-Def Stats'!Q407), FALSE)</f>
        <v>26.1</v>
      </c>
      <c r="BI405">
        <f>VLOOKUP($AR405,'Final Team Off-Def Stats'!$A$2:$AQ$31, COLUMN('Final Team Off-Def Stats'!R407), FALSE)</f>
        <v>7.3</v>
      </c>
      <c r="BJ405">
        <f>VLOOKUP($AR405,'Final Team Off-Def Stats'!$A$2:$AQ$31, COLUMN('Final Team Off-Def Stats'!S407), FALSE)</f>
        <v>4.3</v>
      </c>
      <c r="BK405">
        <f>VLOOKUP($AR405,'Final Team Off-Def Stats'!$A$2:$AQ$31, COLUMN('Final Team Off-Def Stats'!T407), FALSE)</f>
        <v>14.9</v>
      </c>
      <c r="BL405">
        <f>VLOOKUP($AR405,'Final Team Off-Def Stats'!$A$2:$AQ$31, COLUMN('Final Team Off-Def Stats'!U407), FALSE)</f>
        <v>18.100000000000001</v>
      </c>
      <c r="BM405">
        <f>VLOOKUP($AR405,'Final Team Off-Def Stats'!$A$2:$AQ$31, COLUMN('Final Team Off-Def Stats'!V407), FALSE)</f>
        <v>111.9</v>
      </c>
      <c r="BN405">
        <f>VLOOKUP($AR405,'Final Team Off-Def Stats'!$A$2:$AQ$31, COLUMN('Final Team Off-Def Stats'!W407), FALSE)</f>
        <v>41</v>
      </c>
      <c r="BO405">
        <f>VLOOKUP($AR405,'Final Team Off-Def Stats'!$A$2:$AQ$31, COLUMN('Final Team Off-Def Stats'!X407), FALSE)</f>
        <v>90.5</v>
      </c>
      <c r="BP405">
        <f>VLOOKUP($AR405,'Final Team Off-Def Stats'!$A$2:$AQ$31, COLUMN('Final Team Off-Def Stats'!Y407), FALSE)</f>
        <v>0.45200000000000001</v>
      </c>
      <c r="BQ405">
        <f>VLOOKUP($AR405,'Final Team Off-Def Stats'!$A$2:$AQ$31, COLUMN('Final Team Off-Def Stats'!Z407), FALSE)</f>
        <v>12.1</v>
      </c>
      <c r="BR405">
        <f>VLOOKUP($AR405,'Final Team Off-Def Stats'!$A$2:$AQ$31, COLUMN('Final Team Off-Def Stats'!AA407), FALSE)</f>
        <v>34.4</v>
      </c>
      <c r="BS405">
        <f>VLOOKUP($AR405,'Final Team Off-Def Stats'!$A$2:$AQ$31, COLUMN('Final Team Off-Def Stats'!AB407), FALSE)</f>
        <v>0.35299999999999998</v>
      </c>
      <c r="BT405">
        <f>VLOOKUP($AR405,'Final Team Off-Def Stats'!$A$2:$AQ$31, COLUMN('Final Team Off-Def Stats'!AC407), FALSE)</f>
        <v>28.8</v>
      </c>
      <c r="BU405">
        <f>VLOOKUP($AR405,'Final Team Off-Def Stats'!$A$2:$AQ$31, COLUMN('Final Team Off-Def Stats'!AD407), FALSE)</f>
        <v>56.1</v>
      </c>
      <c r="BV405">
        <f>VLOOKUP($AR405,'Final Team Off-Def Stats'!$A$2:$AQ$31, COLUMN('Final Team Off-Def Stats'!AE407), FALSE)</f>
        <v>0.51400000000000001</v>
      </c>
      <c r="BW405">
        <f>VLOOKUP($AR405,'Final Team Off-Def Stats'!$A$2:$AQ$31, COLUMN('Final Team Off-Def Stats'!AF407), FALSE)</f>
        <v>15.6</v>
      </c>
      <c r="BX405">
        <f>VLOOKUP($AR405,'Final Team Off-Def Stats'!$A$2:$AQ$31, COLUMN('Final Team Off-Def Stats'!AG407), FALSE)</f>
        <v>20.100000000000001</v>
      </c>
      <c r="BY405">
        <f>VLOOKUP($AR405,'Final Team Off-Def Stats'!$A$2:$AQ$31, COLUMN('Final Team Off-Def Stats'!AH407), FALSE)</f>
        <v>0.77400000000000002</v>
      </c>
      <c r="BZ405">
        <f>VLOOKUP($AR405,'Final Team Off-Def Stats'!$A$2:$AQ$31, COLUMN('Final Team Off-Def Stats'!AI407), FALSE)</f>
        <v>10.9</v>
      </c>
      <c r="CA405">
        <f>VLOOKUP($AR405,'Final Team Off-Def Stats'!$A$2:$AQ$31, COLUMN('Final Team Off-Def Stats'!AJ407), FALSE)</f>
        <v>33.6</v>
      </c>
      <c r="CB405">
        <f>VLOOKUP($AR405,'Final Team Off-Def Stats'!$A$2:$AQ$31, COLUMN('Final Team Off-Def Stats'!AK407), FALSE)</f>
        <v>44.5</v>
      </c>
      <c r="CC405">
        <f>VLOOKUP($AR405,'Final Team Off-Def Stats'!$A$2:$AQ$31, COLUMN('Final Team Off-Def Stats'!AL407), FALSE)</f>
        <v>25</v>
      </c>
      <c r="CD405">
        <f>VLOOKUP($AR405,'Final Team Off-Def Stats'!$A$2:$AQ$31, COLUMN('Final Team Off-Def Stats'!AM407), FALSE)</f>
        <v>8.6999999999999993</v>
      </c>
      <c r="CE405">
        <f>VLOOKUP($AR405,'Final Team Off-Def Stats'!$A$2:$AQ$31, COLUMN('Final Team Off-Def Stats'!AN407), FALSE)</f>
        <v>4.8</v>
      </c>
      <c r="CF405">
        <f>VLOOKUP($AR405,'Final Team Off-Def Stats'!$A$2:$AQ$31, COLUMN('Final Team Off-Def Stats'!AO407), FALSE)</f>
        <v>13.9</v>
      </c>
      <c r="CG405">
        <f>VLOOKUP($AR405,'Final Team Off-Def Stats'!$A$2:$AQ$31, COLUMN('Final Team Off-Def Stats'!AP407), FALSE)</f>
        <v>20.7</v>
      </c>
      <c r="CH405">
        <f>VLOOKUP($AR405,'Final Team Off-Def Stats'!$A$2:$AQ$31, COLUMN('Final Team Off-Def Stats'!AQ407), FALSE)</f>
        <v>109.7</v>
      </c>
      <c r="CI405" t="s">
        <v>542</v>
      </c>
    </row>
    <row r="406" spans="1:87" x14ac:dyDescent="0.35">
      <c r="A406" t="s">
        <v>508</v>
      </c>
      <c r="B406">
        <f>VLOOKUP($A406,'Final Team Off-Def Stats'!$A$2:$AQ$31, COLUMN('Final Team Off-Def Stats'!B406), FALSE)</f>
        <v>41.1</v>
      </c>
      <c r="C406">
        <f>VLOOKUP($A406,'Final Team Off-Def Stats'!$A$2:$AQ$31, COLUMN('Final Team Off-Def Stats'!C406), FALSE)</f>
        <v>87.6</v>
      </c>
      <c r="D406">
        <f>VLOOKUP($A406,'Final Team Off-Def Stats'!$A$2:$AQ$31, COLUMN('Final Team Off-Def Stats'!D406), FALSE)</f>
        <v>0.46899999999999997</v>
      </c>
      <c r="E406">
        <f>VLOOKUP($A406,'Final Team Off-Def Stats'!$A$2:$AQ$31, COLUMN('Final Team Off-Def Stats'!E406), FALSE)</f>
        <v>14.5</v>
      </c>
      <c r="F406">
        <f>VLOOKUP($A406,'Final Team Off-Def Stats'!$A$2:$AQ$31, COLUMN('Final Team Off-Def Stats'!F406), FALSE)</f>
        <v>39.9</v>
      </c>
      <c r="G406">
        <f>VLOOKUP($A406,'Final Team Off-Def Stats'!$A$2:$AQ$31, COLUMN('Final Team Off-Def Stats'!G406), FALSE)</f>
        <v>0.36399999999999999</v>
      </c>
      <c r="H406">
        <f>VLOOKUP($A406,'Final Team Off-Def Stats'!$A$2:$AQ$31, COLUMN('Final Team Off-Def Stats'!H406), FALSE)</f>
        <v>26.5</v>
      </c>
      <c r="I406">
        <f>VLOOKUP($A406,'Final Team Off-Def Stats'!$A$2:$AQ$31, COLUMN('Final Team Off-Def Stats'!I406), FALSE)</f>
        <v>47.6</v>
      </c>
      <c r="J406">
        <f>VLOOKUP($A406,'Final Team Off-Def Stats'!$A$2:$AQ$31, COLUMN('Final Team Off-Def Stats'!J406), FALSE)</f>
        <v>0.55700000000000005</v>
      </c>
      <c r="K406">
        <f>VLOOKUP($A406,'Final Team Off-Def Stats'!$A$2:$AQ$31, COLUMN('Final Team Off-Def Stats'!K406), FALSE)</f>
        <v>15.8</v>
      </c>
      <c r="L406">
        <f>VLOOKUP($A406,'Final Team Off-Def Stats'!$A$2:$AQ$31, COLUMN('Final Team Off-Def Stats'!L406), FALSE)</f>
        <v>20.6</v>
      </c>
      <c r="M406">
        <f>VLOOKUP($A406,'Final Team Off-Def Stats'!$A$2:$AQ$31, COLUMN('Final Team Off-Def Stats'!M406), FALSE)</f>
        <v>0.76900000000000002</v>
      </c>
      <c r="N406">
        <f>VLOOKUP($A406,'Final Team Off-Def Stats'!$A$2:$AQ$31, COLUMN('Final Team Off-Def Stats'!N406), FALSE)</f>
        <v>9.9</v>
      </c>
      <c r="O406">
        <f>VLOOKUP($A406,'Final Team Off-Def Stats'!$A$2:$AQ$31, COLUMN('Final Team Off-Def Stats'!O406), FALSE)</f>
        <v>36.200000000000003</v>
      </c>
      <c r="P406">
        <f>VLOOKUP($A406,'Final Team Off-Def Stats'!$A$2:$AQ$31, COLUMN('Final Team Off-Def Stats'!P406), FALSE)</f>
        <v>46.1</v>
      </c>
      <c r="Q406">
        <f>VLOOKUP($A406,'Final Team Off-Def Stats'!$A$2:$AQ$31, COLUMN('Final Team Off-Def Stats'!Q406), FALSE)</f>
        <v>27.5</v>
      </c>
      <c r="R406">
        <f>VLOOKUP($A406,'Final Team Off-Def Stats'!$A$2:$AQ$31, COLUMN('Final Team Off-Def Stats'!R406), FALSE)</f>
        <v>8.9</v>
      </c>
      <c r="S406">
        <f>VLOOKUP($A406,'Final Team Off-Def Stats'!$A$2:$AQ$31, COLUMN('Final Team Off-Def Stats'!S406), FALSE)</f>
        <v>4.5999999999999996</v>
      </c>
      <c r="T406">
        <f>VLOOKUP($A406,'Final Team Off-Def Stats'!$A$2:$AQ$31, COLUMN('Final Team Off-Def Stats'!T406), FALSE)</f>
        <v>15.1</v>
      </c>
      <c r="U406">
        <f>VLOOKUP($A406,'Final Team Off-Def Stats'!$A$2:$AQ$31, COLUMN('Final Team Off-Def Stats'!U406), FALSE)</f>
        <v>21.3</v>
      </c>
      <c r="V406">
        <f>VLOOKUP($A406,'Final Team Off-Def Stats'!$A$2:$AQ$31, COLUMN('Final Team Off-Def Stats'!V406), FALSE)</f>
        <v>112.5</v>
      </c>
      <c r="W406">
        <f>VLOOKUP($A406,'Final Team Off-Def Stats'!$A$2:$AQ$31, COLUMN('Final Team Off-Def Stats'!W406), FALSE)</f>
        <v>38.4</v>
      </c>
      <c r="X406">
        <f>VLOOKUP($A406,'Final Team Off-Def Stats'!$A$2:$AQ$31, COLUMN('Final Team Off-Def Stats'!X406), FALSE)</f>
        <v>87.7</v>
      </c>
      <c r="Y406">
        <f>VLOOKUP($A406,'Final Team Off-Def Stats'!$A$2:$AQ$31, COLUMN('Final Team Off-Def Stats'!Y406), FALSE)</f>
        <v>0.438</v>
      </c>
      <c r="Z406">
        <f>VLOOKUP($A406,'Final Team Off-Def Stats'!$A$2:$AQ$31, COLUMN('Final Team Off-Def Stats'!Z406), FALSE)</f>
        <v>12.4</v>
      </c>
      <c r="AA406">
        <f>VLOOKUP($A406,'Final Team Off-Def Stats'!$A$2:$AQ$31, COLUMN('Final Team Off-Def Stats'!AA406), FALSE)</f>
        <v>36.4</v>
      </c>
      <c r="AB406">
        <f>VLOOKUP($A406,'Final Team Off-Def Stats'!$A$2:$AQ$31, COLUMN('Final Team Off-Def Stats'!AB406), FALSE)</f>
        <v>0.33900000000000002</v>
      </c>
      <c r="AC406">
        <f>VLOOKUP($A406,'Final Team Off-Def Stats'!$A$2:$AQ$31, COLUMN('Final Team Off-Def Stats'!AC406), FALSE)</f>
        <v>26.1</v>
      </c>
      <c r="AD406">
        <f>VLOOKUP($A406,'Final Team Off-Def Stats'!$A$2:$AQ$31, COLUMN('Final Team Off-Def Stats'!AD406), FALSE)</f>
        <v>51.3</v>
      </c>
      <c r="AE406">
        <f>VLOOKUP($A406,'Final Team Off-Def Stats'!$A$2:$AQ$31, COLUMN('Final Team Off-Def Stats'!AE406), FALSE)</f>
        <v>0.50900000000000001</v>
      </c>
      <c r="AF406">
        <f>VLOOKUP($A406,'Final Team Off-Def Stats'!$A$2:$AQ$31, COLUMN('Final Team Off-Def Stats'!AF406), FALSE)</f>
        <v>17.600000000000001</v>
      </c>
      <c r="AG406">
        <f>VLOOKUP($A406,'Final Team Off-Def Stats'!$A$2:$AQ$31, COLUMN('Final Team Off-Def Stats'!AG406), FALSE)</f>
        <v>23.2</v>
      </c>
      <c r="AH406">
        <f>VLOOKUP($A406,'Final Team Off-Def Stats'!$A$2:$AQ$31, COLUMN('Final Team Off-Def Stats'!AH406), FALSE)</f>
        <v>0.75900000000000001</v>
      </c>
      <c r="AI406">
        <f>VLOOKUP($A406,'Final Team Off-Def Stats'!$A$2:$AQ$31, COLUMN('Final Team Off-Def Stats'!AI406), FALSE)</f>
        <v>9.8000000000000007</v>
      </c>
      <c r="AJ406">
        <f>VLOOKUP($A406,'Final Team Off-Def Stats'!$A$2:$AQ$31, COLUMN('Final Team Off-Def Stats'!AJ406), FALSE)</f>
        <v>33.4</v>
      </c>
      <c r="AK406">
        <f>VLOOKUP($A406,'Final Team Off-Def Stats'!$A$2:$AQ$31, COLUMN('Final Team Off-Def Stats'!AK406), FALSE)</f>
        <v>43.2</v>
      </c>
      <c r="AL406">
        <f>VLOOKUP($A406,'Final Team Off-Def Stats'!$A$2:$AQ$31, COLUMN('Final Team Off-Def Stats'!AL406), FALSE)</f>
        <v>23.2</v>
      </c>
      <c r="AM406">
        <f>VLOOKUP($A406,'Final Team Off-Def Stats'!$A$2:$AQ$31, COLUMN('Final Team Off-Def Stats'!AM406), FALSE)</f>
        <v>8</v>
      </c>
      <c r="AN406">
        <f>VLOOKUP($A406,'Final Team Off-Def Stats'!$A$2:$AQ$31, COLUMN('Final Team Off-Def Stats'!AN406), FALSE)</f>
        <v>3.9</v>
      </c>
      <c r="AO406">
        <f>VLOOKUP($A406,'Final Team Off-Def Stats'!$A$2:$AQ$31, COLUMN('Final Team Off-Def Stats'!AO406), FALSE)</f>
        <v>14.7</v>
      </c>
      <c r="AP406">
        <f>VLOOKUP($A406,'Final Team Off-Def Stats'!$A$2:$AQ$31, COLUMN('Final Team Off-Def Stats'!AP406), FALSE)</f>
        <v>18.2</v>
      </c>
      <c r="AQ406">
        <f>VLOOKUP($A406,'Final Team Off-Def Stats'!$A$2:$AQ$31, COLUMN('Final Team Off-Def Stats'!AQ406), FALSE)</f>
        <v>106.9</v>
      </c>
      <c r="AR406" t="s">
        <v>346</v>
      </c>
      <c r="AS406">
        <f>VLOOKUP($AR406,'Final Team Off-Def Stats'!$A$2:$AQ$31, COLUMN('Final Team Off-Def Stats'!B408), FALSE)</f>
        <v>41.9</v>
      </c>
      <c r="AT406">
        <f>VLOOKUP($AR406,'Final Team Off-Def Stats'!$A$2:$AQ$31, COLUMN('Final Team Off-Def Stats'!C408), FALSE)</f>
        <v>90.4</v>
      </c>
      <c r="AU406">
        <f>VLOOKUP($AR406,'Final Team Off-Def Stats'!$A$2:$AQ$31, COLUMN('Final Team Off-Def Stats'!D408), FALSE)</f>
        <v>0.46300000000000002</v>
      </c>
      <c r="AV406">
        <f>VLOOKUP($AR406,'Final Team Off-Def Stats'!$A$2:$AQ$31, COLUMN('Final Team Off-Def Stats'!E408), FALSE)</f>
        <v>12.3</v>
      </c>
      <c r="AW406">
        <f>VLOOKUP($AR406,'Final Team Off-Def Stats'!$A$2:$AQ$31, COLUMN('Final Team Off-Def Stats'!F408), FALSE)</f>
        <v>35.700000000000003</v>
      </c>
      <c r="AX406">
        <f>VLOOKUP($AR406,'Final Team Off-Def Stats'!$A$2:$AQ$31, COLUMN('Final Team Off-Def Stats'!G408), FALSE)</f>
        <v>0.34399999999999997</v>
      </c>
      <c r="AY406">
        <f>VLOOKUP($AR406,'Final Team Off-Def Stats'!$A$2:$AQ$31, COLUMN('Final Team Off-Def Stats'!H408), FALSE)</f>
        <v>29.6</v>
      </c>
      <c r="AZ406">
        <f>VLOOKUP($AR406,'Final Team Off-Def Stats'!$A$2:$AQ$31, COLUMN('Final Team Off-Def Stats'!I408), FALSE)</f>
        <v>54.7</v>
      </c>
      <c r="BA406">
        <f>VLOOKUP($AR406,'Final Team Off-Def Stats'!$A$2:$AQ$31, COLUMN('Final Team Off-Def Stats'!J408), FALSE)</f>
        <v>0.54100000000000004</v>
      </c>
      <c r="BB406">
        <f>VLOOKUP($AR406,'Final Team Off-Def Stats'!$A$2:$AQ$31, COLUMN('Final Team Off-Def Stats'!K408), FALSE)</f>
        <v>16.600000000000001</v>
      </c>
      <c r="BC406">
        <f>VLOOKUP($AR406,'Final Team Off-Def Stats'!$A$2:$AQ$31, COLUMN('Final Team Off-Def Stats'!L408), FALSE)</f>
        <v>21.6</v>
      </c>
      <c r="BD406">
        <f>VLOOKUP($AR406,'Final Team Off-Def Stats'!$A$2:$AQ$31, COLUMN('Final Team Off-Def Stats'!M408), FALSE)</f>
        <v>0.76800000000000002</v>
      </c>
      <c r="BE406">
        <f>VLOOKUP($AR406,'Final Team Off-Def Stats'!$A$2:$AQ$31, COLUMN('Final Team Off-Def Stats'!N408), FALSE)</f>
        <v>11.4</v>
      </c>
      <c r="BF406">
        <f>VLOOKUP($AR406,'Final Team Off-Def Stats'!$A$2:$AQ$31, COLUMN('Final Team Off-Def Stats'!O408), FALSE)</f>
        <v>32.9</v>
      </c>
      <c r="BG406">
        <f>VLOOKUP($AR406,'Final Team Off-Def Stats'!$A$2:$AQ$31, COLUMN('Final Team Off-Def Stats'!P408), FALSE)</f>
        <v>44.3</v>
      </c>
      <c r="BH406">
        <f>VLOOKUP($AR406,'Final Team Off-Def Stats'!$A$2:$AQ$31, COLUMN('Final Team Off-Def Stats'!Q408), FALSE)</f>
        <v>25.6</v>
      </c>
      <c r="BI406">
        <f>VLOOKUP($AR406,'Final Team Off-Def Stats'!$A$2:$AQ$31, COLUMN('Final Team Off-Def Stats'!R408), FALSE)</f>
        <v>7.2</v>
      </c>
      <c r="BJ406">
        <f>VLOOKUP($AR406,'Final Team Off-Def Stats'!$A$2:$AQ$31, COLUMN('Final Team Off-Def Stats'!S408), FALSE)</f>
        <v>5.6</v>
      </c>
      <c r="BK406">
        <f>VLOOKUP($AR406,'Final Team Off-Def Stats'!$A$2:$AQ$31, COLUMN('Final Team Off-Def Stats'!T408), FALSE)</f>
        <v>14.6</v>
      </c>
      <c r="BL406">
        <f>VLOOKUP($AR406,'Final Team Off-Def Stats'!$A$2:$AQ$31, COLUMN('Final Team Off-Def Stats'!U408), FALSE)</f>
        <v>20.6</v>
      </c>
      <c r="BM406">
        <f>VLOOKUP($AR406,'Final Team Off-Def Stats'!$A$2:$AQ$31, COLUMN('Final Team Off-Def Stats'!V408), FALSE)</f>
        <v>112.6</v>
      </c>
      <c r="BN406">
        <f>VLOOKUP($AR406,'Final Team Off-Def Stats'!$A$2:$AQ$31, COLUMN('Final Team Off-Def Stats'!W408), FALSE)</f>
        <v>42.9</v>
      </c>
      <c r="BO406">
        <f>VLOOKUP($AR406,'Final Team Off-Def Stats'!$A$2:$AQ$31, COLUMN('Final Team Off-Def Stats'!X408), FALSE)</f>
        <v>88.8</v>
      </c>
      <c r="BP406">
        <f>VLOOKUP($AR406,'Final Team Off-Def Stats'!$A$2:$AQ$31, COLUMN('Final Team Off-Def Stats'!Y408), FALSE)</f>
        <v>0.48299999999999998</v>
      </c>
      <c r="BQ406">
        <f>VLOOKUP($AR406,'Final Team Off-Def Stats'!$A$2:$AQ$31, COLUMN('Final Team Off-Def Stats'!Z408), FALSE)</f>
        <v>12.1</v>
      </c>
      <c r="BR406">
        <f>VLOOKUP($AR406,'Final Team Off-Def Stats'!$A$2:$AQ$31, COLUMN('Final Team Off-Def Stats'!AA408), FALSE)</f>
        <v>32.6</v>
      </c>
      <c r="BS406">
        <f>VLOOKUP($AR406,'Final Team Off-Def Stats'!$A$2:$AQ$31, COLUMN('Final Team Off-Def Stats'!AB408), FALSE)</f>
        <v>0.372</v>
      </c>
      <c r="BT406">
        <f>VLOOKUP($AR406,'Final Team Off-Def Stats'!$A$2:$AQ$31, COLUMN('Final Team Off-Def Stats'!AC408), FALSE)</f>
        <v>30.8</v>
      </c>
      <c r="BU406">
        <f>VLOOKUP($AR406,'Final Team Off-Def Stats'!$A$2:$AQ$31, COLUMN('Final Team Off-Def Stats'!AD408), FALSE)</f>
        <v>56.3</v>
      </c>
      <c r="BV406">
        <f>VLOOKUP($AR406,'Final Team Off-Def Stats'!$A$2:$AQ$31, COLUMN('Final Team Off-Def Stats'!AE408), FALSE)</f>
        <v>0.54700000000000004</v>
      </c>
      <c r="BW406">
        <f>VLOOKUP($AR406,'Final Team Off-Def Stats'!$A$2:$AQ$31, COLUMN('Final Team Off-Def Stats'!AF408), FALSE)</f>
        <v>18.100000000000001</v>
      </c>
      <c r="BX406">
        <f>VLOOKUP($AR406,'Final Team Off-Def Stats'!$A$2:$AQ$31, COLUMN('Final Team Off-Def Stats'!AG408), FALSE)</f>
        <v>22.7</v>
      </c>
      <c r="BY406">
        <f>VLOOKUP($AR406,'Final Team Off-Def Stats'!$A$2:$AQ$31, COLUMN('Final Team Off-Def Stats'!AH408), FALSE)</f>
        <v>0.79700000000000004</v>
      </c>
      <c r="BZ406">
        <f>VLOOKUP($AR406,'Final Team Off-Def Stats'!$A$2:$AQ$31, COLUMN('Final Team Off-Def Stats'!AI408), FALSE)</f>
        <v>10.3</v>
      </c>
      <c r="CA406">
        <f>VLOOKUP($AR406,'Final Team Off-Def Stats'!$A$2:$AQ$31, COLUMN('Final Team Off-Def Stats'!AJ408), FALSE)</f>
        <v>33.299999999999997</v>
      </c>
      <c r="CB406">
        <f>VLOOKUP($AR406,'Final Team Off-Def Stats'!$A$2:$AQ$31, COLUMN('Final Team Off-Def Stats'!AK408), FALSE)</f>
        <v>43.5</v>
      </c>
      <c r="CC406">
        <f>VLOOKUP($AR406,'Final Team Off-Def Stats'!$A$2:$AQ$31, COLUMN('Final Team Off-Def Stats'!AL408), FALSE)</f>
        <v>25.4</v>
      </c>
      <c r="CD406">
        <f>VLOOKUP($AR406,'Final Team Off-Def Stats'!$A$2:$AQ$31, COLUMN('Final Team Off-Def Stats'!AM408), FALSE)</f>
        <v>8.1999999999999993</v>
      </c>
      <c r="CE406">
        <f>VLOOKUP($AR406,'Final Team Off-Def Stats'!$A$2:$AQ$31, COLUMN('Final Team Off-Def Stats'!AN408), FALSE)</f>
        <v>4.9000000000000004</v>
      </c>
      <c r="CF406">
        <f>VLOOKUP($AR406,'Final Team Off-Def Stats'!$A$2:$AQ$31, COLUMN('Final Team Off-Def Stats'!AO408), FALSE)</f>
        <v>13.4</v>
      </c>
      <c r="CG406">
        <f>VLOOKUP($AR406,'Final Team Off-Def Stats'!$A$2:$AQ$31, COLUMN('Final Team Off-Def Stats'!AP408), FALSE)</f>
        <v>19.399999999999999</v>
      </c>
      <c r="CH406">
        <f>VLOOKUP($AR406,'Final Team Off-Def Stats'!$A$2:$AQ$31, COLUMN('Final Team Off-Def Stats'!AQ408), FALSE)</f>
        <v>116.1</v>
      </c>
      <c r="CI406" t="s">
        <v>543</v>
      </c>
    </row>
    <row r="407" spans="1:87" x14ac:dyDescent="0.35">
      <c r="A407" t="s">
        <v>110</v>
      </c>
      <c r="B407">
        <f>VLOOKUP($A407,'Final Team Off-Def Stats'!$A$2:$AQ$31, COLUMN('Final Team Off-Def Stats'!B407), FALSE)</f>
        <v>40.299999999999997</v>
      </c>
      <c r="C407">
        <f>VLOOKUP($A407,'Final Team Off-Def Stats'!$A$2:$AQ$31, COLUMN('Final Team Off-Def Stats'!C407), FALSE)</f>
        <v>87.7</v>
      </c>
      <c r="D407">
        <f>VLOOKUP($A407,'Final Team Off-Def Stats'!$A$2:$AQ$31, COLUMN('Final Team Off-Def Stats'!D407), FALSE)</f>
        <v>0.46</v>
      </c>
      <c r="E407">
        <f>VLOOKUP($A407,'Final Team Off-Def Stats'!$A$2:$AQ$31, COLUMN('Final Team Off-Def Stats'!E407), FALSE)</f>
        <v>11.4</v>
      </c>
      <c r="F407">
        <f>VLOOKUP($A407,'Final Team Off-Def Stats'!$A$2:$AQ$31, COLUMN('Final Team Off-Def Stats'!F407), FALSE)</f>
        <v>33.1</v>
      </c>
      <c r="G407">
        <f>VLOOKUP($A407,'Final Team Off-Def Stats'!$A$2:$AQ$31, COLUMN('Final Team Off-Def Stats'!G407), FALSE)</f>
        <v>0.34399999999999997</v>
      </c>
      <c r="H407">
        <f>VLOOKUP($A407,'Final Team Off-Def Stats'!$A$2:$AQ$31, COLUMN('Final Team Off-Def Stats'!H407), FALSE)</f>
        <v>29</v>
      </c>
      <c r="I407">
        <f>VLOOKUP($A407,'Final Team Off-Def Stats'!$A$2:$AQ$31, COLUMN('Final Team Off-Def Stats'!I407), FALSE)</f>
        <v>54.7</v>
      </c>
      <c r="J407">
        <f>VLOOKUP($A407,'Final Team Off-Def Stats'!$A$2:$AQ$31, COLUMN('Final Team Off-Def Stats'!J407), FALSE)</f>
        <v>0.53</v>
      </c>
      <c r="K407">
        <f>VLOOKUP($A407,'Final Team Off-Def Stats'!$A$2:$AQ$31, COLUMN('Final Team Off-Def Stats'!K407), FALSE)</f>
        <v>17.8</v>
      </c>
      <c r="L407">
        <f>VLOOKUP($A407,'Final Team Off-Def Stats'!$A$2:$AQ$31, COLUMN('Final Team Off-Def Stats'!L407), FALSE)</f>
        <v>23.2</v>
      </c>
      <c r="M407">
        <f>VLOOKUP($A407,'Final Team Off-Def Stats'!$A$2:$AQ$31, COLUMN('Final Team Off-Def Stats'!M407), FALSE)</f>
        <v>0.76800000000000002</v>
      </c>
      <c r="N407">
        <f>VLOOKUP($A407,'Final Team Off-Def Stats'!$A$2:$AQ$31, COLUMN('Final Team Off-Def Stats'!N407), FALSE)</f>
        <v>9.5</v>
      </c>
      <c r="O407">
        <f>VLOOKUP($A407,'Final Team Off-Def Stats'!$A$2:$AQ$31, COLUMN('Final Team Off-Def Stats'!O407), FALSE)</f>
        <v>33.200000000000003</v>
      </c>
      <c r="P407">
        <f>VLOOKUP($A407,'Final Team Off-Def Stats'!$A$2:$AQ$31, COLUMN('Final Team Off-Def Stats'!P407), FALSE)</f>
        <v>42.8</v>
      </c>
      <c r="Q407">
        <f>VLOOKUP($A407,'Final Team Off-Def Stats'!$A$2:$AQ$31, COLUMN('Final Team Off-Def Stats'!Q407), FALSE)</f>
        <v>23.6</v>
      </c>
      <c r="R407">
        <f>VLOOKUP($A407,'Final Team Off-Def Stats'!$A$2:$AQ$31, COLUMN('Final Team Off-Def Stats'!R407), FALSE)</f>
        <v>7.1</v>
      </c>
      <c r="S407">
        <f>VLOOKUP($A407,'Final Team Off-Def Stats'!$A$2:$AQ$31, COLUMN('Final Team Off-Def Stats'!S407), FALSE)</f>
        <v>4.5</v>
      </c>
      <c r="T407">
        <f>VLOOKUP($A407,'Final Team Off-Def Stats'!$A$2:$AQ$31, COLUMN('Final Team Off-Def Stats'!T407), FALSE)</f>
        <v>14</v>
      </c>
      <c r="U407">
        <f>VLOOKUP($A407,'Final Team Off-Def Stats'!$A$2:$AQ$31, COLUMN('Final Team Off-Def Stats'!U407), FALSE)</f>
        <v>18.899999999999999</v>
      </c>
      <c r="V407">
        <f>VLOOKUP($A407,'Final Team Off-Def Stats'!$A$2:$AQ$31, COLUMN('Final Team Off-Def Stats'!V407), FALSE)</f>
        <v>109.9</v>
      </c>
      <c r="W407">
        <f>VLOOKUP($A407,'Final Team Off-Def Stats'!$A$2:$AQ$31, COLUMN('Final Team Off-Def Stats'!W407), FALSE)</f>
        <v>43.3</v>
      </c>
      <c r="X407">
        <f>VLOOKUP($A407,'Final Team Off-Def Stats'!$A$2:$AQ$31, COLUMN('Final Team Off-Def Stats'!X407), FALSE)</f>
        <v>90.2</v>
      </c>
      <c r="Y407">
        <f>VLOOKUP($A407,'Final Team Off-Def Stats'!$A$2:$AQ$31, COLUMN('Final Team Off-Def Stats'!Y407), FALSE)</f>
        <v>0.47899999999999998</v>
      </c>
      <c r="Z407">
        <f>VLOOKUP($A407,'Final Team Off-Def Stats'!$A$2:$AQ$31, COLUMN('Final Team Off-Def Stats'!Z407), FALSE)</f>
        <v>12.9</v>
      </c>
      <c r="AA407">
        <f>VLOOKUP($A407,'Final Team Off-Def Stats'!$A$2:$AQ$31, COLUMN('Final Team Off-Def Stats'!AA407), FALSE)</f>
        <v>34.799999999999997</v>
      </c>
      <c r="AB407">
        <f>VLOOKUP($A407,'Final Team Off-Def Stats'!$A$2:$AQ$31, COLUMN('Final Team Off-Def Stats'!AB407), FALSE)</f>
        <v>0.372</v>
      </c>
      <c r="AC407">
        <f>VLOOKUP($A407,'Final Team Off-Def Stats'!$A$2:$AQ$31, COLUMN('Final Team Off-Def Stats'!AC407), FALSE)</f>
        <v>30.3</v>
      </c>
      <c r="AD407">
        <f>VLOOKUP($A407,'Final Team Off-Def Stats'!$A$2:$AQ$31, COLUMN('Final Team Off-Def Stats'!AD407), FALSE)</f>
        <v>55.5</v>
      </c>
      <c r="AE407">
        <f>VLOOKUP($A407,'Final Team Off-Def Stats'!$A$2:$AQ$31, COLUMN('Final Team Off-Def Stats'!AE407), FALSE)</f>
        <v>0.54700000000000004</v>
      </c>
      <c r="AF407">
        <f>VLOOKUP($A407,'Final Team Off-Def Stats'!$A$2:$AQ$31, COLUMN('Final Team Off-Def Stats'!AF407), FALSE)</f>
        <v>15.9</v>
      </c>
      <c r="AG407">
        <f>VLOOKUP($A407,'Final Team Off-Def Stats'!$A$2:$AQ$31, COLUMN('Final Team Off-Def Stats'!AG407), FALSE)</f>
        <v>20.399999999999999</v>
      </c>
      <c r="AH407">
        <f>VLOOKUP($A407,'Final Team Off-Def Stats'!$A$2:$AQ$31, COLUMN('Final Team Off-Def Stats'!AH407), FALSE)</f>
        <v>0.77600000000000002</v>
      </c>
      <c r="AI407">
        <f>VLOOKUP($A407,'Final Team Off-Def Stats'!$A$2:$AQ$31, COLUMN('Final Team Off-Def Stats'!AI407), FALSE)</f>
        <v>10.5</v>
      </c>
      <c r="AJ407">
        <f>VLOOKUP($A407,'Final Team Off-Def Stats'!$A$2:$AQ$31, COLUMN('Final Team Off-Def Stats'!AJ407), FALSE)</f>
        <v>35.1</v>
      </c>
      <c r="AK407">
        <f>VLOOKUP($A407,'Final Team Off-Def Stats'!$A$2:$AQ$31, COLUMN('Final Team Off-Def Stats'!AK407), FALSE)</f>
        <v>45.6</v>
      </c>
      <c r="AL407">
        <f>VLOOKUP($A407,'Final Team Off-Def Stats'!$A$2:$AQ$31, COLUMN('Final Team Off-Def Stats'!AL407), FALSE)</f>
        <v>25.2</v>
      </c>
      <c r="AM407">
        <f>VLOOKUP($A407,'Final Team Off-Def Stats'!$A$2:$AQ$31, COLUMN('Final Team Off-Def Stats'!AM407), FALSE)</f>
        <v>8.1</v>
      </c>
      <c r="AN407">
        <f>VLOOKUP($A407,'Final Team Off-Def Stats'!$A$2:$AQ$31, COLUMN('Final Team Off-Def Stats'!AN407), FALSE)</f>
        <v>4.8</v>
      </c>
      <c r="AO407">
        <f>VLOOKUP($A407,'Final Team Off-Def Stats'!$A$2:$AQ$31, COLUMN('Final Team Off-Def Stats'!AO407), FALSE)</f>
        <v>13.4</v>
      </c>
      <c r="AP407">
        <f>VLOOKUP($A407,'Final Team Off-Def Stats'!$A$2:$AQ$31, COLUMN('Final Team Off-Def Stats'!AP407), FALSE)</f>
        <v>20.2</v>
      </c>
      <c r="AQ407">
        <f>VLOOKUP($A407,'Final Team Off-Def Stats'!$A$2:$AQ$31, COLUMN('Final Team Off-Def Stats'!AQ407), FALSE)</f>
        <v>115.3</v>
      </c>
      <c r="AR407" t="s">
        <v>500</v>
      </c>
      <c r="AS407">
        <f>VLOOKUP($AR407,'Final Team Off-Def Stats'!$A$2:$AQ$31, COLUMN('Final Team Off-Def Stats'!B409), FALSE)</f>
        <v>41.9</v>
      </c>
      <c r="AT407">
        <f>VLOOKUP($AR407,'Final Team Off-Def Stats'!$A$2:$AQ$31, COLUMN('Final Team Off-Def Stats'!C409), FALSE)</f>
        <v>94.3</v>
      </c>
      <c r="AU407">
        <f>VLOOKUP($AR407,'Final Team Off-Def Stats'!$A$2:$AQ$31, COLUMN('Final Team Off-Def Stats'!D409), FALSE)</f>
        <v>0.44500000000000001</v>
      </c>
      <c r="AV407">
        <f>VLOOKUP($AR407,'Final Team Off-Def Stats'!$A$2:$AQ$31, COLUMN('Final Team Off-Def Stats'!E409), FALSE)</f>
        <v>12.3</v>
      </c>
      <c r="AW407">
        <f>VLOOKUP($AR407,'Final Team Off-Def Stats'!$A$2:$AQ$31, COLUMN('Final Team Off-Def Stats'!F409), FALSE)</f>
        <v>35.299999999999997</v>
      </c>
      <c r="AX407">
        <f>VLOOKUP($AR407,'Final Team Off-Def Stats'!$A$2:$AQ$31, COLUMN('Final Team Off-Def Stats'!G409), FALSE)</f>
        <v>0.34899999999999998</v>
      </c>
      <c r="AY407">
        <f>VLOOKUP($AR407,'Final Team Off-Def Stats'!$A$2:$AQ$31, COLUMN('Final Team Off-Def Stats'!H409), FALSE)</f>
        <v>29.6</v>
      </c>
      <c r="AZ407">
        <f>VLOOKUP($AR407,'Final Team Off-Def Stats'!$A$2:$AQ$31, COLUMN('Final Team Off-Def Stats'!I409), FALSE)</f>
        <v>58.9</v>
      </c>
      <c r="BA407">
        <f>VLOOKUP($AR407,'Final Team Off-Def Stats'!$A$2:$AQ$31, COLUMN('Final Team Off-Def Stats'!J409), FALSE)</f>
        <v>0.503</v>
      </c>
      <c r="BB407">
        <f>VLOOKUP($AR407,'Final Team Off-Def Stats'!$A$2:$AQ$31, COLUMN('Final Team Off-Def Stats'!K409), FALSE)</f>
        <v>16.7</v>
      </c>
      <c r="BC407">
        <f>VLOOKUP($AR407,'Final Team Off-Def Stats'!$A$2:$AQ$31, COLUMN('Final Team Off-Def Stats'!L409), FALSE)</f>
        <v>22</v>
      </c>
      <c r="BD407">
        <f>VLOOKUP($AR407,'Final Team Off-Def Stats'!$A$2:$AQ$31, COLUMN('Final Team Off-Def Stats'!M409), FALSE)</f>
        <v>0.75900000000000001</v>
      </c>
      <c r="BE407">
        <f>VLOOKUP($AR407,'Final Team Off-Def Stats'!$A$2:$AQ$31, COLUMN('Final Team Off-Def Stats'!N409), FALSE)</f>
        <v>13.8</v>
      </c>
      <c r="BF407">
        <f>VLOOKUP($AR407,'Final Team Off-Def Stats'!$A$2:$AQ$31, COLUMN('Final Team Off-Def Stats'!O409), FALSE)</f>
        <v>33</v>
      </c>
      <c r="BG407">
        <f>VLOOKUP($AR407,'Final Team Off-Def Stats'!$A$2:$AQ$31, COLUMN('Final Team Off-Def Stats'!P409), FALSE)</f>
        <v>46.8</v>
      </c>
      <c r="BH407">
        <f>VLOOKUP($AR407,'Final Team Off-Def Stats'!$A$2:$AQ$31, COLUMN('Final Team Off-Def Stats'!Q409), FALSE)</f>
        <v>22.8</v>
      </c>
      <c r="BI407">
        <f>VLOOKUP($AR407,'Final Team Off-Def Stats'!$A$2:$AQ$31, COLUMN('Final Team Off-Def Stats'!R409), FALSE)</f>
        <v>9.3000000000000007</v>
      </c>
      <c r="BJ407">
        <f>VLOOKUP($AR407,'Final Team Off-Def Stats'!$A$2:$AQ$31, COLUMN('Final Team Off-Def Stats'!S409), FALSE)</f>
        <v>4.7</v>
      </c>
      <c r="BK407">
        <f>VLOOKUP($AR407,'Final Team Off-Def Stats'!$A$2:$AQ$31, COLUMN('Final Team Off-Def Stats'!T409), FALSE)</f>
        <v>12.9</v>
      </c>
      <c r="BL407">
        <f>VLOOKUP($AR407,'Final Team Off-Def Stats'!$A$2:$AQ$31, COLUMN('Final Team Off-Def Stats'!U409), FALSE)</f>
        <v>20.2</v>
      </c>
      <c r="BM407">
        <f>VLOOKUP($AR407,'Final Team Off-Def Stats'!$A$2:$AQ$31, COLUMN('Final Team Off-Def Stats'!V409), FALSE)</f>
        <v>112.9</v>
      </c>
      <c r="BN407">
        <f>VLOOKUP($AR407,'Final Team Off-Def Stats'!$A$2:$AQ$31, COLUMN('Final Team Off-Def Stats'!W409), FALSE)</f>
        <v>40.200000000000003</v>
      </c>
      <c r="BO407">
        <f>VLOOKUP($AR407,'Final Team Off-Def Stats'!$A$2:$AQ$31, COLUMN('Final Team Off-Def Stats'!X409), FALSE)</f>
        <v>87.1</v>
      </c>
      <c r="BP407">
        <f>VLOOKUP($AR407,'Final Team Off-Def Stats'!$A$2:$AQ$31, COLUMN('Final Team Off-Def Stats'!Y409), FALSE)</f>
        <v>0.46200000000000002</v>
      </c>
      <c r="BQ407">
        <f>VLOOKUP($AR407,'Final Team Off-Def Stats'!$A$2:$AQ$31, COLUMN('Final Team Off-Def Stats'!Z409), FALSE)</f>
        <v>12.8</v>
      </c>
      <c r="BR407">
        <f>VLOOKUP($AR407,'Final Team Off-Def Stats'!$A$2:$AQ$31, COLUMN('Final Team Off-Def Stats'!AA409), FALSE)</f>
        <v>36</v>
      </c>
      <c r="BS407">
        <f>VLOOKUP($AR407,'Final Team Off-Def Stats'!$A$2:$AQ$31, COLUMN('Final Team Off-Def Stats'!AB409), FALSE)</f>
        <v>0.35399999999999998</v>
      </c>
      <c r="BT407">
        <f>VLOOKUP($AR407,'Final Team Off-Def Stats'!$A$2:$AQ$31, COLUMN('Final Team Off-Def Stats'!AC409), FALSE)</f>
        <v>27.5</v>
      </c>
      <c r="BU407">
        <f>VLOOKUP($AR407,'Final Team Off-Def Stats'!$A$2:$AQ$31, COLUMN('Final Team Off-Def Stats'!AD409), FALSE)</f>
        <v>51.1</v>
      </c>
      <c r="BV407">
        <f>VLOOKUP($AR407,'Final Team Off-Def Stats'!$A$2:$AQ$31, COLUMN('Final Team Off-Def Stats'!AE409), FALSE)</f>
        <v>0.53800000000000003</v>
      </c>
      <c r="BW407">
        <f>VLOOKUP($AR407,'Final Team Off-Def Stats'!$A$2:$AQ$31, COLUMN('Final Team Off-Def Stats'!AF409), FALSE)</f>
        <v>17.3</v>
      </c>
      <c r="BX407">
        <f>VLOOKUP($AR407,'Final Team Off-Def Stats'!$A$2:$AQ$31, COLUMN('Final Team Off-Def Stats'!AG409), FALSE)</f>
        <v>21.9</v>
      </c>
      <c r="BY407">
        <f>VLOOKUP($AR407,'Final Team Off-Def Stats'!$A$2:$AQ$31, COLUMN('Final Team Off-Def Stats'!AH409), FALSE)</f>
        <v>0.78900000000000003</v>
      </c>
      <c r="BZ407">
        <f>VLOOKUP($AR407,'Final Team Off-Def Stats'!$A$2:$AQ$31, COLUMN('Final Team Off-Def Stats'!AI409), FALSE)</f>
        <v>10.7</v>
      </c>
      <c r="CA407">
        <f>VLOOKUP($AR407,'Final Team Off-Def Stats'!$A$2:$AQ$31, COLUMN('Final Team Off-Def Stats'!AJ409), FALSE)</f>
        <v>34.799999999999997</v>
      </c>
      <c r="CB407">
        <f>VLOOKUP($AR407,'Final Team Off-Def Stats'!$A$2:$AQ$31, COLUMN('Final Team Off-Def Stats'!AK409), FALSE)</f>
        <v>45.5</v>
      </c>
      <c r="CC407">
        <f>VLOOKUP($AR407,'Final Team Off-Def Stats'!$A$2:$AQ$31, COLUMN('Final Team Off-Def Stats'!AL409), FALSE)</f>
        <v>26.1</v>
      </c>
      <c r="CD407">
        <f>VLOOKUP($AR407,'Final Team Off-Def Stats'!$A$2:$AQ$31, COLUMN('Final Team Off-Def Stats'!AM409), FALSE)</f>
        <v>6.9</v>
      </c>
      <c r="CE407">
        <f>VLOOKUP($AR407,'Final Team Off-Def Stats'!$A$2:$AQ$31, COLUMN('Final Team Off-Def Stats'!AN409), FALSE)</f>
        <v>5.2</v>
      </c>
      <c r="CF407">
        <f>VLOOKUP($AR407,'Final Team Off-Def Stats'!$A$2:$AQ$31, COLUMN('Final Team Off-Def Stats'!AO409), FALSE)</f>
        <v>16.3</v>
      </c>
      <c r="CG407">
        <f>VLOOKUP($AR407,'Final Team Off-Def Stats'!$A$2:$AQ$31, COLUMN('Final Team Off-Def Stats'!AP409), FALSE)</f>
        <v>19.7</v>
      </c>
      <c r="CH407">
        <f>VLOOKUP($AR407,'Final Team Off-Def Stats'!$A$2:$AQ$31, COLUMN('Final Team Off-Def Stats'!AQ409), FALSE)</f>
        <v>110.5</v>
      </c>
      <c r="CI407" t="s">
        <v>542</v>
      </c>
    </row>
    <row r="408" spans="1:87" x14ac:dyDescent="0.35">
      <c r="A408" t="s">
        <v>356</v>
      </c>
      <c r="B408">
        <f>VLOOKUP($A408,'Final Team Off-Def Stats'!$A$2:$AQ$31, COLUMN('Final Team Off-Def Stats'!B408), FALSE)</f>
        <v>38.9</v>
      </c>
      <c r="C408">
        <f>VLOOKUP($A408,'Final Team Off-Def Stats'!$A$2:$AQ$31, COLUMN('Final Team Off-Def Stats'!C408), FALSE)</f>
        <v>85.3</v>
      </c>
      <c r="D408">
        <f>VLOOKUP($A408,'Final Team Off-Def Stats'!$A$2:$AQ$31, COLUMN('Final Team Off-Def Stats'!D408), FALSE)</f>
        <v>0.45600000000000002</v>
      </c>
      <c r="E408">
        <f>VLOOKUP($A408,'Final Team Off-Def Stats'!$A$2:$AQ$31, COLUMN('Final Team Off-Def Stats'!E408), FALSE)</f>
        <v>13.3</v>
      </c>
      <c r="F408">
        <f>VLOOKUP($A408,'Final Team Off-Def Stats'!$A$2:$AQ$31, COLUMN('Final Team Off-Def Stats'!F408), FALSE)</f>
        <v>38.200000000000003</v>
      </c>
      <c r="G408">
        <f>VLOOKUP($A408,'Final Team Off-Def Stats'!$A$2:$AQ$31, COLUMN('Final Team Off-Def Stats'!G408), FALSE)</f>
        <v>0.34899999999999998</v>
      </c>
      <c r="H408">
        <f>VLOOKUP($A408,'Final Team Off-Def Stats'!$A$2:$AQ$31, COLUMN('Final Team Off-Def Stats'!H408), FALSE)</f>
        <v>25.6</v>
      </c>
      <c r="I408">
        <f>VLOOKUP($A408,'Final Team Off-Def Stats'!$A$2:$AQ$31, COLUMN('Final Team Off-Def Stats'!I408), FALSE)</f>
        <v>47.1</v>
      </c>
      <c r="J408">
        <f>VLOOKUP($A408,'Final Team Off-Def Stats'!$A$2:$AQ$31, COLUMN('Final Team Off-Def Stats'!J408), FALSE)</f>
        <v>0.54300000000000004</v>
      </c>
      <c r="K408">
        <f>VLOOKUP($A408,'Final Team Off-Def Stats'!$A$2:$AQ$31, COLUMN('Final Team Off-Def Stats'!K408), FALSE)</f>
        <v>17.3</v>
      </c>
      <c r="L408">
        <f>VLOOKUP($A408,'Final Team Off-Def Stats'!$A$2:$AQ$31, COLUMN('Final Team Off-Def Stats'!L408), FALSE)</f>
        <v>24.2</v>
      </c>
      <c r="M408">
        <f>VLOOKUP($A408,'Final Team Off-Def Stats'!$A$2:$AQ$31, COLUMN('Final Team Off-Def Stats'!M408), FALSE)</f>
        <v>0.71299999999999997</v>
      </c>
      <c r="N408">
        <f>VLOOKUP($A408,'Final Team Off-Def Stats'!$A$2:$AQ$31, COLUMN('Final Team Off-Def Stats'!N408), FALSE)</f>
        <v>9.5</v>
      </c>
      <c r="O408">
        <f>VLOOKUP($A408,'Final Team Off-Def Stats'!$A$2:$AQ$31, COLUMN('Final Team Off-Def Stats'!O408), FALSE)</f>
        <v>32</v>
      </c>
      <c r="P408">
        <f>VLOOKUP($A408,'Final Team Off-Def Stats'!$A$2:$AQ$31, COLUMN('Final Team Off-Def Stats'!P408), FALSE)</f>
        <v>41.5</v>
      </c>
      <c r="Q408">
        <f>VLOOKUP($A408,'Final Team Off-Def Stats'!$A$2:$AQ$31, COLUMN('Final Team Off-Def Stats'!Q408), FALSE)</f>
        <v>23.3</v>
      </c>
      <c r="R408">
        <f>VLOOKUP($A408,'Final Team Off-Def Stats'!$A$2:$AQ$31, COLUMN('Final Team Off-Def Stats'!R408), FALSE)</f>
        <v>7.2</v>
      </c>
      <c r="S408">
        <f>VLOOKUP($A408,'Final Team Off-Def Stats'!$A$2:$AQ$31, COLUMN('Final Team Off-Def Stats'!S408), FALSE)</f>
        <v>4.5999999999999996</v>
      </c>
      <c r="T408">
        <f>VLOOKUP($A408,'Final Team Off-Def Stats'!$A$2:$AQ$31, COLUMN('Final Team Off-Def Stats'!T408), FALSE)</f>
        <v>16.3</v>
      </c>
      <c r="U408">
        <f>VLOOKUP($A408,'Final Team Off-Def Stats'!$A$2:$AQ$31, COLUMN('Final Team Off-Def Stats'!U408), FALSE)</f>
        <v>20.399999999999999</v>
      </c>
      <c r="V408">
        <f>VLOOKUP($A408,'Final Team Off-Def Stats'!$A$2:$AQ$31, COLUMN('Final Team Off-Def Stats'!V408), FALSE)</f>
        <v>108.4</v>
      </c>
      <c r="W408">
        <f>VLOOKUP($A408,'Final Team Off-Def Stats'!$A$2:$AQ$31, COLUMN('Final Team Off-Def Stats'!W408), FALSE)</f>
        <v>42.9</v>
      </c>
      <c r="X408">
        <f>VLOOKUP($A408,'Final Team Off-Def Stats'!$A$2:$AQ$31, COLUMN('Final Team Off-Def Stats'!X408), FALSE)</f>
        <v>88.8</v>
      </c>
      <c r="Y408">
        <f>VLOOKUP($A408,'Final Team Off-Def Stats'!$A$2:$AQ$31, COLUMN('Final Team Off-Def Stats'!Y408), FALSE)</f>
        <v>0.48299999999999998</v>
      </c>
      <c r="Z408">
        <f>VLOOKUP($A408,'Final Team Off-Def Stats'!$A$2:$AQ$31, COLUMN('Final Team Off-Def Stats'!Z408), FALSE)</f>
        <v>12.6</v>
      </c>
      <c r="AA408">
        <f>VLOOKUP($A408,'Final Team Off-Def Stats'!$A$2:$AQ$31, COLUMN('Final Team Off-Def Stats'!AA408), FALSE)</f>
        <v>35.700000000000003</v>
      </c>
      <c r="AB408">
        <f>VLOOKUP($A408,'Final Team Off-Def Stats'!$A$2:$AQ$31, COLUMN('Final Team Off-Def Stats'!AB408), FALSE)</f>
        <v>0.35299999999999998</v>
      </c>
      <c r="AC408">
        <f>VLOOKUP($A408,'Final Team Off-Def Stats'!$A$2:$AQ$31, COLUMN('Final Team Off-Def Stats'!AC408), FALSE)</f>
        <v>30.3</v>
      </c>
      <c r="AD408">
        <f>VLOOKUP($A408,'Final Team Off-Def Stats'!$A$2:$AQ$31, COLUMN('Final Team Off-Def Stats'!AD408), FALSE)</f>
        <v>53.1</v>
      </c>
      <c r="AE408">
        <f>VLOOKUP($A408,'Final Team Off-Def Stats'!$A$2:$AQ$31, COLUMN('Final Team Off-Def Stats'!AE408), FALSE)</f>
        <v>0.56999999999999995</v>
      </c>
      <c r="AF408">
        <f>VLOOKUP($A408,'Final Team Off-Def Stats'!$A$2:$AQ$31, COLUMN('Final Team Off-Def Stats'!AF408), FALSE)</f>
        <v>18.3</v>
      </c>
      <c r="AG408">
        <f>VLOOKUP($A408,'Final Team Off-Def Stats'!$A$2:$AQ$31, COLUMN('Final Team Off-Def Stats'!AG408), FALSE)</f>
        <v>23.4</v>
      </c>
      <c r="AH408">
        <f>VLOOKUP($A408,'Final Team Off-Def Stats'!$A$2:$AQ$31, COLUMN('Final Team Off-Def Stats'!AH408), FALSE)</f>
        <v>0.78200000000000003</v>
      </c>
      <c r="AI408">
        <f>VLOOKUP($A408,'Final Team Off-Def Stats'!$A$2:$AQ$31, COLUMN('Final Team Off-Def Stats'!AI408), FALSE)</f>
        <v>11</v>
      </c>
      <c r="AJ408">
        <f>VLOOKUP($A408,'Final Team Off-Def Stats'!$A$2:$AQ$31, COLUMN('Final Team Off-Def Stats'!AJ408), FALSE)</f>
        <v>34.1</v>
      </c>
      <c r="AK408">
        <f>VLOOKUP($A408,'Final Team Off-Def Stats'!$A$2:$AQ$31, COLUMN('Final Team Off-Def Stats'!AK408), FALSE)</f>
        <v>45.1</v>
      </c>
      <c r="AL408">
        <f>VLOOKUP($A408,'Final Team Off-Def Stats'!$A$2:$AQ$31, COLUMN('Final Team Off-Def Stats'!AL408), FALSE)</f>
        <v>25.3</v>
      </c>
      <c r="AM408">
        <f>VLOOKUP($A408,'Final Team Off-Def Stats'!$A$2:$AQ$31, COLUMN('Final Team Off-Def Stats'!AM408), FALSE)</f>
        <v>9.3000000000000007</v>
      </c>
      <c r="AN408">
        <f>VLOOKUP($A408,'Final Team Off-Def Stats'!$A$2:$AQ$31, COLUMN('Final Team Off-Def Stats'!AN408), FALSE)</f>
        <v>5.7</v>
      </c>
      <c r="AO408">
        <f>VLOOKUP($A408,'Final Team Off-Def Stats'!$A$2:$AQ$31, COLUMN('Final Team Off-Def Stats'!AO408), FALSE)</f>
        <v>13.9</v>
      </c>
      <c r="AP408">
        <f>VLOOKUP($A408,'Final Team Off-Def Stats'!$A$2:$AQ$31, COLUMN('Final Team Off-Def Stats'!AP408), FALSE)</f>
        <v>21.8</v>
      </c>
      <c r="AQ408">
        <f>VLOOKUP($A408,'Final Team Off-Def Stats'!$A$2:$AQ$31, COLUMN('Final Team Off-Def Stats'!AQ408), FALSE)</f>
        <v>116.7</v>
      </c>
      <c r="AR408" t="s">
        <v>514</v>
      </c>
      <c r="AS408">
        <f>VLOOKUP($AR408,'Final Team Off-Def Stats'!$A$2:$AQ$31, COLUMN('Final Team Off-Def Stats'!B410), FALSE)</f>
        <v>42.4</v>
      </c>
      <c r="AT408">
        <f>VLOOKUP($AR408,'Final Team Off-Def Stats'!$A$2:$AQ$31, COLUMN('Final Team Off-Def Stats'!C410), FALSE)</f>
        <v>90.3</v>
      </c>
      <c r="AU408">
        <f>VLOOKUP($AR408,'Final Team Off-Def Stats'!$A$2:$AQ$31, COLUMN('Final Team Off-Def Stats'!D410), FALSE)</f>
        <v>0.47</v>
      </c>
      <c r="AV408">
        <f>VLOOKUP($AR408,'Final Team Off-Def Stats'!$A$2:$AQ$31, COLUMN('Final Team Off-Def Stats'!E410), FALSE)</f>
        <v>13.2</v>
      </c>
      <c r="AW408">
        <f>VLOOKUP($AR408,'Final Team Off-Def Stats'!$A$2:$AQ$31, COLUMN('Final Team Off-Def Stats'!F410), FALSE)</f>
        <v>35.200000000000003</v>
      </c>
      <c r="AX408">
        <f>VLOOKUP($AR408,'Final Team Off-Def Stats'!$A$2:$AQ$31, COLUMN('Final Team Off-Def Stats'!G410), FALSE)</f>
        <v>0.374</v>
      </c>
      <c r="AY408">
        <f>VLOOKUP($AR408,'Final Team Off-Def Stats'!$A$2:$AQ$31, COLUMN('Final Team Off-Def Stats'!H410), FALSE)</f>
        <v>29.2</v>
      </c>
      <c r="AZ408">
        <f>VLOOKUP($AR408,'Final Team Off-Def Stats'!$A$2:$AQ$31, COLUMN('Final Team Off-Def Stats'!I410), FALSE)</f>
        <v>55.1</v>
      </c>
      <c r="BA408">
        <f>VLOOKUP($AR408,'Final Team Off-Def Stats'!$A$2:$AQ$31, COLUMN('Final Team Off-Def Stats'!J410), FALSE)</f>
        <v>0.53100000000000003</v>
      </c>
      <c r="BB408">
        <f>VLOOKUP($AR408,'Final Team Off-Def Stats'!$A$2:$AQ$31, COLUMN('Final Team Off-Def Stats'!K410), FALSE)</f>
        <v>18.5</v>
      </c>
      <c r="BC408">
        <f>VLOOKUP($AR408,'Final Team Off-Def Stats'!$A$2:$AQ$31, COLUMN('Final Team Off-Def Stats'!L410), FALSE)</f>
        <v>22.8</v>
      </c>
      <c r="BD408">
        <f>VLOOKUP($AR408,'Final Team Off-Def Stats'!$A$2:$AQ$31, COLUMN('Final Team Off-Def Stats'!M410), FALSE)</f>
        <v>0.81200000000000006</v>
      </c>
      <c r="BE408">
        <f>VLOOKUP($AR408,'Final Team Off-Def Stats'!$A$2:$AQ$31, COLUMN('Final Team Off-Def Stats'!N410), FALSE)</f>
        <v>10.3</v>
      </c>
      <c r="BF408">
        <f>VLOOKUP($AR408,'Final Team Off-Def Stats'!$A$2:$AQ$31, COLUMN('Final Team Off-Def Stats'!O410), FALSE)</f>
        <v>34.700000000000003</v>
      </c>
      <c r="BG408">
        <f>VLOOKUP($AR408,'Final Team Off-Def Stats'!$A$2:$AQ$31, COLUMN('Final Team Off-Def Stats'!P410), FALSE)</f>
        <v>45</v>
      </c>
      <c r="BH408">
        <f>VLOOKUP($AR408,'Final Team Off-Def Stats'!$A$2:$AQ$31, COLUMN('Final Team Off-Def Stats'!Q410), FALSE)</f>
        <v>25.2</v>
      </c>
      <c r="BI408">
        <f>VLOOKUP($AR408,'Final Team Off-Def Stats'!$A$2:$AQ$31, COLUMN('Final Team Off-Def Stats'!R410), FALSE)</f>
        <v>7.3</v>
      </c>
      <c r="BJ408">
        <f>VLOOKUP($AR408,'Final Team Off-Def Stats'!$A$2:$AQ$31, COLUMN('Final Team Off-Def Stats'!S410), FALSE)</f>
        <v>4.3</v>
      </c>
      <c r="BK408">
        <f>VLOOKUP($AR408,'Final Team Off-Def Stats'!$A$2:$AQ$31, COLUMN('Final Team Off-Def Stats'!T410), FALSE)</f>
        <v>12.1</v>
      </c>
      <c r="BL408">
        <f>VLOOKUP($AR408,'Final Team Off-Def Stats'!$A$2:$AQ$31, COLUMN('Final Team Off-Def Stats'!U410), FALSE)</f>
        <v>19.100000000000001</v>
      </c>
      <c r="BM408">
        <f>VLOOKUP($AR408,'Final Team Off-Def Stats'!$A$2:$AQ$31, COLUMN('Final Team Off-Def Stats'!V410), FALSE)</f>
        <v>116.5</v>
      </c>
      <c r="BN408">
        <f>VLOOKUP($AR408,'Final Team Off-Def Stats'!$A$2:$AQ$31, COLUMN('Final Team Off-Def Stats'!W410), FALSE)</f>
        <v>42.8</v>
      </c>
      <c r="BO408">
        <f>VLOOKUP($AR408,'Final Team Off-Def Stats'!$A$2:$AQ$31, COLUMN('Final Team Off-Def Stats'!X410), FALSE)</f>
        <v>91</v>
      </c>
      <c r="BP408">
        <f>VLOOKUP($AR408,'Final Team Off-Def Stats'!$A$2:$AQ$31, COLUMN('Final Team Off-Def Stats'!Y410), FALSE)</f>
        <v>0.47099999999999997</v>
      </c>
      <c r="BQ408">
        <f>VLOOKUP($AR408,'Final Team Off-Def Stats'!$A$2:$AQ$31, COLUMN('Final Team Off-Def Stats'!Z410), FALSE)</f>
        <v>13.1</v>
      </c>
      <c r="BR408">
        <f>VLOOKUP($AR408,'Final Team Off-Def Stats'!$A$2:$AQ$31, COLUMN('Final Team Off-Def Stats'!AA410), FALSE)</f>
        <v>36</v>
      </c>
      <c r="BS408">
        <f>VLOOKUP($AR408,'Final Team Off-Def Stats'!$A$2:$AQ$31, COLUMN('Final Team Off-Def Stats'!AB410), FALSE)</f>
        <v>0.36399999999999999</v>
      </c>
      <c r="BT408">
        <f>VLOOKUP($AR408,'Final Team Off-Def Stats'!$A$2:$AQ$31, COLUMN('Final Team Off-Def Stats'!AC410), FALSE)</f>
        <v>29.7</v>
      </c>
      <c r="BU408">
        <f>VLOOKUP($AR408,'Final Team Off-Def Stats'!$A$2:$AQ$31, COLUMN('Final Team Off-Def Stats'!AD410), FALSE)</f>
        <v>54.9</v>
      </c>
      <c r="BV408">
        <f>VLOOKUP($AR408,'Final Team Off-Def Stats'!$A$2:$AQ$31, COLUMN('Final Team Off-Def Stats'!AE410), FALSE)</f>
        <v>0.54100000000000004</v>
      </c>
      <c r="BW408">
        <f>VLOOKUP($AR408,'Final Team Off-Def Stats'!$A$2:$AQ$31, COLUMN('Final Team Off-Def Stats'!AF410), FALSE)</f>
        <v>16.100000000000001</v>
      </c>
      <c r="BX408">
        <f>VLOOKUP($AR408,'Final Team Off-Def Stats'!$A$2:$AQ$31, COLUMN('Final Team Off-Def Stats'!AG410), FALSE)</f>
        <v>20.399999999999999</v>
      </c>
      <c r="BY408">
        <f>VLOOKUP($AR408,'Final Team Off-Def Stats'!$A$2:$AQ$31, COLUMN('Final Team Off-Def Stats'!AH410), FALSE)</f>
        <v>0.79200000000000004</v>
      </c>
      <c r="BZ408">
        <f>VLOOKUP($AR408,'Final Team Off-Def Stats'!$A$2:$AQ$31, COLUMN('Final Team Off-Def Stats'!AI410), FALSE)</f>
        <v>10.4</v>
      </c>
      <c r="CA408">
        <f>VLOOKUP($AR408,'Final Team Off-Def Stats'!$A$2:$AQ$31, COLUMN('Final Team Off-Def Stats'!AJ410), FALSE)</f>
        <v>34.4</v>
      </c>
      <c r="CB408">
        <f>VLOOKUP($AR408,'Final Team Off-Def Stats'!$A$2:$AQ$31, COLUMN('Final Team Off-Def Stats'!AK410), FALSE)</f>
        <v>44.8</v>
      </c>
      <c r="CC408">
        <f>VLOOKUP($AR408,'Final Team Off-Def Stats'!$A$2:$AQ$31, COLUMN('Final Team Off-Def Stats'!AL410), FALSE)</f>
        <v>26</v>
      </c>
      <c r="CD408">
        <f>VLOOKUP($AR408,'Final Team Off-Def Stats'!$A$2:$AQ$31, COLUMN('Final Team Off-Def Stats'!AM410), FALSE)</f>
        <v>7.2</v>
      </c>
      <c r="CE408">
        <f>VLOOKUP($AR408,'Final Team Off-Def Stats'!$A$2:$AQ$31, COLUMN('Final Team Off-Def Stats'!AN410), FALSE)</f>
        <v>4.5999999999999996</v>
      </c>
      <c r="CF408">
        <f>VLOOKUP($AR408,'Final Team Off-Def Stats'!$A$2:$AQ$31, COLUMN('Final Team Off-Def Stats'!AO410), FALSE)</f>
        <v>13</v>
      </c>
      <c r="CG408">
        <f>VLOOKUP($AR408,'Final Team Off-Def Stats'!$A$2:$AQ$31, COLUMN('Final Team Off-Def Stats'!AP410), FALSE)</f>
        <v>20.8</v>
      </c>
      <c r="CH408">
        <f>VLOOKUP($AR408,'Final Team Off-Def Stats'!$A$2:$AQ$31, COLUMN('Final Team Off-Def Stats'!AQ410), FALSE)</f>
        <v>114.9</v>
      </c>
      <c r="CI408" t="s">
        <v>543</v>
      </c>
    </row>
    <row r="409" spans="1:87" x14ac:dyDescent="0.35">
      <c r="A409" t="s">
        <v>505</v>
      </c>
      <c r="B409">
        <f>VLOOKUP($A409,'Final Team Off-Def Stats'!$A$2:$AQ$31, COLUMN('Final Team Off-Def Stats'!B409), FALSE)</f>
        <v>41.7</v>
      </c>
      <c r="C409">
        <f>VLOOKUP($A409,'Final Team Off-Def Stats'!$A$2:$AQ$31, COLUMN('Final Team Off-Def Stats'!C409), FALSE)</f>
        <v>89.1</v>
      </c>
      <c r="D409">
        <f>VLOOKUP($A409,'Final Team Off-Def Stats'!$A$2:$AQ$31, COLUMN('Final Team Off-Def Stats'!D409), FALSE)</f>
        <v>0.46800000000000003</v>
      </c>
      <c r="E409">
        <f>VLOOKUP($A409,'Final Team Off-Def Stats'!$A$2:$AQ$31, COLUMN('Final Team Off-Def Stats'!E409), FALSE)</f>
        <v>14</v>
      </c>
      <c r="F409">
        <f>VLOOKUP($A409,'Final Team Off-Def Stats'!$A$2:$AQ$31, COLUMN('Final Team Off-Def Stats'!F409), FALSE)</f>
        <v>38.299999999999997</v>
      </c>
      <c r="G409">
        <f>VLOOKUP($A409,'Final Team Off-Def Stats'!$A$2:$AQ$31, COLUMN('Final Team Off-Def Stats'!G409), FALSE)</f>
        <v>0.36599999999999999</v>
      </c>
      <c r="H409">
        <f>VLOOKUP($A409,'Final Team Off-Def Stats'!$A$2:$AQ$31, COLUMN('Final Team Off-Def Stats'!H409), FALSE)</f>
        <v>27.7</v>
      </c>
      <c r="I409">
        <f>VLOOKUP($A409,'Final Team Off-Def Stats'!$A$2:$AQ$31, COLUMN('Final Team Off-Def Stats'!I409), FALSE)</f>
        <v>50.8</v>
      </c>
      <c r="J409">
        <f>VLOOKUP($A409,'Final Team Off-Def Stats'!$A$2:$AQ$31, COLUMN('Final Team Off-Def Stats'!J409), FALSE)</f>
        <v>0.54400000000000004</v>
      </c>
      <c r="K409">
        <f>VLOOKUP($A409,'Final Team Off-Def Stats'!$A$2:$AQ$31, COLUMN('Final Team Off-Def Stats'!K409), FALSE)</f>
        <v>17.7</v>
      </c>
      <c r="L409">
        <f>VLOOKUP($A409,'Final Team Off-Def Stats'!$A$2:$AQ$31, COLUMN('Final Team Off-Def Stats'!L409), FALSE)</f>
        <v>22.9</v>
      </c>
      <c r="M409">
        <f>VLOOKUP($A409,'Final Team Off-Def Stats'!$A$2:$AQ$31, COLUMN('Final Team Off-Def Stats'!M409), FALSE)</f>
        <v>0.77600000000000002</v>
      </c>
      <c r="N409">
        <f>VLOOKUP($A409,'Final Team Off-Def Stats'!$A$2:$AQ$31, COLUMN('Final Team Off-Def Stats'!N409), FALSE)</f>
        <v>10.199999999999999</v>
      </c>
      <c r="O409">
        <f>VLOOKUP($A409,'Final Team Off-Def Stats'!$A$2:$AQ$31, COLUMN('Final Team Off-Def Stats'!O409), FALSE)</f>
        <v>36.299999999999997</v>
      </c>
      <c r="P409">
        <f>VLOOKUP($A409,'Final Team Off-Def Stats'!$A$2:$AQ$31, COLUMN('Final Team Off-Def Stats'!P409), FALSE)</f>
        <v>46.6</v>
      </c>
      <c r="Q409">
        <f>VLOOKUP($A409,'Final Team Off-Def Stats'!$A$2:$AQ$31, COLUMN('Final Team Off-Def Stats'!Q409), FALSE)</f>
        <v>23.8</v>
      </c>
      <c r="R409">
        <f>VLOOKUP($A409,'Final Team Off-Def Stats'!$A$2:$AQ$31, COLUMN('Final Team Off-Def Stats'!R409), FALSE)</f>
        <v>7.6</v>
      </c>
      <c r="S409">
        <f>VLOOKUP($A409,'Final Team Off-Def Stats'!$A$2:$AQ$31, COLUMN('Final Team Off-Def Stats'!S409), FALSE)</f>
        <v>4</v>
      </c>
      <c r="T409">
        <f>VLOOKUP($A409,'Final Team Off-Def Stats'!$A$2:$AQ$31, COLUMN('Final Team Off-Def Stats'!T409), FALSE)</f>
        <v>13.4</v>
      </c>
      <c r="U409">
        <f>VLOOKUP($A409,'Final Team Off-Def Stats'!$A$2:$AQ$31, COLUMN('Final Team Off-Def Stats'!U409), FALSE)</f>
        <v>18.2</v>
      </c>
      <c r="V409">
        <f>VLOOKUP($A409,'Final Team Off-Def Stats'!$A$2:$AQ$31, COLUMN('Final Team Off-Def Stats'!V409), FALSE)</f>
        <v>115.1</v>
      </c>
      <c r="W409">
        <f>VLOOKUP($A409,'Final Team Off-Def Stats'!$A$2:$AQ$31, COLUMN('Final Team Off-Def Stats'!W409), FALSE)</f>
        <v>41.2</v>
      </c>
      <c r="X409">
        <f>VLOOKUP($A409,'Final Team Off-Def Stats'!$A$2:$AQ$31, COLUMN('Final Team Off-Def Stats'!X409), FALSE)</f>
        <v>90.3</v>
      </c>
      <c r="Y409">
        <f>VLOOKUP($A409,'Final Team Off-Def Stats'!$A$2:$AQ$31, COLUMN('Final Team Off-Def Stats'!Y409), FALSE)</f>
        <v>0.45600000000000002</v>
      </c>
      <c r="Z409">
        <f>VLOOKUP($A409,'Final Team Off-Def Stats'!$A$2:$AQ$31, COLUMN('Final Team Off-Def Stats'!Z409), FALSE)</f>
        <v>14.4</v>
      </c>
      <c r="AA409">
        <f>VLOOKUP($A409,'Final Team Off-Def Stats'!$A$2:$AQ$31, COLUMN('Final Team Off-Def Stats'!AA409), FALSE)</f>
        <v>40.5</v>
      </c>
      <c r="AB409">
        <f>VLOOKUP($A409,'Final Team Off-Def Stats'!$A$2:$AQ$31, COLUMN('Final Team Off-Def Stats'!AB409), FALSE)</f>
        <v>0.35599999999999998</v>
      </c>
      <c r="AC409">
        <f>VLOOKUP($A409,'Final Team Off-Def Stats'!$A$2:$AQ$31, COLUMN('Final Team Off-Def Stats'!AC409), FALSE)</f>
        <v>26.8</v>
      </c>
      <c r="AD409">
        <f>VLOOKUP($A409,'Final Team Off-Def Stats'!$A$2:$AQ$31, COLUMN('Final Team Off-Def Stats'!AD409), FALSE)</f>
        <v>49.9</v>
      </c>
      <c r="AE409">
        <f>VLOOKUP($A409,'Final Team Off-Def Stats'!$A$2:$AQ$31, COLUMN('Final Team Off-Def Stats'!AE409), FALSE)</f>
        <v>0.53700000000000003</v>
      </c>
      <c r="AF409">
        <f>VLOOKUP($A409,'Final Team Off-Def Stats'!$A$2:$AQ$31, COLUMN('Final Team Off-Def Stats'!AF409), FALSE)</f>
        <v>14.9</v>
      </c>
      <c r="AG409">
        <f>VLOOKUP($A409,'Final Team Off-Def Stats'!$A$2:$AQ$31, COLUMN('Final Team Off-Def Stats'!AG409), FALSE)</f>
        <v>19.899999999999999</v>
      </c>
      <c r="AH409">
        <f>VLOOKUP($A409,'Final Team Off-Def Stats'!$A$2:$AQ$31, COLUMN('Final Team Off-Def Stats'!AH409), FALSE)</f>
        <v>0.751</v>
      </c>
      <c r="AI409">
        <f>VLOOKUP($A409,'Final Team Off-Def Stats'!$A$2:$AQ$31, COLUMN('Final Team Off-Def Stats'!AI409), FALSE)</f>
        <v>9.9</v>
      </c>
      <c r="AJ409">
        <f>VLOOKUP($A409,'Final Team Off-Def Stats'!$A$2:$AQ$31, COLUMN('Final Team Off-Def Stats'!AJ409), FALSE)</f>
        <v>34.1</v>
      </c>
      <c r="AK409">
        <f>VLOOKUP($A409,'Final Team Off-Def Stats'!$A$2:$AQ$31, COLUMN('Final Team Off-Def Stats'!AK409), FALSE)</f>
        <v>44</v>
      </c>
      <c r="AL409">
        <f>VLOOKUP($A409,'Final Team Off-Def Stats'!$A$2:$AQ$31, COLUMN('Final Team Off-Def Stats'!AL409), FALSE)</f>
        <v>25.8</v>
      </c>
      <c r="AM409">
        <f>VLOOKUP($A409,'Final Team Off-Def Stats'!$A$2:$AQ$31, COLUMN('Final Team Off-Def Stats'!AM409), FALSE)</f>
        <v>7.4</v>
      </c>
      <c r="AN409">
        <f>VLOOKUP($A409,'Final Team Off-Def Stats'!$A$2:$AQ$31, COLUMN('Final Team Off-Def Stats'!AN409), FALSE)</f>
        <v>4.3</v>
      </c>
      <c r="AO409">
        <f>VLOOKUP($A409,'Final Team Off-Def Stats'!$A$2:$AQ$31, COLUMN('Final Team Off-Def Stats'!AO409), FALSE)</f>
        <v>13</v>
      </c>
      <c r="AP409">
        <f>VLOOKUP($A409,'Final Team Off-Def Stats'!$A$2:$AQ$31, COLUMN('Final Team Off-Def Stats'!AP409), FALSE)</f>
        <v>19.600000000000001</v>
      </c>
      <c r="AQ409">
        <f>VLOOKUP($A409,'Final Team Off-Def Stats'!$A$2:$AQ$31, COLUMN('Final Team Off-Def Stats'!AQ409), FALSE)</f>
        <v>111.8</v>
      </c>
      <c r="AR409" t="s">
        <v>513</v>
      </c>
      <c r="AS409">
        <f>VLOOKUP($AR409,'Final Team Off-Def Stats'!$A$2:$AQ$31, COLUMN('Final Team Off-Def Stats'!B411), FALSE)</f>
        <v>41.7</v>
      </c>
      <c r="AT409">
        <f>VLOOKUP($AR409,'Final Team Off-Def Stats'!$A$2:$AQ$31, COLUMN('Final Team Off-Def Stats'!C411), FALSE)</f>
        <v>89.5</v>
      </c>
      <c r="AU409">
        <f>VLOOKUP($AR409,'Final Team Off-Def Stats'!$A$2:$AQ$31, COLUMN('Final Team Off-Def Stats'!D411), FALSE)</f>
        <v>0.46600000000000003</v>
      </c>
      <c r="AV409">
        <f>VLOOKUP($AR409,'Final Team Off-Def Stats'!$A$2:$AQ$31, COLUMN('Final Team Off-Def Stats'!E411), FALSE)</f>
        <v>13.5</v>
      </c>
      <c r="AW409">
        <f>VLOOKUP($AR409,'Final Team Off-Def Stats'!$A$2:$AQ$31, COLUMN('Final Team Off-Def Stats'!F411), FALSE)</f>
        <v>38</v>
      </c>
      <c r="AX409">
        <f>VLOOKUP($AR409,'Final Team Off-Def Stats'!$A$2:$AQ$31, COLUMN('Final Team Off-Def Stats'!G411), FALSE)</f>
        <v>0.35599999999999998</v>
      </c>
      <c r="AY409">
        <f>VLOOKUP($AR409,'Final Team Off-Def Stats'!$A$2:$AQ$31, COLUMN('Final Team Off-Def Stats'!H411), FALSE)</f>
        <v>28.2</v>
      </c>
      <c r="AZ409">
        <f>VLOOKUP($AR409,'Final Team Off-Def Stats'!$A$2:$AQ$31, COLUMN('Final Team Off-Def Stats'!I411), FALSE)</f>
        <v>51.5</v>
      </c>
      <c r="BA409">
        <f>VLOOKUP($AR409,'Final Team Off-Def Stats'!$A$2:$AQ$31, COLUMN('Final Team Off-Def Stats'!J411), FALSE)</f>
        <v>0.54700000000000004</v>
      </c>
      <c r="BB409">
        <f>VLOOKUP($AR409,'Final Team Off-Def Stats'!$A$2:$AQ$31, COLUMN('Final Team Off-Def Stats'!K411), FALSE)</f>
        <v>17.399999999999999</v>
      </c>
      <c r="BC409">
        <f>VLOOKUP($AR409,'Final Team Off-Def Stats'!$A$2:$AQ$31, COLUMN('Final Team Off-Def Stats'!L411), FALSE)</f>
        <v>21.4</v>
      </c>
      <c r="BD409">
        <f>VLOOKUP($AR409,'Final Team Off-Def Stats'!$A$2:$AQ$31, COLUMN('Final Team Off-Def Stats'!M411), FALSE)</f>
        <v>0.81599999999999995</v>
      </c>
      <c r="BE409">
        <f>VLOOKUP($AR409,'Final Team Off-Def Stats'!$A$2:$AQ$31, COLUMN('Final Team Off-Def Stats'!N411), FALSE)</f>
        <v>10.8</v>
      </c>
      <c r="BF409">
        <f>VLOOKUP($AR409,'Final Team Off-Def Stats'!$A$2:$AQ$31, COLUMN('Final Team Off-Def Stats'!O411), FALSE)</f>
        <v>36.4</v>
      </c>
      <c r="BG409">
        <f>VLOOKUP($AR409,'Final Team Off-Def Stats'!$A$2:$AQ$31, COLUMN('Final Team Off-Def Stats'!P411), FALSE)</f>
        <v>47.2</v>
      </c>
      <c r="BH409">
        <f>VLOOKUP($AR409,'Final Team Off-Def Stats'!$A$2:$AQ$31, COLUMN('Final Team Off-Def Stats'!Q411), FALSE)</f>
        <v>25.4</v>
      </c>
      <c r="BI409">
        <f>VLOOKUP($AR409,'Final Team Off-Def Stats'!$A$2:$AQ$31, COLUMN('Final Team Off-Def Stats'!R411), FALSE)</f>
        <v>7.4</v>
      </c>
      <c r="BJ409">
        <f>VLOOKUP($AR409,'Final Team Off-Def Stats'!$A$2:$AQ$31, COLUMN('Final Team Off-Def Stats'!S411), FALSE)</f>
        <v>6</v>
      </c>
      <c r="BK409">
        <f>VLOOKUP($AR409,'Final Team Off-Def Stats'!$A$2:$AQ$31, COLUMN('Final Team Off-Def Stats'!T411), FALSE)</f>
        <v>14</v>
      </c>
      <c r="BL409">
        <f>VLOOKUP($AR409,'Final Team Off-Def Stats'!$A$2:$AQ$31, COLUMN('Final Team Off-Def Stats'!U411), FALSE)</f>
        <v>19</v>
      </c>
      <c r="BM409">
        <f>VLOOKUP($AR409,'Final Team Off-Def Stats'!$A$2:$AQ$31, COLUMN('Final Team Off-Def Stats'!V411), FALSE)</f>
        <v>114.4</v>
      </c>
      <c r="BN409">
        <f>VLOOKUP($AR409,'Final Team Off-Def Stats'!$A$2:$AQ$31, COLUMN('Final Team Off-Def Stats'!W411), FALSE)</f>
        <v>39.200000000000003</v>
      </c>
      <c r="BO409">
        <f>VLOOKUP($AR409,'Final Team Off-Def Stats'!$A$2:$AQ$31, COLUMN('Final Team Off-Def Stats'!X411), FALSE)</f>
        <v>90.1</v>
      </c>
      <c r="BP409">
        <f>VLOOKUP($AR409,'Final Team Off-Def Stats'!$A$2:$AQ$31, COLUMN('Final Team Off-Def Stats'!Y411), FALSE)</f>
        <v>0.434</v>
      </c>
      <c r="BQ409">
        <f>VLOOKUP($AR409,'Final Team Off-Def Stats'!$A$2:$AQ$31, COLUMN('Final Team Off-Def Stats'!Z411), FALSE)</f>
        <v>12.1</v>
      </c>
      <c r="BR409">
        <f>VLOOKUP($AR409,'Final Team Off-Def Stats'!$A$2:$AQ$31, COLUMN('Final Team Off-Def Stats'!AA411), FALSE)</f>
        <v>35.700000000000003</v>
      </c>
      <c r="BS409">
        <f>VLOOKUP($AR409,'Final Team Off-Def Stats'!$A$2:$AQ$31, COLUMN('Final Team Off-Def Stats'!AB411), FALSE)</f>
        <v>0.33900000000000002</v>
      </c>
      <c r="BT409">
        <f>VLOOKUP($AR409,'Final Team Off-Def Stats'!$A$2:$AQ$31, COLUMN('Final Team Off-Def Stats'!AC411), FALSE)</f>
        <v>27.1</v>
      </c>
      <c r="BU409">
        <f>VLOOKUP($AR409,'Final Team Off-Def Stats'!$A$2:$AQ$31, COLUMN('Final Team Off-Def Stats'!AD411), FALSE)</f>
        <v>54.4</v>
      </c>
      <c r="BV409">
        <f>VLOOKUP($AR409,'Final Team Off-Def Stats'!$A$2:$AQ$31, COLUMN('Final Team Off-Def Stats'!AE411), FALSE)</f>
        <v>0.497</v>
      </c>
      <c r="BW409">
        <f>VLOOKUP($AR409,'Final Team Off-Def Stats'!$A$2:$AQ$31, COLUMN('Final Team Off-Def Stats'!AF411), FALSE)</f>
        <v>16.5</v>
      </c>
      <c r="BX409">
        <f>VLOOKUP($AR409,'Final Team Off-Def Stats'!$A$2:$AQ$31, COLUMN('Final Team Off-Def Stats'!AG411), FALSE)</f>
        <v>21.1</v>
      </c>
      <c r="BY409">
        <f>VLOOKUP($AR409,'Final Team Off-Def Stats'!$A$2:$AQ$31, COLUMN('Final Team Off-Def Stats'!AH411), FALSE)</f>
        <v>0.78300000000000003</v>
      </c>
      <c r="BZ409">
        <f>VLOOKUP($AR409,'Final Team Off-Def Stats'!$A$2:$AQ$31, COLUMN('Final Team Off-Def Stats'!AI411), FALSE)</f>
        <v>10.7</v>
      </c>
      <c r="CA409">
        <f>VLOOKUP($AR409,'Final Team Off-Def Stats'!$A$2:$AQ$31, COLUMN('Final Team Off-Def Stats'!AJ411), FALSE)</f>
        <v>34</v>
      </c>
      <c r="CB409">
        <f>VLOOKUP($AR409,'Final Team Off-Def Stats'!$A$2:$AQ$31, COLUMN('Final Team Off-Def Stats'!AK411), FALSE)</f>
        <v>44.7</v>
      </c>
      <c r="CC409">
        <f>VLOOKUP($AR409,'Final Team Off-Def Stats'!$A$2:$AQ$31, COLUMN('Final Team Off-Def Stats'!AL411), FALSE)</f>
        <v>22.1</v>
      </c>
      <c r="CD409">
        <f>VLOOKUP($AR409,'Final Team Off-Def Stats'!$A$2:$AQ$31, COLUMN('Final Team Off-Def Stats'!AM411), FALSE)</f>
        <v>7.7</v>
      </c>
      <c r="CE409">
        <f>VLOOKUP($AR409,'Final Team Off-Def Stats'!$A$2:$AQ$31, COLUMN('Final Team Off-Def Stats'!AN411), FALSE)</f>
        <v>4.7</v>
      </c>
      <c r="CF409">
        <f>VLOOKUP($AR409,'Final Team Off-Def Stats'!$A$2:$AQ$31, COLUMN('Final Team Off-Def Stats'!AO411), FALSE)</f>
        <v>14.1</v>
      </c>
      <c r="CG409">
        <f>VLOOKUP($AR409,'Final Team Off-Def Stats'!$A$2:$AQ$31, COLUMN('Final Team Off-Def Stats'!AP411), FALSE)</f>
        <v>19.899999999999999</v>
      </c>
      <c r="CH409">
        <f>VLOOKUP($AR409,'Final Team Off-Def Stats'!$A$2:$AQ$31, COLUMN('Final Team Off-Def Stats'!AQ411), FALSE)</f>
        <v>106.9</v>
      </c>
      <c r="CI409" t="s">
        <v>542</v>
      </c>
    </row>
    <row r="410" spans="1:87" x14ac:dyDescent="0.35">
      <c r="A410" t="s">
        <v>502</v>
      </c>
      <c r="B410">
        <f>VLOOKUP($A410,'Final Team Off-Def Stats'!$A$2:$AQ$31, COLUMN('Final Team Off-Def Stats'!B410), FALSE)</f>
        <v>40.700000000000003</v>
      </c>
      <c r="C410">
        <f>VLOOKUP($A410,'Final Team Off-Def Stats'!$A$2:$AQ$31, COLUMN('Final Team Off-Def Stats'!C410), FALSE)</f>
        <v>87.3</v>
      </c>
      <c r="D410">
        <f>VLOOKUP($A410,'Final Team Off-Def Stats'!$A$2:$AQ$31, COLUMN('Final Team Off-Def Stats'!D410), FALSE)</f>
        <v>0.46600000000000003</v>
      </c>
      <c r="E410">
        <f>VLOOKUP($A410,'Final Team Off-Def Stats'!$A$2:$AQ$31, COLUMN('Final Team Off-Def Stats'!E410), FALSE)</f>
        <v>12</v>
      </c>
      <c r="F410">
        <f>VLOOKUP($A410,'Final Team Off-Def Stats'!$A$2:$AQ$31, COLUMN('Final Team Off-Def Stats'!F410), FALSE)</f>
        <v>32.799999999999997</v>
      </c>
      <c r="G410">
        <f>VLOOKUP($A410,'Final Team Off-Def Stats'!$A$2:$AQ$31, COLUMN('Final Team Off-Def Stats'!G410), FALSE)</f>
        <v>0.36399999999999999</v>
      </c>
      <c r="H410">
        <f>VLOOKUP($A410,'Final Team Off-Def Stats'!$A$2:$AQ$31, COLUMN('Final Team Off-Def Stats'!H410), FALSE)</f>
        <v>28.7</v>
      </c>
      <c r="I410">
        <f>VLOOKUP($A410,'Final Team Off-Def Stats'!$A$2:$AQ$31, COLUMN('Final Team Off-Def Stats'!I410), FALSE)</f>
        <v>54.4</v>
      </c>
      <c r="J410">
        <f>VLOOKUP($A410,'Final Team Off-Def Stats'!$A$2:$AQ$31, COLUMN('Final Team Off-Def Stats'!J410), FALSE)</f>
        <v>0.52700000000000002</v>
      </c>
      <c r="K410">
        <f>VLOOKUP($A410,'Final Team Off-Def Stats'!$A$2:$AQ$31, COLUMN('Final Team Off-Def Stats'!K410), FALSE)</f>
        <v>20.2</v>
      </c>
      <c r="L410">
        <f>VLOOKUP($A410,'Final Team Off-Def Stats'!$A$2:$AQ$31, COLUMN('Final Team Off-Def Stats'!L410), FALSE)</f>
        <v>24.6</v>
      </c>
      <c r="M410">
        <f>VLOOKUP($A410,'Final Team Off-Def Stats'!$A$2:$AQ$31, COLUMN('Final Team Off-Def Stats'!M410), FALSE)</f>
        <v>0.82099999999999995</v>
      </c>
      <c r="N410">
        <f>VLOOKUP($A410,'Final Team Off-Def Stats'!$A$2:$AQ$31, COLUMN('Final Team Off-Def Stats'!N410), FALSE)</f>
        <v>8.8000000000000007</v>
      </c>
      <c r="O410">
        <f>VLOOKUP($A410,'Final Team Off-Def Stats'!$A$2:$AQ$31, COLUMN('Final Team Off-Def Stats'!O410), FALSE)</f>
        <v>34.9</v>
      </c>
      <c r="P410">
        <f>VLOOKUP($A410,'Final Team Off-Def Stats'!$A$2:$AQ$31, COLUMN('Final Team Off-Def Stats'!P410), FALSE)</f>
        <v>43.7</v>
      </c>
      <c r="Q410">
        <f>VLOOKUP($A410,'Final Team Off-Def Stats'!$A$2:$AQ$31, COLUMN('Final Team Off-Def Stats'!Q410), FALSE)</f>
        <v>24.5</v>
      </c>
      <c r="R410">
        <f>VLOOKUP($A410,'Final Team Off-Def Stats'!$A$2:$AQ$31, COLUMN('Final Team Off-Def Stats'!R410), FALSE)</f>
        <v>8</v>
      </c>
      <c r="S410">
        <f>VLOOKUP($A410,'Final Team Off-Def Stats'!$A$2:$AQ$31, COLUMN('Final Team Off-Def Stats'!S410), FALSE)</f>
        <v>5.5</v>
      </c>
      <c r="T410">
        <f>VLOOKUP($A410,'Final Team Off-Def Stats'!$A$2:$AQ$31, COLUMN('Final Team Off-Def Stats'!T410), FALSE)</f>
        <v>12.9</v>
      </c>
      <c r="U410">
        <f>VLOOKUP($A410,'Final Team Off-Def Stats'!$A$2:$AQ$31, COLUMN('Final Team Off-Def Stats'!U410), FALSE)</f>
        <v>20</v>
      </c>
      <c r="V410">
        <f>VLOOKUP($A410,'Final Team Off-Def Stats'!$A$2:$AQ$31, COLUMN('Final Team Off-Def Stats'!V410), FALSE)</f>
        <v>113.5</v>
      </c>
      <c r="W410">
        <f>VLOOKUP($A410,'Final Team Off-Def Stats'!$A$2:$AQ$31, COLUMN('Final Team Off-Def Stats'!W410), FALSE)</f>
        <v>41</v>
      </c>
      <c r="X410">
        <f>VLOOKUP($A410,'Final Team Off-Def Stats'!$A$2:$AQ$31, COLUMN('Final Team Off-Def Stats'!X410), FALSE)</f>
        <v>89.4</v>
      </c>
      <c r="Y410">
        <f>VLOOKUP($A410,'Final Team Off-Def Stats'!$A$2:$AQ$31, COLUMN('Final Team Off-Def Stats'!Y410), FALSE)</f>
        <v>0.45800000000000002</v>
      </c>
      <c r="Z410">
        <f>VLOOKUP($A410,'Final Team Off-Def Stats'!$A$2:$AQ$31, COLUMN('Final Team Off-Def Stats'!Z410), FALSE)</f>
        <v>11.7</v>
      </c>
      <c r="AA410">
        <f>VLOOKUP($A410,'Final Team Off-Def Stats'!$A$2:$AQ$31, COLUMN('Final Team Off-Def Stats'!AA410), FALSE)</f>
        <v>33.9</v>
      </c>
      <c r="AB410">
        <f>VLOOKUP($A410,'Final Team Off-Def Stats'!$A$2:$AQ$31, COLUMN('Final Team Off-Def Stats'!AB410), FALSE)</f>
        <v>0.34599999999999997</v>
      </c>
      <c r="AC410">
        <f>VLOOKUP($A410,'Final Team Off-Def Stats'!$A$2:$AQ$31, COLUMN('Final Team Off-Def Stats'!AC410), FALSE)</f>
        <v>29.2</v>
      </c>
      <c r="AD410">
        <f>VLOOKUP($A410,'Final Team Off-Def Stats'!$A$2:$AQ$31, COLUMN('Final Team Off-Def Stats'!AD410), FALSE)</f>
        <v>55.5</v>
      </c>
      <c r="AE410">
        <f>VLOOKUP($A410,'Final Team Off-Def Stats'!$A$2:$AQ$31, COLUMN('Final Team Off-Def Stats'!AE410), FALSE)</f>
        <v>0.52700000000000002</v>
      </c>
      <c r="AF410">
        <f>VLOOKUP($A410,'Final Team Off-Def Stats'!$A$2:$AQ$31, COLUMN('Final Team Off-Def Stats'!AF410), FALSE)</f>
        <v>17.2</v>
      </c>
      <c r="AG410">
        <f>VLOOKUP($A410,'Final Team Off-Def Stats'!$A$2:$AQ$31, COLUMN('Final Team Off-Def Stats'!AG410), FALSE)</f>
        <v>22.3</v>
      </c>
      <c r="AH410">
        <f>VLOOKUP($A410,'Final Team Off-Def Stats'!$A$2:$AQ$31, COLUMN('Final Team Off-Def Stats'!AH410), FALSE)</f>
        <v>0.76900000000000002</v>
      </c>
      <c r="AI410">
        <f>VLOOKUP($A410,'Final Team Off-Def Stats'!$A$2:$AQ$31, COLUMN('Final Team Off-Def Stats'!AI410), FALSE)</f>
        <v>10.6</v>
      </c>
      <c r="AJ410">
        <f>VLOOKUP($A410,'Final Team Off-Def Stats'!$A$2:$AQ$31, COLUMN('Final Team Off-Def Stats'!AJ410), FALSE)</f>
        <v>35.1</v>
      </c>
      <c r="AK410">
        <f>VLOOKUP($A410,'Final Team Off-Def Stats'!$A$2:$AQ$31, COLUMN('Final Team Off-Def Stats'!AK410), FALSE)</f>
        <v>45.6</v>
      </c>
      <c r="AL410">
        <f>VLOOKUP($A410,'Final Team Off-Def Stats'!$A$2:$AQ$31, COLUMN('Final Team Off-Def Stats'!AL410), FALSE)</f>
        <v>24.3</v>
      </c>
      <c r="AM410">
        <f>VLOOKUP($A410,'Final Team Off-Def Stats'!$A$2:$AQ$31, COLUMN('Final Team Off-Def Stats'!AM410), FALSE)</f>
        <v>6.8</v>
      </c>
      <c r="AN410">
        <f>VLOOKUP($A410,'Final Team Off-Def Stats'!$A$2:$AQ$31, COLUMN('Final Team Off-Def Stats'!AN410), FALSE)</f>
        <v>4.8</v>
      </c>
      <c r="AO410">
        <f>VLOOKUP($A410,'Final Team Off-Def Stats'!$A$2:$AQ$31, COLUMN('Final Team Off-Def Stats'!AO410), FALSE)</f>
        <v>13.7</v>
      </c>
      <c r="AP410">
        <f>VLOOKUP($A410,'Final Team Off-Def Stats'!$A$2:$AQ$31, COLUMN('Final Team Off-Def Stats'!AP410), FALSE)</f>
        <v>20.100000000000001</v>
      </c>
      <c r="AQ410">
        <f>VLOOKUP($A410,'Final Team Off-Def Stats'!$A$2:$AQ$31, COLUMN('Final Team Off-Def Stats'!AQ410), FALSE)</f>
        <v>110.8</v>
      </c>
      <c r="AR410" t="s">
        <v>507</v>
      </c>
      <c r="AS410">
        <f>VLOOKUP($AR410,'Final Team Off-Def Stats'!$A$2:$AQ$31, COLUMN('Final Team Off-Def Stats'!B412), FALSE)</f>
        <v>43.2</v>
      </c>
      <c r="AT410">
        <f>VLOOKUP($AR410,'Final Team Off-Def Stats'!$A$2:$AQ$31, COLUMN('Final Team Off-Def Stats'!C412), FALSE)</f>
        <v>93.6</v>
      </c>
      <c r="AU410">
        <f>VLOOKUP($AR410,'Final Team Off-Def Stats'!$A$2:$AQ$31, COLUMN('Final Team Off-Def Stats'!D412), FALSE)</f>
        <v>0.46100000000000002</v>
      </c>
      <c r="AV410">
        <f>VLOOKUP($AR410,'Final Team Off-Def Stats'!$A$2:$AQ$31, COLUMN('Final Team Off-Def Stats'!E412), FALSE)</f>
        <v>11.4</v>
      </c>
      <c r="AW410">
        <f>VLOOKUP($AR410,'Final Team Off-Def Stats'!$A$2:$AQ$31, COLUMN('Final Team Off-Def Stats'!F412), FALSE)</f>
        <v>32.4</v>
      </c>
      <c r="AX410">
        <f>VLOOKUP($AR410,'Final Team Off-Def Stats'!$A$2:$AQ$31, COLUMN('Final Team Off-Def Stats'!G412), FALSE)</f>
        <v>0.35299999999999998</v>
      </c>
      <c r="AY410">
        <f>VLOOKUP($AR410,'Final Team Off-Def Stats'!$A$2:$AQ$31, COLUMN('Final Team Off-Def Stats'!H412), FALSE)</f>
        <v>31.8</v>
      </c>
      <c r="AZ410">
        <f>VLOOKUP($AR410,'Final Team Off-Def Stats'!$A$2:$AQ$31, COLUMN('Final Team Off-Def Stats'!I412), FALSE)</f>
        <v>61.2</v>
      </c>
      <c r="BA410">
        <f>VLOOKUP($AR410,'Final Team Off-Def Stats'!$A$2:$AQ$31, COLUMN('Final Team Off-Def Stats'!J412), FALSE)</f>
        <v>0.51900000000000002</v>
      </c>
      <c r="BB410">
        <f>VLOOKUP($AR410,'Final Team Off-Def Stats'!$A$2:$AQ$31, COLUMN('Final Team Off-Def Stats'!K412), FALSE)</f>
        <v>16.8</v>
      </c>
      <c r="BC410">
        <f>VLOOKUP($AR410,'Final Team Off-Def Stats'!$A$2:$AQ$31, COLUMN('Final Team Off-Def Stats'!L412), FALSE)</f>
        <v>23</v>
      </c>
      <c r="BD410">
        <f>VLOOKUP($AR410,'Final Team Off-Def Stats'!$A$2:$AQ$31, COLUMN('Final Team Off-Def Stats'!M412), FALSE)</f>
        <v>0.73399999999999999</v>
      </c>
      <c r="BE410">
        <f>VLOOKUP($AR410,'Final Team Off-Def Stats'!$A$2:$AQ$31, COLUMN('Final Team Off-Def Stats'!N412), FALSE)</f>
        <v>14</v>
      </c>
      <c r="BF410">
        <f>VLOOKUP($AR410,'Final Team Off-Def Stats'!$A$2:$AQ$31, COLUMN('Final Team Off-Def Stats'!O412), FALSE)</f>
        <v>34.700000000000003</v>
      </c>
      <c r="BG410">
        <f>VLOOKUP($AR410,'Final Team Off-Def Stats'!$A$2:$AQ$31, COLUMN('Final Team Off-Def Stats'!P412), FALSE)</f>
        <v>48.8</v>
      </c>
      <c r="BH410">
        <f>VLOOKUP($AR410,'Final Team Off-Def Stats'!$A$2:$AQ$31, COLUMN('Final Team Off-Def Stats'!Q412), FALSE)</f>
        <v>25.8</v>
      </c>
      <c r="BI410">
        <f>VLOOKUP($AR410,'Final Team Off-Def Stats'!$A$2:$AQ$31, COLUMN('Final Team Off-Def Stats'!R412), FALSE)</f>
        <v>9.6999999999999993</v>
      </c>
      <c r="BJ410">
        <f>VLOOKUP($AR410,'Final Team Off-Def Stats'!$A$2:$AQ$31, COLUMN('Final Team Off-Def Stats'!S412), FALSE)</f>
        <v>6.4</v>
      </c>
      <c r="BK410">
        <f>VLOOKUP($AR410,'Final Team Off-Def Stats'!$A$2:$AQ$31, COLUMN('Final Team Off-Def Stats'!T412), FALSE)</f>
        <v>13.1</v>
      </c>
      <c r="BL410">
        <f>VLOOKUP($AR410,'Final Team Off-Def Stats'!$A$2:$AQ$31, COLUMN('Final Team Off-Def Stats'!U412), FALSE)</f>
        <v>19.600000000000001</v>
      </c>
      <c r="BM410">
        <f>VLOOKUP($AR410,'Final Team Off-Def Stats'!$A$2:$AQ$31, COLUMN('Final Team Off-Def Stats'!V412), FALSE)</f>
        <v>114.6</v>
      </c>
      <c r="BN410">
        <f>VLOOKUP($AR410,'Final Team Off-Def Stats'!$A$2:$AQ$31, COLUMN('Final Team Off-Def Stats'!W412), FALSE)</f>
        <v>40</v>
      </c>
      <c r="BO410">
        <f>VLOOKUP($AR410,'Final Team Off-Def Stats'!$A$2:$AQ$31, COLUMN('Final Team Off-Def Stats'!X412), FALSE)</f>
        <v>87.9</v>
      </c>
      <c r="BP410">
        <f>VLOOKUP($AR410,'Final Team Off-Def Stats'!$A$2:$AQ$31, COLUMN('Final Team Off-Def Stats'!Y412), FALSE)</f>
        <v>0.45500000000000002</v>
      </c>
      <c r="BQ410">
        <f>VLOOKUP($AR410,'Final Team Off-Def Stats'!$A$2:$AQ$31, COLUMN('Final Team Off-Def Stats'!Z412), FALSE)</f>
        <v>11.9</v>
      </c>
      <c r="BR410">
        <f>VLOOKUP($AR410,'Final Team Off-Def Stats'!$A$2:$AQ$31, COLUMN('Final Team Off-Def Stats'!AA412), FALSE)</f>
        <v>34.200000000000003</v>
      </c>
      <c r="BS410">
        <f>VLOOKUP($AR410,'Final Team Off-Def Stats'!$A$2:$AQ$31, COLUMN('Final Team Off-Def Stats'!AB412), FALSE)</f>
        <v>0.34899999999999998</v>
      </c>
      <c r="BT410">
        <f>VLOOKUP($AR410,'Final Team Off-Def Stats'!$A$2:$AQ$31, COLUMN('Final Team Off-Def Stats'!AC412), FALSE)</f>
        <v>28</v>
      </c>
      <c r="BU410">
        <f>VLOOKUP($AR410,'Final Team Off-Def Stats'!$A$2:$AQ$31, COLUMN('Final Team Off-Def Stats'!AD412), FALSE)</f>
        <v>53.7</v>
      </c>
      <c r="BV410">
        <f>VLOOKUP($AR410,'Final Team Off-Def Stats'!$A$2:$AQ$31, COLUMN('Final Team Off-Def Stats'!AE412), FALSE)</f>
        <v>0.52200000000000002</v>
      </c>
      <c r="BW410">
        <f>VLOOKUP($AR410,'Final Team Off-Def Stats'!$A$2:$AQ$31, COLUMN('Final Team Off-Def Stats'!AF412), FALSE)</f>
        <v>17.100000000000001</v>
      </c>
      <c r="BX410">
        <f>VLOOKUP($AR410,'Final Team Off-Def Stats'!$A$2:$AQ$31, COLUMN('Final Team Off-Def Stats'!AG412), FALSE)</f>
        <v>22.2</v>
      </c>
      <c r="BY410">
        <f>VLOOKUP($AR410,'Final Team Off-Def Stats'!$A$2:$AQ$31, COLUMN('Final Team Off-Def Stats'!AH412), FALSE)</f>
        <v>0.77100000000000002</v>
      </c>
      <c r="BZ410">
        <f>VLOOKUP($AR410,'Final Team Off-Def Stats'!$A$2:$AQ$31, COLUMN('Final Team Off-Def Stats'!AI412), FALSE)</f>
        <v>9.9</v>
      </c>
      <c r="CA410">
        <f>VLOOKUP($AR410,'Final Team Off-Def Stats'!$A$2:$AQ$31, COLUMN('Final Team Off-Def Stats'!AJ412), FALSE)</f>
        <v>32.700000000000003</v>
      </c>
      <c r="CB410">
        <f>VLOOKUP($AR410,'Final Team Off-Def Stats'!$A$2:$AQ$31, COLUMN('Final Team Off-Def Stats'!AK412), FALSE)</f>
        <v>42.7</v>
      </c>
      <c r="CC410">
        <f>VLOOKUP($AR410,'Final Team Off-Def Stats'!$A$2:$AQ$31, COLUMN('Final Team Off-Def Stats'!AL412), FALSE)</f>
        <v>24.8</v>
      </c>
      <c r="CD410">
        <f>VLOOKUP($AR410,'Final Team Off-Def Stats'!$A$2:$AQ$31, COLUMN('Final Team Off-Def Stats'!AM412), FALSE)</f>
        <v>7.1</v>
      </c>
      <c r="CE410">
        <f>VLOOKUP($AR410,'Final Team Off-Def Stats'!$A$2:$AQ$31, COLUMN('Final Team Off-Def Stats'!AN412), FALSE)</f>
        <v>6</v>
      </c>
      <c r="CF410">
        <f>VLOOKUP($AR410,'Final Team Off-Def Stats'!$A$2:$AQ$31, COLUMN('Final Team Off-Def Stats'!AO412), FALSE)</f>
        <v>14.9</v>
      </c>
      <c r="CG410">
        <f>VLOOKUP($AR410,'Final Team Off-Def Stats'!$A$2:$AQ$31, COLUMN('Final Team Off-Def Stats'!AP412), FALSE)</f>
        <v>19.7</v>
      </c>
      <c r="CH410">
        <f>VLOOKUP($AR410,'Final Team Off-Def Stats'!$A$2:$AQ$31, COLUMN('Final Team Off-Def Stats'!AQ412), FALSE)</f>
        <v>109</v>
      </c>
      <c r="CI410" t="s">
        <v>542</v>
      </c>
    </row>
    <row r="411" spans="1:87" x14ac:dyDescent="0.35">
      <c r="A411" t="s">
        <v>447</v>
      </c>
      <c r="B411">
        <f>VLOOKUP($A411,'Final Team Off-Def Stats'!$A$2:$AQ$31, COLUMN('Final Team Off-Def Stats'!B411), FALSE)</f>
        <v>42.3</v>
      </c>
      <c r="C411">
        <f>VLOOKUP($A411,'Final Team Off-Def Stats'!$A$2:$AQ$31, COLUMN('Final Team Off-Def Stats'!C411), FALSE)</f>
        <v>90.5</v>
      </c>
      <c r="D411">
        <f>VLOOKUP($A411,'Final Team Off-Def Stats'!$A$2:$AQ$31, COLUMN('Final Team Off-Def Stats'!D411), FALSE)</f>
        <v>0.46800000000000003</v>
      </c>
      <c r="E411">
        <f>VLOOKUP($A411,'Final Team Off-Def Stats'!$A$2:$AQ$31, COLUMN('Final Team Off-Def Stats'!E411), FALSE)</f>
        <v>13.8</v>
      </c>
      <c r="F411">
        <f>VLOOKUP($A411,'Final Team Off-Def Stats'!$A$2:$AQ$31, COLUMN('Final Team Off-Def Stats'!F411), FALSE)</f>
        <v>37.799999999999997</v>
      </c>
      <c r="G411">
        <f>VLOOKUP($A411,'Final Team Off-Def Stats'!$A$2:$AQ$31, COLUMN('Final Team Off-Def Stats'!G411), FALSE)</f>
        <v>0.36499999999999999</v>
      </c>
      <c r="H411">
        <f>VLOOKUP($A411,'Final Team Off-Def Stats'!$A$2:$AQ$31, COLUMN('Final Team Off-Def Stats'!H411), FALSE)</f>
        <v>28.5</v>
      </c>
      <c r="I411">
        <f>VLOOKUP($A411,'Final Team Off-Def Stats'!$A$2:$AQ$31, COLUMN('Final Team Off-Def Stats'!I411), FALSE)</f>
        <v>52.7</v>
      </c>
      <c r="J411">
        <f>VLOOKUP($A411,'Final Team Off-Def Stats'!$A$2:$AQ$31, COLUMN('Final Team Off-Def Stats'!J411), FALSE)</f>
        <v>0.54200000000000004</v>
      </c>
      <c r="K411">
        <f>VLOOKUP($A411,'Final Team Off-Def Stats'!$A$2:$AQ$31, COLUMN('Final Team Off-Def Stats'!K411), FALSE)</f>
        <v>15.7</v>
      </c>
      <c r="L411">
        <f>VLOOKUP($A411,'Final Team Off-Def Stats'!$A$2:$AQ$31, COLUMN('Final Team Off-Def Stats'!L411), FALSE)</f>
        <v>21.2</v>
      </c>
      <c r="M411">
        <f>VLOOKUP($A411,'Final Team Off-Def Stats'!$A$2:$AQ$31, COLUMN('Final Team Off-Def Stats'!M411), FALSE)</f>
        <v>0.74</v>
      </c>
      <c r="N411">
        <f>VLOOKUP($A411,'Final Team Off-Def Stats'!$A$2:$AQ$31, COLUMN('Final Team Off-Def Stats'!N411), FALSE)</f>
        <v>10.7</v>
      </c>
      <c r="O411">
        <f>VLOOKUP($A411,'Final Team Off-Def Stats'!$A$2:$AQ$31, COLUMN('Final Team Off-Def Stats'!O411), FALSE)</f>
        <v>33.4</v>
      </c>
      <c r="P411">
        <f>VLOOKUP($A411,'Final Team Off-Def Stats'!$A$2:$AQ$31, COLUMN('Final Team Off-Def Stats'!P411), FALSE)</f>
        <v>44.1</v>
      </c>
      <c r="Q411">
        <f>VLOOKUP($A411,'Final Team Off-Def Stats'!$A$2:$AQ$31, COLUMN('Final Team Off-Def Stats'!Q411), FALSE)</f>
        <v>27.8</v>
      </c>
      <c r="R411">
        <f>VLOOKUP($A411,'Final Team Off-Def Stats'!$A$2:$AQ$31, COLUMN('Final Team Off-Def Stats'!R411), FALSE)</f>
        <v>8.5</v>
      </c>
      <c r="S411">
        <f>VLOOKUP($A411,'Final Team Off-Def Stats'!$A$2:$AQ$31, COLUMN('Final Team Off-Def Stats'!S411), FALSE)</f>
        <v>4.9000000000000004</v>
      </c>
      <c r="T411">
        <f>VLOOKUP($A411,'Final Team Off-Def Stats'!$A$2:$AQ$31, COLUMN('Final Team Off-Def Stats'!T411), FALSE)</f>
        <v>13.1</v>
      </c>
      <c r="U411">
        <f>VLOOKUP($A411,'Final Team Off-Def Stats'!$A$2:$AQ$31, COLUMN('Final Team Off-Def Stats'!U411), FALSE)</f>
        <v>19.7</v>
      </c>
      <c r="V411">
        <f>VLOOKUP($A411,'Final Team Off-Def Stats'!$A$2:$AQ$31, COLUMN('Final Team Off-Def Stats'!V411), FALSE)</f>
        <v>114.1</v>
      </c>
      <c r="W411">
        <f>VLOOKUP($A411,'Final Team Off-Def Stats'!$A$2:$AQ$31, COLUMN('Final Team Off-Def Stats'!W411), FALSE)</f>
        <v>41.6</v>
      </c>
      <c r="X411">
        <f>VLOOKUP($A411,'Final Team Off-Def Stats'!$A$2:$AQ$31, COLUMN('Final Team Off-Def Stats'!X411), FALSE)</f>
        <v>89.2</v>
      </c>
      <c r="Y411">
        <f>VLOOKUP($A411,'Final Team Off-Def Stats'!$A$2:$AQ$31, COLUMN('Final Team Off-Def Stats'!Y411), FALSE)</f>
        <v>0.46600000000000003</v>
      </c>
      <c r="Z411">
        <f>VLOOKUP($A411,'Final Team Off-Def Stats'!$A$2:$AQ$31, COLUMN('Final Team Off-Def Stats'!Z411), FALSE)</f>
        <v>13.9</v>
      </c>
      <c r="AA411">
        <f>VLOOKUP($A411,'Final Team Off-Def Stats'!$A$2:$AQ$31, COLUMN('Final Team Off-Def Stats'!AA411), FALSE)</f>
        <v>38.299999999999997</v>
      </c>
      <c r="AB411">
        <f>VLOOKUP($A411,'Final Team Off-Def Stats'!$A$2:$AQ$31, COLUMN('Final Team Off-Def Stats'!AB411), FALSE)</f>
        <v>0.36199999999999999</v>
      </c>
      <c r="AC411">
        <f>VLOOKUP($A411,'Final Team Off-Def Stats'!$A$2:$AQ$31, COLUMN('Final Team Off-Def Stats'!AC411), FALSE)</f>
        <v>27.7</v>
      </c>
      <c r="AD411">
        <f>VLOOKUP($A411,'Final Team Off-Def Stats'!$A$2:$AQ$31, COLUMN('Final Team Off-Def Stats'!AD411), FALSE)</f>
        <v>50.9</v>
      </c>
      <c r="AE411">
        <f>VLOOKUP($A411,'Final Team Off-Def Stats'!$A$2:$AQ$31, COLUMN('Final Team Off-Def Stats'!AE411), FALSE)</f>
        <v>0.54400000000000004</v>
      </c>
      <c r="AF411">
        <f>VLOOKUP($A411,'Final Team Off-Def Stats'!$A$2:$AQ$31, COLUMN('Final Team Off-Def Stats'!AF411), FALSE)</f>
        <v>16.7</v>
      </c>
      <c r="AG411">
        <f>VLOOKUP($A411,'Final Team Off-Def Stats'!$A$2:$AQ$31, COLUMN('Final Team Off-Def Stats'!AG411), FALSE)</f>
        <v>21.9</v>
      </c>
      <c r="AH411">
        <f>VLOOKUP($A411,'Final Team Off-Def Stats'!$A$2:$AQ$31, COLUMN('Final Team Off-Def Stats'!AH411), FALSE)</f>
        <v>0.76300000000000001</v>
      </c>
      <c r="AI411">
        <f>VLOOKUP($A411,'Final Team Off-Def Stats'!$A$2:$AQ$31, COLUMN('Final Team Off-Def Stats'!AI411), FALSE)</f>
        <v>11.2</v>
      </c>
      <c r="AJ411">
        <f>VLOOKUP($A411,'Final Team Off-Def Stats'!$A$2:$AQ$31, COLUMN('Final Team Off-Def Stats'!AJ411), FALSE)</f>
        <v>35.200000000000003</v>
      </c>
      <c r="AK411">
        <f>VLOOKUP($A411,'Final Team Off-Def Stats'!$A$2:$AQ$31, COLUMN('Final Team Off-Def Stats'!AK411), FALSE)</f>
        <v>46.5</v>
      </c>
      <c r="AL411">
        <f>VLOOKUP($A411,'Final Team Off-Def Stats'!$A$2:$AQ$31, COLUMN('Final Team Off-Def Stats'!AL411), FALSE)</f>
        <v>26.2</v>
      </c>
      <c r="AM411">
        <f>VLOOKUP($A411,'Final Team Off-Def Stats'!$A$2:$AQ$31, COLUMN('Final Team Off-Def Stats'!AM411), FALSE)</f>
        <v>7.4</v>
      </c>
      <c r="AN411">
        <f>VLOOKUP($A411,'Final Team Off-Def Stats'!$A$2:$AQ$31, COLUMN('Final Team Off-Def Stats'!AN411), FALSE)</f>
        <v>4.5999999999999996</v>
      </c>
      <c r="AO411">
        <f>VLOOKUP($A411,'Final Team Off-Def Stats'!$A$2:$AQ$31, COLUMN('Final Team Off-Def Stats'!AO411), FALSE)</f>
        <v>14.8</v>
      </c>
      <c r="AP411">
        <f>VLOOKUP($A411,'Final Team Off-Def Stats'!$A$2:$AQ$31, COLUMN('Final Team Off-Def Stats'!AP411), FALSE)</f>
        <v>19.399999999999999</v>
      </c>
      <c r="AQ411">
        <f>VLOOKUP($A411,'Final Team Off-Def Stats'!$A$2:$AQ$31, COLUMN('Final Team Off-Def Stats'!AQ411), FALSE)</f>
        <v>113.7</v>
      </c>
      <c r="AR411" t="s">
        <v>510</v>
      </c>
      <c r="AS411">
        <f>VLOOKUP($AR411,'Final Team Off-Def Stats'!$A$2:$AQ$31, COLUMN('Final Team Off-Def Stats'!B413), FALSE)</f>
        <v>41</v>
      </c>
      <c r="AT411">
        <f>VLOOKUP($AR411,'Final Team Off-Def Stats'!$A$2:$AQ$31, COLUMN('Final Team Off-Def Stats'!C413), FALSE)</f>
        <v>88.9</v>
      </c>
      <c r="AU411">
        <f>VLOOKUP($AR411,'Final Team Off-Def Stats'!$A$2:$AQ$31, COLUMN('Final Team Off-Def Stats'!D413), FALSE)</f>
        <v>0.46100000000000002</v>
      </c>
      <c r="AV411">
        <f>VLOOKUP($AR411,'Final Team Off-Def Stats'!$A$2:$AQ$31, COLUMN('Final Team Off-Def Stats'!E413), FALSE)</f>
        <v>13.7</v>
      </c>
      <c r="AW411">
        <f>VLOOKUP($AR411,'Final Team Off-Def Stats'!$A$2:$AQ$31, COLUMN('Final Team Off-Def Stats'!F413), FALSE)</f>
        <v>39</v>
      </c>
      <c r="AX411">
        <f>VLOOKUP($AR411,'Final Team Off-Def Stats'!$A$2:$AQ$31, COLUMN('Final Team Off-Def Stats'!G413), FALSE)</f>
        <v>0.35</v>
      </c>
      <c r="AY411">
        <f>VLOOKUP($AR411,'Final Team Off-Def Stats'!$A$2:$AQ$31, COLUMN('Final Team Off-Def Stats'!H413), FALSE)</f>
        <v>27.4</v>
      </c>
      <c r="AZ411">
        <f>VLOOKUP($AR411,'Final Team Off-Def Stats'!$A$2:$AQ$31, COLUMN('Final Team Off-Def Stats'!I413), FALSE)</f>
        <v>49.9</v>
      </c>
      <c r="BA411">
        <f>VLOOKUP($AR411,'Final Team Off-Def Stats'!$A$2:$AQ$31, COLUMN('Final Team Off-Def Stats'!J413), FALSE)</f>
        <v>0.54800000000000004</v>
      </c>
      <c r="BB411">
        <f>VLOOKUP($AR411,'Final Team Off-Def Stats'!$A$2:$AQ$31, COLUMN('Final Team Off-Def Stats'!K413), FALSE)</f>
        <v>17.100000000000001</v>
      </c>
      <c r="BC411">
        <f>VLOOKUP($AR411,'Final Team Off-Def Stats'!$A$2:$AQ$31, COLUMN('Final Team Off-Def Stats'!L413), FALSE)</f>
        <v>22.2</v>
      </c>
      <c r="BD411">
        <f>VLOOKUP($AR411,'Final Team Off-Def Stats'!$A$2:$AQ$31, COLUMN('Final Team Off-Def Stats'!M413), FALSE)</f>
        <v>0.77100000000000002</v>
      </c>
      <c r="BE411">
        <f>VLOOKUP($AR411,'Final Team Off-Def Stats'!$A$2:$AQ$31, COLUMN('Final Team Off-Def Stats'!N413), FALSE)</f>
        <v>9.6999999999999993</v>
      </c>
      <c r="BF411">
        <f>VLOOKUP($AR411,'Final Team Off-Def Stats'!$A$2:$AQ$31, COLUMN('Final Team Off-Def Stats'!O413), FALSE)</f>
        <v>35.299999999999997</v>
      </c>
      <c r="BG411">
        <f>VLOOKUP($AR411,'Final Team Off-Def Stats'!$A$2:$AQ$31, COLUMN('Final Team Off-Def Stats'!P413), FALSE)</f>
        <v>44.9</v>
      </c>
      <c r="BH411">
        <f>VLOOKUP($AR411,'Final Team Off-Def Stats'!$A$2:$AQ$31, COLUMN('Final Team Off-Def Stats'!Q413), FALSE)</f>
        <v>24.4</v>
      </c>
      <c r="BI411">
        <f>VLOOKUP($AR411,'Final Team Off-Def Stats'!$A$2:$AQ$31, COLUMN('Final Team Off-Def Stats'!R413), FALSE)</f>
        <v>7</v>
      </c>
      <c r="BJ411">
        <f>VLOOKUP($AR411,'Final Team Off-Def Stats'!$A$2:$AQ$31, COLUMN('Final Team Off-Def Stats'!S413), FALSE)</f>
        <v>4.0999999999999996</v>
      </c>
      <c r="BK411">
        <f>VLOOKUP($AR411,'Final Team Off-Def Stats'!$A$2:$AQ$31, COLUMN('Final Team Off-Def Stats'!T413), FALSE)</f>
        <v>13.1</v>
      </c>
      <c r="BL411">
        <f>VLOOKUP($AR411,'Final Team Off-Def Stats'!$A$2:$AQ$31, COLUMN('Final Team Off-Def Stats'!U413), FALSE)</f>
        <v>20.5</v>
      </c>
      <c r="BM411">
        <f>VLOOKUP($AR411,'Final Team Off-Def Stats'!$A$2:$AQ$31, COLUMN('Final Team Off-Def Stats'!V413), FALSE)</f>
        <v>112.8</v>
      </c>
      <c r="BN411">
        <f>VLOOKUP($AR411,'Final Team Off-Def Stats'!$A$2:$AQ$31, COLUMN('Final Team Off-Def Stats'!W413), FALSE)</f>
        <v>40.700000000000003</v>
      </c>
      <c r="BO411">
        <f>VLOOKUP($AR411,'Final Team Off-Def Stats'!$A$2:$AQ$31, COLUMN('Final Team Off-Def Stats'!X413), FALSE)</f>
        <v>89.2</v>
      </c>
      <c r="BP411">
        <f>VLOOKUP($AR411,'Final Team Off-Def Stats'!$A$2:$AQ$31, COLUMN('Final Team Off-Def Stats'!Y413), FALSE)</f>
        <v>0.45700000000000002</v>
      </c>
      <c r="BQ411">
        <f>VLOOKUP($AR411,'Final Team Off-Def Stats'!$A$2:$AQ$31, COLUMN('Final Team Off-Def Stats'!Z413), FALSE)</f>
        <v>11.4</v>
      </c>
      <c r="BR411">
        <f>VLOOKUP($AR411,'Final Team Off-Def Stats'!$A$2:$AQ$31, COLUMN('Final Team Off-Def Stats'!AA413), FALSE)</f>
        <v>33.6</v>
      </c>
      <c r="BS411">
        <f>VLOOKUP($AR411,'Final Team Off-Def Stats'!$A$2:$AQ$31, COLUMN('Final Team Off-Def Stats'!AB413), FALSE)</f>
        <v>0.34</v>
      </c>
      <c r="BT411">
        <f>VLOOKUP($AR411,'Final Team Off-Def Stats'!$A$2:$AQ$31, COLUMN('Final Team Off-Def Stats'!AC413), FALSE)</f>
        <v>29.3</v>
      </c>
      <c r="BU411">
        <f>VLOOKUP($AR411,'Final Team Off-Def Stats'!$A$2:$AQ$31, COLUMN('Final Team Off-Def Stats'!AD413), FALSE)</f>
        <v>55.6</v>
      </c>
      <c r="BV411">
        <f>VLOOKUP($AR411,'Final Team Off-Def Stats'!$A$2:$AQ$31, COLUMN('Final Team Off-Def Stats'!AE413), FALSE)</f>
        <v>0.52700000000000002</v>
      </c>
      <c r="BW411">
        <f>VLOOKUP($AR411,'Final Team Off-Def Stats'!$A$2:$AQ$31, COLUMN('Final Team Off-Def Stats'!AF413), FALSE)</f>
        <v>16.5</v>
      </c>
      <c r="BX411">
        <f>VLOOKUP($AR411,'Final Team Off-Def Stats'!$A$2:$AQ$31, COLUMN('Final Team Off-Def Stats'!AG413), FALSE)</f>
        <v>21.5</v>
      </c>
      <c r="BY411">
        <f>VLOOKUP($AR411,'Final Team Off-Def Stats'!$A$2:$AQ$31, COLUMN('Final Team Off-Def Stats'!AH413), FALSE)</f>
        <v>0.76700000000000002</v>
      </c>
      <c r="BZ411">
        <f>VLOOKUP($AR411,'Final Team Off-Def Stats'!$A$2:$AQ$31, COLUMN('Final Team Off-Def Stats'!AI413), FALSE)</f>
        <v>9.9</v>
      </c>
      <c r="CA411">
        <f>VLOOKUP($AR411,'Final Team Off-Def Stats'!$A$2:$AQ$31, COLUMN('Final Team Off-Def Stats'!AJ413), FALSE)</f>
        <v>35.700000000000003</v>
      </c>
      <c r="CB411">
        <f>VLOOKUP($AR411,'Final Team Off-Def Stats'!$A$2:$AQ$31, COLUMN('Final Team Off-Def Stats'!AK413), FALSE)</f>
        <v>45.6</v>
      </c>
      <c r="CC411">
        <f>VLOOKUP($AR411,'Final Team Off-Def Stats'!$A$2:$AQ$31, COLUMN('Final Team Off-Def Stats'!AL413), FALSE)</f>
        <v>24.5</v>
      </c>
      <c r="CD411">
        <f>VLOOKUP($AR411,'Final Team Off-Def Stats'!$A$2:$AQ$31, COLUMN('Final Team Off-Def Stats'!AM413), FALSE)</f>
        <v>7.3</v>
      </c>
      <c r="CE411">
        <f>VLOOKUP($AR411,'Final Team Off-Def Stats'!$A$2:$AQ$31, COLUMN('Final Team Off-Def Stats'!AN413), FALSE)</f>
        <v>3.8</v>
      </c>
      <c r="CF411">
        <f>VLOOKUP($AR411,'Final Team Off-Def Stats'!$A$2:$AQ$31, COLUMN('Final Team Off-Def Stats'!AO413), FALSE)</f>
        <v>13.7</v>
      </c>
      <c r="CG411">
        <f>VLOOKUP($AR411,'Final Team Off-Def Stats'!$A$2:$AQ$31, COLUMN('Final Team Off-Def Stats'!AP413), FALSE)</f>
        <v>21</v>
      </c>
      <c r="CH411">
        <f>VLOOKUP($AR411,'Final Team Off-Def Stats'!$A$2:$AQ$31, COLUMN('Final Team Off-Def Stats'!AQ413), FALSE)</f>
        <v>109.4</v>
      </c>
      <c r="CI411" t="s">
        <v>542</v>
      </c>
    </row>
    <row r="412" spans="1:87" x14ac:dyDescent="0.35">
      <c r="A412" t="s">
        <v>22</v>
      </c>
      <c r="B412">
        <f>VLOOKUP($A412,'Final Team Off-Def Stats'!$A$2:$AQ$31, COLUMN('Final Team Off-Def Stats'!B412), FALSE)</f>
        <v>41.5</v>
      </c>
      <c r="C412">
        <f>VLOOKUP($A412,'Final Team Off-Def Stats'!$A$2:$AQ$31, COLUMN('Final Team Off-Def Stats'!C412), FALSE)</f>
        <v>88</v>
      </c>
      <c r="D412">
        <f>VLOOKUP($A412,'Final Team Off-Def Stats'!$A$2:$AQ$31, COLUMN('Final Team Off-Def Stats'!D412), FALSE)</f>
        <v>0.47199999999999998</v>
      </c>
      <c r="E412">
        <f>VLOOKUP($A412,'Final Team Off-Def Stats'!$A$2:$AQ$31, COLUMN('Final Team Off-Def Stats'!E412), FALSE)</f>
        <v>10.7</v>
      </c>
      <c r="F412">
        <f>VLOOKUP($A412,'Final Team Off-Def Stats'!$A$2:$AQ$31, COLUMN('Final Team Off-Def Stats'!F412), FALSE)</f>
        <v>31.3</v>
      </c>
      <c r="G412">
        <f>VLOOKUP($A412,'Final Team Off-Def Stats'!$A$2:$AQ$31, COLUMN('Final Team Off-Def Stats'!G412), FALSE)</f>
        <v>0.34200000000000003</v>
      </c>
      <c r="H412">
        <f>VLOOKUP($A412,'Final Team Off-Def Stats'!$A$2:$AQ$31, COLUMN('Final Team Off-Def Stats'!H412), FALSE)</f>
        <v>30.8</v>
      </c>
      <c r="I412">
        <f>VLOOKUP($A412,'Final Team Off-Def Stats'!$A$2:$AQ$31, COLUMN('Final Team Off-Def Stats'!I412), FALSE)</f>
        <v>56.7</v>
      </c>
      <c r="J412">
        <f>VLOOKUP($A412,'Final Team Off-Def Stats'!$A$2:$AQ$31, COLUMN('Final Team Off-Def Stats'!J412), FALSE)</f>
        <v>0.54300000000000004</v>
      </c>
      <c r="K412">
        <f>VLOOKUP($A412,'Final Team Off-Def Stats'!$A$2:$AQ$31, COLUMN('Final Team Off-Def Stats'!K412), FALSE)</f>
        <v>17.399999999999999</v>
      </c>
      <c r="L412">
        <f>VLOOKUP($A412,'Final Team Off-Def Stats'!$A$2:$AQ$31, COLUMN('Final Team Off-Def Stats'!L412), FALSE)</f>
        <v>22.2</v>
      </c>
      <c r="M412">
        <f>VLOOKUP($A412,'Final Team Off-Def Stats'!$A$2:$AQ$31, COLUMN('Final Team Off-Def Stats'!M412), FALSE)</f>
        <v>0.78300000000000003</v>
      </c>
      <c r="N412">
        <f>VLOOKUP($A412,'Final Team Off-Def Stats'!$A$2:$AQ$31, COLUMN('Final Team Off-Def Stats'!N412), FALSE)</f>
        <v>9.1999999999999993</v>
      </c>
      <c r="O412">
        <f>VLOOKUP($A412,'Final Team Off-Def Stats'!$A$2:$AQ$31, COLUMN('Final Team Off-Def Stats'!O412), FALSE)</f>
        <v>34.9</v>
      </c>
      <c r="P412">
        <f>VLOOKUP($A412,'Final Team Off-Def Stats'!$A$2:$AQ$31, COLUMN('Final Team Off-Def Stats'!P412), FALSE)</f>
        <v>44.1</v>
      </c>
      <c r="Q412">
        <f>VLOOKUP($A412,'Final Team Off-Def Stats'!$A$2:$AQ$31, COLUMN('Final Team Off-Def Stats'!Q412), FALSE)</f>
        <v>25.6</v>
      </c>
      <c r="R412">
        <f>VLOOKUP($A412,'Final Team Off-Def Stats'!$A$2:$AQ$31, COLUMN('Final Team Off-Def Stats'!R412), FALSE)</f>
        <v>6.5</v>
      </c>
      <c r="S412">
        <f>VLOOKUP($A412,'Final Team Off-Def Stats'!$A$2:$AQ$31, COLUMN('Final Team Off-Def Stats'!S412), FALSE)</f>
        <v>5.0999999999999996</v>
      </c>
      <c r="T412">
        <f>VLOOKUP($A412,'Final Team Off-Def Stats'!$A$2:$AQ$31, COLUMN('Final Team Off-Def Stats'!T412), FALSE)</f>
        <v>13.4</v>
      </c>
      <c r="U412">
        <f>VLOOKUP($A412,'Final Team Off-Def Stats'!$A$2:$AQ$31, COLUMN('Final Team Off-Def Stats'!U412), FALSE)</f>
        <v>19.3</v>
      </c>
      <c r="V412">
        <f>VLOOKUP($A412,'Final Team Off-Def Stats'!$A$2:$AQ$31, COLUMN('Final Team Off-Def Stats'!V412), FALSE)</f>
        <v>111.1</v>
      </c>
      <c r="W412">
        <f>VLOOKUP($A412,'Final Team Off-Def Stats'!$A$2:$AQ$31, COLUMN('Final Team Off-Def Stats'!W412), FALSE)</f>
        <v>42.2</v>
      </c>
      <c r="X412">
        <f>VLOOKUP($A412,'Final Team Off-Def Stats'!$A$2:$AQ$31, COLUMN('Final Team Off-Def Stats'!X412), FALSE)</f>
        <v>90.9</v>
      </c>
      <c r="Y412">
        <f>VLOOKUP($A412,'Final Team Off-Def Stats'!$A$2:$AQ$31, COLUMN('Final Team Off-Def Stats'!Y412), FALSE)</f>
        <v>0.46400000000000002</v>
      </c>
      <c r="Z412">
        <f>VLOOKUP($A412,'Final Team Off-Def Stats'!$A$2:$AQ$31, COLUMN('Final Team Off-Def Stats'!Z412), FALSE)</f>
        <v>11.7</v>
      </c>
      <c r="AA412">
        <f>VLOOKUP($A412,'Final Team Off-Def Stats'!$A$2:$AQ$31, COLUMN('Final Team Off-Def Stats'!AA412), FALSE)</f>
        <v>32.5</v>
      </c>
      <c r="AB412">
        <f>VLOOKUP($A412,'Final Team Off-Def Stats'!$A$2:$AQ$31, COLUMN('Final Team Off-Def Stats'!AB412), FALSE)</f>
        <v>0.36099999999999999</v>
      </c>
      <c r="AC412">
        <f>VLOOKUP($A412,'Final Team Off-Def Stats'!$A$2:$AQ$31, COLUMN('Final Team Off-Def Stats'!AC412), FALSE)</f>
        <v>30.5</v>
      </c>
      <c r="AD412">
        <f>VLOOKUP($A412,'Final Team Off-Def Stats'!$A$2:$AQ$31, COLUMN('Final Team Off-Def Stats'!AD412), FALSE)</f>
        <v>58.4</v>
      </c>
      <c r="AE412">
        <f>VLOOKUP($A412,'Final Team Off-Def Stats'!$A$2:$AQ$31, COLUMN('Final Team Off-Def Stats'!AE412), FALSE)</f>
        <v>0.52200000000000002</v>
      </c>
      <c r="AF412">
        <f>VLOOKUP($A412,'Final Team Off-Def Stats'!$A$2:$AQ$31, COLUMN('Final Team Off-Def Stats'!AF412), FALSE)</f>
        <v>18.399999999999999</v>
      </c>
      <c r="AG412">
        <f>VLOOKUP($A412,'Final Team Off-Def Stats'!$A$2:$AQ$31, COLUMN('Final Team Off-Def Stats'!AG412), FALSE)</f>
        <v>22.8</v>
      </c>
      <c r="AH412">
        <f>VLOOKUP($A412,'Final Team Off-Def Stats'!$A$2:$AQ$31, COLUMN('Final Team Off-Def Stats'!AH412), FALSE)</f>
        <v>0.80700000000000005</v>
      </c>
      <c r="AI412">
        <f>VLOOKUP($A412,'Final Team Off-Def Stats'!$A$2:$AQ$31, COLUMN('Final Team Off-Def Stats'!AI412), FALSE)</f>
        <v>10.5</v>
      </c>
      <c r="AJ412">
        <f>VLOOKUP($A412,'Final Team Off-Def Stats'!$A$2:$AQ$31, COLUMN('Final Team Off-Def Stats'!AJ412), FALSE)</f>
        <v>34.700000000000003</v>
      </c>
      <c r="AK412">
        <f>VLOOKUP($A412,'Final Team Off-Def Stats'!$A$2:$AQ$31, COLUMN('Final Team Off-Def Stats'!AK412), FALSE)</f>
        <v>45.2</v>
      </c>
      <c r="AL412">
        <f>VLOOKUP($A412,'Final Team Off-Def Stats'!$A$2:$AQ$31, COLUMN('Final Team Off-Def Stats'!AL412), FALSE)</f>
        <v>24.2</v>
      </c>
      <c r="AM412">
        <f>VLOOKUP($A412,'Final Team Off-Def Stats'!$A$2:$AQ$31, COLUMN('Final Team Off-Def Stats'!AM412), FALSE)</f>
        <v>7.5</v>
      </c>
      <c r="AN412">
        <f>VLOOKUP($A412,'Final Team Off-Def Stats'!$A$2:$AQ$31, COLUMN('Final Team Off-Def Stats'!AN412), FALSE)</f>
        <v>4.3</v>
      </c>
      <c r="AO412">
        <f>VLOOKUP($A412,'Final Team Off-Def Stats'!$A$2:$AQ$31, COLUMN('Final Team Off-Def Stats'!AO412), FALSE)</f>
        <v>12.1</v>
      </c>
      <c r="AP412">
        <f>VLOOKUP($A412,'Final Team Off-Def Stats'!$A$2:$AQ$31, COLUMN('Final Team Off-Def Stats'!AP412), FALSE)</f>
        <v>20.399999999999999</v>
      </c>
      <c r="AQ412">
        <f>VLOOKUP($A412,'Final Team Off-Def Stats'!$A$2:$AQ$31, COLUMN('Final Team Off-Def Stats'!AQ412), FALSE)</f>
        <v>114.5</v>
      </c>
      <c r="AR412" t="s">
        <v>509</v>
      </c>
      <c r="AS412">
        <f>VLOOKUP($AR412,'Final Team Off-Def Stats'!$A$2:$AQ$31, COLUMN('Final Team Off-Def Stats'!B414), FALSE)</f>
        <v>42.3</v>
      </c>
      <c r="AT412">
        <f>VLOOKUP($AR412,'Final Team Off-Def Stats'!$A$2:$AQ$31, COLUMN('Final Team Off-Def Stats'!C414), FALSE)</f>
        <v>87.7</v>
      </c>
      <c r="AU412">
        <f>VLOOKUP($AR412,'Final Team Off-Def Stats'!$A$2:$AQ$31, COLUMN('Final Team Off-Def Stats'!D414), FALSE)</f>
        <v>0.48299999999999998</v>
      </c>
      <c r="AV412">
        <f>VLOOKUP($AR412,'Final Team Off-Def Stats'!$A$2:$AQ$31, COLUMN('Final Team Off-Def Stats'!E414), FALSE)</f>
        <v>12.9</v>
      </c>
      <c r="AW412">
        <f>VLOOKUP($AR412,'Final Team Off-Def Stats'!$A$2:$AQ$31, COLUMN('Final Team Off-Def Stats'!F414), FALSE)</f>
        <v>36.5</v>
      </c>
      <c r="AX412">
        <f>VLOOKUP($AR412,'Final Team Off-Def Stats'!$A$2:$AQ$31, COLUMN('Final Team Off-Def Stats'!G414), FALSE)</f>
        <v>0.35299999999999998</v>
      </c>
      <c r="AY412">
        <f>VLOOKUP($AR412,'Final Team Off-Def Stats'!$A$2:$AQ$31, COLUMN('Final Team Off-Def Stats'!H414), FALSE)</f>
        <v>29.4</v>
      </c>
      <c r="AZ412">
        <f>VLOOKUP($AR412,'Final Team Off-Def Stats'!$A$2:$AQ$31, COLUMN('Final Team Off-Def Stats'!I414), FALSE)</f>
        <v>51.2</v>
      </c>
      <c r="BA412">
        <f>VLOOKUP($AR412,'Final Team Off-Def Stats'!$A$2:$AQ$31, COLUMN('Final Team Off-Def Stats'!J414), FALSE)</f>
        <v>0.57499999999999996</v>
      </c>
      <c r="BB412">
        <f>VLOOKUP($AR412,'Final Team Off-Def Stats'!$A$2:$AQ$31, COLUMN('Final Team Off-Def Stats'!K414), FALSE)</f>
        <v>17</v>
      </c>
      <c r="BC412">
        <f>VLOOKUP($AR412,'Final Team Off-Def Stats'!$A$2:$AQ$31, COLUMN('Final Team Off-Def Stats'!L414), FALSE)</f>
        <v>21.4</v>
      </c>
      <c r="BD412">
        <f>VLOOKUP($AR412,'Final Team Off-Def Stats'!$A$2:$AQ$31, COLUMN('Final Team Off-Def Stats'!M414), FALSE)</f>
        <v>0.79500000000000004</v>
      </c>
      <c r="BE412">
        <f>VLOOKUP($AR412,'Final Team Off-Def Stats'!$A$2:$AQ$31, COLUMN('Final Team Off-Def Stats'!N414), FALSE)</f>
        <v>9.3000000000000007</v>
      </c>
      <c r="BF412">
        <f>VLOOKUP($AR412,'Final Team Off-Def Stats'!$A$2:$AQ$31, COLUMN('Final Team Off-Def Stats'!O414), FALSE)</f>
        <v>35.5</v>
      </c>
      <c r="BG412">
        <f>VLOOKUP($AR412,'Final Team Off-Def Stats'!$A$2:$AQ$31, COLUMN('Final Team Off-Def Stats'!P414), FALSE)</f>
        <v>44.8</v>
      </c>
      <c r="BH412">
        <f>VLOOKUP($AR412,'Final Team Off-Def Stats'!$A$2:$AQ$31, COLUMN('Final Team Off-Def Stats'!Q414), FALSE)</f>
        <v>28.2</v>
      </c>
      <c r="BI412">
        <f>VLOOKUP($AR412,'Final Team Off-Def Stats'!$A$2:$AQ$31, COLUMN('Final Team Off-Def Stats'!R414), FALSE)</f>
        <v>7.3</v>
      </c>
      <c r="BJ412">
        <f>VLOOKUP($AR412,'Final Team Off-Def Stats'!$A$2:$AQ$31, COLUMN('Final Team Off-Def Stats'!S414), FALSE)</f>
        <v>3.8</v>
      </c>
      <c r="BK412">
        <f>VLOOKUP($AR412,'Final Team Off-Def Stats'!$A$2:$AQ$31, COLUMN('Final Team Off-Def Stats'!T414), FALSE)</f>
        <v>14.7</v>
      </c>
      <c r="BL412">
        <f>VLOOKUP($AR412,'Final Team Off-Def Stats'!$A$2:$AQ$31, COLUMN('Final Team Off-Def Stats'!U414), FALSE)</f>
        <v>20.3</v>
      </c>
      <c r="BM412">
        <f>VLOOKUP($AR412,'Final Team Off-Def Stats'!$A$2:$AQ$31, COLUMN('Final Team Off-Def Stats'!V414), FALSE)</f>
        <v>114.5</v>
      </c>
      <c r="BN412">
        <f>VLOOKUP($AR412,'Final Team Off-Def Stats'!$A$2:$AQ$31, COLUMN('Final Team Off-Def Stats'!W414), FALSE)</f>
        <v>41.7</v>
      </c>
      <c r="BO412">
        <f>VLOOKUP($AR412,'Final Team Off-Def Stats'!$A$2:$AQ$31, COLUMN('Final Team Off-Def Stats'!X414), FALSE)</f>
        <v>88.8</v>
      </c>
      <c r="BP412">
        <f>VLOOKUP($AR412,'Final Team Off-Def Stats'!$A$2:$AQ$31, COLUMN('Final Team Off-Def Stats'!Y414), FALSE)</f>
        <v>0.47</v>
      </c>
      <c r="BQ412">
        <f>VLOOKUP($AR412,'Final Team Off-Def Stats'!$A$2:$AQ$31, COLUMN('Final Team Off-Def Stats'!Z414), FALSE)</f>
        <v>12</v>
      </c>
      <c r="BR412">
        <f>VLOOKUP($AR412,'Final Team Off-Def Stats'!$A$2:$AQ$31, COLUMN('Final Team Off-Def Stats'!AA414), FALSE)</f>
        <v>34.799999999999997</v>
      </c>
      <c r="BS412">
        <f>VLOOKUP($AR412,'Final Team Off-Def Stats'!$A$2:$AQ$31, COLUMN('Final Team Off-Def Stats'!AB414), FALSE)</f>
        <v>0.34599999999999997</v>
      </c>
      <c r="BT412">
        <f>VLOOKUP($AR412,'Final Team Off-Def Stats'!$A$2:$AQ$31, COLUMN('Final Team Off-Def Stats'!AC414), FALSE)</f>
        <v>29.7</v>
      </c>
      <c r="BU412">
        <f>VLOOKUP($AR412,'Final Team Off-Def Stats'!$A$2:$AQ$31, COLUMN('Final Team Off-Def Stats'!AD414), FALSE)</f>
        <v>54</v>
      </c>
      <c r="BV412">
        <f>VLOOKUP($AR412,'Final Team Off-Def Stats'!$A$2:$AQ$31, COLUMN('Final Team Off-Def Stats'!AE414), FALSE)</f>
        <v>0.54900000000000004</v>
      </c>
      <c r="BW412">
        <f>VLOOKUP($AR412,'Final Team Off-Def Stats'!$A$2:$AQ$31, COLUMN('Final Team Off-Def Stats'!AF414), FALSE)</f>
        <v>16.7</v>
      </c>
      <c r="BX412">
        <f>VLOOKUP($AR412,'Final Team Off-Def Stats'!$A$2:$AQ$31, COLUMN('Final Team Off-Def Stats'!AG414), FALSE)</f>
        <v>22.1</v>
      </c>
      <c r="BY412">
        <f>VLOOKUP($AR412,'Final Team Off-Def Stats'!$A$2:$AQ$31, COLUMN('Final Team Off-Def Stats'!AH414), FALSE)</f>
        <v>0.75700000000000001</v>
      </c>
      <c r="BZ412">
        <f>VLOOKUP($AR412,'Final Team Off-Def Stats'!$A$2:$AQ$31, COLUMN('Final Team Off-Def Stats'!AI414), FALSE)</f>
        <v>9.8000000000000007</v>
      </c>
      <c r="CA412">
        <f>VLOOKUP($AR412,'Final Team Off-Def Stats'!$A$2:$AQ$31, COLUMN('Final Team Off-Def Stats'!AJ414), FALSE)</f>
        <v>33.200000000000003</v>
      </c>
      <c r="CB412">
        <f>VLOOKUP($AR412,'Final Team Off-Def Stats'!$A$2:$AQ$31, COLUMN('Final Team Off-Def Stats'!AK414), FALSE)</f>
        <v>43</v>
      </c>
      <c r="CC412">
        <f>VLOOKUP($AR412,'Final Team Off-Def Stats'!$A$2:$AQ$31, COLUMN('Final Team Off-Def Stats'!AL414), FALSE)</f>
        <v>25.8</v>
      </c>
      <c r="CD412">
        <f>VLOOKUP($AR412,'Final Team Off-Def Stats'!$A$2:$AQ$31, COLUMN('Final Team Off-Def Stats'!AM414), FALSE)</f>
        <v>8</v>
      </c>
      <c r="CE412">
        <f>VLOOKUP($AR412,'Final Team Off-Def Stats'!$A$2:$AQ$31, COLUMN('Final Team Off-Def Stats'!AN414), FALSE)</f>
        <v>4.9000000000000004</v>
      </c>
      <c r="CF412">
        <f>VLOOKUP($AR412,'Final Team Off-Def Stats'!$A$2:$AQ$31, COLUMN('Final Team Off-Def Stats'!AO414), FALSE)</f>
        <v>13</v>
      </c>
      <c r="CG412">
        <f>VLOOKUP($AR412,'Final Team Off-Def Stats'!$A$2:$AQ$31, COLUMN('Final Team Off-Def Stats'!AP414), FALSE)</f>
        <v>20.2</v>
      </c>
      <c r="CH412">
        <f>VLOOKUP($AR412,'Final Team Off-Def Stats'!$A$2:$AQ$31, COLUMN('Final Team Off-Def Stats'!AQ414), FALSE)</f>
        <v>112.1</v>
      </c>
      <c r="CI412" t="s">
        <v>542</v>
      </c>
    </row>
    <row r="413" spans="1:87" x14ac:dyDescent="0.35">
      <c r="A413" t="s">
        <v>501</v>
      </c>
      <c r="B413">
        <f>VLOOKUP($A413,'Final Team Off-Def Stats'!$A$2:$AQ$31, COLUMN('Final Team Off-Def Stats'!B413), FALSE)</f>
        <v>43.7</v>
      </c>
      <c r="C413">
        <f>VLOOKUP($A413,'Final Team Off-Def Stats'!$A$2:$AQ$31, COLUMN('Final Team Off-Def Stats'!C413), FALSE)</f>
        <v>90.1</v>
      </c>
      <c r="D413">
        <f>VLOOKUP($A413,'Final Team Off-Def Stats'!$A$2:$AQ$31, COLUMN('Final Team Off-Def Stats'!D413), FALSE)</f>
        <v>0.48499999999999999</v>
      </c>
      <c r="E413">
        <f>VLOOKUP($A413,'Final Team Off-Def Stats'!$A$2:$AQ$31, COLUMN('Final Team Off-Def Stats'!E413), FALSE)</f>
        <v>11.6</v>
      </c>
      <c r="F413">
        <f>VLOOKUP($A413,'Final Team Off-Def Stats'!$A$2:$AQ$31, COLUMN('Final Team Off-Def Stats'!F413), FALSE)</f>
        <v>31.9</v>
      </c>
      <c r="G413">
        <f>VLOOKUP($A413,'Final Team Off-Def Stats'!$A$2:$AQ$31, COLUMN('Final Team Off-Def Stats'!G413), FALSE)</f>
        <v>0.36399999999999999</v>
      </c>
      <c r="H413">
        <f>VLOOKUP($A413,'Final Team Off-Def Stats'!$A$2:$AQ$31, COLUMN('Final Team Off-Def Stats'!H413), FALSE)</f>
        <v>32.1</v>
      </c>
      <c r="I413">
        <f>VLOOKUP($A413,'Final Team Off-Def Stats'!$A$2:$AQ$31, COLUMN('Final Team Off-Def Stats'!I413), FALSE)</f>
        <v>58.2</v>
      </c>
      <c r="J413">
        <f>VLOOKUP($A413,'Final Team Off-Def Stats'!$A$2:$AQ$31, COLUMN('Final Team Off-Def Stats'!J413), FALSE)</f>
        <v>0.55100000000000005</v>
      </c>
      <c r="K413">
        <f>VLOOKUP($A413,'Final Team Off-Def Stats'!$A$2:$AQ$31, COLUMN('Final Team Off-Def Stats'!K413), FALSE)</f>
        <v>15.9</v>
      </c>
      <c r="L413">
        <f>VLOOKUP($A413,'Final Team Off-Def Stats'!$A$2:$AQ$31, COLUMN('Final Team Off-Def Stats'!L413), FALSE)</f>
        <v>19.899999999999999</v>
      </c>
      <c r="M413">
        <f>VLOOKUP($A413,'Final Team Off-Def Stats'!$A$2:$AQ$31, COLUMN('Final Team Off-Def Stats'!M413), FALSE)</f>
        <v>0.79700000000000004</v>
      </c>
      <c r="N413">
        <f>VLOOKUP($A413,'Final Team Off-Def Stats'!$A$2:$AQ$31, COLUMN('Final Team Off-Def Stats'!N413), FALSE)</f>
        <v>9.8000000000000007</v>
      </c>
      <c r="O413">
        <f>VLOOKUP($A413,'Final Team Off-Def Stats'!$A$2:$AQ$31, COLUMN('Final Team Off-Def Stats'!O413), FALSE)</f>
        <v>35.5</v>
      </c>
      <c r="P413">
        <f>VLOOKUP($A413,'Final Team Off-Def Stats'!$A$2:$AQ$31, COLUMN('Final Team Off-Def Stats'!P413), FALSE)</f>
        <v>45.3</v>
      </c>
      <c r="Q413">
        <f>VLOOKUP($A413,'Final Team Off-Def Stats'!$A$2:$AQ$31, COLUMN('Final Team Off-Def Stats'!Q413), FALSE)</f>
        <v>27.4</v>
      </c>
      <c r="R413">
        <f>VLOOKUP($A413,'Final Team Off-Def Stats'!$A$2:$AQ$31, COLUMN('Final Team Off-Def Stats'!R413), FALSE)</f>
        <v>8.6</v>
      </c>
      <c r="S413">
        <f>VLOOKUP($A413,'Final Team Off-Def Stats'!$A$2:$AQ$31, COLUMN('Final Team Off-Def Stats'!S413), FALSE)</f>
        <v>4.4000000000000004</v>
      </c>
      <c r="T413">
        <f>VLOOKUP($A413,'Final Team Off-Def Stats'!$A$2:$AQ$31, COLUMN('Final Team Off-Def Stats'!T413), FALSE)</f>
        <v>12.9</v>
      </c>
      <c r="U413">
        <f>VLOOKUP($A413,'Final Team Off-Def Stats'!$A$2:$AQ$31, COLUMN('Final Team Off-Def Stats'!U413), FALSE)</f>
        <v>19.899999999999999</v>
      </c>
      <c r="V413">
        <f>VLOOKUP($A413,'Final Team Off-Def Stats'!$A$2:$AQ$31, COLUMN('Final Team Off-Def Stats'!V413), FALSE)</f>
        <v>114.8</v>
      </c>
      <c r="W413">
        <f>VLOOKUP($A413,'Final Team Off-Def Stats'!$A$2:$AQ$31, COLUMN('Final Team Off-Def Stats'!W413), FALSE)</f>
        <v>39.200000000000003</v>
      </c>
      <c r="X413">
        <f>VLOOKUP($A413,'Final Team Off-Def Stats'!$A$2:$AQ$31, COLUMN('Final Team Off-Def Stats'!X413), FALSE)</f>
        <v>88.3</v>
      </c>
      <c r="Y413">
        <f>VLOOKUP($A413,'Final Team Off-Def Stats'!$A$2:$AQ$31, COLUMN('Final Team Off-Def Stats'!Y413), FALSE)</f>
        <v>0.44400000000000001</v>
      </c>
      <c r="Z413">
        <f>VLOOKUP($A413,'Final Team Off-Def Stats'!$A$2:$AQ$31, COLUMN('Final Team Off-Def Stats'!Z413), FALSE)</f>
        <v>11.6</v>
      </c>
      <c r="AA413">
        <f>VLOOKUP($A413,'Final Team Off-Def Stats'!$A$2:$AQ$31, COLUMN('Final Team Off-Def Stats'!AA413), FALSE)</f>
        <v>34.200000000000003</v>
      </c>
      <c r="AB413">
        <f>VLOOKUP($A413,'Final Team Off-Def Stats'!$A$2:$AQ$31, COLUMN('Final Team Off-Def Stats'!AB413), FALSE)</f>
        <v>0.34</v>
      </c>
      <c r="AC413">
        <f>VLOOKUP($A413,'Final Team Off-Def Stats'!$A$2:$AQ$31, COLUMN('Final Team Off-Def Stats'!AC413), FALSE)</f>
        <v>27.6</v>
      </c>
      <c r="AD413">
        <f>VLOOKUP($A413,'Final Team Off-Def Stats'!$A$2:$AQ$31, COLUMN('Final Team Off-Def Stats'!AD413), FALSE)</f>
        <v>54.1</v>
      </c>
      <c r="AE413">
        <f>VLOOKUP($A413,'Final Team Off-Def Stats'!$A$2:$AQ$31, COLUMN('Final Team Off-Def Stats'!AE413), FALSE)</f>
        <v>0.51</v>
      </c>
      <c r="AF413">
        <f>VLOOKUP($A413,'Final Team Off-Def Stats'!$A$2:$AQ$31, COLUMN('Final Team Off-Def Stats'!AF413), FALSE)</f>
        <v>17.3</v>
      </c>
      <c r="AG413">
        <f>VLOOKUP($A413,'Final Team Off-Def Stats'!$A$2:$AQ$31, COLUMN('Final Team Off-Def Stats'!AG413), FALSE)</f>
        <v>22.7</v>
      </c>
      <c r="AH413">
        <f>VLOOKUP($A413,'Final Team Off-Def Stats'!$A$2:$AQ$31, COLUMN('Final Team Off-Def Stats'!AH413), FALSE)</f>
        <v>0.76100000000000001</v>
      </c>
      <c r="AI413">
        <f>VLOOKUP($A413,'Final Team Off-Def Stats'!$A$2:$AQ$31, COLUMN('Final Team Off-Def Stats'!AI413), FALSE)</f>
        <v>10.5</v>
      </c>
      <c r="AJ413">
        <f>VLOOKUP($A413,'Final Team Off-Def Stats'!$A$2:$AQ$31, COLUMN('Final Team Off-Def Stats'!AJ413), FALSE)</f>
        <v>33.9</v>
      </c>
      <c r="AK413">
        <f>VLOOKUP($A413,'Final Team Off-Def Stats'!$A$2:$AQ$31, COLUMN('Final Team Off-Def Stats'!AK413), FALSE)</f>
        <v>44.5</v>
      </c>
      <c r="AL413">
        <f>VLOOKUP($A413,'Final Team Off-Def Stats'!$A$2:$AQ$31, COLUMN('Final Team Off-Def Stats'!AL413), FALSE)</f>
        <v>22.9</v>
      </c>
      <c r="AM413">
        <f>VLOOKUP($A413,'Final Team Off-Def Stats'!$A$2:$AQ$31, COLUMN('Final Team Off-Def Stats'!AM413), FALSE)</f>
        <v>7.5</v>
      </c>
      <c r="AN413">
        <f>VLOOKUP($A413,'Final Team Off-Def Stats'!$A$2:$AQ$31, COLUMN('Final Team Off-Def Stats'!AN413), FALSE)</f>
        <v>4</v>
      </c>
      <c r="AO413">
        <f>VLOOKUP($A413,'Final Team Off-Def Stats'!$A$2:$AQ$31, COLUMN('Final Team Off-Def Stats'!AO413), FALSE)</f>
        <v>14.7</v>
      </c>
      <c r="AP413">
        <f>VLOOKUP($A413,'Final Team Off-Def Stats'!$A$2:$AQ$31, COLUMN('Final Team Off-Def Stats'!AP413), FALSE)</f>
        <v>18.899999999999999</v>
      </c>
      <c r="AQ413">
        <f>VLOOKUP($A413,'Final Team Off-Def Stats'!$A$2:$AQ$31, COLUMN('Final Team Off-Def Stats'!AQ413), FALSE)</f>
        <v>107.3</v>
      </c>
      <c r="AR413" t="s">
        <v>332</v>
      </c>
      <c r="AS413">
        <f>VLOOKUP($AR413,'Final Team Off-Def Stats'!$A$2:$AQ$31, COLUMN('Final Team Off-Def Stats'!B415), FALSE)</f>
        <v>40.700000000000003</v>
      </c>
      <c r="AT413">
        <f>VLOOKUP($AR413,'Final Team Off-Def Stats'!$A$2:$AQ$31, COLUMN('Final Team Off-Def Stats'!C415), FALSE)</f>
        <v>88.8</v>
      </c>
      <c r="AU413">
        <f>VLOOKUP($AR413,'Final Team Off-Def Stats'!$A$2:$AQ$31, COLUMN('Final Team Off-Def Stats'!D415), FALSE)</f>
        <v>0.45800000000000002</v>
      </c>
      <c r="AV413">
        <f>VLOOKUP($AR413,'Final Team Off-Def Stats'!$A$2:$AQ$31, COLUMN('Final Team Off-Def Stats'!E415), FALSE)</f>
        <v>13</v>
      </c>
      <c r="AW413">
        <f>VLOOKUP($AR413,'Final Team Off-Def Stats'!$A$2:$AQ$31, COLUMN('Final Team Off-Def Stats'!F415), FALSE)</f>
        <v>34.700000000000003</v>
      </c>
      <c r="AX413">
        <f>VLOOKUP($AR413,'Final Team Off-Def Stats'!$A$2:$AQ$31, COLUMN('Final Team Off-Def Stats'!G415), FALSE)</f>
        <v>0.374</v>
      </c>
      <c r="AY413">
        <f>VLOOKUP($AR413,'Final Team Off-Def Stats'!$A$2:$AQ$31, COLUMN('Final Team Off-Def Stats'!H415), FALSE)</f>
        <v>27.7</v>
      </c>
      <c r="AZ413">
        <f>VLOOKUP($AR413,'Final Team Off-Def Stats'!$A$2:$AQ$31, COLUMN('Final Team Off-Def Stats'!I415), FALSE)</f>
        <v>54.1</v>
      </c>
      <c r="BA413">
        <f>VLOOKUP($AR413,'Final Team Off-Def Stats'!$A$2:$AQ$31, COLUMN('Final Team Off-Def Stats'!J415), FALSE)</f>
        <v>0.51200000000000001</v>
      </c>
      <c r="BB413">
        <f>VLOOKUP($AR413,'Final Team Off-Def Stats'!$A$2:$AQ$31, COLUMN('Final Team Off-Def Stats'!K415), FALSE)</f>
        <v>15.8</v>
      </c>
      <c r="BC413">
        <f>VLOOKUP($AR413,'Final Team Off-Def Stats'!$A$2:$AQ$31, COLUMN('Final Team Off-Def Stats'!L415), FALSE)</f>
        <v>19.899999999999999</v>
      </c>
      <c r="BD413">
        <f>VLOOKUP($AR413,'Final Team Off-Def Stats'!$A$2:$AQ$31, COLUMN('Final Team Off-Def Stats'!M415), FALSE)</f>
        <v>0.79300000000000004</v>
      </c>
      <c r="BE413">
        <f>VLOOKUP($AR413,'Final Team Off-Def Stats'!$A$2:$AQ$31, COLUMN('Final Team Off-Def Stats'!N415), FALSE)</f>
        <v>9.3000000000000007</v>
      </c>
      <c r="BF413">
        <f>VLOOKUP($AR413,'Final Team Off-Def Stats'!$A$2:$AQ$31, COLUMN('Final Team Off-Def Stats'!O415), FALSE)</f>
        <v>35.4</v>
      </c>
      <c r="BG413">
        <f>VLOOKUP($AR413,'Final Team Off-Def Stats'!$A$2:$AQ$31, COLUMN('Final Team Off-Def Stats'!P415), FALSE)</f>
        <v>44.7</v>
      </c>
      <c r="BH413">
        <f>VLOOKUP($AR413,'Final Team Off-Def Stats'!$A$2:$AQ$31, COLUMN('Final Team Off-Def Stats'!Q415), FALSE)</f>
        <v>24.4</v>
      </c>
      <c r="BI413">
        <f>VLOOKUP($AR413,'Final Team Off-Def Stats'!$A$2:$AQ$31, COLUMN('Final Team Off-Def Stats'!R415), FALSE)</f>
        <v>7.5</v>
      </c>
      <c r="BJ413">
        <f>VLOOKUP($AR413,'Final Team Off-Def Stats'!$A$2:$AQ$31, COLUMN('Final Team Off-Def Stats'!S415), FALSE)</f>
        <v>5</v>
      </c>
      <c r="BK413">
        <f>VLOOKUP($AR413,'Final Team Off-Def Stats'!$A$2:$AQ$31, COLUMN('Final Team Off-Def Stats'!T415), FALSE)</f>
        <v>13.9</v>
      </c>
      <c r="BL413">
        <f>VLOOKUP($AR413,'Final Team Off-Def Stats'!$A$2:$AQ$31, COLUMN('Final Team Off-Def Stats'!U415), FALSE)</f>
        <v>18.899999999999999</v>
      </c>
      <c r="BM413">
        <f>VLOOKUP($AR413,'Final Team Off-Def Stats'!$A$2:$AQ$31, COLUMN('Final Team Off-Def Stats'!V415), FALSE)</f>
        <v>110.1</v>
      </c>
      <c r="BN413">
        <f>VLOOKUP($AR413,'Final Team Off-Def Stats'!$A$2:$AQ$31, COLUMN('Final Team Off-Def Stats'!W415), FALSE)</f>
        <v>41.4</v>
      </c>
      <c r="BO413">
        <f>VLOOKUP($AR413,'Final Team Off-Def Stats'!$A$2:$AQ$31, COLUMN('Final Team Off-Def Stats'!X415), FALSE)</f>
        <v>92</v>
      </c>
      <c r="BP413">
        <f>VLOOKUP($AR413,'Final Team Off-Def Stats'!$A$2:$AQ$31, COLUMN('Final Team Off-Def Stats'!Y415), FALSE)</f>
        <v>0.45</v>
      </c>
      <c r="BQ413">
        <f>VLOOKUP($AR413,'Final Team Off-Def Stats'!$A$2:$AQ$31, COLUMN('Final Team Off-Def Stats'!Z415), FALSE)</f>
        <v>11.9</v>
      </c>
      <c r="BR413">
        <f>VLOOKUP($AR413,'Final Team Off-Def Stats'!$A$2:$AQ$31, COLUMN('Final Team Off-Def Stats'!AA415), FALSE)</f>
        <v>34.4</v>
      </c>
      <c r="BS413">
        <f>VLOOKUP($AR413,'Final Team Off-Def Stats'!$A$2:$AQ$31, COLUMN('Final Team Off-Def Stats'!AB415), FALSE)</f>
        <v>0.34499999999999997</v>
      </c>
      <c r="BT413">
        <f>VLOOKUP($AR413,'Final Team Off-Def Stats'!$A$2:$AQ$31, COLUMN('Final Team Off-Def Stats'!AC415), FALSE)</f>
        <v>29.5</v>
      </c>
      <c r="BU413">
        <f>VLOOKUP($AR413,'Final Team Off-Def Stats'!$A$2:$AQ$31, COLUMN('Final Team Off-Def Stats'!AD415), FALSE)</f>
        <v>57.6</v>
      </c>
      <c r="BV413">
        <f>VLOOKUP($AR413,'Final Team Off-Def Stats'!$A$2:$AQ$31, COLUMN('Final Team Off-Def Stats'!AE415), FALSE)</f>
        <v>0.51300000000000001</v>
      </c>
      <c r="BW413">
        <f>VLOOKUP($AR413,'Final Team Off-Def Stats'!$A$2:$AQ$31, COLUMN('Final Team Off-Def Stats'!AF415), FALSE)</f>
        <v>15.4</v>
      </c>
      <c r="BX413">
        <f>VLOOKUP($AR413,'Final Team Off-Def Stats'!$A$2:$AQ$31, COLUMN('Final Team Off-Def Stats'!AG415), FALSE)</f>
        <v>19.899999999999999</v>
      </c>
      <c r="BY413">
        <f>VLOOKUP($AR413,'Final Team Off-Def Stats'!$A$2:$AQ$31, COLUMN('Final Team Off-Def Stats'!AH415), FALSE)</f>
        <v>0.77500000000000002</v>
      </c>
      <c r="BZ413">
        <f>VLOOKUP($AR413,'Final Team Off-Def Stats'!$A$2:$AQ$31, COLUMN('Final Team Off-Def Stats'!AI415), FALSE)</f>
        <v>12.2</v>
      </c>
      <c r="CA413">
        <f>VLOOKUP($AR413,'Final Team Off-Def Stats'!$A$2:$AQ$31, COLUMN('Final Team Off-Def Stats'!AJ415), FALSE)</f>
        <v>35.700000000000003</v>
      </c>
      <c r="CB413">
        <f>VLOOKUP($AR413,'Final Team Off-Def Stats'!$A$2:$AQ$31, COLUMN('Final Team Off-Def Stats'!AK415), FALSE)</f>
        <v>47.9</v>
      </c>
      <c r="CC413">
        <f>VLOOKUP($AR413,'Final Team Off-Def Stats'!$A$2:$AQ$31, COLUMN('Final Team Off-Def Stats'!AL415), FALSE)</f>
        <v>24.5</v>
      </c>
      <c r="CD413">
        <f>VLOOKUP($AR413,'Final Team Off-Def Stats'!$A$2:$AQ$31, COLUMN('Final Team Off-Def Stats'!AM415), FALSE)</f>
        <v>7.8</v>
      </c>
      <c r="CE413">
        <f>VLOOKUP($AR413,'Final Team Off-Def Stats'!$A$2:$AQ$31, COLUMN('Final Team Off-Def Stats'!AN415), FALSE)</f>
        <v>4.2</v>
      </c>
      <c r="CF413">
        <f>VLOOKUP($AR413,'Final Team Off-Def Stats'!$A$2:$AQ$31, COLUMN('Final Team Off-Def Stats'!AO415), FALSE)</f>
        <v>13.8</v>
      </c>
      <c r="CG413">
        <f>VLOOKUP($AR413,'Final Team Off-Def Stats'!$A$2:$AQ$31, COLUMN('Final Team Off-Def Stats'!AP415), FALSE)</f>
        <v>18.8</v>
      </c>
      <c r="CH413">
        <f>VLOOKUP($AR413,'Final Team Off-Def Stats'!$A$2:$AQ$31, COLUMN('Final Team Off-Def Stats'!AQ415), FALSE)</f>
        <v>110.1</v>
      </c>
      <c r="CI413" t="s">
        <v>542</v>
      </c>
    </row>
    <row r="414" spans="1:87" x14ac:dyDescent="0.35">
      <c r="A414" t="s">
        <v>500</v>
      </c>
      <c r="B414">
        <f>VLOOKUP($A414,'Final Team Off-Def Stats'!$A$2:$AQ$31, COLUMN('Final Team Off-Def Stats'!B414), FALSE)</f>
        <v>41.9</v>
      </c>
      <c r="C414">
        <f>VLOOKUP($A414,'Final Team Off-Def Stats'!$A$2:$AQ$31, COLUMN('Final Team Off-Def Stats'!C414), FALSE)</f>
        <v>94.3</v>
      </c>
      <c r="D414">
        <f>VLOOKUP($A414,'Final Team Off-Def Stats'!$A$2:$AQ$31, COLUMN('Final Team Off-Def Stats'!D414), FALSE)</f>
        <v>0.44500000000000001</v>
      </c>
      <c r="E414">
        <f>VLOOKUP($A414,'Final Team Off-Def Stats'!$A$2:$AQ$31, COLUMN('Final Team Off-Def Stats'!E414), FALSE)</f>
        <v>12.3</v>
      </c>
      <c r="F414">
        <f>VLOOKUP($A414,'Final Team Off-Def Stats'!$A$2:$AQ$31, COLUMN('Final Team Off-Def Stats'!F414), FALSE)</f>
        <v>35.299999999999997</v>
      </c>
      <c r="G414">
        <f>VLOOKUP($A414,'Final Team Off-Def Stats'!$A$2:$AQ$31, COLUMN('Final Team Off-Def Stats'!G414), FALSE)</f>
        <v>0.34899999999999998</v>
      </c>
      <c r="H414">
        <f>VLOOKUP($A414,'Final Team Off-Def Stats'!$A$2:$AQ$31, COLUMN('Final Team Off-Def Stats'!H414), FALSE)</f>
        <v>29.6</v>
      </c>
      <c r="I414">
        <f>VLOOKUP($A414,'Final Team Off-Def Stats'!$A$2:$AQ$31, COLUMN('Final Team Off-Def Stats'!I414), FALSE)</f>
        <v>58.9</v>
      </c>
      <c r="J414">
        <f>VLOOKUP($A414,'Final Team Off-Def Stats'!$A$2:$AQ$31, COLUMN('Final Team Off-Def Stats'!J414), FALSE)</f>
        <v>0.503</v>
      </c>
      <c r="K414">
        <f>VLOOKUP($A414,'Final Team Off-Def Stats'!$A$2:$AQ$31, COLUMN('Final Team Off-Def Stats'!K414), FALSE)</f>
        <v>16.7</v>
      </c>
      <c r="L414">
        <f>VLOOKUP($A414,'Final Team Off-Def Stats'!$A$2:$AQ$31, COLUMN('Final Team Off-Def Stats'!L414), FALSE)</f>
        <v>22</v>
      </c>
      <c r="M414">
        <f>VLOOKUP($A414,'Final Team Off-Def Stats'!$A$2:$AQ$31, COLUMN('Final Team Off-Def Stats'!M414), FALSE)</f>
        <v>0.75900000000000001</v>
      </c>
      <c r="N414">
        <f>VLOOKUP($A414,'Final Team Off-Def Stats'!$A$2:$AQ$31, COLUMN('Final Team Off-Def Stats'!N414), FALSE)</f>
        <v>13.8</v>
      </c>
      <c r="O414">
        <f>VLOOKUP($A414,'Final Team Off-Def Stats'!$A$2:$AQ$31, COLUMN('Final Team Off-Def Stats'!O414), FALSE)</f>
        <v>33</v>
      </c>
      <c r="P414">
        <f>VLOOKUP($A414,'Final Team Off-Def Stats'!$A$2:$AQ$31, COLUMN('Final Team Off-Def Stats'!P414), FALSE)</f>
        <v>46.8</v>
      </c>
      <c r="Q414">
        <f>VLOOKUP($A414,'Final Team Off-Def Stats'!$A$2:$AQ$31, COLUMN('Final Team Off-Def Stats'!Q414), FALSE)</f>
        <v>22.8</v>
      </c>
      <c r="R414">
        <f>VLOOKUP($A414,'Final Team Off-Def Stats'!$A$2:$AQ$31, COLUMN('Final Team Off-Def Stats'!R414), FALSE)</f>
        <v>9.3000000000000007</v>
      </c>
      <c r="S414">
        <f>VLOOKUP($A414,'Final Team Off-Def Stats'!$A$2:$AQ$31, COLUMN('Final Team Off-Def Stats'!S414), FALSE)</f>
        <v>4.7</v>
      </c>
      <c r="T414">
        <f>VLOOKUP($A414,'Final Team Off-Def Stats'!$A$2:$AQ$31, COLUMN('Final Team Off-Def Stats'!T414), FALSE)</f>
        <v>12.9</v>
      </c>
      <c r="U414">
        <f>VLOOKUP($A414,'Final Team Off-Def Stats'!$A$2:$AQ$31, COLUMN('Final Team Off-Def Stats'!U414), FALSE)</f>
        <v>20.2</v>
      </c>
      <c r="V414">
        <f>VLOOKUP($A414,'Final Team Off-Def Stats'!$A$2:$AQ$31, COLUMN('Final Team Off-Def Stats'!V414), FALSE)</f>
        <v>112.9</v>
      </c>
      <c r="W414">
        <f>VLOOKUP($A414,'Final Team Off-Def Stats'!$A$2:$AQ$31, COLUMN('Final Team Off-Def Stats'!W414), FALSE)</f>
        <v>40.200000000000003</v>
      </c>
      <c r="X414">
        <f>VLOOKUP($A414,'Final Team Off-Def Stats'!$A$2:$AQ$31, COLUMN('Final Team Off-Def Stats'!X414), FALSE)</f>
        <v>87.1</v>
      </c>
      <c r="Y414">
        <f>VLOOKUP($A414,'Final Team Off-Def Stats'!$A$2:$AQ$31, COLUMN('Final Team Off-Def Stats'!Y414), FALSE)</f>
        <v>0.46200000000000002</v>
      </c>
      <c r="Z414">
        <f>VLOOKUP($A414,'Final Team Off-Def Stats'!$A$2:$AQ$31, COLUMN('Final Team Off-Def Stats'!Z414), FALSE)</f>
        <v>12.8</v>
      </c>
      <c r="AA414">
        <f>VLOOKUP($A414,'Final Team Off-Def Stats'!$A$2:$AQ$31, COLUMN('Final Team Off-Def Stats'!AA414), FALSE)</f>
        <v>36</v>
      </c>
      <c r="AB414">
        <f>VLOOKUP($A414,'Final Team Off-Def Stats'!$A$2:$AQ$31, COLUMN('Final Team Off-Def Stats'!AB414), FALSE)</f>
        <v>0.35399999999999998</v>
      </c>
      <c r="AC414">
        <f>VLOOKUP($A414,'Final Team Off-Def Stats'!$A$2:$AQ$31, COLUMN('Final Team Off-Def Stats'!AC414), FALSE)</f>
        <v>27.5</v>
      </c>
      <c r="AD414">
        <f>VLOOKUP($A414,'Final Team Off-Def Stats'!$A$2:$AQ$31, COLUMN('Final Team Off-Def Stats'!AD414), FALSE)</f>
        <v>51.1</v>
      </c>
      <c r="AE414">
        <f>VLOOKUP($A414,'Final Team Off-Def Stats'!$A$2:$AQ$31, COLUMN('Final Team Off-Def Stats'!AE414), FALSE)</f>
        <v>0.53800000000000003</v>
      </c>
      <c r="AF414">
        <f>VLOOKUP($A414,'Final Team Off-Def Stats'!$A$2:$AQ$31, COLUMN('Final Team Off-Def Stats'!AF414), FALSE)</f>
        <v>17.3</v>
      </c>
      <c r="AG414">
        <f>VLOOKUP($A414,'Final Team Off-Def Stats'!$A$2:$AQ$31, COLUMN('Final Team Off-Def Stats'!AG414), FALSE)</f>
        <v>21.9</v>
      </c>
      <c r="AH414">
        <f>VLOOKUP($A414,'Final Team Off-Def Stats'!$A$2:$AQ$31, COLUMN('Final Team Off-Def Stats'!AH414), FALSE)</f>
        <v>0.78900000000000003</v>
      </c>
      <c r="AI414">
        <f>VLOOKUP($A414,'Final Team Off-Def Stats'!$A$2:$AQ$31, COLUMN('Final Team Off-Def Stats'!AI414), FALSE)</f>
        <v>10.7</v>
      </c>
      <c r="AJ414">
        <f>VLOOKUP($A414,'Final Team Off-Def Stats'!$A$2:$AQ$31, COLUMN('Final Team Off-Def Stats'!AJ414), FALSE)</f>
        <v>34.799999999999997</v>
      </c>
      <c r="AK414">
        <f>VLOOKUP($A414,'Final Team Off-Def Stats'!$A$2:$AQ$31, COLUMN('Final Team Off-Def Stats'!AK414), FALSE)</f>
        <v>45.5</v>
      </c>
      <c r="AL414">
        <f>VLOOKUP($A414,'Final Team Off-Def Stats'!$A$2:$AQ$31, COLUMN('Final Team Off-Def Stats'!AL414), FALSE)</f>
        <v>26.1</v>
      </c>
      <c r="AM414">
        <f>VLOOKUP($A414,'Final Team Off-Def Stats'!$A$2:$AQ$31, COLUMN('Final Team Off-Def Stats'!AM414), FALSE)</f>
        <v>6.9</v>
      </c>
      <c r="AN414">
        <f>VLOOKUP($A414,'Final Team Off-Def Stats'!$A$2:$AQ$31, COLUMN('Final Team Off-Def Stats'!AN414), FALSE)</f>
        <v>5.2</v>
      </c>
      <c r="AO414">
        <f>VLOOKUP($A414,'Final Team Off-Def Stats'!$A$2:$AQ$31, COLUMN('Final Team Off-Def Stats'!AO414), FALSE)</f>
        <v>16.3</v>
      </c>
      <c r="AP414">
        <f>VLOOKUP($A414,'Final Team Off-Def Stats'!$A$2:$AQ$31, COLUMN('Final Team Off-Def Stats'!AP414), FALSE)</f>
        <v>19.7</v>
      </c>
      <c r="AQ414">
        <f>VLOOKUP($A414,'Final Team Off-Def Stats'!$A$2:$AQ$31, COLUMN('Final Team Off-Def Stats'!AQ414), FALSE)</f>
        <v>110.5</v>
      </c>
      <c r="AR414" t="s">
        <v>512</v>
      </c>
      <c r="AS414">
        <f>VLOOKUP($AR414,'Final Team Off-Def Stats'!$A$2:$AQ$31, COLUMN('Final Team Off-Def Stats'!B416), FALSE)</f>
        <v>42.2</v>
      </c>
      <c r="AT414">
        <f>VLOOKUP($AR414,'Final Team Off-Def Stats'!$A$2:$AQ$31, COLUMN('Final Team Off-Def Stats'!C416), FALSE)</f>
        <v>89</v>
      </c>
      <c r="AU414">
        <f>VLOOKUP($AR414,'Final Team Off-Def Stats'!$A$2:$AQ$31, COLUMN('Final Team Off-Def Stats'!D416), FALSE)</f>
        <v>0.47499999999999998</v>
      </c>
      <c r="AV414">
        <f>VLOOKUP($AR414,'Final Team Off-Def Stats'!$A$2:$AQ$31, COLUMN('Final Team Off-Def Stats'!E416), FALSE)</f>
        <v>11.5</v>
      </c>
      <c r="AW414">
        <f>VLOOKUP($AR414,'Final Team Off-Def Stats'!$A$2:$AQ$31, COLUMN('Final Team Off-Def Stats'!F416), FALSE)</f>
        <v>31.9</v>
      </c>
      <c r="AX414">
        <f>VLOOKUP($AR414,'Final Team Off-Def Stats'!$A$2:$AQ$31, COLUMN('Final Team Off-Def Stats'!G416), FALSE)</f>
        <v>0.36099999999999999</v>
      </c>
      <c r="AY414">
        <f>VLOOKUP($AR414,'Final Team Off-Def Stats'!$A$2:$AQ$31, COLUMN('Final Team Off-Def Stats'!H416), FALSE)</f>
        <v>30.7</v>
      </c>
      <c r="AZ414">
        <f>VLOOKUP($AR414,'Final Team Off-Def Stats'!$A$2:$AQ$31, COLUMN('Final Team Off-Def Stats'!I416), FALSE)</f>
        <v>57</v>
      </c>
      <c r="BA414">
        <f>VLOOKUP($AR414,'Final Team Off-Def Stats'!$A$2:$AQ$31, COLUMN('Final Team Off-Def Stats'!J416), FALSE)</f>
        <v>0.53800000000000003</v>
      </c>
      <c r="BB414">
        <f>VLOOKUP($AR414,'Final Team Off-Def Stats'!$A$2:$AQ$31, COLUMN('Final Team Off-Def Stats'!K416), FALSE)</f>
        <v>17.600000000000001</v>
      </c>
      <c r="BC414">
        <f>VLOOKUP($AR414,'Final Team Off-Def Stats'!$A$2:$AQ$31, COLUMN('Final Team Off-Def Stats'!L416), FALSE)</f>
        <v>21.9</v>
      </c>
      <c r="BD414">
        <f>VLOOKUP($AR414,'Final Team Off-Def Stats'!$A$2:$AQ$31, COLUMN('Final Team Off-Def Stats'!M416), FALSE)</f>
        <v>0.80500000000000005</v>
      </c>
      <c r="BE414">
        <f>VLOOKUP($AR414,'Final Team Off-Def Stats'!$A$2:$AQ$31, COLUMN('Final Team Off-Def Stats'!N416), FALSE)</f>
        <v>10.4</v>
      </c>
      <c r="BF414">
        <f>VLOOKUP($AR414,'Final Team Off-Def Stats'!$A$2:$AQ$31, COLUMN('Final Team Off-Def Stats'!O416), FALSE)</f>
        <v>34.299999999999997</v>
      </c>
      <c r="BG414">
        <f>VLOOKUP($AR414,'Final Team Off-Def Stats'!$A$2:$AQ$31, COLUMN('Final Team Off-Def Stats'!P416), FALSE)</f>
        <v>44.7</v>
      </c>
      <c r="BH414">
        <f>VLOOKUP($AR414,'Final Team Off-Def Stats'!$A$2:$AQ$31, COLUMN('Final Team Off-Def Stats'!Q416), FALSE)</f>
        <v>25.4</v>
      </c>
      <c r="BI414">
        <f>VLOOKUP($AR414,'Final Team Off-Def Stats'!$A$2:$AQ$31, COLUMN('Final Team Off-Def Stats'!R416), FALSE)</f>
        <v>7.1</v>
      </c>
      <c r="BJ414">
        <f>VLOOKUP($AR414,'Final Team Off-Def Stats'!$A$2:$AQ$31, COLUMN('Final Team Off-Def Stats'!S416), FALSE)</f>
        <v>5.5</v>
      </c>
      <c r="BK414">
        <f>VLOOKUP($AR414,'Final Team Off-Def Stats'!$A$2:$AQ$31, COLUMN('Final Team Off-Def Stats'!T416), FALSE)</f>
        <v>14.1</v>
      </c>
      <c r="BL414">
        <f>VLOOKUP($AR414,'Final Team Off-Def Stats'!$A$2:$AQ$31, COLUMN('Final Team Off-Def Stats'!U416), FALSE)</f>
        <v>20.5</v>
      </c>
      <c r="BM414">
        <f>VLOOKUP($AR414,'Final Team Off-Def Stats'!$A$2:$AQ$31, COLUMN('Final Team Off-Def Stats'!V416), FALSE)</f>
        <v>113.6</v>
      </c>
      <c r="BN414">
        <f>VLOOKUP($AR414,'Final Team Off-Def Stats'!$A$2:$AQ$31, COLUMN('Final Team Off-Def Stats'!W416), FALSE)</f>
        <v>41</v>
      </c>
      <c r="BO414">
        <f>VLOOKUP($AR414,'Final Team Off-Def Stats'!$A$2:$AQ$31, COLUMN('Final Team Off-Def Stats'!X416), FALSE)</f>
        <v>90.7</v>
      </c>
      <c r="BP414">
        <f>VLOOKUP($AR414,'Final Team Off-Def Stats'!$A$2:$AQ$31, COLUMN('Final Team Off-Def Stats'!Y416), FALSE)</f>
        <v>0.45200000000000001</v>
      </c>
      <c r="BQ414">
        <f>VLOOKUP($AR414,'Final Team Off-Def Stats'!$A$2:$AQ$31, COLUMN('Final Team Off-Def Stats'!Z416), FALSE)</f>
        <v>12.6</v>
      </c>
      <c r="BR414">
        <f>VLOOKUP($AR414,'Final Team Off-Def Stats'!$A$2:$AQ$31, COLUMN('Final Team Off-Def Stats'!AA416), FALSE)</f>
        <v>36.5</v>
      </c>
      <c r="BS414">
        <f>VLOOKUP($AR414,'Final Team Off-Def Stats'!$A$2:$AQ$31, COLUMN('Final Team Off-Def Stats'!AB416), FALSE)</f>
        <v>0.34499999999999997</v>
      </c>
      <c r="BT414">
        <f>VLOOKUP($AR414,'Final Team Off-Def Stats'!$A$2:$AQ$31, COLUMN('Final Team Off-Def Stats'!AC416), FALSE)</f>
        <v>28.4</v>
      </c>
      <c r="BU414">
        <f>VLOOKUP($AR414,'Final Team Off-Def Stats'!$A$2:$AQ$31, COLUMN('Final Team Off-Def Stats'!AD416), FALSE)</f>
        <v>54.2</v>
      </c>
      <c r="BV414">
        <f>VLOOKUP($AR414,'Final Team Off-Def Stats'!$A$2:$AQ$31, COLUMN('Final Team Off-Def Stats'!AE416), FALSE)</f>
        <v>0.52300000000000002</v>
      </c>
      <c r="BW414">
        <f>VLOOKUP($AR414,'Final Team Off-Def Stats'!$A$2:$AQ$31, COLUMN('Final Team Off-Def Stats'!AF416), FALSE)</f>
        <v>18.3</v>
      </c>
      <c r="BX414">
        <f>VLOOKUP($AR414,'Final Team Off-Def Stats'!$A$2:$AQ$31, COLUMN('Final Team Off-Def Stats'!AG416), FALSE)</f>
        <v>23.2</v>
      </c>
      <c r="BY414">
        <f>VLOOKUP($AR414,'Final Team Off-Def Stats'!$A$2:$AQ$31, COLUMN('Final Team Off-Def Stats'!AH416), FALSE)</f>
        <v>0.78800000000000003</v>
      </c>
      <c r="BZ414">
        <f>VLOOKUP($AR414,'Final Team Off-Def Stats'!$A$2:$AQ$31, COLUMN('Final Team Off-Def Stats'!AI416), FALSE)</f>
        <v>11.4</v>
      </c>
      <c r="CA414">
        <f>VLOOKUP($AR414,'Final Team Off-Def Stats'!$A$2:$AQ$31, COLUMN('Final Team Off-Def Stats'!AJ416), FALSE)</f>
        <v>33</v>
      </c>
      <c r="CB414">
        <f>VLOOKUP($AR414,'Final Team Off-Def Stats'!$A$2:$AQ$31, COLUMN('Final Team Off-Def Stats'!AK416), FALSE)</f>
        <v>44.4</v>
      </c>
      <c r="CC414">
        <f>VLOOKUP($AR414,'Final Team Off-Def Stats'!$A$2:$AQ$31, COLUMN('Final Team Off-Def Stats'!AL416), FALSE)</f>
        <v>24</v>
      </c>
      <c r="CD414">
        <f>VLOOKUP($AR414,'Final Team Off-Def Stats'!$A$2:$AQ$31, COLUMN('Final Team Off-Def Stats'!AM416), FALSE)</f>
        <v>8</v>
      </c>
      <c r="CE414">
        <f>VLOOKUP($AR414,'Final Team Off-Def Stats'!$A$2:$AQ$31, COLUMN('Final Team Off-Def Stats'!AN416), FALSE)</f>
        <v>4.9000000000000004</v>
      </c>
      <c r="CF414">
        <f>VLOOKUP($AR414,'Final Team Off-Def Stats'!$A$2:$AQ$31, COLUMN('Final Team Off-Def Stats'!AO416), FALSE)</f>
        <v>13.3</v>
      </c>
      <c r="CG414">
        <f>VLOOKUP($AR414,'Final Team Off-Def Stats'!$A$2:$AQ$31, COLUMN('Final Team Off-Def Stats'!AP416), FALSE)</f>
        <v>19.8</v>
      </c>
      <c r="CH414">
        <f>VLOOKUP($AR414,'Final Team Off-Def Stats'!$A$2:$AQ$31, COLUMN('Final Team Off-Def Stats'!AQ416), FALSE)</f>
        <v>112.8</v>
      </c>
      <c r="CI414" t="s">
        <v>542</v>
      </c>
    </row>
    <row r="415" spans="1:87" x14ac:dyDescent="0.35">
      <c r="A415" t="s">
        <v>508</v>
      </c>
      <c r="B415">
        <f>VLOOKUP($A415,'Final Team Off-Def Stats'!$A$2:$AQ$31, COLUMN('Final Team Off-Def Stats'!B415), FALSE)</f>
        <v>41.1</v>
      </c>
      <c r="C415">
        <f>VLOOKUP($A415,'Final Team Off-Def Stats'!$A$2:$AQ$31, COLUMN('Final Team Off-Def Stats'!C415), FALSE)</f>
        <v>87.6</v>
      </c>
      <c r="D415">
        <f>VLOOKUP($A415,'Final Team Off-Def Stats'!$A$2:$AQ$31, COLUMN('Final Team Off-Def Stats'!D415), FALSE)</f>
        <v>0.46899999999999997</v>
      </c>
      <c r="E415">
        <f>VLOOKUP($A415,'Final Team Off-Def Stats'!$A$2:$AQ$31, COLUMN('Final Team Off-Def Stats'!E415), FALSE)</f>
        <v>14.5</v>
      </c>
      <c r="F415">
        <f>VLOOKUP($A415,'Final Team Off-Def Stats'!$A$2:$AQ$31, COLUMN('Final Team Off-Def Stats'!F415), FALSE)</f>
        <v>39.9</v>
      </c>
      <c r="G415">
        <f>VLOOKUP($A415,'Final Team Off-Def Stats'!$A$2:$AQ$31, COLUMN('Final Team Off-Def Stats'!G415), FALSE)</f>
        <v>0.36399999999999999</v>
      </c>
      <c r="H415">
        <f>VLOOKUP($A415,'Final Team Off-Def Stats'!$A$2:$AQ$31, COLUMN('Final Team Off-Def Stats'!H415), FALSE)</f>
        <v>26.5</v>
      </c>
      <c r="I415">
        <f>VLOOKUP($A415,'Final Team Off-Def Stats'!$A$2:$AQ$31, COLUMN('Final Team Off-Def Stats'!I415), FALSE)</f>
        <v>47.6</v>
      </c>
      <c r="J415">
        <f>VLOOKUP($A415,'Final Team Off-Def Stats'!$A$2:$AQ$31, COLUMN('Final Team Off-Def Stats'!J415), FALSE)</f>
        <v>0.55700000000000005</v>
      </c>
      <c r="K415">
        <f>VLOOKUP($A415,'Final Team Off-Def Stats'!$A$2:$AQ$31, COLUMN('Final Team Off-Def Stats'!K415), FALSE)</f>
        <v>15.8</v>
      </c>
      <c r="L415">
        <f>VLOOKUP($A415,'Final Team Off-Def Stats'!$A$2:$AQ$31, COLUMN('Final Team Off-Def Stats'!L415), FALSE)</f>
        <v>20.6</v>
      </c>
      <c r="M415">
        <f>VLOOKUP($A415,'Final Team Off-Def Stats'!$A$2:$AQ$31, COLUMN('Final Team Off-Def Stats'!M415), FALSE)</f>
        <v>0.76900000000000002</v>
      </c>
      <c r="N415">
        <f>VLOOKUP($A415,'Final Team Off-Def Stats'!$A$2:$AQ$31, COLUMN('Final Team Off-Def Stats'!N415), FALSE)</f>
        <v>9.9</v>
      </c>
      <c r="O415">
        <f>VLOOKUP($A415,'Final Team Off-Def Stats'!$A$2:$AQ$31, COLUMN('Final Team Off-Def Stats'!O415), FALSE)</f>
        <v>36.200000000000003</v>
      </c>
      <c r="P415">
        <f>VLOOKUP($A415,'Final Team Off-Def Stats'!$A$2:$AQ$31, COLUMN('Final Team Off-Def Stats'!P415), FALSE)</f>
        <v>46.1</v>
      </c>
      <c r="Q415">
        <f>VLOOKUP($A415,'Final Team Off-Def Stats'!$A$2:$AQ$31, COLUMN('Final Team Off-Def Stats'!Q415), FALSE)</f>
        <v>27.5</v>
      </c>
      <c r="R415">
        <f>VLOOKUP($A415,'Final Team Off-Def Stats'!$A$2:$AQ$31, COLUMN('Final Team Off-Def Stats'!R415), FALSE)</f>
        <v>8.9</v>
      </c>
      <c r="S415">
        <f>VLOOKUP($A415,'Final Team Off-Def Stats'!$A$2:$AQ$31, COLUMN('Final Team Off-Def Stats'!S415), FALSE)</f>
        <v>4.5999999999999996</v>
      </c>
      <c r="T415">
        <f>VLOOKUP($A415,'Final Team Off-Def Stats'!$A$2:$AQ$31, COLUMN('Final Team Off-Def Stats'!T415), FALSE)</f>
        <v>15.1</v>
      </c>
      <c r="U415">
        <f>VLOOKUP($A415,'Final Team Off-Def Stats'!$A$2:$AQ$31, COLUMN('Final Team Off-Def Stats'!U415), FALSE)</f>
        <v>21.3</v>
      </c>
      <c r="V415">
        <f>VLOOKUP($A415,'Final Team Off-Def Stats'!$A$2:$AQ$31, COLUMN('Final Team Off-Def Stats'!V415), FALSE)</f>
        <v>112.5</v>
      </c>
      <c r="W415">
        <f>VLOOKUP($A415,'Final Team Off-Def Stats'!$A$2:$AQ$31, COLUMN('Final Team Off-Def Stats'!W415), FALSE)</f>
        <v>38.4</v>
      </c>
      <c r="X415">
        <f>VLOOKUP($A415,'Final Team Off-Def Stats'!$A$2:$AQ$31, COLUMN('Final Team Off-Def Stats'!X415), FALSE)</f>
        <v>87.7</v>
      </c>
      <c r="Y415">
        <f>VLOOKUP($A415,'Final Team Off-Def Stats'!$A$2:$AQ$31, COLUMN('Final Team Off-Def Stats'!Y415), FALSE)</f>
        <v>0.438</v>
      </c>
      <c r="Z415">
        <f>VLOOKUP($A415,'Final Team Off-Def Stats'!$A$2:$AQ$31, COLUMN('Final Team Off-Def Stats'!Z415), FALSE)</f>
        <v>12.4</v>
      </c>
      <c r="AA415">
        <f>VLOOKUP($A415,'Final Team Off-Def Stats'!$A$2:$AQ$31, COLUMN('Final Team Off-Def Stats'!AA415), FALSE)</f>
        <v>36.4</v>
      </c>
      <c r="AB415">
        <f>VLOOKUP($A415,'Final Team Off-Def Stats'!$A$2:$AQ$31, COLUMN('Final Team Off-Def Stats'!AB415), FALSE)</f>
        <v>0.33900000000000002</v>
      </c>
      <c r="AC415">
        <f>VLOOKUP($A415,'Final Team Off-Def Stats'!$A$2:$AQ$31, COLUMN('Final Team Off-Def Stats'!AC415), FALSE)</f>
        <v>26.1</v>
      </c>
      <c r="AD415">
        <f>VLOOKUP($A415,'Final Team Off-Def Stats'!$A$2:$AQ$31, COLUMN('Final Team Off-Def Stats'!AD415), FALSE)</f>
        <v>51.3</v>
      </c>
      <c r="AE415">
        <f>VLOOKUP($A415,'Final Team Off-Def Stats'!$A$2:$AQ$31, COLUMN('Final Team Off-Def Stats'!AE415), FALSE)</f>
        <v>0.50900000000000001</v>
      </c>
      <c r="AF415">
        <f>VLOOKUP($A415,'Final Team Off-Def Stats'!$A$2:$AQ$31, COLUMN('Final Team Off-Def Stats'!AF415), FALSE)</f>
        <v>17.600000000000001</v>
      </c>
      <c r="AG415">
        <f>VLOOKUP($A415,'Final Team Off-Def Stats'!$A$2:$AQ$31, COLUMN('Final Team Off-Def Stats'!AG415), FALSE)</f>
        <v>23.2</v>
      </c>
      <c r="AH415">
        <f>VLOOKUP($A415,'Final Team Off-Def Stats'!$A$2:$AQ$31, COLUMN('Final Team Off-Def Stats'!AH415), FALSE)</f>
        <v>0.75900000000000001</v>
      </c>
      <c r="AI415">
        <f>VLOOKUP($A415,'Final Team Off-Def Stats'!$A$2:$AQ$31, COLUMN('Final Team Off-Def Stats'!AI415), FALSE)</f>
        <v>9.8000000000000007</v>
      </c>
      <c r="AJ415">
        <f>VLOOKUP($A415,'Final Team Off-Def Stats'!$A$2:$AQ$31, COLUMN('Final Team Off-Def Stats'!AJ415), FALSE)</f>
        <v>33.4</v>
      </c>
      <c r="AK415">
        <f>VLOOKUP($A415,'Final Team Off-Def Stats'!$A$2:$AQ$31, COLUMN('Final Team Off-Def Stats'!AK415), FALSE)</f>
        <v>43.2</v>
      </c>
      <c r="AL415">
        <f>VLOOKUP($A415,'Final Team Off-Def Stats'!$A$2:$AQ$31, COLUMN('Final Team Off-Def Stats'!AL415), FALSE)</f>
        <v>23.2</v>
      </c>
      <c r="AM415">
        <f>VLOOKUP($A415,'Final Team Off-Def Stats'!$A$2:$AQ$31, COLUMN('Final Team Off-Def Stats'!AM415), FALSE)</f>
        <v>8</v>
      </c>
      <c r="AN415">
        <f>VLOOKUP($A415,'Final Team Off-Def Stats'!$A$2:$AQ$31, COLUMN('Final Team Off-Def Stats'!AN415), FALSE)</f>
        <v>3.9</v>
      </c>
      <c r="AO415">
        <f>VLOOKUP($A415,'Final Team Off-Def Stats'!$A$2:$AQ$31, COLUMN('Final Team Off-Def Stats'!AO415), FALSE)</f>
        <v>14.7</v>
      </c>
      <c r="AP415">
        <f>VLOOKUP($A415,'Final Team Off-Def Stats'!$A$2:$AQ$31, COLUMN('Final Team Off-Def Stats'!AP415), FALSE)</f>
        <v>18.2</v>
      </c>
      <c r="AQ415">
        <f>VLOOKUP($A415,'Final Team Off-Def Stats'!$A$2:$AQ$31, COLUMN('Final Team Off-Def Stats'!AQ415), FALSE)</f>
        <v>106.9</v>
      </c>
      <c r="AR415" t="s">
        <v>220</v>
      </c>
      <c r="AS415">
        <f>VLOOKUP($AR415,'Final Team Off-Def Stats'!$A$2:$AQ$31, COLUMN('Final Team Off-Def Stats'!B417), FALSE)</f>
        <v>39.1</v>
      </c>
      <c r="AT415">
        <f>VLOOKUP($AR415,'Final Team Off-Def Stats'!$A$2:$AQ$31, COLUMN('Final Team Off-Def Stats'!C417), FALSE)</f>
        <v>89.4</v>
      </c>
      <c r="AU415">
        <f>VLOOKUP($AR415,'Final Team Off-Def Stats'!$A$2:$AQ$31, COLUMN('Final Team Off-Def Stats'!D417), FALSE)</f>
        <v>0.437</v>
      </c>
      <c r="AV415">
        <f>VLOOKUP($AR415,'Final Team Off-Def Stats'!$A$2:$AQ$31, COLUMN('Final Team Off-Def Stats'!E417), FALSE)</f>
        <v>13.7</v>
      </c>
      <c r="AW415">
        <f>VLOOKUP($AR415,'Final Team Off-Def Stats'!$A$2:$AQ$31, COLUMN('Final Team Off-Def Stats'!F417), FALSE)</f>
        <v>38.299999999999997</v>
      </c>
      <c r="AX415">
        <f>VLOOKUP($AR415,'Final Team Off-Def Stats'!$A$2:$AQ$31, COLUMN('Final Team Off-Def Stats'!G417), FALSE)</f>
        <v>0.35699999999999998</v>
      </c>
      <c r="AY415">
        <f>VLOOKUP($AR415,'Final Team Off-Def Stats'!$A$2:$AQ$31, COLUMN('Final Team Off-Def Stats'!H417), FALSE)</f>
        <v>25.4</v>
      </c>
      <c r="AZ415">
        <f>VLOOKUP($AR415,'Final Team Off-Def Stats'!$A$2:$AQ$31, COLUMN('Final Team Off-Def Stats'!I417), FALSE)</f>
        <v>51.1</v>
      </c>
      <c r="BA415">
        <f>VLOOKUP($AR415,'Final Team Off-Def Stats'!$A$2:$AQ$31, COLUMN('Final Team Off-Def Stats'!J417), FALSE)</f>
        <v>0.497</v>
      </c>
      <c r="BB415">
        <f>VLOOKUP($AR415,'Final Team Off-Def Stats'!$A$2:$AQ$31, COLUMN('Final Team Off-Def Stats'!K417), FALSE)</f>
        <v>18.600000000000001</v>
      </c>
      <c r="BC415">
        <f>VLOOKUP($AR415,'Final Team Off-Def Stats'!$A$2:$AQ$31, COLUMN('Final Team Off-Def Stats'!L417), FALSE)</f>
        <v>25</v>
      </c>
      <c r="BD415">
        <f>VLOOKUP($AR415,'Final Team Off-Def Stats'!$A$2:$AQ$31, COLUMN('Final Team Off-Def Stats'!M417), FALSE)</f>
        <v>0.74399999999999999</v>
      </c>
      <c r="BE415">
        <f>VLOOKUP($AR415,'Final Team Off-Def Stats'!$A$2:$AQ$31, COLUMN('Final Team Off-Def Stats'!N417), FALSE)</f>
        <v>11.9</v>
      </c>
      <c r="BF415">
        <f>VLOOKUP($AR415,'Final Team Off-Def Stats'!$A$2:$AQ$31, COLUMN('Final Team Off-Def Stats'!O417), FALSE)</f>
        <v>35.9</v>
      </c>
      <c r="BG415">
        <f>VLOOKUP($AR415,'Final Team Off-Def Stats'!$A$2:$AQ$31, COLUMN('Final Team Off-Def Stats'!P417), FALSE)</f>
        <v>47.8</v>
      </c>
      <c r="BH415">
        <f>VLOOKUP($AR415,'Final Team Off-Def Stats'!$A$2:$AQ$31, COLUMN('Final Team Off-Def Stats'!Q417), FALSE)</f>
        <v>22.7</v>
      </c>
      <c r="BI415">
        <f>VLOOKUP($AR415,'Final Team Off-Def Stats'!$A$2:$AQ$31, COLUMN('Final Team Off-Def Stats'!R417), FALSE)</f>
        <v>7.2</v>
      </c>
      <c r="BJ415">
        <f>VLOOKUP($AR415,'Final Team Off-Def Stats'!$A$2:$AQ$31, COLUMN('Final Team Off-Def Stats'!S417), FALSE)</f>
        <v>5</v>
      </c>
      <c r="BK415">
        <f>VLOOKUP($AR415,'Final Team Off-Def Stats'!$A$2:$AQ$31, COLUMN('Final Team Off-Def Stats'!T417), FALSE)</f>
        <v>13.7</v>
      </c>
      <c r="BL415">
        <f>VLOOKUP($AR415,'Final Team Off-Def Stats'!$A$2:$AQ$31, COLUMN('Final Team Off-Def Stats'!U417), FALSE)</f>
        <v>21.1</v>
      </c>
      <c r="BM415">
        <f>VLOOKUP($AR415,'Final Team Off-Def Stats'!$A$2:$AQ$31, COLUMN('Final Team Off-Def Stats'!V417), FALSE)</f>
        <v>110.4</v>
      </c>
      <c r="BN415">
        <f>VLOOKUP($AR415,'Final Team Off-Def Stats'!$A$2:$AQ$31, COLUMN('Final Team Off-Def Stats'!W417), FALSE)</f>
        <v>39.9</v>
      </c>
      <c r="BO415">
        <f>VLOOKUP($AR415,'Final Team Off-Def Stats'!$A$2:$AQ$31, COLUMN('Final Team Off-Def Stats'!X417), FALSE)</f>
        <v>89.2</v>
      </c>
      <c r="BP415">
        <f>VLOOKUP($AR415,'Final Team Off-Def Stats'!$A$2:$AQ$31, COLUMN('Final Team Off-Def Stats'!Y417), FALSE)</f>
        <v>0.44700000000000001</v>
      </c>
      <c r="BQ415">
        <f>VLOOKUP($AR415,'Final Team Off-Def Stats'!$A$2:$AQ$31, COLUMN('Final Team Off-Def Stats'!Z417), FALSE)</f>
        <v>13.1</v>
      </c>
      <c r="BR415">
        <f>VLOOKUP($AR415,'Final Team Off-Def Stats'!$A$2:$AQ$31, COLUMN('Final Team Off-Def Stats'!AA417), FALSE)</f>
        <v>38.299999999999997</v>
      </c>
      <c r="BS415">
        <f>VLOOKUP($AR415,'Final Team Off-Def Stats'!$A$2:$AQ$31, COLUMN('Final Team Off-Def Stats'!AB417), FALSE)</f>
        <v>0.34200000000000003</v>
      </c>
      <c r="BT415">
        <f>VLOOKUP($AR415,'Final Team Off-Def Stats'!$A$2:$AQ$31, COLUMN('Final Team Off-Def Stats'!AC417), FALSE)</f>
        <v>26.8</v>
      </c>
      <c r="BU415">
        <f>VLOOKUP($AR415,'Final Team Off-Def Stats'!$A$2:$AQ$31, COLUMN('Final Team Off-Def Stats'!AD417), FALSE)</f>
        <v>50.8</v>
      </c>
      <c r="BV415">
        <f>VLOOKUP($AR415,'Final Team Off-Def Stats'!$A$2:$AQ$31, COLUMN('Final Team Off-Def Stats'!AE417), FALSE)</f>
        <v>0.52700000000000002</v>
      </c>
      <c r="BW415">
        <f>VLOOKUP($AR415,'Final Team Off-Def Stats'!$A$2:$AQ$31, COLUMN('Final Team Off-Def Stats'!AF417), FALSE)</f>
        <v>17.600000000000001</v>
      </c>
      <c r="BX415">
        <f>VLOOKUP($AR415,'Final Team Off-Def Stats'!$A$2:$AQ$31, COLUMN('Final Team Off-Def Stats'!AG417), FALSE)</f>
        <v>23.1</v>
      </c>
      <c r="BY415">
        <f>VLOOKUP($AR415,'Final Team Off-Def Stats'!$A$2:$AQ$31, COLUMN('Final Team Off-Def Stats'!AH417), FALSE)</f>
        <v>0.76400000000000001</v>
      </c>
      <c r="BZ415">
        <f>VLOOKUP($AR415,'Final Team Off-Def Stats'!$A$2:$AQ$31, COLUMN('Final Team Off-Def Stats'!AI417), FALSE)</f>
        <v>9.6999999999999993</v>
      </c>
      <c r="CA415">
        <f>VLOOKUP($AR415,'Final Team Off-Def Stats'!$A$2:$AQ$31, COLUMN('Final Team Off-Def Stats'!AJ417), FALSE)</f>
        <v>35.6</v>
      </c>
      <c r="CB415">
        <f>VLOOKUP($AR415,'Final Team Off-Def Stats'!$A$2:$AQ$31, COLUMN('Final Team Off-Def Stats'!AK417), FALSE)</f>
        <v>45.3</v>
      </c>
      <c r="CC415">
        <f>VLOOKUP($AR415,'Final Team Off-Def Stats'!$A$2:$AQ$31, COLUMN('Final Team Off-Def Stats'!AL417), FALSE)</f>
        <v>25.1</v>
      </c>
      <c r="CD415">
        <f>VLOOKUP($AR415,'Final Team Off-Def Stats'!$A$2:$AQ$31, COLUMN('Final Team Off-Def Stats'!AM417), FALSE)</f>
        <v>7.2</v>
      </c>
      <c r="CE415">
        <f>VLOOKUP($AR415,'Final Team Off-Def Stats'!$A$2:$AQ$31, COLUMN('Final Team Off-Def Stats'!AN417), FALSE)</f>
        <v>4.8</v>
      </c>
      <c r="CF415">
        <f>VLOOKUP($AR415,'Final Team Off-Def Stats'!$A$2:$AQ$31, COLUMN('Final Team Off-Def Stats'!AO417), FALSE)</f>
        <v>13.1</v>
      </c>
      <c r="CG415">
        <f>VLOOKUP($AR415,'Final Team Off-Def Stats'!$A$2:$AQ$31, COLUMN('Final Team Off-Def Stats'!AP417), FALSE)</f>
        <v>21.1</v>
      </c>
      <c r="CH415">
        <f>VLOOKUP($AR415,'Final Team Off-Def Stats'!$A$2:$AQ$31, COLUMN('Final Team Off-Def Stats'!AQ417), FALSE)</f>
        <v>110.5</v>
      </c>
      <c r="CI415" t="s">
        <v>543</v>
      </c>
    </row>
    <row r="416" spans="1:87" x14ac:dyDescent="0.35">
      <c r="A416" t="s">
        <v>501</v>
      </c>
      <c r="B416">
        <f>VLOOKUP($A416,'Final Team Off-Def Stats'!$A$2:$AQ$31, COLUMN('Final Team Off-Def Stats'!B416), FALSE)</f>
        <v>43.7</v>
      </c>
      <c r="C416">
        <f>VLOOKUP($A416,'Final Team Off-Def Stats'!$A$2:$AQ$31, COLUMN('Final Team Off-Def Stats'!C416), FALSE)</f>
        <v>90.1</v>
      </c>
      <c r="D416">
        <f>VLOOKUP($A416,'Final Team Off-Def Stats'!$A$2:$AQ$31, COLUMN('Final Team Off-Def Stats'!D416), FALSE)</f>
        <v>0.48499999999999999</v>
      </c>
      <c r="E416">
        <f>VLOOKUP($A416,'Final Team Off-Def Stats'!$A$2:$AQ$31, COLUMN('Final Team Off-Def Stats'!E416), FALSE)</f>
        <v>11.6</v>
      </c>
      <c r="F416">
        <f>VLOOKUP($A416,'Final Team Off-Def Stats'!$A$2:$AQ$31, COLUMN('Final Team Off-Def Stats'!F416), FALSE)</f>
        <v>31.9</v>
      </c>
      <c r="G416">
        <f>VLOOKUP($A416,'Final Team Off-Def Stats'!$A$2:$AQ$31, COLUMN('Final Team Off-Def Stats'!G416), FALSE)</f>
        <v>0.36399999999999999</v>
      </c>
      <c r="H416">
        <f>VLOOKUP($A416,'Final Team Off-Def Stats'!$A$2:$AQ$31, COLUMN('Final Team Off-Def Stats'!H416), FALSE)</f>
        <v>32.1</v>
      </c>
      <c r="I416">
        <f>VLOOKUP($A416,'Final Team Off-Def Stats'!$A$2:$AQ$31, COLUMN('Final Team Off-Def Stats'!I416), FALSE)</f>
        <v>58.2</v>
      </c>
      <c r="J416">
        <f>VLOOKUP($A416,'Final Team Off-Def Stats'!$A$2:$AQ$31, COLUMN('Final Team Off-Def Stats'!J416), FALSE)</f>
        <v>0.55100000000000005</v>
      </c>
      <c r="K416">
        <f>VLOOKUP($A416,'Final Team Off-Def Stats'!$A$2:$AQ$31, COLUMN('Final Team Off-Def Stats'!K416), FALSE)</f>
        <v>15.9</v>
      </c>
      <c r="L416">
        <f>VLOOKUP($A416,'Final Team Off-Def Stats'!$A$2:$AQ$31, COLUMN('Final Team Off-Def Stats'!L416), FALSE)</f>
        <v>19.899999999999999</v>
      </c>
      <c r="M416">
        <f>VLOOKUP($A416,'Final Team Off-Def Stats'!$A$2:$AQ$31, COLUMN('Final Team Off-Def Stats'!M416), FALSE)</f>
        <v>0.79700000000000004</v>
      </c>
      <c r="N416">
        <f>VLOOKUP($A416,'Final Team Off-Def Stats'!$A$2:$AQ$31, COLUMN('Final Team Off-Def Stats'!N416), FALSE)</f>
        <v>9.8000000000000007</v>
      </c>
      <c r="O416">
        <f>VLOOKUP($A416,'Final Team Off-Def Stats'!$A$2:$AQ$31, COLUMN('Final Team Off-Def Stats'!O416), FALSE)</f>
        <v>35.5</v>
      </c>
      <c r="P416">
        <f>VLOOKUP($A416,'Final Team Off-Def Stats'!$A$2:$AQ$31, COLUMN('Final Team Off-Def Stats'!P416), FALSE)</f>
        <v>45.3</v>
      </c>
      <c r="Q416">
        <f>VLOOKUP($A416,'Final Team Off-Def Stats'!$A$2:$AQ$31, COLUMN('Final Team Off-Def Stats'!Q416), FALSE)</f>
        <v>27.4</v>
      </c>
      <c r="R416">
        <f>VLOOKUP($A416,'Final Team Off-Def Stats'!$A$2:$AQ$31, COLUMN('Final Team Off-Def Stats'!R416), FALSE)</f>
        <v>8.6</v>
      </c>
      <c r="S416">
        <f>VLOOKUP($A416,'Final Team Off-Def Stats'!$A$2:$AQ$31, COLUMN('Final Team Off-Def Stats'!S416), FALSE)</f>
        <v>4.4000000000000004</v>
      </c>
      <c r="T416">
        <f>VLOOKUP($A416,'Final Team Off-Def Stats'!$A$2:$AQ$31, COLUMN('Final Team Off-Def Stats'!T416), FALSE)</f>
        <v>12.9</v>
      </c>
      <c r="U416">
        <f>VLOOKUP($A416,'Final Team Off-Def Stats'!$A$2:$AQ$31, COLUMN('Final Team Off-Def Stats'!U416), FALSE)</f>
        <v>19.899999999999999</v>
      </c>
      <c r="V416">
        <f>VLOOKUP($A416,'Final Team Off-Def Stats'!$A$2:$AQ$31, COLUMN('Final Team Off-Def Stats'!V416), FALSE)</f>
        <v>114.8</v>
      </c>
      <c r="W416">
        <f>VLOOKUP($A416,'Final Team Off-Def Stats'!$A$2:$AQ$31, COLUMN('Final Team Off-Def Stats'!W416), FALSE)</f>
        <v>39.200000000000003</v>
      </c>
      <c r="X416">
        <f>VLOOKUP($A416,'Final Team Off-Def Stats'!$A$2:$AQ$31, COLUMN('Final Team Off-Def Stats'!X416), FALSE)</f>
        <v>88.3</v>
      </c>
      <c r="Y416">
        <f>VLOOKUP($A416,'Final Team Off-Def Stats'!$A$2:$AQ$31, COLUMN('Final Team Off-Def Stats'!Y416), FALSE)</f>
        <v>0.44400000000000001</v>
      </c>
      <c r="Z416">
        <f>VLOOKUP($A416,'Final Team Off-Def Stats'!$A$2:$AQ$31, COLUMN('Final Team Off-Def Stats'!Z416), FALSE)</f>
        <v>11.6</v>
      </c>
      <c r="AA416">
        <f>VLOOKUP($A416,'Final Team Off-Def Stats'!$A$2:$AQ$31, COLUMN('Final Team Off-Def Stats'!AA416), FALSE)</f>
        <v>34.200000000000003</v>
      </c>
      <c r="AB416">
        <f>VLOOKUP($A416,'Final Team Off-Def Stats'!$A$2:$AQ$31, COLUMN('Final Team Off-Def Stats'!AB416), FALSE)</f>
        <v>0.34</v>
      </c>
      <c r="AC416">
        <f>VLOOKUP($A416,'Final Team Off-Def Stats'!$A$2:$AQ$31, COLUMN('Final Team Off-Def Stats'!AC416), FALSE)</f>
        <v>27.6</v>
      </c>
      <c r="AD416">
        <f>VLOOKUP($A416,'Final Team Off-Def Stats'!$A$2:$AQ$31, COLUMN('Final Team Off-Def Stats'!AD416), FALSE)</f>
        <v>54.1</v>
      </c>
      <c r="AE416">
        <f>VLOOKUP($A416,'Final Team Off-Def Stats'!$A$2:$AQ$31, COLUMN('Final Team Off-Def Stats'!AE416), FALSE)</f>
        <v>0.51</v>
      </c>
      <c r="AF416">
        <f>VLOOKUP($A416,'Final Team Off-Def Stats'!$A$2:$AQ$31, COLUMN('Final Team Off-Def Stats'!AF416), FALSE)</f>
        <v>17.3</v>
      </c>
      <c r="AG416">
        <f>VLOOKUP($A416,'Final Team Off-Def Stats'!$A$2:$AQ$31, COLUMN('Final Team Off-Def Stats'!AG416), FALSE)</f>
        <v>22.7</v>
      </c>
      <c r="AH416">
        <f>VLOOKUP($A416,'Final Team Off-Def Stats'!$A$2:$AQ$31, COLUMN('Final Team Off-Def Stats'!AH416), FALSE)</f>
        <v>0.76100000000000001</v>
      </c>
      <c r="AI416">
        <f>VLOOKUP($A416,'Final Team Off-Def Stats'!$A$2:$AQ$31, COLUMN('Final Team Off-Def Stats'!AI416), FALSE)</f>
        <v>10.5</v>
      </c>
      <c r="AJ416">
        <f>VLOOKUP($A416,'Final Team Off-Def Stats'!$A$2:$AQ$31, COLUMN('Final Team Off-Def Stats'!AJ416), FALSE)</f>
        <v>33.9</v>
      </c>
      <c r="AK416">
        <f>VLOOKUP($A416,'Final Team Off-Def Stats'!$A$2:$AQ$31, COLUMN('Final Team Off-Def Stats'!AK416), FALSE)</f>
        <v>44.5</v>
      </c>
      <c r="AL416">
        <f>VLOOKUP($A416,'Final Team Off-Def Stats'!$A$2:$AQ$31, COLUMN('Final Team Off-Def Stats'!AL416), FALSE)</f>
        <v>22.9</v>
      </c>
      <c r="AM416">
        <f>VLOOKUP($A416,'Final Team Off-Def Stats'!$A$2:$AQ$31, COLUMN('Final Team Off-Def Stats'!AM416), FALSE)</f>
        <v>7.5</v>
      </c>
      <c r="AN416">
        <f>VLOOKUP($A416,'Final Team Off-Def Stats'!$A$2:$AQ$31, COLUMN('Final Team Off-Def Stats'!AN416), FALSE)</f>
        <v>4</v>
      </c>
      <c r="AO416">
        <f>VLOOKUP($A416,'Final Team Off-Def Stats'!$A$2:$AQ$31, COLUMN('Final Team Off-Def Stats'!AO416), FALSE)</f>
        <v>14.7</v>
      </c>
      <c r="AP416">
        <f>VLOOKUP($A416,'Final Team Off-Def Stats'!$A$2:$AQ$31, COLUMN('Final Team Off-Def Stats'!AP416), FALSE)</f>
        <v>18.899999999999999</v>
      </c>
      <c r="AQ416">
        <f>VLOOKUP($A416,'Final Team Off-Def Stats'!$A$2:$AQ$31, COLUMN('Final Team Off-Def Stats'!AQ416), FALSE)</f>
        <v>107.3</v>
      </c>
      <c r="AR416" t="s">
        <v>132</v>
      </c>
      <c r="AS416">
        <f>VLOOKUP($AR416,'Final Team Off-Def Stats'!$A$2:$AQ$31, COLUMN('Final Team Off-Def Stats'!B418), FALSE)</f>
        <v>39.1</v>
      </c>
      <c r="AT416">
        <f>VLOOKUP($AR416,'Final Team Off-Def Stats'!$A$2:$AQ$31, COLUMN('Final Team Off-Def Stats'!C418), FALSE)</f>
        <v>88.4</v>
      </c>
      <c r="AU416">
        <f>VLOOKUP($AR416,'Final Team Off-Def Stats'!$A$2:$AQ$31, COLUMN('Final Team Off-Def Stats'!D418), FALSE)</f>
        <v>0.442</v>
      </c>
      <c r="AV416">
        <f>VLOOKUP($AR416,'Final Team Off-Def Stats'!$A$2:$AQ$31, COLUMN('Final Team Off-Def Stats'!E418), FALSE)</f>
        <v>12.9</v>
      </c>
      <c r="AW416">
        <f>VLOOKUP($AR416,'Final Team Off-Def Stats'!$A$2:$AQ$31, COLUMN('Final Team Off-Def Stats'!F418), FALSE)</f>
        <v>37.4</v>
      </c>
      <c r="AX416">
        <f>VLOOKUP($AR416,'Final Team Off-Def Stats'!$A$2:$AQ$31, COLUMN('Final Team Off-Def Stats'!G418), FALSE)</f>
        <v>0.34599999999999997</v>
      </c>
      <c r="AY416">
        <f>VLOOKUP($AR416,'Final Team Off-Def Stats'!$A$2:$AQ$31, COLUMN('Final Team Off-Def Stats'!H418), FALSE)</f>
        <v>26.2</v>
      </c>
      <c r="AZ416">
        <f>VLOOKUP($AR416,'Final Team Off-Def Stats'!$A$2:$AQ$31, COLUMN('Final Team Off-Def Stats'!I418), FALSE)</f>
        <v>51.1</v>
      </c>
      <c r="BA416">
        <f>VLOOKUP($AR416,'Final Team Off-Def Stats'!$A$2:$AQ$31, COLUMN('Final Team Off-Def Stats'!J418), FALSE)</f>
        <v>0.51300000000000001</v>
      </c>
      <c r="BB416">
        <f>VLOOKUP($AR416,'Final Team Off-Def Stats'!$A$2:$AQ$31, COLUMN('Final Team Off-Def Stats'!K418), FALSE)</f>
        <v>16.7</v>
      </c>
      <c r="BC416">
        <f>VLOOKUP($AR416,'Final Team Off-Def Stats'!$A$2:$AQ$31, COLUMN('Final Team Off-Def Stats'!L418), FALSE)</f>
        <v>21.9</v>
      </c>
      <c r="BD416">
        <f>VLOOKUP($AR416,'Final Team Off-Def Stats'!$A$2:$AQ$31, COLUMN('Final Team Off-Def Stats'!M418), FALSE)</f>
        <v>0.76</v>
      </c>
      <c r="BE416">
        <f>VLOOKUP($AR416,'Final Team Off-Def Stats'!$A$2:$AQ$31, COLUMN('Final Team Off-Def Stats'!N418), FALSE)</f>
        <v>10.6</v>
      </c>
      <c r="BF416">
        <f>VLOOKUP($AR416,'Final Team Off-Def Stats'!$A$2:$AQ$31, COLUMN('Final Team Off-Def Stats'!O418), FALSE)</f>
        <v>32.9</v>
      </c>
      <c r="BG416">
        <f>VLOOKUP($AR416,'Final Team Off-Def Stats'!$A$2:$AQ$31, COLUMN('Final Team Off-Def Stats'!P418), FALSE)</f>
        <v>43.5</v>
      </c>
      <c r="BH416">
        <f>VLOOKUP($AR416,'Final Team Off-Def Stats'!$A$2:$AQ$31, COLUMN('Final Team Off-Def Stats'!Q418), FALSE)</f>
        <v>23.3</v>
      </c>
      <c r="BI416">
        <f>VLOOKUP($AR416,'Final Team Off-Def Stats'!$A$2:$AQ$31, COLUMN('Final Team Off-Def Stats'!R418), FALSE)</f>
        <v>8.1</v>
      </c>
      <c r="BJ416">
        <f>VLOOKUP($AR416,'Final Team Off-Def Stats'!$A$2:$AQ$31, COLUMN('Final Team Off-Def Stats'!S418), FALSE)</f>
        <v>4.5</v>
      </c>
      <c r="BK416">
        <f>VLOOKUP($AR416,'Final Team Off-Def Stats'!$A$2:$AQ$31, COLUMN('Final Team Off-Def Stats'!T418), FALSE)</f>
        <v>14.7</v>
      </c>
      <c r="BL416">
        <f>VLOOKUP($AR416,'Final Team Off-Def Stats'!$A$2:$AQ$31, COLUMN('Final Team Off-Def Stats'!U418), FALSE)</f>
        <v>21.4</v>
      </c>
      <c r="BM416">
        <f>VLOOKUP($AR416,'Final Team Off-Def Stats'!$A$2:$AQ$31, COLUMN('Final Team Off-Def Stats'!V418), FALSE)</f>
        <v>107.8</v>
      </c>
      <c r="BN416">
        <f>VLOOKUP($AR416,'Final Team Off-Def Stats'!$A$2:$AQ$31, COLUMN('Final Team Off-Def Stats'!W418), FALSE)</f>
        <v>41.8</v>
      </c>
      <c r="BO416">
        <f>VLOOKUP($AR416,'Final Team Off-Def Stats'!$A$2:$AQ$31, COLUMN('Final Team Off-Def Stats'!X418), FALSE)</f>
        <v>87.2</v>
      </c>
      <c r="BP416">
        <f>VLOOKUP($AR416,'Final Team Off-Def Stats'!$A$2:$AQ$31, COLUMN('Final Team Off-Def Stats'!Y418), FALSE)</f>
        <v>0.47899999999999998</v>
      </c>
      <c r="BQ416">
        <f>VLOOKUP($AR416,'Final Team Off-Def Stats'!$A$2:$AQ$31, COLUMN('Final Team Off-Def Stats'!Z418), FALSE)</f>
        <v>14</v>
      </c>
      <c r="BR416">
        <f>VLOOKUP($AR416,'Final Team Off-Def Stats'!$A$2:$AQ$31, COLUMN('Final Team Off-Def Stats'!AA418), FALSE)</f>
        <v>37.700000000000003</v>
      </c>
      <c r="BS416">
        <f>VLOOKUP($AR416,'Final Team Off-Def Stats'!$A$2:$AQ$31, COLUMN('Final Team Off-Def Stats'!AB418), FALSE)</f>
        <v>0.371</v>
      </c>
      <c r="BT416">
        <f>VLOOKUP($AR416,'Final Team Off-Def Stats'!$A$2:$AQ$31, COLUMN('Final Team Off-Def Stats'!AC418), FALSE)</f>
        <v>27.8</v>
      </c>
      <c r="BU416">
        <f>VLOOKUP($AR416,'Final Team Off-Def Stats'!$A$2:$AQ$31, COLUMN('Final Team Off-Def Stats'!AD418), FALSE)</f>
        <v>49.5</v>
      </c>
      <c r="BV416">
        <f>VLOOKUP($AR416,'Final Team Off-Def Stats'!$A$2:$AQ$31, COLUMN('Final Team Off-Def Stats'!AE418), FALSE)</f>
        <v>0.56100000000000005</v>
      </c>
      <c r="BW416">
        <f>VLOOKUP($AR416,'Final Team Off-Def Stats'!$A$2:$AQ$31, COLUMN('Final Team Off-Def Stats'!AF418), FALSE)</f>
        <v>19.399999999999999</v>
      </c>
      <c r="BX416">
        <f>VLOOKUP($AR416,'Final Team Off-Def Stats'!$A$2:$AQ$31, COLUMN('Final Team Off-Def Stats'!AG418), FALSE)</f>
        <v>24.9</v>
      </c>
      <c r="BY416">
        <f>VLOOKUP($AR416,'Final Team Off-Def Stats'!$A$2:$AQ$31, COLUMN('Final Team Off-Def Stats'!AH418), FALSE)</f>
        <v>0.77700000000000002</v>
      </c>
      <c r="BZ416">
        <f>VLOOKUP($AR416,'Final Team Off-Def Stats'!$A$2:$AQ$31, COLUMN('Final Team Off-Def Stats'!AI418), FALSE)</f>
        <v>9.9</v>
      </c>
      <c r="CA416">
        <f>VLOOKUP($AR416,'Final Team Off-Def Stats'!$A$2:$AQ$31, COLUMN('Final Team Off-Def Stats'!AJ418), FALSE)</f>
        <v>35.5</v>
      </c>
      <c r="CB416">
        <f>VLOOKUP($AR416,'Final Team Off-Def Stats'!$A$2:$AQ$31, COLUMN('Final Team Off-Def Stats'!AK418), FALSE)</f>
        <v>45.4</v>
      </c>
      <c r="CC416">
        <f>VLOOKUP($AR416,'Final Team Off-Def Stats'!$A$2:$AQ$31, COLUMN('Final Team Off-Def Stats'!AL418), FALSE)</f>
        <v>27</v>
      </c>
      <c r="CD416">
        <f>VLOOKUP($AR416,'Final Team Off-Def Stats'!$A$2:$AQ$31, COLUMN('Final Team Off-Def Stats'!AM418), FALSE)</f>
        <v>8.3000000000000007</v>
      </c>
      <c r="CE416">
        <f>VLOOKUP($AR416,'Final Team Off-Def Stats'!$A$2:$AQ$31, COLUMN('Final Team Off-Def Stats'!AN418), FALSE)</f>
        <v>5.0999999999999996</v>
      </c>
      <c r="CF416">
        <f>VLOOKUP($AR416,'Final Team Off-Def Stats'!$A$2:$AQ$31, COLUMN('Final Team Off-Def Stats'!AO418), FALSE)</f>
        <v>14.2</v>
      </c>
      <c r="CG416">
        <f>VLOOKUP($AR416,'Final Team Off-Def Stats'!$A$2:$AQ$31, COLUMN('Final Team Off-Def Stats'!AP418), FALSE)</f>
        <v>19.7</v>
      </c>
      <c r="CH416">
        <f>VLOOKUP($AR416,'Final Team Off-Def Stats'!$A$2:$AQ$31, COLUMN('Final Team Off-Def Stats'!AQ418), FALSE)</f>
        <v>116.9</v>
      </c>
      <c r="CI416" t="s">
        <v>543</v>
      </c>
    </row>
    <row r="417" spans="1:87" x14ac:dyDescent="0.35">
      <c r="A417" t="s">
        <v>356</v>
      </c>
      <c r="B417">
        <f>VLOOKUP($A417,'Final Team Off-Def Stats'!$A$2:$AQ$31, COLUMN('Final Team Off-Def Stats'!B417), FALSE)</f>
        <v>38.9</v>
      </c>
      <c r="C417">
        <f>VLOOKUP($A417,'Final Team Off-Def Stats'!$A$2:$AQ$31, COLUMN('Final Team Off-Def Stats'!C417), FALSE)</f>
        <v>85.3</v>
      </c>
      <c r="D417">
        <f>VLOOKUP($A417,'Final Team Off-Def Stats'!$A$2:$AQ$31, COLUMN('Final Team Off-Def Stats'!D417), FALSE)</f>
        <v>0.45600000000000002</v>
      </c>
      <c r="E417">
        <f>VLOOKUP($A417,'Final Team Off-Def Stats'!$A$2:$AQ$31, COLUMN('Final Team Off-Def Stats'!E417), FALSE)</f>
        <v>13.3</v>
      </c>
      <c r="F417">
        <f>VLOOKUP($A417,'Final Team Off-Def Stats'!$A$2:$AQ$31, COLUMN('Final Team Off-Def Stats'!F417), FALSE)</f>
        <v>38.200000000000003</v>
      </c>
      <c r="G417">
        <f>VLOOKUP($A417,'Final Team Off-Def Stats'!$A$2:$AQ$31, COLUMN('Final Team Off-Def Stats'!G417), FALSE)</f>
        <v>0.34899999999999998</v>
      </c>
      <c r="H417">
        <f>VLOOKUP($A417,'Final Team Off-Def Stats'!$A$2:$AQ$31, COLUMN('Final Team Off-Def Stats'!H417), FALSE)</f>
        <v>25.6</v>
      </c>
      <c r="I417">
        <f>VLOOKUP($A417,'Final Team Off-Def Stats'!$A$2:$AQ$31, COLUMN('Final Team Off-Def Stats'!I417), FALSE)</f>
        <v>47.1</v>
      </c>
      <c r="J417">
        <f>VLOOKUP($A417,'Final Team Off-Def Stats'!$A$2:$AQ$31, COLUMN('Final Team Off-Def Stats'!J417), FALSE)</f>
        <v>0.54300000000000004</v>
      </c>
      <c r="K417">
        <f>VLOOKUP($A417,'Final Team Off-Def Stats'!$A$2:$AQ$31, COLUMN('Final Team Off-Def Stats'!K417), FALSE)</f>
        <v>17.3</v>
      </c>
      <c r="L417">
        <f>VLOOKUP($A417,'Final Team Off-Def Stats'!$A$2:$AQ$31, COLUMN('Final Team Off-Def Stats'!L417), FALSE)</f>
        <v>24.2</v>
      </c>
      <c r="M417">
        <f>VLOOKUP($A417,'Final Team Off-Def Stats'!$A$2:$AQ$31, COLUMN('Final Team Off-Def Stats'!M417), FALSE)</f>
        <v>0.71299999999999997</v>
      </c>
      <c r="N417">
        <f>VLOOKUP($A417,'Final Team Off-Def Stats'!$A$2:$AQ$31, COLUMN('Final Team Off-Def Stats'!N417), FALSE)</f>
        <v>9.5</v>
      </c>
      <c r="O417">
        <f>VLOOKUP($A417,'Final Team Off-Def Stats'!$A$2:$AQ$31, COLUMN('Final Team Off-Def Stats'!O417), FALSE)</f>
        <v>32</v>
      </c>
      <c r="P417">
        <f>VLOOKUP($A417,'Final Team Off-Def Stats'!$A$2:$AQ$31, COLUMN('Final Team Off-Def Stats'!P417), FALSE)</f>
        <v>41.5</v>
      </c>
      <c r="Q417">
        <f>VLOOKUP($A417,'Final Team Off-Def Stats'!$A$2:$AQ$31, COLUMN('Final Team Off-Def Stats'!Q417), FALSE)</f>
        <v>23.3</v>
      </c>
      <c r="R417">
        <f>VLOOKUP($A417,'Final Team Off-Def Stats'!$A$2:$AQ$31, COLUMN('Final Team Off-Def Stats'!R417), FALSE)</f>
        <v>7.2</v>
      </c>
      <c r="S417">
        <f>VLOOKUP($A417,'Final Team Off-Def Stats'!$A$2:$AQ$31, COLUMN('Final Team Off-Def Stats'!S417), FALSE)</f>
        <v>4.5999999999999996</v>
      </c>
      <c r="T417">
        <f>VLOOKUP($A417,'Final Team Off-Def Stats'!$A$2:$AQ$31, COLUMN('Final Team Off-Def Stats'!T417), FALSE)</f>
        <v>16.3</v>
      </c>
      <c r="U417">
        <f>VLOOKUP($A417,'Final Team Off-Def Stats'!$A$2:$AQ$31, COLUMN('Final Team Off-Def Stats'!U417), FALSE)</f>
        <v>20.399999999999999</v>
      </c>
      <c r="V417">
        <f>VLOOKUP($A417,'Final Team Off-Def Stats'!$A$2:$AQ$31, COLUMN('Final Team Off-Def Stats'!V417), FALSE)</f>
        <v>108.4</v>
      </c>
      <c r="W417">
        <f>VLOOKUP($A417,'Final Team Off-Def Stats'!$A$2:$AQ$31, COLUMN('Final Team Off-Def Stats'!W417), FALSE)</f>
        <v>42.9</v>
      </c>
      <c r="X417">
        <f>VLOOKUP($A417,'Final Team Off-Def Stats'!$A$2:$AQ$31, COLUMN('Final Team Off-Def Stats'!X417), FALSE)</f>
        <v>88.8</v>
      </c>
      <c r="Y417">
        <f>VLOOKUP($A417,'Final Team Off-Def Stats'!$A$2:$AQ$31, COLUMN('Final Team Off-Def Stats'!Y417), FALSE)</f>
        <v>0.48299999999999998</v>
      </c>
      <c r="Z417">
        <f>VLOOKUP($A417,'Final Team Off-Def Stats'!$A$2:$AQ$31, COLUMN('Final Team Off-Def Stats'!Z417), FALSE)</f>
        <v>12.6</v>
      </c>
      <c r="AA417">
        <f>VLOOKUP($A417,'Final Team Off-Def Stats'!$A$2:$AQ$31, COLUMN('Final Team Off-Def Stats'!AA417), FALSE)</f>
        <v>35.700000000000003</v>
      </c>
      <c r="AB417">
        <f>VLOOKUP($A417,'Final Team Off-Def Stats'!$A$2:$AQ$31, COLUMN('Final Team Off-Def Stats'!AB417), FALSE)</f>
        <v>0.35299999999999998</v>
      </c>
      <c r="AC417">
        <f>VLOOKUP($A417,'Final Team Off-Def Stats'!$A$2:$AQ$31, COLUMN('Final Team Off-Def Stats'!AC417), FALSE)</f>
        <v>30.3</v>
      </c>
      <c r="AD417">
        <f>VLOOKUP($A417,'Final Team Off-Def Stats'!$A$2:$AQ$31, COLUMN('Final Team Off-Def Stats'!AD417), FALSE)</f>
        <v>53.1</v>
      </c>
      <c r="AE417">
        <f>VLOOKUP($A417,'Final Team Off-Def Stats'!$A$2:$AQ$31, COLUMN('Final Team Off-Def Stats'!AE417), FALSE)</f>
        <v>0.56999999999999995</v>
      </c>
      <c r="AF417">
        <f>VLOOKUP($A417,'Final Team Off-Def Stats'!$A$2:$AQ$31, COLUMN('Final Team Off-Def Stats'!AF417), FALSE)</f>
        <v>18.3</v>
      </c>
      <c r="AG417">
        <f>VLOOKUP($A417,'Final Team Off-Def Stats'!$A$2:$AQ$31, COLUMN('Final Team Off-Def Stats'!AG417), FALSE)</f>
        <v>23.4</v>
      </c>
      <c r="AH417">
        <f>VLOOKUP($A417,'Final Team Off-Def Stats'!$A$2:$AQ$31, COLUMN('Final Team Off-Def Stats'!AH417), FALSE)</f>
        <v>0.78200000000000003</v>
      </c>
      <c r="AI417">
        <f>VLOOKUP($A417,'Final Team Off-Def Stats'!$A$2:$AQ$31, COLUMN('Final Team Off-Def Stats'!AI417), FALSE)</f>
        <v>11</v>
      </c>
      <c r="AJ417">
        <f>VLOOKUP($A417,'Final Team Off-Def Stats'!$A$2:$AQ$31, COLUMN('Final Team Off-Def Stats'!AJ417), FALSE)</f>
        <v>34.1</v>
      </c>
      <c r="AK417">
        <f>VLOOKUP($A417,'Final Team Off-Def Stats'!$A$2:$AQ$31, COLUMN('Final Team Off-Def Stats'!AK417), FALSE)</f>
        <v>45.1</v>
      </c>
      <c r="AL417">
        <f>VLOOKUP($A417,'Final Team Off-Def Stats'!$A$2:$AQ$31, COLUMN('Final Team Off-Def Stats'!AL417), FALSE)</f>
        <v>25.3</v>
      </c>
      <c r="AM417">
        <f>VLOOKUP($A417,'Final Team Off-Def Stats'!$A$2:$AQ$31, COLUMN('Final Team Off-Def Stats'!AM417), FALSE)</f>
        <v>9.3000000000000007</v>
      </c>
      <c r="AN417">
        <f>VLOOKUP($A417,'Final Team Off-Def Stats'!$A$2:$AQ$31, COLUMN('Final Team Off-Def Stats'!AN417), FALSE)</f>
        <v>5.7</v>
      </c>
      <c r="AO417">
        <f>VLOOKUP($A417,'Final Team Off-Def Stats'!$A$2:$AQ$31, COLUMN('Final Team Off-Def Stats'!AO417), FALSE)</f>
        <v>13.9</v>
      </c>
      <c r="AP417">
        <f>VLOOKUP($A417,'Final Team Off-Def Stats'!$A$2:$AQ$31, COLUMN('Final Team Off-Def Stats'!AP417), FALSE)</f>
        <v>21.8</v>
      </c>
      <c r="AQ417">
        <f>VLOOKUP($A417,'Final Team Off-Def Stats'!$A$2:$AQ$31, COLUMN('Final Team Off-Def Stats'!AQ417), FALSE)</f>
        <v>116.7</v>
      </c>
      <c r="AR417" t="s">
        <v>421</v>
      </c>
      <c r="AS417">
        <f>VLOOKUP($AR417,'Final Team Off-Def Stats'!$A$2:$AQ$31, COLUMN('Final Team Off-Def Stats'!B419), FALSE)</f>
        <v>41.2</v>
      </c>
      <c r="AT417">
        <f>VLOOKUP($AR417,'Final Team Off-Def Stats'!$A$2:$AQ$31, COLUMN('Final Team Off-Def Stats'!C419), FALSE)</f>
        <v>87.8</v>
      </c>
      <c r="AU417">
        <f>VLOOKUP($AR417,'Final Team Off-Def Stats'!$A$2:$AQ$31, COLUMN('Final Team Off-Def Stats'!D419), FALSE)</f>
        <v>0.46899999999999997</v>
      </c>
      <c r="AV417">
        <f>VLOOKUP($AR417,'Final Team Off-Def Stats'!$A$2:$AQ$31, COLUMN('Final Team Off-Def Stats'!E419), FALSE)</f>
        <v>12.1</v>
      </c>
      <c r="AW417">
        <f>VLOOKUP($AR417,'Final Team Off-Def Stats'!$A$2:$AQ$31, COLUMN('Final Team Off-Def Stats'!F419), FALSE)</f>
        <v>34</v>
      </c>
      <c r="AX417">
        <f>VLOOKUP($AR417,'Final Team Off-Def Stats'!$A$2:$AQ$31, COLUMN('Final Team Off-Def Stats'!G419), FALSE)</f>
        <v>0.35499999999999998</v>
      </c>
      <c r="AY417">
        <f>VLOOKUP($AR417,'Final Team Off-Def Stats'!$A$2:$AQ$31, COLUMN('Final Team Off-Def Stats'!H419), FALSE)</f>
        <v>29.1</v>
      </c>
      <c r="AZ417">
        <f>VLOOKUP($AR417,'Final Team Off-Def Stats'!$A$2:$AQ$31, COLUMN('Final Team Off-Def Stats'!I419), FALSE)</f>
        <v>53.8</v>
      </c>
      <c r="BA417">
        <f>VLOOKUP($AR417,'Final Team Off-Def Stats'!$A$2:$AQ$31, COLUMN('Final Team Off-Def Stats'!J419), FALSE)</f>
        <v>0.54100000000000004</v>
      </c>
      <c r="BB417">
        <f>VLOOKUP($AR417,'Final Team Off-Def Stats'!$A$2:$AQ$31, COLUMN('Final Team Off-Def Stats'!K419), FALSE)</f>
        <v>17.399999999999999</v>
      </c>
      <c r="BC417">
        <f>VLOOKUP($AR417,'Final Team Off-Def Stats'!$A$2:$AQ$31, COLUMN('Final Team Off-Def Stats'!L419), FALSE)</f>
        <v>22.9</v>
      </c>
      <c r="BD417">
        <f>VLOOKUP($AR417,'Final Team Off-Def Stats'!$A$2:$AQ$31, COLUMN('Final Team Off-Def Stats'!M419), FALSE)</f>
        <v>0.76</v>
      </c>
      <c r="BE417">
        <f>VLOOKUP($AR417,'Final Team Off-Def Stats'!$A$2:$AQ$31, COLUMN('Final Team Off-Def Stats'!N419), FALSE)</f>
        <v>10.6</v>
      </c>
      <c r="BF417">
        <f>VLOOKUP($AR417,'Final Team Off-Def Stats'!$A$2:$AQ$31, COLUMN('Final Team Off-Def Stats'!O419), FALSE)</f>
        <v>35.299999999999997</v>
      </c>
      <c r="BG417">
        <f>VLOOKUP($AR417,'Final Team Off-Def Stats'!$A$2:$AQ$31, COLUMN('Final Team Off-Def Stats'!P419), FALSE)</f>
        <v>45.9</v>
      </c>
      <c r="BH417">
        <f>VLOOKUP($AR417,'Final Team Off-Def Stats'!$A$2:$AQ$31, COLUMN('Final Team Off-Def Stats'!Q419), FALSE)</f>
        <v>26.1</v>
      </c>
      <c r="BI417">
        <f>VLOOKUP($AR417,'Final Team Off-Def Stats'!$A$2:$AQ$31, COLUMN('Final Team Off-Def Stats'!R419), FALSE)</f>
        <v>7.3</v>
      </c>
      <c r="BJ417">
        <f>VLOOKUP($AR417,'Final Team Off-Def Stats'!$A$2:$AQ$31, COLUMN('Final Team Off-Def Stats'!S419), FALSE)</f>
        <v>4.3</v>
      </c>
      <c r="BK417">
        <f>VLOOKUP($AR417,'Final Team Off-Def Stats'!$A$2:$AQ$31, COLUMN('Final Team Off-Def Stats'!T419), FALSE)</f>
        <v>14.9</v>
      </c>
      <c r="BL417">
        <f>VLOOKUP($AR417,'Final Team Off-Def Stats'!$A$2:$AQ$31, COLUMN('Final Team Off-Def Stats'!U419), FALSE)</f>
        <v>18.100000000000001</v>
      </c>
      <c r="BM417">
        <f>VLOOKUP($AR417,'Final Team Off-Def Stats'!$A$2:$AQ$31, COLUMN('Final Team Off-Def Stats'!V419), FALSE)</f>
        <v>111.9</v>
      </c>
      <c r="BN417">
        <f>VLOOKUP($AR417,'Final Team Off-Def Stats'!$A$2:$AQ$31, COLUMN('Final Team Off-Def Stats'!W419), FALSE)</f>
        <v>41</v>
      </c>
      <c r="BO417">
        <f>VLOOKUP($AR417,'Final Team Off-Def Stats'!$A$2:$AQ$31, COLUMN('Final Team Off-Def Stats'!X419), FALSE)</f>
        <v>90.5</v>
      </c>
      <c r="BP417">
        <f>VLOOKUP($AR417,'Final Team Off-Def Stats'!$A$2:$AQ$31, COLUMN('Final Team Off-Def Stats'!Y419), FALSE)</f>
        <v>0.45200000000000001</v>
      </c>
      <c r="BQ417">
        <f>VLOOKUP($AR417,'Final Team Off-Def Stats'!$A$2:$AQ$31, COLUMN('Final Team Off-Def Stats'!Z419), FALSE)</f>
        <v>12.1</v>
      </c>
      <c r="BR417">
        <f>VLOOKUP($AR417,'Final Team Off-Def Stats'!$A$2:$AQ$31, COLUMN('Final Team Off-Def Stats'!AA419), FALSE)</f>
        <v>34.4</v>
      </c>
      <c r="BS417">
        <f>VLOOKUP($AR417,'Final Team Off-Def Stats'!$A$2:$AQ$31, COLUMN('Final Team Off-Def Stats'!AB419), FALSE)</f>
        <v>0.35299999999999998</v>
      </c>
      <c r="BT417">
        <f>VLOOKUP($AR417,'Final Team Off-Def Stats'!$A$2:$AQ$31, COLUMN('Final Team Off-Def Stats'!AC419), FALSE)</f>
        <v>28.8</v>
      </c>
      <c r="BU417">
        <f>VLOOKUP($AR417,'Final Team Off-Def Stats'!$A$2:$AQ$31, COLUMN('Final Team Off-Def Stats'!AD419), FALSE)</f>
        <v>56.1</v>
      </c>
      <c r="BV417">
        <f>VLOOKUP($AR417,'Final Team Off-Def Stats'!$A$2:$AQ$31, COLUMN('Final Team Off-Def Stats'!AE419), FALSE)</f>
        <v>0.51400000000000001</v>
      </c>
      <c r="BW417">
        <f>VLOOKUP($AR417,'Final Team Off-Def Stats'!$A$2:$AQ$31, COLUMN('Final Team Off-Def Stats'!AF419), FALSE)</f>
        <v>15.6</v>
      </c>
      <c r="BX417">
        <f>VLOOKUP($AR417,'Final Team Off-Def Stats'!$A$2:$AQ$31, COLUMN('Final Team Off-Def Stats'!AG419), FALSE)</f>
        <v>20.100000000000001</v>
      </c>
      <c r="BY417">
        <f>VLOOKUP($AR417,'Final Team Off-Def Stats'!$A$2:$AQ$31, COLUMN('Final Team Off-Def Stats'!AH419), FALSE)</f>
        <v>0.77400000000000002</v>
      </c>
      <c r="BZ417">
        <f>VLOOKUP($AR417,'Final Team Off-Def Stats'!$A$2:$AQ$31, COLUMN('Final Team Off-Def Stats'!AI419), FALSE)</f>
        <v>10.9</v>
      </c>
      <c r="CA417">
        <f>VLOOKUP($AR417,'Final Team Off-Def Stats'!$A$2:$AQ$31, COLUMN('Final Team Off-Def Stats'!AJ419), FALSE)</f>
        <v>33.6</v>
      </c>
      <c r="CB417">
        <f>VLOOKUP($AR417,'Final Team Off-Def Stats'!$A$2:$AQ$31, COLUMN('Final Team Off-Def Stats'!AK419), FALSE)</f>
        <v>44.5</v>
      </c>
      <c r="CC417">
        <f>VLOOKUP($AR417,'Final Team Off-Def Stats'!$A$2:$AQ$31, COLUMN('Final Team Off-Def Stats'!AL419), FALSE)</f>
        <v>25</v>
      </c>
      <c r="CD417">
        <f>VLOOKUP($AR417,'Final Team Off-Def Stats'!$A$2:$AQ$31, COLUMN('Final Team Off-Def Stats'!AM419), FALSE)</f>
        <v>8.6999999999999993</v>
      </c>
      <c r="CE417">
        <f>VLOOKUP($AR417,'Final Team Off-Def Stats'!$A$2:$AQ$31, COLUMN('Final Team Off-Def Stats'!AN419), FALSE)</f>
        <v>4.8</v>
      </c>
      <c r="CF417">
        <f>VLOOKUP($AR417,'Final Team Off-Def Stats'!$A$2:$AQ$31, COLUMN('Final Team Off-Def Stats'!AO419), FALSE)</f>
        <v>13.9</v>
      </c>
      <c r="CG417">
        <f>VLOOKUP($AR417,'Final Team Off-Def Stats'!$A$2:$AQ$31, COLUMN('Final Team Off-Def Stats'!AP419), FALSE)</f>
        <v>20.7</v>
      </c>
      <c r="CH417">
        <f>VLOOKUP($AR417,'Final Team Off-Def Stats'!$A$2:$AQ$31, COLUMN('Final Team Off-Def Stats'!AQ419), FALSE)</f>
        <v>109.7</v>
      </c>
      <c r="CI417" t="s">
        <v>542</v>
      </c>
    </row>
    <row r="418" spans="1:87" x14ac:dyDescent="0.35">
      <c r="A418" t="s">
        <v>514</v>
      </c>
      <c r="B418">
        <f>VLOOKUP($A418,'Final Team Off-Def Stats'!$A$2:$AQ$31, COLUMN('Final Team Off-Def Stats'!B418), FALSE)</f>
        <v>42.4</v>
      </c>
      <c r="C418">
        <f>VLOOKUP($A418,'Final Team Off-Def Stats'!$A$2:$AQ$31, COLUMN('Final Team Off-Def Stats'!C418), FALSE)</f>
        <v>90.3</v>
      </c>
      <c r="D418">
        <f>VLOOKUP($A418,'Final Team Off-Def Stats'!$A$2:$AQ$31, COLUMN('Final Team Off-Def Stats'!D418), FALSE)</f>
        <v>0.47</v>
      </c>
      <c r="E418">
        <f>VLOOKUP($A418,'Final Team Off-Def Stats'!$A$2:$AQ$31, COLUMN('Final Team Off-Def Stats'!E418), FALSE)</f>
        <v>13.2</v>
      </c>
      <c r="F418">
        <f>VLOOKUP($A418,'Final Team Off-Def Stats'!$A$2:$AQ$31, COLUMN('Final Team Off-Def Stats'!F418), FALSE)</f>
        <v>35.200000000000003</v>
      </c>
      <c r="G418">
        <f>VLOOKUP($A418,'Final Team Off-Def Stats'!$A$2:$AQ$31, COLUMN('Final Team Off-Def Stats'!G418), FALSE)</f>
        <v>0.374</v>
      </c>
      <c r="H418">
        <f>VLOOKUP($A418,'Final Team Off-Def Stats'!$A$2:$AQ$31, COLUMN('Final Team Off-Def Stats'!H418), FALSE)</f>
        <v>29.2</v>
      </c>
      <c r="I418">
        <f>VLOOKUP($A418,'Final Team Off-Def Stats'!$A$2:$AQ$31, COLUMN('Final Team Off-Def Stats'!I418), FALSE)</f>
        <v>55.1</v>
      </c>
      <c r="J418">
        <f>VLOOKUP($A418,'Final Team Off-Def Stats'!$A$2:$AQ$31, COLUMN('Final Team Off-Def Stats'!J418), FALSE)</f>
        <v>0.53100000000000003</v>
      </c>
      <c r="K418">
        <f>VLOOKUP($A418,'Final Team Off-Def Stats'!$A$2:$AQ$31, COLUMN('Final Team Off-Def Stats'!K418), FALSE)</f>
        <v>18.5</v>
      </c>
      <c r="L418">
        <f>VLOOKUP($A418,'Final Team Off-Def Stats'!$A$2:$AQ$31, COLUMN('Final Team Off-Def Stats'!L418), FALSE)</f>
        <v>22.8</v>
      </c>
      <c r="M418">
        <f>VLOOKUP($A418,'Final Team Off-Def Stats'!$A$2:$AQ$31, COLUMN('Final Team Off-Def Stats'!M418), FALSE)</f>
        <v>0.81200000000000006</v>
      </c>
      <c r="N418">
        <f>VLOOKUP($A418,'Final Team Off-Def Stats'!$A$2:$AQ$31, COLUMN('Final Team Off-Def Stats'!N418), FALSE)</f>
        <v>10.3</v>
      </c>
      <c r="O418">
        <f>VLOOKUP($A418,'Final Team Off-Def Stats'!$A$2:$AQ$31, COLUMN('Final Team Off-Def Stats'!O418), FALSE)</f>
        <v>34.700000000000003</v>
      </c>
      <c r="P418">
        <f>VLOOKUP($A418,'Final Team Off-Def Stats'!$A$2:$AQ$31, COLUMN('Final Team Off-Def Stats'!P418), FALSE)</f>
        <v>45</v>
      </c>
      <c r="Q418">
        <f>VLOOKUP($A418,'Final Team Off-Def Stats'!$A$2:$AQ$31, COLUMN('Final Team Off-Def Stats'!Q418), FALSE)</f>
        <v>25.2</v>
      </c>
      <c r="R418">
        <f>VLOOKUP($A418,'Final Team Off-Def Stats'!$A$2:$AQ$31, COLUMN('Final Team Off-Def Stats'!R418), FALSE)</f>
        <v>7.3</v>
      </c>
      <c r="S418">
        <f>VLOOKUP($A418,'Final Team Off-Def Stats'!$A$2:$AQ$31, COLUMN('Final Team Off-Def Stats'!S418), FALSE)</f>
        <v>4.3</v>
      </c>
      <c r="T418">
        <f>VLOOKUP($A418,'Final Team Off-Def Stats'!$A$2:$AQ$31, COLUMN('Final Team Off-Def Stats'!T418), FALSE)</f>
        <v>12.1</v>
      </c>
      <c r="U418">
        <f>VLOOKUP($A418,'Final Team Off-Def Stats'!$A$2:$AQ$31, COLUMN('Final Team Off-Def Stats'!U418), FALSE)</f>
        <v>19.100000000000001</v>
      </c>
      <c r="V418">
        <f>VLOOKUP($A418,'Final Team Off-Def Stats'!$A$2:$AQ$31, COLUMN('Final Team Off-Def Stats'!V418), FALSE)</f>
        <v>116.5</v>
      </c>
      <c r="W418">
        <f>VLOOKUP($A418,'Final Team Off-Def Stats'!$A$2:$AQ$31, COLUMN('Final Team Off-Def Stats'!W418), FALSE)</f>
        <v>42.8</v>
      </c>
      <c r="X418">
        <f>VLOOKUP($A418,'Final Team Off-Def Stats'!$A$2:$AQ$31, COLUMN('Final Team Off-Def Stats'!X418), FALSE)</f>
        <v>91</v>
      </c>
      <c r="Y418">
        <f>VLOOKUP($A418,'Final Team Off-Def Stats'!$A$2:$AQ$31, COLUMN('Final Team Off-Def Stats'!Y418), FALSE)</f>
        <v>0.47099999999999997</v>
      </c>
      <c r="Z418">
        <f>VLOOKUP($A418,'Final Team Off-Def Stats'!$A$2:$AQ$31, COLUMN('Final Team Off-Def Stats'!Z418), FALSE)</f>
        <v>13.1</v>
      </c>
      <c r="AA418">
        <f>VLOOKUP($A418,'Final Team Off-Def Stats'!$A$2:$AQ$31, COLUMN('Final Team Off-Def Stats'!AA418), FALSE)</f>
        <v>36</v>
      </c>
      <c r="AB418">
        <f>VLOOKUP($A418,'Final Team Off-Def Stats'!$A$2:$AQ$31, COLUMN('Final Team Off-Def Stats'!AB418), FALSE)</f>
        <v>0.36399999999999999</v>
      </c>
      <c r="AC418">
        <f>VLOOKUP($A418,'Final Team Off-Def Stats'!$A$2:$AQ$31, COLUMN('Final Team Off-Def Stats'!AC418), FALSE)</f>
        <v>29.7</v>
      </c>
      <c r="AD418">
        <f>VLOOKUP($A418,'Final Team Off-Def Stats'!$A$2:$AQ$31, COLUMN('Final Team Off-Def Stats'!AD418), FALSE)</f>
        <v>54.9</v>
      </c>
      <c r="AE418">
        <f>VLOOKUP($A418,'Final Team Off-Def Stats'!$A$2:$AQ$31, COLUMN('Final Team Off-Def Stats'!AE418), FALSE)</f>
        <v>0.54100000000000004</v>
      </c>
      <c r="AF418">
        <f>VLOOKUP($A418,'Final Team Off-Def Stats'!$A$2:$AQ$31, COLUMN('Final Team Off-Def Stats'!AF418), FALSE)</f>
        <v>16.100000000000001</v>
      </c>
      <c r="AG418">
        <f>VLOOKUP($A418,'Final Team Off-Def Stats'!$A$2:$AQ$31, COLUMN('Final Team Off-Def Stats'!AG418), FALSE)</f>
        <v>20.399999999999999</v>
      </c>
      <c r="AH418">
        <f>VLOOKUP($A418,'Final Team Off-Def Stats'!$A$2:$AQ$31, COLUMN('Final Team Off-Def Stats'!AH418), FALSE)</f>
        <v>0.79200000000000004</v>
      </c>
      <c r="AI418">
        <f>VLOOKUP($A418,'Final Team Off-Def Stats'!$A$2:$AQ$31, COLUMN('Final Team Off-Def Stats'!AI418), FALSE)</f>
        <v>10.4</v>
      </c>
      <c r="AJ418">
        <f>VLOOKUP($A418,'Final Team Off-Def Stats'!$A$2:$AQ$31, COLUMN('Final Team Off-Def Stats'!AJ418), FALSE)</f>
        <v>34.4</v>
      </c>
      <c r="AK418">
        <f>VLOOKUP($A418,'Final Team Off-Def Stats'!$A$2:$AQ$31, COLUMN('Final Team Off-Def Stats'!AK418), FALSE)</f>
        <v>44.8</v>
      </c>
      <c r="AL418">
        <f>VLOOKUP($A418,'Final Team Off-Def Stats'!$A$2:$AQ$31, COLUMN('Final Team Off-Def Stats'!AL418), FALSE)</f>
        <v>26</v>
      </c>
      <c r="AM418">
        <f>VLOOKUP($A418,'Final Team Off-Def Stats'!$A$2:$AQ$31, COLUMN('Final Team Off-Def Stats'!AM418), FALSE)</f>
        <v>7.2</v>
      </c>
      <c r="AN418">
        <f>VLOOKUP($A418,'Final Team Off-Def Stats'!$A$2:$AQ$31, COLUMN('Final Team Off-Def Stats'!AN418), FALSE)</f>
        <v>4.5999999999999996</v>
      </c>
      <c r="AO418">
        <f>VLOOKUP($A418,'Final Team Off-Def Stats'!$A$2:$AQ$31, COLUMN('Final Team Off-Def Stats'!AO418), FALSE)</f>
        <v>13</v>
      </c>
      <c r="AP418">
        <f>VLOOKUP($A418,'Final Team Off-Def Stats'!$A$2:$AQ$31, COLUMN('Final Team Off-Def Stats'!AP418), FALSE)</f>
        <v>20.8</v>
      </c>
      <c r="AQ418">
        <f>VLOOKUP($A418,'Final Team Off-Def Stats'!$A$2:$AQ$31, COLUMN('Final Team Off-Def Stats'!AQ418), FALSE)</f>
        <v>114.9</v>
      </c>
      <c r="AR418" t="s">
        <v>187</v>
      </c>
      <c r="AS418">
        <f>VLOOKUP($AR418,'Final Team Off-Def Stats'!$A$2:$AQ$31, COLUMN('Final Team Off-Def Stats'!B420), FALSE)</f>
        <v>38.4</v>
      </c>
      <c r="AT418">
        <f>VLOOKUP($AR418,'Final Team Off-Def Stats'!$A$2:$AQ$31, COLUMN('Final Team Off-Def Stats'!C420), FALSE)</f>
        <v>88.5</v>
      </c>
      <c r="AU418">
        <f>VLOOKUP($AR418,'Final Team Off-Def Stats'!$A$2:$AQ$31, COLUMN('Final Team Off-Def Stats'!D420), FALSE)</f>
        <v>0.434</v>
      </c>
      <c r="AV418">
        <f>VLOOKUP($AR418,'Final Team Off-Def Stats'!$A$2:$AQ$31, COLUMN('Final Team Off-Def Stats'!E420), FALSE)</f>
        <v>12.2</v>
      </c>
      <c r="AW418">
        <f>VLOOKUP($AR418,'Final Team Off-Def Stats'!$A$2:$AQ$31, COLUMN('Final Team Off-Def Stats'!F420), FALSE)</f>
        <v>36.9</v>
      </c>
      <c r="AX418">
        <f>VLOOKUP($AR418,'Final Team Off-Def Stats'!$A$2:$AQ$31, COLUMN('Final Team Off-Def Stats'!G420), FALSE)</f>
        <v>0.33100000000000002</v>
      </c>
      <c r="AY418">
        <f>VLOOKUP($AR418,'Final Team Off-Def Stats'!$A$2:$AQ$31, COLUMN('Final Team Off-Def Stats'!H420), FALSE)</f>
        <v>26.2</v>
      </c>
      <c r="AZ418">
        <f>VLOOKUP($AR418,'Final Team Off-Def Stats'!$A$2:$AQ$31, COLUMN('Final Team Off-Def Stats'!I420), FALSE)</f>
        <v>51.6</v>
      </c>
      <c r="BA418">
        <f>VLOOKUP($AR418,'Final Team Off-Def Stats'!$A$2:$AQ$31, COLUMN('Final Team Off-Def Stats'!J420), FALSE)</f>
        <v>0.50700000000000001</v>
      </c>
      <c r="BB418">
        <f>VLOOKUP($AR418,'Final Team Off-Def Stats'!$A$2:$AQ$31, COLUMN('Final Team Off-Def Stats'!K420), FALSE)</f>
        <v>15.5</v>
      </c>
      <c r="BC418">
        <f>VLOOKUP($AR418,'Final Team Off-Def Stats'!$A$2:$AQ$31, COLUMN('Final Team Off-Def Stats'!L420), FALSE)</f>
        <v>19.7</v>
      </c>
      <c r="BD418">
        <f>VLOOKUP($AR418,'Final Team Off-Def Stats'!$A$2:$AQ$31, COLUMN('Final Team Off-Def Stats'!M420), FALSE)</f>
        <v>0.78700000000000003</v>
      </c>
      <c r="BE418">
        <f>VLOOKUP($AR418,'Final Team Off-Def Stats'!$A$2:$AQ$31, COLUMN('Final Team Off-Def Stats'!N420), FALSE)</f>
        <v>9.1</v>
      </c>
      <c r="BF418">
        <f>VLOOKUP($AR418,'Final Team Off-Def Stats'!$A$2:$AQ$31, COLUMN('Final Team Off-Def Stats'!O420), FALSE)</f>
        <v>35.299999999999997</v>
      </c>
      <c r="BG418">
        <f>VLOOKUP($AR418,'Final Team Off-Def Stats'!$A$2:$AQ$31, COLUMN('Final Team Off-Def Stats'!P420), FALSE)</f>
        <v>44.4</v>
      </c>
      <c r="BH418">
        <f>VLOOKUP($AR418,'Final Team Off-Def Stats'!$A$2:$AQ$31, COLUMN('Final Team Off-Def Stats'!Q420), FALSE)</f>
        <v>23.8</v>
      </c>
      <c r="BI418">
        <f>VLOOKUP($AR418,'Final Team Off-Def Stats'!$A$2:$AQ$31, COLUMN('Final Team Off-Def Stats'!R420), FALSE)</f>
        <v>6.8</v>
      </c>
      <c r="BJ418">
        <f>VLOOKUP($AR418,'Final Team Off-Def Stats'!$A$2:$AQ$31, COLUMN('Final Team Off-Def Stats'!S420), FALSE)</f>
        <v>4.5</v>
      </c>
      <c r="BK418">
        <f>VLOOKUP($AR418,'Final Team Off-Def Stats'!$A$2:$AQ$31, COLUMN('Final Team Off-Def Stats'!T420), FALSE)</f>
        <v>14.5</v>
      </c>
      <c r="BL418">
        <f>VLOOKUP($AR418,'Final Team Off-Def Stats'!$A$2:$AQ$31, COLUMN('Final Team Off-Def Stats'!U420), FALSE)</f>
        <v>19.7</v>
      </c>
      <c r="BM418">
        <f>VLOOKUP($AR418,'Final Team Off-Def Stats'!$A$2:$AQ$31, COLUMN('Final Team Off-Def Stats'!V420), FALSE)</f>
        <v>104.5</v>
      </c>
      <c r="BN418">
        <f>VLOOKUP($AR418,'Final Team Off-Def Stats'!$A$2:$AQ$31, COLUMN('Final Team Off-Def Stats'!W420), FALSE)</f>
        <v>40.9</v>
      </c>
      <c r="BO418">
        <f>VLOOKUP($AR418,'Final Team Off-Def Stats'!$A$2:$AQ$31, COLUMN('Final Team Off-Def Stats'!X420), FALSE)</f>
        <v>89.3</v>
      </c>
      <c r="BP418">
        <f>VLOOKUP($AR418,'Final Team Off-Def Stats'!$A$2:$AQ$31, COLUMN('Final Team Off-Def Stats'!Y420), FALSE)</f>
        <v>0.45800000000000002</v>
      </c>
      <c r="BQ418">
        <f>VLOOKUP($AR418,'Final Team Off-Def Stats'!$A$2:$AQ$31, COLUMN('Final Team Off-Def Stats'!Z420), FALSE)</f>
        <v>13.2</v>
      </c>
      <c r="BR418">
        <f>VLOOKUP($AR418,'Final Team Off-Def Stats'!$A$2:$AQ$31, COLUMN('Final Team Off-Def Stats'!AA420), FALSE)</f>
        <v>36.4</v>
      </c>
      <c r="BS418">
        <f>VLOOKUP($AR418,'Final Team Off-Def Stats'!$A$2:$AQ$31, COLUMN('Final Team Off-Def Stats'!AB420), FALSE)</f>
        <v>0.36299999999999999</v>
      </c>
      <c r="BT418">
        <f>VLOOKUP($AR418,'Final Team Off-Def Stats'!$A$2:$AQ$31, COLUMN('Final Team Off-Def Stats'!AC420), FALSE)</f>
        <v>27.7</v>
      </c>
      <c r="BU418">
        <f>VLOOKUP($AR418,'Final Team Off-Def Stats'!$A$2:$AQ$31, COLUMN('Final Team Off-Def Stats'!AD420), FALSE)</f>
        <v>52.8</v>
      </c>
      <c r="BV418">
        <f>VLOOKUP($AR418,'Final Team Off-Def Stats'!$A$2:$AQ$31, COLUMN('Final Team Off-Def Stats'!AE420), FALSE)</f>
        <v>0.52400000000000002</v>
      </c>
      <c r="BW418">
        <f>VLOOKUP($AR418,'Final Team Off-Def Stats'!$A$2:$AQ$31, COLUMN('Final Team Off-Def Stats'!AF420), FALSE)</f>
        <v>17.5</v>
      </c>
      <c r="BX418">
        <f>VLOOKUP($AR418,'Final Team Off-Def Stats'!$A$2:$AQ$31, COLUMN('Final Team Off-Def Stats'!AG420), FALSE)</f>
        <v>22.6</v>
      </c>
      <c r="BY418">
        <f>VLOOKUP($AR418,'Final Team Off-Def Stats'!$A$2:$AQ$31, COLUMN('Final Team Off-Def Stats'!AH420), FALSE)</f>
        <v>0.77200000000000002</v>
      </c>
      <c r="BZ418">
        <f>VLOOKUP($AR418,'Final Team Off-Def Stats'!$A$2:$AQ$31, COLUMN('Final Team Off-Def Stats'!AI420), FALSE)</f>
        <v>10.4</v>
      </c>
      <c r="CA418">
        <f>VLOOKUP($AR418,'Final Team Off-Def Stats'!$A$2:$AQ$31, COLUMN('Final Team Off-Def Stats'!AJ420), FALSE)</f>
        <v>36.9</v>
      </c>
      <c r="CB418">
        <f>VLOOKUP($AR418,'Final Team Off-Def Stats'!$A$2:$AQ$31, COLUMN('Final Team Off-Def Stats'!AK420), FALSE)</f>
        <v>47.3</v>
      </c>
      <c r="CC418">
        <f>VLOOKUP($AR418,'Final Team Off-Def Stats'!$A$2:$AQ$31, COLUMN('Final Team Off-Def Stats'!AL420), FALSE)</f>
        <v>24.9</v>
      </c>
      <c r="CD418">
        <f>VLOOKUP($AR418,'Final Team Off-Def Stats'!$A$2:$AQ$31, COLUMN('Final Team Off-Def Stats'!AM420), FALSE)</f>
        <v>8</v>
      </c>
      <c r="CE418">
        <f>VLOOKUP($AR418,'Final Team Off-Def Stats'!$A$2:$AQ$31, COLUMN('Final Team Off-Def Stats'!AN420), FALSE)</f>
        <v>5.2</v>
      </c>
      <c r="CF418">
        <f>VLOOKUP($AR418,'Final Team Off-Def Stats'!$A$2:$AQ$31, COLUMN('Final Team Off-Def Stats'!AO420), FALSE)</f>
        <v>13.2</v>
      </c>
      <c r="CG418">
        <f>VLOOKUP($AR418,'Final Team Off-Def Stats'!$A$2:$AQ$31, COLUMN('Final Team Off-Def Stats'!AP420), FALSE)</f>
        <v>18.399999999999999</v>
      </c>
      <c r="CH418">
        <f>VLOOKUP($AR418,'Final Team Off-Def Stats'!$A$2:$AQ$31, COLUMN('Final Team Off-Def Stats'!AQ420), FALSE)</f>
        <v>112.5</v>
      </c>
      <c r="CI418" t="s">
        <v>543</v>
      </c>
    </row>
    <row r="419" spans="1:87" x14ac:dyDescent="0.35">
      <c r="A419" t="s">
        <v>506</v>
      </c>
      <c r="B419">
        <f>VLOOKUP($A419,'Final Team Off-Def Stats'!$A$2:$AQ$31, COLUMN('Final Team Off-Def Stats'!B419), FALSE)</f>
        <v>40.9</v>
      </c>
      <c r="C419">
        <f>VLOOKUP($A419,'Final Team Off-Def Stats'!$A$2:$AQ$31, COLUMN('Final Team Off-Def Stats'!C419), FALSE)</f>
        <v>87.6</v>
      </c>
      <c r="D419">
        <f>VLOOKUP($A419,'Final Team Off-Def Stats'!$A$2:$AQ$31, COLUMN('Final Team Off-Def Stats'!D419), FALSE)</f>
        <v>0.46700000000000003</v>
      </c>
      <c r="E419">
        <f>VLOOKUP($A419,'Final Team Off-Def Stats'!$A$2:$AQ$31, COLUMN('Final Team Off-Def Stats'!E419), FALSE)</f>
        <v>14</v>
      </c>
      <c r="F419">
        <f>VLOOKUP($A419,'Final Team Off-Def Stats'!$A$2:$AQ$31, COLUMN('Final Team Off-Def Stats'!F419), FALSE)</f>
        <v>37</v>
      </c>
      <c r="G419">
        <f>VLOOKUP($A419,'Final Team Off-Def Stats'!$A$2:$AQ$31, COLUMN('Final Team Off-Def Stats'!G419), FALSE)</f>
        <v>0.379</v>
      </c>
      <c r="H419">
        <f>VLOOKUP($A419,'Final Team Off-Def Stats'!$A$2:$AQ$31, COLUMN('Final Team Off-Def Stats'!H419), FALSE)</f>
        <v>26.9</v>
      </c>
      <c r="I419">
        <f>VLOOKUP($A419,'Final Team Off-Def Stats'!$A$2:$AQ$31, COLUMN('Final Team Off-Def Stats'!I419), FALSE)</f>
        <v>50.6</v>
      </c>
      <c r="J419">
        <f>VLOOKUP($A419,'Final Team Off-Def Stats'!$A$2:$AQ$31, COLUMN('Final Team Off-Def Stats'!J419), FALSE)</f>
        <v>0.53100000000000003</v>
      </c>
      <c r="K419">
        <f>VLOOKUP($A419,'Final Team Off-Def Stats'!$A$2:$AQ$31, COLUMN('Final Team Off-Def Stats'!K419), FALSE)</f>
        <v>17.8</v>
      </c>
      <c r="L419">
        <f>VLOOKUP($A419,'Final Team Off-Def Stats'!$A$2:$AQ$31, COLUMN('Final Team Off-Def Stats'!L419), FALSE)</f>
        <v>22.1</v>
      </c>
      <c r="M419">
        <f>VLOOKUP($A419,'Final Team Off-Def Stats'!$A$2:$AQ$31, COLUMN('Final Team Off-Def Stats'!M419), FALSE)</f>
        <v>0.80800000000000005</v>
      </c>
      <c r="N419">
        <f>VLOOKUP($A419,'Final Team Off-Def Stats'!$A$2:$AQ$31, COLUMN('Final Team Off-Def Stats'!N419), FALSE)</f>
        <v>10.199999999999999</v>
      </c>
      <c r="O419">
        <f>VLOOKUP($A419,'Final Team Off-Def Stats'!$A$2:$AQ$31, COLUMN('Final Team Off-Def Stats'!O419), FALSE)</f>
        <v>35</v>
      </c>
      <c r="P419">
        <f>VLOOKUP($A419,'Final Team Off-Def Stats'!$A$2:$AQ$31, COLUMN('Final Team Off-Def Stats'!P419), FALSE)</f>
        <v>45.2</v>
      </c>
      <c r="Q419">
        <f>VLOOKUP($A419,'Final Team Off-Def Stats'!$A$2:$AQ$31, COLUMN('Final Team Off-Def Stats'!Q419), FALSE)</f>
        <v>26.3</v>
      </c>
      <c r="R419">
        <f>VLOOKUP($A419,'Final Team Off-Def Stats'!$A$2:$AQ$31, COLUMN('Final Team Off-Def Stats'!R419), FALSE)</f>
        <v>7.6</v>
      </c>
      <c r="S419">
        <f>VLOOKUP($A419,'Final Team Off-Def Stats'!$A$2:$AQ$31, COLUMN('Final Team Off-Def Stats'!S419), FALSE)</f>
        <v>3.3</v>
      </c>
      <c r="T419">
        <f>VLOOKUP($A419,'Final Team Off-Def Stats'!$A$2:$AQ$31, COLUMN('Final Team Off-Def Stats'!T419), FALSE)</f>
        <v>15</v>
      </c>
      <c r="U419">
        <f>VLOOKUP($A419,'Final Team Off-Def Stats'!$A$2:$AQ$31, COLUMN('Final Team Off-Def Stats'!U419), FALSE)</f>
        <v>21.2</v>
      </c>
      <c r="V419">
        <f>VLOOKUP($A419,'Final Team Off-Def Stats'!$A$2:$AQ$31, COLUMN('Final Team Off-Def Stats'!V419), FALSE)</f>
        <v>113.7</v>
      </c>
      <c r="W419">
        <f>VLOOKUP($A419,'Final Team Off-Def Stats'!$A$2:$AQ$31, COLUMN('Final Team Off-Def Stats'!W419), FALSE)</f>
        <v>38.799999999999997</v>
      </c>
      <c r="X419">
        <f>VLOOKUP($A419,'Final Team Off-Def Stats'!$A$2:$AQ$31, COLUMN('Final Team Off-Def Stats'!X419), FALSE)</f>
        <v>86.8</v>
      </c>
      <c r="Y419">
        <f>VLOOKUP($A419,'Final Team Off-Def Stats'!$A$2:$AQ$31, COLUMN('Final Team Off-Def Stats'!Y419), FALSE)</f>
        <v>0.44700000000000001</v>
      </c>
      <c r="Z419">
        <f>VLOOKUP($A419,'Final Team Off-Def Stats'!$A$2:$AQ$31, COLUMN('Final Team Off-Def Stats'!Z419), FALSE)</f>
        <v>13.4</v>
      </c>
      <c r="AA419">
        <f>VLOOKUP($A419,'Final Team Off-Def Stats'!$A$2:$AQ$31, COLUMN('Final Team Off-Def Stats'!AA419), FALSE)</f>
        <v>39.5</v>
      </c>
      <c r="AB419">
        <f>VLOOKUP($A419,'Final Team Off-Def Stats'!$A$2:$AQ$31, COLUMN('Final Team Off-Def Stats'!AB419), FALSE)</f>
        <v>0.33900000000000002</v>
      </c>
      <c r="AC419">
        <f>VLOOKUP($A419,'Final Team Off-Def Stats'!$A$2:$AQ$31, COLUMN('Final Team Off-Def Stats'!AC419), FALSE)</f>
        <v>25.4</v>
      </c>
      <c r="AD419">
        <f>VLOOKUP($A419,'Final Team Off-Def Stats'!$A$2:$AQ$31, COLUMN('Final Team Off-Def Stats'!AD419), FALSE)</f>
        <v>47.2</v>
      </c>
      <c r="AE419">
        <f>VLOOKUP($A419,'Final Team Off-Def Stats'!$A$2:$AQ$31, COLUMN('Final Team Off-Def Stats'!AE419), FALSE)</f>
        <v>0.53700000000000003</v>
      </c>
      <c r="AF419">
        <f>VLOOKUP($A419,'Final Team Off-Def Stats'!$A$2:$AQ$31, COLUMN('Final Team Off-Def Stats'!AF419), FALSE)</f>
        <v>18.100000000000001</v>
      </c>
      <c r="AG419">
        <f>VLOOKUP($A419,'Final Team Off-Def Stats'!$A$2:$AQ$31, COLUMN('Final Team Off-Def Stats'!AG419), FALSE)</f>
        <v>23.2</v>
      </c>
      <c r="AH419">
        <f>VLOOKUP($A419,'Final Team Off-Def Stats'!$A$2:$AQ$31, COLUMN('Final Team Off-Def Stats'!AH419), FALSE)</f>
        <v>0.77900000000000003</v>
      </c>
      <c r="AI419">
        <f>VLOOKUP($A419,'Final Team Off-Def Stats'!$A$2:$AQ$31, COLUMN('Final Team Off-Def Stats'!AI419), FALSE)</f>
        <v>9.9</v>
      </c>
      <c r="AJ419">
        <f>VLOOKUP($A419,'Final Team Off-Def Stats'!$A$2:$AQ$31, COLUMN('Final Team Off-Def Stats'!AJ419), FALSE)</f>
        <v>33.200000000000003</v>
      </c>
      <c r="AK419">
        <f>VLOOKUP($A419,'Final Team Off-Def Stats'!$A$2:$AQ$31, COLUMN('Final Team Off-Def Stats'!AK419), FALSE)</f>
        <v>43</v>
      </c>
      <c r="AL419">
        <f>VLOOKUP($A419,'Final Team Off-Def Stats'!$A$2:$AQ$31, COLUMN('Final Team Off-Def Stats'!AL419), FALSE)</f>
        <v>24</v>
      </c>
      <c r="AM419">
        <f>VLOOKUP($A419,'Final Team Off-Def Stats'!$A$2:$AQ$31, COLUMN('Final Team Off-Def Stats'!AM419), FALSE)</f>
        <v>7.7</v>
      </c>
      <c r="AN419">
        <f>VLOOKUP($A419,'Final Team Off-Def Stats'!$A$2:$AQ$31, COLUMN('Final Team Off-Def Stats'!AN419), FALSE)</f>
        <v>4.2</v>
      </c>
      <c r="AO419">
        <f>VLOOKUP($A419,'Final Team Off-Def Stats'!$A$2:$AQ$31, COLUMN('Final Team Off-Def Stats'!AO419), FALSE)</f>
        <v>15.5</v>
      </c>
      <c r="AP419">
        <f>VLOOKUP($A419,'Final Team Off-Def Stats'!$A$2:$AQ$31, COLUMN('Final Team Off-Def Stats'!AP419), FALSE)</f>
        <v>21.2</v>
      </c>
      <c r="AQ419">
        <f>VLOOKUP($A419,'Final Team Off-Def Stats'!$A$2:$AQ$31, COLUMN('Final Team Off-Def Stats'!AQ419), FALSE)</f>
        <v>109.1</v>
      </c>
      <c r="AR419" t="s">
        <v>502</v>
      </c>
      <c r="AS419">
        <f>VLOOKUP($AR419,'Final Team Off-Def Stats'!$A$2:$AQ$31, COLUMN('Final Team Off-Def Stats'!B421), FALSE)</f>
        <v>40.700000000000003</v>
      </c>
      <c r="AT419">
        <f>VLOOKUP($AR419,'Final Team Off-Def Stats'!$A$2:$AQ$31, COLUMN('Final Team Off-Def Stats'!C421), FALSE)</f>
        <v>87.3</v>
      </c>
      <c r="AU419">
        <f>VLOOKUP($AR419,'Final Team Off-Def Stats'!$A$2:$AQ$31, COLUMN('Final Team Off-Def Stats'!D421), FALSE)</f>
        <v>0.46600000000000003</v>
      </c>
      <c r="AV419">
        <f>VLOOKUP($AR419,'Final Team Off-Def Stats'!$A$2:$AQ$31, COLUMN('Final Team Off-Def Stats'!E421), FALSE)</f>
        <v>12</v>
      </c>
      <c r="AW419">
        <f>VLOOKUP($AR419,'Final Team Off-Def Stats'!$A$2:$AQ$31, COLUMN('Final Team Off-Def Stats'!F421), FALSE)</f>
        <v>32.799999999999997</v>
      </c>
      <c r="AX419">
        <f>VLOOKUP($AR419,'Final Team Off-Def Stats'!$A$2:$AQ$31, COLUMN('Final Team Off-Def Stats'!G421), FALSE)</f>
        <v>0.36399999999999999</v>
      </c>
      <c r="AY419">
        <f>VLOOKUP($AR419,'Final Team Off-Def Stats'!$A$2:$AQ$31, COLUMN('Final Team Off-Def Stats'!H421), FALSE)</f>
        <v>28.7</v>
      </c>
      <c r="AZ419">
        <f>VLOOKUP($AR419,'Final Team Off-Def Stats'!$A$2:$AQ$31, COLUMN('Final Team Off-Def Stats'!I421), FALSE)</f>
        <v>54.4</v>
      </c>
      <c r="BA419">
        <f>VLOOKUP($AR419,'Final Team Off-Def Stats'!$A$2:$AQ$31, COLUMN('Final Team Off-Def Stats'!J421), FALSE)</f>
        <v>0.52700000000000002</v>
      </c>
      <c r="BB419">
        <f>VLOOKUP($AR419,'Final Team Off-Def Stats'!$A$2:$AQ$31, COLUMN('Final Team Off-Def Stats'!K421), FALSE)</f>
        <v>20.2</v>
      </c>
      <c r="BC419">
        <f>VLOOKUP($AR419,'Final Team Off-Def Stats'!$A$2:$AQ$31, COLUMN('Final Team Off-Def Stats'!L421), FALSE)</f>
        <v>24.6</v>
      </c>
      <c r="BD419">
        <f>VLOOKUP($AR419,'Final Team Off-Def Stats'!$A$2:$AQ$31, COLUMN('Final Team Off-Def Stats'!M421), FALSE)</f>
        <v>0.82099999999999995</v>
      </c>
      <c r="BE419">
        <f>VLOOKUP($AR419,'Final Team Off-Def Stats'!$A$2:$AQ$31, COLUMN('Final Team Off-Def Stats'!N421), FALSE)</f>
        <v>8.8000000000000007</v>
      </c>
      <c r="BF419">
        <f>VLOOKUP($AR419,'Final Team Off-Def Stats'!$A$2:$AQ$31, COLUMN('Final Team Off-Def Stats'!O421), FALSE)</f>
        <v>34.9</v>
      </c>
      <c r="BG419">
        <f>VLOOKUP($AR419,'Final Team Off-Def Stats'!$A$2:$AQ$31, COLUMN('Final Team Off-Def Stats'!P421), FALSE)</f>
        <v>43.7</v>
      </c>
      <c r="BH419">
        <f>VLOOKUP($AR419,'Final Team Off-Def Stats'!$A$2:$AQ$31, COLUMN('Final Team Off-Def Stats'!Q421), FALSE)</f>
        <v>24.5</v>
      </c>
      <c r="BI419">
        <f>VLOOKUP($AR419,'Final Team Off-Def Stats'!$A$2:$AQ$31, COLUMN('Final Team Off-Def Stats'!R421), FALSE)</f>
        <v>8</v>
      </c>
      <c r="BJ419">
        <f>VLOOKUP($AR419,'Final Team Off-Def Stats'!$A$2:$AQ$31, COLUMN('Final Team Off-Def Stats'!S421), FALSE)</f>
        <v>5.5</v>
      </c>
      <c r="BK419">
        <f>VLOOKUP($AR419,'Final Team Off-Def Stats'!$A$2:$AQ$31, COLUMN('Final Team Off-Def Stats'!T421), FALSE)</f>
        <v>12.9</v>
      </c>
      <c r="BL419">
        <f>VLOOKUP($AR419,'Final Team Off-Def Stats'!$A$2:$AQ$31, COLUMN('Final Team Off-Def Stats'!U421), FALSE)</f>
        <v>20</v>
      </c>
      <c r="BM419">
        <f>VLOOKUP($AR419,'Final Team Off-Def Stats'!$A$2:$AQ$31, COLUMN('Final Team Off-Def Stats'!V421), FALSE)</f>
        <v>113.5</v>
      </c>
      <c r="BN419">
        <f>VLOOKUP($AR419,'Final Team Off-Def Stats'!$A$2:$AQ$31, COLUMN('Final Team Off-Def Stats'!W421), FALSE)</f>
        <v>41</v>
      </c>
      <c r="BO419">
        <f>VLOOKUP($AR419,'Final Team Off-Def Stats'!$A$2:$AQ$31, COLUMN('Final Team Off-Def Stats'!X421), FALSE)</f>
        <v>89.4</v>
      </c>
      <c r="BP419">
        <f>VLOOKUP($AR419,'Final Team Off-Def Stats'!$A$2:$AQ$31, COLUMN('Final Team Off-Def Stats'!Y421), FALSE)</f>
        <v>0.45800000000000002</v>
      </c>
      <c r="BQ419">
        <f>VLOOKUP($AR419,'Final Team Off-Def Stats'!$A$2:$AQ$31, COLUMN('Final Team Off-Def Stats'!Z421), FALSE)</f>
        <v>11.7</v>
      </c>
      <c r="BR419">
        <f>VLOOKUP($AR419,'Final Team Off-Def Stats'!$A$2:$AQ$31, COLUMN('Final Team Off-Def Stats'!AA421), FALSE)</f>
        <v>33.9</v>
      </c>
      <c r="BS419">
        <f>VLOOKUP($AR419,'Final Team Off-Def Stats'!$A$2:$AQ$31, COLUMN('Final Team Off-Def Stats'!AB421), FALSE)</f>
        <v>0.34599999999999997</v>
      </c>
      <c r="BT419">
        <f>VLOOKUP($AR419,'Final Team Off-Def Stats'!$A$2:$AQ$31, COLUMN('Final Team Off-Def Stats'!AC421), FALSE)</f>
        <v>29.2</v>
      </c>
      <c r="BU419">
        <f>VLOOKUP($AR419,'Final Team Off-Def Stats'!$A$2:$AQ$31, COLUMN('Final Team Off-Def Stats'!AD421), FALSE)</f>
        <v>55.5</v>
      </c>
      <c r="BV419">
        <f>VLOOKUP($AR419,'Final Team Off-Def Stats'!$A$2:$AQ$31, COLUMN('Final Team Off-Def Stats'!AE421), FALSE)</f>
        <v>0.52700000000000002</v>
      </c>
      <c r="BW419">
        <f>VLOOKUP($AR419,'Final Team Off-Def Stats'!$A$2:$AQ$31, COLUMN('Final Team Off-Def Stats'!AF421), FALSE)</f>
        <v>17.2</v>
      </c>
      <c r="BX419">
        <f>VLOOKUP($AR419,'Final Team Off-Def Stats'!$A$2:$AQ$31, COLUMN('Final Team Off-Def Stats'!AG421), FALSE)</f>
        <v>22.3</v>
      </c>
      <c r="BY419">
        <f>VLOOKUP($AR419,'Final Team Off-Def Stats'!$A$2:$AQ$31, COLUMN('Final Team Off-Def Stats'!AH421), FALSE)</f>
        <v>0.76900000000000002</v>
      </c>
      <c r="BZ419">
        <f>VLOOKUP($AR419,'Final Team Off-Def Stats'!$A$2:$AQ$31, COLUMN('Final Team Off-Def Stats'!AI421), FALSE)</f>
        <v>10.6</v>
      </c>
      <c r="CA419">
        <f>VLOOKUP($AR419,'Final Team Off-Def Stats'!$A$2:$AQ$31, COLUMN('Final Team Off-Def Stats'!AJ421), FALSE)</f>
        <v>35.1</v>
      </c>
      <c r="CB419">
        <f>VLOOKUP($AR419,'Final Team Off-Def Stats'!$A$2:$AQ$31, COLUMN('Final Team Off-Def Stats'!AK421), FALSE)</f>
        <v>45.6</v>
      </c>
      <c r="CC419">
        <f>VLOOKUP($AR419,'Final Team Off-Def Stats'!$A$2:$AQ$31, COLUMN('Final Team Off-Def Stats'!AL421), FALSE)</f>
        <v>24.3</v>
      </c>
      <c r="CD419">
        <f>VLOOKUP($AR419,'Final Team Off-Def Stats'!$A$2:$AQ$31, COLUMN('Final Team Off-Def Stats'!AM421), FALSE)</f>
        <v>6.8</v>
      </c>
      <c r="CE419">
        <f>VLOOKUP($AR419,'Final Team Off-Def Stats'!$A$2:$AQ$31, COLUMN('Final Team Off-Def Stats'!AN421), FALSE)</f>
        <v>4.8</v>
      </c>
      <c r="CF419">
        <f>VLOOKUP($AR419,'Final Team Off-Def Stats'!$A$2:$AQ$31, COLUMN('Final Team Off-Def Stats'!AO421), FALSE)</f>
        <v>13.7</v>
      </c>
      <c r="CG419">
        <f>VLOOKUP($AR419,'Final Team Off-Def Stats'!$A$2:$AQ$31, COLUMN('Final Team Off-Def Stats'!AP421), FALSE)</f>
        <v>20.100000000000001</v>
      </c>
      <c r="CH419">
        <f>VLOOKUP($AR419,'Final Team Off-Def Stats'!$A$2:$AQ$31, COLUMN('Final Team Off-Def Stats'!AQ421), FALSE)</f>
        <v>110.8</v>
      </c>
      <c r="CI419" t="s">
        <v>543</v>
      </c>
    </row>
    <row r="420" spans="1:87" x14ac:dyDescent="0.35">
      <c r="A420" t="s">
        <v>315</v>
      </c>
      <c r="B420">
        <f>VLOOKUP($A420,'Final Team Off-Def Stats'!$A$2:$AQ$31, COLUMN('Final Team Off-Def Stats'!B420), FALSE)</f>
        <v>41</v>
      </c>
      <c r="C420">
        <f>VLOOKUP($A420,'Final Team Off-Def Stats'!$A$2:$AQ$31, COLUMN('Final Team Off-Def Stats'!C420), FALSE)</f>
        <v>87.3</v>
      </c>
      <c r="D420">
        <f>VLOOKUP($A420,'Final Team Off-Def Stats'!$A$2:$AQ$31, COLUMN('Final Team Off-Def Stats'!D420), FALSE)</f>
        <v>0.46899999999999997</v>
      </c>
      <c r="E420">
        <f>VLOOKUP($A420,'Final Team Off-Def Stats'!$A$2:$AQ$31, COLUMN('Final Team Off-Def Stats'!E420), FALSE)</f>
        <v>11.8</v>
      </c>
      <c r="F420">
        <f>VLOOKUP($A420,'Final Team Off-Def Stats'!$A$2:$AQ$31, COLUMN('Final Team Off-Def Stats'!F420), FALSE)</f>
        <v>33.9</v>
      </c>
      <c r="G420">
        <f>VLOOKUP($A420,'Final Team Off-Def Stats'!$A$2:$AQ$31, COLUMN('Final Team Off-Def Stats'!G420), FALSE)</f>
        <v>0.34699999999999998</v>
      </c>
      <c r="H420">
        <f>VLOOKUP($A420,'Final Team Off-Def Stats'!$A$2:$AQ$31, COLUMN('Final Team Off-Def Stats'!H420), FALSE)</f>
        <v>29.2</v>
      </c>
      <c r="I420">
        <f>VLOOKUP($A420,'Final Team Off-Def Stats'!$A$2:$AQ$31, COLUMN('Final Team Off-Def Stats'!I420), FALSE)</f>
        <v>53.4</v>
      </c>
      <c r="J420">
        <f>VLOOKUP($A420,'Final Team Off-Def Stats'!$A$2:$AQ$31, COLUMN('Final Team Off-Def Stats'!J420), FALSE)</f>
        <v>0.54600000000000004</v>
      </c>
      <c r="K420">
        <f>VLOOKUP($A420,'Final Team Off-Def Stats'!$A$2:$AQ$31, COLUMN('Final Team Off-Def Stats'!K420), FALSE)</f>
        <v>16.600000000000001</v>
      </c>
      <c r="L420">
        <f>VLOOKUP($A420,'Final Team Off-Def Stats'!$A$2:$AQ$31, COLUMN('Final Team Off-Def Stats'!L420), FALSE)</f>
        <v>22.6</v>
      </c>
      <c r="M420">
        <f>VLOOKUP($A420,'Final Team Off-Def Stats'!$A$2:$AQ$31, COLUMN('Final Team Off-Def Stats'!M420), FALSE)</f>
        <v>0.73199999999999998</v>
      </c>
      <c r="N420">
        <f>VLOOKUP($A420,'Final Team Off-Def Stats'!$A$2:$AQ$31, COLUMN('Final Team Off-Def Stats'!N420), FALSE)</f>
        <v>9.4</v>
      </c>
      <c r="O420">
        <f>VLOOKUP($A420,'Final Team Off-Def Stats'!$A$2:$AQ$31, COLUMN('Final Team Off-Def Stats'!O420), FALSE)</f>
        <v>33.9</v>
      </c>
      <c r="P420">
        <f>VLOOKUP($A420,'Final Team Off-Def Stats'!$A$2:$AQ$31, COLUMN('Final Team Off-Def Stats'!P420), FALSE)</f>
        <v>43.3</v>
      </c>
      <c r="Q420">
        <f>VLOOKUP($A420,'Final Team Off-Def Stats'!$A$2:$AQ$31, COLUMN('Final Team Off-Def Stats'!Q420), FALSE)</f>
        <v>23.6</v>
      </c>
      <c r="R420">
        <f>VLOOKUP($A420,'Final Team Off-Def Stats'!$A$2:$AQ$31, COLUMN('Final Team Off-Def Stats'!R420), FALSE)</f>
        <v>7.5</v>
      </c>
      <c r="S420">
        <f>VLOOKUP($A420,'Final Team Off-Def Stats'!$A$2:$AQ$31, COLUMN('Final Team Off-Def Stats'!S420), FALSE)</f>
        <v>5.0999999999999996</v>
      </c>
      <c r="T420">
        <f>VLOOKUP($A420,'Final Team Off-Def Stats'!$A$2:$AQ$31, COLUMN('Final Team Off-Def Stats'!T420), FALSE)</f>
        <v>14.3</v>
      </c>
      <c r="U420">
        <f>VLOOKUP($A420,'Final Team Off-Def Stats'!$A$2:$AQ$31, COLUMN('Final Team Off-Def Stats'!U420), FALSE)</f>
        <v>19.8</v>
      </c>
      <c r="V420">
        <f>VLOOKUP($A420,'Final Team Off-Def Stats'!$A$2:$AQ$31, COLUMN('Final Team Off-Def Stats'!V420), FALSE)</f>
        <v>110.3</v>
      </c>
      <c r="W420">
        <f>VLOOKUP($A420,'Final Team Off-Def Stats'!$A$2:$AQ$31, COLUMN('Final Team Off-Def Stats'!W420), FALSE)</f>
        <v>41.9</v>
      </c>
      <c r="X420">
        <f>VLOOKUP($A420,'Final Team Off-Def Stats'!$A$2:$AQ$31, COLUMN('Final Team Off-Def Stats'!X420), FALSE)</f>
        <v>89.1</v>
      </c>
      <c r="Y420">
        <f>VLOOKUP($A420,'Final Team Off-Def Stats'!$A$2:$AQ$31, COLUMN('Final Team Off-Def Stats'!Y420), FALSE)</f>
        <v>0.47</v>
      </c>
      <c r="Z420">
        <f>VLOOKUP($A420,'Final Team Off-Def Stats'!$A$2:$AQ$31, COLUMN('Final Team Off-Def Stats'!Z420), FALSE)</f>
        <v>12.4</v>
      </c>
      <c r="AA420">
        <f>VLOOKUP($A420,'Final Team Off-Def Stats'!$A$2:$AQ$31, COLUMN('Final Team Off-Def Stats'!AA420), FALSE)</f>
        <v>35.200000000000003</v>
      </c>
      <c r="AB420">
        <f>VLOOKUP($A420,'Final Team Off-Def Stats'!$A$2:$AQ$31, COLUMN('Final Team Off-Def Stats'!AB420), FALSE)</f>
        <v>0.35199999999999998</v>
      </c>
      <c r="AC420">
        <f>VLOOKUP($A420,'Final Team Off-Def Stats'!$A$2:$AQ$31, COLUMN('Final Team Off-Def Stats'!AC420), FALSE)</f>
        <v>29.5</v>
      </c>
      <c r="AD420">
        <f>VLOOKUP($A420,'Final Team Off-Def Stats'!$A$2:$AQ$31, COLUMN('Final Team Off-Def Stats'!AD420), FALSE)</f>
        <v>53.8</v>
      </c>
      <c r="AE420">
        <f>VLOOKUP($A420,'Final Team Off-Def Stats'!$A$2:$AQ$31, COLUMN('Final Team Off-Def Stats'!AE420), FALSE)</f>
        <v>0.54800000000000004</v>
      </c>
      <c r="AF420">
        <f>VLOOKUP($A420,'Final Team Off-Def Stats'!$A$2:$AQ$31, COLUMN('Final Team Off-Def Stats'!AF420), FALSE)</f>
        <v>17.100000000000001</v>
      </c>
      <c r="AG420">
        <f>VLOOKUP($A420,'Final Team Off-Def Stats'!$A$2:$AQ$31, COLUMN('Final Team Off-Def Stats'!AG420), FALSE)</f>
        <v>22.9</v>
      </c>
      <c r="AH420">
        <f>VLOOKUP($A420,'Final Team Off-Def Stats'!$A$2:$AQ$31, COLUMN('Final Team Off-Def Stats'!AH420), FALSE)</f>
        <v>0.747</v>
      </c>
      <c r="AI420">
        <f>VLOOKUP($A420,'Final Team Off-Def Stats'!$A$2:$AQ$31, COLUMN('Final Team Off-Def Stats'!AI420), FALSE)</f>
        <v>10.8</v>
      </c>
      <c r="AJ420">
        <f>VLOOKUP($A420,'Final Team Off-Def Stats'!$A$2:$AQ$31, COLUMN('Final Team Off-Def Stats'!AJ420), FALSE)</f>
        <v>35</v>
      </c>
      <c r="AK420">
        <f>VLOOKUP($A420,'Final Team Off-Def Stats'!$A$2:$AQ$31, COLUMN('Final Team Off-Def Stats'!AK420), FALSE)</f>
        <v>45.8</v>
      </c>
      <c r="AL420">
        <f>VLOOKUP($A420,'Final Team Off-Def Stats'!$A$2:$AQ$31, COLUMN('Final Team Off-Def Stats'!AL420), FALSE)</f>
        <v>25.8</v>
      </c>
      <c r="AM420">
        <f>VLOOKUP($A420,'Final Team Off-Def Stats'!$A$2:$AQ$31, COLUMN('Final Team Off-Def Stats'!AM420), FALSE)</f>
        <v>8.1999999999999993</v>
      </c>
      <c r="AN420">
        <f>VLOOKUP($A420,'Final Team Off-Def Stats'!$A$2:$AQ$31, COLUMN('Final Team Off-Def Stats'!AN420), FALSE)</f>
        <v>4.0999999999999996</v>
      </c>
      <c r="AO420">
        <f>VLOOKUP($A420,'Final Team Off-Def Stats'!$A$2:$AQ$31, COLUMN('Final Team Off-Def Stats'!AO420), FALSE)</f>
        <v>13.8</v>
      </c>
      <c r="AP420">
        <f>VLOOKUP($A420,'Final Team Off-Def Stats'!$A$2:$AQ$31, COLUMN('Final Team Off-Def Stats'!AP420), FALSE)</f>
        <v>19.8</v>
      </c>
      <c r="AQ420">
        <f>VLOOKUP($A420,'Final Team Off-Def Stats'!$A$2:$AQ$31, COLUMN('Final Team Off-Def Stats'!AQ420), FALSE)</f>
        <v>113.3</v>
      </c>
      <c r="AR420" t="s">
        <v>510</v>
      </c>
      <c r="AS420">
        <f>VLOOKUP($AR420,'Final Team Off-Def Stats'!$A$2:$AQ$31, COLUMN('Final Team Off-Def Stats'!B422), FALSE)</f>
        <v>41</v>
      </c>
      <c r="AT420">
        <f>VLOOKUP($AR420,'Final Team Off-Def Stats'!$A$2:$AQ$31, COLUMN('Final Team Off-Def Stats'!C422), FALSE)</f>
        <v>88.9</v>
      </c>
      <c r="AU420">
        <f>VLOOKUP($AR420,'Final Team Off-Def Stats'!$A$2:$AQ$31, COLUMN('Final Team Off-Def Stats'!D422), FALSE)</f>
        <v>0.46100000000000002</v>
      </c>
      <c r="AV420">
        <f>VLOOKUP($AR420,'Final Team Off-Def Stats'!$A$2:$AQ$31, COLUMN('Final Team Off-Def Stats'!E422), FALSE)</f>
        <v>13.7</v>
      </c>
      <c r="AW420">
        <f>VLOOKUP($AR420,'Final Team Off-Def Stats'!$A$2:$AQ$31, COLUMN('Final Team Off-Def Stats'!F422), FALSE)</f>
        <v>39</v>
      </c>
      <c r="AX420">
        <f>VLOOKUP($AR420,'Final Team Off-Def Stats'!$A$2:$AQ$31, COLUMN('Final Team Off-Def Stats'!G422), FALSE)</f>
        <v>0.35</v>
      </c>
      <c r="AY420">
        <f>VLOOKUP($AR420,'Final Team Off-Def Stats'!$A$2:$AQ$31, COLUMN('Final Team Off-Def Stats'!H422), FALSE)</f>
        <v>27.4</v>
      </c>
      <c r="AZ420">
        <f>VLOOKUP($AR420,'Final Team Off-Def Stats'!$A$2:$AQ$31, COLUMN('Final Team Off-Def Stats'!I422), FALSE)</f>
        <v>49.9</v>
      </c>
      <c r="BA420">
        <f>VLOOKUP($AR420,'Final Team Off-Def Stats'!$A$2:$AQ$31, COLUMN('Final Team Off-Def Stats'!J422), FALSE)</f>
        <v>0.54800000000000004</v>
      </c>
      <c r="BB420">
        <f>VLOOKUP($AR420,'Final Team Off-Def Stats'!$A$2:$AQ$31, COLUMN('Final Team Off-Def Stats'!K422), FALSE)</f>
        <v>17.100000000000001</v>
      </c>
      <c r="BC420">
        <f>VLOOKUP($AR420,'Final Team Off-Def Stats'!$A$2:$AQ$31, COLUMN('Final Team Off-Def Stats'!L422), FALSE)</f>
        <v>22.2</v>
      </c>
      <c r="BD420">
        <f>VLOOKUP($AR420,'Final Team Off-Def Stats'!$A$2:$AQ$31, COLUMN('Final Team Off-Def Stats'!M422), FALSE)</f>
        <v>0.77100000000000002</v>
      </c>
      <c r="BE420">
        <f>VLOOKUP($AR420,'Final Team Off-Def Stats'!$A$2:$AQ$31, COLUMN('Final Team Off-Def Stats'!N422), FALSE)</f>
        <v>9.6999999999999993</v>
      </c>
      <c r="BF420">
        <f>VLOOKUP($AR420,'Final Team Off-Def Stats'!$A$2:$AQ$31, COLUMN('Final Team Off-Def Stats'!O422), FALSE)</f>
        <v>35.299999999999997</v>
      </c>
      <c r="BG420">
        <f>VLOOKUP($AR420,'Final Team Off-Def Stats'!$A$2:$AQ$31, COLUMN('Final Team Off-Def Stats'!P422), FALSE)</f>
        <v>44.9</v>
      </c>
      <c r="BH420">
        <f>VLOOKUP($AR420,'Final Team Off-Def Stats'!$A$2:$AQ$31, COLUMN('Final Team Off-Def Stats'!Q422), FALSE)</f>
        <v>24.4</v>
      </c>
      <c r="BI420">
        <f>VLOOKUP($AR420,'Final Team Off-Def Stats'!$A$2:$AQ$31, COLUMN('Final Team Off-Def Stats'!R422), FALSE)</f>
        <v>7</v>
      </c>
      <c r="BJ420">
        <f>VLOOKUP($AR420,'Final Team Off-Def Stats'!$A$2:$AQ$31, COLUMN('Final Team Off-Def Stats'!S422), FALSE)</f>
        <v>4.0999999999999996</v>
      </c>
      <c r="BK420">
        <f>VLOOKUP($AR420,'Final Team Off-Def Stats'!$A$2:$AQ$31, COLUMN('Final Team Off-Def Stats'!T422), FALSE)</f>
        <v>13.1</v>
      </c>
      <c r="BL420">
        <f>VLOOKUP($AR420,'Final Team Off-Def Stats'!$A$2:$AQ$31, COLUMN('Final Team Off-Def Stats'!U422), FALSE)</f>
        <v>20.5</v>
      </c>
      <c r="BM420">
        <f>VLOOKUP($AR420,'Final Team Off-Def Stats'!$A$2:$AQ$31, COLUMN('Final Team Off-Def Stats'!V422), FALSE)</f>
        <v>112.8</v>
      </c>
      <c r="BN420">
        <f>VLOOKUP($AR420,'Final Team Off-Def Stats'!$A$2:$AQ$31, COLUMN('Final Team Off-Def Stats'!W422), FALSE)</f>
        <v>40.700000000000003</v>
      </c>
      <c r="BO420">
        <f>VLOOKUP($AR420,'Final Team Off-Def Stats'!$A$2:$AQ$31, COLUMN('Final Team Off-Def Stats'!X422), FALSE)</f>
        <v>89.2</v>
      </c>
      <c r="BP420">
        <f>VLOOKUP($AR420,'Final Team Off-Def Stats'!$A$2:$AQ$31, COLUMN('Final Team Off-Def Stats'!Y422), FALSE)</f>
        <v>0.45700000000000002</v>
      </c>
      <c r="BQ420">
        <f>VLOOKUP($AR420,'Final Team Off-Def Stats'!$A$2:$AQ$31, COLUMN('Final Team Off-Def Stats'!Z422), FALSE)</f>
        <v>11.4</v>
      </c>
      <c r="BR420">
        <f>VLOOKUP($AR420,'Final Team Off-Def Stats'!$A$2:$AQ$31, COLUMN('Final Team Off-Def Stats'!AA422), FALSE)</f>
        <v>33.6</v>
      </c>
      <c r="BS420">
        <f>VLOOKUP($AR420,'Final Team Off-Def Stats'!$A$2:$AQ$31, COLUMN('Final Team Off-Def Stats'!AB422), FALSE)</f>
        <v>0.34</v>
      </c>
      <c r="BT420">
        <f>VLOOKUP($AR420,'Final Team Off-Def Stats'!$A$2:$AQ$31, COLUMN('Final Team Off-Def Stats'!AC422), FALSE)</f>
        <v>29.3</v>
      </c>
      <c r="BU420">
        <f>VLOOKUP($AR420,'Final Team Off-Def Stats'!$A$2:$AQ$31, COLUMN('Final Team Off-Def Stats'!AD422), FALSE)</f>
        <v>55.6</v>
      </c>
      <c r="BV420">
        <f>VLOOKUP($AR420,'Final Team Off-Def Stats'!$A$2:$AQ$31, COLUMN('Final Team Off-Def Stats'!AE422), FALSE)</f>
        <v>0.52700000000000002</v>
      </c>
      <c r="BW420">
        <f>VLOOKUP($AR420,'Final Team Off-Def Stats'!$A$2:$AQ$31, COLUMN('Final Team Off-Def Stats'!AF422), FALSE)</f>
        <v>16.5</v>
      </c>
      <c r="BX420">
        <f>VLOOKUP($AR420,'Final Team Off-Def Stats'!$A$2:$AQ$31, COLUMN('Final Team Off-Def Stats'!AG422), FALSE)</f>
        <v>21.5</v>
      </c>
      <c r="BY420">
        <f>VLOOKUP($AR420,'Final Team Off-Def Stats'!$A$2:$AQ$31, COLUMN('Final Team Off-Def Stats'!AH422), FALSE)</f>
        <v>0.76700000000000002</v>
      </c>
      <c r="BZ420">
        <f>VLOOKUP($AR420,'Final Team Off-Def Stats'!$A$2:$AQ$31, COLUMN('Final Team Off-Def Stats'!AI422), FALSE)</f>
        <v>9.9</v>
      </c>
      <c r="CA420">
        <f>VLOOKUP($AR420,'Final Team Off-Def Stats'!$A$2:$AQ$31, COLUMN('Final Team Off-Def Stats'!AJ422), FALSE)</f>
        <v>35.700000000000003</v>
      </c>
      <c r="CB420">
        <f>VLOOKUP($AR420,'Final Team Off-Def Stats'!$A$2:$AQ$31, COLUMN('Final Team Off-Def Stats'!AK422), FALSE)</f>
        <v>45.6</v>
      </c>
      <c r="CC420">
        <f>VLOOKUP($AR420,'Final Team Off-Def Stats'!$A$2:$AQ$31, COLUMN('Final Team Off-Def Stats'!AL422), FALSE)</f>
        <v>24.5</v>
      </c>
      <c r="CD420">
        <f>VLOOKUP($AR420,'Final Team Off-Def Stats'!$A$2:$AQ$31, COLUMN('Final Team Off-Def Stats'!AM422), FALSE)</f>
        <v>7.3</v>
      </c>
      <c r="CE420">
        <f>VLOOKUP($AR420,'Final Team Off-Def Stats'!$A$2:$AQ$31, COLUMN('Final Team Off-Def Stats'!AN422), FALSE)</f>
        <v>3.8</v>
      </c>
      <c r="CF420">
        <f>VLOOKUP($AR420,'Final Team Off-Def Stats'!$A$2:$AQ$31, COLUMN('Final Team Off-Def Stats'!AO422), FALSE)</f>
        <v>13.7</v>
      </c>
      <c r="CG420">
        <f>VLOOKUP($AR420,'Final Team Off-Def Stats'!$A$2:$AQ$31, COLUMN('Final Team Off-Def Stats'!AP422), FALSE)</f>
        <v>21</v>
      </c>
      <c r="CH420">
        <f>VLOOKUP($AR420,'Final Team Off-Def Stats'!$A$2:$AQ$31, COLUMN('Final Team Off-Def Stats'!AQ422), FALSE)</f>
        <v>109.4</v>
      </c>
      <c r="CI420" t="s">
        <v>543</v>
      </c>
    </row>
    <row r="421" spans="1:87" x14ac:dyDescent="0.35">
      <c r="A421" t="s">
        <v>346</v>
      </c>
      <c r="B421">
        <f>VLOOKUP($A421,'Final Team Off-Def Stats'!$A$2:$AQ$31, COLUMN('Final Team Off-Def Stats'!B421), FALSE)</f>
        <v>41.9</v>
      </c>
      <c r="C421">
        <f>VLOOKUP($A421,'Final Team Off-Def Stats'!$A$2:$AQ$31, COLUMN('Final Team Off-Def Stats'!C421), FALSE)</f>
        <v>90.4</v>
      </c>
      <c r="D421">
        <f>VLOOKUP($A421,'Final Team Off-Def Stats'!$A$2:$AQ$31, COLUMN('Final Team Off-Def Stats'!D421), FALSE)</f>
        <v>0.46300000000000002</v>
      </c>
      <c r="E421">
        <f>VLOOKUP($A421,'Final Team Off-Def Stats'!$A$2:$AQ$31, COLUMN('Final Team Off-Def Stats'!E421), FALSE)</f>
        <v>12.3</v>
      </c>
      <c r="F421">
        <f>VLOOKUP($A421,'Final Team Off-Def Stats'!$A$2:$AQ$31, COLUMN('Final Team Off-Def Stats'!F421), FALSE)</f>
        <v>35.700000000000003</v>
      </c>
      <c r="G421">
        <f>VLOOKUP($A421,'Final Team Off-Def Stats'!$A$2:$AQ$31, COLUMN('Final Team Off-Def Stats'!G421), FALSE)</f>
        <v>0.34399999999999997</v>
      </c>
      <c r="H421">
        <f>VLOOKUP($A421,'Final Team Off-Def Stats'!$A$2:$AQ$31, COLUMN('Final Team Off-Def Stats'!H421), FALSE)</f>
        <v>29.6</v>
      </c>
      <c r="I421">
        <f>VLOOKUP($A421,'Final Team Off-Def Stats'!$A$2:$AQ$31, COLUMN('Final Team Off-Def Stats'!I421), FALSE)</f>
        <v>54.7</v>
      </c>
      <c r="J421">
        <f>VLOOKUP($A421,'Final Team Off-Def Stats'!$A$2:$AQ$31, COLUMN('Final Team Off-Def Stats'!J421), FALSE)</f>
        <v>0.54100000000000004</v>
      </c>
      <c r="K421">
        <f>VLOOKUP($A421,'Final Team Off-Def Stats'!$A$2:$AQ$31, COLUMN('Final Team Off-Def Stats'!K421), FALSE)</f>
        <v>16.600000000000001</v>
      </c>
      <c r="L421">
        <f>VLOOKUP($A421,'Final Team Off-Def Stats'!$A$2:$AQ$31, COLUMN('Final Team Off-Def Stats'!L421), FALSE)</f>
        <v>21.6</v>
      </c>
      <c r="M421">
        <f>VLOOKUP($A421,'Final Team Off-Def Stats'!$A$2:$AQ$31, COLUMN('Final Team Off-Def Stats'!M421), FALSE)</f>
        <v>0.76800000000000002</v>
      </c>
      <c r="N421">
        <f>VLOOKUP($A421,'Final Team Off-Def Stats'!$A$2:$AQ$31, COLUMN('Final Team Off-Def Stats'!N421), FALSE)</f>
        <v>11.4</v>
      </c>
      <c r="O421">
        <f>VLOOKUP($A421,'Final Team Off-Def Stats'!$A$2:$AQ$31, COLUMN('Final Team Off-Def Stats'!O421), FALSE)</f>
        <v>32.9</v>
      </c>
      <c r="P421">
        <f>VLOOKUP($A421,'Final Team Off-Def Stats'!$A$2:$AQ$31, COLUMN('Final Team Off-Def Stats'!P421), FALSE)</f>
        <v>44.3</v>
      </c>
      <c r="Q421">
        <f>VLOOKUP($A421,'Final Team Off-Def Stats'!$A$2:$AQ$31, COLUMN('Final Team Off-Def Stats'!Q421), FALSE)</f>
        <v>25.6</v>
      </c>
      <c r="R421">
        <f>VLOOKUP($A421,'Final Team Off-Def Stats'!$A$2:$AQ$31, COLUMN('Final Team Off-Def Stats'!R421), FALSE)</f>
        <v>7.2</v>
      </c>
      <c r="S421">
        <f>VLOOKUP($A421,'Final Team Off-Def Stats'!$A$2:$AQ$31, COLUMN('Final Team Off-Def Stats'!S421), FALSE)</f>
        <v>5.6</v>
      </c>
      <c r="T421">
        <f>VLOOKUP($A421,'Final Team Off-Def Stats'!$A$2:$AQ$31, COLUMN('Final Team Off-Def Stats'!T421), FALSE)</f>
        <v>14.6</v>
      </c>
      <c r="U421">
        <f>VLOOKUP($A421,'Final Team Off-Def Stats'!$A$2:$AQ$31, COLUMN('Final Team Off-Def Stats'!U421), FALSE)</f>
        <v>20.6</v>
      </c>
      <c r="V421">
        <f>VLOOKUP($A421,'Final Team Off-Def Stats'!$A$2:$AQ$31, COLUMN('Final Team Off-Def Stats'!V421), FALSE)</f>
        <v>112.6</v>
      </c>
      <c r="W421">
        <f>VLOOKUP($A421,'Final Team Off-Def Stats'!$A$2:$AQ$31, COLUMN('Final Team Off-Def Stats'!W421), FALSE)</f>
        <v>42.9</v>
      </c>
      <c r="X421">
        <f>VLOOKUP($A421,'Final Team Off-Def Stats'!$A$2:$AQ$31, COLUMN('Final Team Off-Def Stats'!X421), FALSE)</f>
        <v>88.8</v>
      </c>
      <c r="Y421">
        <f>VLOOKUP($A421,'Final Team Off-Def Stats'!$A$2:$AQ$31, COLUMN('Final Team Off-Def Stats'!Y421), FALSE)</f>
        <v>0.48299999999999998</v>
      </c>
      <c r="Z421">
        <f>VLOOKUP($A421,'Final Team Off-Def Stats'!$A$2:$AQ$31, COLUMN('Final Team Off-Def Stats'!Z421), FALSE)</f>
        <v>12.1</v>
      </c>
      <c r="AA421">
        <f>VLOOKUP($A421,'Final Team Off-Def Stats'!$A$2:$AQ$31, COLUMN('Final Team Off-Def Stats'!AA421), FALSE)</f>
        <v>32.6</v>
      </c>
      <c r="AB421">
        <f>VLOOKUP($A421,'Final Team Off-Def Stats'!$A$2:$AQ$31, COLUMN('Final Team Off-Def Stats'!AB421), FALSE)</f>
        <v>0.372</v>
      </c>
      <c r="AC421">
        <f>VLOOKUP($A421,'Final Team Off-Def Stats'!$A$2:$AQ$31, COLUMN('Final Team Off-Def Stats'!AC421), FALSE)</f>
        <v>30.8</v>
      </c>
      <c r="AD421">
        <f>VLOOKUP($A421,'Final Team Off-Def Stats'!$A$2:$AQ$31, COLUMN('Final Team Off-Def Stats'!AD421), FALSE)</f>
        <v>56.3</v>
      </c>
      <c r="AE421">
        <f>VLOOKUP($A421,'Final Team Off-Def Stats'!$A$2:$AQ$31, COLUMN('Final Team Off-Def Stats'!AE421), FALSE)</f>
        <v>0.54700000000000004</v>
      </c>
      <c r="AF421">
        <f>VLOOKUP($A421,'Final Team Off-Def Stats'!$A$2:$AQ$31, COLUMN('Final Team Off-Def Stats'!AF421), FALSE)</f>
        <v>18.100000000000001</v>
      </c>
      <c r="AG421">
        <f>VLOOKUP($A421,'Final Team Off-Def Stats'!$A$2:$AQ$31, COLUMN('Final Team Off-Def Stats'!AG421), FALSE)</f>
        <v>22.7</v>
      </c>
      <c r="AH421">
        <f>VLOOKUP($A421,'Final Team Off-Def Stats'!$A$2:$AQ$31, COLUMN('Final Team Off-Def Stats'!AH421), FALSE)</f>
        <v>0.79700000000000004</v>
      </c>
      <c r="AI421">
        <f>VLOOKUP($A421,'Final Team Off-Def Stats'!$A$2:$AQ$31, COLUMN('Final Team Off-Def Stats'!AI421), FALSE)</f>
        <v>10.3</v>
      </c>
      <c r="AJ421">
        <f>VLOOKUP($A421,'Final Team Off-Def Stats'!$A$2:$AQ$31, COLUMN('Final Team Off-Def Stats'!AJ421), FALSE)</f>
        <v>33.299999999999997</v>
      </c>
      <c r="AK421">
        <f>VLOOKUP($A421,'Final Team Off-Def Stats'!$A$2:$AQ$31, COLUMN('Final Team Off-Def Stats'!AK421), FALSE)</f>
        <v>43.5</v>
      </c>
      <c r="AL421">
        <f>VLOOKUP($A421,'Final Team Off-Def Stats'!$A$2:$AQ$31, COLUMN('Final Team Off-Def Stats'!AL421), FALSE)</f>
        <v>25.4</v>
      </c>
      <c r="AM421">
        <f>VLOOKUP($A421,'Final Team Off-Def Stats'!$A$2:$AQ$31, COLUMN('Final Team Off-Def Stats'!AM421), FALSE)</f>
        <v>8.1999999999999993</v>
      </c>
      <c r="AN421">
        <f>VLOOKUP($A421,'Final Team Off-Def Stats'!$A$2:$AQ$31, COLUMN('Final Team Off-Def Stats'!AN421), FALSE)</f>
        <v>4.9000000000000004</v>
      </c>
      <c r="AO421">
        <f>VLOOKUP($A421,'Final Team Off-Def Stats'!$A$2:$AQ$31, COLUMN('Final Team Off-Def Stats'!AO421), FALSE)</f>
        <v>13.4</v>
      </c>
      <c r="AP421">
        <f>VLOOKUP($A421,'Final Team Off-Def Stats'!$A$2:$AQ$31, COLUMN('Final Team Off-Def Stats'!AP421), FALSE)</f>
        <v>19.399999999999999</v>
      </c>
      <c r="AQ421">
        <f>VLOOKUP($A421,'Final Team Off-Def Stats'!$A$2:$AQ$31, COLUMN('Final Team Off-Def Stats'!AQ421), FALSE)</f>
        <v>116.1</v>
      </c>
      <c r="AR421" t="s">
        <v>505</v>
      </c>
      <c r="AS421">
        <f>VLOOKUP($AR421,'Final Team Off-Def Stats'!$A$2:$AQ$31, COLUMN('Final Team Off-Def Stats'!B423), FALSE)</f>
        <v>41.7</v>
      </c>
      <c r="AT421">
        <f>VLOOKUP($AR421,'Final Team Off-Def Stats'!$A$2:$AQ$31, COLUMN('Final Team Off-Def Stats'!C423), FALSE)</f>
        <v>89.1</v>
      </c>
      <c r="AU421">
        <f>VLOOKUP($AR421,'Final Team Off-Def Stats'!$A$2:$AQ$31, COLUMN('Final Team Off-Def Stats'!D423), FALSE)</f>
        <v>0.46800000000000003</v>
      </c>
      <c r="AV421">
        <f>VLOOKUP($AR421,'Final Team Off-Def Stats'!$A$2:$AQ$31, COLUMN('Final Team Off-Def Stats'!E423), FALSE)</f>
        <v>14</v>
      </c>
      <c r="AW421">
        <f>VLOOKUP($AR421,'Final Team Off-Def Stats'!$A$2:$AQ$31, COLUMN('Final Team Off-Def Stats'!F423), FALSE)</f>
        <v>38.299999999999997</v>
      </c>
      <c r="AX421">
        <f>VLOOKUP($AR421,'Final Team Off-Def Stats'!$A$2:$AQ$31, COLUMN('Final Team Off-Def Stats'!G423), FALSE)</f>
        <v>0.36599999999999999</v>
      </c>
      <c r="AY421">
        <f>VLOOKUP($AR421,'Final Team Off-Def Stats'!$A$2:$AQ$31, COLUMN('Final Team Off-Def Stats'!H423), FALSE)</f>
        <v>27.7</v>
      </c>
      <c r="AZ421">
        <f>VLOOKUP($AR421,'Final Team Off-Def Stats'!$A$2:$AQ$31, COLUMN('Final Team Off-Def Stats'!I423), FALSE)</f>
        <v>50.8</v>
      </c>
      <c r="BA421">
        <f>VLOOKUP($AR421,'Final Team Off-Def Stats'!$A$2:$AQ$31, COLUMN('Final Team Off-Def Stats'!J423), FALSE)</f>
        <v>0.54400000000000004</v>
      </c>
      <c r="BB421">
        <f>VLOOKUP($AR421,'Final Team Off-Def Stats'!$A$2:$AQ$31, COLUMN('Final Team Off-Def Stats'!K423), FALSE)</f>
        <v>17.7</v>
      </c>
      <c r="BC421">
        <f>VLOOKUP($AR421,'Final Team Off-Def Stats'!$A$2:$AQ$31, COLUMN('Final Team Off-Def Stats'!L423), FALSE)</f>
        <v>22.9</v>
      </c>
      <c r="BD421">
        <f>VLOOKUP($AR421,'Final Team Off-Def Stats'!$A$2:$AQ$31, COLUMN('Final Team Off-Def Stats'!M423), FALSE)</f>
        <v>0.77600000000000002</v>
      </c>
      <c r="BE421">
        <f>VLOOKUP($AR421,'Final Team Off-Def Stats'!$A$2:$AQ$31, COLUMN('Final Team Off-Def Stats'!N423), FALSE)</f>
        <v>10.199999999999999</v>
      </c>
      <c r="BF421">
        <f>VLOOKUP($AR421,'Final Team Off-Def Stats'!$A$2:$AQ$31, COLUMN('Final Team Off-Def Stats'!O423), FALSE)</f>
        <v>36.299999999999997</v>
      </c>
      <c r="BG421">
        <f>VLOOKUP($AR421,'Final Team Off-Def Stats'!$A$2:$AQ$31, COLUMN('Final Team Off-Def Stats'!P423), FALSE)</f>
        <v>46.6</v>
      </c>
      <c r="BH421">
        <f>VLOOKUP($AR421,'Final Team Off-Def Stats'!$A$2:$AQ$31, COLUMN('Final Team Off-Def Stats'!Q423), FALSE)</f>
        <v>23.8</v>
      </c>
      <c r="BI421">
        <f>VLOOKUP($AR421,'Final Team Off-Def Stats'!$A$2:$AQ$31, COLUMN('Final Team Off-Def Stats'!R423), FALSE)</f>
        <v>7.6</v>
      </c>
      <c r="BJ421">
        <f>VLOOKUP($AR421,'Final Team Off-Def Stats'!$A$2:$AQ$31, COLUMN('Final Team Off-Def Stats'!S423), FALSE)</f>
        <v>4</v>
      </c>
      <c r="BK421">
        <f>VLOOKUP($AR421,'Final Team Off-Def Stats'!$A$2:$AQ$31, COLUMN('Final Team Off-Def Stats'!T423), FALSE)</f>
        <v>13.4</v>
      </c>
      <c r="BL421">
        <f>VLOOKUP($AR421,'Final Team Off-Def Stats'!$A$2:$AQ$31, COLUMN('Final Team Off-Def Stats'!U423), FALSE)</f>
        <v>18.2</v>
      </c>
      <c r="BM421">
        <f>VLOOKUP($AR421,'Final Team Off-Def Stats'!$A$2:$AQ$31, COLUMN('Final Team Off-Def Stats'!V423), FALSE)</f>
        <v>115.1</v>
      </c>
      <c r="BN421">
        <f>VLOOKUP($AR421,'Final Team Off-Def Stats'!$A$2:$AQ$31, COLUMN('Final Team Off-Def Stats'!W423), FALSE)</f>
        <v>41.2</v>
      </c>
      <c r="BO421">
        <f>VLOOKUP($AR421,'Final Team Off-Def Stats'!$A$2:$AQ$31, COLUMN('Final Team Off-Def Stats'!X423), FALSE)</f>
        <v>90.3</v>
      </c>
      <c r="BP421">
        <f>VLOOKUP($AR421,'Final Team Off-Def Stats'!$A$2:$AQ$31, COLUMN('Final Team Off-Def Stats'!Y423), FALSE)</f>
        <v>0.45600000000000002</v>
      </c>
      <c r="BQ421">
        <f>VLOOKUP($AR421,'Final Team Off-Def Stats'!$A$2:$AQ$31, COLUMN('Final Team Off-Def Stats'!Z423), FALSE)</f>
        <v>14.4</v>
      </c>
      <c r="BR421">
        <f>VLOOKUP($AR421,'Final Team Off-Def Stats'!$A$2:$AQ$31, COLUMN('Final Team Off-Def Stats'!AA423), FALSE)</f>
        <v>40.5</v>
      </c>
      <c r="BS421">
        <f>VLOOKUP($AR421,'Final Team Off-Def Stats'!$A$2:$AQ$31, COLUMN('Final Team Off-Def Stats'!AB423), FALSE)</f>
        <v>0.35599999999999998</v>
      </c>
      <c r="BT421">
        <f>VLOOKUP($AR421,'Final Team Off-Def Stats'!$A$2:$AQ$31, COLUMN('Final Team Off-Def Stats'!AC423), FALSE)</f>
        <v>26.8</v>
      </c>
      <c r="BU421">
        <f>VLOOKUP($AR421,'Final Team Off-Def Stats'!$A$2:$AQ$31, COLUMN('Final Team Off-Def Stats'!AD423), FALSE)</f>
        <v>49.9</v>
      </c>
      <c r="BV421">
        <f>VLOOKUP($AR421,'Final Team Off-Def Stats'!$A$2:$AQ$31, COLUMN('Final Team Off-Def Stats'!AE423), FALSE)</f>
        <v>0.53700000000000003</v>
      </c>
      <c r="BW421">
        <f>VLOOKUP($AR421,'Final Team Off-Def Stats'!$A$2:$AQ$31, COLUMN('Final Team Off-Def Stats'!AF423), FALSE)</f>
        <v>14.9</v>
      </c>
      <c r="BX421">
        <f>VLOOKUP($AR421,'Final Team Off-Def Stats'!$A$2:$AQ$31, COLUMN('Final Team Off-Def Stats'!AG423), FALSE)</f>
        <v>19.899999999999999</v>
      </c>
      <c r="BY421">
        <f>VLOOKUP($AR421,'Final Team Off-Def Stats'!$A$2:$AQ$31, COLUMN('Final Team Off-Def Stats'!AH423), FALSE)</f>
        <v>0.751</v>
      </c>
      <c r="BZ421">
        <f>VLOOKUP($AR421,'Final Team Off-Def Stats'!$A$2:$AQ$31, COLUMN('Final Team Off-Def Stats'!AI423), FALSE)</f>
        <v>9.9</v>
      </c>
      <c r="CA421">
        <f>VLOOKUP($AR421,'Final Team Off-Def Stats'!$A$2:$AQ$31, COLUMN('Final Team Off-Def Stats'!AJ423), FALSE)</f>
        <v>34.1</v>
      </c>
      <c r="CB421">
        <f>VLOOKUP($AR421,'Final Team Off-Def Stats'!$A$2:$AQ$31, COLUMN('Final Team Off-Def Stats'!AK423), FALSE)</f>
        <v>44</v>
      </c>
      <c r="CC421">
        <f>VLOOKUP($AR421,'Final Team Off-Def Stats'!$A$2:$AQ$31, COLUMN('Final Team Off-Def Stats'!AL423), FALSE)</f>
        <v>25.8</v>
      </c>
      <c r="CD421">
        <f>VLOOKUP($AR421,'Final Team Off-Def Stats'!$A$2:$AQ$31, COLUMN('Final Team Off-Def Stats'!AM423), FALSE)</f>
        <v>7.4</v>
      </c>
      <c r="CE421">
        <f>VLOOKUP($AR421,'Final Team Off-Def Stats'!$A$2:$AQ$31, COLUMN('Final Team Off-Def Stats'!AN423), FALSE)</f>
        <v>4.3</v>
      </c>
      <c r="CF421">
        <f>VLOOKUP($AR421,'Final Team Off-Def Stats'!$A$2:$AQ$31, COLUMN('Final Team Off-Def Stats'!AO423), FALSE)</f>
        <v>13</v>
      </c>
      <c r="CG421">
        <f>VLOOKUP($AR421,'Final Team Off-Def Stats'!$A$2:$AQ$31, COLUMN('Final Team Off-Def Stats'!AP423), FALSE)</f>
        <v>19.600000000000001</v>
      </c>
      <c r="CH421">
        <f>VLOOKUP($AR421,'Final Team Off-Def Stats'!$A$2:$AQ$31, COLUMN('Final Team Off-Def Stats'!AQ423), FALSE)</f>
        <v>111.8</v>
      </c>
      <c r="CI421" t="s">
        <v>542</v>
      </c>
    </row>
    <row r="422" spans="1:87" x14ac:dyDescent="0.35">
      <c r="A422" t="s">
        <v>503</v>
      </c>
      <c r="B422">
        <f>VLOOKUP($A422,'Final Team Off-Def Stats'!$A$2:$AQ$31, COLUMN('Final Team Off-Def Stats'!B422), FALSE)</f>
        <v>41.2</v>
      </c>
      <c r="C422">
        <f>VLOOKUP($A422,'Final Team Off-Def Stats'!$A$2:$AQ$31, COLUMN('Final Team Off-Def Stats'!C422), FALSE)</f>
        <v>90.1</v>
      </c>
      <c r="D422">
        <f>VLOOKUP($A422,'Final Team Off-Def Stats'!$A$2:$AQ$31, COLUMN('Final Team Off-Def Stats'!D422), FALSE)</f>
        <v>0.45700000000000002</v>
      </c>
      <c r="E422">
        <f>VLOOKUP($A422,'Final Team Off-Def Stats'!$A$2:$AQ$31, COLUMN('Final Team Off-Def Stats'!E422), FALSE)</f>
        <v>10.9</v>
      </c>
      <c r="F422">
        <f>VLOOKUP($A422,'Final Team Off-Def Stats'!$A$2:$AQ$31, COLUMN('Final Team Off-Def Stats'!F422), FALSE)</f>
        <v>32.799999999999997</v>
      </c>
      <c r="G422">
        <f>VLOOKUP($A422,'Final Team Off-Def Stats'!$A$2:$AQ$31, COLUMN('Final Team Off-Def Stats'!G422), FALSE)</f>
        <v>0.33200000000000002</v>
      </c>
      <c r="H422">
        <f>VLOOKUP($A422,'Final Team Off-Def Stats'!$A$2:$AQ$31, COLUMN('Final Team Off-Def Stats'!H422), FALSE)</f>
        <v>30.2</v>
      </c>
      <c r="I422">
        <f>VLOOKUP($A422,'Final Team Off-Def Stats'!$A$2:$AQ$31, COLUMN('Final Team Off-Def Stats'!I422), FALSE)</f>
        <v>57.3</v>
      </c>
      <c r="J422">
        <f>VLOOKUP($A422,'Final Team Off-Def Stats'!$A$2:$AQ$31, COLUMN('Final Team Off-Def Stats'!J422), FALSE)</f>
        <v>0.52800000000000002</v>
      </c>
      <c r="K422">
        <f>VLOOKUP($A422,'Final Team Off-Def Stats'!$A$2:$AQ$31, COLUMN('Final Team Off-Def Stats'!K422), FALSE)</f>
        <v>18.8</v>
      </c>
      <c r="L422">
        <f>VLOOKUP($A422,'Final Team Off-Def Stats'!$A$2:$AQ$31, COLUMN('Final Team Off-Def Stats'!L422), FALSE)</f>
        <v>23.8</v>
      </c>
      <c r="M422">
        <f>VLOOKUP($A422,'Final Team Off-Def Stats'!$A$2:$AQ$31, COLUMN('Final Team Off-Def Stats'!M422), FALSE)</f>
        <v>0.78900000000000003</v>
      </c>
      <c r="N422">
        <f>VLOOKUP($A422,'Final Team Off-Def Stats'!$A$2:$AQ$31, COLUMN('Final Team Off-Def Stats'!N422), FALSE)</f>
        <v>12.3</v>
      </c>
      <c r="O422">
        <f>VLOOKUP($A422,'Final Team Off-Def Stats'!$A$2:$AQ$31, COLUMN('Final Team Off-Def Stats'!O422), FALSE)</f>
        <v>34.1</v>
      </c>
      <c r="P422">
        <f>VLOOKUP($A422,'Final Team Off-Def Stats'!$A$2:$AQ$31, COLUMN('Final Team Off-Def Stats'!P422), FALSE)</f>
        <v>46.3</v>
      </c>
      <c r="Q422">
        <f>VLOOKUP($A422,'Final Team Off-Def Stats'!$A$2:$AQ$31, COLUMN('Final Team Off-Def Stats'!Q422), FALSE)</f>
        <v>25.6</v>
      </c>
      <c r="R422">
        <f>VLOOKUP($A422,'Final Team Off-Def Stats'!$A$2:$AQ$31, COLUMN('Final Team Off-Def Stats'!R422), FALSE)</f>
        <v>8.5</v>
      </c>
      <c r="S422">
        <f>VLOOKUP($A422,'Final Team Off-Def Stats'!$A$2:$AQ$31, COLUMN('Final Team Off-Def Stats'!S422), FALSE)</f>
        <v>4.0999999999999996</v>
      </c>
      <c r="T422">
        <f>VLOOKUP($A422,'Final Team Off-Def Stats'!$A$2:$AQ$31, COLUMN('Final Team Off-Def Stats'!T422), FALSE)</f>
        <v>14.4</v>
      </c>
      <c r="U422">
        <f>VLOOKUP($A422,'Final Team Off-Def Stats'!$A$2:$AQ$31, COLUMN('Final Team Off-Def Stats'!U422), FALSE)</f>
        <v>20.100000000000001</v>
      </c>
      <c r="V422">
        <f>VLOOKUP($A422,'Final Team Off-Def Stats'!$A$2:$AQ$31, COLUMN('Final Team Off-Def Stats'!V422), FALSE)</f>
        <v>112</v>
      </c>
      <c r="W422">
        <f>VLOOKUP($A422,'Final Team Off-Def Stats'!$A$2:$AQ$31, COLUMN('Final Team Off-Def Stats'!W422), FALSE)</f>
        <v>41.2</v>
      </c>
      <c r="X422">
        <f>VLOOKUP($A422,'Final Team Off-Def Stats'!$A$2:$AQ$31, COLUMN('Final Team Off-Def Stats'!X422), FALSE)</f>
        <v>87.6</v>
      </c>
      <c r="Y422">
        <f>VLOOKUP($A422,'Final Team Off-Def Stats'!$A$2:$AQ$31, COLUMN('Final Team Off-Def Stats'!Y422), FALSE)</f>
        <v>0.47099999999999997</v>
      </c>
      <c r="Z422">
        <f>VLOOKUP($A422,'Final Team Off-Def Stats'!$A$2:$AQ$31, COLUMN('Final Team Off-Def Stats'!Z422), FALSE)</f>
        <v>13.3</v>
      </c>
      <c r="AA422">
        <f>VLOOKUP($A422,'Final Team Off-Def Stats'!$A$2:$AQ$31, COLUMN('Final Team Off-Def Stats'!AA422), FALSE)</f>
        <v>36.4</v>
      </c>
      <c r="AB422">
        <f>VLOOKUP($A422,'Final Team Off-Def Stats'!$A$2:$AQ$31, COLUMN('Final Team Off-Def Stats'!AB422), FALSE)</f>
        <v>0.36499999999999999</v>
      </c>
      <c r="AC422">
        <f>VLOOKUP($A422,'Final Team Off-Def Stats'!$A$2:$AQ$31, COLUMN('Final Team Off-Def Stats'!AC422), FALSE)</f>
        <v>27.9</v>
      </c>
      <c r="AD422">
        <f>VLOOKUP($A422,'Final Team Off-Def Stats'!$A$2:$AQ$31, COLUMN('Final Team Off-Def Stats'!AD422), FALSE)</f>
        <v>51.2</v>
      </c>
      <c r="AE422">
        <f>VLOOKUP($A422,'Final Team Off-Def Stats'!$A$2:$AQ$31, COLUMN('Final Team Off-Def Stats'!AE422), FALSE)</f>
        <v>0.54600000000000004</v>
      </c>
      <c r="AF422">
        <f>VLOOKUP($A422,'Final Team Off-Def Stats'!$A$2:$AQ$31, COLUMN('Final Team Off-Def Stats'!AF422), FALSE)</f>
        <v>17.2</v>
      </c>
      <c r="AG422">
        <f>VLOOKUP($A422,'Final Team Off-Def Stats'!$A$2:$AQ$31, COLUMN('Final Team Off-Def Stats'!AG422), FALSE)</f>
        <v>21.9</v>
      </c>
      <c r="AH422">
        <f>VLOOKUP($A422,'Final Team Off-Def Stats'!$A$2:$AQ$31, COLUMN('Final Team Off-Def Stats'!AH422), FALSE)</f>
        <v>0.78600000000000003</v>
      </c>
      <c r="AI422">
        <f>VLOOKUP($A422,'Final Team Off-Def Stats'!$A$2:$AQ$31, COLUMN('Final Team Off-Def Stats'!AI422), FALSE)</f>
        <v>9.5</v>
      </c>
      <c r="AJ422">
        <f>VLOOKUP($A422,'Final Team Off-Def Stats'!$A$2:$AQ$31, COLUMN('Final Team Off-Def Stats'!AJ422), FALSE)</f>
        <v>33.299999999999997</v>
      </c>
      <c r="AK422">
        <f>VLOOKUP($A422,'Final Team Off-Def Stats'!$A$2:$AQ$31, COLUMN('Final Team Off-Def Stats'!AK422), FALSE)</f>
        <v>42.8</v>
      </c>
      <c r="AL422">
        <f>VLOOKUP($A422,'Final Team Off-Def Stats'!$A$2:$AQ$31, COLUMN('Final Team Off-Def Stats'!AL422), FALSE)</f>
        <v>25.5</v>
      </c>
      <c r="AM422">
        <f>VLOOKUP($A422,'Final Team Off-Def Stats'!$A$2:$AQ$31, COLUMN('Final Team Off-Def Stats'!AM422), FALSE)</f>
        <v>7.6</v>
      </c>
      <c r="AN422">
        <f>VLOOKUP($A422,'Final Team Off-Def Stats'!$A$2:$AQ$31, COLUMN('Final Team Off-Def Stats'!AN422), FALSE)</f>
        <v>4.9000000000000004</v>
      </c>
      <c r="AO422">
        <f>VLOOKUP($A422,'Final Team Off-Def Stats'!$A$2:$AQ$31, COLUMN('Final Team Off-Def Stats'!AO422), FALSE)</f>
        <v>14.5</v>
      </c>
      <c r="AP422">
        <f>VLOOKUP($A422,'Final Team Off-Def Stats'!$A$2:$AQ$31, COLUMN('Final Team Off-Def Stats'!AP422), FALSE)</f>
        <v>21</v>
      </c>
      <c r="AQ422">
        <f>VLOOKUP($A422,'Final Team Off-Def Stats'!$A$2:$AQ$31, COLUMN('Final Team Off-Def Stats'!AQ422), FALSE)</f>
        <v>113</v>
      </c>
      <c r="AR422" t="s">
        <v>204</v>
      </c>
      <c r="AS422">
        <f>VLOOKUP($AR422,'Final Team Off-Def Stats'!$A$2:$AQ$31, COLUMN('Final Team Off-Def Stats'!B424), FALSE)</f>
        <v>38.6</v>
      </c>
      <c r="AT422">
        <f>VLOOKUP($AR422,'Final Team Off-Def Stats'!$A$2:$AQ$31, COLUMN('Final Team Off-Def Stats'!C424), FALSE)</f>
        <v>89.9</v>
      </c>
      <c r="AU422">
        <f>VLOOKUP($AR422,'Final Team Off-Def Stats'!$A$2:$AQ$31, COLUMN('Final Team Off-Def Stats'!D424), FALSE)</f>
        <v>0.43</v>
      </c>
      <c r="AV422">
        <f>VLOOKUP($AR422,'Final Team Off-Def Stats'!$A$2:$AQ$31, COLUMN('Final Team Off-Def Stats'!E424), FALSE)</f>
        <v>12.2</v>
      </c>
      <c r="AW422">
        <f>VLOOKUP($AR422,'Final Team Off-Def Stats'!$A$2:$AQ$31, COLUMN('Final Team Off-Def Stats'!F424), FALSE)</f>
        <v>37.700000000000003</v>
      </c>
      <c r="AX422">
        <f>VLOOKUP($AR422,'Final Team Off-Def Stats'!$A$2:$AQ$31, COLUMN('Final Team Off-Def Stats'!G424), FALSE)</f>
        <v>0.32300000000000001</v>
      </c>
      <c r="AY422">
        <f>VLOOKUP($AR422,'Final Team Off-Def Stats'!$A$2:$AQ$31, COLUMN('Final Team Off-Def Stats'!H424), FALSE)</f>
        <v>26.4</v>
      </c>
      <c r="AZ422">
        <f>VLOOKUP($AR422,'Final Team Off-Def Stats'!$A$2:$AQ$31, COLUMN('Final Team Off-Def Stats'!I424), FALSE)</f>
        <v>52.2</v>
      </c>
      <c r="BA422">
        <f>VLOOKUP($AR422,'Final Team Off-Def Stats'!$A$2:$AQ$31, COLUMN('Final Team Off-Def Stats'!J424), FALSE)</f>
        <v>0.50700000000000001</v>
      </c>
      <c r="BB422">
        <f>VLOOKUP($AR422,'Final Team Off-Def Stats'!$A$2:$AQ$31, COLUMN('Final Team Off-Def Stats'!K424), FALSE)</f>
        <v>15.2</v>
      </c>
      <c r="BC422">
        <f>VLOOKUP($AR422,'Final Team Off-Def Stats'!$A$2:$AQ$31, COLUMN('Final Team Off-Def Stats'!L424), FALSE)</f>
        <v>20.100000000000001</v>
      </c>
      <c r="BD422">
        <f>VLOOKUP($AR422,'Final Team Off-Def Stats'!$A$2:$AQ$31, COLUMN('Final Team Off-Def Stats'!M424), FALSE)</f>
        <v>0.75600000000000001</v>
      </c>
      <c r="BE422">
        <f>VLOOKUP($AR422,'Final Team Off-Def Stats'!$A$2:$AQ$31, COLUMN('Final Team Off-Def Stats'!N424), FALSE)</f>
        <v>10.5</v>
      </c>
      <c r="BF422">
        <f>VLOOKUP($AR422,'Final Team Off-Def Stats'!$A$2:$AQ$31, COLUMN('Final Team Off-Def Stats'!O424), FALSE)</f>
        <v>35.5</v>
      </c>
      <c r="BG422">
        <f>VLOOKUP($AR422,'Final Team Off-Def Stats'!$A$2:$AQ$31, COLUMN('Final Team Off-Def Stats'!P424), FALSE)</f>
        <v>46</v>
      </c>
      <c r="BH422">
        <f>VLOOKUP($AR422,'Final Team Off-Def Stats'!$A$2:$AQ$31, COLUMN('Final Team Off-Def Stats'!Q424), FALSE)</f>
        <v>22.4</v>
      </c>
      <c r="BI422">
        <f>VLOOKUP($AR422,'Final Team Off-Def Stats'!$A$2:$AQ$31, COLUMN('Final Team Off-Def Stats'!R424), FALSE)</f>
        <v>7.6</v>
      </c>
      <c r="BJ422">
        <f>VLOOKUP($AR422,'Final Team Off-Def Stats'!$A$2:$AQ$31, COLUMN('Final Team Off-Def Stats'!S424), FALSE)</f>
        <v>4.7</v>
      </c>
      <c r="BK422">
        <f>VLOOKUP($AR422,'Final Team Off-Def Stats'!$A$2:$AQ$31, COLUMN('Final Team Off-Def Stats'!T424), FALSE)</f>
        <v>14.1</v>
      </c>
      <c r="BL422">
        <f>VLOOKUP($AR422,'Final Team Off-Def Stats'!$A$2:$AQ$31, COLUMN('Final Team Off-Def Stats'!U424), FALSE)</f>
        <v>18.399999999999999</v>
      </c>
      <c r="BM422">
        <f>VLOOKUP($AR422,'Final Team Off-Def Stats'!$A$2:$AQ$31, COLUMN('Final Team Off-Def Stats'!V424), FALSE)</f>
        <v>104.6</v>
      </c>
      <c r="BN422">
        <f>VLOOKUP($AR422,'Final Team Off-Def Stats'!$A$2:$AQ$31, COLUMN('Final Team Off-Def Stats'!W424), FALSE)</f>
        <v>41.8</v>
      </c>
      <c r="BO422">
        <f>VLOOKUP($AR422,'Final Team Off-Def Stats'!$A$2:$AQ$31, COLUMN('Final Team Off-Def Stats'!X424), FALSE)</f>
        <v>91.3</v>
      </c>
      <c r="BP422">
        <f>VLOOKUP($AR422,'Final Team Off-Def Stats'!$A$2:$AQ$31, COLUMN('Final Team Off-Def Stats'!Y424), FALSE)</f>
        <v>0.45800000000000002</v>
      </c>
      <c r="BQ422">
        <f>VLOOKUP($AR422,'Final Team Off-Def Stats'!$A$2:$AQ$31, COLUMN('Final Team Off-Def Stats'!Z424), FALSE)</f>
        <v>13.7</v>
      </c>
      <c r="BR422">
        <f>VLOOKUP($AR422,'Final Team Off-Def Stats'!$A$2:$AQ$31, COLUMN('Final Team Off-Def Stats'!AA424), FALSE)</f>
        <v>39</v>
      </c>
      <c r="BS422">
        <f>VLOOKUP($AR422,'Final Team Off-Def Stats'!$A$2:$AQ$31, COLUMN('Final Team Off-Def Stats'!AB424), FALSE)</f>
        <v>0.35299999999999998</v>
      </c>
      <c r="BT422">
        <f>VLOOKUP($AR422,'Final Team Off-Def Stats'!$A$2:$AQ$31, COLUMN('Final Team Off-Def Stats'!AC424), FALSE)</f>
        <v>28</v>
      </c>
      <c r="BU422">
        <f>VLOOKUP($AR422,'Final Team Off-Def Stats'!$A$2:$AQ$31, COLUMN('Final Team Off-Def Stats'!AD424), FALSE)</f>
        <v>52.3</v>
      </c>
      <c r="BV422">
        <f>VLOOKUP($AR422,'Final Team Off-Def Stats'!$A$2:$AQ$31, COLUMN('Final Team Off-Def Stats'!AE424), FALSE)</f>
        <v>0.53600000000000003</v>
      </c>
      <c r="BW422">
        <f>VLOOKUP($AR422,'Final Team Off-Def Stats'!$A$2:$AQ$31, COLUMN('Final Team Off-Def Stats'!AF424), FALSE)</f>
        <v>15.4</v>
      </c>
      <c r="BX422">
        <f>VLOOKUP($AR422,'Final Team Off-Def Stats'!$A$2:$AQ$31, COLUMN('Final Team Off-Def Stats'!AG424), FALSE)</f>
        <v>20</v>
      </c>
      <c r="BY422">
        <f>VLOOKUP($AR422,'Final Team Off-Def Stats'!$A$2:$AQ$31, COLUMN('Final Team Off-Def Stats'!AH424), FALSE)</f>
        <v>0.77100000000000002</v>
      </c>
      <c r="BZ422">
        <f>VLOOKUP($AR422,'Final Team Off-Def Stats'!$A$2:$AQ$31, COLUMN('Final Team Off-Def Stats'!AI424), FALSE)</f>
        <v>11.1</v>
      </c>
      <c r="CA422">
        <f>VLOOKUP($AR422,'Final Team Off-Def Stats'!$A$2:$AQ$31, COLUMN('Final Team Off-Def Stats'!AJ424), FALSE)</f>
        <v>37.6</v>
      </c>
      <c r="CB422">
        <f>VLOOKUP($AR422,'Final Team Off-Def Stats'!$A$2:$AQ$31, COLUMN('Final Team Off-Def Stats'!AK424), FALSE)</f>
        <v>48.8</v>
      </c>
      <c r="CC422">
        <f>VLOOKUP($AR422,'Final Team Off-Def Stats'!$A$2:$AQ$31, COLUMN('Final Team Off-Def Stats'!AL424), FALSE)</f>
        <v>26.3</v>
      </c>
      <c r="CD422">
        <f>VLOOKUP($AR422,'Final Team Off-Def Stats'!$A$2:$AQ$31, COLUMN('Final Team Off-Def Stats'!AM424), FALSE)</f>
        <v>8.5</v>
      </c>
      <c r="CE422">
        <f>VLOOKUP($AR422,'Final Team Off-Def Stats'!$A$2:$AQ$31, COLUMN('Final Team Off-Def Stats'!AN424), FALSE)</f>
        <v>6</v>
      </c>
      <c r="CF422">
        <f>VLOOKUP($AR422,'Final Team Off-Def Stats'!$A$2:$AQ$31, COLUMN('Final Team Off-Def Stats'!AO424), FALSE)</f>
        <v>13.3</v>
      </c>
      <c r="CG422">
        <f>VLOOKUP($AR422,'Final Team Off-Def Stats'!$A$2:$AQ$31, COLUMN('Final Team Off-Def Stats'!AP424), FALSE)</f>
        <v>18</v>
      </c>
      <c r="CH422">
        <f>VLOOKUP($AR422,'Final Team Off-Def Stats'!$A$2:$AQ$31, COLUMN('Final Team Off-Def Stats'!AQ424), FALSE)</f>
        <v>112.8</v>
      </c>
      <c r="CI422" t="s">
        <v>543</v>
      </c>
    </row>
    <row r="423" spans="1:87" x14ac:dyDescent="0.35">
      <c r="A423" t="s">
        <v>447</v>
      </c>
      <c r="B423">
        <f>VLOOKUP($A423,'Final Team Off-Def Stats'!$A$2:$AQ$31, COLUMN('Final Team Off-Def Stats'!B423), FALSE)</f>
        <v>42.3</v>
      </c>
      <c r="C423">
        <f>VLOOKUP($A423,'Final Team Off-Def Stats'!$A$2:$AQ$31, COLUMN('Final Team Off-Def Stats'!C423), FALSE)</f>
        <v>90.5</v>
      </c>
      <c r="D423">
        <f>VLOOKUP($A423,'Final Team Off-Def Stats'!$A$2:$AQ$31, COLUMN('Final Team Off-Def Stats'!D423), FALSE)</f>
        <v>0.46800000000000003</v>
      </c>
      <c r="E423">
        <f>VLOOKUP($A423,'Final Team Off-Def Stats'!$A$2:$AQ$31, COLUMN('Final Team Off-Def Stats'!E423), FALSE)</f>
        <v>13.8</v>
      </c>
      <c r="F423">
        <f>VLOOKUP($A423,'Final Team Off-Def Stats'!$A$2:$AQ$31, COLUMN('Final Team Off-Def Stats'!F423), FALSE)</f>
        <v>37.799999999999997</v>
      </c>
      <c r="G423">
        <f>VLOOKUP($A423,'Final Team Off-Def Stats'!$A$2:$AQ$31, COLUMN('Final Team Off-Def Stats'!G423), FALSE)</f>
        <v>0.36499999999999999</v>
      </c>
      <c r="H423">
        <f>VLOOKUP($A423,'Final Team Off-Def Stats'!$A$2:$AQ$31, COLUMN('Final Team Off-Def Stats'!H423), FALSE)</f>
        <v>28.5</v>
      </c>
      <c r="I423">
        <f>VLOOKUP($A423,'Final Team Off-Def Stats'!$A$2:$AQ$31, COLUMN('Final Team Off-Def Stats'!I423), FALSE)</f>
        <v>52.7</v>
      </c>
      <c r="J423">
        <f>VLOOKUP($A423,'Final Team Off-Def Stats'!$A$2:$AQ$31, COLUMN('Final Team Off-Def Stats'!J423), FALSE)</f>
        <v>0.54200000000000004</v>
      </c>
      <c r="K423">
        <f>VLOOKUP($A423,'Final Team Off-Def Stats'!$A$2:$AQ$31, COLUMN('Final Team Off-Def Stats'!K423), FALSE)</f>
        <v>15.7</v>
      </c>
      <c r="L423">
        <f>VLOOKUP($A423,'Final Team Off-Def Stats'!$A$2:$AQ$31, COLUMN('Final Team Off-Def Stats'!L423), FALSE)</f>
        <v>21.2</v>
      </c>
      <c r="M423">
        <f>VLOOKUP($A423,'Final Team Off-Def Stats'!$A$2:$AQ$31, COLUMN('Final Team Off-Def Stats'!M423), FALSE)</f>
        <v>0.74</v>
      </c>
      <c r="N423">
        <f>VLOOKUP($A423,'Final Team Off-Def Stats'!$A$2:$AQ$31, COLUMN('Final Team Off-Def Stats'!N423), FALSE)</f>
        <v>10.7</v>
      </c>
      <c r="O423">
        <f>VLOOKUP($A423,'Final Team Off-Def Stats'!$A$2:$AQ$31, COLUMN('Final Team Off-Def Stats'!O423), FALSE)</f>
        <v>33.4</v>
      </c>
      <c r="P423">
        <f>VLOOKUP($A423,'Final Team Off-Def Stats'!$A$2:$AQ$31, COLUMN('Final Team Off-Def Stats'!P423), FALSE)</f>
        <v>44.1</v>
      </c>
      <c r="Q423">
        <f>VLOOKUP($A423,'Final Team Off-Def Stats'!$A$2:$AQ$31, COLUMN('Final Team Off-Def Stats'!Q423), FALSE)</f>
        <v>27.8</v>
      </c>
      <c r="R423">
        <f>VLOOKUP($A423,'Final Team Off-Def Stats'!$A$2:$AQ$31, COLUMN('Final Team Off-Def Stats'!R423), FALSE)</f>
        <v>8.5</v>
      </c>
      <c r="S423">
        <f>VLOOKUP($A423,'Final Team Off-Def Stats'!$A$2:$AQ$31, COLUMN('Final Team Off-Def Stats'!S423), FALSE)</f>
        <v>4.9000000000000004</v>
      </c>
      <c r="T423">
        <f>VLOOKUP($A423,'Final Team Off-Def Stats'!$A$2:$AQ$31, COLUMN('Final Team Off-Def Stats'!T423), FALSE)</f>
        <v>13.1</v>
      </c>
      <c r="U423">
        <f>VLOOKUP($A423,'Final Team Off-Def Stats'!$A$2:$AQ$31, COLUMN('Final Team Off-Def Stats'!U423), FALSE)</f>
        <v>19.7</v>
      </c>
      <c r="V423">
        <f>VLOOKUP($A423,'Final Team Off-Def Stats'!$A$2:$AQ$31, COLUMN('Final Team Off-Def Stats'!V423), FALSE)</f>
        <v>114.1</v>
      </c>
      <c r="W423">
        <f>VLOOKUP($A423,'Final Team Off-Def Stats'!$A$2:$AQ$31, COLUMN('Final Team Off-Def Stats'!W423), FALSE)</f>
        <v>41.6</v>
      </c>
      <c r="X423">
        <f>VLOOKUP($A423,'Final Team Off-Def Stats'!$A$2:$AQ$31, COLUMN('Final Team Off-Def Stats'!X423), FALSE)</f>
        <v>89.2</v>
      </c>
      <c r="Y423">
        <f>VLOOKUP($A423,'Final Team Off-Def Stats'!$A$2:$AQ$31, COLUMN('Final Team Off-Def Stats'!Y423), FALSE)</f>
        <v>0.46600000000000003</v>
      </c>
      <c r="Z423">
        <f>VLOOKUP($A423,'Final Team Off-Def Stats'!$A$2:$AQ$31, COLUMN('Final Team Off-Def Stats'!Z423), FALSE)</f>
        <v>13.9</v>
      </c>
      <c r="AA423">
        <f>VLOOKUP($A423,'Final Team Off-Def Stats'!$A$2:$AQ$31, COLUMN('Final Team Off-Def Stats'!AA423), FALSE)</f>
        <v>38.299999999999997</v>
      </c>
      <c r="AB423">
        <f>VLOOKUP($A423,'Final Team Off-Def Stats'!$A$2:$AQ$31, COLUMN('Final Team Off-Def Stats'!AB423), FALSE)</f>
        <v>0.36199999999999999</v>
      </c>
      <c r="AC423">
        <f>VLOOKUP($A423,'Final Team Off-Def Stats'!$A$2:$AQ$31, COLUMN('Final Team Off-Def Stats'!AC423), FALSE)</f>
        <v>27.7</v>
      </c>
      <c r="AD423">
        <f>VLOOKUP($A423,'Final Team Off-Def Stats'!$A$2:$AQ$31, COLUMN('Final Team Off-Def Stats'!AD423), FALSE)</f>
        <v>50.9</v>
      </c>
      <c r="AE423">
        <f>VLOOKUP($A423,'Final Team Off-Def Stats'!$A$2:$AQ$31, COLUMN('Final Team Off-Def Stats'!AE423), FALSE)</f>
        <v>0.54400000000000004</v>
      </c>
      <c r="AF423">
        <f>VLOOKUP($A423,'Final Team Off-Def Stats'!$A$2:$AQ$31, COLUMN('Final Team Off-Def Stats'!AF423), FALSE)</f>
        <v>16.7</v>
      </c>
      <c r="AG423">
        <f>VLOOKUP($A423,'Final Team Off-Def Stats'!$A$2:$AQ$31, COLUMN('Final Team Off-Def Stats'!AG423), FALSE)</f>
        <v>21.9</v>
      </c>
      <c r="AH423">
        <f>VLOOKUP($A423,'Final Team Off-Def Stats'!$A$2:$AQ$31, COLUMN('Final Team Off-Def Stats'!AH423), FALSE)</f>
        <v>0.76300000000000001</v>
      </c>
      <c r="AI423">
        <f>VLOOKUP($A423,'Final Team Off-Def Stats'!$A$2:$AQ$31, COLUMN('Final Team Off-Def Stats'!AI423), FALSE)</f>
        <v>11.2</v>
      </c>
      <c r="AJ423">
        <f>VLOOKUP($A423,'Final Team Off-Def Stats'!$A$2:$AQ$31, COLUMN('Final Team Off-Def Stats'!AJ423), FALSE)</f>
        <v>35.200000000000003</v>
      </c>
      <c r="AK423">
        <f>VLOOKUP($A423,'Final Team Off-Def Stats'!$A$2:$AQ$31, COLUMN('Final Team Off-Def Stats'!AK423), FALSE)</f>
        <v>46.5</v>
      </c>
      <c r="AL423">
        <f>VLOOKUP($A423,'Final Team Off-Def Stats'!$A$2:$AQ$31, COLUMN('Final Team Off-Def Stats'!AL423), FALSE)</f>
        <v>26.2</v>
      </c>
      <c r="AM423">
        <f>VLOOKUP($A423,'Final Team Off-Def Stats'!$A$2:$AQ$31, COLUMN('Final Team Off-Def Stats'!AM423), FALSE)</f>
        <v>7.4</v>
      </c>
      <c r="AN423">
        <f>VLOOKUP($A423,'Final Team Off-Def Stats'!$A$2:$AQ$31, COLUMN('Final Team Off-Def Stats'!AN423), FALSE)</f>
        <v>4.5999999999999996</v>
      </c>
      <c r="AO423">
        <f>VLOOKUP($A423,'Final Team Off-Def Stats'!$A$2:$AQ$31, COLUMN('Final Team Off-Def Stats'!AO423), FALSE)</f>
        <v>14.8</v>
      </c>
      <c r="AP423">
        <f>VLOOKUP($A423,'Final Team Off-Def Stats'!$A$2:$AQ$31, COLUMN('Final Team Off-Def Stats'!AP423), FALSE)</f>
        <v>19.399999999999999</v>
      </c>
      <c r="AQ423">
        <f>VLOOKUP($A423,'Final Team Off-Def Stats'!$A$2:$AQ$31, COLUMN('Final Team Off-Def Stats'!AQ423), FALSE)</f>
        <v>113.7</v>
      </c>
      <c r="AR423" t="s">
        <v>88</v>
      </c>
      <c r="AS423">
        <f>VLOOKUP($AR423,'Final Team Off-Def Stats'!$A$2:$AQ$31, COLUMN('Final Team Off-Def Stats'!B425), FALSE)</f>
        <v>43</v>
      </c>
      <c r="AT423">
        <f>VLOOKUP($AR423,'Final Team Off-Def Stats'!$A$2:$AQ$31, COLUMN('Final Team Off-Def Stats'!C425), FALSE)</f>
        <v>92.1</v>
      </c>
      <c r="AU423">
        <f>VLOOKUP($AR423,'Final Team Off-Def Stats'!$A$2:$AQ$31, COLUMN('Final Team Off-Def Stats'!D425), FALSE)</f>
        <v>0.46700000000000003</v>
      </c>
      <c r="AV423">
        <f>VLOOKUP($AR423,'Final Team Off-Def Stats'!$A$2:$AQ$31, COLUMN('Final Team Off-Def Stats'!E425), FALSE)</f>
        <v>11.2</v>
      </c>
      <c r="AW423">
        <f>VLOOKUP($AR423,'Final Team Off-Def Stats'!$A$2:$AQ$31, COLUMN('Final Team Off-Def Stats'!F425), FALSE)</f>
        <v>31.8</v>
      </c>
      <c r="AX423">
        <f>VLOOKUP($AR423,'Final Team Off-Def Stats'!$A$2:$AQ$31, COLUMN('Final Team Off-Def Stats'!G425), FALSE)</f>
        <v>0.35199999999999998</v>
      </c>
      <c r="AY423">
        <f>VLOOKUP($AR423,'Final Team Off-Def Stats'!$A$2:$AQ$31, COLUMN('Final Team Off-Def Stats'!H425), FALSE)</f>
        <v>31.7</v>
      </c>
      <c r="AZ423">
        <f>VLOOKUP($AR423,'Final Team Off-Def Stats'!$A$2:$AQ$31, COLUMN('Final Team Off-Def Stats'!I425), FALSE)</f>
        <v>60.3</v>
      </c>
      <c r="BA423">
        <f>VLOOKUP($AR423,'Final Team Off-Def Stats'!$A$2:$AQ$31, COLUMN('Final Team Off-Def Stats'!J425), FALSE)</f>
        <v>0.52700000000000002</v>
      </c>
      <c r="BB423">
        <f>VLOOKUP($AR423,'Final Team Off-Def Stats'!$A$2:$AQ$31, COLUMN('Final Team Off-Def Stats'!K425), FALSE)</f>
        <v>15.3</v>
      </c>
      <c r="BC423">
        <f>VLOOKUP($AR423,'Final Team Off-Def Stats'!$A$2:$AQ$31, COLUMN('Final Team Off-Def Stats'!L425), FALSE)</f>
        <v>20.3</v>
      </c>
      <c r="BD423">
        <f>VLOOKUP($AR423,'Final Team Off-Def Stats'!$A$2:$AQ$31, COLUMN('Final Team Off-Def Stats'!M425), FALSE)</f>
        <v>0.754</v>
      </c>
      <c r="BE423">
        <f>VLOOKUP($AR423,'Final Team Off-Def Stats'!$A$2:$AQ$31, COLUMN('Final Team Off-Def Stats'!N425), FALSE)</f>
        <v>10.9</v>
      </c>
      <c r="BF423">
        <f>VLOOKUP($AR423,'Final Team Off-Def Stats'!$A$2:$AQ$31, COLUMN('Final Team Off-Def Stats'!O425), FALSE)</f>
        <v>34.1</v>
      </c>
      <c r="BG423">
        <f>VLOOKUP($AR423,'Final Team Off-Def Stats'!$A$2:$AQ$31, COLUMN('Final Team Off-Def Stats'!P425), FALSE)</f>
        <v>45</v>
      </c>
      <c r="BH423">
        <f>VLOOKUP($AR423,'Final Team Off-Def Stats'!$A$2:$AQ$31, COLUMN('Final Team Off-Def Stats'!Q425), FALSE)</f>
        <v>27.7</v>
      </c>
      <c r="BI423">
        <f>VLOOKUP($AR423,'Final Team Off-Def Stats'!$A$2:$AQ$31, COLUMN('Final Team Off-Def Stats'!R425), FALSE)</f>
        <v>7.6</v>
      </c>
      <c r="BJ423">
        <f>VLOOKUP($AR423,'Final Team Off-Def Stats'!$A$2:$AQ$31, COLUMN('Final Team Off-Def Stats'!S425), FALSE)</f>
        <v>4.9000000000000004</v>
      </c>
      <c r="BK423">
        <f>VLOOKUP($AR423,'Final Team Off-Def Stats'!$A$2:$AQ$31, COLUMN('Final Team Off-Def Stats'!T425), FALSE)</f>
        <v>12.6</v>
      </c>
      <c r="BL423">
        <f>VLOOKUP($AR423,'Final Team Off-Def Stats'!$A$2:$AQ$31, COLUMN('Final Team Off-Def Stats'!U425), FALSE)</f>
        <v>18</v>
      </c>
      <c r="BM423">
        <f>VLOOKUP($AR423,'Final Team Off-Def Stats'!$A$2:$AQ$31, COLUMN('Final Team Off-Def Stats'!V425), FALSE)</f>
        <v>112.4</v>
      </c>
      <c r="BN423">
        <f>VLOOKUP($AR423,'Final Team Off-Def Stats'!$A$2:$AQ$31, COLUMN('Final Team Off-Def Stats'!W425), FALSE)</f>
        <v>42.2</v>
      </c>
      <c r="BO423">
        <f>VLOOKUP($AR423,'Final Team Off-Def Stats'!$A$2:$AQ$31, COLUMN('Final Team Off-Def Stats'!X425), FALSE)</f>
        <v>90.5</v>
      </c>
      <c r="BP423">
        <f>VLOOKUP($AR423,'Final Team Off-Def Stats'!$A$2:$AQ$31, COLUMN('Final Team Off-Def Stats'!Y425), FALSE)</f>
        <v>0.46600000000000003</v>
      </c>
      <c r="BQ423">
        <f>VLOOKUP($AR423,'Final Team Off-Def Stats'!$A$2:$AQ$31, COLUMN('Final Team Off-Def Stats'!Z425), FALSE)</f>
        <v>12</v>
      </c>
      <c r="BR423">
        <f>VLOOKUP($AR423,'Final Team Off-Def Stats'!$A$2:$AQ$31, COLUMN('Final Team Off-Def Stats'!AA425), FALSE)</f>
        <v>33.4</v>
      </c>
      <c r="BS423">
        <f>VLOOKUP($AR423,'Final Team Off-Def Stats'!$A$2:$AQ$31, COLUMN('Final Team Off-Def Stats'!AB425), FALSE)</f>
        <v>0.36</v>
      </c>
      <c r="BT423">
        <f>VLOOKUP($AR423,'Final Team Off-Def Stats'!$A$2:$AQ$31, COLUMN('Final Team Off-Def Stats'!AC425), FALSE)</f>
        <v>30.2</v>
      </c>
      <c r="BU423">
        <f>VLOOKUP($AR423,'Final Team Off-Def Stats'!$A$2:$AQ$31, COLUMN('Final Team Off-Def Stats'!AD425), FALSE)</f>
        <v>57.2</v>
      </c>
      <c r="BV423">
        <f>VLOOKUP($AR423,'Final Team Off-Def Stats'!$A$2:$AQ$31, COLUMN('Final Team Off-Def Stats'!AE425), FALSE)</f>
        <v>0.52800000000000002</v>
      </c>
      <c r="BW423">
        <f>VLOOKUP($AR423,'Final Team Off-Def Stats'!$A$2:$AQ$31, COLUMN('Final Team Off-Def Stats'!AF425), FALSE)</f>
        <v>15.9</v>
      </c>
      <c r="BX423">
        <f>VLOOKUP($AR423,'Final Team Off-Def Stats'!$A$2:$AQ$31, COLUMN('Final Team Off-Def Stats'!AG425), FALSE)</f>
        <v>20.7</v>
      </c>
      <c r="BY423">
        <f>VLOOKUP($AR423,'Final Team Off-Def Stats'!$A$2:$AQ$31, COLUMN('Final Team Off-Def Stats'!AH425), FALSE)</f>
        <v>0.76700000000000002</v>
      </c>
      <c r="BZ423">
        <f>VLOOKUP($AR423,'Final Team Off-Def Stats'!$A$2:$AQ$31, COLUMN('Final Team Off-Def Stats'!AI425), FALSE)</f>
        <v>11.3</v>
      </c>
      <c r="CA423">
        <f>VLOOKUP($AR423,'Final Team Off-Def Stats'!$A$2:$AQ$31, COLUMN('Final Team Off-Def Stats'!AJ425), FALSE)</f>
        <v>35.200000000000003</v>
      </c>
      <c r="CB423">
        <f>VLOOKUP($AR423,'Final Team Off-Def Stats'!$A$2:$AQ$31, COLUMN('Final Team Off-Def Stats'!AK425), FALSE)</f>
        <v>46.5</v>
      </c>
      <c r="CC423">
        <f>VLOOKUP($AR423,'Final Team Off-Def Stats'!$A$2:$AQ$31, COLUMN('Final Team Off-Def Stats'!AL425), FALSE)</f>
        <v>23.9</v>
      </c>
      <c r="CD423">
        <f>VLOOKUP($AR423,'Final Team Off-Def Stats'!$A$2:$AQ$31, COLUMN('Final Team Off-Def Stats'!AM425), FALSE)</f>
        <v>7.3</v>
      </c>
      <c r="CE423">
        <f>VLOOKUP($AR423,'Final Team Off-Def Stats'!$A$2:$AQ$31, COLUMN('Final Team Off-Def Stats'!AN425), FALSE)</f>
        <v>4.9000000000000004</v>
      </c>
      <c r="CF423">
        <f>VLOOKUP($AR423,'Final Team Off-Def Stats'!$A$2:$AQ$31, COLUMN('Final Team Off-Def Stats'!AO425), FALSE)</f>
        <v>13.7</v>
      </c>
      <c r="CG423">
        <f>VLOOKUP($AR423,'Final Team Off-Def Stats'!$A$2:$AQ$31, COLUMN('Final Team Off-Def Stats'!AP425), FALSE)</f>
        <v>18.8</v>
      </c>
      <c r="CH423">
        <f>VLOOKUP($AR423,'Final Team Off-Def Stats'!$A$2:$AQ$31, COLUMN('Final Team Off-Def Stats'!AQ425), FALSE)</f>
        <v>112.3</v>
      </c>
      <c r="CI423" t="s">
        <v>543</v>
      </c>
    </row>
    <row r="424" spans="1:87" x14ac:dyDescent="0.35">
      <c r="A424" t="s">
        <v>504</v>
      </c>
      <c r="B424">
        <f>VLOOKUP($A424,'Final Team Off-Def Stats'!$A$2:$AQ$31, COLUMN('Final Team Off-Def Stats'!B424), FALSE)</f>
        <v>41</v>
      </c>
      <c r="C424">
        <f>VLOOKUP($A424,'Final Team Off-Def Stats'!$A$2:$AQ$31, COLUMN('Final Team Off-Def Stats'!C424), FALSE)</f>
        <v>89.7</v>
      </c>
      <c r="D424">
        <f>VLOOKUP($A424,'Final Team Off-Def Stats'!$A$2:$AQ$31, COLUMN('Final Team Off-Def Stats'!D424), FALSE)</f>
        <v>0.45700000000000002</v>
      </c>
      <c r="E424">
        <f>VLOOKUP($A424,'Final Team Off-Def Stats'!$A$2:$AQ$31, COLUMN('Final Team Off-Def Stats'!E424), FALSE)</f>
        <v>14.6</v>
      </c>
      <c r="F424">
        <f>VLOOKUP($A424,'Final Team Off-Def Stats'!$A$2:$AQ$31, COLUMN('Final Team Off-Def Stats'!F424), FALSE)</f>
        <v>40.700000000000003</v>
      </c>
      <c r="G424">
        <f>VLOOKUP($A424,'Final Team Off-Def Stats'!$A$2:$AQ$31, COLUMN('Final Team Off-Def Stats'!G424), FALSE)</f>
        <v>0.35799999999999998</v>
      </c>
      <c r="H424">
        <f>VLOOKUP($A424,'Final Team Off-Def Stats'!$A$2:$AQ$31, COLUMN('Final Team Off-Def Stats'!H424), FALSE)</f>
        <v>26.5</v>
      </c>
      <c r="I424">
        <f>VLOOKUP($A424,'Final Team Off-Def Stats'!$A$2:$AQ$31, COLUMN('Final Team Off-Def Stats'!I424), FALSE)</f>
        <v>49</v>
      </c>
      <c r="J424">
        <f>VLOOKUP($A424,'Final Team Off-Def Stats'!$A$2:$AQ$31, COLUMN('Final Team Off-Def Stats'!J424), FALSE)</f>
        <v>0.54</v>
      </c>
      <c r="K424">
        <f>VLOOKUP($A424,'Final Team Off-Def Stats'!$A$2:$AQ$31, COLUMN('Final Team Off-Def Stats'!K424), FALSE)</f>
        <v>17.7</v>
      </c>
      <c r="L424">
        <f>VLOOKUP($A424,'Final Team Off-Def Stats'!$A$2:$AQ$31, COLUMN('Final Team Off-Def Stats'!L424), FALSE)</f>
        <v>22.8</v>
      </c>
      <c r="M424">
        <f>VLOOKUP($A424,'Final Team Off-Def Stats'!$A$2:$AQ$31, COLUMN('Final Team Off-Def Stats'!M424), FALSE)</f>
        <v>0.77800000000000002</v>
      </c>
      <c r="N424">
        <f>VLOOKUP($A424,'Final Team Off-Def Stats'!$A$2:$AQ$31, COLUMN('Final Team Off-Def Stats'!N424), FALSE)</f>
        <v>11.1</v>
      </c>
      <c r="O424">
        <f>VLOOKUP($A424,'Final Team Off-Def Stats'!$A$2:$AQ$31, COLUMN('Final Team Off-Def Stats'!O424), FALSE)</f>
        <v>32.5</v>
      </c>
      <c r="P424">
        <f>VLOOKUP($A424,'Final Team Off-Def Stats'!$A$2:$AQ$31, COLUMN('Final Team Off-Def Stats'!P424), FALSE)</f>
        <v>43.5</v>
      </c>
      <c r="Q424">
        <f>VLOOKUP($A424,'Final Team Off-Def Stats'!$A$2:$AQ$31, COLUMN('Final Team Off-Def Stats'!Q424), FALSE)</f>
        <v>25.3</v>
      </c>
      <c r="R424">
        <f>VLOOKUP($A424,'Final Team Off-Def Stats'!$A$2:$AQ$31, COLUMN('Final Team Off-Def Stats'!R424), FALSE)</f>
        <v>8.6999999999999993</v>
      </c>
      <c r="S424">
        <f>VLOOKUP($A424,'Final Team Off-Def Stats'!$A$2:$AQ$31, COLUMN('Final Team Off-Def Stats'!S424), FALSE)</f>
        <v>5.5</v>
      </c>
      <c r="T424">
        <f>VLOOKUP($A424,'Final Team Off-Def Stats'!$A$2:$AQ$31, COLUMN('Final Team Off-Def Stats'!T424), FALSE)</f>
        <v>14.1</v>
      </c>
      <c r="U424">
        <f>VLOOKUP($A424,'Final Team Off-Def Stats'!$A$2:$AQ$31, COLUMN('Final Team Off-Def Stats'!U424), FALSE)</f>
        <v>21.5</v>
      </c>
      <c r="V424">
        <f>VLOOKUP($A424,'Final Team Off-Def Stats'!$A$2:$AQ$31, COLUMN('Final Team Off-Def Stats'!V424), FALSE)</f>
        <v>114.3</v>
      </c>
      <c r="W424">
        <f>VLOOKUP($A424,'Final Team Off-Def Stats'!$A$2:$AQ$31, COLUMN('Final Team Off-Def Stats'!W424), FALSE)</f>
        <v>39.700000000000003</v>
      </c>
      <c r="X424">
        <f>VLOOKUP($A424,'Final Team Off-Def Stats'!$A$2:$AQ$31, COLUMN('Final Team Off-Def Stats'!X424), FALSE)</f>
        <v>86.1</v>
      </c>
      <c r="Y424">
        <f>VLOOKUP($A424,'Final Team Off-Def Stats'!$A$2:$AQ$31, COLUMN('Final Team Off-Def Stats'!Y424), FALSE)</f>
        <v>0.46</v>
      </c>
      <c r="Z424">
        <f>VLOOKUP($A424,'Final Team Off-Def Stats'!$A$2:$AQ$31, COLUMN('Final Team Off-Def Stats'!Z424), FALSE)</f>
        <v>12.9</v>
      </c>
      <c r="AA424">
        <f>VLOOKUP($A424,'Final Team Off-Def Stats'!$A$2:$AQ$31, COLUMN('Final Team Off-Def Stats'!AA424), FALSE)</f>
        <v>36.799999999999997</v>
      </c>
      <c r="AB424">
        <f>VLOOKUP($A424,'Final Team Off-Def Stats'!$A$2:$AQ$31, COLUMN('Final Team Off-Def Stats'!AB424), FALSE)</f>
        <v>0.35</v>
      </c>
      <c r="AC424">
        <f>VLOOKUP($A424,'Final Team Off-Def Stats'!$A$2:$AQ$31, COLUMN('Final Team Off-Def Stats'!AC424), FALSE)</f>
        <v>26.8</v>
      </c>
      <c r="AD424">
        <f>VLOOKUP($A424,'Final Team Off-Def Stats'!$A$2:$AQ$31, COLUMN('Final Team Off-Def Stats'!AD424), FALSE)</f>
        <v>49.3</v>
      </c>
      <c r="AE424">
        <f>VLOOKUP($A424,'Final Team Off-Def Stats'!$A$2:$AQ$31, COLUMN('Final Team Off-Def Stats'!AE424), FALSE)</f>
        <v>0.54300000000000004</v>
      </c>
      <c r="AF424">
        <f>VLOOKUP($A424,'Final Team Off-Def Stats'!$A$2:$AQ$31, COLUMN('Final Team Off-Def Stats'!AF424), FALSE)</f>
        <v>19.5</v>
      </c>
      <c r="AG424">
        <f>VLOOKUP($A424,'Final Team Off-Def Stats'!$A$2:$AQ$31, COLUMN('Final Team Off-Def Stats'!AG424), FALSE)</f>
        <v>25</v>
      </c>
      <c r="AH424">
        <f>VLOOKUP($A424,'Final Team Off-Def Stats'!$A$2:$AQ$31, COLUMN('Final Team Off-Def Stats'!AH424), FALSE)</f>
        <v>0.78</v>
      </c>
      <c r="AI424">
        <f>VLOOKUP($A424,'Final Team Off-Def Stats'!$A$2:$AQ$31, COLUMN('Final Team Off-Def Stats'!AI424), FALSE)</f>
        <v>10.9</v>
      </c>
      <c r="AJ424">
        <f>VLOOKUP($A424,'Final Team Off-Def Stats'!$A$2:$AQ$31, COLUMN('Final Team Off-Def Stats'!AJ424), FALSE)</f>
        <v>34.4</v>
      </c>
      <c r="AK424">
        <f>VLOOKUP($A424,'Final Team Off-Def Stats'!$A$2:$AQ$31, COLUMN('Final Team Off-Def Stats'!AK424), FALSE)</f>
        <v>45.2</v>
      </c>
      <c r="AL424">
        <f>VLOOKUP($A424,'Final Team Off-Def Stats'!$A$2:$AQ$31, COLUMN('Final Team Off-Def Stats'!AL424), FALSE)</f>
        <v>25.8</v>
      </c>
      <c r="AM424">
        <f>VLOOKUP($A424,'Final Team Off-Def Stats'!$A$2:$AQ$31, COLUMN('Final Team Off-Def Stats'!AM424), FALSE)</f>
        <v>7.1</v>
      </c>
      <c r="AN424">
        <f>VLOOKUP($A424,'Final Team Off-Def Stats'!$A$2:$AQ$31, COLUMN('Final Team Off-Def Stats'!AN424), FALSE)</f>
        <v>4.8</v>
      </c>
      <c r="AO424">
        <f>VLOOKUP($A424,'Final Team Off-Def Stats'!$A$2:$AQ$31, COLUMN('Final Team Off-Def Stats'!AO424), FALSE)</f>
        <v>16.100000000000001</v>
      </c>
      <c r="AP424">
        <f>VLOOKUP($A424,'Final Team Off-Def Stats'!$A$2:$AQ$31, COLUMN('Final Team Off-Def Stats'!AP424), FALSE)</f>
        <v>20.6</v>
      </c>
      <c r="AQ424">
        <f>VLOOKUP($A424,'Final Team Off-Def Stats'!$A$2:$AQ$31, COLUMN('Final Team Off-Def Stats'!AQ424), FALSE)</f>
        <v>111.7</v>
      </c>
      <c r="AR424" t="s">
        <v>509</v>
      </c>
      <c r="AS424">
        <f>VLOOKUP($AR424,'Final Team Off-Def Stats'!$A$2:$AQ$31, COLUMN('Final Team Off-Def Stats'!B426), FALSE)</f>
        <v>42.3</v>
      </c>
      <c r="AT424">
        <f>VLOOKUP($AR424,'Final Team Off-Def Stats'!$A$2:$AQ$31, COLUMN('Final Team Off-Def Stats'!C426), FALSE)</f>
        <v>87.7</v>
      </c>
      <c r="AU424">
        <f>VLOOKUP($AR424,'Final Team Off-Def Stats'!$A$2:$AQ$31, COLUMN('Final Team Off-Def Stats'!D426), FALSE)</f>
        <v>0.48299999999999998</v>
      </c>
      <c r="AV424">
        <f>VLOOKUP($AR424,'Final Team Off-Def Stats'!$A$2:$AQ$31, COLUMN('Final Team Off-Def Stats'!E426), FALSE)</f>
        <v>12.9</v>
      </c>
      <c r="AW424">
        <f>VLOOKUP($AR424,'Final Team Off-Def Stats'!$A$2:$AQ$31, COLUMN('Final Team Off-Def Stats'!F426), FALSE)</f>
        <v>36.5</v>
      </c>
      <c r="AX424">
        <f>VLOOKUP($AR424,'Final Team Off-Def Stats'!$A$2:$AQ$31, COLUMN('Final Team Off-Def Stats'!G426), FALSE)</f>
        <v>0.35299999999999998</v>
      </c>
      <c r="AY424">
        <f>VLOOKUP($AR424,'Final Team Off-Def Stats'!$A$2:$AQ$31, COLUMN('Final Team Off-Def Stats'!H426), FALSE)</f>
        <v>29.4</v>
      </c>
      <c r="AZ424">
        <f>VLOOKUP($AR424,'Final Team Off-Def Stats'!$A$2:$AQ$31, COLUMN('Final Team Off-Def Stats'!I426), FALSE)</f>
        <v>51.2</v>
      </c>
      <c r="BA424">
        <f>VLOOKUP($AR424,'Final Team Off-Def Stats'!$A$2:$AQ$31, COLUMN('Final Team Off-Def Stats'!J426), FALSE)</f>
        <v>0.57499999999999996</v>
      </c>
      <c r="BB424">
        <f>VLOOKUP($AR424,'Final Team Off-Def Stats'!$A$2:$AQ$31, COLUMN('Final Team Off-Def Stats'!K426), FALSE)</f>
        <v>17</v>
      </c>
      <c r="BC424">
        <f>VLOOKUP($AR424,'Final Team Off-Def Stats'!$A$2:$AQ$31, COLUMN('Final Team Off-Def Stats'!L426), FALSE)</f>
        <v>21.4</v>
      </c>
      <c r="BD424">
        <f>VLOOKUP($AR424,'Final Team Off-Def Stats'!$A$2:$AQ$31, COLUMN('Final Team Off-Def Stats'!M426), FALSE)</f>
        <v>0.79500000000000004</v>
      </c>
      <c r="BE424">
        <f>VLOOKUP($AR424,'Final Team Off-Def Stats'!$A$2:$AQ$31, COLUMN('Final Team Off-Def Stats'!N426), FALSE)</f>
        <v>9.3000000000000007</v>
      </c>
      <c r="BF424">
        <f>VLOOKUP($AR424,'Final Team Off-Def Stats'!$A$2:$AQ$31, COLUMN('Final Team Off-Def Stats'!O426), FALSE)</f>
        <v>35.5</v>
      </c>
      <c r="BG424">
        <f>VLOOKUP($AR424,'Final Team Off-Def Stats'!$A$2:$AQ$31, COLUMN('Final Team Off-Def Stats'!P426), FALSE)</f>
        <v>44.8</v>
      </c>
      <c r="BH424">
        <f>VLOOKUP($AR424,'Final Team Off-Def Stats'!$A$2:$AQ$31, COLUMN('Final Team Off-Def Stats'!Q426), FALSE)</f>
        <v>28.2</v>
      </c>
      <c r="BI424">
        <f>VLOOKUP($AR424,'Final Team Off-Def Stats'!$A$2:$AQ$31, COLUMN('Final Team Off-Def Stats'!R426), FALSE)</f>
        <v>7.3</v>
      </c>
      <c r="BJ424">
        <f>VLOOKUP($AR424,'Final Team Off-Def Stats'!$A$2:$AQ$31, COLUMN('Final Team Off-Def Stats'!S426), FALSE)</f>
        <v>3.8</v>
      </c>
      <c r="BK424">
        <f>VLOOKUP($AR424,'Final Team Off-Def Stats'!$A$2:$AQ$31, COLUMN('Final Team Off-Def Stats'!T426), FALSE)</f>
        <v>14.7</v>
      </c>
      <c r="BL424">
        <f>VLOOKUP($AR424,'Final Team Off-Def Stats'!$A$2:$AQ$31, COLUMN('Final Team Off-Def Stats'!U426), FALSE)</f>
        <v>20.3</v>
      </c>
      <c r="BM424">
        <f>VLOOKUP($AR424,'Final Team Off-Def Stats'!$A$2:$AQ$31, COLUMN('Final Team Off-Def Stats'!V426), FALSE)</f>
        <v>114.5</v>
      </c>
      <c r="BN424">
        <f>VLOOKUP($AR424,'Final Team Off-Def Stats'!$A$2:$AQ$31, COLUMN('Final Team Off-Def Stats'!W426), FALSE)</f>
        <v>41.7</v>
      </c>
      <c r="BO424">
        <f>VLOOKUP($AR424,'Final Team Off-Def Stats'!$A$2:$AQ$31, COLUMN('Final Team Off-Def Stats'!X426), FALSE)</f>
        <v>88.8</v>
      </c>
      <c r="BP424">
        <f>VLOOKUP($AR424,'Final Team Off-Def Stats'!$A$2:$AQ$31, COLUMN('Final Team Off-Def Stats'!Y426), FALSE)</f>
        <v>0.47</v>
      </c>
      <c r="BQ424">
        <f>VLOOKUP($AR424,'Final Team Off-Def Stats'!$A$2:$AQ$31, COLUMN('Final Team Off-Def Stats'!Z426), FALSE)</f>
        <v>12</v>
      </c>
      <c r="BR424">
        <f>VLOOKUP($AR424,'Final Team Off-Def Stats'!$A$2:$AQ$31, COLUMN('Final Team Off-Def Stats'!AA426), FALSE)</f>
        <v>34.799999999999997</v>
      </c>
      <c r="BS424">
        <f>VLOOKUP($AR424,'Final Team Off-Def Stats'!$A$2:$AQ$31, COLUMN('Final Team Off-Def Stats'!AB426), FALSE)</f>
        <v>0.34599999999999997</v>
      </c>
      <c r="BT424">
        <f>VLOOKUP($AR424,'Final Team Off-Def Stats'!$A$2:$AQ$31, COLUMN('Final Team Off-Def Stats'!AC426), FALSE)</f>
        <v>29.7</v>
      </c>
      <c r="BU424">
        <f>VLOOKUP($AR424,'Final Team Off-Def Stats'!$A$2:$AQ$31, COLUMN('Final Team Off-Def Stats'!AD426), FALSE)</f>
        <v>54</v>
      </c>
      <c r="BV424">
        <f>VLOOKUP($AR424,'Final Team Off-Def Stats'!$A$2:$AQ$31, COLUMN('Final Team Off-Def Stats'!AE426), FALSE)</f>
        <v>0.54900000000000004</v>
      </c>
      <c r="BW424">
        <f>VLOOKUP($AR424,'Final Team Off-Def Stats'!$A$2:$AQ$31, COLUMN('Final Team Off-Def Stats'!AF426), FALSE)</f>
        <v>16.7</v>
      </c>
      <c r="BX424">
        <f>VLOOKUP($AR424,'Final Team Off-Def Stats'!$A$2:$AQ$31, COLUMN('Final Team Off-Def Stats'!AG426), FALSE)</f>
        <v>22.1</v>
      </c>
      <c r="BY424">
        <f>VLOOKUP($AR424,'Final Team Off-Def Stats'!$A$2:$AQ$31, COLUMN('Final Team Off-Def Stats'!AH426), FALSE)</f>
        <v>0.75700000000000001</v>
      </c>
      <c r="BZ424">
        <f>VLOOKUP($AR424,'Final Team Off-Def Stats'!$A$2:$AQ$31, COLUMN('Final Team Off-Def Stats'!AI426), FALSE)</f>
        <v>9.8000000000000007</v>
      </c>
      <c r="CA424">
        <f>VLOOKUP($AR424,'Final Team Off-Def Stats'!$A$2:$AQ$31, COLUMN('Final Team Off-Def Stats'!AJ426), FALSE)</f>
        <v>33.200000000000003</v>
      </c>
      <c r="CB424">
        <f>VLOOKUP($AR424,'Final Team Off-Def Stats'!$A$2:$AQ$31, COLUMN('Final Team Off-Def Stats'!AK426), FALSE)</f>
        <v>43</v>
      </c>
      <c r="CC424">
        <f>VLOOKUP($AR424,'Final Team Off-Def Stats'!$A$2:$AQ$31, COLUMN('Final Team Off-Def Stats'!AL426), FALSE)</f>
        <v>25.8</v>
      </c>
      <c r="CD424">
        <f>VLOOKUP($AR424,'Final Team Off-Def Stats'!$A$2:$AQ$31, COLUMN('Final Team Off-Def Stats'!AM426), FALSE)</f>
        <v>8</v>
      </c>
      <c r="CE424">
        <f>VLOOKUP($AR424,'Final Team Off-Def Stats'!$A$2:$AQ$31, COLUMN('Final Team Off-Def Stats'!AN426), FALSE)</f>
        <v>4.9000000000000004</v>
      </c>
      <c r="CF424">
        <f>VLOOKUP($AR424,'Final Team Off-Def Stats'!$A$2:$AQ$31, COLUMN('Final Team Off-Def Stats'!AO426), FALSE)</f>
        <v>13</v>
      </c>
      <c r="CG424">
        <f>VLOOKUP($AR424,'Final Team Off-Def Stats'!$A$2:$AQ$31, COLUMN('Final Team Off-Def Stats'!AP426), FALSE)</f>
        <v>20.2</v>
      </c>
      <c r="CH424">
        <f>VLOOKUP($AR424,'Final Team Off-Def Stats'!$A$2:$AQ$31, COLUMN('Final Team Off-Def Stats'!AQ426), FALSE)</f>
        <v>112.1</v>
      </c>
      <c r="CI424" t="s">
        <v>543</v>
      </c>
    </row>
    <row r="425" spans="1:87" x14ac:dyDescent="0.35">
      <c r="A425" t="s">
        <v>507</v>
      </c>
      <c r="B425">
        <f>VLOOKUP($A425,'Final Team Off-Def Stats'!$A$2:$AQ$31, COLUMN('Final Team Off-Def Stats'!B425), FALSE)</f>
        <v>43.2</v>
      </c>
      <c r="C425">
        <f>VLOOKUP($A425,'Final Team Off-Def Stats'!$A$2:$AQ$31, COLUMN('Final Team Off-Def Stats'!C425), FALSE)</f>
        <v>93.6</v>
      </c>
      <c r="D425">
        <f>VLOOKUP($A425,'Final Team Off-Def Stats'!$A$2:$AQ$31, COLUMN('Final Team Off-Def Stats'!D425), FALSE)</f>
        <v>0.46100000000000002</v>
      </c>
      <c r="E425">
        <f>VLOOKUP($A425,'Final Team Off-Def Stats'!$A$2:$AQ$31, COLUMN('Final Team Off-Def Stats'!E425), FALSE)</f>
        <v>11.4</v>
      </c>
      <c r="F425">
        <f>VLOOKUP($A425,'Final Team Off-Def Stats'!$A$2:$AQ$31, COLUMN('Final Team Off-Def Stats'!F425), FALSE)</f>
        <v>32.4</v>
      </c>
      <c r="G425">
        <f>VLOOKUP($A425,'Final Team Off-Def Stats'!$A$2:$AQ$31, COLUMN('Final Team Off-Def Stats'!G425), FALSE)</f>
        <v>0.35299999999999998</v>
      </c>
      <c r="H425">
        <f>VLOOKUP($A425,'Final Team Off-Def Stats'!$A$2:$AQ$31, COLUMN('Final Team Off-Def Stats'!H425), FALSE)</f>
        <v>31.8</v>
      </c>
      <c r="I425">
        <f>VLOOKUP($A425,'Final Team Off-Def Stats'!$A$2:$AQ$31, COLUMN('Final Team Off-Def Stats'!I425), FALSE)</f>
        <v>61.2</v>
      </c>
      <c r="J425">
        <f>VLOOKUP($A425,'Final Team Off-Def Stats'!$A$2:$AQ$31, COLUMN('Final Team Off-Def Stats'!J425), FALSE)</f>
        <v>0.51900000000000002</v>
      </c>
      <c r="K425">
        <f>VLOOKUP($A425,'Final Team Off-Def Stats'!$A$2:$AQ$31, COLUMN('Final Team Off-Def Stats'!K425), FALSE)</f>
        <v>16.8</v>
      </c>
      <c r="L425">
        <f>VLOOKUP($A425,'Final Team Off-Def Stats'!$A$2:$AQ$31, COLUMN('Final Team Off-Def Stats'!L425), FALSE)</f>
        <v>23</v>
      </c>
      <c r="M425">
        <f>VLOOKUP($A425,'Final Team Off-Def Stats'!$A$2:$AQ$31, COLUMN('Final Team Off-Def Stats'!M425), FALSE)</f>
        <v>0.73399999999999999</v>
      </c>
      <c r="N425">
        <f>VLOOKUP($A425,'Final Team Off-Def Stats'!$A$2:$AQ$31, COLUMN('Final Team Off-Def Stats'!N425), FALSE)</f>
        <v>14</v>
      </c>
      <c r="O425">
        <f>VLOOKUP($A425,'Final Team Off-Def Stats'!$A$2:$AQ$31, COLUMN('Final Team Off-Def Stats'!O425), FALSE)</f>
        <v>34.700000000000003</v>
      </c>
      <c r="P425">
        <f>VLOOKUP($A425,'Final Team Off-Def Stats'!$A$2:$AQ$31, COLUMN('Final Team Off-Def Stats'!P425), FALSE)</f>
        <v>48.8</v>
      </c>
      <c r="Q425">
        <f>VLOOKUP($A425,'Final Team Off-Def Stats'!$A$2:$AQ$31, COLUMN('Final Team Off-Def Stats'!Q425), FALSE)</f>
        <v>25.8</v>
      </c>
      <c r="R425">
        <f>VLOOKUP($A425,'Final Team Off-Def Stats'!$A$2:$AQ$31, COLUMN('Final Team Off-Def Stats'!R425), FALSE)</f>
        <v>9.6999999999999993</v>
      </c>
      <c r="S425">
        <f>VLOOKUP($A425,'Final Team Off-Def Stats'!$A$2:$AQ$31, COLUMN('Final Team Off-Def Stats'!S425), FALSE)</f>
        <v>6.4</v>
      </c>
      <c r="T425">
        <f>VLOOKUP($A425,'Final Team Off-Def Stats'!$A$2:$AQ$31, COLUMN('Final Team Off-Def Stats'!T425), FALSE)</f>
        <v>13.1</v>
      </c>
      <c r="U425">
        <f>VLOOKUP($A425,'Final Team Off-Def Stats'!$A$2:$AQ$31, COLUMN('Final Team Off-Def Stats'!U425), FALSE)</f>
        <v>19.600000000000001</v>
      </c>
      <c r="V425">
        <f>VLOOKUP($A425,'Final Team Off-Def Stats'!$A$2:$AQ$31, COLUMN('Final Team Off-Def Stats'!V425), FALSE)</f>
        <v>114.6</v>
      </c>
      <c r="W425">
        <f>VLOOKUP($A425,'Final Team Off-Def Stats'!$A$2:$AQ$31, COLUMN('Final Team Off-Def Stats'!W425), FALSE)</f>
        <v>40</v>
      </c>
      <c r="X425">
        <f>VLOOKUP($A425,'Final Team Off-Def Stats'!$A$2:$AQ$31, COLUMN('Final Team Off-Def Stats'!X425), FALSE)</f>
        <v>87.9</v>
      </c>
      <c r="Y425">
        <f>VLOOKUP($A425,'Final Team Off-Def Stats'!$A$2:$AQ$31, COLUMN('Final Team Off-Def Stats'!Y425), FALSE)</f>
        <v>0.45500000000000002</v>
      </c>
      <c r="Z425">
        <f>VLOOKUP($A425,'Final Team Off-Def Stats'!$A$2:$AQ$31, COLUMN('Final Team Off-Def Stats'!Z425), FALSE)</f>
        <v>11.9</v>
      </c>
      <c r="AA425">
        <f>VLOOKUP($A425,'Final Team Off-Def Stats'!$A$2:$AQ$31, COLUMN('Final Team Off-Def Stats'!AA425), FALSE)</f>
        <v>34.200000000000003</v>
      </c>
      <c r="AB425">
        <f>VLOOKUP($A425,'Final Team Off-Def Stats'!$A$2:$AQ$31, COLUMN('Final Team Off-Def Stats'!AB425), FALSE)</f>
        <v>0.34899999999999998</v>
      </c>
      <c r="AC425">
        <f>VLOOKUP($A425,'Final Team Off-Def Stats'!$A$2:$AQ$31, COLUMN('Final Team Off-Def Stats'!AC425), FALSE)</f>
        <v>28</v>
      </c>
      <c r="AD425">
        <f>VLOOKUP($A425,'Final Team Off-Def Stats'!$A$2:$AQ$31, COLUMN('Final Team Off-Def Stats'!AD425), FALSE)</f>
        <v>53.7</v>
      </c>
      <c r="AE425">
        <f>VLOOKUP($A425,'Final Team Off-Def Stats'!$A$2:$AQ$31, COLUMN('Final Team Off-Def Stats'!AE425), FALSE)</f>
        <v>0.52200000000000002</v>
      </c>
      <c r="AF425">
        <f>VLOOKUP($A425,'Final Team Off-Def Stats'!$A$2:$AQ$31, COLUMN('Final Team Off-Def Stats'!AF425), FALSE)</f>
        <v>17.100000000000001</v>
      </c>
      <c r="AG425">
        <f>VLOOKUP($A425,'Final Team Off-Def Stats'!$A$2:$AQ$31, COLUMN('Final Team Off-Def Stats'!AG425), FALSE)</f>
        <v>22.2</v>
      </c>
      <c r="AH425">
        <f>VLOOKUP($A425,'Final Team Off-Def Stats'!$A$2:$AQ$31, COLUMN('Final Team Off-Def Stats'!AH425), FALSE)</f>
        <v>0.77100000000000002</v>
      </c>
      <c r="AI425">
        <f>VLOOKUP($A425,'Final Team Off-Def Stats'!$A$2:$AQ$31, COLUMN('Final Team Off-Def Stats'!AI425), FALSE)</f>
        <v>9.9</v>
      </c>
      <c r="AJ425">
        <f>VLOOKUP($A425,'Final Team Off-Def Stats'!$A$2:$AQ$31, COLUMN('Final Team Off-Def Stats'!AJ425), FALSE)</f>
        <v>32.700000000000003</v>
      </c>
      <c r="AK425">
        <f>VLOOKUP($A425,'Final Team Off-Def Stats'!$A$2:$AQ$31, COLUMN('Final Team Off-Def Stats'!AK425), FALSE)</f>
        <v>42.7</v>
      </c>
      <c r="AL425">
        <f>VLOOKUP($A425,'Final Team Off-Def Stats'!$A$2:$AQ$31, COLUMN('Final Team Off-Def Stats'!AL425), FALSE)</f>
        <v>24.8</v>
      </c>
      <c r="AM425">
        <f>VLOOKUP($A425,'Final Team Off-Def Stats'!$A$2:$AQ$31, COLUMN('Final Team Off-Def Stats'!AM425), FALSE)</f>
        <v>7.1</v>
      </c>
      <c r="AN425">
        <f>VLOOKUP($A425,'Final Team Off-Def Stats'!$A$2:$AQ$31, COLUMN('Final Team Off-Def Stats'!AN425), FALSE)</f>
        <v>6</v>
      </c>
      <c r="AO425">
        <f>VLOOKUP($A425,'Final Team Off-Def Stats'!$A$2:$AQ$31, COLUMN('Final Team Off-Def Stats'!AO425), FALSE)</f>
        <v>14.9</v>
      </c>
      <c r="AP425">
        <f>VLOOKUP($A425,'Final Team Off-Def Stats'!$A$2:$AQ$31, COLUMN('Final Team Off-Def Stats'!AP425), FALSE)</f>
        <v>19.7</v>
      </c>
      <c r="AQ425">
        <f>VLOOKUP($A425,'Final Team Off-Def Stats'!$A$2:$AQ$31, COLUMN('Final Team Off-Def Stats'!AQ425), FALSE)</f>
        <v>109</v>
      </c>
      <c r="AR425" t="s">
        <v>132</v>
      </c>
      <c r="AS425">
        <f>VLOOKUP($AR425,'Final Team Off-Def Stats'!$A$2:$AQ$31, COLUMN('Final Team Off-Def Stats'!B427), FALSE)</f>
        <v>39.1</v>
      </c>
      <c r="AT425">
        <f>VLOOKUP($AR425,'Final Team Off-Def Stats'!$A$2:$AQ$31, COLUMN('Final Team Off-Def Stats'!C427), FALSE)</f>
        <v>88.4</v>
      </c>
      <c r="AU425">
        <f>VLOOKUP($AR425,'Final Team Off-Def Stats'!$A$2:$AQ$31, COLUMN('Final Team Off-Def Stats'!D427), FALSE)</f>
        <v>0.442</v>
      </c>
      <c r="AV425">
        <f>VLOOKUP($AR425,'Final Team Off-Def Stats'!$A$2:$AQ$31, COLUMN('Final Team Off-Def Stats'!E427), FALSE)</f>
        <v>12.9</v>
      </c>
      <c r="AW425">
        <f>VLOOKUP($AR425,'Final Team Off-Def Stats'!$A$2:$AQ$31, COLUMN('Final Team Off-Def Stats'!F427), FALSE)</f>
        <v>37.4</v>
      </c>
      <c r="AX425">
        <f>VLOOKUP($AR425,'Final Team Off-Def Stats'!$A$2:$AQ$31, COLUMN('Final Team Off-Def Stats'!G427), FALSE)</f>
        <v>0.34599999999999997</v>
      </c>
      <c r="AY425">
        <f>VLOOKUP($AR425,'Final Team Off-Def Stats'!$A$2:$AQ$31, COLUMN('Final Team Off-Def Stats'!H427), FALSE)</f>
        <v>26.2</v>
      </c>
      <c r="AZ425">
        <f>VLOOKUP($AR425,'Final Team Off-Def Stats'!$A$2:$AQ$31, COLUMN('Final Team Off-Def Stats'!I427), FALSE)</f>
        <v>51.1</v>
      </c>
      <c r="BA425">
        <f>VLOOKUP($AR425,'Final Team Off-Def Stats'!$A$2:$AQ$31, COLUMN('Final Team Off-Def Stats'!J427), FALSE)</f>
        <v>0.51300000000000001</v>
      </c>
      <c r="BB425">
        <f>VLOOKUP($AR425,'Final Team Off-Def Stats'!$A$2:$AQ$31, COLUMN('Final Team Off-Def Stats'!K427), FALSE)</f>
        <v>16.7</v>
      </c>
      <c r="BC425">
        <f>VLOOKUP($AR425,'Final Team Off-Def Stats'!$A$2:$AQ$31, COLUMN('Final Team Off-Def Stats'!L427), FALSE)</f>
        <v>21.9</v>
      </c>
      <c r="BD425">
        <f>VLOOKUP($AR425,'Final Team Off-Def Stats'!$A$2:$AQ$31, COLUMN('Final Team Off-Def Stats'!M427), FALSE)</f>
        <v>0.76</v>
      </c>
      <c r="BE425">
        <f>VLOOKUP($AR425,'Final Team Off-Def Stats'!$A$2:$AQ$31, COLUMN('Final Team Off-Def Stats'!N427), FALSE)</f>
        <v>10.6</v>
      </c>
      <c r="BF425">
        <f>VLOOKUP($AR425,'Final Team Off-Def Stats'!$A$2:$AQ$31, COLUMN('Final Team Off-Def Stats'!O427), FALSE)</f>
        <v>32.9</v>
      </c>
      <c r="BG425">
        <f>VLOOKUP($AR425,'Final Team Off-Def Stats'!$A$2:$AQ$31, COLUMN('Final Team Off-Def Stats'!P427), FALSE)</f>
        <v>43.5</v>
      </c>
      <c r="BH425">
        <f>VLOOKUP($AR425,'Final Team Off-Def Stats'!$A$2:$AQ$31, COLUMN('Final Team Off-Def Stats'!Q427), FALSE)</f>
        <v>23.3</v>
      </c>
      <c r="BI425">
        <f>VLOOKUP($AR425,'Final Team Off-Def Stats'!$A$2:$AQ$31, COLUMN('Final Team Off-Def Stats'!R427), FALSE)</f>
        <v>8.1</v>
      </c>
      <c r="BJ425">
        <f>VLOOKUP($AR425,'Final Team Off-Def Stats'!$A$2:$AQ$31, COLUMN('Final Team Off-Def Stats'!S427), FALSE)</f>
        <v>4.5</v>
      </c>
      <c r="BK425">
        <f>VLOOKUP($AR425,'Final Team Off-Def Stats'!$A$2:$AQ$31, COLUMN('Final Team Off-Def Stats'!T427), FALSE)</f>
        <v>14.7</v>
      </c>
      <c r="BL425">
        <f>VLOOKUP($AR425,'Final Team Off-Def Stats'!$A$2:$AQ$31, COLUMN('Final Team Off-Def Stats'!U427), FALSE)</f>
        <v>21.4</v>
      </c>
      <c r="BM425">
        <f>VLOOKUP($AR425,'Final Team Off-Def Stats'!$A$2:$AQ$31, COLUMN('Final Team Off-Def Stats'!V427), FALSE)</f>
        <v>107.8</v>
      </c>
      <c r="BN425">
        <f>VLOOKUP($AR425,'Final Team Off-Def Stats'!$A$2:$AQ$31, COLUMN('Final Team Off-Def Stats'!W427), FALSE)</f>
        <v>41.8</v>
      </c>
      <c r="BO425">
        <f>VLOOKUP($AR425,'Final Team Off-Def Stats'!$A$2:$AQ$31, COLUMN('Final Team Off-Def Stats'!X427), FALSE)</f>
        <v>87.2</v>
      </c>
      <c r="BP425">
        <f>VLOOKUP($AR425,'Final Team Off-Def Stats'!$A$2:$AQ$31, COLUMN('Final Team Off-Def Stats'!Y427), FALSE)</f>
        <v>0.47899999999999998</v>
      </c>
      <c r="BQ425">
        <f>VLOOKUP($AR425,'Final Team Off-Def Stats'!$A$2:$AQ$31, COLUMN('Final Team Off-Def Stats'!Z427), FALSE)</f>
        <v>14</v>
      </c>
      <c r="BR425">
        <f>VLOOKUP($AR425,'Final Team Off-Def Stats'!$A$2:$AQ$31, COLUMN('Final Team Off-Def Stats'!AA427), FALSE)</f>
        <v>37.700000000000003</v>
      </c>
      <c r="BS425">
        <f>VLOOKUP($AR425,'Final Team Off-Def Stats'!$A$2:$AQ$31, COLUMN('Final Team Off-Def Stats'!AB427), FALSE)</f>
        <v>0.371</v>
      </c>
      <c r="BT425">
        <f>VLOOKUP($AR425,'Final Team Off-Def Stats'!$A$2:$AQ$31, COLUMN('Final Team Off-Def Stats'!AC427), FALSE)</f>
        <v>27.8</v>
      </c>
      <c r="BU425">
        <f>VLOOKUP($AR425,'Final Team Off-Def Stats'!$A$2:$AQ$31, COLUMN('Final Team Off-Def Stats'!AD427), FALSE)</f>
        <v>49.5</v>
      </c>
      <c r="BV425">
        <f>VLOOKUP($AR425,'Final Team Off-Def Stats'!$A$2:$AQ$31, COLUMN('Final Team Off-Def Stats'!AE427), FALSE)</f>
        <v>0.56100000000000005</v>
      </c>
      <c r="BW425">
        <f>VLOOKUP($AR425,'Final Team Off-Def Stats'!$A$2:$AQ$31, COLUMN('Final Team Off-Def Stats'!AF427), FALSE)</f>
        <v>19.399999999999999</v>
      </c>
      <c r="BX425">
        <f>VLOOKUP($AR425,'Final Team Off-Def Stats'!$A$2:$AQ$31, COLUMN('Final Team Off-Def Stats'!AG427), FALSE)</f>
        <v>24.9</v>
      </c>
      <c r="BY425">
        <f>VLOOKUP($AR425,'Final Team Off-Def Stats'!$A$2:$AQ$31, COLUMN('Final Team Off-Def Stats'!AH427), FALSE)</f>
        <v>0.77700000000000002</v>
      </c>
      <c r="BZ425">
        <f>VLOOKUP($AR425,'Final Team Off-Def Stats'!$A$2:$AQ$31, COLUMN('Final Team Off-Def Stats'!AI427), FALSE)</f>
        <v>9.9</v>
      </c>
      <c r="CA425">
        <f>VLOOKUP($AR425,'Final Team Off-Def Stats'!$A$2:$AQ$31, COLUMN('Final Team Off-Def Stats'!AJ427), FALSE)</f>
        <v>35.5</v>
      </c>
      <c r="CB425">
        <f>VLOOKUP($AR425,'Final Team Off-Def Stats'!$A$2:$AQ$31, COLUMN('Final Team Off-Def Stats'!AK427), FALSE)</f>
        <v>45.4</v>
      </c>
      <c r="CC425">
        <f>VLOOKUP($AR425,'Final Team Off-Def Stats'!$A$2:$AQ$31, COLUMN('Final Team Off-Def Stats'!AL427), FALSE)</f>
        <v>27</v>
      </c>
      <c r="CD425">
        <f>VLOOKUP($AR425,'Final Team Off-Def Stats'!$A$2:$AQ$31, COLUMN('Final Team Off-Def Stats'!AM427), FALSE)</f>
        <v>8.3000000000000007</v>
      </c>
      <c r="CE425">
        <f>VLOOKUP($AR425,'Final Team Off-Def Stats'!$A$2:$AQ$31, COLUMN('Final Team Off-Def Stats'!AN427), FALSE)</f>
        <v>5.0999999999999996</v>
      </c>
      <c r="CF425">
        <f>VLOOKUP($AR425,'Final Team Off-Def Stats'!$A$2:$AQ$31, COLUMN('Final Team Off-Def Stats'!AO427), FALSE)</f>
        <v>14.2</v>
      </c>
      <c r="CG425">
        <f>VLOOKUP($AR425,'Final Team Off-Def Stats'!$A$2:$AQ$31, COLUMN('Final Team Off-Def Stats'!AP427), FALSE)</f>
        <v>19.7</v>
      </c>
      <c r="CH425">
        <f>VLOOKUP($AR425,'Final Team Off-Def Stats'!$A$2:$AQ$31, COLUMN('Final Team Off-Def Stats'!AQ427), FALSE)</f>
        <v>116.9</v>
      </c>
      <c r="CI425" t="s">
        <v>543</v>
      </c>
    </row>
    <row r="426" spans="1:87" x14ac:dyDescent="0.35">
      <c r="A426" t="s">
        <v>22</v>
      </c>
      <c r="B426">
        <f>VLOOKUP($A426,'Final Team Off-Def Stats'!$A$2:$AQ$31, COLUMN('Final Team Off-Def Stats'!B426), FALSE)</f>
        <v>41.5</v>
      </c>
      <c r="C426">
        <f>VLOOKUP($A426,'Final Team Off-Def Stats'!$A$2:$AQ$31, COLUMN('Final Team Off-Def Stats'!C426), FALSE)</f>
        <v>88</v>
      </c>
      <c r="D426">
        <f>VLOOKUP($A426,'Final Team Off-Def Stats'!$A$2:$AQ$31, COLUMN('Final Team Off-Def Stats'!D426), FALSE)</f>
        <v>0.47199999999999998</v>
      </c>
      <c r="E426">
        <f>VLOOKUP($A426,'Final Team Off-Def Stats'!$A$2:$AQ$31, COLUMN('Final Team Off-Def Stats'!E426), FALSE)</f>
        <v>10.7</v>
      </c>
      <c r="F426">
        <f>VLOOKUP($A426,'Final Team Off-Def Stats'!$A$2:$AQ$31, COLUMN('Final Team Off-Def Stats'!F426), FALSE)</f>
        <v>31.3</v>
      </c>
      <c r="G426">
        <f>VLOOKUP($A426,'Final Team Off-Def Stats'!$A$2:$AQ$31, COLUMN('Final Team Off-Def Stats'!G426), FALSE)</f>
        <v>0.34200000000000003</v>
      </c>
      <c r="H426">
        <f>VLOOKUP($A426,'Final Team Off-Def Stats'!$A$2:$AQ$31, COLUMN('Final Team Off-Def Stats'!H426), FALSE)</f>
        <v>30.8</v>
      </c>
      <c r="I426">
        <f>VLOOKUP($A426,'Final Team Off-Def Stats'!$A$2:$AQ$31, COLUMN('Final Team Off-Def Stats'!I426), FALSE)</f>
        <v>56.7</v>
      </c>
      <c r="J426">
        <f>VLOOKUP($A426,'Final Team Off-Def Stats'!$A$2:$AQ$31, COLUMN('Final Team Off-Def Stats'!J426), FALSE)</f>
        <v>0.54300000000000004</v>
      </c>
      <c r="K426">
        <f>VLOOKUP($A426,'Final Team Off-Def Stats'!$A$2:$AQ$31, COLUMN('Final Team Off-Def Stats'!K426), FALSE)</f>
        <v>17.399999999999999</v>
      </c>
      <c r="L426">
        <f>VLOOKUP($A426,'Final Team Off-Def Stats'!$A$2:$AQ$31, COLUMN('Final Team Off-Def Stats'!L426), FALSE)</f>
        <v>22.2</v>
      </c>
      <c r="M426">
        <f>VLOOKUP($A426,'Final Team Off-Def Stats'!$A$2:$AQ$31, COLUMN('Final Team Off-Def Stats'!M426), FALSE)</f>
        <v>0.78300000000000003</v>
      </c>
      <c r="N426">
        <f>VLOOKUP($A426,'Final Team Off-Def Stats'!$A$2:$AQ$31, COLUMN('Final Team Off-Def Stats'!N426), FALSE)</f>
        <v>9.1999999999999993</v>
      </c>
      <c r="O426">
        <f>VLOOKUP($A426,'Final Team Off-Def Stats'!$A$2:$AQ$31, COLUMN('Final Team Off-Def Stats'!O426), FALSE)</f>
        <v>34.9</v>
      </c>
      <c r="P426">
        <f>VLOOKUP($A426,'Final Team Off-Def Stats'!$A$2:$AQ$31, COLUMN('Final Team Off-Def Stats'!P426), FALSE)</f>
        <v>44.1</v>
      </c>
      <c r="Q426">
        <f>VLOOKUP($A426,'Final Team Off-Def Stats'!$A$2:$AQ$31, COLUMN('Final Team Off-Def Stats'!Q426), FALSE)</f>
        <v>25.6</v>
      </c>
      <c r="R426">
        <f>VLOOKUP($A426,'Final Team Off-Def Stats'!$A$2:$AQ$31, COLUMN('Final Team Off-Def Stats'!R426), FALSE)</f>
        <v>6.5</v>
      </c>
      <c r="S426">
        <f>VLOOKUP($A426,'Final Team Off-Def Stats'!$A$2:$AQ$31, COLUMN('Final Team Off-Def Stats'!S426), FALSE)</f>
        <v>5.0999999999999996</v>
      </c>
      <c r="T426">
        <f>VLOOKUP($A426,'Final Team Off-Def Stats'!$A$2:$AQ$31, COLUMN('Final Team Off-Def Stats'!T426), FALSE)</f>
        <v>13.4</v>
      </c>
      <c r="U426">
        <f>VLOOKUP($A426,'Final Team Off-Def Stats'!$A$2:$AQ$31, COLUMN('Final Team Off-Def Stats'!U426), FALSE)</f>
        <v>19.3</v>
      </c>
      <c r="V426">
        <f>VLOOKUP($A426,'Final Team Off-Def Stats'!$A$2:$AQ$31, COLUMN('Final Team Off-Def Stats'!V426), FALSE)</f>
        <v>111.1</v>
      </c>
      <c r="W426">
        <f>VLOOKUP($A426,'Final Team Off-Def Stats'!$A$2:$AQ$31, COLUMN('Final Team Off-Def Stats'!W426), FALSE)</f>
        <v>42.2</v>
      </c>
      <c r="X426">
        <f>VLOOKUP($A426,'Final Team Off-Def Stats'!$A$2:$AQ$31, COLUMN('Final Team Off-Def Stats'!X426), FALSE)</f>
        <v>90.9</v>
      </c>
      <c r="Y426">
        <f>VLOOKUP($A426,'Final Team Off-Def Stats'!$A$2:$AQ$31, COLUMN('Final Team Off-Def Stats'!Y426), FALSE)</f>
        <v>0.46400000000000002</v>
      </c>
      <c r="Z426">
        <f>VLOOKUP($A426,'Final Team Off-Def Stats'!$A$2:$AQ$31, COLUMN('Final Team Off-Def Stats'!Z426), FALSE)</f>
        <v>11.7</v>
      </c>
      <c r="AA426">
        <f>VLOOKUP($A426,'Final Team Off-Def Stats'!$A$2:$AQ$31, COLUMN('Final Team Off-Def Stats'!AA426), FALSE)</f>
        <v>32.5</v>
      </c>
      <c r="AB426">
        <f>VLOOKUP($A426,'Final Team Off-Def Stats'!$A$2:$AQ$31, COLUMN('Final Team Off-Def Stats'!AB426), FALSE)</f>
        <v>0.36099999999999999</v>
      </c>
      <c r="AC426">
        <f>VLOOKUP($A426,'Final Team Off-Def Stats'!$A$2:$AQ$31, COLUMN('Final Team Off-Def Stats'!AC426), FALSE)</f>
        <v>30.5</v>
      </c>
      <c r="AD426">
        <f>VLOOKUP($A426,'Final Team Off-Def Stats'!$A$2:$AQ$31, COLUMN('Final Team Off-Def Stats'!AD426), FALSE)</f>
        <v>58.4</v>
      </c>
      <c r="AE426">
        <f>VLOOKUP($A426,'Final Team Off-Def Stats'!$A$2:$AQ$31, COLUMN('Final Team Off-Def Stats'!AE426), FALSE)</f>
        <v>0.52200000000000002</v>
      </c>
      <c r="AF426">
        <f>VLOOKUP($A426,'Final Team Off-Def Stats'!$A$2:$AQ$31, COLUMN('Final Team Off-Def Stats'!AF426), FALSE)</f>
        <v>18.399999999999999</v>
      </c>
      <c r="AG426">
        <f>VLOOKUP($A426,'Final Team Off-Def Stats'!$A$2:$AQ$31, COLUMN('Final Team Off-Def Stats'!AG426), FALSE)</f>
        <v>22.8</v>
      </c>
      <c r="AH426">
        <f>VLOOKUP($A426,'Final Team Off-Def Stats'!$A$2:$AQ$31, COLUMN('Final Team Off-Def Stats'!AH426), FALSE)</f>
        <v>0.80700000000000005</v>
      </c>
      <c r="AI426">
        <f>VLOOKUP($A426,'Final Team Off-Def Stats'!$A$2:$AQ$31, COLUMN('Final Team Off-Def Stats'!AI426), FALSE)</f>
        <v>10.5</v>
      </c>
      <c r="AJ426">
        <f>VLOOKUP($A426,'Final Team Off-Def Stats'!$A$2:$AQ$31, COLUMN('Final Team Off-Def Stats'!AJ426), FALSE)</f>
        <v>34.700000000000003</v>
      </c>
      <c r="AK426">
        <f>VLOOKUP($A426,'Final Team Off-Def Stats'!$A$2:$AQ$31, COLUMN('Final Team Off-Def Stats'!AK426), FALSE)</f>
        <v>45.2</v>
      </c>
      <c r="AL426">
        <f>VLOOKUP($A426,'Final Team Off-Def Stats'!$A$2:$AQ$31, COLUMN('Final Team Off-Def Stats'!AL426), FALSE)</f>
        <v>24.2</v>
      </c>
      <c r="AM426">
        <f>VLOOKUP($A426,'Final Team Off-Def Stats'!$A$2:$AQ$31, COLUMN('Final Team Off-Def Stats'!AM426), FALSE)</f>
        <v>7.5</v>
      </c>
      <c r="AN426">
        <f>VLOOKUP($A426,'Final Team Off-Def Stats'!$A$2:$AQ$31, COLUMN('Final Team Off-Def Stats'!AN426), FALSE)</f>
        <v>4.3</v>
      </c>
      <c r="AO426">
        <f>VLOOKUP($A426,'Final Team Off-Def Stats'!$A$2:$AQ$31, COLUMN('Final Team Off-Def Stats'!AO426), FALSE)</f>
        <v>12.1</v>
      </c>
      <c r="AP426">
        <f>VLOOKUP($A426,'Final Team Off-Def Stats'!$A$2:$AQ$31, COLUMN('Final Team Off-Def Stats'!AP426), FALSE)</f>
        <v>20.399999999999999</v>
      </c>
      <c r="AQ426">
        <f>VLOOKUP($A426,'Final Team Off-Def Stats'!$A$2:$AQ$31, COLUMN('Final Team Off-Def Stats'!AQ426), FALSE)</f>
        <v>114.5</v>
      </c>
      <c r="AR426" t="s">
        <v>110</v>
      </c>
      <c r="AS426">
        <f>VLOOKUP($AR426,'Final Team Off-Def Stats'!$A$2:$AQ$31, COLUMN('Final Team Off-Def Stats'!B428), FALSE)</f>
        <v>40.299999999999997</v>
      </c>
      <c r="AT426">
        <f>VLOOKUP($AR426,'Final Team Off-Def Stats'!$A$2:$AQ$31, COLUMN('Final Team Off-Def Stats'!C428), FALSE)</f>
        <v>87.7</v>
      </c>
      <c r="AU426">
        <f>VLOOKUP($AR426,'Final Team Off-Def Stats'!$A$2:$AQ$31, COLUMN('Final Team Off-Def Stats'!D428), FALSE)</f>
        <v>0.46</v>
      </c>
      <c r="AV426">
        <f>VLOOKUP($AR426,'Final Team Off-Def Stats'!$A$2:$AQ$31, COLUMN('Final Team Off-Def Stats'!E428), FALSE)</f>
        <v>11.4</v>
      </c>
      <c r="AW426">
        <f>VLOOKUP($AR426,'Final Team Off-Def Stats'!$A$2:$AQ$31, COLUMN('Final Team Off-Def Stats'!F428), FALSE)</f>
        <v>33.1</v>
      </c>
      <c r="AX426">
        <f>VLOOKUP($AR426,'Final Team Off-Def Stats'!$A$2:$AQ$31, COLUMN('Final Team Off-Def Stats'!G428), FALSE)</f>
        <v>0.34399999999999997</v>
      </c>
      <c r="AY426">
        <f>VLOOKUP($AR426,'Final Team Off-Def Stats'!$A$2:$AQ$31, COLUMN('Final Team Off-Def Stats'!H428), FALSE)</f>
        <v>29</v>
      </c>
      <c r="AZ426">
        <f>VLOOKUP($AR426,'Final Team Off-Def Stats'!$A$2:$AQ$31, COLUMN('Final Team Off-Def Stats'!I428), FALSE)</f>
        <v>54.7</v>
      </c>
      <c r="BA426">
        <f>VLOOKUP($AR426,'Final Team Off-Def Stats'!$A$2:$AQ$31, COLUMN('Final Team Off-Def Stats'!J428), FALSE)</f>
        <v>0.53</v>
      </c>
      <c r="BB426">
        <f>VLOOKUP($AR426,'Final Team Off-Def Stats'!$A$2:$AQ$31, COLUMN('Final Team Off-Def Stats'!K428), FALSE)</f>
        <v>17.8</v>
      </c>
      <c r="BC426">
        <f>VLOOKUP($AR426,'Final Team Off-Def Stats'!$A$2:$AQ$31, COLUMN('Final Team Off-Def Stats'!L428), FALSE)</f>
        <v>23.2</v>
      </c>
      <c r="BD426">
        <f>VLOOKUP($AR426,'Final Team Off-Def Stats'!$A$2:$AQ$31, COLUMN('Final Team Off-Def Stats'!M428), FALSE)</f>
        <v>0.76800000000000002</v>
      </c>
      <c r="BE426">
        <f>VLOOKUP($AR426,'Final Team Off-Def Stats'!$A$2:$AQ$31, COLUMN('Final Team Off-Def Stats'!N428), FALSE)</f>
        <v>9.5</v>
      </c>
      <c r="BF426">
        <f>VLOOKUP($AR426,'Final Team Off-Def Stats'!$A$2:$AQ$31, COLUMN('Final Team Off-Def Stats'!O428), FALSE)</f>
        <v>33.200000000000003</v>
      </c>
      <c r="BG426">
        <f>VLOOKUP($AR426,'Final Team Off-Def Stats'!$A$2:$AQ$31, COLUMN('Final Team Off-Def Stats'!P428), FALSE)</f>
        <v>42.8</v>
      </c>
      <c r="BH426">
        <f>VLOOKUP($AR426,'Final Team Off-Def Stats'!$A$2:$AQ$31, COLUMN('Final Team Off-Def Stats'!Q428), FALSE)</f>
        <v>23.6</v>
      </c>
      <c r="BI426">
        <f>VLOOKUP($AR426,'Final Team Off-Def Stats'!$A$2:$AQ$31, COLUMN('Final Team Off-Def Stats'!R428), FALSE)</f>
        <v>7.1</v>
      </c>
      <c r="BJ426">
        <f>VLOOKUP($AR426,'Final Team Off-Def Stats'!$A$2:$AQ$31, COLUMN('Final Team Off-Def Stats'!S428), FALSE)</f>
        <v>4.5</v>
      </c>
      <c r="BK426">
        <f>VLOOKUP($AR426,'Final Team Off-Def Stats'!$A$2:$AQ$31, COLUMN('Final Team Off-Def Stats'!T428), FALSE)</f>
        <v>14</v>
      </c>
      <c r="BL426">
        <f>VLOOKUP($AR426,'Final Team Off-Def Stats'!$A$2:$AQ$31, COLUMN('Final Team Off-Def Stats'!U428), FALSE)</f>
        <v>18.899999999999999</v>
      </c>
      <c r="BM426">
        <f>VLOOKUP($AR426,'Final Team Off-Def Stats'!$A$2:$AQ$31, COLUMN('Final Team Off-Def Stats'!V428), FALSE)</f>
        <v>109.9</v>
      </c>
      <c r="BN426">
        <f>VLOOKUP($AR426,'Final Team Off-Def Stats'!$A$2:$AQ$31, COLUMN('Final Team Off-Def Stats'!W428), FALSE)</f>
        <v>43.3</v>
      </c>
      <c r="BO426">
        <f>VLOOKUP($AR426,'Final Team Off-Def Stats'!$A$2:$AQ$31, COLUMN('Final Team Off-Def Stats'!X428), FALSE)</f>
        <v>90.2</v>
      </c>
      <c r="BP426">
        <f>VLOOKUP($AR426,'Final Team Off-Def Stats'!$A$2:$AQ$31, COLUMN('Final Team Off-Def Stats'!Y428), FALSE)</f>
        <v>0.47899999999999998</v>
      </c>
      <c r="BQ426">
        <f>VLOOKUP($AR426,'Final Team Off-Def Stats'!$A$2:$AQ$31, COLUMN('Final Team Off-Def Stats'!Z428), FALSE)</f>
        <v>12.9</v>
      </c>
      <c r="BR426">
        <f>VLOOKUP($AR426,'Final Team Off-Def Stats'!$A$2:$AQ$31, COLUMN('Final Team Off-Def Stats'!AA428), FALSE)</f>
        <v>34.799999999999997</v>
      </c>
      <c r="BS426">
        <f>VLOOKUP($AR426,'Final Team Off-Def Stats'!$A$2:$AQ$31, COLUMN('Final Team Off-Def Stats'!AB428), FALSE)</f>
        <v>0.372</v>
      </c>
      <c r="BT426">
        <f>VLOOKUP($AR426,'Final Team Off-Def Stats'!$A$2:$AQ$31, COLUMN('Final Team Off-Def Stats'!AC428), FALSE)</f>
        <v>30.3</v>
      </c>
      <c r="BU426">
        <f>VLOOKUP($AR426,'Final Team Off-Def Stats'!$A$2:$AQ$31, COLUMN('Final Team Off-Def Stats'!AD428), FALSE)</f>
        <v>55.5</v>
      </c>
      <c r="BV426">
        <f>VLOOKUP($AR426,'Final Team Off-Def Stats'!$A$2:$AQ$31, COLUMN('Final Team Off-Def Stats'!AE428), FALSE)</f>
        <v>0.54700000000000004</v>
      </c>
      <c r="BW426">
        <f>VLOOKUP($AR426,'Final Team Off-Def Stats'!$A$2:$AQ$31, COLUMN('Final Team Off-Def Stats'!AF428), FALSE)</f>
        <v>15.9</v>
      </c>
      <c r="BX426">
        <f>VLOOKUP($AR426,'Final Team Off-Def Stats'!$A$2:$AQ$31, COLUMN('Final Team Off-Def Stats'!AG428), FALSE)</f>
        <v>20.399999999999999</v>
      </c>
      <c r="BY426">
        <f>VLOOKUP($AR426,'Final Team Off-Def Stats'!$A$2:$AQ$31, COLUMN('Final Team Off-Def Stats'!AH428), FALSE)</f>
        <v>0.77600000000000002</v>
      </c>
      <c r="BZ426">
        <f>VLOOKUP($AR426,'Final Team Off-Def Stats'!$A$2:$AQ$31, COLUMN('Final Team Off-Def Stats'!AI428), FALSE)</f>
        <v>10.5</v>
      </c>
      <c r="CA426">
        <f>VLOOKUP($AR426,'Final Team Off-Def Stats'!$A$2:$AQ$31, COLUMN('Final Team Off-Def Stats'!AJ428), FALSE)</f>
        <v>35.1</v>
      </c>
      <c r="CB426">
        <f>VLOOKUP($AR426,'Final Team Off-Def Stats'!$A$2:$AQ$31, COLUMN('Final Team Off-Def Stats'!AK428), FALSE)</f>
        <v>45.6</v>
      </c>
      <c r="CC426">
        <f>VLOOKUP($AR426,'Final Team Off-Def Stats'!$A$2:$AQ$31, COLUMN('Final Team Off-Def Stats'!AL428), FALSE)</f>
        <v>25.2</v>
      </c>
      <c r="CD426">
        <f>VLOOKUP($AR426,'Final Team Off-Def Stats'!$A$2:$AQ$31, COLUMN('Final Team Off-Def Stats'!AM428), FALSE)</f>
        <v>8.1</v>
      </c>
      <c r="CE426">
        <f>VLOOKUP($AR426,'Final Team Off-Def Stats'!$A$2:$AQ$31, COLUMN('Final Team Off-Def Stats'!AN428), FALSE)</f>
        <v>4.8</v>
      </c>
      <c r="CF426">
        <f>VLOOKUP($AR426,'Final Team Off-Def Stats'!$A$2:$AQ$31, COLUMN('Final Team Off-Def Stats'!AO428), FALSE)</f>
        <v>13.4</v>
      </c>
      <c r="CG426">
        <f>VLOOKUP($AR426,'Final Team Off-Def Stats'!$A$2:$AQ$31, COLUMN('Final Team Off-Def Stats'!AP428), FALSE)</f>
        <v>20.2</v>
      </c>
      <c r="CH426">
        <f>VLOOKUP($AR426,'Final Team Off-Def Stats'!$A$2:$AQ$31, COLUMN('Final Team Off-Def Stats'!AQ428), FALSE)</f>
        <v>115.3</v>
      </c>
      <c r="CI426" t="s">
        <v>542</v>
      </c>
    </row>
    <row r="427" spans="1:87" x14ac:dyDescent="0.35">
      <c r="A427" t="s">
        <v>332</v>
      </c>
      <c r="B427">
        <f>VLOOKUP($A427,'Final Team Off-Def Stats'!$A$2:$AQ$31, COLUMN('Final Team Off-Def Stats'!B427), FALSE)</f>
        <v>40.700000000000003</v>
      </c>
      <c r="C427">
        <f>VLOOKUP($A427,'Final Team Off-Def Stats'!$A$2:$AQ$31, COLUMN('Final Team Off-Def Stats'!C427), FALSE)</f>
        <v>88.8</v>
      </c>
      <c r="D427">
        <f>VLOOKUP($A427,'Final Team Off-Def Stats'!$A$2:$AQ$31, COLUMN('Final Team Off-Def Stats'!D427), FALSE)</f>
        <v>0.45800000000000002</v>
      </c>
      <c r="E427">
        <f>VLOOKUP($A427,'Final Team Off-Def Stats'!$A$2:$AQ$31, COLUMN('Final Team Off-Def Stats'!E427), FALSE)</f>
        <v>13</v>
      </c>
      <c r="F427">
        <f>VLOOKUP($A427,'Final Team Off-Def Stats'!$A$2:$AQ$31, COLUMN('Final Team Off-Def Stats'!F427), FALSE)</f>
        <v>34.700000000000003</v>
      </c>
      <c r="G427">
        <f>VLOOKUP($A427,'Final Team Off-Def Stats'!$A$2:$AQ$31, COLUMN('Final Team Off-Def Stats'!G427), FALSE)</f>
        <v>0.374</v>
      </c>
      <c r="H427">
        <f>VLOOKUP($A427,'Final Team Off-Def Stats'!$A$2:$AQ$31, COLUMN('Final Team Off-Def Stats'!H427), FALSE)</f>
        <v>27.7</v>
      </c>
      <c r="I427">
        <f>VLOOKUP($A427,'Final Team Off-Def Stats'!$A$2:$AQ$31, COLUMN('Final Team Off-Def Stats'!I427), FALSE)</f>
        <v>54.1</v>
      </c>
      <c r="J427">
        <f>VLOOKUP($A427,'Final Team Off-Def Stats'!$A$2:$AQ$31, COLUMN('Final Team Off-Def Stats'!J427), FALSE)</f>
        <v>0.51200000000000001</v>
      </c>
      <c r="K427">
        <f>VLOOKUP($A427,'Final Team Off-Def Stats'!$A$2:$AQ$31, COLUMN('Final Team Off-Def Stats'!K427), FALSE)</f>
        <v>15.8</v>
      </c>
      <c r="L427">
        <f>VLOOKUP($A427,'Final Team Off-Def Stats'!$A$2:$AQ$31, COLUMN('Final Team Off-Def Stats'!L427), FALSE)</f>
        <v>19.899999999999999</v>
      </c>
      <c r="M427">
        <f>VLOOKUP($A427,'Final Team Off-Def Stats'!$A$2:$AQ$31, COLUMN('Final Team Off-Def Stats'!M427), FALSE)</f>
        <v>0.79300000000000004</v>
      </c>
      <c r="N427">
        <f>VLOOKUP($A427,'Final Team Off-Def Stats'!$A$2:$AQ$31, COLUMN('Final Team Off-Def Stats'!N427), FALSE)</f>
        <v>9.3000000000000007</v>
      </c>
      <c r="O427">
        <f>VLOOKUP($A427,'Final Team Off-Def Stats'!$A$2:$AQ$31, COLUMN('Final Team Off-Def Stats'!O427), FALSE)</f>
        <v>35.4</v>
      </c>
      <c r="P427">
        <f>VLOOKUP($A427,'Final Team Off-Def Stats'!$A$2:$AQ$31, COLUMN('Final Team Off-Def Stats'!P427), FALSE)</f>
        <v>44.7</v>
      </c>
      <c r="Q427">
        <f>VLOOKUP($A427,'Final Team Off-Def Stats'!$A$2:$AQ$31, COLUMN('Final Team Off-Def Stats'!Q427), FALSE)</f>
        <v>24.4</v>
      </c>
      <c r="R427">
        <f>VLOOKUP($A427,'Final Team Off-Def Stats'!$A$2:$AQ$31, COLUMN('Final Team Off-Def Stats'!R427), FALSE)</f>
        <v>7.5</v>
      </c>
      <c r="S427">
        <f>VLOOKUP($A427,'Final Team Off-Def Stats'!$A$2:$AQ$31, COLUMN('Final Team Off-Def Stats'!S427), FALSE)</f>
        <v>5</v>
      </c>
      <c r="T427">
        <f>VLOOKUP($A427,'Final Team Off-Def Stats'!$A$2:$AQ$31, COLUMN('Final Team Off-Def Stats'!T427), FALSE)</f>
        <v>13.9</v>
      </c>
      <c r="U427">
        <f>VLOOKUP($A427,'Final Team Off-Def Stats'!$A$2:$AQ$31, COLUMN('Final Team Off-Def Stats'!U427), FALSE)</f>
        <v>18.899999999999999</v>
      </c>
      <c r="V427">
        <f>VLOOKUP($A427,'Final Team Off-Def Stats'!$A$2:$AQ$31, COLUMN('Final Team Off-Def Stats'!V427), FALSE)</f>
        <v>110.1</v>
      </c>
      <c r="W427">
        <f>VLOOKUP($A427,'Final Team Off-Def Stats'!$A$2:$AQ$31, COLUMN('Final Team Off-Def Stats'!W427), FALSE)</f>
        <v>41.4</v>
      </c>
      <c r="X427">
        <f>VLOOKUP($A427,'Final Team Off-Def Stats'!$A$2:$AQ$31, COLUMN('Final Team Off-Def Stats'!X427), FALSE)</f>
        <v>92</v>
      </c>
      <c r="Y427">
        <f>VLOOKUP($A427,'Final Team Off-Def Stats'!$A$2:$AQ$31, COLUMN('Final Team Off-Def Stats'!Y427), FALSE)</f>
        <v>0.45</v>
      </c>
      <c r="Z427">
        <f>VLOOKUP($A427,'Final Team Off-Def Stats'!$A$2:$AQ$31, COLUMN('Final Team Off-Def Stats'!Z427), FALSE)</f>
        <v>11.9</v>
      </c>
      <c r="AA427">
        <f>VLOOKUP($A427,'Final Team Off-Def Stats'!$A$2:$AQ$31, COLUMN('Final Team Off-Def Stats'!AA427), FALSE)</f>
        <v>34.4</v>
      </c>
      <c r="AB427">
        <f>VLOOKUP($A427,'Final Team Off-Def Stats'!$A$2:$AQ$31, COLUMN('Final Team Off-Def Stats'!AB427), FALSE)</f>
        <v>0.34499999999999997</v>
      </c>
      <c r="AC427">
        <f>VLOOKUP($A427,'Final Team Off-Def Stats'!$A$2:$AQ$31, COLUMN('Final Team Off-Def Stats'!AC427), FALSE)</f>
        <v>29.5</v>
      </c>
      <c r="AD427">
        <f>VLOOKUP($A427,'Final Team Off-Def Stats'!$A$2:$AQ$31, COLUMN('Final Team Off-Def Stats'!AD427), FALSE)</f>
        <v>57.6</v>
      </c>
      <c r="AE427">
        <f>VLOOKUP($A427,'Final Team Off-Def Stats'!$A$2:$AQ$31, COLUMN('Final Team Off-Def Stats'!AE427), FALSE)</f>
        <v>0.51300000000000001</v>
      </c>
      <c r="AF427">
        <f>VLOOKUP($A427,'Final Team Off-Def Stats'!$A$2:$AQ$31, COLUMN('Final Team Off-Def Stats'!AF427), FALSE)</f>
        <v>15.4</v>
      </c>
      <c r="AG427">
        <f>VLOOKUP($A427,'Final Team Off-Def Stats'!$A$2:$AQ$31, COLUMN('Final Team Off-Def Stats'!AG427), FALSE)</f>
        <v>19.899999999999999</v>
      </c>
      <c r="AH427">
        <f>VLOOKUP($A427,'Final Team Off-Def Stats'!$A$2:$AQ$31, COLUMN('Final Team Off-Def Stats'!AH427), FALSE)</f>
        <v>0.77500000000000002</v>
      </c>
      <c r="AI427">
        <f>VLOOKUP($A427,'Final Team Off-Def Stats'!$A$2:$AQ$31, COLUMN('Final Team Off-Def Stats'!AI427), FALSE)</f>
        <v>12.2</v>
      </c>
      <c r="AJ427">
        <f>VLOOKUP($A427,'Final Team Off-Def Stats'!$A$2:$AQ$31, COLUMN('Final Team Off-Def Stats'!AJ427), FALSE)</f>
        <v>35.700000000000003</v>
      </c>
      <c r="AK427">
        <f>VLOOKUP($A427,'Final Team Off-Def Stats'!$A$2:$AQ$31, COLUMN('Final Team Off-Def Stats'!AK427), FALSE)</f>
        <v>47.9</v>
      </c>
      <c r="AL427">
        <f>VLOOKUP($A427,'Final Team Off-Def Stats'!$A$2:$AQ$31, COLUMN('Final Team Off-Def Stats'!AL427), FALSE)</f>
        <v>24.5</v>
      </c>
      <c r="AM427">
        <f>VLOOKUP($A427,'Final Team Off-Def Stats'!$A$2:$AQ$31, COLUMN('Final Team Off-Def Stats'!AM427), FALSE)</f>
        <v>7.8</v>
      </c>
      <c r="AN427">
        <f>VLOOKUP($A427,'Final Team Off-Def Stats'!$A$2:$AQ$31, COLUMN('Final Team Off-Def Stats'!AN427), FALSE)</f>
        <v>4.2</v>
      </c>
      <c r="AO427">
        <f>VLOOKUP($A427,'Final Team Off-Def Stats'!$A$2:$AQ$31, COLUMN('Final Team Off-Def Stats'!AO427), FALSE)</f>
        <v>13.8</v>
      </c>
      <c r="AP427">
        <f>VLOOKUP($A427,'Final Team Off-Def Stats'!$A$2:$AQ$31, COLUMN('Final Team Off-Def Stats'!AP427), FALSE)</f>
        <v>18.8</v>
      </c>
      <c r="AQ427">
        <f>VLOOKUP($A427,'Final Team Off-Def Stats'!$A$2:$AQ$31, COLUMN('Final Team Off-Def Stats'!AQ427), FALSE)</f>
        <v>110.1</v>
      </c>
      <c r="AR427" t="s">
        <v>499</v>
      </c>
      <c r="AS427">
        <f>VLOOKUP($AR427,'Final Team Off-Def Stats'!$A$2:$AQ$31, COLUMN('Final Team Off-Def Stats'!B429), FALSE)</f>
        <v>41.7</v>
      </c>
      <c r="AT427">
        <f>VLOOKUP($AR427,'Final Team Off-Def Stats'!$A$2:$AQ$31, COLUMN('Final Team Off-Def Stats'!C429), FALSE)</f>
        <v>88.5</v>
      </c>
      <c r="AU427">
        <f>VLOOKUP($AR427,'Final Team Off-Def Stats'!$A$2:$AQ$31, COLUMN('Final Team Off-Def Stats'!D429), FALSE)</f>
        <v>0.47099999999999997</v>
      </c>
      <c r="AV427">
        <f>VLOOKUP($AR427,'Final Team Off-Def Stats'!$A$2:$AQ$31, COLUMN('Final Team Off-Def Stats'!E429), FALSE)</f>
        <v>14.9</v>
      </c>
      <c r="AW427">
        <f>VLOOKUP($AR427,'Final Team Off-Def Stats'!$A$2:$AQ$31, COLUMN('Final Team Off-Def Stats'!F429), FALSE)</f>
        <v>41.4</v>
      </c>
      <c r="AX427">
        <f>VLOOKUP($AR427,'Final Team Off-Def Stats'!$A$2:$AQ$31, COLUMN('Final Team Off-Def Stats'!G429), FALSE)</f>
        <v>0.36</v>
      </c>
      <c r="AY427">
        <f>VLOOKUP($AR427,'Final Team Off-Def Stats'!$A$2:$AQ$31, COLUMN('Final Team Off-Def Stats'!H429), FALSE)</f>
        <v>26.7</v>
      </c>
      <c r="AZ427">
        <f>VLOOKUP($AR427,'Final Team Off-Def Stats'!$A$2:$AQ$31, COLUMN('Final Team Off-Def Stats'!I429), FALSE)</f>
        <v>47.1</v>
      </c>
      <c r="BA427">
        <f>VLOOKUP($AR427,'Final Team Off-Def Stats'!$A$2:$AQ$31, COLUMN('Final Team Off-Def Stats'!J429), FALSE)</f>
        <v>0.56799999999999995</v>
      </c>
      <c r="BB427">
        <f>VLOOKUP($AR427,'Final Team Off-Def Stats'!$A$2:$AQ$31, COLUMN('Final Team Off-Def Stats'!K429), FALSE)</f>
        <v>18.399999999999999</v>
      </c>
      <c r="BC427">
        <f>VLOOKUP($AR427,'Final Team Off-Def Stats'!$A$2:$AQ$31, COLUMN('Final Team Off-Def Stats'!L429), FALSE)</f>
        <v>24</v>
      </c>
      <c r="BD427">
        <f>VLOOKUP($AR427,'Final Team Off-Def Stats'!$A$2:$AQ$31, COLUMN('Final Team Off-Def Stats'!M429), FALSE)</f>
        <v>0.76700000000000002</v>
      </c>
      <c r="BE427">
        <f>VLOOKUP($AR427,'Final Team Off-Def Stats'!$A$2:$AQ$31, COLUMN('Final Team Off-Def Stats'!N429), FALSE)</f>
        <v>11.1</v>
      </c>
      <c r="BF427">
        <f>VLOOKUP($AR427,'Final Team Off-Def Stats'!$A$2:$AQ$31, COLUMN('Final Team Off-Def Stats'!O429), FALSE)</f>
        <v>36.5</v>
      </c>
      <c r="BG427">
        <f>VLOOKUP($AR427,'Final Team Off-Def Stats'!$A$2:$AQ$31, COLUMN('Final Team Off-Def Stats'!P429), FALSE)</f>
        <v>47.6</v>
      </c>
      <c r="BH427">
        <f>VLOOKUP($AR427,'Final Team Off-Def Stats'!$A$2:$AQ$31, COLUMN('Final Team Off-Def Stats'!Q429), FALSE)</f>
        <v>23</v>
      </c>
      <c r="BI427">
        <f>VLOOKUP($AR427,'Final Team Off-Def Stats'!$A$2:$AQ$31, COLUMN('Final Team Off-Def Stats'!R429), FALSE)</f>
        <v>7.4</v>
      </c>
      <c r="BJ427">
        <f>VLOOKUP($AR427,'Final Team Off-Def Stats'!$A$2:$AQ$31, COLUMN('Final Team Off-Def Stats'!S429), FALSE)</f>
        <v>5</v>
      </c>
      <c r="BK427">
        <f>VLOOKUP($AR427,'Final Team Off-Def Stats'!$A$2:$AQ$31, COLUMN('Final Team Off-Def Stats'!T429), FALSE)</f>
        <v>14.4</v>
      </c>
      <c r="BL427">
        <f>VLOOKUP($AR427,'Final Team Off-Def Stats'!$A$2:$AQ$31, COLUMN('Final Team Off-Def Stats'!U429), FALSE)</f>
        <v>19.399999999999999</v>
      </c>
      <c r="BM427">
        <f>VLOOKUP($AR427,'Final Team Off-Def Stats'!$A$2:$AQ$31, COLUMN('Final Team Off-Def Stats'!V429), FALSE)</f>
        <v>116.7</v>
      </c>
      <c r="BN427">
        <f>VLOOKUP($AR427,'Final Team Off-Def Stats'!$A$2:$AQ$31, COLUMN('Final Team Off-Def Stats'!W429), FALSE)</f>
        <v>41.5</v>
      </c>
      <c r="BO427">
        <f>VLOOKUP($AR427,'Final Team Off-Def Stats'!$A$2:$AQ$31, COLUMN('Final Team Off-Def Stats'!X429), FALSE)</f>
        <v>91.7</v>
      </c>
      <c r="BP427">
        <f>VLOOKUP($AR427,'Final Team Off-Def Stats'!$A$2:$AQ$31, COLUMN('Final Team Off-Def Stats'!Y429), FALSE)</f>
        <v>0.45300000000000001</v>
      </c>
      <c r="BQ427">
        <f>VLOOKUP($AR427,'Final Team Off-Def Stats'!$A$2:$AQ$31, COLUMN('Final Team Off-Def Stats'!Z429), FALSE)</f>
        <v>12.4</v>
      </c>
      <c r="BR427">
        <f>VLOOKUP($AR427,'Final Team Off-Def Stats'!$A$2:$AQ$31, COLUMN('Final Team Off-Def Stats'!AA429), FALSE)</f>
        <v>35.5</v>
      </c>
      <c r="BS427">
        <f>VLOOKUP($AR427,'Final Team Off-Def Stats'!$A$2:$AQ$31, COLUMN('Final Team Off-Def Stats'!AB429), FALSE)</f>
        <v>0.35</v>
      </c>
      <c r="BT427">
        <f>VLOOKUP($AR427,'Final Team Off-Def Stats'!$A$2:$AQ$31, COLUMN('Final Team Off-Def Stats'!AC429), FALSE)</f>
        <v>29.1</v>
      </c>
      <c r="BU427">
        <f>VLOOKUP($AR427,'Final Team Off-Def Stats'!$A$2:$AQ$31, COLUMN('Final Team Off-Def Stats'!AD429), FALSE)</f>
        <v>56.1</v>
      </c>
      <c r="BV427">
        <f>VLOOKUP($AR427,'Final Team Off-Def Stats'!$A$2:$AQ$31, COLUMN('Final Team Off-Def Stats'!AE429), FALSE)</f>
        <v>0.51800000000000002</v>
      </c>
      <c r="BW427">
        <f>VLOOKUP($AR427,'Final Team Off-Def Stats'!$A$2:$AQ$31, COLUMN('Final Team Off-Def Stats'!AF429), FALSE)</f>
        <v>15</v>
      </c>
      <c r="BX427">
        <f>VLOOKUP($AR427,'Final Team Off-Def Stats'!$A$2:$AQ$31, COLUMN('Final Team Off-Def Stats'!AG429), FALSE)</f>
        <v>19.8</v>
      </c>
      <c r="BY427">
        <f>VLOOKUP($AR427,'Final Team Off-Def Stats'!$A$2:$AQ$31, COLUMN('Final Team Off-Def Stats'!AH429), FALSE)</f>
        <v>0.75800000000000001</v>
      </c>
      <c r="BZ427">
        <f>VLOOKUP($AR427,'Final Team Off-Def Stats'!$A$2:$AQ$31, COLUMN('Final Team Off-Def Stats'!AI429), FALSE)</f>
        <v>10.1</v>
      </c>
      <c r="CA427">
        <f>VLOOKUP($AR427,'Final Team Off-Def Stats'!$A$2:$AQ$31, COLUMN('Final Team Off-Def Stats'!AJ429), FALSE)</f>
        <v>32.6</v>
      </c>
      <c r="CB427">
        <f>VLOOKUP($AR427,'Final Team Off-Def Stats'!$A$2:$AQ$31, COLUMN('Final Team Off-Def Stats'!AK429), FALSE)</f>
        <v>42.7</v>
      </c>
      <c r="CC427">
        <f>VLOOKUP($AR427,'Final Team Off-Def Stats'!$A$2:$AQ$31, COLUMN('Final Team Off-Def Stats'!AL429), FALSE)</f>
        <v>24</v>
      </c>
      <c r="CD427">
        <f>VLOOKUP($AR427,'Final Team Off-Def Stats'!$A$2:$AQ$31, COLUMN('Final Team Off-Def Stats'!AM429), FALSE)</f>
        <v>8</v>
      </c>
      <c r="CE427">
        <f>VLOOKUP($AR427,'Final Team Off-Def Stats'!$A$2:$AQ$31, COLUMN('Final Team Off-Def Stats'!AN429), FALSE)</f>
        <v>4.4000000000000004</v>
      </c>
      <c r="CF427">
        <f>VLOOKUP($AR427,'Final Team Off-Def Stats'!$A$2:$AQ$31, COLUMN('Final Team Off-Def Stats'!AO429), FALSE)</f>
        <v>12.3</v>
      </c>
      <c r="CG427">
        <f>VLOOKUP($AR427,'Final Team Off-Def Stats'!$A$2:$AQ$31, COLUMN('Final Team Off-Def Stats'!AP429), FALSE)</f>
        <v>20.8</v>
      </c>
      <c r="CH427">
        <f>VLOOKUP($AR427,'Final Team Off-Def Stats'!$A$2:$AQ$31, COLUMN('Final Team Off-Def Stats'!AQ429), FALSE)</f>
        <v>110.5</v>
      </c>
      <c r="CI427" t="s">
        <v>542</v>
      </c>
    </row>
    <row r="428" spans="1:87" x14ac:dyDescent="0.35">
      <c r="A428" t="s">
        <v>383</v>
      </c>
      <c r="B428">
        <f>VLOOKUP($A428,'Final Team Off-Def Stats'!$A$2:$AQ$31, COLUMN('Final Team Off-Def Stats'!B428), FALSE)</f>
        <v>38.6</v>
      </c>
      <c r="C428">
        <f>VLOOKUP($A428,'Final Team Off-Def Stats'!$A$2:$AQ$31, COLUMN('Final Team Off-Def Stats'!C428), FALSE)</f>
        <v>89.6</v>
      </c>
      <c r="D428">
        <f>VLOOKUP($A428,'Final Team Off-Def Stats'!$A$2:$AQ$31, COLUMN('Final Team Off-Def Stats'!D428), FALSE)</f>
        <v>0.43099999999999999</v>
      </c>
      <c r="E428">
        <f>VLOOKUP($A428,'Final Team Off-Def Stats'!$A$2:$AQ$31, COLUMN('Final Team Off-Def Stats'!E428), FALSE)</f>
        <v>11.4</v>
      </c>
      <c r="F428">
        <f>VLOOKUP($A428,'Final Team Off-Def Stats'!$A$2:$AQ$31, COLUMN('Final Team Off-Def Stats'!F428), FALSE)</f>
        <v>35</v>
      </c>
      <c r="G428">
        <f>VLOOKUP($A428,'Final Team Off-Def Stats'!$A$2:$AQ$31, COLUMN('Final Team Off-Def Stats'!G428), FALSE)</f>
        <v>0.32600000000000001</v>
      </c>
      <c r="H428">
        <f>VLOOKUP($A428,'Final Team Off-Def Stats'!$A$2:$AQ$31, COLUMN('Final Team Off-Def Stats'!H428), FALSE)</f>
        <v>27.2</v>
      </c>
      <c r="I428">
        <f>VLOOKUP($A428,'Final Team Off-Def Stats'!$A$2:$AQ$31, COLUMN('Final Team Off-Def Stats'!I428), FALSE)</f>
        <v>54.6</v>
      </c>
      <c r="J428">
        <f>VLOOKUP($A428,'Final Team Off-Def Stats'!$A$2:$AQ$31, COLUMN('Final Team Off-Def Stats'!J428), FALSE)</f>
        <v>0.498</v>
      </c>
      <c r="K428">
        <f>VLOOKUP($A428,'Final Team Off-Def Stats'!$A$2:$AQ$31, COLUMN('Final Team Off-Def Stats'!K428), FALSE)</f>
        <v>17.399999999999999</v>
      </c>
      <c r="L428">
        <f>VLOOKUP($A428,'Final Team Off-Def Stats'!$A$2:$AQ$31, COLUMN('Final Team Off-Def Stats'!L428), FALSE)</f>
        <v>22.3</v>
      </c>
      <c r="M428">
        <f>VLOOKUP($A428,'Final Team Off-Def Stats'!$A$2:$AQ$31, COLUMN('Final Team Off-Def Stats'!M428), FALSE)</f>
        <v>0.78200000000000003</v>
      </c>
      <c r="N428">
        <f>VLOOKUP($A428,'Final Team Off-Def Stats'!$A$2:$AQ$31, COLUMN('Final Team Off-Def Stats'!N428), FALSE)</f>
        <v>11.1</v>
      </c>
      <c r="O428">
        <f>VLOOKUP($A428,'Final Team Off-Def Stats'!$A$2:$AQ$31, COLUMN('Final Team Off-Def Stats'!O428), FALSE)</f>
        <v>32.4</v>
      </c>
      <c r="P428">
        <f>VLOOKUP($A428,'Final Team Off-Def Stats'!$A$2:$AQ$31, COLUMN('Final Team Off-Def Stats'!P428), FALSE)</f>
        <v>43.5</v>
      </c>
      <c r="Q428">
        <f>VLOOKUP($A428,'Final Team Off-Def Stats'!$A$2:$AQ$31, COLUMN('Final Team Off-Def Stats'!Q428), FALSE)</f>
        <v>23.7</v>
      </c>
      <c r="R428">
        <f>VLOOKUP($A428,'Final Team Off-Def Stats'!$A$2:$AQ$31, COLUMN('Final Team Off-Def Stats'!R428), FALSE)</f>
        <v>7.8</v>
      </c>
      <c r="S428">
        <f>VLOOKUP($A428,'Final Team Off-Def Stats'!$A$2:$AQ$31, COLUMN('Final Team Off-Def Stats'!S428), FALSE)</f>
        <v>4.8</v>
      </c>
      <c r="T428">
        <f>VLOOKUP($A428,'Final Team Off-Def Stats'!$A$2:$AQ$31, COLUMN('Final Team Off-Def Stats'!T428), FALSE)</f>
        <v>14.3</v>
      </c>
      <c r="U428">
        <f>VLOOKUP($A428,'Final Team Off-Def Stats'!$A$2:$AQ$31, COLUMN('Final Team Off-Def Stats'!U428), FALSE)</f>
        <v>22.2</v>
      </c>
      <c r="V428">
        <f>VLOOKUP($A428,'Final Team Off-Def Stats'!$A$2:$AQ$31, COLUMN('Final Team Off-Def Stats'!V428), FALSE)</f>
        <v>106</v>
      </c>
      <c r="W428">
        <f>VLOOKUP($A428,'Final Team Off-Def Stats'!$A$2:$AQ$31, COLUMN('Final Team Off-Def Stats'!W428), FALSE)</f>
        <v>41.1</v>
      </c>
      <c r="X428">
        <f>VLOOKUP($A428,'Final Team Off-Def Stats'!$A$2:$AQ$31, COLUMN('Final Team Off-Def Stats'!X428), FALSE)</f>
        <v>87</v>
      </c>
      <c r="Y428">
        <f>VLOOKUP($A428,'Final Team Off-Def Stats'!$A$2:$AQ$31, COLUMN('Final Team Off-Def Stats'!Y428), FALSE)</f>
        <v>0.47299999999999998</v>
      </c>
      <c r="Z428">
        <f>VLOOKUP($A428,'Final Team Off-Def Stats'!$A$2:$AQ$31, COLUMN('Final Team Off-Def Stats'!Z428), FALSE)</f>
        <v>11.9</v>
      </c>
      <c r="AA428">
        <f>VLOOKUP($A428,'Final Team Off-Def Stats'!$A$2:$AQ$31, COLUMN('Final Team Off-Def Stats'!AA428), FALSE)</f>
        <v>32.9</v>
      </c>
      <c r="AB428">
        <f>VLOOKUP($A428,'Final Team Off-Def Stats'!$A$2:$AQ$31, COLUMN('Final Team Off-Def Stats'!AB428), FALSE)</f>
        <v>0.36199999999999999</v>
      </c>
      <c r="AC428">
        <f>VLOOKUP($A428,'Final Team Off-Def Stats'!$A$2:$AQ$31, COLUMN('Final Team Off-Def Stats'!AC428), FALSE)</f>
        <v>29.2</v>
      </c>
      <c r="AD428">
        <f>VLOOKUP($A428,'Final Team Off-Def Stats'!$A$2:$AQ$31, COLUMN('Final Team Off-Def Stats'!AD428), FALSE)</f>
        <v>54.1</v>
      </c>
      <c r="AE428">
        <f>VLOOKUP($A428,'Final Team Off-Def Stats'!$A$2:$AQ$31, COLUMN('Final Team Off-Def Stats'!AE428), FALSE)</f>
        <v>0.54</v>
      </c>
      <c r="AF428">
        <f>VLOOKUP($A428,'Final Team Off-Def Stats'!$A$2:$AQ$31, COLUMN('Final Team Off-Def Stats'!AF428), FALSE)</f>
        <v>19.7</v>
      </c>
      <c r="AG428">
        <f>VLOOKUP($A428,'Final Team Off-Def Stats'!$A$2:$AQ$31, COLUMN('Final Team Off-Def Stats'!AG428), FALSE)</f>
        <v>25.4</v>
      </c>
      <c r="AH428">
        <f>VLOOKUP($A428,'Final Team Off-Def Stats'!$A$2:$AQ$31, COLUMN('Final Team Off-Def Stats'!AH428), FALSE)</f>
        <v>0.77700000000000002</v>
      </c>
      <c r="AI428">
        <f>VLOOKUP($A428,'Final Team Off-Def Stats'!$A$2:$AQ$31, COLUMN('Final Team Off-Def Stats'!AI428), FALSE)</f>
        <v>10.4</v>
      </c>
      <c r="AJ428">
        <f>VLOOKUP($A428,'Final Team Off-Def Stats'!$A$2:$AQ$31, COLUMN('Final Team Off-Def Stats'!AJ428), FALSE)</f>
        <v>36.299999999999997</v>
      </c>
      <c r="AK428">
        <f>VLOOKUP($A428,'Final Team Off-Def Stats'!$A$2:$AQ$31, COLUMN('Final Team Off-Def Stats'!AK428), FALSE)</f>
        <v>46.8</v>
      </c>
      <c r="AL428">
        <f>VLOOKUP($A428,'Final Team Off-Def Stats'!$A$2:$AQ$31, COLUMN('Final Team Off-Def Stats'!AL428), FALSE)</f>
        <v>25.4</v>
      </c>
      <c r="AM428">
        <f>VLOOKUP($A428,'Final Team Off-Def Stats'!$A$2:$AQ$31, COLUMN('Final Team Off-Def Stats'!AM428), FALSE)</f>
        <v>7.5</v>
      </c>
      <c r="AN428">
        <f>VLOOKUP($A428,'Final Team Off-Def Stats'!$A$2:$AQ$31, COLUMN('Final Team Off-Def Stats'!AN428), FALSE)</f>
        <v>5.3</v>
      </c>
      <c r="AO428">
        <f>VLOOKUP($A428,'Final Team Off-Def Stats'!$A$2:$AQ$31, COLUMN('Final Team Off-Def Stats'!AO428), FALSE)</f>
        <v>14.8</v>
      </c>
      <c r="AP428">
        <f>VLOOKUP($A428,'Final Team Off-Def Stats'!$A$2:$AQ$31, COLUMN('Final Team Off-Def Stats'!AP428), FALSE)</f>
        <v>20</v>
      </c>
      <c r="AQ428">
        <f>VLOOKUP($A428,'Final Team Off-Def Stats'!$A$2:$AQ$31, COLUMN('Final Team Off-Def Stats'!AQ428), FALSE)</f>
        <v>113.8</v>
      </c>
      <c r="AR428" t="s">
        <v>346</v>
      </c>
      <c r="AS428">
        <f>VLOOKUP($AR428,'Final Team Off-Def Stats'!$A$2:$AQ$31, COLUMN('Final Team Off-Def Stats'!B430), FALSE)</f>
        <v>41.9</v>
      </c>
      <c r="AT428">
        <f>VLOOKUP($AR428,'Final Team Off-Def Stats'!$A$2:$AQ$31, COLUMN('Final Team Off-Def Stats'!C430), FALSE)</f>
        <v>90.4</v>
      </c>
      <c r="AU428">
        <f>VLOOKUP($AR428,'Final Team Off-Def Stats'!$A$2:$AQ$31, COLUMN('Final Team Off-Def Stats'!D430), FALSE)</f>
        <v>0.46300000000000002</v>
      </c>
      <c r="AV428">
        <f>VLOOKUP($AR428,'Final Team Off-Def Stats'!$A$2:$AQ$31, COLUMN('Final Team Off-Def Stats'!E430), FALSE)</f>
        <v>12.3</v>
      </c>
      <c r="AW428">
        <f>VLOOKUP($AR428,'Final Team Off-Def Stats'!$A$2:$AQ$31, COLUMN('Final Team Off-Def Stats'!F430), FALSE)</f>
        <v>35.700000000000003</v>
      </c>
      <c r="AX428">
        <f>VLOOKUP($AR428,'Final Team Off-Def Stats'!$A$2:$AQ$31, COLUMN('Final Team Off-Def Stats'!G430), FALSE)</f>
        <v>0.34399999999999997</v>
      </c>
      <c r="AY428">
        <f>VLOOKUP($AR428,'Final Team Off-Def Stats'!$A$2:$AQ$31, COLUMN('Final Team Off-Def Stats'!H430), FALSE)</f>
        <v>29.6</v>
      </c>
      <c r="AZ428">
        <f>VLOOKUP($AR428,'Final Team Off-Def Stats'!$A$2:$AQ$31, COLUMN('Final Team Off-Def Stats'!I430), FALSE)</f>
        <v>54.7</v>
      </c>
      <c r="BA428">
        <f>VLOOKUP($AR428,'Final Team Off-Def Stats'!$A$2:$AQ$31, COLUMN('Final Team Off-Def Stats'!J430), FALSE)</f>
        <v>0.54100000000000004</v>
      </c>
      <c r="BB428">
        <f>VLOOKUP($AR428,'Final Team Off-Def Stats'!$A$2:$AQ$31, COLUMN('Final Team Off-Def Stats'!K430), FALSE)</f>
        <v>16.600000000000001</v>
      </c>
      <c r="BC428">
        <f>VLOOKUP($AR428,'Final Team Off-Def Stats'!$A$2:$AQ$31, COLUMN('Final Team Off-Def Stats'!L430), FALSE)</f>
        <v>21.6</v>
      </c>
      <c r="BD428">
        <f>VLOOKUP($AR428,'Final Team Off-Def Stats'!$A$2:$AQ$31, COLUMN('Final Team Off-Def Stats'!M430), FALSE)</f>
        <v>0.76800000000000002</v>
      </c>
      <c r="BE428">
        <f>VLOOKUP($AR428,'Final Team Off-Def Stats'!$A$2:$AQ$31, COLUMN('Final Team Off-Def Stats'!N430), FALSE)</f>
        <v>11.4</v>
      </c>
      <c r="BF428">
        <f>VLOOKUP($AR428,'Final Team Off-Def Stats'!$A$2:$AQ$31, COLUMN('Final Team Off-Def Stats'!O430), FALSE)</f>
        <v>32.9</v>
      </c>
      <c r="BG428">
        <f>VLOOKUP($AR428,'Final Team Off-Def Stats'!$A$2:$AQ$31, COLUMN('Final Team Off-Def Stats'!P430), FALSE)</f>
        <v>44.3</v>
      </c>
      <c r="BH428">
        <f>VLOOKUP($AR428,'Final Team Off-Def Stats'!$A$2:$AQ$31, COLUMN('Final Team Off-Def Stats'!Q430), FALSE)</f>
        <v>25.6</v>
      </c>
      <c r="BI428">
        <f>VLOOKUP($AR428,'Final Team Off-Def Stats'!$A$2:$AQ$31, COLUMN('Final Team Off-Def Stats'!R430), FALSE)</f>
        <v>7.2</v>
      </c>
      <c r="BJ428">
        <f>VLOOKUP($AR428,'Final Team Off-Def Stats'!$A$2:$AQ$31, COLUMN('Final Team Off-Def Stats'!S430), FALSE)</f>
        <v>5.6</v>
      </c>
      <c r="BK428">
        <f>VLOOKUP($AR428,'Final Team Off-Def Stats'!$A$2:$AQ$31, COLUMN('Final Team Off-Def Stats'!T430), FALSE)</f>
        <v>14.6</v>
      </c>
      <c r="BL428">
        <f>VLOOKUP($AR428,'Final Team Off-Def Stats'!$A$2:$AQ$31, COLUMN('Final Team Off-Def Stats'!U430), FALSE)</f>
        <v>20.6</v>
      </c>
      <c r="BM428">
        <f>VLOOKUP($AR428,'Final Team Off-Def Stats'!$A$2:$AQ$31, COLUMN('Final Team Off-Def Stats'!V430), FALSE)</f>
        <v>112.6</v>
      </c>
      <c r="BN428">
        <f>VLOOKUP($AR428,'Final Team Off-Def Stats'!$A$2:$AQ$31, COLUMN('Final Team Off-Def Stats'!W430), FALSE)</f>
        <v>42.9</v>
      </c>
      <c r="BO428">
        <f>VLOOKUP($AR428,'Final Team Off-Def Stats'!$A$2:$AQ$31, COLUMN('Final Team Off-Def Stats'!X430), FALSE)</f>
        <v>88.8</v>
      </c>
      <c r="BP428">
        <f>VLOOKUP($AR428,'Final Team Off-Def Stats'!$A$2:$AQ$31, COLUMN('Final Team Off-Def Stats'!Y430), FALSE)</f>
        <v>0.48299999999999998</v>
      </c>
      <c r="BQ428">
        <f>VLOOKUP($AR428,'Final Team Off-Def Stats'!$A$2:$AQ$31, COLUMN('Final Team Off-Def Stats'!Z430), FALSE)</f>
        <v>12.1</v>
      </c>
      <c r="BR428">
        <f>VLOOKUP($AR428,'Final Team Off-Def Stats'!$A$2:$AQ$31, COLUMN('Final Team Off-Def Stats'!AA430), FALSE)</f>
        <v>32.6</v>
      </c>
      <c r="BS428">
        <f>VLOOKUP($AR428,'Final Team Off-Def Stats'!$A$2:$AQ$31, COLUMN('Final Team Off-Def Stats'!AB430), FALSE)</f>
        <v>0.372</v>
      </c>
      <c r="BT428">
        <f>VLOOKUP($AR428,'Final Team Off-Def Stats'!$A$2:$AQ$31, COLUMN('Final Team Off-Def Stats'!AC430), FALSE)</f>
        <v>30.8</v>
      </c>
      <c r="BU428">
        <f>VLOOKUP($AR428,'Final Team Off-Def Stats'!$A$2:$AQ$31, COLUMN('Final Team Off-Def Stats'!AD430), FALSE)</f>
        <v>56.3</v>
      </c>
      <c r="BV428">
        <f>VLOOKUP($AR428,'Final Team Off-Def Stats'!$A$2:$AQ$31, COLUMN('Final Team Off-Def Stats'!AE430), FALSE)</f>
        <v>0.54700000000000004</v>
      </c>
      <c r="BW428">
        <f>VLOOKUP($AR428,'Final Team Off-Def Stats'!$A$2:$AQ$31, COLUMN('Final Team Off-Def Stats'!AF430), FALSE)</f>
        <v>18.100000000000001</v>
      </c>
      <c r="BX428">
        <f>VLOOKUP($AR428,'Final Team Off-Def Stats'!$A$2:$AQ$31, COLUMN('Final Team Off-Def Stats'!AG430), FALSE)</f>
        <v>22.7</v>
      </c>
      <c r="BY428">
        <f>VLOOKUP($AR428,'Final Team Off-Def Stats'!$A$2:$AQ$31, COLUMN('Final Team Off-Def Stats'!AH430), FALSE)</f>
        <v>0.79700000000000004</v>
      </c>
      <c r="BZ428">
        <f>VLOOKUP($AR428,'Final Team Off-Def Stats'!$A$2:$AQ$31, COLUMN('Final Team Off-Def Stats'!AI430), FALSE)</f>
        <v>10.3</v>
      </c>
      <c r="CA428">
        <f>VLOOKUP($AR428,'Final Team Off-Def Stats'!$A$2:$AQ$31, COLUMN('Final Team Off-Def Stats'!AJ430), FALSE)</f>
        <v>33.299999999999997</v>
      </c>
      <c r="CB428">
        <f>VLOOKUP($AR428,'Final Team Off-Def Stats'!$A$2:$AQ$31, COLUMN('Final Team Off-Def Stats'!AK430), FALSE)</f>
        <v>43.5</v>
      </c>
      <c r="CC428">
        <f>VLOOKUP($AR428,'Final Team Off-Def Stats'!$A$2:$AQ$31, COLUMN('Final Team Off-Def Stats'!AL430), FALSE)</f>
        <v>25.4</v>
      </c>
      <c r="CD428">
        <f>VLOOKUP($AR428,'Final Team Off-Def Stats'!$A$2:$AQ$31, COLUMN('Final Team Off-Def Stats'!AM430), FALSE)</f>
        <v>8.1999999999999993</v>
      </c>
      <c r="CE428">
        <f>VLOOKUP($AR428,'Final Team Off-Def Stats'!$A$2:$AQ$31, COLUMN('Final Team Off-Def Stats'!AN430), FALSE)</f>
        <v>4.9000000000000004</v>
      </c>
      <c r="CF428">
        <f>VLOOKUP($AR428,'Final Team Off-Def Stats'!$A$2:$AQ$31, COLUMN('Final Team Off-Def Stats'!AO430), FALSE)</f>
        <v>13.4</v>
      </c>
      <c r="CG428">
        <f>VLOOKUP($AR428,'Final Team Off-Def Stats'!$A$2:$AQ$31, COLUMN('Final Team Off-Def Stats'!AP430), FALSE)</f>
        <v>19.399999999999999</v>
      </c>
      <c r="CH428">
        <f>VLOOKUP($AR428,'Final Team Off-Def Stats'!$A$2:$AQ$31, COLUMN('Final Team Off-Def Stats'!AQ430), FALSE)</f>
        <v>116.1</v>
      </c>
      <c r="CI428" t="s">
        <v>542</v>
      </c>
    </row>
    <row r="429" spans="1:87" x14ac:dyDescent="0.35">
      <c r="A429" t="s">
        <v>502</v>
      </c>
      <c r="B429">
        <f>VLOOKUP($A429,'Final Team Off-Def Stats'!$A$2:$AQ$31, COLUMN('Final Team Off-Def Stats'!B429), FALSE)</f>
        <v>40.700000000000003</v>
      </c>
      <c r="C429">
        <f>VLOOKUP($A429,'Final Team Off-Def Stats'!$A$2:$AQ$31, COLUMN('Final Team Off-Def Stats'!C429), FALSE)</f>
        <v>87.3</v>
      </c>
      <c r="D429">
        <f>VLOOKUP($A429,'Final Team Off-Def Stats'!$A$2:$AQ$31, COLUMN('Final Team Off-Def Stats'!D429), FALSE)</f>
        <v>0.46600000000000003</v>
      </c>
      <c r="E429">
        <f>VLOOKUP($A429,'Final Team Off-Def Stats'!$A$2:$AQ$31, COLUMN('Final Team Off-Def Stats'!E429), FALSE)</f>
        <v>12</v>
      </c>
      <c r="F429">
        <f>VLOOKUP($A429,'Final Team Off-Def Stats'!$A$2:$AQ$31, COLUMN('Final Team Off-Def Stats'!F429), FALSE)</f>
        <v>32.799999999999997</v>
      </c>
      <c r="G429">
        <f>VLOOKUP($A429,'Final Team Off-Def Stats'!$A$2:$AQ$31, COLUMN('Final Team Off-Def Stats'!G429), FALSE)</f>
        <v>0.36399999999999999</v>
      </c>
      <c r="H429">
        <f>VLOOKUP($A429,'Final Team Off-Def Stats'!$A$2:$AQ$31, COLUMN('Final Team Off-Def Stats'!H429), FALSE)</f>
        <v>28.7</v>
      </c>
      <c r="I429">
        <f>VLOOKUP($A429,'Final Team Off-Def Stats'!$A$2:$AQ$31, COLUMN('Final Team Off-Def Stats'!I429), FALSE)</f>
        <v>54.4</v>
      </c>
      <c r="J429">
        <f>VLOOKUP($A429,'Final Team Off-Def Stats'!$A$2:$AQ$31, COLUMN('Final Team Off-Def Stats'!J429), FALSE)</f>
        <v>0.52700000000000002</v>
      </c>
      <c r="K429">
        <f>VLOOKUP($A429,'Final Team Off-Def Stats'!$A$2:$AQ$31, COLUMN('Final Team Off-Def Stats'!K429), FALSE)</f>
        <v>20.2</v>
      </c>
      <c r="L429">
        <f>VLOOKUP($A429,'Final Team Off-Def Stats'!$A$2:$AQ$31, COLUMN('Final Team Off-Def Stats'!L429), FALSE)</f>
        <v>24.6</v>
      </c>
      <c r="M429">
        <f>VLOOKUP($A429,'Final Team Off-Def Stats'!$A$2:$AQ$31, COLUMN('Final Team Off-Def Stats'!M429), FALSE)</f>
        <v>0.82099999999999995</v>
      </c>
      <c r="N429">
        <f>VLOOKUP($A429,'Final Team Off-Def Stats'!$A$2:$AQ$31, COLUMN('Final Team Off-Def Stats'!N429), FALSE)</f>
        <v>8.8000000000000007</v>
      </c>
      <c r="O429">
        <f>VLOOKUP($A429,'Final Team Off-Def Stats'!$A$2:$AQ$31, COLUMN('Final Team Off-Def Stats'!O429), FALSE)</f>
        <v>34.9</v>
      </c>
      <c r="P429">
        <f>VLOOKUP($A429,'Final Team Off-Def Stats'!$A$2:$AQ$31, COLUMN('Final Team Off-Def Stats'!P429), FALSE)</f>
        <v>43.7</v>
      </c>
      <c r="Q429">
        <f>VLOOKUP($A429,'Final Team Off-Def Stats'!$A$2:$AQ$31, COLUMN('Final Team Off-Def Stats'!Q429), FALSE)</f>
        <v>24.5</v>
      </c>
      <c r="R429">
        <f>VLOOKUP($A429,'Final Team Off-Def Stats'!$A$2:$AQ$31, COLUMN('Final Team Off-Def Stats'!R429), FALSE)</f>
        <v>8</v>
      </c>
      <c r="S429">
        <f>VLOOKUP($A429,'Final Team Off-Def Stats'!$A$2:$AQ$31, COLUMN('Final Team Off-Def Stats'!S429), FALSE)</f>
        <v>5.5</v>
      </c>
      <c r="T429">
        <f>VLOOKUP($A429,'Final Team Off-Def Stats'!$A$2:$AQ$31, COLUMN('Final Team Off-Def Stats'!T429), FALSE)</f>
        <v>12.9</v>
      </c>
      <c r="U429">
        <f>VLOOKUP($A429,'Final Team Off-Def Stats'!$A$2:$AQ$31, COLUMN('Final Team Off-Def Stats'!U429), FALSE)</f>
        <v>20</v>
      </c>
      <c r="V429">
        <f>VLOOKUP($A429,'Final Team Off-Def Stats'!$A$2:$AQ$31, COLUMN('Final Team Off-Def Stats'!V429), FALSE)</f>
        <v>113.5</v>
      </c>
      <c r="W429">
        <f>VLOOKUP($A429,'Final Team Off-Def Stats'!$A$2:$AQ$31, COLUMN('Final Team Off-Def Stats'!W429), FALSE)</f>
        <v>41</v>
      </c>
      <c r="X429">
        <f>VLOOKUP($A429,'Final Team Off-Def Stats'!$A$2:$AQ$31, COLUMN('Final Team Off-Def Stats'!X429), FALSE)</f>
        <v>89.4</v>
      </c>
      <c r="Y429">
        <f>VLOOKUP($A429,'Final Team Off-Def Stats'!$A$2:$AQ$31, COLUMN('Final Team Off-Def Stats'!Y429), FALSE)</f>
        <v>0.45800000000000002</v>
      </c>
      <c r="Z429">
        <f>VLOOKUP($A429,'Final Team Off-Def Stats'!$A$2:$AQ$31, COLUMN('Final Team Off-Def Stats'!Z429), FALSE)</f>
        <v>11.7</v>
      </c>
      <c r="AA429">
        <f>VLOOKUP($A429,'Final Team Off-Def Stats'!$A$2:$AQ$31, COLUMN('Final Team Off-Def Stats'!AA429), FALSE)</f>
        <v>33.9</v>
      </c>
      <c r="AB429">
        <f>VLOOKUP($A429,'Final Team Off-Def Stats'!$A$2:$AQ$31, COLUMN('Final Team Off-Def Stats'!AB429), FALSE)</f>
        <v>0.34599999999999997</v>
      </c>
      <c r="AC429">
        <f>VLOOKUP($A429,'Final Team Off-Def Stats'!$A$2:$AQ$31, COLUMN('Final Team Off-Def Stats'!AC429), FALSE)</f>
        <v>29.2</v>
      </c>
      <c r="AD429">
        <f>VLOOKUP($A429,'Final Team Off-Def Stats'!$A$2:$AQ$31, COLUMN('Final Team Off-Def Stats'!AD429), FALSE)</f>
        <v>55.5</v>
      </c>
      <c r="AE429">
        <f>VLOOKUP($A429,'Final Team Off-Def Stats'!$A$2:$AQ$31, COLUMN('Final Team Off-Def Stats'!AE429), FALSE)</f>
        <v>0.52700000000000002</v>
      </c>
      <c r="AF429">
        <f>VLOOKUP($A429,'Final Team Off-Def Stats'!$A$2:$AQ$31, COLUMN('Final Team Off-Def Stats'!AF429), FALSE)</f>
        <v>17.2</v>
      </c>
      <c r="AG429">
        <f>VLOOKUP($A429,'Final Team Off-Def Stats'!$A$2:$AQ$31, COLUMN('Final Team Off-Def Stats'!AG429), FALSE)</f>
        <v>22.3</v>
      </c>
      <c r="AH429">
        <f>VLOOKUP($A429,'Final Team Off-Def Stats'!$A$2:$AQ$31, COLUMN('Final Team Off-Def Stats'!AH429), FALSE)</f>
        <v>0.76900000000000002</v>
      </c>
      <c r="AI429">
        <f>VLOOKUP($A429,'Final Team Off-Def Stats'!$A$2:$AQ$31, COLUMN('Final Team Off-Def Stats'!AI429), FALSE)</f>
        <v>10.6</v>
      </c>
      <c r="AJ429">
        <f>VLOOKUP($A429,'Final Team Off-Def Stats'!$A$2:$AQ$31, COLUMN('Final Team Off-Def Stats'!AJ429), FALSE)</f>
        <v>35.1</v>
      </c>
      <c r="AK429">
        <f>VLOOKUP($A429,'Final Team Off-Def Stats'!$A$2:$AQ$31, COLUMN('Final Team Off-Def Stats'!AK429), FALSE)</f>
        <v>45.6</v>
      </c>
      <c r="AL429">
        <f>VLOOKUP($A429,'Final Team Off-Def Stats'!$A$2:$AQ$31, COLUMN('Final Team Off-Def Stats'!AL429), FALSE)</f>
        <v>24.3</v>
      </c>
      <c r="AM429">
        <f>VLOOKUP($A429,'Final Team Off-Def Stats'!$A$2:$AQ$31, COLUMN('Final Team Off-Def Stats'!AM429), FALSE)</f>
        <v>6.8</v>
      </c>
      <c r="AN429">
        <f>VLOOKUP($A429,'Final Team Off-Def Stats'!$A$2:$AQ$31, COLUMN('Final Team Off-Def Stats'!AN429), FALSE)</f>
        <v>4.8</v>
      </c>
      <c r="AO429">
        <f>VLOOKUP($A429,'Final Team Off-Def Stats'!$A$2:$AQ$31, COLUMN('Final Team Off-Def Stats'!AO429), FALSE)</f>
        <v>13.7</v>
      </c>
      <c r="AP429">
        <f>VLOOKUP($A429,'Final Team Off-Def Stats'!$A$2:$AQ$31, COLUMN('Final Team Off-Def Stats'!AP429), FALSE)</f>
        <v>20.100000000000001</v>
      </c>
      <c r="AQ429">
        <f>VLOOKUP($A429,'Final Team Off-Def Stats'!$A$2:$AQ$31, COLUMN('Final Team Off-Def Stats'!AQ429), FALSE)</f>
        <v>110.8</v>
      </c>
      <c r="AR429" t="s">
        <v>512</v>
      </c>
      <c r="AS429">
        <f>VLOOKUP($AR429,'Final Team Off-Def Stats'!$A$2:$AQ$31, COLUMN('Final Team Off-Def Stats'!B431), FALSE)</f>
        <v>42.2</v>
      </c>
      <c r="AT429">
        <f>VLOOKUP($AR429,'Final Team Off-Def Stats'!$A$2:$AQ$31, COLUMN('Final Team Off-Def Stats'!C431), FALSE)</f>
        <v>89</v>
      </c>
      <c r="AU429">
        <f>VLOOKUP($AR429,'Final Team Off-Def Stats'!$A$2:$AQ$31, COLUMN('Final Team Off-Def Stats'!D431), FALSE)</f>
        <v>0.47499999999999998</v>
      </c>
      <c r="AV429">
        <f>VLOOKUP($AR429,'Final Team Off-Def Stats'!$A$2:$AQ$31, COLUMN('Final Team Off-Def Stats'!E431), FALSE)</f>
        <v>11.5</v>
      </c>
      <c r="AW429">
        <f>VLOOKUP($AR429,'Final Team Off-Def Stats'!$A$2:$AQ$31, COLUMN('Final Team Off-Def Stats'!F431), FALSE)</f>
        <v>31.9</v>
      </c>
      <c r="AX429">
        <f>VLOOKUP($AR429,'Final Team Off-Def Stats'!$A$2:$AQ$31, COLUMN('Final Team Off-Def Stats'!G431), FALSE)</f>
        <v>0.36099999999999999</v>
      </c>
      <c r="AY429">
        <f>VLOOKUP($AR429,'Final Team Off-Def Stats'!$A$2:$AQ$31, COLUMN('Final Team Off-Def Stats'!H431), FALSE)</f>
        <v>30.7</v>
      </c>
      <c r="AZ429">
        <f>VLOOKUP($AR429,'Final Team Off-Def Stats'!$A$2:$AQ$31, COLUMN('Final Team Off-Def Stats'!I431), FALSE)</f>
        <v>57</v>
      </c>
      <c r="BA429">
        <f>VLOOKUP($AR429,'Final Team Off-Def Stats'!$A$2:$AQ$31, COLUMN('Final Team Off-Def Stats'!J431), FALSE)</f>
        <v>0.53800000000000003</v>
      </c>
      <c r="BB429">
        <f>VLOOKUP($AR429,'Final Team Off-Def Stats'!$A$2:$AQ$31, COLUMN('Final Team Off-Def Stats'!K431), FALSE)</f>
        <v>17.600000000000001</v>
      </c>
      <c r="BC429">
        <f>VLOOKUP($AR429,'Final Team Off-Def Stats'!$A$2:$AQ$31, COLUMN('Final Team Off-Def Stats'!L431), FALSE)</f>
        <v>21.9</v>
      </c>
      <c r="BD429">
        <f>VLOOKUP($AR429,'Final Team Off-Def Stats'!$A$2:$AQ$31, COLUMN('Final Team Off-Def Stats'!M431), FALSE)</f>
        <v>0.80500000000000005</v>
      </c>
      <c r="BE429">
        <f>VLOOKUP($AR429,'Final Team Off-Def Stats'!$A$2:$AQ$31, COLUMN('Final Team Off-Def Stats'!N431), FALSE)</f>
        <v>10.4</v>
      </c>
      <c r="BF429">
        <f>VLOOKUP($AR429,'Final Team Off-Def Stats'!$A$2:$AQ$31, COLUMN('Final Team Off-Def Stats'!O431), FALSE)</f>
        <v>34.299999999999997</v>
      </c>
      <c r="BG429">
        <f>VLOOKUP($AR429,'Final Team Off-Def Stats'!$A$2:$AQ$31, COLUMN('Final Team Off-Def Stats'!P431), FALSE)</f>
        <v>44.7</v>
      </c>
      <c r="BH429">
        <f>VLOOKUP($AR429,'Final Team Off-Def Stats'!$A$2:$AQ$31, COLUMN('Final Team Off-Def Stats'!Q431), FALSE)</f>
        <v>25.4</v>
      </c>
      <c r="BI429">
        <f>VLOOKUP($AR429,'Final Team Off-Def Stats'!$A$2:$AQ$31, COLUMN('Final Team Off-Def Stats'!R431), FALSE)</f>
        <v>7.1</v>
      </c>
      <c r="BJ429">
        <f>VLOOKUP($AR429,'Final Team Off-Def Stats'!$A$2:$AQ$31, COLUMN('Final Team Off-Def Stats'!S431), FALSE)</f>
        <v>5.5</v>
      </c>
      <c r="BK429">
        <f>VLOOKUP($AR429,'Final Team Off-Def Stats'!$A$2:$AQ$31, COLUMN('Final Team Off-Def Stats'!T431), FALSE)</f>
        <v>14.1</v>
      </c>
      <c r="BL429">
        <f>VLOOKUP($AR429,'Final Team Off-Def Stats'!$A$2:$AQ$31, COLUMN('Final Team Off-Def Stats'!U431), FALSE)</f>
        <v>20.5</v>
      </c>
      <c r="BM429">
        <f>VLOOKUP($AR429,'Final Team Off-Def Stats'!$A$2:$AQ$31, COLUMN('Final Team Off-Def Stats'!V431), FALSE)</f>
        <v>113.6</v>
      </c>
      <c r="BN429">
        <f>VLOOKUP($AR429,'Final Team Off-Def Stats'!$A$2:$AQ$31, COLUMN('Final Team Off-Def Stats'!W431), FALSE)</f>
        <v>41</v>
      </c>
      <c r="BO429">
        <f>VLOOKUP($AR429,'Final Team Off-Def Stats'!$A$2:$AQ$31, COLUMN('Final Team Off-Def Stats'!X431), FALSE)</f>
        <v>90.7</v>
      </c>
      <c r="BP429">
        <f>VLOOKUP($AR429,'Final Team Off-Def Stats'!$A$2:$AQ$31, COLUMN('Final Team Off-Def Stats'!Y431), FALSE)</f>
        <v>0.45200000000000001</v>
      </c>
      <c r="BQ429">
        <f>VLOOKUP($AR429,'Final Team Off-Def Stats'!$A$2:$AQ$31, COLUMN('Final Team Off-Def Stats'!Z431), FALSE)</f>
        <v>12.6</v>
      </c>
      <c r="BR429">
        <f>VLOOKUP($AR429,'Final Team Off-Def Stats'!$A$2:$AQ$31, COLUMN('Final Team Off-Def Stats'!AA431), FALSE)</f>
        <v>36.5</v>
      </c>
      <c r="BS429">
        <f>VLOOKUP($AR429,'Final Team Off-Def Stats'!$A$2:$AQ$31, COLUMN('Final Team Off-Def Stats'!AB431), FALSE)</f>
        <v>0.34499999999999997</v>
      </c>
      <c r="BT429">
        <f>VLOOKUP($AR429,'Final Team Off-Def Stats'!$A$2:$AQ$31, COLUMN('Final Team Off-Def Stats'!AC431), FALSE)</f>
        <v>28.4</v>
      </c>
      <c r="BU429">
        <f>VLOOKUP($AR429,'Final Team Off-Def Stats'!$A$2:$AQ$31, COLUMN('Final Team Off-Def Stats'!AD431), FALSE)</f>
        <v>54.2</v>
      </c>
      <c r="BV429">
        <f>VLOOKUP($AR429,'Final Team Off-Def Stats'!$A$2:$AQ$31, COLUMN('Final Team Off-Def Stats'!AE431), FALSE)</f>
        <v>0.52300000000000002</v>
      </c>
      <c r="BW429">
        <f>VLOOKUP($AR429,'Final Team Off-Def Stats'!$A$2:$AQ$31, COLUMN('Final Team Off-Def Stats'!AF431), FALSE)</f>
        <v>18.3</v>
      </c>
      <c r="BX429">
        <f>VLOOKUP($AR429,'Final Team Off-Def Stats'!$A$2:$AQ$31, COLUMN('Final Team Off-Def Stats'!AG431), FALSE)</f>
        <v>23.2</v>
      </c>
      <c r="BY429">
        <f>VLOOKUP($AR429,'Final Team Off-Def Stats'!$A$2:$AQ$31, COLUMN('Final Team Off-Def Stats'!AH431), FALSE)</f>
        <v>0.78800000000000003</v>
      </c>
      <c r="BZ429">
        <f>VLOOKUP($AR429,'Final Team Off-Def Stats'!$A$2:$AQ$31, COLUMN('Final Team Off-Def Stats'!AI431), FALSE)</f>
        <v>11.4</v>
      </c>
      <c r="CA429">
        <f>VLOOKUP($AR429,'Final Team Off-Def Stats'!$A$2:$AQ$31, COLUMN('Final Team Off-Def Stats'!AJ431), FALSE)</f>
        <v>33</v>
      </c>
      <c r="CB429">
        <f>VLOOKUP($AR429,'Final Team Off-Def Stats'!$A$2:$AQ$31, COLUMN('Final Team Off-Def Stats'!AK431), FALSE)</f>
        <v>44.4</v>
      </c>
      <c r="CC429">
        <f>VLOOKUP($AR429,'Final Team Off-Def Stats'!$A$2:$AQ$31, COLUMN('Final Team Off-Def Stats'!AL431), FALSE)</f>
        <v>24</v>
      </c>
      <c r="CD429">
        <f>VLOOKUP($AR429,'Final Team Off-Def Stats'!$A$2:$AQ$31, COLUMN('Final Team Off-Def Stats'!AM431), FALSE)</f>
        <v>8</v>
      </c>
      <c r="CE429">
        <f>VLOOKUP($AR429,'Final Team Off-Def Stats'!$A$2:$AQ$31, COLUMN('Final Team Off-Def Stats'!AN431), FALSE)</f>
        <v>4.9000000000000004</v>
      </c>
      <c r="CF429">
        <f>VLOOKUP($AR429,'Final Team Off-Def Stats'!$A$2:$AQ$31, COLUMN('Final Team Off-Def Stats'!AO431), FALSE)</f>
        <v>13.3</v>
      </c>
      <c r="CG429">
        <f>VLOOKUP($AR429,'Final Team Off-Def Stats'!$A$2:$AQ$31, COLUMN('Final Team Off-Def Stats'!AP431), FALSE)</f>
        <v>19.8</v>
      </c>
      <c r="CH429">
        <f>VLOOKUP($AR429,'Final Team Off-Def Stats'!$A$2:$AQ$31, COLUMN('Final Team Off-Def Stats'!AQ431), FALSE)</f>
        <v>112.8</v>
      </c>
      <c r="CI429" t="s">
        <v>542</v>
      </c>
    </row>
    <row r="430" spans="1:87" x14ac:dyDescent="0.35">
      <c r="A430" t="s">
        <v>220</v>
      </c>
      <c r="B430">
        <f>VLOOKUP($A430,'Final Team Off-Def Stats'!$A$2:$AQ$31, COLUMN('Final Team Off-Def Stats'!B430), FALSE)</f>
        <v>39.1</v>
      </c>
      <c r="C430">
        <f>VLOOKUP($A430,'Final Team Off-Def Stats'!$A$2:$AQ$31, COLUMN('Final Team Off-Def Stats'!C430), FALSE)</f>
        <v>89.4</v>
      </c>
      <c r="D430">
        <f>VLOOKUP($A430,'Final Team Off-Def Stats'!$A$2:$AQ$31, COLUMN('Final Team Off-Def Stats'!D430), FALSE)</f>
        <v>0.437</v>
      </c>
      <c r="E430">
        <f>VLOOKUP($A430,'Final Team Off-Def Stats'!$A$2:$AQ$31, COLUMN('Final Team Off-Def Stats'!E430), FALSE)</f>
        <v>13.7</v>
      </c>
      <c r="F430">
        <f>VLOOKUP($A430,'Final Team Off-Def Stats'!$A$2:$AQ$31, COLUMN('Final Team Off-Def Stats'!F430), FALSE)</f>
        <v>38.299999999999997</v>
      </c>
      <c r="G430">
        <f>VLOOKUP($A430,'Final Team Off-Def Stats'!$A$2:$AQ$31, COLUMN('Final Team Off-Def Stats'!G430), FALSE)</f>
        <v>0.35699999999999998</v>
      </c>
      <c r="H430">
        <f>VLOOKUP($A430,'Final Team Off-Def Stats'!$A$2:$AQ$31, COLUMN('Final Team Off-Def Stats'!H430), FALSE)</f>
        <v>25.4</v>
      </c>
      <c r="I430">
        <f>VLOOKUP($A430,'Final Team Off-Def Stats'!$A$2:$AQ$31, COLUMN('Final Team Off-Def Stats'!I430), FALSE)</f>
        <v>51.1</v>
      </c>
      <c r="J430">
        <f>VLOOKUP($A430,'Final Team Off-Def Stats'!$A$2:$AQ$31, COLUMN('Final Team Off-Def Stats'!J430), FALSE)</f>
        <v>0.497</v>
      </c>
      <c r="K430">
        <f>VLOOKUP($A430,'Final Team Off-Def Stats'!$A$2:$AQ$31, COLUMN('Final Team Off-Def Stats'!K430), FALSE)</f>
        <v>18.600000000000001</v>
      </c>
      <c r="L430">
        <f>VLOOKUP($A430,'Final Team Off-Def Stats'!$A$2:$AQ$31, COLUMN('Final Team Off-Def Stats'!L430), FALSE)</f>
        <v>25</v>
      </c>
      <c r="M430">
        <f>VLOOKUP($A430,'Final Team Off-Def Stats'!$A$2:$AQ$31, COLUMN('Final Team Off-Def Stats'!M430), FALSE)</f>
        <v>0.74399999999999999</v>
      </c>
      <c r="N430">
        <f>VLOOKUP($A430,'Final Team Off-Def Stats'!$A$2:$AQ$31, COLUMN('Final Team Off-Def Stats'!N430), FALSE)</f>
        <v>11.9</v>
      </c>
      <c r="O430">
        <f>VLOOKUP($A430,'Final Team Off-Def Stats'!$A$2:$AQ$31, COLUMN('Final Team Off-Def Stats'!O430), FALSE)</f>
        <v>35.9</v>
      </c>
      <c r="P430">
        <f>VLOOKUP($A430,'Final Team Off-Def Stats'!$A$2:$AQ$31, COLUMN('Final Team Off-Def Stats'!P430), FALSE)</f>
        <v>47.8</v>
      </c>
      <c r="Q430">
        <f>VLOOKUP($A430,'Final Team Off-Def Stats'!$A$2:$AQ$31, COLUMN('Final Team Off-Def Stats'!Q430), FALSE)</f>
        <v>22.7</v>
      </c>
      <c r="R430">
        <f>VLOOKUP($A430,'Final Team Off-Def Stats'!$A$2:$AQ$31, COLUMN('Final Team Off-Def Stats'!R430), FALSE)</f>
        <v>7.2</v>
      </c>
      <c r="S430">
        <f>VLOOKUP($A430,'Final Team Off-Def Stats'!$A$2:$AQ$31, COLUMN('Final Team Off-Def Stats'!S430), FALSE)</f>
        <v>5</v>
      </c>
      <c r="T430">
        <f>VLOOKUP($A430,'Final Team Off-Def Stats'!$A$2:$AQ$31, COLUMN('Final Team Off-Def Stats'!T430), FALSE)</f>
        <v>13.7</v>
      </c>
      <c r="U430">
        <f>VLOOKUP($A430,'Final Team Off-Def Stats'!$A$2:$AQ$31, COLUMN('Final Team Off-Def Stats'!U430), FALSE)</f>
        <v>21.1</v>
      </c>
      <c r="V430">
        <f>VLOOKUP($A430,'Final Team Off-Def Stats'!$A$2:$AQ$31, COLUMN('Final Team Off-Def Stats'!V430), FALSE)</f>
        <v>110.4</v>
      </c>
      <c r="W430">
        <f>VLOOKUP($A430,'Final Team Off-Def Stats'!$A$2:$AQ$31, COLUMN('Final Team Off-Def Stats'!W430), FALSE)</f>
        <v>39.9</v>
      </c>
      <c r="X430">
        <f>VLOOKUP($A430,'Final Team Off-Def Stats'!$A$2:$AQ$31, COLUMN('Final Team Off-Def Stats'!X430), FALSE)</f>
        <v>89.2</v>
      </c>
      <c r="Y430">
        <f>VLOOKUP($A430,'Final Team Off-Def Stats'!$A$2:$AQ$31, COLUMN('Final Team Off-Def Stats'!Y430), FALSE)</f>
        <v>0.44700000000000001</v>
      </c>
      <c r="Z430">
        <f>VLOOKUP($A430,'Final Team Off-Def Stats'!$A$2:$AQ$31, COLUMN('Final Team Off-Def Stats'!Z430), FALSE)</f>
        <v>13.1</v>
      </c>
      <c r="AA430">
        <f>VLOOKUP($A430,'Final Team Off-Def Stats'!$A$2:$AQ$31, COLUMN('Final Team Off-Def Stats'!AA430), FALSE)</f>
        <v>38.299999999999997</v>
      </c>
      <c r="AB430">
        <f>VLOOKUP($A430,'Final Team Off-Def Stats'!$A$2:$AQ$31, COLUMN('Final Team Off-Def Stats'!AB430), FALSE)</f>
        <v>0.34200000000000003</v>
      </c>
      <c r="AC430">
        <f>VLOOKUP($A430,'Final Team Off-Def Stats'!$A$2:$AQ$31, COLUMN('Final Team Off-Def Stats'!AC430), FALSE)</f>
        <v>26.8</v>
      </c>
      <c r="AD430">
        <f>VLOOKUP($A430,'Final Team Off-Def Stats'!$A$2:$AQ$31, COLUMN('Final Team Off-Def Stats'!AD430), FALSE)</f>
        <v>50.8</v>
      </c>
      <c r="AE430">
        <f>VLOOKUP($A430,'Final Team Off-Def Stats'!$A$2:$AQ$31, COLUMN('Final Team Off-Def Stats'!AE430), FALSE)</f>
        <v>0.52700000000000002</v>
      </c>
      <c r="AF430">
        <f>VLOOKUP($A430,'Final Team Off-Def Stats'!$A$2:$AQ$31, COLUMN('Final Team Off-Def Stats'!AF430), FALSE)</f>
        <v>17.600000000000001</v>
      </c>
      <c r="AG430">
        <f>VLOOKUP($A430,'Final Team Off-Def Stats'!$A$2:$AQ$31, COLUMN('Final Team Off-Def Stats'!AG430), FALSE)</f>
        <v>23.1</v>
      </c>
      <c r="AH430">
        <f>VLOOKUP($A430,'Final Team Off-Def Stats'!$A$2:$AQ$31, COLUMN('Final Team Off-Def Stats'!AH430), FALSE)</f>
        <v>0.76400000000000001</v>
      </c>
      <c r="AI430">
        <f>VLOOKUP($A430,'Final Team Off-Def Stats'!$A$2:$AQ$31, COLUMN('Final Team Off-Def Stats'!AI430), FALSE)</f>
        <v>9.6999999999999993</v>
      </c>
      <c r="AJ430">
        <f>VLOOKUP($A430,'Final Team Off-Def Stats'!$A$2:$AQ$31, COLUMN('Final Team Off-Def Stats'!AJ430), FALSE)</f>
        <v>35.6</v>
      </c>
      <c r="AK430">
        <f>VLOOKUP($A430,'Final Team Off-Def Stats'!$A$2:$AQ$31, COLUMN('Final Team Off-Def Stats'!AK430), FALSE)</f>
        <v>45.3</v>
      </c>
      <c r="AL430">
        <f>VLOOKUP($A430,'Final Team Off-Def Stats'!$A$2:$AQ$31, COLUMN('Final Team Off-Def Stats'!AL430), FALSE)</f>
        <v>25.1</v>
      </c>
      <c r="AM430">
        <f>VLOOKUP($A430,'Final Team Off-Def Stats'!$A$2:$AQ$31, COLUMN('Final Team Off-Def Stats'!AM430), FALSE)</f>
        <v>7.2</v>
      </c>
      <c r="AN430">
        <f>VLOOKUP($A430,'Final Team Off-Def Stats'!$A$2:$AQ$31, COLUMN('Final Team Off-Def Stats'!AN430), FALSE)</f>
        <v>4.8</v>
      </c>
      <c r="AO430">
        <f>VLOOKUP($A430,'Final Team Off-Def Stats'!$A$2:$AQ$31, COLUMN('Final Team Off-Def Stats'!AO430), FALSE)</f>
        <v>13.1</v>
      </c>
      <c r="AP430">
        <f>VLOOKUP($A430,'Final Team Off-Def Stats'!$A$2:$AQ$31, COLUMN('Final Team Off-Def Stats'!AP430), FALSE)</f>
        <v>21.1</v>
      </c>
      <c r="AQ430">
        <f>VLOOKUP($A430,'Final Team Off-Def Stats'!$A$2:$AQ$31, COLUMN('Final Team Off-Def Stats'!AQ430), FALSE)</f>
        <v>110.5</v>
      </c>
      <c r="AR430" t="s">
        <v>356</v>
      </c>
      <c r="AS430">
        <f>VLOOKUP($AR430,'Final Team Off-Def Stats'!$A$2:$AQ$31, COLUMN('Final Team Off-Def Stats'!B432), FALSE)</f>
        <v>38.9</v>
      </c>
      <c r="AT430">
        <f>VLOOKUP($AR430,'Final Team Off-Def Stats'!$A$2:$AQ$31, COLUMN('Final Team Off-Def Stats'!C432), FALSE)</f>
        <v>85.3</v>
      </c>
      <c r="AU430">
        <f>VLOOKUP($AR430,'Final Team Off-Def Stats'!$A$2:$AQ$31, COLUMN('Final Team Off-Def Stats'!D432), FALSE)</f>
        <v>0.45600000000000002</v>
      </c>
      <c r="AV430">
        <f>VLOOKUP($AR430,'Final Team Off-Def Stats'!$A$2:$AQ$31, COLUMN('Final Team Off-Def Stats'!E432), FALSE)</f>
        <v>13.3</v>
      </c>
      <c r="AW430">
        <f>VLOOKUP($AR430,'Final Team Off-Def Stats'!$A$2:$AQ$31, COLUMN('Final Team Off-Def Stats'!F432), FALSE)</f>
        <v>38.200000000000003</v>
      </c>
      <c r="AX430">
        <f>VLOOKUP($AR430,'Final Team Off-Def Stats'!$A$2:$AQ$31, COLUMN('Final Team Off-Def Stats'!G432), FALSE)</f>
        <v>0.34899999999999998</v>
      </c>
      <c r="AY430">
        <f>VLOOKUP($AR430,'Final Team Off-Def Stats'!$A$2:$AQ$31, COLUMN('Final Team Off-Def Stats'!H432), FALSE)</f>
        <v>25.6</v>
      </c>
      <c r="AZ430">
        <f>VLOOKUP($AR430,'Final Team Off-Def Stats'!$A$2:$AQ$31, COLUMN('Final Team Off-Def Stats'!I432), FALSE)</f>
        <v>47.1</v>
      </c>
      <c r="BA430">
        <f>VLOOKUP($AR430,'Final Team Off-Def Stats'!$A$2:$AQ$31, COLUMN('Final Team Off-Def Stats'!J432), FALSE)</f>
        <v>0.54300000000000004</v>
      </c>
      <c r="BB430">
        <f>VLOOKUP($AR430,'Final Team Off-Def Stats'!$A$2:$AQ$31, COLUMN('Final Team Off-Def Stats'!K432), FALSE)</f>
        <v>17.3</v>
      </c>
      <c r="BC430">
        <f>VLOOKUP($AR430,'Final Team Off-Def Stats'!$A$2:$AQ$31, COLUMN('Final Team Off-Def Stats'!L432), FALSE)</f>
        <v>24.2</v>
      </c>
      <c r="BD430">
        <f>VLOOKUP($AR430,'Final Team Off-Def Stats'!$A$2:$AQ$31, COLUMN('Final Team Off-Def Stats'!M432), FALSE)</f>
        <v>0.71299999999999997</v>
      </c>
      <c r="BE430">
        <f>VLOOKUP($AR430,'Final Team Off-Def Stats'!$A$2:$AQ$31, COLUMN('Final Team Off-Def Stats'!N432), FALSE)</f>
        <v>9.5</v>
      </c>
      <c r="BF430">
        <f>VLOOKUP($AR430,'Final Team Off-Def Stats'!$A$2:$AQ$31, COLUMN('Final Team Off-Def Stats'!O432), FALSE)</f>
        <v>32</v>
      </c>
      <c r="BG430">
        <f>VLOOKUP($AR430,'Final Team Off-Def Stats'!$A$2:$AQ$31, COLUMN('Final Team Off-Def Stats'!P432), FALSE)</f>
        <v>41.5</v>
      </c>
      <c r="BH430">
        <f>VLOOKUP($AR430,'Final Team Off-Def Stats'!$A$2:$AQ$31, COLUMN('Final Team Off-Def Stats'!Q432), FALSE)</f>
        <v>23.3</v>
      </c>
      <c r="BI430">
        <f>VLOOKUP($AR430,'Final Team Off-Def Stats'!$A$2:$AQ$31, COLUMN('Final Team Off-Def Stats'!R432), FALSE)</f>
        <v>7.2</v>
      </c>
      <c r="BJ430">
        <f>VLOOKUP($AR430,'Final Team Off-Def Stats'!$A$2:$AQ$31, COLUMN('Final Team Off-Def Stats'!S432), FALSE)</f>
        <v>4.5999999999999996</v>
      </c>
      <c r="BK430">
        <f>VLOOKUP($AR430,'Final Team Off-Def Stats'!$A$2:$AQ$31, COLUMN('Final Team Off-Def Stats'!T432), FALSE)</f>
        <v>16.3</v>
      </c>
      <c r="BL430">
        <f>VLOOKUP($AR430,'Final Team Off-Def Stats'!$A$2:$AQ$31, COLUMN('Final Team Off-Def Stats'!U432), FALSE)</f>
        <v>20.399999999999999</v>
      </c>
      <c r="BM430">
        <f>VLOOKUP($AR430,'Final Team Off-Def Stats'!$A$2:$AQ$31, COLUMN('Final Team Off-Def Stats'!V432), FALSE)</f>
        <v>108.4</v>
      </c>
      <c r="BN430">
        <f>VLOOKUP($AR430,'Final Team Off-Def Stats'!$A$2:$AQ$31, COLUMN('Final Team Off-Def Stats'!W432), FALSE)</f>
        <v>42.9</v>
      </c>
      <c r="BO430">
        <f>VLOOKUP($AR430,'Final Team Off-Def Stats'!$A$2:$AQ$31, COLUMN('Final Team Off-Def Stats'!X432), FALSE)</f>
        <v>88.8</v>
      </c>
      <c r="BP430">
        <f>VLOOKUP($AR430,'Final Team Off-Def Stats'!$A$2:$AQ$31, COLUMN('Final Team Off-Def Stats'!Y432), FALSE)</f>
        <v>0.48299999999999998</v>
      </c>
      <c r="BQ430">
        <f>VLOOKUP($AR430,'Final Team Off-Def Stats'!$A$2:$AQ$31, COLUMN('Final Team Off-Def Stats'!Z432), FALSE)</f>
        <v>12.6</v>
      </c>
      <c r="BR430">
        <f>VLOOKUP($AR430,'Final Team Off-Def Stats'!$A$2:$AQ$31, COLUMN('Final Team Off-Def Stats'!AA432), FALSE)</f>
        <v>35.700000000000003</v>
      </c>
      <c r="BS430">
        <f>VLOOKUP($AR430,'Final Team Off-Def Stats'!$A$2:$AQ$31, COLUMN('Final Team Off-Def Stats'!AB432), FALSE)</f>
        <v>0.35299999999999998</v>
      </c>
      <c r="BT430">
        <f>VLOOKUP($AR430,'Final Team Off-Def Stats'!$A$2:$AQ$31, COLUMN('Final Team Off-Def Stats'!AC432), FALSE)</f>
        <v>30.3</v>
      </c>
      <c r="BU430">
        <f>VLOOKUP($AR430,'Final Team Off-Def Stats'!$A$2:$AQ$31, COLUMN('Final Team Off-Def Stats'!AD432), FALSE)</f>
        <v>53.1</v>
      </c>
      <c r="BV430">
        <f>VLOOKUP($AR430,'Final Team Off-Def Stats'!$A$2:$AQ$31, COLUMN('Final Team Off-Def Stats'!AE432), FALSE)</f>
        <v>0.56999999999999995</v>
      </c>
      <c r="BW430">
        <f>VLOOKUP($AR430,'Final Team Off-Def Stats'!$A$2:$AQ$31, COLUMN('Final Team Off-Def Stats'!AF432), FALSE)</f>
        <v>18.3</v>
      </c>
      <c r="BX430">
        <f>VLOOKUP($AR430,'Final Team Off-Def Stats'!$A$2:$AQ$31, COLUMN('Final Team Off-Def Stats'!AG432), FALSE)</f>
        <v>23.4</v>
      </c>
      <c r="BY430">
        <f>VLOOKUP($AR430,'Final Team Off-Def Stats'!$A$2:$AQ$31, COLUMN('Final Team Off-Def Stats'!AH432), FALSE)</f>
        <v>0.78200000000000003</v>
      </c>
      <c r="BZ430">
        <f>VLOOKUP($AR430,'Final Team Off-Def Stats'!$A$2:$AQ$31, COLUMN('Final Team Off-Def Stats'!AI432), FALSE)</f>
        <v>11</v>
      </c>
      <c r="CA430">
        <f>VLOOKUP($AR430,'Final Team Off-Def Stats'!$A$2:$AQ$31, COLUMN('Final Team Off-Def Stats'!AJ432), FALSE)</f>
        <v>34.1</v>
      </c>
      <c r="CB430">
        <f>VLOOKUP($AR430,'Final Team Off-Def Stats'!$A$2:$AQ$31, COLUMN('Final Team Off-Def Stats'!AK432), FALSE)</f>
        <v>45.1</v>
      </c>
      <c r="CC430">
        <f>VLOOKUP($AR430,'Final Team Off-Def Stats'!$A$2:$AQ$31, COLUMN('Final Team Off-Def Stats'!AL432), FALSE)</f>
        <v>25.3</v>
      </c>
      <c r="CD430">
        <f>VLOOKUP($AR430,'Final Team Off-Def Stats'!$A$2:$AQ$31, COLUMN('Final Team Off-Def Stats'!AM432), FALSE)</f>
        <v>9.3000000000000007</v>
      </c>
      <c r="CE430">
        <f>VLOOKUP($AR430,'Final Team Off-Def Stats'!$A$2:$AQ$31, COLUMN('Final Team Off-Def Stats'!AN432), FALSE)</f>
        <v>5.7</v>
      </c>
      <c r="CF430">
        <f>VLOOKUP($AR430,'Final Team Off-Def Stats'!$A$2:$AQ$31, COLUMN('Final Team Off-Def Stats'!AO432), FALSE)</f>
        <v>13.9</v>
      </c>
      <c r="CG430">
        <f>VLOOKUP($AR430,'Final Team Off-Def Stats'!$A$2:$AQ$31, COLUMN('Final Team Off-Def Stats'!AP432), FALSE)</f>
        <v>21.8</v>
      </c>
      <c r="CH430">
        <f>VLOOKUP($AR430,'Final Team Off-Def Stats'!$A$2:$AQ$31, COLUMN('Final Team Off-Def Stats'!AQ432), FALSE)</f>
        <v>116.7</v>
      </c>
      <c r="CI430" t="s">
        <v>543</v>
      </c>
    </row>
    <row r="431" spans="1:87" x14ac:dyDescent="0.35">
      <c r="A431" t="s">
        <v>22</v>
      </c>
      <c r="B431">
        <f>VLOOKUP($A431,'Final Team Off-Def Stats'!$A$2:$AQ$31, COLUMN('Final Team Off-Def Stats'!B431), FALSE)</f>
        <v>41.5</v>
      </c>
      <c r="C431">
        <f>VLOOKUP($A431,'Final Team Off-Def Stats'!$A$2:$AQ$31, COLUMN('Final Team Off-Def Stats'!C431), FALSE)</f>
        <v>88</v>
      </c>
      <c r="D431">
        <f>VLOOKUP($A431,'Final Team Off-Def Stats'!$A$2:$AQ$31, COLUMN('Final Team Off-Def Stats'!D431), FALSE)</f>
        <v>0.47199999999999998</v>
      </c>
      <c r="E431">
        <f>VLOOKUP($A431,'Final Team Off-Def Stats'!$A$2:$AQ$31, COLUMN('Final Team Off-Def Stats'!E431), FALSE)</f>
        <v>10.7</v>
      </c>
      <c r="F431">
        <f>VLOOKUP($A431,'Final Team Off-Def Stats'!$A$2:$AQ$31, COLUMN('Final Team Off-Def Stats'!F431), FALSE)</f>
        <v>31.3</v>
      </c>
      <c r="G431">
        <f>VLOOKUP($A431,'Final Team Off-Def Stats'!$A$2:$AQ$31, COLUMN('Final Team Off-Def Stats'!G431), FALSE)</f>
        <v>0.34200000000000003</v>
      </c>
      <c r="H431">
        <f>VLOOKUP($A431,'Final Team Off-Def Stats'!$A$2:$AQ$31, COLUMN('Final Team Off-Def Stats'!H431), FALSE)</f>
        <v>30.8</v>
      </c>
      <c r="I431">
        <f>VLOOKUP($A431,'Final Team Off-Def Stats'!$A$2:$AQ$31, COLUMN('Final Team Off-Def Stats'!I431), FALSE)</f>
        <v>56.7</v>
      </c>
      <c r="J431">
        <f>VLOOKUP($A431,'Final Team Off-Def Stats'!$A$2:$AQ$31, COLUMN('Final Team Off-Def Stats'!J431), FALSE)</f>
        <v>0.54300000000000004</v>
      </c>
      <c r="K431">
        <f>VLOOKUP($A431,'Final Team Off-Def Stats'!$A$2:$AQ$31, COLUMN('Final Team Off-Def Stats'!K431), FALSE)</f>
        <v>17.399999999999999</v>
      </c>
      <c r="L431">
        <f>VLOOKUP($A431,'Final Team Off-Def Stats'!$A$2:$AQ$31, COLUMN('Final Team Off-Def Stats'!L431), FALSE)</f>
        <v>22.2</v>
      </c>
      <c r="M431">
        <f>VLOOKUP($A431,'Final Team Off-Def Stats'!$A$2:$AQ$31, COLUMN('Final Team Off-Def Stats'!M431), FALSE)</f>
        <v>0.78300000000000003</v>
      </c>
      <c r="N431">
        <f>VLOOKUP($A431,'Final Team Off-Def Stats'!$A$2:$AQ$31, COLUMN('Final Team Off-Def Stats'!N431), FALSE)</f>
        <v>9.1999999999999993</v>
      </c>
      <c r="O431">
        <f>VLOOKUP($A431,'Final Team Off-Def Stats'!$A$2:$AQ$31, COLUMN('Final Team Off-Def Stats'!O431), FALSE)</f>
        <v>34.9</v>
      </c>
      <c r="P431">
        <f>VLOOKUP($A431,'Final Team Off-Def Stats'!$A$2:$AQ$31, COLUMN('Final Team Off-Def Stats'!P431), FALSE)</f>
        <v>44.1</v>
      </c>
      <c r="Q431">
        <f>VLOOKUP($A431,'Final Team Off-Def Stats'!$A$2:$AQ$31, COLUMN('Final Team Off-Def Stats'!Q431), FALSE)</f>
        <v>25.6</v>
      </c>
      <c r="R431">
        <f>VLOOKUP($A431,'Final Team Off-Def Stats'!$A$2:$AQ$31, COLUMN('Final Team Off-Def Stats'!R431), FALSE)</f>
        <v>6.5</v>
      </c>
      <c r="S431">
        <f>VLOOKUP($A431,'Final Team Off-Def Stats'!$A$2:$AQ$31, COLUMN('Final Team Off-Def Stats'!S431), FALSE)</f>
        <v>5.0999999999999996</v>
      </c>
      <c r="T431">
        <f>VLOOKUP($A431,'Final Team Off-Def Stats'!$A$2:$AQ$31, COLUMN('Final Team Off-Def Stats'!T431), FALSE)</f>
        <v>13.4</v>
      </c>
      <c r="U431">
        <f>VLOOKUP($A431,'Final Team Off-Def Stats'!$A$2:$AQ$31, COLUMN('Final Team Off-Def Stats'!U431), FALSE)</f>
        <v>19.3</v>
      </c>
      <c r="V431">
        <f>VLOOKUP($A431,'Final Team Off-Def Stats'!$A$2:$AQ$31, COLUMN('Final Team Off-Def Stats'!V431), FALSE)</f>
        <v>111.1</v>
      </c>
      <c r="W431">
        <f>VLOOKUP($A431,'Final Team Off-Def Stats'!$A$2:$AQ$31, COLUMN('Final Team Off-Def Stats'!W431), FALSE)</f>
        <v>42.2</v>
      </c>
      <c r="X431">
        <f>VLOOKUP($A431,'Final Team Off-Def Stats'!$A$2:$AQ$31, COLUMN('Final Team Off-Def Stats'!X431), FALSE)</f>
        <v>90.9</v>
      </c>
      <c r="Y431">
        <f>VLOOKUP($A431,'Final Team Off-Def Stats'!$A$2:$AQ$31, COLUMN('Final Team Off-Def Stats'!Y431), FALSE)</f>
        <v>0.46400000000000002</v>
      </c>
      <c r="Z431">
        <f>VLOOKUP($A431,'Final Team Off-Def Stats'!$A$2:$AQ$31, COLUMN('Final Team Off-Def Stats'!Z431), FALSE)</f>
        <v>11.7</v>
      </c>
      <c r="AA431">
        <f>VLOOKUP($A431,'Final Team Off-Def Stats'!$A$2:$AQ$31, COLUMN('Final Team Off-Def Stats'!AA431), FALSE)</f>
        <v>32.5</v>
      </c>
      <c r="AB431">
        <f>VLOOKUP($A431,'Final Team Off-Def Stats'!$A$2:$AQ$31, COLUMN('Final Team Off-Def Stats'!AB431), FALSE)</f>
        <v>0.36099999999999999</v>
      </c>
      <c r="AC431">
        <f>VLOOKUP($A431,'Final Team Off-Def Stats'!$A$2:$AQ$31, COLUMN('Final Team Off-Def Stats'!AC431), FALSE)</f>
        <v>30.5</v>
      </c>
      <c r="AD431">
        <f>VLOOKUP($A431,'Final Team Off-Def Stats'!$A$2:$AQ$31, COLUMN('Final Team Off-Def Stats'!AD431), FALSE)</f>
        <v>58.4</v>
      </c>
      <c r="AE431">
        <f>VLOOKUP($A431,'Final Team Off-Def Stats'!$A$2:$AQ$31, COLUMN('Final Team Off-Def Stats'!AE431), FALSE)</f>
        <v>0.52200000000000002</v>
      </c>
      <c r="AF431">
        <f>VLOOKUP($A431,'Final Team Off-Def Stats'!$A$2:$AQ$31, COLUMN('Final Team Off-Def Stats'!AF431), FALSE)</f>
        <v>18.399999999999999</v>
      </c>
      <c r="AG431">
        <f>VLOOKUP($A431,'Final Team Off-Def Stats'!$A$2:$AQ$31, COLUMN('Final Team Off-Def Stats'!AG431), FALSE)</f>
        <v>22.8</v>
      </c>
      <c r="AH431">
        <f>VLOOKUP($A431,'Final Team Off-Def Stats'!$A$2:$AQ$31, COLUMN('Final Team Off-Def Stats'!AH431), FALSE)</f>
        <v>0.80700000000000005</v>
      </c>
      <c r="AI431">
        <f>VLOOKUP($A431,'Final Team Off-Def Stats'!$A$2:$AQ$31, COLUMN('Final Team Off-Def Stats'!AI431), FALSE)</f>
        <v>10.5</v>
      </c>
      <c r="AJ431">
        <f>VLOOKUP($A431,'Final Team Off-Def Stats'!$A$2:$AQ$31, COLUMN('Final Team Off-Def Stats'!AJ431), FALSE)</f>
        <v>34.700000000000003</v>
      </c>
      <c r="AK431">
        <f>VLOOKUP($A431,'Final Team Off-Def Stats'!$A$2:$AQ$31, COLUMN('Final Team Off-Def Stats'!AK431), FALSE)</f>
        <v>45.2</v>
      </c>
      <c r="AL431">
        <f>VLOOKUP($A431,'Final Team Off-Def Stats'!$A$2:$AQ$31, COLUMN('Final Team Off-Def Stats'!AL431), FALSE)</f>
        <v>24.2</v>
      </c>
      <c r="AM431">
        <f>VLOOKUP($A431,'Final Team Off-Def Stats'!$A$2:$AQ$31, COLUMN('Final Team Off-Def Stats'!AM431), FALSE)</f>
        <v>7.5</v>
      </c>
      <c r="AN431">
        <f>VLOOKUP($A431,'Final Team Off-Def Stats'!$A$2:$AQ$31, COLUMN('Final Team Off-Def Stats'!AN431), FALSE)</f>
        <v>4.3</v>
      </c>
      <c r="AO431">
        <f>VLOOKUP($A431,'Final Team Off-Def Stats'!$A$2:$AQ$31, COLUMN('Final Team Off-Def Stats'!AO431), FALSE)</f>
        <v>12.1</v>
      </c>
      <c r="AP431">
        <f>VLOOKUP($A431,'Final Team Off-Def Stats'!$A$2:$AQ$31, COLUMN('Final Team Off-Def Stats'!AP431), FALSE)</f>
        <v>20.399999999999999</v>
      </c>
      <c r="AQ431">
        <f>VLOOKUP($A431,'Final Team Off-Def Stats'!$A$2:$AQ$31, COLUMN('Final Team Off-Def Stats'!AQ431), FALSE)</f>
        <v>114.5</v>
      </c>
      <c r="AR431" t="s">
        <v>501</v>
      </c>
      <c r="AS431">
        <f>VLOOKUP($AR431,'Final Team Off-Def Stats'!$A$2:$AQ$31, COLUMN('Final Team Off-Def Stats'!B433), FALSE)</f>
        <v>43.7</v>
      </c>
      <c r="AT431">
        <f>VLOOKUP($AR431,'Final Team Off-Def Stats'!$A$2:$AQ$31, COLUMN('Final Team Off-Def Stats'!C433), FALSE)</f>
        <v>90.1</v>
      </c>
      <c r="AU431">
        <f>VLOOKUP($AR431,'Final Team Off-Def Stats'!$A$2:$AQ$31, COLUMN('Final Team Off-Def Stats'!D433), FALSE)</f>
        <v>0.48499999999999999</v>
      </c>
      <c r="AV431">
        <f>VLOOKUP($AR431,'Final Team Off-Def Stats'!$A$2:$AQ$31, COLUMN('Final Team Off-Def Stats'!E433), FALSE)</f>
        <v>11.6</v>
      </c>
      <c r="AW431">
        <f>VLOOKUP($AR431,'Final Team Off-Def Stats'!$A$2:$AQ$31, COLUMN('Final Team Off-Def Stats'!F433), FALSE)</f>
        <v>31.9</v>
      </c>
      <c r="AX431">
        <f>VLOOKUP($AR431,'Final Team Off-Def Stats'!$A$2:$AQ$31, COLUMN('Final Team Off-Def Stats'!G433), FALSE)</f>
        <v>0.36399999999999999</v>
      </c>
      <c r="AY431">
        <f>VLOOKUP($AR431,'Final Team Off-Def Stats'!$A$2:$AQ$31, COLUMN('Final Team Off-Def Stats'!H433), FALSE)</f>
        <v>32.1</v>
      </c>
      <c r="AZ431">
        <f>VLOOKUP($AR431,'Final Team Off-Def Stats'!$A$2:$AQ$31, COLUMN('Final Team Off-Def Stats'!I433), FALSE)</f>
        <v>58.2</v>
      </c>
      <c r="BA431">
        <f>VLOOKUP($AR431,'Final Team Off-Def Stats'!$A$2:$AQ$31, COLUMN('Final Team Off-Def Stats'!J433), FALSE)</f>
        <v>0.55100000000000005</v>
      </c>
      <c r="BB431">
        <f>VLOOKUP($AR431,'Final Team Off-Def Stats'!$A$2:$AQ$31, COLUMN('Final Team Off-Def Stats'!K433), FALSE)</f>
        <v>15.9</v>
      </c>
      <c r="BC431">
        <f>VLOOKUP($AR431,'Final Team Off-Def Stats'!$A$2:$AQ$31, COLUMN('Final Team Off-Def Stats'!L433), FALSE)</f>
        <v>19.899999999999999</v>
      </c>
      <c r="BD431">
        <f>VLOOKUP($AR431,'Final Team Off-Def Stats'!$A$2:$AQ$31, COLUMN('Final Team Off-Def Stats'!M433), FALSE)</f>
        <v>0.79700000000000004</v>
      </c>
      <c r="BE431">
        <f>VLOOKUP($AR431,'Final Team Off-Def Stats'!$A$2:$AQ$31, COLUMN('Final Team Off-Def Stats'!N433), FALSE)</f>
        <v>9.8000000000000007</v>
      </c>
      <c r="BF431">
        <f>VLOOKUP($AR431,'Final Team Off-Def Stats'!$A$2:$AQ$31, COLUMN('Final Team Off-Def Stats'!O433), FALSE)</f>
        <v>35.5</v>
      </c>
      <c r="BG431">
        <f>VLOOKUP($AR431,'Final Team Off-Def Stats'!$A$2:$AQ$31, COLUMN('Final Team Off-Def Stats'!P433), FALSE)</f>
        <v>45.3</v>
      </c>
      <c r="BH431">
        <f>VLOOKUP($AR431,'Final Team Off-Def Stats'!$A$2:$AQ$31, COLUMN('Final Team Off-Def Stats'!Q433), FALSE)</f>
        <v>27.4</v>
      </c>
      <c r="BI431">
        <f>VLOOKUP($AR431,'Final Team Off-Def Stats'!$A$2:$AQ$31, COLUMN('Final Team Off-Def Stats'!R433), FALSE)</f>
        <v>8.6</v>
      </c>
      <c r="BJ431">
        <f>VLOOKUP($AR431,'Final Team Off-Def Stats'!$A$2:$AQ$31, COLUMN('Final Team Off-Def Stats'!S433), FALSE)</f>
        <v>4.4000000000000004</v>
      </c>
      <c r="BK431">
        <f>VLOOKUP($AR431,'Final Team Off-Def Stats'!$A$2:$AQ$31, COLUMN('Final Team Off-Def Stats'!T433), FALSE)</f>
        <v>12.9</v>
      </c>
      <c r="BL431">
        <f>VLOOKUP($AR431,'Final Team Off-Def Stats'!$A$2:$AQ$31, COLUMN('Final Team Off-Def Stats'!U433), FALSE)</f>
        <v>19.899999999999999</v>
      </c>
      <c r="BM431">
        <f>VLOOKUP($AR431,'Final Team Off-Def Stats'!$A$2:$AQ$31, COLUMN('Final Team Off-Def Stats'!V433), FALSE)</f>
        <v>114.8</v>
      </c>
      <c r="BN431">
        <f>VLOOKUP($AR431,'Final Team Off-Def Stats'!$A$2:$AQ$31, COLUMN('Final Team Off-Def Stats'!W433), FALSE)</f>
        <v>39.200000000000003</v>
      </c>
      <c r="BO431">
        <f>VLOOKUP($AR431,'Final Team Off-Def Stats'!$A$2:$AQ$31, COLUMN('Final Team Off-Def Stats'!X433), FALSE)</f>
        <v>88.3</v>
      </c>
      <c r="BP431">
        <f>VLOOKUP($AR431,'Final Team Off-Def Stats'!$A$2:$AQ$31, COLUMN('Final Team Off-Def Stats'!Y433), FALSE)</f>
        <v>0.44400000000000001</v>
      </c>
      <c r="BQ431">
        <f>VLOOKUP($AR431,'Final Team Off-Def Stats'!$A$2:$AQ$31, COLUMN('Final Team Off-Def Stats'!Z433), FALSE)</f>
        <v>11.6</v>
      </c>
      <c r="BR431">
        <f>VLOOKUP($AR431,'Final Team Off-Def Stats'!$A$2:$AQ$31, COLUMN('Final Team Off-Def Stats'!AA433), FALSE)</f>
        <v>34.200000000000003</v>
      </c>
      <c r="BS431">
        <f>VLOOKUP($AR431,'Final Team Off-Def Stats'!$A$2:$AQ$31, COLUMN('Final Team Off-Def Stats'!AB433), FALSE)</f>
        <v>0.34</v>
      </c>
      <c r="BT431">
        <f>VLOOKUP($AR431,'Final Team Off-Def Stats'!$A$2:$AQ$31, COLUMN('Final Team Off-Def Stats'!AC433), FALSE)</f>
        <v>27.6</v>
      </c>
      <c r="BU431">
        <f>VLOOKUP($AR431,'Final Team Off-Def Stats'!$A$2:$AQ$31, COLUMN('Final Team Off-Def Stats'!AD433), FALSE)</f>
        <v>54.1</v>
      </c>
      <c r="BV431">
        <f>VLOOKUP($AR431,'Final Team Off-Def Stats'!$A$2:$AQ$31, COLUMN('Final Team Off-Def Stats'!AE433), FALSE)</f>
        <v>0.51</v>
      </c>
      <c r="BW431">
        <f>VLOOKUP($AR431,'Final Team Off-Def Stats'!$A$2:$AQ$31, COLUMN('Final Team Off-Def Stats'!AF433), FALSE)</f>
        <v>17.3</v>
      </c>
      <c r="BX431">
        <f>VLOOKUP($AR431,'Final Team Off-Def Stats'!$A$2:$AQ$31, COLUMN('Final Team Off-Def Stats'!AG433), FALSE)</f>
        <v>22.7</v>
      </c>
      <c r="BY431">
        <f>VLOOKUP($AR431,'Final Team Off-Def Stats'!$A$2:$AQ$31, COLUMN('Final Team Off-Def Stats'!AH433), FALSE)</f>
        <v>0.76100000000000001</v>
      </c>
      <c r="BZ431">
        <f>VLOOKUP($AR431,'Final Team Off-Def Stats'!$A$2:$AQ$31, COLUMN('Final Team Off-Def Stats'!AI433), FALSE)</f>
        <v>10.5</v>
      </c>
      <c r="CA431">
        <f>VLOOKUP($AR431,'Final Team Off-Def Stats'!$A$2:$AQ$31, COLUMN('Final Team Off-Def Stats'!AJ433), FALSE)</f>
        <v>33.9</v>
      </c>
      <c r="CB431">
        <f>VLOOKUP($AR431,'Final Team Off-Def Stats'!$A$2:$AQ$31, COLUMN('Final Team Off-Def Stats'!AK433), FALSE)</f>
        <v>44.5</v>
      </c>
      <c r="CC431">
        <f>VLOOKUP($AR431,'Final Team Off-Def Stats'!$A$2:$AQ$31, COLUMN('Final Team Off-Def Stats'!AL433), FALSE)</f>
        <v>22.9</v>
      </c>
      <c r="CD431">
        <f>VLOOKUP($AR431,'Final Team Off-Def Stats'!$A$2:$AQ$31, COLUMN('Final Team Off-Def Stats'!AM433), FALSE)</f>
        <v>7.5</v>
      </c>
      <c r="CE431">
        <f>VLOOKUP($AR431,'Final Team Off-Def Stats'!$A$2:$AQ$31, COLUMN('Final Team Off-Def Stats'!AN433), FALSE)</f>
        <v>4</v>
      </c>
      <c r="CF431">
        <f>VLOOKUP($AR431,'Final Team Off-Def Stats'!$A$2:$AQ$31, COLUMN('Final Team Off-Def Stats'!AO433), FALSE)</f>
        <v>14.7</v>
      </c>
      <c r="CG431">
        <f>VLOOKUP($AR431,'Final Team Off-Def Stats'!$A$2:$AQ$31, COLUMN('Final Team Off-Def Stats'!AP433), FALSE)</f>
        <v>18.899999999999999</v>
      </c>
      <c r="CH431">
        <f>VLOOKUP($AR431,'Final Team Off-Def Stats'!$A$2:$AQ$31, COLUMN('Final Team Off-Def Stats'!AQ433), FALSE)</f>
        <v>107.3</v>
      </c>
      <c r="CI431" t="s">
        <v>542</v>
      </c>
    </row>
    <row r="432" spans="1:87" x14ac:dyDescent="0.35">
      <c r="A432" t="s">
        <v>506</v>
      </c>
      <c r="B432">
        <f>VLOOKUP($A432,'Final Team Off-Def Stats'!$A$2:$AQ$31, COLUMN('Final Team Off-Def Stats'!B432), FALSE)</f>
        <v>40.9</v>
      </c>
      <c r="C432">
        <f>VLOOKUP($A432,'Final Team Off-Def Stats'!$A$2:$AQ$31, COLUMN('Final Team Off-Def Stats'!C432), FALSE)</f>
        <v>87.6</v>
      </c>
      <c r="D432">
        <f>VLOOKUP($A432,'Final Team Off-Def Stats'!$A$2:$AQ$31, COLUMN('Final Team Off-Def Stats'!D432), FALSE)</f>
        <v>0.46700000000000003</v>
      </c>
      <c r="E432">
        <f>VLOOKUP($A432,'Final Team Off-Def Stats'!$A$2:$AQ$31, COLUMN('Final Team Off-Def Stats'!E432), FALSE)</f>
        <v>14</v>
      </c>
      <c r="F432">
        <f>VLOOKUP($A432,'Final Team Off-Def Stats'!$A$2:$AQ$31, COLUMN('Final Team Off-Def Stats'!F432), FALSE)</f>
        <v>37</v>
      </c>
      <c r="G432">
        <f>VLOOKUP($A432,'Final Team Off-Def Stats'!$A$2:$AQ$31, COLUMN('Final Team Off-Def Stats'!G432), FALSE)</f>
        <v>0.379</v>
      </c>
      <c r="H432">
        <f>VLOOKUP($A432,'Final Team Off-Def Stats'!$A$2:$AQ$31, COLUMN('Final Team Off-Def Stats'!H432), FALSE)</f>
        <v>26.9</v>
      </c>
      <c r="I432">
        <f>VLOOKUP($A432,'Final Team Off-Def Stats'!$A$2:$AQ$31, COLUMN('Final Team Off-Def Stats'!I432), FALSE)</f>
        <v>50.6</v>
      </c>
      <c r="J432">
        <f>VLOOKUP($A432,'Final Team Off-Def Stats'!$A$2:$AQ$31, COLUMN('Final Team Off-Def Stats'!J432), FALSE)</f>
        <v>0.53100000000000003</v>
      </c>
      <c r="K432">
        <f>VLOOKUP($A432,'Final Team Off-Def Stats'!$A$2:$AQ$31, COLUMN('Final Team Off-Def Stats'!K432), FALSE)</f>
        <v>17.8</v>
      </c>
      <c r="L432">
        <f>VLOOKUP($A432,'Final Team Off-Def Stats'!$A$2:$AQ$31, COLUMN('Final Team Off-Def Stats'!L432), FALSE)</f>
        <v>22.1</v>
      </c>
      <c r="M432">
        <f>VLOOKUP($A432,'Final Team Off-Def Stats'!$A$2:$AQ$31, COLUMN('Final Team Off-Def Stats'!M432), FALSE)</f>
        <v>0.80800000000000005</v>
      </c>
      <c r="N432">
        <f>VLOOKUP($A432,'Final Team Off-Def Stats'!$A$2:$AQ$31, COLUMN('Final Team Off-Def Stats'!N432), FALSE)</f>
        <v>10.199999999999999</v>
      </c>
      <c r="O432">
        <f>VLOOKUP($A432,'Final Team Off-Def Stats'!$A$2:$AQ$31, COLUMN('Final Team Off-Def Stats'!O432), FALSE)</f>
        <v>35</v>
      </c>
      <c r="P432">
        <f>VLOOKUP($A432,'Final Team Off-Def Stats'!$A$2:$AQ$31, COLUMN('Final Team Off-Def Stats'!P432), FALSE)</f>
        <v>45.2</v>
      </c>
      <c r="Q432">
        <f>VLOOKUP($A432,'Final Team Off-Def Stats'!$A$2:$AQ$31, COLUMN('Final Team Off-Def Stats'!Q432), FALSE)</f>
        <v>26.3</v>
      </c>
      <c r="R432">
        <f>VLOOKUP($A432,'Final Team Off-Def Stats'!$A$2:$AQ$31, COLUMN('Final Team Off-Def Stats'!R432), FALSE)</f>
        <v>7.6</v>
      </c>
      <c r="S432">
        <f>VLOOKUP($A432,'Final Team Off-Def Stats'!$A$2:$AQ$31, COLUMN('Final Team Off-Def Stats'!S432), FALSE)</f>
        <v>3.3</v>
      </c>
      <c r="T432">
        <f>VLOOKUP($A432,'Final Team Off-Def Stats'!$A$2:$AQ$31, COLUMN('Final Team Off-Def Stats'!T432), FALSE)</f>
        <v>15</v>
      </c>
      <c r="U432">
        <f>VLOOKUP($A432,'Final Team Off-Def Stats'!$A$2:$AQ$31, COLUMN('Final Team Off-Def Stats'!U432), FALSE)</f>
        <v>21.2</v>
      </c>
      <c r="V432">
        <f>VLOOKUP($A432,'Final Team Off-Def Stats'!$A$2:$AQ$31, COLUMN('Final Team Off-Def Stats'!V432), FALSE)</f>
        <v>113.7</v>
      </c>
      <c r="W432">
        <f>VLOOKUP($A432,'Final Team Off-Def Stats'!$A$2:$AQ$31, COLUMN('Final Team Off-Def Stats'!W432), FALSE)</f>
        <v>38.799999999999997</v>
      </c>
      <c r="X432">
        <f>VLOOKUP($A432,'Final Team Off-Def Stats'!$A$2:$AQ$31, COLUMN('Final Team Off-Def Stats'!X432), FALSE)</f>
        <v>86.8</v>
      </c>
      <c r="Y432">
        <f>VLOOKUP($A432,'Final Team Off-Def Stats'!$A$2:$AQ$31, COLUMN('Final Team Off-Def Stats'!Y432), FALSE)</f>
        <v>0.44700000000000001</v>
      </c>
      <c r="Z432">
        <f>VLOOKUP($A432,'Final Team Off-Def Stats'!$A$2:$AQ$31, COLUMN('Final Team Off-Def Stats'!Z432), FALSE)</f>
        <v>13.4</v>
      </c>
      <c r="AA432">
        <f>VLOOKUP($A432,'Final Team Off-Def Stats'!$A$2:$AQ$31, COLUMN('Final Team Off-Def Stats'!AA432), FALSE)</f>
        <v>39.5</v>
      </c>
      <c r="AB432">
        <f>VLOOKUP($A432,'Final Team Off-Def Stats'!$A$2:$AQ$31, COLUMN('Final Team Off-Def Stats'!AB432), FALSE)</f>
        <v>0.33900000000000002</v>
      </c>
      <c r="AC432">
        <f>VLOOKUP($A432,'Final Team Off-Def Stats'!$A$2:$AQ$31, COLUMN('Final Team Off-Def Stats'!AC432), FALSE)</f>
        <v>25.4</v>
      </c>
      <c r="AD432">
        <f>VLOOKUP($A432,'Final Team Off-Def Stats'!$A$2:$AQ$31, COLUMN('Final Team Off-Def Stats'!AD432), FALSE)</f>
        <v>47.2</v>
      </c>
      <c r="AE432">
        <f>VLOOKUP($A432,'Final Team Off-Def Stats'!$A$2:$AQ$31, COLUMN('Final Team Off-Def Stats'!AE432), FALSE)</f>
        <v>0.53700000000000003</v>
      </c>
      <c r="AF432">
        <f>VLOOKUP($A432,'Final Team Off-Def Stats'!$A$2:$AQ$31, COLUMN('Final Team Off-Def Stats'!AF432), FALSE)</f>
        <v>18.100000000000001</v>
      </c>
      <c r="AG432">
        <f>VLOOKUP($A432,'Final Team Off-Def Stats'!$A$2:$AQ$31, COLUMN('Final Team Off-Def Stats'!AG432), FALSE)</f>
        <v>23.2</v>
      </c>
      <c r="AH432">
        <f>VLOOKUP($A432,'Final Team Off-Def Stats'!$A$2:$AQ$31, COLUMN('Final Team Off-Def Stats'!AH432), FALSE)</f>
        <v>0.77900000000000003</v>
      </c>
      <c r="AI432">
        <f>VLOOKUP($A432,'Final Team Off-Def Stats'!$A$2:$AQ$31, COLUMN('Final Team Off-Def Stats'!AI432), FALSE)</f>
        <v>9.9</v>
      </c>
      <c r="AJ432">
        <f>VLOOKUP($A432,'Final Team Off-Def Stats'!$A$2:$AQ$31, COLUMN('Final Team Off-Def Stats'!AJ432), FALSE)</f>
        <v>33.200000000000003</v>
      </c>
      <c r="AK432">
        <f>VLOOKUP($A432,'Final Team Off-Def Stats'!$A$2:$AQ$31, COLUMN('Final Team Off-Def Stats'!AK432), FALSE)</f>
        <v>43</v>
      </c>
      <c r="AL432">
        <f>VLOOKUP($A432,'Final Team Off-Def Stats'!$A$2:$AQ$31, COLUMN('Final Team Off-Def Stats'!AL432), FALSE)</f>
        <v>24</v>
      </c>
      <c r="AM432">
        <f>VLOOKUP($A432,'Final Team Off-Def Stats'!$A$2:$AQ$31, COLUMN('Final Team Off-Def Stats'!AM432), FALSE)</f>
        <v>7.7</v>
      </c>
      <c r="AN432">
        <f>VLOOKUP($A432,'Final Team Off-Def Stats'!$A$2:$AQ$31, COLUMN('Final Team Off-Def Stats'!AN432), FALSE)</f>
        <v>4.2</v>
      </c>
      <c r="AO432">
        <f>VLOOKUP($A432,'Final Team Off-Def Stats'!$A$2:$AQ$31, COLUMN('Final Team Off-Def Stats'!AO432), FALSE)</f>
        <v>15.5</v>
      </c>
      <c r="AP432">
        <f>VLOOKUP($A432,'Final Team Off-Def Stats'!$A$2:$AQ$31, COLUMN('Final Team Off-Def Stats'!AP432), FALSE)</f>
        <v>21.2</v>
      </c>
      <c r="AQ432">
        <f>VLOOKUP($A432,'Final Team Off-Def Stats'!$A$2:$AQ$31, COLUMN('Final Team Off-Def Stats'!AQ432), FALSE)</f>
        <v>109.1</v>
      </c>
      <c r="AR432" t="s">
        <v>187</v>
      </c>
      <c r="AS432">
        <f>VLOOKUP($AR432,'Final Team Off-Def Stats'!$A$2:$AQ$31, COLUMN('Final Team Off-Def Stats'!B434), FALSE)</f>
        <v>38.4</v>
      </c>
      <c r="AT432">
        <f>VLOOKUP($AR432,'Final Team Off-Def Stats'!$A$2:$AQ$31, COLUMN('Final Team Off-Def Stats'!C434), FALSE)</f>
        <v>88.5</v>
      </c>
      <c r="AU432">
        <f>VLOOKUP($AR432,'Final Team Off-Def Stats'!$A$2:$AQ$31, COLUMN('Final Team Off-Def Stats'!D434), FALSE)</f>
        <v>0.434</v>
      </c>
      <c r="AV432">
        <f>VLOOKUP($AR432,'Final Team Off-Def Stats'!$A$2:$AQ$31, COLUMN('Final Team Off-Def Stats'!E434), FALSE)</f>
        <v>12.2</v>
      </c>
      <c r="AW432">
        <f>VLOOKUP($AR432,'Final Team Off-Def Stats'!$A$2:$AQ$31, COLUMN('Final Team Off-Def Stats'!F434), FALSE)</f>
        <v>36.9</v>
      </c>
      <c r="AX432">
        <f>VLOOKUP($AR432,'Final Team Off-Def Stats'!$A$2:$AQ$31, COLUMN('Final Team Off-Def Stats'!G434), FALSE)</f>
        <v>0.33100000000000002</v>
      </c>
      <c r="AY432">
        <f>VLOOKUP($AR432,'Final Team Off-Def Stats'!$A$2:$AQ$31, COLUMN('Final Team Off-Def Stats'!H434), FALSE)</f>
        <v>26.2</v>
      </c>
      <c r="AZ432">
        <f>VLOOKUP($AR432,'Final Team Off-Def Stats'!$A$2:$AQ$31, COLUMN('Final Team Off-Def Stats'!I434), FALSE)</f>
        <v>51.6</v>
      </c>
      <c r="BA432">
        <f>VLOOKUP($AR432,'Final Team Off-Def Stats'!$A$2:$AQ$31, COLUMN('Final Team Off-Def Stats'!J434), FALSE)</f>
        <v>0.50700000000000001</v>
      </c>
      <c r="BB432">
        <f>VLOOKUP($AR432,'Final Team Off-Def Stats'!$A$2:$AQ$31, COLUMN('Final Team Off-Def Stats'!K434), FALSE)</f>
        <v>15.5</v>
      </c>
      <c r="BC432">
        <f>VLOOKUP($AR432,'Final Team Off-Def Stats'!$A$2:$AQ$31, COLUMN('Final Team Off-Def Stats'!L434), FALSE)</f>
        <v>19.7</v>
      </c>
      <c r="BD432">
        <f>VLOOKUP($AR432,'Final Team Off-Def Stats'!$A$2:$AQ$31, COLUMN('Final Team Off-Def Stats'!M434), FALSE)</f>
        <v>0.78700000000000003</v>
      </c>
      <c r="BE432">
        <f>VLOOKUP($AR432,'Final Team Off-Def Stats'!$A$2:$AQ$31, COLUMN('Final Team Off-Def Stats'!N434), FALSE)</f>
        <v>9.1</v>
      </c>
      <c r="BF432">
        <f>VLOOKUP($AR432,'Final Team Off-Def Stats'!$A$2:$AQ$31, COLUMN('Final Team Off-Def Stats'!O434), FALSE)</f>
        <v>35.299999999999997</v>
      </c>
      <c r="BG432">
        <f>VLOOKUP($AR432,'Final Team Off-Def Stats'!$A$2:$AQ$31, COLUMN('Final Team Off-Def Stats'!P434), FALSE)</f>
        <v>44.4</v>
      </c>
      <c r="BH432">
        <f>VLOOKUP($AR432,'Final Team Off-Def Stats'!$A$2:$AQ$31, COLUMN('Final Team Off-Def Stats'!Q434), FALSE)</f>
        <v>23.8</v>
      </c>
      <c r="BI432">
        <f>VLOOKUP($AR432,'Final Team Off-Def Stats'!$A$2:$AQ$31, COLUMN('Final Team Off-Def Stats'!R434), FALSE)</f>
        <v>6.8</v>
      </c>
      <c r="BJ432">
        <f>VLOOKUP($AR432,'Final Team Off-Def Stats'!$A$2:$AQ$31, COLUMN('Final Team Off-Def Stats'!S434), FALSE)</f>
        <v>4.5</v>
      </c>
      <c r="BK432">
        <f>VLOOKUP($AR432,'Final Team Off-Def Stats'!$A$2:$AQ$31, COLUMN('Final Team Off-Def Stats'!T434), FALSE)</f>
        <v>14.5</v>
      </c>
      <c r="BL432">
        <f>VLOOKUP($AR432,'Final Team Off-Def Stats'!$A$2:$AQ$31, COLUMN('Final Team Off-Def Stats'!U434), FALSE)</f>
        <v>19.7</v>
      </c>
      <c r="BM432">
        <f>VLOOKUP($AR432,'Final Team Off-Def Stats'!$A$2:$AQ$31, COLUMN('Final Team Off-Def Stats'!V434), FALSE)</f>
        <v>104.5</v>
      </c>
      <c r="BN432">
        <f>VLOOKUP($AR432,'Final Team Off-Def Stats'!$A$2:$AQ$31, COLUMN('Final Team Off-Def Stats'!W434), FALSE)</f>
        <v>40.9</v>
      </c>
      <c r="BO432">
        <f>VLOOKUP($AR432,'Final Team Off-Def Stats'!$A$2:$AQ$31, COLUMN('Final Team Off-Def Stats'!X434), FALSE)</f>
        <v>89.3</v>
      </c>
      <c r="BP432">
        <f>VLOOKUP($AR432,'Final Team Off-Def Stats'!$A$2:$AQ$31, COLUMN('Final Team Off-Def Stats'!Y434), FALSE)</f>
        <v>0.45800000000000002</v>
      </c>
      <c r="BQ432">
        <f>VLOOKUP($AR432,'Final Team Off-Def Stats'!$A$2:$AQ$31, COLUMN('Final Team Off-Def Stats'!Z434), FALSE)</f>
        <v>13.2</v>
      </c>
      <c r="BR432">
        <f>VLOOKUP($AR432,'Final Team Off-Def Stats'!$A$2:$AQ$31, COLUMN('Final Team Off-Def Stats'!AA434), FALSE)</f>
        <v>36.4</v>
      </c>
      <c r="BS432">
        <f>VLOOKUP($AR432,'Final Team Off-Def Stats'!$A$2:$AQ$31, COLUMN('Final Team Off-Def Stats'!AB434), FALSE)</f>
        <v>0.36299999999999999</v>
      </c>
      <c r="BT432">
        <f>VLOOKUP($AR432,'Final Team Off-Def Stats'!$A$2:$AQ$31, COLUMN('Final Team Off-Def Stats'!AC434), FALSE)</f>
        <v>27.7</v>
      </c>
      <c r="BU432">
        <f>VLOOKUP($AR432,'Final Team Off-Def Stats'!$A$2:$AQ$31, COLUMN('Final Team Off-Def Stats'!AD434), FALSE)</f>
        <v>52.8</v>
      </c>
      <c r="BV432">
        <f>VLOOKUP($AR432,'Final Team Off-Def Stats'!$A$2:$AQ$31, COLUMN('Final Team Off-Def Stats'!AE434), FALSE)</f>
        <v>0.52400000000000002</v>
      </c>
      <c r="BW432">
        <f>VLOOKUP($AR432,'Final Team Off-Def Stats'!$A$2:$AQ$31, COLUMN('Final Team Off-Def Stats'!AF434), FALSE)</f>
        <v>17.5</v>
      </c>
      <c r="BX432">
        <f>VLOOKUP($AR432,'Final Team Off-Def Stats'!$A$2:$AQ$31, COLUMN('Final Team Off-Def Stats'!AG434), FALSE)</f>
        <v>22.6</v>
      </c>
      <c r="BY432">
        <f>VLOOKUP($AR432,'Final Team Off-Def Stats'!$A$2:$AQ$31, COLUMN('Final Team Off-Def Stats'!AH434), FALSE)</f>
        <v>0.77200000000000002</v>
      </c>
      <c r="BZ432">
        <f>VLOOKUP($AR432,'Final Team Off-Def Stats'!$A$2:$AQ$31, COLUMN('Final Team Off-Def Stats'!AI434), FALSE)</f>
        <v>10.4</v>
      </c>
      <c r="CA432">
        <f>VLOOKUP($AR432,'Final Team Off-Def Stats'!$A$2:$AQ$31, COLUMN('Final Team Off-Def Stats'!AJ434), FALSE)</f>
        <v>36.9</v>
      </c>
      <c r="CB432">
        <f>VLOOKUP($AR432,'Final Team Off-Def Stats'!$A$2:$AQ$31, COLUMN('Final Team Off-Def Stats'!AK434), FALSE)</f>
        <v>47.3</v>
      </c>
      <c r="CC432">
        <f>VLOOKUP($AR432,'Final Team Off-Def Stats'!$A$2:$AQ$31, COLUMN('Final Team Off-Def Stats'!AL434), FALSE)</f>
        <v>24.9</v>
      </c>
      <c r="CD432">
        <f>VLOOKUP($AR432,'Final Team Off-Def Stats'!$A$2:$AQ$31, COLUMN('Final Team Off-Def Stats'!AM434), FALSE)</f>
        <v>8</v>
      </c>
      <c r="CE432">
        <f>VLOOKUP($AR432,'Final Team Off-Def Stats'!$A$2:$AQ$31, COLUMN('Final Team Off-Def Stats'!AN434), FALSE)</f>
        <v>5.2</v>
      </c>
      <c r="CF432">
        <f>VLOOKUP($AR432,'Final Team Off-Def Stats'!$A$2:$AQ$31, COLUMN('Final Team Off-Def Stats'!AO434), FALSE)</f>
        <v>13.2</v>
      </c>
      <c r="CG432">
        <f>VLOOKUP($AR432,'Final Team Off-Def Stats'!$A$2:$AQ$31, COLUMN('Final Team Off-Def Stats'!AP434), FALSE)</f>
        <v>18.399999999999999</v>
      </c>
      <c r="CH432">
        <f>VLOOKUP($AR432,'Final Team Off-Def Stats'!$A$2:$AQ$31, COLUMN('Final Team Off-Def Stats'!AQ434), FALSE)</f>
        <v>112.5</v>
      </c>
      <c r="CI432" t="s">
        <v>543</v>
      </c>
    </row>
    <row r="433" spans="1:87" x14ac:dyDescent="0.35">
      <c r="A433" t="s">
        <v>509</v>
      </c>
      <c r="B433">
        <f>VLOOKUP($A433,'Final Team Off-Def Stats'!$A$2:$AQ$31, COLUMN('Final Team Off-Def Stats'!B433), FALSE)</f>
        <v>42.3</v>
      </c>
      <c r="C433">
        <f>VLOOKUP($A433,'Final Team Off-Def Stats'!$A$2:$AQ$31, COLUMN('Final Team Off-Def Stats'!C433), FALSE)</f>
        <v>87.7</v>
      </c>
      <c r="D433">
        <f>VLOOKUP($A433,'Final Team Off-Def Stats'!$A$2:$AQ$31, COLUMN('Final Team Off-Def Stats'!D433), FALSE)</f>
        <v>0.48299999999999998</v>
      </c>
      <c r="E433">
        <f>VLOOKUP($A433,'Final Team Off-Def Stats'!$A$2:$AQ$31, COLUMN('Final Team Off-Def Stats'!E433), FALSE)</f>
        <v>12.9</v>
      </c>
      <c r="F433">
        <f>VLOOKUP($A433,'Final Team Off-Def Stats'!$A$2:$AQ$31, COLUMN('Final Team Off-Def Stats'!F433), FALSE)</f>
        <v>36.5</v>
      </c>
      <c r="G433">
        <f>VLOOKUP($A433,'Final Team Off-Def Stats'!$A$2:$AQ$31, COLUMN('Final Team Off-Def Stats'!G433), FALSE)</f>
        <v>0.35299999999999998</v>
      </c>
      <c r="H433">
        <f>VLOOKUP($A433,'Final Team Off-Def Stats'!$A$2:$AQ$31, COLUMN('Final Team Off-Def Stats'!H433), FALSE)</f>
        <v>29.4</v>
      </c>
      <c r="I433">
        <f>VLOOKUP($A433,'Final Team Off-Def Stats'!$A$2:$AQ$31, COLUMN('Final Team Off-Def Stats'!I433), FALSE)</f>
        <v>51.2</v>
      </c>
      <c r="J433">
        <f>VLOOKUP($A433,'Final Team Off-Def Stats'!$A$2:$AQ$31, COLUMN('Final Team Off-Def Stats'!J433), FALSE)</f>
        <v>0.57499999999999996</v>
      </c>
      <c r="K433">
        <f>VLOOKUP($A433,'Final Team Off-Def Stats'!$A$2:$AQ$31, COLUMN('Final Team Off-Def Stats'!K433), FALSE)</f>
        <v>17</v>
      </c>
      <c r="L433">
        <f>VLOOKUP($A433,'Final Team Off-Def Stats'!$A$2:$AQ$31, COLUMN('Final Team Off-Def Stats'!L433), FALSE)</f>
        <v>21.4</v>
      </c>
      <c r="M433">
        <f>VLOOKUP($A433,'Final Team Off-Def Stats'!$A$2:$AQ$31, COLUMN('Final Team Off-Def Stats'!M433), FALSE)</f>
        <v>0.79500000000000004</v>
      </c>
      <c r="N433">
        <f>VLOOKUP($A433,'Final Team Off-Def Stats'!$A$2:$AQ$31, COLUMN('Final Team Off-Def Stats'!N433), FALSE)</f>
        <v>9.3000000000000007</v>
      </c>
      <c r="O433">
        <f>VLOOKUP($A433,'Final Team Off-Def Stats'!$A$2:$AQ$31, COLUMN('Final Team Off-Def Stats'!O433), FALSE)</f>
        <v>35.5</v>
      </c>
      <c r="P433">
        <f>VLOOKUP($A433,'Final Team Off-Def Stats'!$A$2:$AQ$31, COLUMN('Final Team Off-Def Stats'!P433), FALSE)</f>
        <v>44.8</v>
      </c>
      <c r="Q433">
        <f>VLOOKUP($A433,'Final Team Off-Def Stats'!$A$2:$AQ$31, COLUMN('Final Team Off-Def Stats'!Q433), FALSE)</f>
        <v>28.2</v>
      </c>
      <c r="R433">
        <f>VLOOKUP($A433,'Final Team Off-Def Stats'!$A$2:$AQ$31, COLUMN('Final Team Off-Def Stats'!R433), FALSE)</f>
        <v>7.3</v>
      </c>
      <c r="S433">
        <f>VLOOKUP($A433,'Final Team Off-Def Stats'!$A$2:$AQ$31, COLUMN('Final Team Off-Def Stats'!S433), FALSE)</f>
        <v>3.8</v>
      </c>
      <c r="T433">
        <f>VLOOKUP($A433,'Final Team Off-Def Stats'!$A$2:$AQ$31, COLUMN('Final Team Off-Def Stats'!T433), FALSE)</f>
        <v>14.7</v>
      </c>
      <c r="U433">
        <f>VLOOKUP($A433,'Final Team Off-Def Stats'!$A$2:$AQ$31, COLUMN('Final Team Off-Def Stats'!U433), FALSE)</f>
        <v>20.3</v>
      </c>
      <c r="V433">
        <f>VLOOKUP($A433,'Final Team Off-Def Stats'!$A$2:$AQ$31, COLUMN('Final Team Off-Def Stats'!V433), FALSE)</f>
        <v>114.5</v>
      </c>
      <c r="W433">
        <f>VLOOKUP($A433,'Final Team Off-Def Stats'!$A$2:$AQ$31, COLUMN('Final Team Off-Def Stats'!W433), FALSE)</f>
        <v>41.7</v>
      </c>
      <c r="X433">
        <f>VLOOKUP($A433,'Final Team Off-Def Stats'!$A$2:$AQ$31, COLUMN('Final Team Off-Def Stats'!X433), FALSE)</f>
        <v>88.8</v>
      </c>
      <c r="Y433">
        <f>VLOOKUP($A433,'Final Team Off-Def Stats'!$A$2:$AQ$31, COLUMN('Final Team Off-Def Stats'!Y433), FALSE)</f>
        <v>0.47</v>
      </c>
      <c r="Z433">
        <f>VLOOKUP($A433,'Final Team Off-Def Stats'!$A$2:$AQ$31, COLUMN('Final Team Off-Def Stats'!Z433), FALSE)</f>
        <v>12</v>
      </c>
      <c r="AA433">
        <f>VLOOKUP($A433,'Final Team Off-Def Stats'!$A$2:$AQ$31, COLUMN('Final Team Off-Def Stats'!AA433), FALSE)</f>
        <v>34.799999999999997</v>
      </c>
      <c r="AB433">
        <f>VLOOKUP($A433,'Final Team Off-Def Stats'!$A$2:$AQ$31, COLUMN('Final Team Off-Def Stats'!AB433), FALSE)</f>
        <v>0.34599999999999997</v>
      </c>
      <c r="AC433">
        <f>VLOOKUP($A433,'Final Team Off-Def Stats'!$A$2:$AQ$31, COLUMN('Final Team Off-Def Stats'!AC433), FALSE)</f>
        <v>29.7</v>
      </c>
      <c r="AD433">
        <f>VLOOKUP($A433,'Final Team Off-Def Stats'!$A$2:$AQ$31, COLUMN('Final Team Off-Def Stats'!AD433), FALSE)</f>
        <v>54</v>
      </c>
      <c r="AE433">
        <f>VLOOKUP($A433,'Final Team Off-Def Stats'!$A$2:$AQ$31, COLUMN('Final Team Off-Def Stats'!AE433), FALSE)</f>
        <v>0.54900000000000004</v>
      </c>
      <c r="AF433">
        <f>VLOOKUP($A433,'Final Team Off-Def Stats'!$A$2:$AQ$31, COLUMN('Final Team Off-Def Stats'!AF433), FALSE)</f>
        <v>16.7</v>
      </c>
      <c r="AG433">
        <f>VLOOKUP($A433,'Final Team Off-Def Stats'!$A$2:$AQ$31, COLUMN('Final Team Off-Def Stats'!AG433), FALSE)</f>
        <v>22.1</v>
      </c>
      <c r="AH433">
        <f>VLOOKUP($A433,'Final Team Off-Def Stats'!$A$2:$AQ$31, COLUMN('Final Team Off-Def Stats'!AH433), FALSE)</f>
        <v>0.75700000000000001</v>
      </c>
      <c r="AI433">
        <f>VLOOKUP($A433,'Final Team Off-Def Stats'!$A$2:$AQ$31, COLUMN('Final Team Off-Def Stats'!AI433), FALSE)</f>
        <v>9.8000000000000007</v>
      </c>
      <c r="AJ433">
        <f>VLOOKUP($A433,'Final Team Off-Def Stats'!$A$2:$AQ$31, COLUMN('Final Team Off-Def Stats'!AJ433), FALSE)</f>
        <v>33.200000000000003</v>
      </c>
      <c r="AK433">
        <f>VLOOKUP($A433,'Final Team Off-Def Stats'!$A$2:$AQ$31, COLUMN('Final Team Off-Def Stats'!AK433), FALSE)</f>
        <v>43</v>
      </c>
      <c r="AL433">
        <f>VLOOKUP($A433,'Final Team Off-Def Stats'!$A$2:$AQ$31, COLUMN('Final Team Off-Def Stats'!AL433), FALSE)</f>
        <v>25.8</v>
      </c>
      <c r="AM433">
        <f>VLOOKUP($A433,'Final Team Off-Def Stats'!$A$2:$AQ$31, COLUMN('Final Team Off-Def Stats'!AM433), FALSE)</f>
        <v>8</v>
      </c>
      <c r="AN433">
        <f>VLOOKUP($A433,'Final Team Off-Def Stats'!$A$2:$AQ$31, COLUMN('Final Team Off-Def Stats'!AN433), FALSE)</f>
        <v>4.9000000000000004</v>
      </c>
      <c r="AO433">
        <f>VLOOKUP($A433,'Final Team Off-Def Stats'!$A$2:$AQ$31, COLUMN('Final Team Off-Def Stats'!AO433), FALSE)</f>
        <v>13</v>
      </c>
      <c r="AP433">
        <f>VLOOKUP($A433,'Final Team Off-Def Stats'!$A$2:$AQ$31, COLUMN('Final Team Off-Def Stats'!AP433), FALSE)</f>
        <v>20.2</v>
      </c>
      <c r="AQ433">
        <f>VLOOKUP($A433,'Final Team Off-Def Stats'!$A$2:$AQ$31, COLUMN('Final Team Off-Def Stats'!AQ433), FALSE)</f>
        <v>112.1</v>
      </c>
      <c r="AR433" t="s">
        <v>514</v>
      </c>
      <c r="AS433">
        <f>VLOOKUP($AR433,'Final Team Off-Def Stats'!$A$2:$AQ$31, COLUMN('Final Team Off-Def Stats'!B435), FALSE)</f>
        <v>42.4</v>
      </c>
      <c r="AT433">
        <f>VLOOKUP($AR433,'Final Team Off-Def Stats'!$A$2:$AQ$31, COLUMN('Final Team Off-Def Stats'!C435), FALSE)</f>
        <v>90.3</v>
      </c>
      <c r="AU433">
        <f>VLOOKUP($AR433,'Final Team Off-Def Stats'!$A$2:$AQ$31, COLUMN('Final Team Off-Def Stats'!D435), FALSE)</f>
        <v>0.47</v>
      </c>
      <c r="AV433">
        <f>VLOOKUP($AR433,'Final Team Off-Def Stats'!$A$2:$AQ$31, COLUMN('Final Team Off-Def Stats'!E435), FALSE)</f>
        <v>13.2</v>
      </c>
      <c r="AW433">
        <f>VLOOKUP($AR433,'Final Team Off-Def Stats'!$A$2:$AQ$31, COLUMN('Final Team Off-Def Stats'!F435), FALSE)</f>
        <v>35.200000000000003</v>
      </c>
      <c r="AX433">
        <f>VLOOKUP($AR433,'Final Team Off-Def Stats'!$A$2:$AQ$31, COLUMN('Final Team Off-Def Stats'!G435), FALSE)</f>
        <v>0.374</v>
      </c>
      <c r="AY433">
        <f>VLOOKUP($AR433,'Final Team Off-Def Stats'!$A$2:$AQ$31, COLUMN('Final Team Off-Def Stats'!H435), FALSE)</f>
        <v>29.2</v>
      </c>
      <c r="AZ433">
        <f>VLOOKUP($AR433,'Final Team Off-Def Stats'!$A$2:$AQ$31, COLUMN('Final Team Off-Def Stats'!I435), FALSE)</f>
        <v>55.1</v>
      </c>
      <c r="BA433">
        <f>VLOOKUP($AR433,'Final Team Off-Def Stats'!$A$2:$AQ$31, COLUMN('Final Team Off-Def Stats'!J435), FALSE)</f>
        <v>0.53100000000000003</v>
      </c>
      <c r="BB433">
        <f>VLOOKUP($AR433,'Final Team Off-Def Stats'!$A$2:$AQ$31, COLUMN('Final Team Off-Def Stats'!K435), FALSE)</f>
        <v>18.5</v>
      </c>
      <c r="BC433">
        <f>VLOOKUP($AR433,'Final Team Off-Def Stats'!$A$2:$AQ$31, COLUMN('Final Team Off-Def Stats'!L435), FALSE)</f>
        <v>22.8</v>
      </c>
      <c r="BD433">
        <f>VLOOKUP($AR433,'Final Team Off-Def Stats'!$A$2:$AQ$31, COLUMN('Final Team Off-Def Stats'!M435), FALSE)</f>
        <v>0.81200000000000006</v>
      </c>
      <c r="BE433">
        <f>VLOOKUP($AR433,'Final Team Off-Def Stats'!$A$2:$AQ$31, COLUMN('Final Team Off-Def Stats'!N435), FALSE)</f>
        <v>10.3</v>
      </c>
      <c r="BF433">
        <f>VLOOKUP($AR433,'Final Team Off-Def Stats'!$A$2:$AQ$31, COLUMN('Final Team Off-Def Stats'!O435), FALSE)</f>
        <v>34.700000000000003</v>
      </c>
      <c r="BG433">
        <f>VLOOKUP($AR433,'Final Team Off-Def Stats'!$A$2:$AQ$31, COLUMN('Final Team Off-Def Stats'!P435), FALSE)</f>
        <v>45</v>
      </c>
      <c r="BH433">
        <f>VLOOKUP($AR433,'Final Team Off-Def Stats'!$A$2:$AQ$31, COLUMN('Final Team Off-Def Stats'!Q435), FALSE)</f>
        <v>25.2</v>
      </c>
      <c r="BI433">
        <f>VLOOKUP($AR433,'Final Team Off-Def Stats'!$A$2:$AQ$31, COLUMN('Final Team Off-Def Stats'!R435), FALSE)</f>
        <v>7.3</v>
      </c>
      <c r="BJ433">
        <f>VLOOKUP($AR433,'Final Team Off-Def Stats'!$A$2:$AQ$31, COLUMN('Final Team Off-Def Stats'!S435), FALSE)</f>
        <v>4.3</v>
      </c>
      <c r="BK433">
        <f>VLOOKUP($AR433,'Final Team Off-Def Stats'!$A$2:$AQ$31, COLUMN('Final Team Off-Def Stats'!T435), FALSE)</f>
        <v>12.1</v>
      </c>
      <c r="BL433">
        <f>VLOOKUP($AR433,'Final Team Off-Def Stats'!$A$2:$AQ$31, COLUMN('Final Team Off-Def Stats'!U435), FALSE)</f>
        <v>19.100000000000001</v>
      </c>
      <c r="BM433">
        <f>VLOOKUP($AR433,'Final Team Off-Def Stats'!$A$2:$AQ$31, COLUMN('Final Team Off-Def Stats'!V435), FALSE)</f>
        <v>116.5</v>
      </c>
      <c r="BN433">
        <f>VLOOKUP($AR433,'Final Team Off-Def Stats'!$A$2:$AQ$31, COLUMN('Final Team Off-Def Stats'!W435), FALSE)</f>
        <v>42.8</v>
      </c>
      <c r="BO433">
        <f>VLOOKUP($AR433,'Final Team Off-Def Stats'!$A$2:$AQ$31, COLUMN('Final Team Off-Def Stats'!X435), FALSE)</f>
        <v>91</v>
      </c>
      <c r="BP433">
        <f>VLOOKUP($AR433,'Final Team Off-Def Stats'!$A$2:$AQ$31, COLUMN('Final Team Off-Def Stats'!Y435), FALSE)</f>
        <v>0.47099999999999997</v>
      </c>
      <c r="BQ433">
        <f>VLOOKUP($AR433,'Final Team Off-Def Stats'!$A$2:$AQ$31, COLUMN('Final Team Off-Def Stats'!Z435), FALSE)</f>
        <v>13.1</v>
      </c>
      <c r="BR433">
        <f>VLOOKUP($AR433,'Final Team Off-Def Stats'!$A$2:$AQ$31, COLUMN('Final Team Off-Def Stats'!AA435), FALSE)</f>
        <v>36</v>
      </c>
      <c r="BS433">
        <f>VLOOKUP($AR433,'Final Team Off-Def Stats'!$A$2:$AQ$31, COLUMN('Final Team Off-Def Stats'!AB435), FALSE)</f>
        <v>0.36399999999999999</v>
      </c>
      <c r="BT433">
        <f>VLOOKUP($AR433,'Final Team Off-Def Stats'!$A$2:$AQ$31, COLUMN('Final Team Off-Def Stats'!AC435), FALSE)</f>
        <v>29.7</v>
      </c>
      <c r="BU433">
        <f>VLOOKUP($AR433,'Final Team Off-Def Stats'!$A$2:$AQ$31, COLUMN('Final Team Off-Def Stats'!AD435), FALSE)</f>
        <v>54.9</v>
      </c>
      <c r="BV433">
        <f>VLOOKUP($AR433,'Final Team Off-Def Stats'!$A$2:$AQ$31, COLUMN('Final Team Off-Def Stats'!AE435), FALSE)</f>
        <v>0.54100000000000004</v>
      </c>
      <c r="BW433">
        <f>VLOOKUP($AR433,'Final Team Off-Def Stats'!$A$2:$AQ$31, COLUMN('Final Team Off-Def Stats'!AF435), FALSE)</f>
        <v>16.100000000000001</v>
      </c>
      <c r="BX433">
        <f>VLOOKUP($AR433,'Final Team Off-Def Stats'!$A$2:$AQ$31, COLUMN('Final Team Off-Def Stats'!AG435), FALSE)</f>
        <v>20.399999999999999</v>
      </c>
      <c r="BY433">
        <f>VLOOKUP($AR433,'Final Team Off-Def Stats'!$A$2:$AQ$31, COLUMN('Final Team Off-Def Stats'!AH435), FALSE)</f>
        <v>0.79200000000000004</v>
      </c>
      <c r="BZ433">
        <f>VLOOKUP($AR433,'Final Team Off-Def Stats'!$A$2:$AQ$31, COLUMN('Final Team Off-Def Stats'!AI435), FALSE)</f>
        <v>10.4</v>
      </c>
      <c r="CA433">
        <f>VLOOKUP($AR433,'Final Team Off-Def Stats'!$A$2:$AQ$31, COLUMN('Final Team Off-Def Stats'!AJ435), FALSE)</f>
        <v>34.4</v>
      </c>
      <c r="CB433">
        <f>VLOOKUP($AR433,'Final Team Off-Def Stats'!$A$2:$AQ$31, COLUMN('Final Team Off-Def Stats'!AK435), FALSE)</f>
        <v>44.8</v>
      </c>
      <c r="CC433">
        <f>VLOOKUP($AR433,'Final Team Off-Def Stats'!$A$2:$AQ$31, COLUMN('Final Team Off-Def Stats'!AL435), FALSE)</f>
        <v>26</v>
      </c>
      <c r="CD433">
        <f>VLOOKUP($AR433,'Final Team Off-Def Stats'!$A$2:$AQ$31, COLUMN('Final Team Off-Def Stats'!AM435), FALSE)</f>
        <v>7.2</v>
      </c>
      <c r="CE433">
        <f>VLOOKUP($AR433,'Final Team Off-Def Stats'!$A$2:$AQ$31, COLUMN('Final Team Off-Def Stats'!AN435), FALSE)</f>
        <v>4.5999999999999996</v>
      </c>
      <c r="CF433">
        <f>VLOOKUP($AR433,'Final Team Off-Def Stats'!$A$2:$AQ$31, COLUMN('Final Team Off-Def Stats'!AO435), FALSE)</f>
        <v>13</v>
      </c>
      <c r="CG433">
        <f>VLOOKUP($AR433,'Final Team Off-Def Stats'!$A$2:$AQ$31, COLUMN('Final Team Off-Def Stats'!AP435), FALSE)</f>
        <v>20.8</v>
      </c>
      <c r="CH433">
        <f>VLOOKUP($AR433,'Final Team Off-Def Stats'!$A$2:$AQ$31, COLUMN('Final Team Off-Def Stats'!AQ435), FALSE)</f>
        <v>114.9</v>
      </c>
      <c r="CI433" t="s">
        <v>543</v>
      </c>
    </row>
    <row r="434" spans="1:87" x14ac:dyDescent="0.35">
      <c r="A434" t="s">
        <v>508</v>
      </c>
      <c r="B434">
        <f>VLOOKUP($A434,'Final Team Off-Def Stats'!$A$2:$AQ$31, COLUMN('Final Team Off-Def Stats'!B434), FALSE)</f>
        <v>41.1</v>
      </c>
      <c r="C434">
        <f>VLOOKUP($A434,'Final Team Off-Def Stats'!$A$2:$AQ$31, COLUMN('Final Team Off-Def Stats'!C434), FALSE)</f>
        <v>87.6</v>
      </c>
      <c r="D434">
        <f>VLOOKUP($A434,'Final Team Off-Def Stats'!$A$2:$AQ$31, COLUMN('Final Team Off-Def Stats'!D434), FALSE)</f>
        <v>0.46899999999999997</v>
      </c>
      <c r="E434">
        <f>VLOOKUP($A434,'Final Team Off-Def Stats'!$A$2:$AQ$31, COLUMN('Final Team Off-Def Stats'!E434), FALSE)</f>
        <v>14.5</v>
      </c>
      <c r="F434">
        <f>VLOOKUP($A434,'Final Team Off-Def Stats'!$A$2:$AQ$31, COLUMN('Final Team Off-Def Stats'!F434), FALSE)</f>
        <v>39.9</v>
      </c>
      <c r="G434">
        <f>VLOOKUP($A434,'Final Team Off-Def Stats'!$A$2:$AQ$31, COLUMN('Final Team Off-Def Stats'!G434), FALSE)</f>
        <v>0.36399999999999999</v>
      </c>
      <c r="H434">
        <f>VLOOKUP($A434,'Final Team Off-Def Stats'!$A$2:$AQ$31, COLUMN('Final Team Off-Def Stats'!H434), FALSE)</f>
        <v>26.5</v>
      </c>
      <c r="I434">
        <f>VLOOKUP($A434,'Final Team Off-Def Stats'!$A$2:$AQ$31, COLUMN('Final Team Off-Def Stats'!I434), FALSE)</f>
        <v>47.6</v>
      </c>
      <c r="J434">
        <f>VLOOKUP($A434,'Final Team Off-Def Stats'!$A$2:$AQ$31, COLUMN('Final Team Off-Def Stats'!J434), FALSE)</f>
        <v>0.55700000000000005</v>
      </c>
      <c r="K434">
        <f>VLOOKUP($A434,'Final Team Off-Def Stats'!$A$2:$AQ$31, COLUMN('Final Team Off-Def Stats'!K434), FALSE)</f>
        <v>15.8</v>
      </c>
      <c r="L434">
        <f>VLOOKUP($A434,'Final Team Off-Def Stats'!$A$2:$AQ$31, COLUMN('Final Team Off-Def Stats'!L434), FALSE)</f>
        <v>20.6</v>
      </c>
      <c r="M434">
        <f>VLOOKUP($A434,'Final Team Off-Def Stats'!$A$2:$AQ$31, COLUMN('Final Team Off-Def Stats'!M434), FALSE)</f>
        <v>0.76900000000000002</v>
      </c>
      <c r="N434">
        <f>VLOOKUP($A434,'Final Team Off-Def Stats'!$A$2:$AQ$31, COLUMN('Final Team Off-Def Stats'!N434), FALSE)</f>
        <v>9.9</v>
      </c>
      <c r="O434">
        <f>VLOOKUP($A434,'Final Team Off-Def Stats'!$A$2:$AQ$31, COLUMN('Final Team Off-Def Stats'!O434), FALSE)</f>
        <v>36.200000000000003</v>
      </c>
      <c r="P434">
        <f>VLOOKUP($A434,'Final Team Off-Def Stats'!$A$2:$AQ$31, COLUMN('Final Team Off-Def Stats'!P434), FALSE)</f>
        <v>46.1</v>
      </c>
      <c r="Q434">
        <f>VLOOKUP($A434,'Final Team Off-Def Stats'!$A$2:$AQ$31, COLUMN('Final Team Off-Def Stats'!Q434), FALSE)</f>
        <v>27.5</v>
      </c>
      <c r="R434">
        <f>VLOOKUP($A434,'Final Team Off-Def Stats'!$A$2:$AQ$31, COLUMN('Final Team Off-Def Stats'!R434), FALSE)</f>
        <v>8.9</v>
      </c>
      <c r="S434">
        <f>VLOOKUP($A434,'Final Team Off-Def Stats'!$A$2:$AQ$31, COLUMN('Final Team Off-Def Stats'!S434), FALSE)</f>
        <v>4.5999999999999996</v>
      </c>
      <c r="T434">
        <f>VLOOKUP($A434,'Final Team Off-Def Stats'!$A$2:$AQ$31, COLUMN('Final Team Off-Def Stats'!T434), FALSE)</f>
        <v>15.1</v>
      </c>
      <c r="U434">
        <f>VLOOKUP($A434,'Final Team Off-Def Stats'!$A$2:$AQ$31, COLUMN('Final Team Off-Def Stats'!U434), FALSE)</f>
        <v>21.3</v>
      </c>
      <c r="V434">
        <f>VLOOKUP($A434,'Final Team Off-Def Stats'!$A$2:$AQ$31, COLUMN('Final Team Off-Def Stats'!V434), FALSE)</f>
        <v>112.5</v>
      </c>
      <c r="W434">
        <f>VLOOKUP($A434,'Final Team Off-Def Stats'!$A$2:$AQ$31, COLUMN('Final Team Off-Def Stats'!W434), FALSE)</f>
        <v>38.4</v>
      </c>
      <c r="X434">
        <f>VLOOKUP($A434,'Final Team Off-Def Stats'!$A$2:$AQ$31, COLUMN('Final Team Off-Def Stats'!X434), FALSE)</f>
        <v>87.7</v>
      </c>
      <c r="Y434">
        <f>VLOOKUP($A434,'Final Team Off-Def Stats'!$A$2:$AQ$31, COLUMN('Final Team Off-Def Stats'!Y434), FALSE)</f>
        <v>0.438</v>
      </c>
      <c r="Z434">
        <f>VLOOKUP($A434,'Final Team Off-Def Stats'!$A$2:$AQ$31, COLUMN('Final Team Off-Def Stats'!Z434), FALSE)</f>
        <v>12.4</v>
      </c>
      <c r="AA434">
        <f>VLOOKUP($A434,'Final Team Off-Def Stats'!$A$2:$AQ$31, COLUMN('Final Team Off-Def Stats'!AA434), FALSE)</f>
        <v>36.4</v>
      </c>
      <c r="AB434">
        <f>VLOOKUP($A434,'Final Team Off-Def Stats'!$A$2:$AQ$31, COLUMN('Final Team Off-Def Stats'!AB434), FALSE)</f>
        <v>0.33900000000000002</v>
      </c>
      <c r="AC434">
        <f>VLOOKUP($A434,'Final Team Off-Def Stats'!$A$2:$AQ$31, COLUMN('Final Team Off-Def Stats'!AC434), FALSE)</f>
        <v>26.1</v>
      </c>
      <c r="AD434">
        <f>VLOOKUP($A434,'Final Team Off-Def Stats'!$A$2:$AQ$31, COLUMN('Final Team Off-Def Stats'!AD434), FALSE)</f>
        <v>51.3</v>
      </c>
      <c r="AE434">
        <f>VLOOKUP($A434,'Final Team Off-Def Stats'!$A$2:$AQ$31, COLUMN('Final Team Off-Def Stats'!AE434), FALSE)</f>
        <v>0.50900000000000001</v>
      </c>
      <c r="AF434">
        <f>VLOOKUP($A434,'Final Team Off-Def Stats'!$A$2:$AQ$31, COLUMN('Final Team Off-Def Stats'!AF434), FALSE)</f>
        <v>17.600000000000001</v>
      </c>
      <c r="AG434">
        <f>VLOOKUP($A434,'Final Team Off-Def Stats'!$A$2:$AQ$31, COLUMN('Final Team Off-Def Stats'!AG434), FALSE)</f>
        <v>23.2</v>
      </c>
      <c r="AH434">
        <f>VLOOKUP($A434,'Final Team Off-Def Stats'!$A$2:$AQ$31, COLUMN('Final Team Off-Def Stats'!AH434), FALSE)</f>
        <v>0.75900000000000001</v>
      </c>
      <c r="AI434">
        <f>VLOOKUP($A434,'Final Team Off-Def Stats'!$A$2:$AQ$31, COLUMN('Final Team Off-Def Stats'!AI434), FALSE)</f>
        <v>9.8000000000000007</v>
      </c>
      <c r="AJ434">
        <f>VLOOKUP($A434,'Final Team Off-Def Stats'!$A$2:$AQ$31, COLUMN('Final Team Off-Def Stats'!AJ434), FALSE)</f>
        <v>33.4</v>
      </c>
      <c r="AK434">
        <f>VLOOKUP($A434,'Final Team Off-Def Stats'!$A$2:$AQ$31, COLUMN('Final Team Off-Def Stats'!AK434), FALSE)</f>
        <v>43.2</v>
      </c>
      <c r="AL434">
        <f>VLOOKUP($A434,'Final Team Off-Def Stats'!$A$2:$AQ$31, COLUMN('Final Team Off-Def Stats'!AL434), FALSE)</f>
        <v>23.2</v>
      </c>
      <c r="AM434">
        <f>VLOOKUP($A434,'Final Team Off-Def Stats'!$A$2:$AQ$31, COLUMN('Final Team Off-Def Stats'!AM434), FALSE)</f>
        <v>8</v>
      </c>
      <c r="AN434">
        <f>VLOOKUP($A434,'Final Team Off-Def Stats'!$A$2:$AQ$31, COLUMN('Final Team Off-Def Stats'!AN434), FALSE)</f>
        <v>3.9</v>
      </c>
      <c r="AO434">
        <f>VLOOKUP($A434,'Final Team Off-Def Stats'!$A$2:$AQ$31, COLUMN('Final Team Off-Def Stats'!AO434), FALSE)</f>
        <v>14.7</v>
      </c>
      <c r="AP434">
        <f>VLOOKUP($A434,'Final Team Off-Def Stats'!$A$2:$AQ$31, COLUMN('Final Team Off-Def Stats'!AP434), FALSE)</f>
        <v>18.2</v>
      </c>
      <c r="AQ434">
        <f>VLOOKUP($A434,'Final Team Off-Def Stats'!$A$2:$AQ$31, COLUMN('Final Team Off-Def Stats'!AQ434), FALSE)</f>
        <v>106.9</v>
      </c>
      <c r="AR434" t="s">
        <v>513</v>
      </c>
      <c r="AS434">
        <f>VLOOKUP($AR434,'Final Team Off-Def Stats'!$A$2:$AQ$31, COLUMN('Final Team Off-Def Stats'!B436), FALSE)</f>
        <v>41.7</v>
      </c>
      <c r="AT434">
        <f>VLOOKUP($AR434,'Final Team Off-Def Stats'!$A$2:$AQ$31, COLUMN('Final Team Off-Def Stats'!C436), FALSE)</f>
        <v>89.5</v>
      </c>
      <c r="AU434">
        <f>VLOOKUP($AR434,'Final Team Off-Def Stats'!$A$2:$AQ$31, COLUMN('Final Team Off-Def Stats'!D436), FALSE)</f>
        <v>0.46600000000000003</v>
      </c>
      <c r="AV434">
        <f>VLOOKUP($AR434,'Final Team Off-Def Stats'!$A$2:$AQ$31, COLUMN('Final Team Off-Def Stats'!E436), FALSE)</f>
        <v>13.5</v>
      </c>
      <c r="AW434">
        <f>VLOOKUP($AR434,'Final Team Off-Def Stats'!$A$2:$AQ$31, COLUMN('Final Team Off-Def Stats'!F436), FALSE)</f>
        <v>38</v>
      </c>
      <c r="AX434">
        <f>VLOOKUP($AR434,'Final Team Off-Def Stats'!$A$2:$AQ$31, COLUMN('Final Team Off-Def Stats'!G436), FALSE)</f>
        <v>0.35599999999999998</v>
      </c>
      <c r="AY434">
        <f>VLOOKUP($AR434,'Final Team Off-Def Stats'!$A$2:$AQ$31, COLUMN('Final Team Off-Def Stats'!H436), FALSE)</f>
        <v>28.2</v>
      </c>
      <c r="AZ434">
        <f>VLOOKUP($AR434,'Final Team Off-Def Stats'!$A$2:$AQ$31, COLUMN('Final Team Off-Def Stats'!I436), FALSE)</f>
        <v>51.5</v>
      </c>
      <c r="BA434">
        <f>VLOOKUP($AR434,'Final Team Off-Def Stats'!$A$2:$AQ$31, COLUMN('Final Team Off-Def Stats'!J436), FALSE)</f>
        <v>0.54700000000000004</v>
      </c>
      <c r="BB434">
        <f>VLOOKUP($AR434,'Final Team Off-Def Stats'!$A$2:$AQ$31, COLUMN('Final Team Off-Def Stats'!K436), FALSE)</f>
        <v>17.399999999999999</v>
      </c>
      <c r="BC434">
        <f>VLOOKUP($AR434,'Final Team Off-Def Stats'!$A$2:$AQ$31, COLUMN('Final Team Off-Def Stats'!L436), FALSE)</f>
        <v>21.4</v>
      </c>
      <c r="BD434">
        <f>VLOOKUP($AR434,'Final Team Off-Def Stats'!$A$2:$AQ$31, COLUMN('Final Team Off-Def Stats'!M436), FALSE)</f>
        <v>0.81599999999999995</v>
      </c>
      <c r="BE434">
        <f>VLOOKUP($AR434,'Final Team Off-Def Stats'!$A$2:$AQ$31, COLUMN('Final Team Off-Def Stats'!N436), FALSE)</f>
        <v>10.8</v>
      </c>
      <c r="BF434">
        <f>VLOOKUP($AR434,'Final Team Off-Def Stats'!$A$2:$AQ$31, COLUMN('Final Team Off-Def Stats'!O436), FALSE)</f>
        <v>36.4</v>
      </c>
      <c r="BG434">
        <f>VLOOKUP($AR434,'Final Team Off-Def Stats'!$A$2:$AQ$31, COLUMN('Final Team Off-Def Stats'!P436), FALSE)</f>
        <v>47.2</v>
      </c>
      <c r="BH434">
        <f>VLOOKUP($AR434,'Final Team Off-Def Stats'!$A$2:$AQ$31, COLUMN('Final Team Off-Def Stats'!Q436), FALSE)</f>
        <v>25.4</v>
      </c>
      <c r="BI434">
        <f>VLOOKUP($AR434,'Final Team Off-Def Stats'!$A$2:$AQ$31, COLUMN('Final Team Off-Def Stats'!R436), FALSE)</f>
        <v>7.4</v>
      </c>
      <c r="BJ434">
        <f>VLOOKUP($AR434,'Final Team Off-Def Stats'!$A$2:$AQ$31, COLUMN('Final Team Off-Def Stats'!S436), FALSE)</f>
        <v>6</v>
      </c>
      <c r="BK434">
        <f>VLOOKUP($AR434,'Final Team Off-Def Stats'!$A$2:$AQ$31, COLUMN('Final Team Off-Def Stats'!T436), FALSE)</f>
        <v>14</v>
      </c>
      <c r="BL434">
        <f>VLOOKUP($AR434,'Final Team Off-Def Stats'!$A$2:$AQ$31, COLUMN('Final Team Off-Def Stats'!U436), FALSE)</f>
        <v>19</v>
      </c>
      <c r="BM434">
        <f>VLOOKUP($AR434,'Final Team Off-Def Stats'!$A$2:$AQ$31, COLUMN('Final Team Off-Def Stats'!V436), FALSE)</f>
        <v>114.4</v>
      </c>
      <c r="BN434">
        <f>VLOOKUP($AR434,'Final Team Off-Def Stats'!$A$2:$AQ$31, COLUMN('Final Team Off-Def Stats'!W436), FALSE)</f>
        <v>39.200000000000003</v>
      </c>
      <c r="BO434">
        <f>VLOOKUP($AR434,'Final Team Off-Def Stats'!$A$2:$AQ$31, COLUMN('Final Team Off-Def Stats'!X436), FALSE)</f>
        <v>90.1</v>
      </c>
      <c r="BP434">
        <f>VLOOKUP($AR434,'Final Team Off-Def Stats'!$A$2:$AQ$31, COLUMN('Final Team Off-Def Stats'!Y436), FALSE)</f>
        <v>0.434</v>
      </c>
      <c r="BQ434">
        <f>VLOOKUP($AR434,'Final Team Off-Def Stats'!$A$2:$AQ$31, COLUMN('Final Team Off-Def Stats'!Z436), FALSE)</f>
        <v>12.1</v>
      </c>
      <c r="BR434">
        <f>VLOOKUP($AR434,'Final Team Off-Def Stats'!$A$2:$AQ$31, COLUMN('Final Team Off-Def Stats'!AA436), FALSE)</f>
        <v>35.700000000000003</v>
      </c>
      <c r="BS434">
        <f>VLOOKUP($AR434,'Final Team Off-Def Stats'!$A$2:$AQ$31, COLUMN('Final Team Off-Def Stats'!AB436), FALSE)</f>
        <v>0.33900000000000002</v>
      </c>
      <c r="BT434">
        <f>VLOOKUP($AR434,'Final Team Off-Def Stats'!$A$2:$AQ$31, COLUMN('Final Team Off-Def Stats'!AC436), FALSE)</f>
        <v>27.1</v>
      </c>
      <c r="BU434">
        <f>VLOOKUP($AR434,'Final Team Off-Def Stats'!$A$2:$AQ$31, COLUMN('Final Team Off-Def Stats'!AD436), FALSE)</f>
        <v>54.4</v>
      </c>
      <c r="BV434">
        <f>VLOOKUP($AR434,'Final Team Off-Def Stats'!$A$2:$AQ$31, COLUMN('Final Team Off-Def Stats'!AE436), FALSE)</f>
        <v>0.497</v>
      </c>
      <c r="BW434">
        <f>VLOOKUP($AR434,'Final Team Off-Def Stats'!$A$2:$AQ$31, COLUMN('Final Team Off-Def Stats'!AF436), FALSE)</f>
        <v>16.5</v>
      </c>
      <c r="BX434">
        <f>VLOOKUP($AR434,'Final Team Off-Def Stats'!$A$2:$AQ$31, COLUMN('Final Team Off-Def Stats'!AG436), FALSE)</f>
        <v>21.1</v>
      </c>
      <c r="BY434">
        <f>VLOOKUP($AR434,'Final Team Off-Def Stats'!$A$2:$AQ$31, COLUMN('Final Team Off-Def Stats'!AH436), FALSE)</f>
        <v>0.78300000000000003</v>
      </c>
      <c r="BZ434">
        <f>VLOOKUP($AR434,'Final Team Off-Def Stats'!$A$2:$AQ$31, COLUMN('Final Team Off-Def Stats'!AI436), FALSE)</f>
        <v>10.7</v>
      </c>
      <c r="CA434">
        <f>VLOOKUP($AR434,'Final Team Off-Def Stats'!$A$2:$AQ$31, COLUMN('Final Team Off-Def Stats'!AJ436), FALSE)</f>
        <v>34</v>
      </c>
      <c r="CB434">
        <f>VLOOKUP($AR434,'Final Team Off-Def Stats'!$A$2:$AQ$31, COLUMN('Final Team Off-Def Stats'!AK436), FALSE)</f>
        <v>44.7</v>
      </c>
      <c r="CC434">
        <f>VLOOKUP($AR434,'Final Team Off-Def Stats'!$A$2:$AQ$31, COLUMN('Final Team Off-Def Stats'!AL436), FALSE)</f>
        <v>22.1</v>
      </c>
      <c r="CD434">
        <f>VLOOKUP($AR434,'Final Team Off-Def Stats'!$A$2:$AQ$31, COLUMN('Final Team Off-Def Stats'!AM436), FALSE)</f>
        <v>7.7</v>
      </c>
      <c r="CE434">
        <f>VLOOKUP($AR434,'Final Team Off-Def Stats'!$A$2:$AQ$31, COLUMN('Final Team Off-Def Stats'!AN436), FALSE)</f>
        <v>4.7</v>
      </c>
      <c r="CF434">
        <f>VLOOKUP($AR434,'Final Team Off-Def Stats'!$A$2:$AQ$31, COLUMN('Final Team Off-Def Stats'!AO436), FALSE)</f>
        <v>14.1</v>
      </c>
      <c r="CG434">
        <f>VLOOKUP($AR434,'Final Team Off-Def Stats'!$A$2:$AQ$31, COLUMN('Final Team Off-Def Stats'!AP436), FALSE)</f>
        <v>19.899999999999999</v>
      </c>
      <c r="CH434">
        <f>VLOOKUP($AR434,'Final Team Off-Def Stats'!$A$2:$AQ$31, COLUMN('Final Team Off-Def Stats'!AQ436), FALSE)</f>
        <v>106.9</v>
      </c>
      <c r="CI434" t="s">
        <v>543</v>
      </c>
    </row>
    <row r="435" spans="1:87" x14ac:dyDescent="0.35">
      <c r="A435" t="s">
        <v>505</v>
      </c>
      <c r="B435">
        <f>VLOOKUP($A435,'Final Team Off-Def Stats'!$A$2:$AQ$31, COLUMN('Final Team Off-Def Stats'!B435), FALSE)</f>
        <v>41.7</v>
      </c>
      <c r="C435">
        <f>VLOOKUP($A435,'Final Team Off-Def Stats'!$A$2:$AQ$31, COLUMN('Final Team Off-Def Stats'!C435), FALSE)</f>
        <v>89.1</v>
      </c>
      <c r="D435">
        <f>VLOOKUP($A435,'Final Team Off-Def Stats'!$A$2:$AQ$31, COLUMN('Final Team Off-Def Stats'!D435), FALSE)</f>
        <v>0.46800000000000003</v>
      </c>
      <c r="E435">
        <f>VLOOKUP($A435,'Final Team Off-Def Stats'!$A$2:$AQ$31, COLUMN('Final Team Off-Def Stats'!E435), FALSE)</f>
        <v>14</v>
      </c>
      <c r="F435">
        <f>VLOOKUP($A435,'Final Team Off-Def Stats'!$A$2:$AQ$31, COLUMN('Final Team Off-Def Stats'!F435), FALSE)</f>
        <v>38.299999999999997</v>
      </c>
      <c r="G435">
        <f>VLOOKUP($A435,'Final Team Off-Def Stats'!$A$2:$AQ$31, COLUMN('Final Team Off-Def Stats'!G435), FALSE)</f>
        <v>0.36599999999999999</v>
      </c>
      <c r="H435">
        <f>VLOOKUP($A435,'Final Team Off-Def Stats'!$A$2:$AQ$31, COLUMN('Final Team Off-Def Stats'!H435), FALSE)</f>
        <v>27.7</v>
      </c>
      <c r="I435">
        <f>VLOOKUP($A435,'Final Team Off-Def Stats'!$A$2:$AQ$31, COLUMN('Final Team Off-Def Stats'!I435), FALSE)</f>
        <v>50.8</v>
      </c>
      <c r="J435">
        <f>VLOOKUP($A435,'Final Team Off-Def Stats'!$A$2:$AQ$31, COLUMN('Final Team Off-Def Stats'!J435), FALSE)</f>
        <v>0.54400000000000004</v>
      </c>
      <c r="K435">
        <f>VLOOKUP($A435,'Final Team Off-Def Stats'!$A$2:$AQ$31, COLUMN('Final Team Off-Def Stats'!K435), FALSE)</f>
        <v>17.7</v>
      </c>
      <c r="L435">
        <f>VLOOKUP($A435,'Final Team Off-Def Stats'!$A$2:$AQ$31, COLUMN('Final Team Off-Def Stats'!L435), FALSE)</f>
        <v>22.9</v>
      </c>
      <c r="M435">
        <f>VLOOKUP($A435,'Final Team Off-Def Stats'!$A$2:$AQ$31, COLUMN('Final Team Off-Def Stats'!M435), FALSE)</f>
        <v>0.77600000000000002</v>
      </c>
      <c r="N435">
        <f>VLOOKUP($A435,'Final Team Off-Def Stats'!$A$2:$AQ$31, COLUMN('Final Team Off-Def Stats'!N435), FALSE)</f>
        <v>10.199999999999999</v>
      </c>
      <c r="O435">
        <f>VLOOKUP($A435,'Final Team Off-Def Stats'!$A$2:$AQ$31, COLUMN('Final Team Off-Def Stats'!O435), FALSE)</f>
        <v>36.299999999999997</v>
      </c>
      <c r="P435">
        <f>VLOOKUP($A435,'Final Team Off-Def Stats'!$A$2:$AQ$31, COLUMN('Final Team Off-Def Stats'!P435), FALSE)</f>
        <v>46.6</v>
      </c>
      <c r="Q435">
        <f>VLOOKUP($A435,'Final Team Off-Def Stats'!$A$2:$AQ$31, COLUMN('Final Team Off-Def Stats'!Q435), FALSE)</f>
        <v>23.8</v>
      </c>
      <c r="R435">
        <f>VLOOKUP($A435,'Final Team Off-Def Stats'!$A$2:$AQ$31, COLUMN('Final Team Off-Def Stats'!R435), FALSE)</f>
        <v>7.6</v>
      </c>
      <c r="S435">
        <f>VLOOKUP($A435,'Final Team Off-Def Stats'!$A$2:$AQ$31, COLUMN('Final Team Off-Def Stats'!S435), FALSE)</f>
        <v>4</v>
      </c>
      <c r="T435">
        <f>VLOOKUP($A435,'Final Team Off-Def Stats'!$A$2:$AQ$31, COLUMN('Final Team Off-Def Stats'!T435), FALSE)</f>
        <v>13.4</v>
      </c>
      <c r="U435">
        <f>VLOOKUP($A435,'Final Team Off-Def Stats'!$A$2:$AQ$31, COLUMN('Final Team Off-Def Stats'!U435), FALSE)</f>
        <v>18.2</v>
      </c>
      <c r="V435">
        <f>VLOOKUP($A435,'Final Team Off-Def Stats'!$A$2:$AQ$31, COLUMN('Final Team Off-Def Stats'!V435), FALSE)</f>
        <v>115.1</v>
      </c>
      <c r="W435">
        <f>VLOOKUP($A435,'Final Team Off-Def Stats'!$A$2:$AQ$31, COLUMN('Final Team Off-Def Stats'!W435), FALSE)</f>
        <v>41.2</v>
      </c>
      <c r="X435">
        <f>VLOOKUP($A435,'Final Team Off-Def Stats'!$A$2:$AQ$31, COLUMN('Final Team Off-Def Stats'!X435), FALSE)</f>
        <v>90.3</v>
      </c>
      <c r="Y435">
        <f>VLOOKUP($A435,'Final Team Off-Def Stats'!$A$2:$AQ$31, COLUMN('Final Team Off-Def Stats'!Y435), FALSE)</f>
        <v>0.45600000000000002</v>
      </c>
      <c r="Z435">
        <f>VLOOKUP($A435,'Final Team Off-Def Stats'!$A$2:$AQ$31, COLUMN('Final Team Off-Def Stats'!Z435), FALSE)</f>
        <v>14.4</v>
      </c>
      <c r="AA435">
        <f>VLOOKUP($A435,'Final Team Off-Def Stats'!$A$2:$AQ$31, COLUMN('Final Team Off-Def Stats'!AA435), FALSE)</f>
        <v>40.5</v>
      </c>
      <c r="AB435">
        <f>VLOOKUP($A435,'Final Team Off-Def Stats'!$A$2:$AQ$31, COLUMN('Final Team Off-Def Stats'!AB435), FALSE)</f>
        <v>0.35599999999999998</v>
      </c>
      <c r="AC435">
        <f>VLOOKUP($A435,'Final Team Off-Def Stats'!$A$2:$AQ$31, COLUMN('Final Team Off-Def Stats'!AC435), FALSE)</f>
        <v>26.8</v>
      </c>
      <c r="AD435">
        <f>VLOOKUP($A435,'Final Team Off-Def Stats'!$A$2:$AQ$31, COLUMN('Final Team Off-Def Stats'!AD435), FALSE)</f>
        <v>49.9</v>
      </c>
      <c r="AE435">
        <f>VLOOKUP($A435,'Final Team Off-Def Stats'!$A$2:$AQ$31, COLUMN('Final Team Off-Def Stats'!AE435), FALSE)</f>
        <v>0.53700000000000003</v>
      </c>
      <c r="AF435">
        <f>VLOOKUP($A435,'Final Team Off-Def Stats'!$A$2:$AQ$31, COLUMN('Final Team Off-Def Stats'!AF435), FALSE)</f>
        <v>14.9</v>
      </c>
      <c r="AG435">
        <f>VLOOKUP($A435,'Final Team Off-Def Stats'!$A$2:$AQ$31, COLUMN('Final Team Off-Def Stats'!AG435), FALSE)</f>
        <v>19.899999999999999</v>
      </c>
      <c r="AH435">
        <f>VLOOKUP($A435,'Final Team Off-Def Stats'!$A$2:$AQ$31, COLUMN('Final Team Off-Def Stats'!AH435), FALSE)</f>
        <v>0.751</v>
      </c>
      <c r="AI435">
        <f>VLOOKUP($A435,'Final Team Off-Def Stats'!$A$2:$AQ$31, COLUMN('Final Team Off-Def Stats'!AI435), FALSE)</f>
        <v>9.9</v>
      </c>
      <c r="AJ435">
        <f>VLOOKUP($A435,'Final Team Off-Def Stats'!$A$2:$AQ$31, COLUMN('Final Team Off-Def Stats'!AJ435), FALSE)</f>
        <v>34.1</v>
      </c>
      <c r="AK435">
        <f>VLOOKUP($A435,'Final Team Off-Def Stats'!$A$2:$AQ$31, COLUMN('Final Team Off-Def Stats'!AK435), FALSE)</f>
        <v>44</v>
      </c>
      <c r="AL435">
        <f>VLOOKUP($A435,'Final Team Off-Def Stats'!$A$2:$AQ$31, COLUMN('Final Team Off-Def Stats'!AL435), FALSE)</f>
        <v>25.8</v>
      </c>
      <c r="AM435">
        <f>VLOOKUP($A435,'Final Team Off-Def Stats'!$A$2:$AQ$31, COLUMN('Final Team Off-Def Stats'!AM435), FALSE)</f>
        <v>7.4</v>
      </c>
      <c r="AN435">
        <f>VLOOKUP($A435,'Final Team Off-Def Stats'!$A$2:$AQ$31, COLUMN('Final Team Off-Def Stats'!AN435), FALSE)</f>
        <v>4.3</v>
      </c>
      <c r="AO435">
        <f>VLOOKUP($A435,'Final Team Off-Def Stats'!$A$2:$AQ$31, COLUMN('Final Team Off-Def Stats'!AO435), FALSE)</f>
        <v>13</v>
      </c>
      <c r="AP435">
        <f>VLOOKUP($A435,'Final Team Off-Def Stats'!$A$2:$AQ$31, COLUMN('Final Team Off-Def Stats'!AP435), FALSE)</f>
        <v>19.600000000000001</v>
      </c>
      <c r="AQ435">
        <f>VLOOKUP($A435,'Final Team Off-Def Stats'!$A$2:$AQ$31, COLUMN('Final Team Off-Def Stats'!AQ435), FALSE)</f>
        <v>111.8</v>
      </c>
      <c r="AR435" t="s">
        <v>503</v>
      </c>
      <c r="AS435">
        <f>VLOOKUP($AR435,'Final Team Off-Def Stats'!$A$2:$AQ$31, COLUMN('Final Team Off-Def Stats'!B437), FALSE)</f>
        <v>41.2</v>
      </c>
      <c r="AT435">
        <f>VLOOKUP($AR435,'Final Team Off-Def Stats'!$A$2:$AQ$31, COLUMN('Final Team Off-Def Stats'!C437), FALSE)</f>
        <v>90.1</v>
      </c>
      <c r="AU435">
        <f>VLOOKUP($AR435,'Final Team Off-Def Stats'!$A$2:$AQ$31, COLUMN('Final Team Off-Def Stats'!D437), FALSE)</f>
        <v>0.45700000000000002</v>
      </c>
      <c r="AV435">
        <f>VLOOKUP($AR435,'Final Team Off-Def Stats'!$A$2:$AQ$31, COLUMN('Final Team Off-Def Stats'!E437), FALSE)</f>
        <v>10.9</v>
      </c>
      <c r="AW435">
        <f>VLOOKUP($AR435,'Final Team Off-Def Stats'!$A$2:$AQ$31, COLUMN('Final Team Off-Def Stats'!F437), FALSE)</f>
        <v>32.799999999999997</v>
      </c>
      <c r="AX435">
        <f>VLOOKUP($AR435,'Final Team Off-Def Stats'!$A$2:$AQ$31, COLUMN('Final Team Off-Def Stats'!G437), FALSE)</f>
        <v>0.33200000000000002</v>
      </c>
      <c r="AY435">
        <f>VLOOKUP($AR435,'Final Team Off-Def Stats'!$A$2:$AQ$31, COLUMN('Final Team Off-Def Stats'!H437), FALSE)</f>
        <v>30.2</v>
      </c>
      <c r="AZ435">
        <f>VLOOKUP($AR435,'Final Team Off-Def Stats'!$A$2:$AQ$31, COLUMN('Final Team Off-Def Stats'!I437), FALSE)</f>
        <v>57.3</v>
      </c>
      <c r="BA435">
        <f>VLOOKUP($AR435,'Final Team Off-Def Stats'!$A$2:$AQ$31, COLUMN('Final Team Off-Def Stats'!J437), FALSE)</f>
        <v>0.52800000000000002</v>
      </c>
      <c r="BB435">
        <f>VLOOKUP($AR435,'Final Team Off-Def Stats'!$A$2:$AQ$31, COLUMN('Final Team Off-Def Stats'!K437), FALSE)</f>
        <v>18.8</v>
      </c>
      <c r="BC435">
        <f>VLOOKUP($AR435,'Final Team Off-Def Stats'!$A$2:$AQ$31, COLUMN('Final Team Off-Def Stats'!L437), FALSE)</f>
        <v>23.8</v>
      </c>
      <c r="BD435">
        <f>VLOOKUP($AR435,'Final Team Off-Def Stats'!$A$2:$AQ$31, COLUMN('Final Team Off-Def Stats'!M437), FALSE)</f>
        <v>0.78900000000000003</v>
      </c>
      <c r="BE435">
        <f>VLOOKUP($AR435,'Final Team Off-Def Stats'!$A$2:$AQ$31, COLUMN('Final Team Off-Def Stats'!N437), FALSE)</f>
        <v>12.3</v>
      </c>
      <c r="BF435">
        <f>VLOOKUP($AR435,'Final Team Off-Def Stats'!$A$2:$AQ$31, COLUMN('Final Team Off-Def Stats'!O437), FALSE)</f>
        <v>34.1</v>
      </c>
      <c r="BG435">
        <f>VLOOKUP($AR435,'Final Team Off-Def Stats'!$A$2:$AQ$31, COLUMN('Final Team Off-Def Stats'!P437), FALSE)</f>
        <v>46.3</v>
      </c>
      <c r="BH435">
        <f>VLOOKUP($AR435,'Final Team Off-Def Stats'!$A$2:$AQ$31, COLUMN('Final Team Off-Def Stats'!Q437), FALSE)</f>
        <v>25.6</v>
      </c>
      <c r="BI435">
        <f>VLOOKUP($AR435,'Final Team Off-Def Stats'!$A$2:$AQ$31, COLUMN('Final Team Off-Def Stats'!R437), FALSE)</f>
        <v>8.5</v>
      </c>
      <c r="BJ435">
        <f>VLOOKUP($AR435,'Final Team Off-Def Stats'!$A$2:$AQ$31, COLUMN('Final Team Off-Def Stats'!S437), FALSE)</f>
        <v>4.0999999999999996</v>
      </c>
      <c r="BK435">
        <f>VLOOKUP($AR435,'Final Team Off-Def Stats'!$A$2:$AQ$31, COLUMN('Final Team Off-Def Stats'!T437), FALSE)</f>
        <v>14.4</v>
      </c>
      <c r="BL435">
        <f>VLOOKUP($AR435,'Final Team Off-Def Stats'!$A$2:$AQ$31, COLUMN('Final Team Off-Def Stats'!U437), FALSE)</f>
        <v>20.100000000000001</v>
      </c>
      <c r="BM435">
        <f>VLOOKUP($AR435,'Final Team Off-Def Stats'!$A$2:$AQ$31, COLUMN('Final Team Off-Def Stats'!V437), FALSE)</f>
        <v>112</v>
      </c>
      <c r="BN435">
        <f>VLOOKUP($AR435,'Final Team Off-Def Stats'!$A$2:$AQ$31, COLUMN('Final Team Off-Def Stats'!W437), FALSE)</f>
        <v>41.2</v>
      </c>
      <c r="BO435">
        <f>VLOOKUP($AR435,'Final Team Off-Def Stats'!$A$2:$AQ$31, COLUMN('Final Team Off-Def Stats'!X437), FALSE)</f>
        <v>87.6</v>
      </c>
      <c r="BP435">
        <f>VLOOKUP($AR435,'Final Team Off-Def Stats'!$A$2:$AQ$31, COLUMN('Final Team Off-Def Stats'!Y437), FALSE)</f>
        <v>0.47099999999999997</v>
      </c>
      <c r="BQ435">
        <f>VLOOKUP($AR435,'Final Team Off-Def Stats'!$A$2:$AQ$31, COLUMN('Final Team Off-Def Stats'!Z437), FALSE)</f>
        <v>13.3</v>
      </c>
      <c r="BR435">
        <f>VLOOKUP($AR435,'Final Team Off-Def Stats'!$A$2:$AQ$31, COLUMN('Final Team Off-Def Stats'!AA437), FALSE)</f>
        <v>36.4</v>
      </c>
      <c r="BS435">
        <f>VLOOKUP($AR435,'Final Team Off-Def Stats'!$A$2:$AQ$31, COLUMN('Final Team Off-Def Stats'!AB437), FALSE)</f>
        <v>0.36499999999999999</v>
      </c>
      <c r="BT435">
        <f>VLOOKUP($AR435,'Final Team Off-Def Stats'!$A$2:$AQ$31, COLUMN('Final Team Off-Def Stats'!AC437), FALSE)</f>
        <v>27.9</v>
      </c>
      <c r="BU435">
        <f>VLOOKUP($AR435,'Final Team Off-Def Stats'!$A$2:$AQ$31, COLUMN('Final Team Off-Def Stats'!AD437), FALSE)</f>
        <v>51.2</v>
      </c>
      <c r="BV435">
        <f>VLOOKUP($AR435,'Final Team Off-Def Stats'!$A$2:$AQ$31, COLUMN('Final Team Off-Def Stats'!AE437), FALSE)</f>
        <v>0.54600000000000004</v>
      </c>
      <c r="BW435">
        <f>VLOOKUP($AR435,'Final Team Off-Def Stats'!$A$2:$AQ$31, COLUMN('Final Team Off-Def Stats'!AF437), FALSE)</f>
        <v>17.2</v>
      </c>
      <c r="BX435">
        <f>VLOOKUP($AR435,'Final Team Off-Def Stats'!$A$2:$AQ$31, COLUMN('Final Team Off-Def Stats'!AG437), FALSE)</f>
        <v>21.9</v>
      </c>
      <c r="BY435">
        <f>VLOOKUP($AR435,'Final Team Off-Def Stats'!$A$2:$AQ$31, COLUMN('Final Team Off-Def Stats'!AH437), FALSE)</f>
        <v>0.78600000000000003</v>
      </c>
      <c r="BZ435">
        <f>VLOOKUP($AR435,'Final Team Off-Def Stats'!$A$2:$AQ$31, COLUMN('Final Team Off-Def Stats'!AI437), FALSE)</f>
        <v>9.5</v>
      </c>
      <c r="CA435">
        <f>VLOOKUP($AR435,'Final Team Off-Def Stats'!$A$2:$AQ$31, COLUMN('Final Team Off-Def Stats'!AJ437), FALSE)</f>
        <v>33.299999999999997</v>
      </c>
      <c r="CB435">
        <f>VLOOKUP($AR435,'Final Team Off-Def Stats'!$A$2:$AQ$31, COLUMN('Final Team Off-Def Stats'!AK437), FALSE)</f>
        <v>42.8</v>
      </c>
      <c r="CC435">
        <f>VLOOKUP($AR435,'Final Team Off-Def Stats'!$A$2:$AQ$31, COLUMN('Final Team Off-Def Stats'!AL437), FALSE)</f>
        <v>25.5</v>
      </c>
      <c r="CD435">
        <f>VLOOKUP($AR435,'Final Team Off-Def Stats'!$A$2:$AQ$31, COLUMN('Final Team Off-Def Stats'!AM437), FALSE)</f>
        <v>7.6</v>
      </c>
      <c r="CE435">
        <f>VLOOKUP($AR435,'Final Team Off-Def Stats'!$A$2:$AQ$31, COLUMN('Final Team Off-Def Stats'!AN437), FALSE)</f>
        <v>4.9000000000000004</v>
      </c>
      <c r="CF435">
        <f>VLOOKUP($AR435,'Final Team Off-Def Stats'!$A$2:$AQ$31, COLUMN('Final Team Off-Def Stats'!AO437), FALSE)</f>
        <v>14.5</v>
      </c>
      <c r="CG435">
        <f>VLOOKUP($AR435,'Final Team Off-Def Stats'!$A$2:$AQ$31, COLUMN('Final Team Off-Def Stats'!AP437), FALSE)</f>
        <v>21</v>
      </c>
      <c r="CH435">
        <f>VLOOKUP($AR435,'Final Team Off-Def Stats'!$A$2:$AQ$31, COLUMN('Final Team Off-Def Stats'!AQ437), FALSE)</f>
        <v>113</v>
      </c>
      <c r="CI435" t="s">
        <v>542</v>
      </c>
    </row>
    <row r="436" spans="1:87" x14ac:dyDescent="0.35">
      <c r="A436" t="s">
        <v>88</v>
      </c>
      <c r="B436">
        <f>VLOOKUP($A436,'Final Team Off-Def Stats'!$A$2:$AQ$31, COLUMN('Final Team Off-Def Stats'!B436), FALSE)</f>
        <v>43</v>
      </c>
      <c r="C436">
        <f>VLOOKUP($A436,'Final Team Off-Def Stats'!$A$2:$AQ$31, COLUMN('Final Team Off-Def Stats'!C436), FALSE)</f>
        <v>92.1</v>
      </c>
      <c r="D436">
        <f>VLOOKUP($A436,'Final Team Off-Def Stats'!$A$2:$AQ$31, COLUMN('Final Team Off-Def Stats'!D436), FALSE)</f>
        <v>0.46700000000000003</v>
      </c>
      <c r="E436">
        <f>VLOOKUP($A436,'Final Team Off-Def Stats'!$A$2:$AQ$31, COLUMN('Final Team Off-Def Stats'!E436), FALSE)</f>
        <v>11.2</v>
      </c>
      <c r="F436">
        <f>VLOOKUP($A436,'Final Team Off-Def Stats'!$A$2:$AQ$31, COLUMN('Final Team Off-Def Stats'!F436), FALSE)</f>
        <v>31.8</v>
      </c>
      <c r="G436">
        <f>VLOOKUP($A436,'Final Team Off-Def Stats'!$A$2:$AQ$31, COLUMN('Final Team Off-Def Stats'!G436), FALSE)</f>
        <v>0.35199999999999998</v>
      </c>
      <c r="H436">
        <f>VLOOKUP($A436,'Final Team Off-Def Stats'!$A$2:$AQ$31, COLUMN('Final Team Off-Def Stats'!H436), FALSE)</f>
        <v>31.7</v>
      </c>
      <c r="I436">
        <f>VLOOKUP($A436,'Final Team Off-Def Stats'!$A$2:$AQ$31, COLUMN('Final Team Off-Def Stats'!I436), FALSE)</f>
        <v>60.3</v>
      </c>
      <c r="J436">
        <f>VLOOKUP($A436,'Final Team Off-Def Stats'!$A$2:$AQ$31, COLUMN('Final Team Off-Def Stats'!J436), FALSE)</f>
        <v>0.52700000000000002</v>
      </c>
      <c r="K436">
        <f>VLOOKUP($A436,'Final Team Off-Def Stats'!$A$2:$AQ$31, COLUMN('Final Team Off-Def Stats'!K436), FALSE)</f>
        <v>15.3</v>
      </c>
      <c r="L436">
        <f>VLOOKUP($A436,'Final Team Off-Def Stats'!$A$2:$AQ$31, COLUMN('Final Team Off-Def Stats'!L436), FALSE)</f>
        <v>20.3</v>
      </c>
      <c r="M436">
        <f>VLOOKUP($A436,'Final Team Off-Def Stats'!$A$2:$AQ$31, COLUMN('Final Team Off-Def Stats'!M436), FALSE)</f>
        <v>0.754</v>
      </c>
      <c r="N436">
        <f>VLOOKUP($A436,'Final Team Off-Def Stats'!$A$2:$AQ$31, COLUMN('Final Team Off-Def Stats'!N436), FALSE)</f>
        <v>10.9</v>
      </c>
      <c r="O436">
        <f>VLOOKUP($A436,'Final Team Off-Def Stats'!$A$2:$AQ$31, COLUMN('Final Team Off-Def Stats'!O436), FALSE)</f>
        <v>34.1</v>
      </c>
      <c r="P436">
        <f>VLOOKUP($A436,'Final Team Off-Def Stats'!$A$2:$AQ$31, COLUMN('Final Team Off-Def Stats'!P436), FALSE)</f>
        <v>45</v>
      </c>
      <c r="Q436">
        <f>VLOOKUP($A436,'Final Team Off-Def Stats'!$A$2:$AQ$31, COLUMN('Final Team Off-Def Stats'!Q436), FALSE)</f>
        <v>27.7</v>
      </c>
      <c r="R436">
        <f>VLOOKUP($A436,'Final Team Off-Def Stats'!$A$2:$AQ$31, COLUMN('Final Team Off-Def Stats'!R436), FALSE)</f>
        <v>7.6</v>
      </c>
      <c r="S436">
        <f>VLOOKUP($A436,'Final Team Off-Def Stats'!$A$2:$AQ$31, COLUMN('Final Team Off-Def Stats'!S436), FALSE)</f>
        <v>4.9000000000000004</v>
      </c>
      <c r="T436">
        <f>VLOOKUP($A436,'Final Team Off-Def Stats'!$A$2:$AQ$31, COLUMN('Final Team Off-Def Stats'!T436), FALSE)</f>
        <v>12.6</v>
      </c>
      <c r="U436">
        <f>VLOOKUP($A436,'Final Team Off-Def Stats'!$A$2:$AQ$31, COLUMN('Final Team Off-Def Stats'!U436), FALSE)</f>
        <v>18</v>
      </c>
      <c r="V436">
        <f>VLOOKUP($A436,'Final Team Off-Def Stats'!$A$2:$AQ$31, COLUMN('Final Team Off-Def Stats'!V436), FALSE)</f>
        <v>112.4</v>
      </c>
      <c r="W436">
        <f>VLOOKUP($A436,'Final Team Off-Def Stats'!$A$2:$AQ$31, COLUMN('Final Team Off-Def Stats'!W436), FALSE)</f>
        <v>42.2</v>
      </c>
      <c r="X436">
        <f>VLOOKUP($A436,'Final Team Off-Def Stats'!$A$2:$AQ$31, COLUMN('Final Team Off-Def Stats'!X436), FALSE)</f>
        <v>90.5</v>
      </c>
      <c r="Y436">
        <f>VLOOKUP($A436,'Final Team Off-Def Stats'!$A$2:$AQ$31, COLUMN('Final Team Off-Def Stats'!Y436), FALSE)</f>
        <v>0.46600000000000003</v>
      </c>
      <c r="Z436">
        <f>VLOOKUP($A436,'Final Team Off-Def Stats'!$A$2:$AQ$31, COLUMN('Final Team Off-Def Stats'!Z436), FALSE)</f>
        <v>12</v>
      </c>
      <c r="AA436">
        <f>VLOOKUP($A436,'Final Team Off-Def Stats'!$A$2:$AQ$31, COLUMN('Final Team Off-Def Stats'!AA436), FALSE)</f>
        <v>33.4</v>
      </c>
      <c r="AB436">
        <f>VLOOKUP($A436,'Final Team Off-Def Stats'!$A$2:$AQ$31, COLUMN('Final Team Off-Def Stats'!AB436), FALSE)</f>
        <v>0.36</v>
      </c>
      <c r="AC436">
        <f>VLOOKUP($A436,'Final Team Off-Def Stats'!$A$2:$AQ$31, COLUMN('Final Team Off-Def Stats'!AC436), FALSE)</f>
        <v>30.2</v>
      </c>
      <c r="AD436">
        <f>VLOOKUP($A436,'Final Team Off-Def Stats'!$A$2:$AQ$31, COLUMN('Final Team Off-Def Stats'!AD436), FALSE)</f>
        <v>57.2</v>
      </c>
      <c r="AE436">
        <f>VLOOKUP($A436,'Final Team Off-Def Stats'!$A$2:$AQ$31, COLUMN('Final Team Off-Def Stats'!AE436), FALSE)</f>
        <v>0.52800000000000002</v>
      </c>
      <c r="AF436">
        <f>VLOOKUP($A436,'Final Team Off-Def Stats'!$A$2:$AQ$31, COLUMN('Final Team Off-Def Stats'!AF436), FALSE)</f>
        <v>15.9</v>
      </c>
      <c r="AG436">
        <f>VLOOKUP($A436,'Final Team Off-Def Stats'!$A$2:$AQ$31, COLUMN('Final Team Off-Def Stats'!AG436), FALSE)</f>
        <v>20.7</v>
      </c>
      <c r="AH436">
        <f>VLOOKUP($A436,'Final Team Off-Def Stats'!$A$2:$AQ$31, COLUMN('Final Team Off-Def Stats'!AH436), FALSE)</f>
        <v>0.76700000000000002</v>
      </c>
      <c r="AI436">
        <f>VLOOKUP($A436,'Final Team Off-Def Stats'!$A$2:$AQ$31, COLUMN('Final Team Off-Def Stats'!AI436), FALSE)</f>
        <v>11.3</v>
      </c>
      <c r="AJ436">
        <f>VLOOKUP($A436,'Final Team Off-Def Stats'!$A$2:$AQ$31, COLUMN('Final Team Off-Def Stats'!AJ436), FALSE)</f>
        <v>35.200000000000003</v>
      </c>
      <c r="AK436">
        <f>VLOOKUP($A436,'Final Team Off-Def Stats'!$A$2:$AQ$31, COLUMN('Final Team Off-Def Stats'!AK436), FALSE)</f>
        <v>46.5</v>
      </c>
      <c r="AL436">
        <f>VLOOKUP($A436,'Final Team Off-Def Stats'!$A$2:$AQ$31, COLUMN('Final Team Off-Def Stats'!AL436), FALSE)</f>
        <v>23.9</v>
      </c>
      <c r="AM436">
        <f>VLOOKUP($A436,'Final Team Off-Def Stats'!$A$2:$AQ$31, COLUMN('Final Team Off-Def Stats'!AM436), FALSE)</f>
        <v>7.3</v>
      </c>
      <c r="AN436">
        <f>VLOOKUP($A436,'Final Team Off-Def Stats'!$A$2:$AQ$31, COLUMN('Final Team Off-Def Stats'!AN436), FALSE)</f>
        <v>4.9000000000000004</v>
      </c>
      <c r="AO436">
        <f>VLOOKUP($A436,'Final Team Off-Def Stats'!$A$2:$AQ$31, COLUMN('Final Team Off-Def Stats'!AO436), FALSE)</f>
        <v>13.7</v>
      </c>
      <c r="AP436">
        <f>VLOOKUP($A436,'Final Team Off-Def Stats'!$A$2:$AQ$31, COLUMN('Final Team Off-Def Stats'!AP436), FALSE)</f>
        <v>18.8</v>
      </c>
      <c r="AQ436">
        <f>VLOOKUP($A436,'Final Team Off-Def Stats'!$A$2:$AQ$31, COLUMN('Final Team Off-Def Stats'!AQ436), FALSE)</f>
        <v>112.3</v>
      </c>
      <c r="AR436" t="s">
        <v>499</v>
      </c>
      <c r="AS436">
        <f>VLOOKUP($AR436,'Final Team Off-Def Stats'!$A$2:$AQ$31, COLUMN('Final Team Off-Def Stats'!B438), FALSE)</f>
        <v>41.7</v>
      </c>
      <c r="AT436">
        <f>VLOOKUP($AR436,'Final Team Off-Def Stats'!$A$2:$AQ$31, COLUMN('Final Team Off-Def Stats'!C438), FALSE)</f>
        <v>88.5</v>
      </c>
      <c r="AU436">
        <f>VLOOKUP($AR436,'Final Team Off-Def Stats'!$A$2:$AQ$31, COLUMN('Final Team Off-Def Stats'!D438), FALSE)</f>
        <v>0.47099999999999997</v>
      </c>
      <c r="AV436">
        <f>VLOOKUP($AR436,'Final Team Off-Def Stats'!$A$2:$AQ$31, COLUMN('Final Team Off-Def Stats'!E438), FALSE)</f>
        <v>14.9</v>
      </c>
      <c r="AW436">
        <f>VLOOKUP($AR436,'Final Team Off-Def Stats'!$A$2:$AQ$31, COLUMN('Final Team Off-Def Stats'!F438), FALSE)</f>
        <v>41.4</v>
      </c>
      <c r="AX436">
        <f>VLOOKUP($AR436,'Final Team Off-Def Stats'!$A$2:$AQ$31, COLUMN('Final Team Off-Def Stats'!G438), FALSE)</f>
        <v>0.36</v>
      </c>
      <c r="AY436">
        <f>VLOOKUP($AR436,'Final Team Off-Def Stats'!$A$2:$AQ$31, COLUMN('Final Team Off-Def Stats'!H438), FALSE)</f>
        <v>26.7</v>
      </c>
      <c r="AZ436">
        <f>VLOOKUP($AR436,'Final Team Off-Def Stats'!$A$2:$AQ$31, COLUMN('Final Team Off-Def Stats'!I438), FALSE)</f>
        <v>47.1</v>
      </c>
      <c r="BA436">
        <f>VLOOKUP($AR436,'Final Team Off-Def Stats'!$A$2:$AQ$31, COLUMN('Final Team Off-Def Stats'!J438), FALSE)</f>
        <v>0.56799999999999995</v>
      </c>
      <c r="BB436">
        <f>VLOOKUP($AR436,'Final Team Off-Def Stats'!$A$2:$AQ$31, COLUMN('Final Team Off-Def Stats'!K438), FALSE)</f>
        <v>18.399999999999999</v>
      </c>
      <c r="BC436">
        <f>VLOOKUP($AR436,'Final Team Off-Def Stats'!$A$2:$AQ$31, COLUMN('Final Team Off-Def Stats'!L438), FALSE)</f>
        <v>24</v>
      </c>
      <c r="BD436">
        <f>VLOOKUP($AR436,'Final Team Off-Def Stats'!$A$2:$AQ$31, COLUMN('Final Team Off-Def Stats'!M438), FALSE)</f>
        <v>0.76700000000000002</v>
      </c>
      <c r="BE436">
        <f>VLOOKUP($AR436,'Final Team Off-Def Stats'!$A$2:$AQ$31, COLUMN('Final Team Off-Def Stats'!N438), FALSE)</f>
        <v>11.1</v>
      </c>
      <c r="BF436">
        <f>VLOOKUP($AR436,'Final Team Off-Def Stats'!$A$2:$AQ$31, COLUMN('Final Team Off-Def Stats'!O438), FALSE)</f>
        <v>36.5</v>
      </c>
      <c r="BG436">
        <f>VLOOKUP($AR436,'Final Team Off-Def Stats'!$A$2:$AQ$31, COLUMN('Final Team Off-Def Stats'!P438), FALSE)</f>
        <v>47.6</v>
      </c>
      <c r="BH436">
        <f>VLOOKUP($AR436,'Final Team Off-Def Stats'!$A$2:$AQ$31, COLUMN('Final Team Off-Def Stats'!Q438), FALSE)</f>
        <v>23</v>
      </c>
      <c r="BI436">
        <f>VLOOKUP($AR436,'Final Team Off-Def Stats'!$A$2:$AQ$31, COLUMN('Final Team Off-Def Stats'!R438), FALSE)</f>
        <v>7.4</v>
      </c>
      <c r="BJ436">
        <f>VLOOKUP($AR436,'Final Team Off-Def Stats'!$A$2:$AQ$31, COLUMN('Final Team Off-Def Stats'!S438), FALSE)</f>
        <v>5</v>
      </c>
      <c r="BK436">
        <f>VLOOKUP($AR436,'Final Team Off-Def Stats'!$A$2:$AQ$31, COLUMN('Final Team Off-Def Stats'!T438), FALSE)</f>
        <v>14.4</v>
      </c>
      <c r="BL436">
        <f>VLOOKUP($AR436,'Final Team Off-Def Stats'!$A$2:$AQ$31, COLUMN('Final Team Off-Def Stats'!U438), FALSE)</f>
        <v>19.399999999999999</v>
      </c>
      <c r="BM436">
        <f>VLOOKUP($AR436,'Final Team Off-Def Stats'!$A$2:$AQ$31, COLUMN('Final Team Off-Def Stats'!V438), FALSE)</f>
        <v>116.7</v>
      </c>
      <c r="BN436">
        <f>VLOOKUP($AR436,'Final Team Off-Def Stats'!$A$2:$AQ$31, COLUMN('Final Team Off-Def Stats'!W438), FALSE)</f>
        <v>41.5</v>
      </c>
      <c r="BO436">
        <f>VLOOKUP($AR436,'Final Team Off-Def Stats'!$A$2:$AQ$31, COLUMN('Final Team Off-Def Stats'!X438), FALSE)</f>
        <v>91.7</v>
      </c>
      <c r="BP436">
        <f>VLOOKUP($AR436,'Final Team Off-Def Stats'!$A$2:$AQ$31, COLUMN('Final Team Off-Def Stats'!Y438), FALSE)</f>
        <v>0.45300000000000001</v>
      </c>
      <c r="BQ436">
        <f>VLOOKUP($AR436,'Final Team Off-Def Stats'!$A$2:$AQ$31, COLUMN('Final Team Off-Def Stats'!Z438), FALSE)</f>
        <v>12.4</v>
      </c>
      <c r="BR436">
        <f>VLOOKUP($AR436,'Final Team Off-Def Stats'!$A$2:$AQ$31, COLUMN('Final Team Off-Def Stats'!AA438), FALSE)</f>
        <v>35.5</v>
      </c>
      <c r="BS436">
        <f>VLOOKUP($AR436,'Final Team Off-Def Stats'!$A$2:$AQ$31, COLUMN('Final Team Off-Def Stats'!AB438), FALSE)</f>
        <v>0.35</v>
      </c>
      <c r="BT436">
        <f>VLOOKUP($AR436,'Final Team Off-Def Stats'!$A$2:$AQ$31, COLUMN('Final Team Off-Def Stats'!AC438), FALSE)</f>
        <v>29.1</v>
      </c>
      <c r="BU436">
        <f>VLOOKUP($AR436,'Final Team Off-Def Stats'!$A$2:$AQ$31, COLUMN('Final Team Off-Def Stats'!AD438), FALSE)</f>
        <v>56.1</v>
      </c>
      <c r="BV436">
        <f>VLOOKUP($AR436,'Final Team Off-Def Stats'!$A$2:$AQ$31, COLUMN('Final Team Off-Def Stats'!AE438), FALSE)</f>
        <v>0.51800000000000002</v>
      </c>
      <c r="BW436">
        <f>VLOOKUP($AR436,'Final Team Off-Def Stats'!$A$2:$AQ$31, COLUMN('Final Team Off-Def Stats'!AF438), FALSE)</f>
        <v>15</v>
      </c>
      <c r="BX436">
        <f>VLOOKUP($AR436,'Final Team Off-Def Stats'!$A$2:$AQ$31, COLUMN('Final Team Off-Def Stats'!AG438), FALSE)</f>
        <v>19.8</v>
      </c>
      <c r="BY436">
        <f>VLOOKUP($AR436,'Final Team Off-Def Stats'!$A$2:$AQ$31, COLUMN('Final Team Off-Def Stats'!AH438), FALSE)</f>
        <v>0.75800000000000001</v>
      </c>
      <c r="BZ436">
        <f>VLOOKUP($AR436,'Final Team Off-Def Stats'!$A$2:$AQ$31, COLUMN('Final Team Off-Def Stats'!AI438), FALSE)</f>
        <v>10.1</v>
      </c>
      <c r="CA436">
        <f>VLOOKUP($AR436,'Final Team Off-Def Stats'!$A$2:$AQ$31, COLUMN('Final Team Off-Def Stats'!AJ438), FALSE)</f>
        <v>32.6</v>
      </c>
      <c r="CB436">
        <f>VLOOKUP($AR436,'Final Team Off-Def Stats'!$A$2:$AQ$31, COLUMN('Final Team Off-Def Stats'!AK438), FALSE)</f>
        <v>42.7</v>
      </c>
      <c r="CC436">
        <f>VLOOKUP($AR436,'Final Team Off-Def Stats'!$A$2:$AQ$31, COLUMN('Final Team Off-Def Stats'!AL438), FALSE)</f>
        <v>24</v>
      </c>
      <c r="CD436">
        <f>VLOOKUP($AR436,'Final Team Off-Def Stats'!$A$2:$AQ$31, COLUMN('Final Team Off-Def Stats'!AM438), FALSE)</f>
        <v>8</v>
      </c>
      <c r="CE436">
        <f>VLOOKUP($AR436,'Final Team Off-Def Stats'!$A$2:$AQ$31, COLUMN('Final Team Off-Def Stats'!AN438), FALSE)</f>
        <v>4.4000000000000004</v>
      </c>
      <c r="CF436">
        <f>VLOOKUP($AR436,'Final Team Off-Def Stats'!$A$2:$AQ$31, COLUMN('Final Team Off-Def Stats'!AO438), FALSE)</f>
        <v>12.3</v>
      </c>
      <c r="CG436">
        <f>VLOOKUP($AR436,'Final Team Off-Def Stats'!$A$2:$AQ$31, COLUMN('Final Team Off-Def Stats'!AP438), FALSE)</f>
        <v>20.8</v>
      </c>
      <c r="CH436">
        <f>VLOOKUP($AR436,'Final Team Off-Def Stats'!$A$2:$AQ$31, COLUMN('Final Team Off-Def Stats'!AQ438), FALSE)</f>
        <v>110.5</v>
      </c>
      <c r="CI436" t="s">
        <v>543</v>
      </c>
    </row>
    <row r="437" spans="1:87" x14ac:dyDescent="0.35">
      <c r="A437" t="s">
        <v>315</v>
      </c>
      <c r="B437">
        <f>VLOOKUP($A437,'Final Team Off-Def Stats'!$A$2:$AQ$31, COLUMN('Final Team Off-Def Stats'!B437), FALSE)</f>
        <v>41</v>
      </c>
      <c r="C437">
        <f>VLOOKUP($A437,'Final Team Off-Def Stats'!$A$2:$AQ$31, COLUMN('Final Team Off-Def Stats'!C437), FALSE)</f>
        <v>87.3</v>
      </c>
      <c r="D437">
        <f>VLOOKUP($A437,'Final Team Off-Def Stats'!$A$2:$AQ$31, COLUMN('Final Team Off-Def Stats'!D437), FALSE)</f>
        <v>0.46899999999999997</v>
      </c>
      <c r="E437">
        <f>VLOOKUP($A437,'Final Team Off-Def Stats'!$A$2:$AQ$31, COLUMN('Final Team Off-Def Stats'!E437), FALSE)</f>
        <v>11.8</v>
      </c>
      <c r="F437">
        <f>VLOOKUP($A437,'Final Team Off-Def Stats'!$A$2:$AQ$31, COLUMN('Final Team Off-Def Stats'!F437), FALSE)</f>
        <v>33.9</v>
      </c>
      <c r="G437">
        <f>VLOOKUP($A437,'Final Team Off-Def Stats'!$A$2:$AQ$31, COLUMN('Final Team Off-Def Stats'!G437), FALSE)</f>
        <v>0.34699999999999998</v>
      </c>
      <c r="H437">
        <f>VLOOKUP($A437,'Final Team Off-Def Stats'!$A$2:$AQ$31, COLUMN('Final Team Off-Def Stats'!H437), FALSE)</f>
        <v>29.2</v>
      </c>
      <c r="I437">
        <f>VLOOKUP($A437,'Final Team Off-Def Stats'!$A$2:$AQ$31, COLUMN('Final Team Off-Def Stats'!I437), FALSE)</f>
        <v>53.4</v>
      </c>
      <c r="J437">
        <f>VLOOKUP($A437,'Final Team Off-Def Stats'!$A$2:$AQ$31, COLUMN('Final Team Off-Def Stats'!J437), FALSE)</f>
        <v>0.54600000000000004</v>
      </c>
      <c r="K437">
        <f>VLOOKUP($A437,'Final Team Off-Def Stats'!$A$2:$AQ$31, COLUMN('Final Team Off-Def Stats'!K437), FALSE)</f>
        <v>16.600000000000001</v>
      </c>
      <c r="L437">
        <f>VLOOKUP($A437,'Final Team Off-Def Stats'!$A$2:$AQ$31, COLUMN('Final Team Off-Def Stats'!L437), FALSE)</f>
        <v>22.6</v>
      </c>
      <c r="M437">
        <f>VLOOKUP($A437,'Final Team Off-Def Stats'!$A$2:$AQ$31, COLUMN('Final Team Off-Def Stats'!M437), FALSE)</f>
        <v>0.73199999999999998</v>
      </c>
      <c r="N437">
        <f>VLOOKUP($A437,'Final Team Off-Def Stats'!$A$2:$AQ$31, COLUMN('Final Team Off-Def Stats'!N437), FALSE)</f>
        <v>9.4</v>
      </c>
      <c r="O437">
        <f>VLOOKUP($A437,'Final Team Off-Def Stats'!$A$2:$AQ$31, COLUMN('Final Team Off-Def Stats'!O437), FALSE)</f>
        <v>33.9</v>
      </c>
      <c r="P437">
        <f>VLOOKUP($A437,'Final Team Off-Def Stats'!$A$2:$AQ$31, COLUMN('Final Team Off-Def Stats'!P437), FALSE)</f>
        <v>43.3</v>
      </c>
      <c r="Q437">
        <f>VLOOKUP($A437,'Final Team Off-Def Stats'!$A$2:$AQ$31, COLUMN('Final Team Off-Def Stats'!Q437), FALSE)</f>
        <v>23.6</v>
      </c>
      <c r="R437">
        <f>VLOOKUP($A437,'Final Team Off-Def Stats'!$A$2:$AQ$31, COLUMN('Final Team Off-Def Stats'!R437), FALSE)</f>
        <v>7.5</v>
      </c>
      <c r="S437">
        <f>VLOOKUP($A437,'Final Team Off-Def Stats'!$A$2:$AQ$31, COLUMN('Final Team Off-Def Stats'!S437), FALSE)</f>
        <v>5.0999999999999996</v>
      </c>
      <c r="T437">
        <f>VLOOKUP($A437,'Final Team Off-Def Stats'!$A$2:$AQ$31, COLUMN('Final Team Off-Def Stats'!T437), FALSE)</f>
        <v>14.3</v>
      </c>
      <c r="U437">
        <f>VLOOKUP($A437,'Final Team Off-Def Stats'!$A$2:$AQ$31, COLUMN('Final Team Off-Def Stats'!U437), FALSE)</f>
        <v>19.8</v>
      </c>
      <c r="V437">
        <f>VLOOKUP($A437,'Final Team Off-Def Stats'!$A$2:$AQ$31, COLUMN('Final Team Off-Def Stats'!V437), FALSE)</f>
        <v>110.3</v>
      </c>
      <c r="W437">
        <f>VLOOKUP($A437,'Final Team Off-Def Stats'!$A$2:$AQ$31, COLUMN('Final Team Off-Def Stats'!W437), FALSE)</f>
        <v>41.9</v>
      </c>
      <c r="X437">
        <f>VLOOKUP($A437,'Final Team Off-Def Stats'!$A$2:$AQ$31, COLUMN('Final Team Off-Def Stats'!X437), FALSE)</f>
        <v>89.1</v>
      </c>
      <c r="Y437">
        <f>VLOOKUP($A437,'Final Team Off-Def Stats'!$A$2:$AQ$31, COLUMN('Final Team Off-Def Stats'!Y437), FALSE)</f>
        <v>0.47</v>
      </c>
      <c r="Z437">
        <f>VLOOKUP($A437,'Final Team Off-Def Stats'!$A$2:$AQ$31, COLUMN('Final Team Off-Def Stats'!Z437), FALSE)</f>
        <v>12.4</v>
      </c>
      <c r="AA437">
        <f>VLOOKUP($A437,'Final Team Off-Def Stats'!$A$2:$AQ$31, COLUMN('Final Team Off-Def Stats'!AA437), FALSE)</f>
        <v>35.200000000000003</v>
      </c>
      <c r="AB437">
        <f>VLOOKUP($A437,'Final Team Off-Def Stats'!$A$2:$AQ$31, COLUMN('Final Team Off-Def Stats'!AB437), FALSE)</f>
        <v>0.35199999999999998</v>
      </c>
      <c r="AC437">
        <f>VLOOKUP($A437,'Final Team Off-Def Stats'!$A$2:$AQ$31, COLUMN('Final Team Off-Def Stats'!AC437), FALSE)</f>
        <v>29.5</v>
      </c>
      <c r="AD437">
        <f>VLOOKUP($A437,'Final Team Off-Def Stats'!$A$2:$AQ$31, COLUMN('Final Team Off-Def Stats'!AD437), FALSE)</f>
        <v>53.8</v>
      </c>
      <c r="AE437">
        <f>VLOOKUP($A437,'Final Team Off-Def Stats'!$A$2:$AQ$31, COLUMN('Final Team Off-Def Stats'!AE437), FALSE)</f>
        <v>0.54800000000000004</v>
      </c>
      <c r="AF437">
        <f>VLOOKUP($A437,'Final Team Off-Def Stats'!$A$2:$AQ$31, COLUMN('Final Team Off-Def Stats'!AF437), FALSE)</f>
        <v>17.100000000000001</v>
      </c>
      <c r="AG437">
        <f>VLOOKUP($A437,'Final Team Off-Def Stats'!$A$2:$AQ$31, COLUMN('Final Team Off-Def Stats'!AG437), FALSE)</f>
        <v>22.9</v>
      </c>
      <c r="AH437">
        <f>VLOOKUP($A437,'Final Team Off-Def Stats'!$A$2:$AQ$31, COLUMN('Final Team Off-Def Stats'!AH437), FALSE)</f>
        <v>0.747</v>
      </c>
      <c r="AI437">
        <f>VLOOKUP($A437,'Final Team Off-Def Stats'!$A$2:$AQ$31, COLUMN('Final Team Off-Def Stats'!AI437), FALSE)</f>
        <v>10.8</v>
      </c>
      <c r="AJ437">
        <f>VLOOKUP($A437,'Final Team Off-Def Stats'!$A$2:$AQ$31, COLUMN('Final Team Off-Def Stats'!AJ437), FALSE)</f>
        <v>35</v>
      </c>
      <c r="AK437">
        <f>VLOOKUP($A437,'Final Team Off-Def Stats'!$A$2:$AQ$31, COLUMN('Final Team Off-Def Stats'!AK437), FALSE)</f>
        <v>45.8</v>
      </c>
      <c r="AL437">
        <f>VLOOKUP($A437,'Final Team Off-Def Stats'!$A$2:$AQ$31, COLUMN('Final Team Off-Def Stats'!AL437), FALSE)</f>
        <v>25.8</v>
      </c>
      <c r="AM437">
        <f>VLOOKUP($A437,'Final Team Off-Def Stats'!$A$2:$AQ$31, COLUMN('Final Team Off-Def Stats'!AM437), FALSE)</f>
        <v>8.1999999999999993</v>
      </c>
      <c r="AN437">
        <f>VLOOKUP($A437,'Final Team Off-Def Stats'!$A$2:$AQ$31, COLUMN('Final Team Off-Def Stats'!AN437), FALSE)</f>
        <v>4.0999999999999996</v>
      </c>
      <c r="AO437">
        <f>VLOOKUP($A437,'Final Team Off-Def Stats'!$A$2:$AQ$31, COLUMN('Final Team Off-Def Stats'!AO437), FALSE)</f>
        <v>13.8</v>
      </c>
      <c r="AP437">
        <f>VLOOKUP($A437,'Final Team Off-Def Stats'!$A$2:$AQ$31, COLUMN('Final Team Off-Def Stats'!AP437), FALSE)</f>
        <v>19.8</v>
      </c>
      <c r="AQ437">
        <f>VLOOKUP($A437,'Final Team Off-Def Stats'!$A$2:$AQ$31, COLUMN('Final Team Off-Def Stats'!AQ437), FALSE)</f>
        <v>113.3</v>
      </c>
      <c r="AR437" t="s">
        <v>504</v>
      </c>
      <c r="AS437">
        <f>VLOOKUP($AR437,'Final Team Off-Def Stats'!$A$2:$AQ$31, COLUMN('Final Team Off-Def Stats'!B439), FALSE)</f>
        <v>41</v>
      </c>
      <c r="AT437">
        <f>VLOOKUP($AR437,'Final Team Off-Def Stats'!$A$2:$AQ$31, COLUMN('Final Team Off-Def Stats'!C439), FALSE)</f>
        <v>89.7</v>
      </c>
      <c r="AU437">
        <f>VLOOKUP($AR437,'Final Team Off-Def Stats'!$A$2:$AQ$31, COLUMN('Final Team Off-Def Stats'!D439), FALSE)</f>
        <v>0.45700000000000002</v>
      </c>
      <c r="AV437">
        <f>VLOOKUP($AR437,'Final Team Off-Def Stats'!$A$2:$AQ$31, COLUMN('Final Team Off-Def Stats'!E439), FALSE)</f>
        <v>14.6</v>
      </c>
      <c r="AW437">
        <f>VLOOKUP($AR437,'Final Team Off-Def Stats'!$A$2:$AQ$31, COLUMN('Final Team Off-Def Stats'!F439), FALSE)</f>
        <v>40.700000000000003</v>
      </c>
      <c r="AX437">
        <f>VLOOKUP($AR437,'Final Team Off-Def Stats'!$A$2:$AQ$31, COLUMN('Final Team Off-Def Stats'!G439), FALSE)</f>
        <v>0.35799999999999998</v>
      </c>
      <c r="AY437">
        <f>VLOOKUP($AR437,'Final Team Off-Def Stats'!$A$2:$AQ$31, COLUMN('Final Team Off-Def Stats'!H439), FALSE)</f>
        <v>26.5</v>
      </c>
      <c r="AZ437">
        <f>VLOOKUP($AR437,'Final Team Off-Def Stats'!$A$2:$AQ$31, COLUMN('Final Team Off-Def Stats'!I439), FALSE)</f>
        <v>49</v>
      </c>
      <c r="BA437">
        <f>VLOOKUP($AR437,'Final Team Off-Def Stats'!$A$2:$AQ$31, COLUMN('Final Team Off-Def Stats'!J439), FALSE)</f>
        <v>0.54</v>
      </c>
      <c r="BB437">
        <f>VLOOKUP($AR437,'Final Team Off-Def Stats'!$A$2:$AQ$31, COLUMN('Final Team Off-Def Stats'!K439), FALSE)</f>
        <v>17.7</v>
      </c>
      <c r="BC437">
        <f>VLOOKUP($AR437,'Final Team Off-Def Stats'!$A$2:$AQ$31, COLUMN('Final Team Off-Def Stats'!L439), FALSE)</f>
        <v>22.8</v>
      </c>
      <c r="BD437">
        <f>VLOOKUP($AR437,'Final Team Off-Def Stats'!$A$2:$AQ$31, COLUMN('Final Team Off-Def Stats'!M439), FALSE)</f>
        <v>0.77800000000000002</v>
      </c>
      <c r="BE437">
        <f>VLOOKUP($AR437,'Final Team Off-Def Stats'!$A$2:$AQ$31, COLUMN('Final Team Off-Def Stats'!N439), FALSE)</f>
        <v>11.1</v>
      </c>
      <c r="BF437">
        <f>VLOOKUP($AR437,'Final Team Off-Def Stats'!$A$2:$AQ$31, COLUMN('Final Team Off-Def Stats'!O439), FALSE)</f>
        <v>32.5</v>
      </c>
      <c r="BG437">
        <f>VLOOKUP($AR437,'Final Team Off-Def Stats'!$A$2:$AQ$31, COLUMN('Final Team Off-Def Stats'!P439), FALSE)</f>
        <v>43.5</v>
      </c>
      <c r="BH437">
        <f>VLOOKUP($AR437,'Final Team Off-Def Stats'!$A$2:$AQ$31, COLUMN('Final Team Off-Def Stats'!Q439), FALSE)</f>
        <v>25.3</v>
      </c>
      <c r="BI437">
        <f>VLOOKUP($AR437,'Final Team Off-Def Stats'!$A$2:$AQ$31, COLUMN('Final Team Off-Def Stats'!R439), FALSE)</f>
        <v>8.6999999999999993</v>
      </c>
      <c r="BJ437">
        <f>VLOOKUP($AR437,'Final Team Off-Def Stats'!$A$2:$AQ$31, COLUMN('Final Team Off-Def Stats'!S439), FALSE)</f>
        <v>5.5</v>
      </c>
      <c r="BK437">
        <f>VLOOKUP($AR437,'Final Team Off-Def Stats'!$A$2:$AQ$31, COLUMN('Final Team Off-Def Stats'!T439), FALSE)</f>
        <v>14.1</v>
      </c>
      <c r="BL437">
        <f>VLOOKUP($AR437,'Final Team Off-Def Stats'!$A$2:$AQ$31, COLUMN('Final Team Off-Def Stats'!U439), FALSE)</f>
        <v>21.5</v>
      </c>
      <c r="BM437">
        <f>VLOOKUP($AR437,'Final Team Off-Def Stats'!$A$2:$AQ$31, COLUMN('Final Team Off-Def Stats'!V439), FALSE)</f>
        <v>114.3</v>
      </c>
      <c r="BN437">
        <f>VLOOKUP($AR437,'Final Team Off-Def Stats'!$A$2:$AQ$31, COLUMN('Final Team Off-Def Stats'!W439), FALSE)</f>
        <v>39.700000000000003</v>
      </c>
      <c r="BO437">
        <f>VLOOKUP($AR437,'Final Team Off-Def Stats'!$A$2:$AQ$31, COLUMN('Final Team Off-Def Stats'!X439), FALSE)</f>
        <v>86.1</v>
      </c>
      <c r="BP437">
        <f>VLOOKUP($AR437,'Final Team Off-Def Stats'!$A$2:$AQ$31, COLUMN('Final Team Off-Def Stats'!Y439), FALSE)</f>
        <v>0.46</v>
      </c>
      <c r="BQ437">
        <f>VLOOKUP($AR437,'Final Team Off-Def Stats'!$A$2:$AQ$31, COLUMN('Final Team Off-Def Stats'!Z439), FALSE)</f>
        <v>12.9</v>
      </c>
      <c r="BR437">
        <f>VLOOKUP($AR437,'Final Team Off-Def Stats'!$A$2:$AQ$31, COLUMN('Final Team Off-Def Stats'!AA439), FALSE)</f>
        <v>36.799999999999997</v>
      </c>
      <c r="BS437">
        <f>VLOOKUP($AR437,'Final Team Off-Def Stats'!$A$2:$AQ$31, COLUMN('Final Team Off-Def Stats'!AB439), FALSE)</f>
        <v>0.35</v>
      </c>
      <c r="BT437">
        <f>VLOOKUP($AR437,'Final Team Off-Def Stats'!$A$2:$AQ$31, COLUMN('Final Team Off-Def Stats'!AC439), FALSE)</f>
        <v>26.8</v>
      </c>
      <c r="BU437">
        <f>VLOOKUP($AR437,'Final Team Off-Def Stats'!$A$2:$AQ$31, COLUMN('Final Team Off-Def Stats'!AD439), FALSE)</f>
        <v>49.3</v>
      </c>
      <c r="BV437">
        <f>VLOOKUP($AR437,'Final Team Off-Def Stats'!$A$2:$AQ$31, COLUMN('Final Team Off-Def Stats'!AE439), FALSE)</f>
        <v>0.54300000000000004</v>
      </c>
      <c r="BW437">
        <f>VLOOKUP($AR437,'Final Team Off-Def Stats'!$A$2:$AQ$31, COLUMN('Final Team Off-Def Stats'!AF439), FALSE)</f>
        <v>19.5</v>
      </c>
      <c r="BX437">
        <f>VLOOKUP($AR437,'Final Team Off-Def Stats'!$A$2:$AQ$31, COLUMN('Final Team Off-Def Stats'!AG439), FALSE)</f>
        <v>25</v>
      </c>
      <c r="BY437">
        <f>VLOOKUP($AR437,'Final Team Off-Def Stats'!$A$2:$AQ$31, COLUMN('Final Team Off-Def Stats'!AH439), FALSE)</f>
        <v>0.78</v>
      </c>
      <c r="BZ437">
        <f>VLOOKUP($AR437,'Final Team Off-Def Stats'!$A$2:$AQ$31, COLUMN('Final Team Off-Def Stats'!AI439), FALSE)</f>
        <v>10.9</v>
      </c>
      <c r="CA437">
        <f>VLOOKUP($AR437,'Final Team Off-Def Stats'!$A$2:$AQ$31, COLUMN('Final Team Off-Def Stats'!AJ439), FALSE)</f>
        <v>34.4</v>
      </c>
      <c r="CB437">
        <f>VLOOKUP($AR437,'Final Team Off-Def Stats'!$A$2:$AQ$31, COLUMN('Final Team Off-Def Stats'!AK439), FALSE)</f>
        <v>45.2</v>
      </c>
      <c r="CC437">
        <f>VLOOKUP($AR437,'Final Team Off-Def Stats'!$A$2:$AQ$31, COLUMN('Final Team Off-Def Stats'!AL439), FALSE)</f>
        <v>25.8</v>
      </c>
      <c r="CD437">
        <f>VLOOKUP($AR437,'Final Team Off-Def Stats'!$A$2:$AQ$31, COLUMN('Final Team Off-Def Stats'!AM439), FALSE)</f>
        <v>7.1</v>
      </c>
      <c r="CE437">
        <f>VLOOKUP($AR437,'Final Team Off-Def Stats'!$A$2:$AQ$31, COLUMN('Final Team Off-Def Stats'!AN439), FALSE)</f>
        <v>4.8</v>
      </c>
      <c r="CF437">
        <f>VLOOKUP($AR437,'Final Team Off-Def Stats'!$A$2:$AQ$31, COLUMN('Final Team Off-Def Stats'!AO439), FALSE)</f>
        <v>16.100000000000001</v>
      </c>
      <c r="CG437">
        <f>VLOOKUP($AR437,'Final Team Off-Def Stats'!$A$2:$AQ$31, COLUMN('Final Team Off-Def Stats'!AP439), FALSE)</f>
        <v>20.6</v>
      </c>
      <c r="CH437">
        <f>VLOOKUP($AR437,'Final Team Off-Def Stats'!$A$2:$AQ$31, COLUMN('Final Team Off-Def Stats'!AQ439), FALSE)</f>
        <v>111.7</v>
      </c>
      <c r="CI437" t="s">
        <v>542</v>
      </c>
    </row>
    <row r="438" spans="1:87" x14ac:dyDescent="0.35">
      <c r="A438" t="s">
        <v>447</v>
      </c>
      <c r="B438">
        <f>VLOOKUP($A438,'Final Team Off-Def Stats'!$A$2:$AQ$31, COLUMN('Final Team Off-Def Stats'!B438), FALSE)</f>
        <v>42.3</v>
      </c>
      <c r="C438">
        <f>VLOOKUP($A438,'Final Team Off-Def Stats'!$A$2:$AQ$31, COLUMN('Final Team Off-Def Stats'!C438), FALSE)</f>
        <v>90.5</v>
      </c>
      <c r="D438">
        <f>VLOOKUP($A438,'Final Team Off-Def Stats'!$A$2:$AQ$31, COLUMN('Final Team Off-Def Stats'!D438), FALSE)</f>
        <v>0.46800000000000003</v>
      </c>
      <c r="E438">
        <f>VLOOKUP($A438,'Final Team Off-Def Stats'!$A$2:$AQ$31, COLUMN('Final Team Off-Def Stats'!E438), FALSE)</f>
        <v>13.8</v>
      </c>
      <c r="F438">
        <f>VLOOKUP($A438,'Final Team Off-Def Stats'!$A$2:$AQ$31, COLUMN('Final Team Off-Def Stats'!F438), FALSE)</f>
        <v>37.799999999999997</v>
      </c>
      <c r="G438">
        <f>VLOOKUP($A438,'Final Team Off-Def Stats'!$A$2:$AQ$31, COLUMN('Final Team Off-Def Stats'!G438), FALSE)</f>
        <v>0.36499999999999999</v>
      </c>
      <c r="H438">
        <f>VLOOKUP($A438,'Final Team Off-Def Stats'!$A$2:$AQ$31, COLUMN('Final Team Off-Def Stats'!H438), FALSE)</f>
        <v>28.5</v>
      </c>
      <c r="I438">
        <f>VLOOKUP($A438,'Final Team Off-Def Stats'!$A$2:$AQ$31, COLUMN('Final Team Off-Def Stats'!I438), FALSE)</f>
        <v>52.7</v>
      </c>
      <c r="J438">
        <f>VLOOKUP($A438,'Final Team Off-Def Stats'!$A$2:$AQ$31, COLUMN('Final Team Off-Def Stats'!J438), FALSE)</f>
        <v>0.54200000000000004</v>
      </c>
      <c r="K438">
        <f>VLOOKUP($A438,'Final Team Off-Def Stats'!$A$2:$AQ$31, COLUMN('Final Team Off-Def Stats'!K438), FALSE)</f>
        <v>15.7</v>
      </c>
      <c r="L438">
        <f>VLOOKUP($A438,'Final Team Off-Def Stats'!$A$2:$AQ$31, COLUMN('Final Team Off-Def Stats'!L438), FALSE)</f>
        <v>21.2</v>
      </c>
      <c r="M438">
        <f>VLOOKUP($A438,'Final Team Off-Def Stats'!$A$2:$AQ$31, COLUMN('Final Team Off-Def Stats'!M438), FALSE)</f>
        <v>0.74</v>
      </c>
      <c r="N438">
        <f>VLOOKUP($A438,'Final Team Off-Def Stats'!$A$2:$AQ$31, COLUMN('Final Team Off-Def Stats'!N438), FALSE)</f>
        <v>10.7</v>
      </c>
      <c r="O438">
        <f>VLOOKUP($A438,'Final Team Off-Def Stats'!$A$2:$AQ$31, COLUMN('Final Team Off-Def Stats'!O438), FALSE)</f>
        <v>33.4</v>
      </c>
      <c r="P438">
        <f>VLOOKUP($A438,'Final Team Off-Def Stats'!$A$2:$AQ$31, COLUMN('Final Team Off-Def Stats'!P438), FALSE)</f>
        <v>44.1</v>
      </c>
      <c r="Q438">
        <f>VLOOKUP($A438,'Final Team Off-Def Stats'!$A$2:$AQ$31, COLUMN('Final Team Off-Def Stats'!Q438), FALSE)</f>
        <v>27.8</v>
      </c>
      <c r="R438">
        <f>VLOOKUP($A438,'Final Team Off-Def Stats'!$A$2:$AQ$31, COLUMN('Final Team Off-Def Stats'!R438), FALSE)</f>
        <v>8.5</v>
      </c>
      <c r="S438">
        <f>VLOOKUP($A438,'Final Team Off-Def Stats'!$A$2:$AQ$31, COLUMN('Final Team Off-Def Stats'!S438), FALSE)</f>
        <v>4.9000000000000004</v>
      </c>
      <c r="T438">
        <f>VLOOKUP($A438,'Final Team Off-Def Stats'!$A$2:$AQ$31, COLUMN('Final Team Off-Def Stats'!T438), FALSE)</f>
        <v>13.1</v>
      </c>
      <c r="U438">
        <f>VLOOKUP($A438,'Final Team Off-Def Stats'!$A$2:$AQ$31, COLUMN('Final Team Off-Def Stats'!U438), FALSE)</f>
        <v>19.7</v>
      </c>
      <c r="V438">
        <f>VLOOKUP($A438,'Final Team Off-Def Stats'!$A$2:$AQ$31, COLUMN('Final Team Off-Def Stats'!V438), FALSE)</f>
        <v>114.1</v>
      </c>
      <c r="W438">
        <f>VLOOKUP($A438,'Final Team Off-Def Stats'!$A$2:$AQ$31, COLUMN('Final Team Off-Def Stats'!W438), FALSE)</f>
        <v>41.6</v>
      </c>
      <c r="X438">
        <f>VLOOKUP($A438,'Final Team Off-Def Stats'!$A$2:$AQ$31, COLUMN('Final Team Off-Def Stats'!X438), FALSE)</f>
        <v>89.2</v>
      </c>
      <c r="Y438">
        <f>VLOOKUP($A438,'Final Team Off-Def Stats'!$A$2:$AQ$31, COLUMN('Final Team Off-Def Stats'!Y438), FALSE)</f>
        <v>0.46600000000000003</v>
      </c>
      <c r="Z438">
        <f>VLOOKUP($A438,'Final Team Off-Def Stats'!$A$2:$AQ$31, COLUMN('Final Team Off-Def Stats'!Z438), FALSE)</f>
        <v>13.9</v>
      </c>
      <c r="AA438">
        <f>VLOOKUP($A438,'Final Team Off-Def Stats'!$A$2:$AQ$31, COLUMN('Final Team Off-Def Stats'!AA438), FALSE)</f>
        <v>38.299999999999997</v>
      </c>
      <c r="AB438">
        <f>VLOOKUP($A438,'Final Team Off-Def Stats'!$A$2:$AQ$31, COLUMN('Final Team Off-Def Stats'!AB438), FALSE)</f>
        <v>0.36199999999999999</v>
      </c>
      <c r="AC438">
        <f>VLOOKUP($A438,'Final Team Off-Def Stats'!$A$2:$AQ$31, COLUMN('Final Team Off-Def Stats'!AC438), FALSE)</f>
        <v>27.7</v>
      </c>
      <c r="AD438">
        <f>VLOOKUP($A438,'Final Team Off-Def Stats'!$A$2:$AQ$31, COLUMN('Final Team Off-Def Stats'!AD438), FALSE)</f>
        <v>50.9</v>
      </c>
      <c r="AE438">
        <f>VLOOKUP($A438,'Final Team Off-Def Stats'!$A$2:$AQ$31, COLUMN('Final Team Off-Def Stats'!AE438), FALSE)</f>
        <v>0.54400000000000004</v>
      </c>
      <c r="AF438">
        <f>VLOOKUP($A438,'Final Team Off-Def Stats'!$A$2:$AQ$31, COLUMN('Final Team Off-Def Stats'!AF438), FALSE)</f>
        <v>16.7</v>
      </c>
      <c r="AG438">
        <f>VLOOKUP($A438,'Final Team Off-Def Stats'!$A$2:$AQ$31, COLUMN('Final Team Off-Def Stats'!AG438), FALSE)</f>
        <v>21.9</v>
      </c>
      <c r="AH438">
        <f>VLOOKUP($A438,'Final Team Off-Def Stats'!$A$2:$AQ$31, COLUMN('Final Team Off-Def Stats'!AH438), FALSE)</f>
        <v>0.76300000000000001</v>
      </c>
      <c r="AI438">
        <f>VLOOKUP($A438,'Final Team Off-Def Stats'!$A$2:$AQ$31, COLUMN('Final Team Off-Def Stats'!AI438), FALSE)</f>
        <v>11.2</v>
      </c>
      <c r="AJ438">
        <f>VLOOKUP($A438,'Final Team Off-Def Stats'!$A$2:$AQ$31, COLUMN('Final Team Off-Def Stats'!AJ438), FALSE)</f>
        <v>35.200000000000003</v>
      </c>
      <c r="AK438">
        <f>VLOOKUP($A438,'Final Team Off-Def Stats'!$A$2:$AQ$31, COLUMN('Final Team Off-Def Stats'!AK438), FALSE)</f>
        <v>46.5</v>
      </c>
      <c r="AL438">
        <f>VLOOKUP($A438,'Final Team Off-Def Stats'!$A$2:$AQ$31, COLUMN('Final Team Off-Def Stats'!AL438), FALSE)</f>
        <v>26.2</v>
      </c>
      <c r="AM438">
        <f>VLOOKUP($A438,'Final Team Off-Def Stats'!$A$2:$AQ$31, COLUMN('Final Team Off-Def Stats'!AM438), FALSE)</f>
        <v>7.4</v>
      </c>
      <c r="AN438">
        <f>VLOOKUP($A438,'Final Team Off-Def Stats'!$A$2:$AQ$31, COLUMN('Final Team Off-Def Stats'!AN438), FALSE)</f>
        <v>4.5999999999999996</v>
      </c>
      <c r="AO438">
        <f>VLOOKUP($A438,'Final Team Off-Def Stats'!$A$2:$AQ$31, COLUMN('Final Team Off-Def Stats'!AO438), FALSE)</f>
        <v>14.8</v>
      </c>
      <c r="AP438">
        <f>VLOOKUP($A438,'Final Team Off-Def Stats'!$A$2:$AQ$31, COLUMN('Final Team Off-Def Stats'!AP438), FALSE)</f>
        <v>19.399999999999999</v>
      </c>
      <c r="AQ438">
        <f>VLOOKUP($A438,'Final Team Off-Def Stats'!$A$2:$AQ$31, COLUMN('Final Team Off-Def Stats'!AQ438), FALSE)</f>
        <v>113.7</v>
      </c>
      <c r="AR438" t="s">
        <v>132</v>
      </c>
      <c r="AS438">
        <f>VLOOKUP($AR438,'Final Team Off-Def Stats'!$A$2:$AQ$31, COLUMN('Final Team Off-Def Stats'!B440), FALSE)</f>
        <v>39.1</v>
      </c>
      <c r="AT438">
        <f>VLOOKUP($AR438,'Final Team Off-Def Stats'!$A$2:$AQ$31, COLUMN('Final Team Off-Def Stats'!C440), FALSE)</f>
        <v>88.4</v>
      </c>
      <c r="AU438">
        <f>VLOOKUP($AR438,'Final Team Off-Def Stats'!$A$2:$AQ$31, COLUMN('Final Team Off-Def Stats'!D440), FALSE)</f>
        <v>0.442</v>
      </c>
      <c r="AV438">
        <f>VLOOKUP($AR438,'Final Team Off-Def Stats'!$A$2:$AQ$31, COLUMN('Final Team Off-Def Stats'!E440), FALSE)</f>
        <v>12.9</v>
      </c>
      <c r="AW438">
        <f>VLOOKUP($AR438,'Final Team Off-Def Stats'!$A$2:$AQ$31, COLUMN('Final Team Off-Def Stats'!F440), FALSE)</f>
        <v>37.4</v>
      </c>
      <c r="AX438">
        <f>VLOOKUP($AR438,'Final Team Off-Def Stats'!$A$2:$AQ$31, COLUMN('Final Team Off-Def Stats'!G440), FALSE)</f>
        <v>0.34599999999999997</v>
      </c>
      <c r="AY438">
        <f>VLOOKUP($AR438,'Final Team Off-Def Stats'!$A$2:$AQ$31, COLUMN('Final Team Off-Def Stats'!H440), FALSE)</f>
        <v>26.2</v>
      </c>
      <c r="AZ438">
        <f>VLOOKUP($AR438,'Final Team Off-Def Stats'!$A$2:$AQ$31, COLUMN('Final Team Off-Def Stats'!I440), FALSE)</f>
        <v>51.1</v>
      </c>
      <c r="BA438">
        <f>VLOOKUP($AR438,'Final Team Off-Def Stats'!$A$2:$AQ$31, COLUMN('Final Team Off-Def Stats'!J440), FALSE)</f>
        <v>0.51300000000000001</v>
      </c>
      <c r="BB438">
        <f>VLOOKUP($AR438,'Final Team Off-Def Stats'!$A$2:$AQ$31, COLUMN('Final Team Off-Def Stats'!K440), FALSE)</f>
        <v>16.7</v>
      </c>
      <c r="BC438">
        <f>VLOOKUP($AR438,'Final Team Off-Def Stats'!$A$2:$AQ$31, COLUMN('Final Team Off-Def Stats'!L440), FALSE)</f>
        <v>21.9</v>
      </c>
      <c r="BD438">
        <f>VLOOKUP($AR438,'Final Team Off-Def Stats'!$A$2:$AQ$31, COLUMN('Final Team Off-Def Stats'!M440), FALSE)</f>
        <v>0.76</v>
      </c>
      <c r="BE438">
        <f>VLOOKUP($AR438,'Final Team Off-Def Stats'!$A$2:$AQ$31, COLUMN('Final Team Off-Def Stats'!N440), FALSE)</f>
        <v>10.6</v>
      </c>
      <c r="BF438">
        <f>VLOOKUP($AR438,'Final Team Off-Def Stats'!$A$2:$AQ$31, COLUMN('Final Team Off-Def Stats'!O440), FALSE)</f>
        <v>32.9</v>
      </c>
      <c r="BG438">
        <f>VLOOKUP($AR438,'Final Team Off-Def Stats'!$A$2:$AQ$31, COLUMN('Final Team Off-Def Stats'!P440), FALSE)</f>
        <v>43.5</v>
      </c>
      <c r="BH438">
        <f>VLOOKUP($AR438,'Final Team Off-Def Stats'!$A$2:$AQ$31, COLUMN('Final Team Off-Def Stats'!Q440), FALSE)</f>
        <v>23.3</v>
      </c>
      <c r="BI438">
        <f>VLOOKUP($AR438,'Final Team Off-Def Stats'!$A$2:$AQ$31, COLUMN('Final Team Off-Def Stats'!R440), FALSE)</f>
        <v>8.1</v>
      </c>
      <c r="BJ438">
        <f>VLOOKUP($AR438,'Final Team Off-Def Stats'!$A$2:$AQ$31, COLUMN('Final Team Off-Def Stats'!S440), FALSE)</f>
        <v>4.5</v>
      </c>
      <c r="BK438">
        <f>VLOOKUP($AR438,'Final Team Off-Def Stats'!$A$2:$AQ$31, COLUMN('Final Team Off-Def Stats'!T440), FALSE)</f>
        <v>14.7</v>
      </c>
      <c r="BL438">
        <f>VLOOKUP($AR438,'Final Team Off-Def Stats'!$A$2:$AQ$31, COLUMN('Final Team Off-Def Stats'!U440), FALSE)</f>
        <v>21.4</v>
      </c>
      <c r="BM438">
        <f>VLOOKUP($AR438,'Final Team Off-Def Stats'!$A$2:$AQ$31, COLUMN('Final Team Off-Def Stats'!V440), FALSE)</f>
        <v>107.8</v>
      </c>
      <c r="BN438">
        <f>VLOOKUP($AR438,'Final Team Off-Def Stats'!$A$2:$AQ$31, COLUMN('Final Team Off-Def Stats'!W440), FALSE)</f>
        <v>41.8</v>
      </c>
      <c r="BO438">
        <f>VLOOKUP($AR438,'Final Team Off-Def Stats'!$A$2:$AQ$31, COLUMN('Final Team Off-Def Stats'!X440), FALSE)</f>
        <v>87.2</v>
      </c>
      <c r="BP438">
        <f>VLOOKUP($AR438,'Final Team Off-Def Stats'!$A$2:$AQ$31, COLUMN('Final Team Off-Def Stats'!Y440), FALSE)</f>
        <v>0.47899999999999998</v>
      </c>
      <c r="BQ438">
        <f>VLOOKUP($AR438,'Final Team Off-Def Stats'!$A$2:$AQ$31, COLUMN('Final Team Off-Def Stats'!Z440), FALSE)</f>
        <v>14</v>
      </c>
      <c r="BR438">
        <f>VLOOKUP($AR438,'Final Team Off-Def Stats'!$A$2:$AQ$31, COLUMN('Final Team Off-Def Stats'!AA440), FALSE)</f>
        <v>37.700000000000003</v>
      </c>
      <c r="BS438">
        <f>VLOOKUP($AR438,'Final Team Off-Def Stats'!$A$2:$AQ$31, COLUMN('Final Team Off-Def Stats'!AB440), FALSE)</f>
        <v>0.371</v>
      </c>
      <c r="BT438">
        <f>VLOOKUP($AR438,'Final Team Off-Def Stats'!$A$2:$AQ$31, COLUMN('Final Team Off-Def Stats'!AC440), FALSE)</f>
        <v>27.8</v>
      </c>
      <c r="BU438">
        <f>VLOOKUP($AR438,'Final Team Off-Def Stats'!$A$2:$AQ$31, COLUMN('Final Team Off-Def Stats'!AD440), FALSE)</f>
        <v>49.5</v>
      </c>
      <c r="BV438">
        <f>VLOOKUP($AR438,'Final Team Off-Def Stats'!$A$2:$AQ$31, COLUMN('Final Team Off-Def Stats'!AE440), FALSE)</f>
        <v>0.56100000000000005</v>
      </c>
      <c r="BW438">
        <f>VLOOKUP($AR438,'Final Team Off-Def Stats'!$A$2:$AQ$31, COLUMN('Final Team Off-Def Stats'!AF440), FALSE)</f>
        <v>19.399999999999999</v>
      </c>
      <c r="BX438">
        <f>VLOOKUP($AR438,'Final Team Off-Def Stats'!$A$2:$AQ$31, COLUMN('Final Team Off-Def Stats'!AG440), FALSE)</f>
        <v>24.9</v>
      </c>
      <c r="BY438">
        <f>VLOOKUP($AR438,'Final Team Off-Def Stats'!$A$2:$AQ$31, COLUMN('Final Team Off-Def Stats'!AH440), FALSE)</f>
        <v>0.77700000000000002</v>
      </c>
      <c r="BZ438">
        <f>VLOOKUP($AR438,'Final Team Off-Def Stats'!$A$2:$AQ$31, COLUMN('Final Team Off-Def Stats'!AI440), FALSE)</f>
        <v>9.9</v>
      </c>
      <c r="CA438">
        <f>VLOOKUP($AR438,'Final Team Off-Def Stats'!$A$2:$AQ$31, COLUMN('Final Team Off-Def Stats'!AJ440), FALSE)</f>
        <v>35.5</v>
      </c>
      <c r="CB438">
        <f>VLOOKUP($AR438,'Final Team Off-Def Stats'!$A$2:$AQ$31, COLUMN('Final Team Off-Def Stats'!AK440), FALSE)</f>
        <v>45.4</v>
      </c>
      <c r="CC438">
        <f>VLOOKUP($AR438,'Final Team Off-Def Stats'!$A$2:$AQ$31, COLUMN('Final Team Off-Def Stats'!AL440), FALSE)</f>
        <v>27</v>
      </c>
      <c r="CD438">
        <f>VLOOKUP($AR438,'Final Team Off-Def Stats'!$A$2:$AQ$31, COLUMN('Final Team Off-Def Stats'!AM440), FALSE)</f>
        <v>8.3000000000000007</v>
      </c>
      <c r="CE438">
        <f>VLOOKUP($AR438,'Final Team Off-Def Stats'!$A$2:$AQ$31, COLUMN('Final Team Off-Def Stats'!AN440), FALSE)</f>
        <v>5.0999999999999996</v>
      </c>
      <c r="CF438">
        <f>VLOOKUP($AR438,'Final Team Off-Def Stats'!$A$2:$AQ$31, COLUMN('Final Team Off-Def Stats'!AO440), FALSE)</f>
        <v>14.2</v>
      </c>
      <c r="CG438">
        <f>VLOOKUP($AR438,'Final Team Off-Def Stats'!$A$2:$AQ$31, COLUMN('Final Team Off-Def Stats'!AP440), FALSE)</f>
        <v>19.7</v>
      </c>
      <c r="CH438">
        <f>VLOOKUP($AR438,'Final Team Off-Def Stats'!$A$2:$AQ$31, COLUMN('Final Team Off-Def Stats'!AQ440), FALSE)</f>
        <v>116.9</v>
      </c>
      <c r="CI438" t="s">
        <v>542</v>
      </c>
    </row>
    <row r="439" spans="1:87" x14ac:dyDescent="0.35">
      <c r="A439" t="s">
        <v>507</v>
      </c>
      <c r="B439">
        <f>VLOOKUP($A439,'Final Team Off-Def Stats'!$A$2:$AQ$31, COLUMN('Final Team Off-Def Stats'!B439), FALSE)</f>
        <v>43.2</v>
      </c>
      <c r="C439">
        <f>VLOOKUP($A439,'Final Team Off-Def Stats'!$A$2:$AQ$31, COLUMN('Final Team Off-Def Stats'!C439), FALSE)</f>
        <v>93.6</v>
      </c>
      <c r="D439">
        <f>VLOOKUP($A439,'Final Team Off-Def Stats'!$A$2:$AQ$31, COLUMN('Final Team Off-Def Stats'!D439), FALSE)</f>
        <v>0.46100000000000002</v>
      </c>
      <c r="E439">
        <f>VLOOKUP($A439,'Final Team Off-Def Stats'!$A$2:$AQ$31, COLUMN('Final Team Off-Def Stats'!E439), FALSE)</f>
        <v>11.4</v>
      </c>
      <c r="F439">
        <f>VLOOKUP($A439,'Final Team Off-Def Stats'!$A$2:$AQ$31, COLUMN('Final Team Off-Def Stats'!F439), FALSE)</f>
        <v>32.4</v>
      </c>
      <c r="G439">
        <f>VLOOKUP($A439,'Final Team Off-Def Stats'!$A$2:$AQ$31, COLUMN('Final Team Off-Def Stats'!G439), FALSE)</f>
        <v>0.35299999999999998</v>
      </c>
      <c r="H439">
        <f>VLOOKUP($A439,'Final Team Off-Def Stats'!$A$2:$AQ$31, COLUMN('Final Team Off-Def Stats'!H439), FALSE)</f>
        <v>31.8</v>
      </c>
      <c r="I439">
        <f>VLOOKUP($A439,'Final Team Off-Def Stats'!$A$2:$AQ$31, COLUMN('Final Team Off-Def Stats'!I439), FALSE)</f>
        <v>61.2</v>
      </c>
      <c r="J439">
        <f>VLOOKUP($A439,'Final Team Off-Def Stats'!$A$2:$AQ$31, COLUMN('Final Team Off-Def Stats'!J439), FALSE)</f>
        <v>0.51900000000000002</v>
      </c>
      <c r="K439">
        <f>VLOOKUP($A439,'Final Team Off-Def Stats'!$A$2:$AQ$31, COLUMN('Final Team Off-Def Stats'!K439), FALSE)</f>
        <v>16.8</v>
      </c>
      <c r="L439">
        <f>VLOOKUP($A439,'Final Team Off-Def Stats'!$A$2:$AQ$31, COLUMN('Final Team Off-Def Stats'!L439), FALSE)</f>
        <v>23</v>
      </c>
      <c r="M439">
        <f>VLOOKUP($A439,'Final Team Off-Def Stats'!$A$2:$AQ$31, COLUMN('Final Team Off-Def Stats'!M439), FALSE)</f>
        <v>0.73399999999999999</v>
      </c>
      <c r="N439">
        <f>VLOOKUP($A439,'Final Team Off-Def Stats'!$A$2:$AQ$31, COLUMN('Final Team Off-Def Stats'!N439), FALSE)</f>
        <v>14</v>
      </c>
      <c r="O439">
        <f>VLOOKUP($A439,'Final Team Off-Def Stats'!$A$2:$AQ$31, COLUMN('Final Team Off-Def Stats'!O439), FALSE)</f>
        <v>34.700000000000003</v>
      </c>
      <c r="P439">
        <f>VLOOKUP($A439,'Final Team Off-Def Stats'!$A$2:$AQ$31, COLUMN('Final Team Off-Def Stats'!P439), FALSE)</f>
        <v>48.8</v>
      </c>
      <c r="Q439">
        <f>VLOOKUP($A439,'Final Team Off-Def Stats'!$A$2:$AQ$31, COLUMN('Final Team Off-Def Stats'!Q439), FALSE)</f>
        <v>25.8</v>
      </c>
      <c r="R439">
        <f>VLOOKUP($A439,'Final Team Off-Def Stats'!$A$2:$AQ$31, COLUMN('Final Team Off-Def Stats'!R439), FALSE)</f>
        <v>9.6999999999999993</v>
      </c>
      <c r="S439">
        <f>VLOOKUP($A439,'Final Team Off-Def Stats'!$A$2:$AQ$31, COLUMN('Final Team Off-Def Stats'!S439), FALSE)</f>
        <v>6.4</v>
      </c>
      <c r="T439">
        <f>VLOOKUP($A439,'Final Team Off-Def Stats'!$A$2:$AQ$31, COLUMN('Final Team Off-Def Stats'!T439), FALSE)</f>
        <v>13.1</v>
      </c>
      <c r="U439">
        <f>VLOOKUP($A439,'Final Team Off-Def Stats'!$A$2:$AQ$31, COLUMN('Final Team Off-Def Stats'!U439), FALSE)</f>
        <v>19.600000000000001</v>
      </c>
      <c r="V439">
        <f>VLOOKUP($A439,'Final Team Off-Def Stats'!$A$2:$AQ$31, COLUMN('Final Team Off-Def Stats'!V439), FALSE)</f>
        <v>114.6</v>
      </c>
      <c r="W439">
        <f>VLOOKUP($A439,'Final Team Off-Def Stats'!$A$2:$AQ$31, COLUMN('Final Team Off-Def Stats'!W439), FALSE)</f>
        <v>40</v>
      </c>
      <c r="X439">
        <f>VLOOKUP($A439,'Final Team Off-Def Stats'!$A$2:$AQ$31, COLUMN('Final Team Off-Def Stats'!X439), FALSE)</f>
        <v>87.9</v>
      </c>
      <c r="Y439">
        <f>VLOOKUP($A439,'Final Team Off-Def Stats'!$A$2:$AQ$31, COLUMN('Final Team Off-Def Stats'!Y439), FALSE)</f>
        <v>0.45500000000000002</v>
      </c>
      <c r="Z439">
        <f>VLOOKUP($A439,'Final Team Off-Def Stats'!$A$2:$AQ$31, COLUMN('Final Team Off-Def Stats'!Z439), FALSE)</f>
        <v>11.9</v>
      </c>
      <c r="AA439">
        <f>VLOOKUP($A439,'Final Team Off-Def Stats'!$A$2:$AQ$31, COLUMN('Final Team Off-Def Stats'!AA439), FALSE)</f>
        <v>34.200000000000003</v>
      </c>
      <c r="AB439">
        <f>VLOOKUP($A439,'Final Team Off-Def Stats'!$A$2:$AQ$31, COLUMN('Final Team Off-Def Stats'!AB439), FALSE)</f>
        <v>0.34899999999999998</v>
      </c>
      <c r="AC439">
        <f>VLOOKUP($A439,'Final Team Off-Def Stats'!$A$2:$AQ$31, COLUMN('Final Team Off-Def Stats'!AC439), FALSE)</f>
        <v>28</v>
      </c>
      <c r="AD439">
        <f>VLOOKUP($A439,'Final Team Off-Def Stats'!$A$2:$AQ$31, COLUMN('Final Team Off-Def Stats'!AD439), FALSE)</f>
        <v>53.7</v>
      </c>
      <c r="AE439">
        <f>VLOOKUP($A439,'Final Team Off-Def Stats'!$A$2:$AQ$31, COLUMN('Final Team Off-Def Stats'!AE439), FALSE)</f>
        <v>0.52200000000000002</v>
      </c>
      <c r="AF439">
        <f>VLOOKUP($A439,'Final Team Off-Def Stats'!$A$2:$AQ$31, COLUMN('Final Team Off-Def Stats'!AF439), FALSE)</f>
        <v>17.100000000000001</v>
      </c>
      <c r="AG439">
        <f>VLOOKUP($A439,'Final Team Off-Def Stats'!$A$2:$AQ$31, COLUMN('Final Team Off-Def Stats'!AG439), FALSE)</f>
        <v>22.2</v>
      </c>
      <c r="AH439">
        <f>VLOOKUP($A439,'Final Team Off-Def Stats'!$A$2:$AQ$31, COLUMN('Final Team Off-Def Stats'!AH439), FALSE)</f>
        <v>0.77100000000000002</v>
      </c>
      <c r="AI439">
        <f>VLOOKUP($A439,'Final Team Off-Def Stats'!$A$2:$AQ$31, COLUMN('Final Team Off-Def Stats'!AI439), FALSE)</f>
        <v>9.9</v>
      </c>
      <c r="AJ439">
        <f>VLOOKUP($A439,'Final Team Off-Def Stats'!$A$2:$AQ$31, COLUMN('Final Team Off-Def Stats'!AJ439), FALSE)</f>
        <v>32.700000000000003</v>
      </c>
      <c r="AK439">
        <f>VLOOKUP($A439,'Final Team Off-Def Stats'!$A$2:$AQ$31, COLUMN('Final Team Off-Def Stats'!AK439), FALSE)</f>
        <v>42.7</v>
      </c>
      <c r="AL439">
        <f>VLOOKUP($A439,'Final Team Off-Def Stats'!$A$2:$AQ$31, COLUMN('Final Team Off-Def Stats'!AL439), FALSE)</f>
        <v>24.8</v>
      </c>
      <c r="AM439">
        <f>VLOOKUP($A439,'Final Team Off-Def Stats'!$A$2:$AQ$31, COLUMN('Final Team Off-Def Stats'!AM439), FALSE)</f>
        <v>7.1</v>
      </c>
      <c r="AN439">
        <f>VLOOKUP($A439,'Final Team Off-Def Stats'!$A$2:$AQ$31, COLUMN('Final Team Off-Def Stats'!AN439), FALSE)</f>
        <v>6</v>
      </c>
      <c r="AO439">
        <f>VLOOKUP($A439,'Final Team Off-Def Stats'!$A$2:$AQ$31, COLUMN('Final Team Off-Def Stats'!AO439), FALSE)</f>
        <v>14.9</v>
      </c>
      <c r="AP439">
        <f>VLOOKUP($A439,'Final Team Off-Def Stats'!$A$2:$AQ$31, COLUMN('Final Team Off-Def Stats'!AP439), FALSE)</f>
        <v>19.7</v>
      </c>
      <c r="AQ439">
        <f>VLOOKUP($A439,'Final Team Off-Def Stats'!$A$2:$AQ$31, COLUMN('Final Team Off-Def Stats'!AQ439), FALSE)</f>
        <v>109</v>
      </c>
      <c r="AR439" t="s">
        <v>110</v>
      </c>
      <c r="AS439">
        <f>VLOOKUP($AR439,'Final Team Off-Def Stats'!$A$2:$AQ$31, COLUMN('Final Team Off-Def Stats'!B441), FALSE)</f>
        <v>40.299999999999997</v>
      </c>
      <c r="AT439">
        <f>VLOOKUP($AR439,'Final Team Off-Def Stats'!$A$2:$AQ$31, COLUMN('Final Team Off-Def Stats'!C441), FALSE)</f>
        <v>87.7</v>
      </c>
      <c r="AU439">
        <f>VLOOKUP($AR439,'Final Team Off-Def Stats'!$A$2:$AQ$31, COLUMN('Final Team Off-Def Stats'!D441), FALSE)</f>
        <v>0.46</v>
      </c>
      <c r="AV439">
        <f>VLOOKUP($AR439,'Final Team Off-Def Stats'!$A$2:$AQ$31, COLUMN('Final Team Off-Def Stats'!E441), FALSE)</f>
        <v>11.4</v>
      </c>
      <c r="AW439">
        <f>VLOOKUP($AR439,'Final Team Off-Def Stats'!$A$2:$AQ$31, COLUMN('Final Team Off-Def Stats'!F441), FALSE)</f>
        <v>33.1</v>
      </c>
      <c r="AX439">
        <f>VLOOKUP($AR439,'Final Team Off-Def Stats'!$A$2:$AQ$31, COLUMN('Final Team Off-Def Stats'!G441), FALSE)</f>
        <v>0.34399999999999997</v>
      </c>
      <c r="AY439">
        <f>VLOOKUP($AR439,'Final Team Off-Def Stats'!$A$2:$AQ$31, COLUMN('Final Team Off-Def Stats'!H441), FALSE)</f>
        <v>29</v>
      </c>
      <c r="AZ439">
        <f>VLOOKUP($AR439,'Final Team Off-Def Stats'!$A$2:$AQ$31, COLUMN('Final Team Off-Def Stats'!I441), FALSE)</f>
        <v>54.7</v>
      </c>
      <c r="BA439">
        <f>VLOOKUP($AR439,'Final Team Off-Def Stats'!$A$2:$AQ$31, COLUMN('Final Team Off-Def Stats'!J441), FALSE)</f>
        <v>0.53</v>
      </c>
      <c r="BB439">
        <f>VLOOKUP($AR439,'Final Team Off-Def Stats'!$A$2:$AQ$31, COLUMN('Final Team Off-Def Stats'!K441), FALSE)</f>
        <v>17.8</v>
      </c>
      <c r="BC439">
        <f>VLOOKUP($AR439,'Final Team Off-Def Stats'!$A$2:$AQ$31, COLUMN('Final Team Off-Def Stats'!L441), FALSE)</f>
        <v>23.2</v>
      </c>
      <c r="BD439">
        <f>VLOOKUP($AR439,'Final Team Off-Def Stats'!$A$2:$AQ$31, COLUMN('Final Team Off-Def Stats'!M441), FALSE)</f>
        <v>0.76800000000000002</v>
      </c>
      <c r="BE439">
        <f>VLOOKUP($AR439,'Final Team Off-Def Stats'!$A$2:$AQ$31, COLUMN('Final Team Off-Def Stats'!N441), FALSE)</f>
        <v>9.5</v>
      </c>
      <c r="BF439">
        <f>VLOOKUP($AR439,'Final Team Off-Def Stats'!$A$2:$AQ$31, COLUMN('Final Team Off-Def Stats'!O441), FALSE)</f>
        <v>33.200000000000003</v>
      </c>
      <c r="BG439">
        <f>VLOOKUP($AR439,'Final Team Off-Def Stats'!$A$2:$AQ$31, COLUMN('Final Team Off-Def Stats'!P441), FALSE)</f>
        <v>42.8</v>
      </c>
      <c r="BH439">
        <f>VLOOKUP($AR439,'Final Team Off-Def Stats'!$A$2:$AQ$31, COLUMN('Final Team Off-Def Stats'!Q441), FALSE)</f>
        <v>23.6</v>
      </c>
      <c r="BI439">
        <f>VLOOKUP($AR439,'Final Team Off-Def Stats'!$A$2:$AQ$31, COLUMN('Final Team Off-Def Stats'!R441), FALSE)</f>
        <v>7.1</v>
      </c>
      <c r="BJ439">
        <f>VLOOKUP($AR439,'Final Team Off-Def Stats'!$A$2:$AQ$31, COLUMN('Final Team Off-Def Stats'!S441), FALSE)</f>
        <v>4.5</v>
      </c>
      <c r="BK439">
        <f>VLOOKUP($AR439,'Final Team Off-Def Stats'!$A$2:$AQ$31, COLUMN('Final Team Off-Def Stats'!T441), FALSE)</f>
        <v>14</v>
      </c>
      <c r="BL439">
        <f>VLOOKUP($AR439,'Final Team Off-Def Stats'!$A$2:$AQ$31, COLUMN('Final Team Off-Def Stats'!U441), FALSE)</f>
        <v>18.899999999999999</v>
      </c>
      <c r="BM439">
        <f>VLOOKUP($AR439,'Final Team Off-Def Stats'!$A$2:$AQ$31, COLUMN('Final Team Off-Def Stats'!V441), FALSE)</f>
        <v>109.9</v>
      </c>
      <c r="BN439">
        <f>VLOOKUP($AR439,'Final Team Off-Def Stats'!$A$2:$AQ$31, COLUMN('Final Team Off-Def Stats'!W441), FALSE)</f>
        <v>43.3</v>
      </c>
      <c r="BO439">
        <f>VLOOKUP($AR439,'Final Team Off-Def Stats'!$A$2:$AQ$31, COLUMN('Final Team Off-Def Stats'!X441), FALSE)</f>
        <v>90.2</v>
      </c>
      <c r="BP439">
        <f>VLOOKUP($AR439,'Final Team Off-Def Stats'!$A$2:$AQ$31, COLUMN('Final Team Off-Def Stats'!Y441), FALSE)</f>
        <v>0.47899999999999998</v>
      </c>
      <c r="BQ439">
        <f>VLOOKUP($AR439,'Final Team Off-Def Stats'!$A$2:$AQ$31, COLUMN('Final Team Off-Def Stats'!Z441), FALSE)</f>
        <v>12.9</v>
      </c>
      <c r="BR439">
        <f>VLOOKUP($AR439,'Final Team Off-Def Stats'!$A$2:$AQ$31, COLUMN('Final Team Off-Def Stats'!AA441), FALSE)</f>
        <v>34.799999999999997</v>
      </c>
      <c r="BS439">
        <f>VLOOKUP($AR439,'Final Team Off-Def Stats'!$A$2:$AQ$31, COLUMN('Final Team Off-Def Stats'!AB441), FALSE)</f>
        <v>0.372</v>
      </c>
      <c r="BT439">
        <f>VLOOKUP($AR439,'Final Team Off-Def Stats'!$A$2:$AQ$31, COLUMN('Final Team Off-Def Stats'!AC441), FALSE)</f>
        <v>30.3</v>
      </c>
      <c r="BU439">
        <f>VLOOKUP($AR439,'Final Team Off-Def Stats'!$A$2:$AQ$31, COLUMN('Final Team Off-Def Stats'!AD441), FALSE)</f>
        <v>55.5</v>
      </c>
      <c r="BV439">
        <f>VLOOKUP($AR439,'Final Team Off-Def Stats'!$A$2:$AQ$31, COLUMN('Final Team Off-Def Stats'!AE441), FALSE)</f>
        <v>0.54700000000000004</v>
      </c>
      <c r="BW439">
        <f>VLOOKUP($AR439,'Final Team Off-Def Stats'!$A$2:$AQ$31, COLUMN('Final Team Off-Def Stats'!AF441), FALSE)</f>
        <v>15.9</v>
      </c>
      <c r="BX439">
        <f>VLOOKUP($AR439,'Final Team Off-Def Stats'!$A$2:$AQ$31, COLUMN('Final Team Off-Def Stats'!AG441), FALSE)</f>
        <v>20.399999999999999</v>
      </c>
      <c r="BY439">
        <f>VLOOKUP($AR439,'Final Team Off-Def Stats'!$A$2:$AQ$31, COLUMN('Final Team Off-Def Stats'!AH441), FALSE)</f>
        <v>0.77600000000000002</v>
      </c>
      <c r="BZ439">
        <f>VLOOKUP($AR439,'Final Team Off-Def Stats'!$A$2:$AQ$31, COLUMN('Final Team Off-Def Stats'!AI441), FALSE)</f>
        <v>10.5</v>
      </c>
      <c r="CA439">
        <f>VLOOKUP($AR439,'Final Team Off-Def Stats'!$A$2:$AQ$31, COLUMN('Final Team Off-Def Stats'!AJ441), FALSE)</f>
        <v>35.1</v>
      </c>
      <c r="CB439">
        <f>VLOOKUP($AR439,'Final Team Off-Def Stats'!$A$2:$AQ$31, COLUMN('Final Team Off-Def Stats'!AK441), FALSE)</f>
        <v>45.6</v>
      </c>
      <c r="CC439">
        <f>VLOOKUP($AR439,'Final Team Off-Def Stats'!$A$2:$AQ$31, COLUMN('Final Team Off-Def Stats'!AL441), FALSE)</f>
        <v>25.2</v>
      </c>
      <c r="CD439">
        <f>VLOOKUP($AR439,'Final Team Off-Def Stats'!$A$2:$AQ$31, COLUMN('Final Team Off-Def Stats'!AM441), FALSE)</f>
        <v>8.1</v>
      </c>
      <c r="CE439">
        <f>VLOOKUP($AR439,'Final Team Off-Def Stats'!$A$2:$AQ$31, COLUMN('Final Team Off-Def Stats'!AN441), FALSE)</f>
        <v>4.8</v>
      </c>
      <c r="CF439">
        <f>VLOOKUP($AR439,'Final Team Off-Def Stats'!$A$2:$AQ$31, COLUMN('Final Team Off-Def Stats'!AO441), FALSE)</f>
        <v>13.4</v>
      </c>
      <c r="CG439">
        <f>VLOOKUP($AR439,'Final Team Off-Def Stats'!$A$2:$AQ$31, COLUMN('Final Team Off-Def Stats'!AP441), FALSE)</f>
        <v>20.2</v>
      </c>
      <c r="CH439">
        <f>VLOOKUP($AR439,'Final Team Off-Def Stats'!$A$2:$AQ$31, COLUMN('Final Team Off-Def Stats'!AQ441), FALSE)</f>
        <v>115.3</v>
      </c>
      <c r="CI439" t="s">
        <v>543</v>
      </c>
    </row>
    <row r="440" spans="1:87" x14ac:dyDescent="0.35">
      <c r="A440" t="s">
        <v>356</v>
      </c>
      <c r="B440">
        <f>VLOOKUP($A440,'Final Team Off-Def Stats'!$A$2:$AQ$31, COLUMN('Final Team Off-Def Stats'!B440), FALSE)</f>
        <v>38.9</v>
      </c>
      <c r="C440">
        <f>VLOOKUP($A440,'Final Team Off-Def Stats'!$A$2:$AQ$31, COLUMN('Final Team Off-Def Stats'!C440), FALSE)</f>
        <v>85.3</v>
      </c>
      <c r="D440">
        <f>VLOOKUP($A440,'Final Team Off-Def Stats'!$A$2:$AQ$31, COLUMN('Final Team Off-Def Stats'!D440), FALSE)</f>
        <v>0.45600000000000002</v>
      </c>
      <c r="E440">
        <f>VLOOKUP($A440,'Final Team Off-Def Stats'!$A$2:$AQ$31, COLUMN('Final Team Off-Def Stats'!E440), FALSE)</f>
        <v>13.3</v>
      </c>
      <c r="F440">
        <f>VLOOKUP($A440,'Final Team Off-Def Stats'!$A$2:$AQ$31, COLUMN('Final Team Off-Def Stats'!F440), FALSE)</f>
        <v>38.200000000000003</v>
      </c>
      <c r="G440">
        <f>VLOOKUP($A440,'Final Team Off-Def Stats'!$A$2:$AQ$31, COLUMN('Final Team Off-Def Stats'!G440), FALSE)</f>
        <v>0.34899999999999998</v>
      </c>
      <c r="H440">
        <f>VLOOKUP($A440,'Final Team Off-Def Stats'!$A$2:$AQ$31, COLUMN('Final Team Off-Def Stats'!H440), FALSE)</f>
        <v>25.6</v>
      </c>
      <c r="I440">
        <f>VLOOKUP($A440,'Final Team Off-Def Stats'!$A$2:$AQ$31, COLUMN('Final Team Off-Def Stats'!I440), FALSE)</f>
        <v>47.1</v>
      </c>
      <c r="J440">
        <f>VLOOKUP($A440,'Final Team Off-Def Stats'!$A$2:$AQ$31, COLUMN('Final Team Off-Def Stats'!J440), FALSE)</f>
        <v>0.54300000000000004</v>
      </c>
      <c r="K440">
        <f>VLOOKUP($A440,'Final Team Off-Def Stats'!$A$2:$AQ$31, COLUMN('Final Team Off-Def Stats'!K440), FALSE)</f>
        <v>17.3</v>
      </c>
      <c r="L440">
        <f>VLOOKUP($A440,'Final Team Off-Def Stats'!$A$2:$AQ$31, COLUMN('Final Team Off-Def Stats'!L440), FALSE)</f>
        <v>24.2</v>
      </c>
      <c r="M440">
        <f>VLOOKUP($A440,'Final Team Off-Def Stats'!$A$2:$AQ$31, COLUMN('Final Team Off-Def Stats'!M440), FALSE)</f>
        <v>0.71299999999999997</v>
      </c>
      <c r="N440">
        <f>VLOOKUP($A440,'Final Team Off-Def Stats'!$A$2:$AQ$31, COLUMN('Final Team Off-Def Stats'!N440), FALSE)</f>
        <v>9.5</v>
      </c>
      <c r="O440">
        <f>VLOOKUP($A440,'Final Team Off-Def Stats'!$A$2:$AQ$31, COLUMN('Final Team Off-Def Stats'!O440), FALSE)</f>
        <v>32</v>
      </c>
      <c r="P440">
        <f>VLOOKUP($A440,'Final Team Off-Def Stats'!$A$2:$AQ$31, COLUMN('Final Team Off-Def Stats'!P440), FALSE)</f>
        <v>41.5</v>
      </c>
      <c r="Q440">
        <f>VLOOKUP($A440,'Final Team Off-Def Stats'!$A$2:$AQ$31, COLUMN('Final Team Off-Def Stats'!Q440), FALSE)</f>
        <v>23.3</v>
      </c>
      <c r="R440">
        <f>VLOOKUP($A440,'Final Team Off-Def Stats'!$A$2:$AQ$31, COLUMN('Final Team Off-Def Stats'!R440), FALSE)</f>
        <v>7.2</v>
      </c>
      <c r="S440">
        <f>VLOOKUP($A440,'Final Team Off-Def Stats'!$A$2:$AQ$31, COLUMN('Final Team Off-Def Stats'!S440), FALSE)</f>
        <v>4.5999999999999996</v>
      </c>
      <c r="T440">
        <f>VLOOKUP($A440,'Final Team Off-Def Stats'!$A$2:$AQ$31, COLUMN('Final Team Off-Def Stats'!T440), FALSE)</f>
        <v>16.3</v>
      </c>
      <c r="U440">
        <f>VLOOKUP($A440,'Final Team Off-Def Stats'!$A$2:$AQ$31, COLUMN('Final Team Off-Def Stats'!U440), FALSE)</f>
        <v>20.399999999999999</v>
      </c>
      <c r="V440">
        <f>VLOOKUP($A440,'Final Team Off-Def Stats'!$A$2:$AQ$31, COLUMN('Final Team Off-Def Stats'!V440), FALSE)</f>
        <v>108.4</v>
      </c>
      <c r="W440">
        <f>VLOOKUP($A440,'Final Team Off-Def Stats'!$A$2:$AQ$31, COLUMN('Final Team Off-Def Stats'!W440), FALSE)</f>
        <v>42.9</v>
      </c>
      <c r="X440">
        <f>VLOOKUP($A440,'Final Team Off-Def Stats'!$A$2:$AQ$31, COLUMN('Final Team Off-Def Stats'!X440), FALSE)</f>
        <v>88.8</v>
      </c>
      <c r="Y440">
        <f>VLOOKUP($A440,'Final Team Off-Def Stats'!$A$2:$AQ$31, COLUMN('Final Team Off-Def Stats'!Y440), FALSE)</f>
        <v>0.48299999999999998</v>
      </c>
      <c r="Z440">
        <f>VLOOKUP($A440,'Final Team Off-Def Stats'!$A$2:$AQ$31, COLUMN('Final Team Off-Def Stats'!Z440), FALSE)</f>
        <v>12.6</v>
      </c>
      <c r="AA440">
        <f>VLOOKUP($A440,'Final Team Off-Def Stats'!$A$2:$AQ$31, COLUMN('Final Team Off-Def Stats'!AA440), FALSE)</f>
        <v>35.700000000000003</v>
      </c>
      <c r="AB440">
        <f>VLOOKUP($A440,'Final Team Off-Def Stats'!$A$2:$AQ$31, COLUMN('Final Team Off-Def Stats'!AB440), FALSE)</f>
        <v>0.35299999999999998</v>
      </c>
      <c r="AC440">
        <f>VLOOKUP($A440,'Final Team Off-Def Stats'!$A$2:$AQ$31, COLUMN('Final Team Off-Def Stats'!AC440), FALSE)</f>
        <v>30.3</v>
      </c>
      <c r="AD440">
        <f>VLOOKUP($A440,'Final Team Off-Def Stats'!$A$2:$AQ$31, COLUMN('Final Team Off-Def Stats'!AD440), FALSE)</f>
        <v>53.1</v>
      </c>
      <c r="AE440">
        <f>VLOOKUP($A440,'Final Team Off-Def Stats'!$A$2:$AQ$31, COLUMN('Final Team Off-Def Stats'!AE440), FALSE)</f>
        <v>0.56999999999999995</v>
      </c>
      <c r="AF440">
        <f>VLOOKUP($A440,'Final Team Off-Def Stats'!$A$2:$AQ$31, COLUMN('Final Team Off-Def Stats'!AF440), FALSE)</f>
        <v>18.3</v>
      </c>
      <c r="AG440">
        <f>VLOOKUP($A440,'Final Team Off-Def Stats'!$A$2:$AQ$31, COLUMN('Final Team Off-Def Stats'!AG440), FALSE)</f>
        <v>23.4</v>
      </c>
      <c r="AH440">
        <f>VLOOKUP($A440,'Final Team Off-Def Stats'!$A$2:$AQ$31, COLUMN('Final Team Off-Def Stats'!AH440), FALSE)</f>
        <v>0.78200000000000003</v>
      </c>
      <c r="AI440">
        <f>VLOOKUP($A440,'Final Team Off-Def Stats'!$A$2:$AQ$31, COLUMN('Final Team Off-Def Stats'!AI440), FALSE)</f>
        <v>11</v>
      </c>
      <c r="AJ440">
        <f>VLOOKUP($A440,'Final Team Off-Def Stats'!$A$2:$AQ$31, COLUMN('Final Team Off-Def Stats'!AJ440), FALSE)</f>
        <v>34.1</v>
      </c>
      <c r="AK440">
        <f>VLOOKUP($A440,'Final Team Off-Def Stats'!$A$2:$AQ$31, COLUMN('Final Team Off-Def Stats'!AK440), FALSE)</f>
        <v>45.1</v>
      </c>
      <c r="AL440">
        <f>VLOOKUP($A440,'Final Team Off-Def Stats'!$A$2:$AQ$31, COLUMN('Final Team Off-Def Stats'!AL440), FALSE)</f>
        <v>25.3</v>
      </c>
      <c r="AM440">
        <f>VLOOKUP($A440,'Final Team Off-Def Stats'!$A$2:$AQ$31, COLUMN('Final Team Off-Def Stats'!AM440), FALSE)</f>
        <v>9.3000000000000007</v>
      </c>
      <c r="AN440">
        <f>VLOOKUP($A440,'Final Team Off-Def Stats'!$A$2:$AQ$31, COLUMN('Final Team Off-Def Stats'!AN440), FALSE)</f>
        <v>5.7</v>
      </c>
      <c r="AO440">
        <f>VLOOKUP($A440,'Final Team Off-Def Stats'!$A$2:$AQ$31, COLUMN('Final Team Off-Def Stats'!AO440), FALSE)</f>
        <v>13.9</v>
      </c>
      <c r="AP440">
        <f>VLOOKUP($A440,'Final Team Off-Def Stats'!$A$2:$AQ$31, COLUMN('Final Team Off-Def Stats'!AP440), FALSE)</f>
        <v>21.8</v>
      </c>
      <c r="AQ440">
        <f>VLOOKUP($A440,'Final Team Off-Def Stats'!$A$2:$AQ$31, COLUMN('Final Team Off-Def Stats'!AQ440), FALSE)</f>
        <v>116.7</v>
      </c>
      <c r="AR440" t="s">
        <v>383</v>
      </c>
      <c r="AS440">
        <f>VLOOKUP($AR440,'Final Team Off-Def Stats'!$A$2:$AQ$31, COLUMN('Final Team Off-Def Stats'!B442), FALSE)</f>
        <v>38.6</v>
      </c>
      <c r="AT440">
        <f>VLOOKUP($AR440,'Final Team Off-Def Stats'!$A$2:$AQ$31, COLUMN('Final Team Off-Def Stats'!C442), FALSE)</f>
        <v>89.6</v>
      </c>
      <c r="AU440">
        <f>VLOOKUP($AR440,'Final Team Off-Def Stats'!$A$2:$AQ$31, COLUMN('Final Team Off-Def Stats'!D442), FALSE)</f>
        <v>0.43099999999999999</v>
      </c>
      <c r="AV440">
        <f>VLOOKUP($AR440,'Final Team Off-Def Stats'!$A$2:$AQ$31, COLUMN('Final Team Off-Def Stats'!E442), FALSE)</f>
        <v>11.4</v>
      </c>
      <c r="AW440">
        <f>VLOOKUP($AR440,'Final Team Off-Def Stats'!$A$2:$AQ$31, COLUMN('Final Team Off-Def Stats'!F442), FALSE)</f>
        <v>35</v>
      </c>
      <c r="AX440">
        <f>VLOOKUP($AR440,'Final Team Off-Def Stats'!$A$2:$AQ$31, COLUMN('Final Team Off-Def Stats'!G442), FALSE)</f>
        <v>0.32600000000000001</v>
      </c>
      <c r="AY440">
        <f>VLOOKUP($AR440,'Final Team Off-Def Stats'!$A$2:$AQ$31, COLUMN('Final Team Off-Def Stats'!H442), FALSE)</f>
        <v>27.2</v>
      </c>
      <c r="AZ440">
        <f>VLOOKUP($AR440,'Final Team Off-Def Stats'!$A$2:$AQ$31, COLUMN('Final Team Off-Def Stats'!I442), FALSE)</f>
        <v>54.6</v>
      </c>
      <c r="BA440">
        <f>VLOOKUP($AR440,'Final Team Off-Def Stats'!$A$2:$AQ$31, COLUMN('Final Team Off-Def Stats'!J442), FALSE)</f>
        <v>0.498</v>
      </c>
      <c r="BB440">
        <f>VLOOKUP($AR440,'Final Team Off-Def Stats'!$A$2:$AQ$31, COLUMN('Final Team Off-Def Stats'!K442), FALSE)</f>
        <v>17.399999999999999</v>
      </c>
      <c r="BC440">
        <f>VLOOKUP($AR440,'Final Team Off-Def Stats'!$A$2:$AQ$31, COLUMN('Final Team Off-Def Stats'!L442), FALSE)</f>
        <v>22.3</v>
      </c>
      <c r="BD440">
        <f>VLOOKUP($AR440,'Final Team Off-Def Stats'!$A$2:$AQ$31, COLUMN('Final Team Off-Def Stats'!M442), FALSE)</f>
        <v>0.78200000000000003</v>
      </c>
      <c r="BE440">
        <f>VLOOKUP($AR440,'Final Team Off-Def Stats'!$A$2:$AQ$31, COLUMN('Final Team Off-Def Stats'!N442), FALSE)</f>
        <v>11.1</v>
      </c>
      <c r="BF440">
        <f>VLOOKUP($AR440,'Final Team Off-Def Stats'!$A$2:$AQ$31, COLUMN('Final Team Off-Def Stats'!O442), FALSE)</f>
        <v>32.4</v>
      </c>
      <c r="BG440">
        <f>VLOOKUP($AR440,'Final Team Off-Def Stats'!$A$2:$AQ$31, COLUMN('Final Team Off-Def Stats'!P442), FALSE)</f>
        <v>43.5</v>
      </c>
      <c r="BH440">
        <f>VLOOKUP($AR440,'Final Team Off-Def Stats'!$A$2:$AQ$31, COLUMN('Final Team Off-Def Stats'!Q442), FALSE)</f>
        <v>23.7</v>
      </c>
      <c r="BI440">
        <f>VLOOKUP($AR440,'Final Team Off-Def Stats'!$A$2:$AQ$31, COLUMN('Final Team Off-Def Stats'!R442), FALSE)</f>
        <v>7.8</v>
      </c>
      <c r="BJ440">
        <f>VLOOKUP($AR440,'Final Team Off-Def Stats'!$A$2:$AQ$31, COLUMN('Final Team Off-Def Stats'!S442), FALSE)</f>
        <v>4.8</v>
      </c>
      <c r="BK440">
        <f>VLOOKUP($AR440,'Final Team Off-Def Stats'!$A$2:$AQ$31, COLUMN('Final Team Off-Def Stats'!T442), FALSE)</f>
        <v>14.3</v>
      </c>
      <c r="BL440">
        <f>VLOOKUP($AR440,'Final Team Off-Def Stats'!$A$2:$AQ$31, COLUMN('Final Team Off-Def Stats'!U442), FALSE)</f>
        <v>22.2</v>
      </c>
      <c r="BM440">
        <f>VLOOKUP($AR440,'Final Team Off-Def Stats'!$A$2:$AQ$31, COLUMN('Final Team Off-Def Stats'!V442), FALSE)</f>
        <v>106</v>
      </c>
      <c r="BN440">
        <f>VLOOKUP($AR440,'Final Team Off-Def Stats'!$A$2:$AQ$31, COLUMN('Final Team Off-Def Stats'!W442), FALSE)</f>
        <v>41.1</v>
      </c>
      <c r="BO440">
        <f>VLOOKUP($AR440,'Final Team Off-Def Stats'!$A$2:$AQ$31, COLUMN('Final Team Off-Def Stats'!X442), FALSE)</f>
        <v>87</v>
      </c>
      <c r="BP440">
        <f>VLOOKUP($AR440,'Final Team Off-Def Stats'!$A$2:$AQ$31, COLUMN('Final Team Off-Def Stats'!Y442), FALSE)</f>
        <v>0.47299999999999998</v>
      </c>
      <c r="BQ440">
        <f>VLOOKUP($AR440,'Final Team Off-Def Stats'!$A$2:$AQ$31, COLUMN('Final Team Off-Def Stats'!Z442), FALSE)</f>
        <v>11.9</v>
      </c>
      <c r="BR440">
        <f>VLOOKUP($AR440,'Final Team Off-Def Stats'!$A$2:$AQ$31, COLUMN('Final Team Off-Def Stats'!AA442), FALSE)</f>
        <v>32.9</v>
      </c>
      <c r="BS440">
        <f>VLOOKUP($AR440,'Final Team Off-Def Stats'!$A$2:$AQ$31, COLUMN('Final Team Off-Def Stats'!AB442), FALSE)</f>
        <v>0.36199999999999999</v>
      </c>
      <c r="BT440">
        <f>VLOOKUP($AR440,'Final Team Off-Def Stats'!$A$2:$AQ$31, COLUMN('Final Team Off-Def Stats'!AC442), FALSE)</f>
        <v>29.2</v>
      </c>
      <c r="BU440">
        <f>VLOOKUP($AR440,'Final Team Off-Def Stats'!$A$2:$AQ$31, COLUMN('Final Team Off-Def Stats'!AD442), FALSE)</f>
        <v>54.1</v>
      </c>
      <c r="BV440">
        <f>VLOOKUP($AR440,'Final Team Off-Def Stats'!$A$2:$AQ$31, COLUMN('Final Team Off-Def Stats'!AE442), FALSE)</f>
        <v>0.54</v>
      </c>
      <c r="BW440">
        <f>VLOOKUP($AR440,'Final Team Off-Def Stats'!$A$2:$AQ$31, COLUMN('Final Team Off-Def Stats'!AF442), FALSE)</f>
        <v>19.7</v>
      </c>
      <c r="BX440">
        <f>VLOOKUP($AR440,'Final Team Off-Def Stats'!$A$2:$AQ$31, COLUMN('Final Team Off-Def Stats'!AG442), FALSE)</f>
        <v>25.4</v>
      </c>
      <c r="BY440">
        <f>VLOOKUP($AR440,'Final Team Off-Def Stats'!$A$2:$AQ$31, COLUMN('Final Team Off-Def Stats'!AH442), FALSE)</f>
        <v>0.77700000000000002</v>
      </c>
      <c r="BZ440">
        <f>VLOOKUP($AR440,'Final Team Off-Def Stats'!$A$2:$AQ$31, COLUMN('Final Team Off-Def Stats'!AI442), FALSE)</f>
        <v>10.4</v>
      </c>
      <c r="CA440">
        <f>VLOOKUP($AR440,'Final Team Off-Def Stats'!$A$2:$AQ$31, COLUMN('Final Team Off-Def Stats'!AJ442), FALSE)</f>
        <v>36.299999999999997</v>
      </c>
      <c r="CB440">
        <f>VLOOKUP($AR440,'Final Team Off-Def Stats'!$A$2:$AQ$31, COLUMN('Final Team Off-Def Stats'!AK442), FALSE)</f>
        <v>46.8</v>
      </c>
      <c r="CC440">
        <f>VLOOKUP($AR440,'Final Team Off-Def Stats'!$A$2:$AQ$31, COLUMN('Final Team Off-Def Stats'!AL442), FALSE)</f>
        <v>25.4</v>
      </c>
      <c r="CD440">
        <f>VLOOKUP($AR440,'Final Team Off-Def Stats'!$A$2:$AQ$31, COLUMN('Final Team Off-Def Stats'!AM442), FALSE)</f>
        <v>7.5</v>
      </c>
      <c r="CE440">
        <f>VLOOKUP($AR440,'Final Team Off-Def Stats'!$A$2:$AQ$31, COLUMN('Final Team Off-Def Stats'!AN442), FALSE)</f>
        <v>5.3</v>
      </c>
      <c r="CF440">
        <f>VLOOKUP($AR440,'Final Team Off-Def Stats'!$A$2:$AQ$31, COLUMN('Final Team Off-Def Stats'!AO442), FALSE)</f>
        <v>14.8</v>
      </c>
      <c r="CG440">
        <f>VLOOKUP($AR440,'Final Team Off-Def Stats'!$A$2:$AQ$31, COLUMN('Final Team Off-Def Stats'!AP442), FALSE)</f>
        <v>20</v>
      </c>
      <c r="CH440">
        <f>VLOOKUP($AR440,'Final Team Off-Def Stats'!$A$2:$AQ$31, COLUMN('Final Team Off-Def Stats'!AQ442), FALSE)</f>
        <v>113.8</v>
      </c>
      <c r="CI440" t="s">
        <v>543</v>
      </c>
    </row>
    <row r="441" spans="1:87" x14ac:dyDescent="0.35">
      <c r="A441" t="s">
        <v>220</v>
      </c>
      <c r="B441">
        <f>VLOOKUP($A441,'Final Team Off-Def Stats'!$A$2:$AQ$31, COLUMN('Final Team Off-Def Stats'!B441), FALSE)</f>
        <v>39.1</v>
      </c>
      <c r="C441">
        <f>VLOOKUP($A441,'Final Team Off-Def Stats'!$A$2:$AQ$31, COLUMN('Final Team Off-Def Stats'!C441), FALSE)</f>
        <v>89.4</v>
      </c>
      <c r="D441">
        <f>VLOOKUP($A441,'Final Team Off-Def Stats'!$A$2:$AQ$31, COLUMN('Final Team Off-Def Stats'!D441), FALSE)</f>
        <v>0.437</v>
      </c>
      <c r="E441">
        <f>VLOOKUP($A441,'Final Team Off-Def Stats'!$A$2:$AQ$31, COLUMN('Final Team Off-Def Stats'!E441), FALSE)</f>
        <v>13.7</v>
      </c>
      <c r="F441">
        <f>VLOOKUP($A441,'Final Team Off-Def Stats'!$A$2:$AQ$31, COLUMN('Final Team Off-Def Stats'!F441), FALSE)</f>
        <v>38.299999999999997</v>
      </c>
      <c r="G441">
        <f>VLOOKUP($A441,'Final Team Off-Def Stats'!$A$2:$AQ$31, COLUMN('Final Team Off-Def Stats'!G441), FALSE)</f>
        <v>0.35699999999999998</v>
      </c>
      <c r="H441">
        <f>VLOOKUP($A441,'Final Team Off-Def Stats'!$A$2:$AQ$31, COLUMN('Final Team Off-Def Stats'!H441), FALSE)</f>
        <v>25.4</v>
      </c>
      <c r="I441">
        <f>VLOOKUP($A441,'Final Team Off-Def Stats'!$A$2:$AQ$31, COLUMN('Final Team Off-Def Stats'!I441), FALSE)</f>
        <v>51.1</v>
      </c>
      <c r="J441">
        <f>VLOOKUP($A441,'Final Team Off-Def Stats'!$A$2:$AQ$31, COLUMN('Final Team Off-Def Stats'!J441), FALSE)</f>
        <v>0.497</v>
      </c>
      <c r="K441">
        <f>VLOOKUP($A441,'Final Team Off-Def Stats'!$A$2:$AQ$31, COLUMN('Final Team Off-Def Stats'!K441), FALSE)</f>
        <v>18.600000000000001</v>
      </c>
      <c r="L441">
        <f>VLOOKUP($A441,'Final Team Off-Def Stats'!$A$2:$AQ$31, COLUMN('Final Team Off-Def Stats'!L441), FALSE)</f>
        <v>25</v>
      </c>
      <c r="M441">
        <f>VLOOKUP($A441,'Final Team Off-Def Stats'!$A$2:$AQ$31, COLUMN('Final Team Off-Def Stats'!M441), FALSE)</f>
        <v>0.74399999999999999</v>
      </c>
      <c r="N441">
        <f>VLOOKUP($A441,'Final Team Off-Def Stats'!$A$2:$AQ$31, COLUMN('Final Team Off-Def Stats'!N441), FALSE)</f>
        <v>11.9</v>
      </c>
      <c r="O441">
        <f>VLOOKUP($A441,'Final Team Off-Def Stats'!$A$2:$AQ$31, COLUMN('Final Team Off-Def Stats'!O441), FALSE)</f>
        <v>35.9</v>
      </c>
      <c r="P441">
        <f>VLOOKUP($A441,'Final Team Off-Def Stats'!$A$2:$AQ$31, COLUMN('Final Team Off-Def Stats'!P441), FALSE)</f>
        <v>47.8</v>
      </c>
      <c r="Q441">
        <f>VLOOKUP($A441,'Final Team Off-Def Stats'!$A$2:$AQ$31, COLUMN('Final Team Off-Def Stats'!Q441), FALSE)</f>
        <v>22.7</v>
      </c>
      <c r="R441">
        <f>VLOOKUP($A441,'Final Team Off-Def Stats'!$A$2:$AQ$31, COLUMN('Final Team Off-Def Stats'!R441), FALSE)</f>
        <v>7.2</v>
      </c>
      <c r="S441">
        <f>VLOOKUP($A441,'Final Team Off-Def Stats'!$A$2:$AQ$31, COLUMN('Final Team Off-Def Stats'!S441), FALSE)</f>
        <v>5</v>
      </c>
      <c r="T441">
        <f>VLOOKUP($A441,'Final Team Off-Def Stats'!$A$2:$AQ$31, COLUMN('Final Team Off-Def Stats'!T441), FALSE)</f>
        <v>13.7</v>
      </c>
      <c r="U441">
        <f>VLOOKUP($A441,'Final Team Off-Def Stats'!$A$2:$AQ$31, COLUMN('Final Team Off-Def Stats'!U441), FALSE)</f>
        <v>21.1</v>
      </c>
      <c r="V441">
        <f>VLOOKUP($A441,'Final Team Off-Def Stats'!$A$2:$AQ$31, COLUMN('Final Team Off-Def Stats'!V441), FALSE)</f>
        <v>110.4</v>
      </c>
      <c r="W441">
        <f>VLOOKUP($A441,'Final Team Off-Def Stats'!$A$2:$AQ$31, COLUMN('Final Team Off-Def Stats'!W441), FALSE)</f>
        <v>39.9</v>
      </c>
      <c r="X441">
        <f>VLOOKUP($A441,'Final Team Off-Def Stats'!$A$2:$AQ$31, COLUMN('Final Team Off-Def Stats'!X441), FALSE)</f>
        <v>89.2</v>
      </c>
      <c r="Y441">
        <f>VLOOKUP($A441,'Final Team Off-Def Stats'!$A$2:$AQ$31, COLUMN('Final Team Off-Def Stats'!Y441), FALSE)</f>
        <v>0.44700000000000001</v>
      </c>
      <c r="Z441">
        <f>VLOOKUP($A441,'Final Team Off-Def Stats'!$A$2:$AQ$31, COLUMN('Final Team Off-Def Stats'!Z441), FALSE)</f>
        <v>13.1</v>
      </c>
      <c r="AA441">
        <f>VLOOKUP($A441,'Final Team Off-Def Stats'!$A$2:$AQ$31, COLUMN('Final Team Off-Def Stats'!AA441), FALSE)</f>
        <v>38.299999999999997</v>
      </c>
      <c r="AB441">
        <f>VLOOKUP($A441,'Final Team Off-Def Stats'!$A$2:$AQ$31, COLUMN('Final Team Off-Def Stats'!AB441), FALSE)</f>
        <v>0.34200000000000003</v>
      </c>
      <c r="AC441">
        <f>VLOOKUP($A441,'Final Team Off-Def Stats'!$A$2:$AQ$31, COLUMN('Final Team Off-Def Stats'!AC441), FALSE)</f>
        <v>26.8</v>
      </c>
      <c r="AD441">
        <f>VLOOKUP($A441,'Final Team Off-Def Stats'!$A$2:$AQ$31, COLUMN('Final Team Off-Def Stats'!AD441), FALSE)</f>
        <v>50.8</v>
      </c>
      <c r="AE441">
        <f>VLOOKUP($A441,'Final Team Off-Def Stats'!$A$2:$AQ$31, COLUMN('Final Team Off-Def Stats'!AE441), FALSE)</f>
        <v>0.52700000000000002</v>
      </c>
      <c r="AF441">
        <f>VLOOKUP($A441,'Final Team Off-Def Stats'!$A$2:$AQ$31, COLUMN('Final Team Off-Def Stats'!AF441), FALSE)</f>
        <v>17.600000000000001</v>
      </c>
      <c r="AG441">
        <f>VLOOKUP($A441,'Final Team Off-Def Stats'!$A$2:$AQ$31, COLUMN('Final Team Off-Def Stats'!AG441), FALSE)</f>
        <v>23.1</v>
      </c>
      <c r="AH441">
        <f>VLOOKUP($A441,'Final Team Off-Def Stats'!$A$2:$AQ$31, COLUMN('Final Team Off-Def Stats'!AH441), FALSE)</f>
        <v>0.76400000000000001</v>
      </c>
      <c r="AI441">
        <f>VLOOKUP($A441,'Final Team Off-Def Stats'!$A$2:$AQ$31, COLUMN('Final Team Off-Def Stats'!AI441), FALSE)</f>
        <v>9.6999999999999993</v>
      </c>
      <c r="AJ441">
        <f>VLOOKUP($A441,'Final Team Off-Def Stats'!$A$2:$AQ$31, COLUMN('Final Team Off-Def Stats'!AJ441), FALSE)</f>
        <v>35.6</v>
      </c>
      <c r="AK441">
        <f>VLOOKUP($A441,'Final Team Off-Def Stats'!$A$2:$AQ$31, COLUMN('Final Team Off-Def Stats'!AK441), FALSE)</f>
        <v>45.3</v>
      </c>
      <c r="AL441">
        <f>VLOOKUP($A441,'Final Team Off-Def Stats'!$A$2:$AQ$31, COLUMN('Final Team Off-Def Stats'!AL441), FALSE)</f>
        <v>25.1</v>
      </c>
      <c r="AM441">
        <f>VLOOKUP($A441,'Final Team Off-Def Stats'!$A$2:$AQ$31, COLUMN('Final Team Off-Def Stats'!AM441), FALSE)</f>
        <v>7.2</v>
      </c>
      <c r="AN441">
        <f>VLOOKUP($A441,'Final Team Off-Def Stats'!$A$2:$AQ$31, COLUMN('Final Team Off-Def Stats'!AN441), FALSE)</f>
        <v>4.8</v>
      </c>
      <c r="AO441">
        <f>VLOOKUP($A441,'Final Team Off-Def Stats'!$A$2:$AQ$31, COLUMN('Final Team Off-Def Stats'!AO441), FALSE)</f>
        <v>13.1</v>
      </c>
      <c r="AP441">
        <f>VLOOKUP($A441,'Final Team Off-Def Stats'!$A$2:$AQ$31, COLUMN('Final Team Off-Def Stats'!AP441), FALSE)</f>
        <v>21.1</v>
      </c>
      <c r="AQ441">
        <f>VLOOKUP($A441,'Final Team Off-Def Stats'!$A$2:$AQ$31, COLUMN('Final Team Off-Def Stats'!AQ441), FALSE)</f>
        <v>110.5</v>
      </c>
      <c r="AR441" t="s">
        <v>513</v>
      </c>
      <c r="AS441">
        <f>VLOOKUP($AR441,'Final Team Off-Def Stats'!$A$2:$AQ$31, COLUMN('Final Team Off-Def Stats'!B443), FALSE)</f>
        <v>41.7</v>
      </c>
      <c r="AT441">
        <f>VLOOKUP($AR441,'Final Team Off-Def Stats'!$A$2:$AQ$31, COLUMN('Final Team Off-Def Stats'!C443), FALSE)</f>
        <v>89.5</v>
      </c>
      <c r="AU441">
        <f>VLOOKUP($AR441,'Final Team Off-Def Stats'!$A$2:$AQ$31, COLUMN('Final Team Off-Def Stats'!D443), FALSE)</f>
        <v>0.46600000000000003</v>
      </c>
      <c r="AV441">
        <f>VLOOKUP($AR441,'Final Team Off-Def Stats'!$A$2:$AQ$31, COLUMN('Final Team Off-Def Stats'!E443), FALSE)</f>
        <v>13.5</v>
      </c>
      <c r="AW441">
        <f>VLOOKUP($AR441,'Final Team Off-Def Stats'!$A$2:$AQ$31, COLUMN('Final Team Off-Def Stats'!F443), FALSE)</f>
        <v>38</v>
      </c>
      <c r="AX441">
        <f>VLOOKUP($AR441,'Final Team Off-Def Stats'!$A$2:$AQ$31, COLUMN('Final Team Off-Def Stats'!G443), FALSE)</f>
        <v>0.35599999999999998</v>
      </c>
      <c r="AY441">
        <f>VLOOKUP($AR441,'Final Team Off-Def Stats'!$A$2:$AQ$31, COLUMN('Final Team Off-Def Stats'!H443), FALSE)</f>
        <v>28.2</v>
      </c>
      <c r="AZ441">
        <f>VLOOKUP($AR441,'Final Team Off-Def Stats'!$A$2:$AQ$31, COLUMN('Final Team Off-Def Stats'!I443), FALSE)</f>
        <v>51.5</v>
      </c>
      <c r="BA441">
        <f>VLOOKUP($AR441,'Final Team Off-Def Stats'!$A$2:$AQ$31, COLUMN('Final Team Off-Def Stats'!J443), FALSE)</f>
        <v>0.54700000000000004</v>
      </c>
      <c r="BB441">
        <f>VLOOKUP($AR441,'Final Team Off-Def Stats'!$A$2:$AQ$31, COLUMN('Final Team Off-Def Stats'!K443), FALSE)</f>
        <v>17.399999999999999</v>
      </c>
      <c r="BC441">
        <f>VLOOKUP($AR441,'Final Team Off-Def Stats'!$A$2:$AQ$31, COLUMN('Final Team Off-Def Stats'!L443), FALSE)</f>
        <v>21.4</v>
      </c>
      <c r="BD441">
        <f>VLOOKUP($AR441,'Final Team Off-Def Stats'!$A$2:$AQ$31, COLUMN('Final Team Off-Def Stats'!M443), FALSE)</f>
        <v>0.81599999999999995</v>
      </c>
      <c r="BE441">
        <f>VLOOKUP($AR441,'Final Team Off-Def Stats'!$A$2:$AQ$31, COLUMN('Final Team Off-Def Stats'!N443), FALSE)</f>
        <v>10.8</v>
      </c>
      <c r="BF441">
        <f>VLOOKUP($AR441,'Final Team Off-Def Stats'!$A$2:$AQ$31, COLUMN('Final Team Off-Def Stats'!O443), FALSE)</f>
        <v>36.4</v>
      </c>
      <c r="BG441">
        <f>VLOOKUP($AR441,'Final Team Off-Def Stats'!$A$2:$AQ$31, COLUMN('Final Team Off-Def Stats'!P443), FALSE)</f>
        <v>47.2</v>
      </c>
      <c r="BH441">
        <f>VLOOKUP($AR441,'Final Team Off-Def Stats'!$A$2:$AQ$31, COLUMN('Final Team Off-Def Stats'!Q443), FALSE)</f>
        <v>25.4</v>
      </c>
      <c r="BI441">
        <f>VLOOKUP($AR441,'Final Team Off-Def Stats'!$A$2:$AQ$31, COLUMN('Final Team Off-Def Stats'!R443), FALSE)</f>
        <v>7.4</v>
      </c>
      <c r="BJ441">
        <f>VLOOKUP($AR441,'Final Team Off-Def Stats'!$A$2:$AQ$31, COLUMN('Final Team Off-Def Stats'!S443), FALSE)</f>
        <v>6</v>
      </c>
      <c r="BK441">
        <f>VLOOKUP($AR441,'Final Team Off-Def Stats'!$A$2:$AQ$31, COLUMN('Final Team Off-Def Stats'!T443), FALSE)</f>
        <v>14</v>
      </c>
      <c r="BL441">
        <f>VLOOKUP($AR441,'Final Team Off-Def Stats'!$A$2:$AQ$31, COLUMN('Final Team Off-Def Stats'!U443), FALSE)</f>
        <v>19</v>
      </c>
      <c r="BM441">
        <f>VLOOKUP($AR441,'Final Team Off-Def Stats'!$A$2:$AQ$31, COLUMN('Final Team Off-Def Stats'!V443), FALSE)</f>
        <v>114.4</v>
      </c>
      <c r="BN441">
        <f>VLOOKUP($AR441,'Final Team Off-Def Stats'!$A$2:$AQ$31, COLUMN('Final Team Off-Def Stats'!W443), FALSE)</f>
        <v>39.200000000000003</v>
      </c>
      <c r="BO441">
        <f>VLOOKUP($AR441,'Final Team Off-Def Stats'!$A$2:$AQ$31, COLUMN('Final Team Off-Def Stats'!X443), FALSE)</f>
        <v>90.1</v>
      </c>
      <c r="BP441">
        <f>VLOOKUP($AR441,'Final Team Off-Def Stats'!$A$2:$AQ$31, COLUMN('Final Team Off-Def Stats'!Y443), FALSE)</f>
        <v>0.434</v>
      </c>
      <c r="BQ441">
        <f>VLOOKUP($AR441,'Final Team Off-Def Stats'!$A$2:$AQ$31, COLUMN('Final Team Off-Def Stats'!Z443), FALSE)</f>
        <v>12.1</v>
      </c>
      <c r="BR441">
        <f>VLOOKUP($AR441,'Final Team Off-Def Stats'!$A$2:$AQ$31, COLUMN('Final Team Off-Def Stats'!AA443), FALSE)</f>
        <v>35.700000000000003</v>
      </c>
      <c r="BS441">
        <f>VLOOKUP($AR441,'Final Team Off-Def Stats'!$A$2:$AQ$31, COLUMN('Final Team Off-Def Stats'!AB443), FALSE)</f>
        <v>0.33900000000000002</v>
      </c>
      <c r="BT441">
        <f>VLOOKUP($AR441,'Final Team Off-Def Stats'!$A$2:$AQ$31, COLUMN('Final Team Off-Def Stats'!AC443), FALSE)</f>
        <v>27.1</v>
      </c>
      <c r="BU441">
        <f>VLOOKUP($AR441,'Final Team Off-Def Stats'!$A$2:$AQ$31, COLUMN('Final Team Off-Def Stats'!AD443), FALSE)</f>
        <v>54.4</v>
      </c>
      <c r="BV441">
        <f>VLOOKUP($AR441,'Final Team Off-Def Stats'!$A$2:$AQ$31, COLUMN('Final Team Off-Def Stats'!AE443), FALSE)</f>
        <v>0.497</v>
      </c>
      <c r="BW441">
        <f>VLOOKUP($AR441,'Final Team Off-Def Stats'!$A$2:$AQ$31, COLUMN('Final Team Off-Def Stats'!AF443), FALSE)</f>
        <v>16.5</v>
      </c>
      <c r="BX441">
        <f>VLOOKUP($AR441,'Final Team Off-Def Stats'!$A$2:$AQ$31, COLUMN('Final Team Off-Def Stats'!AG443), FALSE)</f>
        <v>21.1</v>
      </c>
      <c r="BY441">
        <f>VLOOKUP($AR441,'Final Team Off-Def Stats'!$A$2:$AQ$31, COLUMN('Final Team Off-Def Stats'!AH443), FALSE)</f>
        <v>0.78300000000000003</v>
      </c>
      <c r="BZ441">
        <f>VLOOKUP($AR441,'Final Team Off-Def Stats'!$A$2:$AQ$31, COLUMN('Final Team Off-Def Stats'!AI443), FALSE)</f>
        <v>10.7</v>
      </c>
      <c r="CA441">
        <f>VLOOKUP($AR441,'Final Team Off-Def Stats'!$A$2:$AQ$31, COLUMN('Final Team Off-Def Stats'!AJ443), FALSE)</f>
        <v>34</v>
      </c>
      <c r="CB441">
        <f>VLOOKUP($AR441,'Final Team Off-Def Stats'!$A$2:$AQ$31, COLUMN('Final Team Off-Def Stats'!AK443), FALSE)</f>
        <v>44.7</v>
      </c>
      <c r="CC441">
        <f>VLOOKUP($AR441,'Final Team Off-Def Stats'!$A$2:$AQ$31, COLUMN('Final Team Off-Def Stats'!AL443), FALSE)</f>
        <v>22.1</v>
      </c>
      <c r="CD441">
        <f>VLOOKUP($AR441,'Final Team Off-Def Stats'!$A$2:$AQ$31, COLUMN('Final Team Off-Def Stats'!AM443), FALSE)</f>
        <v>7.7</v>
      </c>
      <c r="CE441">
        <f>VLOOKUP($AR441,'Final Team Off-Def Stats'!$A$2:$AQ$31, COLUMN('Final Team Off-Def Stats'!AN443), FALSE)</f>
        <v>4.7</v>
      </c>
      <c r="CF441">
        <f>VLOOKUP($AR441,'Final Team Off-Def Stats'!$A$2:$AQ$31, COLUMN('Final Team Off-Def Stats'!AO443), FALSE)</f>
        <v>14.1</v>
      </c>
      <c r="CG441">
        <f>VLOOKUP($AR441,'Final Team Off-Def Stats'!$A$2:$AQ$31, COLUMN('Final Team Off-Def Stats'!AP443), FALSE)</f>
        <v>19.899999999999999</v>
      </c>
      <c r="CH441">
        <f>VLOOKUP($AR441,'Final Team Off-Def Stats'!$A$2:$AQ$31, COLUMN('Final Team Off-Def Stats'!AQ443), FALSE)</f>
        <v>106.9</v>
      </c>
      <c r="CI441" t="s">
        <v>542</v>
      </c>
    </row>
    <row r="442" spans="1:87" x14ac:dyDescent="0.35">
      <c r="A442" t="s">
        <v>187</v>
      </c>
      <c r="B442">
        <f>VLOOKUP($A442,'Final Team Off-Def Stats'!$A$2:$AQ$31, COLUMN('Final Team Off-Def Stats'!B442), FALSE)</f>
        <v>38.4</v>
      </c>
      <c r="C442">
        <f>VLOOKUP($A442,'Final Team Off-Def Stats'!$A$2:$AQ$31, COLUMN('Final Team Off-Def Stats'!C442), FALSE)</f>
        <v>88.5</v>
      </c>
      <c r="D442">
        <f>VLOOKUP($A442,'Final Team Off-Def Stats'!$A$2:$AQ$31, COLUMN('Final Team Off-Def Stats'!D442), FALSE)</f>
        <v>0.434</v>
      </c>
      <c r="E442">
        <f>VLOOKUP($A442,'Final Team Off-Def Stats'!$A$2:$AQ$31, COLUMN('Final Team Off-Def Stats'!E442), FALSE)</f>
        <v>12.2</v>
      </c>
      <c r="F442">
        <f>VLOOKUP($A442,'Final Team Off-Def Stats'!$A$2:$AQ$31, COLUMN('Final Team Off-Def Stats'!F442), FALSE)</f>
        <v>36.9</v>
      </c>
      <c r="G442">
        <f>VLOOKUP($A442,'Final Team Off-Def Stats'!$A$2:$AQ$31, COLUMN('Final Team Off-Def Stats'!G442), FALSE)</f>
        <v>0.33100000000000002</v>
      </c>
      <c r="H442">
        <f>VLOOKUP($A442,'Final Team Off-Def Stats'!$A$2:$AQ$31, COLUMN('Final Team Off-Def Stats'!H442), FALSE)</f>
        <v>26.2</v>
      </c>
      <c r="I442">
        <f>VLOOKUP($A442,'Final Team Off-Def Stats'!$A$2:$AQ$31, COLUMN('Final Team Off-Def Stats'!I442), FALSE)</f>
        <v>51.6</v>
      </c>
      <c r="J442">
        <f>VLOOKUP($A442,'Final Team Off-Def Stats'!$A$2:$AQ$31, COLUMN('Final Team Off-Def Stats'!J442), FALSE)</f>
        <v>0.50700000000000001</v>
      </c>
      <c r="K442">
        <f>VLOOKUP($A442,'Final Team Off-Def Stats'!$A$2:$AQ$31, COLUMN('Final Team Off-Def Stats'!K442), FALSE)</f>
        <v>15.5</v>
      </c>
      <c r="L442">
        <f>VLOOKUP($A442,'Final Team Off-Def Stats'!$A$2:$AQ$31, COLUMN('Final Team Off-Def Stats'!L442), FALSE)</f>
        <v>19.7</v>
      </c>
      <c r="M442">
        <f>VLOOKUP($A442,'Final Team Off-Def Stats'!$A$2:$AQ$31, COLUMN('Final Team Off-Def Stats'!M442), FALSE)</f>
        <v>0.78700000000000003</v>
      </c>
      <c r="N442">
        <f>VLOOKUP($A442,'Final Team Off-Def Stats'!$A$2:$AQ$31, COLUMN('Final Team Off-Def Stats'!N442), FALSE)</f>
        <v>9.1</v>
      </c>
      <c r="O442">
        <f>VLOOKUP($A442,'Final Team Off-Def Stats'!$A$2:$AQ$31, COLUMN('Final Team Off-Def Stats'!O442), FALSE)</f>
        <v>35.299999999999997</v>
      </c>
      <c r="P442">
        <f>VLOOKUP($A442,'Final Team Off-Def Stats'!$A$2:$AQ$31, COLUMN('Final Team Off-Def Stats'!P442), FALSE)</f>
        <v>44.4</v>
      </c>
      <c r="Q442">
        <f>VLOOKUP($A442,'Final Team Off-Def Stats'!$A$2:$AQ$31, COLUMN('Final Team Off-Def Stats'!Q442), FALSE)</f>
        <v>23.8</v>
      </c>
      <c r="R442">
        <f>VLOOKUP($A442,'Final Team Off-Def Stats'!$A$2:$AQ$31, COLUMN('Final Team Off-Def Stats'!R442), FALSE)</f>
        <v>6.8</v>
      </c>
      <c r="S442">
        <f>VLOOKUP($A442,'Final Team Off-Def Stats'!$A$2:$AQ$31, COLUMN('Final Team Off-Def Stats'!S442), FALSE)</f>
        <v>4.5</v>
      </c>
      <c r="T442">
        <f>VLOOKUP($A442,'Final Team Off-Def Stats'!$A$2:$AQ$31, COLUMN('Final Team Off-Def Stats'!T442), FALSE)</f>
        <v>14.5</v>
      </c>
      <c r="U442">
        <f>VLOOKUP($A442,'Final Team Off-Def Stats'!$A$2:$AQ$31, COLUMN('Final Team Off-Def Stats'!U442), FALSE)</f>
        <v>19.7</v>
      </c>
      <c r="V442">
        <f>VLOOKUP($A442,'Final Team Off-Def Stats'!$A$2:$AQ$31, COLUMN('Final Team Off-Def Stats'!V442), FALSE)</f>
        <v>104.5</v>
      </c>
      <c r="W442">
        <f>VLOOKUP($A442,'Final Team Off-Def Stats'!$A$2:$AQ$31, COLUMN('Final Team Off-Def Stats'!W442), FALSE)</f>
        <v>40.9</v>
      </c>
      <c r="X442">
        <f>VLOOKUP($A442,'Final Team Off-Def Stats'!$A$2:$AQ$31, COLUMN('Final Team Off-Def Stats'!X442), FALSE)</f>
        <v>89.3</v>
      </c>
      <c r="Y442">
        <f>VLOOKUP($A442,'Final Team Off-Def Stats'!$A$2:$AQ$31, COLUMN('Final Team Off-Def Stats'!Y442), FALSE)</f>
        <v>0.45800000000000002</v>
      </c>
      <c r="Z442">
        <f>VLOOKUP($A442,'Final Team Off-Def Stats'!$A$2:$AQ$31, COLUMN('Final Team Off-Def Stats'!Z442), FALSE)</f>
        <v>13.2</v>
      </c>
      <c r="AA442">
        <f>VLOOKUP($A442,'Final Team Off-Def Stats'!$A$2:$AQ$31, COLUMN('Final Team Off-Def Stats'!AA442), FALSE)</f>
        <v>36.4</v>
      </c>
      <c r="AB442">
        <f>VLOOKUP($A442,'Final Team Off-Def Stats'!$A$2:$AQ$31, COLUMN('Final Team Off-Def Stats'!AB442), FALSE)</f>
        <v>0.36299999999999999</v>
      </c>
      <c r="AC442">
        <f>VLOOKUP($A442,'Final Team Off-Def Stats'!$A$2:$AQ$31, COLUMN('Final Team Off-Def Stats'!AC442), FALSE)</f>
        <v>27.7</v>
      </c>
      <c r="AD442">
        <f>VLOOKUP($A442,'Final Team Off-Def Stats'!$A$2:$AQ$31, COLUMN('Final Team Off-Def Stats'!AD442), FALSE)</f>
        <v>52.8</v>
      </c>
      <c r="AE442">
        <f>VLOOKUP($A442,'Final Team Off-Def Stats'!$A$2:$AQ$31, COLUMN('Final Team Off-Def Stats'!AE442), FALSE)</f>
        <v>0.52400000000000002</v>
      </c>
      <c r="AF442">
        <f>VLOOKUP($A442,'Final Team Off-Def Stats'!$A$2:$AQ$31, COLUMN('Final Team Off-Def Stats'!AF442), FALSE)</f>
        <v>17.5</v>
      </c>
      <c r="AG442">
        <f>VLOOKUP($A442,'Final Team Off-Def Stats'!$A$2:$AQ$31, COLUMN('Final Team Off-Def Stats'!AG442), FALSE)</f>
        <v>22.6</v>
      </c>
      <c r="AH442">
        <f>VLOOKUP($A442,'Final Team Off-Def Stats'!$A$2:$AQ$31, COLUMN('Final Team Off-Def Stats'!AH442), FALSE)</f>
        <v>0.77200000000000002</v>
      </c>
      <c r="AI442">
        <f>VLOOKUP($A442,'Final Team Off-Def Stats'!$A$2:$AQ$31, COLUMN('Final Team Off-Def Stats'!AI442), FALSE)</f>
        <v>10.4</v>
      </c>
      <c r="AJ442">
        <f>VLOOKUP($A442,'Final Team Off-Def Stats'!$A$2:$AQ$31, COLUMN('Final Team Off-Def Stats'!AJ442), FALSE)</f>
        <v>36.9</v>
      </c>
      <c r="AK442">
        <f>VLOOKUP($A442,'Final Team Off-Def Stats'!$A$2:$AQ$31, COLUMN('Final Team Off-Def Stats'!AK442), FALSE)</f>
        <v>47.3</v>
      </c>
      <c r="AL442">
        <f>VLOOKUP($A442,'Final Team Off-Def Stats'!$A$2:$AQ$31, COLUMN('Final Team Off-Def Stats'!AL442), FALSE)</f>
        <v>24.9</v>
      </c>
      <c r="AM442">
        <f>VLOOKUP($A442,'Final Team Off-Def Stats'!$A$2:$AQ$31, COLUMN('Final Team Off-Def Stats'!AM442), FALSE)</f>
        <v>8</v>
      </c>
      <c r="AN442">
        <f>VLOOKUP($A442,'Final Team Off-Def Stats'!$A$2:$AQ$31, COLUMN('Final Team Off-Def Stats'!AN442), FALSE)</f>
        <v>5.2</v>
      </c>
      <c r="AO442">
        <f>VLOOKUP($A442,'Final Team Off-Def Stats'!$A$2:$AQ$31, COLUMN('Final Team Off-Def Stats'!AO442), FALSE)</f>
        <v>13.2</v>
      </c>
      <c r="AP442">
        <f>VLOOKUP($A442,'Final Team Off-Def Stats'!$A$2:$AQ$31, COLUMN('Final Team Off-Def Stats'!AP442), FALSE)</f>
        <v>18.399999999999999</v>
      </c>
      <c r="AQ442">
        <f>VLOOKUP($A442,'Final Team Off-Def Stats'!$A$2:$AQ$31, COLUMN('Final Team Off-Def Stats'!AQ442), FALSE)</f>
        <v>112.5</v>
      </c>
      <c r="AR442" t="s">
        <v>512</v>
      </c>
      <c r="AS442">
        <f>VLOOKUP($AR442,'Final Team Off-Def Stats'!$A$2:$AQ$31, COLUMN('Final Team Off-Def Stats'!B444), FALSE)</f>
        <v>42.2</v>
      </c>
      <c r="AT442">
        <f>VLOOKUP($AR442,'Final Team Off-Def Stats'!$A$2:$AQ$31, COLUMN('Final Team Off-Def Stats'!C444), FALSE)</f>
        <v>89</v>
      </c>
      <c r="AU442">
        <f>VLOOKUP($AR442,'Final Team Off-Def Stats'!$A$2:$AQ$31, COLUMN('Final Team Off-Def Stats'!D444), FALSE)</f>
        <v>0.47499999999999998</v>
      </c>
      <c r="AV442">
        <f>VLOOKUP($AR442,'Final Team Off-Def Stats'!$A$2:$AQ$31, COLUMN('Final Team Off-Def Stats'!E444), FALSE)</f>
        <v>11.5</v>
      </c>
      <c r="AW442">
        <f>VLOOKUP($AR442,'Final Team Off-Def Stats'!$A$2:$AQ$31, COLUMN('Final Team Off-Def Stats'!F444), FALSE)</f>
        <v>31.9</v>
      </c>
      <c r="AX442">
        <f>VLOOKUP($AR442,'Final Team Off-Def Stats'!$A$2:$AQ$31, COLUMN('Final Team Off-Def Stats'!G444), FALSE)</f>
        <v>0.36099999999999999</v>
      </c>
      <c r="AY442">
        <f>VLOOKUP($AR442,'Final Team Off-Def Stats'!$A$2:$AQ$31, COLUMN('Final Team Off-Def Stats'!H444), FALSE)</f>
        <v>30.7</v>
      </c>
      <c r="AZ442">
        <f>VLOOKUP($AR442,'Final Team Off-Def Stats'!$A$2:$AQ$31, COLUMN('Final Team Off-Def Stats'!I444), FALSE)</f>
        <v>57</v>
      </c>
      <c r="BA442">
        <f>VLOOKUP($AR442,'Final Team Off-Def Stats'!$A$2:$AQ$31, COLUMN('Final Team Off-Def Stats'!J444), FALSE)</f>
        <v>0.53800000000000003</v>
      </c>
      <c r="BB442">
        <f>VLOOKUP($AR442,'Final Team Off-Def Stats'!$A$2:$AQ$31, COLUMN('Final Team Off-Def Stats'!K444), FALSE)</f>
        <v>17.600000000000001</v>
      </c>
      <c r="BC442">
        <f>VLOOKUP($AR442,'Final Team Off-Def Stats'!$A$2:$AQ$31, COLUMN('Final Team Off-Def Stats'!L444), FALSE)</f>
        <v>21.9</v>
      </c>
      <c r="BD442">
        <f>VLOOKUP($AR442,'Final Team Off-Def Stats'!$A$2:$AQ$31, COLUMN('Final Team Off-Def Stats'!M444), FALSE)</f>
        <v>0.80500000000000005</v>
      </c>
      <c r="BE442">
        <f>VLOOKUP($AR442,'Final Team Off-Def Stats'!$A$2:$AQ$31, COLUMN('Final Team Off-Def Stats'!N444), FALSE)</f>
        <v>10.4</v>
      </c>
      <c r="BF442">
        <f>VLOOKUP($AR442,'Final Team Off-Def Stats'!$A$2:$AQ$31, COLUMN('Final Team Off-Def Stats'!O444), FALSE)</f>
        <v>34.299999999999997</v>
      </c>
      <c r="BG442">
        <f>VLOOKUP($AR442,'Final Team Off-Def Stats'!$A$2:$AQ$31, COLUMN('Final Team Off-Def Stats'!P444), FALSE)</f>
        <v>44.7</v>
      </c>
      <c r="BH442">
        <f>VLOOKUP($AR442,'Final Team Off-Def Stats'!$A$2:$AQ$31, COLUMN('Final Team Off-Def Stats'!Q444), FALSE)</f>
        <v>25.4</v>
      </c>
      <c r="BI442">
        <f>VLOOKUP($AR442,'Final Team Off-Def Stats'!$A$2:$AQ$31, COLUMN('Final Team Off-Def Stats'!R444), FALSE)</f>
        <v>7.1</v>
      </c>
      <c r="BJ442">
        <f>VLOOKUP($AR442,'Final Team Off-Def Stats'!$A$2:$AQ$31, COLUMN('Final Team Off-Def Stats'!S444), FALSE)</f>
        <v>5.5</v>
      </c>
      <c r="BK442">
        <f>VLOOKUP($AR442,'Final Team Off-Def Stats'!$A$2:$AQ$31, COLUMN('Final Team Off-Def Stats'!T444), FALSE)</f>
        <v>14.1</v>
      </c>
      <c r="BL442">
        <f>VLOOKUP($AR442,'Final Team Off-Def Stats'!$A$2:$AQ$31, COLUMN('Final Team Off-Def Stats'!U444), FALSE)</f>
        <v>20.5</v>
      </c>
      <c r="BM442">
        <f>VLOOKUP($AR442,'Final Team Off-Def Stats'!$A$2:$AQ$31, COLUMN('Final Team Off-Def Stats'!V444), FALSE)</f>
        <v>113.6</v>
      </c>
      <c r="BN442">
        <f>VLOOKUP($AR442,'Final Team Off-Def Stats'!$A$2:$AQ$31, COLUMN('Final Team Off-Def Stats'!W444), FALSE)</f>
        <v>41</v>
      </c>
      <c r="BO442">
        <f>VLOOKUP($AR442,'Final Team Off-Def Stats'!$A$2:$AQ$31, COLUMN('Final Team Off-Def Stats'!X444), FALSE)</f>
        <v>90.7</v>
      </c>
      <c r="BP442">
        <f>VLOOKUP($AR442,'Final Team Off-Def Stats'!$A$2:$AQ$31, COLUMN('Final Team Off-Def Stats'!Y444), FALSE)</f>
        <v>0.45200000000000001</v>
      </c>
      <c r="BQ442">
        <f>VLOOKUP($AR442,'Final Team Off-Def Stats'!$A$2:$AQ$31, COLUMN('Final Team Off-Def Stats'!Z444), FALSE)</f>
        <v>12.6</v>
      </c>
      <c r="BR442">
        <f>VLOOKUP($AR442,'Final Team Off-Def Stats'!$A$2:$AQ$31, COLUMN('Final Team Off-Def Stats'!AA444), FALSE)</f>
        <v>36.5</v>
      </c>
      <c r="BS442">
        <f>VLOOKUP($AR442,'Final Team Off-Def Stats'!$A$2:$AQ$31, COLUMN('Final Team Off-Def Stats'!AB444), FALSE)</f>
        <v>0.34499999999999997</v>
      </c>
      <c r="BT442">
        <f>VLOOKUP($AR442,'Final Team Off-Def Stats'!$A$2:$AQ$31, COLUMN('Final Team Off-Def Stats'!AC444), FALSE)</f>
        <v>28.4</v>
      </c>
      <c r="BU442">
        <f>VLOOKUP($AR442,'Final Team Off-Def Stats'!$A$2:$AQ$31, COLUMN('Final Team Off-Def Stats'!AD444), FALSE)</f>
        <v>54.2</v>
      </c>
      <c r="BV442">
        <f>VLOOKUP($AR442,'Final Team Off-Def Stats'!$A$2:$AQ$31, COLUMN('Final Team Off-Def Stats'!AE444), FALSE)</f>
        <v>0.52300000000000002</v>
      </c>
      <c r="BW442">
        <f>VLOOKUP($AR442,'Final Team Off-Def Stats'!$A$2:$AQ$31, COLUMN('Final Team Off-Def Stats'!AF444), FALSE)</f>
        <v>18.3</v>
      </c>
      <c r="BX442">
        <f>VLOOKUP($AR442,'Final Team Off-Def Stats'!$A$2:$AQ$31, COLUMN('Final Team Off-Def Stats'!AG444), FALSE)</f>
        <v>23.2</v>
      </c>
      <c r="BY442">
        <f>VLOOKUP($AR442,'Final Team Off-Def Stats'!$A$2:$AQ$31, COLUMN('Final Team Off-Def Stats'!AH444), FALSE)</f>
        <v>0.78800000000000003</v>
      </c>
      <c r="BZ442">
        <f>VLOOKUP($AR442,'Final Team Off-Def Stats'!$A$2:$AQ$31, COLUMN('Final Team Off-Def Stats'!AI444), FALSE)</f>
        <v>11.4</v>
      </c>
      <c r="CA442">
        <f>VLOOKUP($AR442,'Final Team Off-Def Stats'!$A$2:$AQ$31, COLUMN('Final Team Off-Def Stats'!AJ444), FALSE)</f>
        <v>33</v>
      </c>
      <c r="CB442">
        <f>VLOOKUP($AR442,'Final Team Off-Def Stats'!$A$2:$AQ$31, COLUMN('Final Team Off-Def Stats'!AK444), FALSE)</f>
        <v>44.4</v>
      </c>
      <c r="CC442">
        <f>VLOOKUP($AR442,'Final Team Off-Def Stats'!$A$2:$AQ$31, COLUMN('Final Team Off-Def Stats'!AL444), FALSE)</f>
        <v>24</v>
      </c>
      <c r="CD442">
        <f>VLOOKUP($AR442,'Final Team Off-Def Stats'!$A$2:$AQ$31, COLUMN('Final Team Off-Def Stats'!AM444), FALSE)</f>
        <v>8</v>
      </c>
      <c r="CE442">
        <f>VLOOKUP($AR442,'Final Team Off-Def Stats'!$A$2:$AQ$31, COLUMN('Final Team Off-Def Stats'!AN444), FALSE)</f>
        <v>4.9000000000000004</v>
      </c>
      <c r="CF442">
        <f>VLOOKUP($AR442,'Final Team Off-Def Stats'!$A$2:$AQ$31, COLUMN('Final Team Off-Def Stats'!AO444), FALSE)</f>
        <v>13.3</v>
      </c>
      <c r="CG442">
        <f>VLOOKUP($AR442,'Final Team Off-Def Stats'!$A$2:$AQ$31, COLUMN('Final Team Off-Def Stats'!AP444), FALSE)</f>
        <v>19.8</v>
      </c>
      <c r="CH442">
        <f>VLOOKUP($AR442,'Final Team Off-Def Stats'!$A$2:$AQ$31, COLUMN('Final Team Off-Def Stats'!AQ444), FALSE)</f>
        <v>112.8</v>
      </c>
      <c r="CI442" t="s">
        <v>543</v>
      </c>
    </row>
    <row r="443" spans="1:87" x14ac:dyDescent="0.35">
      <c r="A443" t="s">
        <v>508</v>
      </c>
      <c r="B443">
        <f>VLOOKUP($A443,'Final Team Off-Def Stats'!$A$2:$AQ$31, COLUMN('Final Team Off-Def Stats'!B443), FALSE)</f>
        <v>41.1</v>
      </c>
      <c r="C443">
        <f>VLOOKUP($A443,'Final Team Off-Def Stats'!$A$2:$AQ$31, COLUMN('Final Team Off-Def Stats'!C443), FALSE)</f>
        <v>87.6</v>
      </c>
      <c r="D443">
        <f>VLOOKUP($A443,'Final Team Off-Def Stats'!$A$2:$AQ$31, COLUMN('Final Team Off-Def Stats'!D443), FALSE)</f>
        <v>0.46899999999999997</v>
      </c>
      <c r="E443">
        <f>VLOOKUP($A443,'Final Team Off-Def Stats'!$A$2:$AQ$31, COLUMN('Final Team Off-Def Stats'!E443), FALSE)</f>
        <v>14.5</v>
      </c>
      <c r="F443">
        <f>VLOOKUP($A443,'Final Team Off-Def Stats'!$A$2:$AQ$31, COLUMN('Final Team Off-Def Stats'!F443), FALSE)</f>
        <v>39.9</v>
      </c>
      <c r="G443">
        <f>VLOOKUP($A443,'Final Team Off-Def Stats'!$A$2:$AQ$31, COLUMN('Final Team Off-Def Stats'!G443), FALSE)</f>
        <v>0.36399999999999999</v>
      </c>
      <c r="H443">
        <f>VLOOKUP($A443,'Final Team Off-Def Stats'!$A$2:$AQ$31, COLUMN('Final Team Off-Def Stats'!H443), FALSE)</f>
        <v>26.5</v>
      </c>
      <c r="I443">
        <f>VLOOKUP($A443,'Final Team Off-Def Stats'!$A$2:$AQ$31, COLUMN('Final Team Off-Def Stats'!I443), FALSE)</f>
        <v>47.6</v>
      </c>
      <c r="J443">
        <f>VLOOKUP($A443,'Final Team Off-Def Stats'!$A$2:$AQ$31, COLUMN('Final Team Off-Def Stats'!J443), FALSE)</f>
        <v>0.55700000000000005</v>
      </c>
      <c r="K443">
        <f>VLOOKUP($A443,'Final Team Off-Def Stats'!$A$2:$AQ$31, COLUMN('Final Team Off-Def Stats'!K443), FALSE)</f>
        <v>15.8</v>
      </c>
      <c r="L443">
        <f>VLOOKUP($A443,'Final Team Off-Def Stats'!$A$2:$AQ$31, COLUMN('Final Team Off-Def Stats'!L443), FALSE)</f>
        <v>20.6</v>
      </c>
      <c r="M443">
        <f>VLOOKUP($A443,'Final Team Off-Def Stats'!$A$2:$AQ$31, COLUMN('Final Team Off-Def Stats'!M443), FALSE)</f>
        <v>0.76900000000000002</v>
      </c>
      <c r="N443">
        <f>VLOOKUP($A443,'Final Team Off-Def Stats'!$A$2:$AQ$31, COLUMN('Final Team Off-Def Stats'!N443), FALSE)</f>
        <v>9.9</v>
      </c>
      <c r="O443">
        <f>VLOOKUP($A443,'Final Team Off-Def Stats'!$A$2:$AQ$31, COLUMN('Final Team Off-Def Stats'!O443), FALSE)</f>
        <v>36.200000000000003</v>
      </c>
      <c r="P443">
        <f>VLOOKUP($A443,'Final Team Off-Def Stats'!$A$2:$AQ$31, COLUMN('Final Team Off-Def Stats'!P443), FALSE)</f>
        <v>46.1</v>
      </c>
      <c r="Q443">
        <f>VLOOKUP($A443,'Final Team Off-Def Stats'!$A$2:$AQ$31, COLUMN('Final Team Off-Def Stats'!Q443), FALSE)</f>
        <v>27.5</v>
      </c>
      <c r="R443">
        <f>VLOOKUP($A443,'Final Team Off-Def Stats'!$A$2:$AQ$31, COLUMN('Final Team Off-Def Stats'!R443), FALSE)</f>
        <v>8.9</v>
      </c>
      <c r="S443">
        <f>VLOOKUP($A443,'Final Team Off-Def Stats'!$A$2:$AQ$31, COLUMN('Final Team Off-Def Stats'!S443), FALSE)</f>
        <v>4.5999999999999996</v>
      </c>
      <c r="T443">
        <f>VLOOKUP($A443,'Final Team Off-Def Stats'!$A$2:$AQ$31, COLUMN('Final Team Off-Def Stats'!T443), FALSE)</f>
        <v>15.1</v>
      </c>
      <c r="U443">
        <f>VLOOKUP($A443,'Final Team Off-Def Stats'!$A$2:$AQ$31, COLUMN('Final Team Off-Def Stats'!U443), FALSE)</f>
        <v>21.3</v>
      </c>
      <c r="V443">
        <f>VLOOKUP($A443,'Final Team Off-Def Stats'!$A$2:$AQ$31, COLUMN('Final Team Off-Def Stats'!V443), FALSE)</f>
        <v>112.5</v>
      </c>
      <c r="W443">
        <f>VLOOKUP($A443,'Final Team Off-Def Stats'!$A$2:$AQ$31, COLUMN('Final Team Off-Def Stats'!W443), FALSE)</f>
        <v>38.4</v>
      </c>
      <c r="X443">
        <f>VLOOKUP($A443,'Final Team Off-Def Stats'!$A$2:$AQ$31, COLUMN('Final Team Off-Def Stats'!X443), FALSE)</f>
        <v>87.7</v>
      </c>
      <c r="Y443">
        <f>VLOOKUP($A443,'Final Team Off-Def Stats'!$A$2:$AQ$31, COLUMN('Final Team Off-Def Stats'!Y443), FALSE)</f>
        <v>0.438</v>
      </c>
      <c r="Z443">
        <f>VLOOKUP($A443,'Final Team Off-Def Stats'!$A$2:$AQ$31, COLUMN('Final Team Off-Def Stats'!Z443), FALSE)</f>
        <v>12.4</v>
      </c>
      <c r="AA443">
        <f>VLOOKUP($A443,'Final Team Off-Def Stats'!$A$2:$AQ$31, COLUMN('Final Team Off-Def Stats'!AA443), FALSE)</f>
        <v>36.4</v>
      </c>
      <c r="AB443">
        <f>VLOOKUP($A443,'Final Team Off-Def Stats'!$A$2:$AQ$31, COLUMN('Final Team Off-Def Stats'!AB443), FALSE)</f>
        <v>0.33900000000000002</v>
      </c>
      <c r="AC443">
        <f>VLOOKUP($A443,'Final Team Off-Def Stats'!$A$2:$AQ$31, COLUMN('Final Team Off-Def Stats'!AC443), FALSE)</f>
        <v>26.1</v>
      </c>
      <c r="AD443">
        <f>VLOOKUP($A443,'Final Team Off-Def Stats'!$A$2:$AQ$31, COLUMN('Final Team Off-Def Stats'!AD443), FALSE)</f>
        <v>51.3</v>
      </c>
      <c r="AE443">
        <f>VLOOKUP($A443,'Final Team Off-Def Stats'!$A$2:$AQ$31, COLUMN('Final Team Off-Def Stats'!AE443), FALSE)</f>
        <v>0.50900000000000001</v>
      </c>
      <c r="AF443">
        <f>VLOOKUP($A443,'Final Team Off-Def Stats'!$A$2:$AQ$31, COLUMN('Final Team Off-Def Stats'!AF443), FALSE)</f>
        <v>17.600000000000001</v>
      </c>
      <c r="AG443">
        <f>VLOOKUP($A443,'Final Team Off-Def Stats'!$A$2:$AQ$31, COLUMN('Final Team Off-Def Stats'!AG443), FALSE)</f>
        <v>23.2</v>
      </c>
      <c r="AH443">
        <f>VLOOKUP($A443,'Final Team Off-Def Stats'!$A$2:$AQ$31, COLUMN('Final Team Off-Def Stats'!AH443), FALSE)</f>
        <v>0.75900000000000001</v>
      </c>
      <c r="AI443">
        <f>VLOOKUP($A443,'Final Team Off-Def Stats'!$A$2:$AQ$31, COLUMN('Final Team Off-Def Stats'!AI443), FALSE)</f>
        <v>9.8000000000000007</v>
      </c>
      <c r="AJ443">
        <f>VLOOKUP($A443,'Final Team Off-Def Stats'!$A$2:$AQ$31, COLUMN('Final Team Off-Def Stats'!AJ443), FALSE)</f>
        <v>33.4</v>
      </c>
      <c r="AK443">
        <f>VLOOKUP($A443,'Final Team Off-Def Stats'!$A$2:$AQ$31, COLUMN('Final Team Off-Def Stats'!AK443), FALSE)</f>
        <v>43.2</v>
      </c>
      <c r="AL443">
        <f>VLOOKUP($A443,'Final Team Off-Def Stats'!$A$2:$AQ$31, COLUMN('Final Team Off-Def Stats'!AL443), FALSE)</f>
        <v>23.2</v>
      </c>
      <c r="AM443">
        <f>VLOOKUP($A443,'Final Team Off-Def Stats'!$A$2:$AQ$31, COLUMN('Final Team Off-Def Stats'!AM443), FALSE)</f>
        <v>8</v>
      </c>
      <c r="AN443">
        <f>VLOOKUP($A443,'Final Team Off-Def Stats'!$A$2:$AQ$31, COLUMN('Final Team Off-Def Stats'!AN443), FALSE)</f>
        <v>3.9</v>
      </c>
      <c r="AO443">
        <f>VLOOKUP($A443,'Final Team Off-Def Stats'!$A$2:$AQ$31, COLUMN('Final Team Off-Def Stats'!AO443), FALSE)</f>
        <v>14.7</v>
      </c>
      <c r="AP443">
        <f>VLOOKUP($A443,'Final Team Off-Def Stats'!$A$2:$AQ$31, COLUMN('Final Team Off-Def Stats'!AP443), FALSE)</f>
        <v>18.2</v>
      </c>
      <c r="AQ443">
        <f>VLOOKUP($A443,'Final Team Off-Def Stats'!$A$2:$AQ$31, COLUMN('Final Team Off-Def Stats'!AQ443), FALSE)</f>
        <v>106.9</v>
      </c>
      <c r="AR443" t="s">
        <v>500</v>
      </c>
      <c r="AS443">
        <f>VLOOKUP($AR443,'Final Team Off-Def Stats'!$A$2:$AQ$31, COLUMN('Final Team Off-Def Stats'!B445), FALSE)</f>
        <v>41.9</v>
      </c>
      <c r="AT443">
        <f>VLOOKUP($AR443,'Final Team Off-Def Stats'!$A$2:$AQ$31, COLUMN('Final Team Off-Def Stats'!C445), FALSE)</f>
        <v>94.3</v>
      </c>
      <c r="AU443">
        <f>VLOOKUP($AR443,'Final Team Off-Def Stats'!$A$2:$AQ$31, COLUMN('Final Team Off-Def Stats'!D445), FALSE)</f>
        <v>0.44500000000000001</v>
      </c>
      <c r="AV443">
        <f>VLOOKUP($AR443,'Final Team Off-Def Stats'!$A$2:$AQ$31, COLUMN('Final Team Off-Def Stats'!E445), FALSE)</f>
        <v>12.3</v>
      </c>
      <c r="AW443">
        <f>VLOOKUP($AR443,'Final Team Off-Def Stats'!$A$2:$AQ$31, COLUMN('Final Team Off-Def Stats'!F445), FALSE)</f>
        <v>35.299999999999997</v>
      </c>
      <c r="AX443">
        <f>VLOOKUP($AR443,'Final Team Off-Def Stats'!$A$2:$AQ$31, COLUMN('Final Team Off-Def Stats'!G445), FALSE)</f>
        <v>0.34899999999999998</v>
      </c>
      <c r="AY443">
        <f>VLOOKUP($AR443,'Final Team Off-Def Stats'!$A$2:$AQ$31, COLUMN('Final Team Off-Def Stats'!H445), FALSE)</f>
        <v>29.6</v>
      </c>
      <c r="AZ443">
        <f>VLOOKUP($AR443,'Final Team Off-Def Stats'!$A$2:$AQ$31, COLUMN('Final Team Off-Def Stats'!I445), FALSE)</f>
        <v>58.9</v>
      </c>
      <c r="BA443">
        <f>VLOOKUP($AR443,'Final Team Off-Def Stats'!$A$2:$AQ$31, COLUMN('Final Team Off-Def Stats'!J445), FALSE)</f>
        <v>0.503</v>
      </c>
      <c r="BB443">
        <f>VLOOKUP($AR443,'Final Team Off-Def Stats'!$A$2:$AQ$31, COLUMN('Final Team Off-Def Stats'!K445), FALSE)</f>
        <v>16.7</v>
      </c>
      <c r="BC443">
        <f>VLOOKUP($AR443,'Final Team Off-Def Stats'!$A$2:$AQ$31, COLUMN('Final Team Off-Def Stats'!L445), FALSE)</f>
        <v>22</v>
      </c>
      <c r="BD443">
        <f>VLOOKUP($AR443,'Final Team Off-Def Stats'!$A$2:$AQ$31, COLUMN('Final Team Off-Def Stats'!M445), FALSE)</f>
        <v>0.75900000000000001</v>
      </c>
      <c r="BE443">
        <f>VLOOKUP($AR443,'Final Team Off-Def Stats'!$A$2:$AQ$31, COLUMN('Final Team Off-Def Stats'!N445), FALSE)</f>
        <v>13.8</v>
      </c>
      <c r="BF443">
        <f>VLOOKUP($AR443,'Final Team Off-Def Stats'!$A$2:$AQ$31, COLUMN('Final Team Off-Def Stats'!O445), FALSE)</f>
        <v>33</v>
      </c>
      <c r="BG443">
        <f>VLOOKUP($AR443,'Final Team Off-Def Stats'!$A$2:$AQ$31, COLUMN('Final Team Off-Def Stats'!P445), FALSE)</f>
        <v>46.8</v>
      </c>
      <c r="BH443">
        <f>VLOOKUP($AR443,'Final Team Off-Def Stats'!$A$2:$AQ$31, COLUMN('Final Team Off-Def Stats'!Q445), FALSE)</f>
        <v>22.8</v>
      </c>
      <c r="BI443">
        <f>VLOOKUP($AR443,'Final Team Off-Def Stats'!$A$2:$AQ$31, COLUMN('Final Team Off-Def Stats'!R445), FALSE)</f>
        <v>9.3000000000000007</v>
      </c>
      <c r="BJ443">
        <f>VLOOKUP($AR443,'Final Team Off-Def Stats'!$A$2:$AQ$31, COLUMN('Final Team Off-Def Stats'!S445), FALSE)</f>
        <v>4.7</v>
      </c>
      <c r="BK443">
        <f>VLOOKUP($AR443,'Final Team Off-Def Stats'!$A$2:$AQ$31, COLUMN('Final Team Off-Def Stats'!T445), FALSE)</f>
        <v>12.9</v>
      </c>
      <c r="BL443">
        <f>VLOOKUP($AR443,'Final Team Off-Def Stats'!$A$2:$AQ$31, COLUMN('Final Team Off-Def Stats'!U445), FALSE)</f>
        <v>20.2</v>
      </c>
      <c r="BM443">
        <f>VLOOKUP($AR443,'Final Team Off-Def Stats'!$A$2:$AQ$31, COLUMN('Final Team Off-Def Stats'!V445), FALSE)</f>
        <v>112.9</v>
      </c>
      <c r="BN443">
        <f>VLOOKUP($AR443,'Final Team Off-Def Stats'!$A$2:$AQ$31, COLUMN('Final Team Off-Def Stats'!W445), FALSE)</f>
        <v>40.200000000000003</v>
      </c>
      <c r="BO443">
        <f>VLOOKUP($AR443,'Final Team Off-Def Stats'!$A$2:$AQ$31, COLUMN('Final Team Off-Def Stats'!X445), FALSE)</f>
        <v>87.1</v>
      </c>
      <c r="BP443">
        <f>VLOOKUP($AR443,'Final Team Off-Def Stats'!$A$2:$AQ$31, COLUMN('Final Team Off-Def Stats'!Y445), FALSE)</f>
        <v>0.46200000000000002</v>
      </c>
      <c r="BQ443">
        <f>VLOOKUP($AR443,'Final Team Off-Def Stats'!$A$2:$AQ$31, COLUMN('Final Team Off-Def Stats'!Z445), FALSE)</f>
        <v>12.8</v>
      </c>
      <c r="BR443">
        <f>VLOOKUP($AR443,'Final Team Off-Def Stats'!$A$2:$AQ$31, COLUMN('Final Team Off-Def Stats'!AA445), FALSE)</f>
        <v>36</v>
      </c>
      <c r="BS443">
        <f>VLOOKUP($AR443,'Final Team Off-Def Stats'!$A$2:$AQ$31, COLUMN('Final Team Off-Def Stats'!AB445), FALSE)</f>
        <v>0.35399999999999998</v>
      </c>
      <c r="BT443">
        <f>VLOOKUP($AR443,'Final Team Off-Def Stats'!$A$2:$AQ$31, COLUMN('Final Team Off-Def Stats'!AC445), FALSE)</f>
        <v>27.5</v>
      </c>
      <c r="BU443">
        <f>VLOOKUP($AR443,'Final Team Off-Def Stats'!$A$2:$AQ$31, COLUMN('Final Team Off-Def Stats'!AD445), FALSE)</f>
        <v>51.1</v>
      </c>
      <c r="BV443">
        <f>VLOOKUP($AR443,'Final Team Off-Def Stats'!$A$2:$AQ$31, COLUMN('Final Team Off-Def Stats'!AE445), FALSE)</f>
        <v>0.53800000000000003</v>
      </c>
      <c r="BW443">
        <f>VLOOKUP($AR443,'Final Team Off-Def Stats'!$A$2:$AQ$31, COLUMN('Final Team Off-Def Stats'!AF445), FALSE)</f>
        <v>17.3</v>
      </c>
      <c r="BX443">
        <f>VLOOKUP($AR443,'Final Team Off-Def Stats'!$A$2:$AQ$31, COLUMN('Final Team Off-Def Stats'!AG445), FALSE)</f>
        <v>21.9</v>
      </c>
      <c r="BY443">
        <f>VLOOKUP($AR443,'Final Team Off-Def Stats'!$A$2:$AQ$31, COLUMN('Final Team Off-Def Stats'!AH445), FALSE)</f>
        <v>0.78900000000000003</v>
      </c>
      <c r="BZ443">
        <f>VLOOKUP($AR443,'Final Team Off-Def Stats'!$A$2:$AQ$31, COLUMN('Final Team Off-Def Stats'!AI445), FALSE)</f>
        <v>10.7</v>
      </c>
      <c r="CA443">
        <f>VLOOKUP($AR443,'Final Team Off-Def Stats'!$A$2:$AQ$31, COLUMN('Final Team Off-Def Stats'!AJ445), FALSE)</f>
        <v>34.799999999999997</v>
      </c>
      <c r="CB443">
        <f>VLOOKUP($AR443,'Final Team Off-Def Stats'!$A$2:$AQ$31, COLUMN('Final Team Off-Def Stats'!AK445), FALSE)</f>
        <v>45.5</v>
      </c>
      <c r="CC443">
        <f>VLOOKUP($AR443,'Final Team Off-Def Stats'!$A$2:$AQ$31, COLUMN('Final Team Off-Def Stats'!AL445), FALSE)</f>
        <v>26.1</v>
      </c>
      <c r="CD443">
        <f>VLOOKUP($AR443,'Final Team Off-Def Stats'!$A$2:$AQ$31, COLUMN('Final Team Off-Def Stats'!AM445), FALSE)</f>
        <v>6.9</v>
      </c>
      <c r="CE443">
        <f>VLOOKUP($AR443,'Final Team Off-Def Stats'!$A$2:$AQ$31, COLUMN('Final Team Off-Def Stats'!AN445), FALSE)</f>
        <v>5.2</v>
      </c>
      <c r="CF443">
        <f>VLOOKUP($AR443,'Final Team Off-Def Stats'!$A$2:$AQ$31, COLUMN('Final Team Off-Def Stats'!AO445), FALSE)</f>
        <v>16.3</v>
      </c>
      <c r="CG443">
        <f>VLOOKUP($AR443,'Final Team Off-Def Stats'!$A$2:$AQ$31, COLUMN('Final Team Off-Def Stats'!AP445), FALSE)</f>
        <v>19.7</v>
      </c>
      <c r="CH443">
        <f>VLOOKUP($AR443,'Final Team Off-Def Stats'!$A$2:$AQ$31, COLUMN('Final Team Off-Def Stats'!AQ445), FALSE)</f>
        <v>110.5</v>
      </c>
      <c r="CI443" t="s">
        <v>542</v>
      </c>
    </row>
    <row r="444" spans="1:87" x14ac:dyDescent="0.35">
      <c r="A444" t="s">
        <v>332</v>
      </c>
      <c r="B444">
        <f>VLOOKUP($A444,'Final Team Off-Def Stats'!$A$2:$AQ$31, COLUMN('Final Team Off-Def Stats'!B444), FALSE)</f>
        <v>40.700000000000003</v>
      </c>
      <c r="C444">
        <f>VLOOKUP($A444,'Final Team Off-Def Stats'!$A$2:$AQ$31, COLUMN('Final Team Off-Def Stats'!C444), FALSE)</f>
        <v>88.8</v>
      </c>
      <c r="D444">
        <f>VLOOKUP($A444,'Final Team Off-Def Stats'!$A$2:$AQ$31, COLUMN('Final Team Off-Def Stats'!D444), FALSE)</f>
        <v>0.45800000000000002</v>
      </c>
      <c r="E444">
        <f>VLOOKUP($A444,'Final Team Off-Def Stats'!$A$2:$AQ$31, COLUMN('Final Team Off-Def Stats'!E444), FALSE)</f>
        <v>13</v>
      </c>
      <c r="F444">
        <f>VLOOKUP($A444,'Final Team Off-Def Stats'!$A$2:$AQ$31, COLUMN('Final Team Off-Def Stats'!F444), FALSE)</f>
        <v>34.700000000000003</v>
      </c>
      <c r="G444">
        <f>VLOOKUP($A444,'Final Team Off-Def Stats'!$A$2:$AQ$31, COLUMN('Final Team Off-Def Stats'!G444), FALSE)</f>
        <v>0.374</v>
      </c>
      <c r="H444">
        <f>VLOOKUP($A444,'Final Team Off-Def Stats'!$A$2:$AQ$31, COLUMN('Final Team Off-Def Stats'!H444), FALSE)</f>
        <v>27.7</v>
      </c>
      <c r="I444">
        <f>VLOOKUP($A444,'Final Team Off-Def Stats'!$A$2:$AQ$31, COLUMN('Final Team Off-Def Stats'!I444), FALSE)</f>
        <v>54.1</v>
      </c>
      <c r="J444">
        <f>VLOOKUP($A444,'Final Team Off-Def Stats'!$A$2:$AQ$31, COLUMN('Final Team Off-Def Stats'!J444), FALSE)</f>
        <v>0.51200000000000001</v>
      </c>
      <c r="K444">
        <f>VLOOKUP($A444,'Final Team Off-Def Stats'!$A$2:$AQ$31, COLUMN('Final Team Off-Def Stats'!K444), FALSE)</f>
        <v>15.8</v>
      </c>
      <c r="L444">
        <f>VLOOKUP($A444,'Final Team Off-Def Stats'!$A$2:$AQ$31, COLUMN('Final Team Off-Def Stats'!L444), FALSE)</f>
        <v>19.899999999999999</v>
      </c>
      <c r="M444">
        <f>VLOOKUP($A444,'Final Team Off-Def Stats'!$A$2:$AQ$31, COLUMN('Final Team Off-Def Stats'!M444), FALSE)</f>
        <v>0.79300000000000004</v>
      </c>
      <c r="N444">
        <f>VLOOKUP($A444,'Final Team Off-Def Stats'!$A$2:$AQ$31, COLUMN('Final Team Off-Def Stats'!N444), FALSE)</f>
        <v>9.3000000000000007</v>
      </c>
      <c r="O444">
        <f>VLOOKUP($A444,'Final Team Off-Def Stats'!$A$2:$AQ$31, COLUMN('Final Team Off-Def Stats'!O444), FALSE)</f>
        <v>35.4</v>
      </c>
      <c r="P444">
        <f>VLOOKUP($A444,'Final Team Off-Def Stats'!$A$2:$AQ$31, COLUMN('Final Team Off-Def Stats'!P444), FALSE)</f>
        <v>44.7</v>
      </c>
      <c r="Q444">
        <f>VLOOKUP($A444,'Final Team Off-Def Stats'!$A$2:$AQ$31, COLUMN('Final Team Off-Def Stats'!Q444), FALSE)</f>
        <v>24.4</v>
      </c>
      <c r="R444">
        <f>VLOOKUP($A444,'Final Team Off-Def Stats'!$A$2:$AQ$31, COLUMN('Final Team Off-Def Stats'!R444), FALSE)</f>
        <v>7.5</v>
      </c>
      <c r="S444">
        <f>VLOOKUP($A444,'Final Team Off-Def Stats'!$A$2:$AQ$31, COLUMN('Final Team Off-Def Stats'!S444), FALSE)</f>
        <v>5</v>
      </c>
      <c r="T444">
        <f>VLOOKUP($A444,'Final Team Off-Def Stats'!$A$2:$AQ$31, COLUMN('Final Team Off-Def Stats'!T444), FALSE)</f>
        <v>13.9</v>
      </c>
      <c r="U444">
        <f>VLOOKUP($A444,'Final Team Off-Def Stats'!$A$2:$AQ$31, COLUMN('Final Team Off-Def Stats'!U444), FALSE)</f>
        <v>18.899999999999999</v>
      </c>
      <c r="V444">
        <f>VLOOKUP($A444,'Final Team Off-Def Stats'!$A$2:$AQ$31, COLUMN('Final Team Off-Def Stats'!V444), FALSE)</f>
        <v>110.1</v>
      </c>
      <c r="W444">
        <f>VLOOKUP($A444,'Final Team Off-Def Stats'!$A$2:$AQ$31, COLUMN('Final Team Off-Def Stats'!W444), FALSE)</f>
        <v>41.4</v>
      </c>
      <c r="X444">
        <f>VLOOKUP($A444,'Final Team Off-Def Stats'!$A$2:$AQ$31, COLUMN('Final Team Off-Def Stats'!X444), FALSE)</f>
        <v>92</v>
      </c>
      <c r="Y444">
        <f>VLOOKUP($A444,'Final Team Off-Def Stats'!$A$2:$AQ$31, COLUMN('Final Team Off-Def Stats'!Y444), FALSE)</f>
        <v>0.45</v>
      </c>
      <c r="Z444">
        <f>VLOOKUP($A444,'Final Team Off-Def Stats'!$A$2:$AQ$31, COLUMN('Final Team Off-Def Stats'!Z444), FALSE)</f>
        <v>11.9</v>
      </c>
      <c r="AA444">
        <f>VLOOKUP($A444,'Final Team Off-Def Stats'!$A$2:$AQ$31, COLUMN('Final Team Off-Def Stats'!AA444), FALSE)</f>
        <v>34.4</v>
      </c>
      <c r="AB444">
        <f>VLOOKUP($A444,'Final Team Off-Def Stats'!$A$2:$AQ$31, COLUMN('Final Team Off-Def Stats'!AB444), FALSE)</f>
        <v>0.34499999999999997</v>
      </c>
      <c r="AC444">
        <f>VLOOKUP($A444,'Final Team Off-Def Stats'!$A$2:$AQ$31, COLUMN('Final Team Off-Def Stats'!AC444), FALSE)</f>
        <v>29.5</v>
      </c>
      <c r="AD444">
        <f>VLOOKUP($A444,'Final Team Off-Def Stats'!$A$2:$AQ$31, COLUMN('Final Team Off-Def Stats'!AD444), FALSE)</f>
        <v>57.6</v>
      </c>
      <c r="AE444">
        <f>VLOOKUP($A444,'Final Team Off-Def Stats'!$A$2:$AQ$31, COLUMN('Final Team Off-Def Stats'!AE444), FALSE)</f>
        <v>0.51300000000000001</v>
      </c>
      <c r="AF444">
        <f>VLOOKUP($A444,'Final Team Off-Def Stats'!$A$2:$AQ$31, COLUMN('Final Team Off-Def Stats'!AF444), FALSE)</f>
        <v>15.4</v>
      </c>
      <c r="AG444">
        <f>VLOOKUP($A444,'Final Team Off-Def Stats'!$A$2:$AQ$31, COLUMN('Final Team Off-Def Stats'!AG444), FALSE)</f>
        <v>19.899999999999999</v>
      </c>
      <c r="AH444">
        <f>VLOOKUP($A444,'Final Team Off-Def Stats'!$A$2:$AQ$31, COLUMN('Final Team Off-Def Stats'!AH444), FALSE)</f>
        <v>0.77500000000000002</v>
      </c>
      <c r="AI444">
        <f>VLOOKUP($A444,'Final Team Off-Def Stats'!$A$2:$AQ$31, COLUMN('Final Team Off-Def Stats'!AI444), FALSE)</f>
        <v>12.2</v>
      </c>
      <c r="AJ444">
        <f>VLOOKUP($A444,'Final Team Off-Def Stats'!$A$2:$AQ$31, COLUMN('Final Team Off-Def Stats'!AJ444), FALSE)</f>
        <v>35.700000000000003</v>
      </c>
      <c r="AK444">
        <f>VLOOKUP($A444,'Final Team Off-Def Stats'!$A$2:$AQ$31, COLUMN('Final Team Off-Def Stats'!AK444), FALSE)</f>
        <v>47.9</v>
      </c>
      <c r="AL444">
        <f>VLOOKUP($A444,'Final Team Off-Def Stats'!$A$2:$AQ$31, COLUMN('Final Team Off-Def Stats'!AL444), FALSE)</f>
        <v>24.5</v>
      </c>
      <c r="AM444">
        <f>VLOOKUP($A444,'Final Team Off-Def Stats'!$A$2:$AQ$31, COLUMN('Final Team Off-Def Stats'!AM444), FALSE)</f>
        <v>7.8</v>
      </c>
      <c r="AN444">
        <f>VLOOKUP($A444,'Final Team Off-Def Stats'!$A$2:$AQ$31, COLUMN('Final Team Off-Def Stats'!AN444), FALSE)</f>
        <v>4.2</v>
      </c>
      <c r="AO444">
        <f>VLOOKUP($A444,'Final Team Off-Def Stats'!$A$2:$AQ$31, COLUMN('Final Team Off-Def Stats'!AO444), FALSE)</f>
        <v>13.8</v>
      </c>
      <c r="AP444">
        <f>VLOOKUP($A444,'Final Team Off-Def Stats'!$A$2:$AQ$31, COLUMN('Final Team Off-Def Stats'!AP444), FALSE)</f>
        <v>18.8</v>
      </c>
      <c r="AQ444">
        <f>VLOOKUP($A444,'Final Team Off-Def Stats'!$A$2:$AQ$31, COLUMN('Final Team Off-Def Stats'!AQ444), FALSE)</f>
        <v>110.1</v>
      </c>
      <c r="AR444" t="s">
        <v>204</v>
      </c>
      <c r="AS444">
        <f>VLOOKUP($AR444,'Final Team Off-Def Stats'!$A$2:$AQ$31, COLUMN('Final Team Off-Def Stats'!B446), FALSE)</f>
        <v>38.6</v>
      </c>
      <c r="AT444">
        <f>VLOOKUP($AR444,'Final Team Off-Def Stats'!$A$2:$AQ$31, COLUMN('Final Team Off-Def Stats'!C446), FALSE)</f>
        <v>89.9</v>
      </c>
      <c r="AU444">
        <f>VLOOKUP($AR444,'Final Team Off-Def Stats'!$A$2:$AQ$31, COLUMN('Final Team Off-Def Stats'!D446), FALSE)</f>
        <v>0.43</v>
      </c>
      <c r="AV444">
        <f>VLOOKUP($AR444,'Final Team Off-Def Stats'!$A$2:$AQ$31, COLUMN('Final Team Off-Def Stats'!E446), FALSE)</f>
        <v>12.2</v>
      </c>
      <c r="AW444">
        <f>VLOOKUP($AR444,'Final Team Off-Def Stats'!$A$2:$AQ$31, COLUMN('Final Team Off-Def Stats'!F446), FALSE)</f>
        <v>37.700000000000003</v>
      </c>
      <c r="AX444">
        <f>VLOOKUP($AR444,'Final Team Off-Def Stats'!$A$2:$AQ$31, COLUMN('Final Team Off-Def Stats'!G446), FALSE)</f>
        <v>0.32300000000000001</v>
      </c>
      <c r="AY444">
        <f>VLOOKUP($AR444,'Final Team Off-Def Stats'!$A$2:$AQ$31, COLUMN('Final Team Off-Def Stats'!H446), FALSE)</f>
        <v>26.4</v>
      </c>
      <c r="AZ444">
        <f>VLOOKUP($AR444,'Final Team Off-Def Stats'!$A$2:$AQ$31, COLUMN('Final Team Off-Def Stats'!I446), FALSE)</f>
        <v>52.2</v>
      </c>
      <c r="BA444">
        <f>VLOOKUP($AR444,'Final Team Off-Def Stats'!$A$2:$AQ$31, COLUMN('Final Team Off-Def Stats'!J446), FALSE)</f>
        <v>0.50700000000000001</v>
      </c>
      <c r="BB444">
        <f>VLOOKUP($AR444,'Final Team Off-Def Stats'!$A$2:$AQ$31, COLUMN('Final Team Off-Def Stats'!K446), FALSE)</f>
        <v>15.2</v>
      </c>
      <c r="BC444">
        <f>VLOOKUP($AR444,'Final Team Off-Def Stats'!$A$2:$AQ$31, COLUMN('Final Team Off-Def Stats'!L446), FALSE)</f>
        <v>20.100000000000001</v>
      </c>
      <c r="BD444">
        <f>VLOOKUP($AR444,'Final Team Off-Def Stats'!$A$2:$AQ$31, COLUMN('Final Team Off-Def Stats'!M446), FALSE)</f>
        <v>0.75600000000000001</v>
      </c>
      <c r="BE444">
        <f>VLOOKUP($AR444,'Final Team Off-Def Stats'!$A$2:$AQ$31, COLUMN('Final Team Off-Def Stats'!N446), FALSE)</f>
        <v>10.5</v>
      </c>
      <c r="BF444">
        <f>VLOOKUP($AR444,'Final Team Off-Def Stats'!$A$2:$AQ$31, COLUMN('Final Team Off-Def Stats'!O446), FALSE)</f>
        <v>35.5</v>
      </c>
      <c r="BG444">
        <f>VLOOKUP($AR444,'Final Team Off-Def Stats'!$A$2:$AQ$31, COLUMN('Final Team Off-Def Stats'!P446), FALSE)</f>
        <v>46</v>
      </c>
      <c r="BH444">
        <f>VLOOKUP($AR444,'Final Team Off-Def Stats'!$A$2:$AQ$31, COLUMN('Final Team Off-Def Stats'!Q446), FALSE)</f>
        <v>22.4</v>
      </c>
      <c r="BI444">
        <f>VLOOKUP($AR444,'Final Team Off-Def Stats'!$A$2:$AQ$31, COLUMN('Final Team Off-Def Stats'!R446), FALSE)</f>
        <v>7.6</v>
      </c>
      <c r="BJ444">
        <f>VLOOKUP($AR444,'Final Team Off-Def Stats'!$A$2:$AQ$31, COLUMN('Final Team Off-Def Stats'!S446), FALSE)</f>
        <v>4.7</v>
      </c>
      <c r="BK444">
        <f>VLOOKUP($AR444,'Final Team Off-Def Stats'!$A$2:$AQ$31, COLUMN('Final Team Off-Def Stats'!T446), FALSE)</f>
        <v>14.1</v>
      </c>
      <c r="BL444">
        <f>VLOOKUP($AR444,'Final Team Off-Def Stats'!$A$2:$AQ$31, COLUMN('Final Team Off-Def Stats'!U446), FALSE)</f>
        <v>18.399999999999999</v>
      </c>
      <c r="BM444">
        <f>VLOOKUP($AR444,'Final Team Off-Def Stats'!$A$2:$AQ$31, COLUMN('Final Team Off-Def Stats'!V446), FALSE)</f>
        <v>104.6</v>
      </c>
      <c r="BN444">
        <f>VLOOKUP($AR444,'Final Team Off-Def Stats'!$A$2:$AQ$31, COLUMN('Final Team Off-Def Stats'!W446), FALSE)</f>
        <v>41.8</v>
      </c>
      <c r="BO444">
        <f>VLOOKUP($AR444,'Final Team Off-Def Stats'!$A$2:$AQ$31, COLUMN('Final Team Off-Def Stats'!X446), FALSE)</f>
        <v>91.3</v>
      </c>
      <c r="BP444">
        <f>VLOOKUP($AR444,'Final Team Off-Def Stats'!$A$2:$AQ$31, COLUMN('Final Team Off-Def Stats'!Y446), FALSE)</f>
        <v>0.45800000000000002</v>
      </c>
      <c r="BQ444">
        <f>VLOOKUP($AR444,'Final Team Off-Def Stats'!$A$2:$AQ$31, COLUMN('Final Team Off-Def Stats'!Z446), FALSE)</f>
        <v>13.7</v>
      </c>
      <c r="BR444">
        <f>VLOOKUP($AR444,'Final Team Off-Def Stats'!$A$2:$AQ$31, COLUMN('Final Team Off-Def Stats'!AA446), FALSE)</f>
        <v>39</v>
      </c>
      <c r="BS444">
        <f>VLOOKUP($AR444,'Final Team Off-Def Stats'!$A$2:$AQ$31, COLUMN('Final Team Off-Def Stats'!AB446), FALSE)</f>
        <v>0.35299999999999998</v>
      </c>
      <c r="BT444">
        <f>VLOOKUP($AR444,'Final Team Off-Def Stats'!$A$2:$AQ$31, COLUMN('Final Team Off-Def Stats'!AC446), FALSE)</f>
        <v>28</v>
      </c>
      <c r="BU444">
        <f>VLOOKUP($AR444,'Final Team Off-Def Stats'!$A$2:$AQ$31, COLUMN('Final Team Off-Def Stats'!AD446), FALSE)</f>
        <v>52.3</v>
      </c>
      <c r="BV444">
        <f>VLOOKUP($AR444,'Final Team Off-Def Stats'!$A$2:$AQ$31, COLUMN('Final Team Off-Def Stats'!AE446), FALSE)</f>
        <v>0.53600000000000003</v>
      </c>
      <c r="BW444">
        <f>VLOOKUP($AR444,'Final Team Off-Def Stats'!$A$2:$AQ$31, COLUMN('Final Team Off-Def Stats'!AF446), FALSE)</f>
        <v>15.4</v>
      </c>
      <c r="BX444">
        <f>VLOOKUP($AR444,'Final Team Off-Def Stats'!$A$2:$AQ$31, COLUMN('Final Team Off-Def Stats'!AG446), FALSE)</f>
        <v>20</v>
      </c>
      <c r="BY444">
        <f>VLOOKUP($AR444,'Final Team Off-Def Stats'!$A$2:$AQ$31, COLUMN('Final Team Off-Def Stats'!AH446), FALSE)</f>
        <v>0.77100000000000002</v>
      </c>
      <c r="BZ444">
        <f>VLOOKUP($AR444,'Final Team Off-Def Stats'!$A$2:$AQ$31, COLUMN('Final Team Off-Def Stats'!AI446), FALSE)</f>
        <v>11.1</v>
      </c>
      <c r="CA444">
        <f>VLOOKUP($AR444,'Final Team Off-Def Stats'!$A$2:$AQ$31, COLUMN('Final Team Off-Def Stats'!AJ446), FALSE)</f>
        <v>37.6</v>
      </c>
      <c r="CB444">
        <f>VLOOKUP($AR444,'Final Team Off-Def Stats'!$A$2:$AQ$31, COLUMN('Final Team Off-Def Stats'!AK446), FALSE)</f>
        <v>48.8</v>
      </c>
      <c r="CC444">
        <f>VLOOKUP($AR444,'Final Team Off-Def Stats'!$A$2:$AQ$31, COLUMN('Final Team Off-Def Stats'!AL446), FALSE)</f>
        <v>26.3</v>
      </c>
      <c r="CD444">
        <f>VLOOKUP($AR444,'Final Team Off-Def Stats'!$A$2:$AQ$31, COLUMN('Final Team Off-Def Stats'!AM446), FALSE)</f>
        <v>8.5</v>
      </c>
      <c r="CE444">
        <f>VLOOKUP($AR444,'Final Team Off-Def Stats'!$A$2:$AQ$31, COLUMN('Final Team Off-Def Stats'!AN446), FALSE)</f>
        <v>6</v>
      </c>
      <c r="CF444">
        <f>VLOOKUP($AR444,'Final Team Off-Def Stats'!$A$2:$AQ$31, COLUMN('Final Team Off-Def Stats'!AO446), FALSE)</f>
        <v>13.3</v>
      </c>
      <c r="CG444">
        <f>VLOOKUP($AR444,'Final Team Off-Def Stats'!$A$2:$AQ$31, COLUMN('Final Team Off-Def Stats'!AP446), FALSE)</f>
        <v>18</v>
      </c>
      <c r="CH444">
        <f>VLOOKUP($AR444,'Final Team Off-Def Stats'!$A$2:$AQ$31, COLUMN('Final Team Off-Def Stats'!AQ446), FALSE)</f>
        <v>112.8</v>
      </c>
      <c r="CI444" t="s">
        <v>542</v>
      </c>
    </row>
    <row r="445" spans="1:87" x14ac:dyDescent="0.35">
      <c r="A445" t="s">
        <v>421</v>
      </c>
      <c r="B445">
        <f>VLOOKUP($A445,'Final Team Off-Def Stats'!$A$2:$AQ$31, COLUMN('Final Team Off-Def Stats'!B445), FALSE)</f>
        <v>41.2</v>
      </c>
      <c r="C445">
        <f>VLOOKUP($A445,'Final Team Off-Def Stats'!$A$2:$AQ$31, COLUMN('Final Team Off-Def Stats'!C445), FALSE)</f>
        <v>87.8</v>
      </c>
      <c r="D445">
        <f>VLOOKUP($A445,'Final Team Off-Def Stats'!$A$2:$AQ$31, COLUMN('Final Team Off-Def Stats'!D445), FALSE)</f>
        <v>0.46899999999999997</v>
      </c>
      <c r="E445">
        <f>VLOOKUP($A445,'Final Team Off-Def Stats'!$A$2:$AQ$31, COLUMN('Final Team Off-Def Stats'!E445), FALSE)</f>
        <v>12.1</v>
      </c>
      <c r="F445">
        <f>VLOOKUP($A445,'Final Team Off-Def Stats'!$A$2:$AQ$31, COLUMN('Final Team Off-Def Stats'!F445), FALSE)</f>
        <v>34</v>
      </c>
      <c r="G445">
        <f>VLOOKUP($A445,'Final Team Off-Def Stats'!$A$2:$AQ$31, COLUMN('Final Team Off-Def Stats'!G445), FALSE)</f>
        <v>0.35499999999999998</v>
      </c>
      <c r="H445">
        <f>VLOOKUP($A445,'Final Team Off-Def Stats'!$A$2:$AQ$31, COLUMN('Final Team Off-Def Stats'!H445), FALSE)</f>
        <v>29.1</v>
      </c>
      <c r="I445">
        <f>VLOOKUP($A445,'Final Team Off-Def Stats'!$A$2:$AQ$31, COLUMN('Final Team Off-Def Stats'!I445), FALSE)</f>
        <v>53.8</v>
      </c>
      <c r="J445">
        <f>VLOOKUP($A445,'Final Team Off-Def Stats'!$A$2:$AQ$31, COLUMN('Final Team Off-Def Stats'!J445), FALSE)</f>
        <v>0.54100000000000004</v>
      </c>
      <c r="K445">
        <f>VLOOKUP($A445,'Final Team Off-Def Stats'!$A$2:$AQ$31, COLUMN('Final Team Off-Def Stats'!K445), FALSE)</f>
        <v>17.399999999999999</v>
      </c>
      <c r="L445">
        <f>VLOOKUP($A445,'Final Team Off-Def Stats'!$A$2:$AQ$31, COLUMN('Final Team Off-Def Stats'!L445), FALSE)</f>
        <v>22.9</v>
      </c>
      <c r="M445">
        <f>VLOOKUP($A445,'Final Team Off-Def Stats'!$A$2:$AQ$31, COLUMN('Final Team Off-Def Stats'!M445), FALSE)</f>
        <v>0.76</v>
      </c>
      <c r="N445">
        <f>VLOOKUP($A445,'Final Team Off-Def Stats'!$A$2:$AQ$31, COLUMN('Final Team Off-Def Stats'!N445), FALSE)</f>
        <v>10.6</v>
      </c>
      <c r="O445">
        <f>VLOOKUP($A445,'Final Team Off-Def Stats'!$A$2:$AQ$31, COLUMN('Final Team Off-Def Stats'!O445), FALSE)</f>
        <v>35.299999999999997</v>
      </c>
      <c r="P445">
        <f>VLOOKUP($A445,'Final Team Off-Def Stats'!$A$2:$AQ$31, COLUMN('Final Team Off-Def Stats'!P445), FALSE)</f>
        <v>45.9</v>
      </c>
      <c r="Q445">
        <f>VLOOKUP($A445,'Final Team Off-Def Stats'!$A$2:$AQ$31, COLUMN('Final Team Off-Def Stats'!Q445), FALSE)</f>
        <v>26.1</v>
      </c>
      <c r="R445">
        <f>VLOOKUP($A445,'Final Team Off-Def Stats'!$A$2:$AQ$31, COLUMN('Final Team Off-Def Stats'!R445), FALSE)</f>
        <v>7.3</v>
      </c>
      <c r="S445">
        <f>VLOOKUP($A445,'Final Team Off-Def Stats'!$A$2:$AQ$31, COLUMN('Final Team Off-Def Stats'!S445), FALSE)</f>
        <v>4.3</v>
      </c>
      <c r="T445">
        <f>VLOOKUP($A445,'Final Team Off-Def Stats'!$A$2:$AQ$31, COLUMN('Final Team Off-Def Stats'!T445), FALSE)</f>
        <v>14.9</v>
      </c>
      <c r="U445">
        <f>VLOOKUP($A445,'Final Team Off-Def Stats'!$A$2:$AQ$31, COLUMN('Final Team Off-Def Stats'!U445), FALSE)</f>
        <v>18.100000000000001</v>
      </c>
      <c r="V445">
        <f>VLOOKUP($A445,'Final Team Off-Def Stats'!$A$2:$AQ$31, COLUMN('Final Team Off-Def Stats'!V445), FALSE)</f>
        <v>111.9</v>
      </c>
      <c r="W445">
        <f>VLOOKUP($A445,'Final Team Off-Def Stats'!$A$2:$AQ$31, COLUMN('Final Team Off-Def Stats'!W445), FALSE)</f>
        <v>41</v>
      </c>
      <c r="X445">
        <f>VLOOKUP($A445,'Final Team Off-Def Stats'!$A$2:$AQ$31, COLUMN('Final Team Off-Def Stats'!X445), FALSE)</f>
        <v>90.5</v>
      </c>
      <c r="Y445">
        <f>VLOOKUP($A445,'Final Team Off-Def Stats'!$A$2:$AQ$31, COLUMN('Final Team Off-Def Stats'!Y445), FALSE)</f>
        <v>0.45200000000000001</v>
      </c>
      <c r="Z445">
        <f>VLOOKUP($A445,'Final Team Off-Def Stats'!$A$2:$AQ$31, COLUMN('Final Team Off-Def Stats'!Z445), FALSE)</f>
        <v>12.1</v>
      </c>
      <c r="AA445">
        <f>VLOOKUP($A445,'Final Team Off-Def Stats'!$A$2:$AQ$31, COLUMN('Final Team Off-Def Stats'!AA445), FALSE)</f>
        <v>34.4</v>
      </c>
      <c r="AB445">
        <f>VLOOKUP($A445,'Final Team Off-Def Stats'!$A$2:$AQ$31, COLUMN('Final Team Off-Def Stats'!AB445), FALSE)</f>
        <v>0.35299999999999998</v>
      </c>
      <c r="AC445">
        <f>VLOOKUP($A445,'Final Team Off-Def Stats'!$A$2:$AQ$31, COLUMN('Final Team Off-Def Stats'!AC445), FALSE)</f>
        <v>28.8</v>
      </c>
      <c r="AD445">
        <f>VLOOKUP($A445,'Final Team Off-Def Stats'!$A$2:$AQ$31, COLUMN('Final Team Off-Def Stats'!AD445), FALSE)</f>
        <v>56.1</v>
      </c>
      <c r="AE445">
        <f>VLOOKUP($A445,'Final Team Off-Def Stats'!$A$2:$AQ$31, COLUMN('Final Team Off-Def Stats'!AE445), FALSE)</f>
        <v>0.51400000000000001</v>
      </c>
      <c r="AF445">
        <f>VLOOKUP($A445,'Final Team Off-Def Stats'!$A$2:$AQ$31, COLUMN('Final Team Off-Def Stats'!AF445), FALSE)</f>
        <v>15.6</v>
      </c>
      <c r="AG445">
        <f>VLOOKUP($A445,'Final Team Off-Def Stats'!$A$2:$AQ$31, COLUMN('Final Team Off-Def Stats'!AG445), FALSE)</f>
        <v>20.100000000000001</v>
      </c>
      <c r="AH445">
        <f>VLOOKUP($A445,'Final Team Off-Def Stats'!$A$2:$AQ$31, COLUMN('Final Team Off-Def Stats'!AH445), FALSE)</f>
        <v>0.77400000000000002</v>
      </c>
      <c r="AI445">
        <f>VLOOKUP($A445,'Final Team Off-Def Stats'!$A$2:$AQ$31, COLUMN('Final Team Off-Def Stats'!AI445), FALSE)</f>
        <v>10.9</v>
      </c>
      <c r="AJ445">
        <f>VLOOKUP($A445,'Final Team Off-Def Stats'!$A$2:$AQ$31, COLUMN('Final Team Off-Def Stats'!AJ445), FALSE)</f>
        <v>33.6</v>
      </c>
      <c r="AK445">
        <f>VLOOKUP($A445,'Final Team Off-Def Stats'!$A$2:$AQ$31, COLUMN('Final Team Off-Def Stats'!AK445), FALSE)</f>
        <v>44.5</v>
      </c>
      <c r="AL445">
        <f>VLOOKUP($A445,'Final Team Off-Def Stats'!$A$2:$AQ$31, COLUMN('Final Team Off-Def Stats'!AL445), FALSE)</f>
        <v>25</v>
      </c>
      <c r="AM445">
        <f>VLOOKUP($A445,'Final Team Off-Def Stats'!$A$2:$AQ$31, COLUMN('Final Team Off-Def Stats'!AM445), FALSE)</f>
        <v>8.6999999999999993</v>
      </c>
      <c r="AN445">
        <f>VLOOKUP($A445,'Final Team Off-Def Stats'!$A$2:$AQ$31, COLUMN('Final Team Off-Def Stats'!AN445), FALSE)</f>
        <v>4.8</v>
      </c>
      <c r="AO445">
        <f>VLOOKUP($A445,'Final Team Off-Def Stats'!$A$2:$AQ$31, COLUMN('Final Team Off-Def Stats'!AO445), FALSE)</f>
        <v>13.9</v>
      </c>
      <c r="AP445">
        <f>VLOOKUP($A445,'Final Team Off-Def Stats'!$A$2:$AQ$31, COLUMN('Final Team Off-Def Stats'!AP445), FALSE)</f>
        <v>20.7</v>
      </c>
      <c r="AQ445">
        <f>VLOOKUP($A445,'Final Team Off-Def Stats'!$A$2:$AQ$31, COLUMN('Final Team Off-Def Stats'!AQ445), FALSE)</f>
        <v>109.7</v>
      </c>
      <c r="AR445" t="s">
        <v>505</v>
      </c>
      <c r="AS445">
        <f>VLOOKUP($AR445,'Final Team Off-Def Stats'!$A$2:$AQ$31, COLUMN('Final Team Off-Def Stats'!B447), FALSE)</f>
        <v>41.7</v>
      </c>
      <c r="AT445">
        <f>VLOOKUP($AR445,'Final Team Off-Def Stats'!$A$2:$AQ$31, COLUMN('Final Team Off-Def Stats'!C447), FALSE)</f>
        <v>89.1</v>
      </c>
      <c r="AU445">
        <f>VLOOKUP($AR445,'Final Team Off-Def Stats'!$A$2:$AQ$31, COLUMN('Final Team Off-Def Stats'!D447), FALSE)</f>
        <v>0.46800000000000003</v>
      </c>
      <c r="AV445">
        <f>VLOOKUP($AR445,'Final Team Off-Def Stats'!$A$2:$AQ$31, COLUMN('Final Team Off-Def Stats'!E447), FALSE)</f>
        <v>14</v>
      </c>
      <c r="AW445">
        <f>VLOOKUP($AR445,'Final Team Off-Def Stats'!$A$2:$AQ$31, COLUMN('Final Team Off-Def Stats'!F447), FALSE)</f>
        <v>38.299999999999997</v>
      </c>
      <c r="AX445">
        <f>VLOOKUP($AR445,'Final Team Off-Def Stats'!$A$2:$AQ$31, COLUMN('Final Team Off-Def Stats'!G447), FALSE)</f>
        <v>0.36599999999999999</v>
      </c>
      <c r="AY445">
        <f>VLOOKUP($AR445,'Final Team Off-Def Stats'!$A$2:$AQ$31, COLUMN('Final Team Off-Def Stats'!H447), FALSE)</f>
        <v>27.7</v>
      </c>
      <c r="AZ445">
        <f>VLOOKUP($AR445,'Final Team Off-Def Stats'!$A$2:$AQ$31, COLUMN('Final Team Off-Def Stats'!I447), FALSE)</f>
        <v>50.8</v>
      </c>
      <c r="BA445">
        <f>VLOOKUP($AR445,'Final Team Off-Def Stats'!$A$2:$AQ$31, COLUMN('Final Team Off-Def Stats'!J447), FALSE)</f>
        <v>0.54400000000000004</v>
      </c>
      <c r="BB445">
        <f>VLOOKUP($AR445,'Final Team Off-Def Stats'!$A$2:$AQ$31, COLUMN('Final Team Off-Def Stats'!K447), FALSE)</f>
        <v>17.7</v>
      </c>
      <c r="BC445">
        <f>VLOOKUP($AR445,'Final Team Off-Def Stats'!$A$2:$AQ$31, COLUMN('Final Team Off-Def Stats'!L447), FALSE)</f>
        <v>22.9</v>
      </c>
      <c r="BD445">
        <f>VLOOKUP($AR445,'Final Team Off-Def Stats'!$A$2:$AQ$31, COLUMN('Final Team Off-Def Stats'!M447), FALSE)</f>
        <v>0.77600000000000002</v>
      </c>
      <c r="BE445">
        <f>VLOOKUP($AR445,'Final Team Off-Def Stats'!$A$2:$AQ$31, COLUMN('Final Team Off-Def Stats'!N447), FALSE)</f>
        <v>10.199999999999999</v>
      </c>
      <c r="BF445">
        <f>VLOOKUP($AR445,'Final Team Off-Def Stats'!$A$2:$AQ$31, COLUMN('Final Team Off-Def Stats'!O447), FALSE)</f>
        <v>36.299999999999997</v>
      </c>
      <c r="BG445">
        <f>VLOOKUP($AR445,'Final Team Off-Def Stats'!$A$2:$AQ$31, COLUMN('Final Team Off-Def Stats'!P447), FALSE)</f>
        <v>46.6</v>
      </c>
      <c r="BH445">
        <f>VLOOKUP($AR445,'Final Team Off-Def Stats'!$A$2:$AQ$31, COLUMN('Final Team Off-Def Stats'!Q447), FALSE)</f>
        <v>23.8</v>
      </c>
      <c r="BI445">
        <f>VLOOKUP($AR445,'Final Team Off-Def Stats'!$A$2:$AQ$31, COLUMN('Final Team Off-Def Stats'!R447), FALSE)</f>
        <v>7.6</v>
      </c>
      <c r="BJ445">
        <f>VLOOKUP($AR445,'Final Team Off-Def Stats'!$A$2:$AQ$31, COLUMN('Final Team Off-Def Stats'!S447), FALSE)</f>
        <v>4</v>
      </c>
      <c r="BK445">
        <f>VLOOKUP($AR445,'Final Team Off-Def Stats'!$A$2:$AQ$31, COLUMN('Final Team Off-Def Stats'!T447), FALSE)</f>
        <v>13.4</v>
      </c>
      <c r="BL445">
        <f>VLOOKUP($AR445,'Final Team Off-Def Stats'!$A$2:$AQ$31, COLUMN('Final Team Off-Def Stats'!U447), FALSE)</f>
        <v>18.2</v>
      </c>
      <c r="BM445">
        <f>VLOOKUP($AR445,'Final Team Off-Def Stats'!$A$2:$AQ$31, COLUMN('Final Team Off-Def Stats'!V447), FALSE)</f>
        <v>115.1</v>
      </c>
      <c r="BN445">
        <f>VLOOKUP($AR445,'Final Team Off-Def Stats'!$A$2:$AQ$31, COLUMN('Final Team Off-Def Stats'!W447), FALSE)</f>
        <v>41.2</v>
      </c>
      <c r="BO445">
        <f>VLOOKUP($AR445,'Final Team Off-Def Stats'!$A$2:$AQ$31, COLUMN('Final Team Off-Def Stats'!X447), FALSE)</f>
        <v>90.3</v>
      </c>
      <c r="BP445">
        <f>VLOOKUP($AR445,'Final Team Off-Def Stats'!$A$2:$AQ$31, COLUMN('Final Team Off-Def Stats'!Y447), FALSE)</f>
        <v>0.45600000000000002</v>
      </c>
      <c r="BQ445">
        <f>VLOOKUP($AR445,'Final Team Off-Def Stats'!$A$2:$AQ$31, COLUMN('Final Team Off-Def Stats'!Z447), FALSE)</f>
        <v>14.4</v>
      </c>
      <c r="BR445">
        <f>VLOOKUP($AR445,'Final Team Off-Def Stats'!$A$2:$AQ$31, COLUMN('Final Team Off-Def Stats'!AA447), FALSE)</f>
        <v>40.5</v>
      </c>
      <c r="BS445">
        <f>VLOOKUP($AR445,'Final Team Off-Def Stats'!$A$2:$AQ$31, COLUMN('Final Team Off-Def Stats'!AB447), FALSE)</f>
        <v>0.35599999999999998</v>
      </c>
      <c r="BT445">
        <f>VLOOKUP($AR445,'Final Team Off-Def Stats'!$A$2:$AQ$31, COLUMN('Final Team Off-Def Stats'!AC447), FALSE)</f>
        <v>26.8</v>
      </c>
      <c r="BU445">
        <f>VLOOKUP($AR445,'Final Team Off-Def Stats'!$A$2:$AQ$31, COLUMN('Final Team Off-Def Stats'!AD447), FALSE)</f>
        <v>49.9</v>
      </c>
      <c r="BV445">
        <f>VLOOKUP($AR445,'Final Team Off-Def Stats'!$A$2:$AQ$31, COLUMN('Final Team Off-Def Stats'!AE447), FALSE)</f>
        <v>0.53700000000000003</v>
      </c>
      <c r="BW445">
        <f>VLOOKUP($AR445,'Final Team Off-Def Stats'!$A$2:$AQ$31, COLUMN('Final Team Off-Def Stats'!AF447), FALSE)</f>
        <v>14.9</v>
      </c>
      <c r="BX445">
        <f>VLOOKUP($AR445,'Final Team Off-Def Stats'!$A$2:$AQ$31, COLUMN('Final Team Off-Def Stats'!AG447), FALSE)</f>
        <v>19.899999999999999</v>
      </c>
      <c r="BY445">
        <f>VLOOKUP($AR445,'Final Team Off-Def Stats'!$A$2:$AQ$31, COLUMN('Final Team Off-Def Stats'!AH447), FALSE)</f>
        <v>0.751</v>
      </c>
      <c r="BZ445">
        <f>VLOOKUP($AR445,'Final Team Off-Def Stats'!$A$2:$AQ$31, COLUMN('Final Team Off-Def Stats'!AI447), FALSE)</f>
        <v>9.9</v>
      </c>
      <c r="CA445">
        <f>VLOOKUP($AR445,'Final Team Off-Def Stats'!$A$2:$AQ$31, COLUMN('Final Team Off-Def Stats'!AJ447), FALSE)</f>
        <v>34.1</v>
      </c>
      <c r="CB445">
        <f>VLOOKUP($AR445,'Final Team Off-Def Stats'!$A$2:$AQ$31, COLUMN('Final Team Off-Def Stats'!AK447), FALSE)</f>
        <v>44</v>
      </c>
      <c r="CC445">
        <f>VLOOKUP($AR445,'Final Team Off-Def Stats'!$A$2:$AQ$31, COLUMN('Final Team Off-Def Stats'!AL447), FALSE)</f>
        <v>25.8</v>
      </c>
      <c r="CD445">
        <f>VLOOKUP($AR445,'Final Team Off-Def Stats'!$A$2:$AQ$31, COLUMN('Final Team Off-Def Stats'!AM447), FALSE)</f>
        <v>7.4</v>
      </c>
      <c r="CE445">
        <f>VLOOKUP($AR445,'Final Team Off-Def Stats'!$A$2:$AQ$31, COLUMN('Final Team Off-Def Stats'!AN447), FALSE)</f>
        <v>4.3</v>
      </c>
      <c r="CF445">
        <f>VLOOKUP($AR445,'Final Team Off-Def Stats'!$A$2:$AQ$31, COLUMN('Final Team Off-Def Stats'!AO447), FALSE)</f>
        <v>13</v>
      </c>
      <c r="CG445">
        <f>VLOOKUP($AR445,'Final Team Off-Def Stats'!$A$2:$AQ$31, COLUMN('Final Team Off-Def Stats'!AP447), FALSE)</f>
        <v>19.600000000000001</v>
      </c>
      <c r="CH445">
        <f>VLOOKUP($AR445,'Final Team Off-Def Stats'!$A$2:$AQ$31, COLUMN('Final Team Off-Def Stats'!AQ447), FALSE)</f>
        <v>111.8</v>
      </c>
      <c r="CI445" t="s">
        <v>543</v>
      </c>
    </row>
    <row r="446" spans="1:87" x14ac:dyDescent="0.35">
      <c r="A446" t="s">
        <v>22</v>
      </c>
      <c r="B446">
        <f>VLOOKUP($A446,'Final Team Off-Def Stats'!$A$2:$AQ$31, COLUMN('Final Team Off-Def Stats'!B446), FALSE)</f>
        <v>41.5</v>
      </c>
      <c r="C446">
        <f>VLOOKUP($A446,'Final Team Off-Def Stats'!$A$2:$AQ$31, COLUMN('Final Team Off-Def Stats'!C446), FALSE)</f>
        <v>88</v>
      </c>
      <c r="D446">
        <f>VLOOKUP($A446,'Final Team Off-Def Stats'!$A$2:$AQ$31, COLUMN('Final Team Off-Def Stats'!D446), FALSE)</f>
        <v>0.47199999999999998</v>
      </c>
      <c r="E446">
        <f>VLOOKUP($A446,'Final Team Off-Def Stats'!$A$2:$AQ$31, COLUMN('Final Team Off-Def Stats'!E446), FALSE)</f>
        <v>10.7</v>
      </c>
      <c r="F446">
        <f>VLOOKUP($A446,'Final Team Off-Def Stats'!$A$2:$AQ$31, COLUMN('Final Team Off-Def Stats'!F446), FALSE)</f>
        <v>31.3</v>
      </c>
      <c r="G446">
        <f>VLOOKUP($A446,'Final Team Off-Def Stats'!$A$2:$AQ$31, COLUMN('Final Team Off-Def Stats'!G446), FALSE)</f>
        <v>0.34200000000000003</v>
      </c>
      <c r="H446">
        <f>VLOOKUP($A446,'Final Team Off-Def Stats'!$A$2:$AQ$31, COLUMN('Final Team Off-Def Stats'!H446), FALSE)</f>
        <v>30.8</v>
      </c>
      <c r="I446">
        <f>VLOOKUP($A446,'Final Team Off-Def Stats'!$A$2:$AQ$31, COLUMN('Final Team Off-Def Stats'!I446), FALSE)</f>
        <v>56.7</v>
      </c>
      <c r="J446">
        <f>VLOOKUP($A446,'Final Team Off-Def Stats'!$A$2:$AQ$31, COLUMN('Final Team Off-Def Stats'!J446), FALSE)</f>
        <v>0.54300000000000004</v>
      </c>
      <c r="K446">
        <f>VLOOKUP($A446,'Final Team Off-Def Stats'!$A$2:$AQ$31, COLUMN('Final Team Off-Def Stats'!K446), FALSE)</f>
        <v>17.399999999999999</v>
      </c>
      <c r="L446">
        <f>VLOOKUP($A446,'Final Team Off-Def Stats'!$A$2:$AQ$31, COLUMN('Final Team Off-Def Stats'!L446), FALSE)</f>
        <v>22.2</v>
      </c>
      <c r="M446">
        <f>VLOOKUP($A446,'Final Team Off-Def Stats'!$A$2:$AQ$31, COLUMN('Final Team Off-Def Stats'!M446), FALSE)</f>
        <v>0.78300000000000003</v>
      </c>
      <c r="N446">
        <f>VLOOKUP($A446,'Final Team Off-Def Stats'!$A$2:$AQ$31, COLUMN('Final Team Off-Def Stats'!N446), FALSE)</f>
        <v>9.1999999999999993</v>
      </c>
      <c r="O446">
        <f>VLOOKUP($A446,'Final Team Off-Def Stats'!$A$2:$AQ$31, COLUMN('Final Team Off-Def Stats'!O446), FALSE)</f>
        <v>34.9</v>
      </c>
      <c r="P446">
        <f>VLOOKUP($A446,'Final Team Off-Def Stats'!$A$2:$AQ$31, COLUMN('Final Team Off-Def Stats'!P446), FALSE)</f>
        <v>44.1</v>
      </c>
      <c r="Q446">
        <f>VLOOKUP($A446,'Final Team Off-Def Stats'!$A$2:$AQ$31, COLUMN('Final Team Off-Def Stats'!Q446), FALSE)</f>
        <v>25.6</v>
      </c>
      <c r="R446">
        <f>VLOOKUP($A446,'Final Team Off-Def Stats'!$A$2:$AQ$31, COLUMN('Final Team Off-Def Stats'!R446), FALSE)</f>
        <v>6.5</v>
      </c>
      <c r="S446">
        <f>VLOOKUP($A446,'Final Team Off-Def Stats'!$A$2:$AQ$31, COLUMN('Final Team Off-Def Stats'!S446), FALSE)</f>
        <v>5.0999999999999996</v>
      </c>
      <c r="T446">
        <f>VLOOKUP($A446,'Final Team Off-Def Stats'!$A$2:$AQ$31, COLUMN('Final Team Off-Def Stats'!T446), FALSE)</f>
        <v>13.4</v>
      </c>
      <c r="U446">
        <f>VLOOKUP($A446,'Final Team Off-Def Stats'!$A$2:$AQ$31, COLUMN('Final Team Off-Def Stats'!U446), FALSE)</f>
        <v>19.3</v>
      </c>
      <c r="V446">
        <f>VLOOKUP($A446,'Final Team Off-Def Stats'!$A$2:$AQ$31, COLUMN('Final Team Off-Def Stats'!V446), FALSE)</f>
        <v>111.1</v>
      </c>
      <c r="W446">
        <f>VLOOKUP($A446,'Final Team Off-Def Stats'!$A$2:$AQ$31, COLUMN('Final Team Off-Def Stats'!W446), FALSE)</f>
        <v>42.2</v>
      </c>
      <c r="X446">
        <f>VLOOKUP($A446,'Final Team Off-Def Stats'!$A$2:$AQ$31, COLUMN('Final Team Off-Def Stats'!X446), FALSE)</f>
        <v>90.9</v>
      </c>
      <c r="Y446">
        <f>VLOOKUP($A446,'Final Team Off-Def Stats'!$A$2:$AQ$31, COLUMN('Final Team Off-Def Stats'!Y446), FALSE)</f>
        <v>0.46400000000000002</v>
      </c>
      <c r="Z446">
        <f>VLOOKUP($A446,'Final Team Off-Def Stats'!$A$2:$AQ$31, COLUMN('Final Team Off-Def Stats'!Z446), FALSE)</f>
        <v>11.7</v>
      </c>
      <c r="AA446">
        <f>VLOOKUP($A446,'Final Team Off-Def Stats'!$A$2:$AQ$31, COLUMN('Final Team Off-Def Stats'!AA446), FALSE)</f>
        <v>32.5</v>
      </c>
      <c r="AB446">
        <f>VLOOKUP($A446,'Final Team Off-Def Stats'!$A$2:$AQ$31, COLUMN('Final Team Off-Def Stats'!AB446), FALSE)</f>
        <v>0.36099999999999999</v>
      </c>
      <c r="AC446">
        <f>VLOOKUP($A446,'Final Team Off-Def Stats'!$A$2:$AQ$31, COLUMN('Final Team Off-Def Stats'!AC446), FALSE)</f>
        <v>30.5</v>
      </c>
      <c r="AD446">
        <f>VLOOKUP($A446,'Final Team Off-Def Stats'!$A$2:$AQ$31, COLUMN('Final Team Off-Def Stats'!AD446), FALSE)</f>
        <v>58.4</v>
      </c>
      <c r="AE446">
        <f>VLOOKUP($A446,'Final Team Off-Def Stats'!$A$2:$AQ$31, COLUMN('Final Team Off-Def Stats'!AE446), FALSE)</f>
        <v>0.52200000000000002</v>
      </c>
      <c r="AF446">
        <f>VLOOKUP($A446,'Final Team Off-Def Stats'!$A$2:$AQ$31, COLUMN('Final Team Off-Def Stats'!AF446), FALSE)</f>
        <v>18.399999999999999</v>
      </c>
      <c r="AG446">
        <f>VLOOKUP($A446,'Final Team Off-Def Stats'!$A$2:$AQ$31, COLUMN('Final Team Off-Def Stats'!AG446), FALSE)</f>
        <v>22.8</v>
      </c>
      <c r="AH446">
        <f>VLOOKUP($A446,'Final Team Off-Def Stats'!$A$2:$AQ$31, COLUMN('Final Team Off-Def Stats'!AH446), FALSE)</f>
        <v>0.80700000000000005</v>
      </c>
      <c r="AI446">
        <f>VLOOKUP($A446,'Final Team Off-Def Stats'!$A$2:$AQ$31, COLUMN('Final Team Off-Def Stats'!AI446), FALSE)</f>
        <v>10.5</v>
      </c>
      <c r="AJ446">
        <f>VLOOKUP($A446,'Final Team Off-Def Stats'!$A$2:$AQ$31, COLUMN('Final Team Off-Def Stats'!AJ446), FALSE)</f>
        <v>34.700000000000003</v>
      </c>
      <c r="AK446">
        <f>VLOOKUP($A446,'Final Team Off-Def Stats'!$A$2:$AQ$31, COLUMN('Final Team Off-Def Stats'!AK446), FALSE)</f>
        <v>45.2</v>
      </c>
      <c r="AL446">
        <f>VLOOKUP($A446,'Final Team Off-Def Stats'!$A$2:$AQ$31, COLUMN('Final Team Off-Def Stats'!AL446), FALSE)</f>
        <v>24.2</v>
      </c>
      <c r="AM446">
        <f>VLOOKUP($A446,'Final Team Off-Def Stats'!$A$2:$AQ$31, COLUMN('Final Team Off-Def Stats'!AM446), FALSE)</f>
        <v>7.5</v>
      </c>
      <c r="AN446">
        <f>VLOOKUP($A446,'Final Team Off-Def Stats'!$A$2:$AQ$31, COLUMN('Final Team Off-Def Stats'!AN446), FALSE)</f>
        <v>4.3</v>
      </c>
      <c r="AO446">
        <f>VLOOKUP($A446,'Final Team Off-Def Stats'!$A$2:$AQ$31, COLUMN('Final Team Off-Def Stats'!AO446), FALSE)</f>
        <v>12.1</v>
      </c>
      <c r="AP446">
        <f>VLOOKUP($A446,'Final Team Off-Def Stats'!$A$2:$AQ$31, COLUMN('Final Team Off-Def Stats'!AP446), FALSE)</f>
        <v>20.399999999999999</v>
      </c>
      <c r="AQ446">
        <f>VLOOKUP($A446,'Final Team Off-Def Stats'!$A$2:$AQ$31, COLUMN('Final Team Off-Def Stats'!AQ446), FALSE)</f>
        <v>114.5</v>
      </c>
      <c r="AR446" t="s">
        <v>499</v>
      </c>
      <c r="AS446">
        <f>VLOOKUP($AR446,'Final Team Off-Def Stats'!$A$2:$AQ$31, COLUMN('Final Team Off-Def Stats'!B448), FALSE)</f>
        <v>41.7</v>
      </c>
      <c r="AT446">
        <f>VLOOKUP($AR446,'Final Team Off-Def Stats'!$A$2:$AQ$31, COLUMN('Final Team Off-Def Stats'!C448), FALSE)</f>
        <v>88.5</v>
      </c>
      <c r="AU446">
        <f>VLOOKUP($AR446,'Final Team Off-Def Stats'!$A$2:$AQ$31, COLUMN('Final Team Off-Def Stats'!D448), FALSE)</f>
        <v>0.47099999999999997</v>
      </c>
      <c r="AV446">
        <f>VLOOKUP($AR446,'Final Team Off-Def Stats'!$A$2:$AQ$31, COLUMN('Final Team Off-Def Stats'!E448), FALSE)</f>
        <v>14.9</v>
      </c>
      <c r="AW446">
        <f>VLOOKUP($AR446,'Final Team Off-Def Stats'!$A$2:$AQ$31, COLUMN('Final Team Off-Def Stats'!F448), FALSE)</f>
        <v>41.4</v>
      </c>
      <c r="AX446">
        <f>VLOOKUP($AR446,'Final Team Off-Def Stats'!$A$2:$AQ$31, COLUMN('Final Team Off-Def Stats'!G448), FALSE)</f>
        <v>0.36</v>
      </c>
      <c r="AY446">
        <f>VLOOKUP($AR446,'Final Team Off-Def Stats'!$A$2:$AQ$31, COLUMN('Final Team Off-Def Stats'!H448), FALSE)</f>
        <v>26.7</v>
      </c>
      <c r="AZ446">
        <f>VLOOKUP($AR446,'Final Team Off-Def Stats'!$A$2:$AQ$31, COLUMN('Final Team Off-Def Stats'!I448), FALSE)</f>
        <v>47.1</v>
      </c>
      <c r="BA446">
        <f>VLOOKUP($AR446,'Final Team Off-Def Stats'!$A$2:$AQ$31, COLUMN('Final Team Off-Def Stats'!J448), FALSE)</f>
        <v>0.56799999999999995</v>
      </c>
      <c r="BB446">
        <f>VLOOKUP($AR446,'Final Team Off-Def Stats'!$A$2:$AQ$31, COLUMN('Final Team Off-Def Stats'!K448), FALSE)</f>
        <v>18.399999999999999</v>
      </c>
      <c r="BC446">
        <f>VLOOKUP($AR446,'Final Team Off-Def Stats'!$A$2:$AQ$31, COLUMN('Final Team Off-Def Stats'!L448), FALSE)</f>
        <v>24</v>
      </c>
      <c r="BD446">
        <f>VLOOKUP($AR446,'Final Team Off-Def Stats'!$A$2:$AQ$31, COLUMN('Final Team Off-Def Stats'!M448), FALSE)</f>
        <v>0.76700000000000002</v>
      </c>
      <c r="BE446">
        <f>VLOOKUP($AR446,'Final Team Off-Def Stats'!$A$2:$AQ$31, COLUMN('Final Team Off-Def Stats'!N448), FALSE)</f>
        <v>11.1</v>
      </c>
      <c r="BF446">
        <f>VLOOKUP($AR446,'Final Team Off-Def Stats'!$A$2:$AQ$31, COLUMN('Final Team Off-Def Stats'!O448), FALSE)</f>
        <v>36.5</v>
      </c>
      <c r="BG446">
        <f>VLOOKUP($AR446,'Final Team Off-Def Stats'!$A$2:$AQ$31, COLUMN('Final Team Off-Def Stats'!P448), FALSE)</f>
        <v>47.6</v>
      </c>
      <c r="BH446">
        <f>VLOOKUP($AR446,'Final Team Off-Def Stats'!$A$2:$AQ$31, COLUMN('Final Team Off-Def Stats'!Q448), FALSE)</f>
        <v>23</v>
      </c>
      <c r="BI446">
        <f>VLOOKUP($AR446,'Final Team Off-Def Stats'!$A$2:$AQ$31, COLUMN('Final Team Off-Def Stats'!R448), FALSE)</f>
        <v>7.4</v>
      </c>
      <c r="BJ446">
        <f>VLOOKUP($AR446,'Final Team Off-Def Stats'!$A$2:$AQ$31, COLUMN('Final Team Off-Def Stats'!S448), FALSE)</f>
        <v>5</v>
      </c>
      <c r="BK446">
        <f>VLOOKUP($AR446,'Final Team Off-Def Stats'!$A$2:$AQ$31, COLUMN('Final Team Off-Def Stats'!T448), FALSE)</f>
        <v>14.4</v>
      </c>
      <c r="BL446">
        <f>VLOOKUP($AR446,'Final Team Off-Def Stats'!$A$2:$AQ$31, COLUMN('Final Team Off-Def Stats'!U448), FALSE)</f>
        <v>19.399999999999999</v>
      </c>
      <c r="BM446">
        <f>VLOOKUP($AR446,'Final Team Off-Def Stats'!$A$2:$AQ$31, COLUMN('Final Team Off-Def Stats'!V448), FALSE)</f>
        <v>116.7</v>
      </c>
      <c r="BN446">
        <f>VLOOKUP($AR446,'Final Team Off-Def Stats'!$A$2:$AQ$31, COLUMN('Final Team Off-Def Stats'!W448), FALSE)</f>
        <v>41.5</v>
      </c>
      <c r="BO446">
        <f>VLOOKUP($AR446,'Final Team Off-Def Stats'!$A$2:$AQ$31, COLUMN('Final Team Off-Def Stats'!X448), FALSE)</f>
        <v>91.7</v>
      </c>
      <c r="BP446">
        <f>VLOOKUP($AR446,'Final Team Off-Def Stats'!$A$2:$AQ$31, COLUMN('Final Team Off-Def Stats'!Y448), FALSE)</f>
        <v>0.45300000000000001</v>
      </c>
      <c r="BQ446">
        <f>VLOOKUP($AR446,'Final Team Off-Def Stats'!$A$2:$AQ$31, COLUMN('Final Team Off-Def Stats'!Z448), FALSE)</f>
        <v>12.4</v>
      </c>
      <c r="BR446">
        <f>VLOOKUP($AR446,'Final Team Off-Def Stats'!$A$2:$AQ$31, COLUMN('Final Team Off-Def Stats'!AA448), FALSE)</f>
        <v>35.5</v>
      </c>
      <c r="BS446">
        <f>VLOOKUP($AR446,'Final Team Off-Def Stats'!$A$2:$AQ$31, COLUMN('Final Team Off-Def Stats'!AB448), FALSE)</f>
        <v>0.35</v>
      </c>
      <c r="BT446">
        <f>VLOOKUP($AR446,'Final Team Off-Def Stats'!$A$2:$AQ$31, COLUMN('Final Team Off-Def Stats'!AC448), FALSE)</f>
        <v>29.1</v>
      </c>
      <c r="BU446">
        <f>VLOOKUP($AR446,'Final Team Off-Def Stats'!$A$2:$AQ$31, COLUMN('Final Team Off-Def Stats'!AD448), FALSE)</f>
        <v>56.1</v>
      </c>
      <c r="BV446">
        <f>VLOOKUP($AR446,'Final Team Off-Def Stats'!$A$2:$AQ$31, COLUMN('Final Team Off-Def Stats'!AE448), FALSE)</f>
        <v>0.51800000000000002</v>
      </c>
      <c r="BW446">
        <f>VLOOKUP($AR446,'Final Team Off-Def Stats'!$A$2:$AQ$31, COLUMN('Final Team Off-Def Stats'!AF448), FALSE)</f>
        <v>15</v>
      </c>
      <c r="BX446">
        <f>VLOOKUP($AR446,'Final Team Off-Def Stats'!$A$2:$AQ$31, COLUMN('Final Team Off-Def Stats'!AG448), FALSE)</f>
        <v>19.8</v>
      </c>
      <c r="BY446">
        <f>VLOOKUP($AR446,'Final Team Off-Def Stats'!$A$2:$AQ$31, COLUMN('Final Team Off-Def Stats'!AH448), FALSE)</f>
        <v>0.75800000000000001</v>
      </c>
      <c r="BZ446">
        <f>VLOOKUP($AR446,'Final Team Off-Def Stats'!$A$2:$AQ$31, COLUMN('Final Team Off-Def Stats'!AI448), FALSE)</f>
        <v>10.1</v>
      </c>
      <c r="CA446">
        <f>VLOOKUP($AR446,'Final Team Off-Def Stats'!$A$2:$AQ$31, COLUMN('Final Team Off-Def Stats'!AJ448), FALSE)</f>
        <v>32.6</v>
      </c>
      <c r="CB446">
        <f>VLOOKUP($AR446,'Final Team Off-Def Stats'!$A$2:$AQ$31, COLUMN('Final Team Off-Def Stats'!AK448), FALSE)</f>
        <v>42.7</v>
      </c>
      <c r="CC446">
        <f>VLOOKUP($AR446,'Final Team Off-Def Stats'!$A$2:$AQ$31, COLUMN('Final Team Off-Def Stats'!AL448), FALSE)</f>
        <v>24</v>
      </c>
      <c r="CD446">
        <f>VLOOKUP($AR446,'Final Team Off-Def Stats'!$A$2:$AQ$31, COLUMN('Final Team Off-Def Stats'!AM448), FALSE)</f>
        <v>8</v>
      </c>
      <c r="CE446">
        <f>VLOOKUP($AR446,'Final Team Off-Def Stats'!$A$2:$AQ$31, COLUMN('Final Team Off-Def Stats'!AN448), FALSE)</f>
        <v>4.4000000000000004</v>
      </c>
      <c r="CF446">
        <f>VLOOKUP($AR446,'Final Team Off-Def Stats'!$A$2:$AQ$31, COLUMN('Final Team Off-Def Stats'!AO448), FALSE)</f>
        <v>12.3</v>
      </c>
      <c r="CG446">
        <f>VLOOKUP($AR446,'Final Team Off-Def Stats'!$A$2:$AQ$31, COLUMN('Final Team Off-Def Stats'!AP448), FALSE)</f>
        <v>20.8</v>
      </c>
      <c r="CH446">
        <f>VLOOKUP($AR446,'Final Team Off-Def Stats'!$A$2:$AQ$31, COLUMN('Final Team Off-Def Stats'!AQ448), FALSE)</f>
        <v>110.5</v>
      </c>
      <c r="CI446" t="s">
        <v>543</v>
      </c>
    </row>
    <row r="447" spans="1:87" x14ac:dyDescent="0.35">
      <c r="A447" t="s">
        <v>506</v>
      </c>
      <c r="B447">
        <f>VLOOKUP($A447,'Final Team Off-Def Stats'!$A$2:$AQ$31, COLUMN('Final Team Off-Def Stats'!B447), FALSE)</f>
        <v>40.9</v>
      </c>
      <c r="C447">
        <f>VLOOKUP($A447,'Final Team Off-Def Stats'!$A$2:$AQ$31, COLUMN('Final Team Off-Def Stats'!C447), FALSE)</f>
        <v>87.6</v>
      </c>
      <c r="D447">
        <f>VLOOKUP($A447,'Final Team Off-Def Stats'!$A$2:$AQ$31, COLUMN('Final Team Off-Def Stats'!D447), FALSE)</f>
        <v>0.46700000000000003</v>
      </c>
      <c r="E447">
        <f>VLOOKUP($A447,'Final Team Off-Def Stats'!$A$2:$AQ$31, COLUMN('Final Team Off-Def Stats'!E447), FALSE)</f>
        <v>14</v>
      </c>
      <c r="F447">
        <f>VLOOKUP($A447,'Final Team Off-Def Stats'!$A$2:$AQ$31, COLUMN('Final Team Off-Def Stats'!F447), FALSE)</f>
        <v>37</v>
      </c>
      <c r="G447">
        <f>VLOOKUP($A447,'Final Team Off-Def Stats'!$A$2:$AQ$31, COLUMN('Final Team Off-Def Stats'!G447), FALSE)</f>
        <v>0.379</v>
      </c>
      <c r="H447">
        <f>VLOOKUP($A447,'Final Team Off-Def Stats'!$A$2:$AQ$31, COLUMN('Final Team Off-Def Stats'!H447), FALSE)</f>
        <v>26.9</v>
      </c>
      <c r="I447">
        <f>VLOOKUP($A447,'Final Team Off-Def Stats'!$A$2:$AQ$31, COLUMN('Final Team Off-Def Stats'!I447), FALSE)</f>
        <v>50.6</v>
      </c>
      <c r="J447">
        <f>VLOOKUP($A447,'Final Team Off-Def Stats'!$A$2:$AQ$31, COLUMN('Final Team Off-Def Stats'!J447), FALSE)</f>
        <v>0.53100000000000003</v>
      </c>
      <c r="K447">
        <f>VLOOKUP($A447,'Final Team Off-Def Stats'!$A$2:$AQ$31, COLUMN('Final Team Off-Def Stats'!K447), FALSE)</f>
        <v>17.8</v>
      </c>
      <c r="L447">
        <f>VLOOKUP($A447,'Final Team Off-Def Stats'!$A$2:$AQ$31, COLUMN('Final Team Off-Def Stats'!L447), FALSE)</f>
        <v>22.1</v>
      </c>
      <c r="M447">
        <f>VLOOKUP($A447,'Final Team Off-Def Stats'!$A$2:$AQ$31, COLUMN('Final Team Off-Def Stats'!M447), FALSE)</f>
        <v>0.80800000000000005</v>
      </c>
      <c r="N447">
        <f>VLOOKUP($A447,'Final Team Off-Def Stats'!$A$2:$AQ$31, COLUMN('Final Team Off-Def Stats'!N447), FALSE)</f>
        <v>10.199999999999999</v>
      </c>
      <c r="O447">
        <f>VLOOKUP($A447,'Final Team Off-Def Stats'!$A$2:$AQ$31, COLUMN('Final Team Off-Def Stats'!O447), FALSE)</f>
        <v>35</v>
      </c>
      <c r="P447">
        <f>VLOOKUP($A447,'Final Team Off-Def Stats'!$A$2:$AQ$31, COLUMN('Final Team Off-Def Stats'!P447), FALSE)</f>
        <v>45.2</v>
      </c>
      <c r="Q447">
        <f>VLOOKUP($A447,'Final Team Off-Def Stats'!$A$2:$AQ$31, COLUMN('Final Team Off-Def Stats'!Q447), FALSE)</f>
        <v>26.3</v>
      </c>
      <c r="R447">
        <f>VLOOKUP($A447,'Final Team Off-Def Stats'!$A$2:$AQ$31, COLUMN('Final Team Off-Def Stats'!R447), FALSE)</f>
        <v>7.6</v>
      </c>
      <c r="S447">
        <f>VLOOKUP($A447,'Final Team Off-Def Stats'!$A$2:$AQ$31, COLUMN('Final Team Off-Def Stats'!S447), FALSE)</f>
        <v>3.3</v>
      </c>
      <c r="T447">
        <f>VLOOKUP($A447,'Final Team Off-Def Stats'!$A$2:$AQ$31, COLUMN('Final Team Off-Def Stats'!T447), FALSE)</f>
        <v>15</v>
      </c>
      <c r="U447">
        <f>VLOOKUP($A447,'Final Team Off-Def Stats'!$A$2:$AQ$31, COLUMN('Final Team Off-Def Stats'!U447), FALSE)</f>
        <v>21.2</v>
      </c>
      <c r="V447">
        <f>VLOOKUP($A447,'Final Team Off-Def Stats'!$A$2:$AQ$31, COLUMN('Final Team Off-Def Stats'!V447), FALSE)</f>
        <v>113.7</v>
      </c>
      <c r="W447">
        <f>VLOOKUP($A447,'Final Team Off-Def Stats'!$A$2:$AQ$31, COLUMN('Final Team Off-Def Stats'!W447), FALSE)</f>
        <v>38.799999999999997</v>
      </c>
      <c r="X447">
        <f>VLOOKUP($A447,'Final Team Off-Def Stats'!$A$2:$AQ$31, COLUMN('Final Team Off-Def Stats'!X447), FALSE)</f>
        <v>86.8</v>
      </c>
      <c r="Y447">
        <f>VLOOKUP($A447,'Final Team Off-Def Stats'!$A$2:$AQ$31, COLUMN('Final Team Off-Def Stats'!Y447), FALSE)</f>
        <v>0.44700000000000001</v>
      </c>
      <c r="Z447">
        <f>VLOOKUP($A447,'Final Team Off-Def Stats'!$A$2:$AQ$31, COLUMN('Final Team Off-Def Stats'!Z447), FALSE)</f>
        <v>13.4</v>
      </c>
      <c r="AA447">
        <f>VLOOKUP($A447,'Final Team Off-Def Stats'!$A$2:$AQ$31, COLUMN('Final Team Off-Def Stats'!AA447), FALSE)</f>
        <v>39.5</v>
      </c>
      <c r="AB447">
        <f>VLOOKUP($A447,'Final Team Off-Def Stats'!$A$2:$AQ$31, COLUMN('Final Team Off-Def Stats'!AB447), FALSE)</f>
        <v>0.33900000000000002</v>
      </c>
      <c r="AC447">
        <f>VLOOKUP($A447,'Final Team Off-Def Stats'!$A$2:$AQ$31, COLUMN('Final Team Off-Def Stats'!AC447), FALSE)</f>
        <v>25.4</v>
      </c>
      <c r="AD447">
        <f>VLOOKUP($A447,'Final Team Off-Def Stats'!$A$2:$AQ$31, COLUMN('Final Team Off-Def Stats'!AD447), FALSE)</f>
        <v>47.2</v>
      </c>
      <c r="AE447">
        <f>VLOOKUP($A447,'Final Team Off-Def Stats'!$A$2:$AQ$31, COLUMN('Final Team Off-Def Stats'!AE447), FALSE)</f>
        <v>0.53700000000000003</v>
      </c>
      <c r="AF447">
        <f>VLOOKUP($A447,'Final Team Off-Def Stats'!$A$2:$AQ$31, COLUMN('Final Team Off-Def Stats'!AF447), FALSE)</f>
        <v>18.100000000000001</v>
      </c>
      <c r="AG447">
        <f>VLOOKUP($A447,'Final Team Off-Def Stats'!$A$2:$AQ$31, COLUMN('Final Team Off-Def Stats'!AG447), FALSE)</f>
        <v>23.2</v>
      </c>
      <c r="AH447">
        <f>VLOOKUP($A447,'Final Team Off-Def Stats'!$A$2:$AQ$31, COLUMN('Final Team Off-Def Stats'!AH447), FALSE)</f>
        <v>0.77900000000000003</v>
      </c>
      <c r="AI447">
        <f>VLOOKUP($A447,'Final Team Off-Def Stats'!$A$2:$AQ$31, COLUMN('Final Team Off-Def Stats'!AI447), FALSE)</f>
        <v>9.9</v>
      </c>
      <c r="AJ447">
        <f>VLOOKUP($A447,'Final Team Off-Def Stats'!$A$2:$AQ$31, COLUMN('Final Team Off-Def Stats'!AJ447), FALSE)</f>
        <v>33.200000000000003</v>
      </c>
      <c r="AK447">
        <f>VLOOKUP($A447,'Final Team Off-Def Stats'!$A$2:$AQ$31, COLUMN('Final Team Off-Def Stats'!AK447), FALSE)</f>
        <v>43</v>
      </c>
      <c r="AL447">
        <f>VLOOKUP($A447,'Final Team Off-Def Stats'!$A$2:$AQ$31, COLUMN('Final Team Off-Def Stats'!AL447), FALSE)</f>
        <v>24</v>
      </c>
      <c r="AM447">
        <f>VLOOKUP($A447,'Final Team Off-Def Stats'!$A$2:$AQ$31, COLUMN('Final Team Off-Def Stats'!AM447), FALSE)</f>
        <v>7.7</v>
      </c>
      <c r="AN447">
        <f>VLOOKUP($A447,'Final Team Off-Def Stats'!$A$2:$AQ$31, COLUMN('Final Team Off-Def Stats'!AN447), FALSE)</f>
        <v>4.2</v>
      </c>
      <c r="AO447">
        <f>VLOOKUP($A447,'Final Team Off-Def Stats'!$A$2:$AQ$31, COLUMN('Final Team Off-Def Stats'!AO447), FALSE)</f>
        <v>15.5</v>
      </c>
      <c r="AP447">
        <f>VLOOKUP($A447,'Final Team Off-Def Stats'!$A$2:$AQ$31, COLUMN('Final Team Off-Def Stats'!AP447), FALSE)</f>
        <v>21.2</v>
      </c>
      <c r="AQ447">
        <f>VLOOKUP($A447,'Final Team Off-Def Stats'!$A$2:$AQ$31, COLUMN('Final Team Off-Def Stats'!AQ447), FALSE)</f>
        <v>109.1</v>
      </c>
      <c r="AR447" t="s">
        <v>383</v>
      </c>
      <c r="AS447">
        <f>VLOOKUP($AR447,'Final Team Off-Def Stats'!$A$2:$AQ$31, COLUMN('Final Team Off-Def Stats'!B449), FALSE)</f>
        <v>38.6</v>
      </c>
      <c r="AT447">
        <f>VLOOKUP($AR447,'Final Team Off-Def Stats'!$A$2:$AQ$31, COLUMN('Final Team Off-Def Stats'!C449), FALSE)</f>
        <v>89.6</v>
      </c>
      <c r="AU447">
        <f>VLOOKUP($AR447,'Final Team Off-Def Stats'!$A$2:$AQ$31, COLUMN('Final Team Off-Def Stats'!D449), FALSE)</f>
        <v>0.43099999999999999</v>
      </c>
      <c r="AV447">
        <f>VLOOKUP($AR447,'Final Team Off-Def Stats'!$A$2:$AQ$31, COLUMN('Final Team Off-Def Stats'!E449), FALSE)</f>
        <v>11.4</v>
      </c>
      <c r="AW447">
        <f>VLOOKUP($AR447,'Final Team Off-Def Stats'!$A$2:$AQ$31, COLUMN('Final Team Off-Def Stats'!F449), FALSE)</f>
        <v>35</v>
      </c>
      <c r="AX447">
        <f>VLOOKUP($AR447,'Final Team Off-Def Stats'!$A$2:$AQ$31, COLUMN('Final Team Off-Def Stats'!G449), FALSE)</f>
        <v>0.32600000000000001</v>
      </c>
      <c r="AY447">
        <f>VLOOKUP($AR447,'Final Team Off-Def Stats'!$A$2:$AQ$31, COLUMN('Final Team Off-Def Stats'!H449), FALSE)</f>
        <v>27.2</v>
      </c>
      <c r="AZ447">
        <f>VLOOKUP($AR447,'Final Team Off-Def Stats'!$A$2:$AQ$31, COLUMN('Final Team Off-Def Stats'!I449), FALSE)</f>
        <v>54.6</v>
      </c>
      <c r="BA447">
        <f>VLOOKUP($AR447,'Final Team Off-Def Stats'!$A$2:$AQ$31, COLUMN('Final Team Off-Def Stats'!J449), FALSE)</f>
        <v>0.498</v>
      </c>
      <c r="BB447">
        <f>VLOOKUP($AR447,'Final Team Off-Def Stats'!$A$2:$AQ$31, COLUMN('Final Team Off-Def Stats'!K449), FALSE)</f>
        <v>17.399999999999999</v>
      </c>
      <c r="BC447">
        <f>VLOOKUP($AR447,'Final Team Off-Def Stats'!$A$2:$AQ$31, COLUMN('Final Team Off-Def Stats'!L449), FALSE)</f>
        <v>22.3</v>
      </c>
      <c r="BD447">
        <f>VLOOKUP($AR447,'Final Team Off-Def Stats'!$A$2:$AQ$31, COLUMN('Final Team Off-Def Stats'!M449), FALSE)</f>
        <v>0.78200000000000003</v>
      </c>
      <c r="BE447">
        <f>VLOOKUP($AR447,'Final Team Off-Def Stats'!$A$2:$AQ$31, COLUMN('Final Team Off-Def Stats'!N449), FALSE)</f>
        <v>11.1</v>
      </c>
      <c r="BF447">
        <f>VLOOKUP($AR447,'Final Team Off-Def Stats'!$A$2:$AQ$31, COLUMN('Final Team Off-Def Stats'!O449), FALSE)</f>
        <v>32.4</v>
      </c>
      <c r="BG447">
        <f>VLOOKUP($AR447,'Final Team Off-Def Stats'!$A$2:$AQ$31, COLUMN('Final Team Off-Def Stats'!P449), FALSE)</f>
        <v>43.5</v>
      </c>
      <c r="BH447">
        <f>VLOOKUP($AR447,'Final Team Off-Def Stats'!$A$2:$AQ$31, COLUMN('Final Team Off-Def Stats'!Q449), FALSE)</f>
        <v>23.7</v>
      </c>
      <c r="BI447">
        <f>VLOOKUP($AR447,'Final Team Off-Def Stats'!$A$2:$AQ$31, COLUMN('Final Team Off-Def Stats'!R449), FALSE)</f>
        <v>7.8</v>
      </c>
      <c r="BJ447">
        <f>VLOOKUP($AR447,'Final Team Off-Def Stats'!$A$2:$AQ$31, COLUMN('Final Team Off-Def Stats'!S449), FALSE)</f>
        <v>4.8</v>
      </c>
      <c r="BK447">
        <f>VLOOKUP($AR447,'Final Team Off-Def Stats'!$A$2:$AQ$31, COLUMN('Final Team Off-Def Stats'!T449), FALSE)</f>
        <v>14.3</v>
      </c>
      <c r="BL447">
        <f>VLOOKUP($AR447,'Final Team Off-Def Stats'!$A$2:$AQ$31, COLUMN('Final Team Off-Def Stats'!U449), FALSE)</f>
        <v>22.2</v>
      </c>
      <c r="BM447">
        <f>VLOOKUP($AR447,'Final Team Off-Def Stats'!$A$2:$AQ$31, COLUMN('Final Team Off-Def Stats'!V449), FALSE)</f>
        <v>106</v>
      </c>
      <c r="BN447">
        <f>VLOOKUP($AR447,'Final Team Off-Def Stats'!$A$2:$AQ$31, COLUMN('Final Team Off-Def Stats'!W449), FALSE)</f>
        <v>41.1</v>
      </c>
      <c r="BO447">
        <f>VLOOKUP($AR447,'Final Team Off-Def Stats'!$A$2:$AQ$31, COLUMN('Final Team Off-Def Stats'!X449), FALSE)</f>
        <v>87</v>
      </c>
      <c r="BP447">
        <f>VLOOKUP($AR447,'Final Team Off-Def Stats'!$A$2:$AQ$31, COLUMN('Final Team Off-Def Stats'!Y449), FALSE)</f>
        <v>0.47299999999999998</v>
      </c>
      <c r="BQ447">
        <f>VLOOKUP($AR447,'Final Team Off-Def Stats'!$A$2:$AQ$31, COLUMN('Final Team Off-Def Stats'!Z449), FALSE)</f>
        <v>11.9</v>
      </c>
      <c r="BR447">
        <f>VLOOKUP($AR447,'Final Team Off-Def Stats'!$A$2:$AQ$31, COLUMN('Final Team Off-Def Stats'!AA449), FALSE)</f>
        <v>32.9</v>
      </c>
      <c r="BS447">
        <f>VLOOKUP($AR447,'Final Team Off-Def Stats'!$A$2:$AQ$31, COLUMN('Final Team Off-Def Stats'!AB449), FALSE)</f>
        <v>0.36199999999999999</v>
      </c>
      <c r="BT447">
        <f>VLOOKUP($AR447,'Final Team Off-Def Stats'!$A$2:$AQ$31, COLUMN('Final Team Off-Def Stats'!AC449), FALSE)</f>
        <v>29.2</v>
      </c>
      <c r="BU447">
        <f>VLOOKUP($AR447,'Final Team Off-Def Stats'!$A$2:$AQ$31, COLUMN('Final Team Off-Def Stats'!AD449), FALSE)</f>
        <v>54.1</v>
      </c>
      <c r="BV447">
        <f>VLOOKUP($AR447,'Final Team Off-Def Stats'!$A$2:$AQ$31, COLUMN('Final Team Off-Def Stats'!AE449), FALSE)</f>
        <v>0.54</v>
      </c>
      <c r="BW447">
        <f>VLOOKUP($AR447,'Final Team Off-Def Stats'!$A$2:$AQ$31, COLUMN('Final Team Off-Def Stats'!AF449), FALSE)</f>
        <v>19.7</v>
      </c>
      <c r="BX447">
        <f>VLOOKUP($AR447,'Final Team Off-Def Stats'!$A$2:$AQ$31, COLUMN('Final Team Off-Def Stats'!AG449), FALSE)</f>
        <v>25.4</v>
      </c>
      <c r="BY447">
        <f>VLOOKUP($AR447,'Final Team Off-Def Stats'!$A$2:$AQ$31, COLUMN('Final Team Off-Def Stats'!AH449), FALSE)</f>
        <v>0.77700000000000002</v>
      </c>
      <c r="BZ447">
        <f>VLOOKUP($AR447,'Final Team Off-Def Stats'!$A$2:$AQ$31, COLUMN('Final Team Off-Def Stats'!AI449), FALSE)</f>
        <v>10.4</v>
      </c>
      <c r="CA447">
        <f>VLOOKUP($AR447,'Final Team Off-Def Stats'!$A$2:$AQ$31, COLUMN('Final Team Off-Def Stats'!AJ449), FALSE)</f>
        <v>36.299999999999997</v>
      </c>
      <c r="CB447">
        <f>VLOOKUP($AR447,'Final Team Off-Def Stats'!$A$2:$AQ$31, COLUMN('Final Team Off-Def Stats'!AK449), FALSE)</f>
        <v>46.8</v>
      </c>
      <c r="CC447">
        <f>VLOOKUP($AR447,'Final Team Off-Def Stats'!$A$2:$AQ$31, COLUMN('Final Team Off-Def Stats'!AL449), FALSE)</f>
        <v>25.4</v>
      </c>
      <c r="CD447">
        <f>VLOOKUP($AR447,'Final Team Off-Def Stats'!$A$2:$AQ$31, COLUMN('Final Team Off-Def Stats'!AM449), FALSE)</f>
        <v>7.5</v>
      </c>
      <c r="CE447">
        <f>VLOOKUP($AR447,'Final Team Off-Def Stats'!$A$2:$AQ$31, COLUMN('Final Team Off-Def Stats'!AN449), FALSE)</f>
        <v>5.3</v>
      </c>
      <c r="CF447">
        <f>VLOOKUP($AR447,'Final Team Off-Def Stats'!$A$2:$AQ$31, COLUMN('Final Team Off-Def Stats'!AO449), FALSE)</f>
        <v>14.8</v>
      </c>
      <c r="CG447">
        <f>VLOOKUP($AR447,'Final Team Off-Def Stats'!$A$2:$AQ$31, COLUMN('Final Team Off-Def Stats'!AP449), FALSE)</f>
        <v>20</v>
      </c>
      <c r="CH447">
        <f>VLOOKUP($AR447,'Final Team Off-Def Stats'!$A$2:$AQ$31, COLUMN('Final Team Off-Def Stats'!AQ449), FALSE)</f>
        <v>113.8</v>
      </c>
      <c r="CI447" t="s">
        <v>542</v>
      </c>
    </row>
    <row r="448" spans="1:87" x14ac:dyDescent="0.35">
      <c r="A448" t="s">
        <v>132</v>
      </c>
      <c r="B448">
        <f>VLOOKUP($A448,'Final Team Off-Def Stats'!$A$2:$AQ$31, COLUMN('Final Team Off-Def Stats'!B448), FALSE)</f>
        <v>39.1</v>
      </c>
      <c r="C448">
        <f>VLOOKUP($A448,'Final Team Off-Def Stats'!$A$2:$AQ$31, COLUMN('Final Team Off-Def Stats'!C448), FALSE)</f>
        <v>88.4</v>
      </c>
      <c r="D448">
        <f>VLOOKUP($A448,'Final Team Off-Def Stats'!$A$2:$AQ$31, COLUMN('Final Team Off-Def Stats'!D448), FALSE)</f>
        <v>0.442</v>
      </c>
      <c r="E448">
        <f>VLOOKUP($A448,'Final Team Off-Def Stats'!$A$2:$AQ$31, COLUMN('Final Team Off-Def Stats'!E448), FALSE)</f>
        <v>12.9</v>
      </c>
      <c r="F448">
        <f>VLOOKUP($A448,'Final Team Off-Def Stats'!$A$2:$AQ$31, COLUMN('Final Team Off-Def Stats'!F448), FALSE)</f>
        <v>37.4</v>
      </c>
      <c r="G448">
        <f>VLOOKUP($A448,'Final Team Off-Def Stats'!$A$2:$AQ$31, COLUMN('Final Team Off-Def Stats'!G448), FALSE)</f>
        <v>0.34599999999999997</v>
      </c>
      <c r="H448">
        <f>VLOOKUP($A448,'Final Team Off-Def Stats'!$A$2:$AQ$31, COLUMN('Final Team Off-Def Stats'!H448), FALSE)</f>
        <v>26.2</v>
      </c>
      <c r="I448">
        <f>VLOOKUP($A448,'Final Team Off-Def Stats'!$A$2:$AQ$31, COLUMN('Final Team Off-Def Stats'!I448), FALSE)</f>
        <v>51.1</v>
      </c>
      <c r="J448">
        <f>VLOOKUP($A448,'Final Team Off-Def Stats'!$A$2:$AQ$31, COLUMN('Final Team Off-Def Stats'!J448), FALSE)</f>
        <v>0.51300000000000001</v>
      </c>
      <c r="K448">
        <f>VLOOKUP($A448,'Final Team Off-Def Stats'!$A$2:$AQ$31, COLUMN('Final Team Off-Def Stats'!K448), FALSE)</f>
        <v>16.7</v>
      </c>
      <c r="L448">
        <f>VLOOKUP($A448,'Final Team Off-Def Stats'!$A$2:$AQ$31, COLUMN('Final Team Off-Def Stats'!L448), FALSE)</f>
        <v>21.9</v>
      </c>
      <c r="M448">
        <f>VLOOKUP($A448,'Final Team Off-Def Stats'!$A$2:$AQ$31, COLUMN('Final Team Off-Def Stats'!M448), FALSE)</f>
        <v>0.76</v>
      </c>
      <c r="N448">
        <f>VLOOKUP($A448,'Final Team Off-Def Stats'!$A$2:$AQ$31, COLUMN('Final Team Off-Def Stats'!N448), FALSE)</f>
        <v>10.6</v>
      </c>
      <c r="O448">
        <f>VLOOKUP($A448,'Final Team Off-Def Stats'!$A$2:$AQ$31, COLUMN('Final Team Off-Def Stats'!O448), FALSE)</f>
        <v>32.9</v>
      </c>
      <c r="P448">
        <f>VLOOKUP($A448,'Final Team Off-Def Stats'!$A$2:$AQ$31, COLUMN('Final Team Off-Def Stats'!P448), FALSE)</f>
        <v>43.5</v>
      </c>
      <c r="Q448">
        <f>VLOOKUP($A448,'Final Team Off-Def Stats'!$A$2:$AQ$31, COLUMN('Final Team Off-Def Stats'!Q448), FALSE)</f>
        <v>23.3</v>
      </c>
      <c r="R448">
        <f>VLOOKUP($A448,'Final Team Off-Def Stats'!$A$2:$AQ$31, COLUMN('Final Team Off-Def Stats'!R448), FALSE)</f>
        <v>8.1</v>
      </c>
      <c r="S448">
        <f>VLOOKUP($A448,'Final Team Off-Def Stats'!$A$2:$AQ$31, COLUMN('Final Team Off-Def Stats'!S448), FALSE)</f>
        <v>4.5</v>
      </c>
      <c r="T448">
        <f>VLOOKUP($A448,'Final Team Off-Def Stats'!$A$2:$AQ$31, COLUMN('Final Team Off-Def Stats'!T448), FALSE)</f>
        <v>14.7</v>
      </c>
      <c r="U448">
        <f>VLOOKUP($A448,'Final Team Off-Def Stats'!$A$2:$AQ$31, COLUMN('Final Team Off-Def Stats'!U448), FALSE)</f>
        <v>21.4</v>
      </c>
      <c r="V448">
        <f>VLOOKUP($A448,'Final Team Off-Def Stats'!$A$2:$AQ$31, COLUMN('Final Team Off-Def Stats'!V448), FALSE)</f>
        <v>107.8</v>
      </c>
      <c r="W448">
        <f>VLOOKUP($A448,'Final Team Off-Def Stats'!$A$2:$AQ$31, COLUMN('Final Team Off-Def Stats'!W448), FALSE)</f>
        <v>41.8</v>
      </c>
      <c r="X448">
        <f>VLOOKUP($A448,'Final Team Off-Def Stats'!$A$2:$AQ$31, COLUMN('Final Team Off-Def Stats'!X448), FALSE)</f>
        <v>87.2</v>
      </c>
      <c r="Y448">
        <f>VLOOKUP($A448,'Final Team Off-Def Stats'!$A$2:$AQ$31, COLUMN('Final Team Off-Def Stats'!Y448), FALSE)</f>
        <v>0.47899999999999998</v>
      </c>
      <c r="Z448">
        <f>VLOOKUP($A448,'Final Team Off-Def Stats'!$A$2:$AQ$31, COLUMN('Final Team Off-Def Stats'!Z448), FALSE)</f>
        <v>14</v>
      </c>
      <c r="AA448">
        <f>VLOOKUP($A448,'Final Team Off-Def Stats'!$A$2:$AQ$31, COLUMN('Final Team Off-Def Stats'!AA448), FALSE)</f>
        <v>37.700000000000003</v>
      </c>
      <c r="AB448">
        <f>VLOOKUP($A448,'Final Team Off-Def Stats'!$A$2:$AQ$31, COLUMN('Final Team Off-Def Stats'!AB448), FALSE)</f>
        <v>0.371</v>
      </c>
      <c r="AC448">
        <f>VLOOKUP($A448,'Final Team Off-Def Stats'!$A$2:$AQ$31, COLUMN('Final Team Off-Def Stats'!AC448), FALSE)</f>
        <v>27.8</v>
      </c>
      <c r="AD448">
        <f>VLOOKUP($A448,'Final Team Off-Def Stats'!$A$2:$AQ$31, COLUMN('Final Team Off-Def Stats'!AD448), FALSE)</f>
        <v>49.5</v>
      </c>
      <c r="AE448">
        <f>VLOOKUP($A448,'Final Team Off-Def Stats'!$A$2:$AQ$31, COLUMN('Final Team Off-Def Stats'!AE448), FALSE)</f>
        <v>0.56100000000000005</v>
      </c>
      <c r="AF448">
        <f>VLOOKUP($A448,'Final Team Off-Def Stats'!$A$2:$AQ$31, COLUMN('Final Team Off-Def Stats'!AF448), FALSE)</f>
        <v>19.399999999999999</v>
      </c>
      <c r="AG448">
        <f>VLOOKUP($A448,'Final Team Off-Def Stats'!$A$2:$AQ$31, COLUMN('Final Team Off-Def Stats'!AG448), FALSE)</f>
        <v>24.9</v>
      </c>
      <c r="AH448">
        <f>VLOOKUP($A448,'Final Team Off-Def Stats'!$A$2:$AQ$31, COLUMN('Final Team Off-Def Stats'!AH448), FALSE)</f>
        <v>0.77700000000000002</v>
      </c>
      <c r="AI448">
        <f>VLOOKUP($A448,'Final Team Off-Def Stats'!$A$2:$AQ$31, COLUMN('Final Team Off-Def Stats'!AI448), FALSE)</f>
        <v>9.9</v>
      </c>
      <c r="AJ448">
        <f>VLOOKUP($A448,'Final Team Off-Def Stats'!$A$2:$AQ$31, COLUMN('Final Team Off-Def Stats'!AJ448), FALSE)</f>
        <v>35.5</v>
      </c>
      <c r="AK448">
        <f>VLOOKUP($A448,'Final Team Off-Def Stats'!$A$2:$AQ$31, COLUMN('Final Team Off-Def Stats'!AK448), FALSE)</f>
        <v>45.4</v>
      </c>
      <c r="AL448">
        <f>VLOOKUP($A448,'Final Team Off-Def Stats'!$A$2:$AQ$31, COLUMN('Final Team Off-Def Stats'!AL448), FALSE)</f>
        <v>27</v>
      </c>
      <c r="AM448">
        <f>VLOOKUP($A448,'Final Team Off-Def Stats'!$A$2:$AQ$31, COLUMN('Final Team Off-Def Stats'!AM448), FALSE)</f>
        <v>8.3000000000000007</v>
      </c>
      <c r="AN448">
        <f>VLOOKUP($A448,'Final Team Off-Def Stats'!$A$2:$AQ$31, COLUMN('Final Team Off-Def Stats'!AN448), FALSE)</f>
        <v>5.0999999999999996</v>
      </c>
      <c r="AO448">
        <f>VLOOKUP($A448,'Final Team Off-Def Stats'!$A$2:$AQ$31, COLUMN('Final Team Off-Def Stats'!AO448), FALSE)</f>
        <v>14.2</v>
      </c>
      <c r="AP448">
        <f>VLOOKUP($A448,'Final Team Off-Def Stats'!$A$2:$AQ$31, COLUMN('Final Team Off-Def Stats'!AP448), FALSE)</f>
        <v>19.7</v>
      </c>
      <c r="AQ448">
        <f>VLOOKUP($A448,'Final Team Off-Def Stats'!$A$2:$AQ$31, COLUMN('Final Team Off-Def Stats'!AQ448), FALSE)</f>
        <v>116.9</v>
      </c>
      <c r="AR448" t="s">
        <v>507</v>
      </c>
      <c r="AS448">
        <f>VLOOKUP($AR448,'Final Team Off-Def Stats'!$A$2:$AQ$31, COLUMN('Final Team Off-Def Stats'!B450), FALSE)</f>
        <v>43.2</v>
      </c>
      <c r="AT448">
        <f>VLOOKUP($AR448,'Final Team Off-Def Stats'!$A$2:$AQ$31, COLUMN('Final Team Off-Def Stats'!C450), FALSE)</f>
        <v>93.6</v>
      </c>
      <c r="AU448">
        <f>VLOOKUP($AR448,'Final Team Off-Def Stats'!$A$2:$AQ$31, COLUMN('Final Team Off-Def Stats'!D450), FALSE)</f>
        <v>0.46100000000000002</v>
      </c>
      <c r="AV448">
        <f>VLOOKUP($AR448,'Final Team Off-Def Stats'!$A$2:$AQ$31, COLUMN('Final Team Off-Def Stats'!E450), FALSE)</f>
        <v>11.4</v>
      </c>
      <c r="AW448">
        <f>VLOOKUP($AR448,'Final Team Off-Def Stats'!$A$2:$AQ$31, COLUMN('Final Team Off-Def Stats'!F450), FALSE)</f>
        <v>32.4</v>
      </c>
      <c r="AX448">
        <f>VLOOKUP($AR448,'Final Team Off-Def Stats'!$A$2:$AQ$31, COLUMN('Final Team Off-Def Stats'!G450), FALSE)</f>
        <v>0.35299999999999998</v>
      </c>
      <c r="AY448">
        <f>VLOOKUP($AR448,'Final Team Off-Def Stats'!$A$2:$AQ$31, COLUMN('Final Team Off-Def Stats'!H450), FALSE)</f>
        <v>31.8</v>
      </c>
      <c r="AZ448">
        <f>VLOOKUP($AR448,'Final Team Off-Def Stats'!$A$2:$AQ$31, COLUMN('Final Team Off-Def Stats'!I450), FALSE)</f>
        <v>61.2</v>
      </c>
      <c r="BA448">
        <f>VLOOKUP($AR448,'Final Team Off-Def Stats'!$A$2:$AQ$31, COLUMN('Final Team Off-Def Stats'!J450), FALSE)</f>
        <v>0.51900000000000002</v>
      </c>
      <c r="BB448">
        <f>VLOOKUP($AR448,'Final Team Off-Def Stats'!$A$2:$AQ$31, COLUMN('Final Team Off-Def Stats'!K450), FALSE)</f>
        <v>16.8</v>
      </c>
      <c r="BC448">
        <f>VLOOKUP($AR448,'Final Team Off-Def Stats'!$A$2:$AQ$31, COLUMN('Final Team Off-Def Stats'!L450), FALSE)</f>
        <v>23</v>
      </c>
      <c r="BD448">
        <f>VLOOKUP($AR448,'Final Team Off-Def Stats'!$A$2:$AQ$31, COLUMN('Final Team Off-Def Stats'!M450), FALSE)</f>
        <v>0.73399999999999999</v>
      </c>
      <c r="BE448">
        <f>VLOOKUP($AR448,'Final Team Off-Def Stats'!$A$2:$AQ$31, COLUMN('Final Team Off-Def Stats'!N450), FALSE)</f>
        <v>14</v>
      </c>
      <c r="BF448">
        <f>VLOOKUP($AR448,'Final Team Off-Def Stats'!$A$2:$AQ$31, COLUMN('Final Team Off-Def Stats'!O450), FALSE)</f>
        <v>34.700000000000003</v>
      </c>
      <c r="BG448">
        <f>VLOOKUP($AR448,'Final Team Off-Def Stats'!$A$2:$AQ$31, COLUMN('Final Team Off-Def Stats'!P450), FALSE)</f>
        <v>48.8</v>
      </c>
      <c r="BH448">
        <f>VLOOKUP($AR448,'Final Team Off-Def Stats'!$A$2:$AQ$31, COLUMN('Final Team Off-Def Stats'!Q450), FALSE)</f>
        <v>25.8</v>
      </c>
      <c r="BI448">
        <f>VLOOKUP($AR448,'Final Team Off-Def Stats'!$A$2:$AQ$31, COLUMN('Final Team Off-Def Stats'!R450), FALSE)</f>
        <v>9.6999999999999993</v>
      </c>
      <c r="BJ448">
        <f>VLOOKUP($AR448,'Final Team Off-Def Stats'!$A$2:$AQ$31, COLUMN('Final Team Off-Def Stats'!S450), FALSE)</f>
        <v>6.4</v>
      </c>
      <c r="BK448">
        <f>VLOOKUP($AR448,'Final Team Off-Def Stats'!$A$2:$AQ$31, COLUMN('Final Team Off-Def Stats'!T450), FALSE)</f>
        <v>13.1</v>
      </c>
      <c r="BL448">
        <f>VLOOKUP($AR448,'Final Team Off-Def Stats'!$A$2:$AQ$31, COLUMN('Final Team Off-Def Stats'!U450), FALSE)</f>
        <v>19.600000000000001</v>
      </c>
      <c r="BM448">
        <f>VLOOKUP($AR448,'Final Team Off-Def Stats'!$A$2:$AQ$31, COLUMN('Final Team Off-Def Stats'!V450), FALSE)</f>
        <v>114.6</v>
      </c>
      <c r="BN448">
        <f>VLOOKUP($AR448,'Final Team Off-Def Stats'!$A$2:$AQ$31, COLUMN('Final Team Off-Def Stats'!W450), FALSE)</f>
        <v>40</v>
      </c>
      <c r="BO448">
        <f>VLOOKUP($AR448,'Final Team Off-Def Stats'!$A$2:$AQ$31, COLUMN('Final Team Off-Def Stats'!X450), FALSE)</f>
        <v>87.9</v>
      </c>
      <c r="BP448">
        <f>VLOOKUP($AR448,'Final Team Off-Def Stats'!$A$2:$AQ$31, COLUMN('Final Team Off-Def Stats'!Y450), FALSE)</f>
        <v>0.45500000000000002</v>
      </c>
      <c r="BQ448">
        <f>VLOOKUP($AR448,'Final Team Off-Def Stats'!$A$2:$AQ$31, COLUMN('Final Team Off-Def Stats'!Z450), FALSE)</f>
        <v>11.9</v>
      </c>
      <c r="BR448">
        <f>VLOOKUP($AR448,'Final Team Off-Def Stats'!$A$2:$AQ$31, COLUMN('Final Team Off-Def Stats'!AA450), FALSE)</f>
        <v>34.200000000000003</v>
      </c>
      <c r="BS448">
        <f>VLOOKUP($AR448,'Final Team Off-Def Stats'!$A$2:$AQ$31, COLUMN('Final Team Off-Def Stats'!AB450), FALSE)</f>
        <v>0.34899999999999998</v>
      </c>
      <c r="BT448">
        <f>VLOOKUP($AR448,'Final Team Off-Def Stats'!$A$2:$AQ$31, COLUMN('Final Team Off-Def Stats'!AC450), FALSE)</f>
        <v>28</v>
      </c>
      <c r="BU448">
        <f>VLOOKUP($AR448,'Final Team Off-Def Stats'!$A$2:$AQ$31, COLUMN('Final Team Off-Def Stats'!AD450), FALSE)</f>
        <v>53.7</v>
      </c>
      <c r="BV448">
        <f>VLOOKUP($AR448,'Final Team Off-Def Stats'!$A$2:$AQ$31, COLUMN('Final Team Off-Def Stats'!AE450), FALSE)</f>
        <v>0.52200000000000002</v>
      </c>
      <c r="BW448">
        <f>VLOOKUP($AR448,'Final Team Off-Def Stats'!$A$2:$AQ$31, COLUMN('Final Team Off-Def Stats'!AF450), FALSE)</f>
        <v>17.100000000000001</v>
      </c>
      <c r="BX448">
        <f>VLOOKUP($AR448,'Final Team Off-Def Stats'!$A$2:$AQ$31, COLUMN('Final Team Off-Def Stats'!AG450), FALSE)</f>
        <v>22.2</v>
      </c>
      <c r="BY448">
        <f>VLOOKUP($AR448,'Final Team Off-Def Stats'!$A$2:$AQ$31, COLUMN('Final Team Off-Def Stats'!AH450), FALSE)</f>
        <v>0.77100000000000002</v>
      </c>
      <c r="BZ448">
        <f>VLOOKUP($AR448,'Final Team Off-Def Stats'!$A$2:$AQ$31, COLUMN('Final Team Off-Def Stats'!AI450), FALSE)</f>
        <v>9.9</v>
      </c>
      <c r="CA448">
        <f>VLOOKUP($AR448,'Final Team Off-Def Stats'!$A$2:$AQ$31, COLUMN('Final Team Off-Def Stats'!AJ450), FALSE)</f>
        <v>32.700000000000003</v>
      </c>
      <c r="CB448">
        <f>VLOOKUP($AR448,'Final Team Off-Def Stats'!$A$2:$AQ$31, COLUMN('Final Team Off-Def Stats'!AK450), FALSE)</f>
        <v>42.7</v>
      </c>
      <c r="CC448">
        <f>VLOOKUP($AR448,'Final Team Off-Def Stats'!$A$2:$AQ$31, COLUMN('Final Team Off-Def Stats'!AL450), FALSE)</f>
        <v>24.8</v>
      </c>
      <c r="CD448">
        <f>VLOOKUP($AR448,'Final Team Off-Def Stats'!$A$2:$AQ$31, COLUMN('Final Team Off-Def Stats'!AM450), FALSE)</f>
        <v>7.1</v>
      </c>
      <c r="CE448">
        <f>VLOOKUP($AR448,'Final Team Off-Def Stats'!$A$2:$AQ$31, COLUMN('Final Team Off-Def Stats'!AN450), FALSE)</f>
        <v>6</v>
      </c>
      <c r="CF448">
        <f>VLOOKUP($AR448,'Final Team Off-Def Stats'!$A$2:$AQ$31, COLUMN('Final Team Off-Def Stats'!AO450), FALSE)</f>
        <v>14.9</v>
      </c>
      <c r="CG448">
        <f>VLOOKUP($AR448,'Final Team Off-Def Stats'!$A$2:$AQ$31, COLUMN('Final Team Off-Def Stats'!AP450), FALSE)</f>
        <v>19.7</v>
      </c>
      <c r="CH448">
        <f>VLOOKUP($AR448,'Final Team Off-Def Stats'!$A$2:$AQ$31, COLUMN('Final Team Off-Def Stats'!AQ450), FALSE)</f>
        <v>109</v>
      </c>
      <c r="CI448" t="s">
        <v>543</v>
      </c>
    </row>
    <row r="449" spans="1:87" x14ac:dyDescent="0.35">
      <c r="A449" t="s">
        <v>88</v>
      </c>
      <c r="B449">
        <f>VLOOKUP($A449,'Final Team Off-Def Stats'!$A$2:$AQ$31, COLUMN('Final Team Off-Def Stats'!B449), FALSE)</f>
        <v>43</v>
      </c>
      <c r="C449">
        <f>VLOOKUP($A449,'Final Team Off-Def Stats'!$A$2:$AQ$31, COLUMN('Final Team Off-Def Stats'!C449), FALSE)</f>
        <v>92.1</v>
      </c>
      <c r="D449">
        <f>VLOOKUP($A449,'Final Team Off-Def Stats'!$A$2:$AQ$31, COLUMN('Final Team Off-Def Stats'!D449), FALSE)</f>
        <v>0.46700000000000003</v>
      </c>
      <c r="E449">
        <f>VLOOKUP($A449,'Final Team Off-Def Stats'!$A$2:$AQ$31, COLUMN('Final Team Off-Def Stats'!E449), FALSE)</f>
        <v>11.2</v>
      </c>
      <c r="F449">
        <f>VLOOKUP($A449,'Final Team Off-Def Stats'!$A$2:$AQ$31, COLUMN('Final Team Off-Def Stats'!F449), FALSE)</f>
        <v>31.8</v>
      </c>
      <c r="G449">
        <f>VLOOKUP($A449,'Final Team Off-Def Stats'!$A$2:$AQ$31, COLUMN('Final Team Off-Def Stats'!G449), FALSE)</f>
        <v>0.35199999999999998</v>
      </c>
      <c r="H449">
        <f>VLOOKUP($A449,'Final Team Off-Def Stats'!$A$2:$AQ$31, COLUMN('Final Team Off-Def Stats'!H449), FALSE)</f>
        <v>31.7</v>
      </c>
      <c r="I449">
        <f>VLOOKUP($A449,'Final Team Off-Def Stats'!$A$2:$AQ$31, COLUMN('Final Team Off-Def Stats'!I449), FALSE)</f>
        <v>60.3</v>
      </c>
      <c r="J449">
        <f>VLOOKUP($A449,'Final Team Off-Def Stats'!$A$2:$AQ$31, COLUMN('Final Team Off-Def Stats'!J449), FALSE)</f>
        <v>0.52700000000000002</v>
      </c>
      <c r="K449">
        <f>VLOOKUP($A449,'Final Team Off-Def Stats'!$A$2:$AQ$31, COLUMN('Final Team Off-Def Stats'!K449), FALSE)</f>
        <v>15.3</v>
      </c>
      <c r="L449">
        <f>VLOOKUP($A449,'Final Team Off-Def Stats'!$A$2:$AQ$31, COLUMN('Final Team Off-Def Stats'!L449), FALSE)</f>
        <v>20.3</v>
      </c>
      <c r="M449">
        <f>VLOOKUP($A449,'Final Team Off-Def Stats'!$A$2:$AQ$31, COLUMN('Final Team Off-Def Stats'!M449), FALSE)</f>
        <v>0.754</v>
      </c>
      <c r="N449">
        <f>VLOOKUP($A449,'Final Team Off-Def Stats'!$A$2:$AQ$31, COLUMN('Final Team Off-Def Stats'!N449), FALSE)</f>
        <v>10.9</v>
      </c>
      <c r="O449">
        <f>VLOOKUP($A449,'Final Team Off-Def Stats'!$A$2:$AQ$31, COLUMN('Final Team Off-Def Stats'!O449), FALSE)</f>
        <v>34.1</v>
      </c>
      <c r="P449">
        <f>VLOOKUP($A449,'Final Team Off-Def Stats'!$A$2:$AQ$31, COLUMN('Final Team Off-Def Stats'!P449), FALSE)</f>
        <v>45</v>
      </c>
      <c r="Q449">
        <f>VLOOKUP($A449,'Final Team Off-Def Stats'!$A$2:$AQ$31, COLUMN('Final Team Off-Def Stats'!Q449), FALSE)</f>
        <v>27.7</v>
      </c>
      <c r="R449">
        <f>VLOOKUP($A449,'Final Team Off-Def Stats'!$A$2:$AQ$31, COLUMN('Final Team Off-Def Stats'!R449), FALSE)</f>
        <v>7.6</v>
      </c>
      <c r="S449">
        <f>VLOOKUP($A449,'Final Team Off-Def Stats'!$A$2:$AQ$31, COLUMN('Final Team Off-Def Stats'!S449), FALSE)</f>
        <v>4.9000000000000004</v>
      </c>
      <c r="T449">
        <f>VLOOKUP($A449,'Final Team Off-Def Stats'!$A$2:$AQ$31, COLUMN('Final Team Off-Def Stats'!T449), FALSE)</f>
        <v>12.6</v>
      </c>
      <c r="U449">
        <f>VLOOKUP($A449,'Final Team Off-Def Stats'!$A$2:$AQ$31, COLUMN('Final Team Off-Def Stats'!U449), FALSE)</f>
        <v>18</v>
      </c>
      <c r="V449">
        <f>VLOOKUP($A449,'Final Team Off-Def Stats'!$A$2:$AQ$31, COLUMN('Final Team Off-Def Stats'!V449), FALSE)</f>
        <v>112.4</v>
      </c>
      <c r="W449">
        <f>VLOOKUP($A449,'Final Team Off-Def Stats'!$A$2:$AQ$31, COLUMN('Final Team Off-Def Stats'!W449), FALSE)</f>
        <v>42.2</v>
      </c>
      <c r="X449">
        <f>VLOOKUP($A449,'Final Team Off-Def Stats'!$A$2:$AQ$31, COLUMN('Final Team Off-Def Stats'!X449), FALSE)</f>
        <v>90.5</v>
      </c>
      <c r="Y449">
        <f>VLOOKUP($A449,'Final Team Off-Def Stats'!$A$2:$AQ$31, COLUMN('Final Team Off-Def Stats'!Y449), FALSE)</f>
        <v>0.46600000000000003</v>
      </c>
      <c r="Z449">
        <f>VLOOKUP($A449,'Final Team Off-Def Stats'!$A$2:$AQ$31, COLUMN('Final Team Off-Def Stats'!Z449), FALSE)</f>
        <v>12</v>
      </c>
      <c r="AA449">
        <f>VLOOKUP($A449,'Final Team Off-Def Stats'!$A$2:$AQ$31, COLUMN('Final Team Off-Def Stats'!AA449), FALSE)</f>
        <v>33.4</v>
      </c>
      <c r="AB449">
        <f>VLOOKUP($A449,'Final Team Off-Def Stats'!$A$2:$AQ$31, COLUMN('Final Team Off-Def Stats'!AB449), FALSE)</f>
        <v>0.36</v>
      </c>
      <c r="AC449">
        <f>VLOOKUP($A449,'Final Team Off-Def Stats'!$A$2:$AQ$31, COLUMN('Final Team Off-Def Stats'!AC449), FALSE)</f>
        <v>30.2</v>
      </c>
      <c r="AD449">
        <f>VLOOKUP($A449,'Final Team Off-Def Stats'!$A$2:$AQ$31, COLUMN('Final Team Off-Def Stats'!AD449), FALSE)</f>
        <v>57.2</v>
      </c>
      <c r="AE449">
        <f>VLOOKUP($A449,'Final Team Off-Def Stats'!$A$2:$AQ$31, COLUMN('Final Team Off-Def Stats'!AE449), FALSE)</f>
        <v>0.52800000000000002</v>
      </c>
      <c r="AF449">
        <f>VLOOKUP($A449,'Final Team Off-Def Stats'!$A$2:$AQ$31, COLUMN('Final Team Off-Def Stats'!AF449), FALSE)</f>
        <v>15.9</v>
      </c>
      <c r="AG449">
        <f>VLOOKUP($A449,'Final Team Off-Def Stats'!$A$2:$AQ$31, COLUMN('Final Team Off-Def Stats'!AG449), FALSE)</f>
        <v>20.7</v>
      </c>
      <c r="AH449">
        <f>VLOOKUP($A449,'Final Team Off-Def Stats'!$A$2:$AQ$31, COLUMN('Final Team Off-Def Stats'!AH449), FALSE)</f>
        <v>0.76700000000000002</v>
      </c>
      <c r="AI449">
        <f>VLOOKUP($A449,'Final Team Off-Def Stats'!$A$2:$AQ$31, COLUMN('Final Team Off-Def Stats'!AI449), FALSE)</f>
        <v>11.3</v>
      </c>
      <c r="AJ449">
        <f>VLOOKUP($A449,'Final Team Off-Def Stats'!$A$2:$AQ$31, COLUMN('Final Team Off-Def Stats'!AJ449), FALSE)</f>
        <v>35.200000000000003</v>
      </c>
      <c r="AK449">
        <f>VLOOKUP($A449,'Final Team Off-Def Stats'!$A$2:$AQ$31, COLUMN('Final Team Off-Def Stats'!AK449), FALSE)</f>
        <v>46.5</v>
      </c>
      <c r="AL449">
        <f>VLOOKUP($A449,'Final Team Off-Def Stats'!$A$2:$AQ$31, COLUMN('Final Team Off-Def Stats'!AL449), FALSE)</f>
        <v>23.9</v>
      </c>
      <c r="AM449">
        <f>VLOOKUP($A449,'Final Team Off-Def Stats'!$A$2:$AQ$31, COLUMN('Final Team Off-Def Stats'!AM449), FALSE)</f>
        <v>7.3</v>
      </c>
      <c r="AN449">
        <f>VLOOKUP($A449,'Final Team Off-Def Stats'!$A$2:$AQ$31, COLUMN('Final Team Off-Def Stats'!AN449), FALSE)</f>
        <v>4.9000000000000004</v>
      </c>
      <c r="AO449">
        <f>VLOOKUP($A449,'Final Team Off-Def Stats'!$A$2:$AQ$31, COLUMN('Final Team Off-Def Stats'!AO449), FALSE)</f>
        <v>13.7</v>
      </c>
      <c r="AP449">
        <f>VLOOKUP($A449,'Final Team Off-Def Stats'!$A$2:$AQ$31, COLUMN('Final Team Off-Def Stats'!AP449), FALSE)</f>
        <v>18.8</v>
      </c>
      <c r="AQ449">
        <f>VLOOKUP($A449,'Final Team Off-Def Stats'!$A$2:$AQ$31, COLUMN('Final Team Off-Def Stats'!AQ449), FALSE)</f>
        <v>112.3</v>
      </c>
      <c r="AR449" t="s">
        <v>110</v>
      </c>
      <c r="AS449">
        <f>VLOOKUP($AR449,'Final Team Off-Def Stats'!$A$2:$AQ$31, COLUMN('Final Team Off-Def Stats'!B451), FALSE)</f>
        <v>40.299999999999997</v>
      </c>
      <c r="AT449">
        <f>VLOOKUP($AR449,'Final Team Off-Def Stats'!$A$2:$AQ$31, COLUMN('Final Team Off-Def Stats'!C451), FALSE)</f>
        <v>87.7</v>
      </c>
      <c r="AU449">
        <f>VLOOKUP($AR449,'Final Team Off-Def Stats'!$A$2:$AQ$31, COLUMN('Final Team Off-Def Stats'!D451), FALSE)</f>
        <v>0.46</v>
      </c>
      <c r="AV449">
        <f>VLOOKUP($AR449,'Final Team Off-Def Stats'!$A$2:$AQ$31, COLUMN('Final Team Off-Def Stats'!E451), FALSE)</f>
        <v>11.4</v>
      </c>
      <c r="AW449">
        <f>VLOOKUP($AR449,'Final Team Off-Def Stats'!$A$2:$AQ$31, COLUMN('Final Team Off-Def Stats'!F451), FALSE)</f>
        <v>33.1</v>
      </c>
      <c r="AX449">
        <f>VLOOKUP($AR449,'Final Team Off-Def Stats'!$A$2:$AQ$31, COLUMN('Final Team Off-Def Stats'!G451), FALSE)</f>
        <v>0.34399999999999997</v>
      </c>
      <c r="AY449">
        <f>VLOOKUP($AR449,'Final Team Off-Def Stats'!$A$2:$AQ$31, COLUMN('Final Team Off-Def Stats'!H451), FALSE)</f>
        <v>29</v>
      </c>
      <c r="AZ449">
        <f>VLOOKUP($AR449,'Final Team Off-Def Stats'!$A$2:$AQ$31, COLUMN('Final Team Off-Def Stats'!I451), FALSE)</f>
        <v>54.7</v>
      </c>
      <c r="BA449">
        <f>VLOOKUP($AR449,'Final Team Off-Def Stats'!$A$2:$AQ$31, COLUMN('Final Team Off-Def Stats'!J451), FALSE)</f>
        <v>0.53</v>
      </c>
      <c r="BB449">
        <f>VLOOKUP($AR449,'Final Team Off-Def Stats'!$A$2:$AQ$31, COLUMN('Final Team Off-Def Stats'!K451), FALSE)</f>
        <v>17.8</v>
      </c>
      <c r="BC449">
        <f>VLOOKUP($AR449,'Final Team Off-Def Stats'!$A$2:$AQ$31, COLUMN('Final Team Off-Def Stats'!L451), FALSE)</f>
        <v>23.2</v>
      </c>
      <c r="BD449">
        <f>VLOOKUP($AR449,'Final Team Off-Def Stats'!$A$2:$AQ$31, COLUMN('Final Team Off-Def Stats'!M451), FALSE)</f>
        <v>0.76800000000000002</v>
      </c>
      <c r="BE449">
        <f>VLOOKUP($AR449,'Final Team Off-Def Stats'!$A$2:$AQ$31, COLUMN('Final Team Off-Def Stats'!N451), FALSE)</f>
        <v>9.5</v>
      </c>
      <c r="BF449">
        <f>VLOOKUP($AR449,'Final Team Off-Def Stats'!$A$2:$AQ$31, COLUMN('Final Team Off-Def Stats'!O451), FALSE)</f>
        <v>33.200000000000003</v>
      </c>
      <c r="BG449">
        <f>VLOOKUP($AR449,'Final Team Off-Def Stats'!$A$2:$AQ$31, COLUMN('Final Team Off-Def Stats'!P451), FALSE)</f>
        <v>42.8</v>
      </c>
      <c r="BH449">
        <f>VLOOKUP($AR449,'Final Team Off-Def Stats'!$A$2:$AQ$31, COLUMN('Final Team Off-Def Stats'!Q451), FALSE)</f>
        <v>23.6</v>
      </c>
      <c r="BI449">
        <f>VLOOKUP($AR449,'Final Team Off-Def Stats'!$A$2:$AQ$31, COLUMN('Final Team Off-Def Stats'!R451), FALSE)</f>
        <v>7.1</v>
      </c>
      <c r="BJ449">
        <f>VLOOKUP($AR449,'Final Team Off-Def Stats'!$A$2:$AQ$31, COLUMN('Final Team Off-Def Stats'!S451), FALSE)</f>
        <v>4.5</v>
      </c>
      <c r="BK449">
        <f>VLOOKUP($AR449,'Final Team Off-Def Stats'!$A$2:$AQ$31, COLUMN('Final Team Off-Def Stats'!T451), FALSE)</f>
        <v>14</v>
      </c>
      <c r="BL449">
        <f>VLOOKUP($AR449,'Final Team Off-Def Stats'!$A$2:$AQ$31, COLUMN('Final Team Off-Def Stats'!U451), FALSE)</f>
        <v>18.899999999999999</v>
      </c>
      <c r="BM449">
        <f>VLOOKUP($AR449,'Final Team Off-Def Stats'!$A$2:$AQ$31, COLUMN('Final Team Off-Def Stats'!V451), FALSE)</f>
        <v>109.9</v>
      </c>
      <c r="BN449">
        <f>VLOOKUP($AR449,'Final Team Off-Def Stats'!$A$2:$AQ$31, COLUMN('Final Team Off-Def Stats'!W451), FALSE)</f>
        <v>43.3</v>
      </c>
      <c r="BO449">
        <f>VLOOKUP($AR449,'Final Team Off-Def Stats'!$A$2:$AQ$31, COLUMN('Final Team Off-Def Stats'!X451), FALSE)</f>
        <v>90.2</v>
      </c>
      <c r="BP449">
        <f>VLOOKUP($AR449,'Final Team Off-Def Stats'!$A$2:$AQ$31, COLUMN('Final Team Off-Def Stats'!Y451), FALSE)</f>
        <v>0.47899999999999998</v>
      </c>
      <c r="BQ449">
        <f>VLOOKUP($AR449,'Final Team Off-Def Stats'!$A$2:$AQ$31, COLUMN('Final Team Off-Def Stats'!Z451), FALSE)</f>
        <v>12.9</v>
      </c>
      <c r="BR449">
        <f>VLOOKUP($AR449,'Final Team Off-Def Stats'!$A$2:$AQ$31, COLUMN('Final Team Off-Def Stats'!AA451), FALSE)</f>
        <v>34.799999999999997</v>
      </c>
      <c r="BS449">
        <f>VLOOKUP($AR449,'Final Team Off-Def Stats'!$A$2:$AQ$31, COLUMN('Final Team Off-Def Stats'!AB451), FALSE)</f>
        <v>0.372</v>
      </c>
      <c r="BT449">
        <f>VLOOKUP($AR449,'Final Team Off-Def Stats'!$A$2:$AQ$31, COLUMN('Final Team Off-Def Stats'!AC451), FALSE)</f>
        <v>30.3</v>
      </c>
      <c r="BU449">
        <f>VLOOKUP($AR449,'Final Team Off-Def Stats'!$A$2:$AQ$31, COLUMN('Final Team Off-Def Stats'!AD451), FALSE)</f>
        <v>55.5</v>
      </c>
      <c r="BV449">
        <f>VLOOKUP($AR449,'Final Team Off-Def Stats'!$A$2:$AQ$31, COLUMN('Final Team Off-Def Stats'!AE451), FALSE)</f>
        <v>0.54700000000000004</v>
      </c>
      <c r="BW449">
        <f>VLOOKUP($AR449,'Final Team Off-Def Stats'!$A$2:$AQ$31, COLUMN('Final Team Off-Def Stats'!AF451), FALSE)</f>
        <v>15.9</v>
      </c>
      <c r="BX449">
        <f>VLOOKUP($AR449,'Final Team Off-Def Stats'!$A$2:$AQ$31, COLUMN('Final Team Off-Def Stats'!AG451), FALSE)</f>
        <v>20.399999999999999</v>
      </c>
      <c r="BY449">
        <f>VLOOKUP($AR449,'Final Team Off-Def Stats'!$A$2:$AQ$31, COLUMN('Final Team Off-Def Stats'!AH451), FALSE)</f>
        <v>0.77600000000000002</v>
      </c>
      <c r="BZ449">
        <f>VLOOKUP($AR449,'Final Team Off-Def Stats'!$A$2:$AQ$31, COLUMN('Final Team Off-Def Stats'!AI451), FALSE)</f>
        <v>10.5</v>
      </c>
      <c r="CA449">
        <f>VLOOKUP($AR449,'Final Team Off-Def Stats'!$A$2:$AQ$31, COLUMN('Final Team Off-Def Stats'!AJ451), FALSE)</f>
        <v>35.1</v>
      </c>
      <c r="CB449">
        <f>VLOOKUP($AR449,'Final Team Off-Def Stats'!$A$2:$AQ$31, COLUMN('Final Team Off-Def Stats'!AK451), FALSE)</f>
        <v>45.6</v>
      </c>
      <c r="CC449">
        <f>VLOOKUP($AR449,'Final Team Off-Def Stats'!$A$2:$AQ$31, COLUMN('Final Team Off-Def Stats'!AL451), FALSE)</f>
        <v>25.2</v>
      </c>
      <c r="CD449">
        <f>VLOOKUP($AR449,'Final Team Off-Def Stats'!$A$2:$AQ$31, COLUMN('Final Team Off-Def Stats'!AM451), FALSE)</f>
        <v>8.1</v>
      </c>
      <c r="CE449">
        <f>VLOOKUP($AR449,'Final Team Off-Def Stats'!$A$2:$AQ$31, COLUMN('Final Team Off-Def Stats'!AN451), FALSE)</f>
        <v>4.8</v>
      </c>
      <c r="CF449">
        <f>VLOOKUP($AR449,'Final Team Off-Def Stats'!$A$2:$AQ$31, COLUMN('Final Team Off-Def Stats'!AO451), FALSE)</f>
        <v>13.4</v>
      </c>
      <c r="CG449">
        <f>VLOOKUP($AR449,'Final Team Off-Def Stats'!$A$2:$AQ$31, COLUMN('Final Team Off-Def Stats'!AP451), FALSE)</f>
        <v>20.2</v>
      </c>
      <c r="CH449">
        <f>VLOOKUP($AR449,'Final Team Off-Def Stats'!$A$2:$AQ$31, COLUMN('Final Team Off-Def Stats'!AQ451), FALSE)</f>
        <v>115.3</v>
      </c>
      <c r="CI449" t="s">
        <v>542</v>
      </c>
    </row>
    <row r="450" spans="1:87" x14ac:dyDescent="0.35">
      <c r="A450" t="s">
        <v>315</v>
      </c>
      <c r="B450">
        <f>VLOOKUP($A450,'Final Team Off-Def Stats'!$A$2:$AQ$31, COLUMN('Final Team Off-Def Stats'!B450), FALSE)</f>
        <v>41</v>
      </c>
      <c r="C450">
        <f>VLOOKUP($A450,'Final Team Off-Def Stats'!$A$2:$AQ$31, COLUMN('Final Team Off-Def Stats'!C450), FALSE)</f>
        <v>87.3</v>
      </c>
      <c r="D450">
        <f>VLOOKUP($A450,'Final Team Off-Def Stats'!$A$2:$AQ$31, COLUMN('Final Team Off-Def Stats'!D450), FALSE)</f>
        <v>0.46899999999999997</v>
      </c>
      <c r="E450">
        <f>VLOOKUP($A450,'Final Team Off-Def Stats'!$A$2:$AQ$31, COLUMN('Final Team Off-Def Stats'!E450), FALSE)</f>
        <v>11.8</v>
      </c>
      <c r="F450">
        <f>VLOOKUP($A450,'Final Team Off-Def Stats'!$A$2:$AQ$31, COLUMN('Final Team Off-Def Stats'!F450), FALSE)</f>
        <v>33.9</v>
      </c>
      <c r="G450">
        <f>VLOOKUP($A450,'Final Team Off-Def Stats'!$A$2:$AQ$31, COLUMN('Final Team Off-Def Stats'!G450), FALSE)</f>
        <v>0.34699999999999998</v>
      </c>
      <c r="H450">
        <f>VLOOKUP($A450,'Final Team Off-Def Stats'!$A$2:$AQ$31, COLUMN('Final Team Off-Def Stats'!H450), FALSE)</f>
        <v>29.2</v>
      </c>
      <c r="I450">
        <f>VLOOKUP($A450,'Final Team Off-Def Stats'!$A$2:$AQ$31, COLUMN('Final Team Off-Def Stats'!I450), FALSE)</f>
        <v>53.4</v>
      </c>
      <c r="J450">
        <f>VLOOKUP($A450,'Final Team Off-Def Stats'!$A$2:$AQ$31, COLUMN('Final Team Off-Def Stats'!J450), FALSE)</f>
        <v>0.54600000000000004</v>
      </c>
      <c r="K450">
        <f>VLOOKUP($A450,'Final Team Off-Def Stats'!$A$2:$AQ$31, COLUMN('Final Team Off-Def Stats'!K450), FALSE)</f>
        <v>16.600000000000001</v>
      </c>
      <c r="L450">
        <f>VLOOKUP($A450,'Final Team Off-Def Stats'!$A$2:$AQ$31, COLUMN('Final Team Off-Def Stats'!L450), FALSE)</f>
        <v>22.6</v>
      </c>
      <c r="M450">
        <f>VLOOKUP($A450,'Final Team Off-Def Stats'!$A$2:$AQ$31, COLUMN('Final Team Off-Def Stats'!M450), FALSE)</f>
        <v>0.73199999999999998</v>
      </c>
      <c r="N450">
        <f>VLOOKUP($A450,'Final Team Off-Def Stats'!$A$2:$AQ$31, COLUMN('Final Team Off-Def Stats'!N450), FALSE)</f>
        <v>9.4</v>
      </c>
      <c r="O450">
        <f>VLOOKUP($A450,'Final Team Off-Def Stats'!$A$2:$AQ$31, COLUMN('Final Team Off-Def Stats'!O450), FALSE)</f>
        <v>33.9</v>
      </c>
      <c r="P450">
        <f>VLOOKUP($A450,'Final Team Off-Def Stats'!$A$2:$AQ$31, COLUMN('Final Team Off-Def Stats'!P450), FALSE)</f>
        <v>43.3</v>
      </c>
      <c r="Q450">
        <f>VLOOKUP($A450,'Final Team Off-Def Stats'!$A$2:$AQ$31, COLUMN('Final Team Off-Def Stats'!Q450), FALSE)</f>
        <v>23.6</v>
      </c>
      <c r="R450">
        <f>VLOOKUP($A450,'Final Team Off-Def Stats'!$A$2:$AQ$31, COLUMN('Final Team Off-Def Stats'!R450), FALSE)</f>
        <v>7.5</v>
      </c>
      <c r="S450">
        <f>VLOOKUP($A450,'Final Team Off-Def Stats'!$A$2:$AQ$31, COLUMN('Final Team Off-Def Stats'!S450), FALSE)</f>
        <v>5.0999999999999996</v>
      </c>
      <c r="T450">
        <f>VLOOKUP($A450,'Final Team Off-Def Stats'!$A$2:$AQ$31, COLUMN('Final Team Off-Def Stats'!T450), FALSE)</f>
        <v>14.3</v>
      </c>
      <c r="U450">
        <f>VLOOKUP($A450,'Final Team Off-Def Stats'!$A$2:$AQ$31, COLUMN('Final Team Off-Def Stats'!U450), FALSE)</f>
        <v>19.8</v>
      </c>
      <c r="V450">
        <f>VLOOKUP($A450,'Final Team Off-Def Stats'!$A$2:$AQ$31, COLUMN('Final Team Off-Def Stats'!V450), FALSE)</f>
        <v>110.3</v>
      </c>
      <c r="W450">
        <f>VLOOKUP($A450,'Final Team Off-Def Stats'!$A$2:$AQ$31, COLUMN('Final Team Off-Def Stats'!W450), FALSE)</f>
        <v>41.9</v>
      </c>
      <c r="X450">
        <f>VLOOKUP($A450,'Final Team Off-Def Stats'!$A$2:$AQ$31, COLUMN('Final Team Off-Def Stats'!X450), FALSE)</f>
        <v>89.1</v>
      </c>
      <c r="Y450">
        <f>VLOOKUP($A450,'Final Team Off-Def Stats'!$A$2:$AQ$31, COLUMN('Final Team Off-Def Stats'!Y450), FALSE)</f>
        <v>0.47</v>
      </c>
      <c r="Z450">
        <f>VLOOKUP($A450,'Final Team Off-Def Stats'!$A$2:$AQ$31, COLUMN('Final Team Off-Def Stats'!Z450), FALSE)</f>
        <v>12.4</v>
      </c>
      <c r="AA450">
        <f>VLOOKUP($A450,'Final Team Off-Def Stats'!$A$2:$AQ$31, COLUMN('Final Team Off-Def Stats'!AA450), FALSE)</f>
        <v>35.200000000000003</v>
      </c>
      <c r="AB450">
        <f>VLOOKUP($A450,'Final Team Off-Def Stats'!$A$2:$AQ$31, COLUMN('Final Team Off-Def Stats'!AB450), FALSE)</f>
        <v>0.35199999999999998</v>
      </c>
      <c r="AC450">
        <f>VLOOKUP($A450,'Final Team Off-Def Stats'!$A$2:$AQ$31, COLUMN('Final Team Off-Def Stats'!AC450), FALSE)</f>
        <v>29.5</v>
      </c>
      <c r="AD450">
        <f>VLOOKUP($A450,'Final Team Off-Def Stats'!$A$2:$AQ$31, COLUMN('Final Team Off-Def Stats'!AD450), FALSE)</f>
        <v>53.8</v>
      </c>
      <c r="AE450">
        <f>VLOOKUP($A450,'Final Team Off-Def Stats'!$A$2:$AQ$31, COLUMN('Final Team Off-Def Stats'!AE450), FALSE)</f>
        <v>0.54800000000000004</v>
      </c>
      <c r="AF450">
        <f>VLOOKUP($A450,'Final Team Off-Def Stats'!$A$2:$AQ$31, COLUMN('Final Team Off-Def Stats'!AF450), FALSE)</f>
        <v>17.100000000000001</v>
      </c>
      <c r="AG450">
        <f>VLOOKUP($A450,'Final Team Off-Def Stats'!$A$2:$AQ$31, COLUMN('Final Team Off-Def Stats'!AG450), FALSE)</f>
        <v>22.9</v>
      </c>
      <c r="AH450">
        <f>VLOOKUP($A450,'Final Team Off-Def Stats'!$A$2:$AQ$31, COLUMN('Final Team Off-Def Stats'!AH450), FALSE)</f>
        <v>0.747</v>
      </c>
      <c r="AI450">
        <f>VLOOKUP($A450,'Final Team Off-Def Stats'!$A$2:$AQ$31, COLUMN('Final Team Off-Def Stats'!AI450), FALSE)</f>
        <v>10.8</v>
      </c>
      <c r="AJ450">
        <f>VLOOKUP($A450,'Final Team Off-Def Stats'!$A$2:$AQ$31, COLUMN('Final Team Off-Def Stats'!AJ450), FALSE)</f>
        <v>35</v>
      </c>
      <c r="AK450">
        <f>VLOOKUP($A450,'Final Team Off-Def Stats'!$A$2:$AQ$31, COLUMN('Final Team Off-Def Stats'!AK450), FALSE)</f>
        <v>45.8</v>
      </c>
      <c r="AL450">
        <f>VLOOKUP($A450,'Final Team Off-Def Stats'!$A$2:$AQ$31, COLUMN('Final Team Off-Def Stats'!AL450), FALSE)</f>
        <v>25.8</v>
      </c>
      <c r="AM450">
        <f>VLOOKUP($A450,'Final Team Off-Def Stats'!$A$2:$AQ$31, COLUMN('Final Team Off-Def Stats'!AM450), FALSE)</f>
        <v>8.1999999999999993</v>
      </c>
      <c r="AN450">
        <f>VLOOKUP($A450,'Final Team Off-Def Stats'!$A$2:$AQ$31, COLUMN('Final Team Off-Def Stats'!AN450), FALSE)</f>
        <v>4.0999999999999996</v>
      </c>
      <c r="AO450">
        <f>VLOOKUP($A450,'Final Team Off-Def Stats'!$A$2:$AQ$31, COLUMN('Final Team Off-Def Stats'!AO450), FALSE)</f>
        <v>13.8</v>
      </c>
      <c r="AP450">
        <f>VLOOKUP($A450,'Final Team Off-Def Stats'!$A$2:$AQ$31, COLUMN('Final Team Off-Def Stats'!AP450), FALSE)</f>
        <v>19.8</v>
      </c>
      <c r="AQ450">
        <f>VLOOKUP($A450,'Final Team Off-Def Stats'!$A$2:$AQ$31, COLUMN('Final Team Off-Def Stats'!AQ450), FALSE)</f>
        <v>113.3</v>
      </c>
      <c r="AR450" t="s">
        <v>511</v>
      </c>
      <c r="AS450">
        <f>VLOOKUP($AR450,'Final Team Off-Def Stats'!$A$2:$AQ$31, COLUMN('Final Team Off-Def Stats'!B452), FALSE)</f>
        <v>42.3</v>
      </c>
      <c r="AT450">
        <f>VLOOKUP($AR450,'Final Team Off-Def Stats'!$A$2:$AQ$31, COLUMN('Final Team Off-Def Stats'!C452), FALSE)</f>
        <v>88.2</v>
      </c>
      <c r="AU450">
        <f>VLOOKUP($AR450,'Final Team Off-Def Stats'!$A$2:$AQ$31, COLUMN('Final Team Off-Def Stats'!D452), FALSE)</f>
        <v>0.48</v>
      </c>
      <c r="AV450">
        <f>VLOOKUP($AR450,'Final Team Off-Def Stats'!$A$2:$AQ$31, COLUMN('Final Team Off-Def Stats'!E452), FALSE)</f>
        <v>10.8</v>
      </c>
      <c r="AW450">
        <f>VLOOKUP($AR450,'Final Team Off-Def Stats'!$A$2:$AQ$31, COLUMN('Final Team Off-Def Stats'!F452), FALSE)</f>
        <v>29.3</v>
      </c>
      <c r="AX450">
        <f>VLOOKUP($AR450,'Final Team Off-Def Stats'!$A$2:$AQ$31, COLUMN('Final Team Off-Def Stats'!G452), FALSE)</f>
        <v>0.36899999999999999</v>
      </c>
      <c r="AY450">
        <f>VLOOKUP($AR450,'Final Team Off-Def Stats'!$A$2:$AQ$31, COLUMN('Final Team Off-Def Stats'!H452), FALSE)</f>
        <v>31.6</v>
      </c>
      <c r="AZ450">
        <f>VLOOKUP($AR450,'Final Team Off-Def Stats'!$A$2:$AQ$31, COLUMN('Final Team Off-Def Stats'!I452), FALSE)</f>
        <v>58.9</v>
      </c>
      <c r="BA450">
        <f>VLOOKUP($AR450,'Final Team Off-Def Stats'!$A$2:$AQ$31, COLUMN('Final Team Off-Def Stats'!J452), FALSE)</f>
        <v>0.53500000000000003</v>
      </c>
      <c r="BB450">
        <f>VLOOKUP($AR450,'Final Team Off-Def Stats'!$A$2:$AQ$31, COLUMN('Final Team Off-Def Stats'!K452), FALSE)</f>
        <v>17.8</v>
      </c>
      <c r="BC450">
        <f>VLOOKUP($AR450,'Final Team Off-Def Stats'!$A$2:$AQ$31, COLUMN('Final Team Off-Def Stats'!L452), FALSE)</f>
        <v>21.9</v>
      </c>
      <c r="BD450">
        <f>VLOOKUP($AR450,'Final Team Off-Def Stats'!$A$2:$AQ$31, COLUMN('Final Team Off-Def Stats'!M452), FALSE)</f>
        <v>0.81299999999999994</v>
      </c>
      <c r="BE450">
        <f>VLOOKUP($AR450,'Final Team Off-Def Stats'!$A$2:$AQ$31, COLUMN('Final Team Off-Def Stats'!N452), FALSE)</f>
        <v>8.8000000000000007</v>
      </c>
      <c r="BF450">
        <f>VLOOKUP($AR450,'Final Team Off-Def Stats'!$A$2:$AQ$31, COLUMN('Final Team Off-Def Stats'!O452), FALSE)</f>
        <v>34.200000000000003</v>
      </c>
      <c r="BG450">
        <f>VLOOKUP($AR450,'Final Team Off-Def Stats'!$A$2:$AQ$31, COLUMN('Final Team Off-Def Stats'!P452), FALSE)</f>
        <v>42.9</v>
      </c>
      <c r="BH450">
        <f>VLOOKUP($AR450,'Final Team Off-Def Stats'!$A$2:$AQ$31, COLUMN('Final Team Off-Def Stats'!Q452), FALSE)</f>
        <v>24.2</v>
      </c>
      <c r="BI450">
        <f>VLOOKUP($AR450,'Final Team Off-Def Stats'!$A$2:$AQ$31, COLUMN('Final Team Off-Def Stats'!R452), FALSE)</f>
        <v>7.2</v>
      </c>
      <c r="BJ450">
        <f>VLOOKUP($AR450,'Final Team Off-Def Stats'!$A$2:$AQ$31, COLUMN('Final Team Off-Def Stats'!S452), FALSE)</f>
        <v>4.2</v>
      </c>
      <c r="BK450">
        <f>VLOOKUP($AR450,'Final Team Off-Def Stats'!$A$2:$AQ$31, COLUMN('Final Team Off-Def Stats'!T452), FALSE)</f>
        <v>13</v>
      </c>
      <c r="BL450">
        <f>VLOOKUP($AR450,'Final Team Off-Def Stats'!$A$2:$AQ$31, COLUMN('Final Team Off-Def Stats'!U452), FALSE)</f>
        <v>19.100000000000001</v>
      </c>
      <c r="BM450">
        <f>VLOOKUP($AR450,'Final Team Off-Def Stats'!$A$2:$AQ$31, COLUMN('Final Team Off-Def Stats'!V452), FALSE)</f>
        <v>113.2</v>
      </c>
      <c r="BN450">
        <f>VLOOKUP($AR450,'Final Team Off-Def Stats'!$A$2:$AQ$31, COLUMN('Final Team Off-Def Stats'!W452), FALSE)</f>
        <v>42</v>
      </c>
      <c r="BO450">
        <f>VLOOKUP($AR450,'Final Team Off-Def Stats'!$A$2:$AQ$31, COLUMN('Final Team Off-Def Stats'!X452), FALSE)</f>
        <v>88.7</v>
      </c>
      <c r="BP450">
        <f>VLOOKUP($AR450,'Final Team Off-Def Stats'!$A$2:$AQ$31, COLUMN('Final Team Off-Def Stats'!Y452), FALSE)</f>
        <v>0.47399999999999998</v>
      </c>
      <c r="BQ450">
        <f>VLOOKUP($AR450,'Final Team Off-Def Stats'!$A$2:$AQ$31, COLUMN('Final Team Off-Def Stats'!Z452), FALSE)</f>
        <v>11.9</v>
      </c>
      <c r="BR450">
        <f>VLOOKUP($AR450,'Final Team Off-Def Stats'!$A$2:$AQ$31, COLUMN('Final Team Off-Def Stats'!AA452), FALSE)</f>
        <v>32.4</v>
      </c>
      <c r="BS450">
        <f>VLOOKUP($AR450,'Final Team Off-Def Stats'!$A$2:$AQ$31, COLUMN('Final Team Off-Def Stats'!AB452), FALSE)</f>
        <v>0.36599999999999999</v>
      </c>
      <c r="BT450">
        <f>VLOOKUP($AR450,'Final Team Off-Def Stats'!$A$2:$AQ$31, COLUMN('Final Team Off-Def Stats'!AC452), FALSE)</f>
        <v>30.2</v>
      </c>
      <c r="BU450">
        <f>VLOOKUP($AR450,'Final Team Off-Def Stats'!$A$2:$AQ$31, COLUMN('Final Team Off-Def Stats'!AD452), FALSE)</f>
        <v>56.3</v>
      </c>
      <c r="BV450">
        <f>VLOOKUP($AR450,'Final Team Off-Def Stats'!$A$2:$AQ$31, COLUMN('Final Team Off-Def Stats'!AE452), FALSE)</f>
        <v>0.53600000000000003</v>
      </c>
      <c r="BW450">
        <f>VLOOKUP($AR450,'Final Team Off-Def Stats'!$A$2:$AQ$31, COLUMN('Final Team Off-Def Stats'!AF452), FALSE)</f>
        <v>17.7</v>
      </c>
      <c r="BX450">
        <f>VLOOKUP($AR450,'Final Team Off-Def Stats'!$A$2:$AQ$31, COLUMN('Final Team Off-Def Stats'!AG452), FALSE)</f>
        <v>22.3</v>
      </c>
      <c r="BY450">
        <f>VLOOKUP($AR450,'Final Team Off-Def Stats'!$A$2:$AQ$31, COLUMN('Final Team Off-Def Stats'!AH452), FALSE)</f>
        <v>0.79500000000000004</v>
      </c>
      <c r="BZ450">
        <f>VLOOKUP($AR450,'Final Team Off-Def Stats'!$A$2:$AQ$31, COLUMN('Final Team Off-Def Stats'!AI452), FALSE)</f>
        <v>9.5</v>
      </c>
      <c r="CA450">
        <f>VLOOKUP($AR450,'Final Team Off-Def Stats'!$A$2:$AQ$31, COLUMN('Final Team Off-Def Stats'!AJ452), FALSE)</f>
        <v>34.4</v>
      </c>
      <c r="CB450">
        <f>VLOOKUP($AR450,'Final Team Off-Def Stats'!$A$2:$AQ$31, COLUMN('Final Team Off-Def Stats'!AK452), FALSE)</f>
        <v>43.8</v>
      </c>
      <c r="CC450">
        <f>VLOOKUP($AR450,'Final Team Off-Def Stats'!$A$2:$AQ$31, COLUMN('Final Team Off-Def Stats'!AL452), FALSE)</f>
        <v>25.4</v>
      </c>
      <c r="CD450">
        <f>VLOOKUP($AR450,'Final Team Off-Def Stats'!$A$2:$AQ$31, COLUMN('Final Team Off-Def Stats'!AM452), FALSE)</f>
        <v>7.2</v>
      </c>
      <c r="CE450">
        <f>VLOOKUP($AR450,'Final Team Off-Def Stats'!$A$2:$AQ$31, COLUMN('Final Team Off-Def Stats'!AN452), FALSE)</f>
        <v>5.0999999999999996</v>
      </c>
      <c r="CF450">
        <f>VLOOKUP($AR450,'Final Team Off-Def Stats'!$A$2:$AQ$31, COLUMN('Final Team Off-Def Stats'!AO452), FALSE)</f>
        <v>13.3</v>
      </c>
      <c r="CG450">
        <f>VLOOKUP($AR450,'Final Team Off-Def Stats'!$A$2:$AQ$31, COLUMN('Final Team Off-Def Stats'!AP452), FALSE)</f>
        <v>18.399999999999999</v>
      </c>
      <c r="CH450">
        <f>VLOOKUP($AR450,'Final Team Off-Def Stats'!$A$2:$AQ$31, COLUMN('Final Team Off-Def Stats'!AQ452), FALSE)</f>
        <v>113.6</v>
      </c>
      <c r="CI450" t="s">
        <v>542</v>
      </c>
    </row>
    <row r="451" spans="1:87" x14ac:dyDescent="0.35">
      <c r="A451" t="s">
        <v>510</v>
      </c>
      <c r="B451">
        <f>VLOOKUP($A451,'Final Team Off-Def Stats'!$A$2:$AQ$31, COLUMN('Final Team Off-Def Stats'!B451), FALSE)</f>
        <v>41</v>
      </c>
      <c r="C451">
        <f>VLOOKUP($A451,'Final Team Off-Def Stats'!$A$2:$AQ$31, COLUMN('Final Team Off-Def Stats'!C451), FALSE)</f>
        <v>88.9</v>
      </c>
      <c r="D451">
        <f>VLOOKUP($A451,'Final Team Off-Def Stats'!$A$2:$AQ$31, COLUMN('Final Team Off-Def Stats'!D451), FALSE)</f>
        <v>0.46100000000000002</v>
      </c>
      <c r="E451">
        <f>VLOOKUP($A451,'Final Team Off-Def Stats'!$A$2:$AQ$31, COLUMN('Final Team Off-Def Stats'!E451), FALSE)</f>
        <v>13.7</v>
      </c>
      <c r="F451">
        <f>VLOOKUP($A451,'Final Team Off-Def Stats'!$A$2:$AQ$31, COLUMN('Final Team Off-Def Stats'!F451), FALSE)</f>
        <v>39</v>
      </c>
      <c r="G451">
        <f>VLOOKUP($A451,'Final Team Off-Def Stats'!$A$2:$AQ$31, COLUMN('Final Team Off-Def Stats'!G451), FALSE)</f>
        <v>0.35</v>
      </c>
      <c r="H451">
        <f>VLOOKUP($A451,'Final Team Off-Def Stats'!$A$2:$AQ$31, COLUMN('Final Team Off-Def Stats'!H451), FALSE)</f>
        <v>27.4</v>
      </c>
      <c r="I451">
        <f>VLOOKUP($A451,'Final Team Off-Def Stats'!$A$2:$AQ$31, COLUMN('Final Team Off-Def Stats'!I451), FALSE)</f>
        <v>49.9</v>
      </c>
      <c r="J451">
        <f>VLOOKUP($A451,'Final Team Off-Def Stats'!$A$2:$AQ$31, COLUMN('Final Team Off-Def Stats'!J451), FALSE)</f>
        <v>0.54800000000000004</v>
      </c>
      <c r="K451">
        <f>VLOOKUP($A451,'Final Team Off-Def Stats'!$A$2:$AQ$31, COLUMN('Final Team Off-Def Stats'!K451), FALSE)</f>
        <v>17.100000000000001</v>
      </c>
      <c r="L451">
        <f>VLOOKUP($A451,'Final Team Off-Def Stats'!$A$2:$AQ$31, COLUMN('Final Team Off-Def Stats'!L451), FALSE)</f>
        <v>22.2</v>
      </c>
      <c r="M451">
        <f>VLOOKUP($A451,'Final Team Off-Def Stats'!$A$2:$AQ$31, COLUMN('Final Team Off-Def Stats'!M451), FALSE)</f>
        <v>0.77100000000000002</v>
      </c>
      <c r="N451">
        <f>VLOOKUP($A451,'Final Team Off-Def Stats'!$A$2:$AQ$31, COLUMN('Final Team Off-Def Stats'!N451), FALSE)</f>
        <v>9.6999999999999993</v>
      </c>
      <c r="O451">
        <f>VLOOKUP($A451,'Final Team Off-Def Stats'!$A$2:$AQ$31, COLUMN('Final Team Off-Def Stats'!O451), FALSE)</f>
        <v>35.299999999999997</v>
      </c>
      <c r="P451">
        <f>VLOOKUP($A451,'Final Team Off-Def Stats'!$A$2:$AQ$31, COLUMN('Final Team Off-Def Stats'!P451), FALSE)</f>
        <v>44.9</v>
      </c>
      <c r="Q451">
        <f>VLOOKUP($A451,'Final Team Off-Def Stats'!$A$2:$AQ$31, COLUMN('Final Team Off-Def Stats'!Q451), FALSE)</f>
        <v>24.4</v>
      </c>
      <c r="R451">
        <f>VLOOKUP($A451,'Final Team Off-Def Stats'!$A$2:$AQ$31, COLUMN('Final Team Off-Def Stats'!R451), FALSE)</f>
        <v>7</v>
      </c>
      <c r="S451">
        <f>VLOOKUP($A451,'Final Team Off-Def Stats'!$A$2:$AQ$31, COLUMN('Final Team Off-Def Stats'!S451), FALSE)</f>
        <v>4.0999999999999996</v>
      </c>
      <c r="T451">
        <f>VLOOKUP($A451,'Final Team Off-Def Stats'!$A$2:$AQ$31, COLUMN('Final Team Off-Def Stats'!T451), FALSE)</f>
        <v>13.1</v>
      </c>
      <c r="U451">
        <f>VLOOKUP($A451,'Final Team Off-Def Stats'!$A$2:$AQ$31, COLUMN('Final Team Off-Def Stats'!U451), FALSE)</f>
        <v>20.5</v>
      </c>
      <c r="V451">
        <f>VLOOKUP($A451,'Final Team Off-Def Stats'!$A$2:$AQ$31, COLUMN('Final Team Off-Def Stats'!V451), FALSE)</f>
        <v>112.8</v>
      </c>
      <c r="W451">
        <f>VLOOKUP($A451,'Final Team Off-Def Stats'!$A$2:$AQ$31, COLUMN('Final Team Off-Def Stats'!W451), FALSE)</f>
        <v>40.700000000000003</v>
      </c>
      <c r="X451">
        <f>VLOOKUP($A451,'Final Team Off-Def Stats'!$A$2:$AQ$31, COLUMN('Final Team Off-Def Stats'!X451), FALSE)</f>
        <v>89.2</v>
      </c>
      <c r="Y451">
        <f>VLOOKUP($A451,'Final Team Off-Def Stats'!$A$2:$AQ$31, COLUMN('Final Team Off-Def Stats'!Y451), FALSE)</f>
        <v>0.45700000000000002</v>
      </c>
      <c r="Z451">
        <f>VLOOKUP($A451,'Final Team Off-Def Stats'!$A$2:$AQ$31, COLUMN('Final Team Off-Def Stats'!Z451), FALSE)</f>
        <v>11.4</v>
      </c>
      <c r="AA451">
        <f>VLOOKUP($A451,'Final Team Off-Def Stats'!$A$2:$AQ$31, COLUMN('Final Team Off-Def Stats'!AA451), FALSE)</f>
        <v>33.6</v>
      </c>
      <c r="AB451">
        <f>VLOOKUP($A451,'Final Team Off-Def Stats'!$A$2:$AQ$31, COLUMN('Final Team Off-Def Stats'!AB451), FALSE)</f>
        <v>0.34</v>
      </c>
      <c r="AC451">
        <f>VLOOKUP($A451,'Final Team Off-Def Stats'!$A$2:$AQ$31, COLUMN('Final Team Off-Def Stats'!AC451), FALSE)</f>
        <v>29.3</v>
      </c>
      <c r="AD451">
        <f>VLOOKUP($A451,'Final Team Off-Def Stats'!$A$2:$AQ$31, COLUMN('Final Team Off-Def Stats'!AD451), FALSE)</f>
        <v>55.6</v>
      </c>
      <c r="AE451">
        <f>VLOOKUP($A451,'Final Team Off-Def Stats'!$A$2:$AQ$31, COLUMN('Final Team Off-Def Stats'!AE451), FALSE)</f>
        <v>0.52700000000000002</v>
      </c>
      <c r="AF451">
        <f>VLOOKUP($A451,'Final Team Off-Def Stats'!$A$2:$AQ$31, COLUMN('Final Team Off-Def Stats'!AF451), FALSE)</f>
        <v>16.5</v>
      </c>
      <c r="AG451">
        <f>VLOOKUP($A451,'Final Team Off-Def Stats'!$A$2:$AQ$31, COLUMN('Final Team Off-Def Stats'!AG451), FALSE)</f>
        <v>21.5</v>
      </c>
      <c r="AH451">
        <f>VLOOKUP($A451,'Final Team Off-Def Stats'!$A$2:$AQ$31, COLUMN('Final Team Off-Def Stats'!AH451), FALSE)</f>
        <v>0.76700000000000002</v>
      </c>
      <c r="AI451">
        <f>VLOOKUP($A451,'Final Team Off-Def Stats'!$A$2:$AQ$31, COLUMN('Final Team Off-Def Stats'!AI451), FALSE)</f>
        <v>9.9</v>
      </c>
      <c r="AJ451">
        <f>VLOOKUP($A451,'Final Team Off-Def Stats'!$A$2:$AQ$31, COLUMN('Final Team Off-Def Stats'!AJ451), FALSE)</f>
        <v>35.700000000000003</v>
      </c>
      <c r="AK451">
        <f>VLOOKUP($A451,'Final Team Off-Def Stats'!$A$2:$AQ$31, COLUMN('Final Team Off-Def Stats'!AK451), FALSE)</f>
        <v>45.6</v>
      </c>
      <c r="AL451">
        <f>VLOOKUP($A451,'Final Team Off-Def Stats'!$A$2:$AQ$31, COLUMN('Final Team Off-Def Stats'!AL451), FALSE)</f>
        <v>24.5</v>
      </c>
      <c r="AM451">
        <f>VLOOKUP($A451,'Final Team Off-Def Stats'!$A$2:$AQ$31, COLUMN('Final Team Off-Def Stats'!AM451), FALSE)</f>
        <v>7.3</v>
      </c>
      <c r="AN451">
        <f>VLOOKUP($A451,'Final Team Off-Def Stats'!$A$2:$AQ$31, COLUMN('Final Team Off-Def Stats'!AN451), FALSE)</f>
        <v>3.8</v>
      </c>
      <c r="AO451">
        <f>VLOOKUP($A451,'Final Team Off-Def Stats'!$A$2:$AQ$31, COLUMN('Final Team Off-Def Stats'!AO451), FALSE)</f>
        <v>13.7</v>
      </c>
      <c r="AP451">
        <f>VLOOKUP($A451,'Final Team Off-Def Stats'!$A$2:$AQ$31, COLUMN('Final Team Off-Def Stats'!AP451), FALSE)</f>
        <v>21</v>
      </c>
      <c r="AQ451">
        <f>VLOOKUP($A451,'Final Team Off-Def Stats'!$A$2:$AQ$31, COLUMN('Final Team Off-Def Stats'!AQ451), FALSE)</f>
        <v>109.4</v>
      </c>
      <c r="AR451" t="s">
        <v>504</v>
      </c>
      <c r="AS451">
        <f>VLOOKUP($AR451,'Final Team Off-Def Stats'!$A$2:$AQ$31, COLUMN('Final Team Off-Def Stats'!B453), FALSE)</f>
        <v>41</v>
      </c>
      <c r="AT451">
        <f>VLOOKUP($AR451,'Final Team Off-Def Stats'!$A$2:$AQ$31, COLUMN('Final Team Off-Def Stats'!C453), FALSE)</f>
        <v>89.7</v>
      </c>
      <c r="AU451">
        <f>VLOOKUP($AR451,'Final Team Off-Def Stats'!$A$2:$AQ$31, COLUMN('Final Team Off-Def Stats'!D453), FALSE)</f>
        <v>0.45700000000000002</v>
      </c>
      <c r="AV451">
        <f>VLOOKUP($AR451,'Final Team Off-Def Stats'!$A$2:$AQ$31, COLUMN('Final Team Off-Def Stats'!E453), FALSE)</f>
        <v>14.6</v>
      </c>
      <c r="AW451">
        <f>VLOOKUP($AR451,'Final Team Off-Def Stats'!$A$2:$AQ$31, COLUMN('Final Team Off-Def Stats'!F453), FALSE)</f>
        <v>40.700000000000003</v>
      </c>
      <c r="AX451">
        <f>VLOOKUP($AR451,'Final Team Off-Def Stats'!$A$2:$AQ$31, COLUMN('Final Team Off-Def Stats'!G453), FALSE)</f>
        <v>0.35799999999999998</v>
      </c>
      <c r="AY451">
        <f>VLOOKUP($AR451,'Final Team Off-Def Stats'!$A$2:$AQ$31, COLUMN('Final Team Off-Def Stats'!H453), FALSE)</f>
        <v>26.5</v>
      </c>
      <c r="AZ451">
        <f>VLOOKUP($AR451,'Final Team Off-Def Stats'!$A$2:$AQ$31, COLUMN('Final Team Off-Def Stats'!I453), FALSE)</f>
        <v>49</v>
      </c>
      <c r="BA451">
        <f>VLOOKUP($AR451,'Final Team Off-Def Stats'!$A$2:$AQ$31, COLUMN('Final Team Off-Def Stats'!J453), FALSE)</f>
        <v>0.54</v>
      </c>
      <c r="BB451">
        <f>VLOOKUP($AR451,'Final Team Off-Def Stats'!$A$2:$AQ$31, COLUMN('Final Team Off-Def Stats'!K453), FALSE)</f>
        <v>17.7</v>
      </c>
      <c r="BC451">
        <f>VLOOKUP($AR451,'Final Team Off-Def Stats'!$A$2:$AQ$31, COLUMN('Final Team Off-Def Stats'!L453), FALSE)</f>
        <v>22.8</v>
      </c>
      <c r="BD451">
        <f>VLOOKUP($AR451,'Final Team Off-Def Stats'!$A$2:$AQ$31, COLUMN('Final Team Off-Def Stats'!M453), FALSE)</f>
        <v>0.77800000000000002</v>
      </c>
      <c r="BE451">
        <f>VLOOKUP($AR451,'Final Team Off-Def Stats'!$A$2:$AQ$31, COLUMN('Final Team Off-Def Stats'!N453), FALSE)</f>
        <v>11.1</v>
      </c>
      <c r="BF451">
        <f>VLOOKUP($AR451,'Final Team Off-Def Stats'!$A$2:$AQ$31, COLUMN('Final Team Off-Def Stats'!O453), FALSE)</f>
        <v>32.5</v>
      </c>
      <c r="BG451">
        <f>VLOOKUP($AR451,'Final Team Off-Def Stats'!$A$2:$AQ$31, COLUMN('Final Team Off-Def Stats'!P453), FALSE)</f>
        <v>43.5</v>
      </c>
      <c r="BH451">
        <f>VLOOKUP($AR451,'Final Team Off-Def Stats'!$A$2:$AQ$31, COLUMN('Final Team Off-Def Stats'!Q453), FALSE)</f>
        <v>25.3</v>
      </c>
      <c r="BI451">
        <f>VLOOKUP($AR451,'Final Team Off-Def Stats'!$A$2:$AQ$31, COLUMN('Final Team Off-Def Stats'!R453), FALSE)</f>
        <v>8.6999999999999993</v>
      </c>
      <c r="BJ451">
        <f>VLOOKUP($AR451,'Final Team Off-Def Stats'!$A$2:$AQ$31, COLUMN('Final Team Off-Def Stats'!S453), FALSE)</f>
        <v>5.5</v>
      </c>
      <c r="BK451">
        <f>VLOOKUP($AR451,'Final Team Off-Def Stats'!$A$2:$AQ$31, COLUMN('Final Team Off-Def Stats'!T453), FALSE)</f>
        <v>14.1</v>
      </c>
      <c r="BL451">
        <f>VLOOKUP($AR451,'Final Team Off-Def Stats'!$A$2:$AQ$31, COLUMN('Final Team Off-Def Stats'!U453), FALSE)</f>
        <v>21.5</v>
      </c>
      <c r="BM451">
        <f>VLOOKUP($AR451,'Final Team Off-Def Stats'!$A$2:$AQ$31, COLUMN('Final Team Off-Def Stats'!V453), FALSE)</f>
        <v>114.3</v>
      </c>
      <c r="BN451">
        <f>VLOOKUP($AR451,'Final Team Off-Def Stats'!$A$2:$AQ$31, COLUMN('Final Team Off-Def Stats'!W453), FALSE)</f>
        <v>39.700000000000003</v>
      </c>
      <c r="BO451">
        <f>VLOOKUP($AR451,'Final Team Off-Def Stats'!$A$2:$AQ$31, COLUMN('Final Team Off-Def Stats'!X453), FALSE)</f>
        <v>86.1</v>
      </c>
      <c r="BP451">
        <f>VLOOKUP($AR451,'Final Team Off-Def Stats'!$A$2:$AQ$31, COLUMN('Final Team Off-Def Stats'!Y453), FALSE)</f>
        <v>0.46</v>
      </c>
      <c r="BQ451">
        <f>VLOOKUP($AR451,'Final Team Off-Def Stats'!$A$2:$AQ$31, COLUMN('Final Team Off-Def Stats'!Z453), FALSE)</f>
        <v>12.9</v>
      </c>
      <c r="BR451">
        <f>VLOOKUP($AR451,'Final Team Off-Def Stats'!$A$2:$AQ$31, COLUMN('Final Team Off-Def Stats'!AA453), FALSE)</f>
        <v>36.799999999999997</v>
      </c>
      <c r="BS451">
        <f>VLOOKUP($AR451,'Final Team Off-Def Stats'!$A$2:$AQ$31, COLUMN('Final Team Off-Def Stats'!AB453), FALSE)</f>
        <v>0.35</v>
      </c>
      <c r="BT451">
        <f>VLOOKUP($AR451,'Final Team Off-Def Stats'!$A$2:$AQ$31, COLUMN('Final Team Off-Def Stats'!AC453), FALSE)</f>
        <v>26.8</v>
      </c>
      <c r="BU451">
        <f>VLOOKUP($AR451,'Final Team Off-Def Stats'!$A$2:$AQ$31, COLUMN('Final Team Off-Def Stats'!AD453), FALSE)</f>
        <v>49.3</v>
      </c>
      <c r="BV451">
        <f>VLOOKUP($AR451,'Final Team Off-Def Stats'!$A$2:$AQ$31, COLUMN('Final Team Off-Def Stats'!AE453), FALSE)</f>
        <v>0.54300000000000004</v>
      </c>
      <c r="BW451">
        <f>VLOOKUP($AR451,'Final Team Off-Def Stats'!$A$2:$AQ$31, COLUMN('Final Team Off-Def Stats'!AF453), FALSE)</f>
        <v>19.5</v>
      </c>
      <c r="BX451">
        <f>VLOOKUP($AR451,'Final Team Off-Def Stats'!$A$2:$AQ$31, COLUMN('Final Team Off-Def Stats'!AG453), FALSE)</f>
        <v>25</v>
      </c>
      <c r="BY451">
        <f>VLOOKUP($AR451,'Final Team Off-Def Stats'!$A$2:$AQ$31, COLUMN('Final Team Off-Def Stats'!AH453), FALSE)</f>
        <v>0.78</v>
      </c>
      <c r="BZ451">
        <f>VLOOKUP($AR451,'Final Team Off-Def Stats'!$A$2:$AQ$31, COLUMN('Final Team Off-Def Stats'!AI453), FALSE)</f>
        <v>10.9</v>
      </c>
      <c r="CA451">
        <f>VLOOKUP($AR451,'Final Team Off-Def Stats'!$A$2:$AQ$31, COLUMN('Final Team Off-Def Stats'!AJ453), FALSE)</f>
        <v>34.4</v>
      </c>
      <c r="CB451">
        <f>VLOOKUP($AR451,'Final Team Off-Def Stats'!$A$2:$AQ$31, COLUMN('Final Team Off-Def Stats'!AK453), FALSE)</f>
        <v>45.2</v>
      </c>
      <c r="CC451">
        <f>VLOOKUP($AR451,'Final Team Off-Def Stats'!$A$2:$AQ$31, COLUMN('Final Team Off-Def Stats'!AL453), FALSE)</f>
        <v>25.8</v>
      </c>
      <c r="CD451">
        <f>VLOOKUP($AR451,'Final Team Off-Def Stats'!$A$2:$AQ$31, COLUMN('Final Team Off-Def Stats'!AM453), FALSE)</f>
        <v>7.1</v>
      </c>
      <c r="CE451">
        <f>VLOOKUP($AR451,'Final Team Off-Def Stats'!$A$2:$AQ$31, COLUMN('Final Team Off-Def Stats'!AN453), FALSE)</f>
        <v>4.8</v>
      </c>
      <c r="CF451">
        <f>VLOOKUP($AR451,'Final Team Off-Def Stats'!$A$2:$AQ$31, COLUMN('Final Team Off-Def Stats'!AO453), FALSE)</f>
        <v>16.100000000000001</v>
      </c>
      <c r="CG451">
        <f>VLOOKUP($AR451,'Final Team Off-Def Stats'!$A$2:$AQ$31, COLUMN('Final Team Off-Def Stats'!AP453), FALSE)</f>
        <v>20.6</v>
      </c>
      <c r="CH451">
        <f>VLOOKUP($AR451,'Final Team Off-Def Stats'!$A$2:$AQ$31, COLUMN('Final Team Off-Def Stats'!AQ453), FALSE)</f>
        <v>111.7</v>
      </c>
      <c r="CI451" t="s">
        <v>542</v>
      </c>
    </row>
    <row r="452" spans="1:87" x14ac:dyDescent="0.35">
      <c r="A452" t="s">
        <v>447</v>
      </c>
      <c r="B452">
        <f>VLOOKUP($A452,'Final Team Off-Def Stats'!$A$2:$AQ$31, COLUMN('Final Team Off-Def Stats'!B452), FALSE)</f>
        <v>42.3</v>
      </c>
      <c r="C452">
        <f>VLOOKUP($A452,'Final Team Off-Def Stats'!$A$2:$AQ$31, COLUMN('Final Team Off-Def Stats'!C452), FALSE)</f>
        <v>90.5</v>
      </c>
      <c r="D452">
        <f>VLOOKUP($A452,'Final Team Off-Def Stats'!$A$2:$AQ$31, COLUMN('Final Team Off-Def Stats'!D452), FALSE)</f>
        <v>0.46800000000000003</v>
      </c>
      <c r="E452">
        <f>VLOOKUP($A452,'Final Team Off-Def Stats'!$A$2:$AQ$31, COLUMN('Final Team Off-Def Stats'!E452), FALSE)</f>
        <v>13.8</v>
      </c>
      <c r="F452">
        <f>VLOOKUP($A452,'Final Team Off-Def Stats'!$A$2:$AQ$31, COLUMN('Final Team Off-Def Stats'!F452), FALSE)</f>
        <v>37.799999999999997</v>
      </c>
      <c r="G452">
        <f>VLOOKUP($A452,'Final Team Off-Def Stats'!$A$2:$AQ$31, COLUMN('Final Team Off-Def Stats'!G452), FALSE)</f>
        <v>0.36499999999999999</v>
      </c>
      <c r="H452">
        <f>VLOOKUP($A452,'Final Team Off-Def Stats'!$A$2:$AQ$31, COLUMN('Final Team Off-Def Stats'!H452), FALSE)</f>
        <v>28.5</v>
      </c>
      <c r="I452">
        <f>VLOOKUP($A452,'Final Team Off-Def Stats'!$A$2:$AQ$31, COLUMN('Final Team Off-Def Stats'!I452), FALSE)</f>
        <v>52.7</v>
      </c>
      <c r="J452">
        <f>VLOOKUP($A452,'Final Team Off-Def Stats'!$A$2:$AQ$31, COLUMN('Final Team Off-Def Stats'!J452), FALSE)</f>
        <v>0.54200000000000004</v>
      </c>
      <c r="K452">
        <f>VLOOKUP($A452,'Final Team Off-Def Stats'!$A$2:$AQ$31, COLUMN('Final Team Off-Def Stats'!K452), FALSE)</f>
        <v>15.7</v>
      </c>
      <c r="L452">
        <f>VLOOKUP($A452,'Final Team Off-Def Stats'!$A$2:$AQ$31, COLUMN('Final Team Off-Def Stats'!L452), FALSE)</f>
        <v>21.2</v>
      </c>
      <c r="M452">
        <f>VLOOKUP($A452,'Final Team Off-Def Stats'!$A$2:$AQ$31, COLUMN('Final Team Off-Def Stats'!M452), FALSE)</f>
        <v>0.74</v>
      </c>
      <c r="N452">
        <f>VLOOKUP($A452,'Final Team Off-Def Stats'!$A$2:$AQ$31, COLUMN('Final Team Off-Def Stats'!N452), FALSE)</f>
        <v>10.7</v>
      </c>
      <c r="O452">
        <f>VLOOKUP($A452,'Final Team Off-Def Stats'!$A$2:$AQ$31, COLUMN('Final Team Off-Def Stats'!O452), FALSE)</f>
        <v>33.4</v>
      </c>
      <c r="P452">
        <f>VLOOKUP($A452,'Final Team Off-Def Stats'!$A$2:$AQ$31, COLUMN('Final Team Off-Def Stats'!P452), FALSE)</f>
        <v>44.1</v>
      </c>
      <c r="Q452">
        <f>VLOOKUP($A452,'Final Team Off-Def Stats'!$A$2:$AQ$31, COLUMN('Final Team Off-Def Stats'!Q452), FALSE)</f>
        <v>27.8</v>
      </c>
      <c r="R452">
        <f>VLOOKUP($A452,'Final Team Off-Def Stats'!$A$2:$AQ$31, COLUMN('Final Team Off-Def Stats'!R452), FALSE)</f>
        <v>8.5</v>
      </c>
      <c r="S452">
        <f>VLOOKUP($A452,'Final Team Off-Def Stats'!$A$2:$AQ$31, COLUMN('Final Team Off-Def Stats'!S452), FALSE)</f>
        <v>4.9000000000000004</v>
      </c>
      <c r="T452">
        <f>VLOOKUP($A452,'Final Team Off-Def Stats'!$A$2:$AQ$31, COLUMN('Final Team Off-Def Stats'!T452), FALSE)</f>
        <v>13.1</v>
      </c>
      <c r="U452">
        <f>VLOOKUP($A452,'Final Team Off-Def Stats'!$A$2:$AQ$31, COLUMN('Final Team Off-Def Stats'!U452), FALSE)</f>
        <v>19.7</v>
      </c>
      <c r="V452">
        <f>VLOOKUP($A452,'Final Team Off-Def Stats'!$A$2:$AQ$31, COLUMN('Final Team Off-Def Stats'!V452), FALSE)</f>
        <v>114.1</v>
      </c>
      <c r="W452">
        <f>VLOOKUP($A452,'Final Team Off-Def Stats'!$A$2:$AQ$31, COLUMN('Final Team Off-Def Stats'!W452), FALSE)</f>
        <v>41.6</v>
      </c>
      <c r="X452">
        <f>VLOOKUP($A452,'Final Team Off-Def Stats'!$A$2:$AQ$31, COLUMN('Final Team Off-Def Stats'!X452), FALSE)</f>
        <v>89.2</v>
      </c>
      <c r="Y452">
        <f>VLOOKUP($A452,'Final Team Off-Def Stats'!$A$2:$AQ$31, COLUMN('Final Team Off-Def Stats'!Y452), FALSE)</f>
        <v>0.46600000000000003</v>
      </c>
      <c r="Z452">
        <f>VLOOKUP($A452,'Final Team Off-Def Stats'!$A$2:$AQ$31, COLUMN('Final Team Off-Def Stats'!Z452), FALSE)</f>
        <v>13.9</v>
      </c>
      <c r="AA452">
        <f>VLOOKUP($A452,'Final Team Off-Def Stats'!$A$2:$AQ$31, COLUMN('Final Team Off-Def Stats'!AA452), FALSE)</f>
        <v>38.299999999999997</v>
      </c>
      <c r="AB452">
        <f>VLOOKUP($A452,'Final Team Off-Def Stats'!$A$2:$AQ$31, COLUMN('Final Team Off-Def Stats'!AB452), FALSE)</f>
        <v>0.36199999999999999</v>
      </c>
      <c r="AC452">
        <f>VLOOKUP($A452,'Final Team Off-Def Stats'!$A$2:$AQ$31, COLUMN('Final Team Off-Def Stats'!AC452), FALSE)</f>
        <v>27.7</v>
      </c>
      <c r="AD452">
        <f>VLOOKUP($A452,'Final Team Off-Def Stats'!$A$2:$AQ$31, COLUMN('Final Team Off-Def Stats'!AD452), FALSE)</f>
        <v>50.9</v>
      </c>
      <c r="AE452">
        <f>VLOOKUP($A452,'Final Team Off-Def Stats'!$A$2:$AQ$31, COLUMN('Final Team Off-Def Stats'!AE452), FALSE)</f>
        <v>0.54400000000000004</v>
      </c>
      <c r="AF452">
        <f>VLOOKUP($A452,'Final Team Off-Def Stats'!$A$2:$AQ$31, COLUMN('Final Team Off-Def Stats'!AF452), FALSE)</f>
        <v>16.7</v>
      </c>
      <c r="AG452">
        <f>VLOOKUP($A452,'Final Team Off-Def Stats'!$A$2:$AQ$31, COLUMN('Final Team Off-Def Stats'!AG452), FALSE)</f>
        <v>21.9</v>
      </c>
      <c r="AH452">
        <f>VLOOKUP($A452,'Final Team Off-Def Stats'!$A$2:$AQ$31, COLUMN('Final Team Off-Def Stats'!AH452), FALSE)</f>
        <v>0.76300000000000001</v>
      </c>
      <c r="AI452">
        <f>VLOOKUP($A452,'Final Team Off-Def Stats'!$A$2:$AQ$31, COLUMN('Final Team Off-Def Stats'!AI452), FALSE)</f>
        <v>11.2</v>
      </c>
      <c r="AJ452">
        <f>VLOOKUP($A452,'Final Team Off-Def Stats'!$A$2:$AQ$31, COLUMN('Final Team Off-Def Stats'!AJ452), FALSE)</f>
        <v>35.200000000000003</v>
      </c>
      <c r="AK452">
        <f>VLOOKUP($A452,'Final Team Off-Def Stats'!$A$2:$AQ$31, COLUMN('Final Team Off-Def Stats'!AK452), FALSE)</f>
        <v>46.5</v>
      </c>
      <c r="AL452">
        <f>VLOOKUP($A452,'Final Team Off-Def Stats'!$A$2:$AQ$31, COLUMN('Final Team Off-Def Stats'!AL452), FALSE)</f>
        <v>26.2</v>
      </c>
      <c r="AM452">
        <f>VLOOKUP($A452,'Final Team Off-Def Stats'!$A$2:$AQ$31, COLUMN('Final Team Off-Def Stats'!AM452), FALSE)</f>
        <v>7.4</v>
      </c>
      <c r="AN452">
        <f>VLOOKUP($A452,'Final Team Off-Def Stats'!$A$2:$AQ$31, COLUMN('Final Team Off-Def Stats'!AN452), FALSE)</f>
        <v>4.5999999999999996</v>
      </c>
      <c r="AO452">
        <f>VLOOKUP($A452,'Final Team Off-Def Stats'!$A$2:$AQ$31, COLUMN('Final Team Off-Def Stats'!AO452), FALSE)</f>
        <v>14.8</v>
      </c>
      <c r="AP452">
        <f>VLOOKUP($A452,'Final Team Off-Def Stats'!$A$2:$AQ$31, COLUMN('Final Team Off-Def Stats'!AP452), FALSE)</f>
        <v>19.399999999999999</v>
      </c>
      <c r="AQ452">
        <f>VLOOKUP($A452,'Final Team Off-Def Stats'!$A$2:$AQ$31, COLUMN('Final Team Off-Def Stats'!AQ452), FALSE)</f>
        <v>113.7</v>
      </c>
      <c r="AR452" t="s">
        <v>501</v>
      </c>
      <c r="AS452">
        <f>VLOOKUP($AR452,'Final Team Off-Def Stats'!$A$2:$AQ$31, COLUMN('Final Team Off-Def Stats'!B454), FALSE)</f>
        <v>43.7</v>
      </c>
      <c r="AT452">
        <f>VLOOKUP($AR452,'Final Team Off-Def Stats'!$A$2:$AQ$31, COLUMN('Final Team Off-Def Stats'!C454), FALSE)</f>
        <v>90.1</v>
      </c>
      <c r="AU452">
        <f>VLOOKUP($AR452,'Final Team Off-Def Stats'!$A$2:$AQ$31, COLUMN('Final Team Off-Def Stats'!D454), FALSE)</f>
        <v>0.48499999999999999</v>
      </c>
      <c r="AV452">
        <f>VLOOKUP($AR452,'Final Team Off-Def Stats'!$A$2:$AQ$31, COLUMN('Final Team Off-Def Stats'!E454), FALSE)</f>
        <v>11.6</v>
      </c>
      <c r="AW452">
        <f>VLOOKUP($AR452,'Final Team Off-Def Stats'!$A$2:$AQ$31, COLUMN('Final Team Off-Def Stats'!F454), FALSE)</f>
        <v>31.9</v>
      </c>
      <c r="AX452">
        <f>VLOOKUP($AR452,'Final Team Off-Def Stats'!$A$2:$AQ$31, COLUMN('Final Team Off-Def Stats'!G454), FALSE)</f>
        <v>0.36399999999999999</v>
      </c>
      <c r="AY452">
        <f>VLOOKUP($AR452,'Final Team Off-Def Stats'!$A$2:$AQ$31, COLUMN('Final Team Off-Def Stats'!H454), FALSE)</f>
        <v>32.1</v>
      </c>
      <c r="AZ452">
        <f>VLOOKUP($AR452,'Final Team Off-Def Stats'!$A$2:$AQ$31, COLUMN('Final Team Off-Def Stats'!I454), FALSE)</f>
        <v>58.2</v>
      </c>
      <c r="BA452">
        <f>VLOOKUP($AR452,'Final Team Off-Def Stats'!$A$2:$AQ$31, COLUMN('Final Team Off-Def Stats'!J454), FALSE)</f>
        <v>0.55100000000000005</v>
      </c>
      <c r="BB452">
        <f>VLOOKUP($AR452,'Final Team Off-Def Stats'!$A$2:$AQ$31, COLUMN('Final Team Off-Def Stats'!K454), FALSE)</f>
        <v>15.9</v>
      </c>
      <c r="BC452">
        <f>VLOOKUP($AR452,'Final Team Off-Def Stats'!$A$2:$AQ$31, COLUMN('Final Team Off-Def Stats'!L454), FALSE)</f>
        <v>19.899999999999999</v>
      </c>
      <c r="BD452">
        <f>VLOOKUP($AR452,'Final Team Off-Def Stats'!$A$2:$AQ$31, COLUMN('Final Team Off-Def Stats'!M454), FALSE)</f>
        <v>0.79700000000000004</v>
      </c>
      <c r="BE452">
        <f>VLOOKUP($AR452,'Final Team Off-Def Stats'!$A$2:$AQ$31, COLUMN('Final Team Off-Def Stats'!N454), FALSE)</f>
        <v>9.8000000000000007</v>
      </c>
      <c r="BF452">
        <f>VLOOKUP($AR452,'Final Team Off-Def Stats'!$A$2:$AQ$31, COLUMN('Final Team Off-Def Stats'!O454), FALSE)</f>
        <v>35.5</v>
      </c>
      <c r="BG452">
        <f>VLOOKUP($AR452,'Final Team Off-Def Stats'!$A$2:$AQ$31, COLUMN('Final Team Off-Def Stats'!P454), FALSE)</f>
        <v>45.3</v>
      </c>
      <c r="BH452">
        <f>VLOOKUP($AR452,'Final Team Off-Def Stats'!$A$2:$AQ$31, COLUMN('Final Team Off-Def Stats'!Q454), FALSE)</f>
        <v>27.4</v>
      </c>
      <c r="BI452">
        <f>VLOOKUP($AR452,'Final Team Off-Def Stats'!$A$2:$AQ$31, COLUMN('Final Team Off-Def Stats'!R454), FALSE)</f>
        <v>8.6</v>
      </c>
      <c r="BJ452">
        <f>VLOOKUP($AR452,'Final Team Off-Def Stats'!$A$2:$AQ$31, COLUMN('Final Team Off-Def Stats'!S454), FALSE)</f>
        <v>4.4000000000000004</v>
      </c>
      <c r="BK452">
        <f>VLOOKUP($AR452,'Final Team Off-Def Stats'!$A$2:$AQ$31, COLUMN('Final Team Off-Def Stats'!T454), FALSE)</f>
        <v>12.9</v>
      </c>
      <c r="BL452">
        <f>VLOOKUP($AR452,'Final Team Off-Def Stats'!$A$2:$AQ$31, COLUMN('Final Team Off-Def Stats'!U454), FALSE)</f>
        <v>19.899999999999999</v>
      </c>
      <c r="BM452">
        <f>VLOOKUP($AR452,'Final Team Off-Def Stats'!$A$2:$AQ$31, COLUMN('Final Team Off-Def Stats'!V454), FALSE)</f>
        <v>114.8</v>
      </c>
      <c r="BN452">
        <f>VLOOKUP($AR452,'Final Team Off-Def Stats'!$A$2:$AQ$31, COLUMN('Final Team Off-Def Stats'!W454), FALSE)</f>
        <v>39.200000000000003</v>
      </c>
      <c r="BO452">
        <f>VLOOKUP($AR452,'Final Team Off-Def Stats'!$A$2:$AQ$31, COLUMN('Final Team Off-Def Stats'!X454), FALSE)</f>
        <v>88.3</v>
      </c>
      <c r="BP452">
        <f>VLOOKUP($AR452,'Final Team Off-Def Stats'!$A$2:$AQ$31, COLUMN('Final Team Off-Def Stats'!Y454), FALSE)</f>
        <v>0.44400000000000001</v>
      </c>
      <c r="BQ452">
        <f>VLOOKUP($AR452,'Final Team Off-Def Stats'!$A$2:$AQ$31, COLUMN('Final Team Off-Def Stats'!Z454), FALSE)</f>
        <v>11.6</v>
      </c>
      <c r="BR452">
        <f>VLOOKUP($AR452,'Final Team Off-Def Stats'!$A$2:$AQ$31, COLUMN('Final Team Off-Def Stats'!AA454), FALSE)</f>
        <v>34.200000000000003</v>
      </c>
      <c r="BS452">
        <f>VLOOKUP($AR452,'Final Team Off-Def Stats'!$A$2:$AQ$31, COLUMN('Final Team Off-Def Stats'!AB454), FALSE)</f>
        <v>0.34</v>
      </c>
      <c r="BT452">
        <f>VLOOKUP($AR452,'Final Team Off-Def Stats'!$A$2:$AQ$31, COLUMN('Final Team Off-Def Stats'!AC454), FALSE)</f>
        <v>27.6</v>
      </c>
      <c r="BU452">
        <f>VLOOKUP($AR452,'Final Team Off-Def Stats'!$A$2:$AQ$31, COLUMN('Final Team Off-Def Stats'!AD454), FALSE)</f>
        <v>54.1</v>
      </c>
      <c r="BV452">
        <f>VLOOKUP($AR452,'Final Team Off-Def Stats'!$A$2:$AQ$31, COLUMN('Final Team Off-Def Stats'!AE454), FALSE)</f>
        <v>0.51</v>
      </c>
      <c r="BW452">
        <f>VLOOKUP($AR452,'Final Team Off-Def Stats'!$A$2:$AQ$31, COLUMN('Final Team Off-Def Stats'!AF454), FALSE)</f>
        <v>17.3</v>
      </c>
      <c r="BX452">
        <f>VLOOKUP($AR452,'Final Team Off-Def Stats'!$A$2:$AQ$31, COLUMN('Final Team Off-Def Stats'!AG454), FALSE)</f>
        <v>22.7</v>
      </c>
      <c r="BY452">
        <f>VLOOKUP($AR452,'Final Team Off-Def Stats'!$A$2:$AQ$31, COLUMN('Final Team Off-Def Stats'!AH454), FALSE)</f>
        <v>0.76100000000000001</v>
      </c>
      <c r="BZ452">
        <f>VLOOKUP($AR452,'Final Team Off-Def Stats'!$A$2:$AQ$31, COLUMN('Final Team Off-Def Stats'!AI454), FALSE)</f>
        <v>10.5</v>
      </c>
      <c r="CA452">
        <f>VLOOKUP($AR452,'Final Team Off-Def Stats'!$A$2:$AQ$31, COLUMN('Final Team Off-Def Stats'!AJ454), FALSE)</f>
        <v>33.9</v>
      </c>
      <c r="CB452">
        <f>VLOOKUP($AR452,'Final Team Off-Def Stats'!$A$2:$AQ$31, COLUMN('Final Team Off-Def Stats'!AK454), FALSE)</f>
        <v>44.5</v>
      </c>
      <c r="CC452">
        <f>VLOOKUP($AR452,'Final Team Off-Def Stats'!$A$2:$AQ$31, COLUMN('Final Team Off-Def Stats'!AL454), FALSE)</f>
        <v>22.9</v>
      </c>
      <c r="CD452">
        <f>VLOOKUP($AR452,'Final Team Off-Def Stats'!$A$2:$AQ$31, COLUMN('Final Team Off-Def Stats'!AM454), FALSE)</f>
        <v>7.5</v>
      </c>
      <c r="CE452">
        <f>VLOOKUP($AR452,'Final Team Off-Def Stats'!$A$2:$AQ$31, COLUMN('Final Team Off-Def Stats'!AN454), FALSE)</f>
        <v>4</v>
      </c>
      <c r="CF452">
        <f>VLOOKUP($AR452,'Final Team Off-Def Stats'!$A$2:$AQ$31, COLUMN('Final Team Off-Def Stats'!AO454), FALSE)</f>
        <v>14.7</v>
      </c>
      <c r="CG452">
        <f>VLOOKUP($AR452,'Final Team Off-Def Stats'!$A$2:$AQ$31, COLUMN('Final Team Off-Def Stats'!AP454), FALSE)</f>
        <v>18.899999999999999</v>
      </c>
      <c r="CH452">
        <f>VLOOKUP($AR452,'Final Team Off-Def Stats'!$A$2:$AQ$31, COLUMN('Final Team Off-Def Stats'!AQ454), FALSE)</f>
        <v>107.3</v>
      </c>
      <c r="CI452" t="s">
        <v>542</v>
      </c>
    </row>
    <row r="453" spans="1:87" x14ac:dyDescent="0.35">
      <c r="A453" t="s">
        <v>502</v>
      </c>
      <c r="B453">
        <f>VLOOKUP($A453,'Final Team Off-Def Stats'!$A$2:$AQ$31, COLUMN('Final Team Off-Def Stats'!B453), FALSE)</f>
        <v>40.700000000000003</v>
      </c>
      <c r="C453">
        <f>VLOOKUP($A453,'Final Team Off-Def Stats'!$A$2:$AQ$31, COLUMN('Final Team Off-Def Stats'!C453), FALSE)</f>
        <v>87.3</v>
      </c>
      <c r="D453">
        <f>VLOOKUP($A453,'Final Team Off-Def Stats'!$A$2:$AQ$31, COLUMN('Final Team Off-Def Stats'!D453), FALSE)</f>
        <v>0.46600000000000003</v>
      </c>
      <c r="E453">
        <f>VLOOKUP($A453,'Final Team Off-Def Stats'!$A$2:$AQ$31, COLUMN('Final Team Off-Def Stats'!E453), FALSE)</f>
        <v>12</v>
      </c>
      <c r="F453">
        <f>VLOOKUP($A453,'Final Team Off-Def Stats'!$A$2:$AQ$31, COLUMN('Final Team Off-Def Stats'!F453), FALSE)</f>
        <v>32.799999999999997</v>
      </c>
      <c r="G453">
        <f>VLOOKUP($A453,'Final Team Off-Def Stats'!$A$2:$AQ$31, COLUMN('Final Team Off-Def Stats'!G453), FALSE)</f>
        <v>0.36399999999999999</v>
      </c>
      <c r="H453">
        <f>VLOOKUP($A453,'Final Team Off-Def Stats'!$A$2:$AQ$31, COLUMN('Final Team Off-Def Stats'!H453), FALSE)</f>
        <v>28.7</v>
      </c>
      <c r="I453">
        <f>VLOOKUP($A453,'Final Team Off-Def Stats'!$A$2:$AQ$31, COLUMN('Final Team Off-Def Stats'!I453), FALSE)</f>
        <v>54.4</v>
      </c>
      <c r="J453">
        <f>VLOOKUP($A453,'Final Team Off-Def Stats'!$A$2:$AQ$31, COLUMN('Final Team Off-Def Stats'!J453), FALSE)</f>
        <v>0.52700000000000002</v>
      </c>
      <c r="K453">
        <f>VLOOKUP($A453,'Final Team Off-Def Stats'!$A$2:$AQ$31, COLUMN('Final Team Off-Def Stats'!K453), FALSE)</f>
        <v>20.2</v>
      </c>
      <c r="L453">
        <f>VLOOKUP($A453,'Final Team Off-Def Stats'!$A$2:$AQ$31, COLUMN('Final Team Off-Def Stats'!L453), FALSE)</f>
        <v>24.6</v>
      </c>
      <c r="M453">
        <f>VLOOKUP($A453,'Final Team Off-Def Stats'!$A$2:$AQ$31, COLUMN('Final Team Off-Def Stats'!M453), FALSE)</f>
        <v>0.82099999999999995</v>
      </c>
      <c r="N453">
        <f>VLOOKUP($A453,'Final Team Off-Def Stats'!$A$2:$AQ$31, COLUMN('Final Team Off-Def Stats'!N453), FALSE)</f>
        <v>8.8000000000000007</v>
      </c>
      <c r="O453">
        <f>VLOOKUP($A453,'Final Team Off-Def Stats'!$A$2:$AQ$31, COLUMN('Final Team Off-Def Stats'!O453), FALSE)</f>
        <v>34.9</v>
      </c>
      <c r="P453">
        <f>VLOOKUP($A453,'Final Team Off-Def Stats'!$A$2:$AQ$31, COLUMN('Final Team Off-Def Stats'!P453), FALSE)</f>
        <v>43.7</v>
      </c>
      <c r="Q453">
        <f>VLOOKUP($A453,'Final Team Off-Def Stats'!$A$2:$AQ$31, COLUMN('Final Team Off-Def Stats'!Q453), FALSE)</f>
        <v>24.5</v>
      </c>
      <c r="R453">
        <f>VLOOKUP($A453,'Final Team Off-Def Stats'!$A$2:$AQ$31, COLUMN('Final Team Off-Def Stats'!R453), FALSE)</f>
        <v>8</v>
      </c>
      <c r="S453">
        <f>VLOOKUP($A453,'Final Team Off-Def Stats'!$A$2:$AQ$31, COLUMN('Final Team Off-Def Stats'!S453), FALSE)</f>
        <v>5.5</v>
      </c>
      <c r="T453">
        <f>VLOOKUP($A453,'Final Team Off-Def Stats'!$A$2:$AQ$31, COLUMN('Final Team Off-Def Stats'!T453), FALSE)</f>
        <v>12.9</v>
      </c>
      <c r="U453">
        <f>VLOOKUP($A453,'Final Team Off-Def Stats'!$A$2:$AQ$31, COLUMN('Final Team Off-Def Stats'!U453), FALSE)</f>
        <v>20</v>
      </c>
      <c r="V453">
        <f>VLOOKUP($A453,'Final Team Off-Def Stats'!$A$2:$AQ$31, COLUMN('Final Team Off-Def Stats'!V453), FALSE)</f>
        <v>113.5</v>
      </c>
      <c r="W453">
        <f>VLOOKUP($A453,'Final Team Off-Def Stats'!$A$2:$AQ$31, COLUMN('Final Team Off-Def Stats'!W453), FALSE)</f>
        <v>41</v>
      </c>
      <c r="X453">
        <f>VLOOKUP($A453,'Final Team Off-Def Stats'!$A$2:$AQ$31, COLUMN('Final Team Off-Def Stats'!X453), FALSE)</f>
        <v>89.4</v>
      </c>
      <c r="Y453">
        <f>VLOOKUP($A453,'Final Team Off-Def Stats'!$A$2:$AQ$31, COLUMN('Final Team Off-Def Stats'!Y453), FALSE)</f>
        <v>0.45800000000000002</v>
      </c>
      <c r="Z453">
        <f>VLOOKUP($A453,'Final Team Off-Def Stats'!$A$2:$AQ$31, COLUMN('Final Team Off-Def Stats'!Z453), FALSE)</f>
        <v>11.7</v>
      </c>
      <c r="AA453">
        <f>VLOOKUP($A453,'Final Team Off-Def Stats'!$A$2:$AQ$31, COLUMN('Final Team Off-Def Stats'!AA453), FALSE)</f>
        <v>33.9</v>
      </c>
      <c r="AB453">
        <f>VLOOKUP($A453,'Final Team Off-Def Stats'!$A$2:$AQ$31, COLUMN('Final Team Off-Def Stats'!AB453), FALSE)</f>
        <v>0.34599999999999997</v>
      </c>
      <c r="AC453">
        <f>VLOOKUP($A453,'Final Team Off-Def Stats'!$A$2:$AQ$31, COLUMN('Final Team Off-Def Stats'!AC453), FALSE)</f>
        <v>29.2</v>
      </c>
      <c r="AD453">
        <f>VLOOKUP($A453,'Final Team Off-Def Stats'!$A$2:$AQ$31, COLUMN('Final Team Off-Def Stats'!AD453), FALSE)</f>
        <v>55.5</v>
      </c>
      <c r="AE453">
        <f>VLOOKUP($A453,'Final Team Off-Def Stats'!$A$2:$AQ$31, COLUMN('Final Team Off-Def Stats'!AE453), FALSE)</f>
        <v>0.52700000000000002</v>
      </c>
      <c r="AF453">
        <f>VLOOKUP($A453,'Final Team Off-Def Stats'!$A$2:$AQ$31, COLUMN('Final Team Off-Def Stats'!AF453), FALSE)</f>
        <v>17.2</v>
      </c>
      <c r="AG453">
        <f>VLOOKUP($A453,'Final Team Off-Def Stats'!$A$2:$AQ$31, COLUMN('Final Team Off-Def Stats'!AG453), FALSE)</f>
        <v>22.3</v>
      </c>
      <c r="AH453">
        <f>VLOOKUP($A453,'Final Team Off-Def Stats'!$A$2:$AQ$31, COLUMN('Final Team Off-Def Stats'!AH453), FALSE)</f>
        <v>0.76900000000000002</v>
      </c>
      <c r="AI453">
        <f>VLOOKUP($A453,'Final Team Off-Def Stats'!$A$2:$AQ$31, COLUMN('Final Team Off-Def Stats'!AI453), FALSE)</f>
        <v>10.6</v>
      </c>
      <c r="AJ453">
        <f>VLOOKUP($A453,'Final Team Off-Def Stats'!$A$2:$AQ$31, COLUMN('Final Team Off-Def Stats'!AJ453), FALSE)</f>
        <v>35.1</v>
      </c>
      <c r="AK453">
        <f>VLOOKUP($A453,'Final Team Off-Def Stats'!$A$2:$AQ$31, COLUMN('Final Team Off-Def Stats'!AK453), FALSE)</f>
        <v>45.6</v>
      </c>
      <c r="AL453">
        <f>VLOOKUP($A453,'Final Team Off-Def Stats'!$A$2:$AQ$31, COLUMN('Final Team Off-Def Stats'!AL453), FALSE)</f>
        <v>24.3</v>
      </c>
      <c r="AM453">
        <f>VLOOKUP($A453,'Final Team Off-Def Stats'!$A$2:$AQ$31, COLUMN('Final Team Off-Def Stats'!AM453), FALSE)</f>
        <v>6.8</v>
      </c>
      <c r="AN453">
        <f>VLOOKUP($A453,'Final Team Off-Def Stats'!$A$2:$AQ$31, COLUMN('Final Team Off-Def Stats'!AN453), FALSE)</f>
        <v>4.8</v>
      </c>
      <c r="AO453">
        <f>VLOOKUP($A453,'Final Team Off-Def Stats'!$A$2:$AQ$31, COLUMN('Final Team Off-Def Stats'!AO453), FALSE)</f>
        <v>13.7</v>
      </c>
      <c r="AP453">
        <f>VLOOKUP($A453,'Final Team Off-Def Stats'!$A$2:$AQ$31, COLUMN('Final Team Off-Def Stats'!AP453), FALSE)</f>
        <v>20.100000000000001</v>
      </c>
      <c r="AQ453">
        <f>VLOOKUP($A453,'Final Team Off-Def Stats'!$A$2:$AQ$31, COLUMN('Final Team Off-Def Stats'!AQ453), FALSE)</f>
        <v>110.8</v>
      </c>
      <c r="AR453" t="s">
        <v>513</v>
      </c>
      <c r="AS453">
        <f>VLOOKUP($AR453,'Final Team Off-Def Stats'!$A$2:$AQ$31, COLUMN('Final Team Off-Def Stats'!B455), FALSE)</f>
        <v>41.7</v>
      </c>
      <c r="AT453">
        <f>VLOOKUP($AR453,'Final Team Off-Def Stats'!$A$2:$AQ$31, COLUMN('Final Team Off-Def Stats'!C455), FALSE)</f>
        <v>89.5</v>
      </c>
      <c r="AU453">
        <f>VLOOKUP($AR453,'Final Team Off-Def Stats'!$A$2:$AQ$31, COLUMN('Final Team Off-Def Stats'!D455), FALSE)</f>
        <v>0.46600000000000003</v>
      </c>
      <c r="AV453">
        <f>VLOOKUP($AR453,'Final Team Off-Def Stats'!$A$2:$AQ$31, COLUMN('Final Team Off-Def Stats'!E455), FALSE)</f>
        <v>13.5</v>
      </c>
      <c r="AW453">
        <f>VLOOKUP($AR453,'Final Team Off-Def Stats'!$A$2:$AQ$31, COLUMN('Final Team Off-Def Stats'!F455), FALSE)</f>
        <v>38</v>
      </c>
      <c r="AX453">
        <f>VLOOKUP($AR453,'Final Team Off-Def Stats'!$A$2:$AQ$31, COLUMN('Final Team Off-Def Stats'!G455), FALSE)</f>
        <v>0.35599999999999998</v>
      </c>
      <c r="AY453">
        <f>VLOOKUP($AR453,'Final Team Off-Def Stats'!$A$2:$AQ$31, COLUMN('Final Team Off-Def Stats'!H455), FALSE)</f>
        <v>28.2</v>
      </c>
      <c r="AZ453">
        <f>VLOOKUP($AR453,'Final Team Off-Def Stats'!$A$2:$AQ$31, COLUMN('Final Team Off-Def Stats'!I455), FALSE)</f>
        <v>51.5</v>
      </c>
      <c r="BA453">
        <f>VLOOKUP($AR453,'Final Team Off-Def Stats'!$A$2:$AQ$31, COLUMN('Final Team Off-Def Stats'!J455), FALSE)</f>
        <v>0.54700000000000004</v>
      </c>
      <c r="BB453">
        <f>VLOOKUP($AR453,'Final Team Off-Def Stats'!$A$2:$AQ$31, COLUMN('Final Team Off-Def Stats'!K455), FALSE)</f>
        <v>17.399999999999999</v>
      </c>
      <c r="BC453">
        <f>VLOOKUP($AR453,'Final Team Off-Def Stats'!$A$2:$AQ$31, COLUMN('Final Team Off-Def Stats'!L455), FALSE)</f>
        <v>21.4</v>
      </c>
      <c r="BD453">
        <f>VLOOKUP($AR453,'Final Team Off-Def Stats'!$A$2:$AQ$31, COLUMN('Final Team Off-Def Stats'!M455), FALSE)</f>
        <v>0.81599999999999995</v>
      </c>
      <c r="BE453">
        <f>VLOOKUP($AR453,'Final Team Off-Def Stats'!$A$2:$AQ$31, COLUMN('Final Team Off-Def Stats'!N455), FALSE)</f>
        <v>10.8</v>
      </c>
      <c r="BF453">
        <f>VLOOKUP($AR453,'Final Team Off-Def Stats'!$A$2:$AQ$31, COLUMN('Final Team Off-Def Stats'!O455), FALSE)</f>
        <v>36.4</v>
      </c>
      <c r="BG453">
        <f>VLOOKUP($AR453,'Final Team Off-Def Stats'!$A$2:$AQ$31, COLUMN('Final Team Off-Def Stats'!P455), FALSE)</f>
        <v>47.2</v>
      </c>
      <c r="BH453">
        <f>VLOOKUP($AR453,'Final Team Off-Def Stats'!$A$2:$AQ$31, COLUMN('Final Team Off-Def Stats'!Q455), FALSE)</f>
        <v>25.4</v>
      </c>
      <c r="BI453">
        <f>VLOOKUP($AR453,'Final Team Off-Def Stats'!$A$2:$AQ$31, COLUMN('Final Team Off-Def Stats'!R455), FALSE)</f>
        <v>7.4</v>
      </c>
      <c r="BJ453">
        <f>VLOOKUP($AR453,'Final Team Off-Def Stats'!$A$2:$AQ$31, COLUMN('Final Team Off-Def Stats'!S455), FALSE)</f>
        <v>6</v>
      </c>
      <c r="BK453">
        <f>VLOOKUP($AR453,'Final Team Off-Def Stats'!$A$2:$AQ$31, COLUMN('Final Team Off-Def Stats'!T455), FALSE)</f>
        <v>14</v>
      </c>
      <c r="BL453">
        <f>VLOOKUP($AR453,'Final Team Off-Def Stats'!$A$2:$AQ$31, COLUMN('Final Team Off-Def Stats'!U455), FALSE)</f>
        <v>19</v>
      </c>
      <c r="BM453">
        <f>VLOOKUP($AR453,'Final Team Off-Def Stats'!$A$2:$AQ$31, COLUMN('Final Team Off-Def Stats'!V455), FALSE)</f>
        <v>114.4</v>
      </c>
      <c r="BN453">
        <f>VLOOKUP($AR453,'Final Team Off-Def Stats'!$A$2:$AQ$31, COLUMN('Final Team Off-Def Stats'!W455), FALSE)</f>
        <v>39.200000000000003</v>
      </c>
      <c r="BO453">
        <f>VLOOKUP($AR453,'Final Team Off-Def Stats'!$A$2:$AQ$31, COLUMN('Final Team Off-Def Stats'!X455), FALSE)</f>
        <v>90.1</v>
      </c>
      <c r="BP453">
        <f>VLOOKUP($AR453,'Final Team Off-Def Stats'!$A$2:$AQ$31, COLUMN('Final Team Off-Def Stats'!Y455), FALSE)</f>
        <v>0.434</v>
      </c>
      <c r="BQ453">
        <f>VLOOKUP($AR453,'Final Team Off-Def Stats'!$A$2:$AQ$31, COLUMN('Final Team Off-Def Stats'!Z455), FALSE)</f>
        <v>12.1</v>
      </c>
      <c r="BR453">
        <f>VLOOKUP($AR453,'Final Team Off-Def Stats'!$A$2:$AQ$31, COLUMN('Final Team Off-Def Stats'!AA455), FALSE)</f>
        <v>35.700000000000003</v>
      </c>
      <c r="BS453">
        <f>VLOOKUP($AR453,'Final Team Off-Def Stats'!$A$2:$AQ$31, COLUMN('Final Team Off-Def Stats'!AB455), FALSE)</f>
        <v>0.33900000000000002</v>
      </c>
      <c r="BT453">
        <f>VLOOKUP($AR453,'Final Team Off-Def Stats'!$A$2:$AQ$31, COLUMN('Final Team Off-Def Stats'!AC455), FALSE)</f>
        <v>27.1</v>
      </c>
      <c r="BU453">
        <f>VLOOKUP($AR453,'Final Team Off-Def Stats'!$A$2:$AQ$31, COLUMN('Final Team Off-Def Stats'!AD455), FALSE)</f>
        <v>54.4</v>
      </c>
      <c r="BV453">
        <f>VLOOKUP($AR453,'Final Team Off-Def Stats'!$A$2:$AQ$31, COLUMN('Final Team Off-Def Stats'!AE455), FALSE)</f>
        <v>0.497</v>
      </c>
      <c r="BW453">
        <f>VLOOKUP($AR453,'Final Team Off-Def Stats'!$A$2:$AQ$31, COLUMN('Final Team Off-Def Stats'!AF455), FALSE)</f>
        <v>16.5</v>
      </c>
      <c r="BX453">
        <f>VLOOKUP($AR453,'Final Team Off-Def Stats'!$A$2:$AQ$31, COLUMN('Final Team Off-Def Stats'!AG455), FALSE)</f>
        <v>21.1</v>
      </c>
      <c r="BY453">
        <f>VLOOKUP($AR453,'Final Team Off-Def Stats'!$A$2:$AQ$31, COLUMN('Final Team Off-Def Stats'!AH455), FALSE)</f>
        <v>0.78300000000000003</v>
      </c>
      <c r="BZ453">
        <f>VLOOKUP($AR453,'Final Team Off-Def Stats'!$A$2:$AQ$31, COLUMN('Final Team Off-Def Stats'!AI455), FALSE)</f>
        <v>10.7</v>
      </c>
      <c r="CA453">
        <f>VLOOKUP($AR453,'Final Team Off-Def Stats'!$A$2:$AQ$31, COLUMN('Final Team Off-Def Stats'!AJ455), FALSE)</f>
        <v>34</v>
      </c>
      <c r="CB453">
        <f>VLOOKUP($AR453,'Final Team Off-Def Stats'!$A$2:$AQ$31, COLUMN('Final Team Off-Def Stats'!AK455), FALSE)</f>
        <v>44.7</v>
      </c>
      <c r="CC453">
        <f>VLOOKUP($AR453,'Final Team Off-Def Stats'!$A$2:$AQ$31, COLUMN('Final Team Off-Def Stats'!AL455), FALSE)</f>
        <v>22.1</v>
      </c>
      <c r="CD453">
        <f>VLOOKUP($AR453,'Final Team Off-Def Stats'!$A$2:$AQ$31, COLUMN('Final Team Off-Def Stats'!AM455), FALSE)</f>
        <v>7.7</v>
      </c>
      <c r="CE453">
        <f>VLOOKUP($AR453,'Final Team Off-Def Stats'!$A$2:$AQ$31, COLUMN('Final Team Off-Def Stats'!AN455), FALSE)</f>
        <v>4.7</v>
      </c>
      <c r="CF453">
        <f>VLOOKUP($AR453,'Final Team Off-Def Stats'!$A$2:$AQ$31, COLUMN('Final Team Off-Def Stats'!AO455), FALSE)</f>
        <v>14.1</v>
      </c>
      <c r="CG453">
        <f>VLOOKUP($AR453,'Final Team Off-Def Stats'!$A$2:$AQ$31, COLUMN('Final Team Off-Def Stats'!AP455), FALSE)</f>
        <v>19.899999999999999</v>
      </c>
      <c r="CH453">
        <f>VLOOKUP($AR453,'Final Team Off-Def Stats'!$A$2:$AQ$31, COLUMN('Final Team Off-Def Stats'!AQ455), FALSE)</f>
        <v>106.9</v>
      </c>
      <c r="CI453" t="s">
        <v>543</v>
      </c>
    </row>
    <row r="454" spans="1:87" x14ac:dyDescent="0.35">
      <c r="A454" t="s">
        <v>356</v>
      </c>
      <c r="B454">
        <f>VLOOKUP($A454,'Final Team Off-Def Stats'!$A$2:$AQ$31, COLUMN('Final Team Off-Def Stats'!B454), FALSE)</f>
        <v>38.9</v>
      </c>
      <c r="C454">
        <f>VLOOKUP($A454,'Final Team Off-Def Stats'!$A$2:$AQ$31, COLUMN('Final Team Off-Def Stats'!C454), FALSE)</f>
        <v>85.3</v>
      </c>
      <c r="D454">
        <f>VLOOKUP($A454,'Final Team Off-Def Stats'!$A$2:$AQ$31, COLUMN('Final Team Off-Def Stats'!D454), FALSE)</f>
        <v>0.45600000000000002</v>
      </c>
      <c r="E454">
        <f>VLOOKUP($A454,'Final Team Off-Def Stats'!$A$2:$AQ$31, COLUMN('Final Team Off-Def Stats'!E454), FALSE)</f>
        <v>13.3</v>
      </c>
      <c r="F454">
        <f>VLOOKUP($A454,'Final Team Off-Def Stats'!$A$2:$AQ$31, COLUMN('Final Team Off-Def Stats'!F454), FALSE)</f>
        <v>38.200000000000003</v>
      </c>
      <c r="G454">
        <f>VLOOKUP($A454,'Final Team Off-Def Stats'!$A$2:$AQ$31, COLUMN('Final Team Off-Def Stats'!G454), FALSE)</f>
        <v>0.34899999999999998</v>
      </c>
      <c r="H454">
        <f>VLOOKUP($A454,'Final Team Off-Def Stats'!$A$2:$AQ$31, COLUMN('Final Team Off-Def Stats'!H454), FALSE)</f>
        <v>25.6</v>
      </c>
      <c r="I454">
        <f>VLOOKUP($A454,'Final Team Off-Def Stats'!$A$2:$AQ$31, COLUMN('Final Team Off-Def Stats'!I454), FALSE)</f>
        <v>47.1</v>
      </c>
      <c r="J454">
        <f>VLOOKUP($A454,'Final Team Off-Def Stats'!$A$2:$AQ$31, COLUMN('Final Team Off-Def Stats'!J454), FALSE)</f>
        <v>0.54300000000000004</v>
      </c>
      <c r="K454">
        <f>VLOOKUP($A454,'Final Team Off-Def Stats'!$A$2:$AQ$31, COLUMN('Final Team Off-Def Stats'!K454), FALSE)</f>
        <v>17.3</v>
      </c>
      <c r="L454">
        <f>VLOOKUP($A454,'Final Team Off-Def Stats'!$A$2:$AQ$31, COLUMN('Final Team Off-Def Stats'!L454), FALSE)</f>
        <v>24.2</v>
      </c>
      <c r="M454">
        <f>VLOOKUP($A454,'Final Team Off-Def Stats'!$A$2:$AQ$31, COLUMN('Final Team Off-Def Stats'!M454), FALSE)</f>
        <v>0.71299999999999997</v>
      </c>
      <c r="N454">
        <f>VLOOKUP($A454,'Final Team Off-Def Stats'!$A$2:$AQ$31, COLUMN('Final Team Off-Def Stats'!N454), FALSE)</f>
        <v>9.5</v>
      </c>
      <c r="O454">
        <f>VLOOKUP($A454,'Final Team Off-Def Stats'!$A$2:$AQ$31, COLUMN('Final Team Off-Def Stats'!O454), FALSE)</f>
        <v>32</v>
      </c>
      <c r="P454">
        <f>VLOOKUP($A454,'Final Team Off-Def Stats'!$A$2:$AQ$31, COLUMN('Final Team Off-Def Stats'!P454), FALSE)</f>
        <v>41.5</v>
      </c>
      <c r="Q454">
        <f>VLOOKUP($A454,'Final Team Off-Def Stats'!$A$2:$AQ$31, COLUMN('Final Team Off-Def Stats'!Q454), FALSE)</f>
        <v>23.3</v>
      </c>
      <c r="R454">
        <f>VLOOKUP($A454,'Final Team Off-Def Stats'!$A$2:$AQ$31, COLUMN('Final Team Off-Def Stats'!R454), FALSE)</f>
        <v>7.2</v>
      </c>
      <c r="S454">
        <f>VLOOKUP($A454,'Final Team Off-Def Stats'!$A$2:$AQ$31, COLUMN('Final Team Off-Def Stats'!S454), FALSE)</f>
        <v>4.5999999999999996</v>
      </c>
      <c r="T454">
        <f>VLOOKUP($A454,'Final Team Off-Def Stats'!$A$2:$AQ$31, COLUMN('Final Team Off-Def Stats'!T454), FALSE)</f>
        <v>16.3</v>
      </c>
      <c r="U454">
        <f>VLOOKUP($A454,'Final Team Off-Def Stats'!$A$2:$AQ$31, COLUMN('Final Team Off-Def Stats'!U454), FALSE)</f>
        <v>20.399999999999999</v>
      </c>
      <c r="V454">
        <f>VLOOKUP($A454,'Final Team Off-Def Stats'!$A$2:$AQ$31, COLUMN('Final Team Off-Def Stats'!V454), FALSE)</f>
        <v>108.4</v>
      </c>
      <c r="W454">
        <f>VLOOKUP($A454,'Final Team Off-Def Stats'!$A$2:$AQ$31, COLUMN('Final Team Off-Def Stats'!W454), FALSE)</f>
        <v>42.9</v>
      </c>
      <c r="X454">
        <f>VLOOKUP($A454,'Final Team Off-Def Stats'!$A$2:$AQ$31, COLUMN('Final Team Off-Def Stats'!X454), FALSE)</f>
        <v>88.8</v>
      </c>
      <c r="Y454">
        <f>VLOOKUP($A454,'Final Team Off-Def Stats'!$A$2:$AQ$31, COLUMN('Final Team Off-Def Stats'!Y454), FALSE)</f>
        <v>0.48299999999999998</v>
      </c>
      <c r="Z454">
        <f>VLOOKUP($A454,'Final Team Off-Def Stats'!$A$2:$AQ$31, COLUMN('Final Team Off-Def Stats'!Z454), FALSE)</f>
        <v>12.6</v>
      </c>
      <c r="AA454">
        <f>VLOOKUP($A454,'Final Team Off-Def Stats'!$A$2:$AQ$31, COLUMN('Final Team Off-Def Stats'!AA454), FALSE)</f>
        <v>35.700000000000003</v>
      </c>
      <c r="AB454">
        <f>VLOOKUP($A454,'Final Team Off-Def Stats'!$A$2:$AQ$31, COLUMN('Final Team Off-Def Stats'!AB454), FALSE)</f>
        <v>0.35299999999999998</v>
      </c>
      <c r="AC454">
        <f>VLOOKUP($A454,'Final Team Off-Def Stats'!$A$2:$AQ$31, COLUMN('Final Team Off-Def Stats'!AC454), FALSE)</f>
        <v>30.3</v>
      </c>
      <c r="AD454">
        <f>VLOOKUP($A454,'Final Team Off-Def Stats'!$A$2:$AQ$31, COLUMN('Final Team Off-Def Stats'!AD454), FALSE)</f>
        <v>53.1</v>
      </c>
      <c r="AE454">
        <f>VLOOKUP($A454,'Final Team Off-Def Stats'!$A$2:$AQ$31, COLUMN('Final Team Off-Def Stats'!AE454), FALSE)</f>
        <v>0.56999999999999995</v>
      </c>
      <c r="AF454">
        <f>VLOOKUP($A454,'Final Team Off-Def Stats'!$A$2:$AQ$31, COLUMN('Final Team Off-Def Stats'!AF454), FALSE)</f>
        <v>18.3</v>
      </c>
      <c r="AG454">
        <f>VLOOKUP($A454,'Final Team Off-Def Stats'!$A$2:$AQ$31, COLUMN('Final Team Off-Def Stats'!AG454), FALSE)</f>
        <v>23.4</v>
      </c>
      <c r="AH454">
        <f>VLOOKUP($A454,'Final Team Off-Def Stats'!$A$2:$AQ$31, COLUMN('Final Team Off-Def Stats'!AH454), FALSE)</f>
        <v>0.78200000000000003</v>
      </c>
      <c r="AI454">
        <f>VLOOKUP($A454,'Final Team Off-Def Stats'!$A$2:$AQ$31, COLUMN('Final Team Off-Def Stats'!AI454), FALSE)</f>
        <v>11</v>
      </c>
      <c r="AJ454">
        <f>VLOOKUP($A454,'Final Team Off-Def Stats'!$A$2:$AQ$31, COLUMN('Final Team Off-Def Stats'!AJ454), FALSE)</f>
        <v>34.1</v>
      </c>
      <c r="AK454">
        <f>VLOOKUP($A454,'Final Team Off-Def Stats'!$A$2:$AQ$31, COLUMN('Final Team Off-Def Stats'!AK454), FALSE)</f>
        <v>45.1</v>
      </c>
      <c r="AL454">
        <f>VLOOKUP($A454,'Final Team Off-Def Stats'!$A$2:$AQ$31, COLUMN('Final Team Off-Def Stats'!AL454), FALSE)</f>
        <v>25.3</v>
      </c>
      <c r="AM454">
        <f>VLOOKUP($A454,'Final Team Off-Def Stats'!$A$2:$AQ$31, COLUMN('Final Team Off-Def Stats'!AM454), FALSE)</f>
        <v>9.3000000000000007</v>
      </c>
      <c r="AN454">
        <f>VLOOKUP($A454,'Final Team Off-Def Stats'!$A$2:$AQ$31, COLUMN('Final Team Off-Def Stats'!AN454), FALSE)</f>
        <v>5.7</v>
      </c>
      <c r="AO454">
        <f>VLOOKUP($A454,'Final Team Off-Def Stats'!$A$2:$AQ$31, COLUMN('Final Team Off-Def Stats'!AO454), FALSE)</f>
        <v>13.9</v>
      </c>
      <c r="AP454">
        <f>VLOOKUP($A454,'Final Team Off-Def Stats'!$A$2:$AQ$31, COLUMN('Final Team Off-Def Stats'!AP454), FALSE)</f>
        <v>21.8</v>
      </c>
      <c r="AQ454">
        <f>VLOOKUP($A454,'Final Team Off-Def Stats'!$A$2:$AQ$31, COLUMN('Final Team Off-Def Stats'!AQ454), FALSE)</f>
        <v>116.7</v>
      </c>
      <c r="AR454" t="s">
        <v>511</v>
      </c>
      <c r="AS454">
        <f>VLOOKUP($AR454,'Final Team Off-Def Stats'!$A$2:$AQ$31, COLUMN('Final Team Off-Def Stats'!B456), FALSE)</f>
        <v>42.3</v>
      </c>
      <c r="AT454">
        <f>VLOOKUP($AR454,'Final Team Off-Def Stats'!$A$2:$AQ$31, COLUMN('Final Team Off-Def Stats'!C456), FALSE)</f>
        <v>88.2</v>
      </c>
      <c r="AU454">
        <f>VLOOKUP($AR454,'Final Team Off-Def Stats'!$A$2:$AQ$31, COLUMN('Final Team Off-Def Stats'!D456), FALSE)</f>
        <v>0.48</v>
      </c>
      <c r="AV454">
        <f>VLOOKUP($AR454,'Final Team Off-Def Stats'!$A$2:$AQ$31, COLUMN('Final Team Off-Def Stats'!E456), FALSE)</f>
        <v>10.8</v>
      </c>
      <c r="AW454">
        <f>VLOOKUP($AR454,'Final Team Off-Def Stats'!$A$2:$AQ$31, COLUMN('Final Team Off-Def Stats'!F456), FALSE)</f>
        <v>29.3</v>
      </c>
      <c r="AX454">
        <f>VLOOKUP($AR454,'Final Team Off-Def Stats'!$A$2:$AQ$31, COLUMN('Final Team Off-Def Stats'!G456), FALSE)</f>
        <v>0.36899999999999999</v>
      </c>
      <c r="AY454">
        <f>VLOOKUP($AR454,'Final Team Off-Def Stats'!$A$2:$AQ$31, COLUMN('Final Team Off-Def Stats'!H456), FALSE)</f>
        <v>31.6</v>
      </c>
      <c r="AZ454">
        <f>VLOOKUP($AR454,'Final Team Off-Def Stats'!$A$2:$AQ$31, COLUMN('Final Team Off-Def Stats'!I456), FALSE)</f>
        <v>58.9</v>
      </c>
      <c r="BA454">
        <f>VLOOKUP($AR454,'Final Team Off-Def Stats'!$A$2:$AQ$31, COLUMN('Final Team Off-Def Stats'!J456), FALSE)</f>
        <v>0.53500000000000003</v>
      </c>
      <c r="BB454">
        <f>VLOOKUP($AR454,'Final Team Off-Def Stats'!$A$2:$AQ$31, COLUMN('Final Team Off-Def Stats'!K456), FALSE)</f>
        <v>17.8</v>
      </c>
      <c r="BC454">
        <f>VLOOKUP($AR454,'Final Team Off-Def Stats'!$A$2:$AQ$31, COLUMN('Final Team Off-Def Stats'!L456), FALSE)</f>
        <v>21.9</v>
      </c>
      <c r="BD454">
        <f>VLOOKUP($AR454,'Final Team Off-Def Stats'!$A$2:$AQ$31, COLUMN('Final Team Off-Def Stats'!M456), FALSE)</f>
        <v>0.81299999999999994</v>
      </c>
      <c r="BE454">
        <f>VLOOKUP($AR454,'Final Team Off-Def Stats'!$A$2:$AQ$31, COLUMN('Final Team Off-Def Stats'!N456), FALSE)</f>
        <v>8.8000000000000007</v>
      </c>
      <c r="BF454">
        <f>VLOOKUP($AR454,'Final Team Off-Def Stats'!$A$2:$AQ$31, COLUMN('Final Team Off-Def Stats'!O456), FALSE)</f>
        <v>34.200000000000003</v>
      </c>
      <c r="BG454">
        <f>VLOOKUP($AR454,'Final Team Off-Def Stats'!$A$2:$AQ$31, COLUMN('Final Team Off-Def Stats'!P456), FALSE)</f>
        <v>42.9</v>
      </c>
      <c r="BH454">
        <f>VLOOKUP($AR454,'Final Team Off-Def Stats'!$A$2:$AQ$31, COLUMN('Final Team Off-Def Stats'!Q456), FALSE)</f>
        <v>24.2</v>
      </c>
      <c r="BI454">
        <f>VLOOKUP($AR454,'Final Team Off-Def Stats'!$A$2:$AQ$31, COLUMN('Final Team Off-Def Stats'!R456), FALSE)</f>
        <v>7.2</v>
      </c>
      <c r="BJ454">
        <f>VLOOKUP($AR454,'Final Team Off-Def Stats'!$A$2:$AQ$31, COLUMN('Final Team Off-Def Stats'!S456), FALSE)</f>
        <v>4.2</v>
      </c>
      <c r="BK454">
        <f>VLOOKUP($AR454,'Final Team Off-Def Stats'!$A$2:$AQ$31, COLUMN('Final Team Off-Def Stats'!T456), FALSE)</f>
        <v>13</v>
      </c>
      <c r="BL454">
        <f>VLOOKUP($AR454,'Final Team Off-Def Stats'!$A$2:$AQ$31, COLUMN('Final Team Off-Def Stats'!U456), FALSE)</f>
        <v>19.100000000000001</v>
      </c>
      <c r="BM454">
        <f>VLOOKUP($AR454,'Final Team Off-Def Stats'!$A$2:$AQ$31, COLUMN('Final Team Off-Def Stats'!V456), FALSE)</f>
        <v>113.2</v>
      </c>
      <c r="BN454">
        <f>VLOOKUP($AR454,'Final Team Off-Def Stats'!$A$2:$AQ$31, COLUMN('Final Team Off-Def Stats'!W456), FALSE)</f>
        <v>42</v>
      </c>
      <c r="BO454">
        <f>VLOOKUP($AR454,'Final Team Off-Def Stats'!$A$2:$AQ$31, COLUMN('Final Team Off-Def Stats'!X456), FALSE)</f>
        <v>88.7</v>
      </c>
      <c r="BP454">
        <f>VLOOKUP($AR454,'Final Team Off-Def Stats'!$A$2:$AQ$31, COLUMN('Final Team Off-Def Stats'!Y456), FALSE)</f>
        <v>0.47399999999999998</v>
      </c>
      <c r="BQ454">
        <f>VLOOKUP($AR454,'Final Team Off-Def Stats'!$A$2:$AQ$31, COLUMN('Final Team Off-Def Stats'!Z456), FALSE)</f>
        <v>11.9</v>
      </c>
      <c r="BR454">
        <f>VLOOKUP($AR454,'Final Team Off-Def Stats'!$A$2:$AQ$31, COLUMN('Final Team Off-Def Stats'!AA456), FALSE)</f>
        <v>32.4</v>
      </c>
      <c r="BS454">
        <f>VLOOKUP($AR454,'Final Team Off-Def Stats'!$A$2:$AQ$31, COLUMN('Final Team Off-Def Stats'!AB456), FALSE)</f>
        <v>0.36599999999999999</v>
      </c>
      <c r="BT454">
        <f>VLOOKUP($AR454,'Final Team Off-Def Stats'!$A$2:$AQ$31, COLUMN('Final Team Off-Def Stats'!AC456), FALSE)</f>
        <v>30.2</v>
      </c>
      <c r="BU454">
        <f>VLOOKUP($AR454,'Final Team Off-Def Stats'!$A$2:$AQ$31, COLUMN('Final Team Off-Def Stats'!AD456), FALSE)</f>
        <v>56.3</v>
      </c>
      <c r="BV454">
        <f>VLOOKUP($AR454,'Final Team Off-Def Stats'!$A$2:$AQ$31, COLUMN('Final Team Off-Def Stats'!AE456), FALSE)</f>
        <v>0.53600000000000003</v>
      </c>
      <c r="BW454">
        <f>VLOOKUP($AR454,'Final Team Off-Def Stats'!$A$2:$AQ$31, COLUMN('Final Team Off-Def Stats'!AF456), FALSE)</f>
        <v>17.7</v>
      </c>
      <c r="BX454">
        <f>VLOOKUP($AR454,'Final Team Off-Def Stats'!$A$2:$AQ$31, COLUMN('Final Team Off-Def Stats'!AG456), FALSE)</f>
        <v>22.3</v>
      </c>
      <c r="BY454">
        <f>VLOOKUP($AR454,'Final Team Off-Def Stats'!$A$2:$AQ$31, COLUMN('Final Team Off-Def Stats'!AH456), FALSE)</f>
        <v>0.79500000000000004</v>
      </c>
      <c r="BZ454">
        <f>VLOOKUP($AR454,'Final Team Off-Def Stats'!$A$2:$AQ$31, COLUMN('Final Team Off-Def Stats'!AI456), FALSE)</f>
        <v>9.5</v>
      </c>
      <c r="CA454">
        <f>VLOOKUP($AR454,'Final Team Off-Def Stats'!$A$2:$AQ$31, COLUMN('Final Team Off-Def Stats'!AJ456), FALSE)</f>
        <v>34.4</v>
      </c>
      <c r="CB454">
        <f>VLOOKUP($AR454,'Final Team Off-Def Stats'!$A$2:$AQ$31, COLUMN('Final Team Off-Def Stats'!AK456), FALSE)</f>
        <v>43.8</v>
      </c>
      <c r="CC454">
        <f>VLOOKUP($AR454,'Final Team Off-Def Stats'!$A$2:$AQ$31, COLUMN('Final Team Off-Def Stats'!AL456), FALSE)</f>
        <v>25.4</v>
      </c>
      <c r="CD454">
        <f>VLOOKUP($AR454,'Final Team Off-Def Stats'!$A$2:$AQ$31, COLUMN('Final Team Off-Def Stats'!AM456), FALSE)</f>
        <v>7.2</v>
      </c>
      <c r="CE454">
        <f>VLOOKUP($AR454,'Final Team Off-Def Stats'!$A$2:$AQ$31, COLUMN('Final Team Off-Def Stats'!AN456), FALSE)</f>
        <v>5.0999999999999996</v>
      </c>
      <c r="CF454">
        <f>VLOOKUP($AR454,'Final Team Off-Def Stats'!$A$2:$AQ$31, COLUMN('Final Team Off-Def Stats'!AO456), FALSE)</f>
        <v>13.3</v>
      </c>
      <c r="CG454">
        <f>VLOOKUP($AR454,'Final Team Off-Def Stats'!$A$2:$AQ$31, COLUMN('Final Team Off-Def Stats'!AP456), FALSE)</f>
        <v>18.399999999999999</v>
      </c>
      <c r="CH454">
        <f>VLOOKUP($AR454,'Final Team Off-Def Stats'!$A$2:$AQ$31, COLUMN('Final Team Off-Def Stats'!AQ456), FALSE)</f>
        <v>113.6</v>
      </c>
      <c r="CI454" t="s">
        <v>542</v>
      </c>
    </row>
    <row r="455" spans="1:87" x14ac:dyDescent="0.35">
      <c r="A455" t="s">
        <v>204</v>
      </c>
      <c r="B455">
        <f>VLOOKUP($A455,'Final Team Off-Def Stats'!$A$2:$AQ$31, COLUMN('Final Team Off-Def Stats'!B455), FALSE)</f>
        <v>38.6</v>
      </c>
      <c r="C455">
        <f>VLOOKUP($A455,'Final Team Off-Def Stats'!$A$2:$AQ$31, COLUMN('Final Team Off-Def Stats'!C455), FALSE)</f>
        <v>89.9</v>
      </c>
      <c r="D455">
        <f>VLOOKUP($A455,'Final Team Off-Def Stats'!$A$2:$AQ$31, COLUMN('Final Team Off-Def Stats'!D455), FALSE)</f>
        <v>0.43</v>
      </c>
      <c r="E455">
        <f>VLOOKUP($A455,'Final Team Off-Def Stats'!$A$2:$AQ$31, COLUMN('Final Team Off-Def Stats'!E455), FALSE)</f>
        <v>12.2</v>
      </c>
      <c r="F455">
        <f>VLOOKUP($A455,'Final Team Off-Def Stats'!$A$2:$AQ$31, COLUMN('Final Team Off-Def Stats'!F455), FALSE)</f>
        <v>37.700000000000003</v>
      </c>
      <c r="G455">
        <f>VLOOKUP($A455,'Final Team Off-Def Stats'!$A$2:$AQ$31, COLUMN('Final Team Off-Def Stats'!G455), FALSE)</f>
        <v>0.32300000000000001</v>
      </c>
      <c r="H455">
        <f>VLOOKUP($A455,'Final Team Off-Def Stats'!$A$2:$AQ$31, COLUMN('Final Team Off-Def Stats'!H455), FALSE)</f>
        <v>26.4</v>
      </c>
      <c r="I455">
        <f>VLOOKUP($A455,'Final Team Off-Def Stats'!$A$2:$AQ$31, COLUMN('Final Team Off-Def Stats'!I455), FALSE)</f>
        <v>52.2</v>
      </c>
      <c r="J455">
        <f>VLOOKUP($A455,'Final Team Off-Def Stats'!$A$2:$AQ$31, COLUMN('Final Team Off-Def Stats'!J455), FALSE)</f>
        <v>0.50700000000000001</v>
      </c>
      <c r="K455">
        <f>VLOOKUP($A455,'Final Team Off-Def Stats'!$A$2:$AQ$31, COLUMN('Final Team Off-Def Stats'!K455), FALSE)</f>
        <v>15.2</v>
      </c>
      <c r="L455">
        <f>VLOOKUP($A455,'Final Team Off-Def Stats'!$A$2:$AQ$31, COLUMN('Final Team Off-Def Stats'!L455), FALSE)</f>
        <v>20.100000000000001</v>
      </c>
      <c r="M455">
        <f>VLOOKUP($A455,'Final Team Off-Def Stats'!$A$2:$AQ$31, COLUMN('Final Team Off-Def Stats'!M455), FALSE)</f>
        <v>0.75600000000000001</v>
      </c>
      <c r="N455">
        <f>VLOOKUP($A455,'Final Team Off-Def Stats'!$A$2:$AQ$31, COLUMN('Final Team Off-Def Stats'!N455), FALSE)</f>
        <v>10.5</v>
      </c>
      <c r="O455">
        <f>VLOOKUP($A455,'Final Team Off-Def Stats'!$A$2:$AQ$31, COLUMN('Final Team Off-Def Stats'!O455), FALSE)</f>
        <v>35.5</v>
      </c>
      <c r="P455">
        <f>VLOOKUP($A455,'Final Team Off-Def Stats'!$A$2:$AQ$31, COLUMN('Final Team Off-Def Stats'!P455), FALSE)</f>
        <v>46</v>
      </c>
      <c r="Q455">
        <f>VLOOKUP($A455,'Final Team Off-Def Stats'!$A$2:$AQ$31, COLUMN('Final Team Off-Def Stats'!Q455), FALSE)</f>
        <v>22.4</v>
      </c>
      <c r="R455">
        <f>VLOOKUP($A455,'Final Team Off-Def Stats'!$A$2:$AQ$31, COLUMN('Final Team Off-Def Stats'!R455), FALSE)</f>
        <v>7.6</v>
      </c>
      <c r="S455">
        <f>VLOOKUP($A455,'Final Team Off-Def Stats'!$A$2:$AQ$31, COLUMN('Final Team Off-Def Stats'!S455), FALSE)</f>
        <v>4.7</v>
      </c>
      <c r="T455">
        <f>VLOOKUP($A455,'Final Team Off-Def Stats'!$A$2:$AQ$31, COLUMN('Final Team Off-Def Stats'!T455), FALSE)</f>
        <v>14.1</v>
      </c>
      <c r="U455">
        <f>VLOOKUP($A455,'Final Team Off-Def Stats'!$A$2:$AQ$31, COLUMN('Final Team Off-Def Stats'!U455), FALSE)</f>
        <v>18.399999999999999</v>
      </c>
      <c r="V455">
        <f>VLOOKUP($A455,'Final Team Off-Def Stats'!$A$2:$AQ$31, COLUMN('Final Team Off-Def Stats'!V455), FALSE)</f>
        <v>104.6</v>
      </c>
      <c r="W455">
        <f>VLOOKUP($A455,'Final Team Off-Def Stats'!$A$2:$AQ$31, COLUMN('Final Team Off-Def Stats'!W455), FALSE)</f>
        <v>41.8</v>
      </c>
      <c r="X455">
        <f>VLOOKUP($A455,'Final Team Off-Def Stats'!$A$2:$AQ$31, COLUMN('Final Team Off-Def Stats'!X455), FALSE)</f>
        <v>91.3</v>
      </c>
      <c r="Y455">
        <f>VLOOKUP($A455,'Final Team Off-Def Stats'!$A$2:$AQ$31, COLUMN('Final Team Off-Def Stats'!Y455), FALSE)</f>
        <v>0.45800000000000002</v>
      </c>
      <c r="Z455">
        <f>VLOOKUP($A455,'Final Team Off-Def Stats'!$A$2:$AQ$31, COLUMN('Final Team Off-Def Stats'!Z455), FALSE)</f>
        <v>13.7</v>
      </c>
      <c r="AA455">
        <f>VLOOKUP($A455,'Final Team Off-Def Stats'!$A$2:$AQ$31, COLUMN('Final Team Off-Def Stats'!AA455), FALSE)</f>
        <v>39</v>
      </c>
      <c r="AB455">
        <f>VLOOKUP($A455,'Final Team Off-Def Stats'!$A$2:$AQ$31, COLUMN('Final Team Off-Def Stats'!AB455), FALSE)</f>
        <v>0.35299999999999998</v>
      </c>
      <c r="AC455">
        <f>VLOOKUP($A455,'Final Team Off-Def Stats'!$A$2:$AQ$31, COLUMN('Final Team Off-Def Stats'!AC455), FALSE)</f>
        <v>28</v>
      </c>
      <c r="AD455">
        <f>VLOOKUP($A455,'Final Team Off-Def Stats'!$A$2:$AQ$31, COLUMN('Final Team Off-Def Stats'!AD455), FALSE)</f>
        <v>52.3</v>
      </c>
      <c r="AE455">
        <f>VLOOKUP($A455,'Final Team Off-Def Stats'!$A$2:$AQ$31, COLUMN('Final Team Off-Def Stats'!AE455), FALSE)</f>
        <v>0.53600000000000003</v>
      </c>
      <c r="AF455">
        <f>VLOOKUP($A455,'Final Team Off-Def Stats'!$A$2:$AQ$31, COLUMN('Final Team Off-Def Stats'!AF455), FALSE)</f>
        <v>15.4</v>
      </c>
      <c r="AG455">
        <f>VLOOKUP($A455,'Final Team Off-Def Stats'!$A$2:$AQ$31, COLUMN('Final Team Off-Def Stats'!AG455), FALSE)</f>
        <v>20</v>
      </c>
      <c r="AH455">
        <f>VLOOKUP($A455,'Final Team Off-Def Stats'!$A$2:$AQ$31, COLUMN('Final Team Off-Def Stats'!AH455), FALSE)</f>
        <v>0.77100000000000002</v>
      </c>
      <c r="AI455">
        <f>VLOOKUP($A455,'Final Team Off-Def Stats'!$A$2:$AQ$31, COLUMN('Final Team Off-Def Stats'!AI455), FALSE)</f>
        <v>11.1</v>
      </c>
      <c r="AJ455">
        <f>VLOOKUP($A455,'Final Team Off-Def Stats'!$A$2:$AQ$31, COLUMN('Final Team Off-Def Stats'!AJ455), FALSE)</f>
        <v>37.6</v>
      </c>
      <c r="AK455">
        <f>VLOOKUP($A455,'Final Team Off-Def Stats'!$A$2:$AQ$31, COLUMN('Final Team Off-Def Stats'!AK455), FALSE)</f>
        <v>48.8</v>
      </c>
      <c r="AL455">
        <f>VLOOKUP($A455,'Final Team Off-Def Stats'!$A$2:$AQ$31, COLUMN('Final Team Off-Def Stats'!AL455), FALSE)</f>
        <v>26.3</v>
      </c>
      <c r="AM455">
        <f>VLOOKUP($A455,'Final Team Off-Def Stats'!$A$2:$AQ$31, COLUMN('Final Team Off-Def Stats'!AM455), FALSE)</f>
        <v>8.5</v>
      </c>
      <c r="AN455">
        <f>VLOOKUP($A455,'Final Team Off-Def Stats'!$A$2:$AQ$31, COLUMN('Final Team Off-Def Stats'!AN455), FALSE)</f>
        <v>6</v>
      </c>
      <c r="AO455">
        <f>VLOOKUP($A455,'Final Team Off-Def Stats'!$A$2:$AQ$31, COLUMN('Final Team Off-Def Stats'!AO455), FALSE)</f>
        <v>13.3</v>
      </c>
      <c r="AP455">
        <f>VLOOKUP($A455,'Final Team Off-Def Stats'!$A$2:$AQ$31, COLUMN('Final Team Off-Def Stats'!AP455), FALSE)</f>
        <v>18</v>
      </c>
      <c r="AQ455">
        <f>VLOOKUP($A455,'Final Team Off-Def Stats'!$A$2:$AQ$31, COLUMN('Final Team Off-Def Stats'!AQ455), FALSE)</f>
        <v>112.8</v>
      </c>
      <c r="AR455" t="s">
        <v>507</v>
      </c>
      <c r="AS455">
        <f>VLOOKUP($AR455,'Final Team Off-Def Stats'!$A$2:$AQ$31, COLUMN('Final Team Off-Def Stats'!B457), FALSE)</f>
        <v>43.2</v>
      </c>
      <c r="AT455">
        <f>VLOOKUP($AR455,'Final Team Off-Def Stats'!$A$2:$AQ$31, COLUMN('Final Team Off-Def Stats'!C457), FALSE)</f>
        <v>93.6</v>
      </c>
      <c r="AU455">
        <f>VLOOKUP($AR455,'Final Team Off-Def Stats'!$A$2:$AQ$31, COLUMN('Final Team Off-Def Stats'!D457), FALSE)</f>
        <v>0.46100000000000002</v>
      </c>
      <c r="AV455">
        <f>VLOOKUP($AR455,'Final Team Off-Def Stats'!$A$2:$AQ$31, COLUMN('Final Team Off-Def Stats'!E457), FALSE)</f>
        <v>11.4</v>
      </c>
      <c r="AW455">
        <f>VLOOKUP($AR455,'Final Team Off-Def Stats'!$A$2:$AQ$31, COLUMN('Final Team Off-Def Stats'!F457), FALSE)</f>
        <v>32.4</v>
      </c>
      <c r="AX455">
        <f>VLOOKUP($AR455,'Final Team Off-Def Stats'!$A$2:$AQ$31, COLUMN('Final Team Off-Def Stats'!G457), FALSE)</f>
        <v>0.35299999999999998</v>
      </c>
      <c r="AY455">
        <f>VLOOKUP($AR455,'Final Team Off-Def Stats'!$A$2:$AQ$31, COLUMN('Final Team Off-Def Stats'!H457), FALSE)</f>
        <v>31.8</v>
      </c>
      <c r="AZ455">
        <f>VLOOKUP($AR455,'Final Team Off-Def Stats'!$A$2:$AQ$31, COLUMN('Final Team Off-Def Stats'!I457), FALSE)</f>
        <v>61.2</v>
      </c>
      <c r="BA455">
        <f>VLOOKUP($AR455,'Final Team Off-Def Stats'!$A$2:$AQ$31, COLUMN('Final Team Off-Def Stats'!J457), FALSE)</f>
        <v>0.51900000000000002</v>
      </c>
      <c r="BB455">
        <f>VLOOKUP($AR455,'Final Team Off-Def Stats'!$A$2:$AQ$31, COLUMN('Final Team Off-Def Stats'!K457), FALSE)</f>
        <v>16.8</v>
      </c>
      <c r="BC455">
        <f>VLOOKUP($AR455,'Final Team Off-Def Stats'!$A$2:$AQ$31, COLUMN('Final Team Off-Def Stats'!L457), FALSE)</f>
        <v>23</v>
      </c>
      <c r="BD455">
        <f>VLOOKUP($AR455,'Final Team Off-Def Stats'!$A$2:$AQ$31, COLUMN('Final Team Off-Def Stats'!M457), FALSE)</f>
        <v>0.73399999999999999</v>
      </c>
      <c r="BE455">
        <f>VLOOKUP($AR455,'Final Team Off-Def Stats'!$A$2:$AQ$31, COLUMN('Final Team Off-Def Stats'!N457), FALSE)</f>
        <v>14</v>
      </c>
      <c r="BF455">
        <f>VLOOKUP($AR455,'Final Team Off-Def Stats'!$A$2:$AQ$31, COLUMN('Final Team Off-Def Stats'!O457), FALSE)</f>
        <v>34.700000000000003</v>
      </c>
      <c r="BG455">
        <f>VLOOKUP($AR455,'Final Team Off-Def Stats'!$A$2:$AQ$31, COLUMN('Final Team Off-Def Stats'!P457), FALSE)</f>
        <v>48.8</v>
      </c>
      <c r="BH455">
        <f>VLOOKUP($AR455,'Final Team Off-Def Stats'!$A$2:$AQ$31, COLUMN('Final Team Off-Def Stats'!Q457), FALSE)</f>
        <v>25.8</v>
      </c>
      <c r="BI455">
        <f>VLOOKUP($AR455,'Final Team Off-Def Stats'!$A$2:$AQ$31, COLUMN('Final Team Off-Def Stats'!R457), FALSE)</f>
        <v>9.6999999999999993</v>
      </c>
      <c r="BJ455">
        <f>VLOOKUP($AR455,'Final Team Off-Def Stats'!$A$2:$AQ$31, COLUMN('Final Team Off-Def Stats'!S457), FALSE)</f>
        <v>6.4</v>
      </c>
      <c r="BK455">
        <f>VLOOKUP($AR455,'Final Team Off-Def Stats'!$A$2:$AQ$31, COLUMN('Final Team Off-Def Stats'!T457), FALSE)</f>
        <v>13.1</v>
      </c>
      <c r="BL455">
        <f>VLOOKUP($AR455,'Final Team Off-Def Stats'!$A$2:$AQ$31, COLUMN('Final Team Off-Def Stats'!U457), FALSE)</f>
        <v>19.600000000000001</v>
      </c>
      <c r="BM455">
        <f>VLOOKUP($AR455,'Final Team Off-Def Stats'!$A$2:$AQ$31, COLUMN('Final Team Off-Def Stats'!V457), FALSE)</f>
        <v>114.6</v>
      </c>
      <c r="BN455">
        <f>VLOOKUP($AR455,'Final Team Off-Def Stats'!$A$2:$AQ$31, COLUMN('Final Team Off-Def Stats'!W457), FALSE)</f>
        <v>40</v>
      </c>
      <c r="BO455">
        <f>VLOOKUP($AR455,'Final Team Off-Def Stats'!$A$2:$AQ$31, COLUMN('Final Team Off-Def Stats'!X457), FALSE)</f>
        <v>87.9</v>
      </c>
      <c r="BP455">
        <f>VLOOKUP($AR455,'Final Team Off-Def Stats'!$A$2:$AQ$31, COLUMN('Final Team Off-Def Stats'!Y457), FALSE)</f>
        <v>0.45500000000000002</v>
      </c>
      <c r="BQ455">
        <f>VLOOKUP($AR455,'Final Team Off-Def Stats'!$A$2:$AQ$31, COLUMN('Final Team Off-Def Stats'!Z457), FALSE)</f>
        <v>11.9</v>
      </c>
      <c r="BR455">
        <f>VLOOKUP($AR455,'Final Team Off-Def Stats'!$A$2:$AQ$31, COLUMN('Final Team Off-Def Stats'!AA457), FALSE)</f>
        <v>34.200000000000003</v>
      </c>
      <c r="BS455">
        <f>VLOOKUP($AR455,'Final Team Off-Def Stats'!$A$2:$AQ$31, COLUMN('Final Team Off-Def Stats'!AB457), FALSE)</f>
        <v>0.34899999999999998</v>
      </c>
      <c r="BT455">
        <f>VLOOKUP($AR455,'Final Team Off-Def Stats'!$A$2:$AQ$31, COLUMN('Final Team Off-Def Stats'!AC457), FALSE)</f>
        <v>28</v>
      </c>
      <c r="BU455">
        <f>VLOOKUP($AR455,'Final Team Off-Def Stats'!$A$2:$AQ$31, COLUMN('Final Team Off-Def Stats'!AD457), FALSE)</f>
        <v>53.7</v>
      </c>
      <c r="BV455">
        <f>VLOOKUP($AR455,'Final Team Off-Def Stats'!$A$2:$AQ$31, COLUMN('Final Team Off-Def Stats'!AE457), FALSE)</f>
        <v>0.52200000000000002</v>
      </c>
      <c r="BW455">
        <f>VLOOKUP($AR455,'Final Team Off-Def Stats'!$A$2:$AQ$31, COLUMN('Final Team Off-Def Stats'!AF457), FALSE)</f>
        <v>17.100000000000001</v>
      </c>
      <c r="BX455">
        <f>VLOOKUP($AR455,'Final Team Off-Def Stats'!$A$2:$AQ$31, COLUMN('Final Team Off-Def Stats'!AG457), FALSE)</f>
        <v>22.2</v>
      </c>
      <c r="BY455">
        <f>VLOOKUP($AR455,'Final Team Off-Def Stats'!$A$2:$AQ$31, COLUMN('Final Team Off-Def Stats'!AH457), FALSE)</f>
        <v>0.77100000000000002</v>
      </c>
      <c r="BZ455">
        <f>VLOOKUP($AR455,'Final Team Off-Def Stats'!$A$2:$AQ$31, COLUMN('Final Team Off-Def Stats'!AI457), FALSE)</f>
        <v>9.9</v>
      </c>
      <c r="CA455">
        <f>VLOOKUP($AR455,'Final Team Off-Def Stats'!$A$2:$AQ$31, COLUMN('Final Team Off-Def Stats'!AJ457), FALSE)</f>
        <v>32.700000000000003</v>
      </c>
      <c r="CB455">
        <f>VLOOKUP($AR455,'Final Team Off-Def Stats'!$A$2:$AQ$31, COLUMN('Final Team Off-Def Stats'!AK457), FALSE)</f>
        <v>42.7</v>
      </c>
      <c r="CC455">
        <f>VLOOKUP($AR455,'Final Team Off-Def Stats'!$A$2:$AQ$31, COLUMN('Final Team Off-Def Stats'!AL457), FALSE)</f>
        <v>24.8</v>
      </c>
      <c r="CD455">
        <f>VLOOKUP($AR455,'Final Team Off-Def Stats'!$A$2:$AQ$31, COLUMN('Final Team Off-Def Stats'!AM457), FALSE)</f>
        <v>7.1</v>
      </c>
      <c r="CE455">
        <f>VLOOKUP($AR455,'Final Team Off-Def Stats'!$A$2:$AQ$31, COLUMN('Final Team Off-Def Stats'!AN457), FALSE)</f>
        <v>6</v>
      </c>
      <c r="CF455">
        <f>VLOOKUP($AR455,'Final Team Off-Def Stats'!$A$2:$AQ$31, COLUMN('Final Team Off-Def Stats'!AO457), FALSE)</f>
        <v>14.9</v>
      </c>
      <c r="CG455">
        <f>VLOOKUP($AR455,'Final Team Off-Def Stats'!$A$2:$AQ$31, COLUMN('Final Team Off-Def Stats'!AP457), FALSE)</f>
        <v>19.7</v>
      </c>
      <c r="CH455">
        <f>VLOOKUP($AR455,'Final Team Off-Def Stats'!$A$2:$AQ$31, COLUMN('Final Team Off-Def Stats'!AQ457), FALSE)</f>
        <v>109</v>
      </c>
      <c r="CI455" t="s">
        <v>543</v>
      </c>
    </row>
    <row r="456" spans="1:87" x14ac:dyDescent="0.35">
      <c r="A456" t="s">
        <v>447</v>
      </c>
      <c r="B456">
        <f>VLOOKUP($A456,'Final Team Off-Def Stats'!$A$2:$AQ$31, COLUMN('Final Team Off-Def Stats'!B456), FALSE)</f>
        <v>42.3</v>
      </c>
      <c r="C456">
        <f>VLOOKUP($A456,'Final Team Off-Def Stats'!$A$2:$AQ$31, COLUMN('Final Team Off-Def Stats'!C456), FALSE)</f>
        <v>90.5</v>
      </c>
      <c r="D456">
        <f>VLOOKUP($A456,'Final Team Off-Def Stats'!$A$2:$AQ$31, COLUMN('Final Team Off-Def Stats'!D456), FALSE)</f>
        <v>0.46800000000000003</v>
      </c>
      <c r="E456">
        <f>VLOOKUP($A456,'Final Team Off-Def Stats'!$A$2:$AQ$31, COLUMN('Final Team Off-Def Stats'!E456), FALSE)</f>
        <v>13.8</v>
      </c>
      <c r="F456">
        <f>VLOOKUP($A456,'Final Team Off-Def Stats'!$A$2:$AQ$31, COLUMN('Final Team Off-Def Stats'!F456), FALSE)</f>
        <v>37.799999999999997</v>
      </c>
      <c r="G456">
        <f>VLOOKUP($A456,'Final Team Off-Def Stats'!$A$2:$AQ$31, COLUMN('Final Team Off-Def Stats'!G456), FALSE)</f>
        <v>0.36499999999999999</v>
      </c>
      <c r="H456">
        <f>VLOOKUP($A456,'Final Team Off-Def Stats'!$A$2:$AQ$31, COLUMN('Final Team Off-Def Stats'!H456), FALSE)</f>
        <v>28.5</v>
      </c>
      <c r="I456">
        <f>VLOOKUP($A456,'Final Team Off-Def Stats'!$A$2:$AQ$31, COLUMN('Final Team Off-Def Stats'!I456), FALSE)</f>
        <v>52.7</v>
      </c>
      <c r="J456">
        <f>VLOOKUP($A456,'Final Team Off-Def Stats'!$A$2:$AQ$31, COLUMN('Final Team Off-Def Stats'!J456), FALSE)</f>
        <v>0.54200000000000004</v>
      </c>
      <c r="K456">
        <f>VLOOKUP($A456,'Final Team Off-Def Stats'!$A$2:$AQ$31, COLUMN('Final Team Off-Def Stats'!K456), FALSE)</f>
        <v>15.7</v>
      </c>
      <c r="L456">
        <f>VLOOKUP($A456,'Final Team Off-Def Stats'!$A$2:$AQ$31, COLUMN('Final Team Off-Def Stats'!L456), FALSE)</f>
        <v>21.2</v>
      </c>
      <c r="M456">
        <f>VLOOKUP($A456,'Final Team Off-Def Stats'!$A$2:$AQ$31, COLUMN('Final Team Off-Def Stats'!M456), FALSE)</f>
        <v>0.74</v>
      </c>
      <c r="N456">
        <f>VLOOKUP($A456,'Final Team Off-Def Stats'!$A$2:$AQ$31, COLUMN('Final Team Off-Def Stats'!N456), FALSE)</f>
        <v>10.7</v>
      </c>
      <c r="O456">
        <f>VLOOKUP($A456,'Final Team Off-Def Stats'!$A$2:$AQ$31, COLUMN('Final Team Off-Def Stats'!O456), FALSE)</f>
        <v>33.4</v>
      </c>
      <c r="P456">
        <f>VLOOKUP($A456,'Final Team Off-Def Stats'!$A$2:$AQ$31, COLUMN('Final Team Off-Def Stats'!P456), FALSE)</f>
        <v>44.1</v>
      </c>
      <c r="Q456">
        <f>VLOOKUP($A456,'Final Team Off-Def Stats'!$A$2:$AQ$31, COLUMN('Final Team Off-Def Stats'!Q456), FALSE)</f>
        <v>27.8</v>
      </c>
      <c r="R456">
        <f>VLOOKUP($A456,'Final Team Off-Def Stats'!$A$2:$AQ$31, COLUMN('Final Team Off-Def Stats'!R456), FALSE)</f>
        <v>8.5</v>
      </c>
      <c r="S456">
        <f>VLOOKUP($A456,'Final Team Off-Def Stats'!$A$2:$AQ$31, COLUMN('Final Team Off-Def Stats'!S456), FALSE)</f>
        <v>4.9000000000000004</v>
      </c>
      <c r="T456">
        <f>VLOOKUP($A456,'Final Team Off-Def Stats'!$A$2:$AQ$31, COLUMN('Final Team Off-Def Stats'!T456), FALSE)</f>
        <v>13.1</v>
      </c>
      <c r="U456">
        <f>VLOOKUP($A456,'Final Team Off-Def Stats'!$A$2:$AQ$31, COLUMN('Final Team Off-Def Stats'!U456), FALSE)</f>
        <v>19.7</v>
      </c>
      <c r="V456">
        <f>VLOOKUP($A456,'Final Team Off-Def Stats'!$A$2:$AQ$31, COLUMN('Final Team Off-Def Stats'!V456), FALSE)</f>
        <v>114.1</v>
      </c>
      <c r="W456">
        <f>VLOOKUP($A456,'Final Team Off-Def Stats'!$A$2:$AQ$31, COLUMN('Final Team Off-Def Stats'!W456), FALSE)</f>
        <v>41.6</v>
      </c>
      <c r="X456">
        <f>VLOOKUP($A456,'Final Team Off-Def Stats'!$A$2:$AQ$31, COLUMN('Final Team Off-Def Stats'!X456), FALSE)</f>
        <v>89.2</v>
      </c>
      <c r="Y456">
        <f>VLOOKUP($A456,'Final Team Off-Def Stats'!$A$2:$AQ$31, COLUMN('Final Team Off-Def Stats'!Y456), FALSE)</f>
        <v>0.46600000000000003</v>
      </c>
      <c r="Z456">
        <f>VLOOKUP($A456,'Final Team Off-Def Stats'!$A$2:$AQ$31, COLUMN('Final Team Off-Def Stats'!Z456), FALSE)</f>
        <v>13.9</v>
      </c>
      <c r="AA456">
        <f>VLOOKUP($A456,'Final Team Off-Def Stats'!$A$2:$AQ$31, COLUMN('Final Team Off-Def Stats'!AA456), FALSE)</f>
        <v>38.299999999999997</v>
      </c>
      <c r="AB456">
        <f>VLOOKUP($A456,'Final Team Off-Def Stats'!$A$2:$AQ$31, COLUMN('Final Team Off-Def Stats'!AB456), FALSE)</f>
        <v>0.36199999999999999</v>
      </c>
      <c r="AC456">
        <f>VLOOKUP($A456,'Final Team Off-Def Stats'!$A$2:$AQ$31, COLUMN('Final Team Off-Def Stats'!AC456), FALSE)</f>
        <v>27.7</v>
      </c>
      <c r="AD456">
        <f>VLOOKUP($A456,'Final Team Off-Def Stats'!$A$2:$AQ$31, COLUMN('Final Team Off-Def Stats'!AD456), FALSE)</f>
        <v>50.9</v>
      </c>
      <c r="AE456">
        <f>VLOOKUP($A456,'Final Team Off-Def Stats'!$A$2:$AQ$31, COLUMN('Final Team Off-Def Stats'!AE456), FALSE)</f>
        <v>0.54400000000000004</v>
      </c>
      <c r="AF456">
        <f>VLOOKUP($A456,'Final Team Off-Def Stats'!$A$2:$AQ$31, COLUMN('Final Team Off-Def Stats'!AF456), FALSE)</f>
        <v>16.7</v>
      </c>
      <c r="AG456">
        <f>VLOOKUP($A456,'Final Team Off-Def Stats'!$A$2:$AQ$31, COLUMN('Final Team Off-Def Stats'!AG456), FALSE)</f>
        <v>21.9</v>
      </c>
      <c r="AH456">
        <f>VLOOKUP($A456,'Final Team Off-Def Stats'!$A$2:$AQ$31, COLUMN('Final Team Off-Def Stats'!AH456), FALSE)</f>
        <v>0.76300000000000001</v>
      </c>
      <c r="AI456">
        <f>VLOOKUP($A456,'Final Team Off-Def Stats'!$A$2:$AQ$31, COLUMN('Final Team Off-Def Stats'!AI456), FALSE)</f>
        <v>11.2</v>
      </c>
      <c r="AJ456">
        <f>VLOOKUP($A456,'Final Team Off-Def Stats'!$A$2:$AQ$31, COLUMN('Final Team Off-Def Stats'!AJ456), FALSE)</f>
        <v>35.200000000000003</v>
      </c>
      <c r="AK456">
        <f>VLOOKUP($A456,'Final Team Off-Def Stats'!$A$2:$AQ$31, COLUMN('Final Team Off-Def Stats'!AK456), FALSE)</f>
        <v>46.5</v>
      </c>
      <c r="AL456">
        <f>VLOOKUP($A456,'Final Team Off-Def Stats'!$A$2:$AQ$31, COLUMN('Final Team Off-Def Stats'!AL456), FALSE)</f>
        <v>26.2</v>
      </c>
      <c r="AM456">
        <f>VLOOKUP($A456,'Final Team Off-Def Stats'!$A$2:$AQ$31, COLUMN('Final Team Off-Def Stats'!AM456), FALSE)</f>
        <v>7.4</v>
      </c>
      <c r="AN456">
        <f>VLOOKUP($A456,'Final Team Off-Def Stats'!$A$2:$AQ$31, COLUMN('Final Team Off-Def Stats'!AN456), FALSE)</f>
        <v>4.5999999999999996</v>
      </c>
      <c r="AO456">
        <f>VLOOKUP($A456,'Final Team Off-Def Stats'!$A$2:$AQ$31, COLUMN('Final Team Off-Def Stats'!AO456), FALSE)</f>
        <v>14.8</v>
      </c>
      <c r="AP456">
        <f>VLOOKUP($A456,'Final Team Off-Def Stats'!$A$2:$AQ$31, COLUMN('Final Team Off-Def Stats'!AP456), FALSE)</f>
        <v>19.399999999999999</v>
      </c>
      <c r="AQ456">
        <f>VLOOKUP($A456,'Final Team Off-Def Stats'!$A$2:$AQ$31, COLUMN('Final Team Off-Def Stats'!AQ456), FALSE)</f>
        <v>113.7</v>
      </c>
      <c r="AR456" t="s">
        <v>499</v>
      </c>
      <c r="AS456">
        <f>VLOOKUP($AR456,'Final Team Off-Def Stats'!$A$2:$AQ$31, COLUMN('Final Team Off-Def Stats'!B458), FALSE)</f>
        <v>41.7</v>
      </c>
      <c r="AT456">
        <f>VLOOKUP($AR456,'Final Team Off-Def Stats'!$A$2:$AQ$31, COLUMN('Final Team Off-Def Stats'!C458), FALSE)</f>
        <v>88.5</v>
      </c>
      <c r="AU456">
        <f>VLOOKUP($AR456,'Final Team Off-Def Stats'!$A$2:$AQ$31, COLUMN('Final Team Off-Def Stats'!D458), FALSE)</f>
        <v>0.47099999999999997</v>
      </c>
      <c r="AV456">
        <f>VLOOKUP($AR456,'Final Team Off-Def Stats'!$A$2:$AQ$31, COLUMN('Final Team Off-Def Stats'!E458), FALSE)</f>
        <v>14.9</v>
      </c>
      <c r="AW456">
        <f>VLOOKUP($AR456,'Final Team Off-Def Stats'!$A$2:$AQ$31, COLUMN('Final Team Off-Def Stats'!F458), FALSE)</f>
        <v>41.4</v>
      </c>
      <c r="AX456">
        <f>VLOOKUP($AR456,'Final Team Off-Def Stats'!$A$2:$AQ$31, COLUMN('Final Team Off-Def Stats'!G458), FALSE)</f>
        <v>0.36</v>
      </c>
      <c r="AY456">
        <f>VLOOKUP($AR456,'Final Team Off-Def Stats'!$A$2:$AQ$31, COLUMN('Final Team Off-Def Stats'!H458), FALSE)</f>
        <v>26.7</v>
      </c>
      <c r="AZ456">
        <f>VLOOKUP($AR456,'Final Team Off-Def Stats'!$A$2:$AQ$31, COLUMN('Final Team Off-Def Stats'!I458), FALSE)</f>
        <v>47.1</v>
      </c>
      <c r="BA456">
        <f>VLOOKUP($AR456,'Final Team Off-Def Stats'!$A$2:$AQ$31, COLUMN('Final Team Off-Def Stats'!J458), FALSE)</f>
        <v>0.56799999999999995</v>
      </c>
      <c r="BB456">
        <f>VLOOKUP($AR456,'Final Team Off-Def Stats'!$A$2:$AQ$31, COLUMN('Final Team Off-Def Stats'!K458), FALSE)</f>
        <v>18.399999999999999</v>
      </c>
      <c r="BC456">
        <f>VLOOKUP($AR456,'Final Team Off-Def Stats'!$A$2:$AQ$31, COLUMN('Final Team Off-Def Stats'!L458), FALSE)</f>
        <v>24</v>
      </c>
      <c r="BD456">
        <f>VLOOKUP($AR456,'Final Team Off-Def Stats'!$A$2:$AQ$31, COLUMN('Final Team Off-Def Stats'!M458), FALSE)</f>
        <v>0.76700000000000002</v>
      </c>
      <c r="BE456">
        <f>VLOOKUP($AR456,'Final Team Off-Def Stats'!$A$2:$AQ$31, COLUMN('Final Team Off-Def Stats'!N458), FALSE)</f>
        <v>11.1</v>
      </c>
      <c r="BF456">
        <f>VLOOKUP($AR456,'Final Team Off-Def Stats'!$A$2:$AQ$31, COLUMN('Final Team Off-Def Stats'!O458), FALSE)</f>
        <v>36.5</v>
      </c>
      <c r="BG456">
        <f>VLOOKUP($AR456,'Final Team Off-Def Stats'!$A$2:$AQ$31, COLUMN('Final Team Off-Def Stats'!P458), FALSE)</f>
        <v>47.6</v>
      </c>
      <c r="BH456">
        <f>VLOOKUP($AR456,'Final Team Off-Def Stats'!$A$2:$AQ$31, COLUMN('Final Team Off-Def Stats'!Q458), FALSE)</f>
        <v>23</v>
      </c>
      <c r="BI456">
        <f>VLOOKUP($AR456,'Final Team Off-Def Stats'!$A$2:$AQ$31, COLUMN('Final Team Off-Def Stats'!R458), FALSE)</f>
        <v>7.4</v>
      </c>
      <c r="BJ456">
        <f>VLOOKUP($AR456,'Final Team Off-Def Stats'!$A$2:$AQ$31, COLUMN('Final Team Off-Def Stats'!S458), FALSE)</f>
        <v>5</v>
      </c>
      <c r="BK456">
        <f>VLOOKUP($AR456,'Final Team Off-Def Stats'!$A$2:$AQ$31, COLUMN('Final Team Off-Def Stats'!T458), FALSE)</f>
        <v>14.4</v>
      </c>
      <c r="BL456">
        <f>VLOOKUP($AR456,'Final Team Off-Def Stats'!$A$2:$AQ$31, COLUMN('Final Team Off-Def Stats'!U458), FALSE)</f>
        <v>19.399999999999999</v>
      </c>
      <c r="BM456">
        <f>VLOOKUP($AR456,'Final Team Off-Def Stats'!$A$2:$AQ$31, COLUMN('Final Team Off-Def Stats'!V458), FALSE)</f>
        <v>116.7</v>
      </c>
      <c r="BN456">
        <f>VLOOKUP($AR456,'Final Team Off-Def Stats'!$A$2:$AQ$31, COLUMN('Final Team Off-Def Stats'!W458), FALSE)</f>
        <v>41.5</v>
      </c>
      <c r="BO456">
        <f>VLOOKUP($AR456,'Final Team Off-Def Stats'!$A$2:$AQ$31, COLUMN('Final Team Off-Def Stats'!X458), FALSE)</f>
        <v>91.7</v>
      </c>
      <c r="BP456">
        <f>VLOOKUP($AR456,'Final Team Off-Def Stats'!$A$2:$AQ$31, COLUMN('Final Team Off-Def Stats'!Y458), FALSE)</f>
        <v>0.45300000000000001</v>
      </c>
      <c r="BQ456">
        <f>VLOOKUP($AR456,'Final Team Off-Def Stats'!$A$2:$AQ$31, COLUMN('Final Team Off-Def Stats'!Z458), FALSE)</f>
        <v>12.4</v>
      </c>
      <c r="BR456">
        <f>VLOOKUP($AR456,'Final Team Off-Def Stats'!$A$2:$AQ$31, COLUMN('Final Team Off-Def Stats'!AA458), FALSE)</f>
        <v>35.5</v>
      </c>
      <c r="BS456">
        <f>VLOOKUP($AR456,'Final Team Off-Def Stats'!$A$2:$AQ$31, COLUMN('Final Team Off-Def Stats'!AB458), FALSE)</f>
        <v>0.35</v>
      </c>
      <c r="BT456">
        <f>VLOOKUP($AR456,'Final Team Off-Def Stats'!$A$2:$AQ$31, COLUMN('Final Team Off-Def Stats'!AC458), FALSE)</f>
        <v>29.1</v>
      </c>
      <c r="BU456">
        <f>VLOOKUP($AR456,'Final Team Off-Def Stats'!$A$2:$AQ$31, COLUMN('Final Team Off-Def Stats'!AD458), FALSE)</f>
        <v>56.1</v>
      </c>
      <c r="BV456">
        <f>VLOOKUP($AR456,'Final Team Off-Def Stats'!$A$2:$AQ$31, COLUMN('Final Team Off-Def Stats'!AE458), FALSE)</f>
        <v>0.51800000000000002</v>
      </c>
      <c r="BW456">
        <f>VLOOKUP($AR456,'Final Team Off-Def Stats'!$A$2:$AQ$31, COLUMN('Final Team Off-Def Stats'!AF458), FALSE)</f>
        <v>15</v>
      </c>
      <c r="BX456">
        <f>VLOOKUP($AR456,'Final Team Off-Def Stats'!$A$2:$AQ$31, COLUMN('Final Team Off-Def Stats'!AG458), FALSE)</f>
        <v>19.8</v>
      </c>
      <c r="BY456">
        <f>VLOOKUP($AR456,'Final Team Off-Def Stats'!$A$2:$AQ$31, COLUMN('Final Team Off-Def Stats'!AH458), FALSE)</f>
        <v>0.75800000000000001</v>
      </c>
      <c r="BZ456">
        <f>VLOOKUP($AR456,'Final Team Off-Def Stats'!$A$2:$AQ$31, COLUMN('Final Team Off-Def Stats'!AI458), FALSE)</f>
        <v>10.1</v>
      </c>
      <c r="CA456">
        <f>VLOOKUP($AR456,'Final Team Off-Def Stats'!$A$2:$AQ$31, COLUMN('Final Team Off-Def Stats'!AJ458), FALSE)</f>
        <v>32.6</v>
      </c>
      <c r="CB456">
        <f>VLOOKUP($AR456,'Final Team Off-Def Stats'!$A$2:$AQ$31, COLUMN('Final Team Off-Def Stats'!AK458), FALSE)</f>
        <v>42.7</v>
      </c>
      <c r="CC456">
        <f>VLOOKUP($AR456,'Final Team Off-Def Stats'!$A$2:$AQ$31, COLUMN('Final Team Off-Def Stats'!AL458), FALSE)</f>
        <v>24</v>
      </c>
      <c r="CD456">
        <f>VLOOKUP($AR456,'Final Team Off-Def Stats'!$A$2:$AQ$31, COLUMN('Final Team Off-Def Stats'!AM458), FALSE)</f>
        <v>8</v>
      </c>
      <c r="CE456">
        <f>VLOOKUP($AR456,'Final Team Off-Def Stats'!$A$2:$AQ$31, COLUMN('Final Team Off-Def Stats'!AN458), FALSE)</f>
        <v>4.4000000000000004</v>
      </c>
      <c r="CF456">
        <f>VLOOKUP($AR456,'Final Team Off-Def Stats'!$A$2:$AQ$31, COLUMN('Final Team Off-Def Stats'!AO458), FALSE)</f>
        <v>12.3</v>
      </c>
      <c r="CG456">
        <f>VLOOKUP($AR456,'Final Team Off-Def Stats'!$A$2:$AQ$31, COLUMN('Final Team Off-Def Stats'!AP458), FALSE)</f>
        <v>20.8</v>
      </c>
      <c r="CH456">
        <f>VLOOKUP($AR456,'Final Team Off-Def Stats'!$A$2:$AQ$31, COLUMN('Final Team Off-Def Stats'!AQ458), FALSE)</f>
        <v>110.5</v>
      </c>
      <c r="CI456" t="s">
        <v>542</v>
      </c>
    </row>
    <row r="457" spans="1:87" x14ac:dyDescent="0.35">
      <c r="A457" t="s">
        <v>110</v>
      </c>
      <c r="B457">
        <f>VLOOKUP($A457,'Final Team Off-Def Stats'!$A$2:$AQ$31, COLUMN('Final Team Off-Def Stats'!B457), FALSE)</f>
        <v>40.299999999999997</v>
      </c>
      <c r="C457">
        <f>VLOOKUP($A457,'Final Team Off-Def Stats'!$A$2:$AQ$31, COLUMN('Final Team Off-Def Stats'!C457), FALSE)</f>
        <v>87.7</v>
      </c>
      <c r="D457">
        <f>VLOOKUP($A457,'Final Team Off-Def Stats'!$A$2:$AQ$31, COLUMN('Final Team Off-Def Stats'!D457), FALSE)</f>
        <v>0.46</v>
      </c>
      <c r="E457">
        <f>VLOOKUP($A457,'Final Team Off-Def Stats'!$A$2:$AQ$31, COLUMN('Final Team Off-Def Stats'!E457), FALSE)</f>
        <v>11.4</v>
      </c>
      <c r="F457">
        <f>VLOOKUP($A457,'Final Team Off-Def Stats'!$A$2:$AQ$31, COLUMN('Final Team Off-Def Stats'!F457), FALSE)</f>
        <v>33.1</v>
      </c>
      <c r="G457">
        <f>VLOOKUP($A457,'Final Team Off-Def Stats'!$A$2:$AQ$31, COLUMN('Final Team Off-Def Stats'!G457), FALSE)</f>
        <v>0.34399999999999997</v>
      </c>
      <c r="H457">
        <f>VLOOKUP($A457,'Final Team Off-Def Stats'!$A$2:$AQ$31, COLUMN('Final Team Off-Def Stats'!H457), FALSE)</f>
        <v>29</v>
      </c>
      <c r="I457">
        <f>VLOOKUP($A457,'Final Team Off-Def Stats'!$A$2:$AQ$31, COLUMN('Final Team Off-Def Stats'!I457), FALSE)</f>
        <v>54.7</v>
      </c>
      <c r="J457">
        <f>VLOOKUP($A457,'Final Team Off-Def Stats'!$A$2:$AQ$31, COLUMN('Final Team Off-Def Stats'!J457), FALSE)</f>
        <v>0.53</v>
      </c>
      <c r="K457">
        <f>VLOOKUP($A457,'Final Team Off-Def Stats'!$A$2:$AQ$31, COLUMN('Final Team Off-Def Stats'!K457), FALSE)</f>
        <v>17.8</v>
      </c>
      <c r="L457">
        <f>VLOOKUP($A457,'Final Team Off-Def Stats'!$A$2:$AQ$31, COLUMN('Final Team Off-Def Stats'!L457), FALSE)</f>
        <v>23.2</v>
      </c>
      <c r="M457">
        <f>VLOOKUP($A457,'Final Team Off-Def Stats'!$A$2:$AQ$31, COLUMN('Final Team Off-Def Stats'!M457), FALSE)</f>
        <v>0.76800000000000002</v>
      </c>
      <c r="N457">
        <f>VLOOKUP($A457,'Final Team Off-Def Stats'!$A$2:$AQ$31, COLUMN('Final Team Off-Def Stats'!N457), FALSE)</f>
        <v>9.5</v>
      </c>
      <c r="O457">
        <f>VLOOKUP($A457,'Final Team Off-Def Stats'!$A$2:$AQ$31, COLUMN('Final Team Off-Def Stats'!O457), FALSE)</f>
        <v>33.200000000000003</v>
      </c>
      <c r="P457">
        <f>VLOOKUP($A457,'Final Team Off-Def Stats'!$A$2:$AQ$31, COLUMN('Final Team Off-Def Stats'!P457), FALSE)</f>
        <v>42.8</v>
      </c>
      <c r="Q457">
        <f>VLOOKUP($A457,'Final Team Off-Def Stats'!$A$2:$AQ$31, COLUMN('Final Team Off-Def Stats'!Q457), FALSE)</f>
        <v>23.6</v>
      </c>
      <c r="R457">
        <f>VLOOKUP($A457,'Final Team Off-Def Stats'!$A$2:$AQ$31, COLUMN('Final Team Off-Def Stats'!R457), FALSE)</f>
        <v>7.1</v>
      </c>
      <c r="S457">
        <f>VLOOKUP($A457,'Final Team Off-Def Stats'!$A$2:$AQ$31, COLUMN('Final Team Off-Def Stats'!S457), FALSE)</f>
        <v>4.5</v>
      </c>
      <c r="T457">
        <f>VLOOKUP($A457,'Final Team Off-Def Stats'!$A$2:$AQ$31, COLUMN('Final Team Off-Def Stats'!T457), FALSE)</f>
        <v>14</v>
      </c>
      <c r="U457">
        <f>VLOOKUP($A457,'Final Team Off-Def Stats'!$A$2:$AQ$31, COLUMN('Final Team Off-Def Stats'!U457), FALSE)</f>
        <v>18.899999999999999</v>
      </c>
      <c r="V457">
        <f>VLOOKUP($A457,'Final Team Off-Def Stats'!$A$2:$AQ$31, COLUMN('Final Team Off-Def Stats'!V457), FALSE)</f>
        <v>109.9</v>
      </c>
      <c r="W457">
        <f>VLOOKUP($A457,'Final Team Off-Def Stats'!$A$2:$AQ$31, COLUMN('Final Team Off-Def Stats'!W457), FALSE)</f>
        <v>43.3</v>
      </c>
      <c r="X457">
        <f>VLOOKUP($A457,'Final Team Off-Def Stats'!$A$2:$AQ$31, COLUMN('Final Team Off-Def Stats'!X457), FALSE)</f>
        <v>90.2</v>
      </c>
      <c r="Y457">
        <f>VLOOKUP($A457,'Final Team Off-Def Stats'!$A$2:$AQ$31, COLUMN('Final Team Off-Def Stats'!Y457), FALSE)</f>
        <v>0.47899999999999998</v>
      </c>
      <c r="Z457">
        <f>VLOOKUP($A457,'Final Team Off-Def Stats'!$A$2:$AQ$31, COLUMN('Final Team Off-Def Stats'!Z457), FALSE)</f>
        <v>12.9</v>
      </c>
      <c r="AA457">
        <f>VLOOKUP($A457,'Final Team Off-Def Stats'!$A$2:$AQ$31, COLUMN('Final Team Off-Def Stats'!AA457), FALSE)</f>
        <v>34.799999999999997</v>
      </c>
      <c r="AB457">
        <f>VLOOKUP($A457,'Final Team Off-Def Stats'!$A$2:$AQ$31, COLUMN('Final Team Off-Def Stats'!AB457), FALSE)</f>
        <v>0.372</v>
      </c>
      <c r="AC457">
        <f>VLOOKUP($A457,'Final Team Off-Def Stats'!$A$2:$AQ$31, COLUMN('Final Team Off-Def Stats'!AC457), FALSE)</f>
        <v>30.3</v>
      </c>
      <c r="AD457">
        <f>VLOOKUP($A457,'Final Team Off-Def Stats'!$A$2:$AQ$31, COLUMN('Final Team Off-Def Stats'!AD457), FALSE)</f>
        <v>55.5</v>
      </c>
      <c r="AE457">
        <f>VLOOKUP($A457,'Final Team Off-Def Stats'!$A$2:$AQ$31, COLUMN('Final Team Off-Def Stats'!AE457), FALSE)</f>
        <v>0.54700000000000004</v>
      </c>
      <c r="AF457">
        <f>VLOOKUP($A457,'Final Team Off-Def Stats'!$A$2:$AQ$31, COLUMN('Final Team Off-Def Stats'!AF457), FALSE)</f>
        <v>15.9</v>
      </c>
      <c r="AG457">
        <f>VLOOKUP($A457,'Final Team Off-Def Stats'!$A$2:$AQ$31, COLUMN('Final Team Off-Def Stats'!AG457), FALSE)</f>
        <v>20.399999999999999</v>
      </c>
      <c r="AH457">
        <f>VLOOKUP($A457,'Final Team Off-Def Stats'!$A$2:$AQ$31, COLUMN('Final Team Off-Def Stats'!AH457), FALSE)</f>
        <v>0.77600000000000002</v>
      </c>
      <c r="AI457">
        <f>VLOOKUP($A457,'Final Team Off-Def Stats'!$A$2:$AQ$31, COLUMN('Final Team Off-Def Stats'!AI457), FALSE)</f>
        <v>10.5</v>
      </c>
      <c r="AJ457">
        <f>VLOOKUP($A457,'Final Team Off-Def Stats'!$A$2:$AQ$31, COLUMN('Final Team Off-Def Stats'!AJ457), FALSE)</f>
        <v>35.1</v>
      </c>
      <c r="AK457">
        <f>VLOOKUP($A457,'Final Team Off-Def Stats'!$A$2:$AQ$31, COLUMN('Final Team Off-Def Stats'!AK457), FALSE)</f>
        <v>45.6</v>
      </c>
      <c r="AL457">
        <f>VLOOKUP($A457,'Final Team Off-Def Stats'!$A$2:$AQ$31, COLUMN('Final Team Off-Def Stats'!AL457), FALSE)</f>
        <v>25.2</v>
      </c>
      <c r="AM457">
        <f>VLOOKUP($A457,'Final Team Off-Def Stats'!$A$2:$AQ$31, COLUMN('Final Team Off-Def Stats'!AM457), FALSE)</f>
        <v>8.1</v>
      </c>
      <c r="AN457">
        <f>VLOOKUP($A457,'Final Team Off-Def Stats'!$A$2:$AQ$31, COLUMN('Final Team Off-Def Stats'!AN457), FALSE)</f>
        <v>4.8</v>
      </c>
      <c r="AO457">
        <f>VLOOKUP($A457,'Final Team Off-Def Stats'!$A$2:$AQ$31, COLUMN('Final Team Off-Def Stats'!AO457), FALSE)</f>
        <v>13.4</v>
      </c>
      <c r="AP457">
        <f>VLOOKUP($A457,'Final Team Off-Def Stats'!$A$2:$AQ$31, COLUMN('Final Team Off-Def Stats'!AP457), FALSE)</f>
        <v>20.2</v>
      </c>
      <c r="AQ457">
        <f>VLOOKUP($A457,'Final Team Off-Def Stats'!$A$2:$AQ$31, COLUMN('Final Team Off-Def Stats'!AQ457), FALSE)</f>
        <v>115.3</v>
      </c>
      <c r="AR457" t="s">
        <v>508</v>
      </c>
      <c r="AS457">
        <f>VLOOKUP($AR457,'Final Team Off-Def Stats'!$A$2:$AQ$31, COLUMN('Final Team Off-Def Stats'!B459), FALSE)</f>
        <v>41.1</v>
      </c>
      <c r="AT457">
        <f>VLOOKUP($AR457,'Final Team Off-Def Stats'!$A$2:$AQ$31, COLUMN('Final Team Off-Def Stats'!C459), FALSE)</f>
        <v>87.6</v>
      </c>
      <c r="AU457">
        <f>VLOOKUP($AR457,'Final Team Off-Def Stats'!$A$2:$AQ$31, COLUMN('Final Team Off-Def Stats'!D459), FALSE)</f>
        <v>0.46899999999999997</v>
      </c>
      <c r="AV457">
        <f>VLOOKUP($AR457,'Final Team Off-Def Stats'!$A$2:$AQ$31, COLUMN('Final Team Off-Def Stats'!E459), FALSE)</f>
        <v>14.5</v>
      </c>
      <c r="AW457">
        <f>VLOOKUP($AR457,'Final Team Off-Def Stats'!$A$2:$AQ$31, COLUMN('Final Team Off-Def Stats'!F459), FALSE)</f>
        <v>39.9</v>
      </c>
      <c r="AX457">
        <f>VLOOKUP($AR457,'Final Team Off-Def Stats'!$A$2:$AQ$31, COLUMN('Final Team Off-Def Stats'!G459), FALSE)</f>
        <v>0.36399999999999999</v>
      </c>
      <c r="AY457">
        <f>VLOOKUP($AR457,'Final Team Off-Def Stats'!$A$2:$AQ$31, COLUMN('Final Team Off-Def Stats'!H459), FALSE)</f>
        <v>26.5</v>
      </c>
      <c r="AZ457">
        <f>VLOOKUP($AR457,'Final Team Off-Def Stats'!$A$2:$AQ$31, COLUMN('Final Team Off-Def Stats'!I459), FALSE)</f>
        <v>47.6</v>
      </c>
      <c r="BA457">
        <f>VLOOKUP($AR457,'Final Team Off-Def Stats'!$A$2:$AQ$31, COLUMN('Final Team Off-Def Stats'!J459), FALSE)</f>
        <v>0.55700000000000005</v>
      </c>
      <c r="BB457">
        <f>VLOOKUP($AR457,'Final Team Off-Def Stats'!$A$2:$AQ$31, COLUMN('Final Team Off-Def Stats'!K459), FALSE)</f>
        <v>15.8</v>
      </c>
      <c r="BC457">
        <f>VLOOKUP($AR457,'Final Team Off-Def Stats'!$A$2:$AQ$31, COLUMN('Final Team Off-Def Stats'!L459), FALSE)</f>
        <v>20.6</v>
      </c>
      <c r="BD457">
        <f>VLOOKUP($AR457,'Final Team Off-Def Stats'!$A$2:$AQ$31, COLUMN('Final Team Off-Def Stats'!M459), FALSE)</f>
        <v>0.76900000000000002</v>
      </c>
      <c r="BE457">
        <f>VLOOKUP($AR457,'Final Team Off-Def Stats'!$A$2:$AQ$31, COLUMN('Final Team Off-Def Stats'!N459), FALSE)</f>
        <v>9.9</v>
      </c>
      <c r="BF457">
        <f>VLOOKUP($AR457,'Final Team Off-Def Stats'!$A$2:$AQ$31, COLUMN('Final Team Off-Def Stats'!O459), FALSE)</f>
        <v>36.200000000000003</v>
      </c>
      <c r="BG457">
        <f>VLOOKUP($AR457,'Final Team Off-Def Stats'!$A$2:$AQ$31, COLUMN('Final Team Off-Def Stats'!P459), FALSE)</f>
        <v>46.1</v>
      </c>
      <c r="BH457">
        <f>VLOOKUP($AR457,'Final Team Off-Def Stats'!$A$2:$AQ$31, COLUMN('Final Team Off-Def Stats'!Q459), FALSE)</f>
        <v>27.5</v>
      </c>
      <c r="BI457">
        <f>VLOOKUP($AR457,'Final Team Off-Def Stats'!$A$2:$AQ$31, COLUMN('Final Team Off-Def Stats'!R459), FALSE)</f>
        <v>8.9</v>
      </c>
      <c r="BJ457">
        <f>VLOOKUP($AR457,'Final Team Off-Def Stats'!$A$2:$AQ$31, COLUMN('Final Team Off-Def Stats'!S459), FALSE)</f>
        <v>4.5999999999999996</v>
      </c>
      <c r="BK457">
        <f>VLOOKUP($AR457,'Final Team Off-Def Stats'!$A$2:$AQ$31, COLUMN('Final Team Off-Def Stats'!T459), FALSE)</f>
        <v>15.1</v>
      </c>
      <c r="BL457">
        <f>VLOOKUP($AR457,'Final Team Off-Def Stats'!$A$2:$AQ$31, COLUMN('Final Team Off-Def Stats'!U459), FALSE)</f>
        <v>21.3</v>
      </c>
      <c r="BM457">
        <f>VLOOKUP($AR457,'Final Team Off-Def Stats'!$A$2:$AQ$31, COLUMN('Final Team Off-Def Stats'!V459), FALSE)</f>
        <v>112.5</v>
      </c>
      <c r="BN457">
        <f>VLOOKUP($AR457,'Final Team Off-Def Stats'!$A$2:$AQ$31, COLUMN('Final Team Off-Def Stats'!W459), FALSE)</f>
        <v>38.4</v>
      </c>
      <c r="BO457">
        <f>VLOOKUP($AR457,'Final Team Off-Def Stats'!$A$2:$AQ$31, COLUMN('Final Team Off-Def Stats'!X459), FALSE)</f>
        <v>87.7</v>
      </c>
      <c r="BP457">
        <f>VLOOKUP($AR457,'Final Team Off-Def Stats'!$A$2:$AQ$31, COLUMN('Final Team Off-Def Stats'!Y459), FALSE)</f>
        <v>0.438</v>
      </c>
      <c r="BQ457">
        <f>VLOOKUP($AR457,'Final Team Off-Def Stats'!$A$2:$AQ$31, COLUMN('Final Team Off-Def Stats'!Z459), FALSE)</f>
        <v>12.4</v>
      </c>
      <c r="BR457">
        <f>VLOOKUP($AR457,'Final Team Off-Def Stats'!$A$2:$AQ$31, COLUMN('Final Team Off-Def Stats'!AA459), FALSE)</f>
        <v>36.4</v>
      </c>
      <c r="BS457">
        <f>VLOOKUP($AR457,'Final Team Off-Def Stats'!$A$2:$AQ$31, COLUMN('Final Team Off-Def Stats'!AB459), FALSE)</f>
        <v>0.33900000000000002</v>
      </c>
      <c r="BT457">
        <f>VLOOKUP($AR457,'Final Team Off-Def Stats'!$A$2:$AQ$31, COLUMN('Final Team Off-Def Stats'!AC459), FALSE)</f>
        <v>26.1</v>
      </c>
      <c r="BU457">
        <f>VLOOKUP($AR457,'Final Team Off-Def Stats'!$A$2:$AQ$31, COLUMN('Final Team Off-Def Stats'!AD459), FALSE)</f>
        <v>51.3</v>
      </c>
      <c r="BV457">
        <f>VLOOKUP($AR457,'Final Team Off-Def Stats'!$A$2:$AQ$31, COLUMN('Final Team Off-Def Stats'!AE459), FALSE)</f>
        <v>0.50900000000000001</v>
      </c>
      <c r="BW457">
        <f>VLOOKUP($AR457,'Final Team Off-Def Stats'!$A$2:$AQ$31, COLUMN('Final Team Off-Def Stats'!AF459), FALSE)</f>
        <v>17.600000000000001</v>
      </c>
      <c r="BX457">
        <f>VLOOKUP($AR457,'Final Team Off-Def Stats'!$A$2:$AQ$31, COLUMN('Final Team Off-Def Stats'!AG459), FALSE)</f>
        <v>23.2</v>
      </c>
      <c r="BY457">
        <f>VLOOKUP($AR457,'Final Team Off-Def Stats'!$A$2:$AQ$31, COLUMN('Final Team Off-Def Stats'!AH459), FALSE)</f>
        <v>0.75900000000000001</v>
      </c>
      <c r="BZ457">
        <f>VLOOKUP($AR457,'Final Team Off-Def Stats'!$A$2:$AQ$31, COLUMN('Final Team Off-Def Stats'!AI459), FALSE)</f>
        <v>9.8000000000000007</v>
      </c>
      <c r="CA457">
        <f>VLOOKUP($AR457,'Final Team Off-Def Stats'!$A$2:$AQ$31, COLUMN('Final Team Off-Def Stats'!AJ459), FALSE)</f>
        <v>33.4</v>
      </c>
      <c r="CB457">
        <f>VLOOKUP($AR457,'Final Team Off-Def Stats'!$A$2:$AQ$31, COLUMN('Final Team Off-Def Stats'!AK459), FALSE)</f>
        <v>43.2</v>
      </c>
      <c r="CC457">
        <f>VLOOKUP($AR457,'Final Team Off-Def Stats'!$A$2:$AQ$31, COLUMN('Final Team Off-Def Stats'!AL459), FALSE)</f>
        <v>23.2</v>
      </c>
      <c r="CD457">
        <f>VLOOKUP($AR457,'Final Team Off-Def Stats'!$A$2:$AQ$31, COLUMN('Final Team Off-Def Stats'!AM459), FALSE)</f>
        <v>8</v>
      </c>
      <c r="CE457">
        <f>VLOOKUP($AR457,'Final Team Off-Def Stats'!$A$2:$AQ$31, COLUMN('Final Team Off-Def Stats'!AN459), FALSE)</f>
        <v>3.9</v>
      </c>
      <c r="CF457">
        <f>VLOOKUP($AR457,'Final Team Off-Def Stats'!$A$2:$AQ$31, COLUMN('Final Team Off-Def Stats'!AO459), FALSE)</f>
        <v>14.7</v>
      </c>
      <c r="CG457">
        <f>VLOOKUP($AR457,'Final Team Off-Def Stats'!$A$2:$AQ$31, COLUMN('Final Team Off-Def Stats'!AP459), FALSE)</f>
        <v>18.2</v>
      </c>
      <c r="CH457">
        <f>VLOOKUP($AR457,'Final Team Off-Def Stats'!$A$2:$AQ$31, COLUMN('Final Team Off-Def Stats'!AQ459), FALSE)</f>
        <v>106.9</v>
      </c>
      <c r="CI457" t="s">
        <v>542</v>
      </c>
    </row>
    <row r="458" spans="1:87" x14ac:dyDescent="0.35">
      <c r="A458" t="s">
        <v>88</v>
      </c>
      <c r="B458">
        <f>VLOOKUP($A458,'Final Team Off-Def Stats'!$A$2:$AQ$31, COLUMN('Final Team Off-Def Stats'!B458), FALSE)</f>
        <v>43</v>
      </c>
      <c r="C458">
        <f>VLOOKUP($A458,'Final Team Off-Def Stats'!$A$2:$AQ$31, COLUMN('Final Team Off-Def Stats'!C458), FALSE)</f>
        <v>92.1</v>
      </c>
      <c r="D458">
        <f>VLOOKUP($A458,'Final Team Off-Def Stats'!$A$2:$AQ$31, COLUMN('Final Team Off-Def Stats'!D458), FALSE)</f>
        <v>0.46700000000000003</v>
      </c>
      <c r="E458">
        <f>VLOOKUP($A458,'Final Team Off-Def Stats'!$A$2:$AQ$31, COLUMN('Final Team Off-Def Stats'!E458), FALSE)</f>
        <v>11.2</v>
      </c>
      <c r="F458">
        <f>VLOOKUP($A458,'Final Team Off-Def Stats'!$A$2:$AQ$31, COLUMN('Final Team Off-Def Stats'!F458), FALSE)</f>
        <v>31.8</v>
      </c>
      <c r="G458">
        <f>VLOOKUP($A458,'Final Team Off-Def Stats'!$A$2:$AQ$31, COLUMN('Final Team Off-Def Stats'!G458), FALSE)</f>
        <v>0.35199999999999998</v>
      </c>
      <c r="H458">
        <f>VLOOKUP($A458,'Final Team Off-Def Stats'!$A$2:$AQ$31, COLUMN('Final Team Off-Def Stats'!H458), FALSE)</f>
        <v>31.7</v>
      </c>
      <c r="I458">
        <f>VLOOKUP($A458,'Final Team Off-Def Stats'!$A$2:$AQ$31, COLUMN('Final Team Off-Def Stats'!I458), FALSE)</f>
        <v>60.3</v>
      </c>
      <c r="J458">
        <f>VLOOKUP($A458,'Final Team Off-Def Stats'!$A$2:$AQ$31, COLUMN('Final Team Off-Def Stats'!J458), FALSE)</f>
        <v>0.52700000000000002</v>
      </c>
      <c r="K458">
        <f>VLOOKUP($A458,'Final Team Off-Def Stats'!$A$2:$AQ$31, COLUMN('Final Team Off-Def Stats'!K458), FALSE)</f>
        <v>15.3</v>
      </c>
      <c r="L458">
        <f>VLOOKUP($A458,'Final Team Off-Def Stats'!$A$2:$AQ$31, COLUMN('Final Team Off-Def Stats'!L458), FALSE)</f>
        <v>20.3</v>
      </c>
      <c r="M458">
        <f>VLOOKUP($A458,'Final Team Off-Def Stats'!$A$2:$AQ$31, COLUMN('Final Team Off-Def Stats'!M458), FALSE)</f>
        <v>0.754</v>
      </c>
      <c r="N458">
        <f>VLOOKUP($A458,'Final Team Off-Def Stats'!$A$2:$AQ$31, COLUMN('Final Team Off-Def Stats'!N458), FALSE)</f>
        <v>10.9</v>
      </c>
      <c r="O458">
        <f>VLOOKUP($A458,'Final Team Off-Def Stats'!$A$2:$AQ$31, COLUMN('Final Team Off-Def Stats'!O458), FALSE)</f>
        <v>34.1</v>
      </c>
      <c r="P458">
        <f>VLOOKUP($A458,'Final Team Off-Def Stats'!$A$2:$AQ$31, COLUMN('Final Team Off-Def Stats'!P458), FALSE)</f>
        <v>45</v>
      </c>
      <c r="Q458">
        <f>VLOOKUP($A458,'Final Team Off-Def Stats'!$A$2:$AQ$31, COLUMN('Final Team Off-Def Stats'!Q458), FALSE)</f>
        <v>27.7</v>
      </c>
      <c r="R458">
        <f>VLOOKUP($A458,'Final Team Off-Def Stats'!$A$2:$AQ$31, COLUMN('Final Team Off-Def Stats'!R458), FALSE)</f>
        <v>7.6</v>
      </c>
      <c r="S458">
        <f>VLOOKUP($A458,'Final Team Off-Def Stats'!$A$2:$AQ$31, COLUMN('Final Team Off-Def Stats'!S458), FALSE)</f>
        <v>4.9000000000000004</v>
      </c>
      <c r="T458">
        <f>VLOOKUP($A458,'Final Team Off-Def Stats'!$A$2:$AQ$31, COLUMN('Final Team Off-Def Stats'!T458), FALSE)</f>
        <v>12.6</v>
      </c>
      <c r="U458">
        <f>VLOOKUP($A458,'Final Team Off-Def Stats'!$A$2:$AQ$31, COLUMN('Final Team Off-Def Stats'!U458), FALSE)</f>
        <v>18</v>
      </c>
      <c r="V458">
        <f>VLOOKUP($A458,'Final Team Off-Def Stats'!$A$2:$AQ$31, COLUMN('Final Team Off-Def Stats'!V458), FALSE)</f>
        <v>112.4</v>
      </c>
      <c r="W458">
        <f>VLOOKUP($A458,'Final Team Off-Def Stats'!$A$2:$AQ$31, COLUMN('Final Team Off-Def Stats'!W458), FALSE)</f>
        <v>42.2</v>
      </c>
      <c r="X458">
        <f>VLOOKUP($A458,'Final Team Off-Def Stats'!$A$2:$AQ$31, COLUMN('Final Team Off-Def Stats'!X458), FALSE)</f>
        <v>90.5</v>
      </c>
      <c r="Y458">
        <f>VLOOKUP($A458,'Final Team Off-Def Stats'!$A$2:$AQ$31, COLUMN('Final Team Off-Def Stats'!Y458), FALSE)</f>
        <v>0.46600000000000003</v>
      </c>
      <c r="Z458">
        <f>VLOOKUP($A458,'Final Team Off-Def Stats'!$A$2:$AQ$31, COLUMN('Final Team Off-Def Stats'!Z458), FALSE)</f>
        <v>12</v>
      </c>
      <c r="AA458">
        <f>VLOOKUP($A458,'Final Team Off-Def Stats'!$A$2:$AQ$31, COLUMN('Final Team Off-Def Stats'!AA458), FALSE)</f>
        <v>33.4</v>
      </c>
      <c r="AB458">
        <f>VLOOKUP($A458,'Final Team Off-Def Stats'!$A$2:$AQ$31, COLUMN('Final Team Off-Def Stats'!AB458), FALSE)</f>
        <v>0.36</v>
      </c>
      <c r="AC458">
        <f>VLOOKUP($A458,'Final Team Off-Def Stats'!$A$2:$AQ$31, COLUMN('Final Team Off-Def Stats'!AC458), FALSE)</f>
        <v>30.2</v>
      </c>
      <c r="AD458">
        <f>VLOOKUP($A458,'Final Team Off-Def Stats'!$A$2:$AQ$31, COLUMN('Final Team Off-Def Stats'!AD458), FALSE)</f>
        <v>57.2</v>
      </c>
      <c r="AE458">
        <f>VLOOKUP($A458,'Final Team Off-Def Stats'!$A$2:$AQ$31, COLUMN('Final Team Off-Def Stats'!AE458), FALSE)</f>
        <v>0.52800000000000002</v>
      </c>
      <c r="AF458">
        <f>VLOOKUP($A458,'Final Team Off-Def Stats'!$A$2:$AQ$31, COLUMN('Final Team Off-Def Stats'!AF458), FALSE)</f>
        <v>15.9</v>
      </c>
      <c r="AG458">
        <f>VLOOKUP($A458,'Final Team Off-Def Stats'!$A$2:$AQ$31, COLUMN('Final Team Off-Def Stats'!AG458), FALSE)</f>
        <v>20.7</v>
      </c>
      <c r="AH458">
        <f>VLOOKUP($A458,'Final Team Off-Def Stats'!$A$2:$AQ$31, COLUMN('Final Team Off-Def Stats'!AH458), FALSE)</f>
        <v>0.76700000000000002</v>
      </c>
      <c r="AI458">
        <f>VLOOKUP($A458,'Final Team Off-Def Stats'!$A$2:$AQ$31, COLUMN('Final Team Off-Def Stats'!AI458), FALSE)</f>
        <v>11.3</v>
      </c>
      <c r="AJ458">
        <f>VLOOKUP($A458,'Final Team Off-Def Stats'!$A$2:$AQ$31, COLUMN('Final Team Off-Def Stats'!AJ458), FALSE)</f>
        <v>35.200000000000003</v>
      </c>
      <c r="AK458">
        <f>VLOOKUP($A458,'Final Team Off-Def Stats'!$A$2:$AQ$31, COLUMN('Final Team Off-Def Stats'!AK458), FALSE)</f>
        <v>46.5</v>
      </c>
      <c r="AL458">
        <f>VLOOKUP($A458,'Final Team Off-Def Stats'!$A$2:$AQ$31, COLUMN('Final Team Off-Def Stats'!AL458), FALSE)</f>
        <v>23.9</v>
      </c>
      <c r="AM458">
        <f>VLOOKUP($A458,'Final Team Off-Def Stats'!$A$2:$AQ$31, COLUMN('Final Team Off-Def Stats'!AM458), FALSE)</f>
        <v>7.3</v>
      </c>
      <c r="AN458">
        <f>VLOOKUP($A458,'Final Team Off-Def Stats'!$A$2:$AQ$31, COLUMN('Final Team Off-Def Stats'!AN458), FALSE)</f>
        <v>4.9000000000000004</v>
      </c>
      <c r="AO458">
        <f>VLOOKUP($A458,'Final Team Off-Def Stats'!$A$2:$AQ$31, COLUMN('Final Team Off-Def Stats'!AO458), FALSE)</f>
        <v>13.7</v>
      </c>
      <c r="AP458">
        <f>VLOOKUP($A458,'Final Team Off-Def Stats'!$A$2:$AQ$31, COLUMN('Final Team Off-Def Stats'!AP458), FALSE)</f>
        <v>18.8</v>
      </c>
      <c r="AQ458">
        <f>VLOOKUP($A458,'Final Team Off-Def Stats'!$A$2:$AQ$31, COLUMN('Final Team Off-Def Stats'!AQ458), FALSE)</f>
        <v>112.3</v>
      </c>
      <c r="AR458" t="s">
        <v>332</v>
      </c>
      <c r="AS458">
        <f>VLOOKUP($AR458,'Final Team Off-Def Stats'!$A$2:$AQ$31, COLUMN('Final Team Off-Def Stats'!B460), FALSE)</f>
        <v>40.700000000000003</v>
      </c>
      <c r="AT458">
        <f>VLOOKUP($AR458,'Final Team Off-Def Stats'!$A$2:$AQ$31, COLUMN('Final Team Off-Def Stats'!C460), FALSE)</f>
        <v>88.8</v>
      </c>
      <c r="AU458">
        <f>VLOOKUP($AR458,'Final Team Off-Def Stats'!$A$2:$AQ$31, COLUMN('Final Team Off-Def Stats'!D460), FALSE)</f>
        <v>0.45800000000000002</v>
      </c>
      <c r="AV458">
        <f>VLOOKUP($AR458,'Final Team Off-Def Stats'!$A$2:$AQ$31, COLUMN('Final Team Off-Def Stats'!E460), FALSE)</f>
        <v>13</v>
      </c>
      <c r="AW458">
        <f>VLOOKUP($AR458,'Final Team Off-Def Stats'!$A$2:$AQ$31, COLUMN('Final Team Off-Def Stats'!F460), FALSE)</f>
        <v>34.700000000000003</v>
      </c>
      <c r="AX458">
        <f>VLOOKUP($AR458,'Final Team Off-Def Stats'!$A$2:$AQ$31, COLUMN('Final Team Off-Def Stats'!G460), FALSE)</f>
        <v>0.374</v>
      </c>
      <c r="AY458">
        <f>VLOOKUP($AR458,'Final Team Off-Def Stats'!$A$2:$AQ$31, COLUMN('Final Team Off-Def Stats'!H460), FALSE)</f>
        <v>27.7</v>
      </c>
      <c r="AZ458">
        <f>VLOOKUP($AR458,'Final Team Off-Def Stats'!$A$2:$AQ$31, COLUMN('Final Team Off-Def Stats'!I460), FALSE)</f>
        <v>54.1</v>
      </c>
      <c r="BA458">
        <f>VLOOKUP($AR458,'Final Team Off-Def Stats'!$A$2:$AQ$31, COLUMN('Final Team Off-Def Stats'!J460), FALSE)</f>
        <v>0.51200000000000001</v>
      </c>
      <c r="BB458">
        <f>VLOOKUP($AR458,'Final Team Off-Def Stats'!$A$2:$AQ$31, COLUMN('Final Team Off-Def Stats'!K460), FALSE)</f>
        <v>15.8</v>
      </c>
      <c r="BC458">
        <f>VLOOKUP($AR458,'Final Team Off-Def Stats'!$A$2:$AQ$31, COLUMN('Final Team Off-Def Stats'!L460), FALSE)</f>
        <v>19.899999999999999</v>
      </c>
      <c r="BD458">
        <f>VLOOKUP($AR458,'Final Team Off-Def Stats'!$A$2:$AQ$31, COLUMN('Final Team Off-Def Stats'!M460), FALSE)</f>
        <v>0.79300000000000004</v>
      </c>
      <c r="BE458">
        <f>VLOOKUP($AR458,'Final Team Off-Def Stats'!$A$2:$AQ$31, COLUMN('Final Team Off-Def Stats'!N460), FALSE)</f>
        <v>9.3000000000000007</v>
      </c>
      <c r="BF458">
        <f>VLOOKUP($AR458,'Final Team Off-Def Stats'!$A$2:$AQ$31, COLUMN('Final Team Off-Def Stats'!O460), FALSE)</f>
        <v>35.4</v>
      </c>
      <c r="BG458">
        <f>VLOOKUP($AR458,'Final Team Off-Def Stats'!$A$2:$AQ$31, COLUMN('Final Team Off-Def Stats'!P460), FALSE)</f>
        <v>44.7</v>
      </c>
      <c r="BH458">
        <f>VLOOKUP($AR458,'Final Team Off-Def Stats'!$A$2:$AQ$31, COLUMN('Final Team Off-Def Stats'!Q460), FALSE)</f>
        <v>24.4</v>
      </c>
      <c r="BI458">
        <f>VLOOKUP($AR458,'Final Team Off-Def Stats'!$A$2:$AQ$31, COLUMN('Final Team Off-Def Stats'!R460), FALSE)</f>
        <v>7.5</v>
      </c>
      <c r="BJ458">
        <f>VLOOKUP($AR458,'Final Team Off-Def Stats'!$A$2:$AQ$31, COLUMN('Final Team Off-Def Stats'!S460), FALSE)</f>
        <v>5</v>
      </c>
      <c r="BK458">
        <f>VLOOKUP($AR458,'Final Team Off-Def Stats'!$A$2:$AQ$31, COLUMN('Final Team Off-Def Stats'!T460), FALSE)</f>
        <v>13.9</v>
      </c>
      <c r="BL458">
        <f>VLOOKUP($AR458,'Final Team Off-Def Stats'!$A$2:$AQ$31, COLUMN('Final Team Off-Def Stats'!U460), FALSE)</f>
        <v>18.899999999999999</v>
      </c>
      <c r="BM458">
        <f>VLOOKUP($AR458,'Final Team Off-Def Stats'!$A$2:$AQ$31, COLUMN('Final Team Off-Def Stats'!V460), FALSE)</f>
        <v>110.1</v>
      </c>
      <c r="BN458">
        <f>VLOOKUP($AR458,'Final Team Off-Def Stats'!$A$2:$AQ$31, COLUMN('Final Team Off-Def Stats'!W460), FALSE)</f>
        <v>41.4</v>
      </c>
      <c r="BO458">
        <f>VLOOKUP($AR458,'Final Team Off-Def Stats'!$A$2:$AQ$31, COLUMN('Final Team Off-Def Stats'!X460), FALSE)</f>
        <v>92</v>
      </c>
      <c r="BP458">
        <f>VLOOKUP($AR458,'Final Team Off-Def Stats'!$A$2:$AQ$31, COLUMN('Final Team Off-Def Stats'!Y460), FALSE)</f>
        <v>0.45</v>
      </c>
      <c r="BQ458">
        <f>VLOOKUP($AR458,'Final Team Off-Def Stats'!$A$2:$AQ$31, COLUMN('Final Team Off-Def Stats'!Z460), FALSE)</f>
        <v>11.9</v>
      </c>
      <c r="BR458">
        <f>VLOOKUP($AR458,'Final Team Off-Def Stats'!$A$2:$AQ$31, COLUMN('Final Team Off-Def Stats'!AA460), FALSE)</f>
        <v>34.4</v>
      </c>
      <c r="BS458">
        <f>VLOOKUP($AR458,'Final Team Off-Def Stats'!$A$2:$AQ$31, COLUMN('Final Team Off-Def Stats'!AB460), FALSE)</f>
        <v>0.34499999999999997</v>
      </c>
      <c r="BT458">
        <f>VLOOKUP($AR458,'Final Team Off-Def Stats'!$A$2:$AQ$31, COLUMN('Final Team Off-Def Stats'!AC460), FALSE)</f>
        <v>29.5</v>
      </c>
      <c r="BU458">
        <f>VLOOKUP($AR458,'Final Team Off-Def Stats'!$A$2:$AQ$31, COLUMN('Final Team Off-Def Stats'!AD460), FALSE)</f>
        <v>57.6</v>
      </c>
      <c r="BV458">
        <f>VLOOKUP($AR458,'Final Team Off-Def Stats'!$A$2:$AQ$31, COLUMN('Final Team Off-Def Stats'!AE460), FALSE)</f>
        <v>0.51300000000000001</v>
      </c>
      <c r="BW458">
        <f>VLOOKUP($AR458,'Final Team Off-Def Stats'!$A$2:$AQ$31, COLUMN('Final Team Off-Def Stats'!AF460), FALSE)</f>
        <v>15.4</v>
      </c>
      <c r="BX458">
        <f>VLOOKUP($AR458,'Final Team Off-Def Stats'!$A$2:$AQ$31, COLUMN('Final Team Off-Def Stats'!AG460), FALSE)</f>
        <v>19.899999999999999</v>
      </c>
      <c r="BY458">
        <f>VLOOKUP($AR458,'Final Team Off-Def Stats'!$A$2:$AQ$31, COLUMN('Final Team Off-Def Stats'!AH460), FALSE)</f>
        <v>0.77500000000000002</v>
      </c>
      <c r="BZ458">
        <f>VLOOKUP($AR458,'Final Team Off-Def Stats'!$A$2:$AQ$31, COLUMN('Final Team Off-Def Stats'!AI460), FALSE)</f>
        <v>12.2</v>
      </c>
      <c r="CA458">
        <f>VLOOKUP($AR458,'Final Team Off-Def Stats'!$A$2:$AQ$31, COLUMN('Final Team Off-Def Stats'!AJ460), FALSE)</f>
        <v>35.700000000000003</v>
      </c>
      <c r="CB458">
        <f>VLOOKUP($AR458,'Final Team Off-Def Stats'!$A$2:$AQ$31, COLUMN('Final Team Off-Def Stats'!AK460), FALSE)</f>
        <v>47.9</v>
      </c>
      <c r="CC458">
        <f>VLOOKUP($AR458,'Final Team Off-Def Stats'!$A$2:$AQ$31, COLUMN('Final Team Off-Def Stats'!AL460), FALSE)</f>
        <v>24.5</v>
      </c>
      <c r="CD458">
        <f>VLOOKUP($AR458,'Final Team Off-Def Stats'!$A$2:$AQ$31, COLUMN('Final Team Off-Def Stats'!AM460), FALSE)</f>
        <v>7.8</v>
      </c>
      <c r="CE458">
        <f>VLOOKUP($AR458,'Final Team Off-Def Stats'!$A$2:$AQ$31, COLUMN('Final Team Off-Def Stats'!AN460), FALSE)</f>
        <v>4.2</v>
      </c>
      <c r="CF458">
        <f>VLOOKUP($AR458,'Final Team Off-Def Stats'!$A$2:$AQ$31, COLUMN('Final Team Off-Def Stats'!AO460), FALSE)</f>
        <v>13.8</v>
      </c>
      <c r="CG458">
        <f>VLOOKUP($AR458,'Final Team Off-Def Stats'!$A$2:$AQ$31, COLUMN('Final Team Off-Def Stats'!AP460), FALSE)</f>
        <v>18.8</v>
      </c>
      <c r="CH458">
        <f>VLOOKUP($AR458,'Final Team Off-Def Stats'!$A$2:$AQ$31, COLUMN('Final Team Off-Def Stats'!AQ460), FALSE)</f>
        <v>110.1</v>
      </c>
      <c r="CI458" t="s">
        <v>543</v>
      </c>
    </row>
    <row r="459" spans="1:87" x14ac:dyDescent="0.35">
      <c r="A459" t="s">
        <v>346</v>
      </c>
      <c r="B459">
        <f>VLOOKUP($A459,'Final Team Off-Def Stats'!$A$2:$AQ$31, COLUMN('Final Team Off-Def Stats'!B459), FALSE)</f>
        <v>41.9</v>
      </c>
      <c r="C459">
        <f>VLOOKUP($A459,'Final Team Off-Def Stats'!$A$2:$AQ$31, COLUMN('Final Team Off-Def Stats'!C459), FALSE)</f>
        <v>90.4</v>
      </c>
      <c r="D459">
        <f>VLOOKUP($A459,'Final Team Off-Def Stats'!$A$2:$AQ$31, COLUMN('Final Team Off-Def Stats'!D459), FALSE)</f>
        <v>0.46300000000000002</v>
      </c>
      <c r="E459">
        <f>VLOOKUP($A459,'Final Team Off-Def Stats'!$A$2:$AQ$31, COLUMN('Final Team Off-Def Stats'!E459), FALSE)</f>
        <v>12.3</v>
      </c>
      <c r="F459">
        <f>VLOOKUP($A459,'Final Team Off-Def Stats'!$A$2:$AQ$31, COLUMN('Final Team Off-Def Stats'!F459), FALSE)</f>
        <v>35.700000000000003</v>
      </c>
      <c r="G459">
        <f>VLOOKUP($A459,'Final Team Off-Def Stats'!$A$2:$AQ$31, COLUMN('Final Team Off-Def Stats'!G459), FALSE)</f>
        <v>0.34399999999999997</v>
      </c>
      <c r="H459">
        <f>VLOOKUP($A459,'Final Team Off-Def Stats'!$A$2:$AQ$31, COLUMN('Final Team Off-Def Stats'!H459), FALSE)</f>
        <v>29.6</v>
      </c>
      <c r="I459">
        <f>VLOOKUP($A459,'Final Team Off-Def Stats'!$A$2:$AQ$31, COLUMN('Final Team Off-Def Stats'!I459), FALSE)</f>
        <v>54.7</v>
      </c>
      <c r="J459">
        <f>VLOOKUP($A459,'Final Team Off-Def Stats'!$A$2:$AQ$31, COLUMN('Final Team Off-Def Stats'!J459), FALSE)</f>
        <v>0.54100000000000004</v>
      </c>
      <c r="K459">
        <f>VLOOKUP($A459,'Final Team Off-Def Stats'!$A$2:$AQ$31, COLUMN('Final Team Off-Def Stats'!K459), FALSE)</f>
        <v>16.600000000000001</v>
      </c>
      <c r="L459">
        <f>VLOOKUP($A459,'Final Team Off-Def Stats'!$A$2:$AQ$31, COLUMN('Final Team Off-Def Stats'!L459), FALSE)</f>
        <v>21.6</v>
      </c>
      <c r="M459">
        <f>VLOOKUP($A459,'Final Team Off-Def Stats'!$A$2:$AQ$31, COLUMN('Final Team Off-Def Stats'!M459), FALSE)</f>
        <v>0.76800000000000002</v>
      </c>
      <c r="N459">
        <f>VLOOKUP($A459,'Final Team Off-Def Stats'!$A$2:$AQ$31, COLUMN('Final Team Off-Def Stats'!N459), FALSE)</f>
        <v>11.4</v>
      </c>
      <c r="O459">
        <f>VLOOKUP($A459,'Final Team Off-Def Stats'!$A$2:$AQ$31, COLUMN('Final Team Off-Def Stats'!O459), FALSE)</f>
        <v>32.9</v>
      </c>
      <c r="P459">
        <f>VLOOKUP($A459,'Final Team Off-Def Stats'!$A$2:$AQ$31, COLUMN('Final Team Off-Def Stats'!P459), FALSE)</f>
        <v>44.3</v>
      </c>
      <c r="Q459">
        <f>VLOOKUP($A459,'Final Team Off-Def Stats'!$A$2:$AQ$31, COLUMN('Final Team Off-Def Stats'!Q459), FALSE)</f>
        <v>25.6</v>
      </c>
      <c r="R459">
        <f>VLOOKUP($A459,'Final Team Off-Def Stats'!$A$2:$AQ$31, COLUMN('Final Team Off-Def Stats'!R459), FALSE)</f>
        <v>7.2</v>
      </c>
      <c r="S459">
        <f>VLOOKUP($A459,'Final Team Off-Def Stats'!$A$2:$AQ$31, COLUMN('Final Team Off-Def Stats'!S459), FALSE)</f>
        <v>5.6</v>
      </c>
      <c r="T459">
        <f>VLOOKUP($A459,'Final Team Off-Def Stats'!$A$2:$AQ$31, COLUMN('Final Team Off-Def Stats'!T459), FALSE)</f>
        <v>14.6</v>
      </c>
      <c r="U459">
        <f>VLOOKUP($A459,'Final Team Off-Def Stats'!$A$2:$AQ$31, COLUMN('Final Team Off-Def Stats'!U459), FALSE)</f>
        <v>20.6</v>
      </c>
      <c r="V459">
        <f>VLOOKUP($A459,'Final Team Off-Def Stats'!$A$2:$AQ$31, COLUMN('Final Team Off-Def Stats'!V459), FALSE)</f>
        <v>112.6</v>
      </c>
      <c r="W459">
        <f>VLOOKUP($A459,'Final Team Off-Def Stats'!$A$2:$AQ$31, COLUMN('Final Team Off-Def Stats'!W459), FALSE)</f>
        <v>42.9</v>
      </c>
      <c r="X459">
        <f>VLOOKUP($A459,'Final Team Off-Def Stats'!$A$2:$AQ$31, COLUMN('Final Team Off-Def Stats'!X459), FALSE)</f>
        <v>88.8</v>
      </c>
      <c r="Y459">
        <f>VLOOKUP($A459,'Final Team Off-Def Stats'!$A$2:$AQ$31, COLUMN('Final Team Off-Def Stats'!Y459), FALSE)</f>
        <v>0.48299999999999998</v>
      </c>
      <c r="Z459">
        <f>VLOOKUP($A459,'Final Team Off-Def Stats'!$A$2:$AQ$31, COLUMN('Final Team Off-Def Stats'!Z459), FALSE)</f>
        <v>12.1</v>
      </c>
      <c r="AA459">
        <f>VLOOKUP($A459,'Final Team Off-Def Stats'!$A$2:$AQ$31, COLUMN('Final Team Off-Def Stats'!AA459), FALSE)</f>
        <v>32.6</v>
      </c>
      <c r="AB459">
        <f>VLOOKUP($A459,'Final Team Off-Def Stats'!$A$2:$AQ$31, COLUMN('Final Team Off-Def Stats'!AB459), FALSE)</f>
        <v>0.372</v>
      </c>
      <c r="AC459">
        <f>VLOOKUP($A459,'Final Team Off-Def Stats'!$A$2:$AQ$31, COLUMN('Final Team Off-Def Stats'!AC459), FALSE)</f>
        <v>30.8</v>
      </c>
      <c r="AD459">
        <f>VLOOKUP($A459,'Final Team Off-Def Stats'!$A$2:$AQ$31, COLUMN('Final Team Off-Def Stats'!AD459), FALSE)</f>
        <v>56.3</v>
      </c>
      <c r="AE459">
        <f>VLOOKUP($A459,'Final Team Off-Def Stats'!$A$2:$AQ$31, COLUMN('Final Team Off-Def Stats'!AE459), FALSE)</f>
        <v>0.54700000000000004</v>
      </c>
      <c r="AF459">
        <f>VLOOKUP($A459,'Final Team Off-Def Stats'!$A$2:$AQ$31, COLUMN('Final Team Off-Def Stats'!AF459), FALSE)</f>
        <v>18.100000000000001</v>
      </c>
      <c r="AG459">
        <f>VLOOKUP($A459,'Final Team Off-Def Stats'!$A$2:$AQ$31, COLUMN('Final Team Off-Def Stats'!AG459), FALSE)</f>
        <v>22.7</v>
      </c>
      <c r="AH459">
        <f>VLOOKUP($A459,'Final Team Off-Def Stats'!$A$2:$AQ$31, COLUMN('Final Team Off-Def Stats'!AH459), FALSE)</f>
        <v>0.79700000000000004</v>
      </c>
      <c r="AI459">
        <f>VLOOKUP($A459,'Final Team Off-Def Stats'!$A$2:$AQ$31, COLUMN('Final Team Off-Def Stats'!AI459), FALSE)</f>
        <v>10.3</v>
      </c>
      <c r="AJ459">
        <f>VLOOKUP($A459,'Final Team Off-Def Stats'!$A$2:$AQ$31, COLUMN('Final Team Off-Def Stats'!AJ459), FALSE)</f>
        <v>33.299999999999997</v>
      </c>
      <c r="AK459">
        <f>VLOOKUP($A459,'Final Team Off-Def Stats'!$A$2:$AQ$31, COLUMN('Final Team Off-Def Stats'!AK459), FALSE)</f>
        <v>43.5</v>
      </c>
      <c r="AL459">
        <f>VLOOKUP($A459,'Final Team Off-Def Stats'!$A$2:$AQ$31, COLUMN('Final Team Off-Def Stats'!AL459), FALSE)</f>
        <v>25.4</v>
      </c>
      <c r="AM459">
        <f>VLOOKUP($A459,'Final Team Off-Def Stats'!$A$2:$AQ$31, COLUMN('Final Team Off-Def Stats'!AM459), FALSE)</f>
        <v>8.1999999999999993</v>
      </c>
      <c r="AN459">
        <f>VLOOKUP($A459,'Final Team Off-Def Stats'!$A$2:$AQ$31, COLUMN('Final Team Off-Def Stats'!AN459), FALSE)</f>
        <v>4.9000000000000004</v>
      </c>
      <c r="AO459">
        <f>VLOOKUP($A459,'Final Team Off-Def Stats'!$A$2:$AQ$31, COLUMN('Final Team Off-Def Stats'!AO459), FALSE)</f>
        <v>13.4</v>
      </c>
      <c r="AP459">
        <f>VLOOKUP($A459,'Final Team Off-Def Stats'!$A$2:$AQ$31, COLUMN('Final Team Off-Def Stats'!AP459), FALSE)</f>
        <v>19.399999999999999</v>
      </c>
      <c r="AQ459">
        <f>VLOOKUP($A459,'Final Team Off-Def Stats'!$A$2:$AQ$31, COLUMN('Final Team Off-Def Stats'!AQ459), FALSE)</f>
        <v>116.1</v>
      </c>
      <c r="AR459" t="s">
        <v>506</v>
      </c>
      <c r="AS459">
        <f>VLOOKUP($AR459,'Final Team Off-Def Stats'!$A$2:$AQ$31, COLUMN('Final Team Off-Def Stats'!B461), FALSE)</f>
        <v>40.9</v>
      </c>
      <c r="AT459">
        <f>VLOOKUP($AR459,'Final Team Off-Def Stats'!$A$2:$AQ$31, COLUMN('Final Team Off-Def Stats'!C461), FALSE)</f>
        <v>87.6</v>
      </c>
      <c r="AU459">
        <f>VLOOKUP($AR459,'Final Team Off-Def Stats'!$A$2:$AQ$31, COLUMN('Final Team Off-Def Stats'!D461), FALSE)</f>
        <v>0.46700000000000003</v>
      </c>
      <c r="AV459">
        <f>VLOOKUP($AR459,'Final Team Off-Def Stats'!$A$2:$AQ$31, COLUMN('Final Team Off-Def Stats'!E461), FALSE)</f>
        <v>14</v>
      </c>
      <c r="AW459">
        <f>VLOOKUP($AR459,'Final Team Off-Def Stats'!$A$2:$AQ$31, COLUMN('Final Team Off-Def Stats'!F461), FALSE)</f>
        <v>37</v>
      </c>
      <c r="AX459">
        <f>VLOOKUP($AR459,'Final Team Off-Def Stats'!$A$2:$AQ$31, COLUMN('Final Team Off-Def Stats'!G461), FALSE)</f>
        <v>0.379</v>
      </c>
      <c r="AY459">
        <f>VLOOKUP($AR459,'Final Team Off-Def Stats'!$A$2:$AQ$31, COLUMN('Final Team Off-Def Stats'!H461), FALSE)</f>
        <v>26.9</v>
      </c>
      <c r="AZ459">
        <f>VLOOKUP($AR459,'Final Team Off-Def Stats'!$A$2:$AQ$31, COLUMN('Final Team Off-Def Stats'!I461), FALSE)</f>
        <v>50.6</v>
      </c>
      <c r="BA459">
        <f>VLOOKUP($AR459,'Final Team Off-Def Stats'!$A$2:$AQ$31, COLUMN('Final Team Off-Def Stats'!J461), FALSE)</f>
        <v>0.53100000000000003</v>
      </c>
      <c r="BB459">
        <f>VLOOKUP($AR459,'Final Team Off-Def Stats'!$A$2:$AQ$31, COLUMN('Final Team Off-Def Stats'!K461), FALSE)</f>
        <v>17.8</v>
      </c>
      <c r="BC459">
        <f>VLOOKUP($AR459,'Final Team Off-Def Stats'!$A$2:$AQ$31, COLUMN('Final Team Off-Def Stats'!L461), FALSE)</f>
        <v>22.1</v>
      </c>
      <c r="BD459">
        <f>VLOOKUP($AR459,'Final Team Off-Def Stats'!$A$2:$AQ$31, COLUMN('Final Team Off-Def Stats'!M461), FALSE)</f>
        <v>0.80800000000000005</v>
      </c>
      <c r="BE459">
        <f>VLOOKUP($AR459,'Final Team Off-Def Stats'!$A$2:$AQ$31, COLUMN('Final Team Off-Def Stats'!N461), FALSE)</f>
        <v>10.199999999999999</v>
      </c>
      <c r="BF459">
        <f>VLOOKUP($AR459,'Final Team Off-Def Stats'!$A$2:$AQ$31, COLUMN('Final Team Off-Def Stats'!O461), FALSE)</f>
        <v>35</v>
      </c>
      <c r="BG459">
        <f>VLOOKUP($AR459,'Final Team Off-Def Stats'!$A$2:$AQ$31, COLUMN('Final Team Off-Def Stats'!P461), FALSE)</f>
        <v>45.2</v>
      </c>
      <c r="BH459">
        <f>VLOOKUP($AR459,'Final Team Off-Def Stats'!$A$2:$AQ$31, COLUMN('Final Team Off-Def Stats'!Q461), FALSE)</f>
        <v>26.3</v>
      </c>
      <c r="BI459">
        <f>VLOOKUP($AR459,'Final Team Off-Def Stats'!$A$2:$AQ$31, COLUMN('Final Team Off-Def Stats'!R461), FALSE)</f>
        <v>7.6</v>
      </c>
      <c r="BJ459">
        <f>VLOOKUP($AR459,'Final Team Off-Def Stats'!$A$2:$AQ$31, COLUMN('Final Team Off-Def Stats'!S461), FALSE)</f>
        <v>3.3</v>
      </c>
      <c r="BK459">
        <f>VLOOKUP($AR459,'Final Team Off-Def Stats'!$A$2:$AQ$31, COLUMN('Final Team Off-Def Stats'!T461), FALSE)</f>
        <v>15</v>
      </c>
      <c r="BL459">
        <f>VLOOKUP($AR459,'Final Team Off-Def Stats'!$A$2:$AQ$31, COLUMN('Final Team Off-Def Stats'!U461), FALSE)</f>
        <v>21.2</v>
      </c>
      <c r="BM459">
        <f>VLOOKUP($AR459,'Final Team Off-Def Stats'!$A$2:$AQ$31, COLUMN('Final Team Off-Def Stats'!V461), FALSE)</f>
        <v>113.7</v>
      </c>
      <c r="BN459">
        <f>VLOOKUP($AR459,'Final Team Off-Def Stats'!$A$2:$AQ$31, COLUMN('Final Team Off-Def Stats'!W461), FALSE)</f>
        <v>38.799999999999997</v>
      </c>
      <c r="BO459">
        <f>VLOOKUP($AR459,'Final Team Off-Def Stats'!$A$2:$AQ$31, COLUMN('Final Team Off-Def Stats'!X461), FALSE)</f>
        <v>86.8</v>
      </c>
      <c r="BP459">
        <f>VLOOKUP($AR459,'Final Team Off-Def Stats'!$A$2:$AQ$31, COLUMN('Final Team Off-Def Stats'!Y461), FALSE)</f>
        <v>0.44700000000000001</v>
      </c>
      <c r="BQ459">
        <f>VLOOKUP($AR459,'Final Team Off-Def Stats'!$A$2:$AQ$31, COLUMN('Final Team Off-Def Stats'!Z461), FALSE)</f>
        <v>13.4</v>
      </c>
      <c r="BR459">
        <f>VLOOKUP($AR459,'Final Team Off-Def Stats'!$A$2:$AQ$31, COLUMN('Final Team Off-Def Stats'!AA461), FALSE)</f>
        <v>39.5</v>
      </c>
      <c r="BS459">
        <f>VLOOKUP($AR459,'Final Team Off-Def Stats'!$A$2:$AQ$31, COLUMN('Final Team Off-Def Stats'!AB461), FALSE)</f>
        <v>0.33900000000000002</v>
      </c>
      <c r="BT459">
        <f>VLOOKUP($AR459,'Final Team Off-Def Stats'!$A$2:$AQ$31, COLUMN('Final Team Off-Def Stats'!AC461), FALSE)</f>
        <v>25.4</v>
      </c>
      <c r="BU459">
        <f>VLOOKUP($AR459,'Final Team Off-Def Stats'!$A$2:$AQ$31, COLUMN('Final Team Off-Def Stats'!AD461), FALSE)</f>
        <v>47.2</v>
      </c>
      <c r="BV459">
        <f>VLOOKUP($AR459,'Final Team Off-Def Stats'!$A$2:$AQ$31, COLUMN('Final Team Off-Def Stats'!AE461), FALSE)</f>
        <v>0.53700000000000003</v>
      </c>
      <c r="BW459">
        <f>VLOOKUP($AR459,'Final Team Off-Def Stats'!$A$2:$AQ$31, COLUMN('Final Team Off-Def Stats'!AF461), FALSE)</f>
        <v>18.100000000000001</v>
      </c>
      <c r="BX459">
        <f>VLOOKUP($AR459,'Final Team Off-Def Stats'!$A$2:$AQ$31, COLUMN('Final Team Off-Def Stats'!AG461), FALSE)</f>
        <v>23.2</v>
      </c>
      <c r="BY459">
        <f>VLOOKUP($AR459,'Final Team Off-Def Stats'!$A$2:$AQ$31, COLUMN('Final Team Off-Def Stats'!AH461), FALSE)</f>
        <v>0.77900000000000003</v>
      </c>
      <c r="BZ459">
        <f>VLOOKUP($AR459,'Final Team Off-Def Stats'!$A$2:$AQ$31, COLUMN('Final Team Off-Def Stats'!AI461), FALSE)</f>
        <v>9.9</v>
      </c>
      <c r="CA459">
        <f>VLOOKUP($AR459,'Final Team Off-Def Stats'!$A$2:$AQ$31, COLUMN('Final Team Off-Def Stats'!AJ461), FALSE)</f>
        <v>33.200000000000003</v>
      </c>
      <c r="CB459">
        <f>VLOOKUP($AR459,'Final Team Off-Def Stats'!$A$2:$AQ$31, COLUMN('Final Team Off-Def Stats'!AK461), FALSE)</f>
        <v>43</v>
      </c>
      <c r="CC459">
        <f>VLOOKUP($AR459,'Final Team Off-Def Stats'!$A$2:$AQ$31, COLUMN('Final Team Off-Def Stats'!AL461), FALSE)</f>
        <v>24</v>
      </c>
      <c r="CD459">
        <f>VLOOKUP($AR459,'Final Team Off-Def Stats'!$A$2:$AQ$31, COLUMN('Final Team Off-Def Stats'!AM461), FALSE)</f>
        <v>7.7</v>
      </c>
      <c r="CE459">
        <f>VLOOKUP($AR459,'Final Team Off-Def Stats'!$A$2:$AQ$31, COLUMN('Final Team Off-Def Stats'!AN461), FALSE)</f>
        <v>4.2</v>
      </c>
      <c r="CF459">
        <f>VLOOKUP($AR459,'Final Team Off-Def Stats'!$A$2:$AQ$31, COLUMN('Final Team Off-Def Stats'!AO461), FALSE)</f>
        <v>15.5</v>
      </c>
      <c r="CG459">
        <f>VLOOKUP($AR459,'Final Team Off-Def Stats'!$A$2:$AQ$31, COLUMN('Final Team Off-Def Stats'!AP461), FALSE)</f>
        <v>21.2</v>
      </c>
      <c r="CH459">
        <f>VLOOKUP($AR459,'Final Team Off-Def Stats'!$A$2:$AQ$31, COLUMN('Final Team Off-Def Stats'!AQ461), FALSE)</f>
        <v>109.1</v>
      </c>
      <c r="CI459" t="s">
        <v>542</v>
      </c>
    </row>
    <row r="460" spans="1:87" x14ac:dyDescent="0.35">
      <c r="A460" t="s">
        <v>383</v>
      </c>
      <c r="B460">
        <f>VLOOKUP($A460,'Final Team Off-Def Stats'!$A$2:$AQ$31, COLUMN('Final Team Off-Def Stats'!B460), FALSE)</f>
        <v>38.6</v>
      </c>
      <c r="C460">
        <f>VLOOKUP($A460,'Final Team Off-Def Stats'!$A$2:$AQ$31, COLUMN('Final Team Off-Def Stats'!C460), FALSE)</f>
        <v>89.6</v>
      </c>
      <c r="D460">
        <f>VLOOKUP($A460,'Final Team Off-Def Stats'!$A$2:$AQ$31, COLUMN('Final Team Off-Def Stats'!D460), FALSE)</f>
        <v>0.43099999999999999</v>
      </c>
      <c r="E460">
        <f>VLOOKUP($A460,'Final Team Off-Def Stats'!$A$2:$AQ$31, COLUMN('Final Team Off-Def Stats'!E460), FALSE)</f>
        <v>11.4</v>
      </c>
      <c r="F460">
        <f>VLOOKUP($A460,'Final Team Off-Def Stats'!$A$2:$AQ$31, COLUMN('Final Team Off-Def Stats'!F460), FALSE)</f>
        <v>35</v>
      </c>
      <c r="G460">
        <f>VLOOKUP($A460,'Final Team Off-Def Stats'!$A$2:$AQ$31, COLUMN('Final Team Off-Def Stats'!G460), FALSE)</f>
        <v>0.32600000000000001</v>
      </c>
      <c r="H460">
        <f>VLOOKUP($A460,'Final Team Off-Def Stats'!$A$2:$AQ$31, COLUMN('Final Team Off-Def Stats'!H460), FALSE)</f>
        <v>27.2</v>
      </c>
      <c r="I460">
        <f>VLOOKUP($A460,'Final Team Off-Def Stats'!$A$2:$AQ$31, COLUMN('Final Team Off-Def Stats'!I460), FALSE)</f>
        <v>54.6</v>
      </c>
      <c r="J460">
        <f>VLOOKUP($A460,'Final Team Off-Def Stats'!$A$2:$AQ$31, COLUMN('Final Team Off-Def Stats'!J460), FALSE)</f>
        <v>0.498</v>
      </c>
      <c r="K460">
        <f>VLOOKUP($A460,'Final Team Off-Def Stats'!$A$2:$AQ$31, COLUMN('Final Team Off-Def Stats'!K460), FALSE)</f>
        <v>17.399999999999999</v>
      </c>
      <c r="L460">
        <f>VLOOKUP($A460,'Final Team Off-Def Stats'!$A$2:$AQ$31, COLUMN('Final Team Off-Def Stats'!L460), FALSE)</f>
        <v>22.3</v>
      </c>
      <c r="M460">
        <f>VLOOKUP($A460,'Final Team Off-Def Stats'!$A$2:$AQ$31, COLUMN('Final Team Off-Def Stats'!M460), FALSE)</f>
        <v>0.78200000000000003</v>
      </c>
      <c r="N460">
        <f>VLOOKUP($A460,'Final Team Off-Def Stats'!$A$2:$AQ$31, COLUMN('Final Team Off-Def Stats'!N460), FALSE)</f>
        <v>11.1</v>
      </c>
      <c r="O460">
        <f>VLOOKUP($A460,'Final Team Off-Def Stats'!$A$2:$AQ$31, COLUMN('Final Team Off-Def Stats'!O460), FALSE)</f>
        <v>32.4</v>
      </c>
      <c r="P460">
        <f>VLOOKUP($A460,'Final Team Off-Def Stats'!$A$2:$AQ$31, COLUMN('Final Team Off-Def Stats'!P460), FALSE)</f>
        <v>43.5</v>
      </c>
      <c r="Q460">
        <f>VLOOKUP($A460,'Final Team Off-Def Stats'!$A$2:$AQ$31, COLUMN('Final Team Off-Def Stats'!Q460), FALSE)</f>
        <v>23.7</v>
      </c>
      <c r="R460">
        <f>VLOOKUP($A460,'Final Team Off-Def Stats'!$A$2:$AQ$31, COLUMN('Final Team Off-Def Stats'!R460), FALSE)</f>
        <v>7.8</v>
      </c>
      <c r="S460">
        <f>VLOOKUP($A460,'Final Team Off-Def Stats'!$A$2:$AQ$31, COLUMN('Final Team Off-Def Stats'!S460), FALSE)</f>
        <v>4.8</v>
      </c>
      <c r="T460">
        <f>VLOOKUP($A460,'Final Team Off-Def Stats'!$A$2:$AQ$31, COLUMN('Final Team Off-Def Stats'!T460), FALSE)</f>
        <v>14.3</v>
      </c>
      <c r="U460">
        <f>VLOOKUP($A460,'Final Team Off-Def Stats'!$A$2:$AQ$31, COLUMN('Final Team Off-Def Stats'!U460), FALSE)</f>
        <v>22.2</v>
      </c>
      <c r="V460">
        <f>VLOOKUP($A460,'Final Team Off-Def Stats'!$A$2:$AQ$31, COLUMN('Final Team Off-Def Stats'!V460), FALSE)</f>
        <v>106</v>
      </c>
      <c r="W460">
        <f>VLOOKUP($A460,'Final Team Off-Def Stats'!$A$2:$AQ$31, COLUMN('Final Team Off-Def Stats'!W460), FALSE)</f>
        <v>41.1</v>
      </c>
      <c r="X460">
        <f>VLOOKUP($A460,'Final Team Off-Def Stats'!$A$2:$AQ$31, COLUMN('Final Team Off-Def Stats'!X460), FALSE)</f>
        <v>87</v>
      </c>
      <c r="Y460">
        <f>VLOOKUP($A460,'Final Team Off-Def Stats'!$A$2:$AQ$31, COLUMN('Final Team Off-Def Stats'!Y460), FALSE)</f>
        <v>0.47299999999999998</v>
      </c>
      <c r="Z460">
        <f>VLOOKUP($A460,'Final Team Off-Def Stats'!$A$2:$AQ$31, COLUMN('Final Team Off-Def Stats'!Z460), FALSE)</f>
        <v>11.9</v>
      </c>
      <c r="AA460">
        <f>VLOOKUP($A460,'Final Team Off-Def Stats'!$A$2:$AQ$31, COLUMN('Final Team Off-Def Stats'!AA460), FALSE)</f>
        <v>32.9</v>
      </c>
      <c r="AB460">
        <f>VLOOKUP($A460,'Final Team Off-Def Stats'!$A$2:$AQ$31, COLUMN('Final Team Off-Def Stats'!AB460), FALSE)</f>
        <v>0.36199999999999999</v>
      </c>
      <c r="AC460">
        <f>VLOOKUP($A460,'Final Team Off-Def Stats'!$A$2:$AQ$31, COLUMN('Final Team Off-Def Stats'!AC460), FALSE)</f>
        <v>29.2</v>
      </c>
      <c r="AD460">
        <f>VLOOKUP($A460,'Final Team Off-Def Stats'!$A$2:$AQ$31, COLUMN('Final Team Off-Def Stats'!AD460), FALSE)</f>
        <v>54.1</v>
      </c>
      <c r="AE460">
        <f>VLOOKUP($A460,'Final Team Off-Def Stats'!$A$2:$AQ$31, COLUMN('Final Team Off-Def Stats'!AE460), FALSE)</f>
        <v>0.54</v>
      </c>
      <c r="AF460">
        <f>VLOOKUP($A460,'Final Team Off-Def Stats'!$A$2:$AQ$31, COLUMN('Final Team Off-Def Stats'!AF460), FALSE)</f>
        <v>19.7</v>
      </c>
      <c r="AG460">
        <f>VLOOKUP($A460,'Final Team Off-Def Stats'!$A$2:$AQ$31, COLUMN('Final Team Off-Def Stats'!AG460), FALSE)</f>
        <v>25.4</v>
      </c>
      <c r="AH460">
        <f>VLOOKUP($A460,'Final Team Off-Def Stats'!$A$2:$AQ$31, COLUMN('Final Team Off-Def Stats'!AH460), FALSE)</f>
        <v>0.77700000000000002</v>
      </c>
      <c r="AI460">
        <f>VLOOKUP($A460,'Final Team Off-Def Stats'!$A$2:$AQ$31, COLUMN('Final Team Off-Def Stats'!AI460), FALSE)</f>
        <v>10.4</v>
      </c>
      <c r="AJ460">
        <f>VLOOKUP($A460,'Final Team Off-Def Stats'!$A$2:$AQ$31, COLUMN('Final Team Off-Def Stats'!AJ460), FALSE)</f>
        <v>36.299999999999997</v>
      </c>
      <c r="AK460">
        <f>VLOOKUP($A460,'Final Team Off-Def Stats'!$A$2:$AQ$31, COLUMN('Final Team Off-Def Stats'!AK460), FALSE)</f>
        <v>46.8</v>
      </c>
      <c r="AL460">
        <f>VLOOKUP($A460,'Final Team Off-Def Stats'!$A$2:$AQ$31, COLUMN('Final Team Off-Def Stats'!AL460), FALSE)</f>
        <v>25.4</v>
      </c>
      <c r="AM460">
        <f>VLOOKUP($A460,'Final Team Off-Def Stats'!$A$2:$AQ$31, COLUMN('Final Team Off-Def Stats'!AM460), FALSE)</f>
        <v>7.5</v>
      </c>
      <c r="AN460">
        <f>VLOOKUP($A460,'Final Team Off-Def Stats'!$A$2:$AQ$31, COLUMN('Final Team Off-Def Stats'!AN460), FALSE)</f>
        <v>5.3</v>
      </c>
      <c r="AO460">
        <f>VLOOKUP($A460,'Final Team Off-Def Stats'!$A$2:$AQ$31, COLUMN('Final Team Off-Def Stats'!AO460), FALSE)</f>
        <v>14.8</v>
      </c>
      <c r="AP460">
        <f>VLOOKUP($A460,'Final Team Off-Def Stats'!$A$2:$AQ$31, COLUMN('Final Team Off-Def Stats'!AP460), FALSE)</f>
        <v>20</v>
      </c>
      <c r="AQ460">
        <f>VLOOKUP($A460,'Final Team Off-Def Stats'!$A$2:$AQ$31, COLUMN('Final Team Off-Def Stats'!AQ460), FALSE)</f>
        <v>113.8</v>
      </c>
      <c r="AR460" t="s">
        <v>220</v>
      </c>
      <c r="AS460">
        <f>VLOOKUP($AR460,'Final Team Off-Def Stats'!$A$2:$AQ$31, COLUMN('Final Team Off-Def Stats'!B462), FALSE)</f>
        <v>39.1</v>
      </c>
      <c r="AT460">
        <f>VLOOKUP($AR460,'Final Team Off-Def Stats'!$A$2:$AQ$31, COLUMN('Final Team Off-Def Stats'!C462), FALSE)</f>
        <v>89.4</v>
      </c>
      <c r="AU460">
        <f>VLOOKUP($AR460,'Final Team Off-Def Stats'!$A$2:$AQ$31, COLUMN('Final Team Off-Def Stats'!D462), FALSE)</f>
        <v>0.437</v>
      </c>
      <c r="AV460">
        <f>VLOOKUP($AR460,'Final Team Off-Def Stats'!$A$2:$AQ$31, COLUMN('Final Team Off-Def Stats'!E462), FALSE)</f>
        <v>13.7</v>
      </c>
      <c r="AW460">
        <f>VLOOKUP($AR460,'Final Team Off-Def Stats'!$A$2:$AQ$31, COLUMN('Final Team Off-Def Stats'!F462), FALSE)</f>
        <v>38.299999999999997</v>
      </c>
      <c r="AX460">
        <f>VLOOKUP($AR460,'Final Team Off-Def Stats'!$A$2:$AQ$31, COLUMN('Final Team Off-Def Stats'!G462), FALSE)</f>
        <v>0.35699999999999998</v>
      </c>
      <c r="AY460">
        <f>VLOOKUP($AR460,'Final Team Off-Def Stats'!$A$2:$AQ$31, COLUMN('Final Team Off-Def Stats'!H462), FALSE)</f>
        <v>25.4</v>
      </c>
      <c r="AZ460">
        <f>VLOOKUP($AR460,'Final Team Off-Def Stats'!$A$2:$AQ$31, COLUMN('Final Team Off-Def Stats'!I462), FALSE)</f>
        <v>51.1</v>
      </c>
      <c r="BA460">
        <f>VLOOKUP($AR460,'Final Team Off-Def Stats'!$A$2:$AQ$31, COLUMN('Final Team Off-Def Stats'!J462), FALSE)</f>
        <v>0.497</v>
      </c>
      <c r="BB460">
        <f>VLOOKUP($AR460,'Final Team Off-Def Stats'!$A$2:$AQ$31, COLUMN('Final Team Off-Def Stats'!K462), FALSE)</f>
        <v>18.600000000000001</v>
      </c>
      <c r="BC460">
        <f>VLOOKUP($AR460,'Final Team Off-Def Stats'!$A$2:$AQ$31, COLUMN('Final Team Off-Def Stats'!L462), FALSE)</f>
        <v>25</v>
      </c>
      <c r="BD460">
        <f>VLOOKUP($AR460,'Final Team Off-Def Stats'!$A$2:$AQ$31, COLUMN('Final Team Off-Def Stats'!M462), FALSE)</f>
        <v>0.74399999999999999</v>
      </c>
      <c r="BE460">
        <f>VLOOKUP($AR460,'Final Team Off-Def Stats'!$A$2:$AQ$31, COLUMN('Final Team Off-Def Stats'!N462), FALSE)</f>
        <v>11.9</v>
      </c>
      <c r="BF460">
        <f>VLOOKUP($AR460,'Final Team Off-Def Stats'!$A$2:$AQ$31, COLUMN('Final Team Off-Def Stats'!O462), FALSE)</f>
        <v>35.9</v>
      </c>
      <c r="BG460">
        <f>VLOOKUP($AR460,'Final Team Off-Def Stats'!$A$2:$AQ$31, COLUMN('Final Team Off-Def Stats'!P462), FALSE)</f>
        <v>47.8</v>
      </c>
      <c r="BH460">
        <f>VLOOKUP($AR460,'Final Team Off-Def Stats'!$A$2:$AQ$31, COLUMN('Final Team Off-Def Stats'!Q462), FALSE)</f>
        <v>22.7</v>
      </c>
      <c r="BI460">
        <f>VLOOKUP($AR460,'Final Team Off-Def Stats'!$A$2:$AQ$31, COLUMN('Final Team Off-Def Stats'!R462), FALSE)</f>
        <v>7.2</v>
      </c>
      <c r="BJ460">
        <f>VLOOKUP($AR460,'Final Team Off-Def Stats'!$A$2:$AQ$31, COLUMN('Final Team Off-Def Stats'!S462), FALSE)</f>
        <v>5</v>
      </c>
      <c r="BK460">
        <f>VLOOKUP($AR460,'Final Team Off-Def Stats'!$A$2:$AQ$31, COLUMN('Final Team Off-Def Stats'!T462), FALSE)</f>
        <v>13.7</v>
      </c>
      <c r="BL460">
        <f>VLOOKUP($AR460,'Final Team Off-Def Stats'!$A$2:$AQ$31, COLUMN('Final Team Off-Def Stats'!U462), FALSE)</f>
        <v>21.1</v>
      </c>
      <c r="BM460">
        <f>VLOOKUP($AR460,'Final Team Off-Def Stats'!$A$2:$AQ$31, COLUMN('Final Team Off-Def Stats'!V462), FALSE)</f>
        <v>110.4</v>
      </c>
      <c r="BN460">
        <f>VLOOKUP($AR460,'Final Team Off-Def Stats'!$A$2:$AQ$31, COLUMN('Final Team Off-Def Stats'!W462), FALSE)</f>
        <v>39.9</v>
      </c>
      <c r="BO460">
        <f>VLOOKUP($AR460,'Final Team Off-Def Stats'!$A$2:$AQ$31, COLUMN('Final Team Off-Def Stats'!X462), FALSE)</f>
        <v>89.2</v>
      </c>
      <c r="BP460">
        <f>VLOOKUP($AR460,'Final Team Off-Def Stats'!$A$2:$AQ$31, COLUMN('Final Team Off-Def Stats'!Y462), FALSE)</f>
        <v>0.44700000000000001</v>
      </c>
      <c r="BQ460">
        <f>VLOOKUP($AR460,'Final Team Off-Def Stats'!$A$2:$AQ$31, COLUMN('Final Team Off-Def Stats'!Z462), FALSE)</f>
        <v>13.1</v>
      </c>
      <c r="BR460">
        <f>VLOOKUP($AR460,'Final Team Off-Def Stats'!$A$2:$AQ$31, COLUMN('Final Team Off-Def Stats'!AA462), FALSE)</f>
        <v>38.299999999999997</v>
      </c>
      <c r="BS460">
        <f>VLOOKUP($AR460,'Final Team Off-Def Stats'!$A$2:$AQ$31, COLUMN('Final Team Off-Def Stats'!AB462), FALSE)</f>
        <v>0.34200000000000003</v>
      </c>
      <c r="BT460">
        <f>VLOOKUP($AR460,'Final Team Off-Def Stats'!$A$2:$AQ$31, COLUMN('Final Team Off-Def Stats'!AC462), FALSE)</f>
        <v>26.8</v>
      </c>
      <c r="BU460">
        <f>VLOOKUP($AR460,'Final Team Off-Def Stats'!$A$2:$AQ$31, COLUMN('Final Team Off-Def Stats'!AD462), FALSE)</f>
        <v>50.8</v>
      </c>
      <c r="BV460">
        <f>VLOOKUP($AR460,'Final Team Off-Def Stats'!$A$2:$AQ$31, COLUMN('Final Team Off-Def Stats'!AE462), FALSE)</f>
        <v>0.52700000000000002</v>
      </c>
      <c r="BW460">
        <f>VLOOKUP($AR460,'Final Team Off-Def Stats'!$A$2:$AQ$31, COLUMN('Final Team Off-Def Stats'!AF462), FALSE)</f>
        <v>17.600000000000001</v>
      </c>
      <c r="BX460">
        <f>VLOOKUP($AR460,'Final Team Off-Def Stats'!$A$2:$AQ$31, COLUMN('Final Team Off-Def Stats'!AG462), FALSE)</f>
        <v>23.1</v>
      </c>
      <c r="BY460">
        <f>VLOOKUP($AR460,'Final Team Off-Def Stats'!$A$2:$AQ$31, COLUMN('Final Team Off-Def Stats'!AH462), FALSE)</f>
        <v>0.76400000000000001</v>
      </c>
      <c r="BZ460">
        <f>VLOOKUP($AR460,'Final Team Off-Def Stats'!$A$2:$AQ$31, COLUMN('Final Team Off-Def Stats'!AI462), FALSE)</f>
        <v>9.6999999999999993</v>
      </c>
      <c r="CA460">
        <f>VLOOKUP($AR460,'Final Team Off-Def Stats'!$A$2:$AQ$31, COLUMN('Final Team Off-Def Stats'!AJ462), FALSE)</f>
        <v>35.6</v>
      </c>
      <c r="CB460">
        <f>VLOOKUP($AR460,'Final Team Off-Def Stats'!$A$2:$AQ$31, COLUMN('Final Team Off-Def Stats'!AK462), FALSE)</f>
        <v>45.3</v>
      </c>
      <c r="CC460">
        <f>VLOOKUP($AR460,'Final Team Off-Def Stats'!$A$2:$AQ$31, COLUMN('Final Team Off-Def Stats'!AL462), FALSE)</f>
        <v>25.1</v>
      </c>
      <c r="CD460">
        <f>VLOOKUP($AR460,'Final Team Off-Def Stats'!$A$2:$AQ$31, COLUMN('Final Team Off-Def Stats'!AM462), FALSE)</f>
        <v>7.2</v>
      </c>
      <c r="CE460">
        <f>VLOOKUP($AR460,'Final Team Off-Def Stats'!$A$2:$AQ$31, COLUMN('Final Team Off-Def Stats'!AN462), FALSE)</f>
        <v>4.8</v>
      </c>
      <c r="CF460">
        <f>VLOOKUP($AR460,'Final Team Off-Def Stats'!$A$2:$AQ$31, COLUMN('Final Team Off-Def Stats'!AO462), FALSE)</f>
        <v>13.1</v>
      </c>
      <c r="CG460">
        <f>VLOOKUP($AR460,'Final Team Off-Def Stats'!$A$2:$AQ$31, COLUMN('Final Team Off-Def Stats'!AP462), FALSE)</f>
        <v>21.1</v>
      </c>
      <c r="CH460">
        <f>VLOOKUP($AR460,'Final Team Off-Def Stats'!$A$2:$AQ$31, COLUMN('Final Team Off-Def Stats'!AQ462), FALSE)</f>
        <v>110.5</v>
      </c>
      <c r="CI460" t="s">
        <v>542</v>
      </c>
    </row>
    <row r="461" spans="1:87" x14ac:dyDescent="0.35">
      <c r="A461" t="s">
        <v>132</v>
      </c>
      <c r="B461">
        <f>VLOOKUP($A461,'Final Team Off-Def Stats'!$A$2:$AQ$31, COLUMN('Final Team Off-Def Stats'!B461), FALSE)</f>
        <v>39.1</v>
      </c>
      <c r="C461">
        <f>VLOOKUP($A461,'Final Team Off-Def Stats'!$A$2:$AQ$31, COLUMN('Final Team Off-Def Stats'!C461), FALSE)</f>
        <v>88.4</v>
      </c>
      <c r="D461">
        <f>VLOOKUP($A461,'Final Team Off-Def Stats'!$A$2:$AQ$31, COLUMN('Final Team Off-Def Stats'!D461), FALSE)</f>
        <v>0.442</v>
      </c>
      <c r="E461">
        <f>VLOOKUP($A461,'Final Team Off-Def Stats'!$A$2:$AQ$31, COLUMN('Final Team Off-Def Stats'!E461), FALSE)</f>
        <v>12.9</v>
      </c>
      <c r="F461">
        <f>VLOOKUP($A461,'Final Team Off-Def Stats'!$A$2:$AQ$31, COLUMN('Final Team Off-Def Stats'!F461), FALSE)</f>
        <v>37.4</v>
      </c>
      <c r="G461">
        <f>VLOOKUP($A461,'Final Team Off-Def Stats'!$A$2:$AQ$31, COLUMN('Final Team Off-Def Stats'!G461), FALSE)</f>
        <v>0.34599999999999997</v>
      </c>
      <c r="H461">
        <f>VLOOKUP($A461,'Final Team Off-Def Stats'!$A$2:$AQ$31, COLUMN('Final Team Off-Def Stats'!H461), FALSE)</f>
        <v>26.2</v>
      </c>
      <c r="I461">
        <f>VLOOKUP($A461,'Final Team Off-Def Stats'!$A$2:$AQ$31, COLUMN('Final Team Off-Def Stats'!I461), FALSE)</f>
        <v>51.1</v>
      </c>
      <c r="J461">
        <f>VLOOKUP($A461,'Final Team Off-Def Stats'!$A$2:$AQ$31, COLUMN('Final Team Off-Def Stats'!J461), FALSE)</f>
        <v>0.51300000000000001</v>
      </c>
      <c r="K461">
        <f>VLOOKUP($A461,'Final Team Off-Def Stats'!$A$2:$AQ$31, COLUMN('Final Team Off-Def Stats'!K461), FALSE)</f>
        <v>16.7</v>
      </c>
      <c r="L461">
        <f>VLOOKUP($A461,'Final Team Off-Def Stats'!$A$2:$AQ$31, COLUMN('Final Team Off-Def Stats'!L461), FALSE)</f>
        <v>21.9</v>
      </c>
      <c r="M461">
        <f>VLOOKUP($A461,'Final Team Off-Def Stats'!$A$2:$AQ$31, COLUMN('Final Team Off-Def Stats'!M461), FALSE)</f>
        <v>0.76</v>
      </c>
      <c r="N461">
        <f>VLOOKUP($A461,'Final Team Off-Def Stats'!$A$2:$AQ$31, COLUMN('Final Team Off-Def Stats'!N461), FALSE)</f>
        <v>10.6</v>
      </c>
      <c r="O461">
        <f>VLOOKUP($A461,'Final Team Off-Def Stats'!$A$2:$AQ$31, COLUMN('Final Team Off-Def Stats'!O461), FALSE)</f>
        <v>32.9</v>
      </c>
      <c r="P461">
        <f>VLOOKUP($A461,'Final Team Off-Def Stats'!$A$2:$AQ$31, COLUMN('Final Team Off-Def Stats'!P461), FALSE)</f>
        <v>43.5</v>
      </c>
      <c r="Q461">
        <f>VLOOKUP($A461,'Final Team Off-Def Stats'!$A$2:$AQ$31, COLUMN('Final Team Off-Def Stats'!Q461), FALSE)</f>
        <v>23.3</v>
      </c>
      <c r="R461">
        <f>VLOOKUP($A461,'Final Team Off-Def Stats'!$A$2:$AQ$31, COLUMN('Final Team Off-Def Stats'!R461), FALSE)</f>
        <v>8.1</v>
      </c>
      <c r="S461">
        <f>VLOOKUP($A461,'Final Team Off-Def Stats'!$A$2:$AQ$31, COLUMN('Final Team Off-Def Stats'!S461), FALSE)</f>
        <v>4.5</v>
      </c>
      <c r="T461">
        <f>VLOOKUP($A461,'Final Team Off-Def Stats'!$A$2:$AQ$31, COLUMN('Final Team Off-Def Stats'!T461), FALSE)</f>
        <v>14.7</v>
      </c>
      <c r="U461">
        <f>VLOOKUP($A461,'Final Team Off-Def Stats'!$A$2:$AQ$31, COLUMN('Final Team Off-Def Stats'!U461), FALSE)</f>
        <v>21.4</v>
      </c>
      <c r="V461">
        <f>VLOOKUP($A461,'Final Team Off-Def Stats'!$A$2:$AQ$31, COLUMN('Final Team Off-Def Stats'!V461), FALSE)</f>
        <v>107.8</v>
      </c>
      <c r="W461">
        <f>VLOOKUP($A461,'Final Team Off-Def Stats'!$A$2:$AQ$31, COLUMN('Final Team Off-Def Stats'!W461), FALSE)</f>
        <v>41.8</v>
      </c>
      <c r="X461">
        <f>VLOOKUP($A461,'Final Team Off-Def Stats'!$A$2:$AQ$31, COLUMN('Final Team Off-Def Stats'!X461), FALSE)</f>
        <v>87.2</v>
      </c>
      <c r="Y461">
        <f>VLOOKUP($A461,'Final Team Off-Def Stats'!$A$2:$AQ$31, COLUMN('Final Team Off-Def Stats'!Y461), FALSE)</f>
        <v>0.47899999999999998</v>
      </c>
      <c r="Z461">
        <f>VLOOKUP($A461,'Final Team Off-Def Stats'!$A$2:$AQ$31, COLUMN('Final Team Off-Def Stats'!Z461), FALSE)</f>
        <v>14</v>
      </c>
      <c r="AA461">
        <f>VLOOKUP($A461,'Final Team Off-Def Stats'!$A$2:$AQ$31, COLUMN('Final Team Off-Def Stats'!AA461), FALSE)</f>
        <v>37.700000000000003</v>
      </c>
      <c r="AB461">
        <f>VLOOKUP($A461,'Final Team Off-Def Stats'!$A$2:$AQ$31, COLUMN('Final Team Off-Def Stats'!AB461), FALSE)</f>
        <v>0.371</v>
      </c>
      <c r="AC461">
        <f>VLOOKUP($A461,'Final Team Off-Def Stats'!$A$2:$AQ$31, COLUMN('Final Team Off-Def Stats'!AC461), FALSE)</f>
        <v>27.8</v>
      </c>
      <c r="AD461">
        <f>VLOOKUP($A461,'Final Team Off-Def Stats'!$A$2:$AQ$31, COLUMN('Final Team Off-Def Stats'!AD461), FALSE)</f>
        <v>49.5</v>
      </c>
      <c r="AE461">
        <f>VLOOKUP($A461,'Final Team Off-Def Stats'!$A$2:$AQ$31, COLUMN('Final Team Off-Def Stats'!AE461), FALSE)</f>
        <v>0.56100000000000005</v>
      </c>
      <c r="AF461">
        <f>VLOOKUP($A461,'Final Team Off-Def Stats'!$A$2:$AQ$31, COLUMN('Final Team Off-Def Stats'!AF461), FALSE)</f>
        <v>19.399999999999999</v>
      </c>
      <c r="AG461">
        <f>VLOOKUP($A461,'Final Team Off-Def Stats'!$A$2:$AQ$31, COLUMN('Final Team Off-Def Stats'!AG461), FALSE)</f>
        <v>24.9</v>
      </c>
      <c r="AH461">
        <f>VLOOKUP($A461,'Final Team Off-Def Stats'!$A$2:$AQ$31, COLUMN('Final Team Off-Def Stats'!AH461), FALSE)</f>
        <v>0.77700000000000002</v>
      </c>
      <c r="AI461">
        <f>VLOOKUP($A461,'Final Team Off-Def Stats'!$A$2:$AQ$31, COLUMN('Final Team Off-Def Stats'!AI461), FALSE)</f>
        <v>9.9</v>
      </c>
      <c r="AJ461">
        <f>VLOOKUP($A461,'Final Team Off-Def Stats'!$A$2:$AQ$31, COLUMN('Final Team Off-Def Stats'!AJ461), FALSE)</f>
        <v>35.5</v>
      </c>
      <c r="AK461">
        <f>VLOOKUP($A461,'Final Team Off-Def Stats'!$A$2:$AQ$31, COLUMN('Final Team Off-Def Stats'!AK461), FALSE)</f>
        <v>45.4</v>
      </c>
      <c r="AL461">
        <f>VLOOKUP($A461,'Final Team Off-Def Stats'!$A$2:$AQ$31, COLUMN('Final Team Off-Def Stats'!AL461), FALSE)</f>
        <v>27</v>
      </c>
      <c r="AM461">
        <f>VLOOKUP($A461,'Final Team Off-Def Stats'!$A$2:$AQ$31, COLUMN('Final Team Off-Def Stats'!AM461), FALSE)</f>
        <v>8.3000000000000007</v>
      </c>
      <c r="AN461">
        <f>VLOOKUP($A461,'Final Team Off-Def Stats'!$A$2:$AQ$31, COLUMN('Final Team Off-Def Stats'!AN461), FALSE)</f>
        <v>5.0999999999999996</v>
      </c>
      <c r="AO461">
        <f>VLOOKUP($A461,'Final Team Off-Def Stats'!$A$2:$AQ$31, COLUMN('Final Team Off-Def Stats'!AO461), FALSE)</f>
        <v>14.2</v>
      </c>
      <c r="AP461">
        <f>VLOOKUP($A461,'Final Team Off-Def Stats'!$A$2:$AQ$31, COLUMN('Final Team Off-Def Stats'!AP461), FALSE)</f>
        <v>19.7</v>
      </c>
      <c r="AQ461">
        <f>VLOOKUP($A461,'Final Team Off-Def Stats'!$A$2:$AQ$31, COLUMN('Final Team Off-Def Stats'!AQ461), FALSE)</f>
        <v>116.9</v>
      </c>
      <c r="AR461" t="s">
        <v>503</v>
      </c>
      <c r="AS461">
        <f>VLOOKUP($AR461,'Final Team Off-Def Stats'!$A$2:$AQ$31, COLUMN('Final Team Off-Def Stats'!B463), FALSE)</f>
        <v>41.2</v>
      </c>
      <c r="AT461">
        <f>VLOOKUP($AR461,'Final Team Off-Def Stats'!$A$2:$AQ$31, COLUMN('Final Team Off-Def Stats'!C463), FALSE)</f>
        <v>90.1</v>
      </c>
      <c r="AU461">
        <f>VLOOKUP($AR461,'Final Team Off-Def Stats'!$A$2:$AQ$31, COLUMN('Final Team Off-Def Stats'!D463), FALSE)</f>
        <v>0.45700000000000002</v>
      </c>
      <c r="AV461">
        <f>VLOOKUP($AR461,'Final Team Off-Def Stats'!$A$2:$AQ$31, COLUMN('Final Team Off-Def Stats'!E463), FALSE)</f>
        <v>10.9</v>
      </c>
      <c r="AW461">
        <f>VLOOKUP($AR461,'Final Team Off-Def Stats'!$A$2:$AQ$31, COLUMN('Final Team Off-Def Stats'!F463), FALSE)</f>
        <v>32.799999999999997</v>
      </c>
      <c r="AX461">
        <f>VLOOKUP($AR461,'Final Team Off-Def Stats'!$A$2:$AQ$31, COLUMN('Final Team Off-Def Stats'!G463), FALSE)</f>
        <v>0.33200000000000002</v>
      </c>
      <c r="AY461">
        <f>VLOOKUP($AR461,'Final Team Off-Def Stats'!$A$2:$AQ$31, COLUMN('Final Team Off-Def Stats'!H463), FALSE)</f>
        <v>30.2</v>
      </c>
      <c r="AZ461">
        <f>VLOOKUP($AR461,'Final Team Off-Def Stats'!$A$2:$AQ$31, COLUMN('Final Team Off-Def Stats'!I463), FALSE)</f>
        <v>57.3</v>
      </c>
      <c r="BA461">
        <f>VLOOKUP($AR461,'Final Team Off-Def Stats'!$A$2:$AQ$31, COLUMN('Final Team Off-Def Stats'!J463), FALSE)</f>
        <v>0.52800000000000002</v>
      </c>
      <c r="BB461">
        <f>VLOOKUP($AR461,'Final Team Off-Def Stats'!$A$2:$AQ$31, COLUMN('Final Team Off-Def Stats'!K463), FALSE)</f>
        <v>18.8</v>
      </c>
      <c r="BC461">
        <f>VLOOKUP($AR461,'Final Team Off-Def Stats'!$A$2:$AQ$31, COLUMN('Final Team Off-Def Stats'!L463), FALSE)</f>
        <v>23.8</v>
      </c>
      <c r="BD461">
        <f>VLOOKUP($AR461,'Final Team Off-Def Stats'!$A$2:$AQ$31, COLUMN('Final Team Off-Def Stats'!M463), FALSE)</f>
        <v>0.78900000000000003</v>
      </c>
      <c r="BE461">
        <f>VLOOKUP($AR461,'Final Team Off-Def Stats'!$A$2:$AQ$31, COLUMN('Final Team Off-Def Stats'!N463), FALSE)</f>
        <v>12.3</v>
      </c>
      <c r="BF461">
        <f>VLOOKUP($AR461,'Final Team Off-Def Stats'!$A$2:$AQ$31, COLUMN('Final Team Off-Def Stats'!O463), FALSE)</f>
        <v>34.1</v>
      </c>
      <c r="BG461">
        <f>VLOOKUP($AR461,'Final Team Off-Def Stats'!$A$2:$AQ$31, COLUMN('Final Team Off-Def Stats'!P463), FALSE)</f>
        <v>46.3</v>
      </c>
      <c r="BH461">
        <f>VLOOKUP($AR461,'Final Team Off-Def Stats'!$A$2:$AQ$31, COLUMN('Final Team Off-Def Stats'!Q463), FALSE)</f>
        <v>25.6</v>
      </c>
      <c r="BI461">
        <f>VLOOKUP($AR461,'Final Team Off-Def Stats'!$A$2:$AQ$31, COLUMN('Final Team Off-Def Stats'!R463), FALSE)</f>
        <v>8.5</v>
      </c>
      <c r="BJ461">
        <f>VLOOKUP($AR461,'Final Team Off-Def Stats'!$A$2:$AQ$31, COLUMN('Final Team Off-Def Stats'!S463), FALSE)</f>
        <v>4.0999999999999996</v>
      </c>
      <c r="BK461">
        <f>VLOOKUP($AR461,'Final Team Off-Def Stats'!$A$2:$AQ$31, COLUMN('Final Team Off-Def Stats'!T463), FALSE)</f>
        <v>14.4</v>
      </c>
      <c r="BL461">
        <f>VLOOKUP($AR461,'Final Team Off-Def Stats'!$A$2:$AQ$31, COLUMN('Final Team Off-Def Stats'!U463), FALSE)</f>
        <v>20.100000000000001</v>
      </c>
      <c r="BM461">
        <f>VLOOKUP($AR461,'Final Team Off-Def Stats'!$A$2:$AQ$31, COLUMN('Final Team Off-Def Stats'!V463), FALSE)</f>
        <v>112</v>
      </c>
      <c r="BN461">
        <f>VLOOKUP($AR461,'Final Team Off-Def Stats'!$A$2:$AQ$31, COLUMN('Final Team Off-Def Stats'!W463), FALSE)</f>
        <v>41.2</v>
      </c>
      <c r="BO461">
        <f>VLOOKUP($AR461,'Final Team Off-Def Stats'!$A$2:$AQ$31, COLUMN('Final Team Off-Def Stats'!X463), FALSE)</f>
        <v>87.6</v>
      </c>
      <c r="BP461">
        <f>VLOOKUP($AR461,'Final Team Off-Def Stats'!$A$2:$AQ$31, COLUMN('Final Team Off-Def Stats'!Y463), FALSE)</f>
        <v>0.47099999999999997</v>
      </c>
      <c r="BQ461">
        <f>VLOOKUP($AR461,'Final Team Off-Def Stats'!$A$2:$AQ$31, COLUMN('Final Team Off-Def Stats'!Z463), FALSE)</f>
        <v>13.3</v>
      </c>
      <c r="BR461">
        <f>VLOOKUP($AR461,'Final Team Off-Def Stats'!$A$2:$AQ$31, COLUMN('Final Team Off-Def Stats'!AA463), FALSE)</f>
        <v>36.4</v>
      </c>
      <c r="BS461">
        <f>VLOOKUP($AR461,'Final Team Off-Def Stats'!$A$2:$AQ$31, COLUMN('Final Team Off-Def Stats'!AB463), FALSE)</f>
        <v>0.36499999999999999</v>
      </c>
      <c r="BT461">
        <f>VLOOKUP($AR461,'Final Team Off-Def Stats'!$A$2:$AQ$31, COLUMN('Final Team Off-Def Stats'!AC463), FALSE)</f>
        <v>27.9</v>
      </c>
      <c r="BU461">
        <f>VLOOKUP($AR461,'Final Team Off-Def Stats'!$A$2:$AQ$31, COLUMN('Final Team Off-Def Stats'!AD463), FALSE)</f>
        <v>51.2</v>
      </c>
      <c r="BV461">
        <f>VLOOKUP($AR461,'Final Team Off-Def Stats'!$A$2:$AQ$31, COLUMN('Final Team Off-Def Stats'!AE463), FALSE)</f>
        <v>0.54600000000000004</v>
      </c>
      <c r="BW461">
        <f>VLOOKUP($AR461,'Final Team Off-Def Stats'!$A$2:$AQ$31, COLUMN('Final Team Off-Def Stats'!AF463), FALSE)</f>
        <v>17.2</v>
      </c>
      <c r="BX461">
        <f>VLOOKUP($AR461,'Final Team Off-Def Stats'!$A$2:$AQ$31, COLUMN('Final Team Off-Def Stats'!AG463), FALSE)</f>
        <v>21.9</v>
      </c>
      <c r="BY461">
        <f>VLOOKUP($AR461,'Final Team Off-Def Stats'!$A$2:$AQ$31, COLUMN('Final Team Off-Def Stats'!AH463), FALSE)</f>
        <v>0.78600000000000003</v>
      </c>
      <c r="BZ461">
        <f>VLOOKUP($AR461,'Final Team Off-Def Stats'!$A$2:$AQ$31, COLUMN('Final Team Off-Def Stats'!AI463), FALSE)</f>
        <v>9.5</v>
      </c>
      <c r="CA461">
        <f>VLOOKUP($AR461,'Final Team Off-Def Stats'!$A$2:$AQ$31, COLUMN('Final Team Off-Def Stats'!AJ463), FALSE)</f>
        <v>33.299999999999997</v>
      </c>
      <c r="CB461">
        <f>VLOOKUP($AR461,'Final Team Off-Def Stats'!$A$2:$AQ$31, COLUMN('Final Team Off-Def Stats'!AK463), FALSE)</f>
        <v>42.8</v>
      </c>
      <c r="CC461">
        <f>VLOOKUP($AR461,'Final Team Off-Def Stats'!$A$2:$AQ$31, COLUMN('Final Team Off-Def Stats'!AL463), FALSE)</f>
        <v>25.5</v>
      </c>
      <c r="CD461">
        <f>VLOOKUP($AR461,'Final Team Off-Def Stats'!$A$2:$AQ$31, COLUMN('Final Team Off-Def Stats'!AM463), FALSE)</f>
        <v>7.6</v>
      </c>
      <c r="CE461">
        <f>VLOOKUP($AR461,'Final Team Off-Def Stats'!$A$2:$AQ$31, COLUMN('Final Team Off-Def Stats'!AN463), FALSE)</f>
        <v>4.9000000000000004</v>
      </c>
      <c r="CF461">
        <f>VLOOKUP($AR461,'Final Team Off-Def Stats'!$A$2:$AQ$31, COLUMN('Final Team Off-Def Stats'!AO463), FALSE)</f>
        <v>14.5</v>
      </c>
      <c r="CG461">
        <f>VLOOKUP($AR461,'Final Team Off-Def Stats'!$A$2:$AQ$31, COLUMN('Final Team Off-Def Stats'!AP463), FALSE)</f>
        <v>21</v>
      </c>
      <c r="CH461">
        <f>VLOOKUP($AR461,'Final Team Off-Def Stats'!$A$2:$AQ$31, COLUMN('Final Team Off-Def Stats'!AQ463), FALSE)</f>
        <v>113</v>
      </c>
      <c r="CI461" t="s">
        <v>542</v>
      </c>
    </row>
    <row r="462" spans="1:87" x14ac:dyDescent="0.35">
      <c r="A462" t="s">
        <v>504</v>
      </c>
      <c r="B462">
        <f>VLOOKUP($A462,'Final Team Off-Def Stats'!$A$2:$AQ$31, COLUMN('Final Team Off-Def Stats'!B462), FALSE)</f>
        <v>41</v>
      </c>
      <c r="C462">
        <f>VLOOKUP($A462,'Final Team Off-Def Stats'!$A$2:$AQ$31, COLUMN('Final Team Off-Def Stats'!C462), FALSE)</f>
        <v>89.7</v>
      </c>
      <c r="D462">
        <f>VLOOKUP($A462,'Final Team Off-Def Stats'!$A$2:$AQ$31, COLUMN('Final Team Off-Def Stats'!D462), FALSE)</f>
        <v>0.45700000000000002</v>
      </c>
      <c r="E462">
        <f>VLOOKUP($A462,'Final Team Off-Def Stats'!$A$2:$AQ$31, COLUMN('Final Team Off-Def Stats'!E462), FALSE)</f>
        <v>14.6</v>
      </c>
      <c r="F462">
        <f>VLOOKUP($A462,'Final Team Off-Def Stats'!$A$2:$AQ$31, COLUMN('Final Team Off-Def Stats'!F462), FALSE)</f>
        <v>40.700000000000003</v>
      </c>
      <c r="G462">
        <f>VLOOKUP($A462,'Final Team Off-Def Stats'!$A$2:$AQ$31, COLUMN('Final Team Off-Def Stats'!G462), FALSE)</f>
        <v>0.35799999999999998</v>
      </c>
      <c r="H462">
        <f>VLOOKUP($A462,'Final Team Off-Def Stats'!$A$2:$AQ$31, COLUMN('Final Team Off-Def Stats'!H462), FALSE)</f>
        <v>26.5</v>
      </c>
      <c r="I462">
        <f>VLOOKUP($A462,'Final Team Off-Def Stats'!$A$2:$AQ$31, COLUMN('Final Team Off-Def Stats'!I462), FALSE)</f>
        <v>49</v>
      </c>
      <c r="J462">
        <f>VLOOKUP($A462,'Final Team Off-Def Stats'!$A$2:$AQ$31, COLUMN('Final Team Off-Def Stats'!J462), FALSE)</f>
        <v>0.54</v>
      </c>
      <c r="K462">
        <f>VLOOKUP($A462,'Final Team Off-Def Stats'!$A$2:$AQ$31, COLUMN('Final Team Off-Def Stats'!K462), FALSE)</f>
        <v>17.7</v>
      </c>
      <c r="L462">
        <f>VLOOKUP($A462,'Final Team Off-Def Stats'!$A$2:$AQ$31, COLUMN('Final Team Off-Def Stats'!L462), FALSE)</f>
        <v>22.8</v>
      </c>
      <c r="M462">
        <f>VLOOKUP($A462,'Final Team Off-Def Stats'!$A$2:$AQ$31, COLUMN('Final Team Off-Def Stats'!M462), FALSE)</f>
        <v>0.77800000000000002</v>
      </c>
      <c r="N462">
        <f>VLOOKUP($A462,'Final Team Off-Def Stats'!$A$2:$AQ$31, COLUMN('Final Team Off-Def Stats'!N462), FALSE)</f>
        <v>11.1</v>
      </c>
      <c r="O462">
        <f>VLOOKUP($A462,'Final Team Off-Def Stats'!$A$2:$AQ$31, COLUMN('Final Team Off-Def Stats'!O462), FALSE)</f>
        <v>32.5</v>
      </c>
      <c r="P462">
        <f>VLOOKUP($A462,'Final Team Off-Def Stats'!$A$2:$AQ$31, COLUMN('Final Team Off-Def Stats'!P462), FALSE)</f>
        <v>43.5</v>
      </c>
      <c r="Q462">
        <f>VLOOKUP($A462,'Final Team Off-Def Stats'!$A$2:$AQ$31, COLUMN('Final Team Off-Def Stats'!Q462), FALSE)</f>
        <v>25.3</v>
      </c>
      <c r="R462">
        <f>VLOOKUP($A462,'Final Team Off-Def Stats'!$A$2:$AQ$31, COLUMN('Final Team Off-Def Stats'!R462), FALSE)</f>
        <v>8.6999999999999993</v>
      </c>
      <c r="S462">
        <f>VLOOKUP($A462,'Final Team Off-Def Stats'!$A$2:$AQ$31, COLUMN('Final Team Off-Def Stats'!S462), FALSE)</f>
        <v>5.5</v>
      </c>
      <c r="T462">
        <f>VLOOKUP($A462,'Final Team Off-Def Stats'!$A$2:$AQ$31, COLUMN('Final Team Off-Def Stats'!T462), FALSE)</f>
        <v>14.1</v>
      </c>
      <c r="U462">
        <f>VLOOKUP($A462,'Final Team Off-Def Stats'!$A$2:$AQ$31, COLUMN('Final Team Off-Def Stats'!U462), FALSE)</f>
        <v>21.5</v>
      </c>
      <c r="V462">
        <f>VLOOKUP($A462,'Final Team Off-Def Stats'!$A$2:$AQ$31, COLUMN('Final Team Off-Def Stats'!V462), FALSE)</f>
        <v>114.3</v>
      </c>
      <c r="W462">
        <f>VLOOKUP($A462,'Final Team Off-Def Stats'!$A$2:$AQ$31, COLUMN('Final Team Off-Def Stats'!W462), FALSE)</f>
        <v>39.700000000000003</v>
      </c>
      <c r="X462">
        <f>VLOOKUP($A462,'Final Team Off-Def Stats'!$A$2:$AQ$31, COLUMN('Final Team Off-Def Stats'!X462), FALSE)</f>
        <v>86.1</v>
      </c>
      <c r="Y462">
        <f>VLOOKUP($A462,'Final Team Off-Def Stats'!$A$2:$AQ$31, COLUMN('Final Team Off-Def Stats'!Y462), FALSE)</f>
        <v>0.46</v>
      </c>
      <c r="Z462">
        <f>VLOOKUP($A462,'Final Team Off-Def Stats'!$A$2:$AQ$31, COLUMN('Final Team Off-Def Stats'!Z462), FALSE)</f>
        <v>12.9</v>
      </c>
      <c r="AA462">
        <f>VLOOKUP($A462,'Final Team Off-Def Stats'!$A$2:$AQ$31, COLUMN('Final Team Off-Def Stats'!AA462), FALSE)</f>
        <v>36.799999999999997</v>
      </c>
      <c r="AB462">
        <f>VLOOKUP($A462,'Final Team Off-Def Stats'!$A$2:$AQ$31, COLUMN('Final Team Off-Def Stats'!AB462), FALSE)</f>
        <v>0.35</v>
      </c>
      <c r="AC462">
        <f>VLOOKUP($A462,'Final Team Off-Def Stats'!$A$2:$AQ$31, COLUMN('Final Team Off-Def Stats'!AC462), FALSE)</f>
        <v>26.8</v>
      </c>
      <c r="AD462">
        <f>VLOOKUP($A462,'Final Team Off-Def Stats'!$A$2:$AQ$31, COLUMN('Final Team Off-Def Stats'!AD462), FALSE)</f>
        <v>49.3</v>
      </c>
      <c r="AE462">
        <f>VLOOKUP($A462,'Final Team Off-Def Stats'!$A$2:$AQ$31, COLUMN('Final Team Off-Def Stats'!AE462), FALSE)</f>
        <v>0.54300000000000004</v>
      </c>
      <c r="AF462">
        <f>VLOOKUP($A462,'Final Team Off-Def Stats'!$A$2:$AQ$31, COLUMN('Final Team Off-Def Stats'!AF462), FALSE)</f>
        <v>19.5</v>
      </c>
      <c r="AG462">
        <f>VLOOKUP($A462,'Final Team Off-Def Stats'!$A$2:$AQ$31, COLUMN('Final Team Off-Def Stats'!AG462), FALSE)</f>
        <v>25</v>
      </c>
      <c r="AH462">
        <f>VLOOKUP($A462,'Final Team Off-Def Stats'!$A$2:$AQ$31, COLUMN('Final Team Off-Def Stats'!AH462), FALSE)</f>
        <v>0.78</v>
      </c>
      <c r="AI462">
        <f>VLOOKUP($A462,'Final Team Off-Def Stats'!$A$2:$AQ$31, COLUMN('Final Team Off-Def Stats'!AI462), FALSE)</f>
        <v>10.9</v>
      </c>
      <c r="AJ462">
        <f>VLOOKUP($A462,'Final Team Off-Def Stats'!$A$2:$AQ$31, COLUMN('Final Team Off-Def Stats'!AJ462), FALSE)</f>
        <v>34.4</v>
      </c>
      <c r="AK462">
        <f>VLOOKUP($A462,'Final Team Off-Def Stats'!$A$2:$AQ$31, COLUMN('Final Team Off-Def Stats'!AK462), FALSE)</f>
        <v>45.2</v>
      </c>
      <c r="AL462">
        <f>VLOOKUP($A462,'Final Team Off-Def Stats'!$A$2:$AQ$31, COLUMN('Final Team Off-Def Stats'!AL462), FALSE)</f>
        <v>25.8</v>
      </c>
      <c r="AM462">
        <f>VLOOKUP($A462,'Final Team Off-Def Stats'!$A$2:$AQ$31, COLUMN('Final Team Off-Def Stats'!AM462), FALSE)</f>
        <v>7.1</v>
      </c>
      <c r="AN462">
        <f>VLOOKUP($A462,'Final Team Off-Def Stats'!$A$2:$AQ$31, COLUMN('Final Team Off-Def Stats'!AN462), FALSE)</f>
        <v>4.8</v>
      </c>
      <c r="AO462">
        <f>VLOOKUP($A462,'Final Team Off-Def Stats'!$A$2:$AQ$31, COLUMN('Final Team Off-Def Stats'!AO462), FALSE)</f>
        <v>16.100000000000001</v>
      </c>
      <c r="AP462">
        <f>VLOOKUP($A462,'Final Team Off-Def Stats'!$A$2:$AQ$31, COLUMN('Final Team Off-Def Stats'!AP462), FALSE)</f>
        <v>20.6</v>
      </c>
      <c r="AQ462">
        <f>VLOOKUP($A462,'Final Team Off-Def Stats'!$A$2:$AQ$31, COLUMN('Final Team Off-Def Stats'!AQ462), FALSE)</f>
        <v>111.7</v>
      </c>
      <c r="AR462" t="s">
        <v>510</v>
      </c>
      <c r="AS462">
        <f>VLOOKUP($AR462,'Final Team Off-Def Stats'!$A$2:$AQ$31, COLUMN('Final Team Off-Def Stats'!B464), FALSE)</f>
        <v>41</v>
      </c>
      <c r="AT462">
        <f>VLOOKUP($AR462,'Final Team Off-Def Stats'!$A$2:$AQ$31, COLUMN('Final Team Off-Def Stats'!C464), FALSE)</f>
        <v>88.9</v>
      </c>
      <c r="AU462">
        <f>VLOOKUP($AR462,'Final Team Off-Def Stats'!$A$2:$AQ$31, COLUMN('Final Team Off-Def Stats'!D464), FALSE)</f>
        <v>0.46100000000000002</v>
      </c>
      <c r="AV462">
        <f>VLOOKUP($AR462,'Final Team Off-Def Stats'!$A$2:$AQ$31, COLUMN('Final Team Off-Def Stats'!E464), FALSE)</f>
        <v>13.7</v>
      </c>
      <c r="AW462">
        <f>VLOOKUP($AR462,'Final Team Off-Def Stats'!$A$2:$AQ$31, COLUMN('Final Team Off-Def Stats'!F464), FALSE)</f>
        <v>39</v>
      </c>
      <c r="AX462">
        <f>VLOOKUP($AR462,'Final Team Off-Def Stats'!$A$2:$AQ$31, COLUMN('Final Team Off-Def Stats'!G464), FALSE)</f>
        <v>0.35</v>
      </c>
      <c r="AY462">
        <f>VLOOKUP($AR462,'Final Team Off-Def Stats'!$A$2:$AQ$31, COLUMN('Final Team Off-Def Stats'!H464), FALSE)</f>
        <v>27.4</v>
      </c>
      <c r="AZ462">
        <f>VLOOKUP($AR462,'Final Team Off-Def Stats'!$A$2:$AQ$31, COLUMN('Final Team Off-Def Stats'!I464), FALSE)</f>
        <v>49.9</v>
      </c>
      <c r="BA462">
        <f>VLOOKUP($AR462,'Final Team Off-Def Stats'!$A$2:$AQ$31, COLUMN('Final Team Off-Def Stats'!J464), FALSE)</f>
        <v>0.54800000000000004</v>
      </c>
      <c r="BB462">
        <f>VLOOKUP($AR462,'Final Team Off-Def Stats'!$A$2:$AQ$31, COLUMN('Final Team Off-Def Stats'!K464), FALSE)</f>
        <v>17.100000000000001</v>
      </c>
      <c r="BC462">
        <f>VLOOKUP($AR462,'Final Team Off-Def Stats'!$A$2:$AQ$31, COLUMN('Final Team Off-Def Stats'!L464), FALSE)</f>
        <v>22.2</v>
      </c>
      <c r="BD462">
        <f>VLOOKUP($AR462,'Final Team Off-Def Stats'!$A$2:$AQ$31, COLUMN('Final Team Off-Def Stats'!M464), FALSE)</f>
        <v>0.77100000000000002</v>
      </c>
      <c r="BE462">
        <f>VLOOKUP($AR462,'Final Team Off-Def Stats'!$A$2:$AQ$31, COLUMN('Final Team Off-Def Stats'!N464), FALSE)</f>
        <v>9.6999999999999993</v>
      </c>
      <c r="BF462">
        <f>VLOOKUP($AR462,'Final Team Off-Def Stats'!$A$2:$AQ$31, COLUMN('Final Team Off-Def Stats'!O464), FALSE)</f>
        <v>35.299999999999997</v>
      </c>
      <c r="BG462">
        <f>VLOOKUP($AR462,'Final Team Off-Def Stats'!$A$2:$AQ$31, COLUMN('Final Team Off-Def Stats'!P464), FALSE)</f>
        <v>44.9</v>
      </c>
      <c r="BH462">
        <f>VLOOKUP($AR462,'Final Team Off-Def Stats'!$A$2:$AQ$31, COLUMN('Final Team Off-Def Stats'!Q464), FALSE)</f>
        <v>24.4</v>
      </c>
      <c r="BI462">
        <f>VLOOKUP($AR462,'Final Team Off-Def Stats'!$A$2:$AQ$31, COLUMN('Final Team Off-Def Stats'!R464), FALSE)</f>
        <v>7</v>
      </c>
      <c r="BJ462">
        <f>VLOOKUP($AR462,'Final Team Off-Def Stats'!$A$2:$AQ$31, COLUMN('Final Team Off-Def Stats'!S464), FALSE)</f>
        <v>4.0999999999999996</v>
      </c>
      <c r="BK462">
        <f>VLOOKUP($AR462,'Final Team Off-Def Stats'!$A$2:$AQ$31, COLUMN('Final Team Off-Def Stats'!T464), FALSE)</f>
        <v>13.1</v>
      </c>
      <c r="BL462">
        <f>VLOOKUP($AR462,'Final Team Off-Def Stats'!$A$2:$AQ$31, COLUMN('Final Team Off-Def Stats'!U464), FALSE)</f>
        <v>20.5</v>
      </c>
      <c r="BM462">
        <f>VLOOKUP($AR462,'Final Team Off-Def Stats'!$A$2:$AQ$31, COLUMN('Final Team Off-Def Stats'!V464), FALSE)</f>
        <v>112.8</v>
      </c>
      <c r="BN462">
        <f>VLOOKUP($AR462,'Final Team Off-Def Stats'!$A$2:$AQ$31, COLUMN('Final Team Off-Def Stats'!W464), FALSE)</f>
        <v>40.700000000000003</v>
      </c>
      <c r="BO462">
        <f>VLOOKUP($AR462,'Final Team Off-Def Stats'!$A$2:$AQ$31, COLUMN('Final Team Off-Def Stats'!X464), FALSE)</f>
        <v>89.2</v>
      </c>
      <c r="BP462">
        <f>VLOOKUP($AR462,'Final Team Off-Def Stats'!$A$2:$AQ$31, COLUMN('Final Team Off-Def Stats'!Y464), FALSE)</f>
        <v>0.45700000000000002</v>
      </c>
      <c r="BQ462">
        <f>VLOOKUP($AR462,'Final Team Off-Def Stats'!$A$2:$AQ$31, COLUMN('Final Team Off-Def Stats'!Z464), FALSE)</f>
        <v>11.4</v>
      </c>
      <c r="BR462">
        <f>VLOOKUP($AR462,'Final Team Off-Def Stats'!$A$2:$AQ$31, COLUMN('Final Team Off-Def Stats'!AA464), FALSE)</f>
        <v>33.6</v>
      </c>
      <c r="BS462">
        <f>VLOOKUP($AR462,'Final Team Off-Def Stats'!$A$2:$AQ$31, COLUMN('Final Team Off-Def Stats'!AB464), FALSE)</f>
        <v>0.34</v>
      </c>
      <c r="BT462">
        <f>VLOOKUP($AR462,'Final Team Off-Def Stats'!$A$2:$AQ$31, COLUMN('Final Team Off-Def Stats'!AC464), FALSE)</f>
        <v>29.3</v>
      </c>
      <c r="BU462">
        <f>VLOOKUP($AR462,'Final Team Off-Def Stats'!$A$2:$AQ$31, COLUMN('Final Team Off-Def Stats'!AD464), FALSE)</f>
        <v>55.6</v>
      </c>
      <c r="BV462">
        <f>VLOOKUP($AR462,'Final Team Off-Def Stats'!$A$2:$AQ$31, COLUMN('Final Team Off-Def Stats'!AE464), FALSE)</f>
        <v>0.52700000000000002</v>
      </c>
      <c r="BW462">
        <f>VLOOKUP($AR462,'Final Team Off-Def Stats'!$A$2:$AQ$31, COLUMN('Final Team Off-Def Stats'!AF464), FALSE)</f>
        <v>16.5</v>
      </c>
      <c r="BX462">
        <f>VLOOKUP($AR462,'Final Team Off-Def Stats'!$A$2:$AQ$31, COLUMN('Final Team Off-Def Stats'!AG464), FALSE)</f>
        <v>21.5</v>
      </c>
      <c r="BY462">
        <f>VLOOKUP($AR462,'Final Team Off-Def Stats'!$A$2:$AQ$31, COLUMN('Final Team Off-Def Stats'!AH464), FALSE)</f>
        <v>0.76700000000000002</v>
      </c>
      <c r="BZ462">
        <f>VLOOKUP($AR462,'Final Team Off-Def Stats'!$A$2:$AQ$31, COLUMN('Final Team Off-Def Stats'!AI464), FALSE)</f>
        <v>9.9</v>
      </c>
      <c r="CA462">
        <f>VLOOKUP($AR462,'Final Team Off-Def Stats'!$A$2:$AQ$31, COLUMN('Final Team Off-Def Stats'!AJ464), FALSE)</f>
        <v>35.700000000000003</v>
      </c>
      <c r="CB462">
        <f>VLOOKUP($AR462,'Final Team Off-Def Stats'!$A$2:$AQ$31, COLUMN('Final Team Off-Def Stats'!AK464), FALSE)</f>
        <v>45.6</v>
      </c>
      <c r="CC462">
        <f>VLOOKUP($AR462,'Final Team Off-Def Stats'!$A$2:$AQ$31, COLUMN('Final Team Off-Def Stats'!AL464), FALSE)</f>
        <v>24.5</v>
      </c>
      <c r="CD462">
        <f>VLOOKUP($AR462,'Final Team Off-Def Stats'!$A$2:$AQ$31, COLUMN('Final Team Off-Def Stats'!AM464), FALSE)</f>
        <v>7.3</v>
      </c>
      <c r="CE462">
        <f>VLOOKUP($AR462,'Final Team Off-Def Stats'!$A$2:$AQ$31, COLUMN('Final Team Off-Def Stats'!AN464), FALSE)</f>
        <v>3.8</v>
      </c>
      <c r="CF462">
        <f>VLOOKUP($AR462,'Final Team Off-Def Stats'!$A$2:$AQ$31, COLUMN('Final Team Off-Def Stats'!AO464), FALSE)</f>
        <v>13.7</v>
      </c>
      <c r="CG462">
        <f>VLOOKUP($AR462,'Final Team Off-Def Stats'!$A$2:$AQ$31, COLUMN('Final Team Off-Def Stats'!AP464), FALSE)</f>
        <v>21</v>
      </c>
      <c r="CH462">
        <f>VLOOKUP($AR462,'Final Team Off-Def Stats'!$A$2:$AQ$31, COLUMN('Final Team Off-Def Stats'!AQ464), FALSE)</f>
        <v>109.4</v>
      </c>
      <c r="CI462" t="s">
        <v>542</v>
      </c>
    </row>
    <row r="463" spans="1:87" x14ac:dyDescent="0.35">
      <c r="A463" t="s">
        <v>501</v>
      </c>
      <c r="B463">
        <f>VLOOKUP($A463,'Final Team Off-Def Stats'!$A$2:$AQ$31, COLUMN('Final Team Off-Def Stats'!B463), FALSE)</f>
        <v>43.7</v>
      </c>
      <c r="C463">
        <f>VLOOKUP($A463,'Final Team Off-Def Stats'!$A$2:$AQ$31, COLUMN('Final Team Off-Def Stats'!C463), FALSE)</f>
        <v>90.1</v>
      </c>
      <c r="D463">
        <f>VLOOKUP($A463,'Final Team Off-Def Stats'!$A$2:$AQ$31, COLUMN('Final Team Off-Def Stats'!D463), FALSE)</f>
        <v>0.48499999999999999</v>
      </c>
      <c r="E463">
        <f>VLOOKUP($A463,'Final Team Off-Def Stats'!$A$2:$AQ$31, COLUMN('Final Team Off-Def Stats'!E463), FALSE)</f>
        <v>11.6</v>
      </c>
      <c r="F463">
        <f>VLOOKUP($A463,'Final Team Off-Def Stats'!$A$2:$AQ$31, COLUMN('Final Team Off-Def Stats'!F463), FALSE)</f>
        <v>31.9</v>
      </c>
      <c r="G463">
        <f>VLOOKUP($A463,'Final Team Off-Def Stats'!$A$2:$AQ$31, COLUMN('Final Team Off-Def Stats'!G463), FALSE)</f>
        <v>0.36399999999999999</v>
      </c>
      <c r="H463">
        <f>VLOOKUP($A463,'Final Team Off-Def Stats'!$A$2:$AQ$31, COLUMN('Final Team Off-Def Stats'!H463), FALSE)</f>
        <v>32.1</v>
      </c>
      <c r="I463">
        <f>VLOOKUP($A463,'Final Team Off-Def Stats'!$A$2:$AQ$31, COLUMN('Final Team Off-Def Stats'!I463), FALSE)</f>
        <v>58.2</v>
      </c>
      <c r="J463">
        <f>VLOOKUP($A463,'Final Team Off-Def Stats'!$A$2:$AQ$31, COLUMN('Final Team Off-Def Stats'!J463), FALSE)</f>
        <v>0.55100000000000005</v>
      </c>
      <c r="K463">
        <f>VLOOKUP($A463,'Final Team Off-Def Stats'!$A$2:$AQ$31, COLUMN('Final Team Off-Def Stats'!K463), FALSE)</f>
        <v>15.9</v>
      </c>
      <c r="L463">
        <f>VLOOKUP($A463,'Final Team Off-Def Stats'!$A$2:$AQ$31, COLUMN('Final Team Off-Def Stats'!L463), FALSE)</f>
        <v>19.899999999999999</v>
      </c>
      <c r="M463">
        <f>VLOOKUP($A463,'Final Team Off-Def Stats'!$A$2:$AQ$31, COLUMN('Final Team Off-Def Stats'!M463), FALSE)</f>
        <v>0.79700000000000004</v>
      </c>
      <c r="N463">
        <f>VLOOKUP($A463,'Final Team Off-Def Stats'!$A$2:$AQ$31, COLUMN('Final Team Off-Def Stats'!N463), FALSE)</f>
        <v>9.8000000000000007</v>
      </c>
      <c r="O463">
        <f>VLOOKUP($A463,'Final Team Off-Def Stats'!$A$2:$AQ$31, COLUMN('Final Team Off-Def Stats'!O463), FALSE)</f>
        <v>35.5</v>
      </c>
      <c r="P463">
        <f>VLOOKUP($A463,'Final Team Off-Def Stats'!$A$2:$AQ$31, COLUMN('Final Team Off-Def Stats'!P463), FALSE)</f>
        <v>45.3</v>
      </c>
      <c r="Q463">
        <f>VLOOKUP($A463,'Final Team Off-Def Stats'!$A$2:$AQ$31, COLUMN('Final Team Off-Def Stats'!Q463), FALSE)</f>
        <v>27.4</v>
      </c>
      <c r="R463">
        <f>VLOOKUP($A463,'Final Team Off-Def Stats'!$A$2:$AQ$31, COLUMN('Final Team Off-Def Stats'!R463), FALSE)</f>
        <v>8.6</v>
      </c>
      <c r="S463">
        <f>VLOOKUP($A463,'Final Team Off-Def Stats'!$A$2:$AQ$31, COLUMN('Final Team Off-Def Stats'!S463), FALSE)</f>
        <v>4.4000000000000004</v>
      </c>
      <c r="T463">
        <f>VLOOKUP($A463,'Final Team Off-Def Stats'!$A$2:$AQ$31, COLUMN('Final Team Off-Def Stats'!T463), FALSE)</f>
        <v>12.9</v>
      </c>
      <c r="U463">
        <f>VLOOKUP($A463,'Final Team Off-Def Stats'!$A$2:$AQ$31, COLUMN('Final Team Off-Def Stats'!U463), FALSE)</f>
        <v>19.899999999999999</v>
      </c>
      <c r="V463">
        <f>VLOOKUP($A463,'Final Team Off-Def Stats'!$A$2:$AQ$31, COLUMN('Final Team Off-Def Stats'!V463), FALSE)</f>
        <v>114.8</v>
      </c>
      <c r="W463">
        <f>VLOOKUP($A463,'Final Team Off-Def Stats'!$A$2:$AQ$31, COLUMN('Final Team Off-Def Stats'!W463), FALSE)</f>
        <v>39.200000000000003</v>
      </c>
      <c r="X463">
        <f>VLOOKUP($A463,'Final Team Off-Def Stats'!$A$2:$AQ$31, COLUMN('Final Team Off-Def Stats'!X463), FALSE)</f>
        <v>88.3</v>
      </c>
      <c r="Y463">
        <f>VLOOKUP($A463,'Final Team Off-Def Stats'!$A$2:$AQ$31, COLUMN('Final Team Off-Def Stats'!Y463), FALSE)</f>
        <v>0.44400000000000001</v>
      </c>
      <c r="Z463">
        <f>VLOOKUP($A463,'Final Team Off-Def Stats'!$A$2:$AQ$31, COLUMN('Final Team Off-Def Stats'!Z463), FALSE)</f>
        <v>11.6</v>
      </c>
      <c r="AA463">
        <f>VLOOKUP($A463,'Final Team Off-Def Stats'!$A$2:$AQ$31, COLUMN('Final Team Off-Def Stats'!AA463), FALSE)</f>
        <v>34.200000000000003</v>
      </c>
      <c r="AB463">
        <f>VLOOKUP($A463,'Final Team Off-Def Stats'!$A$2:$AQ$31, COLUMN('Final Team Off-Def Stats'!AB463), FALSE)</f>
        <v>0.34</v>
      </c>
      <c r="AC463">
        <f>VLOOKUP($A463,'Final Team Off-Def Stats'!$A$2:$AQ$31, COLUMN('Final Team Off-Def Stats'!AC463), FALSE)</f>
        <v>27.6</v>
      </c>
      <c r="AD463">
        <f>VLOOKUP($A463,'Final Team Off-Def Stats'!$A$2:$AQ$31, COLUMN('Final Team Off-Def Stats'!AD463), FALSE)</f>
        <v>54.1</v>
      </c>
      <c r="AE463">
        <f>VLOOKUP($A463,'Final Team Off-Def Stats'!$A$2:$AQ$31, COLUMN('Final Team Off-Def Stats'!AE463), FALSE)</f>
        <v>0.51</v>
      </c>
      <c r="AF463">
        <f>VLOOKUP($A463,'Final Team Off-Def Stats'!$A$2:$AQ$31, COLUMN('Final Team Off-Def Stats'!AF463), FALSE)</f>
        <v>17.3</v>
      </c>
      <c r="AG463">
        <f>VLOOKUP($A463,'Final Team Off-Def Stats'!$A$2:$AQ$31, COLUMN('Final Team Off-Def Stats'!AG463), FALSE)</f>
        <v>22.7</v>
      </c>
      <c r="AH463">
        <f>VLOOKUP($A463,'Final Team Off-Def Stats'!$A$2:$AQ$31, COLUMN('Final Team Off-Def Stats'!AH463), FALSE)</f>
        <v>0.76100000000000001</v>
      </c>
      <c r="AI463">
        <f>VLOOKUP($A463,'Final Team Off-Def Stats'!$A$2:$AQ$31, COLUMN('Final Team Off-Def Stats'!AI463), FALSE)</f>
        <v>10.5</v>
      </c>
      <c r="AJ463">
        <f>VLOOKUP($A463,'Final Team Off-Def Stats'!$A$2:$AQ$31, COLUMN('Final Team Off-Def Stats'!AJ463), FALSE)</f>
        <v>33.9</v>
      </c>
      <c r="AK463">
        <f>VLOOKUP($A463,'Final Team Off-Def Stats'!$A$2:$AQ$31, COLUMN('Final Team Off-Def Stats'!AK463), FALSE)</f>
        <v>44.5</v>
      </c>
      <c r="AL463">
        <f>VLOOKUP($A463,'Final Team Off-Def Stats'!$A$2:$AQ$31, COLUMN('Final Team Off-Def Stats'!AL463), FALSE)</f>
        <v>22.9</v>
      </c>
      <c r="AM463">
        <f>VLOOKUP($A463,'Final Team Off-Def Stats'!$A$2:$AQ$31, COLUMN('Final Team Off-Def Stats'!AM463), FALSE)</f>
        <v>7.5</v>
      </c>
      <c r="AN463">
        <f>VLOOKUP($A463,'Final Team Off-Def Stats'!$A$2:$AQ$31, COLUMN('Final Team Off-Def Stats'!AN463), FALSE)</f>
        <v>4</v>
      </c>
      <c r="AO463">
        <f>VLOOKUP($A463,'Final Team Off-Def Stats'!$A$2:$AQ$31, COLUMN('Final Team Off-Def Stats'!AO463), FALSE)</f>
        <v>14.7</v>
      </c>
      <c r="AP463">
        <f>VLOOKUP($A463,'Final Team Off-Def Stats'!$A$2:$AQ$31, COLUMN('Final Team Off-Def Stats'!AP463), FALSE)</f>
        <v>18.899999999999999</v>
      </c>
      <c r="AQ463">
        <f>VLOOKUP($A463,'Final Team Off-Def Stats'!$A$2:$AQ$31, COLUMN('Final Team Off-Def Stats'!AQ463), FALSE)</f>
        <v>107.3</v>
      </c>
      <c r="AR463" t="s">
        <v>315</v>
      </c>
      <c r="AS463">
        <f>VLOOKUP($AR463,'Final Team Off-Def Stats'!$A$2:$AQ$31, COLUMN('Final Team Off-Def Stats'!B465), FALSE)</f>
        <v>41</v>
      </c>
      <c r="AT463">
        <f>VLOOKUP($AR463,'Final Team Off-Def Stats'!$A$2:$AQ$31, COLUMN('Final Team Off-Def Stats'!C465), FALSE)</f>
        <v>87.3</v>
      </c>
      <c r="AU463">
        <f>VLOOKUP($AR463,'Final Team Off-Def Stats'!$A$2:$AQ$31, COLUMN('Final Team Off-Def Stats'!D465), FALSE)</f>
        <v>0.46899999999999997</v>
      </c>
      <c r="AV463">
        <f>VLOOKUP($AR463,'Final Team Off-Def Stats'!$A$2:$AQ$31, COLUMN('Final Team Off-Def Stats'!E465), FALSE)</f>
        <v>11.8</v>
      </c>
      <c r="AW463">
        <f>VLOOKUP($AR463,'Final Team Off-Def Stats'!$A$2:$AQ$31, COLUMN('Final Team Off-Def Stats'!F465), FALSE)</f>
        <v>33.9</v>
      </c>
      <c r="AX463">
        <f>VLOOKUP($AR463,'Final Team Off-Def Stats'!$A$2:$AQ$31, COLUMN('Final Team Off-Def Stats'!G465), FALSE)</f>
        <v>0.34699999999999998</v>
      </c>
      <c r="AY463">
        <f>VLOOKUP($AR463,'Final Team Off-Def Stats'!$A$2:$AQ$31, COLUMN('Final Team Off-Def Stats'!H465), FALSE)</f>
        <v>29.2</v>
      </c>
      <c r="AZ463">
        <f>VLOOKUP($AR463,'Final Team Off-Def Stats'!$A$2:$AQ$31, COLUMN('Final Team Off-Def Stats'!I465), FALSE)</f>
        <v>53.4</v>
      </c>
      <c r="BA463">
        <f>VLOOKUP($AR463,'Final Team Off-Def Stats'!$A$2:$AQ$31, COLUMN('Final Team Off-Def Stats'!J465), FALSE)</f>
        <v>0.54600000000000004</v>
      </c>
      <c r="BB463">
        <f>VLOOKUP($AR463,'Final Team Off-Def Stats'!$A$2:$AQ$31, COLUMN('Final Team Off-Def Stats'!K465), FALSE)</f>
        <v>16.600000000000001</v>
      </c>
      <c r="BC463">
        <f>VLOOKUP($AR463,'Final Team Off-Def Stats'!$A$2:$AQ$31, COLUMN('Final Team Off-Def Stats'!L465), FALSE)</f>
        <v>22.6</v>
      </c>
      <c r="BD463">
        <f>VLOOKUP($AR463,'Final Team Off-Def Stats'!$A$2:$AQ$31, COLUMN('Final Team Off-Def Stats'!M465), FALSE)</f>
        <v>0.73199999999999998</v>
      </c>
      <c r="BE463">
        <f>VLOOKUP($AR463,'Final Team Off-Def Stats'!$A$2:$AQ$31, COLUMN('Final Team Off-Def Stats'!N465), FALSE)</f>
        <v>9.4</v>
      </c>
      <c r="BF463">
        <f>VLOOKUP($AR463,'Final Team Off-Def Stats'!$A$2:$AQ$31, COLUMN('Final Team Off-Def Stats'!O465), FALSE)</f>
        <v>33.9</v>
      </c>
      <c r="BG463">
        <f>VLOOKUP($AR463,'Final Team Off-Def Stats'!$A$2:$AQ$31, COLUMN('Final Team Off-Def Stats'!P465), FALSE)</f>
        <v>43.3</v>
      </c>
      <c r="BH463">
        <f>VLOOKUP($AR463,'Final Team Off-Def Stats'!$A$2:$AQ$31, COLUMN('Final Team Off-Def Stats'!Q465), FALSE)</f>
        <v>23.6</v>
      </c>
      <c r="BI463">
        <f>VLOOKUP($AR463,'Final Team Off-Def Stats'!$A$2:$AQ$31, COLUMN('Final Team Off-Def Stats'!R465), FALSE)</f>
        <v>7.5</v>
      </c>
      <c r="BJ463">
        <f>VLOOKUP($AR463,'Final Team Off-Def Stats'!$A$2:$AQ$31, COLUMN('Final Team Off-Def Stats'!S465), FALSE)</f>
        <v>5.0999999999999996</v>
      </c>
      <c r="BK463">
        <f>VLOOKUP($AR463,'Final Team Off-Def Stats'!$A$2:$AQ$31, COLUMN('Final Team Off-Def Stats'!T465), FALSE)</f>
        <v>14.3</v>
      </c>
      <c r="BL463">
        <f>VLOOKUP($AR463,'Final Team Off-Def Stats'!$A$2:$AQ$31, COLUMN('Final Team Off-Def Stats'!U465), FALSE)</f>
        <v>19.8</v>
      </c>
      <c r="BM463">
        <f>VLOOKUP($AR463,'Final Team Off-Def Stats'!$A$2:$AQ$31, COLUMN('Final Team Off-Def Stats'!V465), FALSE)</f>
        <v>110.3</v>
      </c>
      <c r="BN463">
        <f>VLOOKUP($AR463,'Final Team Off-Def Stats'!$A$2:$AQ$31, COLUMN('Final Team Off-Def Stats'!W465), FALSE)</f>
        <v>41.9</v>
      </c>
      <c r="BO463">
        <f>VLOOKUP($AR463,'Final Team Off-Def Stats'!$A$2:$AQ$31, COLUMN('Final Team Off-Def Stats'!X465), FALSE)</f>
        <v>89.1</v>
      </c>
      <c r="BP463">
        <f>VLOOKUP($AR463,'Final Team Off-Def Stats'!$A$2:$AQ$31, COLUMN('Final Team Off-Def Stats'!Y465), FALSE)</f>
        <v>0.47</v>
      </c>
      <c r="BQ463">
        <f>VLOOKUP($AR463,'Final Team Off-Def Stats'!$A$2:$AQ$31, COLUMN('Final Team Off-Def Stats'!Z465), FALSE)</f>
        <v>12.4</v>
      </c>
      <c r="BR463">
        <f>VLOOKUP($AR463,'Final Team Off-Def Stats'!$A$2:$AQ$31, COLUMN('Final Team Off-Def Stats'!AA465), FALSE)</f>
        <v>35.200000000000003</v>
      </c>
      <c r="BS463">
        <f>VLOOKUP($AR463,'Final Team Off-Def Stats'!$A$2:$AQ$31, COLUMN('Final Team Off-Def Stats'!AB465), FALSE)</f>
        <v>0.35199999999999998</v>
      </c>
      <c r="BT463">
        <f>VLOOKUP($AR463,'Final Team Off-Def Stats'!$A$2:$AQ$31, COLUMN('Final Team Off-Def Stats'!AC465), FALSE)</f>
        <v>29.5</v>
      </c>
      <c r="BU463">
        <f>VLOOKUP($AR463,'Final Team Off-Def Stats'!$A$2:$AQ$31, COLUMN('Final Team Off-Def Stats'!AD465), FALSE)</f>
        <v>53.8</v>
      </c>
      <c r="BV463">
        <f>VLOOKUP($AR463,'Final Team Off-Def Stats'!$A$2:$AQ$31, COLUMN('Final Team Off-Def Stats'!AE465), FALSE)</f>
        <v>0.54800000000000004</v>
      </c>
      <c r="BW463">
        <f>VLOOKUP($AR463,'Final Team Off-Def Stats'!$A$2:$AQ$31, COLUMN('Final Team Off-Def Stats'!AF465), FALSE)</f>
        <v>17.100000000000001</v>
      </c>
      <c r="BX463">
        <f>VLOOKUP($AR463,'Final Team Off-Def Stats'!$A$2:$AQ$31, COLUMN('Final Team Off-Def Stats'!AG465), FALSE)</f>
        <v>22.9</v>
      </c>
      <c r="BY463">
        <f>VLOOKUP($AR463,'Final Team Off-Def Stats'!$A$2:$AQ$31, COLUMN('Final Team Off-Def Stats'!AH465), FALSE)</f>
        <v>0.747</v>
      </c>
      <c r="BZ463">
        <f>VLOOKUP($AR463,'Final Team Off-Def Stats'!$A$2:$AQ$31, COLUMN('Final Team Off-Def Stats'!AI465), FALSE)</f>
        <v>10.8</v>
      </c>
      <c r="CA463">
        <f>VLOOKUP($AR463,'Final Team Off-Def Stats'!$A$2:$AQ$31, COLUMN('Final Team Off-Def Stats'!AJ465), FALSE)</f>
        <v>35</v>
      </c>
      <c r="CB463">
        <f>VLOOKUP($AR463,'Final Team Off-Def Stats'!$A$2:$AQ$31, COLUMN('Final Team Off-Def Stats'!AK465), FALSE)</f>
        <v>45.8</v>
      </c>
      <c r="CC463">
        <f>VLOOKUP($AR463,'Final Team Off-Def Stats'!$A$2:$AQ$31, COLUMN('Final Team Off-Def Stats'!AL465), FALSE)</f>
        <v>25.8</v>
      </c>
      <c r="CD463">
        <f>VLOOKUP($AR463,'Final Team Off-Def Stats'!$A$2:$AQ$31, COLUMN('Final Team Off-Def Stats'!AM465), FALSE)</f>
        <v>8.1999999999999993</v>
      </c>
      <c r="CE463">
        <f>VLOOKUP($AR463,'Final Team Off-Def Stats'!$A$2:$AQ$31, COLUMN('Final Team Off-Def Stats'!AN465), FALSE)</f>
        <v>4.0999999999999996</v>
      </c>
      <c r="CF463">
        <f>VLOOKUP($AR463,'Final Team Off-Def Stats'!$A$2:$AQ$31, COLUMN('Final Team Off-Def Stats'!AO465), FALSE)</f>
        <v>13.8</v>
      </c>
      <c r="CG463">
        <f>VLOOKUP($AR463,'Final Team Off-Def Stats'!$A$2:$AQ$31, COLUMN('Final Team Off-Def Stats'!AP465), FALSE)</f>
        <v>19.8</v>
      </c>
      <c r="CH463">
        <f>VLOOKUP($AR463,'Final Team Off-Def Stats'!$A$2:$AQ$31, COLUMN('Final Team Off-Def Stats'!AQ465), FALSE)</f>
        <v>113.3</v>
      </c>
      <c r="CI463" t="s">
        <v>543</v>
      </c>
    </row>
    <row r="464" spans="1:87" x14ac:dyDescent="0.35">
      <c r="A464" t="s">
        <v>187</v>
      </c>
      <c r="B464">
        <f>VLOOKUP($A464,'Final Team Off-Def Stats'!$A$2:$AQ$31, COLUMN('Final Team Off-Def Stats'!B464), FALSE)</f>
        <v>38.4</v>
      </c>
      <c r="C464">
        <f>VLOOKUP($A464,'Final Team Off-Def Stats'!$A$2:$AQ$31, COLUMN('Final Team Off-Def Stats'!C464), FALSE)</f>
        <v>88.5</v>
      </c>
      <c r="D464">
        <f>VLOOKUP($A464,'Final Team Off-Def Stats'!$A$2:$AQ$31, COLUMN('Final Team Off-Def Stats'!D464), FALSE)</f>
        <v>0.434</v>
      </c>
      <c r="E464">
        <f>VLOOKUP($A464,'Final Team Off-Def Stats'!$A$2:$AQ$31, COLUMN('Final Team Off-Def Stats'!E464), FALSE)</f>
        <v>12.2</v>
      </c>
      <c r="F464">
        <f>VLOOKUP($A464,'Final Team Off-Def Stats'!$A$2:$AQ$31, COLUMN('Final Team Off-Def Stats'!F464), FALSE)</f>
        <v>36.9</v>
      </c>
      <c r="G464">
        <f>VLOOKUP($A464,'Final Team Off-Def Stats'!$A$2:$AQ$31, COLUMN('Final Team Off-Def Stats'!G464), FALSE)</f>
        <v>0.33100000000000002</v>
      </c>
      <c r="H464">
        <f>VLOOKUP($A464,'Final Team Off-Def Stats'!$A$2:$AQ$31, COLUMN('Final Team Off-Def Stats'!H464), FALSE)</f>
        <v>26.2</v>
      </c>
      <c r="I464">
        <f>VLOOKUP($A464,'Final Team Off-Def Stats'!$A$2:$AQ$31, COLUMN('Final Team Off-Def Stats'!I464), FALSE)</f>
        <v>51.6</v>
      </c>
      <c r="J464">
        <f>VLOOKUP($A464,'Final Team Off-Def Stats'!$A$2:$AQ$31, COLUMN('Final Team Off-Def Stats'!J464), FALSE)</f>
        <v>0.50700000000000001</v>
      </c>
      <c r="K464">
        <f>VLOOKUP($A464,'Final Team Off-Def Stats'!$A$2:$AQ$31, COLUMN('Final Team Off-Def Stats'!K464), FALSE)</f>
        <v>15.5</v>
      </c>
      <c r="L464">
        <f>VLOOKUP($A464,'Final Team Off-Def Stats'!$A$2:$AQ$31, COLUMN('Final Team Off-Def Stats'!L464), FALSE)</f>
        <v>19.7</v>
      </c>
      <c r="M464">
        <f>VLOOKUP($A464,'Final Team Off-Def Stats'!$A$2:$AQ$31, COLUMN('Final Team Off-Def Stats'!M464), FALSE)</f>
        <v>0.78700000000000003</v>
      </c>
      <c r="N464">
        <f>VLOOKUP($A464,'Final Team Off-Def Stats'!$A$2:$AQ$31, COLUMN('Final Team Off-Def Stats'!N464), FALSE)</f>
        <v>9.1</v>
      </c>
      <c r="O464">
        <f>VLOOKUP($A464,'Final Team Off-Def Stats'!$A$2:$AQ$31, COLUMN('Final Team Off-Def Stats'!O464), FALSE)</f>
        <v>35.299999999999997</v>
      </c>
      <c r="P464">
        <f>VLOOKUP($A464,'Final Team Off-Def Stats'!$A$2:$AQ$31, COLUMN('Final Team Off-Def Stats'!P464), FALSE)</f>
        <v>44.4</v>
      </c>
      <c r="Q464">
        <f>VLOOKUP($A464,'Final Team Off-Def Stats'!$A$2:$AQ$31, COLUMN('Final Team Off-Def Stats'!Q464), FALSE)</f>
        <v>23.8</v>
      </c>
      <c r="R464">
        <f>VLOOKUP($A464,'Final Team Off-Def Stats'!$A$2:$AQ$31, COLUMN('Final Team Off-Def Stats'!R464), FALSE)</f>
        <v>6.8</v>
      </c>
      <c r="S464">
        <f>VLOOKUP($A464,'Final Team Off-Def Stats'!$A$2:$AQ$31, COLUMN('Final Team Off-Def Stats'!S464), FALSE)</f>
        <v>4.5</v>
      </c>
      <c r="T464">
        <f>VLOOKUP($A464,'Final Team Off-Def Stats'!$A$2:$AQ$31, COLUMN('Final Team Off-Def Stats'!T464), FALSE)</f>
        <v>14.5</v>
      </c>
      <c r="U464">
        <f>VLOOKUP($A464,'Final Team Off-Def Stats'!$A$2:$AQ$31, COLUMN('Final Team Off-Def Stats'!U464), FALSE)</f>
        <v>19.7</v>
      </c>
      <c r="V464">
        <f>VLOOKUP($A464,'Final Team Off-Def Stats'!$A$2:$AQ$31, COLUMN('Final Team Off-Def Stats'!V464), FALSE)</f>
        <v>104.5</v>
      </c>
      <c r="W464">
        <f>VLOOKUP($A464,'Final Team Off-Def Stats'!$A$2:$AQ$31, COLUMN('Final Team Off-Def Stats'!W464), FALSE)</f>
        <v>40.9</v>
      </c>
      <c r="X464">
        <f>VLOOKUP($A464,'Final Team Off-Def Stats'!$A$2:$AQ$31, COLUMN('Final Team Off-Def Stats'!X464), FALSE)</f>
        <v>89.3</v>
      </c>
      <c r="Y464">
        <f>VLOOKUP($A464,'Final Team Off-Def Stats'!$A$2:$AQ$31, COLUMN('Final Team Off-Def Stats'!Y464), FALSE)</f>
        <v>0.45800000000000002</v>
      </c>
      <c r="Z464">
        <f>VLOOKUP($A464,'Final Team Off-Def Stats'!$A$2:$AQ$31, COLUMN('Final Team Off-Def Stats'!Z464), FALSE)</f>
        <v>13.2</v>
      </c>
      <c r="AA464">
        <f>VLOOKUP($A464,'Final Team Off-Def Stats'!$A$2:$AQ$31, COLUMN('Final Team Off-Def Stats'!AA464), FALSE)</f>
        <v>36.4</v>
      </c>
      <c r="AB464">
        <f>VLOOKUP($A464,'Final Team Off-Def Stats'!$A$2:$AQ$31, COLUMN('Final Team Off-Def Stats'!AB464), FALSE)</f>
        <v>0.36299999999999999</v>
      </c>
      <c r="AC464">
        <f>VLOOKUP($A464,'Final Team Off-Def Stats'!$A$2:$AQ$31, COLUMN('Final Team Off-Def Stats'!AC464), FALSE)</f>
        <v>27.7</v>
      </c>
      <c r="AD464">
        <f>VLOOKUP($A464,'Final Team Off-Def Stats'!$A$2:$AQ$31, COLUMN('Final Team Off-Def Stats'!AD464), FALSE)</f>
        <v>52.8</v>
      </c>
      <c r="AE464">
        <f>VLOOKUP($A464,'Final Team Off-Def Stats'!$A$2:$AQ$31, COLUMN('Final Team Off-Def Stats'!AE464), FALSE)</f>
        <v>0.52400000000000002</v>
      </c>
      <c r="AF464">
        <f>VLOOKUP($A464,'Final Team Off-Def Stats'!$A$2:$AQ$31, COLUMN('Final Team Off-Def Stats'!AF464), FALSE)</f>
        <v>17.5</v>
      </c>
      <c r="AG464">
        <f>VLOOKUP($A464,'Final Team Off-Def Stats'!$A$2:$AQ$31, COLUMN('Final Team Off-Def Stats'!AG464), FALSE)</f>
        <v>22.6</v>
      </c>
      <c r="AH464">
        <f>VLOOKUP($A464,'Final Team Off-Def Stats'!$A$2:$AQ$31, COLUMN('Final Team Off-Def Stats'!AH464), FALSE)</f>
        <v>0.77200000000000002</v>
      </c>
      <c r="AI464">
        <f>VLOOKUP($A464,'Final Team Off-Def Stats'!$A$2:$AQ$31, COLUMN('Final Team Off-Def Stats'!AI464), FALSE)</f>
        <v>10.4</v>
      </c>
      <c r="AJ464">
        <f>VLOOKUP($A464,'Final Team Off-Def Stats'!$A$2:$AQ$31, COLUMN('Final Team Off-Def Stats'!AJ464), FALSE)</f>
        <v>36.9</v>
      </c>
      <c r="AK464">
        <f>VLOOKUP($A464,'Final Team Off-Def Stats'!$A$2:$AQ$31, COLUMN('Final Team Off-Def Stats'!AK464), FALSE)</f>
        <v>47.3</v>
      </c>
      <c r="AL464">
        <f>VLOOKUP($A464,'Final Team Off-Def Stats'!$A$2:$AQ$31, COLUMN('Final Team Off-Def Stats'!AL464), FALSE)</f>
        <v>24.9</v>
      </c>
      <c r="AM464">
        <f>VLOOKUP($A464,'Final Team Off-Def Stats'!$A$2:$AQ$31, COLUMN('Final Team Off-Def Stats'!AM464), FALSE)</f>
        <v>8</v>
      </c>
      <c r="AN464">
        <f>VLOOKUP($A464,'Final Team Off-Def Stats'!$A$2:$AQ$31, COLUMN('Final Team Off-Def Stats'!AN464), FALSE)</f>
        <v>5.2</v>
      </c>
      <c r="AO464">
        <f>VLOOKUP($A464,'Final Team Off-Def Stats'!$A$2:$AQ$31, COLUMN('Final Team Off-Def Stats'!AO464), FALSE)</f>
        <v>13.2</v>
      </c>
      <c r="AP464">
        <f>VLOOKUP($A464,'Final Team Off-Def Stats'!$A$2:$AQ$31, COLUMN('Final Team Off-Def Stats'!AP464), FALSE)</f>
        <v>18.399999999999999</v>
      </c>
      <c r="AQ464">
        <f>VLOOKUP($A464,'Final Team Off-Def Stats'!$A$2:$AQ$31, COLUMN('Final Team Off-Def Stats'!AQ464), FALSE)</f>
        <v>112.5</v>
      </c>
      <c r="AR464" t="s">
        <v>514</v>
      </c>
      <c r="AS464">
        <f>VLOOKUP($AR464,'Final Team Off-Def Stats'!$A$2:$AQ$31, COLUMN('Final Team Off-Def Stats'!B466), FALSE)</f>
        <v>42.4</v>
      </c>
      <c r="AT464">
        <f>VLOOKUP($AR464,'Final Team Off-Def Stats'!$A$2:$AQ$31, COLUMN('Final Team Off-Def Stats'!C466), FALSE)</f>
        <v>90.3</v>
      </c>
      <c r="AU464">
        <f>VLOOKUP($AR464,'Final Team Off-Def Stats'!$A$2:$AQ$31, COLUMN('Final Team Off-Def Stats'!D466), FALSE)</f>
        <v>0.47</v>
      </c>
      <c r="AV464">
        <f>VLOOKUP($AR464,'Final Team Off-Def Stats'!$A$2:$AQ$31, COLUMN('Final Team Off-Def Stats'!E466), FALSE)</f>
        <v>13.2</v>
      </c>
      <c r="AW464">
        <f>VLOOKUP($AR464,'Final Team Off-Def Stats'!$A$2:$AQ$31, COLUMN('Final Team Off-Def Stats'!F466), FALSE)</f>
        <v>35.200000000000003</v>
      </c>
      <c r="AX464">
        <f>VLOOKUP($AR464,'Final Team Off-Def Stats'!$A$2:$AQ$31, COLUMN('Final Team Off-Def Stats'!G466), FALSE)</f>
        <v>0.374</v>
      </c>
      <c r="AY464">
        <f>VLOOKUP($AR464,'Final Team Off-Def Stats'!$A$2:$AQ$31, COLUMN('Final Team Off-Def Stats'!H466), FALSE)</f>
        <v>29.2</v>
      </c>
      <c r="AZ464">
        <f>VLOOKUP($AR464,'Final Team Off-Def Stats'!$A$2:$AQ$31, COLUMN('Final Team Off-Def Stats'!I466), FALSE)</f>
        <v>55.1</v>
      </c>
      <c r="BA464">
        <f>VLOOKUP($AR464,'Final Team Off-Def Stats'!$A$2:$AQ$31, COLUMN('Final Team Off-Def Stats'!J466), FALSE)</f>
        <v>0.53100000000000003</v>
      </c>
      <c r="BB464">
        <f>VLOOKUP($AR464,'Final Team Off-Def Stats'!$A$2:$AQ$31, COLUMN('Final Team Off-Def Stats'!K466), FALSE)</f>
        <v>18.5</v>
      </c>
      <c r="BC464">
        <f>VLOOKUP($AR464,'Final Team Off-Def Stats'!$A$2:$AQ$31, COLUMN('Final Team Off-Def Stats'!L466), FALSE)</f>
        <v>22.8</v>
      </c>
      <c r="BD464">
        <f>VLOOKUP($AR464,'Final Team Off-Def Stats'!$A$2:$AQ$31, COLUMN('Final Team Off-Def Stats'!M466), FALSE)</f>
        <v>0.81200000000000006</v>
      </c>
      <c r="BE464">
        <f>VLOOKUP($AR464,'Final Team Off-Def Stats'!$A$2:$AQ$31, COLUMN('Final Team Off-Def Stats'!N466), FALSE)</f>
        <v>10.3</v>
      </c>
      <c r="BF464">
        <f>VLOOKUP($AR464,'Final Team Off-Def Stats'!$A$2:$AQ$31, COLUMN('Final Team Off-Def Stats'!O466), FALSE)</f>
        <v>34.700000000000003</v>
      </c>
      <c r="BG464">
        <f>VLOOKUP($AR464,'Final Team Off-Def Stats'!$A$2:$AQ$31, COLUMN('Final Team Off-Def Stats'!P466), FALSE)</f>
        <v>45</v>
      </c>
      <c r="BH464">
        <f>VLOOKUP($AR464,'Final Team Off-Def Stats'!$A$2:$AQ$31, COLUMN('Final Team Off-Def Stats'!Q466), FALSE)</f>
        <v>25.2</v>
      </c>
      <c r="BI464">
        <f>VLOOKUP($AR464,'Final Team Off-Def Stats'!$A$2:$AQ$31, COLUMN('Final Team Off-Def Stats'!R466), FALSE)</f>
        <v>7.3</v>
      </c>
      <c r="BJ464">
        <f>VLOOKUP($AR464,'Final Team Off-Def Stats'!$A$2:$AQ$31, COLUMN('Final Team Off-Def Stats'!S466), FALSE)</f>
        <v>4.3</v>
      </c>
      <c r="BK464">
        <f>VLOOKUP($AR464,'Final Team Off-Def Stats'!$A$2:$AQ$31, COLUMN('Final Team Off-Def Stats'!T466), FALSE)</f>
        <v>12.1</v>
      </c>
      <c r="BL464">
        <f>VLOOKUP($AR464,'Final Team Off-Def Stats'!$A$2:$AQ$31, COLUMN('Final Team Off-Def Stats'!U466), FALSE)</f>
        <v>19.100000000000001</v>
      </c>
      <c r="BM464">
        <f>VLOOKUP($AR464,'Final Team Off-Def Stats'!$A$2:$AQ$31, COLUMN('Final Team Off-Def Stats'!V466), FALSE)</f>
        <v>116.5</v>
      </c>
      <c r="BN464">
        <f>VLOOKUP($AR464,'Final Team Off-Def Stats'!$A$2:$AQ$31, COLUMN('Final Team Off-Def Stats'!W466), FALSE)</f>
        <v>42.8</v>
      </c>
      <c r="BO464">
        <f>VLOOKUP($AR464,'Final Team Off-Def Stats'!$A$2:$AQ$31, COLUMN('Final Team Off-Def Stats'!X466), FALSE)</f>
        <v>91</v>
      </c>
      <c r="BP464">
        <f>VLOOKUP($AR464,'Final Team Off-Def Stats'!$A$2:$AQ$31, COLUMN('Final Team Off-Def Stats'!Y466), FALSE)</f>
        <v>0.47099999999999997</v>
      </c>
      <c r="BQ464">
        <f>VLOOKUP($AR464,'Final Team Off-Def Stats'!$A$2:$AQ$31, COLUMN('Final Team Off-Def Stats'!Z466), FALSE)</f>
        <v>13.1</v>
      </c>
      <c r="BR464">
        <f>VLOOKUP($AR464,'Final Team Off-Def Stats'!$A$2:$AQ$31, COLUMN('Final Team Off-Def Stats'!AA466), FALSE)</f>
        <v>36</v>
      </c>
      <c r="BS464">
        <f>VLOOKUP($AR464,'Final Team Off-Def Stats'!$A$2:$AQ$31, COLUMN('Final Team Off-Def Stats'!AB466), FALSE)</f>
        <v>0.36399999999999999</v>
      </c>
      <c r="BT464">
        <f>VLOOKUP($AR464,'Final Team Off-Def Stats'!$A$2:$AQ$31, COLUMN('Final Team Off-Def Stats'!AC466), FALSE)</f>
        <v>29.7</v>
      </c>
      <c r="BU464">
        <f>VLOOKUP($AR464,'Final Team Off-Def Stats'!$A$2:$AQ$31, COLUMN('Final Team Off-Def Stats'!AD466), FALSE)</f>
        <v>54.9</v>
      </c>
      <c r="BV464">
        <f>VLOOKUP($AR464,'Final Team Off-Def Stats'!$A$2:$AQ$31, COLUMN('Final Team Off-Def Stats'!AE466), FALSE)</f>
        <v>0.54100000000000004</v>
      </c>
      <c r="BW464">
        <f>VLOOKUP($AR464,'Final Team Off-Def Stats'!$A$2:$AQ$31, COLUMN('Final Team Off-Def Stats'!AF466), FALSE)</f>
        <v>16.100000000000001</v>
      </c>
      <c r="BX464">
        <f>VLOOKUP($AR464,'Final Team Off-Def Stats'!$A$2:$AQ$31, COLUMN('Final Team Off-Def Stats'!AG466), FALSE)</f>
        <v>20.399999999999999</v>
      </c>
      <c r="BY464">
        <f>VLOOKUP($AR464,'Final Team Off-Def Stats'!$A$2:$AQ$31, COLUMN('Final Team Off-Def Stats'!AH466), FALSE)</f>
        <v>0.79200000000000004</v>
      </c>
      <c r="BZ464">
        <f>VLOOKUP($AR464,'Final Team Off-Def Stats'!$A$2:$AQ$31, COLUMN('Final Team Off-Def Stats'!AI466), FALSE)</f>
        <v>10.4</v>
      </c>
      <c r="CA464">
        <f>VLOOKUP($AR464,'Final Team Off-Def Stats'!$A$2:$AQ$31, COLUMN('Final Team Off-Def Stats'!AJ466), FALSE)</f>
        <v>34.4</v>
      </c>
      <c r="CB464">
        <f>VLOOKUP($AR464,'Final Team Off-Def Stats'!$A$2:$AQ$31, COLUMN('Final Team Off-Def Stats'!AK466), FALSE)</f>
        <v>44.8</v>
      </c>
      <c r="CC464">
        <f>VLOOKUP($AR464,'Final Team Off-Def Stats'!$A$2:$AQ$31, COLUMN('Final Team Off-Def Stats'!AL466), FALSE)</f>
        <v>26</v>
      </c>
      <c r="CD464">
        <f>VLOOKUP($AR464,'Final Team Off-Def Stats'!$A$2:$AQ$31, COLUMN('Final Team Off-Def Stats'!AM466), FALSE)</f>
        <v>7.2</v>
      </c>
      <c r="CE464">
        <f>VLOOKUP($AR464,'Final Team Off-Def Stats'!$A$2:$AQ$31, COLUMN('Final Team Off-Def Stats'!AN466), FALSE)</f>
        <v>4.5999999999999996</v>
      </c>
      <c r="CF464">
        <f>VLOOKUP($AR464,'Final Team Off-Def Stats'!$A$2:$AQ$31, COLUMN('Final Team Off-Def Stats'!AO466), FALSE)</f>
        <v>13</v>
      </c>
      <c r="CG464">
        <f>VLOOKUP($AR464,'Final Team Off-Def Stats'!$A$2:$AQ$31, COLUMN('Final Team Off-Def Stats'!AP466), FALSE)</f>
        <v>20.8</v>
      </c>
      <c r="CH464">
        <f>VLOOKUP($AR464,'Final Team Off-Def Stats'!$A$2:$AQ$31, COLUMN('Final Team Off-Def Stats'!AQ466), FALSE)</f>
        <v>114.9</v>
      </c>
      <c r="CI464" t="s">
        <v>543</v>
      </c>
    </row>
    <row r="465" spans="1:87" x14ac:dyDescent="0.35">
      <c r="A465" t="s">
        <v>421</v>
      </c>
      <c r="B465">
        <f>VLOOKUP($A465,'Final Team Off-Def Stats'!$A$2:$AQ$31, COLUMN('Final Team Off-Def Stats'!B465), FALSE)</f>
        <v>41.2</v>
      </c>
      <c r="C465">
        <f>VLOOKUP($A465,'Final Team Off-Def Stats'!$A$2:$AQ$31, COLUMN('Final Team Off-Def Stats'!C465), FALSE)</f>
        <v>87.8</v>
      </c>
      <c r="D465">
        <f>VLOOKUP($A465,'Final Team Off-Def Stats'!$A$2:$AQ$31, COLUMN('Final Team Off-Def Stats'!D465), FALSE)</f>
        <v>0.46899999999999997</v>
      </c>
      <c r="E465">
        <f>VLOOKUP($A465,'Final Team Off-Def Stats'!$A$2:$AQ$31, COLUMN('Final Team Off-Def Stats'!E465), FALSE)</f>
        <v>12.1</v>
      </c>
      <c r="F465">
        <f>VLOOKUP($A465,'Final Team Off-Def Stats'!$A$2:$AQ$31, COLUMN('Final Team Off-Def Stats'!F465), FALSE)</f>
        <v>34</v>
      </c>
      <c r="G465">
        <f>VLOOKUP($A465,'Final Team Off-Def Stats'!$A$2:$AQ$31, COLUMN('Final Team Off-Def Stats'!G465), FALSE)</f>
        <v>0.35499999999999998</v>
      </c>
      <c r="H465">
        <f>VLOOKUP($A465,'Final Team Off-Def Stats'!$A$2:$AQ$31, COLUMN('Final Team Off-Def Stats'!H465), FALSE)</f>
        <v>29.1</v>
      </c>
      <c r="I465">
        <f>VLOOKUP($A465,'Final Team Off-Def Stats'!$A$2:$AQ$31, COLUMN('Final Team Off-Def Stats'!I465), FALSE)</f>
        <v>53.8</v>
      </c>
      <c r="J465">
        <f>VLOOKUP($A465,'Final Team Off-Def Stats'!$A$2:$AQ$31, COLUMN('Final Team Off-Def Stats'!J465), FALSE)</f>
        <v>0.54100000000000004</v>
      </c>
      <c r="K465">
        <f>VLOOKUP($A465,'Final Team Off-Def Stats'!$A$2:$AQ$31, COLUMN('Final Team Off-Def Stats'!K465), FALSE)</f>
        <v>17.399999999999999</v>
      </c>
      <c r="L465">
        <f>VLOOKUP($A465,'Final Team Off-Def Stats'!$A$2:$AQ$31, COLUMN('Final Team Off-Def Stats'!L465), FALSE)</f>
        <v>22.9</v>
      </c>
      <c r="M465">
        <f>VLOOKUP($A465,'Final Team Off-Def Stats'!$A$2:$AQ$31, COLUMN('Final Team Off-Def Stats'!M465), FALSE)</f>
        <v>0.76</v>
      </c>
      <c r="N465">
        <f>VLOOKUP($A465,'Final Team Off-Def Stats'!$A$2:$AQ$31, COLUMN('Final Team Off-Def Stats'!N465), FALSE)</f>
        <v>10.6</v>
      </c>
      <c r="O465">
        <f>VLOOKUP($A465,'Final Team Off-Def Stats'!$A$2:$AQ$31, COLUMN('Final Team Off-Def Stats'!O465), FALSE)</f>
        <v>35.299999999999997</v>
      </c>
      <c r="P465">
        <f>VLOOKUP($A465,'Final Team Off-Def Stats'!$A$2:$AQ$31, COLUMN('Final Team Off-Def Stats'!P465), FALSE)</f>
        <v>45.9</v>
      </c>
      <c r="Q465">
        <f>VLOOKUP($A465,'Final Team Off-Def Stats'!$A$2:$AQ$31, COLUMN('Final Team Off-Def Stats'!Q465), FALSE)</f>
        <v>26.1</v>
      </c>
      <c r="R465">
        <f>VLOOKUP($A465,'Final Team Off-Def Stats'!$A$2:$AQ$31, COLUMN('Final Team Off-Def Stats'!R465), FALSE)</f>
        <v>7.3</v>
      </c>
      <c r="S465">
        <f>VLOOKUP($A465,'Final Team Off-Def Stats'!$A$2:$AQ$31, COLUMN('Final Team Off-Def Stats'!S465), FALSE)</f>
        <v>4.3</v>
      </c>
      <c r="T465">
        <f>VLOOKUP($A465,'Final Team Off-Def Stats'!$A$2:$AQ$31, COLUMN('Final Team Off-Def Stats'!T465), FALSE)</f>
        <v>14.9</v>
      </c>
      <c r="U465">
        <f>VLOOKUP($A465,'Final Team Off-Def Stats'!$A$2:$AQ$31, COLUMN('Final Team Off-Def Stats'!U465), FALSE)</f>
        <v>18.100000000000001</v>
      </c>
      <c r="V465">
        <f>VLOOKUP($A465,'Final Team Off-Def Stats'!$A$2:$AQ$31, COLUMN('Final Team Off-Def Stats'!V465), FALSE)</f>
        <v>111.9</v>
      </c>
      <c r="W465">
        <f>VLOOKUP($A465,'Final Team Off-Def Stats'!$A$2:$AQ$31, COLUMN('Final Team Off-Def Stats'!W465), FALSE)</f>
        <v>41</v>
      </c>
      <c r="X465">
        <f>VLOOKUP($A465,'Final Team Off-Def Stats'!$A$2:$AQ$31, COLUMN('Final Team Off-Def Stats'!X465), FALSE)</f>
        <v>90.5</v>
      </c>
      <c r="Y465">
        <f>VLOOKUP($A465,'Final Team Off-Def Stats'!$A$2:$AQ$31, COLUMN('Final Team Off-Def Stats'!Y465), FALSE)</f>
        <v>0.45200000000000001</v>
      </c>
      <c r="Z465">
        <f>VLOOKUP($A465,'Final Team Off-Def Stats'!$A$2:$AQ$31, COLUMN('Final Team Off-Def Stats'!Z465), FALSE)</f>
        <v>12.1</v>
      </c>
      <c r="AA465">
        <f>VLOOKUP($A465,'Final Team Off-Def Stats'!$A$2:$AQ$31, COLUMN('Final Team Off-Def Stats'!AA465), FALSE)</f>
        <v>34.4</v>
      </c>
      <c r="AB465">
        <f>VLOOKUP($A465,'Final Team Off-Def Stats'!$A$2:$AQ$31, COLUMN('Final Team Off-Def Stats'!AB465), FALSE)</f>
        <v>0.35299999999999998</v>
      </c>
      <c r="AC465">
        <f>VLOOKUP($A465,'Final Team Off-Def Stats'!$A$2:$AQ$31, COLUMN('Final Team Off-Def Stats'!AC465), FALSE)</f>
        <v>28.8</v>
      </c>
      <c r="AD465">
        <f>VLOOKUP($A465,'Final Team Off-Def Stats'!$A$2:$AQ$31, COLUMN('Final Team Off-Def Stats'!AD465), FALSE)</f>
        <v>56.1</v>
      </c>
      <c r="AE465">
        <f>VLOOKUP($A465,'Final Team Off-Def Stats'!$A$2:$AQ$31, COLUMN('Final Team Off-Def Stats'!AE465), FALSE)</f>
        <v>0.51400000000000001</v>
      </c>
      <c r="AF465">
        <f>VLOOKUP($A465,'Final Team Off-Def Stats'!$A$2:$AQ$31, COLUMN('Final Team Off-Def Stats'!AF465), FALSE)</f>
        <v>15.6</v>
      </c>
      <c r="AG465">
        <f>VLOOKUP($A465,'Final Team Off-Def Stats'!$A$2:$AQ$31, COLUMN('Final Team Off-Def Stats'!AG465), FALSE)</f>
        <v>20.100000000000001</v>
      </c>
      <c r="AH465">
        <f>VLOOKUP($A465,'Final Team Off-Def Stats'!$A$2:$AQ$31, COLUMN('Final Team Off-Def Stats'!AH465), FALSE)</f>
        <v>0.77400000000000002</v>
      </c>
      <c r="AI465">
        <f>VLOOKUP($A465,'Final Team Off-Def Stats'!$A$2:$AQ$31, COLUMN('Final Team Off-Def Stats'!AI465), FALSE)</f>
        <v>10.9</v>
      </c>
      <c r="AJ465">
        <f>VLOOKUP($A465,'Final Team Off-Def Stats'!$A$2:$AQ$31, COLUMN('Final Team Off-Def Stats'!AJ465), FALSE)</f>
        <v>33.6</v>
      </c>
      <c r="AK465">
        <f>VLOOKUP($A465,'Final Team Off-Def Stats'!$A$2:$AQ$31, COLUMN('Final Team Off-Def Stats'!AK465), FALSE)</f>
        <v>44.5</v>
      </c>
      <c r="AL465">
        <f>VLOOKUP($A465,'Final Team Off-Def Stats'!$A$2:$AQ$31, COLUMN('Final Team Off-Def Stats'!AL465), FALSE)</f>
        <v>25</v>
      </c>
      <c r="AM465">
        <f>VLOOKUP($A465,'Final Team Off-Def Stats'!$A$2:$AQ$31, COLUMN('Final Team Off-Def Stats'!AM465), FALSE)</f>
        <v>8.6999999999999993</v>
      </c>
      <c r="AN465">
        <f>VLOOKUP($A465,'Final Team Off-Def Stats'!$A$2:$AQ$31, COLUMN('Final Team Off-Def Stats'!AN465), FALSE)</f>
        <v>4.8</v>
      </c>
      <c r="AO465">
        <f>VLOOKUP($A465,'Final Team Off-Def Stats'!$A$2:$AQ$31, COLUMN('Final Team Off-Def Stats'!AO465), FALSE)</f>
        <v>13.9</v>
      </c>
      <c r="AP465">
        <f>VLOOKUP($A465,'Final Team Off-Def Stats'!$A$2:$AQ$31, COLUMN('Final Team Off-Def Stats'!AP465), FALSE)</f>
        <v>20.7</v>
      </c>
      <c r="AQ465">
        <f>VLOOKUP($A465,'Final Team Off-Def Stats'!$A$2:$AQ$31, COLUMN('Final Team Off-Def Stats'!AQ465), FALSE)</f>
        <v>109.7</v>
      </c>
      <c r="AR465" t="s">
        <v>513</v>
      </c>
      <c r="AS465">
        <f>VLOOKUP($AR465,'Final Team Off-Def Stats'!$A$2:$AQ$31, COLUMN('Final Team Off-Def Stats'!B467), FALSE)</f>
        <v>41.7</v>
      </c>
      <c r="AT465">
        <f>VLOOKUP($AR465,'Final Team Off-Def Stats'!$A$2:$AQ$31, COLUMN('Final Team Off-Def Stats'!C467), FALSE)</f>
        <v>89.5</v>
      </c>
      <c r="AU465">
        <f>VLOOKUP($AR465,'Final Team Off-Def Stats'!$A$2:$AQ$31, COLUMN('Final Team Off-Def Stats'!D467), FALSE)</f>
        <v>0.46600000000000003</v>
      </c>
      <c r="AV465">
        <f>VLOOKUP($AR465,'Final Team Off-Def Stats'!$A$2:$AQ$31, COLUMN('Final Team Off-Def Stats'!E467), FALSE)</f>
        <v>13.5</v>
      </c>
      <c r="AW465">
        <f>VLOOKUP($AR465,'Final Team Off-Def Stats'!$A$2:$AQ$31, COLUMN('Final Team Off-Def Stats'!F467), FALSE)</f>
        <v>38</v>
      </c>
      <c r="AX465">
        <f>VLOOKUP($AR465,'Final Team Off-Def Stats'!$A$2:$AQ$31, COLUMN('Final Team Off-Def Stats'!G467), FALSE)</f>
        <v>0.35599999999999998</v>
      </c>
      <c r="AY465">
        <f>VLOOKUP($AR465,'Final Team Off-Def Stats'!$A$2:$AQ$31, COLUMN('Final Team Off-Def Stats'!H467), FALSE)</f>
        <v>28.2</v>
      </c>
      <c r="AZ465">
        <f>VLOOKUP($AR465,'Final Team Off-Def Stats'!$A$2:$AQ$31, COLUMN('Final Team Off-Def Stats'!I467), FALSE)</f>
        <v>51.5</v>
      </c>
      <c r="BA465">
        <f>VLOOKUP($AR465,'Final Team Off-Def Stats'!$A$2:$AQ$31, COLUMN('Final Team Off-Def Stats'!J467), FALSE)</f>
        <v>0.54700000000000004</v>
      </c>
      <c r="BB465">
        <f>VLOOKUP($AR465,'Final Team Off-Def Stats'!$A$2:$AQ$31, COLUMN('Final Team Off-Def Stats'!K467), FALSE)</f>
        <v>17.399999999999999</v>
      </c>
      <c r="BC465">
        <f>VLOOKUP($AR465,'Final Team Off-Def Stats'!$A$2:$AQ$31, COLUMN('Final Team Off-Def Stats'!L467), FALSE)</f>
        <v>21.4</v>
      </c>
      <c r="BD465">
        <f>VLOOKUP($AR465,'Final Team Off-Def Stats'!$A$2:$AQ$31, COLUMN('Final Team Off-Def Stats'!M467), FALSE)</f>
        <v>0.81599999999999995</v>
      </c>
      <c r="BE465">
        <f>VLOOKUP($AR465,'Final Team Off-Def Stats'!$A$2:$AQ$31, COLUMN('Final Team Off-Def Stats'!N467), FALSE)</f>
        <v>10.8</v>
      </c>
      <c r="BF465">
        <f>VLOOKUP($AR465,'Final Team Off-Def Stats'!$A$2:$AQ$31, COLUMN('Final Team Off-Def Stats'!O467), FALSE)</f>
        <v>36.4</v>
      </c>
      <c r="BG465">
        <f>VLOOKUP($AR465,'Final Team Off-Def Stats'!$A$2:$AQ$31, COLUMN('Final Team Off-Def Stats'!P467), FALSE)</f>
        <v>47.2</v>
      </c>
      <c r="BH465">
        <f>VLOOKUP($AR465,'Final Team Off-Def Stats'!$A$2:$AQ$31, COLUMN('Final Team Off-Def Stats'!Q467), FALSE)</f>
        <v>25.4</v>
      </c>
      <c r="BI465">
        <f>VLOOKUP($AR465,'Final Team Off-Def Stats'!$A$2:$AQ$31, COLUMN('Final Team Off-Def Stats'!R467), FALSE)</f>
        <v>7.4</v>
      </c>
      <c r="BJ465">
        <f>VLOOKUP($AR465,'Final Team Off-Def Stats'!$A$2:$AQ$31, COLUMN('Final Team Off-Def Stats'!S467), FALSE)</f>
        <v>6</v>
      </c>
      <c r="BK465">
        <f>VLOOKUP($AR465,'Final Team Off-Def Stats'!$A$2:$AQ$31, COLUMN('Final Team Off-Def Stats'!T467), FALSE)</f>
        <v>14</v>
      </c>
      <c r="BL465">
        <f>VLOOKUP($AR465,'Final Team Off-Def Stats'!$A$2:$AQ$31, COLUMN('Final Team Off-Def Stats'!U467), FALSE)</f>
        <v>19</v>
      </c>
      <c r="BM465">
        <f>VLOOKUP($AR465,'Final Team Off-Def Stats'!$A$2:$AQ$31, COLUMN('Final Team Off-Def Stats'!V467), FALSE)</f>
        <v>114.4</v>
      </c>
      <c r="BN465">
        <f>VLOOKUP($AR465,'Final Team Off-Def Stats'!$A$2:$AQ$31, COLUMN('Final Team Off-Def Stats'!W467), FALSE)</f>
        <v>39.200000000000003</v>
      </c>
      <c r="BO465">
        <f>VLOOKUP($AR465,'Final Team Off-Def Stats'!$A$2:$AQ$31, COLUMN('Final Team Off-Def Stats'!X467), FALSE)</f>
        <v>90.1</v>
      </c>
      <c r="BP465">
        <f>VLOOKUP($AR465,'Final Team Off-Def Stats'!$A$2:$AQ$31, COLUMN('Final Team Off-Def Stats'!Y467), FALSE)</f>
        <v>0.434</v>
      </c>
      <c r="BQ465">
        <f>VLOOKUP($AR465,'Final Team Off-Def Stats'!$A$2:$AQ$31, COLUMN('Final Team Off-Def Stats'!Z467), FALSE)</f>
        <v>12.1</v>
      </c>
      <c r="BR465">
        <f>VLOOKUP($AR465,'Final Team Off-Def Stats'!$A$2:$AQ$31, COLUMN('Final Team Off-Def Stats'!AA467), FALSE)</f>
        <v>35.700000000000003</v>
      </c>
      <c r="BS465">
        <f>VLOOKUP($AR465,'Final Team Off-Def Stats'!$A$2:$AQ$31, COLUMN('Final Team Off-Def Stats'!AB467), FALSE)</f>
        <v>0.33900000000000002</v>
      </c>
      <c r="BT465">
        <f>VLOOKUP($AR465,'Final Team Off-Def Stats'!$A$2:$AQ$31, COLUMN('Final Team Off-Def Stats'!AC467), FALSE)</f>
        <v>27.1</v>
      </c>
      <c r="BU465">
        <f>VLOOKUP($AR465,'Final Team Off-Def Stats'!$A$2:$AQ$31, COLUMN('Final Team Off-Def Stats'!AD467), FALSE)</f>
        <v>54.4</v>
      </c>
      <c r="BV465">
        <f>VLOOKUP($AR465,'Final Team Off-Def Stats'!$A$2:$AQ$31, COLUMN('Final Team Off-Def Stats'!AE467), FALSE)</f>
        <v>0.497</v>
      </c>
      <c r="BW465">
        <f>VLOOKUP($AR465,'Final Team Off-Def Stats'!$A$2:$AQ$31, COLUMN('Final Team Off-Def Stats'!AF467), FALSE)</f>
        <v>16.5</v>
      </c>
      <c r="BX465">
        <f>VLOOKUP($AR465,'Final Team Off-Def Stats'!$A$2:$AQ$31, COLUMN('Final Team Off-Def Stats'!AG467), FALSE)</f>
        <v>21.1</v>
      </c>
      <c r="BY465">
        <f>VLOOKUP($AR465,'Final Team Off-Def Stats'!$A$2:$AQ$31, COLUMN('Final Team Off-Def Stats'!AH467), FALSE)</f>
        <v>0.78300000000000003</v>
      </c>
      <c r="BZ465">
        <f>VLOOKUP($AR465,'Final Team Off-Def Stats'!$A$2:$AQ$31, COLUMN('Final Team Off-Def Stats'!AI467), FALSE)</f>
        <v>10.7</v>
      </c>
      <c r="CA465">
        <f>VLOOKUP($AR465,'Final Team Off-Def Stats'!$A$2:$AQ$31, COLUMN('Final Team Off-Def Stats'!AJ467), FALSE)</f>
        <v>34</v>
      </c>
      <c r="CB465">
        <f>VLOOKUP($AR465,'Final Team Off-Def Stats'!$A$2:$AQ$31, COLUMN('Final Team Off-Def Stats'!AK467), FALSE)</f>
        <v>44.7</v>
      </c>
      <c r="CC465">
        <f>VLOOKUP($AR465,'Final Team Off-Def Stats'!$A$2:$AQ$31, COLUMN('Final Team Off-Def Stats'!AL467), FALSE)</f>
        <v>22.1</v>
      </c>
      <c r="CD465">
        <f>VLOOKUP($AR465,'Final Team Off-Def Stats'!$A$2:$AQ$31, COLUMN('Final Team Off-Def Stats'!AM467), FALSE)</f>
        <v>7.7</v>
      </c>
      <c r="CE465">
        <f>VLOOKUP($AR465,'Final Team Off-Def Stats'!$A$2:$AQ$31, COLUMN('Final Team Off-Def Stats'!AN467), FALSE)</f>
        <v>4.7</v>
      </c>
      <c r="CF465">
        <f>VLOOKUP($AR465,'Final Team Off-Def Stats'!$A$2:$AQ$31, COLUMN('Final Team Off-Def Stats'!AO467), FALSE)</f>
        <v>14.1</v>
      </c>
      <c r="CG465">
        <f>VLOOKUP($AR465,'Final Team Off-Def Stats'!$A$2:$AQ$31, COLUMN('Final Team Off-Def Stats'!AP467), FALSE)</f>
        <v>19.899999999999999</v>
      </c>
      <c r="CH465">
        <f>VLOOKUP($AR465,'Final Team Off-Def Stats'!$A$2:$AQ$31, COLUMN('Final Team Off-Def Stats'!AQ467), FALSE)</f>
        <v>106.9</v>
      </c>
      <c r="CI465" t="s">
        <v>542</v>
      </c>
    </row>
    <row r="466" spans="1:87" x14ac:dyDescent="0.35">
      <c r="A466" t="s">
        <v>356</v>
      </c>
      <c r="B466">
        <f>VLOOKUP($A466,'Final Team Off-Def Stats'!$A$2:$AQ$31, COLUMN('Final Team Off-Def Stats'!B466), FALSE)</f>
        <v>38.9</v>
      </c>
      <c r="C466">
        <f>VLOOKUP($A466,'Final Team Off-Def Stats'!$A$2:$AQ$31, COLUMN('Final Team Off-Def Stats'!C466), FALSE)</f>
        <v>85.3</v>
      </c>
      <c r="D466">
        <f>VLOOKUP($A466,'Final Team Off-Def Stats'!$A$2:$AQ$31, COLUMN('Final Team Off-Def Stats'!D466), FALSE)</f>
        <v>0.45600000000000002</v>
      </c>
      <c r="E466">
        <f>VLOOKUP($A466,'Final Team Off-Def Stats'!$A$2:$AQ$31, COLUMN('Final Team Off-Def Stats'!E466), FALSE)</f>
        <v>13.3</v>
      </c>
      <c r="F466">
        <f>VLOOKUP($A466,'Final Team Off-Def Stats'!$A$2:$AQ$31, COLUMN('Final Team Off-Def Stats'!F466), FALSE)</f>
        <v>38.200000000000003</v>
      </c>
      <c r="G466">
        <f>VLOOKUP($A466,'Final Team Off-Def Stats'!$A$2:$AQ$31, COLUMN('Final Team Off-Def Stats'!G466), FALSE)</f>
        <v>0.34899999999999998</v>
      </c>
      <c r="H466">
        <f>VLOOKUP($A466,'Final Team Off-Def Stats'!$A$2:$AQ$31, COLUMN('Final Team Off-Def Stats'!H466), FALSE)</f>
        <v>25.6</v>
      </c>
      <c r="I466">
        <f>VLOOKUP($A466,'Final Team Off-Def Stats'!$A$2:$AQ$31, COLUMN('Final Team Off-Def Stats'!I466), FALSE)</f>
        <v>47.1</v>
      </c>
      <c r="J466">
        <f>VLOOKUP($A466,'Final Team Off-Def Stats'!$A$2:$AQ$31, COLUMN('Final Team Off-Def Stats'!J466), FALSE)</f>
        <v>0.54300000000000004</v>
      </c>
      <c r="K466">
        <f>VLOOKUP($A466,'Final Team Off-Def Stats'!$A$2:$AQ$31, COLUMN('Final Team Off-Def Stats'!K466), FALSE)</f>
        <v>17.3</v>
      </c>
      <c r="L466">
        <f>VLOOKUP($A466,'Final Team Off-Def Stats'!$A$2:$AQ$31, COLUMN('Final Team Off-Def Stats'!L466), FALSE)</f>
        <v>24.2</v>
      </c>
      <c r="M466">
        <f>VLOOKUP($A466,'Final Team Off-Def Stats'!$A$2:$AQ$31, COLUMN('Final Team Off-Def Stats'!M466), FALSE)</f>
        <v>0.71299999999999997</v>
      </c>
      <c r="N466">
        <f>VLOOKUP($A466,'Final Team Off-Def Stats'!$A$2:$AQ$31, COLUMN('Final Team Off-Def Stats'!N466), FALSE)</f>
        <v>9.5</v>
      </c>
      <c r="O466">
        <f>VLOOKUP($A466,'Final Team Off-Def Stats'!$A$2:$AQ$31, COLUMN('Final Team Off-Def Stats'!O466), FALSE)</f>
        <v>32</v>
      </c>
      <c r="P466">
        <f>VLOOKUP($A466,'Final Team Off-Def Stats'!$A$2:$AQ$31, COLUMN('Final Team Off-Def Stats'!P466), FALSE)</f>
        <v>41.5</v>
      </c>
      <c r="Q466">
        <f>VLOOKUP($A466,'Final Team Off-Def Stats'!$A$2:$AQ$31, COLUMN('Final Team Off-Def Stats'!Q466), FALSE)</f>
        <v>23.3</v>
      </c>
      <c r="R466">
        <f>VLOOKUP($A466,'Final Team Off-Def Stats'!$A$2:$AQ$31, COLUMN('Final Team Off-Def Stats'!R466), FALSE)</f>
        <v>7.2</v>
      </c>
      <c r="S466">
        <f>VLOOKUP($A466,'Final Team Off-Def Stats'!$A$2:$AQ$31, COLUMN('Final Team Off-Def Stats'!S466), FALSE)</f>
        <v>4.5999999999999996</v>
      </c>
      <c r="T466">
        <f>VLOOKUP($A466,'Final Team Off-Def Stats'!$A$2:$AQ$31, COLUMN('Final Team Off-Def Stats'!T466), FALSE)</f>
        <v>16.3</v>
      </c>
      <c r="U466">
        <f>VLOOKUP($A466,'Final Team Off-Def Stats'!$A$2:$AQ$31, COLUMN('Final Team Off-Def Stats'!U466), FALSE)</f>
        <v>20.399999999999999</v>
      </c>
      <c r="V466">
        <f>VLOOKUP($A466,'Final Team Off-Def Stats'!$A$2:$AQ$31, COLUMN('Final Team Off-Def Stats'!V466), FALSE)</f>
        <v>108.4</v>
      </c>
      <c r="W466">
        <f>VLOOKUP($A466,'Final Team Off-Def Stats'!$A$2:$AQ$31, COLUMN('Final Team Off-Def Stats'!W466), FALSE)</f>
        <v>42.9</v>
      </c>
      <c r="X466">
        <f>VLOOKUP($A466,'Final Team Off-Def Stats'!$A$2:$AQ$31, COLUMN('Final Team Off-Def Stats'!X466), FALSE)</f>
        <v>88.8</v>
      </c>
      <c r="Y466">
        <f>VLOOKUP($A466,'Final Team Off-Def Stats'!$A$2:$AQ$31, COLUMN('Final Team Off-Def Stats'!Y466), FALSE)</f>
        <v>0.48299999999999998</v>
      </c>
      <c r="Z466">
        <f>VLOOKUP($A466,'Final Team Off-Def Stats'!$A$2:$AQ$31, COLUMN('Final Team Off-Def Stats'!Z466), FALSE)</f>
        <v>12.6</v>
      </c>
      <c r="AA466">
        <f>VLOOKUP($A466,'Final Team Off-Def Stats'!$A$2:$AQ$31, COLUMN('Final Team Off-Def Stats'!AA466), FALSE)</f>
        <v>35.700000000000003</v>
      </c>
      <c r="AB466">
        <f>VLOOKUP($A466,'Final Team Off-Def Stats'!$A$2:$AQ$31, COLUMN('Final Team Off-Def Stats'!AB466), FALSE)</f>
        <v>0.35299999999999998</v>
      </c>
      <c r="AC466">
        <f>VLOOKUP($A466,'Final Team Off-Def Stats'!$A$2:$AQ$31, COLUMN('Final Team Off-Def Stats'!AC466), FALSE)</f>
        <v>30.3</v>
      </c>
      <c r="AD466">
        <f>VLOOKUP($A466,'Final Team Off-Def Stats'!$A$2:$AQ$31, COLUMN('Final Team Off-Def Stats'!AD466), FALSE)</f>
        <v>53.1</v>
      </c>
      <c r="AE466">
        <f>VLOOKUP($A466,'Final Team Off-Def Stats'!$A$2:$AQ$31, COLUMN('Final Team Off-Def Stats'!AE466), FALSE)</f>
        <v>0.56999999999999995</v>
      </c>
      <c r="AF466">
        <f>VLOOKUP($A466,'Final Team Off-Def Stats'!$A$2:$AQ$31, COLUMN('Final Team Off-Def Stats'!AF466), FALSE)</f>
        <v>18.3</v>
      </c>
      <c r="AG466">
        <f>VLOOKUP($A466,'Final Team Off-Def Stats'!$A$2:$AQ$31, COLUMN('Final Team Off-Def Stats'!AG466), FALSE)</f>
        <v>23.4</v>
      </c>
      <c r="AH466">
        <f>VLOOKUP($A466,'Final Team Off-Def Stats'!$A$2:$AQ$31, COLUMN('Final Team Off-Def Stats'!AH466), FALSE)</f>
        <v>0.78200000000000003</v>
      </c>
      <c r="AI466">
        <f>VLOOKUP($A466,'Final Team Off-Def Stats'!$A$2:$AQ$31, COLUMN('Final Team Off-Def Stats'!AI466), FALSE)</f>
        <v>11</v>
      </c>
      <c r="AJ466">
        <f>VLOOKUP($A466,'Final Team Off-Def Stats'!$A$2:$AQ$31, COLUMN('Final Team Off-Def Stats'!AJ466), FALSE)</f>
        <v>34.1</v>
      </c>
      <c r="AK466">
        <f>VLOOKUP($A466,'Final Team Off-Def Stats'!$A$2:$AQ$31, COLUMN('Final Team Off-Def Stats'!AK466), FALSE)</f>
        <v>45.1</v>
      </c>
      <c r="AL466">
        <f>VLOOKUP($A466,'Final Team Off-Def Stats'!$A$2:$AQ$31, COLUMN('Final Team Off-Def Stats'!AL466), FALSE)</f>
        <v>25.3</v>
      </c>
      <c r="AM466">
        <f>VLOOKUP($A466,'Final Team Off-Def Stats'!$A$2:$AQ$31, COLUMN('Final Team Off-Def Stats'!AM466), FALSE)</f>
        <v>9.3000000000000007</v>
      </c>
      <c r="AN466">
        <f>VLOOKUP($A466,'Final Team Off-Def Stats'!$A$2:$AQ$31, COLUMN('Final Team Off-Def Stats'!AN466), FALSE)</f>
        <v>5.7</v>
      </c>
      <c r="AO466">
        <f>VLOOKUP($A466,'Final Team Off-Def Stats'!$A$2:$AQ$31, COLUMN('Final Team Off-Def Stats'!AO466), FALSE)</f>
        <v>13.9</v>
      </c>
      <c r="AP466">
        <f>VLOOKUP($A466,'Final Team Off-Def Stats'!$A$2:$AQ$31, COLUMN('Final Team Off-Def Stats'!AP466), FALSE)</f>
        <v>21.8</v>
      </c>
      <c r="AQ466">
        <f>VLOOKUP($A466,'Final Team Off-Def Stats'!$A$2:$AQ$31, COLUMN('Final Team Off-Def Stats'!AQ466), FALSE)</f>
        <v>116.7</v>
      </c>
      <c r="AR466" t="s">
        <v>505</v>
      </c>
      <c r="AS466">
        <f>VLOOKUP($AR466,'Final Team Off-Def Stats'!$A$2:$AQ$31, COLUMN('Final Team Off-Def Stats'!B468), FALSE)</f>
        <v>41.7</v>
      </c>
      <c r="AT466">
        <f>VLOOKUP($AR466,'Final Team Off-Def Stats'!$A$2:$AQ$31, COLUMN('Final Team Off-Def Stats'!C468), FALSE)</f>
        <v>89.1</v>
      </c>
      <c r="AU466">
        <f>VLOOKUP($AR466,'Final Team Off-Def Stats'!$A$2:$AQ$31, COLUMN('Final Team Off-Def Stats'!D468), FALSE)</f>
        <v>0.46800000000000003</v>
      </c>
      <c r="AV466">
        <f>VLOOKUP($AR466,'Final Team Off-Def Stats'!$A$2:$AQ$31, COLUMN('Final Team Off-Def Stats'!E468), FALSE)</f>
        <v>14</v>
      </c>
      <c r="AW466">
        <f>VLOOKUP($AR466,'Final Team Off-Def Stats'!$A$2:$AQ$31, COLUMN('Final Team Off-Def Stats'!F468), FALSE)</f>
        <v>38.299999999999997</v>
      </c>
      <c r="AX466">
        <f>VLOOKUP($AR466,'Final Team Off-Def Stats'!$A$2:$AQ$31, COLUMN('Final Team Off-Def Stats'!G468), FALSE)</f>
        <v>0.36599999999999999</v>
      </c>
      <c r="AY466">
        <f>VLOOKUP($AR466,'Final Team Off-Def Stats'!$A$2:$AQ$31, COLUMN('Final Team Off-Def Stats'!H468), FALSE)</f>
        <v>27.7</v>
      </c>
      <c r="AZ466">
        <f>VLOOKUP($AR466,'Final Team Off-Def Stats'!$A$2:$AQ$31, COLUMN('Final Team Off-Def Stats'!I468), FALSE)</f>
        <v>50.8</v>
      </c>
      <c r="BA466">
        <f>VLOOKUP($AR466,'Final Team Off-Def Stats'!$A$2:$AQ$31, COLUMN('Final Team Off-Def Stats'!J468), FALSE)</f>
        <v>0.54400000000000004</v>
      </c>
      <c r="BB466">
        <f>VLOOKUP($AR466,'Final Team Off-Def Stats'!$A$2:$AQ$31, COLUMN('Final Team Off-Def Stats'!K468), FALSE)</f>
        <v>17.7</v>
      </c>
      <c r="BC466">
        <f>VLOOKUP($AR466,'Final Team Off-Def Stats'!$A$2:$AQ$31, COLUMN('Final Team Off-Def Stats'!L468), FALSE)</f>
        <v>22.9</v>
      </c>
      <c r="BD466">
        <f>VLOOKUP($AR466,'Final Team Off-Def Stats'!$A$2:$AQ$31, COLUMN('Final Team Off-Def Stats'!M468), FALSE)</f>
        <v>0.77600000000000002</v>
      </c>
      <c r="BE466">
        <f>VLOOKUP($AR466,'Final Team Off-Def Stats'!$A$2:$AQ$31, COLUMN('Final Team Off-Def Stats'!N468), FALSE)</f>
        <v>10.199999999999999</v>
      </c>
      <c r="BF466">
        <f>VLOOKUP($AR466,'Final Team Off-Def Stats'!$A$2:$AQ$31, COLUMN('Final Team Off-Def Stats'!O468), FALSE)</f>
        <v>36.299999999999997</v>
      </c>
      <c r="BG466">
        <f>VLOOKUP($AR466,'Final Team Off-Def Stats'!$A$2:$AQ$31, COLUMN('Final Team Off-Def Stats'!P468), FALSE)</f>
        <v>46.6</v>
      </c>
      <c r="BH466">
        <f>VLOOKUP($AR466,'Final Team Off-Def Stats'!$A$2:$AQ$31, COLUMN('Final Team Off-Def Stats'!Q468), FALSE)</f>
        <v>23.8</v>
      </c>
      <c r="BI466">
        <f>VLOOKUP($AR466,'Final Team Off-Def Stats'!$A$2:$AQ$31, COLUMN('Final Team Off-Def Stats'!R468), FALSE)</f>
        <v>7.6</v>
      </c>
      <c r="BJ466">
        <f>VLOOKUP($AR466,'Final Team Off-Def Stats'!$A$2:$AQ$31, COLUMN('Final Team Off-Def Stats'!S468), FALSE)</f>
        <v>4</v>
      </c>
      <c r="BK466">
        <f>VLOOKUP($AR466,'Final Team Off-Def Stats'!$A$2:$AQ$31, COLUMN('Final Team Off-Def Stats'!T468), FALSE)</f>
        <v>13.4</v>
      </c>
      <c r="BL466">
        <f>VLOOKUP($AR466,'Final Team Off-Def Stats'!$A$2:$AQ$31, COLUMN('Final Team Off-Def Stats'!U468), FALSE)</f>
        <v>18.2</v>
      </c>
      <c r="BM466">
        <f>VLOOKUP($AR466,'Final Team Off-Def Stats'!$A$2:$AQ$31, COLUMN('Final Team Off-Def Stats'!V468), FALSE)</f>
        <v>115.1</v>
      </c>
      <c r="BN466">
        <f>VLOOKUP($AR466,'Final Team Off-Def Stats'!$A$2:$AQ$31, COLUMN('Final Team Off-Def Stats'!W468), FALSE)</f>
        <v>41.2</v>
      </c>
      <c r="BO466">
        <f>VLOOKUP($AR466,'Final Team Off-Def Stats'!$A$2:$AQ$31, COLUMN('Final Team Off-Def Stats'!X468), FALSE)</f>
        <v>90.3</v>
      </c>
      <c r="BP466">
        <f>VLOOKUP($AR466,'Final Team Off-Def Stats'!$A$2:$AQ$31, COLUMN('Final Team Off-Def Stats'!Y468), FALSE)</f>
        <v>0.45600000000000002</v>
      </c>
      <c r="BQ466">
        <f>VLOOKUP($AR466,'Final Team Off-Def Stats'!$A$2:$AQ$31, COLUMN('Final Team Off-Def Stats'!Z468), FALSE)</f>
        <v>14.4</v>
      </c>
      <c r="BR466">
        <f>VLOOKUP($AR466,'Final Team Off-Def Stats'!$A$2:$AQ$31, COLUMN('Final Team Off-Def Stats'!AA468), FALSE)</f>
        <v>40.5</v>
      </c>
      <c r="BS466">
        <f>VLOOKUP($AR466,'Final Team Off-Def Stats'!$A$2:$AQ$31, COLUMN('Final Team Off-Def Stats'!AB468), FALSE)</f>
        <v>0.35599999999999998</v>
      </c>
      <c r="BT466">
        <f>VLOOKUP($AR466,'Final Team Off-Def Stats'!$A$2:$AQ$31, COLUMN('Final Team Off-Def Stats'!AC468), FALSE)</f>
        <v>26.8</v>
      </c>
      <c r="BU466">
        <f>VLOOKUP($AR466,'Final Team Off-Def Stats'!$A$2:$AQ$31, COLUMN('Final Team Off-Def Stats'!AD468), FALSE)</f>
        <v>49.9</v>
      </c>
      <c r="BV466">
        <f>VLOOKUP($AR466,'Final Team Off-Def Stats'!$A$2:$AQ$31, COLUMN('Final Team Off-Def Stats'!AE468), FALSE)</f>
        <v>0.53700000000000003</v>
      </c>
      <c r="BW466">
        <f>VLOOKUP($AR466,'Final Team Off-Def Stats'!$A$2:$AQ$31, COLUMN('Final Team Off-Def Stats'!AF468), FALSE)</f>
        <v>14.9</v>
      </c>
      <c r="BX466">
        <f>VLOOKUP($AR466,'Final Team Off-Def Stats'!$A$2:$AQ$31, COLUMN('Final Team Off-Def Stats'!AG468), FALSE)</f>
        <v>19.899999999999999</v>
      </c>
      <c r="BY466">
        <f>VLOOKUP($AR466,'Final Team Off-Def Stats'!$A$2:$AQ$31, COLUMN('Final Team Off-Def Stats'!AH468), FALSE)</f>
        <v>0.751</v>
      </c>
      <c r="BZ466">
        <f>VLOOKUP($AR466,'Final Team Off-Def Stats'!$A$2:$AQ$31, COLUMN('Final Team Off-Def Stats'!AI468), FALSE)</f>
        <v>9.9</v>
      </c>
      <c r="CA466">
        <f>VLOOKUP($AR466,'Final Team Off-Def Stats'!$A$2:$AQ$31, COLUMN('Final Team Off-Def Stats'!AJ468), FALSE)</f>
        <v>34.1</v>
      </c>
      <c r="CB466">
        <f>VLOOKUP($AR466,'Final Team Off-Def Stats'!$A$2:$AQ$31, COLUMN('Final Team Off-Def Stats'!AK468), FALSE)</f>
        <v>44</v>
      </c>
      <c r="CC466">
        <f>VLOOKUP($AR466,'Final Team Off-Def Stats'!$A$2:$AQ$31, COLUMN('Final Team Off-Def Stats'!AL468), FALSE)</f>
        <v>25.8</v>
      </c>
      <c r="CD466">
        <f>VLOOKUP($AR466,'Final Team Off-Def Stats'!$A$2:$AQ$31, COLUMN('Final Team Off-Def Stats'!AM468), FALSE)</f>
        <v>7.4</v>
      </c>
      <c r="CE466">
        <f>VLOOKUP($AR466,'Final Team Off-Def Stats'!$A$2:$AQ$31, COLUMN('Final Team Off-Def Stats'!AN468), FALSE)</f>
        <v>4.3</v>
      </c>
      <c r="CF466">
        <f>VLOOKUP($AR466,'Final Team Off-Def Stats'!$A$2:$AQ$31, COLUMN('Final Team Off-Def Stats'!AO468), FALSE)</f>
        <v>13</v>
      </c>
      <c r="CG466">
        <f>VLOOKUP($AR466,'Final Team Off-Def Stats'!$A$2:$AQ$31, COLUMN('Final Team Off-Def Stats'!AP468), FALSE)</f>
        <v>19.600000000000001</v>
      </c>
      <c r="CH466">
        <f>VLOOKUP($AR466,'Final Team Off-Def Stats'!$A$2:$AQ$31, COLUMN('Final Team Off-Def Stats'!AQ468), FALSE)</f>
        <v>111.8</v>
      </c>
      <c r="CI466" t="s">
        <v>542</v>
      </c>
    </row>
    <row r="467" spans="1:87" x14ac:dyDescent="0.35">
      <c r="A467" t="s">
        <v>509</v>
      </c>
      <c r="B467">
        <f>VLOOKUP($A467,'Final Team Off-Def Stats'!$A$2:$AQ$31, COLUMN('Final Team Off-Def Stats'!B467), FALSE)</f>
        <v>42.3</v>
      </c>
      <c r="C467">
        <f>VLOOKUP($A467,'Final Team Off-Def Stats'!$A$2:$AQ$31, COLUMN('Final Team Off-Def Stats'!C467), FALSE)</f>
        <v>87.7</v>
      </c>
      <c r="D467">
        <f>VLOOKUP($A467,'Final Team Off-Def Stats'!$A$2:$AQ$31, COLUMN('Final Team Off-Def Stats'!D467), FALSE)</f>
        <v>0.48299999999999998</v>
      </c>
      <c r="E467">
        <f>VLOOKUP($A467,'Final Team Off-Def Stats'!$A$2:$AQ$31, COLUMN('Final Team Off-Def Stats'!E467), FALSE)</f>
        <v>12.9</v>
      </c>
      <c r="F467">
        <f>VLOOKUP($A467,'Final Team Off-Def Stats'!$A$2:$AQ$31, COLUMN('Final Team Off-Def Stats'!F467), FALSE)</f>
        <v>36.5</v>
      </c>
      <c r="G467">
        <f>VLOOKUP($A467,'Final Team Off-Def Stats'!$A$2:$AQ$31, COLUMN('Final Team Off-Def Stats'!G467), FALSE)</f>
        <v>0.35299999999999998</v>
      </c>
      <c r="H467">
        <f>VLOOKUP($A467,'Final Team Off-Def Stats'!$A$2:$AQ$31, COLUMN('Final Team Off-Def Stats'!H467), FALSE)</f>
        <v>29.4</v>
      </c>
      <c r="I467">
        <f>VLOOKUP($A467,'Final Team Off-Def Stats'!$A$2:$AQ$31, COLUMN('Final Team Off-Def Stats'!I467), FALSE)</f>
        <v>51.2</v>
      </c>
      <c r="J467">
        <f>VLOOKUP($A467,'Final Team Off-Def Stats'!$A$2:$AQ$31, COLUMN('Final Team Off-Def Stats'!J467), FALSE)</f>
        <v>0.57499999999999996</v>
      </c>
      <c r="K467">
        <f>VLOOKUP($A467,'Final Team Off-Def Stats'!$A$2:$AQ$31, COLUMN('Final Team Off-Def Stats'!K467), FALSE)</f>
        <v>17</v>
      </c>
      <c r="L467">
        <f>VLOOKUP($A467,'Final Team Off-Def Stats'!$A$2:$AQ$31, COLUMN('Final Team Off-Def Stats'!L467), FALSE)</f>
        <v>21.4</v>
      </c>
      <c r="M467">
        <f>VLOOKUP($A467,'Final Team Off-Def Stats'!$A$2:$AQ$31, COLUMN('Final Team Off-Def Stats'!M467), FALSE)</f>
        <v>0.79500000000000004</v>
      </c>
      <c r="N467">
        <f>VLOOKUP($A467,'Final Team Off-Def Stats'!$A$2:$AQ$31, COLUMN('Final Team Off-Def Stats'!N467), FALSE)</f>
        <v>9.3000000000000007</v>
      </c>
      <c r="O467">
        <f>VLOOKUP($A467,'Final Team Off-Def Stats'!$A$2:$AQ$31, COLUMN('Final Team Off-Def Stats'!O467), FALSE)</f>
        <v>35.5</v>
      </c>
      <c r="P467">
        <f>VLOOKUP($A467,'Final Team Off-Def Stats'!$A$2:$AQ$31, COLUMN('Final Team Off-Def Stats'!P467), FALSE)</f>
        <v>44.8</v>
      </c>
      <c r="Q467">
        <f>VLOOKUP($A467,'Final Team Off-Def Stats'!$A$2:$AQ$31, COLUMN('Final Team Off-Def Stats'!Q467), FALSE)</f>
        <v>28.2</v>
      </c>
      <c r="R467">
        <f>VLOOKUP($A467,'Final Team Off-Def Stats'!$A$2:$AQ$31, COLUMN('Final Team Off-Def Stats'!R467), FALSE)</f>
        <v>7.3</v>
      </c>
      <c r="S467">
        <f>VLOOKUP($A467,'Final Team Off-Def Stats'!$A$2:$AQ$31, COLUMN('Final Team Off-Def Stats'!S467), FALSE)</f>
        <v>3.8</v>
      </c>
      <c r="T467">
        <f>VLOOKUP($A467,'Final Team Off-Def Stats'!$A$2:$AQ$31, COLUMN('Final Team Off-Def Stats'!T467), FALSE)</f>
        <v>14.7</v>
      </c>
      <c r="U467">
        <f>VLOOKUP($A467,'Final Team Off-Def Stats'!$A$2:$AQ$31, COLUMN('Final Team Off-Def Stats'!U467), FALSE)</f>
        <v>20.3</v>
      </c>
      <c r="V467">
        <f>VLOOKUP($A467,'Final Team Off-Def Stats'!$A$2:$AQ$31, COLUMN('Final Team Off-Def Stats'!V467), FALSE)</f>
        <v>114.5</v>
      </c>
      <c r="W467">
        <f>VLOOKUP($A467,'Final Team Off-Def Stats'!$A$2:$AQ$31, COLUMN('Final Team Off-Def Stats'!W467), FALSE)</f>
        <v>41.7</v>
      </c>
      <c r="X467">
        <f>VLOOKUP($A467,'Final Team Off-Def Stats'!$A$2:$AQ$31, COLUMN('Final Team Off-Def Stats'!X467), FALSE)</f>
        <v>88.8</v>
      </c>
      <c r="Y467">
        <f>VLOOKUP($A467,'Final Team Off-Def Stats'!$A$2:$AQ$31, COLUMN('Final Team Off-Def Stats'!Y467), FALSE)</f>
        <v>0.47</v>
      </c>
      <c r="Z467">
        <f>VLOOKUP($A467,'Final Team Off-Def Stats'!$A$2:$AQ$31, COLUMN('Final Team Off-Def Stats'!Z467), FALSE)</f>
        <v>12</v>
      </c>
      <c r="AA467">
        <f>VLOOKUP($A467,'Final Team Off-Def Stats'!$A$2:$AQ$31, COLUMN('Final Team Off-Def Stats'!AA467), FALSE)</f>
        <v>34.799999999999997</v>
      </c>
      <c r="AB467">
        <f>VLOOKUP($A467,'Final Team Off-Def Stats'!$A$2:$AQ$31, COLUMN('Final Team Off-Def Stats'!AB467), FALSE)</f>
        <v>0.34599999999999997</v>
      </c>
      <c r="AC467">
        <f>VLOOKUP($A467,'Final Team Off-Def Stats'!$A$2:$AQ$31, COLUMN('Final Team Off-Def Stats'!AC467), FALSE)</f>
        <v>29.7</v>
      </c>
      <c r="AD467">
        <f>VLOOKUP($A467,'Final Team Off-Def Stats'!$A$2:$AQ$31, COLUMN('Final Team Off-Def Stats'!AD467), FALSE)</f>
        <v>54</v>
      </c>
      <c r="AE467">
        <f>VLOOKUP($A467,'Final Team Off-Def Stats'!$A$2:$AQ$31, COLUMN('Final Team Off-Def Stats'!AE467), FALSE)</f>
        <v>0.54900000000000004</v>
      </c>
      <c r="AF467">
        <f>VLOOKUP($A467,'Final Team Off-Def Stats'!$A$2:$AQ$31, COLUMN('Final Team Off-Def Stats'!AF467), FALSE)</f>
        <v>16.7</v>
      </c>
      <c r="AG467">
        <f>VLOOKUP($A467,'Final Team Off-Def Stats'!$A$2:$AQ$31, COLUMN('Final Team Off-Def Stats'!AG467), FALSE)</f>
        <v>22.1</v>
      </c>
      <c r="AH467">
        <f>VLOOKUP($A467,'Final Team Off-Def Stats'!$A$2:$AQ$31, COLUMN('Final Team Off-Def Stats'!AH467), FALSE)</f>
        <v>0.75700000000000001</v>
      </c>
      <c r="AI467">
        <f>VLOOKUP($A467,'Final Team Off-Def Stats'!$A$2:$AQ$31, COLUMN('Final Team Off-Def Stats'!AI467), FALSE)</f>
        <v>9.8000000000000007</v>
      </c>
      <c r="AJ467">
        <f>VLOOKUP($A467,'Final Team Off-Def Stats'!$A$2:$AQ$31, COLUMN('Final Team Off-Def Stats'!AJ467), FALSE)</f>
        <v>33.200000000000003</v>
      </c>
      <c r="AK467">
        <f>VLOOKUP($A467,'Final Team Off-Def Stats'!$A$2:$AQ$31, COLUMN('Final Team Off-Def Stats'!AK467), FALSE)</f>
        <v>43</v>
      </c>
      <c r="AL467">
        <f>VLOOKUP($A467,'Final Team Off-Def Stats'!$A$2:$AQ$31, COLUMN('Final Team Off-Def Stats'!AL467), FALSE)</f>
        <v>25.8</v>
      </c>
      <c r="AM467">
        <f>VLOOKUP($A467,'Final Team Off-Def Stats'!$A$2:$AQ$31, COLUMN('Final Team Off-Def Stats'!AM467), FALSE)</f>
        <v>8</v>
      </c>
      <c r="AN467">
        <f>VLOOKUP($A467,'Final Team Off-Def Stats'!$A$2:$AQ$31, COLUMN('Final Team Off-Def Stats'!AN467), FALSE)</f>
        <v>4.9000000000000004</v>
      </c>
      <c r="AO467">
        <f>VLOOKUP($A467,'Final Team Off-Def Stats'!$A$2:$AQ$31, COLUMN('Final Team Off-Def Stats'!AO467), FALSE)</f>
        <v>13</v>
      </c>
      <c r="AP467">
        <f>VLOOKUP($A467,'Final Team Off-Def Stats'!$A$2:$AQ$31, COLUMN('Final Team Off-Def Stats'!AP467), FALSE)</f>
        <v>20.2</v>
      </c>
      <c r="AQ467">
        <f>VLOOKUP($A467,'Final Team Off-Def Stats'!$A$2:$AQ$31, COLUMN('Final Team Off-Def Stats'!AQ467), FALSE)</f>
        <v>112.1</v>
      </c>
      <c r="AR467" t="s">
        <v>204</v>
      </c>
      <c r="AS467">
        <f>VLOOKUP($AR467,'Final Team Off-Def Stats'!$A$2:$AQ$31, COLUMN('Final Team Off-Def Stats'!B469), FALSE)</f>
        <v>38.6</v>
      </c>
      <c r="AT467">
        <f>VLOOKUP($AR467,'Final Team Off-Def Stats'!$A$2:$AQ$31, COLUMN('Final Team Off-Def Stats'!C469), FALSE)</f>
        <v>89.9</v>
      </c>
      <c r="AU467">
        <f>VLOOKUP($AR467,'Final Team Off-Def Stats'!$A$2:$AQ$31, COLUMN('Final Team Off-Def Stats'!D469), FALSE)</f>
        <v>0.43</v>
      </c>
      <c r="AV467">
        <f>VLOOKUP($AR467,'Final Team Off-Def Stats'!$A$2:$AQ$31, COLUMN('Final Team Off-Def Stats'!E469), FALSE)</f>
        <v>12.2</v>
      </c>
      <c r="AW467">
        <f>VLOOKUP($AR467,'Final Team Off-Def Stats'!$A$2:$AQ$31, COLUMN('Final Team Off-Def Stats'!F469), FALSE)</f>
        <v>37.700000000000003</v>
      </c>
      <c r="AX467">
        <f>VLOOKUP($AR467,'Final Team Off-Def Stats'!$A$2:$AQ$31, COLUMN('Final Team Off-Def Stats'!G469), FALSE)</f>
        <v>0.32300000000000001</v>
      </c>
      <c r="AY467">
        <f>VLOOKUP($AR467,'Final Team Off-Def Stats'!$A$2:$AQ$31, COLUMN('Final Team Off-Def Stats'!H469), FALSE)</f>
        <v>26.4</v>
      </c>
      <c r="AZ467">
        <f>VLOOKUP($AR467,'Final Team Off-Def Stats'!$A$2:$AQ$31, COLUMN('Final Team Off-Def Stats'!I469), FALSE)</f>
        <v>52.2</v>
      </c>
      <c r="BA467">
        <f>VLOOKUP($AR467,'Final Team Off-Def Stats'!$A$2:$AQ$31, COLUMN('Final Team Off-Def Stats'!J469), FALSE)</f>
        <v>0.50700000000000001</v>
      </c>
      <c r="BB467">
        <f>VLOOKUP($AR467,'Final Team Off-Def Stats'!$A$2:$AQ$31, COLUMN('Final Team Off-Def Stats'!K469), FALSE)</f>
        <v>15.2</v>
      </c>
      <c r="BC467">
        <f>VLOOKUP($AR467,'Final Team Off-Def Stats'!$A$2:$AQ$31, COLUMN('Final Team Off-Def Stats'!L469), FALSE)</f>
        <v>20.100000000000001</v>
      </c>
      <c r="BD467">
        <f>VLOOKUP($AR467,'Final Team Off-Def Stats'!$A$2:$AQ$31, COLUMN('Final Team Off-Def Stats'!M469), FALSE)</f>
        <v>0.75600000000000001</v>
      </c>
      <c r="BE467">
        <f>VLOOKUP($AR467,'Final Team Off-Def Stats'!$A$2:$AQ$31, COLUMN('Final Team Off-Def Stats'!N469), FALSE)</f>
        <v>10.5</v>
      </c>
      <c r="BF467">
        <f>VLOOKUP($AR467,'Final Team Off-Def Stats'!$A$2:$AQ$31, COLUMN('Final Team Off-Def Stats'!O469), FALSE)</f>
        <v>35.5</v>
      </c>
      <c r="BG467">
        <f>VLOOKUP($AR467,'Final Team Off-Def Stats'!$A$2:$AQ$31, COLUMN('Final Team Off-Def Stats'!P469), FALSE)</f>
        <v>46</v>
      </c>
      <c r="BH467">
        <f>VLOOKUP($AR467,'Final Team Off-Def Stats'!$A$2:$AQ$31, COLUMN('Final Team Off-Def Stats'!Q469), FALSE)</f>
        <v>22.4</v>
      </c>
      <c r="BI467">
        <f>VLOOKUP($AR467,'Final Team Off-Def Stats'!$A$2:$AQ$31, COLUMN('Final Team Off-Def Stats'!R469), FALSE)</f>
        <v>7.6</v>
      </c>
      <c r="BJ467">
        <f>VLOOKUP($AR467,'Final Team Off-Def Stats'!$A$2:$AQ$31, COLUMN('Final Team Off-Def Stats'!S469), FALSE)</f>
        <v>4.7</v>
      </c>
      <c r="BK467">
        <f>VLOOKUP($AR467,'Final Team Off-Def Stats'!$A$2:$AQ$31, COLUMN('Final Team Off-Def Stats'!T469), FALSE)</f>
        <v>14.1</v>
      </c>
      <c r="BL467">
        <f>VLOOKUP($AR467,'Final Team Off-Def Stats'!$A$2:$AQ$31, COLUMN('Final Team Off-Def Stats'!U469), FALSE)</f>
        <v>18.399999999999999</v>
      </c>
      <c r="BM467">
        <f>VLOOKUP($AR467,'Final Team Off-Def Stats'!$A$2:$AQ$31, COLUMN('Final Team Off-Def Stats'!V469), FALSE)</f>
        <v>104.6</v>
      </c>
      <c r="BN467">
        <f>VLOOKUP($AR467,'Final Team Off-Def Stats'!$A$2:$AQ$31, COLUMN('Final Team Off-Def Stats'!W469), FALSE)</f>
        <v>41.8</v>
      </c>
      <c r="BO467">
        <f>VLOOKUP($AR467,'Final Team Off-Def Stats'!$A$2:$AQ$31, COLUMN('Final Team Off-Def Stats'!X469), FALSE)</f>
        <v>91.3</v>
      </c>
      <c r="BP467">
        <f>VLOOKUP($AR467,'Final Team Off-Def Stats'!$A$2:$AQ$31, COLUMN('Final Team Off-Def Stats'!Y469), FALSE)</f>
        <v>0.45800000000000002</v>
      </c>
      <c r="BQ467">
        <f>VLOOKUP($AR467,'Final Team Off-Def Stats'!$A$2:$AQ$31, COLUMN('Final Team Off-Def Stats'!Z469), FALSE)</f>
        <v>13.7</v>
      </c>
      <c r="BR467">
        <f>VLOOKUP($AR467,'Final Team Off-Def Stats'!$A$2:$AQ$31, COLUMN('Final Team Off-Def Stats'!AA469), FALSE)</f>
        <v>39</v>
      </c>
      <c r="BS467">
        <f>VLOOKUP($AR467,'Final Team Off-Def Stats'!$A$2:$AQ$31, COLUMN('Final Team Off-Def Stats'!AB469), FALSE)</f>
        <v>0.35299999999999998</v>
      </c>
      <c r="BT467">
        <f>VLOOKUP($AR467,'Final Team Off-Def Stats'!$A$2:$AQ$31, COLUMN('Final Team Off-Def Stats'!AC469), FALSE)</f>
        <v>28</v>
      </c>
      <c r="BU467">
        <f>VLOOKUP($AR467,'Final Team Off-Def Stats'!$A$2:$AQ$31, COLUMN('Final Team Off-Def Stats'!AD469), FALSE)</f>
        <v>52.3</v>
      </c>
      <c r="BV467">
        <f>VLOOKUP($AR467,'Final Team Off-Def Stats'!$A$2:$AQ$31, COLUMN('Final Team Off-Def Stats'!AE469), FALSE)</f>
        <v>0.53600000000000003</v>
      </c>
      <c r="BW467">
        <f>VLOOKUP($AR467,'Final Team Off-Def Stats'!$A$2:$AQ$31, COLUMN('Final Team Off-Def Stats'!AF469), FALSE)</f>
        <v>15.4</v>
      </c>
      <c r="BX467">
        <f>VLOOKUP($AR467,'Final Team Off-Def Stats'!$A$2:$AQ$31, COLUMN('Final Team Off-Def Stats'!AG469), FALSE)</f>
        <v>20</v>
      </c>
      <c r="BY467">
        <f>VLOOKUP($AR467,'Final Team Off-Def Stats'!$A$2:$AQ$31, COLUMN('Final Team Off-Def Stats'!AH469), FALSE)</f>
        <v>0.77100000000000002</v>
      </c>
      <c r="BZ467">
        <f>VLOOKUP($AR467,'Final Team Off-Def Stats'!$A$2:$AQ$31, COLUMN('Final Team Off-Def Stats'!AI469), FALSE)</f>
        <v>11.1</v>
      </c>
      <c r="CA467">
        <f>VLOOKUP($AR467,'Final Team Off-Def Stats'!$A$2:$AQ$31, COLUMN('Final Team Off-Def Stats'!AJ469), FALSE)</f>
        <v>37.6</v>
      </c>
      <c r="CB467">
        <f>VLOOKUP($AR467,'Final Team Off-Def Stats'!$A$2:$AQ$31, COLUMN('Final Team Off-Def Stats'!AK469), FALSE)</f>
        <v>48.8</v>
      </c>
      <c r="CC467">
        <f>VLOOKUP($AR467,'Final Team Off-Def Stats'!$A$2:$AQ$31, COLUMN('Final Team Off-Def Stats'!AL469), FALSE)</f>
        <v>26.3</v>
      </c>
      <c r="CD467">
        <f>VLOOKUP($AR467,'Final Team Off-Def Stats'!$A$2:$AQ$31, COLUMN('Final Team Off-Def Stats'!AM469), FALSE)</f>
        <v>8.5</v>
      </c>
      <c r="CE467">
        <f>VLOOKUP($AR467,'Final Team Off-Def Stats'!$A$2:$AQ$31, COLUMN('Final Team Off-Def Stats'!AN469), FALSE)</f>
        <v>6</v>
      </c>
      <c r="CF467">
        <f>VLOOKUP($AR467,'Final Team Off-Def Stats'!$A$2:$AQ$31, COLUMN('Final Team Off-Def Stats'!AO469), FALSE)</f>
        <v>13.3</v>
      </c>
      <c r="CG467">
        <f>VLOOKUP($AR467,'Final Team Off-Def Stats'!$A$2:$AQ$31, COLUMN('Final Team Off-Def Stats'!AP469), FALSE)</f>
        <v>18</v>
      </c>
      <c r="CH467">
        <f>VLOOKUP($AR467,'Final Team Off-Def Stats'!$A$2:$AQ$31, COLUMN('Final Team Off-Def Stats'!AQ469), FALSE)</f>
        <v>112.8</v>
      </c>
      <c r="CI467" t="s">
        <v>542</v>
      </c>
    </row>
    <row r="468" spans="1:87" x14ac:dyDescent="0.35">
      <c r="A468" t="s">
        <v>332</v>
      </c>
      <c r="B468">
        <f>VLOOKUP($A468,'Final Team Off-Def Stats'!$A$2:$AQ$31, COLUMN('Final Team Off-Def Stats'!B468), FALSE)</f>
        <v>40.700000000000003</v>
      </c>
      <c r="C468">
        <f>VLOOKUP($A468,'Final Team Off-Def Stats'!$A$2:$AQ$31, COLUMN('Final Team Off-Def Stats'!C468), FALSE)</f>
        <v>88.8</v>
      </c>
      <c r="D468">
        <f>VLOOKUP($A468,'Final Team Off-Def Stats'!$A$2:$AQ$31, COLUMN('Final Team Off-Def Stats'!D468), FALSE)</f>
        <v>0.45800000000000002</v>
      </c>
      <c r="E468">
        <f>VLOOKUP($A468,'Final Team Off-Def Stats'!$A$2:$AQ$31, COLUMN('Final Team Off-Def Stats'!E468), FALSE)</f>
        <v>13</v>
      </c>
      <c r="F468">
        <f>VLOOKUP($A468,'Final Team Off-Def Stats'!$A$2:$AQ$31, COLUMN('Final Team Off-Def Stats'!F468), FALSE)</f>
        <v>34.700000000000003</v>
      </c>
      <c r="G468">
        <f>VLOOKUP($A468,'Final Team Off-Def Stats'!$A$2:$AQ$31, COLUMN('Final Team Off-Def Stats'!G468), FALSE)</f>
        <v>0.374</v>
      </c>
      <c r="H468">
        <f>VLOOKUP($A468,'Final Team Off-Def Stats'!$A$2:$AQ$31, COLUMN('Final Team Off-Def Stats'!H468), FALSE)</f>
        <v>27.7</v>
      </c>
      <c r="I468">
        <f>VLOOKUP($A468,'Final Team Off-Def Stats'!$A$2:$AQ$31, COLUMN('Final Team Off-Def Stats'!I468), FALSE)</f>
        <v>54.1</v>
      </c>
      <c r="J468">
        <f>VLOOKUP($A468,'Final Team Off-Def Stats'!$A$2:$AQ$31, COLUMN('Final Team Off-Def Stats'!J468), FALSE)</f>
        <v>0.51200000000000001</v>
      </c>
      <c r="K468">
        <f>VLOOKUP($A468,'Final Team Off-Def Stats'!$A$2:$AQ$31, COLUMN('Final Team Off-Def Stats'!K468), FALSE)</f>
        <v>15.8</v>
      </c>
      <c r="L468">
        <f>VLOOKUP($A468,'Final Team Off-Def Stats'!$A$2:$AQ$31, COLUMN('Final Team Off-Def Stats'!L468), FALSE)</f>
        <v>19.899999999999999</v>
      </c>
      <c r="M468">
        <f>VLOOKUP($A468,'Final Team Off-Def Stats'!$A$2:$AQ$31, COLUMN('Final Team Off-Def Stats'!M468), FALSE)</f>
        <v>0.79300000000000004</v>
      </c>
      <c r="N468">
        <f>VLOOKUP($A468,'Final Team Off-Def Stats'!$A$2:$AQ$31, COLUMN('Final Team Off-Def Stats'!N468), FALSE)</f>
        <v>9.3000000000000007</v>
      </c>
      <c r="O468">
        <f>VLOOKUP($A468,'Final Team Off-Def Stats'!$A$2:$AQ$31, COLUMN('Final Team Off-Def Stats'!O468), FALSE)</f>
        <v>35.4</v>
      </c>
      <c r="P468">
        <f>VLOOKUP($A468,'Final Team Off-Def Stats'!$A$2:$AQ$31, COLUMN('Final Team Off-Def Stats'!P468), FALSE)</f>
        <v>44.7</v>
      </c>
      <c r="Q468">
        <f>VLOOKUP($A468,'Final Team Off-Def Stats'!$A$2:$AQ$31, COLUMN('Final Team Off-Def Stats'!Q468), FALSE)</f>
        <v>24.4</v>
      </c>
      <c r="R468">
        <f>VLOOKUP($A468,'Final Team Off-Def Stats'!$A$2:$AQ$31, COLUMN('Final Team Off-Def Stats'!R468), FALSE)</f>
        <v>7.5</v>
      </c>
      <c r="S468">
        <f>VLOOKUP($A468,'Final Team Off-Def Stats'!$A$2:$AQ$31, COLUMN('Final Team Off-Def Stats'!S468), FALSE)</f>
        <v>5</v>
      </c>
      <c r="T468">
        <f>VLOOKUP($A468,'Final Team Off-Def Stats'!$A$2:$AQ$31, COLUMN('Final Team Off-Def Stats'!T468), FALSE)</f>
        <v>13.9</v>
      </c>
      <c r="U468">
        <f>VLOOKUP($A468,'Final Team Off-Def Stats'!$A$2:$AQ$31, COLUMN('Final Team Off-Def Stats'!U468), FALSE)</f>
        <v>18.899999999999999</v>
      </c>
      <c r="V468">
        <f>VLOOKUP($A468,'Final Team Off-Def Stats'!$A$2:$AQ$31, COLUMN('Final Team Off-Def Stats'!V468), FALSE)</f>
        <v>110.1</v>
      </c>
      <c r="W468">
        <f>VLOOKUP($A468,'Final Team Off-Def Stats'!$A$2:$AQ$31, COLUMN('Final Team Off-Def Stats'!W468), FALSE)</f>
        <v>41.4</v>
      </c>
      <c r="X468">
        <f>VLOOKUP($A468,'Final Team Off-Def Stats'!$A$2:$AQ$31, COLUMN('Final Team Off-Def Stats'!X468), FALSE)</f>
        <v>92</v>
      </c>
      <c r="Y468">
        <f>VLOOKUP($A468,'Final Team Off-Def Stats'!$A$2:$AQ$31, COLUMN('Final Team Off-Def Stats'!Y468), FALSE)</f>
        <v>0.45</v>
      </c>
      <c r="Z468">
        <f>VLOOKUP($A468,'Final Team Off-Def Stats'!$A$2:$AQ$31, COLUMN('Final Team Off-Def Stats'!Z468), FALSE)</f>
        <v>11.9</v>
      </c>
      <c r="AA468">
        <f>VLOOKUP($A468,'Final Team Off-Def Stats'!$A$2:$AQ$31, COLUMN('Final Team Off-Def Stats'!AA468), FALSE)</f>
        <v>34.4</v>
      </c>
      <c r="AB468">
        <f>VLOOKUP($A468,'Final Team Off-Def Stats'!$A$2:$AQ$31, COLUMN('Final Team Off-Def Stats'!AB468), FALSE)</f>
        <v>0.34499999999999997</v>
      </c>
      <c r="AC468">
        <f>VLOOKUP($A468,'Final Team Off-Def Stats'!$A$2:$AQ$31, COLUMN('Final Team Off-Def Stats'!AC468), FALSE)</f>
        <v>29.5</v>
      </c>
      <c r="AD468">
        <f>VLOOKUP($A468,'Final Team Off-Def Stats'!$A$2:$AQ$31, COLUMN('Final Team Off-Def Stats'!AD468), FALSE)</f>
        <v>57.6</v>
      </c>
      <c r="AE468">
        <f>VLOOKUP($A468,'Final Team Off-Def Stats'!$A$2:$AQ$31, COLUMN('Final Team Off-Def Stats'!AE468), FALSE)</f>
        <v>0.51300000000000001</v>
      </c>
      <c r="AF468">
        <f>VLOOKUP($A468,'Final Team Off-Def Stats'!$A$2:$AQ$31, COLUMN('Final Team Off-Def Stats'!AF468), FALSE)</f>
        <v>15.4</v>
      </c>
      <c r="AG468">
        <f>VLOOKUP($A468,'Final Team Off-Def Stats'!$A$2:$AQ$31, COLUMN('Final Team Off-Def Stats'!AG468), FALSE)</f>
        <v>19.899999999999999</v>
      </c>
      <c r="AH468">
        <f>VLOOKUP($A468,'Final Team Off-Def Stats'!$A$2:$AQ$31, COLUMN('Final Team Off-Def Stats'!AH468), FALSE)</f>
        <v>0.77500000000000002</v>
      </c>
      <c r="AI468">
        <f>VLOOKUP($A468,'Final Team Off-Def Stats'!$A$2:$AQ$31, COLUMN('Final Team Off-Def Stats'!AI468), FALSE)</f>
        <v>12.2</v>
      </c>
      <c r="AJ468">
        <f>VLOOKUP($A468,'Final Team Off-Def Stats'!$A$2:$AQ$31, COLUMN('Final Team Off-Def Stats'!AJ468), FALSE)</f>
        <v>35.700000000000003</v>
      </c>
      <c r="AK468">
        <f>VLOOKUP($A468,'Final Team Off-Def Stats'!$A$2:$AQ$31, COLUMN('Final Team Off-Def Stats'!AK468), FALSE)</f>
        <v>47.9</v>
      </c>
      <c r="AL468">
        <f>VLOOKUP($A468,'Final Team Off-Def Stats'!$A$2:$AQ$31, COLUMN('Final Team Off-Def Stats'!AL468), FALSE)</f>
        <v>24.5</v>
      </c>
      <c r="AM468">
        <f>VLOOKUP($A468,'Final Team Off-Def Stats'!$A$2:$AQ$31, COLUMN('Final Team Off-Def Stats'!AM468), FALSE)</f>
        <v>7.8</v>
      </c>
      <c r="AN468">
        <f>VLOOKUP($A468,'Final Team Off-Def Stats'!$A$2:$AQ$31, COLUMN('Final Team Off-Def Stats'!AN468), FALSE)</f>
        <v>4.2</v>
      </c>
      <c r="AO468">
        <f>VLOOKUP($A468,'Final Team Off-Def Stats'!$A$2:$AQ$31, COLUMN('Final Team Off-Def Stats'!AO468), FALSE)</f>
        <v>13.8</v>
      </c>
      <c r="AP468">
        <f>VLOOKUP($A468,'Final Team Off-Def Stats'!$A$2:$AQ$31, COLUMN('Final Team Off-Def Stats'!AP468), FALSE)</f>
        <v>18.8</v>
      </c>
      <c r="AQ468">
        <f>VLOOKUP($A468,'Final Team Off-Def Stats'!$A$2:$AQ$31, COLUMN('Final Team Off-Def Stats'!AQ468), FALSE)</f>
        <v>110.1</v>
      </c>
      <c r="AR468" t="s">
        <v>110</v>
      </c>
      <c r="AS468">
        <f>VLOOKUP($AR468,'Final Team Off-Def Stats'!$A$2:$AQ$31, COLUMN('Final Team Off-Def Stats'!B470), FALSE)</f>
        <v>40.299999999999997</v>
      </c>
      <c r="AT468">
        <f>VLOOKUP($AR468,'Final Team Off-Def Stats'!$A$2:$AQ$31, COLUMN('Final Team Off-Def Stats'!C470), FALSE)</f>
        <v>87.7</v>
      </c>
      <c r="AU468">
        <f>VLOOKUP($AR468,'Final Team Off-Def Stats'!$A$2:$AQ$31, COLUMN('Final Team Off-Def Stats'!D470), FALSE)</f>
        <v>0.46</v>
      </c>
      <c r="AV468">
        <f>VLOOKUP($AR468,'Final Team Off-Def Stats'!$A$2:$AQ$31, COLUMN('Final Team Off-Def Stats'!E470), FALSE)</f>
        <v>11.4</v>
      </c>
      <c r="AW468">
        <f>VLOOKUP($AR468,'Final Team Off-Def Stats'!$A$2:$AQ$31, COLUMN('Final Team Off-Def Stats'!F470), FALSE)</f>
        <v>33.1</v>
      </c>
      <c r="AX468">
        <f>VLOOKUP($AR468,'Final Team Off-Def Stats'!$A$2:$AQ$31, COLUMN('Final Team Off-Def Stats'!G470), FALSE)</f>
        <v>0.34399999999999997</v>
      </c>
      <c r="AY468">
        <f>VLOOKUP($AR468,'Final Team Off-Def Stats'!$A$2:$AQ$31, COLUMN('Final Team Off-Def Stats'!H470), FALSE)</f>
        <v>29</v>
      </c>
      <c r="AZ468">
        <f>VLOOKUP($AR468,'Final Team Off-Def Stats'!$A$2:$AQ$31, COLUMN('Final Team Off-Def Stats'!I470), FALSE)</f>
        <v>54.7</v>
      </c>
      <c r="BA468">
        <f>VLOOKUP($AR468,'Final Team Off-Def Stats'!$A$2:$AQ$31, COLUMN('Final Team Off-Def Stats'!J470), FALSE)</f>
        <v>0.53</v>
      </c>
      <c r="BB468">
        <f>VLOOKUP($AR468,'Final Team Off-Def Stats'!$A$2:$AQ$31, COLUMN('Final Team Off-Def Stats'!K470), FALSE)</f>
        <v>17.8</v>
      </c>
      <c r="BC468">
        <f>VLOOKUP($AR468,'Final Team Off-Def Stats'!$A$2:$AQ$31, COLUMN('Final Team Off-Def Stats'!L470), FALSE)</f>
        <v>23.2</v>
      </c>
      <c r="BD468">
        <f>VLOOKUP($AR468,'Final Team Off-Def Stats'!$A$2:$AQ$31, COLUMN('Final Team Off-Def Stats'!M470), FALSE)</f>
        <v>0.76800000000000002</v>
      </c>
      <c r="BE468">
        <f>VLOOKUP($AR468,'Final Team Off-Def Stats'!$A$2:$AQ$31, COLUMN('Final Team Off-Def Stats'!N470), FALSE)</f>
        <v>9.5</v>
      </c>
      <c r="BF468">
        <f>VLOOKUP($AR468,'Final Team Off-Def Stats'!$A$2:$AQ$31, COLUMN('Final Team Off-Def Stats'!O470), FALSE)</f>
        <v>33.200000000000003</v>
      </c>
      <c r="BG468">
        <f>VLOOKUP($AR468,'Final Team Off-Def Stats'!$A$2:$AQ$31, COLUMN('Final Team Off-Def Stats'!P470), FALSE)</f>
        <v>42.8</v>
      </c>
      <c r="BH468">
        <f>VLOOKUP($AR468,'Final Team Off-Def Stats'!$A$2:$AQ$31, COLUMN('Final Team Off-Def Stats'!Q470), FALSE)</f>
        <v>23.6</v>
      </c>
      <c r="BI468">
        <f>VLOOKUP($AR468,'Final Team Off-Def Stats'!$A$2:$AQ$31, COLUMN('Final Team Off-Def Stats'!R470), FALSE)</f>
        <v>7.1</v>
      </c>
      <c r="BJ468">
        <f>VLOOKUP($AR468,'Final Team Off-Def Stats'!$A$2:$AQ$31, COLUMN('Final Team Off-Def Stats'!S470), FALSE)</f>
        <v>4.5</v>
      </c>
      <c r="BK468">
        <f>VLOOKUP($AR468,'Final Team Off-Def Stats'!$A$2:$AQ$31, COLUMN('Final Team Off-Def Stats'!T470), FALSE)</f>
        <v>14</v>
      </c>
      <c r="BL468">
        <f>VLOOKUP($AR468,'Final Team Off-Def Stats'!$A$2:$AQ$31, COLUMN('Final Team Off-Def Stats'!U470), FALSE)</f>
        <v>18.899999999999999</v>
      </c>
      <c r="BM468">
        <f>VLOOKUP($AR468,'Final Team Off-Def Stats'!$A$2:$AQ$31, COLUMN('Final Team Off-Def Stats'!V470), FALSE)</f>
        <v>109.9</v>
      </c>
      <c r="BN468">
        <f>VLOOKUP($AR468,'Final Team Off-Def Stats'!$A$2:$AQ$31, COLUMN('Final Team Off-Def Stats'!W470), FALSE)</f>
        <v>43.3</v>
      </c>
      <c r="BO468">
        <f>VLOOKUP($AR468,'Final Team Off-Def Stats'!$A$2:$AQ$31, COLUMN('Final Team Off-Def Stats'!X470), FALSE)</f>
        <v>90.2</v>
      </c>
      <c r="BP468">
        <f>VLOOKUP($AR468,'Final Team Off-Def Stats'!$A$2:$AQ$31, COLUMN('Final Team Off-Def Stats'!Y470), FALSE)</f>
        <v>0.47899999999999998</v>
      </c>
      <c r="BQ468">
        <f>VLOOKUP($AR468,'Final Team Off-Def Stats'!$A$2:$AQ$31, COLUMN('Final Team Off-Def Stats'!Z470), FALSE)</f>
        <v>12.9</v>
      </c>
      <c r="BR468">
        <f>VLOOKUP($AR468,'Final Team Off-Def Stats'!$A$2:$AQ$31, COLUMN('Final Team Off-Def Stats'!AA470), FALSE)</f>
        <v>34.799999999999997</v>
      </c>
      <c r="BS468">
        <f>VLOOKUP($AR468,'Final Team Off-Def Stats'!$A$2:$AQ$31, COLUMN('Final Team Off-Def Stats'!AB470), FALSE)</f>
        <v>0.372</v>
      </c>
      <c r="BT468">
        <f>VLOOKUP($AR468,'Final Team Off-Def Stats'!$A$2:$AQ$31, COLUMN('Final Team Off-Def Stats'!AC470), FALSE)</f>
        <v>30.3</v>
      </c>
      <c r="BU468">
        <f>VLOOKUP($AR468,'Final Team Off-Def Stats'!$A$2:$AQ$31, COLUMN('Final Team Off-Def Stats'!AD470), FALSE)</f>
        <v>55.5</v>
      </c>
      <c r="BV468">
        <f>VLOOKUP($AR468,'Final Team Off-Def Stats'!$A$2:$AQ$31, COLUMN('Final Team Off-Def Stats'!AE470), FALSE)</f>
        <v>0.54700000000000004</v>
      </c>
      <c r="BW468">
        <f>VLOOKUP($AR468,'Final Team Off-Def Stats'!$A$2:$AQ$31, COLUMN('Final Team Off-Def Stats'!AF470), FALSE)</f>
        <v>15.9</v>
      </c>
      <c r="BX468">
        <f>VLOOKUP($AR468,'Final Team Off-Def Stats'!$A$2:$AQ$31, COLUMN('Final Team Off-Def Stats'!AG470), FALSE)</f>
        <v>20.399999999999999</v>
      </c>
      <c r="BY468">
        <f>VLOOKUP($AR468,'Final Team Off-Def Stats'!$A$2:$AQ$31, COLUMN('Final Team Off-Def Stats'!AH470), FALSE)</f>
        <v>0.77600000000000002</v>
      </c>
      <c r="BZ468">
        <f>VLOOKUP($AR468,'Final Team Off-Def Stats'!$A$2:$AQ$31, COLUMN('Final Team Off-Def Stats'!AI470), FALSE)</f>
        <v>10.5</v>
      </c>
      <c r="CA468">
        <f>VLOOKUP($AR468,'Final Team Off-Def Stats'!$A$2:$AQ$31, COLUMN('Final Team Off-Def Stats'!AJ470), FALSE)</f>
        <v>35.1</v>
      </c>
      <c r="CB468">
        <f>VLOOKUP($AR468,'Final Team Off-Def Stats'!$A$2:$AQ$31, COLUMN('Final Team Off-Def Stats'!AK470), FALSE)</f>
        <v>45.6</v>
      </c>
      <c r="CC468">
        <f>VLOOKUP($AR468,'Final Team Off-Def Stats'!$A$2:$AQ$31, COLUMN('Final Team Off-Def Stats'!AL470), FALSE)</f>
        <v>25.2</v>
      </c>
      <c r="CD468">
        <f>VLOOKUP($AR468,'Final Team Off-Def Stats'!$A$2:$AQ$31, COLUMN('Final Team Off-Def Stats'!AM470), FALSE)</f>
        <v>8.1</v>
      </c>
      <c r="CE468">
        <f>VLOOKUP($AR468,'Final Team Off-Def Stats'!$A$2:$AQ$31, COLUMN('Final Team Off-Def Stats'!AN470), FALSE)</f>
        <v>4.8</v>
      </c>
      <c r="CF468">
        <f>VLOOKUP($AR468,'Final Team Off-Def Stats'!$A$2:$AQ$31, COLUMN('Final Team Off-Def Stats'!AO470), FALSE)</f>
        <v>13.4</v>
      </c>
      <c r="CG468">
        <f>VLOOKUP($AR468,'Final Team Off-Def Stats'!$A$2:$AQ$31, COLUMN('Final Team Off-Def Stats'!AP470), FALSE)</f>
        <v>20.2</v>
      </c>
      <c r="CH468">
        <f>VLOOKUP($AR468,'Final Team Off-Def Stats'!$A$2:$AQ$31, COLUMN('Final Team Off-Def Stats'!AQ470), FALSE)</f>
        <v>115.3</v>
      </c>
      <c r="CI468" t="s">
        <v>543</v>
      </c>
    </row>
    <row r="469" spans="1:87" x14ac:dyDescent="0.35">
      <c r="A469" t="s">
        <v>356</v>
      </c>
      <c r="B469">
        <f>VLOOKUP($A469,'Final Team Off-Def Stats'!$A$2:$AQ$31, COLUMN('Final Team Off-Def Stats'!B469), FALSE)</f>
        <v>38.9</v>
      </c>
      <c r="C469">
        <f>VLOOKUP($A469,'Final Team Off-Def Stats'!$A$2:$AQ$31, COLUMN('Final Team Off-Def Stats'!C469), FALSE)</f>
        <v>85.3</v>
      </c>
      <c r="D469">
        <f>VLOOKUP($A469,'Final Team Off-Def Stats'!$A$2:$AQ$31, COLUMN('Final Team Off-Def Stats'!D469), FALSE)</f>
        <v>0.45600000000000002</v>
      </c>
      <c r="E469">
        <f>VLOOKUP($A469,'Final Team Off-Def Stats'!$A$2:$AQ$31, COLUMN('Final Team Off-Def Stats'!E469), FALSE)</f>
        <v>13.3</v>
      </c>
      <c r="F469">
        <f>VLOOKUP($A469,'Final Team Off-Def Stats'!$A$2:$AQ$31, COLUMN('Final Team Off-Def Stats'!F469), FALSE)</f>
        <v>38.200000000000003</v>
      </c>
      <c r="G469">
        <f>VLOOKUP($A469,'Final Team Off-Def Stats'!$A$2:$AQ$31, COLUMN('Final Team Off-Def Stats'!G469), FALSE)</f>
        <v>0.34899999999999998</v>
      </c>
      <c r="H469">
        <f>VLOOKUP($A469,'Final Team Off-Def Stats'!$A$2:$AQ$31, COLUMN('Final Team Off-Def Stats'!H469), FALSE)</f>
        <v>25.6</v>
      </c>
      <c r="I469">
        <f>VLOOKUP($A469,'Final Team Off-Def Stats'!$A$2:$AQ$31, COLUMN('Final Team Off-Def Stats'!I469), FALSE)</f>
        <v>47.1</v>
      </c>
      <c r="J469">
        <f>VLOOKUP($A469,'Final Team Off-Def Stats'!$A$2:$AQ$31, COLUMN('Final Team Off-Def Stats'!J469), FALSE)</f>
        <v>0.54300000000000004</v>
      </c>
      <c r="K469">
        <f>VLOOKUP($A469,'Final Team Off-Def Stats'!$A$2:$AQ$31, COLUMN('Final Team Off-Def Stats'!K469), FALSE)</f>
        <v>17.3</v>
      </c>
      <c r="L469">
        <f>VLOOKUP($A469,'Final Team Off-Def Stats'!$A$2:$AQ$31, COLUMN('Final Team Off-Def Stats'!L469), FALSE)</f>
        <v>24.2</v>
      </c>
      <c r="M469">
        <f>VLOOKUP($A469,'Final Team Off-Def Stats'!$A$2:$AQ$31, COLUMN('Final Team Off-Def Stats'!M469), FALSE)</f>
        <v>0.71299999999999997</v>
      </c>
      <c r="N469">
        <f>VLOOKUP($A469,'Final Team Off-Def Stats'!$A$2:$AQ$31, COLUMN('Final Team Off-Def Stats'!N469), FALSE)</f>
        <v>9.5</v>
      </c>
      <c r="O469">
        <f>VLOOKUP($A469,'Final Team Off-Def Stats'!$A$2:$AQ$31, COLUMN('Final Team Off-Def Stats'!O469), FALSE)</f>
        <v>32</v>
      </c>
      <c r="P469">
        <f>VLOOKUP($A469,'Final Team Off-Def Stats'!$A$2:$AQ$31, COLUMN('Final Team Off-Def Stats'!P469), FALSE)</f>
        <v>41.5</v>
      </c>
      <c r="Q469">
        <f>VLOOKUP($A469,'Final Team Off-Def Stats'!$A$2:$AQ$31, COLUMN('Final Team Off-Def Stats'!Q469), FALSE)</f>
        <v>23.3</v>
      </c>
      <c r="R469">
        <f>VLOOKUP($A469,'Final Team Off-Def Stats'!$A$2:$AQ$31, COLUMN('Final Team Off-Def Stats'!R469), FALSE)</f>
        <v>7.2</v>
      </c>
      <c r="S469">
        <f>VLOOKUP($A469,'Final Team Off-Def Stats'!$A$2:$AQ$31, COLUMN('Final Team Off-Def Stats'!S469), FALSE)</f>
        <v>4.5999999999999996</v>
      </c>
      <c r="T469">
        <f>VLOOKUP($A469,'Final Team Off-Def Stats'!$A$2:$AQ$31, COLUMN('Final Team Off-Def Stats'!T469), FALSE)</f>
        <v>16.3</v>
      </c>
      <c r="U469">
        <f>VLOOKUP($A469,'Final Team Off-Def Stats'!$A$2:$AQ$31, COLUMN('Final Team Off-Def Stats'!U469), FALSE)</f>
        <v>20.399999999999999</v>
      </c>
      <c r="V469">
        <f>VLOOKUP($A469,'Final Team Off-Def Stats'!$A$2:$AQ$31, COLUMN('Final Team Off-Def Stats'!V469), FALSE)</f>
        <v>108.4</v>
      </c>
      <c r="W469">
        <f>VLOOKUP($A469,'Final Team Off-Def Stats'!$A$2:$AQ$31, COLUMN('Final Team Off-Def Stats'!W469), FALSE)</f>
        <v>42.9</v>
      </c>
      <c r="X469">
        <f>VLOOKUP($A469,'Final Team Off-Def Stats'!$A$2:$AQ$31, COLUMN('Final Team Off-Def Stats'!X469), FALSE)</f>
        <v>88.8</v>
      </c>
      <c r="Y469">
        <f>VLOOKUP($A469,'Final Team Off-Def Stats'!$A$2:$AQ$31, COLUMN('Final Team Off-Def Stats'!Y469), FALSE)</f>
        <v>0.48299999999999998</v>
      </c>
      <c r="Z469">
        <f>VLOOKUP($A469,'Final Team Off-Def Stats'!$A$2:$AQ$31, COLUMN('Final Team Off-Def Stats'!Z469), FALSE)</f>
        <v>12.6</v>
      </c>
      <c r="AA469">
        <f>VLOOKUP($A469,'Final Team Off-Def Stats'!$A$2:$AQ$31, COLUMN('Final Team Off-Def Stats'!AA469), FALSE)</f>
        <v>35.700000000000003</v>
      </c>
      <c r="AB469">
        <f>VLOOKUP($A469,'Final Team Off-Def Stats'!$A$2:$AQ$31, COLUMN('Final Team Off-Def Stats'!AB469), FALSE)</f>
        <v>0.35299999999999998</v>
      </c>
      <c r="AC469">
        <f>VLOOKUP($A469,'Final Team Off-Def Stats'!$A$2:$AQ$31, COLUMN('Final Team Off-Def Stats'!AC469), FALSE)</f>
        <v>30.3</v>
      </c>
      <c r="AD469">
        <f>VLOOKUP($A469,'Final Team Off-Def Stats'!$A$2:$AQ$31, COLUMN('Final Team Off-Def Stats'!AD469), FALSE)</f>
        <v>53.1</v>
      </c>
      <c r="AE469">
        <f>VLOOKUP($A469,'Final Team Off-Def Stats'!$A$2:$AQ$31, COLUMN('Final Team Off-Def Stats'!AE469), FALSE)</f>
        <v>0.56999999999999995</v>
      </c>
      <c r="AF469">
        <f>VLOOKUP($A469,'Final Team Off-Def Stats'!$A$2:$AQ$31, COLUMN('Final Team Off-Def Stats'!AF469), FALSE)</f>
        <v>18.3</v>
      </c>
      <c r="AG469">
        <f>VLOOKUP($A469,'Final Team Off-Def Stats'!$A$2:$AQ$31, COLUMN('Final Team Off-Def Stats'!AG469), FALSE)</f>
        <v>23.4</v>
      </c>
      <c r="AH469">
        <f>VLOOKUP($A469,'Final Team Off-Def Stats'!$A$2:$AQ$31, COLUMN('Final Team Off-Def Stats'!AH469), FALSE)</f>
        <v>0.78200000000000003</v>
      </c>
      <c r="AI469">
        <f>VLOOKUP($A469,'Final Team Off-Def Stats'!$A$2:$AQ$31, COLUMN('Final Team Off-Def Stats'!AI469), FALSE)</f>
        <v>11</v>
      </c>
      <c r="AJ469">
        <f>VLOOKUP($A469,'Final Team Off-Def Stats'!$A$2:$AQ$31, COLUMN('Final Team Off-Def Stats'!AJ469), FALSE)</f>
        <v>34.1</v>
      </c>
      <c r="AK469">
        <f>VLOOKUP($A469,'Final Team Off-Def Stats'!$A$2:$AQ$31, COLUMN('Final Team Off-Def Stats'!AK469), FALSE)</f>
        <v>45.1</v>
      </c>
      <c r="AL469">
        <f>VLOOKUP($A469,'Final Team Off-Def Stats'!$A$2:$AQ$31, COLUMN('Final Team Off-Def Stats'!AL469), FALSE)</f>
        <v>25.3</v>
      </c>
      <c r="AM469">
        <f>VLOOKUP($A469,'Final Team Off-Def Stats'!$A$2:$AQ$31, COLUMN('Final Team Off-Def Stats'!AM469), FALSE)</f>
        <v>9.3000000000000007</v>
      </c>
      <c r="AN469">
        <f>VLOOKUP($A469,'Final Team Off-Def Stats'!$A$2:$AQ$31, COLUMN('Final Team Off-Def Stats'!AN469), FALSE)</f>
        <v>5.7</v>
      </c>
      <c r="AO469">
        <f>VLOOKUP($A469,'Final Team Off-Def Stats'!$A$2:$AQ$31, COLUMN('Final Team Off-Def Stats'!AO469), FALSE)</f>
        <v>13.9</v>
      </c>
      <c r="AP469">
        <f>VLOOKUP($A469,'Final Team Off-Def Stats'!$A$2:$AQ$31, COLUMN('Final Team Off-Def Stats'!AP469), FALSE)</f>
        <v>21.8</v>
      </c>
      <c r="AQ469">
        <f>VLOOKUP($A469,'Final Team Off-Def Stats'!$A$2:$AQ$31, COLUMN('Final Team Off-Def Stats'!AQ469), FALSE)</f>
        <v>116.7</v>
      </c>
      <c r="AR469" t="s">
        <v>346</v>
      </c>
      <c r="AS469">
        <f>VLOOKUP($AR469,'Final Team Off-Def Stats'!$A$2:$AQ$31, COLUMN('Final Team Off-Def Stats'!B471), FALSE)</f>
        <v>41.9</v>
      </c>
      <c r="AT469">
        <f>VLOOKUP($AR469,'Final Team Off-Def Stats'!$A$2:$AQ$31, COLUMN('Final Team Off-Def Stats'!C471), FALSE)</f>
        <v>90.4</v>
      </c>
      <c r="AU469">
        <f>VLOOKUP($AR469,'Final Team Off-Def Stats'!$A$2:$AQ$31, COLUMN('Final Team Off-Def Stats'!D471), FALSE)</f>
        <v>0.46300000000000002</v>
      </c>
      <c r="AV469">
        <f>VLOOKUP($AR469,'Final Team Off-Def Stats'!$A$2:$AQ$31, COLUMN('Final Team Off-Def Stats'!E471), FALSE)</f>
        <v>12.3</v>
      </c>
      <c r="AW469">
        <f>VLOOKUP($AR469,'Final Team Off-Def Stats'!$A$2:$AQ$31, COLUMN('Final Team Off-Def Stats'!F471), FALSE)</f>
        <v>35.700000000000003</v>
      </c>
      <c r="AX469">
        <f>VLOOKUP($AR469,'Final Team Off-Def Stats'!$A$2:$AQ$31, COLUMN('Final Team Off-Def Stats'!G471), FALSE)</f>
        <v>0.34399999999999997</v>
      </c>
      <c r="AY469">
        <f>VLOOKUP($AR469,'Final Team Off-Def Stats'!$A$2:$AQ$31, COLUMN('Final Team Off-Def Stats'!H471), FALSE)</f>
        <v>29.6</v>
      </c>
      <c r="AZ469">
        <f>VLOOKUP($AR469,'Final Team Off-Def Stats'!$A$2:$AQ$31, COLUMN('Final Team Off-Def Stats'!I471), FALSE)</f>
        <v>54.7</v>
      </c>
      <c r="BA469">
        <f>VLOOKUP($AR469,'Final Team Off-Def Stats'!$A$2:$AQ$31, COLUMN('Final Team Off-Def Stats'!J471), FALSE)</f>
        <v>0.54100000000000004</v>
      </c>
      <c r="BB469">
        <f>VLOOKUP($AR469,'Final Team Off-Def Stats'!$A$2:$AQ$31, COLUMN('Final Team Off-Def Stats'!K471), FALSE)</f>
        <v>16.600000000000001</v>
      </c>
      <c r="BC469">
        <f>VLOOKUP($AR469,'Final Team Off-Def Stats'!$A$2:$AQ$31, COLUMN('Final Team Off-Def Stats'!L471), FALSE)</f>
        <v>21.6</v>
      </c>
      <c r="BD469">
        <f>VLOOKUP($AR469,'Final Team Off-Def Stats'!$A$2:$AQ$31, COLUMN('Final Team Off-Def Stats'!M471), FALSE)</f>
        <v>0.76800000000000002</v>
      </c>
      <c r="BE469">
        <f>VLOOKUP($AR469,'Final Team Off-Def Stats'!$A$2:$AQ$31, COLUMN('Final Team Off-Def Stats'!N471), FALSE)</f>
        <v>11.4</v>
      </c>
      <c r="BF469">
        <f>VLOOKUP($AR469,'Final Team Off-Def Stats'!$A$2:$AQ$31, COLUMN('Final Team Off-Def Stats'!O471), FALSE)</f>
        <v>32.9</v>
      </c>
      <c r="BG469">
        <f>VLOOKUP($AR469,'Final Team Off-Def Stats'!$A$2:$AQ$31, COLUMN('Final Team Off-Def Stats'!P471), FALSE)</f>
        <v>44.3</v>
      </c>
      <c r="BH469">
        <f>VLOOKUP($AR469,'Final Team Off-Def Stats'!$A$2:$AQ$31, COLUMN('Final Team Off-Def Stats'!Q471), FALSE)</f>
        <v>25.6</v>
      </c>
      <c r="BI469">
        <f>VLOOKUP($AR469,'Final Team Off-Def Stats'!$A$2:$AQ$31, COLUMN('Final Team Off-Def Stats'!R471), FALSE)</f>
        <v>7.2</v>
      </c>
      <c r="BJ469">
        <f>VLOOKUP($AR469,'Final Team Off-Def Stats'!$A$2:$AQ$31, COLUMN('Final Team Off-Def Stats'!S471), FALSE)</f>
        <v>5.6</v>
      </c>
      <c r="BK469">
        <f>VLOOKUP($AR469,'Final Team Off-Def Stats'!$A$2:$AQ$31, COLUMN('Final Team Off-Def Stats'!T471), FALSE)</f>
        <v>14.6</v>
      </c>
      <c r="BL469">
        <f>VLOOKUP($AR469,'Final Team Off-Def Stats'!$A$2:$AQ$31, COLUMN('Final Team Off-Def Stats'!U471), FALSE)</f>
        <v>20.6</v>
      </c>
      <c r="BM469">
        <f>VLOOKUP($AR469,'Final Team Off-Def Stats'!$A$2:$AQ$31, COLUMN('Final Team Off-Def Stats'!V471), FALSE)</f>
        <v>112.6</v>
      </c>
      <c r="BN469">
        <f>VLOOKUP($AR469,'Final Team Off-Def Stats'!$A$2:$AQ$31, COLUMN('Final Team Off-Def Stats'!W471), FALSE)</f>
        <v>42.9</v>
      </c>
      <c r="BO469">
        <f>VLOOKUP($AR469,'Final Team Off-Def Stats'!$A$2:$AQ$31, COLUMN('Final Team Off-Def Stats'!X471), FALSE)</f>
        <v>88.8</v>
      </c>
      <c r="BP469">
        <f>VLOOKUP($AR469,'Final Team Off-Def Stats'!$A$2:$AQ$31, COLUMN('Final Team Off-Def Stats'!Y471), FALSE)</f>
        <v>0.48299999999999998</v>
      </c>
      <c r="BQ469">
        <f>VLOOKUP($AR469,'Final Team Off-Def Stats'!$A$2:$AQ$31, COLUMN('Final Team Off-Def Stats'!Z471), FALSE)</f>
        <v>12.1</v>
      </c>
      <c r="BR469">
        <f>VLOOKUP($AR469,'Final Team Off-Def Stats'!$A$2:$AQ$31, COLUMN('Final Team Off-Def Stats'!AA471), FALSE)</f>
        <v>32.6</v>
      </c>
      <c r="BS469">
        <f>VLOOKUP($AR469,'Final Team Off-Def Stats'!$A$2:$AQ$31, COLUMN('Final Team Off-Def Stats'!AB471), FALSE)</f>
        <v>0.372</v>
      </c>
      <c r="BT469">
        <f>VLOOKUP($AR469,'Final Team Off-Def Stats'!$A$2:$AQ$31, COLUMN('Final Team Off-Def Stats'!AC471), FALSE)</f>
        <v>30.8</v>
      </c>
      <c r="BU469">
        <f>VLOOKUP($AR469,'Final Team Off-Def Stats'!$A$2:$AQ$31, COLUMN('Final Team Off-Def Stats'!AD471), FALSE)</f>
        <v>56.3</v>
      </c>
      <c r="BV469">
        <f>VLOOKUP($AR469,'Final Team Off-Def Stats'!$A$2:$AQ$31, COLUMN('Final Team Off-Def Stats'!AE471), FALSE)</f>
        <v>0.54700000000000004</v>
      </c>
      <c r="BW469">
        <f>VLOOKUP($AR469,'Final Team Off-Def Stats'!$A$2:$AQ$31, COLUMN('Final Team Off-Def Stats'!AF471), FALSE)</f>
        <v>18.100000000000001</v>
      </c>
      <c r="BX469">
        <f>VLOOKUP($AR469,'Final Team Off-Def Stats'!$A$2:$AQ$31, COLUMN('Final Team Off-Def Stats'!AG471), FALSE)</f>
        <v>22.7</v>
      </c>
      <c r="BY469">
        <f>VLOOKUP($AR469,'Final Team Off-Def Stats'!$A$2:$AQ$31, COLUMN('Final Team Off-Def Stats'!AH471), FALSE)</f>
        <v>0.79700000000000004</v>
      </c>
      <c r="BZ469">
        <f>VLOOKUP($AR469,'Final Team Off-Def Stats'!$A$2:$AQ$31, COLUMN('Final Team Off-Def Stats'!AI471), FALSE)</f>
        <v>10.3</v>
      </c>
      <c r="CA469">
        <f>VLOOKUP($AR469,'Final Team Off-Def Stats'!$A$2:$AQ$31, COLUMN('Final Team Off-Def Stats'!AJ471), FALSE)</f>
        <v>33.299999999999997</v>
      </c>
      <c r="CB469">
        <f>VLOOKUP($AR469,'Final Team Off-Def Stats'!$A$2:$AQ$31, COLUMN('Final Team Off-Def Stats'!AK471), FALSE)</f>
        <v>43.5</v>
      </c>
      <c r="CC469">
        <f>VLOOKUP($AR469,'Final Team Off-Def Stats'!$A$2:$AQ$31, COLUMN('Final Team Off-Def Stats'!AL471), FALSE)</f>
        <v>25.4</v>
      </c>
      <c r="CD469">
        <f>VLOOKUP($AR469,'Final Team Off-Def Stats'!$A$2:$AQ$31, COLUMN('Final Team Off-Def Stats'!AM471), FALSE)</f>
        <v>8.1999999999999993</v>
      </c>
      <c r="CE469">
        <f>VLOOKUP($AR469,'Final Team Off-Def Stats'!$A$2:$AQ$31, COLUMN('Final Team Off-Def Stats'!AN471), FALSE)</f>
        <v>4.9000000000000004</v>
      </c>
      <c r="CF469">
        <f>VLOOKUP($AR469,'Final Team Off-Def Stats'!$A$2:$AQ$31, COLUMN('Final Team Off-Def Stats'!AO471), FALSE)</f>
        <v>13.4</v>
      </c>
      <c r="CG469">
        <f>VLOOKUP($AR469,'Final Team Off-Def Stats'!$A$2:$AQ$31, COLUMN('Final Team Off-Def Stats'!AP471), FALSE)</f>
        <v>19.399999999999999</v>
      </c>
      <c r="CH469">
        <f>VLOOKUP($AR469,'Final Team Off-Def Stats'!$A$2:$AQ$31, COLUMN('Final Team Off-Def Stats'!AQ471), FALSE)</f>
        <v>116.1</v>
      </c>
      <c r="CI469" t="s">
        <v>542</v>
      </c>
    </row>
    <row r="470" spans="1:87" x14ac:dyDescent="0.35">
      <c r="A470" t="s">
        <v>503</v>
      </c>
      <c r="B470">
        <f>VLOOKUP($A470,'Final Team Off-Def Stats'!$A$2:$AQ$31, COLUMN('Final Team Off-Def Stats'!B470), FALSE)</f>
        <v>41.2</v>
      </c>
      <c r="C470">
        <f>VLOOKUP($A470,'Final Team Off-Def Stats'!$A$2:$AQ$31, COLUMN('Final Team Off-Def Stats'!C470), FALSE)</f>
        <v>90.1</v>
      </c>
      <c r="D470">
        <f>VLOOKUP($A470,'Final Team Off-Def Stats'!$A$2:$AQ$31, COLUMN('Final Team Off-Def Stats'!D470), FALSE)</f>
        <v>0.45700000000000002</v>
      </c>
      <c r="E470">
        <f>VLOOKUP($A470,'Final Team Off-Def Stats'!$A$2:$AQ$31, COLUMN('Final Team Off-Def Stats'!E470), FALSE)</f>
        <v>10.9</v>
      </c>
      <c r="F470">
        <f>VLOOKUP($A470,'Final Team Off-Def Stats'!$A$2:$AQ$31, COLUMN('Final Team Off-Def Stats'!F470), FALSE)</f>
        <v>32.799999999999997</v>
      </c>
      <c r="G470">
        <f>VLOOKUP($A470,'Final Team Off-Def Stats'!$A$2:$AQ$31, COLUMN('Final Team Off-Def Stats'!G470), FALSE)</f>
        <v>0.33200000000000002</v>
      </c>
      <c r="H470">
        <f>VLOOKUP($A470,'Final Team Off-Def Stats'!$A$2:$AQ$31, COLUMN('Final Team Off-Def Stats'!H470), FALSE)</f>
        <v>30.2</v>
      </c>
      <c r="I470">
        <f>VLOOKUP($A470,'Final Team Off-Def Stats'!$A$2:$AQ$31, COLUMN('Final Team Off-Def Stats'!I470), FALSE)</f>
        <v>57.3</v>
      </c>
      <c r="J470">
        <f>VLOOKUP($A470,'Final Team Off-Def Stats'!$A$2:$AQ$31, COLUMN('Final Team Off-Def Stats'!J470), FALSE)</f>
        <v>0.52800000000000002</v>
      </c>
      <c r="K470">
        <f>VLOOKUP($A470,'Final Team Off-Def Stats'!$A$2:$AQ$31, COLUMN('Final Team Off-Def Stats'!K470), FALSE)</f>
        <v>18.8</v>
      </c>
      <c r="L470">
        <f>VLOOKUP($A470,'Final Team Off-Def Stats'!$A$2:$AQ$31, COLUMN('Final Team Off-Def Stats'!L470), FALSE)</f>
        <v>23.8</v>
      </c>
      <c r="M470">
        <f>VLOOKUP($A470,'Final Team Off-Def Stats'!$A$2:$AQ$31, COLUMN('Final Team Off-Def Stats'!M470), FALSE)</f>
        <v>0.78900000000000003</v>
      </c>
      <c r="N470">
        <f>VLOOKUP($A470,'Final Team Off-Def Stats'!$A$2:$AQ$31, COLUMN('Final Team Off-Def Stats'!N470), FALSE)</f>
        <v>12.3</v>
      </c>
      <c r="O470">
        <f>VLOOKUP($A470,'Final Team Off-Def Stats'!$A$2:$AQ$31, COLUMN('Final Team Off-Def Stats'!O470), FALSE)</f>
        <v>34.1</v>
      </c>
      <c r="P470">
        <f>VLOOKUP($A470,'Final Team Off-Def Stats'!$A$2:$AQ$31, COLUMN('Final Team Off-Def Stats'!P470), FALSE)</f>
        <v>46.3</v>
      </c>
      <c r="Q470">
        <f>VLOOKUP($A470,'Final Team Off-Def Stats'!$A$2:$AQ$31, COLUMN('Final Team Off-Def Stats'!Q470), FALSE)</f>
        <v>25.6</v>
      </c>
      <c r="R470">
        <f>VLOOKUP($A470,'Final Team Off-Def Stats'!$A$2:$AQ$31, COLUMN('Final Team Off-Def Stats'!R470), FALSE)</f>
        <v>8.5</v>
      </c>
      <c r="S470">
        <f>VLOOKUP($A470,'Final Team Off-Def Stats'!$A$2:$AQ$31, COLUMN('Final Team Off-Def Stats'!S470), FALSE)</f>
        <v>4.0999999999999996</v>
      </c>
      <c r="T470">
        <f>VLOOKUP($A470,'Final Team Off-Def Stats'!$A$2:$AQ$31, COLUMN('Final Team Off-Def Stats'!T470), FALSE)</f>
        <v>14.4</v>
      </c>
      <c r="U470">
        <f>VLOOKUP($A470,'Final Team Off-Def Stats'!$A$2:$AQ$31, COLUMN('Final Team Off-Def Stats'!U470), FALSE)</f>
        <v>20.100000000000001</v>
      </c>
      <c r="V470">
        <f>VLOOKUP($A470,'Final Team Off-Def Stats'!$A$2:$AQ$31, COLUMN('Final Team Off-Def Stats'!V470), FALSE)</f>
        <v>112</v>
      </c>
      <c r="W470">
        <f>VLOOKUP($A470,'Final Team Off-Def Stats'!$A$2:$AQ$31, COLUMN('Final Team Off-Def Stats'!W470), FALSE)</f>
        <v>41.2</v>
      </c>
      <c r="X470">
        <f>VLOOKUP($A470,'Final Team Off-Def Stats'!$A$2:$AQ$31, COLUMN('Final Team Off-Def Stats'!X470), FALSE)</f>
        <v>87.6</v>
      </c>
      <c r="Y470">
        <f>VLOOKUP($A470,'Final Team Off-Def Stats'!$A$2:$AQ$31, COLUMN('Final Team Off-Def Stats'!Y470), FALSE)</f>
        <v>0.47099999999999997</v>
      </c>
      <c r="Z470">
        <f>VLOOKUP($A470,'Final Team Off-Def Stats'!$A$2:$AQ$31, COLUMN('Final Team Off-Def Stats'!Z470), FALSE)</f>
        <v>13.3</v>
      </c>
      <c r="AA470">
        <f>VLOOKUP($A470,'Final Team Off-Def Stats'!$A$2:$AQ$31, COLUMN('Final Team Off-Def Stats'!AA470), FALSE)</f>
        <v>36.4</v>
      </c>
      <c r="AB470">
        <f>VLOOKUP($A470,'Final Team Off-Def Stats'!$A$2:$AQ$31, COLUMN('Final Team Off-Def Stats'!AB470), FALSE)</f>
        <v>0.36499999999999999</v>
      </c>
      <c r="AC470">
        <f>VLOOKUP($A470,'Final Team Off-Def Stats'!$A$2:$AQ$31, COLUMN('Final Team Off-Def Stats'!AC470), FALSE)</f>
        <v>27.9</v>
      </c>
      <c r="AD470">
        <f>VLOOKUP($A470,'Final Team Off-Def Stats'!$A$2:$AQ$31, COLUMN('Final Team Off-Def Stats'!AD470), FALSE)</f>
        <v>51.2</v>
      </c>
      <c r="AE470">
        <f>VLOOKUP($A470,'Final Team Off-Def Stats'!$A$2:$AQ$31, COLUMN('Final Team Off-Def Stats'!AE470), FALSE)</f>
        <v>0.54600000000000004</v>
      </c>
      <c r="AF470">
        <f>VLOOKUP($A470,'Final Team Off-Def Stats'!$A$2:$AQ$31, COLUMN('Final Team Off-Def Stats'!AF470), FALSE)</f>
        <v>17.2</v>
      </c>
      <c r="AG470">
        <f>VLOOKUP($A470,'Final Team Off-Def Stats'!$A$2:$AQ$31, COLUMN('Final Team Off-Def Stats'!AG470), FALSE)</f>
        <v>21.9</v>
      </c>
      <c r="AH470">
        <f>VLOOKUP($A470,'Final Team Off-Def Stats'!$A$2:$AQ$31, COLUMN('Final Team Off-Def Stats'!AH470), FALSE)</f>
        <v>0.78600000000000003</v>
      </c>
      <c r="AI470">
        <f>VLOOKUP($A470,'Final Team Off-Def Stats'!$A$2:$AQ$31, COLUMN('Final Team Off-Def Stats'!AI470), FALSE)</f>
        <v>9.5</v>
      </c>
      <c r="AJ470">
        <f>VLOOKUP($A470,'Final Team Off-Def Stats'!$A$2:$AQ$31, COLUMN('Final Team Off-Def Stats'!AJ470), FALSE)</f>
        <v>33.299999999999997</v>
      </c>
      <c r="AK470">
        <f>VLOOKUP($A470,'Final Team Off-Def Stats'!$A$2:$AQ$31, COLUMN('Final Team Off-Def Stats'!AK470), FALSE)</f>
        <v>42.8</v>
      </c>
      <c r="AL470">
        <f>VLOOKUP($A470,'Final Team Off-Def Stats'!$A$2:$AQ$31, COLUMN('Final Team Off-Def Stats'!AL470), FALSE)</f>
        <v>25.5</v>
      </c>
      <c r="AM470">
        <f>VLOOKUP($A470,'Final Team Off-Def Stats'!$A$2:$AQ$31, COLUMN('Final Team Off-Def Stats'!AM470), FALSE)</f>
        <v>7.6</v>
      </c>
      <c r="AN470">
        <f>VLOOKUP($A470,'Final Team Off-Def Stats'!$A$2:$AQ$31, COLUMN('Final Team Off-Def Stats'!AN470), FALSE)</f>
        <v>4.9000000000000004</v>
      </c>
      <c r="AO470">
        <f>VLOOKUP($A470,'Final Team Off-Def Stats'!$A$2:$AQ$31, COLUMN('Final Team Off-Def Stats'!AO470), FALSE)</f>
        <v>14.5</v>
      </c>
      <c r="AP470">
        <f>VLOOKUP($A470,'Final Team Off-Def Stats'!$A$2:$AQ$31, COLUMN('Final Team Off-Def Stats'!AP470), FALSE)</f>
        <v>21</v>
      </c>
      <c r="AQ470">
        <f>VLOOKUP($A470,'Final Team Off-Def Stats'!$A$2:$AQ$31, COLUMN('Final Team Off-Def Stats'!AQ470), FALSE)</f>
        <v>113</v>
      </c>
      <c r="AR470" t="s">
        <v>187</v>
      </c>
      <c r="AS470">
        <f>VLOOKUP($AR470,'Final Team Off-Def Stats'!$A$2:$AQ$31, COLUMN('Final Team Off-Def Stats'!B472), FALSE)</f>
        <v>38.4</v>
      </c>
      <c r="AT470">
        <f>VLOOKUP($AR470,'Final Team Off-Def Stats'!$A$2:$AQ$31, COLUMN('Final Team Off-Def Stats'!C472), FALSE)</f>
        <v>88.5</v>
      </c>
      <c r="AU470">
        <f>VLOOKUP($AR470,'Final Team Off-Def Stats'!$A$2:$AQ$31, COLUMN('Final Team Off-Def Stats'!D472), FALSE)</f>
        <v>0.434</v>
      </c>
      <c r="AV470">
        <f>VLOOKUP($AR470,'Final Team Off-Def Stats'!$A$2:$AQ$31, COLUMN('Final Team Off-Def Stats'!E472), FALSE)</f>
        <v>12.2</v>
      </c>
      <c r="AW470">
        <f>VLOOKUP($AR470,'Final Team Off-Def Stats'!$A$2:$AQ$31, COLUMN('Final Team Off-Def Stats'!F472), FALSE)</f>
        <v>36.9</v>
      </c>
      <c r="AX470">
        <f>VLOOKUP($AR470,'Final Team Off-Def Stats'!$A$2:$AQ$31, COLUMN('Final Team Off-Def Stats'!G472), FALSE)</f>
        <v>0.33100000000000002</v>
      </c>
      <c r="AY470">
        <f>VLOOKUP($AR470,'Final Team Off-Def Stats'!$A$2:$AQ$31, COLUMN('Final Team Off-Def Stats'!H472), FALSE)</f>
        <v>26.2</v>
      </c>
      <c r="AZ470">
        <f>VLOOKUP($AR470,'Final Team Off-Def Stats'!$A$2:$AQ$31, COLUMN('Final Team Off-Def Stats'!I472), FALSE)</f>
        <v>51.6</v>
      </c>
      <c r="BA470">
        <f>VLOOKUP($AR470,'Final Team Off-Def Stats'!$A$2:$AQ$31, COLUMN('Final Team Off-Def Stats'!J472), FALSE)</f>
        <v>0.50700000000000001</v>
      </c>
      <c r="BB470">
        <f>VLOOKUP($AR470,'Final Team Off-Def Stats'!$A$2:$AQ$31, COLUMN('Final Team Off-Def Stats'!K472), FALSE)</f>
        <v>15.5</v>
      </c>
      <c r="BC470">
        <f>VLOOKUP($AR470,'Final Team Off-Def Stats'!$A$2:$AQ$31, COLUMN('Final Team Off-Def Stats'!L472), FALSE)</f>
        <v>19.7</v>
      </c>
      <c r="BD470">
        <f>VLOOKUP($AR470,'Final Team Off-Def Stats'!$A$2:$AQ$31, COLUMN('Final Team Off-Def Stats'!M472), FALSE)</f>
        <v>0.78700000000000003</v>
      </c>
      <c r="BE470">
        <f>VLOOKUP($AR470,'Final Team Off-Def Stats'!$A$2:$AQ$31, COLUMN('Final Team Off-Def Stats'!N472), FALSE)</f>
        <v>9.1</v>
      </c>
      <c r="BF470">
        <f>VLOOKUP($AR470,'Final Team Off-Def Stats'!$A$2:$AQ$31, COLUMN('Final Team Off-Def Stats'!O472), FALSE)</f>
        <v>35.299999999999997</v>
      </c>
      <c r="BG470">
        <f>VLOOKUP($AR470,'Final Team Off-Def Stats'!$A$2:$AQ$31, COLUMN('Final Team Off-Def Stats'!P472), FALSE)</f>
        <v>44.4</v>
      </c>
      <c r="BH470">
        <f>VLOOKUP($AR470,'Final Team Off-Def Stats'!$A$2:$AQ$31, COLUMN('Final Team Off-Def Stats'!Q472), FALSE)</f>
        <v>23.8</v>
      </c>
      <c r="BI470">
        <f>VLOOKUP($AR470,'Final Team Off-Def Stats'!$A$2:$AQ$31, COLUMN('Final Team Off-Def Stats'!R472), FALSE)</f>
        <v>6.8</v>
      </c>
      <c r="BJ470">
        <f>VLOOKUP($AR470,'Final Team Off-Def Stats'!$A$2:$AQ$31, COLUMN('Final Team Off-Def Stats'!S472), FALSE)</f>
        <v>4.5</v>
      </c>
      <c r="BK470">
        <f>VLOOKUP($AR470,'Final Team Off-Def Stats'!$A$2:$AQ$31, COLUMN('Final Team Off-Def Stats'!T472), FALSE)</f>
        <v>14.5</v>
      </c>
      <c r="BL470">
        <f>VLOOKUP($AR470,'Final Team Off-Def Stats'!$A$2:$AQ$31, COLUMN('Final Team Off-Def Stats'!U472), FALSE)</f>
        <v>19.7</v>
      </c>
      <c r="BM470">
        <f>VLOOKUP($AR470,'Final Team Off-Def Stats'!$A$2:$AQ$31, COLUMN('Final Team Off-Def Stats'!V472), FALSE)</f>
        <v>104.5</v>
      </c>
      <c r="BN470">
        <f>VLOOKUP($AR470,'Final Team Off-Def Stats'!$A$2:$AQ$31, COLUMN('Final Team Off-Def Stats'!W472), FALSE)</f>
        <v>40.9</v>
      </c>
      <c r="BO470">
        <f>VLOOKUP($AR470,'Final Team Off-Def Stats'!$A$2:$AQ$31, COLUMN('Final Team Off-Def Stats'!X472), FALSE)</f>
        <v>89.3</v>
      </c>
      <c r="BP470">
        <f>VLOOKUP($AR470,'Final Team Off-Def Stats'!$A$2:$AQ$31, COLUMN('Final Team Off-Def Stats'!Y472), FALSE)</f>
        <v>0.45800000000000002</v>
      </c>
      <c r="BQ470">
        <f>VLOOKUP($AR470,'Final Team Off-Def Stats'!$A$2:$AQ$31, COLUMN('Final Team Off-Def Stats'!Z472), FALSE)</f>
        <v>13.2</v>
      </c>
      <c r="BR470">
        <f>VLOOKUP($AR470,'Final Team Off-Def Stats'!$A$2:$AQ$31, COLUMN('Final Team Off-Def Stats'!AA472), FALSE)</f>
        <v>36.4</v>
      </c>
      <c r="BS470">
        <f>VLOOKUP($AR470,'Final Team Off-Def Stats'!$A$2:$AQ$31, COLUMN('Final Team Off-Def Stats'!AB472), FALSE)</f>
        <v>0.36299999999999999</v>
      </c>
      <c r="BT470">
        <f>VLOOKUP($AR470,'Final Team Off-Def Stats'!$A$2:$AQ$31, COLUMN('Final Team Off-Def Stats'!AC472), FALSE)</f>
        <v>27.7</v>
      </c>
      <c r="BU470">
        <f>VLOOKUP($AR470,'Final Team Off-Def Stats'!$A$2:$AQ$31, COLUMN('Final Team Off-Def Stats'!AD472), FALSE)</f>
        <v>52.8</v>
      </c>
      <c r="BV470">
        <f>VLOOKUP($AR470,'Final Team Off-Def Stats'!$A$2:$AQ$31, COLUMN('Final Team Off-Def Stats'!AE472), FALSE)</f>
        <v>0.52400000000000002</v>
      </c>
      <c r="BW470">
        <f>VLOOKUP($AR470,'Final Team Off-Def Stats'!$A$2:$AQ$31, COLUMN('Final Team Off-Def Stats'!AF472), FALSE)</f>
        <v>17.5</v>
      </c>
      <c r="BX470">
        <f>VLOOKUP($AR470,'Final Team Off-Def Stats'!$A$2:$AQ$31, COLUMN('Final Team Off-Def Stats'!AG472), FALSE)</f>
        <v>22.6</v>
      </c>
      <c r="BY470">
        <f>VLOOKUP($AR470,'Final Team Off-Def Stats'!$A$2:$AQ$31, COLUMN('Final Team Off-Def Stats'!AH472), FALSE)</f>
        <v>0.77200000000000002</v>
      </c>
      <c r="BZ470">
        <f>VLOOKUP($AR470,'Final Team Off-Def Stats'!$A$2:$AQ$31, COLUMN('Final Team Off-Def Stats'!AI472), FALSE)</f>
        <v>10.4</v>
      </c>
      <c r="CA470">
        <f>VLOOKUP($AR470,'Final Team Off-Def Stats'!$A$2:$AQ$31, COLUMN('Final Team Off-Def Stats'!AJ472), FALSE)</f>
        <v>36.9</v>
      </c>
      <c r="CB470">
        <f>VLOOKUP($AR470,'Final Team Off-Def Stats'!$A$2:$AQ$31, COLUMN('Final Team Off-Def Stats'!AK472), FALSE)</f>
        <v>47.3</v>
      </c>
      <c r="CC470">
        <f>VLOOKUP($AR470,'Final Team Off-Def Stats'!$A$2:$AQ$31, COLUMN('Final Team Off-Def Stats'!AL472), FALSE)</f>
        <v>24.9</v>
      </c>
      <c r="CD470">
        <f>VLOOKUP($AR470,'Final Team Off-Def Stats'!$A$2:$AQ$31, COLUMN('Final Team Off-Def Stats'!AM472), FALSE)</f>
        <v>8</v>
      </c>
      <c r="CE470">
        <f>VLOOKUP($AR470,'Final Team Off-Def Stats'!$A$2:$AQ$31, COLUMN('Final Team Off-Def Stats'!AN472), FALSE)</f>
        <v>5.2</v>
      </c>
      <c r="CF470">
        <f>VLOOKUP($AR470,'Final Team Off-Def Stats'!$A$2:$AQ$31, COLUMN('Final Team Off-Def Stats'!AO472), FALSE)</f>
        <v>13.2</v>
      </c>
      <c r="CG470">
        <f>VLOOKUP($AR470,'Final Team Off-Def Stats'!$A$2:$AQ$31, COLUMN('Final Team Off-Def Stats'!AP472), FALSE)</f>
        <v>18.399999999999999</v>
      </c>
      <c r="CH470">
        <f>VLOOKUP($AR470,'Final Team Off-Def Stats'!$A$2:$AQ$31, COLUMN('Final Team Off-Def Stats'!AQ472), FALSE)</f>
        <v>112.5</v>
      </c>
      <c r="CI470" t="s">
        <v>543</v>
      </c>
    </row>
    <row r="471" spans="1:87" x14ac:dyDescent="0.35">
      <c r="A471" t="s">
        <v>514</v>
      </c>
      <c r="B471">
        <f>VLOOKUP($A471,'Final Team Off-Def Stats'!$A$2:$AQ$31, COLUMN('Final Team Off-Def Stats'!B471), FALSE)</f>
        <v>42.4</v>
      </c>
      <c r="C471">
        <f>VLOOKUP($A471,'Final Team Off-Def Stats'!$A$2:$AQ$31, COLUMN('Final Team Off-Def Stats'!C471), FALSE)</f>
        <v>90.3</v>
      </c>
      <c r="D471">
        <f>VLOOKUP($A471,'Final Team Off-Def Stats'!$A$2:$AQ$31, COLUMN('Final Team Off-Def Stats'!D471), FALSE)</f>
        <v>0.47</v>
      </c>
      <c r="E471">
        <f>VLOOKUP($A471,'Final Team Off-Def Stats'!$A$2:$AQ$31, COLUMN('Final Team Off-Def Stats'!E471), FALSE)</f>
        <v>13.2</v>
      </c>
      <c r="F471">
        <f>VLOOKUP($A471,'Final Team Off-Def Stats'!$A$2:$AQ$31, COLUMN('Final Team Off-Def Stats'!F471), FALSE)</f>
        <v>35.200000000000003</v>
      </c>
      <c r="G471">
        <f>VLOOKUP($A471,'Final Team Off-Def Stats'!$A$2:$AQ$31, COLUMN('Final Team Off-Def Stats'!G471), FALSE)</f>
        <v>0.374</v>
      </c>
      <c r="H471">
        <f>VLOOKUP($A471,'Final Team Off-Def Stats'!$A$2:$AQ$31, COLUMN('Final Team Off-Def Stats'!H471), FALSE)</f>
        <v>29.2</v>
      </c>
      <c r="I471">
        <f>VLOOKUP($A471,'Final Team Off-Def Stats'!$A$2:$AQ$31, COLUMN('Final Team Off-Def Stats'!I471), FALSE)</f>
        <v>55.1</v>
      </c>
      <c r="J471">
        <f>VLOOKUP($A471,'Final Team Off-Def Stats'!$A$2:$AQ$31, COLUMN('Final Team Off-Def Stats'!J471), FALSE)</f>
        <v>0.53100000000000003</v>
      </c>
      <c r="K471">
        <f>VLOOKUP($A471,'Final Team Off-Def Stats'!$A$2:$AQ$31, COLUMN('Final Team Off-Def Stats'!K471), FALSE)</f>
        <v>18.5</v>
      </c>
      <c r="L471">
        <f>VLOOKUP($A471,'Final Team Off-Def Stats'!$A$2:$AQ$31, COLUMN('Final Team Off-Def Stats'!L471), FALSE)</f>
        <v>22.8</v>
      </c>
      <c r="M471">
        <f>VLOOKUP($A471,'Final Team Off-Def Stats'!$A$2:$AQ$31, COLUMN('Final Team Off-Def Stats'!M471), FALSE)</f>
        <v>0.81200000000000006</v>
      </c>
      <c r="N471">
        <f>VLOOKUP($A471,'Final Team Off-Def Stats'!$A$2:$AQ$31, COLUMN('Final Team Off-Def Stats'!N471), FALSE)</f>
        <v>10.3</v>
      </c>
      <c r="O471">
        <f>VLOOKUP($A471,'Final Team Off-Def Stats'!$A$2:$AQ$31, COLUMN('Final Team Off-Def Stats'!O471), FALSE)</f>
        <v>34.700000000000003</v>
      </c>
      <c r="P471">
        <f>VLOOKUP($A471,'Final Team Off-Def Stats'!$A$2:$AQ$31, COLUMN('Final Team Off-Def Stats'!P471), FALSE)</f>
        <v>45</v>
      </c>
      <c r="Q471">
        <f>VLOOKUP($A471,'Final Team Off-Def Stats'!$A$2:$AQ$31, COLUMN('Final Team Off-Def Stats'!Q471), FALSE)</f>
        <v>25.2</v>
      </c>
      <c r="R471">
        <f>VLOOKUP($A471,'Final Team Off-Def Stats'!$A$2:$AQ$31, COLUMN('Final Team Off-Def Stats'!R471), FALSE)</f>
        <v>7.3</v>
      </c>
      <c r="S471">
        <f>VLOOKUP($A471,'Final Team Off-Def Stats'!$A$2:$AQ$31, COLUMN('Final Team Off-Def Stats'!S471), FALSE)</f>
        <v>4.3</v>
      </c>
      <c r="T471">
        <f>VLOOKUP($A471,'Final Team Off-Def Stats'!$A$2:$AQ$31, COLUMN('Final Team Off-Def Stats'!T471), FALSE)</f>
        <v>12.1</v>
      </c>
      <c r="U471">
        <f>VLOOKUP($A471,'Final Team Off-Def Stats'!$A$2:$AQ$31, COLUMN('Final Team Off-Def Stats'!U471), FALSE)</f>
        <v>19.100000000000001</v>
      </c>
      <c r="V471">
        <f>VLOOKUP($A471,'Final Team Off-Def Stats'!$A$2:$AQ$31, COLUMN('Final Team Off-Def Stats'!V471), FALSE)</f>
        <v>116.5</v>
      </c>
      <c r="W471">
        <f>VLOOKUP($A471,'Final Team Off-Def Stats'!$A$2:$AQ$31, COLUMN('Final Team Off-Def Stats'!W471), FALSE)</f>
        <v>42.8</v>
      </c>
      <c r="X471">
        <f>VLOOKUP($A471,'Final Team Off-Def Stats'!$A$2:$AQ$31, COLUMN('Final Team Off-Def Stats'!X471), FALSE)</f>
        <v>91</v>
      </c>
      <c r="Y471">
        <f>VLOOKUP($A471,'Final Team Off-Def Stats'!$A$2:$AQ$31, COLUMN('Final Team Off-Def Stats'!Y471), FALSE)</f>
        <v>0.47099999999999997</v>
      </c>
      <c r="Z471">
        <f>VLOOKUP($A471,'Final Team Off-Def Stats'!$A$2:$AQ$31, COLUMN('Final Team Off-Def Stats'!Z471), FALSE)</f>
        <v>13.1</v>
      </c>
      <c r="AA471">
        <f>VLOOKUP($A471,'Final Team Off-Def Stats'!$A$2:$AQ$31, COLUMN('Final Team Off-Def Stats'!AA471), FALSE)</f>
        <v>36</v>
      </c>
      <c r="AB471">
        <f>VLOOKUP($A471,'Final Team Off-Def Stats'!$A$2:$AQ$31, COLUMN('Final Team Off-Def Stats'!AB471), FALSE)</f>
        <v>0.36399999999999999</v>
      </c>
      <c r="AC471">
        <f>VLOOKUP($A471,'Final Team Off-Def Stats'!$A$2:$AQ$31, COLUMN('Final Team Off-Def Stats'!AC471), FALSE)</f>
        <v>29.7</v>
      </c>
      <c r="AD471">
        <f>VLOOKUP($A471,'Final Team Off-Def Stats'!$A$2:$AQ$31, COLUMN('Final Team Off-Def Stats'!AD471), FALSE)</f>
        <v>54.9</v>
      </c>
      <c r="AE471">
        <f>VLOOKUP($A471,'Final Team Off-Def Stats'!$A$2:$AQ$31, COLUMN('Final Team Off-Def Stats'!AE471), FALSE)</f>
        <v>0.54100000000000004</v>
      </c>
      <c r="AF471">
        <f>VLOOKUP($A471,'Final Team Off-Def Stats'!$A$2:$AQ$31, COLUMN('Final Team Off-Def Stats'!AF471), FALSE)</f>
        <v>16.100000000000001</v>
      </c>
      <c r="AG471">
        <f>VLOOKUP($A471,'Final Team Off-Def Stats'!$A$2:$AQ$31, COLUMN('Final Team Off-Def Stats'!AG471), FALSE)</f>
        <v>20.399999999999999</v>
      </c>
      <c r="AH471">
        <f>VLOOKUP($A471,'Final Team Off-Def Stats'!$A$2:$AQ$31, COLUMN('Final Team Off-Def Stats'!AH471), FALSE)</f>
        <v>0.79200000000000004</v>
      </c>
      <c r="AI471">
        <f>VLOOKUP($A471,'Final Team Off-Def Stats'!$A$2:$AQ$31, COLUMN('Final Team Off-Def Stats'!AI471), FALSE)</f>
        <v>10.4</v>
      </c>
      <c r="AJ471">
        <f>VLOOKUP($A471,'Final Team Off-Def Stats'!$A$2:$AQ$31, COLUMN('Final Team Off-Def Stats'!AJ471), FALSE)</f>
        <v>34.4</v>
      </c>
      <c r="AK471">
        <f>VLOOKUP($A471,'Final Team Off-Def Stats'!$A$2:$AQ$31, COLUMN('Final Team Off-Def Stats'!AK471), FALSE)</f>
        <v>44.8</v>
      </c>
      <c r="AL471">
        <f>VLOOKUP($A471,'Final Team Off-Def Stats'!$A$2:$AQ$31, COLUMN('Final Team Off-Def Stats'!AL471), FALSE)</f>
        <v>26</v>
      </c>
      <c r="AM471">
        <f>VLOOKUP($A471,'Final Team Off-Def Stats'!$A$2:$AQ$31, COLUMN('Final Team Off-Def Stats'!AM471), FALSE)</f>
        <v>7.2</v>
      </c>
      <c r="AN471">
        <f>VLOOKUP($A471,'Final Team Off-Def Stats'!$A$2:$AQ$31, COLUMN('Final Team Off-Def Stats'!AN471), FALSE)</f>
        <v>4.5999999999999996</v>
      </c>
      <c r="AO471">
        <f>VLOOKUP($A471,'Final Team Off-Def Stats'!$A$2:$AQ$31, COLUMN('Final Team Off-Def Stats'!AO471), FALSE)</f>
        <v>13</v>
      </c>
      <c r="AP471">
        <f>VLOOKUP($A471,'Final Team Off-Def Stats'!$A$2:$AQ$31, COLUMN('Final Team Off-Def Stats'!AP471), FALSE)</f>
        <v>20.8</v>
      </c>
      <c r="AQ471">
        <f>VLOOKUP($A471,'Final Team Off-Def Stats'!$A$2:$AQ$31, COLUMN('Final Team Off-Def Stats'!AQ471), FALSE)</f>
        <v>114.9</v>
      </c>
      <c r="AR471" t="s">
        <v>502</v>
      </c>
      <c r="AS471">
        <f>VLOOKUP($AR471,'Final Team Off-Def Stats'!$A$2:$AQ$31, COLUMN('Final Team Off-Def Stats'!B473), FALSE)</f>
        <v>40.700000000000003</v>
      </c>
      <c r="AT471">
        <f>VLOOKUP($AR471,'Final Team Off-Def Stats'!$A$2:$AQ$31, COLUMN('Final Team Off-Def Stats'!C473), FALSE)</f>
        <v>87.3</v>
      </c>
      <c r="AU471">
        <f>VLOOKUP($AR471,'Final Team Off-Def Stats'!$A$2:$AQ$31, COLUMN('Final Team Off-Def Stats'!D473), FALSE)</f>
        <v>0.46600000000000003</v>
      </c>
      <c r="AV471">
        <f>VLOOKUP($AR471,'Final Team Off-Def Stats'!$A$2:$AQ$31, COLUMN('Final Team Off-Def Stats'!E473), FALSE)</f>
        <v>12</v>
      </c>
      <c r="AW471">
        <f>VLOOKUP($AR471,'Final Team Off-Def Stats'!$A$2:$AQ$31, COLUMN('Final Team Off-Def Stats'!F473), FALSE)</f>
        <v>32.799999999999997</v>
      </c>
      <c r="AX471">
        <f>VLOOKUP($AR471,'Final Team Off-Def Stats'!$A$2:$AQ$31, COLUMN('Final Team Off-Def Stats'!G473), FALSE)</f>
        <v>0.36399999999999999</v>
      </c>
      <c r="AY471">
        <f>VLOOKUP($AR471,'Final Team Off-Def Stats'!$A$2:$AQ$31, COLUMN('Final Team Off-Def Stats'!H473), FALSE)</f>
        <v>28.7</v>
      </c>
      <c r="AZ471">
        <f>VLOOKUP($AR471,'Final Team Off-Def Stats'!$A$2:$AQ$31, COLUMN('Final Team Off-Def Stats'!I473), FALSE)</f>
        <v>54.4</v>
      </c>
      <c r="BA471">
        <f>VLOOKUP($AR471,'Final Team Off-Def Stats'!$A$2:$AQ$31, COLUMN('Final Team Off-Def Stats'!J473), FALSE)</f>
        <v>0.52700000000000002</v>
      </c>
      <c r="BB471">
        <f>VLOOKUP($AR471,'Final Team Off-Def Stats'!$A$2:$AQ$31, COLUMN('Final Team Off-Def Stats'!K473), FALSE)</f>
        <v>20.2</v>
      </c>
      <c r="BC471">
        <f>VLOOKUP($AR471,'Final Team Off-Def Stats'!$A$2:$AQ$31, COLUMN('Final Team Off-Def Stats'!L473), FALSE)</f>
        <v>24.6</v>
      </c>
      <c r="BD471">
        <f>VLOOKUP($AR471,'Final Team Off-Def Stats'!$A$2:$AQ$31, COLUMN('Final Team Off-Def Stats'!M473), FALSE)</f>
        <v>0.82099999999999995</v>
      </c>
      <c r="BE471">
        <f>VLOOKUP($AR471,'Final Team Off-Def Stats'!$A$2:$AQ$31, COLUMN('Final Team Off-Def Stats'!N473), FALSE)</f>
        <v>8.8000000000000007</v>
      </c>
      <c r="BF471">
        <f>VLOOKUP($AR471,'Final Team Off-Def Stats'!$A$2:$AQ$31, COLUMN('Final Team Off-Def Stats'!O473), FALSE)</f>
        <v>34.9</v>
      </c>
      <c r="BG471">
        <f>VLOOKUP($AR471,'Final Team Off-Def Stats'!$A$2:$AQ$31, COLUMN('Final Team Off-Def Stats'!P473), FALSE)</f>
        <v>43.7</v>
      </c>
      <c r="BH471">
        <f>VLOOKUP($AR471,'Final Team Off-Def Stats'!$A$2:$AQ$31, COLUMN('Final Team Off-Def Stats'!Q473), FALSE)</f>
        <v>24.5</v>
      </c>
      <c r="BI471">
        <f>VLOOKUP($AR471,'Final Team Off-Def Stats'!$A$2:$AQ$31, COLUMN('Final Team Off-Def Stats'!R473), FALSE)</f>
        <v>8</v>
      </c>
      <c r="BJ471">
        <f>VLOOKUP($AR471,'Final Team Off-Def Stats'!$A$2:$AQ$31, COLUMN('Final Team Off-Def Stats'!S473), FALSE)</f>
        <v>5.5</v>
      </c>
      <c r="BK471">
        <f>VLOOKUP($AR471,'Final Team Off-Def Stats'!$A$2:$AQ$31, COLUMN('Final Team Off-Def Stats'!T473), FALSE)</f>
        <v>12.9</v>
      </c>
      <c r="BL471">
        <f>VLOOKUP($AR471,'Final Team Off-Def Stats'!$A$2:$AQ$31, COLUMN('Final Team Off-Def Stats'!U473), FALSE)</f>
        <v>20</v>
      </c>
      <c r="BM471">
        <f>VLOOKUP($AR471,'Final Team Off-Def Stats'!$A$2:$AQ$31, COLUMN('Final Team Off-Def Stats'!V473), FALSE)</f>
        <v>113.5</v>
      </c>
      <c r="BN471">
        <f>VLOOKUP($AR471,'Final Team Off-Def Stats'!$A$2:$AQ$31, COLUMN('Final Team Off-Def Stats'!W473), FALSE)</f>
        <v>41</v>
      </c>
      <c r="BO471">
        <f>VLOOKUP($AR471,'Final Team Off-Def Stats'!$A$2:$AQ$31, COLUMN('Final Team Off-Def Stats'!X473), FALSE)</f>
        <v>89.4</v>
      </c>
      <c r="BP471">
        <f>VLOOKUP($AR471,'Final Team Off-Def Stats'!$A$2:$AQ$31, COLUMN('Final Team Off-Def Stats'!Y473), FALSE)</f>
        <v>0.45800000000000002</v>
      </c>
      <c r="BQ471">
        <f>VLOOKUP($AR471,'Final Team Off-Def Stats'!$A$2:$AQ$31, COLUMN('Final Team Off-Def Stats'!Z473), FALSE)</f>
        <v>11.7</v>
      </c>
      <c r="BR471">
        <f>VLOOKUP($AR471,'Final Team Off-Def Stats'!$A$2:$AQ$31, COLUMN('Final Team Off-Def Stats'!AA473), FALSE)</f>
        <v>33.9</v>
      </c>
      <c r="BS471">
        <f>VLOOKUP($AR471,'Final Team Off-Def Stats'!$A$2:$AQ$31, COLUMN('Final Team Off-Def Stats'!AB473), FALSE)</f>
        <v>0.34599999999999997</v>
      </c>
      <c r="BT471">
        <f>VLOOKUP($AR471,'Final Team Off-Def Stats'!$A$2:$AQ$31, COLUMN('Final Team Off-Def Stats'!AC473), FALSE)</f>
        <v>29.2</v>
      </c>
      <c r="BU471">
        <f>VLOOKUP($AR471,'Final Team Off-Def Stats'!$A$2:$AQ$31, COLUMN('Final Team Off-Def Stats'!AD473), FALSE)</f>
        <v>55.5</v>
      </c>
      <c r="BV471">
        <f>VLOOKUP($AR471,'Final Team Off-Def Stats'!$A$2:$AQ$31, COLUMN('Final Team Off-Def Stats'!AE473), FALSE)</f>
        <v>0.52700000000000002</v>
      </c>
      <c r="BW471">
        <f>VLOOKUP($AR471,'Final Team Off-Def Stats'!$A$2:$AQ$31, COLUMN('Final Team Off-Def Stats'!AF473), FALSE)</f>
        <v>17.2</v>
      </c>
      <c r="BX471">
        <f>VLOOKUP($AR471,'Final Team Off-Def Stats'!$A$2:$AQ$31, COLUMN('Final Team Off-Def Stats'!AG473), FALSE)</f>
        <v>22.3</v>
      </c>
      <c r="BY471">
        <f>VLOOKUP($AR471,'Final Team Off-Def Stats'!$A$2:$AQ$31, COLUMN('Final Team Off-Def Stats'!AH473), FALSE)</f>
        <v>0.76900000000000002</v>
      </c>
      <c r="BZ471">
        <f>VLOOKUP($AR471,'Final Team Off-Def Stats'!$A$2:$AQ$31, COLUMN('Final Team Off-Def Stats'!AI473), FALSE)</f>
        <v>10.6</v>
      </c>
      <c r="CA471">
        <f>VLOOKUP($AR471,'Final Team Off-Def Stats'!$A$2:$AQ$31, COLUMN('Final Team Off-Def Stats'!AJ473), FALSE)</f>
        <v>35.1</v>
      </c>
      <c r="CB471">
        <f>VLOOKUP($AR471,'Final Team Off-Def Stats'!$A$2:$AQ$31, COLUMN('Final Team Off-Def Stats'!AK473), FALSE)</f>
        <v>45.6</v>
      </c>
      <c r="CC471">
        <f>VLOOKUP($AR471,'Final Team Off-Def Stats'!$A$2:$AQ$31, COLUMN('Final Team Off-Def Stats'!AL473), FALSE)</f>
        <v>24.3</v>
      </c>
      <c r="CD471">
        <f>VLOOKUP($AR471,'Final Team Off-Def Stats'!$A$2:$AQ$31, COLUMN('Final Team Off-Def Stats'!AM473), FALSE)</f>
        <v>6.8</v>
      </c>
      <c r="CE471">
        <f>VLOOKUP($AR471,'Final Team Off-Def Stats'!$A$2:$AQ$31, COLUMN('Final Team Off-Def Stats'!AN473), FALSE)</f>
        <v>4.8</v>
      </c>
      <c r="CF471">
        <f>VLOOKUP($AR471,'Final Team Off-Def Stats'!$A$2:$AQ$31, COLUMN('Final Team Off-Def Stats'!AO473), FALSE)</f>
        <v>13.7</v>
      </c>
      <c r="CG471">
        <f>VLOOKUP($AR471,'Final Team Off-Def Stats'!$A$2:$AQ$31, COLUMN('Final Team Off-Def Stats'!AP473), FALSE)</f>
        <v>20.100000000000001</v>
      </c>
      <c r="CH471">
        <f>VLOOKUP($AR471,'Final Team Off-Def Stats'!$A$2:$AQ$31, COLUMN('Final Team Off-Def Stats'!AQ473), FALSE)</f>
        <v>110.8</v>
      </c>
      <c r="CI471" t="s">
        <v>543</v>
      </c>
    </row>
    <row r="472" spans="1:87" x14ac:dyDescent="0.35">
      <c r="A472" t="s">
        <v>383</v>
      </c>
      <c r="B472">
        <f>VLOOKUP($A472,'Final Team Off-Def Stats'!$A$2:$AQ$31, COLUMN('Final Team Off-Def Stats'!B472), FALSE)</f>
        <v>38.6</v>
      </c>
      <c r="C472">
        <f>VLOOKUP($A472,'Final Team Off-Def Stats'!$A$2:$AQ$31, COLUMN('Final Team Off-Def Stats'!C472), FALSE)</f>
        <v>89.6</v>
      </c>
      <c r="D472">
        <f>VLOOKUP($A472,'Final Team Off-Def Stats'!$A$2:$AQ$31, COLUMN('Final Team Off-Def Stats'!D472), FALSE)</f>
        <v>0.43099999999999999</v>
      </c>
      <c r="E472">
        <f>VLOOKUP($A472,'Final Team Off-Def Stats'!$A$2:$AQ$31, COLUMN('Final Team Off-Def Stats'!E472), FALSE)</f>
        <v>11.4</v>
      </c>
      <c r="F472">
        <f>VLOOKUP($A472,'Final Team Off-Def Stats'!$A$2:$AQ$31, COLUMN('Final Team Off-Def Stats'!F472), FALSE)</f>
        <v>35</v>
      </c>
      <c r="G472">
        <f>VLOOKUP($A472,'Final Team Off-Def Stats'!$A$2:$AQ$31, COLUMN('Final Team Off-Def Stats'!G472), FALSE)</f>
        <v>0.32600000000000001</v>
      </c>
      <c r="H472">
        <f>VLOOKUP($A472,'Final Team Off-Def Stats'!$A$2:$AQ$31, COLUMN('Final Team Off-Def Stats'!H472), FALSE)</f>
        <v>27.2</v>
      </c>
      <c r="I472">
        <f>VLOOKUP($A472,'Final Team Off-Def Stats'!$A$2:$AQ$31, COLUMN('Final Team Off-Def Stats'!I472), FALSE)</f>
        <v>54.6</v>
      </c>
      <c r="J472">
        <f>VLOOKUP($A472,'Final Team Off-Def Stats'!$A$2:$AQ$31, COLUMN('Final Team Off-Def Stats'!J472), FALSE)</f>
        <v>0.498</v>
      </c>
      <c r="K472">
        <f>VLOOKUP($A472,'Final Team Off-Def Stats'!$A$2:$AQ$31, COLUMN('Final Team Off-Def Stats'!K472), FALSE)</f>
        <v>17.399999999999999</v>
      </c>
      <c r="L472">
        <f>VLOOKUP($A472,'Final Team Off-Def Stats'!$A$2:$AQ$31, COLUMN('Final Team Off-Def Stats'!L472), FALSE)</f>
        <v>22.3</v>
      </c>
      <c r="M472">
        <f>VLOOKUP($A472,'Final Team Off-Def Stats'!$A$2:$AQ$31, COLUMN('Final Team Off-Def Stats'!M472), FALSE)</f>
        <v>0.78200000000000003</v>
      </c>
      <c r="N472">
        <f>VLOOKUP($A472,'Final Team Off-Def Stats'!$A$2:$AQ$31, COLUMN('Final Team Off-Def Stats'!N472), FALSE)</f>
        <v>11.1</v>
      </c>
      <c r="O472">
        <f>VLOOKUP($A472,'Final Team Off-Def Stats'!$A$2:$AQ$31, COLUMN('Final Team Off-Def Stats'!O472), FALSE)</f>
        <v>32.4</v>
      </c>
      <c r="P472">
        <f>VLOOKUP($A472,'Final Team Off-Def Stats'!$A$2:$AQ$31, COLUMN('Final Team Off-Def Stats'!P472), FALSE)</f>
        <v>43.5</v>
      </c>
      <c r="Q472">
        <f>VLOOKUP($A472,'Final Team Off-Def Stats'!$A$2:$AQ$31, COLUMN('Final Team Off-Def Stats'!Q472), FALSE)</f>
        <v>23.7</v>
      </c>
      <c r="R472">
        <f>VLOOKUP($A472,'Final Team Off-Def Stats'!$A$2:$AQ$31, COLUMN('Final Team Off-Def Stats'!R472), FALSE)</f>
        <v>7.8</v>
      </c>
      <c r="S472">
        <f>VLOOKUP($A472,'Final Team Off-Def Stats'!$A$2:$AQ$31, COLUMN('Final Team Off-Def Stats'!S472), FALSE)</f>
        <v>4.8</v>
      </c>
      <c r="T472">
        <f>VLOOKUP($A472,'Final Team Off-Def Stats'!$A$2:$AQ$31, COLUMN('Final Team Off-Def Stats'!T472), FALSE)</f>
        <v>14.3</v>
      </c>
      <c r="U472">
        <f>VLOOKUP($A472,'Final Team Off-Def Stats'!$A$2:$AQ$31, COLUMN('Final Team Off-Def Stats'!U472), FALSE)</f>
        <v>22.2</v>
      </c>
      <c r="V472">
        <f>VLOOKUP($A472,'Final Team Off-Def Stats'!$A$2:$AQ$31, COLUMN('Final Team Off-Def Stats'!V472), FALSE)</f>
        <v>106</v>
      </c>
      <c r="W472">
        <f>VLOOKUP($A472,'Final Team Off-Def Stats'!$A$2:$AQ$31, COLUMN('Final Team Off-Def Stats'!W472), FALSE)</f>
        <v>41.1</v>
      </c>
      <c r="X472">
        <f>VLOOKUP($A472,'Final Team Off-Def Stats'!$A$2:$AQ$31, COLUMN('Final Team Off-Def Stats'!X472), FALSE)</f>
        <v>87</v>
      </c>
      <c r="Y472">
        <f>VLOOKUP($A472,'Final Team Off-Def Stats'!$A$2:$AQ$31, COLUMN('Final Team Off-Def Stats'!Y472), FALSE)</f>
        <v>0.47299999999999998</v>
      </c>
      <c r="Z472">
        <f>VLOOKUP($A472,'Final Team Off-Def Stats'!$A$2:$AQ$31, COLUMN('Final Team Off-Def Stats'!Z472), FALSE)</f>
        <v>11.9</v>
      </c>
      <c r="AA472">
        <f>VLOOKUP($A472,'Final Team Off-Def Stats'!$A$2:$AQ$31, COLUMN('Final Team Off-Def Stats'!AA472), FALSE)</f>
        <v>32.9</v>
      </c>
      <c r="AB472">
        <f>VLOOKUP($A472,'Final Team Off-Def Stats'!$A$2:$AQ$31, COLUMN('Final Team Off-Def Stats'!AB472), FALSE)</f>
        <v>0.36199999999999999</v>
      </c>
      <c r="AC472">
        <f>VLOOKUP($A472,'Final Team Off-Def Stats'!$A$2:$AQ$31, COLUMN('Final Team Off-Def Stats'!AC472), FALSE)</f>
        <v>29.2</v>
      </c>
      <c r="AD472">
        <f>VLOOKUP($A472,'Final Team Off-Def Stats'!$A$2:$AQ$31, COLUMN('Final Team Off-Def Stats'!AD472), FALSE)</f>
        <v>54.1</v>
      </c>
      <c r="AE472">
        <f>VLOOKUP($A472,'Final Team Off-Def Stats'!$A$2:$AQ$31, COLUMN('Final Team Off-Def Stats'!AE472), FALSE)</f>
        <v>0.54</v>
      </c>
      <c r="AF472">
        <f>VLOOKUP($A472,'Final Team Off-Def Stats'!$A$2:$AQ$31, COLUMN('Final Team Off-Def Stats'!AF472), FALSE)</f>
        <v>19.7</v>
      </c>
      <c r="AG472">
        <f>VLOOKUP($A472,'Final Team Off-Def Stats'!$A$2:$AQ$31, COLUMN('Final Team Off-Def Stats'!AG472), FALSE)</f>
        <v>25.4</v>
      </c>
      <c r="AH472">
        <f>VLOOKUP($A472,'Final Team Off-Def Stats'!$A$2:$AQ$31, COLUMN('Final Team Off-Def Stats'!AH472), FALSE)</f>
        <v>0.77700000000000002</v>
      </c>
      <c r="AI472">
        <f>VLOOKUP($A472,'Final Team Off-Def Stats'!$A$2:$AQ$31, COLUMN('Final Team Off-Def Stats'!AI472), FALSE)</f>
        <v>10.4</v>
      </c>
      <c r="AJ472">
        <f>VLOOKUP($A472,'Final Team Off-Def Stats'!$A$2:$AQ$31, COLUMN('Final Team Off-Def Stats'!AJ472), FALSE)</f>
        <v>36.299999999999997</v>
      </c>
      <c r="AK472">
        <f>VLOOKUP($A472,'Final Team Off-Def Stats'!$A$2:$AQ$31, COLUMN('Final Team Off-Def Stats'!AK472), FALSE)</f>
        <v>46.8</v>
      </c>
      <c r="AL472">
        <f>VLOOKUP($A472,'Final Team Off-Def Stats'!$A$2:$AQ$31, COLUMN('Final Team Off-Def Stats'!AL472), FALSE)</f>
        <v>25.4</v>
      </c>
      <c r="AM472">
        <f>VLOOKUP($A472,'Final Team Off-Def Stats'!$A$2:$AQ$31, COLUMN('Final Team Off-Def Stats'!AM472), FALSE)</f>
        <v>7.5</v>
      </c>
      <c r="AN472">
        <f>VLOOKUP($A472,'Final Team Off-Def Stats'!$A$2:$AQ$31, COLUMN('Final Team Off-Def Stats'!AN472), FALSE)</f>
        <v>5.3</v>
      </c>
      <c r="AO472">
        <f>VLOOKUP($A472,'Final Team Off-Def Stats'!$A$2:$AQ$31, COLUMN('Final Team Off-Def Stats'!AO472), FALSE)</f>
        <v>14.8</v>
      </c>
      <c r="AP472">
        <f>VLOOKUP($A472,'Final Team Off-Def Stats'!$A$2:$AQ$31, COLUMN('Final Team Off-Def Stats'!AP472), FALSE)</f>
        <v>20</v>
      </c>
      <c r="AQ472">
        <f>VLOOKUP($A472,'Final Team Off-Def Stats'!$A$2:$AQ$31, COLUMN('Final Team Off-Def Stats'!AQ472), FALSE)</f>
        <v>113.8</v>
      </c>
      <c r="AR472" t="s">
        <v>506</v>
      </c>
      <c r="AS472">
        <f>VLOOKUP($AR472,'Final Team Off-Def Stats'!$A$2:$AQ$31, COLUMN('Final Team Off-Def Stats'!B474), FALSE)</f>
        <v>40.9</v>
      </c>
      <c r="AT472">
        <f>VLOOKUP($AR472,'Final Team Off-Def Stats'!$A$2:$AQ$31, COLUMN('Final Team Off-Def Stats'!C474), FALSE)</f>
        <v>87.6</v>
      </c>
      <c r="AU472">
        <f>VLOOKUP($AR472,'Final Team Off-Def Stats'!$A$2:$AQ$31, COLUMN('Final Team Off-Def Stats'!D474), FALSE)</f>
        <v>0.46700000000000003</v>
      </c>
      <c r="AV472">
        <f>VLOOKUP($AR472,'Final Team Off-Def Stats'!$A$2:$AQ$31, COLUMN('Final Team Off-Def Stats'!E474), FALSE)</f>
        <v>14</v>
      </c>
      <c r="AW472">
        <f>VLOOKUP($AR472,'Final Team Off-Def Stats'!$A$2:$AQ$31, COLUMN('Final Team Off-Def Stats'!F474), FALSE)</f>
        <v>37</v>
      </c>
      <c r="AX472">
        <f>VLOOKUP($AR472,'Final Team Off-Def Stats'!$A$2:$AQ$31, COLUMN('Final Team Off-Def Stats'!G474), FALSE)</f>
        <v>0.379</v>
      </c>
      <c r="AY472">
        <f>VLOOKUP($AR472,'Final Team Off-Def Stats'!$A$2:$AQ$31, COLUMN('Final Team Off-Def Stats'!H474), FALSE)</f>
        <v>26.9</v>
      </c>
      <c r="AZ472">
        <f>VLOOKUP($AR472,'Final Team Off-Def Stats'!$A$2:$AQ$31, COLUMN('Final Team Off-Def Stats'!I474), FALSE)</f>
        <v>50.6</v>
      </c>
      <c r="BA472">
        <f>VLOOKUP($AR472,'Final Team Off-Def Stats'!$A$2:$AQ$31, COLUMN('Final Team Off-Def Stats'!J474), FALSE)</f>
        <v>0.53100000000000003</v>
      </c>
      <c r="BB472">
        <f>VLOOKUP($AR472,'Final Team Off-Def Stats'!$A$2:$AQ$31, COLUMN('Final Team Off-Def Stats'!K474), FALSE)</f>
        <v>17.8</v>
      </c>
      <c r="BC472">
        <f>VLOOKUP($AR472,'Final Team Off-Def Stats'!$A$2:$AQ$31, COLUMN('Final Team Off-Def Stats'!L474), FALSE)</f>
        <v>22.1</v>
      </c>
      <c r="BD472">
        <f>VLOOKUP($AR472,'Final Team Off-Def Stats'!$A$2:$AQ$31, COLUMN('Final Team Off-Def Stats'!M474), FALSE)</f>
        <v>0.80800000000000005</v>
      </c>
      <c r="BE472">
        <f>VLOOKUP($AR472,'Final Team Off-Def Stats'!$A$2:$AQ$31, COLUMN('Final Team Off-Def Stats'!N474), FALSE)</f>
        <v>10.199999999999999</v>
      </c>
      <c r="BF472">
        <f>VLOOKUP($AR472,'Final Team Off-Def Stats'!$A$2:$AQ$31, COLUMN('Final Team Off-Def Stats'!O474), FALSE)</f>
        <v>35</v>
      </c>
      <c r="BG472">
        <f>VLOOKUP($AR472,'Final Team Off-Def Stats'!$A$2:$AQ$31, COLUMN('Final Team Off-Def Stats'!P474), FALSE)</f>
        <v>45.2</v>
      </c>
      <c r="BH472">
        <f>VLOOKUP($AR472,'Final Team Off-Def Stats'!$A$2:$AQ$31, COLUMN('Final Team Off-Def Stats'!Q474), FALSE)</f>
        <v>26.3</v>
      </c>
      <c r="BI472">
        <f>VLOOKUP($AR472,'Final Team Off-Def Stats'!$A$2:$AQ$31, COLUMN('Final Team Off-Def Stats'!R474), FALSE)</f>
        <v>7.6</v>
      </c>
      <c r="BJ472">
        <f>VLOOKUP($AR472,'Final Team Off-Def Stats'!$A$2:$AQ$31, COLUMN('Final Team Off-Def Stats'!S474), FALSE)</f>
        <v>3.3</v>
      </c>
      <c r="BK472">
        <f>VLOOKUP($AR472,'Final Team Off-Def Stats'!$A$2:$AQ$31, COLUMN('Final Team Off-Def Stats'!T474), FALSE)</f>
        <v>15</v>
      </c>
      <c r="BL472">
        <f>VLOOKUP($AR472,'Final Team Off-Def Stats'!$A$2:$AQ$31, COLUMN('Final Team Off-Def Stats'!U474), FALSE)</f>
        <v>21.2</v>
      </c>
      <c r="BM472">
        <f>VLOOKUP($AR472,'Final Team Off-Def Stats'!$A$2:$AQ$31, COLUMN('Final Team Off-Def Stats'!V474), FALSE)</f>
        <v>113.7</v>
      </c>
      <c r="BN472">
        <f>VLOOKUP($AR472,'Final Team Off-Def Stats'!$A$2:$AQ$31, COLUMN('Final Team Off-Def Stats'!W474), FALSE)</f>
        <v>38.799999999999997</v>
      </c>
      <c r="BO472">
        <f>VLOOKUP($AR472,'Final Team Off-Def Stats'!$A$2:$AQ$31, COLUMN('Final Team Off-Def Stats'!X474), FALSE)</f>
        <v>86.8</v>
      </c>
      <c r="BP472">
        <f>VLOOKUP($AR472,'Final Team Off-Def Stats'!$A$2:$AQ$31, COLUMN('Final Team Off-Def Stats'!Y474), FALSE)</f>
        <v>0.44700000000000001</v>
      </c>
      <c r="BQ472">
        <f>VLOOKUP($AR472,'Final Team Off-Def Stats'!$A$2:$AQ$31, COLUMN('Final Team Off-Def Stats'!Z474), FALSE)</f>
        <v>13.4</v>
      </c>
      <c r="BR472">
        <f>VLOOKUP($AR472,'Final Team Off-Def Stats'!$A$2:$AQ$31, COLUMN('Final Team Off-Def Stats'!AA474), FALSE)</f>
        <v>39.5</v>
      </c>
      <c r="BS472">
        <f>VLOOKUP($AR472,'Final Team Off-Def Stats'!$A$2:$AQ$31, COLUMN('Final Team Off-Def Stats'!AB474), FALSE)</f>
        <v>0.33900000000000002</v>
      </c>
      <c r="BT472">
        <f>VLOOKUP($AR472,'Final Team Off-Def Stats'!$A$2:$AQ$31, COLUMN('Final Team Off-Def Stats'!AC474), FALSE)</f>
        <v>25.4</v>
      </c>
      <c r="BU472">
        <f>VLOOKUP($AR472,'Final Team Off-Def Stats'!$A$2:$AQ$31, COLUMN('Final Team Off-Def Stats'!AD474), FALSE)</f>
        <v>47.2</v>
      </c>
      <c r="BV472">
        <f>VLOOKUP($AR472,'Final Team Off-Def Stats'!$A$2:$AQ$31, COLUMN('Final Team Off-Def Stats'!AE474), FALSE)</f>
        <v>0.53700000000000003</v>
      </c>
      <c r="BW472">
        <f>VLOOKUP($AR472,'Final Team Off-Def Stats'!$A$2:$AQ$31, COLUMN('Final Team Off-Def Stats'!AF474), FALSE)</f>
        <v>18.100000000000001</v>
      </c>
      <c r="BX472">
        <f>VLOOKUP($AR472,'Final Team Off-Def Stats'!$A$2:$AQ$31, COLUMN('Final Team Off-Def Stats'!AG474), FALSE)</f>
        <v>23.2</v>
      </c>
      <c r="BY472">
        <f>VLOOKUP($AR472,'Final Team Off-Def Stats'!$A$2:$AQ$31, COLUMN('Final Team Off-Def Stats'!AH474), FALSE)</f>
        <v>0.77900000000000003</v>
      </c>
      <c r="BZ472">
        <f>VLOOKUP($AR472,'Final Team Off-Def Stats'!$A$2:$AQ$31, COLUMN('Final Team Off-Def Stats'!AI474), FALSE)</f>
        <v>9.9</v>
      </c>
      <c r="CA472">
        <f>VLOOKUP($AR472,'Final Team Off-Def Stats'!$A$2:$AQ$31, COLUMN('Final Team Off-Def Stats'!AJ474), FALSE)</f>
        <v>33.200000000000003</v>
      </c>
      <c r="CB472">
        <f>VLOOKUP($AR472,'Final Team Off-Def Stats'!$A$2:$AQ$31, COLUMN('Final Team Off-Def Stats'!AK474), FALSE)</f>
        <v>43</v>
      </c>
      <c r="CC472">
        <f>VLOOKUP($AR472,'Final Team Off-Def Stats'!$A$2:$AQ$31, COLUMN('Final Team Off-Def Stats'!AL474), FALSE)</f>
        <v>24</v>
      </c>
      <c r="CD472">
        <f>VLOOKUP($AR472,'Final Team Off-Def Stats'!$A$2:$AQ$31, COLUMN('Final Team Off-Def Stats'!AM474), FALSE)</f>
        <v>7.7</v>
      </c>
      <c r="CE472">
        <f>VLOOKUP($AR472,'Final Team Off-Def Stats'!$A$2:$AQ$31, COLUMN('Final Team Off-Def Stats'!AN474), FALSE)</f>
        <v>4.2</v>
      </c>
      <c r="CF472">
        <f>VLOOKUP($AR472,'Final Team Off-Def Stats'!$A$2:$AQ$31, COLUMN('Final Team Off-Def Stats'!AO474), FALSE)</f>
        <v>15.5</v>
      </c>
      <c r="CG472">
        <f>VLOOKUP($AR472,'Final Team Off-Def Stats'!$A$2:$AQ$31, COLUMN('Final Team Off-Def Stats'!AP474), FALSE)</f>
        <v>21.2</v>
      </c>
      <c r="CH472">
        <f>VLOOKUP($AR472,'Final Team Off-Def Stats'!$A$2:$AQ$31, COLUMN('Final Team Off-Def Stats'!AQ474), FALSE)</f>
        <v>109.1</v>
      </c>
      <c r="CI472" t="s">
        <v>542</v>
      </c>
    </row>
    <row r="473" spans="1:87" x14ac:dyDescent="0.35">
      <c r="A473" t="s">
        <v>22</v>
      </c>
      <c r="B473">
        <f>VLOOKUP($A473,'Final Team Off-Def Stats'!$A$2:$AQ$31, COLUMN('Final Team Off-Def Stats'!B473), FALSE)</f>
        <v>41.5</v>
      </c>
      <c r="C473">
        <f>VLOOKUP($A473,'Final Team Off-Def Stats'!$A$2:$AQ$31, COLUMN('Final Team Off-Def Stats'!C473), FALSE)</f>
        <v>88</v>
      </c>
      <c r="D473">
        <f>VLOOKUP($A473,'Final Team Off-Def Stats'!$A$2:$AQ$31, COLUMN('Final Team Off-Def Stats'!D473), FALSE)</f>
        <v>0.47199999999999998</v>
      </c>
      <c r="E473">
        <f>VLOOKUP($A473,'Final Team Off-Def Stats'!$A$2:$AQ$31, COLUMN('Final Team Off-Def Stats'!E473), FALSE)</f>
        <v>10.7</v>
      </c>
      <c r="F473">
        <f>VLOOKUP($A473,'Final Team Off-Def Stats'!$A$2:$AQ$31, COLUMN('Final Team Off-Def Stats'!F473), FALSE)</f>
        <v>31.3</v>
      </c>
      <c r="G473">
        <f>VLOOKUP($A473,'Final Team Off-Def Stats'!$A$2:$AQ$31, COLUMN('Final Team Off-Def Stats'!G473), FALSE)</f>
        <v>0.34200000000000003</v>
      </c>
      <c r="H473">
        <f>VLOOKUP($A473,'Final Team Off-Def Stats'!$A$2:$AQ$31, COLUMN('Final Team Off-Def Stats'!H473), FALSE)</f>
        <v>30.8</v>
      </c>
      <c r="I473">
        <f>VLOOKUP($A473,'Final Team Off-Def Stats'!$A$2:$AQ$31, COLUMN('Final Team Off-Def Stats'!I473), FALSE)</f>
        <v>56.7</v>
      </c>
      <c r="J473">
        <f>VLOOKUP($A473,'Final Team Off-Def Stats'!$A$2:$AQ$31, COLUMN('Final Team Off-Def Stats'!J473), FALSE)</f>
        <v>0.54300000000000004</v>
      </c>
      <c r="K473">
        <f>VLOOKUP($A473,'Final Team Off-Def Stats'!$A$2:$AQ$31, COLUMN('Final Team Off-Def Stats'!K473), FALSE)</f>
        <v>17.399999999999999</v>
      </c>
      <c r="L473">
        <f>VLOOKUP($A473,'Final Team Off-Def Stats'!$A$2:$AQ$31, COLUMN('Final Team Off-Def Stats'!L473), FALSE)</f>
        <v>22.2</v>
      </c>
      <c r="M473">
        <f>VLOOKUP($A473,'Final Team Off-Def Stats'!$A$2:$AQ$31, COLUMN('Final Team Off-Def Stats'!M473), FALSE)</f>
        <v>0.78300000000000003</v>
      </c>
      <c r="N473">
        <f>VLOOKUP($A473,'Final Team Off-Def Stats'!$A$2:$AQ$31, COLUMN('Final Team Off-Def Stats'!N473), FALSE)</f>
        <v>9.1999999999999993</v>
      </c>
      <c r="O473">
        <f>VLOOKUP($A473,'Final Team Off-Def Stats'!$A$2:$AQ$31, COLUMN('Final Team Off-Def Stats'!O473), FALSE)</f>
        <v>34.9</v>
      </c>
      <c r="P473">
        <f>VLOOKUP($A473,'Final Team Off-Def Stats'!$A$2:$AQ$31, COLUMN('Final Team Off-Def Stats'!P473), FALSE)</f>
        <v>44.1</v>
      </c>
      <c r="Q473">
        <f>VLOOKUP($A473,'Final Team Off-Def Stats'!$A$2:$AQ$31, COLUMN('Final Team Off-Def Stats'!Q473), FALSE)</f>
        <v>25.6</v>
      </c>
      <c r="R473">
        <f>VLOOKUP($A473,'Final Team Off-Def Stats'!$A$2:$AQ$31, COLUMN('Final Team Off-Def Stats'!R473), FALSE)</f>
        <v>6.5</v>
      </c>
      <c r="S473">
        <f>VLOOKUP($A473,'Final Team Off-Def Stats'!$A$2:$AQ$31, COLUMN('Final Team Off-Def Stats'!S473), FALSE)</f>
        <v>5.0999999999999996</v>
      </c>
      <c r="T473">
        <f>VLOOKUP($A473,'Final Team Off-Def Stats'!$A$2:$AQ$31, COLUMN('Final Team Off-Def Stats'!T473), FALSE)</f>
        <v>13.4</v>
      </c>
      <c r="U473">
        <f>VLOOKUP($A473,'Final Team Off-Def Stats'!$A$2:$AQ$31, COLUMN('Final Team Off-Def Stats'!U473), FALSE)</f>
        <v>19.3</v>
      </c>
      <c r="V473">
        <f>VLOOKUP($A473,'Final Team Off-Def Stats'!$A$2:$AQ$31, COLUMN('Final Team Off-Def Stats'!V473), FALSE)</f>
        <v>111.1</v>
      </c>
      <c r="W473">
        <f>VLOOKUP($A473,'Final Team Off-Def Stats'!$A$2:$AQ$31, COLUMN('Final Team Off-Def Stats'!W473), FALSE)</f>
        <v>42.2</v>
      </c>
      <c r="X473">
        <f>VLOOKUP($A473,'Final Team Off-Def Stats'!$A$2:$AQ$31, COLUMN('Final Team Off-Def Stats'!X473), FALSE)</f>
        <v>90.9</v>
      </c>
      <c r="Y473">
        <f>VLOOKUP($A473,'Final Team Off-Def Stats'!$A$2:$AQ$31, COLUMN('Final Team Off-Def Stats'!Y473), FALSE)</f>
        <v>0.46400000000000002</v>
      </c>
      <c r="Z473">
        <f>VLOOKUP($A473,'Final Team Off-Def Stats'!$A$2:$AQ$31, COLUMN('Final Team Off-Def Stats'!Z473), FALSE)</f>
        <v>11.7</v>
      </c>
      <c r="AA473">
        <f>VLOOKUP($A473,'Final Team Off-Def Stats'!$A$2:$AQ$31, COLUMN('Final Team Off-Def Stats'!AA473), FALSE)</f>
        <v>32.5</v>
      </c>
      <c r="AB473">
        <f>VLOOKUP($A473,'Final Team Off-Def Stats'!$A$2:$AQ$31, COLUMN('Final Team Off-Def Stats'!AB473), FALSE)</f>
        <v>0.36099999999999999</v>
      </c>
      <c r="AC473">
        <f>VLOOKUP($A473,'Final Team Off-Def Stats'!$A$2:$AQ$31, COLUMN('Final Team Off-Def Stats'!AC473), FALSE)</f>
        <v>30.5</v>
      </c>
      <c r="AD473">
        <f>VLOOKUP($A473,'Final Team Off-Def Stats'!$A$2:$AQ$31, COLUMN('Final Team Off-Def Stats'!AD473), FALSE)</f>
        <v>58.4</v>
      </c>
      <c r="AE473">
        <f>VLOOKUP($A473,'Final Team Off-Def Stats'!$A$2:$AQ$31, COLUMN('Final Team Off-Def Stats'!AE473), FALSE)</f>
        <v>0.52200000000000002</v>
      </c>
      <c r="AF473">
        <f>VLOOKUP($A473,'Final Team Off-Def Stats'!$A$2:$AQ$31, COLUMN('Final Team Off-Def Stats'!AF473), FALSE)</f>
        <v>18.399999999999999</v>
      </c>
      <c r="AG473">
        <f>VLOOKUP($A473,'Final Team Off-Def Stats'!$A$2:$AQ$31, COLUMN('Final Team Off-Def Stats'!AG473), FALSE)</f>
        <v>22.8</v>
      </c>
      <c r="AH473">
        <f>VLOOKUP($A473,'Final Team Off-Def Stats'!$A$2:$AQ$31, COLUMN('Final Team Off-Def Stats'!AH473), FALSE)</f>
        <v>0.80700000000000005</v>
      </c>
      <c r="AI473">
        <f>VLOOKUP($A473,'Final Team Off-Def Stats'!$A$2:$AQ$31, COLUMN('Final Team Off-Def Stats'!AI473), FALSE)</f>
        <v>10.5</v>
      </c>
      <c r="AJ473">
        <f>VLOOKUP($A473,'Final Team Off-Def Stats'!$A$2:$AQ$31, COLUMN('Final Team Off-Def Stats'!AJ473), FALSE)</f>
        <v>34.700000000000003</v>
      </c>
      <c r="AK473">
        <f>VLOOKUP($A473,'Final Team Off-Def Stats'!$A$2:$AQ$31, COLUMN('Final Team Off-Def Stats'!AK473), FALSE)</f>
        <v>45.2</v>
      </c>
      <c r="AL473">
        <f>VLOOKUP($A473,'Final Team Off-Def Stats'!$A$2:$AQ$31, COLUMN('Final Team Off-Def Stats'!AL473), FALSE)</f>
        <v>24.2</v>
      </c>
      <c r="AM473">
        <f>VLOOKUP($A473,'Final Team Off-Def Stats'!$A$2:$AQ$31, COLUMN('Final Team Off-Def Stats'!AM473), FALSE)</f>
        <v>7.5</v>
      </c>
      <c r="AN473">
        <f>VLOOKUP($A473,'Final Team Off-Def Stats'!$A$2:$AQ$31, COLUMN('Final Team Off-Def Stats'!AN473), FALSE)</f>
        <v>4.3</v>
      </c>
      <c r="AO473">
        <f>VLOOKUP($A473,'Final Team Off-Def Stats'!$A$2:$AQ$31, COLUMN('Final Team Off-Def Stats'!AO473), FALSE)</f>
        <v>12.1</v>
      </c>
      <c r="AP473">
        <f>VLOOKUP($A473,'Final Team Off-Def Stats'!$A$2:$AQ$31, COLUMN('Final Team Off-Def Stats'!AP473), FALSE)</f>
        <v>20.399999999999999</v>
      </c>
      <c r="AQ473">
        <f>VLOOKUP($A473,'Final Team Off-Def Stats'!$A$2:$AQ$31, COLUMN('Final Team Off-Def Stats'!AQ473), FALSE)</f>
        <v>114.5</v>
      </c>
      <c r="AR473" t="s">
        <v>220</v>
      </c>
      <c r="AS473">
        <f>VLOOKUP($AR473,'Final Team Off-Def Stats'!$A$2:$AQ$31, COLUMN('Final Team Off-Def Stats'!B475), FALSE)</f>
        <v>39.1</v>
      </c>
      <c r="AT473">
        <f>VLOOKUP($AR473,'Final Team Off-Def Stats'!$A$2:$AQ$31, COLUMN('Final Team Off-Def Stats'!C475), FALSE)</f>
        <v>89.4</v>
      </c>
      <c r="AU473">
        <f>VLOOKUP($AR473,'Final Team Off-Def Stats'!$A$2:$AQ$31, COLUMN('Final Team Off-Def Stats'!D475), FALSE)</f>
        <v>0.437</v>
      </c>
      <c r="AV473">
        <f>VLOOKUP($AR473,'Final Team Off-Def Stats'!$A$2:$AQ$31, COLUMN('Final Team Off-Def Stats'!E475), FALSE)</f>
        <v>13.7</v>
      </c>
      <c r="AW473">
        <f>VLOOKUP($AR473,'Final Team Off-Def Stats'!$A$2:$AQ$31, COLUMN('Final Team Off-Def Stats'!F475), FALSE)</f>
        <v>38.299999999999997</v>
      </c>
      <c r="AX473">
        <f>VLOOKUP($AR473,'Final Team Off-Def Stats'!$A$2:$AQ$31, COLUMN('Final Team Off-Def Stats'!G475), FALSE)</f>
        <v>0.35699999999999998</v>
      </c>
      <c r="AY473">
        <f>VLOOKUP($AR473,'Final Team Off-Def Stats'!$A$2:$AQ$31, COLUMN('Final Team Off-Def Stats'!H475), FALSE)</f>
        <v>25.4</v>
      </c>
      <c r="AZ473">
        <f>VLOOKUP($AR473,'Final Team Off-Def Stats'!$A$2:$AQ$31, COLUMN('Final Team Off-Def Stats'!I475), FALSE)</f>
        <v>51.1</v>
      </c>
      <c r="BA473">
        <f>VLOOKUP($AR473,'Final Team Off-Def Stats'!$A$2:$AQ$31, COLUMN('Final Team Off-Def Stats'!J475), FALSE)</f>
        <v>0.497</v>
      </c>
      <c r="BB473">
        <f>VLOOKUP($AR473,'Final Team Off-Def Stats'!$A$2:$AQ$31, COLUMN('Final Team Off-Def Stats'!K475), FALSE)</f>
        <v>18.600000000000001</v>
      </c>
      <c r="BC473">
        <f>VLOOKUP($AR473,'Final Team Off-Def Stats'!$A$2:$AQ$31, COLUMN('Final Team Off-Def Stats'!L475), FALSE)</f>
        <v>25</v>
      </c>
      <c r="BD473">
        <f>VLOOKUP($AR473,'Final Team Off-Def Stats'!$A$2:$AQ$31, COLUMN('Final Team Off-Def Stats'!M475), FALSE)</f>
        <v>0.74399999999999999</v>
      </c>
      <c r="BE473">
        <f>VLOOKUP($AR473,'Final Team Off-Def Stats'!$A$2:$AQ$31, COLUMN('Final Team Off-Def Stats'!N475), FALSE)</f>
        <v>11.9</v>
      </c>
      <c r="BF473">
        <f>VLOOKUP($AR473,'Final Team Off-Def Stats'!$A$2:$AQ$31, COLUMN('Final Team Off-Def Stats'!O475), FALSE)</f>
        <v>35.9</v>
      </c>
      <c r="BG473">
        <f>VLOOKUP($AR473,'Final Team Off-Def Stats'!$A$2:$AQ$31, COLUMN('Final Team Off-Def Stats'!P475), FALSE)</f>
        <v>47.8</v>
      </c>
      <c r="BH473">
        <f>VLOOKUP($AR473,'Final Team Off-Def Stats'!$A$2:$AQ$31, COLUMN('Final Team Off-Def Stats'!Q475), FALSE)</f>
        <v>22.7</v>
      </c>
      <c r="BI473">
        <f>VLOOKUP($AR473,'Final Team Off-Def Stats'!$A$2:$AQ$31, COLUMN('Final Team Off-Def Stats'!R475), FALSE)</f>
        <v>7.2</v>
      </c>
      <c r="BJ473">
        <f>VLOOKUP($AR473,'Final Team Off-Def Stats'!$A$2:$AQ$31, COLUMN('Final Team Off-Def Stats'!S475), FALSE)</f>
        <v>5</v>
      </c>
      <c r="BK473">
        <f>VLOOKUP($AR473,'Final Team Off-Def Stats'!$A$2:$AQ$31, COLUMN('Final Team Off-Def Stats'!T475), FALSE)</f>
        <v>13.7</v>
      </c>
      <c r="BL473">
        <f>VLOOKUP($AR473,'Final Team Off-Def Stats'!$A$2:$AQ$31, COLUMN('Final Team Off-Def Stats'!U475), FALSE)</f>
        <v>21.1</v>
      </c>
      <c r="BM473">
        <f>VLOOKUP($AR473,'Final Team Off-Def Stats'!$A$2:$AQ$31, COLUMN('Final Team Off-Def Stats'!V475), FALSE)</f>
        <v>110.4</v>
      </c>
      <c r="BN473">
        <f>VLOOKUP($AR473,'Final Team Off-Def Stats'!$A$2:$AQ$31, COLUMN('Final Team Off-Def Stats'!W475), FALSE)</f>
        <v>39.9</v>
      </c>
      <c r="BO473">
        <f>VLOOKUP($AR473,'Final Team Off-Def Stats'!$A$2:$AQ$31, COLUMN('Final Team Off-Def Stats'!X475), FALSE)</f>
        <v>89.2</v>
      </c>
      <c r="BP473">
        <f>VLOOKUP($AR473,'Final Team Off-Def Stats'!$A$2:$AQ$31, COLUMN('Final Team Off-Def Stats'!Y475), FALSE)</f>
        <v>0.44700000000000001</v>
      </c>
      <c r="BQ473">
        <f>VLOOKUP($AR473,'Final Team Off-Def Stats'!$A$2:$AQ$31, COLUMN('Final Team Off-Def Stats'!Z475), FALSE)</f>
        <v>13.1</v>
      </c>
      <c r="BR473">
        <f>VLOOKUP($AR473,'Final Team Off-Def Stats'!$A$2:$AQ$31, COLUMN('Final Team Off-Def Stats'!AA475), FALSE)</f>
        <v>38.299999999999997</v>
      </c>
      <c r="BS473">
        <f>VLOOKUP($AR473,'Final Team Off-Def Stats'!$A$2:$AQ$31, COLUMN('Final Team Off-Def Stats'!AB475), FALSE)</f>
        <v>0.34200000000000003</v>
      </c>
      <c r="BT473">
        <f>VLOOKUP($AR473,'Final Team Off-Def Stats'!$A$2:$AQ$31, COLUMN('Final Team Off-Def Stats'!AC475), FALSE)</f>
        <v>26.8</v>
      </c>
      <c r="BU473">
        <f>VLOOKUP($AR473,'Final Team Off-Def Stats'!$A$2:$AQ$31, COLUMN('Final Team Off-Def Stats'!AD475), FALSE)</f>
        <v>50.8</v>
      </c>
      <c r="BV473">
        <f>VLOOKUP($AR473,'Final Team Off-Def Stats'!$A$2:$AQ$31, COLUMN('Final Team Off-Def Stats'!AE475), FALSE)</f>
        <v>0.52700000000000002</v>
      </c>
      <c r="BW473">
        <f>VLOOKUP($AR473,'Final Team Off-Def Stats'!$A$2:$AQ$31, COLUMN('Final Team Off-Def Stats'!AF475), FALSE)</f>
        <v>17.600000000000001</v>
      </c>
      <c r="BX473">
        <f>VLOOKUP($AR473,'Final Team Off-Def Stats'!$A$2:$AQ$31, COLUMN('Final Team Off-Def Stats'!AG475), FALSE)</f>
        <v>23.1</v>
      </c>
      <c r="BY473">
        <f>VLOOKUP($AR473,'Final Team Off-Def Stats'!$A$2:$AQ$31, COLUMN('Final Team Off-Def Stats'!AH475), FALSE)</f>
        <v>0.76400000000000001</v>
      </c>
      <c r="BZ473">
        <f>VLOOKUP($AR473,'Final Team Off-Def Stats'!$A$2:$AQ$31, COLUMN('Final Team Off-Def Stats'!AI475), FALSE)</f>
        <v>9.6999999999999993</v>
      </c>
      <c r="CA473">
        <f>VLOOKUP($AR473,'Final Team Off-Def Stats'!$A$2:$AQ$31, COLUMN('Final Team Off-Def Stats'!AJ475), FALSE)</f>
        <v>35.6</v>
      </c>
      <c r="CB473">
        <f>VLOOKUP($AR473,'Final Team Off-Def Stats'!$A$2:$AQ$31, COLUMN('Final Team Off-Def Stats'!AK475), FALSE)</f>
        <v>45.3</v>
      </c>
      <c r="CC473">
        <f>VLOOKUP($AR473,'Final Team Off-Def Stats'!$A$2:$AQ$31, COLUMN('Final Team Off-Def Stats'!AL475), FALSE)</f>
        <v>25.1</v>
      </c>
      <c r="CD473">
        <f>VLOOKUP($AR473,'Final Team Off-Def Stats'!$A$2:$AQ$31, COLUMN('Final Team Off-Def Stats'!AM475), FALSE)</f>
        <v>7.2</v>
      </c>
      <c r="CE473">
        <f>VLOOKUP($AR473,'Final Team Off-Def Stats'!$A$2:$AQ$31, COLUMN('Final Team Off-Def Stats'!AN475), FALSE)</f>
        <v>4.8</v>
      </c>
      <c r="CF473">
        <f>VLOOKUP($AR473,'Final Team Off-Def Stats'!$A$2:$AQ$31, COLUMN('Final Team Off-Def Stats'!AO475), FALSE)</f>
        <v>13.1</v>
      </c>
      <c r="CG473">
        <f>VLOOKUP($AR473,'Final Team Off-Def Stats'!$A$2:$AQ$31, COLUMN('Final Team Off-Def Stats'!AP475), FALSE)</f>
        <v>21.1</v>
      </c>
      <c r="CH473">
        <f>VLOOKUP($AR473,'Final Team Off-Def Stats'!$A$2:$AQ$31, COLUMN('Final Team Off-Def Stats'!AQ475), FALSE)</f>
        <v>110.5</v>
      </c>
      <c r="CI473" t="s">
        <v>543</v>
      </c>
    </row>
    <row r="474" spans="1:87" x14ac:dyDescent="0.35">
      <c r="A474" t="s">
        <v>505</v>
      </c>
      <c r="B474">
        <f>VLOOKUP($A474,'Final Team Off-Def Stats'!$A$2:$AQ$31, COLUMN('Final Team Off-Def Stats'!B474), FALSE)</f>
        <v>41.7</v>
      </c>
      <c r="C474">
        <f>VLOOKUP($A474,'Final Team Off-Def Stats'!$A$2:$AQ$31, COLUMN('Final Team Off-Def Stats'!C474), FALSE)</f>
        <v>89.1</v>
      </c>
      <c r="D474">
        <f>VLOOKUP($A474,'Final Team Off-Def Stats'!$A$2:$AQ$31, COLUMN('Final Team Off-Def Stats'!D474), FALSE)</f>
        <v>0.46800000000000003</v>
      </c>
      <c r="E474">
        <f>VLOOKUP($A474,'Final Team Off-Def Stats'!$A$2:$AQ$31, COLUMN('Final Team Off-Def Stats'!E474), FALSE)</f>
        <v>14</v>
      </c>
      <c r="F474">
        <f>VLOOKUP($A474,'Final Team Off-Def Stats'!$A$2:$AQ$31, COLUMN('Final Team Off-Def Stats'!F474), FALSE)</f>
        <v>38.299999999999997</v>
      </c>
      <c r="G474">
        <f>VLOOKUP($A474,'Final Team Off-Def Stats'!$A$2:$AQ$31, COLUMN('Final Team Off-Def Stats'!G474), FALSE)</f>
        <v>0.36599999999999999</v>
      </c>
      <c r="H474">
        <f>VLOOKUP($A474,'Final Team Off-Def Stats'!$A$2:$AQ$31, COLUMN('Final Team Off-Def Stats'!H474), FALSE)</f>
        <v>27.7</v>
      </c>
      <c r="I474">
        <f>VLOOKUP($A474,'Final Team Off-Def Stats'!$A$2:$AQ$31, COLUMN('Final Team Off-Def Stats'!I474), FALSE)</f>
        <v>50.8</v>
      </c>
      <c r="J474">
        <f>VLOOKUP($A474,'Final Team Off-Def Stats'!$A$2:$AQ$31, COLUMN('Final Team Off-Def Stats'!J474), FALSE)</f>
        <v>0.54400000000000004</v>
      </c>
      <c r="K474">
        <f>VLOOKUP($A474,'Final Team Off-Def Stats'!$A$2:$AQ$31, COLUMN('Final Team Off-Def Stats'!K474), FALSE)</f>
        <v>17.7</v>
      </c>
      <c r="L474">
        <f>VLOOKUP($A474,'Final Team Off-Def Stats'!$A$2:$AQ$31, COLUMN('Final Team Off-Def Stats'!L474), FALSE)</f>
        <v>22.9</v>
      </c>
      <c r="M474">
        <f>VLOOKUP($A474,'Final Team Off-Def Stats'!$A$2:$AQ$31, COLUMN('Final Team Off-Def Stats'!M474), FALSE)</f>
        <v>0.77600000000000002</v>
      </c>
      <c r="N474">
        <f>VLOOKUP($A474,'Final Team Off-Def Stats'!$A$2:$AQ$31, COLUMN('Final Team Off-Def Stats'!N474), FALSE)</f>
        <v>10.199999999999999</v>
      </c>
      <c r="O474">
        <f>VLOOKUP($A474,'Final Team Off-Def Stats'!$A$2:$AQ$31, COLUMN('Final Team Off-Def Stats'!O474), FALSE)</f>
        <v>36.299999999999997</v>
      </c>
      <c r="P474">
        <f>VLOOKUP($A474,'Final Team Off-Def Stats'!$A$2:$AQ$31, COLUMN('Final Team Off-Def Stats'!P474), FALSE)</f>
        <v>46.6</v>
      </c>
      <c r="Q474">
        <f>VLOOKUP($A474,'Final Team Off-Def Stats'!$A$2:$AQ$31, COLUMN('Final Team Off-Def Stats'!Q474), FALSE)</f>
        <v>23.8</v>
      </c>
      <c r="R474">
        <f>VLOOKUP($A474,'Final Team Off-Def Stats'!$A$2:$AQ$31, COLUMN('Final Team Off-Def Stats'!R474), FALSE)</f>
        <v>7.6</v>
      </c>
      <c r="S474">
        <f>VLOOKUP($A474,'Final Team Off-Def Stats'!$A$2:$AQ$31, COLUMN('Final Team Off-Def Stats'!S474), FALSE)</f>
        <v>4</v>
      </c>
      <c r="T474">
        <f>VLOOKUP($A474,'Final Team Off-Def Stats'!$A$2:$AQ$31, COLUMN('Final Team Off-Def Stats'!T474), FALSE)</f>
        <v>13.4</v>
      </c>
      <c r="U474">
        <f>VLOOKUP($A474,'Final Team Off-Def Stats'!$A$2:$AQ$31, COLUMN('Final Team Off-Def Stats'!U474), FALSE)</f>
        <v>18.2</v>
      </c>
      <c r="V474">
        <f>VLOOKUP($A474,'Final Team Off-Def Stats'!$A$2:$AQ$31, COLUMN('Final Team Off-Def Stats'!V474), FALSE)</f>
        <v>115.1</v>
      </c>
      <c r="W474">
        <f>VLOOKUP($A474,'Final Team Off-Def Stats'!$A$2:$AQ$31, COLUMN('Final Team Off-Def Stats'!W474), FALSE)</f>
        <v>41.2</v>
      </c>
      <c r="X474">
        <f>VLOOKUP($A474,'Final Team Off-Def Stats'!$A$2:$AQ$31, COLUMN('Final Team Off-Def Stats'!X474), FALSE)</f>
        <v>90.3</v>
      </c>
      <c r="Y474">
        <f>VLOOKUP($A474,'Final Team Off-Def Stats'!$A$2:$AQ$31, COLUMN('Final Team Off-Def Stats'!Y474), FALSE)</f>
        <v>0.45600000000000002</v>
      </c>
      <c r="Z474">
        <f>VLOOKUP($A474,'Final Team Off-Def Stats'!$A$2:$AQ$31, COLUMN('Final Team Off-Def Stats'!Z474), FALSE)</f>
        <v>14.4</v>
      </c>
      <c r="AA474">
        <f>VLOOKUP($A474,'Final Team Off-Def Stats'!$A$2:$AQ$31, COLUMN('Final Team Off-Def Stats'!AA474), FALSE)</f>
        <v>40.5</v>
      </c>
      <c r="AB474">
        <f>VLOOKUP($A474,'Final Team Off-Def Stats'!$A$2:$AQ$31, COLUMN('Final Team Off-Def Stats'!AB474), FALSE)</f>
        <v>0.35599999999999998</v>
      </c>
      <c r="AC474">
        <f>VLOOKUP($A474,'Final Team Off-Def Stats'!$A$2:$AQ$31, COLUMN('Final Team Off-Def Stats'!AC474), FALSE)</f>
        <v>26.8</v>
      </c>
      <c r="AD474">
        <f>VLOOKUP($A474,'Final Team Off-Def Stats'!$A$2:$AQ$31, COLUMN('Final Team Off-Def Stats'!AD474), FALSE)</f>
        <v>49.9</v>
      </c>
      <c r="AE474">
        <f>VLOOKUP($A474,'Final Team Off-Def Stats'!$A$2:$AQ$31, COLUMN('Final Team Off-Def Stats'!AE474), FALSE)</f>
        <v>0.53700000000000003</v>
      </c>
      <c r="AF474">
        <f>VLOOKUP($A474,'Final Team Off-Def Stats'!$A$2:$AQ$31, COLUMN('Final Team Off-Def Stats'!AF474), FALSE)</f>
        <v>14.9</v>
      </c>
      <c r="AG474">
        <f>VLOOKUP($A474,'Final Team Off-Def Stats'!$A$2:$AQ$31, COLUMN('Final Team Off-Def Stats'!AG474), FALSE)</f>
        <v>19.899999999999999</v>
      </c>
      <c r="AH474">
        <f>VLOOKUP($A474,'Final Team Off-Def Stats'!$A$2:$AQ$31, COLUMN('Final Team Off-Def Stats'!AH474), FALSE)</f>
        <v>0.751</v>
      </c>
      <c r="AI474">
        <f>VLOOKUP($A474,'Final Team Off-Def Stats'!$A$2:$AQ$31, COLUMN('Final Team Off-Def Stats'!AI474), FALSE)</f>
        <v>9.9</v>
      </c>
      <c r="AJ474">
        <f>VLOOKUP($A474,'Final Team Off-Def Stats'!$A$2:$AQ$31, COLUMN('Final Team Off-Def Stats'!AJ474), FALSE)</f>
        <v>34.1</v>
      </c>
      <c r="AK474">
        <f>VLOOKUP($A474,'Final Team Off-Def Stats'!$A$2:$AQ$31, COLUMN('Final Team Off-Def Stats'!AK474), FALSE)</f>
        <v>44</v>
      </c>
      <c r="AL474">
        <f>VLOOKUP($A474,'Final Team Off-Def Stats'!$A$2:$AQ$31, COLUMN('Final Team Off-Def Stats'!AL474), FALSE)</f>
        <v>25.8</v>
      </c>
      <c r="AM474">
        <f>VLOOKUP($A474,'Final Team Off-Def Stats'!$A$2:$AQ$31, COLUMN('Final Team Off-Def Stats'!AM474), FALSE)</f>
        <v>7.4</v>
      </c>
      <c r="AN474">
        <f>VLOOKUP($A474,'Final Team Off-Def Stats'!$A$2:$AQ$31, COLUMN('Final Team Off-Def Stats'!AN474), FALSE)</f>
        <v>4.3</v>
      </c>
      <c r="AO474">
        <f>VLOOKUP($A474,'Final Team Off-Def Stats'!$A$2:$AQ$31, COLUMN('Final Team Off-Def Stats'!AO474), FALSE)</f>
        <v>13</v>
      </c>
      <c r="AP474">
        <f>VLOOKUP($A474,'Final Team Off-Def Stats'!$A$2:$AQ$31, COLUMN('Final Team Off-Def Stats'!AP474), FALSE)</f>
        <v>19.600000000000001</v>
      </c>
      <c r="AQ474">
        <f>VLOOKUP($A474,'Final Team Off-Def Stats'!$A$2:$AQ$31, COLUMN('Final Team Off-Def Stats'!AQ474), FALSE)</f>
        <v>111.8</v>
      </c>
      <c r="AR474" t="s">
        <v>510</v>
      </c>
      <c r="AS474">
        <f>VLOOKUP($AR474,'Final Team Off-Def Stats'!$A$2:$AQ$31, COLUMN('Final Team Off-Def Stats'!B476), FALSE)</f>
        <v>41</v>
      </c>
      <c r="AT474">
        <f>VLOOKUP($AR474,'Final Team Off-Def Stats'!$A$2:$AQ$31, COLUMN('Final Team Off-Def Stats'!C476), FALSE)</f>
        <v>88.9</v>
      </c>
      <c r="AU474">
        <f>VLOOKUP($AR474,'Final Team Off-Def Stats'!$A$2:$AQ$31, COLUMN('Final Team Off-Def Stats'!D476), FALSE)</f>
        <v>0.46100000000000002</v>
      </c>
      <c r="AV474">
        <f>VLOOKUP($AR474,'Final Team Off-Def Stats'!$A$2:$AQ$31, COLUMN('Final Team Off-Def Stats'!E476), FALSE)</f>
        <v>13.7</v>
      </c>
      <c r="AW474">
        <f>VLOOKUP($AR474,'Final Team Off-Def Stats'!$A$2:$AQ$31, COLUMN('Final Team Off-Def Stats'!F476), FALSE)</f>
        <v>39</v>
      </c>
      <c r="AX474">
        <f>VLOOKUP($AR474,'Final Team Off-Def Stats'!$A$2:$AQ$31, COLUMN('Final Team Off-Def Stats'!G476), FALSE)</f>
        <v>0.35</v>
      </c>
      <c r="AY474">
        <f>VLOOKUP($AR474,'Final Team Off-Def Stats'!$A$2:$AQ$31, COLUMN('Final Team Off-Def Stats'!H476), FALSE)</f>
        <v>27.4</v>
      </c>
      <c r="AZ474">
        <f>VLOOKUP($AR474,'Final Team Off-Def Stats'!$A$2:$AQ$31, COLUMN('Final Team Off-Def Stats'!I476), FALSE)</f>
        <v>49.9</v>
      </c>
      <c r="BA474">
        <f>VLOOKUP($AR474,'Final Team Off-Def Stats'!$A$2:$AQ$31, COLUMN('Final Team Off-Def Stats'!J476), FALSE)</f>
        <v>0.54800000000000004</v>
      </c>
      <c r="BB474">
        <f>VLOOKUP($AR474,'Final Team Off-Def Stats'!$A$2:$AQ$31, COLUMN('Final Team Off-Def Stats'!K476), FALSE)</f>
        <v>17.100000000000001</v>
      </c>
      <c r="BC474">
        <f>VLOOKUP($AR474,'Final Team Off-Def Stats'!$A$2:$AQ$31, COLUMN('Final Team Off-Def Stats'!L476), FALSE)</f>
        <v>22.2</v>
      </c>
      <c r="BD474">
        <f>VLOOKUP($AR474,'Final Team Off-Def Stats'!$A$2:$AQ$31, COLUMN('Final Team Off-Def Stats'!M476), FALSE)</f>
        <v>0.77100000000000002</v>
      </c>
      <c r="BE474">
        <f>VLOOKUP($AR474,'Final Team Off-Def Stats'!$A$2:$AQ$31, COLUMN('Final Team Off-Def Stats'!N476), FALSE)</f>
        <v>9.6999999999999993</v>
      </c>
      <c r="BF474">
        <f>VLOOKUP($AR474,'Final Team Off-Def Stats'!$A$2:$AQ$31, COLUMN('Final Team Off-Def Stats'!O476), FALSE)</f>
        <v>35.299999999999997</v>
      </c>
      <c r="BG474">
        <f>VLOOKUP($AR474,'Final Team Off-Def Stats'!$A$2:$AQ$31, COLUMN('Final Team Off-Def Stats'!P476), FALSE)</f>
        <v>44.9</v>
      </c>
      <c r="BH474">
        <f>VLOOKUP($AR474,'Final Team Off-Def Stats'!$A$2:$AQ$31, COLUMN('Final Team Off-Def Stats'!Q476), FALSE)</f>
        <v>24.4</v>
      </c>
      <c r="BI474">
        <f>VLOOKUP($AR474,'Final Team Off-Def Stats'!$A$2:$AQ$31, COLUMN('Final Team Off-Def Stats'!R476), FALSE)</f>
        <v>7</v>
      </c>
      <c r="BJ474">
        <f>VLOOKUP($AR474,'Final Team Off-Def Stats'!$A$2:$AQ$31, COLUMN('Final Team Off-Def Stats'!S476), FALSE)</f>
        <v>4.0999999999999996</v>
      </c>
      <c r="BK474">
        <f>VLOOKUP($AR474,'Final Team Off-Def Stats'!$A$2:$AQ$31, COLUMN('Final Team Off-Def Stats'!T476), FALSE)</f>
        <v>13.1</v>
      </c>
      <c r="BL474">
        <f>VLOOKUP($AR474,'Final Team Off-Def Stats'!$A$2:$AQ$31, COLUMN('Final Team Off-Def Stats'!U476), FALSE)</f>
        <v>20.5</v>
      </c>
      <c r="BM474">
        <f>VLOOKUP($AR474,'Final Team Off-Def Stats'!$A$2:$AQ$31, COLUMN('Final Team Off-Def Stats'!V476), FALSE)</f>
        <v>112.8</v>
      </c>
      <c r="BN474">
        <f>VLOOKUP($AR474,'Final Team Off-Def Stats'!$A$2:$AQ$31, COLUMN('Final Team Off-Def Stats'!W476), FALSE)</f>
        <v>40.700000000000003</v>
      </c>
      <c r="BO474">
        <f>VLOOKUP($AR474,'Final Team Off-Def Stats'!$A$2:$AQ$31, COLUMN('Final Team Off-Def Stats'!X476), FALSE)</f>
        <v>89.2</v>
      </c>
      <c r="BP474">
        <f>VLOOKUP($AR474,'Final Team Off-Def Stats'!$A$2:$AQ$31, COLUMN('Final Team Off-Def Stats'!Y476), FALSE)</f>
        <v>0.45700000000000002</v>
      </c>
      <c r="BQ474">
        <f>VLOOKUP($AR474,'Final Team Off-Def Stats'!$A$2:$AQ$31, COLUMN('Final Team Off-Def Stats'!Z476), FALSE)</f>
        <v>11.4</v>
      </c>
      <c r="BR474">
        <f>VLOOKUP($AR474,'Final Team Off-Def Stats'!$A$2:$AQ$31, COLUMN('Final Team Off-Def Stats'!AA476), FALSE)</f>
        <v>33.6</v>
      </c>
      <c r="BS474">
        <f>VLOOKUP($AR474,'Final Team Off-Def Stats'!$A$2:$AQ$31, COLUMN('Final Team Off-Def Stats'!AB476), FALSE)</f>
        <v>0.34</v>
      </c>
      <c r="BT474">
        <f>VLOOKUP($AR474,'Final Team Off-Def Stats'!$A$2:$AQ$31, COLUMN('Final Team Off-Def Stats'!AC476), FALSE)</f>
        <v>29.3</v>
      </c>
      <c r="BU474">
        <f>VLOOKUP($AR474,'Final Team Off-Def Stats'!$A$2:$AQ$31, COLUMN('Final Team Off-Def Stats'!AD476), FALSE)</f>
        <v>55.6</v>
      </c>
      <c r="BV474">
        <f>VLOOKUP($AR474,'Final Team Off-Def Stats'!$A$2:$AQ$31, COLUMN('Final Team Off-Def Stats'!AE476), FALSE)</f>
        <v>0.52700000000000002</v>
      </c>
      <c r="BW474">
        <f>VLOOKUP($AR474,'Final Team Off-Def Stats'!$A$2:$AQ$31, COLUMN('Final Team Off-Def Stats'!AF476), FALSE)</f>
        <v>16.5</v>
      </c>
      <c r="BX474">
        <f>VLOOKUP($AR474,'Final Team Off-Def Stats'!$A$2:$AQ$31, COLUMN('Final Team Off-Def Stats'!AG476), FALSE)</f>
        <v>21.5</v>
      </c>
      <c r="BY474">
        <f>VLOOKUP($AR474,'Final Team Off-Def Stats'!$A$2:$AQ$31, COLUMN('Final Team Off-Def Stats'!AH476), FALSE)</f>
        <v>0.76700000000000002</v>
      </c>
      <c r="BZ474">
        <f>VLOOKUP($AR474,'Final Team Off-Def Stats'!$A$2:$AQ$31, COLUMN('Final Team Off-Def Stats'!AI476), FALSE)</f>
        <v>9.9</v>
      </c>
      <c r="CA474">
        <f>VLOOKUP($AR474,'Final Team Off-Def Stats'!$A$2:$AQ$31, COLUMN('Final Team Off-Def Stats'!AJ476), FALSE)</f>
        <v>35.700000000000003</v>
      </c>
      <c r="CB474">
        <f>VLOOKUP($AR474,'Final Team Off-Def Stats'!$A$2:$AQ$31, COLUMN('Final Team Off-Def Stats'!AK476), FALSE)</f>
        <v>45.6</v>
      </c>
      <c r="CC474">
        <f>VLOOKUP($AR474,'Final Team Off-Def Stats'!$A$2:$AQ$31, COLUMN('Final Team Off-Def Stats'!AL476), FALSE)</f>
        <v>24.5</v>
      </c>
      <c r="CD474">
        <f>VLOOKUP($AR474,'Final Team Off-Def Stats'!$A$2:$AQ$31, COLUMN('Final Team Off-Def Stats'!AM476), FALSE)</f>
        <v>7.3</v>
      </c>
      <c r="CE474">
        <f>VLOOKUP($AR474,'Final Team Off-Def Stats'!$A$2:$AQ$31, COLUMN('Final Team Off-Def Stats'!AN476), FALSE)</f>
        <v>3.8</v>
      </c>
      <c r="CF474">
        <f>VLOOKUP($AR474,'Final Team Off-Def Stats'!$A$2:$AQ$31, COLUMN('Final Team Off-Def Stats'!AO476), FALSE)</f>
        <v>13.7</v>
      </c>
      <c r="CG474">
        <f>VLOOKUP($AR474,'Final Team Off-Def Stats'!$A$2:$AQ$31, COLUMN('Final Team Off-Def Stats'!AP476), FALSE)</f>
        <v>21</v>
      </c>
      <c r="CH474">
        <f>VLOOKUP($AR474,'Final Team Off-Def Stats'!$A$2:$AQ$31, COLUMN('Final Team Off-Def Stats'!AQ476), FALSE)</f>
        <v>109.4</v>
      </c>
      <c r="CI474" t="s">
        <v>543</v>
      </c>
    </row>
    <row r="475" spans="1:87" x14ac:dyDescent="0.35">
      <c r="A475" t="s">
        <v>447</v>
      </c>
      <c r="B475">
        <f>VLOOKUP($A475,'Final Team Off-Def Stats'!$A$2:$AQ$31, COLUMN('Final Team Off-Def Stats'!B475), FALSE)</f>
        <v>42.3</v>
      </c>
      <c r="C475">
        <f>VLOOKUP($A475,'Final Team Off-Def Stats'!$A$2:$AQ$31, COLUMN('Final Team Off-Def Stats'!C475), FALSE)</f>
        <v>90.5</v>
      </c>
      <c r="D475">
        <f>VLOOKUP($A475,'Final Team Off-Def Stats'!$A$2:$AQ$31, COLUMN('Final Team Off-Def Stats'!D475), FALSE)</f>
        <v>0.46800000000000003</v>
      </c>
      <c r="E475">
        <f>VLOOKUP($A475,'Final Team Off-Def Stats'!$A$2:$AQ$31, COLUMN('Final Team Off-Def Stats'!E475), FALSE)</f>
        <v>13.8</v>
      </c>
      <c r="F475">
        <f>VLOOKUP($A475,'Final Team Off-Def Stats'!$A$2:$AQ$31, COLUMN('Final Team Off-Def Stats'!F475), FALSE)</f>
        <v>37.799999999999997</v>
      </c>
      <c r="G475">
        <f>VLOOKUP($A475,'Final Team Off-Def Stats'!$A$2:$AQ$31, COLUMN('Final Team Off-Def Stats'!G475), FALSE)</f>
        <v>0.36499999999999999</v>
      </c>
      <c r="H475">
        <f>VLOOKUP($A475,'Final Team Off-Def Stats'!$A$2:$AQ$31, COLUMN('Final Team Off-Def Stats'!H475), FALSE)</f>
        <v>28.5</v>
      </c>
      <c r="I475">
        <f>VLOOKUP($A475,'Final Team Off-Def Stats'!$A$2:$AQ$31, COLUMN('Final Team Off-Def Stats'!I475), FALSE)</f>
        <v>52.7</v>
      </c>
      <c r="J475">
        <f>VLOOKUP($A475,'Final Team Off-Def Stats'!$A$2:$AQ$31, COLUMN('Final Team Off-Def Stats'!J475), FALSE)</f>
        <v>0.54200000000000004</v>
      </c>
      <c r="K475">
        <f>VLOOKUP($A475,'Final Team Off-Def Stats'!$A$2:$AQ$31, COLUMN('Final Team Off-Def Stats'!K475), FALSE)</f>
        <v>15.7</v>
      </c>
      <c r="L475">
        <f>VLOOKUP($A475,'Final Team Off-Def Stats'!$A$2:$AQ$31, COLUMN('Final Team Off-Def Stats'!L475), FALSE)</f>
        <v>21.2</v>
      </c>
      <c r="M475">
        <f>VLOOKUP($A475,'Final Team Off-Def Stats'!$A$2:$AQ$31, COLUMN('Final Team Off-Def Stats'!M475), FALSE)</f>
        <v>0.74</v>
      </c>
      <c r="N475">
        <f>VLOOKUP($A475,'Final Team Off-Def Stats'!$A$2:$AQ$31, COLUMN('Final Team Off-Def Stats'!N475), FALSE)</f>
        <v>10.7</v>
      </c>
      <c r="O475">
        <f>VLOOKUP($A475,'Final Team Off-Def Stats'!$A$2:$AQ$31, COLUMN('Final Team Off-Def Stats'!O475), FALSE)</f>
        <v>33.4</v>
      </c>
      <c r="P475">
        <f>VLOOKUP($A475,'Final Team Off-Def Stats'!$A$2:$AQ$31, COLUMN('Final Team Off-Def Stats'!P475), FALSE)</f>
        <v>44.1</v>
      </c>
      <c r="Q475">
        <f>VLOOKUP($A475,'Final Team Off-Def Stats'!$A$2:$AQ$31, COLUMN('Final Team Off-Def Stats'!Q475), FALSE)</f>
        <v>27.8</v>
      </c>
      <c r="R475">
        <f>VLOOKUP($A475,'Final Team Off-Def Stats'!$A$2:$AQ$31, COLUMN('Final Team Off-Def Stats'!R475), FALSE)</f>
        <v>8.5</v>
      </c>
      <c r="S475">
        <f>VLOOKUP($A475,'Final Team Off-Def Stats'!$A$2:$AQ$31, COLUMN('Final Team Off-Def Stats'!S475), FALSE)</f>
        <v>4.9000000000000004</v>
      </c>
      <c r="T475">
        <f>VLOOKUP($A475,'Final Team Off-Def Stats'!$A$2:$AQ$31, COLUMN('Final Team Off-Def Stats'!T475), FALSE)</f>
        <v>13.1</v>
      </c>
      <c r="U475">
        <f>VLOOKUP($A475,'Final Team Off-Def Stats'!$A$2:$AQ$31, COLUMN('Final Team Off-Def Stats'!U475), FALSE)</f>
        <v>19.7</v>
      </c>
      <c r="V475">
        <f>VLOOKUP($A475,'Final Team Off-Def Stats'!$A$2:$AQ$31, COLUMN('Final Team Off-Def Stats'!V475), FALSE)</f>
        <v>114.1</v>
      </c>
      <c r="W475">
        <f>VLOOKUP($A475,'Final Team Off-Def Stats'!$A$2:$AQ$31, COLUMN('Final Team Off-Def Stats'!W475), FALSE)</f>
        <v>41.6</v>
      </c>
      <c r="X475">
        <f>VLOOKUP($A475,'Final Team Off-Def Stats'!$A$2:$AQ$31, COLUMN('Final Team Off-Def Stats'!X475), FALSE)</f>
        <v>89.2</v>
      </c>
      <c r="Y475">
        <f>VLOOKUP($A475,'Final Team Off-Def Stats'!$A$2:$AQ$31, COLUMN('Final Team Off-Def Stats'!Y475), FALSE)</f>
        <v>0.46600000000000003</v>
      </c>
      <c r="Z475">
        <f>VLOOKUP($A475,'Final Team Off-Def Stats'!$A$2:$AQ$31, COLUMN('Final Team Off-Def Stats'!Z475), FALSE)</f>
        <v>13.9</v>
      </c>
      <c r="AA475">
        <f>VLOOKUP($A475,'Final Team Off-Def Stats'!$A$2:$AQ$31, COLUMN('Final Team Off-Def Stats'!AA475), FALSE)</f>
        <v>38.299999999999997</v>
      </c>
      <c r="AB475">
        <f>VLOOKUP($A475,'Final Team Off-Def Stats'!$A$2:$AQ$31, COLUMN('Final Team Off-Def Stats'!AB475), FALSE)</f>
        <v>0.36199999999999999</v>
      </c>
      <c r="AC475">
        <f>VLOOKUP($A475,'Final Team Off-Def Stats'!$A$2:$AQ$31, COLUMN('Final Team Off-Def Stats'!AC475), FALSE)</f>
        <v>27.7</v>
      </c>
      <c r="AD475">
        <f>VLOOKUP($A475,'Final Team Off-Def Stats'!$A$2:$AQ$31, COLUMN('Final Team Off-Def Stats'!AD475), FALSE)</f>
        <v>50.9</v>
      </c>
      <c r="AE475">
        <f>VLOOKUP($A475,'Final Team Off-Def Stats'!$A$2:$AQ$31, COLUMN('Final Team Off-Def Stats'!AE475), FALSE)</f>
        <v>0.54400000000000004</v>
      </c>
      <c r="AF475">
        <f>VLOOKUP($A475,'Final Team Off-Def Stats'!$A$2:$AQ$31, COLUMN('Final Team Off-Def Stats'!AF475), FALSE)</f>
        <v>16.7</v>
      </c>
      <c r="AG475">
        <f>VLOOKUP($A475,'Final Team Off-Def Stats'!$A$2:$AQ$31, COLUMN('Final Team Off-Def Stats'!AG475), FALSE)</f>
        <v>21.9</v>
      </c>
      <c r="AH475">
        <f>VLOOKUP($A475,'Final Team Off-Def Stats'!$A$2:$AQ$31, COLUMN('Final Team Off-Def Stats'!AH475), FALSE)</f>
        <v>0.76300000000000001</v>
      </c>
      <c r="AI475">
        <f>VLOOKUP($A475,'Final Team Off-Def Stats'!$A$2:$AQ$31, COLUMN('Final Team Off-Def Stats'!AI475), FALSE)</f>
        <v>11.2</v>
      </c>
      <c r="AJ475">
        <f>VLOOKUP($A475,'Final Team Off-Def Stats'!$A$2:$AQ$31, COLUMN('Final Team Off-Def Stats'!AJ475), FALSE)</f>
        <v>35.200000000000003</v>
      </c>
      <c r="AK475">
        <f>VLOOKUP($A475,'Final Team Off-Def Stats'!$A$2:$AQ$31, COLUMN('Final Team Off-Def Stats'!AK475), FALSE)</f>
        <v>46.5</v>
      </c>
      <c r="AL475">
        <f>VLOOKUP($A475,'Final Team Off-Def Stats'!$A$2:$AQ$31, COLUMN('Final Team Off-Def Stats'!AL475), FALSE)</f>
        <v>26.2</v>
      </c>
      <c r="AM475">
        <f>VLOOKUP($A475,'Final Team Off-Def Stats'!$A$2:$AQ$31, COLUMN('Final Team Off-Def Stats'!AM475), FALSE)</f>
        <v>7.4</v>
      </c>
      <c r="AN475">
        <f>VLOOKUP($A475,'Final Team Off-Def Stats'!$A$2:$AQ$31, COLUMN('Final Team Off-Def Stats'!AN475), FALSE)</f>
        <v>4.5999999999999996</v>
      </c>
      <c r="AO475">
        <f>VLOOKUP($A475,'Final Team Off-Def Stats'!$A$2:$AQ$31, COLUMN('Final Team Off-Def Stats'!AO475), FALSE)</f>
        <v>14.8</v>
      </c>
      <c r="AP475">
        <f>VLOOKUP($A475,'Final Team Off-Def Stats'!$A$2:$AQ$31, COLUMN('Final Team Off-Def Stats'!AP475), FALSE)</f>
        <v>19.399999999999999</v>
      </c>
      <c r="AQ475">
        <f>VLOOKUP($A475,'Final Team Off-Def Stats'!$A$2:$AQ$31, COLUMN('Final Team Off-Def Stats'!AQ475), FALSE)</f>
        <v>113.7</v>
      </c>
      <c r="AR475" t="s">
        <v>509</v>
      </c>
      <c r="AS475">
        <f>VLOOKUP($AR475,'Final Team Off-Def Stats'!$A$2:$AQ$31, COLUMN('Final Team Off-Def Stats'!B477), FALSE)</f>
        <v>42.3</v>
      </c>
      <c r="AT475">
        <f>VLOOKUP($AR475,'Final Team Off-Def Stats'!$A$2:$AQ$31, COLUMN('Final Team Off-Def Stats'!C477), FALSE)</f>
        <v>87.7</v>
      </c>
      <c r="AU475">
        <f>VLOOKUP($AR475,'Final Team Off-Def Stats'!$A$2:$AQ$31, COLUMN('Final Team Off-Def Stats'!D477), FALSE)</f>
        <v>0.48299999999999998</v>
      </c>
      <c r="AV475">
        <f>VLOOKUP($AR475,'Final Team Off-Def Stats'!$A$2:$AQ$31, COLUMN('Final Team Off-Def Stats'!E477), FALSE)</f>
        <v>12.9</v>
      </c>
      <c r="AW475">
        <f>VLOOKUP($AR475,'Final Team Off-Def Stats'!$A$2:$AQ$31, COLUMN('Final Team Off-Def Stats'!F477), FALSE)</f>
        <v>36.5</v>
      </c>
      <c r="AX475">
        <f>VLOOKUP($AR475,'Final Team Off-Def Stats'!$A$2:$AQ$31, COLUMN('Final Team Off-Def Stats'!G477), FALSE)</f>
        <v>0.35299999999999998</v>
      </c>
      <c r="AY475">
        <f>VLOOKUP($AR475,'Final Team Off-Def Stats'!$A$2:$AQ$31, COLUMN('Final Team Off-Def Stats'!H477), FALSE)</f>
        <v>29.4</v>
      </c>
      <c r="AZ475">
        <f>VLOOKUP($AR475,'Final Team Off-Def Stats'!$A$2:$AQ$31, COLUMN('Final Team Off-Def Stats'!I477), FALSE)</f>
        <v>51.2</v>
      </c>
      <c r="BA475">
        <f>VLOOKUP($AR475,'Final Team Off-Def Stats'!$A$2:$AQ$31, COLUMN('Final Team Off-Def Stats'!J477), FALSE)</f>
        <v>0.57499999999999996</v>
      </c>
      <c r="BB475">
        <f>VLOOKUP($AR475,'Final Team Off-Def Stats'!$A$2:$AQ$31, COLUMN('Final Team Off-Def Stats'!K477), FALSE)</f>
        <v>17</v>
      </c>
      <c r="BC475">
        <f>VLOOKUP($AR475,'Final Team Off-Def Stats'!$A$2:$AQ$31, COLUMN('Final Team Off-Def Stats'!L477), FALSE)</f>
        <v>21.4</v>
      </c>
      <c r="BD475">
        <f>VLOOKUP($AR475,'Final Team Off-Def Stats'!$A$2:$AQ$31, COLUMN('Final Team Off-Def Stats'!M477), FALSE)</f>
        <v>0.79500000000000004</v>
      </c>
      <c r="BE475">
        <f>VLOOKUP($AR475,'Final Team Off-Def Stats'!$A$2:$AQ$31, COLUMN('Final Team Off-Def Stats'!N477), FALSE)</f>
        <v>9.3000000000000007</v>
      </c>
      <c r="BF475">
        <f>VLOOKUP($AR475,'Final Team Off-Def Stats'!$A$2:$AQ$31, COLUMN('Final Team Off-Def Stats'!O477), FALSE)</f>
        <v>35.5</v>
      </c>
      <c r="BG475">
        <f>VLOOKUP($AR475,'Final Team Off-Def Stats'!$A$2:$AQ$31, COLUMN('Final Team Off-Def Stats'!P477), FALSE)</f>
        <v>44.8</v>
      </c>
      <c r="BH475">
        <f>VLOOKUP($AR475,'Final Team Off-Def Stats'!$A$2:$AQ$31, COLUMN('Final Team Off-Def Stats'!Q477), FALSE)</f>
        <v>28.2</v>
      </c>
      <c r="BI475">
        <f>VLOOKUP($AR475,'Final Team Off-Def Stats'!$A$2:$AQ$31, COLUMN('Final Team Off-Def Stats'!R477), FALSE)</f>
        <v>7.3</v>
      </c>
      <c r="BJ475">
        <f>VLOOKUP($AR475,'Final Team Off-Def Stats'!$A$2:$AQ$31, COLUMN('Final Team Off-Def Stats'!S477), FALSE)</f>
        <v>3.8</v>
      </c>
      <c r="BK475">
        <f>VLOOKUP($AR475,'Final Team Off-Def Stats'!$A$2:$AQ$31, COLUMN('Final Team Off-Def Stats'!T477), FALSE)</f>
        <v>14.7</v>
      </c>
      <c r="BL475">
        <f>VLOOKUP($AR475,'Final Team Off-Def Stats'!$A$2:$AQ$31, COLUMN('Final Team Off-Def Stats'!U477), FALSE)</f>
        <v>20.3</v>
      </c>
      <c r="BM475">
        <f>VLOOKUP($AR475,'Final Team Off-Def Stats'!$A$2:$AQ$31, COLUMN('Final Team Off-Def Stats'!V477), FALSE)</f>
        <v>114.5</v>
      </c>
      <c r="BN475">
        <f>VLOOKUP($AR475,'Final Team Off-Def Stats'!$A$2:$AQ$31, COLUMN('Final Team Off-Def Stats'!W477), FALSE)</f>
        <v>41.7</v>
      </c>
      <c r="BO475">
        <f>VLOOKUP($AR475,'Final Team Off-Def Stats'!$A$2:$AQ$31, COLUMN('Final Team Off-Def Stats'!X477), FALSE)</f>
        <v>88.8</v>
      </c>
      <c r="BP475">
        <f>VLOOKUP($AR475,'Final Team Off-Def Stats'!$A$2:$AQ$31, COLUMN('Final Team Off-Def Stats'!Y477), FALSE)</f>
        <v>0.47</v>
      </c>
      <c r="BQ475">
        <f>VLOOKUP($AR475,'Final Team Off-Def Stats'!$A$2:$AQ$31, COLUMN('Final Team Off-Def Stats'!Z477), FALSE)</f>
        <v>12</v>
      </c>
      <c r="BR475">
        <f>VLOOKUP($AR475,'Final Team Off-Def Stats'!$A$2:$AQ$31, COLUMN('Final Team Off-Def Stats'!AA477), FALSE)</f>
        <v>34.799999999999997</v>
      </c>
      <c r="BS475">
        <f>VLOOKUP($AR475,'Final Team Off-Def Stats'!$A$2:$AQ$31, COLUMN('Final Team Off-Def Stats'!AB477), FALSE)</f>
        <v>0.34599999999999997</v>
      </c>
      <c r="BT475">
        <f>VLOOKUP($AR475,'Final Team Off-Def Stats'!$A$2:$AQ$31, COLUMN('Final Team Off-Def Stats'!AC477), FALSE)</f>
        <v>29.7</v>
      </c>
      <c r="BU475">
        <f>VLOOKUP($AR475,'Final Team Off-Def Stats'!$A$2:$AQ$31, COLUMN('Final Team Off-Def Stats'!AD477), FALSE)</f>
        <v>54</v>
      </c>
      <c r="BV475">
        <f>VLOOKUP($AR475,'Final Team Off-Def Stats'!$A$2:$AQ$31, COLUMN('Final Team Off-Def Stats'!AE477), FALSE)</f>
        <v>0.54900000000000004</v>
      </c>
      <c r="BW475">
        <f>VLOOKUP($AR475,'Final Team Off-Def Stats'!$A$2:$AQ$31, COLUMN('Final Team Off-Def Stats'!AF477), FALSE)</f>
        <v>16.7</v>
      </c>
      <c r="BX475">
        <f>VLOOKUP($AR475,'Final Team Off-Def Stats'!$A$2:$AQ$31, COLUMN('Final Team Off-Def Stats'!AG477), FALSE)</f>
        <v>22.1</v>
      </c>
      <c r="BY475">
        <f>VLOOKUP($AR475,'Final Team Off-Def Stats'!$A$2:$AQ$31, COLUMN('Final Team Off-Def Stats'!AH477), FALSE)</f>
        <v>0.75700000000000001</v>
      </c>
      <c r="BZ475">
        <f>VLOOKUP($AR475,'Final Team Off-Def Stats'!$A$2:$AQ$31, COLUMN('Final Team Off-Def Stats'!AI477), FALSE)</f>
        <v>9.8000000000000007</v>
      </c>
      <c r="CA475">
        <f>VLOOKUP($AR475,'Final Team Off-Def Stats'!$A$2:$AQ$31, COLUMN('Final Team Off-Def Stats'!AJ477), FALSE)</f>
        <v>33.200000000000003</v>
      </c>
      <c r="CB475">
        <f>VLOOKUP($AR475,'Final Team Off-Def Stats'!$A$2:$AQ$31, COLUMN('Final Team Off-Def Stats'!AK477), FALSE)</f>
        <v>43</v>
      </c>
      <c r="CC475">
        <f>VLOOKUP($AR475,'Final Team Off-Def Stats'!$A$2:$AQ$31, COLUMN('Final Team Off-Def Stats'!AL477), FALSE)</f>
        <v>25.8</v>
      </c>
      <c r="CD475">
        <f>VLOOKUP($AR475,'Final Team Off-Def Stats'!$A$2:$AQ$31, COLUMN('Final Team Off-Def Stats'!AM477), FALSE)</f>
        <v>8</v>
      </c>
      <c r="CE475">
        <f>VLOOKUP($AR475,'Final Team Off-Def Stats'!$A$2:$AQ$31, COLUMN('Final Team Off-Def Stats'!AN477), FALSE)</f>
        <v>4.9000000000000004</v>
      </c>
      <c r="CF475">
        <f>VLOOKUP($AR475,'Final Team Off-Def Stats'!$A$2:$AQ$31, COLUMN('Final Team Off-Def Stats'!AO477), FALSE)</f>
        <v>13</v>
      </c>
      <c r="CG475">
        <f>VLOOKUP($AR475,'Final Team Off-Def Stats'!$A$2:$AQ$31, COLUMN('Final Team Off-Def Stats'!AP477), FALSE)</f>
        <v>20.2</v>
      </c>
      <c r="CH475">
        <f>VLOOKUP($AR475,'Final Team Off-Def Stats'!$A$2:$AQ$31, COLUMN('Final Team Off-Def Stats'!AQ477), FALSE)</f>
        <v>112.1</v>
      </c>
      <c r="CI475" t="s">
        <v>543</v>
      </c>
    </row>
    <row r="476" spans="1:87" x14ac:dyDescent="0.35">
      <c r="A476" t="s">
        <v>204</v>
      </c>
      <c r="B476">
        <f>VLOOKUP($A476,'Final Team Off-Def Stats'!$A$2:$AQ$31, COLUMN('Final Team Off-Def Stats'!B476), FALSE)</f>
        <v>38.6</v>
      </c>
      <c r="C476">
        <f>VLOOKUP($A476,'Final Team Off-Def Stats'!$A$2:$AQ$31, COLUMN('Final Team Off-Def Stats'!C476), FALSE)</f>
        <v>89.9</v>
      </c>
      <c r="D476">
        <f>VLOOKUP($A476,'Final Team Off-Def Stats'!$A$2:$AQ$31, COLUMN('Final Team Off-Def Stats'!D476), FALSE)</f>
        <v>0.43</v>
      </c>
      <c r="E476">
        <f>VLOOKUP($A476,'Final Team Off-Def Stats'!$A$2:$AQ$31, COLUMN('Final Team Off-Def Stats'!E476), FALSE)</f>
        <v>12.2</v>
      </c>
      <c r="F476">
        <f>VLOOKUP($A476,'Final Team Off-Def Stats'!$A$2:$AQ$31, COLUMN('Final Team Off-Def Stats'!F476), FALSE)</f>
        <v>37.700000000000003</v>
      </c>
      <c r="G476">
        <f>VLOOKUP($A476,'Final Team Off-Def Stats'!$A$2:$AQ$31, COLUMN('Final Team Off-Def Stats'!G476), FALSE)</f>
        <v>0.32300000000000001</v>
      </c>
      <c r="H476">
        <f>VLOOKUP($A476,'Final Team Off-Def Stats'!$A$2:$AQ$31, COLUMN('Final Team Off-Def Stats'!H476), FALSE)</f>
        <v>26.4</v>
      </c>
      <c r="I476">
        <f>VLOOKUP($A476,'Final Team Off-Def Stats'!$A$2:$AQ$31, COLUMN('Final Team Off-Def Stats'!I476), FALSE)</f>
        <v>52.2</v>
      </c>
      <c r="J476">
        <f>VLOOKUP($A476,'Final Team Off-Def Stats'!$A$2:$AQ$31, COLUMN('Final Team Off-Def Stats'!J476), FALSE)</f>
        <v>0.50700000000000001</v>
      </c>
      <c r="K476">
        <f>VLOOKUP($A476,'Final Team Off-Def Stats'!$A$2:$AQ$31, COLUMN('Final Team Off-Def Stats'!K476), FALSE)</f>
        <v>15.2</v>
      </c>
      <c r="L476">
        <f>VLOOKUP($A476,'Final Team Off-Def Stats'!$A$2:$AQ$31, COLUMN('Final Team Off-Def Stats'!L476), FALSE)</f>
        <v>20.100000000000001</v>
      </c>
      <c r="M476">
        <f>VLOOKUP($A476,'Final Team Off-Def Stats'!$A$2:$AQ$31, COLUMN('Final Team Off-Def Stats'!M476), FALSE)</f>
        <v>0.75600000000000001</v>
      </c>
      <c r="N476">
        <f>VLOOKUP($A476,'Final Team Off-Def Stats'!$A$2:$AQ$31, COLUMN('Final Team Off-Def Stats'!N476), FALSE)</f>
        <v>10.5</v>
      </c>
      <c r="O476">
        <f>VLOOKUP($A476,'Final Team Off-Def Stats'!$A$2:$AQ$31, COLUMN('Final Team Off-Def Stats'!O476), FALSE)</f>
        <v>35.5</v>
      </c>
      <c r="P476">
        <f>VLOOKUP($A476,'Final Team Off-Def Stats'!$A$2:$AQ$31, COLUMN('Final Team Off-Def Stats'!P476), FALSE)</f>
        <v>46</v>
      </c>
      <c r="Q476">
        <f>VLOOKUP($A476,'Final Team Off-Def Stats'!$A$2:$AQ$31, COLUMN('Final Team Off-Def Stats'!Q476), FALSE)</f>
        <v>22.4</v>
      </c>
      <c r="R476">
        <f>VLOOKUP($A476,'Final Team Off-Def Stats'!$A$2:$AQ$31, COLUMN('Final Team Off-Def Stats'!R476), FALSE)</f>
        <v>7.6</v>
      </c>
      <c r="S476">
        <f>VLOOKUP($A476,'Final Team Off-Def Stats'!$A$2:$AQ$31, COLUMN('Final Team Off-Def Stats'!S476), FALSE)</f>
        <v>4.7</v>
      </c>
      <c r="T476">
        <f>VLOOKUP($A476,'Final Team Off-Def Stats'!$A$2:$AQ$31, COLUMN('Final Team Off-Def Stats'!T476), FALSE)</f>
        <v>14.1</v>
      </c>
      <c r="U476">
        <f>VLOOKUP($A476,'Final Team Off-Def Stats'!$A$2:$AQ$31, COLUMN('Final Team Off-Def Stats'!U476), FALSE)</f>
        <v>18.399999999999999</v>
      </c>
      <c r="V476">
        <f>VLOOKUP($A476,'Final Team Off-Def Stats'!$A$2:$AQ$31, COLUMN('Final Team Off-Def Stats'!V476), FALSE)</f>
        <v>104.6</v>
      </c>
      <c r="W476">
        <f>VLOOKUP($A476,'Final Team Off-Def Stats'!$A$2:$AQ$31, COLUMN('Final Team Off-Def Stats'!W476), FALSE)</f>
        <v>41.8</v>
      </c>
      <c r="X476">
        <f>VLOOKUP($A476,'Final Team Off-Def Stats'!$A$2:$AQ$31, COLUMN('Final Team Off-Def Stats'!X476), FALSE)</f>
        <v>91.3</v>
      </c>
      <c r="Y476">
        <f>VLOOKUP($A476,'Final Team Off-Def Stats'!$A$2:$AQ$31, COLUMN('Final Team Off-Def Stats'!Y476), FALSE)</f>
        <v>0.45800000000000002</v>
      </c>
      <c r="Z476">
        <f>VLOOKUP($A476,'Final Team Off-Def Stats'!$A$2:$AQ$31, COLUMN('Final Team Off-Def Stats'!Z476), FALSE)</f>
        <v>13.7</v>
      </c>
      <c r="AA476">
        <f>VLOOKUP($A476,'Final Team Off-Def Stats'!$A$2:$AQ$31, COLUMN('Final Team Off-Def Stats'!AA476), FALSE)</f>
        <v>39</v>
      </c>
      <c r="AB476">
        <f>VLOOKUP($A476,'Final Team Off-Def Stats'!$A$2:$AQ$31, COLUMN('Final Team Off-Def Stats'!AB476), FALSE)</f>
        <v>0.35299999999999998</v>
      </c>
      <c r="AC476">
        <f>VLOOKUP($A476,'Final Team Off-Def Stats'!$A$2:$AQ$31, COLUMN('Final Team Off-Def Stats'!AC476), FALSE)</f>
        <v>28</v>
      </c>
      <c r="AD476">
        <f>VLOOKUP($A476,'Final Team Off-Def Stats'!$A$2:$AQ$31, COLUMN('Final Team Off-Def Stats'!AD476), FALSE)</f>
        <v>52.3</v>
      </c>
      <c r="AE476">
        <f>VLOOKUP($A476,'Final Team Off-Def Stats'!$A$2:$AQ$31, COLUMN('Final Team Off-Def Stats'!AE476), FALSE)</f>
        <v>0.53600000000000003</v>
      </c>
      <c r="AF476">
        <f>VLOOKUP($A476,'Final Team Off-Def Stats'!$A$2:$AQ$31, COLUMN('Final Team Off-Def Stats'!AF476), FALSE)</f>
        <v>15.4</v>
      </c>
      <c r="AG476">
        <f>VLOOKUP($A476,'Final Team Off-Def Stats'!$A$2:$AQ$31, COLUMN('Final Team Off-Def Stats'!AG476), FALSE)</f>
        <v>20</v>
      </c>
      <c r="AH476">
        <f>VLOOKUP($A476,'Final Team Off-Def Stats'!$A$2:$AQ$31, COLUMN('Final Team Off-Def Stats'!AH476), FALSE)</f>
        <v>0.77100000000000002</v>
      </c>
      <c r="AI476">
        <f>VLOOKUP($A476,'Final Team Off-Def Stats'!$A$2:$AQ$31, COLUMN('Final Team Off-Def Stats'!AI476), FALSE)</f>
        <v>11.1</v>
      </c>
      <c r="AJ476">
        <f>VLOOKUP($A476,'Final Team Off-Def Stats'!$A$2:$AQ$31, COLUMN('Final Team Off-Def Stats'!AJ476), FALSE)</f>
        <v>37.6</v>
      </c>
      <c r="AK476">
        <f>VLOOKUP($A476,'Final Team Off-Def Stats'!$A$2:$AQ$31, COLUMN('Final Team Off-Def Stats'!AK476), FALSE)</f>
        <v>48.8</v>
      </c>
      <c r="AL476">
        <f>VLOOKUP($A476,'Final Team Off-Def Stats'!$A$2:$AQ$31, COLUMN('Final Team Off-Def Stats'!AL476), FALSE)</f>
        <v>26.3</v>
      </c>
      <c r="AM476">
        <f>VLOOKUP($A476,'Final Team Off-Def Stats'!$A$2:$AQ$31, COLUMN('Final Team Off-Def Stats'!AM476), FALSE)</f>
        <v>8.5</v>
      </c>
      <c r="AN476">
        <f>VLOOKUP($A476,'Final Team Off-Def Stats'!$A$2:$AQ$31, COLUMN('Final Team Off-Def Stats'!AN476), FALSE)</f>
        <v>6</v>
      </c>
      <c r="AO476">
        <f>VLOOKUP($A476,'Final Team Off-Def Stats'!$A$2:$AQ$31, COLUMN('Final Team Off-Def Stats'!AO476), FALSE)</f>
        <v>13.3</v>
      </c>
      <c r="AP476">
        <f>VLOOKUP($A476,'Final Team Off-Def Stats'!$A$2:$AQ$31, COLUMN('Final Team Off-Def Stats'!AP476), FALSE)</f>
        <v>18</v>
      </c>
      <c r="AQ476">
        <f>VLOOKUP($A476,'Final Team Off-Def Stats'!$A$2:$AQ$31, COLUMN('Final Team Off-Def Stats'!AQ476), FALSE)</f>
        <v>112.8</v>
      </c>
      <c r="AR476" t="s">
        <v>501</v>
      </c>
      <c r="AS476">
        <f>VLOOKUP($AR476,'Final Team Off-Def Stats'!$A$2:$AQ$31, COLUMN('Final Team Off-Def Stats'!B478), FALSE)</f>
        <v>43.7</v>
      </c>
      <c r="AT476">
        <f>VLOOKUP($AR476,'Final Team Off-Def Stats'!$A$2:$AQ$31, COLUMN('Final Team Off-Def Stats'!C478), FALSE)</f>
        <v>90.1</v>
      </c>
      <c r="AU476">
        <f>VLOOKUP($AR476,'Final Team Off-Def Stats'!$A$2:$AQ$31, COLUMN('Final Team Off-Def Stats'!D478), FALSE)</f>
        <v>0.48499999999999999</v>
      </c>
      <c r="AV476">
        <f>VLOOKUP($AR476,'Final Team Off-Def Stats'!$A$2:$AQ$31, COLUMN('Final Team Off-Def Stats'!E478), FALSE)</f>
        <v>11.6</v>
      </c>
      <c r="AW476">
        <f>VLOOKUP($AR476,'Final Team Off-Def Stats'!$A$2:$AQ$31, COLUMN('Final Team Off-Def Stats'!F478), FALSE)</f>
        <v>31.9</v>
      </c>
      <c r="AX476">
        <f>VLOOKUP($AR476,'Final Team Off-Def Stats'!$A$2:$AQ$31, COLUMN('Final Team Off-Def Stats'!G478), FALSE)</f>
        <v>0.36399999999999999</v>
      </c>
      <c r="AY476">
        <f>VLOOKUP($AR476,'Final Team Off-Def Stats'!$A$2:$AQ$31, COLUMN('Final Team Off-Def Stats'!H478), FALSE)</f>
        <v>32.1</v>
      </c>
      <c r="AZ476">
        <f>VLOOKUP($AR476,'Final Team Off-Def Stats'!$A$2:$AQ$31, COLUMN('Final Team Off-Def Stats'!I478), FALSE)</f>
        <v>58.2</v>
      </c>
      <c r="BA476">
        <f>VLOOKUP($AR476,'Final Team Off-Def Stats'!$A$2:$AQ$31, COLUMN('Final Team Off-Def Stats'!J478), FALSE)</f>
        <v>0.55100000000000005</v>
      </c>
      <c r="BB476">
        <f>VLOOKUP($AR476,'Final Team Off-Def Stats'!$A$2:$AQ$31, COLUMN('Final Team Off-Def Stats'!K478), FALSE)</f>
        <v>15.9</v>
      </c>
      <c r="BC476">
        <f>VLOOKUP($AR476,'Final Team Off-Def Stats'!$A$2:$AQ$31, COLUMN('Final Team Off-Def Stats'!L478), FALSE)</f>
        <v>19.899999999999999</v>
      </c>
      <c r="BD476">
        <f>VLOOKUP($AR476,'Final Team Off-Def Stats'!$A$2:$AQ$31, COLUMN('Final Team Off-Def Stats'!M478), FALSE)</f>
        <v>0.79700000000000004</v>
      </c>
      <c r="BE476">
        <f>VLOOKUP($AR476,'Final Team Off-Def Stats'!$A$2:$AQ$31, COLUMN('Final Team Off-Def Stats'!N478), FALSE)</f>
        <v>9.8000000000000007</v>
      </c>
      <c r="BF476">
        <f>VLOOKUP($AR476,'Final Team Off-Def Stats'!$A$2:$AQ$31, COLUMN('Final Team Off-Def Stats'!O478), FALSE)</f>
        <v>35.5</v>
      </c>
      <c r="BG476">
        <f>VLOOKUP($AR476,'Final Team Off-Def Stats'!$A$2:$AQ$31, COLUMN('Final Team Off-Def Stats'!P478), FALSE)</f>
        <v>45.3</v>
      </c>
      <c r="BH476">
        <f>VLOOKUP($AR476,'Final Team Off-Def Stats'!$A$2:$AQ$31, COLUMN('Final Team Off-Def Stats'!Q478), FALSE)</f>
        <v>27.4</v>
      </c>
      <c r="BI476">
        <f>VLOOKUP($AR476,'Final Team Off-Def Stats'!$A$2:$AQ$31, COLUMN('Final Team Off-Def Stats'!R478), FALSE)</f>
        <v>8.6</v>
      </c>
      <c r="BJ476">
        <f>VLOOKUP($AR476,'Final Team Off-Def Stats'!$A$2:$AQ$31, COLUMN('Final Team Off-Def Stats'!S478), FALSE)</f>
        <v>4.4000000000000004</v>
      </c>
      <c r="BK476">
        <f>VLOOKUP($AR476,'Final Team Off-Def Stats'!$A$2:$AQ$31, COLUMN('Final Team Off-Def Stats'!T478), FALSE)</f>
        <v>12.9</v>
      </c>
      <c r="BL476">
        <f>VLOOKUP($AR476,'Final Team Off-Def Stats'!$A$2:$AQ$31, COLUMN('Final Team Off-Def Stats'!U478), FALSE)</f>
        <v>19.899999999999999</v>
      </c>
      <c r="BM476">
        <f>VLOOKUP($AR476,'Final Team Off-Def Stats'!$A$2:$AQ$31, COLUMN('Final Team Off-Def Stats'!V478), FALSE)</f>
        <v>114.8</v>
      </c>
      <c r="BN476">
        <f>VLOOKUP($AR476,'Final Team Off-Def Stats'!$A$2:$AQ$31, COLUMN('Final Team Off-Def Stats'!W478), FALSE)</f>
        <v>39.200000000000003</v>
      </c>
      <c r="BO476">
        <f>VLOOKUP($AR476,'Final Team Off-Def Stats'!$A$2:$AQ$31, COLUMN('Final Team Off-Def Stats'!X478), FALSE)</f>
        <v>88.3</v>
      </c>
      <c r="BP476">
        <f>VLOOKUP($AR476,'Final Team Off-Def Stats'!$A$2:$AQ$31, COLUMN('Final Team Off-Def Stats'!Y478), FALSE)</f>
        <v>0.44400000000000001</v>
      </c>
      <c r="BQ476">
        <f>VLOOKUP($AR476,'Final Team Off-Def Stats'!$A$2:$AQ$31, COLUMN('Final Team Off-Def Stats'!Z478), FALSE)</f>
        <v>11.6</v>
      </c>
      <c r="BR476">
        <f>VLOOKUP($AR476,'Final Team Off-Def Stats'!$A$2:$AQ$31, COLUMN('Final Team Off-Def Stats'!AA478), FALSE)</f>
        <v>34.200000000000003</v>
      </c>
      <c r="BS476">
        <f>VLOOKUP($AR476,'Final Team Off-Def Stats'!$A$2:$AQ$31, COLUMN('Final Team Off-Def Stats'!AB478), FALSE)</f>
        <v>0.34</v>
      </c>
      <c r="BT476">
        <f>VLOOKUP($AR476,'Final Team Off-Def Stats'!$A$2:$AQ$31, COLUMN('Final Team Off-Def Stats'!AC478), FALSE)</f>
        <v>27.6</v>
      </c>
      <c r="BU476">
        <f>VLOOKUP($AR476,'Final Team Off-Def Stats'!$A$2:$AQ$31, COLUMN('Final Team Off-Def Stats'!AD478), FALSE)</f>
        <v>54.1</v>
      </c>
      <c r="BV476">
        <f>VLOOKUP($AR476,'Final Team Off-Def Stats'!$A$2:$AQ$31, COLUMN('Final Team Off-Def Stats'!AE478), FALSE)</f>
        <v>0.51</v>
      </c>
      <c r="BW476">
        <f>VLOOKUP($AR476,'Final Team Off-Def Stats'!$A$2:$AQ$31, COLUMN('Final Team Off-Def Stats'!AF478), FALSE)</f>
        <v>17.3</v>
      </c>
      <c r="BX476">
        <f>VLOOKUP($AR476,'Final Team Off-Def Stats'!$A$2:$AQ$31, COLUMN('Final Team Off-Def Stats'!AG478), FALSE)</f>
        <v>22.7</v>
      </c>
      <c r="BY476">
        <f>VLOOKUP($AR476,'Final Team Off-Def Stats'!$A$2:$AQ$31, COLUMN('Final Team Off-Def Stats'!AH478), FALSE)</f>
        <v>0.76100000000000001</v>
      </c>
      <c r="BZ476">
        <f>VLOOKUP($AR476,'Final Team Off-Def Stats'!$A$2:$AQ$31, COLUMN('Final Team Off-Def Stats'!AI478), FALSE)</f>
        <v>10.5</v>
      </c>
      <c r="CA476">
        <f>VLOOKUP($AR476,'Final Team Off-Def Stats'!$A$2:$AQ$31, COLUMN('Final Team Off-Def Stats'!AJ478), FALSE)</f>
        <v>33.9</v>
      </c>
      <c r="CB476">
        <f>VLOOKUP($AR476,'Final Team Off-Def Stats'!$A$2:$AQ$31, COLUMN('Final Team Off-Def Stats'!AK478), FALSE)</f>
        <v>44.5</v>
      </c>
      <c r="CC476">
        <f>VLOOKUP($AR476,'Final Team Off-Def Stats'!$A$2:$AQ$31, COLUMN('Final Team Off-Def Stats'!AL478), FALSE)</f>
        <v>22.9</v>
      </c>
      <c r="CD476">
        <f>VLOOKUP($AR476,'Final Team Off-Def Stats'!$A$2:$AQ$31, COLUMN('Final Team Off-Def Stats'!AM478), FALSE)</f>
        <v>7.5</v>
      </c>
      <c r="CE476">
        <f>VLOOKUP($AR476,'Final Team Off-Def Stats'!$A$2:$AQ$31, COLUMN('Final Team Off-Def Stats'!AN478), FALSE)</f>
        <v>4</v>
      </c>
      <c r="CF476">
        <f>VLOOKUP($AR476,'Final Team Off-Def Stats'!$A$2:$AQ$31, COLUMN('Final Team Off-Def Stats'!AO478), FALSE)</f>
        <v>14.7</v>
      </c>
      <c r="CG476">
        <f>VLOOKUP($AR476,'Final Team Off-Def Stats'!$A$2:$AQ$31, COLUMN('Final Team Off-Def Stats'!AP478), FALSE)</f>
        <v>18.899999999999999</v>
      </c>
      <c r="CH476">
        <f>VLOOKUP($AR476,'Final Team Off-Def Stats'!$A$2:$AQ$31, COLUMN('Final Team Off-Def Stats'!AQ478), FALSE)</f>
        <v>107.3</v>
      </c>
      <c r="CI476" t="s">
        <v>542</v>
      </c>
    </row>
    <row r="477" spans="1:87" x14ac:dyDescent="0.35">
      <c r="A477" t="s">
        <v>504</v>
      </c>
      <c r="B477">
        <f>VLOOKUP($A477,'Final Team Off-Def Stats'!$A$2:$AQ$31, COLUMN('Final Team Off-Def Stats'!B477), FALSE)</f>
        <v>41</v>
      </c>
      <c r="C477">
        <f>VLOOKUP($A477,'Final Team Off-Def Stats'!$A$2:$AQ$31, COLUMN('Final Team Off-Def Stats'!C477), FALSE)</f>
        <v>89.7</v>
      </c>
      <c r="D477">
        <f>VLOOKUP($A477,'Final Team Off-Def Stats'!$A$2:$AQ$31, COLUMN('Final Team Off-Def Stats'!D477), FALSE)</f>
        <v>0.45700000000000002</v>
      </c>
      <c r="E477">
        <f>VLOOKUP($A477,'Final Team Off-Def Stats'!$A$2:$AQ$31, COLUMN('Final Team Off-Def Stats'!E477), FALSE)</f>
        <v>14.6</v>
      </c>
      <c r="F477">
        <f>VLOOKUP($A477,'Final Team Off-Def Stats'!$A$2:$AQ$31, COLUMN('Final Team Off-Def Stats'!F477), FALSE)</f>
        <v>40.700000000000003</v>
      </c>
      <c r="G477">
        <f>VLOOKUP($A477,'Final Team Off-Def Stats'!$A$2:$AQ$31, COLUMN('Final Team Off-Def Stats'!G477), FALSE)</f>
        <v>0.35799999999999998</v>
      </c>
      <c r="H477">
        <f>VLOOKUP($A477,'Final Team Off-Def Stats'!$A$2:$AQ$31, COLUMN('Final Team Off-Def Stats'!H477), FALSE)</f>
        <v>26.5</v>
      </c>
      <c r="I477">
        <f>VLOOKUP($A477,'Final Team Off-Def Stats'!$A$2:$AQ$31, COLUMN('Final Team Off-Def Stats'!I477), FALSE)</f>
        <v>49</v>
      </c>
      <c r="J477">
        <f>VLOOKUP($A477,'Final Team Off-Def Stats'!$A$2:$AQ$31, COLUMN('Final Team Off-Def Stats'!J477), FALSE)</f>
        <v>0.54</v>
      </c>
      <c r="K477">
        <f>VLOOKUP($A477,'Final Team Off-Def Stats'!$A$2:$AQ$31, COLUMN('Final Team Off-Def Stats'!K477), FALSE)</f>
        <v>17.7</v>
      </c>
      <c r="L477">
        <f>VLOOKUP($A477,'Final Team Off-Def Stats'!$A$2:$AQ$31, COLUMN('Final Team Off-Def Stats'!L477), FALSE)</f>
        <v>22.8</v>
      </c>
      <c r="M477">
        <f>VLOOKUP($A477,'Final Team Off-Def Stats'!$A$2:$AQ$31, COLUMN('Final Team Off-Def Stats'!M477), FALSE)</f>
        <v>0.77800000000000002</v>
      </c>
      <c r="N477">
        <f>VLOOKUP($A477,'Final Team Off-Def Stats'!$A$2:$AQ$31, COLUMN('Final Team Off-Def Stats'!N477), FALSE)</f>
        <v>11.1</v>
      </c>
      <c r="O477">
        <f>VLOOKUP($A477,'Final Team Off-Def Stats'!$A$2:$AQ$31, COLUMN('Final Team Off-Def Stats'!O477), FALSE)</f>
        <v>32.5</v>
      </c>
      <c r="P477">
        <f>VLOOKUP($A477,'Final Team Off-Def Stats'!$A$2:$AQ$31, COLUMN('Final Team Off-Def Stats'!P477), FALSE)</f>
        <v>43.5</v>
      </c>
      <c r="Q477">
        <f>VLOOKUP($A477,'Final Team Off-Def Stats'!$A$2:$AQ$31, COLUMN('Final Team Off-Def Stats'!Q477), FALSE)</f>
        <v>25.3</v>
      </c>
      <c r="R477">
        <f>VLOOKUP($A477,'Final Team Off-Def Stats'!$A$2:$AQ$31, COLUMN('Final Team Off-Def Stats'!R477), FALSE)</f>
        <v>8.6999999999999993</v>
      </c>
      <c r="S477">
        <f>VLOOKUP($A477,'Final Team Off-Def Stats'!$A$2:$AQ$31, COLUMN('Final Team Off-Def Stats'!S477), FALSE)</f>
        <v>5.5</v>
      </c>
      <c r="T477">
        <f>VLOOKUP($A477,'Final Team Off-Def Stats'!$A$2:$AQ$31, COLUMN('Final Team Off-Def Stats'!T477), FALSE)</f>
        <v>14.1</v>
      </c>
      <c r="U477">
        <f>VLOOKUP($A477,'Final Team Off-Def Stats'!$A$2:$AQ$31, COLUMN('Final Team Off-Def Stats'!U477), FALSE)</f>
        <v>21.5</v>
      </c>
      <c r="V477">
        <f>VLOOKUP($A477,'Final Team Off-Def Stats'!$A$2:$AQ$31, COLUMN('Final Team Off-Def Stats'!V477), FALSE)</f>
        <v>114.3</v>
      </c>
      <c r="W477">
        <f>VLOOKUP($A477,'Final Team Off-Def Stats'!$A$2:$AQ$31, COLUMN('Final Team Off-Def Stats'!W477), FALSE)</f>
        <v>39.700000000000003</v>
      </c>
      <c r="X477">
        <f>VLOOKUP($A477,'Final Team Off-Def Stats'!$A$2:$AQ$31, COLUMN('Final Team Off-Def Stats'!X477), FALSE)</f>
        <v>86.1</v>
      </c>
      <c r="Y477">
        <f>VLOOKUP($A477,'Final Team Off-Def Stats'!$A$2:$AQ$31, COLUMN('Final Team Off-Def Stats'!Y477), FALSE)</f>
        <v>0.46</v>
      </c>
      <c r="Z477">
        <f>VLOOKUP($A477,'Final Team Off-Def Stats'!$A$2:$AQ$31, COLUMN('Final Team Off-Def Stats'!Z477), FALSE)</f>
        <v>12.9</v>
      </c>
      <c r="AA477">
        <f>VLOOKUP($A477,'Final Team Off-Def Stats'!$A$2:$AQ$31, COLUMN('Final Team Off-Def Stats'!AA477), FALSE)</f>
        <v>36.799999999999997</v>
      </c>
      <c r="AB477">
        <f>VLOOKUP($A477,'Final Team Off-Def Stats'!$A$2:$AQ$31, COLUMN('Final Team Off-Def Stats'!AB477), FALSE)</f>
        <v>0.35</v>
      </c>
      <c r="AC477">
        <f>VLOOKUP($A477,'Final Team Off-Def Stats'!$A$2:$AQ$31, COLUMN('Final Team Off-Def Stats'!AC477), FALSE)</f>
        <v>26.8</v>
      </c>
      <c r="AD477">
        <f>VLOOKUP($A477,'Final Team Off-Def Stats'!$A$2:$AQ$31, COLUMN('Final Team Off-Def Stats'!AD477), FALSE)</f>
        <v>49.3</v>
      </c>
      <c r="AE477">
        <f>VLOOKUP($A477,'Final Team Off-Def Stats'!$A$2:$AQ$31, COLUMN('Final Team Off-Def Stats'!AE477), FALSE)</f>
        <v>0.54300000000000004</v>
      </c>
      <c r="AF477">
        <f>VLOOKUP($A477,'Final Team Off-Def Stats'!$A$2:$AQ$31, COLUMN('Final Team Off-Def Stats'!AF477), FALSE)</f>
        <v>19.5</v>
      </c>
      <c r="AG477">
        <f>VLOOKUP($A477,'Final Team Off-Def Stats'!$A$2:$AQ$31, COLUMN('Final Team Off-Def Stats'!AG477), FALSE)</f>
        <v>25</v>
      </c>
      <c r="AH477">
        <f>VLOOKUP($A477,'Final Team Off-Def Stats'!$A$2:$AQ$31, COLUMN('Final Team Off-Def Stats'!AH477), FALSE)</f>
        <v>0.78</v>
      </c>
      <c r="AI477">
        <f>VLOOKUP($A477,'Final Team Off-Def Stats'!$A$2:$AQ$31, COLUMN('Final Team Off-Def Stats'!AI477), FALSE)</f>
        <v>10.9</v>
      </c>
      <c r="AJ477">
        <f>VLOOKUP($A477,'Final Team Off-Def Stats'!$A$2:$AQ$31, COLUMN('Final Team Off-Def Stats'!AJ477), FALSE)</f>
        <v>34.4</v>
      </c>
      <c r="AK477">
        <f>VLOOKUP($A477,'Final Team Off-Def Stats'!$A$2:$AQ$31, COLUMN('Final Team Off-Def Stats'!AK477), FALSE)</f>
        <v>45.2</v>
      </c>
      <c r="AL477">
        <f>VLOOKUP($A477,'Final Team Off-Def Stats'!$A$2:$AQ$31, COLUMN('Final Team Off-Def Stats'!AL477), FALSE)</f>
        <v>25.8</v>
      </c>
      <c r="AM477">
        <f>VLOOKUP($A477,'Final Team Off-Def Stats'!$A$2:$AQ$31, COLUMN('Final Team Off-Def Stats'!AM477), FALSE)</f>
        <v>7.1</v>
      </c>
      <c r="AN477">
        <f>VLOOKUP($A477,'Final Team Off-Def Stats'!$A$2:$AQ$31, COLUMN('Final Team Off-Def Stats'!AN477), FALSE)</f>
        <v>4.8</v>
      </c>
      <c r="AO477">
        <f>VLOOKUP($A477,'Final Team Off-Def Stats'!$A$2:$AQ$31, COLUMN('Final Team Off-Def Stats'!AO477), FALSE)</f>
        <v>16.100000000000001</v>
      </c>
      <c r="AP477">
        <f>VLOOKUP($A477,'Final Team Off-Def Stats'!$A$2:$AQ$31, COLUMN('Final Team Off-Def Stats'!AP477), FALSE)</f>
        <v>20.6</v>
      </c>
      <c r="AQ477">
        <f>VLOOKUP($A477,'Final Team Off-Def Stats'!$A$2:$AQ$31, COLUMN('Final Team Off-Def Stats'!AQ477), FALSE)</f>
        <v>111.7</v>
      </c>
      <c r="AR477" t="s">
        <v>499</v>
      </c>
      <c r="AS477">
        <f>VLOOKUP($AR477,'Final Team Off-Def Stats'!$A$2:$AQ$31, COLUMN('Final Team Off-Def Stats'!B479), FALSE)</f>
        <v>41.7</v>
      </c>
      <c r="AT477">
        <f>VLOOKUP($AR477,'Final Team Off-Def Stats'!$A$2:$AQ$31, COLUMN('Final Team Off-Def Stats'!C479), FALSE)</f>
        <v>88.5</v>
      </c>
      <c r="AU477">
        <f>VLOOKUP($AR477,'Final Team Off-Def Stats'!$A$2:$AQ$31, COLUMN('Final Team Off-Def Stats'!D479), FALSE)</f>
        <v>0.47099999999999997</v>
      </c>
      <c r="AV477">
        <f>VLOOKUP($AR477,'Final Team Off-Def Stats'!$A$2:$AQ$31, COLUMN('Final Team Off-Def Stats'!E479), FALSE)</f>
        <v>14.9</v>
      </c>
      <c r="AW477">
        <f>VLOOKUP($AR477,'Final Team Off-Def Stats'!$A$2:$AQ$31, COLUMN('Final Team Off-Def Stats'!F479), FALSE)</f>
        <v>41.4</v>
      </c>
      <c r="AX477">
        <f>VLOOKUP($AR477,'Final Team Off-Def Stats'!$A$2:$AQ$31, COLUMN('Final Team Off-Def Stats'!G479), FALSE)</f>
        <v>0.36</v>
      </c>
      <c r="AY477">
        <f>VLOOKUP($AR477,'Final Team Off-Def Stats'!$A$2:$AQ$31, COLUMN('Final Team Off-Def Stats'!H479), FALSE)</f>
        <v>26.7</v>
      </c>
      <c r="AZ477">
        <f>VLOOKUP($AR477,'Final Team Off-Def Stats'!$A$2:$AQ$31, COLUMN('Final Team Off-Def Stats'!I479), FALSE)</f>
        <v>47.1</v>
      </c>
      <c r="BA477">
        <f>VLOOKUP($AR477,'Final Team Off-Def Stats'!$A$2:$AQ$31, COLUMN('Final Team Off-Def Stats'!J479), FALSE)</f>
        <v>0.56799999999999995</v>
      </c>
      <c r="BB477">
        <f>VLOOKUP($AR477,'Final Team Off-Def Stats'!$A$2:$AQ$31, COLUMN('Final Team Off-Def Stats'!K479), FALSE)</f>
        <v>18.399999999999999</v>
      </c>
      <c r="BC477">
        <f>VLOOKUP($AR477,'Final Team Off-Def Stats'!$A$2:$AQ$31, COLUMN('Final Team Off-Def Stats'!L479), FALSE)</f>
        <v>24</v>
      </c>
      <c r="BD477">
        <f>VLOOKUP($AR477,'Final Team Off-Def Stats'!$A$2:$AQ$31, COLUMN('Final Team Off-Def Stats'!M479), FALSE)</f>
        <v>0.76700000000000002</v>
      </c>
      <c r="BE477">
        <f>VLOOKUP($AR477,'Final Team Off-Def Stats'!$A$2:$AQ$31, COLUMN('Final Team Off-Def Stats'!N479), FALSE)</f>
        <v>11.1</v>
      </c>
      <c r="BF477">
        <f>VLOOKUP($AR477,'Final Team Off-Def Stats'!$A$2:$AQ$31, COLUMN('Final Team Off-Def Stats'!O479), FALSE)</f>
        <v>36.5</v>
      </c>
      <c r="BG477">
        <f>VLOOKUP($AR477,'Final Team Off-Def Stats'!$A$2:$AQ$31, COLUMN('Final Team Off-Def Stats'!P479), FALSE)</f>
        <v>47.6</v>
      </c>
      <c r="BH477">
        <f>VLOOKUP($AR477,'Final Team Off-Def Stats'!$A$2:$AQ$31, COLUMN('Final Team Off-Def Stats'!Q479), FALSE)</f>
        <v>23</v>
      </c>
      <c r="BI477">
        <f>VLOOKUP($AR477,'Final Team Off-Def Stats'!$A$2:$AQ$31, COLUMN('Final Team Off-Def Stats'!R479), FALSE)</f>
        <v>7.4</v>
      </c>
      <c r="BJ477">
        <f>VLOOKUP($AR477,'Final Team Off-Def Stats'!$A$2:$AQ$31, COLUMN('Final Team Off-Def Stats'!S479), FALSE)</f>
        <v>5</v>
      </c>
      <c r="BK477">
        <f>VLOOKUP($AR477,'Final Team Off-Def Stats'!$A$2:$AQ$31, COLUMN('Final Team Off-Def Stats'!T479), FALSE)</f>
        <v>14.4</v>
      </c>
      <c r="BL477">
        <f>VLOOKUP($AR477,'Final Team Off-Def Stats'!$A$2:$AQ$31, COLUMN('Final Team Off-Def Stats'!U479), FALSE)</f>
        <v>19.399999999999999</v>
      </c>
      <c r="BM477">
        <f>VLOOKUP($AR477,'Final Team Off-Def Stats'!$A$2:$AQ$31, COLUMN('Final Team Off-Def Stats'!V479), FALSE)</f>
        <v>116.7</v>
      </c>
      <c r="BN477">
        <f>VLOOKUP($AR477,'Final Team Off-Def Stats'!$A$2:$AQ$31, COLUMN('Final Team Off-Def Stats'!W479), FALSE)</f>
        <v>41.5</v>
      </c>
      <c r="BO477">
        <f>VLOOKUP($AR477,'Final Team Off-Def Stats'!$A$2:$AQ$31, COLUMN('Final Team Off-Def Stats'!X479), FALSE)</f>
        <v>91.7</v>
      </c>
      <c r="BP477">
        <f>VLOOKUP($AR477,'Final Team Off-Def Stats'!$A$2:$AQ$31, COLUMN('Final Team Off-Def Stats'!Y479), FALSE)</f>
        <v>0.45300000000000001</v>
      </c>
      <c r="BQ477">
        <f>VLOOKUP($AR477,'Final Team Off-Def Stats'!$A$2:$AQ$31, COLUMN('Final Team Off-Def Stats'!Z479), FALSE)</f>
        <v>12.4</v>
      </c>
      <c r="BR477">
        <f>VLOOKUP($AR477,'Final Team Off-Def Stats'!$A$2:$AQ$31, COLUMN('Final Team Off-Def Stats'!AA479), FALSE)</f>
        <v>35.5</v>
      </c>
      <c r="BS477">
        <f>VLOOKUP($AR477,'Final Team Off-Def Stats'!$A$2:$AQ$31, COLUMN('Final Team Off-Def Stats'!AB479), FALSE)</f>
        <v>0.35</v>
      </c>
      <c r="BT477">
        <f>VLOOKUP($AR477,'Final Team Off-Def Stats'!$A$2:$AQ$31, COLUMN('Final Team Off-Def Stats'!AC479), FALSE)</f>
        <v>29.1</v>
      </c>
      <c r="BU477">
        <f>VLOOKUP($AR477,'Final Team Off-Def Stats'!$A$2:$AQ$31, COLUMN('Final Team Off-Def Stats'!AD479), FALSE)</f>
        <v>56.1</v>
      </c>
      <c r="BV477">
        <f>VLOOKUP($AR477,'Final Team Off-Def Stats'!$A$2:$AQ$31, COLUMN('Final Team Off-Def Stats'!AE479), FALSE)</f>
        <v>0.51800000000000002</v>
      </c>
      <c r="BW477">
        <f>VLOOKUP($AR477,'Final Team Off-Def Stats'!$A$2:$AQ$31, COLUMN('Final Team Off-Def Stats'!AF479), FALSE)</f>
        <v>15</v>
      </c>
      <c r="BX477">
        <f>VLOOKUP($AR477,'Final Team Off-Def Stats'!$A$2:$AQ$31, COLUMN('Final Team Off-Def Stats'!AG479), FALSE)</f>
        <v>19.8</v>
      </c>
      <c r="BY477">
        <f>VLOOKUP($AR477,'Final Team Off-Def Stats'!$A$2:$AQ$31, COLUMN('Final Team Off-Def Stats'!AH479), FALSE)</f>
        <v>0.75800000000000001</v>
      </c>
      <c r="BZ477">
        <f>VLOOKUP($AR477,'Final Team Off-Def Stats'!$A$2:$AQ$31, COLUMN('Final Team Off-Def Stats'!AI479), FALSE)</f>
        <v>10.1</v>
      </c>
      <c r="CA477">
        <f>VLOOKUP($AR477,'Final Team Off-Def Stats'!$A$2:$AQ$31, COLUMN('Final Team Off-Def Stats'!AJ479), FALSE)</f>
        <v>32.6</v>
      </c>
      <c r="CB477">
        <f>VLOOKUP($AR477,'Final Team Off-Def Stats'!$A$2:$AQ$31, COLUMN('Final Team Off-Def Stats'!AK479), FALSE)</f>
        <v>42.7</v>
      </c>
      <c r="CC477">
        <f>VLOOKUP($AR477,'Final Team Off-Def Stats'!$A$2:$AQ$31, COLUMN('Final Team Off-Def Stats'!AL479), FALSE)</f>
        <v>24</v>
      </c>
      <c r="CD477">
        <f>VLOOKUP($AR477,'Final Team Off-Def Stats'!$A$2:$AQ$31, COLUMN('Final Team Off-Def Stats'!AM479), FALSE)</f>
        <v>8</v>
      </c>
      <c r="CE477">
        <f>VLOOKUP($AR477,'Final Team Off-Def Stats'!$A$2:$AQ$31, COLUMN('Final Team Off-Def Stats'!AN479), FALSE)</f>
        <v>4.4000000000000004</v>
      </c>
      <c r="CF477">
        <f>VLOOKUP($AR477,'Final Team Off-Def Stats'!$A$2:$AQ$31, COLUMN('Final Team Off-Def Stats'!AO479), FALSE)</f>
        <v>12.3</v>
      </c>
      <c r="CG477">
        <f>VLOOKUP($AR477,'Final Team Off-Def Stats'!$A$2:$AQ$31, COLUMN('Final Team Off-Def Stats'!AP479), FALSE)</f>
        <v>20.8</v>
      </c>
      <c r="CH477">
        <f>VLOOKUP($AR477,'Final Team Off-Def Stats'!$A$2:$AQ$31, COLUMN('Final Team Off-Def Stats'!AQ479), FALSE)</f>
        <v>110.5</v>
      </c>
      <c r="CI477" t="s">
        <v>542</v>
      </c>
    </row>
    <row r="478" spans="1:87" x14ac:dyDescent="0.35">
      <c r="A478" t="s">
        <v>507</v>
      </c>
      <c r="B478">
        <f>VLOOKUP($A478,'Final Team Off-Def Stats'!$A$2:$AQ$31, COLUMN('Final Team Off-Def Stats'!B478), FALSE)</f>
        <v>43.2</v>
      </c>
      <c r="C478">
        <f>VLOOKUP($A478,'Final Team Off-Def Stats'!$A$2:$AQ$31, COLUMN('Final Team Off-Def Stats'!C478), FALSE)</f>
        <v>93.6</v>
      </c>
      <c r="D478">
        <f>VLOOKUP($A478,'Final Team Off-Def Stats'!$A$2:$AQ$31, COLUMN('Final Team Off-Def Stats'!D478), FALSE)</f>
        <v>0.46100000000000002</v>
      </c>
      <c r="E478">
        <f>VLOOKUP($A478,'Final Team Off-Def Stats'!$A$2:$AQ$31, COLUMN('Final Team Off-Def Stats'!E478), FALSE)</f>
        <v>11.4</v>
      </c>
      <c r="F478">
        <f>VLOOKUP($A478,'Final Team Off-Def Stats'!$A$2:$AQ$31, COLUMN('Final Team Off-Def Stats'!F478), FALSE)</f>
        <v>32.4</v>
      </c>
      <c r="G478">
        <f>VLOOKUP($A478,'Final Team Off-Def Stats'!$A$2:$AQ$31, COLUMN('Final Team Off-Def Stats'!G478), FALSE)</f>
        <v>0.35299999999999998</v>
      </c>
      <c r="H478">
        <f>VLOOKUP($A478,'Final Team Off-Def Stats'!$A$2:$AQ$31, COLUMN('Final Team Off-Def Stats'!H478), FALSE)</f>
        <v>31.8</v>
      </c>
      <c r="I478">
        <f>VLOOKUP($A478,'Final Team Off-Def Stats'!$A$2:$AQ$31, COLUMN('Final Team Off-Def Stats'!I478), FALSE)</f>
        <v>61.2</v>
      </c>
      <c r="J478">
        <f>VLOOKUP($A478,'Final Team Off-Def Stats'!$A$2:$AQ$31, COLUMN('Final Team Off-Def Stats'!J478), FALSE)</f>
        <v>0.51900000000000002</v>
      </c>
      <c r="K478">
        <f>VLOOKUP($A478,'Final Team Off-Def Stats'!$A$2:$AQ$31, COLUMN('Final Team Off-Def Stats'!K478), FALSE)</f>
        <v>16.8</v>
      </c>
      <c r="L478">
        <f>VLOOKUP($A478,'Final Team Off-Def Stats'!$A$2:$AQ$31, COLUMN('Final Team Off-Def Stats'!L478), FALSE)</f>
        <v>23</v>
      </c>
      <c r="M478">
        <f>VLOOKUP($A478,'Final Team Off-Def Stats'!$A$2:$AQ$31, COLUMN('Final Team Off-Def Stats'!M478), FALSE)</f>
        <v>0.73399999999999999</v>
      </c>
      <c r="N478">
        <f>VLOOKUP($A478,'Final Team Off-Def Stats'!$A$2:$AQ$31, COLUMN('Final Team Off-Def Stats'!N478), FALSE)</f>
        <v>14</v>
      </c>
      <c r="O478">
        <f>VLOOKUP($A478,'Final Team Off-Def Stats'!$A$2:$AQ$31, COLUMN('Final Team Off-Def Stats'!O478), FALSE)</f>
        <v>34.700000000000003</v>
      </c>
      <c r="P478">
        <f>VLOOKUP($A478,'Final Team Off-Def Stats'!$A$2:$AQ$31, COLUMN('Final Team Off-Def Stats'!P478), FALSE)</f>
        <v>48.8</v>
      </c>
      <c r="Q478">
        <f>VLOOKUP($A478,'Final Team Off-Def Stats'!$A$2:$AQ$31, COLUMN('Final Team Off-Def Stats'!Q478), FALSE)</f>
        <v>25.8</v>
      </c>
      <c r="R478">
        <f>VLOOKUP($A478,'Final Team Off-Def Stats'!$A$2:$AQ$31, COLUMN('Final Team Off-Def Stats'!R478), FALSE)</f>
        <v>9.6999999999999993</v>
      </c>
      <c r="S478">
        <f>VLOOKUP($A478,'Final Team Off-Def Stats'!$A$2:$AQ$31, COLUMN('Final Team Off-Def Stats'!S478), FALSE)</f>
        <v>6.4</v>
      </c>
      <c r="T478">
        <f>VLOOKUP($A478,'Final Team Off-Def Stats'!$A$2:$AQ$31, COLUMN('Final Team Off-Def Stats'!T478), FALSE)</f>
        <v>13.1</v>
      </c>
      <c r="U478">
        <f>VLOOKUP($A478,'Final Team Off-Def Stats'!$A$2:$AQ$31, COLUMN('Final Team Off-Def Stats'!U478), FALSE)</f>
        <v>19.600000000000001</v>
      </c>
      <c r="V478">
        <f>VLOOKUP($A478,'Final Team Off-Def Stats'!$A$2:$AQ$31, COLUMN('Final Team Off-Def Stats'!V478), FALSE)</f>
        <v>114.6</v>
      </c>
      <c r="W478">
        <f>VLOOKUP($A478,'Final Team Off-Def Stats'!$A$2:$AQ$31, COLUMN('Final Team Off-Def Stats'!W478), FALSE)</f>
        <v>40</v>
      </c>
      <c r="X478">
        <f>VLOOKUP($A478,'Final Team Off-Def Stats'!$A$2:$AQ$31, COLUMN('Final Team Off-Def Stats'!X478), FALSE)</f>
        <v>87.9</v>
      </c>
      <c r="Y478">
        <f>VLOOKUP($A478,'Final Team Off-Def Stats'!$A$2:$AQ$31, COLUMN('Final Team Off-Def Stats'!Y478), FALSE)</f>
        <v>0.45500000000000002</v>
      </c>
      <c r="Z478">
        <f>VLOOKUP($A478,'Final Team Off-Def Stats'!$A$2:$AQ$31, COLUMN('Final Team Off-Def Stats'!Z478), FALSE)</f>
        <v>11.9</v>
      </c>
      <c r="AA478">
        <f>VLOOKUP($A478,'Final Team Off-Def Stats'!$A$2:$AQ$31, COLUMN('Final Team Off-Def Stats'!AA478), FALSE)</f>
        <v>34.200000000000003</v>
      </c>
      <c r="AB478">
        <f>VLOOKUP($A478,'Final Team Off-Def Stats'!$A$2:$AQ$31, COLUMN('Final Team Off-Def Stats'!AB478), FALSE)</f>
        <v>0.34899999999999998</v>
      </c>
      <c r="AC478">
        <f>VLOOKUP($A478,'Final Team Off-Def Stats'!$A$2:$AQ$31, COLUMN('Final Team Off-Def Stats'!AC478), FALSE)</f>
        <v>28</v>
      </c>
      <c r="AD478">
        <f>VLOOKUP($A478,'Final Team Off-Def Stats'!$A$2:$AQ$31, COLUMN('Final Team Off-Def Stats'!AD478), FALSE)</f>
        <v>53.7</v>
      </c>
      <c r="AE478">
        <f>VLOOKUP($A478,'Final Team Off-Def Stats'!$A$2:$AQ$31, COLUMN('Final Team Off-Def Stats'!AE478), FALSE)</f>
        <v>0.52200000000000002</v>
      </c>
      <c r="AF478">
        <f>VLOOKUP($A478,'Final Team Off-Def Stats'!$A$2:$AQ$31, COLUMN('Final Team Off-Def Stats'!AF478), FALSE)</f>
        <v>17.100000000000001</v>
      </c>
      <c r="AG478">
        <f>VLOOKUP($A478,'Final Team Off-Def Stats'!$A$2:$AQ$31, COLUMN('Final Team Off-Def Stats'!AG478), FALSE)</f>
        <v>22.2</v>
      </c>
      <c r="AH478">
        <f>VLOOKUP($A478,'Final Team Off-Def Stats'!$A$2:$AQ$31, COLUMN('Final Team Off-Def Stats'!AH478), FALSE)</f>
        <v>0.77100000000000002</v>
      </c>
      <c r="AI478">
        <f>VLOOKUP($A478,'Final Team Off-Def Stats'!$A$2:$AQ$31, COLUMN('Final Team Off-Def Stats'!AI478), FALSE)</f>
        <v>9.9</v>
      </c>
      <c r="AJ478">
        <f>VLOOKUP($A478,'Final Team Off-Def Stats'!$A$2:$AQ$31, COLUMN('Final Team Off-Def Stats'!AJ478), FALSE)</f>
        <v>32.700000000000003</v>
      </c>
      <c r="AK478">
        <f>VLOOKUP($A478,'Final Team Off-Def Stats'!$A$2:$AQ$31, COLUMN('Final Team Off-Def Stats'!AK478), FALSE)</f>
        <v>42.7</v>
      </c>
      <c r="AL478">
        <f>VLOOKUP($A478,'Final Team Off-Def Stats'!$A$2:$AQ$31, COLUMN('Final Team Off-Def Stats'!AL478), FALSE)</f>
        <v>24.8</v>
      </c>
      <c r="AM478">
        <f>VLOOKUP($A478,'Final Team Off-Def Stats'!$A$2:$AQ$31, COLUMN('Final Team Off-Def Stats'!AM478), FALSE)</f>
        <v>7.1</v>
      </c>
      <c r="AN478">
        <f>VLOOKUP($A478,'Final Team Off-Def Stats'!$A$2:$AQ$31, COLUMN('Final Team Off-Def Stats'!AN478), FALSE)</f>
        <v>6</v>
      </c>
      <c r="AO478">
        <f>VLOOKUP($A478,'Final Team Off-Def Stats'!$A$2:$AQ$31, COLUMN('Final Team Off-Def Stats'!AO478), FALSE)</f>
        <v>14.9</v>
      </c>
      <c r="AP478">
        <f>VLOOKUP($A478,'Final Team Off-Def Stats'!$A$2:$AQ$31, COLUMN('Final Team Off-Def Stats'!AP478), FALSE)</f>
        <v>19.7</v>
      </c>
      <c r="AQ478">
        <f>VLOOKUP($A478,'Final Team Off-Def Stats'!$A$2:$AQ$31, COLUMN('Final Team Off-Def Stats'!AQ478), FALSE)</f>
        <v>109</v>
      </c>
      <c r="AR478" t="s">
        <v>508</v>
      </c>
      <c r="AS478">
        <f>VLOOKUP($AR478,'Final Team Off-Def Stats'!$A$2:$AQ$31, COLUMN('Final Team Off-Def Stats'!B480), FALSE)</f>
        <v>41.1</v>
      </c>
      <c r="AT478">
        <f>VLOOKUP($AR478,'Final Team Off-Def Stats'!$A$2:$AQ$31, COLUMN('Final Team Off-Def Stats'!C480), FALSE)</f>
        <v>87.6</v>
      </c>
      <c r="AU478">
        <f>VLOOKUP($AR478,'Final Team Off-Def Stats'!$A$2:$AQ$31, COLUMN('Final Team Off-Def Stats'!D480), FALSE)</f>
        <v>0.46899999999999997</v>
      </c>
      <c r="AV478">
        <f>VLOOKUP($AR478,'Final Team Off-Def Stats'!$A$2:$AQ$31, COLUMN('Final Team Off-Def Stats'!E480), FALSE)</f>
        <v>14.5</v>
      </c>
      <c r="AW478">
        <f>VLOOKUP($AR478,'Final Team Off-Def Stats'!$A$2:$AQ$31, COLUMN('Final Team Off-Def Stats'!F480), FALSE)</f>
        <v>39.9</v>
      </c>
      <c r="AX478">
        <f>VLOOKUP($AR478,'Final Team Off-Def Stats'!$A$2:$AQ$31, COLUMN('Final Team Off-Def Stats'!G480), FALSE)</f>
        <v>0.36399999999999999</v>
      </c>
      <c r="AY478">
        <f>VLOOKUP($AR478,'Final Team Off-Def Stats'!$A$2:$AQ$31, COLUMN('Final Team Off-Def Stats'!H480), FALSE)</f>
        <v>26.5</v>
      </c>
      <c r="AZ478">
        <f>VLOOKUP($AR478,'Final Team Off-Def Stats'!$A$2:$AQ$31, COLUMN('Final Team Off-Def Stats'!I480), FALSE)</f>
        <v>47.6</v>
      </c>
      <c r="BA478">
        <f>VLOOKUP($AR478,'Final Team Off-Def Stats'!$A$2:$AQ$31, COLUMN('Final Team Off-Def Stats'!J480), FALSE)</f>
        <v>0.55700000000000005</v>
      </c>
      <c r="BB478">
        <f>VLOOKUP($AR478,'Final Team Off-Def Stats'!$A$2:$AQ$31, COLUMN('Final Team Off-Def Stats'!K480), FALSE)</f>
        <v>15.8</v>
      </c>
      <c r="BC478">
        <f>VLOOKUP($AR478,'Final Team Off-Def Stats'!$A$2:$AQ$31, COLUMN('Final Team Off-Def Stats'!L480), FALSE)</f>
        <v>20.6</v>
      </c>
      <c r="BD478">
        <f>VLOOKUP($AR478,'Final Team Off-Def Stats'!$A$2:$AQ$31, COLUMN('Final Team Off-Def Stats'!M480), FALSE)</f>
        <v>0.76900000000000002</v>
      </c>
      <c r="BE478">
        <f>VLOOKUP($AR478,'Final Team Off-Def Stats'!$A$2:$AQ$31, COLUMN('Final Team Off-Def Stats'!N480), FALSE)</f>
        <v>9.9</v>
      </c>
      <c r="BF478">
        <f>VLOOKUP($AR478,'Final Team Off-Def Stats'!$A$2:$AQ$31, COLUMN('Final Team Off-Def Stats'!O480), FALSE)</f>
        <v>36.200000000000003</v>
      </c>
      <c r="BG478">
        <f>VLOOKUP($AR478,'Final Team Off-Def Stats'!$A$2:$AQ$31, COLUMN('Final Team Off-Def Stats'!P480), FALSE)</f>
        <v>46.1</v>
      </c>
      <c r="BH478">
        <f>VLOOKUP($AR478,'Final Team Off-Def Stats'!$A$2:$AQ$31, COLUMN('Final Team Off-Def Stats'!Q480), FALSE)</f>
        <v>27.5</v>
      </c>
      <c r="BI478">
        <f>VLOOKUP($AR478,'Final Team Off-Def Stats'!$A$2:$AQ$31, COLUMN('Final Team Off-Def Stats'!R480), FALSE)</f>
        <v>8.9</v>
      </c>
      <c r="BJ478">
        <f>VLOOKUP($AR478,'Final Team Off-Def Stats'!$A$2:$AQ$31, COLUMN('Final Team Off-Def Stats'!S480), FALSE)</f>
        <v>4.5999999999999996</v>
      </c>
      <c r="BK478">
        <f>VLOOKUP($AR478,'Final Team Off-Def Stats'!$A$2:$AQ$31, COLUMN('Final Team Off-Def Stats'!T480), FALSE)</f>
        <v>15.1</v>
      </c>
      <c r="BL478">
        <f>VLOOKUP($AR478,'Final Team Off-Def Stats'!$A$2:$AQ$31, COLUMN('Final Team Off-Def Stats'!U480), FALSE)</f>
        <v>21.3</v>
      </c>
      <c r="BM478">
        <f>VLOOKUP($AR478,'Final Team Off-Def Stats'!$A$2:$AQ$31, COLUMN('Final Team Off-Def Stats'!V480), FALSE)</f>
        <v>112.5</v>
      </c>
      <c r="BN478">
        <f>VLOOKUP($AR478,'Final Team Off-Def Stats'!$A$2:$AQ$31, COLUMN('Final Team Off-Def Stats'!W480), FALSE)</f>
        <v>38.4</v>
      </c>
      <c r="BO478">
        <f>VLOOKUP($AR478,'Final Team Off-Def Stats'!$A$2:$AQ$31, COLUMN('Final Team Off-Def Stats'!X480), FALSE)</f>
        <v>87.7</v>
      </c>
      <c r="BP478">
        <f>VLOOKUP($AR478,'Final Team Off-Def Stats'!$A$2:$AQ$31, COLUMN('Final Team Off-Def Stats'!Y480), FALSE)</f>
        <v>0.438</v>
      </c>
      <c r="BQ478">
        <f>VLOOKUP($AR478,'Final Team Off-Def Stats'!$A$2:$AQ$31, COLUMN('Final Team Off-Def Stats'!Z480), FALSE)</f>
        <v>12.4</v>
      </c>
      <c r="BR478">
        <f>VLOOKUP($AR478,'Final Team Off-Def Stats'!$A$2:$AQ$31, COLUMN('Final Team Off-Def Stats'!AA480), FALSE)</f>
        <v>36.4</v>
      </c>
      <c r="BS478">
        <f>VLOOKUP($AR478,'Final Team Off-Def Stats'!$A$2:$AQ$31, COLUMN('Final Team Off-Def Stats'!AB480), FALSE)</f>
        <v>0.33900000000000002</v>
      </c>
      <c r="BT478">
        <f>VLOOKUP($AR478,'Final Team Off-Def Stats'!$A$2:$AQ$31, COLUMN('Final Team Off-Def Stats'!AC480), FALSE)</f>
        <v>26.1</v>
      </c>
      <c r="BU478">
        <f>VLOOKUP($AR478,'Final Team Off-Def Stats'!$A$2:$AQ$31, COLUMN('Final Team Off-Def Stats'!AD480), FALSE)</f>
        <v>51.3</v>
      </c>
      <c r="BV478">
        <f>VLOOKUP($AR478,'Final Team Off-Def Stats'!$A$2:$AQ$31, COLUMN('Final Team Off-Def Stats'!AE480), FALSE)</f>
        <v>0.50900000000000001</v>
      </c>
      <c r="BW478">
        <f>VLOOKUP($AR478,'Final Team Off-Def Stats'!$A$2:$AQ$31, COLUMN('Final Team Off-Def Stats'!AF480), FALSE)</f>
        <v>17.600000000000001</v>
      </c>
      <c r="BX478">
        <f>VLOOKUP($AR478,'Final Team Off-Def Stats'!$A$2:$AQ$31, COLUMN('Final Team Off-Def Stats'!AG480), FALSE)</f>
        <v>23.2</v>
      </c>
      <c r="BY478">
        <f>VLOOKUP($AR478,'Final Team Off-Def Stats'!$A$2:$AQ$31, COLUMN('Final Team Off-Def Stats'!AH480), FALSE)</f>
        <v>0.75900000000000001</v>
      </c>
      <c r="BZ478">
        <f>VLOOKUP($AR478,'Final Team Off-Def Stats'!$A$2:$AQ$31, COLUMN('Final Team Off-Def Stats'!AI480), FALSE)</f>
        <v>9.8000000000000007</v>
      </c>
      <c r="CA478">
        <f>VLOOKUP($AR478,'Final Team Off-Def Stats'!$A$2:$AQ$31, COLUMN('Final Team Off-Def Stats'!AJ480), FALSE)</f>
        <v>33.4</v>
      </c>
      <c r="CB478">
        <f>VLOOKUP($AR478,'Final Team Off-Def Stats'!$A$2:$AQ$31, COLUMN('Final Team Off-Def Stats'!AK480), FALSE)</f>
        <v>43.2</v>
      </c>
      <c r="CC478">
        <f>VLOOKUP($AR478,'Final Team Off-Def Stats'!$A$2:$AQ$31, COLUMN('Final Team Off-Def Stats'!AL480), FALSE)</f>
        <v>23.2</v>
      </c>
      <c r="CD478">
        <f>VLOOKUP($AR478,'Final Team Off-Def Stats'!$A$2:$AQ$31, COLUMN('Final Team Off-Def Stats'!AM480), FALSE)</f>
        <v>8</v>
      </c>
      <c r="CE478">
        <f>VLOOKUP($AR478,'Final Team Off-Def Stats'!$A$2:$AQ$31, COLUMN('Final Team Off-Def Stats'!AN480), FALSE)</f>
        <v>3.9</v>
      </c>
      <c r="CF478">
        <f>VLOOKUP($AR478,'Final Team Off-Def Stats'!$A$2:$AQ$31, COLUMN('Final Team Off-Def Stats'!AO480), FALSE)</f>
        <v>14.7</v>
      </c>
      <c r="CG478">
        <f>VLOOKUP($AR478,'Final Team Off-Def Stats'!$A$2:$AQ$31, COLUMN('Final Team Off-Def Stats'!AP480), FALSE)</f>
        <v>18.2</v>
      </c>
      <c r="CH478">
        <f>VLOOKUP($AR478,'Final Team Off-Def Stats'!$A$2:$AQ$31, COLUMN('Final Team Off-Def Stats'!AQ480), FALSE)</f>
        <v>106.9</v>
      </c>
      <c r="CI478" t="s">
        <v>542</v>
      </c>
    </row>
    <row r="479" spans="1:87" x14ac:dyDescent="0.35">
      <c r="A479" t="s">
        <v>88</v>
      </c>
      <c r="B479">
        <f>VLOOKUP($A479,'Final Team Off-Def Stats'!$A$2:$AQ$31, COLUMN('Final Team Off-Def Stats'!B479), FALSE)</f>
        <v>43</v>
      </c>
      <c r="C479">
        <f>VLOOKUP($A479,'Final Team Off-Def Stats'!$A$2:$AQ$31, COLUMN('Final Team Off-Def Stats'!C479), FALSE)</f>
        <v>92.1</v>
      </c>
      <c r="D479">
        <f>VLOOKUP($A479,'Final Team Off-Def Stats'!$A$2:$AQ$31, COLUMN('Final Team Off-Def Stats'!D479), FALSE)</f>
        <v>0.46700000000000003</v>
      </c>
      <c r="E479">
        <f>VLOOKUP($A479,'Final Team Off-Def Stats'!$A$2:$AQ$31, COLUMN('Final Team Off-Def Stats'!E479), FALSE)</f>
        <v>11.2</v>
      </c>
      <c r="F479">
        <f>VLOOKUP($A479,'Final Team Off-Def Stats'!$A$2:$AQ$31, COLUMN('Final Team Off-Def Stats'!F479), FALSE)</f>
        <v>31.8</v>
      </c>
      <c r="G479">
        <f>VLOOKUP($A479,'Final Team Off-Def Stats'!$A$2:$AQ$31, COLUMN('Final Team Off-Def Stats'!G479), FALSE)</f>
        <v>0.35199999999999998</v>
      </c>
      <c r="H479">
        <f>VLOOKUP($A479,'Final Team Off-Def Stats'!$A$2:$AQ$31, COLUMN('Final Team Off-Def Stats'!H479), FALSE)</f>
        <v>31.7</v>
      </c>
      <c r="I479">
        <f>VLOOKUP($A479,'Final Team Off-Def Stats'!$A$2:$AQ$31, COLUMN('Final Team Off-Def Stats'!I479), FALSE)</f>
        <v>60.3</v>
      </c>
      <c r="J479">
        <f>VLOOKUP($A479,'Final Team Off-Def Stats'!$A$2:$AQ$31, COLUMN('Final Team Off-Def Stats'!J479), FALSE)</f>
        <v>0.52700000000000002</v>
      </c>
      <c r="K479">
        <f>VLOOKUP($A479,'Final Team Off-Def Stats'!$A$2:$AQ$31, COLUMN('Final Team Off-Def Stats'!K479), FALSE)</f>
        <v>15.3</v>
      </c>
      <c r="L479">
        <f>VLOOKUP($A479,'Final Team Off-Def Stats'!$A$2:$AQ$31, COLUMN('Final Team Off-Def Stats'!L479), FALSE)</f>
        <v>20.3</v>
      </c>
      <c r="M479">
        <f>VLOOKUP($A479,'Final Team Off-Def Stats'!$A$2:$AQ$31, COLUMN('Final Team Off-Def Stats'!M479), FALSE)</f>
        <v>0.754</v>
      </c>
      <c r="N479">
        <f>VLOOKUP($A479,'Final Team Off-Def Stats'!$A$2:$AQ$31, COLUMN('Final Team Off-Def Stats'!N479), FALSE)</f>
        <v>10.9</v>
      </c>
      <c r="O479">
        <f>VLOOKUP($A479,'Final Team Off-Def Stats'!$A$2:$AQ$31, COLUMN('Final Team Off-Def Stats'!O479), FALSE)</f>
        <v>34.1</v>
      </c>
      <c r="P479">
        <f>VLOOKUP($A479,'Final Team Off-Def Stats'!$A$2:$AQ$31, COLUMN('Final Team Off-Def Stats'!P479), FALSE)</f>
        <v>45</v>
      </c>
      <c r="Q479">
        <f>VLOOKUP($A479,'Final Team Off-Def Stats'!$A$2:$AQ$31, COLUMN('Final Team Off-Def Stats'!Q479), FALSE)</f>
        <v>27.7</v>
      </c>
      <c r="R479">
        <f>VLOOKUP($A479,'Final Team Off-Def Stats'!$A$2:$AQ$31, COLUMN('Final Team Off-Def Stats'!R479), FALSE)</f>
        <v>7.6</v>
      </c>
      <c r="S479">
        <f>VLOOKUP($A479,'Final Team Off-Def Stats'!$A$2:$AQ$31, COLUMN('Final Team Off-Def Stats'!S479), FALSE)</f>
        <v>4.9000000000000004</v>
      </c>
      <c r="T479">
        <f>VLOOKUP($A479,'Final Team Off-Def Stats'!$A$2:$AQ$31, COLUMN('Final Team Off-Def Stats'!T479), FALSE)</f>
        <v>12.6</v>
      </c>
      <c r="U479">
        <f>VLOOKUP($A479,'Final Team Off-Def Stats'!$A$2:$AQ$31, COLUMN('Final Team Off-Def Stats'!U479), FALSE)</f>
        <v>18</v>
      </c>
      <c r="V479">
        <f>VLOOKUP($A479,'Final Team Off-Def Stats'!$A$2:$AQ$31, COLUMN('Final Team Off-Def Stats'!V479), FALSE)</f>
        <v>112.4</v>
      </c>
      <c r="W479">
        <f>VLOOKUP($A479,'Final Team Off-Def Stats'!$A$2:$AQ$31, COLUMN('Final Team Off-Def Stats'!W479), FALSE)</f>
        <v>42.2</v>
      </c>
      <c r="X479">
        <f>VLOOKUP($A479,'Final Team Off-Def Stats'!$A$2:$AQ$31, COLUMN('Final Team Off-Def Stats'!X479), FALSE)</f>
        <v>90.5</v>
      </c>
      <c r="Y479">
        <f>VLOOKUP($A479,'Final Team Off-Def Stats'!$A$2:$AQ$31, COLUMN('Final Team Off-Def Stats'!Y479), FALSE)</f>
        <v>0.46600000000000003</v>
      </c>
      <c r="Z479">
        <f>VLOOKUP($A479,'Final Team Off-Def Stats'!$A$2:$AQ$31, COLUMN('Final Team Off-Def Stats'!Z479), FALSE)</f>
        <v>12</v>
      </c>
      <c r="AA479">
        <f>VLOOKUP($A479,'Final Team Off-Def Stats'!$A$2:$AQ$31, COLUMN('Final Team Off-Def Stats'!AA479), FALSE)</f>
        <v>33.4</v>
      </c>
      <c r="AB479">
        <f>VLOOKUP($A479,'Final Team Off-Def Stats'!$A$2:$AQ$31, COLUMN('Final Team Off-Def Stats'!AB479), FALSE)</f>
        <v>0.36</v>
      </c>
      <c r="AC479">
        <f>VLOOKUP($A479,'Final Team Off-Def Stats'!$A$2:$AQ$31, COLUMN('Final Team Off-Def Stats'!AC479), FALSE)</f>
        <v>30.2</v>
      </c>
      <c r="AD479">
        <f>VLOOKUP($A479,'Final Team Off-Def Stats'!$A$2:$AQ$31, COLUMN('Final Team Off-Def Stats'!AD479), FALSE)</f>
        <v>57.2</v>
      </c>
      <c r="AE479">
        <f>VLOOKUP($A479,'Final Team Off-Def Stats'!$A$2:$AQ$31, COLUMN('Final Team Off-Def Stats'!AE479), FALSE)</f>
        <v>0.52800000000000002</v>
      </c>
      <c r="AF479">
        <f>VLOOKUP($A479,'Final Team Off-Def Stats'!$A$2:$AQ$31, COLUMN('Final Team Off-Def Stats'!AF479), FALSE)</f>
        <v>15.9</v>
      </c>
      <c r="AG479">
        <f>VLOOKUP($A479,'Final Team Off-Def Stats'!$A$2:$AQ$31, COLUMN('Final Team Off-Def Stats'!AG479), FALSE)</f>
        <v>20.7</v>
      </c>
      <c r="AH479">
        <f>VLOOKUP($A479,'Final Team Off-Def Stats'!$A$2:$AQ$31, COLUMN('Final Team Off-Def Stats'!AH479), FALSE)</f>
        <v>0.76700000000000002</v>
      </c>
      <c r="AI479">
        <f>VLOOKUP($A479,'Final Team Off-Def Stats'!$A$2:$AQ$31, COLUMN('Final Team Off-Def Stats'!AI479), FALSE)</f>
        <v>11.3</v>
      </c>
      <c r="AJ479">
        <f>VLOOKUP($A479,'Final Team Off-Def Stats'!$A$2:$AQ$31, COLUMN('Final Team Off-Def Stats'!AJ479), FALSE)</f>
        <v>35.200000000000003</v>
      </c>
      <c r="AK479">
        <f>VLOOKUP($A479,'Final Team Off-Def Stats'!$A$2:$AQ$31, COLUMN('Final Team Off-Def Stats'!AK479), FALSE)</f>
        <v>46.5</v>
      </c>
      <c r="AL479">
        <f>VLOOKUP($A479,'Final Team Off-Def Stats'!$A$2:$AQ$31, COLUMN('Final Team Off-Def Stats'!AL479), FALSE)</f>
        <v>23.9</v>
      </c>
      <c r="AM479">
        <f>VLOOKUP($A479,'Final Team Off-Def Stats'!$A$2:$AQ$31, COLUMN('Final Team Off-Def Stats'!AM479), FALSE)</f>
        <v>7.3</v>
      </c>
      <c r="AN479">
        <f>VLOOKUP($A479,'Final Team Off-Def Stats'!$A$2:$AQ$31, COLUMN('Final Team Off-Def Stats'!AN479), FALSE)</f>
        <v>4.9000000000000004</v>
      </c>
      <c r="AO479">
        <f>VLOOKUP($A479,'Final Team Off-Def Stats'!$A$2:$AQ$31, COLUMN('Final Team Off-Def Stats'!AO479), FALSE)</f>
        <v>13.7</v>
      </c>
      <c r="AP479">
        <f>VLOOKUP($A479,'Final Team Off-Def Stats'!$A$2:$AQ$31, COLUMN('Final Team Off-Def Stats'!AP479), FALSE)</f>
        <v>18.8</v>
      </c>
      <c r="AQ479">
        <f>VLOOKUP($A479,'Final Team Off-Def Stats'!$A$2:$AQ$31, COLUMN('Final Team Off-Def Stats'!AQ479), FALSE)</f>
        <v>112.3</v>
      </c>
      <c r="AR479" t="s">
        <v>315</v>
      </c>
      <c r="AS479">
        <f>VLOOKUP($AR479,'Final Team Off-Def Stats'!$A$2:$AQ$31, COLUMN('Final Team Off-Def Stats'!B481), FALSE)</f>
        <v>41</v>
      </c>
      <c r="AT479">
        <f>VLOOKUP($AR479,'Final Team Off-Def Stats'!$A$2:$AQ$31, COLUMN('Final Team Off-Def Stats'!C481), FALSE)</f>
        <v>87.3</v>
      </c>
      <c r="AU479">
        <f>VLOOKUP($AR479,'Final Team Off-Def Stats'!$A$2:$AQ$31, COLUMN('Final Team Off-Def Stats'!D481), FALSE)</f>
        <v>0.46899999999999997</v>
      </c>
      <c r="AV479">
        <f>VLOOKUP($AR479,'Final Team Off-Def Stats'!$A$2:$AQ$31, COLUMN('Final Team Off-Def Stats'!E481), FALSE)</f>
        <v>11.8</v>
      </c>
      <c r="AW479">
        <f>VLOOKUP($AR479,'Final Team Off-Def Stats'!$A$2:$AQ$31, COLUMN('Final Team Off-Def Stats'!F481), FALSE)</f>
        <v>33.9</v>
      </c>
      <c r="AX479">
        <f>VLOOKUP($AR479,'Final Team Off-Def Stats'!$A$2:$AQ$31, COLUMN('Final Team Off-Def Stats'!G481), FALSE)</f>
        <v>0.34699999999999998</v>
      </c>
      <c r="AY479">
        <f>VLOOKUP($AR479,'Final Team Off-Def Stats'!$A$2:$AQ$31, COLUMN('Final Team Off-Def Stats'!H481), FALSE)</f>
        <v>29.2</v>
      </c>
      <c r="AZ479">
        <f>VLOOKUP($AR479,'Final Team Off-Def Stats'!$A$2:$AQ$31, COLUMN('Final Team Off-Def Stats'!I481), FALSE)</f>
        <v>53.4</v>
      </c>
      <c r="BA479">
        <f>VLOOKUP($AR479,'Final Team Off-Def Stats'!$A$2:$AQ$31, COLUMN('Final Team Off-Def Stats'!J481), FALSE)</f>
        <v>0.54600000000000004</v>
      </c>
      <c r="BB479">
        <f>VLOOKUP($AR479,'Final Team Off-Def Stats'!$A$2:$AQ$31, COLUMN('Final Team Off-Def Stats'!K481), FALSE)</f>
        <v>16.600000000000001</v>
      </c>
      <c r="BC479">
        <f>VLOOKUP($AR479,'Final Team Off-Def Stats'!$A$2:$AQ$31, COLUMN('Final Team Off-Def Stats'!L481), FALSE)</f>
        <v>22.6</v>
      </c>
      <c r="BD479">
        <f>VLOOKUP($AR479,'Final Team Off-Def Stats'!$A$2:$AQ$31, COLUMN('Final Team Off-Def Stats'!M481), FALSE)</f>
        <v>0.73199999999999998</v>
      </c>
      <c r="BE479">
        <f>VLOOKUP($AR479,'Final Team Off-Def Stats'!$A$2:$AQ$31, COLUMN('Final Team Off-Def Stats'!N481), FALSE)</f>
        <v>9.4</v>
      </c>
      <c r="BF479">
        <f>VLOOKUP($AR479,'Final Team Off-Def Stats'!$A$2:$AQ$31, COLUMN('Final Team Off-Def Stats'!O481), FALSE)</f>
        <v>33.9</v>
      </c>
      <c r="BG479">
        <f>VLOOKUP($AR479,'Final Team Off-Def Stats'!$A$2:$AQ$31, COLUMN('Final Team Off-Def Stats'!P481), FALSE)</f>
        <v>43.3</v>
      </c>
      <c r="BH479">
        <f>VLOOKUP($AR479,'Final Team Off-Def Stats'!$A$2:$AQ$31, COLUMN('Final Team Off-Def Stats'!Q481), FALSE)</f>
        <v>23.6</v>
      </c>
      <c r="BI479">
        <f>VLOOKUP($AR479,'Final Team Off-Def Stats'!$A$2:$AQ$31, COLUMN('Final Team Off-Def Stats'!R481), FALSE)</f>
        <v>7.5</v>
      </c>
      <c r="BJ479">
        <f>VLOOKUP($AR479,'Final Team Off-Def Stats'!$A$2:$AQ$31, COLUMN('Final Team Off-Def Stats'!S481), FALSE)</f>
        <v>5.0999999999999996</v>
      </c>
      <c r="BK479">
        <f>VLOOKUP($AR479,'Final Team Off-Def Stats'!$A$2:$AQ$31, COLUMN('Final Team Off-Def Stats'!T481), FALSE)</f>
        <v>14.3</v>
      </c>
      <c r="BL479">
        <f>VLOOKUP($AR479,'Final Team Off-Def Stats'!$A$2:$AQ$31, COLUMN('Final Team Off-Def Stats'!U481), FALSE)</f>
        <v>19.8</v>
      </c>
      <c r="BM479">
        <f>VLOOKUP($AR479,'Final Team Off-Def Stats'!$A$2:$AQ$31, COLUMN('Final Team Off-Def Stats'!V481), FALSE)</f>
        <v>110.3</v>
      </c>
      <c r="BN479">
        <f>VLOOKUP($AR479,'Final Team Off-Def Stats'!$A$2:$AQ$31, COLUMN('Final Team Off-Def Stats'!W481), FALSE)</f>
        <v>41.9</v>
      </c>
      <c r="BO479">
        <f>VLOOKUP($AR479,'Final Team Off-Def Stats'!$A$2:$AQ$31, COLUMN('Final Team Off-Def Stats'!X481), FALSE)</f>
        <v>89.1</v>
      </c>
      <c r="BP479">
        <f>VLOOKUP($AR479,'Final Team Off-Def Stats'!$A$2:$AQ$31, COLUMN('Final Team Off-Def Stats'!Y481), FALSE)</f>
        <v>0.47</v>
      </c>
      <c r="BQ479">
        <f>VLOOKUP($AR479,'Final Team Off-Def Stats'!$A$2:$AQ$31, COLUMN('Final Team Off-Def Stats'!Z481), FALSE)</f>
        <v>12.4</v>
      </c>
      <c r="BR479">
        <f>VLOOKUP($AR479,'Final Team Off-Def Stats'!$A$2:$AQ$31, COLUMN('Final Team Off-Def Stats'!AA481), FALSE)</f>
        <v>35.200000000000003</v>
      </c>
      <c r="BS479">
        <f>VLOOKUP($AR479,'Final Team Off-Def Stats'!$A$2:$AQ$31, COLUMN('Final Team Off-Def Stats'!AB481), FALSE)</f>
        <v>0.35199999999999998</v>
      </c>
      <c r="BT479">
        <f>VLOOKUP($AR479,'Final Team Off-Def Stats'!$A$2:$AQ$31, COLUMN('Final Team Off-Def Stats'!AC481), FALSE)</f>
        <v>29.5</v>
      </c>
      <c r="BU479">
        <f>VLOOKUP($AR479,'Final Team Off-Def Stats'!$A$2:$AQ$31, COLUMN('Final Team Off-Def Stats'!AD481), FALSE)</f>
        <v>53.8</v>
      </c>
      <c r="BV479">
        <f>VLOOKUP($AR479,'Final Team Off-Def Stats'!$A$2:$AQ$31, COLUMN('Final Team Off-Def Stats'!AE481), FALSE)</f>
        <v>0.54800000000000004</v>
      </c>
      <c r="BW479">
        <f>VLOOKUP($AR479,'Final Team Off-Def Stats'!$A$2:$AQ$31, COLUMN('Final Team Off-Def Stats'!AF481), FALSE)</f>
        <v>17.100000000000001</v>
      </c>
      <c r="BX479">
        <f>VLOOKUP($AR479,'Final Team Off-Def Stats'!$A$2:$AQ$31, COLUMN('Final Team Off-Def Stats'!AG481), FALSE)</f>
        <v>22.9</v>
      </c>
      <c r="BY479">
        <f>VLOOKUP($AR479,'Final Team Off-Def Stats'!$A$2:$AQ$31, COLUMN('Final Team Off-Def Stats'!AH481), FALSE)</f>
        <v>0.747</v>
      </c>
      <c r="BZ479">
        <f>VLOOKUP($AR479,'Final Team Off-Def Stats'!$A$2:$AQ$31, COLUMN('Final Team Off-Def Stats'!AI481), FALSE)</f>
        <v>10.8</v>
      </c>
      <c r="CA479">
        <f>VLOOKUP($AR479,'Final Team Off-Def Stats'!$A$2:$AQ$31, COLUMN('Final Team Off-Def Stats'!AJ481), FALSE)</f>
        <v>35</v>
      </c>
      <c r="CB479">
        <f>VLOOKUP($AR479,'Final Team Off-Def Stats'!$A$2:$AQ$31, COLUMN('Final Team Off-Def Stats'!AK481), FALSE)</f>
        <v>45.8</v>
      </c>
      <c r="CC479">
        <f>VLOOKUP($AR479,'Final Team Off-Def Stats'!$A$2:$AQ$31, COLUMN('Final Team Off-Def Stats'!AL481), FALSE)</f>
        <v>25.8</v>
      </c>
      <c r="CD479">
        <f>VLOOKUP($AR479,'Final Team Off-Def Stats'!$A$2:$AQ$31, COLUMN('Final Team Off-Def Stats'!AM481), FALSE)</f>
        <v>8.1999999999999993</v>
      </c>
      <c r="CE479">
        <f>VLOOKUP($AR479,'Final Team Off-Def Stats'!$A$2:$AQ$31, COLUMN('Final Team Off-Def Stats'!AN481), FALSE)</f>
        <v>4.0999999999999996</v>
      </c>
      <c r="CF479">
        <f>VLOOKUP($AR479,'Final Team Off-Def Stats'!$A$2:$AQ$31, COLUMN('Final Team Off-Def Stats'!AO481), FALSE)</f>
        <v>13.8</v>
      </c>
      <c r="CG479">
        <f>VLOOKUP($AR479,'Final Team Off-Def Stats'!$A$2:$AQ$31, COLUMN('Final Team Off-Def Stats'!AP481), FALSE)</f>
        <v>19.8</v>
      </c>
      <c r="CH479">
        <f>VLOOKUP($AR479,'Final Team Off-Def Stats'!$A$2:$AQ$31, COLUMN('Final Team Off-Def Stats'!AQ481), FALSE)</f>
        <v>113.3</v>
      </c>
      <c r="CI479" t="s">
        <v>543</v>
      </c>
    </row>
    <row r="480" spans="1:87" x14ac:dyDescent="0.35">
      <c r="A480" t="s">
        <v>514</v>
      </c>
      <c r="B480">
        <f>VLOOKUP($A480,'Final Team Off-Def Stats'!$A$2:$AQ$31, COLUMN('Final Team Off-Def Stats'!B480), FALSE)</f>
        <v>42.4</v>
      </c>
      <c r="C480">
        <f>VLOOKUP($A480,'Final Team Off-Def Stats'!$A$2:$AQ$31, COLUMN('Final Team Off-Def Stats'!C480), FALSE)</f>
        <v>90.3</v>
      </c>
      <c r="D480">
        <f>VLOOKUP($A480,'Final Team Off-Def Stats'!$A$2:$AQ$31, COLUMN('Final Team Off-Def Stats'!D480), FALSE)</f>
        <v>0.47</v>
      </c>
      <c r="E480">
        <f>VLOOKUP($A480,'Final Team Off-Def Stats'!$A$2:$AQ$31, COLUMN('Final Team Off-Def Stats'!E480), FALSE)</f>
        <v>13.2</v>
      </c>
      <c r="F480">
        <f>VLOOKUP($A480,'Final Team Off-Def Stats'!$A$2:$AQ$31, COLUMN('Final Team Off-Def Stats'!F480), FALSE)</f>
        <v>35.200000000000003</v>
      </c>
      <c r="G480">
        <f>VLOOKUP($A480,'Final Team Off-Def Stats'!$A$2:$AQ$31, COLUMN('Final Team Off-Def Stats'!G480), FALSE)</f>
        <v>0.374</v>
      </c>
      <c r="H480">
        <f>VLOOKUP($A480,'Final Team Off-Def Stats'!$A$2:$AQ$31, COLUMN('Final Team Off-Def Stats'!H480), FALSE)</f>
        <v>29.2</v>
      </c>
      <c r="I480">
        <f>VLOOKUP($A480,'Final Team Off-Def Stats'!$A$2:$AQ$31, COLUMN('Final Team Off-Def Stats'!I480), FALSE)</f>
        <v>55.1</v>
      </c>
      <c r="J480">
        <f>VLOOKUP($A480,'Final Team Off-Def Stats'!$A$2:$AQ$31, COLUMN('Final Team Off-Def Stats'!J480), FALSE)</f>
        <v>0.53100000000000003</v>
      </c>
      <c r="K480">
        <f>VLOOKUP($A480,'Final Team Off-Def Stats'!$A$2:$AQ$31, COLUMN('Final Team Off-Def Stats'!K480), FALSE)</f>
        <v>18.5</v>
      </c>
      <c r="L480">
        <f>VLOOKUP($A480,'Final Team Off-Def Stats'!$A$2:$AQ$31, COLUMN('Final Team Off-Def Stats'!L480), FALSE)</f>
        <v>22.8</v>
      </c>
      <c r="M480">
        <f>VLOOKUP($A480,'Final Team Off-Def Stats'!$A$2:$AQ$31, COLUMN('Final Team Off-Def Stats'!M480), FALSE)</f>
        <v>0.81200000000000006</v>
      </c>
      <c r="N480">
        <f>VLOOKUP($A480,'Final Team Off-Def Stats'!$A$2:$AQ$31, COLUMN('Final Team Off-Def Stats'!N480), FALSE)</f>
        <v>10.3</v>
      </c>
      <c r="O480">
        <f>VLOOKUP($A480,'Final Team Off-Def Stats'!$A$2:$AQ$31, COLUMN('Final Team Off-Def Stats'!O480), FALSE)</f>
        <v>34.700000000000003</v>
      </c>
      <c r="P480">
        <f>VLOOKUP($A480,'Final Team Off-Def Stats'!$A$2:$AQ$31, COLUMN('Final Team Off-Def Stats'!P480), FALSE)</f>
        <v>45</v>
      </c>
      <c r="Q480">
        <f>VLOOKUP($A480,'Final Team Off-Def Stats'!$A$2:$AQ$31, COLUMN('Final Team Off-Def Stats'!Q480), FALSE)</f>
        <v>25.2</v>
      </c>
      <c r="R480">
        <f>VLOOKUP($A480,'Final Team Off-Def Stats'!$A$2:$AQ$31, COLUMN('Final Team Off-Def Stats'!R480), FALSE)</f>
        <v>7.3</v>
      </c>
      <c r="S480">
        <f>VLOOKUP($A480,'Final Team Off-Def Stats'!$A$2:$AQ$31, COLUMN('Final Team Off-Def Stats'!S480), FALSE)</f>
        <v>4.3</v>
      </c>
      <c r="T480">
        <f>VLOOKUP($A480,'Final Team Off-Def Stats'!$A$2:$AQ$31, COLUMN('Final Team Off-Def Stats'!T480), FALSE)</f>
        <v>12.1</v>
      </c>
      <c r="U480">
        <f>VLOOKUP($A480,'Final Team Off-Def Stats'!$A$2:$AQ$31, COLUMN('Final Team Off-Def Stats'!U480), FALSE)</f>
        <v>19.100000000000001</v>
      </c>
      <c r="V480">
        <f>VLOOKUP($A480,'Final Team Off-Def Stats'!$A$2:$AQ$31, COLUMN('Final Team Off-Def Stats'!V480), FALSE)</f>
        <v>116.5</v>
      </c>
      <c r="W480">
        <f>VLOOKUP($A480,'Final Team Off-Def Stats'!$A$2:$AQ$31, COLUMN('Final Team Off-Def Stats'!W480), FALSE)</f>
        <v>42.8</v>
      </c>
      <c r="X480">
        <f>VLOOKUP($A480,'Final Team Off-Def Stats'!$A$2:$AQ$31, COLUMN('Final Team Off-Def Stats'!X480), FALSE)</f>
        <v>91</v>
      </c>
      <c r="Y480">
        <f>VLOOKUP($A480,'Final Team Off-Def Stats'!$A$2:$AQ$31, COLUMN('Final Team Off-Def Stats'!Y480), FALSE)</f>
        <v>0.47099999999999997</v>
      </c>
      <c r="Z480">
        <f>VLOOKUP($A480,'Final Team Off-Def Stats'!$A$2:$AQ$31, COLUMN('Final Team Off-Def Stats'!Z480), FALSE)</f>
        <v>13.1</v>
      </c>
      <c r="AA480">
        <f>VLOOKUP($A480,'Final Team Off-Def Stats'!$A$2:$AQ$31, COLUMN('Final Team Off-Def Stats'!AA480), FALSE)</f>
        <v>36</v>
      </c>
      <c r="AB480">
        <f>VLOOKUP($A480,'Final Team Off-Def Stats'!$A$2:$AQ$31, COLUMN('Final Team Off-Def Stats'!AB480), FALSE)</f>
        <v>0.36399999999999999</v>
      </c>
      <c r="AC480">
        <f>VLOOKUP($A480,'Final Team Off-Def Stats'!$A$2:$AQ$31, COLUMN('Final Team Off-Def Stats'!AC480), FALSE)</f>
        <v>29.7</v>
      </c>
      <c r="AD480">
        <f>VLOOKUP($A480,'Final Team Off-Def Stats'!$A$2:$AQ$31, COLUMN('Final Team Off-Def Stats'!AD480), FALSE)</f>
        <v>54.9</v>
      </c>
      <c r="AE480">
        <f>VLOOKUP($A480,'Final Team Off-Def Stats'!$A$2:$AQ$31, COLUMN('Final Team Off-Def Stats'!AE480), FALSE)</f>
        <v>0.54100000000000004</v>
      </c>
      <c r="AF480">
        <f>VLOOKUP($A480,'Final Team Off-Def Stats'!$A$2:$AQ$31, COLUMN('Final Team Off-Def Stats'!AF480), FALSE)</f>
        <v>16.100000000000001</v>
      </c>
      <c r="AG480">
        <f>VLOOKUP($A480,'Final Team Off-Def Stats'!$A$2:$AQ$31, COLUMN('Final Team Off-Def Stats'!AG480), FALSE)</f>
        <v>20.399999999999999</v>
      </c>
      <c r="AH480">
        <f>VLOOKUP($A480,'Final Team Off-Def Stats'!$A$2:$AQ$31, COLUMN('Final Team Off-Def Stats'!AH480), FALSE)</f>
        <v>0.79200000000000004</v>
      </c>
      <c r="AI480">
        <f>VLOOKUP($A480,'Final Team Off-Def Stats'!$A$2:$AQ$31, COLUMN('Final Team Off-Def Stats'!AI480), FALSE)</f>
        <v>10.4</v>
      </c>
      <c r="AJ480">
        <f>VLOOKUP($A480,'Final Team Off-Def Stats'!$A$2:$AQ$31, COLUMN('Final Team Off-Def Stats'!AJ480), FALSE)</f>
        <v>34.4</v>
      </c>
      <c r="AK480">
        <f>VLOOKUP($A480,'Final Team Off-Def Stats'!$A$2:$AQ$31, COLUMN('Final Team Off-Def Stats'!AK480), FALSE)</f>
        <v>44.8</v>
      </c>
      <c r="AL480">
        <f>VLOOKUP($A480,'Final Team Off-Def Stats'!$A$2:$AQ$31, COLUMN('Final Team Off-Def Stats'!AL480), FALSE)</f>
        <v>26</v>
      </c>
      <c r="AM480">
        <f>VLOOKUP($A480,'Final Team Off-Def Stats'!$A$2:$AQ$31, COLUMN('Final Team Off-Def Stats'!AM480), FALSE)</f>
        <v>7.2</v>
      </c>
      <c r="AN480">
        <f>VLOOKUP($A480,'Final Team Off-Def Stats'!$A$2:$AQ$31, COLUMN('Final Team Off-Def Stats'!AN480), FALSE)</f>
        <v>4.5999999999999996</v>
      </c>
      <c r="AO480">
        <f>VLOOKUP($A480,'Final Team Off-Def Stats'!$A$2:$AQ$31, COLUMN('Final Team Off-Def Stats'!AO480), FALSE)</f>
        <v>13</v>
      </c>
      <c r="AP480">
        <f>VLOOKUP($A480,'Final Team Off-Def Stats'!$A$2:$AQ$31, COLUMN('Final Team Off-Def Stats'!AP480), FALSE)</f>
        <v>20.8</v>
      </c>
      <c r="AQ480">
        <f>VLOOKUP($A480,'Final Team Off-Def Stats'!$A$2:$AQ$31, COLUMN('Final Team Off-Def Stats'!AQ480), FALSE)</f>
        <v>114.9</v>
      </c>
      <c r="AR480" t="s">
        <v>220</v>
      </c>
      <c r="AS480">
        <f>VLOOKUP($AR480,'Final Team Off-Def Stats'!$A$2:$AQ$31, COLUMN('Final Team Off-Def Stats'!B482), FALSE)</f>
        <v>39.1</v>
      </c>
      <c r="AT480">
        <f>VLOOKUP($AR480,'Final Team Off-Def Stats'!$A$2:$AQ$31, COLUMN('Final Team Off-Def Stats'!C482), FALSE)</f>
        <v>89.4</v>
      </c>
      <c r="AU480">
        <f>VLOOKUP($AR480,'Final Team Off-Def Stats'!$A$2:$AQ$31, COLUMN('Final Team Off-Def Stats'!D482), FALSE)</f>
        <v>0.437</v>
      </c>
      <c r="AV480">
        <f>VLOOKUP($AR480,'Final Team Off-Def Stats'!$A$2:$AQ$31, COLUMN('Final Team Off-Def Stats'!E482), FALSE)</f>
        <v>13.7</v>
      </c>
      <c r="AW480">
        <f>VLOOKUP($AR480,'Final Team Off-Def Stats'!$A$2:$AQ$31, COLUMN('Final Team Off-Def Stats'!F482), FALSE)</f>
        <v>38.299999999999997</v>
      </c>
      <c r="AX480">
        <f>VLOOKUP($AR480,'Final Team Off-Def Stats'!$A$2:$AQ$31, COLUMN('Final Team Off-Def Stats'!G482), FALSE)</f>
        <v>0.35699999999999998</v>
      </c>
      <c r="AY480">
        <f>VLOOKUP($AR480,'Final Team Off-Def Stats'!$A$2:$AQ$31, COLUMN('Final Team Off-Def Stats'!H482), FALSE)</f>
        <v>25.4</v>
      </c>
      <c r="AZ480">
        <f>VLOOKUP($AR480,'Final Team Off-Def Stats'!$A$2:$AQ$31, COLUMN('Final Team Off-Def Stats'!I482), FALSE)</f>
        <v>51.1</v>
      </c>
      <c r="BA480">
        <f>VLOOKUP($AR480,'Final Team Off-Def Stats'!$A$2:$AQ$31, COLUMN('Final Team Off-Def Stats'!J482), FALSE)</f>
        <v>0.497</v>
      </c>
      <c r="BB480">
        <f>VLOOKUP($AR480,'Final Team Off-Def Stats'!$A$2:$AQ$31, COLUMN('Final Team Off-Def Stats'!K482), FALSE)</f>
        <v>18.600000000000001</v>
      </c>
      <c r="BC480">
        <f>VLOOKUP($AR480,'Final Team Off-Def Stats'!$A$2:$AQ$31, COLUMN('Final Team Off-Def Stats'!L482), FALSE)</f>
        <v>25</v>
      </c>
      <c r="BD480">
        <f>VLOOKUP($AR480,'Final Team Off-Def Stats'!$A$2:$AQ$31, COLUMN('Final Team Off-Def Stats'!M482), FALSE)</f>
        <v>0.74399999999999999</v>
      </c>
      <c r="BE480">
        <f>VLOOKUP($AR480,'Final Team Off-Def Stats'!$A$2:$AQ$31, COLUMN('Final Team Off-Def Stats'!N482), FALSE)</f>
        <v>11.9</v>
      </c>
      <c r="BF480">
        <f>VLOOKUP($AR480,'Final Team Off-Def Stats'!$A$2:$AQ$31, COLUMN('Final Team Off-Def Stats'!O482), FALSE)</f>
        <v>35.9</v>
      </c>
      <c r="BG480">
        <f>VLOOKUP($AR480,'Final Team Off-Def Stats'!$A$2:$AQ$31, COLUMN('Final Team Off-Def Stats'!P482), FALSE)</f>
        <v>47.8</v>
      </c>
      <c r="BH480">
        <f>VLOOKUP($AR480,'Final Team Off-Def Stats'!$A$2:$AQ$31, COLUMN('Final Team Off-Def Stats'!Q482), FALSE)</f>
        <v>22.7</v>
      </c>
      <c r="BI480">
        <f>VLOOKUP($AR480,'Final Team Off-Def Stats'!$A$2:$AQ$31, COLUMN('Final Team Off-Def Stats'!R482), FALSE)</f>
        <v>7.2</v>
      </c>
      <c r="BJ480">
        <f>VLOOKUP($AR480,'Final Team Off-Def Stats'!$A$2:$AQ$31, COLUMN('Final Team Off-Def Stats'!S482), FALSE)</f>
        <v>5</v>
      </c>
      <c r="BK480">
        <f>VLOOKUP($AR480,'Final Team Off-Def Stats'!$A$2:$AQ$31, COLUMN('Final Team Off-Def Stats'!T482), FALSE)</f>
        <v>13.7</v>
      </c>
      <c r="BL480">
        <f>VLOOKUP($AR480,'Final Team Off-Def Stats'!$A$2:$AQ$31, COLUMN('Final Team Off-Def Stats'!U482), FALSE)</f>
        <v>21.1</v>
      </c>
      <c r="BM480">
        <f>VLOOKUP($AR480,'Final Team Off-Def Stats'!$A$2:$AQ$31, COLUMN('Final Team Off-Def Stats'!V482), FALSE)</f>
        <v>110.4</v>
      </c>
      <c r="BN480">
        <f>VLOOKUP($AR480,'Final Team Off-Def Stats'!$A$2:$AQ$31, COLUMN('Final Team Off-Def Stats'!W482), FALSE)</f>
        <v>39.9</v>
      </c>
      <c r="BO480">
        <f>VLOOKUP($AR480,'Final Team Off-Def Stats'!$A$2:$AQ$31, COLUMN('Final Team Off-Def Stats'!X482), FALSE)</f>
        <v>89.2</v>
      </c>
      <c r="BP480">
        <f>VLOOKUP($AR480,'Final Team Off-Def Stats'!$A$2:$AQ$31, COLUMN('Final Team Off-Def Stats'!Y482), FALSE)</f>
        <v>0.44700000000000001</v>
      </c>
      <c r="BQ480">
        <f>VLOOKUP($AR480,'Final Team Off-Def Stats'!$A$2:$AQ$31, COLUMN('Final Team Off-Def Stats'!Z482), FALSE)</f>
        <v>13.1</v>
      </c>
      <c r="BR480">
        <f>VLOOKUP($AR480,'Final Team Off-Def Stats'!$A$2:$AQ$31, COLUMN('Final Team Off-Def Stats'!AA482), FALSE)</f>
        <v>38.299999999999997</v>
      </c>
      <c r="BS480">
        <f>VLOOKUP($AR480,'Final Team Off-Def Stats'!$A$2:$AQ$31, COLUMN('Final Team Off-Def Stats'!AB482), FALSE)</f>
        <v>0.34200000000000003</v>
      </c>
      <c r="BT480">
        <f>VLOOKUP($AR480,'Final Team Off-Def Stats'!$A$2:$AQ$31, COLUMN('Final Team Off-Def Stats'!AC482), FALSE)</f>
        <v>26.8</v>
      </c>
      <c r="BU480">
        <f>VLOOKUP($AR480,'Final Team Off-Def Stats'!$A$2:$AQ$31, COLUMN('Final Team Off-Def Stats'!AD482), FALSE)</f>
        <v>50.8</v>
      </c>
      <c r="BV480">
        <f>VLOOKUP($AR480,'Final Team Off-Def Stats'!$A$2:$AQ$31, COLUMN('Final Team Off-Def Stats'!AE482), FALSE)</f>
        <v>0.52700000000000002</v>
      </c>
      <c r="BW480">
        <f>VLOOKUP($AR480,'Final Team Off-Def Stats'!$A$2:$AQ$31, COLUMN('Final Team Off-Def Stats'!AF482), FALSE)</f>
        <v>17.600000000000001</v>
      </c>
      <c r="BX480">
        <f>VLOOKUP($AR480,'Final Team Off-Def Stats'!$A$2:$AQ$31, COLUMN('Final Team Off-Def Stats'!AG482), FALSE)</f>
        <v>23.1</v>
      </c>
      <c r="BY480">
        <f>VLOOKUP($AR480,'Final Team Off-Def Stats'!$A$2:$AQ$31, COLUMN('Final Team Off-Def Stats'!AH482), FALSE)</f>
        <v>0.76400000000000001</v>
      </c>
      <c r="BZ480">
        <f>VLOOKUP($AR480,'Final Team Off-Def Stats'!$A$2:$AQ$31, COLUMN('Final Team Off-Def Stats'!AI482), FALSE)</f>
        <v>9.6999999999999993</v>
      </c>
      <c r="CA480">
        <f>VLOOKUP($AR480,'Final Team Off-Def Stats'!$A$2:$AQ$31, COLUMN('Final Team Off-Def Stats'!AJ482), FALSE)</f>
        <v>35.6</v>
      </c>
      <c r="CB480">
        <f>VLOOKUP($AR480,'Final Team Off-Def Stats'!$A$2:$AQ$31, COLUMN('Final Team Off-Def Stats'!AK482), FALSE)</f>
        <v>45.3</v>
      </c>
      <c r="CC480">
        <f>VLOOKUP($AR480,'Final Team Off-Def Stats'!$A$2:$AQ$31, COLUMN('Final Team Off-Def Stats'!AL482), FALSE)</f>
        <v>25.1</v>
      </c>
      <c r="CD480">
        <f>VLOOKUP($AR480,'Final Team Off-Def Stats'!$A$2:$AQ$31, COLUMN('Final Team Off-Def Stats'!AM482), FALSE)</f>
        <v>7.2</v>
      </c>
      <c r="CE480">
        <f>VLOOKUP($AR480,'Final Team Off-Def Stats'!$A$2:$AQ$31, COLUMN('Final Team Off-Def Stats'!AN482), FALSE)</f>
        <v>4.8</v>
      </c>
      <c r="CF480">
        <f>VLOOKUP($AR480,'Final Team Off-Def Stats'!$A$2:$AQ$31, COLUMN('Final Team Off-Def Stats'!AO482), FALSE)</f>
        <v>13.1</v>
      </c>
      <c r="CG480">
        <f>VLOOKUP($AR480,'Final Team Off-Def Stats'!$A$2:$AQ$31, COLUMN('Final Team Off-Def Stats'!AP482), FALSE)</f>
        <v>21.1</v>
      </c>
      <c r="CH480">
        <f>VLOOKUP($AR480,'Final Team Off-Def Stats'!$A$2:$AQ$31, COLUMN('Final Team Off-Def Stats'!AQ482), FALSE)</f>
        <v>110.5</v>
      </c>
      <c r="CI480" t="s">
        <v>542</v>
      </c>
    </row>
    <row r="481" spans="1:87" x14ac:dyDescent="0.35">
      <c r="A481" t="s">
        <v>513</v>
      </c>
      <c r="B481">
        <f>VLOOKUP($A481,'Final Team Off-Def Stats'!$A$2:$AQ$31, COLUMN('Final Team Off-Def Stats'!B481), FALSE)</f>
        <v>41.7</v>
      </c>
      <c r="C481">
        <f>VLOOKUP($A481,'Final Team Off-Def Stats'!$A$2:$AQ$31, COLUMN('Final Team Off-Def Stats'!C481), FALSE)</f>
        <v>89.5</v>
      </c>
      <c r="D481">
        <f>VLOOKUP($A481,'Final Team Off-Def Stats'!$A$2:$AQ$31, COLUMN('Final Team Off-Def Stats'!D481), FALSE)</f>
        <v>0.46600000000000003</v>
      </c>
      <c r="E481">
        <f>VLOOKUP($A481,'Final Team Off-Def Stats'!$A$2:$AQ$31, COLUMN('Final Team Off-Def Stats'!E481), FALSE)</f>
        <v>13.5</v>
      </c>
      <c r="F481">
        <f>VLOOKUP($A481,'Final Team Off-Def Stats'!$A$2:$AQ$31, COLUMN('Final Team Off-Def Stats'!F481), FALSE)</f>
        <v>38</v>
      </c>
      <c r="G481">
        <f>VLOOKUP($A481,'Final Team Off-Def Stats'!$A$2:$AQ$31, COLUMN('Final Team Off-Def Stats'!G481), FALSE)</f>
        <v>0.35599999999999998</v>
      </c>
      <c r="H481">
        <f>VLOOKUP($A481,'Final Team Off-Def Stats'!$A$2:$AQ$31, COLUMN('Final Team Off-Def Stats'!H481), FALSE)</f>
        <v>28.2</v>
      </c>
      <c r="I481">
        <f>VLOOKUP($A481,'Final Team Off-Def Stats'!$A$2:$AQ$31, COLUMN('Final Team Off-Def Stats'!I481), FALSE)</f>
        <v>51.5</v>
      </c>
      <c r="J481">
        <f>VLOOKUP($A481,'Final Team Off-Def Stats'!$A$2:$AQ$31, COLUMN('Final Team Off-Def Stats'!J481), FALSE)</f>
        <v>0.54700000000000004</v>
      </c>
      <c r="K481">
        <f>VLOOKUP($A481,'Final Team Off-Def Stats'!$A$2:$AQ$31, COLUMN('Final Team Off-Def Stats'!K481), FALSE)</f>
        <v>17.399999999999999</v>
      </c>
      <c r="L481">
        <f>VLOOKUP($A481,'Final Team Off-Def Stats'!$A$2:$AQ$31, COLUMN('Final Team Off-Def Stats'!L481), FALSE)</f>
        <v>21.4</v>
      </c>
      <c r="M481">
        <f>VLOOKUP($A481,'Final Team Off-Def Stats'!$A$2:$AQ$31, COLUMN('Final Team Off-Def Stats'!M481), FALSE)</f>
        <v>0.81599999999999995</v>
      </c>
      <c r="N481">
        <f>VLOOKUP($A481,'Final Team Off-Def Stats'!$A$2:$AQ$31, COLUMN('Final Team Off-Def Stats'!N481), FALSE)</f>
        <v>10.8</v>
      </c>
      <c r="O481">
        <f>VLOOKUP($A481,'Final Team Off-Def Stats'!$A$2:$AQ$31, COLUMN('Final Team Off-Def Stats'!O481), FALSE)</f>
        <v>36.4</v>
      </c>
      <c r="P481">
        <f>VLOOKUP($A481,'Final Team Off-Def Stats'!$A$2:$AQ$31, COLUMN('Final Team Off-Def Stats'!P481), FALSE)</f>
        <v>47.2</v>
      </c>
      <c r="Q481">
        <f>VLOOKUP($A481,'Final Team Off-Def Stats'!$A$2:$AQ$31, COLUMN('Final Team Off-Def Stats'!Q481), FALSE)</f>
        <v>25.4</v>
      </c>
      <c r="R481">
        <f>VLOOKUP($A481,'Final Team Off-Def Stats'!$A$2:$AQ$31, COLUMN('Final Team Off-Def Stats'!R481), FALSE)</f>
        <v>7.4</v>
      </c>
      <c r="S481">
        <f>VLOOKUP($A481,'Final Team Off-Def Stats'!$A$2:$AQ$31, COLUMN('Final Team Off-Def Stats'!S481), FALSE)</f>
        <v>6</v>
      </c>
      <c r="T481">
        <f>VLOOKUP($A481,'Final Team Off-Def Stats'!$A$2:$AQ$31, COLUMN('Final Team Off-Def Stats'!T481), FALSE)</f>
        <v>14</v>
      </c>
      <c r="U481">
        <f>VLOOKUP($A481,'Final Team Off-Def Stats'!$A$2:$AQ$31, COLUMN('Final Team Off-Def Stats'!U481), FALSE)</f>
        <v>19</v>
      </c>
      <c r="V481">
        <f>VLOOKUP($A481,'Final Team Off-Def Stats'!$A$2:$AQ$31, COLUMN('Final Team Off-Def Stats'!V481), FALSE)</f>
        <v>114.4</v>
      </c>
      <c r="W481">
        <f>VLOOKUP($A481,'Final Team Off-Def Stats'!$A$2:$AQ$31, COLUMN('Final Team Off-Def Stats'!W481), FALSE)</f>
        <v>39.200000000000003</v>
      </c>
      <c r="X481">
        <f>VLOOKUP($A481,'Final Team Off-Def Stats'!$A$2:$AQ$31, COLUMN('Final Team Off-Def Stats'!X481), FALSE)</f>
        <v>90.1</v>
      </c>
      <c r="Y481">
        <f>VLOOKUP($A481,'Final Team Off-Def Stats'!$A$2:$AQ$31, COLUMN('Final Team Off-Def Stats'!Y481), FALSE)</f>
        <v>0.434</v>
      </c>
      <c r="Z481">
        <f>VLOOKUP($A481,'Final Team Off-Def Stats'!$A$2:$AQ$31, COLUMN('Final Team Off-Def Stats'!Z481), FALSE)</f>
        <v>12.1</v>
      </c>
      <c r="AA481">
        <f>VLOOKUP($A481,'Final Team Off-Def Stats'!$A$2:$AQ$31, COLUMN('Final Team Off-Def Stats'!AA481), FALSE)</f>
        <v>35.700000000000003</v>
      </c>
      <c r="AB481">
        <f>VLOOKUP($A481,'Final Team Off-Def Stats'!$A$2:$AQ$31, COLUMN('Final Team Off-Def Stats'!AB481), FALSE)</f>
        <v>0.33900000000000002</v>
      </c>
      <c r="AC481">
        <f>VLOOKUP($A481,'Final Team Off-Def Stats'!$A$2:$AQ$31, COLUMN('Final Team Off-Def Stats'!AC481), FALSE)</f>
        <v>27.1</v>
      </c>
      <c r="AD481">
        <f>VLOOKUP($A481,'Final Team Off-Def Stats'!$A$2:$AQ$31, COLUMN('Final Team Off-Def Stats'!AD481), FALSE)</f>
        <v>54.4</v>
      </c>
      <c r="AE481">
        <f>VLOOKUP($A481,'Final Team Off-Def Stats'!$A$2:$AQ$31, COLUMN('Final Team Off-Def Stats'!AE481), FALSE)</f>
        <v>0.497</v>
      </c>
      <c r="AF481">
        <f>VLOOKUP($A481,'Final Team Off-Def Stats'!$A$2:$AQ$31, COLUMN('Final Team Off-Def Stats'!AF481), FALSE)</f>
        <v>16.5</v>
      </c>
      <c r="AG481">
        <f>VLOOKUP($A481,'Final Team Off-Def Stats'!$A$2:$AQ$31, COLUMN('Final Team Off-Def Stats'!AG481), FALSE)</f>
        <v>21.1</v>
      </c>
      <c r="AH481">
        <f>VLOOKUP($A481,'Final Team Off-Def Stats'!$A$2:$AQ$31, COLUMN('Final Team Off-Def Stats'!AH481), FALSE)</f>
        <v>0.78300000000000003</v>
      </c>
      <c r="AI481">
        <f>VLOOKUP($A481,'Final Team Off-Def Stats'!$A$2:$AQ$31, COLUMN('Final Team Off-Def Stats'!AI481), FALSE)</f>
        <v>10.7</v>
      </c>
      <c r="AJ481">
        <f>VLOOKUP($A481,'Final Team Off-Def Stats'!$A$2:$AQ$31, COLUMN('Final Team Off-Def Stats'!AJ481), FALSE)</f>
        <v>34</v>
      </c>
      <c r="AK481">
        <f>VLOOKUP($A481,'Final Team Off-Def Stats'!$A$2:$AQ$31, COLUMN('Final Team Off-Def Stats'!AK481), FALSE)</f>
        <v>44.7</v>
      </c>
      <c r="AL481">
        <f>VLOOKUP($A481,'Final Team Off-Def Stats'!$A$2:$AQ$31, COLUMN('Final Team Off-Def Stats'!AL481), FALSE)</f>
        <v>22.1</v>
      </c>
      <c r="AM481">
        <f>VLOOKUP($A481,'Final Team Off-Def Stats'!$A$2:$AQ$31, COLUMN('Final Team Off-Def Stats'!AM481), FALSE)</f>
        <v>7.7</v>
      </c>
      <c r="AN481">
        <f>VLOOKUP($A481,'Final Team Off-Def Stats'!$A$2:$AQ$31, COLUMN('Final Team Off-Def Stats'!AN481), FALSE)</f>
        <v>4.7</v>
      </c>
      <c r="AO481">
        <f>VLOOKUP($A481,'Final Team Off-Def Stats'!$A$2:$AQ$31, COLUMN('Final Team Off-Def Stats'!AO481), FALSE)</f>
        <v>14.1</v>
      </c>
      <c r="AP481">
        <f>VLOOKUP($A481,'Final Team Off-Def Stats'!$A$2:$AQ$31, COLUMN('Final Team Off-Def Stats'!AP481), FALSE)</f>
        <v>19.899999999999999</v>
      </c>
      <c r="AQ481">
        <f>VLOOKUP($A481,'Final Team Off-Def Stats'!$A$2:$AQ$31, COLUMN('Final Team Off-Def Stats'!AQ481), FALSE)</f>
        <v>106.9</v>
      </c>
      <c r="AR481" t="s">
        <v>505</v>
      </c>
      <c r="AS481">
        <f>VLOOKUP($AR481,'Final Team Off-Def Stats'!$A$2:$AQ$31, COLUMN('Final Team Off-Def Stats'!B483), FALSE)</f>
        <v>41.7</v>
      </c>
      <c r="AT481">
        <f>VLOOKUP($AR481,'Final Team Off-Def Stats'!$A$2:$AQ$31, COLUMN('Final Team Off-Def Stats'!C483), FALSE)</f>
        <v>89.1</v>
      </c>
      <c r="AU481">
        <f>VLOOKUP($AR481,'Final Team Off-Def Stats'!$A$2:$AQ$31, COLUMN('Final Team Off-Def Stats'!D483), FALSE)</f>
        <v>0.46800000000000003</v>
      </c>
      <c r="AV481">
        <f>VLOOKUP($AR481,'Final Team Off-Def Stats'!$A$2:$AQ$31, COLUMN('Final Team Off-Def Stats'!E483), FALSE)</f>
        <v>14</v>
      </c>
      <c r="AW481">
        <f>VLOOKUP($AR481,'Final Team Off-Def Stats'!$A$2:$AQ$31, COLUMN('Final Team Off-Def Stats'!F483), FALSE)</f>
        <v>38.299999999999997</v>
      </c>
      <c r="AX481">
        <f>VLOOKUP($AR481,'Final Team Off-Def Stats'!$A$2:$AQ$31, COLUMN('Final Team Off-Def Stats'!G483), FALSE)</f>
        <v>0.36599999999999999</v>
      </c>
      <c r="AY481">
        <f>VLOOKUP($AR481,'Final Team Off-Def Stats'!$A$2:$AQ$31, COLUMN('Final Team Off-Def Stats'!H483), FALSE)</f>
        <v>27.7</v>
      </c>
      <c r="AZ481">
        <f>VLOOKUP($AR481,'Final Team Off-Def Stats'!$A$2:$AQ$31, COLUMN('Final Team Off-Def Stats'!I483), FALSE)</f>
        <v>50.8</v>
      </c>
      <c r="BA481">
        <f>VLOOKUP($AR481,'Final Team Off-Def Stats'!$A$2:$AQ$31, COLUMN('Final Team Off-Def Stats'!J483), FALSE)</f>
        <v>0.54400000000000004</v>
      </c>
      <c r="BB481">
        <f>VLOOKUP($AR481,'Final Team Off-Def Stats'!$A$2:$AQ$31, COLUMN('Final Team Off-Def Stats'!K483), FALSE)</f>
        <v>17.7</v>
      </c>
      <c r="BC481">
        <f>VLOOKUP($AR481,'Final Team Off-Def Stats'!$A$2:$AQ$31, COLUMN('Final Team Off-Def Stats'!L483), FALSE)</f>
        <v>22.9</v>
      </c>
      <c r="BD481">
        <f>VLOOKUP($AR481,'Final Team Off-Def Stats'!$A$2:$AQ$31, COLUMN('Final Team Off-Def Stats'!M483), FALSE)</f>
        <v>0.77600000000000002</v>
      </c>
      <c r="BE481">
        <f>VLOOKUP($AR481,'Final Team Off-Def Stats'!$A$2:$AQ$31, COLUMN('Final Team Off-Def Stats'!N483), FALSE)</f>
        <v>10.199999999999999</v>
      </c>
      <c r="BF481">
        <f>VLOOKUP($AR481,'Final Team Off-Def Stats'!$A$2:$AQ$31, COLUMN('Final Team Off-Def Stats'!O483), FALSE)</f>
        <v>36.299999999999997</v>
      </c>
      <c r="BG481">
        <f>VLOOKUP($AR481,'Final Team Off-Def Stats'!$A$2:$AQ$31, COLUMN('Final Team Off-Def Stats'!P483), FALSE)</f>
        <v>46.6</v>
      </c>
      <c r="BH481">
        <f>VLOOKUP($AR481,'Final Team Off-Def Stats'!$A$2:$AQ$31, COLUMN('Final Team Off-Def Stats'!Q483), FALSE)</f>
        <v>23.8</v>
      </c>
      <c r="BI481">
        <f>VLOOKUP($AR481,'Final Team Off-Def Stats'!$A$2:$AQ$31, COLUMN('Final Team Off-Def Stats'!R483), FALSE)</f>
        <v>7.6</v>
      </c>
      <c r="BJ481">
        <f>VLOOKUP($AR481,'Final Team Off-Def Stats'!$A$2:$AQ$31, COLUMN('Final Team Off-Def Stats'!S483), FALSE)</f>
        <v>4</v>
      </c>
      <c r="BK481">
        <f>VLOOKUP($AR481,'Final Team Off-Def Stats'!$A$2:$AQ$31, COLUMN('Final Team Off-Def Stats'!T483), FALSE)</f>
        <v>13.4</v>
      </c>
      <c r="BL481">
        <f>VLOOKUP($AR481,'Final Team Off-Def Stats'!$A$2:$AQ$31, COLUMN('Final Team Off-Def Stats'!U483), FALSE)</f>
        <v>18.2</v>
      </c>
      <c r="BM481">
        <f>VLOOKUP($AR481,'Final Team Off-Def Stats'!$A$2:$AQ$31, COLUMN('Final Team Off-Def Stats'!V483), FALSE)</f>
        <v>115.1</v>
      </c>
      <c r="BN481">
        <f>VLOOKUP($AR481,'Final Team Off-Def Stats'!$A$2:$AQ$31, COLUMN('Final Team Off-Def Stats'!W483), FALSE)</f>
        <v>41.2</v>
      </c>
      <c r="BO481">
        <f>VLOOKUP($AR481,'Final Team Off-Def Stats'!$A$2:$AQ$31, COLUMN('Final Team Off-Def Stats'!X483), FALSE)</f>
        <v>90.3</v>
      </c>
      <c r="BP481">
        <f>VLOOKUP($AR481,'Final Team Off-Def Stats'!$A$2:$AQ$31, COLUMN('Final Team Off-Def Stats'!Y483), FALSE)</f>
        <v>0.45600000000000002</v>
      </c>
      <c r="BQ481">
        <f>VLOOKUP($AR481,'Final Team Off-Def Stats'!$A$2:$AQ$31, COLUMN('Final Team Off-Def Stats'!Z483), FALSE)</f>
        <v>14.4</v>
      </c>
      <c r="BR481">
        <f>VLOOKUP($AR481,'Final Team Off-Def Stats'!$A$2:$AQ$31, COLUMN('Final Team Off-Def Stats'!AA483), FALSE)</f>
        <v>40.5</v>
      </c>
      <c r="BS481">
        <f>VLOOKUP($AR481,'Final Team Off-Def Stats'!$A$2:$AQ$31, COLUMN('Final Team Off-Def Stats'!AB483), FALSE)</f>
        <v>0.35599999999999998</v>
      </c>
      <c r="BT481">
        <f>VLOOKUP($AR481,'Final Team Off-Def Stats'!$A$2:$AQ$31, COLUMN('Final Team Off-Def Stats'!AC483), FALSE)</f>
        <v>26.8</v>
      </c>
      <c r="BU481">
        <f>VLOOKUP($AR481,'Final Team Off-Def Stats'!$A$2:$AQ$31, COLUMN('Final Team Off-Def Stats'!AD483), FALSE)</f>
        <v>49.9</v>
      </c>
      <c r="BV481">
        <f>VLOOKUP($AR481,'Final Team Off-Def Stats'!$A$2:$AQ$31, COLUMN('Final Team Off-Def Stats'!AE483), FALSE)</f>
        <v>0.53700000000000003</v>
      </c>
      <c r="BW481">
        <f>VLOOKUP($AR481,'Final Team Off-Def Stats'!$A$2:$AQ$31, COLUMN('Final Team Off-Def Stats'!AF483), FALSE)</f>
        <v>14.9</v>
      </c>
      <c r="BX481">
        <f>VLOOKUP($AR481,'Final Team Off-Def Stats'!$A$2:$AQ$31, COLUMN('Final Team Off-Def Stats'!AG483), FALSE)</f>
        <v>19.899999999999999</v>
      </c>
      <c r="BY481">
        <f>VLOOKUP($AR481,'Final Team Off-Def Stats'!$A$2:$AQ$31, COLUMN('Final Team Off-Def Stats'!AH483), FALSE)</f>
        <v>0.751</v>
      </c>
      <c r="BZ481">
        <f>VLOOKUP($AR481,'Final Team Off-Def Stats'!$A$2:$AQ$31, COLUMN('Final Team Off-Def Stats'!AI483), FALSE)</f>
        <v>9.9</v>
      </c>
      <c r="CA481">
        <f>VLOOKUP($AR481,'Final Team Off-Def Stats'!$A$2:$AQ$31, COLUMN('Final Team Off-Def Stats'!AJ483), FALSE)</f>
        <v>34.1</v>
      </c>
      <c r="CB481">
        <f>VLOOKUP($AR481,'Final Team Off-Def Stats'!$A$2:$AQ$31, COLUMN('Final Team Off-Def Stats'!AK483), FALSE)</f>
        <v>44</v>
      </c>
      <c r="CC481">
        <f>VLOOKUP($AR481,'Final Team Off-Def Stats'!$A$2:$AQ$31, COLUMN('Final Team Off-Def Stats'!AL483), FALSE)</f>
        <v>25.8</v>
      </c>
      <c r="CD481">
        <f>VLOOKUP($AR481,'Final Team Off-Def Stats'!$A$2:$AQ$31, COLUMN('Final Team Off-Def Stats'!AM483), FALSE)</f>
        <v>7.4</v>
      </c>
      <c r="CE481">
        <f>VLOOKUP($AR481,'Final Team Off-Def Stats'!$A$2:$AQ$31, COLUMN('Final Team Off-Def Stats'!AN483), FALSE)</f>
        <v>4.3</v>
      </c>
      <c r="CF481">
        <f>VLOOKUP($AR481,'Final Team Off-Def Stats'!$A$2:$AQ$31, COLUMN('Final Team Off-Def Stats'!AO483), FALSE)</f>
        <v>13</v>
      </c>
      <c r="CG481">
        <f>VLOOKUP($AR481,'Final Team Off-Def Stats'!$A$2:$AQ$31, COLUMN('Final Team Off-Def Stats'!AP483), FALSE)</f>
        <v>19.600000000000001</v>
      </c>
      <c r="CH481">
        <f>VLOOKUP($AR481,'Final Team Off-Def Stats'!$A$2:$AQ$31, COLUMN('Final Team Off-Def Stats'!AQ483), FALSE)</f>
        <v>111.8</v>
      </c>
      <c r="CI481" t="s">
        <v>542</v>
      </c>
    </row>
    <row r="482" spans="1:87" x14ac:dyDescent="0.35">
      <c r="A482" t="s">
        <v>508</v>
      </c>
      <c r="B482">
        <f>VLOOKUP($A482,'Final Team Off-Def Stats'!$A$2:$AQ$31, COLUMN('Final Team Off-Def Stats'!B482), FALSE)</f>
        <v>41.1</v>
      </c>
      <c r="C482">
        <f>VLOOKUP($A482,'Final Team Off-Def Stats'!$A$2:$AQ$31, COLUMN('Final Team Off-Def Stats'!C482), FALSE)</f>
        <v>87.6</v>
      </c>
      <c r="D482">
        <f>VLOOKUP($A482,'Final Team Off-Def Stats'!$A$2:$AQ$31, COLUMN('Final Team Off-Def Stats'!D482), FALSE)</f>
        <v>0.46899999999999997</v>
      </c>
      <c r="E482">
        <f>VLOOKUP($A482,'Final Team Off-Def Stats'!$A$2:$AQ$31, COLUMN('Final Team Off-Def Stats'!E482), FALSE)</f>
        <v>14.5</v>
      </c>
      <c r="F482">
        <f>VLOOKUP($A482,'Final Team Off-Def Stats'!$A$2:$AQ$31, COLUMN('Final Team Off-Def Stats'!F482), FALSE)</f>
        <v>39.9</v>
      </c>
      <c r="G482">
        <f>VLOOKUP($A482,'Final Team Off-Def Stats'!$A$2:$AQ$31, COLUMN('Final Team Off-Def Stats'!G482), FALSE)</f>
        <v>0.36399999999999999</v>
      </c>
      <c r="H482">
        <f>VLOOKUP($A482,'Final Team Off-Def Stats'!$A$2:$AQ$31, COLUMN('Final Team Off-Def Stats'!H482), FALSE)</f>
        <v>26.5</v>
      </c>
      <c r="I482">
        <f>VLOOKUP($A482,'Final Team Off-Def Stats'!$A$2:$AQ$31, COLUMN('Final Team Off-Def Stats'!I482), FALSE)</f>
        <v>47.6</v>
      </c>
      <c r="J482">
        <f>VLOOKUP($A482,'Final Team Off-Def Stats'!$A$2:$AQ$31, COLUMN('Final Team Off-Def Stats'!J482), FALSE)</f>
        <v>0.55700000000000005</v>
      </c>
      <c r="K482">
        <f>VLOOKUP($A482,'Final Team Off-Def Stats'!$A$2:$AQ$31, COLUMN('Final Team Off-Def Stats'!K482), FALSE)</f>
        <v>15.8</v>
      </c>
      <c r="L482">
        <f>VLOOKUP($A482,'Final Team Off-Def Stats'!$A$2:$AQ$31, COLUMN('Final Team Off-Def Stats'!L482), FALSE)</f>
        <v>20.6</v>
      </c>
      <c r="M482">
        <f>VLOOKUP($A482,'Final Team Off-Def Stats'!$A$2:$AQ$31, COLUMN('Final Team Off-Def Stats'!M482), FALSE)</f>
        <v>0.76900000000000002</v>
      </c>
      <c r="N482">
        <f>VLOOKUP($A482,'Final Team Off-Def Stats'!$A$2:$AQ$31, COLUMN('Final Team Off-Def Stats'!N482), FALSE)</f>
        <v>9.9</v>
      </c>
      <c r="O482">
        <f>VLOOKUP($A482,'Final Team Off-Def Stats'!$A$2:$AQ$31, COLUMN('Final Team Off-Def Stats'!O482), FALSE)</f>
        <v>36.200000000000003</v>
      </c>
      <c r="P482">
        <f>VLOOKUP($A482,'Final Team Off-Def Stats'!$A$2:$AQ$31, COLUMN('Final Team Off-Def Stats'!P482), FALSE)</f>
        <v>46.1</v>
      </c>
      <c r="Q482">
        <f>VLOOKUP($A482,'Final Team Off-Def Stats'!$A$2:$AQ$31, COLUMN('Final Team Off-Def Stats'!Q482), FALSE)</f>
        <v>27.5</v>
      </c>
      <c r="R482">
        <f>VLOOKUP($A482,'Final Team Off-Def Stats'!$A$2:$AQ$31, COLUMN('Final Team Off-Def Stats'!R482), FALSE)</f>
        <v>8.9</v>
      </c>
      <c r="S482">
        <f>VLOOKUP($A482,'Final Team Off-Def Stats'!$A$2:$AQ$31, COLUMN('Final Team Off-Def Stats'!S482), FALSE)</f>
        <v>4.5999999999999996</v>
      </c>
      <c r="T482">
        <f>VLOOKUP($A482,'Final Team Off-Def Stats'!$A$2:$AQ$31, COLUMN('Final Team Off-Def Stats'!T482), FALSE)</f>
        <v>15.1</v>
      </c>
      <c r="U482">
        <f>VLOOKUP($A482,'Final Team Off-Def Stats'!$A$2:$AQ$31, COLUMN('Final Team Off-Def Stats'!U482), FALSE)</f>
        <v>21.3</v>
      </c>
      <c r="V482">
        <f>VLOOKUP($A482,'Final Team Off-Def Stats'!$A$2:$AQ$31, COLUMN('Final Team Off-Def Stats'!V482), FALSE)</f>
        <v>112.5</v>
      </c>
      <c r="W482">
        <f>VLOOKUP($A482,'Final Team Off-Def Stats'!$A$2:$AQ$31, COLUMN('Final Team Off-Def Stats'!W482), FALSE)</f>
        <v>38.4</v>
      </c>
      <c r="X482">
        <f>VLOOKUP($A482,'Final Team Off-Def Stats'!$A$2:$AQ$31, COLUMN('Final Team Off-Def Stats'!X482), FALSE)</f>
        <v>87.7</v>
      </c>
      <c r="Y482">
        <f>VLOOKUP($A482,'Final Team Off-Def Stats'!$A$2:$AQ$31, COLUMN('Final Team Off-Def Stats'!Y482), FALSE)</f>
        <v>0.438</v>
      </c>
      <c r="Z482">
        <f>VLOOKUP($A482,'Final Team Off-Def Stats'!$A$2:$AQ$31, COLUMN('Final Team Off-Def Stats'!Z482), FALSE)</f>
        <v>12.4</v>
      </c>
      <c r="AA482">
        <f>VLOOKUP($A482,'Final Team Off-Def Stats'!$A$2:$AQ$31, COLUMN('Final Team Off-Def Stats'!AA482), FALSE)</f>
        <v>36.4</v>
      </c>
      <c r="AB482">
        <f>VLOOKUP($A482,'Final Team Off-Def Stats'!$A$2:$AQ$31, COLUMN('Final Team Off-Def Stats'!AB482), FALSE)</f>
        <v>0.33900000000000002</v>
      </c>
      <c r="AC482">
        <f>VLOOKUP($A482,'Final Team Off-Def Stats'!$A$2:$AQ$31, COLUMN('Final Team Off-Def Stats'!AC482), FALSE)</f>
        <v>26.1</v>
      </c>
      <c r="AD482">
        <f>VLOOKUP($A482,'Final Team Off-Def Stats'!$A$2:$AQ$31, COLUMN('Final Team Off-Def Stats'!AD482), FALSE)</f>
        <v>51.3</v>
      </c>
      <c r="AE482">
        <f>VLOOKUP($A482,'Final Team Off-Def Stats'!$A$2:$AQ$31, COLUMN('Final Team Off-Def Stats'!AE482), FALSE)</f>
        <v>0.50900000000000001</v>
      </c>
      <c r="AF482">
        <f>VLOOKUP($A482,'Final Team Off-Def Stats'!$A$2:$AQ$31, COLUMN('Final Team Off-Def Stats'!AF482), FALSE)</f>
        <v>17.600000000000001</v>
      </c>
      <c r="AG482">
        <f>VLOOKUP($A482,'Final Team Off-Def Stats'!$A$2:$AQ$31, COLUMN('Final Team Off-Def Stats'!AG482), FALSE)</f>
        <v>23.2</v>
      </c>
      <c r="AH482">
        <f>VLOOKUP($A482,'Final Team Off-Def Stats'!$A$2:$AQ$31, COLUMN('Final Team Off-Def Stats'!AH482), FALSE)</f>
        <v>0.75900000000000001</v>
      </c>
      <c r="AI482">
        <f>VLOOKUP($A482,'Final Team Off-Def Stats'!$A$2:$AQ$31, COLUMN('Final Team Off-Def Stats'!AI482), FALSE)</f>
        <v>9.8000000000000007</v>
      </c>
      <c r="AJ482">
        <f>VLOOKUP($A482,'Final Team Off-Def Stats'!$A$2:$AQ$31, COLUMN('Final Team Off-Def Stats'!AJ482), FALSE)</f>
        <v>33.4</v>
      </c>
      <c r="AK482">
        <f>VLOOKUP($A482,'Final Team Off-Def Stats'!$A$2:$AQ$31, COLUMN('Final Team Off-Def Stats'!AK482), FALSE)</f>
        <v>43.2</v>
      </c>
      <c r="AL482">
        <f>VLOOKUP($A482,'Final Team Off-Def Stats'!$A$2:$AQ$31, COLUMN('Final Team Off-Def Stats'!AL482), FALSE)</f>
        <v>23.2</v>
      </c>
      <c r="AM482">
        <f>VLOOKUP($A482,'Final Team Off-Def Stats'!$A$2:$AQ$31, COLUMN('Final Team Off-Def Stats'!AM482), FALSE)</f>
        <v>8</v>
      </c>
      <c r="AN482">
        <f>VLOOKUP($A482,'Final Team Off-Def Stats'!$A$2:$AQ$31, COLUMN('Final Team Off-Def Stats'!AN482), FALSE)</f>
        <v>3.9</v>
      </c>
      <c r="AO482">
        <f>VLOOKUP($A482,'Final Team Off-Def Stats'!$A$2:$AQ$31, COLUMN('Final Team Off-Def Stats'!AO482), FALSE)</f>
        <v>14.7</v>
      </c>
      <c r="AP482">
        <f>VLOOKUP($A482,'Final Team Off-Def Stats'!$A$2:$AQ$31, COLUMN('Final Team Off-Def Stats'!AP482), FALSE)</f>
        <v>18.2</v>
      </c>
      <c r="AQ482">
        <f>VLOOKUP($A482,'Final Team Off-Def Stats'!$A$2:$AQ$31, COLUMN('Final Team Off-Def Stats'!AQ482), FALSE)</f>
        <v>106.9</v>
      </c>
      <c r="AR482" t="s">
        <v>501</v>
      </c>
      <c r="AS482">
        <f>VLOOKUP($AR482,'Final Team Off-Def Stats'!$A$2:$AQ$31, COLUMN('Final Team Off-Def Stats'!B484), FALSE)</f>
        <v>43.7</v>
      </c>
      <c r="AT482">
        <f>VLOOKUP($AR482,'Final Team Off-Def Stats'!$A$2:$AQ$31, COLUMN('Final Team Off-Def Stats'!C484), FALSE)</f>
        <v>90.1</v>
      </c>
      <c r="AU482">
        <f>VLOOKUP($AR482,'Final Team Off-Def Stats'!$A$2:$AQ$31, COLUMN('Final Team Off-Def Stats'!D484), FALSE)</f>
        <v>0.48499999999999999</v>
      </c>
      <c r="AV482">
        <f>VLOOKUP($AR482,'Final Team Off-Def Stats'!$A$2:$AQ$31, COLUMN('Final Team Off-Def Stats'!E484), FALSE)</f>
        <v>11.6</v>
      </c>
      <c r="AW482">
        <f>VLOOKUP($AR482,'Final Team Off-Def Stats'!$A$2:$AQ$31, COLUMN('Final Team Off-Def Stats'!F484), FALSE)</f>
        <v>31.9</v>
      </c>
      <c r="AX482">
        <f>VLOOKUP($AR482,'Final Team Off-Def Stats'!$A$2:$AQ$31, COLUMN('Final Team Off-Def Stats'!G484), FALSE)</f>
        <v>0.36399999999999999</v>
      </c>
      <c r="AY482">
        <f>VLOOKUP($AR482,'Final Team Off-Def Stats'!$A$2:$AQ$31, COLUMN('Final Team Off-Def Stats'!H484), FALSE)</f>
        <v>32.1</v>
      </c>
      <c r="AZ482">
        <f>VLOOKUP($AR482,'Final Team Off-Def Stats'!$A$2:$AQ$31, COLUMN('Final Team Off-Def Stats'!I484), FALSE)</f>
        <v>58.2</v>
      </c>
      <c r="BA482">
        <f>VLOOKUP($AR482,'Final Team Off-Def Stats'!$A$2:$AQ$31, COLUMN('Final Team Off-Def Stats'!J484), FALSE)</f>
        <v>0.55100000000000005</v>
      </c>
      <c r="BB482">
        <f>VLOOKUP($AR482,'Final Team Off-Def Stats'!$A$2:$AQ$31, COLUMN('Final Team Off-Def Stats'!K484), FALSE)</f>
        <v>15.9</v>
      </c>
      <c r="BC482">
        <f>VLOOKUP($AR482,'Final Team Off-Def Stats'!$A$2:$AQ$31, COLUMN('Final Team Off-Def Stats'!L484), FALSE)</f>
        <v>19.899999999999999</v>
      </c>
      <c r="BD482">
        <f>VLOOKUP($AR482,'Final Team Off-Def Stats'!$A$2:$AQ$31, COLUMN('Final Team Off-Def Stats'!M484), FALSE)</f>
        <v>0.79700000000000004</v>
      </c>
      <c r="BE482">
        <f>VLOOKUP($AR482,'Final Team Off-Def Stats'!$A$2:$AQ$31, COLUMN('Final Team Off-Def Stats'!N484), FALSE)</f>
        <v>9.8000000000000007</v>
      </c>
      <c r="BF482">
        <f>VLOOKUP($AR482,'Final Team Off-Def Stats'!$A$2:$AQ$31, COLUMN('Final Team Off-Def Stats'!O484), FALSE)</f>
        <v>35.5</v>
      </c>
      <c r="BG482">
        <f>VLOOKUP($AR482,'Final Team Off-Def Stats'!$A$2:$AQ$31, COLUMN('Final Team Off-Def Stats'!P484), FALSE)</f>
        <v>45.3</v>
      </c>
      <c r="BH482">
        <f>VLOOKUP($AR482,'Final Team Off-Def Stats'!$A$2:$AQ$31, COLUMN('Final Team Off-Def Stats'!Q484), FALSE)</f>
        <v>27.4</v>
      </c>
      <c r="BI482">
        <f>VLOOKUP($AR482,'Final Team Off-Def Stats'!$A$2:$AQ$31, COLUMN('Final Team Off-Def Stats'!R484), FALSE)</f>
        <v>8.6</v>
      </c>
      <c r="BJ482">
        <f>VLOOKUP($AR482,'Final Team Off-Def Stats'!$A$2:$AQ$31, COLUMN('Final Team Off-Def Stats'!S484), FALSE)</f>
        <v>4.4000000000000004</v>
      </c>
      <c r="BK482">
        <f>VLOOKUP($AR482,'Final Team Off-Def Stats'!$A$2:$AQ$31, COLUMN('Final Team Off-Def Stats'!T484), FALSE)</f>
        <v>12.9</v>
      </c>
      <c r="BL482">
        <f>VLOOKUP($AR482,'Final Team Off-Def Stats'!$A$2:$AQ$31, COLUMN('Final Team Off-Def Stats'!U484), FALSE)</f>
        <v>19.899999999999999</v>
      </c>
      <c r="BM482">
        <f>VLOOKUP($AR482,'Final Team Off-Def Stats'!$A$2:$AQ$31, COLUMN('Final Team Off-Def Stats'!V484), FALSE)</f>
        <v>114.8</v>
      </c>
      <c r="BN482">
        <f>VLOOKUP($AR482,'Final Team Off-Def Stats'!$A$2:$AQ$31, COLUMN('Final Team Off-Def Stats'!W484), FALSE)</f>
        <v>39.200000000000003</v>
      </c>
      <c r="BO482">
        <f>VLOOKUP($AR482,'Final Team Off-Def Stats'!$A$2:$AQ$31, COLUMN('Final Team Off-Def Stats'!X484), FALSE)</f>
        <v>88.3</v>
      </c>
      <c r="BP482">
        <f>VLOOKUP($AR482,'Final Team Off-Def Stats'!$A$2:$AQ$31, COLUMN('Final Team Off-Def Stats'!Y484), FALSE)</f>
        <v>0.44400000000000001</v>
      </c>
      <c r="BQ482">
        <f>VLOOKUP($AR482,'Final Team Off-Def Stats'!$A$2:$AQ$31, COLUMN('Final Team Off-Def Stats'!Z484), FALSE)</f>
        <v>11.6</v>
      </c>
      <c r="BR482">
        <f>VLOOKUP($AR482,'Final Team Off-Def Stats'!$A$2:$AQ$31, COLUMN('Final Team Off-Def Stats'!AA484), FALSE)</f>
        <v>34.200000000000003</v>
      </c>
      <c r="BS482">
        <f>VLOOKUP($AR482,'Final Team Off-Def Stats'!$A$2:$AQ$31, COLUMN('Final Team Off-Def Stats'!AB484), FALSE)</f>
        <v>0.34</v>
      </c>
      <c r="BT482">
        <f>VLOOKUP($AR482,'Final Team Off-Def Stats'!$A$2:$AQ$31, COLUMN('Final Team Off-Def Stats'!AC484), FALSE)</f>
        <v>27.6</v>
      </c>
      <c r="BU482">
        <f>VLOOKUP($AR482,'Final Team Off-Def Stats'!$A$2:$AQ$31, COLUMN('Final Team Off-Def Stats'!AD484), FALSE)</f>
        <v>54.1</v>
      </c>
      <c r="BV482">
        <f>VLOOKUP($AR482,'Final Team Off-Def Stats'!$A$2:$AQ$31, COLUMN('Final Team Off-Def Stats'!AE484), FALSE)</f>
        <v>0.51</v>
      </c>
      <c r="BW482">
        <f>VLOOKUP($AR482,'Final Team Off-Def Stats'!$A$2:$AQ$31, COLUMN('Final Team Off-Def Stats'!AF484), FALSE)</f>
        <v>17.3</v>
      </c>
      <c r="BX482">
        <f>VLOOKUP($AR482,'Final Team Off-Def Stats'!$A$2:$AQ$31, COLUMN('Final Team Off-Def Stats'!AG484), FALSE)</f>
        <v>22.7</v>
      </c>
      <c r="BY482">
        <f>VLOOKUP($AR482,'Final Team Off-Def Stats'!$A$2:$AQ$31, COLUMN('Final Team Off-Def Stats'!AH484), FALSE)</f>
        <v>0.76100000000000001</v>
      </c>
      <c r="BZ482">
        <f>VLOOKUP($AR482,'Final Team Off-Def Stats'!$A$2:$AQ$31, COLUMN('Final Team Off-Def Stats'!AI484), FALSE)</f>
        <v>10.5</v>
      </c>
      <c r="CA482">
        <f>VLOOKUP($AR482,'Final Team Off-Def Stats'!$A$2:$AQ$31, COLUMN('Final Team Off-Def Stats'!AJ484), FALSE)</f>
        <v>33.9</v>
      </c>
      <c r="CB482">
        <f>VLOOKUP($AR482,'Final Team Off-Def Stats'!$A$2:$AQ$31, COLUMN('Final Team Off-Def Stats'!AK484), FALSE)</f>
        <v>44.5</v>
      </c>
      <c r="CC482">
        <f>VLOOKUP($AR482,'Final Team Off-Def Stats'!$A$2:$AQ$31, COLUMN('Final Team Off-Def Stats'!AL484), FALSE)</f>
        <v>22.9</v>
      </c>
      <c r="CD482">
        <f>VLOOKUP($AR482,'Final Team Off-Def Stats'!$A$2:$AQ$31, COLUMN('Final Team Off-Def Stats'!AM484), FALSE)</f>
        <v>7.5</v>
      </c>
      <c r="CE482">
        <f>VLOOKUP($AR482,'Final Team Off-Def Stats'!$A$2:$AQ$31, COLUMN('Final Team Off-Def Stats'!AN484), FALSE)</f>
        <v>4</v>
      </c>
      <c r="CF482">
        <f>VLOOKUP($AR482,'Final Team Off-Def Stats'!$A$2:$AQ$31, COLUMN('Final Team Off-Def Stats'!AO484), FALSE)</f>
        <v>14.7</v>
      </c>
      <c r="CG482">
        <f>VLOOKUP($AR482,'Final Team Off-Def Stats'!$A$2:$AQ$31, COLUMN('Final Team Off-Def Stats'!AP484), FALSE)</f>
        <v>18.899999999999999</v>
      </c>
      <c r="CH482">
        <f>VLOOKUP($AR482,'Final Team Off-Def Stats'!$A$2:$AQ$31, COLUMN('Final Team Off-Def Stats'!AQ484), FALSE)</f>
        <v>107.3</v>
      </c>
      <c r="CI482" t="s">
        <v>543</v>
      </c>
    </row>
    <row r="483" spans="1:87" x14ac:dyDescent="0.35">
      <c r="A483" t="s">
        <v>512</v>
      </c>
      <c r="B483">
        <f>VLOOKUP($A483,'Final Team Off-Def Stats'!$A$2:$AQ$31, COLUMN('Final Team Off-Def Stats'!B483), FALSE)</f>
        <v>42.2</v>
      </c>
      <c r="C483">
        <f>VLOOKUP($A483,'Final Team Off-Def Stats'!$A$2:$AQ$31, COLUMN('Final Team Off-Def Stats'!C483), FALSE)</f>
        <v>89</v>
      </c>
      <c r="D483">
        <f>VLOOKUP($A483,'Final Team Off-Def Stats'!$A$2:$AQ$31, COLUMN('Final Team Off-Def Stats'!D483), FALSE)</f>
        <v>0.47499999999999998</v>
      </c>
      <c r="E483">
        <f>VLOOKUP($A483,'Final Team Off-Def Stats'!$A$2:$AQ$31, COLUMN('Final Team Off-Def Stats'!E483), FALSE)</f>
        <v>11.5</v>
      </c>
      <c r="F483">
        <f>VLOOKUP($A483,'Final Team Off-Def Stats'!$A$2:$AQ$31, COLUMN('Final Team Off-Def Stats'!F483), FALSE)</f>
        <v>31.9</v>
      </c>
      <c r="G483">
        <f>VLOOKUP($A483,'Final Team Off-Def Stats'!$A$2:$AQ$31, COLUMN('Final Team Off-Def Stats'!G483), FALSE)</f>
        <v>0.36099999999999999</v>
      </c>
      <c r="H483">
        <f>VLOOKUP($A483,'Final Team Off-Def Stats'!$A$2:$AQ$31, COLUMN('Final Team Off-Def Stats'!H483), FALSE)</f>
        <v>30.7</v>
      </c>
      <c r="I483">
        <f>VLOOKUP($A483,'Final Team Off-Def Stats'!$A$2:$AQ$31, COLUMN('Final Team Off-Def Stats'!I483), FALSE)</f>
        <v>57</v>
      </c>
      <c r="J483">
        <f>VLOOKUP($A483,'Final Team Off-Def Stats'!$A$2:$AQ$31, COLUMN('Final Team Off-Def Stats'!J483), FALSE)</f>
        <v>0.53800000000000003</v>
      </c>
      <c r="K483">
        <f>VLOOKUP($A483,'Final Team Off-Def Stats'!$A$2:$AQ$31, COLUMN('Final Team Off-Def Stats'!K483), FALSE)</f>
        <v>17.600000000000001</v>
      </c>
      <c r="L483">
        <f>VLOOKUP($A483,'Final Team Off-Def Stats'!$A$2:$AQ$31, COLUMN('Final Team Off-Def Stats'!L483), FALSE)</f>
        <v>21.9</v>
      </c>
      <c r="M483">
        <f>VLOOKUP($A483,'Final Team Off-Def Stats'!$A$2:$AQ$31, COLUMN('Final Team Off-Def Stats'!M483), FALSE)</f>
        <v>0.80500000000000005</v>
      </c>
      <c r="N483">
        <f>VLOOKUP($A483,'Final Team Off-Def Stats'!$A$2:$AQ$31, COLUMN('Final Team Off-Def Stats'!N483), FALSE)</f>
        <v>10.4</v>
      </c>
      <c r="O483">
        <f>VLOOKUP($A483,'Final Team Off-Def Stats'!$A$2:$AQ$31, COLUMN('Final Team Off-Def Stats'!O483), FALSE)</f>
        <v>34.299999999999997</v>
      </c>
      <c r="P483">
        <f>VLOOKUP($A483,'Final Team Off-Def Stats'!$A$2:$AQ$31, COLUMN('Final Team Off-Def Stats'!P483), FALSE)</f>
        <v>44.7</v>
      </c>
      <c r="Q483">
        <f>VLOOKUP($A483,'Final Team Off-Def Stats'!$A$2:$AQ$31, COLUMN('Final Team Off-Def Stats'!Q483), FALSE)</f>
        <v>25.4</v>
      </c>
      <c r="R483">
        <f>VLOOKUP($A483,'Final Team Off-Def Stats'!$A$2:$AQ$31, COLUMN('Final Team Off-Def Stats'!R483), FALSE)</f>
        <v>7.1</v>
      </c>
      <c r="S483">
        <f>VLOOKUP($A483,'Final Team Off-Def Stats'!$A$2:$AQ$31, COLUMN('Final Team Off-Def Stats'!S483), FALSE)</f>
        <v>5.5</v>
      </c>
      <c r="T483">
        <f>VLOOKUP($A483,'Final Team Off-Def Stats'!$A$2:$AQ$31, COLUMN('Final Team Off-Def Stats'!T483), FALSE)</f>
        <v>14.1</v>
      </c>
      <c r="U483">
        <f>VLOOKUP($A483,'Final Team Off-Def Stats'!$A$2:$AQ$31, COLUMN('Final Team Off-Def Stats'!U483), FALSE)</f>
        <v>20.5</v>
      </c>
      <c r="V483">
        <f>VLOOKUP($A483,'Final Team Off-Def Stats'!$A$2:$AQ$31, COLUMN('Final Team Off-Def Stats'!V483), FALSE)</f>
        <v>113.6</v>
      </c>
      <c r="W483">
        <f>VLOOKUP($A483,'Final Team Off-Def Stats'!$A$2:$AQ$31, COLUMN('Final Team Off-Def Stats'!W483), FALSE)</f>
        <v>41</v>
      </c>
      <c r="X483">
        <f>VLOOKUP($A483,'Final Team Off-Def Stats'!$A$2:$AQ$31, COLUMN('Final Team Off-Def Stats'!X483), FALSE)</f>
        <v>90.7</v>
      </c>
      <c r="Y483">
        <f>VLOOKUP($A483,'Final Team Off-Def Stats'!$A$2:$AQ$31, COLUMN('Final Team Off-Def Stats'!Y483), FALSE)</f>
        <v>0.45200000000000001</v>
      </c>
      <c r="Z483">
        <f>VLOOKUP($A483,'Final Team Off-Def Stats'!$A$2:$AQ$31, COLUMN('Final Team Off-Def Stats'!Z483), FALSE)</f>
        <v>12.6</v>
      </c>
      <c r="AA483">
        <f>VLOOKUP($A483,'Final Team Off-Def Stats'!$A$2:$AQ$31, COLUMN('Final Team Off-Def Stats'!AA483), FALSE)</f>
        <v>36.5</v>
      </c>
      <c r="AB483">
        <f>VLOOKUP($A483,'Final Team Off-Def Stats'!$A$2:$AQ$31, COLUMN('Final Team Off-Def Stats'!AB483), FALSE)</f>
        <v>0.34499999999999997</v>
      </c>
      <c r="AC483">
        <f>VLOOKUP($A483,'Final Team Off-Def Stats'!$A$2:$AQ$31, COLUMN('Final Team Off-Def Stats'!AC483), FALSE)</f>
        <v>28.4</v>
      </c>
      <c r="AD483">
        <f>VLOOKUP($A483,'Final Team Off-Def Stats'!$A$2:$AQ$31, COLUMN('Final Team Off-Def Stats'!AD483), FALSE)</f>
        <v>54.2</v>
      </c>
      <c r="AE483">
        <f>VLOOKUP($A483,'Final Team Off-Def Stats'!$A$2:$AQ$31, COLUMN('Final Team Off-Def Stats'!AE483), FALSE)</f>
        <v>0.52300000000000002</v>
      </c>
      <c r="AF483">
        <f>VLOOKUP($A483,'Final Team Off-Def Stats'!$A$2:$AQ$31, COLUMN('Final Team Off-Def Stats'!AF483), FALSE)</f>
        <v>18.3</v>
      </c>
      <c r="AG483">
        <f>VLOOKUP($A483,'Final Team Off-Def Stats'!$A$2:$AQ$31, COLUMN('Final Team Off-Def Stats'!AG483), FALSE)</f>
        <v>23.2</v>
      </c>
      <c r="AH483">
        <f>VLOOKUP($A483,'Final Team Off-Def Stats'!$A$2:$AQ$31, COLUMN('Final Team Off-Def Stats'!AH483), FALSE)</f>
        <v>0.78800000000000003</v>
      </c>
      <c r="AI483">
        <f>VLOOKUP($A483,'Final Team Off-Def Stats'!$A$2:$AQ$31, COLUMN('Final Team Off-Def Stats'!AI483), FALSE)</f>
        <v>11.4</v>
      </c>
      <c r="AJ483">
        <f>VLOOKUP($A483,'Final Team Off-Def Stats'!$A$2:$AQ$31, COLUMN('Final Team Off-Def Stats'!AJ483), FALSE)</f>
        <v>33</v>
      </c>
      <c r="AK483">
        <f>VLOOKUP($A483,'Final Team Off-Def Stats'!$A$2:$AQ$31, COLUMN('Final Team Off-Def Stats'!AK483), FALSE)</f>
        <v>44.4</v>
      </c>
      <c r="AL483">
        <f>VLOOKUP($A483,'Final Team Off-Def Stats'!$A$2:$AQ$31, COLUMN('Final Team Off-Def Stats'!AL483), FALSE)</f>
        <v>24</v>
      </c>
      <c r="AM483">
        <f>VLOOKUP($A483,'Final Team Off-Def Stats'!$A$2:$AQ$31, COLUMN('Final Team Off-Def Stats'!AM483), FALSE)</f>
        <v>8</v>
      </c>
      <c r="AN483">
        <f>VLOOKUP($A483,'Final Team Off-Def Stats'!$A$2:$AQ$31, COLUMN('Final Team Off-Def Stats'!AN483), FALSE)</f>
        <v>4.9000000000000004</v>
      </c>
      <c r="AO483">
        <f>VLOOKUP($A483,'Final Team Off-Def Stats'!$A$2:$AQ$31, COLUMN('Final Team Off-Def Stats'!AO483), FALSE)</f>
        <v>13.3</v>
      </c>
      <c r="AP483">
        <f>VLOOKUP($A483,'Final Team Off-Def Stats'!$A$2:$AQ$31, COLUMN('Final Team Off-Def Stats'!AP483), FALSE)</f>
        <v>19.8</v>
      </c>
      <c r="AQ483">
        <f>VLOOKUP($A483,'Final Team Off-Def Stats'!$A$2:$AQ$31, COLUMN('Final Team Off-Def Stats'!AQ483), FALSE)</f>
        <v>112.8</v>
      </c>
      <c r="AR483" t="s">
        <v>315</v>
      </c>
      <c r="AS483">
        <f>VLOOKUP($AR483,'Final Team Off-Def Stats'!$A$2:$AQ$31, COLUMN('Final Team Off-Def Stats'!B485), FALSE)</f>
        <v>41</v>
      </c>
      <c r="AT483">
        <f>VLOOKUP($AR483,'Final Team Off-Def Stats'!$A$2:$AQ$31, COLUMN('Final Team Off-Def Stats'!C485), FALSE)</f>
        <v>87.3</v>
      </c>
      <c r="AU483">
        <f>VLOOKUP($AR483,'Final Team Off-Def Stats'!$A$2:$AQ$31, COLUMN('Final Team Off-Def Stats'!D485), FALSE)</f>
        <v>0.46899999999999997</v>
      </c>
      <c r="AV483">
        <f>VLOOKUP($AR483,'Final Team Off-Def Stats'!$A$2:$AQ$31, COLUMN('Final Team Off-Def Stats'!E485), FALSE)</f>
        <v>11.8</v>
      </c>
      <c r="AW483">
        <f>VLOOKUP($AR483,'Final Team Off-Def Stats'!$A$2:$AQ$31, COLUMN('Final Team Off-Def Stats'!F485), FALSE)</f>
        <v>33.9</v>
      </c>
      <c r="AX483">
        <f>VLOOKUP($AR483,'Final Team Off-Def Stats'!$A$2:$AQ$31, COLUMN('Final Team Off-Def Stats'!G485), FALSE)</f>
        <v>0.34699999999999998</v>
      </c>
      <c r="AY483">
        <f>VLOOKUP($AR483,'Final Team Off-Def Stats'!$A$2:$AQ$31, COLUMN('Final Team Off-Def Stats'!H485), FALSE)</f>
        <v>29.2</v>
      </c>
      <c r="AZ483">
        <f>VLOOKUP($AR483,'Final Team Off-Def Stats'!$A$2:$AQ$31, COLUMN('Final Team Off-Def Stats'!I485), FALSE)</f>
        <v>53.4</v>
      </c>
      <c r="BA483">
        <f>VLOOKUP($AR483,'Final Team Off-Def Stats'!$A$2:$AQ$31, COLUMN('Final Team Off-Def Stats'!J485), FALSE)</f>
        <v>0.54600000000000004</v>
      </c>
      <c r="BB483">
        <f>VLOOKUP($AR483,'Final Team Off-Def Stats'!$A$2:$AQ$31, COLUMN('Final Team Off-Def Stats'!K485), FALSE)</f>
        <v>16.600000000000001</v>
      </c>
      <c r="BC483">
        <f>VLOOKUP($AR483,'Final Team Off-Def Stats'!$A$2:$AQ$31, COLUMN('Final Team Off-Def Stats'!L485), FALSE)</f>
        <v>22.6</v>
      </c>
      <c r="BD483">
        <f>VLOOKUP($AR483,'Final Team Off-Def Stats'!$A$2:$AQ$31, COLUMN('Final Team Off-Def Stats'!M485), FALSE)</f>
        <v>0.73199999999999998</v>
      </c>
      <c r="BE483">
        <f>VLOOKUP($AR483,'Final Team Off-Def Stats'!$A$2:$AQ$31, COLUMN('Final Team Off-Def Stats'!N485), FALSE)</f>
        <v>9.4</v>
      </c>
      <c r="BF483">
        <f>VLOOKUP($AR483,'Final Team Off-Def Stats'!$A$2:$AQ$31, COLUMN('Final Team Off-Def Stats'!O485), FALSE)</f>
        <v>33.9</v>
      </c>
      <c r="BG483">
        <f>VLOOKUP($AR483,'Final Team Off-Def Stats'!$A$2:$AQ$31, COLUMN('Final Team Off-Def Stats'!P485), FALSE)</f>
        <v>43.3</v>
      </c>
      <c r="BH483">
        <f>VLOOKUP($AR483,'Final Team Off-Def Stats'!$A$2:$AQ$31, COLUMN('Final Team Off-Def Stats'!Q485), FALSE)</f>
        <v>23.6</v>
      </c>
      <c r="BI483">
        <f>VLOOKUP($AR483,'Final Team Off-Def Stats'!$A$2:$AQ$31, COLUMN('Final Team Off-Def Stats'!R485), FALSE)</f>
        <v>7.5</v>
      </c>
      <c r="BJ483">
        <f>VLOOKUP($AR483,'Final Team Off-Def Stats'!$A$2:$AQ$31, COLUMN('Final Team Off-Def Stats'!S485), FALSE)</f>
        <v>5.0999999999999996</v>
      </c>
      <c r="BK483">
        <f>VLOOKUP($AR483,'Final Team Off-Def Stats'!$A$2:$AQ$31, COLUMN('Final Team Off-Def Stats'!T485), FALSE)</f>
        <v>14.3</v>
      </c>
      <c r="BL483">
        <f>VLOOKUP($AR483,'Final Team Off-Def Stats'!$A$2:$AQ$31, COLUMN('Final Team Off-Def Stats'!U485), FALSE)</f>
        <v>19.8</v>
      </c>
      <c r="BM483">
        <f>VLOOKUP($AR483,'Final Team Off-Def Stats'!$A$2:$AQ$31, COLUMN('Final Team Off-Def Stats'!V485), FALSE)</f>
        <v>110.3</v>
      </c>
      <c r="BN483">
        <f>VLOOKUP($AR483,'Final Team Off-Def Stats'!$A$2:$AQ$31, COLUMN('Final Team Off-Def Stats'!W485), FALSE)</f>
        <v>41.9</v>
      </c>
      <c r="BO483">
        <f>VLOOKUP($AR483,'Final Team Off-Def Stats'!$A$2:$AQ$31, COLUMN('Final Team Off-Def Stats'!X485), FALSE)</f>
        <v>89.1</v>
      </c>
      <c r="BP483">
        <f>VLOOKUP($AR483,'Final Team Off-Def Stats'!$A$2:$AQ$31, COLUMN('Final Team Off-Def Stats'!Y485), FALSE)</f>
        <v>0.47</v>
      </c>
      <c r="BQ483">
        <f>VLOOKUP($AR483,'Final Team Off-Def Stats'!$A$2:$AQ$31, COLUMN('Final Team Off-Def Stats'!Z485), FALSE)</f>
        <v>12.4</v>
      </c>
      <c r="BR483">
        <f>VLOOKUP($AR483,'Final Team Off-Def Stats'!$A$2:$AQ$31, COLUMN('Final Team Off-Def Stats'!AA485), FALSE)</f>
        <v>35.200000000000003</v>
      </c>
      <c r="BS483">
        <f>VLOOKUP($AR483,'Final Team Off-Def Stats'!$A$2:$AQ$31, COLUMN('Final Team Off-Def Stats'!AB485), FALSE)</f>
        <v>0.35199999999999998</v>
      </c>
      <c r="BT483">
        <f>VLOOKUP($AR483,'Final Team Off-Def Stats'!$A$2:$AQ$31, COLUMN('Final Team Off-Def Stats'!AC485), FALSE)</f>
        <v>29.5</v>
      </c>
      <c r="BU483">
        <f>VLOOKUP($AR483,'Final Team Off-Def Stats'!$A$2:$AQ$31, COLUMN('Final Team Off-Def Stats'!AD485), FALSE)</f>
        <v>53.8</v>
      </c>
      <c r="BV483">
        <f>VLOOKUP($AR483,'Final Team Off-Def Stats'!$A$2:$AQ$31, COLUMN('Final Team Off-Def Stats'!AE485), FALSE)</f>
        <v>0.54800000000000004</v>
      </c>
      <c r="BW483">
        <f>VLOOKUP($AR483,'Final Team Off-Def Stats'!$A$2:$AQ$31, COLUMN('Final Team Off-Def Stats'!AF485), FALSE)</f>
        <v>17.100000000000001</v>
      </c>
      <c r="BX483">
        <f>VLOOKUP($AR483,'Final Team Off-Def Stats'!$A$2:$AQ$31, COLUMN('Final Team Off-Def Stats'!AG485), FALSE)</f>
        <v>22.9</v>
      </c>
      <c r="BY483">
        <f>VLOOKUP($AR483,'Final Team Off-Def Stats'!$A$2:$AQ$31, COLUMN('Final Team Off-Def Stats'!AH485), FALSE)</f>
        <v>0.747</v>
      </c>
      <c r="BZ483">
        <f>VLOOKUP($AR483,'Final Team Off-Def Stats'!$A$2:$AQ$31, COLUMN('Final Team Off-Def Stats'!AI485), FALSE)</f>
        <v>10.8</v>
      </c>
      <c r="CA483">
        <f>VLOOKUP($AR483,'Final Team Off-Def Stats'!$A$2:$AQ$31, COLUMN('Final Team Off-Def Stats'!AJ485), FALSE)</f>
        <v>35</v>
      </c>
      <c r="CB483">
        <f>VLOOKUP($AR483,'Final Team Off-Def Stats'!$A$2:$AQ$31, COLUMN('Final Team Off-Def Stats'!AK485), FALSE)</f>
        <v>45.8</v>
      </c>
      <c r="CC483">
        <f>VLOOKUP($AR483,'Final Team Off-Def Stats'!$A$2:$AQ$31, COLUMN('Final Team Off-Def Stats'!AL485), FALSE)</f>
        <v>25.8</v>
      </c>
      <c r="CD483">
        <f>VLOOKUP($AR483,'Final Team Off-Def Stats'!$A$2:$AQ$31, COLUMN('Final Team Off-Def Stats'!AM485), FALSE)</f>
        <v>8.1999999999999993</v>
      </c>
      <c r="CE483">
        <f>VLOOKUP($AR483,'Final Team Off-Def Stats'!$A$2:$AQ$31, COLUMN('Final Team Off-Def Stats'!AN485), FALSE)</f>
        <v>4.0999999999999996</v>
      </c>
      <c r="CF483">
        <f>VLOOKUP($AR483,'Final Team Off-Def Stats'!$A$2:$AQ$31, COLUMN('Final Team Off-Def Stats'!AO485), FALSE)</f>
        <v>13.8</v>
      </c>
      <c r="CG483">
        <f>VLOOKUP($AR483,'Final Team Off-Def Stats'!$A$2:$AQ$31, COLUMN('Final Team Off-Def Stats'!AP485), FALSE)</f>
        <v>19.8</v>
      </c>
      <c r="CH483">
        <f>VLOOKUP($AR483,'Final Team Off-Def Stats'!$A$2:$AQ$31, COLUMN('Final Team Off-Def Stats'!AQ485), FALSE)</f>
        <v>113.3</v>
      </c>
      <c r="CI483" t="s">
        <v>543</v>
      </c>
    </row>
    <row r="484" spans="1:87" x14ac:dyDescent="0.35">
      <c r="A484" t="s">
        <v>510</v>
      </c>
      <c r="B484">
        <f>VLOOKUP($A484,'Final Team Off-Def Stats'!$A$2:$AQ$31, COLUMN('Final Team Off-Def Stats'!B484), FALSE)</f>
        <v>41</v>
      </c>
      <c r="C484">
        <f>VLOOKUP($A484,'Final Team Off-Def Stats'!$A$2:$AQ$31, COLUMN('Final Team Off-Def Stats'!C484), FALSE)</f>
        <v>88.9</v>
      </c>
      <c r="D484">
        <f>VLOOKUP($A484,'Final Team Off-Def Stats'!$A$2:$AQ$31, COLUMN('Final Team Off-Def Stats'!D484), FALSE)</f>
        <v>0.46100000000000002</v>
      </c>
      <c r="E484">
        <f>VLOOKUP($A484,'Final Team Off-Def Stats'!$A$2:$AQ$31, COLUMN('Final Team Off-Def Stats'!E484), FALSE)</f>
        <v>13.7</v>
      </c>
      <c r="F484">
        <f>VLOOKUP($A484,'Final Team Off-Def Stats'!$A$2:$AQ$31, COLUMN('Final Team Off-Def Stats'!F484), FALSE)</f>
        <v>39</v>
      </c>
      <c r="G484">
        <f>VLOOKUP($A484,'Final Team Off-Def Stats'!$A$2:$AQ$31, COLUMN('Final Team Off-Def Stats'!G484), FALSE)</f>
        <v>0.35</v>
      </c>
      <c r="H484">
        <f>VLOOKUP($A484,'Final Team Off-Def Stats'!$A$2:$AQ$31, COLUMN('Final Team Off-Def Stats'!H484), FALSE)</f>
        <v>27.4</v>
      </c>
      <c r="I484">
        <f>VLOOKUP($A484,'Final Team Off-Def Stats'!$A$2:$AQ$31, COLUMN('Final Team Off-Def Stats'!I484), FALSE)</f>
        <v>49.9</v>
      </c>
      <c r="J484">
        <f>VLOOKUP($A484,'Final Team Off-Def Stats'!$A$2:$AQ$31, COLUMN('Final Team Off-Def Stats'!J484), FALSE)</f>
        <v>0.54800000000000004</v>
      </c>
      <c r="K484">
        <f>VLOOKUP($A484,'Final Team Off-Def Stats'!$A$2:$AQ$31, COLUMN('Final Team Off-Def Stats'!K484), FALSE)</f>
        <v>17.100000000000001</v>
      </c>
      <c r="L484">
        <f>VLOOKUP($A484,'Final Team Off-Def Stats'!$A$2:$AQ$31, COLUMN('Final Team Off-Def Stats'!L484), FALSE)</f>
        <v>22.2</v>
      </c>
      <c r="M484">
        <f>VLOOKUP($A484,'Final Team Off-Def Stats'!$A$2:$AQ$31, COLUMN('Final Team Off-Def Stats'!M484), FALSE)</f>
        <v>0.77100000000000002</v>
      </c>
      <c r="N484">
        <f>VLOOKUP($A484,'Final Team Off-Def Stats'!$A$2:$AQ$31, COLUMN('Final Team Off-Def Stats'!N484), FALSE)</f>
        <v>9.6999999999999993</v>
      </c>
      <c r="O484">
        <f>VLOOKUP($A484,'Final Team Off-Def Stats'!$A$2:$AQ$31, COLUMN('Final Team Off-Def Stats'!O484), FALSE)</f>
        <v>35.299999999999997</v>
      </c>
      <c r="P484">
        <f>VLOOKUP($A484,'Final Team Off-Def Stats'!$A$2:$AQ$31, COLUMN('Final Team Off-Def Stats'!P484), FALSE)</f>
        <v>44.9</v>
      </c>
      <c r="Q484">
        <f>VLOOKUP($A484,'Final Team Off-Def Stats'!$A$2:$AQ$31, COLUMN('Final Team Off-Def Stats'!Q484), FALSE)</f>
        <v>24.4</v>
      </c>
      <c r="R484">
        <f>VLOOKUP($A484,'Final Team Off-Def Stats'!$A$2:$AQ$31, COLUMN('Final Team Off-Def Stats'!R484), FALSE)</f>
        <v>7</v>
      </c>
      <c r="S484">
        <f>VLOOKUP($A484,'Final Team Off-Def Stats'!$A$2:$AQ$31, COLUMN('Final Team Off-Def Stats'!S484), FALSE)</f>
        <v>4.0999999999999996</v>
      </c>
      <c r="T484">
        <f>VLOOKUP($A484,'Final Team Off-Def Stats'!$A$2:$AQ$31, COLUMN('Final Team Off-Def Stats'!T484), FALSE)</f>
        <v>13.1</v>
      </c>
      <c r="U484">
        <f>VLOOKUP($A484,'Final Team Off-Def Stats'!$A$2:$AQ$31, COLUMN('Final Team Off-Def Stats'!U484), FALSE)</f>
        <v>20.5</v>
      </c>
      <c r="V484">
        <f>VLOOKUP($A484,'Final Team Off-Def Stats'!$A$2:$AQ$31, COLUMN('Final Team Off-Def Stats'!V484), FALSE)</f>
        <v>112.8</v>
      </c>
      <c r="W484">
        <f>VLOOKUP($A484,'Final Team Off-Def Stats'!$A$2:$AQ$31, COLUMN('Final Team Off-Def Stats'!W484), FALSE)</f>
        <v>40.700000000000003</v>
      </c>
      <c r="X484">
        <f>VLOOKUP($A484,'Final Team Off-Def Stats'!$A$2:$AQ$31, COLUMN('Final Team Off-Def Stats'!X484), FALSE)</f>
        <v>89.2</v>
      </c>
      <c r="Y484">
        <f>VLOOKUP($A484,'Final Team Off-Def Stats'!$A$2:$AQ$31, COLUMN('Final Team Off-Def Stats'!Y484), FALSE)</f>
        <v>0.45700000000000002</v>
      </c>
      <c r="Z484">
        <f>VLOOKUP($A484,'Final Team Off-Def Stats'!$A$2:$AQ$31, COLUMN('Final Team Off-Def Stats'!Z484), FALSE)</f>
        <v>11.4</v>
      </c>
      <c r="AA484">
        <f>VLOOKUP($A484,'Final Team Off-Def Stats'!$A$2:$AQ$31, COLUMN('Final Team Off-Def Stats'!AA484), FALSE)</f>
        <v>33.6</v>
      </c>
      <c r="AB484">
        <f>VLOOKUP($A484,'Final Team Off-Def Stats'!$A$2:$AQ$31, COLUMN('Final Team Off-Def Stats'!AB484), FALSE)</f>
        <v>0.34</v>
      </c>
      <c r="AC484">
        <f>VLOOKUP($A484,'Final Team Off-Def Stats'!$A$2:$AQ$31, COLUMN('Final Team Off-Def Stats'!AC484), FALSE)</f>
        <v>29.3</v>
      </c>
      <c r="AD484">
        <f>VLOOKUP($A484,'Final Team Off-Def Stats'!$A$2:$AQ$31, COLUMN('Final Team Off-Def Stats'!AD484), FALSE)</f>
        <v>55.6</v>
      </c>
      <c r="AE484">
        <f>VLOOKUP($A484,'Final Team Off-Def Stats'!$A$2:$AQ$31, COLUMN('Final Team Off-Def Stats'!AE484), FALSE)</f>
        <v>0.52700000000000002</v>
      </c>
      <c r="AF484">
        <f>VLOOKUP($A484,'Final Team Off-Def Stats'!$A$2:$AQ$31, COLUMN('Final Team Off-Def Stats'!AF484), FALSE)</f>
        <v>16.5</v>
      </c>
      <c r="AG484">
        <f>VLOOKUP($A484,'Final Team Off-Def Stats'!$A$2:$AQ$31, COLUMN('Final Team Off-Def Stats'!AG484), FALSE)</f>
        <v>21.5</v>
      </c>
      <c r="AH484">
        <f>VLOOKUP($A484,'Final Team Off-Def Stats'!$A$2:$AQ$31, COLUMN('Final Team Off-Def Stats'!AH484), FALSE)</f>
        <v>0.76700000000000002</v>
      </c>
      <c r="AI484">
        <f>VLOOKUP($A484,'Final Team Off-Def Stats'!$A$2:$AQ$31, COLUMN('Final Team Off-Def Stats'!AI484), FALSE)</f>
        <v>9.9</v>
      </c>
      <c r="AJ484">
        <f>VLOOKUP($A484,'Final Team Off-Def Stats'!$A$2:$AQ$31, COLUMN('Final Team Off-Def Stats'!AJ484), FALSE)</f>
        <v>35.700000000000003</v>
      </c>
      <c r="AK484">
        <f>VLOOKUP($A484,'Final Team Off-Def Stats'!$A$2:$AQ$31, COLUMN('Final Team Off-Def Stats'!AK484), FALSE)</f>
        <v>45.6</v>
      </c>
      <c r="AL484">
        <f>VLOOKUP($A484,'Final Team Off-Def Stats'!$A$2:$AQ$31, COLUMN('Final Team Off-Def Stats'!AL484), FALSE)</f>
        <v>24.5</v>
      </c>
      <c r="AM484">
        <f>VLOOKUP($A484,'Final Team Off-Def Stats'!$A$2:$AQ$31, COLUMN('Final Team Off-Def Stats'!AM484), FALSE)</f>
        <v>7.3</v>
      </c>
      <c r="AN484">
        <f>VLOOKUP($A484,'Final Team Off-Def Stats'!$A$2:$AQ$31, COLUMN('Final Team Off-Def Stats'!AN484), FALSE)</f>
        <v>3.8</v>
      </c>
      <c r="AO484">
        <f>VLOOKUP($A484,'Final Team Off-Def Stats'!$A$2:$AQ$31, COLUMN('Final Team Off-Def Stats'!AO484), FALSE)</f>
        <v>13.7</v>
      </c>
      <c r="AP484">
        <f>VLOOKUP($A484,'Final Team Off-Def Stats'!$A$2:$AQ$31, COLUMN('Final Team Off-Def Stats'!AP484), FALSE)</f>
        <v>21</v>
      </c>
      <c r="AQ484">
        <f>VLOOKUP($A484,'Final Team Off-Def Stats'!$A$2:$AQ$31, COLUMN('Final Team Off-Def Stats'!AQ484), FALSE)</f>
        <v>109.4</v>
      </c>
      <c r="AR484" t="s">
        <v>499</v>
      </c>
      <c r="AS484">
        <f>VLOOKUP($AR484,'Final Team Off-Def Stats'!$A$2:$AQ$31, COLUMN('Final Team Off-Def Stats'!B486), FALSE)</f>
        <v>41.7</v>
      </c>
      <c r="AT484">
        <f>VLOOKUP($AR484,'Final Team Off-Def Stats'!$A$2:$AQ$31, COLUMN('Final Team Off-Def Stats'!C486), FALSE)</f>
        <v>88.5</v>
      </c>
      <c r="AU484">
        <f>VLOOKUP($AR484,'Final Team Off-Def Stats'!$A$2:$AQ$31, COLUMN('Final Team Off-Def Stats'!D486), FALSE)</f>
        <v>0.47099999999999997</v>
      </c>
      <c r="AV484">
        <f>VLOOKUP($AR484,'Final Team Off-Def Stats'!$A$2:$AQ$31, COLUMN('Final Team Off-Def Stats'!E486), FALSE)</f>
        <v>14.9</v>
      </c>
      <c r="AW484">
        <f>VLOOKUP($AR484,'Final Team Off-Def Stats'!$A$2:$AQ$31, COLUMN('Final Team Off-Def Stats'!F486), FALSE)</f>
        <v>41.4</v>
      </c>
      <c r="AX484">
        <f>VLOOKUP($AR484,'Final Team Off-Def Stats'!$A$2:$AQ$31, COLUMN('Final Team Off-Def Stats'!G486), FALSE)</f>
        <v>0.36</v>
      </c>
      <c r="AY484">
        <f>VLOOKUP($AR484,'Final Team Off-Def Stats'!$A$2:$AQ$31, COLUMN('Final Team Off-Def Stats'!H486), FALSE)</f>
        <v>26.7</v>
      </c>
      <c r="AZ484">
        <f>VLOOKUP($AR484,'Final Team Off-Def Stats'!$A$2:$AQ$31, COLUMN('Final Team Off-Def Stats'!I486), FALSE)</f>
        <v>47.1</v>
      </c>
      <c r="BA484">
        <f>VLOOKUP($AR484,'Final Team Off-Def Stats'!$A$2:$AQ$31, COLUMN('Final Team Off-Def Stats'!J486), FALSE)</f>
        <v>0.56799999999999995</v>
      </c>
      <c r="BB484">
        <f>VLOOKUP($AR484,'Final Team Off-Def Stats'!$A$2:$AQ$31, COLUMN('Final Team Off-Def Stats'!K486), FALSE)</f>
        <v>18.399999999999999</v>
      </c>
      <c r="BC484">
        <f>VLOOKUP($AR484,'Final Team Off-Def Stats'!$A$2:$AQ$31, COLUMN('Final Team Off-Def Stats'!L486), FALSE)</f>
        <v>24</v>
      </c>
      <c r="BD484">
        <f>VLOOKUP($AR484,'Final Team Off-Def Stats'!$A$2:$AQ$31, COLUMN('Final Team Off-Def Stats'!M486), FALSE)</f>
        <v>0.76700000000000002</v>
      </c>
      <c r="BE484">
        <f>VLOOKUP($AR484,'Final Team Off-Def Stats'!$A$2:$AQ$31, COLUMN('Final Team Off-Def Stats'!N486), FALSE)</f>
        <v>11.1</v>
      </c>
      <c r="BF484">
        <f>VLOOKUP($AR484,'Final Team Off-Def Stats'!$A$2:$AQ$31, COLUMN('Final Team Off-Def Stats'!O486), FALSE)</f>
        <v>36.5</v>
      </c>
      <c r="BG484">
        <f>VLOOKUP($AR484,'Final Team Off-Def Stats'!$A$2:$AQ$31, COLUMN('Final Team Off-Def Stats'!P486), FALSE)</f>
        <v>47.6</v>
      </c>
      <c r="BH484">
        <f>VLOOKUP($AR484,'Final Team Off-Def Stats'!$A$2:$AQ$31, COLUMN('Final Team Off-Def Stats'!Q486), FALSE)</f>
        <v>23</v>
      </c>
      <c r="BI484">
        <f>VLOOKUP($AR484,'Final Team Off-Def Stats'!$A$2:$AQ$31, COLUMN('Final Team Off-Def Stats'!R486), FALSE)</f>
        <v>7.4</v>
      </c>
      <c r="BJ484">
        <f>VLOOKUP($AR484,'Final Team Off-Def Stats'!$A$2:$AQ$31, COLUMN('Final Team Off-Def Stats'!S486), FALSE)</f>
        <v>5</v>
      </c>
      <c r="BK484">
        <f>VLOOKUP($AR484,'Final Team Off-Def Stats'!$A$2:$AQ$31, COLUMN('Final Team Off-Def Stats'!T486), FALSE)</f>
        <v>14.4</v>
      </c>
      <c r="BL484">
        <f>VLOOKUP($AR484,'Final Team Off-Def Stats'!$A$2:$AQ$31, COLUMN('Final Team Off-Def Stats'!U486), FALSE)</f>
        <v>19.399999999999999</v>
      </c>
      <c r="BM484">
        <f>VLOOKUP($AR484,'Final Team Off-Def Stats'!$A$2:$AQ$31, COLUMN('Final Team Off-Def Stats'!V486), FALSE)</f>
        <v>116.7</v>
      </c>
      <c r="BN484">
        <f>VLOOKUP($AR484,'Final Team Off-Def Stats'!$A$2:$AQ$31, COLUMN('Final Team Off-Def Stats'!W486), FALSE)</f>
        <v>41.5</v>
      </c>
      <c r="BO484">
        <f>VLOOKUP($AR484,'Final Team Off-Def Stats'!$A$2:$AQ$31, COLUMN('Final Team Off-Def Stats'!X486), FALSE)</f>
        <v>91.7</v>
      </c>
      <c r="BP484">
        <f>VLOOKUP($AR484,'Final Team Off-Def Stats'!$A$2:$AQ$31, COLUMN('Final Team Off-Def Stats'!Y486), FALSE)</f>
        <v>0.45300000000000001</v>
      </c>
      <c r="BQ484">
        <f>VLOOKUP($AR484,'Final Team Off-Def Stats'!$A$2:$AQ$31, COLUMN('Final Team Off-Def Stats'!Z486), FALSE)</f>
        <v>12.4</v>
      </c>
      <c r="BR484">
        <f>VLOOKUP($AR484,'Final Team Off-Def Stats'!$A$2:$AQ$31, COLUMN('Final Team Off-Def Stats'!AA486), FALSE)</f>
        <v>35.5</v>
      </c>
      <c r="BS484">
        <f>VLOOKUP($AR484,'Final Team Off-Def Stats'!$A$2:$AQ$31, COLUMN('Final Team Off-Def Stats'!AB486), FALSE)</f>
        <v>0.35</v>
      </c>
      <c r="BT484">
        <f>VLOOKUP($AR484,'Final Team Off-Def Stats'!$A$2:$AQ$31, COLUMN('Final Team Off-Def Stats'!AC486), FALSE)</f>
        <v>29.1</v>
      </c>
      <c r="BU484">
        <f>VLOOKUP($AR484,'Final Team Off-Def Stats'!$A$2:$AQ$31, COLUMN('Final Team Off-Def Stats'!AD486), FALSE)</f>
        <v>56.1</v>
      </c>
      <c r="BV484">
        <f>VLOOKUP($AR484,'Final Team Off-Def Stats'!$A$2:$AQ$31, COLUMN('Final Team Off-Def Stats'!AE486), FALSE)</f>
        <v>0.51800000000000002</v>
      </c>
      <c r="BW484">
        <f>VLOOKUP($AR484,'Final Team Off-Def Stats'!$A$2:$AQ$31, COLUMN('Final Team Off-Def Stats'!AF486), FALSE)</f>
        <v>15</v>
      </c>
      <c r="BX484">
        <f>VLOOKUP($AR484,'Final Team Off-Def Stats'!$A$2:$AQ$31, COLUMN('Final Team Off-Def Stats'!AG486), FALSE)</f>
        <v>19.8</v>
      </c>
      <c r="BY484">
        <f>VLOOKUP($AR484,'Final Team Off-Def Stats'!$A$2:$AQ$31, COLUMN('Final Team Off-Def Stats'!AH486), FALSE)</f>
        <v>0.75800000000000001</v>
      </c>
      <c r="BZ484">
        <f>VLOOKUP($AR484,'Final Team Off-Def Stats'!$A$2:$AQ$31, COLUMN('Final Team Off-Def Stats'!AI486), FALSE)</f>
        <v>10.1</v>
      </c>
      <c r="CA484">
        <f>VLOOKUP($AR484,'Final Team Off-Def Stats'!$A$2:$AQ$31, COLUMN('Final Team Off-Def Stats'!AJ486), FALSE)</f>
        <v>32.6</v>
      </c>
      <c r="CB484">
        <f>VLOOKUP($AR484,'Final Team Off-Def Stats'!$A$2:$AQ$31, COLUMN('Final Team Off-Def Stats'!AK486), FALSE)</f>
        <v>42.7</v>
      </c>
      <c r="CC484">
        <f>VLOOKUP($AR484,'Final Team Off-Def Stats'!$A$2:$AQ$31, COLUMN('Final Team Off-Def Stats'!AL486), FALSE)</f>
        <v>24</v>
      </c>
      <c r="CD484">
        <f>VLOOKUP($AR484,'Final Team Off-Def Stats'!$A$2:$AQ$31, COLUMN('Final Team Off-Def Stats'!AM486), FALSE)</f>
        <v>8</v>
      </c>
      <c r="CE484">
        <f>VLOOKUP($AR484,'Final Team Off-Def Stats'!$A$2:$AQ$31, COLUMN('Final Team Off-Def Stats'!AN486), FALSE)</f>
        <v>4.4000000000000004</v>
      </c>
      <c r="CF484">
        <f>VLOOKUP($AR484,'Final Team Off-Def Stats'!$A$2:$AQ$31, COLUMN('Final Team Off-Def Stats'!AO486), FALSE)</f>
        <v>12.3</v>
      </c>
      <c r="CG484">
        <f>VLOOKUP($AR484,'Final Team Off-Def Stats'!$A$2:$AQ$31, COLUMN('Final Team Off-Def Stats'!AP486), FALSE)</f>
        <v>20.8</v>
      </c>
      <c r="CH484">
        <f>VLOOKUP($AR484,'Final Team Off-Def Stats'!$A$2:$AQ$31, COLUMN('Final Team Off-Def Stats'!AQ486), FALSE)</f>
        <v>110.5</v>
      </c>
      <c r="CI484" t="s">
        <v>542</v>
      </c>
    </row>
    <row r="485" spans="1:87" x14ac:dyDescent="0.35">
      <c r="A485" t="s">
        <v>187</v>
      </c>
      <c r="B485">
        <f>VLOOKUP($A485,'Final Team Off-Def Stats'!$A$2:$AQ$31, COLUMN('Final Team Off-Def Stats'!B485), FALSE)</f>
        <v>38.4</v>
      </c>
      <c r="C485">
        <f>VLOOKUP($A485,'Final Team Off-Def Stats'!$A$2:$AQ$31, COLUMN('Final Team Off-Def Stats'!C485), FALSE)</f>
        <v>88.5</v>
      </c>
      <c r="D485">
        <f>VLOOKUP($A485,'Final Team Off-Def Stats'!$A$2:$AQ$31, COLUMN('Final Team Off-Def Stats'!D485), FALSE)</f>
        <v>0.434</v>
      </c>
      <c r="E485">
        <f>VLOOKUP($A485,'Final Team Off-Def Stats'!$A$2:$AQ$31, COLUMN('Final Team Off-Def Stats'!E485), FALSE)</f>
        <v>12.2</v>
      </c>
      <c r="F485">
        <f>VLOOKUP($A485,'Final Team Off-Def Stats'!$A$2:$AQ$31, COLUMN('Final Team Off-Def Stats'!F485), FALSE)</f>
        <v>36.9</v>
      </c>
      <c r="G485">
        <f>VLOOKUP($A485,'Final Team Off-Def Stats'!$A$2:$AQ$31, COLUMN('Final Team Off-Def Stats'!G485), FALSE)</f>
        <v>0.33100000000000002</v>
      </c>
      <c r="H485">
        <f>VLOOKUP($A485,'Final Team Off-Def Stats'!$A$2:$AQ$31, COLUMN('Final Team Off-Def Stats'!H485), FALSE)</f>
        <v>26.2</v>
      </c>
      <c r="I485">
        <f>VLOOKUP($A485,'Final Team Off-Def Stats'!$A$2:$AQ$31, COLUMN('Final Team Off-Def Stats'!I485), FALSE)</f>
        <v>51.6</v>
      </c>
      <c r="J485">
        <f>VLOOKUP($A485,'Final Team Off-Def Stats'!$A$2:$AQ$31, COLUMN('Final Team Off-Def Stats'!J485), FALSE)</f>
        <v>0.50700000000000001</v>
      </c>
      <c r="K485">
        <f>VLOOKUP($A485,'Final Team Off-Def Stats'!$A$2:$AQ$31, COLUMN('Final Team Off-Def Stats'!K485), FALSE)</f>
        <v>15.5</v>
      </c>
      <c r="L485">
        <f>VLOOKUP($A485,'Final Team Off-Def Stats'!$A$2:$AQ$31, COLUMN('Final Team Off-Def Stats'!L485), FALSE)</f>
        <v>19.7</v>
      </c>
      <c r="M485">
        <f>VLOOKUP($A485,'Final Team Off-Def Stats'!$A$2:$AQ$31, COLUMN('Final Team Off-Def Stats'!M485), FALSE)</f>
        <v>0.78700000000000003</v>
      </c>
      <c r="N485">
        <f>VLOOKUP($A485,'Final Team Off-Def Stats'!$A$2:$AQ$31, COLUMN('Final Team Off-Def Stats'!N485), FALSE)</f>
        <v>9.1</v>
      </c>
      <c r="O485">
        <f>VLOOKUP($A485,'Final Team Off-Def Stats'!$A$2:$AQ$31, COLUMN('Final Team Off-Def Stats'!O485), FALSE)</f>
        <v>35.299999999999997</v>
      </c>
      <c r="P485">
        <f>VLOOKUP($A485,'Final Team Off-Def Stats'!$A$2:$AQ$31, COLUMN('Final Team Off-Def Stats'!P485), FALSE)</f>
        <v>44.4</v>
      </c>
      <c r="Q485">
        <f>VLOOKUP($A485,'Final Team Off-Def Stats'!$A$2:$AQ$31, COLUMN('Final Team Off-Def Stats'!Q485), FALSE)</f>
        <v>23.8</v>
      </c>
      <c r="R485">
        <f>VLOOKUP($A485,'Final Team Off-Def Stats'!$A$2:$AQ$31, COLUMN('Final Team Off-Def Stats'!R485), FALSE)</f>
        <v>6.8</v>
      </c>
      <c r="S485">
        <f>VLOOKUP($A485,'Final Team Off-Def Stats'!$A$2:$AQ$31, COLUMN('Final Team Off-Def Stats'!S485), FALSE)</f>
        <v>4.5</v>
      </c>
      <c r="T485">
        <f>VLOOKUP($A485,'Final Team Off-Def Stats'!$A$2:$AQ$31, COLUMN('Final Team Off-Def Stats'!T485), FALSE)</f>
        <v>14.5</v>
      </c>
      <c r="U485">
        <f>VLOOKUP($A485,'Final Team Off-Def Stats'!$A$2:$AQ$31, COLUMN('Final Team Off-Def Stats'!U485), FALSE)</f>
        <v>19.7</v>
      </c>
      <c r="V485">
        <f>VLOOKUP($A485,'Final Team Off-Def Stats'!$A$2:$AQ$31, COLUMN('Final Team Off-Def Stats'!V485), FALSE)</f>
        <v>104.5</v>
      </c>
      <c r="W485">
        <f>VLOOKUP($A485,'Final Team Off-Def Stats'!$A$2:$AQ$31, COLUMN('Final Team Off-Def Stats'!W485), FALSE)</f>
        <v>40.9</v>
      </c>
      <c r="X485">
        <f>VLOOKUP($A485,'Final Team Off-Def Stats'!$A$2:$AQ$31, COLUMN('Final Team Off-Def Stats'!X485), FALSE)</f>
        <v>89.3</v>
      </c>
      <c r="Y485">
        <f>VLOOKUP($A485,'Final Team Off-Def Stats'!$A$2:$AQ$31, COLUMN('Final Team Off-Def Stats'!Y485), FALSE)</f>
        <v>0.45800000000000002</v>
      </c>
      <c r="Z485">
        <f>VLOOKUP($A485,'Final Team Off-Def Stats'!$A$2:$AQ$31, COLUMN('Final Team Off-Def Stats'!Z485), FALSE)</f>
        <v>13.2</v>
      </c>
      <c r="AA485">
        <f>VLOOKUP($A485,'Final Team Off-Def Stats'!$A$2:$AQ$31, COLUMN('Final Team Off-Def Stats'!AA485), FALSE)</f>
        <v>36.4</v>
      </c>
      <c r="AB485">
        <f>VLOOKUP($A485,'Final Team Off-Def Stats'!$A$2:$AQ$31, COLUMN('Final Team Off-Def Stats'!AB485), FALSE)</f>
        <v>0.36299999999999999</v>
      </c>
      <c r="AC485">
        <f>VLOOKUP($A485,'Final Team Off-Def Stats'!$A$2:$AQ$31, COLUMN('Final Team Off-Def Stats'!AC485), FALSE)</f>
        <v>27.7</v>
      </c>
      <c r="AD485">
        <f>VLOOKUP($A485,'Final Team Off-Def Stats'!$A$2:$AQ$31, COLUMN('Final Team Off-Def Stats'!AD485), FALSE)</f>
        <v>52.8</v>
      </c>
      <c r="AE485">
        <f>VLOOKUP($A485,'Final Team Off-Def Stats'!$A$2:$AQ$31, COLUMN('Final Team Off-Def Stats'!AE485), FALSE)</f>
        <v>0.52400000000000002</v>
      </c>
      <c r="AF485">
        <f>VLOOKUP($A485,'Final Team Off-Def Stats'!$A$2:$AQ$31, COLUMN('Final Team Off-Def Stats'!AF485), FALSE)</f>
        <v>17.5</v>
      </c>
      <c r="AG485">
        <f>VLOOKUP($A485,'Final Team Off-Def Stats'!$A$2:$AQ$31, COLUMN('Final Team Off-Def Stats'!AG485), FALSE)</f>
        <v>22.6</v>
      </c>
      <c r="AH485">
        <f>VLOOKUP($A485,'Final Team Off-Def Stats'!$A$2:$AQ$31, COLUMN('Final Team Off-Def Stats'!AH485), FALSE)</f>
        <v>0.77200000000000002</v>
      </c>
      <c r="AI485">
        <f>VLOOKUP($A485,'Final Team Off-Def Stats'!$A$2:$AQ$31, COLUMN('Final Team Off-Def Stats'!AI485), FALSE)</f>
        <v>10.4</v>
      </c>
      <c r="AJ485">
        <f>VLOOKUP($A485,'Final Team Off-Def Stats'!$A$2:$AQ$31, COLUMN('Final Team Off-Def Stats'!AJ485), FALSE)</f>
        <v>36.9</v>
      </c>
      <c r="AK485">
        <f>VLOOKUP($A485,'Final Team Off-Def Stats'!$A$2:$AQ$31, COLUMN('Final Team Off-Def Stats'!AK485), FALSE)</f>
        <v>47.3</v>
      </c>
      <c r="AL485">
        <f>VLOOKUP($A485,'Final Team Off-Def Stats'!$A$2:$AQ$31, COLUMN('Final Team Off-Def Stats'!AL485), FALSE)</f>
        <v>24.9</v>
      </c>
      <c r="AM485">
        <f>VLOOKUP($A485,'Final Team Off-Def Stats'!$A$2:$AQ$31, COLUMN('Final Team Off-Def Stats'!AM485), FALSE)</f>
        <v>8</v>
      </c>
      <c r="AN485">
        <f>VLOOKUP($A485,'Final Team Off-Def Stats'!$A$2:$AQ$31, COLUMN('Final Team Off-Def Stats'!AN485), FALSE)</f>
        <v>5.2</v>
      </c>
      <c r="AO485">
        <f>VLOOKUP($A485,'Final Team Off-Def Stats'!$A$2:$AQ$31, COLUMN('Final Team Off-Def Stats'!AO485), FALSE)</f>
        <v>13.2</v>
      </c>
      <c r="AP485">
        <f>VLOOKUP($A485,'Final Team Off-Def Stats'!$A$2:$AQ$31, COLUMN('Final Team Off-Def Stats'!AP485), FALSE)</f>
        <v>18.399999999999999</v>
      </c>
      <c r="AQ485">
        <f>VLOOKUP($A485,'Final Team Off-Def Stats'!$A$2:$AQ$31, COLUMN('Final Team Off-Def Stats'!AQ485), FALSE)</f>
        <v>112.5</v>
      </c>
      <c r="AR485" t="s">
        <v>506</v>
      </c>
      <c r="AS485">
        <f>VLOOKUP($AR485,'Final Team Off-Def Stats'!$A$2:$AQ$31, COLUMN('Final Team Off-Def Stats'!B487), FALSE)</f>
        <v>40.9</v>
      </c>
      <c r="AT485">
        <f>VLOOKUP($AR485,'Final Team Off-Def Stats'!$A$2:$AQ$31, COLUMN('Final Team Off-Def Stats'!C487), FALSE)</f>
        <v>87.6</v>
      </c>
      <c r="AU485">
        <f>VLOOKUP($AR485,'Final Team Off-Def Stats'!$A$2:$AQ$31, COLUMN('Final Team Off-Def Stats'!D487), FALSE)</f>
        <v>0.46700000000000003</v>
      </c>
      <c r="AV485">
        <f>VLOOKUP($AR485,'Final Team Off-Def Stats'!$A$2:$AQ$31, COLUMN('Final Team Off-Def Stats'!E487), FALSE)</f>
        <v>14</v>
      </c>
      <c r="AW485">
        <f>VLOOKUP($AR485,'Final Team Off-Def Stats'!$A$2:$AQ$31, COLUMN('Final Team Off-Def Stats'!F487), FALSE)</f>
        <v>37</v>
      </c>
      <c r="AX485">
        <f>VLOOKUP($AR485,'Final Team Off-Def Stats'!$A$2:$AQ$31, COLUMN('Final Team Off-Def Stats'!G487), FALSE)</f>
        <v>0.379</v>
      </c>
      <c r="AY485">
        <f>VLOOKUP($AR485,'Final Team Off-Def Stats'!$A$2:$AQ$31, COLUMN('Final Team Off-Def Stats'!H487), FALSE)</f>
        <v>26.9</v>
      </c>
      <c r="AZ485">
        <f>VLOOKUP($AR485,'Final Team Off-Def Stats'!$A$2:$AQ$31, COLUMN('Final Team Off-Def Stats'!I487), FALSE)</f>
        <v>50.6</v>
      </c>
      <c r="BA485">
        <f>VLOOKUP($AR485,'Final Team Off-Def Stats'!$A$2:$AQ$31, COLUMN('Final Team Off-Def Stats'!J487), FALSE)</f>
        <v>0.53100000000000003</v>
      </c>
      <c r="BB485">
        <f>VLOOKUP($AR485,'Final Team Off-Def Stats'!$A$2:$AQ$31, COLUMN('Final Team Off-Def Stats'!K487), FALSE)</f>
        <v>17.8</v>
      </c>
      <c r="BC485">
        <f>VLOOKUP($AR485,'Final Team Off-Def Stats'!$A$2:$AQ$31, COLUMN('Final Team Off-Def Stats'!L487), FALSE)</f>
        <v>22.1</v>
      </c>
      <c r="BD485">
        <f>VLOOKUP($AR485,'Final Team Off-Def Stats'!$A$2:$AQ$31, COLUMN('Final Team Off-Def Stats'!M487), FALSE)</f>
        <v>0.80800000000000005</v>
      </c>
      <c r="BE485">
        <f>VLOOKUP($AR485,'Final Team Off-Def Stats'!$A$2:$AQ$31, COLUMN('Final Team Off-Def Stats'!N487), FALSE)</f>
        <v>10.199999999999999</v>
      </c>
      <c r="BF485">
        <f>VLOOKUP($AR485,'Final Team Off-Def Stats'!$A$2:$AQ$31, COLUMN('Final Team Off-Def Stats'!O487), FALSE)</f>
        <v>35</v>
      </c>
      <c r="BG485">
        <f>VLOOKUP($AR485,'Final Team Off-Def Stats'!$A$2:$AQ$31, COLUMN('Final Team Off-Def Stats'!P487), FALSE)</f>
        <v>45.2</v>
      </c>
      <c r="BH485">
        <f>VLOOKUP($AR485,'Final Team Off-Def Stats'!$A$2:$AQ$31, COLUMN('Final Team Off-Def Stats'!Q487), FALSE)</f>
        <v>26.3</v>
      </c>
      <c r="BI485">
        <f>VLOOKUP($AR485,'Final Team Off-Def Stats'!$A$2:$AQ$31, COLUMN('Final Team Off-Def Stats'!R487), FALSE)</f>
        <v>7.6</v>
      </c>
      <c r="BJ485">
        <f>VLOOKUP($AR485,'Final Team Off-Def Stats'!$A$2:$AQ$31, COLUMN('Final Team Off-Def Stats'!S487), FALSE)</f>
        <v>3.3</v>
      </c>
      <c r="BK485">
        <f>VLOOKUP($AR485,'Final Team Off-Def Stats'!$A$2:$AQ$31, COLUMN('Final Team Off-Def Stats'!T487), FALSE)</f>
        <v>15</v>
      </c>
      <c r="BL485">
        <f>VLOOKUP($AR485,'Final Team Off-Def Stats'!$A$2:$AQ$31, COLUMN('Final Team Off-Def Stats'!U487), FALSE)</f>
        <v>21.2</v>
      </c>
      <c r="BM485">
        <f>VLOOKUP($AR485,'Final Team Off-Def Stats'!$A$2:$AQ$31, COLUMN('Final Team Off-Def Stats'!V487), FALSE)</f>
        <v>113.7</v>
      </c>
      <c r="BN485">
        <f>VLOOKUP($AR485,'Final Team Off-Def Stats'!$A$2:$AQ$31, COLUMN('Final Team Off-Def Stats'!W487), FALSE)</f>
        <v>38.799999999999997</v>
      </c>
      <c r="BO485">
        <f>VLOOKUP($AR485,'Final Team Off-Def Stats'!$A$2:$AQ$31, COLUMN('Final Team Off-Def Stats'!X487), FALSE)</f>
        <v>86.8</v>
      </c>
      <c r="BP485">
        <f>VLOOKUP($AR485,'Final Team Off-Def Stats'!$A$2:$AQ$31, COLUMN('Final Team Off-Def Stats'!Y487), FALSE)</f>
        <v>0.44700000000000001</v>
      </c>
      <c r="BQ485">
        <f>VLOOKUP($AR485,'Final Team Off-Def Stats'!$A$2:$AQ$31, COLUMN('Final Team Off-Def Stats'!Z487), FALSE)</f>
        <v>13.4</v>
      </c>
      <c r="BR485">
        <f>VLOOKUP($AR485,'Final Team Off-Def Stats'!$A$2:$AQ$31, COLUMN('Final Team Off-Def Stats'!AA487), FALSE)</f>
        <v>39.5</v>
      </c>
      <c r="BS485">
        <f>VLOOKUP($AR485,'Final Team Off-Def Stats'!$A$2:$AQ$31, COLUMN('Final Team Off-Def Stats'!AB487), FALSE)</f>
        <v>0.33900000000000002</v>
      </c>
      <c r="BT485">
        <f>VLOOKUP($AR485,'Final Team Off-Def Stats'!$A$2:$AQ$31, COLUMN('Final Team Off-Def Stats'!AC487), FALSE)</f>
        <v>25.4</v>
      </c>
      <c r="BU485">
        <f>VLOOKUP($AR485,'Final Team Off-Def Stats'!$A$2:$AQ$31, COLUMN('Final Team Off-Def Stats'!AD487), FALSE)</f>
        <v>47.2</v>
      </c>
      <c r="BV485">
        <f>VLOOKUP($AR485,'Final Team Off-Def Stats'!$A$2:$AQ$31, COLUMN('Final Team Off-Def Stats'!AE487), FALSE)</f>
        <v>0.53700000000000003</v>
      </c>
      <c r="BW485">
        <f>VLOOKUP($AR485,'Final Team Off-Def Stats'!$A$2:$AQ$31, COLUMN('Final Team Off-Def Stats'!AF487), FALSE)</f>
        <v>18.100000000000001</v>
      </c>
      <c r="BX485">
        <f>VLOOKUP($AR485,'Final Team Off-Def Stats'!$A$2:$AQ$31, COLUMN('Final Team Off-Def Stats'!AG487), FALSE)</f>
        <v>23.2</v>
      </c>
      <c r="BY485">
        <f>VLOOKUP($AR485,'Final Team Off-Def Stats'!$A$2:$AQ$31, COLUMN('Final Team Off-Def Stats'!AH487), FALSE)</f>
        <v>0.77900000000000003</v>
      </c>
      <c r="BZ485">
        <f>VLOOKUP($AR485,'Final Team Off-Def Stats'!$A$2:$AQ$31, COLUMN('Final Team Off-Def Stats'!AI487), FALSE)</f>
        <v>9.9</v>
      </c>
      <c r="CA485">
        <f>VLOOKUP($AR485,'Final Team Off-Def Stats'!$A$2:$AQ$31, COLUMN('Final Team Off-Def Stats'!AJ487), FALSE)</f>
        <v>33.200000000000003</v>
      </c>
      <c r="CB485">
        <f>VLOOKUP($AR485,'Final Team Off-Def Stats'!$A$2:$AQ$31, COLUMN('Final Team Off-Def Stats'!AK487), FALSE)</f>
        <v>43</v>
      </c>
      <c r="CC485">
        <f>VLOOKUP($AR485,'Final Team Off-Def Stats'!$A$2:$AQ$31, COLUMN('Final Team Off-Def Stats'!AL487), FALSE)</f>
        <v>24</v>
      </c>
      <c r="CD485">
        <f>VLOOKUP($AR485,'Final Team Off-Def Stats'!$A$2:$AQ$31, COLUMN('Final Team Off-Def Stats'!AM487), FALSE)</f>
        <v>7.7</v>
      </c>
      <c r="CE485">
        <f>VLOOKUP($AR485,'Final Team Off-Def Stats'!$A$2:$AQ$31, COLUMN('Final Team Off-Def Stats'!AN487), FALSE)</f>
        <v>4.2</v>
      </c>
      <c r="CF485">
        <f>VLOOKUP($AR485,'Final Team Off-Def Stats'!$A$2:$AQ$31, COLUMN('Final Team Off-Def Stats'!AO487), FALSE)</f>
        <v>15.5</v>
      </c>
      <c r="CG485">
        <f>VLOOKUP($AR485,'Final Team Off-Def Stats'!$A$2:$AQ$31, COLUMN('Final Team Off-Def Stats'!AP487), FALSE)</f>
        <v>21.2</v>
      </c>
      <c r="CH485">
        <f>VLOOKUP($AR485,'Final Team Off-Def Stats'!$A$2:$AQ$31, COLUMN('Final Team Off-Def Stats'!AQ487), FALSE)</f>
        <v>109.1</v>
      </c>
      <c r="CI485" t="s">
        <v>542</v>
      </c>
    </row>
    <row r="486" spans="1:87" x14ac:dyDescent="0.35">
      <c r="A486" t="s">
        <v>500</v>
      </c>
      <c r="B486">
        <f>VLOOKUP($A486,'Final Team Off-Def Stats'!$A$2:$AQ$31, COLUMN('Final Team Off-Def Stats'!B486), FALSE)</f>
        <v>41.9</v>
      </c>
      <c r="C486">
        <f>VLOOKUP($A486,'Final Team Off-Def Stats'!$A$2:$AQ$31, COLUMN('Final Team Off-Def Stats'!C486), FALSE)</f>
        <v>94.3</v>
      </c>
      <c r="D486">
        <f>VLOOKUP($A486,'Final Team Off-Def Stats'!$A$2:$AQ$31, COLUMN('Final Team Off-Def Stats'!D486), FALSE)</f>
        <v>0.44500000000000001</v>
      </c>
      <c r="E486">
        <f>VLOOKUP($A486,'Final Team Off-Def Stats'!$A$2:$AQ$31, COLUMN('Final Team Off-Def Stats'!E486), FALSE)</f>
        <v>12.3</v>
      </c>
      <c r="F486">
        <f>VLOOKUP($A486,'Final Team Off-Def Stats'!$A$2:$AQ$31, COLUMN('Final Team Off-Def Stats'!F486), FALSE)</f>
        <v>35.299999999999997</v>
      </c>
      <c r="G486">
        <f>VLOOKUP($A486,'Final Team Off-Def Stats'!$A$2:$AQ$31, COLUMN('Final Team Off-Def Stats'!G486), FALSE)</f>
        <v>0.34899999999999998</v>
      </c>
      <c r="H486">
        <f>VLOOKUP($A486,'Final Team Off-Def Stats'!$A$2:$AQ$31, COLUMN('Final Team Off-Def Stats'!H486), FALSE)</f>
        <v>29.6</v>
      </c>
      <c r="I486">
        <f>VLOOKUP($A486,'Final Team Off-Def Stats'!$A$2:$AQ$31, COLUMN('Final Team Off-Def Stats'!I486), FALSE)</f>
        <v>58.9</v>
      </c>
      <c r="J486">
        <f>VLOOKUP($A486,'Final Team Off-Def Stats'!$A$2:$AQ$31, COLUMN('Final Team Off-Def Stats'!J486), FALSE)</f>
        <v>0.503</v>
      </c>
      <c r="K486">
        <f>VLOOKUP($A486,'Final Team Off-Def Stats'!$A$2:$AQ$31, COLUMN('Final Team Off-Def Stats'!K486), FALSE)</f>
        <v>16.7</v>
      </c>
      <c r="L486">
        <f>VLOOKUP($A486,'Final Team Off-Def Stats'!$A$2:$AQ$31, COLUMN('Final Team Off-Def Stats'!L486), FALSE)</f>
        <v>22</v>
      </c>
      <c r="M486">
        <f>VLOOKUP($A486,'Final Team Off-Def Stats'!$A$2:$AQ$31, COLUMN('Final Team Off-Def Stats'!M486), FALSE)</f>
        <v>0.75900000000000001</v>
      </c>
      <c r="N486">
        <f>VLOOKUP($A486,'Final Team Off-Def Stats'!$A$2:$AQ$31, COLUMN('Final Team Off-Def Stats'!N486), FALSE)</f>
        <v>13.8</v>
      </c>
      <c r="O486">
        <f>VLOOKUP($A486,'Final Team Off-Def Stats'!$A$2:$AQ$31, COLUMN('Final Team Off-Def Stats'!O486), FALSE)</f>
        <v>33</v>
      </c>
      <c r="P486">
        <f>VLOOKUP($A486,'Final Team Off-Def Stats'!$A$2:$AQ$31, COLUMN('Final Team Off-Def Stats'!P486), FALSE)</f>
        <v>46.8</v>
      </c>
      <c r="Q486">
        <f>VLOOKUP($A486,'Final Team Off-Def Stats'!$A$2:$AQ$31, COLUMN('Final Team Off-Def Stats'!Q486), FALSE)</f>
        <v>22.8</v>
      </c>
      <c r="R486">
        <f>VLOOKUP($A486,'Final Team Off-Def Stats'!$A$2:$AQ$31, COLUMN('Final Team Off-Def Stats'!R486), FALSE)</f>
        <v>9.3000000000000007</v>
      </c>
      <c r="S486">
        <f>VLOOKUP($A486,'Final Team Off-Def Stats'!$A$2:$AQ$31, COLUMN('Final Team Off-Def Stats'!S486), FALSE)</f>
        <v>4.7</v>
      </c>
      <c r="T486">
        <f>VLOOKUP($A486,'Final Team Off-Def Stats'!$A$2:$AQ$31, COLUMN('Final Team Off-Def Stats'!T486), FALSE)</f>
        <v>12.9</v>
      </c>
      <c r="U486">
        <f>VLOOKUP($A486,'Final Team Off-Def Stats'!$A$2:$AQ$31, COLUMN('Final Team Off-Def Stats'!U486), FALSE)</f>
        <v>20.2</v>
      </c>
      <c r="V486">
        <f>VLOOKUP($A486,'Final Team Off-Def Stats'!$A$2:$AQ$31, COLUMN('Final Team Off-Def Stats'!V486), FALSE)</f>
        <v>112.9</v>
      </c>
      <c r="W486">
        <f>VLOOKUP($A486,'Final Team Off-Def Stats'!$A$2:$AQ$31, COLUMN('Final Team Off-Def Stats'!W486), FALSE)</f>
        <v>40.200000000000003</v>
      </c>
      <c r="X486">
        <f>VLOOKUP($A486,'Final Team Off-Def Stats'!$A$2:$AQ$31, COLUMN('Final Team Off-Def Stats'!X486), FALSE)</f>
        <v>87.1</v>
      </c>
      <c r="Y486">
        <f>VLOOKUP($A486,'Final Team Off-Def Stats'!$A$2:$AQ$31, COLUMN('Final Team Off-Def Stats'!Y486), FALSE)</f>
        <v>0.46200000000000002</v>
      </c>
      <c r="Z486">
        <f>VLOOKUP($A486,'Final Team Off-Def Stats'!$A$2:$AQ$31, COLUMN('Final Team Off-Def Stats'!Z486), FALSE)</f>
        <v>12.8</v>
      </c>
      <c r="AA486">
        <f>VLOOKUP($A486,'Final Team Off-Def Stats'!$A$2:$AQ$31, COLUMN('Final Team Off-Def Stats'!AA486), FALSE)</f>
        <v>36</v>
      </c>
      <c r="AB486">
        <f>VLOOKUP($A486,'Final Team Off-Def Stats'!$A$2:$AQ$31, COLUMN('Final Team Off-Def Stats'!AB486), FALSE)</f>
        <v>0.35399999999999998</v>
      </c>
      <c r="AC486">
        <f>VLOOKUP($A486,'Final Team Off-Def Stats'!$A$2:$AQ$31, COLUMN('Final Team Off-Def Stats'!AC486), FALSE)</f>
        <v>27.5</v>
      </c>
      <c r="AD486">
        <f>VLOOKUP($A486,'Final Team Off-Def Stats'!$A$2:$AQ$31, COLUMN('Final Team Off-Def Stats'!AD486), FALSE)</f>
        <v>51.1</v>
      </c>
      <c r="AE486">
        <f>VLOOKUP($A486,'Final Team Off-Def Stats'!$A$2:$AQ$31, COLUMN('Final Team Off-Def Stats'!AE486), FALSE)</f>
        <v>0.53800000000000003</v>
      </c>
      <c r="AF486">
        <f>VLOOKUP($A486,'Final Team Off-Def Stats'!$A$2:$AQ$31, COLUMN('Final Team Off-Def Stats'!AF486), FALSE)</f>
        <v>17.3</v>
      </c>
      <c r="AG486">
        <f>VLOOKUP($A486,'Final Team Off-Def Stats'!$A$2:$AQ$31, COLUMN('Final Team Off-Def Stats'!AG486), FALSE)</f>
        <v>21.9</v>
      </c>
      <c r="AH486">
        <f>VLOOKUP($A486,'Final Team Off-Def Stats'!$A$2:$AQ$31, COLUMN('Final Team Off-Def Stats'!AH486), FALSE)</f>
        <v>0.78900000000000003</v>
      </c>
      <c r="AI486">
        <f>VLOOKUP($A486,'Final Team Off-Def Stats'!$A$2:$AQ$31, COLUMN('Final Team Off-Def Stats'!AI486), FALSE)</f>
        <v>10.7</v>
      </c>
      <c r="AJ486">
        <f>VLOOKUP($A486,'Final Team Off-Def Stats'!$A$2:$AQ$31, COLUMN('Final Team Off-Def Stats'!AJ486), FALSE)</f>
        <v>34.799999999999997</v>
      </c>
      <c r="AK486">
        <f>VLOOKUP($A486,'Final Team Off-Def Stats'!$A$2:$AQ$31, COLUMN('Final Team Off-Def Stats'!AK486), FALSE)</f>
        <v>45.5</v>
      </c>
      <c r="AL486">
        <f>VLOOKUP($A486,'Final Team Off-Def Stats'!$A$2:$AQ$31, COLUMN('Final Team Off-Def Stats'!AL486), FALSE)</f>
        <v>26.1</v>
      </c>
      <c r="AM486">
        <f>VLOOKUP($A486,'Final Team Off-Def Stats'!$A$2:$AQ$31, COLUMN('Final Team Off-Def Stats'!AM486), FALSE)</f>
        <v>6.9</v>
      </c>
      <c r="AN486">
        <f>VLOOKUP($A486,'Final Team Off-Def Stats'!$A$2:$AQ$31, COLUMN('Final Team Off-Def Stats'!AN486), FALSE)</f>
        <v>5.2</v>
      </c>
      <c r="AO486">
        <f>VLOOKUP($A486,'Final Team Off-Def Stats'!$A$2:$AQ$31, COLUMN('Final Team Off-Def Stats'!AO486), FALSE)</f>
        <v>16.3</v>
      </c>
      <c r="AP486">
        <f>VLOOKUP($A486,'Final Team Off-Def Stats'!$A$2:$AQ$31, COLUMN('Final Team Off-Def Stats'!AP486), FALSE)</f>
        <v>19.7</v>
      </c>
      <c r="AQ486">
        <f>VLOOKUP($A486,'Final Team Off-Def Stats'!$A$2:$AQ$31, COLUMN('Final Team Off-Def Stats'!AQ486), FALSE)</f>
        <v>110.5</v>
      </c>
      <c r="AR486" t="s">
        <v>421</v>
      </c>
      <c r="AS486">
        <f>VLOOKUP($AR486,'Final Team Off-Def Stats'!$A$2:$AQ$31, COLUMN('Final Team Off-Def Stats'!B488), FALSE)</f>
        <v>41.2</v>
      </c>
      <c r="AT486">
        <f>VLOOKUP($AR486,'Final Team Off-Def Stats'!$A$2:$AQ$31, COLUMN('Final Team Off-Def Stats'!C488), FALSE)</f>
        <v>87.8</v>
      </c>
      <c r="AU486">
        <f>VLOOKUP($AR486,'Final Team Off-Def Stats'!$A$2:$AQ$31, COLUMN('Final Team Off-Def Stats'!D488), FALSE)</f>
        <v>0.46899999999999997</v>
      </c>
      <c r="AV486">
        <f>VLOOKUP($AR486,'Final Team Off-Def Stats'!$A$2:$AQ$31, COLUMN('Final Team Off-Def Stats'!E488), FALSE)</f>
        <v>12.1</v>
      </c>
      <c r="AW486">
        <f>VLOOKUP($AR486,'Final Team Off-Def Stats'!$A$2:$AQ$31, COLUMN('Final Team Off-Def Stats'!F488), FALSE)</f>
        <v>34</v>
      </c>
      <c r="AX486">
        <f>VLOOKUP($AR486,'Final Team Off-Def Stats'!$A$2:$AQ$31, COLUMN('Final Team Off-Def Stats'!G488), FALSE)</f>
        <v>0.35499999999999998</v>
      </c>
      <c r="AY486">
        <f>VLOOKUP($AR486,'Final Team Off-Def Stats'!$A$2:$AQ$31, COLUMN('Final Team Off-Def Stats'!H488), FALSE)</f>
        <v>29.1</v>
      </c>
      <c r="AZ486">
        <f>VLOOKUP($AR486,'Final Team Off-Def Stats'!$A$2:$AQ$31, COLUMN('Final Team Off-Def Stats'!I488), FALSE)</f>
        <v>53.8</v>
      </c>
      <c r="BA486">
        <f>VLOOKUP($AR486,'Final Team Off-Def Stats'!$A$2:$AQ$31, COLUMN('Final Team Off-Def Stats'!J488), FALSE)</f>
        <v>0.54100000000000004</v>
      </c>
      <c r="BB486">
        <f>VLOOKUP($AR486,'Final Team Off-Def Stats'!$A$2:$AQ$31, COLUMN('Final Team Off-Def Stats'!K488), FALSE)</f>
        <v>17.399999999999999</v>
      </c>
      <c r="BC486">
        <f>VLOOKUP($AR486,'Final Team Off-Def Stats'!$A$2:$AQ$31, COLUMN('Final Team Off-Def Stats'!L488), FALSE)</f>
        <v>22.9</v>
      </c>
      <c r="BD486">
        <f>VLOOKUP($AR486,'Final Team Off-Def Stats'!$A$2:$AQ$31, COLUMN('Final Team Off-Def Stats'!M488), FALSE)</f>
        <v>0.76</v>
      </c>
      <c r="BE486">
        <f>VLOOKUP($AR486,'Final Team Off-Def Stats'!$A$2:$AQ$31, COLUMN('Final Team Off-Def Stats'!N488), FALSE)</f>
        <v>10.6</v>
      </c>
      <c r="BF486">
        <f>VLOOKUP($AR486,'Final Team Off-Def Stats'!$A$2:$AQ$31, COLUMN('Final Team Off-Def Stats'!O488), FALSE)</f>
        <v>35.299999999999997</v>
      </c>
      <c r="BG486">
        <f>VLOOKUP($AR486,'Final Team Off-Def Stats'!$A$2:$AQ$31, COLUMN('Final Team Off-Def Stats'!P488), FALSE)</f>
        <v>45.9</v>
      </c>
      <c r="BH486">
        <f>VLOOKUP($AR486,'Final Team Off-Def Stats'!$A$2:$AQ$31, COLUMN('Final Team Off-Def Stats'!Q488), FALSE)</f>
        <v>26.1</v>
      </c>
      <c r="BI486">
        <f>VLOOKUP($AR486,'Final Team Off-Def Stats'!$A$2:$AQ$31, COLUMN('Final Team Off-Def Stats'!R488), FALSE)</f>
        <v>7.3</v>
      </c>
      <c r="BJ486">
        <f>VLOOKUP($AR486,'Final Team Off-Def Stats'!$A$2:$AQ$31, COLUMN('Final Team Off-Def Stats'!S488), FALSE)</f>
        <v>4.3</v>
      </c>
      <c r="BK486">
        <f>VLOOKUP($AR486,'Final Team Off-Def Stats'!$A$2:$AQ$31, COLUMN('Final Team Off-Def Stats'!T488), FALSE)</f>
        <v>14.9</v>
      </c>
      <c r="BL486">
        <f>VLOOKUP($AR486,'Final Team Off-Def Stats'!$A$2:$AQ$31, COLUMN('Final Team Off-Def Stats'!U488), FALSE)</f>
        <v>18.100000000000001</v>
      </c>
      <c r="BM486">
        <f>VLOOKUP($AR486,'Final Team Off-Def Stats'!$A$2:$AQ$31, COLUMN('Final Team Off-Def Stats'!V488), FALSE)</f>
        <v>111.9</v>
      </c>
      <c r="BN486">
        <f>VLOOKUP($AR486,'Final Team Off-Def Stats'!$A$2:$AQ$31, COLUMN('Final Team Off-Def Stats'!W488), FALSE)</f>
        <v>41</v>
      </c>
      <c r="BO486">
        <f>VLOOKUP($AR486,'Final Team Off-Def Stats'!$A$2:$AQ$31, COLUMN('Final Team Off-Def Stats'!X488), FALSE)</f>
        <v>90.5</v>
      </c>
      <c r="BP486">
        <f>VLOOKUP($AR486,'Final Team Off-Def Stats'!$A$2:$AQ$31, COLUMN('Final Team Off-Def Stats'!Y488), FALSE)</f>
        <v>0.45200000000000001</v>
      </c>
      <c r="BQ486">
        <f>VLOOKUP($AR486,'Final Team Off-Def Stats'!$A$2:$AQ$31, COLUMN('Final Team Off-Def Stats'!Z488), FALSE)</f>
        <v>12.1</v>
      </c>
      <c r="BR486">
        <f>VLOOKUP($AR486,'Final Team Off-Def Stats'!$A$2:$AQ$31, COLUMN('Final Team Off-Def Stats'!AA488), FALSE)</f>
        <v>34.4</v>
      </c>
      <c r="BS486">
        <f>VLOOKUP($AR486,'Final Team Off-Def Stats'!$A$2:$AQ$31, COLUMN('Final Team Off-Def Stats'!AB488), FALSE)</f>
        <v>0.35299999999999998</v>
      </c>
      <c r="BT486">
        <f>VLOOKUP($AR486,'Final Team Off-Def Stats'!$A$2:$AQ$31, COLUMN('Final Team Off-Def Stats'!AC488), FALSE)</f>
        <v>28.8</v>
      </c>
      <c r="BU486">
        <f>VLOOKUP($AR486,'Final Team Off-Def Stats'!$A$2:$AQ$31, COLUMN('Final Team Off-Def Stats'!AD488), FALSE)</f>
        <v>56.1</v>
      </c>
      <c r="BV486">
        <f>VLOOKUP($AR486,'Final Team Off-Def Stats'!$A$2:$AQ$31, COLUMN('Final Team Off-Def Stats'!AE488), FALSE)</f>
        <v>0.51400000000000001</v>
      </c>
      <c r="BW486">
        <f>VLOOKUP($AR486,'Final Team Off-Def Stats'!$A$2:$AQ$31, COLUMN('Final Team Off-Def Stats'!AF488), FALSE)</f>
        <v>15.6</v>
      </c>
      <c r="BX486">
        <f>VLOOKUP($AR486,'Final Team Off-Def Stats'!$A$2:$AQ$31, COLUMN('Final Team Off-Def Stats'!AG488), FALSE)</f>
        <v>20.100000000000001</v>
      </c>
      <c r="BY486">
        <f>VLOOKUP($AR486,'Final Team Off-Def Stats'!$A$2:$AQ$31, COLUMN('Final Team Off-Def Stats'!AH488), FALSE)</f>
        <v>0.77400000000000002</v>
      </c>
      <c r="BZ486">
        <f>VLOOKUP($AR486,'Final Team Off-Def Stats'!$A$2:$AQ$31, COLUMN('Final Team Off-Def Stats'!AI488), FALSE)</f>
        <v>10.9</v>
      </c>
      <c r="CA486">
        <f>VLOOKUP($AR486,'Final Team Off-Def Stats'!$A$2:$AQ$31, COLUMN('Final Team Off-Def Stats'!AJ488), FALSE)</f>
        <v>33.6</v>
      </c>
      <c r="CB486">
        <f>VLOOKUP($AR486,'Final Team Off-Def Stats'!$A$2:$AQ$31, COLUMN('Final Team Off-Def Stats'!AK488), FALSE)</f>
        <v>44.5</v>
      </c>
      <c r="CC486">
        <f>VLOOKUP($AR486,'Final Team Off-Def Stats'!$A$2:$AQ$31, COLUMN('Final Team Off-Def Stats'!AL488), FALSE)</f>
        <v>25</v>
      </c>
      <c r="CD486">
        <f>VLOOKUP($AR486,'Final Team Off-Def Stats'!$A$2:$AQ$31, COLUMN('Final Team Off-Def Stats'!AM488), FALSE)</f>
        <v>8.6999999999999993</v>
      </c>
      <c r="CE486">
        <f>VLOOKUP($AR486,'Final Team Off-Def Stats'!$A$2:$AQ$31, COLUMN('Final Team Off-Def Stats'!AN488), FALSE)</f>
        <v>4.8</v>
      </c>
      <c r="CF486">
        <f>VLOOKUP($AR486,'Final Team Off-Def Stats'!$A$2:$AQ$31, COLUMN('Final Team Off-Def Stats'!AO488), FALSE)</f>
        <v>13.9</v>
      </c>
      <c r="CG486">
        <f>VLOOKUP($AR486,'Final Team Off-Def Stats'!$A$2:$AQ$31, COLUMN('Final Team Off-Def Stats'!AP488), FALSE)</f>
        <v>20.7</v>
      </c>
      <c r="CH486">
        <f>VLOOKUP($AR486,'Final Team Off-Def Stats'!$A$2:$AQ$31, COLUMN('Final Team Off-Def Stats'!AQ488), FALSE)</f>
        <v>109.7</v>
      </c>
      <c r="CI486" t="s">
        <v>542</v>
      </c>
    </row>
    <row r="487" spans="1:87" x14ac:dyDescent="0.35">
      <c r="A487" t="s">
        <v>507</v>
      </c>
      <c r="B487">
        <f>VLOOKUP($A487,'Final Team Off-Def Stats'!$A$2:$AQ$31, COLUMN('Final Team Off-Def Stats'!B487), FALSE)</f>
        <v>43.2</v>
      </c>
      <c r="C487">
        <f>VLOOKUP($A487,'Final Team Off-Def Stats'!$A$2:$AQ$31, COLUMN('Final Team Off-Def Stats'!C487), FALSE)</f>
        <v>93.6</v>
      </c>
      <c r="D487">
        <f>VLOOKUP($A487,'Final Team Off-Def Stats'!$A$2:$AQ$31, COLUMN('Final Team Off-Def Stats'!D487), FALSE)</f>
        <v>0.46100000000000002</v>
      </c>
      <c r="E487">
        <f>VLOOKUP($A487,'Final Team Off-Def Stats'!$A$2:$AQ$31, COLUMN('Final Team Off-Def Stats'!E487), FALSE)</f>
        <v>11.4</v>
      </c>
      <c r="F487">
        <f>VLOOKUP($A487,'Final Team Off-Def Stats'!$A$2:$AQ$31, COLUMN('Final Team Off-Def Stats'!F487), FALSE)</f>
        <v>32.4</v>
      </c>
      <c r="G487">
        <f>VLOOKUP($A487,'Final Team Off-Def Stats'!$A$2:$AQ$31, COLUMN('Final Team Off-Def Stats'!G487), FALSE)</f>
        <v>0.35299999999999998</v>
      </c>
      <c r="H487">
        <f>VLOOKUP($A487,'Final Team Off-Def Stats'!$A$2:$AQ$31, COLUMN('Final Team Off-Def Stats'!H487), FALSE)</f>
        <v>31.8</v>
      </c>
      <c r="I487">
        <f>VLOOKUP($A487,'Final Team Off-Def Stats'!$A$2:$AQ$31, COLUMN('Final Team Off-Def Stats'!I487), FALSE)</f>
        <v>61.2</v>
      </c>
      <c r="J487">
        <f>VLOOKUP($A487,'Final Team Off-Def Stats'!$A$2:$AQ$31, COLUMN('Final Team Off-Def Stats'!J487), FALSE)</f>
        <v>0.51900000000000002</v>
      </c>
      <c r="K487">
        <f>VLOOKUP($A487,'Final Team Off-Def Stats'!$A$2:$AQ$31, COLUMN('Final Team Off-Def Stats'!K487), FALSE)</f>
        <v>16.8</v>
      </c>
      <c r="L487">
        <f>VLOOKUP($A487,'Final Team Off-Def Stats'!$A$2:$AQ$31, COLUMN('Final Team Off-Def Stats'!L487), FALSE)</f>
        <v>23</v>
      </c>
      <c r="M487">
        <f>VLOOKUP($A487,'Final Team Off-Def Stats'!$A$2:$AQ$31, COLUMN('Final Team Off-Def Stats'!M487), FALSE)</f>
        <v>0.73399999999999999</v>
      </c>
      <c r="N487">
        <f>VLOOKUP($A487,'Final Team Off-Def Stats'!$A$2:$AQ$31, COLUMN('Final Team Off-Def Stats'!N487), FALSE)</f>
        <v>14</v>
      </c>
      <c r="O487">
        <f>VLOOKUP($A487,'Final Team Off-Def Stats'!$A$2:$AQ$31, COLUMN('Final Team Off-Def Stats'!O487), FALSE)</f>
        <v>34.700000000000003</v>
      </c>
      <c r="P487">
        <f>VLOOKUP($A487,'Final Team Off-Def Stats'!$A$2:$AQ$31, COLUMN('Final Team Off-Def Stats'!P487), FALSE)</f>
        <v>48.8</v>
      </c>
      <c r="Q487">
        <f>VLOOKUP($A487,'Final Team Off-Def Stats'!$A$2:$AQ$31, COLUMN('Final Team Off-Def Stats'!Q487), FALSE)</f>
        <v>25.8</v>
      </c>
      <c r="R487">
        <f>VLOOKUP($A487,'Final Team Off-Def Stats'!$A$2:$AQ$31, COLUMN('Final Team Off-Def Stats'!R487), FALSE)</f>
        <v>9.6999999999999993</v>
      </c>
      <c r="S487">
        <f>VLOOKUP($A487,'Final Team Off-Def Stats'!$A$2:$AQ$31, COLUMN('Final Team Off-Def Stats'!S487), FALSE)</f>
        <v>6.4</v>
      </c>
      <c r="T487">
        <f>VLOOKUP($A487,'Final Team Off-Def Stats'!$A$2:$AQ$31, COLUMN('Final Team Off-Def Stats'!T487), FALSE)</f>
        <v>13.1</v>
      </c>
      <c r="U487">
        <f>VLOOKUP($A487,'Final Team Off-Def Stats'!$A$2:$AQ$31, COLUMN('Final Team Off-Def Stats'!U487), FALSE)</f>
        <v>19.600000000000001</v>
      </c>
      <c r="V487">
        <f>VLOOKUP($A487,'Final Team Off-Def Stats'!$A$2:$AQ$31, COLUMN('Final Team Off-Def Stats'!V487), FALSE)</f>
        <v>114.6</v>
      </c>
      <c r="W487">
        <f>VLOOKUP($A487,'Final Team Off-Def Stats'!$A$2:$AQ$31, COLUMN('Final Team Off-Def Stats'!W487), FALSE)</f>
        <v>40</v>
      </c>
      <c r="X487">
        <f>VLOOKUP($A487,'Final Team Off-Def Stats'!$A$2:$AQ$31, COLUMN('Final Team Off-Def Stats'!X487), FALSE)</f>
        <v>87.9</v>
      </c>
      <c r="Y487">
        <f>VLOOKUP($A487,'Final Team Off-Def Stats'!$A$2:$AQ$31, COLUMN('Final Team Off-Def Stats'!Y487), FALSE)</f>
        <v>0.45500000000000002</v>
      </c>
      <c r="Z487">
        <f>VLOOKUP($A487,'Final Team Off-Def Stats'!$A$2:$AQ$31, COLUMN('Final Team Off-Def Stats'!Z487), FALSE)</f>
        <v>11.9</v>
      </c>
      <c r="AA487">
        <f>VLOOKUP($A487,'Final Team Off-Def Stats'!$A$2:$AQ$31, COLUMN('Final Team Off-Def Stats'!AA487), FALSE)</f>
        <v>34.200000000000003</v>
      </c>
      <c r="AB487">
        <f>VLOOKUP($A487,'Final Team Off-Def Stats'!$A$2:$AQ$31, COLUMN('Final Team Off-Def Stats'!AB487), FALSE)</f>
        <v>0.34899999999999998</v>
      </c>
      <c r="AC487">
        <f>VLOOKUP($A487,'Final Team Off-Def Stats'!$A$2:$AQ$31, COLUMN('Final Team Off-Def Stats'!AC487), FALSE)</f>
        <v>28</v>
      </c>
      <c r="AD487">
        <f>VLOOKUP($A487,'Final Team Off-Def Stats'!$A$2:$AQ$31, COLUMN('Final Team Off-Def Stats'!AD487), FALSE)</f>
        <v>53.7</v>
      </c>
      <c r="AE487">
        <f>VLOOKUP($A487,'Final Team Off-Def Stats'!$A$2:$AQ$31, COLUMN('Final Team Off-Def Stats'!AE487), FALSE)</f>
        <v>0.52200000000000002</v>
      </c>
      <c r="AF487">
        <f>VLOOKUP($A487,'Final Team Off-Def Stats'!$A$2:$AQ$31, COLUMN('Final Team Off-Def Stats'!AF487), FALSE)</f>
        <v>17.100000000000001</v>
      </c>
      <c r="AG487">
        <f>VLOOKUP($A487,'Final Team Off-Def Stats'!$A$2:$AQ$31, COLUMN('Final Team Off-Def Stats'!AG487), FALSE)</f>
        <v>22.2</v>
      </c>
      <c r="AH487">
        <f>VLOOKUP($A487,'Final Team Off-Def Stats'!$A$2:$AQ$31, COLUMN('Final Team Off-Def Stats'!AH487), FALSE)</f>
        <v>0.77100000000000002</v>
      </c>
      <c r="AI487">
        <f>VLOOKUP($A487,'Final Team Off-Def Stats'!$A$2:$AQ$31, COLUMN('Final Team Off-Def Stats'!AI487), FALSE)</f>
        <v>9.9</v>
      </c>
      <c r="AJ487">
        <f>VLOOKUP($A487,'Final Team Off-Def Stats'!$A$2:$AQ$31, COLUMN('Final Team Off-Def Stats'!AJ487), FALSE)</f>
        <v>32.700000000000003</v>
      </c>
      <c r="AK487">
        <f>VLOOKUP($A487,'Final Team Off-Def Stats'!$A$2:$AQ$31, COLUMN('Final Team Off-Def Stats'!AK487), FALSE)</f>
        <v>42.7</v>
      </c>
      <c r="AL487">
        <f>VLOOKUP($A487,'Final Team Off-Def Stats'!$A$2:$AQ$31, COLUMN('Final Team Off-Def Stats'!AL487), FALSE)</f>
        <v>24.8</v>
      </c>
      <c r="AM487">
        <f>VLOOKUP($A487,'Final Team Off-Def Stats'!$A$2:$AQ$31, COLUMN('Final Team Off-Def Stats'!AM487), FALSE)</f>
        <v>7.1</v>
      </c>
      <c r="AN487">
        <f>VLOOKUP($A487,'Final Team Off-Def Stats'!$A$2:$AQ$31, COLUMN('Final Team Off-Def Stats'!AN487), FALSE)</f>
        <v>6</v>
      </c>
      <c r="AO487">
        <f>VLOOKUP($A487,'Final Team Off-Def Stats'!$A$2:$AQ$31, COLUMN('Final Team Off-Def Stats'!AO487), FALSE)</f>
        <v>14.9</v>
      </c>
      <c r="AP487">
        <f>VLOOKUP($A487,'Final Team Off-Def Stats'!$A$2:$AQ$31, COLUMN('Final Team Off-Def Stats'!AP487), FALSE)</f>
        <v>19.7</v>
      </c>
      <c r="AQ487">
        <f>VLOOKUP($A487,'Final Team Off-Def Stats'!$A$2:$AQ$31, COLUMN('Final Team Off-Def Stats'!AQ487), FALSE)</f>
        <v>109</v>
      </c>
      <c r="AR487" t="s">
        <v>110</v>
      </c>
      <c r="AS487">
        <f>VLOOKUP($AR487,'Final Team Off-Def Stats'!$A$2:$AQ$31, COLUMN('Final Team Off-Def Stats'!B489), FALSE)</f>
        <v>40.299999999999997</v>
      </c>
      <c r="AT487">
        <f>VLOOKUP($AR487,'Final Team Off-Def Stats'!$A$2:$AQ$31, COLUMN('Final Team Off-Def Stats'!C489), FALSE)</f>
        <v>87.7</v>
      </c>
      <c r="AU487">
        <f>VLOOKUP($AR487,'Final Team Off-Def Stats'!$A$2:$AQ$31, COLUMN('Final Team Off-Def Stats'!D489), FALSE)</f>
        <v>0.46</v>
      </c>
      <c r="AV487">
        <f>VLOOKUP($AR487,'Final Team Off-Def Stats'!$A$2:$AQ$31, COLUMN('Final Team Off-Def Stats'!E489), FALSE)</f>
        <v>11.4</v>
      </c>
      <c r="AW487">
        <f>VLOOKUP($AR487,'Final Team Off-Def Stats'!$A$2:$AQ$31, COLUMN('Final Team Off-Def Stats'!F489), FALSE)</f>
        <v>33.1</v>
      </c>
      <c r="AX487">
        <f>VLOOKUP($AR487,'Final Team Off-Def Stats'!$A$2:$AQ$31, COLUMN('Final Team Off-Def Stats'!G489), FALSE)</f>
        <v>0.34399999999999997</v>
      </c>
      <c r="AY487">
        <f>VLOOKUP($AR487,'Final Team Off-Def Stats'!$A$2:$AQ$31, COLUMN('Final Team Off-Def Stats'!H489), FALSE)</f>
        <v>29</v>
      </c>
      <c r="AZ487">
        <f>VLOOKUP($AR487,'Final Team Off-Def Stats'!$A$2:$AQ$31, COLUMN('Final Team Off-Def Stats'!I489), FALSE)</f>
        <v>54.7</v>
      </c>
      <c r="BA487">
        <f>VLOOKUP($AR487,'Final Team Off-Def Stats'!$A$2:$AQ$31, COLUMN('Final Team Off-Def Stats'!J489), FALSE)</f>
        <v>0.53</v>
      </c>
      <c r="BB487">
        <f>VLOOKUP($AR487,'Final Team Off-Def Stats'!$A$2:$AQ$31, COLUMN('Final Team Off-Def Stats'!K489), FALSE)</f>
        <v>17.8</v>
      </c>
      <c r="BC487">
        <f>VLOOKUP($AR487,'Final Team Off-Def Stats'!$A$2:$AQ$31, COLUMN('Final Team Off-Def Stats'!L489), FALSE)</f>
        <v>23.2</v>
      </c>
      <c r="BD487">
        <f>VLOOKUP($AR487,'Final Team Off-Def Stats'!$A$2:$AQ$31, COLUMN('Final Team Off-Def Stats'!M489), FALSE)</f>
        <v>0.76800000000000002</v>
      </c>
      <c r="BE487">
        <f>VLOOKUP($AR487,'Final Team Off-Def Stats'!$A$2:$AQ$31, COLUMN('Final Team Off-Def Stats'!N489), FALSE)</f>
        <v>9.5</v>
      </c>
      <c r="BF487">
        <f>VLOOKUP($AR487,'Final Team Off-Def Stats'!$A$2:$AQ$31, COLUMN('Final Team Off-Def Stats'!O489), FALSE)</f>
        <v>33.200000000000003</v>
      </c>
      <c r="BG487">
        <f>VLOOKUP($AR487,'Final Team Off-Def Stats'!$A$2:$AQ$31, COLUMN('Final Team Off-Def Stats'!P489), FALSE)</f>
        <v>42.8</v>
      </c>
      <c r="BH487">
        <f>VLOOKUP($AR487,'Final Team Off-Def Stats'!$A$2:$AQ$31, COLUMN('Final Team Off-Def Stats'!Q489), FALSE)</f>
        <v>23.6</v>
      </c>
      <c r="BI487">
        <f>VLOOKUP($AR487,'Final Team Off-Def Stats'!$A$2:$AQ$31, COLUMN('Final Team Off-Def Stats'!R489), FALSE)</f>
        <v>7.1</v>
      </c>
      <c r="BJ487">
        <f>VLOOKUP($AR487,'Final Team Off-Def Stats'!$A$2:$AQ$31, COLUMN('Final Team Off-Def Stats'!S489), FALSE)</f>
        <v>4.5</v>
      </c>
      <c r="BK487">
        <f>VLOOKUP($AR487,'Final Team Off-Def Stats'!$A$2:$AQ$31, COLUMN('Final Team Off-Def Stats'!T489), FALSE)</f>
        <v>14</v>
      </c>
      <c r="BL487">
        <f>VLOOKUP($AR487,'Final Team Off-Def Stats'!$A$2:$AQ$31, COLUMN('Final Team Off-Def Stats'!U489), FALSE)</f>
        <v>18.899999999999999</v>
      </c>
      <c r="BM487">
        <f>VLOOKUP($AR487,'Final Team Off-Def Stats'!$A$2:$AQ$31, COLUMN('Final Team Off-Def Stats'!V489), FALSE)</f>
        <v>109.9</v>
      </c>
      <c r="BN487">
        <f>VLOOKUP($AR487,'Final Team Off-Def Stats'!$A$2:$AQ$31, COLUMN('Final Team Off-Def Stats'!W489), FALSE)</f>
        <v>43.3</v>
      </c>
      <c r="BO487">
        <f>VLOOKUP($AR487,'Final Team Off-Def Stats'!$A$2:$AQ$31, COLUMN('Final Team Off-Def Stats'!X489), FALSE)</f>
        <v>90.2</v>
      </c>
      <c r="BP487">
        <f>VLOOKUP($AR487,'Final Team Off-Def Stats'!$A$2:$AQ$31, COLUMN('Final Team Off-Def Stats'!Y489), FALSE)</f>
        <v>0.47899999999999998</v>
      </c>
      <c r="BQ487">
        <f>VLOOKUP($AR487,'Final Team Off-Def Stats'!$A$2:$AQ$31, COLUMN('Final Team Off-Def Stats'!Z489), FALSE)</f>
        <v>12.9</v>
      </c>
      <c r="BR487">
        <f>VLOOKUP($AR487,'Final Team Off-Def Stats'!$A$2:$AQ$31, COLUMN('Final Team Off-Def Stats'!AA489), FALSE)</f>
        <v>34.799999999999997</v>
      </c>
      <c r="BS487">
        <f>VLOOKUP($AR487,'Final Team Off-Def Stats'!$A$2:$AQ$31, COLUMN('Final Team Off-Def Stats'!AB489), FALSE)</f>
        <v>0.372</v>
      </c>
      <c r="BT487">
        <f>VLOOKUP($AR487,'Final Team Off-Def Stats'!$A$2:$AQ$31, COLUMN('Final Team Off-Def Stats'!AC489), FALSE)</f>
        <v>30.3</v>
      </c>
      <c r="BU487">
        <f>VLOOKUP($AR487,'Final Team Off-Def Stats'!$A$2:$AQ$31, COLUMN('Final Team Off-Def Stats'!AD489), FALSE)</f>
        <v>55.5</v>
      </c>
      <c r="BV487">
        <f>VLOOKUP($AR487,'Final Team Off-Def Stats'!$A$2:$AQ$31, COLUMN('Final Team Off-Def Stats'!AE489), FALSE)</f>
        <v>0.54700000000000004</v>
      </c>
      <c r="BW487">
        <f>VLOOKUP($AR487,'Final Team Off-Def Stats'!$A$2:$AQ$31, COLUMN('Final Team Off-Def Stats'!AF489), FALSE)</f>
        <v>15.9</v>
      </c>
      <c r="BX487">
        <f>VLOOKUP($AR487,'Final Team Off-Def Stats'!$A$2:$AQ$31, COLUMN('Final Team Off-Def Stats'!AG489), FALSE)</f>
        <v>20.399999999999999</v>
      </c>
      <c r="BY487">
        <f>VLOOKUP($AR487,'Final Team Off-Def Stats'!$A$2:$AQ$31, COLUMN('Final Team Off-Def Stats'!AH489), FALSE)</f>
        <v>0.77600000000000002</v>
      </c>
      <c r="BZ487">
        <f>VLOOKUP($AR487,'Final Team Off-Def Stats'!$A$2:$AQ$31, COLUMN('Final Team Off-Def Stats'!AI489), FALSE)</f>
        <v>10.5</v>
      </c>
      <c r="CA487">
        <f>VLOOKUP($AR487,'Final Team Off-Def Stats'!$A$2:$AQ$31, COLUMN('Final Team Off-Def Stats'!AJ489), FALSE)</f>
        <v>35.1</v>
      </c>
      <c r="CB487">
        <f>VLOOKUP($AR487,'Final Team Off-Def Stats'!$A$2:$AQ$31, COLUMN('Final Team Off-Def Stats'!AK489), FALSE)</f>
        <v>45.6</v>
      </c>
      <c r="CC487">
        <f>VLOOKUP($AR487,'Final Team Off-Def Stats'!$A$2:$AQ$31, COLUMN('Final Team Off-Def Stats'!AL489), FALSE)</f>
        <v>25.2</v>
      </c>
      <c r="CD487">
        <f>VLOOKUP($AR487,'Final Team Off-Def Stats'!$A$2:$AQ$31, COLUMN('Final Team Off-Def Stats'!AM489), FALSE)</f>
        <v>8.1</v>
      </c>
      <c r="CE487">
        <f>VLOOKUP($AR487,'Final Team Off-Def Stats'!$A$2:$AQ$31, COLUMN('Final Team Off-Def Stats'!AN489), FALSE)</f>
        <v>4.8</v>
      </c>
      <c r="CF487">
        <f>VLOOKUP($AR487,'Final Team Off-Def Stats'!$A$2:$AQ$31, COLUMN('Final Team Off-Def Stats'!AO489), FALSE)</f>
        <v>13.4</v>
      </c>
      <c r="CG487">
        <f>VLOOKUP($AR487,'Final Team Off-Def Stats'!$A$2:$AQ$31, COLUMN('Final Team Off-Def Stats'!AP489), FALSE)</f>
        <v>20.2</v>
      </c>
      <c r="CH487">
        <f>VLOOKUP($AR487,'Final Team Off-Def Stats'!$A$2:$AQ$31, COLUMN('Final Team Off-Def Stats'!AQ489), FALSE)</f>
        <v>115.3</v>
      </c>
      <c r="CI487" t="s">
        <v>543</v>
      </c>
    </row>
    <row r="488" spans="1:87" x14ac:dyDescent="0.35">
      <c r="A488" t="s">
        <v>502</v>
      </c>
      <c r="B488">
        <f>VLOOKUP($A488,'Final Team Off-Def Stats'!$A$2:$AQ$31, COLUMN('Final Team Off-Def Stats'!B488), FALSE)</f>
        <v>40.700000000000003</v>
      </c>
      <c r="C488">
        <f>VLOOKUP($A488,'Final Team Off-Def Stats'!$A$2:$AQ$31, COLUMN('Final Team Off-Def Stats'!C488), FALSE)</f>
        <v>87.3</v>
      </c>
      <c r="D488">
        <f>VLOOKUP($A488,'Final Team Off-Def Stats'!$A$2:$AQ$31, COLUMN('Final Team Off-Def Stats'!D488), FALSE)</f>
        <v>0.46600000000000003</v>
      </c>
      <c r="E488">
        <f>VLOOKUP($A488,'Final Team Off-Def Stats'!$A$2:$AQ$31, COLUMN('Final Team Off-Def Stats'!E488), FALSE)</f>
        <v>12</v>
      </c>
      <c r="F488">
        <f>VLOOKUP($A488,'Final Team Off-Def Stats'!$A$2:$AQ$31, COLUMN('Final Team Off-Def Stats'!F488), FALSE)</f>
        <v>32.799999999999997</v>
      </c>
      <c r="G488">
        <f>VLOOKUP($A488,'Final Team Off-Def Stats'!$A$2:$AQ$31, COLUMN('Final Team Off-Def Stats'!G488), FALSE)</f>
        <v>0.36399999999999999</v>
      </c>
      <c r="H488">
        <f>VLOOKUP($A488,'Final Team Off-Def Stats'!$A$2:$AQ$31, COLUMN('Final Team Off-Def Stats'!H488), FALSE)</f>
        <v>28.7</v>
      </c>
      <c r="I488">
        <f>VLOOKUP($A488,'Final Team Off-Def Stats'!$A$2:$AQ$31, COLUMN('Final Team Off-Def Stats'!I488), FALSE)</f>
        <v>54.4</v>
      </c>
      <c r="J488">
        <f>VLOOKUP($A488,'Final Team Off-Def Stats'!$A$2:$AQ$31, COLUMN('Final Team Off-Def Stats'!J488), FALSE)</f>
        <v>0.52700000000000002</v>
      </c>
      <c r="K488">
        <f>VLOOKUP($A488,'Final Team Off-Def Stats'!$A$2:$AQ$31, COLUMN('Final Team Off-Def Stats'!K488), FALSE)</f>
        <v>20.2</v>
      </c>
      <c r="L488">
        <f>VLOOKUP($A488,'Final Team Off-Def Stats'!$A$2:$AQ$31, COLUMN('Final Team Off-Def Stats'!L488), FALSE)</f>
        <v>24.6</v>
      </c>
      <c r="M488">
        <f>VLOOKUP($A488,'Final Team Off-Def Stats'!$A$2:$AQ$31, COLUMN('Final Team Off-Def Stats'!M488), FALSE)</f>
        <v>0.82099999999999995</v>
      </c>
      <c r="N488">
        <f>VLOOKUP($A488,'Final Team Off-Def Stats'!$A$2:$AQ$31, COLUMN('Final Team Off-Def Stats'!N488), FALSE)</f>
        <v>8.8000000000000007</v>
      </c>
      <c r="O488">
        <f>VLOOKUP($A488,'Final Team Off-Def Stats'!$A$2:$AQ$31, COLUMN('Final Team Off-Def Stats'!O488), FALSE)</f>
        <v>34.9</v>
      </c>
      <c r="P488">
        <f>VLOOKUP($A488,'Final Team Off-Def Stats'!$A$2:$AQ$31, COLUMN('Final Team Off-Def Stats'!P488), FALSE)</f>
        <v>43.7</v>
      </c>
      <c r="Q488">
        <f>VLOOKUP($A488,'Final Team Off-Def Stats'!$A$2:$AQ$31, COLUMN('Final Team Off-Def Stats'!Q488), FALSE)</f>
        <v>24.5</v>
      </c>
      <c r="R488">
        <f>VLOOKUP($A488,'Final Team Off-Def Stats'!$A$2:$AQ$31, COLUMN('Final Team Off-Def Stats'!R488), FALSE)</f>
        <v>8</v>
      </c>
      <c r="S488">
        <f>VLOOKUP($A488,'Final Team Off-Def Stats'!$A$2:$AQ$31, COLUMN('Final Team Off-Def Stats'!S488), FALSE)</f>
        <v>5.5</v>
      </c>
      <c r="T488">
        <f>VLOOKUP($A488,'Final Team Off-Def Stats'!$A$2:$AQ$31, COLUMN('Final Team Off-Def Stats'!T488), FALSE)</f>
        <v>12.9</v>
      </c>
      <c r="U488">
        <f>VLOOKUP($A488,'Final Team Off-Def Stats'!$A$2:$AQ$31, COLUMN('Final Team Off-Def Stats'!U488), FALSE)</f>
        <v>20</v>
      </c>
      <c r="V488">
        <f>VLOOKUP($A488,'Final Team Off-Def Stats'!$A$2:$AQ$31, COLUMN('Final Team Off-Def Stats'!V488), FALSE)</f>
        <v>113.5</v>
      </c>
      <c r="W488">
        <f>VLOOKUP($A488,'Final Team Off-Def Stats'!$A$2:$AQ$31, COLUMN('Final Team Off-Def Stats'!W488), FALSE)</f>
        <v>41</v>
      </c>
      <c r="X488">
        <f>VLOOKUP($A488,'Final Team Off-Def Stats'!$A$2:$AQ$31, COLUMN('Final Team Off-Def Stats'!X488), FALSE)</f>
        <v>89.4</v>
      </c>
      <c r="Y488">
        <f>VLOOKUP($A488,'Final Team Off-Def Stats'!$A$2:$AQ$31, COLUMN('Final Team Off-Def Stats'!Y488), FALSE)</f>
        <v>0.45800000000000002</v>
      </c>
      <c r="Z488">
        <f>VLOOKUP($A488,'Final Team Off-Def Stats'!$A$2:$AQ$31, COLUMN('Final Team Off-Def Stats'!Z488), FALSE)</f>
        <v>11.7</v>
      </c>
      <c r="AA488">
        <f>VLOOKUP($A488,'Final Team Off-Def Stats'!$A$2:$AQ$31, COLUMN('Final Team Off-Def Stats'!AA488), FALSE)</f>
        <v>33.9</v>
      </c>
      <c r="AB488">
        <f>VLOOKUP($A488,'Final Team Off-Def Stats'!$A$2:$AQ$31, COLUMN('Final Team Off-Def Stats'!AB488), FALSE)</f>
        <v>0.34599999999999997</v>
      </c>
      <c r="AC488">
        <f>VLOOKUP($A488,'Final Team Off-Def Stats'!$A$2:$AQ$31, COLUMN('Final Team Off-Def Stats'!AC488), FALSE)</f>
        <v>29.2</v>
      </c>
      <c r="AD488">
        <f>VLOOKUP($A488,'Final Team Off-Def Stats'!$A$2:$AQ$31, COLUMN('Final Team Off-Def Stats'!AD488), FALSE)</f>
        <v>55.5</v>
      </c>
      <c r="AE488">
        <f>VLOOKUP($A488,'Final Team Off-Def Stats'!$A$2:$AQ$31, COLUMN('Final Team Off-Def Stats'!AE488), FALSE)</f>
        <v>0.52700000000000002</v>
      </c>
      <c r="AF488">
        <f>VLOOKUP($A488,'Final Team Off-Def Stats'!$A$2:$AQ$31, COLUMN('Final Team Off-Def Stats'!AF488), FALSE)</f>
        <v>17.2</v>
      </c>
      <c r="AG488">
        <f>VLOOKUP($A488,'Final Team Off-Def Stats'!$A$2:$AQ$31, COLUMN('Final Team Off-Def Stats'!AG488), FALSE)</f>
        <v>22.3</v>
      </c>
      <c r="AH488">
        <f>VLOOKUP($A488,'Final Team Off-Def Stats'!$A$2:$AQ$31, COLUMN('Final Team Off-Def Stats'!AH488), FALSE)</f>
        <v>0.76900000000000002</v>
      </c>
      <c r="AI488">
        <f>VLOOKUP($A488,'Final Team Off-Def Stats'!$A$2:$AQ$31, COLUMN('Final Team Off-Def Stats'!AI488), FALSE)</f>
        <v>10.6</v>
      </c>
      <c r="AJ488">
        <f>VLOOKUP($A488,'Final Team Off-Def Stats'!$A$2:$AQ$31, COLUMN('Final Team Off-Def Stats'!AJ488), FALSE)</f>
        <v>35.1</v>
      </c>
      <c r="AK488">
        <f>VLOOKUP($A488,'Final Team Off-Def Stats'!$A$2:$AQ$31, COLUMN('Final Team Off-Def Stats'!AK488), FALSE)</f>
        <v>45.6</v>
      </c>
      <c r="AL488">
        <f>VLOOKUP($A488,'Final Team Off-Def Stats'!$A$2:$AQ$31, COLUMN('Final Team Off-Def Stats'!AL488), FALSE)</f>
        <v>24.3</v>
      </c>
      <c r="AM488">
        <f>VLOOKUP($A488,'Final Team Off-Def Stats'!$A$2:$AQ$31, COLUMN('Final Team Off-Def Stats'!AM488), FALSE)</f>
        <v>6.8</v>
      </c>
      <c r="AN488">
        <f>VLOOKUP($A488,'Final Team Off-Def Stats'!$A$2:$AQ$31, COLUMN('Final Team Off-Def Stats'!AN488), FALSE)</f>
        <v>4.8</v>
      </c>
      <c r="AO488">
        <f>VLOOKUP($A488,'Final Team Off-Def Stats'!$A$2:$AQ$31, COLUMN('Final Team Off-Def Stats'!AO488), FALSE)</f>
        <v>13.7</v>
      </c>
      <c r="AP488">
        <f>VLOOKUP($A488,'Final Team Off-Def Stats'!$A$2:$AQ$31, COLUMN('Final Team Off-Def Stats'!AP488), FALSE)</f>
        <v>20.100000000000001</v>
      </c>
      <c r="AQ488">
        <f>VLOOKUP($A488,'Final Team Off-Def Stats'!$A$2:$AQ$31, COLUMN('Final Team Off-Def Stats'!AQ488), FALSE)</f>
        <v>110.8</v>
      </c>
      <c r="AR488" t="s">
        <v>22</v>
      </c>
      <c r="AS488">
        <f>VLOOKUP($AR488,'Final Team Off-Def Stats'!$A$2:$AQ$31, COLUMN('Final Team Off-Def Stats'!B490), FALSE)</f>
        <v>41.5</v>
      </c>
      <c r="AT488">
        <f>VLOOKUP($AR488,'Final Team Off-Def Stats'!$A$2:$AQ$31, COLUMN('Final Team Off-Def Stats'!C490), FALSE)</f>
        <v>88</v>
      </c>
      <c r="AU488">
        <f>VLOOKUP($AR488,'Final Team Off-Def Stats'!$A$2:$AQ$31, COLUMN('Final Team Off-Def Stats'!D490), FALSE)</f>
        <v>0.47199999999999998</v>
      </c>
      <c r="AV488">
        <f>VLOOKUP($AR488,'Final Team Off-Def Stats'!$A$2:$AQ$31, COLUMN('Final Team Off-Def Stats'!E490), FALSE)</f>
        <v>10.7</v>
      </c>
      <c r="AW488">
        <f>VLOOKUP($AR488,'Final Team Off-Def Stats'!$A$2:$AQ$31, COLUMN('Final Team Off-Def Stats'!F490), FALSE)</f>
        <v>31.3</v>
      </c>
      <c r="AX488">
        <f>VLOOKUP($AR488,'Final Team Off-Def Stats'!$A$2:$AQ$31, COLUMN('Final Team Off-Def Stats'!G490), FALSE)</f>
        <v>0.34200000000000003</v>
      </c>
      <c r="AY488">
        <f>VLOOKUP($AR488,'Final Team Off-Def Stats'!$A$2:$AQ$31, COLUMN('Final Team Off-Def Stats'!H490), FALSE)</f>
        <v>30.8</v>
      </c>
      <c r="AZ488">
        <f>VLOOKUP($AR488,'Final Team Off-Def Stats'!$A$2:$AQ$31, COLUMN('Final Team Off-Def Stats'!I490), FALSE)</f>
        <v>56.7</v>
      </c>
      <c r="BA488">
        <f>VLOOKUP($AR488,'Final Team Off-Def Stats'!$A$2:$AQ$31, COLUMN('Final Team Off-Def Stats'!J490), FALSE)</f>
        <v>0.54300000000000004</v>
      </c>
      <c r="BB488">
        <f>VLOOKUP($AR488,'Final Team Off-Def Stats'!$A$2:$AQ$31, COLUMN('Final Team Off-Def Stats'!K490), FALSE)</f>
        <v>17.399999999999999</v>
      </c>
      <c r="BC488">
        <f>VLOOKUP($AR488,'Final Team Off-Def Stats'!$A$2:$AQ$31, COLUMN('Final Team Off-Def Stats'!L490), FALSE)</f>
        <v>22.2</v>
      </c>
      <c r="BD488">
        <f>VLOOKUP($AR488,'Final Team Off-Def Stats'!$A$2:$AQ$31, COLUMN('Final Team Off-Def Stats'!M490), FALSE)</f>
        <v>0.78300000000000003</v>
      </c>
      <c r="BE488">
        <f>VLOOKUP($AR488,'Final Team Off-Def Stats'!$A$2:$AQ$31, COLUMN('Final Team Off-Def Stats'!N490), FALSE)</f>
        <v>9.1999999999999993</v>
      </c>
      <c r="BF488">
        <f>VLOOKUP($AR488,'Final Team Off-Def Stats'!$A$2:$AQ$31, COLUMN('Final Team Off-Def Stats'!O490), FALSE)</f>
        <v>34.9</v>
      </c>
      <c r="BG488">
        <f>VLOOKUP($AR488,'Final Team Off-Def Stats'!$A$2:$AQ$31, COLUMN('Final Team Off-Def Stats'!P490), FALSE)</f>
        <v>44.1</v>
      </c>
      <c r="BH488">
        <f>VLOOKUP($AR488,'Final Team Off-Def Stats'!$A$2:$AQ$31, COLUMN('Final Team Off-Def Stats'!Q490), FALSE)</f>
        <v>25.6</v>
      </c>
      <c r="BI488">
        <f>VLOOKUP($AR488,'Final Team Off-Def Stats'!$A$2:$AQ$31, COLUMN('Final Team Off-Def Stats'!R490), FALSE)</f>
        <v>6.5</v>
      </c>
      <c r="BJ488">
        <f>VLOOKUP($AR488,'Final Team Off-Def Stats'!$A$2:$AQ$31, COLUMN('Final Team Off-Def Stats'!S490), FALSE)</f>
        <v>5.0999999999999996</v>
      </c>
      <c r="BK488">
        <f>VLOOKUP($AR488,'Final Team Off-Def Stats'!$A$2:$AQ$31, COLUMN('Final Team Off-Def Stats'!T490), FALSE)</f>
        <v>13.4</v>
      </c>
      <c r="BL488">
        <f>VLOOKUP($AR488,'Final Team Off-Def Stats'!$A$2:$AQ$31, COLUMN('Final Team Off-Def Stats'!U490), FALSE)</f>
        <v>19.3</v>
      </c>
      <c r="BM488">
        <f>VLOOKUP($AR488,'Final Team Off-Def Stats'!$A$2:$AQ$31, COLUMN('Final Team Off-Def Stats'!V490), FALSE)</f>
        <v>111.1</v>
      </c>
      <c r="BN488">
        <f>VLOOKUP($AR488,'Final Team Off-Def Stats'!$A$2:$AQ$31, COLUMN('Final Team Off-Def Stats'!W490), FALSE)</f>
        <v>42.2</v>
      </c>
      <c r="BO488">
        <f>VLOOKUP($AR488,'Final Team Off-Def Stats'!$A$2:$AQ$31, COLUMN('Final Team Off-Def Stats'!X490), FALSE)</f>
        <v>90.9</v>
      </c>
      <c r="BP488">
        <f>VLOOKUP($AR488,'Final Team Off-Def Stats'!$A$2:$AQ$31, COLUMN('Final Team Off-Def Stats'!Y490), FALSE)</f>
        <v>0.46400000000000002</v>
      </c>
      <c r="BQ488">
        <f>VLOOKUP($AR488,'Final Team Off-Def Stats'!$A$2:$AQ$31, COLUMN('Final Team Off-Def Stats'!Z490), FALSE)</f>
        <v>11.7</v>
      </c>
      <c r="BR488">
        <f>VLOOKUP($AR488,'Final Team Off-Def Stats'!$A$2:$AQ$31, COLUMN('Final Team Off-Def Stats'!AA490), FALSE)</f>
        <v>32.5</v>
      </c>
      <c r="BS488">
        <f>VLOOKUP($AR488,'Final Team Off-Def Stats'!$A$2:$AQ$31, COLUMN('Final Team Off-Def Stats'!AB490), FALSE)</f>
        <v>0.36099999999999999</v>
      </c>
      <c r="BT488">
        <f>VLOOKUP($AR488,'Final Team Off-Def Stats'!$A$2:$AQ$31, COLUMN('Final Team Off-Def Stats'!AC490), FALSE)</f>
        <v>30.5</v>
      </c>
      <c r="BU488">
        <f>VLOOKUP($AR488,'Final Team Off-Def Stats'!$A$2:$AQ$31, COLUMN('Final Team Off-Def Stats'!AD490), FALSE)</f>
        <v>58.4</v>
      </c>
      <c r="BV488">
        <f>VLOOKUP($AR488,'Final Team Off-Def Stats'!$A$2:$AQ$31, COLUMN('Final Team Off-Def Stats'!AE490), FALSE)</f>
        <v>0.52200000000000002</v>
      </c>
      <c r="BW488">
        <f>VLOOKUP($AR488,'Final Team Off-Def Stats'!$A$2:$AQ$31, COLUMN('Final Team Off-Def Stats'!AF490), FALSE)</f>
        <v>18.399999999999999</v>
      </c>
      <c r="BX488">
        <f>VLOOKUP($AR488,'Final Team Off-Def Stats'!$A$2:$AQ$31, COLUMN('Final Team Off-Def Stats'!AG490), FALSE)</f>
        <v>22.8</v>
      </c>
      <c r="BY488">
        <f>VLOOKUP($AR488,'Final Team Off-Def Stats'!$A$2:$AQ$31, COLUMN('Final Team Off-Def Stats'!AH490), FALSE)</f>
        <v>0.80700000000000005</v>
      </c>
      <c r="BZ488">
        <f>VLOOKUP($AR488,'Final Team Off-Def Stats'!$A$2:$AQ$31, COLUMN('Final Team Off-Def Stats'!AI490), FALSE)</f>
        <v>10.5</v>
      </c>
      <c r="CA488">
        <f>VLOOKUP($AR488,'Final Team Off-Def Stats'!$A$2:$AQ$31, COLUMN('Final Team Off-Def Stats'!AJ490), FALSE)</f>
        <v>34.700000000000003</v>
      </c>
      <c r="CB488">
        <f>VLOOKUP($AR488,'Final Team Off-Def Stats'!$A$2:$AQ$31, COLUMN('Final Team Off-Def Stats'!AK490), FALSE)</f>
        <v>45.2</v>
      </c>
      <c r="CC488">
        <f>VLOOKUP($AR488,'Final Team Off-Def Stats'!$A$2:$AQ$31, COLUMN('Final Team Off-Def Stats'!AL490), FALSE)</f>
        <v>24.2</v>
      </c>
      <c r="CD488">
        <f>VLOOKUP($AR488,'Final Team Off-Def Stats'!$A$2:$AQ$31, COLUMN('Final Team Off-Def Stats'!AM490), FALSE)</f>
        <v>7.5</v>
      </c>
      <c r="CE488">
        <f>VLOOKUP($AR488,'Final Team Off-Def Stats'!$A$2:$AQ$31, COLUMN('Final Team Off-Def Stats'!AN490), FALSE)</f>
        <v>4.3</v>
      </c>
      <c r="CF488">
        <f>VLOOKUP($AR488,'Final Team Off-Def Stats'!$A$2:$AQ$31, COLUMN('Final Team Off-Def Stats'!AO490), FALSE)</f>
        <v>12.1</v>
      </c>
      <c r="CG488">
        <f>VLOOKUP($AR488,'Final Team Off-Def Stats'!$A$2:$AQ$31, COLUMN('Final Team Off-Def Stats'!AP490), FALSE)</f>
        <v>20.399999999999999</v>
      </c>
      <c r="CH488">
        <f>VLOOKUP($AR488,'Final Team Off-Def Stats'!$A$2:$AQ$31, COLUMN('Final Team Off-Def Stats'!AQ490), FALSE)</f>
        <v>114.5</v>
      </c>
      <c r="CI488" t="s">
        <v>543</v>
      </c>
    </row>
    <row r="489" spans="1:87" x14ac:dyDescent="0.35">
      <c r="A489" t="s">
        <v>503</v>
      </c>
      <c r="B489">
        <f>VLOOKUP($A489,'Final Team Off-Def Stats'!$A$2:$AQ$31, COLUMN('Final Team Off-Def Stats'!B489), FALSE)</f>
        <v>41.2</v>
      </c>
      <c r="C489">
        <f>VLOOKUP($A489,'Final Team Off-Def Stats'!$A$2:$AQ$31, COLUMN('Final Team Off-Def Stats'!C489), FALSE)</f>
        <v>90.1</v>
      </c>
      <c r="D489">
        <f>VLOOKUP($A489,'Final Team Off-Def Stats'!$A$2:$AQ$31, COLUMN('Final Team Off-Def Stats'!D489), FALSE)</f>
        <v>0.45700000000000002</v>
      </c>
      <c r="E489">
        <f>VLOOKUP($A489,'Final Team Off-Def Stats'!$A$2:$AQ$31, COLUMN('Final Team Off-Def Stats'!E489), FALSE)</f>
        <v>10.9</v>
      </c>
      <c r="F489">
        <f>VLOOKUP($A489,'Final Team Off-Def Stats'!$A$2:$AQ$31, COLUMN('Final Team Off-Def Stats'!F489), FALSE)</f>
        <v>32.799999999999997</v>
      </c>
      <c r="G489">
        <f>VLOOKUP($A489,'Final Team Off-Def Stats'!$A$2:$AQ$31, COLUMN('Final Team Off-Def Stats'!G489), FALSE)</f>
        <v>0.33200000000000002</v>
      </c>
      <c r="H489">
        <f>VLOOKUP($A489,'Final Team Off-Def Stats'!$A$2:$AQ$31, COLUMN('Final Team Off-Def Stats'!H489), FALSE)</f>
        <v>30.2</v>
      </c>
      <c r="I489">
        <f>VLOOKUP($A489,'Final Team Off-Def Stats'!$A$2:$AQ$31, COLUMN('Final Team Off-Def Stats'!I489), FALSE)</f>
        <v>57.3</v>
      </c>
      <c r="J489">
        <f>VLOOKUP($A489,'Final Team Off-Def Stats'!$A$2:$AQ$31, COLUMN('Final Team Off-Def Stats'!J489), FALSE)</f>
        <v>0.52800000000000002</v>
      </c>
      <c r="K489">
        <f>VLOOKUP($A489,'Final Team Off-Def Stats'!$A$2:$AQ$31, COLUMN('Final Team Off-Def Stats'!K489), FALSE)</f>
        <v>18.8</v>
      </c>
      <c r="L489">
        <f>VLOOKUP($A489,'Final Team Off-Def Stats'!$A$2:$AQ$31, COLUMN('Final Team Off-Def Stats'!L489), FALSE)</f>
        <v>23.8</v>
      </c>
      <c r="M489">
        <f>VLOOKUP($A489,'Final Team Off-Def Stats'!$A$2:$AQ$31, COLUMN('Final Team Off-Def Stats'!M489), FALSE)</f>
        <v>0.78900000000000003</v>
      </c>
      <c r="N489">
        <f>VLOOKUP($A489,'Final Team Off-Def Stats'!$A$2:$AQ$31, COLUMN('Final Team Off-Def Stats'!N489), FALSE)</f>
        <v>12.3</v>
      </c>
      <c r="O489">
        <f>VLOOKUP($A489,'Final Team Off-Def Stats'!$A$2:$AQ$31, COLUMN('Final Team Off-Def Stats'!O489), FALSE)</f>
        <v>34.1</v>
      </c>
      <c r="P489">
        <f>VLOOKUP($A489,'Final Team Off-Def Stats'!$A$2:$AQ$31, COLUMN('Final Team Off-Def Stats'!P489), FALSE)</f>
        <v>46.3</v>
      </c>
      <c r="Q489">
        <f>VLOOKUP($A489,'Final Team Off-Def Stats'!$A$2:$AQ$31, COLUMN('Final Team Off-Def Stats'!Q489), FALSE)</f>
        <v>25.6</v>
      </c>
      <c r="R489">
        <f>VLOOKUP($A489,'Final Team Off-Def Stats'!$A$2:$AQ$31, COLUMN('Final Team Off-Def Stats'!R489), FALSE)</f>
        <v>8.5</v>
      </c>
      <c r="S489">
        <f>VLOOKUP($A489,'Final Team Off-Def Stats'!$A$2:$AQ$31, COLUMN('Final Team Off-Def Stats'!S489), FALSE)</f>
        <v>4.0999999999999996</v>
      </c>
      <c r="T489">
        <f>VLOOKUP($A489,'Final Team Off-Def Stats'!$A$2:$AQ$31, COLUMN('Final Team Off-Def Stats'!T489), FALSE)</f>
        <v>14.4</v>
      </c>
      <c r="U489">
        <f>VLOOKUP($A489,'Final Team Off-Def Stats'!$A$2:$AQ$31, COLUMN('Final Team Off-Def Stats'!U489), FALSE)</f>
        <v>20.100000000000001</v>
      </c>
      <c r="V489">
        <f>VLOOKUP($A489,'Final Team Off-Def Stats'!$A$2:$AQ$31, COLUMN('Final Team Off-Def Stats'!V489), FALSE)</f>
        <v>112</v>
      </c>
      <c r="W489">
        <f>VLOOKUP($A489,'Final Team Off-Def Stats'!$A$2:$AQ$31, COLUMN('Final Team Off-Def Stats'!W489), FALSE)</f>
        <v>41.2</v>
      </c>
      <c r="X489">
        <f>VLOOKUP($A489,'Final Team Off-Def Stats'!$A$2:$AQ$31, COLUMN('Final Team Off-Def Stats'!X489), FALSE)</f>
        <v>87.6</v>
      </c>
      <c r="Y489">
        <f>VLOOKUP($A489,'Final Team Off-Def Stats'!$A$2:$AQ$31, COLUMN('Final Team Off-Def Stats'!Y489), FALSE)</f>
        <v>0.47099999999999997</v>
      </c>
      <c r="Z489">
        <f>VLOOKUP($A489,'Final Team Off-Def Stats'!$A$2:$AQ$31, COLUMN('Final Team Off-Def Stats'!Z489), FALSE)</f>
        <v>13.3</v>
      </c>
      <c r="AA489">
        <f>VLOOKUP($A489,'Final Team Off-Def Stats'!$A$2:$AQ$31, COLUMN('Final Team Off-Def Stats'!AA489), FALSE)</f>
        <v>36.4</v>
      </c>
      <c r="AB489">
        <f>VLOOKUP($A489,'Final Team Off-Def Stats'!$A$2:$AQ$31, COLUMN('Final Team Off-Def Stats'!AB489), FALSE)</f>
        <v>0.36499999999999999</v>
      </c>
      <c r="AC489">
        <f>VLOOKUP($A489,'Final Team Off-Def Stats'!$A$2:$AQ$31, COLUMN('Final Team Off-Def Stats'!AC489), FALSE)</f>
        <v>27.9</v>
      </c>
      <c r="AD489">
        <f>VLOOKUP($A489,'Final Team Off-Def Stats'!$A$2:$AQ$31, COLUMN('Final Team Off-Def Stats'!AD489), FALSE)</f>
        <v>51.2</v>
      </c>
      <c r="AE489">
        <f>VLOOKUP($A489,'Final Team Off-Def Stats'!$A$2:$AQ$31, COLUMN('Final Team Off-Def Stats'!AE489), FALSE)</f>
        <v>0.54600000000000004</v>
      </c>
      <c r="AF489">
        <f>VLOOKUP($A489,'Final Team Off-Def Stats'!$A$2:$AQ$31, COLUMN('Final Team Off-Def Stats'!AF489), FALSE)</f>
        <v>17.2</v>
      </c>
      <c r="AG489">
        <f>VLOOKUP($A489,'Final Team Off-Def Stats'!$A$2:$AQ$31, COLUMN('Final Team Off-Def Stats'!AG489), FALSE)</f>
        <v>21.9</v>
      </c>
      <c r="AH489">
        <f>VLOOKUP($A489,'Final Team Off-Def Stats'!$A$2:$AQ$31, COLUMN('Final Team Off-Def Stats'!AH489), FALSE)</f>
        <v>0.78600000000000003</v>
      </c>
      <c r="AI489">
        <f>VLOOKUP($A489,'Final Team Off-Def Stats'!$A$2:$AQ$31, COLUMN('Final Team Off-Def Stats'!AI489), FALSE)</f>
        <v>9.5</v>
      </c>
      <c r="AJ489">
        <f>VLOOKUP($A489,'Final Team Off-Def Stats'!$A$2:$AQ$31, COLUMN('Final Team Off-Def Stats'!AJ489), FALSE)</f>
        <v>33.299999999999997</v>
      </c>
      <c r="AK489">
        <f>VLOOKUP($A489,'Final Team Off-Def Stats'!$A$2:$AQ$31, COLUMN('Final Team Off-Def Stats'!AK489), FALSE)</f>
        <v>42.8</v>
      </c>
      <c r="AL489">
        <f>VLOOKUP($A489,'Final Team Off-Def Stats'!$A$2:$AQ$31, COLUMN('Final Team Off-Def Stats'!AL489), FALSE)</f>
        <v>25.5</v>
      </c>
      <c r="AM489">
        <f>VLOOKUP($A489,'Final Team Off-Def Stats'!$A$2:$AQ$31, COLUMN('Final Team Off-Def Stats'!AM489), FALSE)</f>
        <v>7.6</v>
      </c>
      <c r="AN489">
        <f>VLOOKUP($A489,'Final Team Off-Def Stats'!$A$2:$AQ$31, COLUMN('Final Team Off-Def Stats'!AN489), FALSE)</f>
        <v>4.9000000000000004</v>
      </c>
      <c r="AO489">
        <f>VLOOKUP($A489,'Final Team Off-Def Stats'!$A$2:$AQ$31, COLUMN('Final Team Off-Def Stats'!AO489), FALSE)</f>
        <v>14.5</v>
      </c>
      <c r="AP489">
        <f>VLOOKUP($A489,'Final Team Off-Def Stats'!$A$2:$AQ$31, COLUMN('Final Team Off-Def Stats'!AP489), FALSE)</f>
        <v>21</v>
      </c>
      <c r="AQ489">
        <f>VLOOKUP($A489,'Final Team Off-Def Stats'!$A$2:$AQ$31, COLUMN('Final Team Off-Def Stats'!AQ489), FALSE)</f>
        <v>113</v>
      </c>
      <c r="AR489" t="s">
        <v>204</v>
      </c>
      <c r="AS489">
        <f>VLOOKUP($AR489,'Final Team Off-Def Stats'!$A$2:$AQ$31, COLUMN('Final Team Off-Def Stats'!B491), FALSE)</f>
        <v>38.6</v>
      </c>
      <c r="AT489">
        <f>VLOOKUP($AR489,'Final Team Off-Def Stats'!$A$2:$AQ$31, COLUMN('Final Team Off-Def Stats'!C491), FALSE)</f>
        <v>89.9</v>
      </c>
      <c r="AU489">
        <f>VLOOKUP($AR489,'Final Team Off-Def Stats'!$A$2:$AQ$31, COLUMN('Final Team Off-Def Stats'!D491), FALSE)</f>
        <v>0.43</v>
      </c>
      <c r="AV489">
        <f>VLOOKUP($AR489,'Final Team Off-Def Stats'!$A$2:$AQ$31, COLUMN('Final Team Off-Def Stats'!E491), FALSE)</f>
        <v>12.2</v>
      </c>
      <c r="AW489">
        <f>VLOOKUP($AR489,'Final Team Off-Def Stats'!$A$2:$AQ$31, COLUMN('Final Team Off-Def Stats'!F491), FALSE)</f>
        <v>37.700000000000003</v>
      </c>
      <c r="AX489">
        <f>VLOOKUP($AR489,'Final Team Off-Def Stats'!$A$2:$AQ$31, COLUMN('Final Team Off-Def Stats'!G491), FALSE)</f>
        <v>0.32300000000000001</v>
      </c>
      <c r="AY489">
        <f>VLOOKUP($AR489,'Final Team Off-Def Stats'!$A$2:$AQ$31, COLUMN('Final Team Off-Def Stats'!H491), FALSE)</f>
        <v>26.4</v>
      </c>
      <c r="AZ489">
        <f>VLOOKUP($AR489,'Final Team Off-Def Stats'!$A$2:$AQ$31, COLUMN('Final Team Off-Def Stats'!I491), FALSE)</f>
        <v>52.2</v>
      </c>
      <c r="BA489">
        <f>VLOOKUP($AR489,'Final Team Off-Def Stats'!$A$2:$AQ$31, COLUMN('Final Team Off-Def Stats'!J491), FALSE)</f>
        <v>0.50700000000000001</v>
      </c>
      <c r="BB489">
        <f>VLOOKUP($AR489,'Final Team Off-Def Stats'!$A$2:$AQ$31, COLUMN('Final Team Off-Def Stats'!K491), FALSE)</f>
        <v>15.2</v>
      </c>
      <c r="BC489">
        <f>VLOOKUP($AR489,'Final Team Off-Def Stats'!$A$2:$AQ$31, COLUMN('Final Team Off-Def Stats'!L491), FALSE)</f>
        <v>20.100000000000001</v>
      </c>
      <c r="BD489">
        <f>VLOOKUP($AR489,'Final Team Off-Def Stats'!$A$2:$AQ$31, COLUMN('Final Team Off-Def Stats'!M491), FALSE)</f>
        <v>0.75600000000000001</v>
      </c>
      <c r="BE489">
        <f>VLOOKUP($AR489,'Final Team Off-Def Stats'!$A$2:$AQ$31, COLUMN('Final Team Off-Def Stats'!N491), FALSE)</f>
        <v>10.5</v>
      </c>
      <c r="BF489">
        <f>VLOOKUP($AR489,'Final Team Off-Def Stats'!$A$2:$AQ$31, COLUMN('Final Team Off-Def Stats'!O491), FALSE)</f>
        <v>35.5</v>
      </c>
      <c r="BG489">
        <f>VLOOKUP($AR489,'Final Team Off-Def Stats'!$A$2:$AQ$31, COLUMN('Final Team Off-Def Stats'!P491), FALSE)</f>
        <v>46</v>
      </c>
      <c r="BH489">
        <f>VLOOKUP($AR489,'Final Team Off-Def Stats'!$A$2:$AQ$31, COLUMN('Final Team Off-Def Stats'!Q491), FALSE)</f>
        <v>22.4</v>
      </c>
      <c r="BI489">
        <f>VLOOKUP($AR489,'Final Team Off-Def Stats'!$A$2:$AQ$31, COLUMN('Final Team Off-Def Stats'!R491), FALSE)</f>
        <v>7.6</v>
      </c>
      <c r="BJ489">
        <f>VLOOKUP($AR489,'Final Team Off-Def Stats'!$A$2:$AQ$31, COLUMN('Final Team Off-Def Stats'!S491), FALSE)</f>
        <v>4.7</v>
      </c>
      <c r="BK489">
        <f>VLOOKUP($AR489,'Final Team Off-Def Stats'!$A$2:$AQ$31, COLUMN('Final Team Off-Def Stats'!T491), FALSE)</f>
        <v>14.1</v>
      </c>
      <c r="BL489">
        <f>VLOOKUP($AR489,'Final Team Off-Def Stats'!$A$2:$AQ$31, COLUMN('Final Team Off-Def Stats'!U491), FALSE)</f>
        <v>18.399999999999999</v>
      </c>
      <c r="BM489">
        <f>VLOOKUP($AR489,'Final Team Off-Def Stats'!$A$2:$AQ$31, COLUMN('Final Team Off-Def Stats'!V491), FALSE)</f>
        <v>104.6</v>
      </c>
      <c r="BN489">
        <f>VLOOKUP($AR489,'Final Team Off-Def Stats'!$A$2:$AQ$31, COLUMN('Final Team Off-Def Stats'!W491), FALSE)</f>
        <v>41.8</v>
      </c>
      <c r="BO489">
        <f>VLOOKUP($AR489,'Final Team Off-Def Stats'!$A$2:$AQ$31, COLUMN('Final Team Off-Def Stats'!X491), FALSE)</f>
        <v>91.3</v>
      </c>
      <c r="BP489">
        <f>VLOOKUP($AR489,'Final Team Off-Def Stats'!$A$2:$AQ$31, COLUMN('Final Team Off-Def Stats'!Y491), FALSE)</f>
        <v>0.45800000000000002</v>
      </c>
      <c r="BQ489">
        <f>VLOOKUP($AR489,'Final Team Off-Def Stats'!$A$2:$AQ$31, COLUMN('Final Team Off-Def Stats'!Z491), FALSE)</f>
        <v>13.7</v>
      </c>
      <c r="BR489">
        <f>VLOOKUP($AR489,'Final Team Off-Def Stats'!$A$2:$AQ$31, COLUMN('Final Team Off-Def Stats'!AA491), FALSE)</f>
        <v>39</v>
      </c>
      <c r="BS489">
        <f>VLOOKUP($AR489,'Final Team Off-Def Stats'!$A$2:$AQ$31, COLUMN('Final Team Off-Def Stats'!AB491), FALSE)</f>
        <v>0.35299999999999998</v>
      </c>
      <c r="BT489">
        <f>VLOOKUP($AR489,'Final Team Off-Def Stats'!$A$2:$AQ$31, COLUMN('Final Team Off-Def Stats'!AC491), FALSE)</f>
        <v>28</v>
      </c>
      <c r="BU489">
        <f>VLOOKUP($AR489,'Final Team Off-Def Stats'!$A$2:$AQ$31, COLUMN('Final Team Off-Def Stats'!AD491), FALSE)</f>
        <v>52.3</v>
      </c>
      <c r="BV489">
        <f>VLOOKUP($AR489,'Final Team Off-Def Stats'!$A$2:$AQ$31, COLUMN('Final Team Off-Def Stats'!AE491), FALSE)</f>
        <v>0.53600000000000003</v>
      </c>
      <c r="BW489">
        <f>VLOOKUP($AR489,'Final Team Off-Def Stats'!$A$2:$AQ$31, COLUMN('Final Team Off-Def Stats'!AF491), FALSE)</f>
        <v>15.4</v>
      </c>
      <c r="BX489">
        <f>VLOOKUP($AR489,'Final Team Off-Def Stats'!$A$2:$AQ$31, COLUMN('Final Team Off-Def Stats'!AG491), FALSE)</f>
        <v>20</v>
      </c>
      <c r="BY489">
        <f>VLOOKUP($AR489,'Final Team Off-Def Stats'!$A$2:$AQ$31, COLUMN('Final Team Off-Def Stats'!AH491), FALSE)</f>
        <v>0.77100000000000002</v>
      </c>
      <c r="BZ489">
        <f>VLOOKUP($AR489,'Final Team Off-Def Stats'!$A$2:$AQ$31, COLUMN('Final Team Off-Def Stats'!AI491), FALSE)</f>
        <v>11.1</v>
      </c>
      <c r="CA489">
        <f>VLOOKUP($AR489,'Final Team Off-Def Stats'!$A$2:$AQ$31, COLUMN('Final Team Off-Def Stats'!AJ491), FALSE)</f>
        <v>37.6</v>
      </c>
      <c r="CB489">
        <f>VLOOKUP($AR489,'Final Team Off-Def Stats'!$A$2:$AQ$31, COLUMN('Final Team Off-Def Stats'!AK491), FALSE)</f>
        <v>48.8</v>
      </c>
      <c r="CC489">
        <f>VLOOKUP($AR489,'Final Team Off-Def Stats'!$A$2:$AQ$31, COLUMN('Final Team Off-Def Stats'!AL491), FALSE)</f>
        <v>26.3</v>
      </c>
      <c r="CD489">
        <f>VLOOKUP($AR489,'Final Team Off-Def Stats'!$A$2:$AQ$31, COLUMN('Final Team Off-Def Stats'!AM491), FALSE)</f>
        <v>8.5</v>
      </c>
      <c r="CE489">
        <f>VLOOKUP($AR489,'Final Team Off-Def Stats'!$A$2:$AQ$31, COLUMN('Final Team Off-Def Stats'!AN491), FALSE)</f>
        <v>6</v>
      </c>
      <c r="CF489">
        <f>VLOOKUP($AR489,'Final Team Off-Def Stats'!$A$2:$AQ$31, COLUMN('Final Team Off-Def Stats'!AO491), FALSE)</f>
        <v>13.3</v>
      </c>
      <c r="CG489">
        <f>VLOOKUP($AR489,'Final Team Off-Def Stats'!$A$2:$AQ$31, COLUMN('Final Team Off-Def Stats'!AP491), FALSE)</f>
        <v>18</v>
      </c>
      <c r="CH489">
        <f>VLOOKUP($AR489,'Final Team Off-Def Stats'!$A$2:$AQ$31, COLUMN('Final Team Off-Def Stats'!AQ491), FALSE)</f>
        <v>112.8</v>
      </c>
      <c r="CI489" t="s">
        <v>542</v>
      </c>
    </row>
    <row r="490" spans="1:87" x14ac:dyDescent="0.35">
      <c r="A490" t="s">
        <v>383</v>
      </c>
      <c r="B490">
        <f>VLOOKUP($A490,'Final Team Off-Def Stats'!$A$2:$AQ$31, COLUMN('Final Team Off-Def Stats'!B490), FALSE)</f>
        <v>38.6</v>
      </c>
      <c r="C490">
        <f>VLOOKUP($A490,'Final Team Off-Def Stats'!$A$2:$AQ$31, COLUMN('Final Team Off-Def Stats'!C490), FALSE)</f>
        <v>89.6</v>
      </c>
      <c r="D490">
        <f>VLOOKUP($A490,'Final Team Off-Def Stats'!$A$2:$AQ$31, COLUMN('Final Team Off-Def Stats'!D490), FALSE)</f>
        <v>0.43099999999999999</v>
      </c>
      <c r="E490">
        <f>VLOOKUP($A490,'Final Team Off-Def Stats'!$A$2:$AQ$31, COLUMN('Final Team Off-Def Stats'!E490), FALSE)</f>
        <v>11.4</v>
      </c>
      <c r="F490">
        <f>VLOOKUP($A490,'Final Team Off-Def Stats'!$A$2:$AQ$31, COLUMN('Final Team Off-Def Stats'!F490), FALSE)</f>
        <v>35</v>
      </c>
      <c r="G490">
        <f>VLOOKUP($A490,'Final Team Off-Def Stats'!$A$2:$AQ$31, COLUMN('Final Team Off-Def Stats'!G490), FALSE)</f>
        <v>0.32600000000000001</v>
      </c>
      <c r="H490">
        <f>VLOOKUP($A490,'Final Team Off-Def Stats'!$A$2:$AQ$31, COLUMN('Final Team Off-Def Stats'!H490), FALSE)</f>
        <v>27.2</v>
      </c>
      <c r="I490">
        <f>VLOOKUP($A490,'Final Team Off-Def Stats'!$A$2:$AQ$31, COLUMN('Final Team Off-Def Stats'!I490), FALSE)</f>
        <v>54.6</v>
      </c>
      <c r="J490">
        <f>VLOOKUP($A490,'Final Team Off-Def Stats'!$A$2:$AQ$31, COLUMN('Final Team Off-Def Stats'!J490), FALSE)</f>
        <v>0.498</v>
      </c>
      <c r="K490">
        <f>VLOOKUP($A490,'Final Team Off-Def Stats'!$A$2:$AQ$31, COLUMN('Final Team Off-Def Stats'!K490), FALSE)</f>
        <v>17.399999999999999</v>
      </c>
      <c r="L490">
        <f>VLOOKUP($A490,'Final Team Off-Def Stats'!$A$2:$AQ$31, COLUMN('Final Team Off-Def Stats'!L490), FALSE)</f>
        <v>22.3</v>
      </c>
      <c r="M490">
        <f>VLOOKUP($A490,'Final Team Off-Def Stats'!$A$2:$AQ$31, COLUMN('Final Team Off-Def Stats'!M490), FALSE)</f>
        <v>0.78200000000000003</v>
      </c>
      <c r="N490">
        <f>VLOOKUP($A490,'Final Team Off-Def Stats'!$A$2:$AQ$31, COLUMN('Final Team Off-Def Stats'!N490), FALSE)</f>
        <v>11.1</v>
      </c>
      <c r="O490">
        <f>VLOOKUP($A490,'Final Team Off-Def Stats'!$A$2:$AQ$31, COLUMN('Final Team Off-Def Stats'!O490), FALSE)</f>
        <v>32.4</v>
      </c>
      <c r="P490">
        <f>VLOOKUP($A490,'Final Team Off-Def Stats'!$A$2:$AQ$31, COLUMN('Final Team Off-Def Stats'!P490), FALSE)</f>
        <v>43.5</v>
      </c>
      <c r="Q490">
        <f>VLOOKUP($A490,'Final Team Off-Def Stats'!$A$2:$AQ$31, COLUMN('Final Team Off-Def Stats'!Q490), FALSE)</f>
        <v>23.7</v>
      </c>
      <c r="R490">
        <f>VLOOKUP($A490,'Final Team Off-Def Stats'!$A$2:$AQ$31, COLUMN('Final Team Off-Def Stats'!R490), FALSE)</f>
        <v>7.8</v>
      </c>
      <c r="S490">
        <f>VLOOKUP($A490,'Final Team Off-Def Stats'!$A$2:$AQ$31, COLUMN('Final Team Off-Def Stats'!S490), FALSE)</f>
        <v>4.8</v>
      </c>
      <c r="T490">
        <f>VLOOKUP($A490,'Final Team Off-Def Stats'!$A$2:$AQ$31, COLUMN('Final Team Off-Def Stats'!T490), FALSE)</f>
        <v>14.3</v>
      </c>
      <c r="U490">
        <f>VLOOKUP($A490,'Final Team Off-Def Stats'!$A$2:$AQ$31, COLUMN('Final Team Off-Def Stats'!U490), FALSE)</f>
        <v>22.2</v>
      </c>
      <c r="V490">
        <f>VLOOKUP($A490,'Final Team Off-Def Stats'!$A$2:$AQ$31, COLUMN('Final Team Off-Def Stats'!V490), FALSE)</f>
        <v>106</v>
      </c>
      <c r="W490">
        <f>VLOOKUP($A490,'Final Team Off-Def Stats'!$A$2:$AQ$31, COLUMN('Final Team Off-Def Stats'!W490), FALSE)</f>
        <v>41.1</v>
      </c>
      <c r="X490">
        <f>VLOOKUP($A490,'Final Team Off-Def Stats'!$A$2:$AQ$31, COLUMN('Final Team Off-Def Stats'!X490), FALSE)</f>
        <v>87</v>
      </c>
      <c r="Y490">
        <f>VLOOKUP($A490,'Final Team Off-Def Stats'!$A$2:$AQ$31, COLUMN('Final Team Off-Def Stats'!Y490), FALSE)</f>
        <v>0.47299999999999998</v>
      </c>
      <c r="Z490">
        <f>VLOOKUP($A490,'Final Team Off-Def Stats'!$A$2:$AQ$31, COLUMN('Final Team Off-Def Stats'!Z490), FALSE)</f>
        <v>11.9</v>
      </c>
      <c r="AA490">
        <f>VLOOKUP($A490,'Final Team Off-Def Stats'!$A$2:$AQ$31, COLUMN('Final Team Off-Def Stats'!AA490), FALSE)</f>
        <v>32.9</v>
      </c>
      <c r="AB490">
        <f>VLOOKUP($A490,'Final Team Off-Def Stats'!$A$2:$AQ$31, COLUMN('Final Team Off-Def Stats'!AB490), FALSE)</f>
        <v>0.36199999999999999</v>
      </c>
      <c r="AC490">
        <f>VLOOKUP($A490,'Final Team Off-Def Stats'!$A$2:$AQ$31, COLUMN('Final Team Off-Def Stats'!AC490), FALSE)</f>
        <v>29.2</v>
      </c>
      <c r="AD490">
        <f>VLOOKUP($A490,'Final Team Off-Def Stats'!$A$2:$AQ$31, COLUMN('Final Team Off-Def Stats'!AD490), FALSE)</f>
        <v>54.1</v>
      </c>
      <c r="AE490">
        <f>VLOOKUP($A490,'Final Team Off-Def Stats'!$A$2:$AQ$31, COLUMN('Final Team Off-Def Stats'!AE490), FALSE)</f>
        <v>0.54</v>
      </c>
      <c r="AF490">
        <f>VLOOKUP($A490,'Final Team Off-Def Stats'!$A$2:$AQ$31, COLUMN('Final Team Off-Def Stats'!AF490), FALSE)</f>
        <v>19.7</v>
      </c>
      <c r="AG490">
        <f>VLOOKUP($A490,'Final Team Off-Def Stats'!$A$2:$AQ$31, COLUMN('Final Team Off-Def Stats'!AG490), FALSE)</f>
        <v>25.4</v>
      </c>
      <c r="AH490">
        <f>VLOOKUP($A490,'Final Team Off-Def Stats'!$A$2:$AQ$31, COLUMN('Final Team Off-Def Stats'!AH490), FALSE)</f>
        <v>0.77700000000000002</v>
      </c>
      <c r="AI490">
        <f>VLOOKUP($A490,'Final Team Off-Def Stats'!$A$2:$AQ$31, COLUMN('Final Team Off-Def Stats'!AI490), FALSE)</f>
        <v>10.4</v>
      </c>
      <c r="AJ490">
        <f>VLOOKUP($A490,'Final Team Off-Def Stats'!$A$2:$AQ$31, COLUMN('Final Team Off-Def Stats'!AJ490), FALSE)</f>
        <v>36.299999999999997</v>
      </c>
      <c r="AK490">
        <f>VLOOKUP($A490,'Final Team Off-Def Stats'!$A$2:$AQ$31, COLUMN('Final Team Off-Def Stats'!AK490), FALSE)</f>
        <v>46.8</v>
      </c>
      <c r="AL490">
        <f>VLOOKUP($A490,'Final Team Off-Def Stats'!$A$2:$AQ$31, COLUMN('Final Team Off-Def Stats'!AL490), FALSE)</f>
        <v>25.4</v>
      </c>
      <c r="AM490">
        <f>VLOOKUP($A490,'Final Team Off-Def Stats'!$A$2:$AQ$31, COLUMN('Final Team Off-Def Stats'!AM490), FALSE)</f>
        <v>7.5</v>
      </c>
      <c r="AN490">
        <f>VLOOKUP($A490,'Final Team Off-Def Stats'!$A$2:$AQ$31, COLUMN('Final Team Off-Def Stats'!AN490), FALSE)</f>
        <v>5.3</v>
      </c>
      <c r="AO490">
        <f>VLOOKUP($A490,'Final Team Off-Def Stats'!$A$2:$AQ$31, COLUMN('Final Team Off-Def Stats'!AO490), FALSE)</f>
        <v>14.8</v>
      </c>
      <c r="AP490">
        <f>VLOOKUP($A490,'Final Team Off-Def Stats'!$A$2:$AQ$31, COLUMN('Final Team Off-Def Stats'!AP490), FALSE)</f>
        <v>20</v>
      </c>
      <c r="AQ490">
        <f>VLOOKUP($A490,'Final Team Off-Def Stats'!$A$2:$AQ$31, COLUMN('Final Team Off-Def Stats'!AQ490), FALSE)</f>
        <v>113.8</v>
      </c>
      <c r="AR490" t="s">
        <v>88</v>
      </c>
      <c r="AS490">
        <f>VLOOKUP($AR490,'Final Team Off-Def Stats'!$A$2:$AQ$31, COLUMN('Final Team Off-Def Stats'!B492), FALSE)</f>
        <v>43</v>
      </c>
      <c r="AT490">
        <f>VLOOKUP($AR490,'Final Team Off-Def Stats'!$A$2:$AQ$31, COLUMN('Final Team Off-Def Stats'!C492), FALSE)</f>
        <v>92.1</v>
      </c>
      <c r="AU490">
        <f>VLOOKUP($AR490,'Final Team Off-Def Stats'!$A$2:$AQ$31, COLUMN('Final Team Off-Def Stats'!D492), FALSE)</f>
        <v>0.46700000000000003</v>
      </c>
      <c r="AV490">
        <f>VLOOKUP($AR490,'Final Team Off-Def Stats'!$A$2:$AQ$31, COLUMN('Final Team Off-Def Stats'!E492), FALSE)</f>
        <v>11.2</v>
      </c>
      <c r="AW490">
        <f>VLOOKUP($AR490,'Final Team Off-Def Stats'!$A$2:$AQ$31, COLUMN('Final Team Off-Def Stats'!F492), FALSE)</f>
        <v>31.8</v>
      </c>
      <c r="AX490">
        <f>VLOOKUP($AR490,'Final Team Off-Def Stats'!$A$2:$AQ$31, COLUMN('Final Team Off-Def Stats'!G492), FALSE)</f>
        <v>0.35199999999999998</v>
      </c>
      <c r="AY490">
        <f>VLOOKUP($AR490,'Final Team Off-Def Stats'!$A$2:$AQ$31, COLUMN('Final Team Off-Def Stats'!H492), FALSE)</f>
        <v>31.7</v>
      </c>
      <c r="AZ490">
        <f>VLOOKUP($AR490,'Final Team Off-Def Stats'!$A$2:$AQ$31, COLUMN('Final Team Off-Def Stats'!I492), FALSE)</f>
        <v>60.3</v>
      </c>
      <c r="BA490">
        <f>VLOOKUP($AR490,'Final Team Off-Def Stats'!$A$2:$AQ$31, COLUMN('Final Team Off-Def Stats'!J492), FALSE)</f>
        <v>0.52700000000000002</v>
      </c>
      <c r="BB490">
        <f>VLOOKUP($AR490,'Final Team Off-Def Stats'!$A$2:$AQ$31, COLUMN('Final Team Off-Def Stats'!K492), FALSE)</f>
        <v>15.3</v>
      </c>
      <c r="BC490">
        <f>VLOOKUP($AR490,'Final Team Off-Def Stats'!$A$2:$AQ$31, COLUMN('Final Team Off-Def Stats'!L492), FALSE)</f>
        <v>20.3</v>
      </c>
      <c r="BD490">
        <f>VLOOKUP($AR490,'Final Team Off-Def Stats'!$A$2:$AQ$31, COLUMN('Final Team Off-Def Stats'!M492), FALSE)</f>
        <v>0.754</v>
      </c>
      <c r="BE490">
        <f>VLOOKUP($AR490,'Final Team Off-Def Stats'!$A$2:$AQ$31, COLUMN('Final Team Off-Def Stats'!N492), FALSE)</f>
        <v>10.9</v>
      </c>
      <c r="BF490">
        <f>VLOOKUP($AR490,'Final Team Off-Def Stats'!$A$2:$AQ$31, COLUMN('Final Team Off-Def Stats'!O492), FALSE)</f>
        <v>34.1</v>
      </c>
      <c r="BG490">
        <f>VLOOKUP($AR490,'Final Team Off-Def Stats'!$A$2:$AQ$31, COLUMN('Final Team Off-Def Stats'!P492), FALSE)</f>
        <v>45</v>
      </c>
      <c r="BH490">
        <f>VLOOKUP($AR490,'Final Team Off-Def Stats'!$A$2:$AQ$31, COLUMN('Final Team Off-Def Stats'!Q492), FALSE)</f>
        <v>27.7</v>
      </c>
      <c r="BI490">
        <f>VLOOKUP($AR490,'Final Team Off-Def Stats'!$A$2:$AQ$31, COLUMN('Final Team Off-Def Stats'!R492), FALSE)</f>
        <v>7.6</v>
      </c>
      <c r="BJ490">
        <f>VLOOKUP($AR490,'Final Team Off-Def Stats'!$A$2:$AQ$31, COLUMN('Final Team Off-Def Stats'!S492), FALSE)</f>
        <v>4.9000000000000004</v>
      </c>
      <c r="BK490">
        <f>VLOOKUP($AR490,'Final Team Off-Def Stats'!$A$2:$AQ$31, COLUMN('Final Team Off-Def Stats'!T492), FALSE)</f>
        <v>12.6</v>
      </c>
      <c r="BL490">
        <f>VLOOKUP($AR490,'Final Team Off-Def Stats'!$A$2:$AQ$31, COLUMN('Final Team Off-Def Stats'!U492), FALSE)</f>
        <v>18</v>
      </c>
      <c r="BM490">
        <f>VLOOKUP($AR490,'Final Team Off-Def Stats'!$A$2:$AQ$31, COLUMN('Final Team Off-Def Stats'!V492), FALSE)</f>
        <v>112.4</v>
      </c>
      <c r="BN490">
        <f>VLOOKUP($AR490,'Final Team Off-Def Stats'!$A$2:$AQ$31, COLUMN('Final Team Off-Def Stats'!W492), FALSE)</f>
        <v>42.2</v>
      </c>
      <c r="BO490">
        <f>VLOOKUP($AR490,'Final Team Off-Def Stats'!$A$2:$AQ$31, COLUMN('Final Team Off-Def Stats'!X492), FALSE)</f>
        <v>90.5</v>
      </c>
      <c r="BP490">
        <f>VLOOKUP($AR490,'Final Team Off-Def Stats'!$A$2:$AQ$31, COLUMN('Final Team Off-Def Stats'!Y492), FALSE)</f>
        <v>0.46600000000000003</v>
      </c>
      <c r="BQ490">
        <f>VLOOKUP($AR490,'Final Team Off-Def Stats'!$A$2:$AQ$31, COLUMN('Final Team Off-Def Stats'!Z492), FALSE)</f>
        <v>12</v>
      </c>
      <c r="BR490">
        <f>VLOOKUP($AR490,'Final Team Off-Def Stats'!$A$2:$AQ$31, COLUMN('Final Team Off-Def Stats'!AA492), FALSE)</f>
        <v>33.4</v>
      </c>
      <c r="BS490">
        <f>VLOOKUP($AR490,'Final Team Off-Def Stats'!$A$2:$AQ$31, COLUMN('Final Team Off-Def Stats'!AB492), FALSE)</f>
        <v>0.36</v>
      </c>
      <c r="BT490">
        <f>VLOOKUP($AR490,'Final Team Off-Def Stats'!$A$2:$AQ$31, COLUMN('Final Team Off-Def Stats'!AC492), FALSE)</f>
        <v>30.2</v>
      </c>
      <c r="BU490">
        <f>VLOOKUP($AR490,'Final Team Off-Def Stats'!$A$2:$AQ$31, COLUMN('Final Team Off-Def Stats'!AD492), FALSE)</f>
        <v>57.2</v>
      </c>
      <c r="BV490">
        <f>VLOOKUP($AR490,'Final Team Off-Def Stats'!$A$2:$AQ$31, COLUMN('Final Team Off-Def Stats'!AE492), FALSE)</f>
        <v>0.52800000000000002</v>
      </c>
      <c r="BW490">
        <f>VLOOKUP($AR490,'Final Team Off-Def Stats'!$A$2:$AQ$31, COLUMN('Final Team Off-Def Stats'!AF492), FALSE)</f>
        <v>15.9</v>
      </c>
      <c r="BX490">
        <f>VLOOKUP($AR490,'Final Team Off-Def Stats'!$A$2:$AQ$31, COLUMN('Final Team Off-Def Stats'!AG492), FALSE)</f>
        <v>20.7</v>
      </c>
      <c r="BY490">
        <f>VLOOKUP($AR490,'Final Team Off-Def Stats'!$A$2:$AQ$31, COLUMN('Final Team Off-Def Stats'!AH492), FALSE)</f>
        <v>0.76700000000000002</v>
      </c>
      <c r="BZ490">
        <f>VLOOKUP($AR490,'Final Team Off-Def Stats'!$A$2:$AQ$31, COLUMN('Final Team Off-Def Stats'!AI492), FALSE)</f>
        <v>11.3</v>
      </c>
      <c r="CA490">
        <f>VLOOKUP($AR490,'Final Team Off-Def Stats'!$A$2:$AQ$31, COLUMN('Final Team Off-Def Stats'!AJ492), FALSE)</f>
        <v>35.200000000000003</v>
      </c>
      <c r="CB490">
        <f>VLOOKUP($AR490,'Final Team Off-Def Stats'!$A$2:$AQ$31, COLUMN('Final Team Off-Def Stats'!AK492), FALSE)</f>
        <v>46.5</v>
      </c>
      <c r="CC490">
        <f>VLOOKUP($AR490,'Final Team Off-Def Stats'!$A$2:$AQ$31, COLUMN('Final Team Off-Def Stats'!AL492), FALSE)</f>
        <v>23.9</v>
      </c>
      <c r="CD490">
        <f>VLOOKUP($AR490,'Final Team Off-Def Stats'!$A$2:$AQ$31, COLUMN('Final Team Off-Def Stats'!AM492), FALSE)</f>
        <v>7.3</v>
      </c>
      <c r="CE490">
        <f>VLOOKUP($AR490,'Final Team Off-Def Stats'!$A$2:$AQ$31, COLUMN('Final Team Off-Def Stats'!AN492), FALSE)</f>
        <v>4.9000000000000004</v>
      </c>
      <c r="CF490">
        <f>VLOOKUP($AR490,'Final Team Off-Def Stats'!$A$2:$AQ$31, COLUMN('Final Team Off-Def Stats'!AO492), FALSE)</f>
        <v>13.7</v>
      </c>
      <c r="CG490">
        <f>VLOOKUP($AR490,'Final Team Off-Def Stats'!$A$2:$AQ$31, COLUMN('Final Team Off-Def Stats'!AP492), FALSE)</f>
        <v>18.8</v>
      </c>
      <c r="CH490">
        <f>VLOOKUP($AR490,'Final Team Off-Def Stats'!$A$2:$AQ$31, COLUMN('Final Team Off-Def Stats'!AQ492), FALSE)</f>
        <v>112.3</v>
      </c>
      <c r="CI490" t="s">
        <v>542</v>
      </c>
    </row>
    <row r="491" spans="1:87" x14ac:dyDescent="0.35">
      <c r="A491" t="s">
        <v>346</v>
      </c>
      <c r="B491">
        <f>VLOOKUP($A491,'Final Team Off-Def Stats'!$A$2:$AQ$31, COLUMN('Final Team Off-Def Stats'!B491), FALSE)</f>
        <v>41.9</v>
      </c>
      <c r="C491">
        <f>VLOOKUP($A491,'Final Team Off-Def Stats'!$A$2:$AQ$31, COLUMN('Final Team Off-Def Stats'!C491), FALSE)</f>
        <v>90.4</v>
      </c>
      <c r="D491">
        <f>VLOOKUP($A491,'Final Team Off-Def Stats'!$A$2:$AQ$31, COLUMN('Final Team Off-Def Stats'!D491), FALSE)</f>
        <v>0.46300000000000002</v>
      </c>
      <c r="E491">
        <f>VLOOKUP($A491,'Final Team Off-Def Stats'!$A$2:$AQ$31, COLUMN('Final Team Off-Def Stats'!E491), FALSE)</f>
        <v>12.3</v>
      </c>
      <c r="F491">
        <f>VLOOKUP($A491,'Final Team Off-Def Stats'!$A$2:$AQ$31, COLUMN('Final Team Off-Def Stats'!F491), FALSE)</f>
        <v>35.700000000000003</v>
      </c>
      <c r="G491">
        <f>VLOOKUP($A491,'Final Team Off-Def Stats'!$A$2:$AQ$31, COLUMN('Final Team Off-Def Stats'!G491), FALSE)</f>
        <v>0.34399999999999997</v>
      </c>
      <c r="H491">
        <f>VLOOKUP($A491,'Final Team Off-Def Stats'!$A$2:$AQ$31, COLUMN('Final Team Off-Def Stats'!H491), FALSE)</f>
        <v>29.6</v>
      </c>
      <c r="I491">
        <f>VLOOKUP($A491,'Final Team Off-Def Stats'!$A$2:$AQ$31, COLUMN('Final Team Off-Def Stats'!I491), FALSE)</f>
        <v>54.7</v>
      </c>
      <c r="J491">
        <f>VLOOKUP($A491,'Final Team Off-Def Stats'!$A$2:$AQ$31, COLUMN('Final Team Off-Def Stats'!J491), FALSE)</f>
        <v>0.54100000000000004</v>
      </c>
      <c r="K491">
        <f>VLOOKUP($A491,'Final Team Off-Def Stats'!$A$2:$AQ$31, COLUMN('Final Team Off-Def Stats'!K491), FALSE)</f>
        <v>16.600000000000001</v>
      </c>
      <c r="L491">
        <f>VLOOKUP($A491,'Final Team Off-Def Stats'!$A$2:$AQ$31, COLUMN('Final Team Off-Def Stats'!L491), FALSE)</f>
        <v>21.6</v>
      </c>
      <c r="M491">
        <f>VLOOKUP($A491,'Final Team Off-Def Stats'!$A$2:$AQ$31, COLUMN('Final Team Off-Def Stats'!M491), FALSE)</f>
        <v>0.76800000000000002</v>
      </c>
      <c r="N491">
        <f>VLOOKUP($A491,'Final Team Off-Def Stats'!$A$2:$AQ$31, COLUMN('Final Team Off-Def Stats'!N491), FALSE)</f>
        <v>11.4</v>
      </c>
      <c r="O491">
        <f>VLOOKUP($A491,'Final Team Off-Def Stats'!$A$2:$AQ$31, COLUMN('Final Team Off-Def Stats'!O491), FALSE)</f>
        <v>32.9</v>
      </c>
      <c r="P491">
        <f>VLOOKUP($A491,'Final Team Off-Def Stats'!$A$2:$AQ$31, COLUMN('Final Team Off-Def Stats'!P491), FALSE)</f>
        <v>44.3</v>
      </c>
      <c r="Q491">
        <f>VLOOKUP($A491,'Final Team Off-Def Stats'!$A$2:$AQ$31, COLUMN('Final Team Off-Def Stats'!Q491), FALSE)</f>
        <v>25.6</v>
      </c>
      <c r="R491">
        <f>VLOOKUP($A491,'Final Team Off-Def Stats'!$A$2:$AQ$31, COLUMN('Final Team Off-Def Stats'!R491), FALSE)</f>
        <v>7.2</v>
      </c>
      <c r="S491">
        <f>VLOOKUP($A491,'Final Team Off-Def Stats'!$A$2:$AQ$31, COLUMN('Final Team Off-Def Stats'!S491), FALSE)</f>
        <v>5.6</v>
      </c>
      <c r="T491">
        <f>VLOOKUP($A491,'Final Team Off-Def Stats'!$A$2:$AQ$31, COLUMN('Final Team Off-Def Stats'!T491), FALSE)</f>
        <v>14.6</v>
      </c>
      <c r="U491">
        <f>VLOOKUP($A491,'Final Team Off-Def Stats'!$A$2:$AQ$31, COLUMN('Final Team Off-Def Stats'!U491), FALSE)</f>
        <v>20.6</v>
      </c>
      <c r="V491">
        <f>VLOOKUP($A491,'Final Team Off-Def Stats'!$A$2:$AQ$31, COLUMN('Final Team Off-Def Stats'!V491), FALSE)</f>
        <v>112.6</v>
      </c>
      <c r="W491">
        <f>VLOOKUP($A491,'Final Team Off-Def Stats'!$A$2:$AQ$31, COLUMN('Final Team Off-Def Stats'!W491), FALSE)</f>
        <v>42.9</v>
      </c>
      <c r="X491">
        <f>VLOOKUP($A491,'Final Team Off-Def Stats'!$A$2:$AQ$31, COLUMN('Final Team Off-Def Stats'!X491), FALSE)</f>
        <v>88.8</v>
      </c>
      <c r="Y491">
        <f>VLOOKUP($A491,'Final Team Off-Def Stats'!$A$2:$AQ$31, COLUMN('Final Team Off-Def Stats'!Y491), FALSE)</f>
        <v>0.48299999999999998</v>
      </c>
      <c r="Z491">
        <f>VLOOKUP($A491,'Final Team Off-Def Stats'!$A$2:$AQ$31, COLUMN('Final Team Off-Def Stats'!Z491), FALSE)</f>
        <v>12.1</v>
      </c>
      <c r="AA491">
        <f>VLOOKUP($A491,'Final Team Off-Def Stats'!$A$2:$AQ$31, COLUMN('Final Team Off-Def Stats'!AA491), FALSE)</f>
        <v>32.6</v>
      </c>
      <c r="AB491">
        <f>VLOOKUP($A491,'Final Team Off-Def Stats'!$A$2:$AQ$31, COLUMN('Final Team Off-Def Stats'!AB491), FALSE)</f>
        <v>0.372</v>
      </c>
      <c r="AC491">
        <f>VLOOKUP($A491,'Final Team Off-Def Stats'!$A$2:$AQ$31, COLUMN('Final Team Off-Def Stats'!AC491), FALSE)</f>
        <v>30.8</v>
      </c>
      <c r="AD491">
        <f>VLOOKUP($A491,'Final Team Off-Def Stats'!$A$2:$AQ$31, COLUMN('Final Team Off-Def Stats'!AD491), FALSE)</f>
        <v>56.3</v>
      </c>
      <c r="AE491">
        <f>VLOOKUP($A491,'Final Team Off-Def Stats'!$A$2:$AQ$31, COLUMN('Final Team Off-Def Stats'!AE491), FALSE)</f>
        <v>0.54700000000000004</v>
      </c>
      <c r="AF491">
        <f>VLOOKUP($A491,'Final Team Off-Def Stats'!$A$2:$AQ$31, COLUMN('Final Team Off-Def Stats'!AF491), FALSE)</f>
        <v>18.100000000000001</v>
      </c>
      <c r="AG491">
        <f>VLOOKUP($A491,'Final Team Off-Def Stats'!$A$2:$AQ$31, COLUMN('Final Team Off-Def Stats'!AG491), FALSE)</f>
        <v>22.7</v>
      </c>
      <c r="AH491">
        <f>VLOOKUP($A491,'Final Team Off-Def Stats'!$A$2:$AQ$31, COLUMN('Final Team Off-Def Stats'!AH491), FALSE)</f>
        <v>0.79700000000000004</v>
      </c>
      <c r="AI491">
        <f>VLOOKUP($A491,'Final Team Off-Def Stats'!$A$2:$AQ$31, COLUMN('Final Team Off-Def Stats'!AI491), FALSE)</f>
        <v>10.3</v>
      </c>
      <c r="AJ491">
        <f>VLOOKUP($A491,'Final Team Off-Def Stats'!$A$2:$AQ$31, COLUMN('Final Team Off-Def Stats'!AJ491), FALSE)</f>
        <v>33.299999999999997</v>
      </c>
      <c r="AK491">
        <f>VLOOKUP($A491,'Final Team Off-Def Stats'!$A$2:$AQ$31, COLUMN('Final Team Off-Def Stats'!AK491), FALSE)</f>
        <v>43.5</v>
      </c>
      <c r="AL491">
        <f>VLOOKUP($A491,'Final Team Off-Def Stats'!$A$2:$AQ$31, COLUMN('Final Team Off-Def Stats'!AL491), FALSE)</f>
        <v>25.4</v>
      </c>
      <c r="AM491">
        <f>VLOOKUP($A491,'Final Team Off-Def Stats'!$A$2:$AQ$31, COLUMN('Final Team Off-Def Stats'!AM491), FALSE)</f>
        <v>8.1999999999999993</v>
      </c>
      <c r="AN491">
        <f>VLOOKUP($A491,'Final Team Off-Def Stats'!$A$2:$AQ$31, COLUMN('Final Team Off-Def Stats'!AN491), FALSE)</f>
        <v>4.9000000000000004</v>
      </c>
      <c r="AO491">
        <f>VLOOKUP($A491,'Final Team Off-Def Stats'!$A$2:$AQ$31, COLUMN('Final Team Off-Def Stats'!AO491), FALSE)</f>
        <v>13.4</v>
      </c>
      <c r="AP491">
        <f>VLOOKUP($A491,'Final Team Off-Def Stats'!$A$2:$AQ$31, COLUMN('Final Team Off-Def Stats'!AP491), FALSE)</f>
        <v>19.399999999999999</v>
      </c>
      <c r="AQ491">
        <f>VLOOKUP($A491,'Final Team Off-Def Stats'!$A$2:$AQ$31, COLUMN('Final Team Off-Def Stats'!AQ491), FALSE)</f>
        <v>116.1</v>
      </c>
      <c r="AR491" t="s">
        <v>511</v>
      </c>
      <c r="AS491">
        <f>VLOOKUP($AR491,'Final Team Off-Def Stats'!$A$2:$AQ$31, COLUMN('Final Team Off-Def Stats'!B493), FALSE)</f>
        <v>42.3</v>
      </c>
      <c r="AT491">
        <f>VLOOKUP($AR491,'Final Team Off-Def Stats'!$A$2:$AQ$31, COLUMN('Final Team Off-Def Stats'!C493), FALSE)</f>
        <v>88.2</v>
      </c>
      <c r="AU491">
        <f>VLOOKUP($AR491,'Final Team Off-Def Stats'!$A$2:$AQ$31, COLUMN('Final Team Off-Def Stats'!D493), FALSE)</f>
        <v>0.48</v>
      </c>
      <c r="AV491">
        <f>VLOOKUP($AR491,'Final Team Off-Def Stats'!$A$2:$AQ$31, COLUMN('Final Team Off-Def Stats'!E493), FALSE)</f>
        <v>10.8</v>
      </c>
      <c r="AW491">
        <f>VLOOKUP($AR491,'Final Team Off-Def Stats'!$A$2:$AQ$31, COLUMN('Final Team Off-Def Stats'!F493), FALSE)</f>
        <v>29.3</v>
      </c>
      <c r="AX491">
        <f>VLOOKUP($AR491,'Final Team Off-Def Stats'!$A$2:$AQ$31, COLUMN('Final Team Off-Def Stats'!G493), FALSE)</f>
        <v>0.36899999999999999</v>
      </c>
      <c r="AY491">
        <f>VLOOKUP($AR491,'Final Team Off-Def Stats'!$A$2:$AQ$31, COLUMN('Final Team Off-Def Stats'!H493), FALSE)</f>
        <v>31.6</v>
      </c>
      <c r="AZ491">
        <f>VLOOKUP($AR491,'Final Team Off-Def Stats'!$A$2:$AQ$31, COLUMN('Final Team Off-Def Stats'!I493), FALSE)</f>
        <v>58.9</v>
      </c>
      <c r="BA491">
        <f>VLOOKUP($AR491,'Final Team Off-Def Stats'!$A$2:$AQ$31, COLUMN('Final Team Off-Def Stats'!J493), FALSE)</f>
        <v>0.53500000000000003</v>
      </c>
      <c r="BB491">
        <f>VLOOKUP($AR491,'Final Team Off-Def Stats'!$A$2:$AQ$31, COLUMN('Final Team Off-Def Stats'!K493), FALSE)</f>
        <v>17.8</v>
      </c>
      <c r="BC491">
        <f>VLOOKUP($AR491,'Final Team Off-Def Stats'!$A$2:$AQ$31, COLUMN('Final Team Off-Def Stats'!L493), FALSE)</f>
        <v>21.9</v>
      </c>
      <c r="BD491">
        <f>VLOOKUP($AR491,'Final Team Off-Def Stats'!$A$2:$AQ$31, COLUMN('Final Team Off-Def Stats'!M493), FALSE)</f>
        <v>0.81299999999999994</v>
      </c>
      <c r="BE491">
        <f>VLOOKUP($AR491,'Final Team Off-Def Stats'!$A$2:$AQ$31, COLUMN('Final Team Off-Def Stats'!N493), FALSE)</f>
        <v>8.8000000000000007</v>
      </c>
      <c r="BF491">
        <f>VLOOKUP($AR491,'Final Team Off-Def Stats'!$A$2:$AQ$31, COLUMN('Final Team Off-Def Stats'!O493), FALSE)</f>
        <v>34.200000000000003</v>
      </c>
      <c r="BG491">
        <f>VLOOKUP($AR491,'Final Team Off-Def Stats'!$A$2:$AQ$31, COLUMN('Final Team Off-Def Stats'!P493), FALSE)</f>
        <v>42.9</v>
      </c>
      <c r="BH491">
        <f>VLOOKUP($AR491,'Final Team Off-Def Stats'!$A$2:$AQ$31, COLUMN('Final Team Off-Def Stats'!Q493), FALSE)</f>
        <v>24.2</v>
      </c>
      <c r="BI491">
        <f>VLOOKUP($AR491,'Final Team Off-Def Stats'!$A$2:$AQ$31, COLUMN('Final Team Off-Def Stats'!R493), FALSE)</f>
        <v>7.2</v>
      </c>
      <c r="BJ491">
        <f>VLOOKUP($AR491,'Final Team Off-Def Stats'!$A$2:$AQ$31, COLUMN('Final Team Off-Def Stats'!S493), FALSE)</f>
        <v>4.2</v>
      </c>
      <c r="BK491">
        <f>VLOOKUP($AR491,'Final Team Off-Def Stats'!$A$2:$AQ$31, COLUMN('Final Team Off-Def Stats'!T493), FALSE)</f>
        <v>13</v>
      </c>
      <c r="BL491">
        <f>VLOOKUP($AR491,'Final Team Off-Def Stats'!$A$2:$AQ$31, COLUMN('Final Team Off-Def Stats'!U493), FALSE)</f>
        <v>19.100000000000001</v>
      </c>
      <c r="BM491">
        <f>VLOOKUP($AR491,'Final Team Off-Def Stats'!$A$2:$AQ$31, COLUMN('Final Team Off-Def Stats'!V493), FALSE)</f>
        <v>113.2</v>
      </c>
      <c r="BN491">
        <f>VLOOKUP($AR491,'Final Team Off-Def Stats'!$A$2:$AQ$31, COLUMN('Final Team Off-Def Stats'!W493), FALSE)</f>
        <v>42</v>
      </c>
      <c r="BO491">
        <f>VLOOKUP($AR491,'Final Team Off-Def Stats'!$A$2:$AQ$31, COLUMN('Final Team Off-Def Stats'!X493), FALSE)</f>
        <v>88.7</v>
      </c>
      <c r="BP491">
        <f>VLOOKUP($AR491,'Final Team Off-Def Stats'!$A$2:$AQ$31, COLUMN('Final Team Off-Def Stats'!Y493), FALSE)</f>
        <v>0.47399999999999998</v>
      </c>
      <c r="BQ491">
        <f>VLOOKUP($AR491,'Final Team Off-Def Stats'!$A$2:$AQ$31, COLUMN('Final Team Off-Def Stats'!Z493), FALSE)</f>
        <v>11.9</v>
      </c>
      <c r="BR491">
        <f>VLOOKUP($AR491,'Final Team Off-Def Stats'!$A$2:$AQ$31, COLUMN('Final Team Off-Def Stats'!AA493), FALSE)</f>
        <v>32.4</v>
      </c>
      <c r="BS491">
        <f>VLOOKUP($AR491,'Final Team Off-Def Stats'!$A$2:$AQ$31, COLUMN('Final Team Off-Def Stats'!AB493), FALSE)</f>
        <v>0.36599999999999999</v>
      </c>
      <c r="BT491">
        <f>VLOOKUP($AR491,'Final Team Off-Def Stats'!$A$2:$AQ$31, COLUMN('Final Team Off-Def Stats'!AC493), FALSE)</f>
        <v>30.2</v>
      </c>
      <c r="BU491">
        <f>VLOOKUP($AR491,'Final Team Off-Def Stats'!$A$2:$AQ$31, COLUMN('Final Team Off-Def Stats'!AD493), FALSE)</f>
        <v>56.3</v>
      </c>
      <c r="BV491">
        <f>VLOOKUP($AR491,'Final Team Off-Def Stats'!$A$2:$AQ$31, COLUMN('Final Team Off-Def Stats'!AE493), FALSE)</f>
        <v>0.53600000000000003</v>
      </c>
      <c r="BW491">
        <f>VLOOKUP($AR491,'Final Team Off-Def Stats'!$A$2:$AQ$31, COLUMN('Final Team Off-Def Stats'!AF493), FALSE)</f>
        <v>17.7</v>
      </c>
      <c r="BX491">
        <f>VLOOKUP($AR491,'Final Team Off-Def Stats'!$A$2:$AQ$31, COLUMN('Final Team Off-Def Stats'!AG493), FALSE)</f>
        <v>22.3</v>
      </c>
      <c r="BY491">
        <f>VLOOKUP($AR491,'Final Team Off-Def Stats'!$A$2:$AQ$31, COLUMN('Final Team Off-Def Stats'!AH493), FALSE)</f>
        <v>0.79500000000000004</v>
      </c>
      <c r="BZ491">
        <f>VLOOKUP($AR491,'Final Team Off-Def Stats'!$A$2:$AQ$31, COLUMN('Final Team Off-Def Stats'!AI493), FALSE)</f>
        <v>9.5</v>
      </c>
      <c r="CA491">
        <f>VLOOKUP($AR491,'Final Team Off-Def Stats'!$A$2:$AQ$31, COLUMN('Final Team Off-Def Stats'!AJ493), FALSE)</f>
        <v>34.4</v>
      </c>
      <c r="CB491">
        <f>VLOOKUP($AR491,'Final Team Off-Def Stats'!$A$2:$AQ$31, COLUMN('Final Team Off-Def Stats'!AK493), FALSE)</f>
        <v>43.8</v>
      </c>
      <c r="CC491">
        <f>VLOOKUP($AR491,'Final Team Off-Def Stats'!$A$2:$AQ$31, COLUMN('Final Team Off-Def Stats'!AL493), FALSE)</f>
        <v>25.4</v>
      </c>
      <c r="CD491">
        <f>VLOOKUP($AR491,'Final Team Off-Def Stats'!$A$2:$AQ$31, COLUMN('Final Team Off-Def Stats'!AM493), FALSE)</f>
        <v>7.2</v>
      </c>
      <c r="CE491">
        <f>VLOOKUP($AR491,'Final Team Off-Def Stats'!$A$2:$AQ$31, COLUMN('Final Team Off-Def Stats'!AN493), FALSE)</f>
        <v>5.0999999999999996</v>
      </c>
      <c r="CF491">
        <f>VLOOKUP($AR491,'Final Team Off-Def Stats'!$A$2:$AQ$31, COLUMN('Final Team Off-Def Stats'!AO493), FALSE)</f>
        <v>13.3</v>
      </c>
      <c r="CG491">
        <f>VLOOKUP($AR491,'Final Team Off-Def Stats'!$A$2:$AQ$31, COLUMN('Final Team Off-Def Stats'!AP493), FALSE)</f>
        <v>18.399999999999999</v>
      </c>
      <c r="CH491">
        <f>VLOOKUP($AR491,'Final Team Off-Def Stats'!$A$2:$AQ$31, COLUMN('Final Team Off-Def Stats'!AQ493), FALSE)</f>
        <v>113.6</v>
      </c>
      <c r="CI491" t="s">
        <v>542</v>
      </c>
    </row>
    <row r="492" spans="1:87" x14ac:dyDescent="0.35">
      <c r="A492" t="s">
        <v>509</v>
      </c>
      <c r="B492">
        <f>VLOOKUP($A492,'Final Team Off-Def Stats'!$A$2:$AQ$31, COLUMN('Final Team Off-Def Stats'!B492), FALSE)</f>
        <v>42.3</v>
      </c>
      <c r="C492">
        <f>VLOOKUP($A492,'Final Team Off-Def Stats'!$A$2:$AQ$31, COLUMN('Final Team Off-Def Stats'!C492), FALSE)</f>
        <v>87.7</v>
      </c>
      <c r="D492">
        <f>VLOOKUP($A492,'Final Team Off-Def Stats'!$A$2:$AQ$31, COLUMN('Final Team Off-Def Stats'!D492), FALSE)</f>
        <v>0.48299999999999998</v>
      </c>
      <c r="E492">
        <f>VLOOKUP($A492,'Final Team Off-Def Stats'!$A$2:$AQ$31, COLUMN('Final Team Off-Def Stats'!E492), FALSE)</f>
        <v>12.9</v>
      </c>
      <c r="F492">
        <f>VLOOKUP($A492,'Final Team Off-Def Stats'!$A$2:$AQ$31, COLUMN('Final Team Off-Def Stats'!F492), FALSE)</f>
        <v>36.5</v>
      </c>
      <c r="G492">
        <f>VLOOKUP($A492,'Final Team Off-Def Stats'!$A$2:$AQ$31, COLUMN('Final Team Off-Def Stats'!G492), FALSE)</f>
        <v>0.35299999999999998</v>
      </c>
      <c r="H492">
        <f>VLOOKUP($A492,'Final Team Off-Def Stats'!$A$2:$AQ$31, COLUMN('Final Team Off-Def Stats'!H492), FALSE)</f>
        <v>29.4</v>
      </c>
      <c r="I492">
        <f>VLOOKUP($A492,'Final Team Off-Def Stats'!$A$2:$AQ$31, COLUMN('Final Team Off-Def Stats'!I492), FALSE)</f>
        <v>51.2</v>
      </c>
      <c r="J492">
        <f>VLOOKUP($A492,'Final Team Off-Def Stats'!$A$2:$AQ$31, COLUMN('Final Team Off-Def Stats'!J492), FALSE)</f>
        <v>0.57499999999999996</v>
      </c>
      <c r="K492">
        <f>VLOOKUP($A492,'Final Team Off-Def Stats'!$A$2:$AQ$31, COLUMN('Final Team Off-Def Stats'!K492), FALSE)</f>
        <v>17</v>
      </c>
      <c r="L492">
        <f>VLOOKUP($A492,'Final Team Off-Def Stats'!$A$2:$AQ$31, COLUMN('Final Team Off-Def Stats'!L492), FALSE)</f>
        <v>21.4</v>
      </c>
      <c r="M492">
        <f>VLOOKUP($A492,'Final Team Off-Def Stats'!$A$2:$AQ$31, COLUMN('Final Team Off-Def Stats'!M492), FALSE)</f>
        <v>0.79500000000000004</v>
      </c>
      <c r="N492">
        <f>VLOOKUP($A492,'Final Team Off-Def Stats'!$A$2:$AQ$31, COLUMN('Final Team Off-Def Stats'!N492), FALSE)</f>
        <v>9.3000000000000007</v>
      </c>
      <c r="O492">
        <f>VLOOKUP($A492,'Final Team Off-Def Stats'!$A$2:$AQ$31, COLUMN('Final Team Off-Def Stats'!O492), FALSE)</f>
        <v>35.5</v>
      </c>
      <c r="P492">
        <f>VLOOKUP($A492,'Final Team Off-Def Stats'!$A$2:$AQ$31, COLUMN('Final Team Off-Def Stats'!P492), FALSE)</f>
        <v>44.8</v>
      </c>
      <c r="Q492">
        <f>VLOOKUP($A492,'Final Team Off-Def Stats'!$A$2:$AQ$31, COLUMN('Final Team Off-Def Stats'!Q492), FALSE)</f>
        <v>28.2</v>
      </c>
      <c r="R492">
        <f>VLOOKUP($A492,'Final Team Off-Def Stats'!$A$2:$AQ$31, COLUMN('Final Team Off-Def Stats'!R492), FALSE)</f>
        <v>7.3</v>
      </c>
      <c r="S492">
        <f>VLOOKUP($A492,'Final Team Off-Def Stats'!$A$2:$AQ$31, COLUMN('Final Team Off-Def Stats'!S492), FALSE)</f>
        <v>3.8</v>
      </c>
      <c r="T492">
        <f>VLOOKUP($A492,'Final Team Off-Def Stats'!$A$2:$AQ$31, COLUMN('Final Team Off-Def Stats'!T492), FALSE)</f>
        <v>14.7</v>
      </c>
      <c r="U492">
        <f>VLOOKUP($A492,'Final Team Off-Def Stats'!$A$2:$AQ$31, COLUMN('Final Team Off-Def Stats'!U492), FALSE)</f>
        <v>20.3</v>
      </c>
      <c r="V492">
        <f>VLOOKUP($A492,'Final Team Off-Def Stats'!$A$2:$AQ$31, COLUMN('Final Team Off-Def Stats'!V492), FALSE)</f>
        <v>114.5</v>
      </c>
      <c r="W492">
        <f>VLOOKUP($A492,'Final Team Off-Def Stats'!$A$2:$AQ$31, COLUMN('Final Team Off-Def Stats'!W492), FALSE)</f>
        <v>41.7</v>
      </c>
      <c r="X492">
        <f>VLOOKUP($A492,'Final Team Off-Def Stats'!$A$2:$AQ$31, COLUMN('Final Team Off-Def Stats'!X492), FALSE)</f>
        <v>88.8</v>
      </c>
      <c r="Y492">
        <f>VLOOKUP($A492,'Final Team Off-Def Stats'!$A$2:$AQ$31, COLUMN('Final Team Off-Def Stats'!Y492), FALSE)</f>
        <v>0.47</v>
      </c>
      <c r="Z492">
        <f>VLOOKUP($A492,'Final Team Off-Def Stats'!$A$2:$AQ$31, COLUMN('Final Team Off-Def Stats'!Z492), FALSE)</f>
        <v>12</v>
      </c>
      <c r="AA492">
        <f>VLOOKUP($A492,'Final Team Off-Def Stats'!$A$2:$AQ$31, COLUMN('Final Team Off-Def Stats'!AA492), FALSE)</f>
        <v>34.799999999999997</v>
      </c>
      <c r="AB492">
        <f>VLOOKUP($A492,'Final Team Off-Def Stats'!$A$2:$AQ$31, COLUMN('Final Team Off-Def Stats'!AB492), FALSE)</f>
        <v>0.34599999999999997</v>
      </c>
      <c r="AC492">
        <f>VLOOKUP($A492,'Final Team Off-Def Stats'!$A$2:$AQ$31, COLUMN('Final Team Off-Def Stats'!AC492), FALSE)</f>
        <v>29.7</v>
      </c>
      <c r="AD492">
        <f>VLOOKUP($A492,'Final Team Off-Def Stats'!$A$2:$AQ$31, COLUMN('Final Team Off-Def Stats'!AD492), FALSE)</f>
        <v>54</v>
      </c>
      <c r="AE492">
        <f>VLOOKUP($A492,'Final Team Off-Def Stats'!$A$2:$AQ$31, COLUMN('Final Team Off-Def Stats'!AE492), FALSE)</f>
        <v>0.54900000000000004</v>
      </c>
      <c r="AF492">
        <f>VLOOKUP($A492,'Final Team Off-Def Stats'!$A$2:$AQ$31, COLUMN('Final Team Off-Def Stats'!AF492), FALSE)</f>
        <v>16.7</v>
      </c>
      <c r="AG492">
        <f>VLOOKUP($A492,'Final Team Off-Def Stats'!$A$2:$AQ$31, COLUMN('Final Team Off-Def Stats'!AG492), FALSE)</f>
        <v>22.1</v>
      </c>
      <c r="AH492">
        <f>VLOOKUP($A492,'Final Team Off-Def Stats'!$A$2:$AQ$31, COLUMN('Final Team Off-Def Stats'!AH492), FALSE)</f>
        <v>0.75700000000000001</v>
      </c>
      <c r="AI492">
        <f>VLOOKUP($A492,'Final Team Off-Def Stats'!$A$2:$AQ$31, COLUMN('Final Team Off-Def Stats'!AI492), FALSE)</f>
        <v>9.8000000000000007</v>
      </c>
      <c r="AJ492">
        <f>VLOOKUP($A492,'Final Team Off-Def Stats'!$A$2:$AQ$31, COLUMN('Final Team Off-Def Stats'!AJ492), FALSE)</f>
        <v>33.200000000000003</v>
      </c>
      <c r="AK492">
        <f>VLOOKUP($A492,'Final Team Off-Def Stats'!$A$2:$AQ$31, COLUMN('Final Team Off-Def Stats'!AK492), FALSE)</f>
        <v>43</v>
      </c>
      <c r="AL492">
        <f>VLOOKUP($A492,'Final Team Off-Def Stats'!$A$2:$AQ$31, COLUMN('Final Team Off-Def Stats'!AL492), FALSE)</f>
        <v>25.8</v>
      </c>
      <c r="AM492">
        <f>VLOOKUP($A492,'Final Team Off-Def Stats'!$A$2:$AQ$31, COLUMN('Final Team Off-Def Stats'!AM492), FALSE)</f>
        <v>8</v>
      </c>
      <c r="AN492">
        <f>VLOOKUP($A492,'Final Team Off-Def Stats'!$A$2:$AQ$31, COLUMN('Final Team Off-Def Stats'!AN492), FALSE)</f>
        <v>4.9000000000000004</v>
      </c>
      <c r="AO492">
        <f>VLOOKUP($A492,'Final Team Off-Def Stats'!$A$2:$AQ$31, COLUMN('Final Team Off-Def Stats'!AO492), FALSE)</f>
        <v>13</v>
      </c>
      <c r="AP492">
        <f>VLOOKUP($A492,'Final Team Off-Def Stats'!$A$2:$AQ$31, COLUMN('Final Team Off-Def Stats'!AP492), FALSE)</f>
        <v>20.2</v>
      </c>
      <c r="AQ492">
        <f>VLOOKUP($A492,'Final Team Off-Def Stats'!$A$2:$AQ$31, COLUMN('Final Team Off-Def Stats'!AQ492), FALSE)</f>
        <v>112.1</v>
      </c>
      <c r="AR492" t="s">
        <v>332</v>
      </c>
      <c r="AS492">
        <f>VLOOKUP($AR492,'Final Team Off-Def Stats'!$A$2:$AQ$31, COLUMN('Final Team Off-Def Stats'!B494), FALSE)</f>
        <v>40.700000000000003</v>
      </c>
      <c r="AT492">
        <f>VLOOKUP($AR492,'Final Team Off-Def Stats'!$A$2:$AQ$31, COLUMN('Final Team Off-Def Stats'!C494), FALSE)</f>
        <v>88.8</v>
      </c>
      <c r="AU492">
        <f>VLOOKUP($AR492,'Final Team Off-Def Stats'!$A$2:$AQ$31, COLUMN('Final Team Off-Def Stats'!D494), FALSE)</f>
        <v>0.45800000000000002</v>
      </c>
      <c r="AV492">
        <f>VLOOKUP($AR492,'Final Team Off-Def Stats'!$A$2:$AQ$31, COLUMN('Final Team Off-Def Stats'!E494), FALSE)</f>
        <v>13</v>
      </c>
      <c r="AW492">
        <f>VLOOKUP($AR492,'Final Team Off-Def Stats'!$A$2:$AQ$31, COLUMN('Final Team Off-Def Stats'!F494), FALSE)</f>
        <v>34.700000000000003</v>
      </c>
      <c r="AX492">
        <f>VLOOKUP($AR492,'Final Team Off-Def Stats'!$A$2:$AQ$31, COLUMN('Final Team Off-Def Stats'!G494), FALSE)</f>
        <v>0.374</v>
      </c>
      <c r="AY492">
        <f>VLOOKUP($AR492,'Final Team Off-Def Stats'!$A$2:$AQ$31, COLUMN('Final Team Off-Def Stats'!H494), FALSE)</f>
        <v>27.7</v>
      </c>
      <c r="AZ492">
        <f>VLOOKUP($AR492,'Final Team Off-Def Stats'!$A$2:$AQ$31, COLUMN('Final Team Off-Def Stats'!I494), FALSE)</f>
        <v>54.1</v>
      </c>
      <c r="BA492">
        <f>VLOOKUP($AR492,'Final Team Off-Def Stats'!$A$2:$AQ$31, COLUMN('Final Team Off-Def Stats'!J494), FALSE)</f>
        <v>0.51200000000000001</v>
      </c>
      <c r="BB492">
        <f>VLOOKUP($AR492,'Final Team Off-Def Stats'!$A$2:$AQ$31, COLUMN('Final Team Off-Def Stats'!K494), FALSE)</f>
        <v>15.8</v>
      </c>
      <c r="BC492">
        <f>VLOOKUP($AR492,'Final Team Off-Def Stats'!$A$2:$AQ$31, COLUMN('Final Team Off-Def Stats'!L494), FALSE)</f>
        <v>19.899999999999999</v>
      </c>
      <c r="BD492">
        <f>VLOOKUP($AR492,'Final Team Off-Def Stats'!$A$2:$AQ$31, COLUMN('Final Team Off-Def Stats'!M494), FALSE)</f>
        <v>0.79300000000000004</v>
      </c>
      <c r="BE492">
        <f>VLOOKUP($AR492,'Final Team Off-Def Stats'!$A$2:$AQ$31, COLUMN('Final Team Off-Def Stats'!N494), FALSE)</f>
        <v>9.3000000000000007</v>
      </c>
      <c r="BF492">
        <f>VLOOKUP($AR492,'Final Team Off-Def Stats'!$A$2:$AQ$31, COLUMN('Final Team Off-Def Stats'!O494), FALSE)</f>
        <v>35.4</v>
      </c>
      <c r="BG492">
        <f>VLOOKUP($AR492,'Final Team Off-Def Stats'!$A$2:$AQ$31, COLUMN('Final Team Off-Def Stats'!P494), FALSE)</f>
        <v>44.7</v>
      </c>
      <c r="BH492">
        <f>VLOOKUP($AR492,'Final Team Off-Def Stats'!$A$2:$AQ$31, COLUMN('Final Team Off-Def Stats'!Q494), FALSE)</f>
        <v>24.4</v>
      </c>
      <c r="BI492">
        <f>VLOOKUP($AR492,'Final Team Off-Def Stats'!$A$2:$AQ$31, COLUMN('Final Team Off-Def Stats'!R494), FALSE)</f>
        <v>7.5</v>
      </c>
      <c r="BJ492">
        <f>VLOOKUP($AR492,'Final Team Off-Def Stats'!$A$2:$AQ$31, COLUMN('Final Team Off-Def Stats'!S494), FALSE)</f>
        <v>5</v>
      </c>
      <c r="BK492">
        <f>VLOOKUP($AR492,'Final Team Off-Def Stats'!$A$2:$AQ$31, COLUMN('Final Team Off-Def Stats'!T494), FALSE)</f>
        <v>13.9</v>
      </c>
      <c r="BL492">
        <f>VLOOKUP($AR492,'Final Team Off-Def Stats'!$A$2:$AQ$31, COLUMN('Final Team Off-Def Stats'!U494), FALSE)</f>
        <v>18.899999999999999</v>
      </c>
      <c r="BM492">
        <f>VLOOKUP($AR492,'Final Team Off-Def Stats'!$A$2:$AQ$31, COLUMN('Final Team Off-Def Stats'!V494), FALSE)</f>
        <v>110.1</v>
      </c>
      <c r="BN492">
        <f>VLOOKUP($AR492,'Final Team Off-Def Stats'!$A$2:$AQ$31, COLUMN('Final Team Off-Def Stats'!W494), FALSE)</f>
        <v>41.4</v>
      </c>
      <c r="BO492">
        <f>VLOOKUP($AR492,'Final Team Off-Def Stats'!$A$2:$AQ$31, COLUMN('Final Team Off-Def Stats'!X494), FALSE)</f>
        <v>92</v>
      </c>
      <c r="BP492">
        <f>VLOOKUP($AR492,'Final Team Off-Def Stats'!$A$2:$AQ$31, COLUMN('Final Team Off-Def Stats'!Y494), FALSE)</f>
        <v>0.45</v>
      </c>
      <c r="BQ492">
        <f>VLOOKUP($AR492,'Final Team Off-Def Stats'!$A$2:$AQ$31, COLUMN('Final Team Off-Def Stats'!Z494), FALSE)</f>
        <v>11.9</v>
      </c>
      <c r="BR492">
        <f>VLOOKUP($AR492,'Final Team Off-Def Stats'!$A$2:$AQ$31, COLUMN('Final Team Off-Def Stats'!AA494), FALSE)</f>
        <v>34.4</v>
      </c>
      <c r="BS492">
        <f>VLOOKUP($AR492,'Final Team Off-Def Stats'!$A$2:$AQ$31, COLUMN('Final Team Off-Def Stats'!AB494), FALSE)</f>
        <v>0.34499999999999997</v>
      </c>
      <c r="BT492">
        <f>VLOOKUP($AR492,'Final Team Off-Def Stats'!$A$2:$AQ$31, COLUMN('Final Team Off-Def Stats'!AC494), FALSE)</f>
        <v>29.5</v>
      </c>
      <c r="BU492">
        <f>VLOOKUP($AR492,'Final Team Off-Def Stats'!$A$2:$AQ$31, COLUMN('Final Team Off-Def Stats'!AD494), FALSE)</f>
        <v>57.6</v>
      </c>
      <c r="BV492">
        <f>VLOOKUP($AR492,'Final Team Off-Def Stats'!$A$2:$AQ$31, COLUMN('Final Team Off-Def Stats'!AE494), FALSE)</f>
        <v>0.51300000000000001</v>
      </c>
      <c r="BW492">
        <f>VLOOKUP($AR492,'Final Team Off-Def Stats'!$A$2:$AQ$31, COLUMN('Final Team Off-Def Stats'!AF494), FALSE)</f>
        <v>15.4</v>
      </c>
      <c r="BX492">
        <f>VLOOKUP($AR492,'Final Team Off-Def Stats'!$A$2:$AQ$31, COLUMN('Final Team Off-Def Stats'!AG494), FALSE)</f>
        <v>19.899999999999999</v>
      </c>
      <c r="BY492">
        <f>VLOOKUP($AR492,'Final Team Off-Def Stats'!$A$2:$AQ$31, COLUMN('Final Team Off-Def Stats'!AH494), FALSE)</f>
        <v>0.77500000000000002</v>
      </c>
      <c r="BZ492">
        <f>VLOOKUP($AR492,'Final Team Off-Def Stats'!$A$2:$AQ$31, COLUMN('Final Team Off-Def Stats'!AI494), FALSE)</f>
        <v>12.2</v>
      </c>
      <c r="CA492">
        <f>VLOOKUP($AR492,'Final Team Off-Def Stats'!$A$2:$AQ$31, COLUMN('Final Team Off-Def Stats'!AJ494), FALSE)</f>
        <v>35.700000000000003</v>
      </c>
      <c r="CB492">
        <f>VLOOKUP($AR492,'Final Team Off-Def Stats'!$A$2:$AQ$31, COLUMN('Final Team Off-Def Stats'!AK494), FALSE)</f>
        <v>47.9</v>
      </c>
      <c r="CC492">
        <f>VLOOKUP($AR492,'Final Team Off-Def Stats'!$A$2:$AQ$31, COLUMN('Final Team Off-Def Stats'!AL494), FALSE)</f>
        <v>24.5</v>
      </c>
      <c r="CD492">
        <f>VLOOKUP($AR492,'Final Team Off-Def Stats'!$A$2:$AQ$31, COLUMN('Final Team Off-Def Stats'!AM494), FALSE)</f>
        <v>7.8</v>
      </c>
      <c r="CE492">
        <f>VLOOKUP($AR492,'Final Team Off-Def Stats'!$A$2:$AQ$31, COLUMN('Final Team Off-Def Stats'!AN494), FALSE)</f>
        <v>4.2</v>
      </c>
      <c r="CF492">
        <f>VLOOKUP($AR492,'Final Team Off-Def Stats'!$A$2:$AQ$31, COLUMN('Final Team Off-Def Stats'!AO494), FALSE)</f>
        <v>13.8</v>
      </c>
      <c r="CG492">
        <f>VLOOKUP($AR492,'Final Team Off-Def Stats'!$A$2:$AQ$31, COLUMN('Final Team Off-Def Stats'!AP494), FALSE)</f>
        <v>18.8</v>
      </c>
      <c r="CH492">
        <f>VLOOKUP($AR492,'Final Team Off-Def Stats'!$A$2:$AQ$31, COLUMN('Final Team Off-Def Stats'!AQ494), FALSE)</f>
        <v>110.1</v>
      </c>
      <c r="CI492" t="s">
        <v>543</v>
      </c>
    </row>
    <row r="493" spans="1:87" x14ac:dyDescent="0.35">
      <c r="A493" t="s">
        <v>356</v>
      </c>
      <c r="B493">
        <f>VLOOKUP($A493,'Final Team Off-Def Stats'!$A$2:$AQ$31, COLUMN('Final Team Off-Def Stats'!B493), FALSE)</f>
        <v>38.9</v>
      </c>
      <c r="C493">
        <f>VLOOKUP($A493,'Final Team Off-Def Stats'!$A$2:$AQ$31, COLUMN('Final Team Off-Def Stats'!C493), FALSE)</f>
        <v>85.3</v>
      </c>
      <c r="D493">
        <f>VLOOKUP($A493,'Final Team Off-Def Stats'!$A$2:$AQ$31, COLUMN('Final Team Off-Def Stats'!D493), FALSE)</f>
        <v>0.45600000000000002</v>
      </c>
      <c r="E493">
        <f>VLOOKUP($A493,'Final Team Off-Def Stats'!$A$2:$AQ$31, COLUMN('Final Team Off-Def Stats'!E493), FALSE)</f>
        <v>13.3</v>
      </c>
      <c r="F493">
        <f>VLOOKUP($A493,'Final Team Off-Def Stats'!$A$2:$AQ$31, COLUMN('Final Team Off-Def Stats'!F493), FALSE)</f>
        <v>38.200000000000003</v>
      </c>
      <c r="G493">
        <f>VLOOKUP($A493,'Final Team Off-Def Stats'!$A$2:$AQ$31, COLUMN('Final Team Off-Def Stats'!G493), FALSE)</f>
        <v>0.34899999999999998</v>
      </c>
      <c r="H493">
        <f>VLOOKUP($A493,'Final Team Off-Def Stats'!$A$2:$AQ$31, COLUMN('Final Team Off-Def Stats'!H493), FALSE)</f>
        <v>25.6</v>
      </c>
      <c r="I493">
        <f>VLOOKUP($A493,'Final Team Off-Def Stats'!$A$2:$AQ$31, COLUMN('Final Team Off-Def Stats'!I493), FALSE)</f>
        <v>47.1</v>
      </c>
      <c r="J493">
        <f>VLOOKUP($A493,'Final Team Off-Def Stats'!$A$2:$AQ$31, COLUMN('Final Team Off-Def Stats'!J493), FALSE)</f>
        <v>0.54300000000000004</v>
      </c>
      <c r="K493">
        <f>VLOOKUP($A493,'Final Team Off-Def Stats'!$A$2:$AQ$31, COLUMN('Final Team Off-Def Stats'!K493), FALSE)</f>
        <v>17.3</v>
      </c>
      <c r="L493">
        <f>VLOOKUP($A493,'Final Team Off-Def Stats'!$A$2:$AQ$31, COLUMN('Final Team Off-Def Stats'!L493), FALSE)</f>
        <v>24.2</v>
      </c>
      <c r="M493">
        <f>VLOOKUP($A493,'Final Team Off-Def Stats'!$A$2:$AQ$31, COLUMN('Final Team Off-Def Stats'!M493), FALSE)</f>
        <v>0.71299999999999997</v>
      </c>
      <c r="N493">
        <f>VLOOKUP($A493,'Final Team Off-Def Stats'!$A$2:$AQ$31, COLUMN('Final Team Off-Def Stats'!N493), FALSE)</f>
        <v>9.5</v>
      </c>
      <c r="O493">
        <f>VLOOKUP($A493,'Final Team Off-Def Stats'!$A$2:$AQ$31, COLUMN('Final Team Off-Def Stats'!O493), FALSE)</f>
        <v>32</v>
      </c>
      <c r="P493">
        <f>VLOOKUP($A493,'Final Team Off-Def Stats'!$A$2:$AQ$31, COLUMN('Final Team Off-Def Stats'!P493), FALSE)</f>
        <v>41.5</v>
      </c>
      <c r="Q493">
        <f>VLOOKUP($A493,'Final Team Off-Def Stats'!$A$2:$AQ$31, COLUMN('Final Team Off-Def Stats'!Q493), FALSE)</f>
        <v>23.3</v>
      </c>
      <c r="R493">
        <f>VLOOKUP($A493,'Final Team Off-Def Stats'!$A$2:$AQ$31, COLUMN('Final Team Off-Def Stats'!R493), FALSE)</f>
        <v>7.2</v>
      </c>
      <c r="S493">
        <f>VLOOKUP($A493,'Final Team Off-Def Stats'!$A$2:$AQ$31, COLUMN('Final Team Off-Def Stats'!S493), FALSE)</f>
        <v>4.5999999999999996</v>
      </c>
      <c r="T493">
        <f>VLOOKUP($A493,'Final Team Off-Def Stats'!$A$2:$AQ$31, COLUMN('Final Team Off-Def Stats'!T493), FALSE)</f>
        <v>16.3</v>
      </c>
      <c r="U493">
        <f>VLOOKUP($A493,'Final Team Off-Def Stats'!$A$2:$AQ$31, COLUMN('Final Team Off-Def Stats'!U493), FALSE)</f>
        <v>20.399999999999999</v>
      </c>
      <c r="V493">
        <f>VLOOKUP($A493,'Final Team Off-Def Stats'!$A$2:$AQ$31, COLUMN('Final Team Off-Def Stats'!V493), FALSE)</f>
        <v>108.4</v>
      </c>
      <c r="W493">
        <f>VLOOKUP($A493,'Final Team Off-Def Stats'!$A$2:$AQ$31, COLUMN('Final Team Off-Def Stats'!W493), FALSE)</f>
        <v>42.9</v>
      </c>
      <c r="X493">
        <f>VLOOKUP($A493,'Final Team Off-Def Stats'!$A$2:$AQ$31, COLUMN('Final Team Off-Def Stats'!X493), FALSE)</f>
        <v>88.8</v>
      </c>
      <c r="Y493">
        <f>VLOOKUP($A493,'Final Team Off-Def Stats'!$A$2:$AQ$31, COLUMN('Final Team Off-Def Stats'!Y493), FALSE)</f>
        <v>0.48299999999999998</v>
      </c>
      <c r="Z493">
        <f>VLOOKUP($A493,'Final Team Off-Def Stats'!$A$2:$AQ$31, COLUMN('Final Team Off-Def Stats'!Z493), FALSE)</f>
        <v>12.6</v>
      </c>
      <c r="AA493">
        <f>VLOOKUP($A493,'Final Team Off-Def Stats'!$A$2:$AQ$31, COLUMN('Final Team Off-Def Stats'!AA493), FALSE)</f>
        <v>35.700000000000003</v>
      </c>
      <c r="AB493">
        <f>VLOOKUP($A493,'Final Team Off-Def Stats'!$A$2:$AQ$31, COLUMN('Final Team Off-Def Stats'!AB493), FALSE)</f>
        <v>0.35299999999999998</v>
      </c>
      <c r="AC493">
        <f>VLOOKUP($A493,'Final Team Off-Def Stats'!$A$2:$AQ$31, COLUMN('Final Team Off-Def Stats'!AC493), FALSE)</f>
        <v>30.3</v>
      </c>
      <c r="AD493">
        <f>VLOOKUP($A493,'Final Team Off-Def Stats'!$A$2:$AQ$31, COLUMN('Final Team Off-Def Stats'!AD493), FALSE)</f>
        <v>53.1</v>
      </c>
      <c r="AE493">
        <f>VLOOKUP($A493,'Final Team Off-Def Stats'!$A$2:$AQ$31, COLUMN('Final Team Off-Def Stats'!AE493), FALSE)</f>
        <v>0.56999999999999995</v>
      </c>
      <c r="AF493">
        <f>VLOOKUP($A493,'Final Team Off-Def Stats'!$A$2:$AQ$31, COLUMN('Final Team Off-Def Stats'!AF493), FALSE)</f>
        <v>18.3</v>
      </c>
      <c r="AG493">
        <f>VLOOKUP($A493,'Final Team Off-Def Stats'!$A$2:$AQ$31, COLUMN('Final Team Off-Def Stats'!AG493), FALSE)</f>
        <v>23.4</v>
      </c>
      <c r="AH493">
        <f>VLOOKUP($A493,'Final Team Off-Def Stats'!$A$2:$AQ$31, COLUMN('Final Team Off-Def Stats'!AH493), FALSE)</f>
        <v>0.78200000000000003</v>
      </c>
      <c r="AI493">
        <f>VLOOKUP($A493,'Final Team Off-Def Stats'!$A$2:$AQ$31, COLUMN('Final Team Off-Def Stats'!AI493), FALSE)</f>
        <v>11</v>
      </c>
      <c r="AJ493">
        <f>VLOOKUP($A493,'Final Team Off-Def Stats'!$A$2:$AQ$31, COLUMN('Final Team Off-Def Stats'!AJ493), FALSE)</f>
        <v>34.1</v>
      </c>
      <c r="AK493">
        <f>VLOOKUP($A493,'Final Team Off-Def Stats'!$A$2:$AQ$31, COLUMN('Final Team Off-Def Stats'!AK493), FALSE)</f>
        <v>45.1</v>
      </c>
      <c r="AL493">
        <f>VLOOKUP($A493,'Final Team Off-Def Stats'!$A$2:$AQ$31, COLUMN('Final Team Off-Def Stats'!AL493), FALSE)</f>
        <v>25.3</v>
      </c>
      <c r="AM493">
        <f>VLOOKUP($A493,'Final Team Off-Def Stats'!$A$2:$AQ$31, COLUMN('Final Team Off-Def Stats'!AM493), FALSE)</f>
        <v>9.3000000000000007</v>
      </c>
      <c r="AN493">
        <f>VLOOKUP($A493,'Final Team Off-Def Stats'!$A$2:$AQ$31, COLUMN('Final Team Off-Def Stats'!AN493), FALSE)</f>
        <v>5.7</v>
      </c>
      <c r="AO493">
        <f>VLOOKUP($A493,'Final Team Off-Def Stats'!$A$2:$AQ$31, COLUMN('Final Team Off-Def Stats'!AO493), FALSE)</f>
        <v>13.9</v>
      </c>
      <c r="AP493">
        <f>VLOOKUP($A493,'Final Team Off-Def Stats'!$A$2:$AQ$31, COLUMN('Final Team Off-Def Stats'!AP493), FALSE)</f>
        <v>21.8</v>
      </c>
      <c r="AQ493">
        <f>VLOOKUP($A493,'Final Team Off-Def Stats'!$A$2:$AQ$31, COLUMN('Final Team Off-Def Stats'!AQ493), FALSE)</f>
        <v>116.7</v>
      </c>
      <c r="AR493" t="s">
        <v>447</v>
      </c>
      <c r="AS493">
        <f>VLOOKUP($AR493,'Final Team Off-Def Stats'!$A$2:$AQ$31, COLUMN('Final Team Off-Def Stats'!B495), FALSE)</f>
        <v>42.3</v>
      </c>
      <c r="AT493">
        <f>VLOOKUP($AR493,'Final Team Off-Def Stats'!$A$2:$AQ$31, COLUMN('Final Team Off-Def Stats'!C495), FALSE)</f>
        <v>90.5</v>
      </c>
      <c r="AU493">
        <f>VLOOKUP($AR493,'Final Team Off-Def Stats'!$A$2:$AQ$31, COLUMN('Final Team Off-Def Stats'!D495), FALSE)</f>
        <v>0.46800000000000003</v>
      </c>
      <c r="AV493">
        <f>VLOOKUP($AR493,'Final Team Off-Def Stats'!$A$2:$AQ$31, COLUMN('Final Team Off-Def Stats'!E495), FALSE)</f>
        <v>13.8</v>
      </c>
      <c r="AW493">
        <f>VLOOKUP($AR493,'Final Team Off-Def Stats'!$A$2:$AQ$31, COLUMN('Final Team Off-Def Stats'!F495), FALSE)</f>
        <v>37.799999999999997</v>
      </c>
      <c r="AX493">
        <f>VLOOKUP($AR493,'Final Team Off-Def Stats'!$A$2:$AQ$31, COLUMN('Final Team Off-Def Stats'!G495), FALSE)</f>
        <v>0.36499999999999999</v>
      </c>
      <c r="AY493">
        <f>VLOOKUP($AR493,'Final Team Off-Def Stats'!$A$2:$AQ$31, COLUMN('Final Team Off-Def Stats'!H495), FALSE)</f>
        <v>28.5</v>
      </c>
      <c r="AZ493">
        <f>VLOOKUP($AR493,'Final Team Off-Def Stats'!$A$2:$AQ$31, COLUMN('Final Team Off-Def Stats'!I495), FALSE)</f>
        <v>52.7</v>
      </c>
      <c r="BA493">
        <f>VLOOKUP($AR493,'Final Team Off-Def Stats'!$A$2:$AQ$31, COLUMN('Final Team Off-Def Stats'!J495), FALSE)</f>
        <v>0.54200000000000004</v>
      </c>
      <c r="BB493">
        <f>VLOOKUP($AR493,'Final Team Off-Def Stats'!$A$2:$AQ$31, COLUMN('Final Team Off-Def Stats'!K495), FALSE)</f>
        <v>15.7</v>
      </c>
      <c r="BC493">
        <f>VLOOKUP($AR493,'Final Team Off-Def Stats'!$A$2:$AQ$31, COLUMN('Final Team Off-Def Stats'!L495), FALSE)</f>
        <v>21.2</v>
      </c>
      <c r="BD493">
        <f>VLOOKUP($AR493,'Final Team Off-Def Stats'!$A$2:$AQ$31, COLUMN('Final Team Off-Def Stats'!M495), FALSE)</f>
        <v>0.74</v>
      </c>
      <c r="BE493">
        <f>VLOOKUP($AR493,'Final Team Off-Def Stats'!$A$2:$AQ$31, COLUMN('Final Team Off-Def Stats'!N495), FALSE)</f>
        <v>10.7</v>
      </c>
      <c r="BF493">
        <f>VLOOKUP($AR493,'Final Team Off-Def Stats'!$A$2:$AQ$31, COLUMN('Final Team Off-Def Stats'!O495), FALSE)</f>
        <v>33.4</v>
      </c>
      <c r="BG493">
        <f>VLOOKUP($AR493,'Final Team Off-Def Stats'!$A$2:$AQ$31, COLUMN('Final Team Off-Def Stats'!P495), FALSE)</f>
        <v>44.1</v>
      </c>
      <c r="BH493">
        <f>VLOOKUP($AR493,'Final Team Off-Def Stats'!$A$2:$AQ$31, COLUMN('Final Team Off-Def Stats'!Q495), FALSE)</f>
        <v>27.8</v>
      </c>
      <c r="BI493">
        <f>VLOOKUP($AR493,'Final Team Off-Def Stats'!$A$2:$AQ$31, COLUMN('Final Team Off-Def Stats'!R495), FALSE)</f>
        <v>8.5</v>
      </c>
      <c r="BJ493">
        <f>VLOOKUP($AR493,'Final Team Off-Def Stats'!$A$2:$AQ$31, COLUMN('Final Team Off-Def Stats'!S495), FALSE)</f>
        <v>4.9000000000000004</v>
      </c>
      <c r="BK493">
        <f>VLOOKUP($AR493,'Final Team Off-Def Stats'!$A$2:$AQ$31, COLUMN('Final Team Off-Def Stats'!T495), FALSE)</f>
        <v>13.1</v>
      </c>
      <c r="BL493">
        <f>VLOOKUP($AR493,'Final Team Off-Def Stats'!$A$2:$AQ$31, COLUMN('Final Team Off-Def Stats'!U495), FALSE)</f>
        <v>19.7</v>
      </c>
      <c r="BM493">
        <f>VLOOKUP($AR493,'Final Team Off-Def Stats'!$A$2:$AQ$31, COLUMN('Final Team Off-Def Stats'!V495), FALSE)</f>
        <v>114.1</v>
      </c>
      <c r="BN493">
        <f>VLOOKUP($AR493,'Final Team Off-Def Stats'!$A$2:$AQ$31, COLUMN('Final Team Off-Def Stats'!W495), FALSE)</f>
        <v>41.6</v>
      </c>
      <c r="BO493">
        <f>VLOOKUP($AR493,'Final Team Off-Def Stats'!$A$2:$AQ$31, COLUMN('Final Team Off-Def Stats'!X495), FALSE)</f>
        <v>89.2</v>
      </c>
      <c r="BP493">
        <f>VLOOKUP($AR493,'Final Team Off-Def Stats'!$A$2:$AQ$31, COLUMN('Final Team Off-Def Stats'!Y495), FALSE)</f>
        <v>0.46600000000000003</v>
      </c>
      <c r="BQ493">
        <f>VLOOKUP($AR493,'Final Team Off-Def Stats'!$A$2:$AQ$31, COLUMN('Final Team Off-Def Stats'!Z495), FALSE)</f>
        <v>13.9</v>
      </c>
      <c r="BR493">
        <f>VLOOKUP($AR493,'Final Team Off-Def Stats'!$A$2:$AQ$31, COLUMN('Final Team Off-Def Stats'!AA495), FALSE)</f>
        <v>38.299999999999997</v>
      </c>
      <c r="BS493">
        <f>VLOOKUP($AR493,'Final Team Off-Def Stats'!$A$2:$AQ$31, COLUMN('Final Team Off-Def Stats'!AB495), FALSE)</f>
        <v>0.36199999999999999</v>
      </c>
      <c r="BT493">
        <f>VLOOKUP($AR493,'Final Team Off-Def Stats'!$A$2:$AQ$31, COLUMN('Final Team Off-Def Stats'!AC495), FALSE)</f>
        <v>27.7</v>
      </c>
      <c r="BU493">
        <f>VLOOKUP($AR493,'Final Team Off-Def Stats'!$A$2:$AQ$31, COLUMN('Final Team Off-Def Stats'!AD495), FALSE)</f>
        <v>50.9</v>
      </c>
      <c r="BV493">
        <f>VLOOKUP($AR493,'Final Team Off-Def Stats'!$A$2:$AQ$31, COLUMN('Final Team Off-Def Stats'!AE495), FALSE)</f>
        <v>0.54400000000000004</v>
      </c>
      <c r="BW493">
        <f>VLOOKUP($AR493,'Final Team Off-Def Stats'!$A$2:$AQ$31, COLUMN('Final Team Off-Def Stats'!AF495), FALSE)</f>
        <v>16.7</v>
      </c>
      <c r="BX493">
        <f>VLOOKUP($AR493,'Final Team Off-Def Stats'!$A$2:$AQ$31, COLUMN('Final Team Off-Def Stats'!AG495), FALSE)</f>
        <v>21.9</v>
      </c>
      <c r="BY493">
        <f>VLOOKUP($AR493,'Final Team Off-Def Stats'!$A$2:$AQ$31, COLUMN('Final Team Off-Def Stats'!AH495), FALSE)</f>
        <v>0.76300000000000001</v>
      </c>
      <c r="BZ493">
        <f>VLOOKUP($AR493,'Final Team Off-Def Stats'!$A$2:$AQ$31, COLUMN('Final Team Off-Def Stats'!AI495), FALSE)</f>
        <v>11.2</v>
      </c>
      <c r="CA493">
        <f>VLOOKUP($AR493,'Final Team Off-Def Stats'!$A$2:$AQ$31, COLUMN('Final Team Off-Def Stats'!AJ495), FALSE)</f>
        <v>35.200000000000003</v>
      </c>
      <c r="CB493">
        <f>VLOOKUP($AR493,'Final Team Off-Def Stats'!$A$2:$AQ$31, COLUMN('Final Team Off-Def Stats'!AK495), FALSE)</f>
        <v>46.5</v>
      </c>
      <c r="CC493">
        <f>VLOOKUP($AR493,'Final Team Off-Def Stats'!$A$2:$AQ$31, COLUMN('Final Team Off-Def Stats'!AL495), FALSE)</f>
        <v>26.2</v>
      </c>
      <c r="CD493">
        <f>VLOOKUP($AR493,'Final Team Off-Def Stats'!$A$2:$AQ$31, COLUMN('Final Team Off-Def Stats'!AM495), FALSE)</f>
        <v>7.4</v>
      </c>
      <c r="CE493">
        <f>VLOOKUP($AR493,'Final Team Off-Def Stats'!$A$2:$AQ$31, COLUMN('Final Team Off-Def Stats'!AN495), FALSE)</f>
        <v>4.5999999999999996</v>
      </c>
      <c r="CF493">
        <f>VLOOKUP($AR493,'Final Team Off-Def Stats'!$A$2:$AQ$31, COLUMN('Final Team Off-Def Stats'!AO495), FALSE)</f>
        <v>14.8</v>
      </c>
      <c r="CG493">
        <f>VLOOKUP($AR493,'Final Team Off-Def Stats'!$A$2:$AQ$31, COLUMN('Final Team Off-Def Stats'!AP495), FALSE)</f>
        <v>19.399999999999999</v>
      </c>
      <c r="CH493">
        <f>VLOOKUP($AR493,'Final Team Off-Def Stats'!$A$2:$AQ$31, COLUMN('Final Team Off-Def Stats'!AQ495), FALSE)</f>
        <v>113.7</v>
      </c>
      <c r="CI493" t="s">
        <v>542</v>
      </c>
    </row>
    <row r="494" spans="1:87" x14ac:dyDescent="0.35">
      <c r="A494" t="s">
        <v>511</v>
      </c>
      <c r="B494">
        <f>VLOOKUP($A494,'Final Team Off-Def Stats'!$A$2:$AQ$31, COLUMN('Final Team Off-Def Stats'!B494), FALSE)</f>
        <v>42.3</v>
      </c>
      <c r="C494">
        <f>VLOOKUP($A494,'Final Team Off-Def Stats'!$A$2:$AQ$31, COLUMN('Final Team Off-Def Stats'!C494), FALSE)</f>
        <v>88.2</v>
      </c>
      <c r="D494">
        <f>VLOOKUP($A494,'Final Team Off-Def Stats'!$A$2:$AQ$31, COLUMN('Final Team Off-Def Stats'!D494), FALSE)</f>
        <v>0.48</v>
      </c>
      <c r="E494">
        <f>VLOOKUP($A494,'Final Team Off-Def Stats'!$A$2:$AQ$31, COLUMN('Final Team Off-Def Stats'!E494), FALSE)</f>
        <v>10.8</v>
      </c>
      <c r="F494">
        <f>VLOOKUP($A494,'Final Team Off-Def Stats'!$A$2:$AQ$31, COLUMN('Final Team Off-Def Stats'!F494), FALSE)</f>
        <v>29.3</v>
      </c>
      <c r="G494">
        <f>VLOOKUP($A494,'Final Team Off-Def Stats'!$A$2:$AQ$31, COLUMN('Final Team Off-Def Stats'!G494), FALSE)</f>
        <v>0.36899999999999999</v>
      </c>
      <c r="H494">
        <f>VLOOKUP($A494,'Final Team Off-Def Stats'!$A$2:$AQ$31, COLUMN('Final Team Off-Def Stats'!H494), FALSE)</f>
        <v>31.6</v>
      </c>
      <c r="I494">
        <f>VLOOKUP($A494,'Final Team Off-Def Stats'!$A$2:$AQ$31, COLUMN('Final Team Off-Def Stats'!I494), FALSE)</f>
        <v>58.9</v>
      </c>
      <c r="J494">
        <f>VLOOKUP($A494,'Final Team Off-Def Stats'!$A$2:$AQ$31, COLUMN('Final Team Off-Def Stats'!J494), FALSE)</f>
        <v>0.53500000000000003</v>
      </c>
      <c r="K494">
        <f>VLOOKUP($A494,'Final Team Off-Def Stats'!$A$2:$AQ$31, COLUMN('Final Team Off-Def Stats'!K494), FALSE)</f>
        <v>17.8</v>
      </c>
      <c r="L494">
        <f>VLOOKUP($A494,'Final Team Off-Def Stats'!$A$2:$AQ$31, COLUMN('Final Team Off-Def Stats'!L494), FALSE)</f>
        <v>21.9</v>
      </c>
      <c r="M494">
        <f>VLOOKUP($A494,'Final Team Off-Def Stats'!$A$2:$AQ$31, COLUMN('Final Team Off-Def Stats'!M494), FALSE)</f>
        <v>0.81299999999999994</v>
      </c>
      <c r="N494">
        <f>VLOOKUP($A494,'Final Team Off-Def Stats'!$A$2:$AQ$31, COLUMN('Final Team Off-Def Stats'!N494), FALSE)</f>
        <v>8.8000000000000007</v>
      </c>
      <c r="O494">
        <f>VLOOKUP($A494,'Final Team Off-Def Stats'!$A$2:$AQ$31, COLUMN('Final Team Off-Def Stats'!O494), FALSE)</f>
        <v>34.200000000000003</v>
      </c>
      <c r="P494">
        <f>VLOOKUP($A494,'Final Team Off-Def Stats'!$A$2:$AQ$31, COLUMN('Final Team Off-Def Stats'!P494), FALSE)</f>
        <v>42.9</v>
      </c>
      <c r="Q494">
        <f>VLOOKUP($A494,'Final Team Off-Def Stats'!$A$2:$AQ$31, COLUMN('Final Team Off-Def Stats'!Q494), FALSE)</f>
        <v>24.2</v>
      </c>
      <c r="R494">
        <f>VLOOKUP($A494,'Final Team Off-Def Stats'!$A$2:$AQ$31, COLUMN('Final Team Off-Def Stats'!R494), FALSE)</f>
        <v>7.2</v>
      </c>
      <c r="S494">
        <f>VLOOKUP($A494,'Final Team Off-Def Stats'!$A$2:$AQ$31, COLUMN('Final Team Off-Def Stats'!S494), FALSE)</f>
        <v>4.2</v>
      </c>
      <c r="T494">
        <f>VLOOKUP($A494,'Final Team Off-Def Stats'!$A$2:$AQ$31, COLUMN('Final Team Off-Def Stats'!T494), FALSE)</f>
        <v>13</v>
      </c>
      <c r="U494">
        <f>VLOOKUP($A494,'Final Team Off-Def Stats'!$A$2:$AQ$31, COLUMN('Final Team Off-Def Stats'!U494), FALSE)</f>
        <v>19.100000000000001</v>
      </c>
      <c r="V494">
        <f>VLOOKUP($A494,'Final Team Off-Def Stats'!$A$2:$AQ$31, COLUMN('Final Team Off-Def Stats'!V494), FALSE)</f>
        <v>113.2</v>
      </c>
      <c r="W494">
        <f>VLOOKUP($A494,'Final Team Off-Def Stats'!$A$2:$AQ$31, COLUMN('Final Team Off-Def Stats'!W494), FALSE)</f>
        <v>42</v>
      </c>
      <c r="X494">
        <f>VLOOKUP($A494,'Final Team Off-Def Stats'!$A$2:$AQ$31, COLUMN('Final Team Off-Def Stats'!X494), FALSE)</f>
        <v>88.7</v>
      </c>
      <c r="Y494">
        <f>VLOOKUP($A494,'Final Team Off-Def Stats'!$A$2:$AQ$31, COLUMN('Final Team Off-Def Stats'!Y494), FALSE)</f>
        <v>0.47399999999999998</v>
      </c>
      <c r="Z494">
        <f>VLOOKUP($A494,'Final Team Off-Def Stats'!$A$2:$AQ$31, COLUMN('Final Team Off-Def Stats'!Z494), FALSE)</f>
        <v>11.9</v>
      </c>
      <c r="AA494">
        <f>VLOOKUP($A494,'Final Team Off-Def Stats'!$A$2:$AQ$31, COLUMN('Final Team Off-Def Stats'!AA494), FALSE)</f>
        <v>32.4</v>
      </c>
      <c r="AB494">
        <f>VLOOKUP($A494,'Final Team Off-Def Stats'!$A$2:$AQ$31, COLUMN('Final Team Off-Def Stats'!AB494), FALSE)</f>
        <v>0.36599999999999999</v>
      </c>
      <c r="AC494">
        <f>VLOOKUP($A494,'Final Team Off-Def Stats'!$A$2:$AQ$31, COLUMN('Final Team Off-Def Stats'!AC494), FALSE)</f>
        <v>30.2</v>
      </c>
      <c r="AD494">
        <f>VLOOKUP($A494,'Final Team Off-Def Stats'!$A$2:$AQ$31, COLUMN('Final Team Off-Def Stats'!AD494), FALSE)</f>
        <v>56.3</v>
      </c>
      <c r="AE494">
        <f>VLOOKUP($A494,'Final Team Off-Def Stats'!$A$2:$AQ$31, COLUMN('Final Team Off-Def Stats'!AE494), FALSE)</f>
        <v>0.53600000000000003</v>
      </c>
      <c r="AF494">
        <f>VLOOKUP($A494,'Final Team Off-Def Stats'!$A$2:$AQ$31, COLUMN('Final Team Off-Def Stats'!AF494), FALSE)</f>
        <v>17.7</v>
      </c>
      <c r="AG494">
        <f>VLOOKUP($A494,'Final Team Off-Def Stats'!$A$2:$AQ$31, COLUMN('Final Team Off-Def Stats'!AG494), FALSE)</f>
        <v>22.3</v>
      </c>
      <c r="AH494">
        <f>VLOOKUP($A494,'Final Team Off-Def Stats'!$A$2:$AQ$31, COLUMN('Final Team Off-Def Stats'!AH494), FALSE)</f>
        <v>0.79500000000000004</v>
      </c>
      <c r="AI494">
        <f>VLOOKUP($A494,'Final Team Off-Def Stats'!$A$2:$AQ$31, COLUMN('Final Team Off-Def Stats'!AI494), FALSE)</f>
        <v>9.5</v>
      </c>
      <c r="AJ494">
        <f>VLOOKUP($A494,'Final Team Off-Def Stats'!$A$2:$AQ$31, COLUMN('Final Team Off-Def Stats'!AJ494), FALSE)</f>
        <v>34.4</v>
      </c>
      <c r="AK494">
        <f>VLOOKUP($A494,'Final Team Off-Def Stats'!$A$2:$AQ$31, COLUMN('Final Team Off-Def Stats'!AK494), FALSE)</f>
        <v>43.8</v>
      </c>
      <c r="AL494">
        <f>VLOOKUP($A494,'Final Team Off-Def Stats'!$A$2:$AQ$31, COLUMN('Final Team Off-Def Stats'!AL494), FALSE)</f>
        <v>25.4</v>
      </c>
      <c r="AM494">
        <f>VLOOKUP($A494,'Final Team Off-Def Stats'!$A$2:$AQ$31, COLUMN('Final Team Off-Def Stats'!AM494), FALSE)</f>
        <v>7.2</v>
      </c>
      <c r="AN494">
        <f>VLOOKUP($A494,'Final Team Off-Def Stats'!$A$2:$AQ$31, COLUMN('Final Team Off-Def Stats'!AN494), FALSE)</f>
        <v>5.0999999999999996</v>
      </c>
      <c r="AO494">
        <f>VLOOKUP($A494,'Final Team Off-Def Stats'!$A$2:$AQ$31, COLUMN('Final Team Off-Def Stats'!AO494), FALSE)</f>
        <v>13.3</v>
      </c>
      <c r="AP494">
        <f>VLOOKUP($A494,'Final Team Off-Def Stats'!$A$2:$AQ$31, COLUMN('Final Team Off-Def Stats'!AP494), FALSE)</f>
        <v>18.399999999999999</v>
      </c>
      <c r="AQ494">
        <f>VLOOKUP($A494,'Final Team Off-Def Stats'!$A$2:$AQ$31, COLUMN('Final Team Off-Def Stats'!AQ494), FALSE)</f>
        <v>113.6</v>
      </c>
      <c r="AR494" t="s">
        <v>514</v>
      </c>
      <c r="AS494">
        <f>VLOOKUP($AR494,'Final Team Off-Def Stats'!$A$2:$AQ$31, COLUMN('Final Team Off-Def Stats'!B496), FALSE)</f>
        <v>42.4</v>
      </c>
      <c r="AT494">
        <f>VLOOKUP($AR494,'Final Team Off-Def Stats'!$A$2:$AQ$31, COLUMN('Final Team Off-Def Stats'!C496), FALSE)</f>
        <v>90.3</v>
      </c>
      <c r="AU494">
        <f>VLOOKUP($AR494,'Final Team Off-Def Stats'!$A$2:$AQ$31, COLUMN('Final Team Off-Def Stats'!D496), FALSE)</f>
        <v>0.47</v>
      </c>
      <c r="AV494">
        <f>VLOOKUP($AR494,'Final Team Off-Def Stats'!$A$2:$AQ$31, COLUMN('Final Team Off-Def Stats'!E496), FALSE)</f>
        <v>13.2</v>
      </c>
      <c r="AW494">
        <f>VLOOKUP($AR494,'Final Team Off-Def Stats'!$A$2:$AQ$31, COLUMN('Final Team Off-Def Stats'!F496), FALSE)</f>
        <v>35.200000000000003</v>
      </c>
      <c r="AX494">
        <f>VLOOKUP($AR494,'Final Team Off-Def Stats'!$A$2:$AQ$31, COLUMN('Final Team Off-Def Stats'!G496), FALSE)</f>
        <v>0.374</v>
      </c>
      <c r="AY494">
        <f>VLOOKUP($AR494,'Final Team Off-Def Stats'!$A$2:$AQ$31, COLUMN('Final Team Off-Def Stats'!H496), FALSE)</f>
        <v>29.2</v>
      </c>
      <c r="AZ494">
        <f>VLOOKUP($AR494,'Final Team Off-Def Stats'!$A$2:$AQ$31, COLUMN('Final Team Off-Def Stats'!I496), FALSE)</f>
        <v>55.1</v>
      </c>
      <c r="BA494">
        <f>VLOOKUP($AR494,'Final Team Off-Def Stats'!$A$2:$AQ$31, COLUMN('Final Team Off-Def Stats'!J496), FALSE)</f>
        <v>0.53100000000000003</v>
      </c>
      <c r="BB494">
        <f>VLOOKUP($AR494,'Final Team Off-Def Stats'!$A$2:$AQ$31, COLUMN('Final Team Off-Def Stats'!K496), FALSE)</f>
        <v>18.5</v>
      </c>
      <c r="BC494">
        <f>VLOOKUP($AR494,'Final Team Off-Def Stats'!$A$2:$AQ$31, COLUMN('Final Team Off-Def Stats'!L496), FALSE)</f>
        <v>22.8</v>
      </c>
      <c r="BD494">
        <f>VLOOKUP($AR494,'Final Team Off-Def Stats'!$A$2:$AQ$31, COLUMN('Final Team Off-Def Stats'!M496), FALSE)</f>
        <v>0.81200000000000006</v>
      </c>
      <c r="BE494">
        <f>VLOOKUP($AR494,'Final Team Off-Def Stats'!$A$2:$AQ$31, COLUMN('Final Team Off-Def Stats'!N496), FALSE)</f>
        <v>10.3</v>
      </c>
      <c r="BF494">
        <f>VLOOKUP($AR494,'Final Team Off-Def Stats'!$A$2:$AQ$31, COLUMN('Final Team Off-Def Stats'!O496), FALSE)</f>
        <v>34.700000000000003</v>
      </c>
      <c r="BG494">
        <f>VLOOKUP($AR494,'Final Team Off-Def Stats'!$A$2:$AQ$31, COLUMN('Final Team Off-Def Stats'!P496), FALSE)</f>
        <v>45</v>
      </c>
      <c r="BH494">
        <f>VLOOKUP($AR494,'Final Team Off-Def Stats'!$A$2:$AQ$31, COLUMN('Final Team Off-Def Stats'!Q496), FALSE)</f>
        <v>25.2</v>
      </c>
      <c r="BI494">
        <f>VLOOKUP($AR494,'Final Team Off-Def Stats'!$A$2:$AQ$31, COLUMN('Final Team Off-Def Stats'!R496), FALSE)</f>
        <v>7.3</v>
      </c>
      <c r="BJ494">
        <f>VLOOKUP($AR494,'Final Team Off-Def Stats'!$A$2:$AQ$31, COLUMN('Final Team Off-Def Stats'!S496), FALSE)</f>
        <v>4.3</v>
      </c>
      <c r="BK494">
        <f>VLOOKUP($AR494,'Final Team Off-Def Stats'!$A$2:$AQ$31, COLUMN('Final Team Off-Def Stats'!T496), FALSE)</f>
        <v>12.1</v>
      </c>
      <c r="BL494">
        <f>VLOOKUP($AR494,'Final Team Off-Def Stats'!$A$2:$AQ$31, COLUMN('Final Team Off-Def Stats'!U496), FALSE)</f>
        <v>19.100000000000001</v>
      </c>
      <c r="BM494">
        <f>VLOOKUP($AR494,'Final Team Off-Def Stats'!$A$2:$AQ$31, COLUMN('Final Team Off-Def Stats'!V496), FALSE)</f>
        <v>116.5</v>
      </c>
      <c r="BN494">
        <f>VLOOKUP($AR494,'Final Team Off-Def Stats'!$A$2:$AQ$31, COLUMN('Final Team Off-Def Stats'!W496), FALSE)</f>
        <v>42.8</v>
      </c>
      <c r="BO494">
        <f>VLOOKUP($AR494,'Final Team Off-Def Stats'!$A$2:$AQ$31, COLUMN('Final Team Off-Def Stats'!X496), FALSE)</f>
        <v>91</v>
      </c>
      <c r="BP494">
        <f>VLOOKUP($AR494,'Final Team Off-Def Stats'!$A$2:$AQ$31, COLUMN('Final Team Off-Def Stats'!Y496), FALSE)</f>
        <v>0.47099999999999997</v>
      </c>
      <c r="BQ494">
        <f>VLOOKUP($AR494,'Final Team Off-Def Stats'!$A$2:$AQ$31, COLUMN('Final Team Off-Def Stats'!Z496), FALSE)</f>
        <v>13.1</v>
      </c>
      <c r="BR494">
        <f>VLOOKUP($AR494,'Final Team Off-Def Stats'!$A$2:$AQ$31, COLUMN('Final Team Off-Def Stats'!AA496), FALSE)</f>
        <v>36</v>
      </c>
      <c r="BS494">
        <f>VLOOKUP($AR494,'Final Team Off-Def Stats'!$A$2:$AQ$31, COLUMN('Final Team Off-Def Stats'!AB496), FALSE)</f>
        <v>0.36399999999999999</v>
      </c>
      <c r="BT494">
        <f>VLOOKUP($AR494,'Final Team Off-Def Stats'!$A$2:$AQ$31, COLUMN('Final Team Off-Def Stats'!AC496), FALSE)</f>
        <v>29.7</v>
      </c>
      <c r="BU494">
        <f>VLOOKUP($AR494,'Final Team Off-Def Stats'!$A$2:$AQ$31, COLUMN('Final Team Off-Def Stats'!AD496), FALSE)</f>
        <v>54.9</v>
      </c>
      <c r="BV494">
        <f>VLOOKUP($AR494,'Final Team Off-Def Stats'!$A$2:$AQ$31, COLUMN('Final Team Off-Def Stats'!AE496), FALSE)</f>
        <v>0.54100000000000004</v>
      </c>
      <c r="BW494">
        <f>VLOOKUP($AR494,'Final Team Off-Def Stats'!$A$2:$AQ$31, COLUMN('Final Team Off-Def Stats'!AF496), FALSE)</f>
        <v>16.100000000000001</v>
      </c>
      <c r="BX494">
        <f>VLOOKUP($AR494,'Final Team Off-Def Stats'!$A$2:$AQ$31, COLUMN('Final Team Off-Def Stats'!AG496), FALSE)</f>
        <v>20.399999999999999</v>
      </c>
      <c r="BY494">
        <f>VLOOKUP($AR494,'Final Team Off-Def Stats'!$A$2:$AQ$31, COLUMN('Final Team Off-Def Stats'!AH496), FALSE)</f>
        <v>0.79200000000000004</v>
      </c>
      <c r="BZ494">
        <f>VLOOKUP($AR494,'Final Team Off-Def Stats'!$A$2:$AQ$31, COLUMN('Final Team Off-Def Stats'!AI496), FALSE)</f>
        <v>10.4</v>
      </c>
      <c r="CA494">
        <f>VLOOKUP($AR494,'Final Team Off-Def Stats'!$A$2:$AQ$31, COLUMN('Final Team Off-Def Stats'!AJ496), FALSE)</f>
        <v>34.4</v>
      </c>
      <c r="CB494">
        <f>VLOOKUP($AR494,'Final Team Off-Def Stats'!$A$2:$AQ$31, COLUMN('Final Team Off-Def Stats'!AK496), FALSE)</f>
        <v>44.8</v>
      </c>
      <c r="CC494">
        <f>VLOOKUP($AR494,'Final Team Off-Def Stats'!$A$2:$AQ$31, COLUMN('Final Team Off-Def Stats'!AL496), FALSE)</f>
        <v>26</v>
      </c>
      <c r="CD494">
        <f>VLOOKUP($AR494,'Final Team Off-Def Stats'!$A$2:$AQ$31, COLUMN('Final Team Off-Def Stats'!AM496), FALSE)</f>
        <v>7.2</v>
      </c>
      <c r="CE494">
        <f>VLOOKUP($AR494,'Final Team Off-Def Stats'!$A$2:$AQ$31, COLUMN('Final Team Off-Def Stats'!AN496), FALSE)</f>
        <v>4.5999999999999996</v>
      </c>
      <c r="CF494">
        <f>VLOOKUP($AR494,'Final Team Off-Def Stats'!$A$2:$AQ$31, COLUMN('Final Team Off-Def Stats'!AO496), FALSE)</f>
        <v>13</v>
      </c>
      <c r="CG494">
        <f>VLOOKUP($AR494,'Final Team Off-Def Stats'!$A$2:$AQ$31, COLUMN('Final Team Off-Def Stats'!AP496), FALSE)</f>
        <v>20.8</v>
      </c>
      <c r="CH494">
        <f>VLOOKUP($AR494,'Final Team Off-Def Stats'!$A$2:$AQ$31, COLUMN('Final Team Off-Def Stats'!AQ496), FALSE)</f>
        <v>114.9</v>
      </c>
      <c r="CI494" t="s">
        <v>543</v>
      </c>
    </row>
    <row r="495" spans="1:87" x14ac:dyDescent="0.35">
      <c r="A495" t="s">
        <v>513</v>
      </c>
      <c r="B495">
        <f>VLOOKUP($A495,'Final Team Off-Def Stats'!$A$2:$AQ$31, COLUMN('Final Team Off-Def Stats'!B495), FALSE)</f>
        <v>41.7</v>
      </c>
      <c r="C495">
        <f>VLOOKUP($A495,'Final Team Off-Def Stats'!$A$2:$AQ$31, COLUMN('Final Team Off-Def Stats'!C495), FALSE)</f>
        <v>89.5</v>
      </c>
      <c r="D495">
        <f>VLOOKUP($A495,'Final Team Off-Def Stats'!$A$2:$AQ$31, COLUMN('Final Team Off-Def Stats'!D495), FALSE)</f>
        <v>0.46600000000000003</v>
      </c>
      <c r="E495">
        <f>VLOOKUP($A495,'Final Team Off-Def Stats'!$A$2:$AQ$31, COLUMN('Final Team Off-Def Stats'!E495), FALSE)</f>
        <v>13.5</v>
      </c>
      <c r="F495">
        <f>VLOOKUP($A495,'Final Team Off-Def Stats'!$A$2:$AQ$31, COLUMN('Final Team Off-Def Stats'!F495), FALSE)</f>
        <v>38</v>
      </c>
      <c r="G495">
        <f>VLOOKUP($A495,'Final Team Off-Def Stats'!$A$2:$AQ$31, COLUMN('Final Team Off-Def Stats'!G495), FALSE)</f>
        <v>0.35599999999999998</v>
      </c>
      <c r="H495">
        <f>VLOOKUP($A495,'Final Team Off-Def Stats'!$A$2:$AQ$31, COLUMN('Final Team Off-Def Stats'!H495), FALSE)</f>
        <v>28.2</v>
      </c>
      <c r="I495">
        <f>VLOOKUP($A495,'Final Team Off-Def Stats'!$A$2:$AQ$31, COLUMN('Final Team Off-Def Stats'!I495), FALSE)</f>
        <v>51.5</v>
      </c>
      <c r="J495">
        <f>VLOOKUP($A495,'Final Team Off-Def Stats'!$A$2:$AQ$31, COLUMN('Final Team Off-Def Stats'!J495), FALSE)</f>
        <v>0.54700000000000004</v>
      </c>
      <c r="K495">
        <f>VLOOKUP($A495,'Final Team Off-Def Stats'!$A$2:$AQ$31, COLUMN('Final Team Off-Def Stats'!K495), FALSE)</f>
        <v>17.399999999999999</v>
      </c>
      <c r="L495">
        <f>VLOOKUP($A495,'Final Team Off-Def Stats'!$A$2:$AQ$31, COLUMN('Final Team Off-Def Stats'!L495), FALSE)</f>
        <v>21.4</v>
      </c>
      <c r="M495">
        <f>VLOOKUP($A495,'Final Team Off-Def Stats'!$A$2:$AQ$31, COLUMN('Final Team Off-Def Stats'!M495), FALSE)</f>
        <v>0.81599999999999995</v>
      </c>
      <c r="N495">
        <f>VLOOKUP($A495,'Final Team Off-Def Stats'!$A$2:$AQ$31, COLUMN('Final Team Off-Def Stats'!N495), FALSE)</f>
        <v>10.8</v>
      </c>
      <c r="O495">
        <f>VLOOKUP($A495,'Final Team Off-Def Stats'!$A$2:$AQ$31, COLUMN('Final Team Off-Def Stats'!O495), FALSE)</f>
        <v>36.4</v>
      </c>
      <c r="P495">
        <f>VLOOKUP($A495,'Final Team Off-Def Stats'!$A$2:$AQ$31, COLUMN('Final Team Off-Def Stats'!P495), FALSE)</f>
        <v>47.2</v>
      </c>
      <c r="Q495">
        <f>VLOOKUP($A495,'Final Team Off-Def Stats'!$A$2:$AQ$31, COLUMN('Final Team Off-Def Stats'!Q495), FALSE)</f>
        <v>25.4</v>
      </c>
      <c r="R495">
        <f>VLOOKUP($A495,'Final Team Off-Def Stats'!$A$2:$AQ$31, COLUMN('Final Team Off-Def Stats'!R495), FALSE)</f>
        <v>7.4</v>
      </c>
      <c r="S495">
        <f>VLOOKUP($A495,'Final Team Off-Def Stats'!$A$2:$AQ$31, COLUMN('Final Team Off-Def Stats'!S495), FALSE)</f>
        <v>6</v>
      </c>
      <c r="T495">
        <f>VLOOKUP($A495,'Final Team Off-Def Stats'!$A$2:$AQ$31, COLUMN('Final Team Off-Def Stats'!T495), FALSE)</f>
        <v>14</v>
      </c>
      <c r="U495">
        <f>VLOOKUP($A495,'Final Team Off-Def Stats'!$A$2:$AQ$31, COLUMN('Final Team Off-Def Stats'!U495), FALSE)</f>
        <v>19</v>
      </c>
      <c r="V495">
        <f>VLOOKUP($A495,'Final Team Off-Def Stats'!$A$2:$AQ$31, COLUMN('Final Team Off-Def Stats'!V495), FALSE)</f>
        <v>114.4</v>
      </c>
      <c r="W495">
        <f>VLOOKUP($A495,'Final Team Off-Def Stats'!$A$2:$AQ$31, COLUMN('Final Team Off-Def Stats'!W495), FALSE)</f>
        <v>39.200000000000003</v>
      </c>
      <c r="X495">
        <f>VLOOKUP($A495,'Final Team Off-Def Stats'!$A$2:$AQ$31, COLUMN('Final Team Off-Def Stats'!X495), FALSE)</f>
        <v>90.1</v>
      </c>
      <c r="Y495">
        <f>VLOOKUP($A495,'Final Team Off-Def Stats'!$A$2:$AQ$31, COLUMN('Final Team Off-Def Stats'!Y495), FALSE)</f>
        <v>0.434</v>
      </c>
      <c r="Z495">
        <f>VLOOKUP($A495,'Final Team Off-Def Stats'!$A$2:$AQ$31, COLUMN('Final Team Off-Def Stats'!Z495), FALSE)</f>
        <v>12.1</v>
      </c>
      <c r="AA495">
        <f>VLOOKUP($A495,'Final Team Off-Def Stats'!$A$2:$AQ$31, COLUMN('Final Team Off-Def Stats'!AA495), FALSE)</f>
        <v>35.700000000000003</v>
      </c>
      <c r="AB495">
        <f>VLOOKUP($A495,'Final Team Off-Def Stats'!$A$2:$AQ$31, COLUMN('Final Team Off-Def Stats'!AB495), FALSE)</f>
        <v>0.33900000000000002</v>
      </c>
      <c r="AC495">
        <f>VLOOKUP($A495,'Final Team Off-Def Stats'!$A$2:$AQ$31, COLUMN('Final Team Off-Def Stats'!AC495), FALSE)</f>
        <v>27.1</v>
      </c>
      <c r="AD495">
        <f>VLOOKUP($A495,'Final Team Off-Def Stats'!$A$2:$AQ$31, COLUMN('Final Team Off-Def Stats'!AD495), FALSE)</f>
        <v>54.4</v>
      </c>
      <c r="AE495">
        <f>VLOOKUP($A495,'Final Team Off-Def Stats'!$A$2:$AQ$31, COLUMN('Final Team Off-Def Stats'!AE495), FALSE)</f>
        <v>0.497</v>
      </c>
      <c r="AF495">
        <f>VLOOKUP($A495,'Final Team Off-Def Stats'!$A$2:$AQ$31, COLUMN('Final Team Off-Def Stats'!AF495), FALSE)</f>
        <v>16.5</v>
      </c>
      <c r="AG495">
        <f>VLOOKUP($A495,'Final Team Off-Def Stats'!$A$2:$AQ$31, COLUMN('Final Team Off-Def Stats'!AG495), FALSE)</f>
        <v>21.1</v>
      </c>
      <c r="AH495">
        <f>VLOOKUP($A495,'Final Team Off-Def Stats'!$A$2:$AQ$31, COLUMN('Final Team Off-Def Stats'!AH495), FALSE)</f>
        <v>0.78300000000000003</v>
      </c>
      <c r="AI495">
        <f>VLOOKUP($A495,'Final Team Off-Def Stats'!$A$2:$AQ$31, COLUMN('Final Team Off-Def Stats'!AI495), FALSE)</f>
        <v>10.7</v>
      </c>
      <c r="AJ495">
        <f>VLOOKUP($A495,'Final Team Off-Def Stats'!$A$2:$AQ$31, COLUMN('Final Team Off-Def Stats'!AJ495), FALSE)</f>
        <v>34</v>
      </c>
      <c r="AK495">
        <f>VLOOKUP($A495,'Final Team Off-Def Stats'!$A$2:$AQ$31, COLUMN('Final Team Off-Def Stats'!AK495), FALSE)</f>
        <v>44.7</v>
      </c>
      <c r="AL495">
        <f>VLOOKUP($A495,'Final Team Off-Def Stats'!$A$2:$AQ$31, COLUMN('Final Team Off-Def Stats'!AL495), FALSE)</f>
        <v>22.1</v>
      </c>
      <c r="AM495">
        <f>VLOOKUP($A495,'Final Team Off-Def Stats'!$A$2:$AQ$31, COLUMN('Final Team Off-Def Stats'!AM495), FALSE)</f>
        <v>7.7</v>
      </c>
      <c r="AN495">
        <f>VLOOKUP($A495,'Final Team Off-Def Stats'!$A$2:$AQ$31, COLUMN('Final Team Off-Def Stats'!AN495), FALSE)</f>
        <v>4.7</v>
      </c>
      <c r="AO495">
        <f>VLOOKUP($A495,'Final Team Off-Def Stats'!$A$2:$AQ$31, COLUMN('Final Team Off-Def Stats'!AO495), FALSE)</f>
        <v>14.1</v>
      </c>
      <c r="AP495">
        <f>VLOOKUP($A495,'Final Team Off-Def Stats'!$A$2:$AQ$31, COLUMN('Final Team Off-Def Stats'!AP495), FALSE)</f>
        <v>19.899999999999999</v>
      </c>
      <c r="AQ495">
        <f>VLOOKUP($A495,'Final Team Off-Def Stats'!$A$2:$AQ$31, COLUMN('Final Team Off-Def Stats'!AQ495), FALSE)</f>
        <v>106.9</v>
      </c>
      <c r="AR495" t="s">
        <v>504</v>
      </c>
      <c r="AS495">
        <f>VLOOKUP($AR495,'Final Team Off-Def Stats'!$A$2:$AQ$31, COLUMN('Final Team Off-Def Stats'!B497), FALSE)</f>
        <v>41</v>
      </c>
      <c r="AT495">
        <f>VLOOKUP($AR495,'Final Team Off-Def Stats'!$A$2:$AQ$31, COLUMN('Final Team Off-Def Stats'!C497), FALSE)</f>
        <v>89.7</v>
      </c>
      <c r="AU495">
        <f>VLOOKUP($AR495,'Final Team Off-Def Stats'!$A$2:$AQ$31, COLUMN('Final Team Off-Def Stats'!D497), FALSE)</f>
        <v>0.45700000000000002</v>
      </c>
      <c r="AV495">
        <f>VLOOKUP($AR495,'Final Team Off-Def Stats'!$A$2:$AQ$31, COLUMN('Final Team Off-Def Stats'!E497), FALSE)</f>
        <v>14.6</v>
      </c>
      <c r="AW495">
        <f>VLOOKUP($AR495,'Final Team Off-Def Stats'!$A$2:$AQ$31, COLUMN('Final Team Off-Def Stats'!F497), FALSE)</f>
        <v>40.700000000000003</v>
      </c>
      <c r="AX495">
        <f>VLOOKUP($AR495,'Final Team Off-Def Stats'!$A$2:$AQ$31, COLUMN('Final Team Off-Def Stats'!G497), FALSE)</f>
        <v>0.35799999999999998</v>
      </c>
      <c r="AY495">
        <f>VLOOKUP($AR495,'Final Team Off-Def Stats'!$A$2:$AQ$31, COLUMN('Final Team Off-Def Stats'!H497), FALSE)</f>
        <v>26.5</v>
      </c>
      <c r="AZ495">
        <f>VLOOKUP($AR495,'Final Team Off-Def Stats'!$A$2:$AQ$31, COLUMN('Final Team Off-Def Stats'!I497), FALSE)</f>
        <v>49</v>
      </c>
      <c r="BA495">
        <f>VLOOKUP($AR495,'Final Team Off-Def Stats'!$A$2:$AQ$31, COLUMN('Final Team Off-Def Stats'!J497), FALSE)</f>
        <v>0.54</v>
      </c>
      <c r="BB495">
        <f>VLOOKUP($AR495,'Final Team Off-Def Stats'!$A$2:$AQ$31, COLUMN('Final Team Off-Def Stats'!K497), FALSE)</f>
        <v>17.7</v>
      </c>
      <c r="BC495">
        <f>VLOOKUP($AR495,'Final Team Off-Def Stats'!$A$2:$AQ$31, COLUMN('Final Team Off-Def Stats'!L497), FALSE)</f>
        <v>22.8</v>
      </c>
      <c r="BD495">
        <f>VLOOKUP($AR495,'Final Team Off-Def Stats'!$A$2:$AQ$31, COLUMN('Final Team Off-Def Stats'!M497), FALSE)</f>
        <v>0.77800000000000002</v>
      </c>
      <c r="BE495">
        <f>VLOOKUP($AR495,'Final Team Off-Def Stats'!$A$2:$AQ$31, COLUMN('Final Team Off-Def Stats'!N497), FALSE)</f>
        <v>11.1</v>
      </c>
      <c r="BF495">
        <f>VLOOKUP($AR495,'Final Team Off-Def Stats'!$A$2:$AQ$31, COLUMN('Final Team Off-Def Stats'!O497), FALSE)</f>
        <v>32.5</v>
      </c>
      <c r="BG495">
        <f>VLOOKUP($AR495,'Final Team Off-Def Stats'!$A$2:$AQ$31, COLUMN('Final Team Off-Def Stats'!P497), FALSE)</f>
        <v>43.5</v>
      </c>
      <c r="BH495">
        <f>VLOOKUP($AR495,'Final Team Off-Def Stats'!$A$2:$AQ$31, COLUMN('Final Team Off-Def Stats'!Q497), FALSE)</f>
        <v>25.3</v>
      </c>
      <c r="BI495">
        <f>VLOOKUP($AR495,'Final Team Off-Def Stats'!$A$2:$AQ$31, COLUMN('Final Team Off-Def Stats'!R497), FALSE)</f>
        <v>8.6999999999999993</v>
      </c>
      <c r="BJ495">
        <f>VLOOKUP($AR495,'Final Team Off-Def Stats'!$A$2:$AQ$31, COLUMN('Final Team Off-Def Stats'!S497), FALSE)</f>
        <v>5.5</v>
      </c>
      <c r="BK495">
        <f>VLOOKUP($AR495,'Final Team Off-Def Stats'!$A$2:$AQ$31, COLUMN('Final Team Off-Def Stats'!T497), FALSE)</f>
        <v>14.1</v>
      </c>
      <c r="BL495">
        <f>VLOOKUP($AR495,'Final Team Off-Def Stats'!$A$2:$AQ$31, COLUMN('Final Team Off-Def Stats'!U497), FALSE)</f>
        <v>21.5</v>
      </c>
      <c r="BM495">
        <f>VLOOKUP($AR495,'Final Team Off-Def Stats'!$A$2:$AQ$31, COLUMN('Final Team Off-Def Stats'!V497), FALSE)</f>
        <v>114.3</v>
      </c>
      <c r="BN495">
        <f>VLOOKUP($AR495,'Final Team Off-Def Stats'!$A$2:$AQ$31, COLUMN('Final Team Off-Def Stats'!W497), FALSE)</f>
        <v>39.700000000000003</v>
      </c>
      <c r="BO495">
        <f>VLOOKUP($AR495,'Final Team Off-Def Stats'!$A$2:$AQ$31, COLUMN('Final Team Off-Def Stats'!X497), FALSE)</f>
        <v>86.1</v>
      </c>
      <c r="BP495">
        <f>VLOOKUP($AR495,'Final Team Off-Def Stats'!$A$2:$AQ$31, COLUMN('Final Team Off-Def Stats'!Y497), FALSE)</f>
        <v>0.46</v>
      </c>
      <c r="BQ495">
        <f>VLOOKUP($AR495,'Final Team Off-Def Stats'!$A$2:$AQ$31, COLUMN('Final Team Off-Def Stats'!Z497), FALSE)</f>
        <v>12.9</v>
      </c>
      <c r="BR495">
        <f>VLOOKUP($AR495,'Final Team Off-Def Stats'!$A$2:$AQ$31, COLUMN('Final Team Off-Def Stats'!AA497), FALSE)</f>
        <v>36.799999999999997</v>
      </c>
      <c r="BS495">
        <f>VLOOKUP($AR495,'Final Team Off-Def Stats'!$A$2:$AQ$31, COLUMN('Final Team Off-Def Stats'!AB497), FALSE)</f>
        <v>0.35</v>
      </c>
      <c r="BT495">
        <f>VLOOKUP($AR495,'Final Team Off-Def Stats'!$A$2:$AQ$31, COLUMN('Final Team Off-Def Stats'!AC497), FALSE)</f>
        <v>26.8</v>
      </c>
      <c r="BU495">
        <f>VLOOKUP($AR495,'Final Team Off-Def Stats'!$A$2:$AQ$31, COLUMN('Final Team Off-Def Stats'!AD497), FALSE)</f>
        <v>49.3</v>
      </c>
      <c r="BV495">
        <f>VLOOKUP($AR495,'Final Team Off-Def Stats'!$A$2:$AQ$31, COLUMN('Final Team Off-Def Stats'!AE497), FALSE)</f>
        <v>0.54300000000000004</v>
      </c>
      <c r="BW495">
        <f>VLOOKUP($AR495,'Final Team Off-Def Stats'!$A$2:$AQ$31, COLUMN('Final Team Off-Def Stats'!AF497), FALSE)</f>
        <v>19.5</v>
      </c>
      <c r="BX495">
        <f>VLOOKUP($AR495,'Final Team Off-Def Stats'!$A$2:$AQ$31, COLUMN('Final Team Off-Def Stats'!AG497), FALSE)</f>
        <v>25</v>
      </c>
      <c r="BY495">
        <f>VLOOKUP($AR495,'Final Team Off-Def Stats'!$A$2:$AQ$31, COLUMN('Final Team Off-Def Stats'!AH497), FALSE)</f>
        <v>0.78</v>
      </c>
      <c r="BZ495">
        <f>VLOOKUP($AR495,'Final Team Off-Def Stats'!$A$2:$AQ$31, COLUMN('Final Team Off-Def Stats'!AI497), FALSE)</f>
        <v>10.9</v>
      </c>
      <c r="CA495">
        <f>VLOOKUP($AR495,'Final Team Off-Def Stats'!$A$2:$AQ$31, COLUMN('Final Team Off-Def Stats'!AJ497), FALSE)</f>
        <v>34.4</v>
      </c>
      <c r="CB495">
        <f>VLOOKUP($AR495,'Final Team Off-Def Stats'!$A$2:$AQ$31, COLUMN('Final Team Off-Def Stats'!AK497), FALSE)</f>
        <v>45.2</v>
      </c>
      <c r="CC495">
        <f>VLOOKUP($AR495,'Final Team Off-Def Stats'!$A$2:$AQ$31, COLUMN('Final Team Off-Def Stats'!AL497), FALSE)</f>
        <v>25.8</v>
      </c>
      <c r="CD495">
        <f>VLOOKUP($AR495,'Final Team Off-Def Stats'!$A$2:$AQ$31, COLUMN('Final Team Off-Def Stats'!AM497), FALSE)</f>
        <v>7.1</v>
      </c>
      <c r="CE495">
        <f>VLOOKUP($AR495,'Final Team Off-Def Stats'!$A$2:$AQ$31, COLUMN('Final Team Off-Def Stats'!AN497), FALSE)</f>
        <v>4.8</v>
      </c>
      <c r="CF495">
        <f>VLOOKUP($AR495,'Final Team Off-Def Stats'!$A$2:$AQ$31, COLUMN('Final Team Off-Def Stats'!AO497), FALSE)</f>
        <v>16.100000000000001</v>
      </c>
      <c r="CG495">
        <f>VLOOKUP($AR495,'Final Team Off-Def Stats'!$A$2:$AQ$31, COLUMN('Final Team Off-Def Stats'!AP497), FALSE)</f>
        <v>20.6</v>
      </c>
      <c r="CH495">
        <f>VLOOKUP($AR495,'Final Team Off-Def Stats'!$A$2:$AQ$31, COLUMN('Final Team Off-Def Stats'!AQ497), FALSE)</f>
        <v>111.7</v>
      </c>
      <c r="CI495" t="s">
        <v>542</v>
      </c>
    </row>
    <row r="496" spans="1:87" x14ac:dyDescent="0.35">
      <c r="A496" t="s">
        <v>499</v>
      </c>
      <c r="B496">
        <f>VLOOKUP($A496,'Final Team Off-Def Stats'!$A$2:$AQ$31, COLUMN('Final Team Off-Def Stats'!B496), FALSE)</f>
        <v>41.7</v>
      </c>
      <c r="C496">
        <f>VLOOKUP($A496,'Final Team Off-Def Stats'!$A$2:$AQ$31, COLUMN('Final Team Off-Def Stats'!C496), FALSE)</f>
        <v>88.5</v>
      </c>
      <c r="D496">
        <f>VLOOKUP($A496,'Final Team Off-Def Stats'!$A$2:$AQ$31, COLUMN('Final Team Off-Def Stats'!D496), FALSE)</f>
        <v>0.47099999999999997</v>
      </c>
      <c r="E496">
        <f>VLOOKUP($A496,'Final Team Off-Def Stats'!$A$2:$AQ$31, COLUMN('Final Team Off-Def Stats'!E496), FALSE)</f>
        <v>14.9</v>
      </c>
      <c r="F496">
        <f>VLOOKUP($A496,'Final Team Off-Def Stats'!$A$2:$AQ$31, COLUMN('Final Team Off-Def Stats'!F496), FALSE)</f>
        <v>41.4</v>
      </c>
      <c r="G496">
        <f>VLOOKUP($A496,'Final Team Off-Def Stats'!$A$2:$AQ$31, COLUMN('Final Team Off-Def Stats'!G496), FALSE)</f>
        <v>0.36</v>
      </c>
      <c r="H496">
        <f>VLOOKUP($A496,'Final Team Off-Def Stats'!$A$2:$AQ$31, COLUMN('Final Team Off-Def Stats'!H496), FALSE)</f>
        <v>26.7</v>
      </c>
      <c r="I496">
        <f>VLOOKUP($A496,'Final Team Off-Def Stats'!$A$2:$AQ$31, COLUMN('Final Team Off-Def Stats'!I496), FALSE)</f>
        <v>47.1</v>
      </c>
      <c r="J496">
        <f>VLOOKUP($A496,'Final Team Off-Def Stats'!$A$2:$AQ$31, COLUMN('Final Team Off-Def Stats'!J496), FALSE)</f>
        <v>0.56799999999999995</v>
      </c>
      <c r="K496">
        <f>VLOOKUP($A496,'Final Team Off-Def Stats'!$A$2:$AQ$31, COLUMN('Final Team Off-Def Stats'!K496), FALSE)</f>
        <v>18.399999999999999</v>
      </c>
      <c r="L496">
        <f>VLOOKUP($A496,'Final Team Off-Def Stats'!$A$2:$AQ$31, COLUMN('Final Team Off-Def Stats'!L496), FALSE)</f>
        <v>24</v>
      </c>
      <c r="M496">
        <f>VLOOKUP($A496,'Final Team Off-Def Stats'!$A$2:$AQ$31, COLUMN('Final Team Off-Def Stats'!M496), FALSE)</f>
        <v>0.76700000000000002</v>
      </c>
      <c r="N496">
        <f>VLOOKUP($A496,'Final Team Off-Def Stats'!$A$2:$AQ$31, COLUMN('Final Team Off-Def Stats'!N496), FALSE)</f>
        <v>11.1</v>
      </c>
      <c r="O496">
        <f>VLOOKUP($A496,'Final Team Off-Def Stats'!$A$2:$AQ$31, COLUMN('Final Team Off-Def Stats'!O496), FALSE)</f>
        <v>36.5</v>
      </c>
      <c r="P496">
        <f>VLOOKUP($A496,'Final Team Off-Def Stats'!$A$2:$AQ$31, COLUMN('Final Team Off-Def Stats'!P496), FALSE)</f>
        <v>47.6</v>
      </c>
      <c r="Q496">
        <f>VLOOKUP($A496,'Final Team Off-Def Stats'!$A$2:$AQ$31, COLUMN('Final Team Off-Def Stats'!Q496), FALSE)</f>
        <v>23</v>
      </c>
      <c r="R496">
        <f>VLOOKUP($A496,'Final Team Off-Def Stats'!$A$2:$AQ$31, COLUMN('Final Team Off-Def Stats'!R496), FALSE)</f>
        <v>7.4</v>
      </c>
      <c r="S496">
        <f>VLOOKUP($A496,'Final Team Off-Def Stats'!$A$2:$AQ$31, COLUMN('Final Team Off-Def Stats'!S496), FALSE)</f>
        <v>5</v>
      </c>
      <c r="T496">
        <f>VLOOKUP($A496,'Final Team Off-Def Stats'!$A$2:$AQ$31, COLUMN('Final Team Off-Def Stats'!T496), FALSE)</f>
        <v>14.4</v>
      </c>
      <c r="U496">
        <f>VLOOKUP($A496,'Final Team Off-Def Stats'!$A$2:$AQ$31, COLUMN('Final Team Off-Def Stats'!U496), FALSE)</f>
        <v>19.399999999999999</v>
      </c>
      <c r="V496">
        <f>VLOOKUP($A496,'Final Team Off-Def Stats'!$A$2:$AQ$31, COLUMN('Final Team Off-Def Stats'!V496), FALSE)</f>
        <v>116.7</v>
      </c>
      <c r="W496">
        <f>VLOOKUP($A496,'Final Team Off-Def Stats'!$A$2:$AQ$31, COLUMN('Final Team Off-Def Stats'!W496), FALSE)</f>
        <v>41.5</v>
      </c>
      <c r="X496">
        <f>VLOOKUP($A496,'Final Team Off-Def Stats'!$A$2:$AQ$31, COLUMN('Final Team Off-Def Stats'!X496), FALSE)</f>
        <v>91.7</v>
      </c>
      <c r="Y496">
        <f>VLOOKUP($A496,'Final Team Off-Def Stats'!$A$2:$AQ$31, COLUMN('Final Team Off-Def Stats'!Y496), FALSE)</f>
        <v>0.45300000000000001</v>
      </c>
      <c r="Z496">
        <f>VLOOKUP($A496,'Final Team Off-Def Stats'!$A$2:$AQ$31, COLUMN('Final Team Off-Def Stats'!Z496), FALSE)</f>
        <v>12.4</v>
      </c>
      <c r="AA496">
        <f>VLOOKUP($A496,'Final Team Off-Def Stats'!$A$2:$AQ$31, COLUMN('Final Team Off-Def Stats'!AA496), FALSE)</f>
        <v>35.5</v>
      </c>
      <c r="AB496">
        <f>VLOOKUP($A496,'Final Team Off-Def Stats'!$A$2:$AQ$31, COLUMN('Final Team Off-Def Stats'!AB496), FALSE)</f>
        <v>0.35</v>
      </c>
      <c r="AC496">
        <f>VLOOKUP($A496,'Final Team Off-Def Stats'!$A$2:$AQ$31, COLUMN('Final Team Off-Def Stats'!AC496), FALSE)</f>
        <v>29.1</v>
      </c>
      <c r="AD496">
        <f>VLOOKUP($A496,'Final Team Off-Def Stats'!$A$2:$AQ$31, COLUMN('Final Team Off-Def Stats'!AD496), FALSE)</f>
        <v>56.1</v>
      </c>
      <c r="AE496">
        <f>VLOOKUP($A496,'Final Team Off-Def Stats'!$A$2:$AQ$31, COLUMN('Final Team Off-Def Stats'!AE496), FALSE)</f>
        <v>0.51800000000000002</v>
      </c>
      <c r="AF496">
        <f>VLOOKUP($A496,'Final Team Off-Def Stats'!$A$2:$AQ$31, COLUMN('Final Team Off-Def Stats'!AF496), FALSE)</f>
        <v>15</v>
      </c>
      <c r="AG496">
        <f>VLOOKUP($A496,'Final Team Off-Def Stats'!$A$2:$AQ$31, COLUMN('Final Team Off-Def Stats'!AG496), FALSE)</f>
        <v>19.8</v>
      </c>
      <c r="AH496">
        <f>VLOOKUP($A496,'Final Team Off-Def Stats'!$A$2:$AQ$31, COLUMN('Final Team Off-Def Stats'!AH496), FALSE)</f>
        <v>0.75800000000000001</v>
      </c>
      <c r="AI496">
        <f>VLOOKUP($A496,'Final Team Off-Def Stats'!$A$2:$AQ$31, COLUMN('Final Team Off-Def Stats'!AI496), FALSE)</f>
        <v>10.1</v>
      </c>
      <c r="AJ496">
        <f>VLOOKUP($A496,'Final Team Off-Def Stats'!$A$2:$AQ$31, COLUMN('Final Team Off-Def Stats'!AJ496), FALSE)</f>
        <v>32.6</v>
      </c>
      <c r="AK496">
        <f>VLOOKUP($A496,'Final Team Off-Def Stats'!$A$2:$AQ$31, COLUMN('Final Team Off-Def Stats'!AK496), FALSE)</f>
        <v>42.7</v>
      </c>
      <c r="AL496">
        <f>VLOOKUP($A496,'Final Team Off-Def Stats'!$A$2:$AQ$31, COLUMN('Final Team Off-Def Stats'!AL496), FALSE)</f>
        <v>24</v>
      </c>
      <c r="AM496">
        <f>VLOOKUP($A496,'Final Team Off-Def Stats'!$A$2:$AQ$31, COLUMN('Final Team Off-Def Stats'!AM496), FALSE)</f>
        <v>8</v>
      </c>
      <c r="AN496">
        <f>VLOOKUP($A496,'Final Team Off-Def Stats'!$A$2:$AQ$31, COLUMN('Final Team Off-Def Stats'!AN496), FALSE)</f>
        <v>4.4000000000000004</v>
      </c>
      <c r="AO496">
        <f>VLOOKUP($A496,'Final Team Off-Def Stats'!$A$2:$AQ$31, COLUMN('Final Team Off-Def Stats'!AO496), FALSE)</f>
        <v>12.3</v>
      </c>
      <c r="AP496">
        <f>VLOOKUP($A496,'Final Team Off-Def Stats'!$A$2:$AQ$31, COLUMN('Final Team Off-Def Stats'!AP496), FALSE)</f>
        <v>20.8</v>
      </c>
      <c r="AQ496">
        <f>VLOOKUP($A496,'Final Team Off-Def Stats'!$A$2:$AQ$31, COLUMN('Final Team Off-Def Stats'!AQ496), FALSE)</f>
        <v>110.5</v>
      </c>
      <c r="AR496" t="s">
        <v>88</v>
      </c>
      <c r="AS496">
        <f>VLOOKUP($AR496,'Final Team Off-Def Stats'!$A$2:$AQ$31, COLUMN('Final Team Off-Def Stats'!B498), FALSE)</f>
        <v>43</v>
      </c>
      <c r="AT496">
        <f>VLOOKUP($AR496,'Final Team Off-Def Stats'!$A$2:$AQ$31, COLUMN('Final Team Off-Def Stats'!C498), FALSE)</f>
        <v>92.1</v>
      </c>
      <c r="AU496">
        <f>VLOOKUP($AR496,'Final Team Off-Def Stats'!$A$2:$AQ$31, COLUMN('Final Team Off-Def Stats'!D498), FALSE)</f>
        <v>0.46700000000000003</v>
      </c>
      <c r="AV496">
        <f>VLOOKUP($AR496,'Final Team Off-Def Stats'!$A$2:$AQ$31, COLUMN('Final Team Off-Def Stats'!E498), FALSE)</f>
        <v>11.2</v>
      </c>
      <c r="AW496">
        <f>VLOOKUP($AR496,'Final Team Off-Def Stats'!$A$2:$AQ$31, COLUMN('Final Team Off-Def Stats'!F498), FALSE)</f>
        <v>31.8</v>
      </c>
      <c r="AX496">
        <f>VLOOKUP($AR496,'Final Team Off-Def Stats'!$A$2:$AQ$31, COLUMN('Final Team Off-Def Stats'!G498), FALSE)</f>
        <v>0.35199999999999998</v>
      </c>
      <c r="AY496">
        <f>VLOOKUP($AR496,'Final Team Off-Def Stats'!$A$2:$AQ$31, COLUMN('Final Team Off-Def Stats'!H498), FALSE)</f>
        <v>31.7</v>
      </c>
      <c r="AZ496">
        <f>VLOOKUP($AR496,'Final Team Off-Def Stats'!$A$2:$AQ$31, COLUMN('Final Team Off-Def Stats'!I498), FALSE)</f>
        <v>60.3</v>
      </c>
      <c r="BA496">
        <f>VLOOKUP($AR496,'Final Team Off-Def Stats'!$A$2:$AQ$31, COLUMN('Final Team Off-Def Stats'!J498), FALSE)</f>
        <v>0.52700000000000002</v>
      </c>
      <c r="BB496">
        <f>VLOOKUP($AR496,'Final Team Off-Def Stats'!$A$2:$AQ$31, COLUMN('Final Team Off-Def Stats'!K498), FALSE)</f>
        <v>15.3</v>
      </c>
      <c r="BC496">
        <f>VLOOKUP($AR496,'Final Team Off-Def Stats'!$A$2:$AQ$31, COLUMN('Final Team Off-Def Stats'!L498), FALSE)</f>
        <v>20.3</v>
      </c>
      <c r="BD496">
        <f>VLOOKUP($AR496,'Final Team Off-Def Stats'!$A$2:$AQ$31, COLUMN('Final Team Off-Def Stats'!M498), FALSE)</f>
        <v>0.754</v>
      </c>
      <c r="BE496">
        <f>VLOOKUP($AR496,'Final Team Off-Def Stats'!$A$2:$AQ$31, COLUMN('Final Team Off-Def Stats'!N498), FALSE)</f>
        <v>10.9</v>
      </c>
      <c r="BF496">
        <f>VLOOKUP($AR496,'Final Team Off-Def Stats'!$A$2:$AQ$31, COLUMN('Final Team Off-Def Stats'!O498), FALSE)</f>
        <v>34.1</v>
      </c>
      <c r="BG496">
        <f>VLOOKUP($AR496,'Final Team Off-Def Stats'!$A$2:$AQ$31, COLUMN('Final Team Off-Def Stats'!P498), FALSE)</f>
        <v>45</v>
      </c>
      <c r="BH496">
        <f>VLOOKUP($AR496,'Final Team Off-Def Stats'!$A$2:$AQ$31, COLUMN('Final Team Off-Def Stats'!Q498), FALSE)</f>
        <v>27.7</v>
      </c>
      <c r="BI496">
        <f>VLOOKUP($AR496,'Final Team Off-Def Stats'!$A$2:$AQ$31, COLUMN('Final Team Off-Def Stats'!R498), FALSE)</f>
        <v>7.6</v>
      </c>
      <c r="BJ496">
        <f>VLOOKUP($AR496,'Final Team Off-Def Stats'!$A$2:$AQ$31, COLUMN('Final Team Off-Def Stats'!S498), FALSE)</f>
        <v>4.9000000000000004</v>
      </c>
      <c r="BK496">
        <f>VLOOKUP($AR496,'Final Team Off-Def Stats'!$A$2:$AQ$31, COLUMN('Final Team Off-Def Stats'!T498), FALSE)</f>
        <v>12.6</v>
      </c>
      <c r="BL496">
        <f>VLOOKUP($AR496,'Final Team Off-Def Stats'!$A$2:$AQ$31, COLUMN('Final Team Off-Def Stats'!U498), FALSE)</f>
        <v>18</v>
      </c>
      <c r="BM496">
        <f>VLOOKUP($AR496,'Final Team Off-Def Stats'!$A$2:$AQ$31, COLUMN('Final Team Off-Def Stats'!V498), FALSE)</f>
        <v>112.4</v>
      </c>
      <c r="BN496">
        <f>VLOOKUP($AR496,'Final Team Off-Def Stats'!$A$2:$AQ$31, COLUMN('Final Team Off-Def Stats'!W498), FALSE)</f>
        <v>42.2</v>
      </c>
      <c r="BO496">
        <f>VLOOKUP($AR496,'Final Team Off-Def Stats'!$A$2:$AQ$31, COLUMN('Final Team Off-Def Stats'!X498), FALSE)</f>
        <v>90.5</v>
      </c>
      <c r="BP496">
        <f>VLOOKUP($AR496,'Final Team Off-Def Stats'!$A$2:$AQ$31, COLUMN('Final Team Off-Def Stats'!Y498), FALSE)</f>
        <v>0.46600000000000003</v>
      </c>
      <c r="BQ496">
        <f>VLOOKUP($AR496,'Final Team Off-Def Stats'!$A$2:$AQ$31, COLUMN('Final Team Off-Def Stats'!Z498), FALSE)</f>
        <v>12</v>
      </c>
      <c r="BR496">
        <f>VLOOKUP($AR496,'Final Team Off-Def Stats'!$A$2:$AQ$31, COLUMN('Final Team Off-Def Stats'!AA498), FALSE)</f>
        <v>33.4</v>
      </c>
      <c r="BS496">
        <f>VLOOKUP($AR496,'Final Team Off-Def Stats'!$A$2:$AQ$31, COLUMN('Final Team Off-Def Stats'!AB498), FALSE)</f>
        <v>0.36</v>
      </c>
      <c r="BT496">
        <f>VLOOKUP($AR496,'Final Team Off-Def Stats'!$A$2:$AQ$31, COLUMN('Final Team Off-Def Stats'!AC498), FALSE)</f>
        <v>30.2</v>
      </c>
      <c r="BU496">
        <f>VLOOKUP($AR496,'Final Team Off-Def Stats'!$A$2:$AQ$31, COLUMN('Final Team Off-Def Stats'!AD498), FALSE)</f>
        <v>57.2</v>
      </c>
      <c r="BV496">
        <f>VLOOKUP($AR496,'Final Team Off-Def Stats'!$A$2:$AQ$31, COLUMN('Final Team Off-Def Stats'!AE498), FALSE)</f>
        <v>0.52800000000000002</v>
      </c>
      <c r="BW496">
        <f>VLOOKUP($AR496,'Final Team Off-Def Stats'!$A$2:$AQ$31, COLUMN('Final Team Off-Def Stats'!AF498), FALSE)</f>
        <v>15.9</v>
      </c>
      <c r="BX496">
        <f>VLOOKUP($AR496,'Final Team Off-Def Stats'!$A$2:$AQ$31, COLUMN('Final Team Off-Def Stats'!AG498), FALSE)</f>
        <v>20.7</v>
      </c>
      <c r="BY496">
        <f>VLOOKUP($AR496,'Final Team Off-Def Stats'!$A$2:$AQ$31, COLUMN('Final Team Off-Def Stats'!AH498), FALSE)</f>
        <v>0.76700000000000002</v>
      </c>
      <c r="BZ496">
        <f>VLOOKUP($AR496,'Final Team Off-Def Stats'!$A$2:$AQ$31, COLUMN('Final Team Off-Def Stats'!AI498), FALSE)</f>
        <v>11.3</v>
      </c>
      <c r="CA496">
        <f>VLOOKUP($AR496,'Final Team Off-Def Stats'!$A$2:$AQ$31, COLUMN('Final Team Off-Def Stats'!AJ498), FALSE)</f>
        <v>35.200000000000003</v>
      </c>
      <c r="CB496">
        <f>VLOOKUP($AR496,'Final Team Off-Def Stats'!$A$2:$AQ$31, COLUMN('Final Team Off-Def Stats'!AK498), FALSE)</f>
        <v>46.5</v>
      </c>
      <c r="CC496">
        <f>VLOOKUP($AR496,'Final Team Off-Def Stats'!$A$2:$AQ$31, COLUMN('Final Team Off-Def Stats'!AL498), FALSE)</f>
        <v>23.9</v>
      </c>
      <c r="CD496">
        <f>VLOOKUP($AR496,'Final Team Off-Def Stats'!$A$2:$AQ$31, COLUMN('Final Team Off-Def Stats'!AM498), FALSE)</f>
        <v>7.3</v>
      </c>
      <c r="CE496">
        <f>VLOOKUP($AR496,'Final Team Off-Def Stats'!$A$2:$AQ$31, COLUMN('Final Team Off-Def Stats'!AN498), FALSE)</f>
        <v>4.9000000000000004</v>
      </c>
      <c r="CF496">
        <f>VLOOKUP($AR496,'Final Team Off-Def Stats'!$A$2:$AQ$31, COLUMN('Final Team Off-Def Stats'!AO498), FALSE)</f>
        <v>13.7</v>
      </c>
      <c r="CG496">
        <f>VLOOKUP($AR496,'Final Team Off-Def Stats'!$A$2:$AQ$31, COLUMN('Final Team Off-Def Stats'!AP498), FALSE)</f>
        <v>18.8</v>
      </c>
      <c r="CH496">
        <f>VLOOKUP($AR496,'Final Team Off-Def Stats'!$A$2:$AQ$31, COLUMN('Final Team Off-Def Stats'!AQ498), FALSE)</f>
        <v>112.3</v>
      </c>
      <c r="CI496" t="s">
        <v>543</v>
      </c>
    </row>
    <row r="497" spans="1:87" x14ac:dyDescent="0.35">
      <c r="A497" t="s">
        <v>507</v>
      </c>
      <c r="B497">
        <f>VLOOKUP($A497,'Final Team Off-Def Stats'!$A$2:$AQ$31, COLUMN('Final Team Off-Def Stats'!B497), FALSE)</f>
        <v>43.2</v>
      </c>
      <c r="C497">
        <f>VLOOKUP($A497,'Final Team Off-Def Stats'!$A$2:$AQ$31, COLUMN('Final Team Off-Def Stats'!C497), FALSE)</f>
        <v>93.6</v>
      </c>
      <c r="D497">
        <f>VLOOKUP($A497,'Final Team Off-Def Stats'!$A$2:$AQ$31, COLUMN('Final Team Off-Def Stats'!D497), FALSE)</f>
        <v>0.46100000000000002</v>
      </c>
      <c r="E497">
        <f>VLOOKUP($A497,'Final Team Off-Def Stats'!$A$2:$AQ$31, COLUMN('Final Team Off-Def Stats'!E497), FALSE)</f>
        <v>11.4</v>
      </c>
      <c r="F497">
        <f>VLOOKUP($A497,'Final Team Off-Def Stats'!$A$2:$AQ$31, COLUMN('Final Team Off-Def Stats'!F497), FALSE)</f>
        <v>32.4</v>
      </c>
      <c r="G497">
        <f>VLOOKUP($A497,'Final Team Off-Def Stats'!$A$2:$AQ$31, COLUMN('Final Team Off-Def Stats'!G497), FALSE)</f>
        <v>0.35299999999999998</v>
      </c>
      <c r="H497">
        <f>VLOOKUP($A497,'Final Team Off-Def Stats'!$A$2:$AQ$31, COLUMN('Final Team Off-Def Stats'!H497), FALSE)</f>
        <v>31.8</v>
      </c>
      <c r="I497">
        <f>VLOOKUP($A497,'Final Team Off-Def Stats'!$A$2:$AQ$31, COLUMN('Final Team Off-Def Stats'!I497), FALSE)</f>
        <v>61.2</v>
      </c>
      <c r="J497">
        <f>VLOOKUP($A497,'Final Team Off-Def Stats'!$A$2:$AQ$31, COLUMN('Final Team Off-Def Stats'!J497), FALSE)</f>
        <v>0.51900000000000002</v>
      </c>
      <c r="K497">
        <f>VLOOKUP($A497,'Final Team Off-Def Stats'!$A$2:$AQ$31, COLUMN('Final Team Off-Def Stats'!K497), FALSE)</f>
        <v>16.8</v>
      </c>
      <c r="L497">
        <f>VLOOKUP($A497,'Final Team Off-Def Stats'!$A$2:$AQ$31, COLUMN('Final Team Off-Def Stats'!L497), FALSE)</f>
        <v>23</v>
      </c>
      <c r="M497">
        <f>VLOOKUP($A497,'Final Team Off-Def Stats'!$A$2:$AQ$31, COLUMN('Final Team Off-Def Stats'!M497), FALSE)</f>
        <v>0.73399999999999999</v>
      </c>
      <c r="N497">
        <f>VLOOKUP($A497,'Final Team Off-Def Stats'!$A$2:$AQ$31, COLUMN('Final Team Off-Def Stats'!N497), FALSE)</f>
        <v>14</v>
      </c>
      <c r="O497">
        <f>VLOOKUP($A497,'Final Team Off-Def Stats'!$A$2:$AQ$31, COLUMN('Final Team Off-Def Stats'!O497), FALSE)</f>
        <v>34.700000000000003</v>
      </c>
      <c r="P497">
        <f>VLOOKUP($A497,'Final Team Off-Def Stats'!$A$2:$AQ$31, COLUMN('Final Team Off-Def Stats'!P497), FALSE)</f>
        <v>48.8</v>
      </c>
      <c r="Q497">
        <f>VLOOKUP($A497,'Final Team Off-Def Stats'!$A$2:$AQ$31, COLUMN('Final Team Off-Def Stats'!Q497), FALSE)</f>
        <v>25.8</v>
      </c>
      <c r="R497">
        <f>VLOOKUP($A497,'Final Team Off-Def Stats'!$A$2:$AQ$31, COLUMN('Final Team Off-Def Stats'!R497), FALSE)</f>
        <v>9.6999999999999993</v>
      </c>
      <c r="S497">
        <f>VLOOKUP($A497,'Final Team Off-Def Stats'!$A$2:$AQ$31, COLUMN('Final Team Off-Def Stats'!S497), FALSE)</f>
        <v>6.4</v>
      </c>
      <c r="T497">
        <f>VLOOKUP($A497,'Final Team Off-Def Stats'!$A$2:$AQ$31, COLUMN('Final Team Off-Def Stats'!T497), FALSE)</f>
        <v>13.1</v>
      </c>
      <c r="U497">
        <f>VLOOKUP($A497,'Final Team Off-Def Stats'!$A$2:$AQ$31, COLUMN('Final Team Off-Def Stats'!U497), FALSE)</f>
        <v>19.600000000000001</v>
      </c>
      <c r="V497">
        <f>VLOOKUP($A497,'Final Team Off-Def Stats'!$A$2:$AQ$31, COLUMN('Final Team Off-Def Stats'!V497), FALSE)</f>
        <v>114.6</v>
      </c>
      <c r="W497">
        <f>VLOOKUP($A497,'Final Team Off-Def Stats'!$A$2:$AQ$31, COLUMN('Final Team Off-Def Stats'!W497), FALSE)</f>
        <v>40</v>
      </c>
      <c r="X497">
        <f>VLOOKUP($A497,'Final Team Off-Def Stats'!$A$2:$AQ$31, COLUMN('Final Team Off-Def Stats'!X497), FALSE)</f>
        <v>87.9</v>
      </c>
      <c r="Y497">
        <f>VLOOKUP($A497,'Final Team Off-Def Stats'!$A$2:$AQ$31, COLUMN('Final Team Off-Def Stats'!Y497), FALSE)</f>
        <v>0.45500000000000002</v>
      </c>
      <c r="Z497">
        <f>VLOOKUP($A497,'Final Team Off-Def Stats'!$A$2:$AQ$31, COLUMN('Final Team Off-Def Stats'!Z497), FALSE)</f>
        <v>11.9</v>
      </c>
      <c r="AA497">
        <f>VLOOKUP($A497,'Final Team Off-Def Stats'!$A$2:$AQ$31, COLUMN('Final Team Off-Def Stats'!AA497), FALSE)</f>
        <v>34.200000000000003</v>
      </c>
      <c r="AB497">
        <f>VLOOKUP($A497,'Final Team Off-Def Stats'!$A$2:$AQ$31, COLUMN('Final Team Off-Def Stats'!AB497), FALSE)</f>
        <v>0.34899999999999998</v>
      </c>
      <c r="AC497">
        <f>VLOOKUP($A497,'Final Team Off-Def Stats'!$A$2:$AQ$31, COLUMN('Final Team Off-Def Stats'!AC497), FALSE)</f>
        <v>28</v>
      </c>
      <c r="AD497">
        <f>VLOOKUP($A497,'Final Team Off-Def Stats'!$A$2:$AQ$31, COLUMN('Final Team Off-Def Stats'!AD497), FALSE)</f>
        <v>53.7</v>
      </c>
      <c r="AE497">
        <f>VLOOKUP($A497,'Final Team Off-Def Stats'!$A$2:$AQ$31, COLUMN('Final Team Off-Def Stats'!AE497), FALSE)</f>
        <v>0.52200000000000002</v>
      </c>
      <c r="AF497">
        <f>VLOOKUP($A497,'Final Team Off-Def Stats'!$A$2:$AQ$31, COLUMN('Final Team Off-Def Stats'!AF497), FALSE)</f>
        <v>17.100000000000001</v>
      </c>
      <c r="AG497">
        <f>VLOOKUP($A497,'Final Team Off-Def Stats'!$A$2:$AQ$31, COLUMN('Final Team Off-Def Stats'!AG497), FALSE)</f>
        <v>22.2</v>
      </c>
      <c r="AH497">
        <f>VLOOKUP($A497,'Final Team Off-Def Stats'!$A$2:$AQ$31, COLUMN('Final Team Off-Def Stats'!AH497), FALSE)</f>
        <v>0.77100000000000002</v>
      </c>
      <c r="AI497">
        <f>VLOOKUP($A497,'Final Team Off-Def Stats'!$A$2:$AQ$31, COLUMN('Final Team Off-Def Stats'!AI497), FALSE)</f>
        <v>9.9</v>
      </c>
      <c r="AJ497">
        <f>VLOOKUP($A497,'Final Team Off-Def Stats'!$A$2:$AQ$31, COLUMN('Final Team Off-Def Stats'!AJ497), FALSE)</f>
        <v>32.700000000000003</v>
      </c>
      <c r="AK497">
        <f>VLOOKUP($A497,'Final Team Off-Def Stats'!$A$2:$AQ$31, COLUMN('Final Team Off-Def Stats'!AK497), FALSE)</f>
        <v>42.7</v>
      </c>
      <c r="AL497">
        <f>VLOOKUP($A497,'Final Team Off-Def Stats'!$A$2:$AQ$31, COLUMN('Final Team Off-Def Stats'!AL497), FALSE)</f>
        <v>24.8</v>
      </c>
      <c r="AM497">
        <f>VLOOKUP($A497,'Final Team Off-Def Stats'!$A$2:$AQ$31, COLUMN('Final Team Off-Def Stats'!AM497), FALSE)</f>
        <v>7.1</v>
      </c>
      <c r="AN497">
        <f>VLOOKUP($A497,'Final Team Off-Def Stats'!$A$2:$AQ$31, COLUMN('Final Team Off-Def Stats'!AN497), FALSE)</f>
        <v>6</v>
      </c>
      <c r="AO497">
        <f>VLOOKUP($A497,'Final Team Off-Def Stats'!$A$2:$AQ$31, COLUMN('Final Team Off-Def Stats'!AO497), FALSE)</f>
        <v>14.9</v>
      </c>
      <c r="AP497">
        <f>VLOOKUP($A497,'Final Team Off-Def Stats'!$A$2:$AQ$31, COLUMN('Final Team Off-Def Stats'!AP497), FALSE)</f>
        <v>19.7</v>
      </c>
      <c r="AQ497">
        <f>VLOOKUP($A497,'Final Team Off-Def Stats'!$A$2:$AQ$31, COLUMN('Final Team Off-Def Stats'!AQ497), FALSE)</f>
        <v>109</v>
      </c>
      <c r="AR497" t="s">
        <v>501</v>
      </c>
      <c r="AS497">
        <f>VLOOKUP($AR497,'Final Team Off-Def Stats'!$A$2:$AQ$31, COLUMN('Final Team Off-Def Stats'!B499), FALSE)</f>
        <v>43.7</v>
      </c>
      <c r="AT497">
        <f>VLOOKUP($AR497,'Final Team Off-Def Stats'!$A$2:$AQ$31, COLUMN('Final Team Off-Def Stats'!C499), FALSE)</f>
        <v>90.1</v>
      </c>
      <c r="AU497">
        <f>VLOOKUP($AR497,'Final Team Off-Def Stats'!$A$2:$AQ$31, COLUMN('Final Team Off-Def Stats'!D499), FALSE)</f>
        <v>0.48499999999999999</v>
      </c>
      <c r="AV497">
        <f>VLOOKUP($AR497,'Final Team Off-Def Stats'!$A$2:$AQ$31, COLUMN('Final Team Off-Def Stats'!E499), FALSE)</f>
        <v>11.6</v>
      </c>
      <c r="AW497">
        <f>VLOOKUP($AR497,'Final Team Off-Def Stats'!$A$2:$AQ$31, COLUMN('Final Team Off-Def Stats'!F499), FALSE)</f>
        <v>31.9</v>
      </c>
      <c r="AX497">
        <f>VLOOKUP($AR497,'Final Team Off-Def Stats'!$A$2:$AQ$31, COLUMN('Final Team Off-Def Stats'!G499), FALSE)</f>
        <v>0.36399999999999999</v>
      </c>
      <c r="AY497">
        <f>VLOOKUP($AR497,'Final Team Off-Def Stats'!$A$2:$AQ$31, COLUMN('Final Team Off-Def Stats'!H499), FALSE)</f>
        <v>32.1</v>
      </c>
      <c r="AZ497">
        <f>VLOOKUP($AR497,'Final Team Off-Def Stats'!$A$2:$AQ$31, COLUMN('Final Team Off-Def Stats'!I499), FALSE)</f>
        <v>58.2</v>
      </c>
      <c r="BA497">
        <f>VLOOKUP($AR497,'Final Team Off-Def Stats'!$A$2:$AQ$31, COLUMN('Final Team Off-Def Stats'!J499), FALSE)</f>
        <v>0.55100000000000005</v>
      </c>
      <c r="BB497">
        <f>VLOOKUP($AR497,'Final Team Off-Def Stats'!$A$2:$AQ$31, COLUMN('Final Team Off-Def Stats'!K499), FALSE)</f>
        <v>15.9</v>
      </c>
      <c r="BC497">
        <f>VLOOKUP($AR497,'Final Team Off-Def Stats'!$A$2:$AQ$31, COLUMN('Final Team Off-Def Stats'!L499), FALSE)</f>
        <v>19.899999999999999</v>
      </c>
      <c r="BD497">
        <f>VLOOKUP($AR497,'Final Team Off-Def Stats'!$A$2:$AQ$31, COLUMN('Final Team Off-Def Stats'!M499), FALSE)</f>
        <v>0.79700000000000004</v>
      </c>
      <c r="BE497">
        <f>VLOOKUP($AR497,'Final Team Off-Def Stats'!$A$2:$AQ$31, COLUMN('Final Team Off-Def Stats'!N499), FALSE)</f>
        <v>9.8000000000000007</v>
      </c>
      <c r="BF497">
        <f>VLOOKUP($AR497,'Final Team Off-Def Stats'!$A$2:$AQ$31, COLUMN('Final Team Off-Def Stats'!O499), FALSE)</f>
        <v>35.5</v>
      </c>
      <c r="BG497">
        <f>VLOOKUP($AR497,'Final Team Off-Def Stats'!$A$2:$AQ$31, COLUMN('Final Team Off-Def Stats'!P499), FALSE)</f>
        <v>45.3</v>
      </c>
      <c r="BH497">
        <f>VLOOKUP($AR497,'Final Team Off-Def Stats'!$A$2:$AQ$31, COLUMN('Final Team Off-Def Stats'!Q499), FALSE)</f>
        <v>27.4</v>
      </c>
      <c r="BI497">
        <f>VLOOKUP($AR497,'Final Team Off-Def Stats'!$A$2:$AQ$31, COLUMN('Final Team Off-Def Stats'!R499), FALSE)</f>
        <v>8.6</v>
      </c>
      <c r="BJ497">
        <f>VLOOKUP($AR497,'Final Team Off-Def Stats'!$A$2:$AQ$31, COLUMN('Final Team Off-Def Stats'!S499), FALSE)</f>
        <v>4.4000000000000004</v>
      </c>
      <c r="BK497">
        <f>VLOOKUP($AR497,'Final Team Off-Def Stats'!$A$2:$AQ$31, COLUMN('Final Team Off-Def Stats'!T499), FALSE)</f>
        <v>12.9</v>
      </c>
      <c r="BL497">
        <f>VLOOKUP($AR497,'Final Team Off-Def Stats'!$A$2:$AQ$31, COLUMN('Final Team Off-Def Stats'!U499), FALSE)</f>
        <v>19.899999999999999</v>
      </c>
      <c r="BM497">
        <f>VLOOKUP($AR497,'Final Team Off-Def Stats'!$A$2:$AQ$31, COLUMN('Final Team Off-Def Stats'!V499), FALSE)</f>
        <v>114.8</v>
      </c>
      <c r="BN497">
        <f>VLOOKUP($AR497,'Final Team Off-Def Stats'!$A$2:$AQ$31, COLUMN('Final Team Off-Def Stats'!W499), FALSE)</f>
        <v>39.200000000000003</v>
      </c>
      <c r="BO497">
        <f>VLOOKUP($AR497,'Final Team Off-Def Stats'!$A$2:$AQ$31, COLUMN('Final Team Off-Def Stats'!X499), FALSE)</f>
        <v>88.3</v>
      </c>
      <c r="BP497">
        <f>VLOOKUP($AR497,'Final Team Off-Def Stats'!$A$2:$AQ$31, COLUMN('Final Team Off-Def Stats'!Y499), FALSE)</f>
        <v>0.44400000000000001</v>
      </c>
      <c r="BQ497">
        <f>VLOOKUP($AR497,'Final Team Off-Def Stats'!$A$2:$AQ$31, COLUMN('Final Team Off-Def Stats'!Z499), FALSE)</f>
        <v>11.6</v>
      </c>
      <c r="BR497">
        <f>VLOOKUP($AR497,'Final Team Off-Def Stats'!$A$2:$AQ$31, COLUMN('Final Team Off-Def Stats'!AA499), FALSE)</f>
        <v>34.200000000000003</v>
      </c>
      <c r="BS497">
        <f>VLOOKUP($AR497,'Final Team Off-Def Stats'!$A$2:$AQ$31, COLUMN('Final Team Off-Def Stats'!AB499), FALSE)</f>
        <v>0.34</v>
      </c>
      <c r="BT497">
        <f>VLOOKUP($AR497,'Final Team Off-Def Stats'!$A$2:$AQ$31, COLUMN('Final Team Off-Def Stats'!AC499), FALSE)</f>
        <v>27.6</v>
      </c>
      <c r="BU497">
        <f>VLOOKUP($AR497,'Final Team Off-Def Stats'!$A$2:$AQ$31, COLUMN('Final Team Off-Def Stats'!AD499), FALSE)</f>
        <v>54.1</v>
      </c>
      <c r="BV497">
        <f>VLOOKUP($AR497,'Final Team Off-Def Stats'!$A$2:$AQ$31, COLUMN('Final Team Off-Def Stats'!AE499), FALSE)</f>
        <v>0.51</v>
      </c>
      <c r="BW497">
        <f>VLOOKUP($AR497,'Final Team Off-Def Stats'!$A$2:$AQ$31, COLUMN('Final Team Off-Def Stats'!AF499), FALSE)</f>
        <v>17.3</v>
      </c>
      <c r="BX497">
        <f>VLOOKUP($AR497,'Final Team Off-Def Stats'!$A$2:$AQ$31, COLUMN('Final Team Off-Def Stats'!AG499), FALSE)</f>
        <v>22.7</v>
      </c>
      <c r="BY497">
        <f>VLOOKUP($AR497,'Final Team Off-Def Stats'!$A$2:$AQ$31, COLUMN('Final Team Off-Def Stats'!AH499), FALSE)</f>
        <v>0.76100000000000001</v>
      </c>
      <c r="BZ497">
        <f>VLOOKUP($AR497,'Final Team Off-Def Stats'!$A$2:$AQ$31, COLUMN('Final Team Off-Def Stats'!AI499), FALSE)</f>
        <v>10.5</v>
      </c>
      <c r="CA497">
        <f>VLOOKUP($AR497,'Final Team Off-Def Stats'!$A$2:$AQ$31, COLUMN('Final Team Off-Def Stats'!AJ499), FALSE)</f>
        <v>33.9</v>
      </c>
      <c r="CB497">
        <f>VLOOKUP($AR497,'Final Team Off-Def Stats'!$A$2:$AQ$31, COLUMN('Final Team Off-Def Stats'!AK499), FALSE)</f>
        <v>44.5</v>
      </c>
      <c r="CC497">
        <f>VLOOKUP($AR497,'Final Team Off-Def Stats'!$A$2:$AQ$31, COLUMN('Final Team Off-Def Stats'!AL499), FALSE)</f>
        <v>22.9</v>
      </c>
      <c r="CD497">
        <f>VLOOKUP($AR497,'Final Team Off-Def Stats'!$A$2:$AQ$31, COLUMN('Final Team Off-Def Stats'!AM499), FALSE)</f>
        <v>7.5</v>
      </c>
      <c r="CE497">
        <f>VLOOKUP($AR497,'Final Team Off-Def Stats'!$A$2:$AQ$31, COLUMN('Final Team Off-Def Stats'!AN499), FALSE)</f>
        <v>4</v>
      </c>
      <c r="CF497">
        <f>VLOOKUP($AR497,'Final Team Off-Def Stats'!$A$2:$AQ$31, COLUMN('Final Team Off-Def Stats'!AO499), FALSE)</f>
        <v>14.7</v>
      </c>
      <c r="CG497">
        <f>VLOOKUP($AR497,'Final Team Off-Def Stats'!$A$2:$AQ$31, COLUMN('Final Team Off-Def Stats'!AP499), FALSE)</f>
        <v>18.899999999999999</v>
      </c>
      <c r="CH497">
        <f>VLOOKUP($AR497,'Final Team Off-Def Stats'!$A$2:$AQ$31, COLUMN('Final Team Off-Def Stats'!AQ499), FALSE)</f>
        <v>107.3</v>
      </c>
      <c r="CI497" t="s">
        <v>543</v>
      </c>
    </row>
    <row r="498" spans="1:87" x14ac:dyDescent="0.35">
      <c r="A498" t="s">
        <v>510</v>
      </c>
      <c r="B498">
        <f>VLOOKUP($A498,'Final Team Off-Def Stats'!$A$2:$AQ$31, COLUMN('Final Team Off-Def Stats'!B498), FALSE)</f>
        <v>41</v>
      </c>
      <c r="C498">
        <f>VLOOKUP($A498,'Final Team Off-Def Stats'!$A$2:$AQ$31, COLUMN('Final Team Off-Def Stats'!C498), FALSE)</f>
        <v>88.9</v>
      </c>
      <c r="D498">
        <f>VLOOKUP($A498,'Final Team Off-Def Stats'!$A$2:$AQ$31, COLUMN('Final Team Off-Def Stats'!D498), FALSE)</f>
        <v>0.46100000000000002</v>
      </c>
      <c r="E498">
        <f>VLOOKUP($A498,'Final Team Off-Def Stats'!$A$2:$AQ$31, COLUMN('Final Team Off-Def Stats'!E498), FALSE)</f>
        <v>13.7</v>
      </c>
      <c r="F498">
        <f>VLOOKUP($A498,'Final Team Off-Def Stats'!$A$2:$AQ$31, COLUMN('Final Team Off-Def Stats'!F498), FALSE)</f>
        <v>39</v>
      </c>
      <c r="G498">
        <f>VLOOKUP($A498,'Final Team Off-Def Stats'!$A$2:$AQ$31, COLUMN('Final Team Off-Def Stats'!G498), FALSE)</f>
        <v>0.35</v>
      </c>
      <c r="H498">
        <f>VLOOKUP($A498,'Final Team Off-Def Stats'!$A$2:$AQ$31, COLUMN('Final Team Off-Def Stats'!H498), FALSE)</f>
        <v>27.4</v>
      </c>
      <c r="I498">
        <f>VLOOKUP($A498,'Final Team Off-Def Stats'!$A$2:$AQ$31, COLUMN('Final Team Off-Def Stats'!I498), FALSE)</f>
        <v>49.9</v>
      </c>
      <c r="J498">
        <f>VLOOKUP($A498,'Final Team Off-Def Stats'!$A$2:$AQ$31, COLUMN('Final Team Off-Def Stats'!J498), FALSE)</f>
        <v>0.54800000000000004</v>
      </c>
      <c r="K498">
        <f>VLOOKUP($A498,'Final Team Off-Def Stats'!$A$2:$AQ$31, COLUMN('Final Team Off-Def Stats'!K498), FALSE)</f>
        <v>17.100000000000001</v>
      </c>
      <c r="L498">
        <f>VLOOKUP($A498,'Final Team Off-Def Stats'!$A$2:$AQ$31, COLUMN('Final Team Off-Def Stats'!L498), FALSE)</f>
        <v>22.2</v>
      </c>
      <c r="M498">
        <f>VLOOKUP($A498,'Final Team Off-Def Stats'!$A$2:$AQ$31, COLUMN('Final Team Off-Def Stats'!M498), FALSE)</f>
        <v>0.77100000000000002</v>
      </c>
      <c r="N498">
        <f>VLOOKUP($A498,'Final Team Off-Def Stats'!$A$2:$AQ$31, COLUMN('Final Team Off-Def Stats'!N498), FALSE)</f>
        <v>9.6999999999999993</v>
      </c>
      <c r="O498">
        <f>VLOOKUP($A498,'Final Team Off-Def Stats'!$A$2:$AQ$31, COLUMN('Final Team Off-Def Stats'!O498), FALSE)</f>
        <v>35.299999999999997</v>
      </c>
      <c r="P498">
        <f>VLOOKUP($A498,'Final Team Off-Def Stats'!$A$2:$AQ$31, COLUMN('Final Team Off-Def Stats'!P498), FALSE)</f>
        <v>44.9</v>
      </c>
      <c r="Q498">
        <f>VLOOKUP($A498,'Final Team Off-Def Stats'!$A$2:$AQ$31, COLUMN('Final Team Off-Def Stats'!Q498), FALSE)</f>
        <v>24.4</v>
      </c>
      <c r="R498">
        <f>VLOOKUP($A498,'Final Team Off-Def Stats'!$A$2:$AQ$31, COLUMN('Final Team Off-Def Stats'!R498), FALSE)</f>
        <v>7</v>
      </c>
      <c r="S498">
        <f>VLOOKUP($A498,'Final Team Off-Def Stats'!$A$2:$AQ$31, COLUMN('Final Team Off-Def Stats'!S498), FALSE)</f>
        <v>4.0999999999999996</v>
      </c>
      <c r="T498">
        <f>VLOOKUP($A498,'Final Team Off-Def Stats'!$A$2:$AQ$31, COLUMN('Final Team Off-Def Stats'!T498), FALSE)</f>
        <v>13.1</v>
      </c>
      <c r="U498">
        <f>VLOOKUP($A498,'Final Team Off-Def Stats'!$A$2:$AQ$31, COLUMN('Final Team Off-Def Stats'!U498), FALSE)</f>
        <v>20.5</v>
      </c>
      <c r="V498">
        <f>VLOOKUP($A498,'Final Team Off-Def Stats'!$A$2:$AQ$31, COLUMN('Final Team Off-Def Stats'!V498), FALSE)</f>
        <v>112.8</v>
      </c>
      <c r="W498">
        <f>VLOOKUP($A498,'Final Team Off-Def Stats'!$A$2:$AQ$31, COLUMN('Final Team Off-Def Stats'!W498), FALSE)</f>
        <v>40.700000000000003</v>
      </c>
      <c r="X498">
        <f>VLOOKUP($A498,'Final Team Off-Def Stats'!$A$2:$AQ$31, COLUMN('Final Team Off-Def Stats'!X498), FALSE)</f>
        <v>89.2</v>
      </c>
      <c r="Y498">
        <f>VLOOKUP($A498,'Final Team Off-Def Stats'!$A$2:$AQ$31, COLUMN('Final Team Off-Def Stats'!Y498), FALSE)</f>
        <v>0.45700000000000002</v>
      </c>
      <c r="Z498">
        <f>VLOOKUP($A498,'Final Team Off-Def Stats'!$A$2:$AQ$31, COLUMN('Final Team Off-Def Stats'!Z498), FALSE)</f>
        <v>11.4</v>
      </c>
      <c r="AA498">
        <f>VLOOKUP($A498,'Final Team Off-Def Stats'!$A$2:$AQ$31, COLUMN('Final Team Off-Def Stats'!AA498), FALSE)</f>
        <v>33.6</v>
      </c>
      <c r="AB498">
        <f>VLOOKUP($A498,'Final Team Off-Def Stats'!$A$2:$AQ$31, COLUMN('Final Team Off-Def Stats'!AB498), FALSE)</f>
        <v>0.34</v>
      </c>
      <c r="AC498">
        <f>VLOOKUP($A498,'Final Team Off-Def Stats'!$A$2:$AQ$31, COLUMN('Final Team Off-Def Stats'!AC498), FALSE)</f>
        <v>29.3</v>
      </c>
      <c r="AD498">
        <f>VLOOKUP($A498,'Final Team Off-Def Stats'!$A$2:$AQ$31, COLUMN('Final Team Off-Def Stats'!AD498), FALSE)</f>
        <v>55.6</v>
      </c>
      <c r="AE498">
        <f>VLOOKUP($A498,'Final Team Off-Def Stats'!$A$2:$AQ$31, COLUMN('Final Team Off-Def Stats'!AE498), FALSE)</f>
        <v>0.52700000000000002</v>
      </c>
      <c r="AF498">
        <f>VLOOKUP($A498,'Final Team Off-Def Stats'!$A$2:$AQ$31, COLUMN('Final Team Off-Def Stats'!AF498), FALSE)</f>
        <v>16.5</v>
      </c>
      <c r="AG498">
        <f>VLOOKUP($A498,'Final Team Off-Def Stats'!$A$2:$AQ$31, COLUMN('Final Team Off-Def Stats'!AG498), FALSE)</f>
        <v>21.5</v>
      </c>
      <c r="AH498">
        <f>VLOOKUP($A498,'Final Team Off-Def Stats'!$A$2:$AQ$31, COLUMN('Final Team Off-Def Stats'!AH498), FALSE)</f>
        <v>0.76700000000000002</v>
      </c>
      <c r="AI498">
        <f>VLOOKUP($A498,'Final Team Off-Def Stats'!$A$2:$AQ$31, COLUMN('Final Team Off-Def Stats'!AI498), FALSE)</f>
        <v>9.9</v>
      </c>
      <c r="AJ498">
        <f>VLOOKUP($A498,'Final Team Off-Def Stats'!$A$2:$AQ$31, COLUMN('Final Team Off-Def Stats'!AJ498), FALSE)</f>
        <v>35.700000000000003</v>
      </c>
      <c r="AK498">
        <f>VLOOKUP($A498,'Final Team Off-Def Stats'!$A$2:$AQ$31, COLUMN('Final Team Off-Def Stats'!AK498), FALSE)</f>
        <v>45.6</v>
      </c>
      <c r="AL498">
        <f>VLOOKUP($A498,'Final Team Off-Def Stats'!$A$2:$AQ$31, COLUMN('Final Team Off-Def Stats'!AL498), FALSE)</f>
        <v>24.5</v>
      </c>
      <c r="AM498">
        <f>VLOOKUP($A498,'Final Team Off-Def Stats'!$A$2:$AQ$31, COLUMN('Final Team Off-Def Stats'!AM498), FALSE)</f>
        <v>7.3</v>
      </c>
      <c r="AN498">
        <f>VLOOKUP($A498,'Final Team Off-Def Stats'!$A$2:$AQ$31, COLUMN('Final Team Off-Def Stats'!AN498), FALSE)</f>
        <v>3.8</v>
      </c>
      <c r="AO498">
        <f>VLOOKUP($A498,'Final Team Off-Def Stats'!$A$2:$AQ$31, COLUMN('Final Team Off-Def Stats'!AO498), FALSE)</f>
        <v>13.7</v>
      </c>
      <c r="AP498">
        <f>VLOOKUP($A498,'Final Team Off-Def Stats'!$A$2:$AQ$31, COLUMN('Final Team Off-Def Stats'!AP498), FALSE)</f>
        <v>21</v>
      </c>
      <c r="AQ498">
        <f>VLOOKUP($A498,'Final Team Off-Def Stats'!$A$2:$AQ$31, COLUMN('Final Team Off-Def Stats'!AQ498), FALSE)</f>
        <v>109.4</v>
      </c>
      <c r="AR498" t="s">
        <v>132</v>
      </c>
      <c r="AS498">
        <f>VLOOKUP($AR498,'Final Team Off-Def Stats'!$A$2:$AQ$31, COLUMN('Final Team Off-Def Stats'!B500), FALSE)</f>
        <v>39.1</v>
      </c>
      <c r="AT498">
        <f>VLOOKUP($AR498,'Final Team Off-Def Stats'!$A$2:$AQ$31, COLUMN('Final Team Off-Def Stats'!C500), FALSE)</f>
        <v>88.4</v>
      </c>
      <c r="AU498">
        <f>VLOOKUP($AR498,'Final Team Off-Def Stats'!$A$2:$AQ$31, COLUMN('Final Team Off-Def Stats'!D500), FALSE)</f>
        <v>0.442</v>
      </c>
      <c r="AV498">
        <f>VLOOKUP($AR498,'Final Team Off-Def Stats'!$A$2:$AQ$31, COLUMN('Final Team Off-Def Stats'!E500), FALSE)</f>
        <v>12.9</v>
      </c>
      <c r="AW498">
        <f>VLOOKUP($AR498,'Final Team Off-Def Stats'!$A$2:$AQ$31, COLUMN('Final Team Off-Def Stats'!F500), FALSE)</f>
        <v>37.4</v>
      </c>
      <c r="AX498">
        <f>VLOOKUP($AR498,'Final Team Off-Def Stats'!$A$2:$AQ$31, COLUMN('Final Team Off-Def Stats'!G500), FALSE)</f>
        <v>0.34599999999999997</v>
      </c>
      <c r="AY498">
        <f>VLOOKUP($AR498,'Final Team Off-Def Stats'!$A$2:$AQ$31, COLUMN('Final Team Off-Def Stats'!H500), FALSE)</f>
        <v>26.2</v>
      </c>
      <c r="AZ498">
        <f>VLOOKUP($AR498,'Final Team Off-Def Stats'!$A$2:$AQ$31, COLUMN('Final Team Off-Def Stats'!I500), FALSE)</f>
        <v>51.1</v>
      </c>
      <c r="BA498">
        <f>VLOOKUP($AR498,'Final Team Off-Def Stats'!$A$2:$AQ$31, COLUMN('Final Team Off-Def Stats'!J500), FALSE)</f>
        <v>0.51300000000000001</v>
      </c>
      <c r="BB498">
        <f>VLOOKUP($AR498,'Final Team Off-Def Stats'!$A$2:$AQ$31, COLUMN('Final Team Off-Def Stats'!K500), FALSE)</f>
        <v>16.7</v>
      </c>
      <c r="BC498">
        <f>VLOOKUP($AR498,'Final Team Off-Def Stats'!$A$2:$AQ$31, COLUMN('Final Team Off-Def Stats'!L500), FALSE)</f>
        <v>21.9</v>
      </c>
      <c r="BD498">
        <f>VLOOKUP($AR498,'Final Team Off-Def Stats'!$A$2:$AQ$31, COLUMN('Final Team Off-Def Stats'!M500), FALSE)</f>
        <v>0.76</v>
      </c>
      <c r="BE498">
        <f>VLOOKUP($AR498,'Final Team Off-Def Stats'!$A$2:$AQ$31, COLUMN('Final Team Off-Def Stats'!N500), FALSE)</f>
        <v>10.6</v>
      </c>
      <c r="BF498">
        <f>VLOOKUP($AR498,'Final Team Off-Def Stats'!$A$2:$AQ$31, COLUMN('Final Team Off-Def Stats'!O500), FALSE)</f>
        <v>32.9</v>
      </c>
      <c r="BG498">
        <f>VLOOKUP($AR498,'Final Team Off-Def Stats'!$A$2:$AQ$31, COLUMN('Final Team Off-Def Stats'!P500), FALSE)</f>
        <v>43.5</v>
      </c>
      <c r="BH498">
        <f>VLOOKUP($AR498,'Final Team Off-Def Stats'!$A$2:$AQ$31, COLUMN('Final Team Off-Def Stats'!Q500), FALSE)</f>
        <v>23.3</v>
      </c>
      <c r="BI498">
        <f>VLOOKUP($AR498,'Final Team Off-Def Stats'!$A$2:$AQ$31, COLUMN('Final Team Off-Def Stats'!R500), FALSE)</f>
        <v>8.1</v>
      </c>
      <c r="BJ498">
        <f>VLOOKUP($AR498,'Final Team Off-Def Stats'!$A$2:$AQ$31, COLUMN('Final Team Off-Def Stats'!S500), FALSE)</f>
        <v>4.5</v>
      </c>
      <c r="BK498">
        <f>VLOOKUP($AR498,'Final Team Off-Def Stats'!$A$2:$AQ$31, COLUMN('Final Team Off-Def Stats'!T500), FALSE)</f>
        <v>14.7</v>
      </c>
      <c r="BL498">
        <f>VLOOKUP($AR498,'Final Team Off-Def Stats'!$A$2:$AQ$31, COLUMN('Final Team Off-Def Stats'!U500), FALSE)</f>
        <v>21.4</v>
      </c>
      <c r="BM498">
        <f>VLOOKUP($AR498,'Final Team Off-Def Stats'!$A$2:$AQ$31, COLUMN('Final Team Off-Def Stats'!V500), FALSE)</f>
        <v>107.8</v>
      </c>
      <c r="BN498">
        <f>VLOOKUP($AR498,'Final Team Off-Def Stats'!$A$2:$AQ$31, COLUMN('Final Team Off-Def Stats'!W500), FALSE)</f>
        <v>41.8</v>
      </c>
      <c r="BO498">
        <f>VLOOKUP($AR498,'Final Team Off-Def Stats'!$A$2:$AQ$31, COLUMN('Final Team Off-Def Stats'!X500), FALSE)</f>
        <v>87.2</v>
      </c>
      <c r="BP498">
        <f>VLOOKUP($AR498,'Final Team Off-Def Stats'!$A$2:$AQ$31, COLUMN('Final Team Off-Def Stats'!Y500), FALSE)</f>
        <v>0.47899999999999998</v>
      </c>
      <c r="BQ498">
        <f>VLOOKUP($AR498,'Final Team Off-Def Stats'!$A$2:$AQ$31, COLUMN('Final Team Off-Def Stats'!Z500), FALSE)</f>
        <v>14</v>
      </c>
      <c r="BR498">
        <f>VLOOKUP($AR498,'Final Team Off-Def Stats'!$A$2:$AQ$31, COLUMN('Final Team Off-Def Stats'!AA500), FALSE)</f>
        <v>37.700000000000003</v>
      </c>
      <c r="BS498">
        <f>VLOOKUP($AR498,'Final Team Off-Def Stats'!$A$2:$AQ$31, COLUMN('Final Team Off-Def Stats'!AB500), FALSE)</f>
        <v>0.371</v>
      </c>
      <c r="BT498">
        <f>VLOOKUP($AR498,'Final Team Off-Def Stats'!$A$2:$AQ$31, COLUMN('Final Team Off-Def Stats'!AC500), FALSE)</f>
        <v>27.8</v>
      </c>
      <c r="BU498">
        <f>VLOOKUP($AR498,'Final Team Off-Def Stats'!$A$2:$AQ$31, COLUMN('Final Team Off-Def Stats'!AD500), FALSE)</f>
        <v>49.5</v>
      </c>
      <c r="BV498">
        <f>VLOOKUP($AR498,'Final Team Off-Def Stats'!$A$2:$AQ$31, COLUMN('Final Team Off-Def Stats'!AE500), FALSE)</f>
        <v>0.56100000000000005</v>
      </c>
      <c r="BW498">
        <f>VLOOKUP($AR498,'Final Team Off-Def Stats'!$A$2:$AQ$31, COLUMN('Final Team Off-Def Stats'!AF500), FALSE)</f>
        <v>19.399999999999999</v>
      </c>
      <c r="BX498">
        <f>VLOOKUP($AR498,'Final Team Off-Def Stats'!$A$2:$AQ$31, COLUMN('Final Team Off-Def Stats'!AG500), FALSE)</f>
        <v>24.9</v>
      </c>
      <c r="BY498">
        <f>VLOOKUP($AR498,'Final Team Off-Def Stats'!$A$2:$AQ$31, COLUMN('Final Team Off-Def Stats'!AH500), FALSE)</f>
        <v>0.77700000000000002</v>
      </c>
      <c r="BZ498">
        <f>VLOOKUP($AR498,'Final Team Off-Def Stats'!$A$2:$AQ$31, COLUMN('Final Team Off-Def Stats'!AI500), FALSE)</f>
        <v>9.9</v>
      </c>
      <c r="CA498">
        <f>VLOOKUP($AR498,'Final Team Off-Def Stats'!$A$2:$AQ$31, COLUMN('Final Team Off-Def Stats'!AJ500), FALSE)</f>
        <v>35.5</v>
      </c>
      <c r="CB498">
        <f>VLOOKUP($AR498,'Final Team Off-Def Stats'!$A$2:$AQ$31, COLUMN('Final Team Off-Def Stats'!AK500), FALSE)</f>
        <v>45.4</v>
      </c>
      <c r="CC498">
        <f>VLOOKUP($AR498,'Final Team Off-Def Stats'!$A$2:$AQ$31, COLUMN('Final Team Off-Def Stats'!AL500), FALSE)</f>
        <v>27</v>
      </c>
      <c r="CD498">
        <f>VLOOKUP($AR498,'Final Team Off-Def Stats'!$A$2:$AQ$31, COLUMN('Final Team Off-Def Stats'!AM500), FALSE)</f>
        <v>8.3000000000000007</v>
      </c>
      <c r="CE498">
        <f>VLOOKUP($AR498,'Final Team Off-Def Stats'!$A$2:$AQ$31, COLUMN('Final Team Off-Def Stats'!AN500), FALSE)</f>
        <v>5.0999999999999996</v>
      </c>
      <c r="CF498">
        <f>VLOOKUP($AR498,'Final Team Off-Def Stats'!$A$2:$AQ$31, COLUMN('Final Team Off-Def Stats'!AO500), FALSE)</f>
        <v>14.2</v>
      </c>
      <c r="CG498">
        <f>VLOOKUP($AR498,'Final Team Off-Def Stats'!$A$2:$AQ$31, COLUMN('Final Team Off-Def Stats'!AP500), FALSE)</f>
        <v>19.7</v>
      </c>
      <c r="CH498">
        <f>VLOOKUP($AR498,'Final Team Off-Def Stats'!$A$2:$AQ$31, COLUMN('Final Team Off-Def Stats'!AQ500), FALSE)</f>
        <v>116.9</v>
      </c>
      <c r="CI498" t="s">
        <v>543</v>
      </c>
    </row>
    <row r="499" spans="1:87" x14ac:dyDescent="0.35">
      <c r="A499" t="s">
        <v>512</v>
      </c>
      <c r="B499">
        <f>VLOOKUP($A499,'Final Team Off-Def Stats'!$A$2:$AQ$31, COLUMN('Final Team Off-Def Stats'!B499), FALSE)</f>
        <v>42.2</v>
      </c>
      <c r="C499">
        <f>VLOOKUP($A499,'Final Team Off-Def Stats'!$A$2:$AQ$31, COLUMN('Final Team Off-Def Stats'!C499), FALSE)</f>
        <v>89</v>
      </c>
      <c r="D499">
        <f>VLOOKUP($A499,'Final Team Off-Def Stats'!$A$2:$AQ$31, COLUMN('Final Team Off-Def Stats'!D499), FALSE)</f>
        <v>0.47499999999999998</v>
      </c>
      <c r="E499">
        <f>VLOOKUP($A499,'Final Team Off-Def Stats'!$A$2:$AQ$31, COLUMN('Final Team Off-Def Stats'!E499), FALSE)</f>
        <v>11.5</v>
      </c>
      <c r="F499">
        <f>VLOOKUP($A499,'Final Team Off-Def Stats'!$A$2:$AQ$31, COLUMN('Final Team Off-Def Stats'!F499), FALSE)</f>
        <v>31.9</v>
      </c>
      <c r="G499">
        <f>VLOOKUP($A499,'Final Team Off-Def Stats'!$A$2:$AQ$31, COLUMN('Final Team Off-Def Stats'!G499), FALSE)</f>
        <v>0.36099999999999999</v>
      </c>
      <c r="H499">
        <f>VLOOKUP($A499,'Final Team Off-Def Stats'!$A$2:$AQ$31, COLUMN('Final Team Off-Def Stats'!H499), FALSE)</f>
        <v>30.7</v>
      </c>
      <c r="I499">
        <f>VLOOKUP($A499,'Final Team Off-Def Stats'!$A$2:$AQ$31, COLUMN('Final Team Off-Def Stats'!I499), FALSE)</f>
        <v>57</v>
      </c>
      <c r="J499">
        <f>VLOOKUP($A499,'Final Team Off-Def Stats'!$A$2:$AQ$31, COLUMN('Final Team Off-Def Stats'!J499), FALSE)</f>
        <v>0.53800000000000003</v>
      </c>
      <c r="K499">
        <f>VLOOKUP($A499,'Final Team Off-Def Stats'!$A$2:$AQ$31, COLUMN('Final Team Off-Def Stats'!K499), FALSE)</f>
        <v>17.600000000000001</v>
      </c>
      <c r="L499">
        <f>VLOOKUP($A499,'Final Team Off-Def Stats'!$A$2:$AQ$31, COLUMN('Final Team Off-Def Stats'!L499), FALSE)</f>
        <v>21.9</v>
      </c>
      <c r="M499">
        <f>VLOOKUP($A499,'Final Team Off-Def Stats'!$A$2:$AQ$31, COLUMN('Final Team Off-Def Stats'!M499), FALSE)</f>
        <v>0.80500000000000005</v>
      </c>
      <c r="N499">
        <f>VLOOKUP($A499,'Final Team Off-Def Stats'!$A$2:$AQ$31, COLUMN('Final Team Off-Def Stats'!N499), FALSE)</f>
        <v>10.4</v>
      </c>
      <c r="O499">
        <f>VLOOKUP($A499,'Final Team Off-Def Stats'!$A$2:$AQ$31, COLUMN('Final Team Off-Def Stats'!O499), FALSE)</f>
        <v>34.299999999999997</v>
      </c>
      <c r="P499">
        <f>VLOOKUP($A499,'Final Team Off-Def Stats'!$A$2:$AQ$31, COLUMN('Final Team Off-Def Stats'!P499), FALSE)</f>
        <v>44.7</v>
      </c>
      <c r="Q499">
        <f>VLOOKUP($A499,'Final Team Off-Def Stats'!$A$2:$AQ$31, COLUMN('Final Team Off-Def Stats'!Q499), FALSE)</f>
        <v>25.4</v>
      </c>
      <c r="R499">
        <f>VLOOKUP($A499,'Final Team Off-Def Stats'!$A$2:$AQ$31, COLUMN('Final Team Off-Def Stats'!R499), FALSE)</f>
        <v>7.1</v>
      </c>
      <c r="S499">
        <f>VLOOKUP($A499,'Final Team Off-Def Stats'!$A$2:$AQ$31, COLUMN('Final Team Off-Def Stats'!S499), FALSE)</f>
        <v>5.5</v>
      </c>
      <c r="T499">
        <f>VLOOKUP($A499,'Final Team Off-Def Stats'!$A$2:$AQ$31, COLUMN('Final Team Off-Def Stats'!T499), FALSE)</f>
        <v>14.1</v>
      </c>
      <c r="U499">
        <f>VLOOKUP($A499,'Final Team Off-Def Stats'!$A$2:$AQ$31, COLUMN('Final Team Off-Def Stats'!U499), FALSE)</f>
        <v>20.5</v>
      </c>
      <c r="V499">
        <f>VLOOKUP($A499,'Final Team Off-Def Stats'!$A$2:$AQ$31, COLUMN('Final Team Off-Def Stats'!V499), FALSE)</f>
        <v>113.6</v>
      </c>
      <c r="W499">
        <f>VLOOKUP($A499,'Final Team Off-Def Stats'!$A$2:$AQ$31, COLUMN('Final Team Off-Def Stats'!W499), FALSE)</f>
        <v>41</v>
      </c>
      <c r="X499">
        <f>VLOOKUP($A499,'Final Team Off-Def Stats'!$A$2:$AQ$31, COLUMN('Final Team Off-Def Stats'!X499), FALSE)</f>
        <v>90.7</v>
      </c>
      <c r="Y499">
        <f>VLOOKUP($A499,'Final Team Off-Def Stats'!$A$2:$AQ$31, COLUMN('Final Team Off-Def Stats'!Y499), FALSE)</f>
        <v>0.45200000000000001</v>
      </c>
      <c r="Z499">
        <f>VLOOKUP($A499,'Final Team Off-Def Stats'!$A$2:$AQ$31, COLUMN('Final Team Off-Def Stats'!Z499), FALSE)</f>
        <v>12.6</v>
      </c>
      <c r="AA499">
        <f>VLOOKUP($A499,'Final Team Off-Def Stats'!$A$2:$AQ$31, COLUMN('Final Team Off-Def Stats'!AA499), FALSE)</f>
        <v>36.5</v>
      </c>
      <c r="AB499">
        <f>VLOOKUP($A499,'Final Team Off-Def Stats'!$A$2:$AQ$31, COLUMN('Final Team Off-Def Stats'!AB499), FALSE)</f>
        <v>0.34499999999999997</v>
      </c>
      <c r="AC499">
        <f>VLOOKUP($A499,'Final Team Off-Def Stats'!$A$2:$AQ$31, COLUMN('Final Team Off-Def Stats'!AC499), FALSE)</f>
        <v>28.4</v>
      </c>
      <c r="AD499">
        <f>VLOOKUP($A499,'Final Team Off-Def Stats'!$A$2:$AQ$31, COLUMN('Final Team Off-Def Stats'!AD499), FALSE)</f>
        <v>54.2</v>
      </c>
      <c r="AE499">
        <f>VLOOKUP($A499,'Final Team Off-Def Stats'!$A$2:$AQ$31, COLUMN('Final Team Off-Def Stats'!AE499), FALSE)</f>
        <v>0.52300000000000002</v>
      </c>
      <c r="AF499">
        <f>VLOOKUP($A499,'Final Team Off-Def Stats'!$A$2:$AQ$31, COLUMN('Final Team Off-Def Stats'!AF499), FALSE)</f>
        <v>18.3</v>
      </c>
      <c r="AG499">
        <f>VLOOKUP($A499,'Final Team Off-Def Stats'!$A$2:$AQ$31, COLUMN('Final Team Off-Def Stats'!AG499), FALSE)</f>
        <v>23.2</v>
      </c>
      <c r="AH499">
        <f>VLOOKUP($A499,'Final Team Off-Def Stats'!$A$2:$AQ$31, COLUMN('Final Team Off-Def Stats'!AH499), FALSE)</f>
        <v>0.78800000000000003</v>
      </c>
      <c r="AI499">
        <f>VLOOKUP($A499,'Final Team Off-Def Stats'!$A$2:$AQ$31, COLUMN('Final Team Off-Def Stats'!AI499), FALSE)</f>
        <v>11.4</v>
      </c>
      <c r="AJ499">
        <f>VLOOKUP($A499,'Final Team Off-Def Stats'!$A$2:$AQ$31, COLUMN('Final Team Off-Def Stats'!AJ499), FALSE)</f>
        <v>33</v>
      </c>
      <c r="AK499">
        <f>VLOOKUP($A499,'Final Team Off-Def Stats'!$A$2:$AQ$31, COLUMN('Final Team Off-Def Stats'!AK499), FALSE)</f>
        <v>44.4</v>
      </c>
      <c r="AL499">
        <f>VLOOKUP($A499,'Final Team Off-Def Stats'!$A$2:$AQ$31, COLUMN('Final Team Off-Def Stats'!AL499), FALSE)</f>
        <v>24</v>
      </c>
      <c r="AM499">
        <f>VLOOKUP($A499,'Final Team Off-Def Stats'!$A$2:$AQ$31, COLUMN('Final Team Off-Def Stats'!AM499), FALSE)</f>
        <v>8</v>
      </c>
      <c r="AN499">
        <f>VLOOKUP($A499,'Final Team Off-Def Stats'!$A$2:$AQ$31, COLUMN('Final Team Off-Def Stats'!AN499), FALSE)</f>
        <v>4.9000000000000004</v>
      </c>
      <c r="AO499">
        <f>VLOOKUP($A499,'Final Team Off-Def Stats'!$A$2:$AQ$31, COLUMN('Final Team Off-Def Stats'!AO499), FALSE)</f>
        <v>13.3</v>
      </c>
      <c r="AP499">
        <f>VLOOKUP($A499,'Final Team Off-Def Stats'!$A$2:$AQ$31, COLUMN('Final Team Off-Def Stats'!AP499), FALSE)</f>
        <v>19.8</v>
      </c>
      <c r="AQ499">
        <f>VLOOKUP($A499,'Final Team Off-Def Stats'!$A$2:$AQ$31, COLUMN('Final Team Off-Def Stats'!AQ499), FALSE)</f>
        <v>112.8</v>
      </c>
      <c r="AR499" t="s">
        <v>332</v>
      </c>
      <c r="AS499">
        <f>VLOOKUP($AR499,'Final Team Off-Def Stats'!$A$2:$AQ$31, COLUMN('Final Team Off-Def Stats'!B501), FALSE)</f>
        <v>40.700000000000003</v>
      </c>
      <c r="AT499">
        <f>VLOOKUP($AR499,'Final Team Off-Def Stats'!$A$2:$AQ$31, COLUMN('Final Team Off-Def Stats'!C501), FALSE)</f>
        <v>88.8</v>
      </c>
      <c r="AU499">
        <f>VLOOKUP($AR499,'Final Team Off-Def Stats'!$A$2:$AQ$31, COLUMN('Final Team Off-Def Stats'!D501), FALSE)</f>
        <v>0.45800000000000002</v>
      </c>
      <c r="AV499">
        <f>VLOOKUP($AR499,'Final Team Off-Def Stats'!$A$2:$AQ$31, COLUMN('Final Team Off-Def Stats'!E501), FALSE)</f>
        <v>13</v>
      </c>
      <c r="AW499">
        <f>VLOOKUP($AR499,'Final Team Off-Def Stats'!$A$2:$AQ$31, COLUMN('Final Team Off-Def Stats'!F501), FALSE)</f>
        <v>34.700000000000003</v>
      </c>
      <c r="AX499">
        <f>VLOOKUP($AR499,'Final Team Off-Def Stats'!$A$2:$AQ$31, COLUMN('Final Team Off-Def Stats'!G501), FALSE)</f>
        <v>0.374</v>
      </c>
      <c r="AY499">
        <f>VLOOKUP($AR499,'Final Team Off-Def Stats'!$A$2:$AQ$31, COLUMN('Final Team Off-Def Stats'!H501), FALSE)</f>
        <v>27.7</v>
      </c>
      <c r="AZ499">
        <f>VLOOKUP($AR499,'Final Team Off-Def Stats'!$A$2:$AQ$31, COLUMN('Final Team Off-Def Stats'!I501), FALSE)</f>
        <v>54.1</v>
      </c>
      <c r="BA499">
        <f>VLOOKUP($AR499,'Final Team Off-Def Stats'!$A$2:$AQ$31, COLUMN('Final Team Off-Def Stats'!J501), FALSE)</f>
        <v>0.51200000000000001</v>
      </c>
      <c r="BB499">
        <f>VLOOKUP($AR499,'Final Team Off-Def Stats'!$A$2:$AQ$31, COLUMN('Final Team Off-Def Stats'!K501), FALSE)</f>
        <v>15.8</v>
      </c>
      <c r="BC499">
        <f>VLOOKUP($AR499,'Final Team Off-Def Stats'!$A$2:$AQ$31, COLUMN('Final Team Off-Def Stats'!L501), FALSE)</f>
        <v>19.899999999999999</v>
      </c>
      <c r="BD499">
        <f>VLOOKUP($AR499,'Final Team Off-Def Stats'!$A$2:$AQ$31, COLUMN('Final Team Off-Def Stats'!M501), FALSE)</f>
        <v>0.79300000000000004</v>
      </c>
      <c r="BE499">
        <f>VLOOKUP($AR499,'Final Team Off-Def Stats'!$A$2:$AQ$31, COLUMN('Final Team Off-Def Stats'!N501), FALSE)</f>
        <v>9.3000000000000007</v>
      </c>
      <c r="BF499">
        <f>VLOOKUP($AR499,'Final Team Off-Def Stats'!$A$2:$AQ$31, COLUMN('Final Team Off-Def Stats'!O501), FALSE)</f>
        <v>35.4</v>
      </c>
      <c r="BG499">
        <f>VLOOKUP($AR499,'Final Team Off-Def Stats'!$A$2:$AQ$31, COLUMN('Final Team Off-Def Stats'!P501), FALSE)</f>
        <v>44.7</v>
      </c>
      <c r="BH499">
        <f>VLOOKUP($AR499,'Final Team Off-Def Stats'!$A$2:$AQ$31, COLUMN('Final Team Off-Def Stats'!Q501), FALSE)</f>
        <v>24.4</v>
      </c>
      <c r="BI499">
        <f>VLOOKUP($AR499,'Final Team Off-Def Stats'!$A$2:$AQ$31, COLUMN('Final Team Off-Def Stats'!R501), FALSE)</f>
        <v>7.5</v>
      </c>
      <c r="BJ499">
        <f>VLOOKUP($AR499,'Final Team Off-Def Stats'!$A$2:$AQ$31, COLUMN('Final Team Off-Def Stats'!S501), FALSE)</f>
        <v>5</v>
      </c>
      <c r="BK499">
        <f>VLOOKUP($AR499,'Final Team Off-Def Stats'!$A$2:$AQ$31, COLUMN('Final Team Off-Def Stats'!T501), FALSE)</f>
        <v>13.9</v>
      </c>
      <c r="BL499">
        <f>VLOOKUP($AR499,'Final Team Off-Def Stats'!$A$2:$AQ$31, COLUMN('Final Team Off-Def Stats'!U501), FALSE)</f>
        <v>18.899999999999999</v>
      </c>
      <c r="BM499">
        <f>VLOOKUP($AR499,'Final Team Off-Def Stats'!$A$2:$AQ$31, COLUMN('Final Team Off-Def Stats'!V501), FALSE)</f>
        <v>110.1</v>
      </c>
      <c r="BN499">
        <f>VLOOKUP($AR499,'Final Team Off-Def Stats'!$A$2:$AQ$31, COLUMN('Final Team Off-Def Stats'!W501), FALSE)</f>
        <v>41.4</v>
      </c>
      <c r="BO499">
        <f>VLOOKUP($AR499,'Final Team Off-Def Stats'!$A$2:$AQ$31, COLUMN('Final Team Off-Def Stats'!X501), FALSE)</f>
        <v>92</v>
      </c>
      <c r="BP499">
        <f>VLOOKUP($AR499,'Final Team Off-Def Stats'!$A$2:$AQ$31, COLUMN('Final Team Off-Def Stats'!Y501), FALSE)</f>
        <v>0.45</v>
      </c>
      <c r="BQ499">
        <f>VLOOKUP($AR499,'Final Team Off-Def Stats'!$A$2:$AQ$31, COLUMN('Final Team Off-Def Stats'!Z501), FALSE)</f>
        <v>11.9</v>
      </c>
      <c r="BR499">
        <f>VLOOKUP($AR499,'Final Team Off-Def Stats'!$A$2:$AQ$31, COLUMN('Final Team Off-Def Stats'!AA501), FALSE)</f>
        <v>34.4</v>
      </c>
      <c r="BS499">
        <f>VLOOKUP($AR499,'Final Team Off-Def Stats'!$A$2:$AQ$31, COLUMN('Final Team Off-Def Stats'!AB501), FALSE)</f>
        <v>0.34499999999999997</v>
      </c>
      <c r="BT499">
        <f>VLOOKUP($AR499,'Final Team Off-Def Stats'!$A$2:$AQ$31, COLUMN('Final Team Off-Def Stats'!AC501), FALSE)</f>
        <v>29.5</v>
      </c>
      <c r="BU499">
        <f>VLOOKUP($AR499,'Final Team Off-Def Stats'!$A$2:$AQ$31, COLUMN('Final Team Off-Def Stats'!AD501), FALSE)</f>
        <v>57.6</v>
      </c>
      <c r="BV499">
        <f>VLOOKUP($AR499,'Final Team Off-Def Stats'!$A$2:$AQ$31, COLUMN('Final Team Off-Def Stats'!AE501), FALSE)</f>
        <v>0.51300000000000001</v>
      </c>
      <c r="BW499">
        <f>VLOOKUP($AR499,'Final Team Off-Def Stats'!$A$2:$AQ$31, COLUMN('Final Team Off-Def Stats'!AF501), FALSE)</f>
        <v>15.4</v>
      </c>
      <c r="BX499">
        <f>VLOOKUP($AR499,'Final Team Off-Def Stats'!$A$2:$AQ$31, COLUMN('Final Team Off-Def Stats'!AG501), FALSE)</f>
        <v>19.899999999999999</v>
      </c>
      <c r="BY499">
        <f>VLOOKUP($AR499,'Final Team Off-Def Stats'!$A$2:$AQ$31, COLUMN('Final Team Off-Def Stats'!AH501), FALSE)</f>
        <v>0.77500000000000002</v>
      </c>
      <c r="BZ499">
        <f>VLOOKUP($AR499,'Final Team Off-Def Stats'!$A$2:$AQ$31, COLUMN('Final Team Off-Def Stats'!AI501), FALSE)</f>
        <v>12.2</v>
      </c>
      <c r="CA499">
        <f>VLOOKUP($AR499,'Final Team Off-Def Stats'!$A$2:$AQ$31, COLUMN('Final Team Off-Def Stats'!AJ501), FALSE)</f>
        <v>35.700000000000003</v>
      </c>
      <c r="CB499">
        <f>VLOOKUP($AR499,'Final Team Off-Def Stats'!$A$2:$AQ$31, COLUMN('Final Team Off-Def Stats'!AK501), FALSE)</f>
        <v>47.9</v>
      </c>
      <c r="CC499">
        <f>VLOOKUP($AR499,'Final Team Off-Def Stats'!$A$2:$AQ$31, COLUMN('Final Team Off-Def Stats'!AL501), FALSE)</f>
        <v>24.5</v>
      </c>
      <c r="CD499">
        <f>VLOOKUP($AR499,'Final Team Off-Def Stats'!$A$2:$AQ$31, COLUMN('Final Team Off-Def Stats'!AM501), FALSE)</f>
        <v>7.8</v>
      </c>
      <c r="CE499">
        <f>VLOOKUP($AR499,'Final Team Off-Def Stats'!$A$2:$AQ$31, COLUMN('Final Team Off-Def Stats'!AN501), FALSE)</f>
        <v>4.2</v>
      </c>
      <c r="CF499">
        <f>VLOOKUP($AR499,'Final Team Off-Def Stats'!$A$2:$AQ$31, COLUMN('Final Team Off-Def Stats'!AO501), FALSE)</f>
        <v>13.8</v>
      </c>
      <c r="CG499">
        <f>VLOOKUP($AR499,'Final Team Off-Def Stats'!$A$2:$AQ$31, COLUMN('Final Team Off-Def Stats'!AP501), FALSE)</f>
        <v>18.8</v>
      </c>
      <c r="CH499">
        <f>VLOOKUP($AR499,'Final Team Off-Def Stats'!$A$2:$AQ$31, COLUMN('Final Team Off-Def Stats'!AQ501), FALSE)</f>
        <v>110.1</v>
      </c>
      <c r="CI499" t="s">
        <v>543</v>
      </c>
    </row>
    <row r="500" spans="1:87" x14ac:dyDescent="0.35">
      <c r="A500" t="s">
        <v>505</v>
      </c>
      <c r="B500">
        <f>VLOOKUP($A500,'Final Team Off-Def Stats'!$A$2:$AQ$31, COLUMN('Final Team Off-Def Stats'!B500), FALSE)</f>
        <v>41.7</v>
      </c>
      <c r="C500">
        <f>VLOOKUP($A500,'Final Team Off-Def Stats'!$A$2:$AQ$31, COLUMN('Final Team Off-Def Stats'!C500), FALSE)</f>
        <v>89.1</v>
      </c>
      <c r="D500">
        <f>VLOOKUP($A500,'Final Team Off-Def Stats'!$A$2:$AQ$31, COLUMN('Final Team Off-Def Stats'!D500), FALSE)</f>
        <v>0.46800000000000003</v>
      </c>
      <c r="E500">
        <f>VLOOKUP($A500,'Final Team Off-Def Stats'!$A$2:$AQ$31, COLUMN('Final Team Off-Def Stats'!E500), FALSE)</f>
        <v>14</v>
      </c>
      <c r="F500">
        <f>VLOOKUP($A500,'Final Team Off-Def Stats'!$A$2:$AQ$31, COLUMN('Final Team Off-Def Stats'!F500), FALSE)</f>
        <v>38.299999999999997</v>
      </c>
      <c r="G500">
        <f>VLOOKUP($A500,'Final Team Off-Def Stats'!$A$2:$AQ$31, COLUMN('Final Team Off-Def Stats'!G500), FALSE)</f>
        <v>0.36599999999999999</v>
      </c>
      <c r="H500">
        <f>VLOOKUP($A500,'Final Team Off-Def Stats'!$A$2:$AQ$31, COLUMN('Final Team Off-Def Stats'!H500), FALSE)</f>
        <v>27.7</v>
      </c>
      <c r="I500">
        <f>VLOOKUP($A500,'Final Team Off-Def Stats'!$A$2:$AQ$31, COLUMN('Final Team Off-Def Stats'!I500), FALSE)</f>
        <v>50.8</v>
      </c>
      <c r="J500">
        <f>VLOOKUP($A500,'Final Team Off-Def Stats'!$A$2:$AQ$31, COLUMN('Final Team Off-Def Stats'!J500), FALSE)</f>
        <v>0.54400000000000004</v>
      </c>
      <c r="K500">
        <f>VLOOKUP($A500,'Final Team Off-Def Stats'!$A$2:$AQ$31, COLUMN('Final Team Off-Def Stats'!K500), FALSE)</f>
        <v>17.7</v>
      </c>
      <c r="L500">
        <f>VLOOKUP($A500,'Final Team Off-Def Stats'!$A$2:$AQ$31, COLUMN('Final Team Off-Def Stats'!L500), FALSE)</f>
        <v>22.9</v>
      </c>
      <c r="M500">
        <f>VLOOKUP($A500,'Final Team Off-Def Stats'!$A$2:$AQ$31, COLUMN('Final Team Off-Def Stats'!M500), FALSE)</f>
        <v>0.77600000000000002</v>
      </c>
      <c r="N500">
        <f>VLOOKUP($A500,'Final Team Off-Def Stats'!$A$2:$AQ$31, COLUMN('Final Team Off-Def Stats'!N500), FALSE)</f>
        <v>10.199999999999999</v>
      </c>
      <c r="O500">
        <f>VLOOKUP($A500,'Final Team Off-Def Stats'!$A$2:$AQ$31, COLUMN('Final Team Off-Def Stats'!O500), FALSE)</f>
        <v>36.299999999999997</v>
      </c>
      <c r="P500">
        <f>VLOOKUP($A500,'Final Team Off-Def Stats'!$A$2:$AQ$31, COLUMN('Final Team Off-Def Stats'!P500), FALSE)</f>
        <v>46.6</v>
      </c>
      <c r="Q500">
        <f>VLOOKUP($A500,'Final Team Off-Def Stats'!$A$2:$AQ$31, COLUMN('Final Team Off-Def Stats'!Q500), FALSE)</f>
        <v>23.8</v>
      </c>
      <c r="R500">
        <f>VLOOKUP($A500,'Final Team Off-Def Stats'!$A$2:$AQ$31, COLUMN('Final Team Off-Def Stats'!R500), FALSE)</f>
        <v>7.6</v>
      </c>
      <c r="S500">
        <f>VLOOKUP($A500,'Final Team Off-Def Stats'!$A$2:$AQ$31, COLUMN('Final Team Off-Def Stats'!S500), FALSE)</f>
        <v>4</v>
      </c>
      <c r="T500">
        <f>VLOOKUP($A500,'Final Team Off-Def Stats'!$A$2:$AQ$31, COLUMN('Final Team Off-Def Stats'!T500), FALSE)</f>
        <v>13.4</v>
      </c>
      <c r="U500">
        <f>VLOOKUP($A500,'Final Team Off-Def Stats'!$A$2:$AQ$31, COLUMN('Final Team Off-Def Stats'!U500), FALSE)</f>
        <v>18.2</v>
      </c>
      <c r="V500">
        <f>VLOOKUP($A500,'Final Team Off-Def Stats'!$A$2:$AQ$31, COLUMN('Final Team Off-Def Stats'!V500), FALSE)</f>
        <v>115.1</v>
      </c>
      <c r="W500">
        <f>VLOOKUP($A500,'Final Team Off-Def Stats'!$A$2:$AQ$31, COLUMN('Final Team Off-Def Stats'!W500), FALSE)</f>
        <v>41.2</v>
      </c>
      <c r="X500">
        <f>VLOOKUP($A500,'Final Team Off-Def Stats'!$A$2:$AQ$31, COLUMN('Final Team Off-Def Stats'!X500), FALSE)</f>
        <v>90.3</v>
      </c>
      <c r="Y500">
        <f>VLOOKUP($A500,'Final Team Off-Def Stats'!$A$2:$AQ$31, COLUMN('Final Team Off-Def Stats'!Y500), FALSE)</f>
        <v>0.45600000000000002</v>
      </c>
      <c r="Z500">
        <f>VLOOKUP($A500,'Final Team Off-Def Stats'!$A$2:$AQ$31, COLUMN('Final Team Off-Def Stats'!Z500), FALSE)</f>
        <v>14.4</v>
      </c>
      <c r="AA500">
        <f>VLOOKUP($A500,'Final Team Off-Def Stats'!$A$2:$AQ$31, COLUMN('Final Team Off-Def Stats'!AA500), FALSE)</f>
        <v>40.5</v>
      </c>
      <c r="AB500">
        <f>VLOOKUP($A500,'Final Team Off-Def Stats'!$A$2:$AQ$31, COLUMN('Final Team Off-Def Stats'!AB500), FALSE)</f>
        <v>0.35599999999999998</v>
      </c>
      <c r="AC500">
        <f>VLOOKUP($A500,'Final Team Off-Def Stats'!$A$2:$AQ$31, COLUMN('Final Team Off-Def Stats'!AC500), FALSE)</f>
        <v>26.8</v>
      </c>
      <c r="AD500">
        <f>VLOOKUP($A500,'Final Team Off-Def Stats'!$A$2:$AQ$31, COLUMN('Final Team Off-Def Stats'!AD500), FALSE)</f>
        <v>49.9</v>
      </c>
      <c r="AE500">
        <f>VLOOKUP($A500,'Final Team Off-Def Stats'!$A$2:$AQ$31, COLUMN('Final Team Off-Def Stats'!AE500), FALSE)</f>
        <v>0.53700000000000003</v>
      </c>
      <c r="AF500">
        <f>VLOOKUP($A500,'Final Team Off-Def Stats'!$A$2:$AQ$31, COLUMN('Final Team Off-Def Stats'!AF500), FALSE)</f>
        <v>14.9</v>
      </c>
      <c r="AG500">
        <f>VLOOKUP($A500,'Final Team Off-Def Stats'!$A$2:$AQ$31, COLUMN('Final Team Off-Def Stats'!AG500), FALSE)</f>
        <v>19.899999999999999</v>
      </c>
      <c r="AH500">
        <f>VLOOKUP($A500,'Final Team Off-Def Stats'!$A$2:$AQ$31, COLUMN('Final Team Off-Def Stats'!AH500), FALSE)</f>
        <v>0.751</v>
      </c>
      <c r="AI500">
        <f>VLOOKUP($A500,'Final Team Off-Def Stats'!$A$2:$AQ$31, COLUMN('Final Team Off-Def Stats'!AI500), FALSE)</f>
        <v>9.9</v>
      </c>
      <c r="AJ500">
        <f>VLOOKUP($A500,'Final Team Off-Def Stats'!$A$2:$AQ$31, COLUMN('Final Team Off-Def Stats'!AJ500), FALSE)</f>
        <v>34.1</v>
      </c>
      <c r="AK500">
        <f>VLOOKUP($A500,'Final Team Off-Def Stats'!$A$2:$AQ$31, COLUMN('Final Team Off-Def Stats'!AK500), FALSE)</f>
        <v>44</v>
      </c>
      <c r="AL500">
        <f>VLOOKUP($A500,'Final Team Off-Def Stats'!$A$2:$AQ$31, COLUMN('Final Team Off-Def Stats'!AL500), FALSE)</f>
        <v>25.8</v>
      </c>
      <c r="AM500">
        <f>VLOOKUP($A500,'Final Team Off-Def Stats'!$A$2:$AQ$31, COLUMN('Final Team Off-Def Stats'!AM500), FALSE)</f>
        <v>7.4</v>
      </c>
      <c r="AN500">
        <f>VLOOKUP($A500,'Final Team Off-Def Stats'!$A$2:$AQ$31, COLUMN('Final Team Off-Def Stats'!AN500), FALSE)</f>
        <v>4.3</v>
      </c>
      <c r="AO500">
        <f>VLOOKUP($A500,'Final Team Off-Def Stats'!$A$2:$AQ$31, COLUMN('Final Team Off-Def Stats'!AO500), FALSE)</f>
        <v>13</v>
      </c>
      <c r="AP500">
        <f>VLOOKUP($A500,'Final Team Off-Def Stats'!$A$2:$AQ$31, COLUMN('Final Team Off-Def Stats'!AP500), FALSE)</f>
        <v>19.600000000000001</v>
      </c>
      <c r="AQ500">
        <f>VLOOKUP($A500,'Final Team Off-Def Stats'!$A$2:$AQ$31, COLUMN('Final Team Off-Def Stats'!AQ500), FALSE)</f>
        <v>111.8</v>
      </c>
      <c r="AR500" t="s">
        <v>187</v>
      </c>
      <c r="AS500">
        <f>VLOOKUP($AR500,'Final Team Off-Def Stats'!$A$2:$AQ$31, COLUMN('Final Team Off-Def Stats'!B502), FALSE)</f>
        <v>38.4</v>
      </c>
      <c r="AT500">
        <f>VLOOKUP($AR500,'Final Team Off-Def Stats'!$A$2:$AQ$31, COLUMN('Final Team Off-Def Stats'!C502), FALSE)</f>
        <v>88.5</v>
      </c>
      <c r="AU500">
        <f>VLOOKUP($AR500,'Final Team Off-Def Stats'!$A$2:$AQ$31, COLUMN('Final Team Off-Def Stats'!D502), FALSE)</f>
        <v>0.434</v>
      </c>
      <c r="AV500">
        <f>VLOOKUP($AR500,'Final Team Off-Def Stats'!$A$2:$AQ$31, COLUMN('Final Team Off-Def Stats'!E502), FALSE)</f>
        <v>12.2</v>
      </c>
      <c r="AW500">
        <f>VLOOKUP($AR500,'Final Team Off-Def Stats'!$A$2:$AQ$31, COLUMN('Final Team Off-Def Stats'!F502), FALSE)</f>
        <v>36.9</v>
      </c>
      <c r="AX500">
        <f>VLOOKUP($AR500,'Final Team Off-Def Stats'!$A$2:$AQ$31, COLUMN('Final Team Off-Def Stats'!G502), FALSE)</f>
        <v>0.33100000000000002</v>
      </c>
      <c r="AY500">
        <f>VLOOKUP($AR500,'Final Team Off-Def Stats'!$A$2:$AQ$31, COLUMN('Final Team Off-Def Stats'!H502), FALSE)</f>
        <v>26.2</v>
      </c>
      <c r="AZ500">
        <f>VLOOKUP($AR500,'Final Team Off-Def Stats'!$A$2:$AQ$31, COLUMN('Final Team Off-Def Stats'!I502), FALSE)</f>
        <v>51.6</v>
      </c>
      <c r="BA500">
        <f>VLOOKUP($AR500,'Final Team Off-Def Stats'!$A$2:$AQ$31, COLUMN('Final Team Off-Def Stats'!J502), FALSE)</f>
        <v>0.50700000000000001</v>
      </c>
      <c r="BB500">
        <f>VLOOKUP($AR500,'Final Team Off-Def Stats'!$A$2:$AQ$31, COLUMN('Final Team Off-Def Stats'!K502), FALSE)</f>
        <v>15.5</v>
      </c>
      <c r="BC500">
        <f>VLOOKUP($AR500,'Final Team Off-Def Stats'!$A$2:$AQ$31, COLUMN('Final Team Off-Def Stats'!L502), FALSE)</f>
        <v>19.7</v>
      </c>
      <c r="BD500">
        <f>VLOOKUP($AR500,'Final Team Off-Def Stats'!$A$2:$AQ$31, COLUMN('Final Team Off-Def Stats'!M502), FALSE)</f>
        <v>0.78700000000000003</v>
      </c>
      <c r="BE500">
        <f>VLOOKUP($AR500,'Final Team Off-Def Stats'!$A$2:$AQ$31, COLUMN('Final Team Off-Def Stats'!N502), FALSE)</f>
        <v>9.1</v>
      </c>
      <c r="BF500">
        <f>VLOOKUP($AR500,'Final Team Off-Def Stats'!$A$2:$AQ$31, COLUMN('Final Team Off-Def Stats'!O502), FALSE)</f>
        <v>35.299999999999997</v>
      </c>
      <c r="BG500">
        <f>VLOOKUP($AR500,'Final Team Off-Def Stats'!$A$2:$AQ$31, COLUMN('Final Team Off-Def Stats'!P502), FALSE)</f>
        <v>44.4</v>
      </c>
      <c r="BH500">
        <f>VLOOKUP($AR500,'Final Team Off-Def Stats'!$A$2:$AQ$31, COLUMN('Final Team Off-Def Stats'!Q502), FALSE)</f>
        <v>23.8</v>
      </c>
      <c r="BI500">
        <f>VLOOKUP($AR500,'Final Team Off-Def Stats'!$A$2:$AQ$31, COLUMN('Final Team Off-Def Stats'!R502), FALSE)</f>
        <v>6.8</v>
      </c>
      <c r="BJ500">
        <f>VLOOKUP($AR500,'Final Team Off-Def Stats'!$A$2:$AQ$31, COLUMN('Final Team Off-Def Stats'!S502), FALSE)</f>
        <v>4.5</v>
      </c>
      <c r="BK500">
        <f>VLOOKUP($AR500,'Final Team Off-Def Stats'!$A$2:$AQ$31, COLUMN('Final Team Off-Def Stats'!T502), FALSE)</f>
        <v>14.5</v>
      </c>
      <c r="BL500">
        <f>VLOOKUP($AR500,'Final Team Off-Def Stats'!$A$2:$AQ$31, COLUMN('Final Team Off-Def Stats'!U502), FALSE)</f>
        <v>19.7</v>
      </c>
      <c r="BM500">
        <f>VLOOKUP($AR500,'Final Team Off-Def Stats'!$A$2:$AQ$31, COLUMN('Final Team Off-Def Stats'!V502), FALSE)</f>
        <v>104.5</v>
      </c>
      <c r="BN500">
        <f>VLOOKUP($AR500,'Final Team Off-Def Stats'!$A$2:$AQ$31, COLUMN('Final Team Off-Def Stats'!W502), FALSE)</f>
        <v>40.9</v>
      </c>
      <c r="BO500">
        <f>VLOOKUP($AR500,'Final Team Off-Def Stats'!$A$2:$AQ$31, COLUMN('Final Team Off-Def Stats'!X502), FALSE)</f>
        <v>89.3</v>
      </c>
      <c r="BP500">
        <f>VLOOKUP($AR500,'Final Team Off-Def Stats'!$A$2:$AQ$31, COLUMN('Final Team Off-Def Stats'!Y502), FALSE)</f>
        <v>0.45800000000000002</v>
      </c>
      <c r="BQ500">
        <f>VLOOKUP($AR500,'Final Team Off-Def Stats'!$A$2:$AQ$31, COLUMN('Final Team Off-Def Stats'!Z502), FALSE)</f>
        <v>13.2</v>
      </c>
      <c r="BR500">
        <f>VLOOKUP($AR500,'Final Team Off-Def Stats'!$A$2:$AQ$31, COLUMN('Final Team Off-Def Stats'!AA502), FALSE)</f>
        <v>36.4</v>
      </c>
      <c r="BS500">
        <f>VLOOKUP($AR500,'Final Team Off-Def Stats'!$A$2:$AQ$31, COLUMN('Final Team Off-Def Stats'!AB502), FALSE)</f>
        <v>0.36299999999999999</v>
      </c>
      <c r="BT500">
        <f>VLOOKUP($AR500,'Final Team Off-Def Stats'!$A$2:$AQ$31, COLUMN('Final Team Off-Def Stats'!AC502), FALSE)</f>
        <v>27.7</v>
      </c>
      <c r="BU500">
        <f>VLOOKUP($AR500,'Final Team Off-Def Stats'!$A$2:$AQ$31, COLUMN('Final Team Off-Def Stats'!AD502), FALSE)</f>
        <v>52.8</v>
      </c>
      <c r="BV500">
        <f>VLOOKUP($AR500,'Final Team Off-Def Stats'!$A$2:$AQ$31, COLUMN('Final Team Off-Def Stats'!AE502), FALSE)</f>
        <v>0.52400000000000002</v>
      </c>
      <c r="BW500">
        <f>VLOOKUP($AR500,'Final Team Off-Def Stats'!$A$2:$AQ$31, COLUMN('Final Team Off-Def Stats'!AF502), FALSE)</f>
        <v>17.5</v>
      </c>
      <c r="BX500">
        <f>VLOOKUP($AR500,'Final Team Off-Def Stats'!$A$2:$AQ$31, COLUMN('Final Team Off-Def Stats'!AG502), FALSE)</f>
        <v>22.6</v>
      </c>
      <c r="BY500">
        <f>VLOOKUP($AR500,'Final Team Off-Def Stats'!$A$2:$AQ$31, COLUMN('Final Team Off-Def Stats'!AH502), FALSE)</f>
        <v>0.77200000000000002</v>
      </c>
      <c r="BZ500">
        <f>VLOOKUP($AR500,'Final Team Off-Def Stats'!$A$2:$AQ$31, COLUMN('Final Team Off-Def Stats'!AI502), FALSE)</f>
        <v>10.4</v>
      </c>
      <c r="CA500">
        <f>VLOOKUP($AR500,'Final Team Off-Def Stats'!$A$2:$AQ$31, COLUMN('Final Team Off-Def Stats'!AJ502), FALSE)</f>
        <v>36.9</v>
      </c>
      <c r="CB500">
        <f>VLOOKUP($AR500,'Final Team Off-Def Stats'!$A$2:$AQ$31, COLUMN('Final Team Off-Def Stats'!AK502), FALSE)</f>
        <v>47.3</v>
      </c>
      <c r="CC500">
        <f>VLOOKUP($AR500,'Final Team Off-Def Stats'!$A$2:$AQ$31, COLUMN('Final Team Off-Def Stats'!AL502), FALSE)</f>
        <v>24.9</v>
      </c>
      <c r="CD500">
        <f>VLOOKUP($AR500,'Final Team Off-Def Stats'!$A$2:$AQ$31, COLUMN('Final Team Off-Def Stats'!AM502), FALSE)</f>
        <v>8</v>
      </c>
      <c r="CE500">
        <f>VLOOKUP($AR500,'Final Team Off-Def Stats'!$A$2:$AQ$31, COLUMN('Final Team Off-Def Stats'!AN502), FALSE)</f>
        <v>5.2</v>
      </c>
      <c r="CF500">
        <f>VLOOKUP($AR500,'Final Team Off-Def Stats'!$A$2:$AQ$31, COLUMN('Final Team Off-Def Stats'!AO502), FALSE)</f>
        <v>13.2</v>
      </c>
      <c r="CG500">
        <f>VLOOKUP($AR500,'Final Team Off-Def Stats'!$A$2:$AQ$31, COLUMN('Final Team Off-Def Stats'!AP502), FALSE)</f>
        <v>18.399999999999999</v>
      </c>
      <c r="CH500">
        <f>VLOOKUP($AR500,'Final Team Off-Def Stats'!$A$2:$AQ$31, COLUMN('Final Team Off-Def Stats'!AQ502), FALSE)</f>
        <v>112.5</v>
      </c>
      <c r="CI500" t="s">
        <v>543</v>
      </c>
    </row>
    <row r="501" spans="1:87" x14ac:dyDescent="0.35">
      <c r="A501" t="s">
        <v>22</v>
      </c>
      <c r="B501">
        <f>VLOOKUP($A501,'Final Team Off-Def Stats'!$A$2:$AQ$31, COLUMN('Final Team Off-Def Stats'!B501), FALSE)</f>
        <v>41.5</v>
      </c>
      <c r="C501">
        <f>VLOOKUP($A501,'Final Team Off-Def Stats'!$A$2:$AQ$31, COLUMN('Final Team Off-Def Stats'!C501), FALSE)</f>
        <v>88</v>
      </c>
      <c r="D501">
        <f>VLOOKUP($A501,'Final Team Off-Def Stats'!$A$2:$AQ$31, COLUMN('Final Team Off-Def Stats'!D501), FALSE)</f>
        <v>0.47199999999999998</v>
      </c>
      <c r="E501">
        <f>VLOOKUP($A501,'Final Team Off-Def Stats'!$A$2:$AQ$31, COLUMN('Final Team Off-Def Stats'!E501), FALSE)</f>
        <v>10.7</v>
      </c>
      <c r="F501">
        <f>VLOOKUP($A501,'Final Team Off-Def Stats'!$A$2:$AQ$31, COLUMN('Final Team Off-Def Stats'!F501), FALSE)</f>
        <v>31.3</v>
      </c>
      <c r="G501">
        <f>VLOOKUP($A501,'Final Team Off-Def Stats'!$A$2:$AQ$31, COLUMN('Final Team Off-Def Stats'!G501), FALSE)</f>
        <v>0.34200000000000003</v>
      </c>
      <c r="H501">
        <f>VLOOKUP($A501,'Final Team Off-Def Stats'!$A$2:$AQ$31, COLUMN('Final Team Off-Def Stats'!H501), FALSE)</f>
        <v>30.8</v>
      </c>
      <c r="I501">
        <f>VLOOKUP($A501,'Final Team Off-Def Stats'!$A$2:$AQ$31, COLUMN('Final Team Off-Def Stats'!I501), FALSE)</f>
        <v>56.7</v>
      </c>
      <c r="J501">
        <f>VLOOKUP($A501,'Final Team Off-Def Stats'!$A$2:$AQ$31, COLUMN('Final Team Off-Def Stats'!J501), FALSE)</f>
        <v>0.54300000000000004</v>
      </c>
      <c r="K501">
        <f>VLOOKUP($A501,'Final Team Off-Def Stats'!$A$2:$AQ$31, COLUMN('Final Team Off-Def Stats'!K501), FALSE)</f>
        <v>17.399999999999999</v>
      </c>
      <c r="L501">
        <f>VLOOKUP($A501,'Final Team Off-Def Stats'!$A$2:$AQ$31, COLUMN('Final Team Off-Def Stats'!L501), FALSE)</f>
        <v>22.2</v>
      </c>
      <c r="M501">
        <f>VLOOKUP($A501,'Final Team Off-Def Stats'!$A$2:$AQ$31, COLUMN('Final Team Off-Def Stats'!M501), FALSE)</f>
        <v>0.78300000000000003</v>
      </c>
      <c r="N501">
        <f>VLOOKUP($A501,'Final Team Off-Def Stats'!$A$2:$AQ$31, COLUMN('Final Team Off-Def Stats'!N501), FALSE)</f>
        <v>9.1999999999999993</v>
      </c>
      <c r="O501">
        <f>VLOOKUP($A501,'Final Team Off-Def Stats'!$A$2:$AQ$31, COLUMN('Final Team Off-Def Stats'!O501), FALSE)</f>
        <v>34.9</v>
      </c>
      <c r="P501">
        <f>VLOOKUP($A501,'Final Team Off-Def Stats'!$A$2:$AQ$31, COLUMN('Final Team Off-Def Stats'!P501), FALSE)</f>
        <v>44.1</v>
      </c>
      <c r="Q501">
        <f>VLOOKUP($A501,'Final Team Off-Def Stats'!$A$2:$AQ$31, COLUMN('Final Team Off-Def Stats'!Q501), FALSE)</f>
        <v>25.6</v>
      </c>
      <c r="R501">
        <f>VLOOKUP($A501,'Final Team Off-Def Stats'!$A$2:$AQ$31, COLUMN('Final Team Off-Def Stats'!R501), FALSE)</f>
        <v>6.5</v>
      </c>
      <c r="S501">
        <f>VLOOKUP($A501,'Final Team Off-Def Stats'!$A$2:$AQ$31, COLUMN('Final Team Off-Def Stats'!S501), FALSE)</f>
        <v>5.0999999999999996</v>
      </c>
      <c r="T501">
        <f>VLOOKUP($A501,'Final Team Off-Def Stats'!$A$2:$AQ$31, COLUMN('Final Team Off-Def Stats'!T501), FALSE)</f>
        <v>13.4</v>
      </c>
      <c r="U501">
        <f>VLOOKUP($A501,'Final Team Off-Def Stats'!$A$2:$AQ$31, COLUMN('Final Team Off-Def Stats'!U501), FALSE)</f>
        <v>19.3</v>
      </c>
      <c r="V501">
        <f>VLOOKUP($A501,'Final Team Off-Def Stats'!$A$2:$AQ$31, COLUMN('Final Team Off-Def Stats'!V501), FALSE)</f>
        <v>111.1</v>
      </c>
      <c r="W501">
        <f>VLOOKUP($A501,'Final Team Off-Def Stats'!$A$2:$AQ$31, COLUMN('Final Team Off-Def Stats'!W501), FALSE)</f>
        <v>42.2</v>
      </c>
      <c r="X501">
        <f>VLOOKUP($A501,'Final Team Off-Def Stats'!$A$2:$AQ$31, COLUMN('Final Team Off-Def Stats'!X501), FALSE)</f>
        <v>90.9</v>
      </c>
      <c r="Y501">
        <f>VLOOKUP($A501,'Final Team Off-Def Stats'!$A$2:$AQ$31, COLUMN('Final Team Off-Def Stats'!Y501), FALSE)</f>
        <v>0.46400000000000002</v>
      </c>
      <c r="Z501">
        <f>VLOOKUP($A501,'Final Team Off-Def Stats'!$A$2:$AQ$31, COLUMN('Final Team Off-Def Stats'!Z501), FALSE)</f>
        <v>11.7</v>
      </c>
      <c r="AA501">
        <f>VLOOKUP($A501,'Final Team Off-Def Stats'!$A$2:$AQ$31, COLUMN('Final Team Off-Def Stats'!AA501), FALSE)</f>
        <v>32.5</v>
      </c>
      <c r="AB501">
        <f>VLOOKUP($A501,'Final Team Off-Def Stats'!$A$2:$AQ$31, COLUMN('Final Team Off-Def Stats'!AB501), FALSE)</f>
        <v>0.36099999999999999</v>
      </c>
      <c r="AC501">
        <f>VLOOKUP($A501,'Final Team Off-Def Stats'!$A$2:$AQ$31, COLUMN('Final Team Off-Def Stats'!AC501), FALSE)</f>
        <v>30.5</v>
      </c>
      <c r="AD501">
        <f>VLOOKUP($A501,'Final Team Off-Def Stats'!$A$2:$AQ$31, COLUMN('Final Team Off-Def Stats'!AD501), FALSE)</f>
        <v>58.4</v>
      </c>
      <c r="AE501">
        <f>VLOOKUP($A501,'Final Team Off-Def Stats'!$A$2:$AQ$31, COLUMN('Final Team Off-Def Stats'!AE501), FALSE)</f>
        <v>0.52200000000000002</v>
      </c>
      <c r="AF501">
        <f>VLOOKUP($A501,'Final Team Off-Def Stats'!$A$2:$AQ$31, COLUMN('Final Team Off-Def Stats'!AF501), FALSE)</f>
        <v>18.399999999999999</v>
      </c>
      <c r="AG501">
        <f>VLOOKUP($A501,'Final Team Off-Def Stats'!$A$2:$AQ$31, COLUMN('Final Team Off-Def Stats'!AG501), FALSE)</f>
        <v>22.8</v>
      </c>
      <c r="AH501">
        <f>VLOOKUP($A501,'Final Team Off-Def Stats'!$A$2:$AQ$31, COLUMN('Final Team Off-Def Stats'!AH501), FALSE)</f>
        <v>0.80700000000000005</v>
      </c>
      <c r="AI501">
        <f>VLOOKUP($A501,'Final Team Off-Def Stats'!$A$2:$AQ$31, COLUMN('Final Team Off-Def Stats'!AI501), FALSE)</f>
        <v>10.5</v>
      </c>
      <c r="AJ501">
        <f>VLOOKUP($A501,'Final Team Off-Def Stats'!$A$2:$AQ$31, COLUMN('Final Team Off-Def Stats'!AJ501), FALSE)</f>
        <v>34.700000000000003</v>
      </c>
      <c r="AK501">
        <f>VLOOKUP($A501,'Final Team Off-Def Stats'!$A$2:$AQ$31, COLUMN('Final Team Off-Def Stats'!AK501), FALSE)</f>
        <v>45.2</v>
      </c>
      <c r="AL501">
        <f>VLOOKUP($A501,'Final Team Off-Def Stats'!$A$2:$AQ$31, COLUMN('Final Team Off-Def Stats'!AL501), FALSE)</f>
        <v>24.2</v>
      </c>
      <c r="AM501">
        <f>VLOOKUP($A501,'Final Team Off-Def Stats'!$A$2:$AQ$31, COLUMN('Final Team Off-Def Stats'!AM501), FALSE)</f>
        <v>7.5</v>
      </c>
      <c r="AN501">
        <f>VLOOKUP($A501,'Final Team Off-Def Stats'!$A$2:$AQ$31, COLUMN('Final Team Off-Def Stats'!AN501), FALSE)</f>
        <v>4.3</v>
      </c>
      <c r="AO501">
        <f>VLOOKUP($A501,'Final Team Off-Def Stats'!$A$2:$AQ$31, COLUMN('Final Team Off-Def Stats'!AO501), FALSE)</f>
        <v>12.1</v>
      </c>
      <c r="AP501">
        <f>VLOOKUP($A501,'Final Team Off-Def Stats'!$A$2:$AQ$31, COLUMN('Final Team Off-Def Stats'!AP501), FALSE)</f>
        <v>20.399999999999999</v>
      </c>
      <c r="AQ501">
        <f>VLOOKUP($A501,'Final Team Off-Def Stats'!$A$2:$AQ$31, COLUMN('Final Team Off-Def Stats'!AQ501), FALSE)</f>
        <v>114.5</v>
      </c>
      <c r="AR501" t="s">
        <v>506</v>
      </c>
      <c r="AS501">
        <f>VLOOKUP($AR501,'Final Team Off-Def Stats'!$A$2:$AQ$31, COLUMN('Final Team Off-Def Stats'!B503), FALSE)</f>
        <v>40.9</v>
      </c>
      <c r="AT501">
        <f>VLOOKUP($AR501,'Final Team Off-Def Stats'!$A$2:$AQ$31, COLUMN('Final Team Off-Def Stats'!C503), FALSE)</f>
        <v>87.6</v>
      </c>
      <c r="AU501">
        <f>VLOOKUP($AR501,'Final Team Off-Def Stats'!$A$2:$AQ$31, COLUMN('Final Team Off-Def Stats'!D503), FALSE)</f>
        <v>0.46700000000000003</v>
      </c>
      <c r="AV501">
        <f>VLOOKUP($AR501,'Final Team Off-Def Stats'!$A$2:$AQ$31, COLUMN('Final Team Off-Def Stats'!E503), FALSE)</f>
        <v>14</v>
      </c>
      <c r="AW501">
        <f>VLOOKUP($AR501,'Final Team Off-Def Stats'!$A$2:$AQ$31, COLUMN('Final Team Off-Def Stats'!F503), FALSE)</f>
        <v>37</v>
      </c>
      <c r="AX501">
        <f>VLOOKUP($AR501,'Final Team Off-Def Stats'!$A$2:$AQ$31, COLUMN('Final Team Off-Def Stats'!G503), FALSE)</f>
        <v>0.379</v>
      </c>
      <c r="AY501">
        <f>VLOOKUP($AR501,'Final Team Off-Def Stats'!$A$2:$AQ$31, COLUMN('Final Team Off-Def Stats'!H503), FALSE)</f>
        <v>26.9</v>
      </c>
      <c r="AZ501">
        <f>VLOOKUP($AR501,'Final Team Off-Def Stats'!$A$2:$AQ$31, COLUMN('Final Team Off-Def Stats'!I503), FALSE)</f>
        <v>50.6</v>
      </c>
      <c r="BA501">
        <f>VLOOKUP($AR501,'Final Team Off-Def Stats'!$A$2:$AQ$31, COLUMN('Final Team Off-Def Stats'!J503), FALSE)</f>
        <v>0.53100000000000003</v>
      </c>
      <c r="BB501">
        <f>VLOOKUP($AR501,'Final Team Off-Def Stats'!$A$2:$AQ$31, COLUMN('Final Team Off-Def Stats'!K503), FALSE)</f>
        <v>17.8</v>
      </c>
      <c r="BC501">
        <f>VLOOKUP($AR501,'Final Team Off-Def Stats'!$A$2:$AQ$31, COLUMN('Final Team Off-Def Stats'!L503), FALSE)</f>
        <v>22.1</v>
      </c>
      <c r="BD501">
        <f>VLOOKUP($AR501,'Final Team Off-Def Stats'!$A$2:$AQ$31, COLUMN('Final Team Off-Def Stats'!M503), FALSE)</f>
        <v>0.80800000000000005</v>
      </c>
      <c r="BE501">
        <f>VLOOKUP($AR501,'Final Team Off-Def Stats'!$A$2:$AQ$31, COLUMN('Final Team Off-Def Stats'!N503), FALSE)</f>
        <v>10.199999999999999</v>
      </c>
      <c r="BF501">
        <f>VLOOKUP($AR501,'Final Team Off-Def Stats'!$A$2:$AQ$31, COLUMN('Final Team Off-Def Stats'!O503), FALSE)</f>
        <v>35</v>
      </c>
      <c r="BG501">
        <f>VLOOKUP($AR501,'Final Team Off-Def Stats'!$A$2:$AQ$31, COLUMN('Final Team Off-Def Stats'!P503), FALSE)</f>
        <v>45.2</v>
      </c>
      <c r="BH501">
        <f>VLOOKUP($AR501,'Final Team Off-Def Stats'!$A$2:$AQ$31, COLUMN('Final Team Off-Def Stats'!Q503), FALSE)</f>
        <v>26.3</v>
      </c>
      <c r="BI501">
        <f>VLOOKUP($AR501,'Final Team Off-Def Stats'!$A$2:$AQ$31, COLUMN('Final Team Off-Def Stats'!R503), FALSE)</f>
        <v>7.6</v>
      </c>
      <c r="BJ501">
        <f>VLOOKUP($AR501,'Final Team Off-Def Stats'!$A$2:$AQ$31, COLUMN('Final Team Off-Def Stats'!S503), FALSE)</f>
        <v>3.3</v>
      </c>
      <c r="BK501">
        <f>VLOOKUP($AR501,'Final Team Off-Def Stats'!$A$2:$AQ$31, COLUMN('Final Team Off-Def Stats'!T503), FALSE)</f>
        <v>15</v>
      </c>
      <c r="BL501">
        <f>VLOOKUP($AR501,'Final Team Off-Def Stats'!$A$2:$AQ$31, COLUMN('Final Team Off-Def Stats'!U503), FALSE)</f>
        <v>21.2</v>
      </c>
      <c r="BM501">
        <f>VLOOKUP($AR501,'Final Team Off-Def Stats'!$A$2:$AQ$31, COLUMN('Final Team Off-Def Stats'!V503), FALSE)</f>
        <v>113.7</v>
      </c>
      <c r="BN501">
        <f>VLOOKUP($AR501,'Final Team Off-Def Stats'!$A$2:$AQ$31, COLUMN('Final Team Off-Def Stats'!W503), FALSE)</f>
        <v>38.799999999999997</v>
      </c>
      <c r="BO501">
        <f>VLOOKUP($AR501,'Final Team Off-Def Stats'!$A$2:$AQ$31, COLUMN('Final Team Off-Def Stats'!X503), FALSE)</f>
        <v>86.8</v>
      </c>
      <c r="BP501">
        <f>VLOOKUP($AR501,'Final Team Off-Def Stats'!$A$2:$AQ$31, COLUMN('Final Team Off-Def Stats'!Y503), FALSE)</f>
        <v>0.44700000000000001</v>
      </c>
      <c r="BQ501">
        <f>VLOOKUP($AR501,'Final Team Off-Def Stats'!$A$2:$AQ$31, COLUMN('Final Team Off-Def Stats'!Z503), FALSE)</f>
        <v>13.4</v>
      </c>
      <c r="BR501">
        <f>VLOOKUP($AR501,'Final Team Off-Def Stats'!$A$2:$AQ$31, COLUMN('Final Team Off-Def Stats'!AA503), FALSE)</f>
        <v>39.5</v>
      </c>
      <c r="BS501">
        <f>VLOOKUP($AR501,'Final Team Off-Def Stats'!$A$2:$AQ$31, COLUMN('Final Team Off-Def Stats'!AB503), FALSE)</f>
        <v>0.33900000000000002</v>
      </c>
      <c r="BT501">
        <f>VLOOKUP($AR501,'Final Team Off-Def Stats'!$A$2:$AQ$31, COLUMN('Final Team Off-Def Stats'!AC503), FALSE)</f>
        <v>25.4</v>
      </c>
      <c r="BU501">
        <f>VLOOKUP($AR501,'Final Team Off-Def Stats'!$A$2:$AQ$31, COLUMN('Final Team Off-Def Stats'!AD503), FALSE)</f>
        <v>47.2</v>
      </c>
      <c r="BV501">
        <f>VLOOKUP($AR501,'Final Team Off-Def Stats'!$A$2:$AQ$31, COLUMN('Final Team Off-Def Stats'!AE503), FALSE)</f>
        <v>0.53700000000000003</v>
      </c>
      <c r="BW501">
        <f>VLOOKUP($AR501,'Final Team Off-Def Stats'!$A$2:$AQ$31, COLUMN('Final Team Off-Def Stats'!AF503), FALSE)</f>
        <v>18.100000000000001</v>
      </c>
      <c r="BX501">
        <f>VLOOKUP($AR501,'Final Team Off-Def Stats'!$A$2:$AQ$31, COLUMN('Final Team Off-Def Stats'!AG503), FALSE)</f>
        <v>23.2</v>
      </c>
      <c r="BY501">
        <f>VLOOKUP($AR501,'Final Team Off-Def Stats'!$A$2:$AQ$31, COLUMN('Final Team Off-Def Stats'!AH503), FALSE)</f>
        <v>0.77900000000000003</v>
      </c>
      <c r="BZ501">
        <f>VLOOKUP($AR501,'Final Team Off-Def Stats'!$A$2:$AQ$31, COLUMN('Final Team Off-Def Stats'!AI503), FALSE)</f>
        <v>9.9</v>
      </c>
      <c r="CA501">
        <f>VLOOKUP($AR501,'Final Team Off-Def Stats'!$A$2:$AQ$31, COLUMN('Final Team Off-Def Stats'!AJ503), FALSE)</f>
        <v>33.200000000000003</v>
      </c>
      <c r="CB501">
        <f>VLOOKUP($AR501,'Final Team Off-Def Stats'!$A$2:$AQ$31, COLUMN('Final Team Off-Def Stats'!AK503), FALSE)</f>
        <v>43</v>
      </c>
      <c r="CC501">
        <f>VLOOKUP($AR501,'Final Team Off-Def Stats'!$A$2:$AQ$31, COLUMN('Final Team Off-Def Stats'!AL503), FALSE)</f>
        <v>24</v>
      </c>
      <c r="CD501">
        <f>VLOOKUP($AR501,'Final Team Off-Def Stats'!$A$2:$AQ$31, COLUMN('Final Team Off-Def Stats'!AM503), FALSE)</f>
        <v>7.7</v>
      </c>
      <c r="CE501">
        <f>VLOOKUP($AR501,'Final Team Off-Def Stats'!$A$2:$AQ$31, COLUMN('Final Team Off-Def Stats'!AN503), FALSE)</f>
        <v>4.2</v>
      </c>
      <c r="CF501">
        <f>VLOOKUP($AR501,'Final Team Off-Def Stats'!$A$2:$AQ$31, COLUMN('Final Team Off-Def Stats'!AO503), FALSE)</f>
        <v>15.5</v>
      </c>
      <c r="CG501">
        <f>VLOOKUP($AR501,'Final Team Off-Def Stats'!$A$2:$AQ$31, COLUMN('Final Team Off-Def Stats'!AP503), FALSE)</f>
        <v>21.2</v>
      </c>
      <c r="CH501">
        <f>VLOOKUP($AR501,'Final Team Off-Def Stats'!$A$2:$AQ$31, COLUMN('Final Team Off-Def Stats'!AQ503), FALSE)</f>
        <v>109.1</v>
      </c>
      <c r="CI501" t="s">
        <v>542</v>
      </c>
    </row>
    <row r="502" spans="1:87" x14ac:dyDescent="0.35">
      <c r="A502" t="s">
        <v>502</v>
      </c>
      <c r="B502">
        <f>VLOOKUP($A502,'Final Team Off-Def Stats'!$A$2:$AQ$31, COLUMN('Final Team Off-Def Stats'!B502), FALSE)</f>
        <v>40.700000000000003</v>
      </c>
      <c r="C502">
        <f>VLOOKUP($A502,'Final Team Off-Def Stats'!$A$2:$AQ$31, COLUMN('Final Team Off-Def Stats'!C502), FALSE)</f>
        <v>87.3</v>
      </c>
      <c r="D502">
        <f>VLOOKUP($A502,'Final Team Off-Def Stats'!$A$2:$AQ$31, COLUMN('Final Team Off-Def Stats'!D502), FALSE)</f>
        <v>0.46600000000000003</v>
      </c>
      <c r="E502">
        <f>VLOOKUP($A502,'Final Team Off-Def Stats'!$A$2:$AQ$31, COLUMN('Final Team Off-Def Stats'!E502), FALSE)</f>
        <v>12</v>
      </c>
      <c r="F502">
        <f>VLOOKUP($A502,'Final Team Off-Def Stats'!$A$2:$AQ$31, COLUMN('Final Team Off-Def Stats'!F502), FALSE)</f>
        <v>32.799999999999997</v>
      </c>
      <c r="G502">
        <f>VLOOKUP($A502,'Final Team Off-Def Stats'!$A$2:$AQ$31, COLUMN('Final Team Off-Def Stats'!G502), FALSE)</f>
        <v>0.36399999999999999</v>
      </c>
      <c r="H502">
        <f>VLOOKUP($A502,'Final Team Off-Def Stats'!$A$2:$AQ$31, COLUMN('Final Team Off-Def Stats'!H502), FALSE)</f>
        <v>28.7</v>
      </c>
      <c r="I502">
        <f>VLOOKUP($A502,'Final Team Off-Def Stats'!$A$2:$AQ$31, COLUMN('Final Team Off-Def Stats'!I502), FALSE)</f>
        <v>54.4</v>
      </c>
      <c r="J502">
        <f>VLOOKUP($A502,'Final Team Off-Def Stats'!$A$2:$AQ$31, COLUMN('Final Team Off-Def Stats'!J502), FALSE)</f>
        <v>0.52700000000000002</v>
      </c>
      <c r="K502">
        <f>VLOOKUP($A502,'Final Team Off-Def Stats'!$A$2:$AQ$31, COLUMN('Final Team Off-Def Stats'!K502), FALSE)</f>
        <v>20.2</v>
      </c>
      <c r="L502">
        <f>VLOOKUP($A502,'Final Team Off-Def Stats'!$A$2:$AQ$31, COLUMN('Final Team Off-Def Stats'!L502), FALSE)</f>
        <v>24.6</v>
      </c>
      <c r="M502">
        <f>VLOOKUP($A502,'Final Team Off-Def Stats'!$A$2:$AQ$31, COLUMN('Final Team Off-Def Stats'!M502), FALSE)</f>
        <v>0.82099999999999995</v>
      </c>
      <c r="N502">
        <f>VLOOKUP($A502,'Final Team Off-Def Stats'!$A$2:$AQ$31, COLUMN('Final Team Off-Def Stats'!N502), FALSE)</f>
        <v>8.8000000000000007</v>
      </c>
      <c r="O502">
        <f>VLOOKUP($A502,'Final Team Off-Def Stats'!$A$2:$AQ$31, COLUMN('Final Team Off-Def Stats'!O502), FALSE)</f>
        <v>34.9</v>
      </c>
      <c r="P502">
        <f>VLOOKUP($A502,'Final Team Off-Def Stats'!$A$2:$AQ$31, COLUMN('Final Team Off-Def Stats'!P502), FALSE)</f>
        <v>43.7</v>
      </c>
      <c r="Q502">
        <f>VLOOKUP($A502,'Final Team Off-Def Stats'!$A$2:$AQ$31, COLUMN('Final Team Off-Def Stats'!Q502), FALSE)</f>
        <v>24.5</v>
      </c>
      <c r="R502">
        <f>VLOOKUP($A502,'Final Team Off-Def Stats'!$A$2:$AQ$31, COLUMN('Final Team Off-Def Stats'!R502), FALSE)</f>
        <v>8</v>
      </c>
      <c r="S502">
        <f>VLOOKUP($A502,'Final Team Off-Def Stats'!$A$2:$AQ$31, COLUMN('Final Team Off-Def Stats'!S502), FALSE)</f>
        <v>5.5</v>
      </c>
      <c r="T502">
        <f>VLOOKUP($A502,'Final Team Off-Def Stats'!$A$2:$AQ$31, COLUMN('Final Team Off-Def Stats'!T502), FALSE)</f>
        <v>12.9</v>
      </c>
      <c r="U502">
        <f>VLOOKUP($A502,'Final Team Off-Def Stats'!$A$2:$AQ$31, COLUMN('Final Team Off-Def Stats'!U502), FALSE)</f>
        <v>20</v>
      </c>
      <c r="V502">
        <f>VLOOKUP($A502,'Final Team Off-Def Stats'!$A$2:$AQ$31, COLUMN('Final Team Off-Def Stats'!V502), FALSE)</f>
        <v>113.5</v>
      </c>
      <c r="W502">
        <f>VLOOKUP($A502,'Final Team Off-Def Stats'!$A$2:$AQ$31, COLUMN('Final Team Off-Def Stats'!W502), FALSE)</f>
        <v>41</v>
      </c>
      <c r="X502">
        <f>VLOOKUP($A502,'Final Team Off-Def Stats'!$A$2:$AQ$31, COLUMN('Final Team Off-Def Stats'!X502), FALSE)</f>
        <v>89.4</v>
      </c>
      <c r="Y502">
        <f>VLOOKUP($A502,'Final Team Off-Def Stats'!$A$2:$AQ$31, COLUMN('Final Team Off-Def Stats'!Y502), FALSE)</f>
        <v>0.45800000000000002</v>
      </c>
      <c r="Z502">
        <f>VLOOKUP($A502,'Final Team Off-Def Stats'!$A$2:$AQ$31, COLUMN('Final Team Off-Def Stats'!Z502), FALSE)</f>
        <v>11.7</v>
      </c>
      <c r="AA502">
        <f>VLOOKUP($A502,'Final Team Off-Def Stats'!$A$2:$AQ$31, COLUMN('Final Team Off-Def Stats'!AA502), FALSE)</f>
        <v>33.9</v>
      </c>
      <c r="AB502">
        <f>VLOOKUP($A502,'Final Team Off-Def Stats'!$A$2:$AQ$31, COLUMN('Final Team Off-Def Stats'!AB502), FALSE)</f>
        <v>0.34599999999999997</v>
      </c>
      <c r="AC502">
        <f>VLOOKUP($A502,'Final Team Off-Def Stats'!$A$2:$AQ$31, COLUMN('Final Team Off-Def Stats'!AC502), FALSE)</f>
        <v>29.2</v>
      </c>
      <c r="AD502">
        <f>VLOOKUP($A502,'Final Team Off-Def Stats'!$A$2:$AQ$31, COLUMN('Final Team Off-Def Stats'!AD502), FALSE)</f>
        <v>55.5</v>
      </c>
      <c r="AE502">
        <f>VLOOKUP($A502,'Final Team Off-Def Stats'!$A$2:$AQ$31, COLUMN('Final Team Off-Def Stats'!AE502), FALSE)</f>
        <v>0.52700000000000002</v>
      </c>
      <c r="AF502">
        <f>VLOOKUP($A502,'Final Team Off-Def Stats'!$A$2:$AQ$31, COLUMN('Final Team Off-Def Stats'!AF502), FALSE)</f>
        <v>17.2</v>
      </c>
      <c r="AG502">
        <f>VLOOKUP($A502,'Final Team Off-Def Stats'!$A$2:$AQ$31, COLUMN('Final Team Off-Def Stats'!AG502), FALSE)</f>
        <v>22.3</v>
      </c>
      <c r="AH502">
        <f>VLOOKUP($A502,'Final Team Off-Def Stats'!$A$2:$AQ$31, COLUMN('Final Team Off-Def Stats'!AH502), FALSE)</f>
        <v>0.76900000000000002</v>
      </c>
      <c r="AI502">
        <f>VLOOKUP($A502,'Final Team Off-Def Stats'!$A$2:$AQ$31, COLUMN('Final Team Off-Def Stats'!AI502), FALSE)</f>
        <v>10.6</v>
      </c>
      <c r="AJ502">
        <f>VLOOKUP($A502,'Final Team Off-Def Stats'!$A$2:$AQ$31, COLUMN('Final Team Off-Def Stats'!AJ502), FALSE)</f>
        <v>35.1</v>
      </c>
      <c r="AK502">
        <f>VLOOKUP($A502,'Final Team Off-Def Stats'!$A$2:$AQ$31, COLUMN('Final Team Off-Def Stats'!AK502), FALSE)</f>
        <v>45.6</v>
      </c>
      <c r="AL502">
        <f>VLOOKUP($A502,'Final Team Off-Def Stats'!$A$2:$AQ$31, COLUMN('Final Team Off-Def Stats'!AL502), FALSE)</f>
        <v>24.3</v>
      </c>
      <c r="AM502">
        <f>VLOOKUP($A502,'Final Team Off-Def Stats'!$A$2:$AQ$31, COLUMN('Final Team Off-Def Stats'!AM502), FALSE)</f>
        <v>6.8</v>
      </c>
      <c r="AN502">
        <f>VLOOKUP($A502,'Final Team Off-Def Stats'!$A$2:$AQ$31, COLUMN('Final Team Off-Def Stats'!AN502), FALSE)</f>
        <v>4.8</v>
      </c>
      <c r="AO502">
        <f>VLOOKUP($A502,'Final Team Off-Def Stats'!$A$2:$AQ$31, COLUMN('Final Team Off-Def Stats'!AO502), FALSE)</f>
        <v>13.7</v>
      </c>
      <c r="AP502">
        <f>VLOOKUP($A502,'Final Team Off-Def Stats'!$A$2:$AQ$31, COLUMN('Final Team Off-Def Stats'!AP502), FALSE)</f>
        <v>20.100000000000001</v>
      </c>
      <c r="AQ502">
        <f>VLOOKUP($A502,'Final Team Off-Def Stats'!$A$2:$AQ$31, COLUMN('Final Team Off-Def Stats'!AQ502), FALSE)</f>
        <v>110.8</v>
      </c>
      <c r="AR502" t="s">
        <v>500</v>
      </c>
      <c r="AS502">
        <f>VLOOKUP($AR502,'Final Team Off-Def Stats'!$A$2:$AQ$31, COLUMN('Final Team Off-Def Stats'!B504), FALSE)</f>
        <v>41.9</v>
      </c>
      <c r="AT502">
        <f>VLOOKUP($AR502,'Final Team Off-Def Stats'!$A$2:$AQ$31, COLUMN('Final Team Off-Def Stats'!C504), FALSE)</f>
        <v>94.3</v>
      </c>
      <c r="AU502">
        <f>VLOOKUP($AR502,'Final Team Off-Def Stats'!$A$2:$AQ$31, COLUMN('Final Team Off-Def Stats'!D504), FALSE)</f>
        <v>0.44500000000000001</v>
      </c>
      <c r="AV502">
        <f>VLOOKUP($AR502,'Final Team Off-Def Stats'!$A$2:$AQ$31, COLUMN('Final Team Off-Def Stats'!E504), FALSE)</f>
        <v>12.3</v>
      </c>
      <c r="AW502">
        <f>VLOOKUP($AR502,'Final Team Off-Def Stats'!$A$2:$AQ$31, COLUMN('Final Team Off-Def Stats'!F504), FALSE)</f>
        <v>35.299999999999997</v>
      </c>
      <c r="AX502">
        <f>VLOOKUP($AR502,'Final Team Off-Def Stats'!$A$2:$AQ$31, COLUMN('Final Team Off-Def Stats'!G504), FALSE)</f>
        <v>0.34899999999999998</v>
      </c>
      <c r="AY502">
        <f>VLOOKUP($AR502,'Final Team Off-Def Stats'!$A$2:$AQ$31, COLUMN('Final Team Off-Def Stats'!H504), FALSE)</f>
        <v>29.6</v>
      </c>
      <c r="AZ502">
        <f>VLOOKUP($AR502,'Final Team Off-Def Stats'!$A$2:$AQ$31, COLUMN('Final Team Off-Def Stats'!I504), FALSE)</f>
        <v>58.9</v>
      </c>
      <c r="BA502">
        <f>VLOOKUP($AR502,'Final Team Off-Def Stats'!$A$2:$AQ$31, COLUMN('Final Team Off-Def Stats'!J504), FALSE)</f>
        <v>0.503</v>
      </c>
      <c r="BB502">
        <f>VLOOKUP($AR502,'Final Team Off-Def Stats'!$A$2:$AQ$31, COLUMN('Final Team Off-Def Stats'!K504), FALSE)</f>
        <v>16.7</v>
      </c>
      <c r="BC502">
        <f>VLOOKUP($AR502,'Final Team Off-Def Stats'!$A$2:$AQ$31, COLUMN('Final Team Off-Def Stats'!L504), FALSE)</f>
        <v>22</v>
      </c>
      <c r="BD502">
        <f>VLOOKUP($AR502,'Final Team Off-Def Stats'!$A$2:$AQ$31, COLUMN('Final Team Off-Def Stats'!M504), FALSE)</f>
        <v>0.75900000000000001</v>
      </c>
      <c r="BE502">
        <f>VLOOKUP($AR502,'Final Team Off-Def Stats'!$A$2:$AQ$31, COLUMN('Final Team Off-Def Stats'!N504), FALSE)</f>
        <v>13.8</v>
      </c>
      <c r="BF502">
        <f>VLOOKUP($AR502,'Final Team Off-Def Stats'!$A$2:$AQ$31, COLUMN('Final Team Off-Def Stats'!O504), FALSE)</f>
        <v>33</v>
      </c>
      <c r="BG502">
        <f>VLOOKUP($AR502,'Final Team Off-Def Stats'!$A$2:$AQ$31, COLUMN('Final Team Off-Def Stats'!P504), FALSE)</f>
        <v>46.8</v>
      </c>
      <c r="BH502">
        <f>VLOOKUP($AR502,'Final Team Off-Def Stats'!$A$2:$AQ$31, COLUMN('Final Team Off-Def Stats'!Q504), FALSE)</f>
        <v>22.8</v>
      </c>
      <c r="BI502">
        <f>VLOOKUP($AR502,'Final Team Off-Def Stats'!$A$2:$AQ$31, COLUMN('Final Team Off-Def Stats'!R504), FALSE)</f>
        <v>9.3000000000000007</v>
      </c>
      <c r="BJ502">
        <f>VLOOKUP($AR502,'Final Team Off-Def Stats'!$A$2:$AQ$31, COLUMN('Final Team Off-Def Stats'!S504), FALSE)</f>
        <v>4.7</v>
      </c>
      <c r="BK502">
        <f>VLOOKUP($AR502,'Final Team Off-Def Stats'!$A$2:$AQ$31, COLUMN('Final Team Off-Def Stats'!T504), FALSE)</f>
        <v>12.9</v>
      </c>
      <c r="BL502">
        <f>VLOOKUP($AR502,'Final Team Off-Def Stats'!$A$2:$AQ$31, COLUMN('Final Team Off-Def Stats'!U504), FALSE)</f>
        <v>20.2</v>
      </c>
      <c r="BM502">
        <f>VLOOKUP($AR502,'Final Team Off-Def Stats'!$A$2:$AQ$31, COLUMN('Final Team Off-Def Stats'!V504), FALSE)</f>
        <v>112.9</v>
      </c>
      <c r="BN502">
        <f>VLOOKUP($AR502,'Final Team Off-Def Stats'!$A$2:$AQ$31, COLUMN('Final Team Off-Def Stats'!W504), FALSE)</f>
        <v>40.200000000000003</v>
      </c>
      <c r="BO502">
        <f>VLOOKUP($AR502,'Final Team Off-Def Stats'!$A$2:$AQ$31, COLUMN('Final Team Off-Def Stats'!X504), FALSE)</f>
        <v>87.1</v>
      </c>
      <c r="BP502">
        <f>VLOOKUP($AR502,'Final Team Off-Def Stats'!$A$2:$AQ$31, COLUMN('Final Team Off-Def Stats'!Y504), FALSE)</f>
        <v>0.46200000000000002</v>
      </c>
      <c r="BQ502">
        <f>VLOOKUP($AR502,'Final Team Off-Def Stats'!$A$2:$AQ$31, COLUMN('Final Team Off-Def Stats'!Z504), FALSE)</f>
        <v>12.8</v>
      </c>
      <c r="BR502">
        <f>VLOOKUP($AR502,'Final Team Off-Def Stats'!$A$2:$AQ$31, COLUMN('Final Team Off-Def Stats'!AA504), FALSE)</f>
        <v>36</v>
      </c>
      <c r="BS502">
        <f>VLOOKUP($AR502,'Final Team Off-Def Stats'!$A$2:$AQ$31, COLUMN('Final Team Off-Def Stats'!AB504), FALSE)</f>
        <v>0.35399999999999998</v>
      </c>
      <c r="BT502">
        <f>VLOOKUP($AR502,'Final Team Off-Def Stats'!$A$2:$AQ$31, COLUMN('Final Team Off-Def Stats'!AC504), FALSE)</f>
        <v>27.5</v>
      </c>
      <c r="BU502">
        <f>VLOOKUP($AR502,'Final Team Off-Def Stats'!$A$2:$AQ$31, COLUMN('Final Team Off-Def Stats'!AD504), FALSE)</f>
        <v>51.1</v>
      </c>
      <c r="BV502">
        <f>VLOOKUP($AR502,'Final Team Off-Def Stats'!$A$2:$AQ$31, COLUMN('Final Team Off-Def Stats'!AE504), FALSE)</f>
        <v>0.53800000000000003</v>
      </c>
      <c r="BW502">
        <f>VLOOKUP($AR502,'Final Team Off-Def Stats'!$A$2:$AQ$31, COLUMN('Final Team Off-Def Stats'!AF504), FALSE)</f>
        <v>17.3</v>
      </c>
      <c r="BX502">
        <f>VLOOKUP($AR502,'Final Team Off-Def Stats'!$A$2:$AQ$31, COLUMN('Final Team Off-Def Stats'!AG504), FALSE)</f>
        <v>21.9</v>
      </c>
      <c r="BY502">
        <f>VLOOKUP($AR502,'Final Team Off-Def Stats'!$A$2:$AQ$31, COLUMN('Final Team Off-Def Stats'!AH504), FALSE)</f>
        <v>0.78900000000000003</v>
      </c>
      <c r="BZ502">
        <f>VLOOKUP($AR502,'Final Team Off-Def Stats'!$A$2:$AQ$31, COLUMN('Final Team Off-Def Stats'!AI504), FALSE)</f>
        <v>10.7</v>
      </c>
      <c r="CA502">
        <f>VLOOKUP($AR502,'Final Team Off-Def Stats'!$A$2:$AQ$31, COLUMN('Final Team Off-Def Stats'!AJ504), FALSE)</f>
        <v>34.799999999999997</v>
      </c>
      <c r="CB502">
        <f>VLOOKUP($AR502,'Final Team Off-Def Stats'!$A$2:$AQ$31, COLUMN('Final Team Off-Def Stats'!AK504), FALSE)</f>
        <v>45.5</v>
      </c>
      <c r="CC502">
        <f>VLOOKUP($AR502,'Final Team Off-Def Stats'!$A$2:$AQ$31, COLUMN('Final Team Off-Def Stats'!AL504), FALSE)</f>
        <v>26.1</v>
      </c>
      <c r="CD502">
        <f>VLOOKUP($AR502,'Final Team Off-Def Stats'!$A$2:$AQ$31, COLUMN('Final Team Off-Def Stats'!AM504), FALSE)</f>
        <v>6.9</v>
      </c>
      <c r="CE502">
        <f>VLOOKUP($AR502,'Final Team Off-Def Stats'!$A$2:$AQ$31, COLUMN('Final Team Off-Def Stats'!AN504), FALSE)</f>
        <v>5.2</v>
      </c>
      <c r="CF502">
        <f>VLOOKUP($AR502,'Final Team Off-Def Stats'!$A$2:$AQ$31, COLUMN('Final Team Off-Def Stats'!AO504), FALSE)</f>
        <v>16.3</v>
      </c>
      <c r="CG502">
        <f>VLOOKUP($AR502,'Final Team Off-Def Stats'!$A$2:$AQ$31, COLUMN('Final Team Off-Def Stats'!AP504), FALSE)</f>
        <v>19.7</v>
      </c>
      <c r="CH502">
        <f>VLOOKUP($AR502,'Final Team Off-Def Stats'!$A$2:$AQ$31, COLUMN('Final Team Off-Def Stats'!AQ504), FALSE)</f>
        <v>110.5</v>
      </c>
      <c r="CI502" t="s">
        <v>543</v>
      </c>
    </row>
    <row r="503" spans="1:87" x14ac:dyDescent="0.35">
      <c r="A503" t="s">
        <v>315</v>
      </c>
      <c r="B503">
        <f>VLOOKUP($A503,'Final Team Off-Def Stats'!$A$2:$AQ$31, COLUMN('Final Team Off-Def Stats'!B503), FALSE)</f>
        <v>41</v>
      </c>
      <c r="C503">
        <f>VLOOKUP($A503,'Final Team Off-Def Stats'!$A$2:$AQ$31, COLUMN('Final Team Off-Def Stats'!C503), FALSE)</f>
        <v>87.3</v>
      </c>
      <c r="D503">
        <f>VLOOKUP($A503,'Final Team Off-Def Stats'!$A$2:$AQ$31, COLUMN('Final Team Off-Def Stats'!D503), FALSE)</f>
        <v>0.46899999999999997</v>
      </c>
      <c r="E503">
        <f>VLOOKUP($A503,'Final Team Off-Def Stats'!$A$2:$AQ$31, COLUMN('Final Team Off-Def Stats'!E503), FALSE)</f>
        <v>11.8</v>
      </c>
      <c r="F503">
        <f>VLOOKUP($A503,'Final Team Off-Def Stats'!$A$2:$AQ$31, COLUMN('Final Team Off-Def Stats'!F503), FALSE)</f>
        <v>33.9</v>
      </c>
      <c r="G503">
        <f>VLOOKUP($A503,'Final Team Off-Def Stats'!$A$2:$AQ$31, COLUMN('Final Team Off-Def Stats'!G503), FALSE)</f>
        <v>0.34699999999999998</v>
      </c>
      <c r="H503">
        <f>VLOOKUP($A503,'Final Team Off-Def Stats'!$A$2:$AQ$31, COLUMN('Final Team Off-Def Stats'!H503), FALSE)</f>
        <v>29.2</v>
      </c>
      <c r="I503">
        <f>VLOOKUP($A503,'Final Team Off-Def Stats'!$A$2:$AQ$31, COLUMN('Final Team Off-Def Stats'!I503), FALSE)</f>
        <v>53.4</v>
      </c>
      <c r="J503">
        <f>VLOOKUP($A503,'Final Team Off-Def Stats'!$A$2:$AQ$31, COLUMN('Final Team Off-Def Stats'!J503), FALSE)</f>
        <v>0.54600000000000004</v>
      </c>
      <c r="K503">
        <f>VLOOKUP($A503,'Final Team Off-Def Stats'!$A$2:$AQ$31, COLUMN('Final Team Off-Def Stats'!K503), FALSE)</f>
        <v>16.600000000000001</v>
      </c>
      <c r="L503">
        <f>VLOOKUP($A503,'Final Team Off-Def Stats'!$A$2:$AQ$31, COLUMN('Final Team Off-Def Stats'!L503), FALSE)</f>
        <v>22.6</v>
      </c>
      <c r="M503">
        <f>VLOOKUP($A503,'Final Team Off-Def Stats'!$A$2:$AQ$31, COLUMN('Final Team Off-Def Stats'!M503), FALSE)</f>
        <v>0.73199999999999998</v>
      </c>
      <c r="N503">
        <f>VLOOKUP($A503,'Final Team Off-Def Stats'!$A$2:$AQ$31, COLUMN('Final Team Off-Def Stats'!N503), FALSE)</f>
        <v>9.4</v>
      </c>
      <c r="O503">
        <f>VLOOKUP($A503,'Final Team Off-Def Stats'!$A$2:$AQ$31, COLUMN('Final Team Off-Def Stats'!O503), FALSE)</f>
        <v>33.9</v>
      </c>
      <c r="P503">
        <f>VLOOKUP($A503,'Final Team Off-Def Stats'!$A$2:$AQ$31, COLUMN('Final Team Off-Def Stats'!P503), FALSE)</f>
        <v>43.3</v>
      </c>
      <c r="Q503">
        <f>VLOOKUP($A503,'Final Team Off-Def Stats'!$A$2:$AQ$31, COLUMN('Final Team Off-Def Stats'!Q503), FALSE)</f>
        <v>23.6</v>
      </c>
      <c r="R503">
        <f>VLOOKUP($A503,'Final Team Off-Def Stats'!$A$2:$AQ$31, COLUMN('Final Team Off-Def Stats'!R503), FALSE)</f>
        <v>7.5</v>
      </c>
      <c r="S503">
        <f>VLOOKUP($A503,'Final Team Off-Def Stats'!$A$2:$AQ$31, COLUMN('Final Team Off-Def Stats'!S503), FALSE)</f>
        <v>5.0999999999999996</v>
      </c>
      <c r="T503">
        <f>VLOOKUP($A503,'Final Team Off-Def Stats'!$A$2:$AQ$31, COLUMN('Final Team Off-Def Stats'!T503), FALSE)</f>
        <v>14.3</v>
      </c>
      <c r="U503">
        <f>VLOOKUP($A503,'Final Team Off-Def Stats'!$A$2:$AQ$31, COLUMN('Final Team Off-Def Stats'!U503), FALSE)</f>
        <v>19.8</v>
      </c>
      <c r="V503">
        <f>VLOOKUP($A503,'Final Team Off-Def Stats'!$A$2:$AQ$31, COLUMN('Final Team Off-Def Stats'!V503), FALSE)</f>
        <v>110.3</v>
      </c>
      <c r="W503">
        <f>VLOOKUP($A503,'Final Team Off-Def Stats'!$A$2:$AQ$31, COLUMN('Final Team Off-Def Stats'!W503), FALSE)</f>
        <v>41.9</v>
      </c>
      <c r="X503">
        <f>VLOOKUP($A503,'Final Team Off-Def Stats'!$A$2:$AQ$31, COLUMN('Final Team Off-Def Stats'!X503), FALSE)</f>
        <v>89.1</v>
      </c>
      <c r="Y503">
        <f>VLOOKUP($A503,'Final Team Off-Def Stats'!$A$2:$AQ$31, COLUMN('Final Team Off-Def Stats'!Y503), FALSE)</f>
        <v>0.47</v>
      </c>
      <c r="Z503">
        <f>VLOOKUP($A503,'Final Team Off-Def Stats'!$A$2:$AQ$31, COLUMN('Final Team Off-Def Stats'!Z503), FALSE)</f>
        <v>12.4</v>
      </c>
      <c r="AA503">
        <f>VLOOKUP($A503,'Final Team Off-Def Stats'!$A$2:$AQ$31, COLUMN('Final Team Off-Def Stats'!AA503), FALSE)</f>
        <v>35.200000000000003</v>
      </c>
      <c r="AB503">
        <f>VLOOKUP($A503,'Final Team Off-Def Stats'!$A$2:$AQ$31, COLUMN('Final Team Off-Def Stats'!AB503), FALSE)</f>
        <v>0.35199999999999998</v>
      </c>
      <c r="AC503">
        <f>VLOOKUP($A503,'Final Team Off-Def Stats'!$A$2:$AQ$31, COLUMN('Final Team Off-Def Stats'!AC503), FALSE)</f>
        <v>29.5</v>
      </c>
      <c r="AD503">
        <f>VLOOKUP($A503,'Final Team Off-Def Stats'!$A$2:$AQ$31, COLUMN('Final Team Off-Def Stats'!AD503), FALSE)</f>
        <v>53.8</v>
      </c>
      <c r="AE503">
        <f>VLOOKUP($A503,'Final Team Off-Def Stats'!$A$2:$AQ$31, COLUMN('Final Team Off-Def Stats'!AE503), FALSE)</f>
        <v>0.54800000000000004</v>
      </c>
      <c r="AF503">
        <f>VLOOKUP($A503,'Final Team Off-Def Stats'!$A$2:$AQ$31, COLUMN('Final Team Off-Def Stats'!AF503), FALSE)</f>
        <v>17.100000000000001</v>
      </c>
      <c r="AG503">
        <f>VLOOKUP($A503,'Final Team Off-Def Stats'!$A$2:$AQ$31, COLUMN('Final Team Off-Def Stats'!AG503), FALSE)</f>
        <v>22.9</v>
      </c>
      <c r="AH503">
        <f>VLOOKUP($A503,'Final Team Off-Def Stats'!$A$2:$AQ$31, COLUMN('Final Team Off-Def Stats'!AH503), FALSE)</f>
        <v>0.747</v>
      </c>
      <c r="AI503">
        <f>VLOOKUP($A503,'Final Team Off-Def Stats'!$A$2:$AQ$31, COLUMN('Final Team Off-Def Stats'!AI503), FALSE)</f>
        <v>10.8</v>
      </c>
      <c r="AJ503">
        <f>VLOOKUP($A503,'Final Team Off-Def Stats'!$A$2:$AQ$31, COLUMN('Final Team Off-Def Stats'!AJ503), FALSE)</f>
        <v>35</v>
      </c>
      <c r="AK503">
        <f>VLOOKUP($A503,'Final Team Off-Def Stats'!$A$2:$AQ$31, COLUMN('Final Team Off-Def Stats'!AK503), FALSE)</f>
        <v>45.8</v>
      </c>
      <c r="AL503">
        <f>VLOOKUP($A503,'Final Team Off-Def Stats'!$A$2:$AQ$31, COLUMN('Final Team Off-Def Stats'!AL503), FALSE)</f>
        <v>25.8</v>
      </c>
      <c r="AM503">
        <f>VLOOKUP($A503,'Final Team Off-Def Stats'!$A$2:$AQ$31, COLUMN('Final Team Off-Def Stats'!AM503), FALSE)</f>
        <v>8.1999999999999993</v>
      </c>
      <c r="AN503">
        <f>VLOOKUP($A503,'Final Team Off-Def Stats'!$A$2:$AQ$31, COLUMN('Final Team Off-Def Stats'!AN503), FALSE)</f>
        <v>4.0999999999999996</v>
      </c>
      <c r="AO503">
        <f>VLOOKUP($A503,'Final Team Off-Def Stats'!$A$2:$AQ$31, COLUMN('Final Team Off-Def Stats'!AO503), FALSE)</f>
        <v>13.8</v>
      </c>
      <c r="AP503">
        <f>VLOOKUP($A503,'Final Team Off-Def Stats'!$A$2:$AQ$31, COLUMN('Final Team Off-Def Stats'!AP503), FALSE)</f>
        <v>19.8</v>
      </c>
      <c r="AQ503">
        <f>VLOOKUP($A503,'Final Team Off-Def Stats'!$A$2:$AQ$31, COLUMN('Final Team Off-Def Stats'!AQ503), FALSE)</f>
        <v>113.3</v>
      </c>
      <c r="AR503" t="s">
        <v>356</v>
      </c>
      <c r="AS503">
        <f>VLOOKUP($AR503,'Final Team Off-Def Stats'!$A$2:$AQ$31, COLUMN('Final Team Off-Def Stats'!B505), FALSE)</f>
        <v>38.9</v>
      </c>
      <c r="AT503">
        <f>VLOOKUP($AR503,'Final Team Off-Def Stats'!$A$2:$AQ$31, COLUMN('Final Team Off-Def Stats'!C505), FALSE)</f>
        <v>85.3</v>
      </c>
      <c r="AU503">
        <f>VLOOKUP($AR503,'Final Team Off-Def Stats'!$A$2:$AQ$31, COLUMN('Final Team Off-Def Stats'!D505), FALSE)</f>
        <v>0.45600000000000002</v>
      </c>
      <c r="AV503">
        <f>VLOOKUP($AR503,'Final Team Off-Def Stats'!$A$2:$AQ$31, COLUMN('Final Team Off-Def Stats'!E505), FALSE)</f>
        <v>13.3</v>
      </c>
      <c r="AW503">
        <f>VLOOKUP($AR503,'Final Team Off-Def Stats'!$A$2:$AQ$31, COLUMN('Final Team Off-Def Stats'!F505), FALSE)</f>
        <v>38.200000000000003</v>
      </c>
      <c r="AX503">
        <f>VLOOKUP($AR503,'Final Team Off-Def Stats'!$A$2:$AQ$31, COLUMN('Final Team Off-Def Stats'!G505), FALSE)</f>
        <v>0.34899999999999998</v>
      </c>
      <c r="AY503">
        <f>VLOOKUP($AR503,'Final Team Off-Def Stats'!$A$2:$AQ$31, COLUMN('Final Team Off-Def Stats'!H505), FALSE)</f>
        <v>25.6</v>
      </c>
      <c r="AZ503">
        <f>VLOOKUP($AR503,'Final Team Off-Def Stats'!$A$2:$AQ$31, COLUMN('Final Team Off-Def Stats'!I505), FALSE)</f>
        <v>47.1</v>
      </c>
      <c r="BA503">
        <f>VLOOKUP($AR503,'Final Team Off-Def Stats'!$A$2:$AQ$31, COLUMN('Final Team Off-Def Stats'!J505), FALSE)</f>
        <v>0.54300000000000004</v>
      </c>
      <c r="BB503">
        <f>VLOOKUP($AR503,'Final Team Off-Def Stats'!$A$2:$AQ$31, COLUMN('Final Team Off-Def Stats'!K505), FALSE)</f>
        <v>17.3</v>
      </c>
      <c r="BC503">
        <f>VLOOKUP($AR503,'Final Team Off-Def Stats'!$A$2:$AQ$31, COLUMN('Final Team Off-Def Stats'!L505), FALSE)</f>
        <v>24.2</v>
      </c>
      <c r="BD503">
        <f>VLOOKUP($AR503,'Final Team Off-Def Stats'!$A$2:$AQ$31, COLUMN('Final Team Off-Def Stats'!M505), FALSE)</f>
        <v>0.71299999999999997</v>
      </c>
      <c r="BE503">
        <f>VLOOKUP($AR503,'Final Team Off-Def Stats'!$A$2:$AQ$31, COLUMN('Final Team Off-Def Stats'!N505), FALSE)</f>
        <v>9.5</v>
      </c>
      <c r="BF503">
        <f>VLOOKUP($AR503,'Final Team Off-Def Stats'!$A$2:$AQ$31, COLUMN('Final Team Off-Def Stats'!O505), FALSE)</f>
        <v>32</v>
      </c>
      <c r="BG503">
        <f>VLOOKUP($AR503,'Final Team Off-Def Stats'!$A$2:$AQ$31, COLUMN('Final Team Off-Def Stats'!P505), FALSE)</f>
        <v>41.5</v>
      </c>
      <c r="BH503">
        <f>VLOOKUP($AR503,'Final Team Off-Def Stats'!$A$2:$AQ$31, COLUMN('Final Team Off-Def Stats'!Q505), FALSE)</f>
        <v>23.3</v>
      </c>
      <c r="BI503">
        <f>VLOOKUP($AR503,'Final Team Off-Def Stats'!$A$2:$AQ$31, COLUMN('Final Team Off-Def Stats'!R505), FALSE)</f>
        <v>7.2</v>
      </c>
      <c r="BJ503">
        <f>VLOOKUP($AR503,'Final Team Off-Def Stats'!$A$2:$AQ$31, COLUMN('Final Team Off-Def Stats'!S505), FALSE)</f>
        <v>4.5999999999999996</v>
      </c>
      <c r="BK503">
        <f>VLOOKUP($AR503,'Final Team Off-Def Stats'!$A$2:$AQ$31, COLUMN('Final Team Off-Def Stats'!T505), FALSE)</f>
        <v>16.3</v>
      </c>
      <c r="BL503">
        <f>VLOOKUP($AR503,'Final Team Off-Def Stats'!$A$2:$AQ$31, COLUMN('Final Team Off-Def Stats'!U505), FALSE)</f>
        <v>20.399999999999999</v>
      </c>
      <c r="BM503">
        <f>VLOOKUP($AR503,'Final Team Off-Def Stats'!$A$2:$AQ$31, COLUMN('Final Team Off-Def Stats'!V505), FALSE)</f>
        <v>108.4</v>
      </c>
      <c r="BN503">
        <f>VLOOKUP($AR503,'Final Team Off-Def Stats'!$A$2:$AQ$31, COLUMN('Final Team Off-Def Stats'!W505), FALSE)</f>
        <v>42.9</v>
      </c>
      <c r="BO503">
        <f>VLOOKUP($AR503,'Final Team Off-Def Stats'!$A$2:$AQ$31, COLUMN('Final Team Off-Def Stats'!X505), FALSE)</f>
        <v>88.8</v>
      </c>
      <c r="BP503">
        <f>VLOOKUP($AR503,'Final Team Off-Def Stats'!$A$2:$AQ$31, COLUMN('Final Team Off-Def Stats'!Y505), FALSE)</f>
        <v>0.48299999999999998</v>
      </c>
      <c r="BQ503">
        <f>VLOOKUP($AR503,'Final Team Off-Def Stats'!$A$2:$AQ$31, COLUMN('Final Team Off-Def Stats'!Z505), FALSE)</f>
        <v>12.6</v>
      </c>
      <c r="BR503">
        <f>VLOOKUP($AR503,'Final Team Off-Def Stats'!$A$2:$AQ$31, COLUMN('Final Team Off-Def Stats'!AA505), FALSE)</f>
        <v>35.700000000000003</v>
      </c>
      <c r="BS503">
        <f>VLOOKUP($AR503,'Final Team Off-Def Stats'!$A$2:$AQ$31, COLUMN('Final Team Off-Def Stats'!AB505), FALSE)</f>
        <v>0.35299999999999998</v>
      </c>
      <c r="BT503">
        <f>VLOOKUP($AR503,'Final Team Off-Def Stats'!$A$2:$AQ$31, COLUMN('Final Team Off-Def Stats'!AC505), FALSE)</f>
        <v>30.3</v>
      </c>
      <c r="BU503">
        <f>VLOOKUP($AR503,'Final Team Off-Def Stats'!$A$2:$AQ$31, COLUMN('Final Team Off-Def Stats'!AD505), FALSE)</f>
        <v>53.1</v>
      </c>
      <c r="BV503">
        <f>VLOOKUP($AR503,'Final Team Off-Def Stats'!$A$2:$AQ$31, COLUMN('Final Team Off-Def Stats'!AE505), FALSE)</f>
        <v>0.56999999999999995</v>
      </c>
      <c r="BW503">
        <f>VLOOKUP($AR503,'Final Team Off-Def Stats'!$A$2:$AQ$31, COLUMN('Final Team Off-Def Stats'!AF505), FALSE)</f>
        <v>18.3</v>
      </c>
      <c r="BX503">
        <f>VLOOKUP($AR503,'Final Team Off-Def Stats'!$A$2:$AQ$31, COLUMN('Final Team Off-Def Stats'!AG505), FALSE)</f>
        <v>23.4</v>
      </c>
      <c r="BY503">
        <f>VLOOKUP($AR503,'Final Team Off-Def Stats'!$A$2:$AQ$31, COLUMN('Final Team Off-Def Stats'!AH505), FALSE)</f>
        <v>0.78200000000000003</v>
      </c>
      <c r="BZ503">
        <f>VLOOKUP($AR503,'Final Team Off-Def Stats'!$A$2:$AQ$31, COLUMN('Final Team Off-Def Stats'!AI505), FALSE)</f>
        <v>11</v>
      </c>
      <c r="CA503">
        <f>VLOOKUP($AR503,'Final Team Off-Def Stats'!$A$2:$AQ$31, COLUMN('Final Team Off-Def Stats'!AJ505), FALSE)</f>
        <v>34.1</v>
      </c>
      <c r="CB503">
        <f>VLOOKUP($AR503,'Final Team Off-Def Stats'!$A$2:$AQ$31, COLUMN('Final Team Off-Def Stats'!AK505), FALSE)</f>
        <v>45.1</v>
      </c>
      <c r="CC503">
        <f>VLOOKUP($AR503,'Final Team Off-Def Stats'!$A$2:$AQ$31, COLUMN('Final Team Off-Def Stats'!AL505), FALSE)</f>
        <v>25.3</v>
      </c>
      <c r="CD503">
        <f>VLOOKUP($AR503,'Final Team Off-Def Stats'!$A$2:$AQ$31, COLUMN('Final Team Off-Def Stats'!AM505), FALSE)</f>
        <v>9.3000000000000007</v>
      </c>
      <c r="CE503">
        <f>VLOOKUP($AR503,'Final Team Off-Def Stats'!$A$2:$AQ$31, COLUMN('Final Team Off-Def Stats'!AN505), FALSE)</f>
        <v>5.7</v>
      </c>
      <c r="CF503">
        <f>VLOOKUP($AR503,'Final Team Off-Def Stats'!$A$2:$AQ$31, COLUMN('Final Team Off-Def Stats'!AO505), FALSE)</f>
        <v>13.9</v>
      </c>
      <c r="CG503">
        <f>VLOOKUP($AR503,'Final Team Off-Def Stats'!$A$2:$AQ$31, COLUMN('Final Team Off-Def Stats'!AP505), FALSE)</f>
        <v>21.8</v>
      </c>
      <c r="CH503">
        <f>VLOOKUP($AR503,'Final Team Off-Def Stats'!$A$2:$AQ$31, COLUMN('Final Team Off-Def Stats'!AQ505), FALSE)</f>
        <v>116.7</v>
      </c>
      <c r="CI503" t="s">
        <v>543</v>
      </c>
    </row>
    <row r="504" spans="1:87" x14ac:dyDescent="0.35">
      <c r="A504" t="s">
        <v>220</v>
      </c>
      <c r="B504">
        <f>VLOOKUP($A504,'Final Team Off-Def Stats'!$A$2:$AQ$31, COLUMN('Final Team Off-Def Stats'!B504), FALSE)</f>
        <v>39.1</v>
      </c>
      <c r="C504">
        <f>VLOOKUP($A504,'Final Team Off-Def Stats'!$A$2:$AQ$31, COLUMN('Final Team Off-Def Stats'!C504), FALSE)</f>
        <v>89.4</v>
      </c>
      <c r="D504">
        <f>VLOOKUP($A504,'Final Team Off-Def Stats'!$A$2:$AQ$31, COLUMN('Final Team Off-Def Stats'!D504), FALSE)</f>
        <v>0.437</v>
      </c>
      <c r="E504">
        <f>VLOOKUP($A504,'Final Team Off-Def Stats'!$A$2:$AQ$31, COLUMN('Final Team Off-Def Stats'!E504), FALSE)</f>
        <v>13.7</v>
      </c>
      <c r="F504">
        <f>VLOOKUP($A504,'Final Team Off-Def Stats'!$A$2:$AQ$31, COLUMN('Final Team Off-Def Stats'!F504), FALSE)</f>
        <v>38.299999999999997</v>
      </c>
      <c r="G504">
        <f>VLOOKUP($A504,'Final Team Off-Def Stats'!$A$2:$AQ$31, COLUMN('Final Team Off-Def Stats'!G504), FALSE)</f>
        <v>0.35699999999999998</v>
      </c>
      <c r="H504">
        <f>VLOOKUP($A504,'Final Team Off-Def Stats'!$A$2:$AQ$31, COLUMN('Final Team Off-Def Stats'!H504), FALSE)</f>
        <v>25.4</v>
      </c>
      <c r="I504">
        <f>VLOOKUP($A504,'Final Team Off-Def Stats'!$A$2:$AQ$31, COLUMN('Final Team Off-Def Stats'!I504), FALSE)</f>
        <v>51.1</v>
      </c>
      <c r="J504">
        <f>VLOOKUP($A504,'Final Team Off-Def Stats'!$A$2:$AQ$31, COLUMN('Final Team Off-Def Stats'!J504), FALSE)</f>
        <v>0.497</v>
      </c>
      <c r="K504">
        <f>VLOOKUP($A504,'Final Team Off-Def Stats'!$A$2:$AQ$31, COLUMN('Final Team Off-Def Stats'!K504), FALSE)</f>
        <v>18.600000000000001</v>
      </c>
      <c r="L504">
        <f>VLOOKUP($A504,'Final Team Off-Def Stats'!$A$2:$AQ$31, COLUMN('Final Team Off-Def Stats'!L504), FALSE)</f>
        <v>25</v>
      </c>
      <c r="M504">
        <f>VLOOKUP($A504,'Final Team Off-Def Stats'!$A$2:$AQ$31, COLUMN('Final Team Off-Def Stats'!M504), FALSE)</f>
        <v>0.74399999999999999</v>
      </c>
      <c r="N504">
        <f>VLOOKUP($A504,'Final Team Off-Def Stats'!$A$2:$AQ$31, COLUMN('Final Team Off-Def Stats'!N504), FALSE)</f>
        <v>11.9</v>
      </c>
      <c r="O504">
        <f>VLOOKUP($A504,'Final Team Off-Def Stats'!$A$2:$AQ$31, COLUMN('Final Team Off-Def Stats'!O504), FALSE)</f>
        <v>35.9</v>
      </c>
      <c r="P504">
        <f>VLOOKUP($A504,'Final Team Off-Def Stats'!$A$2:$AQ$31, COLUMN('Final Team Off-Def Stats'!P504), FALSE)</f>
        <v>47.8</v>
      </c>
      <c r="Q504">
        <f>VLOOKUP($A504,'Final Team Off-Def Stats'!$A$2:$AQ$31, COLUMN('Final Team Off-Def Stats'!Q504), FALSE)</f>
        <v>22.7</v>
      </c>
      <c r="R504">
        <f>VLOOKUP($A504,'Final Team Off-Def Stats'!$A$2:$AQ$31, COLUMN('Final Team Off-Def Stats'!R504), FALSE)</f>
        <v>7.2</v>
      </c>
      <c r="S504">
        <f>VLOOKUP($A504,'Final Team Off-Def Stats'!$A$2:$AQ$31, COLUMN('Final Team Off-Def Stats'!S504), FALSE)</f>
        <v>5</v>
      </c>
      <c r="T504">
        <f>VLOOKUP($A504,'Final Team Off-Def Stats'!$A$2:$AQ$31, COLUMN('Final Team Off-Def Stats'!T504), FALSE)</f>
        <v>13.7</v>
      </c>
      <c r="U504">
        <f>VLOOKUP($A504,'Final Team Off-Def Stats'!$A$2:$AQ$31, COLUMN('Final Team Off-Def Stats'!U504), FALSE)</f>
        <v>21.1</v>
      </c>
      <c r="V504">
        <f>VLOOKUP($A504,'Final Team Off-Def Stats'!$A$2:$AQ$31, COLUMN('Final Team Off-Def Stats'!V504), FALSE)</f>
        <v>110.4</v>
      </c>
      <c r="W504">
        <f>VLOOKUP($A504,'Final Team Off-Def Stats'!$A$2:$AQ$31, COLUMN('Final Team Off-Def Stats'!W504), FALSE)</f>
        <v>39.9</v>
      </c>
      <c r="X504">
        <f>VLOOKUP($A504,'Final Team Off-Def Stats'!$A$2:$AQ$31, COLUMN('Final Team Off-Def Stats'!X504), FALSE)</f>
        <v>89.2</v>
      </c>
      <c r="Y504">
        <f>VLOOKUP($A504,'Final Team Off-Def Stats'!$A$2:$AQ$31, COLUMN('Final Team Off-Def Stats'!Y504), FALSE)</f>
        <v>0.44700000000000001</v>
      </c>
      <c r="Z504">
        <f>VLOOKUP($A504,'Final Team Off-Def Stats'!$A$2:$AQ$31, COLUMN('Final Team Off-Def Stats'!Z504), FALSE)</f>
        <v>13.1</v>
      </c>
      <c r="AA504">
        <f>VLOOKUP($A504,'Final Team Off-Def Stats'!$A$2:$AQ$31, COLUMN('Final Team Off-Def Stats'!AA504), FALSE)</f>
        <v>38.299999999999997</v>
      </c>
      <c r="AB504">
        <f>VLOOKUP($A504,'Final Team Off-Def Stats'!$A$2:$AQ$31, COLUMN('Final Team Off-Def Stats'!AB504), FALSE)</f>
        <v>0.34200000000000003</v>
      </c>
      <c r="AC504">
        <f>VLOOKUP($A504,'Final Team Off-Def Stats'!$A$2:$AQ$31, COLUMN('Final Team Off-Def Stats'!AC504), FALSE)</f>
        <v>26.8</v>
      </c>
      <c r="AD504">
        <f>VLOOKUP($A504,'Final Team Off-Def Stats'!$A$2:$AQ$31, COLUMN('Final Team Off-Def Stats'!AD504), FALSE)</f>
        <v>50.8</v>
      </c>
      <c r="AE504">
        <f>VLOOKUP($A504,'Final Team Off-Def Stats'!$A$2:$AQ$31, COLUMN('Final Team Off-Def Stats'!AE504), FALSE)</f>
        <v>0.52700000000000002</v>
      </c>
      <c r="AF504">
        <f>VLOOKUP($A504,'Final Team Off-Def Stats'!$A$2:$AQ$31, COLUMN('Final Team Off-Def Stats'!AF504), FALSE)</f>
        <v>17.600000000000001</v>
      </c>
      <c r="AG504">
        <f>VLOOKUP($A504,'Final Team Off-Def Stats'!$A$2:$AQ$31, COLUMN('Final Team Off-Def Stats'!AG504), FALSE)</f>
        <v>23.1</v>
      </c>
      <c r="AH504">
        <f>VLOOKUP($A504,'Final Team Off-Def Stats'!$A$2:$AQ$31, COLUMN('Final Team Off-Def Stats'!AH504), FALSE)</f>
        <v>0.76400000000000001</v>
      </c>
      <c r="AI504">
        <f>VLOOKUP($A504,'Final Team Off-Def Stats'!$A$2:$AQ$31, COLUMN('Final Team Off-Def Stats'!AI504), FALSE)</f>
        <v>9.6999999999999993</v>
      </c>
      <c r="AJ504">
        <f>VLOOKUP($A504,'Final Team Off-Def Stats'!$A$2:$AQ$31, COLUMN('Final Team Off-Def Stats'!AJ504), FALSE)</f>
        <v>35.6</v>
      </c>
      <c r="AK504">
        <f>VLOOKUP($A504,'Final Team Off-Def Stats'!$A$2:$AQ$31, COLUMN('Final Team Off-Def Stats'!AK504), FALSE)</f>
        <v>45.3</v>
      </c>
      <c r="AL504">
        <f>VLOOKUP($A504,'Final Team Off-Def Stats'!$A$2:$AQ$31, COLUMN('Final Team Off-Def Stats'!AL504), FALSE)</f>
        <v>25.1</v>
      </c>
      <c r="AM504">
        <f>VLOOKUP($A504,'Final Team Off-Def Stats'!$A$2:$AQ$31, COLUMN('Final Team Off-Def Stats'!AM504), FALSE)</f>
        <v>7.2</v>
      </c>
      <c r="AN504">
        <f>VLOOKUP($A504,'Final Team Off-Def Stats'!$A$2:$AQ$31, COLUMN('Final Team Off-Def Stats'!AN504), FALSE)</f>
        <v>4.8</v>
      </c>
      <c r="AO504">
        <f>VLOOKUP($A504,'Final Team Off-Def Stats'!$A$2:$AQ$31, COLUMN('Final Team Off-Def Stats'!AO504), FALSE)</f>
        <v>13.1</v>
      </c>
      <c r="AP504">
        <f>VLOOKUP($A504,'Final Team Off-Def Stats'!$A$2:$AQ$31, COLUMN('Final Team Off-Def Stats'!AP504), FALSE)</f>
        <v>21.1</v>
      </c>
      <c r="AQ504">
        <f>VLOOKUP($A504,'Final Team Off-Def Stats'!$A$2:$AQ$31, COLUMN('Final Team Off-Def Stats'!AQ504), FALSE)</f>
        <v>110.5</v>
      </c>
      <c r="AR504" t="s">
        <v>504</v>
      </c>
      <c r="AS504">
        <f>VLOOKUP($AR504,'Final Team Off-Def Stats'!$A$2:$AQ$31, COLUMN('Final Team Off-Def Stats'!B506), FALSE)</f>
        <v>41</v>
      </c>
      <c r="AT504">
        <f>VLOOKUP($AR504,'Final Team Off-Def Stats'!$A$2:$AQ$31, COLUMN('Final Team Off-Def Stats'!C506), FALSE)</f>
        <v>89.7</v>
      </c>
      <c r="AU504">
        <f>VLOOKUP($AR504,'Final Team Off-Def Stats'!$A$2:$AQ$31, COLUMN('Final Team Off-Def Stats'!D506), FALSE)</f>
        <v>0.45700000000000002</v>
      </c>
      <c r="AV504">
        <f>VLOOKUP($AR504,'Final Team Off-Def Stats'!$A$2:$AQ$31, COLUMN('Final Team Off-Def Stats'!E506), FALSE)</f>
        <v>14.6</v>
      </c>
      <c r="AW504">
        <f>VLOOKUP($AR504,'Final Team Off-Def Stats'!$A$2:$AQ$31, COLUMN('Final Team Off-Def Stats'!F506), FALSE)</f>
        <v>40.700000000000003</v>
      </c>
      <c r="AX504">
        <f>VLOOKUP($AR504,'Final Team Off-Def Stats'!$A$2:$AQ$31, COLUMN('Final Team Off-Def Stats'!G506), FALSE)</f>
        <v>0.35799999999999998</v>
      </c>
      <c r="AY504">
        <f>VLOOKUP($AR504,'Final Team Off-Def Stats'!$A$2:$AQ$31, COLUMN('Final Team Off-Def Stats'!H506), FALSE)</f>
        <v>26.5</v>
      </c>
      <c r="AZ504">
        <f>VLOOKUP($AR504,'Final Team Off-Def Stats'!$A$2:$AQ$31, COLUMN('Final Team Off-Def Stats'!I506), FALSE)</f>
        <v>49</v>
      </c>
      <c r="BA504">
        <f>VLOOKUP($AR504,'Final Team Off-Def Stats'!$A$2:$AQ$31, COLUMN('Final Team Off-Def Stats'!J506), FALSE)</f>
        <v>0.54</v>
      </c>
      <c r="BB504">
        <f>VLOOKUP($AR504,'Final Team Off-Def Stats'!$A$2:$AQ$31, COLUMN('Final Team Off-Def Stats'!K506), FALSE)</f>
        <v>17.7</v>
      </c>
      <c r="BC504">
        <f>VLOOKUP($AR504,'Final Team Off-Def Stats'!$A$2:$AQ$31, COLUMN('Final Team Off-Def Stats'!L506), FALSE)</f>
        <v>22.8</v>
      </c>
      <c r="BD504">
        <f>VLOOKUP($AR504,'Final Team Off-Def Stats'!$A$2:$AQ$31, COLUMN('Final Team Off-Def Stats'!M506), FALSE)</f>
        <v>0.77800000000000002</v>
      </c>
      <c r="BE504">
        <f>VLOOKUP($AR504,'Final Team Off-Def Stats'!$A$2:$AQ$31, COLUMN('Final Team Off-Def Stats'!N506), FALSE)</f>
        <v>11.1</v>
      </c>
      <c r="BF504">
        <f>VLOOKUP($AR504,'Final Team Off-Def Stats'!$A$2:$AQ$31, COLUMN('Final Team Off-Def Stats'!O506), FALSE)</f>
        <v>32.5</v>
      </c>
      <c r="BG504">
        <f>VLOOKUP($AR504,'Final Team Off-Def Stats'!$A$2:$AQ$31, COLUMN('Final Team Off-Def Stats'!P506), FALSE)</f>
        <v>43.5</v>
      </c>
      <c r="BH504">
        <f>VLOOKUP($AR504,'Final Team Off-Def Stats'!$A$2:$AQ$31, COLUMN('Final Team Off-Def Stats'!Q506), FALSE)</f>
        <v>25.3</v>
      </c>
      <c r="BI504">
        <f>VLOOKUP($AR504,'Final Team Off-Def Stats'!$A$2:$AQ$31, COLUMN('Final Team Off-Def Stats'!R506), FALSE)</f>
        <v>8.6999999999999993</v>
      </c>
      <c r="BJ504">
        <f>VLOOKUP($AR504,'Final Team Off-Def Stats'!$A$2:$AQ$31, COLUMN('Final Team Off-Def Stats'!S506), FALSE)</f>
        <v>5.5</v>
      </c>
      <c r="BK504">
        <f>VLOOKUP($AR504,'Final Team Off-Def Stats'!$A$2:$AQ$31, COLUMN('Final Team Off-Def Stats'!T506), FALSE)</f>
        <v>14.1</v>
      </c>
      <c r="BL504">
        <f>VLOOKUP($AR504,'Final Team Off-Def Stats'!$A$2:$AQ$31, COLUMN('Final Team Off-Def Stats'!U506), FALSE)</f>
        <v>21.5</v>
      </c>
      <c r="BM504">
        <f>VLOOKUP($AR504,'Final Team Off-Def Stats'!$A$2:$AQ$31, COLUMN('Final Team Off-Def Stats'!V506), FALSE)</f>
        <v>114.3</v>
      </c>
      <c r="BN504">
        <f>VLOOKUP($AR504,'Final Team Off-Def Stats'!$A$2:$AQ$31, COLUMN('Final Team Off-Def Stats'!W506), FALSE)</f>
        <v>39.700000000000003</v>
      </c>
      <c r="BO504">
        <f>VLOOKUP($AR504,'Final Team Off-Def Stats'!$A$2:$AQ$31, COLUMN('Final Team Off-Def Stats'!X506), FALSE)</f>
        <v>86.1</v>
      </c>
      <c r="BP504">
        <f>VLOOKUP($AR504,'Final Team Off-Def Stats'!$A$2:$AQ$31, COLUMN('Final Team Off-Def Stats'!Y506), FALSE)</f>
        <v>0.46</v>
      </c>
      <c r="BQ504">
        <f>VLOOKUP($AR504,'Final Team Off-Def Stats'!$A$2:$AQ$31, COLUMN('Final Team Off-Def Stats'!Z506), FALSE)</f>
        <v>12.9</v>
      </c>
      <c r="BR504">
        <f>VLOOKUP($AR504,'Final Team Off-Def Stats'!$A$2:$AQ$31, COLUMN('Final Team Off-Def Stats'!AA506), FALSE)</f>
        <v>36.799999999999997</v>
      </c>
      <c r="BS504">
        <f>VLOOKUP($AR504,'Final Team Off-Def Stats'!$A$2:$AQ$31, COLUMN('Final Team Off-Def Stats'!AB506), FALSE)</f>
        <v>0.35</v>
      </c>
      <c r="BT504">
        <f>VLOOKUP($AR504,'Final Team Off-Def Stats'!$A$2:$AQ$31, COLUMN('Final Team Off-Def Stats'!AC506), FALSE)</f>
        <v>26.8</v>
      </c>
      <c r="BU504">
        <f>VLOOKUP($AR504,'Final Team Off-Def Stats'!$A$2:$AQ$31, COLUMN('Final Team Off-Def Stats'!AD506), FALSE)</f>
        <v>49.3</v>
      </c>
      <c r="BV504">
        <f>VLOOKUP($AR504,'Final Team Off-Def Stats'!$A$2:$AQ$31, COLUMN('Final Team Off-Def Stats'!AE506), FALSE)</f>
        <v>0.54300000000000004</v>
      </c>
      <c r="BW504">
        <f>VLOOKUP($AR504,'Final Team Off-Def Stats'!$A$2:$AQ$31, COLUMN('Final Team Off-Def Stats'!AF506), FALSE)</f>
        <v>19.5</v>
      </c>
      <c r="BX504">
        <f>VLOOKUP($AR504,'Final Team Off-Def Stats'!$A$2:$AQ$31, COLUMN('Final Team Off-Def Stats'!AG506), FALSE)</f>
        <v>25</v>
      </c>
      <c r="BY504">
        <f>VLOOKUP($AR504,'Final Team Off-Def Stats'!$A$2:$AQ$31, COLUMN('Final Team Off-Def Stats'!AH506), FALSE)</f>
        <v>0.78</v>
      </c>
      <c r="BZ504">
        <f>VLOOKUP($AR504,'Final Team Off-Def Stats'!$A$2:$AQ$31, COLUMN('Final Team Off-Def Stats'!AI506), FALSE)</f>
        <v>10.9</v>
      </c>
      <c r="CA504">
        <f>VLOOKUP($AR504,'Final Team Off-Def Stats'!$A$2:$AQ$31, COLUMN('Final Team Off-Def Stats'!AJ506), FALSE)</f>
        <v>34.4</v>
      </c>
      <c r="CB504">
        <f>VLOOKUP($AR504,'Final Team Off-Def Stats'!$A$2:$AQ$31, COLUMN('Final Team Off-Def Stats'!AK506), FALSE)</f>
        <v>45.2</v>
      </c>
      <c r="CC504">
        <f>VLOOKUP($AR504,'Final Team Off-Def Stats'!$A$2:$AQ$31, COLUMN('Final Team Off-Def Stats'!AL506), FALSE)</f>
        <v>25.8</v>
      </c>
      <c r="CD504">
        <f>VLOOKUP($AR504,'Final Team Off-Def Stats'!$A$2:$AQ$31, COLUMN('Final Team Off-Def Stats'!AM506), FALSE)</f>
        <v>7.1</v>
      </c>
      <c r="CE504">
        <f>VLOOKUP($AR504,'Final Team Off-Def Stats'!$A$2:$AQ$31, COLUMN('Final Team Off-Def Stats'!AN506), FALSE)</f>
        <v>4.8</v>
      </c>
      <c r="CF504">
        <f>VLOOKUP($AR504,'Final Team Off-Def Stats'!$A$2:$AQ$31, COLUMN('Final Team Off-Def Stats'!AO506), FALSE)</f>
        <v>16.100000000000001</v>
      </c>
      <c r="CG504">
        <f>VLOOKUP($AR504,'Final Team Off-Def Stats'!$A$2:$AQ$31, COLUMN('Final Team Off-Def Stats'!AP506), FALSE)</f>
        <v>20.6</v>
      </c>
      <c r="CH504">
        <f>VLOOKUP($AR504,'Final Team Off-Def Stats'!$A$2:$AQ$31, COLUMN('Final Team Off-Def Stats'!AQ506), FALSE)</f>
        <v>111.7</v>
      </c>
      <c r="CI504" t="s">
        <v>543</v>
      </c>
    </row>
    <row r="505" spans="1:87" x14ac:dyDescent="0.35">
      <c r="A505" t="s">
        <v>421</v>
      </c>
      <c r="B505">
        <f>VLOOKUP($A505,'Final Team Off-Def Stats'!$A$2:$AQ$31, COLUMN('Final Team Off-Def Stats'!B505), FALSE)</f>
        <v>41.2</v>
      </c>
      <c r="C505">
        <f>VLOOKUP($A505,'Final Team Off-Def Stats'!$A$2:$AQ$31, COLUMN('Final Team Off-Def Stats'!C505), FALSE)</f>
        <v>87.8</v>
      </c>
      <c r="D505">
        <f>VLOOKUP($A505,'Final Team Off-Def Stats'!$A$2:$AQ$31, COLUMN('Final Team Off-Def Stats'!D505), FALSE)</f>
        <v>0.46899999999999997</v>
      </c>
      <c r="E505">
        <f>VLOOKUP($A505,'Final Team Off-Def Stats'!$A$2:$AQ$31, COLUMN('Final Team Off-Def Stats'!E505), FALSE)</f>
        <v>12.1</v>
      </c>
      <c r="F505">
        <f>VLOOKUP($A505,'Final Team Off-Def Stats'!$A$2:$AQ$31, COLUMN('Final Team Off-Def Stats'!F505), FALSE)</f>
        <v>34</v>
      </c>
      <c r="G505">
        <f>VLOOKUP($A505,'Final Team Off-Def Stats'!$A$2:$AQ$31, COLUMN('Final Team Off-Def Stats'!G505), FALSE)</f>
        <v>0.35499999999999998</v>
      </c>
      <c r="H505">
        <f>VLOOKUP($A505,'Final Team Off-Def Stats'!$A$2:$AQ$31, COLUMN('Final Team Off-Def Stats'!H505), FALSE)</f>
        <v>29.1</v>
      </c>
      <c r="I505">
        <f>VLOOKUP($A505,'Final Team Off-Def Stats'!$A$2:$AQ$31, COLUMN('Final Team Off-Def Stats'!I505), FALSE)</f>
        <v>53.8</v>
      </c>
      <c r="J505">
        <f>VLOOKUP($A505,'Final Team Off-Def Stats'!$A$2:$AQ$31, COLUMN('Final Team Off-Def Stats'!J505), FALSE)</f>
        <v>0.54100000000000004</v>
      </c>
      <c r="K505">
        <f>VLOOKUP($A505,'Final Team Off-Def Stats'!$A$2:$AQ$31, COLUMN('Final Team Off-Def Stats'!K505), FALSE)</f>
        <v>17.399999999999999</v>
      </c>
      <c r="L505">
        <f>VLOOKUP($A505,'Final Team Off-Def Stats'!$A$2:$AQ$31, COLUMN('Final Team Off-Def Stats'!L505), FALSE)</f>
        <v>22.9</v>
      </c>
      <c r="M505">
        <f>VLOOKUP($A505,'Final Team Off-Def Stats'!$A$2:$AQ$31, COLUMN('Final Team Off-Def Stats'!M505), FALSE)</f>
        <v>0.76</v>
      </c>
      <c r="N505">
        <f>VLOOKUP($A505,'Final Team Off-Def Stats'!$A$2:$AQ$31, COLUMN('Final Team Off-Def Stats'!N505), FALSE)</f>
        <v>10.6</v>
      </c>
      <c r="O505">
        <f>VLOOKUP($A505,'Final Team Off-Def Stats'!$A$2:$AQ$31, COLUMN('Final Team Off-Def Stats'!O505), FALSE)</f>
        <v>35.299999999999997</v>
      </c>
      <c r="P505">
        <f>VLOOKUP($A505,'Final Team Off-Def Stats'!$A$2:$AQ$31, COLUMN('Final Team Off-Def Stats'!P505), FALSE)</f>
        <v>45.9</v>
      </c>
      <c r="Q505">
        <f>VLOOKUP($A505,'Final Team Off-Def Stats'!$A$2:$AQ$31, COLUMN('Final Team Off-Def Stats'!Q505), FALSE)</f>
        <v>26.1</v>
      </c>
      <c r="R505">
        <f>VLOOKUP($A505,'Final Team Off-Def Stats'!$A$2:$AQ$31, COLUMN('Final Team Off-Def Stats'!R505), FALSE)</f>
        <v>7.3</v>
      </c>
      <c r="S505">
        <f>VLOOKUP($A505,'Final Team Off-Def Stats'!$A$2:$AQ$31, COLUMN('Final Team Off-Def Stats'!S505), FALSE)</f>
        <v>4.3</v>
      </c>
      <c r="T505">
        <f>VLOOKUP($A505,'Final Team Off-Def Stats'!$A$2:$AQ$31, COLUMN('Final Team Off-Def Stats'!T505), FALSE)</f>
        <v>14.9</v>
      </c>
      <c r="U505">
        <f>VLOOKUP($A505,'Final Team Off-Def Stats'!$A$2:$AQ$31, COLUMN('Final Team Off-Def Stats'!U505), FALSE)</f>
        <v>18.100000000000001</v>
      </c>
      <c r="V505">
        <f>VLOOKUP($A505,'Final Team Off-Def Stats'!$A$2:$AQ$31, COLUMN('Final Team Off-Def Stats'!V505), FALSE)</f>
        <v>111.9</v>
      </c>
      <c r="W505">
        <f>VLOOKUP($A505,'Final Team Off-Def Stats'!$A$2:$AQ$31, COLUMN('Final Team Off-Def Stats'!W505), FALSE)</f>
        <v>41</v>
      </c>
      <c r="X505">
        <f>VLOOKUP($A505,'Final Team Off-Def Stats'!$A$2:$AQ$31, COLUMN('Final Team Off-Def Stats'!X505), FALSE)</f>
        <v>90.5</v>
      </c>
      <c r="Y505">
        <f>VLOOKUP($A505,'Final Team Off-Def Stats'!$A$2:$AQ$31, COLUMN('Final Team Off-Def Stats'!Y505), FALSE)</f>
        <v>0.45200000000000001</v>
      </c>
      <c r="Z505">
        <f>VLOOKUP($A505,'Final Team Off-Def Stats'!$A$2:$AQ$31, COLUMN('Final Team Off-Def Stats'!Z505), FALSE)</f>
        <v>12.1</v>
      </c>
      <c r="AA505">
        <f>VLOOKUP($A505,'Final Team Off-Def Stats'!$A$2:$AQ$31, COLUMN('Final Team Off-Def Stats'!AA505), FALSE)</f>
        <v>34.4</v>
      </c>
      <c r="AB505">
        <f>VLOOKUP($A505,'Final Team Off-Def Stats'!$A$2:$AQ$31, COLUMN('Final Team Off-Def Stats'!AB505), FALSE)</f>
        <v>0.35299999999999998</v>
      </c>
      <c r="AC505">
        <f>VLOOKUP($A505,'Final Team Off-Def Stats'!$A$2:$AQ$31, COLUMN('Final Team Off-Def Stats'!AC505), FALSE)</f>
        <v>28.8</v>
      </c>
      <c r="AD505">
        <f>VLOOKUP($A505,'Final Team Off-Def Stats'!$A$2:$AQ$31, COLUMN('Final Team Off-Def Stats'!AD505), FALSE)</f>
        <v>56.1</v>
      </c>
      <c r="AE505">
        <f>VLOOKUP($A505,'Final Team Off-Def Stats'!$A$2:$AQ$31, COLUMN('Final Team Off-Def Stats'!AE505), FALSE)</f>
        <v>0.51400000000000001</v>
      </c>
      <c r="AF505">
        <f>VLOOKUP($A505,'Final Team Off-Def Stats'!$A$2:$AQ$31, COLUMN('Final Team Off-Def Stats'!AF505), FALSE)</f>
        <v>15.6</v>
      </c>
      <c r="AG505">
        <f>VLOOKUP($A505,'Final Team Off-Def Stats'!$A$2:$AQ$31, COLUMN('Final Team Off-Def Stats'!AG505), FALSE)</f>
        <v>20.100000000000001</v>
      </c>
      <c r="AH505">
        <f>VLOOKUP($A505,'Final Team Off-Def Stats'!$A$2:$AQ$31, COLUMN('Final Team Off-Def Stats'!AH505), FALSE)</f>
        <v>0.77400000000000002</v>
      </c>
      <c r="AI505">
        <f>VLOOKUP($A505,'Final Team Off-Def Stats'!$A$2:$AQ$31, COLUMN('Final Team Off-Def Stats'!AI505), FALSE)</f>
        <v>10.9</v>
      </c>
      <c r="AJ505">
        <f>VLOOKUP($A505,'Final Team Off-Def Stats'!$A$2:$AQ$31, COLUMN('Final Team Off-Def Stats'!AJ505), FALSE)</f>
        <v>33.6</v>
      </c>
      <c r="AK505">
        <f>VLOOKUP($A505,'Final Team Off-Def Stats'!$A$2:$AQ$31, COLUMN('Final Team Off-Def Stats'!AK505), FALSE)</f>
        <v>44.5</v>
      </c>
      <c r="AL505">
        <f>VLOOKUP($A505,'Final Team Off-Def Stats'!$A$2:$AQ$31, COLUMN('Final Team Off-Def Stats'!AL505), FALSE)</f>
        <v>25</v>
      </c>
      <c r="AM505">
        <f>VLOOKUP($A505,'Final Team Off-Def Stats'!$A$2:$AQ$31, COLUMN('Final Team Off-Def Stats'!AM505), FALSE)</f>
        <v>8.6999999999999993</v>
      </c>
      <c r="AN505">
        <f>VLOOKUP($A505,'Final Team Off-Def Stats'!$A$2:$AQ$31, COLUMN('Final Team Off-Def Stats'!AN505), FALSE)</f>
        <v>4.8</v>
      </c>
      <c r="AO505">
        <f>VLOOKUP($A505,'Final Team Off-Def Stats'!$A$2:$AQ$31, COLUMN('Final Team Off-Def Stats'!AO505), FALSE)</f>
        <v>13.9</v>
      </c>
      <c r="AP505">
        <f>VLOOKUP($A505,'Final Team Off-Def Stats'!$A$2:$AQ$31, COLUMN('Final Team Off-Def Stats'!AP505), FALSE)</f>
        <v>20.7</v>
      </c>
      <c r="AQ505">
        <f>VLOOKUP($A505,'Final Team Off-Def Stats'!$A$2:$AQ$31, COLUMN('Final Team Off-Def Stats'!AQ505), FALSE)</f>
        <v>109.7</v>
      </c>
      <c r="AR505" t="s">
        <v>503</v>
      </c>
      <c r="AS505">
        <f>VLOOKUP($AR505,'Final Team Off-Def Stats'!$A$2:$AQ$31, COLUMN('Final Team Off-Def Stats'!B507), FALSE)</f>
        <v>41.2</v>
      </c>
      <c r="AT505">
        <f>VLOOKUP($AR505,'Final Team Off-Def Stats'!$A$2:$AQ$31, COLUMN('Final Team Off-Def Stats'!C507), FALSE)</f>
        <v>90.1</v>
      </c>
      <c r="AU505">
        <f>VLOOKUP($AR505,'Final Team Off-Def Stats'!$A$2:$AQ$31, COLUMN('Final Team Off-Def Stats'!D507), FALSE)</f>
        <v>0.45700000000000002</v>
      </c>
      <c r="AV505">
        <f>VLOOKUP($AR505,'Final Team Off-Def Stats'!$A$2:$AQ$31, COLUMN('Final Team Off-Def Stats'!E507), FALSE)</f>
        <v>10.9</v>
      </c>
      <c r="AW505">
        <f>VLOOKUP($AR505,'Final Team Off-Def Stats'!$A$2:$AQ$31, COLUMN('Final Team Off-Def Stats'!F507), FALSE)</f>
        <v>32.799999999999997</v>
      </c>
      <c r="AX505">
        <f>VLOOKUP($AR505,'Final Team Off-Def Stats'!$A$2:$AQ$31, COLUMN('Final Team Off-Def Stats'!G507), FALSE)</f>
        <v>0.33200000000000002</v>
      </c>
      <c r="AY505">
        <f>VLOOKUP($AR505,'Final Team Off-Def Stats'!$A$2:$AQ$31, COLUMN('Final Team Off-Def Stats'!H507), FALSE)</f>
        <v>30.2</v>
      </c>
      <c r="AZ505">
        <f>VLOOKUP($AR505,'Final Team Off-Def Stats'!$A$2:$AQ$31, COLUMN('Final Team Off-Def Stats'!I507), FALSE)</f>
        <v>57.3</v>
      </c>
      <c r="BA505">
        <f>VLOOKUP($AR505,'Final Team Off-Def Stats'!$A$2:$AQ$31, COLUMN('Final Team Off-Def Stats'!J507), FALSE)</f>
        <v>0.52800000000000002</v>
      </c>
      <c r="BB505">
        <f>VLOOKUP($AR505,'Final Team Off-Def Stats'!$A$2:$AQ$31, COLUMN('Final Team Off-Def Stats'!K507), FALSE)</f>
        <v>18.8</v>
      </c>
      <c r="BC505">
        <f>VLOOKUP($AR505,'Final Team Off-Def Stats'!$A$2:$AQ$31, COLUMN('Final Team Off-Def Stats'!L507), FALSE)</f>
        <v>23.8</v>
      </c>
      <c r="BD505">
        <f>VLOOKUP($AR505,'Final Team Off-Def Stats'!$A$2:$AQ$31, COLUMN('Final Team Off-Def Stats'!M507), FALSE)</f>
        <v>0.78900000000000003</v>
      </c>
      <c r="BE505">
        <f>VLOOKUP($AR505,'Final Team Off-Def Stats'!$A$2:$AQ$31, COLUMN('Final Team Off-Def Stats'!N507), FALSE)</f>
        <v>12.3</v>
      </c>
      <c r="BF505">
        <f>VLOOKUP($AR505,'Final Team Off-Def Stats'!$A$2:$AQ$31, COLUMN('Final Team Off-Def Stats'!O507), FALSE)</f>
        <v>34.1</v>
      </c>
      <c r="BG505">
        <f>VLOOKUP($AR505,'Final Team Off-Def Stats'!$A$2:$AQ$31, COLUMN('Final Team Off-Def Stats'!P507), FALSE)</f>
        <v>46.3</v>
      </c>
      <c r="BH505">
        <f>VLOOKUP($AR505,'Final Team Off-Def Stats'!$A$2:$AQ$31, COLUMN('Final Team Off-Def Stats'!Q507), FALSE)</f>
        <v>25.6</v>
      </c>
      <c r="BI505">
        <f>VLOOKUP($AR505,'Final Team Off-Def Stats'!$A$2:$AQ$31, COLUMN('Final Team Off-Def Stats'!R507), FALSE)</f>
        <v>8.5</v>
      </c>
      <c r="BJ505">
        <f>VLOOKUP($AR505,'Final Team Off-Def Stats'!$A$2:$AQ$31, COLUMN('Final Team Off-Def Stats'!S507), FALSE)</f>
        <v>4.0999999999999996</v>
      </c>
      <c r="BK505">
        <f>VLOOKUP($AR505,'Final Team Off-Def Stats'!$A$2:$AQ$31, COLUMN('Final Team Off-Def Stats'!T507), FALSE)</f>
        <v>14.4</v>
      </c>
      <c r="BL505">
        <f>VLOOKUP($AR505,'Final Team Off-Def Stats'!$A$2:$AQ$31, COLUMN('Final Team Off-Def Stats'!U507), FALSE)</f>
        <v>20.100000000000001</v>
      </c>
      <c r="BM505">
        <f>VLOOKUP($AR505,'Final Team Off-Def Stats'!$A$2:$AQ$31, COLUMN('Final Team Off-Def Stats'!V507), FALSE)</f>
        <v>112</v>
      </c>
      <c r="BN505">
        <f>VLOOKUP($AR505,'Final Team Off-Def Stats'!$A$2:$AQ$31, COLUMN('Final Team Off-Def Stats'!W507), FALSE)</f>
        <v>41.2</v>
      </c>
      <c r="BO505">
        <f>VLOOKUP($AR505,'Final Team Off-Def Stats'!$A$2:$AQ$31, COLUMN('Final Team Off-Def Stats'!X507), FALSE)</f>
        <v>87.6</v>
      </c>
      <c r="BP505">
        <f>VLOOKUP($AR505,'Final Team Off-Def Stats'!$A$2:$AQ$31, COLUMN('Final Team Off-Def Stats'!Y507), FALSE)</f>
        <v>0.47099999999999997</v>
      </c>
      <c r="BQ505">
        <f>VLOOKUP($AR505,'Final Team Off-Def Stats'!$A$2:$AQ$31, COLUMN('Final Team Off-Def Stats'!Z507), FALSE)</f>
        <v>13.3</v>
      </c>
      <c r="BR505">
        <f>VLOOKUP($AR505,'Final Team Off-Def Stats'!$A$2:$AQ$31, COLUMN('Final Team Off-Def Stats'!AA507), FALSE)</f>
        <v>36.4</v>
      </c>
      <c r="BS505">
        <f>VLOOKUP($AR505,'Final Team Off-Def Stats'!$A$2:$AQ$31, COLUMN('Final Team Off-Def Stats'!AB507), FALSE)</f>
        <v>0.36499999999999999</v>
      </c>
      <c r="BT505">
        <f>VLOOKUP($AR505,'Final Team Off-Def Stats'!$A$2:$AQ$31, COLUMN('Final Team Off-Def Stats'!AC507), FALSE)</f>
        <v>27.9</v>
      </c>
      <c r="BU505">
        <f>VLOOKUP($AR505,'Final Team Off-Def Stats'!$A$2:$AQ$31, COLUMN('Final Team Off-Def Stats'!AD507), FALSE)</f>
        <v>51.2</v>
      </c>
      <c r="BV505">
        <f>VLOOKUP($AR505,'Final Team Off-Def Stats'!$A$2:$AQ$31, COLUMN('Final Team Off-Def Stats'!AE507), FALSE)</f>
        <v>0.54600000000000004</v>
      </c>
      <c r="BW505">
        <f>VLOOKUP($AR505,'Final Team Off-Def Stats'!$A$2:$AQ$31, COLUMN('Final Team Off-Def Stats'!AF507), FALSE)</f>
        <v>17.2</v>
      </c>
      <c r="BX505">
        <f>VLOOKUP($AR505,'Final Team Off-Def Stats'!$A$2:$AQ$31, COLUMN('Final Team Off-Def Stats'!AG507), FALSE)</f>
        <v>21.9</v>
      </c>
      <c r="BY505">
        <f>VLOOKUP($AR505,'Final Team Off-Def Stats'!$A$2:$AQ$31, COLUMN('Final Team Off-Def Stats'!AH507), FALSE)</f>
        <v>0.78600000000000003</v>
      </c>
      <c r="BZ505">
        <f>VLOOKUP($AR505,'Final Team Off-Def Stats'!$A$2:$AQ$31, COLUMN('Final Team Off-Def Stats'!AI507), FALSE)</f>
        <v>9.5</v>
      </c>
      <c r="CA505">
        <f>VLOOKUP($AR505,'Final Team Off-Def Stats'!$A$2:$AQ$31, COLUMN('Final Team Off-Def Stats'!AJ507), FALSE)</f>
        <v>33.299999999999997</v>
      </c>
      <c r="CB505">
        <f>VLOOKUP($AR505,'Final Team Off-Def Stats'!$A$2:$AQ$31, COLUMN('Final Team Off-Def Stats'!AK507), FALSE)</f>
        <v>42.8</v>
      </c>
      <c r="CC505">
        <f>VLOOKUP($AR505,'Final Team Off-Def Stats'!$A$2:$AQ$31, COLUMN('Final Team Off-Def Stats'!AL507), FALSE)</f>
        <v>25.5</v>
      </c>
      <c r="CD505">
        <f>VLOOKUP($AR505,'Final Team Off-Def Stats'!$A$2:$AQ$31, COLUMN('Final Team Off-Def Stats'!AM507), FALSE)</f>
        <v>7.6</v>
      </c>
      <c r="CE505">
        <f>VLOOKUP($AR505,'Final Team Off-Def Stats'!$A$2:$AQ$31, COLUMN('Final Team Off-Def Stats'!AN507), FALSE)</f>
        <v>4.9000000000000004</v>
      </c>
      <c r="CF505">
        <f>VLOOKUP($AR505,'Final Team Off-Def Stats'!$A$2:$AQ$31, COLUMN('Final Team Off-Def Stats'!AO507), FALSE)</f>
        <v>14.5</v>
      </c>
      <c r="CG505">
        <f>VLOOKUP($AR505,'Final Team Off-Def Stats'!$A$2:$AQ$31, COLUMN('Final Team Off-Def Stats'!AP507), FALSE)</f>
        <v>21</v>
      </c>
      <c r="CH505">
        <f>VLOOKUP($AR505,'Final Team Off-Def Stats'!$A$2:$AQ$31, COLUMN('Final Team Off-Def Stats'!AQ507), FALSE)</f>
        <v>113</v>
      </c>
      <c r="CI505" t="s">
        <v>542</v>
      </c>
    </row>
    <row r="506" spans="1:87" x14ac:dyDescent="0.35">
      <c r="A506" t="s">
        <v>509</v>
      </c>
      <c r="B506">
        <f>VLOOKUP($A506,'Final Team Off-Def Stats'!$A$2:$AQ$31, COLUMN('Final Team Off-Def Stats'!B506), FALSE)</f>
        <v>42.3</v>
      </c>
      <c r="C506">
        <f>VLOOKUP($A506,'Final Team Off-Def Stats'!$A$2:$AQ$31, COLUMN('Final Team Off-Def Stats'!C506), FALSE)</f>
        <v>87.7</v>
      </c>
      <c r="D506">
        <f>VLOOKUP($A506,'Final Team Off-Def Stats'!$A$2:$AQ$31, COLUMN('Final Team Off-Def Stats'!D506), FALSE)</f>
        <v>0.48299999999999998</v>
      </c>
      <c r="E506">
        <f>VLOOKUP($A506,'Final Team Off-Def Stats'!$A$2:$AQ$31, COLUMN('Final Team Off-Def Stats'!E506), FALSE)</f>
        <v>12.9</v>
      </c>
      <c r="F506">
        <f>VLOOKUP($A506,'Final Team Off-Def Stats'!$A$2:$AQ$31, COLUMN('Final Team Off-Def Stats'!F506), FALSE)</f>
        <v>36.5</v>
      </c>
      <c r="G506">
        <f>VLOOKUP($A506,'Final Team Off-Def Stats'!$A$2:$AQ$31, COLUMN('Final Team Off-Def Stats'!G506), FALSE)</f>
        <v>0.35299999999999998</v>
      </c>
      <c r="H506">
        <f>VLOOKUP($A506,'Final Team Off-Def Stats'!$A$2:$AQ$31, COLUMN('Final Team Off-Def Stats'!H506), FALSE)</f>
        <v>29.4</v>
      </c>
      <c r="I506">
        <f>VLOOKUP($A506,'Final Team Off-Def Stats'!$A$2:$AQ$31, COLUMN('Final Team Off-Def Stats'!I506), FALSE)</f>
        <v>51.2</v>
      </c>
      <c r="J506">
        <f>VLOOKUP($A506,'Final Team Off-Def Stats'!$A$2:$AQ$31, COLUMN('Final Team Off-Def Stats'!J506), FALSE)</f>
        <v>0.57499999999999996</v>
      </c>
      <c r="K506">
        <f>VLOOKUP($A506,'Final Team Off-Def Stats'!$A$2:$AQ$31, COLUMN('Final Team Off-Def Stats'!K506), FALSE)</f>
        <v>17</v>
      </c>
      <c r="L506">
        <f>VLOOKUP($A506,'Final Team Off-Def Stats'!$A$2:$AQ$31, COLUMN('Final Team Off-Def Stats'!L506), FALSE)</f>
        <v>21.4</v>
      </c>
      <c r="M506">
        <f>VLOOKUP($A506,'Final Team Off-Def Stats'!$A$2:$AQ$31, COLUMN('Final Team Off-Def Stats'!M506), FALSE)</f>
        <v>0.79500000000000004</v>
      </c>
      <c r="N506">
        <f>VLOOKUP($A506,'Final Team Off-Def Stats'!$A$2:$AQ$31, COLUMN('Final Team Off-Def Stats'!N506), FALSE)</f>
        <v>9.3000000000000007</v>
      </c>
      <c r="O506">
        <f>VLOOKUP($A506,'Final Team Off-Def Stats'!$A$2:$AQ$31, COLUMN('Final Team Off-Def Stats'!O506), FALSE)</f>
        <v>35.5</v>
      </c>
      <c r="P506">
        <f>VLOOKUP($A506,'Final Team Off-Def Stats'!$A$2:$AQ$31, COLUMN('Final Team Off-Def Stats'!P506), FALSE)</f>
        <v>44.8</v>
      </c>
      <c r="Q506">
        <f>VLOOKUP($A506,'Final Team Off-Def Stats'!$A$2:$AQ$31, COLUMN('Final Team Off-Def Stats'!Q506), FALSE)</f>
        <v>28.2</v>
      </c>
      <c r="R506">
        <f>VLOOKUP($A506,'Final Team Off-Def Stats'!$A$2:$AQ$31, COLUMN('Final Team Off-Def Stats'!R506), FALSE)</f>
        <v>7.3</v>
      </c>
      <c r="S506">
        <f>VLOOKUP($A506,'Final Team Off-Def Stats'!$A$2:$AQ$31, COLUMN('Final Team Off-Def Stats'!S506), FALSE)</f>
        <v>3.8</v>
      </c>
      <c r="T506">
        <f>VLOOKUP($A506,'Final Team Off-Def Stats'!$A$2:$AQ$31, COLUMN('Final Team Off-Def Stats'!T506), FALSE)</f>
        <v>14.7</v>
      </c>
      <c r="U506">
        <f>VLOOKUP($A506,'Final Team Off-Def Stats'!$A$2:$AQ$31, COLUMN('Final Team Off-Def Stats'!U506), FALSE)</f>
        <v>20.3</v>
      </c>
      <c r="V506">
        <f>VLOOKUP($A506,'Final Team Off-Def Stats'!$A$2:$AQ$31, COLUMN('Final Team Off-Def Stats'!V506), FALSE)</f>
        <v>114.5</v>
      </c>
      <c r="W506">
        <f>VLOOKUP($A506,'Final Team Off-Def Stats'!$A$2:$AQ$31, COLUMN('Final Team Off-Def Stats'!W506), FALSE)</f>
        <v>41.7</v>
      </c>
      <c r="X506">
        <f>VLOOKUP($A506,'Final Team Off-Def Stats'!$A$2:$AQ$31, COLUMN('Final Team Off-Def Stats'!X506), FALSE)</f>
        <v>88.8</v>
      </c>
      <c r="Y506">
        <f>VLOOKUP($A506,'Final Team Off-Def Stats'!$A$2:$AQ$31, COLUMN('Final Team Off-Def Stats'!Y506), FALSE)</f>
        <v>0.47</v>
      </c>
      <c r="Z506">
        <f>VLOOKUP($A506,'Final Team Off-Def Stats'!$A$2:$AQ$31, COLUMN('Final Team Off-Def Stats'!Z506), FALSE)</f>
        <v>12</v>
      </c>
      <c r="AA506">
        <f>VLOOKUP($A506,'Final Team Off-Def Stats'!$A$2:$AQ$31, COLUMN('Final Team Off-Def Stats'!AA506), FALSE)</f>
        <v>34.799999999999997</v>
      </c>
      <c r="AB506">
        <f>VLOOKUP($A506,'Final Team Off-Def Stats'!$A$2:$AQ$31, COLUMN('Final Team Off-Def Stats'!AB506), FALSE)</f>
        <v>0.34599999999999997</v>
      </c>
      <c r="AC506">
        <f>VLOOKUP($A506,'Final Team Off-Def Stats'!$A$2:$AQ$31, COLUMN('Final Team Off-Def Stats'!AC506), FALSE)</f>
        <v>29.7</v>
      </c>
      <c r="AD506">
        <f>VLOOKUP($A506,'Final Team Off-Def Stats'!$A$2:$AQ$31, COLUMN('Final Team Off-Def Stats'!AD506), FALSE)</f>
        <v>54</v>
      </c>
      <c r="AE506">
        <f>VLOOKUP($A506,'Final Team Off-Def Stats'!$A$2:$AQ$31, COLUMN('Final Team Off-Def Stats'!AE506), FALSE)</f>
        <v>0.54900000000000004</v>
      </c>
      <c r="AF506">
        <f>VLOOKUP($A506,'Final Team Off-Def Stats'!$A$2:$AQ$31, COLUMN('Final Team Off-Def Stats'!AF506), FALSE)</f>
        <v>16.7</v>
      </c>
      <c r="AG506">
        <f>VLOOKUP($A506,'Final Team Off-Def Stats'!$A$2:$AQ$31, COLUMN('Final Team Off-Def Stats'!AG506), FALSE)</f>
        <v>22.1</v>
      </c>
      <c r="AH506">
        <f>VLOOKUP($A506,'Final Team Off-Def Stats'!$A$2:$AQ$31, COLUMN('Final Team Off-Def Stats'!AH506), FALSE)</f>
        <v>0.75700000000000001</v>
      </c>
      <c r="AI506">
        <f>VLOOKUP($A506,'Final Team Off-Def Stats'!$A$2:$AQ$31, COLUMN('Final Team Off-Def Stats'!AI506), FALSE)</f>
        <v>9.8000000000000007</v>
      </c>
      <c r="AJ506">
        <f>VLOOKUP($A506,'Final Team Off-Def Stats'!$A$2:$AQ$31, COLUMN('Final Team Off-Def Stats'!AJ506), FALSE)</f>
        <v>33.200000000000003</v>
      </c>
      <c r="AK506">
        <f>VLOOKUP($A506,'Final Team Off-Def Stats'!$A$2:$AQ$31, COLUMN('Final Team Off-Def Stats'!AK506), FALSE)</f>
        <v>43</v>
      </c>
      <c r="AL506">
        <f>VLOOKUP($A506,'Final Team Off-Def Stats'!$A$2:$AQ$31, COLUMN('Final Team Off-Def Stats'!AL506), FALSE)</f>
        <v>25.8</v>
      </c>
      <c r="AM506">
        <f>VLOOKUP($A506,'Final Team Off-Def Stats'!$A$2:$AQ$31, COLUMN('Final Team Off-Def Stats'!AM506), FALSE)</f>
        <v>8</v>
      </c>
      <c r="AN506">
        <f>VLOOKUP($A506,'Final Team Off-Def Stats'!$A$2:$AQ$31, COLUMN('Final Team Off-Def Stats'!AN506), FALSE)</f>
        <v>4.9000000000000004</v>
      </c>
      <c r="AO506">
        <f>VLOOKUP($A506,'Final Team Off-Def Stats'!$A$2:$AQ$31, COLUMN('Final Team Off-Def Stats'!AO506), FALSE)</f>
        <v>13</v>
      </c>
      <c r="AP506">
        <f>VLOOKUP($A506,'Final Team Off-Def Stats'!$A$2:$AQ$31, COLUMN('Final Team Off-Def Stats'!AP506), FALSE)</f>
        <v>20.2</v>
      </c>
      <c r="AQ506">
        <f>VLOOKUP($A506,'Final Team Off-Def Stats'!$A$2:$AQ$31, COLUMN('Final Team Off-Def Stats'!AQ506), FALSE)</f>
        <v>112.1</v>
      </c>
      <c r="AR506" t="s">
        <v>508</v>
      </c>
      <c r="AS506">
        <f>VLOOKUP($AR506,'Final Team Off-Def Stats'!$A$2:$AQ$31, COLUMN('Final Team Off-Def Stats'!B508), FALSE)</f>
        <v>41.1</v>
      </c>
      <c r="AT506">
        <f>VLOOKUP($AR506,'Final Team Off-Def Stats'!$A$2:$AQ$31, COLUMN('Final Team Off-Def Stats'!C508), FALSE)</f>
        <v>87.6</v>
      </c>
      <c r="AU506">
        <f>VLOOKUP($AR506,'Final Team Off-Def Stats'!$A$2:$AQ$31, COLUMN('Final Team Off-Def Stats'!D508), FALSE)</f>
        <v>0.46899999999999997</v>
      </c>
      <c r="AV506">
        <f>VLOOKUP($AR506,'Final Team Off-Def Stats'!$A$2:$AQ$31, COLUMN('Final Team Off-Def Stats'!E508), FALSE)</f>
        <v>14.5</v>
      </c>
      <c r="AW506">
        <f>VLOOKUP($AR506,'Final Team Off-Def Stats'!$A$2:$AQ$31, COLUMN('Final Team Off-Def Stats'!F508), FALSE)</f>
        <v>39.9</v>
      </c>
      <c r="AX506">
        <f>VLOOKUP($AR506,'Final Team Off-Def Stats'!$A$2:$AQ$31, COLUMN('Final Team Off-Def Stats'!G508), FALSE)</f>
        <v>0.36399999999999999</v>
      </c>
      <c r="AY506">
        <f>VLOOKUP($AR506,'Final Team Off-Def Stats'!$A$2:$AQ$31, COLUMN('Final Team Off-Def Stats'!H508), FALSE)</f>
        <v>26.5</v>
      </c>
      <c r="AZ506">
        <f>VLOOKUP($AR506,'Final Team Off-Def Stats'!$A$2:$AQ$31, COLUMN('Final Team Off-Def Stats'!I508), FALSE)</f>
        <v>47.6</v>
      </c>
      <c r="BA506">
        <f>VLOOKUP($AR506,'Final Team Off-Def Stats'!$A$2:$AQ$31, COLUMN('Final Team Off-Def Stats'!J508), FALSE)</f>
        <v>0.55700000000000005</v>
      </c>
      <c r="BB506">
        <f>VLOOKUP($AR506,'Final Team Off-Def Stats'!$A$2:$AQ$31, COLUMN('Final Team Off-Def Stats'!K508), FALSE)</f>
        <v>15.8</v>
      </c>
      <c r="BC506">
        <f>VLOOKUP($AR506,'Final Team Off-Def Stats'!$A$2:$AQ$31, COLUMN('Final Team Off-Def Stats'!L508), FALSE)</f>
        <v>20.6</v>
      </c>
      <c r="BD506">
        <f>VLOOKUP($AR506,'Final Team Off-Def Stats'!$A$2:$AQ$31, COLUMN('Final Team Off-Def Stats'!M508), FALSE)</f>
        <v>0.76900000000000002</v>
      </c>
      <c r="BE506">
        <f>VLOOKUP($AR506,'Final Team Off-Def Stats'!$A$2:$AQ$31, COLUMN('Final Team Off-Def Stats'!N508), FALSE)</f>
        <v>9.9</v>
      </c>
      <c r="BF506">
        <f>VLOOKUP($AR506,'Final Team Off-Def Stats'!$A$2:$AQ$31, COLUMN('Final Team Off-Def Stats'!O508), FALSE)</f>
        <v>36.200000000000003</v>
      </c>
      <c r="BG506">
        <f>VLOOKUP($AR506,'Final Team Off-Def Stats'!$A$2:$AQ$31, COLUMN('Final Team Off-Def Stats'!P508), FALSE)</f>
        <v>46.1</v>
      </c>
      <c r="BH506">
        <f>VLOOKUP($AR506,'Final Team Off-Def Stats'!$A$2:$AQ$31, COLUMN('Final Team Off-Def Stats'!Q508), FALSE)</f>
        <v>27.5</v>
      </c>
      <c r="BI506">
        <f>VLOOKUP($AR506,'Final Team Off-Def Stats'!$A$2:$AQ$31, COLUMN('Final Team Off-Def Stats'!R508), FALSE)</f>
        <v>8.9</v>
      </c>
      <c r="BJ506">
        <f>VLOOKUP($AR506,'Final Team Off-Def Stats'!$A$2:$AQ$31, COLUMN('Final Team Off-Def Stats'!S508), FALSE)</f>
        <v>4.5999999999999996</v>
      </c>
      <c r="BK506">
        <f>VLOOKUP($AR506,'Final Team Off-Def Stats'!$A$2:$AQ$31, COLUMN('Final Team Off-Def Stats'!T508), FALSE)</f>
        <v>15.1</v>
      </c>
      <c r="BL506">
        <f>VLOOKUP($AR506,'Final Team Off-Def Stats'!$A$2:$AQ$31, COLUMN('Final Team Off-Def Stats'!U508), FALSE)</f>
        <v>21.3</v>
      </c>
      <c r="BM506">
        <f>VLOOKUP($AR506,'Final Team Off-Def Stats'!$A$2:$AQ$31, COLUMN('Final Team Off-Def Stats'!V508), FALSE)</f>
        <v>112.5</v>
      </c>
      <c r="BN506">
        <f>VLOOKUP($AR506,'Final Team Off-Def Stats'!$A$2:$AQ$31, COLUMN('Final Team Off-Def Stats'!W508), FALSE)</f>
        <v>38.4</v>
      </c>
      <c r="BO506">
        <f>VLOOKUP($AR506,'Final Team Off-Def Stats'!$A$2:$AQ$31, COLUMN('Final Team Off-Def Stats'!X508), FALSE)</f>
        <v>87.7</v>
      </c>
      <c r="BP506">
        <f>VLOOKUP($AR506,'Final Team Off-Def Stats'!$A$2:$AQ$31, COLUMN('Final Team Off-Def Stats'!Y508), FALSE)</f>
        <v>0.438</v>
      </c>
      <c r="BQ506">
        <f>VLOOKUP($AR506,'Final Team Off-Def Stats'!$A$2:$AQ$31, COLUMN('Final Team Off-Def Stats'!Z508), FALSE)</f>
        <v>12.4</v>
      </c>
      <c r="BR506">
        <f>VLOOKUP($AR506,'Final Team Off-Def Stats'!$A$2:$AQ$31, COLUMN('Final Team Off-Def Stats'!AA508), FALSE)</f>
        <v>36.4</v>
      </c>
      <c r="BS506">
        <f>VLOOKUP($AR506,'Final Team Off-Def Stats'!$A$2:$AQ$31, COLUMN('Final Team Off-Def Stats'!AB508), FALSE)</f>
        <v>0.33900000000000002</v>
      </c>
      <c r="BT506">
        <f>VLOOKUP($AR506,'Final Team Off-Def Stats'!$A$2:$AQ$31, COLUMN('Final Team Off-Def Stats'!AC508), FALSE)</f>
        <v>26.1</v>
      </c>
      <c r="BU506">
        <f>VLOOKUP($AR506,'Final Team Off-Def Stats'!$A$2:$AQ$31, COLUMN('Final Team Off-Def Stats'!AD508), FALSE)</f>
        <v>51.3</v>
      </c>
      <c r="BV506">
        <f>VLOOKUP($AR506,'Final Team Off-Def Stats'!$A$2:$AQ$31, COLUMN('Final Team Off-Def Stats'!AE508), FALSE)</f>
        <v>0.50900000000000001</v>
      </c>
      <c r="BW506">
        <f>VLOOKUP($AR506,'Final Team Off-Def Stats'!$A$2:$AQ$31, COLUMN('Final Team Off-Def Stats'!AF508), FALSE)</f>
        <v>17.600000000000001</v>
      </c>
      <c r="BX506">
        <f>VLOOKUP($AR506,'Final Team Off-Def Stats'!$A$2:$AQ$31, COLUMN('Final Team Off-Def Stats'!AG508), FALSE)</f>
        <v>23.2</v>
      </c>
      <c r="BY506">
        <f>VLOOKUP($AR506,'Final Team Off-Def Stats'!$A$2:$AQ$31, COLUMN('Final Team Off-Def Stats'!AH508), FALSE)</f>
        <v>0.75900000000000001</v>
      </c>
      <c r="BZ506">
        <f>VLOOKUP($AR506,'Final Team Off-Def Stats'!$A$2:$AQ$31, COLUMN('Final Team Off-Def Stats'!AI508), FALSE)</f>
        <v>9.8000000000000007</v>
      </c>
      <c r="CA506">
        <f>VLOOKUP($AR506,'Final Team Off-Def Stats'!$A$2:$AQ$31, COLUMN('Final Team Off-Def Stats'!AJ508), FALSE)</f>
        <v>33.4</v>
      </c>
      <c r="CB506">
        <f>VLOOKUP($AR506,'Final Team Off-Def Stats'!$A$2:$AQ$31, COLUMN('Final Team Off-Def Stats'!AK508), FALSE)</f>
        <v>43.2</v>
      </c>
      <c r="CC506">
        <f>VLOOKUP($AR506,'Final Team Off-Def Stats'!$A$2:$AQ$31, COLUMN('Final Team Off-Def Stats'!AL508), FALSE)</f>
        <v>23.2</v>
      </c>
      <c r="CD506">
        <f>VLOOKUP($AR506,'Final Team Off-Def Stats'!$A$2:$AQ$31, COLUMN('Final Team Off-Def Stats'!AM508), FALSE)</f>
        <v>8</v>
      </c>
      <c r="CE506">
        <f>VLOOKUP($AR506,'Final Team Off-Def Stats'!$A$2:$AQ$31, COLUMN('Final Team Off-Def Stats'!AN508), FALSE)</f>
        <v>3.9</v>
      </c>
      <c r="CF506">
        <f>VLOOKUP($AR506,'Final Team Off-Def Stats'!$A$2:$AQ$31, COLUMN('Final Team Off-Def Stats'!AO508), FALSE)</f>
        <v>14.7</v>
      </c>
      <c r="CG506">
        <f>VLOOKUP($AR506,'Final Team Off-Def Stats'!$A$2:$AQ$31, COLUMN('Final Team Off-Def Stats'!AP508), FALSE)</f>
        <v>18.2</v>
      </c>
      <c r="CH506">
        <f>VLOOKUP($AR506,'Final Team Off-Def Stats'!$A$2:$AQ$31, COLUMN('Final Team Off-Def Stats'!AQ508), FALSE)</f>
        <v>106.9</v>
      </c>
      <c r="CI506" t="s">
        <v>543</v>
      </c>
    </row>
    <row r="507" spans="1:87" x14ac:dyDescent="0.35">
      <c r="A507" t="s">
        <v>204</v>
      </c>
      <c r="B507">
        <f>VLOOKUP($A507,'Final Team Off-Def Stats'!$A$2:$AQ$31, COLUMN('Final Team Off-Def Stats'!B507), FALSE)</f>
        <v>38.6</v>
      </c>
      <c r="C507">
        <f>VLOOKUP($A507,'Final Team Off-Def Stats'!$A$2:$AQ$31, COLUMN('Final Team Off-Def Stats'!C507), FALSE)</f>
        <v>89.9</v>
      </c>
      <c r="D507">
        <f>VLOOKUP($A507,'Final Team Off-Def Stats'!$A$2:$AQ$31, COLUMN('Final Team Off-Def Stats'!D507), FALSE)</f>
        <v>0.43</v>
      </c>
      <c r="E507">
        <f>VLOOKUP($A507,'Final Team Off-Def Stats'!$A$2:$AQ$31, COLUMN('Final Team Off-Def Stats'!E507), FALSE)</f>
        <v>12.2</v>
      </c>
      <c r="F507">
        <f>VLOOKUP($A507,'Final Team Off-Def Stats'!$A$2:$AQ$31, COLUMN('Final Team Off-Def Stats'!F507), FALSE)</f>
        <v>37.700000000000003</v>
      </c>
      <c r="G507">
        <f>VLOOKUP($A507,'Final Team Off-Def Stats'!$A$2:$AQ$31, COLUMN('Final Team Off-Def Stats'!G507), FALSE)</f>
        <v>0.32300000000000001</v>
      </c>
      <c r="H507">
        <f>VLOOKUP($A507,'Final Team Off-Def Stats'!$A$2:$AQ$31, COLUMN('Final Team Off-Def Stats'!H507), FALSE)</f>
        <v>26.4</v>
      </c>
      <c r="I507">
        <f>VLOOKUP($A507,'Final Team Off-Def Stats'!$A$2:$AQ$31, COLUMN('Final Team Off-Def Stats'!I507), FALSE)</f>
        <v>52.2</v>
      </c>
      <c r="J507">
        <f>VLOOKUP($A507,'Final Team Off-Def Stats'!$A$2:$AQ$31, COLUMN('Final Team Off-Def Stats'!J507), FALSE)</f>
        <v>0.50700000000000001</v>
      </c>
      <c r="K507">
        <f>VLOOKUP($A507,'Final Team Off-Def Stats'!$A$2:$AQ$31, COLUMN('Final Team Off-Def Stats'!K507), FALSE)</f>
        <v>15.2</v>
      </c>
      <c r="L507">
        <f>VLOOKUP($A507,'Final Team Off-Def Stats'!$A$2:$AQ$31, COLUMN('Final Team Off-Def Stats'!L507), FALSE)</f>
        <v>20.100000000000001</v>
      </c>
      <c r="M507">
        <f>VLOOKUP($A507,'Final Team Off-Def Stats'!$A$2:$AQ$31, COLUMN('Final Team Off-Def Stats'!M507), FALSE)</f>
        <v>0.75600000000000001</v>
      </c>
      <c r="N507">
        <f>VLOOKUP($A507,'Final Team Off-Def Stats'!$A$2:$AQ$31, COLUMN('Final Team Off-Def Stats'!N507), FALSE)</f>
        <v>10.5</v>
      </c>
      <c r="O507">
        <f>VLOOKUP($A507,'Final Team Off-Def Stats'!$A$2:$AQ$31, COLUMN('Final Team Off-Def Stats'!O507), FALSE)</f>
        <v>35.5</v>
      </c>
      <c r="P507">
        <f>VLOOKUP($A507,'Final Team Off-Def Stats'!$A$2:$AQ$31, COLUMN('Final Team Off-Def Stats'!P507), FALSE)</f>
        <v>46</v>
      </c>
      <c r="Q507">
        <f>VLOOKUP($A507,'Final Team Off-Def Stats'!$A$2:$AQ$31, COLUMN('Final Team Off-Def Stats'!Q507), FALSE)</f>
        <v>22.4</v>
      </c>
      <c r="R507">
        <f>VLOOKUP($A507,'Final Team Off-Def Stats'!$A$2:$AQ$31, COLUMN('Final Team Off-Def Stats'!R507), FALSE)</f>
        <v>7.6</v>
      </c>
      <c r="S507">
        <f>VLOOKUP($A507,'Final Team Off-Def Stats'!$A$2:$AQ$31, COLUMN('Final Team Off-Def Stats'!S507), FALSE)</f>
        <v>4.7</v>
      </c>
      <c r="T507">
        <f>VLOOKUP($A507,'Final Team Off-Def Stats'!$A$2:$AQ$31, COLUMN('Final Team Off-Def Stats'!T507), FALSE)</f>
        <v>14.1</v>
      </c>
      <c r="U507">
        <f>VLOOKUP($A507,'Final Team Off-Def Stats'!$A$2:$AQ$31, COLUMN('Final Team Off-Def Stats'!U507), FALSE)</f>
        <v>18.399999999999999</v>
      </c>
      <c r="V507">
        <f>VLOOKUP($A507,'Final Team Off-Def Stats'!$A$2:$AQ$31, COLUMN('Final Team Off-Def Stats'!V507), FALSE)</f>
        <v>104.6</v>
      </c>
      <c r="W507">
        <f>VLOOKUP($A507,'Final Team Off-Def Stats'!$A$2:$AQ$31, COLUMN('Final Team Off-Def Stats'!W507), FALSE)</f>
        <v>41.8</v>
      </c>
      <c r="X507">
        <f>VLOOKUP($A507,'Final Team Off-Def Stats'!$A$2:$AQ$31, COLUMN('Final Team Off-Def Stats'!X507), FALSE)</f>
        <v>91.3</v>
      </c>
      <c r="Y507">
        <f>VLOOKUP($A507,'Final Team Off-Def Stats'!$A$2:$AQ$31, COLUMN('Final Team Off-Def Stats'!Y507), FALSE)</f>
        <v>0.45800000000000002</v>
      </c>
      <c r="Z507">
        <f>VLOOKUP($A507,'Final Team Off-Def Stats'!$A$2:$AQ$31, COLUMN('Final Team Off-Def Stats'!Z507), FALSE)</f>
        <v>13.7</v>
      </c>
      <c r="AA507">
        <f>VLOOKUP($A507,'Final Team Off-Def Stats'!$A$2:$AQ$31, COLUMN('Final Team Off-Def Stats'!AA507), FALSE)</f>
        <v>39</v>
      </c>
      <c r="AB507">
        <f>VLOOKUP($A507,'Final Team Off-Def Stats'!$A$2:$AQ$31, COLUMN('Final Team Off-Def Stats'!AB507), FALSE)</f>
        <v>0.35299999999999998</v>
      </c>
      <c r="AC507">
        <f>VLOOKUP($A507,'Final Team Off-Def Stats'!$A$2:$AQ$31, COLUMN('Final Team Off-Def Stats'!AC507), FALSE)</f>
        <v>28</v>
      </c>
      <c r="AD507">
        <f>VLOOKUP($A507,'Final Team Off-Def Stats'!$A$2:$AQ$31, COLUMN('Final Team Off-Def Stats'!AD507), FALSE)</f>
        <v>52.3</v>
      </c>
      <c r="AE507">
        <f>VLOOKUP($A507,'Final Team Off-Def Stats'!$A$2:$AQ$31, COLUMN('Final Team Off-Def Stats'!AE507), FALSE)</f>
        <v>0.53600000000000003</v>
      </c>
      <c r="AF507">
        <f>VLOOKUP($A507,'Final Team Off-Def Stats'!$A$2:$AQ$31, COLUMN('Final Team Off-Def Stats'!AF507), FALSE)</f>
        <v>15.4</v>
      </c>
      <c r="AG507">
        <f>VLOOKUP($A507,'Final Team Off-Def Stats'!$A$2:$AQ$31, COLUMN('Final Team Off-Def Stats'!AG507), FALSE)</f>
        <v>20</v>
      </c>
      <c r="AH507">
        <f>VLOOKUP($A507,'Final Team Off-Def Stats'!$A$2:$AQ$31, COLUMN('Final Team Off-Def Stats'!AH507), FALSE)</f>
        <v>0.77100000000000002</v>
      </c>
      <c r="AI507">
        <f>VLOOKUP($A507,'Final Team Off-Def Stats'!$A$2:$AQ$31, COLUMN('Final Team Off-Def Stats'!AI507), FALSE)</f>
        <v>11.1</v>
      </c>
      <c r="AJ507">
        <f>VLOOKUP($A507,'Final Team Off-Def Stats'!$A$2:$AQ$31, COLUMN('Final Team Off-Def Stats'!AJ507), FALSE)</f>
        <v>37.6</v>
      </c>
      <c r="AK507">
        <f>VLOOKUP($A507,'Final Team Off-Def Stats'!$A$2:$AQ$31, COLUMN('Final Team Off-Def Stats'!AK507), FALSE)</f>
        <v>48.8</v>
      </c>
      <c r="AL507">
        <f>VLOOKUP($A507,'Final Team Off-Def Stats'!$A$2:$AQ$31, COLUMN('Final Team Off-Def Stats'!AL507), FALSE)</f>
        <v>26.3</v>
      </c>
      <c r="AM507">
        <f>VLOOKUP($A507,'Final Team Off-Def Stats'!$A$2:$AQ$31, COLUMN('Final Team Off-Def Stats'!AM507), FALSE)</f>
        <v>8.5</v>
      </c>
      <c r="AN507">
        <f>VLOOKUP($A507,'Final Team Off-Def Stats'!$A$2:$AQ$31, COLUMN('Final Team Off-Def Stats'!AN507), FALSE)</f>
        <v>6</v>
      </c>
      <c r="AO507">
        <f>VLOOKUP($A507,'Final Team Off-Def Stats'!$A$2:$AQ$31, COLUMN('Final Team Off-Def Stats'!AO507), FALSE)</f>
        <v>13.3</v>
      </c>
      <c r="AP507">
        <f>VLOOKUP($A507,'Final Team Off-Def Stats'!$A$2:$AQ$31, COLUMN('Final Team Off-Def Stats'!AP507), FALSE)</f>
        <v>18</v>
      </c>
      <c r="AQ507">
        <f>VLOOKUP($A507,'Final Team Off-Def Stats'!$A$2:$AQ$31, COLUMN('Final Team Off-Def Stats'!AQ507), FALSE)</f>
        <v>112.8</v>
      </c>
      <c r="AR507" t="s">
        <v>110</v>
      </c>
      <c r="AS507">
        <f>VLOOKUP($AR507,'Final Team Off-Def Stats'!$A$2:$AQ$31, COLUMN('Final Team Off-Def Stats'!B509), FALSE)</f>
        <v>40.299999999999997</v>
      </c>
      <c r="AT507">
        <f>VLOOKUP($AR507,'Final Team Off-Def Stats'!$A$2:$AQ$31, COLUMN('Final Team Off-Def Stats'!C509), FALSE)</f>
        <v>87.7</v>
      </c>
      <c r="AU507">
        <f>VLOOKUP($AR507,'Final Team Off-Def Stats'!$A$2:$AQ$31, COLUMN('Final Team Off-Def Stats'!D509), FALSE)</f>
        <v>0.46</v>
      </c>
      <c r="AV507">
        <f>VLOOKUP($AR507,'Final Team Off-Def Stats'!$A$2:$AQ$31, COLUMN('Final Team Off-Def Stats'!E509), FALSE)</f>
        <v>11.4</v>
      </c>
      <c r="AW507">
        <f>VLOOKUP($AR507,'Final Team Off-Def Stats'!$A$2:$AQ$31, COLUMN('Final Team Off-Def Stats'!F509), FALSE)</f>
        <v>33.1</v>
      </c>
      <c r="AX507">
        <f>VLOOKUP($AR507,'Final Team Off-Def Stats'!$A$2:$AQ$31, COLUMN('Final Team Off-Def Stats'!G509), FALSE)</f>
        <v>0.34399999999999997</v>
      </c>
      <c r="AY507">
        <f>VLOOKUP($AR507,'Final Team Off-Def Stats'!$A$2:$AQ$31, COLUMN('Final Team Off-Def Stats'!H509), FALSE)</f>
        <v>29</v>
      </c>
      <c r="AZ507">
        <f>VLOOKUP($AR507,'Final Team Off-Def Stats'!$A$2:$AQ$31, COLUMN('Final Team Off-Def Stats'!I509), FALSE)</f>
        <v>54.7</v>
      </c>
      <c r="BA507">
        <f>VLOOKUP($AR507,'Final Team Off-Def Stats'!$A$2:$AQ$31, COLUMN('Final Team Off-Def Stats'!J509), FALSE)</f>
        <v>0.53</v>
      </c>
      <c r="BB507">
        <f>VLOOKUP($AR507,'Final Team Off-Def Stats'!$A$2:$AQ$31, COLUMN('Final Team Off-Def Stats'!K509), FALSE)</f>
        <v>17.8</v>
      </c>
      <c r="BC507">
        <f>VLOOKUP($AR507,'Final Team Off-Def Stats'!$A$2:$AQ$31, COLUMN('Final Team Off-Def Stats'!L509), FALSE)</f>
        <v>23.2</v>
      </c>
      <c r="BD507">
        <f>VLOOKUP($AR507,'Final Team Off-Def Stats'!$A$2:$AQ$31, COLUMN('Final Team Off-Def Stats'!M509), FALSE)</f>
        <v>0.76800000000000002</v>
      </c>
      <c r="BE507">
        <f>VLOOKUP($AR507,'Final Team Off-Def Stats'!$A$2:$AQ$31, COLUMN('Final Team Off-Def Stats'!N509), FALSE)</f>
        <v>9.5</v>
      </c>
      <c r="BF507">
        <f>VLOOKUP($AR507,'Final Team Off-Def Stats'!$A$2:$AQ$31, COLUMN('Final Team Off-Def Stats'!O509), FALSE)</f>
        <v>33.200000000000003</v>
      </c>
      <c r="BG507">
        <f>VLOOKUP($AR507,'Final Team Off-Def Stats'!$A$2:$AQ$31, COLUMN('Final Team Off-Def Stats'!P509), FALSE)</f>
        <v>42.8</v>
      </c>
      <c r="BH507">
        <f>VLOOKUP($AR507,'Final Team Off-Def Stats'!$A$2:$AQ$31, COLUMN('Final Team Off-Def Stats'!Q509), FALSE)</f>
        <v>23.6</v>
      </c>
      <c r="BI507">
        <f>VLOOKUP($AR507,'Final Team Off-Def Stats'!$A$2:$AQ$31, COLUMN('Final Team Off-Def Stats'!R509), FALSE)</f>
        <v>7.1</v>
      </c>
      <c r="BJ507">
        <f>VLOOKUP($AR507,'Final Team Off-Def Stats'!$A$2:$AQ$31, COLUMN('Final Team Off-Def Stats'!S509), FALSE)</f>
        <v>4.5</v>
      </c>
      <c r="BK507">
        <f>VLOOKUP($AR507,'Final Team Off-Def Stats'!$A$2:$AQ$31, COLUMN('Final Team Off-Def Stats'!T509), FALSE)</f>
        <v>14</v>
      </c>
      <c r="BL507">
        <f>VLOOKUP($AR507,'Final Team Off-Def Stats'!$A$2:$AQ$31, COLUMN('Final Team Off-Def Stats'!U509), FALSE)</f>
        <v>18.899999999999999</v>
      </c>
      <c r="BM507">
        <f>VLOOKUP($AR507,'Final Team Off-Def Stats'!$A$2:$AQ$31, COLUMN('Final Team Off-Def Stats'!V509), FALSE)</f>
        <v>109.9</v>
      </c>
      <c r="BN507">
        <f>VLOOKUP($AR507,'Final Team Off-Def Stats'!$A$2:$AQ$31, COLUMN('Final Team Off-Def Stats'!W509), FALSE)</f>
        <v>43.3</v>
      </c>
      <c r="BO507">
        <f>VLOOKUP($AR507,'Final Team Off-Def Stats'!$A$2:$AQ$31, COLUMN('Final Team Off-Def Stats'!X509), FALSE)</f>
        <v>90.2</v>
      </c>
      <c r="BP507">
        <f>VLOOKUP($AR507,'Final Team Off-Def Stats'!$A$2:$AQ$31, COLUMN('Final Team Off-Def Stats'!Y509), FALSE)</f>
        <v>0.47899999999999998</v>
      </c>
      <c r="BQ507">
        <f>VLOOKUP($AR507,'Final Team Off-Def Stats'!$A$2:$AQ$31, COLUMN('Final Team Off-Def Stats'!Z509), FALSE)</f>
        <v>12.9</v>
      </c>
      <c r="BR507">
        <f>VLOOKUP($AR507,'Final Team Off-Def Stats'!$A$2:$AQ$31, COLUMN('Final Team Off-Def Stats'!AA509), FALSE)</f>
        <v>34.799999999999997</v>
      </c>
      <c r="BS507">
        <f>VLOOKUP($AR507,'Final Team Off-Def Stats'!$A$2:$AQ$31, COLUMN('Final Team Off-Def Stats'!AB509), FALSE)</f>
        <v>0.372</v>
      </c>
      <c r="BT507">
        <f>VLOOKUP($AR507,'Final Team Off-Def Stats'!$A$2:$AQ$31, COLUMN('Final Team Off-Def Stats'!AC509), FALSE)</f>
        <v>30.3</v>
      </c>
      <c r="BU507">
        <f>VLOOKUP($AR507,'Final Team Off-Def Stats'!$A$2:$AQ$31, COLUMN('Final Team Off-Def Stats'!AD509), FALSE)</f>
        <v>55.5</v>
      </c>
      <c r="BV507">
        <f>VLOOKUP($AR507,'Final Team Off-Def Stats'!$A$2:$AQ$31, COLUMN('Final Team Off-Def Stats'!AE509), FALSE)</f>
        <v>0.54700000000000004</v>
      </c>
      <c r="BW507">
        <f>VLOOKUP($AR507,'Final Team Off-Def Stats'!$A$2:$AQ$31, COLUMN('Final Team Off-Def Stats'!AF509), FALSE)</f>
        <v>15.9</v>
      </c>
      <c r="BX507">
        <f>VLOOKUP($AR507,'Final Team Off-Def Stats'!$A$2:$AQ$31, COLUMN('Final Team Off-Def Stats'!AG509), FALSE)</f>
        <v>20.399999999999999</v>
      </c>
      <c r="BY507">
        <f>VLOOKUP($AR507,'Final Team Off-Def Stats'!$A$2:$AQ$31, COLUMN('Final Team Off-Def Stats'!AH509), FALSE)</f>
        <v>0.77600000000000002</v>
      </c>
      <c r="BZ507">
        <f>VLOOKUP($AR507,'Final Team Off-Def Stats'!$A$2:$AQ$31, COLUMN('Final Team Off-Def Stats'!AI509), FALSE)</f>
        <v>10.5</v>
      </c>
      <c r="CA507">
        <f>VLOOKUP($AR507,'Final Team Off-Def Stats'!$A$2:$AQ$31, COLUMN('Final Team Off-Def Stats'!AJ509), FALSE)</f>
        <v>35.1</v>
      </c>
      <c r="CB507">
        <f>VLOOKUP($AR507,'Final Team Off-Def Stats'!$A$2:$AQ$31, COLUMN('Final Team Off-Def Stats'!AK509), FALSE)</f>
        <v>45.6</v>
      </c>
      <c r="CC507">
        <f>VLOOKUP($AR507,'Final Team Off-Def Stats'!$A$2:$AQ$31, COLUMN('Final Team Off-Def Stats'!AL509), FALSE)</f>
        <v>25.2</v>
      </c>
      <c r="CD507">
        <f>VLOOKUP($AR507,'Final Team Off-Def Stats'!$A$2:$AQ$31, COLUMN('Final Team Off-Def Stats'!AM509), FALSE)</f>
        <v>8.1</v>
      </c>
      <c r="CE507">
        <f>VLOOKUP($AR507,'Final Team Off-Def Stats'!$A$2:$AQ$31, COLUMN('Final Team Off-Def Stats'!AN509), FALSE)</f>
        <v>4.8</v>
      </c>
      <c r="CF507">
        <f>VLOOKUP($AR507,'Final Team Off-Def Stats'!$A$2:$AQ$31, COLUMN('Final Team Off-Def Stats'!AO509), FALSE)</f>
        <v>13.4</v>
      </c>
      <c r="CG507">
        <f>VLOOKUP($AR507,'Final Team Off-Def Stats'!$A$2:$AQ$31, COLUMN('Final Team Off-Def Stats'!AP509), FALSE)</f>
        <v>20.2</v>
      </c>
      <c r="CH507">
        <f>VLOOKUP($AR507,'Final Team Off-Def Stats'!$A$2:$AQ$31, COLUMN('Final Team Off-Def Stats'!AQ509), FALSE)</f>
        <v>115.3</v>
      </c>
      <c r="CI507" t="s">
        <v>542</v>
      </c>
    </row>
    <row r="508" spans="1:87" x14ac:dyDescent="0.35">
      <c r="A508" t="s">
        <v>220</v>
      </c>
      <c r="B508">
        <f>VLOOKUP($A508,'Final Team Off-Def Stats'!$A$2:$AQ$31, COLUMN('Final Team Off-Def Stats'!B508), FALSE)</f>
        <v>39.1</v>
      </c>
      <c r="C508">
        <f>VLOOKUP($A508,'Final Team Off-Def Stats'!$A$2:$AQ$31, COLUMN('Final Team Off-Def Stats'!C508), FALSE)</f>
        <v>89.4</v>
      </c>
      <c r="D508">
        <f>VLOOKUP($A508,'Final Team Off-Def Stats'!$A$2:$AQ$31, COLUMN('Final Team Off-Def Stats'!D508), FALSE)</f>
        <v>0.437</v>
      </c>
      <c r="E508">
        <f>VLOOKUP($A508,'Final Team Off-Def Stats'!$A$2:$AQ$31, COLUMN('Final Team Off-Def Stats'!E508), FALSE)</f>
        <v>13.7</v>
      </c>
      <c r="F508">
        <f>VLOOKUP($A508,'Final Team Off-Def Stats'!$A$2:$AQ$31, COLUMN('Final Team Off-Def Stats'!F508), FALSE)</f>
        <v>38.299999999999997</v>
      </c>
      <c r="G508">
        <f>VLOOKUP($A508,'Final Team Off-Def Stats'!$A$2:$AQ$31, COLUMN('Final Team Off-Def Stats'!G508), FALSE)</f>
        <v>0.35699999999999998</v>
      </c>
      <c r="H508">
        <f>VLOOKUP($A508,'Final Team Off-Def Stats'!$A$2:$AQ$31, COLUMN('Final Team Off-Def Stats'!H508), FALSE)</f>
        <v>25.4</v>
      </c>
      <c r="I508">
        <f>VLOOKUP($A508,'Final Team Off-Def Stats'!$A$2:$AQ$31, COLUMN('Final Team Off-Def Stats'!I508), FALSE)</f>
        <v>51.1</v>
      </c>
      <c r="J508">
        <f>VLOOKUP($A508,'Final Team Off-Def Stats'!$A$2:$AQ$31, COLUMN('Final Team Off-Def Stats'!J508), FALSE)</f>
        <v>0.497</v>
      </c>
      <c r="K508">
        <f>VLOOKUP($A508,'Final Team Off-Def Stats'!$A$2:$AQ$31, COLUMN('Final Team Off-Def Stats'!K508), FALSE)</f>
        <v>18.600000000000001</v>
      </c>
      <c r="L508">
        <f>VLOOKUP($A508,'Final Team Off-Def Stats'!$A$2:$AQ$31, COLUMN('Final Team Off-Def Stats'!L508), FALSE)</f>
        <v>25</v>
      </c>
      <c r="M508">
        <f>VLOOKUP($A508,'Final Team Off-Def Stats'!$A$2:$AQ$31, COLUMN('Final Team Off-Def Stats'!M508), FALSE)</f>
        <v>0.74399999999999999</v>
      </c>
      <c r="N508">
        <f>VLOOKUP($A508,'Final Team Off-Def Stats'!$A$2:$AQ$31, COLUMN('Final Team Off-Def Stats'!N508), FALSE)</f>
        <v>11.9</v>
      </c>
      <c r="O508">
        <f>VLOOKUP($A508,'Final Team Off-Def Stats'!$A$2:$AQ$31, COLUMN('Final Team Off-Def Stats'!O508), FALSE)</f>
        <v>35.9</v>
      </c>
      <c r="P508">
        <f>VLOOKUP($A508,'Final Team Off-Def Stats'!$A$2:$AQ$31, COLUMN('Final Team Off-Def Stats'!P508), FALSE)</f>
        <v>47.8</v>
      </c>
      <c r="Q508">
        <f>VLOOKUP($A508,'Final Team Off-Def Stats'!$A$2:$AQ$31, COLUMN('Final Team Off-Def Stats'!Q508), FALSE)</f>
        <v>22.7</v>
      </c>
      <c r="R508">
        <f>VLOOKUP($A508,'Final Team Off-Def Stats'!$A$2:$AQ$31, COLUMN('Final Team Off-Def Stats'!R508), FALSE)</f>
        <v>7.2</v>
      </c>
      <c r="S508">
        <f>VLOOKUP($A508,'Final Team Off-Def Stats'!$A$2:$AQ$31, COLUMN('Final Team Off-Def Stats'!S508), FALSE)</f>
        <v>5</v>
      </c>
      <c r="T508">
        <f>VLOOKUP($A508,'Final Team Off-Def Stats'!$A$2:$AQ$31, COLUMN('Final Team Off-Def Stats'!T508), FALSE)</f>
        <v>13.7</v>
      </c>
      <c r="U508">
        <f>VLOOKUP($A508,'Final Team Off-Def Stats'!$A$2:$AQ$31, COLUMN('Final Team Off-Def Stats'!U508), FALSE)</f>
        <v>21.1</v>
      </c>
      <c r="V508">
        <f>VLOOKUP($A508,'Final Team Off-Def Stats'!$A$2:$AQ$31, COLUMN('Final Team Off-Def Stats'!V508), FALSE)</f>
        <v>110.4</v>
      </c>
      <c r="W508">
        <f>VLOOKUP($A508,'Final Team Off-Def Stats'!$A$2:$AQ$31, COLUMN('Final Team Off-Def Stats'!W508), FALSE)</f>
        <v>39.9</v>
      </c>
      <c r="X508">
        <f>VLOOKUP($A508,'Final Team Off-Def Stats'!$A$2:$AQ$31, COLUMN('Final Team Off-Def Stats'!X508), FALSE)</f>
        <v>89.2</v>
      </c>
      <c r="Y508">
        <f>VLOOKUP($A508,'Final Team Off-Def Stats'!$A$2:$AQ$31, COLUMN('Final Team Off-Def Stats'!Y508), FALSE)</f>
        <v>0.44700000000000001</v>
      </c>
      <c r="Z508">
        <f>VLOOKUP($A508,'Final Team Off-Def Stats'!$A$2:$AQ$31, COLUMN('Final Team Off-Def Stats'!Z508), FALSE)</f>
        <v>13.1</v>
      </c>
      <c r="AA508">
        <f>VLOOKUP($A508,'Final Team Off-Def Stats'!$A$2:$AQ$31, COLUMN('Final Team Off-Def Stats'!AA508), FALSE)</f>
        <v>38.299999999999997</v>
      </c>
      <c r="AB508">
        <f>VLOOKUP($A508,'Final Team Off-Def Stats'!$A$2:$AQ$31, COLUMN('Final Team Off-Def Stats'!AB508), FALSE)</f>
        <v>0.34200000000000003</v>
      </c>
      <c r="AC508">
        <f>VLOOKUP($A508,'Final Team Off-Def Stats'!$A$2:$AQ$31, COLUMN('Final Team Off-Def Stats'!AC508), FALSE)</f>
        <v>26.8</v>
      </c>
      <c r="AD508">
        <f>VLOOKUP($A508,'Final Team Off-Def Stats'!$A$2:$AQ$31, COLUMN('Final Team Off-Def Stats'!AD508), FALSE)</f>
        <v>50.8</v>
      </c>
      <c r="AE508">
        <f>VLOOKUP($A508,'Final Team Off-Def Stats'!$A$2:$AQ$31, COLUMN('Final Team Off-Def Stats'!AE508), FALSE)</f>
        <v>0.52700000000000002</v>
      </c>
      <c r="AF508">
        <f>VLOOKUP($A508,'Final Team Off-Def Stats'!$A$2:$AQ$31, COLUMN('Final Team Off-Def Stats'!AF508), FALSE)</f>
        <v>17.600000000000001</v>
      </c>
      <c r="AG508">
        <f>VLOOKUP($A508,'Final Team Off-Def Stats'!$A$2:$AQ$31, COLUMN('Final Team Off-Def Stats'!AG508), FALSE)</f>
        <v>23.1</v>
      </c>
      <c r="AH508">
        <f>VLOOKUP($A508,'Final Team Off-Def Stats'!$A$2:$AQ$31, COLUMN('Final Team Off-Def Stats'!AH508), FALSE)</f>
        <v>0.76400000000000001</v>
      </c>
      <c r="AI508">
        <f>VLOOKUP($A508,'Final Team Off-Def Stats'!$A$2:$AQ$31, COLUMN('Final Team Off-Def Stats'!AI508), FALSE)</f>
        <v>9.6999999999999993</v>
      </c>
      <c r="AJ508">
        <f>VLOOKUP($A508,'Final Team Off-Def Stats'!$A$2:$AQ$31, COLUMN('Final Team Off-Def Stats'!AJ508), FALSE)</f>
        <v>35.6</v>
      </c>
      <c r="AK508">
        <f>VLOOKUP($A508,'Final Team Off-Def Stats'!$A$2:$AQ$31, COLUMN('Final Team Off-Def Stats'!AK508), FALSE)</f>
        <v>45.3</v>
      </c>
      <c r="AL508">
        <f>VLOOKUP($A508,'Final Team Off-Def Stats'!$A$2:$AQ$31, COLUMN('Final Team Off-Def Stats'!AL508), FALSE)</f>
        <v>25.1</v>
      </c>
      <c r="AM508">
        <f>VLOOKUP($A508,'Final Team Off-Def Stats'!$A$2:$AQ$31, COLUMN('Final Team Off-Def Stats'!AM508), FALSE)</f>
        <v>7.2</v>
      </c>
      <c r="AN508">
        <f>VLOOKUP($A508,'Final Team Off-Def Stats'!$A$2:$AQ$31, COLUMN('Final Team Off-Def Stats'!AN508), FALSE)</f>
        <v>4.8</v>
      </c>
      <c r="AO508">
        <f>VLOOKUP($A508,'Final Team Off-Def Stats'!$A$2:$AQ$31, COLUMN('Final Team Off-Def Stats'!AO508), FALSE)</f>
        <v>13.1</v>
      </c>
      <c r="AP508">
        <f>VLOOKUP($A508,'Final Team Off-Def Stats'!$A$2:$AQ$31, COLUMN('Final Team Off-Def Stats'!AP508), FALSE)</f>
        <v>21.1</v>
      </c>
      <c r="AQ508">
        <f>VLOOKUP($A508,'Final Team Off-Def Stats'!$A$2:$AQ$31, COLUMN('Final Team Off-Def Stats'!AQ508), FALSE)</f>
        <v>110.5</v>
      </c>
      <c r="AR508" t="s">
        <v>383</v>
      </c>
      <c r="AS508">
        <f>VLOOKUP($AR508,'Final Team Off-Def Stats'!$A$2:$AQ$31, COLUMN('Final Team Off-Def Stats'!B510), FALSE)</f>
        <v>38.6</v>
      </c>
      <c r="AT508">
        <f>VLOOKUP($AR508,'Final Team Off-Def Stats'!$A$2:$AQ$31, COLUMN('Final Team Off-Def Stats'!C510), FALSE)</f>
        <v>89.6</v>
      </c>
      <c r="AU508">
        <f>VLOOKUP($AR508,'Final Team Off-Def Stats'!$A$2:$AQ$31, COLUMN('Final Team Off-Def Stats'!D510), FALSE)</f>
        <v>0.43099999999999999</v>
      </c>
      <c r="AV508">
        <f>VLOOKUP($AR508,'Final Team Off-Def Stats'!$A$2:$AQ$31, COLUMN('Final Team Off-Def Stats'!E510), FALSE)</f>
        <v>11.4</v>
      </c>
      <c r="AW508">
        <f>VLOOKUP($AR508,'Final Team Off-Def Stats'!$A$2:$AQ$31, COLUMN('Final Team Off-Def Stats'!F510), FALSE)</f>
        <v>35</v>
      </c>
      <c r="AX508">
        <f>VLOOKUP($AR508,'Final Team Off-Def Stats'!$A$2:$AQ$31, COLUMN('Final Team Off-Def Stats'!G510), FALSE)</f>
        <v>0.32600000000000001</v>
      </c>
      <c r="AY508">
        <f>VLOOKUP($AR508,'Final Team Off-Def Stats'!$A$2:$AQ$31, COLUMN('Final Team Off-Def Stats'!H510), FALSE)</f>
        <v>27.2</v>
      </c>
      <c r="AZ508">
        <f>VLOOKUP($AR508,'Final Team Off-Def Stats'!$A$2:$AQ$31, COLUMN('Final Team Off-Def Stats'!I510), FALSE)</f>
        <v>54.6</v>
      </c>
      <c r="BA508">
        <f>VLOOKUP($AR508,'Final Team Off-Def Stats'!$A$2:$AQ$31, COLUMN('Final Team Off-Def Stats'!J510), FALSE)</f>
        <v>0.498</v>
      </c>
      <c r="BB508">
        <f>VLOOKUP($AR508,'Final Team Off-Def Stats'!$A$2:$AQ$31, COLUMN('Final Team Off-Def Stats'!K510), FALSE)</f>
        <v>17.399999999999999</v>
      </c>
      <c r="BC508">
        <f>VLOOKUP($AR508,'Final Team Off-Def Stats'!$A$2:$AQ$31, COLUMN('Final Team Off-Def Stats'!L510), FALSE)</f>
        <v>22.3</v>
      </c>
      <c r="BD508">
        <f>VLOOKUP($AR508,'Final Team Off-Def Stats'!$A$2:$AQ$31, COLUMN('Final Team Off-Def Stats'!M510), FALSE)</f>
        <v>0.78200000000000003</v>
      </c>
      <c r="BE508">
        <f>VLOOKUP($AR508,'Final Team Off-Def Stats'!$A$2:$AQ$31, COLUMN('Final Team Off-Def Stats'!N510), FALSE)</f>
        <v>11.1</v>
      </c>
      <c r="BF508">
        <f>VLOOKUP($AR508,'Final Team Off-Def Stats'!$A$2:$AQ$31, COLUMN('Final Team Off-Def Stats'!O510), FALSE)</f>
        <v>32.4</v>
      </c>
      <c r="BG508">
        <f>VLOOKUP($AR508,'Final Team Off-Def Stats'!$A$2:$AQ$31, COLUMN('Final Team Off-Def Stats'!P510), FALSE)</f>
        <v>43.5</v>
      </c>
      <c r="BH508">
        <f>VLOOKUP($AR508,'Final Team Off-Def Stats'!$A$2:$AQ$31, COLUMN('Final Team Off-Def Stats'!Q510), FALSE)</f>
        <v>23.7</v>
      </c>
      <c r="BI508">
        <f>VLOOKUP($AR508,'Final Team Off-Def Stats'!$A$2:$AQ$31, COLUMN('Final Team Off-Def Stats'!R510), FALSE)</f>
        <v>7.8</v>
      </c>
      <c r="BJ508">
        <f>VLOOKUP($AR508,'Final Team Off-Def Stats'!$A$2:$AQ$31, COLUMN('Final Team Off-Def Stats'!S510), FALSE)</f>
        <v>4.8</v>
      </c>
      <c r="BK508">
        <f>VLOOKUP($AR508,'Final Team Off-Def Stats'!$A$2:$AQ$31, COLUMN('Final Team Off-Def Stats'!T510), FALSE)</f>
        <v>14.3</v>
      </c>
      <c r="BL508">
        <f>VLOOKUP($AR508,'Final Team Off-Def Stats'!$A$2:$AQ$31, COLUMN('Final Team Off-Def Stats'!U510), FALSE)</f>
        <v>22.2</v>
      </c>
      <c r="BM508">
        <f>VLOOKUP($AR508,'Final Team Off-Def Stats'!$A$2:$AQ$31, COLUMN('Final Team Off-Def Stats'!V510), FALSE)</f>
        <v>106</v>
      </c>
      <c r="BN508">
        <f>VLOOKUP($AR508,'Final Team Off-Def Stats'!$A$2:$AQ$31, COLUMN('Final Team Off-Def Stats'!W510), FALSE)</f>
        <v>41.1</v>
      </c>
      <c r="BO508">
        <f>VLOOKUP($AR508,'Final Team Off-Def Stats'!$A$2:$AQ$31, COLUMN('Final Team Off-Def Stats'!X510), FALSE)</f>
        <v>87</v>
      </c>
      <c r="BP508">
        <f>VLOOKUP($AR508,'Final Team Off-Def Stats'!$A$2:$AQ$31, COLUMN('Final Team Off-Def Stats'!Y510), FALSE)</f>
        <v>0.47299999999999998</v>
      </c>
      <c r="BQ508">
        <f>VLOOKUP($AR508,'Final Team Off-Def Stats'!$A$2:$AQ$31, COLUMN('Final Team Off-Def Stats'!Z510), FALSE)</f>
        <v>11.9</v>
      </c>
      <c r="BR508">
        <f>VLOOKUP($AR508,'Final Team Off-Def Stats'!$A$2:$AQ$31, COLUMN('Final Team Off-Def Stats'!AA510), FALSE)</f>
        <v>32.9</v>
      </c>
      <c r="BS508">
        <f>VLOOKUP($AR508,'Final Team Off-Def Stats'!$A$2:$AQ$31, COLUMN('Final Team Off-Def Stats'!AB510), FALSE)</f>
        <v>0.36199999999999999</v>
      </c>
      <c r="BT508">
        <f>VLOOKUP($AR508,'Final Team Off-Def Stats'!$A$2:$AQ$31, COLUMN('Final Team Off-Def Stats'!AC510), FALSE)</f>
        <v>29.2</v>
      </c>
      <c r="BU508">
        <f>VLOOKUP($AR508,'Final Team Off-Def Stats'!$A$2:$AQ$31, COLUMN('Final Team Off-Def Stats'!AD510), FALSE)</f>
        <v>54.1</v>
      </c>
      <c r="BV508">
        <f>VLOOKUP($AR508,'Final Team Off-Def Stats'!$A$2:$AQ$31, COLUMN('Final Team Off-Def Stats'!AE510), FALSE)</f>
        <v>0.54</v>
      </c>
      <c r="BW508">
        <f>VLOOKUP($AR508,'Final Team Off-Def Stats'!$A$2:$AQ$31, COLUMN('Final Team Off-Def Stats'!AF510), FALSE)</f>
        <v>19.7</v>
      </c>
      <c r="BX508">
        <f>VLOOKUP($AR508,'Final Team Off-Def Stats'!$A$2:$AQ$31, COLUMN('Final Team Off-Def Stats'!AG510), FALSE)</f>
        <v>25.4</v>
      </c>
      <c r="BY508">
        <f>VLOOKUP($AR508,'Final Team Off-Def Stats'!$A$2:$AQ$31, COLUMN('Final Team Off-Def Stats'!AH510), FALSE)</f>
        <v>0.77700000000000002</v>
      </c>
      <c r="BZ508">
        <f>VLOOKUP($AR508,'Final Team Off-Def Stats'!$A$2:$AQ$31, COLUMN('Final Team Off-Def Stats'!AI510), FALSE)</f>
        <v>10.4</v>
      </c>
      <c r="CA508">
        <f>VLOOKUP($AR508,'Final Team Off-Def Stats'!$A$2:$AQ$31, COLUMN('Final Team Off-Def Stats'!AJ510), FALSE)</f>
        <v>36.299999999999997</v>
      </c>
      <c r="CB508">
        <f>VLOOKUP($AR508,'Final Team Off-Def Stats'!$A$2:$AQ$31, COLUMN('Final Team Off-Def Stats'!AK510), FALSE)</f>
        <v>46.8</v>
      </c>
      <c r="CC508">
        <f>VLOOKUP($AR508,'Final Team Off-Def Stats'!$A$2:$AQ$31, COLUMN('Final Team Off-Def Stats'!AL510), FALSE)</f>
        <v>25.4</v>
      </c>
      <c r="CD508">
        <f>VLOOKUP($AR508,'Final Team Off-Def Stats'!$A$2:$AQ$31, COLUMN('Final Team Off-Def Stats'!AM510), FALSE)</f>
        <v>7.5</v>
      </c>
      <c r="CE508">
        <f>VLOOKUP($AR508,'Final Team Off-Def Stats'!$A$2:$AQ$31, COLUMN('Final Team Off-Def Stats'!AN510), FALSE)</f>
        <v>5.3</v>
      </c>
      <c r="CF508">
        <f>VLOOKUP($AR508,'Final Team Off-Def Stats'!$A$2:$AQ$31, COLUMN('Final Team Off-Def Stats'!AO510), FALSE)</f>
        <v>14.8</v>
      </c>
      <c r="CG508">
        <f>VLOOKUP($AR508,'Final Team Off-Def Stats'!$A$2:$AQ$31, COLUMN('Final Team Off-Def Stats'!AP510), FALSE)</f>
        <v>20</v>
      </c>
      <c r="CH508">
        <f>VLOOKUP($AR508,'Final Team Off-Def Stats'!$A$2:$AQ$31, COLUMN('Final Team Off-Def Stats'!AQ510), FALSE)</f>
        <v>113.8</v>
      </c>
      <c r="CI508" t="s">
        <v>543</v>
      </c>
    </row>
    <row r="509" spans="1:87" x14ac:dyDescent="0.35">
      <c r="A509" t="s">
        <v>447</v>
      </c>
      <c r="B509">
        <f>VLOOKUP($A509,'Final Team Off-Def Stats'!$A$2:$AQ$31, COLUMN('Final Team Off-Def Stats'!B509), FALSE)</f>
        <v>42.3</v>
      </c>
      <c r="C509">
        <f>VLOOKUP($A509,'Final Team Off-Def Stats'!$A$2:$AQ$31, COLUMN('Final Team Off-Def Stats'!C509), FALSE)</f>
        <v>90.5</v>
      </c>
      <c r="D509">
        <f>VLOOKUP($A509,'Final Team Off-Def Stats'!$A$2:$AQ$31, COLUMN('Final Team Off-Def Stats'!D509), FALSE)</f>
        <v>0.46800000000000003</v>
      </c>
      <c r="E509">
        <f>VLOOKUP($A509,'Final Team Off-Def Stats'!$A$2:$AQ$31, COLUMN('Final Team Off-Def Stats'!E509), FALSE)</f>
        <v>13.8</v>
      </c>
      <c r="F509">
        <f>VLOOKUP($A509,'Final Team Off-Def Stats'!$A$2:$AQ$31, COLUMN('Final Team Off-Def Stats'!F509), FALSE)</f>
        <v>37.799999999999997</v>
      </c>
      <c r="G509">
        <f>VLOOKUP($A509,'Final Team Off-Def Stats'!$A$2:$AQ$31, COLUMN('Final Team Off-Def Stats'!G509), FALSE)</f>
        <v>0.36499999999999999</v>
      </c>
      <c r="H509">
        <f>VLOOKUP($A509,'Final Team Off-Def Stats'!$A$2:$AQ$31, COLUMN('Final Team Off-Def Stats'!H509), FALSE)</f>
        <v>28.5</v>
      </c>
      <c r="I509">
        <f>VLOOKUP($A509,'Final Team Off-Def Stats'!$A$2:$AQ$31, COLUMN('Final Team Off-Def Stats'!I509), FALSE)</f>
        <v>52.7</v>
      </c>
      <c r="J509">
        <f>VLOOKUP($A509,'Final Team Off-Def Stats'!$A$2:$AQ$31, COLUMN('Final Team Off-Def Stats'!J509), FALSE)</f>
        <v>0.54200000000000004</v>
      </c>
      <c r="K509">
        <f>VLOOKUP($A509,'Final Team Off-Def Stats'!$A$2:$AQ$31, COLUMN('Final Team Off-Def Stats'!K509), FALSE)</f>
        <v>15.7</v>
      </c>
      <c r="L509">
        <f>VLOOKUP($A509,'Final Team Off-Def Stats'!$A$2:$AQ$31, COLUMN('Final Team Off-Def Stats'!L509), FALSE)</f>
        <v>21.2</v>
      </c>
      <c r="M509">
        <f>VLOOKUP($A509,'Final Team Off-Def Stats'!$A$2:$AQ$31, COLUMN('Final Team Off-Def Stats'!M509), FALSE)</f>
        <v>0.74</v>
      </c>
      <c r="N509">
        <f>VLOOKUP($A509,'Final Team Off-Def Stats'!$A$2:$AQ$31, COLUMN('Final Team Off-Def Stats'!N509), FALSE)</f>
        <v>10.7</v>
      </c>
      <c r="O509">
        <f>VLOOKUP($A509,'Final Team Off-Def Stats'!$A$2:$AQ$31, COLUMN('Final Team Off-Def Stats'!O509), FALSE)</f>
        <v>33.4</v>
      </c>
      <c r="P509">
        <f>VLOOKUP($A509,'Final Team Off-Def Stats'!$A$2:$AQ$31, COLUMN('Final Team Off-Def Stats'!P509), FALSE)</f>
        <v>44.1</v>
      </c>
      <c r="Q509">
        <f>VLOOKUP($A509,'Final Team Off-Def Stats'!$A$2:$AQ$31, COLUMN('Final Team Off-Def Stats'!Q509), FALSE)</f>
        <v>27.8</v>
      </c>
      <c r="R509">
        <f>VLOOKUP($A509,'Final Team Off-Def Stats'!$A$2:$AQ$31, COLUMN('Final Team Off-Def Stats'!R509), FALSE)</f>
        <v>8.5</v>
      </c>
      <c r="S509">
        <f>VLOOKUP($A509,'Final Team Off-Def Stats'!$A$2:$AQ$31, COLUMN('Final Team Off-Def Stats'!S509), FALSE)</f>
        <v>4.9000000000000004</v>
      </c>
      <c r="T509">
        <f>VLOOKUP($A509,'Final Team Off-Def Stats'!$A$2:$AQ$31, COLUMN('Final Team Off-Def Stats'!T509), FALSE)</f>
        <v>13.1</v>
      </c>
      <c r="U509">
        <f>VLOOKUP($A509,'Final Team Off-Def Stats'!$A$2:$AQ$31, COLUMN('Final Team Off-Def Stats'!U509), FALSE)</f>
        <v>19.7</v>
      </c>
      <c r="V509">
        <f>VLOOKUP($A509,'Final Team Off-Def Stats'!$A$2:$AQ$31, COLUMN('Final Team Off-Def Stats'!V509), FALSE)</f>
        <v>114.1</v>
      </c>
      <c r="W509">
        <f>VLOOKUP($A509,'Final Team Off-Def Stats'!$A$2:$AQ$31, COLUMN('Final Team Off-Def Stats'!W509), FALSE)</f>
        <v>41.6</v>
      </c>
      <c r="X509">
        <f>VLOOKUP($A509,'Final Team Off-Def Stats'!$A$2:$AQ$31, COLUMN('Final Team Off-Def Stats'!X509), FALSE)</f>
        <v>89.2</v>
      </c>
      <c r="Y509">
        <f>VLOOKUP($A509,'Final Team Off-Def Stats'!$A$2:$AQ$31, COLUMN('Final Team Off-Def Stats'!Y509), FALSE)</f>
        <v>0.46600000000000003</v>
      </c>
      <c r="Z509">
        <f>VLOOKUP($A509,'Final Team Off-Def Stats'!$A$2:$AQ$31, COLUMN('Final Team Off-Def Stats'!Z509), FALSE)</f>
        <v>13.9</v>
      </c>
      <c r="AA509">
        <f>VLOOKUP($A509,'Final Team Off-Def Stats'!$A$2:$AQ$31, COLUMN('Final Team Off-Def Stats'!AA509), FALSE)</f>
        <v>38.299999999999997</v>
      </c>
      <c r="AB509">
        <f>VLOOKUP($A509,'Final Team Off-Def Stats'!$A$2:$AQ$31, COLUMN('Final Team Off-Def Stats'!AB509), FALSE)</f>
        <v>0.36199999999999999</v>
      </c>
      <c r="AC509">
        <f>VLOOKUP($A509,'Final Team Off-Def Stats'!$A$2:$AQ$31, COLUMN('Final Team Off-Def Stats'!AC509), FALSE)</f>
        <v>27.7</v>
      </c>
      <c r="AD509">
        <f>VLOOKUP($A509,'Final Team Off-Def Stats'!$A$2:$AQ$31, COLUMN('Final Team Off-Def Stats'!AD509), FALSE)</f>
        <v>50.9</v>
      </c>
      <c r="AE509">
        <f>VLOOKUP($A509,'Final Team Off-Def Stats'!$A$2:$AQ$31, COLUMN('Final Team Off-Def Stats'!AE509), FALSE)</f>
        <v>0.54400000000000004</v>
      </c>
      <c r="AF509">
        <f>VLOOKUP($A509,'Final Team Off-Def Stats'!$A$2:$AQ$31, COLUMN('Final Team Off-Def Stats'!AF509), FALSE)</f>
        <v>16.7</v>
      </c>
      <c r="AG509">
        <f>VLOOKUP($A509,'Final Team Off-Def Stats'!$A$2:$AQ$31, COLUMN('Final Team Off-Def Stats'!AG509), FALSE)</f>
        <v>21.9</v>
      </c>
      <c r="AH509">
        <f>VLOOKUP($A509,'Final Team Off-Def Stats'!$A$2:$AQ$31, COLUMN('Final Team Off-Def Stats'!AH509), FALSE)</f>
        <v>0.76300000000000001</v>
      </c>
      <c r="AI509">
        <f>VLOOKUP($A509,'Final Team Off-Def Stats'!$A$2:$AQ$31, COLUMN('Final Team Off-Def Stats'!AI509), FALSE)</f>
        <v>11.2</v>
      </c>
      <c r="AJ509">
        <f>VLOOKUP($A509,'Final Team Off-Def Stats'!$A$2:$AQ$31, COLUMN('Final Team Off-Def Stats'!AJ509), FALSE)</f>
        <v>35.200000000000003</v>
      </c>
      <c r="AK509">
        <f>VLOOKUP($A509,'Final Team Off-Def Stats'!$A$2:$AQ$31, COLUMN('Final Team Off-Def Stats'!AK509), FALSE)</f>
        <v>46.5</v>
      </c>
      <c r="AL509">
        <f>VLOOKUP($A509,'Final Team Off-Def Stats'!$A$2:$AQ$31, COLUMN('Final Team Off-Def Stats'!AL509), FALSE)</f>
        <v>26.2</v>
      </c>
      <c r="AM509">
        <f>VLOOKUP($A509,'Final Team Off-Def Stats'!$A$2:$AQ$31, COLUMN('Final Team Off-Def Stats'!AM509), FALSE)</f>
        <v>7.4</v>
      </c>
      <c r="AN509">
        <f>VLOOKUP($A509,'Final Team Off-Def Stats'!$A$2:$AQ$31, COLUMN('Final Team Off-Def Stats'!AN509), FALSE)</f>
        <v>4.5999999999999996</v>
      </c>
      <c r="AO509">
        <f>VLOOKUP($A509,'Final Team Off-Def Stats'!$A$2:$AQ$31, COLUMN('Final Team Off-Def Stats'!AO509), FALSE)</f>
        <v>14.8</v>
      </c>
      <c r="AP509">
        <f>VLOOKUP($A509,'Final Team Off-Def Stats'!$A$2:$AQ$31, COLUMN('Final Team Off-Def Stats'!AP509), FALSE)</f>
        <v>19.399999999999999</v>
      </c>
      <c r="AQ509">
        <f>VLOOKUP($A509,'Final Team Off-Def Stats'!$A$2:$AQ$31, COLUMN('Final Team Off-Def Stats'!AQ509), FALSE)</f>
        <v>113.7</v>
      </c>
      <c r="AR509" t="s">
        <v>346</v>
      </c>
      <c r="AS509">
        <f>VLOOKUP($AR509,'Final Team Off-Def Stats'!$A$2:$AQ$31, COLUMN('Final Team Off-Def Stats'!B511), FALSE)</f>
        <v>41.9</v>
      </c>
      <c r="AT509">
        <f>VLOOKUP($AR509,'Final Team Off-Def Stats'!$A$2:$AQ$31, COLUMN('Final Team Off-Def Stats'!C511), FALSE)</f>
        <v>90.4</v>
      </c>
      <c r="AU509">
        <f>VLOOKUP($AR509,'Final Team Off-Def Stats'!$A$2:$AQ$31, COLUMN('Final Team Off-Def Stats'!D511), FALSE)</f>
        <v>0.46300000000000002</v>
      </c>
      <c r="AV509">
        <f>VLOOKUP($AR509,'Final Team Off-Def Stats'!$A$2:$AQ$31, COLUMN('Final Team Off-Def Stats'!E511), FALSE)</f>
        <v>12.3</v>
      </c>
      <c r="AW509">
        <f>VLOOKUP($AR509,'Final Team Off-Def Stats'!$A$2:$AQ$31, COLUMN('Final Team Off-Def Stats'!F511), FALSE)</f>
        <v>35.700000000000003</v>
      </c>
      <c r="AX509">
        <f>VLOOKUP($AR509,'Final Team Off-Def Stats'!$A$2:$AQ$31, COLUMN('Final Team Off-Def Stats'!G511), FALSE)</f>
        <v>0.34399999999999997</v>
      </c>
      <c r="AY509">
        <f>VLOOKUP($AR509,'Final Team Off-Def Stats'!$A$2:$AQ$31, COLUMN('Final Team Off-Def Stats'!H511), FALSE)</f>
        <v>29.6</v>
      </c>
      <c r="AZ509">
        <f>VLOOKUP($AR509,'Final Team Off-Def Stats'!$A$2:$AQ$31, COLUMN('Final Team Off-Def Stats'!I511), FALSE)</f>
        <v>54.7</v>
      </c>
      <c r="BA509">
        <f>VLOOKUP($AR509,'Final Team Off-Def Stats'!$A$2:$AQ$31, COLUMN('Final Team Off-Def Stats'!J511), FALSE)</f>
        <v>0.54100000000000004</v>
      </c>
      <c r="BB509">
        <f>VLOOKUP($AR509,'Final Team Off-Def Stats'!$A$2:$AQ$31, COLUMN('Final Team Off-Def Stats'!K511), FALSE)</f>
        <v>16.600000000000001</v>
      </c>
      <c r="BC509">
        <f>VLOOKUP($AR509,'Final Team Off-Def Stats'!$A$2:$AQ$31, COLUMN('Final Team Off-Def Stats'!L511), FALSE)</f>
        <v>21.6</v>
      </c>
      <c r="BD509">
        <f>VLOOKUP($AR509,'Final Team Off-Def Stats'!$A$2:$AQ$31, COLUMN('Final Team Off-Def Stats'!M511), FALSE)</f>
        <v>0.76800000000000002</v>
      </c>
      <c r="BE509">
        <f>VLOOKUP($AR509,'Final Team Off-Def Stats'!$A$2:$AQ$31, COLUMN('Final Team Off-Def Stats'!N511), FALSE)</f>
        <v>11.4</v>
      </c>
      <c r="BF509">
        <f>VLOOKUP($AR509,'Final Team Off-Def Stats'!$A$2:$AQ$31, COLUMN('Final Team Off-Def Stats'!O511), FALSE)</f>
        <v>32.9</v>
      </c>
      <c r="BG509">
        <f>VLOOKUP($AR509,'Final Team Off-Def Stats'!$A$2:$AQ$31, COLUMN('Final Team Off-Def Stats'!P511), FALSE)</f>
        <v>44.3</v>
      </c>
      <c r="BH509">
        <f>VLOOKUP($AR509,'Final Team Off-Def Stats'!$A$2:$AQ$31, COLUMN('Final Team Off-Def Stats'!Q511), FALSE)</f>
        <v>25.6</v>
      </c>
      <c r="BI509">
        <f>VLOOKUP($AR509,'Final Team Off-Def Stats'!$A$2:$AQ$31, COLUMN('Final Team Off-Def Stats'!R511), FALSE)</f>
        <v>7.2</v>
      </c>
      <c r="BJ509">
        <f>VLOOKUP($AR509,'Final Team Off-Def Stats'!$A$2:$AQ$31, COLUMN('Final Team Off-Def Stats'!S511), FALSE)</f>
        <v>5.6</v>
      </c>
      <c r="BK509">
        <f>VLOOKUP($AR509,'Final Team Off-Def Stats'!$A$2:$AQ$31, COLUMN('Final Team Off-Def Stats'!T511), FALSE)</f>
        <v>14.6</v>
      </c>
      <c r="BL509">
        <f>VLOOKUP($AR509,'Final Team Off-Def Stats'!$A$2:$AQ$31, COLUMN('Final Team Off-Def Stats'!U511), FALSE)</f>
        <v>20.6</v>
      </c>
      <c r="BM509">
        <f>VLOOKUP($AR509,'Final Team Off-Def Stats'!$A$2:$AQ$31, COLUMN('Final Team Off-Def Stats'!V511), FALSE)</f>
        <v>112.6</v>
      </c>
      <c r="BN509">
        <f>VLOOKUP($AR509,'Final Team Off-Def Stats'!$A$2:$AQ$31, COLUMN('Final Team Off-Def Stats'!W511), FALSE)</f>
        <v>42.9</v>
      </c>
      <c r="BO509">
        <f>VLOOKUP($AR509,'Final Team Off-Def Stats'!$A$2:$AQ$31, COLUMN('Final Team Off-Def Stats'!X511), FALSE)</f>
        <v>88.8</v>
      </c>
      <c r="BP509">
        <f>VLOOKUP($AR509,'Final Team Off-Def Stats'!$A$2:$AQ$31, COLUMN('Final Team Off-Def Stats'!Y511), FALSE)</f>
        <v>0.48299999999999998</v>
      </c>
      <c r="BQ509">
        <f>VLOOKUP($AR509,'Final Team Off-Def Stats'!$A$2:$AQ$31, COLUMN('Final Team Off-Def Stats'!Z511), FALSE)</f>
        <v>12.1</v>
      </c>
      <c r="BR509">
        <f>VLOOKUP($AR509,'Final Team Off-Def Stats'!$A$2:$AQ$31, COLUMN('Final Team Off-Def Stats'!AA511), FALSE)</f>
        <v>32.6</v>
      </c>
      <c r="BS509">
        <f>VLOOKUP($AR509,'Final Team Off-Def Stats'!$A$2:$AQ$31, COLUMN('Final Team Off-Def Stats'!AB511), FALSE)</f>
        <v>0.372</v>
      </c>
      <c r="BT509">
        <f>VLOOKUP($AR509,'Final Team Off-Def Stats'!$A$2:$AQ$31, COLUMN('Final Team Off-Def Stats'!AC511), FALSE)</f>
        <v>30.8</v>
      </c>
      <c r="BU509">
        <f>VLOOKUP($AR509,'Final Team Off-Def Stats'!$A$2:$AQ$31, COLUMN('Final Team Off-Def Stats'!AD511), FALSE)</f>
        <v>56.3</v>
      </c>
      <c r="BV509">
        <f>VLOOKUP($AR509,'Final Team Off-Def Stats'!$A$2:$AQ$31, COLUMN('Final Team Off-Def Stats'!AE511), FALSE)</f>
        <v>0.54700000000000004</v>
      </c>
      <c r="BW509">
        <f>VLOOKUP($AR509,'Final Team Off-Def Stats'!$A$2:$AQ$31, COLUMN('Final Team Off-Def Stats'!AF511), FALSE)</f>
        <v>18.100000000000001</v>
      </c>
      <c r="BX509">
        <f>VLOOKUP($AR509,'Final Team Off-Def Stats'!$A$2:$AQ$31, COLUMN('Final Team Off-Def Stats'!AG511), FALSE)</f>
        <v>22.7</v>
      </c>
      <c r="BY509">
        <f>VLOOKUP($AR509,'Final Team Off-Def Stats'!$A$2:$AQ$31, COLUMN('Final Team Off-Def Stats'!AH511), FALSE)</f>
        <v>0.79700000000000004</v>
      </c>
      <c r="BZ509">
        <f>VLOOKUP($AR509,'Final Team Off-Def Stats'!$A$2:$AQ$31, COLUMN('Final Team Off-Def Stats'!AI511), FALSE)</f>
        <v>10.3</v>
      </c>
      <c r="CA509">
        <f>VLOOKUP($AR509,'Final Team Off-Def Stats'!$A$2:$AQ$31, COLUMN('Final Team Off-Def Stats'!AJ511), FALSE)</f>
        <v>33.299999999999997</v>
      </c>
      <c r="CB509">
        <f>VLOOKUP($AR509,'Final Team Off-Def Stats'!$A$2:$AQ$31, COLUMN('Final Team Off-Def Stats'!AK511), FALSE)</f>
        <v>43.5</v>
      </c>
      <c r="CC509">
        <f>VLOOKUP($AR509,'Final Team Off-Def Stats'!$A$2:$AQ$31, COLUMN('Final Team Off-Def Stats'!AL511), FALSE)</f>
        <v>25.4</v>
      </c>
      <c r="CD509">
        <f>VLOOKUP($AR509,'Final Team Off-Def Stats'!$A$2:$AQ$31, COLUMN('Final Team Off-Def Stats'!AM511), FALSE)</f>
        <v>8.1999999999999993</v>
      </c>
      <c r="CE509">
        <f>VLOOKUP($AR509,'Final Team Off-Def Stats'!$A$2:$AQ$31, COLUMN('Final Team Off-Def Stats'!AN511), FALSE)</f>
        <v>4.9000000000000004</v>
      </c>
      <c r="CF509">
        <f>VLOOKUP($AR509,'Final Team Off-Def Stats'!$A$2:$AQ$31, COLUMN('Final Team Off-Def Stats'!AO511), FALSE)</f>
        <v>13.4</v>
      </c>
      <c r="CG509">
        <f>VLOOKUP($AR509,'Final Team Off-Def Stats'!$A$2:$AQ$31, COLUMN('Final Team Off-Def Stats'!AP511), FALSE)</f>
        <v>19.399999999999999</v>
      </c>
      <c r="CH509">
        <f>VLOOKUP($AR509,'Final Team Off-Def Stats'!$A$2:$AQ$31, COLUMN('Final Team Off-Def Stats'!AQ511), FALSE)</f>
        <v>116.1</v>
      </c>
      <c r="CI509" t="s">
        <v>543</v>
      </c>
    </row>
    <row r="510" spans="1:87" x14ac:dyDescent="0.35">
      <c r="A510" t="s">
        <v>332</v>
      </c>
      <c r="B510">
        <f>VLOOKUP($A510,'Final Team Off-Def Stats'!$A$2:$AQ$31, COLUMN('Final Team Off-Def Stats'!B510), FALSE)</f>
        <v>40.700000000000003</v>
      </c>
      <c r="C510">
        <f>VLOOKUP($A510,'Final Team Off-Def Stats'!$A$2:$AQ$31, COLUMN('Final Team Off-Def Stats'!C510), FALSE)</f>
        <v>88.8</v>
      </c>
      <c r="D510">
        <f>VLOOKUP($A510,'Final Team Off-Def Stats'!$A$2:$AQ$31, COLUMN('Final Team Off-Def Stats'!D510), FALSE)</f>
        <v>0.45800000000000002</v>
      </c>
      <c r="E510">
        <f>VLOOKUP($A510,'Final Team Off-Def Stats'!$A$2:$AQ$31, COLUMN('Final Team Off-Def Stats'!E510), FALSE)</f>
        <v>13</v>
      </c>
      <c r="F510">
        <f>VLOOKUP($A510,'Final Team Off-Def Stats'!$A$2:$AQ$31, COLUMN('Final Team Off-Def Stats'!F510), FALSE)</f>
        <v>34.700000000000003</v>
      </c>
      <c r="G510">
        <f>VLOOKUP($A510,'Final Team Off-Def Stats'!$A$2:$AQ$31, COLUMN('Final Team Off-Def Stats'!G510), FALSE)</f>
        <v>0.374</v>
      </c>
      <c r="H510">
        <f>VLOOKUP($A510,'Final Team Off-Def Stats'!$A$2:$AQ$31, COLUMN('Final Team Off-Def Stats'!H510), FALSE)</f>
        <v>27.7</v>
      </c>
      <c r="I510">
        <f>VLOOKUP($A510,'Final Team Off-Def Stats'!$A$2:$AQ$31, COLUMN('Final Team Off-Def Stats'!I510), FALSE)</f>
        <v>54.1</v>
      </c>
      <c r="J510">
        <f>VLOOKUP($A510,'Final Team Off-Def Stats'!$A$2:$AQ$31, COLUMN('Final Team Off-Def Stats'!J510), FALSE)</f>
        <v>0.51200000000000001</v>
      </c>
      <c r="K510">
        <f>VLOOKUP($A510,'Final Team Off-Def Stats'!$A$2:$AQ$31, COLUMN('Final Team Off-Def Stats'!K510), FALSE)</f>
        <v>15.8</v>
      </c>
      <c r="L510">
        <f>VLOOKUP($A510,'Final Team Off-Def Stats'!$A$2:$AQ$31, COLUMN('Final Team Off-Def Stats'!L510), FALSE)</f>
        <v>19.899999999999999</v>
      </c>
      <c r="M510">
        <f>VLOOKUP($A510,'Final Team Off-Def Stats'!$A$2:$AQ$31, COLUMN('Final Team Off-Def Stats'!M510), FALSE)</f>
        <v>0.79300000000000004</v>
      </c>
      <c r="N510">
        <f>VLOOKUP($A510,'Final Team Off-Def Stats'!$A$2:$AQ$31, COLUMN('Final Team Off-Def Stats'!N510), FALSE)</f>
        <v>9.3000000000000007</v>
      </c>
      <c r="O510">
        <f>VLOOKUP($A510,'Final Team Off-Def Stats'!$A$2:$AQ$31, COLUMN('Final Team Off-Def Stats'!O510), FALSE)</f>
        <v>35.4</v>
      </c>
      <c r="P510">
        <f>VLOOKUP($A510,'Final Team Off-Def Stats'!$A$2:$AQ$31, COLUMN('Final Team Off-Def Stats'!P510), FALSE)</f>
        <v>44.7</v>
      </c>
      <c r="Q510">
        <f>VLOOKUP($A510,'Final Team Off-Def Stats'!$A$2:$AQ$31, COLUMN('Final Team Off-Def Stats'!Q510), FALSE)</f>
        <v>24.4</v>
      </c>
      <c r="R510">
        <f>VLOOKUP($A510,'Final Team Off-Def Stats'!$A$2:$AQ$31, COLUMN('Final Team Off-Def Stats'!R510), FALSE)</f>
        <v>7.5</v>
      </c>
      <c r="S510">
        <f>VLOOKUP($A510,'Final Team Off-Def Stats'!$A$2:$AQ$31, COLUMN('Final Team Off-Def Stats'!S510), FALSE)</f>
        <v>5</v>
      </c>
      <c r="T510">
        <f>VLOOKUP($A510,'Final Team Off-Def Stats'!$A$2:$AQ$31, COLUMN('Final Team Off-Def Stats'!T510), FALSE)</f>
        <v>13.9</v>
      </c>
      <c r="U510">
        <f>VLOOKUP($A510,'Final Team Off-Def Stats'!$A$2:$AQ$31, COLUMN('Final Team Off-Def Stats'!U510), FALSE)</f>
        <v>18.899999999999999</v>
      </c>
      <c r="V510">
        <f>VLOOKUP($A510,'Final Team Off-Def Stats'!$A$2:$AQ$31, COLUMN('Final Team Off-Def Stats'!V510), FALSE)</f>
        <v>110.1</v>
      </c>
      <c r="W510">
        <f>VLOOKUP($A510,'Final Team Off-Def Stats'!$A$2:$AQ$31, COLUMN('Final Team Off-Def Stats'!W510), FALSE)</f>
        <v>41.4</v>
      </c>
      <c r="X510">
        <f>VLOOKUP($A510,'Final Team Off-Def Stats'!$A$2:$AQ$31, COLUMN('Final Team Off-Def Stats'!X510), FALSE)</f>
        <v>92</v>
      </c>
      <c r="Y510">
        <f>VLOOKUP($A510,'Final Team Off-Def Stats'!$A$2:$AQ$31, COLUMN('Final Team Off-Def Stats'!Y510), FALSE)</f>
        <v>0.45</v>
      </c>
      <c r="Z510">
        <f>VLOOKUP($A510,'Final Team Off-Def Stats'!$A$2:$AQ$31, COLUMN('Final Team Off-Def Stats'!Z510), FALSE)</f>
        <v>11.9</v>
      </c>
      <c r="AA510">
        <f>VLOOKUP($A510,'Final Team Off-Def Stats'!$A$2:$AQ$31, COLUMN('Final Team Off-Def Stats'!AA510), FALSE)</f>
        <v>34.4</v>
      </c>
      <c r="AB510">
        <f>VLOOKUP($A510,'Final Team Off-Def Stats'!$A$2:$AQ$31, COLUMN('Final Team Off-Def Stats'!AB510), FALSE)</f>
        <v>0.34499999999999997</v>
      </c>
      <c r="AC510">
        <f>VLOOKUP($A510,'Final Team Off-Def Stats'!$A$2:$AQ$31, COLUMN('Final Team Off-Def Stats'!AC510), FALSE)</f>
        <v>29.5</v>
      </c>
      <c r="AD510">
        <f>VLOOKUP($A510,'Final Team Off-Def Stats'!$A$2:$AQ$31, COLUMN('Final Team Off-Def Stats'!AD510), FALSE)</f>
        <v>57.6</v>
      </c>
      <c r="AE510">
        <f>VLOOKUP($A510,'Final Team Off-Def Stats'!$A$2:$AQ$31, COLUMN('Final Team Off-Def Stats'!AE510), FALSE)</f>
        <v>0.51300000000000001</v>
      </c>
      <c r="AF510">
        <f>VLOOKUP($A510,'Final Team Off-Def Stats'!$A$2:$AQ$31, COLUMN('Final Team Off-Def Stats'!AF510), FALSE)</f>
        <v>15.4</v>
      </c>
      <c r="AG510">
        <f>VLOOKUP($A510,'Final Team Off-Def Stats'!$A$2:$AQ$31, COLUMN('Final Team Off-Def Stats'!AG510), FALSE)</f>
        <v>19.899999999999999</v>
      </c>
      <c r="AH510">
        <f>VLOOKUP($A510,'Final Team Off-Def Stats'!$A$2:$AQ$31, COLUMN('Final Team Off-Def Stats'!AH510), FALSE)</f>
        <v>0.77500000000000002</v>
      </c>
      <c r="AI510">
        <f>VLOOKUP($A510,'Final Team Off-Def Stats'!$A$2:$AQ$31, COLUMN('Final Team Off-Def Stats'!AI510), FALSE)</f>
        <v>12.2</v>
      </c>
      <c r="AJ510">
        <f>VLOOKUP($A510,'Final Team Off-Def Stats'!$A$2:$AQ$31, COLUMN('Final Team Off-Def Stats'!AJ510), FALSE)</f>
        <v>35.700000000000003</v>
      </c>
      <c r="AK510">
        <f>VLOOKUP($A510,'Final Team Off-Def Stats'!$A$2:$AQ$31, COLUMN('Final Team Off-Def Stats'!AK510), FALSE)</f>
        <v>47.9</v>
      </c>
      <c r="AL510">
        <f>VLOOKUP($A510,'Final Team Off-Def Stats'!$A$2:$AQ$31, COLUMN('Final Team Off-Def Stats'!AL510), FALSE)</f>
        <v>24.5</v>
      </c>
      <c r="AM510">
        <f>VLOOKUP($A510,'Final Team Off-Def Stats'!$A$2:$AQ$31, COLUMN('Final Team Off-Def Stats'!AM510), FALSE)</f>
        <v>7.8</v>
      </c>
      <c r="AN510">
        <f>VLOOKUP($A510,'Final Team Off-Def Stats'!$A$2:$AQ$31, COLUMN('Final Team Off-Def Stats'!AN510), FALSE)</f>
        <v>4.2</v>
      </c>
      <c r="AO510">
        <f>VLOOKUP($A510,'Final Team Off-Def Stats'!$A$2:$AQ$31, COLUMN('Final Team Off-Def Stats'!AO510), FALSE)</f>
        <v>13.8</v>
      </c>
      <c r="AP510">
        <f>VLOOKUP($A510,'Final Team Off-Def Stats'!$A$2:$AQ$31, COLUMN('Final Team Off-Def Stats'!AP510), FALSE)</f>
        <v>18.8</v>
      </c>
      <c r="AQ510">
        <f>VLOOKUP($A510,'Final Team Off-Def Stats'!$A$2:$AQ$31, COLUMN('Final Team Off-Def Stats'!AQ510), FALSE)</f>
        <v>110.1</v>
      </c>
      <c r="AR510" t="s">
        <v>513</v>
      </c>
      <c r="AS510">
        <f>VLOOKUP($AR510,'Final Team Off-Def Stats'!$A$2:$AQ$31, COLUMN('Final Team Off-Def Stats'!B512), FALSE)</f>
        <v>41.7</v>
      </c>
      <c r="AT510">
        <f>VLOOKUP($AR510,'Final Team Off-Def Stats'!$A$2:$AQ$31, COLUMN('Final Team Off-Def Stats'!C512), FALSE)</f>
        <v>89.5</v>
      </c>
      <c r="AU510">
        <f>VLOOKUP($AR510,'Final Team Off-Def Stats'!$A$2:$AQ$31, COLUMN('Final Team Off-Def Stats'!D512), FALSE)</f>
        <v>0.46600000000000003</v>
      </c>
      <c r="AV510">
        <f>VLOOKUP($AR510,'Final Team Off-Def Stats'!$A$2:$AQ$31, COLUMN('Final Team Off-Def Stats'!E512), FALSE)</f>
        <v>13.5</v>
      </c>
      <c r="AW510">
        <f>VLOOKUP($AR510,'Final Team Off-Def Stats'!$A$2:$AQ$31, COLUMN('Final Team Off-Def Stats'!F512), FALSE)</f>
        <v>38</v>
      </c>
      <c r="AX510">
        <f>VLOOKUP($AR510,'Final Team Off-Def Stats'!$A$2:$AQ$31, COLUMN('Final Team Off-Def Stats'!G512), FALSE)</f>
        <v>0.35599999999999998</v>
      </c>
      <c r="AY510">
        <f>VLOOKUP($AR510,'Final Team Off-Def Stats'!$A$2:$AQ$31, COLUMN('Final Team Off-Def Stats'!H512), FALSE)</f>
        <v>28.2</v>
      </c>
      <c r="AZ510">
        <f>VLOOKUP($AR510,'Final Team Off-Def Stats'!$A$2:$AQ$31, COLUMN('Final Team Off-Def Stats'!I512), FALSE)</f>
        <v>51.5</v>
      </c>
      <c r="BA510">
        <f>VLOOKUP($AR510,'Final Team Off-Def Stats'!$A$2:$AQ$31, COLUMN('Final Team Off-Def Stats'!J512), FALSE)</f>
        <v>0.54700000000000004</v>
      </c>
      <c r="BB510">
        <f>VLOOKUP($AR510,'Final Team Off-Def Stats'!$A$2:$AQ$31, COLUMN('Final Team Off-Def Stats'!K512), FALSE)</f>
        <v>17.399999999999999</v>
      </c>
      <c r="BC510">
        <f>VLOOKUP($AR510,'Final Team Off-Def Stats'!$A$2:$AQ$31, COLUMN('Final Team Off-Def Stats'!L512), FALSE)</f>
        <v>21.4</v>
      </c>
      <c r="BD510">
        <f>VLOOKUP($AR510,'Final Team Off-Def Stats'!$A$2:$AQ$31, COLUMN('Final Team Off-Def Stats'!M512), FALSE)</f>
        <v>0.81599999999999995</v>
      </c>
      <c r="BE510">
        <f>VLOOKUP($AR510,'Final Team Off-Def Stats'!$A$2:$AQ$31, COLUMN('Final Team Off-Def Stats'!N512), FALSE)</f>
        <v>10.8</v>
      </c>
      <c r="BF510">
        <f>VLOOKUP($AR510,'Final Team Off-Def Stats'!$A$2:$AQ$31, COLUMN('Final Team Off-Def Stats'!O512), FALSE)</f>
        <v>36.4</v>
      </c>
      <c r="BG510">
        <f>VLOOKUP($AR510,'Final Team Off-Def Stats'!$A$2:$AQ$31, COLUMN('Final Team Off-Def Stats'!P512), FALSE)</f>
        <v>47.2</v>
      </c>
      <c r="BH510">
        <f>VLOOKUP($AR510,'Final Team Off-Def Stats'!$A$2:$AQ$31, COLUMN('Final Team Off-Def Stats'!Q512), FALSE)</f>
        <v>25.4</v>
      </c>
      <c r="BI510">
        <f>VLOOKUP($AR510,'Final Team Off-Def Stats'!$A$2:$AQ$31, COLUMN('Final Team Off-Def Stats'!R512), FALSE)</f>
        <v>7.4</v>
      </c>
      <c r="BJ510">
        <f>VLOOKUP($AR510,'Final Team Off-Def Stats'!$A$2:$AQ$31, COLUMN('Final Team Off-Def Stats'!S512), FALSE)</f>
        <v>6</v>
      </c>
      <c r="BK510">
        <f>VLOOKUP($AR510,'Final Team Off-Def Stats'!$A$2:$AQ$31, COLUMN('Final Team Off-Def Stats'!T512), FALSE)</f>
        <v>14</v>
      </c>
      <c r="BL510">
        <f>VLOOKUP($AR510,'Final Team Off-Def Stats'!$A$2:$AQ$31, COLUMN('Final Team Off-Def Stats'!U512), FALSE)</f>
        <v>19</v>
      </c>
      <c r="BM510">
        <f>VLOOKUP($AR510,'Final Team Off-Def Stats'!$A$2:$AQ$31, COLUMN('Final Team Off-Def Stats'!V512), FALSE)</f>
        <v>114.4</v>
      </c>
      <c r="BN510">
        <f>VLOOKUP($AR510,'Final Team Off-Def Stats'!$A$2:$AQ$31, COLUMN('Final Team Off-Def Stats'!W512), FALSE)</f>
        <v>39.200000000000003</v>
      </c>
      <c r="BO510">
        <f>VLOOKUP($AR510,'Final Team Off-Def Stats'!$A$2:$AQ$31, COLUMN('Final Team Off-Def Stats'!X512), FALSE)</f>
        <v>90.1</v>
      </c>
      <c r="BP510">
        <f>VLOOKUP($AR510,'Final Team Off-Def Stats'!$A$2:$AQ$31, COLUMN('Final Team Off-Def Stats'!Y512), FALSE)</f>
        <v>0.434</v>
      </c>
      <c r="BQ510">
        <f>VLOOKUP($AR510,'Final Team Off-Def Stats'!$A$2:$AQ$31, COLUMN('Final Team Off-Def Stats'!Z512), FALSE)</f>
        <v>12.1</v>
      </c>
      <c r="BR510">
        <f>VLOOKUP($AR510,'Final Team Off-Def Stats'!$A$2:$AQ$31, COLUMN('Final Team Off-Def Stats'!AA512), FALSE)</f>
        <v>35.700000000000003</v>
      </c>
      <c r="BS510">
        <f>VLOOKUP($AR510,'Final Team Off-Def Stats'!$A$2:$AQ$31, COLUMN('Final Team Off-Def Stats'!AB512), FALSE)</f>
        <v>0.33900000000000002</v>
      </c>
      <c r="BT510">
        <f>VLOOKUP($AR510,'Final Team Off-Def Stats'!$A$2:$AQ$31, COLUMN('Final Team Off-Def Stats'!AC512), FALSE)</f>
        <v>27.1</v>
      </c>
      <c r="BU510">
        <f>VLOOKUP($AR510,'Final Team Off-Def Stats'!$A$2:$AQ$31, COLUMN('Final Team Off-Def Stats'!AD512), FALSE)</f>
        <v>54.4</v>
      </c>
      <c r="BV510">
        <f>VLOOKUP($AR510,'Final Team Off-Def Stats'!$A$2:$AQ$31, COLUMN('Final Team Off-Def Stats'!AE512), FALSE)</f>
        <v>0.497</v>
      </c>
      <c r="BW510">
        <f>VLOOKUP($AR510,'Final Team Off-Def Stats'!$A$2:$AQ$31, COLUMN('Final Team Off-Def Stats'!AF512), FALSE)</f>
        <v>16.5</v>
      </c>
      <c r="BX510">
        <f>VLOOKUP($AR510,'Final Team Off-Def Stats'!$A$2:$AQ$31, COLUMN('Final Team Off-Def Stats'!AG512), FALSE)</f>
        <v>21.1</v>
      </c>
      <c r="BY510">
        <f>VLOOKUP($AR510,'Final Team Off-Def Stats'!$A$2:$AQ$31, COLUMN('Final Team Off-Def Stats'!AH512), FALSE)</f>
        <v>0.78300000000000003</v>
      </c>
      <c r="BZ510">
        <f>VLOOKUP($AR510,'Final Team Off-Def Stats'!$A$2:$AQ$31, COLUMN('Final Team Off-Def Stats'!AI512), FALSE)</f>
        <v>10.7</v>
      </c>
      <c r="CA510">
        <f>VLOOKUP($AR510,'Final Team Off-Def Stats'!$A$2:$AQ$31, COLUMN('Final Team Off-Def Stats'!AJ512), FALSE)</f>
        <v>34</v>
      </c>
      <c r="CB510">
        <f>VLOOKUP($AR510,'Final Team Off-Def Stats'!$A$2:$AQ$31, COLUMN('Final Team Off-Def Stats'!AK512), FALSE)</f>
        <v>44.7</v>
      </c>
      <c r="CC510">
        <f>VLOOKUP($AR510,'Final Team Off-Def Stats'!$A$2:$AQ$31, COLUMN('Final Team Off-Def Stats'!AL512), FALSE)</f>
        <v>22.1</v>
      </c>
      <c r="CD510">
        <f>VLOOKUP($AR510,'Final Team Off-Def Stats'!$A$2:$AQ$31, COLUMN('Final Team Off-Def Stats'!AM512), FALSE)</f>
        <v>7.7</v>
      </c>
      <c r="CE510">
        <f>VLOOKUP($AR510,'Final Team Off-Def Stats'!$A$2:$AQ$31, COLUMN('Final Team Off-Def Stats'!AN512), FALSE)</f>
        <v>4.7</v>
      </c>
      <c r="CF510">
        <f>VLOOKUP($AR510,'Final Team Off-Def Stats'!$A$2:$AQ$31, COLUMN('Final Team Off-Def Stats'!AO512), FALSE)</f>
        <v>14.1</v>
      </c>
      <c r="CG510">
        <f>VLOOKUP($AR510,'Final Team Off-Def Stats'!$A$2:$AQ$31, COLUMN('Final Team Off-Def Stats'!AP512), FALSE)</f>
        <v>19.899999999999999</v>
      </c>
      <c r="CH510">
        <f>VLOOKUP($AR510,'Final Team Off-Def Stats'!$A$2:$AQ$31, COLUMN('Final Team Off-Def Stats'!AQ512), FALSE)</f>
        <v>106.9</v>
      </c>
      <c r="CI510" t="s">
        <v>543</v>
      </c>
    </row>
    <row r="511" spans="1:87" x14ac:dyDescent="0.35">
      <c r="A511" t="s">
        <v>514</v>
      </c>
      <c r="B511">
        <f>VLOOKUP($A511,'Final Team Off-Def Stats'!$A$2:$AQ$31, COLUMN('Final Team Off-Def Stats'!B511), FALSE)</f>
        <v>42.4</v>
      </c>
      <c r="C511">
        <f>VLOOKUP($A511,'Final Team Off-Def Stats'!$A$2:$AQ$31, COLUMN('Final Team Off-Def Stats'!C511), FALSE)</f>
        <v>90.3</v>
      </c>
      <c r="D511">
        <f>VLOOKUP($A511,'Final Team Off-Def Stats'!$A$2:$AQ$31, COLUMN('Final Team Off-Def Stats'!D511), FALSE)</f>
        <v>0.47</v>
      </c>
      <c r="E511">
        <f>VLOOKUP($A511,'Final Team Off-Def Stats'!$A$2:$AQ$31, COLUMN('Final Team Off-Def Stats'!E511), FALSE)</f>
        <v>13.2</v>
      </c>
      <c r="F511">
        <f>VLOOKUP($A511,'Final Team Off-Def Stats'!$A$2:$AQ$31, COLUMN('Final Team Off-Def Stats'!F511), FALSE)</f>
        <v>35.200000000000003</v>
      </c>
      <c r="G511">
        <f>VLOOKUP($A511,'Final Team Off-Def Stats'!$A$2:$AQ$31, COLUMN('Final Team Off-Def Stats'!G511), FALSE)</f>
        <v>0.374</v>
      </c>
      <c r="H511">
        <f>VLOOKUP($A511,'Final Team Off-Def Stats'!$A$2:$AQ$31, COLUMN('Final Team Off-Def Stats'!H511), FALSE)</f>
        <v>29.2</v>
      </c>
      <c r="I511">
        <f>VLOOKUP($A511,'Final Team Off-Def Stats'!$A$2:$AQ$31, COLUMN('Final Team Off-Def Stats'!I511), FALSE)</f>
        <v>55.1</v>
      </c>
      <c r="J511">
        <f>VLOOKUP($A511,'Final Team Off-Def Stats'!$A$2:$AQ$31, COLUMN('Final Team Off-Def Stats'!J511), FALSE)</f>
        <v>0.53100000000000003</v>
      </c>
      <c r="K511">
        <f>VLOOKUP($A511,'Final Team Off-Def Stats'!$A$2:$AQ$31, COLUMN('Final Team Off-Def Stats'!K511), FALSE)</f>
        <v>18.5</v>
      </c>
      <c r="L511">
        <f>VLOOKUP($A511,'Final Team Off-Def Stats'!$A$2:$AQ$31, COLUMN('Final Team Off-Def Stats'!L511), FALSE)</f>
        <v>22.8</v>
      </c>
      <c r="M511">
        <f>VLOOKUP($A511,'Final Team Off-Def Stats'!$A$2:$AQ$31, COLUMN('Final Team Off-Def Stats'!M511), FALSE)</f>
        <v>0.81200000000000006</v>
      </c>
      <c r="N511">
        <f>VLOOKUP($A511,'Final Team Off-Def Stats'!$A$2:$AQ$31, COLUMN('Final Team Off-Def Stats'!N511), FALSE)</f>
        <v>10.3</v>
      </c>
      <c r="O511">
        <f>VLOOKUP($A511,'Final Team Off-Def Stats'!$A$2:$AQ$31, COLUMN('Final Team Off-Def Stats'!O511), FALSE)</f>
        <v>34.700000000000003</v>
      </c>
      <c r="P511">
        <f>VLOOKUP($A511,'Final Team Off-Def Stats'!$A$2:$AQ$31, COLUMN('Final Team Off-Def Stats'!P511), FALSE)</f>
        <v>45</v>
      </c>
      <c r="Q511">
        <f>VLOOKUP($A511,'Final Team Off-Def Stats'!$A$2:$AQ$31, COLUMN('Final Team Off-Def Stats'!Q511), FALSE)</f>
        <v>25.2</v>
      </c>
      <c r="R511">
        <f>VLOOKUP($A511,'Final Team Off-Def Stats'!$A$2:$AQ$31, COLUMN('Final Team Off-Def Stats'!R511), FALSE)</f>
        <v>7.3</v>
      </c>
      <c r="S511">
        <f>VLOOKUP($A511,'Final Team Off-Def Stats'!$A$2:$AQ$31, COLUMN('Final Team Off-Def Stats'!S511), FALSE)</f>
        <v>4.3</v>
      </c>
      <c r="T511">
        <f>VLOOKUP($A511,'Final Team Off-Def Stats'!$A$2:$AQ$31, COLUMN('Final Team Off-Def Stats'!T511), FALSE)</f>
        <v>12.1</v>
      </c>
      <c r="U511">
        <f>VLOOKUP($A511,'Final Team Off-Def Stats'!$A$2:$AQ$31, COLUMN('Final Team Off-Def Stats'!U511), FALSE)</f>
        <v>19.100000000000001</v>
      </c>
      <c r="V511">
        <f>VLOOKUP($A511,'Final Team Off-Def Stats'!$A$2:$AQ$31, COLUMN('Final Team Off-Def Stats'!V511), FALSE)</f>
        <v>116.5</v>
      </c>
      <c r="W511">
        <f>VLOOKUP($A511,'Final Team Off-Def Stats'!$A$2:$AQ$31, COLUMN('Final Team Off-Def Stats'!W511), FALSE)</f>
        <v>42.8</v>
      </c>
      <c r="X511">
        <f>VLOOKUP($A511,'Final Team Off-Def Stats'!$A$2:$AQ$31, COLUMN('Final Team Off-Def Stats'!X511), FALSE)</f>
        <v>91</v>
      </c>
      <c r="Y511">
        <f>VLOOKUP($A511,'Final Team Off-Def Stats'!$A$2:$AQ$31, COLUMN('Final Team Off-Def Stats'!Y511), FALSE)</f>
        <v>0.47099999999999997</v>
      </c>
      <c r="Z511">
        <f>VLOOKUP($A511,'Final Team Off-Def Stats'!$A$2:$AQ$31, COLUMN('Final Team Off-Def Stats'!Z511), FALSE)</f>
        <v>13.1</v>
      </c>
      <c r="AA511">
        <f>VLOOKUP($A511,'Final Team Off-Def Stats'!$A$2:$AQ$31, COLUMN('Final Team Off-Def Stats'!AA511), FALSE)</f>
        <v>36</v>
      </c>
      <c r="AB511">
        <f>VLOOKUP($A511,'Final Team Off-Def Stats'!$A$2:$AQ$31, COLUMN('Final Team Off-Def Stats'!AB511), FALSE)</f>
        <v>0.36399999999999999</v>
      </c>
      <c r="AC511">
        <f>VLOOKUP($A511,'Final Team Off-Def Stats'!$A$2:$AQ$31, COLUMN('Final Team Off-Def Stats'!AC511), FALSE)</f>
        <v>29.7</v>
      </c>
      <c r="AD511">
        <f>VLOOKUP($A511,'Final Team Off-Def Stats'!$A$2:$AQ$31, COLUMN('Final Team Off-Def Stats'!AD511), FALSE)</f>
        <v>54.9</v>
      </c>
      <c r="AE511">
        <f>VLOOKUP($A511,'Final Team Off-Def Stats'!$A$2:$AQ$31, COLUMN('Final Team Off-Def Stats'!AE511), FALSE)</f>
        <v>0.54100000000000004</v>
      </c>
      <c r="AF511">
        <f>VLOOKUP($A511,'Final Team Off-Def Stats'!$A$2:$AQ$31, COLUMN('Final Team Off-Def Stats'!AF511), FALSE)</f>
        <v>16.100000000000001</v>
      </c>
      <c r="AG511">
        <f>VLOOKUP($A511,'Final Team Off-Def Stats'!$A$2:$AQ$31, COLUMN('Final Team Off-Def Stats'!AG511), FALSE)</f>
        <v>20.399999999999999</v>
      </c>
      <c r="AH511">
        <f>VLOOKUP($A511,'Final Team Off-Def Stats'!$A$2:$AQ$31, COLUMN('Final Team Off-Def Stats'!AH511), FALSE)</f>
        <v>0.79200000000000004</v>
      </c>
      <c r="AI511">
        <f>VLOOKUP($A511,'Final Team Off-Def Stats'!$A$2:$AQ$31, COLUMN('Final Team Off-Def Stats'!AI511), FALSE)</f>
        <v>10.4</v>
      </c>
      <c r="AJ511">
        <f>VLOOKUP($A511,'Final Team Off-Def Stats'!$A$2:$AQ$31, COLUMN('Final Team Off-Def Stats'!AJ511), FALSE)</f>
        <v>34.4</v>
      </c>
      <c r="AK511">
        <f>VLOOKUP($A511,'Final Team Off-Def Stats'!$A$2:$AQ$31, COLUMN('Final Team Off-Def Stats'!AK511), FALSE)</f>
        <v>44.8</v>
      </c>
      <c r="AL511">
        <f>VLOOKUP($A511,'Final Team Off-Def Stats'!$A$2:$AQ$31, COLUMN('Final Team Off-Def Stats'!AL511), FALSE)</f>
        <v>26</v>
      </c>
      <c r="AM511">
        <f>VLOOKUP($A511,'Final Team Off-Def Stats'!$A$2:$AQ$31, COLUMN('Final Team Off-Def Stats'!AM511), FALSE)</f>
        <v>7.2</v>
      </c>
      <c r="AN511">
        <f>VLOOKUP($A511,'Final Team Off-Def Stats'!$A$2:$AQ$31, COLUMN('Final Team Off-Def Stats'!AN511), FALSE)</f>
        <v>4.5999999999999996</v>
      </c>
      <c r="AO511">
        <f>VLOOKUP($A511,'Final Team Off-Def Stats'!$A$2:$AQ$31, COLUMN('Final Team Off-Def Stats'!AO511), FALSE)</f>
        <v>13</v>
      </c>
      <c r="AP511">
        <f>VLOOKUP($A511,'Final Team Off-Def Stats'!$A$2:$AQ$31, COLUMN('Final Team Off-Def Stats'!AP511), FALSE)</f>
        <v>20.8</v>
      </c>
      <c r="AQ511">
        <f>VLOOKUP($A511,'Final Team Off-Def Stats'!$A$2:$AQ$31, COLUMN('Final Team Off-Def Stats'!AQ511), FALSE)</f>
        <v>114.9</v>
      </c>
      <c r="AR511" t="s">
        <v>511</v>
      </c>
      <c r="AS511">
        <f>VLOOKUP($AR511,'Final Team Off-Def Stats'!$A$2:$AQ$31, COLUMN('Final Team Off-Def Stats'!B513), FALSE)</f>
        <v>42.3</v>
      </c>
      <c r="AT511">
        <f>VLOOKUP($AR511,'Final Team Off-Def Stats'!$A$2:$AQ$31, COLUMN('Final Team Off-Def Stats'!C513), FALSE)</f>
        <v>88.2</v>
      </c>
      <c r="AU511">
        <f>VLOOKUP($AR511,'Final Team Off-Def Stats'!$A$2:$AQ$31, COLUMN('Final Team Off-Def Stats'!D513), FALSE)</f>
        <v>0.48</v>
      </c>
      <c r="AV511">
        <f>VLOOKUP($AR511,'Final Team Off-Def Stats'!$A$2:$AQ$31, COLUMN('Final Team Off-Def Stats'!E513), FALSE)</f>
        <v>10.8</v>
      </c>
      <c r="AW511">
        <f>VLOOKUP($AR511,'Final Team Off-Def Stats'!$A$2:$AQ$31, COLUMN('Final Team Off-Def Stats'!F513), FALSE)</f>
        <v>29.3</v>
      </c>
      <c r="AX511">
        <f>VLOOKUP($AR511,'Final Team Off-Def Stats'!$A$2:$AQ$31, COLUMN('Final Team Off-Def Stats'!G513), FALSE)</f>
        <v>0.36899999999999999</v>
      </c>
      <c r="AY511">
        <f>VLOOKUP($AR511,'Final Team Off-Def Stats'!$A$2:$AQ$31, COLUMN('Final Team Off-Def Stats'!H513), FALSE)</f>
        <v>31.6</v>
      </c>
      <c r="AZ511">
        <f>VLOOKUP($AR511,'Final Team Off-Def Stats'!$A$2:$AQ$31, COLUMN('Final Team Off-Def Stats'!I513), FALSE)</f>
        <v>58.9</v>
      </c>
      <c r="BA511">
        <f>VLOOKUP($AR511,'Final Team Off-Def Stats'!$A$2:$AQ$31, COLUMN('Final Team Off-Def Stats'!J513), FALSE)</f>
        <v>0.53500000000000003</v>
      </c>
      <c r="BB511">
        <f>VLOOKUP($AR511,'Final Team Off-Def Stats'!$A$2:$AQ$31, COLUMN('Final Team Off-Def Stats'!K513), FALSE)</f>
        <v>17.8</v>
      </c>
      <c r="BC511">
        <f>VLOOKUP($AR511,'Final Team Off-Def Stats'!$A$2:$AQ$31, COLUMN('Final Team Off-Def Stats'!L513), FALSE)</f>
        <v>21.9</v>
      </c>
      <c r="BD511">
        <f>VLOOKUP($AR511,'Final Team Off-Def Stats'!$A$2:$AQ$31, COLUMN('Final Team Off-Def Stats'!M513), FALSE)</f>
        <v>0.81299999999999994</v>
      </c>
      <c r="BE511">
        <f>VLOOKUP($AR511,'Final Team Off-Def Stats'!$A$2:$AQ$31, COLUMN('Final Team Off-Def Stats'!N513), FALSE)</f>
        <v>8.8000000000000007</v>
      </c>
      <c r="BF511">
        <f>VLOOKUP($AR511,'Final Team Off-Def Stats'!$A$2:$AQ$31, COLUMN('Final Team Off-Def Stats'!O513), FALSE)</f>
        <v>34.200000000000003</v>
      </c>
      <c r="BG511">
        <f>VLOOKUP($AR511,'Final Team Off-Def Stats'!$A$2:$AQ$31, COLUMN('Final Team Off-Def Stats'!P513), FALSE)</f>
        <v>42.9</v>
      </c>
      <c r="BH511">
        <f>VLOOKUP($AR511,'Final Team Off-Def Stats'!$A$2:$AQ$31, COLUMN('Final Team Off-Def Stats'!Q513), FALSE)</f>
        <v>24.2</v>
      </c>
      <c r="BI511">
        <f>VLOOKUP($AR511,'Final Team Off-Def Stats'!$A$2:$AQ$31, COLUMN('Final Team Off-Def Stats'!R513), FALSE)</f>
        <v>7.2</v>
      </c>
      <c r="BJ511">
        <f>VLOOKUP($AR511,'Final Team Off-Def Stats'!$A$2:$AQ$31, COLUMN('Final Team Off-Def Stats'!S513), FALSE)</f>
        <v>4.2</v>
      </c>
      <c r="BK511">
        <f>VLOOKUP($AR511,'Final Team Off-Def Stats'!$A$2:$AQ$31, COLUMN('Final Team Off-Def Stats'!T513), FALSE)</f>
        <v>13</v>
      </c>
      <c r="BL511">
        <f>VLOOKUP($AR511,'Final Team Off-Def Stats'!$A$2:$AQ$31, COLUMN('Final Team Off-Def Stats'!U513), FALSE)</f>
        <v>19.100000000000001</v>
      </c>
      <c r="BM511">
        <f>VLOOKUP($AR511,'Final Team Off-Def Stats'!$A$2:$AQ$31, COLUMN('Final Team Off-Def Stats'!V513), FALSE)</f>
        <v>113.2</v>
      </c>
      <c r="BN511">
        <f>VLOOKUP($AR511,'Final Team Off-Def Stats'!$A$2:$AQ$31, COLUMN('Final Team Off-Def Stats'!W513), FALSE)</f>
        <v>42</v>
      </c>
      <c r="BO511">
        <f>VLOOKUP($AR511,'Final Team Off-Def Stats'!$A$2:$AQ$31, COLUMN('Final Team Off-Def Stats'!X513), FALSE)</f>
        <v>88.7</v>
      </c>
      <c r="BP511">
        <f>VLOOKUP($AR511,'Final Team Off-Def Stats'!$A$2:$AQ$31, COLUMN('Final Team Off-Def Stats'!Y513), FALSE)</f>
        <v>0.47399999999999998</v>
      </c>
      <c r="BQ511">
        <f>VLOOKUP($AR511,'Final Team Off-Def Stats'!$A$2:$AQ$31, COLUMN('Final Team Off-Def Stats'!Z513), FALSE)</f>
        <v>11.9</v>
      </c>
      <c r="BR511">
        <f>VLOOKUP($AR511,'Final Team Off-Def Stats'!$A$2:$AQ$31, COLUMN('Final Team Off-Def Stats'!AA513), FALSE)</f>
        <v>32.4</v>
      </c>
      <c r="BS511">
        <f>VLOOKUP($AR511,'Final Team Off-Def Stats'!$A$2:$AQ$31, COLUMN('Final Team Off-Def Stats'!AB513), FALSE)</f>
        <v>0.36599999999999999</v>
      </c>
      <c r="BT511">
        <f>VLOOKUP($AR511,'Final Team Off-Def Stats'!$A$2:$AQ$31, COLUMN('Final Team Off-Def Stats'!AC513), FALSE)</f>
        <v>30.2</v>
      </c>
      <c r="BU511">
        <f>VLOOKUP($AR511,'Final Team Off-Def Stats'!$A$2:$AQ$31, COLUMN('Final Team Off-Def Stats'!AD513), FALSE)</f>
        <v>56.3</v>
      </c>
      <c r="BV511">
        <f>VLOOKUP($AR511,'Final Team Off-Def Stats'!$A$2:$AQ$31, COLUMN('Final Team Off-Def Stats'!AE513), FALSE)</f>
        <v>0.53600000000000003</v>
      </c>
      <c r="BW511">
        <f>VLOOKUP($AR511,'Final Team Off-Def Stats'!$A$2:$AQ$31, COLUMN('Final Team Off-Def Stats'!AF513), FALSE)</f>
        <v>17.7</v>
      </c>
      <c r="BX511">
        <f>VLOOKUP($AR511,'Final Team Off-Def Stats'!$A$2:$AQ$31, COLUMN('Final Team Off-Def Stats'!AG513), FALSE)</f>
        <v>22.3</v>
      </c>
      <c r="BY511">
        <f>VLOOKUP($AR511,'Final Team Off-Def Stats'!$A$2:$AQ$31, COLUMN('Final Team Off-Def Stats'!AH513), FALSE)</f>
        <v>0.79500000000000004</v>
      </c>
      <c r="BZ511">
        <f>VLOOKUP($AR511,'Final Team Off-Def Stats'!$A$2:$AQ$31, COLUMN('Final Team Off-Def Stats'!AI513), FALSE)</f>
        <v>9.5</v>
      </c>
      <c r="CA511">
        <f>VLOOKUP($AR511,'Final Team Off-Def Stats'!$A$2:$AQ$31, COLUMN('Final Team Off-Def Stats'!AJ513), FALSE)</f>
        <v>34.4</v>
      </c>
      <c r="CB511">
        <f>VLOOKUP($AR511,'Final Team Off-Def Stats'!$A$2:$AQ$31, COLUMN('Final Team Off-Def Stats'!AK513), FALSE)</f>
        <v>43.8</v>
      </c>
      <c r="CC511">
        <f>VLOOKUP($AR511,'Final Team Off-Def Stats'!$A$2:$AQ$31, COLUMN('Final Team Off-Def Stats'!AL513), FALSE)</f>
        <v>25.4</v>
      </c>
      <c r="CD511">
        <f>VLOOKUP($AR511,'Final Team Off-Def Stats'!$A$2:$AQ$31, COLUMN('Final Team Off-Def Stats'!AM513), FALSE)</f>
        <v>7.2</v>
      </c>
      <c r="CE511">
        <f>VLOOKUP($AR511,'Final Team Off-Def Stats'!$A$2:$AQ$31, COLUMN('Final Team Off-Def Stats'!AN513), FALSE)</f>
        <v>5.0999999999999996</v>
      </c>
      <c r="CF511">
        <f>VLOOKUP($AR511,'Final Team Off-Def Stats'!$A$2:$AQ$31, COLUMN('Final Team Off-Def Stats'!AO513), FALSE)</f>
        <v>13.3</v>
      </c>
      <c r="CG511">
        <f>VLOOKUP($AR511,'Final Team Off-Def Stats'!$A$2:$AQ$31, COLUMN('Final Team Off-Def Stats'!AP513), FALSE)</f>
        <v>18.399999999999999</v>
      </c>
      <c r="CH511">
        <f>VLOOKUP($AR511,'Final Team Off-Def Stats'!$A$2:$AQ$31, COLUMN('Final Team Off-Def Stats'!AQ513), FALSE)</f>
        <v>113.6</v>
      </c>
      <c r="CI511" t="s">
        <v>542</v>
      </c>
    </row>
    <row r="512" spans="1:87" x14ac:dyDescent="0.35">
      <c r="A512" t="s">
        <v>315</v>
      </c>
      <c r="B512">
        <f>VLOOKUP($A512,'Final Team Off-Def Stats'!$A$2:$AQ$31, COLUMN('Final Team Off-Def Stats'!B512), FALSE)</f>
        <v>41</v>
      </c>
      <c r="C512">
        <f>VLOOKUP($A512,'Final Team Off-Def Stats'!$A$2:$AQ$31, COLUMN('Final Team Off-Def Stats'!C512), FALSE)</f>
        <v>87.3</v>
      </c>
      <c r="D512">
        <f>VLOOKUP($A512,'Final Team Off-Def Stats'!$A$2:$AQ$31, COLUMN('Final Team Off-Def Stats'!D512), FALSE)</f>
        <v>0.46899999999999997</v>
      </c>
      <c r="E512">
        <f>VLOOKUP($A512,'Final Team Off-Def Stats'!$A$2:$AQ$31, COLUMN('Final Team Off-Def Stats'!E512), FALSE)</f>
        <v>11.8</v>
      </c>
      <c r="F512">
        <f>VLOOKUP($A512,'Final Team Off-Def Stats'!$A$2:$AQ$31, COLUMN('Final Team Off-Def Stats'!F512), FALSE)</f>
        <v>33.9</v>
      </c>
      <c r="G512">
        <f>VLOOKUP($A512,'Final Team Off-Def Stats'!$A$2:$AQ$31, COLUMN('Final Team Off-Def Stats'!G512), FALSE)</f>
        <v>0.34699999999999998</v>
      </c>
      <c r="H512">
        <f>VLOOKUP($A512,'Final Team Off-Def Stats'!$A$2:$AQ$31, COLUMN('Final Team Off-Def Stats'!H512), FALSE)</f>
        <v>29.2</v>
      </c>
      <c r="I512">
        <f>VLOOKUP($A512,'Final Team Off-Def Stats'!$A$2:$AQ$31, COLUMN('Final Team Off-Def Stats'!I512), FALSE)</f>
        <v>53.4</v>
      </c>
      <c r="J512">
        <f>VLOOKUP($A512,'Final Team Off-Def Stats'!$A$2:$AQ$31, COLUMN('Final Team Off-Def Stats'!J512), FALSE)</f>
        <v>0.54600000000000004</v>
      </c>
      <c r="K512">
        <f>VLOOKUP($A512,'Final Team Off-Def Stats'!$A$2:$AQ$31, COLUMN('Final Team Off-Def Stats'!K512), FALSE)</f>
        <v>16.600000000000001</v>
      </c>
      <c r="L512">
        <f>VLOOKUP($A512,'Final Team Off-Def Stats'!$A$2:$AQ$31, COLUMN('Final Team Off-Def Stats'!L512), FALSE)</f>
        <v>22.6</v>
      </c>
      <c r="M512">
        <f>VLOOKUP($A512,'Final Team Off-Def Stats'!$A$2:$AQ$31, COLUMN('Final Team Off-Def Stats'!M512), FALSE)</f>
        <v>0.73199999999999998</v>
      </c>
      <c r="N512">
        <f>VLOOKUP($A512,'Final Team Off-Def Stats'!$A$2:$AQ$31, COLUMN('Final Team Off-Def Stats'!N512), FALSE)</f>
        <v>9.4</v>
      </c>
      <c r="O512">
        <f>VLOOKUP($A512,'Final Team Off-Def Stats'!$A$2:$AQ$31, COLUMN('Final Team Off-Def Stats'!O512), FALSE)</f>
        <v>33.9</v>
      </c>
      <c r="P512">
        <f>VLOOKUP($A512,'Final Team Off-Def Stats'!$A$2:$AQ$31, COLUMN('Final Team Off-Def Stats'!P512), FALSE)</f>
        <v>43.3</v>
      </c>
      <c r="Q512">
        <f>VLOOKUP($A512,'Final Team Off-Def Stats'!$A$2:$AQ$31, COLUMN('Final Team Off-Def Stats'!Q512), FALSE)</f>
        <v>23.6</v>
      </c>
      <c r="R512">
        <f>VLOOKUP($A512,'Final Team Off-Def Stats'!$A$2:$AQ$31, COLUMN('Final Team Off-Def Stats'!R512), FALSE)</f>
        <v>7.5</v>
      </c>
      <c r="S512">
        <f>VLOOKUP($A512,'Final Team Off-Def Stats'!$A$2:$AQ$31, COLUMN('Final Team Off-Def Stats'!S512), FALSE)</f>
        <v>5.0999999999999996</v>
      </c>
      <c r="T512">
        <f>VLOOKUP($A512,'Final Team Off-Def Stats'!$A$2:$AQ$31, COLUMN('Final Team Off-Def Stats'!T512), FALSE)</f>
        <v>14.3</v>
      </c>
      <c r="U512">
        <f>VLOOKUP($A512,'Final Team Off-Def Stats'!$A$2:$AQ$31, COLUMN('Final Team Off-Def Stats'!U512), FALSE)</f>
        <v>19.8</v>
      </c>
      <c r="V512">
        <f>VLOOKUP($A512,'Final Team Off-Def Stats'!$A$2:$AQ$31, COLUMN('Final Team Off-Def Stats'!V512), FALSE)</f>
        <v>110.3</v>
      </c>
      <c r="W512">
        <f>VLOOKUP($A512,'Final Team Off-Def Stats'!$A$2:$AQ$31, COLUMN('Final Team Off-Def Stats'!W512), FALSE)</f>
        <v>41.9</v>
      </c>
      <c r="X512">
        <f>VLOOKUP($A512,'Final Team Off-Def Stats'!$A$2:$AQ$31, COLUMN('Final Team Off-Def Stats'!X512), FALSE)</f>
        <v>89.1</v>
      </c>
      <c r="Y512">
        <f>VLOOKUP($A512,'Final Team Off-Def Stats'!$A$2:$AQ$31, COLUMN('Final Team Off-Def Stats'!Y512), FALSE)</f>
        <v>0.47</v>
      </c>
      <c r="Z512">
        <f>VLOOKUP($A512,'Final Team Off-Def Stats'!$A$2:$AQ$31, COLUMN('Final Team Off-Def Stats'!Z512), FALSE)</f>
        <v>12.4</v>
      </c>
      <c r="AA512">
        <f>VLOOKUP($A512,'Final Team Off-Def Stats'!$A$2:$AQ$31, COLUMN('Final Team Off-Def Stats'!AA512), FALSE)</f>
        <v>35.200000000000003</v>
      </c>
      <c r="AB512">
        <f>VLOOKUP($A512,'Final Team Off-Def Stats'!$A$2:$AQ$31, COLUMN('Final Team Off-Def Stats'!AB512), FALSE)</f>
        <v>0.35199999999999998</v>
      </c>
      <c r="AC512">
        <f>VLOOKUP($A512,'Final Team Off-Def Stats'!$A$2:$AQ$31, COLUMN('Final Team Off-Def Stats'!AC512), FALSE)</f>
        <v>29.5</v>
      </c>
      <c r="AD512">
        <f>VLOOKUP($A512,'Final Team Off-Def Stats'!$A$2:$AQ$31, COLUMN('Final Team Off-Def Stats'!AD512), FALSE)</f>
        <v>53.8</v>
      </c>
      <c r="AE512">
        <f>VLOOKUP($A512,'Final Team Off-Def Stats'!$A$2:$AQ$31, COLUMN('Final Team Off-Def Stats'!AE512), FALSE)</f>
        <v>0.54800000000000004</v>
      </c>
      <c r="AF512">
        <f>VLOOKUP($A512,'Final Team Off-Def Stats'!$A$2:$AQ$31, COLUMN('Final Team Off-Def Stats'!AF512), FALSE)</f>
        <v>17.100000000000001</v>
      </c>
      <c r="AG512">
        <f>VLOOKUP($A512,'Final Team Off-Def Stats'!$A$2:$AQ$31, COLUMN('Final Team Off-Def Stats'!AG512), FALSE)</f>
        <v>22.9</v>
      </c>
      <c r="AH512">
        <f>VLOOKUP($A512,'Final Team Off-Def Stats'!$A$2:$AQ$31, COLUMN('Final Team Off-Def Stats'!AH512), FALSE)</f>
        <v>0.747</v>
      </c>
      <c r="AI512">
        <f>VLOOKUP($A512,'Final Team Off-Def Stats'!$A$2:$AQ$31, COLUMN('Final Team Off-Def Stats'!AI512), FALSE)</f>
        <v>10.8</v>
      </c>
      <c r="AJ512">
        <f>VLOOKUP($A512,'Final Team Off-Def Stats'!$A$2:$AQ$31, COLUMN('Final Team Off-Def Stats'!AJ512), FALSE)</f>
        <v>35</v>
      </c>
      <c r="AK512">
        <f>VLOOKUP($A512,'Final Team Off-Def Stats'!$A$2:$AQ$31, COLUMN('Final Team Off-Def Stats'!AK512), FALSE)</f>
        <v>45.8</v>
      </c>
      <c r="AL512">
        <f>VLOOKUP($A512,'Final Team Off-Def Stats'!$A$2:$AQ$31, COLUMN('Final Team Off-Def Stats'!AL512), FALSE)</f>
        <v>25.8</v>
      </c>
      <c r="AM512">
        <f>VLOOKUP($A512,'Final Team Off-Def Stats'!$A$2:$AQ$31, COLUMN('Final Team Off-Def Stats'!AM512), FALSE)</f>
        <v>8.1999999999999993</v>
      </c>
      <c r="AN512">
        <f>VLOOKUP($A512,'Final Team Off-Def Stats'!$A$2:$AQ$31, COLUMN('Final Team Off-Def Stats'!AN512), FALSE)</f>
        <v>4.0999999999999996</v>
      </c>
      <c r="AO512">
        <f>VLOOKUP($A512,'Final Team Off-Def Stats'!$A$2:$AQ$31, COLUMN('Final Team Off-Def Stats'!AO512), FALSE)</f>
        <v>13.8</v>
      </c>
      <c r="AP512">
        <f>VLOOKUP($A512,'Final Team Off-Def Stats'!$A$2:$AQ$31, COLUMN('Final Team Off-Def Stats'!AP512), FALSE)</f>
        <v>19.8</v>
      </c>
      <c r="AQ512">
        <f>VLOOKUP($A512,'Final Team Off-Def Stats'!$A$2:$AQ$31, COLUMN('Final Team Off-Def Stats'!AQ512), FALSE)</f>
        <v>113.3</v>
      </c>
      <c r="AR512" t="s">
        <v>507</v>
      </c>
      <c r="AS512">
        <f>VLOOKUP($AR512,'Final Team Off-Def Stats'!$A$2:$AQ$31, COLUMN('Final Team Off-Def Stats'!B514), FALSE)</f>
        <v>43.2</v>
      </c>
      <c r="AT512">
        <f>VLOOKUP($AR512,'Final Team Off-Def Stats'!$A$2:$AQ$31, COLUMN('Final Team Off-Def Stats'!C514), FALSE)</f>
        <v>93.6</v>
      </c>
      <c r="AU512">
        <f>VLOOKUP($AR512,'Final Team Off-Def Stats'!$A$2:$AQ$31, COLUMN('Final Team Off-Def Stats'!D514), FALSE)</f>
        <v>0.46100000000000002</v>
      </c>
      <c r="AV512">
        <f>VLOOKUP($AR512,'Final Team Off-Def Stats'!$A$2:$AQ$31, COLUMN('Final Team Off-Def Stats'!E514), FALSE)</f>
        <v>11.4</v>
      </c>
      <c r="AW512">
        <f>VLOOKUP($AR512,'Final Team Off-Def Stats'!$A$2:$AQ$31, COLUMN('Final Team Off-Def Stats'!F514), FALSE)</f>
        <v>32.4</v>
      </c>
      <c r="AX512">
        <f>VLOOKUP($AR512,'Final Team Off-Def Stats'!$A$2:$AQ$31, COLUMN('Final Team Off-Def Stats'!G514), FALSE)</f>
        <v>0.35299999999999998</v>
      </c>
      <c r="AY512">
        <f>VLOOKUP($AR512,'Final Team Off-Def Stats'!$A$2:$AQ$31, COLUMN('Final Team Off-Def Stats'!H514), FALSE)</f>
        <v>31.8</v>
      </c>
      <c r="AZ512">
        <f>VLOOKUP($AR512,'Final Team Off-Def Stats'!$A$2:$AQ$31, COLUMN('Final Team Off-Def Stats'!I514), FALSE)</f>
        <v>61.2</v>
      </c>
      <c r="BA512">
        <f>VLOOKUP($AR512,'Final Team Off-Def Stats'!$A$2:$AQ$31, COLUMN('Final Team Off-Def Stats'!J514), FALSE)</f>
        <v>0.51900000000000002</v>
      </c>
      <c r="BB512">
        <f>VLOOKUP($AR512,'Final Team Off-Def Stats'!$A$2:$AQ$31, COLUMN('Final Team Off-Def Stats'!K514), FALSE)</f>
        <v>16.8</v>
      </c>
      <c r="BC512">
        <f>VLOOKUP($AR512,'Final Team Off-Def Stats'!$A$2:$AQ$31, COLUMN('Final Team Off-Def Stats'!L514), FALSE)</f>
        <v>23</v>
      </c>
      <c r="BD512">
        <f>VLOOKUP($AR512,'Final Team Off-Def Stats'!$A$2:$AQ$31, COLUMN('Final Team Off-Def Stats'!M514), FALSE)</f>
        <v>0.73399999999999999</v>
      </c>
      <c r="BE512">
        <f>VLOOKUP($AR512,'Final Team Off-Def Stats'!$A$2:$AQ$31, COLUMN('Final Team Off-Def Stats'!N514), FALSE)</f>
        <v>14</v>
      </c>
      <c r="BF512">
        <f>VLOOKUP($AR512,'Final Team Off-Def Stats'!$A$2:$AQ$31, COLUMN('Final Team Off-Def Stats'!O514), FALSE)</f>
        <v>34.700000000000003</v>
      </c>
      <c r="BG512">
        <f>VLOOKUP($AR512,'Final Team Off-Def Stats'!$A$2:$AQ$31, COLUMN('Final Team Off-Def Stats'!P514), FALSE)</f>
        <v>48.8</v>
      </c>
      <c r="BH512">
        <f>VLOOKUP($AR512,'Final Team Off-Def Stats'!$A$2:$AQ$31, COLUMN('Final Team Off-Def Stats'!Q514), FALSE)</f>
        <v>25.8</v>
      </c>
      <c r="BI512">
        <f>VLOOKUP($AR512,'Final Team Off-Def Stats'!$A$2:$AQ$31, COLUMN('Final Team Off-Def Stats'!R514), FALSE)</f>
        <v>9.6999999999999993</v>
      </c>
      <c r="BJ512">
        <f>VLOOKUP($AR512,'Final Team Off-Def Stats'!$A$2:$AQ$31, COLUMN('Final Team Off-Def Stats'!S514), FALSE)</f>
        <v>6.4</v>
      </c>
      <c r="BK512">
        <f>VLOOKUP($AR512,'Final Team Off-Def Stats'!$A$2:$AQ$31, COLUMN('Final Team Off-Def Stats'!T514), FALSE)</f>
        <v>13.1</v>
      </c>
      <c r="BL512">
        <f>VLOOKUP($AR512,'Final Team Off-Def Stats'!$A$2:$AQ$31, COLUMN('Final Team Off-Def Stats'!U514), FALSE)</f>
        <v>19.600000000000001</v>
      </c>
      <c r="BM512">
        <f>VLOOKUP($AR512,'Final Team Off-Def Stats'!$A$2:$AQ$31, COLUMN('Final Team Off-Def Stats'!V514), FALSE)</f>
        <v>114.6</v>
      </c>
      <c r="BN512">
        <f>VLOOKUP($AR512,'Final Team Off-Def Stats'!$A$2:$AQ$31, COLUMN('Final Team Off-Def Stats'!W514), FALSE)</f>
        <v>40</v>
      </c>
      <c r="BO512">
        <f>VLOOKUP($AR512,'Final Team Off-Def Stats'!$A$2:$AQ$31, COLUMN('Final Team Off-Def Stats'!X514), FALSE)</f>
        <v>87.9</v>
      </c>
      <c r="BP512">
        <f>VLOOKUP($AR512,'Final Team Off-Def Stats'!$A$2:$AQ$31, COLUMN('Final Team Off-Def Stats'!Y514), FALSE)</f>
        <v>0.45500000000000002</v>
      </c>
      <c r="BQ512">
        <f>VLOOKUP($AR512,'Final Team Off-Def Stats'!$A$2:$AQ$31, COLUMN('Final Team Off-Def Stats'!Z514), FALSE)</f>
        <v>11.9</v>
      </c>
      <c r="BR512">
        <f>VLOOKUP($AR512,'Final Team Off-Def Stats'!$A$2:$AQ$31, COLUMN('Final Team Off-Def Stats'!AA514), FALSE)</f>
        <v>34.200000000000003</v>
      </c>
      <c r="BS512">
        <f>VLOOKUP($AR512,'Final Team Off-Def Stats'!$A$2:$AQ$31, COLUMN('Final Team Off-Def Stats'!AB514), FALSE)</f>
        <v>0.34899999999999998</v>
      </c>
      <c r="BT512">
        <f>VLOOKUP($AR512,'Final Team Off-Def Stats'!$A$2:$AQ$31, COLUMN('Final Team Off-Def Stats'!AC514), FALSE)</f>
        <v>28</v>
      </c>
      <c r="BU512">
        <f>VLOOKUP($AR512,'Final Team Off-Def Stats'!$A$2:$AQ$31, COLUMN('Final Team Off-Def Stats'!AD514), FALSE)</f>
        <v>53.7</v>
      </c>
      <c r="BV512">
        <f>VLOOKUP($AR512,'Final Team Off-Def Stats'!$A$2:$AQ$31, COLUMN('Final Team Off-Def Stats'!AE514), FALSE)</f>
        <v>0.52200000000000002</v>
      </c>
      <c r="BW512">
        <f>VLOOKUP($AR512,'Final Team Off-Def Stats'!$A$2:$AQ$31, COLUMN('Final Team Off-Def Stats'!AF514), FALSE)</f>
        <v>17.100000000000001</v>
      </c>
      <c r="BX512">
        <f>VLOOKUP($AR512,'Final Team Off-Def Stats'!$A$2:$AQ$31, COLUMN('Final Team Off-Def Stats'!AG514), FALSE)</f>
        <v>22.2</v>
      </c>
      <c r="BY512">
        <f>VLOOKUP($AR512,'Final Team Off-Def Stats'!$A$2:$AQ$31, COLUMN('Final Team Off-Def Stats'!AH514), FALSE)</f>
        <v>0.77100000000000002</v>
      </c>
      <c r="BZ512">
        <f>VLOOKUP($AR512,'Final Team Off-Def Stats'!$A$2:$AQ$31, COLUMN('Final Team Off-Def Stats'!AI514), FALSE)</f>
        <v>9.9</v>
      </c>
      <c r="CA512">
        <f>VLOOKUP($AR512,'Final Team Off-Def Stats'!$A$2:$AQ$31, COLUMN('Final Team Off-Def Stats'!AJ514), FALSE)</f>
        <v>32.700000000000003</v>
      </c>
      <c r="CB512">
        <f>VLOOKUP($AR512,'Final Team Off-Def Stats'!$A$2:$AQ$31, COLUMN('Final Team Off-Def Stats'!AK514), FALSE)</f>
        <v>42.7</v>
      </c>
      <c r="CC512">
        <f>VLOOKUP($AR512,'Final Team Off-Def Stats'!$A$2:$AQ$31, COLUMN('Final Team Off-Def Stats'!AL514), FALSE)</f>
        <v>24.8</v>
      </c>
      <c r="CD512">
        <f>VLOOKUP($AR512,'Final Team Off-Def Stats'!$A$2:$AQ$31, COLUMN('Final Team Off-Def Stats'!AM514), FALSE)</f>
        <v>7.1</v>
      </c>
      <c r="CE512">
        <f>VLOOKUP($AR512,'Final Team Off-Def Stats'!$A$2:$AQ$31, COLUMN('Final Team Off-Def Stats'!AN514), FALSE)</f>
        <v>6</v>
      </c>
      <c r="CF512">
        <f>VLOOKUP($AR512,'Final Team Off-Def Stats'!$A$2:$AQ$31, COLUMN('Final Team Off-Def Stats'!AO514), FALSE)</f>
        <v>14.9</v>
      </c>
      <c r="CG512">
        <f>VLOOKUP($AR512,'Final Team Off-Def Stats'!$A$2:$AQ$31, COLUMN('Final Team Off-Def Stats'!AP514), FALSE)</f>
        <v>19.7</v>
      </c>
      <c r="CH512">
        <f>VLOOKUP($AR512,'Final Team Off-Def Stats'!$A$2:$AQ$31, COLUMN('Final Team Off-Def Stats'!AQ514), FALSE)</f>
        <v>109</v>
      </c>
      <c r="CI512" t="s">
        <v>542</v>
      </c>
    </row>
    <row r="513" spans="1:87" x14ac:dyDescent="0.35">
      <c r="A513" t="s">
        <v>204</v>
      </c>
      <c r="B513">
        <f>VLOOKUP($A513,'Final Team Off-Def Stats'!$A$2:$AQ$31, COLUMN('Final Team Off-Def Stats'!B513), FALSE)</f>
        <v>38.6</v>
      </c>
      <c r="C513">
        <f>VLOOKUP($A513,'Final Team Off-Def Stats'!$A$2:$AQ$31, COLUMN('Final Team Off-Def Stats'!C513), FALSE)</f>
        <v>89.9</v>
      </c>
      <c r="D513">
        <f>VLOOKUP($A513,'Final Team Off-Def Stats'!$A$2:$AQ$31, COLUMN('Final Team Off-Def Stats'!D513), FALSE)</f>
        <v>0.43</v>
      </c>
      <c r="E513">
        <f>VLOOKUP($A513,'Final Team Off-Def Stats'!$A$2:$AQ$31, COLUMN('Final Team Off-Def Stats'!E513), FALSE)</f>
        <v>12.2</v>
      </c>
      <c r="F513">
        <f>VLOOKUP($A513,'Final Team Off-Def Stats'!$A$2:$AQ$31, COLUMN('Final Team Off-Def Stats'!F513), FALSE)</f>
        <v>37.700000000000003</v>
      </c>
      <c r="G513">
        <f>VLOOKUP($A513,'Final Team Off-Def Stats'!$A$2:$AQ$31, COLUMN('Final Team Off-Def Stats'!G513), FALSE)</f>
        <v>0.32300000000000001</v>
      </c>
      <c r="H513">
        <f>VLOOKUP($A513,'Final Team Off-Def Stats'!$A$2:$AQ$31, COLUMN('Final Team Off-Def Stats'!H513), FALSE)</f>
        <v>26.4</v>
      </c>
      <c r="I513">
        <f>VLOOKUP($A513,'Final Team Off-Def Stats'!$A$2:$AQ$31, COLUMN('Final Team Off-Def Stats'!I513), FALSE)</f>
        <v>52.2</v>
      </c>
      <c r="J513">
        <f>VLOOKUP($A513,'Final Team Off-Def Stats'!$A$2:$AQ$31, COLUMN('Final Team Off-Def Stats'!J513), FALSE)</f>
        <v>0.50700000000000001</v>
      </c>
      <c r="K513">
        <f>VLOOKUP($A513,'Final Team Off-Def Stats'!$A$2:$AQ$31, COLUMN('Final Team Off-Def Stats'!K513), FALSE)</f>
        <v>15.2</v>
      </c>
      <c r="L513">
        <f>VLOOKUP($A513,'Final Team Off-Def Stats'!$A$2:$AQ$31, COLUMN('Final Team Off-Def Stats'!L513), FALSE)</f>
        <v>20.100000000000001</v>
      </c>
      <c r="M513">
        <f>VLOOKUP($A513,'Final Team Off-Def Stats'!$A$2:$AQ$31, COLUMN('Final Team Off-Def Stats'!M513), FALSE)</f>
        <v>0.75600000000000001</v>
      </c>
      <c r="N513">
        <f>VLOOKUP($A513,'Final Team Off-Def Stats'!$A$2:$AQ$31, COLUMN('Final Team Off-Def Stats'!N513), FALSE)</f>
        <v>10.5</v>
      </c>
      <c r="O513">
        <f>VLOOKUP($A513,'Final Team Off-Def Stats'!$A$2:$AQ$31, COLUMN('Final Team Off-Def Stats'!O513), FALSE)</f>
        <v>35.5</v>
      </c>
      <c r="P513">
        <f>VLOOKUP($A513,'Final Team Off-Def Stats'!$A$2:$AQ$31, COLUMN('Final Team Off-Def Stats'!P513), FALSE)</f>
        <v>46</v>
      </c>
      <c r="Q513">
        <f>VLOOKUP($A513,'Final Team Off-Def Stats'!$A$2:$AQ$31, COLUMN('Final Team Off-Def Stats'!Q513), FALSE)</f>
        <v>22.4</v>
      </c>
      <c r="R513">
        <f>VLOOKUP($A513,'Final Team Off-Def Stats'!$A$2:$AQ$31, COLUMN('Final Team Off-Def Stats'!R513), FALSE)</f>
        <v>7.6</v>
      </c>
      <c r="S513">
        <f>VLOOKUP($A513,'Final Team Off-Def Stats'!$A$2:$AQ$31, COLUMN('Final Team Off-Def Stats'!S513), FALSE)</f>
        <v>4.7</v>
      </c>
      <c r="T513">
        <f>VLOOKUP($A513,'Final Team Off-Def Stats'!$A$2:$AQ$31, COLUMN('Final Team Off-Def Stats'!T513), FALSE)</f>
        <v>14.1</v>
      </c>
      <c r="U513">
        <f>VLOOKUP($A513,'Final Team Off-Def Stats'!$A$2:$AQ$31, COLUMN('Final Team Off-Def Stats'!U513), FALSE)</f>
        <v>18.399999999999999</v>
      </c>
      <c r="V513">
        <f>VLOOKUP($A513,'Final Team Off-Def Stats'!$A$2:$AQ$31, COLUMN('Final Team Off-Def Stats'!V513), FALSE)</f>
        <v>104.6</v>
      </c>
      <c r="W513">
        <f>VLOOKUP($A513,'Final Team Off-Def Stats'!$A$2:$AQ$31, COLUMN('Final Team Off-Def Stats'!W513), FALSE)</f>
        <v>41.8</v>
      </c>
      <c r="X513">
        <f>VLOOKUP($A513,'Final Team Off-Def Stats'!$A$2:$AQ$31, COLUMN('Final Team Off-Def Stats'!X513), FALSE)</f>
        <v>91.3</v>
      </c>
      <c r="Y513">
        <f>VLOOKUP($A513,'Final Team Off-Def Stats'!$A$2:$AQ$31, COLUMN('Final Team Off-Def Stats'!Y513), FALSE)</f>
        <v>0.45800000000000002</v>
      </c>
      <c r="Z513">
        <f>VLOOKUP($A513,'Final Team Off-Def Stats'!$A$2:$AQ$31, COLUMN('Final Team Off-Def Stats'!Z513), FALSE)</f>
        <v>13.7</v>
      </c>
      <c r="AA513">
        <f>VLOOKUP($A513,'Final Team Off-Def Stats'!$A$2:$AQ$31, COLUMN('Final Team Off-Def Stats'!AA513), FALSE)</f>
        <v>39</v>
      </c>
      <c r="AB513">
        <f>VLOOKUP($A513,'Final Team Off-Def Stats'!$A$2:$AQ$31, COLUMN('Final Team Off-Def Stats'!AB513), FALSE)</f>
        <v>0.35299999999999998</v>
      </c>
      <c r="AC513">
        <f>VLOOKUP($A513,'Final Team Off-Def Stats'!$A$2:$AQ$31, COLUMN('Final Team Off-Def Stats'!AC513), FALSE)</f>
        <v>28</v>
      </c>
      <c r="AD513">
        <f>VLOOKUP($A513,'Final Team Off-Def Stats'!$A$2:$AQ$31, COLUMN('Final Team Off-Def Stats'!AD513), FALSE)</f>
        <v>52.3</v>
      </c>
      <c r="AE513">
        <f>VLOOKUP($A513,'Final Team Off-Def Stats'!$A$2:$AQ$31, COLUMN('Final Team Off-Def Stats'!AE513), FALSE)</f>
        <v>0.53600000000000003</v>
      </c>
      <c r="AF513">
        <f>VLOOKUP($A513,'Final Team Off-Def Stats'!$A$2:$AQ$31, COLUMN('Final Team Off-Def Stats'!AF513), FALSE)</f>
        <v>15.4</v>
      </c>
      <c r="AG513">
        <f>VLOOKUP($A513,'Final Team Off-Def Stats'!$A$2:$AQ$31, COLUMN('Final Team Off-Def Stats'!AG513), FALSE)</f>
        <v>20</v>
      </c>
      <c r="AH513">
        <f>VLOOKUP($A513,'Final Team Off-Def Stats'!$A$2:$AQ$31, COLUMN('Final Team Off-Def Stats'!AH513), FALSE)</f>
        <v>0.77100000000000002</v>
      </c>
      <c r="AI513">
        <f>VLOOKUP($A513,'Final Team Off-Def Stats'!$A$2:$AQ$31, COLUMN('Final Team Off-Def Stats'!AI513), FALSE)</f>
        <v>11.1</v>
      </c>
      <c r="AJ513">
        <f>VLOOKUP($A513,'Final Team Off-Def Stats'!$A$2:$AQ$31, COLUMN('Final Team Off-Def Stats'!AJ513), FALSE)</f>
        <v>37.6</v>
      </c>
      <c r="AK513">
        <f>VLOOKUP($A513,'Final Team Off-Def Stats'!$A$2:$AQ$31, COLUMN('Final Team Off-Def Stats'!AK513), FALSE)</f>
        <v>48.8</v>
      </c>
      <c r="AL513">
        <f>VLOOKUP($A513,'Final Team Off-Def Stats'!$A$2:$AQ$31, COLUMN('Final Team Off-Def Stats'!AL513), FALSE)</f>
        <v>26.3</v>
      </c>
      <c r="AM513">
        <f>VLOOKUP($A513,'Final Team Off-Def Stats'!$A$2:$AQ$31, COLUMN('Final Team Off-Def Stats'!AM513), FALSE)</f>
        <v>8.5</v>
      </c>
      <c r="AN513">
        <f>VLOOKUP($A513,'Final Team Off-Def Stats'!$A$2:$AQ$31, COLUMN('Final Team Off-Def Stats'!AN513), FALSE)</f>
        <v>6</v>
      </c>
      <c r="AO513">
        <f>VLOOKUP($A513,'Final Team Off-Def Stats'!$A$2:$AQ$31, COLUMN('Final Team Off-Def Stats'!AO513), FALSE)</f>
        <v>13.3</v>
      </c>
      <c r="AP513">
        <f>VLOOKUP($A513,'Final Team Off-Def Stats'!$A$2:$AQ$31, COLUMN('Final Team Off-Def Stats'!AP513), FALSE)</f>
        <v>18</v>
      </c>
      <c r="AQ513">
        <f>VLOOKUP($A513,'Final Team Off-Def Stats'!$A$2:$AQ$31, COLUMN('Final Team Off-Def Stats'!AQ513), FALSE)</f>
        <v>112.8</v>
      </c>
      <c r="AR513" t="s">
        <v>501</v>
      </c>
      <c r="AS513">
        <f>VLOOKUP($AR513,'Final Team Off-Def Stats'!$A$2:$AQ$31, COLUMN('Final Team Off-Def Stats'!B515), FALSE)</f>
        <v>43.7</v>
      </c>
      <c r="AT513">
        <f>VLOOKUP($AR513,'Final Team Off-Def Stats'!$A$2:$AQ$31, COLUMN('Final Team Off-Def Stats'!C515), FALSE)</f>
        <v>90.1</v>
      </c>
      <c r="AU513">
        <f>VLOOKUP($AR513,'Final Team Off-Def Stats'!$A$2:$AQ$31, COLUMN('Final Team Off-Def Stats'!D515), FALSE)</f>
        <v>0.48499999999999999</v>
      </c>
      <c r="AV513">
        <f>VLOOKUP($AR513,'Final Team Off-Def Stats'!$A$2:$AQ$31, COLUMN('Final Team Off-Def Stats'!E515), FALSE)</f>
        <v>11.6</v>
      </c>
      <c r="AW513">
        <f>VLOOKUP($AR513,'Final Team Off-Def Stats'!$A$2:$AQ$31, COLUMN('Final Team Off-Def Stats'!F515), FALSE)</f>
        <v>31.9</v>
      </c>
      <c r="AX513">
        <f>VLOOKUP($AR513,'Final Team Off-Def Stats'!$A$2:$AQ$31, COLUMN('Final Team Off-Def Stats'!G515), FALSE)</f>
        <v>0.36399999999999999</v>
      </c>
      <c r="AY513">
        <f>VLOOKUP($AR513,'Final Team Off-Def Stats'!$A$2:$AQ$31, COLUMN('Final Team Off-Def Stats'!H515), FALSE)</f>
        <v>32.1</v>
      </c>
      <c r="AZ513">
        <f>VLOOKUP($AR513,'Final Team Off-Def Stats'!$A$2:$AQ$31, COLUMN('Final Team Off-Def Stats'!I515), FALSE)</f>
        <v>58.2</v>
      </c>
      <c r="BA513">
        <f>VLOOKUP($AR513,'Final Team Off-Def Stats'!$A$2:$AQ$31, COLUMN('Final Team Off-Def Stats'!J515), FALSE)</f>
        <v>0.55100000000000005</v>
      </c>
      <c r="BB513">
        <f>VLOOKUP($AR513,'Final Team Off-Def Stats'!$A$2:$AQ$31, COLUMN('Final Team Off-Def Stats'!K515), FALSE)</f>
        <v>15.9</v>
      </c>
      <c r="BC513">
        <f>VLOOKUP($AR513,'Final Team Off-Def Stats'!$A$2:$AQ$31, COLUMN('Final Team Off-Def Stats'!L515), FALSE)</f>
        <v>19.899999999999999</v>
      </c>
      <c r="BD513">
        <f>VLOOKUP($AR513,'Final Team Off-Def Stats'!$A$2:$AQ$31, COLUMN('Final Team Off-Def Stats'!M515), FALSE)</f>
        <v>0.79700000000000004</v>
      </c>
      <c r="BE513">
        <f>VLOOKUP($AR513,'Final Team Off-Def Stats'!$A$2:$AQ$31, COLUMN('Final Team Off-Def Stats'!N515), FALSE)</f>
        <v>9.8000000000000007</v>
      </c>
      <c r="BF513">
        <f>VLOOKUP($AR513,'Final Team Off-Def Stats'!$A$2:$AQ$31, COLUMN('Final Team Off-Def Stats'!O515), FALSE)</f>
        <v>35.5</v>
      </c>
      <c r="BG513">
        <f>VLOOKUP($AR513,'Final Team Off-Def Stats'!$A$2:$AQ$31, COLUMN('Final Team Off-Def Stats'!P515), FALSE)</f>
        <v>45.3</v>
      </c>
      <c r="BH513">
        <f>VLOOKUP($AR513,'Final Team Off-Def Stats'!$A$2:$AQ$31, COLUMN('Final Team Off-Def Stats'!Q515), FALSE)</f>
        <v>27.4</v>
      </c>
      <c r="BI513">
        <f>VLOOKUP($AR513,'Final Team Off-Def Stats'!$A$2:$AQ$31, COLUMN('Final Team Off-Def Stats'!R515), FALSE)</f>
        <v>8.6</v>
      </c>
      <c r="BJ513">
        <f>VLOOKUP($AR513,'Final Team Off-Def Stats'!$A$2:$AQ$31, COLUMN('Final Team Off-Def Stats'!S515), FALSE)</f>
        <v>4.4000000000000004</v>
      </c>
      <c r="BK513">
        <f>VLOOKUP($AR513,'Final Team Off-Def Stats'!$A$2:$AQ$31, COLUMN('Final Team Off-Def Stats'!T515), FALSE)</f>
        <v>12.9</v>
      </c>
      <c r="BL513">
        <f>VLOOKUP($AR513,'Final Team Off-Def Stats'!$A$2:$AQ$31, COLUMN('Final Team Off-Def Stats'!U515), FALSE)</f>
        <v>19.899999999999999</v>
      </c>
      <c r="BM513">
        <f>VLOOKUP($AR513,'Final Team Off-Def Stats'!$A$2:$AQ$31, COLUMN('Final Team Off-Def Stats'!V515), FALSE)</f>
        <v>114.8</v>
      </c>
      <c r="BN513">
        <f>VLOOKUP($AR513,'Final Team Off-Def Stats'!$A$2:$AQ$31, COLUMN('Final Team Off-Def Stats'!W515), FALSE)</f>
        <v>39.200000000000003</v>
      </c>
      <c r="BO513">
        <f>VLOOKUP($AR513,'Final Team Off-Def Stats'!$A$2:$AQ$31, COLUMN('Final Team Off-Def Stats'!X515), FALSE)</f>
        <v>88.3</v>
      </c>
      <c r="BP513">
        <f>VLOOKUP($AR513,'Final Team Off-Def Stats'!$A$2:$AQ$31, COLUMN('Final Team Off-Def Stats'!Y515), FALSE)</f>
        <v>0.44400000000000001</v>
      </c>
      <c r="BQ513">
        <f>VLOOKUP($AR513,'Final Team Off-Def Stats'!$A$2:$AQ$31, COLUMN('Final Team Off-Def Stats'!Z515), FALSE)</f>
        <v>11.6</v>
      </c>
      <c r="BR513">
        <f>VLOOKUP($AR513,'Final Team Off-Def Stats'!$A$2:$AQ$31, COLUMN('Final Team Off-Def Stats'!AA515), FALSE)</f>
        <v>34.200000000000003</v>
      </c>
      <c r="BS513">
        <f>VLOOKUP($AR513,'Final Team Off-Def Stats'!$A$2:$AQ$31, COLUMN('Final Team Off-Def Stats'!AB515), FALSE)</f>
        <v>0.34</v>
      </c>
      <c r="BT513">
        <f>VLOOKUP($AR513,'Final Team Off-Def Stats'!$A$2:$AQ$31, COLUMN('Final Team Off-Def Stats'!AC515), FALSE)</f>
        <v>27.6</v>
      </c>
      <c r="BU513">
        <f>VLOOKUP($AR513,'Final Team Off-Def Stats'!$A$2:$AQ$31, COLUMN('Final Team Off-Def Stats'!AD515), FALSE)</f>
        <v>54.1</v>
      </c>
      <c r="BV513">
        <f>VLOOKUP($AR513,'Final Team Off-Def Stats'!$A$2:$AQ$31, COLUMN('Final Team Off-Def Stats'!AE515), FALSE)</f>
        <v>0.51</v>
      </c>
      <c r="BW513">
        <f>VLOOKUP($AR513,'Final Team Off-Def Stats'!$A$2:$AQ$31, COLUMN('Final Team Off-Def Stats'!AF515), FALSE)</f>
        <v>17.3</v>
      </c>
      <c r="BX513">
        <f>VLOOKUP($AR513,'Final Team Off-Def Stats'!$A$2:$AQ$31, COLUMN('Final Team Off-Def Stats'!AG515), FALSE)</f>
        <v>22.7</v>
      </c>
      <c r="BY513">
        <f>VLOOKUP($AR513,'Final Team Off-Def Stats'!$A$2:$AQ$31, COLUMN('Final Team Off-Def Stats'!AH515), FALSE)</f>
        <v>0.76100000000000001</v>
      </c>
      <c r="BZ513">
        <f>VLOOKUP($AR513,'Final Team Off-Def Stats'!$A$2:$AQ$31, COLUMN('Final Team Off-Def Stats'!AI515), FALSE)</f>
        <v>10.5</v>
      </c>
      <c r="CA513">
        <f>VLOOKUP($AR513,'Final Team Off-Def Stats'!$A$2:$AQ$31, COLUMN('Final Team Off-Def Stats'!AJ515), FALSE)</f>
        <v>33.9</v>
      </c>
      <c r="CB513">
        <f>VLOOKUP($AR513,'Final Team Off-Def Stats'!$A$2:$AQ$31, COLUMN('Final Team Off-Def Stats'!AK515), FALSE)</f>
        <v>44.5</v>
      </c>
      <c r="CC513">
        <f>VLOOKUP($AR513,'Final Team Off-Def Stats'!$A$2:$AQ$31, COLUMN('Final Team Off-Def Stats'!AL515), FALSE)</f>
        <v>22.9</v>
      </c>
      <c r="CD513">
        <f>VLOOKUP($AR513,'Final Team Off-Def Stats'!$A$2:$AQ$31, COLUMN('Final Team Off-Def Stats'!AM515), FALSE)</f>
        <v>7.5</v>
      </c>
      <c r="CE513">
        <f>VLOOKUP($AR513,'Final Team Off-Def Stats'!$A$2:$AQ$31, COLUMN('Final Team Off-Def Stats'!AN515), FALSE)</f>
        <v>4</v>
      </c>
      <c r="CF513">
        <f>VLOOKUP($AR513,'Final Team Off-Def Stats'!$A$2:$AQ$31, COLUMN('Final Team Off-Def Stats'!AO515), FALSE)</f>
        <v>14.7</v>
      </c>
      <c r="CG513">
        <f>VLOOKUP($AR513,'Final Team Off-Def Stats'!$A$2:$AQ$31, COLUMN('Final Team Off-Def Stats'!AP515), FALSE)</f>
        <v>18.899999999999999</v>
      </c>
      <c r="CH513">
        <f>VLOOKUP($AR513,'Final Team Off-Def Stats'!$A$2:$AQ$31, COLUMN('Final Team Off-Def Stats'!AQ515), FALSE)</f>
        <v>107.3</v>
      </c>
      <c r="CI513" t="s">
        <v>542</v>
      </c>
    </row>
    <row r="514" spans="1:87" x14ac:dyDescent="0.35">
      <c r="A514" t="s">
        <v>499</v>
      </c>
      <c r="B514">
        <f>VLOOKUP($A514,'Final Team Off-Def Stats'!$A$2:$AQ$31, COLUMN('Final Team Off-Def Stats'!B514), FALSE)</f>
        <v>41.7</v>
      </c>
      <c r="C514">
        <f>VLOOKUP($A514,'Final Team Off-Def Stats'!$A$2:$AQ$31, COLUMN('Final Team Off-Def Stats'!C514), FALSE)</f>
        <v>88.5</v>
      </c>
      <c r="D514">
        <f>VLOOKUP($A514,'Final Team Off-Def Stats'!$A$2:$AQ$31, COLUMN('Final Team Off-Def Stats'!D514), FALSE)</f>
        <v>0.47099999999999997</v>
      </c>
      <c r="E514">
        <f>VLOOKUP($A514,'Final Team Off-Def Stats'!$A$2:$AQ$31, COLUMN('Final Team Off-Def Stats'!E514), FALSE)</f>
        <v>14.9</v>
      </c>
      <c r="F514">
        <f>VLOOKUP($A514,'Final Team Off-Def Stats'!$A$2:$AQ$31, COLUMN('Final Team Off-Def Stats'!F514), FALSE)</f>
        <v>41.4</v>
      </c>
      <c r="G514">
        <f>VLOOKUP($A514,'Final Team Off-Def Stats'!$A$2:$AQ$31, COLUMN('Final Team Off-Def Stats'!G514), FALSE)</f>
        <v>0.36</v>
      </c>
      <c r="H514">
        <f>VLOOKUP($A514,'Final Team Off-Def Stats'!$A$2:$AQ$31, COLUMN('Final Team Off-Def Stats'!H514), FALSE)</f>
        <v>26.7</v>
      </c>
      <c r="I514">
        <f>VLOOKUP($A514,'Final Team Off-Def Stats'!$A$2:$AQ$31, COLUMN('Final Team Off-Def Stats'!I514), FALSE)</f>
        <v>47.1</v>
      </c>
      <c r="J514">
        <f>VLOOKUP($A514,'Final Team Off-Def Stats'!$A$2:$AQ$31, COLUMN('Final Team Off-Def Stats'!J514), FALSE)</f>
        <v>0.56799999999999995</v>
      </c>
      <c r="K514">
        <f>VLOOKUP($A514,'Final Team Off-Def Stats'!$A$2:$AQ$31, COLUMN('Final Team Off-Def Stats'!K514), FALSE)</f>
        <v>18.399999999999999</v>
      </c>
      <c r="L514">
        <f>VLOOKUP($A514,'Final Team Off-Def Stats'!$A$2:$AQ$31, COLUMN('Final Team Off-Def Stats'!L514), FALSE)</f>
        <v>24</v>
      </c>
      <c r="M514">
        <f>VLOOKUP($A514,'Final Team Off-Def Stats'!$A$2:$AQ$31, COLUMN('Final Team Off-Def Stats'!M514), FALSE)</f>
        <v>0.76700000000000002</v>
      </c>
      <c r="N514">
        <f>VLOOKUP($A514,'Final Team Off-Def Stats'!$A$2:$AQ$31, COLUMN('Final Team Off-Def Stats'!N514), FALSE)</f>
        <v>11.1</v>
      </c>
      <c r="O514">
        <f>VLOOKUP($A514,'Final Team Off-Def Stats'!$A$2:$AQ$31, COLUMN('Final Team Off-Def Stats'!O514), FALSE)</f>
        <v>36.5</v>
      </c>
      <c r="P514">
        <f>VLOOKUP($A514,'Final Team Off-Def Stats'!$A$2:$AQ$31, COLUMN('Final Team Off-Def Stats'!P514), FALSE)</f>
        <v>47.6</v>
      </c>
      <c r="Q514">
        <f>VLOOKUP($A514,'Final Team Off-Def Stats'!$A$2:$AQ$31, COLUMN('Final Team Off-Def Stats'!Q514), FALSE)</f>
        <v>23</v>
      </c>
      <c r="R514">
        <f>VLOOKUP($A514,'Final Team Off-Def Stats'!$A$2:$AQ$31, COLUMN('Final Team Off-Def Stats'!R514), FALSE)</f>
        <v>7.4</v>
      </c>
      <c r="S514">
        <f>VLOOKUP($A514,'Final Team Off-Def Stats'!$A$2:$AQ$31, COLUMN('Final Team Off-Def Stats'!S514), FALSE)</f>
        <v>5</v>
      </c>
      <c r="T514">
        <f>VLOOKUP($A514,'Final Team Off-Def Stats'!$A$2:$AQ$31, COLUMN('Final Team Off-Def Stats'!T514), FALSE)</f>
        <v>14.4</v>
      </c>
      <c r="U514">
        <f>VLOOKUP($A514,'Final Team Off-Def Stats'!$A$2:$AQ$31, COLUMN('Final Team Off-Def Stats'!U514), FALSE)</f>
        <v>19.399999999999999</v>
      </c>
      <c r="V514">
        <f>VLOOKUP($A514,'Final Team Off-Def Stats'!$A$2:$AQ$31, COLUMN('Final Team Off-Def Stats'!V514), FALSE)</f>
        <v>116.7</v>
      </c>
      <c r="W514">
        <f>VLOOKUP($A514,'Final Team Off-Def Stats'!$A$2:$AQ$31, COLUMN('Final Team Off-Def Stats'!W514), FALSE)</f>
        <v>41.5</v>
      </c>
      <c r="X514">
        <f>VLOOKUP($A514,'Final Team Off-Def Stats'!$A$2:$AQ$31, COLUMN('Final Team Off-Def Stats'!X514), FALSE)</f>
        <v>91.7</v>
      </c>
      <c r="Y514">
        <f>VLOOKUP($A514,'Final Team Off-Def Stats'!$A$2:$AQ$31, COLUMN('Final Team Off-Def Stats'!Y514), FALSE)</f>
        <v>0.45300000000000001</v>
      </c>
      <c r="Z514">
        <f>VLOOKUP($A514,'Final Team Off-Def Stats'!$A$2:$AQ$31, COLUMN('Final Team Off-Def Stats'!Z514), FALSE)</f>
        <v>12.4</v>
      </c>
      <c r="AA514">
        <f>VLOOKUP($A514,'Final Team Off-Def Stats'!$A$2:$AQ$31, COLUMN('Final Team Off-Def Stats'!AA514), FALSE)</f>
        <v>35.5</v>
      </c>
      <c r="AB514">
        <f>VLOOKUP($A514,'Final Team Off-Def Stats'!$A$2:$AQ$31, COLUMN('Final Team Off-Def Stats'!AB514), FALSE)</f>
        <v>0.35</v>
      </c>
      <c r="AC514">
        <f>VLOOKUP($A514,'Final Team Off-Def Stats'!$A$2:$AQ$31, COLUMN('Final Team Off-Def Stats'!AC514), FALSE)</f>
        <v>29.1</v>
      </c>
      <c r="AD514">
        <f>VLOOKUP($A514,'Final Team Off-Def Stats'!$A$2:$AQ$31, COLUMN('Final Team Off-Def Stats'!AD514), FALSE)</f>
        <v>56.1</v>
      </c>
      <c r="AE514">
        <f>VLOOKUP($A514,'Final Team Off-Def Stats'!$A$2:$AQ$31, COLUMN('Final Team Off-Def Stats'!AE514), FALSE)</f>
        <v>0.51800000000000002</v>
      </c>
      <c r="AF514">
        <f>VLOOKUP($A514,'Final Team Off-Def Stats'!$A$2:$AQ$31, COLUMN('Final Team Off-Def Stats'!AF514), FALSE)</f>
        <v>15</v>
      </c>
      <c r="AG514">
        <f>VLOOKUP($A514,'Final Team Off-Def Stats'!$A$2:$AQ$31, COLUMN('Final Team Off-Def Stats'!AG514), FALSE)</f>
        <v>19.8</v>
      </c>
      <c r="AH514">
        <f>VLOOKUP($A514,'Final Team Off-Def Stats'!$A$2:$AQ$31, COLUMN('Final Team Off-Def Stats'!AH514), FALSE)</f>
        <v>0.75800000000000001</v>
      </c>
      <c r="AI514">
        <f>VLOOKUP($A514,'Final Team Off-Def Stats'!$A$2:$AQ$31, COLUMN('Final Team Off-Def Stats'!AI514), FALSE)</f>
        <v>10.1</v>
      </c>
      <c r="AJ514">
        <f>VLOOKUP($A514,'Final Team Off-Def Stats'!$A$2:$AQ$31, COLUMN('Final Team Off-Def Stats'!AJ514), FALSE)</f>
        <v>32.6</v>
      </c>
      <c r="AK514">
        <f>VLOOKUP($A514,'Final Team Off-Def Stats'!$A$2:$AQ$31, COLUMN('Final Team Off-Def Stats'!AK514), FALSE)</f>
        <v>42.7</v>
      </c>
      <c r="AL514">
        <f>VLOOKUP($A514,'Final Team Off-Def Stats'!$A$2:$AQ$31, COLUMN('Final Team Off-Def Stats'!AL514), FALSE)</f>
        <v>24</v>
      </c>
      <c r="AM514">
        <f>VLOOKUP($A514,'Final Team Off-Def Stats'!$A$2:$AQ$31, COLUMN('Final Team Off-Def Stats'!AM514), FALSE)</f>
        <v>8</v>
      </c>
      <c r="AN514">
        <f>VLOOKUP($A514,'Final Team Off-Def Stats'!$A$2:$AQ$31, COLUMN('Final Team Off-Def Stats'!AN514), FALSE)</f>
        <v>4.4000000000000004</v>
      </c>
      <c r="AO514">
        <f>VLOOKUP($A514,'Final Team Off-Def Stats'!$A$2:$AQ$31, COLUMN('Final Team Off-Def Stats'!AO514), FALSE)</f>
        <v>12.3</v>
      </c>
      <c r="AP514">
        <f>VLOOKUP($A514,'Final Team Off-Def Stats'!$A$2:$AQ$31, COLUMN('Final Team Off-Def Stats'!AP514), FALSE)</f>
        <v>20.8</v>
      </c>
      <c r="AQ514">
        <f>VLOOKUP($A514,'Final Team Off-Def Stats'!$A$2:$AQ$31, COLUMN('Final Team Off-Def Stats'!AQ514), FALSE)</f>
        <v>110.5</v>
      </c>
      <c r="AR514" t="s">
        <v>132</v>
      </c>
      <c r="AS514">
        <f>VLOOKUP($AR514,'Final Team Off-Def Stats'!$A$2:$AQ$31, COLUMN('Final Team Off-Def Stats'!B516), FALSE)</f>
        <v>39.1</v>
      </c>
      <c r="AT514">
        <f>VLOOKUP($AR514,'Final Team Off-Def Stats'!$A$2:$AQ$31, COLUMN('Final Team Off-Def Stats'!C516), FALSE)</f>
        <v>88.4</v>
      </c>
      <c r="AU514">
        <f>VLOOKUP($AR514,'Final Team Off-Def Stats'!$A$2:$AQ$31, COLUMN('Final Team Off-Def Stats'!D516), FALSE)</f>
        <v>0.442</v>
      </c>
      <c r="AV514">
        <f>VLOOKUP($AR514,'Final Team Off-Def Stats'!$A$2:$AQ$31, COLUMN('Final Team Off-Def Stats'!E516), FALSE)</f>
        <v>12.9</v>
      </c>
      <c r="AW514">
        <f>VLOOKUP($AR514,'Final Team Off-Def Stats'!$A$2:$AQ$31, COLUMN('Final Team Off-Def Stats'!F516), FALSE)</f>
        <v>37.4</v>
      </c>
      <c r="AX514">
        <f>VLOOKUP($AR514,'Final Team Off-Def Stats'!$A$2:$AQ$31, COLUMN('Final Team Off-Def Stats'!G516), FALSE)</f>
        <v>0.34599999999999997</v>
      </c>
      <c r="AY514">
        <f>VLOOKUP($AR514,'Final Team Off-Def Stats'!$A$2:$AQ$31, COLUMN('Final Team Off-Def Stats'!H516), FALSE)</f>
        <v>26.2</v>
      </c>
      <c r="AZ514">
        <f>VLOOKUP($AR514,'Final Team Off-Def Stats'!$A$2:$AQ$31, COLUMN('Final Team Off-Def Stats'!I516), FALSE)</f>
        <v>51.1</v>
      </c>
      <c r="BA514">
        <f>VLOOKUP($AR514,'Final Team Off-Def Stats'!$A$2:$AQ$31, COLUMN('Final Team Off-Def Stats'!J516), FALSE)</f>
        <v>0.51300000000000001</v>
      </c>
      <c r="BB514">
        <f>VLOOKUP($AR514,'Final Team Off-Def Stats'!$A$2:$AQ$31, COLUMN('Final Team Off-Def Stats'!K516), FALSE)</f>
        <v>16.7</v>
      </c>
      <c r="BC514">
        <f>VLOOKUP($AR514,'Final Team Off-Def Stats'!$A$2:$AQ$31, COLUMN('Final Team Off-Def Stats'!L516), FALSE)</f>
        <v>21.9</v>
      </c>
      <c r="BD514">
        <f>VLOOKUP($AR514,'Final Team Off-Def Stats'!$A$2:$AQ$31, COLUMN('Final Team Off-Def Stats'!M516), FALSE)</f>
        <v>0.76</v>
      </c>
      <c r="BE514">
        <f>VLOOKUP($AR514,'Final Team Off-Def Stats'!$A$2:$AQ$31, COLUMN('Final Team Off-Def Stats'!N516), FALSE)</f>
        <v>10.6</v>
      </c>
      <c r="BF514">
        <f>VLOOKUP($AR514,'Final Team Off-Def Stats'!$A$2:$AQ$31, COLUMN('Final Team Off-Def Stats'!O516), FALSE)</f>
        <v>32.9</v>
      </c>
      <c r="BG514">
        <f>VLOOKUP($AR514,'Final Team Off-Def Stats'!$A$2:$AQ$31, COLUMN('Final Team Off-Def Stats'!P516), FALSE)</f>
        <v>43.5</v>
      </c>
      <c r="BH514">
        <f>VLOOKUP($AR514,'Final Team Off-Def Stats'!$A$2:$AQ$31, COLUMN('Final Team Off-Def Stats'!Q516), FALSE)</f>
        <v>23.3</v>
      </c>
      <c r="BI514">
        <f>VLOOKUP($AR514,'Final Team Off-Def Stats'!$A$2:$AQ$31, COLUMN('Final Team Off-Def Stats'!R516), FALSE)</f>
        <v>8.1</v>
      </c>
      <c r="BJ514">
        <f>VLOOKUP($AR514,'Final Team Off-Def Stats'!$A$2:$AQ$31, COLUMN('Final Team Off-Def Stats'!S516), FALSE)</f>
        <v>4.5</v>
      </c>
      <c r="BK514">
        <f>VLOOKUP($AR514,'Final Team Off-Def Stats'!$A$2:$AQ$31, COLUMN('Final Team Off-Def Stats'!T516), FALSE)</f>
        <v>14.7</v>
      </c>
      <c r="BL514">
        <f>VLOOKUP($AR514,'Final Team Off-Def Stats'!$A$2:$AQ$31, COLUMN('Final Team Off-Def Stats'!U516), FALSE)</f>
        <v>21.4</v>
      </c>
      <c r="BM514">
        <f>VLOOKUP($AR514,'Final Team Off-Def Stats'!$A$2:$AQ$31, COLUMN('Final Team Off-Def Stats'!V516), FALSE)</f>
        <v>107.8</v>
      </c>
      <c r="BN514">
        <f>VLOOKUP($AR514,'Final Team Off-Def Stats'!$A$2:$AQ$31, COLUMN('Final Team Off-Def Stats'!W516), FALSE)</f>
        <v>41.8</v>
      </c>
      <c r="BO514">
        <f>VLOOKUP($AR514,'Final Team Off-Def Stats'!$A$2:$AQ$31, COLUMN('Final Team Off-Def Stats'!X516), FALSE)</f>
        <v>87.2</v>
      </c>
      <c r="BP514">
        <f>VLOOKUP($AR514,'Final Team Off-Def Stats'!$A$2:$AQ$31, COLUMN('Final Team Off-Def Stats'!Y516), FALSE)</f>
        <v>0.47899999999999998</v>
      </c>
      <c r="BQ514">
        <f>VLOOKUP($AR514,'Final Team Off-Def Stats'!$A$2:$AQ$31, COLUMN('Final Team Off-Def Stats'!Z516), FALSE)</f>
        <v>14</v>
      </c>
      <c r="BR514">
        <f>VLOOKUP($AR514,'Final Team Off-Def Stats'!$A$2:$AQ$31, COLUMN('Final Team Off-Def Stats'!AA516), FALSE)</f>
        <v>37.700000000000003</v>
      </c>
      <c r="BS514">
        <f>VLOOKUP($AR514,'Final Team Off-Def Stats'!$A$2:$AQ$31, COLUMN('Final Team Off-Def Stats'!AB516), FALSE)</f>
        <v>0.371</v>
      </c>
      <c r="BT514">
        <f>VLOOKUP($AR514,'Final Team Off-Def Stats'!$A$2:$AQ$31, COLUMN('Final Team Off-Def Stats'!AC516), FALSE)</f>
        <v>27.8</v>
      </c>
      <c r="BU514">
        <f>VLOOKUP($AR514,'Final Team Off-Def Stats'!$A$2:$AQ$31, COLUMN('Final Team Off-Def Stats'!AD516), FALSE)</f>
        <v>49.5</v>
      </c>
      <c r="BV514">
        <f>VLOOKUP($AR514,'Final Team Off-Def Stats'!$A$2:$AQ$31, COLUMN('Final Team Off-Def Stats'!AE516), FALSE)</f>
        <v>0.56100000000000005</v>
      </c>
      <c r="BW514">
        <f>VLOOKUP($AR514,'Final Team Off-Def Stats'!$A$2:$AQ$31, COLUMN('Final Team Off-Def Stats'!AF516), FALSE)</f>
        <v>19.399999999999999</v>
      </c>
      <c r="BX514">
        <f>VLOOKUP($AR514,'Final Team Off-Def Stats'!$A$2:$AQ$31, COLUMN('Final Team Off-Def Stats'!AG516), FALSE)</f>
        <v>24.9</v>
      </c>
      <c r="BY514">
        <f>VLOOKUP($AR514,'Final Team Off-Def Stats'!$A$2:$AQ$31, COLUMN('Final Team Off-Def Stats'!AH516), FALSE)</f>
        <v>0.77700000000000002</v>
      </c>
      <c r="BZ514">
        <f>VLOOKUP($AR514,'Final Team Off-Def Stats'!$A$2:$AQ$31, COLUMN('Final Team Off-Def Stats'!AI516), FALSE)</f>
        <v>9.9</v>
      </c>
      <c r="CA514">
        <f>VLOOKUP($AR514,'Final Team Off-Def Stats'!$A$2:$AQ$31, COLUMN('Final Team Off-Def Stats'!AJ516), FALSE)</f>
        <v>35.5</v>
      </c>
      <c r="CB514">
        <f>VLOOKUP($AR514,'Final Team Off-Def Stats'!$A$2:$AQ$31, COLUMN('Final Team Off-Def Stats'!AK516), FALSE)</f>
        <v>45.4</v>
      </c>
      <c r="CC514">
        <f>VLOOKUP($AR514,'Final Team Off-Def Stats'!$A$2:$AQ$31, COLUMN('Final Team Off-Def Stats'!AL516), FALSE)</f>
        <v>27</v>
      </c>
      <c r="CD514">
        <f>VLOOKUP($AR514,'Final Team Off-Def Stats'!$A$2:$AQ$31, COLUMN('Final Team Off-Def Stats'!AM516), FALSE)</f>
        <v>8.3000000000000007</v>
      </c>
      <c r="CE514">
        <f>VLOOKUP($AR514,'Final Team Off-Def Stats'!$A$2:$AQ$31, COLUMN('Final Team Off-Def Stats'!AN516), FALSE)</f>
        <v>5.0999999999999996</v>
      </c>
      <c r="CF514">
        <f>VLOOKUP($AR514,'Final Team Off-Def Stats'!$A$2:$AQ$31, COLUMN('Final Team Off-Def Stats'!AO516), FALSE)</f>
        <v>14.2</v>
      </c>
      <c r="CG514">
        <f>VLOOKUP($AR514,'Final Team Off-Def Stats'!$A$2:$AQ$31, COLUMN('Final Team Off-Def Stats'!AP516), FALSE)</f>
        <v>19.7</v>
      </c>
      <c r="CH514">
        <f>VLOOKUP($AR514,'Final Team Off-Def Stats'!$A$2:$AQ$31, COLUMN('Final Team Off-Def Stats'!AQ516), FALSE)</f>
        <v>116.9</v>
      </c>
      <c r="CI514" t="s">
        <v>543</v>
      </c>
    </row>
    <row r="515" spans="1:87" x14ac:dyDescent="0.35">
      <c r="A515" t="s">
        <v>510</v>
      </c>
      <c r="B515">
        <f>VLOOKUP($A515,'Final Team Off-Def Stats'!$A$2:$AQ$31, COLUMN('Final Team Off-Def Stats'!B515), FALSE)</f>
        <v>41</v>
      </c>
      <c r="C515">
        <f>VLOOKUP($A515,'Final Team Off-Def Stats'!$A$2:$AQ$31, COLUMN('Final Team Off-Def Stats'!C515), FALSE)</f>
        <v>88.9</v>
      </c>
      <c r="D515">
        <f>VLOOKUP($A515,'Final Team Off-Def Stats'!$A$2:$AQ$31, COLUMN('Final Team Off-Def Stats'!D515), FALSE)</f>
        <v>0.46100000000000002</v>
      </c>
      <c r="E515">
        <f>VLOOKUP($A515,'Final Team Off-Def Stats'!$A$2:$AQ$31, COLUMN('Final Team Off-Def Stats'!E515), FALSE)</f>
        <v>13.7</v>
      </c>
      <c r="F515">
        <f>VLOOKUP($A515,'Final Team Off-Def Stats'!$A$2:$AQ$31, COLUMN('Final Team Off-Def Stats'!F515), FALSE)</f>
        <v>39</v>
      </c>
      <c r="G515">
        <f>VLOOKUP($A515,'Final Team Off-Def Stats'!$A$2:$AQ$31, COLUMN('Final Team Off-Def Stats'!G515), FALSE)</f>
        <v>0.35</v>
      </c>
      <c r="H515">
        <f>VLOOKUP($A515,'Final Team Off-Def Stats'!$A$2:$AQ$31, COLUMN('Final Team Off-Def Stats'!H515), FALSE)</f>
        <v>27.4</v>
      </c>
      <c r="I515">
        <f>VLOOKUP($A515,'Final Team Off-Def Stats'!$A$2:$AQ$31, COLUMN('Final Team Off-Def Stats'!I515), FALSE)</f>
        <v>49.9</v>
      </c>
      <c r="J515">
        <f>VLOOKUP($A515,'Final Team Off-Def Stats'!$A$2:$AQ$31, COLUMN('Final Team Off-Def Stats'!J515), FALSE)</f>
        <v>0.54800000000000004</v>
      </c>
      <c r="K515">
        <f>VLOOKUP($A515,'Final Team Off-Def Stats'!$A$2:$AQ$31, COLUMN('Final Team Off-Def Stats'!K515), FALSE)</f>
        <v>17.100000000000001</v>
      </c>
      <c r="L515">
        <f>VLOOKUP($A515,'Final Team Off-Def Stats'!$A$2:$AQ$31, COLUMN('Final Team Off-Def Stats'!L515), FALSE)</f>
        <v>22.2</v>
      </c>
      <c r="M515">
        <f>VLOOKUP($A515,'Final Team Off-Def Stats'!$A$2:$AQ$31, COLUMN('Final Team Off-Def Stats'!M515), FALSE)</f>
        <v>0.77100000000000002</v>
      </c>
      <c r="N515">
        <f>VLOOKUP($A515,'Final Team Off-Def Stats'!$A$2:$AQ$31, COLUMN('Final Team Off-Def Stats'!N515), FALSE)</f>
        <v>9.6999999999999993</v>
      </c>
      <c r="O515">
        <f>VLOOKUP($A515,'Final Team Off-Def Stats'!$A$2:$AQ$31, COLUMN('Final Team Off-Def Stats'!O515), FALSE)</f>
        <v>35.299999999999997</v>
      </c>
      <c r="P515">
        <f>VLOOKUP($A515,'Final Team Off-Def Stats'!$A$2:$AQ$31, COLUMN('Final Team Off-Def Stats'!P515), FALSE)</f>
        <v>44.9</v>
      </c>
      <c r="Q515">
        <f>VLOOKUP($A515,'Final Team Off-Def Stats'!$A$2:$AQ$31, COLUMN('Final Team Off-Def Stats'!Q515), FALSE)</f>
        <v>24.4</v>
      </c>
      <c r="R515">
        <f>VLOOKUP($A515,'Final Team Off-Def Stats'!$A$2:$AQ$31, COLUMN('Final Team Off-Def Stats'!R515), FALSE)</f>
        <v>7</v>
      </c>
      <c r="S515">
        <f>VLOOKUP($A515,'Final Team Off-Def Stats'!$A$2:$AQ$31, COLUMN('Final Team Off-Def Stats'!S515), FALSE)</f>
        <v>4.0999999999999996</v>
      </c>
      <c r="T515">
        <f>VLOOKUP($A515,'Final Team Off-Def Stats'!$A$2:$AQ$31, COLUMN('Final Team Off-Def Stats'!T515), FALSE)</f>
        <v>13.1</v>
      </c>
      <c r="U515">
        <f>VLOOKUP($A515,'Final Team Off-Def Stats'!$A$2:$AQ$31, COLUMN('Final Team Off-Def Stats'!U515), FALSE)</f>
        <v>20.5</v>
      </c>
      <c r="V515">
        <f>VLOOKUP($A515,'Final Team Off-Def Stats'!$A$2:$AQ$31, COLUMN('Final Team Off-Def Stats'!V515), FALSE)</f>
        <v>112.8</v>
      </c>
      <c r="W515">
        <f>VLOOKUP($A515,'Final Team Off-Def Stats'!$A$2:$AQ$31, COLUMN('Final Team Off-Def Stats'!W515), FALSE)</f>
        <v>40.700000000000003</v>
      </c>
      <c r="X515">
        <f>VLOOKUP($A515,'Final Team Off-Def Stats'!$A$2:$AQ$31, COLUMN('Final Team Off-Def Stats'!X515), FALSE)</f>
        <v>89.2</v>
      </c>
      <c r="Y515">
        <f>VLOOKUP($A515,'Final Team Off-Def Stats'!$A$2:$AQ$31, COLUMN('Final Team Off-Def Stats'!Y515), FALSE)</f>
        <v>0.45700000000000002</v>
      </c>
      <c r="Z515">
        <f>VLOOKUP($A515,'Final Team Off-Def Stats'!$A$2:$AQ$31, COLUMN('Final Team Off-Def Stats'!Z515), FALSE)</f>
        <v>11.4</v>
      </c>
      <c r="AA515">
        <f>VLOOKUP($A515,'Final Team Off-Def Stats'!$A$2:$AQ$31, COLUMN('Final Team Off-Def Stats'!AA515), FALSE)</f>
        <v>33.6</v>
      </c>
      <c r="AB515">
        <f>VLOOKUP($A515,'Final Team Off-Def Stats'!$A$2:$AQ$31, COLUMN('Final Team Off-Def Stats'!AB515), FALSE)</f>
        <v>0.34</v>
      </c>
      <c r="AC515">
        <f>VLOOKUP($A515,'Final Team Off-Def Stats'!$A$2:$AQ$31, COLUMN('Final Team Off-Def Stats'!AC515), FALSE)</f>
        <v>29.3</v>
      </c>
      <c r="AD515">
        <f>VLOOKUP($A515,'Final Team Off-Def Stats'!$A$2:$AQ$31, COLUMN('Final Team Off-Def Stats'!AD515), FALSE)</f>
        <v>55.6</v>
      </c>
      <c r="AE515">
        <f>VLOOKUP($A515,'Final Team Off-Def Stats'!$A$2:$AQ$31, COLUMN('Final Team Off-Def Stats'!AE515), FALSE)</f>
        <v>0.52700000000000002</v>
      </c>
      <c r="AF515">
        <f>VLOOKUP($A515,'Final Team Off-Def Stats'!$A$2:$AQ$31, COLUMN('Final Team Off-Def Stats'!AF515), FALSE)</f>
        <v>16.5</v>
      </c>
      <c r="AG515">
        <f>VLOOKUP($A515,'Final Team Off-Def Stats'!$A$2:$AQ$31, COLUMN('Final Team Off-Def Stats'!AG515), FALSE)</f>
        <v>21.5</v>
      </c>
      <c r="AH515">
        <f>VLOOKUP($A515,'Final Team Off-Def Stats'!$A$2:$AQ$31, COLUMN('Final Team Off-Def Stats'!AH515), FALSE)</f>
        <v>0.76700000000000002</v>
      </c>
      <c r="AI515">
        <f>VLOOKUP($A515,'Final Team Off-Def Stats'!$A$2:$AQ$31, COLUMN('Final Team Off-Def Stats'!AI515), FALSE)</f>
        <v>9.9</v>
      </c>
      <c r="AJ515">
        <f>VLOOKUP($A515,'Final Team Off-Def Stats'!$A$2:$AQ$31, COLUMN('Final Team Off-Def Stats'!AJ515), FALSE)</f>
        <v>35.700000000000003</v>
      </c>
      <c r="AK515">
        <f>VLOOKUP($A515,'Final Team Off-Def Stats'!$A$2:$AQ$31, COLUMN('Final Team Off-Def Stats'!AK515), FALSE)</f>
        <v>45.6</v>
      </c>
      <c r="AL515">
        <f>VLOOKUP($A515,'Final Team Off-Def Stats'!$A$2:$AQ$31, COLUMN('Final Team Off-Def Stats'!AL515), FALSE)</f>
        <v>24.5</v>
      </c>
      <c r="AM515">
        <f>VLOOKUP($A515,'Final Team Off-Def Stats'!$A$2:$AQ$31, COLUMN('Final Team Off-Def Stats'!AM515), FALSE)</f>
        <v>7.3</v>
      </c>
      <c r="AN515">
        <f>VLOOKUP($A515,'Final Team Off-Def Stats'!$A$2:$AQ$31, COLUMN('Final Team Off-Def Stats'!AN515), FALSE)</f>
        <v>3.8</v>
      </c>
      <c r="AO515">
        <f>VLOOKUP($A515,'Final Team Off-Def Stats'!$A$2:$AQ$31, COLUMN('Final Team Off-Def Stats'!AO515), FALSE)</f>
        <v>13.7</v>
      </c>
      <c r="AP515">
        <f>VLOOKUP($A515,'Final Team Off-Def Stats'!$A$2:$AQ$31, COLUMN('Final Team Off-Def Stats'!AP515), FALSE)</f>
        <v>21</v>
      </c>
      <c r="AQ515">
        <f>VLOOKUP($A515,'Final Team Off-Def Stats'!$A$2:$AQ$31, COLUMN('Final Team Off-Def Stats'!AQ515), FALSE)</f>
        <v>109.4</v>
      </c>
      <c r="AR515" t="s">
        <v>110</v>
      </c>
      <c r="AS515">
        <f>VLOOKUP($AR515,'Final Team Off-Def Stats'!$A$2:$AQ$31, COLUMN('Final Team Off-Def Stats'!B517), FALSE)</f>
        <v>40.299999999999997</v>
      </c>
      <c r="AT515">
        <f>VLOOKUP($AR515,'Final Team Off-Def Stats'!$A$2:$AQ$31, COLUMN('Final Team Off-Def Stats'!C517), FALSE)</f>
        <v>87.7</v>
      </c>
      <c r="AU515">
        <f>VLOOKUP($AR515,'Final Team Off-Def Stats'!$A$2:$AQ$31, COLUMN('Final Team Off-Def Stats'!D517), FALSE)</f>
        <v>0.46</v>
      </c>
      <c r="AV515">
        <f>VLOOKUP($AR515,'Final Team Off-Def Stats'!$A$2:$AQ$31, COLUMN('Final Team Off-Def Stats'!E517), FALSE)</f>
        <v>11.4</v>
      </c>
      <c r="AW515">
        <f>VLOOKUP($AR515,'Final Team Off-Def Stats'!$A$2:$AQ$31, COLUMN('Final Team Off-Def Stats'!F517), FALSE)</f>
        <v>33.1</v>
      </c>
      <c r="AX515">
        <f>VLOOKUP($AR515,'Final Team Off-Def Stats'!$A$2:$AQ$31, COLUMN('Final Team Off-Def Stats'!G517), FALSE)</f>
        <v>0.34399999999999997</v>
      </c>
      <c r="AY515">
        <f>VLOOKUP($AR515,'Final Team Off-Def Stats'!$A$2:$AQ$31, COLUMN('Final Team Off-Def Stats'!H517), FALSE)</f>
        <v>29</v>
      </c>
      <c r="AZ515">
        <f>VLOOKUP($AR515,'Final Team Off-Def Stats'!$A$2:$AQ$31, COLUMN('Final Team Off-Def Stats'!I517), FALSE)</f>
        <v>54.7</v>
      </c>
      <c r="BA515">
        <f>VLOOKUP($AR515,'Final Team Off-Def Stats'!$A$2:$AQ$31, COLUMN('Final Team Off-Def Stats'!J517), FALSE)</f>
        <v>0.53</v>
      </c>
      <c r="BB515">
        <f>VLOOKUP($AR515,'Final Team Off-Def Stats'!$A$2:$AQ$31, COLUMN('Final Team Off-Def Stats'!K517), FALSE)</f>
        <v>17.8</v>
      </c>
      <c r="BC515">
        <f>VLOOKUP($AR515,'Final Team Off-Def Stats'!$A$2:$AQ$31, COLUMN('Final Team Off-Def Stats'!L517), FALSE)</f>
        <v>23.2</v>
      </c>
      <c r="BD515">
        <f>VLOOKUP($AR515,'Final Team Off-Def Stats'!$A$2:$AQ$31, COLUMN('Final Team Off-Def Stats'!M517), FALSE)</f>
        <v>0.76800000000000002</v>
      </c>
      <c r="BE515">
        <f>VLOOKUP($AR515,'Final Team Off-Def Stats'!$A$2:$AQ$31, COLUMN('Final Team Off-Def Stats'!N517), FALSE)</f>
        <v>9.5</v>
      </c>
      <c r="BF515">
        <f>VLOOKUP($AR515,'Final Team Off-Def Stats'!$A$2:$AQ$31, COLUMN('Final Team Off-Def Stats'!O517), FALSE)</f>
        <v>33.200000000000003</v>
      </c>
      <c r="BG515">
        <f>VLOOKUP($AR515,'Final Team Off-Def Stats'!$A$2:$AQ$31, COLUMN('Final Team Off-Def Stats'!P517), FALSE)</f>
        <v>42.8</v>
      </c>
      <c r="BH515">
        <f>VLOOKUP($AR515,'Final Team Off-Def Stats'!$A$2:$AQ$31, COLUMN('Final Team Off-Def Stats'!Q517), FALSE)</f>
        <v>23.6</v>
      </c>
      <c r="BI515">
        <f>VLOOKUP($AR515,'Final Team Off-Def Stats'!$A$2:$AQ$31, COLUMN('Final Team Off-Def Stats'!R517), FALSE)</f>
        <v>7.1</v>
      </c>
      <c r="BJ515">
        <f>VLOOKUP($AR515,'Final Team Off-Def Stats'!$A$2:$AQ$31, COLUMN('Final Team Off-Def Stats'!S517), FALSE)</f>
        <v>4.5</v>
      </c>
      <c r="BK515">
        <f>VLOOKUP($AR515,'Final Team Off-Def Stats'!$A$2:$AQ$31, COLUMN('Final Team Off-Def Stats'!T517), FALSE)</f>
        <v>14</v>
      </c>
      <c r="BL515">
        <f>VLOOKUP($AR515,'Final Team Off-Def Stats'!$A$2:$AQ$31, COLUMN('Final Team Off-Def Stats'!U517), FALSE)</f>
        <v>18.899999999999999</v>
      </c>
      <c r="BM515">
        <f>VLOOKUP($AR515,'Final Team Off-Def Stats'!$A$2:$AQ$31, COLUMN('Final Team Off-Def Stats'!V517), FALSE)</f>
        <v>109.9</v>
      </c>
      <c r="BN515">
        <f>VLOOKUP($AR515,'Final Team Off-Def Stats'!$A$2:$AQ$31, COLUMN('Final Team Off-Def Stats'!W517), FALSE)</f>
        <v>43.3</v>
      </c>
      <c r="BO515">
        <f>VLOOKUP($AR515,'Final Team Off-Def Stats'!$A$2:$AQ$31, COLUMN('Final Team Off-Def Stats'!X517), FALSE)</f>
        <v>90.2</v>
      </c>
      <c r="BP515">
        <f>VLOOKUP($AR515,'Final Team Off-Def Stats'!$A$2:$AQ$31, COLUMN('Final Team Off-Def Stats'!Y517), FALSE)</f>
        <v>0.47899999999999998</v>
      </c>
      <c r="BQ515">
        <f>VLOOKUP($AR515,'Final Team Off-Def Stats'!$A$2:$AQ$31, COLUMN('Final Team Off-Def Stats'!Z517), FALSE)</f>
        <v>12.9</v>
      </c>
      <c r="BR515">
        <f>VLOOKUP($AR515,'Final Team Off-Def Stats'!$A$2:$AQ$31, COLUMN('Final Team Off-Def Stats'!AA517), FALSE)</f>
        <v>34.799999999999997</v>
      </c>
      <c r="BS515">
        <f>VLOOKUP($AR515,'Final Team Off-Def Stats'!$A$2:$AQ$31, COLUMN('Final Team Off-Def Stats'!AB517), FALSE)</f>
        <v>0.372</v>
      </c>
      <c r="BT515">
        <f>VLOOKUP($AR515,'Final Team Off-Def Stats'!$A$2:$AQ$31, COLUMN('Final Team Off-Def Stats'!AC517), FALSE)</f>
        <v>30.3</v>
      </c>
      <c r="BU515">
        <f>VLOOKUP($AR515,'Final Team Off-Def Stats'!$A$2:$AQ$31, COLUMN('Final Team Off-Def Stats'!AD517), FALSE)</f>
        <v>55.5</v>
      </c>
      <c r="BV515">
        <f>VLOOKUP($AR515,'Final Team Off-Def Stats'!$A$2:$AQ$31, COLUMN('Final Team Off-Def Stats'!AE517), FALSE)</f>
        <v>0.54700000000000004</v>
      </c>
      <c r="BW515">
        <f>VLOOKUP($AR515,'Final Team Off-Def Stats'!$A$2:$AQ$31, COLUMN('Final Team Off-Def Stats'!AF517), FALSE)</f>
        <v>15.9</v>
      </c>
      <c r="BX515">
        <f>VLOOKUP($AR515,'Final Team Off-Def Stats'!$A$2:$AQ$31, COLUMN('Final Team Off-Def Stats'!AG517), FALSE)</f>
        <v>20.399999999999999</v>
      </c>
      <c r="BY515">
        <f>VLOOKUP($AR515,'Final Team Off-Def Stats'!$A$2:$AQ$31, COLUMN('Final Team Off-Def Stats'!AH517), FALSE)</f>
        <v>0.77600000000000002</v>
      </c>
      <c r="BZ515">
        <f>VLOOKUP($AR515,'Final Team Off-Def Stats'!$A$2:$AQ$31, COLUMN('Final Team Off-Def Stats'!AI517), FALSE)</f>
        <v>10.5</v>
      </c>
      <c r="CA515">
        <f>VLOOKUP($AR515,'Final Team Off-Def Stats'!$A$2:$AQ$31, COLUMN('Final Team Off-Def Stats'!AJ517), FALSE)</f>
        <v>35.1</v>
      </c>
      <c r="CB515">
        <f>VLOOKUP($AR515,'Final Team Off-Def Stats'!$A$2:$AQ$31, COLUMN('Final Team Off-Def Stats'!AK517), FALSE)</f>
        <v>45.6</v>
      </c>
      <c r="CC515">
        <f>VLOOKUP($AR515,'Final Team Off-Def Stats'!$A$2:$AQ$31, COLUMN('Final Team Off-Def Stats'!AL517), FALSE)</f>
        <v>25.2</v>
      </c>
      <c r="CD515">
        <f>VLOOKUP($AR515,'Final Team Off-Def Stats'!$A$2:$AQ$31, COLUMN('Final Team Off-Def Stats'!AM517), FALSE)</f>
        <v>8.1</v>
      </c>
      <c r="CE515">
        <f>VLOOKUP($AR515,'Final Team Off-Def Stats'!$A$2:$AQ$31, COLUMN('Final Team Off-Def Stats'!AN517), FALSE)</f>
        <v>4.8</v>
      </c>
      <c r="CF515">
        <f>VLOOKUP($AR515,'Final Team Off-Def Stats'!$A$2:$AQ$31, COLUMN('Final Team Off-Def Stats'!AO517), FALSE)</f>
        <v>13.4</v>
      </c>
      <c r="CG515">
        <f>VLOOKUP($AR515,'Final Team Off-Def Stats'!$A$2:$AQ$31, COLUMN('Final Team Off-Def Stats'!AP517), FALSE)</f>
        <v>20.2</v>
      </c>
      <c r="CH515">
        <f>VLOOKUP($AR515,'Final Team Off-Def Stats'!$A$2:$AQ$31, COLUMN('Final Team Off-Def Stats'!AQ517), FALSE)</f>
        <v>115.3</v>
      </c>
      <c r="CI515" t="s">
        <v>542</v>
      </c>
    </row>
    <row r="516" spans="1:87" x14ac:dyDescent="0.35">
      <c r="A516" t="s">
        <v>502</v>
      </c>
      <c r="B516">
        <f>VLOOKUP($A516,'Final Team Off-Def Stats'!$A$2:$AQ$31, COLUMN('Final Team Off-Def Stats'!B516), FALSE)</f>
        <v>40.700000000000003</v>
      </c>
      <c r="C516">
        <f>VLOOKUP($A516,'Final Team Off-Def Stats'!$A$2:$AQ$31, COLUMN('Final Team Off-Def Stats'!C516), FALSE)</f>
        <v>87.3</v>
      </c>
      <c r="D516">
        <f>VLOOKUP($A516,'Final Team Off-Def Stats'!$A$2:$AQ$31, COLUMN('Final Team Off-Def Stats'!D516), FALSE)</f>
        <v>0.46600000000000003</v>
      </c>
      <c r="E516">
        <f>VLOOKUP($A516,'Final Team Off-Def Stats'!$A$2:$AQ$31, COLUMN('Final Team Off-Def Stats'!E516), FALSE)</f>
        <v>12</v>
      </c>
      <c r="F516">
        <f>VLOOKUP($A516,'Final Team Off-Def Stats'!$A$2:$AQ$31, COLUMN('Final Team Off-Def Stats'!F516), FALSE)</f>
        <v>32.799999999999997</v>
      </c>
      <c r="G516">
        <f>VLOOKUP($A516,'Final Team Off-Def Stats'!$A$2:$AQ$31, COLUMN('Final Team Off-Def Stats'!G516), FALSE)</f>
        <v>0.36399999999999999</v>
      </c>
      <c r="H516">
        <f>VLOOKUP($A516,'Final Team Off-Def Stats'!$A$2:$AQ$31, COLUMN('Final Team Off-Def Stats'!H516), FALSE)</f>
        <v>28.7</v>
      </c>
      <c r="I516">
        <f>VLOOKUP($A516,'Final Team Off-Def Stats'!$A$2:$AQ$31, COLUMN('Final Team Off-Def Stats'!I516), FALSE)</f>
        <v>54.4</v>
      </c>
      <c r="J516">
        <f>VLOOKUP($A516,'Final Team Off-Def Stats'!$A$2:$AQ$31, COLUMN('Final Team Off-Def Stats'!J516), FALSE)</f>
        <v>0.52700000000000002</v>
      </c>
      <c r="K516">
        <f>VLOOKUP($A516,'Final Team Off-Def Stats'!$A$2:$AQ$31, COLUMN('Final Team Off-Def Stats'!K516), FALSE)</f>
        <v>20.2</v>
      </c>
      <c r="L516">
        <f>VLOOKUP($A516,'Final Team Off-Def Stats'!$A$2:$AQ$31, COLUMN('Final Team Off-Def Stats'!L516), FALSE)</f>
        <v>24.6</v>
      </c>
      <c r="M516">
        <f>VLOOKUP($A516,'Final Team Off-Def Stats'!$A$2:$AQ$31, COLUMN('Final Team Off-Def Stats'!M516), FALSE)</f>
        <v>0.82099999999999995</v>
      </c>
      <c r="N516">
        <f>VLOOKUP($A516,'Final Team Off-Def Stats'!$A$2:$AQ$31, COLUMN('Final Team Off-Def Stats'!N516), FALSE)</f>
        <v>8.8000000000000007</v>
      </c>
      <c r="O516">
        <f>VLOOKUP($A516,'Final Team Off-Def Stats'!$A$2:$AQ$31, COLUMN('Final Team Off-Def Stats'!O516), FALSE)</f>
        <v>34.9</v>
      </c>
      <c r="P516">
        <f>VLOOKUP($A516,'Final Team Off-Def Stats'!$A$2:$AQ$31, COLUMN('Final Team Off-Def Stats'!P516), FALSE)</f>
        <v>43.7</v>
      </c>
      <c r="Q516">
        <f>VLOOKUP($A516,'Final Team Off-Def Stats'!$A$2:$AQ$31, COLUMN('Final Team Off-Def Stats'!Q516), FALSE)</f>
        <v>24.5</v>
      </c>
      <c r="R516">
        <f>VLOOKUP($A516,'Final Team Off-Def Stats'!$A$2:$AQ$31, COLUMN('Final Team Off-Def Stats'!R516), FALSE)</f>
        <v>8</v>
      </c>
      <c r="S516">
        <f>VLOOKUP($A516,'Final Team Off-Def Stats'!$A$2:$AQ$31, COLUMN('Final Team Off-Def Stats'!S516), FALSE)</f>
        <v>5.5</v>
      </c>
      <c r="T516">
        <f>VLOOKUP($A516,'Final Team Off-Def Stats'!$A$2:$AQ$31, COLUMN('Final Team Off-Def Stats'!T516), FALSE)</f>
        <v>12.9</v>
      </c>
      <c r="U516">
        <f>VLOOKUP($A516,'Final Team Off-Def Stats'!$A$2:$AQ$31, COLUMN('Final Team Off-Def Stats'!U516), FALSE)</f>
        <v>20</v>
      </c>
      <c r="V516">
        <f>VLOOKUP($A516,'Final Team Off-Def Stats'!$A$2:$AQ$31, COLUMN('Final Team Off-Def Stats'!V516), FALSE)</f>
        <v>113.5</v>
      </c>
      <c r="W516">
        <f>VLOOKUP($A516,'Final Team Off-Def Stats'!$A$2:$AQ$31, COLUMN('Final Team Off-Def Stats'!W516), FALSE)</f>
        <v>41</v>
      </c>
      <c r="X516">
        <f>VLOOKUP($A516,'Final Team Off-Def Stats'!$A$2:$AQ$31, COLUMN('Final Team Off-Def Stats'!X516), FALSE)</f>
        <v>89.4</v>
      </c>
      <c r="Y516">
        <f>VLOOKUP($A516,'Final Team Off-Def Stats'!$A$2:$AQ$31, COLUMN('Final Team Off-Def Stats'!Y516), FALSE)</f>
        <v>0.45800000000000002</v>
      </c>
      <c r="Z516">
        <f>VLOOKUP($A516,'Final Team Off-Def Stats'!$A$2:$AQ$31, COLUMN('Final Team Off-Def Stats'!Z516), FALSE)</f>
        <v>11.7</v>
      </c>
      <c r="AA516">
        <f>VLOOKUP($A516,'Final Team Off-Def Stats'!$A$2:$AQ$31, COLUMN('Final Team Off-Def Stats'!AA516), FALSE)</f>
        <v>33.9</v>
      </c>
      <c r="AB516">
        <f>VLOOKUP($A516,'Final Team Off-Def Stats'!$A$2:$AQ$31, COLUMN('Final Team Off-Def Stats'!AB516), FALSE)</f>
        <v>0.34599999999999997</v>
      </c>
      <c r="AC516">
        <f>VLOOKUP($A516,'Final Team Off-Def Stats'!$A$2:$AQ$31, COLUMN('Final Team Off-Def Stats'!AC516), FALSE)</f>
        <v>29.2</v>
      </c>
      <c r="AD516">
        <f>VLOOKUP($A516,'Final Team Off-Def Stats'!$A$2:$AQ$31, COLUMN('Final Team Off-Def Stats'!AD516), FALSE)</f>
        <v>55.5</v>
      </c>
      <c r="AE516">
        <f>VLOOKUP($A516,'Final Team Off-Def Stats'!$A$2:$AQ$31, COLUMN('Final Team Off-Def Stats'!AE516), FALSE)</f>
        <v>0.52700000000000002</v>
      </c>
      <c r="AF516">
        <f>VLOOKUP($A516,'Final Team Off-Def Stats'!$A$2:$AQ$31, COLUMN('Final Team Off-Def Stats'!AF516), FALSE)</f>
        <v>17.2</v>
      </c>
      <c r="AG516">
        <f>VLOOKUP($A516,'Final Team Off-Def Stats'!$A$2:$AQ$31, COLUMN('Final Team Off-Def Stats'!AG516), FALSE)</f>
        <v>22.3</v>
      </c>
      <c r="AH516">
        <f>VLOOKUP($A516,'Final Team Off-Def Stats'!$A$2:$AQ$31, COLUMN('Final Team Off-Def Stats'!AH516), FALSE)</f>
        <v>0.76900000000000002</v>
      </c>
      <c r="AI516">
        <f>VLOOKUP($A516,'Final Team Off-Def Stats'!$A$2:$AQ$31, COLUMN('Final Team Off-Def Stats'!AI516), FALSE)</f>
        <v>10.6</v>
      </c>
      <c r="AJ516">
        <f>VLOOKUP($A516,'Final Team Off-Def Stats'!$A$2:$AQ$31, COLUMN('Final Team Off-Def Stats'!AJ516), FALSE)</f>
        <v>35.1</v>
      </c>
      <c r="AK516">
        <f>VLOOKUP($A516,'Final Team Off-Def Stats'!$A$2:$AQ$31, COLUMN('Final Team Off-Def Stats'!AK516), FALSE)</f>
        <v>45.6</v>
      </c>
      <c r="AL516">
        <f>VLOOKUP($A516,'Final Team Off-Def Stats'!$A$2:$AQ$31, COLUMN('Final Team Off-Def Stats'!AL516), FALSE)</f>
        <v>24.3</v>
      </c>
      <c r="AM516">
        <f>VLOOKUP($A516,'Final Team Off-Def Stats'!$A$2:$AQ$31, COLUMN('Final Team Off-Def Stats'!AM516), FALSE)</f>
        <v>6.8</v>
      </c>
      <c r="AN516">
        <f>VLOOKUP($A516,'Final Team Off-Def Stats'!$A$2:$AQ$31, COLUMN('Final Team Off-Def Stats'!AN516), FALSE)</f>
        <v>4.8</v>
      </c>
      <c r="AO516">
        <f>VLOOKUP($A516,'Final Team Off-Def Stats'!$A$2:$AQ$31, COLUMN('Final Team Off-Def Stats'!AO516), FALSE)</f>
        <v>13.7</v>
      </c>
      <c r="AP516">
        <f>VLOOKUP($A516,'Final Team Off-Def Stats'!$A$2:$AQ$31, COLUMN('Final Team Off-Def Stats'!AP516), FALSE)</f>
        <v>20.100000000000001</v>
      </c>
      <c r="AQ516">
        <f>VLOOKUP($A516,'Final Team Off-Def Stats'!$A$2:$AQ$31, COLUMN('Final Team Off-Def Stats'!AQ516), FALSE)</f>
        <v>110.8</v>
      </c>
      <c r="AR516" t="s">
        <v>512</v>
      </c>
      <c r="AS516">
        <f>VLOOKUP($AR516,'Final Team Off-Def Stats'!$A$2:$AQ$31, COLUMN('Final Team Off-Def Stats'!B518), FALSE)</f>
        <v>42.2</v>
      </c>
      <c r="AT516">
        <f>VLOOKUP($AR516,'Final Team Off-Def Stats'!$A$2:$AQ$31, COLUMN('Final Team Off-Def Stats'!C518), FALSE)</f>
        <v>89</v>
      </c>
      <c r="AU516">
        <f>VLOOKUP($AR516,'Final Team Off-Def Stats'!$A$2:$AQ$31, COLUMN('Final Team Off-Def Stats'!D518), FALSE)</f>
        <v>0.47499999999999998</v>
      </c>
      <c r="AV516">
        <f>VLOOKUP($AR516,'Final Team Off-Def Stats'!$A$2:$AQ$31, COLUMN('Final Team Off-Def Stats'!E518), FALSE)</f>
        <v>11.5</v>
      </c>
      <c r="AW516">
        <f>VLOOKUP($AR516,'Final Team Off-Def Stats'!$A$2:$AQ$31, COLUMN('Final Team Off-Def Stats'!F518), FALSE)</f>
        <v>31.9</v>
      </c>
      <c r="AX516">
        <f>VLOOKUP($AR516,'Final Team Off-Def Stats'!$A$2:$AQ$31, COLUMN('Final Team Off-Def Stats'!G518), FALSE)</f>
        <v>0.36099999999999999</v>
      </c>
      <c r="AY516">
        <f>VLOOKUP($AR516,'Final Team Off-Def Stats'!$A$2:$AQ$31, COLUMN('Final Team Off-Def Stats'!H518), FALSE)</f>
        <v>30.7</v>
      </c>
      <c r="AZ516">
        <f>VLOOKUP($AR516,'Final Team Off-Def Stats'!$A$2:$AQ$31, COLUMN('Final Team Off-Def Stats'!I518), FALSE)</f>
        <v>57</v>
      </c>
      <c r="BA516">
        <f>VLOOKUP($AR516,'Final Team Off-Def Stats'!$A$2:$AQ$31, COLUMN('Final Team Off-Def Stats'!J518), FALSE)</f>
        <v>0.53800000000000003</v>
      </c>
      <c r="BB516">
        <f>VLOOKUP($AR516,'Final Team Off-Def Stats'!$A$2:$AQ$31, COLUMN('Final Team Off-Def Stats'!K518), FALSE)</f>
        <v>17.600000000000001</v>
      </c>
      <c r="BC516">
        <f>VLOOKUP($AR516,'Final Team Off-Def Stats'!$A$2:$AQ$31, COLUMN('Final Team Off-Def Stats'!L518), FALSE)</f>
        <v>21.9</v>
      </c>
      <c r="BD516">
        <f>VLOOKUP($AR516,'Final Team Off-Def Stats'!$A$2:$AQ$31, COLUMN('Final Team Off-Def Stats'!M518), FALSE)</f>
        <v>0.80500000000000005</v>
      </c>
      <c r="BE516">
        <f>VLOOKUP($AR516,'Final Team Off-Def Stats'!$A$2:$AQ$31, COLUMN('Final Team Off-Def Stats'!N518), FALSE)</f>
        <v>10.4</v>
      </c>
      <c r="BF516">
        <f>VLOOKUP($AR516,'Final Team Off-Def Stats'!$A$2:$AQ$31, COLUMN('Final Team Off-Def Stats'!O518), FALSE)</f>
        <v>34.299999999999997</v>
      </c>
      <c r="BG516">
        <f>VLOOKUP($AR516,'Final Team Off-Def Stats'!$A$2:$AQ$31, COLUMN('Final Team Off-Def Stats'!P518), FALSE)</f>
        <v>44.7</v>
      </c>
      <c r="BH516">
        <f>VLOOKUP($AR516,'Final Team Off-Def Stats'!$A$2:$AQ$31, COLUMN('Final Team Off-Def Stats'!Q518), FALSE)</f>
        <v>25.4</v>
      </c>
      <c r="BI516">
        <f>VLOOKUP($AR516,'Final Team Off-Def Stats'!$A$2:$AQ$31, COLUMN('Final Team Off-Def Stats'!R518), FALSE)</f>
        <v>7.1</v>
      </c>
      <c r="BJ516">
        <f>VLOOKUP($AR516,'Final Team Off-Def Stats'!$A$2:$AQ$31, COLUMN('Final Team Off-Def Stats'!S518), FALSE)</f>
        <v>5.5</v>
      </c>
      <c r="BK516">
        <f>VLOOKUP($AR516,'Final Team Off-Def Stats'!$A$2:$AQ$31, COLUMN('Final Team Off-Def Stats'!T518), FALSE)</f>
        <v>14.1</v>
      </c>
      <c r="BL516">
        <f>VLOOKUP($AR516,'Final Team Off-Def Stats'!$A$2:$AQ$31, COLUMN('Final Team Off-Def Stats'!U518), FALSE)</f>
        <v>20.5</v>
      </c>
      <c r="BM516">
        <f>VLOOKUP($AR516,'Final Team Off-Def Stats'!$A$2:$AQ$31, COLUMN('Final Team Off-Def Stats'!V518), FALSE)</f>
        <v>113.6</v>
      </c>
      <c r="BN516">
        <f>VLOOKUP($AR516,'Final Team Off-Def Stats'!$A$2:$AQ$31, COLUMN('Final Team Off-Def Stats'!W518), FALSE)</f>
        <v>41</v>
      </c>
      <c r="BO516">
        <f>VLOOKUP($AR516,'Final Team Off-Def Stats'!$A$2:$AQ$31, COLUMN('Final Team Off-Def Stats'!X518), FALSE)</f>
        <v>90.7</v>
      </c>
      <c r="BP516">
        <f>VLOOKUP($AR516,'Final Team Off-Def Stats'!$A$2:$AQ$31, COLUMN('Final Team Off-Def Stats'!Y518), FALSE)</f>
        <v>0.45200000000000001</v>
      </c>
      <c r="BQ516">
        <f>VLOOKUP($AR516,'Final Team Off-Def Stats'!$A$2:$AQ$31, COLUMN('Final Team Off-Def Stats'!Z518), FALSE)</f>
        <v>12.6</v>
      </c>
      <c r="BR516">
        <f>VLOOKUP($AR516,'Final Team Off-Def Stats'!$A$2:$AQ$31, COLUMN('Final Team Off-Def Stats'!AA518), FALSE)</f>
        <v>36.5</v>
      </c>
      <c r="BS516">
        <f>VLOOKUP($AR516,'Final Team Off-Def Stats'!$A$2:$AQ$31, COLUMN('Final Team Off-Def Stats'!AB518), FALSE)</f>
        <v>0.34499999999999997</v>
      </c>
      <c r="BT516">
        <f>VLOOKUP($AR516,'Final Team Off-Def Stats'!$A$2:$AQ$31, COLUMN('Final Team Off-Def Stats'!AC518), FALSE)</f>
        <v>28.4</v>
      </c>
      <c r="BU516">
        <f>VLOOKUP($AR516,'Final Team Off-Def Stats'!$A$2:$AQ$31, COLUMN('Final Team Off-Def Stats'!AD518), FALSE)</f>
        <v>54.2</v>
      </c>
      <c r="BV516">
        <f>VLOOKUP($AR516,'Final Team Off-Def Stats'!$A$2:$AQ$31, COLUMN('Final Team Off-Def Stats'!AE518), FALSE)</f>
        <v>0.52300000000000002</v>
      </c>
      <c r="BW516">
        <f>VLOOKUP($AR516,'Final Team Off-Def Stats'!$A$2:$AQ$31, COLUMN('Final Team Off-Def Stats'!AF518), FALSE)</f>
        <v>18.3</v>
      </c>
      <c r="BX516">
        <f>VLOOKUP($AR516,'Final Team Off-Def Stats'!$A$2:$AQ$31, COLUMN('Final Team Off-Def Stats'!AG518), FALSE)</f>
        <v>23.2</v>
      </c>
      <c r="BY516">
        <f>VLOOKUP($AR516,'Final Team Off-Def Stats'!$A$2:$AQ$31, COLUMN('Final Team Off-Def Stats'!AH518), FALSE)</f>
        <v>0.78800000000000003</v>
      </c>
      <c r="BZ516">
        <f>VLOOKUP($AR516,'Final Team Off-Def Stats'!$A$2:$AQ$31, COLUMN('Final Team Off-Def Stats'!AI518), FALSE)</f>
        <v>11.4</v>
      </c>
      <c r="CA516">
        <f>VLOOKUP($AR516,'Final Team Off-Def Stats'!$A$2:$AQ$31, COLUMN('Final Team Off-Def Stats'!AJ518), FALSE)</f>
        <v>33</v>
      </c>
      <c r="CB516">
        <f>VLOOKUP($AR516,'Final Team Off-Def Stats'!$A$2:$AQ$31, COLUMN('Final Team Off-Def Stats'!AK518), FALSE)</f>
        <v>44.4</v>
      </c>
      <c r="CC516">
        <f>VLOOKUP($AR516,'Final Team Off-Def Stats'!$A$2:$AQ$31, COLUMN('Final Team Off-Def Stats'!AL518), FALSE)</f>
        <v>24</v>
      </c>
      <c r="CD516">
        <f>VLOOKUP($AR516,'Final Team Off-Def Stats'!$A$2:$AQ$31, COLUMN('Final Team Off-Def Stats'!AM518), FALSE)</f>
        <v>8</v>
      </c>
      <c r="CE516">
        <f>VLOOKUP($AR516,'Final Team Off-Def Stats'!$A$2:$AQ$31, COLUMN('Final Team Off-Def Stats'!AN518), FALSE)</f>
        <v>4.9000000000000004</v>
      </c>
      <c r="CF516">
        <f>VLOOKUP($AR516,'Final Team Off-Def Stats'!$A$2:$AQ$31, COLUMN('Final Team Off-Def Stats'!AO518), FALSE)</f>
        <v>13.3</v>
      </c>
      <c r="CG516">
        <f>VLOOKUP($AR516,'Final Team Off-Def Stats'!$A$2:$AQ$31, COLUMN('Final Team Off-Def Stats'!AP518), FALSE)</f>
        <v>19.8</v>
      </c>
      <c r="CH516">
        <f>VLOOKUP($AR516,'Final Team Off-Def Stats'!$A$2:$AQ$31, COLUMN('Final Team Off-Def Stats'!AQ518), FALSE)</f>
        <v>112.8</v>
      </c>
      <c r="CI516" t="s">
        <v>543</v>
      </c>
    </row>
    <row r="517" spans="1:87" x14ac:dyDescent="0.35">
      <c r="A517" t="s">
        <v>505</v>
      </c>
      <c r="B517">
        <f>VLOOKUP($A517,'Final Team Off-Def Stats'!$A$2:$AQ$31, COLUMN('Final Team Off-Def Stats'!B517), FALSE)</f>
        <v>41.7</v>
      </c>
      <c r="C517">
        <f>VLOOKUP($A517,'Final Team Off-Def Stats'!$A$2:$AQ$31, COLUMN('Final Team Off-Def Stats'!C517), FALSE)</f>
        <v>89.1</v>
      </c>
      <c r="D517">
        <f>VLOOKUP($A517,'Final Team Off-Def Stats'!$A$2:$AQ$31, COLUMN('Final Team Off-Def Stats'!D517), FALSE)</f>
        <v>0.46800000000000003</v>
      </c>
      <c r="E517">
        <f>VLOOKUP($A517,'Final Team Off-Def Stats'!$A$2:$AQ$31, COLUMN('Final Team Off-Def Stats'!E517), FALSE)</f>
        <v>14</v>
      </c>
      <c r="F517">
        <f>VLOOKUP($A517,'Final Team Off-Def Stats'!$A$2:$AQ$31, COLUMN('Final Team Off-Def Stats'!F517), FALSE)</f>
        <v>38.299999999999997</v>
      </c>
      <c r="G517">
        <f>VLOOKUP($A517,'Final Team Off-Def Stats'!$A$2:$AQ$31, COLUMN('Final Team Off-Def Stats'!G517), FALSE)</f>
        <v>0.36599999999999999</v>
      </c>
      <c r="H517">
        <f>VLOOKUP($A517,'Final Team Off-Def Stats'!$A$2:$AQ$31, COLUMN('Final Team Off-Def Stats'!H517), FALSE)</f>
        <v>27.7</v>
      </c>
      <c r="I517">
        <f>VLOOKUP($A517,'Final Team Off-Def Stats'!$A$2:$AQ$31, COLUMN('Final Team Off-Def Stats'!I517), FALSE)</f>
        <v>50.8</v>
      </c>
      <c r="J517">
        <f>VLOOKUP($A517,'Final Team Off-Def Stats'!$A$2:$AQ$31, COLUMN('Final Team Off-Def Stats'!J517), FALSE)</f>
        <v>0.54400000000000004</v>
      </c>
      <c r="K517">
        <f>VLOOKUP($A517,'Final Team Off-Def Stats'!$A$2:$AQ$31, COLUMN('Final Team Off-Def Stats'!K517), FALSE)</f>
        <v>17.7</v>
      </c>
      <c r="L517">
        <f>VLOOKUP($A517,'Final Team Off-Def Stats'!$A$2:$AQ$31, COLUMN('Final Team Off-Def Stats'!L517), FALSE)</f>
        <v>22.9</v>
      </c>
      <c r="M517">
        <f>VLOOKUP($A517,'Final Team Off-Def Stats'!$A$2:$AQ$31, COLUMN('Final Team Off-Def Stats'!M517), FALSE)</f>
        <v>0.77600000000000002</v>
      </c>
      <c r="N517">
        <f>VLOOKUP($A517,'Final Team Off-Def Stats'!$A$2:$AQ$31, COLUMN('Final Team Off-Def Stats'!N517), FALSE)</f>
        <v>10.199999999999999</v>
      </c>
      <c r="O517">
        <f>VLOOKUP($A517,'Final Team Off-Def Stats'!$A$2:$AQ$31, COLUMN('Final Team Off-Def Stats'!O517), FALSE)</f>
        <v>36.299999999999997</v>
      </c>
      <c r="P517">
        <f>VLOOKUP($A517,'Final Team Off-Def Stats'!$A$2:$AQ$31, COLUMN('Final Team Off-Def Stats'!P517), FALSE)</f>
        <v>46.6</v>
      </c>
      <c r="Q517">
        <f>VLOOKUP($A517,'Final Team Off-Def Stats'!$A$2:$AQ$31, COLUMN('Final Team Off-Def Stats'!Q517), FALSE)</f>
        <v>23.8</v>
      </c>
      <c r="R517">
        <f>VLOOKUP($A517,'Final Team Off-Def Stats'!$A$2:$AQ$31, COLUMN('Final Team Off-Def Stats'!R517), FALSE)</f>
        <v>7.6</v>
      </c>
      <c r="S517">
        <f>VLOOKUP($A517,'Final Team Off-Def Stats'!$A$2:$AQ$31, COLUMN('Final Team Off-Def Stats'!S517), FALSE)</f>
        <v>4</v>
      </c>
      <c r="T517">
        <f>VLOOKUP($A517,'Final Team Off-Def Stats'!$A$2:$AQ$31, COLUMN('Final Team Off-Def Stats'!T517), FALSE)</f>
        <v>13.4</v>
      </c>
      <c r="U517">
        <f>VLOOKUP($A517,'Final Team Off-Def Stats'!$A$2:$AQ$31, COLUMN('Final Team Off-Def Stats'!U517), FALSE)</f>
        <v>18.2</v>
      </c>
      <c r="V517">
        <f>VLOOKUP($A517,'Final Team Off-Def Stats'!$A$2:$AQ$31, COLUMN('Final Team Off-Def Stats'!V517), FALSE)</f>
        <v>115.1</v>
      </c>
      <c r="W517">
        <f>VLOOKUP($A517,'Final Team Off-Def Stats'!$A$2:$AQ$31, COLUMN('Final Team Off-Def Stats'!W517), FALSE)</f>
        <v>41.2</v>
      </c>
      <c r="X517">
        <f>VLOOKUP($A517,'Final Team Off-Def Stats'!$A$2:$AQ$31, COLUMN('Final Team Off-Def Stats'!X517), FALSE)</f>
        <v>90.3</v>
      </c>
      <c r="Y517">
        <f>VLOOKUP($A517,'Final Team Off-Def Stats'!$A$2:$AQ$31, COLUMN('Final Team Off-Def Stats'!Y517), FALSE)</f>
        <v>0.45600000000000002</v>
      </c>
      <c r="Z517">
        <f>VLOOKUP($A517,'Final Team Off-Def Stats'!$A$2:$AQ$31, COLUMN('Final Team Off-Def Stats'!Z517), FALSE)</f>
        <v>14.4</v>
      </c>
      <c r="AA517">
        <f>VLOOKUP($A517,'Final Team Off-Def Stats'!$A$2:$AQ$31, COLUMN('Final Team Off-Def Stats'!AA517), FALSE)</f>
        <v>40.5</v>
      </c>
      <c r="AB517">
        <f>VLOOKUP($A517,'Final Team Off-Def Stats'!$A$2:$AQ$31, COLUMN('Final Team Off-Def Stats'!AB517), FALSE)</f>
        <v>0.35599999999999998</v>
      </c>
      <c r="AC517">
        <f>VLOOKUP($A517,'Final Team Off-Def Stats'!$A$2:$AQ$31, COLUMN('Final Team Off-Def Stats'!AC517), FALSE)</f>
        <v>26.8</v>
      </c>
      <c r="AD517">
        <f>VLOOKUP($A517,'Final Team Off-Def Stats'!$A$2:$AQ$31, COLUMN('Final Team Off-Def Stats'!AD517), FALSE)</f>
        <v>49.9</v>
      </c>
      <c r="AE517">
        <f>VLOOKUP($A517,'Final Team Off-Def Stats'!$A$2:$AQ$31, COLUMN('Final Team Off-Def Stats'!AE517), FALSE)</f>
        <v>0.53700000000000003</v>
      </c>
      <c r="AF517">
        <f>VLOOKUP($A517,'Final Team Off-Def Stats'!$A$2:$AQ$31, COLUMN('Final Team Off-Def Stats'!AF517), FALSE)</f>
        <v>14.9</v>
      </c>
      <c r="AG517">
        <f>VLOOKUP($A517,'Final Team Off-Def Stats'!$A$2:$AQ$31, COLUMN('Final Team Off-Def Stats'!AG517), FALSE)</f>
        <v>19.899999999999999</v>
      </c>
      <c r="AH517">
        <f>VLOOKUP($A517,'Final Team Off-Def Stats'!$A$2:$AQ$31, COLUMN('Final Team Off-Def Stats'!AH517), FALSE)</f>
        <v>0.751</v>
      </c>
      <c r="AI517">
        <f>VLOOKUP($A517,'Final Team Off-Def Stats'!$A$2:$AQ$31, COLUMN('Final Team Off-Def Stats'!AI517), FALSE)</f>
        <v>9.9</v>
      </c>
      <c r="AJ517">
        <f>VLOOKUP($A517,'Final Team Off-Def Stats'!$A$2:$AQ$31, COLUMN('Final Team Off-Def Stats'!AJ517), FALSE)</f>
        <v>34.1</v>
      </c>
      <c r="AK517">
        <f>VLOOKUP($A517,'Final Team Off-Def Stats'!$A$2:$AQ$31, COLUMN('Final Team Off-Def Stats'!AK517), FALSE)</f>
        <v>44</v>
      </c>
      <c r="AL517">
        <f>VLOOKUP($A517,'Final Team Off-Def Stats'!$A$2:$AQ$31, COLUMN('Final Team Off-Def Stats'!AL517), FALSE)</f>
        <v>25.8</v>
      </c>
      <c r="AM517">
        <f>VLOOKUP($A517,'Final Team Off-Def Stats'!$A$2:$AQ$31, COLUMN('Final Team Off-Def Stats'!AM517), FALSE)</f>
        <v>7.4</v>
      </c>
      <c r="AN517">
        <f>VLOOKUP($A517,'Final Team Off-Def Stats'!$A$2:$AQ$31, COLUMN('Final Team Off-Def Stats'!AN517), FALSE)</f>
        <v>4.3</v>
      </c>
      <c r="AO517">
        <f>VLOOKUP($A517,'Final Team Off-Def Stats'!$A$2:$AQ$31, COLUMN('Final Team Off-Def Stats'!AO517), FALSE)</f>
        <v>13</v>
      </c>
      <c r="AP517">
        <f>VLOOKUP($A517,'Final Team Off-Def Stats'!$A$2:$AQ$31, COLUMN('Final Team Off-Def Stats'!AP517), FALSE)</f>
        <v>19.600000000000001</v>
      </c>
      <c r="AQ517">
        <f>VLOOKUP($A517,'Final Team Off-Def Stats'!$A$2:$AQ$31, COLUMN('Final Team Off-Def Stats'!AQ517), FALSE)</f>
        <v>111.8</v>
      </c>
      <c r="AR517" t="s">
        <v>187</v>
      </c>
      <c r="AS517">
        <f>VLOOKUP($AR517,'Final Team Off-Def Stats'!$A$2:$AQ$31, COLUMN('Final Team Off-Def Stats'!B519), FALSE)</f>
        <v>38.4</v>
      </c>
      <c r="AT517">
        <f>VLOOKUP($AR517,'Final Team Off-Def Stats'!$A$2:$AQ$31, COLUMN('Final Team Off-Def Stats'!C519), FALSE)</f>
        <v>88.5</v>
      </c>
      <c r="AU517">
        <f>VLOOKUP($AR517,'Final Team Off-Def Stats'!$A$2:$AQ$31, COLUMN('Final Team Off-Def Stats'!D519), FALSE)</f>
        <v>0.434</v>
      </c>
      <c r="AV517">
        <f>VLOOKUP($AR517,'Final Team Off-Def Stats'!$A$2:$AQ$31, COLUMN('Final Team Off-Def Stats'!E519), FALSE)</f>
        <v>12.2</v>
      </c>
      <c r="AW517">
        <f>VLOOKUP($AR517,'Final Team Off-Def Stats'!$A$2:$AQ$31, COLUMN('Final Team Off-Def Stats'!F519), FALSE)</f>
        <v>36.9</v>
      </c>
      <c r="AX517">
        <f>VLOOKUP($AR517,'Final Team Off-Def Stats'!$A$2:$AQ$31, COLUMN('Final Team Off-Def Stats'!G519), FALSE)</f>
        <v>0.33100000000000002</v>
      </c>
      <c r="AY517">
        <f>VLOOKUP($AR517,'Final Team Off-Def Stats'!$A$2:$AQ$31, COLUMN('Final Team Off-Def Stats'!H519), FALSE)</f>
        <v>26.2</v>
      </c>
      <c r="AZ517">
        <f>VLOOKUP($AR517,'Final Team Off-Def Stats'!$A$2:$AQ$31, COLUMN('Final Team Off-Def Stats'!I519), FALSE)</f>
        <v>51.6</v>
      </c>
      <c r="BA517">
        <f>VLOOKUP($AR517,'Final Team Off-Def Stats'!$A$2:$AQ$31, COLUMN('Final Team Off-Def Stats'!J519), FALSE)</f>
        <v>0.50700000000000001</v>
      </c>
      <c r="BB517">
        <f>VLOOKUP($AR517,'Final Team Off-Def Stats'!$A$2:$AQ$31, COLUMN('Final Team Off-Def Stats'!K519), FALSE)</f>
        <v>15.5</v>
      </c>
      <c r="BC517">
        <f>VLOOKUP($AR517,'Final Team Off-Def Stats'!$A$2:$AQ$31, COLUMN('Final Team Off-Def Stats'!L519), FALSE)</f>
        <v>19.7</v>
      </c>
      <c r="BD517">
        <f>VLOOKUP($AR517,'Final Team Off-Def Stats'!$A$2:$AQ$31, COLUMN('Final Team Off-Def Stats'!M519), FALSE)</f>
        <v>0.78700000000000003</v>
      </c>
      <c r="BE517">
        <f>VLOOKUP($AR517,'Final Team Off-Def Stats'!$A$2:$AQ$31, COLUMN('Final Team Off-Def Stats'!N519), FALSE)</f>
        <v>9.1</v>
      </c>
      <c r="BF517">
        <f>VLOOKUP($AR517,'Final Team Off-Def Stats'!$A$2:$AQ$31, COLUMN('Final Team Off-Def Stats'!O519), FALSE)</f>
        <v>35.299999999999997</v>
      </c>
      <c r="BG517">
        <f>VLOOKUP($AR517,'Final Team Off-Def Stats'!$A$2:$AQ$31, COLUMN('Final Team Off-Def Stats'!P519), FALSE)</f>
        <v>44.4</v>
      </c>
      <c r="BH517">
        <f>VLOOKUP($AR517,'Final Team Off-Def Stats'!$A$2:$AQ$31, COLUMN('Final Team Off-Def Stats'!Q519), FALSE)</f>
        <v>23.8</v>
      </c>
      <c r="BI517">
        <f>VLOOKUP($AR517,'Final Team Off-Def Stats'!$A$2:$AQ$31, COLUMN('Final Team Off-Def Stats'!R519), FALSE)</f>
        <v>6.8</v>
      </c>
      <c r="BJ517">
        <f>VLOOKUP($AR517,'Final Team Off-Def Stats'!$A$2:$AQ$31, COLUMN('Final Team Off-Def Stats'!S519), FALSE)</f>
        <v>4.5</v>
      </c>
      <c r="BK517">
        <f>VLOOKUP($AR517,'Final Team Off-Def Stats'!$A$2:$AQ$31, COLUMN('Final Team Off-Def Stats'!T519), FALSE)</f>
        <v>14.5</v>
      </c>
      <c r="BL517">
        <f>VLOOKUP($AR517,'Final Team Off-Def Stats'!$A$2:$AQ$31, COLUMN('Final Team Off-Def Stats'!U519), FALSE)</f>
        <v>19.7</v>
      </c>
      <c r="BM517">
        <f>VLOOKUP($AR517,'Final Team Off-Def Stats'!$A$2:$AQ$31, COLUMN('Final Team Off-Def Stats'!V519), FALSE)</f>
        <v>104.5</v>
      </c>
      <c r="BN517">
        <f>VLOOKUP($AR517,'Final Team Off-Def Stats'!$A$2:$AQ$31, COLUMN('Final Team Off-Def Stats'!W519), FALSE)</f>
        <v>40.9</v>
      </c>
      <c r="BO517">
        <f>VLOOKUP($AR517,'Final Team Off-Def Stats'!$A$2:$AQ$31, COLUMN('Final Team Off-Def Stats'!X519), FALSE)</f>
        <v>89.3</v>
      </c>
      <c r="BP517">
        <f>VLOOKUP($AR517,'Final Team Off-Def Stats'!$A$2:$AQ$31, COLUMN('Final Team Off-Def Stats'!Y519), FALSE)</f>
        <v>0.45800000000000002</v>
      </c>
      <c r="BQ517">
        <f>VLOOKUP($AR517,'Final Team Off-Def Stats'!$A$2:$AQ$31, COLUMN('Final Team Off-Def Stats'!Z519), FALSE)</f>
        <v>13.2</v>
      </c>
      <c r="BR517">
        <f>VLOOKUP($AR517,'Final Team Off-Def Stats'!$A$2:$AQ$31, COLUMN('Final Team Off-Def Stats'!AA519), FALSE)</f>
        <v>36.4</v>
      </c>
      <c r="BS517">
        <f>VLOOKUP($AR517,'Final Team Off-Def Stats'!$A$2:$AQ$31, COLUMN('Final Team Off-Def Stats'!AB519), FALSE)</f>
        <v>0.36299999999999999</v>
      </c>
      <c r="BT517">
        <f>VLOOKUP($AR517,'Final Team Off-Def Stats'!$A$2:$AQ$31, COLUMN('Final Team Off-Def Stats'!AC519), FALSE)</f>
        <v>27.7</v>
      </c>
      <c r="BU517">
        <f>VLOOKUP($AR517,'Final Team Off-Def Stats'!$A$2:$AQ$31, COLUMN('Final Team Off-Def Stats'!AD519), FALSE)</f>
        <v>52.8</v>
      </c>
      <c r="BV517">
        <f>VLOOKUP($AR517,'Final Team Off-Def Stats'!$A$2:$AQ$31, COLUMN('Final Team Off-Def Stats'!AE519), FALSE)</f>
        <v>0.52400000000000002</v>
      </c>
      <c r="BW517">
        <f>VLOOKUP($AR517,'Final Team Off-Def Stats'!$A$2:$AQ$31, COLUMN('Final Team Off-Def Stats'!AF519), FALSE)</f>
        <v>17.5</v>
      </c>
      <c r="BX517">
        <f>VLOOKUP($AR517,'Final Team Off-Def Stats'!$A$2:$AQ$31, COLUMN('Final Team Off-Def Stats'!AG519), FALSE)</f>
        <v>22.6</v>
      </c>
      <c r="BY517">
        <f>VLOOKUP($AR517,'Final Team Off-Def Stats'!$A$2:$AQ$31, COLUMN('Final Team Off-Def Stats'!AH519), FALSE)</f>
        <v>0.77200000000000002</v>
      </c>
      <c r="BZ517">
        <f>VLOOKUP($AR517,'Final Team Off-Def Stats'!$A$2:$AQ$31, COLUMN('Final Team Off-Def Stats'!AI519), FALSE)</f>
        <v>10.4</v>
      </c>
      <c r="CA517">
        <f>VLOOKUP($AR517,'Final Team Off-Def Stats'!$A$2:$AQ$31, COLUMN('Final Team Off-Def Stats'!AJ519), FALSE)</f>
        <v>36.9</v>
      </c>
      <c r="CB517">
        <f>VLOOKUP($AR517,'Final Team Off-Def Stats'!$A$2:$AQ$31, COLUMN('Final Team Off-Def Stats'!AK519), FALSE)</f>
        <v>47.3</v>
      </c>
      <c r="CC517">
        <f>VLOOKUP($AR517,'Final Team Off-Def Stats'!$A$2:$AQ$31, COLUMN('Final Team Off-Def Stats'!AL519), FALSE)</f>
        <v>24.9</v>
      </c>
      <c r="CD517">
        <f>VLOOKUP($AR517,'Final Team Off-Def Stats'!$A$2:$AQ$31, COLUMN('Final Team Off-Def Stats'!AM519), FALSE)</f>
        <v>8</v>
      </c>
      <c r="CE517">
        <f>VLOOKUP($AR517,'Final Team Off-Def Stats'!$A$2:$AQ$31, COLUMN('Final Team Off-Def Stats'!AN519), FALSE)</f>
        <v>5.2</v>
      </c>
      <c r="CF517">
        <f>VLOOKUP($AR517,'Final Team Off-Def Stats'!$A$2:$AQ$31, COLUMN('Final Team Off-Def Stats'!AO519), FALSE)</f>
        <v>13.2</v>
      </c>
      <c r="CG517">
        <f>VLOOKUP($AR517,'Final Team Off-Def Stats'!$A$2:$AQ$31, COLUMN('Final Team Off-Def Stats'!AP519), FALSE)</f>
        <v>18.399999999999999</v>
      </c>
      <c r="CH517">
        <f>VLOOKUP($AR517,'Final Team Off-Def Stats'!$A$2:$AQ$31, COLUMN('Final Team Off-Def Stats'!AQ519), FALSE)</f>
        <v>112.5</v>
      </c>
      <c r="CI517" t="s">
        <v>543</v>
      </c>
    </row>
    <row r="518" spans="1:87" x14ac:dyDescent="0.35">
      <c r="A518" t="s">
        <v>421</v>
      </c>
      <c r="B518">
        <f>VLOOKUP($A518,'Final Team Off-Def Stats'!$A$2:$AQ$31, COLUMN('Final Team Off-Def Stats'!B518), FALSE)</f>
        <v>41.2</v>
      </c>
      <c r="C518">
        <f>VLOOKUP($A518,'Final Team Off-Def Stats'!$A$2:$AQ$31, COLUMN('Final Team Off-Def Stats'!C518), FALSE)</f>
        <v>87.8</v>
      </c>
      <c r="D518">
        <f>VLOOKUP($A518,'Final Team Off-Def Stats'!$A$2:$AQ$31, COLUMN('Final Team Off-Def Stats'!D518), FALSE)</f>
        <v>0.46899999999999997</v>
      </c>
      <c r="E518">
        <f>VLOOKUP($A518,'Final Team Off-Def Stats'!$A$2:$AQ$31, COLUMN('Final Team Off-Def Stats'!E518), FALSE)</f>
        <v>12.1</v>
      </c>
      <c r="F518">
        <f>VLOOKUP($A518,'Final Team Off-Def Stats'!$A$2:$AQ$31, COLUMN('Final Team Off-Def Stats'!F518), FALSE)</f>
        <v>34</v>
      </c>
      <c r="G518">
        <f>VLOOKUP($A518,'Final Team Off-Def Stats'!$A$2:$AQ$31, COLUMN('Final Team Off-Def Stats'!G518), FALSE)</f>
        <v>0.35499999999999998</v>
      </c>
      <c r="H518">
        <f>VLOOKUP($A518,'Final Team Off-Def Stats'!$A$2:$AQ$31, COLUMN('Final Team Off-Def Stats'!H518), FALSE)</f>
        <v>29.1</v>
      </c>
      <c r="I518">
        <f>VLOOKUP($A518,'Final Team Off-Def Stats'!$A$2:$AQ$31, COLUMN('Final Team Off-Def Stats'!I518), FALSE)</f>
        <v>53.8</v>
      </c>
      <c r="J518">
        <f>VLOOKUP($A518,'Final Team Off-Def Stats'!$A$2:$AQ$31, COLUMN('Final Team Off-Def Stats'!J518), FALSE)</f>
        <v>0.54100000000000004</v>
      </c>
      <c r="K518">
        <f>VLOOKUP($A518,'Final Team Off-Def Stats'!$A$2:$AQ$31, COLUMN('Final Team Off-Def Stats'!K518), FALSE)</f>
        <v>17.399999999999999</v>
      </c>
      <c r="L518">
        <f>VLOOKUP($A518,'Final Team Off-Def Stats'!$A$2:$AQ$31, COLUMN('Final Team Off-Def Stats'!L518), FALSE)</f>
        <v>22.9</v>
      </c>
      <c r="M518">
        <f>VLOOKUP($A518,'Final Team Off-Def Stats'!$A$2:$AQ$31, COLUMN('Final Team Off-Def Stats'!M518), FALSE)</f>
        <v>0.76</v>
      </c>
      <c r="N518">
        <f>VLOOKUP($A518,'Final Team Off-Def Stats'!$A$2:$AQ$31, COLUMN('Final Team Off-Def Stats'!N518), FALSE)</f>
        <v>10.6</v>
      </c>
      <c r="O518">
        <f>VLOOKUP($A518,'Final Team Off-Def Stats'!$A$2:$AQ$31, COLUMN('Final Team Off-Def Stats'!O518), FALSE)</f>
        <v>35.299999999999997</v>
      </c>
      <c r="P518">
        <f>VLOOKUP($A518,'Final Team Off-Def Stats'!$A$2:$AQ$31, COLUMN('Final Team Off-Def Stats'!P518), FALSE)</f>
        <v>45.9</v>
      </c>
      <c r="Q518">
        <f>VLOOKUP($A518,'Final Team Off-Def Stats'!$A$2:$AQ$31, COLUMN('Final Team Off-Def Stats'!Q518), FALSE)</f>
        <v>26.1</v>
      </c>
      <c r="R518">
        <f>VLOOKUP($A518,'Final Team Off-Def Stats'!$A$2:$AQ$31, COLUMN('Final Team Off-Def Stats'!R518), FALSE)</f>
        <v>7.3</v>
      </c>
      <c r="S518">
        <f>VLOOKUP($A518,'Final Team Off-Def Stats'!$A$2:$AQ$31, COLUMN('Final Team Off-Def Stats'!S518), FALSE)</f>
        <v>4.3</v>
      </c>
      <c r="T518">
        <f>VLOOKUP($A518,'Final Team Off-Def Stats'!$A$2:$AQ$31, COLUMN('Final Team Off-Def Stats'!T518), FALSE)</f>
        <v>14.9</v>
      </c>
      <c r="U518">
        <f>VLOOKUP($A518,'Final Team Off-Def Stats'!$A$2:$AQ$31, COLUMN('Final Team Off-Def Stats'!U518), FALSE)</f>
        <v>18.100000000000001</v>
      </c>
      <c r="V518">
        <f>VLOOKUP($A518,'Final Team Off-Def Stats'!$A$2:$AQ$31, COLUMN('Final Team Off-Def Stats'!V518), FALSE)</f>
        <v>111.9</v>
      </c>
      <c r="W518">
        <f>VLOOKUP($A518,'Final Team Off-Def Stats'!$A$2:$AQ$31, COLUMN('Final Team Off-Def Stats'!W518), FALSE)</f>
        <v>41</v>
      </c>
      <c r="X518">
        <f>VLOOKUP($A518,'Final Team Off-Def Stats'!$A$2:$AQ$31, COLUMN('Final Team Off-Def Stats'!X518), FALSE)</f>
        <v>90.5</v>
      </c>
      <c r="Y518">
        <f>VLOOKUP($A518,'Final Team Off-Def Stats'!$A$2:$AQ$31, COLUMN('Final Team Off-Def Stats'!Y518), FALSE)</f>
        <v>0.45200000000000001</v>
      </c>
      <c r="Z518">
        <f>VLOOKUP($A518,'Final Team Off-Def Stats'!$A$2:$AQ$31, COLUMN('Final Team Off-Def Stats'!Z518), FALSE)</f>
        <v>12.1</v>
      </c>
      <c r="AA518">
        <f>VLOOKUP($A518,'Final Team Off-Def Stats'!$A$2:$AQ$31, COLUMN('Final Team Off-Def Stats'!AA518), FALSE)</f>
        <v>34.4</v>
      </c>
      <c r="AB518">
        <f>VLOOKUP($A518,'Final Team Off-Def Stats'!$A$2:$AQ$31, COLUMN('Final Team Off-Def Stats'!AB518), FALSE)</f>
        <v>0.35299999999999998</v>
      </c>
      <c r="AC518">
        <f>VLOOKUP($A518,'Final Team Off-Def Stats'!$A$2:$AQ$31, COLUMN('Final Team Off-Def Stats'!AC518), FALSE)</f>
        <v>28.8</v>
      </c>
      <c r="AD518">
        <f>VLOOKUP($A518,'Final Team Off-Def Stats'!$A$2:$AQ$31, COLUMN('Final Team Off-Def Stats'!AD518), FALSE)</f>
        <v>56.1</v>
      </c>
      <c r="AE518">
        <f>VLOOKUP($A518,'Final Team Off-Def Stats'!$A$2:$AQ$31, COLUMN('Final Team Off-Def Stats'!AE518), FALSE)</f>
        <v>0.51400000000000001</v>
      </c>
      <c r="AF518">
        <f>VLOOKUP($A518,'Final Team Off-Def Stats'!$A$2:$AQ$31, COLUMN('Final Team Off-Def Stats'!AF518), FALSE)</f>
        <v>15.6</v>
      </c>
      <c r="AG518">
        <f>VLOOKUP($A518,'Final Team Off-Def Stats'!$A$2:$AQ$31, COLUMN('Final Team Off-Def Stats'!AG518), FALSE)</f>
        <v>20.100000000000001</v>
      </c>
      <c r="AH518">
        <f>VLOOKUP($A518,'Final Team Off-Def Stats'!$A$2:$AQ$31, COLUMN('Final Team Off-Def Stats'!AH518), FALSE)</f>
        <v>0.77400000000000002</v>
      </c>
      <c r="AI518">
        <f>VLOOKUP($A518,'Final Team Off-Def Stats'!$A$2:$AQ$31, COLUMN('Final Team Off-Def Stats'!AI518), FALSE)</f>
        <v>10.9</v>
      </c>
      <c r="AJ518">
        <f>VLOOKUP($A518,'Final Team Off-Def Stats'!$A$2:$AQ$31, COLUMN('Final Team Off-Def Stats'!AJ518), FALSE)</f>
        <v>33.6</v>
      </c>
      <c r="AK518">
        <f>VLOOKUP($A518,'Final Team Off-Def Stats'!$A$2:$AQ$31, COLUMN('Final Team Off-Def Stats'!AK518), FALSE)</f>
        <v>44.5</v>
      </c>
      <c r="AL518">
        <f>VLOOKUP($A518,'Final Team Off-Def Stats'!$A$2:$AQ$31, COLUMN('Final Team Off-Def Stats'!AL518), FALSE)</f>
        <v>25</v>
      </c>
      <c r="AM518">
        <f>VLOOKUP($A518,'Final Team Off-Def Stats'!$A$2:$AQ$31, COLUMN('Final Team Off-Def Stats'!AM518), FALSE)</f>
        <v>8.6999999999999993</v>
      </c>
      <c r="AN518">
        <f>VLOOKUP($A518,'Final Team Off-Def Stats'!$A$2:$AQ$31, COLUMN('Final Team Off-Def Stats'!AN518), FALSE)</f>
        <v>4.8</v>
      </c>
      <c r="AO518">
        <f>VLOOKUP($A518,'Final Team Off-Def Stats'!$A$2:$AQ$31, COLUMN('Final Team Off-Def Stats'!AO518), FALSE)</f>
        <v>13.9</v>
      </c>
      <c r="AP518">
        <f>VLOOKUP($A518,'Final Team Off-Def Stats'!$A$2:$AQ$31, COLUMN('Final Team Off-Def Stats'!AP518), FALSE)</f>
        <v>20.7</v>
      </c>
      <c r="AQ518">
        <f>VLOOKUP($A518,'Final Team Off-Def Stats'!$A$2:$AQ$31, COLUMN('Final Team Off-Def Stats'!AQ518), FALSE)</f>
        <v>109.7</v>
      </c>
      <c r="AR518" t="s">
        <v>22</v>
      </c>
      <c r="AS518">
        <f>VLOOKUP($AR518,'Final Team Off-Def Stats'!$A$2:$AQ$31, COLUMN('Final Team Off-Def Stats'!B520), FALSE)</f>
        <v>41.5</v>
      </c>
      <c r="AT518">
        <f>VLOOKUP($AR518,'Final Team Off-Def Stats'!$A$2:$AQ$31, COLUMN('Final Team Off-Def Stats'!C520), FALSE)</f>
        <v>88</v>
      </c>
      <c r="AU518">
        <f>VLOOKUP($AR518,'Final Team Off-Def Stats'!$A$2:$AQ$31, COLUMN('Final Team Off-Def Stats'!D520), FALSE)</f>
        <v>0.47199999999999998</v>
      </c>
      <c r="AV518">
        <f>VLOOKUP($AR518,'Final Team Off-Def Stats'!$A$2:$AQ$31, COLUMN('Final Team Off-Def Stats'!E520), FALSE)</f>
        <v>10.7</v>
      </c>
      <c r="AW518">
        <f>VLOOKUP($AR518,'Final Team Off-Def Stats'!$A$2:$AQ$31, COLUMN('Final Team Off-Def Stats'!F520), FALSE)</f>
        <v>31.3</v>
      </c>
      <c r="AX518">
        <f>VLOOKUP($AR518,'Final Team Off-Def Stats'!$A$2:$AQ$31, COLUMN('Final Team Off-Def Stats'!G520), FALSE)</f>
        <v>0.34200000000000003</v>
      </c>
      <c r="AY518">
        <f>VLOOKUP($AR518,'Final Team Off-Def Stats'!$A$2:$AQ$31, COLUMN('Final Team Off-Def Stats'!H520), FALSE)</f>
        <v>30.8</v>
      </c>
      <c r="AZ518">
        <f>VLOOKUP($AR518,'Final Team Off-Def Stats'!$A$2:$AQ$31, COLUMN('Final Team Off-Def Stats'!I520), FALSE)</f>
        <v>56.7</v>
      </c>
      <c r="BA518">
        <f>VLOOKUP($AR518,'Final Team Off-Def Stats'!$A$2:$AQ$31, COLUMN('Final Team Off-Def Stats'!J520), FALSE)</f>
        <v>0.54300000000000004</v>
      </c>
      <c r="BB518">
        <f>VLOOKUP($AR518,'Final Team Off-Def Stats'!$A$2:$AQ$31, COLUMN('Final Team Off-Def Stats'!K520), FALSE)</f>
        <v>17.399999999999999</v>
      </c>
      <c r="BC518">
        <f>VLOOKUP($AR518,'Final Team Off-Def Stats'!$A$2:$AQ$31, COLUMN('Final Team Off-Def Stats'!L520), FALSE)</f>
        <v>22.2</v>
      </c>
      <c r="BD518">
        <f>VLOOKUP($AR518,'Final Team Off-Def Stats'!$A$2:$AQ$31, COLUMN('Final Team Off-Def Stats'!M520), FALSE)</f>
        <v>0.78300000000000003</v>
      </c>
      <c r="BE518">
        <f>VLOOKUP($AR518,'Final Team Off-Def Stats'!$A$2:$AQ$31, COLUMN('Final Team Off-Def Stats'!N520), FALSE)</f>
        <v>9.1999999999999993</v>
      </c>
      <c r="BF518">
        <f>VLOOKUP($AR518,'Final Team Off-Def Stats'!$A$2:$AQ$31, COLUMN('Final Team Off-Def Stats'!O520), FALSE)</f>
        <v>34.9</v>
      </c>
      <c r="BG518">
        <f>VLOOKUP($AR518,'Final Team Off-Def Stats'!$A$2:$AQ$31, COLUMN('Final Team Off-Def Stats'!P520), FALSE)</f>
        <v>44.1</v>
      </c>
      <c r="BH518">
        <f>VLOOKUP($AR518,'Final Team Off-Def Stats'!$A$2:$AQ$31, COLUMN('Final Team Off-Def Stats'!Q520), FALSE)</f>
        <v>25.6</v>
      </c>
      <c r="BI518">
        <f>VLOOKUP($AR518,'Final Team Off-Def Stats'!$A$2:$AQ$31, COLUMN('Final Team Off-Def Stats'!R520), FALSE)</f>
        <v>6.5</v>
      </c>
      <c r="BJ518">
        <f>VLOOKUP($AR518,'Final Team Off-Def Stats'!$A$2:$AQ$31, COLUMN('Final Team Off-Def Stats'!S520), FALSE)</f>
        <v>5.0999999999999996</v>
      </c>
      <c r="BK518">
        <f>VLOOKUP($AR518,'Final Team Off-Def Stats'!$A$2:$AQ$31, COLUMN('Final Team Off-Def Stats'!T520), FALSE)</f>
        <v>13.4</v>
      </c>
      <c r="BL518">
        <f>VLOOKUP($AR518,'Final Team Off-Def Stats'!$A$2:$AQ$31, COLUMN('Final Team Off-Def Stats'!U520), FALSE)</f>
        <v>19.3</v>
      </c>
      <c r="BM518">
        <f>VLOOKUP($AR518,'Final Team Off-Def Stats'!$A$2:$AQ$31, COLUMN('Final Team Off-Def Stats'!V520), FALSE)</f>
        <v>111.1</v>
      </c>
      <c r="BN518">
        <f>VLOOKUP($AR518,'Final Team Off-Def Stats'!$A$2:$AQ$31, COLUMN('Final Team Off-Def Stats'!W520), FALSE)</f>
        <v>42.2</v>
      </c>
      <c r="BO518">
        <f>VLOOKUP($AR518,'Final Team Off-Def Stats'!$A$2:$AQ$31, COLUMN('Final Team Off-Def Stats'!X520), FALSE)</f>
        <v>90.9</v>
      </c>
      <c r="BP518">
        <f>VLOOKUP($AR518,'Final Team Off-Def Stats'!$A$2:$AQ$31, COLUMN('Final Team Off-Def Stats'!Y520), FALSE)</f>
        <v>0.46400000000000002</v>
      </c>
      <c r="BQ518">
        <f>VLOOKUP($AR518,'Final Team Off-Def Stats'!$A$2:$AQ$31, COLUMN('Final Team Off-Def Stats'!Z520), FALSE)</f>
        <v>11.7</v>
      </c>
      <c r="BR518">
        <f>VLOOKUP($AR518,'Final Team Off-Def Stats'!$A$2:$AQ$31, COLUMN('Final Team Off-Def Stats'!AA520), FALSE)</f>
        <v>32.5</v>
      </c>
      <c r="BS518">
        <f>VLOOKUP($AR518,'Final Team Off-Def Stats'!$A$2:$AQ$31, COLUMN('Final Team Off-Def Stats'!AB520), FALSE)</f>
        <v>0.36099999999999999</v>
      </c>
      <c r="BT518">
        <f>VLOOKUP($AR518,'Final Team Off-Def Stats'!$A$2:$AQ$31, COLUMN('Final Team Off-Def Stats'!AC520), FALSE)</f>
        <v>30.5</v>
      </c>
      <c r="BU518">
        <f>VLOOKUP($AR518,'Final Team Off-Def Stats'!$A$2:$AQ$31, COLUMN('Final Team Off-Def Stats'!AD520), FALSE)</f>
        <v>58.4</v>
      </c>
      <c r="BV518">
        <f>VLOOKUP($AR518,'Final Team Off-Def Stats'!$A$2:$AQ$31, COLUMN('Final Team Off-Def Stats'!AE520), FALSE)</f>
        <v>0.52200000000000002</v>
      </c>
      <c r="BW518">
        <f>VLOOKUP($AR518,'Final Team Off-Def Stats'!$A$2:$AQ$31, COLUMN('Final Team Off-Def Stats'!AF520), FALSE)</f>
        <v>18.399999999999999</v>
      </c>
      <c r="BX518">
        <f>VLOOKUP($AR518,'Final Team Off-Def Stats'!$A$2:$AQ$31, COLUMN('Final Team Off-Def Stats'!AG520), FALSE)</f>
        <v>22.8</v>
      </c>
      <c r="BY518">
        <f>VLOOKUP($AR518,'Final Team Off-Def Stats'!$A$2:$AQ$31, COLUMN('Final Team Off-Def Stats'!AH520), FALSE)</f>
        <v>0.80700000000000005</v>
      </c>
      <c r="BZ518">
        <f>VLOOKUP($AR518,'Final Team Off-Def Stats'!$A$2:$AQ$31, COLUMN('Final Team Off-Def Stats'!AI520), FALSE)</f>
        <v>10.5</v>
      </c>
      <c r="CA518">
        <f>VLOOKUP($AR518,'Final Team Off-Def Stats'!$A$2:$AQ$31, COLUMN('Final Team Off-Def Stats'!AJ520), FALSE)</f>
        <v>34.700000000000003</v>
      </c>
      <c r="CB518">
        <f>VLOOKUP($AR518,'Final Team Off-Def Stats'!$A$2:$AQ$31, COLUMN('Final Team Off-Def Stats'!AK520), FALSE)</f>
        <v>45.2</v>
      </c>
      <c r="CC518">
        <f>VLOOKUP($AR518,'Final Team Off-Def Stats'!$A$2:$AQ$31, COLUMN('Final Team Off-Def Stats'!AL520), FALSE)</f>
        <v>24.2</v>
      </c>
      <c r="CD518">
        <f>VLOOKUP($AR518,'Final Team Off-Def Stats'!$A$2:$AQ$31, COLUMN('Final Team Off-Def Stats'!AM520), FALSE)</f>
        <v>7.5</v>
      </c>
      <c r="CE518">
        <f>VLOOKUP($AR518,'Final Team Off-Def Stats'!$A$2:$AQ$31, COLUMN('Final Team Off-Def Stats'!AN520), FALSE)</f>
        <v>4.3</v>
      </c>
      <c r="CF518">
        <f>VLOOKUP($AR518,'Final Team Off-Def Stats'!$A$2:$AQ$31, COLUMN('Final Team Off-Def Stats'!AO520), FALSE)</f>
        <v>12.1</v>
      </c>
      <c r="CG518">
        <f>VLOOKUP($AR518,'Final Team Off-Def Stats'!$A$2:$AQ$31, COLUMN('Final Team Off-Def Stats'!AP520), FALSE)</f>
        <v>20.399999999999999</v>
      </c>
      <c r="CH518">
        <f>VLOOKUP($AR518,'Final Team Off-Def Stats'!$A$2:$AQ$31, COLUMN('Final Team Off-Def Stats'!AQ520), FALSE)</f>
        <v>114.5</v>
      </c>
      <c r="CI518" t="s">
        <v>542</v>
      </c>
    </row>
    <row r="519" spans="1:87" x14ac:dyDescent="0.35">
      <c r="A519" t="s">
        <v>501</v>
      </c>
      <c r="B519">
        <f>VLOOKUP($A519,'Final Team Off-Def Stats'!$A$2:$AQ$31, COLUMN('Final Team Off-Def Stats'!B519), FALSE)</f>
        <v>43.7</v>
      </c>
      <c r="C519">
        <f>VLOOKUP($A519,'Final Team Off-Def Stats'!$A$2:$AQ$31, COLUMN('Final Team Off-Def Stats'!C519), FALSE)</f>
        <v>90.1</v>
      </c>
      <c r="D519">
        <f>VLOOKUP($A519,'Final Team Off-Def Stats'!$A$2:$AQ$31, COLUMN('Final Team Off-Def Stats'!D519), FALSE)</f>
        <v>0.48499999999999999</v>
      </c>
      <c r="E519">
        <f>VLOOKUP($A519,'Final Team Off-Def Stats'!$A$2:$AQ$31, COLUMN('Final Team Off-Def Stats'!E519), FALSE)</f>
        <v>11.6</v>
      </c>
      <c r="F519">
        <f>VLOOKUP($A519,'Final Team Off-Def Stats'!$A$2:$AQ$31, COLUMN('Final Team Off-Def Stats'!F519), FALSE)</f>
        <v>31.9</v>
      </c>
      <c r="G519">
        <f>VLOOKUP($A519,'Final Team Off-Def Stats'!$A$2:$AQ$31, COLUMN('Final Team Off-Def Stats'!G519), FALSE)</f>
        <v>0.36399999999999999</v>
      </c>
      <c r="H519">
        <f>VLOOKUP($A519,'Final Team Off-Def Stats'!$A$2:$AQ$31, COLUMN('Final Team Off-Def Stats'!H519), FALSE)</f>
        <v>32.1</v>
      </c>
      <c r="I519">
        <f>VLOOKUP($A519,'Final Team Off-Def Stats'!$A$2:$AQ$31, COLUMN('Final Team Off-Def Stats'!I519), FALSE)</f>
        <v>58.2</v>
      </c>
      <c r="J519">
        <f>VLOOKUP($A519,'Final Team Off-Def Stats'!$A$2:$AQ$31, COLUMN('Final Team Off-Def Stats'!J519), FALSE)</f>
        <v>0.55100000000000005</v>
      </c>
      <c r="K519">
        <f>VLOOKUP($A519,'Final Team Off-Def Stats'!$A$2:$AQ$31, COLUMN('Final Team Off-Def Stats'!K519), FALSE)</f>
        <v>15.9</v>
      </c>
      <c r="L519">
        <f>VLOOKUP($A519,'Final Team Off-Def Stats'!$A$2:$AQ$31, COLUMN('Final Team Off-Def Stats'!L519), FALSE)</f>
        <v>19.899999999999999</v>
      </c>
      <c r="M519">
        <f>VLOOKUP($A519,'Final Team Off-Def Stats'!$A$2:$AQ$31, COLUMN('Final Team Off-Def Stats'!M519), FALSE)</f>
        <v>0.79700000000000004</v>
      </c>
      <c r="N519">
        <f>VLOOKUP($A519,'Final Team Off-Def Stats'!$A$2:$AQ$31, COLUMN('Final Team Off-Def Stats'!N519), FALSE)</f>
        <v>9.8000000000000007</v>
      </c>
      <c r="O519">
        <f>VLOOKUP($A519,'Final Team Off-Def Stats'!$A$2:$AQ$31, COLUMN('Final Team Off-Def Stats'!O519), FALSE)</f>
        <v>35.5</v>
      </c>
      <c r="P519">
        <f>VLOOKUP($A519,'Final Team Off-Def Stats'!$A$2:$AQ$31, COLUMN('Final Team Off-Def Stats'!P519), FALSE)</f>
        <v>45.3</v>
      </c>
      <c r="Q519">
        <f>VLOOKUP($A519,'Final Team Off-Def Stats'!$A$2:$AQ$31, COLUMN('Final Team Off-Def Stats'!Q519), FALSE)</f>
        <v>27.4</v>
      </c>
      <c r="R519">
        <f>VLOOKUP($A519,'Final Team Off-Def Stats'!$A$2:$AQ$31, COLUMN('Final Team Off-Def Stats'!R519), FALSE)</f>
        <v>8.6</v>
      </c>
      <c r="S519">
        <f>VLOOKUP($A519,'Final Team Off-Def Stats'!$A$2:$AQ$31, COLUMN('Final Team Off-Def Stats'!S519), FALSE)</f>
        <v>4.4000000000000004</v>
      </c>
      <c r="T519">
        <f>VLOOKUP($A519,'Final Team Off-Def Stats'!$A$2:$AQ$31, COLUMN('Final Team Off-Def Stats'!T519), FALSE)</f>
        <v>12.9</v>
      </c>
      <c r="U519">
        <f>VLOOKUP($A519,'Final Team Off-Def Stats'!$A$2:$AQ$31, COLUMN('Final Team Off-Def Stats'!U519), FALSE)</f>
        <v>19.899999999999999</v>
      </c>
      <c r="V519">
        <f>VLOOKUP($A519,'Final Team Off-Def Stats'!$A$2:$AQ$31, COLUMN('Final Team Off-Def Stats'!V519), FALSE)</f>
        <v>114.8</v>
      </c>
      <c r="W519">
        <f>VLOOKUP($A519,'Final Team Off-Def Stats'!$A$2:$AQ$31, COLUMN('Final Team Off-Def Stats'!W519), FALSE)</f>
        <v>39.200000000000003</v>
      </c>
      <c r="X519">
        <f>VLOOKUP($A519,'Final Team Off-Def Stats'!$A$2:$AQ$31, COLUMN('Final Team Off-Def Stats'!X519), FALSE)</f>
        <v>88.3</v>
      </c>
      <c r="Y519">
        <f>VLOOKUP($A519,'Final Team Off-Def Stats'!$A$2:$AQ$31, COLUMN('Final Team Off-Def Stats'!Y519), FALSE)</f>
        <v>0.44400000000000001</v>
      </c>
      <c r="Z519">
        <f>VLOOKUP($A519,'Final Team Off-Def Stats'!$A$2:$AQ$31, COLUMN('Final Team Off-Def Stats'!Z519), FALSE)</f>
        <v>11.6</v>
      </c>
      <c r="AA519">
        <f>VLOOKUP($A519,'Final Team Off-Def Stats'!$A$2:$AQ$31, COLUMN('Final Team Off-Def Stats'!AA519), FALSE)</f>
        <v>34.200000000000003</v>
      </c>
      <c r="AB519">
        <f>VLOOKUP($A519,'Final Team Off-Def Stats'!$A$2:$AQ$31, COLUMN('Final Team Off-Def Stats'!AB519), FALSE)</f>
        <v>0.34</v>
      </c>
      <c r="AC519">
        <f>VLOOKUP($A519,'Final Team Off-Def Stats'!$A$2:$AQ$31, COLUMN('Final Team Off-Def Stats'!AC519), FALSE)</f>
        <v>27.6</v>
      </c>
      <c r="AD519">
        <f>VLOOKUP($A519,'Final Team Off-Def Stats'!$A$2:$AQ$31, COLUMN('Final Team Off-Def Stats'!AD519), FALSE)</f>
        <v>54.1</v>
      </c>
      <c r="AE519">
        <f>VLOOKUP($A519,'Final Team Off-Def Stats'!$A$2:$AQ$31, COLUMN('Final Team Off-Def Stats'!AE519), FALSE)</f>
        <v>0.51</v>
      </c>
      <c r="AF519">
        <f>VLOOKUP($A519,'Final Team Off-Def Stats'!$A$2:$AQ$31, COLUMN('Final Team Off-Def Stats'!AF519), FALSE)</f>
        <v>17.3</v>
      </c>
      <c r="AG519">
        <f>VLOOKUP($A519,'Final Team Off-Def Stats'!$A$2:$AQ$31, COLUMN('Final Team Off-Def Stats'!AG519), FALSE)</f>
        <v>22.7</v>
      </c>
      <c r="AH519">
        <f>VLOOKUP($A519,'Final Team Off-Def Stats'!$A$2:$AQ$31, COLUMN('Final Team Off-Def Stats'!AH519), FALSE)</f>
        <v>0.76100000000000001</v>
      </c>
      <c r="AI519">
        <f>VLOOKUP($A519,'Final Team Off-Def Stats'!$A$2:$AQ$31, COLUMN('Final Team Off-Def Stats'!AI519), FALSE)</f>
        <v>10.5</v>
      </c>
      <c r="AJ519">
        <f>VLOOKUP($A519,'Final Team Off-Def Stats'!$A$2:$AQ$31, COLUMN('Final Team Off-Def Stats'!AJ519), FALSE)</f>
        <v>33.9</v>
      </c>
      <c r="AK519">
        <f>VLOOKUP($A519,'Final Team Off-Def Stats'!$A$2:$AQ$31, COLUMN('Final Team Off-Def Stats'!AK519), FALSE)</f>
        <v>44.5</v>
      </c>
      <c r="AL519">
        <f>VLOOKUP($A519,'Final Team Off-Def Stats'!$A$2:$AQ$31, COLUMN('Final Team Off-Def Stats'!AL519), FALSE)</f>
        <v>22.9</v>
      </c>
      <c r="AM519">
        <f>VLOOKUP($A519,'Final Team Off-Def Stats'!$A$2:$AQ$31, COLUMN('Final Team Off-Def Stats'!AM519), FALSE)</f>
        <v>7.5</v>
      </c>
      <c r="AN519">
        <f>VLOOKUP($A519,'Final Team Off-Def Stats'!$A$2:$AQ$31, COLUMN('Final Team Off-Def Stats'!AN519), FALSE)</f>
        <v>4</v>
      </c>
      <c r="AO519">
        <f>VLOOKUP($A519,'Final Team Off-Def Stats'!$A$2:$AQ$31, COLUMN('Final Team Off-Def Stats'!AO519), FALSE)</f>
        <v>14.7</v>
      </c>
      <c r="AP519">
        <f>VLOOKUP($A519,'Final Team Off-Def Stats'!$A$2:$AQ$31, COLUMN('Final Team Off-Def Stats'!AP519), FALSE)</f>
        <v>18.899999999999999</v>
      </c>
      <c r="AQ519">
        <f>VLOOKUP($A519,'Final Team Off-Def Stats'!$A$2:$AQ$31, COLUMN('Final Team Off-Def Stats'!AQ519), FALSE)</f>
        <v>107.3</v>
      </c>
      <c r="AR519" t="s">
        <v>513</v>
      </c>
      <c r="AS519">
        <f>VLOOKUP($AR519,'Final Team Off-Def Stats'!$A$2:$AQ$31, COLUMN('Final Team Off-Def Stats'!B521), FALSE)</f>
        <v>41.7</v>
      </c>
      <c r="AT519">
        <f>VLOOKUP($AR519,'Final Team Off-Def Stats'!$A$2:$AQ$31, COLUMN('Final Team Off-Def Stats'!C521), FALSE)</f>
        <v>89.5</v>
      </c>
      <c r="AU519">
        <f>VLOOKUP($AR519,'Final Team Off-Def Stats'!$A$2:$AQ$31, COLUMN('Final Team Off-Def Stats'!D521), FALSE)</f>
        <v>0.46600000000000003</v>
      </c>
      <c r="AV519">
        <f>VLOOKUP($AR519,'Final Team Off-Def Stats'!$A$2:$AQ$31, COLUMN('Final Team Off-Def Stats'!E521), FALSE)</f>
        <v>13.5</v>
      </c>
      <c r="AW519">
        <f>VLOOKUP($AR519,'Final Team Off-Def Stats'!$A$2:$AQ$31, COLUMN('Final Team Off-Def Stats'!F521), FALSE)</f>
        <v>38</v>
      </c>
      <c r="AX519">
        <f>VLOOKUP($AR519,'Final Team Off-Def Stats'!$A$2:$AQ$31, COLUMN('Final Team Off-Def Stats'!G521), FALSE)</f>
        <v>0.35599999999999998</v>
      </c>
      <c r="AY519">
        <f>VLOOKUP($AR519,'Final Team Off-Def Stats'!$A$2:$AQ$31, COLUMN('Final Team Off-Def Stats'!H521), FALSE)</f>
        <v>28.2</v>
      </c>
      <c r="AZ519">
        <f>VLOOKUP($AR519,'Final Team Off-Def Stats'!$A$2:$AQ$31, COLUMN('Final Team Off-Def Stats'!I521), FALSE)</f>
        <v>51.5</v>
      </c>
      <c r="BA519">
        <f>VLOOKUP($AR519,'Final Team Off-Def Stats'!$A$2:$AQ$31, COLUMN('Final Team Off-Def Stats'!J521), FALSE)</f>
        <v>0.54700000000000004</v>
      </c>
      <c r="BB519">
        <f>VLOOKUP($AR519,'Final Team Off-Def Stats'!$A$2:$AQ$31, COLUMN('Final Team Off-Def Stats'!K521), FALSE)</f>
        <v>17.399999999999999</v>
      </c>
      <c r="BC519">
        <f>VLOOKUP($AR519,'Final Team Off-Def Stats'!$A$2:$AQ$31, COLUMN('Final Team Off-Def Stats'!L521), FALSE)</f>
        <v>21.4</v>
      </c>
      <c r="BD519">
        <f>VLOOKUP($AR519,'Final Team Off-Def Stats'!$A$2:$AQ$31, COLUMN('Final Team Off-Def Stats'!M521), FALSE)</f>
        <v>0.81599999999999995</v>
      </c>
      <c r="BE519">
        <f>VLOOKUP($AR519,'Final Team Off-Def Stats'!$A$2:$AQ$31, COLUMN('Final Team Off-Def Stats'!N521), FALSE)</f>
        <v>10.8</v>
      </c>
      <c r="BF519">
        <f>VLOOKUP($AR519,'Final Team Off-Def Stats'!$A$2:$AQ$31, COLUMN('Final Team Off-Def Stats'!O521), FALSE)</f>
        <v>36.4</v>
      </c>
      <c r="BG519">
        <f>VLOOKUP($AR519,'Final Team Off-Def Stats'!$A$2:$AQ$31, COLUMN('Final Team Off-Def Stats'!P521), FALSE)</f>
        <v>47.2</v>
      </c>
      <c r="BH519">
        <f>VLOOKUP($AR519,'Final Team Off-Def Stats'!$A$2:$AQ$31, COLUMN('Final Team Off-Def Stats'!Q521), FALSE)</f>
        <v>25.4</v>
      </c>
      <c r="BI519">
        <f>VLOOKUP($AR519,'Final Team Off-Def Stats'!$A$2:$AQ$31, COLUMN('Final Team Off-Def Stats'!R521), FALSE)</f>
        <v>7.4</v>
      </c>
      <c r="BJ519">
        <f>VLOOKUP($AR519,'Final Team Off-Def Stats'!$A$2:$AQ$31, COLUMN('Final Team Off-Def Stats'!S521), FALSE)</f>
        <v>6</v>
      </c>
      <c r="BK519">
        <f>VLOOKUP($AR519,'Final Team Off-Def Stats'!$A$2:$AQ$31, COLUMN('Final Team Off-Def Stats'!T521), FALSE)</f>
        <v>14</v>
      </c>
      <c r="BL519">
        <f>VLOOKUP($AR519,'Final Team Off-Def Stats'!$A$2:$AQ$31, COLUMN('Final Team Off-Def Stats'!U521), FALSE)</f>
        <v>19</v>
      </c>
      <c r="BM519">
        <f>VLOOKUP($AR519,'Final Team Off-Def Stats'!$A$2:$AQ$31, COLUMN('Final Team Off-Def Stats'!V521), FALSE)</f>
        <v>114.4</v>
      </c>
      <c r="BN519">
        <f>VLOOKUP($AR519,'Final Team Off-Def Stats'!$A$2:$AQ$31, COLUMN('Final Team Off-Def Stats'!W521), FALSE)</f>
        <v>39.200000000000003</v>
      </c>
      <c r="BO519">
        <f>VLOOKUP($AR519,'Final Team Off-Def Stats'!$A$2:$AQ$31, COLUMN('Final Team Off-Def Stats'!X521), FALSE)</f>
        <v>90.1</v>
      </c>
      <c r="BP519">
        <f>VLOOKUP($AR519,'Final Team Off-Def Stats'!$A$2:$AQ$31, COLUMN('Final Team Off-Def Stats'!Y521), FALSE)</f>
        <v>0.434</v>
      </c>
      <c r="BQ519">
        <f>VLOOKUP($AR519,'Final Team Off-Def Stats'!$A$2:$AQ$31, COLUMN('Final Team Off-Def Stats'!Z521), FALSE)</f>
        <v>12.1</v>
      </c>
      <c r="BR519">
        <f>VLOOKUP($AR519,'Final Team Off-Def Stats'!$A$2:$AQ$31, COLUMN('Final Team Off-Def Stats'!AA521), FALSE)</f>
        <v>35.700000000000003</v>
      </c>
      <c r="BS519">
        <f>VLOOKUP($AR519,'Final Team Off-Def Stats'!$A$2:$AQ$31, COLUMN('Final Team Off-Def Stats'!AB521), FALSE)</f>
        <v>0.33900000000000002</v>
      </c>
      <c r="BT519">
        <f>VLOOKUP($AR519,'Final Team Off-Def Stats'!$A$2:$AQ$31, COLUMN('Final Team Off-Def Stats'!AC521), FALSE)</f>
        <v>27.1</v>
      </c>
      <c r="BU519">
        <f>VLOOKUP($AR519,'Final Team Off-Def Stats'!$A$2:$AQ$31, COLUMN('Final Team Off-Def Stats'!AD521), FALSE)</f>
        <v>54.4</v>
      </c>
      <c r="BV519">
        <f>VLOOKUP($AR519,'Final Team Off-Def Stats'!$A$2:$AQ$31, COLUMN('Final Team Off-Def Stats'!AE521), FALSE)</f>
        <v>0.497</v>
      </c>
      <c r="BW519">
        <f>VLOOKUP($AR519,'Final Team Off-Def Stats'!$A$2:$AQ$31, COLUMN('Final Team Off-Def Stats'!AF521), FALSE)</f>
        <v>16.5</v>
      </c>
      <c r="BX519">
        <f>VLOOKUP($AR519,'Final Team Off-Def Stats'!$A$2:$AQ$31, COLUMN('Final Team Off-Def Stats'!AG521), FALSE)</f>
        <v>21.1</v>
      </c>
      <c r="BY519">
        <f>VLOOKUP($AR519,'Final Team Off-Def Stats'!$A$2:$AQ$31, COLUMN('Final Team Off-Def Stats'!AH521), FALSE)</f>
        <v>0.78300000000000003</v>
      </c>
      <c r="BZ519">
        <f>VLOOKUP($AR519,'Final Team Off-Def Stats'!$A$2:$AQ$31, COLUMN('Final Team Off-Def Stats'!AI521), FALSE)</f>
        <v>10.7</v>
      </c>
      <c r="CA519">
        <f>VLOOKUP($AR519,'Final Team Off-Def Stats'!$A$2:$AQ$31, COLUMN('Final Team Off-Def Stats'!AJ521), FALSE)</f>
        <v>34</v>
      </c>
      <c r="CB519">
        <f>VLOOKUP($AR519,'Final Team Off-Def Stats'!$A$2:$AQ$31, COLUMN('Final Team Off-Def Stats'!AK521), FALSE)</f>
        <v>44.7</v>
      </c>
      <c r="CC519">
        <f>VLOOKUP($AR519,'Final Team Off-Def Stats'!$A$2:$AQ$31, COLUMN('Final Team Off-Def Stats'!AL521), FALSE)</f>
        <v>22.1</v>
      </c>
      <c r="CD519">
        <f>VLOOKUP($AR519,'Final Team Off-Def Stats'!$A$2:$AQ$31, COLUMN('Final Team Off-Def Stats'!AM521), FALSE)</f>
        <v>7.7</v>
      </c>
      <c r="CE519">
        <f>VLOOKUP($AR519,'Final Team Off-Def Stats'!$A$2:$AQ$31, COLUMN('Final Team Off-Def Stats'!AN521), FALSE)</f>
        <v>4.7</v>
      </c>
      <c r="CF519">
        <f>VLOOKUP($AR519,'Final Team Off-Def Stats'!$A$2:$AQ$31, COLUMN('Final Team Off-Def Stats'!AO521), FALSE)</f>
        <v>14.1</v>
      </c>
      <c r="CG519">
        <f>VLOOKUP($AR519,'Final Team Off-Def Stats'!$A$2:$AQ$31, COLUMN('Final Team Off-Def Stats'!AP521), FALSE)</f>
        <v>19.899999999999999</v>
      </c>
      <c r="CH519">
        <f>VLOOKUP($AR519,'Final Team Off-Def Stats'!$A$2:$AQ$31, COLUMN('Final Team Off-Def Stats'!AQ521), FALSE)</f>
        <v>106.9</v>
      </c>
      <c r="CI519" t="s">
        <v>542</v>
      </c>
    </row>
    <row r="520" spans="1:87" x14ac:dyDescent="0.35">
      <c r="A520" t="s">
        <v>511</v>
      </c>
      <c r="B520">
        <f>VLOOKUP($A520,'Final Team Off-Def Stats'!$A$2:$AQ$31, COLUMN('Final Team Off-Def Stats'!B520), FALSE)</f>
        <v>42.3</v>
      </c>
      <c r="C520">
        <f>VLOOKUP($A520,'Final Team Off-Def Stats'!$A$2:$AQ$31, COLUMN('Final Team Off-Def Stats'!C520), FALSE)</f>
        <v>88.2</v>
      </c>
      <c r="D520">
        <f>VLOOKUP($A520,'Final Team Off-Def Stats'!$A$2:$AQ$31, COLUMN('Final Team Off-Def Stats'!D520), FALSE)</f>
        <v>0.48</v>
      </c>
      <c r="E520">
        <f>VLOOKUP($A520,'Final Team Off-Def Stats'!$A$2:$AQ$31, COLUMN('Final Team Off-Def Stats'!E520), FALSE)</f>
        <v>10.8</v>
      </c>
      <c r="F520">
        <f>VLOOKUP($A520,'Final Team Off-Def Stats'!$A$2:$AQ$31, COLUMN('Final Team Off-Def Stats'!F520), FALSE)</f>
        <v>29.3</v>
      </c>
      <c r="G520">
        <f>VLOOKUP($A520,'Final Team Off-Def Stats'!$A$2:$AQ$31, COLUMN('Final Team Off-Def Stats'!G520), FALSE)</f>
        <v>0.36899999999999999</v>
      </c>
      <c r="H520">
        <f>VLOOKUP($A520,'Final Team Off-Def Stats'!$A$2:$AQ$31, COLUMN('Final Team Off-Def Stats'!H520), FALSE)</f>
        <v>31.6</v>
      </c>
      <c r="I520">
        <f>VLOOKUP($A520,'Final Team Off-Def Stats'!$A$2:$AQ$31, COLUMN('Final Team Off-Def Stats'!I520), FALSE)</f>
        <v>58.9</v>
      </c>
      <c r="J520">
        <f>VLOOKUP($A520,'Final Team Off-Def Stats'!$A$2:$AQ$31, COLUMN('Final Team Off-Def Stats'!J520), FALSE)</f>
        <v>0.53500000000000003</v>
      </c>
      <c r="K520">
        <f>VLOOKUP($A520,'Final Team Off-Def Stats'!$A$2:$AQ$31, COLUMN('Final Team Off-Def Stats'!K520), FALSE)</f>
        <v>17.8</v>
      </c>
      <c r="L520">
        <f>VLOOKUP($A520,'Final Team Off-Def Stats'!$A$2:$AQ$31, COLUMN('Final Team Off-Def Stats'!L520), FALSE)</f>
        <v>21.9</v>
      </c>
      <c r="M520">
        <f>VLOOKUP($A520,'Final Team Off-Def Stats'!$A$2:$AQ$31, COLUMN('Final Team Off-Def Stats'!M520), FALSE)</f>
        <v>0.81299999999999994</v>
      </c>
      <c r="N520">
        <f>VLOOKUP($A520,'Final Team Off-Def Stats'!$A$2:$AQ$31, COLUMN('Final Team Off-Def Stats'!N520), FALSE)</f>
        <v>8.8000000000000007</v>
      </c>
      <c r="O520">
        <f>VLOOKUP($A520,'Final Team Off-Def Stats'!$A$2:$AQ$31, COLUMN('Final Team Off-Def Stats'!O520), FALSE)</f>
        <v>34.200000000000003</v>
      </c>
      <c r="P520">
        <f>VLOOKUP($A520,'Final Team Off-Def Stats'!$A$2:$AQ$31, COLUMN('Final Team Off-Def Stats'!P520), FALSE)</f>
        <v>42.9</v>
      </c>
      <c r="Q520">
        <f>VLOOKUP($A520,'Final Team Off-Def Stats'!$A$2:$AQ$31, COLUMN('Final Team Off-Def Stats'!Q520), FALSE)</f>
        <v>24.2</v>
      </c>
      <c r="R520">
        <f>VLOOKUP($A520,'Final Team Off-Def Stats'!$A$2:$AQ$31, COLUMN('Final Team Off-Def Stats'!R520), FALSE)</f>
        <v>7.2</v>
      </c>
      <c r="S520">
        <f>VLOOKUP($A520,'Final Team Off-Def Stats'!$A$2:$AQ$31, COLUMN('Final Team Off-Def Stats'!S520), FALSE)</f>
        <v>4.2</v>
      </c>
      <c r="T520">
        <f>VLOOKUP($A520,'Final Team Off-Def Stats'!$A$2:$AQ$31, COLUMN('Final Team Off-Def Stats'!T520), FALSE)</f>
        <v>13</v>
      </c>
      <c r="U520">
        <f>VLOOKUP($A520,'Final Team Off-Def Stats'!$A$2:$AQ$31, COLUMN('Final Team Off-Def Stats'!U520), FALSE)</f>
        <v>19.100000000000001</v>
      </c>
      <c r="V520">
        <f>VLOOKUP($A520,'Final Team Off-Def Stats'!$A$2:$AQ$31, COLUMN('Final Team Off-Def Stats'!V520), FALSE)</f>
        <v>113.2</v>
      </c>
      <c r="W520">
        <f>VLOOKUP($A520,'Final Team Off-Def Stats'!$A$2:$AQ$31, COLUMN('Final Team Off-Def Stats'!W520), FALSE)</f>
        <v>42</v>
      </c>
      <c r="X520">
        <f>VLOOKUP($A520,'Final Team Off-Def Stats'!$A$2:$AQ$31, COLUMN('Final Team Off-Def Stats'!X520), FALSE)</f>
        <v>88.7</v>
      </c>
      <c r="Y520">
        <f>VLOOKUP($A520,'Final Team Off-Def Stats'!$A$2:$AQ$31, COLUMN('Final Team Off-Def Stats'!Y520), FALSE)</f>
        <v>0.47399999999999998</v>
      </c>
      <c r="Z520">
        <f>VLOOKUP($A520,'Final Team Off-Def Stats'!$A$2:$AQ$31, COLUMN('Final Team Off-Def Stats'!Z520), FALSE)</f>
        <v>11.9</v>
      </c>
      <c r="AA520">
        <f>VLOOKUP($A520,'Final Team Off-Def Stats'!$A$2:$AQ$31, COLUMN('Final Team Off-Def Stats'!AA520), FALSE)</f>
        <v>32.4</v>
      </c>
      <c r="AB520">
        <f>VLOOKUP($A520,'Final Team Off-Def Stats'!$A$2:$AQ$31, COLUMN('Final Team Off-Def Stats'!AB520), FALSE)</f>
        <v>0.36599999999999999</v>
      </c>
      <c r="AC520">
        <f>VLOOKUP($A520,'Final Team Off-Def Stats'!$A$2:$AQ$31, COLUMN('Final Team Off-Def Stats'!AC520), FALSE)</f>
        <v>30.2</v>
      </c>
      <c r="AD520">
        <f>VLOOKUP($A520,'Final Team Off-Def Stats'!$A$2:$AQ$31, COLUMN('Final Team Off-Def Stats'!AD520), FALSE)</f>
        <v>56.3</v>
      </c>
      <c r="AE520">
        <f>VLOOKUP($A520,'Final Team Off-Def Stats'!$A$2:$AQ$31, COLUMN('Final Team Off-Def Stats'!AE520), FALSE)</f>
        <v>0.53600000000000003</v>
      </c>
      <c r="AF520">
        <f>VLOOKUP($A520,'Final Team Off-Def Stats'!$A$2:$AQ$31, COLUMN('Final Team Off-Def Stats'!AF520), FALSE)</f>
        <v>17.7</v>
      </c>
      <c r="AG520">
        <f>VLOOKUP($A520,'Final Team Off-Def Stats'!$A$2:$AQ$31, COLUMN('Final Team Off-Def Stats'!AG520), FALSE)</f>
        <v>22.3</v>
      </c>
      <c r="AH520">
        <f>VLOOKUP($A520,'Final Team Off-Def Stats'!$A$2:$AQ$31, COLUMN('Final Team Off-Def Stats'!AH520), FALSE)</f>
        <v>0.79500000000000004</v>
      </c>
      <c r="AI520">
        <f>VLOOKUP($A520,'Final Team Off-Def Stats'!$A$2:$AQ$31, COLUMN('Final Team Off-Def Stats'!AI520), FALSE)</f>
        <v>9.5</v>
      </c>
      <c r="AJ520">
        <f>VLOOKUP($A520,'Final Team Off-Def Stats'!$A$2:$AQ$31, COLUMN('Final Team Off-Def Stats'!AJ520), FALSE)</f>
        <v>34.4</v>
      </c>
      <c r="AK520">
        <f>VLOOKUP($A520,'Final Team Off-Def Stats'!$A$2:$AQ$31, COLUMN('Final Team Off-Def Stats'!AK520), FALSE)</f>
        <v>43.8</v>
      </c>
      <c r="AL520">
        <f>VLOOKUP($A520,'Final Team Off-Def Stats'!$A$2:$AQ$31, COLUMN('Final Team Off-Def Stats'!AL520), FALSE)</f>
        <v>25.4</v>
      </c>
      <c r="AM520">
        <f>VLOOKUP($A520,'Final Team Off-Def Stats'!$A$2:$AQ$31, COLUMN('Final Team Off-Def Stats'!AM520), FALSE)</f>
        <v>7.2</v>
      </c>
      <c r="AN520">
        <f>VLOOKUP($A520,'Final Team Off-Def Stats'!$A$2:$AQ$31, COLUMN('Final Team Off-Def Stats'!AN520), FALSE)</f>
        <v>5.0999999999999996</v>
      </c>
      <c r="AO520">
        <f>VLOOKUP($A520,'Final Team Off-Def Stats'!$A$2:$AQ$31, COLUMN('Final Team Off-Def Stats'!AO520), FALSE)</f>
        <v>13.3</v>
      </c>
      <c r="AP520">
        <f>VLOOKUP($A520,'Final Team Off-Def Stats'!$A$2:$AQ$31, COLUMN('Final Team Off-Def Stats'!AP520), FALSE)</f>
        <v>18.399999999999999</v>
      </c>
      <c r="AQ520">
        <f>VLOOKUP($A520,'Final Team Off-Def Stats'!$A$2:$AQ$31, COLUMN('Final Team Off-Def Stats'!AQ520), FALSE)</f>
        <v>113.6</v>
      </c>
      <c r="AR520" t="s">
        <v>346</v>
      </c>
      <c r="AS520">
        <f>VLOOKUP($AR520,'Final Team Off-Def Stats'!$A$2:$AQ$31, COLUMN('Final Team Off-Def Stats'!B522), FALSE)</f>
        <v>41.9</v>
      </c>
      <c r="AT520">
        <f>VLOOKUP($AR520,'Final Team Off-Def Stats'!$A$2:$AQ$31, COLUMN('Final Team Off-Def Stats'!C522), FALSE)</f>
        <v>90.4</v>
      </c>
      <c r="AU520">
        <f>VLOOKUP($AR520,'Final Team Off-Def Stats'!$A$2:$AQ$31, COLUMN('Final Team Off-Def Stats'!D522), FALSE)</f>
        <v>0.46300000000000002</v>
      </c>
      <c r="AV520">
        <f>VLOOKUP($AR520,'Final Team Off-Def Stats'!$A$2:$AQ$31, COLUMN('Final Team Off-Def Stats'!E522), FALSE)</f>
        <v>12.3</v>
      </c>
      <c r="AW520">
        <f>VLOOKUP($AR520,'Final Team Off-Def Stats'!$A$2:$AQ$31, COLUMN('Final Team Off-Def Stats'!F522), FALSE)</f>
        <v>35.700000000000003</v>
      </c>
      <c r="AX520">
        <f>VLOOKUP($AR520,'Final Team Off-Def Stats'!$A$2:$AQ$31, COLUMN('Final Team Off-Def Stats'!G522), FALSE)</f>
        <v>0.34399999999999997</v>
      </c>
      <c r="AY520">
        <f>VLOOKUP($AR520,'Final Team Off-Def Stats'!$A$2:$AQ$31, COLUMN('Final Team Off-Def Stats'!H522), FALSE)</f>
        <v>29.6</v>
      </c>
      <c r="AZ520">
        <f>VLOOKUP($AR520,'Final Team Off-Def Stats'!$A$2:$AQ$31, COLUMN('Final Team Off-Def Stats'!I522), FALSE)</f>
        <v>54.7</v>
      </c>
      <c r="BA520">
        <f>VLOOKUP($AR520,'Final Team Off-Def Stats'!$A$2:$AQ$31, COLUMN('Final Team Off-Def Stats'!J522), FALSE)</f>
        <v>0.54100000000000004</v>
      </c>
      <c r="BB520">
        <f>VLOOKUP($AR520,'Final Team Off-Def Stats'!$A$2:$AQ$31, COLUMN('Final Team Off-Def Stats'!K522), FALSE)</f>
        <v>16.600000000000001</v>
      </c>
      <c r="BC520">
        <f>VLOOKUP($AR520,'Final Team Off-Def Stats'!$A$2:$AQ$31, COLUMN('Final Team Off-Def Stats'!L522), FALSE)</f>
        <v>21.6</v>
      </c>
      <c r="BD520">
        <f>VLOOKUP($AR520,'Final Team Off-Def Stats'!$A$2:$AQ$31, COLUMN('Final Team Off-Def Stats'!M522), FALSE)</f>
        <v>0.76800000000000002</v>
      </c>
      <c r="BE520">
        <f>VLOOKUP($AR520,'Final Team Off-Def Stats'!$A$2:$AQ$31, COLUMN('Final Team Off-Def Stats'!N522), FALSE)</f>
        <v>11.4</v>
      </c>
      <c r="BF520">
        <f>VLOOKUP($AR520,'Final Team Off-Def Stats'!$A$2:$AQ$31, COLUMN('Final Team Off-Def Stats'!O522), FALSE)</f>
        <v>32.9</v>
      </c>
      <c r="BG520">
        <f>VLOOKUP($AR520,'Final Team Off-Def Stats'!$A$2:$AQ$31, COLUMN('Final Team Off-Def Stats'!P522), FALSE)</f>
        <v>44.3</v>
      </c>
      <c r="BH520">
        <f>VLOOKUP($AR520,'Final Team Off-Def Stats'!$A$2:$AQ$31, COLUMN('Final Team Off-Def Stats'!Q522), FALSE)</f>
        <v>25.6</v>
      </c>
      <c r="BI520">
        <f>VLOOKUP($AR520,'Final Team Off-Def Stats'!$A$2:$AQ$31, COLUMN('Final Team Off-Def Stats'!R522), FALSE)</f>
        <v>7.2</v>
      </c>
      <c r="BJ520">
        <f>VLOOKUP($AR520,'Final Team Off-Def Stats'!$A$2:$AQ$31, COLUMN('Final Team Off-Def Stats'!S522), FALSE)</f>
        <v>5.6</v>
      </c>
      <c r="BK520">
        <f>VLOOKUP($AR520,'Final Team Off-Def Stats'!$A$2:$AQ$31, COLUMN('Final Team Off-Def Stats'!T522), FALSE)</f>
        <v>14.6</v>
      </c>
      <c r="BL520">
        <f>VLOOKUP($AR520,'Final Team Off-Def Stats'!$A$2:$AQ$31, COLUMN('Final Team Off-Def Stats'!U522), FALSE)</f>
        <v>20.6</v>
      </c>
      <c r="BM520">
        <f>VLOOKUP($AR520,'Final Team Off-Def Stats'!$A$2:$AQ$31, COLUMN('Final Team Off-Def Stats'!V522), FALSE)</f>
        <v>112.6</v>
      </c>
      <c r="BN520">
        <f>VLOOKUP($AR520,'Final Team Off-Def Stats'!$A$2:$AQ$31, COLUMN('Final Team Off-Def Stats'!W522), FALSE)</f>
        <v>42.9</v>
      </c>
      <c r="BO520">
        <f>VLOOKUP($AR520,'Final Team Off-Def Stats'!$A$2:$AQ$31, COLUMN('Final Team Off-Def Stats'!X522), FALSE)</f>
        <v>88.8</v>
      </c>
      <c r="BP520">
        <f>VLOOKUP($AR520,'Final Team Off-Def Stats'!$A$2:$AQ$31, COLUMN('Final Team Off-Def Stats'!Y522), FALSE)</f>
        <v>0.48299999999999998</v>
      </c>
      <c r="BQ520">
        <f>VLOOKUP($AR520,'Final Team Off-Def Stats'!$A$2:$AQ$31, COLUMN('Final Team Off-Def Stats'!Z522), FALSE)</f>
        <v>12.1</v>
      </c>
      <c r="BR520">
        <f>VLOOKUP($AR520,'Final Team Off-Def Stats'!$A$2:$AQ$31, COLUMN('Final Team Off-Def Stats'!AA522), FALSE)</f>
        <v>32.6</v>
      </c>
      <c r="BS520">
        <f>VLOOKUP($AR520,'Final Team Off-Def Stats'!$A$2:$AQ$31, COLUMN('Final Team Off-Def Stats'!AB522), FALSE)</f>
        <v>0.372</v>
      </c>
      <c r="BT520">
        <f>VLOOKUP($AR520,'Final Team Off-Def Stats'!$A$2:$AQ$31, COLUMN('Final Team Off-Def Stats'!AC522), FALSE)</f>
        <v>30.8</v>
      </c>
      <c r="BU520">
        <f>VLOOKUP($AR520,'Final Team Off-Def Stats'!$A$2:$AQ$31, COLUMN('Final Team Off-Def Stats'!AD522), FALSE)</f>
        <v>56.3</v>
      </c>
      <c r="BV520">
        <f>VLOOKUP($AR520,'Final Team Off-Def Stats'!$A$2:$AQ$31, COLUMN('Final Team Off-Def Stats'!AE522), FALSE)</f>
        <v>0.54700000000000004</v>
      </c>
      <c r="BW520">
        <f>VLOOKUP($AR520,'Final Team Off-Def Stats'!$A$2:$AQ$31, COLUMN('Final Team Off-Def Stats'!AF522), FALSE)</f>
        <v>18.100000000000001</v>
      </c>
      <c r="BX520">
        <f>VLOOKUP($AR520,'Final Team Off-Def Stats'!$A$2:$AQ$31, COLUMN('Final Team Off-Def Stats'!AG522), FALSE)</f>
        <v>22.7</v>
      </c>
      <c r="BY520">
        <f>VLOOKUP($AR520,'Final Team Off-Def Stats'!$A$2:$AQ$31, COLUMN('Final Team Off-Def Stats'!AH522), FALSE)</f>
        <v>0.79700000000000004</v>
      </c>
      <c r="BZ520">
        <f>VLOOKUP($AR520,'Final Team Off-Def Stats'!$A$2:$AQ$31, COLUMN('Final Team Off-Def Stats'!AI522), FALSE)</f>
        <v>10.3</v>
      </c>
      <c r="CA520">
        <f>VLOOKUP($AR520,'Final Team Off-Def Stats'!$A$2:$AQ$31, COLUMN('Final Team Off-Def Stats'!AJ522), FALSE)</f>
        <v>33.299999999999997</v>
      </c>
      <c r="CB520">
        <f>VLOOKUP($AR520,'Final Team Off-Def Stats'!$A$2:$AQ$31, COLUMN('Final Team Off-Def Stats'!AK522), FALSE)</f>
        <v>43.5</v>
      </c>
      <c r="CC520">
        <f>VLOOKUP($AR520,'Final Team Off-Def Stats'!$A$2:$AQ$31, COLUMN('Final Team Off-Def Stats'!AL522), FALSE)</f>
        <v>25.4</v>
      </c>
      <c r="CD520">
        <f>VLOOKUP($AR520,'Final Team Off-Def Stats'!$A$2:$AQ$31, COLUMN('Final Team Off-Def Stats'!AM522), FALSE)</f>
        <v>8.1999999999999993</v>
      </c>
      <c r="CE520">
        <f>VLOOKUP($AR520,'Final Team Off-Def Stats'!$A$2:$AQ$31, COLUMN('Final Team Off-Def Stats'!AN522), FALSE)</f>
        <v>4.9000000000000004</v>
      </c>
      <c r="CF520">
        <f>VLOOKUP($AR520,'Final Team Off-Def Stats'!$A$2:$AQ$31, COLUMN('Final Team Off-Def Stats'!AO522), FALSE)</f>
        <v>13.4</v>
      </c>
      <c r="CG520">
        <f>VLOOKUP($AR520,'Final Team Off-Def Stats'!$A$2:$AQ$31, COLUMN('Final Team Off-Def Stats'!AP522), FALSE)</f>
        <v>19.399999999999999</v>
      </c>
      <c r="CH520">
        <f>VLOOKUP($AR520,'Final Team Off-Def Stats'!$A$2:$AQ$31, COLUMN('Final Team Off-Def Stats'!AQ522), FALSE)</f>
        <v>116.1</v>
      </c>
      <c r="CI520" t="s">
        <v>543</v>
      </c>
    </row>
    <row r="521" spans="1:87" x14ac:dyDescent="0.35">
      <c r="A521" t="s">
        <v>510</v>
      </c>
      <c r="B521">
        <f>VLOOKUP($A521,'Final Team Off-Def Stats'!$A$2:$AQ$31, COLUMN('Final Team Off-Def Stats'!B521), FALSE)</f>
        <v>41</v>
      </c>
      <c r="C521">
        <f>VLOOKUP($A521,'Final Team Off-Def Stats'!$A$2:$AQ$31, COLUMN('Final Team Off-Def Stats'!C521), FALSE)</f>
        <v>88.9</v>
      </c>
      <c r="D521">
        <f>VLOOKUP($A521,'Final Team Off-Def Stats'!$A$2:$AQ$31, COLUMN('Final Team Off-Def Stats'!D521), FALSE)</f>
        <v>0.46100000000000002</v>
      </c>
      <c r="E521">
        <f>VLOOKUP($A521,'Final Team Off-Def Stats'!$A$2:$AQ$31, COLUMN('Final Team Off-Def Stats'!E521), FALSE)</f>
        <v>13.7</v>
      </c>
      <c r="F521">
        <f>VLOOKUP($A521,'Final Team Off-Def Stats'!$A$2:$AQ$31, COLUMN('Final Team Off-Def Stats'!F521), FALSE)</f>
        <v>39</v>
      </c>
      <c r="G521">
        <f>VLOOKUP($A521,'Final Team Off-Def Stats'!$A$2:$AQ$31, COLUMN('Final Team Off-Def Stats'!G521), FALSE)</f>
        <v>0.35</v>
      </c>
      <c r="H521">
        <f>VLOOKUP($A521,'Final Team Off-Def Stats'!$A$2:$AQ$31, COLUMN('Final Team Off-Def Stats'!H521), FALSE)</f>
        <v>27.4</v>
      </c>
      <c r="I521">
        <f>VLOOKUP($A521,'Final Team Off-Def Stats'!$A$2:$AQ$31, COLUMN('Final Team Off-Def Stats'!I521), FALSE)</f>
        <v>49.9</v>
      </c>
      <c r="J521">
        <f>VLOOKUP($A521,'Final Team Off-Def Stats'!$A$2:$AQ$31, COLUMN('Final Team Off-Def Stats'!J521), FALSE)</f>
        <v>0.54800000000000004</v>
      </c>
      <c r="K521">
        <f>VLOOKUP($A521,'Final Team Off-Def Stats'!$A$2:$AQ$31, COLUMN('Final Team Off-Def Stats'!K521), FALSE)</f>
        <v>17.100000000000001</v>
      </c>
      <c r="L521">
        <f>VLOOKUP($A521,'Final Team Off-Def Stats'!$A$2:$AQ$31, COLUMN('Final Team Off-Def Stats'!L521), FALSE)</f>
        <v>22.2</v>
      </c>
      <c r="M521">
        <f>VLOOKUP($A521,'Final Team Off-Def Stats'!$A$2:$AQ$31, COLUMN('Final Team Off-Def Stats'!M521), FALSE)</f>
        <v>0.77100000000000002</v>
      </c>
      <c r="N521">
        <f>VLOOKUP($A521,'Final Team Off-Def Stats'!$A$2:$AQ$31, COLUMN('Final Team Off-Def Stats'!N521), FALSE)</f>
        <v>9.6999999999999993</v>
      </c>
      <c r="O521">
        <f>VLOOKUP($A521,'Final Team Off-Def Stats'!$A$2:$AQ$31, COLUMN('Final Team Off-Def Stats'!O521), FALSE)</f>
        <v>35.299999999999997</v>
      </c>
      <c r="P521">
        <f>VLOOKUP($A521,'Final Team Off-Def Stats'!$A$2:$AQ$31, COLUMN('Final Team Off-Def Stats'!P521), FALSE)</f>
        <v>44.9</v>
      </c>
      <c r="Q521">
        <f>VLOOKUP($A521,'Final Team Off-Def Stats'!$A$2:$AQ$31, COLUMN('Final Team Off-Def Stats'!Q521), FALSE)</f>
        <v>24.4</v>
      </c>
      <c r="R521">
        <f>VLOOKUP($A521,'Final Team Off-Def Stats'!$A$2:$AQ$31, COLUMN('Final Team Off-Def Stats'!R521), FALSE)</f>
        <v>7</v>
      </c>
      <c r="S521">
        <f>VLOOKUP($A521,'Final Team Off-Def Stats'!$A$2:$AQ$31, COLUMN('Final Team Off-Def Stats'!S521), FALSE)</f>
        <v>4.0999999999999996</v>
      </c>
      <c r="T521">
        <f>VLOOKUP($A521,'Final Team Off-Def Stats'!$A$2:$AQ$31, COLUMN('Final Team Off-Def Stats'!T521), FALSE)</f>
        <v>13.1</v>
      </c>
      <c r="U521">
        <f>VLOOKUP($A521,'Final Team Off-Def Stats'!$A$2:$AQ$31, COLUMN('Final Team Off-Def Stats'!U521), FALSE)</f>
        <v>20.5</v>
      </c>
      <c r="V521">
        <f>VLOOKUP($A521,'Final Team Off-Def Stats'!$A$2:$AQ$31, COLUMN('Final Team Off-Def Stats'!V521), FALSE)</f>
        <v>112.8</v>
      </c>
      <c r="W521">
        <f>VLOOKUP($A521,'Final Team Off-Def Stats'!$A$2:$AQ$31, COLUMN('Final Team Off-Def Stats'!W521), FALSE)</f>
        <v>40.700000000000003</v>
      </c>
      <c r="X521">
        <f>VLOOKUP($A521,'Final Team Off-Def Stats'!$A$2:$AQ$31, COLUMN('Final Team Off-Def Stats'!X521), FALSE)</f>
        <v>89.2</v>
      </c>
      <c r="Y521">
        <f>VLOOKUP($A521,'Final Team Off-Def Stats'!$A$2:$AQ$31, COLUMN('Final Team Off-Def Stats'!Y521), FALSE)</f>
        <v>0.45700000000000002</v>
      </c>
      <c r="Z521">
        <f>VLOOKUP($A521,'Final Team Off-Def Stats'!$A$2:$AQ$31, COLUMN('Final Team Off-Def Stats'!Z521), FALSE)</f>
        <v>11.4</v>
      </c>
      <c r="AA521">
        <f>VLOOKUP($A521,'Final Team Off-Def Stats'!$A$2:$AQ$31, COLUMN('Final Team Off-Def Stats'!AA521), FALSE)</f>
        <v>33.6</v>
      </c>
      <c r="AB521">
        <f>VLOOKUP($A521,'Final Team Off-Def Stats'!$A$2:$AQ$31, COLUMN('Final Team Off-Def Stats'!AB521), FALSE)</f>
        <v>0.34</v>
      </c>
      <c r="AC521">
        <f>VLOOKUP($A521,'Final Team Off-Def Stats'!$A$2:$AQ$31, COLUMN('Final Team Off-Def Stats'!AC521), FALSE)</f>
        <v>29.3</v>
      </c>
      <c r="AD521">
        <f>VLOOKUP($A521,'Final Team Off-Def Stats'!$A$2:$AQ$31, COLUMN('Final Team Off-Def Stats'!AD521), FALSE)</f>
        <v>55.6</v>
      </c>
      <c r="AE521">
        <f>VLOOKUP($A521,'Final Team Off-Def Stats'!$A$2:$AQ$31, COLUMN('Final Team Off-Def Stats'!AE521), FALSE)</f>
        <v>0.52700000000000002</v>
      </c>
      <c r="AF521">
        <f>VLOOKUP($A521,'Final Team Off-Def Stats'!$A$2:$AQ$31, COLUMN('Final Team Off-Def Stats'!AF521), FALSE)</f>
        <v>16.5</v>
      </c>
      <c r="AG521">
        <f>VLOOKUP($A521,'Final Team Off-Def Stats'!$A$2:$AQ$31, COLUMN('Final Team Off-Def Stats'!AG521), FALSE)</f>
        <v>21.5</v>
      </c>
      <c r="AH521">
        <f>VLOOKUP($A521,'Final Team Off-Def Stats'!$A$2:$AQ$31, COLUMN('Final Team Off-Def Stats'!AH521), FALSE)</f>
        <v>0.76700000000000002</v>
      </c>
      <c r="AI521">
        <f>VLOOKUP($A521,'Final Team Off-Def Stats'!$A$2:$AQ$31, COLUMN('Final Team Off-Def Stats'!AI521), FALSE)</f>
        <v>9.9</v>
      </c>
      <c r="AJ521">
        <f>VLOOKUP($A521,'Final Team Off-Def Stats'!$A$2:$AQ$31, COLUMN('Final Team Off-Def Stats'!AJ521), FALSE)</f>
        <v>35.700000000000003</v>
      </c>
      <c r="AK521">
        <f>VLOOKUP($A521,'Final Team Off-Def Stats'!$A$2:$AQ$31, COLUMN('Final Team Off-Def Stats'!AK521), FALSE)</f>
        <v>45.6</v>
      </c>
      <c r="AL521">
        <f>VLOOKUP($A521,'Final Team Off-Def Stats'!$A$2:$AQ$31, COLUMN('Final Team Off-Def Stats'!AL521), FALSE)</f>
        <v>24.5</v>
      </c>
      <c r="AM521">
        <f>VLOOKUP($A521,'Final Team Off-Def Stats'!$A$2:$AQ$31, COLUMN('Final Team Off-Def Stats'!AM521), FALSE)</f>
        <v>7.3</v>
      </c>
      <c r="AN521">
        <f>VLOOKUP($A521,'Final Team Off-Def Stats'!$A$2:$AQ$31, COLUMN('Final Team Off-Def Stats'!AN521), FALSE)</f>
        <v>3.8</v>
      </c>
      <c r="AO521">
        <f>VLOOKUP($A521,'Final Team Off-Def Stats'!$A$2:$AQ$31, COLUMN('Final Team Off-Def Stats'!AO521), FALSE)</f>
        <v>13.7</v>
      </c>
      <c r="AP521">
        <f>VLOOKUP($A521,'Final Team Off-Def Stats'!$A$2:$AQ$31, COLUMN('Final Team Off-Def Stats'!AP521), FALSE)</f>
        <v>21</v>
      </c>
      <c r="AQ521">
        <f>VLOOKUP($A521,'Final Team Off-Def Stats'!$A$2:$AQ$31, COLUMN('Final Team Off-Def Stats'!AQ521), FALSE)</f>
        <v>109.4</v>
      </c>
      <c r="AR521" t="s">
        <v>110</v>
      </c>
      <c r="AS521">
        <f>VLOOKUP($AR521,'Final Team Off-Def Stats'!$A$2:$AQ$31, COLUMN('Final Team Off-Def Stats'!B523), FALSE)</f>
        <v>40.299999999999997</v>
      </c>
      <c r="AT521">
        <f>VLOOKUP($AR521,'Final Team Off-Def Stats'!$A$2:$AQ$31, COLUMN('Final Team Off-Def Stats'!C523), FALSE)</f>
        <v>87.7</v>
      </c>
      <c r="AU521">
        <f>VLOOKUP($AR521,'Final Team Off-Def Stats'!$A$2:$AQ$31, COLUMN('Final Team Off-Def Stats'!D523), FALSE)</f>
        <v>0.46</v>
      </c>
      <c r="AV521">
        <f>VLOOKUP($AR521,'Final Team Off-Def Stats'!$A$2:$AQ$31, COLUMN('Final Team Off-Def Stats'!E523), FALSE)</f>
        <v>11.4</v>
      </c>
      <c r="AW521">
        <f>VLOOKUP($AR521,'Final Team Off-Def Stats'!$A$2:$AQ$31, COLUMN('Final Team Off-Def Stats'!F523), FALSE)</f>
        <v>33.1</v>
      </c>
      <c r="AX521">
        <f>VLOOKUP($AR521,'Final Team Off-Def Stats'!$A$2:$AQ$31, COLUMN('Final Team Off-Def Stats'!G523), FALSE)</f>
        <v>0.34399999999999997</v>
      </c>
      <c r="AY521">
        <f>VLOOKUP($AR521,'Final Team Off-Def Stats'!$A$2:$AQ$31, COLUMN('Final Team Off-Def Stats'!H523), FALSE)</f>
        <v>29</v>
      </c>
      <c r="AZ521">
        <f>VLOOKUP($AR521,'Final Team Off-Def Stats'!$A$2:$AQ$31, COLUMN('Final Team Off-Def Stats'!I523), FALSE)</f>
        <v>54.7</v>
      </c>
      <c r="BA521">
        <f>VLOOKUP($AR521,'Final Team Off-Def Stats'!$A$2:$AQ$31, COLUMN('Final Team Off-Def Stats'!J523), FALSE)</f>
        <v>0.53</v>
      </c>
      <c r="BB521">
        <f>VLOOKUP($AR521,'Final Team Off-Def Stats'!$A$2:$AQ$31, COLUMN('Final Team Off-Def Stats'!K523), FALSE)</f>
        <v>17.8</v>
      </c>
      <c r="BC521">
        <f>VLOOKUP($AR521,'Final Team Off-Def Stats'!$A$2:$AQ$31, COLUMN('Final Team Off-Def Stats'!L523), FALSE)</f>
        <v>23.2</v>
      </c>
      <c r="BD521">
        <f>VLOOKUP($AR521,'Final Team Off-Def Stats'!$A$2:$AQ$31, COLUMN('Final Team Off-Def Stats'!M523), FALSE)</f>
        <v>0.76800000000000002</v>
      </c>
      <c r="BE521">
        <f>VLOOKUP($AR521,'Final Team Off-Def Stats'!$A$2:$AQ$31, COLUMN('Final Team Off-Def Stats'!N523), FALSE)</f>
        <v>9.5</v>
      </c>
      <c r="BF521">
        <f>VLOOKUP($AR521,'Final Team Off-Def Stats'!$A$2:$AQ$31, COLUMN('Final Team Off-Def Stats'!O523), FALSE)</f>
        <v>33.200000000000003</v>
      </c>
      <c r="BG521">
        <f>VLOOKUP($AR521,'Final Team Off-Def Stats'!$A$2:$AQ$31, COLUMN('Final Team Off-Def Stats'!P523), FALSE)</f>
        <v>42.8</v>
      </c>
      <c r="BH521">
        <f>VLOOKUP($AR521,'Final Team Off-Def Stats'!$A$2:$AQ$31, COLUMN('Final Team Off-Def Stats'!Q523), FALSE)</f>
        <v>23.6</v>
      </c>
      <c r="BI521">
        <f>VLOOKUP($AR521,'Final Team Off-Def Stats'!$A$2:$AQ$31, COLUMN('Final Team Off-Def Stats'!R523), FALSE)</f>
        <v>7.1</v>
      </c>
      <c r="BJ521">
        <f>VLOOKUP($AR521,'Final Team Off-Def Stats'!$A$2:$AQ$31, COLUMN('Final Team Off-Def Stats'!S523), FALSE)</f>
        <v>4.5</v>
      </c>
      <c r="BK521">
        <f>VLOOKUP($AR521,'Final Team Off-Def Stats'!$A$2:$AQ$31, COLUMN('Final Team Off-Def Stats'!T523), FALSE)</f>
        <v>14</v>
      </c>
      <c r="BL521">
        <f>VLOOKUP($AR521,'Final Team Off-Def Stats'!$A$2:$AQ$31, COLUMN('Final Team Off-Def Stats'!U523), FALSE)</f>
        <v>18.899999999999999</v>
      </c>
      <c r="BM521">
        <f>VLOOKUP($AR521,'Final Team Off-Def Stats'!$A$2:$AQ$31, COLUMN('Final Team Off-Def Stats'!V523), FALSE)</f>
        <v>109.9</v>
      </c>
      <c r="BN521">
        <f>VLOOKUP($AR521,'Final Team Off-Def Stats'!$A$2:$AQ$31, COLUMN('Final Team Off-Def Stats'!W523), FALSE)</f>
        <v>43.3</v>
      </c>
      <c r="BO521">
        <f>VLOOKUP($AR521,'Final Team Off-Def Stats'!$A$2:$AQ$31, COLUMN('Final Team Off-Def Stats'!X523), FALSE)</f>
        <v>90.2</v>
      </c>
      <c r="BP521">
        <f>VLOOKUP($AR521,'Final Team Off-Def Stats'!$A$2:$AQ$31, COLUMN('Final Team Off-Def Stats'!Y523), FALSE)</f>
        <v>0.47899999999999998</v>
      </c>
      <c r="BQ521">
        <f>VLOOKUP($AR521,'Final Team Off-Def Stats'!$A$2:$AQ$31, COLUMN('Final Team Off-Def Stats'!Z523), FALSE)</f>
        <v>12.9</v>
      </c>
      <c r="BR521">
        <f>VLOOKUP($AR521,'Final Team Off-Def Stats'!$A$2:$AQ$31, COLUMN('Final Team Off-Def Stats'!AA523), FALSE)</f>
        <v>34.799999999999997</v>
      </c>
      <c r="BS521">
        <f>VLOOKUP($AR521,'Final Team Off-Def Stats'!$A$2:$AQ$31, COLUMN('Final Team Off-Def Stats'!AB523), FALSE)</f>
        <v>0.372</v>
      </c>
      <c r="BT521">
        <f>VLOOKUP($AR521,'Final Team Off-Def Stats'!$A$2:$AQ$31, COLUMN('Final Team Off-Def Stats'!AC523), FALSE)</f>
        <v>30.3</v>
      </c>
      <c r="BU521">
        <f>VLOOKUP($AR521,'Final Team Off-Def Stats'!$A$2:$AQ$31, COLUMN('Final Team Off-Def Stats'!AD523), FALSE)</f>
        <v>55.5</v>
      </c>
      <c r="BV521">
        <f>VLOOKUP($AR521,'Final Team Off-Def Stats'!$A$2:$AQ$31, COLUMN('Final Team Off-Def Stats'!AE523), FALSE)</f>
        <v>0.54700000000000004</v>
      </c>
      <c r="BW521">
        <f>VLOOKUP($AR521,'Final Team Off-Def Stats'!$A$2:$AQ$31, COLUMN('Final Team Off-Def Stats'!AF523), FALSE)</f>
        <v>15.9</v>
      </c>
      <c r="BX521">
        <f>VLOOKUP($AR521,'Final Team Off-Def Stats'!$A$2:$AQ$31, COLUMN('Final Team Off-Def Stats'!AG523), FALSE)</f>
        <v>20.399999999999999</v>
      </c>
      <c r="BY521">
        <f>VLOOKUP($AR521,'Final Team Off-Def Stats'!$A$2:$AQ$31, COLUMN('Final Team Off-Def Stats'!AH523), FALSE)</f>
        <v>0.77600000000000002</v>
      </c>
      <c r="BZ521">
        <f>VLOOKUP($AR521,'Final Team Off-Def Stats'!$A$2:$AQ$31, COLUMN('Final Team Off-Def Stats'!AI523), FALSE)</f>
        <v>10.5</v>
      </c>
      <c r="CA521">
        <f>VLOOKUP($AR521,'Final Team Off-Def Stats'!$A$2:$AQ$31, COLUMN('Final Team Off-Def Stats'!AJ523), FALSE)</f>
        <v>35.1</v>
      </c>
      <c r="CB521">
        <f>VLOOKUP($AR521,'Final Team Off-Def Stats'!$A$2:$AQ$31, COLUMN('Final Team Off-Def Stats'!AK523), FALSE)</f>
        <v>45.6</v>
      </c>
      <c r="CC521">
        <f>VLOOKUP($AR521,'Final Team Off-Def Stats'!$A$2:$AQ$31, COLUMN('Final Team Off-Def Stats'!AL523), FALSE)</f>
        <v>25.2</v>
      </c>
      <c r="CD521">
        <f>VLOOKUP($AR521,'Final Team Off-Def Stats'!$A$2:$AQ$31, COLUMN('Final Team Off-Def Stats'!AM523), FALSE)</f>
        <v>8.1</v>
      </c>
      <c r="CE521">
        <f>VLOOKUP($AR521,'Final Team Off-Def Stats'!$A$2:$AQ$31, COLUMN('Final Team Off-Def Stats'!AN523), FALSE)</f>
        <v>4.8</v>
      </c>
      <c r="CF521">
        <f>VLOOKUP($AR521,'Final Team Off-Def Stats'!$A$2:$AQ$31, COLUMN('Final Team Off-Def Stats'!AO523), FALSE)</f>
        <v>13.4</v>
      </c>
      <c r="CG521">
        <f>VLOOKUP($AR521,'Final Team Off-Def Stats'!$A$2:$AQ$31, COLUMN('Final Team Off-Def Stats'!AP523), FALSE)</f>
        <v>20.2</v>
      </c>
      <c r="CH521">
        <f>VLOOKUP($AR521,'Final Team Off-Def Stats'!$A$2:$AQ$31, COLUMN('Final Team Off-Def Stats'!AQ523), FALSE)</f>
        <v>115.3</v>
      </c>
      <c r="CI521" t="s">
        <v>543</v>
      </c>
    </row>
    <row r="522" spans="1:87" x14ac:dyDescent="0.35">
      <c r="A522" t="s">
        <v>506</v>
      </c>
      <c r="B522">
        <f>VLOOKUP($A522,'Final Team Off-Def Stats'!$A$2:$AQ$31, COLUMN('Final Team Off-Def Stats'!B522), FALSE)</f>
        <v>40.9</v>
      </c>
      <c r="C522">
        <f>VLOOKUP($A522,'Final Team Off-Def Stats'!$A$2:$AQ$31, COLUMN('Final Team Off-Def Stats'!C522), FALSE)</f>
        <v>87.6</v>
      </c>
      <c r="D522">
        <f>VLOOKUP($A522,'Final Team Off-Def Stats'!$A$2:$AQ$31, COLUMN('Final Team Off-Def Stats'!D522), FALSE)</f>
        <v>0.46700000000000003</v>
      </c>
      <c r="E522">
        <f>VLOOKUP($A522,'Final Team Off-Def Stats'!$A$2:$AQ$31, COLUMN('Final Team Off-Def Stats'!E522), FALSE)</f>
        <v>14</v>
      </c>
      <c r="F522">
        <f>VLOOKUP($A522,'Final Team Off-Def Stats'!$A$2:$AQ$31, COLUMN('Final Team Off-Def Stats'!F522), FALSE)</f>
        <v>37</v>
      </c>
      <c r="G522">
        <f>VLOOKUP($A522,'Final Team Off-Def Stats'!$A$2:$AQ$31, COLUMN('Final Team Off-Def Stats'!G522), FALSE)</f>
        <v>0.379</v>
      </c>
      <c r="H522">
        <f>VLOOKUP($A522,'Final Team Off-Def Stats'!$A$2:$AQ$31, COLUMN('Final Team Off-Def Stats'!H522), FALSE)</f>
        <v>26.9</v>
      </c>
      <c r="I522">
        <f>VLOOKUP($A522,'Final Team Off-Def Stats'!$A$2:$AQ$31, COLUMN('Final Team Off-Def Stats'!I522), FALSE)</f>
        <v>50.6</v>
      </c>
      <c r="J522">
        <f>VLOOKUP($A522,'Final Team Off-Def Stats'!$A$2:$AQ$31, COLUMN('Final Team Off-Def Stats'!J522), FALSE)</f>
        <v>0.53100000000000003</v>
      </c>
      <c r="K522">
        <f>VLOOKUP($A522,'Final Team Off-Def Stats'!$A$2:$AQ$31, COLUMN('Final Team Off-Def Stats'!K522), FALSE)</f>
        <v>17.8</v>
      </c>
      <c r="L522">
        <f>VLOOKUP($A522,'Final Team Off-Def Stats'!$A$2:$AQ$31, COLUMN('Final Team Off-Def Stats'!L522), FALSE)</f>
        <v>22.1</v>
      </c>
      <c r="M522">
        <f>VLOOKUP($A522,'Final Team Off-Def Stats'!$A$2:$AQ$31, COLUMN('Final Team Off-Def Stats'!M522), FALSE)</f>
        <v>0.80800000000000005</v>
      </c>
      <c r="N522">
        <f>VLOOKUP($A522,'Final Team Off-Def Stats'!$A$2:$AQ$31, COLUMN('Final Team Off-Def Stats'!N522), FALSE)</f>
        <v>10.199999999999999</v>
      </c>
      <c r="O522">
        <f>VLOOKUP($A522,'Final Team Off-Def Stats'!$A$2:$AQ$31, COLUMN('Final Team Off-Def Stats'!O522), FALSE)</f>
        <v>35</v>
      </c>
      <c r="P522">
        <f>VLOOKUP($A522,'Final Team Off-Def Stats'!$A$2:$AQ$31, COLUMN('Final Team Off-Def Stats'!P522), FALSE)</f>
        <v>45.2</v>
      </c>
      <c r="Q522">
        <f>VLOOKUP($A522,'Final Team Off-Def Stats'!$A$2:$AQ$31, COLUMN('Final Team Off-Def Stats'!Q522), FALSE)</f>
        <v>26.3</v>
      </c>
      <c r="R522">
        <f>VLOOKUP($A522,'Final Team Off-Def Stats'!$A$2:$AQ$31, COLUMN('Final Team Off-Def Stats'!R522), FALSE)</f>
        <v>7.6</v>
      </c>
      <c r="S522">
        <f>VLOOKUP($A522,'Final Team Off-Def Stats'!$A$2:$AQ$31, COLUMN('Final Team Off-Def Stats'!S522), FALSE)</f>
        <v>3.3</v>
      </c>
      <c r="T522">
        <f>VLOOKUP($A522,'Final Team Off-Def Stats'!$A$2:$AQ$31, COLUMN('Final Team Off-Def Stats'!T522), FALSE)</f>
        <v>15</v>
      </c>
      <c r="U522">
        <f>VLOOKUP($A522,'Final Team Off-Def Stats'!$A$2:$AQ$31, COLUMN('Final Team Off-Def Stats'!U522), FALSE)</f>
        <v>21.2</v>
      </c>
      <c r="V522">
        <f>VLOOKUP($A522,'Final Team Off-Def Stats'!$A$2:$AQ$31, COLUMN('Final Team Off-Def Stats'!V522), FALSE)</f>
        <v>113.7</v>
      </c>
      <c r="W522">
        <f>VLOOKUP($A522,'Final Team Off-Def Stats'!$A$2:$AQ$31, COLUMN('Final Team Off-Def Stats'!W522), FALSE)</f>
        <v>38.799999999999997</v>
      </c>
      <c r="X522">
        <f>VLOOKUP($A522,'Final Team Off-Def Stats'!$A$2:$AQ$31, COLUMN('Final Team Off-Def Stats'!X522), FALSE)</f>
        <v>86.8</v>
      </c>
      <c r="Y522">
        <f>VLOOKUP($A522,'Final Team Off-Def Stats'!$A$2:$AQ$31, COLUMN('Final Team Off-Def Stats'!Y522), FALSE)</f>
        <v>0.44700000000000001</v>
      </c>
      <c r="Z522">
        <f>VLOOKUP($A522,'Final Team Off-Def Stats'!$A$2:$AQ$31, COLUMN('Final Team Off-Def Stats'!Z522), FALSE)</f>
        <v>13.4</v>
      </c>
      <c r="AA522">
        <f>VLOOKUP($A522,'Final Team Off-Def Stats'!$A$2:$AQ$31, COLUMN('Final Team Off-Def Stats'!AA522), FALSE)</f>
        <v>39.5</v>
      </c>
      <c r="AB522">
        <f>VLOOKUP($A522,'Final Team Off-Def Stats'!$A$2:$AQ$31, COLUMN('Final Team Off-Def Stats'!AB522), FALSE)</f>
        <v>0.33900000000000002</v>
      </c>
      <c r="AC522">
        <f>VLOOKUP($A522,'Final Team Off-Def Stats'!$A$2:$AQ$31, COLUMN('Final Team Off-Def Stats'!AC522), FALSE)</f>
        <v>25.4</v>
      </c>
      <c r="AD522">
        <f>VLOOKUP($A522,'Final Team Off-Def Stats'!$A$2:$AQ$31, COLUMN('Final Team Off-Def Stats'!AD522), FALSE)</f>
        <v>47.2</v>
      </c>
      <c r="AE522">
        <f>VLOOKUP($A522,'Final Team Off-Def Stats'!$A$2:$AQ$31, COLUMN('Final Team Off-Def Stats'!AE522), FALSE)</f>
        <v>0.53700000000000003</v>
      </c>
      <c r="AF522">
        <f>VLOOKUP($A522,'Final Team Off-Def Stats'!$A$2:$AQ$31, COLUMN('Final Team Off-Def Stats'!AF522), FALSE)</f>
        <v>18.100000000000001</v>
      </c>
      <c r="AG522">
        <f>VLOOKUP($A522,'Final Team Off-Def Stats'!$A$2:$AQ$31, COLUMN('Final Team Off-Def Stats'!AG522), FALSE)</f>
        <v>23.2</v>
      </c>
      <c r="AH522">
        <f>VLOOKUP($A522,'Final Team Off-Def Stats'!$A$2:$AQ$31, COLUMN('Final Team Off-Def Stats'!AH522), FALSE)</f>
        <v>0.77900000000000003</v>
      </c>
      <c r="AI522">
        <f>VLOOKUP($A522,'Final Team Off-Def Stats'!$A$2:$AQ$31, COLUMN('Final Team Off-Def Stats'!AI522), FALSE)</f>
        <v>9.9</v>
      </c>
      <c r="AJ522">
        <f>VLOOKUP($A522,'Final Team Off-Def Stats'!$A$2:$AQ$31, COLUMN('Final Team Off-Def Stats'!AJ522), FALSE)</f>
        <v>33.200000000000003</v>
      </c>
      <c r="AK522">
        <f>VLOOKUP($A522,'Final Team Off-Def Stats'!$A$2:$AQ$31, COLUMN('Final Team Off-Def Stats'!AK522), FALSE)</f>
        <v>43</v>
      </c>
      <c r="AL522">
        <f>VLOOKUP($A522,'Final Team Off-Def Stats'!$A$2:$AQ$31, COLUMN('Final Team Off-Def Stats'!AL522), FALSE)</f>
        <v>24</v>
      </c>
      <c r="AM522">
        <f>VLOOKUP($A522,'Final Team Off-Def Stats'!$A$2:$AQ$31, COLUMN('Final Team Off-Def Stats'!AM522), FALSE)</f>
        <v>7.7</v>
      </c>
      <c r="AN522">
        <f>VLOOKUP($A522,'Final Team Off-Def Stats'!$A$2:$AQ$31, COLUMN('Final Team Off-Def Stats'!AN522), FALSE)</f>
        <v>4.2</v>
      </c>
      <c r="AO522">
        <f>VLOOKUP($A522,'Final Team Off-Def Stats'!$A$2:$AQ$31, COLUMN('Final Team Off-Def Stats'!AO522), FALSE)</f>
        <v>15.5</v>
      </c>
      <c r="AP522">
        <f>VLOOKUP($A522,'Final Team Off-Def Stats'!$A$2:$AQ$31, COLUMN('Final Team Off-Def Stats'!AP522), FALSE)</f>
        <v>21.2</v>
      </c>
      <c r="AQ522">
        <f>VLOOKUP($A522,'Final Team Off-Def Stats'!$A$2:$AQ$31, COLUMN('Final Team Off-Def Stats'!AQ522), FALSE)</f>
        <v>109.1</v>
      </c>
      <c r="AR522" t="s">
        <v>356</v>
      </c>
      <c r="AS522">
        <f>VLOOKUP($AR522,'Final Team Off-Def Stats'!$A$2:$AQ$31, COLUMN('Final Team Off-Def Stats'!B524), FALSE)</f>
        <v>38.9</v>
      </c>
      <c r="AT522">
        <f>VLOOKUP($AR522,'Final Team Off-Def Stats'!$A$2:$AQ$31, COLUMN('Final Team Off-Def Stats'!C524), FALSE)</f>
        <v>85.3</v>
      </c>
      <c r="AU522">
        <f>VLOOKUP($AR522,'Final Team Off-Def Stats'!$A$2:$AQ$31, COLUMN('Final Team Off-Def Stats'!D524), FALSE)</f>
        <v>0.45600000000000002</v>
      </c>
      <c r="AV522">
        <f>VLOOKUP($AR522,'Final Team Off-Def Stats'!$A$2:$AQ$31, COLUMN('Final Team Off-Def Stats'!E524), FALSE)</f>
        <v>13.3</v>
      </c>
      <c r="AW522">
        <f>VLOOKUP($AR522,'Final Team Off-Def Stats'!$A$2:$AQ$31, COLUMN('Final Team Off-Def Stats'!F524), FALSE)</f>
        <v>38.200000000000003</v>
      </c>
      <c r="AX522">
        <f>VLOOKUP($AR522,'Final Team Off-Def Stats'!$A$2:$AQ$31, COLUMN('Final Team Off-Def Stats'!G524), FALSE)</f>
        <v>0.34899999999999998</v>
      </c>
      <c r="AY522">
        <f>VLOOKUP($AR522,'Final Team Off-Def Stats'!$A$2:$AQ$31, COLUMN('Final Team Off-Def Stats'!H524), FALSE)</f>
        <v>25.6</v>
      </c>
      <c r="AZ522">
        <f>VLOOKUP($AR522,'Final Team Off-Def Stats'!$A$2:$AQ$31, COLUMN('Final Team Off-Def Stats'!I524), FALSE)</f>
        <v>47.1</v>
      </c>
      <c r="BA522">
        <f>VLOOKUP($AR522,'Final Team Off-Def Stats'!$A$2:$AQ$31, COLUMN('Final Team Off-Def Stats'!J524), FALSE)</f>
        <v>0.54300000000000004</v>
      </c>
      <c r="BB522">
        <f>VLOOKUP($AR522,'Final Team Off-Def Stats'!$A$2:$AQ$31, COLUMN('Final Team Off-Def Stats'!K524), FALSE)</f>
        <v>17.3</v>
      </c>
      <c r="BC522">
        <f>VLOOKUP($AR522,'Final Team Off-Def Stats'!$A$2:$AQ$31, COLUMN('Final Team Off-Def Stats'!L524), FALSE)</f>
        <v>24.2</v>
      </c>
      <c r="BD522">
        <f>VLOOKUP($AR522,'Final Team Off-Def Stats'!$A$2:$AQ$31, COLUMN('Final Team Off-Def Stats'!M524), FALSE)</f>
        <v>0.71299999999999997</v>
      </c>
      <c r="BE522">
        <f>VLOOKUP($AR522,'Final Team Off-Def Stats'!$A$2:$AQ$31, COLUMN('Final Team Off-Def Stats'!N524), FALSE)</f>
        <v>9.5</v>
      </c>
      <c r="BF522">
        <f>VLOOKUP($AR522,'Final Team Off-Def Stats'!$A$2:$AQ$31, COLUMN('Final Team Off-Def Stats'!O524), FALSE)</f>
        <v>32</v>
      </c>
      <c r="BG522">
        <f>VLOOKUP($AR522,'Final Team Off-Def Stats'!$A$2:$AQ$31, COLUMN('Final Team Off-Def Stats'!P524), FALSE)</f>
        <v>41.5</v>
      </c>
      <c r="BH522">
        <f>VLOOKUP($AR522,'Final Team Off-Def Stats'!$A$2:$AQ$31, COLUMN('Final Team Off-Def Stats'!Q524), FALSE)</f>
        <v>23.3</v>
      </c>
      <c r="BI522">
        <f>VLOOKUP($AR522,'Final Team Off-Def Stats'!$A$2:$AQ$31, COLUMN('Final Team Off-Def Stats'!R524), FALSE)</f>
        <v>7.2</v>
      </c>
      <c r="BJ522">
        <f>VLOOKUP($AR522,'Final Team Off-Def Stats'!$A$2:$AQ$31, COLUMN('Final Team Off-Def Stats'!S524), FALSE)</f>
        <v>4.5999999999999996</v>
      </c>
      <c r="BK522">
        <f>VLOOKUP($AR522,'Final Team Off-Def Stats'!$A$2:$AQ$31, COLUMN('Final Team Off-Def Stats'!T524), FALSE)</f>
        <v>16.3</v>
      </c>
      <c r="BL522">
        <f>VLOOKUP($AR522,'Final Team Off-Def Stats'!$A$2:$AQ$31, COLUMN('Final Team Off-Def Stats'!U524), FALSE)</f>
        <v>20.399999999999999</v>
      </c>
      <c r="BM522">
        <f>VLOOKUP($AR522,'Final Team Off-Def Stats'!$A$2:$AQ$31, COLUMN('Final Team Off-Def Stats'!V524), FALSE)</f>
        <v>108.4</v>
      </c>
      <c r="BN522">
        <f>VLOOKUP($AR522,'Final Team Off-Def Stats'!$A$2:$AQ$31, COLUMN('Final Team Off-Def Stats'!W524), FALSE)</f>
        <v>42.9</v>
      </c>
      <c r="BO522">
        <f>VLOOKUP($AR522,'Final Team Off-Def Stats'!$A$2:$AQ$31, COLUMN('Final Team Off-Def Stats'!X524), FALSE)</f>
        <v>88.8</v>
      </c>
      <c r="BP522">
        <f>VLOOKUP($AR522,'Final Team Off-Def Stats'!$A$2:$AQ$31, COLUMN('Final Team Off-Def Stats'!Y524), FALSE)</f>
        <v>0.48299999999999998</v>
      </c>
      <c r="BQ522">
        <f>VLOOKUP($AR522,'Final Team Off-Def Stats'!$A$2:$AQ$31, COLUMN('Final Team Off-Def Stats'!Z524), FALSE)</f>
        <v>12.6</v>
      </c>
      <c r="BR522">
        <f>VLOOKUP($AR522,'Final Team Off-Def Stats'!$A$2:$AQ$31, COLUMN('Final Team Off-Def Stats'!AA524), FALSE)</f>
        <v>35.700000000000003</v>
      </c>
      <c r="BS522">
        <f>VLOOKUP($AR522,'Final Team Off-Def Stats'!$A$2:$AQ$31, COLUMN('Final Team Off-Def Stats'!AB524), FALSE)</f>
        <v>0.35299999999999998</v>
      </c>
      <c r="BT522">
        <f>VLOOKUP($AR522,'Final Team Off-Def Stats'!$A$2:$AQ$31, COLUMN('Final Team Off-Def Stats'!AC524), FALSE)</f>
        <v>30.3</v>
      </c>
      <c r="BU522">
        <f>VLOOKUP($AR522,'Final Team Off-Def Stats'!$A$2:$AQ$31, COLUMN('Final Team Off-Def Stats'!AD524), FALSE)</f>
        <v>53.1</v>
      </c>
      <c r="BV522">
        <f>VLOOKUP($AR522,'Final Team Off-Def Stats'!$A$2:$AQ$31, COLUMN('Final Team Off-Def Stats'!AE524), FALSE)</f>
        <v>0.56999999999999995</v>
      </c>
      <c r="BW522">
        <f>VLOOKUP($AR522,'Final Team Off-Def Stats'!$A$2:$AQ$31, COLUMN('Final Team Off-Def Stats'!AF524), FALSE)</f>
        <v>18.3</v>
      </c>
      <c r="BX522">
        <f>VLOOKUP($AR522,'Final Team Off-Def Stats'!$A$2:$AQ$31, COLUMN('Final Team Off-Def Stats'!AG524), FALSE)</f>
        <v>23.4</v>
      </c>
      <c r="BY522">
        <f>VLOOKUP($AR522,'Final Team Off-Def Stats'!$A$2:$AQ$31, COLUMN('Final Team Off-Def Stats'!AH524), FALSE)</f>
        <v>0.78200000000000003</v>
      </c>
      <c r="BZ522">
        <f>VLOOKUP($AR522,'Final Team Off-Def Stats'!$A$2:$AQ$31, COLUMN('Final Team Off-Def Stats'!AI524), FALSE)</f>
        <v>11</v>
      </c>
      <c r="CA522">
        <f>VLOOKUP($AR522,'Final Team Off-Def Stats'!$A$2:$AQ$31, COLUMN('Final Team Off-Def Stats'!AJ524), FALSE)</f>
        <v>34.1</v>
      </c>
      <c r="CB522">
        <f>VLOOKUP($AR522,'Final Team Off-Def Stats'!$A$2:$AQ$31, COLUMN('Final Team Off-Def Stats'!AK524), FALSE)</f>
        <v>45.1</v>
      </c>
      <c r="CC522">
        <f>VLOOKUP($AR522,'Final Team Off-Def Stats'!$A$2:$AQ$31, COLUMN('Final Team Off-Def Stats'!AL524), FALSE)</f>
        <v>25.3</v>
      </c>
      <c r="CD522">
        <f>VLOOKUP($AR522,'Final Team Off-Def Stats'!$A$2:$AQ$31, COLUMN('Final Team Off-Def Stats'!AM524), FALSE)</f>
        <v>9.3000000000000007</v>
      </c>
      <c r="CE522">
        <f>VLOOKUP($AR522,'Final Team Off-Def Stats'!$A$2:$AQ$31, COLUMN('Final Team Off-Def Stats'!AN524), FALSE)</f>
        <v>5.7</v>
      </c>
      <c r="CF522">
        <f>VLOOKUP($AR522,'Final Team Off-Def Stats'!$A$2:$AQ$31, COLUMN('Final Team Off-Def Stats'!AO524), FALSE)</f>
        <v>13.9</v>
      </c>
      <c r="CG522">
        <f>VLOOKUP($AR522,'Final Team Off-Def Stats'!$A$2:$AQ$31, COLUMN('Final Team Off-Def Stats'!AP524), FALSE)</f>
        <v>21.8</v>
      </c>
      <c r="CH522">
        <f>VLOOKUP($AR522,'Final Team Off-Def Stats'!$A$2:$AQ$31, COLUMN('Final Team Off-Def Stats'!AQ524), FALSE)</f>
        <v>116.7</v>
      </c>
      <c r="CI522" t="s">
        <v>543</v>
      </c>
    </row>
    <row r="523" spans="1:87" x14ac:dyDescent="0.35">
      <c r="A523" t="s">
        <v>514</v>
      </c>
      <c r="B523">
        <f>VLOOKUP($A523,'Final Team Off-Def Stats'!$A$2:$AQ$31, COLUMN('Final Team Off-Def Stats'!B523), FALSE)</f>
        <v>42.4</v>
      </c>
      <c r="C523">
        <f>VLOOKUP($A523,'Final Team Off-Def Stats'!$A$2:$AQ$31, COLUMN('Final Team Off-Def Stats'!C523), FALSE)</f>
        <v>90.3</v>
      </c>
      <c r="D523">
        <f>VLOOKUP($A523,'Final Team Off-Def Stats'!$A$2:$AQ$31, COLUMN('Final Team Off-Def Stats'!D523), FALSE)</f>
        <v>0.47</v>
      </c>
      <c r="E523">
        <f>VLOOKUP($A523,'Final Team Off-Def Stats'!$A$2:$AQ$31, COLUMN('Final Team Off-Def Stats'!E523), FALSE)</f>
        <v>13.2</v>
      </c>
      <c r="F523">
        <f>VLOOKUP($A523,'Final Team Off-Def Stats'!$A$2:$AQ$31, COLUMN('Final Team Off-Def Stats'!F523), FALSE)</f>
        <v>35.200000000000003</v>
      </c>
      <c r="G523">
        <f>VLOOKUP($A523,'Final Team Off-Def Stats'!$A$2:$AQ$31, COLUMN('Final Team Off-Def Stats'!G523), FALSE)</f>
        <v>0.374</v>
      </c>
      <c r="H523">
        <f>VLOOKUP($A523,'Final Team Off-Def Stats'!$A$2:$AQ$31, COLUMN('Final Team Off-Def Stats'!H523), FALSE)</f>
        <v>29.2</v>
      </c>
      <c r="I523">
        <f>VLOOKUP($A523,'Final Team Off-Def Stats'!$A$2:$AQ$31, COLUMN('Final Team Off-Def Stats'!I523), FALSE)</f>
        <v>55.1</v>
      </c>
      <c r="J523">
        <f>VLOOKUP($A523,'Final Team Off-Def Stats'!$A$2:$AQ$31, COLUMN('Final Team Off-Def Stats'!J523), FALSE)</f>
        <v>0.53100000000000003</v>
      </c>
      <c r="K523">
        <f>VLOOKUP($A523,'Final Team Off-Def Stats'!$A$2:$AQ$31, COLUMN('Final Team Off-Def Stats'!K523), FALSE)</f>
        <v>18.5</v>
      </c>
      <c r="L523">
        <f>VLOOKUP($A523,'Final Team Off-Def Stats'!$A$2:$AQ$31, COLUMN('Final Team Off-Def Stats'!L523), FALSE)</f>
        <v>22.8</v>
      </c>
      <c r="M523">
        <f>VLOOKUP($A523,'Final Team Off-Def Stats'!$A$2:$AQ$31, COLUMN('Final Team Off-Def Stats'!M523), FALSE)</f>
        <v>0.81200000000000006</v>
      </c>
      <c r="N523">
        <f>VLOOKUP($A523,'Final Team Off-Def Stats'!$A$2:$AQ$31, COLUMN('Final Team Off-Def Stats'!N523), FALSE)</f>
        <v>10.3</v>
      </c>
      <c r="O523">
        <f>VLOOKUP($A523,'Final Team Off-Def Stats'!$A$2:$AQ$31, COLUMN('Final Team Off-Def Stats'!O523), FALSE)</f>
        <v>34.700000000000003</v>
      </c>
      <c r="P523">
        <f>VLOOKUP($A523,'Final Team Off-Def Stats'!$A$2:$AQ$31, COLUMN('Final Team Off-Def Stats'!P523), FALSE)</f>
        <v>45</v>
      </c>
      <c r="Q523">
        <f>VLOOKUP($A523,'Final Team Off-Def Stats'!$A$2:$AQ$31, COLUMN('Final Team Off-Def Stats'!Q523), FALSE)</f>
        <v>25.2</v>
      </c>
      <c r="R523">
        <f>VLOOKUP($A523,'Final Team Off-Def Stats'!$A$2:$AQ$31, COLUMN('Final Team Off-Def Stats'!R523), FALSE)</f>
        <v>7.3</v>
      </c>
      <c r="S523">
        <f>VLOOKUP($A523,'Final Team Off-Def Stats'!$A$2:$AQ$31, COLUMN('Final Team Off-Def Stats'!S523), FALSE)</f>
        <v>4.3</v>
      </c>
      <c r="T523">
        <f>VLOOKUP($A523,'Final Team Off-Def Stats'!$A$2:$AQ$31, COLUMN('Final Team Off-Def Stats'!T523), FALSE)</f>
        <v>12.1</v>
      </c>
      <c r="U523">
        <f>VLOOKUP($A523,'Final Team Off-Def Stats'!$A$2:$AQ$31, COLUMN('Final Team Off-Def Stats'!U523), FALSE)</f>
        <v>19.100000000000001</v>
      </c>
      <c r="V523">
        <f>VLOOKUP($A523,'Final Team Off-Def Stats'!$A$2:$AQ$31, COLUMN('Final Team Off-Def Stats'!V523), FALSE)</f>
        <v>116.5</v>
      </c>
      <c r="W523">
        <f>VLOOKUP($A523,'Final Team Off-Def Stats'!$A$2:$AQ$31, COLUMN('Final Team Off-Def Stats'!W523), FALSE)</f>
        <v>42.8</v>
      </c>
      <c r="X523">
        <f>VLOOKUP($A523,'Final Team Off-Def Stats'!$A$2:$AQ$31, COLUMN('Final Team Off-Def Stats'!X523), FALSE)</f>
        <v>91</v>
      </c>
      <c r="Y523">
        <f>VLOOKUP($A523,'Final Team Off-Def Stats'!$A$2:$AQ$31, COLUMN('Final Team Off-Def Stats'!Y523), FALSE)</f>
        <v>0.47099999999999997</v>
      </c>
      <c r="Z523">
        <f>VLOOKUP($A523,'Final Team Off-Def Stats'!$A$2:$AQ$31, COLUMN('Final Team Off-Def Stats'!Z523), FALSE)</f>
        <v>13.1</v>
      </c>
      <c r="AA523">
        <f>VLOOKUP($A523,'Final Team Off-Def Stats'!$A$2:$AQ$31, COLUMN('Final Team Off-Def Stats'!AA523), FALSE)</f>
        <v>36</v>
      </c>
      <c r="AB523">
        <f>VLOOKUP($A523,'Final Team Off-Def Stats'!$A$2:$AQ$31, COLUMN('Final Team Off-Def Stats'!AB523), FALSE)</f>
        <v>0.36399999999999999</v>
      </c>
      <c r="AC523">
        <f>VLOOKUP($A523,'Final Team Off-Def Stats'!$A$2:$AQ$31, COLUMN('Final Team Off-Def Stats'!AC523), FALSE)</f>
        <v>29.7</v>
      </c>
      <c r="AD523">
        <f>VLOOKUP($A523,'Final Team Off-Def Stats'!$A$2:$AQ$31, COLUMN('Final Team Off-Def Stats'!AD523), FALSE)</f>
        <v>54.9</v>
      </c>
      <c r="AE523">
        <f>VLOOKUP($A523,'Final Team Off-Def Stats'!$A$2:$AQ$31, COLUMN('Final Team Off-Def Stats'!AE523), FALSE)</f>
        <v>0.54100000000000004</v>
      </c>
      <c r="AF523">
        <f>VLOOKUP($A523,'Final Team Off-Def Stats'!$A$2:$AQ$31, COLUMN('Final Team Off-Def Stats'!AF523), FALSE)</f>
        <v>16.100000000000001</v>
      </c>
      <c r="AG523">
        <f>VLOOKUP($A523,'Final Team Off-Def Stats'!$A$2:$AQ$31, COLUMN('Final Team Off-Def Stats'!AG523), FALSE)</f>
        <v>20.399999999999999</v>
      </c>
      <c r="AH523">
        <f>VLOOKUP($A523,'Final Team Off-Def Stats'!$A$2:$AQ$31, COLUMN('Final Team Off-Def Stats'!AH523), FALSE)</f>
        <v>0.79200000000000004</v>
      </c>
      <c r="AI523">
        <f>VLOOKUP($A523,'Final Team Off-Def Stats'!$A$2:$AQ$31, COLUMN('Final Team Off-Def Stats'!AI523), FALSE)</f>
        <v>10.4</v>
      </c>
      <c r="AJ523">
        <f>VLOOKUP($A523,'Final Team Off-Def Stats'!$A$2:$AQ$31, COLUMN('Final Team Off-Def Stats'!AJ523), FALSE)</f>
        <v>34.4</v>
      </c>
      <c r="AK523">
        <f>VLOOKUP($A523,'Final Team Off-Def Stats'!$A$2:$AQ$31, COLUMN('Final Team Off-Def Stats'!AK523), FALSE)</f>
        <v>44.8</v>
      </c>
      <c r="AL523">
        <f>VLOOKUP($A523,'Final Team Off-Def Stats'!$A$2:$AQ$31, COLUMN('Final Team Off-Def Stats'!AL523), FALSE)</f>
        <v>26</v>
      </c>
      <c r="AM523">
        <f>VLOOKUP($A523,'Final Team Off-Def Stats'!$A$2:$AQ$31, COLUMN('Final Team Off-Def Stats'!AM523), FALSE)</f>
        <v>7.2</v>
      </c>
      <c r="AN523">
        <f>VLOOKUP($A523,'Final Team Off-Def Stats'!$A$2:$AQ$31, COLUMN('Final Team Off-Def Stats'!AN523), FALSE)</f>
        <v>4.5999999999999996</v>
      </c>
      <c r="AO523">
        <f>VLOOKUP($A523,'Final Team Off-Def Stats'!$A$2:$AQ$31, COLUMN('Final Team Off-Def Stats'!AO523), FALSE)</f>
        <v>13</v>
      </c>
      <c r="AP523">
        <f>VLOOKUP($A523,'Final Team Off-Def Stats'!$A$2:$AQ$31, COLUMN('Final Team Off-Def Stats'!AP523), FALSE)</f>
        <v>20.8</v>
      </c>
      <c r="AQ523">
        <f>VLOOKUP($A523,'Final Team Off-Def Stats'!$A$2:$AQ$31, COLUMN('Final Team Off-Def Stats'!AQ523), FALSE)</f>
        <v>114.9</v>
      </c>
      <c r="AR523" t="s">
        <v>421</v>
      </c>
      <c r="AS523">
        <f>VLOOKUP($AR523,'Final Team Off-Def Stats'!$A$2:$AQ$31, COLUMN('Final Team Off-Def Stats'!B525), FALSE)</f>
        <v>41.2</v>
      </c>
      <c r="AT523">
        <f>VLOOKUP($AR523,'Final Team Off-Def Stats'!$A$2:$AQ$31, COLUMN('Final Team Off-Def Stats'!C525), FALSE)</f>
        <v>87.8</v>
      </c>
      <c r="AU523">
        <f>VLOOKUP($AR523,'Final Team Off-Def Stats'!$A$2:$AQ$31, COLUMN('Final Team Off-Def Stats'!D525), FALSE)</f>
        <v>0.46899999999999997</v>
      </c>
      <c r="AV523">
        <f>VLOOKUP($AR523,'Final Team Off-Def Stats'!$A$2:$AQ$31, COLUMN('Final Team Off-Def Stats'!E525), FALSE)</f>
        <v>12.1</v>
      </c>
      <c r="AW523">
        <f>VLOOKUP($AR523,'Final Team Off-Def Stats'!$A$2:$AQ$31, COLUMN('Final Team Off-Def Stats'!F525), FALSE)</f>
        <v>34</v>
      </c>
      <c r="AX523">
        <f>VLOOKUP($AR523,'Final Team Off-Def Stats'!$A$2:$AQ$31, COLUMN('Final Team Off-Def Stats'!G525), FALSE)</f>
        <v>0.35499999999999998</v>
      </c>
      <c r="AY523">
        <f>VLOOKUP($AR523,'Final Team Off-Def Stats'!$A$2:$AQ$31, COLUMN('Final Team Off-Def Stats'!H525), FALSE)</f>
        <v>29.1</v>
      </c>
      <c r="AZ523">
        <f>VLOOKUP($AR523,'Final Team Off-Def Stats'!$A$2:$AQ$31, COLUMN('Final Team Off-Def Stats'!I525), FALSE)</f>
        <v>53.8</v>
      </c>
      <c r="BA523">
        <f>VLOOKUP($AR523,'Final Team Off-Def Stats'!$A$2:$AQ$31, COLUMN('Final Team Off-Def Stats'!J525), FALSE)</f>
        <v>0.54100000000000004</v>
      </c>
      <c r="BB523">
        <f>VLOOKUP($AR523,'Final Team Off-Def Stats'!$A$2:$AQ$31, COLUMN('Final Team Off-Def Stats'!K525), FALSE)</f>
        <v>17.399999999999999</v>
      </c>
      <c r="BC523">
        <f>VLOOKUP($AR523,'Final Team Off-Def Stats'!$A$2:$AQ$31, COLUMN('Final Team Off-Def Stats'!L525), FALSE)</f>
        <v>22.9</v>
      </c>
      <c r="BD523">
        <f>VLOOKUP($AR523,'Final Team Off-Def Stats'!$A$2:$AQ$31, COLUMN('Final Team Off-Def Stats'!M525), FALSE)</f>
        <v>0.76</v>
      </c>
      <c r="BE523">
        <f>VLOOKUP($AR523,'Final Team Off-Def Stats'!$A$2:$AQ$31, COLUMN('Final Team Off-Def Stats'!N525), FALSE)</f>
        <v>10.6</v>
      </c>
      <c r="BF523">
        <f>VLOOKUP($AR523,'Final Team Off-Def Stats'!$A$2:$AQ$31, COLUMN('Final Team Off-Def Stats'!O525), FALSE)</f>
        <v>35.299999999999997</v>
      </c>
      <c r="BG523">
        <f>VLOOKUP($AR523,'Final Team Off-Def Stats'!$A$2:$AQ$31, COLUMN('Final Team Off-Def Stats'!P525), FALSE)</f>
        <v>45.9</v>
      </c>
      <c r="BH523">
        <f>VLOOKUP($AR523,'Final Team Off-Def Stats'!$A$2:$AQ$31, COLUMN('Final Team Off-Def Stats'!Q525), FALSE)</f>
        <v>26.1</v>
      </c>
      <c r="BI523">
        <f>VLOOKUP($AR523,'Final Team Off-Def Stats'!$A$2:$AQ$31, COLUMN('Final Team Off-Def Stats'!R525), FALSE)</f>
        <v>7.3</v>
      </c>
      <c r="BJ523">
        <f>VLOOKUP($AR523,'Final Team Off-Def Stats'!$A$2:$AQ$31, COLUMN('Final Team Off-Def Stats'!S525), FALSE)</f>
        <v>4.3</v>
      </c>
      <c r="BK523">
        <f>VLOOKUP($AR523,'Final Team Off-Def Stats'!$A$2:$AQ$31, COLUMN('Final Team Off-Def Stats'!T525), FALSE)</f>
        <v>14.9</v>
      </c>
      <c r="BL523">
        <f>VLOOKUP($AR523,'Final Team Off-Def Stats'!$A$2:$AQ$31, COLUMN('Final Team Off-Def Stats'!U525), FALSE)</f>
        <v>18.100000000000001</v>
      </c>
      <c r="BM523">
        <f>VLOOKUP($AR523,'Final Team Off-Def Stats'!$A$2:$AQ$31, COLUMN('Final Team Off-Def Stats'!V525), FALSE)</f>
        <v>111.9</v>
      </c>
      <c r="BN523">
        <f>VLOOKUP($AR523,'Final Team Off-Def Stats'!$A$2:$AQ$31, COLUMN('Final Team Off-Def Stats'!W525), FALSE)</f>
        <v>41</v>
      </c>
      <c r="BO523">
        <f>VLOOKUP($AR523,'Final Team Off-Def Stats'!$A$2:$AQ$31, COLUMN('Final Team Off-Def Stats'!X525), FALSE)</f>
        <v>90.5</v>
      </c>
      <c r="BP523">
        <f>VLOOKUP($AR523,'Final Team Off-Def Stats'!$A$2:$AQ$31, COLUMN('Final Team Off-Def Stats'!Y525), FALSE)</f>
        <v>0.45200000000000001</v>
      </c>
      <c r="BQ523">
        <f>VLOOKUP($AR523,'Final Team Off-Def Stats'!$A$2:$AQ$31, COLUMN('Final Team Off-Def Stats'!Z525), FALSE)</f>
        <v>12.1</v>
      </c>
      <c r="BR523">
        <f>VLOOKUP($AR523,'Final Team Off-Def Stats'!$A$2:$AQ$31, COLUMN('Final Team Off-Def Stats'!AA525), FALSE)</f>
        <v>34.4</v>
      </c>
      <c r="BS523">
        <f>VLOOKUP($AR523,'Final Team Off-Def Stats'!$A$2:$AQ$31, COLUMN('Final Team Off-Def Stats'!AB525), FALSE)</f>
        <v>0.35299999999999998</v>
      </c>
      <c r="BT523">
        <f>VLOOKUP($AR523,'Final Team Off-Def Stats'!$A$2:$AQ$31, COLUMN('Final Team Off-Def Stats'!AC525), FALSE)</f>
        <v>28.8</v>
      </c>
      <c r="BU523">
        <f>VLOOKUP($AR523,'Final Team Off-Def Stats'!$A$2:$AQ$31, COLUMN('Final Team Off-Def Stats'!AD525), FALSE)</f>
        <v>56.1</v>
      </c>
      <c r="BV523">
        <f>VLOOKUP($AR523,'Final Team Off-Def Stats'!$A$2:$AQ$31, COLUMN('Final Team Off-Def Stats'!AE525), FALSE)</f>
        <v>0.51400000000000001</v>
      </c>
      <c r="BW523">
        <f>VLOOKUP($AR523,'Final Team Off-Def Stats'!$A$2:$AQ$31, COLUMN('Final Team Off-Def Stats'!AF525), FALSE)</f>
        <v>15.6</v>
      </c>
      <c r="BX523">
        <f>VLOOKUP($AR523,'Final Team Off-Def Stats'!$A$2:$AQ$31, COLUMN('Final Team Off-Def Stats'!AG525), FALSE)</f>
        <v>20.100000000000001</v>
      </c>
      <c r="BY523">
        <f>VLOOKUP($AR523,'Final Team Off-Def Stats'!$A$2:$AQ$31, COLUMN('Final Team Off-Def Stats'!AH525), FALSE)</f>
        <v>0.77400000000000002</v>
      </c>
      <c r="BZ523">
        <f>VLOOKUP($AR523,'Final Team Off-Def Stats'!$A$2:$AQ$31, COLUMN('Final Team Off-Def Stats'!AI525), FALSE)</f>
        <v>10.9</v>
      </c>
      <c r="CA523">
        <f>VLOOKUP($AR523,'Final Team Off-Def Stats'!$A$2:$AQ$31, COLUMN('Final Team Off-Def Stats'!AJ525), FALSE)</f>
        <v>33.6</v>
      </c>
      <c r="CB523">
        <f>VLOOKUP($AR523,'Final Team Off-Def Stats'!$A$2:$AQ$31, COLUMN('Final Team Off-Def Stats'!AK525), FALSE)</f>
        <v>44.5</v>
      </c>
      <c r="CC523">
        <f>VLOOKUP($AR523,'Final Team Off-Def Stats'!$A$2:$AQ$31, COLUMN('Final Team Off-Def Stats'!AL525), FALSE)</f>
        <v>25</v>
      </c>
      <c r="CD523">
        <f>VLOOKUP($AR523,'Final Team Off-Def Stats'!$A$2:$AQ$31, COLUMN('Final Team Off-Def Stats'!AM525), FALSE)</f>
        <v>8.6999999999999993</v>
      </c>
      <c r="CE523">
        <f>VLOOKUP($AR523,'Final Team Off-Def Stats'!$A$2:$AQ$31, COLUMN('Final Team Off-Def Stats'!AN525), FALSE)</f>
        <v>4.8</v>
      </c>
      <c r="CF523">
        <f>VLOOKUP($AR523,'Final Team Off-Def Stats'!$A$2:$AQ$31, COLUMN('Final Team Off-Def Stats'!AO525), FALSE)</f>
        <v>13.9</v>
      </c>
      <c r="CG523">
        <f>VLOOKUP($AR523,'Final Team Off-Def Stats'!$A$2:$AQ$31, COLUMN('Final Team Off-Def Stats'!AP525), FALSE)</f>
        <v>20.7</v>
      </c>
      <c r="CH523">
        <f>VLOOKUP($AR523,'Final Team Off-Def Stats'!$A$2:$AQ$31, COLUMN('Final Team Off-Def Stats'!AQ525), FALSE)</f>
        <v>109.7</v>
      </c>
      <c r="CI523" t="s">
        <v>543</v>
      </c>
    </row>
    <row r="524" spans="1:87" x14ac:dyDescent="0.35">
      <c r="A524" t="s">
        <v>332</v>
      </c>
      <c r="B524">
        <f>VLOOKUP($A524,'Final Team Off-Def Stats'!$A$2:$AQ$31, COLUMN('Final Team Off-Def Stats'!B524), FALSE)</f>
        <v>40.700000000000003</v>
      </c>
      <c r="C524">
        <f>VLOOKUP($A524,'Final Team Off-Def Stats'!$A$2:$AQ$31, COLUMN('Final Team Off-Def Stats'!C524), FALSE)</f>
        <v>88.8</v>
      </c>
      <c r="D524">
        <f>VLOOKUP($A524,'Final Team Off-Def Stats'!$A$2:$AQ$31, COLUMN('Final Team Off-Def Stats'!D524), FALSE)</f>
        <v>0.45800000000000002</v>
      </c>
      <c r="E524">
        <f>VLOOKUP($A524,'Final Team Off-Def Stats'!$A$2:$AQ$31, COLUMN('Final Team Off-Def Stats'!E524), FALSE)</f>
        <v>13</v>
      </c>
      <c r="F524">
        <f>VLOOKUP($A524,'Final Team Off-Def Stats'!$A$2:$AQ$31, COLUMN('Final Team Off-Def Stats'!F524), FALSE)</f>
        <v>34.700000000000003</v>
      </c>
      <c r="G524">
        <f>VLOOKUP($A524,'Final Team Off-Def Stats'!$A$2:$AQ$31, COLUMN('Final Team Off-Def Stats'!G524), FALSE)</f>
        <v>0.374</v>
      </c>
      <c r="H524">
        <f>VLOOKUP($A524,'Final Team Off-Def Stats'!$A$2:$AQ$31, COLUMN('Final Team Off-Def Stats'!H524), FALSE)</f>
        <v>27.7</v>
      </c>
      <c r="I524">
        <f>VLOOKUP($A524,'Final Team Off-Def Stats'!$A$2:$AQ$31, COLUMN('Final Team Off-Def Stats'!I524), FALSE)</f>
        <v>54.1</v>
      </c>
      <c r="J524">
        <f>VLOOKUP($A524,'Final Team Off-Def Stats'!$A$2:$AQ$31, COLUMN('Final Team Off-Def Stats'!J524), FALSE)</f>
        <v>0.51200000000000001</v>
      </c>
      <c r="K524">
        <f>VLOOKUP($A524,'Final Team Off-Def Stats'!$A$2:$AQ$31, COLUMN('Final Team Off-Def Stats'!K524), FALSE)</f>
        <v>15.8</v>
      </c>
      <c r="L524">
        <f>VLOOKUP($A524,'Final Team Off-Def Stats'!$A$2:$AQ$31, COLUMN('Final Team Off-Def Stats'!L524), FALSE)</f>
        <v>19.899999999999999</v>
      </c>
      <c r="M524">
        <f>VLOOKUP($A524,'Final Team Off-Def Stats'!$A$2:$AQ$31, COLUMN('Final Team Off-Def Stats'!M524), FALSE)</f>
        <v>0.79300000000000004</v>
      </c>
      <c r="N524">
        <f>VLOOKUP($A524,'Final Team Off-Def Stats'!$A$2:$AQ$31, COLUMN('Final Team Off-Def Stats'!N524), FALSE)</f>
        <v>9.3000000000000007</v>
      </c>
      <c r="O524">
        <f>VLOOKUP($A524,'Final Team Off-Def Stats'!$A$2:$AQ$31, COLUMN('Final Team Off-Def Stats'!O524), FALSE)</f>
        <v>35.4</v>
      </c>
      <c r="P524">
        <f>VLOOKUP($A524,'Final Team Off-Def Stats'!$A$2:$AQ$31, COLUMN('Final Team Off-Def Stats'!P524), FALSE)</f>
        <v>44.7</v>
      </c>
      <c r="Q524">
        <f>VLOOKUP($A524,'Final Team Off-Def Stats'!$A$2:$AQ$31, COLUMN('Final Team Off-Def Stats'!Q524), FALSE)</f>
        <v>24.4</v>
      </c>
      <c r="R524">
        <f>VLOOKUP($A524,'Final Team Off-Def Stats'!$A$2:$AQ$31, COLUMN('Final Team Off-Def Stats'!R524), FALSE)</f>
        <v>7.5</v>
      </c>
      <c r="S524">
        <f>VLOOKUP($A524,'Final Team Off-Def Stats'!$A$2:$AQ$31, COLUMN('Final Team Off-Def Stats'!S524), FALSE)</f>
        <v>5</v>
      </c>
      <c r="T524">
        <f>VLOOKUP($A524,'Final Team Off-Def Stats'!$A$2:$AQ$31, COLUMN('Final Team Off-Def Stats'!T524), FALSE)</f>
        <v>13.9</v>
      </c>
      <c r="U524">
        <f>VLOOKUP($A524,'Final Team Off-Def Stats'!$A$2:$AQ$31, COLUMN('Final Team Off-Def Stats'!U524), FALSE)</f>
        <v>18.899999999999999</v>
      </c>
      <c r="V524">
        <f>VLOOKUP($A524,'Final Team Off-Def Stats'!$A$2:$AQ$31, COLUMN('Final Team Off-Def Stats'!V524), FALSE)</f>
        <v>110.1</v>
      </c>
      <c r="W524">
        <f>VLOOKUP($A524,'Final Team Off-Def Stats'!$A$2:$AQ$31, COLUMN('Final Team Off-Def Stats'!W524), FALSE)</f>
        <v>41.4</v>
      </c>
      <c r="X524">
        <f>VLOOKUP($A524,'Final Team Off-Def Stats'!$A$2:$AQ$31, COLUMN('Final Team Off-Def Stats'!X524), FALSE)</f>
        <v>92</v>
      </c>
      <c r="Y524">
        <f>VLOOKUP($A524,'Final Team Off-Def Stats'!$A$2:$AQ$31, COLUMN('Final Team Off-Def Stats'!Y524), FALSE)</f>
        <v>0.45</v>
      </c>
      <c r="Z524">
        <f>VLOOKUP($A524,'Final Team Off-Def Stats'!$A$2:$AQ$31, COLUMN('Final Team Off-Def Stats'!Z524), FALSE)</f>
        <v>11.9</v>
      </c>
      <c r="AA524">
        <f>VLOOKUP($A524,'Final Team Off-Def Stats'!$A$2:$AQ$31, COLUMN('Final Team Off-Def Stats'!AA524), FALSE)</f>
        <v>34.4</v>
      </c>
      <c r="AB524">
        <f>VLOOKUP($A524,'Final Team Off-Def Stats'!$A$2:$AQ$31, COLUMN('Final Team Off-Def Stats'!AB524), FALSE)</f>
        <v>0.34499999999999997</v>
      </c>
      <c r="AC524">
        <f>VLOOKUP($A524,'Final Team Off-Def Stats'!$A$2:$AQ$31, COLUMN('Final Team Off-Def Stats'!AC524), FALSE)</f>
        <v>29.5</v>
      </c>
      <c r="AD524">
        <f>VLOOKUP($A524,'Final Team Off-Def Stats'!$A$2:$AQ$31, COLUMN('Final Team Off-Def Stats'!AD524), FALSE)</f>
        <v>57.6</v>
      </c>
      <c r="AE524">
        <f>VLOOKUP($A524,'Final Team Off-Def Stats'!$A$2:$AQ$31, COLUMN('Final Team Off-Def Stats'!AE524), FALSE)</f>
        <v>0.51300000000000001</v>
      </c>
      <c r="AF524">
        <f>VLOOKUP($A524,'Final Team Off-Def Stats'!$A$2:$AQ$31, COLUMN('Final Team Off-Def Stats'!AF524), FALSE)</f>
        <v>15.4</v>
      </c>
      <c r="AG524">
        <f>VLOOKUP($A524,'Final Team Off-Def Stats'!$A$2:$AQ$31, COLUMN('Final Team Off-Def Stats'!AG524), FALSE)</f>
        <v>19.899999999999999</v>
      </c>
      <c r="AH524">
        <f>VLOOKUP($A524,'Final Team Off-Def Stats'!$A$2:$AQ$31, COLUMN('Final Team Off-Def Stats'!AH524), FALSE)</f>
        <v>0.77500000000000002</v>
      </c>
      <c r="AI524">
        <f>VLOOKUP($A524,'Final Team Off-Def Stats'!$A$2:$AQ$31, COLUMN('Final Team Off-Def Stats'!AI524), FALSE)</f>
        <v>12.2</v>
      </c>
      <c r="AJ524">
        <f>VLOOKUP($A524,'Final Team Off-Def Stats'!$A$2:$AQ$31, COLUMN('Final Team Off-Def Stats'!AJ524), FALSE)</f>
        <v>35.700000000000003</v>
      </c>
      <c r="AK524">
        <f>VLOOKUP($A524,'Final Team Off-Def Stats'!$A$2:$AQ$31, COLUMN('Final Team Off-Def Stats'!AK524), FALSE)</f>
        <v>47.9</v>
      </c>
      <c r="AL524">
        <f>VLOOKUP($A524,'Final Team Off-Def Stats'!$A$2:$AQ$31, COLUMN('Final Team Off-Def Stats'!AL524), FALSE)</f>
        <v>24.5</v>
      </c>
      <c r="AM524">
        <f>VLOOKUP($A524,'Final Team Off-Def Stats'!$A$2:$AQ$31, COLUMN('Final Team Off-Def Stats'!AM524), FALSE)</f>
        <v>7.8</v>
      </c>
      <c r="AN524">
        <f>VLOOKUP($A524,'Final Team Off-Def Stats'!$A$2:$AQ$31, COLUMN('Final Team Off-Def Stats'!AN524), FALSE)</f>
        <v>4.2</v>
      </c>
      <c r="AO524">
        <f>VLOOKUP($A524,'Final Team Off-Def Stats'!$A$2:$AQ$31, COLUMN('Final Team Off-Def Stats'!AO524), FALSE)</f>
        <v>13.8</v>
      </c>
      <c r="AP524">
        <f>VLOOKUP($A524,'Final Team Off-Def Stats'!$A$2:$AQ$31, COLUMN('Final Team Off-Def Stats'!AP524), FALSE)</f>
        <v>18.8</v>
      </c>
      <c r="AQ524">
        <f>VLOOKUP($A524,'Final Team Off-Def Stats'!$A$2:$AQ$31, COLUMN('Final Team Off-Def Stats'!AQ524), FALSE)</f>
        <v>110.1</v>
      </c>
      <c r="AR524" t="s">
        <v>500</v>
      </c>
      <c r="AS524">
        <f>VLOOKUP($AR524,'Final Team Off-Def Stats'!$A$2:$AQ$31, COLUMN('Final Team Off-Def Stats'!B526), FALSE)</f>
        <v>41.9</v>
      </c>
      <c r="AT524">
        <f>VLOOKUP($AR524,'Final Team Off-Def Stats'!$A$2:$AQ$31, COLUMN('Final Team Off-Def Stats'!C526), FALSE)</f>
        <v>94.3</v>
      </c>
      <c r="AU524">
        <f>VLOOKUP($AR524,'Final Team Off-Def Stats'!$A$2:$AQ$31, COLUMN('Final Team Off-Def Stats'!D526), FALSE)</f>
        <v>0.44500000000000001</v>
      </c>
      <c r="AV524">
        <f>VLOOKUP($AR524,'Final Team Off-Def Stats'!$A$2:$AQ$31, COLUMN('Final Team Off-Def Stats'!E526), FALSE)</f>
        <v>12.3</v>
      </c>
      <c r="AW524">
        <f>VLOOKUP($AR524,'Final Team Off-Def Stats'!$A$2:$AQ$31, COLUMN('Final Team Off-Def Stats'!F526), FALSE)</f>
        <v>35.299999999999997</v>
      </c>
      <c r="AX524">
        <f>VLOOKUP($AR524,'Final Team Off-Def Stats'!$A$2:$AQ$31, COLUMN('Final Team Off-Def Stats'!G526), FALSE)</f>
        <v>0.34899999999999998</v>
      </c>
      <c r="AY524">
        <f>VLOOKUP($AR524,'Final Team Off-Def Stats'!$A$2:$AQ$31, COLUMN('Final Team Off-Def Stats'!H526), FALSE)</f>
        <v>29.6</v>
      </c>
      <c r="AZ524">
        <f>VLOOKUP($AR524,'Final Team Off-Def Stats'!$A$2:$AQ$31, COLUMN('Final Team Off-Def Stats'!I526), FALSE)</f>
        <v>58.9</v>
      </c>
      <c r="BA524">
        <f>VLOOKUP($AR524,'Final Team Off-Def Stats'!$A$2:$AQ$31, COLUMN('Final Team Off-Def Stats'!J526), FALSE)</f>
        <v>0.503</v>
      </c>
      <c r="BB524">
        <f>VLOOKUP($AR524,'Final Team Off-Def Stats'!$A$2:$AQ$31, COLUMN('Final Team Off-Def Stats'!K526), FALSE)</f>
        <v>16.7</v>
      </c>
      <c r="BC524">
        <f>VLOOKUP($AR524,'Final Team Off-Def Stats'!$A$2:$AQ$31, COLUMN('Final Team Off-Def Stats'!L526), FALSE)</f>
        <v>22</v>
      </c>
      <c r="BD524">
        <f>VLOOKUP($AR524,'Final Team Off-Def Stats'!$A$2:$AQ$31, COLUMN('Final Team Off-Def Stats'!M526), FALSE)</f>
        <v>0.75900000000000001</v>
      </c>
      <c r="BE524">
        <f>VLOOKUP($AR524,'Final Team Off-Def Stats'!$A$2:$AQ$31, COLUMN('Final Team Off-Def Stats'!N526), FALSE)</f>
        <v>13.8</v>
      </c>
      <c r="BF524">
        <f>VLOOKUP($AR524,'Final Team Off-Def Stats'!$A$2:$AQ$31, COLUMN('Final Team Off-Def Stats'!O526), FALSE)</f>
        <v>33</v>
      </c>
      <c r="BG524">
        <f>VLOOKUP($AR524,'Final Team Off-Def Stats'!$A$2:$AQ$31, COLUMN('Final Team Off-Def Stats'!P526), FALSE)</f>
        <v>46.8</v>
      </c>
      <c r="BH524">
        <f>VLOOKUP($AR524,'Final Team Off-Def Stats'!$A$2:$AQ$31, COLUMN('Final Team Off-Def Stats'!Q526), FALSE)</f>
        <v>22.8</v>
      </c>
      <c r="BI524">
        <f>VLOOKUP($AR524,'Final Team Off-Def Stats'!$A$2:$AQ$31, COLUMN('Final Team Off-Def Stats'!R526), FALSE)</f>
        <v>9.3000000000000007</v>
      </c>
      <c r="BJ524">
        <f>VLOOKUP($AR524,'Final Team Off-Def Stats'!$A$2:$AQ$31, COLUMN('Final Team Off-Def Stats'!S526), FALSE)</f>
        <v>4.7</v>
      </c>
      <c r="BK524">
        <f>VLOOKUP($AR524,'Final Team Off-Def Stats'!$A$2:$AQ$31, COLUMN('Final Team Off-Def Stats'!T526), FALSE)</f>
        <v>12.9</v>
      </c>
      <c r="BL524">
        <f>VLOOKUP($AR524,'Final Team Off-Def Stats'!$A$2:$AQ$31, COLUMN('Final Team Off-Def Stats'!U526), FALSE)</f>
        <v>20.2</v>
      </c>
      <c r="BM524">
        <f>VLOOKUP($AR524,'Final Team Off-Def Stats'!$A$2:$AQ$31, COLUMN('Final Team Off-Def Stats'!V526), FALSE)</f>
        <v>112.9</v>
      </c>
      <c r="BN524">
        <f>VLOOKUP($AR524,'Final Team Off-Def Stats'!$A$2:$AQ$31, COLUMN('Final Team Off-Def Stats'!W526), FALSE)</f>
        <v>40.200000000000003</v>
      </c>
      <c r="BO524">
        <f>VLOOKUP($AR524,'Final Team Off-Def Stats'!$A$2:$AQ$31, COLUMN('Final Team Off-Def Stats'!X526), FALSE)</f>
        <v>87.1</v>
      </c>
      <c r="BP524">
        <f>VLOOKUP($AR524,'Final Team Off-Def Stats'!$A$2:$AQ$31, COLUMN('Final Team Off-Def Stats'!Y526), FALSE)</f>
        <v>0.46200000000000002</v>
      </c>
      <c r="BQ524">
        <f>VLOOKUP($AR524,'Final Team Off-Def Stats'!$A$2:$AQ$31, COLUMN('Final Team Off-Def Stats'!Z526), FALSE)</f>
        <v>12.8</v>
      </c>
      <c r="BR524">
        <f>VLOOKUP($AR524,'Final Team Off-Def Stats'!$A$2:$AQ$31, COLUMN('Final Team Off-Def Stats'!AA526), FALSE)</f>
        <v>36</v>
      </c>
      <c r="BS524">
        <f>VLOOKUP($AR524,'Final Team Off-Def Stats'!$A$2:$AQ$31, COLUMN('Final Team Off-Def Stats'!AB526), FALSE)</f>
        <v>0.35399999999999998</v>
      </c>
      <c r="BT524">
        <f>VLOOKUP($AR524,'Final Team Off-Def Stats'!$A$2:$AQ$31, COLUMN('Final Team Off-Def Stats'!AC526), FALSE)</f>
        <v>27.5</v>
      </c>
      <c r="BU524">
        <f>VLOOKUP($AR524,'Final Team Off-Def Stats'!$A$2:$AQ$31, COLUMN('Final Team Off-Def Stats'!AD526), FALSE)</f>
        <v>51.1</v>
      </c>
      <c r="BV524">
        <f>VLOOKUP($AR524,'Final Team Off-Def Stats'!$A$2:$AQ$31, COLUMN('Final Team Off-Def Stats'!AE526), FALSE)</f>
        <v>0.53800000000000003</v>
      </c>
      <c r="BW524">
        <f>VLOOKUP($AR524,'Final Team Off-Def Stats'!$A$2:$AQ$31, COLUMN('Final Team Off-Def Stats'!AF526), FALSE)</f>
        <v>17.3</v>
      </c>
      <c r="BX524">
        <f>VLOOKUP($AR524,'Final Team Off-Def Stats'!$A$2:$AQ$31, COLUMN('Final Team Off-Def Stats'!AG526), FALSE)</f>
        <v>21.9</v>
      </c>
      <c r="BY524">
        <f>VLOOKUP($AR524,'Final Team Off-Def Stats'!$A$2:$AQ$31, COLUMN('Final Team Off-Def Stats'!AH526), FALSE)</f>
        <v>0.78900000000000003</v>
      </c>
      <c r="BZ524">
        <f>VLOOKUP($AR524,'Final Team Off-Def Stats'!$A$2:$AQ$31, COLUMN('Final Team Off-Def Stats'!AI526), FALSE)</f>
        <v>10.7</v>
      </c>
      <c r="CA524">
        <f>VLOOKUP($AR524,'Final Team Off-Def Stats'!$A$2:$AQ$31, COLUMN('Final Team Off-Def Stats'!AJ526), FALSE)</f>
        <v>34.799999999999997</v>
      </c>
      <c r="CB524">
        <f>VLOOKUP($AR524,'Final Team Off-Def Stats'!$A$2:$AQ$31, COLUMN('Final Team Off-Def Stats'!AK526), FALSE)</f>
        <v>45.5</v>
      </c>
      <c r="CC524">
        <f>VLOOKUP($AR524,'Final Team Off-Def Stats'!$A$2:$AQ$31, COLUMN('Final Team Off-Def Stats'!AL526), FALSE)</f>
        <v>26.1</v>
      </c>
      <c r="CD524">
        <f>VLOOKUP($AR524,'Final Team Off-Def Stats'!$A$2:$AQ$31, COLUMN('Final Team Off-Def Stats'!AM526), FALSE)</f>
        <v>6.9</v>
      </c>
      <c r="CE524">
        <f>VLOOKUP($AR524,'Final Team Off-Def Stats'!$A$2:$AQ$31, COLUMN('Final Team Off-Def Stats'!AN526), FALSE)</f>
        <v>5.2</v>
      </c>
      <c r="CF524">
        <f>VLOOKUP($AR524,'Final Team Off-Def Stats'!$A$2:$AQ$31, COLUMN('Final Team Off-Def Stats'!AO526), FALSE)</f>
        <v>16.3</v>
      </c>
      <c r="CG524">
        <f>VLOOKUP($AR524,'Final Team Off-Def Stats'!$A$2:$AQ$31, COLUMN('Final Team Off-Def Stats'!AP526), FALSE)</f>
        <v>19.7</v>
      </c>
      <c r="CH524">
        <f>VLOOKUP($AR524,'Final Team Off-Def Stats'!$A$2:$AQ$31, COLUMN('Final Team Off-Def Stats'!AQ526), FALSE)</f>
        <v>110.5</v>
      </c>
      <c r="CI524" t="s">
        <v>542</v>
      </c>
    </row>
    <row r="525" spans="1:87" x14ac:dyDescent="0.35">
      <c r="A525" t="s">
        <v>88</v>
      </c>
      <c r="B525">
        <f>VLOOKUP($A525,'Final Team Off-Def Stats'!$A$2:$AQ$31, COLUMN('Final Team Off-Def Stats'!B525), FALSE)</f>
        <v>43</v>
      </c>
      <c r="C525">
        <f>VLOOKUP($A525,'Final Team Off-Def Stats'!$A$2:$AQ$31, COLUMN('Final Team Off-Def Stats'!C525), FALSE)</f>
        <v>92.1</v>
      </c>
      <c r="D525">
        <f>VLOOKUP($A525,'Final Team Off-Def Stats'!$A$2:$AQ$31, COLUMN('Final Team Off-Def Stats'!D525), FALSE)</f>
        <v>0.46700000000000003</v>
      </c>
      <c r="E525">
        <f>VLOOKUP($A525,'Final Team Off-Def Stats'!$A$2:$AQ$31, COLUMN('Final Team Off-Def Stats'!E525), FALSE)</f>
        <v>11.2</v>
      </c>
      <c r="F525">
        <f>VLOOKUP($A525,'Final Team Off-Def Stats'!$A$2:$AQ$31, COLUMN('Final Team Off-Def Stats'!F525), FALSE)</f>
        <v>31.8</v>
      </c>
      <c r="G525">
        <f>VLOOKUP($A525,'Final Team Off-Def Stats'!$A$2:$AQ$31, COLUMN('Final Team Off-Def Stats'!G525), FALSE)</f>
        <v>0.35199999999999998</v>
      </c>
      <c r="H525">
        <f>VLOOKUP($A525,'Final Team Off-Def Stats'!$A$2:$AQ$31, COLUMN('Final Team Off-Def Stats'!H525), FALSE)</f>
        <v>31.7</v>
      </c>
      <c r="I525">
        <f>VLOOKUP($A525,'Final Team Off-Def Stats'!$A$2:$AQ$31, COLUMN('Final Team Off-Def Stats'!I525), FALSE)</f>
        <v>60.3</v>
      </c>
      <c r="J525">
        <f>VLOOKUP($A525,'Final Team Off-Def Stats'!$A$2:$AQ$31, COLUMN('Final Team Off-Def Stats'!J525), FALSE)</f>
        <v>0.52700000000000002</v>
      </c>
      <c r="K525">
        <f>VLOOKUP($A525,'Final Team Off-Def Stats'!$A$2:$AQ$31, COLUMN('Final Team Off-Def Stats'!K525), FALSE)</f>
        <v>15.3</v>
      </c>
      <c r="L525">
        <f>VLOOKUP($A525,'Final Team Off-Def Stats'!$A$2:$AQ$31, COLUMN('Final Team Off-Def Stats'!L525), FALSE)</f>
        <v>20.3</v>
      </c>
      <c r="M525">
        <f>VLOOKUP($A525,'Final Team Off-Def Stats'!$A$2:$AQ$31, COLUMN('Final Team Off-Def Stats'!M525), FALSE)</f>
        <v>0.754</v>
      </c>
      <c r="N525">
        <f>VLOOKUP($A525,'Final Team Off-Def Stats'!$A$2:$AQ$31, COLUMN('Final Team Off-Def Stats'!N525), FALSE)</f>
        <v>10.9</v>
      </c>
      <c r="O525">
        <f>VLOOKUP($A525,'Final Team Off-Def Stats'!$A$2:$AQ$31, COLUMN('Final Team Off-Def Stats'!O525), FALSE)</f>
        <v>34.1</v>
      </c>
      <c r="P525">
        <f>VLOOKUP($A525,'Final Team Off-Def Stats'!$A$2:$AQ$31, COLUMN('Final Team Off-Def Stats'!P525), FALSE)</f>
        <v>45</v>
      </c>
      <c r="Q525">
        <f>VLOOKUP($A525,'Final Team Off-Def Stats'!$A$2:$AQ$31, COLUMN('Final Team Off-Def Stats'!Q525), FALSE)</f>
        <v>27.7</v>
      </c>
      <c r="R525">
        <f>VLOOKUP($A525,'Final Team Off-Def Stats'!$A$2:$AQ$31, COLUMN('Final Team Off-Def Stats'!R525), FALSE)</f>
        <v>7.6</v>
      </c>
      <c r="S525">
        <f>VLOOKUP($A525,'Final Team Off-Def Stats'!$A$2:$AQ$31, COLUMN('Final Team Off-Def Stats'!S525), FALSE)</f>
        <v>4.9000000000000004</v>
      </c>
      <c r="T525">
        <f>VLOOKUP($A525,'Final Team Off-Def Stats'!$A$2:$AQ$31, COLUMN('Final Team Off-Def Stats'!T525), FALSE)</f>
        <v>12.6</v>
      </c>
      <c r="U525">
        <f>VLOOKUP($A525,'Final Team Off-Def Stats'!$A$2:$AQ$31, COLUMN('Final Team Off-Def Stats'!U525), FALSE)</f>
        <v>18</v>
      </c>
      <c r="V525">
        <f>VLOOKUP($A525,'Final Team Off-Def Stats'!$A$2:$AQ$31, COLUMN('Final Team Off-Def Stats'!V525), FALSE)</f>
        <v>112.4</v>
      </c>
      <c r="W525">
        <f>VLOOKUP($A525,'Final Team Off-Def Stats'!$A$2:$AQ$31, COLUMN('Final Team Off-Def Stats'!W525), FALSE)</f>
        <v>42.2</v>
      </c>
      <c r="X525">
        <f>VLOOKUP($A525,'Final Team Off-Def Stats'!$A$2:$AQ$31, COLUMN('Final Team Off-Def Stats'!X525), FALSE)</f>
        <v>90.5</v>
      </c>
      <c r="Y525">
        <f>VLOOKUP($A525,'Final Team Off-Def Stats'!$A$2:$AQ$31, COLUMN('Final Team Off-Def Stats'!Y525), FALSE)</f>
        <v>0.46600000000000003</v>
      </c>
      <c r="Z525">
        <f>VLOOKUP($A525,'Final Team Off-Def Stats'!$A$2:$AQ$31, COLUMN('Final Team Off-Def Stats'!Z525), FALSE)</f>
        <v>12</v>
      </c>
      <c r="AA525">
        <f>VLOOKUP($A525,'Final Team Off-Def Stats'!$A$2:$AQ$31, COLUMN('Final Team Off-Def Stats'!AA525), FALSE)</f>
        <v>33.4</v>
      </c>
      <c r="AB525">
        <f>VLOOKUP($A525,'Final Team Off-Def Stats'!$A$2:$AQ$31, COLUMN('Final Team Off-Def Stats'!AB525), FALSE)</f>
        <v>0.36</v>
      </c>
      <c r="AC525">
        <f>VLOOKUP($A525,'Final Team Off-Def Stats'!$A$2:$AQ$31, COLUMN('Final Team Off-Def Stats'!AC525), FALSE)</f>
        <v>30.2</v>
      </c>
      <c r="AD525">
        <f>VLOOKUP($A525,'Final Team Off-Def Stats'!$A$2:$AQ$31, COLUMN('Final Team Off-Def Stats'!AD525), FALSE)</f>
        <v>57.2</v>
      </c>
      <c r="AE525">
        <f>VLOOKUP($A525,'Final Team Off-Def Stats'!$A$2:$AQ$31, COLUMN('Final Team Off-Def Stats'!AE525), FALSE)</f>
        <v>0.52800000000000002</v>
      </c>
      <c r="AF525">
        <f>VLOOKUP($A525,'Final Team Off-Def Stats'!$A$2:$AQ$31, COLUMN('Final Team Off-Def Stats'!AF525), FALSE)</f>
        <v>15.9</v>
      </c>
      <c r="AG525">
        <f>VLOOKUP($A525,'Final Team Off-Def Stats'!$A$2:$AQ$31, COLUMN('Final Team Off-Def Stats'!AG525), FALSE)</f>
        <v>20.7</v>
      </c>
      <c r="AH525">
        <f>VLOOKUP($A525,'Final Team Off-Def Stats'!$A$2:$AQ$31, COLUMN('Final Team Off-Def Stats'!AH525), FALSE)</f>
        <v>0.76700000000000002</v>
      </c>
      <c r="AI525">
        <f>VLOOKUP($A525,'Final Team Off-Def Stats'!$A$2:$AQ$31, COLUMN('Final Team Off-Def Stats'!AI525), FALSE)</f>
        <v>11.3</v>
      </c>
      <c r="AJ525">
        <f>VLOOKUP($A525,'Final Team Off-Def Stats'!$A$2:$AQ$31, COLUMN('Final Team Off-Def Stats'!AJ525), FALSE)</f>
        <v>35.200000000000003</v>
      </c>
      <c r="AK525">
        <f>VLOOKUP($A525,'Final Team Off-Def Stats'!$A$2:$AQ$31, COLUMN('Final Team Off-Def Stats'!AK525), FALSE)</f>
        <v>46.5</v>
      </c>
      <c r="AL525">
        <f>VLOOKUP($A525,'Final Team Off-Def Stats'!$A$2:$AQ$31, COLUMN('Final Team Off-Def Stats'!AL525), FALSE)</f>
        <v>23.9</v>
      </c>
      <c r="AM525">
        <f>VLOOKUP($A525,'Final Team Off-Def Stats'!$A$2:$AQ$31, COLUMN('Final Team Off-Def Stats'!AM525), FALSE)</f>
        <v>7.3</v>
      </c>
      <c r="AN525">
        <f>VLOOKUP($A525,'Final Team Off-Def Stats'!$A$2:$AQ$31, COLUMN('Final Team Off-Def Stats'!AN525), FALSE)</f>
        <v>4.9000000000000004</v>
      </c>
      <c r="AO525">
        <f>VLOOKUP($A525,'Final Team Off-Def Stats'!$A$2:$AQ$31, COLUMN('Final Team Off-Def Stats'!AO525), FALSE)</f>
        <v>13.7</v>
      </c>
      <c r="AP525">
        <f>VLOOKUP($A525,'Final Team Off-Def Stats'!$A$2:$AQ$31, COLUMN('Final Team Off-Def Stats'!AP525), FALSE)</f>
        <v>18.8</v>
      </c>
      <c r="AQ525">
        <f>VLOOKUP($A525,'Final Team Off-Def Stats'!$A$2:$AQ$31, COLUMN('Final Team Off-Def Stats'!AQ525), FALSE)</f>
        <v>112.3</v>
      </c>
      <c r="AR525" t="s">
        <v>507</v>
      </c>
      <c r="AS525">
        <f>VLOOKUP($AR525,'Final Team Off-Def Stats'!$A$2:$AQ$31, COLUMN('Final Team Off-Def Stats'!B527), FALSE)</f>
        <v>43.2</v>
      </c>
      <c r="AT525">
        <f>VLOOKUP($AR525,'Final Team Off-Def Stats'!$A$2:$AQ$31, COLUMN('Final Team Off-Def Stats'!C527), FALSE)</f>
        <v>93.6</v>
      </c>
      <c r="AU525">
        <f>VLOOKUP($AR525,'Final Team Off-Def Stats'!$A$2:$AQ$31, COLUMN('Final Team Off-Def Stats'!D527), FALSE)</f>
        <v>0.46100000000000002</v>
      </c>
      <c r="AV525">
        <f>VLOOKUP($AR525,'Final Team Off-Def Stats'!$A$2:$AQ$31, COLUMN('Final Team Off-Def Stats'!E527), FALSE)</f>
        <v>11.4</v>
      </c>
      <c r="AW525">
        <f>VLOOKUP($AR525,'Final Team Off-Def Stats'!$A$2:$AQ$31, COLUMN('Final Team Off-Def Stats'!F527), FALSE)</f>
        <v>32.4</v>
      </c>
      <c r="AX525">
        <f>VLOOKUP($AR525,'Final Team Off-Def Stats'!$A$2:$AQ$31, COLUMN('Final Team Off-Def Stats'!G527), FALSE)</f>
        <v>0.35299999999999998</v>
      </c>
      <c r="AY525">
        <f>VLOOKUP($AR525,'Final Team Off-Def Stats'!$A$2:$AQ$31, COLUMN('Final Team Off-Def Stats'!H527), FALSE)</f>
        <v>31.8</v>
      </c>
      <c r="AZ525">
        <f>VLOOKUP($AR525,'Final Team Off-Def Stats'!$A$2:$AQ$31, COLUMN('Final Team Off-Def Stats'!I527), FALSE)</f>
        <v>61.2</v>
      </c>
      <c r="BA525">
        <f>VLOOKUP($AR525,'Final Team Off-Def Stats'!$A$2:$AQ$31, COLUMN('Final Team Off-Def Stats'!J527), FALSE)</f>
        <v>0.51900000000000002</v>
      </c>
      <c r="BB525">
        <f>VLOOKUP($AR525,'Final Team Off-Def Stats'!$A$2:$AQ$31, COLUMN('Final Team Off-Def Stats'!K527), FALSE)</f>
        <v>16.8</v>
      </c>
      <c r="BC525">
        <f>VLOOKUP($AR525,'Final Team Off-Def Stats'!$A$2:$AQ$31, COLUMN('Final Team Off-Def Stats'!L527), FALSE)</f>
        <v>23</v>
      </c>
      <c r="BD525">
        <f>VLOOKUP($AR525,'Final Team Off-Def Stats'!$A$2:$AQ$31, COLUMN('Final Team Off-Def Stats'!M527), FALSE)</f>
        <v>0.73399999999999999</v>
      </c>
      <c r="BE525">
        <f>VLOOKUP($AR525,'Final Team Off-Def Stats'!$A$2:$AQ$31, COLUMN('Final Team Off-Def Stats'!N527), FALSE)</f>
        <v>14</v>
      </c>
      <c r="BF525">
        <f>VLOOKUP($AR525,'Final Team Off-Def Stats'!$A$2:$AQ$31, COLUMN('Final Team Off-Def Stats'!O527), FALSE)</f>
        <v>34.700000000000003</v>
      </c>
      <c r="BG525">
        <f>VLOOKUP($AR525,'Final Team Off-Def Stats'!$A$2:$AQ$31, COLUMN('Final Team Off-Def Stats'!P527), FALSE)</f>
        <v>48.8</v>
      </c>
      <c r="BH525">
        <f>VLOOKUP($AR525,'Final Team Off-Def Stats'!$A$2:$AQ$31, COLUMN('Final Team Off-Def Stats'!Q527), FALSE)</f>
        <v>25.8</v>
      </c>
      <c r="BI525">
        <f>VLOOKUP($AR525,'Final Team Off-Def Stats'!$A$2:$AQ$31, COLUMN('Final Team Off-Def Stats'!R527), FALSE)</f>
        <v>9.6999999999999993</v>
      </c>
      <c r="BJ525">
        <f>VLOOKUP($AR525,'Final Team Off-Def Stats'!$A$2:$AQ$31, COLUMN('Final Team Off-Def Stats'!S527), FALSE)</f>
        <v>6.4</v>
      </c>
      <c r="BK525">
        <f>VLOOKUP($AR525,'Final Team Off-Def Stats'!$A$2:$AQ$31, COLUMN('Final Team Off-Def Stats'!T527), FALSE)</f>
        <v>13.1</v>
      </c>
      <c r="BL525">
        <f>VLOOKUP($AR525,'Final Team Off-Def Stats'!$A$2:$AQ$31, COLUMN('Final Team Off-Def Stats'!U527), FALSE)</f>
        <v>19.600000000000001</v>
      </c>
      <c r="BM525">
        <f>VLOOKUP($AR525,'Final Team Off-Def Stats'!$A$2:$AQ$31, COLUMN('Final Team Off-Def Stats'!V527), FALSE)</f>
        <v>114.6</v>
      </c>
      <c r="BN525">
        <f>VLOOKUP($AR525,'Final Team Off-Def Stats'!$A$2:$AQ$31, COLUMN('Final Team Off-Def Stats'!W527), FALSE)</f>
        <v>40</v>
      </c>
      <c r="BO525">
        <f>VLOOKUP($AR525,'Final Team Off-Def Stats'!$A$2:$AQ$31, COLUMN('Final Team Off-Def Stats'!X527), FALSE)</f>
        <v>87.9</v>
      </c>
      <c r="BP525">
        <f>VLOOKUP($AR525,'Final Team Off-Def Stats'!$A$2:$AQ$31, COLUMN('Final Team Off-Def Stats'!Y527), FALSE)</f>
        <v>0.45500000000000002</v>
      </c>
      <c r="BQ525">
        <f>VLOOKUP($AR525,'Final Team Off-Def Stats'!$A$2:$AQ$31, COLUMN('Final Team Off-Def Stats'!Z527), FALSE)</f>
        <v>11.9</v>
      </c>
      <c r="BR525">
        <f>VLOOKUP($AR525,'Final Team Off-Def Stats'!$A$2:$AQ$31, COLUMN('Final Team Off-Def Stats'!AA527), FALSE)</f>
        <v>34.200000000000003</v>
      </c>
      <c r="BS525">
        <f>VLOOKUP($AR525,'Final Team Off-Def Stats'!$A$2:$AQ$31, COLUMN('Final Team Off-Def Stats'!AB527), FALSE)</f>
        <v>0.34899999999999998</v>
      </c>
      <c r="BT525">
        <f>VLOOKUP($AR525,'Final Team Off-Def Stats'!$A$2:$AQ$31, COLUMN('Final Team Off-Def Stats'!AC527), FALSE)</f>
        <v>28</v>
      </c>
      <c r="BU525">
        <f>VLOOKUP($AR525,'Final Team Off-Def Stats'!$A$2:$AQ$31, COLUMN('Final Team Off-Def Stats'!AD527), FALSE)</f>
        <v>53.7</v>
      </c>
      <c r="BV525">
        <f>VLOOKUP($AR525,'Final Team Off-Def Stats'!$A$2:$AQ$31, COLUMN('Final Team Off-Def Stats'!AE527), FALSE)</f>
        <v>0.52200000000000002</v>
      </c>
      <c r="BW525">
        <f>VLOOKUP($AR525,'Final Team Off-Def Stats'!$A$2:$AQ$31, COLUMN('Final Team Off-Def Stats'!AF527), FALSE)</f>
        <v>17.100000000000001</v>
      </c>
      <c r="BX525">
        <f>VLOOKUP($AR525,'Final Team Off-Def Stats'!$A$2:$AQ$31, COLUMN('Final Team Off-Def Stats'!AG527), FALSE)</f>
        <v>22.2</v>
      </c>
      <c r="BY525">
        <f>VLOOKUP($AR525,'Final Team Off-Def Stats'!$A$2:$AQ$31, COLUMN('Final Team Off-Def Stats'!AH527), FALSE)</f>
        <v>0.77100000000000002</v>
      </c>
      <c r="BZ525">
        <f>VLOOKUP($AR525,'Final Team Off-Def Stats'!$A$2:$AQ$31, COLUMN('Final Team Off-Def Stats'!AI527), FALSE)</f>
        <v>9.9</v>
      </c>
      <c r="CA525">
        <f>VLOOKUP($AR525,'Final Team Off-Def Stats'!$A$2:$AQ$31, COLUMN('Final Team Off-Def Stats'!AJ527), FALSE)</f>
        <v>32.700000000000003</v>
      </c>
      <c r="CB525">
        <f>VLOOKUP($AR525,'Final Team Off-Def Stats'!$A$2:$AQ$31, COLUMN('Final Team Off-Def Stats'!AK527), FALSE)</f>
        <v>42.7</v>
      </c>
      <c r="CC525">
        <f>VLOOKUP($AR525,'Final Team Off-Def Stats'!$A$2:$AQ$31, COLUMN('Final Team Off-Def Stats'!AL527), FALSE)</f>
        <v>24.8</v>
      </c>
      <c r="CD525">
        <f>VLOOKUP($AR525,'Final Team Off-Def Stats'!$A$2:$AQ$31, COLUMN('Final Team Off-Def Stats'!AM527), FALSE)</f>
        <v>7.1</v>
      </c>
      <c r="CE525">
        <f>VLOOKUP($AR525,'Final Team Off-Def Stats'!$A$2:$AQ$31, COLUMN('Final Team Off-Def Stats'!AN527), FALSE)</f>
        <v>6</v>
      </c>
      <c r="CF525">
        <f>VLOOKUP($AR525,'Final Team Off-Def Stats'!$A$2:$AQ$31, COLUMN('Final Team Off-Def Stats'!AO527), FALSE)</f>
        <v>14.9</v>
      </c>
      <c r="CG525">
        <f>VLOOKUP($AR525,'Final Team Off-Def Stats'!$A$2:$AQ$31, COLUMN('Final Team Off-Def Stats'!AP527), FALSE)</f>
        <v>19.7</v>
      </c>
      <c r="CH525">
        <f>VLOOKUP($AR525,'Final Team Off-Def Stats'!$A$2:$AQ$31, COLUMN('Final Team Off-Def Stats'!AQ527), FALSE)</f>
        <v>109</v>
      </c>
      <c r="CI525" t="s">
        <v>542</v>
      </c>
    </row>
    <row r="526" spans="1:87" x14ac:dyDescent="0.35">
      <c r="A526" t="s">
        <v>220</v>
      </c>
      <c r="B526">
        <f>VLOOKUP($A526,'Final Team Off-Def Stats'!$A$2:$AQ$31, COLUMN('Final Team Off-Def Stats'!B526), FALSE)</f>
        <v>39.1</v>
      </c>
      <c r="C526">
        <f>VLOOKUP($A526,'Final Team Off-Def Stats'!$A$2:$AQ$31, COLUMN('Final Team Off-Def Stats'!C526), FALSE)</f>
        <v>89.4</v>
      </c>
      <c r="D526">
        <f>VLOOKUP($A526,'Final Team Off-Def Stats'!$A$2:$AQ$31, COLUMN('Final Team Off-Def Stats'!D526), FALSE)</f>
        <v>0.437</v>
      </c>
      <c r="E526">
        <f>VLOOKUP($A526,'Final Team Off-Def Stats'!$A$2:$AQ$31, COLUMN('Final Team Off-Def Stats'!E526), FALSE)</f>
        <v>13.7</v>
      </c>
      <c r="F526">
        <f>VLOOKUP($A526,'Final Team Off-Def Stats'!$A$2:$AQ$31, COLUMN('Final Team Off-Def Stats'!F526), FALSE)</f>
        <v>38.299999999999997</v>
      </c>
      <c r="G526">
        <f>VLOOKUP($A526,'Final Team Off-Def Stats'!$A$2:$AQ$31, COLUMN('Final Team Off-Def Stats'!G526), FALSE)</f>
        <v>0.35699999999999998</v>
      </c>
      <c r="H526">
        <f>VLOOKUP($A526,'Final Team Off-Def Stats'!$A$2:$AQ$31, COLUMN('Final Team Off-Def Stats'!H526), FALSE)</f>
        <v>25.4</v>
      </c>
      <c r="I526">
        <f>VLOOKUP($A526,'Final Team Off-Def Stats'!$A$2:$AQ$31, COLUMN('Final Team Off-Def Stats'!I526), FALSE)</f>
        <v>51.1</v>
      </c>
      <c r="J526">
        <f>VLOOKUP($A526,'Final Team Off-Def Stats'!$A$2:$AQ$31, COLUMN('Final Team Off-Def Stats'!J526), FALSE)</f>
        <v>0.497</v>
      </c>
      <c r="K526">
        <f>VLOOKUP($A526,'Final Team Off-Def Stats'!$A$2:$AQ$31, COLUMN('Final Team Off-Def Stats'!K526), FALSE)</f>
        <v>18.600000000000001</v>
      </c>
      <c r="L526">
        <f>VLOOKUP($A526,'Final Team Off-Def Stats'!$A$2:$AQ$31, COLUMN('Final Team Off-Def Stats'!L526), FALSE)</f>
        <v>25</v>
      </c>
      <c r="M526">
        <f>VLOOKUP($A526,'Final Team Off-Def Stats'!$A$2:$AQ$31, COLUMN('Final Team Off-Def Stats'!M526), FALSE)</f>
        <v>0.74399999999999999</v>
      </c>
      <c r="N526">
        <f>VLOOKUP($A526,'Final Team Off-Def Stats'!$A$2:$AQ$31, COLUMN('Final Team Off-Def Stats'!N526), FALSE)</f>
        <v>11.9</v>
      </c>
      <c r="O526">
        <f>VLOOKUP($A526,'Final Team Off-Def Stats'!$A$2:$AQ$31, COLUMN('Final Team Off-Def Stats'!O526), FALSE)</f>
        <v>35.9</v>
      </c>
      <c r="P526">
        <f>VLOOKUP($A526,'Final Team Off-Def Stats'!$A$2:$AQ$31, COLUMN('Final Team Off-Def Stats'!P526), FALSE)</f>
        <v>47.8</v>
      </c>
      <c r="Q526">
        <f>VLOOKUP($A526,'Final Team Off-Def Stats'!$A$2:$AQ$31, COLUMN('Final Team Off-Def Stats'!Q526), FALSE)</f>
        <v>22.7</v>
      </c>
      <c r="R526">
        <f>VLOOKUP($A526,'Final Team Off-Def Stats'!$A$2:$AQ$31, COLUMN('Final Team Off-Def Stats'!R526), FALSE)</f>
        <v>7.2</v>
      </c>
      <c r="S526">
        <f>VLOOKUP($A526,'Final Team Off-Def Stats'!$A$2:$AQ$31, COLUMN('Final Team Off-Def Stats'!S526), FALSE)</f>
        <v>5</v>
      </c>
      <c r="T526">
        <f>VLOOKUP($A526,'Final Team Off-Def Stats'!$A$2:$AQ$31, COLUMN('Final Team Off-Def Stats'!T526), FALSE)</f>
        <v>13.7</v>
      </c>
      <c r="U526">
        <f>VLOOKUP($A526,'Final Team Off-Def Stats'!$A$2:$AQ$31, COLUMN('Final Team Off-Def Stats'!U526), FALSE)</f>
        <v>21.1</v>
      </c>
      <c r="V526">
        <f>VLOOKUP($A526,'Final Team Off-Def Stats'!$A$2:$AQ$31, COLUMN('Final Team Off-Def Stats'!V526), FALSE)</f>
        <v>110.4</v>
      </c>
      <c r="W526">
        <f>VLOOKUP($A526,'Final Team Off-Def Stats'!$A$2:$AQ$31, COLUMN('Final Team Off-Def Stats'!W526), FALSE)</f>
        <v>39.9</v>
      </c>
      <c r="X526">
        <f>VLOOKUP($A526,'Final Team Off-Def Stats'!$A$2:$AQ$31, COLUMN('Final Team Off-Def Stats'!X526), FALSE)</f>
        <v>89.2</v>
      </c>
      <c r="Y526">
        <f>VLOOKUP($A526,'Final Team Off-Def Stats'!$A$2:$AQ$31, COLUMN('Final Team Off-Def Stats'!Y526), FALSE)</f>
        <v>0.44700000000000001</v>
      </c>
      <c r="Z526">
        <f>VLOOKUP($A526,'Final Team Off-Def Stats'!$A$2:$AQ$31, COLUMN('Final Team Off-Def Stats'!Z526), FALSE)</f>
        <v>13.1</v>
      </c>
      <c r="AA526">
        <f>VLOOKUP($A526,'Final Team Off-Def Stats'!$A$2:$AQ$31, COLUMN('Final Team Off-Def Stats'!AA526), FALSE)</f>
        <v>38.299999999999997</v>
      </c>
      <c r="AB526">
        <f>VLOOKUP($A526,'Final Team Off-Def Stats'!$A$2:$AQ$31, COLUMN('Final Team Off-Def Stats'!AB526), FALSE)</f>
        <v>0.34200000000000003</v>
      </c>
      <c r="AC526">
        <f>VLOOKUP($A526,'Final Team Off-Def Stats'!$A$2:$AQ$31, COLUMN('Final Team Off-Def Stats'!AC526), FALSE)</f>
        <v>26.8</v>
      </c>
      <c r="AD526">
        <f>VLOOKUP($A526,'Final Team Off-Def Stats'!$A$2:$AQ$31, COLUMN('Final Team Off-Def Stats'!AD526), FALSE)</f>
        <v>50.8</v>
      </c>
      <c r="AE526">
        <f>VLOOKUP($A526,'Final Team Off-Def Stats'!$A$2:$AQ$31, COLUMN('Final Team Off-Def Stats'!AE526), FALSE)</f>
        <v>0.52700000000000002</v>
      </c>
      <c r="AF526">
        <f>VLOOKUP($A526,'Final Team Off-Def Stats'!$A$2:$AQ$31, COLUMN('Final Team Off-Def Stats'!AF526), FALSE)</f>
        <v>17.600000000000001</v>
      </c>
      <c r="AG526">
        <f>VLOOKUP($A526,'Final Team Off-Def Stats'!$A$2:$AQ$31, COLUMN('Final Team Off-Def Stats'!AG526), FALSE)</f>
        <v>23.1</v>
      </c>
      <c r="AH526">
        <f>VLOOKUP($A526,'Final Team Off-Def Stats'!$A$2:$AQ$31, COLUMN('Final Team Off-Def Stats'!AH526), FALSE)</f>
        <v>0.76400000000000001</v>
      </c>
      <c r="AI526">
        <f>VLOOKUP($A526,'Final Team Off-Def Stats'!$A$2:$AQ$31, COLUMN('Final Team Off-Def Stats'!AI526), FALSE)</f>
        <v>9.6999999999999993</v>
      </c>
      <c r="AJ526">
        <f>VLOOKUP($A526,'Final Team Off-Def Stats'!$A$2:$AQ$31, COLUMN('Final Team Off-Def Stats'!AJ526), FALSE)</f>
        <v>35.6</v>
      </c>
      <c r="AK526">
        <f>VLOOKUP($A526,'Final Team Off-Def Stats'!$A$2:$AQ$31, COLUMN('Final Team Off-Def Stats'!AK526), FALSE)</f>
        <v>45.3</v>
      </c>
      <c r="AL526">
        <f>VLOOKUP($A526,'Final Team Off-Def Stats'!$A$2:$AQ$31, COLUMN('Final Team Off-Def Stats'!AL526), FALSE)</f>
        <v>25.1</v>
      </c>
      <c r="AM526">
        <f>VLOOKUP($A526,'Final Team Off-Def Stats'!$A$2:$AQ$31, COLUMN('Final Team Off-Def Stats'!AM526), FALSE)</f>
        <v>7.2</v>
      </c>
      <c r="AN526">
        <f>VLOOKUP($A526,'Final Team Off-Def Stats'!$A$2:$AQ$31, COLUMN('Final Team Off-Def Stats'!AN526), FALSE)</f>
        <v>4.8</v>
      </c>
      <c r="AO526">
        <f>VLOOKUP($A526,'Final Team Off-Def Stats'!$A$2:$AQ$31, COLUMN('Final Team Off-Def Stats'!AO526), FALSE)</f>
        <v>13.1</v>
      </c>
      <c r="AP526">
        <f>VLOOKUP($A526,'Final Team Off-Def Stats'!$A$2:$AQ$31, COLUMN('Final Team Off-Def Stats'!AP526), FALSE)</f>
        <v>21.1</v>
      </c>
      <c r="AQ526">
        <f>VLOOKUP($A526,'Final Team Off-Def Stats'!$A$2:$AQ$31, COLUMN('Final Team Off-Def Stats'!AQ526), FALSE)</f>
        <v>110.5</v>
      </c>
      <c r="AR526" t="s">
        <v>204</v>
      </c>
      <c r="AS526">
        <f>VLOOKUP($AR526,'Final Team Off-Def Stats'!$A$2:$AQ$31, COLUMN('Final Team Off-Def Stats'!B528), FALSE)</f>
        <v>38.6</v>
      </c>
      <c r="AT526">
        <f>VLOOKUP($AR526,'Final Team Off-Def Stats'!$A$2:$AQ$31, COLUMN('Final Team Off-Def Stats'!C528), FALSE)</f>
        <v>89.9</v>
      </c>
      <c r="AU526">
        <f>VLOOKUP($AR526,'Final Team Off-Def Stats'!$A$2:$AQ$31, COLUMN('Final Team Off-Def Stats'!D528), FALSE)</f>
        <v>0.43</v>
      </c>
      <c r="AV526">
        <f>VLOOKUP($AR526,'Final Team Off-Def Stats'!$A$2:$AQ$31, COLUMN('Final Team Off-Def Stats'!E528), FALSE)</f>
        <v>12.2</v>
      </c>
      <c r="AW526">
        <f>VLOOKUP($AR526,'Final Team Off-Def Stats'!$A$2:$AQ$31, COLUMN('Final Team Off-Def Stats'!F528), FALSE)</f>
        <v>37.700000000000003</v>
      </c>
      <c r="AX526">
        <f>VLOOKUP($AR526,'Final Team Off-Def Stats'!$A$2:$AQ$31, COLUMN('Final Team Off-Def Stats'!G528), FALSE)</f>
        <v>0.32300000000000001</v>
      </c>
      <c r="AY526">
        <f>VLOOKUP($AR526,'Final Team Off-Def Stats'!$A$2:$AQ$31, COLUMN('Final Team Off-Def Stats'!H528), FALSE)</f>
        <v>26.4</v>
      </c>
      <c r="AZ526">
        <f>VLOOKUP($AR526,'Final Team Off-Def Stats'!$A$2:$AQ$31, COLUMN('Final Team Off-Def Stats'!I528), FALSE)</f>
        <v>52.2</v>
      </c>
      <c r="BA526">
        <f>VLOOKUP($AR526,'Final Team Off-Def Stats'!$A$2:$AQ$31, COLUMN('Final Team Off-Def Stats'!J528), FALSE)</f>
        <v>0.50700000000000001</v>
      </c>
      <c r="BB526">
        <f>VLOOKUP($AR526,'Final Team Off-Def Stats'!$A$2:$AQ$31, COLUMN('Final Team Off-Def Stats'!K528), FALSE)</f>
        <v>15.2</v>
      </c>
      <c r="BC526">
        <f>VLOOKUP($AR526,'Final Team Off-Def Stats'!$A$2:$AQ$31, COLUMN('Final Team Off-Def Stats'!L528), FALSE)</f>
        <v>20.100000000000001</v>
      </c>
      <c r="BD526">
        <f>VLOOKUP($AR526,'Final Team Off-Def Stats'!$A$2:$AQ$31, COLUMN('Final Team Off-Def Stats'!M528), FALSE)</f>
        <v>0.75600000000000001</v>
      </c>
      <c r="BE526">
        <f>VLOOKUP($AR526,'Final Team Off-Def Stats'!$A$2:$AQ$31, COLUMN('Final Team Off-Def Stats'!N528), FALSE)</f>
        <v>10.5</v>
      </c>
      <c r="BF526">
        <f>VLOOKUP($AR526,'Final Team Off-Def Stats'!$A$2:$AQ$31, COLUMN('Final Team Off-Def Stats'!O528), FALSE)</f>
        <v>35.5</v>
      </c>
      <c r="BG526">
        <f>VLOOKUP($AR526,'Final Team Off-Def Stats'!$A$2:$AQ$31, COLUMN('Final Team Off-Def Stats'!P528), FALSE)</f>
        <v>46</v>
      </c>
      <c r="BH526">
        <f>VLOOKUP($AR526,'Final Team Off-Def Stats'!$A$2:$AQ$31, COLUMN('Final Team Off-Def Stats'!Q528), FALSE)</f>
        <v>22.4</v>
      </c>
      <c r="BI526">
        <f>VLOOKUP($AR526,'Final Team Off-Def Stats'!$A$2:$AQ$31, COLUMN('Final Team Off-Def Stats'!R528), FALSE)</f>
        <v>7.6</v>
      </c>
      <c r="BJ526">
        <f>VLOOKUP($AR526,'Final Team Off-Def Stats'!$A$2:$AQ$31, COLUMN('Final Team Off-Def Stats'!S528), FALSE)</f>
        <v>4.7</v>
      </c>
      <c r="BK526">
        <f>VLOOKUP($AR526,'Final Team Off-Def Stats'!$A$2:$AQ$31, COLUMN('Final Team Off-Def Stats'!T528), FALSE)</f>
        <v>14.1</v>
      </c>
      <c r="BL526">
        <f>VLOOKUP($AR526,'Final Team Off-Def Stats'!$A$2:$AQ$31, COLUMN('Final Team Off-Def Stats'!U528), FALSE)</f>
        <v>18.399999999999999</v>
      </c>
      <c r="BM526">
        <f>VLOOKUP($AR526,'Final Team Off-Def Stats'!$A$2:$AQ$31, COLUMN('Final Team Off-Def Stats'!V528), FALSE)</f>
        <v>104.6</v>
      </c>
      <c r="BN526">
        <f>VLOOKUP($AR526,'Final Team Off-Def Stats'!$A$2:$AQ$31, COLUMN('Final Team Off-Def Stats'!W528), FALSE)</f>
        <v>41.8</v>
      </c>
      <c r="BO526">
        <f>VLOOKUP($AR526,'Final Team Off-Def Stats'!$A$2:$AQ$31, COLUMN('Final Team Off-Def Stats'!X528), FALSE)</f>
        <v>91.3</v>
      </c>
      <c r="BP526">
        <f>VLOOKUP($AR526,'Final Team Off-Def Stats'!$A$2:$AQ$31, COLUMN('Final Team Off-Def Stats'!Y528), FALSE)</f>
        <v>0.45800000000000002</v>
      </c>
      <c r="BQ526">
        <f>VLOOKUP($AR526,'Final Team Off-Def Stats'!$A$2:$AQ$31, COLUMN('Final Team Off-Def Stats'!Z528), FALSE)</f>
        <v>13.7</v>
      </c>
      <c r="BR526">
        <f>VLOOKUP($AR526,'Final Team Off-Def Stats'!$A$2:$AQ$31, COLUMN('Final Team Off-Def Stats'!AA528), FALSE)</f>
        <v>39</v>
      </c>
      <c r="BS526">
        <f>VLOOKUP($AR526,'Final Team Off-Def Stats'!$A$2:$AQ$31, COLUMN('Final Team Off-Def Stats'!AB528), FALSE)</f>
        <v>0.35299999999999998</v>
      </c>
      <c r="BT526">
        <f>VLOOKUP($AR526,'Final Team Off-Def Stats'!$A$2:$AQ$31, COLUMN('Final Team Off-Def Stats'!AC528), FALSE)</f>
        <v>28</v>
      </c>
      <c r="BU526">
        <f>VLOOKUP($AR526,'Final Team Off-Def Stats'!$A$2:$AQ$31, COLUMN('Final Team Off-Def Stats'!AD528), FALSE)</f>
        <v>52.3</v>
      </c>
      <c r="BV526">
        <f>VLOOKUP($AR526,'Final Team Off-Def Stats'!$A$2:$AQ$31, COLUMN('Final Team Off-Def Stats'!AE528), FALSE)</f>
        <v>0.53600000000000003</v>
      </c>
      <c r="BW526">
        <f>VLOOKUP($AR526,'Final Team Off-Def Stats'!$A$2:$AQ$31, COLUMN('Final Team Off-Def Stats'!AF528), FALSE)</f>
        <v>15.4</v>
      </c>
      <c r="BX526">
        <f>VLOOKUP($AR526,'Final Team Off-Def Stats'!$A$2:$AQ$31, COLUMN('Final Team Off-Def Stats'!AG528), FALSE)</f>
        <v>20</v>
      </c>
      <c r="BY526">
        <f>VLOOKUP($AR526,'Final Team Off-Def Stats'!$A$2:$AQ$31, COLUMN('Final Team Off-Def Stats'!AH528), FALSE)</f>
        <v>0.77100000000000002</v>
      </c>
      <c r="BZ526">
        <f>VLOOKUP($AR526,'Final Team Off-Def Stats'!$A$2:$AQ$31, COLUMN('Final Team Off-Def Stats'!AI528), FALSE)</f>
        <v>11.1</v>
      </c>
      <c r="CA526">
        <f>VLOOKUP($AR526,'Final Team Off-Def Stats'!$A$2:$AQ$31, COLUMN('Final Team Off-Def Stats'!AJ528), FALSE)</f>
        <v>37.6</v>
      </c>
      <c r="CB526">
        <f>VLOOKUP($AR526,'Final Team Off-Def Stats'!$A$2:$AQ$31, COLUMN('Final Team Off-Def Stats'!AK528), FALSE)</f>
        <v>48.8</v>
      </c>
      <c r="CC526">
        <f>VLOOKUP($AR526,'Final Team Off-Def Stats'!$A$2:$AQ$31, COLUMN('Final Team Off-Def Stats'!AL528), FALSE)</f>
        <v>26.3</v>
      </c>
      <c r="CD526">
        <f>VLOOKUP($AR526,'Final Team Off-Def Stats'!$A$2:$AQ$31, COLUMN('Final Team Off-Def Stats'!AM528), FALSE)</f>
        <v>8.5</v>
      </c>
      <c r="CE526">
        <f>VLOOKUP($AR526,'Final Team Off-Def Stats'!$A$2:$AQ$31, COLUMN('Final Team Off-Def Stats'!AN528), FALSE)</f>
        <v>6</v>
      </c>
      <c r="CF526">
        <f>VLOOKUP($AR526,'Final Team Off-Def Stats'!$A$2:$AQ$31, COLUMN('Final Team Off-Def Stats'!AO528), FALSE)</f>
        <v>13.3</v>
      </c>
      <c r="CG526">
        <f>VLOOKUP($AR526,'Final Team Off-Def Stats'!$A$2:$AQ$31, COLUMN('Final Team Off-Def Stats'!AP528), FALSE)</f>
        <v>18</v>
      </c>
      <c r="CH526">
        <f>VLOOKUP($AR526,'Final Team Off-Def Stats'!$A$2:$AQ$31, COLUMN('Final Team Off-Def Stats'!AQ528), FALSE)</f>
        <v>112.8</v>
      </c>
      <c r="CI526" t="s">
        <v>542</v>
      </c>
    </row>
    <row r="527" spans="1:87" x14ac:dyDescent="0.35">
      <c r="A527" t="s">
        <v>504</v>
      </c>
      <c r="B527">
        <f>VLOOKUP($A527,'Final Team Off-Def Stats'!$A$2:$AQ$31, COLUMN('Final Team Off-Def Stats'!B527), FALSE)</f>
        <v>41</v>
      </c>
      <c r="C527">
        <f>VLOOKUP($A527,'Final Team Off-Def Stats'!$A$2:$AQ$31, COLUMN('Final Team Off-Def Stats'!C527), FALSE)</f>
        <v>89.7</v>
      </c>
      <c r="D527">
        <f>VLOOKUP($A527,'Final Team Off-Def Stats'!$A$2:$AQ$31, COLUMN('Final Team Off-Def Stats'!D527), FALSE)</f>
        <v>0.45700000000000002</v>
      </c>
      <c r="E527">
        <f>VLOOKUP($A527,'Final Team Off-Def Stats'!$A$2:$AQ$31, COLUMN('Final Team Off-Def Stats'!E527), FALSE)</f>
        <v>14.6</v>
      </c>
      <c r="F527">
        <f>VLOOKUP($A527,'Final Team Off-Def Stats'!$A$2:$AQ$31, COLUMN('Final Team Off-Def Stats'!F527), FALSE)</f>
        <v>40.700000000000003</v>
      </c>
      <c r="G527">
        <f>VLOOKUP($A527,'Final Team Off-Def Stats'!$A$2:$AQ$31, COLUMN('Final Team Off-Def Stats'!G527), FALSE)</f>
        <v>0.35799999999999998</v>
      </c>
      <c r="H527">
        <f>VLOOKUP($A527,'Final Team Off-Def Stats'!$A$2:$AQ$31, COLUMN('Final Team Off-Def Stats'!H527), FALSE)</f>
        <v>26.5</v>
      </c>
      <c r="I527">
        <f>VLOOKUP($A527,'Final Team Off-Def Stats'!$A$2:$AQ$31, COLUMN('Final Team Off-Def Stats'!I527), FALSE)</f>
        <v>49</v>
      </c>
      <c r="J527">
        <f>VLOOKUP($A527,'Final Team Off-Def Stats'!$A$2:$AQ$31, COLUMN('Final Team Off-Def Stats'!J527), FALSE)</f>
        <v>0.54</v>
      </c>
      <c r="K527">
        <f>VLOOKUP($A527,'Final Team Off-Def Stats'!$A$2:$AQ$31, COLUMN('Final Team Off-Def Stats'!K527), FALSE)</f>
        <v>17.7</v>
      </c>
      <c r="L527">
        <f>VLOOKUP($A527,'Final Team Off-Def Stats'!$A$2:$AQ$31, COLUMN('Final Team Off-Def Stats'!L527), FALSE)</f>
        <v>22.8</v>
      </c>
      <c r="M527">
        <f>VLOOKUP($A527,'Final Team Off-Def Stats'!$A$2:$AQ$31, COLUMN('Final Team Off-Def Stats'!M527), FALSE)</f>
        <v>0.77800000000000002</v>
      </c>
      <c r="N527">
        <f>VLOOKUP($A527,'Final Team Off-Def Stats'!$A$2:$AQ$31, COLUMN('Final Team Off-Def Stats'!N527), FALSE)</f>
        <v>11.1</v>
      </c>
      <c r="O527">
        <f>VLOOKUP($A527,'Final Team Off-Def Stats'!$A$2:$AQ$31, COLUMN('Final Team Off-Def Stats'!O527), FALSE)</f>
        <v>32.5</v>
      </c>
      <c r="P527">
        <f>VLOOKUP($A527,'Final Team Off-Def Stats'!$A$2:$AQ$31, COLUMN('Final Team Off-Def Stats'!P527), FALSE)</f>
        <v>43.5</v>
      </c>
      <c r="Q527">
        <f>VLOOKUP($A527,'Final Team Off-Def Stats'!$A$2:$AQ$31, COLUMN('Final Team Off-Def Stats'!Q527), FALSE)</f>
        <v>25.3</v>
      </c>
      <c r="R527">
        <f>VLOOKUP($A527,'Final Team Off-Def Stats'!$A$2:$AQ$31, COLUMN('Final Team Off-Def Stats'!R527), FALSE)</f>
        <v>8.6999999999999993</v>
      </c>
      <c r="S527">
        <f>VLOOKUP($A527,'Final Team Off-Def Stats'!$A$2:$AQ$31, COLUMN('Final Team Off-Def Stats'!S527), FALSE)</f>
        <v>5.5</v>
      </c>
      <c r="T527">
        <f>VLOOKUP($A527,'Final Team Off-Def Stats'!$A$2:$AQ$31, COLUMN('Final Team Off-Def Stats'!T527), FALSE)</f>
        <v>14.1</v>
      </c>
      <c r="U527">
        <f>VLOOKUP($A527,'Final Team Off-Def Stats'!$A$2:$AQ$31, COLUMN('Final Team Off-Def Stats'!U527), FALSE)</f>
        <v>21.5</v>
      </c>
      <c r="V527">
        <f>VLOOKUP($A527,'Final Team Off-Def Stats'!$A$2:$AQ$31, COLUMN('Final Team Off-Def Stats'!V527), FALSE)</f>
        <v>114.3</v>
      </c>
      <c r="W527">
        <f>VLOOKUP($A527,'Final Team Off-Def Stats'!$A$2:$AQ$31, COLUMN('Final Team Off-Def Stats'!W527), FALSE)</f>
        <v>39.700000000000003</v>
      </c>
      <c r="X527">
        <f>VLOOKUP($A527,'Final Team Off-Def Stats'!$A$2:$AQ$31, COLUMN('Final Team Off-Def Stats'!X527), FALSE)</f>
        <v>86.1</v>
      </c>
      <c r="Y527">
        <f>VLOOKUP($A527,'Final Team Off-Def Stats'!$A$2:$AQ$31, COLUMN('Final Team Off-Def Stats'!Y527), FALSE)</f>
        <v>0.46</v>
      </c>
      <c r="Z527">
        <f>VLOOKUP($A527,'Final Team Off-Def Stats'!$A$2:$AQ$31, COLUMN('Final Team Off-Def Stats'!Z527), FALSE)</f>
        <v>12.9</v>
      </c>
      <c r="AA527">
        <f>VLOOKUP($A527,'Final Team Off-Def Stats'!$A$2:$AQ$31, COLUMN('Final Team Off-Def Stats'!AA527), FALSE)</f>
        <v>36.799999999999997</v>
      </c>
      <c r="AB527">
        <f>VLOOKUP($A527,'Final Team Off-Def Stats'!$A$2:$AQ$31, COLUMN('Final Team Off-Def Stats'!AB527), FALSE)</f>
        <v>0.35</v>
      </c>
      <c r="AC527">
        <f>VLOOKUP($A527,'Final Team Off-Def Stats'!$A$2:$AQ$31, COLUMN('Final Team Off-Def Stats'!AC527), FALSE)</f>
        <v>26.8</v>
      </c>
      <c r="AD527">
        <f>VLOOKUP($A527,'Final Team Off-Def Stats'!$A$2:$AQ$31, COLUMN('Final Team Off-Def Stats'!AD527), FALSE)</f>
        <v>49.3</v>
      </c>
      <c r="AE527">
        <f>VLOOKUP($A527,'Final Team Off-Def Stats'!$A$2:$AQ$31, COLUMN('Final Team Off-Def Stats'!AE527), FALSE)</f>
        <v>0.54300000000000004</v>
      </c>
      <c r="AF527">
        <f>VLOOKUP($A527,'Final Team Off-Def Stats'!$A$2:$AQ$31, COLUMN('Final Team Off-Def Stats'!AF527), FALSE)</f>
        <v>19.5</v>
      </c>
      <c r="AG527">
        <f>VLOOKUP($A527,'Final Team Off-Def Stats'!$A$2:$AQ$31, COLUMN('Final Team Off-Def Stats'!AG527), FALSE)</f>
        <v>25</v>
      </c>
      <c r="AH527">
        <f>VLOOKUP($A527,'Final Team Off-Def Stats'!$A$2:$AQ$31, COLUMN('Final Team Off-Def Stats'!AH527), FALSE)</f>
        <v>0.78</v>
      </c>
      <c r="AI527">
        <f>VLOOKUP($A527,'Final Team Off-Def Stats'!$A$2:$AQ$31, COLUMN('Final Team Off-Def Stats'!AI527), FALSE)</f>
        <v>10.9</v>
      </c>
      <c r="AJ527">
        <f>VLOOKUP($A527,'Final Team Off-Def Stats'!$A$2:$AQ$31, COLUMN('Final Team Off-Def Stats'!AJ527), FALSE)</f>
        <v>34.4</v>
      </c>
      <c r="AK527">
        <f>VLOOKUP($A527,'Final Team Off-Def Stats'!$A$2:$AQ$31, COLUMN('Final Team Off-Def Stats'!AK527), FALSE)</f>
        <v>45.2</v>
      </c>
      <c r="AL527">
        <f>VLOOKUP($A527,'Final Team Off-Def Stats'!$A$2:$AQ$31, COLUMN('Final Team Off-Def Stats'!AL527), FALSE)</f>
        <v>25.8</v>
      </c>
      <c r="AM527">
        <f>VLOOKUP($A527,'Final Team Off-Def Stats'!$A$2:$AQ$31, COLUMN('Final Team Off-Def Stats'!AM527), FALSE)</f>
        <v>7.1</v>
      </c>
      <c r="AN527">
        <f>VLOOKUP($A527,'Final Team Off-Def Stats'!$A$2:$AQ$31, COLUMN('Final Team Off-Def Stats'!AN527), FALSE)</f>
        <v>4.8</v>
      </c>
      <c r="AO527">
        <f>VLOOKUP($A527,'Final Team Off-Def Stats'!$A$2:$AQ$31, COLUMN('Final Team Off-Def Stats'!AO527), FALSE)</f>
        <v>16.100000000000001</v>
      </c>
      <c r="AP527">
        <f>VLOOKUP($A527,'Final Team Off-Def Stats'!$A$2:$AQ$31, COLUMN('Final Team Off-Def Stats'!AP527), FALSE)</f>
        <v>20.6</v>
      </c>
      <c r="AQ527">
        <f>VLOOKUP($A527,'Final Team Off-Def Stats'!$A$2:$AQ$31, COLUMN('Final Team Off-Def Stats'!AQ527), FALSE)</f>
        <v>111.7</v>
      </c>
      <c r="AR527" t="s">
        <v>499</v>
      </c>
      <c r="AS527">
        <f>VLOOKUP($AR527,'Final Team Off-Def Stats'!$A$2:$AQ$31, COLUMN('Final Team Off-Def Stats'!B529), FALSE)</f>
        <v>41.7</v>
      </c>
      <c r="AT527">
        <f>VLOOKUP($AR527,'Final Team Off-Def Stats'!$A$2:$AQ$31, COLUMN('Final Team Off-Def Stats'!C529), FALSE)</f>
        <v>88.5</v>
      </c>
      <c r="AU527">
        <f>VLOOKUP($AR527,'Final Team Off-Def Stats'!$A$2:$AQ$31, COLUMN('Final Team Off-Def Stats'!D529), FALSE)</f>
        <v>0.47099999999999997</v>
      </c>
      <c r="AV527">
        <f>VLOOKUP($AR527,'Final Team Off-Def Stats'!$A$2:$AQ$31, COLUMN('Final Team Off-Def Stats'!E529), FALSE)</f>
        <v>14.9</v>
      </c>
      <c r="AW527">
        <f>VLOOKUP($AR527,'Final Team Off-Def Stats'!$A$2:$AQ$31, COLUMN('Final Team Off-Def Stats'!F529), FALSE)</f>
        <v>41.4</v>
      </c>
      <c r="AX527">
        <f>VLOOKUP($AR527,'Final Team Off-Def Stats'!$A$2:$AQ$31, COLUMN('Final Team Off-Def Stats'!G529), FALSE)</f>
        <v>0.36</v>
      </c>
      <c r="AY527">
        <f>VLOOKUP($AR527,'Final Team Off-Def Stats'!$A$2:$AQ$31, COLUMN('Final Team Off-Def Stats'!H529), FALSE)</f>
        <v>26.7</v>
      </c>
      <c r="AZ527">
        <f>VLOOKUP($AR527,'Final Team Off-Def Stats'!$A$2:$AQ$31, COLUMN('Final Team Off-Def Stats'!I529), FALSE)</f>
        <v>47.1</v>
      </c>
      <c r="BA527">
        <f>VLOOKUP($AR527,'Final Team Off-Def Stats'!$A$2:$AQ$31, COLUMN('Final Team Off-Def Stats'!J529), FALSE)</f>
        <v>0.56799999999999995</v>
      </c>
      <c r="BB527">
        <f>VLOOKUP($AR527,'Final Team Off-Def Stats'!$A$2:$AQ$31, COLUMN('Final Team Off-Def Stats'!K529), FALSE)</f>
        <v>18.399999999999999</v>
      </c>
      <c r="BC527">
        <f>VLOOKUP($AR527,'Final Team Off-Def Stats'!$A$2:$AQ$31, COLUMN('Final Team Off-Def Stats'!L529), FALSE)</f>
        <v>24</v>
      </c>
      <c r="BD527">
        <f>VLOOKUP($AR527,'Final Team Off-Def Stats'!$A$2:$AQ$31, COLUMN('Final Team Off-Def Stats'!M529), FALSE)</f>
        <v>0.76700000000000002</v>
      </c>
      <c r="BE527">
        <f>VLOOKUP($AR527,'Final Team Off-Def Stats'!$A$2:$AQ$31, COLUMN('Final Team Off-Def Stats'!N529), FALSE)</f>
        <v>11.1</v>
      </c>
      <c r="BF527">
        <f>VLOOKUP($AR527,'Final Team Off-Def Stats'!$A$2:$AQ$31, COLUMN('Final Team Off-Def Stats'!O529), FALSE)</f>
        <v>36.5</v>
      </c>
      <c r="BG527">
        <f>VLOOKUP($AR527,'Final Team Off-Def Stats'!$A$2:$AQ$31, COLUMN('Final Team Off-Def Stats'!P529), FALSE)</f>
        <v>47.6</v>
      </c>
      <c r="BH527">
        <f>VLOOKUP($AR527,'Final Team Off-Def Stats'!$A$2:$AQ$31, COLUMN('Final Team Off-Def Stats'!Q529), FALSE)</f>
        <v>23</v>
      </c>
      <c r="BI527">
        <f>VLOOKUP($AR527,'Final Team Off-Def Stats'!$A$2:$AQ$31, COLUMN('Final Team Off-Def Stats'!R529), FALSE)</f>
        <v>7.4</v>
      </c>
      <c r="BJ527">
        <f>VLOOKUP($AR527,'Final Team Off-Def Stats'!$A$2:$AQ$31, COLUMN('Final Team Off-Def Stats'!S529), FALSE)</f>
        <v>5</v>
      </c>
      <c r="BK527">
        <f>VLOOKUP($AR527,'Final Team Off-Def Stats'!$A$2:$AQ$31, COLUMN('Final Team Off-Def Stats'!T529), FALSE)</f>
        <v>14.4</v>
      </c>
      <c r="BL527">
        <f>VLOOKUP($AR527,'Final Team Off-Def Stats'!$A$2:$AQ$31, COLUMN('Final Team Off-Def Stats'!U529), FALSE)</f>
        <v>19.399999999999999</v>
      </c>
      <c r="BM527">
        <f>VLOOKUP($AR527,'Final Team Off-Def Stats'!$A$2:$AQ$31, COLUMN('Final Team Off-Def Stats'!V529), FALSE)</f>
        <v>116.7</v>
      </c>
      <c r="BN527">
        <f>VLOOKUP($AR527,'Final Team Off-Def Stats'!$A$2:$AQ$31, COLUMN('Final Team Off-Def Stats'!W529), FALSE)</f>
        <v>41.5</v>
      </c>
      <c r="BO527">
        <f>VLOOKUP($AR527,'Final Team Off-Def Stats'!$A$2:$AQ$31, COLUMN('Final Team Off-Def Stats'!X529), FALSE)</f>
        <v>91.7</v>
      </c>
      <c r="BP527">
        <f>VLOOKUP($AR527,'Final Team Off-Def Stats'!$A$2:$AQ$31, COLUMN('Final Team Off-Def Stats'!Y529), FALSE)</f>
        <v>0.45300000000000001</v>
      </c>
      <c r="BQ527">
        <f>VLOOKUP($AR527,'Final Team Off-Def Stats'!$A$2:$AQ$31, COLUMN('Final Team Off-Def Stats'!Z529), FALSE)</f>
        <v>12.4</v>
      </c>
      <c r="BR527">
        <f>VLOOKUP($AR527,'Final Team Off-Def Stats'!$A$2:$AQ$31, COLUMN('Final Team Off-Def Stats'!AA529), FALSE)</f>
        <v>35.5</v>
      </c>
      <c r="BS527">
        <f>VLOOKUP($AR527,'Final Team Off-Def Stats'!$A$2:$AQ$31, COLUMN('Final Team Off-Def Stats'!AB529), FALSE)</f>
        <v>0.35</v>
      </c>
      <c r="BT527">
        <f>VLOOKUP($AR527,'Final Team Off-Def Stats'!$A$2:$AQ$31, COLUMN('Final Team Off-Def Stats'!AC529), FALSE)</f>
        <v>29.1</v>
      </c>
      <c r="BU527">
        <f>VLOOKUP($AR527,'Final Team Off-Def Stats'!$A$2:$AQ$31, COLUMN('Final Team Off-Def Stats'!AD529), FALSE)</f>
        <v>56.1</v>
      </c>
      <c r="BV527">
        <f>VLOOKUP($AR527,'Final Team Off-Def Stats'!$A$2:$AQ$31, COLUMN('Final Team Off-Def Stats'!AE529), FALSE)</f>
        <v>0.51800000000000002</v>
      </c>
      <c r="BW527">
        <f>VLOOKUP($AR527,'Final Team Off-Def Stats'!$A$2:$AQ$31, COLUMN('Final Team Off-Def Stats'!AF529), FALSE)</f>
        <v>15</v>
      </c>
      <c r="BX527">
        <f>VLOOKUP($AR527,'Final Team Off-Def Stats'!$A$2:$AQ$31, COLUMN('Final Team Off-Def Stats'!AG529), FALSE)</f>
        <v>19.8</v>
      </c>
      <c r="BY527">
        <f>VLOOKUP($AR527,'Final Team Off-Def Stats'!$A$2:$AQ$31, COLUMN('Final Team Off-Def Stats'!AH529), FALSE)</f>
        <v>0.75800000000000001</v>
      </c>
      <c r="BZ527">
        <f>VLOOKUP($AR527,'Final Team Off-Def Stats'!$A$2:$AQ$31, COLUMN('Final Team Off-Def Stats'!AI529), FALSE)</f>
        <v>10.1</v>
      </c>
      <c r="CA527">
        <f>VLOOKUP($AR527,'Final Team Off-Def Stats'!$A$2:$AQ$31, COLUMN('Final Team Off-Def Stats'!AJ529), FALSE)</f>
        <v>32.6</v>
      </c>
      <c r="CB527">
        <f>VLOOKUP($AR527,'Final Team Off-Def Stats'!$A$2:$AQ$31, COLUMN('Final Team Off-Def Stats'!AK529), FALSE)</f>
        <v>42.7</v>
      </c>
      <c r="CC527">
        <f>VLOOKUP($AR527,'Final Team Off-Def Stats'!$A$2:$AQ$31, COLUMN('Final Team Off-Def Stats'!AL529), FALSE)</f>
        <v>24</v>
      </c>
      <c r="CD527">
        <f>VLOOKUP($AR527,'Final Team Off-Def Stats'!$A$2:$AQ$31, COLUMN('Final Team Off-Def Stats'!AM529), FALSE)</f>
        <v>8</v>
      </c>
      <c r="CE527">
        <f>VLOOKUP($AR527,'Final Team Off-Def Stats'!$A$2:$AQ$31, COLUMN('Final Team Off-Def Stats'!AN529), FALSE)</f>
        <v>4.4000000000000004</v>
      </c>
      <c r="CF527">
        <f>VLOOKUP($AR527,'Final Team Off-Def Stats'!$A$2:$AQ$31, COLUMN('Final Team Off-Def Stats'!AO529), FALSE)</f>
        <v>12.3</v>
      </c>
      <c r="CG527">
        <f>VLOOKUP($AR527,'Final Team Off-Def Stats'!$A$2:$AQ$31, COLUMN('Final Team Off-Def Stats'!AP529), FALSE)</f>
        <v>20.8</v>
      </c>
      <c r="CH527">
        <f>VLOOKUP($AR527,'Final Team Off-Def Stats'!$A$2:$AQ$31, COLUMN('Final Team Off-Def Stats'!AQ529), FALSE)</f>
        <v>110.5</v>
      </c>
      <c r="CI527" t="s">
        <v>542</v>
      </c>
    </row>
    <row r="528" spans="1:87" x14ac:dyDescent="0.35">
      <c r="A528" t="s">
        <v>132</v>
      </c>
      <c r="B528">
        <f>VLOOKUP($A528,'Final Team Off-Def Stats'!$A$2:$AQ$31, COLUMN('Final Team Off-Def Stats'!B528), FALSE)</f>
        <v>39.1</v>
      </c>
      <c r="C528">
        <f>VLOOKUP($A528,'Final Team Off-Def Stats'!$A$2:$AQ$31, COLUMN('Final Team Off-Def Stats'!C528), FALSE)</f>
        <v>88.4</v>
      </c>
      <c r="D528">
        <f>VLOOKUP($A528,'Final Team Off-Def Stats'!$A$2:$AQ$31, COLUMN('Final Team Off-Def Stats'!D528), FALSE)</f>
        <v>0.442</v>
      </c>
      <c r="E528">
        <f>VLOOKUP($A528,'Final Team Off-Def Stats'!$A$2:$AQ$31, COLUMN('Final Team Off-Def Stats'!E528), FALSE)</f>
        <v>12.9</v>
      </c>
      <c r="F528">
        <f>VLOOKUP($A528,'Final Team Off-Def Stats'!$A$2:$AQ$31, COLUMN('Final Team Off-Def Stats'!F528), FALSE)</f>
        <v>37.4</v>
      </c>
      <c r="G528">
        <f>VLOOKUP($A528,'Final Team Off-Def Stats'!$A$2:$AQ$31, COLUMN('Final Team Off-Def Stats'!G528), FALSE)</f>
        <v>0.34599999999999997</v>
      </c>
      <c r="H528">
        <f>VLOOKUP($A528,'Final Team Off-Def Stats'!$A$2:$AQ$31, COLUMN('Final Team Off-Def Stats'!H528), FALSE)</f>
        <v>26.2</v>
      </c>
      <c r="I528">
        <f>VLOOKUP($A528,'Final Team Off-Def Stats'!$A$2:$AQ$31, COLUMN('Final Team Off-Def Stats'!I528), FALSE)</f>
        <v>51.1</v>
      </c>
      <c r="J528">
        <f>VLOOKUP($A528,'Final Team Off-Def Stats'!$A$2:$AQ$31, COLUMN('Final Team Off-Def Stats'!J528), FALSE)</f>
        <v>0.51300000000000001</v>
      </c>
      <c r="K528">
        <f>VLOOKUP($A528,'Final Team Off-Def Stats'!$A$2:$AQ$31, COLUMN('Final Team Off-Def Stats'!K528), FALSE)</f>
        <v>16.7</v>
      </c>
      <c r="L528">
        <f>VLOOKUP($A528,'Final Team Off-Def Stats'!$A$2:$AQ$31, COLUMN('Final Team Off-Def Stats'!L528), FALSE)</f>
        <v>21.9</v>
      </c>
      <c r="M528">
        <f>VLOOKUP($A528,'Final Team Off-Def Stats'!$A$2:$AQ$31, COLUMN('Final Team Off-Def Stats'!M528), FALSE)</f>
        <v>0.76</v>
      </c>
      <c r="N528">
        <f>VLOOKUP($A528,'Final Team Off-Def Stats'!$A$2:$AQ$31, COLUMN('Final Team Off-Def Stats'!N528), FALSE)</f>
        <v>10.6</v>
      </c>
      <c r="O528">
        <f>VLOOKUP($A528,'Final Team Off-Def Stats'!$A$2:$AQ$31, COLUMN('Final Team Off-Def Stats'!O528), FALSE)</f>
        <v>32.9</v>
      </c>
      <c r="P528">
        <f>VLOOKUP($A528,'Final Team Off-Def Stats'!$A$2:$AQ$31, COLUMN('Final Team Off-Def Stats'!P528), FALSE)</f>
        <v>43.5</v>
      </c>
      <c r="Q528">
        <f>VLOOKUP($A528,'Final Team Off-Def Stats'!$A$2:$AQ$31, COLUMN('Final Team Off-Def Stats'!Q528), FALSE)</f>
        <v>23.3</v>
      </c>
      <c r="R528">
        <f>VLOOKUP($A528,'Final Team Off-Def Stats'!$A$2:$AQ$31, COLUMN('Final Team Off-Def Stats'!R528), FALSE)</f>
        <v>8.1</v>
      </c>
      <c r="S528">
        <f>VLOOKUP($A528,'Final Team Off-Def Stats'!$A$2:$AQ$31, COLUMN('Final Team Off-Def Stats'!S528), FALSE)</f>
        <v>4.5</v>
      </c>
      <c r="T528">
        <f>VLOOKUP($A528,'Final Team Off-Def Stats'!$A$2:$AQ$31, COLUMN('Final Team Off-Def Stats'!T528), FALSE)</f>
        <v>14.7</v>
      </c>
      <c r="U528">
        <f>VLOOKUP($A528,'Final Team Off-Def Stats'!$A$2:$AQ$31, COLUMN('Final Team Off-Def Stats'!U528), FALSE)</f>
        <v>21.4</v>
      </c>
      <c r="V528">
        <f>VLOOKUP($A528,'Final Team Off-Def Stats'!$A$2:$AQ$31, COLUMN('Final Team Off-Def Stats'!V528), FALSE)</f>
        <v>107.8</v>
      </c>
      <c r="W528">
        <f>VLOOKUP($A528,'Final Team Off-Def Stats'!$A$2:$AQ$31, COLUMN('Final Team Off-Def Stats'!W528), FALSE)</f>
        <v>41.8</v>
      </c>
      <c r="X528">
        <f>VLOOKUP($A528,'Final Team Off-Def Stats'!$A$2:$AQ$31, COLUMN('Final Team Off-Def Stats'!X528), FALSE)</f>
        <v>87.2</v>
      </c>
      <c r="Y528">
        <f>VLOOKUP($A528,'Final Team Off-Def Stats'!$A$2:$AQ$31, COLUMN('Final Team Off-Def Stats'!Y528), FALSE)</f>
        <v>0.47899999999999998</v>
      </c>
      <c r="Z528">
        <f>VLOOKUP($A528,'Final Team Off-Def Stats'!$A$2:$AQ$31, COLUMN('Final Team Off-Def Stats'!Z528), FALSE)</f>
        <v>14</v>
      </c>
      <c r="AA528">
        <f>VLOOKUP($A528,'Final Team Off-Def Stats'!$A$2:$AQ$31, COLUMN('Final Team Off-Def Stats'!AA528), FALSE)</f>
        <v>37.700000000000003</v>
      </c>
      <c r="AB528">
        <f>VLOOKUP($A528,'Final Team Off-Def Stats'!$A$2:$AQ$31, COLUMN('Final Team Off-Def Stats'!AB528), FALSE)</f>
        <v>0.371</v>
      </c>
      <c r="AC528">
        <f>VLOOKUP($A528,'Final Team Off-Def Stats'!$A$2:$AQ$31, COLUMN('Final Team Off-Def Stats'!AC528), FALSE)</f>
        <v>27.8</v>
      </c>
      <c r="AD528">
        <f>VLOOKUP($A528,'Final Team Off-Def Stats'!$A$2:$AQ$31, COLUMN('Final Team Off-Def Stats'!AD528), FALSE)</f>
        <v>49.5</v>
      </c>
      <c r="AE528">
        <f>VLOOKUP($A528,'Final Team Off-Def Stats'!$A$2:$AQ$31, COLUMN('Final Team Off-Def Stats'!AE528), FALSE)</f>
        <v>0.56100000000000005</v>
      </c>
      <c r="AF528">
        <f>VLOOKUP($A528,'Final Team Off-Def Stats'!$A$2:$AQ$31, COLUMN('Final Team Off-Def Stats'!AF528), FALSE)</f>
        <v>19.399999999999999</v>
      </c>
      <c r="AG528">
        <f>VLOOKUP($A528,'Final Team Off-Def Stats'!$A$2:$AQ$31, COLUMN('Final Team Off-Def Stats'!AG528), FALSE)</f>
        <v>24.9</v>
      </c>
      <c r="AH528">
        <f>VLOOKUP($A528,'Final Team Off-Def Stats'!$A$2:$AQ$31, COLUMN('Final Team Off-Def Stats'!AH528), FALSE)</f>
        <v>0.77700000000000002</v>
      </c>
      <c r="AI528">
        <f>VLOOKUP($A528,'Final Team Off-Def Stats'!$A$2:$AQ$31, COLUMN('Final Team Off-Def Stats'!AI528), FALSE)</f>
        <v>9.9</v>
      </c>
      <c r="AJ528">
        <f>VLOOKUP($A528,'Final Team Off-Def Stats'!$A$2:$AQ$31, COLUMN('Final Team Off-Def Stats'!AJ528), FALSE)</f>
        <v>35.5</v>
      </c>
      <c r="AK528">
        <f>VLOOKUP($A528,'Final Team Off-Def Stats'!$A$2:$AQ$31, COLUMN('Final Team Off-Def Stats'!AK528), FALSE)</f>
        <v>45.4</v>
      </c>
      <c r="AL528">
        <f>VLOOKUP($A528,'Final Team Off-Def Stats'!$A$2:$AQ$31, COLUMN('Final Team Off-Def Stats'!AL528), FALSE)</f>
        <v>27</v>
      </c>
      <c r="AM528">
        <f>VLOOKUP($A528,'Final Team Off-Def Stats'!$A$2:$AQ$31, COLUMN('Final Team Off-Def Stats'!AM528), FALSE)</f>
        <v>8.3000000000000007</v>
      </c>
      <c r="AN528">
        <f>VLOOKUP($A528,'Final Team Off-Def Stats'!$A$2:$AQ$31, COLUMN('Final Team Off-Def Stats'!AN528), FALSE)</f>
        <v>5.0999999999999996</v>
      </c>
      <c r="AO528">
        <f>VLOOKUP($A528,'Final Team Off-Def Stats'!$A$2:$AQ$31, COLUMN('Final Team Off-Def Stats'!AO528), FALSE)</f>
        <v>14.2</v>
      </c>
      <c r="AP528">
        <f>VLOOKUP($A528,'Final Team Off-Def Stats'!$A$2:$AQ$31, COLUMN('Final Team Off-Def Stats'!AP528), FALSE)</f>
        <v>19.7</v>
      </c>
      <c r="AQ528">
        <f>VLOOKUP($A528,'Final Team Off-Def Stats'!$A$2:$AQ$31, COLUMN('Final Team Off-Def Stats'!AQ528), FALSE)</f>
        <v>116.9</v>
      </c>
      <c r="AR528" t="s">
        <v>315</v>
      </c>
      <c r="AS528">
        <f>VLOOKUP($AR528,'Final Team Off-Def Stats'!$A$2:$AQ$31, COLUMN('Final Team Off-Def Stats'!B530), FALSE)</f>
        <v>41</v>
      </c>
      <c r="AT528">
        <f>VLOOKUP($AR528,'Final Team Off-Def Stats'!$A$2:$AQ$31, COLUMN('Final Team Off-Def Stats'!C530), FALSE)</f>
        <v>87.3</v>
      </c>
      <c r="AU528">
        <f>VLOOKUP($AR528,'Final Team Off-Def Stats'!$A$2:$AQ$31, COLUMN('Final Team Off-Def Stats'!D530), FALSE)</f>
        <v>0.46899999999999997</v>
      </c>
      <c r="AV528">
        <f>VLOOKUP($AR528,'Final Team Off-Def Stats'!$A$2:$AQ$31, COLUMN('Final Team Off-Def Stats'!E530), FALSE)</f>
        <v>11.8</v>
      </c>
      <c r="AW528">
        <f>VLOOKUP($AR528,'Final Team Off-Def Stats'!$A$2:$AQ$31, COLUMN('Final Team Off-Def Stats'!F530), FALSE)</f>
        <v>33.9</v>
      </c>
      <c r="AX528">
        <f>VLOOKUP($AR528,'Final Team Off-Def Stats'!$A$2:$AQ$31, COLUMN('Final Team Off-Def Stats'!G530), FALSE)</f>
        <v>0.34699999999999998</v>
      </c>
      <c r="AY528">
        <f>VLOOKUP($AR528,'Final Team Off-Def Stats'!$A$2:$AQ$31, COLUMN('Final Team Off-Def Stats'!H530), FALSE)</f>
        <v>29.2</v>
      </c>
      <c r="AZ528">
        <f>VLOOKUP($AR528,'Final Team Off-Def Stats'!$A$2:$AQ$31, COLUMN('Final Team Off-Def Stats'!I530), FALSE)</f>
        <v>53.4</v>
      </c>
      <c r="BA528">
        <f>VLOOKUP($AR528,'Final Team Off-Def Stats'!$A$2:$AQ$31, COLUMN('Final Team Off-Def Stats'!J530), FALSE)</f>
        <v>0.54600000000000004</v>
      </c>
      <c r="BB528">
        <f>VLOOKUP($AR528,'Final Team Off-Def Stats'!$A$2:$AQ$31, COLUMN('Final Team Off-Def Stats'!K530), FALSE)</f>
        <v>16.600000000000001</v>
      </c>
      <c r="BC528">
        <f>VLOOKUP($AR528,'Final Team Off-Def Stats'!$A$2:$AQ$31, COLUMN('Final Team Off-Def Stats'!L530), FALSE)</f>
        <v>22.6</v>
      </c>
      <c r="BD528">
        <f>VLOOKUP($AR528,'Final Team Off-Def Stats'!$A$2:$AQ$31, COLUMN('Final Team Off-Def Stats'!M530), FALSE)</f>
        <v>0.73199999999999998</v>
      </c>
      <c r="BE528">
        <f>VLOOKUP($AR528,'Final Team Off-Def Stats'!$A$2:$AQ$31, COLUMN('Final Team Off-Def Stats'!N530), FALSE)</f>
        <v>9.4</v>
      </c>
      <c r="BF528">
        <f>VLOOKUP($AR528,'Final Team Off-Def Stats'!$A$2:$AQ$31, COLUMN('Final Team Off-Def Stats'!O530), FALSE)</f>
        <v>33.9</v>
      </c>
      <c r="BG528">
        <f>VLOOKUP($AR528,'Final Team Off-Def Stats'!$A$2:$AQ$31, COLUMN('Final Team Off-Def Stats'!P530), FALSE)</f>
        <v>43.3</v>
      </c>
      <c r="BH528">
        <f>VLOOKUP($AR528,'Final Team Off-Def Stats'!$A$2:$AQ$31, COLUMN('Final Team Off-Def Stats'!Q530), FALSE)</f>
        <v>23.6</v>
      </c>
      <c r="BI528">
        <f>VLOOKUP($AR528,'Final Team Off-Def Stats'!$A$2:$AQ$31, COLUMN('Final Team Off-Def Stats'!R530), FALSE)</f>
        <v>7.5</v>
      </c>
      <c r="BJ528">
        <f>VLOOKUP($AR528,'Final Team Off-Def Stats'!$A$2:$AQ$31, COLUMN('Final Team Off-Def Stats'!S530), FALSE)</f>
        <v>5.0999999999999996</v>
      </c>
      <c r="BK528">
        <f>VLOOKUP($AR528,'Final Team Off-Def Stats'!$A$2:$AQ$31, COLUMN('Final Team Off-Def Stats'!T530), FALSE)</f>
        <v>14.3</v>
      </c>
      <c r="BL528">
        <f>VLOOKUP($AR528,'Final Team Off-Def Stats'!$A$2:$AQ$31, COLUMN('Final Team Off-Def Stats'!U530), FALSE)</f>
        <v>19.8</v>
      </c>
      <c r="BM528">
        <f>VLOOKUP($AR528,'Final Team Off-Def Stats'!$A$2:$AQ$31, COLUMN('Final Team Off-Def Stats'!V530), FALSE)</f>
        <v>110.3</v>
      </c>
      <c r="BN528">
        <f>VLOOKUP($AR528,'Final Team Off-Def Stats'!$A$2:$AQ$31, COLUMN('Final Team Off-Def Stats'!W530), FALSE)</f>
        <v>41.9</v>
      </c>
      <c r="BO528">
        <f>VLOOKUP($AR528,'Final Team Off-Def Stats'!$A$2:$AQ$31, COLUMN('Final Team Off-Def Stats'!X530), FALSE)</f>
        <v>89.1</v>
      </c>
      <c r="BP528">
        <f>VLOOKUP($AR528,'Final Team Off-Def Stats'!$A$2:$AQ$31, COLUMN('Final Team Off-Def Stats'!Y530), FALSE)</f>
        <v>0.47</v>
      </c>
      <c r="BQ528">
        <f>VLOOKUP($AR528,'Final Team Off-Def Stats'!$A$2:$AQ$31, COLUMN('Final Team Off-Def Stats'!Z530), FALSE)</f>
        <v>12.4</v>
      </c>
      <c r="BR528">
        <f>VLOOKUP($AR528,'Final Team Off-Def Stats'!$A$2:$AQ$31, COLUMN('Final Team Off-Def Stats'!AA530), FALSE)</f>
        <v>35.200000000000003</v>
      </c>
      <c r="BS528">
        <f>VLOOKUP($AR528,'Final Team Off-Def Stats'!$A$2:$AQ$31, COLUMN('Final Team Off-Def Stats'!AB530), FALSE)</f>
        <v>0.35199999999999998</v>
      </c>
      <c r="BT528">
        <f>VLOOKUP($AR528,'Final Team Off-Def Stats'!$A$2:$AQ$31, COLUMN('Final Team Off-Def Stats'!AC530), FALSE)</f>
        <v>29.5</v>
      </c>
      <c r="BU528">
        <f>VLOOKUP($AR528,'Final Team Off-Def Stats'!$A$2:$AQ$31, COLUMN('Final Team Off-Def Stats'!AD530), FALSE)</f>
        <v>53.8</v>
      </c>
      <c r="BV528">
        <f>VLOOKUP($AR528,'Final Team Off-Def Stats'!$A$2:$AQ$31, COLUMN('Final Team Off-Def Stats'!AE530), FALSE)</f>
        <v>0.54800000000000004</v>
      </c>
      <c r="BW528">
        <f>VLOOKUP($AR528,'Final Team Off-Def Stats'!$A$2:$AQ$31, COLUMN('Final Team Off-Def Stats'!AF530), FALSE)</f>
        <v>17.100000000000001</v>
      </c>
      <c r="BX528">
        <f>VLOOKUP($AR528,'Final Team Off-Def Stats'!$A$2:$AQ$31, COLUMN('Final Team Off-Def Stats'!AG530), FALSE)</f>
        <v>22.9</v>
      </c>
      <c r="BY528">
        <f>VLOOKUP($AR528,'Final Team Off-Def Stats'!$A$2:$AQ$31, COLUMN('Final Team Off-Def Stats'!AH530), FALSE)</f>
        <v>0.747</v>
      </c>
      <c r="BZ528">
        <f>VLOOKUP($AR528,'Final Team Off-Def Stats'!$A$2:$AQ$31, COLUMN('Final Team Off-Def Stats'!AI530), FALSE)</f>
        <v>10.8</v>
      </c>
      <c r="CA528">
        <f>VLOOKUP($AR528,'Final Team Off-Def Stats'!$A$2:$AQ$31, COLUMN('Final Team Off-Def Stats'!AJ530), FALSE)</f>
        <v>35</v>
      </c>
      <c r="CB528">
        <f>VLOOKUP($AR528,'Final Team Off-Def Stats'!$A$2:$AQ$31, COLUMN('Final Team Off-Def Stats'!AK530), FALSE)</f>
        <v>45.8</v>
      </c>
      <c r="CC528">
        <f>VLOOKUP($AR528,'Final Team Off-Def Stats'!$A$2:$AQ$31, COLUMN('Final Team Off-Def Stats'!AL530), FALSE)</f>
        <v>25.8</v>
      </c>
      <c r="CD528">
        <f>VLOOKUP($AR528,'Final Team Off-Def Stats'!$A$2:$AQ$31, COLUMN('Final Team Off-Def Stats'!AM530), FALSE)</f>
        <v>8.1999999999999993</v>
      </c>
      <c r="CE528">
        <f>VLOOKUP($AR528,'Final Team Off-Def Stats'!$A$2:$AQ$31, COLUMN('Final Team Off-Def Stats'!AN530), FALSE)</f>
        <v>4.0999999999999996</v>
      </c>
      <c r="CF528">
        <f>VLOOKUP($AR528,'Final Team Off-Def Stats'!$A$2:$AQ$31, COLUMN('Final Team Off-Def Stats'!AO530), FALSE)</f>
        <v>13.8</v>
      </c>
      <c r="CG528">
        <f>VLOOKUP($AR528,'Final Team Off-Def Stats'!$A$2:$AQ$31, COLUMN('Final Team Off-Def Stats'!AP530), FALSE)</f>
        <v>19.8</v>
      </c>
      <c r="CH528">
        <f>VLOOKUP($AR528,'Final Team Off-Def Stats'!$A$2:$AQ$31, COLUMN('Final Team Off-Def Stats'!AQ530), FALSE)</f>
        <v>113.3</v>
      </c>
      <c r="CI528" t="s">
        <v>542</v>
      </c>
    </row>
    <row r="529" spans="1:87" x14ac:dyDescent="0.35">
      <c r="A529" t="s">
        <v>503</v>
      </c>
      <c r="B529">
        <f>VLOOKUP($A529,'Final Team Off-Def Stats'!$A$2:$AQ$31, COLUMN('Final Team Off-Def Stats'!B529), FALSE)</f>
        <v>41.2</v>
      </c>
      <c r="C529">
        <f>VLOOKUP($A529,'Final Team Off-Def Stats'!$A$2:$AQ$31, COLUMN('Final Team Off-Def Stats'!C529), FALSE)</f>
        <v>90.1</v>
      </c>
      <c r="D529">
        <f>VLOOKUP($A529,'Final Team Off-Def Stats'!$A$2:$AQ$31, COLUMN('Final Team Off-Def Stats'!D529), FALSE)</f>
        <v>0.45700000000000002</v>
      </c>
      <c r="E529">
        <f>VLOOKUP($A529,'Final Team Off-Def Stats'!$A$2:$AQ$31, COLUMN('Final Team Off-Def Stats'!E529), FALSE)</f>
        <v>10.9</v>
      </c>
      <c r="F529">
        <f>VLOOKUP($A529,'Final Team Off-Def Stats'!$A$2:$AQ$31, COLUMN('Final Team Off-Def Stats'!F529), FALSE)</f>
        <v>32.799999999999997</v>
      </c>
      <c r="G529">
        <f>VLOOKUP($A529,'Final Team Off-Def Stats'!$A$2:$AQ$31, COLUMN('Final Team Off-Def Stats'!G529), FALSE)</f>
        <v>0.33200000000000002</v>
      </c>
      <c r="H529">
        <f>VLOOKUP($A529,'Final Team Off-Def Stats'!$A$2:$AQ$31, COLUMN('Final Team Off-Def Stats'!H529), FALSE)</f>
        <v>30.2</v>
      </c>
      <c r="I529">
        <f>VLOOKUP($A529,'Final Team Off-Def Stats'!$A$2:$AQ$31, COLUMN('Final Team Off-Def Stats'!I529), FALSE)</f>
        <v>57.3</v>
      </c>
      <c r="J529">
        <f>VLOOKUP($A529,'Final Team Off-Def Stats'!$A$2:$AQ$31, COLUMN('Final Team Off-Def Stats'!J529), FALSE)</f>
        <v>0.52800000000000002</v>
      </c>
      <c r="K529">
        <f>VLOOKUP($A529,'Final Team Off-Def Stats'!$A$2:$AQ$31, COLUMN('Final Team Off-Def Stats'!K529), FALSE)</f>
        <v>18.8</v>
      </c>
      <c r="L529">
        <f>VLOOKUP($A529,'Final Team Off-Def Stats'!$A$2:$AQ$31, COLUMN('Final Team Off-Def Stats'!L529), FALSE)</f>
        <v>23.8</v>
      </c>
      <c r="M529">
        <f>VLOOKUP($A529,'Final Team Off-Def Stats'!$A$2:$AQ$31, COLUMN('Final Team Off-Def Stats'!M529), FALSE)</f>
        <v>0.78900000000000003</v>
      </c>
      <c r="N529">
        <f>VLOOKUP($A529,'Final Team Off-Def Stats'!$A$2:$AQ$31, COLUMN('Final Team Off-Def Stats'!N529), FALSE)</f>
        <v>12.3</v>
      </c>
      <c r="O529">
        <f>VLOOKUP($A529,'Final Team Off-Def Stats'!$A$2:$AQ$31, COLUMN('Final Team Off-Def Stats'!O529), FALSE)</f>
        <v>34.1</v>
      </c>
      <c r="P529">
        <f>VLOOKUP($A529,'Final Team Off-Def Stats'!$A$2:$AQ$31, COLUMN('Final Team Off-Def Stats'!P529), FALSE)</f>
        <v>46.3</v>
      </c>
      <c r="Q529">
        <f>VLOOKUP($A529,'Final Team Off-Def Stats'!$A$2:$AQ$31, COLUMN('Final Team Off-Def Stats'!Q529), FALSE)</f>
        <v>25.6</v>
      </c>
      <c r="R529">
        <f>VLOOKUP($A529,'Final Team Off-Def Stats'!$A$2:$AQ$31, COLUMN('Final Team Off-Def Stats'!R529), FALSE)</f>
        <v>8.5</v>
      </c>
      <c r="S529">
        <f>VLOOKUP($A529,'Final Team Off-Def Stats'!$A$2:$AQ$31, COLUMN('Final Team Off-Def Stats'!S529), FALSE)</f>
        <v>4.0999999999999996</v>
      </c>
      <c r="T529">
        <f>VLOOKUP($A529,'Final Team Off-Def Stats'!$A$2:$AQ$31, COLUMN('Final Team Off-Def Stats'!T529), FALSE)</f>
        <v>14.4</v>
      </c>
      <c r="U529">
        <f>VLOOKUP($A529,'Final Team Off-Def Stats'!$A$2:$AQ$31, COLUMN('Final Team Off-Def Stats'!U529), FALSE)</f>
        <v>20.100000000000001</v>
      </c>
      <c r="V529">
        <f>VLOOKUP($A529,'Final Team Off-Def Stats'!$A$2:$AQ$31, COLUMN('Final Team Off-Def Stats'!V529), FALSE)</f>
        <v>112</v>
      </c>
      <c r="W529">
        <f>VLOOKUP($A529,'Final Team Off-Def Stats'!$A$2:$AQ$31, COLUMN('Final Team Off-Def Stats'!W529), FALSE)</f>
        <v>41.2</v>
      </c>
      <c r="X529">
        <f>VLOOKUP($A529,'Final Team Off-Def Stats'!$A$2:$AQ$31, COLUMN('Final Team Off-Def Stats'!X529), FALSE)</f>
        <v>87.6</v>
      </c>
      <c r="Y529">
        <f>VLOOKUP($A529,'Final Team Off-Def Stats'!$A$2:$AQ$31, COLUMN('Final Team Off-Def Stats'!Y529), FALSE)</f>
        <v>0.47099999999999997</v>
      </c>
      <c r="Z529">
        <f>VLOOKUP($A529,'Final Team Off-Def Stats'!$A$2:$AQ$31, COLUMN('Final Team Off-Def Stats'!Z529), FALSE)</f>
        <v>13.3</v>
      </c>
      <c r="AA529">
        <f>VLOOKUP($A529,'Final Team Off-Def Stats'!$A$2:$AQ$31, COLUMN('Final Team Off-Def Stats'!AA529), FALSE)</f>
        <v>36.4</v>
      </c>
      <c r="AB529">
        <f>VLOOKUP($A529,'Final Team Off-Def Stats'!$A$2:$AQ$31, COLUMN('Final Team Off-Def Stats'!AB529), FALSE)</f>
        <v>0.36499999999999999</v>
      </c>
      <c r="AC529">
        <f>VLOOKUP($A529,'Final Team Off-Def Stats'!$A$2:$AQ$31, COLUMN('Final Team Off-Def Stats'!AC529), FALSE)</f>
        <v>27.9</v>
      </c>
      <c r="AD529">
        <f>VLOOKUP($A529,'Final Team Off-Def Stats'!$A$2:$AQ$31, COLUMN('Final Team Off-Def Stats'!AD529), FALSE)</f>
        <v>51.2</v>
      </c>
      <c r="AE529">
        <f>VLOOKUP($A529,'Final Team Off-Def Stats'!$A$2:$AQ$31, COLUMN('Final Team Off-Def Stats'!AE529), FALSE)</f>
        <v>0.54600000000000004</v>
      </c>
      <c r="AF529">
        <f>VLOOKUP($A529,'Final Team Off-Def Stats'!$A$2:$AQ$31, COLUMN('Final Team Off-Def Stats'!AF529), FALSE)</f>
        <v>17.2</v>
      </c>
      <c r="AG529">
        <f>VLOOKUP($A529,'Final Team Off-Def Stats'!$A$2:$AQ$31, COLUMN('Final Team Off-Def Stats'!AG529), FALSE)</f>
        <v>21.9</v>
      </c>
      <c r="AH529">
        <f>VLOOKUP($A529,'Final Team Off-Def Stats'!$A$2:$AQ$31, COLUMN('Final Team Off-Def Stats'!AH529), FALSE)</f>
        <v>0.78600000000000003</v>
      </c>
      <c r="AI529">
        <f>VLOOKUP($A529,'Final Team Off-Def Stats'!$A$2:$AQ$31, COLUMN('Final Team Off-Def Stats'!AI529), FALSE)</f>
        <v>9.5</v>
      </c>
      <c r="AJ529">
        <f>VLOOKUP($A529,'Final Team Off-Def Stats'!$A$2:$AQ$31, COLUMN('Final Team Off-Def Stats'!AJ529), FALSE)</f>
        <v>33.299999999999997</v>
      </c>
      <c r="AK529">
        <f>VLOOKUP($A529,'Final Team Off-Def Stats'!$A$2:$AQ$31, COLUMN('Final Team Off-Def Stats'!AK529), FALSE)</f>
        <v>42.8</v>
      </c>
      <c r="AL529">
        <f>VLOOKUP($A529,'Final Team Off-Def Stats'!$A$2:$AQ$31, COLUMN('Final Team Off-Def Stats'!AL529), FALSE)</f>
        <v>25.5</v>
      </c>
      <c r="AM529">
        <f>VLOOKUP($A529,'Final Team Off-Def Stats'!$A$2:$AQ$31, COLUMN('Final Team Off-Def Stats'!AM529), FALSE)</f>
        <v>7.6</v>
      </c>
      <c r="AN529">
        <f>VLOOKUP($A529,'Final Team Off-Def Stats'!$A$2:$AQ$31, COLUMN('Final Team Off-Def Stats'!AN529), FALSE)</f>
        <v>4.9000000000000004</v>
      </c>
      <c r="AO529">
        <f>VLOOKUP($A529,'Final Team Off-Def Stats'!$A$2:$AQ$31, COLUMN('Final Team Off-Def Stats'!AO529), FALSE)</f>
        <v>14.5</v>
      </c>
      <c r="AP529">
        <f>VLOOKUP($A529,'Final Team Off-Def Stats'!$A$2:$AQ$31, COLUMN('Final Team Off-Def Stats'!AP529), FALSE)</f>
        <v>21</v>
      </c>
      <c r="AQ529">
        <f>VLOOKUP($A529,'Final Team Off-Def Stats'!$A$2:$AQ$31, COLUMN('Final Team Off-Def Stats'!AQ529), FALSE)</f>
        <v>113</v>
      </c>
      <c r="AR529" t="s">
        <v>505</v>
      </c>
      <c r="AS529">
        <f>VLOOKUP($AR529,'Final Team Off-Def Stats'!$A$2:$AQ$31, COLUMN('Final Team Off-Def Stats'!B531), FALSE)</f>
        <v>41.7</v>
      </c>
      <c r="AT529">
        <f>VLOOKUP($AR529,'Final Team Off-Def Stats'!$A$2:$AQ$31, COLUMN('Final Team Off-Def Stats'!C531), FALSE)</f>
        <v>89.1</v>
      </c>
      <c r="AU529">
        <f>VLOOKUP($AR529,'Final Team Off-Def Stats'!$A$2:$AQ$31, COLUMN('Final Team Off-Def Stats'!D531), FALSE)</f>
        <v>0.46800000000000003</v>
      </c>
      <c r="AV529">
        <f>VLOOKUP($AR529,'Final Team Off-Def Stats'!$A$2:$AQ$31, COLUMN('Final Team Off-Def Stats'!E531), FALSE)</f>
        <v>14</v>
      </c>
      <c r="AW529">
        <f>VLOOKUP($AR529,'Final Team Off-Def Stats'!$A$2:$AQ$31, COLUMN('Final Team Off-Def Stats'!F531), FALSE)</f>
        <v>38.299999999999997</v>
      </c>
      <c r="AX529">
        <f>VLOOKUP($AR529,'Final Team Off-Def Stats'!$A$2:$AQ$31, COLUMN('Final Team Off-Def Stats'!G531), FALSE)</f>
        <v>0.36599999999999999</v>
      </c>
      <c r="AY529">
        <f>VLOOKUP($AR529,'Final Team Off-Def Stats'!$A$2:$AQ$31, COLUMN('Final Team Off-Def Stats'!H531), FALSE)</f>
        <v>27.7</v>
      </c>
      <c r="AZ529">
        <f>VLOOKUP($AR529,'Final Team Off-Def Stats'!$A$2:$AQ$31, COLUMN('Final Team Off-Def Stats'!I531), FALSE)</f>
        <v>50.8</v>
      </c>
      <c r="BA529">
        <f>VLOOKUP($AR529,'Final Team Off-Def Stats'!$A$2:$AQ$31, COLUMN('Final Team Off-Def Stats'!J531), FALSE)</f>
        <v>0.54400000000000004</v>
      </c>
      <c r="BB529">
        <f>VLOOKUP($AR529,'Final Team Off-Def Stats'!$A$2:$AQ$31, COLUMN('Final Team Off-Def Stats'!K531), FALSE)</f>
        <v>17.7</v>
      </c>
      <c r="BC529">
        <f>VLOOKUP($AR529,'Final Team Off-Def Stats'!$A$2:$AQ$31, COLUMN('Final Team Off-Def Stats'!L531), FALSE)</f>
        <v>22.9</v>
      </c>
      <c r="BD529">
        <f>VLOOKUP($AR529,'Final Team Off-Def Stats'!$A$2:$AQ$31, COLUMN('Final Team Off-Def Stats'!M531), FALSE)</f>
        <v>0.77600000000000002</v>
      </c>
      <c r="BE529">
        <f>VLOOKUP($AR529,'Final Team Off-Def Stats'!$A$2:$AQ$31, COLUMN('Final Team Off-Def Stats'!N531), FALSE)</f>
        <v>10.199999999999999</v>
      </c>
      <c r="BF529">
        <f>VLOOKUP($AR529,'Final Team Off-Def Stats'!$A$2:$AQ$31, COLUMN('Final Team Off-Def Stats'!O531), FALSE)</f>
        <v>36.299999999999997</v>
      </c>
      <c r="BG529">
        <f>VLOOKUP($AR529,'Final Team Off-Def Stats'!$A$2:$AQ$31, COLUMN('Final Team Off-Def Stats'!P531), FALSE)</f>
        <v>46.6</v>
      </c>
      <c r="BH529">
        <f>VLOOKUP($AR529,'Final Team Off-Def Stats'!$A$2:$AQ$31, COLUMN('Final Team Off-Def Stats'!Q531), FALSE)</f>
        <v>23.8</v>
      </c>
      <c r="BI529">
        <f>VLOOKUP($AR529,'Final Team Off-Def Stats'!$A$2:$AQ$31, COLUMN('Final Team Off-Def Stats'!R531), FALSE)</f>
        <v>7.6</v>
      </c>
      <c r="BJ529">
        <f>VLOOKUP($AR529,'Final Team Off-Def Stats'!$A$2:$AQ$31, COLUMN('Final Team Off-Def Stats'!S531), FALSE)</f>
        <v>4</v>
      </c>
      <c r="BK529">
        <f>VLOOKUP($AR529,'Final Team Off-Def Stats'!$A$2:$AQ$31, COLUMN('Final Team Off-Def Stats'!T531), FALSE)</f>
        <v>13.4</v>
      </c>
      <c r="BL529">
        <f>VLOOKUP($AR529,'Final Team Off-Def Stats'!$A$2:$AQ$31, COLUMN('Final Team Off-Def Stats'!U531), FALSE)</f>
        <v>18.2</v>
      </c>
      <c r="BM529">
        <f>VLOOKUP($AR529,'Final Team Off-Def Stats'!$A$2:$AQ$31, COLUMN('Final Team Off-Def Stats'!V531), FALSE)</f>
        <v>115.1</v>
      </c>
      <c r="BN529">
        <f>VLOOKUP($AR529,'Final Team Off-Def Stats'!$A$2:$AQ$31, COLUMN('Final Team Off-Def Stats'!W531), FALSE)</f>
        <v>41.2</v>
      </c>
      <c r="BO529">
        <f>VLOOKUP($AR529,'Final Team Off-Def Stats'!$A$2:$AQ$31, COLUMN('Final Team Off-Def Stats'!X531), FALSE)</f>
        <v>90.3</v>
      </c>
      <c r="BP529">
        <f>VLOOKUP($AR529,'Final Team Off-Def Stats'!$A$2:$AQ$31, COLUMN('Final Team Off-Def Stats'!Y531), FALSE)</f>
        <v>0.45600000000000002</v>
      </c>
      <c r="BQ529">
        <f>VLOOKUP($AR529,'Final Team Off-Def Stats'!$A$2:$AQ$31, COLUMN('Final Team Off-Def Stats'!Z531), FALSE)</f>
        <v>14.4</v>
      </c>
      <c r="BR529">
        <f>VLOOKUP($AR529,'Final Team Off-Def Stats'!$A$2:$AQ$31, COLUMN('Final Team Off-Def Stats'!AA531), FALSE)</f>
        <v>40.5</v>
      </c>
      <c r="BS529">
        <f>VLOOKUP($AR529,'Final Team Off-Def Stats'!$A$2:$AQ$31, COLUMN('Final Team Off-Def Stats'!AB531), FALSE)</f>
        <v>0.35599999999999998</v>
      </c>
      <c r="BT529">
        <f>VLOOKUP($AR529,'Final Team Off-Def Stats'!$A$2:$AQ$31, COLUMN('Final Team Off-Def Stats'!AC531), FALSE)</f>
        <v>26.8</v>
      </c>
      <c r="BU529">
        <f>VLOOKUP($AR529,'Final Team Off-Def Stats'!$A$2:$AQ$31, COLUMN('Final Team Off-Def Stats'!AD531), FALSE)</f>
        <v>49.9</v>
      </c>
      <c r="BV529">
        <f>VLOOKUP($AR529,'Final Team Off-Def Stats'!$A$2:$AQ$31, COLUMN('Final Team Off-Def Stats'!AE531), FALSE)</f>
        <v>0.53700000000000003</v>
      </c>
      <c r="BW529">
        <f>VLOOKUP($AR529,'Final Team Off-Def Stats'!$A$2:$AQ$31, COLUMN('Final Team Off-Def Stats'!AF531), FALSE)</f>
        <v>14.9</v>
      </c>
      <c r="BX529">
        <f>VLOOKUP($AR529,'Final Team Off-Def Stats'!$A$2:$AQ$31, COLUMN('Final Team Off-Def Stats'!AG531), FALSE)</f>
        <v>19.899999999999999</v>
      </c>
      <c r="BY529">
        <f>VLOOKUP($AR529,'Final Team Off-Def Stats'!$A$2:$AQ$31, COLUMN('Final Team Off-Def Stats'!AH531), FALSE)</f>
        <v>0.751</v>
      </c>
      <c r="BZ529">
        <f>VLOOKUP($AR529,'Final Team Off-Def Stats'!$A$2:$AQ$31, COLUMN('Final Team Off-Def Stats'!AI531), FALSE)</f>
        <v>9.9</v>
      </c>
      <c r="CA529">
        <f>VLOOKUP($AR529,'Final Team Off-Def Stats'!$A$2:$AQ$31, COLUMN('Final Team Off-Def Stats'!AJ531), FALSE)</f>
        <v>34.1</v>
      </c>
      <c r="CB529">
        <f>VLOOKUP($AR529,'Final Team Off-Def Stats'!$A$2:$AQ$31, COLUMN('Final Team Off-Def Stats'!AK531), FALSE)</f>
        <v>44</v>
      </c>
      <c r="CC529">
        <f>VLOOKUP($AR529,'Final Team Off-Def Stats'!$A$2:$AQ$31, COLUMN('Final Team Off-Def Stats'!AL531), FALSE)</f>
        <v>25.8</v>
      </c>
      <c r="CD529">
        <f>VLOOKUP($AR529,'Final Team Off-Def Stats'!$A$2:$AQ$31, COLUMN('Final Team Off-Def Stats'!AM531), FALSE)</f>
        <v>7.4</v>
      </c>
      <c r="CE529">
        <f>VLOOKUP($AR529,'Final Team Off-Def Stats'!$A$2:$AQ$31, COLUMN('Final Team Off-Def Stats'!AN531), FALSE)</f>
        <v>4.3</v>
      </c>
      <c r="CF529">
        <f>VLOOKUP($AR529,'Final Team Off-Def Stats'!$A$2:$AQ$31, COLUMN('Final Team Off-Def Stats'!AO531), FALSE)</f>
        <v>13</v>
      </c>
      <c r="CG529">
        <f>VLOOKUP($AR529,'Final Team Off-Def Stats'!$A$2:$AQ$31, COLUMN('Final Team Off-Def Stats'!AP531), FALSE)</f>
        <v>19.600000000000001</v>
      </c>
      <c r="CH529">
        <f>VLOOKUP($AR529,'Final Team Off-Def Stats'!$A$2:$AQ$31, COLUMN('Final Team Off-Def Stats'!AQ531), FALSE)</f>
        <v>111.8</v>
      </c>
      <c r="CI529" t="s">
        <v>542</v>
      </c>
    </row>
    <row r="530" spans="1:87" x14ac:dyDescent="0.35">
      <c r="A530" t="s">
        <v>88</v>
      </c>
      <c r="B530">
        <f>VLOOKUP($A530,'Final Team Off-Def Stats'!$A$2:$AQ$31, COLUMN('Final Team Off-Def Stats'!B530), FALSE)</f>
        <v>43</v>
      </c>
      <c r="C530">
        <f>VLOOKUP($A530,'Final Team Off-Def Stats'!$A$2:$AQ$31, COLUMN('Final Team Off-Def Stats'!C530), FALSE)</f>
        <v>92.1</v>
      </c>
      <c r="D530">
        <f>VLOOKUP($A530,'Final Team Off-Def Stats'!$A$2:$AQ$31, COLUMN('Final Team Off-Def Stats'!D530), FALSE)</f>
        <v>0.46700000000000003</v>
      </c>
      <c r="E530">
        <f>VLOOKUP($A530,'Final Team Off-Def Stats'!$A$2:$AQ$31, COLUMN('Final Team Off-Def Stats'!E530), FALSE)</f>
        <v>11.2</v>
      </c>
      <c r="F530">
        <f>VLOOKUP($A530,'Final Team Off-Def Stats'!$A$2:$AQ$31, COLUMN('Final Team Off-Def Stats'!F530), FALSE)</f>
        <v>31.8</v>
      </c>
      <c r="G530">
        <f>VLOOKUP($A530,'Final Team Off-Def Stats'!$A$2:$AQ$31, COLUMN('Final Team Off-Def Stats'!G530), FALSE)</f>
        <v>0.35199999999999998</v>
      </c>
      <c r="H530">
        <f>VLOOKUP($A530,'Final Team Off-Def Stats'!$A$2:$AQ$31, COLUMN('Final Team Off-Def Stats'!H530), FALSE)</f>
        <v>31.7</v>
      </c>
      <c r="I530">
        <f>VLOOKUP($A530,'Final Team Off-Def Stats'!$A$2:$AQ$31, COLUMN('Final Team Off-Def Stats'!I530), FALSE)</f>
        <v>60.3</v>
      </c>
      <c r="J530">
        <f>VLOOKUP($A530,'Final Team Off-Def Stats'!$A$2:$AQ$31, COLUMN('Final Team Off-Def Stats'!J530), FALSE)</f>
        <v>0.52700000000000002</v>
      </c>
      <c r="K530">
        <f>VLOOKUP($A530,'Final Team Off-Def Stats'!$A$2:$AQ$31, COLUMN('Final Team Off-Def Stats'!K530), FALSE)</f>
        <v>15.3</v>
      </c>
      <c r="L530">
        <f>VLOOKUP($A530,'Final Team Off-Def Stats'!$A$2:$AQ$31, COLUMN('Final Team Off-Def Stats'!L530), FALSE)</f>
        <v>20.3</v>
      </c>
      <c r="M530">
        <f>VLOOKUP($A530,'Final Team Off-Def Stats'!$A$2:$AQ$31, COLUMN('Final Team Off-Def Stats'!M530), FALSE)</f>
        <v>0.754</v>
      </c>
      <c r="N530">
        <f>VLOOKUP($A530,'Final Team Off-Def Stats'!$A$2:$AQ$31, COLUMN('Final Team Off-Def Stats'!N530), FALSE)</f>
        <v>10.9</v>
      </c>
      <c r="O530">
        <f>VLOOKUP($A530,'Final Team Off-Def Stats'!$A$2:$AQ$31, COLUMN('Final Team Off-Def Stats'!O530), FALSE)</f>
        <v>34.1</v>
      </c>
      <c r="P530">
        <f>VLOOKUP($A530,'Final Team Off-Def Stats'!$A$2:$AQ$31, COLUMN('Final Team Off-Def Stats'!P530), FALSE)</f>
        <v>45</v>
      </c>
      <c r="Q530">
        <f>VLOOKUP($A530,'Final Team Off-Def Stats'!$A$2:$AQ$31, COLUMN('Final Team Off-Def Stats'!Q530), FALSE)</f>
        <v>27.7</v>
      </c>
      <c r="R530">
        <f>VLOOKUP($A530,'Final Team Off-Def Stats'!$A$2:$AQ$31, COLUMN('Final Team Off-Def Stats'!R530), FALSE)</f>
        <v>7.6</v>
      </c>
      <c r="S530">
        <f>VLOOKUP($A530,'Final Team Off-Def Stats'!$A$2:$AQ$31, COLUMN('Final Team Off-Def Stats'!S530), FALSE)</f>
        <v>4.9000000000000004</v>
      </c>
      <c r="T530">
        <f>VLOOKUP($A530,'Final Team Off-Def Stats'!$A$2:$AQ$31, COLUMN('Final Team Off-Def Stats'!T530), FALSE)</f>
        <v>12.6</v>
      </c>
      <c r="U530">
        <f>VLOOKUP($A530,'Final Team Off-Def Stats'!$A$2:$AQ$31, COLUMN('Final Team Off-Def Stats'!U530), FALSE)</f>
        <v>18</v>
      </c>
      <c r="V530">
        <f>VLOOKUP($A530,'Final Team Off-Def Stats'!$A$2:$AQ$31, COLUMN('Final Team Off-Def Stats'!V530), FALSE)</f>
        <v>112.4</v>
      </c>
      <c r="W530">
        <f>VLOOKUP($A530,'Final Team Off-Def Stats'!$A$2:$AQ$31, COLUMN('Final Team Off-Def Stats'!W530), FALSE)</f>
        <v>42.2</v>
      </c>
      <c r="X530">
        <f>VLOOKUP($A530,'Final Team Off-Def Stats'!$A$2:$AQ$31, COLUMN('Final Team Off-Def Stats'!X530), FALSE)</f>
        <v>90.5</v>
      </c>
      <c r="Y530">
        <f>VLOOKUP($A530,'Final Team Off-Def Stats'!$A$2:$AQ$31, COLUMN('Final Team Off-Def Stats'!Y530), FALSE)</f>
        <v>0.46600000000000003</v>
      </c>
      <c r="Z530">
        <f>VLOOKUP($A530,'Final Team Off-Def Stats'!$A$2:$AQ$31, COLUMN('Final Team Off-Def Stats'!Z530), FALSE)</f>
        <v>12</v>
      </c>
      <c r="AA530">
        <f>VLOOKUP($A530,'Final Team Off-Def Stats'!$A$2:$AQ$31, COLUMN('Final Team Off-Def Stats'!AA530), FALSE)</f>
        <v>33.4</v>
      </c>
      <c r="AB530">
        <f>VLOOKUP($A530,'Final Team Off-Def Stats'!$A$2:$AQ$31, COLUMN('Final Team Off-Def Stats'!AB530), FALSE)</f>
        <v>0.36</v>
      </c>
      <c r="AC530">
        <f>VLOOKUP($A530,'Final Team Off-Def Stats'!$A$2:$AQ$31, COLUMN('Final Team Off-Def Stats'!AC530), FALSE)</f>
        <v>30.2</v>
      </c>
      <c r="AD530">
        <f>VLOOKUP($A530,'Final Team Off-Def Stats'!$A$2:$AQ$31, COLUMN('Final Team Off-Def Stats'!AD530), FALSE)</f>
        <v>57.2</v>
      </c>
      <c r="AE530">
        <f>VLOOKUP($A530,'Final Team Off-Def Stats'!$A$2:$AQ$31, COLUMN('Final Team Off-Def Stats'!AE530), FALSE)</f>
        <v>0.52800000000000002</v>
      </c>
      <c r="AF530">
        <f>VLOOKUP($A530,'Final Team Off-Def Stats'!$A$2:$AQ$31, COLUMN('Final Team Off-Def Stats'!AF530), FALSE)</f>
        <v>15.9</v>
      </c>
      <c r="AG530">
        <f>VLOOKUP($A530,'Final Team Off-Def Stats'!$A$2:$AQ$31, COLUMN('Final Team Off-Def Stats'!AG530), FALSE)</f>
        <v>20.7</v>
      </c>
      <c r="AH530">
        <f>VLOOKUP($A530,'Final Team Off-Def Stats'!$A$2:$AQ$31, COLUMN('Final Team Off-Def Stats'!AH530), FALSE)</f>
        <v>0.76700000000000002</v>
      </c>
      <c r="AI530">
        <f>VLOOKUP($A530,'Final Team Off-Def Stats'!$A$2:$AQ$31, COLUMN('Final Team Off-Def Stats'!AI530), FALSE)</f>
        <v>11.3</v>
      </c>
      <c r="AJ530">
        <f>VLOOKUP($A530,'Final Team Off-Def Stats'!$A$2:$AQ$31, COLUMN('Final Team Off-Def Stats'!AJ530), FALSE)</f>
        <v>35.200000000000003</v>
      </c>
      <c r="AK530">
        <f>VLOOKUP($A530,'Final Team Off-Def Stats'!$A$2:$AQ$31, COLUMN('Final Team Off-Def Stats'!AK530), FALSE)</f>
        <v>46.5</v>
      </c>
      <c r="AL530">
        <f>VLOOKUP($A530,'Final Team Off-Def Stats'!$A$2:$AQ$31, COLUMN('Final Team Off-Def Stats'!AL530), FALSE)</f>
        <v>23.9</v>
      </c>
      <c r="AM530">
        <f>VLOOKUP($A530,'Final Team Off-Def Stats'!$A$2:$AQ$31, COLUMN('Final Team Off-Def Stats'!AM530), FALSE)</f>
        <v>7.3</v>
      </c>
      <c r="AN530">
        <f>VLOOKUP($A530,'Final Team Off-Def Stats'!$A$2:$AQ$31, COLUMN('Final Team Off-Def Stats'!AN530), FALSE)</f>
        <v>4.9000000000000004</v>
      </c>
      <c r="AO530">
        <f>VLOOKUP($A530,'Final Team Off-Def Stats'!$A$2:$AQ$31, COLUMN('Final Team Off-Def Stats'!AO530), FALSE)</f>
        <v>13.7</v>
      </c>
      <c r="AP530">
        <f>VLOOKUP($A530,'Final Team Off-Def Stats'!$A$2:$AQ$31, COLUMN('Final Team Off-Def Stats'!AP530), FALSE)</f>
        <v>18.8</v>
      </c>
      <c r="AQ530">
        <f>VLOOKUP($A530,'Final Team Off-Def Stats'!$A$2:$AQ$31, COLUMN('Final Team Off-Def Stats'!AQ530), FALSE)</f>
        <v>112.3</v>
      </c>
      <c r="AR530" t="s">
        <v>383</v>
      </c>
      <c r="AS530">
        <f>VLOOKUP($AR530,'Final Team Off-Def Stats'!$A$2:$AQ$31, COLUMN('Final Team Off-Def Stats'!B532), FALSE)</f>
        <v>38.6</v>
      </c>
      <c r="AT530">
        <f>VLOOKUP($AR530,'Final Team Off-Def Stats'!$A$2:$AQ$31, COLUMN('Final Team Off-Def Stats'!C532), FALSE)</f>
        <v>89.6</v>
      </c>
      <c r="AU530">
        <f>VLOOKUP($AR530,'Final Team Off-Def Stats'!$A$2:$AQ$31, COLUMN('Final Team Off-Def Stats'!D532), FALSE)</f>
        <v>0.43099999999999999</v>
      </c>
      <c r="AV530">
        <f>VLOOKUP($AR530,'Final Team Off-Def Stats'!$A$2:$AQ$31, COLUMN('Final Team Off-Def Stats'!E532), FALSE)</f>
        <v>11.4</v>
      </c>
      <c r="AW530">
        <f>VLOOKUP($AR530,'Final Team Off-Def Stats'!$A$2:$AQ$31, COLUMN('Final Team Off-Def Stats'!F532), FALSE)</f>
        <v>35</v>
      </c>
      <c r="AX530">
        <f>VLOOKUP($AR530,'Final Team Off-Def Stats'!$A$2:$AQ$31, COLUMN('Final Team Off-Def Stats'!G532), FALSE)</f>
        <v>0.32600000000000001</v>
      </c>
      <c r="AY530">
        <f>VLOOKUP($AR530,'Final Team Off-Def Stats'!$A$2:$AQ$31, COLUMN('Final Team Off-Def Stats'!H532), FALSE)</f>
        <v>27.2</v>
      </c>
      <c r="AZ530">
        <f>VLOOKUP($AR530,'Final Team Off-Def Stats'!$A$2:$AQ$31, COLUMN('Final Team Off-Def Stats'!I532), FALSE)</f>
        <v>54.6</v>
      </c>
      <c r="BA530">
        <f>VLOOKUP($AR530,'Final Team Off-Def Stats'!$A$2:$AQ$31, COLUMN('Final Team Off-Def Stats'!J532), FALSE)</f>
        <v>0.498</v>
      </c>
      <c r="BB530">
        <f>VLOOKUP($AR530,'Final Team Off-Def Stats'!$A$2:$AQ$31, COLUMN('Final Team Off-Def Stats'!K532), FALSE)</f>
        <v>17.399999999999999</v>
      </c>
      <c r="BC530">
        <f>VLOOKUP($AR530,'Final Team Off-Def Stats'!$A$2:$AQ$31, COLUMN('Final Team Off-Def Stats'!L532), FALSE)</f>
        <v>22.3</v>
      </c>
      <c r="BD530">
        <f>VLOOKUP($AR530,'Final Team Off-Def Stats'!$A$2:$AQ$31, COLUMN('Final Team Off-Def Stats'!M532), FALSE)</f>
        <v>0.78200000000000003</v>
      </c>
      <c r="BE530">
        <f>VLOOKUP($AR530,'Final Team Off-Def Stats'!$A$2:$AQ$31, COLUMN('Final Team Off-Def Stats'!N532), FALSE)</f>
        <v>11.1</v>
      </c>
      <c r="BF530">
        <f>VLOOKUP($AR530,'Final Team Off-Def Stats'!$A$2:$AQ$31, COLUMN('Final Team Off-Def Stats'!O532), FALSE)</f>
        <v>32.4</v>
      </c>
      <c r="BG530">
        <f>VLOOKUP($AR530,'Final Team Off-Def Stats'!$A$2:$AQ$31, COLUMN('Final Team Off-Def Stats'!P532), FALSE)</f>
        <v>43.5</v>
      </c>
      <c r="BH530">
        <f>VLOOKUP($AR530,'Final Team Off-Def Stats'!$A$2:$AQ$31, COLUMN('Final Team Off-Def Stats'!Q532), FALSE)</f>
        <v>23.7</v>
      </c>
      <c r="BI530">
        <f>VLOOKUP($AR530,'Final Team Off-Def Stats'!$A$2:$AQ$31, COLUMN('Final Team Off-Def Stats'!R532), FALSE)</f>
        <v>7.8</v>
      </c>
      <c r="BJ530">
        <f>VLOOKUP($AR530,'Final Team Off-Def Stats'!$A$2:$AQ$31, COLUMN('Final Team Off-Def Stats'!S532), FALSE)</f>
        <v>4.8</v>
      </c>
      <c r="BK530">
        <f>VLOOKUP($AR530,'Final Team Off-Def Stats'!$A$2:$AQ$31, COLUMN('Final Team Off-Def Stats'!T532), FALSE)</f>
        <v>14.3</v>
      </c>
      <c r="BL530">
        <f>VLOOKUP($AR530,'Final Team Off-Def Stats'!$A$2:$AQ$31, COLUMN('Final Team Off-Def Stats'!U532), FALSE)</f>
        <v>22.2</v>
      </c>
      <c r="BM530">
        <f>VLOOKUP($AR530,'Final Team Off-Def Stats'!$A$2:$AQ$31, COLUMN('Final Team Off-Def Stats'!V532), FALSE)</f>
        <v>106</v>
      </c>
      <c r="BN530">
        <f>VLOOKUP($AR530,'Final Team Off-Def Stats'!$A$2:$AQ$31, COLUMN('Final Team Off-Def Stats'!W532), FALSE)</f>
        <v>41.1</v>
      </c>
      <c r="BO530">
        <f>VLOOKUP($AR530,'Final Team Off-Def Stats'!$A$2:$AQ$31, COLUMN('Final Team Off-Def Stats'!X532), FALSE)</f>
        <v>87</v>
      </c>
      <c r="BP530">
        <f>VLOOKUP($AR530,'Final Team Off-Def Stats'!$A$2:$AQ$31, COLUMN('Final Team Off-Def Stats'!Y532), FALSE)</f>
        <v>0.47299999999999998</v>
      </c>
      <c r="BQ530">
        <f>VLOOKUP($AR530,'Final Team Off-Def Stats'!$A$2:$AQ$31, COLUMN('Final Team Off-Def Stats'!Z532), FALSE)</f>
        <v>11.9</v>
      </c>
      <c r="BR530">
        <f>VLOOKUP($AR530,'Final Team Off-Def Stats'!$A$2:$AQ$31, COLUMN('Final Team Off-Def Stats'!AA532), FALSE)</f>
        <v>32.9</v>
      </c>
      <c r="BS530">
        <f>VLOOKUP($AR530,'Final Team Off-Def Stats'!$A$2:$AQ$31, COLUMN('Final Team Off-Def Stats'!AB532), FALSE)</f>
        <v>0.36199999999999999</v>
      </c>
      <c r="BT530">
        <f>VLOOKUP($AR530,'Final Team Off-Def Stats'!$A$2:$AQ$31, COLUMN('Final Team Off-Def Stats'!AC532), FALSE)</f>
        <v>29.2</v>
      </c>
      <c r="BU530">
        <f>VLOOKUP($AR530,'Final Team Off-Def Stats'!$A$2:$AQ$31, COLUMN('Final Team Off-Def Stats'!AD532), FALSE)</f>
        <v>54.1</v>
      </c>
      <c r="BV530">
        <f>VLOOKUP($AR530,'Final Team Off-Def Stats'!$A$2:$AQ$31, COLUMN('Final Team Off-Def Stats'!AE532), FALSE)</f>
        <v>0.54</v>
      </c>
      <c r="BW530">
        <f>VLOOKUP($AR530,'Final Team Off-Def Stats'!$A$2:$AQ$31, COLUMN('Final Team Off-Def Stats'!AF532), FALSE)</f>
        <v>19.7</v>
      </c>
      <c r="BX530">
        <f>VLOOKUP($AR530,'Final Team Off-Def Stats'!$A$2:$AQ$31, COLUMN('Final Team Off-Def Stats'!AG532), FALSE)</f>
        <v>25.4</v>
      </c>
      <c r="BY530">
        <f>VLOOKUP($AR530,'Final Team Off-Def Stats'!$A$2:$AQ$31, COLUMN('Final Team Off-Def Stats'!AH532), FALSE)</f>
        <v>0.77700000000000002</v>
      </c>
      <c r="BZ530">
        <f>VLOOKUP($AR530,'Final Team Off-Def Stats'!$A$2:$AQ$31, COLUMN('Final Team Off-Def Stats'!AI532), FALSE)</f>
        <v>10.4</v>
      </c>
      <c r="CA530">
        <f>VLOOKUP($AR530,'Final Team Off-Def Stats'!$A$2:$AQ$31, COLUMN('Final Team Off-Def Stats'!AJ532), FALSE)</f>
        <v>36.299999999999997</v>
      </c>
      <c r="CB530">
        <f>VLOOKUP($AR530,'Final Team Off-Def Stats'!$A$2:$AQ$31, COLUMN('Final Team Off-Def Stats'!AK532), FALSE)</f>
        <v>46.8</v>
      </c>
      <c r="CC530">
        <f>VLOOKUP($AR530,'Final Team Off-Def Stats'!$A$2:$AQ$31, COLUMN('Final Team Off-Def Stats'!AL532), FALSE)</f>
        <v>25.4</v>
      </c>
      <c r="CD530">
        <f>VLOOKUP($AR530,'Final Team Off-Def Stats'!$A$2:$AQ$31, COLUMN('Final Team Off-Def Stats'!AM532), FALSE)</f>
        <v>7.5</v>
      </c>
      <c r="CE530">
        <f>VLOOKUP($AR530,'Final Team Off-Def Stats'!$A$2:$AQ$31, COLUMN('Final Team Off-Def Stats'!AN532), FALSE)</f>
        <v>5.3</v>
      </c>
      <c r="CF530">
        <f>VLOOKUP($AR530,'Final Team Off-Def Stats'!$A$2:$AQ$31, COLUMN('Final Team Off-Def Stats'!AO532), FALSE)</f>
        <v>14.8</v>
      </c>
      <c r="CG530">
        <f>VLOOKUP($AR530,'Final Team Off-Def Stats'!$A$2:$AQ$31, COLUMN('Final Team Off-Def Stats'!AP532), FALSE)</f>
        <v>20</v>
      </c>
      <c r="CH530">
        <f>VLOOKUP($AR530,'Final Team Off-Def Stats'!$A$2:$AQ$31, COLUMN('Final Team Off-Def Stats'!AQ532), FALSE)</f>
        <v>113.8</v>
      </c>
      <c r="CI530" t="s">
        <v>542</v>
      </c>
    </row>
    <row r="531" spans="1:87" x14ac:dyDescent="0.35">
      <c r="A531" t="s">
        <v>511</v>
      </c>
      <c r="B531">
        <f>VLOOKUP($A531,'Final Team Off-Def Stats'!$A$2:$AQ$31, COLUMN('Final Team Off-Def Stats'!B531), FALSE)</f>
        <v>42.3</v>
      </c>
      <c r="C531">
        <f>VLOOKUP($A531,'Final Team Off-Def Stats'!$A$2:$AQ$31, COLUMN('Final Team Off-Def Stats'!C531), FALSE)</f>
        <v>88.2</v>
      </c>
      <c r="D531">
        <f>VLOOKUP($A531,'Final Team Off-Def Stats'!$A$2:$AQ$31, COLUMN('Final Team Off-Def Stats'!D531), FALSE)</f>
        <v>0.48</v>
      </c>
      <c r="E531">
        <f>VLOOKUP($A531,'Final Team Off-Def Stats'!$A$2:$AQ$31, COLUMN('Final Team Off-Def Stats'!E531), FALSE)</f>
        <v>10.8</v>
      </c>
      <c r="F531">
        <f>VLOOKUP($A531,'Final Team Off-Def Stats'!$A$2:$AQ$31, COLUMN('Final Team Off-Def Stats'!F531), FALSE)</f>
        <v>29.3</v>
      </c>
      <c r="G531">
        <f>VLOOKUP($A531,'Final Team Off-Def Stats'!$A$2:$AQ$31, COLUMN('Final Team Off-Def Stats'!G531), FALSE)</f>
        <v>0.36899999999999999</v>
      </c>
      <c r="H531">
        <f>VLOOKUP($A531,'Final Team Off-Def Stats'!$A$2:$AQ$31, COLUMN('Final Team Off-Def Stats'!H531), FALSE)</f>
        <v>31.6</v>
      </c>
      <c r="I531">
        <f>VLOOKUP($A531,'Final Team Off-Def Stats'!$A$2:$AQ$31, COLUMN('Final Team Off-Def Stats'!I531), FALSE)</f>
        <v>58.9</v>
      </c>
      <c r="J531">
        <f>VLOOKUP($A531,'Final Team Off-Def Stats'!$A$2:$AQ$31, COLUMN('Final Team Off-Def Stats'!J531), FALSE)</f>
        <v>0.53500000000000003</v>
      </c>
      <c r="K531">
        <f>VLOOKUP($A531,'Final Team Off-Def Stats'!$A$2:$AQ$31, COLUMN('Final Team Off-Def Stats'!K531), FALSE)</f>
        <v>17.8</v>
      </c>
      <c r="L531">
        <f>VLOOKUP($A531,'Final Team Off-Def Stats'!$A$2:$AQ$31, COLUMN('Final Team Off-Def Stats'!L531), FALSE)</f>
        <v>21.9</v>
      </c>
      <c r="M531">
        <f>VLOOKUP($A531,'Final Team Off-Def Stats'!$A$2:$AQ$31, COLUMN('Final Team Off-Def Stats'!M531), FALSE)</f>
        <v>0.81299999999999994</v>
      </c>
      <c r="N531">
        <f>VLOOKUP($A531,'Final Team Off-Def Stats'!$A$2:$AQ$31, COLUMN('Final Team Off-Def Stats'!N531), FALSE)</f>
        <v>8.8000000000000007</v>
      </c>
      <c r="O531">
        <f>VLOOKUP($A531,'Final Team Off-Def Stats'!$A$2:$AQ$31, COLUMN('Final Team Off-Def Stats'!O531), FALSE)</f>
        <v>34.200000000000003</v>
      </c>
      <c r="P531">
        <f>VLOOKUP($A531,'Final Team Off-Def Stats'!$A$2:$AQ$31, COLUMN('Final Team Off-Def Stats'!P531), FALSE)</f>
        <v>42.9</v>
      </c>
      <c r="Q531">
        <f>VLOOKUP($A531,'Final Team Off-Def Stats'!$A$2:$AQ$31, COLUMN('Final Team Off-Def Stats'!Q531), FALSE)</f>
        <v>24.2</v>
      </c>
      <c r="R531">
        <f>VLOOKUP($A531,'Final Team Off-Def Stats'!$A$2:$AQ$31, COLUMN('Final Team Off-Def Stats'!R531), FALSE)</f>
        <v>7.2</v>
      </c>
      <c r="S531">
        <f>VLOOKUP($A531,'Final Team Off-Def Stats'!$A$2:$AQ$31, COLUMN('Final Team Off-Def Stats'!S531), FALSE)</f>
        <v>4.2</v>
      </c>
      <c r="T531">
        <f>VLOOKUP($A531,'Final Team Off-Def Stats'!$A$2:$AQ$31, COLUMN('Final Team Off-Def Stats'!T531), FALSE)</f>
        <v>13</v>
      </c>
      <c r="U531">
        <f>VLOOKUP($A531,'Final Team Off-Def Stats'!$A$2:$AQ$31, COLUMN('Final Team Off-Def Stats'!U531), FALSE)</f>
        <v>19.100000000000001</v>
      </c>
      <c r="V531">
        <f>VLOOKUP($A531,'Final Team Off-Def Stats'!$A$2:$AQ$31, COLUMN('Final Team Off-Def Stats'!V531), FALSE)</f>
        <v>113.2</v>
      </c>
      <c r="W531">
        <f>VLOOKUP($A531,'Final Team Off-Def Stats'!$A$2:$AQ$31, COLUMN('Final Team Off-Def Stats'!W531), FALSE)</f>
        <v>42</v>
      </c>
      <c r="X531">
        <f>VLOOKUP($A531,'Final Team Off-Def Stats'!$A$2:$AQ$31, COLUMN('Final Team Off-Def Stats'!X531), FALSE)</f>
        <v>88.7</v>
      </c>
      <c r="Y531">
        <f>VLOOKUP($A531,'Final Team Off-Def Stats'!$A$2:$AQ$31, COLUMN('Final Team Off-Def Stats'!Y531), FALSE)</f>
        <v>0.47399999999999998</v>
      </c>
      <c r="Z531">
        <f>VLOOKUP($A531,'Final Team Off-Def Stats'!$A$2:$AQ$31, COLUMN('Final Team Off-Def Stats'!Z531), FALSE)</f>
        <v>11.9</v>
      </c>
      <c r="AA531">
        <f>VLOOKUP($A531,'Final Team Off-Def Stats'!$A$2:$AQ$31, COLUMN('Final Team Off-Def Stats'!AA531), FALSE)</f>
        <v>32.4</v>
      </c>
      <c r="AB531">
        <f>VLOOKUP($A531,'Final Team Off-Def Stats'!$A$2:$AQ$31, COLUMN('Final Team Off-Def Stats'!AB531), FALSE)</f>
        <v>0.36599999999999999</v>
      </c>
      <c r="AC531">
        <f>VLOOKUP($A531,'Final Team Off-Def Stats'!$A$2:$AQ$31, COLUMN('Final Team Off-Def Stats'!AC531), FALSE)</f>
        <v>30.2</v>
      </c>
      <c r="AD531">
        <f>VLOOKUP($A531,'Final Team Off-Def Stats'!$A$2:$AQ$31, COLUMN('Final Team Off-Def Stats'!AD531), FALSE)</f>
        <v>56.3</v>
      </c>
      <c r="AE531">
        <f>VLOOKUP($A531,'Final Team Off-Def Stats'!$A$2:$AQ$31, COLUMN('Final Team Off-Def Stats'!AE531), FALSE)</f>
        <v>0.53600000000000003</v>
      </c>
      <c r="AF531">
        <f>VLOOKUP($A531,'Final Team Off-Def Stats'!$A$2:$AQ$31, COLUMN('Final Team Off-Def Stats'!AF531), FALSE)</f>
        <v>17.7</v>
      </c>
      <c r="AG531">
        <f>VLOOKUP($A531,'Final Team Off-Def Stats'!$A$2:$AQ$31, COLUMN('Final Team Off-Def Stats'!AG531), FALSE)</f>
        <v>22.3</v>
      </c>
      <c r="AH531">
        <f>VLOOKUP($A531,'Final Team Off-Def Stats'!$A$2:$AQ$31, COLUMN('Final Team Off-Def Stats'!AH531), FALSE)</f>
        <v>0.79500000000000004</v>
      </c>
      <c r="AI531">
        <f>VLOOKUP($A531,'Final Team Off-Def Stats'!$A$2:$AQ$31, COLUMN('Final Team Off-Def Stats'!AI531), FALSE)</f>
        <v>9.5</v>
      </c>
      <c r="AJ531">
        <f>VLOOKUP($A531,'Final Team Off-Def Stats'!$A$2:$AQ$31, COLUMN('Final Team Off-Def Stats'!AJ531), FALSE)</f>
        <v>34.4</v>
      </c>
      <c r="AK531">
        <f>VLOOKUP($A531,'Final Team Off-Def Stats'!$A$2:$AQ$31, COLUMN('Final Team Off-Def Stats'!AK531), FALSE)</f>
        <v>43.8</v>
      </c>
      <c r="AL531">
        <f>VLOOKUP($A531,'Final Team Off-Def Stats'!$A$2:$AQ$31, COLUMN('Final Team Off-Def Stats'!AL531), FALSE)</f>
        <v>25.4</v>
      </c>
      <c r="AM531">
        <f>VLOOKUP($A531,'Final Team Off-Def Stats'!$A$2:$AQ$31, COLUMN('Final Team Off-Def Stats'!AM531), FALSE)</f>
        <v>7.2</v>
      </c>
      <c r="AN531">
        <f>VLOOKUP($A531,'Final Team Off-Def Stats'!$A$2:$AQ$31, COLUMN('Final Team Off-Def Stats'!AN531), FALSE)</f>
        <v>5.0999999999999996</v>
      </c>
      <c r="AO531">
        <f>VLOOKUP($A531,'Final Team Off-Def Stats'!$A$2:$AQ$31, COLUMN('Final Team Off-Def Stats'!AO531), FALSE)</f>
        <v>13.3</v>
      </c>
      <c r="AP531">
        <f>VLOOKUP($A531,'Final Team Off-Def Stats'!$A$2:$AQ$31, COLUMN('Final Team Off-Def Stats'!AP531), FALSE)</f>
        <v>18.399999999999999</v>
      </c>
      <c r="AQ531">
        <f>VLOOKUP($A531,'Final Team Off-Def Stats'!$A$2:$AQ$31, COLUMN('Final Team Off-Def Stats'!AQ531), FALSE)</f>
        <v>113.6</v>
      </c>
      <c r="AR531" t="s">
        <v>22</v>
      </c>
      <c r="AS531">
        <f>VLOOKUP($AR531,'Final Team Off-Def Stats'!$A$2:$AQ$31, COLUMN('Final Team Off-Def Stats'!B533), FALSE)</f>
        <v>41.5</v>
      </c>
      <c r="AT531">
        <f>VLOOKUP($AR531,'Final Team Off-Def Stats'!$A$2:$AQ$31, COLUMN('Final Team Off-Def Stats'!C533), FALSE)</f>
        <v>88</v>
      </c>
      <c r="AU531">
        <f>VLOOKUP($AR531,'Final Team Off-Def Stats'!$A$2:$AQ$31, COLUMN('Final Team Off-Def Stats'!D533), FALSE)</f>
        <v>0.47199999999999998</v>
      </c>
      <c r="AV531">
        <f>VLOOKUP($AR531,'Final Team Off-Def Stats'!$A$2:$AQ$31, COLUMN('Final Team Off-Def Stats'!E533), FALSE)</f>
        <v>10.7</v>
      </c>
      <c r="AW531">
        <f>VLOOKUP($AR531,'Final Team Off-Def Stats'!$A$2:$AQ$31, COLUMN('Final Team Off-Def Stats'!F533), FALSE)</f>
        <v>31.3</v>
      </c>
      <c r="AX531">
        <f>VLOOKUP($AR531,'Final Team Off-Def Stats'!$A$2:$AQ$31, COLUMN('Final Team Off-Def Stats'!G533), FALSE)</f>
        <v>0.34200000000000003</v>
      </c>
      <c r="AY531">
        <f>VLOOKUP($AR531,'Final Team Off-Def Stats'!$A$2:$AQ$31, COLUMN('Final Team Off-Def Stats'!H533), FALSE)</f>
        <v>30.8</v>
      </c>
      <c r="AZ531">
        <f>VLOOKUP($AR531,'Final Team Off-Def Stats'!$A$2:$AQ$31, COLUMN('Final Team Off-Def Stats'!I533), FALSE)</f>
        <v>56.7</v>
      </c>
      <c r="BA531">
        <f>VLOOKUP($AR531,'Final Team Off-Def Stats'!$A$2:$AQ$31, COLUMN('Final Team Off-Def Stats'!J533), FALSE)</f>
        <v>0.54300000000000004</v>
      </c>
      <c r="BB531">
        <f>VLOOKUP($AR531,'Final Team Off-Def Stats'!$A$2:$AQ$31, COLUMN('Final Team Off-Def Stats'!K533), FALSE)</f>
        <v>17.399999999999999</v>
      </c>
      <c r="BC531">
        <f>VLOOKUP($AR531,'Final Team Off-Def Stats'!$A$2:$AQ$31, COLUMN('Final Team Off-Def Stats'!L533), FALSE)</f>
        <v>22.2</v>
      </c>
      <c r="BD531">
        <f>VLOOKUP($AR531,'Final Team Off-Def Stats'!$A$2:$AQ$31, COLUMN('Final Team Off-Def Stats'!M533), FALSE)</f>
        <v>0.78300000000000003</v>
      </c>
      <c r="BE531">
        <f>VLOOKUP($AR531,'Final Team Off-Def Stats'!$A$2:$AQ$31, COLUMN('Final Team Off-Def Stats'!N533), FALSE)</f>
        <v>9.1999999999999993</v>
      </c>
      <c r="BF531">
        <f>VLOOKUP($AR531,'Final Team Off-Def Stats'!$A$2:$AQ$31, COLUMN('Final Team Off-Def Stats'!O533), FALSE)</f>
        <v>34.9</v>
      </c>
      <c r="BG531">
        <f>VLOOKUP($AR531,'Final Team Off-Def Stats'!$A$2:$AQ$31, COLUMN('Final Team Off-Def Stats'!P533), FALSE)</f>
        <v>44.1</v>
      </c>
      <c r="BH531">
        <f>VLOOKUP($AR531,'Final Team Off-Def Stats'!$A$2:$AQ$31, COLUMN('Final Team Off-Def Stats'!Q533), FALSE)</f>
        <v>25.6</v>
      </c>
      <c r="BI531">
        <f>VLOOKUP($AR531,'Final Team Off-Def Stats'!$A$2:$AQ$31, COLUMN('Final Team Off-Def Stats'!R533), FALSE)</f>
        <v>6.5</v>
      </c>
      <c r="BJ531">
        <f>VLOOKUP($AR531,'Final Team Off-Def Stats'!$A$2:$AQ$31, COLUMN('Final Team Off-Def Stats'!S533), FALSE)</f>
        <v>5.0999999999999996</v>
      </c>
      <c r="BK531">
        <f>VLOOKUP($AR531,'Final Team Off-Def Stats'!$A$2:$AQ$31, COLUMN('Final Team Off-Def Stats'!T533), FALSE)</f>
        <v>13.4</v>
      </c>
      <c r="BL531">
        <f>VLOOKUP($AR531,'Final Team Off-Def Stats'!$A$2:$AQ$31, COLUMN('Final Team Off-Def Stats'!U533), FALSE)</f>
        <v>19.3</v>
      </c>
      <c r="BM531">
        <f>VLOOKUP($AR531,'Final Team Off-Def Stats'!$A$2:$AQ$31, COLUMN('Final Team Off-Def Stats'!V533), FALSE)</f>
        <v>111.1</v>
      </c>
      <c r="BN531">
        <f>VLOOKUP($AR531,'Final Team Off-Def Stats'!$A$2:$AQ$31, COLUMN('Final Team Off-Def Stats'!W533), FALSE)</f>
        <v>42.2</v>
      </c>
      <c r="BO531">
        <f>VLOOKUP($AR531,'Final Team Off-Def Stats'!$A$2:$AQ$31, COLUMN('Final Team Off-Def Stats'!X533), FALSE)</f>
        <v>90.9</v>
      </c>
      <c r="BP531">
        <f>VLOOKUP($AR531,'Final Team Off-Def Stats'!$A$2:$AQ$31, COLUMN('Final Team Off-Def Stats'!Y533), FALSE)</f>
        <v>0.46400000000000002</v>
      </c>
      <c r="BQ531">
        <f>VLOOKUP($AR531,'Final Team Off-Def Stats'!$A$2:$AQ$31, COLUMN('Final Team Off-Def Stats'!Z533), FALSE)</f>
        <v>11.7</v>
      </c>
      <c r="BR531">
        <f>VLOOKUP($AR531,'Final Team Off-Def Stats'!$A$2:$AQ$31, COLUMN('Final Team Off-Def Stats'!AA533), FALSE)</f>
        <v>32.5</v>
      </c>
      <c r="BS531">
        <f>VLOOKUP($AR531,'Final Team Off-Def Stats'!$A$2:$AQ$31, COLUMN('Final Team Off-Def Stats'!AB533), FALSE)</f>
        <v>0.36099999999999999</v>
      </c>
      <c r="BT531">
        <f>VLOOKUP($AR531,'Final Team Off-Def Stats'!$A$2:$AQ$31, COLUMN('Final Team Off-Def Stats'!AC533), FALSE)</f>
        <v>30.5</v>
      </c>
      <c r="BU531">
        <f>VLOOKUP($AR531,'Final Team Off-Def Stats'!$A$2:$AQ$31, COLUMN('Final Team Off-Def Stats'!AD533), FALSE)</f>
        <v>58.4</v>
      </c>
      <c r="BV531">
        <f>VLOOKUP($AR531,'Final Team Off-Def Stats'!$A$2:$AQ$31, COLUMN('Final Team Off-Def Stats'!AE533), FALSE)</f>
        <v>0.52200000000000002</v>
      </c>
      <c r="BW531">
        <f>VLOOKUP($AR531,'Final Team Off-Def Stats'!$A$2:$AQ$31, COLUMN('Final Team Off-Def Stats'!AF533), FALSE)</f>
        <v>18.399999999999999</v>
      </c>
      <c r="BX531">
        <f>VLOOKUP($AR531,'Final Team Off-Def Stats'!$A$2:$AQ$31, COLUMN('Final Team Off-Def Stats'!AG533), FALSE)</f>
        <v>22.8</v>
      </c>
      <c r="BY531">
        <f>VLOOKUP($AR531,'Final Team Off-Def Stats'!$A$2:$AQ$31, COLUMN('Final Team Off-Def Stats'!AH533), FALSE)</f>
        <v>0.80700000000000005</v>
      </c>
      <c r="BZ531">
        <f>VLOOKUP($AR531,'Final Team Off-Def Stats'!$A$2:$AQ$31, COLUMN('Final Team Off-Def Stats'!AI533), FALSE)</f>
        <v>10.5</v>
      </c>
      <c r="CA531">
        <f>VLOOKUP($AR531,'Final Team Off-Def Stats'!$A$2:$AQ$31, COLUMN('Final Team Off-Def Stats'!AJ533), FALSE)</f>
        <v>34.700000000000003</v>
      </c>
      <c r="CB531">
        <f>VLOOKUP($AR531,'Final Team Off-Def Stats'!$A$2:$AQ$31, COLUMN('Final Team Off-Def Stats'!AK533), FALSE)</f>
        <v>45.2</v>
      </c>
      <c r="CC531">
        <f>VLOOKUP($AR531,'Final Team Off-Def Stats'!$A$2:$AQ$31, COLUMN('Final Team Off-Def Stats'!AL533), FALSE)</f>
        <v>24.2</v>
      </c>
      <c r="CD531">
        <f>VLOOKUP($AR531,'Final Team Off-Def Stats'!$A$2:$AQ$31, COLUMN('Final Team Off-Def Stats'!AM533), FALSE)</f>
        <v>7.5</v>
      </c>
      <c r="CE531">
        <f>VLOOKUP($AR531,'Final Team Off-Def Stats'!$A$2:$AQ$31, COLUMN('Final Team Off-Def Stats'!AN533), FALSE)</f>
        <v>4.3</v>
      </c>
      <c r="CF531">
        <f>VLOOKUP($AR531,'Final Team Off-Def Stats'!$A$2:$AQ$31, COLUMN('Final Team Off-Def Stats'!AO533), FALSE)</f>
        <v>12.1</v>
      </c>
      <c r="CG531">
        <f>VLOOKUP($AR531,'Final Team Off-Def Stats'!$A$2:$AQ$31, COLUMN('Final Team Off-Def Stats'!AP533), FALSE)</f>
        <v>20.399999999999999</v>
      </c>
      <c r="CH531">
        <f>VLOOKUP($AR531,'Final Team Off-Def Stats'!$A$2:$AQ$31, COLUMN('Final Team Off-Def Stats'!AQ533), FALSE)</f>
        <v>114.5</v>
      </c>
      <c r="CI531" t="s">
        <v>543</v>
      </c>
    </row>
    <row r="532" spans="1:87" x14ac:dyDescent="0.35">
      <c r="A532" t="s">
        <v>332</v>
      </c>
      <c r="B532">
        <f>VLOOKUP($A532,'Final Team Off-Def Stats'!$A$2:$AQ$31, COLUMN('Final Team Off-Def Stats'!B532), FALSE)</f>
        <v>40.700000000000003</v>
      </c>
      <c r="C532">
        <f>VLOOKUP($A532,'Final Team Off-Def Stats'!$A$2:$AQ$31, COLUMN('Final Team Off-Def Stats'!C532), FALSE)</f>
        <v>88.8</v>
      </c>
      <c r="D532">
        <f>VLOOKUP($A532,'Final Team Off-Def Stats'!$A$2:$AQ$31, COLUMN('Final Team Off-Def Stats'!D532), FALSE)</f>
        <v>0.45800000000000002</v>
      </c>
      <c r="E532">
        <f>VLOOKUP($A532,'Final Team Off-Def Stats'!$A$2:$AQ$31, COLUMN('Final Team Off-Def Stats'!E532), FALSE)</f>
        <v>13</v>
      </c>
      <c r="F532">
        <f>VLOOKUP($A532,'Final Team Off-Def Stats'!$A$2:$AQ$31, COLUMN('Final Team Off-Def Stats'!F532), FALSE)</f>
        <v>34.700000000000003</v>
      </c>
      <c r="G532">
        <f>VLOOKUP($A532,'Final Team Off-Def Stats'!$A$2:$AQ$31, COLUMN('Final Team Off-Def Stats'!G532), FALSE)</f>
        <v>0.374</v>
      </c>
      <c r="H532">
        <f>VLOOKUP($A532,'Final Team Off-Def Stats'!$A$2:$AQ$31, COLUMN('Final Team Off-Def Stats'!H532), FALSE)</f>
        <v>27.7</v>
      </c>
      <c r="I532">
        <f>VLOOKUP($A532,'Final Team Off-Def Stats'!$A$2:$AQ$31, COLUMN('Final Team Off-Def Stats'!I532), FALSE)</f>
        <v>54.1</v>
      </c>
      <c r="J532">
        <f>VLOOKUP($A532,'Final Team Off-Def Stats'!$A$2:$AQ$31, COLUMN('Final Team Off-Def Stats'!J532), FALSE)</f>
        <v>0.51200000000000001</v>
      </c>
      <c r="K532">
        <f>VLOOKUP($A532,'Final Team Off-Def Stats'!$A$2:$AQ$31, COLUMN('Final Team Off-Def Stats'!K532), FALSE)</f>
        <v>15.8</v>
      </c>
      <c r="L532">
        <f>VLOOKUP($A532,'Final Team Off-Def Stats'!$A$2:$AQ$31, COLUMN('Final Team Off-Def Stats'!L532), FALSE)</f>
        <v>19.899999999999999</v>
      </c>
      <c r="M532">
        <f>VLOOKUP($A532,'Final Team Off-Def Stats'!$A$2:$AQ$31, COLUMN('Final Team Off-Def Stats'!M532), FALSE)</f>
        <v>0.79300000000000004</v>
      </c>
      <c r="N532">
        <f>VLOOKUP($A532,'Final Team Off-Def Stats'!$A$2:$AQ$31, COLUMN('Final Team Off-Def Stats'!N532), FALSE)</f>
        <v>9.3000000000000007</v>
      </c>
      <c r="O532">
        <f>VLOOKUP($A532,'Final Team Off-Def Stats'!$A$2:$AQ$31, COLUMN('Final Team Off-Def Stats'!O532), FALSE)</f>
        <v>35.4</v>
      </c>
      <c r="P532">
        <f>VLOOKUP($A532,'Final Team Off-Def Stats'!$A$2:$AQ$31, COLUMN('Final Team Off-Def Stats'!P532), FALSE)</f>
        <v>44.7</v>
      </c>
      <c r="Q532">
        <f>VLOOKUP($A532,'Final Team Off-Def Stats'!$A$2:$AQ$31, COLUMN('Final Team Off-Def Stats'!Q532), FALSE)</f>
        <v>24.4</v>
      </c>
      <c r="R532">
        <f>VLOOKUP($A532,'Final Team Off-Def Stats'!$A$2:$AQ$31, COLUMN('Final Team Off-Def Stats'!R532), FALSE)</f>
        <v>7.5</v>
      </c>
      <c r="S532">
        <f>VLOOKUP($A532,'Final Team Off-Def Stats'!$A$2:$AQ$31, COLUMN('Final Team Off-Def Stats'!S532), FALSE)</f>
        <v>5</v>
      </c>
      <c r="T532">
        <f>VLOOKUP($A532,'Final Team Off-Def Stats'!$A$2:$AQ$31, COLUMN('Final Team Off-Def Stats'!T532), FALSE)</f>
        <v>13.9</v>
      </c>
      <c r="U532">
        <f>VLOOKUP($A532,'Final Team Off-Def Stats'!$A$2:$AQ$31, COLUMN('Final Team Off-Def Stats'!U532), FALSE)</f>
        <v>18.899999999999999</v>
      </c>
      <c r="V532">
        <f>VLOOKUP($A532,'Final Team Off-Def Stats'!$A$2:$AQ$31, COLUMN('Final Team Off-Def Stats'!V532), FALSE)</f>
        <v>110.1</v>
      </c>
      <c r="W532">
        <f>VLOOKUP($A532,'Final Team Off-Def Stats'!$A$2:$AQ$31, COLUMN('Final Team Off-Def Stats'!W532), FALSE)</f>
        <v>41.4</v>
      </c>
      <c r="X532">
        <f>VLOOKUP($A532,'Final Team Off-Def Stats'!$A$2:$AQ$31, COLUMN('Final Team Off-Def Stats'!X532), FALSE)</f>
        <v>92</v>
      </c>
      <c r="Y532">
        <f>VLOOKUP($A532,'Final Team Off-Def Stats'!$A$2:$AQ$31, COLUMN('Final Team Off-Def Stats'!Y532), FALSE)</f>
        <v>0.45</v>
      </c>
      <c r="Z532">
        <f>VLOOKUP($A532,'Final Team Off-Def Stats'!$A$2:$AQ$31, COLUMN('Final Team Off-Def Stats'!Z532), FALSE)</f>
        <v>11.9</v>
      </c>
      <c r="AA532">
        <f>VLOOKUP($A532,'Final Team Off-Def Stats'!$A$2:$AQ$31, COLUMN('Final Team Off-Def Stats'!AA532), FALSE)</f>
        <v>34.4</v>
      </c>
      <c r="AB532">
        <f>VLOOKUP($A532,'Final Team Off-Def Stats'!$A$2:$AQ$31, COLUMN('Final Team Off-Def Stats'!AB532), FALSE)</f>
        <v>0.34499999999999997</v>
      </c>
      <c r="AC532">
        <f>VLOOKUP($A532,'Final Team Off-Def Stats'!$A$2:$AQ$31, COLUMN('Final Team Off-Def Stats'!AC532), FALSE)</f>
        <v>29.5</v>
      </c>
      <c r="AD532">
        <f>VLOOKUP($A532,'Final Team Off-Def Stats'!$A$2:$AQ$31, COLUMN('Final Team Off-Def Stats'!AD532), FALSE)</f>
        <v>57.6</v>
      </c>
      <c r="AE532">
        <f>VLOOKUP($A532,'Final Team Off-Def Stats'!$A$2:$AQ$31, COLUMN('Final Team Off-Def Stats'!AE532), FALSE)</f>
        <v>0.51300000000000001</v>
      </c>
      <c r="AF532">
        <f>VLOOKUP($A532,'Final Team Off-Def Stats'!$A$2:$AQ$31, COLUMN('Final Team Off-Def Stats'!AF532), FALSE)</f>
        <v>15.4</v>
      </c>
      <c r="AG532">
        <f>VLOOKUP($A532,'Final Team Off-Def Stats'!$A$2:$AQ$31, COLUMN('Final Team Off-Def Stats'!AG532), FALSE)</f>
        <v>19.899999999999999</v>
      </c>
      <c r="AH532">
        <f>VLOOKUP($A532,'Final Team Off-Def Stats'!$A$2:$AQ$31, COLUMN('Final Team Off-Def Stats'!AH532), FALSE)</f>
        <v>0.77500000000000002</v>
      </c>
      <c r="AI532">
        <f>VLOOKUP($A532,'Final Team Off-Def Stats'!$A$2:$AQ$31, COLUMN('Final Team Off-Def Stats'!AI532), FALSE)</f>
        <v>12.2</v>
      </c>
      <c r="AJ532">
        <f>VLOOKUP($A532,'Final Team Off-Def Stats'!$A$2:$AQ$31, COLUMN('Final Team Off-Def Stats'!AJ532), FALSE)</f>
        <v>35.700000000000003</v>
      </c>
      <c r="AK532">
        <f>VLOOKUP($A532,'Final Team Off-Def Stats'!$A$2:$AQ$31, COLUMN('Final Team Off-Def Stats'!AK532), FALSE)</f>
        <v>47.9</v>
      </c>
      <c r="AL532">
        <f>VLOOKUP($A532,'Final Team Off-Def Stats'!$A$2:$AQ$31, COLUMN('Final Team Off-Def Stats'!AL532), FALSE)</f>
        <v>24.5</v>
      </c>
      <c r="AM532">
        <f>VLOOKUP($A532,'Final Team Off-Def Stats'!$A$2:$AQ$31, COLUMN('Final Team Off-Def Stats'!AM532), FALSE)</f>
        <v>7.8</v>
      </c>
      <c r="AN532">
        <f>VLOOKUP($A532,'Final Team Off-Def Stats'!$A$2:$AQ$31, COLUMN('Final Team Off-Def Stats'!AN532), FALSE)</f>
        <v>4.2</v>
      </c>
      <c r="AO532">
        <f>VLOOKUP($A532,'Final Team Off-Def Stats'!$A$2:$AQ$31, COLUMN('Final Team Off-Def Stats'!AO532), FALSE)</f>
        <v>13.8</v>
      </c>
      <c r="AP532">
        <f>VLOOKUP($A532,'Final Team Off-Def Stats'!$A$2:$AQ$31, COLUMN('Final Team Off-Def Stats'!AP532), FALSE)</f>
        <v>18.8</v>
      </c>
      <c r="AQ532">
        <f>VLOOKUP($A532,'Final Team Off-Def Stats'!$A$2:$AQ$31, COLUMN('Final Team Off-Def Stats'!AQ532), FALSE)</f>
        <v>110.1</v>
      </c>
      <c r="AR532" t="s">
        <v>512</v>
      </c>
      <c r="AS532">
        <f>VLOOKUP($AR532,'Final Team Off-Def Stats'!$A$2:$AQ$31, COLUMN('Final Team Off-Def Stats'!B534), FALSE)</f>
        <v>42.2</v>
      </c>
      <c r="AT532">
        <f>VLOOKUP($AR532,'Final Team Off-Def Stats'!$A$2:$AQ$31, COLUMN('Final Team Off-Def Stats'!C534), FALSE)</f>
        <v>89</v>
      </c>
      <c r="AU532">
        <f>VLOOKUP($AR532,'Final Team Off-Def Stats'!$A$2:$AQ$31, COLUMN('Final Team Off-Def Stats'!D534), FALSE)</f>
        <v>0.47499999999999998</v>
      </c>
      <c r="AV532">
        <f>VLOOKUP($AR532,'Final Team Off-Def Stats'!$A$2:$AQ$31, COLUMN('Final Team Off-Def Stats'!E534), FALSE)</f>
        <v>11.5</v>
      </c>
      <c r="AW532">
        <f>VLOOKUP($AR532,'Final Team Off-Def Stats'!$A$2:$AQ$31, COLUMN('Final Team Off-Def Stats'!F534), FALSE)</f>
        <v>31.9</v>
      </c>
      <c r="AX532">
        <f>VLOOKUP($AR532,'Final Team Off-Def Stats'!$A$2:$AQ$31, COLUMN('Final Team Off-Def Stats'!G534), FALSE)</f>
        <v>0.36099999999999999</v>
      </c>
      <c r="AY532">
        <f>VLOOKUP($AR532,'Final Team Off-Def Stats'!$A$2:$AQ$31, COLUMN('Final Team Off-Def Stats'!H534), FALSE)</f>
        <v>30.7</v>
      </c>
      <c r="AZ532">
        <f>VLOOKUP($AR532,'Final Team Off-Def Stats'!$A$2:$AQ$31, COLUMN('Final Team Off-Def Stats'!I534), FALSE)</f>
        <v>57</v>
      </c>
      <c r="BA532">
        <f>VLOOKUP($AR532,'Final Team Off-Def Stats'!$A$2:$AQ$31, COLUMN('Final Team Off-Def Stats'!J534), FALSE)</f>
        <v>0.53800000000000003</v>
      </c>
      <c r="BB532">
        <f>VLOOKUP($AR532,'Final Team Off-Def Stats'!$A$2:$AQ$31, COLUMN('Final Team Off-Def Stats'!K534), FALSE)</f>
        <v>17.600000000000001</v>
      </c>
      <c r="BC532">
        <f>VLOOKUP($AR532,'Final Team Off-Def Stats'!$A$2:$AQ$31, COLUMN('Final Team Off-Def Stats'!L534), FALSE)</f>
        <v>21.9</v>
      </c>
      <c r="BD532">
        <f>VLOOKUP($AR532,'Final Team Off-Def Stats'!$A$2:$AQ$31, COLUMN('Final Team Off-Def Stats'!M534), FALSE)</f>
        <v>0.80500000000000005</v>
      </c>
      <c r="BE532">
        <f>VLOOKUP($AR532,'Final Team Off-Def Stats'!$A$2:$AQ$31, COLUMN('Final Team Off-Def Stats'!N534), FALSE)</f>
        <v>10.4</v>
      </c>
      <c r="BF532">
        <f>VLOOKUP($AR532,'Final Team Off-Def Stats'!$A$2:$AQ$31, COLUMN('Final Team Off-Def Stats'!O534), FALSE)</f>
        <v>34.299999999999997</v>
      </c>
      <c r="BG532">
        <f>VLOOKUP($AR532,'Final Team Off-Def Stats'!$A$2:$AQ$31, COLUMN('Final Team Off-Def Stats'!P534), FALSE)</f>
        <v>44.7</v>
      </c>
      <c r="BH532">
        <f>VLOOKUP($AR532,'Final Team Off-Def Stats'!$A$2:$AQ$31, COLUMN('Final Team Off-Def Stats'!Q534), FALSE)</f>
        <v>25.4</v>
      </c>
      <c r="BI532">
        <f>VLOOKUP($AR532,'Final Team Off-Def Stats'!$A$2:$AQ$31, COLUMN('Final Team Off-Def Stats'!R534), FALSE)</f>
        <v>7.1</v>
      </c>
      <c r="BJ532">
        <f>VLOOKUP($AR532,'Final Team Off-Def Stats'!$A$2:$AQ$31, COLUMN('Final Team Off-Def Stats'!S534), FALSE)</f>
        <v>5.5</v>
      </c>
      <c r="BK532">
        <f>VLOOKUP($AR532,'Final Team Off-Def Stats'!$A$2:$AQ$31, COLUMN('Final Team Off-Def Stats'!T534), FALSE)</f>
        <v>14.1</v>
      </c>
      <c r="BL532">
        <f>VLOOKUP($AR532,'Final Team Off-Def Stats'!$A$2:$AQ$31, COLUMN('Final Team Off-Def Stats'!U534), FALSE)</f>
        <v>20.5</v>
      </c>
      <c r="BM532">
        <f>VLOOKUP($AR532,'Final Team Off-Def Stats'!$A$2:$AQ$31, COLUMN('Final Team Off-Def Stats'!V534), FALSE)</f>
        <v>113.6</v>
      </c>
      <c r="BN532">
        <f>VLOOKUP($AR532,'Final Team Off-Def Stats'!$A$2:$AQ$31, COLUMN('Final Team Off-Def Stats'!W534), FALSE)</f>
        <v>41</v>
      </c>
      <c r="BO532">
        <f>VLOOKUP($AR532,'Final Team Off-Def Stats'!$A$2:$AQ$31, COLUMN('Final Team Off-Def Stats'!X534), FALSE)</f>
        <v>90.7</v>
      </c>
      <c r="BP532">
        <f>VLOOKUP($AR532,'Final Team Off-Def Stats'!$A$2:$AQ$31, COLUMN('Final Team Off-Def Stats'!Y534), FALSE)</f>
        <v>0.45200000000000001</v>
      </c>
      <c r="BQ532">
        <f>VLOOKUP($AR532,'Final Team Off-Def Stats'!$A$2:$AQ$31, COLUMN('Final Team Off-Def Stats'!Z534), FALSE)</f>
        <v>12.6</v>
      </c>
      <c r="BR532">
        <f>VLOOKUP($AR532,'Final Team Off-Def Stats'!$A$2:$AQ$31, COLUMN('Final Team Off-Def Stats'!AA534), FALSE)</f>
        <v>36.5</v>
      </c>
      <c r="BS532">
        <f>VLOOKUP($AR532,'Final Team Off-Def Stats'!$A$2:$AQ$31, COLUMN('Final Team Off-Def Stats'!AB534), FALSE)</f>
        <v>0.34499999999999997</v>
      </c>
      <c r="BT532">
        <f>VLOOKUP($AR532,'Final Team Off-Def Stats'!$A$2:$AQ$31, COLUMN('Final Team Off-Def Stats'!AC534), FALSE)</f>
        <v>28.4</v>
      </c>
      <c r="BU532">
        <f>VLOOKUP($AR532,'Final Team Off-Def Stats'!$A$2:$AQ$31, COLUMN('Final Team Off-Def Stats'!AD534), FALSE)</f>
        <v>54.2</v>
      </c>
      <c r="BV532">
        <f>VLOOKUP($AR532,'Final Team Off-Def Stats'!$A$2:$AQ$31, COLUMN('Final Team Off-Def Stats'!AE534), FALSE)</f>
        <v>0.52300000000000002</v>
      </c>
      <c r="BW532">
        <f>VLOOKUP($AR532,'Final Team Off-Def Stats'!$A$2:$AQ$31, COLUMN('Final Team Off-Def Stats'!AF534), FALSE)</f>
        <v>18.3</v>
      </c>
      <c r="BX532">
        <f>VLOOKUP($AR532,'Final Team Off-Def Stats'!$A$2:$AQ$31, COLUMN('Final Team Off-Def Stats'!AG534), FALSE)</f>
        <v>23.2</v>
      </c>
      <c r="BY532">
        <f>VLOOKUP($AR532,'Final Team Off-Def Stats'!$A$2:$AQ$31, COLUMN('Final Team Off-Def Stats'!AH534), FALSE)</f>
        <v>0.78800000000000003</v>
      </c>
      <c r="BZ532">
        <f>VLOOKUP($AR532,'Final Team Off-Def Stats'!$A$2:$AQ$31, COLUMN('Final Team Off-Def Stats'!AI534), FALSE)</f>
        <v>11.4</v>
      </c>
      <c r="CA532">
        <f>VLOOKUP($AR532,'Final Team Off-Def Stats'!$A$2:$AQ$31, COLUMN('Final Team Off-Def Stats'!AJ534), FALSE)</f>
        <v>33</v>
      </c>
      <c r="CB532">
        <f>VLOOKUP($AR532,'Final Team Off-Def Stats'!$A$2:$AQ$31, COLUMN('Final Team Off-Def Stats'!AK534), FALSE)</f>
        <v>44.4</v>
      </c>
      <c r="CC532">
        <f>VLOOKUP($AR532,'Final Team Off-Def Stats'!$A$2:$AQ$31, COLUMN('Final Team Off-Def Stats'!AL534), FALSE)</f>
        <v>24</v>
      </c>
      <c r="CD532">
        <f>VLOOKUP($AR532,'Final Team Off-Def Stats'!$A$2:$AQ$31, COLUMN('Final Team Off-Def Stats'!AM534), FALSE)</f>
        <v>8</v>
      </c>
      <c r="CE532">
        <f>VLOOKUP($AR532,'Final Team Off-Def Stats'!$A$2:$AQ$31, COLUMN('Final Team Off-Def Stats'!AN534), FALSE)</f>
        <v>4.9000000000000004</v>
      </c>
      <c r="CF532">
        <f>VLOOKUP($AR532,'Final Team Off-Def Stats'!$A$2:$AQ$31, COLUMN('Final Team Off-Def Stats'!AO534), FALSE)</f>
        <v>13.3</v>
      </c>
      <c r="CG532">
        <f>VLOOKUP($AR532,'Final Team Off-Def Stats'!$A$2:$AQ$31, COLUMN('Final Team Off-Def Stats'!AP534), FALSE)</f>
        <v>19.8</v>
      </c>
      <c r="CH532">
        <f>VLOOKUP($AR532,'Final Team Off-Def Stats'!$A$2:$AQ$31, COLUMN('Final Team Off-Def Stats'!AQ534), FALSE)</f>
        <v>112.8</v>
      </c>
      <c r="CI532" t="s">
        <v>543</v>
      </c>
    </row>
    <row r="533" spans="1:87" x14ac:dyDescent="0.35">
      <c r="A533" t="s">
        <v>509</v>
      </c>
      <c r="B533">
        <f>VLOOKUP($A533,'Final Team Off-Def Stats'!$A$2:$AQ$31, COLUMN('Final Team Off-Def Stats'!B533), FALSE)</f>
        <v>42.3</v>
      </c>
      <c r="C533">
        <f>VLOOKUP($A533,'Final Team Off-Def Stats'!$A$2:$AQ$31, COLUMN('Final Team Off-Def Stats'!C533), FALSE)</f>
        <v>87.7</v>
      </c>
      <c r="D533">
        <f>VLOOKUP($A533,'Final Team Off-Def Stats'!$A$2:$AQ$31, COLUMN('Final Team Off-Def Stats'!D533), FALSE)</f>
        <v>0.48299999999999998</v>
      </c>
      <c r="E533">
        <f>VLOOKUP($A533,'Final Team Off-Def Stats'!$A$2:$AQ$31, COLUMN('Final Team Off-Def Stats'!E533), FALSE)</f>
        <v>12.9</v>
      </c>
      <c r="F533">
        <f>VLOOKUP($A533,'Final Team Off-Def Stats'!$A$2:$AQ$31, COLUMN('Final Team Off-Def Stats'!F533), FALSE)</f>
        <v>36.5</v>
      </c>
      <c r="G533">
        <f>VLOOKUP($A533,'Final Team Off-Def Stats'!$A$2:$AQ$31, COLUMN('Final Team Off-Def Stats'!G533), FALSE)</f>
        <v>0.35299999999999998</v>
      </c>
      <c r="H533">
        <f>VLOOKUP($A533,'Final Team Off-Def Stats'!$A$2:$AQ$31, COLUMN('Final Team Off-Def Stats'!H533), FALSE)</f>
        <v>29.4</v>
      </c>
      <c r="I533">
        <f>VLOOKUP($A533,'Final Team Off-Def Stats'!$A$2:$AQ$31, COLUMN('Final Team Off-Def Stats'!I533), FALSE)</f>
        <v>51.2</v>
      </c>
      <c r="J533">
        <f>VLOOKUP($A533,'Final Team Off-Def Stats'!$A$2:$AQ$31, COLUMN('Final Team Off-Def Stats'!J533), FALSE)</f>
        <v>0.57499999999999996</v>
      </c>
      <c r="K533">
        <f>VLOOKUP($A533,'Final Team Off-Def Stats'!$A$2:$AQ$31, COLUMN('Final Team Off-Def Stats'!K533), FALSE)</f>
        <v>17</v>
      </c>
      <c r="L533">
        <f>VLOOKUP($A533,'Final Team Off-Def Stats'!$A$2:$AQ$31, COLUMN('Final Team Off-Def Stats'!L533), FALSE)</f>
        <v>21.4</v>
      </c>
      <c r="M533">
        <f>VLOOKUP($A533,'Final Team Off-Def Stats'!$A$2:$AQ$31, COLUMN('Final Team Off-Def Stats'!M533), FALSE)</f>
        <v>0.79500000000000004</v>
      </c>
      <c r="N533">
        <f>VLOOKUP($A533,'Final Team Off-Def Stats'!$A$2:$AQ$31, COLUMN('Final Team Off-Def Stats'!N533), FALSE)</f>
        <v>9.3000000000000007</v>
      </c>
      <c r="O533">
        <f>VLOOKUP($A533,'Final Team Off-Def Stats'!$A$2:$AQ$31, COLUMN('Final Team Off-Def Stats'!O533), FALSE)</f>
        <v>35.5</v>
      </c>
      <c r="P533">
        <f>VLOOKUP($A533,'Final Team Off-Def Stats'!$A$2:$AQ$31, COLUMN('Final Team Off-Def Stats'!P533), FALSE)</f>
        <v>44.8</v>
      </c>
      <c r="Q533">
        <f>VLOOKUP($A533,'Final Team Off-Def Stats'!$A$2:$AQ$31, COLUMN('Final Team Off-Def Stats'!Q533), FALSE)</f>
        <v>28.2</v>
      </c>
      <c r="R533">
        <f>VLOOKUP($A533,'Final Team Off-Def Stats'!$A$2:$AQ$31, COLUMN('Final Team Off-Def Stats'!R533), FALSE)</f>
        <v>7.3</v>
      </c>
      <c r="S533">
        <f>VLOOKUP($A533,'Final Team Off-Def Stats'!$A$2:$AQ$31, COLUMN('Final Team Off-Def Stats'!S533), FALSE)</f>
        <v>3.8</v>
      </c>
      <c r="T533">
        <f>VLOOKUP($A533,'Final Team Off-Def Stats'!$A$2:$AQ$31, COLUMN('Final Team Off-Def Stats'!T533), FALSE)</f>
        <v>14.7</v>
      </c>
      <c r="U533">
        <f>VLOOKUP($A533,'Final Team Off-Def Stats'!$A$2:$AQ$31, COLUMN('Final Team Off-Def Stats'!U533), FALSE)</f>
        <v>20.3</v>
      </c>
      <c r="V533">
        <f>VLOOKUP($A533,'Final Team Off-Def Stats'!$A$2:$AQ$31, COLUMN('Final Team Off-Def Stats'!V533), FALSE)</f>
        <v>114.5</v>
      </c>
      <c r="W533">
        <f>VLOOKUP($A533,'Final Team Off-Def Stats'!$A$2:$AQ$31, COLUMN('Final Team Off-Def Stats'!W533), FALSE)</f>
        <v>41.7</v>
      </c>
      <c r="X533">
        <f>VLOOKUP($A533,'Final Team Off-Def Stats'!$A$2:$AQ$31, COLUMN('Final Team Off-Def Stats'!X533), FALSE)</f>
        <v>88.8</v>
      </c>
      <c r="Y533">
        <f>VLOOKUP($A533,'Final Team Off-Def Stats'!$A$2:$AQ$31, COLUMN('Final Team Off-Def Stats'!Y533), FALSE)</f>
        <v>0.47</v>
      </c>
      <c r="Z533">
        <f>VLOOKUP($A533,'Final Team Off-Def Stats'!$A$2:$AQ$31, COLUMN('Final Team Off-Def Stats'!Z533), FALSE)</f>
        <v>12</v>
      </c>
      <c r="AA533">
        <f>VLOOKUP($A533,'Final Team Off-Def Stats'!$A$2:$AQ$31, COLUMN('Final Team Off-Def Stats'!AA533), FALSE)</f>
        <v>34.799999999999997</v>
      </c>
      <c r="AB533">
        <f>VLOOKUP($A533,'Final Team Off-Def Stats'!$A$2:$AQ$31, COLUMN('Final Team Off-Def Stats'!AB533), FALSE)</f>
        <v>0.34599999999999997</v>
      </c>
      <c r="AC533">
        <f>VLOOKUP($A533,'Final Team Off-Def Stats'!$A$2:$AQ$31, COLUMN('Final Team Off-Def Stats'!AC533), FALSE)</f>
        <v>29.7</v>
      </c>
      <c r="AD533">
        <f>VLOOKUP($A533,'Final Team Off-Def Stats'!$A$2:$AQ$31, COLUMN('Final Team Off-Def Stats'!AD533), FALSE)</f>
        <v>54</v>
      </c>
      <c r="AE533">
        <f>VLOOKUP($A533,'Final Team Off-Def Stats'!$A$2:$AQ$31, COLUMN('Final Team Off-Def Stats'!AE533), FALSE)</f>
        <v>0.54900000000000004</v>
      </c>
      <c r="AF533">
        <f>VLOOKUP($A533,'Final Team Off-Def Stats'!$A$2:$AQ$31, COLUMN('Final Team Off-Def Stats'!AF533), FALSE)</f>
        <v>16.7</v>
      </c>
      <c r="AG533">
        <f>VLOOKUP($A533,'Final Team Off-Def Stats'!$A$2:$AQ$31, COLUMN('Final Team Off-Def Stats'!AG533), FALSE)</f>
        <v>22.1</v>
      </c>
      <c r="AH533">
        <f>VLOOKUP($A533,'Final Team Off-Def Stats'!$A$2:$AQ$31, COLUMN('Final Team Off-Def Stats'!AH533), FALSE)</f>
        <v>0.75700000000000001</v>
      </c>
      <c r="AI533">
        <f>VLOOKUP($A533,'Final Team Off-Def Stats'!$A$2:$AQ$31, COLUMN('Final Team Off-Def Stats'!AI533), FALSE)</f>
        <v>9.8000000000000007</v>
      </c>
      <c r="AJ533">
        <f>VLOOKUP($A533,'Final Team Off-Def Stats'!$A$2:$AQ$31, COLUMN('Final Team Off-Def Stats'!AJ533), FALSE)</f>
        <v>33.200000000000003</v>
      </c>
      <c r="AK533">
        <f>VLOOKUP($A533,'Final Team Off-Def Stats'!$A$2:$AQ$31, COLUMN('Final Team Off-Def Stats'!AK533), FALSE)</f>
        <v>43</v>
      </c>
      <c r="AL533">
        <f>VLOOKUP($A533,'Final Team Off-Def Stats'!$A$2:$AQ$31, COLUMN('Final Team Off-Def Stats'!AL533), FALSE)</f>
        <v>25.8</v>
      </c>
      <c r="AM533">
        <f>VLOOKUP($A533,'Final Team Off-Def Stats'!$A$2:$AQ$31, COLUMN('Final Team Off-Def Stats'!AM533), FALSE)</f>
        <v>8</v>
      </c>
      <c r="AN533">
        <f>VLOOKUP($A533,'Final Team Off-Def Stats'!$A$2:$AQ$31, COLUMN('Final Team Off-Def Stats'!AN533), FALSE)</f>
        <v>4.9000000000000004</v>
      </c>
      <c r="AO533">
        <f>VLOOKUP($A533,'Final Team Off-Def Stats'!$A$2:$AQ$31, COLUMN('Final Team Off-Def Stats'!AO533), FALSE)</f>
        <v>13</v>
      </c>
      <c r="AP533">
        <f>VLOOKUP($A533,'Final Team Off-Def Stats'!$A$2:$AQ$31, COLUMN('Final Team Off-Def Stats'!AP533), FALSE)</f>
        <v>20.2</v>
      </c>
      <c r="AQ533">
        <f>VLOOKUP($A533,'Final Team Off-Def Stats'!$A$2:$AQ$31, COLUMN('Final Team Off-Def Stats'!AQ533), FALSE)</f>
        <v>112.1</v>
      </c>
      <c r="AR533" t="s">
        <v>356</v>
      </c>
      <c r="AS533">
        <f>VLOOKUP($AR533,'Final Team Off-Def Stats'!$A$2:$AQ$31, COLUMN('Final Team Off-Def Stats'!B535), FALSE)</f>
        <v>38.9</v>
      </c>
      <c r="AT533">
        <f>VLOOKUP($AR533,'Final Team Off-Def Stats'!$A$2:$AQ$31, COLUMN('Final Team Off-Def Stats'!C535), FALSE)</f>
        <v>85.3</v>
      </c>
      <c r="AU533">
        <f>VLOOKUP($AR533,'Final Team Off-Def Stats'!$A$2:$AQ$31, COLUMN('Final Team Off-Def Stats'!D535), FALSE)</f>
        <v>0.45600000000000002</v>
      </c>
      <c r="AV533">
        <f>VLOOKUP($AR533,'Final Team Off-Def Stats'!$A$2:$AQ$31, COLUMN('Final Team Off-Def Stats'!E535), FALSE)</f>
        <v>13.3</v>
      </c>
      <c r="AW533">
        <f>VLOOKUP($AR533,'Final Team Off-Def Stats'!$A$2:$AQ$31, COLUMN('Final Team Off-Def Stats'!F535), FALSE)</f>
        <v>38.200000000000003</v>
      </c>
      <c r="AX533">
        <f>VLOOKUP($AR533,'Final Team Off-Def Stats'!$A$2:$AQ$31, COLUMN('Final Team Off-Def Stats'!G535), FALSE)</f>
        <v>0.34899999999999998</v>
      </c>
      <c r="AY533">
        <f>VLOOKUP($AR533,'Final Team Off-Def Stats'!$A$2:$AQ$31, COLUMN('Final Team Off-Def Stats'!H535), FALSE)</f>
        <v>25.6</v>
      </c>
      <c r="AZ533">
        <f>VLOOKUP($AR533,'Final Team Off-Def Stats'!$A$2:$AQ$31, COLUMN('Final Team Off-Def Stats'!I535), FALSE)</f>
        <v>47.1</v>
      </c>
      <c r="BA533">
        <f>VLOOKUP($AR533,'Final Team Off-Def Stats'!$A$2:$AQ$31, COLUMN('Final Team Off-Def Stats'!J535), FALSE)</f>
        <v>0.54300000000000004</v>
      </c>
      <c r="BB533">
        <f>VLOOKUP($AR533,'Final Team Off-Def Stats'!$A$2:$AQ$31, COLUMN('Final Team Off-Def Stats'!K535), FALSE)</f>
        <v>17.3</v>
      </c>
      <c r="BC533">
        <f>VLOOKUP($AR533,'Final Team Off-Def Stats'!$A$2:$AQ$31, COLUMN('Final Team Off-Def Stats'!L535), FALSE)</f>
        <v>24.2</v>
      </c>
      <c r="BD533">
        <f>VLOOKUP($AR533,'Final Team Off-Def Stats'!$A$2:$AQ$31, COLUMN('Final Team Off-Def Stats'!M535), FALSE)</f>
        <v>0.71299999999999997</v>
      </c>
      <c r="BE533">
        <f>VLOOKUP($AR533,'Final Team Off-Def Stats'!$A$2:$AQ$31, COLUMN('Final Team Off-Def Stats'!N535), FALSE)</f>
        <v>9.5</v>
      </c>
      <c r="BF533">
        <f>VLOOKUP($AR533,'Final Team Off-Def Stats'!$A$2:$AQ$31, COLUMN('Final Team Off-Def Stats'!O535), FALSE)</f>
        <v>32</v>
      </c>
      <c r="BG533">
        <f>VLOOKUP($AR533,'Final Team Off-Def Stats'!$A$2:$AQ$31, COLUMN('Final Team Off-Def Stats'!P535), FALSE)</f>
        <v>41.5</v>
      </c>
      <c r="BH533">
        <f>VLOOKUP($AR533,'Final Team Off-Def Stats'!$A$2:$AQ$31, COLUMN('Final Team Off-Def Stats'!Q535), FALSE)</f>
        <v>23.3</v>
      </c>
      <c r="BI533">
        <f>VLOOKUP($AR533,'Final Team Off-Def Stats'!$A$2:$AQ$31, COLUMN('Final Team Off-Def Stats'!R535), FALSE)</f>
        <v>7.2</v>
      </c>
      <c r="BJ533">
        <f>VLOOKUP($AR533,'Final Team Off-Def Stats'!$A$2:$AQ$31, COLUMN('Final Team Off-Def Stats'!S535), FALSE)</f>
        <v>4.5999999999999996</v>
      </c>
      <c r="BK533">
        <f>VLOOKUP($AR533,'Final Team Off-Def Stats'!$A$2:$AQ$31, COLUMN('Final Team Off-Def Stats'!T535), FALSE)</f>
        <v>16.3</v>
      </c>
      <c r="BL533">
        <f>VLOOKUP($AR533,'Final Team Off-Def Stats'!$A$2:$AQ$31, COLUMN('Final Team Off-Def Stats'!U535), FALSE)</f>
        <v>20.399999999999999</v>
      </c>
      <c r="BM533">
        <f>VLOOKUP($AR533,'Final Team Off-Def Stats'!$A$2:$AQ$31, COLUMN('Final Team Off-Def Stats'!V535), FALSE)</f>
        <v>108.4</v>
      </c>
      <c r="BN533">
        <f>VLOOKUP($AR533,'Final Team Off-Def Stats'!$A$2:$AQ$31, COLUMN('Final Team Off-Def Stats'!W535), FALSE)</f>
        <v>42.9</v>
      </c>
      <c r="BO533">
        <f>VLOOKUP($AR533,'Final Team Off-Def Stats'!$A$2:$AQ$31, COLUMN('Final Team Off-Def Stats'!X535), FALSE)</f>
        <v>88.8</v>
      </c>
      <c r="BP533">
        <f>VLOOKUP($AR533,'Final Team Off-Def Stats'!$A$2:$AQ$31, COLUMN('Final Team Off-Def Stats'!Y535), FALSE)</f>
        <v>0.48299999999999998</v>
      </c>
      <c r="BQ533">
        <f>VLOOKUP($AR533,'Final Team Off-Def Stats'!$A$2:$AQ$31, COLUMN('Final Team Off-Def Stats'!Z535), FALSE)</f>
        <v>12.6</v>
      </c>
      <c r="BR533">
        <f>VLOOKUP($AR533,'Final Team Off-Def Stats'!$A$2:$AQ$31, COLUMN('Final Team Off-Def Stats'!AA535), FALSE)</f>
        <v>35.700000000000003</v>
      </c>
      <c r="BS533">
        <f>VLOOKUP($AR533,'Final Team Off-Def Stats'!$A$2:$AQ$31, COLUMN('Final Team Off-Def Stats'!AB535), FALSE)</f>
        <v>0.35299999999999998</v>
      </c>
      <c r="BT533">
        <f>VLOOKUP($AR533,'Final Team Off-Def Stats'!$A$2:$AQ$31, COLUMN('Final Team Off-Def Stats'!AC535), FALSE)</f>
        <v>30.3</v>
      </c>
      <c r="BU533">
        <f>VLOOKUP($AR533,'Final Team Off-Def Stats'!$A$2:$AQ$31, COLUMN('Final Team Off-Def Stats'!AD535), FALSE)</f>
        <v>53.1</v>
      </c>
      <c r="BV533">
        <f>VLOOKUP($AR533,'Final Team Off-Def Stats'!$A$2:$AQ$31, COLUMN('Final Team Off-Def Stats'!AE535), FALSE)</f>
        <v>0.56999999999999995</v>
      </c>
      <c r="BW533">
        <f>VLOOKUP($AR533,'Final Team Off-Def Stats'!$A$2:$AQ$31, COLUMN('Final Team Off-Def Stats'!AF535), FALSE)</f>
        <v>18.3</v>
      </c>
      <c r="BX533">
        <f>VLOOKUP($AR533,'Final Team Off-Def Stats'!$A$2:$AQ$31, COLUMN('Final Team Off-Def Stats'!AG535), FALSE)</f>
        <v>23.4</v>
      </c>
      <c r="BY533">
        <f>VLOOKUP($AR533,'Final Team Off-Def Stats'!$A$2:$AQ$31, COLUMN('Final Team Off-Def Stats'!AH535), FALSE)</f>
        <v>0.78200000000000003</v>
      </c>
      <c r="BZ533">
        <f>VLOOKUP($AR533,'Final Team Off-Def Stats'!$A$2:$AQ$31, COLUMN('Final Team Off-Def Stats'!AI535), FALSE)</f>
        <v>11</v>
      </c>
      <c r="CA533">
        <f>VLOOKUP($AR533,'Final Team Off-Def Stats'!$A$2:$AQ$31, COLUMN('Final Team Off-Def Stats'!AJ535), FALSE)</f>
        <v>34.1</v>
      </c>
      <c r="CB533">
        <f>VLOOKUP($AR533,'Final Team Off-Def Stats'!$A$2:$AQ$31, COLUMN('Final Team Off-Def Stats'!AK535), FALSE)</f>
        <v>45.1</v>
      </c>
      <c r="CC533">
        <f>VLOOKUP($AR533,'Final Team Off-Def Stats'!$A$2:$AQ$31, COLUMN('Final Team Off-Def Stats'!AL535), FALSE)</f>
        <v>25.3</v>
      </c>
      <c r="CD533">
        <f>VLOOKUP($AR533,'Final Team Off-Def Stats'!$A$2:$AQ$31, COLUMN('Final Team Off-Def Stats'!AM535), FALSE)</f>
        <v>9.3000000000000007</v>
      </c>
      <c r="CE533">
        <f>VLOOKUP($AR533,'Final Team Off-Def Stats'!$A$2:$AQ$31, COLUMN('Final Team Off-Def Stats'!AN535), FALSE)</f>
        <v>5.7</v>
      </c>
      <c r="CF533">
        <f>VLOOKUP($AR533,'Final Team Off-Def Stats'!$A$2:$AQ$31, COLUMN('Final Team Off-Def Stats'!AO535), FALSE)</f>
        <v>13.9</v>
      </c>
      <c r="CG533">
        <f>VLOOKUP($AR533,'Final Team Off-Def Stats'!$A$2:$AQ$31, COLUMN('Final Team Off-Def Stats'!AP535), FALSE)</f>
        <v>21.8</v>
      </c>
      <c r="CH533">
        <f>VLOOKUP($AR533,'Final Team Off-Def Stats'!$A$2:$AQ$31, COLUMN('Final Team Off-Def Stats'!AQ535), FALSE)</f>
        <v>116.7</v>
      </c>
      <c r="CI533" t="s">
        <v>543</v>
      </c>
    </row>
    <row r="534" spans="1:87" x14ac:dyDescent="0.35">
      <c r="A534" t="s">
        <v>508</v>
      </c>
      <c r="B534">
        <f>VLOOKUP($A534,'Final Team Off-Def Stats'!$A$2:$AQ$31, COLUMN('Final Team Off-Def Stats'!B534), FALSE)</f>
        <v>41.1</v>
      </c>
      <c r="C534">
        <f>VLOOKUP($A534,'Final Team Off-Def Stats'!$A$2:$AQ$31, COLUMN('Final Team Off-Def Stats'!C534), FALSE)</f>
        <v>87.6</v>
      </c>
      <c r="D534">
        <f>VLOOKUP($A534,'Final Team Off-Def Stats'!$A$2:$AQ$31, COLUMN('Final Team Off-Def Stats'!D534), FALSE)</f>
        <v>0.46899999999999997</v>
      </c>
      <c r="E534">
        <f>VLOOKUP($A534,'Final Team Off-Def Stats'!$A$2:$AQ$31, COLUMN('Final Team Off-Def Stats'!E534), FALSE)</f>
        <v>14.5</v>
      </c>
      <c r="F534">
        <f>VLOOKUP($A534,'Final Team Off-Def Stats'!$A$2:$AQ$31, COLUMN('Final Team Off-Def Stats'!F534), FALSE)</f>
        <v>39.9</v>
      </c>
      <c r="G534">
        <f>VLOOKUP($A534,'Final Team Off-Def Stats'!$A$2:$AQ$31, COLUMN('Final Team Off-Def Stats'!G534), FALSE)</f>
        <v>0.36399999999999999</v>
      </c>
      <c r="H534">
        <f>VLOOKUP($A534,'Final Team Off-Def Stats'!$A$2:$AQ$31, COLUMN('Final Team Off-Def Stats'!H534), FALSE)</f>
        <v>26.5</v>
      </c>
      <c r="I534">
        <f>VLOOKUP($A534,'Final Team Off-Def Stats'!$A$2:$AQ$31, COLUMN('Final Team Off-Def Stats'!I534), FALSE)</f>
        <v>47.6</v>
      </c>
      <c r="J534">
        <f>VLOOKUP($A534,'Final Team Off-Def Stats'!$A$2:$AQ$31, COLUMN('Final Team Off-Def Stats'!J534), FALSE)</f>
        <v>0.55700000000000005</v>
      </c>
      <c r="K534">
        <f>VLOOKUP($A534,'Final Team Off-Def Stats'!$A$2:$AQ$31, COLUMN('Final Team Off-Def Stats'!K534), FALSE)</f>
        <v>15.8</v>
      </c>
      <c r="L534">
        <f>VLOOKUP($A534,'Final Team Off-Def Stats'!$A$2:$AQ$31, COLUMN('Final Team Off-Def Stats'!L534), FALSE)</f>
        <v>20.6</v>
      </c>
      <c r="M534">
        <f>VLOOKUP($A534,'Final Team Off-Def Stats'!$A$2:$AQ$31, COLUMN('Final Team Off-Def Stats'!M534), FALSE)</f>
        <v>0.76900000000000002</v>
      </c>
      <c r="N534">
        <f>VLOOKUP($A534,'Final Team Off-Def Stats'!$A$2:$AQ$31, COLUMN('Final Team Off-Def Stats'!N534), FALSE)</f>
        <v>9.9</v>
      </c>
      <c r="O534">
        <f>VLOOKUP($A534,'Final Team Off-Def Stats'!$A$2:$AQ$31, COLUMN('Final Team Off-Def Stats'!O534), FALSE)</f>
        <v>36.200000000000003</v>
      </c>
      <c r="P534">
        <f>VLOOKUP($A534,'Final Team Off-Def Stats'!$A$2:$AQ$31, COLUMN('Final Team Off-Def Stats'!P534), FALSE)</f>
        <v>46.1</v>
      </c>
      <c r="Q534">
        <f>VLOOKUP($A534,'Final Team Off-Def Stats'!$A$2:$AQ$31, COLUMN('Final Team Off-Def Stats'!Q534), FALSE)</f>
        <v>27.5</v>
      </c>
      <c r="R534">
        <f>VLOOKUP($A534,'Final Team Off-Def Stats'!$A$2:$AQ$31, COLUMN('Final Team Off-Def Stats'!R534), FALSE)</f>
        <v>8.9</v>
      </c>
      <c r="S534">
        <f>VLOOKUP($A534,'Final Team Off-Def Stats'!$A$2:$AQ$31, COLUMN('Final Team Off-Def Stats'!S534), FALSE)</f>
        <v>4.5999999999999996</v>
      </c>
      <c r="T534">
        <f>VLOOKUP($A534,'Final Team Off-Def Stats'!$A$2:$AQ$31, COLUMN('Final Team Off-Def Stats'!T534), FALSE)</f>
        <v>15.1</v>
      </c>
      <c r="U534">
        <f>VLOOKUP($A534,'Final Team Off-Def Stats'!$A$2:$AQ$31, COLUMN('Final Team Off-Def Stats'!U534), FALSE)</f>
        <v>21.3</v>
      </c>
      <c r="V534">
        <f>VLOOKUP($A534,'Final Team Off-Def Stats'!$A$2:$AQ$31, COLUMN('Final Team Off-Def Stats'!V534), FALSE)</f>
        <v>112.5</v>
      </c>
      <c r="W534">
        <f>VLOOKUP($A534,'Final Team Off-Def Stats'!$A$2:$AQ$31, COLUMN('Final Team Off-Def Stats'!W534), FALSE)</f>
        <v>38.4</v>
      </c>
      <c r="X534">
        <f>VLOOKUP($A534,'Final Team Off-Def Stats'!$A$2:$AQ$31, COLUMN('Final Team Off-Def Stats'!X534), FALSE)</f>
        <v>87.7</v>
      </c>
      <c r="Y534">
        <f>VLOOKUP($A534,'Final Team Off-Def Stats'!$A$2:$AQ$31, COLUMN('Final Team Off-Def Stats'!Y534), FALSE)</f>
        <v>0.438</v>
      </c>
      <c r="Z534">
        <f>VLOOKUP($A534,'Final Team Off-Def Stats'!$A$2:$AQ$31, COLUMN('Final Team Off-Def Stats'!Z534), FALSE)</f>
        <v>12.4</v>
      </c>
      <c r="AA534">
        <f>VLOOKUP($A534,'Final Team Off-Def Stats'!$A$2:$AQ$31, COLUMN('Final Team Off-Def Stats'!AA534), FALSE)</f>
        <v>36.4</v>
      </c>
      <c r="AB534">
        <f>VLOOKUP($A534,'Final Team Off-Def Stats'!$A$2:$AQ$31, COLUMN('Final Team Off-Def Stats'!AB534), FALSE)</f>
        <v>0.33900000000000002</v>
      </c>
      <c r="AC534">
        <f>VLOOKUP($A534,'Final Team Off-Def Stats'!$A$2:$AQ$31, COLUMN('Final Team Off-Def Stats'!AC534), FALSE)</f>
        <v>26.1</v>
      </c>
      <c r="AD534">
        <f>VLOOKUP($A534,'Final Team Off-Def Stats'!$A$2:$AQ$31, COLUMN('Final Team Off-Def Stats'!AD534), FALSE)</f>
        <v>51.3</v>
      </c>
      <c r="AE534">
        <f>VLOOKUP($A534,'Final Team Off-Def Stats'!$A$2:$AQ$31, COLUMN('Final Team Off-Def Stats'!AE534), FALSE)</f>
        <v>0.50900000000000001</v>
      </c>
      <c r="AF534">
        <f>VLOOKUP($A534,'Final Team Off-Def Stats'!$A$2:$AQ$31, COLUMN('Final Team Off-Def Stats'!AF534), FALSE)</f>
        <v>17.600000000000001</v>
      </c>
      <c r="AG534">
        <f>VLOOKUP($A534,'Final Team Off-Def Stats'!$A$2:$AQ$31, COLUMN('Final Team Off-Def Stats'!AG534), FALSE)</f>
        <v>23.2</v>
      </c>
      <c r="AH534">
        <f>VLOOKUP($A534,'Final Team Off-Def Stats'!$A$2:$AQ$31, COLUMN('Final Team Off-Def Stats'!AH534), FALSE)</f>
        <v>0.75900000000000001</v>
      </c>
      <c r="AI534">
        <f>VLOOKUP($A534,'Final Team Off-Def Stats'!$A$2:$AQ$31, COLUMN('Final Team Off-Def Stats'!AI534), FALSE)</f>
        <v>9.8000000000000007</v>
      </c>
      <c r="AJ534">
        <f>VLOOKUP($A534,'Final Team Off-Def Stats'!$A$2:$AQ$31, COLUMN('Final Team Off-Def Stats'!AJ534), FALSE)</f>
        <v>33.4</v>
      </c>
      <c r="AK534">
        <f>VLOOKUP($A534,'Final Team Off-Def Stats'!$A$2:$AQ$31, COLUMN('Final Team Off-Def Stats'!AK534), FALSE)</f>
        <v>43.2</v>
      </c>
      <c r="AL534">
        <f>VLOOKUP($A534,'Final Team Off-Def Stats'!$A$2:$AQ$31, COLUMN('Final Team Off-Def Stats'!AL534), FALSE)</f>
        <v>23.2</v>
      </c>
      <c r="AM534">
        <f>VLOOKUP($A534,'Final Team Off-Def Stats'!$A$2:$AQ$31, COLUMN('Final Team Off-Def Stats'!AM534), FALSE)</f>
        <v>8</v>
      </c>
      <c r="AN534">
        <f>VLOOKUP($A534,'Final Team Off-Def Stats'!$A$2:$AQ$31, COLUMN('Final Team Off-Def Stats'!AN534), FALSE)</f>
        <v>3.9</v>
      </c>
      <c r="AO534">
        <f>VLOOKUP($A534,'Final Team Off-Def Stats'!$A$2:$AQ$31, COLUMN('Final Team Off-Def Stats'!AO534), FALSE)</f>
        <v>14.7</v>
      </c>
      <c r="AP534">
        <f>VLOOKUP($A534,'Final Team Off-Def Stats'!$A$2:$AQ$31, COLUMN('Final Team Off-Def Stats'!AP534), FALSE)</f>
        <v>18.2</v>
      </c>
      <c r="AQ534">
        <f>VLOOKUP($A534,'Final Team Off-Def Stats'!$A$2:$AQ$31, COLUMN('Final Team Off-Def Stats'!AQ534), FALSE)</f>
        <v>106.9</v>
      </c>
      <c r="AR534" t="s">
        <v>499</v>
      </c>
      <c r="AS534">
        <f>VLOOKUP($AR534,'Final Team Off-Def Stats'!$A$2:$AQ$31, COLUMN('Final Team Off-Def Stats'!B536), FALSE)</f>
        <v>41.7</v>
      </c>
      <c r="AT534">
        <f>VLOOKUP($AR534,'Final Team Off-Def Stats'!$A$2:$AQ$31, COLUMN('Final Team Off-Def Stats'!C536), FALSE)</f>
        <v>88.5</v>
      </c>
      <c r="AU534">
        <f>VLOOKUP($AR534,'Final Team Off-Def Stats'!$A$2:$AQ$31, COLUMN('Final Team Off-Def Stats'!D536), FALSE)</f>
        <v>0.47099999999999997</v>
      </c>
      <c r="AV534">
        <f>VLOOKUP($AR534,'Final Team Off-Def Stats'!$A$2:$AQ$31, COLUMN('Final Team Off-Def Stats'!E536), FALSE)</f>
        <v>14.9</v>
      </c>
      <c r="AW534">
        <f>VLOOKUP($AR534,'Final Team Off-Def Stats'!$A$2:$AQ$31, COLUMN('Final Team Off-Def Stats'!F536), FALSE)</f>
        <v>41.4</v>
      </c>
      <c r="AX534">
        <f>VLOOKUP($AR534,'Final Team Off-Def Stats'!$A$2:$AQ$31, COLUMN('Final Team Off-Def Stats'!G536), FALSE)</f>
        <v>0.36</v>
      </c>
      <c r="AY534">
        <f>VLOOKUP($AR534,'Final Team Off-Def Stats'!$A$2:$AQ$31, COLUMN('Final Team Off-Def Stats'!H536), FALSE)</f>
        <v>26.7</v>
      </c>
      <c r="AZ534">
        <f>VLOOKUP($AR534,'Final Team Off-Def Stats'!$A$2:$AQ$31, COLUMN('Final Team Off-Def Stats'!I536), FALSE)</f>
        <v>47.1</v>
      </c>
      <c r="BA534">
        <f>VLOOKUP($AR534,'Final Team Off-Def Stats'!$A$2:$AQ$31, COLUMN('Final Team Off-Def Stats'!J536), FALSE)</f>
        <v>0.56799999999999995</v>
      </c>
      <c r="BB534">
        <f>VLOOKUP($AR534,'Final Team Off-Def Stats'!$A$2:$AQ$31, COLUMN('Final Team Off-Def Stats'!K536), FALSE)</f>
        <v>18.399999999999999</v>
      </c>
      <c r="BC534">
        <f>VLOOKUP($AR534,'Final Team Off-Def Stats'!$A$2:$AQ$31, COLUMN('Final Team Off-Def Stats'!L536), FALSE)</f>
        <v>24</v>
      </c>
      <c r="BD534">
        <f>VLOOKUP($AR534,'Final Team Off-Def Stats'!$A$2:$AQ$31, COLUMN('Final Team Off-Def Stats'!M536), FALSE)</f>
        <v>0.76700000000000002</v>
      </c>
      <c r="BE534">
        <f>VLOOKUP($AR534,'Final Team Off-Def Stats'!$A$2:$AQ$31, COLUMN('Final Team Off-Def Stats'!N536), FALSE)</f>
        <v>11.1</v>
      </c>
      <c r="BF534">
        <f>VLOOKUP($AR534,'Final Team Off-Def Stats'!$A$2:$AQ$31, COLUMN('Final Team Off-Def Stats'!O536), FALSE)</f>
        <v>36.5</v>
      </c>
      <c r="BG534">
        <f>VLOOKUP($AR534,'Final Team Off-Def Stats'!$A$2:$AQ$31, COLUMN('Final Team Off-Def Stats'!P536), FALSE)</f>
        <v>47.6</v>
      </c>
      <c r="BH534">
        <f>VLOOKUP($AR534,'Final Team Off-Def Stats'!$A$2:$AQ$31, COLUMN('Final Team Off-Def Stats'!Q536), FALSE)</f>
        <v>23</v>
      </c>
      <c r="BI534">
        <f>VLOOKUP($AR534,'Final Team Off-Def Stats'!$A$2:$AQ$31, COLUMN('Final Team Off-Def Stats'!R536), FALSE)</f>
        <v>7.4</v>
      </c>
      <c r="BJ534">
        <f>VLOOKUP($AR534,'Final Team Off-Def Stats'!$A$2:$AQ$31, COLUMN('Final Team Off-Def Stats'!S536), FALSE)</f>
        <v>5</v>
      </c>
      <c r="BK534">
        <f>VLOOKUP($AR534,'Final Team Off-Def Stats'!$A$2:$AQ$31, COLUMN('Final Team Off-Def Stats'!T536), FALSE)</f>
        <v>14.4</v>
      </c>
      <c r="BL534">
        <f>VLOOKUP($AR534,'Final Team Off-Def Stats'!$A$2:$AQ$31, COLUMN('Final Team Off-Def Stats'!U536), FALSE)</f>
        <v>19.399999999999999</v>
      </c>
      <c r="BM534">
        <f>VLOOKUP($AR534,'Final Team Off-Def Stats'!$A$2:$AQ$31, COLUMN('Final Team Off-Def Stats'!V536), FALSE)</f>
        <v>116.7</v>
      </c>
      <c r="BN534">
        <f>VLOOKUP($AR534,'Final Team Off-Def Stats'!$A$2:$AQ$31, COLUMN('Final Team Off-Def Stats'!W536), FALSE)</f>
        <v>41.5</v>
      </c>
      <c r="BO534">
        <f>VLOOKUP($AR534,'Final Team Off-Def Stats'!$A$2:$AQ$31, COLUMN('Final Team Off-Def Stats'!X536), FALSE)</f>
        <v>91.7</v>
      </c>
      <c r="BP534">
        <f>VLOOKUP($AR534,'Final Team Off-Def Stats'!$A$2:$AQ$31, COLUMN('Final Team Off-Def Stats'!Y536), FALSE)</f>
        <v>0.45300000000000001</v>
      </c>
      <c r="BQ534">
        <f>VLOOKUP($AR534,'Final Team Off-Def Stats'!$A$2:$AQ$31, COLUMN('Final Team Off-Def Stats'!Z536), FALSE)</f>
        <v>12.4</v>
      </c>
      <c r="BR534">
        <f>VLOOKUP($AR534,'Final Team Off-Def Stats'!$A$2:$AQ$31, COLUMN('Final Team Off-Def Stats'!AA536), FALSE)</f>
        <v>35.5</v>
      </c>
      <c r="BS534">
        <f>VLOOKUP($AR534,'Final Team Off-Def Stats'!$A$2:$AQ$31, COLUMN('Final Team Off-Def Stats'!AB536), FALSE)</f>
        <v>0.35</v>
      </c>
      <c r="BT534">
        <f>VLOOKUP($AR534,'Final Team Off-Def Stats'!$A$2:$AQ$31, COLUMN('Final Team Off-Def Stats'!AC536), FALSE)</f>
        <v>29.1</v>
      </c>
      <c r="BU534">
        <f>VLOOKUP($AR534,'Final Team Off-Def Stats'!$A$2:$AQ$31, COLUMN('Final Team Off-Def Stats'!AD536), FALSE)</f>
        <v>56.1</v>
      </c>
      <c r="BV534">
        <f>VLOOKUP($AR534,'Final Team Off-Def Stats'!$A$2:$AQ$31, COLUMN('Final Team Off-Def Stats'!AE536), FALSE)</f>
        <v>0.51800000000000002</v>
      </c>
      <c r="BW534">
        <f>VLOOKUP($AR534,'Final Team Off-Def Stats'!$A$2:$AQ$31, COLUMN('Final Team Off-Def Stats'!AF536), FALSE)</f>
        <v>15</v>
      </c>
      <c r="BX534">
        <f>VLOOKUP($AR534,'Final Team Off-Def Stats'!$A$2:$AQ$31, COLUMN('Final Team Off-Def Stats'!AG536), FALSE)</f>
        <v>19.8</v>
      </c>
      <c r="BY534">
        <f>VLOOKUP($AR534,'Final Team Off-Def Stats'!$A$2:$AQ$31, COLUMN('Final Team Off-Def Stats'!AH536), FALSE)</f>
        <v>0.75800000000000001</v>
      </c>
      <c r="BZ534">
        <f>VLOOKUP($AR534,'Final Team Off-Def Stats'!$A$2:$AQ$31, COLUMN('Final Team Off-Def Stats'!AI536), FALSE)</f>
        <v>10.1</v>
      </c>
      <c r="CA534">
        <f>VLOOKUP($AR534,'Final Team Off-Def Stats'!$A$2:$AQ$31, COLUMN('Final Team Off-Def Stats'!AJ536), FALSE)</f>
        <v>32.6</v>
      </c>
      <c r="CB534">
        <f>VLOOKUP($AR534,'Final Team Off-Def Stats'!$A$2:$AQ$31, COLUMN('Final Team Off-Def Stats'!AK536), FALSE)</f>
        <v>42.7</v>
      </c>
      <c r="CC534">
        <f>VLOOKUP($AR534,'Final Team Off-Def Stats'!$A$2:$AQ$31, COLUMN('Final Team Off-Def Stats'!AL536), FALSE)</f>
        <v>24</v>
      </c>
      <c r="CD534">
        <f>VLOOKUP($AR534,'Final Team Off-Def Stats'!$A$2:$AQ$31, COLUMN('Final Team Off-Def Stats'!AM536), FALSE)</f>
        <v>8</v>
      </c>
      <c r="CE534">
        <f>VLOOKUP($AR534,'Final Team Off-Def Stats'!$A$2:$AQ$31, COLUMN('Final Team Off-Def Stats'!AN536), FALSE)</f>
        <v>4.4000000000000004</v>
      </c>
      <c r="CF534">
        <f>VLOOKUP($AR534,'Final Team Off-Def Stats'!$A$2:$AQ$31, COLUMN('Final Team Off-Def Stats'!AO536), FALSE)</f>
        <v>12.3</v>
      </c>
      <c r="CG534">
        <f>VLOOKUP($AR534,'Final Team Off-Def Stats'!$A$2:$AQ$31, COLUMN('Final Team Off-Def Stats'!AP536), FALSE)</f>
        <v>20.8</v>
      </c>
      <c r="CH534">
        <f>VLOOKUP($AR534,'Final Team Off-Def Stats'!$A$2:$AQ$31, COLUMN('Final Team Off-Def Stats'!AQ536), FALSE)</f>
        <v>110.5</v>
      </c>
      <c r="CI534" t="s">
        <v>543</v>
      </c>
    </row>
    <row r="535" spans="1:87" x14ac:dyDescent="0.35">
      <c r="A535" t="s">
        <v>220</v>
      </c>
      <c r="B535">
        <f>VLOOKUP($A535,'Final Team Off-Def Stats'!$A$2:$AQ$31, COLUMN('Final Team Off-Def Stats'!B535), FALSE)</f>
        <v>39.1</v>
      </c>
      <c r="C535">
        <f>VLOOKUP($A535,'Final Team Off-Def Stats'!$A$2:$AQ$31, COLUMN('Final Team Off-Def Stats'!C535), FALSE)</f>
        <v>89.4</v>
      </c>
      <c r="D535">
        <f>VLOOKUP($A535,'Final Team Off-Def Stats'!$A$2:$AQ$31, COLUMN('Final Team Off-Def Stats'!D535), FALSE)</f>
        <v>0.437</v>
      </c>
      <c r="E535">
        <f>VLOOKUP($A535,'Final Team Off-Def Stats'!$A$2:$AQ$31, COLUMN('Final Team Off-Def Stats'!E535), FALSE)</f>
        <v>13.7</v>
      </c>
      <c r="F535">
        <f>VLOOKUP($A535,'Final Team Off-Def Stats'!$A$2:$AQ$31, COLUMN('Final Team Off-Def Stats'!F535), FALSE)</f>
        <v>38.299999999999997</v>
      </c>
      <c r="G535">
        <f>VLOOKUP($A535,'Final Team Off-Def Stats'!$A$2:$AQ$31, COLUMN('Final Team Off-Def Stats'!G535), FALSE)</f>
        <v>0.35699999999999998</v>
      </c>
      <c r="H535">
        <f>VLOOKUP($A535,'Final Team Off-Def Stats'!$A$2:$AQ$31, COLUMN('Final Team Off-Def Stats'!H535), FALSE)</f>
        <v>25.4</v>
      </c>
      <c r="I535">
        <f>VLOOKUP($A535,'Final Team Off-Def Stats'!$A$2:$AQ$31, COLUMN('Final Team Off-Def Stats'!I535), FALSE)</f>
        <v>51.1</v>
      </c>
      <c r="J535">
        <f>VLOOKUP($A535,'Final Team Off-Def Stats'!$A$2:$AQ$31, COLUMN('Final Team Off-Def Stats'!J535), FALSE)</f>
        <v>0.497</v>
      </c>
      <c r="K535">
        <f>VLOOKUP($A535,'Final Team Off-Def Stats'!$A$2:$AQ$31, COLUMN('Final Team Off-Def Stats'!K535), FALSE)</f>
        <v>18.600000000000001</v>
      </c>
      <c r="L535">
        <f>VLOOKUP($A535,'Final Team Off-Def Stats'!$A$2:$AQ$31, COLUMN('Final Team Off-Def Stats'!L535), FALSE)</f>
        <v>25</v>
      </c>
      <c r="M535">
        <f>VLOOKUP($A535,'Final Team Off-Def Stats'!$A$2:$AQ$31, COLUMN('Final Team Off-Def Stats'!M535), FALSE)</f>
        <v>0.74399999999999999</v>
      </c>
      <c r="N535">
        <f>VLOOKUP($A535,'Final Team Off-Def Stats'!$A$2:$AQ$31, COLUMN('Final Team Off-Def Stats'!N535), FALSE)</f>
        <v>11.9</v>
      </c>
      <c r="O535">
        <f>VLOOKUP($A535,'Final Team Off-Def Stats'!$A$2:$AQ$31, COLUMN('Final Team Off-Def Stats'!O535), FALSE)</f>
        <v>35.9</v>
      </c>
      <c r="P535">
        <f>VLOOKUP($A535,'Final Team Off-Def Stats'!$A$2:$AQ$31, COLUMN('Final Team Off-Def Stats'!P535), FALSE)</f>
        <v>47.8</v>
      </c>
      <c r="Q535">
        <f>VLOOKUP($A535,'Final Team Off-Def Stats'!$A$2:$AQ$31, COLUMN('Final Team Off-Def Stats'!Q535), FALSE)</f>
        <v>22.7</v>
      </c>
      <c r="R535">
        <f>VLOOKUP($A535,'Final Team Off-Def Stats'!$A$2:$AQ$31, COLUMN('Final Team Off-Def Stats'!R535), FALSE)</f>
        <v>7.2</v>
      </c>
      <c r="S535">
        <f>VLOOKUP($A535,'Final Team Off-Def Stats'!$A$2:$AQ$31, COLUMN('Final Team Off-Def Stats'!S535), FALSE)</f>
        <v>5</v>
      </c>
      <c r="T535">
        <f>VLOOKUP($A535,'Final Team Off-Def Stats'!$A$2:$AQ$31, COLUMN('Final Team Off-Def Stats'!T535), FALSE)</f>
        <v>13.7</v>
      </c>
      <c r="U535">
        <f>VLOOKUP($A535,'Final Team Off-Def Stats'!$A$2:$AQ$31, COLUMN('Final Team Off-Def Stats'!U535), FALSE)</f>
        <v>21.1</v>
      </c>
      <c r="V535">
        <f>VLOOKUP($A535,'Final Team Off-Def Stats'!$A$2:$AQ$31, COLUMN('Final Team Off-Def Stats'!V535), FALSE)</f>
        <v>110.4</v>
      </c>
      <c r="W535">
        <f>VLOOKUP($A535,'Final Team Off-Def Stats'!$A$2:$AQ$31, COLUMN('Final Team Off-Def Stats'!W535), FALSE)</f>
        <v>39.9</v>
      </c>
      <c r="X535">
        <f>VLOOKUP($A535,'Final Team Off-Def Stats'!$A$2:$AQ$31, COLUMN('Final Team Off-Def Stats'!X535), FALSE)</f>
        <v>89.2</v>
      </c>
      <c r="Y535">
        <f>VLOOKUP($A535,'Final Team Off-Def Stats'!$A$2:$AQ$31, COLUMN('Final Team Off-Def Stats'!Y535), FALSE)</f>
        <v>0.44700000000000001</v>
      </c>
      <c r="Z535">
        <f>VLOOKUP($A535,'Final Team Off-Def Stats'!$A$2:$AQ$31, COLUMN('Final Team Off-Def Stats'!Z535), FALSE)</f>
        <v>13.1</v>
      </c>
      <c r="AA535">
        <f>VLOOKUP($A535,'Final Team Off-Def Stats'!$A$2:$AQ$31, COLUMN('Final Team Off-Def Stats'!AA535), FALSE)</f>
        <v>38.299999999999997</v>
      </c>
      <c r="AB535">
        <f>VLOOKUP($A535,'Final Team Off-Def Stats'!$A$2:$AQ$31, COLUMN('Final Team Off-Def Stats'!AB535), FALSE)</f>
        <v>0.34200000000000003</v>
      </c>
      <c r="AC535">
        <f>VLOOKUP($A535,'Final Team Off-Def Stats'!$A$2:$AQ$31, COLUMN('Final Team Off-Def Stats'!AC535), FALSE)</f>
        <v>26.8</v>
      </c>
      <c r="AD535">
        <f>VLOOKUP($A535,'Final Team Off-Def Stats'!$A$2:$AQ$31, COLUMN('Final Team Off-Def Stats'!AD535), FALSE)</f>
        <v>50.8</v>
      </c>
      <c r="AE535">
        <f>VLOOKUP($A535,'Final Team Off-Def Stats'!$A$2:$AQ$31, COLUMN('Final Team Off-Def Stats'!AE535), FALSE)</f>
        <v>0.52700000000000002</v>
      </c>
      <c r="AF535">
        <f>VLOOKUP($A535,'Final Team Off-Def Stats'!$A$2:$AQ$31, COLUMN('Final Team Off-Def Stats'!AF535), FALSE)</f>
        <v>17.600000000000001</v>
      </c>
      <c r="AG535">
        <f>VLOOKUP($A535,'Final Team Off-Def Stats'!$A$2:$AQ$31, COLUMN('Final Team Off-Def Stats'!AG535), FALSE)</f>
        <v>23.1</v>
      </c>
      <c r="AH535">
        <f>VLOOKUP($A535,'Final Team Off-Def Stats'!$A$2:$AQ$31, COLUMN('Final Team Off-Def Stats'!AH535), FALSE)</f>
        <v>0.76400000000000001</v>
      </c>
      <c r="AI535">
        <f>VLOOKUP($A535,'Final Team Off-Def Stats'!$A$2:$AQ$31, COLUMN('Final Team Off-Def Stats'!AI535), FALSE)</f>
        <v>9.6999999999999993</v>
      </c>
      <c r="AJ535">
        <f>VLOOKUP($A535,'Final Team Off-Def Stats'!$A$2:$AQ$31, COLUMN('Final Team Off-Def Stats'!AJ535), FALSE)</f>
        <v>35.6</v>
      </c>
      <c r="AK535">
        <f>VLOOKUP($A535,'Final Team Off-Def Stats'!$A$2:$AQ$31, COLUMN('Final Team Off-Def Stats'!AK535), FALSE)</f>
        <v>45.3</v>
      </c>
      <c r="AL535">
        <f>VLOOKUP($A535,'Final Team Off-Def Stats'!$A$2:$AQ$31, COLUMN('Final Team Off-Def Stats'!AL535), FALSE)</f>
        <v>25.1</v>
      </c>
      <c r="AM535">
        <f>VLOOKUP($A535,'Final Team Off-Def Stats'!$A$2:$AQ$31, COLUMN('Final Team Off-Def Stats'!AM535), FALSE)</f>
        <v>7.2</v>
      </c>
      <c r="AN535">
        <f>VLOOKUP($A535,'Final Team Off-Def Stats'!$A$2:$AQ$31, COLUMN('Final Team Off-Def Stats'!AN535), FALSE)</f>
        <v>4.8</v>
      </c>
      <c r="AO535">
        <f>VLOOKUP($A535,'Final Team Off-Def Stats'!$A$2:$AQ$31, COLUMN('Final Team Off-Def Stats'!AO535), FALSE)</f>
        <v>13.1</v>
      </c>
      <c r="AP535">
        <f>VLOOKUP($A535,'Final Team Off-Def Stats'!$A$2:$AQ$31, COLUMN('Final Team Off-Def Stats'!AP535), FALSE)</f>
        <v>21.1</v>
      </c>
      <c r="AQ535">
        <f>VLOOKUP($A535,'Final Team Off-Def Stats'!$A$2:$AQ$31, COLUMN('Final Team Off-Def Stats'!AQ535), FALSE)</f>
        <v>110.5</v>
      </c>
      <c r="AR535" t="s">
        <v>500</v>
      </c>
      <c r="AS535">
        <f>VLOOKUP($AR535,'Final Team Off-Def Stats'!$A$2:$AQ$31, COLUMN('Final Team Off-Def Stats'!B537), FALSE)</f>
        <v>41.9</v>
      </c>
      <c r="AT535">
        <f>VLOOKUP($AR535,'Final Team Off-Def Stats'!$A$2:$AQ$31, COLUMN('Final Team Off-Def Stats'!C537), FALSE)</f>
        <v>94.3</v>
      </c>
      <c r="AU535">
        <f>VLOOKUP($AR535,'Final Team Off-Def Stats'!$A$2:$AQ$31, COLUMN('Final Team Off-Def Stats'!D537), FALSE)</f>
        <v>0.44500000000000001</v>
      </c>
      <c r="AV535">
        <f>VLOOKUP($AR535,'Final Team Off-Def Stats'!$A$2:$AQ$31, COLUMN('Final Team Off-Def Stats'!E537), FALSE)</f>
        <v>12.3</v>
      </c>
      <c r="AW535">
        <f>VLOOKUP($AR535,'Final Team Off-Def Stats'!$A$2:$AQ$31, COLUMN('Final Team Off-Def Stats'!F537), FALSE)</f>
        <v>35.299999999999997</v>
      </c>
      <c r="AX535">
        <f>VLOOKUP($AR535,'Final Team Off-Def Stats'!$A$2:$AQ$31, COLUMN('Final Team Off-Def Stats'!G537), FALSE)</f>
        <v>0.34899999999999998</v>
      </c>
      <c r="AY535">
        <f>VLOOKUP($AR535,'Final Team Off-Def Stats'!$A$2:$AQ$31, COLUMN('Final Team Off-Def Stats'!H537), FALSE)</f>
        <v>29.6</v>
      </c>
      <c r="AZ535">
        <f>VLOOKUP($AR535,'Final Team Off-Def Stats'!$A$2:$AQ$31, COLUMN('Final Team Off-Def Stats'!I537), FALSE)</f>
        <v>58.9</v>
      </c>
      <c r="BA535">
        <f>VLOOKUP($AR535,'Final Team Off-Def Stats'!$A$2:$AQ$31, COLUMN('Final Team Off-Def Stats'!J537), FALSE)</f>
        <v>0.503</v>
      </c>
      <c r="BB535">
        <f>VLOOKUP($AR535,'Final Team Off-Def Stats'!$A$2:$AQ$31, COLUMN('Final Team Off-Def Stats'!K537), FALSE)</f>
        <v>16.7</v>
      </c>
      <c r="BC535">
        <f>VLOOKUP($AR535,'Final Team Off-Def Stats'!$A$2:$AQ$31, COLUMN('Final Team Off-Def Stats'!L537), FALSE)</f>
        <v>22</v>
      </c>
      <c r="BD535">
        <f>VLOOKUP($AR535,'Final Team Off-Def Stats'!$A$2:$AQ$31, COLUMN('Final Team Off-Def Stats'!M537), FALSE)</f>
        <v>0.75900000000000001</v>
      </c>
      <c r="BE535">
        <f>VLOOKUP($AR535,'Final Team Off-Def Stats'!$A$2:$AQ$31, COLUMN('Final Team Off-Def Stats'!N537), FALSE)</f>
        <v>13.8</v>
      </c>
      <c r="BF535">
        <f>VLOOKUP($AR535,'Final Team Off-Def Stats'!$A$2:$AQ$31, COLUMN('Final Team Off-Def Stats'!O537), FALSE)</f>
        <v>33</v>
      </c>
      <c r="BG535">
        <f>VLOOKUP($AR535,'Final Team Off-Def Stats'!$A$2:$AQ$31, COLUMN('Final Team Off-Def Stats'!P537), FALSE)</f>
        <v>46.8</v>
      </c>
      <c r="BH535">
        <f>VLOOKUP($AR535,'Final Team Off-Def Stats'!$A$2:$AQ$31, COLUMN('Final Team Off-Def Stats'!Q537), FALSE)</f>
        <v>22.8</v>
      </c>
      <c r="BI535">
        <f>VLOOKUP($AR535,'Final Team Off-Def Stats'!$A$2:$AQ$31, COLUMN('Final Team Off-Def Stats'!R537), FALSE)</f>
        <v>9.3000000000000007</v>
      </c>
      <c r="BJ535">
        <f>VLOOKUP($AR535,'Final Team Off-Def Stats'!$A$2:$AQ$31, COLUMN('Final Team Off-Def Stats'!S537), FALSE)</f>
        <v>4.7</v>
      </c>
      <c r="BK535">
        <f>VLOOKUP($AR535,'Final Team Off-Def Stats'!$A$2:$AQ$31, COLUMN('Final Team Off-Def Stats'!T537), FALSE)</f>
        <v>12.9</v>
      </c>
      <c r="BL535">
        <f>VLOOKUP($AR535,'Final Team Off-Def Stats'!$A$2:$AQ$31, COLUMN('Final Team Off-Def Stats'!U537), FALSE)</f>
        <v>20.2</v>
      </c>
      <c r="BM535">
        <f>VLOOKUP($AR535,'Final Team Off-Def Stats'!$A$2:$AQ$31, COLUMN('Final Team Off-Def Stats'!V537), FALSE)</f>
        <v>112.9</v>
      </c>
      <c r="BN535">
        <f>VLOOKUP($AR535,'Final Team Off-Def Stats'!$A$2:$AQ$31, COLUMN('Final Team Off-Def Stats'!W537), FALSE)</f>
        <v>40.200000000000003</v>
      </c>
      <c r="BO535">
        <f>VLOOKUP($AR535,'Final Team Off-Def Stats'!$A$2:$AQ$31, COLUMN('Final Team Off-Def Stats'!X537), FALSE)</f>
        <v>87.1</v>
      </c>
      <c r="BP535">
        <f>VLOOKUP($AR535,'Final Team Off-Def Stats'!$A$2:$AQ$31, COLUMN('Final Team Off-Def Stats'!Y537), FALSE)</f>
        <v>0.46200000000000002</v>
      </c>
      <c r="BQ535">
        <f>VLOOKUP($AR535,'Final Team Off-Def Stats'!$A$2:$AQ$31, COLUMN('Final Team Off-Def Stats'!Z537), FALSE)</f>
        <v>12.8</v>
      </c>
      <c r="BR535">
        <f>VLOOKUP($AR535,'Final Team Off-Def Stats'!$A$2:$AQ$31, COLUMN('Final Team Off-Def Stats'!AA537), FALSE)</f>
        <v>36</v>
      </c>
      <c r="BS535">
        <f>VLOOKUP($AR535,'Final Team Off-Def Stats'!$A$2:$AQ$31, COLUMN('Final Team Off-Def Stats'!AB537), FALSE)</f>
        <v>0.35399999999999998</v>
      </c>
      <c r="BT535">
        <f>VLOOKUP($AR535,'Final Team Off-Def Stats'!$A$2:$AQ$31, COLUMN('Final Team Off-Def Stats'!AC537), FALSE)</f>
        <v>27.5</v>
      </c>
      <c r="BU535">
        <f>VLOOKUP($AR535,'Final Team Off-Def Stats'!$A$2:$AQ$31, COLUMN('Final Team Off-Def Stats'!AD537), FALSE)</f>
        <v>51.1</v>
      </c>
      <c r="BV535">
        <f>VLOOKUP($AR535,'Final Team Off-Def Stats'!$A$2:$AQ$31, COLUMN('Final Team Off-Def Stats'!AE537), FALSE)</f>
        <v>0.53800000000000003</v>
      </c>
      <c r="BW535">
        <f>VLOOKUP($AR535,'Final Team Off-Def Stats'!$A$2:$AQ$31, COLUMN('Final Team Off-Def Stats'!AF537), FALSE)</f>
        <v>17.3</v>
      </c>
      <c r="BX535">
        <f>VLOOKUP($AR535,'Final Team Off-Def Stats'!$A$2:$AQ$31, COLUMN('Final Team Off-Def Stats'!AG537), FALSE)</f>
        <v>21.9</v>
      </c>
      <c r="BY535">
        <f>VLOOKUP($AR535,'Final Team Off-Def Stats'!$A$2:$AQ$31, COLUMN('Final Team Off-Def Stats'!AH537), FALSE)</f>
        <v>0.78900000000000003</v>
      </c>
      <c r="BZ535">
        <f>VLOOKUP($AR535,'Final Team Off-Def Stats'!$A$2:$AQ$31, COLUMN('Final Team Off-Def Stats'!AI537), FALSE)</f>
        <v>10.7</v>
      </c>
      <c r="CA535">
        <f>VLOOKUP($AR535,'Final Team Off-Def Stats'!$A$2:$AQ$31, COLUMN('Final Team Off-Def Stats'!AJ537), FALSE)</f>
        <v>34.799999999999997</v>
      </c>
      <c r="CB535">
        <f>VLOOKUP($AR535,'Final Team Off-Def Stats'!$A$2:$AQ$31, COLUMN('Final Team Off-Def Stats'!AK537), FALSE)</f>
        <v>45.5</v>
      </c>
      <c r="CC535">
        <f>VLOOKUP($AR535,'Final Team Off-Def Stats'!$A$2:$AQ$31, COLUMN('Final Team Off-Def Stats'!AL537), FALSE)</f>
        <v>26.1</v>
      </c>
      <c r="CD535">
        <f>VLOOKUP($AR535,'Final Team Off-Def Stats'!$A$2:$AQ$31, COLUMN('Final Team Off-Def Stats'!AM537), FALSE)</f>
        <v>6.9</v>
      </c>
      <c r="CE535">
        <f>VLOOKUP($AR535,'Final Team Off-Def Stats'!$A$2:$AQ$31, COLUMN('Final Team Off-Def Stats'!AN537), FALSE)</f>
        <v>5.2</v>
      </c>
      <c r="CF535">
        <f>VLOOKUP($AR535,'Final Team Off-Def Stats'!$A$2:$AQ$31, COLUMN('Final Team Off-Def Stats'!AO537), FALSE)</f>
        <v>16.3</v>
      </c>
      <c r="CG535">
        <f>VLOOKUP($AR535,'Final Team Off-Def Stats'!$A$2:$AQ$31, COLUMN('Final Team Off-Def Stats'!AP537), FALSE)</f>
        <v>19.7</v>
      </c>
      <c r="CH535">
        <f>VLOOKUP($AR535,'Final Team Off-Def Stats'!$A$2:$AQ$31, COLUMN('Final Team Off-Def Stats'!AQ537), FALSE)</f>
        <v>110.5</v>
      </c>
      <c r="CI535" t="s">
        <v>542</v>
      </c>
    </row>
    <row r="536" spans="1:87" x14ac:dyDescent="0.35">
      <c r="A536" t="s">
        <v>187</v>
      </c>
      <c r="B536">
        <f>VLOOKUP($A536,'Final Team Off-Def Stats'!$A$2:$AQ$31, COLUMN('Final Team Off-Def Stats'!B536), FALSE)</f>
        <v>38.4</v>
      </c>
      <c r="C536">
        <f>VLOOKUP($A536,'Final Team Off-Def Stats'!$A$2:$AQ$31, COLUMN('Final Team Off-Def Stats'!C536), FALSE)</f>
        <v>88.5</v>
      </c>
      <c r="D536">
        <f>VLOOKUP($A536,'Final Team Off-Def Stats'!$A$2:$AQ$31, COLUMN('Final Team Off-Def Stats'!D536), FALSE)</f>
        <v>0.434</v>
      </c>
      <c r="E536">
        <f>VLOOKUP($A536,'Final Team Off-Def Stats'!$A$2:$AQ$31, COLUMN('Final Team Off-Def Stats'!E536), FALSE)</f>
        <v>12.2</v>
      </c>
      <c r="F536">
        <f>VLOOKUP($A536,'Final Team Off-Def Stats'!$A$2:$AQ$31, COLUMN('Final Team Off-Def Stats'!F536), FALSE)</f>
        <v>36.9</v>
      </c>
      <c r="G536">
        <f>VLOOKUP($A536,'Final Team Off-Def Stats'!$A$2:$AQ$31, COLUMN('Final Team Off-Def Stats'!G536), FALSE)</f>
        <v>0.33100000000000002</v>
      </c>
      <c r="H536">
        <f>VLOOKUP($A536,'Final Team Off-Def Stats'!$A$2:$AQ$31, COLUMN('Final Team Off-Def Stats'!H536), FALSE)</f>
        <v>26.2</v>
      </c>
      <c r="I536">
        <f>VLOOKUP($A536,'Final Team Off-Def Stats'!$A$2:$AQ$31, COLUMN('Final Team Off-Def Stats'!I536), FALSE)</f>
        <v>51.6</v>
      </c>
      <c r="J536">
        <f>VLOOKUP($A536,'Final Team Off-Def Stats'!$A$2:$AQ$31, COLUMN('Final Team Off-Def Stats'!J536), FALSE)</f>
        <v>0.50700000000000001</v>
      </c>
      <c r="K536">
        <f>VLOOKUP($A536,'Final Team Off-Def Stats'!$A$2:$AQ$31, COLUMN('Final Team Off-Def Stats'!K536), FALSE)</f>
        <v>15.5</v>
      </c>
      <c r="L536">
        <f>VLOOKUP($A536,'Final Team Off-Def Stats'!$A$2:$AQ$31, COLUMN('Final Team Off-Def Stats'!L536), FALSE)</f>
        <v>19.7</v>
      </c>
      <c r="M536">
        <f>VLOOKUP($A536,'Final Team Off-Def Stats'!$A$2:$AQ$31, COLUMN('Final Team Off-Def Stats'!M536), FALSE)</f>
        <v>0.78700000000000003</v>
      </c>
      <c r="N536">
        <f>VLOOKUP($A536,'Final Team Off-Def Stats'!$A$2:$AQ$31, COLUMN('Final Team Off-Def Stats'!N536), FALSE)</f>
        <v>9.1</v>
      </c>
      <c r="O536">
        <f>VLOOKUP($A536,'Final Team Off-Def Stats'!$A$2:$AQ$31, COLUMN('Final Team Off-Def Stats'!O536), FALSE)</f>
        <v>35.299999999999997</v>
      </c>
      <c r="P536">
        <f>VLOOKUP($A536,'Final Team Off-Def Stats'!$A$2:$AQ$31, COLUMN('Final Team Off-Def Stats'!P536), FALSE)</f>
        <v>44.4</v>
      </c>
      <c r="Q536">
        <f>VLOOKUP($A536,'Final Team Off-Def Stats'!$A$2:$AQ$31, COLUMN('Final Team Off-Def Stats'!Q536), FALSE)</f>
        <v>23.8</v>
      </c>
      <c r="R536">
        <f>VLOOKUP($A536,'Final Team Off-Def Stats'!$A$2:$AQ$31, COLUMN('Final Team Off-Def Stats'!R536), FALSE)</f>
        <v>6.8</v>
      </c>
      <c r="S536">
        <f>VLOOKUP($A536,'Final Team Off-Def Stats'!$A$2:$AQ$31, COLUMN('Final Team Off-Def Stats'!S536), FALSE)</f>
        <v>4.5</v>
      </c>
      <c r="T536">
        <f>VLOOKUP($A536,'Final Team Off-Def Stats'!$A$2:$AQ$31, COLUMN('Final Team Off-Def Stats'!T536), FALSE)</f>
        <v>14.5</v>
      </c>
      <c r="U536">
        <f>VLOOKUP($A536,'Final Team Off-Def Stats'!$A$2:$AQ$31, COLUMN('Final Team Off-Def Stats'!U536), FALSE)</f>
        <v>19.7</v>
      </c>
      <c r="V536">
        <f>VLOOKUP($A536,'Final Team Off-Def Stats'!$A$2:$AQ$31, COLUMN('Final Team Off-Def Stats'!V536), FALSE)</f>
        <v>104.5</v>
      </c>
      <c r="W536">
        <f>VLOOKUP($A536,'Final Team Off-Def Stats'!$A$2:$AQ$31, COLUMN('Final Team Off-Def Stats'!W536), FALSE)</f>
        <v>40.9</v>
      </c>
      <c r="X536">
        <f>VLOOKUP($A536,'Final Team Off-Def Stats'!$A$2:$AQ$31, COLUMN('Final Team Off-Def Stats'!X536), FALSE)</f>
        <v>89.3</v>
      </c>
      <c r="Y536">
        <f>VLOOKUP($A536,'Final Team Off-Def Stats'!$A$2:$AQ$31, COLUMN('Final Team Off-Def Stats'!Y536), FALSE)</f>
        <v>0.45800000000000002</v>
      </c>
      <c r="Z536">
        <f>VLOOKUP($A536,'Final Team Off-Def Stats'!$A$2:$AQ$31, COLUMN('Final Team Off-Def Stats'!Z536), FALSE)</f>
        <v>13.2</v>
      </c>
      <c r="AA536">
        <f>VLOOKUP($A536,'Final Team Off-Def Stats'!$A$2:$AQ$31, COLUMN('Final Team Off-Def Stats'!AA536), FALSE)</f>
        <v>36.4</v>
      </c>
      <c r="AB536">
        <f>VLOOKUP($A536,'Final Team Off-Def Stats'!$A$2:$AQ$31, COLUMN('Final Team Off-Def Stats'!AB536), FALSE)</f>
        <v>0.36299999999999999</v>
      </c>
      <c r="AC536">
        <f>VLOOKUP($A536,'Final Team Off-Def Stats'!$A$2:$AQ$31, COLUMN('Final Team Off-Def Stats'!AC536), FALSE)</f>
        <v>27.7</v>
      </c>
      <c r="AD536">
        <f>VLOOKUP($A536,'Final Team Off-Def Stats'!$A$2:$AQ$31, COLUMN('Final Team Off-Def Stats'!AD536), FALSE)</f>
        <v>52.8</v>
      </c>
      <c r="AE536">
        <f>VLOOKUP($A536,'Final Team Off-Def Stats'!$A$2:$AQ$31, COLUMN('Final Team Off-Def Stats'!AE536), FALSE)</f>
        <v>0.52400000000000002</v>
      </c>
      <c r="AF536">
        <f>VLOOKUP($A536,'Final Team Off-Def Stats'!$A$2:$AQ$31, COLUMN('Final Team Off-Def Stats'!AF536), FALSE)</f>
        <v>17.5</v>
      </c>
      <c r="AG536">
        <f>VLOOKUP($A536,'Final Team Off-Def Stats'!$A$2:$AQ$31, COLUMN('Final Team Off-Def Stats'!AG536), FALSE)</f>
        <v>22.6</v>
      </c>
      <c r="AH536">
        <f>VLOOKUP($A536,'Final Team Off-Def Stats'!$A$2:$AQ$31, COLUMN('Final Team Off-Def Stats'!AH536), FALSE)</f>
        <v>0.77200000000000002</v>
      </c>
      <c r="AI536">
        <f>VLOOKUP($A536,'Final Team Off-Def Stats'!$A$2:$AQ$31, COLUMN('Final Team Off-Def Stats'!AI536), FALSE)</f>
        <v>10.4</v>
      </c>
      <c r="AJ536">
        <f>VLOOKUP($A536,'Final Team Off-Def Stats'!$A$2:$AQ$31, COLUMN('Final Team Off-Def Stats'!AJ536), FALSE)</f>
        <v>36.9</v>
      </c>
      <c r="AK536">
        <f>VLOOKUP($A536,'Final Team Off-Def Stats'!$A$2:$AQ$31, COLUMN('Final Team Off-Def Stats'!AK536), FALSE)</f>
        <v>47.3</v>
      </c>
      <c r="AL536">
        <f>VLOOKUP($A536,'Final Team Off-Def Stats'!$A$2:$AQ$31, COLUMN('Final Team Off-Def Stats'!AL536), FALSE)</f>
        <v>24.9</v>
      </c>
      <c r="AM536">
        <f>VLOOKUP($A536,'Final Team Off-Def Stats'!$A$2:$AQ$31, COLUMN('Final Team Off-Def Stats'!AM536), FALSE)</f>
        <v>8</v>
      </c>
      <c r="AN536">
        <f>VLOOKUP($A536,'Final Team Off-Def Stats'!$A$2:$AQ$31, COLUMN('Final Team Off-Def Stats'!AN536), FALSE)</f>
        <v>5.2</v>
      </c>
      <c r="AO536">
        <f>VLOOKUP($A536,'Final Team Off-Def Stats'!$A$2:$AQ$31, COLUMN('Final Team Off-Def Stats'!AO536), FALSE)</f>
        <v>13.2</v>
      </c>
      <c r="AP536">
        <f>VLOOKUP($A536,'Final Team Off-Def Stats'!$A$2:$AQ$31, COLUMN('Final Team Off-Def Stats'!AP536), FALSE)</f>
        <v>18.399999999999999</v>
      </c>
      <c r="AQ536">
        <f>VLOOKUP($A536,'Final Team Off-Def Stats'!$A$2:$AQ$31, COLUMN('Final Team Off-Def Stats'!AQ536), FALSE)</f>
        <v>112.5</v>
      </c>
      <c r="AR536" t="s">
        <v>513</v>
      </c>
      <c r="AS536">
        <f>VLOOKUP($AR536,'Final Team Off-Def Stats'!$A$2:$AQ$31, COLUMN('Final Team Off-Def Stats'!B538), FALSE)</f>
        <v>41.7</v>
      </c>
      <c r="AT536">
        <f>VLOOKUP($AR536,'Final Team Off-Def Stats'!$A$2:$AQ$31, COLUMN('Final Team Off-Def Stats'!C538), FALSE)</f>
        <v>89.5</v>
      </c>
      <c r="AU536">
        <f>VLOOKUP($AR536,'Final Team Off-Def Stats'!$A$2:$AQ$31, COLUMN('Final Team Off-Def Stats'!D538), FALSE)</f>
        <v>0.46600000000000003</v>
      </c>
      <c r="AV536">
        <f>VLOOKUP($AR536,'Final Team Off-Def Stats'!$A$2:$AQ$31, COLUMN('Final Team Off-Def Stats'!E538), FALSE)</f>
        <v>13.5</v>
      </c>
      <c r="AW536">
        <f>VLOOKUP($AR536,'Final Team Off-Def Stats'!$A$2:$AQ$31, COLUMN('Final Team Off-Def Stats'!F538), FALSE)</f>
        <v>38</v>
      </c>
      <c r="AX536">
        <f>VLOOKUP($AR536,'Final Team Off-Def Stats'!$A$2:$AQ$31, COLUMN('Final Team Off-Def Stats'!G538), FALSE)</f>
        <v>0.35599999999999998</v>
      </c>
      <c r="AY536">
        <f>VLOOKUP($AR536,'Final Team Off-Def Stats'!$A$2:$AQ$31, COLUMN('Final Team Off-Def Stats'!H538), FALSE)</f>
        <v>28.2</v>
      </c>
      <c r="AZ536">
        <f>VLOOKUP($AR536,'Final Team Off-Def Stats'!$A$2:$AQ$31, COLUMN('Final Team Off-Def Stats'!I538), FALSE)</f>
        <v>51.5</v>
      </c>
      <c r="BA536">
        <f>VLOOKUP($AR536,'Final Team Off-Def Stats'!$A$2:$AQ$31, COLUMN('Final Team Off-Def Stats'!J538), FALSE)</f>
        <v>0.54700000000000004</v>
      </c>
      <c r="BB536">
        <f>VLOOKUP($AR536,'Final Team Off-Def Stats'!$A$2:$AQ$31, COLUMN('Final Team Off-Def Stats'!K538), FALSE)</f>
        <v>17.399999999999999</v>
      </c>
      <c r="BC536">
        <f>VLOOKUP($AR536,'Final Team Off-Def Stats'!$A$2:$AQ$31, COLUMN('Final Team Off-Def Stats'!L538), FALSE)</f>
        <v>21.4</v>
      </c>
      <c r="BD536">
        <f>VLOOKUP($AR536,'Final Team Off-Def Stats'!$A$2:$AQ$31, COLUMN('Final Team Off-Def Stats'!M538), FALSE)</f>
        <v>0.81599999999999995</v>
      </c>
      <c r="BE536">
        <f>VLOOKUP($AR536,'Final Team Off-Def Stats'!$A$2:$AQ$31, COLUMN('Final Team Off-Def Stats'!N538), FALSE)</f>
        <v>10.8</v>
      </c>
      <c r="BF536">
        <f>VLOOKUP($AR536,'Final Team Off-Def Stats'!$A$2:$AQ$31, COLUMN('Final Team Off-Def Stats'!O538), FALSE)</f>
        <v>36.4</v>
      </c>
      <c r="BG536">
        <f>VLOOKUP($AR536,'Final Team Off-Def Stats'!$A$2:$AQ$31, COLUMN('Final Team Off-Def Stats'!P538), FALSE)</f>
        <v>47.2</v>
      </c>
      <c r="BH536">
        <f>VLOOKUP($AR536,'Final Team Off-Def Stats'!$A$2:$AQ$31, COLUMN('Final Team Off-Def Stats'!Q538), FALSE)</f>
        <v>25.4</v>
      </c>
      <c r="BI536">
        <f>VLOOKUP($AR536,'Final Team Off-Def Stats'!$A$2:$AQ$31, COLUMN('Final Team Off-Def Stats'!R538), FALSE)</f>
        <v>7.4</v>
      </c>
      <c r="BJ536">
        <f>VLOOKUP($AR536,'Final Team Off-Def Stats'!$A$2:$AQ$31, COLUMN('Final Team Off-Def Stats'!S538), FALSE)</f>
        <v>6</v>
      </c>
      <c r="BK536">
        <f>VLOOKUP($AR536,'Final Team Off-Def Stats'!$A$2:$AQ$31, COLUMN('Final Team Off-Def Stats'!T538), FALSE)</f>
        <v>14</v>
      </c>
      <c r="BL536">
        <f>VLOOKUP($AR536,'Final Team Off-Def Stats'!$A$2:$AQ$31, COLUMN('Final Team Off-Def Stats'!U538), FALSE)</f>
        <v>19</v>
      </c>
      <c r="BM536">
        <f>VLOOKUP($AR536,'Final Team Off-Def Stats'!$A$2:$AQ$31, COLUMN('Final Team Off-Def Stats'!V538), FALSE)</f>
        <v>114.4</v>
      </c>
      <c r="BN536">
        <f>VLOOKUP($AR536,'Final Team Off-Def Stats'!$A$2:$AQ$31, COLUMN('Final Team Off-Def Stats'!W538), FALSE)</f>
        <v>39.200000000000003</v>
      </c>
      <c r="BO536">
        <f>VLOOKUP($AR536,'Final Team Off-Def Stats'!$A$2:$AQ$31, COLUMN('Final Team Off-Def Stats'!X538), FALSE)</f>
        <v>90.1</v>
      </c>
      <c r="BP536">
        <f>VLOOKUP($AR536,'Final Team Off-Def Stats'!$A$2:$AQ$31, COLUMN('Final Team Off-Def Stats'!Y538), FALSE)</f>
        <v>0.434</v>
      </c>
      <c r="BQ536">
        <f>VLOOKUP($AR536,'Final Team Off-Def Stats'!$A$2:$AQ$31, COLUMN('Final Team Off-Def Stats'!Z538), FALSE)</f>
        <v>12.1</v>
      </c>
      <c r="BR536">
        <f>VLOOKUP($AR536,'Final Team Off-Def Stats'!$A$2:$AQ$31, COLUMN('Final Team Off-Def Stats'!AA538), FALSE)</f>
        <v>35.700000000000003</v>
      </c>
      <c r="BS536">
        <f>VLOOKUP($AR536,'Final Team Off-Def Stats'!$A$2:$AQ$31, COLUMN('Final Team Off-Def Stats'!AB538), FALSE)</f>
        <v>0.33900000000000002</v>
      </c>
      <c r="BT536">
        <f>VLOOKUP($AR536,'Final Team Off-Def Stats'!$A$2:$AQ$31, COLUMN('Final Team Off-Def Stats'!AC538), FALSE)</f>
        <v>27.1</v>
      </c>
      <c r="BU536">
        <f>VLOOKUP($AR536,'Final Team Off-Def Stats'!$A$2:$AQ$31, COLUMN('Final Team Off-Def Stats'!AD538), FALSE)</f>
        <v>54.4</v>
      </c>
      <c r="BV536">
        <f>VLOOKUP($AR536,'Final Team Off-Def Stats'!$A$2:$AQ$31, COLUMN('Final Team Off-Def Stats'!AE538), FALSE)</f>
        <v>0.497</v>
      </c>
      <c r="BW536">
        <f>VLOOKUP($AR536,'Final Team Off-Def Stats'!$A$2:$AQ$31, COLUMN('Final Team Off-Def Stats'!AF538), FALSE)</f>
        <v>16.5</v>
      </c>
      <c r="BX536">
        <f>VLOOKUP($AR536,'Final Team Off-Def Stats'!$A$2:$AQ$31, COLUMN('Final Team Off-Def Stats'!AG538), FALSE)</f>
        <v>21.1</v>
      </c>
      <c r="BY536">
        <f>VLOOKUP($AR536,'Final Team Off-Def Stats'!$A$2:$AQ$31, COLUMN('Final Team Off-Def Stats'!AH538), FALSE)</f>
        <v>0.78300000000000003</v>
      </c>
      <c r="BZ536">
        <f>VLOOKUP($AR536,'Final Team Off-Def Stats'!$A$2:$AQ$31, COLUMN('Final Team Off-Def Stats'!AI538), FALSE)</f>
        <v>10.7</v>
      </c>
      <c r="CA536">
        <f>VLOOKUP($AR536,'Final Team Off-Def Stats'!$A$2:$AQ$31, COLUMN('Final Team Off-Def Stats'!AJ538), FALSE)</f>
        <v>34</v>
      </c>
      <c r="CB536">
        <f>VLOOKUP($AR536,'Final Team Off-Def Stats'!$A$2:$AQ$31, COLUMN('Final Team Off-Def Stats'!AK538), FALSE)</f>
        <v>44.7</v>
      </c>
      <c r="CC536">
        <f>VLOOKUP($AR536,'Final Team Off-Def Stats'!$A$2:$AQ$31, COLUMN('Final Team Off-Def Stats'!AL538), FALSE)</f>
        <v>22.1</v>
      </c>
      <c r="CD536">
        <f>VLOOKUP($AR536,'Final Team Off-Def Stats'!$A$2:$AQ$31, COLUMN('Final Team Off-Def Stats'!AM538), FALSE)</f>
        <v>7.7</v>
      </c>
      <c r="CE536">
        <f>VLOOKUP($AR536,'Final Team Off-Def Stats'!$A$2:$AQ$31, COLUMN('Final Team Off-Def Stats'!AN538), FALSE)</f>
        <v>4.7</v>
      </c>
      <c r="CF536">
        <f>VLOOKUP($AR536,'Final Team Off-Def Stats'!$A$2:$AQ$31, COLUMN('Final Team Off-Def Stats'!AO538), FALSE)</f>
        <v>14.1</v>
      </c>
      <c r="CG536">
        <f>VLOOKUP($AR536,'Final Team Off-Def Stats'!$A$2:$AQ$31, COLUMN('Final Team Off-Def Stats'!AP538), FALSE)</f>
        <v>19.899999999999999</v>
      </c>
      <c r="CH536">
        <f>VLOOKUP($AR536,'Final Team Off-Def Stats'!$A$2:$AQ$31, COLUMN('Final Team Off-Def Stats'!AQ538), FALSE)</f>
        <v>106.9</v>
      </c>
      <c r="CI536" t="s">
        <v>542</v>
      </c>
    </row>
    <row r="537" spans="1:87" x14ac:dyDescent="0.35">
      <c r="A537" t="s">
        <v>346</v>
      </c>
      <c r="B537">
        <f>VLOOKUP($A537,'Final Team Off-Def Stats'!$A$2:$AQ$31, COLUMN('Final Team Off-Def Stats'!B537), FALSE)</f>
        <v>41.9</v>
      </c>
      <c r="C537">
        <f>VLOOKUP($A537,'Final Team Off-Def Stats'!$A$2:$AQ$31, COLUMN('Final Team Off-Def Stats'!C537), FALSE)</f>
        <v>90.4</v>
      </c>
      <c r="D537">
        <f>VLOOKUP($A537,'Final Team Off-Def Stats'!$A$2:$AQ$31, COLUMN('Final Team Off-Def Stats'!D537), FALSE)</f>
        <v>0.46300000000000002</v>
      </c>
      <c r="E537">
        <f>VLOOKUP($A537,'Final Team Off-Def Stats'!$A$2:$AQ$31, COLUMN('Final Team Off-Def Stats'!E537), FALSE)</f>
        <v>12.3</v>
      </c>
      <c r="F537">
        <f>VLOOKUP($A537,'Final Team Off-Def Stats'!$A$2:$AQ$31, COLUMN('Final Team Off-Def Stats'!F537), FALSE)</f>
        <v>35.700000000000003</v>
      </c>
      <c r="G537">
        <f>VLOOKUP($A537,'Final Team Off-Def Stats'!$A$2:$AQ$31, COLUMN('Final Team Off-Def Stats'!G537), FALSE)</f>
        <v>0.34399999999999997</v>
      </c>
      <c r="H537">
        <f>VLOOKUP($A537,'Final Team Off-Def Stats'!$A$2:$AQ$31, COLUMN('Final Team Off-Def Stats'!H537), FALSE)</f>
        <v>29.6</v>
      </c>
      <c r="I537">
        <f>VLOOKUP($A537,'Final Team Off-Def Stats'!$A$2:$AQ$31, COLUMN('Final Team Off-Def Stats'!I537), FALSE)</f>
        <v>54.7</v>
      </c>
      <c r="J537">
        <f>VLOOKUP($A537,'Final Team Off-Def Stats'!$A$2:$AQ$31, COLUMN('Final Team Off-Def Stats'!J537), FALSE)</f>
        <v>0.54100000000000004</v>
      </c>
      <c r="K537">
        <f>VLOOKUP($A537,'Final Team Off-Def Stats'!$A$2:$AQ$31, COLUMN('Final Team Off-Def Stats'!K537), FALSE)</f>
        <v>16.600000000000001</v>
      </c>
      <c r="L537">
        <f>VLOOKUP($A537,'Final Team Off-Def Stats'!$A$2:$AQ$31, COLUMN('Final Team Off-Def Stats'!L537), FALSE)</f>
        <v>21.6</v>
      </c>
      <c r="M537">
        <f>VLOOKUP($A537,'Final Team Off-Def Stats'!$A$2:$AQ$31, COLUMN('Final Team Off-Def Stats'!M537), FALSE)</f>
        <v>0.76800000000000002</v>
      </c>
      <c r="N537">
        <f>VLOOKUP($A537,'Final Team Off-Def Stats'!$A$2:$AQ$31, COLUMN('Final Team Off-Def Stats'!N537), FALSE)</f>
        <v>11.4</v>
      </c>
      <c r="O537">
        <f>VLOOKUP($A537,'Final Team Off-Def Stats'!$A$2:$AQ$31, COLUMN('Final Team Off-Def Stats'!O537), FALSE)</f>
        <v>32.9</v>
      </c>
      <c r="P537">
        <f>VLOOKUP($A537,'Final Team Off-Def Stats'!$A$2:$AQ$31, COLUMN('Final Team Off-Def Stats'!P537), FALSE)</f>
        <v>44.3</v>
      </c>
      <c r="Q537">
        <f>VLOOKUP($A537,'Final Team Off-Def Stats'!$A$2:$AQ$31, COLUMN('Final Team Off-Def Stats'!Q537), FALSE)</f>
        <v>25.6</v>
      </c>
      <c r="R537">
        <f>VLOOKUP($A537,'Final Team Off-Def Stats'!$A$2:$AQ$31, COLUMN('Final Team Off-Def Stats'!R537), FALSE)</f>
        <v>7.2</v>
      </c>
      <c r="S537">
        <f>VLOOKUP($A537,'Final Team Off-Def Stats'!$A$2:$AQ$31, COLUMN('Final Team Off-Def Stats'!S537), FALSE)</f>
        <v>5.6</v>
      </c>
      <c r="T537">
        <f>VLOOKUP($A537,'Final Team Off-Def Stats'!$A$2:$AQ$31, COLUMN('Final Team Off-Def Stats'!T537), FALSE)</f>
        <v>14.6</v>
      </c>
      <c r="U537">
        <f>VLOOKUP($A537,'Final Team Off-Def Stats'!$A$2:$AQ$31, COLUMN('Final Team Off-Def Stats'!U537), FALSE)</f>
        <v>20.6</v>
      </c>
      <c r="V537">
        <f>VLOOKUP($A537,'Final Team Off-Def Stats'!$A$2:$AQ$31, COLUMN('Final Team Off-Def Stats'!V537), FALSE)</f>
        <v>112.6</v>
      </c>
      <c r="W537">
        <f>VLOOKUP($A537,'Final Team Off-Def Stats'!$A$2:$AQ$31, COLUMN('Final Team Off-Def Stats'!W537), FALSE)</f>
        <v>42.9</v>
      </c>
      <c r="X537">
        <f>VLOOKUP($A537,'Final Team Off-Def Stats'!$A$2:$AQ$31, COLUMN('Final Team Off-Def Stats'!X537), FALSE)</f>
        <v>88.8</v>
      </c>
      <c r="Y537">
        <f>VLOOKUP($A537,'Final Team Off-Def Stats'!$A$2:$AQ$31, COLUMN('Final Team Off-Def Stats'!Y537), FALSE)</f>
        <v>0.48299999999999998</v>
      </c>
      <c r="Z537">
        <f>VLOOKUP($A537,'Final Team Off-Def Stats'!$A$2:$AQ$31, COLUMN('Final Team Off-Def Stats'!Z537), FALSE)</f>
        <v>12.1</v>
      </c>
      <c r="AA537">
        <f>VLOOKUP($A537,'Final Team Off-Def Stats'!$A$2:$AQ$31, COLUMN('Final Team Off-Def Stats'!AA537), FALSE)</f>
        <v>32.6</v>
      </c>
      <c r="AB537">
        <f>VLOOKUP($A537,'Final Team Off-Def Stats'!$A$2:$AQ$31, COLUMN('Final Team Off-Def Stats'!AB537), FALSE)</f>
        <v>0.372</v>
      </c>
      <c r="AC537">
        <f>VLOOKUP($A537,'Final Team Off-Def Stats'!$A$2:$AQ$31, COLUMN('Final Team Off-Def Stats'!AC537), FALSE)</f>
        <v>30.8</v>
      </c>
      <c r="AD537">
        <f>VLOOKUP($A537,'Final Team Off-Def Stats'!$A$2:$AQ$31, COLUMN('Final Team Off-Def Stats'!AD537), FALSE)</f>
        <v>56.3</v>
      </c>
      <c r="AE537">
        <f>VLOOKUP($A537,'Final Team Off-Def Stats'!$A$2:$AQ$31, COLUMN('Final Team Off-Def Stats'!AE537), FALSE)</f>
        <v>0.54700000000000004</v>
      </c>
      <c r="AF537">
        <f>VLOOKUP($A537,'Final Team Off-Def Stats'!$A$2:$AQ$31, COLUMN('Final Team Off-Def Stats'!AF537), FALSE)</f>
        <v>18.100000000000001</v>
      </c>
      <c r="AG537">
        <f>VLOOKUP($A537,'Final Team Off-Def Stats'!$A$2:$AQ$31, COLUMN('Final Team Off-Def Stats'!AG537), FALSE)</f>
        <v>22.7</v>
      </c>
      <c r="AH537">
        <f>VLOOKUP($A537,'Final Team Off-Def Stats'!$A$2:$AQ$31, COLUMN('Final Team Off-Def Stats'!AH537), FALSE)</f>
        <v>0.79700000000000004</v>
      </c>
      <c r="AI537">
        <f>VLOOKUP($A537,'Final Team Off-Def Stats'!$A$2:$AQ$31, COLUMN('Final Team Off-Def Stats'!AI537), FALSE)</f>
        <v>10.3</v>
      </c>
      <c r="AJ537">
        <f>VLOOKUP($A537,'Final Team Off-Def Stats'!$A$2:$AQ$31, COLUMN('Final Team Off-Def Stats'!AJ537), FALSE)</f>
        <v>33.299999999999997</v>
      </c>
      <c r="AK537">
        <f>VLOOKUP($A537,'Final Team Off-Def Stats'!$A$2:$AQ$31, COLUMN('Final Team Off-Def Stats'!AK537), FALSE)</f>
        <v>43.5</v>
      </c>
      <c r="AL537">
        <f>VLOOKUP($A537,'Final Team Off-Def Stats'!$A$2:$AQ$31, COLUMN('Final Team Off-Def Stats'!AL537), FALSE)</f>
        <v>25.4</v>
      </c>
      <c r="AM537">
        <f>VLOOKUP($A537,'Final Team Off-Def Stats'!$A$2:$AQ$31, COLUMN('Final Team Off-Def Stats'!AM537), FALSE)</f>
        <v>8.1999999999999993</v>
      </c>
      <c r="AN537">
        <f>VLOOKUP($A537,'Final Team Off-Def Stats'!$A$2:$AQ$31, COLUMN('Final Team Off-Def Stats'!AN537), FALSE)</f>
        <v>4.9000000000000004</v>
      </c>
      <c r="AO537">
        <f>VLOOKUP($A537,'Final Team Off-Def Stats'!$A$2:$AQ$31, COLUMN('Final Team Off-Def Stats'!AO537), FALSE)</f>
        <v>13.4</v>
      </c>
      <c r="AP537">
        <f>VLOOKUP($A537,'Final Team Off-Def Stats'!$A$2:$AQ$31, COLUMN('Final Team Off-Def Stats'!AP537), FALSE)</f>
        <v>19.399999999999999</v>
      </c>
      <c r="AQ537">
        <f>VLOOKUP($A537,'Final Team Off-Def Stats'!$A$2:$AQ$31, COLUMN('Final Team Off-Def Stats'!AQ537), FALSE)</f>
        <v>116.1</v>
      </c>
      <c r="AR537" t="s">
        <v>421</v>
      </c>
      <c r="AS537">
        <f>VLOOKUP($AR537,'Final Team Off-Def Stats'!$A$2:$AQ$31, COLUMN('Final Team Off-Def Stats'!B539), FALSE)</f>
        <v>41.2</v>
      </c>
      <c r="AT537">
        <f>VLOOKUP($AR537,'Final Team Off-Def Stats'!$A$2:$AQ$31, COLUMN('Final Team Off-Def Stats'!C539), FALSE)</f>
        <v>87.8</v>
      </c>
      <c r="AU537">
        <f>VLOOKUP($AR537,'Final Team Off-Def Stats'!$A$2:$AQ$31, COLUMN('Final Team Off-Def Stats'!D539), FALSE)</f>
        <v>0.46899999999999997</v>
      </c>
      <c r="AV537">
        <f>VLOOKUP($AR537,'Final Team Off-Def Stats'!$A$2:$AQ$31, COLUMN('Final Team Off-Def Stats'!E539), FALSE)</f>
        <v>12.1</v>
      </c>
      <c r="AW537">
        <f>VLOOKUP($AR537,'Final Team Off-Def Stats'!$A$2:$AQ$31, COLUMN('Final Team Off-Def Stats'!F539), FALSE)</f>
        <v>34</v>
      </c>
      <c r="AX537">
        <f>VLOOKUP($AR537,'Final Team Off-Def Stats'!$A$2:$AQ$31, COLUMN('Final Team Off-Def Stats'!G539), FALSE)</f>
        <v>0.35499999999999998</v>
      </c>
      <c r="AY537">
        <f>VLOOKUP($AR537,'Final Team Off-Def Stats'!$A$2:$AQ$31, COLUMN('Final Team Off-Def Stats'!H539), FALSE)</f>
        <v>29.1</v>
      </c>
      <c r="AZ537">
        <f>VLOOKUP($AR537,'Final Team Off-Def Stats'!$A$2:$AQ$31, COLUMN('Final Team Off-Def Stats'!I539), FALSE)</f>
        <v>53.8</v>
      </c>
      <c r="BA537">
        <f>VLOOKUP($AR537,'Final Team Off-Def Stats'!$A$2:$AQ$31, COLUMN('Final Team Off-Def Stats'!J539), FALSE)</f>
        <v>0.54100000000000004</v>
      </c>
      <c r="BB537">
        <f>VLOOKUP($AR537,'Final Team Off-Def Stats'!$A$2:$AQ$31, COLUMN('Final Team Off-Def Stats'!K539), FALSE)</f>
        <v>17.399999999999999</v>
      </c>
      <c r="BC537">
        <f>VLOOKUP($AR537,'Final Team Off-Def Stats'!$A$2:$AQ$31, COLUMN('Final Team Off-Def Stats'!L539), FALSE)</f>
        <v>22.9</v>
      </c>
      <c r="BD537">
        <f>VLOOKUP($AR537,'Final Team Off-Def Stats'!$A$2:$AQ$31, COLUMN('Final Team Off-Def Stats'!M539), FALSE)</f>
        <v>0.76</v>
      </c>
      <c r="BE537">
        <f>VLOOKUP($AR537,'Final Team Off-Def Stats'!$A$2:$AQ$31, COLUMN('Final Team Off-Def Stats'!N539), FALSE)</f>
        <v>10.6</v>
      </c>
      <c r="BF537">
        <f>VLOOKUP($AR537,'Final Team Off-Def Stats'!$A$2:$AQ$31, COLUMN('Final Team Off-Def Stats'!O539), FALSE)</f>
        <v>35.299999999999997</v>
      </c>
      <c r="BG537">
        <f>VLOOKUP($AR537,'Final Team Off-Def Stats'!$A$2:$AQ$31, COLUMN('Final Team Off-Def Stats'!P539), FALSE)</f>
        <v>45.9</v>
      </c>
      <c r="BH537">
        <f>VLOOKUP($AR537,'Final Team Off-Def Stats'!$A$2:$AQ$31, COLUMN('Final Team Off-Def Stats'!Q539), FALSE)</f>
        <v>26.1</v>
      </c>
      <c r="BI537">
        <f>VLOOKUP($AR537,'Final Team Off-Def Stats'!$A$2:$AQ$31, COLUMN('Final Team Off-Def Stats'!R539), FALSE)</f>
        <v>7.3</v>
      </c>
      <c r="BJ537">
        <f>VLOOKUP($AR537,'Final Team Off-Def Stats'!$A$2:$AQ$31, COLUMN('Final Team Off-Def Stats'!S539), FALSE)</f>
        <v>4.3</v>
      </c>
      <c r="BK537">
        <f>VLOOKUP($AR537,'Final Team Off-Def Stats'!$A$2:$AQ$31, COLUMN('Final Team Off-Def Stats'!T539), FALSE)</f>
        <v>14.9</v>
      </c>
      <c r="BL537">
        <f>VLOOKUP($AR537,'Final Team Off-Def Stats'!$A$2:$AQ$31, COLUMN('Final Team Off-Def Stats'!U539), FALSE)</f>
        <v>18.100000000000001</v>
      </c>
      <c r="BM537">
        <f>VLOOKUP($AR537,'Final Team Off-Def Stats'!$A$2:$AQ$31, COLUMN('Final Team Off-Def Stats'!V539), FALSE)</f>
        <v>111.9</v>
      </c>
      <c r="BN537">
        <f>VLOOKUP($AR537,'Final Team Off-Def Stats'!$A$2:$AQ$31, COLUMN('Final Team Off-Def Stats'!W539), FALSE)</f>
        <v>41</v>
      </c>
      <c r="BO537">
        <f>VLOOKUP($AR537,'Final Team Off-Def Stats'!$A$2:$AQ$31, COLUMN('Final Team Off-Def Stats'!X539), FALSE)</f>
        <v>90.5</v>
      </c>
      <c r="BP537">
        <f>VLOOKUP($AR537,'Final Team Off-Def Stats'!$A$2:$AQ$31, COLUMN('Final Team Off-Def Stats'!Y539), FALSE)</f>
        <v>0.45200000000000001</v>
      </c>
      <c r="BQ537">
        <f>VLOOKUP($AR537,'Final Team Off-Def Stats'!$A$2:$AQ$31, COLUMN('Final Team Off-Def Stats'!Z539), FALSE)</f>
        <v>12.1</v>
      </c>
      <c r="BR537">
        <f>VLOOKUP($AR537,'Final Team Off-Def Stats'!$A$2:$AQ$31, COLUMN('Final Team Off-Def Stats'!AA539), FALSE)</f>
        <v>34.4</v>
      </c>
      <c r="BS537">
        <f>VLOOKUP($AR537,'Final Team Off-Def Stats'!$A$2:$AQ$31, COLUMN('Final Team Off-Def Stats'!AB539), FALSE)</f>
        <v>0.35299999999999998</v>
      </c>
      <c r="BT537">
        <f>VLOOKUP($AR537,'Final Team Off-Def Stats'!$A$2:$AQ$31, COLUMN('Final Team Off-Def Stats'!AC539), FALSE)</f>
        <v>28.8</v>
      </c>
      <c r="BU537">
        <f>VLOOKUP($AR537,'Final Team Off-Def Stats'!$A$2:$AQ$31, COLUMN('Final Team Off-Def Stats'!AD539), FALSE)</f>
        <v>56.1</v>
      </c>
      <c r="BV537">
        <f>VLOOKUP($AR537,'Final Team Off-Def Stats'!$A$2:$AQ$31, COLUMN('Final Team Off-Def Stats'!AE539), FALSE)</f>
        <v>0.51400000000000001</v>
      </c>
      <c r="BW537">
        <f>VLOOKUP($AR537,'Final Team Off-Def Stats'!$A$2:$AQ$31, COLUMN('Final Team Off-Def Stats'!AF539), FALSE)</f>
        <v>15.6</v>
      </c>
      <c r="BX537">
        <f>VLOOKUP($AR537,'Final Team Off-Def Stats'!$A$2:$AQ$31, COLUMN('Final Team Off-Def Stats'!AG539), FALSE)</f>
        <v>20.100000000000001</v>
      </c>
      <c r="BY537">
        <f>VLOOKUP($AR537,'Final Team Off-Def Stats'!$A$2:$AQ$31, COLUMN('Final Team Off-Def Stats'!AH539), FALSE)</f>
        <v>0.77400000000000002</v>
      </c>
      <c r="BZ537">
        <f>VLOOKUP($AR537,'Final Team Off-Def Stats'!$A$2:$AQ$31, COLUMN('Final Team Off-Def Stats'!AI539), FALSE)</f>
        <v>10.9</v>
      </c>
      <c r="CA537">
        <f>VLOOKUP($AR537,'Final Team Off-Def Stats'!$A$2:$AQ$31, COLUMN('Final Team Off-Def Stats'!AJ539), FALSE)</f>
        <v>33.6</v>
      </c>
      <c r="CB537">
        <f>VLOOKUP($AR537,'Final Team Off-Def Stats'!$A$2:$AQ$31, COLUMN('Final Team Off-Def Stats'!AK539), FALSE)</f>
        <v>44.5</v>
      </c>
      <c r="CC537">
        <f>VLOOKUP($AR537,'Final Team Off-Def Stats'!$A$2:$AQ$31, COLUMN('Final Team Off-Def Stats'!AL539), FALSE)</f>
        <v>25</v>
      </c>
      <c r="CD537">
        <f>VLOOKUP($AR537,'Final Team Off-Def Stats'!$A$2:$AQ$31, COLUMN('Final Team Off-Def Stats'!AM539), FALSE)</f>
        <v>8.6999999999999993</v>
      </c>
      <c r="CE537">
        <f>VLOOKUP($AR537,'Final Team Off-Def Stats'!$A$2:$AQ$31, COLUMN('Final Team Off-Def Stats'!AN539), FALSE)</f>
        <v>4.8</v>
      </c>
      <c r="CF537">
        <f>VLOOKUP($AR537,'Final Team Off-Def Stats'!$A$2:$AQ$31, COLUMN('Final Team Off-Def Stats'!AO539), FALSE)</f>
        <v>13.9</v>
      </c>
      <c r="CG537">
        <f>VLOOKUP($AR537,'Final Team Off-Def Stats'!$A$2:$AQ$31, COLUMN('Final Team Off-Def Stats'!AP539), FALSE)</f>
        <v>20.7</v>
      </c>
      <c r="CH537">
        <f>VLOOKUP($AR537,'Final Team Off-Def Stats'!$A$2:$AQ$31, COLUMN('Final Team Off-Def Stats'!AQ539), FALSE)</f>
        <v>109.7</v>
      </c>
      <c r="CI537" t="s">
        <v>542</v>
      </c>
    </row>
    <row r="538" spans="1:87" x14ac:dyDescent="0.35">
      <c r="A538" t="s">
        <v>506</v>
      </c>
      <c r="B538">
        <f>VLOOKUP($A538,'Final Team Off-Def Stats'!$A$2:$AQ$31, COLUMN('Final Team Off-Def Stats'!B538), FALSE)</f>
        <v>40.9</v>
      </c>
      <c r="C538">
        <f>VLOOKUP($A538,'Final Team Off-Def Stats'!$A$2:$AQ$31, COLUMN('Final Team Off-Def Stats'!C538), FALSE)</f>
        <v>87.6</v>
      </c>
      <c r="D538">
        <f>VLOOKUP($A538,'Final Team Off-Def Stats'!$A$2:$AQ$31, COLUMN('Final Team Off-Def Stats'!D538), FALSE)</f>
        <v>0.46700000000000003</v>
      </c>
      <c r="E538">
        <f>VLOOKUP($A538,'Final Team Off-Def Stats'!$A$2:$AQ$31, COLUMN('Final Team Off-Def Stats'!E538), FALSE)</f>
        <v>14</v>
      </c>
      <c r="F538">
        <f>VLOOKUP($A538,'Final Team Off-Def Stats'!$A$2:$AQ$31, COLUMN('Final Team Off-Def Stats'!F538), FALSE)</f>
        <v>37</v>
      </c>
      <c r="G538">
        <f>VLOOKUP($A538,'Final Team Off-Def Stats'!$A$2:$AQ$31, COLUMN('Final Team Off-Def Stats'!G538), FALSE)</f>
        <v>0.379</v>
      </c>
      <c r="H538">
        <f>VLOOKUP($A538,'Final Team Off-Def Stats'!$A$2:$AQ$31, COLUMN('Final Team Off-Def Stats'!H538), FALSE)</f>
        <v>26.9</v>
      </c>
      <c r="I538">
        <f>VLOOKUP($A538,'Final Team Off-Def Stats'!$A$2:$AQ$31, COLUMN('Final Team Off-Def Stats'!I538), FALSE)</f>
        <v>50.6</v>
      </c>
      <c r="J538">
        <f>VLOOKUP($A538,'Final Team Off-Def Stats'!$A$2:$AQ$31, COLUMN('Final Team Off-Def Stats'!J538), FALSE)</f>
        <v>0.53100000000000003</v>
      </c>
      <c r="K538">
        <f>VLOOKUP($A538,'Final Team Off-Def Stats'!$A$2:$AQ$31, COLUMN('Final Team Off-Def Stats'!K538), FALSE)</f>
        <v>17.8</v>
      </c>
      <c r="L538">
        <f>VLOOKUP($A538,'Final Team Off-Def Stats'!$A$2:$AQ$31, COLUMN('Final Team Off-Def Stats'!L538), FALSE)</f>
        <v>22.1</v>
      </c>
      <c r="M538">
        <f>VLOOKUP($A538,'Final Team Off-Def Stats'!$A$2:$AQ$31, COLUMN('Final Team Off-Def Stats'!M538), FALSE)</f>
        <v>0.80800000000000005</v>
      </c>
      <c r="N538">
        <f>VLOOKUP($A538,'Final Team Off-Def Stats'!$A$2:$AQ$31, COLUMN('Final Team Off-Def Stats'!N538), FALSE)</f>
        <v>10.199999999999999</v>
      </c>
      <c r="O538">
        <f>VLOOKUP($A538,'Final Team Off-Def Stats'!$A$2:$AQ$31, COLUMN('Final Team Off-Def Stats'!O538), FALSE)</f>
        <v>35</v>
      </c>
      <c r="P538">
        <f>VLOOKUP($A538,'Final Team Off-Def Stats'!$A$2:$AQ$31, COLUMN('Final Team Off-Def Stats'!P538), FALSE)</f>
        <v>45.2</v>
      </c>
      <c r="Q538">
        <f>VLOOKUP($A538,'Final Team Off-Def Stats'!$A$2:$AQ$31, COLUMN('Final Team Off-Def Stats'!Q538), FALSE)</f>
        <v>26.3</v>
      </c>
      <c r="R538">
        <f>VLOOKUP($A538,'Final Team Off-Def Stats'!$A$2:$AQ$31, COLUMN('Final Team Off-Def Stats'!R538), FALSE)</f>
        <v>7.6</v>
      </c>
      <c r="S538">
        <f>VLOOKUP($A538,'Final Team Off-Def Stats'!$A$2:$AQ$31, COLUMN('Final Team Off-Def Stats'!S538), FALSE)</f>
        <v>3.3</v>
      </c>
      <c r="T538">
        <f>VLOOKUP($A538,'Final Team Off-Def Stats'!$A$2:$AQ$31, COLUMN('Final Team Off-Def Stats'!T538), FALSE)</f>
        <v>15</v>
      </c>
      <c r="U538">
        <f>VLOOKUP($A538,'Final Team Off-Def Stats'!$A$2:$AQ$31, COLUMN('Final Team Off-Def Stats'!U538), FALSE)</f>
        <v>21.2</v>
      </c>
      <c r="V538">
        <f>VLOOKUP($A538,'Final Team Off-Def Stats'!$A$2:$AQ$31, COLUMN('Final Team Off-Def Stats'!V538), FALSE)</f>
        <v>113.7</v>
      </c>
      <c r="W538">
        <f>VLOOKUP($A538,'Final Team Off-Def Stats'!$A$2:$AQ$31, COLUMN('Final Team Off-Def Stats'!W538), FALSE)</f>
        <v>38.799999999999997</v>
      </c>
      <c r="X538">
        <f>VLOOKUP($A538,'Final Team Off-Def Stats'!$A$2:$AQ$31, COLUMN('Final Team Off-Def Stats'!X538), FALSE)</f>
        <v>86.8</v>
      </c>
      <c r="Y538">
        <f>VLOOKUP($A538,'Final Team Off-Def Stats'!$A$2:$AQ$31, COLUMN('Final Team Off-Def Stats'!Y538), FALSE)</f>
        <v>0.44700000000000001</v>
      </c>
      <c r="Z538">
        <f>VLOOKUP($A538,'Final Team Off-Def Stats'!$A$2:$AQ$31, COLUMN('Final Team Off-Def Stats'!Z538), FALSE)</f>
        <v>13.4</v>
      </c>
      <c r="AA538">
        <f>VLOOKUP($A538,'Final Team Off-Def Stats'!$A$2:$AQ$31, COLUMN('Final Team Off-Def Stats'!AA538), FALSE)</f>
        <v>39.5</v>
      </c>
      <c r="AB538">
        <f>VLOOKUP($A538,'Final Team Off-Def Stats'!$A$2:$AQ$31, COLUMN('Final Team Off-Def Stats'!AB538), FALSE)</f>
        <v>0.33900000000000002</v>
      </c>
      <c r="AC538">
        <f>VLOOKUP($A538,'Final Team Off-Def Stats'!$A$2:$AQ$31, COLUMN('Final Team Off-Def Stats'!AC538), FALSE)</f>
        <v>25.4</v>
      </c>
      <c r="AD538">
        <f>VLOOKUP($A538,'Final Team Off-Def Stats'!$A$2:$AQ$31, COLUMN('Final Team Off-Def Stats'!AD538), FALSE)</f>
        <v>47.2</v>
      </c>
      <c r="AE538">
        <f>VLOOKUP($A538,'Final Team Off-Def Stats'!$A$2:$AQ$31, COLUMN('Final Team Off-Def Stats'!AE538), FALSE)</f>
        <v>0.53700000000000003</v>
      </c>
      <c r="AF538">
        <f>VLOOKUP($A538,'Final Team Off-Def Stats'!$A$2:$AQ$31, COLUMN('Final Team Off-Def Stats'!AF538), FALSE)</f>
        <v>18.100000000000001</v>
      </c>
      <c r="AG538">
        <f>VLOOKUP($A538,'Final Team Off-Def Stats'!$A$2:$AQ$31, COLUMN('Final Team Off-Def Stats'!AG538), FALSE)</f>
        <v>23.2</v>
      </c>
      <c r="AH538">
        <f>VLOOKUP($A538,'Final Team Off-Def Stats'!$A$2:$AQ$31, COLUMN('Final Team Off-Def Stats'!AH538), FALSE)</f>
        <v>0.77900000000000003</v>
      </c>
      <c r="AI538">
        <f>VLOOKUP($A538,'Final Team Off-Def Stats'!$A$2:$AQ$31, COLUMN('Final Team Off-Def Stats'!AI538), FALSE)</f>
        <v>9.9</v>
      </c>
      <c r="AJ538">
        <f>VLOOKUP($A538,'Final Team Off-Def Stats'!$A$2:$AQ$31, COLUMN('Final Team Off-Def Stats'!AJ538), FALSE)</f>
        <v>33.200000000000003</v>
      </c>
      <c r="AK538">
        <f>VLOOKUP($A538,'Final Team Off-Def Stats'!$A$2:$AQ$31, COLUMN('Final Team Off-Def Stats'!AK538), FALSE)</f>
        <v>43</v>
      </c>
      <c r="AL538">
        <f>VLOOKUP($A538,'Final Team Off-Def Stats'!$A$2:$AQ$31, COLUMN('Final Team Off-Def Stats'!AL538), FALSE)</f>
        <v>24</v>
      </c>
      <c r="AM538">
        <f>VLOOKUP($A538,'Final Team Off-Def Stats'!$A$2:$AQ$31, COLUMN('Final Team Off-Def Stats'!AM538), FALSE)</f>
        <v>7.7</v>
      </c>
      <c r="AN538">
        <f>VLOOKUP($A538,'Final Team Off-Def Stats'!$A$2:$AQ$31, COLUMN('Final Team Off-Def Stats'!AN538), FALSE)</f>
        <v>4.2</v>
      </c>
      <c r="AO538">
        <f>VLOOKUP($A538,'Final Team Off-Def Stats'!$A$2:$AQ$31, COLUMN('Final Team Off-Def Stats'!AO538), FALSE)</f>
        <v>15.5</v>
      </c>
      <c r="AP538">
        <f>VLOOKUP($A538,'Final Team Off-Def Stats'!$A$2:$AQ$31, COLUMN('Final Team Off-Def Stats'!AP538), FALSE)</f>
        <v>21.2</v>
      </c>
      <c r="AQ538">
        <f>VLOOKUP($A538,'Final Team Off-Def Stats'!$A$2:$AQ$31, COLUMN('Final Team Off-Def Stats'!AQ538), FALSE)</f>
        <v>109.1</v>
      </c>
      <c r="AR538" t="s">
        <v>110</v>
      </c>
      <c r="AS538">
        <f>VLOOKUP($AR538,'Final Team Off-Def Stats'!$A$2:$AQ$31, COLUMN('Final Team Off-Def Stats'!B540), FALSE)</f>
        <v>40.299999999999997</v>
      </c>
      <c r="AT538">
        <f>VLOOKUP($AR538,'Final Team Off-Def Stats'!$A$2:$AQ$31, COLUMN('Final Team Off-Def Stats'!C540), FALSE)</f>
        <v>87.7</v>
      </c>
      <c r="AU538">
        <f>VLOOKUP($AR538,'Final Team Off-Def Stats'!$A$2:$AQ$31, COLUMN('Final Team Off-Def Stats'!D540), FALSE)</f>
        <v>0.46</v>
      </c>
      <c r="AV538">
        <f>VLOOKUP($AR538,'Final Team Off-Def Stats'!$A$2:$AQ$31, COLUMN('Final Team Off-Def Stats'!E540), FALSE)</f>
        <v>11.4</v>
      </c>
      <c r="AW538">
        <f>VLOOKUP($AR538,'Final Team Off-Def Stats'!$A$2:$AQ$31, COLUMN('Final Team Off-Def Stats'!F540), FALSE)</f>
        <v>33.1</v>
      </c>
      <c r="AX538">
        <f>VLOOKUP($AR538,'Final Team Off-Def Stats'!$A$2:$AQ$31, COLUMN('Final Team Off-Def Stats'!G540), FALSE)</f>
        <v>0.34399999999999997</v>
      </c>
      <c r="AY538">
        <f>VLOOKUP($AR538,'Final Team Off-Def Stats'!$A$2:$AQ$31, COLUMN('Final Team Off-Def Stats'!H540), FALSE)</f>
        <v>29</v>
      </c>
      <c r="AZ538">
        <f>VLOOKUP($AR538,'Final Team Off-Def Stats'!$A$2:$AQ$31, COLUMN('Final Team Off-Def Stats'!I540), FALSE)</f>
        <v>54.7</v>
      </c>
      <c r="BA538">
        <f>VLOOKUP($AR538,'Final Team Off-Def Stats'!$A$2:$AQ$31, COLUMN('Final Team Off-Def Stats'!J540), FALSE)</f>
        <v>0.53</v>
      </c>
      <c r="BB538">
        <f>VLOOKUP($AR538,'Final Team Off-Def Stats'!$A$2:$AQ$31, COLUMN('Final Team Off-Def Stats'!K540), FALSE)</f>
        <v>17.8</v>
      </c>
      <c r="BC538">
        <f>VLOOKUP($AR538,'Final Team Off-Def Stats'!$A$2:$AQ$31, COLUMN('Final Team Off-Def Stats'!L540), FALSE)</f>
        <v>23.2</v>
      </c>
      <c r="BD538">
        <f>VLOOKUP($AR538,'Final Team Off-Def Stats'!$A$2:$AQ$31, COLUMN('Final Team Off-Def Stats'!M540), FALSE)</f>
        <v>0.76800000000000002</v>
      </c>
      <c r="BE538">
        <f>VLOOKUP($AR538,'Final Team Off-Def Stats'!$A$2:$AQ$31, COLUMN('Final Team Off-Def Stats'!N540), FALSE)</f>
        <v>9.5</v>
      </c>
      <c r="BF538">
        <f>VLOOKUP($AR538,'Final Team Off-Def Stats'!$A$2:$AQ$31, COLUMN('Final Team Off-Def Stats'!O540), FALSE)</f>
        <v>33.200000000000003</v>
      </c>
      <c r="BG538">
        <f>VLOOKUP($AR538,'Final Team Off-Def Stats'!$A$2:$AQ$31, COLUMN('Final Team Off-Def Stats'!P540), FALSE)</f>
        <v>42.8</v>
      </c>
      <c r="BH538">
        <f>VLOOKUP($AR538,'Final Team Off-Def Stats'!$A$2:$AQ$31, COLUMN('Final Team Off-Def Stats'!Q540), FALSE)</f>
        <v>23.6</v>
      </c>
      <c r="BI538">
        <f>VLOOKUP($AR538,'Final Team Off-Def Stats'!$A$2:$AQ$31, COLUMN('Final Team Off-Def Stats'!R540), FALSE)</f>
        <v>7.1</v>
      </c>
      <c r="BJ538">
        <f>VLOOKUP($AR538,'Final Team Off-Def Stats'!$A$2:$AQ$31, COLUMN('Final Team Off-Def Stats'!S540), FALSE)</f>
        <v>4.5</v>
      </c>
      <c r="BK538">
        <f>VLOOKUP($AR538,'Final Team Off-Def Stats'!$A$2:$AQ$31, COLUMN('Final Team Off-Def Stats'!T540), FALSE)</f>
        <v>14</v>
      </c>
      <c r="BL538">
        <f>VLOOKUP($AR538,'Final Team Off-Def Stats'!$A$2:$AQ$31, COLUMN('Final Team Off-Def Stats'!U540), FALSE)</f>
        <v>18.899999999999999</v>
      </c>
      <c r="BM538">
        <f>VLOOKUP($AR538,'Final Team Off-Def Stats'!$A$2:$AQ$31, COLUMN('Final Team Off-Def Stats'!V540), FALSE)</f>
        <v>109.9</v>
      </c>
      <c r="BN538">
        <f>VLOOKUP($AR538,'Final Team Off-Def Stats'!$A$2:$AQ$31, COLUMN('Final Team Off-Def Stats'!W540), FALSE)</f>
        <v>43.3</v>
      </c>
      <c r="BO538">
        <f>VLOOKUP($AR538,'Final Team Off-Def Stats'!$A$2:$AQ$31, COLUMN('Final Team Off-Def Stats'!X540), FALSE)</f>
        <v>90.2</v>
      </c>
      <c r="BP538">
        <f>VLOOKUP($AR538,'Final Team Off-Def Stats'!$A$2:$AQ$31, COLUMN('Final Team Off-Def Stats'!Y540), FALSE)</f>
        <v>0.47899999999999998</v>
      </c>
      <c r="BQ538">
        <f>VLOOKUP($AR538,'Final Team Off-Def Stats'!$A$2:$AQ$31, COLUMN('Final Team Off-Def Stats'!Z540), FALSE)</f>
        <v>12.9</v>
      </c>
      <c r="BR538">
        <f>VLOOKUP($AR538,'Final Team Off-Def Stats'!$A$2:$AQ$31, COLUMN('Final Team Off-Def Stats'!AA540), FALSE)</f>
        <v>34.799999999999997</v>
      </c>
      <c r="BS538">
        <f>VLOOKUP($AR538,'Final Team Off-Def Stats'!$A$2:$AQ$31, COLUMN('Final Team Off-Def Stats'!AB540), FALSE)</f>
        <v>0.372</v>
      </c>
      <c r="BT538">
        <f>VLOOKUP($AR538,'Final Team Off-Def Stats'!$A$2:$AQ$31, COLUMN('Final Team Off-Def Stats'!AC540), FALSE)</f>
        <v>30.3</v>
      </c>
      <c r="BU538">
        <f>VLOOKUP($AR538,'Final Team Off-Def Stats'!$A$2:$AQ$31, COLUMN('Final Team Off-Def Stats'!AD540), FALSE)</f>
        <v>55.5</v>
      </c>
      <c r="BV538">
        <f>VLOOKUP($AR538,'Final Team Off-Def Stats'!$A$2:$AQ$31, COLUMN('Final Team Off-Def Stats'!AE540), FALSE)</f>
        <v>0.54700000000000004</v>
      </c>
      <c r="BW538">
        <f>VLOOKUP($AR538,'Final Team Off-Def Stats'!$A$2:$AQ$31, COLUMN('Final Team Off-Def Stats'!AF540), FALSE)</f>
        <v>15.9</v>
      </c>
      <c r="BX538">
        <f>VLOOKUP($AR538,'Final Team Off-Def Stats'!$A$2:$AQ$31, COLUMN('Final Team Off-Def Stats'!AG540), FALSE)</f>
        <v>20.399999999999999</v>
      </c>
      <c r="BY538">
        <f>VLOOKUP($AR538,'Final Team Off-Def Stats'!$A$2:$AQ$31, COLUMN('Final Team Off-Def Stats'!AH540), FALSE)</f>
        <v>0.77600000000000002</v>
      </c>
      <c r="BZ538">
        <f>VLOOKUP($AR538,'Final Team Off-Def Stats'!$A$2:$AQ$31, COLUMN('Final Team Off-Def Stats'!AI540), FALSE)</f>
        <v>10.5</v>
      </c>
      <c r="CA538">
        <f>VLOOKUP($AR538,'Final Team Off-Def Stats'!$A$2:$AQ$31, COLUMN('Final Team Off-Def Stats'!AJ540), FALSE)</f>
        <v>35.1</v>
      </c>
      <c r="CB538">
        <f>VLOOKUP($AR538,'Final Team Off-Def Stats'!$A$2:$AQ$31, COLUMN('Final Team Off-Def Stats'!AK540), FALSE)</f>
        <v>45.6</v>
      </c>
      <c r="CC538">
        <f>VLOOKUP($AR538,'Final Team Off-Def Stats'!$A$2:$AQ$31, COLUMN('Final Team Off-Def Stats'!AL540), FALSE)</f>
        <v>25.2</v>
      </c>
      <c r="CD538">
        <f>VLOOKUP($AR538,'Final Team Off-Def Stats'!$A$2:$AQ$31, COLUMN('Final Team Off-Def Stats'!AM540), FALSE)</f>
        <v>8.1</v>
      </c>
      <c r="CE538">
        <f>VLOOKUP($AR538,'Final Team Off-Def Stats'!$A$2:$AQ$31, COLUMN('Final Team Off-Def Stats'!AN540), FALSE)</f>
        <v>4.8</v>
      </c>
      <c r="CF538">
        <f>VLOOKUP($AR538,'Final Team Off-Def Stats'!$A$2:$AQ$31, COLUMN('Final Team Off-Def Stats'!AO540), FALSE)</f>
        <v>13.4</v>
      </c>
      <c r="CG538">
        <f>VLOOKUP($AR538,'Final Team Off-Def Stats'!$A$2:$AQ$31, COLUMN('Final Team Off-Def Stats'!AP540), FALSE)</f>
        <v>20.2</v>
      </c>
      <c r="CH538">
        <f>VLOOKUP($AR538,'Final Team Off-Def Stats'!$A$2:$AQ$31, COLUMN('Final Team Off-Def Stats'!AQ540), FALSE)</f>
        <v>115.3</v>
      </c>
      <c r="CI538" t="s">
        <v>542</v>
      </c>
    </row>
    <row r="539" spans="1:87" x14ac:dyDescent="0.35">
      <c r="A539" t="s">
        <v>501</v>
      </c>
      <c r="B539">
        <f>VLOOKUP($A539,'Final Team Off-Def Stats'!$A$2:$AQ$31, COLUMN('Final Team Off-Def Stats'!B539), FALSE)</f>
        <v>43.7</v>
      </c>
      <c r="C539">
        <f>VLOOKUP($A539,'Final Team Off-Def Stats'!$A$2:$AQ$31, COLUMN('Final Team Off-Def Stats'!C539), FALSE)</f>
        <v>90.1</v>
      </c>
      <c r="D539">
        <f>VLOOKUP($A539,'Final Team Off-Def Stats'!$A$2:$AQ$31, COLUMN('Final Team Off-Def Stats'!D539), FALSE)</f>
        <v>0.48499999999999999</v>
      </c>
      <c r="E539">
        <f>VLOOKUP($A539,'Final Team Off-Def Stats'!$A$2:$AQ$31, COLUMN('Final Team Off-Def Stats'!E539), FALSE)</f>
        <v>11.6</v>
      </c>
      <c r="F539">
        <f>VLOOKUP($A539,'Final Team Off-Def Stats'!$A$2:$AQ$31, COLUMN('Final Team Off-Def Stats'!F539), FALSE)</f>
        <v>31.9</v>
      </c>
      <c r="G539">
        <f>VLOOKUP($A539,'Final Team Off-Def Stats'!$A$2:$AQ$31, COLUMN('Final Team Off-Def Stats'!G539), FALSE)</f>
        <v>0.36399999999999999</v>
      </c>
      <c r="H539">
        <f>VLOOKUP($A539,'Final Team Off-Def Stats'!$A$2:$AQ$31, COLUMN('Final Team Off-Def Stats'!H539), FALSE)</f>
        <v>32.1</v>
      </c>
      <c r="I539">
        <f>VLOOKUP($A539,'Final Team Off-Def Stats'!$A$2:$AQ$31, COLUMN('Final Team Off-Def Stats'!I539), FALSE)</f>
        <v>58.2</v>
      </c>
      <c r="J539">
        <f>VLOOKUP($A539,'Final Team Off-Def Stats'!$A$2:$AQ$31, COLUMN('Final Team Off-Def Stats'!J539), FALSE)</f>
        <v>0.55100000000000005</v>
      </c>
      <c r="K539">
        <f>VLOOKUP($A539,'Final Team Off-Def Stats'!$A$2:$AQ$31, COLUMN('Final Team Off-Def Stats'!K539), FALSE)</f>
        <v>15.9</v>
      </c>
      <c r="L539">
        <f>VLOOKUP($A539,'Final Team Off-Def Stats'!$A$2:$AQ$31, COLUMN('Final Team Off-Def Stats'!L539), FALSE)</f>
        <v>19.899999999999999</v>
      </c>
      <c r="M539">
        <f>VLOOKUP($A539,'Final Team Off-Def Stats'!$A$2:$AQ$31, COLUMN('Final Team Off-Def Stats'!M539), FALSE)</f>
        <v>0.79700000000000004</v>
      </c>
      <c r="N539">
        <f>VLOOKUP($A539,'Final Team Off-Def Stats'!$A$2:$AQ$31, COLUMN('Final Team Off-Def Stats'!N539), FALSE)</f>
        <v>9.8000000000000007</v>
      </c>
      <c r="O539">
        <f>VLOOKUP($A539,'Final Team Off-Def Stats'!$A$2:$AQ$31, COLUMN('Final Team Off-Def Stats'!O539), FALSE)</f>
        <v>35.5</v>
      </c>
      <c r="P539">
        <f>VLOOKUP($A539,'Final Team Off-Def Stats'!$A$2:$AQ$31, COLUMN('Final Team Off-Def Stats'!P539), FALSE)</f>
        <v>45.3</v>
      </c>
      <c r="Q539">
        <f>VLOOKUP($A539,'Final Team Off-Def Stats'!$A$2:$AQ$31, COLUMN('Final Team Off-Def Stats'!Q539), FALSE)</f>
        <v>27.4</v>
      </c>
      <c r="R539">
        <f>VLOOKUP($A539,'Final Team Off-Def Stats'!$A$2:$AQ$31, COLUMN('Final Team Off-Def Stats'!R539), FALSE)</f>
        <v>8.6</v>
      </c>
      <c r="S539">
        <f>VLOOKUP($A539,'Final Team Off-Def Stats'!$A$2:$AQ$31, COLUMN('Final Team Off-Def Stats'!S539), FALSE)</f>
        <v>4.4000000000000004</v>
      </c>
      <c r="T539">
        <f>VLOOKUP($A539,'Final Team Off-Def Stats'!$A$2:$AQ$31, COLUMN('Final Team Off-Def Stats'!T539), FALSE)</f>
        <v>12.9</v>
      </c>
      <c r="U539">
        <f>VLOOKUP($A539,'Final Team Off-Def Stats'!$A$2:$AQ$31, COLUMN('Final Team Off-Def Stats'!U539), FALSE)</f>
        <v>19.899999999999999</v>
      </c>
      <c r="V539">
        <f>VLOOKUP($A539,'Final Team Off-Def Stats'!$A$2:$AQ$31, COLUMN('Final Team Off-Def Stats'!V539), FALSE)</f>
        <v>114.8</v>
      </c>
      <c r="W539">
        <f>VLOOKUP($A539,'Final Team Off-Def Stats'!$A$2:$AQ$31, COLUMN('Final Team Off-Def Stats'!W539), FALSE)</f>
        <v>39.200000000000003</v>
      </c>
      <c r="X539">
        <f>VLOOKUP($A539,'Final Team Off-Def Stats'!$A$2:$AQ$31, COLUMN('Final Team Off-Def Stats'!X539), FALSE)</f>
        <v>88.3</v>
      </c>
      <c r="Y539">
        <f>VLOOKUP($A539,'Final Team Off-Def Stats'!$A$2:$AQ$31, COLUMN('Final Team Off-Def Stats'!Y539), FALSE)</f>
        <v>0.44400000000000001</v>
      </c>
      <c r="Z539">
        <f>VLOOKUP($A539,'Final Team Off-Def Stats'!$A$2:$AQ$31, COLUMN('Final Team Off-Def Stats'!Z539), FALSE)</f>
        <v>11.6</v>
      </c>
      <c r="AA539">
        <f>VLOOKUP($A539,'Final Team Off-Def Stats'!$A$2:$AQ$31, COLUMN('Final Team Off-Def Stats'!AA539), FALSE)</f>
        <v>34.200000000000003</v>
      </c>
      <c r="AB539">
        <f>VLOOKUP($A539,'Final Team Off-Def Stats'!$A$2:$AQ$31, COLUMN('Final Team Off-Def Stats'!AB539), FALSE)</f>
        <v>0.34</v>
      </c>
      <c r="AC539">
        <f>VLOOKUP($A539,'Final Team Off-Def Stats'!$A$2:$AQ$31, COLUMN('Final Team Off-Def Stats'!AC539), FALSE)</f>
        <v>27.6</v>
      </c>
      <c r="AD539">
        <f>VLOOKUP($A539,'Final Team Off-Def Stats'!$A$2:$AQ$31, COLUMN('Final Team Off-Def Stats'!AD539), FALSE)</f>
        <v>54.1</v>
      </c>
      <c r="AE539">
        <f>VLOOKUP($A539,'Final Team Off-Def Stats'!$A$2:$AQ$31, COLUMN('Final Team Off-Def Stats'!AE539), FALSE)</f>
        <v>0.51</v>
      </c>
      <c r="AF539">
        <f>VLOOKUP($A539,'Final Team Off-Def Stats'!$A$2:$AQ$31, COLUMN('Final Team Off-Def Stats'!AF539), FALSE)</f>
        <v>17.3</v>
      </c>
      <c r="AG539">
        <f>VLOOKUP($A539,'Final Team Off-Def Stats'!$A$2:$AQ$31, COLUMN('Final Team Off-Def Stats'!AG539), FALSE)</f>
        <v>22.7</v>
      </c>
      <c r="AH539">
        <f>VLOOKUP($A539,'Final Team Off-Def Stats'!$A$2:$AQ$31, COLUMN('Final Team Off-Def Stats'!AH539), FALSE)</f>
        <v>0.76100000000000001</v>
      </c>
      <c r="AI539">
        <f>VLOOKUP($A539,'Final Team Off-Def Stats'!$A$2:$AQ$31, COLUMN('Final Team Off-Def Stats'!AI539), FALSE)</f>
        <v>10.5</v>
      </c>
      <c r="AJ539">
        <f>VLOOKUP($A539,'Final Team Off-Def Stats'!$A$2:$AQ$31, COLUMN('Final Team Off-Def Stats'!AJ539), FALSE)</f>
        <v>33.9</v>
      </c>
      <c r="AK539">
        <f>VLOOKUP($A539,'Final Team Off-Def Stats'!$A$2:$AQ$31, COLUMN('Final Team Off-Def Stats'!AK539), FALSE)</f>
        <v>44.5</v>
      </c>
      <c r="AL539">
        <f>VLOOKUP($A539,'Final Team Off-Def Stats'!$A$2:$AQ$31, COLUMN('Final Team Off-Def Stats'!AL539), FALSE)</f>
        <v>22.9</v>
      </c>
      <c r="AM539">
        <f>VLOOKUP($A539,'Final Team Off-Def Stats'!$A$2:$AQ$31, COLUMN('Final Team Off-Def Stats'!AM539), FALSE)</f>
        <v>7.5</v>
      </c>
      <c r="AN539">
        <f>VLOOKUP($A539,'Final Team Off-Def Stats'!$A$2:$AQ$31, COLUMN('Final Team Off-Def Stats'!AN539), FALSE)</f>
        <v>4</v>
      </c>
      <c r="AO539">
        <f>VLOOKUP($A539,'Final Team Off-Def Stats'!$A$2:$AQ$31, COLUMN('Final Team Off-Def Stats'!AO539), FALSE)</f>
        <v>14.7</v>
      </c>
      <c r="AP539">
        <f>VLOOKUP($A539,'Final Team Off-Def Stats'!$A$2:$AQ$31, COLUMN('Final Team Off-Def Stats'!AP539), FALSE)</f>
        <v>18.899999999999999</v>
      </c>
      <c r="AQ539">
        <f>VLOOKUP($A539,'Final Team Off-Def Stats'!$A$2:$AQ$31, COLUMN('Final Team Off-Def Stats'!AQ539), FALSE)</f>
        <v>107.3</v>
      </c>
      <c r="AR539" t="s">
        <v>447</v>
      </c>
      <c r="AS539">
        <f>VLOOKUP($AR539,'Final Team Off-Def Stats'!$A$2:$AQ$31, COLUMN('Final Team Off-Def Stats'!B541), FALSE)</f>
        <v>42.3</v>
      </c>
      <c r="AT539">
        <f>VLOOKUP($AR539,'Final Team Off-Def Stats'!$A$2:$AQ$31, COLUMN('Final Team Off-Def Stats'!C541), FALSE)</f>
        <v>90.5</v>
      </c>
      <c r="AU539">
        <f>VLOOKUP($AR539,'Final Team Off-Def Stats'!$A$2:$AQ$31, COLUMN('Final Team Off-Def Stats'!D541), FALSE)</f>
        <v>0.46800000000000003</v>
      </c>
      <c r="AV539">
        <f>VLOOKUP($AR539,'Final Team Off-Def Stats'!$A$2:$AQ$31, COLUMN('Final Team Off-Def Stats'!E541), FALSE)</f>
        <v>13.8</v>
      </c>
      <c r="AW539">
        <f>VLOOKUP($AR539,'Final Team Off-Def Stats'!$A$2:$AQ$31, COLUMN('Final Team Off-Def Stats'!F541), FALSE)</f>
        <v>37.799999999999997</v>
      </c>
      <c r="AX539">
        <f>VLOOKUP($AR539,'Final Team Off-Def Stats'!$A$2:$AQ$31, COLUMN('Final Team Off-Def Stats'!G541), FALSE)</f>
        <v>0.36499999999999999</v>
      </c>
      <c r="AY539">
        <f>VLOOKUP($AR539,'Final Team Off-Def Stats'!$A$2:$AQ$31, COLUMN('Final Team Off-Def Stats'!H541), FALSE)</f>
        <v>28.5</v>
      </c>
      <c r="AZ539">
        <f>VLOOKUP($AR539,'Final Team Off-Def Stats'!$A$2:$AQ$31, COLUMN('Final Team Off-Def Stats'!I541), FALSE)</f>
        <v>52.7</v>
      </c>
      <c r="BA539">
        <f>VLOOKUP($AR539,'Final Team Off-Def Stats'!$A$2:$AQ$31, COLUMN('Final Team Off-Def Stats'!J541), FALSE)</f>
        <v>0.54200000000000004</v>
      </c>
      <c r="BB539">
        <f>VLOOKUP($AR539,'Final Team Off-Def Stats'!$A$2:$AQ$31, COLUMN('Final Team Off-Def Stats'!K541), FALSE)</f>
        <v>15.7</v>
      </c>
      <c r="BC539">
        <f>VLOOKUP($AR539,'Final Team Off-Def Stats'!$A$2:$AQ$31, COLUMN('Final Team Off-Def Stats'!L541), FALSE)</f>
        <v>21.2</v>
      </c>
      <c r="BD539">
        <f>VLOOKUP($AR539,'Final Team Off-Def Stats'!$A$2:$AQ$31, COLUMN('Final Team Off-Def Stats'!M541), FALSE)</f>
        <v>0.74</v>
      </c>
      <c r="BE539">
        <f>VLOOKUP($AR539,'Final Team Off-Def Stats'!$A$2:$AQ$31, COLUMN('Final Team Off-Def Stats'!N541), FALSE)</f>
        <v>10.7</v>
      </c>
      <c r="BF539">
        <f>VLOOKUP($AR539,'Final Team Off-Def Stats'!$A$2:$AQ$31, COLUMN('Final Team Off-Def Stats'!O541), FALSE)</f>
        <v>33.4</v>
      </c>
      <c r="BG539">
        <f>VLOOKUP($AR539,'Final Team Off-Def Stats'!$A$2:$AQ$31, COLUMN('Final Team Off-Def Stats'!P541), FALSE)</f>
        <v>44.1</v>
      </c>
      <c r="BH539">
        <f>VLOOKUP($AR539,'Final Team Off-Def Stats'!$A$2:$AQ$31, COLUMN('Final Team Off-Def Stats'!Q541), FALSE)</f>
        <v>27.8</v>
      </c>
      <c r="BI539">
        <f>VLOOKUP($AR539,'Final Team Off-Def Stats'!$A$2:$AQ$31, COLUMN('Final Team Off-Def Stats'!R541), FALSE)</f>
        <v>8.5</v>
      </c>
      <c r="BJ539">
        <f>VLOOKUP($AR539,'Final Team Off-Def Stats'!$A$2:$AQ$31, COLUMN('Final Team Off-Def Stats'!S541), FALSE)</f>
        <v>4.9000000000000004</v>
      </c>
      <c r="BK539">
        <f>VLOOKUP($AR539,'Final Team Off-Def Stats'!$A$2:$AQ$31, COLUMN('Final Team Off-Def Stats'!T541), FALSE)</f>
        <v>13.1</v>
      </c>
      <c r="BL539">
        <f>VLOOKUP($AR539,'Final Team Off-Def Stats'!$A$2:$AQ$31, COLUMN('Final Team Off-Def Stats'!U541), FALSE)</f>
        <v>19.7</v>
      </c>
      <c r="BM539">
        <f>VLOOKUP($AR539,'Final Team Off-Def Stats'!$A$2:$AQ$31, COLUMN('Final Team Off-Def Stats'!V541), FALSE)</f>
        <v>114.1</v>
      </c>
      <c r="BN539">
        <f>VLOOKUP($AR539,'Final Team Off-Def Stats'!$A$2:$AQ$31, COLUMN('Final Team Off-Def Stats'!W541), FALSE)</f>
        <v>41.6</v>
      </c>
      <c r="BO539">
        <f>VLOOKUP($AR539,'Final Team Off-Def Stats'!$A$2:$AQ$31, COLUMN('Final Team Off-Def Stats'!X541), FALSE)</f>
        <v>89.2</v>
      </c>
      <c r="BP539">
        <f>VLOOKUP($AR539,'Final Team Off-Def Stats'!$A$2:$AQ$31, COLUMN('Final Team Off-Def Stats'!Y541), FALSE)</f>
        <v>0.46600000000000003</v>
      </c>
      <c r="BQ539">
        <f>VLOOKUP($AR539,'Final Team Off-Def Stats'!$A$2:$AQ$31, COLUMN('Final Team Off-Def Stats'!Z541), FALSE)</f>
        <v>13.9</v>
      </c>
      <c r="BR539">
        <f>VLOOKUP($AR539,'Final Team Off-Def Stats'!$A$2:$AQ$31, COLUMN('Final Team Off-Def Stats'!AA541), FALSE)</f>
        <v>38.299999999999997</v>
      </c>
      <c r="BS539">
        <f>VLOOKUP($AR539,'Final Team Off-Def Stats'!$A$2:$AQ$31, COLUMN('Final Team Off-Def Stats'!AB541), FALSE)</f>
        <v>0.36199999999999999</v>
      </c>
      <c r="BT539">
        <f>VLOOKUP($AR539,'Final Team Off-Def Stats'!$A$2:$AQ$31, COLUMN('Final Team Off-Def Stats'!AC541), FALSE)</f>
        <v>27.7</v>
      </c>
      <c r="BU539">
        <f>VLOOKUP($AR539,'Final Team Off-Def Stats'!$A$2:$AQ$31, COLUMN('Final Team Off-Def Stats'!AD541), FALSE)</f>
        <v>50.9</v>
      </c>
      <c r="BV539">
        <f>VLOOKUP($AR539,'Final Team Off-Def Stats'!$A$2:$AQ$31, COLUMN('Final Team Off-Def Stats'!AE541), FALSE)</f>
        <v>0.54400000000000004</v>
      </c>
      <c r="BW539">
        <f>VLOOKUP($AR539,'Final Team Off-Def Stats'!$A$2:$AQ$31, COLUMN('Final Team Off-Def Stats'!AF541), FALSE)</f>
        <v>16.7</v>
      </c>
      <c r="BX539">
        <f>VLOOKUP($AR539,'Final Team Off-Def Stats'!$A$2:$AQ$31, COLUMN('Final Team Off-Def Stats'!AG541), FALSE)</f>
        <v>21.9</v>
      </c>
      <c r="BY539">
        <f>VLOOKUP($AR539,'Final Team Off-Def Stats'!$A$2:$AQ$31, COLUMN('Final Team Off-Def Stats'!AH541), FALSE)</f>
        <v>0.76300000000000001</v>
      </c>
      <c r="BZ539">
        <f>VLOOKUP($AR539,'Final Team Off-Def Stats'!$A$2:$AQ$31, COLUMN('Final Team Off-Def Stats'!AI541), FALSE)</f>
        <v>11.2</v>
      </c>
      <c r="CA539">
        <f>VLOOKUP($AR539,'Final Team Off-Def Stats'!$A$2:$AQ$31, COLUMN('Final Team Off-Def Stats'!AJ541), FALSE)</f>
        <v>35.200000000000003</v>
      </c>
      <c r="CB539">
        <f>VLOOKUP($AR539,'Final Team Off-Def Stats'!$A$2:$AQ$31, COLUMN('Final Team Off-Def Stats'!AK541), FALSE)</f>
        <v>46.5</v>
      </c>
      <c r="CC539">
        <f>VLOOKUP($AR539,'Final Team Off-Def Stats'!$A$2:$AQ$31, COLUMN('Final Team Off-Def Stats'!AL541), FALSE)</f>
        <v>26.2</v>
      </c>
      <c r="CD539">
        <f>VLOOKUP($AR539,'Final Team Off-Def Stats'!$A$2:$AQ$31, COLUMN('Final Team Off-Def Stats'!AM541), FALSE)</f>
        <v>7.4</v>
      </c>
      <c r="CE539">
        <f>VLOOKUP($AR539,'Final Team Off-Def Stats'!$A$2:$AQ$31, COLUMN('Final Team Off-Def Stats'!AN541), FALSE)</f>
        <v>4.5999999999999996</v>
      </c>
      <c r="CF539">
        <f>VLOOKUP($AR539,'Final Team Off-Def Stats'!$A$2:$AQ$31, COLUMN('Final Team Off-Def Stats'!AO541), FALSE)</f>
        <v>14.8</v>
      </c>
      <c r="CG539">
        <f>VLOOKUP($AR539,'Final Team Off-Def Stats'!$A$2:$AQ$31, COLUMN('Final Team Off-Def Stats'!AP541), FALSE)</f>
        <v>19.399999999999999</v>
      </c>
      <c r="CH539">
        <f>VLOOKUP($AR539,'Final Team Off-Def Stats'!$A$2:$AQ$31, COLUMN('Final Team Off-Def Stats'!AQ541), FALSE)</f>
        <v>113.7</v>
      </c>
      <c r="CI539" t="s">
        <v>543</v>
      </c>
    </row>
    <row r="540" spans="1:87" x14ac:dyDescent="0.35">
      <c r="A540" t="s">
        <v>510</v>
      </c>
      <c r="B540">
        <f>VLOOKUP($A540,'Final Team Off-Def Stats'!$A$2:$AQ$31, COLUMN('Final Team Off-Def Stats'!B540), FALSE)</f>
        <v>41</v>
      </c>
      <c r="C540">
        <f>VLOOKUP($A540,'Final Team Off-Def Stats'!$A$2:$AQ$31, COLUMN('Final Team Off-Def Stats'!C540), FALSE)</f>
        <v>88.9</v>
      </c>
      <c r="D540">
        <f>VLOOKUP($A540,'Final Team Off-Def Stats'!$A$2:$AQ$31, COLUMN('Final Team Off-Def Stats'!D540), FALSE)</f>
        <v>0.46100000000000002</v>
      </c>
      <c r="E540">
        <f>VLOOKUP($A540,'Final Team Off-Def Stats'!$A$2:$AQ$31, COLUMN('Final Team Off-Def Stats'!E540), FALSE)</f>
        <v>13.7</v>
      </c>
      <c r="F540">
        <f>VLOOKUP($A540,'Final Team Off-Def Stats'!$A$2:$AQ$31, COLUMN('Final Team Off-Def Stats'!F540), FALSE)</f>
        <v>39</v>
      </c>
      <c r="G540">
        <f>VLOOKUP($A540,'Final Team Off-Def Stats'!$A$2:$AQ$31, COLUMN('Final Team Off-Def Stats'!G540), FALSE)</f>
        <v>0.35</v>
      </c>
      <c r="H540">
        <f>VLOOKUP($A540,'Final Team Off-Def Stats'!$A$2:$AQ$31, COLUMN('Final Team Off-Def Stats'!H540), FALSE)</f>
        <v>27.4</v>
      </c>
      <c r="I540">
        <f>VLOOKUP($A540,'Final Team Off-Def Stats'!$A$2:$AQ$31, COLUMN('Final Team Off-Def Stats'!I540), FALSE)</f>
        <v>49.9</v>
      </c>
      <c r="J540">
        <f>VLOOKUP($A540,'Final Team Off-Def Stats'!$A$2:$AQ$31, COLUMN('Final Team Off-Def Stats'!J540), FALSE)</f>
        <v>0.54800000000000004</v>
      </c>
      <c r="K540">
        <f>VLOOKUP($A540,'Final Team Off-Def Stats'!$A$2:$AQ$31, COLUMN('Final Team Off-Def Stats'!K540), FALSE)</f>
        <v>17.100000000000001</v>
      </c>
      <c r="L540">
        <f>VLOOKUP($A540,'Final Team Off-Def Stats'!$A$2:$AQ$31, COLUMN('Final Team Off-Def Stats'!L540), FALSE)</f>
        <v>22.2</v>
      </c>
      <c r="M540">
        <f>VLOOKUP($A540,'Final Team Off-Def Stats'!$A$2:$AQ$31, COLUMN('Final Team Off-Def Stats'!M540), FALSE)</f>
        <v>0.77100000000000002</v>
      </c>
      <c r="N540">
        <f>VLOOKUP($A540,'Final Team Off-Def Stats'!$A$2:$AQ$31, COLUMN('Final Team Off-Def Stats'!N540), FALSE)</f>
        <v>9.6999999999999993</v>
      </c>
      <c r="O540">
        <f>VLOOKUP($A540,'Final Team Off-Def Stats'!$A$2:$AQ$31, COLUMN('Final Team Off-Def Stats'!O540), FALSE)</f>
        <v>35.299999999999997</v>
      </c>
      <c r="P540">
        <f>VLOOKUP($A540,'Final Team Off-Def Stats'!$A$2:$AQ$31, COLUMN('Final Team Off-Def Stats'!P540), FALSE)</f>
        <v>44.9</v>
      </c>
      <c r="Q540">
        <f>VLOOKUP($A540,'Final Team Off-Def Stats'!$A$2:$AQ$31, COLUMN('Final Team Off-Def Stats'!Q540), FALSE)</f>
        <v>24.4</v>
      </c>
      <c r="R540">
        <f>VLOOKUP($A540,'Final Team Off-Def Stats'!$A$2:$AQ$31, COLUMN('Final Team Off-Def Stats'!R540), FALSE)</f>
        <v>7</v>
      </c>
      <c r="S540">
        <f>VLOOKUP($A540,'Final Team Off-Def Stats'!$A$2:$AQ$31, COLUMN('Final Team Off-Def Stats'!S540), FALSE)</f>
        <v>4.0999999999999996</v>
      </c>
      <c r="T540">
        <f>VLOOKUP($A540,'Final Team Off-Def Stats'!$A$2:$AQ$31, COLUMN('Final Team Off-Def Stats'!T540), FALSE)</f>
        <v>13.1</v>
      </c>
      <c r="U540">
        <f>VLOOKUP($A540,'Final Team Off-Def Stats'!$A$2:$AQ$31, COLUMN('Final Team Off-Def Stats'!U540), FALSE)</f>
        <v>20.5</v>
      </c>
      <c r="V540">
        <f>VLOOKUP($A540,'Final Team Off-Def Stats'!$A$2:$AQ$31, COLUMN('Final Team Off-Def Stats'!V540), FALSE)</f>
        <v>112.8</v>
      </c>
      <c r="W540">
        <f>VLOOKUP($A540,'Final Team Off-Def Stats'!$A$2:$AQ$31, COLUMN('Final Team Off-Def Stats'!W540), FALSE)</f>
        <v>40.700000000000003</v>
      </c>
      <c r="X540">
        <f>VLOOKUP($A540,'Final Team Off-Def Stats'!$A$2:$AQ$31, COLUMN('Final Team Off-Def Stats'!X540), FALSE)</f>
        <v>89.2</v>
      </c>
      <c r="Y540">
        <f>VLOOKUP($A540,'Final Team Off-Def Stats'!$A$2:$AQ$31, COLUMN('Final Team Off-Def Stats'!Y540), FALSE)</f>
        <v>0.45700000000000002</v>
      </c>
      <c r="Z540">
        <f>VLOOKUP($A540,'Final Team Off-Def Stats'!$A$2:$AQ$31, COLUMN('Final Team Off-Def Stats'!Z540), FALSE)</f>
        <v>11.4</v>
      </c>
      <c r="AA540">
        <f>VLOOKUP($A540,'Final Team Off-Def Stats'!$A$2:$AQ$31, COLUMN('Final Team Off-Def Stats'!AA540), FALSE)</f>
        <v>33.6</v>
      </c>
      <c r="AB540">
        <f>VLOOKUP($A540,'Final Team Off-Def Stats'!$A$2:$AQ$31, COLUMN('Final Team Off-Def Stats'!AB540), FALSE)</f>
        <v>0.34</v>
      </c>
      <c r="AC540">
        <f>VLOOKUP($A540,'Final Team Off-Def Stats'!$A$2:$AQ$31, COLUMN('Final Team Off-Def Stats'!AC540), FALSE)</f>
        <v>29.3</v>
      </c>
      <c r="AD540">
        <f>VLOOKUP($A540,'Final Team Off-Def Stats'!$A$2:$AQ$31, COLUMN('Final Team Off-Def Stats'!AD540), FALSE)</f>
        <v>55.6</v>
      </c>
      <c r="AE540">
        <f>VLOOKUP($A540,'Final Team Off-Def Stats'!$A$2:$AQ$31, COLUMN('Final Team Off-Def Stats'!AE540), FALSE)</f>
        <v>0.52700000000000002</v>
      </c>
      <c r="AF540">
        <f>VLOOKUP($A540,'Final Team Off-Def Stats'!$A$2:$AQ$31, COLUMN('Final Team Off-Def Stats'!AF540), FALSE)</f>
        <v>16.5</v>
      </c>
      <c r="AG540">
        <f>VLOOKUP($A540,'Final Team Off-Def Stats'!$A$2:$AQ$31, COLUMN('Final Team Off-Def Stats'!AG540), FALSE)</f>
        <v>21.5</v>
      </c>
      <c r="AH540">
        <f>VLOOKUP($A540,'Final Team Off-Def Stats'!$A$2:$AQ$31, COLUMN('Final Team Off-Def Stats'!AH540), FALSE)</f>
        <v>0.76700000000000002</v>
      </c>
      <c r="AI540">
        <f>VLOOKUP($A540,'Final Team Off-Def Stats'!$A$2:$AQ$31, COLUMN('Final Team Off-Def Stats'!AI540), FALSE)</f>
        <v>9.9</v>
      </c>
      <c r="AJ540">
        <f>VLOOKUP($A540,'Final Team Off-Def Stats'!$A$2:$AQ$31, COLUMN('Final Team Off-Def Stats'!AJ540), FALSE)</f>
        <v>35.700000000000003</v>
      </c>
      <c r="AK540">
        <f>VLOOKUP($A540,'Final Team Off-Def Stats'!$A$2:$AQ$31, COLUMN('Final Team Off-Def Stats'!AK540), FALSE)</f>
        <v>45.6</v>
      </c>
      <c r="AL540">
        <f>VLOOKUP($A540,'Final Team Off-Def Stats'!$A$2:$AQ$31, COLUMN('Final Team Off-Def Stats'!AL540), FALSE)</f>
        <v>24.5</v>
      </c>
      <c r="AM540">
        <f>VLOOKUP($A540,'Final Team Off-Def Stats'!$A$2:$AQ$31, COLUMN('Final Team Off-Def Stats'!AM540), FALSE)</f>
        <v>7.3</v>
      </c>
      <c r="AN540">
        <f>VLOOKUP($A540,'Final Team Off-Def Stats'!$A$2:$AQ$31, COLUMN('Final Team Off-Def Stats'!AN540), FALSE)</f>
        <v>3.8</v>
      </c>
      <c r="AO540">
        <f>VLOOKUP($A540,'Final Team Off-Def Stats'!$A$2:$AQ$31, COLUMN('Final Team Off-Def Stats'!AO540), FALSE)</f>
        <v>13.7</v>
      </c>
      <c r="AP540">
        <f>VLOOKUP($A540,'Final Team Off-Def Stats'!$A$2:$AQ$31, COLUMN('Final Team Off-Def Stats'!AP540), FALSE)</f>
        <v>21</v>
      </c>
      <c r="AQ540">
        <f>VLOOKUP($A540,'Final Team Off-Def Stats'!$A$2:$AQ$31, COLUMN('Final Team Off-Def Stats'!AQ540), FALSE)</f>
        <v>109.4</v>
      </c>
      <c r="AR540" t="s">
        <v>204</v>
      </c>
      <c r="AS540">
        <f>VLOOKUP($AR540,'Final Team Off-Def Stats'!$A$2:$AQ$31, COLUMN('Final Team Off-Def Stats'!B542), FALSE)</f>
        <v>38.6</v>
      </c>
      <c r="AT540">
        <f>VLOOKUP($AR540,'Final Team Off-Def Stats'!$A$2:$AQ$31, COLUMN('Final Team Off-Def Stats'!C542), FALSE)</f>
        <v>89.9</v>
      </c>
      <c r="AU540">
        <f>VLOOKUP($AR540,'Final Team Off-Def Stats'!$A$2:$AQ$31, COLUMN('Final Team Off-Def Stats'!D542), FALSE)</f>
        <v>0.43</v>
      </c>
      <c r="AV540">
        <f>VLOOKUP($AR540,'Final Team Off-Def Stats'!$A$2:$AQ$31, COLUMN('Final Team Off-Def Stats'!E542), FALSE)</f>
        <v>12.2</v>
      </c>
      <c r="AW540">
        <f>VLOOKUP($AR540,'Final Team Off-Def Stats'!$A$2:$AQ$31, COLUMN('Final Team Off-Def Stats'!F542), FALSE)</f>
        <v>37.700000000000003</v>
      </c>
      <c r="AX540">
        <f>VLOOKUP($AR540,'Final Team Off-Def Stats'!$A$2:$AQ$31, COLUMN('Final Team Off-Def Stats'!G542), FALSE)</f>
        <v>0.32300000000000001</v>
      </c>
      <c r="AY540">
        <f>VLOOKUP($AR540,'Final Team Off-Def Stats'!$A$2:$AQ$31, COLUMN('Final Team Off-Def Stats'!H542), FALSE)</f>
        <v>26.4</v>
      </c>
      <c r="AZ540">
        <f>VLOOKUP($AR540,'Final Team Off-Def Stats'!$A$2:$AQ$31, COLUMN('Final Team Off-Def Stats'!I542), FALSE)</f>
        <v>52.2</v>
      </c>
      <c r="BA540">
        <f>VLOOKUP($AR540,'Final Team Off-Def Stats'!$A$2:$AQ$31, COLUMN('Final Team Off-Def Stats'!J542), FALSE)</f>
        <v>0.50700000000000001</v>
      </c>
      <c r="BB540">
        <f>VLOOKUP($AR540,'Final Team Off-Def Stats'!$A$2:$AQ$31, COLUMN('Final Team Off-Def Stats'!K542), FALSE)</f>
        <v>15.2</v>
      </c>
      <c r="BC540">
        <f>VLOOKUP($AR540,'Final Team Off-Def Stats'!$A$2:$AQ$31, COLUMN('Final Team Off-Def Stats'!L542), FALSE)</f>
        <v>20.100000000000001</v>
      </c>
      <c r="BD540">
        <f>VLOOKUP($AR540,'Final Team Off-Def Stats'!$A$2:$AQ$31, COLUMN('Final Team Off-Def Stats'!M542), FALSE)</f>
        <v>0.75600000000000001</v>
      </c>
      <c r="BE540">
        <f>VLOOKUP($AR540,'Final Team Off-Def Stats'!$A$2:$AQ$31, COLUMN('Final Team Off-Def Stats'!N542), FALSE)</f>
        <v>10.5</v>
      </c>
      <c r="BF540">
        <f>VLOOKUP($AR540,'Final Team Off-Def Stats'!$A$2:$AQ$31, COLUMN('Final Team Off-Def Stats'!O542), FALSE)</f>
        <v>35.5</v>
      </c>
      <c r="BG540">
        <f>VLOOKUP($AR540,'Final Team Off-Def Stats'!$A$2:$AQ$31, COLUMN('Final Team Off-Def Stats'!P542), FALSE)</f>
        <v>46</v>
      </c>
      <c r="BH540">
        <f>VLOOKUP($AR540,'Final Team Off-Def Stats'!$A$2:$AQ$31, COLUMN('Final Team Off-Def Stats'!Q542), FALSE)</f>
        <v>22.4</v>
      </c>
      <c r="BI540">
        <f>VLOOKUP($AR540,'Final Team Off-Def Stats'!$A$2:$AQ$31, COLUMN('Final Team Off-Def Stats'!R542), FALSE)</f>
        <v>7.6</v>
      </c>
      <c r="BJ540">
        <f>VLOOKUP($AR540,'Final Team Off-Def Stats'!$A$2:$AQ$31, COLUMN('Final Team Off-Def Stats'!S542), FALSE)</f>
        <v>4.7</v>
      </c>
      <c r="BK540">
        <f>VLOOKUP($AR540,'Final Team Off-Def Stats'!$A$2:$AQ$31, COLUMN('Final Team Off-Def Stats'!T542), FALSE)</f>
        <v>14.1</v>
      </c>
      <c r="BL540">
        <f>VLOOKUP($AR540,'Final Team Off-Def Stats'!$A$2:$AQ$31, COLUMN('Final Team Off-Def Stats'!U542), FALSE)</f>
        <v>18.399999999999999</v>
      </c>
      <c r="BM540">
        <f>VLOOKUP($AR540,'Final Team Off-Def Stats'!$A$2:$AQ$31, COLUMN('Final Team Off-Def Stats'!V542), FALSE)</f>
        <v>104.6</v>
      </c>
      <c r="BN540">
        <f>VLOOKUP($AR540,'Final Team Off-Def Stats'!$A$2:$AQ$31, COLUMN('Final Team Off-Def Stats'!W542), FALSE)</f>
        <v>41.8</v>
      </c>
      <c r="BO540">
        <f>VLOOKUP($AR540,'Final Team Off-Def Stats'!$A$2:$AQ$31, COLUMN('Final Team Off-Def Stats'!X542), FALSE)</f>
        <v>91.3</v>
      </c>
      <c r="BP540">
        <f>VLOOKUP($AR540,'Final Team Off-Def Stats'!$A$2:$AQ$31, COLUMN('Final Team Off-Def Stats'!Y542), FALSE)</f>
        <v>0.45800000000000002</v>
      </c>
      <c r="BQ540">
        <f>VLOOKUP($AR540,'Final Team Off-Def Stats'!$A$2:$AQ$31, COLUMN('Final Team Off-Def Stats'!Z542), FALSE)</f>
        <v>13.7</v>
      </c>
      <c r="BR540">
        <f>VLOOKUP($AR540,'Final Team Off-Def Stats'!$A$2:$AQ$31, COLUMN('Final Team Off-Def Stats'!AA542), FALSE)</f>
        <v>39</v>
      </c>
      <c r="BS540">
        <f>VLOOKUP($AR540,'Final Team Off-Def Stats'!$A$2:$AQ$31, COLUMN('Final Team Off-Def Stats'!AB542), FALSE)</f>
        <v>0.35299999999999998</v>
      </c>
      <c r="BT540">
        <f>VLOOKUP($AR540,'Final Team Off-Def Stats'!$A$2:$AQ$31, COLUMN('Final Team Off-Def Stats'!AC542), FALSE)</f>
        <v>28</v>
      </c>
      <c r="BU540">
        <f>VLOOKUP($AR540,'Final Team Off-Def Stats'!$A$2:$AQ$31, COLUMN('Final Team Off-Def Stats'!AD542), FALSE)</f>
        <v>52.3</v>
      </c>
      <c r="BV540">
        <f>VLOOKUP($AR540,'Final Team Off-Def Stats'!$A$2:$AQ$31, COLUMN('Final Team Off-Def Stats'!AE542), FALSE)</f>
        <v>0.53600000000000003</v>
      </c>
      <c r="BW540">
        <f>VLOOKUP($AR540,'Final Team Off-Def Stats'!$A$2:$AQ$31, COLUMN('Final Team Off-Def Stats'!AF542), FALSE)</f>
        <v>15.4</v>
      </c>
      <c r="BX540">
        <f>VLOOKUP($AR540,'Final Team Off-Def Stats'!$A$2:$AQ$31, COLUMN('Final Team Off-Def Stats'!AG542), FALSE)</f>
        <v>20</v>
      </c>
      <c r="BY540">
        <f>VLOOKUP($AR540,'Final Team Off-Def Stats'!$A$2:$AQ$31, COLUMN('Final Team Off-Def Stats'!AH542), FALSE)</f>
        <v>0.77100000000000002</v>
      </c>
      <c r="BZ540">
        <f>VLOOKUP($AR540,'Final Team Off-Def Stats'!$A$2:$AQ$31, COLUMN('Final Team Off-Def Stats'!AI542), FALSE)</f>
        <v>11.1</v>
      </c>
      <c r="CA540">
        <f>VLOOKUP($AR540,'Final Team Off-Def Stats'!$A$2:$AQ$31, COLUMN('Final Team Off-Def Stats'!AJ542), FALSE)</f>
        <v>37.6</v>
      </c>
      <c r="CB540">
        <f>VLOOKUP($AR540,'Final Team Off-Def Stats'!$A$2:$AQ$31, COLUMN('Final Team Off-Def Stats'!AK542), FALSE)</f>
        <v>48.8</v>
      </c>
      <c r="CC540">
        <f>VLOOKUP($AR540,'Final Team Off-Def Stats'!$A$2:$AQ$31, COLUMN('Final Team Off-Def Stats'!AL542), FALSE)</f>
        <v>26.3</v>
      </c>
      <c r="CD540">
        <f>VLOOKUP($AR540,'Final Team Off-Def Stats'!$A$2:$AQ$31, COLUMN('Final Team Off-Def Stats'!AM542), FALSE)</f>
        <v>8.5</v>
      </c>
      <c r="CE540">
        <f>VLOOKUP($AR540,'Final Team Off-Def Stats'!$A$2:$AQ$31, COLUMN('Final Team Off-Def Stats'!AN542), FALSE)</f>
        <v>6</v>
      </c>
      <c r="CF540">
        <f>VLOOKUP($AR540,'Final Team Off-Def Stats'!$A$2:$AQ$31, COLUMN('Final Team Off-Def Stats'!AO542), FALSE)</f>
        <v>13.3</v>
      </c>
      <c r="CG540">
        <f>VLOOKUP($AR540,'Final Team Off-Def Stats'!$A$2:$AQ$31, COLUMN('Final Team Off-Def Stats'!AP542), FALSE)</f>
        <v>18</v>
      </c>
      <c r="CH540">
        <f>VLOOKUP($AR540,'Final Team Off-Def Stats'!$A$2:$AQ$31, COLUMN('Final Team Off-Def Stats'!AQ542), FALSE)</f>
        <v>112.8</v>
      </c>
      <c r="CI540" t="s">
        <v>543</v>
      </c>
    </row>
    <row r="541" spans="1:87" x14ac:dyDescent="0.35">
      <c r="A541" t="s">
        <v>504</v>
      </c>
      <c r="B541">
        <f>VLOOKUP($A541,'Final Team Off-Def Stats'!$A$2:$AQ$31, COLUMN('Final Team Off-Def Stats'!B541), FALSE)</f>
        <v>41</v>
      </c>
      <c r="C541">
        <f>VLOOKUP($A541,'Final Team Off-Def Stats'!$A$2:$AQ$31, COLUMN('Final Team Off-Def Stats'!C541), FALSE)</f>
        <v>89.7</v>
      </c>
      <c r="D541">
        <f>VLOOKUP($A541,'Final Team Off-Def Stats'!$A$2:$AQ$31, COLUMN('Final Team Off-Def Stats'!D541), FALSE)</f>
        <v>0.45700000000000002</v>
      </c>
      <c r="E541">
        <f>VLOOKUP($A541,'Final Team Off-Def Stats'!$A$2:$AQ$31, COLUMN('Final Team Off-Def Stats'!E541), FALSE)</f>
        <v>14.6</v>
      </c>
      <c r="F541">
        <f>VLOOKUP($A541,'Final Team Off-Def Stats'!$A$2:$AQ$31, COLUMN('Final Team Off-Def Stats'!F541), FALSE)</f>
        <v>40.700000000000003</v>
      </c>
      <c r="G541">
        <f>VLOOKUP($A541,'Final Team Off-Def Stats'!$A$2:$AQ$31, COLUMN('Final Team Off-Def Stats'!G541), FALSE)</f>
        <v>0.35799999999999998</v>
      </c>
      <c r="H541">
        <f>VLOOKUP($A541,'Final Team Off-Def Stats'!$A$2:$AQ$31, COLUMN('Final Team Off-Def Stats'!H541), FALSE)</f>
        <v>26.5</v>
      </c>
      <c r="I541">
        <f>VLOOKUP($A541,'Final Team Off-Def Stats'!$A$2:$AQ$31, COLUMN('Final Team Off-Def Stats'!I541), FALSE)</f>
        <v>49</v>
      </c>
      <c r="J541">
        <f>VLOOKUP($A541,'Final Team Off-Def Stats'!$A$2:$AQ$31, COLUMN('Final Team Off-Def Stats'!J541), FALSE)</f>
        <v>0.54</v>
      </c>
      <c r="K541">
        <f>VLOOKUP($A541,'Final Team Off-Def Stats'!$A$2:$AQ$31, COLUMN('Final Team Off-Def Stats'!K541), FALSE)</f>
        <v>17.7</v>
      </c>
      <c r="L541">
        <f>VLOOKUP($A541,'Final Team Off-Def Stats'!$A$2:$AQ$31, COLUMN('Final Team Off-Def Stats'!L541), FALSE)</f>
        <v>22.8</v>
      </c>
      <c r="M541">
        <f>VLOOKUP($A541,'Final Team Off-Def Stats'!$A$2:$AQ$31, COLUMN('Final Team Off-Def Stats'!M541), FALSE)</f>
        <v>0.77800000000000002</v>
      </c>
      <c r="N541">
        <f>VLOOKUP($A541,'Final Team Off-Def Stats'!$A$2:$AQ$31, COLUMN('Final Team Off-Def Stats'!N541), FALSE)</f>
        <v>11.1</v>
      </c>
      <c r="O541">
        <f>VLOOKUP($A541,'Final Team Off-Def Stats'!$A$2:$AQ$31, COLUMN('Final Team Off-Def Stats'!O541), FALSE)</f>
        <v>32.5</v>
      </c>
      <c r="P541">
        <f>VLOOKUP($A541,'Final Team Off-Def Stats'!$A$2:$AQ$31, COLUMN('Final Team Off-Def Stats'!P541), FALSE)</f>
        <v>43.5</v>
      </c>
      <c r="Q541">
        <f>VLOOKUP($A541,'Final Team Off-Def Stats'!$A$2:$AQ$31, COLUMN('Final Team Off-Def Stats'!Q541), FALSE)</f>
        <v>25.3</v>
      </c>
      <c r="R541">
        <f>VLOOKUP($A541,'Final Team Off-Def Stats'!$A$2:$AQ$31, COLUMN('Final Team Off-Def Stats'!R541), FALSE)</f>
        <v>8.6999999999999993</v>
      </c>
      <c r="S541">
        <f>VLOOKUP($A541,'Final Team Off-Def Stats'!$A$2:$AQ$31, COLUMN('Final Team Off-Def Stats'!S541), FALSE)</f>
        <v>5.5</v>
      </c>
      <c r="T541">
        <f>VLOOKUP($A541,'Final Team Off-Def Stats'!$A$2:$AQ$31, COLUMN('Final Team Off-Def Stats'!T541), FALSE)</f>
        <v>14.1</v>
      </c>
      <c r="U541">
        <f>VLOOKUP($A541,'Final Team Off-Def Stats'!$A$2:$AQ$31, COLUMN('Final Team Off-Def Stats'!U541), FALSE)</f>
        <v>21.5</v>
      </c>
      <c r="V541">
        <f>VLOOKUP($A541,'Final Team Off-Def Stats'!$A$2:$AQ$31, COLUMN('Final Team Off-Def Stats'!V541), FALSE)</f>
        <v>114.3</v>
      </c>
      <c r="W541">
        <f>VLOOKUP($A541,'Final Team Off-Def Stats'!$A$2:$AQ$31, COLUMN('Final Team Off-Def Stats'!W541), FALSE)</f>
        <v>39.700000000000003</v>
      </c>
      <c r="X541">
        <f>VLOOKUP($A541,'Final Team Off-Def Stats'!$A$2:$AQ$31, COLUMN('Final Team Off-Def Stats'!X541), FALSE)</f>
        <v>86.1</v>
      </c>
      <c r="Y541">
        <f>VLOOKUP($A541,'Final Team Off-Def Stats'!$A$2:$AQ$31, COLUMN('Final Team Off-Def Stats'!Y541), FALSE)</f>
        <v>0.46</v>
      </c>
      <c r="Z541">
        <f>VLOOKUP($A541,'Final Team Off-Def Stats'!$A$2:$AQ$31, COLUMN('Final Team Off-Def Stats'!Z541), FALSE)</f>
        <v>12.9</v>
      </c>
      <c r="AA541">
        <f>VLOOKUP($A541,'Final Team Off-Def Stats'!$A$2:$AQ$31, COLUMN('Final Team Off-Def Stats'!AA541), FALSE)</f>
        <v>36.799999999999997</v>
      </c>
      <c r="AB541">
        <f>VLOOKUP($A541,'Final Team Off-Def Stats'!$A$2:$AQ$31, COLUMN('Final Team Off-Def Stats'!AB541), FALSE)</f>
        <v>0.35</v>
      </c>
      <c r="AC541">
        <f>VLOOKUP($A541,'Final Team Off-Def Stats'!$A$2:$AQ$31, COLUMN('Final Team Off-Def Stats'!AC541), FALSE)</f>
        <v>26.8</v>
      </c>
      <c r="AD541">
        <f>VLOOKUP($A541,'Final Team Off-Def Stats'!$A$2:$AQ$31, COLUMN('Final Team Off-Def Stats'!AD541), FALSE)</f>
        <v>49.3</v>
      </c>
      <c r="AE541">
        <f>VLOOKUP($A541,'Final Team Off-Def Stats'!$A$2:$AQ$31, COLUMN('Final Team Off-Def Stats'!AE541), FALSE)</f>
        <v>0.54300000000000004</v>
      </c>
      <c r="AF541">
        <f>VLOOKUP($A541,'Final Team Off-Def Stats'!$A$2:$AQ$31, COLUMN('Final Team Off-Def Stats'!AF541), FALSE)</f>
        <v>19.5</v>
      </c>
      <c r="AG541">
        <f>VLOOKUP($A541,'Final Team Off-Def Stats'!$A$2:$AQ$31, COLUMN('Final Team Off-Def Stats'!AG541), FALSE)</f>
        <v>25</v>
      </c>
      <c r="AH541">
        <f>VLOOKUP($A541,'Final Team Off-Def Stats'!$A$2:$AQ$31, COLUMN('Final Team Off-Def Stats'!AH541), FALSE)</f>
        <v>0.78</v>
      </c>
      <c r="AI541">
        <f>VLOOKUP($A541,'Final Team Off-Def Stats'!$A$2:$AQ$31, COLUMN('Final Team Off-Def Stats'!AI541), FALSE)</f>
        <v>10.9</v>
      </c>
      <c r="AJ541">
        <f>VLOOKUP($A541,'Final Team Off-Def Stats'!$A$2:$AQ$31, COLUMN('Final Team Off-Def Stats'!AJ541), FALSE)</f>
        <v>34.4</v>
      </c>
      <c r="AK541">
        <f>VLOOKUP($A541,'Final Team Off-Def Stats'!$A$2:$AQ$31, COLUMN('Final Team Off-Def Stats'!AK541), FALSE)</f>
        <v>45.2</v>
      </c>
      <c r="AL541">
        <f>VLOOKUP($A541,'Final Team Off-Def Stats'!$A$2:$AQ$31, COLUMN('Final Team Off-Def Stats'!AL541), FALSE)</f>
        <v>25.8</v>
      </c>
      <c r="AM541">
        <f>VLOOKUP($A541,'Final Team Off-Def Stats'!$A$2:$AQ$31, COLUMN('Final Team Off-Def Stats'!AM541), FALSE)</f>
        <v>7.1</v>
      </c>
      <c r="AN541">
        <f>VLOOKUP($A541,'Final Team Off-Def Stats'!$A$2:$AQ$31, COLUMN('Final Team Off-Def Stats'!AN541), FALSE)</f>
        <v>4.8</v>
      </c>
      <c r="AO541">
        <f>VLOOKUP($A541,'Final Team Off-Def Stats'!$A$2:$AQ$31, COLUMN('Final Team Off-Def Stats'!AO541), FALSE)</f>
        <v>16.100000000000001</v>
      </c>
      <c r="AP541">
        <f>VLOOKUP($A541,'Final Team Off-Def Stats'!$A$2:$AQ$31, COLUMN('Final Team Off-Def Stats'!AP541), FALSE)</f>
        <v>20.6</v>
      </c>
      <c r="AQ541">
        <f>VLOOKUP($A541,'Final Team Off-Def Stats'!$A$2:$AQ$31, COLUMN('Final Team Off-Def Stats'!AQ541), FALSE)</f>
        <v>111.7</v>
      </c>
      <c r="AR541" t="s">
        <v>315</v>
      </c>
      <c r="AS541">
        <f>VLOOKUP($AR541,'Final Team Off-Def Stats'!$A$2:$AQ$31, COLUMN('Final Team Off-Def Stats'!B543), FALSE)</f>
        <v>41</v>
      </c>
      <c r="AT541">
        <f>VLOOKUP($AR541,'Final Team Off-Def Stats'!$A$2:$AQ$31, COLUMN('Final Team Off-Def Stats'!C543), FALSE)</f>
        <v>87.3</v>
      </c>
      <c r="AU541">
        <f>VLOOKUP($AR541,'Final Team Off-Def Stats'!$A$2:$AQ$31, COLUMN('Final Team Off-Def Stats'!D543), FALSE)</f>
        <v>0.46899999999999997</v>
      </c>
      <c r="AV541">
        <f>VLOOKUP($AR541,'Final Team Off-Def Stats'!$A$2:$AQ$31, COLUMN('Final Team Off-Def Stats'!E543), FALSE)</f>
        <v>11.8</v>
      </c>
      <c r="AW541">
        <f>VLOOKUP($AR541,'Final Team Off-Def Stats'!$A$2:$AQ$31, COLUMN('Final Team Off-Def Stats'!F543), FALSE)</f>
        <v>33.9</v>
      </c>
      <c r="AX541">
        <f>VLOOKUP($AR541,'Final Team Off-Def Stats'!$A$2:$AQ$31, COLUMN('Final Team Off-Def Stats'!G543), FALSE)</f>
        <v>0.34699999999999998</v>
      </c>
      <c r="AY541">
        <f>VLOOKUP($AR541,'Final Team Off-Def Stats'!$A$2:$AQ$31, COLUMN('Final Team Off-Def Stats'!H543), FALSE)</f>
        <v>29.2</v>
      </c>
      <c r="AZ541">
        <f>VLOOKUP($AR541,'Final Team Off-Def Stats'!$A$2:$AQ$31, COLUMN('Final Team Off-Def Stats'!I543), FALSE)</f>
        <v>53.4</v>
      </c>
      <c r="BA541">
        <f>VLOOKUP($AR541,'Final Team Off-Def Stats'!$A$2:$AQ$31, COLUMN('Final Team Off-Def Stats'!J543), FALSE)</f>
        <v>0.54600000000000004</v>
      </c>
      <c r="BB541">
        <f>VLOOKUP($AR541,'Final Team Off-Def Stats'!$A$2:$AQ$31, COLUMN('Final Team Off-Def Stats'!K543), FALSE)</f>
        <v>16.600000000000001</v>
      </c>
      <c r="BC541">
        <f>VLOOKUP($AR541,'Final Team Off-Def Stats'!$A$2:$AQ$31, COLUMN('Final Team Off-Def Stats'!L543), FALSE)</f>
        <v>22.6</v>
      </c>
      <c r="BD541">
        <f>VLOOKUP($AR541,'Final Team Off-Def Stats'!$A$2:$AQ$31, COLUMN('Final Team Off-Def Stats'!M543), FALSE)</f>
        <v>0.73199999999999998</v>
      </c>
      <c r="BE541">
        <f>VLOOKUP($AR541,'Final Team Off-Def Stats'!$A$2:$AQ$31, COLUMN('Final Team Off-Def Stats'!N543), FALSE)</f>
        <v>9.4</v>
      </c>
      <c r="BF541">
        <f>VLOOKUP($AR541,'Final Team Off-Def Stats'!$A$2:$AQ$31, COLUMN('Final Team Off-Def Stats'!O543), FALSE)</f>
        <v>33.9</v>
      </c>
      <c r="BG541">
        <f>VLOOKUP($AR541,'Final Team Off-Def Stats'!$A$2:$AQ$31, COLUMN('Final Team Off-Def Stats'!P543), FALSE)</f>
        <v>43.3</v>
      </c>
      <c r="BH541">
        <f>VLOOKUP($AR541,'Final Team Off-Def Stats'!$A$2:$AQ$31, COLUMN('Final Team Off-Def Stats'!Q543), FALSE)</f>
        <v>23.6</v>
      </c>
      <c r="BI541">
        <f>VLOOKUP($AR541,'Final Team Off-Def Stats'!$A$2:$AQ$31, COLUMN('Final Team Off-Def Stats'!R543), FALSE)</f>
        <v>7.5</v>
      </c>
      <c r="BJ541">
        <f>VLOOKUP($AR541,'Final Team Off-Def Stats'!$A$2:$AQ$31, COLUMN('Final Team Off-Def Stats'!S543), FALSE)</f>
        <v>5.0999999999999996</v>
      </c>
      <c r="BK541">
        <f>VLOOKUP($AR541,'Final Team Off-Def Stats'!$A$2:$AQ$31, COLUMN('Final Team Off-Def Stats'!T543), FALSE)</f>
        <v>14.3</v>
      </c>
      <c r="BL541">
        <f>VLOOKUP($AR541,'Final Team Off-Def Stats'!$A$2:$AQ$31, COLUMN('Final Team Off-Def Stats'!U543), FALSE)</f>
        <v>19.8</v>
      </c>
      <c r="BM541">
        <f>VLOOKUP($AR541,'Final Team Off-Def Stats'!$A$2:$AQ$31, COLUMN('Final Team Off-Def Stats'!V543), FALSE)</f>
        <v>110.3</v>
      </c>
      <c r="BN541">
        <f>VLOOKUP($AR541,'Final Team Off-Def Stats'!$A$2:$AQ$31, COLUMN('Final Team Off-Def Stats'!W543), FALSE)</f>
        <v>41.9</v>
      </c>
      <c r="BO541">
        <f>VLOOKUP($AR541,'Final Team Off-Def Stats'!$A$2:$AQ$31, COLUMN('Final Team Off-Def Stats'!X543), FALSE)</f>
        <v>89.1</v>
      </c>
      <c r="BP541">
        <f>VLOOKUP($AR541,'Final Team Off-Def Stats'!$A$2:$AQ$31, COLUMN('Final Team Off-Def Stats'!Y543), FALSE)</f>
        <v>0.47</v>
      </c>
      <c r="BQ541">
        <f>VLOOKUP($AR541,'Final Team Off-Def Stats'!$A$2:$AQ$31, COLUMN('Final Team Off-Def Stats'!Z543), FALSE)</f>
        <v>12.4</v>
      </c>
      <c r="BR541">
        <f>VLOOKUP($AR541,'Final Team Off-Def Stats'!$A$2:$AQ$31, COLUMN('Final Team Off-Def Stats'!AA543), FALSE)</f>
        <v>35.200000000000003</v>
      </c>
      <c r="BS541">
        <f>VLOOKUP($AR541,'Final Team Off-Def Stats'!$A$2:$AQ$31, COLUMN('Final Team Off-Def Stats'!AB543), FALSE)</f>
        <v>0.35199999999999998</v>
      </c>
      <c r="BT541">
        <f>VLOOKUP($AR541,'Final Team Off-Def Stats'!$A$2:$AQ$31, COLUMN('Final Team Off-Def Stats'!AC543), FALSE)</f>
        <v>29.5</v>
      </c>
      <c r="BU541">
        <f>VLOOKUP($AR541,'Final Team Off-Def Stats'!$A$2:$AQ$31, COLUMN('Final Team Off-Def Stats'!AD543), FALSE)</f>
        <v>53.8</v>
      </c>
      <c r="BV541">
        <f>VLOOKUP($AR541,'Final Team Off-Def Stats'!$A$2:$AQ$31, COLUMN('Final Team Off-Def Stats'!AE543), FALSE)</f>
        <v>0.54800000000000004</v>
      </c>
      <c r="BW541">
        <f>VLOOKUP($AR541,'Final Team Off-Def Stats'!$A$2:$AQ$31, COLUMN('Final Team Off-Def Stats'!AF543), FALSE)</f>
        <v>17.100000000000001</v>
      </c>
      <c r="BX541">
        <f>VLOOKUP($AR541,'Final Team Off-Def Stats'!$A$2:$AQ$31, COLUMN('Final Team Off-Def Stats'!AG543), FALSE)</f>
        <v>22.9</v>
      </c>
      <c r="BY541">
        <f>VLOOKUP($AR541,'Final Team Off-Def Stats'!$A$2:$AQ$31, COLUMN('Final Team Off-Def Stats'!AH543), FALSE)</f>
        <v>0.747</v>
      </c>
      <c r="BZ541">
        <f>VLOOKUP($AR541,'Final Team Off-Def Stats'!$A$2:$AQ$31, COLUMN('Final Team Off-Def Stats'!AI543), FALSE)</f>
        <v>10.8</v>
      </c>
      <c r="CA541">
        <f>VLOOKUP($AR541,'Final Team Off-Def Stats'!$A$2:$AQ$31, COLUMN('Final Team Off-Def Stats'!AJ543), FALSE)</f>
        <v>35</v>
      </c>
      <c r="CB541">
        <f>VLOOKUP($AR541,'Final Team Off-Def Stats'!$A$2:$AQ$31, COLUMN('Final Team Off-Def Stats'!AK543), FALSE)</f>
        <v>45.8</v>
      </c>
      <c r="CC541">
        <f>VLOOKUP($AR541,'Final Team Off-Def Stats'!$A$2:$AQ$31, COLUMN('Final Team Off-Def Stats'!AL543), FALSE)</f>
        <v>25.8</v>
      </c>
      <c r="CD541">
        <f>VLOOKUP($AR541,'Final Team Off-Def Stats'!$A$2:$AQ$31, COLUMN('Final Team Off-Def Stats'!AM543), FALSE)</f>
        <v>8.1999999999999993</v>
      </c>
      <c r="CE541">
        <f>VLOOKUP($AR541,'Final Team Off-Def Stats'!$A$2:$AQ$31, COLUMN('Final Team Off-Def Stats'!AN543), FALSE)</f>
        <v>4.0999999999999996</v>
      </c>
      <c r="CF541">
        <f>VLOOKUP($AR541,'Final Team Off-Def Stats'!$A$2:$AQ$31, COLUMN('Final Team Off-Def Stats'!AO543), FALSE)</f>
        <v>13.8</v>
      </c>
      <c r="CG541">
        <f>VLOOKUP($AR541,'Final Team Off-Def Stats'!$A$2:$AQ$31, COLUMN('Final Team Off-Def Stats'!AP543), FALSE)</f>
        <v>19.8</v>
      </c>
      <c r="CH541">
        <f>VLOOKUP($AR541,'Final Team Off-Def Stats'!$A$2:$AQ$31, COLUMN('Final Team Off-Def Stats'!AQ543), FALSE)</f>
        <v>113.3</v>
      </c>
      <c r="CI541" t="s">
        <v>542</v>
      </c>
    </row>
    <row r="542" spans="1:87" x14ac:dyDescent="0.35">
      <c r="A542" t="s">
        <v>356</v>
      </c>
      <c r="B542">
        <f>VLOOKUP($A542,'Final Team Off-Def Stats'!$A$2:$AQ$31, COLUMN('Final Team Off-Def Stats'!B542), FALSE)</f>
        <v>38.9</v>
      </c>
      <c r="C542">
        <f>VLOOKUP($A542,'Final Team Off-Def Stats'!$A$2:$AQ$31, COLUMN('Final Team Off-Def Stats'!C542), FALSE)</f>
        <v>85.3</v>
      </c>
      <c r="D542">
        <f>VLOOKUP($A542,'Final Team Off-Def Stats'!$A$2:$AQ$31, COLUMN('Final Team Off-Def Stats'!D542), FALSE)</f>
        <v>0.45600000000000002</v>
      </c>
      <c r="E542">
        <f>VLOOKUP($A542,'Final Team Off-Def Stats'!$A$2:$AQ$31, COLUMN('Final Team Off-Def Stats'!E542), FALSE)</f>
        <v>13.3</v>
      </c>
      <c r="F542">
        <f>VLOOKUP($A542,'Final Team Off-Def Stats'!$A$2:$AQ$31, COLUMN('Final Team Off-Def Stats'!F542), FALSE)</f>
        <v>38.200000000000003</v>
      </c>
      <c r="G542">
        <f>VLOOKUP($A542,'Final Team Off-Def Stats'!$A$2:$AQ$31, COLUMN('Final Team Off-Def Stats'!G542), FALSE)</f>
        <v>0.34899999999999998</v>
      </c>
      <c r="H542">
        <f>VLOOKUP($A542,'Final Team Off-Def Stats'!$A$2:$AQ$31, COLUMN('Final Team Off-Def Stats'!H542), FALSE)</f>
        <v>25.6</v>
      </c>
      <c r="I542">
        <f>VLOOKUP($A542,'Final Team Off-Def Stats'!$A$2:$AQ$31, COLUMN('Final Team Off-Def Stats'!I542), FALSE)</f>
        <v>47.1</v>
      </c>
      <c r="J542">
        <f>VLOOKUP($A542,'Final Team Off-Def Stats'!$A$2:$AQ$31, COLUMN('Final Team Off-Def Stats'!J542), FALSE)</f>
        <v>0.54300000000000004</v>
      </c>
      <c r="K542">
        <f>VLOOKUP($A542,'Final Team Off-Def Stats'!$A$2:$AQ$31, COLUMN('Final Team Off-Def Stats'!K542), FALSE)</f>
        <v>17.3</v>
      </c>
      <c r="L542">
        <f>VLOOKUP($A542,'Final Team Off-Def Stats'!$A$2:$AQ$31, COLUMN('Final Team Off-Def Stats'!L542), FALSE)</f>
        <v>24.2</v>
      </c>
      <c r="M542">
        <f>VLOOKUP($A542,'Final Team Off-Def Stats'!$A$2:$AQ$31, COLUMN('Final Team Off-Def Stats'!M542), FALSE)</f>
        <v>0.71299999999999997</v>
      </c>
      <c r="N542">
        <f>VLOOKUP($A542,'Final Team Off-Def Stats'!$A$2:$AQ$31, COLUMN('Final Team Off-Def Stats'!N542), FALSE)</f>
        <v>9.5</v>
      </c>
      <c r="O542">
        <f>VLOOKUP($A542,'Final Team Off-Def Stats'!$A$2:$AQ$31, COLUMN('Final Team Off-Def Stats'!O542), FALSE)</f>
        <v>32</v>
      </c>
      <c r="P542">
        <f>VLOOKUP($A542,'Final Team Off-Def Stats'!$A$2:$AQ$31, COLUMN('Final Team Off-Def Stats'!P542), FALSE)</f>
        <v>41.5</v>
      </c>
      <c r="Q542">
        <f>VLOOKUP($A542,'Final Team Off-Def Stats'!$A$2:$AQ$31, COLUMN('Final Team Off-Def Stats'!Q542), FALSE)</f>
        <v>23.3</v>
      </c>
      <c r="R542">
        <f>VLOOKUP($A542,'Final Team Off-Def Stats'!$A$2:$AQ$31, COLUMN('Final Team Off-Def Stats'!R542), FALSE)</f>
        <v>7.2</v>
      </c>
      <c r="S542">
        <f>VLOOKUP($A542,'Final Team Off-Def Stats'!$A$2:$AQ$31, COLUMN('Final Team Off-Def Stats'!S542), FALSE)</f>
        <v>4.5999999999999996</v>
      </c>
      <c r="T542">
        <f>VLOOKUP($A542,'Final Team Off-Def Stats'!$A$2:$AQ$31, COLUMN('Final Team Off-Def Stats'!T542), FALSE)</f>
        <v>16.3</v>
      </c>
      <c r="U542">
        <f>VLOOKUP($A542,'Final Team Off-Def Stats'!$A$2:$AQ$31, COLUMN('Final Team Off-Def Stats'!U542), FALSE)</f>
        <v>20.399999999999999</v>
      </c>
      <c r="V542">
        <f>VLOOKUP($A542,'Final Team Off-Def Stats'!$A$2:$AQ$31, COLUMN('Final Team Off-Def Stats'!V542), FALSE)</f>
        <v>108.4</v>
      </c>
      <c r="W542">
        <f>VLOOKUP($A542,'Final Team Off-Def Stats'!$A$2:$AQ$31, COLUMN('Final Team Off-Def Stats'!W542), FALSE)</f>
        <v>42.9</v>
      </c>
      <c r="X542">
        <f>VLOOKUP($A542,'Final Team Off-Def Stats'!$A$2:$AQ$31, COLUMN('Final Team Off-Def Stats'!X542), FALSE)</f>
        <v>88.8</v>
      </c>
      <c r="Y542">
        <f>VLOOKUP($A542,'Final Team Off-Def Stats'!$A$2:$AQ$31, COLUMN('Final Team Off-Def Stats'!Y542), FALSE)</f>
        <v>0.48299999999999998</v>
      </c>
      <c r="Z542">
        <f>VLOOKUP($A542,'Final Team Off-Def Stats'!$A$2:$AQ$31, COLUMN('Final Team Off-Def Stats'!Z542), FALSE)</f>
        <v>12.6</v>
      </c>
      <c r="AA542">
        <f>VLOOKUP($A542,'Final Team Off-Def Stats'!$A$2:$AQ$31, COLUMN('Final Team Off-Def Stats'!AA542), FALSE)</f>
        <v>35.700000000000003</v>
      </c>
      <c r="AB542">
        <f>VLOOKUP($A542,'Final Team Off-Def Stats'!$A$2:$AQ$31, COLUMN('Final Team Off-Def Stats'!AB542), FALSE)</f>
        <v>0.35299999999999998</v>
      </c>
      <c r="AC542">
        <f>VLOOKUP($A542,'Final Team Off-Def Stats'!$A$2:$AQ$31, COLUMN('Final Team Off-Def Stats'!AC542), FALSE)</f>
        <v>30.3</v>
      </c>
      <c r="AD542">
        <f>VLOOKUP($A542,'Final Team Off-Def Stats'!$A$2:$AQ$31, COLUMN('Final Team Off-Def Stats'!AD542), FALSE)</f>
        <v>53.1</v>
      </c>
      <c r="AE542">
        <f>VLOOKUP($A542,'Final Team Off-Def Stats'!$A$2:$AQ$31, COLUMN('Final Team Off-Def Stats'!AE542), FALSE)</f>
        <v>0.56999999999999995</v>
      </c>
      <c r="AF542">
        <f>VLOOKUP($A542,'Final Team Off-Def Stats'!$A$2:$AQ$31, COLUMN('Final Team Off-Def Stats'!AF542), FALSE)</f>
        <v>18.3</v>
      </c>
      <c r="AG542">
        <f>VLOOKUP($A542,'Final Team Off-Def Stats'!$A$2:$AQ$31, COLUMN('Final Team Off-Def Stats'!AG542), FALSE)</f>
        <v>23.4</v>
      </c>
      <c r="AH542">
        <f>VLOOKUP($A542,'Final Team Off-Def Stats'!$A$2:$AQ$31, COLUMN('Final Team Off-Def Stats'!AH542), FALSE)</f>
        <v>0.78200000000000003</v>
      </c>
      <c r="AI542">
        <f>VLOOKUP($A542,'Final Team Off-Def Stats'!$A$2:$AQ$31, COLUMN('Final Team Off-Def Stats'!AI542), FALSE)</f>
        <v>11</v>
      </c>
      <c r="AJ542">
        <f>VLOOKUP($A542,'Final Team Off-Def Stats'!$A$2:$AQ$31, COLUMN('Final Team Off-Def Stats'!AJ542), FALSE)</f>
        <v>34.1</v>
      </c>
      <c r="AK542">
        <f>VLOOKUP($A542,'Final Team Off-Def Stats'!$A$2:$AQ$31, COLUMN('Final Team Off-Def Stats'!AK542), FALSE)</f>
        <v>45.1</v>
      </c>
      <c r="AL542">
        <f>VLOOKUP($A542,'Final Team Off-Def Stats'!$A$2:$AQ$31, COLUMN('Final Team Off-Def Stats'!AL542), FALSE)</f>
        <v>25.3</v>
      </c>
      <c r="AM542">
        <f>VLOOKUP($A542,'Final Team Off-Def Stats'!$A$2:$AQ$31, COLUMN('Final Team Off-Def Stats'!AM542), FALSE)</f>
        <v>9.3000000000000007</v>
      </c>
      <c r="AN542">
        <f>VLOOKUP($A542,'Final Team Off-Def Stats'!$A$2:$AQ$31, COLUMN('Final Team Off-Def Stats'!AN542), FALSE)</f>
        <v>5.7</v>
      </c>
      <c r="AO542">
        <f>VLOOKUP($A542,'Final Team Off-Def Stats'!$A$2:$AQ$31, COLUMN('Final Team Off-Def Stats'!AO542), FALSE)</f>
        <v>13.9</v>
      </c>
      <c r="AP542">
        <f>VLOOKUP($A542,'Final Team Off-Def Stats'!$A$2:$AQ$31, COLUMN('Final Team Off-Def Stats'!AP542), FALSE)</f>
        <v>21.8</v>
      </c>
      <c r="AQ542">
        <f>VLOOKUP($A542,'Final Team Off-Def Stats'!$A$2:$AQ$31, COLUMN('Final Team Off-Def Stats'!AQ542), FALSE)</f>
        <v>116.7</v>
      </c>
      <c r="AR542" t="s">
        <v>502</v>
      </c>
      <c r="AS542">
        <f>VLOOKUP($AR542,'Final Team Off-Def Stats'!$A$2:$AQ$31, COLUMN('Final Team Off-Def Stats'!B544), FALSE)</f>
        <v>40.700000000000003</v>
      </c>
      <c r="AT542">
        <f>VLOOKUP($AR542,'Final Team Off-Def Stats'!$A$2:$AQ$31, COLUMN('Final Team Off-Def Stats'!C544), FALSE)</f>
        <v>87.3</v>
      </c>
      <c r="AU542">
        <f>VLOOKUP($AR542,'Final Team Off-Def Stats'!$A$2:$AQ$31, COLUMN('Final Team Off-Def Stats'!D544), FALSE)</f>
        <v>0.46600000000000003</v>
      </c>
      <c r="AV542">
        <f>VLOOKUP($AR542,'Final Team Off-Def Stats'!$A$2:$AQ$31, COLUMN('Final Team Off-Def Stats'!E544), FALSE)</f>
        <v>12</v>
      </c>
      <c r="AW542">
        <f>VLOOKUP($AR542,'Final Team Off-Def Stats'!$A$2:$AQ$31, COLUMN('Final Team Off-Def Stats'!F544), FALSE)</f>
        <v>32.799999999999997</v>
      </c>
      <c r="AX542">
        <f>VLOOKUP($AR542,'Final Team Off-Def Stats'!$A$2:$AQ$31, COLUMN('Final Team Off-Def Stats'!G544), FALSE)</f>
        <v>0.36399999999999999</v>
      </c>
      <c r="AY542">
        <f>VLOOKUP($AR542,'Final Team Off-Def Stats'!$A$2:$AQ$31, COLUMN('Final Team Off-Def Stats'!H544), FALSE)</f>
        <v>28.7</v>
      </c>
      <c r="AZ542">
        <f>VLOOKUP($AR542,'Final Team Off-Def Stats'!$A$2:$AQ$31, COLUMN('Final Team Off-Def Stats'!I544), FALSE)</f>
        <v>54.4</v>
      </c>
      <c r="BA542">
        <f>VLOOKUP($AR542,'Final Team Off-Def Stats'!$A$2:$AQ$31, COLUMN('Final Team Off-Def Stats'!J544), FALSE)</f>
        <v>0.52700000000000002</v>
      </c>
      <c r="BB542">
        <f>VLOOKUP($AR542,'Final Team Off-Def Stats'!$A$2:$AQ$31, COLUMN('Final Team Off-Def Stats'!K544), FALSE)</f>
        <v>20.2</v>
      </c>
      <c r="BC542">
        <f>VLOOKUP($AR542,'Final Team Off-Def Stats'!$A$2:$AQ$31, COLUMN('Final Team Off-Def Stats'!L544), FALSE)</f>
        <v>24.6</v>
      </c>
      <c r="BD542">
        <f>VLOOKUP($AR542,'Final Team Off-Def Stats'!$A$2:$AQ$31, COLUMN('Final Team Off-Def Stats'!M544), FALSE)</f>
        <v>0.82099999999999995</v>
      </c>
      <c r="BE542">
        <f>VLOOKUP($AR542,'Final Team Off-Def Stats'!$A$2:$AQ$31, COLUMN('Final Team Off-Def Stats'!N544), FALSE)</f>
        <v>8.8000000000000007</v>
      </c>
      <c r="BF542">
        <f>VLOOKUP($AR542,'Final Team Off-Def Stats'!$A$2:$AQ$31, COLUMN('Final Team Off-Def Stats'!O544), FALSE)</f>
        <v>34.9</v>
      </c>
      <c r="BG542">
        <f>VLOOKUP($AR542,'Final Team Off-Def Stats'!$A$2:$AQ$31, COLUMN('Final Team Off-Def Stats'!P544), FALSE)</f>
        <v>43.7</v>
      </c>
      <c r="BH542">
        <f>VLOOKUP($AR542,'Final Team Off-Def Stats'!$A$2:$AQ$31, COLUMN('Final Team Off-Def Stats'!Q544), FALSE)</f>
        <v>24.5</v>
      </c>
      <c r="BI542">
        <f>VLOOKUP($AR542,'Final Team Off-Def Stats'!$A$2:$AQ$31, COLUMN('Final Team Off-Def Stats'!R544), FALSE)</f>
        <v>8</v>
      </c>
      <c r="BJ542">
        <f>VLOOKUP($AR542,'Final Team Off-Def Stats'!$A$2:$AQ$31, COLUMN('Final Team Off-Def Stats'!S544), FALSE)</f>
        <v>5.5</v>
      </c>
      <c r="BK542">
        <f>VLOOKUP($AR542,'Final Team Off-Def Stats'!$A$2:$AQ$31, COLUMN('Final Team Off-Def Stats'!T544), FALSE)</f>
        <v>12.9</v>
      </c>
      <c r="BL542">
        <f>VLOOKUP($AR542,'Final Team Off-Def Stats'!$A$2:$AQ$31, COLUMN('Final Team Off-Def Stats'!U544), FALSE)</f>
        <v>20</v>
      </c>
      <c r="BM542">
        <f>VLOOKUP($AR542,'Final Team Off-Def Stats'!$A$2:$AQ$31, COLUMN('Final Team Off-Def Stats'!V544), FALSE)</f>
        <v>113.5</v>
      </c>
      <c r="BN542">
        <f>VLOOKUP($AR542,'Final Team Off-Def Stats'!$A$2:$AQ$31, COLUMN('Final Team Off-Def Stats'!W544), FALSE)</f>
        <v>41</v>
      </c>
      <c r="BO542">
        <f>VLOOKUP($AR542,'Final Team Off-Def Stats'!$A$2:$AQ$31, COLUMN('Final Team Off-Def Stats'!X544), FALSE)</f>
        <v>89.4</v>
      </c>
      <c r="BP542">
        <f>VLOOKUP($AR542,'Final Team Off-Def Stats'!$A$2:$AQ$31, COLUMN('Final Team Off-Def Stats'!Y544), FALSE)</f>
        <v>0.45800000000000002</v>
      </c>
      <c r="BQ542">
        <f>VLOOKUP($AR542,'Final Team Off-Def Stats'!$A$2:$AQ$31, COLUMN('Final Team Off-Def Stats'!Z544), FALSE)</f>
        <v>11.7</v>
      </c>
      <c r="BR542">
        <f>VLOOKUP($AR542,'Final Team Off-Def Stats'!$A$2:$AQ$31, COLUMN('Final Team Off-Def Stats'!AA544), FALSE)</f>
        <v>33.9</v>
      </c>
      <c r="BS542">
        <f>VLOOKUP($AR542,'Final Team Off-Def Stats'!$A$2:$AQ$31, COLUMN('Final Team Off-Def Stats'!AB544), FALSE)</f>
        <v>0.34599999999999997</v>
      </c>
      <c r="BT542">
        <f>VLOOKUP($AR542,'Final Team Off-Def Stats'!$A$2:$AQ$31, COLUMN('Final Team Off-Def Stats'!AC544), FALSE)</f>
        <v>29.2</v>
      </c>
      <c r="BU542">
        <f>VLOOKUP($AR542,'Final Team Off-Def Stats'!$A$2:$AQ$31, COLUMN('Final Team Off-Def Stats'!AD544), FALSE)</f>
        <v>55.5</v>
      </c>
      <c r="BV542">
        <f>VLOOKUP($AR542,'Final Team Off-Def Stats'!$A$2:$AQ$31, COLUMN('Final Team Off-Def Stats'!AE544), FALSE)</f>
        <v>0.52700000000000002</v>
      </c>
      <c r="BW542">
        <f>VLOOKUP($AR542,'Final Team Off-Def Stats'!$A$2:$AQ$31, COLUMN('Final Team Off-Def Stats'!AF544), FALSE)</f>
        <v>17.2</v>
      </c>
      <c r="BX542">
        <f>VLOOKUP($AR542,'Final Team Off-Def Stats'!$A$2:$AQ$31, COLUMN('Final Team Off-Def Stats'!AG544), FALSE)</f>
        <v>22.3</v>
      </c>
      <c r="BY542">
        <f>VLOOKUP($AR542,'Final Team Off-Def Stats'!$A$2:$AQ$31, COLUMN('Final Team Off-Def Stats'!AH544), FALSE)</f>
        <v>0.76900000000000002</v>
      </c>
      <c r="BZ542">
        <f>VLOOKUP($AR542,'Final Team Off-Def Stats'!$A$2:$AQ$31, COLUMN('Final Team Off-Def Stats'!AI544), FALSE)</f>
        <v>10.6</v>
      </c>
      <c r="CA542">
        <f>VLOOKUP($AR542,'Final Team Off-Def Stats'!$A$2:$AQ$31, COLUMN('Final Team Off-Def Stats'!AJ544), FALSE)</f>
        <v>35.1</v>
      </c>
      <c r="CB542">
        <f>VLOOKUP($AR542,'Final Team Off-Def Stats'!$A$2:$AQ$31, COLUMN('Final Team Off-Def Stats'!AK544), FALSE)</f>
        <v>45.6</v>
      </c>
      <c r="CC542">
        <f>VLOOKUP($AR542,'Final Team Off-Def Stats'!$A$2:$AQ$31, COLUMN('Final Team Off-Def Stats'!AL544), FALSE)</f>
        <v>24.3</v>
      </c>
      <c r="CD542">
        <f>VLOOKUP($AR542,'Final Team Off-Def Stats'!$A$2:$AQ$31, COLUMN('Final Team Off-Def Stats'!AM544), FALSE)</f>
        <v>6.8</v>
      </c>
      <c r="CE542">
        <f>VLOOKUP($AR542,'Final Team Off-Def Stats'!$A$2:$AQ$31, COLUMN('Final Team Off-Def Stats'!AN544), FALSE)</f>
        <v>4.8</v>
      </c>
      <c r="CF542">
        <f>VLOOKUP($AR542,'Final Team Off-Def Stats'!$A$2:$AQ$31, COLUMN('Final Team Off-Def Stats'!AO544), FALSE)</f>
        <v>13.7</v>
      </c>
      <c r="CG542">
        <f>VLOOKUP($AR542,'Final Team Off-Def Stats'!$A$2:$AQ$31, COLUMN('Final Team Off-Def Stats'!AP544), FALSE)</f>
        <v>20.100000000000001</v>
      </c>
      <c r="CH542">
        <f>VLOOKUP($AR542,'Final Team Off-Def Stats'!$A$2:$AQ$31, COLUMN('Final Team Off-Def Stats'!AQ544), FALSE)</f>
        <v>110.8</v>
      </c>
      <c r="CI542" t="s">
        <v>542</v>
      </c>
    </row>
    <row r="543" spans="1:87" x14ac:dyDescent="0.35">
      <c r="A543" t="s">
        <v>447</v>
      </c>
      <c r="B543">
        <f>VLOOKUP($A543,'Final Team Off-Def Stats'!$A$2:$AQ$31, COLUMN('Final Team Off-Def Stats'!B543), FALSE)</f>
        <v>42.3</v>
      </c>
      <c r="C543">
        <f>VLOOKUP($A543,'Final Team Off-Def Stats'!$A$2:$AQ$31, COLUMN('Final Team Off-Def Stats'!C543), FALSE)</f>
        <v>90.5</v>
      </c>
      <c r="D543">
        <f>VLOOKUP($A543,'Final Team Off-Def Stats'!$A$2:$AQ$31, COLUMN('Final Team Off-Def Stats'!D543), FALSE)</f>
        <v>0.46800000000000003</v>
      </c>
      <c r="E543">
        <f>VLOOKUP($A543,'Final Team Off-Def Stats'!$A$2:$AQ$31, COLUMN('Final Team Off-Def Stats'!E543), FALSE)</f>
        <v>13.8</v>
      </c>
      <c r="F543">
        <f>VLOOKUP($A543,'Final Team Off-Def Stats'!$A$2:$AQ$31, COLUMN('Final Team Off-Def Stats'!F543), FALSE)</f>
        <v>37.799999999999997</v>
      </c>
      <c r="G543">
        <f>VLOOKUP($A543,'Final Team Off-Def Stats'!$A$2:$AQ$31, COLUMN('Final Team Off-Def Stats'!G543), FALSE)</f>
        <v>0.36499999999999999</v>
      </c>
      <c r="H543">
        <f>VLOOKUP($A543,'Final Team Off-Def Stats'!$A$2:$AQ$31, COLUMN('Final Team Off-Def Stats'!H543), FALSE)</f>
        <v>28.5</v>
      </c>
      <c r="I543">
        <f>VLOOKUP($A543,'Final Team Off-Def Stats'!$A$2:$AQ$31, COLUMN('Final Team Off-Def Stats'!I543), FALSE)</f>
        <v>52.7</v>
      </c>
      <c r="J543">
        <f>VLOOKUP($A543,'Final Team Off-Def Stats'!$A$2:$AQ$31, COLUMN('Final Team Off-Def Stats'!J543), FALSE)</f>
        <v>0.54200000000000004</v>
      </c>
      <c r="K543">
        <f>VLOOKUP($A543,'Final Team Off-Def Stats'!$A$2:$AQ$31, COLUMN('Final Team Off-Def Stats'!K543), FALSE)</f>
        <v>15.7</v>
      </c>
      <c r="L543">
        <f>VLOOKUP($A543,'Final Team Off-Def Stats'!$A$2:$AQ$31, COLUMN('Final Team Off-Def Stats'!L543), FALSE)</f>
        <v>21.2</v>
      </c>
      <c r="M543">
        <f>VLOOKUP($A543,'Final Team Off-Def Stats'!$A$2:$AQ$31, COLUMN('Final Team Off-Def Stats'!M543), FALSE)</f>
        <v>0.74</v>
      </c>
      <c r="N543">
        <f>VLOOKUP($A543,'Final Team Off-Def Stats'!$A$2:$AQ$31, COLUMN('Final Team Off-Def Stats'!N543), FALSE)</f>
        <v>10.7</v>
      </c>
      <c r="O543">
        <f>VLOOKUP($A543,'Final Team Off-Def Stats'!$A$2:$AQ$31, COLUMN('Final Team Off-Def Stats'!O543), FALSE)</f>
        <v>33.4</v>
      </c>
      <c r="P543">
        <f>VLOOKUP($A543,'Final Team Off-Def Stats'!$A$2:$AQ$31, COLUMN('Final Team Off-Def Stats'!P543), FALSE)</f>
        <v>44.1</v>
      </c>
      <c r="Q543">
        <f>VLOOKUP($A543,'Final Team Off-Def Stats'!$A$2:$AQ$31, COLUMN('Final Team Off-Def Stats'!Q543), FALSE)</f>
        <v>27.8</v>
      </c>
      <c r="R543">
        <f>VLOOKUP($A543,'Final Team Off-Def Stats'!$A$2:$AQ$31, COLUMN('Final Team Off-Def Stats'!R543), FALSE)</f>
        <v>8.5</v>
      </c>
      <c r="S543">
        <f>VLOOKUP($A543,'Final Team Off-Def Stats'!$A$2:$AQ$31, COLUMN('Final Team Off-Def Stats'!S543), FALSE)</f>
        <v>4.9000000000000004</v>
      </c>
      <c r="T543">
        <f>VLOOKUP($A543,'Final Team Off-Def Stats'!$A$2:$AQ$31, COLUMN('Final Team Off-Def Stats'!T543), FALSE)</f>
        <v>13.1</v>
      </c>
      <c r="U543">
        <f>VLOOKUP($A543,'Final Team Off-Def Stats'!$A$2:$AQ$31, COLUMN('Final Team Off-Def Stats'!U543), FALSE)</f>
        <v>19.7</v>
      </c>
      <c r="V543">
        <f>VLOOKUP($A543,'Final Team Off-Def Stats'!$A$2:$AQ$31, COLUMN('Final Team Off-Def Stats'!V543), FALSE)</f>
        <v>114.1</v>
      </c>
      <c r="W543">
        <f>VLOOKUP($A543,'Final Team Off-Def Stats'!$A$2:$AQ$31, COLUMN('Final Team Off-Def Stats'!W543), FALSE)</f>
        <v>41.6</v>
      </c>
      <c r="X543">
        <f>VLOOKUP($A543,'Final Team Off-Def Stats'!$A$2:$AQ$31, COLUMN('Final Team Off-Def Stats'!X543), FALSE)</f>
        <v>89.2</v>
      </c>
      <c r="Y543">
        <f>VLOOKUP($A543,'Final Team Off-Def Stats'!$A$2:$AQ$31, COLUMN('Final Team Off-Def Stats'!Y543), FALSE)</f>
        <v>0.46600000000000003</v>
      </c>
      <c r="Z543">
        <f>VLOOKUP($A543,'Final Team Off-Def Stats'!$A$2:$AQ$31, COLUMN('Final Team Off-Def Stats'!Z543), FALSE)</f>
        <v>13.9</v>
      </c>
      <c r="AA543">
        <f>VLOOKUP($A543,'Final Team Off-Def Stats'!$A$2:$AQ$31, COLUMN('Final Team Off-Def Stats'!AA543), FALSE)</f>
        <v>38.299999999999997</v>
      </c>
      <c r="AB543">
        <f>VLOOKUP($A543,'Final Team Off-Def Stats'!$A$2:$AQ$31, COLUMN('Final Team Off-Def Stats'!AB543), FALSE)</f>
        <v>0.36199999999999999</v>
      </c>
      <c r="AC543">
        <f>VLOOKUP($A543,'Final Team Off-Def Stats'!$A$2:$AQ$31, COLUMN('Final Team Off-Def Stats'!AC543), FALSE)</f>
        <v>27.7</v>
      </c>
      <c r="AD543">
        <f>VLOOKUP($A543,'Final Team Off-Def Stats'!$A$2:$AQ$31, COLUMN('Final Team Off-Def Stats'!AD543), FALSE)</f>
        <v>50.9</v>
      </c>
      <c r="AE543">
        <f>VLOOKUP($A543,'Final Team Off-Def Stats'!$A$2:$AQ$31, COLUMN('Final Team Off-Def Stats'!AE543), FALSE)</f>
        <v>0.54400000000000004</v>
      </c>
      <c r="AF543">
        <f>VLOOKUP($A543,'Final Team Off-Def Stats'!$A$2:$AQ$31, COLUMN('Final Team Off-Def Stats'!AF543), FALSE)</f>
        <v>16.7</v>
      </c>
      <c r="AG543">
        <f>VLOOKUP($A543,'Final Team Off-Def Stats'!$A$2:$AQ$31, COLUMN('Final Team Off-Def Stats'!AG543), FALSE)</f>
        <v>21.9</v>
      </c>
      <c r="AH543">
        <f>VLOOKUP($A543,'Final Team Off-Def Stats'!$A$2:$AQ$31, COLUMN('Final Team Off-Def Stats'!AH543), FALSE)</f>
        <v>0.76300000000000001</v>
      </c>
      <c r="AI543">
        <f>VLOOKUP($A543,'Final Team Off-Def Stats'!$A$2:$AQ$31, COLUMN('Final Team Off-Def Stats'!AI543), FALSE)</f>
        <v>11.2</v>
      </c>
      <c r="AJ543">
        <f>VLOOKUP($A543,'Final Team Off-Def Stats'!$A$2:$AQ$31, COLUMN('Final Team Off-Def Stats'!AJ543), FALSE)</f>
        <v>35.200000000000003</v>
      </c>
      <c r="AK543">
        <f>VLOOKUP($A543,'Final Team Off-Def Stats'!$A$2:$AQ$31, COLUMN('Final Team Off-Def Stats'!AK543), FALSE)</f>
        <v>46.5</v>
      </c>
      <c r="AL543">
        <f>VLOOKUP($A543,'Final Team Off-Def Stats'!$A$2:$AQ$31, COLUMN('Final Team Off-Def Stats'!AL543), FALSE)</f>
        <v>26.2</v>
      </c>
      <c r="AM543">
        <f>VLOOKUP($A543,'Final Team Off-Def Stats'!$A$2:$AQ$31, COLUMN('Final Team Off-Def Stats'!AM543), FALSE)</f>
        <v>7.4</v>
      </c>
      <c r="AN543">
        <f>VLOOKUP($A543,'Final Team Off-Def Stats'!$A$2:$AQ$31, COLUMN('Final Team Off-Def Stats'!AN543), FALSE)</f>
        <v>4.5999999999999996</v>
      </c>
      <c r="AO543">
        <f>VLOOKUP($A543,'Final Team Off-Def Stats'!$A$2:$AQ$31, COLUMN('Final Team Off-Def Stats'!AO543), FALSE)</f>
        <v>14.8</v>
      </c>
      <c r="AP543">
        <f>VLOOKUP($A543,'Final Team Off-Def Stats'!$A$2:$AQ$31, COLUMN('Final Team Off-Def Stats'!AP543), FALSE)</f>
        <v>19.399999999999999</v>
      </c>
      <c r="AQ543">
        <f>VLOOKUP($A543,'Final Team Off-Def Stats'!$A$2:$AQ$31, COLUMN('Final Team Off-Def Stats'!AQ543), FALSE)</f>
        <v>113.7</v>
      </c>
      <c r="AR543" t="s">
        <v>22</v>
      </c>
      <c r="AS543">
        <f>VLOOKUP($AR543,'Final Team Off-Def Stats'!$A$2:$AQ$31, COLUMN('Final Team Off-Def Stats'!B545), FALSE)</f>
        <v>41.5</v>
      </c>
      <c r="AT543">
        <f>VLOOKUP($AR543,'Final Team Off-Def Stats'!$A$2:$AQ$31, COLUMN('Final Team Off-Def Stats'!C545), FALSE)</f>
        <v>88</v>
      </c>
      <c r="AU543">
        <f>VLOOKUP($AR543,'Final Team Off-Def Stats'!$A$2:$AQ$31, COLUMN('Final Team Off-Def Stats'!D545), FALSE)</f>
        <v>0.47199999999999998</v>
      </c>
      <c r="AV543">
        <f>VLOOKUP($AR543,'Final Team Off-Def Stats'!$A$2:$AQ$31, COLUMN('Final Team Off-Def Stats'!E545), FALSE)</f>
        <v>10.7</v>
      </c>
      <c r="AW543">
        <f>VLOOKUP($AR543,'Final Team Off-Def Stats'!$A$2:$AQ$31, COLUMN('Final Team Off-Def Stats'!F545), FALSE)</f>
        <v>31.3</v>
      </c>
      <c r="AX543">
        <f>VLOOKUP($AR543,'Final Team Off-Def Stats'!$A$2:$AQ$31, COLUMN('Final Team Off-Def Stats'!G545), FALSE)</f>
        <v>0.34200000000000003</v>
      </c>
      <c r="AY543">
        <f>VLOOKUP($AR543,'Final Team Off-Def Stats'!$A$2:$AQ$31, COLUMN('Final Team Off-Def Stats'!H545), FALSE)</f>
        <v>30.8</v>
      </c>
      <c r="AZ543">
        <f>VLOOKUP($AR543,'Final Team Off-Def Stats'!$A$2:$AQ$31, COLUMN('Final Team Off-Def Stats'!I545), FALSE)</f>
        <v>56.7</v>
      </c>
      <c r="BA543">
        <f>VLOOKUP($AR543,'Final Team Off-Def Stats'!$A$2:$AQ$31, COLUMN('Final Team Off-Def Stats'!J545), FALSE)</f>
        <v>0.54300000000000004</v>
      </c>
      <c r="BB543">
        <f>VLOOKUP($AR543,'Final Team Off-Def Stats'!$A$2:$AQ$31, COLUMN('Final Team Off-Def Stats'!K545), FALSE)</f>
        <v>17.399999999999999</v>
      </c>
      <c r="BC543">
        <f>VLOOKUP($AR543,'Final Team Off-Def Stats'!$A$2:$AQ$31, COLUMN('Final Team Off-Def Stats'!L545), FALSE)</f>
        <v>22.2</v>
      </c>
      <c r="BD543">
        <f>VLOOKUP($AR543,'Final Team Off-Def Stats'!$A$2:$AQ$31, COLUMN('Final Team Off-Def Stats'!M545), FALSE)</f>
        <v>0.78300000000000003</v>
      </c>
      <c r="BE543">
        <f>VLOOKUP($AR543,'Final Team Off-Def Stats'!$A$2:$AQ$31, COLUMN('Final Team Off-Def Stats'!N545), FALSE)</f>
        <v>9.1999999999999993</v>
      </c>
      <c r="BF543">
        <f>VLOOKUP($AR543,'Final Team Off-Def Stats'!$A$2:$AQ$31, COLUMN('Final Team Off-Def Stats'!O545), FALSE)</f>
        <v>34.9</v>
      </c>
      <c r="BG543">
        <f>VLOOKUP($AR543,'Final Team Off-Def Stats'!$A$2:$AQ$31, COLUMN('Final Team Off-Def Stats'!P545), FALSE)</f>
        <v>44.1</v>
      </c>
      <c r="BH543">
        <f>VLOOKUP($AR543,'Final Team Off-Def Stats'!$A$2:$AQ$31, COLUMN('Final Team Off-Def Stats'!Q545), FALSE)</f>
        <v>25.6</v>
      </c>
      <c r="BI543">
        <f>VLOOKUP($AR543,'Final Team Off-Def Stats'!$A$2:$AQ$31, COLUMN('Final Team Off-Def Stats'!R545), FALSE)</f>
        <v>6.5</v>
      </c>
      <c r="BJ543">
        <f>VLOOKUP($AR543,'Final Team Off-Def Stats'!$A$2:$AQ$31, COLUMN('Final Team Off-Def Stats'!S545), FALSE)</f>
        <v>5.0999999999999996</v>
      </c>
      <c r="BK543">
        <f>VLOOKUP($AR543,'Final Team Off-Def Stats'!$A$2:$AQ$31, COLUMN('Final Team Off-Def Stats'!T545), FALSE)</f>
        <v>13.4</v>
      </c>
      <c r="BL543">
        <f>VLOOKUP($AR543,'Final Team Off-Def Stats'!$A$2:$AQ$31, COLUMN('Final Team Off-Def Stats'!U545), FALSE)</f>
        <v>19.3</v>
      </c>
      <c r="BM543">
        <f>VLOOKUP($AR543,'Final Team Off-Def Stats'!$A$2:$AQ$31, COLUMN('Final Team Off-Def Stats'!V545), FALSE)</f>
        <v>111.1</v>
      </c>
      <c r="BN543">
        <f>VLOOKUP($AR543,'Final Team Off-Def Stats'!$A$2:$AQ$31, COLUMN('Final Team Off-Def Stats'!W545), FALSE)</f>
        <v>42.2</v>
      </c>
      <c r="BO543">
        <f>VLOOKUP($AR543,'Final Team Off-Def Stats'!$A$2:$AQ$31, COLUMN('Final Team Off-Def Stats'!X545), FALSE)</f>
        <v>90.9</v>
      </c>
      <c r="BP543">
        <f>VLOOKUP($AR543,'Final Team Off-Def Stats'!$A$2:$AQ$31, COLUMN('Final Team Off-Def Stats'!Y545), FALSE)</f>
        <v>0.46400000000000002</v>
      </c>
      <c r="BQ543">
        <f>VLOOKUP($AR543,'Final Team Off-Def Stats'!$A$2:$AQ$31, COLUMN('Final Team Off-Def Stats'!Z545), FALSE)</f>
        <v>11.7</v>
      </c>
      <c r="BR543">
        <f>VLOOKUP($AR543,'Final Team Off-Def Stats'!$A$2:$AQ$31, COLUMN('Final Team Off-Def Stats'!AA545), FALSE)</f>
        <v>32.5</v>
      </c>
      <c r="BS543">
        <f>VLOOKUP($AR543,'Final Team Off-Def Stats'!$A$2:$AQ$31, COLUMN('Final Team Off-Def Stats'!AB545), FALSE)</f>
        <v>0.36099999999999999</v>
      </c>
      <c r="BT543">
        <f>VLOOKUP($AR543,'Final Team Off-Def Stats'!$A$2:$AQ$31, COLUMN('Final Team Off-Def Stats'!AC545), FALSE)</f>
        <v>30.5</v>
      </c>
      <c r="BU543">
        <f>VLOOKUP($AR543,'Final Team Off-Def Stats'!$A$2:$AQ$31, COLUMN('Final Team Off-Def Stats'!AD545), FALSE)</f>
        <v>58.4</v>
      </c>
      <c r="BV543">
        <f>VLOOKUP($AR543,'Final Team Off-Def Stats'!$A$2:$AQ$31, COLUMN('Final Team Off-Def Stats'!AE545), FALSE)</f>
        <v>0.52200000000000002</v>
      </c>
      <c r="BW543">
        <f>VLOOKUP($AR543,'Final Team Off-Def Stats'!$A$2:$AQ$31, COLUMN('Final Team Off-Def Stats'!AF545), FALSE)</f>
        <v>18.399999999999999</v>
      </c>
      <c r="BX543">
        <f>VLOOKUP($AR543,'Final Team Off-Def Stats'!$A$2:$AQ$31, COLUMN('Final Team Off-Def Stats'!AG545), FALSE)</f>
        <v>22.8</v>
      </c>
      <c r="BY543">
        <f>VLOOKUP($AR543,'Final Team Off-Def Stats'!$A$2:$AQ$31, COLUMN('Final Team Off-Def Stats'!AH545), FALSE)</f>
        <v>0.80700000000000005</v>
      </c>
      <c r="BZ543">
        <f>VLOOKUP($AR543,'Final Team Off-Def Stats'!$A$2:$AQ$31, COLUMN('Final Team Off-Def Stats'!AI545), FALSE)</f>
        <v>10.5</v>
      </c>
      <c r="CA543">
        <f>VLOOKUP($AR543,'Final Team Off-Def Stats'!$A$2:$AQ$31, COLUMN('Final Team Off-Def Stats'!AJ545), FALSE)</f>
        <v>34.700000000000003</v>
      </c>
      <c r="CB543">
        <f>VLOOKUP($AR543,'Final Team Off-Def Stats'!$A$2:$AQ$31, COLUMN('Final Team Off-Def Stats'!AK545), FALSE)</f>
        <v>45.2</v>
      </c>
      <c r="CC543">
        <f>VLOOKUP($AR543,'Final Team Off-Def Stats'!$A$2:$AQ$31, COLUMN('Final Team Off-Def Stats'!AL545), FALSE)</f>
        <v>24.2</v>
      </c>
      <c r="CD543">
        <f>VLOOKUP($AR543,'Final Team Off-Def Stats'!$A$2:$AQ$31, COLUMN('Final Team Off-Def Stats'!AM545), FALSE)</f>
        <v>7.5</v>
      </c>
      <c r="CE543">
        <f>VLOOKUP($AR543,'Final Team Off-Def Stats'!$A$2:$AQ$31, COLUMN('Final Team Off-Def Stats'!AN545), FALSE)</f>
        <v>4.3</v>
      </c>
      <c r="CF543">
        <f>VLOOKUP($AR543,'Final Team Off-Def Stats'!$A$2:$AQ$31, COLUMN('Final Team Off-Def Stats'!AO545), FALSE)</f>
        <v>12.1</v>
      </c>
      <c r="CG543">
        <f>VLOOKUP($AR543,'Final Team Off-Def Stats'!$A$2:$AQ$31, COLUMN('Final Team Off-Def Stats'!AP545), FALSE)</f>
        <v>20.399999999999999</v>
      </c>
      <c r="CH543">
        <f>VLOOKUP($AR543,'Final Team Off-Def Stats'!$A$2:$AQ$31, COLUMN('Final Team Off-Def Stats'!AQ545), FALSE)</f>
        <v>114.5</v>
      </c>
      <c r="CI543" t="s">
        <v>542</v>
      </c>
    </row>
    <row r="544" spans="1:87" x14ac:dyDescent="0.35">
      <c r="A544" t="s">
        <v>507</v>
      </c>
      <c r="B544">
        <f>VLOOKUP($A544,'Final Team Off-Def Stats'!$A$2:$AQ$31, COLUMN('Final Team Off-Def Stats'!B544), FALSE)</f>
        <v>43.2</v>
      </c>
      <c r="C544">
        <f>VLOOKUP($A544,'Final Team Off-Def Stats'!$A$2:$AQ$31, COLUMN('Final Team Off-Def Stats'!C544), FALSE)</f>
        <v>93.6</v>
      </c>
      <c r="D544">
        <f>VLOOKUP($A544,'Final Team Off-Def Stats'!$A$2:$AQ$31, COLUMN('Final Team Off-Def Stats'!D544), FALSE)</f>
        <v>0.46100000000000002</v>
      </c>
      <c r="E544">
        <f>VLOOKUP($A544,'Final Team Off-Def Stats'!$A$2:$AQ$31, COLUMN('Final Team Off-Def Stats'!E544), FALSE)</f>
        <v>11.4</v>
      </c>
      <c r="F544">
        <f>VLOOKUP($A544,'Final Team Off-Def Stats'!$A$2:$AQ$31, COLUMN('Final Team Off-Def Stats'!F544), FALSE)</f>
        <v>32.4</v>
      </c>
      <c r="G544">
        <f>VLOOKUP($A544,'Final Team Off-Def Stats'!$A$2:$AQ$31, COLUMN('Final Team Off-Def Stats'!G544), FALSE)</f>
        <v>0.35299999999999998</v>
      </c>
      <c r="H544">
        <f>VLOOKUP($A544,'Final Team Off-Def Stats'!$A$2:$AQ$31, COLUMN('Final Team Off-Def Stats'!H544), FALSE)</f>
        <v>31.8</v>
      </c>
      <c r="I544">
        <f>VLOOKUP($A544,'Final Team Off-Def Stats'!$A$2:$AQ$31, COLUMN('Final Team Off-Def Stats'!I544), FALSE)</f>
        <v>61.2</v>
      </c>
      <c r="J544">
        <f>VLOOKUP($A544,'Final Team Off-Def Stats'!$A$2:$AQ$31, COLUMN('Final Team Off-Def Stats'!J544), FALSE)</f>
        <v>0.51900000000000002</v>
      </c>
      <c r="K544">
        <f>VLOOKUP($A544,'Final Team Off-Def Stats'!$A$2:$AQ$31, COLUMN('Final Team Off-Def Stats'!K544), FALSE)</f>
        <v>16.8</v>
      </c>
      <c r="L544">
        <f>VLOOKUP($A544,'Final Team Off-Def Stats'!$A$2:$AQ$31, COLUMN('Final Team Off-Def Stats'!L544), FALSE)</f>
        <v>23</v>
      </c>
      <c r="M544">
        <f>VLOOKUP($A544,'Final Team Off-Def Stats'!$A$2:$AQ$31, COLUMN('Final Team Off-Def Stats'!M544), FALSE)</f>
        <v>0.73399999999999999</v>
      </c>
      <c r="N544">
        <f>VLOOKUP($A544,'Final Team Off-Def Stats'!$A$2:$AQ$31, COLUMN('Final Team Off-Def Stats'!N544), FALSE)</f>
        <v>14</v>
      </c>
      <c r="O544">
        <f>VLOOKUP($A544,'Final Team Off-Def Stats'!$A$2:$AQ$31, COLUMN('Final Team Off-Def Stats'!O544), FALSE)</f>
        <v>34.700000000000003</v>
      </c>
      <c r="P544">
        <f>VLOOKUP($A544,'Final Team Off-Def Stats'!$A$2:$AQ$31, COLUMN('Final Team Off-Def Stats'!P544), FALSE)</f>
        <v>48.8</v>
      </c>
      <c r="Q544">
        <f>VLOOKUP($A544,'Final Team Off-Def Stats'!$A$2:$AQ$31, COLUMN('Final Team Off-Def Stats'!Q544), FALSE)</f>
        <v>25.8</v>
      </c>
      <c r="R544">
        <f>VLOOKUP($A544,'Final Team Off-Def Stats'!$A$2:$AQ$31, COLUMN('Final Team Off-Def Stats'!R544), FALSE)</f>
        <v>9.6999999999999993</v>
      </c>
      <c r="S544">
        <f>VLOOKUP($A544,'Final Team Off-Def Stats'!$A$2:$AQ$31, COLUMN('Final Team Off-Def Stats'!S544), FALSE)</f>
        <v>6.4</v>
      </c>
      <c r="T544">
        <f>VLOOKUP($A544,'Final Team Off-Def Stats'!$A$2:$AQ$31, COLUMN('Final Team Off-Def Stats'!T544), FALSE)</f>
        <v>13.1</v>
      </c>
      <c r="U544">
        <f>VLOOKUP($A544,'Final Team Off-Def Stats'!$A$2:$AQ$31, COLUMN('Final Team Off-Def Stats'!U544), FALSE)</f>
        <v>19.600000000000001</v>
      </c>
      <c r="V544">
        <f>VLOOKUP($A544,'Final Team Off-Def Stats'!$A$2:$AQ$31, COLUMN('Final Team Off-Def Stats'!V544), FALSE)</f>
        <v>114.6</v>
      </c>
      <c r="W544">
        <f>VLOOKUP($A544,'Final Team Off-Def Stats'!$A$2:$AQ$31, COLUMN('Final Team Off-Def Stats'!W544), FALSE)</f>
        <v>40</v>
      </c>
      <c r="X544">
        <f>VLOOKUP($A544,'Final Team Off-Def Stats'!$A$2:$AQ$31, COLUMN('Final Team Off-Def Stats'!X544), FALSE)</f>
        <v>87.9</v>
      </c>
      <c r="Y544">
        <f>VLOOKUP($A544,'Final Team Off-Def Stats'!$A$2:$AQ$31, COLUMN('Final Team Off-Def Stats'!Y544), FALSE)</f>
        <v>0.45500000000000002</v>
      </c>
      <c r="Z544">
        <f>VLOOKUP($A544,'Final Team Off-Def Stats'!$A$2:$AQ$31, COLUMN('Final Team Off-Def Stats'!Z544), FALSE)</f>
        <v>11.9</v>
      </c>
      <c r="AA544">
        <f>VLOOKUP($A544,'Final Team Off-Def Stats'!$A$2:$AQ$31, COLUMN('Final Team Off-Def Stats'!AA544), FALSE)</f>
        <v>34.200000000000003</v>
      </c>
      <c r="AB544">
        <f>VLOOKUP($A544,'Final Team Off-Def Stats'!$A$2:$AQ$31, COLUMN('Final Team Off-Def Stats'!AB544), FALSE)</f>
        <v>0.34899999999999998</v>
      </c>
      <c r="AC544">
        <f>VLOOKUP($A544,'Final Team Off-Def Stats'!$A$2:$AQ$31, COLUMN('Final Team Off-Def Stats'!AC544), FALSE)</f>
        <v>28</v>
      </c>
      <c r="AD544">
        <f>VLOOKUP($A544,'Final Team Off-Def Stats'!$A$2:$AQ$31, COLUMN('Final Team Off-Def Stats'!AD544), FALSE)</f>
        <v>53.7</v>
      </c>
      <c r="AE544">
        <f>VLOOKUP($A544,'Final Team Off-Def Stats'!$A$2:$AQ$31, COLUMN('Final Team Off-Def Stats'!AE544), FALSE)</f>
        <v>0.52200000000000002</v>
      </c>
      <c r="AF544">
        <f>VLOOKUP($A544,'Final Team Off-Def Stats'!$A$2:$AQ$31, COLUMN('Final Team Off-Def Stats'!AF544), FALSE)</f>
        <v>17.100000000000001</v>
      </c>
      <c r="AG544">
        <f>VLOOKUP($A544,'Final Team Off-Def Stats'!$A$2:$AQ$31, COLUMN('Final Team Off-Def Stats'!AG544), FALSE)</f>
        <v>22.2</v>
      </c>
      <c r="AH544">
        <f>VLOOKUP($A544,'Final Team Off-Def Stats'!$A$2:$AQ$31, COLUMN('Final Team Off-Def Stats'!AH544), FALSE)</f>
        <v>0.77100000000000002</v>
      </c>
      <c r="AI544">
        <f>VLOOKUP($A544,'Final Team Off-Def Stats'!$A$2:$AQ$31, COLUMN('Final Team Off-Def Stats'!AI544), FALSE)</f>
        <v>9.9</v>
      </c>
      <c r="AJ544">
        <f>VLOOKUP($A544,'Final Team Off-Def Stats'!$A$2:$AQ$31, COLUMN('Final Team Off-Def Stats'!AJ544), FALSE)</f>
        <v>32.700000000000003</v>
      </c>
      <c r="AK544">
        <f>VLOOKUP($A544,'Final Team Off-Def Stats'!$A$2:$AQ$31, COLUMN('Final Team Off-Def Stats'!AK544), FALSE)</f>
        <v>42.7</v>
      </c>
      <c r="AL544">
        <f>VLOOKUP($A544,'Final Team Off-Def Stats'!$A$2:$AQ$31, COLUMN('Final Team Off-Def Stats'!AL544), FALSE)</f>
        <v>24.8</v>
      </c>
      <c r="AM544">
        <f>VLOOKUP($A544,'Final Team Off-Def Stats'!$A$2:$AQ$31, COLUMN('Final Team Off-Def Stats'!AM544), FALSE)</f>
        <v>7.1</v>
      </c>
      <c r="AN544">
        <f>VLOOKUP($A544,'Final Team Off-Def Stats'!$A$2:$AQ$31, COLUMN('Final Team Off-Def Stats'!AN544), FALSE)</f>
        <v>6</v>
      </c>
      <c r="AO544">
        <f>VLOOKUP($A544,'Final Team Off-Def Stats'!$A$2:$AQ$31, COLUMN('Final Team Off-Def Stats'!AO544), FALSE)</f>
        <v>14.9</v>
      </c>
      <c r="AP544">
        <f>VLOOKUP($A544,'Final Team Off-Def Stats'!$A$2:$AQ$31, COLUMN('Final Team Off-Def Stats'!AP544), FALSE)</f>
        <v>19.7</v>
      </c>
      <c r="AQ544">
        <f>VLOOKUP($A544,'Final Team Off-Def Stats'!$A$2:$AQ$31, COLUMN('Final Team Off-Def Stats'!AQ544), FALSE)</f>
        <v>109</v>
      </c>
      <c r="AR544" t="s">
        <v>512</v>
      </c>
      <c r="AS544">
        <f>VLOOKUP($AR544,'Final Team Off-Def Stats'!$A$2:$AQ$31, COLUMN('Final Team Off-Def Stats'!B546), FALSE)</f>
        <v>42.2</v>
      </c>
      <c r="AT544">
        <f>VLOOKUP($AR544,'Final Team Off-Def Stats'!$A$2:$AQ$31, COLUMN('Final Team Off-Def Stats'!C546), FALSE)</f>
        <v>89</v>
      </c>
      <c r="AU544">
        <f>VLOOKUP($AR544,'Final Team Off-Def Stats'!$A$2:$AQ$31, COLUMN('Final Team Off-Def Stats'!D546), FALSE)</f>
        <v>0.47499999999999998</v>
      </c>
      <c r="AV544">
        <f>VLOOKUP($AR544,'Final Team Off-Def Stats'!$A$2:$AQ$31, COLUMN('Final Team Off-Def Stats'!E546), FALSE)</f>
        <v>11.5</v>
      </c>
      <c r="AW544">
        <f>VLOOKUP($AR544,'Final Team Off-Def Stats'!$A$2:$AQ$31, COLUMN('Final Team Off-Def Stats'!F546), FALSE)</f>
        <v>31.9</v>
      </c>
      <c r="AX544">
        <f>VLOOKUP($AR544,'Final Team Off-Def Stats'!$A$2:$AQ$31, COLUMN('Final Team Off-Def Stats'!G546), FALSE)</f>
        <v>0.36099999999999999</v>
      </c>
      <c r="AY544">
        <f>VLOOKUP($AR544,'Final Team Off-Def Stats'!$A$2:$AQ$31, COLUMN('Final Team Off-Def Stats'!H546), FALSE)</f>
        <v>30.7</v>
      </c>
      <c r="AZ544">
        <f>VLOOKUP($AR544,'Final Team Off-Def Stats'!$A$2:$AQ$31, COLUMN('Final Team Off-Def Stats'!I546), FALSE)</f>
        <v>57</v>
      </c>
      <c r="BA544">
        <f>VLOOKUP($AR544,'Final Team Off-Def Stats'!$A$2:$AQ$31, COLUMN('Final Team Off-Def Stats'!J546), FALSE)</f>
        <v>0.53800000000000003</v>
      </c>
      <c r="BB544">
        <f>VLOOKUP($AR544,'Final Team Off-Def Stats'!$A$2:$AQ$31, COLUMN('Final Team Off-Def Stats'!K546), FALSE)</f>
        <v>17.600000000000001</v>
      </c>
      <c r="BC544">
        <f>VLOOKUP($AR544,'Final Team Off-Def Stats'!$A$2:$AQ$31, COLUMN('Final Team Off-Def Stats'!L546), FALSE)</f>
        <v>21.9</v>
      </c>
      <c r="BD544">
        <f>VLOOKUP($AR544,'Final Team Off-Def Stats'!$A$2:$AQ$31, COLUMN('Final Team Off-Def Stats'!M546), FALSE)</f>
        <v>0.80500000000000005</v>
      </c>
      <c r="BE544">
        <f>VLOOKUP($AR544,'Final Team Off-Def Stats'!$A$2:$AQ$31, COLUMN('Final Team Off-Def Stats'!N546), FALSE)</f>
        <v>10.4</v>
      </c>
      <c r="BF544">
        <f>VLOOKUP($AR544,'Final Team Off-Def Stats'!$A$2:$AQ$31, COLUMN('Final Team Off-Def Stats'!O546), FALSE)</f>
        <v>34.299999999999997</v>
      </c>
      <c r="BG544">
        <f>VLOOKUP($AR544,'Final Team Off-Def Stats'!$A$2:$AQ$31, COLUMN('Final Team Off-Def Stats'!P546), FALSE)</f>
        <v>44.7</v>
      </c>
      <c r="BH544">
        <f>VLOOKUP($AR544,'Final Team Off-Def Stats'!$A$2:$AQ$31, COLUMN('Final Team Off-Def Stats'!Q546), FALSE)</f>
        <v>25.4</v>
      </c>
      <c r="BI544">
        <f>VLOOKUP($AR544,'Final Team Off-Def Stats'!$A$2:$AQ$31, COLUMN('Final Team Off-Def Stats'!R546), FALSE)</f>
        <v>7.1</v>
      </c>
      <c r="BJ544">
        <f>VLOOKUP($AR544,'Final Team Off-Def Stats'!$A$2:$AQ$31, COLUMN('Final Team Off-Def Stats'!S546), FALSE)</f>
        <v>5.5</v>
      </c>
      <c r="BK544">
        <f>VLOOKUP($AR544,'Final Team Off-Def Stats'!$A$2:$AQ$31, COLUMN('Final Team Off-Def Stats'!T546), FALSE)</f>
        <v>14.1</v>
      </c>
      <c r="BL544">
        <f>VLOOKUP($AR544,'Final Team Off-Def Stats'!$A$2:$AQ$31, COLUMN('Final Team Off-Def Stats'!U546), FALSE)</f>
        <v>20.5</v>
      </c>
      <c r="BM544">
        <f>VLOOKUP($AR544,'Final Team Off-Def Stats'!$A$2:$AQ$31, COLUMN('Final Team Off-Def Stats'!V546), FALSE)</f>
        <v>113.6</v>
      </c>
      <c r="BN544">
        <f>VLOOKUP($AR544,'Final Team Off-Def Stats'!$A$2:$AQ$31, COLUMN('Final Team Off-Def Stats'!W546), FALSE)</f>
        <v>41</v>
      </c>
      <c r="BO544">
        <f>VLOOKUP($AR544,'Final Team Off-Def Stats'!$A$2:$AQ$31, COLUMN('Final Team Off-Def Stats'!X546), FALSE)</f>
        <v>90.7</v>
      </c>
      <c r="BP544">
        <f>VLOOKUP($AR544,'Final Team Off-Def Stats'!$A$2:$AQ$31, COLUMN('Final Team Off-Def Stats'!Y546), FALSE)</f>
        <v>0.45200000000000001</v>
      </c>
      <c r="BQ544">
        <f>VLOOKUP($AR544,'Final Team Off-Def Stats'!$A$2:$AQ$31, COLUMN('Final Team Off-Def Stats'!Z546), FALSE)</f>
        <v>12.6</v>
      </c>
      <c r="BR544">
        <f>VLOOKUP($AR544,'Final Team Off-Def Stats'!$A$2:$AQ$31, COLUMN('Final Team Off-Def Stats'!AA546), FALSE)</f>
        <v>36.5</v>
      </c>
      <c r="BS544">
        <f>VLOOKUP($AR544,'Final Team Off-Def Stats'!$A$2:$AQ$31, COLUMN('Final Team Off-Def Stats'!AB546), FALSE)</f>
        <v>0.34499999999999997</v>
      </c>
      <c r="BT544">
        <f>VLOOKUP($AR544,'Final Team Off-Def Stats'!$A$2:$AQ$31, COLUMN('Final Team Off-Def Stats'!AC546), FALSE)</f>
        <v>28.4</v>
      </c>
      <c r="BU544">
        <f>VLOOKUP($AR544,'Final Team Off-Def Stats'!$A$2:$AQ$31, COLUMN('Final Team Off-Def Stats'!AD546), FALSE)</f>
        <v>54.2</v>
      </c>
      <c r="BV544">
        <f>VLOOKUP($AR544,'Final Team Off-Def Stats'!$A$2:$AQ$31, COLUMN('Final Team Off-Def Stats'!AE546), FALSE)</f>
        <v>0.52300000000000002</v>
      </c>
      <c r="BW544">
        <f>VLOOKUP($AR544,'Final Team Off-Def Stats'!$A$2:$AQ$31, COLUMN('Final Team Off-Def Stats'!AF546), FALSE)</f>
        <v>18.3</v>
      </c>
      <c r="BX544">
        <f>VLOOKUP($AR544,'Final Team Off-Def Stats'!$A$2:$AQ$31, COLUMN('Final Team Off-Def Stats'!AG546), FALSE)</f>
        <v>23.2</v>
      </c>
      <c r="BY544">
        <f>VLOOKUP($AR544,'Final Team Off-Def Stats'!$A$2:$AQ$31, COLUMN('Final Team Off-Def Stats'!AH546), FALSE)</f>
        <v>0.78800000000000003</v>
      </c>
      <c r="BZ544">
        <f>VLOOKUP($AR544,'Final Team Off-Def Stats'!$A$2:$AQ$31, COLUMN('Final Team Off-Def Stats'!AI546), FALSE)</f>
        <v>11.4</v>
      </c>
      <c r="CA544">
        <f>VLOOKUP($AR544,'Final Team Off-Def Stats'!$A$2:$AQ$31, COLUMN('Final Team Off-Def Stats'!AJ546), FALSE)</f>
        <v>33</v>
      </c>
      <c r="CB544">
        <f>VLOOKUP($AR544,'Final Team Off-Def Stats'!$A$2:$AQ$31, COLUMN('Final Team Off-Def Stats'!AK546), FALSE)</f>
        <v>44.4</v>
      </c>
      <c r="CC544">
        <f>VLOOKUP($AR544,'Final Team Off-Def Stats'!$A$2:$AQ$31, COLUMN('Final Team Off-Def Stats'!AL546), FALSE)</f>
        <v>24</v>
      </c>
      <c r="CD544">
        <f>VLOOKUP($AR544,'Final Team Off-Def Stats'!$A$2:$AQ$31, COLUMN('Final Team Off-Def Stats'!AM546), FALSE)</f>
        <v>8</v>
      </c>
      <c r="CE544">
        <f>VLOOKUP($AR544,'Final Team Off-Def Stats'!$A$2:$AQ$31, COLUMN('Final Team Off-Def Stats'!AN546), FALSE)</f>
        <v>4.9000000000000004</v>
      </c>
      <c r="CF544">
        <f>VLOOKUP($AR544,'Final Team Off-Def Stats'!$A$2:$AQ$31, COLUMN('Final Team Off-Def Stats'!AO546), FALSE)</f>
        <v>13.3</v>
      </c>
      <c r="CG544">
        <f>VLOOKUP($AR544,'Final Team Off-Def Stats'!$A$2:$AQ$31, COLUMN('Final Team Off-Def Stats'!AP546), FALSE)</f>
        <v>19.8</v>
      </c>
      <c r="CH544">
        <f>VLOOKUP($AR544,'Final Team Off-Def Stats'!$A$2:$AQ$31, COLUMN('Final Team Off-Def Stats'!AQ546), FALSE)</f>
        <v>112.8</v>
      </c>
      <c r="CI544" t="s">
        <v>543</v>
      </c>
    </row>
    <row r="545" spans="1:87" x14ac:dyDescent="0.35">
      <c r="A545" t="s">
        <v>187</v>
      </c>
      <c r="B545">
        <f>VLOOKUP($A545,'Final Team Off-Def Stats'!$A$2:$AQ$31, COLUMN('Final Team Off-Def Stats'!B545), FALSE)</f>
        <v>38.4</v>
      </c>
      <c r="C545">
        <f>VLOOKUP($A545,'Final Team Off-Def Stats'!$A$2:$AQ$31, COLUMN('Final Team Off-Def Stats'!C545), FALSE)</f>
        <v>88.5</v>
      </c>
      <c r="D545">
        <f>VLOOKUP($A545,'Final Team Off-Def Stats'!$A$2:$AQ$31, COLUMN('Final Team Off-Def Stats'!D545), FALSE)</f>
        <v>0.434</v>
      </c>
      <c r="E545">
        <f>VLOOKUP($A545,'Final Team Off-Def Stats'!$A$2:$AQ$31, COLUMN('Final Team Off-Def Stats'!E545), FALSE)</f>
        <v>12.2</v>
      </c>
      <c r="F545">
        <f>VLOOKUP($A545,'Final Team Off-Def Stats'!$A$2:$AQ$31, COLUMN('Final Team Off-Def Stats'!F545), FALSE)</f>
        <v>36.9</v>
      </c>
      <c r="G545">
        <f>VLOOKUP($A545,'Final Team Off-Def Stats'!$A$2:$AQ$31, COLUMN('Final Team Off-Def Stats'!G545), FALSE)</f>
        <v>0.33100000000000002</v>
      </c>
      <c r="H545">
        <f>VLOOKUP($A545,'Final Team Off-Def Stats'!$A$2:$AQ$31, COLUMN('Final Team Off-Def Stats'!H545), FALSE)</f>
        <v>26.2</v>
      </c>
      <c r="I545">
        <f>VLOOKUP($A545,'Final Team Off-Def Stats'!$A$2:$AQ$31, COLUMN('Final Team Off-Def Stats'!I545), FALSE)</f>
        <v>51.6</v>
      </c>
      <c r="J545">
        <f>VLOOKUP($A545,'Final Team Off-Def Stats'!$A$2:$AQ$31, COLUMN('Final Team Off-Def Stats'!J545), FALSE)</f>
        <v>0.50700000000000001</v>
      </c>
      <c r="K545">
        <f>VLOOKUP($A545,'Final Team Off-Def Stats'!$A$2:$AQ$31, COLUMN('Final Team Off-Def Stats'!K545), FALSE)</f>
        <v>15.5</v>
      </c>
      <c r="L545">
        <f>VLOOKUP($A545,'Final Team Off-Def Stats'!$A$2:$AQ$31, COLUMN('Final Team Off-Def Stats'!L545), FALSE)</f>
        <v>19.7</v>
      </c>
      <c r="M545">
        <f>VLOOKUP($A545,'Final Team Off-Def Stats'!$A$2:$AQ$31, COLUMN('Final Team Off-Def Stats'!M545), FALSE)</f>
        <v>0.78700000000000003</v>
      </c>
      <c r="N545">
        <f>VLOOKUP($A545,'Final Team Off-Def Stats'!$A$2:$AQ$31, COLUMN('Final Team Off-Def Stats'!N545), FALSE)</f>
        <v>9.1</v>
      </c>
      <c r="O545">
        <f>VLOOKUP($A545,'Final Team Off-Def Stats'!$A$2:$AQ$31, COLUMN('Final Team Off-Def Stats'!O545), FALSE)</f>
        <v>35.299999999999997</v>
      </c>
      <c r="P545">
        <f>VLOOKUP($A545,'Final Team Off-Def Stats'!$A$2:$AQ$31, COLUMN('Final Team Off-Def Stats'!P545), FALSE)</f>
        <v>44.4</v>
      </c>
      <c r="Q545">
        <f>VLOOKUP($A545,'Final Team Off-Def Stats'!$A$2:$AQ$31, COLUMN('Final Team Off-Def Stats'!Q545), FALSE)</f>
        <v>23.8</v>
      </c>
      <c r="R545">
        <f>VLOOKUP($A545,'Final Team Off-Def Stats'!$A$2:$AQ$31, COLUMN('Final Team Off-Def Stats'!R545), FALSE)</f>
        <v>6.8</v>
      </c>
      <c r="S545">
        <f>VLOOKUP($A545,'Final Team Off-Def Stats'!$A$2:$AQ$31, COLUMN('Final Team Off-Def Stats'!S545), FALSE)</f>
        <v>4.5</v>
      </c>
      <c r="T545">
        <f>VLOOKUP($A545,'Final Team Off-Def Stats'!$A$2:$AQ$31, COLUMN('Final Team Off-Def Stats'!T545), FALSE)</f>
        <v>14.5</v>
      </c>
      <c r="U545">
        <f>VLOOKUP($A545,'Final Team Off-Def Stats'!$A$2:$AQ$31, COLUMN('Final Team Off-Def Stats'!U545), FALSE)</f>
        <v>19.7</v>
      </c>
      <c r="V545">
        <f>VLOOKUP($A545,'Final Team Off-Def Stats'!$A$2:$AQ$31, COLUMN('Final Team Off-Def Stats'!V545), FALSE)</f>
        <v>104.5</v>
      </c>
      <c r="W545">
        <f>VLOOKUP($A545,'Final Team Off-Def Stats'!$A$2:$AQ$31, COLUMN('Final Team Off-Def Stats'!W545), FALSE)</f>
        <v>40.9</v>
      </c>
      <c r="X545">
        <f>VLOOKUP($A545,'Final Team Off-Def Stats'!$A$2:$AQ$31, COLUMN('Final Team Off-Def Stats'!X545), FALSE)</f>
        <v>89.3</v>
      </c>
      <c r="Y545">
        <f>VLOOKUP($A545,'Final Team Off-Def Stats'!$A$2:$AQ$31, COLUMN('Final Team Off-Def Stats'!Y545), FALSE)</f>
        <v>0.45800000000000002</v>
      </c>
      <c r="Z545">
        <f>VLOOKUP($A545,'Final Team Off-Def Stats'!$A$2:$AQ$31, COLUMN('Final Team Off-Def Stats'!Z545), FALSE)</f>
        <v>13.2</v>
      </c>
      <c r="AA545">
        <f>VLOOKUP($A545,'Final Team Off-Def Stats'!$A$2:$AQ$31, COLUMN('Final Team Off-Def Stats'!AA545), FALSE)</f>
        <v>36.4</v>
      </c>
      <c r="AB545">
        <f>VLOOKUP($A545,'Final Team Off-Def Stats'!$A$2:$AQ$31, COLUMN('Final Team Off-Def Stats'!AB545), FALSE)</f>
        <v>0.36299999999999999</v>
      </c>
      <c r="AC545">
        <f>VLOOKUP($A545,'Final Team Off-Def Stats'!$A$2:$AQ$31, COLUMN('Final Team Off-Def Stats'!AC545), FALSE)</f>
        <v>27.7</v>
      </c>
      <c r="AD545">
        <f>VLOOKUP($A545,'Final Team Off-Def Stats'!$A$2:$AQ$31, COLUMN('Final Team Off-Def Stats'!AD545), FALSE)</f>
        <v>52.8</v>
      </c>
      <c r="AE545">
        <f>VLOOKUP($A545,'Final Team Off-Def Stats'!$A$2:$AQ$31, COLUMN('Final Team Off-Def Stats'!AE545), FALSE)</f>
        <v>0.52400000000000002</v>
      </c>
      <c r="AF545">
        <f>VLOOKUP($A545,'Final Team Off-Def Stats'!$A$2:$AQ$31, COLUMN('Final Team Off-Def Stats'!AF545), FALSE)</f>
        <v>17.5</v>
      </c>
      <c r="AG545">
        <f>VLOOKUP($A545,'Final Team Off-Def Stats'!$A$2:$AQ$31, COLUMN('Final Team Off-Def Stats'!AG545), FALSE)</f>
        <v>22.6</v>
      </c>
      <c r="AH545">
        <f>VLOOKUP($A545,'Final Team Off-Def Stats'!$A$2:$AQ$31, COLUMN('Final Team Off-Def Stats'!AH545), FALSE)</f>
        <v>0.77200000000000002</v>
      </c>
      <c r="AI545">
        <f>VLOOKUP($A545,'Final Team Off-Def Stats'!$A$2:$AQ$31, COLUMN('Final Team Off-Def Stats'!AI545), FALSE)</f>
        <v>10.4</v>
      </c>
      <c r="AJ545">
        <f>VLOOKUP($A545,'Final Team Off-Def Stats'!$A$2:$AQ$31, COLUMN('Final Team Off-Def Stats'!AJ545), FALSE)</f>
        <v>36.9</v>
      </c>
      <c r="AK545">
        <f>VLOOKUP($A545,'Final Team Off-Def Stats'!$A$2:$AQ$31, COLUMN('Final Team Off-Def Stats'!AK545), FALSE)</f>
        <v>47.3</v>
      </c>
      <c r="AL545">
        <f>VLOOKUP($A545,'Final Team Off-Def Stats'!$A$2:$AQ$31, COLUMN('Final Team Off-Def Stats'!AL545), FALSE)</f>
        <v>24.9</v>
      </c>
      <c r="AM545">
        <f>VLOOKUP($A545,'Final Team Off-Def Stats'!$A$2:$AQ$31, COLUMN('Final Team Off-Def Stats'!AM545), FALSE)</f>
        <v>8</v>
      </c>
      <c r="AN545">
        <f>VLOOKUP($A545,'Final Team Off-Def Stats'!$A$2:$AQ$31, COLUMN('Final Team Off-Def Stats'!AN545), FALSE)</f>
        <v>5.2</v>
      </c>
      <c r="AO545">
        <f>VLOOKUP($A545,'Final Team Off-Def Stats'!$A$2:$AQ$31, COLUMN('Final Team Off-Def Stats'!AO545), FALSE)</f>
        <v>13.2</v>
      </c>
      <c r="AP545">
        <f>VLOOKUP($A545,'Final Team Off-Def Stats'!$A$2:$AQ$31, COLUMN('Final Team Off-Def Stats'!AP545), FALSE)</f>
        <v>18.399999999999999</v>
      </c>
      <c r="AQ545">
        <f>VLOOKUP($A545,'Final Team Off-Def Stats'!$A$2:$AQ$31, COLUMN('Final Team Off-Def Stats'!AQ545), FALSE)</f>
        <v>112.5</v>
      </c>
      <c r="AR545" t="s">
        <v>511</v>
      </c>
      <c r="AS545">
        <f>VLOOKUP($AR545,'Final Team Off-Def Stats'!$A$2:$AQ$31, COLUMN('Final Team Off-Def Stats'!B547), FALSE)</f>
        <v>42.3</v>
      </c>
      <c r="AT545">
        <f>VLOOKUP($AR545,'Final Team Off-Def Stats'!$A$2:$AQ$31, COLUMN('Final Team Off-Def Stats'!C547), FALSE)</f>
        <v>88.2</v>
      </c>
      <c r="AU545">
        <f>VLOOKUP($AR545,'Final Team Off-Def Stats'!$A$2:$AQ$31, COLUMN('Final Team Off-Def Stats'!D547), FALSE)</f>
        <v>0.48</v>
      </c>
      <c r="AV545">
        <f>VLOOKUP($AR545,'Final Team Off-Def Stats'!$A$2:$AQ$31, COLUMN('Final Team Off-Def Stats'!E547), FALSE)</f>
        <v>10.8</v>
      </c>
      <c r="AW545">
        <f>VLOOKUP($AR545,'Final Team Off-Def Stats'!$A$2:$AQ$31, COLUMN('Final Team Off-Def Stats'!F547), FALSE)</f>
        <v>29.3</v>
      </c>
      <c r="AX545">
        <f>VLOOKUP($AR545,'Final Team Off-Def Stats'!$A$2:$AQ$31, COLUMN('Final Team Off-Def Stats'!G547), FALSE)</f>
        <v>0.36899999999999999</v>
      </c>
      <c r="AY545">
        <f>VLOOKUP($AR545,'Final Team Off-Def Stats'!$A$2:$AQ$31, COLUMN('Final Team Off-Def Stats'!H547), FALSE)</f>
        <v>31.6</v>
      </c>
      <c r="AZ545">
        <f>VLOOKUP($AR545,'Final Team Off-Def Stats'!$A$2:$AQ$31, COLUMN('Final Team Off-Def Stats'!I547), FALSE)</f>
        <v>58.9</v>
      </c>
      <c r="BA545">
        <f>VLOOKUP($AR545,'Final Team Off-Def Stats'!$A$2:$AQ$31, COLUMN('Final Team Off-Def Stats'!J547), FALSE)</f>
        <v>0.53500000000000003</v>
      </c>
      <c r="BB545">
        <f>VLOOKUP($AR545,'Final Team Off-Def Stats'!$A$2:$AQ$31, COLUMN('Final Team Off-Def Stats'!K547), FALSE)</f>
        <v>17.8</v>
      </c>
      <c r="BC545">
        <f>VLOOKUP($AR545,'Final Team Off-Def Stats'!$A$2:$AQ$31, COLUMN('Final Team Off-Def Stats'!L547), FALSE)</f>
        <v>21.9</v>
      </c>
      <c r="BD545">
        <f>VLOOKUP($AR545,'Final Team Off-Def Stats'!$A$2:$AQ$31, COLUMN('Final Team Off-Def Stats'!M547), FALSE)</f>
        <v>0.81299999999999994</v>
      </c>
      <c r="BE545">
        <f>VLOOKUP($AR545,'Final Team Off-Def Stats'!$A$2:$AQ$31, COLUMN('Final Team Off-Def Stats'!N547), FALSE)</f>
        <v>8.8000000000000007</v>
      </c>
      <c r="BF545">
        <f>VLOOKUP($AR545,'Final Team Off-Def Stats'!$A$2:$AQ$31, COLUMN('Final Team Off-Def Stats'!O547), FALSE)</f>
        <v>34.200000000000003</v>
      </c>
      <c r="BG545">
        <f>VLOOKUP($AR545,'Final Team Off-Def Stats'!$A$2:$AQ$31, COLUMN('Final Team Off-Def Stats'!P547), FALSE)</f>
        <v>42.9</v>
      </c>
      <c r="BH545">
        <f>VLOOKUP($AR545,'Final Team Off-Def Stats'!$A$2:$AQ$31, COLUMN('Final Team Off-Def Stats'!Q547), FALSE)</f>
        <v>24.2</v>
      </c>
      <c r="BI545">
        <f>VLOOKUP($AR545,'Final Team Off-Def Stats'!$A$2:$AQ$31, COLUMN('Final Team Off-Def Stats'!R547), FALSE)</f>
        <v>7.2</v>
      </c>
      <c r="BJ545">
        <f>VLOOKUP($AR545,'Final Team Off-Def Stats'!$A$2:$AQ$31, COLUMN('Final Team Off-Def Stats'!S547), FALSE)</f>
        <v>4.2</v>
      </c>
      <c r="BK545">
        <f>VLOOKUP($AR545,'Final Team Off-Def Stats'!$A$2:$AQ$31, COLUMN('Final Team Off-Def Stats'!T547), FALSE)</f>
        <v>13</v>
      </c>
      <c r="BL545">
        <f>VLOOKUP($AR545,'Final Team Off-Def Stats'!$A$2:$AQ$31, COLUMN('Final Team Off-Def Stats'!U547), FALSE)</f>
        <v>19.100000000000001</v>
      </c>
      <c r="BM545">
        <f>VLOOKUP($AR545,'Final Team Off-Def Stats'!$A$2:$AQ$31, COLUMN('Final Team Off-Def Stats'!V547), FALSE)</f>
        <v>113.2</v>
      </c>
      <c r="BN545">
        <f>VLOOKUP($AR545,'Final Team Off-Def Stats'!$A$2:$AQ$31, COLUMN('Final Team Off-Def Stats'!W547), FALSE)</f>
        <v>42</v>
      </c>
      <c r="BO545">
        <f>VLOOKUP($AR545,'Final Team Off-Def Stats'!$A$2:$AQ$31, COLUMN('Final Team Off-Def Stats'!X547), FALSE)</f>
        <v>88.7</v>
      </c>
      <c r="BP545">
        <f>VLOOKUP($AR545,'Final Team Off-Def Stats'!$A$2:$AQ$31, COLUMN('Final Team Off-Def Stats'!Y547), FALSE)</f>
        <v>0.47399999999999998</v>
      </c>
      <c r="BQ545">
        <f>VLOOKUP($AR545,'Final Team Off-Def Stats'!$A$2:$AQ$31, COLUMN('Final Team Off-Def Stats'!Z547), FALSE)</f>
        <v>11.9</v>
      </c>
      <c r="BR545">
        <f>VLOOKUP($AR545,'Final Team Off-Def Stats'!$A$2:$AQ$31, COLUMN('Final Team Off-Def Stats'!AA547), FALSE)</f>
        <v>32.4</v>
      </c>
      <c r="BS545">
        <f>VLOOKUP($AR545,'Final Team Off-Def Stats'!$A$2:$AQ$31, COLUMN('Final Team Off-Def Stats'!AB547), FALSE)</f>
        <v>0.36599999999999999</v>
      </c>
      <c r="BT545">
        <f>VLOOKUP($AR545,'Final Team Off-Def Stats'!$A$2:$AQ$31, COLUMN('Final Team Off-Def Stats'!AC547), FALSE)</f>
        <v>30.2</v>
      </c>
      <c r="BU545">
        <f>VLOOKUP($AR545,'Final Team Off-Def Stats'!$A$2:$AQ$31, COLUMN('Final Team Off-Def Stats'!AD547), FALSE)</f>
        <v>56.3</v>
      </c>
      <c r="BV545">
        <f>VLOOKUP($AR545,'Final Team Off-Def Stats'!$A$2:$AQ$31, COLUMN('Final Team Off-Def Stats'!AE547), FALSE)</f>
        <v>0.53600000000000003</v>
      </c>
      <c r="BW545">
        <f>VLOOKUP($AR545,'Final Team Off-Def Stats'!$A$2:$AQ$31, COLUMN('Final Team Off-Def Stats'!AF547), FALSE)</f>
        <v>17.7</v>
      </c>
      <c r="BX545">
        <f>VLOOKUP($AR545,'Final Team Off-Def Stats'!$A$2:$AQ$31, COLUMN('Final Team Off-Def Stats'!AG547), FALSE)</f>
        <v>22.3</v>
      </c>
      <c r="BY545">
        <f>VLOOKUP($AR545,'Final Team Off-Def Stats'!$A$2:$AQ$31, COLUMN('Final Team Off-Def Stats'!AH547), FALSE)</f>
        <v>0.79500000000000004</v>
      </c>
      <c r="BZ545">
        <f>VLOOKUP($AR545,'Final Team Off-Def Stats'!$A$2:$AQ$31, COLUMN('Final Team Off-Def Stats'!AI547), FALSE)</f>
        <v>9.5</v>
      </c>
      <c r="CA545">
        <f>VLOOKUP($AR545,'Final Team Off-Def Stats'!$A$2:$AQ$31, COLUMN('Final Team Off-Def Stats'!AJ547), FALSE)</f>
        <v>34.4</v>
      </c>
      <c r="CB545">
        <f>VLOOKUP($AR545,'Final Team Off-Def Stats'!$A$2:$AQ$31, COLUMN('Final Team Off-Def Stats'!AK547), FALSE)</f>
        <v>43.8</v>
      </c>
      <c r="CC545">
        <f>VLOOKUP($AR545,'Final Team Off-Def Stats'!$A$2:$AQ$31, COLUMN('Final Team Off-Def Stats'!AL547), FALSE)</f>
        <v>25.4</v>
      </c>
      <c r="CD545">
        <f>VLOOKUP($AR545,'Final Team Off-Def Stats'!$A$2:$AQ$31, COLUMN('Final Team Off-Def Stats'!AM547), FALSE)</f>
        <v>7.2</v>
      </c>
      <c r="CE545">
        <f>VLOOKUP($AR545,'Final Team Off-Def Stats'!$A$2:$AQ$31, COLUMN('Final Team Off-Def Stats'!AN547), FALSE)</f>
        <v>5.0999999999999996</v>
      </c>
      <c r="CF545">
        <f>VLOOKUP($AR545,'Final Team Off-Def Stats'!$A$2:$AQ$31, COLUMN('Final Team Off-Def Stats'!AO547), FALSE)</f>
        <v>13.3</v>
      </c>
      <c r="CG545">
        <f>VLOOKUP($AR545,'Final Team Off-Def Stats'!$A$2:$AQ$31, COLUMN('Final Team Off-Def Stats'!AP547), FALSE)</f>
        <v>18.399999999999999</v>
      </c>
      <c r="CH545">
        <f>VLOOKUP($AR545,'Final Team Off-Def Stats'!$A$2:$AQ$31, COLUMN('Final Team Off-Def Stats'!AQ547), FALSE)</f>
        <v>113.6</v>
      </c>
      <c r="CI545" t="s">
        <v>542</v>
      </c>
    </row>
    <row r="546" spans="1:87" x14ac:dyDescent="0.35">
      <c r="A546" t="s">
        <v>383</v>
      </c>
      <c r="B546">
        <f>VLOOKUP($A546,'Final Team Off-Def Stats'!$A$2:$AQ$31, COLUMN('Final Team Off-Def Stats'!B546), FALSE)</f>
        <v>38.6</v>
      </c>
      <c r="C546">
        <f>VLOOKUP($A546,'Final Team Off-Def Stats'!$A$2:$AQ$31, COLUMN('Final Team Off-Def Stats'!C546), FALSE)</f>
        <v>89.6</v>
      </c>
      <c r="D546">
        <f>VLOOKUP($A546,'Final Team Off-Def Stats'!$A$2:$AQ$31, COLUMN('Final Team Off-Def Stats'!D546), FALSE)</f>
        <v>0.43099999999999999</v>
      </c>
      <c r="E546">
        <f>VLOOKUP($A546,'Final Team Off-Def Stats'!$A$2:$AQ$31, COLUMN('Final Team Off-Def Stats'!E546), FALSE)</f>
        <v>11.4</v>
      </c>
      <c r="F546">
        <f>VLOOKUP($A546,'Final Team Off-Def Stats'!$A$2:$AQ$31, COLUMN('Final Team Off-Def Stats'!F546), FALSE)</f>
        <v>35</v>
      </c>
      <c r="G546">
        <f>VLOOKUP($A546,'Final Team Off-Def Stats'!$A$2:$AQ$31, COLUMN('Final Team Off-Def Stats'!G546), FALSE)</f>
        <v>0.32600000000000001</v>
      </c>
      <c r="H546">
        <f>VLOOKUP($A546,'Final Team Off-Def Stats'!$A$2:$AQ$31, COLUMN('Final Team Off-Def Stats'!H546), FALSE)</f>
        <v>27.2</v>
      </c>
      <c r="I546">
        <f>VLOOKUP($A546,'Final Team Off-Def Stats'!$A$2:$AQ$31, COLUMN('Final Team Off-Def Stats'!I546), FALSE)</f>
        <v>54.6</v>
      </c>
      <c r="J546">
        <f>VLOOKUP($A546,'Final Team Off-Def Stats'!$A$2:$AQ$31, COLUMN('Final Team Off-Def Stats'!J546), FALSE)</f>
        <v>0.498</v>
      </c>
      <c r="K546">
        <f>VLOOKUP($A546,'Final Team Off-Def Stats'!$A$2:$AQ$31, COLUMN('Final Team Off-Def Stats'!K546), FALSE)</f>
        <v>17.399999999999999</v>
      </c>
      <c r="L546">
        <f>VLOOKUP($A546,'Final Team Off-Def Stats'!$A$2:$AQ$31, COLUMN('Final Team Off-Def Stats'!L546), FALSE)</f>
        <v>22.3</v>
      </c>
      <c r="M546">
        <f>VLOOKUP($A546,'Final Team Off-Def Stats'!$A$2:$AQ$31, COLUMN('Final Team Off-Def Stats'!M546), FALSE)</f>
        <v>0.78200000000000003</v>
      </c>
      <c r="N546">
        <f>VLOOKUP($A546,'Final Team Off-Def Stats'!$A$2:$AQ$31, COLUMN('Final Team Off-Def Stats'!N546), FALSE)</f>
        <v>11.1</v>
      </c>
      <c r="O546">
        <f>VLOOKUP($A546,'Final Team Off-Def Stats'!$A$2:$AQ$31, COLUMN('Final Team Off-Def Stats'!O546), FALSE)</f>
        <v>32.4</v>
      </c>
      <c r="P546">
        <f>VLOOKUP($A546,'Final Team Off-Def Stats'!$A$2:$AQ$31, COLUMN('Final Team Off-Def Stats'!P546), FALSE)</f>
        <v>43.5</v>
      </c>
      <c r="Q546">
        <f>VLOOKUP($A546,'Final Team Off-Def Stats'!$A$2:$AQ$31, COLUMN('Final Team Off-Def Stats'!Q546), FALSE)</f>
        <v>23.7</v>
      </c>
      <c r="R546">
        <f>VLOOKUP($A546,'Final Team Off-Def Stats'!$A$2:$AQ$31, COLUMN('Final Team Off-Def Stats'!R546), FALSE)</f>
        <v>7.8</v>
      </c>
      <c r="S546">
        <f>VLOOKUP($A546,'Final Team Off-Def Stats'!$A$2:$AQ$31, COLUMN('Final Team Off-Def Stats'!S546), FALSE)</f>
        <v>4.8</v>
      </c>
      <c r="T546">
        <f>VLOOKUP($A546,'Final Team Off-Def Stats'!$A$2:$AQ$31, COLUMN('Final Team Off-Def Stats'!T546), FALSE)</f>
        <v>14.3</v>
      </c>
      <c r="U546">
        <f>VLOOKUP($A546,'Final Team Off-Def Stats'!$A$2:$AQ$31, COLUMN('Final Team Off-Def Stats'!U546), FALSE)</f>
        <v>22.2</v>
      </c>
      <c r="V546">
        <f>VLOOKUP($A546,'Final Team Off-Def Stats'!$A$2:$AQ$31, COLUMN('Final Team Off-Def Stats'!V546), FALSE)</f>
        <v>106</v>
      </c>
      <c r="W546">
        <f>VLOOKUP($A546,'Final Team Off-Def Stats'!$A$2:$AQ$31, COLUMN('Final Team Off-Def Stats'!W546), FALSE)</f>
        <v>41.1</v>
      </c>
      <c r="X546">
        <f>VLOOKUP($A546,'Final Team Off-Def Stats'!$A$2:$AQ$31, COLUMN('Final Team Off-Def Stats'!X546), FALSE)</f>
        <v>87</v>
      </c>
      <c r="Y546">
        <f>VLOOKUP($A546,'Final Team Off-Def Stats'!$A$2:$AQ$31, COLUMN('Final Team Off-Def Stats'!Y546), FALSE)</f>
        <v>0.47299999999999998</v>
      </c>
      <c r="Z546">
        <f>VLOOKUP($A546,'Final Team Off-Def Stats'!$A$2:$AQ$31, COLUMN('Final Team Off-Def Stats'!Z546), FALSE)</f>
        <v>11.9</v>
      </c>
      <c r="AA546">
        <f>VLOOKUP($A546,'Final Team Off-Def Stats'!$A$2:$AQ$31, COLUMN('Final Team Off-Def Stats'!AA546), FALSE)</f>
        <v>32.9</v>
      </c>
      <c r="AB546">
        <f>VLOOKUP($A546,'Final Team Off-Def Stats'!$A$2:$AQ$31, COLUMN('Final Team Off-Def Stats'!AB546), FALSE)</f>
        <v>0.36199999999999999</v>
      </c>
      <c r="AC546">
        <f>VLOOKUP($A546,'Final Team Off-Def Stats'!$A$2:$AQ$31, COLUMN('Final Team Off-Def Stats'!AC546), FALSE)</f>
        <v>29.2</v>
      </c>
      <c r="AD546">
        <f>VLOOKUP($A546,'Final Team Off-Def Stats'!$A$2:$AQ$31, COLUMN('Final Team Off-Def Stats'!AD546), FALSE)</f>
        <v>54.1</v>
      </c>
      <c r="AE546">
        <f>VLOOKUP($A546,'Final Team Off-Def Stats'!$A$2:$AQ$31, COLUMN('Final Team Off-Def Stats'!AE546), FALSE)</f>
        <v>0.54</v>
      </c>
      <c r="AF546">
        <f>VLOOKUP($A546,'Final Team Off-Def Stats'!$A$2:$AQ$31, COLUMN('Final Team Off-Def Stats'!AF546), FALSE)</f>
        <v>19.7</v>
      </c>
      <c r="AG546">
        <f>VLOOKUP($A546,'Final Team Off-Def Stats'!$A$2:$AQ$31, COLUMN('Final Team Off-Def Stats'!AG546), FALSE)</f>
        <v>25.4</v>
      </c>
      <c r="AH546">
        <f>VLOOKUP($A546,'Final Team Off-Def Stats'!$A$2:$AQ$31, COLUMN('Final Team Off-Def Stats'!AH546), FALSE)</f>
        <v>0.77700000000000002</v>
      </c>
      <c r="AI546">
        <f>VLOOKUP($A546,'Final Team Off-Def Stats'!$A$2:$AQ$31, COLUMN('Final Team Off-Def Stats'!AI546), FALSE)</f>
        <v>10.4</v>
      </c>
      <c r="AJ546">
        <f>VLOOKUP($A546,'Final Team Off-Def Stats'!$A$2:$AQ$31, COLUMN('Final Team Off-Def Stats'!AJ546), FALSE)</f>
        <v>36.299999999999997</v>
      </c>
      <c r="AK546">
        <f>VLOOKUP($A546,'Final Team Off-Def Stats'!$A$2:$AQ$31, COLUMN('Final Team Off-Def Stats'!AK546), FALSE)</f>
        <v>46.8</v>
      </c>
      <c r="AL546">
        <f>VLOOKUP($A546,'Final Team Off-Def Stats'!$A$2:$AQ$31, COLUMN('Final Team Off-Def Stats'!AL546), FALSE)</f>
        <v>25.4</v>
      </c>
      <c r="AM546">
        <f>VLOOKUP($A546,'Final Team Off-Def Stats'!$A$2:$AQ$31, COLUMN('Final Team Off-Def Stats'!AM546), FALSE)</f>
        <v>7.5</v>
      </c>
      <c r="AN546">
        <f>VLOOKUP($A546,'Final Team Off-Def Stats'!$A$2:$AQ$31, COLUMN('Final Team Off-Def Stats'!AN546), FALSE)</f>
        <v>5.3</v>
      </c>
      <c r="AO546">
        <f>VLOOKUP($A546,'Final Team Off-Def Stats'!$A$2:$AQ$31, COLUMN('Final Team Off-Def Stats'!AO546), FALSE)</f>
        <v>14.8</v>
      </c>
      <c r="AP546">
        <f>VLOOKUP($A546,'Final Team Off-Def Stats'!$A$2:$AQ$31, COLUMN('Final Team Off-Def Stats'!AP546), FALSE)</f>
        <v>20</v>
      </c>
      <c r="AQ546">
        <f>VLOOKUP($A546,'Final Team Off-Def Stats'!$A$2:$AQ$31, COLUMN('Final Team Off-Def Stats'!AQ546), FALSE)</f>
        <v>113.8</v>
      </c>
      <c r="AR546" t="s">
        <v>505</v>
      </c>
      <c r="AS546">
        <f>VLOOKUP($AR546,'Final Team Off-Def Stats'!$A$2:$AQ$31, COLUMN('Final Team Off-Def Stats'!B548), FALSE)</f>
        <v>41.7</v>
      </c>
      <c r="AT546">
        <f>VLOOKUP($AR546,'Final Team Off-Def Stats'!$A$2:$AQ$31, COLUMN('Final Team Off-Def Stats'!C548), FALSE)</f>
        <v>89.1</v>
      </c>
      <c r="AU546">
        <f>VLOOKUP($AR546,'Final Team Off-Def Stats'!$A$2:$AQ$31, COLUMN('Final Team Off-Def Stats'!D548), FALSE)</f>
        <v>0.46800000000000003</v>
      </c>
      <c r="AV546">
        <f>VLOOKUP($AR546,'Final Team Off-Def Stats'!$A$2:$AQ$31, COLUMN('Final Team Off-Def Stats'!E548), FALSE)</f>
        <v>14</v>
      </c>
      <c r="AW546">
        <f>VLOOKUP($AR546,'Final Team Off-Def Stats'!$A$2:$AQ$31, COLUMN('Final Team Off-Def Stats'!F548), FALSE)</f>
        <v>38.299999999999997</v>
      </c>
      <c r="AX546">
        <f>VLOOKUP($AR546,'Final Team Off-Def Stats'!$A$2:$AQ$31, COLUMN('Final Team Off-Def Stats'!G548), FALSE)</f>
        <v>0.36599999999999999</v>
      </c>
      <c r="AY546">
        <f>VLOOKUP($AR546,'Final Team Off-Def Stats'!$A$2:$AQ$31, COLUMN('Final Team Off-Def Stats'!H548), FALSE)</f>
        <v>27.7</v>
      </c>
      <c r="AZ546">
        <f>VLOOKUP($AR546,'Final Team Off-Def Stats'!$A$2:$AQ$31, COLUMN('Final Team Off-Def Stats'!I548), FALSE)</f>
        <v>50.8</v>
      </c>
      <c r="BA546">
        <f>VLOOKUP($AR546,'Final Team Off-Def Stats'!$A$2:$AQ$31, COLUMN('Final Team Off-Def Stats'!J548), FALSE)</f>
        <v>0.54400000000000004</v>
      </c>
      <c r="BB546">
        <f>VLOOKUP($AR546,'Final Team Off-Def Stats'!$A$2:$AQ$31, COLUMN('Final Team Off-Def Stats'!K548), FALSE)</f>
        <v>17.7</v>
      </c>
      <c r="BC546">
        <f>VLOOKUP($AR546,'Final Team Off-Def Stats'!$A$2:$AQ$31, COLUMN('Final Team Off-Def Stats'!L548), FALSE)</f>
        <v>22.9</v>
      </c>
      <c r="BD546">
        <f>VLOOKUP($AR546,'Final Team Off-Def Stats'!$A$2:$AQ$31, COLUMN('Final Team Off-Def Stats'!M548), FALSE)</f>
        <v>0.77600000000000002</v>
      </c>
      <c r="BE546">
        <f>VLOOKUP($AR546,'Final Team Off-Def Stats'!$A$2:$AQ$31, COLUMN('Final Team Off-Def Stats'!N548), FALSE)</f>
        <v>10.199999999999999</v>
      </c>
      <c r="BF546">
        <f>VLOOKUP($AR546,'Final Team Off-Def Stats'!$A$2:$AQ$31, COLUMN('Final Team Off-Def Stats'!O548), FALSE)</f>
        <v>36.299999999999997</v>
      </c>
      <c r="BG546">
        <f>VLOOKUP($AR546,'Final Team Off-Def Stats'!$A$2:$AQ$31, COLUMN('Final Team Off-Def Stats'!P548), FALSE)</f>
        <v>46.6</v>
      </c>
      <c r="BH546">
        <f>VLOOKUP($AR546,'Final Team Off-Def Stats'!$A$2:$AQ$31, COLUMN('Final Team Off-Def Stats'!Q548), FALSE)</f>
        <v>23.8</v>
      </c>
      <c r="BI546">
        <f>VLOOKUP($AR546,'Final Team Off-Def Stats'!$A$2:$AQ$31, COLUMN('Final Team Off-Def Stats'!R548), FALSE)</f>
        <v>7.6</v>
      </c>
      <c r="BJ546">
        <f>VLOOKUP($AR546,'Final Team Off-Def Stats'!$A$2:$AQ$31, COLUMN('Final Team Off-Def Stats'!S548), FALSE)</f>
        <v>4</v>
      </c>
      <c r="BK546">
        <f>VLOOKUP($AR546,'Final Team Off-Def Stats'!$A$2:$AQ$31, COLUMN('Final Team Off-Def Stats'!T548), FALSE)</f>
        <v>13.4</v>
      </c>
      <c r="BL546">
        <f>VLOOKUP($AR546,'Final Team Off-Def Stats'!$A$2:$AQ$31, COLUMN('Final Team Off-Def Stats'!U548), FALSE)</f>
        <v>18.2</v>
      </c>
      <c r="BM546">
        <f>VLOOKUP($AR546,'Final Team Off-Def Stats'!$A$2:$AQ$31, COLUMN('Final Team Off-Def Stats'!V548), FALSE)</f>
        <v>115.1</v>
      </c>
      <c r="BN546">
        <f>VLOOKUP($AR546,'Final Team Off-Def Stats'!$A$2:$AQ$31, COLUMN('Final Team Off-Def Stats'!W548), FALSE)</f>
        <v>41.2</v>
      </c>
      <c r="BO546">
        <f>VLOOKUP($AR546,'Final Team Off-Def Stats'!$A$2:$AQ$31, COLUMN('Final Team Off-Def Stats'!X548), FALSE)</f>
        <v>90.3</v>
      </c>
      <c r="BP546">
        <f>VLOOKUP($AR546,'Final Team Off-Def Stats'!$A$2:$AQ$31, COLUMN('Final Team Off-Def Stats'!Y548), FALSE)</f>
        <v>0.45600000000000002</v>
      </c>
      <c r="BQ546">
        <f>VLOOKUP($AR546,'Final Team Off-Def Stats'!$A$2:$AQ$31, COLUMN('Final Team Off-Def Stats'!Z548), FALSE)</f>
        <v>14.4</v>
      </c>
      <c r="BR546">
        <f>VLOOKUP($AR546,'Final Team Off-Def Stats'!$A$2:$AQ$31, COLUMN('Final Team Off-Def Stats'!AA548), FALSE)</f>
        <v>40.5</v>
      </c>
      <c r="BS546">
        <f>VLOOKUP($AR546,'Final Team Off-Def Stats'!$A$2:$AQ$31, COLUMN('Final Team Off-Def Stats'!AB548), FALSE)</f>
        <v>0.35599999999999998</v>
      </c>
      <c r="BT546">
        <f>VLOOKUP($AR546,'Final Team Off-Def Stats'!$A$2:$AQ$31, COLUMN('Final Team Off-Def Stats'!AC548), FALSE)</f>
        <v>26.8</v>
      </c>
      <c r="BU546">
        <f>VLOOKUP($AR546,'Final Team Off-Def Stats'!$A$2:$AQ$31, COLUMN('Final Team Off-Def Stats'!AD548), FALSE)</f>
        <v>49.9</v>
      </c>
      <c r="BV546">
        <f>VLOOKUP($AR546,'Final Team Off-Def Stats'!$A$2:$AQ$31, COLUMN('Final Team Off-Def Stats'!AE548), FALSE)</f>
        <v>0.53700000000000003</v>
      </c>
      <c r="BW546">
        <f>VLOOKUP($AR546,'Final Team Off-Def Stats'!$A$2:$AQ$31, COLUMN('Final Team Off-Def Stats'!AF548), FALSE)</f>
        <v>14.9</v>
      </c>
      <c r="BX546">
        <f>VLOOKUP($AR546,'Final Team Off-Def Stats'!$A$2:$AQ$31, COLUMN('Final Team Off-Def Stats'!AG548), FALSE)</f>
        <v>19.899999999999999</v>
      </c>
      <c r="BY546">
        <f>VLOOKUP($AR546,'Final Team Off-Def Stats'!$A$2:$AQ$31, COLUMN('Final Team Off-Def Stats'!AH548), FALSE)</f>
        <v>0.751</v>
      </c>
      <c r="BZ546">
        <f>VLOOKUP($AR546,'Final Team Off-Def Stats'!$A$2:$AQ$31, COLUMN('Final Team Off-Def Stats'!AI548), FALSE)</f>
        <v>9.9</v>
      </c>
      <c r="CA546">
        <f>VLOOKUP($AR546,'Final Team Off-Def Stats'!$A$2:$AQ$31, COLUMN('Final Team Off-Def Stats'!AJ548), FALSE)</f>
        <v>34.1</v>
      </c>
      <c r="CB546">
        <f>VLOOKUP($AR546,'Final Team Off-Def Stats'!$A$2:$AQ$31, COLUMN('Final Team Off-Def Stats'!AK548), FALSE)</f>
        <v>44</v>
      </c>
      <c r="CC546">
        <f>VLOOKUP($AR546,'Final Team Off-Def Stats'!$A$2:$AQ$31, COLUMN('Final Team Off-Def Stats'!AL548), FALSE)</f>
        <v>25.8</v>
      </c>
      <c r="CD546">
        <f>VLOOKUP($AR546,'Final Team Off-Def Stats'!$A$2:$AQ$31, COLUMN('Final Team Off-Def Stats'!AM548), FALSE)</f>
        <v>7.4</v>
      </c>
      <c r="CE546">
        <f>VLOOKUP($AR546,'Final Team Off-Def Stats'!$A$2:$AQ$31, COLUMN('Final Team Off-Def Stats'!AN548), FALSE)</f>
        <v>4.3</v>
      </c>
      <c r="CF546">
        <f>VLOOKUP($AR546,'Final Team Off-Def Stats'!$A$2:$AQ$31, COLUMN('Final Team Off-Def Stats'!AO548), FALSE)</f>
        <v>13</v>
      </c>
      <c r="CG546">
        <f>VLOOKUP($AR546,'Final Team Off-Def Stats'!$A$2:$AQ$31, COLUMN('Final Team Off-Def Stats'!AP548), FALSE)</f>
        <v>19.600000000000001</v>
      </c>
      <c r="CH546">
        <f>VLOOKUP($AR546,'Final Team Off-Def Stats'!$A$2:$AQ$31, COLUMN('Final Team Off-Def Stats'!AQ548), FALSE)</f>
        <v>111.8</v>
      </c>
      <c r="CI546" t="s">
        <v>543</v>
      </c>
    </row>
    <row r="547" spans="1:87" x14ac:dyDescent="0.35">
      <c r="A547" t="s">
        <v>499</v>
      </c>
      <c r="B547">
        <f>VLOOKUP($A547,'Final Team Off-Def Stats'!$A$2:$AQ$31, COLUMN('Final Team Off-Def Stats'!B547), FALSE)</f>
        <v>41.7</v>
      </c>
      <c r="C547">
        <f>VLOOKUP($A547,'Final Team Off-Def Stats'!$A$2:$AQ$31, COLUMN('Final Team Off-Def Stats'!C547), FALSE)</f>
        <v>88.5</v>
      </c>
      <c r="D547">
        <f>VLOOKUP($A547,'Final Team Off-Def Stats'!$A$2:$AQ$31, COLUMN('Final Team Off-Def Stats'!D547), FALSE)</f>
        <v>0.47099999999999997</v>
      </c>
      <c r="E547">
        <f>VLOOKUP($A547,'Final Team Off-Def Stats'!$A$2:$AQ$31, COLUMN('Final Team Off-Def Stats'!E547), FALSE)</f>
        <v>14.9</v>
      </c>
      <c r="F547">
        <f>VLOOKUP($A547,'Final Team Off-Def Stats'!$A$2:$AQ$31, COLUMN('Final Team Off-Def Stats'!F547), FALSE)</f>
        <v>41.4</v>
      </c>
      <c r="G547">
        <f>VLOOKUP($A547,'Final Team Off-Def Stats'!$A$2:$AQ$31, COLUMN('Final Team Off-Def Stats'!G547), FALSE)</f>
        <v>0.36</v>
      </c>
      <c r="H547">
        <f>VLOOKUP($A547,'Final Team Off-Def Stats'!$A$2:$AQ$31, COLUMN('Final Team Off-Def Stats'!H547), FALSE)</f>
        <v>26.7</v>
      </c>
      <c r="I547">
        <f>VLOOKUP($A547,'Final Team Off-Def Stats'!$A$2:$AQ$31, COLUMN('Final Team Off-Def Stats'!I547), FALSE)</f>
        <v>47.1</v>
      </c>
      <c r="J547">
        <f>VLOOKUP($A547,'Final Team Off-Def Stats'!$A$2:$AQ$31, COLUMN('Final Team Off-Def Stats'!J547), FALSE)</f>
        <v>0.56799999999999995</v>
      </c>
      <c r="K547">
        <f>VLOOKUP($A547,'Final Team Off-Def Stats'!$A$2:$AQ$31, COLUMN('Final Team Off-Def Stats'!K547), FALSE)</f>
        <v>18.399999999999999</v>
      </c>
      <c r="L547">
        <f>VLOOKUP($A547,'Final Team Off-Def Stats'!$A$2:$AQ$31, COLUMN('Final Team Off-Def Stats'!L547), FALSE)</f>
        <v>24</v>
      </c>
      <c r="M547">
        <f>VLOOKUP($A547,'Final Team Off-Def Stats'!$A$2:$AQ$31, COLUMN('Final Team Off-Def Stats'!M547), FALSE)</f>
        <v>0.76700000000000002</v>
      </c>
      <c r="N547">
        <f>VLOOKUP($A547,'Final Team Off-Def Stats'!$A$2:$AQ$31, COLUMN('Final Team Off-Def Stats'!N547), FALSE)</f>
        <v>11.1</v>
      </c>
      <c r="O547">
        <f>VLOOKUP($A547,'Final Team Off-Def Stats'!$A$2:$AQ$31, COLUMN('Final Team Off-Def Stats'!O547), FALSE)</f>
        <v>36.5</v>
      </c>
      <c r="P547">
        <f>VLOOKUP($A547,'Final Team Off-Def Stats'!$A$2:$AQ$31, COLUMN('Final Team Off-Def Stats'!P547), FALSE)</f>
        <v>47.6</v>
      </c>
      <c r="Q547">
        <f>VLOOKUP($A547,'Final Team Off-Def Stats'!$A$2:$AQ$31, COLUMN('Final Team Off-Def Stats'!Q547), FALSE)</f>
        <v>23</v>
      </c>
      <c r="R547">
        <f>VLOOKUP($A547,'Final Team Off-Def Stats'!$A$2:$AQ$31, COLUMN('Final Team Off-Def Stats'!R547), FALSE)</f>
        <v>7.4</v>
      </c>
      <c r="S547">
        <f>VLOOKUP($A547,'Final Team Off-Def Stats'!$A$2:$AQ$31, COLUMN('Final Team Off-Def Stats'!S547), FALSE)</f>
        <v>5</v>
      </c>
      <c r="T547">
        <f>VLOOKUP($A547,'Final Team Off-Def Stats'!$A$2:$AQ$31, COLUMN('Final Team Off-Def Stats'!T547), FALSE)</f>
        <v>14.4</v>
      </c>
      <c r="U547">
        <f>VLOOKUP($A547,'Final Team Off-Def Stats'!$A$2:$AQ$31, COLUMN('Final Team Off-Def Stats'!U547), FALSE)</f>
        <v>19.399999999999999</v>
      </c>
      <c r="V547">
        <f>VLOOKUP($A547,'Final Team Off-Def Stats'!$A$2:$AQ$31, COLUMN('Final Team Off-Def Stats'!V547), FALSE)</f>
        <v>116.7</v>
      </c>
      <c r="W547">
        <f>VLOOKUP($A547,'Final Team Off-Def Stats'!$A$2:$AQ$31, COLUMN('Final Team Off-Def Stats'!W547), FALSE)</f>
        <v>41.5</v>
      </c>
      <c r="X547">
        <f>VLOOKUP($A547,'Final Team Off-Def Stats'!$A$2:$AQ$31, COLUMN('Final Team Off-Def Stats'!X547), FALSE)</f>
        <v>91.7</v>
      </c>
      <c r="Y547">
        <f>VLOOKUP($A547,'Final Team Off-Def Stats'!$A$2:$AQ$31, COLUMN('Final Team Off-Def Stats'!Y547), FALSE)</f>
        <v>0.45300000000000001</v>
      </c>
      <c r="Z547">
        <f>VLOOKUP($A547,'Final Team Off-Def Stats'!$A$2:$AQ$31, COLUMN('Final Team Off-Def Stats'!Z547), FALSE)</f>
        <v>12.4</v>
      </c>
      <c r="AA547">
        <f>VLOOKUP($A547,'Final Team Off-Def Stats'!$A$2:$AQ$31, COLUMN('Final Team Off-Def Stats'!AA547), FALSE)</f>
        <v>35.5</v>
      </c>
      <c r="AB547">
        <f>VLOOKUP($A547,'Final Team Off-Def Stats'!$A$2:$AQ$31, COLUMN('Final Team Off-Def Stats'!AB547), FALSE)</f>
        <v>0.35</v>
      </c>
      <c r="AC547">
        <f>VLOOKUP($A547,'Final Team Off-Def Stats'!$A$2:$AQ$31, COLUMN('Final Team Off-Def Stats'!AC547), FALSE)</f>
        <v>29.1</v>
      </c>
      <c r="AD547">
        <f>VLOOKUP($A547,'Final Team Off-Def Stats'!$A$2:$AQ$31, COLUMN('Final Team Off-Def Stats'!AD547), FALSE)</f>
        <v>56.1</v>
      </c>
      <c r="AE547">
        <f>VLOOKUP($A547,'Final Team Off-Def Stats'!$A$2:$AQ$31, COLUMN('Final Team Off-Def Stats'!AE547), FALSE)</f>
        <v>0.51800000000000002</v>
      </c>
      <c r="AF547">
        <f>VLOOKUP($A547,'Final Team Off-Def Stats'!$A$2:$AQ$31, COLUMN('Final Team Off-Def Stats'!AF547), FALSE)</f>
        <v>15</v>
      </c>
      <c r="AG547">
        <f>VLOOKUP($A547,'Final Team Off-Def Stats'!$A$2:$AQ$31, COLUMN('Final Team Off-Def Stats'!AG547), FALSE)</f>
        <v>19.8</v>
      </c>
      <c r="AH547">
        <f>VLOOKUP($A547,'Final Team Off-Def Stats'!$A$2:$AQ$31, COLUMN('Final Team Off-Def Stats'!AH547), FALSE)</f>
        <v>0.75800000000000001</v>
      </c>
      <c r="AI547">
        <f>VLOOKUP($A547,'Final Team Off-Def Stats'!$A$2:$AQ$31, COLUMN('Final Team Off-Def Stats'!AI547), FALSE)</f>
        <v>10.1</v>
      </c>
      <c r="AJ547">
        <f>VLOOKUP($A547,'Final Team Off-Def Stats'!$A$2:$AQ$31, COLUMN('Final Team Off-Def Stats'!AJ547), FALSE)</f>
        <v>32.6</v>
      </c>
      <c r="AK547">
        <f>VLOOKUP($A547,'Final Team Off-Def Stats'!$A$2:$AQ$31, COLUMN('Final Team Off-Def Stats'!AK547), FALSE)</f>
        <v>42.7</v>
      </c>
      <c r="AL547">
        <f>VLOOKUP($A547,'Final Team Off-Def Stats'!$A$2:$AQ$31, COLUMN('Final Team Off-Def Stats'!AL547), FALSE)</f>
        <v>24</v>
      </c>
      <c r="AM547">
        <f>VLOOKUP($A547,'Final Team Off-Def Stats'!$A$2:$AQ$31, COLUMN('Final Team Off-Def Stats'!AM547), FALSE)</f>
        <v>8</v>
      </c>
      <c r="AN547">
        <f>VLOOKUP($A547,'Final Team Off-Def Stats'!$A$2:$AQ$31, COLUMN('Final Team Off-Def Stats'!AN547), FALSE)</f>
        <v>4.4000000000000004</v>
      </c>
      <c r="AO547">
        <f>VLOOKUP($A547,'Final Team Off-Def Stats'!$A$2:$AQ$31, COLUMN('Final Team Off-Def Stats'!AO547), FALSE)</f>
        <v>12.3</v>
      </c>
      <c r="AP547">
        <f>VLOOKUP($A547,'Final Team Off-Def Stats'!$A$2:$AQ$31, COLUMN('Final Team Off-Def Stats'!AP547), FALSE)</f>
        <v>20.8</v>
      </c>
      <c r="AQ547">
        <f>VLOOKUP($A547,'Final Team Off-Def Stats'!$A$2:$AQ$31, COLUMN('Final Team Off-Def Stats'!AQ547), FALSE)</f>
        <v>110.5</v>
      </c>
      <c r="AR547" t="s">
        <v>503</v>
      </c>
      <c r="AS547">
        <f>VLOOKUP($AR547,'Final Team Off-Def Stats'!$A$2:$AQ$31, COLUMN('Final Team Off-Def Stats'!B549), FALSE)</f>
        <v>41.2</v>
      </c>
      <c r="AT547">
        <f>VLOOKUP($AR547,'Final Team Off-Def Stats'!$A$2:$AQ$31, COLUMN('Final Team Off-Def Stats'!C549), FALSE)</f>
        <v>90.1</v>
      </c>
      <c r="AU547">
        <f>VLOOKUP($AR547,'Final Team Off-Def Stats'!$A$2:$AQ$31, COLUMN('Final Team Off-Def Stats'!D549), FALSE)</f>
        <v>0.45700000000000002</v>
      </c>
      <c r="AV547">
        <f>VLOOKUP($AR547,'Final Team Off-Def Stats'!$A$2:$AQ$31, COLUMN('Final Team Off-Def Stats'!E549), FALSE)</f>
        <v>10.9</v>
      </c>
      <c r="AW547">
        <f>VLOOKUP($AR547,'Final Team Off-Def Stats'!$A$2:$AQ$31, COLUMN('Final Team Off-Def Stats'!F549), FALSE)</f>
        <v>32.799999999999997</v>
      </c>
      <c r="AX547">
        <f>VLOOKUP($AR547,'Final Team Off-Def Stats'!$A$2:$AQ$31, COLUMN('Final Team Off-Def Stats'!G549), FALSE)</f>
        <v>0.33200000000000002</v>
      </c>
      <c r="AY547">
        <f>VLOOKUP($AR547,'Final Team Off-Def Stats'!$A$2:$AQ$31, COLUMN('Final Team Off-Def Stats'!H549), FALSE)</f>
        <v>30.2</v>
      </c>
      <c r="AZ547">
        <f>VLOOKUP($AR547,'Final Team Off-Def Stats'!$A$2:$AQ$31, COLUMN('Final Team Off-Def Stats'!I549), FALSE)</f>
        <v>57.3</v>
      </c>
      <c r="BA547">
        <f>VLOOKUP($AR547,'Final Team Off-Def Stats'!$A$2:$AQ$31, COLUMN('Final Team Off-Def Stats'!J549), FALSE)</f>
        <v>0.52800000000000002</v>
      </c>
      <c r="BB547">
        <f>VLOOKUP($AR547,'Final Team Off-Def Stats'!$A$2:$AQ$31, COLUMN('Final Team Off-Def Stats'!K549), FALSE)</f>
        <v>18.8</v>
      </c>
      <c r="BC547">
        <f>VLOOKUP($AR547,'Final Team Off-Def Stats'!$A$2:$AQ$31, COLUMN('Final Team Off-Def Stats'!L549), FALSE)</f>
        <v>23.8</v>
      </c>
      <c r="BD547">
        <f>VLOOKUP($AR547,'Final Team Off-Def Stats'!$A$2:$AQ$31, COLUMN('Final Team Off-Def Stats'!M549), FALSE)</f>
        <v>0.78900000000000003</v>
      </c>
      <c r="BE547">
        <f>VLOOKUP($AR547,'Final Team Off-Def Stats'!$A$2:$AQ$31, COLUMN('Final Team Off-Def Stats'!N549), FALSE)</f>
        <v>12.3</v>
      </c>
      <c r="BF547">
        <f>VLOOKUP($AR547,'Final Team Off-Def Stats'!$A$2:$AQ$31, COLUMN('Final Team Off-Def Stats'!O549), FALSE)</f>
        <v>34.1</v>
      </c>
      <c r="BG547">
        <f>VLOOKUP($AR547,'Final Team Off-Def Stats'!$A$2:$AQ$31, COLUMN('Final Team Off-Def Stats'!P549), FALSE)</f>
        <v>46.3</v>
      </c>
      <c r="BH547">
        <f>VLOOKUP($AR547,'Final Team Off-Def Stats'!$A$2:$AQ$31, COLUMN('Final Team Off-Def Stats'!Q549), FALSE)</f>
        <v>25.6</v>
      </c>
      <c r="BI547">
        <f>VLOOKUP($AR547,'Final Team Off-Def Stats'!$A$2:$AQ$31, COLUMN('Final Team Off-Def Stats'!R549), FALSE)</f>
        <v>8.5</v>
      </c>
      <c r="BJ547">
        <f>VLOOKUP($AR547,'Final Team Off-Def Stats'!$A$2:$AQ$31, COLUMN('Final Team Off-Def Stats'!S549), FALSE)</f>
        <v>4.0999999999999996</v>
      </c>
      <c r="BK547">
        <f>VLOOKUP($AR547,'Final Team Off-Def Stats'!$A$2:$AQ$31, COLUMN('Final Team Off-Def Stats'!T549), FALSE)</f>
        <v>14.4</v>
      </c>
      <c r="BL547">
        <f>VLOOKUP($AR547,'Final Team Off-Def Stats'!$A$2:$AQ$31, COLUMN('Final Team Off-Def Stats'!U549), FALSE)</f>
        <v>20.100000000000001</v>
      </c>
      <c r="BM547">
        <f>VLOOKUP($AR547,'Final Team Off-Def Stats'!$A$2:$AQ$31, COLUMN('Final Team Off-Def Stats'!V549), FALSE)</f>
        <v>112</v>
      </c>
      <c r="BN547">
        <f>VLOOKUP($AR547,'Final Team Off-Def Stats'!$A$2:$AQ$31, COLUMN('Final Team Off-Def Stats'!W549), FALSE)</f>
        <v>41.2</v>
      </c>
      <c r="BO547">
        <f>VLOOKUP($AR547,'Final Team Off-Def Stats'!$A$2:$AQ$31, COLUMN('Final Team Off-Def Stats'!X549), FALSE)</f>
        <v>87.6</v>
      </c>
      <c r="BP547">
        <f>VLOOKUP($AR547,'Final Team Off-Def Stats'!$A$2:$AQ$31, COLUMN('Final Team Off-Def Stats'!Y549), FALSE)</f>
        <v>0.47099999999999997</v>
      </c>
      <c r="BQ547">
        <f>VLOOKUP($AR547,'Final Team Off-Def Stats'!$A$2:$AQ$31, COLUMN('Final Team Off-Def Stats'!Z549), FALSE)</f>
        <v>13.3</v>
      </c>
      <c r="BR547">
        <f>VLOOKUP($AR547,'Final Team Off-Def Stats'!$A$2:$AQ$31, COLUMN('Final Team Off-Def Stats'!AA549), FALSE)</f>
        <v>36.4</v>
      </c>
      <c r="BS547">
        <f>VLOOKUP($AR547,'Final Team Off-Def Stats'!$A$2:$AQ$31, COLUMN('Final Team Off-Def Stats'!AB549), FALSE)</f>
        <v>0.36499999999999999</v>
      </c>
      <c r="BT547">
        <f>VLOOKUP($AR547,'Final Team Off-Def Stats'!$A$2:$AQ$31, COLUMN('Final Team Off-Def Stats'!AC549), FALSE)</f>
        <v>27.9</v>
      </c>
      <c r="BU547">
        <f>VLOOKUP($AR547,'Final Team Off-Def Stats'!$A$2:$AQ$31, COLUMN('Final Team Off-Def Stats'!AD549), FALSE)</f>
        <v>51.2</v>
      </c>
      <c r="BV547">
        <f>VLOOKUP($AR547,'Final Team Off-Def Stats'!$A$2:$AQ$31, COLUMN('Final Team Off-Def Stats'!AE549), FALSE)</f>
        <v>0.54600000000000004</v>
      </c>
      <c r="BW547">
        <f>VLOOKUP($AR547,'Final Team Off-Def Stats'!$A$2:$AQ$31, COLUMN('Final Team Off-Def Stats'!AF549), FALSE)</f>
        <v>17.2</v>
      </c>
      <c r="BX547">
        <f>VLOOKUP($AR547,'Final Team Off-Def Stats'!$A$2:$AQ$31, COLUMN('Final Team Off-Def Stats'!AG549), FALSE)</f>
        <v>21.9</v>
      </c>
      <c r="BY547">
        <f>VLOOKUP($AR547,'Final Team Off-Def Stats'!$A$2:$AQ$31, COLUMN('Final Team Off-Def Stats'!AH549), FALSE)</f>
        <v>0.78600000000000003</v>
      </c>
      <c r="BZ547">
        <f>VLOOKUP($AR547,'Final Team Off-Def Stats'!$A$2:$AQ$31, COLUMN('Final Team Off-Def Stats'!AI549), FALSE)</f>
        <v>9.5</v>
      </c>
      <c r="CA547">
        <f>VLOOKUP($AR547,'Final Team Off-Def Stats'!$A$2:$AQ$31, COLUMN('Final Team Off-Def Stats'!AJ549), FALSE)</f>
        <v>33.299999999999997</v>
      </c>
      <c r="CB547">
        <f>VLOOKUP($AR547,'Final Team Off-Def Stats'!$A$2:$AQ$31, COLUMN('Final Team Off-Def Stats'!AK549), FALSE)</f>
        <v>42.8</v>
      </c>
      <c r="CC547">
        <f>VLOOKUP($AR547,'Final Team Off-Def Stats'!$A$2:$AQ$31, COLUMN('Final Team Off-Def Stats'!AL549), FALSE)</f>
        <v>25.5</v>
      </c>
      <c r="CD547">
        <f>VLOOKUP($AR547,'Final Team Off-Def Stats'!$A$2:$AQ$31, COLUMN('Final Team Off-Def Stats'!AM549), FALSE)</f>
        <v>7.6</v>
      </c>
      <c r="CE547">
        <f>VLOOKUP($AR547,'Final Team Off-Def Stats'!$A$2:$AQ$31, COLUMN('Final Team Off-Def Stats'!AN549), FALSE)</f>
        <v>4.9000000000000004</v>
      </c>
      <c r="CF547">
        <f>VLOOKUP($AR547,'Final Team Off-Def Stats'!$A$2:$AQ$31, COLUMN('Final Team Off-Def Stats'!AO549), FALSE)</f>
        <v>14.5</v>
      </c>
      <c r="CG547">
        <f>VLOOKUP($AR547,'Final Team Off-Def Stats'!$A$2:$AQ$31, COLUMN('Final Team Off-Def Stats'!AP549), FALSE)</f>
        <v>21</v>
      </c>
      <c r="CH547">
        <f>VLOOKUP($AR547,'Final Team Off-Def Stats'!$A$2:$AQ$31, COLUMN('Final Team Off-Def Stats'!AQ549), FALSE)</f>
        <v>113</v>
      </c>
      <c r="CI547" t="s">
        <v>543</v>
      </c>
    </row>
    <row r="548" spans="1:87" x14ac:dyDescent="0.35">
      <c r="A548" t="s">
        <v>509</v>
      </c>
      <c r="B548">
        <f>VLOOKUP($A548,'Final Team Off-Def Stats'!$A$2:$AQ$31, COLUMN('Final Team Off-Def Stats'!B548), FALSE)</f>
        <v>42.3</v>
      </c>
      <c r="C548">
        <f>VLOOKUP($A548,'Final Team Off-Def Stats'!$A$2:$AQ$31, COLUMN('Final Team Off-Def Stats'!C548), FALSE)</f>
        <v>87.7</v>
      </c>
      <c r="D548">
        <f>VLOOKUP($A548,'Final Team Off-Def Stats'!$A$2:$AQ$31, COLUMN('Final Team Off-Def Stats'!D548), FALSE)</f>
        <v>0.48299999999999998</v>
      </c>
      <c r="E548">
        <f>VLOOKUP($A548,'Final Team Off-Def Stats'!$A$2:$AQ$31, COLUMN('Final Team Off-Def Stats'!E548), FALSE)</f>
        <v>12.9</v>
      </c>
      <c r="F548">
        <f>VLOOKUP($A548,'Final Team Off-Def Stats'!$A$2:$AQ$31, COLUMN('Final Team Off-Def Stats'!F548), FALSE)</f>
        <v>36.5</v>
      </c>
      <c r="G548">
        <f>VLOOKUP($A548,'Final Team Off-Def Stats'!$A$2:$AQ$31, COLUMN('Final Team Off-Def Stats'!G548), FALSE)</f>
        <v>0.35299999999999998</v>
      </c>
      <c r="H548">
        <f>VLOOKUP($A548,'Final Team Off-Def Stats'!$A$2:$AQ$31, COLUMN('Final Team Off-Def Stats'!H548), FALSE)</f>
        <v>29.4</v>
      </c>
      <c r="I548">
        <f>VLOOKUP($A548,'Final Team Off-Def Stats'!$A$2:$AQ$31, COLUMN('Final Team Off-Def Stats'!I548), FALSE)</f>
        <v>51.2</v>
      </c>
      <c r="J548">
        <f>VLOOKUP($A548,'Final Team Off-Def Stats'!$A$2:$AQ$31, COLUMN('Final Team Off-Def Stats'!J548), FALSE)</f>
        <v>0.57499999999999996</v>
      </c>
      <c r="K548">
        <f>VLOOKUP($A548,'Final Team Off-Def Stats'!$A$2:$AQ$31, COLUMN('Final Team Off-Def Stats'!K548), FALSE)</f>
        <v>17</v>
      </c>
      <c r="L548">
        <f>VLOOKUP($A548,'Final Team Off-Def Stats'!$A$2:$AQ$31, COLUMN('Final Team Off-Def Stats'!L548), FALSE)</f>
        <v>21.4</v>
      </c>
      <c r="M548">
        <f>VLOOKUP($A548,'Final Team Off-Def Stats'!$A$2:$AQ$31, COLUMN('Final Team Off-Def Stats'!M548), FALSE)</f>
        <v>0.79500000000000004</v>
      </c>
      <c r="N548">
        <f>VLOOKUP($A548,'Final Team Off-Def Stats'!$A$2:$AQ$31, COLUMN('Final Team Off-Def Stats'!N548), FALSE)</f>
        <v>9.3000000000000007</v>
      </c>
      <c r="O548">
        <f>VLOOKUP($A548,'Final Team Off-Def Stats'!$A$2:$AQ$31, COLUMN('Final Team Off-Def Stats'!O548), FALSE)</f>
        <v>35.5</v>
      </c>
      <c r="P548">
        <f>VLOOKUP($A548,'Final Team Off-Def Stats'!$A$2:$AQ$31, COLUMN('Final Team Off-Def Stats'!P548), FALSE)</f>
        <v>44.8</v>
      </c>
      <c r="Q548">
        <f>VLOOKUP($A548,'Final Team Off-Def Stats'!$A$2:$AQ$31, COLUMN('Final Team Off-Def Stats'!Q548), FALSE)</f>
        <v>28.2</v>
      </c>
      <c r="R548">
        <f>VLOOKUP($A548,'Final Team Off-Def Stats'!$A$2:$AQ$31, COLUMN('Final Team Off-Def Stats'!R548), FALSE)</f>
        <v>7.3</v>
      </c>
      <c r="S548">
        <f>VLOOKUP($A548,'Final Team Off-Def Stats'!$A$2:$AQ$31, COLUMN('Final Team Off-Def Stats'!S548), FALSE)</f>
        <v>3.8</v>
      </c>
      <c r="T548">
        <f>VLOOKUP($A548,'Final Team Off-Def Stats'!$A$2:$AQ$31, COLUMN('Final Team Off-Def Stats'!T548), FALSE)</f>
        <v>14.7</v>
      </c>
      <c r="U548">
        <f>VLOOKUP($A548,'Final Team Off-Def Stats'!$A$2:$AQ$31, COLUMN('Final Team Off-Def Stats'!U548), FALSE)</f>
        <v>20.3</v>
      </c>
      <c r="V548">
        <f>VLOOKUP($A548,'Final Team Off-Def Stats'!$A$2:$AQ$31, COLUMN('Final Team Off-Def Stats'!V548), FALSE)</f>
        <v>114.5</v>
      </c>
      <c r="W548">
        <f>VLOOKUP($A548,'Final Team Off-Def Stats'!$A$2:$AQ$31, COLUMN('Final Team Off-Def Stats'!W548), FALSE)</f>
        <v>41.7</v>
      </c>
      <c r="X548">
        <f>VLOOKUP($A548,'Final Team Off-Def Stats'!$A$2:$AQ$31, COLUMN('Final Team Off-Def Stats'!X548), FALSE)</f>
        <v>88.8</v>
      </c>
      <c r="Y548">
        <f>VLOOKUP($A548,'Final Team Off-Def Stats'!$A$2:$AQ$31, COLUMN('Final Team Off-Def Stats'!Y548), FALSE)</f>
        <v>0.47</v>
      </c>
      <c r="Z548">
        <f>VLOOKUP($A548,'Final Team Off-Def Stats'!$A$2:$AQ$31, COLUMN('Final Team Off-Def Stats'!Z548), FALSE)</f>
        <v>12</v>
      </c>
      <c r="AA548">
        <f>VLOOKUP($A548,'Final Team Off-Def Stats'!$A$2:$AQ$31, COLUMN('Final Team Off-Def Stats'!AA548), FALSE)</f>
        <v>34.799999999999997</v>
      </c>
      <c r="AB548">
        <f>VLOOKUP($A548,'Final Team Off-Def Stats'!$A$2:$AQ$31, COLUMN('Final Team Off-Def Stats'!AB548), FALSE)</f>
        <v>0.34599999999999997</v>
      </c>
      <c r="AC548">
        <f>VLOOKUP($A548,'Final Team Off-Def Stats'!$A$2:$AQ$31, COLUMN('Final Team Off-Def Stats'!AC548), FALSE)</f>
        <v>29.7</v>
      </c>
      <c r="AD548">
        <f>VLOOKUP($A548,'Final Team Off-Def Stats'!$A$2:$AQ$31, COLUMN('Final Team Off-Def Stats'!AD548), FALSE)</f>
        <v>54</v>
      </c>
      <c r="AE548">
        <f>VLOOKUP($A548,'Final Team Off-Def Stats'!$A$2:$AQ$31, COLUMN('Final Team Off-Def Stats'!AE548), FALSE)</f>
        <v>0.54900000000000004</v>
      </c>
      <c r="AF548">
        <f>VLOOKUP($A548,'Final Team Off-Def Stats'!$A$2:$AQ$31, COLUMN('Final Team Off-Def Stats'!AF548), FALSE)</f>
        <v>16.7</v>
      </c>
      <c r="AG548">
        <f>VLOOKUP($A548,'Final Team Off-Def Stats'!$A$2:$AQ$31, COLUMN('Final Team Off-Def Stats'!AG548), FALSE)</f>
        <v>22.1</v>
      </c>
      <c r="AH548">
        <f>VLOOKUP($A548,'Final Team Off-Def Stats'!$A$2:$AQ$31, COLUMN('Final Team Off-Def Stats'!AH548), FALSE)</f>
        <v>0.75700000000000001</v>
      </c>
      <c r="AI548">
        <f>VLOOKUP($A548,'Final Team Off-Def Stats'!$A$2:$AQ$31, COLUMN('Final Team Off-Def Stats'!AI548), FALSE)</f>
        <v>9.8000000000000007</v>
      </c>
      <c r="AJ548">
        <f>VLOOKUP($A548,'Final Team Off-Def Stats'!$A$2:$AQ$31, COLUMN('Final Team Off-Def Stats'!AJ548), FALSE)</f>
        <v>33.200000000000003</v>
      </c>
      <c r="AK548">
        <f>VLOOKUP($A548,'Final Team Off-Def Stats'!$A$2:$AQ$31, COLUMN('Final Team Off-Def Stats'!AK548), FALSE)</f>
        <v>43</v>
      </c>
      <c r="AL548">
        <f>VLOOKUP($A548,'Final Team Off-Def Stats'!$A$2:$AQ$31, COLUMN('Final Team Off-Def Stats'!AL548), FALSE)</f>
        <v>25.8</v>
      </c>
      <c r="AM548">
        <f>VLOOKUP($A548,'Final Team Off-Def Stats'!$A$2:$AQ$31, COLUMN('Final Team Off-Def Stats'!AM548), FALSE)</f>
        <v>8</v>
      </c>
      <c r="AN548">
        <f>VLOOKUP($A548,'Final Team Off-Def Stats'!$A$2:$AQ$31, COLUMN('Final Team Off-Def Stats'!AN548), FALSE)</f>
        <v>4.9000000000000004</v>
      </c>
      <c r="AO548">
        <f>VLOOKUP($A548,'Final Team Off-Def Stats'!$A$2:$AQ$31, COLUMN('Final Team Off-Def Stats'!AO548), FALSE)</f>
        <v>13</v>
      </c>
      <c r="AP548">
        <f>VLOOKUP($A548,'Final Team Off-Def Stats'!$A$2:$AQ$31, COLUMN('Final Team Off-Def Stats'!AP548), FALSE)</f>
        <v>20.2</v>
      </c>
      <c r="AQ548">
        <f>VLOOKUP($A548,'Final Team Off-Def Stats'!$A$2:$AQ$31, COLUMN('Final Team Off-Def Stats'!AQ548), FALSE)</f>
        <v>112.1</v>
      </c>
      <c r="AR548" t="s">
        <v>510</v>
      </c>
      <c r="AS548">
        <f>VLOOKUP($AR548,'Final Team Off-Def Stats'!$A$2:$AQ$31, COLUMN('Final Team Off-Def Stats'!B550), FALSE)</f>
        <v>41</v>
      </c>
      <c r="AT548">
        <f>VLOOKUP($AR548,'Final Team Off-Def Stats'!$A$2:$AQ$31, COLUMN('Final Team Off-Def Stats'!C550), FALSE)</f>
        <v>88.9</v>
      </c>
      <c r="AU548">
        <f>VLOOKUP($AR548,'Final Team Off-Def Stats'!$A$2:$AQ$31, COLUMN('Final Team Off-Def Stats'!D550), FALSE)</f>
        <v>0.46100000000000002</v>
      </c>
      <c r="AV548">
        <f>VLOOKUP($AR548,'Final Team Off-Def Stats'!$A$2:$AQ$31, COLUMN('Final Team Off-Def Stats'!E550), FALSE)</f>
        <v>13.7</v>
      </c>
      <c r="AW548">
        <f>VLOOKUP($AR548,'Final Team Off-Def Stats'!$A$2:$AQ$31, COLUMN('Final Team Off-Def Stats'!F550), FALSE)</f>
        <v>39</v>
      </c>
      <c r="AX548">
        <f>VLOOKUP($AR548,'Final Team Off-Def Stats'!$A$2:$AQ$31, COLUMN('Final Team Off-Def Stats'!G550), FALSE)</f>
        <v>0.35</v>
      </c>
      <c r="AY548">
        <f>VLOOKUP($AR548,'Final Team Off-Def Stats'!$A$2:$AQ$31, COLUMN('Final Team Off-Def Stats'!H550), FALSE)</f>
        <v>27.4</v>
      </c>
      <c r="AZ548">
        <f>VLOOKUP($AR548,'Final Team Off-Def Stats'!$A$2:$AQ$31, COLUMN('Final Team Off-Def Stats'!I550), FALSE)</f>
        <v>49.9</v>
      </c>
      <c r="BA548">
        <f>VLOOKUP($AR548,'Final Team Off-Def Stats'!$A$2:$AQ$31, COLUMN('Final Team Off-Def Stats'!J550), FALSE)</f>
        <v>0.54800000000000004</v>
      </c>
      <c r="BB548">
        <f>VLOOKUP($AR548,'Final Team Off-Def Stats'!$A$2:$AQ$31, COLUMN('Final Team Off-Def Stats'!K550), FALSE)</f>
        <v>17.100000000000001</v>
      </c>
      <c r="BC548">
        <f>VLOOKUP($AR548,'Final Team Off-Def Stats'!$A$2:$AQ$31, COLUMN('Final Team Off-Def Stats'!L550), FALSE)</f>
        <v>22.2</v>
      </c>
      <c r="BD548">
        <f>VLOOKUP($AR548,'Final Team Off-Def Stats'!$A$2:$AQ$31, COLUMN('Final Team Off-Def Stats'!M550), FALSE)</f>
        <v>0.77100000000000002</v>
      </c>
      <c r="BE548">
        <f>VLOOKUP($AR548,'Final Team Off-Def Stats'!$A$2:$AQ$31, COLUMN('Final Team Off-Def Stats'!N550), FALSE)</f>
        <v>9.6999999999999993</v>
      </c>
      <c r="BF548">
        <f>VLOOKUP($AR548,'Final Team Off-Def Stats'!$A$2:$AQ$31, COLUMN('Final Team Off-Def Stats'!O550), FALSE)</f>
        <v>35.299999999999997</v>
      </c>
      <c r="BG548">
        <f>VLOOKUP($AR548,'Final Team Off-Def Stats'!$A$2:$AQ$31, COLUMN('Final Team Off-Def Stats'!P550), FALSE)</f>
        <v>44.9</v>
      </c>
      <c r="BH548">
        <f>VLOOKUP($AR548,'Final Team Off-Def Stats'!$A$2:$AQ$31, COLUMN('Final Team Off-Def Stats'!Q550), FALSE)</f>
        <v>24.4</v>
      </c>
      <c r="BI548">
        <f>VLOOKUP($AR548,'Final Team Off-Def Stats'!$A$2:$AQ$31, COLUMN('Final Team Off-Def Stats'!R550), FALSE)</f>
        <v>7</v>
      </c>
      <c r="BJ548">
        <f>VLOOKUP($AR548,'Final Team Off-Def Stats'!$A$2:$AQ$31, COLUMN('Final Team Off-Def Stats'!S550), FALSE)</f>
        <v>4.0999999999999996</v>
      </c>
      <c r="BK548">
        <f>VLOOKUP($AR548,'Final Team Off-Def Stats'!$A$2:$AQ$31, COLUMN('Final Team Off-Def Stats'!T550), FALSE)</f>
        <v>13.1</v>
      </c>
      <c r="BL548">
        <f>VLOOKUP($AR548,'Final Team Off-Def Stats'!$A$2:$AQ$31, COLUMN('Final Team Off-Def Stats'!U550), FALSE)</f>
        <v>20.5</v>
      </c>
      <c r="BM548">
        <f>VLOOKUP($AR548,'Final Team Off-Def Stats'!$A$2:$AQ$31, COLUMN('Final Team Off-Def Stats'!V550), FALSE)</f>
        <v>112.8</v>
      </c>
      <c r="BN548">
        <f>VLOOKUP($AR548,'Final Team Off-Def Stats'!$A$2:$AQ$31, COLUMN('Final Team Off-Def Stats'!W550), FALSE)</f>
        <v>40.700000000000003</v>
      </c>
      <c r="BO548">
        <f>VLOOKUP($AR548,'Final Team Off-Def Stats'!$A$2:$AQ$31, COLUMN('Final Team Off-Def Stats'!X550), FALSE)</f>
        <v>89.2</v>
      </c>
      <c r="BP548">
        <f>VLOOKUP($AR548,'Final Team Off-Def Stats'!$A$2:$AQ$31, COLUMN('Final Team Off-Def Stats'!Y550), FALSE)</f>
        <v>0.45700000000000002</v>
      </c>
      <c r="BQ548">
        <f>VLOOKUP($AR548,'Final Team Off-Def Stats'!$A$2:$AQ$31, COLUMN('Final Team Off-Def Stats'!Z550), FALSE)</f>
        <v>11.4</v>
      </c>
      <c r="BR548">
        <f>VLOOKUP($AR548,'Final Team Off-Def Stats'!$A$2:$AQ$31, COLUMN('Final Team Off-Def Stats'!AA550), FALSE)</f>
        <v>33.6</v>
      </c>
      <c r="BS548">
        <f>VLOOKUP($AR548,'Final Team Off-Def Stats'!$A$2:$AQ$31, COLUMN('Final Team Off-Def Stats'!AB550), FALSE)</f>
        <v>0.34</v>
      </c>
      <c r="BT548">
        <f>VLOOKUP($AR548,'Final Team Off-Def Stats'!$A$2:$AQ$31, COLUMN('Final Team Off-Def Stats'!AC550), FALSE)</f>
        <v>29.3</v>
      </c>
      <c r="BU548">
        <f>VLOOKUP($AR548,'Final Team Off-Def Stats'!$A$2:$AQ$31, COLUMN('Final Team Off-Def Stats'!AD550), FALSE)</f>
        <v>55.6</v>
      </c>
      <c r="BV548">
        <f>VLOOKUP($AR548,'Final Team Off-Def Stats'!$A$2:$AQ$31, COLUMN('Final Team Off-Def Stats'!AE550), FALSE)</f>
        <v>0.52700000000000002</v>
      </c>
      <c r="BW548">
        <f>VLOOKUP($AR548,'Final Team Off-Def Stats'!$A$2:$AQ$31, COLUMN('Final Team Off-Def Stats'!AF550), FALSE)</f>
        <v>16.5</v>
      </c>
      <c r="BX548">
        <f>VLOOKUP($AR548,'Final Team Off-Def Stats'!$A$2:$AQ$31, COLUMN('Final Team Off-Def Stats'!AG550), FALSE)</f>
        <v>21.5</v>
      </c>
      <c r="BY548">
        <f>VLOOKUP($AR548,'Final Team Off-Def Stats'!$A$2:$AQ$31, COLUMN('Final Team Off-Def Stats'!AH550), FALSE)</f>
        <v>0.76700000000000002</v>
      </c>
      <c r="BZ548">
        <f>VLOOKUP($AR548,'Final Team Off-Def Stats'!$A$2:$AQ$31, COLUMN('Final Team Off-Def Stats'!AI550), FALSE)</f>
        <v>9.9</v>
      </c>
      <c r="CA548">
        <f>VLOOKUP($AR548,'Final Team Off-Def Stats'!$A$2:$AQ$31, COLUMN('Final Team Off-Def Stats'!AJ550), FALSE)</f>
        <v>35.700000000000003</v>
      </c>
      <c r="CB548">
        <f>VLOOKUP($AR548,'Final Team Off-Def Stats'!$A$2:$AQ$31, COLUMN('Final Team Off-Def Stats'!AK550), FALSE)</f>
        <v>45.6</v>
      </c>
      <c r="CC548">
        <f>VLOOKUP($AR548,'Final Team Off-Def Stats'!$A$2:$AQ$31, COLUMN('Final Team Off-Def Stats'!AL550), FALSE)</f>
        <v>24.5</v>
      </c>
      <c r="CD548">
        <f>VLOOKUP($AR548,'Final Team Off-Def Stats'!$A$2:$AQ$31, COLUMN('Final Team Off-Def Stats'!AM550), FALSE)</f>
        <v>7.3</v>
      </c>
      <c r="CE548">
        <f>VLOOKUP($AR548,'Final Team Off-Def Stats'!$A$2:$AQ$31, COLUMN('Final Team Off-Def Stats'!AN550), FALSE)</f>
        <v>3.8</v>
      </c>
      <c r="CF548">
        <f>VLOOKUP($AR548,'Final Team Off-Def Stats'!$A$2:$AQ$31, COLUMN('Final Team Off-Def Stats'!AO550), FALSE)</f>
        <v>13.7</v>
      </c>
      <c r="CG548">
        <f>VLOOKUP($AR548,'Final Team Off-Def Stats'!$A$2:$AQ$31, COLUMN('Final Team Off-Def Stats'!AP550), FALSE)</f>
        <v>21</v>
      </c>
      <c r="CH548">
        <f>VLOOKUP($AR548,'Final Team Off-Def Stats'!$A$2:$AQ$31, COLUMN('Final Team Off-Def Stats'!AQ550), FALSE)</f>
        <v>109.4</v>
      </c>
      <c r="CI548" t="s">
        <v>542</v>
      </c>
    </row>
    <row r="549" spans="1:87" x14ac:dyDescent="0.35">
      <c r="A549" t="s">
        <v>506</v>
      </c>
      <c r="B549">
        <f>VLOOKUP($A549,'Final Team Off-Def Stats'!$A$2:$AQ$31, COLUMN('Final Team Off-Def Stats'!B549), FALSE)</f>
        <v>40.9</v>
      </c>
      <c r="C549">
        <f>VLOOKUP($A549,'Final Team Off-Def Stats'!$A$2:$AQ$31, COLUMN('Final Team Off-Def Stats'!C549), FALSE)</f>
        <v>87.6</v>
      </c>
      <c r="D549">
        <f>VLOOKUP($A549,'Final Team Off-Def Stats'!$A$2:$AQ$31, COLUMN('Final Team Off-Def Stats'!D549), FALSE)</f>
        <v>0.46700000000000003</v>
      </c>
      <c r="E549">
        <f>VLOOKUP($A549,'Final Team Off-Def Stats'!$A$2:$AQ$31, COLUMN('Final Team Off-Def Stats'!E549), FALSE)</f>
        <v>14</v>
      </c>
      <c r="F549">
        <f>VLOOKUP($A549,'Final Team Off-Def Stats'!$A$2:$AQ$31, COLUMN('Final Team Off-Def Stats'!F549), FALSE)</f>
        <v>37</v>
      </c>
      <c r="G549">
        <f>VLOOKUP($A549,'Final Team Off-Def Stats'!$A$2:$AQ$31, COLUMN('Final Team Off-Def Stats'!G549), FALSE)</f>
        <v>0.379</v>
      </c>
      <c r="H549">
        <f>VLOOKUP($A549,'Final Team Off-Def Stats'!$A$2:$AQ$31, COLUMN('Final Team Off-Def Stats'!H549), FALSE)</f>
        <v>26.9</v>
      </c>
      <c r="I549">
        <f>VLOOKUP($A549,'Final Team Off-Def Stats'!$A$2:$AQ$31, COLUMN('Final Team Off-Def Stats'!I549), FALSE)</f>
        <v>50.6</v>
      </c>
      <c r="J549">
        <f>VLOOKUP($A549,'Final Team Off-Def Stats'!$A$2:$AQ$31, COLUMN('Final Team Off-Def Stats'!J549), FALSE)</f>
        <v>0.53100000000000003</v>
      </c>
      <c r="K549">
        <f>VLOOKUP($A549,'Final Team Off-Def Stats'!$A$2:$AQ$31, COLUMN('Final Team Off-Def Stats'!K549), FALSE)</f>
        <v>17.8</v>
      </c>
      <c r="L549">
        <f>VLOOKUP($A549,'Final Team Off-Def Stats'!$A$2:$AQ$31, COLUMN('Final Team Off-Def Stats'!L549), FALSE)</f>
        <v>22.1</v>
      </c>
      <c r="M549">
        <f>VLOOKUP($A549,'Final Team Off-Def Stats'!$A$2:$AQ$31, COLUMN('Final Team Off-Def Stats'!M549), FALSE)</f>
        <v>0.80800000000000005</v>
      </c>
      <c r="N549">
        <f>VLOOKUP($A549,'Final Team Off-Def Stats'!$A$2:$AQ$31, COLUMN('Final Team Off-Def Stats'!N549), FALSE)</f>
        <v>10.199999999999999</v>
      </c>
      <c r="O549">
        <f>VLOOKUP($A549,'Final Team Off-Def Stats'!$A$2:$AQ$31, COLUMN('Final Team Off-Def Stats'!O549), FALSE)</f>
        <v>35</v>
      </c>
      <c r="P549">
        <f>VLOOKUP($A549,'Final Team Off-Def Stats'!$A$2:$AQ$31, COLUMN('Final Team Off-Def Stats'!P549), FALSE)</f>
        <v>45.2</v>
      </c>
      <c r="Q549">
        <f>VLOOKUP($A549,'Final Team Off-Def Stats'!$A$2:$AQ$31, COLUMN('Final Team Off-Def Stats'!Q549), FALSE)</f>
        <v>26.3</v>
      </c>
      <c r="R549">
        <f>VLOOKUP($A549,'Final Team Off-Def Stats'!$A$2:$AQ$31, COLUMN('Final Team Off-Def Stats'!R549), FALSE)</f>
        <v>7.6</v>
      </c>
      <c r="S549">
        <f>VLOOKUP($A549,'Final Team Off-Def Stats'!$A$2:$AQ$31, COLUMN('Final Team Off-Def Stats'!S549), FALSE)</f>
        <v>3.3</v>
      </c>
      <c r="T549">
        <f>VLOOKUP($A549,'Final Team Off-Def Stats'!$A$2:$AQ$31, COLUMN('Final Team Off-Def Stats'!T549), FALSE)</f>
        <v>15</v>
      </c>
      <c r="U549">
        <f>VLOOKUP($A549,'Final Team Off-Def Stats'!$A$2:$AQ$31, COLUMN('Final Team Off-Def Stats'!U549), FALSE)</f>
        <v>21.2</v>
      </c>
      <c r="V549">
        <f>VLOOKUP($A549,'Final Team Off-Def Stats'!$A$2:$AQ$31, COLUMN('Final Team Off-Def Stats'!V549), FALSE)</f>
        <v>113.7</v>
      </c>
      <c r="W549">
        <f>VLOOKUP($A549,'Final Team Off-Def Stats'!$A$2:$AQ$31, COLUMN('Final Team Off-Def Stats'!W549), FALSE)</f>
        <v>38.799999999999997</v>
      </c>
      <c r="X549">
        <f>VLOOKUP($A549,'Final Team Off-Def Stats'!$A$2:$AQ$31, COLUMN('Final Team Off-Def Stats'!X549), FALSE)</f>
        <v>86.8</v>
      </c>
      <c r="Y549">
        <f>VLOOKUP($A549,'Final Team Off-Def Stats'!$A$2:$AQ$31, COLUMN('Final Team Off-Def Stats'!Y549), FALSE)</f>
        <v>0.44700000000000001</v>
      </c>
      <c r="Z549">
        <f>VLOOKUP($A549,'Final Team Off-Def Stats'!$A$2:$AQ$31, COLUMN('Final Team Off-Def Stats'!Z549), FALSE)</f>
        <v>13.4</v>
      </c>
      <c r="AA549">
        <f>VLOOKUP($A549,'Final Team Off-Def Stats'!$A$2:$AQ$31, COLUMN('Final Team Off-Def Stats'!AA549), FALSE)</f>
        <v>39.5</v>
      </c>
      <c r="AB549">
        <f>VLOOKUP($A549,'Final Team Off-Def Stats'!$A$2:$AQ$31, COLUMN('Final Team Off-Def Stats'!AB549), FALSE)</f>
        <v>0.33900000000000002</v>
      </c>
      <c r="AC549">
        <f>VLOOKUP($A549,'Final Team Off-Def Stats'!$A$2:$AQ$31, COLUMN('Final Team Off-Def Stats'!AC549), FALSE)</f>
        <v>25.4</v>
      </c>
      <c r="AD549">
        <f>VLOOKUP($A549,'Final Team Off-Def Stats'!$A$2:$AQ$31, COLUMN('Final Team Off-Def Stats'!AD549), FALSE)</f>
        <v>47.2</v>
      </c>
      <c r="AE549">
        <f>VLOOKUP($A549,'Final Team Off-Def Stats'!$A$2:$AQ$31, COLUMN('Final Team Off-Def Stats'!AE549), FALSE)</f>
        <v>0.53700000000000003</v>
      </c>
      <c r="AF549">
        <f>VLOOKUP($A549,'Final Team Off-Def Stats'!$A$2:$AQ$31, COLUMN('Final Team Off-Def Stats'!AF549), FALSE)</f>
        <v>18.100000000000001</v>
      </c>
      <c r="AG549">
        <f>VLOOKUP($A549,'Final Team Off-Def Stats'!$A$2:$AQ$31, COLUMN('Final Team Off-Def Stats'!AG549), FALSE)</f>
        <v>23.2</v>
      </c>
      <c r="AH549">
        <f>VLOOKUP($A549,'Final Team Off-Def Stats'!$A$2:$AQ$31, COLUMN('Final Team Off-Def Stats'!AH549), FALSE)</f>
        <v>0.77900000000000003</v>
      </c>
      <c r="AI549">
        <f>VLOOKUP($A549,'Final Team Off-Def Stats'!$A$2:$AQ$31, COLUMN('Final Team Off-Def Stats'!AI549), FALSE)</f>
        <v>9.9</v>
      </c>
      <c r="AJ549">
        <f>VLOOKUP($A549,'Final Team Off-Def Stats'!$A$2:$AQ$31, COLUMN('Final Team Off-Def Stats'!AJ549), FALSE)</f>
        <v>33.200000000000003</v>
      </c>
      <c r="AK549">
        <f>VLOOKUP($A549,'Final Team Off-Def Stats'!$A$2:$AQ$31, COLUMN('Final Team Off-Def Stats'!AK549), FALSE)</f>
        <v>43</v>
      </c>
      <c r="AL549">
        <f>VLOOKUP($A549,'Final Team Off-Def Stats'!$A$2:$AQ$31, COLUMN('Final Team Off-Def Stats'!AL549), FALSE)</f>
        <v>24</v>
      </c>
      <c r="AM549">
        <f>VLOOKUP($A549,'Final Team Off-Def Stats'!$A$2:$AQ$31, COLUMN('Final Team Off-Def Stats'!AM549), FALSE)</f>
        <v>7.7</v>
      </c>
      <c r="AN549">
        <f>VLOOKUP($A549,'Final Team Off-Def Stats'!$A$2:$AQ$31, COLUMN('Final Team Off-Def Stats'!AN549), FALSE)</f>
        <v>4.2</v>
      </c>
      <c r="AO549">
        <f>VLOOKUP($A549,'Final Team Off-Def Stats'!$A$2:$AQ$31, COLUMN('Final Team Off-Def Stats'!AO549), FALSE)</f>
        <v>15.5</v>
      </c>
      <c r="AP549">
        <f>VLOOKUP($A549,'Final Team Off-Def Stats'!$A$2:$AQ$31, COLUMN('Final Team Off-Def Stats'!AP549), FALSE)</f>
        <v>21.2</v>
      </c>
      <c r="AQ549">
        <f>VLOOKUP($A549,'Final Team Off-Def Stats'!$A$2:$AQ$31, COLUMN('Final Team Off-Def Stats'!AQ549), FALSE)</f>
        <v>109.1</v>
      </c>
      <c r="AR549" t="s">
        <v>508</v>
      </c>
      <c r="AS549">
        <f>VLOOKUP($AR549,'Final Team Off-Def Stats'!$A$2:$AQ$31, COLUMN('Final Team Off-Def Stats'!B551), FALSE)</f>
        <v>41.1</v>
      </c>
      <c r="AT549">
        <f>VLOOKUP($AR549,'Final Team Off-Def Stats'!$A$2:$AQ$31, COLUMN('Final Team Off-Def Stats'!C551), FALSE)</f>
        <v>87.6</v>
      </c>
      <c r="AU549">
        <f>VLOOKUP($AR549,'Final Team Off-Def Stats'!$A$2:$AQ$31, COLUMN('Final Team Off-Def Stats'!D551), FALSE)</f>
        <v>0.46899999999999997</v>
      </c>
      <c r="AV549">
        <f>VLOOKUP($AR549,'Final Team Off-Def Stats'!$A$2:$AQ$31, COLUMN('Final Team Off-Def Stats'!E551), FALSE)</f>
        <v>14.5</v>
      </c>
      <c r="AW549">
        <f>VLOOKUP($AR549,'Final Team Off-Def Stats'!$A$2:$AQ$31, COLUMN('Final Team Off-Def Stats'!F551), FALSE)</f>
        <v>39.9</v>
      </c>
      <c r="AX549">
        <f>VLOOKUP($AR549,'Final Team Off-Def Stats'!$A$2:$AQ$31, COLUMN('Final Team Off-Def Stats'!G551), FALSE)</f>
        <v>0.36399999999999999</v>
      </c>
      <c r="AY549">
        <f>VLOOKUP($AR549,'Final Team Off-Def Stats'!$A$2:$AQ$31, COLUMN('Final Team Off-Def Stats'!H551), FALSE)</f>
        <v>26.5</v>
      </c>
      <c r="AZ549">
        <f>VLOOKUP($AR549,'Final Team Off-Def Stats'!$A$2:$AQ$31, COLUMN('Final Team Off-Def Stats'!I551), FALSE)</f>
        <v>47.6</v>
      </c>
      <c r="BA549">
        <f>VLOOKUP($AR549,'Final Team Off-Def Stats'!$A$2:$AQ$31, COLUMN('Final Team Off-Def Stats'!J551), FALSE)</f>
        <v>0.55700000000000005</v>
      </c>
      <c r="BB549">
        <f>VLOOKUP($AR549,'Final Team Off-Def Stats'!$A$2:$AQ$31, COLUMN('Final Team Off-Def Stats'!K551), FALSE)</f>
        <v>15.8</v>
      </c>
      <c r="BC549">
        <f>VLOOKUP($AR549,'Final Team Off-Def Stats'!$A$2:$AQ$31, COLUMN('Final Team Off-Def Stats'!L551), FALSE)</f>
        <v>20.6</v>
      </c>
      <c r="BD549">
        <f>VLOOKUP($AR549,'Final Team Off-Def Stats'!$A$2:$AQ$31, COLUMN('Final Team Off-Def Stats'!M551), FALSE)</f>
        <v>0.76900000000000002</v>
      </c>
      <c r="BE549">
        <f>VLOOKUP($AR549,'Final Team Off-Def Stats'!$A$2:$AQ$31, COLUMN('Final Team Off-Def Stats'!N551), FALSE)</f>
        <v>9.9</v>
      </c>
      <c r="BF549">
        <f>VLOOKUP($AR549,'Final Team Off-Def Stats'!$A$2:$AQ$31, COLUMN('Final Team Off-Def Stats'!O551), FALSE)</f>
        <v>36.200000000000003</v>
      </c>
      <c r="BG549">
        <f>VLOOKUP($AR549,'Final Team Off-Def Stats'!$A$2:$AQ$31, COLUMN('Final Team Off-Def Stats'!P551), FALSE)</f>
        <v>46.1</v>
      </c>
      <c r="BH549">
        <f>VLOOKUP($AR549,'Final Team Off-Def Stats'!$A$2:$AQ$31, COLUMN('Final Team Off-Def Stats'!Q551), FALSE)</f>
        <v>27.5</v>
      </c>
      <c r="BI549">
        <f>VLOOKUP($AR549,'Final Team Off-Def Stats'!$A$2:$AQ$31, COLUMN('Final Team Off-Def Stats'!R551), FALSE)</f>
        <v>8.9</v>
      </c>
      <c r="BJ549">
        <f>VLOOKUP($AR549,'Final Team Off-Def Stats'!$A$2:$AQ$31, COLUMN('Final Team Off-Def Stats'!S551), FALSE)</f>
        <v>4.5999999999999996</v>
      </c>
      <c r="BK549">
        <f>VLOOKUP($AR549,'Final Team Off-Def Stats'!$A$2:$AQ$31, COLUMN('Final Team Off-Def Stats'!T551), FALSE)</f>
        <v>15.1</v>
      </c>
      <c r="BL549">
        <f>VLOOKUP($AR549,'Final Team Off-Def Stats'!$A$2:$AQ$31, COLUMN('Final Team Off-Def Stats'!U551), FALSE)</f>
        <v>21.3</v>
      </c>
      <c r="BM549">
        <f>VLOOKUP($AR549,'Final Team Off-Def Stats'!$A$2:$AQ$31, COLUMN('Final Team Off-Def Stats'!V551), FALSE)</f>
        <v>112.5</v>
      </c>
      <c r="BN549">
        <f>VLOOKUP($AR549,'Final Team Off-Def Stats'!$A$2:$AQ$31, COLUMN('Final Team Off-Def Stats'!W551), FALSE)</f>
        <v>38.4</v>
      </c>
      <c r="BO549">
        <f>VLOOKUP($AR549,'Final Team Off-Def Stats'!$A$2:$AQ$31, COLUMN('Final Team Off-Def Stats'!X551), FALSE)</f>
        <v>87.7</v>
      </c>
      <c r="BP549">
        <f>VLOOKUP($AR549,'Final Team Off-Def Stats'!$A$2:$AQ$31, COLUMN('Final Team Off-Def Stats'!Y551), FALSE)</f>
        <v>0.438</v>
      </c>
      <c r="BQ549">
        <f>VLOOKUP($AR549,'Final Team Off-Def Stats'!$A$2:$AQ$31, COLUMN('Final Team Off-Def Stats'!Z551), FALSE)</f>
        <v>12.4</v>
      </c>
      <c r="BR549">
        <f>VLOOKUP($AR549,'Final Team Off-Def Stats'!$A$2:$AQ$31, COLUMN('Final Team Off-Def Stats'!AA551), FALSE)</f>
        <v>36.4</v>
      </c>
      <c r="BS549">
        <f>VLOOKUP($AR549,'Final Team Off-Def Stats'!$A$2:$AQ$31, COLUMN('Final Team Off-Def Stats'!AB551), FALSE)</f>
        <v>0.33900000000000002</v>
      </c>
      <c r="BT549">
        <f>VLOOKUP($AR549,'Final Team Off-Def Stats'!$A$2:$AQ$31, COLUMN('Final Team Off-Def Stats'!AC551), FALSE)</f>
        <v>26.1</v>
      </c>
      <c r="BU549">
        <f>VLOOKUP($AR549,'Final Team Off-Def Stats'!$A$2:$AQ$31, COLUMN('Final Team Off-Def Stats'!AD551), FALSE)</f>
        <v>51.3</v>
      </c>
      <c r="BV549">
        <f>VLOOKUP($AR549,'Final Team Off-Def Stats'!$A$2:$AQ$31, COLUMN('Final Team Off-Def Stats'!AE551), FALSE)</f>
        <v>0.50900000000000001</v>
      </c>
      <c r="BW549">
        <f>VLOOKUP($AR549,'Final Team Off-Def Stats'!$A$2:$AQ$31, COLUMN('Final Team Off-Def Stats'!AF551), FALSE)</f>
        <v>17.600000000000001</v>
      </c>
      <c r="BX549">
        <f>VLOOKUP($AR549,'Final Team Off-Def Stats'!$A$2:$AQ$31, COLUMN('Final Team Off-Def Stats'!AG551), FALSE)</f>
        <v>23.2</v>
      </c>
      <c r="BY549">
        <f>VLOOKUP($AR549,'Final Team Off-Def Stats'!$A$2:$AQ$31, COLUMN('Final Team Off-Def Stats'!AH551), FALSE)</f>
        <v>0.75900000000000001</v>
      </c>
      <c r="BZ549">
        <f>VLOOKUP($AR549,'Final Team Off-Def Stats'!$A$2:$AQ$31, COLUMN('Final Team Off-Def Stats'!AI551), FALSE)</f>
        <v>9.8000000000000007</v>
      </c>
      <c r="CA549">
        <f>VLOOKUP($AR549,'Final Team Off-Def Stats'!$A$2:$AQ$31, COLUMN('Final Team Off-Def Stats'!AJ551), FALSE)</f>
        <v>33.4</v>
      </c>
      <c r="CB549">
        <f>VLOOKUP($AR549,'Final Team Off-Def Stats'!$A$2:$AQ$31, COLUMN('Final Team Off-Def Stats'!AK551), FALSE)</f>
        <v>43.2</v>
      </c>
      <c r="CC549">
        <f>VLOOKUP($AR549,'Final Team Off-Def Stats'!$A$2:$AQ$31, COLUMN('Final Team Off-Def Stats'!AL551), FALSE)</f>
        <v>23.2</v>
      </c>
      <c r="CD549">
        <f>VLOOKUP($AR549,'Final Team Off-Def Stats'!$A$2:$AQ$31, COLUMN('Final Team Off-Def Stats'!AM551), FALSE)</f>
        <v>8</v>
      </c>
      <c r="CE549">
        <f>VLOOKUP($AR549,'Final Team Off-Def Stats'!$A$2:$AQ$31, COLUMN('Final Team Off-Def Stats'!AN551), FALSE)</f>
        <v>3.9</v>
      </c>
      <c r="CF549">
        <f>VLOOKUP($AR549,'Final Team Off-Def Stats'!$A$2:$AQ$31, COLUMN('Final Team Off-Def Stats'!AO551), FALSE)</f>
        <v>14.7</v>
      </c>
      <c r="CG549">
        <f>VLOOKUP($AR549,'Final Team Off-Def Stats'!$A$2:$AQ$31, COLUMN('Final Team Off-Def Stats'!AP551), FALSE)</f>
        <v>18.2</v>
      </c>
      <c r="CH549">
        <f>VLOOKUP($AR549,'Final Team Off-Def Stats'!$A$2:$AQ$31, COLUMN('Final Team Off-Def Stats'!AQ551), FALSE)</f>
        <v>106.9</v>
      </c>
      <c r="CI549" t="s">
        <v>542</v>
      </c>
    </row>
    <row r="550" spans="1:87" x14ac:dyDescent="0.35">
      <c r="A550" t="s">
        <v>514</v>
      </c>
      <c r="B550">
        <f>VLOOKUP($A550,'Final Team Off-Def Stats'!$A$2:$AQ$31, COLUMN('Final Team Off-Def Stats'!B550), FALSE)</f>
        <v>42.4</v>
      </c>
      <c r="C550">
        <f>VLOOKUP($A550,'Final Team Off-Def Stats'!$A$2:$AQ$31, COLUMN('Final Team Off-Def Stats'!C550), FALSE)</f>
        <v>90.3</v>
      </c>
      <c r="D550">
        <f>VLOOKUP($A550,'Final Team Off-Def Stats'!$A$2:$AQ$31, COLUMN('Final Team Off-Def Stats'!D550), FALSE)</f>
        <v>0.47</v>
      </c>
      <c r="E550">
        <f>VLOOKUP($A550,'Final Team Off-Def Stats'!$A$2:$AQ$31, COLUMN('Final Team Off-Def Stats'!E550), FALSE)</f>
        <v>13.2</v>
      </c>
      <c r="F550">
        <f>VLOOKUP($A550,'Final Team Off-Def Stats'!$A$2:$AQ$31, COLUMN('Final Team Off-Def Stats'!F550), FALSE)</f>
        <v>35.200000000000003</v>
      </c>
      <c r="G550">
        <f>VLOOKUP($A550,'Final Team Off-Def Stats'!$A$2:$AQ$31, COLUMN('Final Team Off-Def Stats'!G550), FALSE)</f>
        <v>0.374</v>
      </c>
      <c r="H550">
        <f>VLOOKUP($A550,'Final Team Off-Def Stats'!$A$2:$AQ$31, COLUMN('Final Team Off-Def Stats'!H550), FALSE)</f>
        <v>29.2</v>
      </c>
      <c r="I550">
        <f>VLOOKUP($A550,'Final Team Off-Def Stats'!$A$2:$AQ$31, COLUMN('Final Team Off-Def Stats'!I550), FALSE)</f>
        <v>55.1</v>
      </c>
      <c r="J550">
        <f>VLOOKUP($A550,'Final Team Off-Def Stats'!$A$2:$AQ$31, COLUMN('Final Team Off-Def Stats'!J550), FALSE)</f>
        <v>0.53100000000000003</v>
      </c>
      <c r="K550">
        <f>VLOOKUP($A550,'Final Team Off-Def Stats'!$A$2:$AQ$31, COLUMN('Final Team Off-Def Stats'!K550), FALSE)</f>
        <v>18.5</v>
      </c>
      <c r="L550">
        <f>VLOOKUP($A550,'Final Team Off-Def Stats'!$A$2:$AQ$31, COLUMN('Final Team Off-Def Stats'!L550), FALSE)</f>
        <v>22.8</v>
      </c>
      <c r="M550">
        <f>VLOOKUP($A550,'Final Team Off-Def Stats'!$A$2:$AQ$31, COLUMN('Final Team Off-Def Stats'!M550), FALSE)</f>
        <v>0.81200000000000006</v>
      </c>
      <c r="N550">
        <f>VLOOKUP($A550,'Final Team Off-Def Stats'!$A$2:$AQ$31, COLUMN('Final Team Off-Def Stats'!N550), FALSE)</f>
        <v>10.3</v>
      </c>
      <c r="O550">
        <f>VLOOKUP($A550,'Final Team Off-Def Stats'!$A$2:$AQ$31, COLUMN('Final Team Off-Def Stats'!O550), FALSE)</f>
        <v>34.700000000000003</v>
      </c>
      <c r="P550">
        <f>VLOOKUP($A550,'Final Team Off-Def Stats'!$A$2:$AQ$31, COLUMN('Final Team Off-Def Stats'!P550), FALSE)</f>
        <v>45</v>
      </c>
      <c r="Q550">
        <f>VLOOKUP($A550,'Final Team Off-Def Stats'!$A$2:$AQ$31, COLUMN('Final Team Off-Def Stats'!Q550), FALSE)</f>
        <v>25.2</v>
      </c>
      <c r="R550">
        <f>VLOOKUP($A550,'Final Team Off-Def Stats'!$A$2:$AQ$31, COLUMN('Final Team Off-Def Stats'!R550), FALSE)</f>
        <v>7.3</v>
      </c>
      <c r="S550">
        <f>VLOOKUP($A550,'Final Team Off-Def Stats'!$A$2:$AQ$31, COLUMN('Final Team Off-Def Stats'!S550), FALSE)</f>
        <v>4.3</v>
      </c>
      <c r="T550">
        <f>VLOOKUP($A550,'Final Team Off-Def Stats'!$A$2:$AQ$31, COLUMN('Final Team Off-Def Stats'!T550), FALSE)</f>
        <v>12.1</v>
      </c>
      <c r="U550">
        <f>VLOOKUP($A550,'Final Team Off-Def Stats'!$A$2:$AQ$31, COLUMN('Final Team Off-Def Stats'!U550), FALSE)</f>
        <v>19.100000000000001</v>
      </c>
      <c r="V550">
        <f>VLOOKUP($A550,'Final Team Off-Def Stats'!$A$2:$AQ$31, COLUMN('Final Team Off-Def Stats'!V550), FALSE)</f>
        <v>116.5</v>
      </c>
      <c r="W550">
        <f>VLOOKUP($A550,'Final Team Off-Def Stats'!$A$2:$AQ$31, COLUMN('Final Team Off-Def Stats'!W550), FALSE)</f>
        <v>42.8</v>
      </c>
      <c r="X550">
        <f>VLOOKUP($A550,'Final Team Off-Def Stats'!$A$2:$AQ$31, COLUMN('Final Team Off-Def Stats'!X550), FALSE)</f>
        <v>91</v>
      </c>
      <c r="Y550">
        <f>VLOOKUP($A550,'Final Team Off-Def Stats'!$A$2:$AQ$31, COLUMN('Final Team Off-Def Stats'!Y550), FALSE)</f>
        <v>0.47099999999999997</v>
      </c>
      <c r="Z550">
        <f>VLOOKUP($A550,'Final Team Off-Def Stats'!$A$2:$AQ$31, COLUMN('Final Team Off-Def Stats'!Z550), FALSE)</f>
        <v>13.1</v>
      </c>
      <c r="AA550">
        <f>VLOOKUP($A550,'Final Team Off-Def Stats'!$A$2:$AQ$31, COLUMN('Final Team Off-Def Stats'!AA550), FALSE)</f>
        <v>36</v>
      </c>
      <c r="AB550">
        <f>VLOOKUP($A550,'Final Team Off-Def Stats'!$A$2:$AQ$31, COLUMN('Final Team Off-Def Stats'!AB550), FALSE)</f>
        <v>0.36399999999999999</v>
      </c>
      <c r="AC550">
        <f>VLOOKUP($A550,'Final Team Off-Def Stats'!$A$2:$AQ$31, COLUMN('Final Team Off-Def Stats'!AC550), FALSE)</f>
        <v>29.7</v>
      </c>
      <c r="AD550">
        <f>VLOOKUP($A550,'Final Team Off-Def Stats'!$A$2:$AQ$31, COLUMN('Final Team Off-Def Stats'!AD550), FALSE)</f>
        <v>54.9</v>
      </c>
      <c r="AE550">
        <f>VLOOKUP($A550,'Final Team Off-Def Stats'!$A$2:$AQ$31, COLUMN('Final Team Off-Def Stats'!AE550), FALSE)</f>
        <v>0.54100000000000004</v>
      </c>
      <c r="AF550">
        <f>VLOOKUP($A550,'Final Team Off-Def Stats'!$A$2:$AQ$31, COLUMN('Final Team Off-Def Stats'!AF550), FALSE)</f>
        <v>16.100000000000001</v>
      </c>
      <c r="AG550">
        <f>VLOOKUP($A550,'Final Team Off-Def Stats'!$A$2:$AQ$31, COLUMN('Final Team Off-Def Stats'!AG550), FALSE)</f>
        <v>20.399999999999999</v>
      </c>
      <c r="AH550">
        <f>VLOOKUP($A550,'Final Team Off-Def Stats'!$A$2:$AQ$31, COLUMN('Final Team Off-Def Stats'!AH550), FALSE)</f>
        <v>0.79200000000000004</v>
      </c>
      <c r="AI550">
        <f>VLOOKUP($A550,'Final Team Off-Def Stats'!$A$2:$AQ$31, COLUMN('Final Team Off-Def Stats'!AI550), FALSE)</f>
        <v>10.4</v>
      </c>
      <c r="AJ550">
        <f>VLOOKUP($A550,'Final Team Off-Def Stats'!$A$2:$AQ$31, COLUMN('Final Team Off-Def Stats'!AJ550), FALSE)</f>
        <v>34.4</v>
      </c>
      <c r="AK550">
        <f>VLOOKUP($A550,'Final Team Off-Def Stats'!$A$2:$AQ$31, COLUMN('Final Team Off-Def Stats'!AK550), FALSE)</f>
        <v>44.8</v>
      </c>
      <c r="AL550">
        <f>VLOOKUP($A550,'Final Team Off-Def Stats'!$A$2:$AQ$31, COLUMN('Final Team Off-Def Stats'!AL550), FALSE)</f>
        <v>26</v>
      </c>
      <c r="AM550">
        <f>VLOOKUP($A550,'Final Team Off-Def Stats'!$A$2:$AQ$31, COLUMN('Final Team Off-Def Stats'!AM550), FALSE)</f>
        <v>7.2</v>
      </c>
      <c r="AN550">
        <f>VLOOKUP($A550,'Final Team Off-Def Stats'!$A$2:$AQ$31, COLUMN('Final Team Off-Def Stats'!AN550), FALSE)</f>
        <v>4.5999999999999996</v>
      </c>
      <c r="AO550">
        <f>VLOOKUP($A550,'Final Team Off-Def Stats'!$A$2:$AQ$31, COLUMN('Final Team Off-Def Stats'!AO550), FALSE)</f>
        <v>13</v>
      </c>
      <c r="AP550">
        <f>VLOOKUP($A550,'Final Team Off-Def Stats'!$A$2:$AQ$31, COLUMN('Final Team Off-Def Stats'!AP550), FALSE)</f>
        <v>20.8</v>
      </c>
      <c r="AQ550">
        <f>VLOOKUP($A550,'Final Team Off-Def Stats'!$A$2:$AQ$31, COLUMN('Final Team Off-Def Stats'!AQ550), FALSE)</f>
        <v>114.9</v>
      </c>
      <c r="AR550" t="s">
        <v>132</v>
      </c>
      <c r="AS550">
        <f>VLOOKUP($AR550,'Final Team Off-Def Stats'!$A$2:$AQ$31, COLUMN('Final Team Off-Def Stats'!B552), FALSE)</f>
        <v>39.1</v>
      </c>
      <c r="AT550">
        <f>VLOOKUP($AR550,'Final Team Off-Def Stats'!$A$2:$AQ$31, COLUMN('Final Team Off-Def Stats'!C552), FALSE)</f>
        <v>88.4</v>
      </c>
      <c r="AU550">
        <f>VLOOKUP($AR550,'Final Team Off-Def Stats'!$A$2:$AQ$31, COLUMN('Final Team Off-Def Stats'!D552), FALSE)</f>
        <v>0.442</v>
      </c>
      <c r="AV550">
        <f>VLOOKUP($AR550,'Final Team Off-Def Stats'!$A$2:$AQ$31, COLUMN('Final Team Off-Def Stats'!E552), FALSE)</f>
        <v>12.9</v>
      </c>
      <c r="AW550">
        <f>VLOOKUP($AR550,'Final Team Off-Def Stats'!$A$2:$AQ$31, COLUMN('Final Team Off-Def Stats'!F552), FALSE)</f>
        <v>37.4</v>
      </c>
      <c r="AX550">
        <f>VLOOKUP($AR550,'Final Team Off-Def Stats'!$A$2:$AQ$31, COLUMN('Final Team Off-Def Stats'!G552), FALSE)</f>
        <v>0.34599999999999997</v>
      </c>
      <c r="AY550">
        <f>VLOOKUP($AR550,'Final Team Off-Def Stats'!$A$2:$AQ$31, COLUMN('Final Team Off-Def Stats'!H552), FALSE)</f>
        <v>26.2</v>
      </c>
      <c r="AZ550">
        <f>VLOOKUP($AR550,'Final Team Off-Def Stats'!$A$2:$AQ$31, COLUMN('Final Team Off-Def Stats'!I552), FALSE)</f>
        <v>51.1</v>
      </c>
      <c r="BA550">
        <f>VLOOKUP($AR550,'Final Team Off-Def Stats'!$A$2:$AQ$31, COLUMN('Final Team Off-Def Stats'!J552), FALSE)</f>
        <v>0.51300000000000001</v>
      </c>
      <c r="BB550">
        <f>VLOOKUP($AR550,'Final Team Off-Def Stats'!$A$2:$AQ$31, COLUMN('Final Team Off-Def Stats'!K552), FALSE)</f>
        <v>16.7</v>
      </c>
      <c r="BC550">
        <f>VLOOKUP($AR550,'Final Team Off-Def Stats'!$A$2:$AQ$31, COLUMN('Final Team Off-Def Stats'!L552), FALSE)</f>
        <v>21.9</v>
      </c>
      <c r="BD550">
        <f>VLOOKUP($AR550,'Final Team Off-Def Stats'!$A$2:$AQ$31, COLUMN('Final Team Off-Def Stats'!M552), FALSE)</f>
        <v>0.76</v>
      </c>
      <c r="BE550">
        <f>VLOOKUP($AR550,'Final Team Off-Def Stats'!$A$2:$AQ$31, COLUMN('Final Team Off-Def Stats'!N552), FALSE)</f>
        <v>10.6</v>
      </c>
      <c r="BF550">
        <f>VLOOKUP($AR550,'Final Team Off-Def Stats'!$A$2:$AQ$31, COLUMN('Final Team Off-Def Stats'!O552), FALSE)</f>
        <v>32.9</v>
      </c>
      <c r="BG550">
        <f>VLOOKUP($AR550,'Final Team Off-Def Stats'!$A$2:$AQ$31, COLUMN('Final Team Off-Def Stats'!P552), FALSE)</f>
        <v>43.5</v>
      </c>
      <c r="BH550">
        <f>VLOOKUP($AR550,'Final Team Off-Def Stats'!$A$2:$AQ$31, COLUMN('Final Team Off-Def Stats'!Q552), FALSE)</f>
        <v>23.3</v>
      </c>
      <c r="BI550">
        <f>VLOOKUP($AR550,'Final Team Off-Def Stats'!$A$2:$AQ$31, COLUMN('Final Team Off-Def Stats'!R552), FALSE)</f>
        <v>8.1</v>
      </c>
      <c r="BJ550">
        <f>VLOOKUP($AR550,'Final Team Off-Def Stats'!$A$2:$AQ$31, COLUMN('Final Team Off-Def Stats'!S552), FALSE)</f>
        <v>4.5</v>
      </c>
      <c r="BK550">
        <f>VLOOKUP($AR550,'Final Team Off-Def Stats'!$A$2:$AQ$31, COLUMN('Final Team Off-Def Stats'!T552), FALSE)</f>
        <v>14.7</v>
      </c>
      <c r="BL550">
        <f>VLOOKUP($AR550,'Final Team Off-Def Stats'!$A$2:$AQ$31, COLUMN('Final Team Off-Def Stats'!U552), FALSE)</f>
        <v>21.4</v>
      </c>
      <c r="BM550">
        <f>VLOOKUP($AR550,'Final Team Off-Def Stats'!$A$2:$AQ$31, COLUMN('Final Team Off-Def Stats'!V552), FALSE)</f>
        <v>107.8</v>
      </c>
      <c r="BN550">
        <f>VLOOKUP($AR550,'Final Team Off-Def Stats'!$A$2:$AQ$31, COLUMN('Final Team Off-Def Stats'!W552), FALSE)</f>
        <v>41.8</v>
      </c>
      <c r="BO550">
        <f>VLOOKUP($AR550,'Final Team Off-Def Stats'!$A$2:$AQ$31, COLUMN('Final Team Off-Def Stats'!X552), FALSE)</f>
        <v>87.2</v>
      </c>
      <c r="BP550">
        <f>VLOOKUP($AR550,'Final Team Off-Def Stats'!$A$2:$AQ$31, COLUMN('Final Team Off-Def Stats'!Y552), FALSE)</f>
        <v>0.47899999999999998</v>
      </c>
      <c r="BQ550">
        <f>VLOOKUP($AR550,'Final Team Off-Def Stats'!$A$2:$AQ$31, COLUMN('Final Team Off-Def Stats'!Z552), FALSE)</f>
        <v>14</v>
      </c>
      <c r="BR550">
        <f>VLOOKUP($AR550,'Final Team Off-Def Stats'!$A$2:$AQ$31, COLUMN('Final Team Off-Def Stats'!AA552), FALSE)</f>
        <v>37.700000000000003</v>
      </c>
      <c r="BS550">
        <f>VLOOKUP($AR550,'Final Team Off-Def Stats'!$A$2:$AQ$31, COLUMN('Final Team Off-Def Stats'!AB552), FALSE)</f>
        <v>0.371</v>
      </c>
      <c r="BT550">
        <f>VLOOKUP($AR550,'Final Team Off-Def Stats'!$A$2:$AQ$31, COLUMN('Final Team Off-Def Stats'!AC552), FALSE)</f>
        <v>27.8</v>
      </c>
      <c r="BU550">
        <f>VLOOKUP($AR550,'Final Team Off-Def Stats'!$A$2:$AQ$31, COLUMN('Final Team Off-Def Stats'!AD552), FALSE)</f>
        <v>49.5</v>
      </c>
      <c r="BV550">
        <f>VLOOKUP($AR550,'Final Team Off-Def Stats'!$A$2:$AQ$31, COLUMN('Final Team Off-Def Stats'!AE552), FALSE)</f>
        <v>0.56100000000000005</v>
      </c>
      <c r="BW550">
        <f>VLOOKUP($AR550,'Final Team Off-Def Stats'!$A$2:$AQ$31, COLUMN('Final Team Off-Def Stats'!AF552), FALSE)</f>
        <v>19.399999999999999</v>
      </c>
      <c r="BX550">
        <f>VLOOKUP($AR550,'Final Team Off-Def Stats'!$A$2:$AQ$31, COLUMN('Final Team Off-Def Stats'!AG552), FALSE)</f>
        <v>24.9</v>
      </c>
      <c r="BY550">
        <f>VLOOKUP($AR550,'Final Team Off-Def Stats'!$A$2:$AQ$31, COLUMN('Final Team Off-Def Stats'!AH552), FALSE)</f>
        <v>0.77700000000000002</v>
      </c>
      <c r="BZ550">
        <f>VLOOKUP($AR550,'Final Team Off-Def Stats'!$A$2:$AQ$31, COLUMN('Final Team Off-Def Stats'!AI552), FALSE)</f>
        <v>9.9</v>
      </c>
      <c r="CA550">
        <f>VLOOKUP($AR550,'Final Team Off-Def Stats'!$A$2:$AQ$31, COLUMN('Final Team Off-Def Stats'!AJ552), FALSE)</f>
        <v>35.5</v>
      </c>
      <c r="CB550">
        <f>VLOOKUP($AR550,'Final Team Off-Def Stats'!$A$2:$AQ$31, COLUMN('Final Team Off-Def Stats'!AK552), FALSE)</f>
        <v>45.4</v>
      </c>
      <c r="CC550">
        <f>VLOOKUP($AR550,'Final Team Off-Def Stats'!$A$2:$AQ$31, COLUMN('Final Team Off-Def Stats'!AL552), FALSE)</f>
        <v>27</v>
      </c>
      <c r="CD550">
        <f>VLOOKUP($AR550,'Final Team Off-Def Stats'!$A$2:$AQ$31, COLUMN('Final Team Off-Def Stats'!AM552), FALSE)</f>
        <v>8.3000000000000007</v>
      </c>
      <c r="CE550">
        <f>VLOOKUP($AR550,'Final Team Off-Def Stats'!$A$2:$AQ$31, COLUMN('Final Team Off-Def Stats'!AN552), FALSE)</f>
        <v>5.0999999999999996</v>
      </c>
      <c r="CF550">
        <f>VLOOKUP($AR550,'Final Team Off-Def Stats'!$A$2:$AQ$31, COLUMN('Final Team Off-Def Stats'!AO552), FALSE)</f>
        <v>14.2</v>
      </c>
      <c r="CG550">
        <f>VLOOKUP($AR550,'Final Team Off-Def Stats'!$A$2:$AQ$31, COLUMN('Final Team Off-Def Stats'!AP552), FALSE)</f>
        <v>19.7</v>
      </c>
      <c r="CH550">
        <f>VLOOKUP($AR550,'Final Team Off-Def Stats'!$A$2:$AQ$31, COLUMN('Final Team Off-Def Stats'!AQ552), FALSE)</f>
        <v>116.9</v>
      </c>
      <c r="CI550" t="s">
        <v>542</v>
      </c>
    </row>
    <row r="551" spans="1:87" x14ac:dyDescent="0.35">
      <c r="A551" t="s">
        <v>504</v>
      </c>
      <c r="B551">
        <f>VLOOKUP($A551,'Final Team Off-Def Stats'!$A$2:$AQ$31, COLUMN('Final Team Off-Def Stats'!B551), FALSE)</f>
        <v>41</v>
      </c>
      <c r="C551">
        <f>VLOOKUP($A551,'Final Team Off-Def Stats'!$A$2:$AQ$31, COLUMN('Final Team Off-Def Stats'!C551), FALSE)</f>
        <v>89.7</v>
      </c>
      <c r="D551">
        <f>VLOOKUP($A551,'Final Team Off-Def Stats'!$A$2:$AQ$31, COLUMN('Final Team Off-Def Stats'!D551), FALSE)</f>
        <v>0.45700000000000002</v>
      </c>
      <c r="E551">
        <f>VLOOKUP($A551,'Final Team Off-Def Stats'!$A$2:$AQ$31, COLUMN('Final Team Off-Def Stats'!E551), FALSE)</f>
        <v>14.6</v>
      </c>
      <c r="F551">
        <f>VLOOKUP($A551,'Final Team Off-Def Stats'!$A$2:$AQ$31, COLUMN('Final Team Off-Def Stats'!F551), FALSE)</f>
        <v>40.700000000000003</v>
      </c>
      <c r="G551">
        <f>VLOOKUP($A551,'Final Team Off-Def Stats'!$A$2:$AQ$31, COLUMN('Final Team Off-Def Stats'!G551), FALSE)</f>
        <v>0.35799999999999998</v>
      </c>
      <c r="H551">
        <f>VLOOKUP($A551,'Final Team Off-Def Stats'!$A$2:$AQ$31, COLUMN('Final Team Off-Def Stats'!H551), FALSE)</f>
        <v>26.5</v>
      </c>
      <c r="I551">
        <f>VLOOKUP($A551,'Final Team Off-Def Stats'!$A$2:$AQ$31, COLUMN('Final Team Off-Def Stats'!I551), FALSE)</f>
        <v>49</v>
      </c>
      <c r="J551">
        <f>VLOOKUP($A551,'Final Team Off-Def Stats'!$A$2:$AQ$31, COLUMN('Final Team Off-Def Stats'!J551), FALSE)</f>
        <v>0.54</v>
      </c>
      <c r="K551">
        <f>VLOOKUP($A551,'Final Team Off-Def Stats'!$A$2:$AQ$31, COLUMN('Final Team Off-Def Stats'!K551), FALSE)</f>
        <v>17.7</v>
      </c>
      <c r="L551">
        <f>VLOOKUP($A551,'Final Team Off-Def Stats'!$A$2:$AQ$31, COLUMN('Final Team Off-Def Stats'!L551), FALSE)</f>
        <v>22.8</v>
      </c>
      <c r="M551">
        <f>VLOOKUP($A551,'Final Team Off-Def Stats'!$A$2:$AQ$31, COLUMN('Final Team Off-Def Stats'!M551), FALSE)</f>
        <v>0.77800000000000002</v>
      </c>
      <c r="N551">
        <f>VLOOKUP($A551,'Final Team Off-Def Stats'!$A$2:$AQ$31, COLUMN('Final Team Off-Def Stats'!N551), FALSE)</f>
        <v>11.1</v>
      </c>
      <c r="O551">
        <f>VLOOKUP($A551,'Final Team Off-Def Stats'!$A$2:$AQ$31, COLUMN('Final Team Off-Def Stats'!O551), FALSE)</f>
        <v>32.5</v>
      </c>
      <c r="P551">
        <f>VLOOKUP($A551,'Final Team Off-Def Stats'!$A$2:$AQ$31, COLUMN('Final Team Off-Def Stats'!P551), FALSE)</f>
        <v>43.5</v>
      </c>
      <c r="Q551">
        <f>VLOOKUP($A551,'Final Team Off-Def Stats'!$A$2:$AQ$31, COLUMN('Final Team Off-Def Stats'!Q551), FALSE)</f>
        <v>25.3</v>
      </c>
      <c r="R551">
        <f>VLOOKUP($A551,'Final Team Off-Def Stats'!$A$2:$AQ$31, COLUMN('Final Team Off-Def Stats'!R551), FALSE)</f>
        <v>8.6999999999999993</v>
      </c>
      <c r="S551">
        <f>VLOOKUP($A551,'Final Team Off-Def Stats'!$A$2:$AQ$31, COLUMN('Final Team Off-Def Stats'!S551), FALSE)</f>
        <v>5.5</v>
      </c>
      <c r="T551">
        <f>VLOOKUP($A551,'Final Team Off-Def Stats'!$A$2:$AQ$31, COLUMN('Final Team Off-Def Stats'!T551), FALSE)</f>
        <v>14.1</v>
      </c>
      <c r="U551">
        <f>VLOOKUP($A551,'Final Team Off-Def Stats'!$A$2:$AQ$31, COLUMN('Final Team Off-Def Stats'!U551), FALSE)</f>
        <v>21.5</v>
      </c>
      <c r="V551">
        <f>VLOOKUP($A551,'Final Team Off-Def Stats'!$A$2:$AQ$31, COLUMN('Final Team Off-Def Stats'!V551), FALSE)</f>
        <v>114.3</v>
      </c>
      <c r="W551">
        <f>VLOOKUP($A551,'Final Team Off-Def Stats'!$A$2:$AQ$31, COLUMN('Final Team Off-Def Stats'!W551), FALSE)</f>
        <v>39.700000000000003</v>
      </c>
      <c r="X551">
        <f>VLOOKUP($A551,'Final Team Off-Def Stats'!$A$2:$AQ$31, COLUMN('Final Team Off-Def Stats'!X551), FALSE)</f>
        <v>86.1</v>
      </c>
      <c r="Y551">
        <f>VLOOKUP($A551,'Final Team Off-Def Stats'!$A$2:$AQ$31, COLUMN('Final Team Off-Def Stats'!Y551), FALSE)</f>
        <v>0.46</v>
      </c>
      <c r="Z551">
        <f>VLOOKUP($A551,'Final Team Off-Def Stats'!$A$2:$AQ$31, COLUMN('Final Team Off-Def Stats'!Z551), FALSE)</f>
        <v>12.9</v>
      </c>
      <c r="AA551">
        <f>VLOOKUP($A551,'Final Team Off-Def Stats'!$A$2:$AQ$31, COLUMN('Final Team Off-Def Stats'!AA551), FALSE)</f>
        <v>36.799999999999997</v>
      </c>
      <c r="AB551">
        <f>VLOOKUP($A551,'Final Team Off-Def Stats'!$A$2:$AQ$31, COLUMN('Final Team Off-Def Stats'!AB551), FALSE)</f>
        <v>0.35</v>
      </c>
      <c r="AC551">
        <f>VLOOKUP($A551,'Final Team Off-Def Stats'!$A$2:$AQ$31, COLUMN('Final Team Off-Def Stats'!AC551), FALSE)</f>
        <v>26.8</v>
      </c>
      <c r="AD551">
        <f>VLOOKUP($A551,'Final Team Off-Def Stats'!$A$2:$AQ$31, COLUMN('Final Team Off-Def Stats'!AD551), FALSE)</f>
        <v>49.3</v>
      </c>
      <c r="AE551">
        <f>VLOOKUP($A551,'Final Team Off-Def Stats'!$A$2:$AQ$31, COLUMN('Final Team Off-Def Stats'!AE551), FALSE)</f>
        <v>0.54300000000000004</v>
      </c>
      <c r="AF551">
        <f>VLOOKUP($A551,'Final Team Off-Def Stats'!$A$2:$AQ$31, COLUMN('Final Team Off-Def Stats'!AF551), FALSE)</f>
        <v>19.5</v>
      </c>
      <c r="AG551">
        <f>VLOOKUP($A551,'Final Team Off-Def Stats'!$A$2:$AQ$31, COLUMN('Final Team Off-Def Stats'!AG551), FALSE)</f>
        <v>25</v>
      </c>
      <c r="AH551">
        <f>VLOOKUP($A551,'Final Team Off-Def Stats'!$A$2:$AQ$31, COLUMN('Final Team Off-Def Stats'!AH551), FALSE)</f>
        <v>0.78</v>
      </c>
      <c r="AI551">
        <f>VLOOKUP($A551,'Final Team Off-Def Stats'!$A$2:$AQ$31, COLUMN('Final Team Off-Def Stats'!AI551), FALSE)</f>
        <v>10.9</v>
      </c>
      <c r="AJ551">
        <f>VLOOKUP($A551,'Final Team Off-Def Stats'!$A$2:$AQ$31, COLUMN('Final Team Off-Def Stats'!AJ551), FALSE)</f>
        <v>34.4</v>
      </c>
      <c r="AK551">
        <f>VLOOKUP($A551,'Final Team Off-Def Stats'!$A$2:$AQ$31, COLUMN('Final Team Off-Def Stats'!AK551), FALSE)</f>
        <v>45.2</v>
      </c>
      <c r="AL551">
        <f>VLOOKUP($A551,'Final Team Off-Def Stats'!$A$2:$AQ$31, COLUMN('Final Team Off-Def Stats'!AL551), FALSE)</f>
        <v>25.8</v>
      </c>
      <c r="AM551">
        <f>VLOOKUP($A551,'Final Team Off-Def Stats'!$A$2:$AQ$31, COLUMN('Final Team Off-Def Stats'!AM551), FALSE)</f>
        <v>7.1</v>
      </c>
      <c r="AN551">
        <f>VLOOKUP($A551,'Final Team Off-Def Stats'!$A$2:$AQ$31, COLUMN('Final Team Off-Def Stats'!AN551), FALSE)</f>
        <v>4.8</v>
      </c>
      <c r="AO551">
        <f>VLOOKUP($A551,'Final Team Off-Def Stats'!$A$2:$AQ$31, COLUMN('Final Team Off-Def Stats'!AO551), FALSE)</f>
        <v>16.100000000000001</v>
      </c>
      <c r="AP551">
        <f>VLOOKUP($A551,'Final Team Off-Def Stats'!$A$2:$AQ$31, COLUMN('Final Team Off-Def Stats'!AP551), FALSE)</f>
        <v>20.6</v>
      </c>
      <c r="AQ551">
        <f>VLOOKUP($A551,'Final Team Off-Def Stats'!$A$2:$AQ$31, COLUMN('Final Team Off-Def Stats'!AQ551), FALSE)</f>
        <v>111.7</v>
      </c>
      <c r="AR551" t="s">
        <v>332</v>
      </c>
      <c r="AS551">
        <f>VLOOKUP($AR551,'Final Team Off-Def Stats'!$A$2:$AQ$31, COLUMN('Final Team Off-Def Stats'!B553), FALSE)</f>
        <v>40.700000000000003</v>
      </c>
      <c r="AT551">
        <f>VLOOKUP($AR551,'Final Team Off-Def Stats'!$A$2:$AQ$31, COLUMN('Final Team Off-Def Stats'!C553), FALSE)</f>
        <v>88.8</v>
      </c>
      <c r="AU551">
        <f>VLOOKUP($AR551,'Final Team Off-Def Stats'!$A$2:$AQ$31, COLUMN('Final Team Off-Def Stats'!D553), FALSE)</f>
        <v>0.45800000000000002</v>
      </c>
      <c r="AV551">
        <f>VLOOKUP($AR551,'Final Team Off-Def Stats'!$A$2:$AQ$31, COLUMN('Final Team Off-Def Stats'!E553), FALSE)</f>
        <v>13</v>
      </c>
      <c r="AW551">
        <f>VLOOKUP($AR551,'Final Team Off-Def Stats'!$A$2:$AQ$31, COLUMN('Final Team Off-Def Stats'!F553), FALSE)</f>
        <v>34.700000000000003</v>
      </c>
      <c r="AX551">
        <f>VLOOKUP($AR551,'Final Team Off-Def Stats'!$A$2:$AQ$31, COLUMN('Final Team Off-Def Stats'!G553), FALSE)</f>
        <v>0.374</v>
      </c>
      <c r="AY551">
        <f>VLOOKUP($AR551,'Final Team Off-Def Stats'!$A$2:$AQ$31, COLUMN('Final Team Off-Def Stats'!H553), FALSE)</f>
        <v>27.7</v>
      </c>
      <c r="AZ551">
        <f>VLOOKUP($AR551,'Final Team Off-Def Stats'!$A$2:$AQ$31, COLUMN('Final Team Off-Def Stats'!I553), FALSE)</f>
        <v>54.1</v>
      </c>
      <c r="BA551">
        <f>VLOOKUP($AR551,'Final Team Off-Def Stats'!$A$2:$AQ$31, COLUMN('Final Team Off-Def Stats'!J553), FALSE)</f>
        <v>0.51200000000000001</v>
      </c>
      <c r="BB551">
        <f>VLOOKUP($AR551,'Final Team Off-Def Stats'!$A$2:$AQ$31, COLUMN('Final Team Off-Def Stats'!K553), FALSE)</f>
        <v>15.8</v>
      </c>
      <c r="BC551">
        <f>VLOOKUP($AR551,'Final Team Off-Def Stats'!$A$2:$AQ$31, COLUMN('Final Team Off-Def Stats'!L553), FALSE)</f>
        <v>19.899999999999999</v>
      </c>
      <c r="BD551">
        <f>VLOOKUP($AR551,'Final Team Off-Def Stats'!$A$2:$AQ$31, COLUMN('Final Team Off-Def Stats'!M553), FALSE)</f>
        <v>0.79300000000000004</v>
      </c>
      <c r="BE551">
        <f>VLOOKUP($AR551,'Final Team Off-Def Stats'!$A$2:$AQ$31, COLUMN('Final Team Off-Def Stats'!N553), FALSE)</f>
        <v>9.3000000000000007</v>
      </c>
      <c r="BF551">
        <f>VLOOKUP($AR551,'Final Team Off-Def Stats'!$A$2:$AQ$31, COLUMN('Final Team Off-Def Stats'!O553), FALSE)</f>
        <v>35.4</v>
      </c>
      <c r="BG551">
        <f>VLOOKUP($AR551,'Final Team Off-Def Stats'!$A$2:$AQ$31, COLUMN('Final Team Off-Def Stats'!P553), FALSE)</f>
        <v>44.7</v>
      </c>
      <c r="BH551">
        <f>VLOOKUP($AR551,'Final Team Off-Def Stats'!$A$2:$AQ$31, COLUMN('Final Team Off-Def Stats'!Q553), FALSE)</f>
        <v>24.4</v>
      </c>
      <c r="BI551">
        <f>VLOOKUP($AR551,'Final Team Off-Def Stats'!$A$2:$AQ$31, COLUMN('Final Team Off-Def Stats'!R553), FALSE)</f>
        <v>7.5</v>
      </c>
      <c r="BJ551">
        <f>VLOOKUP($AR551,'Final Team Off-Def Stats'!$A$2:$AQ$31, COLUMN('Final Team Off-Def Stats'!S553), FALSE)</f>
        <v>5</v>
      </c>
      <c r="BK551">
        <f>VLOOKUP($AR551,'Final Team Off-Def Stats'!$A$2:$AQ$31, COLUMN('Final Team Off-Def Stats'!T553), FALSE)</f>
        <v>13.9</v>
      </c>
      <c r="BL551">
        <f>VLOOKUP($AR551,'Final Team Off-Def Stats'!$A$2:$AQ$31, COLUMN('Final Team Off-Def Stats'!U553), FALSE)</f>
        <v>18.899999999999999</v>
      </c>
      <c r="BM551">
        <f>VLOOKUP($AR551,'Final Team Off-Def Stats'!$A$2:$AQ$31, COLUMN('Final Team Off-Def Stats'!V553), FALSE)</f>
        <v>110.1</v>
      </c>
      <c r="BN551">
        <f>VLOOKUP($AR551,'Final Team Off-Def Stats'!$A$2:$AQ$31, COLUMN('Final Team Off-Def Stats'!W553), FALSE)</f>
        <v>41.4</v>
      </c>
      <c r="BO551">
        <f>VLOOKUP($AR551,'Final Team Off-Def Stats'!$A$2:$AQ$31, COLUMN('Final Team Off-Def Stats'!X553), FALSE)</f>
        <v>92</v>
      </c>
      <c r="BP551">
        <f>VLOOKUP($AR551,'Final Team Off-Def Stats'!$A$2:$AQ$31, COLUMN('Final Team Off-Def Stats'!Y553), FALSE)</f>
        <v>0.45</v>
      </c>
      <c r="BQ551">
        <f>VLOOKUP($AR551,'Final Team Off-Def Stats'!$A$2:$AQ$31, COLUMN('Final Team Off-Def Stats'!Z553), FALSE)</f>
        <v>11.9</v>
      </c>
      <c r="BR551">
        <f>VLOOKUP($AR551,'Final Team Off-Def Stats'!$A$2:$AQ$31, COLUMN('Final Team Off-Def Stats'!AA553), FALSE)</f>
        <v>34.4</v>
      </c>
      <c r="BS551">
        <f>VLOOKUP($AR551,'Final Team Off-Def Stats'!$A$2:$AQ$31, COLUMN('Final Team Off-Def Stats'!AB553), FALSE)</f>
        <v>0.34499999999999997</v>
      </c>
      <c r="BT551">
        <f>VLOOKUP($AR551,'Final Team Off-Def Stats'!$A$2:$AQ$31, COLUMN('Final Team Off-Def Stats'!AC553), FALSE)</f>
        <v>29.5</v>
      </c>
      <c r="BU551">
        <f>VLOOKUP($AR551,'Final Team Off-Def Stats'!$A$2:$AQ$31, COLUMN('Final Team Off-Def Stats'!AD553), FALSE)</f>
        <v>57.6</v>
      </c>
      <c r="BV551">
        <f>VLOOKUP($AR551,'Final Team Off-Def Stats'!$A$2:$AQ$31, COLUMN('Final Team Off-Def Stats'!AE553), FALSE)</f>
        <v>0.51300000000000001</v>
      </c>
      <c r="BW551">
        <f>VLOOKUP($AR551,'Final Team Off-Def Stats'!$A$2:$AQ$31, COLUMN('Final Team Off-Def Stats'!AF553), FALSE)</f>
        <v>15.4</v>
      </c>
      <c r="BX551">
        <f>VLOOKUP($AR551,'Final Team Off-Def Stats'!$A$2:$AQ$31, COLUMN('Final Team Off-Def Stats'!AG553), FALSE)</f>
        <v>19.899999999999999</v>
      </c>
      <c r="BY551">
        <f>VLOOKUP($AR551,'Final Team Off-Def Stats'!$A$2:$AQ$31, COLUMN('Final Team Off-Def Stats'!AH553), FALSE)</f>
        <v>0.77500000000000002</v>
      </c>
      <c r="BZ551">
        <f>VLOOKUP($AR551,'Final Team Off-Def Stats'!$A$2:$AQ$31, COLUMN('Final Team Off-Def Stats'!AI553), FALSE)</f>
        <v>12.2</v>
      </c>
      <c r="CA551">
        <f>VLOOKUP($AR551,'Final Team Off-Def Stats'!$A$2:$AQ$31, COLUMN('Final Team Off-Def Stats'!AJ553), FALSE)</f>
        <v>35.700000000000003</v>
      </c>
      <c r="CB551">
        <f>VLOOKUP($AR551,'Final Team Off-Def Stats'!$A$2:$AQ$31, COLUMN('Final Team Off-Def Stats'!AK553), FALSE)</f>
        <v>47.9</v>
      </c>
      <c r="CC551">
        <f>VLOOKUP($AR551,'Final Team Off-Def Stats'!$A$2:$AQ$31, COLUMN('Final Team Off-Def Stats'!AL553), FALSE)</f>
        <v>24.5</v>
      </c>
      <c r="CD551">
        <f>VLOOKUP($AR551,'Final Team Off-Def Stats'!$A$2:$AQ$31, COLUMN('Final Team Off-Def Stats'!AM553), FALSE)</f>
        <v>7.8</v>
      </c>
      <c r="CE551">
        <f>VLOOKUP($AR551,'Final Team Off-Def Stats'!$A$2:$AQ$31, COLUMN('Final Team Off-Def Stats'!AN553), FALSE)</f>
        <v>4.2</v>
      </c>
      <c r="CF551">
        <f>VLOOKUP($AR551,'Final Team Off-Def Stats'!$A$2:$AQ$31, COLUMN('Final Team Off-Def Stats'!AO553), FALSE)</f>
        <v>13.8</v>
      </c>
      <c r="CG551">
        <f>VLOOKUP($AR551,'Final Team Off-Def Stats'!$A$2:$AQ$31, COLUMN('Final Team Off-Def Stats'!AP553), FALSE)</f>
        <v>18.8</v>
      </c>
      <c r="CH551">
        <f>VLOOKUP($AR551,'Final Team Off-Def Stats'!$A$2:$AQ$31, COLUMN('Final Team Off-Def Stats'!AQ553), FALSE)</f>
        <v>110.1</v>
      </c>
      <c r="CI551" t="s">
        <v>543</v>
      </c>
    </row>
    <row r="552" spans="1:87" x14ac:dyDescent="0.35">
      <c r="A552" t="s">
        <v>507</v>
      </c>
      <c r="B552">
        <f>VLOOKUP($A552,'Final Team Off-Def Stats'!$A$2:$AQ$31, COLUMN('Final Team Off-Def Stats'!B552), FALSE)</f>
        <v>43.2</v>
      </c>
      <c r="C552">
        <f>VLOOKUP($A552,'Final Team Off-Def Stats'!$A$2:$AQ$31, COLUMN('Final Team Off-Def Stats'!C552), FALSE)</f>
        <v>93.6</v>
      </c>
      <c r="D552">
        <f>VLOOKUP($A552,'Final Team Off-Def Stats'!$A$2:$AQ$31, COLUMN('Final Team Off-Def Stats'!D552), FALSE)</f>
        <v>0.46100000000000002</v>
      </c>
      <c r="E552">
        <f>VLOOKUP($A552,'Final Team Off-Def Stats'!$A$2:$AQ$31, COLUMN('Final Team Off-Def Stats'!E552), FALSE)</f>
        <v>11.4</v>
      </c>
      <c r="F552">
        <f>VLOOKUP($A552,'Final Team Off-Def Stats'!$A$2:$AQ$31, COLUMN('Final Team Off-Def Stats'!F552), FALSE)</f>
        <v>32.4</v>
      </c>
      <c r="G552">
        <f>VLOOKUP($A552,'Final Team Off-Def Stats'!$A$2:$AQ$31, COLUMN('Final Team Off-Def Stats'!G552), FALSE)</f>
        <v>0.35299999999999998</v>
      </c>
      <c r="H552">
        <f>VLOOKUP($A552,'Final Team Off-Def Stats'!$A$2:$AQ$31, COLUMN('Final Team Off-Def Stats'!H552), FALSE)</f>
        <v>31.8</v>
      </c>
      <c r="I552">
        <f>VLOOKUP($A552,'Final Team Off-Def Stats'!$A$2:$AQ$31, COLUMN('Final Team Off-Def Stats'!I552), FALSE)</f>
        <v>61.2</v>
      </c>
      <c r="J552">
        <f>VLOOKUP($A552,'Final Team Off-Def Stats'!$A$2:$AQ$31, COLUMN('Final Team Off-Def Stats'!J552), FALSE)</f>
        <v>0.51900000000000002</v>
      </c>
      <c r="K552">
        <f>VLOOKUP($A552,'Final Team Off-Def Stats'!$A$2:$AQ$31, COLUMN('Final Team Off-Def Stats'!K552), FALSE)</f>
        <v>16.8</v>
      </c>
      <c r="L552">
        <f>VLOOKUP($A552,'Final Team Off-Def Stats'!$A$2:$AQ$31, COLUMN('Final Team Off-Def Stats'!L552), FALSE)</f>
        <v>23</v>
      </c>
      <c r="M552">
        <f>VLOOKUP($A552,'Final Team Off-Def Stats'!$A$2:$AQ$31, COLUMN('Final Team Off-Def Stats'!M552), FALSE)</f>
        <v>0.73399999999999999</v>
      </c>
      <c r="N552">
        <f>VLOOKUP($A552,'Final Team Off-Def Stats'!$A$2:$AQ$31, COLUMN('Final Team Off-Def Stats'!N552), FALSE)</f>
        <v>14</v>
      </c>
      <c r="O552">
        <f>VLOOKUP($A552,'Final Team Off-Def Stats'!$A$2:$AQ$31, COLUMN('Final Team Off-Def Stats'!O552), FALSE)</f>
        <v>34.700000000000003</v>
      </c>
      <c r="P552">
        <f>VLOOKUP($A552,'Final Team Off-Def Stats'!$A$2:$AQ$31, COLUMN('Final Team Off-Def Stats'!P552), FALSE)</f>
        <v>48.8</v>
      </c>
      <c r="Q552">
        <f>VLOOKUP($A552,'Final Team Off-Def Stats'!$A$2:$AQ$31, COLUMN('Final Team Off-Def Stats'!Q552), FALSE)</f>
        <v>25.8</v>
      </c>
      <c r="R552">
        <f>VLOOKUP($A552,'Final Team Off-Def Stats'!$A$2:$AQ$31, COLUMN('Final Team Off-Def Stats'!R552), FALSE)</f>
        <v>9.6999999999999993</v>
      </c>
      <c r="S552">
        <f>VLOOKUP($A552,'Final Team Off-Def Stats'!$A$2:$AQ$31, COLUMN('Final Team Off-Def Stats'!S552), FALSE)</f>
        <v>6.4</v>
      </c>
      <c r="T552">
        <f>VLOOKUP($A552,'Final Team Off-Def Stats'!$A$2:$AQ$31, COLUMN('Final Team Off-Def Stats'!T552), FALSE)</f>
        <v>13.1</v>
      </c>
      <c r="U552">
        <f>VLOOKUP($A552,'Final Team Off-Def Stats'!$A$2:$AQ$31, COLUMN('Final Team Off-Def Stats'!U552), FALSE)</f>
        <v>19.600000000000001</v>
      </c>
      <c r="V552">
        <f>VLOOKUP($A552,'Final Team Off-Def Stats'!$A$2:$AQ$31, COLUMN('Final Team Off-Def Stats'!V552), FALSE)</f>
        <v>114.6</v>
      </c>
      <c r="W552">
        <f>VLOOKUP($A552,'Final Team Off-Def Stats'!$A$2:$AQ$31, COLUMN('Final Team Off-Def Stats'!W552), FALSE)</f>
        <v>40</v>
      </c>
      <c r="X552">
        <f>VLOOKUP($A552,'Final Team Off-Def Stats'!$A$2:$AQ$31, COLUMN('Final Team Off-Def Stats'!X552), FALSE)</f>
        <v>87.9</v>
      </c>
      <c r="Y552">
        <f>VLOOKUP($A552,'Final Team Off-Def Stats'!$A$2:$AQ$31, COLUMN('Final Team Off-Def Stats'!Y552), FALSE)</f>
        <v>0.45500000000000002</v>
      </c>
      <c r="Z552">
        <f>VLOOKUP($A552,'Final Team Off-Def Stats'!$A$2:$AQ$31, COLUMN('Final Team Off-Def Stats'!Z552), FALSE)</f>
        <v>11.9</v>
      </c>
      <c r="AA552">
        <f>VLOOKUP($A552,'Final Team Off-Def Stats'!$A$2:$AQ$31, COLUMN('Final Team Off-Def Stats'!AA552), FALSE)</f>
        <v>34.200000000000003</v>
      </c>
      <c r="AB552">
        <f>VLOOKUP($A552,'Final Team Off-Def Stats'!$A$2:$AQ$31, COLUMN('Final Team Off-Def Stats'!AB552), FALSE)</f>
        <v>0.34899999999999998</v>
      </c>
      <c r="AC552">
        <f>VLOOKUP($A552,'Final Team Off-Def Stats'!$A$2:$AQ$31, COLUMN('Final Team Off-Def Stats'!AC552), FALSE)</f>
        <v>28</v>
      </c>
      <c r="AD552">
        <f>VLOOKUP($A552,'Final Team Off-Def Stats'!$A$2:$AQ$31, COLUMN('Final Team Off-Def Stats'!AD552), FALSE)</f>
        <v>53.7</v>
      </c>
      <c r="AE552">
        <f>VLOOKUP($A552,'Final Team Off-Def Stats'!$A$2:$AQ$31, COLUMN('Final Team Off-Def Stats'!AE552), FALSE)</f>
        <v>0.52200000000000002</v>
      </c>
      <c r="AF552">
        <f>VLOOKUP($A552,'Final Team Off-Def Stats'!$A$2:$AQ$31, COLUMN('Final Team Off-Def Stats'!AF552), FALSE)</f>
        <v>17.100000000000001</v>
      </c>
      <c r="AG552">
        <f>VLOOKUP($A552,'Final Team Off-Def Stats'!$A$2:$AQ$31, COLUMN('Final Team Off-Def Stats'!AG552), FALSE)</f>
        <v>22.2</v>
      </c>
      <c r="AH552">
        <f>VLOOKUP($A552,'Final Team Off-Def Stats'!$A$2:$AQ$31, COLUMN('Final Team Off-Def Stats'!AH552), FALSE)</f>
        <v>0.77100000000000002</v>
      </c>
      <c r="AI552">
        <f>VLOOKUP($A552,'Final Team Off-Def Stats'!$A$2:$AQ$31, COLUMN('Final Team Off-Def Stats'!AI552), FALSE)</f>
        <v>9.9</v>
      </c>
      <c r="AJ552">
        <f>VLOOKUP($A552,'Final Team Off-Def Stats'!$A$2:$AQ$31, COLUMN('Final Team Off-Def Stats'!AJ552), FALSE)</f>
        <v>32.700000000000003</v>
      </c>
      <c r="AK552">
        <f>VLOOKUP($A552,'Final Team Off-Def Stats'!$A$2:$AQ$31, COLUMN('Final Team Off-Def Stats'!AK552), FALSE)</f>
        <v>42.7</v>
      </c>
      <c r="AL552">
        <f>VLOOKUP($A552,'Final Team Off-Def Stats'!$A$2:$AQ$31, COLUMN('Final Team Off-Def Stats'!AL552), FALSE)</f>
        <v>24.8</v>
      </c>
      <c r="AM552">
        <f>VLOOKUP($A552,'Final Team Off-Def Stats'!$A$2:$AQ$31, COLUMN('Final Team Off-Def Stats'!AM552), FALSE)</f>
        <v>7.1</v>
      </c>
      <c r="AN552">
        <f>VLOOKUP($A552,'Final Team Off-Def Stats'!$A$2:$AQ$31, COLUMN('Final Team Off-Def Stats'!AN552), FALSE)</f>
        <v>6</v>
      </c>
      <c r="AO552">
        <f>VLOOKUP($A552,'Final Team Off-Def Stats'!$A$2:$AQ$31, COLUMN('Final Team Off-Def Stats'!AO552), FALSE)</f>
        <v>14.9</v>
      </c>
      <c r="AP552">
        <f>VLOOKUP($A552,'Final Team Off-Def Stats'!$A$2:$AQ$31, COLUMN('Final Team Off-Def Stats'!AP552), FALSE)</f>
        <v>19.7</v>
      </c>
      <c r="AQ552">
        <f>VLOOKUP($A552,'Final Team Off-Def Stats'!$A$2:$AQ$31, COLUMN('Final Team Off-Def Stats'!AQ552), FALSE)</f>
        <v>109</v>
      </c>
      <c r="AR552" t="s">
        <v>421</v>
      </c>
      <c r="AS552">
        <f>VLOOKUP($AR552,'Final Team Off-Def Stats'!$A$2:$AQ$31, COLUMN('Final Team Off-Def Stats'!B554), FALSE)</f>
        <v>41.2</v>
      </c>
      <c r="AT552">
        <f>VLOOKUP($AR552,'Final Team Off-Def Stats'!$A$2:$AQ$31, COLUMN('Final Team Off-Def Stats'!C554), FALSE)</f>
        <v>87.8</v>
      </c>
      <c r="AU552">
        <f>VLOOKUP($AR552,'Final Team Off-Def Stats'!$A$2:$AQ$31, COLUMN('Final Team Off-Def Stats'!D554), FALSE)</f>
        <v>0.46899999999999997</v>
      </c>
      <c r="AV552">
        <f>VLOOKUP($AR552,'Final Team Off-Def Stats'!$A$2:$AQ$31, COLUMN('Final Team Off-Def Stats'!E554), FALSE)</f>
        <v>12.1</v>
      </c>
      <c r="AW552">
        <f>VLOOKUP($AR552,'Final Team Off-Def Stats'!$A$2:$AQ$31, COLUMN('Final Team Off-Def Stats'!F554), FALSE)</f>
        <v>34</v>
      </c>
      <c r="AX552">
        <f>VLOOKUP($AR552,'Final Team Off-Def Stats'!$A$2:$AQ$31, COLUMN('Final Team Off-Def Stats'!G554), FALSE)</f>
        <v>0.35499999999999998</v>
      </c>
      <c r="AY552">
        <f>VLOOKUP($AR552,'Final Team Off-Def Stats'!$A$2:$AQ$31, COLUMN('Final Team Off-Def Stats'!H554), FALSE)</f>
        <v>29.1</v>
      </c>
      <c r="AZ552">
        <f>VLOOKUP($AR552,'Final Team Off-Def Stats'!$A$2:$AQ$31, COLUMN('Final Team Off-Def Stats'!I554), FALSE)</f>
        <v>53.8</v>
      </c>
      <c r="BA552">
        <f>VLOOKUP($AR552,'Final Team Off-Def Stats'!$A$2:$AQ$31, COLUMN('Final Team Off-Def Stats'!J554), FALSE)</f>
        <v>0.54100000000000004</v>
      </c>
      <c r="BB552">
        <f>VLOOKUP($AR552,'Final Team Off-Def Stats'!$A$2:$AQ$31, COLUMN('Final Team Off-Def Stats'!K554), FALSE)</f>
        <v>17.399999999999999</v>
      </c>
      <c r="BC552">
        <f>VLOOKUP($AR552,'Final Team Off-Def Stats'!$A$2:$AQ$31, COLUMN('Final Team Off-Def Stats'!L554), FALSE)</f>
        <v>22.9</v>
      </c>
      <c r="BD552">
        <f>VLOOKUP($AR552,'Final Team Off-Def Stats'!$A$2:$AQ$31, COLUMN('Final Team Off-Def Stats'!M554), FALSE)</f>
        <v>0.76</v>
      </c>
      <c r="BE552">
        <f>VLOOKUP($AR552,'Final Team Off-Def Stats'!$A$2:$AQ$31, COLUMN('Final Team Off-Def Stats'!N554), FALSE)</f>
        <v>10.6</v>
      </c>
      <c r="BF552">
        <f>VLOOKUP($AR552,'Final Team Off-Def Stats'!$A$2:$AQ$31, COLUMN('Final Team Off-Def Stats'!O554), FALSE)</f>
        <v>35.299999999999997</v>
      </c>
      <c r="BG552">
        <f>VLOOKUP($AR552,'Final Team Off-Def Stats'!$A$2:$AQ$31, COLUMN('Final Team Off-Def Stats'!P554), FALSE)</f>
        <v>45.9</v>
      </c>
      <c r="BH552">
        <f>VLOOKUP($AR552,'Final Team Off-Def Stats'!$A$2:$AQ$31, COLUMN('Final Team Off-Def Stats'!Q554), FALSE)</f>
        <v>26.1</v>
      </c>
      <c r="BI552">
        <f>VLOOKUP($AR552,'Final Team Off-Def Stats'!$A$2:$AQ$31, COLUMN('Final Team Off-Def Stats'!R554), FALSE)</f>
        <v>7.3</v>
      </c>
      <c r="BJ552">
        <f>VLOOKUP($AR552,'Final Team Off-Def Stats'!$A$2:$AQ$31, COLUMN('Final Team Off-Def Stats'!S554), FALSE)</f>
        <v>4.3</v>
      </c>
      <c r="BK552">
        <f>VLOOKUP($AR552,'Final Team Off-Def Stats'!$A$2:$AQ$31, COLUMN('Final Team Off-Def Stats'!T554), FALSE)</f>
        <v>14.9</v>
      </c>
      <c r="BL552">
        <f>VLOOKUP($AR552,'Final Team Off-Def Stats'!$A$2:$AQ$31, COLUMN('Final Team Off-Def Stats'!U554), FALSE)</f>
        <v>18.100000000000001</v>
      </c>
      <c r="BM552">
        <f>VLOOKUP($AR552,'Final Team Off-Def Stats'!$A$2:$AQ$31, COLUMN('Final Team Off-Def Stats'!V554), FALSE)</f>
        <v>111.9</v>
      </c>
      <c r="BN552">
        <f>VLOOKUP($AR552,'Final Team Off-Def Stats'!$A$2:$AQ$31, COLUMN('Final Team Off-Def Stats'!W554), FALSE)</f>
        <v>41</v>
      </c>
      <c r="BO552">
        <f>VLOOKUP($AR552,'Final Team Off-Def Stats'!$A$2:$AQ$31, COLUMN('Final Team Off-Def Stats'!X554), FALSE)</f>
        <v>90.5</v>
      </c>
      <c r="BP552">
        <f>VLOOKUP($AR552,'Final Team Off-Def Stats'!$A$2:$AQ$31, COLUMN('Final Team Off-Def Stats'!Y554), FALSE)</f>
        <v>0.45200000000000001</v>
      </c>
      <c r="BQ552">
        <f>VLOOKUP($AR552,'Final Team Off-Def Stats'!$A$2:$AQ$31, COLUMN('Final Team Off-Def Stats'!Z554), FALSE)</f>
        <v>12.1</v>
      </c>
      <c r="BR552">
        <f>VLOOKUP($AR552,'Final Team Off-Def Stats'!$A$2:$AQ$31, COLUMN('Final Team Off-Def Stats'!AA554), FALSE)</f>
        <v>34.4</v>
      </c>
      <c r="BS552">
        <f>VLOOKUP($AR552,'Final Team Off-Def Stats'!$A$2:$AQ$31, COLUMN('Final Team Off-Def Stats'!AB554), FALSE)</f>
        <v>0.35299999999999998</v>
      </c>
      <c r="BT552">
        <f>VLOOKUP($AR552,'Final Team Off-Def Stats'!$A$2:$AQ$31, COLUMN('Final Team Off-Def Stats'!AC554), FALSE)</f>
        <v>28.8</v>
      </c>
      <c r="BU552">
        <f>VLOOKUP($AR552,'Final Team Off-Def Stats'!$A$2:$AQ$31, COLUMN('Final Team Off-Def Stats'!AD554), FALSE)</f>
        <v>56.1</v>
      </c>
      <c r="BV552">
        <f>VLOOKUP($AR552,'Final Team Off-Def Stats'!$A$2:$AQ$31, COLUMN('Final Team Off-Def Stats'!AE554), FALSE)</f>
        <v>0.51400000000000001</v>
      </c>
      <c r="BW552">
        <f>VLOOKUP($AR552,'Final Team Off-Def Stats'!$A$2:$AQ$31, COLUMN('Final Team Off-Def Stats'!AF554), FALSE)</f>
        <v>15.6</v>
      </c>
      <c r="BX552">
        <f>VLOOKUP($AR552,'Final Team Off-Def Stats'!$A$2:$AQ$31, COLUMN('Final Team Off-Def Stats'!AG554), FALSE)</f>
        <v>20.100000000000001</v>
      </c>
      <c r="BY552">
        <f>VLOOKUP($AR552,'Final Team Off-Def Stats'!$A$2:$AQ$31, COLUMN('Final Team Off-Def Stats'!AH554), FALSE)</f>
        <v>0.77400000000000002</v>
      </c>
      <c r="BZ552">
        <f>VLOOKUP($AR552,'Final Team Off-Def Stats'!$A$2:$AQ$31, COLUMN('Final Team Off-Def Stats'!AI554), FALSE)</f>
        <v>10.9</v>
      </c>
      <c r="CA552">
        <f>VLOOKUP($AR552,'Final Team Off-Def Stats'!$A$2:$AQ$31, COLUMN('Final Team Off-Def Stats'!AJ554), FALSE)</f>
        <v>33.6</v>
      </c>
      <c r="CB552">
        <f>VLOOKUP($AR552,'Final Team Off-Def Stats'!$A$2:$AQ$31, COLUMN('Final Team Off-Def Stats'!AK554), FALSE)</f>
        <v>44.5</v>
      </c>
      <c r="CC552">
        <f>VLOOKUP($AR552,'Final Team Off-Def Stats'!$A$2:$AQ$31, COLUMN('Final Team Off-Def Stats'!AL554), FALSE)</f>
        <v>25</v>
      </c>
      <c r="CD552">
        <f>VLOOKUP($AR552,'Final Team Off-Def Stats'!$A$2:$AQ$31, COLUMN('Final Team Off-Def Stats'!AM554), FALSE)</f>
        <v>8.6999999999999993</v>
      </c>
      <c r="CE552">
        <f>VLOOKUP($AR552,'Final Team Off-Def Stats'!$A$2:$AQ$31, COLUMN('Final Team Off-Def Stats'!AN554), FALSE)</f>
        <v>4.8</v>
      </c>
      <c r="CF552">
        <f>VLOOKUP($AR552,'Final Team Off-Def Stats'!$A$2:$AQ$31, COLUMN('Final Team Off-Def Stats'!AO554), FALSE)</f>
        <v>13.9</v>
      </c>
      <c r="CG552">
        <f>VLOOKUP($AR552,'Final Team Off-Def Stats'!$A$2:$AQ$31, COLUMN('Final Team Off-Def Stats'!AP554), FALSE)</f>
        <v>20.7</v>
      </c>
      <c r="CH552">
        <f>VLOOKUP($AR552,'Final Team Off-Def Stats'!$A$2:$AQ$31, COLUMN('Final Team Off-Def Stats'!AQ554), FALSE)</f>
        <v>109.7</v>
      </c>
      <c r="CI552" t="s">
        <v>543</v>
      </c>
    </row>
    <row r="553" spans="1:87" x14ac:dyDescent="0.35">
      <c r="A553" t="s">
        <v>88</v>
      </c>
      <c r="B553">
        <f>VLOOKUP($A553,'Final Team Off-Def Stats'!$A$2:$AQ$31, COLUMN('Final Team Off-Def Stats'!B553), FALSE)</f>
        <v>43</v>
      </c>
      <c r="C553">
        <f>VLOOKUP($A553,'Final Team Off-Def Stats'!$A$2:$AQ$31, COLUMN('Final Team Off-Def Stats'!C553), FALSE)</f>
        <v>92.1</v>
      </c>
      <c r="D553">
        <f>VLOOKUP($A553,'Final Team Off-Def Stats'!$A$2:$AQ$31, COLUMN('Final Team Off-Def Stats'!D553), FALSE)</f>
        <v>0.46700000000000003</v>
      </c>
      <c r="E553">
        <f>VLOOKUP($A553,'Final Team Off-Def Stats'!$A$2:$AQ$31, COLUMN('Final Team Off-Def Stats'!E553), FALSE)</f>
        <v>11.2</v>
      </c>
      <c r="F553">
        <f>VLOOKUP($A553,'Final Team Off-Def Stats'!$A$2:$AQ$31, COLUMN('Final Team Off-Def Stats'!F553), FALSE)</f>
        <v>31.8</v>
      </c>
      <c r="G553">
        <f>VLOOKUP($A553,'Final Team Off-Def Stats'!$A$2:$AQ$31, COLUMN('Final Team Off-Def Stats'!G553), FALSE)</f>
        <v>0.35199999999999998</v>
      </c>
      <c r="H553">
        <f>VLOOKUP($A553,'Final Team Off-Def Stats'!$A$2:$AQ$31, COLUMN('Final Team Off-Def Stats'!H553), FALSE)</f>
        <v>31.7</v>
      </c>
      <c r="I553">
        <f>VLOOKUP($A553,'Final Team Off-Def Stats'!$A$2:$AQ$31, COLUMN('Final Team Off-Def Stats'!I553), FALSE)</f>
        <v>60.3</v>
      </c>
      <c r="J553">
        <f>VLOOKUP($A553,'Final Team Off-Def Stats'!$A$2:$AQ$31, COLUMN('Final Team Off-Def Stats'!J553), FALSE)</f>
        <v>0.52700000000000002</v>
      </c>
      <c r="K553">
        <f>VLOOKUP($A553,'Final Team Off-Def Stats'!$A$2:$AQ$31, COLUMN('Final Team Off-Def Stats'!K553), FALSE)</f>
        <v>15.3</v>
      </c>
      <c r="L553">
        <f>VLOOKUP($A553,'Final Team Off-Def Stats'!$A$2:$AQ$31, COLUMN('Final Team Off-Def Stats'!L553), FALSE)</f>
        <v>20.3</v>
      </c>
      <c r="M553">
        <f>VLOOKUP($A553,'Final Team Off-Def Stats'!$A$2:$AQ$31, COLUMN('Final Team Off-Def Stats'!M553), FALSE)</f>
        <v>0.754</v>
      </c>
      <c r="N553">
        <f>VLOOKUP($A553,'Final Team Off-Def Stats'!$A$2:$AQ$31, COLUMN('Final Team Off-Def Stats'!N553), FALSE)</f>
        <v>10.9</v>
      </c>
      <c r="O553">
        <f>VLOOKUP($A553,'Final Team Off-Def Stats'!$A$2:$AQ$31, COLUMN('Final Team Off-Def Stats'!O553), FALSE)</f>
        <v>34.1</v>
      </c>
      <c r="P553">
        <f>VLOOKUP($A553,'Final Team Off-Def Stats'!$A$2:$AQ$31, COLUMN('Final Team Off-Def Stats'!P553), FALSE)</f>
        <v>45</v>
      </c>
      <c r="Q553">
        <f>VLOOKUP($A553,'Final Team Off-Def Stats'!$A$2:$AQ$31, COLUMN('Final Team Off-Def Stats'!Q553), FALSE)</f>
        <v>27.7</v>
      </c>
      <c r="R553">
        <f>VLOOKUP($A553,'Final Team Off-Def Stats'!$A$2:$AQ$31, COLUMN('Final Team Off-Def Stats'!R553), FALSE)</f>
        <v>7.6</v>
      </c>
      <c r="S553">
        <f>VLOOKUP($A553,'Final Team Off-Def Stats'!$A$2:$AQ$31, COLUMN('Final Team Off-Def Stats'!S553), FALSE)</f>
        <v>4.9000000000000004</v>
      </c>
      <c r="T553">
        <f>VLOOKUP($A553,'Final Team Off-Def Stats'!$A$2:$AQ$31, COLUMN('Final Team Off-Def Stats'!T553), FALSE)</f>
        <v>12.6</v>
      </c>
      <c r="U553">
        <f>VLOOKUP($A553,'Final Team Off-Def Stats'!$A$2:$AQ$31, COLUMN('Final Team Off-Def Stats'!U553), FALSE)</f>
        <v>18</v>
      </c>
      <c r="V553">
        <f>VLOOKUP($A553,'Final Team Off-Def Stats'!$A$2:$AQ$31, COLUMN('Final Team Off-Def Stats'!V553), FALSE)</f>
        <v>112.4</v>
      </c>
      <c r="W553">
        <f>VLOOKUP($A553,'Final Team Off-Def Stats'!$A$2:$AQ$31, COLUMN('Final Team Off-Def Stats'!W553), FALSE)</f>
        <v>42.2</v>
      </c>
      <c r="X553">
        <f>VLOOKUP($A553,'Final Team Off-Def Stats'!$A$2:$AQ$31, COLUMN('Final Team Off-Def Stats'!X553), FALSE)</f>
        <v>90.5</v>
      </c>
      <c r="Y553">
        <f>VLOOKUP($A553,'Final Team Off-Def Stats'!$A$2:$AQ$31, COLUMN('Final Team Off-Def Stats'!Y553), FALSE)</f>
        <v>0.46600000000000003</v>
      </c>
      <c r="Z553">
        <f>VLOOKUP($A553,'Final Team Off-Def Stats'!$A$2:$AQ$31, COLUMN('Final Team Off-Def Stats'!Z553), FALSE)</f>
        <v>12</v>
      </c>
      <c r="AA553">
        <f>VLOOKUP($A553,'Final Team Off-Def Stats'!$A$2:$AQ$31, COLUMN('Final Team Off-Def Stats'!AA553), FALSE)</f>
        <v>33.4</v>
      </c>
      <c r="AB553">
        <f>VLOOKUP($A553,'Final Team Off-Def Stats'!$A$2:$AQ$31, COLUMN('Final Team Off-Def Stats'!AB553), FALSE)</f>
        <v>0.36</v>
      </c>
      <c r="AC553">
        <f>VLOOKUP($A553,'Final Team Off-Def Stats'!$A$2:$AQ$31, COLUMN('Final Team Off-Def Stats'!AC553), FALSE)</f>
        <v>30.2</v>
      </c>
      <c r="AD553">
        <f>VLOOKUP($A553,'Final Team Off-Def Stats'!$A$2:$AQ$31, COLUMN('Final Team Off-Def Stats'!AD553), FALSE)</f>
        <v>57.2</v>
      </c>
      <c r="AE553">
        <f>VLOOKUP($A553,'Final Team Off-Def Stats'!$A$2:$AQ$31, COLUMN('Final Team Off-Def Stats'!AE553), FALSE)</f>
        <v>0.52800000000000002</v>
      </c>
      <c r="AF553">
        <f>VLOOKUP($A553,'Final Team Off-Def Stats'!$A$2:$AQ$31, COLUMN('Final Team Off-Def Stats'!AF553), FALSE)</f>
        <v>15.9</v>
      </c>
      <c r="AG553">
        <f>VLOOKUP($A553,'Final Team Off-Def Stats'!$A$2:$AQ$31, COLUMN('Final Team Off-Def Stats'!AG553), FALSE)</f>
        <v>20.7</v>
      </c>
      <c r="AH553">
        <f>VLOOKUP($A553,'Final Team Off-Def Stats'!$A$2:$AQ$31, COLUMN('Final Team Off-Def Stats'!AH553), FALSE)</f>
        <v>0.76700000000000002</v>
      </c>
      <c r="AI553">
        <f>VLOOKUP($A553,'Final Team Off-Def Stats'!$A$2:$AQ$31, COLUMN('Final Team Off-Def Stats'!AI553), FALSE)</f>
        <v>11.3</v>
      </c>
      <c r="AJ553">
        <f>VLOOKUP($A553,'Final Team Off-Def Stats'!$A$2:$AQ$31, COLUMN('Final Team Off-Def Stats'!AJ553), FALSE)</f>
        <v>35.200000000000003</v>
      </c>
      <c r="AK553">
        <f>VLOOKUP($A553,'Final Team Off-Def Stats'!$A$2:$AQ$31, COLUMN('Final Team Off-Def Stats'!AK553), FALSE)</f>
        <v>46.5</v>
      </c>
      <c r="AL553">
        <f>VLOOKUP($A553,'Final Team Off-Def Stats'!$A$2:$AQ$31, COLUMN('Final Team Off-Def Stats'!AL553), FALSE)</f>
        <v>23.9</v>
      </c>
      <c r="AM553">
        <f>VLOOKUP($A553,'Final Team Off-Def Stats'!$A$2:$AQ$31, COLUMN('Final Team Off-Def Stats'!AM553), FALSE)</f>
        <v>7.3</v>
      </c>
      <c r="AN553">
        <f>VLOOKUP($A553,'Final Team Off-Def Stats'!$A$2:$AQ$31, COLUMN('Final Team Off-Def Stats'!AN553), FALSE)</f>
        <v>4.9000000000000004</v>
      </c>
      <c r="AO553">
        <f>VLOOKUP($A553,'Final Team Off-Def Stats'!$A$2:$AQ$31, COLUMN('Final Team Off-Def Stats'!AO553), FALSE)</f>
        <v>13.7</v>
      </c>
      <c r="AP553">
        <f>VLOOKUP($A553,'Final Team Off-Def Stats'!$A$2:$AQ$31, COLUMN('Final Team Off-Def Stats'!AP553), FALSE)</f>
        <v>18.8</v>
      </c>
      <c r="AQ553">
        <f>VLOOKUP($A553,'Final Team Off-Def Stats'!$A$2:$AQ$31, COLUMN('Final Team Off-Def Stats'!AQ553), FALSE)</f>
        <v>112.3</v>
      </c>
      <c r="AR553" t="s">
        <v>500</v>
      </c>
      <c r="AS553">
        <f>VLOOKUP($AR553,'Final Team Off-Def Stats'!$A$2:$AQ$31, COLUMN('Final Team Off-Def Stats'!B555), FALSE)</f>
        <v>41.9</v>
      </c>
      <c r="AT553">
        <f>VLOOKUP($AR553,'Final Team Off-Def Stats'!$A$2:$AQ$31, COLUMN('Final Team Off-Def Stats'!C555), FALSE)</f>
        <v>94.3</v>
      </c>
      <c r="AU553">
        <f>VLOOKUP($AR553,'Final Team Off-Def Stats'!$A$2:$AQ$31, COLUMN('Final Team Off-Def Stats'!D555), FALSE)</f>
        <v>0.44500000000000001</v>
      </c>
      <c r="AV553">
        <f>VLOOKUP($AR553,'Final Team Off-Def Stats'!$A$2:$AQ$31, COLUMN('Final Team Off-Def Stats'!E555), FALSE)</f>
        <v>12.3</v>
      </c>
      <c r="AW553">
        <f>VLOOKUP($AR553,'Final Team Off-Def Stats'!$A$2:$AQ$31, COLUMN('Final Team Off-Def Stats'!F555), FALSE)</f>
        <v>35.299999999999997</v>
      </c>
      <c r="AX553">
        <f>VLOOKUP($AR553,'Final Team Off-Def Stats'!$A$2:$AQ$31, COLUMN('Final Team Off-Def Stats'!G555), FALSE)</f>
        <v>0.34899999999999998</v>
      </c>
      <c r="AY553">
        <f>VLOOKUP($AR553,'Final Team Off-Def Stats'!$A$2:$AQ$31, COLUMN('Final Team Off-Def Stats'!H555), FALSE)</f>
        <v>29.6</v>
      </c>
      <c r="AZ553">
        <f>VLOOKUP($AR553,'Final Team Off-Def Stats'!$A$2:$AQ$31, COLUMN('Final Team Off-Def Stats'!I555), FALSE)</f>
        <v>58.9</v>
      </c>
      <c r="BA553">
        <f>VLOOKUP($AR553,'Final Team Off-Def Stats'!$A$2:$AQ$31, COLUMN('Final Team Off-Def Stats'!J555), FALSE)</f>
        <v>0.503</v>
      </c>
      <c r="BB553">
        <f>VLOOKUP($AR553,'Final Team Off-Def Stats'!$A$2:$AQ$31, COLUMN('Final Team Off-Def Stats'!K555), FALSE)</f>
        <v>16.7</v>
      </c>
      <c r="BC553">
        <f>VLOOKUP($AR553,'Final Team Off-Def Stats'!$A$2:$AQ$31, COLUMN('Final Team Off-Def Stats'!L555), FALSE)</f>
        <v>22</v>
      </c>
      <c r="BD553">
        <f>VLOOKUP($AR553,'Final Team Off-Def Stats'!$A$2:$AQ$31, COLUMN('Final Team Off-Def Stats'!M555), FALSE)</f>
        <v>0.75900000000000001</v>
      </c>
      <c r="BE553">
        <f>VLOOKUP($AR553,'Final Team Off-Def Stats'!$A$2:$AQ$31, COLUMN('Final Team Off-Def Stats'!N555), FALSE)</f>
        <v>13.8</v>
      </c>
      <c r="BF553">
        <f>VLOOKUP($AR553,'Final Team Off-Def Stats'!$A$2:$AQ$31, COLUMN('Final Team Off-Def Stats'!O555), FALSE)</f>
        <v>33</v>
      </c>
      <c r="BG553">
        <f>VLOOKUP($AR553,'Final Team Off-Def Stats'!$A$2:$AQ$31, COLUMN('Final Team Off-Def Stats'!P555), FALSE)</f>
        <v>46.8</v>
      </c>
      <c r="BH553">
        <f>VLOOKUP($AR553,'Final Team Off-Def Stats'!$A$2:$AQ$31, COLUMN('Final Team Off-Def Stats'!Q555), FALSE)</f>
        <v>22.8</v>
      </c>
      <c r="BI553">
        <f>VLOOKUP($AR553,'Final Team Off-Def Stats'!$A$2:$AQ$31, COLUMN('Final Team Off-Def Stats'!R555), FALSE)</f>
        <v>9.3000000000000007</v>
      </c>
      <c r="BJ553">
        <f>VLOOKUP($AR553,'Final Team Off-Def Stats'!$A$2:$AQ$31, COLUMN('Final Team Off-Def Stats'!S555), FALSE)</f>
        <v>4.7</v>
      </c>
      <c r="BK553">
        <f>VLOOKUP($AR553,'Final Team Off-Def Stats'!$A$2:$AQ$31, COLUMN('Final Team Off-Def Stats'!T555), FALSE)</f>
        <v>12.9</v>
      </c>
      <c r="BL553">
        <f>VLOOKUP($AR553,'Final Team Off-Def Stats'!$A$2:$AQ$31, COLUMN('Final Team Off-Def Stats'!U555), FALSE)</f>
        <v>20.2</v>
      </c>
      <c r="BM553">
        <f>VLOOKUP($AR553,'Final Team Off-Def Stats'!$A$2:$AQ$31, COLUMN('Final Team Off-Def Stats'!V555), FALSE)</f>
        <v>112.9</v>
      </c>
      <c r="BN553">
        <f>VLOOKUP($AR553,'Final Team Off-Def Stats'!$A$2:$AQ$31, COLUMN('Final Team Off-Def Stats'!W555), FALSE)</f>
        <v>40.200000000000003</v>
      </c>
      <c r="BO553">
        <f>VLOOKUP($AR553,'Final Team Off-Def Stats'!$A$2:$AQ$31, COLUMN('Final Team Off-Def Stats'!X555), FALSE)</f>
        <v>87.1</v>
      </c>
      <c r="BP553">
        <f>VLOOKUP($AR553,'Final Team Off-Def Stats'!$A$2:$AQ$31, COLUMN('Final Team Off-Def Stats'!Y555), FALSE)</f>
        <v>0.46200000000000002</v>
      </c>
      <c r="BQ553">
        <f>VLOOKUP($AR553,'Final Team Off-Def Stats'!$A$2:$AQ$31, COLUMN('Final Team Off-Def Stats'!Z555), FALSE)</f>
        <v>12.8</v>
      </c>
      <c r="BR553">
        <f>VLOOKUP($AR553,'Final Team Off-Def Stats'!$A$2:$AQ$31, COLUMN('Final Team Off-Def Stats'!AA555), FALSE)</f>
        <v>36</v>
      </c>
      <c r="BS553">
        <f>VLOOKUP($AR553,'Final Team Off-Def Stats'!$A$2:$AQ$31, COLUMN('Final Team Off-Def Stats'!AB555), FALSE)</f>
        <v>0.35399999999999998</v>
      </c>
      <c r="BT553">
        <f>VLOOKUP($AR553,'Final Team Off-Def Stats'!$A$2:$AQ$31, COLUMN('Final Team Off-Def Stats'!AC555), FALSE)</f>
        <v>27.5</v>
      </c>
      <c r="BU553">
        <f>VLOOKUP($AR553,'Final Team Off-Def Stats'!$A$2:$AQ$31, COLUMN('Final Team Off-Def Stats'!AD555), FALSE)</f>
        <v>51.1</v>
      </c>
      <c r="BV553">
        <f>VLOOKUP($AR553,'Final Team Off-Def Stats'!$A$2:$AQ$31, COLUMN('Final Team Off-Def Stats'!AE555), FALSE)</f>
        <v>0.53800000000000003</v>
      </c>
      <c r="BW553">
        <f>VLOOKUP($AR553,'Final Team Off-Def Stats'!$A$2:$AQ$31, COLUMN('Final Team Off-Def Stats'!AF555), FALSE)</f>
        <v>17.3</v>
      </c>
      <c r="BX553">
        <f>VLOOKUP($AR553,'Final Team Off-Def Stats'!$A$2:$AQ$31, COLUMN('Final Team Off-Def Stats'!AG555), FALSE)</f>
        <v>21.9</v>
      </c>
      <c r="BY553">
        <f>VLOOKUP($AR553,'Final Team Off-Def Stats'!$A$2:$AQ$31, COLUMN('Final Team Off-Def Stats'!AH555), FALSE)</f>
        <v>0.78900000000000003</v>
      </c>
      <c r="BZ553">
        <f>VLOOKUP($AR553,'Final Team Off-Def Stats'!$A$2:$AQ$31, COLUMN('Final Team Off-Def Stats'!AI555), FALSE)</f>
        <v>10.7</v>
      </c>
      <c r="CA553">
        <f>VLOOKUP($AR553,'Final Team Off-Def Stats'!$A$2:$AQ$31, COLUMN('Final Team Off-Def Stats'!AJ555), FALSE)</f>
        <v>34.799999999999997</v>
      </c>
      <c r="CB553">
        <f>VLOOKUP($AR553,'Final Team Off-Def Stats'!$A$2:$AQ$31, COLUMN('Final Team Off-Def Stats'!AK555), FALSE)</f>
        <v>45.5</v>
      </c>
      <c r="CC553">
        <f>VLOOKUP($AR553,'Final Team Off-Def Stats'!$A$2:$AQ$31, COLUMN('Final Team Off-Def Stats'!AL555), FALSE)</f>
        <v>26.1</v>
      </c>
      <c r="CD553">
        <f>VLOOKUP($AR553,'Final Team Off-Def Stats'!$A$2:$AQ$31, COLUMN('Final Team Off-Def Stats'!AM555), FALSE)</f>
        <v>6.9</v>
      </c>
      <c r="CE553">
        <f>VLOOKUP($AR553,'Final Team Off-Def Stats'!$A$2:$AQ$31, COLUMN('Final Team Off-Def Stats'!AN555), FALSE)</f>
        <v>5.2</v>
      </c>
      <c r="CF553">
        <f>VLOOKUP($AR553,'Final Team Off-Def Stats'!$A$2:$AQ$31, COLUMN('Final Team Off-Def Stats'!AO555), FALSE)</f>
        <v>16.3</v>
      </c>
      <c r="CG553">
        <f>VLOOKUP($AR553,'Final Team Off-Def Stats'!$A$2:$AQ$31, COLUMN('Final Team Off-Def Stats'!AP555), FALSE)</f>
        <v>19.7</v>
      </c>
      <c r="CH553">
        <f>VLOOKUP($AR553,'Final Team Off-Def Stats'!$A$2:$AQ$31, COLUMN('Final Team Off-Def Stats'!AQ555), FALSE)</f>
        <v>110.5</v>
      </c>
      <c r="CI553" t="s">
        <v>542</v>
      </c>
    </row>
    <row r="554" spans="1:87" x14ac:dyDescent="0.35">
      <c r="A554" t="s">
        <v>346</v>
      </c>
      <c r="B554">
        <f>VLOOKUP($A554,'Final Team Off-Def Stats'!$A$2:$AQ$31, COLUMN('Final Team Off-Def Stats'!B554), FALSE)</f>
        <v>41.9</v>
      </c>
      <c r="C554">
        <f>VLOOKUP($A554,'Final Team Off-Def Stats'!$A$2:$AQ$31, COLUMN('Final Team Off-Def Stats'!C554), FALSE)</f>
        <v>90.4</v>
      </c>
      <c r="D554">
        <f>VLOOKUP($A554,'Final Team Off-Def Stats'!$A$2:$AQ$31, COLUMN('Final Team Off-Def Stats'!D554), FALSE)</f>
        <v>0.46300000000000002</v>
      </c>
      <c r="E554">
        <f>VLOOKUP($A554,'Final Team Off-Def Stats'!$A$2:$AQ$31, COLUMN('Final Team Off-Def Stats'!E554), FALSE)</f>
        <v>12.3</v>
      </c>
      <c r="F554">
        <f>VLOOKUP($A554,'Final Team Off-Def Stats'!$A$2:$AQ$31, COLUMN('Final Team Off-Def Stats'!F554), FALSE)</f>
        <v>35.700000000000003</v>
      </c>
      <c r="G554">
        <f>VLOOKUP($A554,'Final Team Off-Def Stats'!$A$2:$AQ$31, COLUMN('Final Team Off-Def Stats'!G554), FALSE)</f>
        <v>0.34399999999999997</v>
      </c>
      <c r="H554">
        <f>VLOOKUP($A554,'Final Team Off-Def Stats'!$A$2:$AQ$31, COLUMN('Final Team Off-Def Stats'!H554), FALSE)</f>
        <v>29.6</v>
      </c>
      <c r="I554">
        <f>VLOOKUP($A554,'Final Team Off-Def Stats'!$A$2:$AQ$31, COLUMN('Final Team Off-Def Stats'!I554), FALSE)</f>
        <v>54.7</v>
      </c>
      <c r="J554">
        <f>VLOOKUP($A554,'Final Team Off-Def Stats'!$A$2:$AQ$31, COLUMN('Final Team Off-Def Stats'!J554), FALSE)</f>
        <v>0.54100000000000004</v>
      </c>
      <c r="K554">
        <f>VLOOKUP($A554,'Final Team Off-Def Stats'!$A$2:$AQ$31, COLUMN('Final Team Off-Def Stats'!K554), FALSE)</f>
        <v>16.600000000000001</v>
      </c>
      <c r="L554">
        <f>VLOOKUP($A554,'Final Team Off-Def Stats'!$A$2:$AQ$31, COLUMN('Final Team Off-Def Stats'!L554), FALSE)</f>
        <v>21.6</v>
      </c>
      <c r="M554">
        <f>VLOOKUP($A554,'Final Team Off-Def Stats'!$A$2:$AQ$31, COLUMN('Final Team Off-Def Stats'!M554), FALSE)</f>
        <v>0.76800000000000002</v>
      </c>
      <c r="N554">
        <f>VLOOKUP($A554,'Final Team Off-Def Stats'!$A$2:$AQ$31, COLUMN('Final Team Off-Def Stats'!N554), FALSE)</f>
        <v>11.4</v>
      </c>
      <c r="O554">
        <f>VLOOKUP($A554,'Final Team Off-Def Stats'!$A$2:$AQ$31, COLUMN('Final Team Off-Def Stats'!O554), FALSE)</f>
        <v>32.9</v>
      </c>
      <c r="P554">
        <f>VLOOKUP($A554,'Final Team Off-Def Stats'!$A$2:$AQ$31, COLUMN('Final Team Off-Def Stats'!P554), FALSE)</f>
        <v>44.3</v>
      </c>
      <c r="Q554">
        <f>VLOOKUP($A554,'Final Team Off-Def Stats'!$A$2:$AQ$31, COLUMN('Final Team Off-Def Stats'!Q554), FALSE)</f>
        <v>25.6</v>
      </c>
      <c r="R554">
        <f>VLOOKUP($A554,'Final Team Off-Def Stats'!$A$2:$AQ$31, COLUMN('Final Team Off-Def Stats'!R554), FALSE)</f>
        <v>7.2</v>
      </c>
      <c r="S554">
        <f>VLOOKUP($A554,'Final Team Off-Def Stats'!$A$2:$AQ$31, COLUMN('Final Team Off-Def Stats'!S554), FALSE)</f>
        <v>5.6</v>
      </c>
      <c r="T554">
        <f>VLOOKUP($A554,'Final Team Off-Def Stats'!$A$2:$AQ$31, COLUMN('Final Team Off-Def Stats'!T554), FALSE)</f>
        <v>14.6</v>
      </c>
      <c r="U554">
        <f>VLOOKUP($A554,'Final Team Off-Def Stats'!$A$2:$AQ$31, COLUMN('Final Team Off-Def Stats'!U554), FALSE)</f>
        <v>20.6</v>
      </c>
      <c r="V554">
        <f>VLOOKUP($A554,'Final Team Off-Def Stats'!$A$2:$AQ$31, COLUMN('Final Team Off-Def Stats'!V554), FALSE)</f>
        <v>112.6</v>
      </c>
      <c r="W554">
        <f>VLOOKUP($A554,'Final Team Off-Def Stats'!$A$2:$AQ$31, COLUMN('Final Team Off-Def Stats'!W554), FALSE)</f>
        <v>42.9</v>
      </c>
      <c r="X554">
        <f>VLOOKUP($A554,'Final Team Off-Def Stats'!$A$2:$AQ$31, COLUMN('Final Team Off-Def Stats'!X554), FALSE)</f>
        <v>88.8</v>
      </c>
      <c r="Y554">
        <f>VLOOKUP($A554,'Final Team Off-Def Stats'!$A$2:$AQ$31, COLUMN('Final Team Off-Def Stats'!Y554), FALSE)</f>
        <v>0.48299999999999998</v>
      </c>
      <c r="Z554">
        <f>VLOOKUP($A554,'Final Team Off-Def Stats'!$A$2:$AQ$31, COLUMN('Final Team Off-Def Stats'!Z554), FALSE)</f>
        <v>12.1</v>
      </c>
      <c r="AA554">
        <f>VLOOKUP($A554,'Final Team Off-Def Stats'!$A$2:$AQ$31, COLUMN('Final Team Off-Def Stats'!AA554), FALSE)</f>
        <v>32.6</v>
      </c>
      <c r="AB554">
        <f>VLOOKUP($A554,'Final Team Off-Def Stats'!$A$2:$AQ$31, COLUMN('Final Team Off-Def Stats'!AB554), FALSE)</f>
        <v>0.372</v>
      </c>
      <c r="AC554">
        <f>VLOOKUP($A554,'Final Team Off-Def Stats'!$A$2:$AQ$31, COLUMN('Final Team Off-Def Stats'!AC554), FALSE)</f>
        <v>30.8</v>
      </c>
      <c r="AD554">
        <f>VLOOKUP($A554,'Final Team Off-Def Stats'!$A$2:$AQ$31, COLUMN('Final Team Off-Def Stats'!AD554), FALSE)</f>
        <v>56.3</v>
      </c>
      <c r="AE554">
        <f>VLOOKUP($A554,'Final Team Off-Def Stats'!$A$2:$AQ$31, COLUMN('Final Team Off-Def Stats'!AE554), FALSE)</f>
        <v>0.54700000000000004</v>
      </c>
      <c r="AF554">
        <f>VLOOKUP($A554,'Final Team Off-Def Stats'!$A$2:$AQ$31, COLUMN('Final Team Off-Def Stats'!AF554), FALSE)</f>
        <v>18.100000000000001</v>
      </c>
      <c r="AG554">
        <f>VLOOKUP($A554,'Final Team Off-Def Stats'!$A$2:$AQ$31, COLUMN('Final Team Off-Def Stats'!AG554), FALSE)</f>
        <v>22.7</v>
      </c>
      <c r="AH554">
        <f>VLOOKUP($A554,'Final Team Off-Def Stats'!$A$2:$AQ$31, COLUMN('Final Team Off-Def Stats'!AH554), FALSE)</f>
        <v>0.79700000000000004</v>
      </c>
      <c r="AI554">
        <f>VLOOKUP($A554,'Final Team Off-Def Stats'!$A$2:$AQ$31, COLUMN('Final Team Off-Def Stats'!AI554), FALSE)</f>
        <v>10.3</v>
      </c>
      <c r="AJ554">
        <f>VLOOKUP($A554,'Final Team Off-Def Stats'!$A$2:$AQ$31, COLUMN('Final Team Off-Def Stats'!AJ554), FALSE)</f>
        <v>33.299999999999997</v>
      </c>
      <c r="AK554">
        <f>VLOOKUP($A554,'Final Team Off-Def Stats'!$A$2:$AQ$31, COLUMN('Final Team Off-Def Stats'!AK554), FALSE)</f>
        <v>43.5</v>
      </c>
      <c r="AL554">
        <f>VLOOKUP($A554,'Final Team Off-Def Stats'!$A$2:$AQ$31, COLUMN('Final Team Off-Def Stats'!AL554), FALSE)</f>
        <v>25.4</v>
      </c>
      <c r="AM554">
        <f>VLOOKUP($A554,'Final Team Off-Def Stats'!$A$2:$AQ$31, COLUMN('Final Team Off-Def Stats'!AM554), FALSE)</f>
        <v>8.1999999999999993</v>
      </c>
      <c r="AN554">
        <f>VLOOKUP($A554,'Final Team Off-Def Stats'!$A$2:$AQ$31, COLUMN('Final Team Off-Def Stats'!AN554), FALSE)</f>
        <v>4.9000000000000004</v>
      </c>
      <c r="AO554">
        <f>VLOOKUP($A554,'Final Team Off-Def Stats'!$A$2:$AQ$31, COLUMN('Final Team Off-Def Stats'!AO554), FALSE)</f>
        <v>13.4</v>
      </c>
      <c r="AP554">
        <f>VLOOKUP($A554,'Final Team Off-Def Stats'!$A$2:$AQ$31, COLUMN('Final Team Off-Def Stats'!AP554), FALSE)</f>
        <v>19.399999999999999</v>
      </c>
      <c r="AQ554">
        <f>VLOOKUP($A554,'Final Team Off-Def Stats'!$A$2:$AQ$31, COLUMN('Final Team Off-Def Stats'!AQ554), FALSE)</f>
        <v>116.1</v>
      </c>
      <c r="AR554" t="s">
        <v>220</v>
      </c>
      <c r="AS554">
        <f>VLOOKUP($AR554,'Final Team Off-Def Stats'!$A$2:$AQ$31, COLUMN('Final Team Off-Def Stats'!B556), FALSE)</f>
        <v>39.1</v>
      </c>
      <c r="AT554">
        <f>VLOOKUP($AR554,'Final Team Off-Def Stats'!$A$2:$AQ$31, COLUMN('Final Team Off-Def Stats'!C556), FALSE)</f>
        <v>89.4</v>
      </c>
      <c r="AU554">
        <f>VLOOKUP($AR554,'Final Team Off-Def Stats'!$A$2:$AQ$31, COLUMN('Final Team Off-Def Stats'!D556), FALSE)</f>
        <v>0.437</v>
      </c>
      <c r="AV554">
        <f>VLOOKUP($AR554,'Final Team Off-Def Stats'!$A$2:$AQ$31, COLUMN('Final Team Off-Def Stats'!E556), FALSE)</f>
        <v>13.7</v>
      </c>
      <c r="AW554">
        <f>VLOOKUP($AR554,'Final Team Off-Def Stats'!$A$2:$AQ$31, COLUMN('Final Team Off-Def Stats'!F556), FALSE)</f>
        <v>38.299999999999997</v>
      </c>
      <c r="AX554">
        <f>VLOOKUP($AR554,'Final Team Off-Def Stats'!$A$2:$AQ$31, COLUMN('Final Team Off-Def Stats'!G556), FALSE)</f>
        <v>0.35699999999999998</v>
      </c>
      <c r="AY554">
        <f>VLOOKUP($AR554,'Final Team Off-Def Stats'!$A$2:$AQ$31, COLUMN('Final Team Off-Def Stats'!H556), FALSE)</f>
        <v>25.4</v>
      </c>
      <c r="AZ554">
        <f>VLOOKUP($AR554,'Final Team Off-Def Stats'!$A$2:$AQ$31, COLUMN('Final Team Off-Def Stats'!I556), FALSE)</f>
        <v>51.1</v>
      </c>
      <c r="BA554">
        <f>VLOOKUP($AR554,'Final Team Off-Def Stats'!$A$2:$AQ$31, COLUMN('Final Team Off-Def Stats'!J556), FALSE)</f>
        <v>0.497</v>
      </c>
      <c r="BB554">
        <f>VLOOKUP($AR554,'Final Team Off-Def Stats'!$A$2:$AQ$31, COLUMN('Final Team Off-Def Stats'!K556), FALSE)</f>
        <v>18.600000000000001</v>
      </c>
      <c r="BC554">
        <f>VLOOKUP($AR554,'Final Team Off-Def Stats'!$A$2:$AQ$31, COLUMN('Final Team Off-Def Stats'!L556), FALSE)</f>
        <v>25</v>
      </c>
      <c r="BD554">
        <f>VLOOKUP($AR554,'Final Team Off-Def Stats'!$A$2:$AQ$31, COLUMN('Final Team Off-Def Stats'!M556), FALSE)</f>
        <v>0.74399999999999999</v>
      </c>
      <c r="BE554">
        <f>VLOOKUP($AR554,'Final Team Off-Def Stats'!$A$2:$AQ$31, COLUMN('Final Team Off-Def Stats'!N556), FALSE)</f>
        <v>11.9</v>
      </c>
      <c r="BF554">
        <f>VLOOKUP($AR554,'Final Team Off-Def Stats'!$A$2:$AQ$31, COLUMN('Final Team Off-Def Stats'!O556), FALSE)</f>
        <v>35.9</v>
      </c>
      <c r="BG554">
        <f>VLOOKUP($AR554,'Final Team Off-Def Stats'!$A$2:$AQ$31, COLUMN('Final Team Off-Def Stats'!P556), FALSE)</f>
        <v>47.8</v>
      </c>
      <c r="BH554">
        <f>VLOOKUP($AR554,'Final Team Off-Def Stats'!$A$2:$AQ$31, COLUMN('Final Team Off-Def Stats'!Q556), FALSE)</f>
        <v>22.7</v>
      </c>
      <c r="BI554">
        <f>VLOOKUP($AR554,'Final Team Off-Def Stats'!$A$2:$AQ$31, COLUMN('Final Team Off-Def Stats'!R556), FALSE)</f>
        <v>7.2</v>
      </c>
      <c r="BJ554">
        <f>VLOOKUP($AR554,'Final Team Off-Def Stats'!$A$2:$AQ$31, COLUMN('Final Team Off-Def Stats'!S556), FALSE)</f>
        <v>5</v>
      </c>
      <c r="BK554">
        <f>VLOOKUP($AR554,'Final Team Off-Def Stats'!$A$2:$AQ$31, COLUMN('Final Team Off-Def Stats'!T556), FALSE)</f>
        <v>13.7</v>
      </c>
      <c r="BL554">
        <f>VLOOKUP($AR554,'Final Team Off-Def Stats'!$A$2:$AQ$31, COLUMN('Final Team Off-Def Stats'!U556), FALSE)</f>
        <v>21.1</v>
      </c>
      <c r="BM554">
        <f>VLOOKUP($AR554,'Final Team Off-Def Stats'!$A$2:$AQ$31, COLUMN('Final Team Off-Def Stats'!V556), FALSE)</f>
        <v>110.4</v>
      </c>
      <c r="BN554">
        <f>VLOOKUP($AR554,'Final Team Off-Def Stats'!$A$2:$AQ$31, COLUMN('Final Team Off-Def Stats'!W556), FALSE)</f>
        <v>39.9</v>
      </c>
      <c r="BO554">
        <f>VLOOKUP($AR554,'Final Team Off-Def Stats'!$A$2:$AQ$31, COLUMN('Final Team Off-Def Stats'!X556), FALSE)</f>
        <v>89.2</v>
      </c>
      <c r="BP554">
        <f>VLOOKUP($AR554,'Final Team Off-Def Stats'!$A$2:$AQ$31, COLUMN('Final Team Off-Def Stats'!Y556), FALSE)</f>
        <v>0.44700000000000001</v>
      </c>
      <c r="BQ554">
        <f>VLOOKUP($AR554,'Final Team Off-Def Stats'!$A$2:$AQ$31, COLUMN('Final Team Off-Def Stats'!Z556), FALSE)</f>
        <v>13.1</v>
      </c>
      <c r="BR554">
        <f>VLOOKUP($AR554,'Final Team Off-Def Stats'!$A$2:$AQ$31, COLUMN('Final Team Off-Def Stats'!AA556), FALSE)</f>
        <v>38.299999999999997</v>
      </c>
      <c r="BS554">
        <f>VLOOKUP($AR554,'Final Team Off-Def Stats'!$A$2:$AQ$31, COLUMN('Final Team Off-Def Stats'!AB556), FALSE)</f>
        <v>0.34200000000000003</v>
      </c>
      <c r="BT554">
        <f>VLOOKUP($AR554,'Final Team Off-Def Stats'!$A$2:$AQ$31, COLUMN('Final Team Off-Def Stats'!AC556), FALSE)</f>
        <v>26.8</v>
      </c>
      <c r="BU554">
        <f>VLOOKUP($AR554,'Final Team Off-Def Stats'!$A$2:$AQ$31, COLUMN('Final Team Off-Def Stats'!AD556), FALSE)</f>
        <v>50.8</v>
      </c>
      <c r="BV554">
        <f>VLOOKUP($AR554,'Final Team Off-Def Stats'!$A$2:$AQ$31, COLUMN('Final Team Off-Def Stats'!AE556), FALSE)</f>
        <v>0.52700000000000002</v>
      </c>
      <c r="BW554">
        <f>VLOOKUP($AR554,'Final Team Off-Def Stats'!$A$2:$AQ$31, COLUMN('Final Team Off-Def Stats'!AF556), FALSE)</f>
        <v>17.600000000000001</v>
      </c>
      <c r="BX554">
        <f>VLOOKUP($AR554,'Final Team Off-Def Stats'!$A$2:$AQ$31, COLUMN('Final Team Off-Def Stats'!AG556), FALSE)</f>
        <v>23.1</v>
      </c>
      <c r="BY554">
        <f>VLOOKUP($AR554,'Final Team Off-Def Stats'!$A$2:$AQ$31, COLUMN('Final Team Off-Def Stats'!AH556), FALSE)</f>
        <v>0.76400000000000001</v>
      </c>
      <c r="BZ554">
        <f>VLOOKUP($AR554,'Final Team Off-Def Stats'!$A$2:$AQ$31, COLUMN('Final Team Off-Def Stats'!AI556), FALSE)</f>
        <v>9.6999999999999993</v>
      </c>
      <c r="CA554">
        <f>VLOOKUP($AR554,'Final Team Off-Def Stats'!$A$2:$AQ$31, COLUMN('Final Team Off-Def Stats'!AJ556), FALSE)</f>
        <v>35.6</v>
      </c>
      <c r="CB554">
        <f>VLOOKUP($AR554,'Final Team Off-Def Stats'!$A$2:$AQ$31, COLUMN('Final Team Off-Def Stats'!AK556), FALSE)</f>
        <v>45.3</v>
      </c>
      <c r="CC554">
        <f>VLOOKUP($AR554,'Final Team Off-Def Stats'!$A$2:$AQ$31, COLUMN('Final Team Off-Def Stats'!AL556), FALSE)</f>
        <v>25.1</v>
      </c>
      <c r="CD554">
        <f>VLOOKUP($AR554,'Final Team Off-Def Stats'!$A$2:$AQ$31, COLUMN('Final Team Off-Def Stats'!AM556), FALSE)</f>
        <v>7.2</v>
      </c>
      <c r="CE554">
        <f>VLOOKUP($AR554,'Final Team Off-Def Stats'!$A$2:$AQ$31, COLUMN('Final Team Off-Def Stats'!AN556), FALSE)</f>
        <v>4.8</v>
      </c>
      <c r="CF554">
        <f>VLOOKUP($AR554,'Final Team Off-Def Stats'!$A$2:$AQ$31, COLUMN('Final Team Off-Def Stats'!AO556), FALSE)</f>
        <v>13.1</v>
      </c>
      <c r="CG554">
        <f>VLOOKUP($AR554,'Final Team Off-Def Stats'!$A$2:$AQ$31, COLUMN('Final Team Off-Def Stats'!AP556), FALSE)</f>
        <v>21.1</v>
      </c>
      <c r="CH554">
        <f>VLOOKUP($AR554,'Final Team Off-Def Stats'!$A$2:$AQ$31, COLUMN('Final Team Off-Def Stats'!AQ556), FALSE)</f>
        <v>110.5</v>
      </c>
      <c r="CI554" t="s">
        <v>542</v>
      </c>
    </row>
    <row r="555" spans="1:87" x14ac:dyDescent="0.35">
      <c r="A555" t="s">
        <v>501</v>
      </c>
      <c r="B555">
        <f>VLOOKUP($A555,'Final Team Off-Def Stats'!$A$2:$AQ$31, COLUMN('Final Team Off-Def Stats'!B555), FALSE)</f>
        <v>43.7</v>
      </c>
      <c r="C555">
        <f>VLOOKUP($A555,'Final Team Off-Def Stats'!$A$2:$AQ$31, COLUMN('Final Team Off-Def Stats'!C555), FALSE)</f>
        <v>90.1</v>
      </c>
      <c r="D555">
        <f>VLOOKUP($A555,'Final Team Off-Def Stats'!$A$2:$AQ$31, COLUMN('Final Team Off-Def Stats'!D555), FALSE)</f>
        <v>0.48499999999999999</v>
      </c>
      <c r="E555">
        <f>VLOOKUP($A555,'Final Team Off-Def Stats'!$A$2:$AQ$31, COLUMN('Final Team Off-Def Stats'!E555), FALSE)</f>
        <v>11.6</v>
      </c>
      <c r="F555">
        <f>VLOOKUP($A555,'Final Team Off-Def Stats'!$A$2:$AQ$31, COLUMN('Final Team Off-Def Stats'!F555), FALSE)</f>
        <v>31.9</v>
      </c>
      <c r="G555">
        <f>VLOOKUP($A555,'Final Team Off-Def Stats'!$A$2:$AQ$31, COLUMN('Final Team Off-Def Stats'!G555), FALSE)</f>
        <v>0.36399999999999999</v>
      </c>
      <c r="H555">
        <f>VLOOKUP($A555,'Final Team Off-Def Stats'!$A$2:$AQ$31, COLUMN('Final Team Off-Def Stats'!H555), FALSE)</f>
        <v>32.1</v>
      </c>
      <c r="I555">
        <f>VLOOKUP($A555,'Final Team Off-Def Stats'!$A$2:$AQ$31, COLUMN('Final Team Off-Def Stats'!I555), FALSE)</f>
        <v>58.2</v>
      </c>
      <c r="J555">
        <f>VLOOKUP($A555,'Final Team Off-Def Stats'!$A$2:$AQ$31, COLUMN('Final Team Off-Def Stats'!J555), FALSE)</f>
        <v>0.55100000000000005</v>
      </c>
      <c r="K555">
        <f>VLOOKUP($A555,'Final Team Off-Def Stats'!$A$2:$AQ$31, COLUMN('Final Team Off-Def Stats'!K555), FALSE)</f>
        <v>15.9</v>
      </c>
      <c r="L555">
        <f>VLOOKUP($A555,'Final Team Off-Def Stats'!$A$2:$AQ$31, COLUMN('Final Team Off-Def Stats'!L555), FALSE)</f>
        <v>19.899999999999999</v>
      </c>
      <c r="M555">
        <f>VLOOKUP($A555,'Final Team Off-Def Stats'!$A$2:$AQ$31, COLUMN('Final Team Off-Def Stats'!M555), FALSE)</f>
        <v>0.79700000000000004</v>
      </c>
      <c r="N555">
        <f>VLOOKUP($A555,'Final Team Off-Def Stats'!$A$2:$AQ$31, COLUMN('Final Team Off-Def Stats'!N555), FALSE)</f>
        <v>9.8000000000000007</v>
      </c>
      <c r="O555">
        <f>VLOOKUP($A555,'Final Team Off-Def Stats'!$A$2:$AQ$31, COLUMN('Final Team Off-Def Stats'!O555), FALSE)</f>
        <v>35.5</v>
      </c>
      <c r="P555">
        <f>VLOOKUP($A555,'Final Team Off-Def Stats'!$A$2:$AQ$31, COLUMN('Final Team Off-Def Stats'!P555), FALSE)</f>
        <v>45.3</v>
      </c>
      <c r="Q555">
        <f>VLOOKUP($A555,'Final Team Off-Def Stats'!$A$2:$AQ$31, COLUMN('Final Team Off-Def Stats'!Q555), FALSE)</f>
        <v>27.4</v>
      </c>
      <c r="R555">
        <f>VLOOKUP($A555,'Final Team Off-Def Stats'!$A$2:$AQ$31, COLUMN('Final Team Off-Def Stats'!R555), FALSE)</f>
        <v>8.6</v>
      </c>
      <c r="S555">
        <f>VLOOKUP($A555,'Final Team Off-Def Stats'!$A$2:$AQ$31, COLUMN('Final Team Off-Def Stats'!S555), FALSE)</f>
        <v>4.4000000000000004</v>
      </c>
      <c r="T555">
        <f>VLOOKUP($A555,'Final Team Off-Def Stats'!$A$2:$AQ$31, COLUMN('Final Team Off-Def Stats'!T555), FALSE)</f>
        <v>12.9</v>
      </c>
      <c r="U555">
        <f>VLOOKUP($A555,'Final Team Off-Def Stats'!$A$2:$AQ$31, COLUMN('Final Team Off-Def Stats'!U555), FALSE)</f>
        <v>19.899999999999999</v>
      </c>
      <c r="V555">
        <f>VLOOKUP($A555,'Final Team Off-Def Stats'!$A$2:$AQ$31, COLUMN('Final Team Off-Def Stats'!V555), FALSE)</f>
        <v>114.8</v>
      </c>
      <c r="W555">
        <f>VLOOKUP($A555,'Final Team Off-Def Stats'!$A$2:$AQ$31, COLUMN('Final Team Off-Def Stats'!W555), FALSE)</f>
        <v>39.200000000000003</v>
      </c>
      <c r="X555">
        <f>VLOOKUP($A555,'Final Team Off-Def Stats'!$A$2:$AQ$31, COLUMN('Final Team Off-Def Stats'!X555), FALSE)</f>
        <v>88.3</v>
      </c>
      <c r="Y555">
        <f>VLOOKUP($A555,'Final Team Off-Def Stats'!$A$2:$AQ$31, COLUMN('Final Team Off-Def Stats'!Y555), FALSE)</f>
        <v>0.44400000000000001</v>
      </c>
      <c r="Z555">
        <f>VLOOKUP($A555,'Final Team Off-Def Stats'!$A$2:$AQ$31, COLUMN('Final Team Off-Def Stats'!Z555), FALSE)</f>
        <v>11.6</v>
      </c>
      <c r="AA555">
        <f>VLOOKUP($A555,'Final Team Off-Def Stats'!$A$2:$AQ$31, COLUMN('Final Team Off-Def Stats'!AA555), FALSE)</f>
        <v>34.200000000000003</v>
      </c>
      <c r="AB555">
        <f>VLOOKUP($A555,'Final Team Off-Def Stats'!$A$2:$AQ$31, COLUMN('Final Team Off-Def Stats'!AB555), FALSE)</f>
        <v>0.34</v>
      </c>
      <c r="AC555">
        <f>VLOOKUP($A555,'Final Team Off-Def Stats'!$A$2:$AQ$31, COLUMN('Final Team Off-Def Stats'!AC555), FALSE)</f>
        <v>27.6</v>
      </c>
      <c r="AD555">
        <f>VLOOKUP($A555,'Final Team Off-Def Stats'!$A$2:$AQ$31, COLUMN('Final Team Off-Def Stats'!AD555), FALSE)</f>
        <v>54.1</v>
      </c>
      <c r="AE555">
        <f>VLOOKUP($A555,'Final Team Off-Def Stats'!$A$2:$AQ$31, COLUMN('Final Team Off-Def Stats'!AE555), FALSE)</f>
        <v>0.51</v>
      </c>
      <c r="AF555">
        <f>VLOOKUP($A555,'Final Team Off-Def Stats'!$A$2:$AQ$31, COLUMN('Final Team Off-Def Stats'!AF555), FALSE)</f>
        <v>17.3</v>
      </c>
      <c r="AG555">
        <f>VLOOKUP($A555,'Final Team Off-Def Stats'!$A$2:$AQ$31, COLUMN('Final Team Off-Def Stats'!AG555), FALSE)</f>
        <v>22.7</v>
      </c>
      <c r="AH555">
        <f>VLOOKUP($A555,'Final Team Off-Def Stats'!$A$2:$AQ$31, COLUMN('Final Team Off-Def Stats'!AH555), FALSE)</f>
        <v>0.76100000000000001</v>
      </c>
      <c r="AI555">
        <f>VLOOKUP($A555,'Final Team Off-Def Stats'!$A$2:$AQ$31, COLUMN('Final Team Off-Def Stats'!AI555), FALSE)</f>
        <v>10.5</v>
      </c>
      <c r="AJ555">
        <f>VLOOKUP($A555,'Final Team Off-Def Stats'!$A$2:$AQ$31, COLUMN('Final Team Off-Def Stats'!AJ555), FALSE)</f>
        <v>33.9</v>
      </c>
      <c r="AK555">
        <f>VLOOKUP($A555,'Final Team Off-Def Stats'!$A$2:$AQ$31, COLUMN('Final Team Off-Def Stats'!AK555), FALSE)</f>
        <v>44.5</v>
      </c>
      <c r="AL555">
        <f>VLOOKUP($A555,'Final Team Off-Def Stats'!$A$2:$AQ$31, COLUMN('Final Team Off-Def Stats'!AL555), FALSE)</f>
        <v>22.9</v>
      </c>
      <c r="AM555">
        <f>VLOOKUP($A555,'Final Team Off-Def Stats'!$A$2:$AQ$31, COLUMN('Final Team Off-Def Stats'!AM555), FALSE)</f>
        <v>7.5</v>
      </c>
      <c r="AN555">
        <f>VLOOKUP($A555,'Final Team Off-Def Stats'!$A$2:$AQ$31, COLUMN('Final Team Off-Def Stats'!AN555), FALSE)</f>
        <v>4</v>
      </c>
      <c r="AO555">
        <f>VLOOKUP($A555,'Final Team Off-Def Stats'!$A$2:$AQ$31, COLUMN('Final Team Off-Def Stats'!AO555), FALSE)</f>
        <v>14.7</v>
      </c>
      <c r="AP555">
        <f>VLOOKUP($A555,'Final Team Off-Def Stats'!$A$2:$AQ$31, COLUMN('Final Team Off-Def Stats'!AP555), FALSE)</f>
        <v>18.899999999999999</v>
      </c>
      <c r="AQ555">
        <f>VLOOKUP($A555,'Final Team Off-Def Stats'!$A$2:$AQ$31, COLUMN('Final Team Off-Def Stats'!AQ555), FALSE)</f>
        <v>107.3</v>
      </c>
      <c r="AR555" t="s">
        <v>503</v>
      </c>
      <c r="AS555">
        <f>VLOOKUP($AR555,'Final Team Off-Def Stats'!$A$2:$AQ$31, COLUMN('Final Team Off-Def Stats'!B557), FALSE)</f>
        <v>41.2</v>
      </c>
      <c r="AT555">
        <f>VLOOKUP($AR555,'Final Team Off-Def Stats'!$A$2:$AQ$31, COLUMN('Final Team Off-Def Stats'!C557), FALSE)</f>
        <v>90.1</v>
      </c>
      <c r="AU555">
        <f>VLOOKUP($AR555,'Final Team Off-Def Stats'!$A$2:$AQ$31, COLUMN('Final Team Off-Def Stats'!D557), FALSE)</f>
        <v>0.45700000000000002</v>
      </c>
      <c r="AV555">
        <f>VLOOKUP($AR555,'Final Team Off-Def Stats'!$A$2:$AQ$31, COLUMN('Final Team Off-Def Stats'!E557), FALSE)</f>
        <v>10.9</v>
      </c>
      <c r="AW555">
        <f>VLOOKUP($AR555,'Final Team Off-Def Stats'!$A$2:$AQ$31, COLUMN('Final Team Off-Def Stats'!F557), FALSE)</f>
        <v>32.799999999999997</v>
      </c>
      <c r="AX555">
        <f>VLOOKUP($AR555,'Final Team Off-Def Stats'!$A$2:$AQ$31, COLUMN('Final Team Off-Def Stats'!G557), FALSE)</f>
        <v>0.33200000000000002</v>
      </c>
      <c r="AY555">
        <f>VLOOKUP($AR555,'Final Team Off-Def Stats'!$A$2:$AQ$31, COLUMN('Final Team Off-Def Stats'!H557), FALSE)</f>
        <v>30.2</v>
      </c>
      <c r="AZ555">
        <f>VLOOKUP($AR555,'Final Team Off-Def Stats'!$A$2:$AQ$31, COLUMN('Final Team Off-Def Stats'!I557), FALSE)</f>
        <v>57.3</v>
      </c>
      <c r="BA555">
        <f>VLOOKUP($AR555,'Final Team Off-Def Stats'!$A$2:$AQ$31, COLUMN('Final Team Off-Def Stats'!J557), FALSE)</f>
        <v>0.52800000000000002</v>
      </c>
      <c r="BB555">
        <f>VLOOKUP($AR555,'Final Team Off-Def Stats'!$A$2:$AQ$31, COLUMN('Final Team Off-Def Stats'!K557), FALSE)</f>
        <v>18.8</v>
      </c>
      <c r="BC555">
        <f>VLOOKUP($AR555,'Final Team Off-Def Stats'!$A$2:$AQ$31, COLUMN('Final Team Off-Def Stats'!L557), FALSE)</f>
        <v>23.8</v>
      </c>
      <c r="BD555">
        <f>VLOOKUP($AR555,'Final Team Off-Def Stats'!$A$2:$AQ$31, COLUMN('Final Team Off-Def Stats'!M557), FALSE)</f>
        <v>0.78900000000000003</v>
      </c>
      <c r="BE555">
        <f>VLOOKUP($AR555,'Final Team Off-Def Stats'!$A$2:$AQ$31, COLUMN('Final Team Off-Def Stats'!N557), FALSE)</f>
        <v>12.3</v>
      </c>
      <c r="BF555">
        <f>VLOOKUP($AR555,'Final Team Off-Def Stats'!$A$2:$AQ$31, COLUMN('Final Team Off-Def Stats'!O557), FALSE)</f>
        <v>34.1</v>
      </c>
      <c r="BG555">
        <f>VLOOKUP($AR555,'Final Team Off-Def Stats'!$A$2:$AQ$31, COLUMN('Final Team Off-Def Stats'!P557), FALSE)</f>
        <v>46.3</v>
      </c>
      <c r="BH555">
        <f>VLOOKUP($AR555,'Final Team Off-Def Stats'!$A$2:$AQ$31, COLUMN('Final Team Off-Def Stats'!Q557), FALSE)</f>
        <v>25.6</v>
      </c>
      <c r="BI555">
        <f>VLOOKUP($AR555,'Final Team Off-Def Stats'!$A$2:$AQ$31, COLUMN('Final Team Off-Def Stats'!R557), FALSE)</f>
        <v>8.5</v>
      </c>
      <c r="BJ555">
        <f>VLOOKUP($AR555,'Final Team Off-Def Stats'!$A$2:$AQ$31, COLUMN('Final Team Off-Def Stats'!S557), FALSE)</f>
        <v>4.0999999999999996</v>
      </c>
      <c r="BK555">
        <f>VLOOKUP($AR555,'Final Team Off-Def Stats'!$A$2:$AQ$31, COLUMN('Final Team Off-Def Stats'!T557), FALSE)</f>
        <v>14.4</v>
      </c>
      <c r="BL555">
        <f>VLOOKUP($AR555,'Final Team Off-Def Stats'!$A$2:$AQ$31, COLUMN('Final Team Off-Def Stats'!U557), FALSE)</f>
        <v>20.100000000000001</v>
      </c>
      <c r="BM555">
        <f>VLOOKUP($AR555,'Final Team Off-Def Stats'!$A$2:$AQ$31, COLUMN('Final Team Off-Def Stats'!V557), FALSE)</f>
        <v>112</v>
      </c>
      <c r="BN555">
        <f>VLOOKUP($AR555,'Final Team Off-Def Stats'!$A$2:$AQ$31, COLUMN('Final Team Off-Def Stats'!W557), FALSE)</f>
        <v>41.2</v>
      </c>
      <c r="BO555">
        <f>VLOOKUP($AR555,'Final Team Off-Def Stats'!$A$2:$AQ$31, COLUMN('Final Team Off-Def Stats'!X557), FALSE)</f>
        <v>87.6</v>
      </c>
      <c r="BP555">
        <f>VLOOKUP($AR555,'Final Team Off-Def Stats'!$A$2:$AQ$31, COLUMN('Final Team Off-Def Stats'!Y557), FALSE)</f>
        <v>0.47099999999999997</v>
      </c>
      <c r="BQ555">
        <f>VLOOKUP($AR555,'Final Team Off-Def Stats'!$A$2:$AQ$31, COLUMN('Final Team Off-Def Stats'!Z557), FALSE)</f>
        <v>13.3</v>
      </c>
      <c r="BR555">
        <f>VLOOKUP($AR555,'Final Team Off-Def Stats'!$A$2:$AQ$31, COLUMN('Final Team Off-Def Stats'!AA557), FALSE)</f>
        <v>36.4</v>
      </c>
      <c r="BS555">
        <f>VLOOKUP($AR555,'Final Team Off-Def Stats'!$A$2:$AQ$31, COLUMN('Final Team Off-Def Stats'!AB557), FALSE)</f>
        <v>0.36499999999999999</v>
      </c>
      <c r="BT555">
        <f>VLOOKUP($AR555,'Final Team Off-Def Stats'!$A$2:$AQ$31, COLUMN('Final Team Off-Def Stats'!AC557), FALSE)</f>
        <v>27.9</v>
      </c>
      <c r="BU555">
        <f>VLOOKUP($AR555,'Final Team Off-Def Stats'!$A$2:$AQ$31, COLUMN('Final Team Off-Def Stats'!AD557), FALSE)</f>
        <v>51.2</v>
      </c>
      <c r="BV555">
        <f>VLOOKUP($AR555,'Final Team Off-Def Stats'!$A$2:$AQ$31, COLUMN('Final Team Off-Def Stats'!AE557), FALSE)</f>
        <v>0.54600000000000004</v>
      </c>
      <c r="BW555">
        <f>VLOOKUP($AR555,'Final Team Off-Def Stats'!$A$2:$AQ$31, COLUMN('Final Team Off-Def Stats'!AF557), FALSE)</f>
        <v>17.2</v>
      </c>
      <c r="BX555">
        <f>VLOOKUP($AR555,'Final Team Off-Def Stats'!$A$2:$AQ$31, COLUMN('Final Team Off-Def Stats'!AG557), FALSE)</f>
        <v>21.9</v>
      </c>
      <c r="BY555">
        <f>VLOOKUP($AR555,'Final Team Off-Def Stats'!$A$2:$AQ$31, COLUMN('Final Team Off-Def Stats'!AH557), FALSE)</f>
        <v>0.78600000000000003</v>
      </c>
      <c r="BZ555">
        <f>VLOOKUP($AR555,'Final Team Off-Def Stats'!$A$2:$AQ$31, COLUMN('Final Team Off-Def Stats'!AI557), FALSE)</f>
        <v>9.5</v>
      </c>
      <c r="CA555">
        <f>VLOOKUP($AR555,'Final Team Off-Def Stats'!$A$2:$AQ$31, COLUMN('Final Team Off-Def Stats'!AJ557), FALSE)</f>
        <v>33.299999999999997</v>
      </c>
      <c r="CB555">
        <f>VLOOKUP($AR555,'Final Team Off-Def Stats'!$A$2:$AQ$31, COLUMN('Final Team Off-Def Stats'!AK557), FALSE)</f>
        <v>42.8</v>
      </c>
      <c r="CC555">
        <f>VLOOKUP($AR555,'Final Team Off-Def Stats'!$A$2:$AQ$31, COLUMN('Final Team Off-Def Stats'!AL557), FALSE)</f>
        <v>25.5</v>
      </c>
      <c r="CD555">
        <f>VLOOKUP($AR555,'Final Team Off-Def Stats'!$A$2:$AQ$31, COLUMN('Final Team Off-Def Stats'!AM557), FALSE)</f>
        <v>7.6</v>
      </c>
      <c r="CE555">
        <f>VLOOKUP($AR555,'Final Team Off-Def Stats'!$A$2:$AQ$31, COLUMN('Final Team Off-Def Stats'!AN557), FALSE)</f>
        <v>4.9000000000000004</v>
      </c>
      <c r="CF555">
        <f>VLOOKUP($AR555,'Final Team Off-Def Stats'!$A$2:$AQ$31, COLUMN('Final Team Off-Def Stats'!AO557), FALSE)</f>
        <v>14.5</v>
      </c>
      <c r="CG555">
        <f>VLOOKUP($AR555,'Final Team Off-Def Stats'!$A$2:$AQ$31, COLUMN('Final Team Off-Def Stats'!AP557), FALSE)</f>
        <v>21</v>
      </c>
      <c r="CH555">
        <f>VLOOKUP($AR555,'Final Team Off-Def Stats'!$A$2:$AQ$31, COLUMN('Final Team Off-Def Stats'!AQ557), FALSE)</f>
        <v>113</v>
      </c>
      <c r="CI555" t="s">
        <v>543</v>
      </c>
    </row>
    <row r="556" spans="1:87" x14ac:dyDescent="0.35">
      <c r="A556" t="s">
        <v>110</v>
      </c>
      <c r="B556">
        <f>VLOOKUP($A556,'Final Team Off-Def Stats'!$A$2:$AQ$31, COLUMN('Final Team Off-Def Stats'!B556), FALSE)</f>
        <v>40.299999999999997</v>
      </c>
      <c r="C556">
        <f>VLOOKUP($A556,'Final Team Off-Def Stats'!$A$2:$AQ$31, COLUMN('Final Team Off-Def Stats'!C556), FALSE)</f>
        <v>87.7</v>
      </c>
      <c r="D556">
        <f>VLOOKUP($A556,'Final Team Off-Def Stats'!$A$2:$AQ$31, COLUMN('Final Team Off-Def Stats'!D556), FALSE)</f>
        <v>0.46</v>
      </c>
      <c r="E556">
        <f>VLOOKUP($A556,'Final Team Off-Def Stats'!$A$2:$AQ$31, COLUMN('Final Team Off-Def Stats'!E556), FALSE)</f>
        <v>11.4</v>
      </c>
      <c r="F556">
        <f>VLOOKUP($A556,'Final Team Off-Def Stats'!$A$2:$AQ$31, COLUMN('Final Team Off-Def Stats'!F556), FALSE)</f>
        <v>33.1</v>
      </c>
      <c r="G556">
        <f>VLOOKUP($A556,'Final Team Off-Def Stats'!$A$2:$AQ$31, COLUMN('Final Team Off-Def Stats'!G556), FALSE)</f>
        <v>0.34399999999999997</v>
      </c>
      <c r="H556">
        <f>VLOOKUP($A556,'Final Team Off-Def Stats'!$A$2:$AQ$31, COLUMN('Final Team Off-Def Stats'!H556), FALSE)</f>
        <v>29</v>
      </c>
      <c r="I556">
        <f>VLOOKUP($A556,'Final Team Off-Def Stats'!$A$2:$AQ$31, COLUMN('Final Team Off-Def Stats'!I556), FALSE)</f>
        <v>54.7</v>
      </c>
      <c r="J556">
        <f>VLOOKUP($A556,'Final Team Off-Def Stats'!$A$2:$AQ$31, COLUMN('Final Team Off-Def Stats'!J556), FALSE)</f>
        <v>0.53</v>
      </c>
      <c r="K556">
        <f>VLOOKUP($A556,'Final Team Off-Def Stats'!$A$2:$AQ$31, COLUMN('Final Team Off-Def Stats'!K556), FALSE)</f>
        <v>17.8</v>
      </c>
      <c r="L556">
        <f>VLOOKUP($A556,'Final Team Off-Def Stats'!$A$2:$AQ$31, COLUMN('Final Team Off-Def Stats'!L556), FALSE)</f>
        <v>23.2</v>
      </c>
      <c r="M556">
        <f>VLOOKUP($A556,'Final Team Off-Def Stats'!$A$2:$AQ$31, COLUMN('Final Team Off-Def Stats'!M556), FALSE)</f>
        <v>0.76800000000000002</v>
      </c>
      <c r="N556">
        <f>VLOOKUP($A556,'Final Team Off-Def Stats'!$A$2:$AQ$31, COLUMN('Final Team Off-Def Stats'!N556), FALSE)</f>
        <v>9.5</v>
      </c>
      <c r="O556">
        <f>VLOOKUP($A556,'Final Team Off-Def Stats'!$A$2:$AQ$31, COLUMN('Final Team Off-Def Stats'!O556), FALSE)</f>
        <v>33.200000000000003</v>
      </c>
      <c r="P556">
        <f>VLOOKUP($A556,'Final Team Off-Def Stats'!$A$2:$AQ$31, COLUMN('Final Team Off-Def Stats'!P556), FALSE)</f>
        <v>42.8</v>
      </c>
      <c r="Q556">
        <f>VLOOKUP($A556,'Final Team Off-Def Stats'!$A$2:$AQ$31, COLUMN('Final Team Off-Def Stats'!Q556), FALSE)</f>
        <v>23.6</v>
      </c>
      <c r="R556">
        <f>VLOOKUP($A556,'Final Team Off-Def Stats'!$A$2:$AQ$31, COLUMN('Final Team Off-Def Stats'!R556), FALSE)</f>
        <v>7.1</v>
      </c>
      <c r="S556">
        <f>VLOOKUP($A556,'Final Team Off-Def Stats'!$A$2:$AQ$31, COLUMN('Final Team Off-Def Stats'!S556), FALSE)</f>
        <v>4.5</v>
      </c>
      <c r="T556">
        <f>VLOOKUP($A556,'Final Team Off-Def Stats'!$A$2:$AQ$31, COLUMN('Final Team Off-Def Stats'!T556), FALSE)</f>
        <v>14</v>
      </c>
      <c r="U556">
        <f>VLOOKUP($A556,'Final Team Off-Def Stats'!$A$2:$AQ$31, COLUMN('Final Team Off-Def Stats'!U556), FALSE)</f>
        <v>18.899999999999999</v>
      </c>
      <c r="V556">
        <f>VLOOKUP($A556,'Final Team Off-Def Stats'!$A$2:$AQ$31, COLUMN('Final Team Off-Def Stats'!V556), FALSE)</f>
        <v>109.9</v>
      </c>
      <c r="W556">
        <f>VLOOKUP($A556,'Final Team Off-Def Stats'!$A$2:$AQ$31, COLUMN('Final Team Off-Def Stats'!W556), FALSE)</f>
        <v>43.3</v>
      </c>
      <c r="X556">
        <f>VLOOKUP($A556,'Final Team Off-Def Stats'!$A$2:$AQ$31, COLUMN('Final Team Off-Def Stats'!X556), FALSE)</f>
        <v>90.2</v>
      </c>
      <c r="Y556">
        <f>VLOOKUP($A556,'Final Team Off-Def Stats'!$A$2:$AQ$31, COLUMN('Final Team Off-Def Stats'!Y556), FALSE)</f>
        <v>0.47899999999999998</v>
      </c>
      <c r="Z556">
        <f>VLOOKUP($A556,'Final Team Off-Def Stats'!$A$2:$AQ$31, COLUMN('Final Team Off-Def Stats'!Z556), FALSE)</f>
        <v>12.9</v>
      </c>
      <c r="AA556">
        <f>VLOOKUP($A556,'Final Team Off-Def Stats'!$A$2:$AQ$31, COLUMN('Final Team Off-Def Stats'!AA556), FALSE)</f>
        <v>34.799999999999997</v>
      </c>
      <c r="AB556">
        <f>VLOOKUP($A556,'Final Team Off-Def Stats'!$A$2:$AQ$31, COLUMN('Final Team Off-Def Stats'!AB556), FALSE)</f>
        <v>0.372</v>
      </c>
      <c r="AC556">
        <f>VLOOKUP($A556,'Final Team Off-Def Stats'!$A$2:$AQ$31, COLUMN('Final Team Off-Def Stats'!AC556), FALSE)</f>
        <v>30.3</v>
      </c>
      <c r="AD556">
        <f>VLOOKUP($A556,'Final Team Off-Def Stats'!$A$2:$AQ$31, COLUMN('Final Team Off-Def Stats'!AD556), FALSE)</f>
        <v>55.5</v>
      </c>
      <c r="AE556">
        <f>VLOOKUP($A556,'Final Team Off-Def Stats'!$A$2:$AQ$31, COLUMN('Final Team Off-Def Stats'!AE556), FALSE)</f>
        <v>0.54700000000000004</v>
      </c>
      <c r="AF556">
        <f>VLOOKUP($A556,'Final Team Off-Def Stats'!$A$2:$AQ$31, COLUMN('Final Team Off-Def Stats'!AF556), FALSE)</f>
        <v>15.9</v>
      </c>
      <c r="AG556">
        <f>VLOOKUP($A556,'Final Team Off-Def Stats'!$A$2:$AQ$31, COLUMN('Final Team Off-Def Stats'!AG556), FALSE)</f>
        <v>20.399999999999999</v>
      </c>
      <c r="AH556">
        <f>VLOOKUP($A556,'Final Team Off-Def Stats'!$A$2:$AQ$31, COLUMN('Final Team Off-Def Stats'!AH556), FALSE)</f>
        <v>0.77600000000000002</v>
      </c>
      <c r="AI556">
        <f>VLOOKUP($A556,'Final Team Off-Def Stats'!$A$2:$AQ$31, COLUMN('Final Team Off-Def Stats'!AI556), FALSE)</f>
        <v>10.5</v>
      </c>
      <c r="AJ556">
        <f>VLOOKUP($A556,'Final Team Off-Def Stats'!$A$2:$AQ$31, COLUMN('Final Team Off-Def Stats'!AJ556), FALSE)</f>
        <v>35.1</v>
      </c>
      <c r="AK556">
        <f>VLOOKUP($A556,'Final Team Off-Def Stats'!$A$2:$AQ$31, COLUMN('Final Team Off-Def Stats'!AK556), FALSE)</f>
        <v>45.6</v>
      </c>
      <c r="AL556">
        <f>VLOOKUP($A556,'Final Team Off-Def Stats'!$A$2:$AQ$31, COLUMN('Final Team Off-Def Stats'!AL556), FALSE)</f>
        <v>25.2</v>
      </c>
      <c r="AM556">
        <f>VLOOKUP($A556,'Final Team Off-Def Stats'!$A$2:$AQ$31, COLUMN('Final Team Off-Def Stats'!AM556), FALSE)</f>
        <v>8.1</v>
      </c>
      <c r="AN556">
        <f>VLOOKUP($A556,'Final Team Off-Def Stats'!$A$2:$AQ$31, COLUMN('Final Team Off-Def Stats'!AN556), FALSE)</f>
        <v>4.8</v>
      </c>
      <c r="AO556">
        <f>VLOOKUP($A556,'Final Team Off-Def Stats'!$A$2:$AQ$31, COLUMN('Final Team Off-Def Stats'!AO556), FALSE)</f>
        <v>13.4</v>
      </c>
      <c r="AP556">
        <f>VLOOKUP($A556,'Final Team Off-Def Stats'!$A$2:$AQ$31, COLUMN('Final Team Off-Def Stats'!AP556), FALSE)</f>
        <v>20.2</v>
      </c>
      <c r="AQ556">
        <f>VLOOKUP($A556,'Final Team Off-Def Stats'!$A$2:$AQ$31, COLUMN('Final Team Off-Def Stats'!AQ556), FALSE)</f>
        <v>115.3</v>
      </c>
      <c r="AR556" t="s">
        <v>315</v>
      </c>
      <c r="AS556">
        <f>VLOOKUP($AR556,'Final Team Off-Def Stats'!$A$2:$AQ$31, COLUMN('Final Team Off-Def Stats'!B558), FALSE)</f>
        <v>41</v>
      </c>
      <c r="AT556">
        <f>VLOOKUP($AR556,'Final Team Off-Def Stats'!$A$2:$AQ$31, COLUMN('Final Team Off-Def Stats'!C558), FALSE)</f>
        <v>87.3</v>
      </c>
      <c r="AU556">
        <f>VLOOKUP($AR556,'Final Team Off-Def Stats'!$A$2:$AQ$31, COLUMN('Final Team Off-Def Stats'!D558), FALSE)</f>
        <v>0.46899999999999997</v>
      </c>
      <c r="AV556">
        <f>VLOOKUP($AR556,'Final Team Off-Def Stats'!$A$2:$AQ$31, COLUMN('Final Team Off-Def Stats'!E558), FALSE)</f>
        <v>11.8</v>
      </c>
      <c r="AW556">
        <f>VLOOKUP($AR556,'Final Team Off-Def Stats'!$A$2:$AQ$31, COLUMN('Final Team Off-Def Stats'!F558), FALSE)</f>
        <v>33.9</v>
      </c>
      <c r="AX556">
        <f>VLOOKUP($AR556,'Final Team Off-Def Stats'!$A$2:$AQ$31, COLUMN('Final Team Off-Def Stats'!G558), FALSE)</f>
        <v>0.34699999999999998</v>
      </c>
      <c r="AY556">
        <f>VLOOKUP($AR556,'Final Team Off-Def Stats'!$A$2:$AQ$31, COLUMN('Final Team Off-Def Stats'!H558), FALSE)</f>
        <v>29.2</v>
      </c>
      <c r="AZ556">
        <f>VLOOKUP($AR556,'Final Team Off-Def Stats'!$A$2:$AQ$31, COLUMN('Final Team Off-Def Stats'!I558), FALSE)</f>
        <v>53.4</v>
      </c>
      <c r="BA556">
        <f>VLOOKUP($AR556,'Final Team Off-Def Stats'!$A$2:$AQ$31, COLUMN('Final Team Off-Def Stats'!J558), FALSE)</f>
        <v>0.54600000000000004</v>
      </c>
      <c r="BB556">
        <f>VLOOKUP($AR556,'Final Team Off-Def Stats'!$A$2:$AQ$31, COLUMN('Final Team Off-Def Stats'!K558), FALSE)</f>
        <v>16.600000000000001</v>
      </c>
      <c r="BC556">
        <f>VLOOKUP($AR556,'Final Team Off-Def Stats'!$A$2:$AQ$31, COLUMN('Final Team Off-Def Stats'!L558), FALSE)</f>
        <v>22.6</v>
      </c>
      <c r="BD556">
        <f>VLOOKUP($AR556,'Final Team Off-Def Stats'!$A$2:$AQ$31, COLUMN('Final Team Off-Def Stats'!M558), FALSE)</f>
        <v>0.73199999999999998</v>
      </c>
      <c r="BE556">
        <f>VLOOKUP($AR556,'Final Team Off-Def Stats'!$A$2:$AQ$31, COLUMN('Final Team Off-Def Stats'!N558), FALSE)</f>
        <v>9.4</v>
      </c>
      <c r="BF556">
        <f>VLOOKUP($AR556,'Final Team Off-Def Stats'!$A$2:$AQ$31, COLUMN('Final Team Off-Def Stats'!O558), FALSE)</f>
        <v>33.9</v>
      </c>
      <c r="BG556">
        <f>VLOOKUP($AR556,'Final Team Off-Def Stats'!$A$2:$AQ$31, COLUMN('Final Team Off-Def Stats'!P558), FALSE)</f>
        <v>43.3</v>
      </c>
      <c r="BH556">
        <f>VLOOKUP($AR556,'Final Team Off-Def Stats'!$A$2:$AQ$31, COLUMN('Final Team Off-Def Stats'!Q558), FALSE)</f>
        <v>23.6</v>
      </c>
      <c r="BI556">
        <f>VLOOKUP($AR556,'Final Team Off-Def Stats'!$A$2:$AQ$31, COLUMN('Final Team Off-Def Stats'!R558), FALSE)</f>
        <v>7.5</v>
      </c>
      <c r="BJ556">
        <f>VLOOKUP($AR556,'Final Team Off-Def Stats'!$A$2:$AQ$31, COLUMN('Final Team Off-Def Stats'!S558), FALSE)</f>
        <v>5.0999999999999996</v>
      </c>
      <c r="BK556">
        <f>VLOOKUP($AR556,'Final Team Off-Def Stats'!$A$2:$AQ$31, COLUMN('Final Team Off-Def Stats'!T558), FALSE)</f>
        <v>14.3</v>
      </c>
      <c r="BL556">
        <f>VLOOKUP($AR556,'Final Team Off-Def Stats'!$A$2:$AQ$31, COLUMN('Final Team Off-Def Stats'!U558), FALSE)</f>
        <v>19.8</v>
      </c>
      <c r="BM556">
        <f>VLOOKUP($AR556,'Final Team Off-Def Stats'!$A$2:$AQ$31, COLUMN('Final Team Off-Def Stats'!V558), FALSE)</f>
        <v>110.3</v>
      </c>
      <c r="BN556">
        <f>VLOOKUP($AR556,'Final Team Off-Def Stats'!$A$2:$AQ$31, COLUMN('Final Team Off-Def Stats'!W558), FALSE)</f>
        <v>41.9</v>
      </c>
      <c r="BO556">
        <f>VLOOKUP($AR556,'Final Team Off-Def Stats'!$A$2:$AQ$31, COLUMN('Final Team Off-Def Stats'!X558), FALSE)</f>
        <v>89.1</v>
      </c>
      <c r="BP556">
        <f>VLOOKUP($AR556,'Final Team Off-Def Stats'!$A$2:$AQ$31, COLUMN('Final Team Off-Def Stats'!Y558), FALSE)</f>
        <v>0.47</v>
      </c>
      <c r="BQ556">
        <f>VLOOKUP($AR556,'Final Team Off-Def Stats'!$A$2:$AQ$31, COLUMN('Final Team Off-Def Stats'!Z558), FALSE)</f>
        <v>12.4</v>
      </c>
      <c r="BR556">
        <f>VLOOKUP($AR556,'Final Team Off-Def Stats'!$A$2:$AQ$31, COLUMN('Final Team Off-Def Stats'!AA558), FALSE)</f>
        <v>35.200000000000003</v>
      </c>
      <c r="BS556">
        <f>VLOOKUP($AR556,'Final Team Off-Def Stats'!$A$2:$AQ$31, COLUMN('Final Team Off-Def Stats'!AB558), FALSE)</f>
        <v>0.35199999999999998</v>
      </c>
      <c r="BT556">
        <f>VLOOKUP($AR556,'Final Team Off-Def Stats'!$A$2:$AQ$31, COLUMN('Final Team Off-Def Stats'!AC558), FALSE)</f>
        <v>29.5</v>
      </c>
      <c r="BU556">
        <f>VLOOKUP($AR556,'Final Team Off-Def Stats'!$A$2:$AQ$31, COLUMN('Final Team Off-Def Stats'!AD558), FALSE)</f>
        <v>53.8</v>
      </c>
      <c r="BV556">
        <f>VLOOKUP($AR556,'Final Team Off-Def Stats'!$A$2:$AQ$31, COLUMN('Final Team Off-Def Stats'!AE558), FALSE)</f>
        <v>0.54800000000000004</v>
      </c>
      <c r="BW556">
        <f>VLOOKUP($AR556,'Final Team Off-Def Stats'!$A$2:$AQ$31, COLUMN('Final Team Off-Def Stats'!AF558), FALSE)</f>
        <v>17.100000000000001</v>
      </c>
      <c r="BX556">
        <f>VLOOKUP($AR556,'Final Team Off-Def Stats'!$A$2:$AQ$31, COLUMN('Final Team Off-Def Stats'!AG558), FALSE)</f>
        <v>22.9</v>
      </c>
      <c r="BY556">
        <f>VLOOKUP($AR556,'Final Team Off-Def Stats'!$A$2:$AQ$31, COLUMN('Final Team Off-Def Stats'!AH558), FALSE)</f>
        <v>0.747</v>
      </c>
      <c r="BZ556">
        <f>VLOOKUP($AR556,'Final Team Off-Def Stats'!$A$2:$AQ$31, COLUMN('Final Team Off-Def Stats'!AI558), FALSE)</f>
        <v>10.8</v>
      </c>
      <c r="CA556">
        <f>VLOOKUP($AR556,'Final Team Off-Def Stats'!$A$2:$AQ$31, COLUMN('Final Team Off-Def Stats'!AJ558), FALSE)</f>
        <v>35</v>
      </c>
      <c r="CB556">
        <f>VLOOKUP($AR556,'Final Team Off-Def Stats'!$A$2:$AQ$31, COLUMN('Final Team Off-Def Stats'!AK558), FALSE)</f>
        <v>45.8</v>
      </c>
      <c r="CC556">
        <f>VLOOKUP($AR556,'Final Team Off-Def Stats'!$A$2:$AQ$31, COLUMN('Final Team Off-Def Stats'!AL558), FALSE)</f>
        <v>25.8</v>
      </c>
      <c r="CD556">
        <f>VLOOKUP($AR556,'Final Team Off-Def Stats'!$A$2:$AQ$31, COLUMN('Final Team Off-Def Stats'!AM558), FALSE)</f>
        <v>8.1999999999999993</v>
      </c>
      <c r="CE556">
        <f>VLOOKUP($AR556,'Final Team Off-Def Stats'!$A$2:$AQ$31, COLUMN('Final Team Off-Def Stats'!AN558), FALSE)</f>
        <v>4.0999999999999996</v>
      </c>
      <c r="CF556">
        <f>VLOOKUP($AR556,'Final Team Off-Def Stats'!$A$2:$AQ$31, COLUMN('Final Team Off-Def Stats'!AO558), FALSE)</f>
        <v>13.8</v>
      </c>
      <c r="CG556">
        <f>VLOOKUP($AR556,'Final Team Off-Def Stats'!$A$2:$AQ$31, COLUMN('Final Team Off-Def Stats'!AP558), FALSE)</f>
        <v>19.8</v>
      </c>
      <c r="CH556">
        <f>VLOOKUP($AR556,'Final Team Off-Def Stats'!$A$2:$AQ$31, COLUMN('Final Team Off-Def Stats'!AQ558), FALSE)</f>
        <v>113.3</v>
      </c>
      <c r="CI556" t="s">
        <v>542</v>
      </c>
    </row>
    <row r="557" spans="1:87" x14ac:dyDescent="0.35">
      <c r="A557" t="s">
        <v>383</v>
      </c>
      <c r="B557">
        <f>VLOOKUP($A557,'Final Team Off-Def Stats'!$A$2:$AQ$31, COLUMN('Final Team Off-Def Stats'!B557), FALSE)</f>
        <v>38.6</v>
      </c>
      <c r="C557">
        <f>VLOOKUP($A557,'Final Team Off-Def Stats'!$A$2:$AQ$31, COLUMN('Final Team Off-Def Stats'!C557), FALSE)</f>
        <v>89.6</v>
      </c>
      <c r="D557">
        <f>VLOOKUP($A557,'Final Team Off-Def Stats'!$A$2:$AQ$31, COLUMN('Final Team Off-Def Stats'!D557), FALSE)</f>
        <v>0.43099999999999999</v>
      </c>
      <c r="E557">
        <f>VLOOKUP($A557,'Final Team Off-Def Stats'!$A$2:$AQ$31, COLUMN('Final Team Off-Def Stats'!E557), FALSE)</f>
        <v>11.4</v>
      </c>
      <c r="F557">
        <f>VLOOKUP($A557,'Final Team Off-Def Stats'!$A$2:$AQ$31, COLUMN('Final Team Off-Def Stats'!F557), FALSE)</f>
        <v>35</v>
      </c>
      <c r="G557">
        <f>VLOOKUP($A557,'Final Team Off-Def Stats'!$A$2:$AQ$31, COLUMN('Final Team Off-Def Stats'!G557), FALSE)</f>
        <v>0.32600000000000001</v>
      </c>
      <c r="H557">
        <f>VLOOKUP($A557,'Final Team Off-Def Stats'!$A$2:$AQ$31, COLUMN('Final Team Off-Def Stats'!H557), FALSE)</f>
        <v>27.2</v>
      </c>
      <c r="I557">
        <f>VLOOKUP($A557,'Final Team Off-Def Stats'!$A$2:$AQ$31, COLUMN('Final Team Off-Def Stats'!I557), FALSE)</f>
        <v>54.6</v>
      </c>
      <c r="J557">
        <f>VLOOKUP($A557,'Final Team Off-Def Stats'!$A$2:$AQ$31, COLUMN('Final Team Off-Def Stats'!J557), FALSE)</f>
        <v>0.498</v>
      </c>
      <c r="K557">
        <f>VLOOKUP($A557,'Final Team Off-Def Stats'!$A$2:$AQ$31, COLUMN('Final Team Off-Def Stats'!K557), FALSE)</f>
        <v>17.399999999999999</v>
      </c>
      <c r="L557">
        <f>VLOOKUP($A557,'Final Team Off-Def Stats'!$A$2:$AQ$31, COLUMN('Final Team Off-Def Stats'!L557), FALSE)</f>
        <v>22.3</v>
      </c>
      <c r="M557">
        <f>VLOOKUP($A557,'Final Team Off-Def Stats'!$A$2:$AQ$31, COLUMN('Final Team Off-Def Stats'!M557), FALSE)</f>
        <v>0.78200000000000003</v>
      </c>
      <c r="N557">
        <f>VLOOKUP($A557,'Final Team Off-Def Stats'!$A$2:$AQ$31, COLUMN('Final Team Off-Def Stats'!N557), FALSE)</f>
        <v>11.1</v>
      </c>
      <c r="O557">
        <f>VLOOKUP($A557,'Final Team Off-Def Stats'!$A$2:$AQ$31, COLUMN('Final Team Off-Def Stats'!O557), FALSE)</f>
        <v>32.4</v>
      </c>
      <c r="P557">
        <f>VLOOKUP($A557,'Final Team Off-Def Stats'!$A$2:$AQ$31, COLUMN('Final Team Off-Def Stats'!P557), FALSE)</f>
        <v>43.5</v>
      </c>
      <c r="Q557">
        <f>VLOOKUP($A557,'Final Team Off-Def Stats'!$A$2:$AQ$31, COLUMN('Final Team Off-Def Stats'!Q557), FALSE)</f>
        <v>23.7</v>
      </c>
      <c r="R557">
        <f>VLOOKUP($A557,'Final Team Off-Def Stats'!$A$2:$AQ$31, COLUMN('Final Team Off-Def Stats'!R557), FALSE)</f>
        <v>7.8</v>
      </c>
      <c r="S557">
        <f>VLOOKUP($A557,'Final Team Off-Def Stats'!$A$2:$AQ$31, COLUMN('Final Team Off-Def Stats'!S557), FALSE)</f>
        <v>4.8</v>
      </c>
      <c r="T557">
        <f>VLOOKUP($A557,'Final Team Off-Def Stats'!$A$2:$AQ$31, COLUMN('Final Team Off-Def Stats'!T557), FALSE)</f>
        <v>14.3</v>
      </c>
      <c r="U557">
        <f>VLOOKUP($A557,'Final Team Off-Def Stats'!$A$2:$AQ$31, COLUMN('Final Team Off-Def Stats'!U557), FALSE)</f>
        <v>22.2</v>
      </c>
      <c r="V557">
        <f>VLOOKUP($A557,'Final Team Off-Def Stats'!$A$2:$AQ$31, COLUMN('Final Team Off-Def Stats'!V557), FALSE)</f>
        <v>106</v>
      </c>
      <c r="W557">
        <f>VLOOKUP($A557,'Final Team Off-Def Stats'!$A$2:$AQ$31, COLUMN('Final Team Off-Def Stats'!W557), FALSE)</f>
        <v>41.1</v>
      </c>
      <c r="X557">
        <f>VLOOKUP($A557,'Final Team Off-Def Stats'!$A$2:$AQ$31, COLUMN('Final Team Off-Def Stats'!X557), FALSE)</f>
        <v>87</v>
      </c>
      <c r="Y557">
        <f>VLOOKUP($A557,'Final Team Off-Def Stats'!$A$2:$AQ$31, COLUMN('Final Team Off-Def Stats'!Y557), FALSE)</f>
        <v>0.47299999999999998</v>
      </c>
      <c r="Z557">
        <f>VLOOKUP($A557,'Final Team Off-Def Stats'!$A$2:$AQ$31, COLUMN('Final Team Off-Def Stats'!Z557), FALSE)</f>
        <v>11.9</v>
      </c>
      <c r="AA557">
        <f>VLOOKUP($A557,'Final Team Off-Def Stats'!$A$2:$AQ$31, COLUMN('Final Team Off-Def Stats'!AA557), FALSE)</f>
        <v>32.9</v>
      </c>
      <c r="AB557">
        <f>VLOOKUP($A557,'Final Team Off-Def Stats'!$A$2:$AQ$31, COLUMN('Final Team Off-Def Stats'!AB557), FALSE)</f>
        <v>0.36199999999999999</v>
      </c>
      <c r="AC557">
        <f>VLOOKUP($A557,'Final Team Off-Def Stats'!$A$2:$AQ$31, COLUMN('Final Team Off-Def Stats'!AC557), FALSE)</f>
        <v>29.2</v>
      </c>
      <c r="AD557">
        <f>VLOOKUP($A557,'Final Team Off-Def Stats'!$A$2:$AQ$31, COLUMN('Final Team Off-Def Stats'!AD557), FALSE)</f>
        <v>54.1</v>
      </c>
      <c r="AE557">
        <f>VLOOKUP($A557,'Final Team Off-Def Stats'!$A$2:$AQ$31, COLUMN('Final Team Off-Def Stats'!AE557), FALSE)</f>
        <v>0.54</v>
      </c>
      <c r="AF557">
        <f>VLOOKUP($A557,'Final Team Off-Def Stats'!$A$2:$AQ$31, COLUMN('Final Team Off-Def Stats'!AF557), FALSE)</f>
        <v>19.7</v>
      </c>
      <c r="AG557">
        <f>VLOOKUP($A557,'Final Team Off-Def Stats'!$A$2:$AQ$31, COLUMN('Final Team Off-Def Stats'!AG557), FALSE)</f>
        <v>25.4</v>
      </c>
      <c r="AH557">
        <f>VLOOKUP($A557,'Final Team Off-Def Stats'!$A$2:$AQ$31, COLUMN('Final Team Off-Def Stats'!AH557), FALSE)</f>
        <v>0.77700000000000002</v>
      </c>
      <c r="AI557">
        <f>VLOOKUP($A557,'Final Team Off-Def Stats'!$A$2:$AQ$31, COLUMN('Final Team Off-Def Stats'!AI557), FALSE)</f>
        <v>10.4</v>
      </c>
      <c r="AJ557">
        <f>VLOOKUP($A557,'Final Team Off-Def Stats'!$A$2:$AQ$31, COLUMN('Final Team Off-Def Stats'!AJ557), FALSE)</f>
        <v>36.299999999999997</v>
      </c>
      <c r="AK557">
        <f>VLOOKUP($A557,'Final Team Off-Def Stats'!$A$2:$AQ$31, COLUMN('Final Team Off-Def Stats'!AK557), FALSE)</f>
        <v>46.8</v>
      </c>
      <c r="AL557">
        <f>VLOOKUP($A557,'Final Team Off-Def Stats'!$A$2:$AQ$31, COLUMN('Final Team Off-Def Stats'!AL557), FALSE)</f>
        <v>25.4</v>
      </c>
      <c r="AM557">
        <f>VLOOKUP($A557,'Final Team Off-Def Stats'!$A$2:$AQ$31, COLUMN('Final Team Off-Def Stats'!AM557), FALSE)</f>
        <v>7.5</v>
      </c>
      <c r="AN557">
        <f>VLOOKUP($A557,'Final Team Off-Def Stats'!$A$2:$AQ$31, COLUMN('Final Team Off-Def Stats'!AN557), FALSE)</f>
        <v>5.3</v>
      </c>
      <c r="AO557">
        <f>VLOOKUP($A557,'Final Team Off-Def Stats'!$A$2:$AQ$31, COLUMN('Final Team Off-Def Stats'!AO557), FALSE)</f>
        <v>14.8</v>
      </c>
      <c r="AP557">
        <f>VLOOKUP($A557,'Final Team Off-Def Stats'!$A$2:$AQ$31, COLUMN('Final Team Off-Def Stats'!AP557), FALSE)</f>
        <v>20</v>
      </c>
      <c r="AQ557">
        <f>VLOOKUP($A557,'Final Team Off-Def Stats'!$A$2:$AQ$31, COLUMN('Final Team Off-Def Stats'!AQ557), FALSE)</f>
        <v>113.8</v>
      </c>
      <c r="AR557" t="s">
        <v>447</v>
      </c>
      <c r="AS557">
        <f>VLOOKUP($AR557,'Final Team Off-Def Stats'!$A$2:$AQ$31, COLUMN('Final Team Off-Def Stats'!B559), FALSE)</f>
        <v>42.3</v>
      </c>
      <c r="AT557">
        <f>VLOOKUP($AR557,'Final Team Off-Def Stats'!$A$2:$AQ$31, COLUMN('Final Team Off-Def Stats'!C559), FALSE)</f>
        <v>90.5</v>
      </c>
      <c r="AU557">
        <f>VLOOKUP($AR557,'Final Team Off-Def Stats'!$A$2:$AQ$31, COLUMN('Final Team Off-Def Stats'!D559), FALSE)</f>
        <v>0.46800000000000003</v>
      </c>
      <c r="AV557">
        <f>VLOOKUP($AR557,'Final Team Off-Def Stats'!$A$2:$AQ$31, COLUMN('Final Team Off-Def Stats'!E559), FALSE)</f>
        <v>13.8</v>
      </c>
      <c r="AW557">
        <f>VLOOKUP($AR557,'Final Team Off-Def Stats'!$A$2:$AQ$31, COLUMN('Final Team Off-Def Stats'!F559), FALSE)</f>
        <v>37.799999999999997</v>
      </c>
      <c r="AX557">
        <f>VLOOKUP($AR557,'Final Team Off-Def Stats'!$A$2:$AQ$31, COLUMN('Final Team Off-Def Stats'!G559), FALSE)</f>
        <v>0.36499999999999999</v>
      </c>
      <c r="AY557">
        <f>VLOOKUP($AR557,'Final Team Off-Def Stats'!$A$2:$AQ$31, COLUMN('Final Team Off-Def Stats'!H559), FALSE)</f>
        <v>28.5</v>
      </c>
      <c r="AZ557">
        <f>VLOOKUP($AR557,'Final Team Off-Def Stats'!$A$2:$AQ$31, COLUMN('Final Team Off-Def Stats'!I559), FALSE)</f>
        <v>52.7</v>
      </c>
      <c r="BA557">
        <f>VLOOKUP($AR557,'Final Team Off-Def Stats'!$A$2:$AQ$31, COLUMN('Final Team Off-Def Stats'!J559), FALSE)</f>
        <v>0.54200000000000004</v>
      </c>
      <c r="BB557">
        <f>VLOOKUP($AR557,'Final Team Off-Def Stats'!$A$2:$AQ$31, COLUMN('Final Team Off-Def Stats'!K559), FALSE)</f>
        <v>15.7</v>
      </c>
      <c r="BC557">
        <f>VLOOKUP($AR557,'Final Team Off-Def Stats'!$A$2:$AQ$31, COLUMN('Final Team Off-Def Stats'!L559), FALSE)</f>
        <v>21.2</v>
      </c>
      <c r="BD557">
        <f>VLOOKUP($AR557,'Final Team Off-Def Stats'!$A$2:$AQ$31, COLUMN('Final Team Off-Def Stats'!M559), FALSE)</f>
        <v>0.74</v>
      </c>
      <c r="BE557">
        <f>VLOOKUP($AR557,'Final Team Off-Def Stats'!$A$2:$AQ$31, COLUMN('Final Team Off-Def Stats'!N559), FALSE)</f>
        <v>10.7</v>
      </c>
      <c r="BF557">
        <f>VLOOKUP($AR557,'Final Team Off-Def Stats'!$A$2:$AQ$31, COLUMN('Final Team Off-Def Stats'!O559), FALSE)</f>
        <v>33.4</v>
      </c>
      <c r="BG557">
        <f>VLOOKUP($AR557,'Final Team Off-Def Stats'!$A$2:$AQ$31, COLUMN('Final Team Off-Def Stats'!P559), FALSE)</f>
        <v>44.1</v>
      </c>
      <c r="BH557">
        <f>VLOOKUP($AR557,'Final Team Off-Def Stats'!$A$2:$AQ$31, COLUMN('Final Team Off-Def Stats'!Q559), FALSE)</f>
        <v>27.8</v>
      </c>
      <c r="BI557">
        <f>VLOOKUP($AR557,'Final Team Off-Def Stats'!$A$2:$AQ$31, COLUMN('Final Team Off-Def Stats'!R559), FALSE)</f>
        <v>8.5</v>
      </c>
      <c r="BJ557">
        <f>VLOOKUP($AR557,'Final Team Off-Def Stats'!$A$2:$AQ$31, COLUMN('Final Team Off-Def Stats'!S559), FALSE)</f>
        <v>4.9000000000000004</v>
      </c>
      <c r="BK557">
        <f>VLOOKUP($AR557,'Final Team Off-Def Stats'!$A$2:$AQ$31, COLUMN('Final Team Off-Def Stats'!T559), FALSE)</f>
        <v>13.1</v>
      </c>
      <c r="BL557">
        <f>VLOOKUP($AR557,'Final Team Off-Def Stats'!$A$2:$AQ$31, COLUMN('Final Team Off-Def Stats'!U559), FALSE)</f>
        <v>19.7</v>
      </c>
      <c r="BM557">
        <f>VLOOKUP($AR557,'Final Team Off-Def Stats'!$A$2:$AQ$31, COLUMN('Final Team Off-Def Stats'!V559), FALSE)</f>
        <v>114.1</v>
      </c>
      <c r="BN557">
        <f>VLOOKUP($AR557,'Final Team Off-Def Stats'!$A$2:$AQ$31, COLUMN('Final Team Off-Def Stats'!W559), FALSE)</f>
        <v>41.6</v>
      </c>
      <c r="BO557">
        <f>VLOOKUP($AR557,'Final Team Off-Def Stats'!$A$2:$AQ$31, COLUMN('Final Team Off-Def Stats'!X559), FALSE)</f>
        <v>89.2</v>
      </c>
      <c r="BP557">
        <f>VLOOKUP($AR557,'Final Team Off-Def Stats'!$A$2:$AQ$31, COLUMN('Final Team Off-Def Stats'!Y559), FALSE)</f>
        <v>0.46600000000000003</v>
      </c>
      <c r="BQ557">
        <f>VLOOKUP($AR557,'Final Team Off-Def Stats'!$A$2:$AQ$31, COLUMN('Final Team Off-Def Stats'!Z559), FALSE)</f>
        <v>13.9</v>
      </c>
      <c r="BR557">
        <f>VLOOKUP($AR557,'Final Team Off-Def Stats'!$A$2:$AQ$31, COLUMN('Final Team Off-Def Stats'!AA559), FALSE)</f>
        <v>38.299999999999997</v>
      </c>
      <c r="BS557">
        <f>VLOOKUP($AR557,'Final Team Off-Def Stats'!$A$2:$AQ$31, COLUMN('Final Team Off-Def Stats'!AB559), FALSE)</f>
        <v>0.36199999999999999</v>
      </c>
      <c r="BT557">
        <f>VLOOKUP($AR557,'Final Team Off-Def Stats'!$A$2:$AQ$31, COLUMN('Final Team Off-Def Stats'!AC559), FALSE)</f>
        <v>27.7</v>
      </c>
      <c r="BU557">
        <f>VLOOKUP($AR557,'Final Team Off-Def Stats'!$A$2:$AQ$31, COLUMN('Final Team Off-Def Stats'!AD559), FALSE)</f>
        <v>50.9</v>
      </c>
      <c r="BV557">
        <f>VLOOKUP($AR557,'Final Team Off-Def Stats'!$A$2:$AQ$31, COLUMN('Final Team Off-Def Stats'!AE559), FALSE)</f>
        <v>0.54400000000000004</v>
      </c>
      <c r="BW557">
        <f>VLOOKUP($AR557,'Final Team Off-Def Stats'!$A$2:$AQ$31, COLUMN('Final Team Off-Def Stats'!AF559), FALSE)</f>
        <v>16.7</v>
      </c>
      <c r="BX557">
        <f>VLOOKUP($AR557,'Final Team Off-Def Stats'!$A$2:$AQ$31, COLUMN('Final Team Off-Def Stats'!AG559), FALSE)</f>
        <v>21.9</v>
      </c>
      <c r="BY557">
        <f>VLOOKUP($AR557,'Final Team Off-Def Stats'!$A$2:$AQ$31, COLUMN('Final Team Off-Def Stats'!AH559), FALSE)</f>
        <v>0.76300000000000001</v>
      </c>
      <c r="BZ557">
        <f>VLOOKUP($AR557,'Final Team Off-Def Stats'!$A$2:$AQ$31, COLUMN('Final Team Off-Def Stats'!AI559), FALSE)</f>
        <v>11.2</v>
      </c>
      <c r="CA557">
        <f>VLOOKUP($AR557,'Final Team Off-Def Stats'!$A$2:$AQ$31, COLUMN('Final Team Off-Def Stats'!AJ559), FALSE)</f>
        <v>35.200000000000003</v>
      </c>
      <c r="CB557">
        <f>VLOOKUP($AR557,'Final Team Off-Def Stats'!$A$2:$AQ$31, COLUMN('Final Team Off-Def Stats'!AK559), FALSE)</f>
        <v>46.5</v>
      </c>
      <c r="CC557">
        <f>VLOOKUP($AR557,'Final Team Off-Def Stats'!$A$2:$AQ$31, COLUMN('Final Team Off-Def Stats'!AL559), FALSE)</f>
        <v>26.2</v>
      </c>
      <c r="CD557">
        <f>VLOOKUP($AR557,'Final Team Off-Def Stats'!$A$2:$AQ$31, COLUMN('Final Team Off-Def Stats'!AM559), FALSE)</f>
        <v>7.4</v>
      </c>
      <c r="CE557">
        <f>VLOOKUP($AR557,'Final Team Off-Def Stats'!$A$2:$AQ$31, COLUMN('Final Team Off-Def Stats'!AN559), FALSE)</f>
        <v>4.5999999999999996</v>
      </c>
      <c r="CF557">
        <f>VLOOKUP($AR557,'Final Team Off-Def Stats'!$A$2:$AQ$31, COLUMN('Final Team Off-Def Stats'!AO559), FALSE)</f>
        <v>14.8</v>
      </c>
      <c r="CG557">
        <f>VLOOKUP($AR557,'Final Team Off-Def Stats'!$A$2:$AQ$31, COLUMN('Final Team Off-Def Stats'!AP559), FALSE)</f>
        <v>19.399999999999999</v>
      </c>
      <c r="CH557">
        <f>VLOOKUP($AR557,'Final Team Off-Def Stats'!$A$2:$AQ$31, COLUMN('Final Team Off-Def Stats'!AQ559), FALSE)</f>
        <v>113.7</v>
      </c>
      <c r="CI557" t="s">
        <v>542</v>
      </c>
    </row>
    <row r="558" spans="1:87" x14ac:dyDescent="0.35">
      <c r="A558" t="s">
        <v>502</v>
      </c>
      <c r="B558">
        <f>VLOOKUP($A558,'Final Team Off-Def Stats'!$A$2:$AQ$31, COLUMN('Final Team Off-Def Stats'!B558), FALSE)</f>
        <v>40.700000000000003</v>
      </c>
      <c r="C558">
        <f>VLOOKUP($A558,'Final Team Off-Def Stats'!$A$2:$AQ$31, COLUMN('Final Team Off-Def Stats'!C558), FALSE)</f>
        <v>87.3</v>
      </c>
      <c r="D558">
        <f>VLOOKUP($A558,'Final Team Off-Def Stats'!$A$2:$AQ$31, COLUMN('Final Team Off-Def Stats'!D558), FALSE)</f>
        <v>0.46600000000000003</v>
      </c>
      <c r="E558">
        <f>VLOOKUP($A558,'Final Team Off-Def Stats'!$A$2:$AQ$31, COLUMN('Final Team Off-Def Stats'!E558), FALSE)</f>
        <v>12</v>
      </c>
      <c r="F558">
        <f>VLOOKUP($A558,'Final Team Off-Def Stats'!$A$2:$AQ$31, COLUMN('Final Team Off-Def Stats'!F558), FALSE)</f>
        <v>32.799999999999997</v>
      </c>
      <c r="G558">
        <f>VLOOKUP($A558,'Final Team Off-Def Stats'!$A$2:$AQ$31, COLUMN('Final Team Off-Def Stats'!G558), FALSE)</f>
        <v>0.36399999999999999</v>
      </c>
      <c r="H558">
        <f>VLOOKUP($A558,'Final Team Off-Def Stats'!$A$2:$AQ$31, COLUMN('Final Team Off-Def Stats'!H558), FALSE)</f>
        <v>28.7</v>
      </c>
      <c r="I558">
        <f>VLOOKUP($A558,'Final Team Off-Def Stats'!$A$2:$AQ$31, COLUMN('Final Team Off-Def Stats'!I558), FALSE)</f>
        <v>54.4</v>
      </c>
      <c r="J558">
        <f>VLOOKUP($A558,'Final Team Off-Def Stats'!$A$2:$AQ$31, COLUMN('Final Team Off-Def Stats'!J558), FALSE)</f>
        <v>0.52700000000000002</v>
      </c>
      <c r="K558">
        <f>VLOOKUP($A558,'Final Team Off-Def Stats'!$A$2:$AQ$31, COLUMN('Final Team Off-Def Stats'!K558), FALSE)</f>
        <v>20.2</v>
      </c>
      <c r="L558">
        <f>VLOOKUP($A558,'Final Team Off-Def Stats'!$A$2:$AQ$31, COLUMN('Final Team Off-Def Stats'!L558), FALSE)</f>
        <v>24.6</v>
      </c>
      <c r="M558">
        <f>VLOOKUP($A558,'Final Team Off-Def Stats'!$A$2:$AQ$31, COLUMN('Final Team Off-Def Stats'!M558), FALSE)</f>
        <v>0.82099999999999995</v>
      </c>
      <c r="N558">
        <f>VLOOKUP($A558,'Final Team Off-Def Stats'!$A$2:$AQ$31, COLUMN('Final Team Off-Def Stats'!N558), FALSE)</f>
        <v>8.8000000000000007</v>
      </c>
      <c r="O558">
        <f>VLOOKUP($A558,'Final Team Off-Def Stats'!$A$2:$AQ$31, COLUMN('Final Team Off-Def Stats'!O558), FALSE)</f>
        <v>34.9</v>
      </c>
      <c r="P558">
        <f>VLOOKUP($A558,'Final Team Off-Def Stats'!$A$2:$AQ$31, COLUMN('Final Team Off-Def Stats'!P558), FALSE)</f>
        <v>43.7</v>
      </c>
      <c r="Q558">
        <f>VLOOKUP($A558,'Final Team Off-Def Stats'!$A$2:$AQ$31, COLUMN('Final Team Off-Def Stats'!Q558), FALSE)</f>
        <v>24.5</v>
      </c>
      <c r="R558">
        <f>VLOOKUP($A558,'Final Team Off-Def Stats'!$A$2:$AQ$31, COLUMN('Final Team Off-Def Stats'!R558), FALSE)</f>
        <v>8</v>
      </c>
      <c r="S558">
        <f>VLOOKUP($A558,'Final Team Off-Def Stats'!$A$2:$AQ$31, COLUMN('Final Team Off-Def Stats'!S558), FALSE)</f>
        <v>5.5</v>
      </c>
      <c r="T558">
        <f>VLOOKUP($A558,'Final Team Off-Def Stats'!$A$2:$AQ$31, COLUMN('Final Team Off-Def Stats'!T558), FALSE)</f>
        <v>12.9</v>
      </c>
      <c r="U558">
        <f>VLOOKUP($A558,'Final Team Off-Def Stats'!$A$2:$AQ$31, COLUMN('Final Team Off-Def Stats'!U558), FALSE)</f>
        <v>20</v>
      </c>
      <c r="V558">
        <f>VLOOKUP($A558,'Final Team Off-Def Stats'!$A$2:$AQ$31, COLUMN('Final Team Off-Def Stats'!V558), FALSE)</f>
        <v>113.5</v>
      </c>
      <c r="W558">
        <f>VLOOKUP($A558,'Final Team Off-Def Stats'!$A$2:$AQ$31, COLUMN('Final Team Off-Def Stats'!W558), FALSE)</f>
        <v>41</v>
      </c>
      <c r="X558">
        <f>VLOOKUP($A558,'Final Team Off-Def Stats'!$A$2:$AQ$31, COLUMN('Final Team Off-Def Stats'!X558), FALSE)</f>
        <v>89.4</v>
      </c>
      <c r="Y558">
        <f>VLOOKUP($A558,'Final Team Off-Def Stats'!$A$2:$AQ$31, COLUMN('Final Team Off-Def Stats'!Y558), FALSE)</f>
        <v>0.45800000000000002</v>
      </c>
      <c r="Z558">
        <f>VLOOKUP($A558,'Final Team Off-Def Stats'!$A$2:$AQ$31, COLUMN('Final Team Off-Def Stats'!Z558), FALSE)</f>
        <v>11.7</v>
      </c>
      <c r="AA558">
        <f>VLOOKUP($A558,'Final Team Off-Def Stats'!$A$2:$AQ$31, COLUMN('Final Team Off-Def Stats'!AA558), FALSE)</f>
        <v>33.9</v>
      </c>
      <c r="AB558">
        <f>VLOOKUP($A558,'Final Team Off-Def Stats'!$A$2:$AQ$31, COLUMN('Final Team Off-Def Stats'!AB558), FALSE)</f>
        <v>0.34599999999999997</v>
      </c>
      <c r="AC558">
        <f>VLOOKUP($A558,'Final Team Off-Def Stats'!$A$2:$AQ$31, COLUMN('Final Team Off-Def Stats'!AC558), FALSE)</f>
        <v>29.2</v>
      </c>
      <c r="AD558">
        <f>VLOOKUP($A558,'Final Team Off-Def Stats'!$A$2:$AQ$31, COLUMN('Final Team Off-Def Stats'!AD558), FALSE)</f>
        <v>55.5</v>
      </c>
      <c r="AE558">
        <f>VLOOKUP($A558,'Final Team Off-Def Stats'!$A$2:$AQ$31, COLUMN('Final Team Off-Def Stats'!AE558), FALSE)</f>
        <v>0.52700000000000002</v>
      </c>
      <c r="AF558">
        <f>VLOOKUP($A558,'Final Team Off-Def Stats'!$A$2:$AQ$31, COLUMN('Final Team Off-Def Stats'!AF558), FALSE)</f>
        <v>17.2</v>
      </c>
      <c r="AG558">
        <f>VLOOKUP($A558,'Final Team Off-Def Stats'!$A$2:$AQ$31, COLUMN('Final Team Off-Def Stats'!AG558), FALSE)</f>
        <v>22.3</v>
      </c>
      <c r="AH558">
        <f>VLOOKUP($A558,'Final Team Off-Def Stats'!$A$2:$AQ$31, COLUMN('Final Team Off-Def Stats'!AH558), FALSE)</f>
        <v>0.76900000000000002</v>
      </c>
      <c r="AI558">
        <f>VLOOKUP($A558,'Final Team Off-Def Stats'!$A$2:$AQ$31, COLUMN('Final Team Off-Def Stats'!AI558), FALSE)</f>
        <v>10.6</v>
      </c>
      <c r="AJ558">
        <f>VLOOKUP($A558,'Final Team Off-Def Stats'!$A$2:$AQ$31, COLUMN('Final Team Off-Def Stats'!AJ558), FALSE)</f>
        <v>35.1</v>
      </c>
      <c r="AK558">
        <f>VLOOKUP($A558,'Final Team Off-Def Stats'!$A$2:$AQ$31, COLUMN('Final Team Off-Def Stats'!AK558), FALSE)</f>
        <v>45.6</v>
      </c>
      <c r="AL558">
        <f>VLOOKUP($A558,'Final Team Off-Def Stats'!$A$2:$AQ$31, COLUMN('Final Team Off-Def Stats'!AL558), FALSE)</f>
        <v>24.3</v>
      </c>
      <c r="AM558">
        <f>VLOOKUP($A558,'Final Team Off-Def Stats'!$A$2:$AQ$31, COLUMN('Final Team Off-Def Stats'!AM558), FALSE)</f>
        <v>6.8</v>
      </c>
      <c r="AN558">
        <f>VLOOKUP($A558,'Final Team Off-Def Stats'!$A$2:$AQ$31, COLUMN('Final Team Off-Def Stats'!AN558), FALSE)</f>
        <v>4.8</v>
      </c>
      <c r="AO558">
        <f>VLOOKUP($A558,'Final Team Off-Def Stats'!$A$2:$AQ$31, COLUMN('Final Team Off-Def Stats'!AO558), FALSE)</f>
        <v>13.7</v>
      </c>
      <c r="AP558">
        <f>VLOOKUP($A558,'Final Team Off-Def Stats'!$A$2:$AQ$31, COLUMN('Final Team Off-Def Stats'!AP558), FALSE)</f>
        <v>20.100000000000001</v>
      </c>
      <c r="AQ558">
        <f>VLOOKUP($A558,'Final Team Off-Def Stats'!$A$2:$AQ$31, COLUMN('Final Team Off-Def Stats'!AQ558), FALSE)</f>
        <v>110.8</v>
      </c>
      <c r="AR558" t="s">
        <v>187</v>
      </c>
      <c r="AS558">
        <f>VLOOKUP($AR558,'Final Team Off-Def Stats'!$A$2:$AQ$31, COLUMN('Final Team Off-Def Stats'!B560), FALSE)</f>
        <v>38.4</v>
      </c>
      <c r="AT558">
        <f>VLOOKUP($AR558,'Final Team Off-Def Stats'!$A$2:$AQ$31, COLUMN('Final Team Off-Def Stats'!C560), FALSE)</f>
        <v>88.5</v>
      </c>
      <c r="AU558">
        <f>VLOOKUP($AR558,'Final Team Off-Def Stats'!$A$2:$AQ$31, COLUMN('Final Team Off-Def Stats'!D560), FALSE)</f>
        <v>0.434</v>
      </c>
      <c r="AV558">
        <f>VLOOKUP($AR558,'Final Team Off-Def Stats'!$A$2:$AQ$31, COLUMN('Final Team Off-Def Stats'!E560), FALSE)</f>
        <v>12.2</v>
      </c>
      <c r="AW558">
        <f>VLOOKUP($AR558,'Final Team Off-Def Stats'!$A$2:$AQ$31, COLUMN('Final Team Off-Def Stats'!F560), FALSE)</f>
        <v>36.9</v>
      </c>
      <c r="AX558">
        <f>VLOOKUP($AR558,'Final Team Off-Def Stats'!$A$2:$AQ$31, COLUMN('Final Team Off-Def Stats'!G560), FALSE)</f>
        <v>0.33100000000000002</v>
      </c>
      <c r="AY558">
        <f>VLOOKUP($AR558,'Final Team Off-Def Stats'!$A$2:$AQ$31, COLUMN('Final Team Off-Def Stats'!H560), FALSE)</f>
        <v>26.2</v>
      </c>
      <c r="AZ558">
        <f>VLOOKUP($AR558,'Final Team Off-Def Stats'!$A$2:$AQ$31, COLUMN('Final Team Off-Def Stats'!I560), FALSE)</f>
        <v>51.6</v>
      </c>
      <c r="BA558">
        <f>VLOOKUP($AR558,'Final Team Off-Def Stats'!$A$2:$AQ$31, COLUMN('Final Team Off-Def Stats'!J560), FALSE)</f>
        <v>0.50700000000000001</v>
      </c>
      <c r="BB558">
        <f>VLOOKUP($AR558,'Final Team Off-Def Stats'!$A$2:$AQ$31, COLUMN('Final Team Off-Def Stats'!K560), FALSE)</f>
        <v>15.5</v>
      </c>
      <c r="BC558">
        <f>VLOOKUP($AR558,'Final Team Off-Def Stats'!$A$2:$AQ$31, COLUMN('Final Team Off-Def Stats'!L560), FALSE)</f>
        <v>19.7</v>
      </c>
      <c r="BD558">
        <f>VLOOKUP($AR558,'Final Team Off-Def Stats'!$A$2:$AQ$31, COLUMN('Final Team Off-Def Stats'!M560), FALSE)</f>
        <v>0.78700000000000003</v>
      </c>
      <c r="BE558">
        <f>VLOOKUP($AR558,'Final Team Off-Def Stats'!$A$2:$AQ$31, COLUMN('Final Team Off-Def Stats'!N560), FALSE)</f>
        <v>9.1</v>
      </c>
      <c r="BF558">
        <f>VLOOKUP($AR558,'Final Team Off-Def Stats'!$A$2:$AQ$31, COLUMN('Final Team Off-Def Stats'!O560), FALSE)</f>
        <v>35.299999999999997</v>
      </c>
      <c r="BG558">
        <f>VLOOKUP($AR558,'Final Team Off-Def Stats'!$A$2:$AQ$31, COLUMN('Final Team Off-Def Stats'!P560), FALSE)</f>
        <v>44.4</v>
      </c>
      <c r="BH558">
        <f>VLOOKUP($AR558,'Final Team Off-Def Stats'!$A$2:$AQ$31, COLUMN('Final Team Off-Def Stats'!Q560), FALSE)</f>
        <v>23.8</v>
      </c>
      <c r="BI558">
        <f>VLOOKUP($AR558,'Final Team Off-Def Stats'!$A$2:$AQ$31, COLUMN('Final Team Off-Def Stats'!R560), FALSE)</f>
        <v>6.8</v>
      </c>
      <c r="BJ558">
        <f>VLOOKUP($AR558,'Final Team Off-Def Stats'!$A$2:$AQ$31, COLUMN('Final Team Off-Def Stats'!S560), FALSE)</f>
        <v>4.5</v>
      </c>
      <c r="BK558">
        <f>VLOOKUP($AR558,'Final Team Off-Def Stats'!$A$2:$AQ$31, COLUMN('Final Team Off-Def Stats'!T560), FALSE)</f>
        <v>14.5</v>
      </c>
      <c r="BL558">
        <f>VLOOKUP($AR558,'Final Team Off-Def Stats'!$A$2:$AQ$31, COLUMN('Final Team Off-Def Stats'!U560), FALSE)</f>
        <v>19.7</v>
      </c>
      <c r="BM558">
        <f>VLOOKUP($AR558,'Final Team Off-Def Stats'!$A$2:$AQ$31, COLUMN('Final Team Off-Def Stats'!V560), FALSE)</f>
        <v>104.5</v>
      </c>
      <c r="BN558">
        <f>VLOOKUP($AR558,'Final Team Off-Def Stats'!$A$2:$AQ$31, COLUMN('Final Team Off-Def Stats'!W560), FALSE)</f>
        <v>40.9</v>
      </c>
      <c r="BO558">
        <f>VLOOKUP($AR558,'Final Team Off-Def Stats'!$A$2:$AQ$31, COLUMN('Final Team Off-Def Stats'!X560), FALSE)</f>
        <v>89.3</v>
      </c>
      <c r="BP558">
        <f>VLOOKUP($AR558,'Final Team Off-Def Stats'!$A$2:$AQ$31, COLUMN('Final Team Off-Def Stats'!Y560), FALSE)</f>
        <v>0.45800000000000002</v>
      </c>
      <c r="BQ558">
        <f>VLOOKUP($AR558,'Final Team Off-Def Stats'!$A$2:$AQ$31, COLUMN('Final Team Off-Def Stats'!Z560), FALSE)</f>
        <v>13.2</v>
      </c>
      <c r="BR558">
        <f>VLOOKUP($AR558,'Final Team Off-Def Stats'!$A$2:$AQ$31, COLUMN('Final Team Off-Def Stats'!AA560), FALSE)</f>
        <v>36.4</v>
      </c>
      <c r="BS558">
        <f>VLOOKUP($AR558,'Final Team Off-Def Stats'!$A$2:$AQ$31, COLUMN('Final Team Off-Def Stats'!AB560), FALSE)</f>
        <v>0.36299999999999999</v>
      </c>
      <c r="BT558">
        <f>VLOOKUP($AR558,'Final Team Off-Def Stats'!$A$2:$AQ$31, COLUMN('Final Team Off-Def Stats'!AC560), FALSE)</f>
        <v>27.7</v>
      </c>
      <c r="BU558">
        <f>VLOOKUP($AR558,'Final Team Off-Def Stats'!$A$2:$AQ$31, COLUMN('Final Team Off-Def Stats'!AD560), FALSE)</f>
        <v>52.8</v>
      </c>
      <c r="BV558">
        <f>VLOOKUP($AR558,'Final Team Off-Def Stats'!$A$2:$AQ$31, COLUMN('Final Team Off-Def Stats'!AE560), FALSE)</f>
        <v>0.52400000000000002</v>
      </c>
      <c r="BW558">
        <f>VLOOKUP($AR558,'Final Team Off-Def Stats'!$A$2:$AQ$31, COLUMN('Final Team Off-Def Stats'!AF560), FALSE)</f>
        <v>17.5</v>
      </c>
      <c r="BX558">
        <f>VLOOKUP($AR558,'Final Team Off-Def Stats'!$A$2:$AQ$31, COLUMN('Final Team Off-Def Stats'!AG560), FALSE)</f>
        <v>22.6</v>
      </c>
      <c r="BY558">
        <f>VLOOKUP($AR558,'Final Team Off-Def Stats'!$A$2:$AQ$31, COLUMN('Final Team Off-Def Stats'!AH560), FALSE)</f>
        <v>0.77200000000000002</v>
      </c>
      <c r="BZ558">
        <f>VLOOKUP($AR558,'Final Team Off-Def Stats'!$A$2:$AQ$31, COLUMN('Final Team Off-Def Stats'!AI560), FALSE)</f>
        <v>10.4</v>
      </c>
      <c r="CA558">
        <f>VLOOKUP($AR558,'Final Team Off-Def Stats'!$A$2:$AQ$31, COLUMN('Final Team Off-Def Stats'!AJ560), FALSE)</f>
        <v>36.9</v>
      </c>
      <c r="CB558">
        <f>VLOOKUP($AR558,'Final Team Off-Def Stats'!$A$2:$AQ$31, COLUMN('Final Team Off-Def Stats'!AK560), FALSE)</f>
        <v>47.3</v>
      </c>
      <c r="CC558">
        <f>VLOOKUP($AR558,'Final Team Off-Def Stats'!$A$2:$AQ$31, COLUMN('Final Team Off-Def Stats'!AL560), FALSE)</f>
        <v>24.9</v>
      </c>
      <c r="CD558">
        <f>VLOOKUP($AR558,'Final Team Off-Def Stats'!$A$2:$AQ$31, COLUMN('Final Team Off-Def Stats'!AM560), FALSE)</f>
        <v>8</v>
      </c>
      <c r="CE558">
        <f>VLOOKUP($AR558,'Final Team Off-Def Stats'!$A$2:$AQ$31, COLUMN('Final Team Off-Def Stats'!AN560), FALSE)</f>
        <v>5.2</v>
      </c>
      <c r="CF558">
        <f>VLOOKUP($AR558,'Final Team Off-Def Stats'!$A$2:$AQ$31, COLUMN('Final Team Off-Def Stats'!AO560), FALSE)</f>
        <v>13.2</v>
      </c>
      <c r="CG558">
        <f>VLOOKUP($AR558,'Final Team Off-Def Stats'!$A$2:$AQ$31, COLUMN('Final Team Off-Def Stats'!AP560), FALSE)</f>
        <v>18.399999999999999</v>
      </c>
      <c r="CH558">
        <f>VLOOKUP($AR558,'Final Team Off-Def Stats'!$A$2:$AQ$31, COLUMN('Final Team Off-Def Stats'!AQ560), FALSE)</f>
        <v>112.5</v>
      </c>
      <c r="CI558" t="s">
        <v>543</v>
      </c>
    </row>
    <row r="559" spans="1:87" x14ac:dyDescent="0.35">
      <c r="A559" t="s">
        <v>356</v>
      </c>
      <c r="B559">
        <f>VLOOKUP($A559,'Final Team Off-Def Stats'!$A$2:$AQ$31, COLUMN('Final Team Off-Def Stats'!B559), FALSE)</f>
        <v>38.9</v>
      </c>
      <c r="C559">
        <f>VLOOKUP($A559,'Final Team Off-Def Stats'!$A$2:$AQ$31, COLUMN('Final Team Off-Def Stats'!C559), FALSE)</f>
        <v>85.3</v>
      </c>
      <c r="D559">
        <f>VLOOKUP($A559,'Final Team Off-Def Stats'!$A$2:$AQ$31, COLUMN('Final Team Off-Def Stats'!D559), FALSE)</f>
        <v>0.45600000000000002</v>
      </c>
      <c r="E559">
        <f>VLOOKUP($A559,'Final Team Off-Def Stats'!$A$2:$AQ$31, COLUMN('Final Team Off-Def Stats'!E559), FALSE)</f>
        <v>13.3</v>
      </c>
      <c r="F559">
        <f>VLOOKUP($A559,'Final Team Off-Def Stats'!$A$2:$AQ$31, COLUMN('Final Team Off-Def Stats'!F559), FALSE)</f>
        <v>38.200000000000003</v>
      </c>
      <c r="G559">
        <f>VLOOKUP($A559,'Final Team Off-Def Stats'!$A$2:$AQ$31, COLUMN('Final Team Off-Def Stats'!G559), FALSE)</f>
        <v>0.34899999999999998</v>
      </c>
      <c r="H559">
        <f>VLOOKUP($A559,'Final Team Off-Def Stats'!$A$2:$AQ$31, COLUMN('Final Team Off-Def Stats'!H559), FALSE)</f>
        <v>25.6</v>
      </c>
      <c r="I559">
        <f>VLOOKUP($A559,'Final Team Off-Def Stats'!$A$2:$AQ$31, COLUMN('Final Team Off-Def Stats'!I559), FALSE)</f>
        <v>47.1</v>
      </c>
      <c r="J559">
        <f>VLOOKUP($A559,'Final Team Off-Def Stats'!$A$2:$AQ$31, COLUMN('Final Team Off-Def Stats'!J559), FALSE)</f>
        <v>0.54300000000000004</v>
      </c>
      <c r="K559">
        <f>VLOOKUP($A559,'Final Team Off-Def Stats'!$A$2:$AQ$31, COLUMN('Final Team Off-Def Stats'!K559), FALSE)</f>
        <v>17.3</v>
      </c>
      <c r="L559">
        <f>VLOOKUP($A559,'Final Team Off-Def Stats'!$A$2:$AQ$31, COLUMN('Final Team Off-Def Stats'!L559), FALSE)</f>
        <v>24.2</v>
      </c>
      <c r="M559">
        <f>VLOOKUP($A559,'Final Team Off-Def Stats'!$A$2:$AQ$31, COLUMN('Final Team Off-Def Stats'!M559), FALSE)</f>
        <v>0.71299999999999997</v>
      </c>
      <c r="N559">
        <f>VLOOKUP($A559,'Final Team Off-Def Stats'!$A$2:$AQ$31, COLUMN('Final Team Off-Def Stats'!N559), FALSE)</f>
        <v>9.5</v>
      </c>
      <c r="O559">
        <f>VLOOKUP($A559,'Final Team Off-Def Stats'!$A$2:$AQ$31, COLUMN('Final Team Off-Def Stats'!O559), FALSE)</f>
        <v>32</v>
      </c>
      <c r="P559">
        <f>VLOOKUP($A559,'Final Team Off-Def Stats'!$A$2:$AQ$31, COLUMN('Final Team Off-Def Stats'!P559), FALSE)</f>
        <v>41.5</v>
      </c>
      <c r="Q559">
        <f>VLOOKUP($A559,'Final Team Off-Def Stats'!$A$2:$AQ$31, COLUMN('Final Team Off-Def Stats'!Q559), FALSE)</f>
        <v>23.3</v>
      </c>
      <c r="R559">
        <f>VLOOKUP($A559,'Final Team Off-Def Stats'!$A$2:$AQ$31, COLUMN('Final Team Off-Def Stats'!R559), FALSE)</f>
        <v>7.2</v>
      </c>
      <c r="S559">
        <f>VLOOKUP($A559,'Final Team Off-Def Stats'!$A$2:$AQ$31, COLUMN('Final Team Off-Def Stats'!S559), FALSE)</f>
        <v>4.5999999999999996</v>
      </c>
      <c r="T559">
        <f>VLOOKUP($A559,'Final Team Off-Def Stats'!$A$2:$AQ$31, COLUMN('Final Team Off-Def Stats'!T559), FALSE)</f>
        <v>16.3</v>
      </c>
      <c r="U559">
        <f>VLOOKUP($A559,'Final Team Off-Def Stats'!$A$2:$AQ$31, COLUMN('Final Team Off-Def Stats'!U559), FALSE)</f>
        <v>20.399999999999999</v>
      </c>
      <c r="V559">
        <f>VLOOKUP($A559,'Final Team Off-Def Stats'!$A$2:$AQ$31, COLUMN('Final Team Off-Def Stats'!V559), FALSE)</f>
        <v>108.4</v>
      </c>
      <c r="W559">
        <f>VLOOKUP($A559,'Final Team Off-Def Stats'!$A$2:$AQ$31, COLUMN('Final Team Off-Def Stats'!W559), FALSE)</f>
        <v>42.9</v>
      </c>
      <c r="X559">
        <f>VLOOKUP($A559,'Final Team Off-Def Stats'!$A$2:$AQ$31, COLUMN('Final Team Off-Def Stats'!X559), FALSE)</f>
        <v>88.8</v>
      </c>
      <c r="Y559">
        <f>VLOOKUP($A559,'Final Team Off-Def Stats'!$A$2:$AQ$31, COLUMN('Final Team Off-Def Stats'!Y559), FALSE)</f>
        <v>0.48299999999999998</v>
      </c>
      <c r="Z559">
        <f>VLOOKUP($A559,'Final Team Off-Def Stats'!$A$2:$AQ$31, COLUMN('Final Team Off-Def Stats'!Z559), FALSE)</f>
        <v>12.6</v>
      </c>
      <c r="AA559">
        <f>VLOOKUP($A559,'Final Team Off-Def Stats'!$A$2:$AQ$31, COLUMN('Final Team Off-Def Stats'!AA559), FALSE)</f>
        <v>35.700000000000003</v>
      </c>
      <c r="AB559">
        <f>VLOOKUP($A559,'Final Team Off-Def Stats'!$A$2:$AQ$31, COLUMN('Final Team Off-Def Stats'!AB559), FALSE)</f>
        <v>0.35299999999999998</v>
      </c>
      <c r="AC559">
        <f>VLOOKUP($A559,'Final Team Off-Def Stats'!$A$2:$AQ$31, COLUMN('Final Team Off-Def Stats'!AC559), FALSE)</f>
        <v>30.3</v>
      </c>
      <c r="AD559">
        <f>VLOOKUP($A559,'Final Team Off-Def Stats'!$A$2:$AQ$31, COLUMN('Final Team Off-Def Stats'!AD559), FALSE)</f>
        <v>53.1</v>
      </c>
      <c r="AE559">
        <f>VLOOKUP($A559,'Final Team Off-Def Stats'!$A$2:$AQ$31, COLUMN('Final Team Off-Def Stats'!AE559), FALSE)</f>
        <v>0.56999999999999995</v>
      </c>
      <c r="AF559">
        <f>VLOOKUP($A559,'Final Team Off-Def Stats'!$A$2:$AQ$31, COLUMN('Final Team Off-Def Stats'!AF559), FALSE)</f>
        <v>18.3</v>
      </c>
      <c r="AG559">
        <f>VLOOKUP($A559,'Final Team Off-Def Stats'!$A$2:$AQ$31, COLUMN('Final Team Off-Def Stats'!AG559), FALSE)</f>
        <v>23.4</v>
      </c>
      <c r="AH559">
        <f>VLOOKUP($A559,'Final Team Off-Def Stats'!$A$2:$AQ$31, COLUMN('Final Team Off-Def Stats'!AH559), FALSE)</f>
        <v>0.78200000000000003</v>
      </c>
      <c r="AI559">
        <f>VLOOKUP($A559,'Final Team Off-Def Stats'!$A$2:$AQ$31, COLUMN('Final Team Off-Def Stats'!AI559), FALSE)</f>
        <v>11</v>
      </c>
      <c r="AJ559">
        <f>VLOOKUP($A559,'Final Team Off-Def Stats'!$A$2:$AQ$31, COLUMN('Final Team Off-Def Stats'!AJ559), FALSE)</f>
        <v>34.1</v>
      </c>
      <c r="AK559">
        <f>VLOOKUP($A559,'Final Team Off-Def Stats'!$A$2:$AQ$31, COLUMN('Final Team Off-Def Stats'!AK559), FALSE)</f>
        <v>45.1</v>
      </c>
      <c r="AL559">
        <f>VLOOKUP($A559,'Final Team Off-Def Stats'!$A$2:$AQ$31, COLUMN('Final Team Off-Def Stats'!AL559), FALSE)</f>
        <v>25.3</v>
      </c>
      <c r="AM559">
        <f>VLOOKUP($A559,'Final Team Off-Def Stats'!$A$2:$AQ$31, COLUMN('Final Team Off-Def Stats'!AM559), FALSE)</f>
        <v>9.3000000000000007</v>
      </c>
      <c r="AN559">
        <f>VLOOKUP($A559,'Final Team Off-Def Stats'!$A$2:$AQ$31, COLUMN('Final Team Off-Def Stats'!AN559), FALSE)</f>
        <v>5.7</v>
      </c>
      <c r="AO559">
        <f>VLOOKUP($A559,'Final Team Off-Def Stats'!$A$2:$AQ$31, COLUMN('Final Team Off-Def Stats'!AO559), FALSE)</f>
        <v>13.9</v>
      </c>
      <c r="AP559">
        <f>VLOOKUP($A559,'Final Team Off-Def Stats'!$A$2:$AQ$31, COLUMN('Final Team Off-Def Stats'!AP559), FALSE)</f>
        <v>21.8</v>
      </c>
      <c r="AQ559">
        <f>VLOOKUP($A559,'Final Team Off-Def Stats'!$A$2:$AQ$31, COLUMN('Final Team Off-Def Stats'!AQ559), FALSE)</f>
        <v>116.7</v>
      </c>
      <c r="AR559" t="s">
        <v>22</v>
      </c>
      <c r="AS559">
        <f>VLOOKUP($AR559,'Final Team Off-Def Stats'!$A$2:$AQ$31, COLUMN('Final Team Off-Def Stats'!B561), FALSE)</f>
        <v>41.5</v>
      </c>
      <c r="AT559">
        <f>VLOOKUP($AR559,'Final Team Off-Def Stats'!$A$2:$AQ$31, COLUMN('Final Team Off-Def Stats'!C561), FALSE)</f>
        <v>88</v>
      </c>
      <c r="AU559">
        <f>VLOOKUP($AR559,'Final Team Off-Def Stats'!$A$2:$AQ$31, COLUMN('Final Team Off-Def Stats'!D561), FALSE)</f>
        <v>0.47199999999999998</v>
      </c>
      <c r="AV559">
        <f>VLOOKUP($AR559,'Final Team Off-Def Stats'!$A$2:$AQ$31, COLUMN('Final Team Off-Def Stats'!E561), FALSE)</f>
        <v>10.7</v>
      </c>
      <c r="AW559">
        <f>VLOOKUP($AR559,'Final Team Off-Def Stats'!$A$2:$AQ$31, COLUMN('Final Team Off-Def Stats'!F561), FALSE)</f>
        <v>31.3</v>
      </c>
      <c r="AX559">
        <f>VLOOKUP($AR559,'Final Team Off-Def Stats'!$A$2:$AQ$31, COLUMN('Final Team Off-Def Stats'!G561), FALSE)</f>
        <v>0.34200000000000003</v>
      </c>
      <c r="AY559">
        <f>VLOOKUP($AR559,'Final Team Off-Def Stats'!$A$2:$AQ$31, COLUMN('Final Team Off-Def Stats'!H561), FALSE)</f>
        <v>30.8</v>
      </c>
      <c r="AZ559">
        <f>VLOOKUP($AR559,'Final Team Off-Def Stats'!$A$2:$AQ$31, COLUMN('Final Team Off-Def Stats'!I561), FALSE)</f>
        <v>56.7</v>
      </c>
      <c r="BA559">
        <f>VLOOKUP($AR559,'Final Team Off-Def Stats'!$A$2:$AQ$31, COLUMN('Final Team Off-Def Stats'!J561), FALSE)</f>
        <v>0.54300000000000004</v>
      </c>
      <c r="BB559">
        <f>VLOOKUP($AR559,'Final Team Off-Def Stats'!$A$2:$AQ$31, COLUMN('Final Team Off-Def Stats'!K561), FALSE)</f>
        <v>17.399999999999999</v>
      </c>
      <c r="BC559">
        <f>VLOOKUP($AR559,'Final Team Off-Def Stats'!$A$2:$AQ$31, COLUMN('Final Team Off-Def Stats'!L561), FALSE)</f>
        <v>22.2</v>
      </c>
      <c r="BD559">
        <f>VLOOKUP($AR559,'Final Team Off-Def Stats'!$A$2:$AQ$31, COLUMN('Final Team Off-Def Stats'!M561), FALSE)</f>
        <v>0.78300000000000003</v>
      </c>
      <c r="BE559">
        <f>VLOOKUP($AR559,'Final Team Off-Def Stats'!$A$2:$AQ$31, COLUMN('Final Team Off-Def Stats'!N561), FALSE)</f>
        <v>9.1999999999999993</v>
      </c>
      <c r="BF559">
        <f>VLOOKUP($AR559,'Final Team Off-Def Stats'!$A$2:$AQ$31, COLUMN('Final Team Off-Def Stats'!O561), FALSE)</f>
        <v>34.9</v>
      </c>
      <c r="BG559">
        <f>VLOOKUP($AR559,'Final Team Off-Def Stats'!$A$2:$AQ$31, COLUMN('Final Team Off-Def Stats'!P561), FALSE)</f>
        <v>44.1</v>
      </c>
      <c r="BH559">
        <f>VLOOKUP($AR559,'Final Team Off-Def Stats'!$A$2:$AQ$31, COLUMN('Final Team Off-Def Stats'!Q561), FALSE)</f>
        <v>25.6</v>
      </c>
      <c r="BI559">
        <f>VLOOKUP($AR559,'Final Team Off-Def Stats'!$A$2:$AQ$31, COLUMN('Final Team Off-Def Stats'!R561), FALSE)</f>
        <v>6.5</v>
      </c>
      <c r="BJ559">
        <f>VLOOKUP($AR559,'Final Team Off-Def Stats'!$A$2:$AQ$31, COLUMN('Final Team Off-Def Stats'!S561), FALSE)</f>
        <v>5.0999999999999996</v>
      </c>
      <c r="BK559">
        <f>VLOOKUP($AR559,'Final Team Off-Def Stats'!$A$2:$AQ$31, COLUMN('Final Team Off-Def Stats'!T561), FALSE)</f>
        <v>13.4</v>
      </c>
      <c r="BL559">
        <f>VLOOKUP($AR559,'Final Team Off-Def Stats'!$A$2:$AQ$31, COLUMN('Final Team Off-Def Stats'!U561), FALSE)</f>
        <v>19.3</v>
      </c>
      <c r="BM559">
        <f>VLOOKUP($AR559,'Final Team Off-Def Stats'!$A$2:$AQ$31, COLUMN('Final Team Off-Def Stats'!V561), FALSE)</f>
        <v>111.1</v>
      </c>
      <c r="BN559">
        <f>VLOOKUP($AR559,'Final Team Off-Def Stats'!$A$2:$AQ$31, COLUMN('Final Team Off-Def Stats'!W561), FALSE)</f>
        <v>42.2</v>
      </c>
      <c r="BO559">
        <f>VLOOKUP($AR559,'Final Team Off-Def Stats'!$A$2:$AQ$31, COLUMN('Final Team Off-Def Stats'!X561), FALSE)</f>
        <v>90.9</v>
      </c>
      <c r="BP559">
        <f>VLOOKUP($AR559,'Final Team Off-Def Stats'!$A$2:$AQ$31, COLUMN('Final Team Off-Def Stats'!Y561), FALSE)</f>
        <v>0.46400000000000002</v>
      </c>
      <c r="BQ559">
        <f>VLOOKUP($AR559,'Final Team Off-Def Stats'!$A$2:$AQ$31, COLUMN('Final Team Off-Def Stats'!Z561), FALSE)</f>
        <v>11.7</v>
      </c>
      <c r="BR559">
        <f>VLOOKUP($AR559,'Final Team Off-Def Stats'!$A$2:$AQ$31, COLUMN('Final Team Off-Def Stats'!AA561), FALSE)</f>
        <v>32.5</v>
      </c>
      <c r="BS559">
        <f>VLOOKUP($AR559,'Final Team Off-Def Stats'!$A$2:$AQ$31, COLUMN('Final Team Off-Def Stats'!AB561), FALSE)</f>
        <v>0.36099999999999999</v>
      </c>
      <c r="BT559">
        <f>VLOOKUP($AR559,'Final Team Off-Def Stats'!$A$2:$AQ$31, COLUMN('Final Team Off-Def Stats'!AC561), FALSE)</f>
        <v>30.5</v>
      </c>
      <c r="BU559">
        <f>VLOOKUP($AR559,'Final Team Off-Def Stats'!$A$2:$AQ$31, COLUMN('Final Team Off-Def Stats'!AD561), FALSE)</f>
        <v>58.4</v>
      </c>
      <c r="BV559">
        <f>VLOOKUP($AR559,'Final Team Off-Def Stats'!$A$2:$AQ$31, COLUMN('Final Team Off-Def Stats'!AE561), FALSE)</f>
        <v>0.52200000000000002</v>
      </c>
      <c r="BW559">
        <f>VLOOKUP($AR559,'Final Team Off-Def Stats'!$A$2:$AQ$31, COLUMN('Final Team Off-Def Stats'!AF561), FALSE)</f>
        <v>18.399999999999999</v>
      </c>
      <c r="BX559">
        <f>VLOOKUP($AR559,'Final Team Off-Def Stats'!$A$2:$AQ$31, COLUMN('Final Team Off-Def Stats'!AG561), FALSE)</f>
        <v>22.8</v>
      </c>
      <c r="BY559">
        <f>VLOOKUP($AR559,'Final Team Off-Def Stats'!$A$2:$AQ$31, COLUMN('Final Team Off-Def Stats'!AH561), FALSE)</f>
        <v>0.80700000000000005</v>
      </c>
      <c r="BZ559">
        <f>VLOOKUP($AR559,'Final Team Off-Def Stats'!$A$2:$AQ$31, COLUMN('Final Team Off-Def Stats'!AI561), FALSE)</f>
        <v>10.5</v>
      </c>
      <c r="CA559">
        <f>VLOOKUP($AR559,'Final Team Off-Def Stats'!$A$2:$AQ$31, COLUMN('Final Team Off-Def Stats'!AJ561), FALSE)</f>
        <v>34.700000000000003</v>
      </c>
      <c r="CB559">
        <f>VLOOKUP($AR559,'Final Team Off-Def Stats'!$A$2:$AQ$31, COLUMN('Final Team Off-Def Stats'!AK561), FALSE)</f>
        <v>45.2</v>
      </c>
      <c r="CC559">
        <f>VLOOKUP($AR559,'Final Team Off-Def Stats'!$A$2:$AQ$31, COLUMN('Final Team Off-Def Stats'!AL561), FALSE)</f>
        <v>24.2</v>
      </c>
      <c r="CD559">
        <f>VLOOKUP($AR559,'Final Team Off-Def Stats'!$A$2:$AQ$31, COLUMN('Final Team Off-Def Stats'!AM561), FALSE)</f>
        <v>7.5</v>
      </c>
      <c r="CE559">
        <f>VLOOKUP($AR559,'Final Team Off-Def Stats'!$A$2:$AQ$31, COLUMN('Final Team Off-Def Stats'!AN561), FALSE)</f>
        <v>4.3</v>
      </c>
      <c r="CF559">
        <f>VLOOKUP($AR559,'Final Team Off-Def Stats'!$A$2:$AQ$31, COLUMN('Final Team Off-Def Stats'!AO561), FALSE)</f>
        <v>12.1</v>
      </c>
      <c r="CG559">
        <f>VLOOKUP($AR559,'Final Team Off-Def Stats'!$A$2:$AQ$31, COLUMN('Final Team Off-Def Stats'!AP561), FALSE)</f>
        <v>20.399999999999999</v>
      </c>
      <c r="CH559">
        <f>VLOOKUP($AR559,'Final Team Off-Def Stats'!$A$2:$AQ$31, COLUMN('Final Team Off-Def Stats'!AQ561), FALSE)</f>
        <v>114.5</v>
      </c>
      <c r="CI559" t="s">
        <v>543</v>
      </c>
    </row>
    <row r="560" spans="1:87" x14ac:dyDescent="0.35">
      <c r="A560" t="s">
        <v>88</v>
      </c>
      <c r="B560">
        <f>VLOOKUP($A560,'Final Team Off-Def Stats'!$A$2:$AQ$31, COLUMN('Final Team Off-Def Stats'!B560), FALSE)</f>
        <v>43</v>
      </c>
      <c r="C560">
        <f>VLOOKUP($A560,'Final Team Off-Def Stats'!$A$2:$AQ$31, COLUMN('Final Team Off-Def Stats'!C560), FALSE)</f>
        <v>92.1</v>
      </c>
      <c r="D560">
        <f>VLOOKUP($A560,'Final Team Off-Def Stats'!$A$2:$AQ$31, COLUMN('Final Team Off-Def Stats'!D560), FALSE)</f>
        <v>0.46700000000000003</v>
      </c>
      <c r="E560">
        <f>VLOOKUP($A560,'Final Team Off-Def Stats'!$A$2:$AQ$31, COLUMN('Final Team Off-Def Stats'!E560), FALSE)</f>
        <v>11.2</v>
      </c>
      <c r="F560">
        <f>VLOOKUP($A560,'Final Team Off-Def Stats'!$A$2:$AQ$31, COLUMN('Final Team Off-Def Stats'!F560), FALSE)</f>
        <v>31.8</v>
      </c>
      <c r="G560">
        <f>VLOOKUP($A560,'Final Team Off-Def Stats'!$A$2:$AQ$31, COLUMN('Final Team Off-Def Stats'!G560), FALSE)</f>
        <v>0.35199999999999998</v>
      </c>
      <c r="H560">
        <f>VLOOKUP($A560,'Final Team Off-Def Stats'!$A$2:$AQ$31, COLUMN('Final Team Off-Def Stats'!H560), FALSE)</f>
        <v>31.7</v>
      </c>
      <c r="I560">
        <f>VLOOKUP($A560,'Final Team Off-Def Stats'!$A$2:$AQ$31, COLUMN('Final Team Off-Def Stats'!I560), FALSE)</f>
        <v>60.3</v>
      </c>
      <c r="J560">
        <f>VLOOKUP($A560,'Final Team Off-Def Stats'!$A$2:$AQ$31, COLUMN('Final Team Off-Def Stats'!J560), FALSE)</f>
        <v>0.52700000000000002</v>
      </c>
      <c r="K560">
        <f>VLOOKUP($A560,'Final Team Off-Def Stats'!$A$2:$AQ$31, COLUMN('Final Team Off-Def Stats'!K560), FALSE)</f>
        <v>15.3</v>
      </c>
      <c r="L560">
        <f>VLOOKUP($A560,'Final Team Off-Def Stats'!$A$2:$AQ$31, COLUMN('Final Team Off-Def Stats'!L560), FALSE)</f>
        <v>20.3</v>
      </c>
      <c r="M560">
        <f>VLOOKUP($A560,'Final Team Off-Def Stats'!$A$2:$AQ$31, COLUMN('Final Team Off-Def Stats'!M560), FALSE)</f>
        <v>0.754</v>
      </c>
      <c r="N560">
        <f>VLOOKUP($A560,'Final Team Off-Def Stats'!$A$2:$AQ$31, COLUMN('Final Team Off-Def Stats'!N560), FALSE)</f>
        <v>10.9</v>
      </c>
      <c r="O560">
        <f>VLOOKUP($A560,'Final Team Off-Def Stats'!$A$2:$AQ$31, COLUMN('Final Team Off-Def Stats'!O560), FALSE)</f>
        <v>34.1</v>
      </c>
      <c r="P560">
        <f>VLOOKUP($A560,'Final Team Off-Def Stats'!$A$2:$AQ$31, COLUMN('Final Team Off-Def Stats'!P560), FALSE)</f>
        <v>45</v>
      </c>
      <c r="Q560">
        <f>VLOOKUP($A560,'Final Team Off-Def Stats'!$A$2:$AQ$31, COLUMN('Final Team Off-Def Stats'!Q560), FALSE)</f>
        <v>27.7</v>
      </c>
      <c r="R560">
        <f>VLOOKUP($A560,'Final Team Off-Def Stats'!$A$2:$AQ$31, COLUMN('Final Team Off-Def Stats'!R560), FALSE)</f>
        <v>7.6</v>
      </c>
      <c r="S560">
        <f>VLOOKUP($A560,'Final Team Off-Def Stats'!$A$2:$AQ$31, COLUMN('Final Team Off-Def Stats'!S560), FALSE)</f>
        <v>4.9000000000000004</v>
      </c>
      <c r="T560">
        <f>VLOOKUP($A560,'Final Team Off-Def Stats'!$A$2:$AQ$31, COLUMN('Final Team Off-Def Stats'!T560), FALSE)</f>
        <v>12.6</v>
      </c>
      <c r="U560">
        <f>VLOOKUP($A560,'Final Team Off-Def Stats'!$A$2:$AQ$31, COLUMN('Final Team Off-Def Stats'!U560), FALSE)</f>
        <v>18</v>
      </c>
      <c r="V560">
        <f>VLOOKUP($A560,'Final Team Off-Def Stats'!$A$2:$AQ$31, COLUMN('Final Team Off-Def Stats'!V560), FALSE)</f>
        <v>112.4</v>
      </c>
      <c r="W560">
        <f>VLOOKUP($A560,'Final Team Off-Def Stats'!$A$2:$AQ$31, COLUMN('Final Team Off-Def Stats'!W560), FALSE)</f>
        <v>42.2</v>
      </c>
      <c r="X560">
        <f>VLOOKUP($A560,'Final Team Off-Def Stats'!$A$2:$AQ$31, COLUMN('Final Team Off-Def Stats'!X560), FALSE)</f>
        <v>90.5</v>
      </c>
      <c r="Y560">
        <f>VLOOKUP($A560,'Final Team Off-Def Stats'!$A$2:$AQ$31, COLUMN('Final Team Off-Def Stats'!Y560), FALSE)</f>
        <v>0.46600000000000003</v>
      </c>
      <c r="Z560">
        <f>VLOOKUP($A560,'Final Team Off-Def Stats'!$A$2:$AQ$31, COLUMN('Final Team Off-Def Stats'!Z560), FALSE)</f>
        <v>12</v>
      </c>
      <c r="AA560">
        <f>VLOOKUP($A560,'Final Team Off-Def Stats'!$A$2:$AQ$31, COLUMN('Final Team Off-Def Stats'!AA560), FALSE)</f>
        <v>33.4</v>
      </c>
      <c r="AB560">
        <f>VLOOKUP($A560,'Final Team Off-Def Stats'!$A$2:$AQ$31, COLUMN('Final Team Off-Def Stats'!AB560), FALSE)</f>
        <v>0.36</v>
      </c>
      <c r="AC560">
        <f>VLOOKUP($A560,'Final Team Off-Def Stats'!$A$2:$AQ$31, COLUMN('Final Team Off-Def Stats'!AC560), FALSE)</f>
        <v>30.2</v>
      </c>
      <c r="AD560">
        <f>VLOOKUP($A560,'Final Team Off-Def Stats'!$A$2:$AQ$31, COLUMN('Final Team Off-Def Stats'!AD560), FALSE)</f>
        <v>57.2</v>
      </c>
      <c r="AE560">
        <f>VLOOKUP($A560,'Final Team Off-Def Stats'!$A$2:$AQ$31, COLUMN('Final Team Off-Def Stats'!AE560), FALSE)</f>
        <v>0.52800000000000002</v>
      </c>
      <c r="AF560">
        <f>VLOOKUP($A560,'Final Team Off-Def Stats'!$A$2:$AQ$31, COLUMN('Final Team Off-Def Stats'!AF560), FALSE)</f>
        <v>15.9</v>
      </c>
      <c r="AG560">
        <f>VLOOKUP($A560,'Final Team Off-Def Stats'!$A$2:$AQ$31, COLUMN('Final Team Off-Def Stats'!AG560), FALSE)</f>
        <v>20.7</v>
      </c>
      <c r="AH560">
        <f>VLOOKUP($A560,'Final Team Off-Def Stats'!$A$2:$AQ$31, COLUMN('Final Team Off-Def Stats'!AH560), FALSE)</f>
        <v>0.76700000000000002</v>
      </c>
      <c r="AI560">
        <f>VLOOKUP($A560,'Final Team Off-Def Stats'!$A$2:$AQ$31, COLUMN('Final Team Off-Def Stats'!AI560), FALSE)</f>
        <v>11.3</v>
      </c>
      <c r="AJ560">
        <f>VLOOKUP($A560,'Final Team Off-Def Stats'!$A$2:$AQ$31, COLUMN('Final Team Off-Def Stats'!AJ560), FALSE)</f>
        <v>35.200000000000003</v>
      </c>
      <c r="AK560">
        <f>VLOOKUP($A560,'Final Team Off-Def Stats'!$A$2:$AQ$31, COLUMN('Final Team Off-Def Stats'!AK560), FALSE)</f>
        <v>46.5</v>
      </c>
      <c r="AL560">
        <f>VLOOKUP($A560,'Final Team Off-Def Stats'!$A$2:$AQ$31, COLUMN('Final Team Off-Def Stats'!AL560), FALSE)</f>
        <v>23.9</v>
      </c>
      <c r="AM560">
        <f>VLOOKUP($A560,'Final Team Off-Def Stats'!$A$2:$AQ$31, COLUMN('Final Team Off-Def Stats'!AM560), FALSE)</f>
        <v>7.3</v>
      </c>
      <c r="AN560">
        <f>VLOOKUP($A560,'Final Team Off-Def Stats'!$A$2:$AQ$31, COLUMN('Final Team Off-Def Stats'!AN560), FALSE)</f>
        <v>4.9000000000000004</v>
      </c>
      <c r="AO560">
        <f>VLOOKUP($A560,'Final Team Off-Def Stats'!$A$2:$AQ$31, COLUMN('Final Team Off-Def Stats'!AO560), FALSE)</f>
        <v>13.7</v>
      </c>
      <c r="AP560">
        <f>VLOOKUP($A560,'Final Team Off-Def Stats'!$A$2:$AQ$31, COLUMN('Final Team Off-Def Stats'!AP560), FALSE)</f>
        <v>18.8</v>
      </c>
      <c r="AQ560">
        <f>VLOOKUP($A560,'Final Team Off-Def Stats'!$A$2:$AQ$31, COLUMN('Final Team Off-Def Stats'!AQ560), FALSE)</f>
        <v>112.3</v>
      </c>
      <c r="AR560" t="s">
        <v>513</v>
      </c>
      <c r="AS560">
        <f>VLOOKUP($AR560,'Final Team Off-Def Stats'!$A$2:$AQ$31, COLUMN('Final Team Off-Def Stats'!B562), FALSE)</f>
        <v>41.7</v>
      </c>
      <c r="AT560">
        <f>VLOOKUP($AR560,'Final Team Off-Def Stats'!$A$2:$AQ$31, COLUMN('Final Team Off-Def Stats'!C562), FALSE)</f>
        <v>89.5</v>
      </c>
      <c r="AU560">
        <f>VLOOKUP($AR560,'Final Team Off-Def Stats'!$A$2:$AQ$31, COLUMN('Final Team Off-Def Stats'!D562), FALSE)</f>
        <v>0.46600000000000003</v>
      </c>
      <c r="AV560">
        <f>VLOOKUP($AR560,'Final Team Off-Def Stats'!$A$2:$AQ$31, COLUMN('Final Team Off-Def Stats'!E562), FALSE)</f>
        <v>13.5</v>
      </c>
      <c r="AW560">
        <f>VLOOKUP($AR560,'Final Team Off-Def Stats'!$A$2:$AQ$31, COLUMN('Final Team Off-Def Stats'!F562), FALSE)</f>
        <v>38</v>
      </c>
      <c r="AX560">
        <f>VLOOKUP($AR560,'Final Team Off-Def Stats'!$A$2:$AQ$31, COLUMN('Final Team Off-Def Stats'!G562), FALSE)</f>
        <v>0.35599999999999998</v>
      </c>
      <c r="AY560">
        <f>VLOOKUP($AR560,'Final Team Off-Def Stats'!$A$2:$AQ$31, COLUMN('Final Team Off-Def Stats'!H562), FALSE)</f>
        <v>28.2</v>
      </c>
      <c r="AZ560">
        <f>VLOOKUP($AR560,'Final Team Off-Def Stats'!$A$2:$AQ$31, COLUMN('Final Team Off-Def Stats'!I562), FALSE)</f>
        <v>51.5</v>
      </c>
      <c r="BA560">
        <f>VLOOKUP($AR560,'Final Team Off-Def Stats'!$A$2:$AQ$31, COLUMN('Final Team Off-Def Stats'!J562), FALSE)</f>
        <v>0.54700000000000004</v>
      </c>
      <c r="BB560">
        <f>VLOOKUP($AR560,'Final Team Off-Def Stats'!$A$2:$AQ$31, COLUMN('Final Team Off-Def Stats'!K562), FALSE)</f>
        <v>17.399999999999999</v>
      </c>
      <c r="BC560">
        <f>VLOOKUP($AR560,'Final Team Off-Def Stats'!$A$2:$AQ$31, COLUMN('Final Team Off-Def Stats'!L562), FALSE)</f>
        <v>21.4</v>
      </c>
      <c r="BD560">
        <f>VLOOKUP($AR560,'Final Team Off-Def Stats'!$A$2:$AQ$31, COLUMN('Final Team Off-Def Stats'!M562), FALSE)</f>
        <v>0.81599999999999995</v>
      </c>
      <c r="BE560">
        <f>VLOOKUP($AR560,'Final Team Off-Def Stats'!$A$2:$AQ$31, COLUMN('Final Team Off-Def Stats'!N562), FALSE)</f>
        <v>10.8</v>
      </c>
      <c r="BF560">
        <f>VLOOKUP($AR560,'Final Team Off-Def Stats'!$A$2:$AQ$31, COLUMN('Final Team Off-Def Stats'!O562), FALSE)</f>
        <v>36.4</v>
      </c>
      <c r="BG560">
        <f>VLOOKUP($AR560,'Final Team Off-Def Stats'!$A$2:$AQ$31, COLUMN('Final Team Off-Def Stats'!P562), FALSE)</f>
        <v>47.2</v>
      </c>
      <c r="BH560">
        <f>VLOOKUP($AR560,'Final Team Off-Def Stats'!$A$2:$AQ$31, COLUMN('Final Team Off-Def Stats'!Q562), FALSE)</f>
        <v>25.4</v>
      </c>
      <c r="BI560">
        <f>VLOOKUP($AR560,'Final Team Off-Def Stats'!$A$2:$AQ$31, COLUMN('Final Team Off-Def Stats'!R562), FALSE)</f>
        <v>7.4</v>
      </c>
      <c r="BJ560">
        <f>VLOOKUP($AR560,'Final Team Off-Def Stats'!$A$2:$AQ$31, COLUMN('Final Team Off-Def Stats'!S562), FALSE)</f>
        <v>6</v>
      </c>
      <c r="BK560">
        <f>VLOOKUP($AR560,'Final Team Off-Def Stats'!$A$2:$AQ$31, COLUMN('Final Team Off-Def Stats'!T562), FALSE)</f>
        <v>14</v>
      </c>
      <c r="BL560">
        <f>VLOOKUP($AR560,'Final Team Off-Def Stats'!$A$2:$AQ$31, COLUMN('Final Team Off-Def Stats'!U562), FALSE)</f>
        <v>19</v>
      </c>
      <c r="BM560">
        <f>VLOOKUP($AR560,'Final Team Off-Def Stats'!$A$2:$AQ$31, COLUMN('Final Team Off-Def Stats'!V562), FALSE)</f>
        <v>114.4</v>
      </c>
      <c r="BN560">
        <f>VLOOKUP($AR560,'Final Team Off-Def Stats'!$A$2:$AQ$31, COLUMN('Final Team Off-Def Stats'!W562), FALSE)</f>
        <v>39.200000000000003</v>
      </c>
      <c r="BO560">
        <f>VLOOKUP($AR560,'Final Team Off-Def Stats'!$A$2:$AQ$31, COLUMN('Final Team Off-Def Stats'!X562), FALSE)</f>
        <v>90.1</v>
      </c>
      <c r="BP560">
        <f>VLOOKUP($AR560,'Final Team Off-Def Stats'!$A$2:$AQ$31, COLUMN('Final Team Off-Def Stats'!Y562), FALSE)</f>
        <v>0.434</v>
      </c>
      <c r="BQ560">
        <f>VLOOKUP($AR560,'Final Team Off-Def Stats'!$A$2:$AQ$31, COLUMN('Final Team Off-Def Stats'!Z562), FALSE)</f>
        <v>12.1</v>
      </c>
      <c r="BR560">
        <f>VLOOKUP($AR560,'Final Team Off-Def Stats'!$A$2:$AQ$31, COLUMN('Final Team Off-Def Stats'!AA562), FALSE)</f>
        <v>35.700000000000003</v>
      </c>
      <c r="BS560">
        <f>VLOOKUP($AR560,'Final Team Off-Def Stats'!$A$2:$AQ$31, COLUMN('Final Team Off-Def Stats'!AB562), FALSE)</f>
        <v>0.33900000000000002</v>
      </c>
      <c r="BT560">
        <f>VLOOKUP($AR560,'Final Team Off-Def Stats'!$A$2:$AQ$31, COLUMN('Final Team Off-Def Stats'!AC562), FALSE)</f>
        <v>27.1</v>
      </c>
      <c r="BU560">
        <f>VLOOKUP($AR560,'Final Team Off-Def Stats'!$A$2:$AQ$31, COLUMN('Final Team Off-Def Stats'!AD562), FALSE)</f>
        <v>54.4</v>
      </c>
      <c r="BV560">
        <f>VLOOKUP($AR560,'Final Team Off-Def Stats'!$A$2:$AQ$31, COLUMN('Final Team Off-Def Stats'!AE562), FALSE)</f>
        <v>0.497</v>
      </c>
      <c r="BW560">
        <f>VLOOKUP($AR560,'Final Team Off-Def Stats'!$A$2:$AQ$31, COLUMN('Final Team Off-Def Stats'!AF562), FALSE)</f>
        <v>16.5</v>
      </c>
      <c r="BX560">
        <f>VLOOKUP($AR560,'Final Team Off-Def Stats'!$A$2:$AQ$31, COLUMN('Final Team Off-Def Stats'!AG562), FALSE)</f>
        <v>21.1</v>
      </c>
      <c r="BY560">
        <f>VLOOKUP($AR560,'Final Team Off-Def Stats'!$A$2:$AQ$31, COLUMN('Final Team Off-Def Stats'!AH562), FALSE)</f>
        <v>0.78300000000000003</v>
      </c>
      <c r="BZ560">
        <f>VLOOKUP($AR560,'Final Team Off-Def Stats'!$A$2:$AQ$31, COLUMN('Final Team Off-Def Stats'!AI562), FALSE)</f>
        <v>10.7</v>
      </c>
      <c r="CA560">
        <f>VLOOKUP($AR560,'Final Team Off-Def Stats'!$A$2:$AQ$31, COLUMN('Final Team Off-Def Stats'!AJ562), FALSE)</f>
        <v>34</v>
      </c>
      <c r="CB560">
        <f>VLOOKUP($AR560,'Final Team Off-Def Stats'!$A$2:$AQ$31, COLUMN('Final Team Off-Def Stats'!AK562), FALSE)</f>
        <v>44.7</v>
      </c>
      <c r="CC560">
        <f>VLOOKUP($AR560,'Final Team Off-Def Stats'!$A$2:$AQ$31, COLUMN('Final Team Off-Def Stats'!AL562), FALSE)</f>
        <v>22.1</v>
      </c>
      <c r="CD560">
        <f>VLOOKUP($AR560,'Final Team Off-Def Stats'!$A$2:$AQ$31, COLUMN('Final Team Off-Def Stats'!AM562), FALSE)</f>
        <v>7.7</v>
      </c>
      <c r="CE560">
        <f>VLOOKUP($AR560,'Final Team Off-Def Stats'!$A$2:$AQ$31, COLUMN('Final Team Off-Def Stats'!AN562), FALSE)</f>
        <v>4.7</v>
      </c>
      <c r="CF560">
        <f>VLOOKUP($AR560,'Final Team Off-Def Stats'!$A$2:$AQ$31, COLUMN('Final Team Off-Def Stats'!AO562), FALSE)</f>
        <v>14.1</v>
      </c>
      <c r="CG560">
        <f>VLOOKUP($AR560,'Final Team Off-Def Stats'!$A$2:$AQ$31, COLUMN('Final Team Off-Def Stats'!AP562), FALSE)</f>
        <v>19.899999999999999</v>
      </c>
      <c r="CH560">
        <f>VLOOKUP($AR560,'Final Team Off-Def Stats'!$A$2:$AQ$31, COLUMN('Final Team Off-Def Stats'!AQ562), FALSE)</f>
        <v>106.9</v>
      </c>
      <c r="CI560" t="s">
        <v>543</v>
      </c>
    </row>
    <row r="561" spans="1:87" x14ac:dyDescent="0.35">
      <c r="A561" t="s">
        <v>508</v>
      </c>
      <c r="B561">
        <f>VLOOKUP($A561,'Final Team Off-Def Stats'!$A$2:$AQ$31, COLUMN('Final Team Off-Def Stats'!B561), FALSE)</f>
        <v>41.1</v>
      </c>
      <c r="C561">
        <f>VLOOKUP($A561,'Final Team Off-Def Stats'!$A$2:$AQ$31, COLUMN('Final Team Off-Def Stats'!C561), FALSE)</f>
        <v>87.6</v>
      </c>
      <c r="D561">
        <f>VLOOKUP($A561,'Final Team Off-Def Stats'!$A$2:$AQ$31, COLUMN('Final Team Off-Def Stats'!D561), FALSE)</f>
        <v>0.46899999999999997</v>
      </c>
      <c r="E561">
        <f>VLOOKUP($A561,'Final Team Off-Def Stats'!$A$2:$AQ$31, COLUMN('Final Team Off-Def Stats'!E561), FALSE)</f>
        <v>14.5</v>
      </c>
      <c r="F561">
        <f>VLOOKUP($A561,'Final Team Off-Def Stats'!$A$2:$AQ$31, COLUMN('Final Team Off-Def Stats'!F561), FALSE)</f>
        <v>39.9</v>
      </c>
      <c r="G561">
        <f>VLOOKUP($A561,'Final Team Off-Def Stats'!$A$2:$AQ$31, COLUMN('Final Team Off-Def Stats'!G561), FALSE)</f>
        <v>0.36399999999999999</v>
      </c>
      <c r="H561">
        <f>VLOOKUP($A561,'Final Team Off-Def Stats'!$A$2:$AQ$31, COLUMN('Final Team Off-Def Stats'!H561), FALSE)</f>
        <v>26.5</v>
      </c>
      <c r="I561">
        <f>VLOOKUP($A561,'Final Team Off-Def Stats'!$A$2:$AQ$31, COLUMN('Final Team Off-Def Stats'!I561), FALSE)</f>
        <v>47.6</v>
      </c>
      <c r="J561">
        <f>VLOOKUP($A561,'Final Team Off-Def Stats'!$A$2:$AQ$31, COLUMN('Final Team Off-Def Stats'!J561), FALSE)</f>
        <v>0.55700000000000005</v>
      </c>
      <c r="K561">
        <f>VLOOKUP($A561,'Final Team Off-Def Stats'!$A$2:$AQ$31, COLUMN('Final Team Off-Def Stats'!K561), FALSE)</f>
        <v>15.8</v>
      </c>
      <c r="L561">
        <f>VLOOKUP($A561,'Final Team Off-Def Stats'!$A$2:$AQ$31, COLUMN('Final Team Off-Def Stats'!L561), FALSE)</f>
        <v>20.6</v>
      </c>
      <c r="M561">
        <f>VLOOKUP($A561,'Final Team Off-Def Stats'!$A$2:$AQ$31, COLUMN('Final Team Off-Def Stats'!M561), FALSE)</f>
        <v>0.76900000000000002</v>
      </c>
      <c r="N561">
        <f>VLOOKUP($A561,'Final Team Off-Def Stats'!$A$2:$AQ$31, COLUMN('Final Team Off-Def Stats'!N561), FALSE)</f>
        <v>9.9</v>
      </c>
      <c r="O561">
        <f>VLOOKUP($A561,'Final Team Off-Def Stats'!$A$2:$AQ$31, COLUMN('Final Team Off-Def Stats'!O561), FALSE)</f>
        <v>36.200000000000003</v>
      </c>
      <c r="P561">
        <f>VLOOKUP($A561,'Final Team Off-Def Stats'!$A$2:$AQ$31, COLUMN('Final Team Off-Def Stats'!P561), FALSE)</f>
        <v>46.1</v>
      </c>
      <c r="Q561">
        <f>VLOOKUP($A561,'Final Team Off-Def Stats'!$A$2:$AQ$31, COLUMN('Final Team Off-Def Stats'!Q561), FALSE)</f>
        <v>27.5</v>
      </c>
      <c r="R561">
        <f>VLOOKUP($A561,'Final Team Off-Def Stats'!$A$2:$AQ$31, COLUMN('Final Team Off-Def Stats'!R561), FALSE)</f>
        <v>8.9</v>
      </c>
      <c r="S561">
        <f>VLOOKUP($A561,'Final Team Off-Def Stats'!$A$2:$AQ$31, COLUMN('Final Team Off-Def Stats'!S561), FALSE)</f>
        <v>4.5999999999999996</v>
      </c>
      <c r="T561">
        <f>VLOOKUP($A561,'Final Team Off-Def Stats'!$A$2:$AQ$31, COLUMN('Final Team Off-Def Stats'!T561), FALSE)</f>
        <v>15.1</v>
      </c>
      <c r="U561">
        <f>VLOOKUP($A561,'Final Team Off-Def Stats'!$A$2:$AQ$31, COLUMN('Final Team Off-Def Stats'!U561), FALSE)</f>
        <v>21.3</v>
      </c>
      <c r="V561">
        <f>VLOOKUP($A561,'Final Team Off-Def Stats'!$A$2:$AQ$31, COLUMN('Final Team Off-Def Stats'!V561), FALSE)</f>
        <v>112.5</v>
      </c>
      <c r="W561">
        <f>VLOOKUP($A561,'Final Team Off-Def Stats'!$A$2:$AQ$31, COLUMN('Final Team Off-Def Stats'!W561), FALSE)</f>
        <v>38.4</v>
      </c>
      <c r="X561">
        <f>VLOOKUP($A561,'Final Team Off-Def Stats'!$A$2:$AQ$31, COLUMN('Final Team Off-Def Stats'!X561), FALSE)</f>
        <v>87.7</v>
      </c>
      <c r="Y561">
        <f>VLOOKUP($A561,'Final Team Off-Def Stats'!$A$2:$AQ$31, COLUMN('Final Team Off-Def Stats'!Y561), FALSE)</f>
        <v>0.438</v>
      </c>
      <c r="Z561">
        <f>VLOOKUP($A561,'Final Team Off-Def Stats'!$A$2:$AQ$31, COLUMN('Final Team Off-Def Stats'!Z561), FALSE)</f>
        <v>12.4</v>
      </c>
      <c r="AA561">
        <f>VLOOKUP($A561,'Final Team Off-Def Stats'!$A$2:$AQ$31, COLUMN('Final Team Off-Def Stats'!AA561), FALSE)</f>
        <v>36.4</v>
      </c>
      <c r="AB561">
        <f>VLOOKUP($A561,'Final Team Off-Def Stats'!$A$2:$AQ$31, COLUMN('Final Team Off-Def Stats'!AB561), FALSE)</f>
        <v>0.33900000000000002</v>
      </c>
      <c r="AC561">
        <f>VLOOKUP($A561,'Final Team Off-Def Stats'!$A$2:$AQ$31, COLUMN('Final Team Off-Def Stats'!AC561), FALSE)</f>
        <v>26.1</v>
      </c>
      <c r="AD561">
        <f>VLOOKUP($A561,'Final Team Off-Def Stats'!$A$2:$AQ$31, COLUMN('Final Team Off-Def Stats'!AD561), FALSE)</f>
        <v>51.3</v>
      </c>
      <c r="AE561">
        <f>VLOOKUP($A561,'Final Team Off-Def Stats'!$A$2:$AQ$31, COLUMN('Final Team Off-Def Stats'!AE561), FALSE)</f>
        <v>0.50900000000000001</v>
      </c>
      <c r="AF561">
        <f>VLOOKUP($A561,'Final Team Off-Def Stats'!$A$2:$AQ$31, COLUMN('Final Team Off-Def Stats'!AF561), FALSE)</f>
        <v>17.600000000000001</v>
      </c>
      <c r="AG561">
        <f>VLOOKUP($A561,'Final Team Off-Def Stats'!$A$2:$AQ$31, COLUMN('Final Team Off-Def Stats'!AG561), FALSE)</f>
        <v>23.2</v>
      </c>
      <c r="AH561">
        <f>VLOOKUP($A561,'Final Team Off-Def Stats'!$A$2:$AQ$31, COLUMN('Final Team Off-Def Stats'!AH561), FALSE)</f>
        <v>0.75900000000000001</v>
      </c>
      <c r="AI561">
        <f>VLOOKUP($A561,'Final Team Off-Def Stats'!$A$2:$AQ$31, COLUMN('Final Team Off-Def Stats'!AI561), FALSE)</f>
        <v>9.8000000000000007</v>
      </c>
      <c r="AJ561">
        <f>VLOOKUP($A561,'Final Team Off-Def Stats'!$A$2:$AQ$31, COLUMN('Final Team Off-Def Stats'!AJ561), FALSE)</f>
        <v>33.4</v>
      </c>
      <c r="AK561">
        <f>VLOOKUP($A561,'Final Team Off-Def Stats'!$A$2:$AQ$31, COLUMN('Final Team Off-Def Stats'!AK561), FALSE)</f>
        <v>43.2</v>
      </c>
      <c r="AL561">
        <f>VLOOKUP($A561,'Final Team Off-Def Stats'!$A$2:$AQ$31, COLUMN('Final Team Off-Def Stats'!AL561), FALSE)</f>
        <v>23.2</v>
      </c>
      <c r="AM561">
        <f>VLOOKUP($A561,'Final Team Off-Def Stats'!$A$2:$AQ$31, COLUMN('Final Team Off-Def Stats'!AM561), FALSE)</f>
        <v>8</v>
      </c>
      <c r="AN561">
        <f>VLOOKUP($A561,'Final Team Off-Def Stats'!$A$2:$AQ$31, COLUMN('Final Team Off-Def Stats'!AN561), FALSE)</f>
        <v>3.9</v>
      </c>
      <c r="AO561">
        <f>VLOOKUP($A561,'Final Team Off-Def Stats'!$A$2:$AQ$31, COLUMN('Final Team Off-Def Stats'!AO561), FALSE)</f>
        <v>14.7</v>
      </c>
      <c r="AP561">
        <f>VLOOKUP($A561,'Final Team Off-Def Stats'!$A$2:$AQ$31, COLUMN('Final Team Off-Def Stats'!AP561), FALSE)</f>
        <v>18.2</v>
      </c>
      <c r="AQ561">
        <f>VLOOKUP($A561,'Final Team Off-Def Stats'!$A$2:$AQ$31, COLUMN('Final Team Off-Def Stats'!AQ561), FALSE)</f>
        <v>106.9</v>
      </c>
      <c r="AR561" t="s">
        <v>510</v>
      </c>
      <c r="AS561">
        <f>VLOOKUP($AR561,'Final Team Off-Def Stats'!$A$2:$AQ$31, COLUMN('Final Team Off-Def Stats'!B563), FALSE)</f>
        <v>41</v>
      </c>
      <c r="AT561">
        <f>VLOOKUP($AR561,'Final Team Off-Def Stats'!$A$2:$AQ$31, COLUMN('Final Team Off-Def Stats'!C563), FALSE)</f>
        <v>88.9</v>
      </c>
      <c r="AU561">
        <f>VLOOKUP($AR561,'Final Team Off-Def Stats'!$A$2:$AQ$31, COLUMN('Final Team Off-Def Stats'!D563), FALSE)</f>
        <v>0.46100000000000002</v>
      </c>
      <c r="AV561">
        <f>VLOOKUP($AR561,'Final Team Off-Def Stats'!$A$2:$AQ$31, COLUMN('Final Team Off-Def Stats'!E563), FALSE)</f>
        <v>13.7</v>
      </c>
      <c r="AW561">
        <f>VLOOKUP($AR561,'Final Team Off-Def Stats'!$A$2:$AQ$31, COLUMN('Final Team Off-Def Stats'!F563), FALSE)</f>
        <v>39</v>
      </c>
      <c r="AX561">
        <f>VLOOKUP($AR561,'Final Team Off-Def Stats'!$A$2:$AQ$31, COLUMN('Final Team Off-Def Stats'!G563), FALSE)</f>
        <v>0.35</v>
      </c>
      <c r="AY561">
        <f>VLOOKUP($AR561,'Final Team Off-Def Stats'!$A$2:$AQ$31, COLUMN('Final Team Off-Def Stats'!H563), FALSE)</f>
        <v>27.4</v>
      </c>
      <c r="AZ561">
        <f>VLOOKUP($AR561,'Final Team Off-Def Stats'!$A$2:$AQ$31, COLUMN('Final Team Off-Def Stats'!I563), FALSE)</f>
        <v>49.9</v>
      </c>
      <c r="BA561">
        <f>VLOOKUP($AR561,'Final Team Off-Def Stats'!$A$2:$AQ$31, COLUMN('Final Team Off-Def Stats'!J563), FALSE)</f>
        <v>0.54800000000000004</v>
      </c>
      <c r="BB561">
        <f>VLOOKUP($AR561,'Final Team Off-Def Stats'!$A$2:$AQ$31, COLUMN('Final Team Off-Def Stats'!K563), FALSE)</f>
        <v>17.100000000000001</v>
      </c>
      <c r="BC561">
        <f>VLOOKUP($AR561,'Final Team Off-Def Stats'!$A$2:$AQ$31, COLUMN('Final Team Off-Def Stats'!L563), FALSE)</f>
        <v>22.2</v>
      </c>
      <c r="BD561">
        <f>VLOOKUP($AR561,'Final Team Off-Def Stats'!$A$2:$AQ$31, COLUMN('Final Team Off-Def Stats'!M563), FALSE)</f>
        <v>0.77100000000000002</v>
      </c>
      <c r="BE561">
        <f>VLOOKUP($AR561,'Final Team Off-Def Stats'!$A$2:$AQ$31, COLUMN('Final Team Off-Def Stats'!N563), FALSE)</f>
        <v>9.6999999999999993</v>
      </c>
      <c r="BF561">
        <f>VLOOKUP($AR561,'Final Team Off-Def Stats'!$A$2:$AQ$31, COLUMN('Final Team Off-Def Stats'!O563), FALSE)</f>
        <v>35.299999999999997</v>
      </c>
      <c r="BG561">
        <f>VLOOKUP($AR561,'Final Team Off-Def Stats'!$A$2:$AQ$31, COLUMN('Final Team Off-Def Stats'!P563), FALSE)</f>
        <v>44.9</v>
      </c>
      <c r="BH561">
        <f>VLOOKUP($AR561,'Final Team Off-Def Stats'!$A$2:$AQ$31, COLUMN('Final Team Off-Def Stats'!Q563), FALSE)</f>
        <v>24.4</v>
      </c>
      <c r="BI561">
        <f>VLOOKUP($AR561,'Final Team Off-Def Stats'!$A$2:$AQ$31, COLUMN('Final Team Off-Def Stats'!R563), FALSE)</f>
        <v>7</v>
      </c>
      <c r="BJ561">
        <f>VLOOKUP($AR561,'Final Team Off-Def Stats'!$A$2:$AQ$31, COLUMN('Final Team Off-Def Stats'!S563), FALSE)</f>
        <v>4.0999999999999996</v>
      </c>
      <c r="BK561">
        <f>VLOOKUP($AR561,'Final Team Off-Def Stats'!$A$2:$AQ$31, COLUMN('Final Team Off-Def Stats'!T563), FALSE)</f>
        <v>13.1</v>
      </c>
      <c r="BL561">
        <f>VLOOKUP($AR561,'Final Team Off-Def Stats'!$A$2:$AQ$31, COLUMN('Final Team Off-Def Stats'!U563), FALSE)</f>
        <v>20.5</v>
      </c>
      <c r="BM561">
        <f>VLOOKUP($AR561,'Final Team Off-Def Stats'!$A$2:$AQ$31, COLUMN('Final Team Off-Def Stats'!V563), FALSE)</f>
        <v>112.8</v>
      </c>
      <c r="BN561">
        <f>VLOOKUP($AR561,'Final Team Off-Def Stats'!$A$2:$AQ$31, COLUMN('Final Team Off-Def Stats'!W563), FALSE)</f>
        <v>40.700000000000003</v>
      </c>
      <c r="BO561">
        <f>VLOOKUP($AR561,'Final Team Off-Def Stats'!$A$2:$AQ$31, COLUMN('Final Team Off-Def Stats'!X563), FALSE)</f>
        <v>89.2</v>
      </c>
      <c r="BP561">
        <f>VLOOKUP($AR561,'Final Team Off-Def Stats'!$A$2:$AQ$31, COLUMN('Final Team Off-Def Stats'!Y563), FALSE)</f>
        <v>0.45700000000000002</v>
      </c>
      <c r="BQ561">
        <f>VLOOKUP($AR561,'Final Team Off-Def Stats'!$A$2:$AQ$31, COLUMN('Final Team Off-Def Stats'!Z563), FALSE)</f>
        <v>11.4</v>
      </c>
      <c r="BR561">
        <f>VLOOKUP($AR561,'Final Team Off-Def Stats'!$A$2:$AQ$31, COLUMN('Final Team Off-Def Stats'!AA563), FALSE)</f>
        <v>33.6</v>
      </c>
      <c r="BS561">
        <f>VLOOKUP($AR561,'Final Team Off-Def Stats'!$A$2:$AQ$31, COLUMN('Final Team Off-Def Stats'!AB563), FALSE)</f>
        <v>0.34</v>
      </c>
      <c r="BT561">
        <f>VLOOKUP($AR561,'Final Team Off-Def Stats'!$A$2:$AQ$31, COLUMN('Final Team Off-Def Stats'!AC563), FALSE)</f>
        <v>29.3</v>
      </c>
      <c r="BU561">
        <f>VLOOKUP($AR561,'Final Team Off-Def Stats'!$A$2:$AQ$31, COLUMN('Final Team Off-Def Stats'!AD563), FALSE)</f>
        <v>55.6</v>
      </c>
      <c r="BV561">
        <f>VLOOKUP($AR561,'Final Team Off-Def Stats'!$A$2:$AQ$31, COLUMN('Final Team Off-Def Stats'!AE563), FALSE)</f>
        <v>0.52700000000000002</v>
      </c>
      <c r="BW561">
        <f>VLOOKUP($AR561,'Final Team Off-Def Stats'!$A$2:$AQ$31, COLUMN('Final Team Off-Def Stats'!AF563), FALSE)</f>
        <v>16.5</v>
      </c>
      <c r="BX561">
        <f>VLOOKUP($AR561,'Final Team Off-Def Stats'!$A$2:$AQ$31, COLUMN('Final Team Off-Def Stats'!AG563), FALSE)</f>
        <v>21.5</v>
      </c>
      <c r="BY561">
        <f>VLOOKUP($AR561,'Final Team Off-Def Stats'!$A$2:$AQ$31, COLUMN('Final Team Off-Def Stats'!AH563), FALSE)</f>
        <v>0.76700000000000002</v>
      </c>
      <c r="BZ561">
        <f>VLOOKUP($AR561,'Final Team Off-Def Stats'!$A$2:$AQ$31, COLUMN('Final Team Off-Def Stats'!AI563), FALSE)</f>
        <v>9.9</v>
      </c>
      <c r="CA561">
        <f>VLOOKUP($AR561,'Final Team Off-Def Stats'!$A$2:$AQ$31, COLUMN('Final Team Off-Def Stats'!AJ563), FALSE)</f>
        <v>35.700000000000003</v>
      </c>
      <c r="CB561">
        <f>VLOOKUP($AR561,'Final Team Off-Def Stats'!$A$2:$AQ$31, COLUMN('Final Team Off-Def Stats'!AK563), FALSE)</f>
        <v>45.6</v>
      </c>
      <c r="CC561">
        <f>VLOOKUP($AR561,'Final Team Off-Def Stats'!$A$2:$AQ$31, COLUMN('Final Team Off-Def Stats'!AL563), FALSE)</f>
        <v>24.5</v>
      </c>
      <c r="CD561">
        <f>VLOOKUP($AR561,'Final Team Off-Def Stats'!$A$2:$AQ$31, COLUMN('Final Team Off-Def Stats'!AM563), FALSE)</f>
        <v>7.3</v>
      </c>
      <c r="CE561">
        <f>VLOOKUP($AR561,'Final Team Off-Def Stats'!$A$2:$AQ$31, COLUMN('Final Team Off-Def Stats'!AN563), FALSE)</f>
        <v>3.8</v>
      </c>
      <c r="CF561">
        <f>VLOOKUP($AR561,'Final Team Off-Def Stats'!$A$2:$AQ$31, COLUMN('Final Team Off-Def Stats'!AO563), FALSE)</f>
        <v>13.7</v>
      </c>
      <c r="CG561">
        <f>VLOOKUP($AR561,'Final Team Off-Def Stats'!$A$2:$AQ$31, COLUMN('Final Team Off-Def Stats'!AP563), FALSE)</f>
        <v>21</v>
      </c>
      <c r="CH561">
        <f>VLOOKUP($AR561,'Final Team Off-Def Stats'!$A$2:$AQ$31, COLUMN('Final Team Off-Def Stats'!AQ563), FALSE)</f>
        <v>109.4</v>
      </c>
      <c r="CI561" t="s">
        <v>542</v>
      </c>
    </row>
    <row r="562" spans="1:87" x14ac:dyDescent="0.35">
      <c r="A562" t="s">
        <v>512</v>
      </c>
      <c r="B562">
        <f>VLOOKUP($A562,'Final Team Off-Def Stats'!$A$2:$AQ$31, COLUMN('Final Team Off-Def Stats'!B562), FALSE)</f>
        <v>42.2</v>
      </c>
      <c r="C562">
        <f>VLOOKUP($A562,'Final Team Off-Def Stats'!$A$2:$AQ$31, COLUMN('Final Team Off-Def Stats'!C562), FALSE)</f>
        <v>89</v>
      </c>
      <c r="D562">
        <f>VLOOKUP($A562,'Final Team Off-Def Stats'!$A$2:$AQ$31, COLUMN('Final Team Off-Def Stats'!D562), FALSE)</f>
        <v>0.47499999999999998</v>
      </c>
      <c r="E562">
        <f>VLOOKUP($A562,'Final Team Off-Def Stats'!$A$2:$AQ$31, COLUMN('Final Team Off-Def Stats'!E562), FALSE)</f>
        <v>11.5</v>
      </c>
      <c r="F562">
        <f>VLOOKUP($A562,'Final Team Off-Def Stats'!$A$2:$AQ$31, COLUMN('Final Team Off-Def Stats'!F562), FALSE)</f>
        <v>31.9</v>
      </c>
      <c r="G562">
        <f>VLOOKUP($A562,'Final Team Off-Def Stats'!$A$2:$AQ$31, COLUMN('Final Team Off-Def Stats'!G562), FALSE)</f>
        <v>0.36099999999999999</v>
      </c>
      <c r="H562">
        <f>VLOOKUP($A562,'Final Team Off-Def Stats'!$A$2:$AQ$31, COLUMN('Final Team Off-Def Stats'!H562), FALSE)</f>
        <v>30.7</v>
      </c>
      <c r="I562">
        <f>VLOOKUP($A562,'Final Team Off-Def Stats'!$A$2:$AQ$31, COLUMN('Final Team Off-Def Stats'!I562), FALSE)</f>
        <v>57</v>
      </c>
      <c r="J562">
        <f>VLOOKUP($A562,'Final Team Off-Def Stats'!$A$2:$AQ$31, COLUMN('Final Team Off-Def Stats'!J562), FALSE)</f>
        <v>0.53800000000000003</v>
      </c>
      <c r="K562">
        <f>VLOOKUP($A562,'Final Team Off-Def Stats'!$A$2:$AQ$31, COLUMN('Final Team Off-Def Stats'!K562), FALSE)</f>
        <v>17.600000000000001</v>
      </c>
      <c r="L562">
        <f>VLOOKUP($A562,'Final Team Off-Def Stats'!$A$2:$AQ$31, COLUMN('Final Team Off-Def Stats'!L562), FALSE)</f>
        <v>21.9</v>
      </c>
      <c r="M562">
        <f>VLOOKUP($A562,'Final Team Off-Def Stats'!$A$2:$AQ$31, COLUMN('Final Team Off-Def Stats'!M562), FALSE)</f>
        <v>0.80500000000000005</v>
      </c>
      <c r="N562">
        <f>VLOOKUP($A562,'Final Team Off-Def Stats'!$A$2:$AQ$31, COLUMN('Final Team Off-Def Stats'!N562), FALSE)</f>
        <v>10.4</v>
      </c>
      <c r="O562">
        <f>VLOOKUP($A562,'Final Team Off-Def Stats'!$A$2:$AQ$31, COLUMN('Final Team Off-Def Stats'!O562), FALSE)</f>
        <v>34.299999999999997</v>
      </c>
      <c r="P562">
        <f>VLOOKUP($A562,'Final Team Off-Def Stats'!$A$2:$AQ$31, COLUMN('Final Team Off-Def Stats'!P562), FALSE)</f>
        <v>44.7</v>
      </c>
      <c r="Q562">
        <f>VLOOKUP($A562,'Final Team Off-Def Stats'!$A$2:$AQ$31, COLUMN('Final Team Off-Def Stats'!Q562), FALSE)</f>
        <v>25.4</v>
      </c>
      <c r="R562">
        <f>VLOOKUP($A562,'Final Team Off-Def Stats'!$A$2:$AQ$31, COLUMN('Final Team Off-Def Stats'!R562), FALSE)</f>
        <v>7.1</v>
      </c>
      <c r="S562">
        <f>VLOOKUP($A562,'Final Team Off-Def Stats'!$A$2:$AQ$31, COLUMN('Final Team Off-Def Stats'!S562), FALSE)</f>
        <v>5.5</v>
      </c>
      <c r="T562">
        <f>VLOOKUP($A562,'Final Team Off-Def Stats'!$A$2:$AQ$31, COLUMN('Final Team Off-Def Stats'!T562), FALSE)</f>
        <v>14.1</v>
      </c>
      <c r="U562">
        <f>VLOOKUP($A562,'Final Team Off-Def Stats'!$A$2:$AQ$31, COLUMN('Final Team Off-Def Stats'!U562), FALSE)</f>
        <v>20.5</v>
      </c>
      <c r="V562">
        <f>VLOOKUP($A562,'Final Team Off-Def Stats'!$A$2:$AQ$31, COLUMN('Final Team Off-Def Stats'!V562), FALSE)</f>
        <v>113.6</v>
      </c>
      <c r="W562">
        <f>VLOOKUP($A562,'Final Team Off-Def Stats'!$A$2:$AQ$31, COLUMN('Final Team Off-Def Stats'!W562), FALSE)</f>
        <v>41</v>
      </c>
      <c r="X562">
        <f>VLOOKUP($A562,'Final Team Off-Def Stats'!$A$2:$AQ$31, COLUMN('Final Team Off-Def Stats'!X562), FALSE)</f>
        <v>90.7</v>
      </c>
      <c r="Y562">
        <f>VLOOKUP($A562,'Final Team Off-Def Stats'!$A$2:$AQ$31, COLUMN('Final Team Off-Def Stats'!Y562), FALSE)</f>
        <v>0.45200000000000001</v>
      </c>
      <c r="Z562">
        <f>VLOOKUP($A562,'Final Team Off-Def Stats'!$A$2:$AQ$31, COLUMN('Final Team Off-Def Stats'!Z562), FALSE)</f>
        <v>12.6</v>
      </c>
      <c r="AA562">
        <f>VLOOKUP($A562,'Final Team Off-Def Stats'!$A$2:$AQ$31, COLUMN('Final Team Off-Def Stats'!AA562), FALSE)</f>
        <v>36.5</v>
      </c>
      <c r="AB562">
        <f>VLOOKUP($A562,'Final Team Off-Def Stats'!$A$2:$AQ$31, COLUMN('Final Team Off-Def Stats'!AB562), FALSE)</f>
        <v>0.34499999999999997</v>
      </c>
      <c r="AC562">
        <f>VLOOKUP($A562,'Final Team Off-Def Stats'!$A$2:$AQ$31, COLUMN('Final Team Off-Def Stats'!AC562), FALSE)</f>
        <v>28.4</v>
      </c>
      <c r="AD562">
        <f>VLOOKUP($A562,'Final Team Off-Def Stats'!$A$2:$AQ$31, COLUMN('Final Team Off-Def Stats'!AD562), FALSE)</f>
        <v>54.2</v>
      </c>
      <c r="AE562">
        <f>VLOOKUP($A562,'Final Team Off-Def Stats'!$A$2:$AQ$31, COLUMN('Final Team Off-Def Stats'!AE562), FALSE)</f>
        <v>0.52300000000000002</v>
      </c>
      <c r="AF562">
        <f>VLOOKUP($A562,'Final Team Off-Def Stats'!$A$2:$AQ$31, COLUMN('Final Team Off-Def Stats'!AF562), FALSE)</f>
        <v>18.3</v>
      </c>
      <c r="AG562">
        <f>VLOOKUP($A562,'Final Team Off-Def Stats'!$A$2:$AQ$31, COLUMN('Final Team Off-Def Stats'!AG562), FALSE)</f>
        <v>23.2</v>
      </c>
      <c r="AH562">
        <f>VLOOKUP($A562,'Final Team Off-Def Stats'!$A$2:$AQ$31, COLUMN('Final Team Off-Def Stats'!AH562), FALSE)</f>
        <v>0.78800000000000003</v>
      </c>
      <c r="AI562">
        <f>VLOOKUP($A562,'Final Team Off-Def Stats'!$A$2:$AQ$31, COLUMN('Final Team Off-Def Stats'!AI562), FALSE)</f>
        <v>11.4</v>
      </c>
      <c r="AJ562">
        <f>VLOOKUP($A562,'Final Team Off-Def Stats'!$A$2:$AQ$31, COLUMN('Final Team Off-Def Stats'!AJ562), FALSE)</f>
        <v>33</v>
      </c>
      <c r="AK562">
        <f>VLOOKUP($A562,'Final Team Off-Def Stats'!$A$2:$AQ$31, COLUMN('Final Team Off-Def Stats'!AK562), FALSE)</f>
        <v>44.4</v>
      </c>
      <c r="AL562">
        <f>VLOOKUP($A562,'Final Team Off-Def Stats'!$A$2:$AQ$31, COLUMN('Final Team Off-Def Stats'!AL562), FALSE)</f>
        <v>24</v>
      </c>
      <c r="AM562">
        <f>VLOOKUP($A562,'Final Team Off-Def Stats'!$A$2:$AQ$31, COLUMN('Final Team Off-Def Stats'!AM562), FALSE)</f>
        <v>8</v>
      </c>
      <c r="AN562">
        <f>VLOOKUP($A562,'Final Team Off-Def Stats'!$A$2:$AQ$31, COLUMN('Final Team Off-Def Stats'!AN562), FALSE)</f>
        <v>4.9000000000000004</v>
      </c>
      <c r="AO562">
        <f>VLOOKUP($A562,'Final Team Off-Def Stats'!$A$2:$AQ$31, COLUMN('Final Team Off-Def Stats'!AO562), FALSE)</f>
        <v>13.3</v>
      </c>
      <c r="AP562">
        <f>VLOOKUP($A562,'Final Team Off-Def Stats'!$A$2:$AQ$31, COLUMN('Final Team Off-Def Stats'!AP562), FALSE)</f>
        <v>19.8</v>
      </c>
      <c r="AQ562">
        <f>VLOOKUP($A562,'Final Team Off-Def Stats'!$A$2:$AQ$31, COLUMN('Final Team Off-Def Stats'!AQ562), FALSE)</f>
        <v>112.8</v>
      </c>
      <c r="AR562" t="s">
        <v>346</v>
      </c>
      <c r="AS562">
        <f>VLOOKUP($AR562,'Final Team Off-Def Stats'!$A$2:$AQ$31, COLUMN('Final Team Off-Def Stats'!B564), FALSE)</f>
        <v>41.9</v>
      </c>
      <c r="AT562">
        <f>VLOOKUP($AR562,'Final Team Off-Def Stats'!$A$2:$AQ$31, COLUMN('Final Team Off-Def Stats'!C564), FALSE)</f>
        <v>90.4</v>
      </c>
      <c r="AU562">
        <f>VLOOKUP($AR562,'Final Team Off-Def Stats'!$A$2:$AQ$31, COLUMN('Final Team Off-Def Stats'!D564), FALSE)</f>
        <v>0.46300000000000002</v>
      </c>
      <c r="AV562">
        <f>VLOOKUP($AR562,'Final Team Off-Def Stats'!$A$2:$AQ$31, COLUMN('Final Team Off-Def Stats'!E564), FALSE)</f>
        <v>12.3</v>
      </c>
      <c r="AW562">
        <f>VLOOKUP($AR562,'Final Team Off-Def Stats'!$A$2:$AQ$31, COLUMN('Final Team Off-Def Stats'!F564), FALSE)</f>
        <v>35.700000000000003</v>
      </c>
      <c r="AX562">
        <f>VLOOKUP($AR562,'Final Team Off-Def Stats'!$A$2:$AQ$31, COLUMN('Final Team Off-Def Stats'!G564), FALSE)</f>
        <v>0.34399999999999997</v>
      </c>
      <c r="AY562">
        <f>VLOOKUP($AR562,'Final Team Off-Def Stats'!$A$2:$AQ$31, COLUMN('Final Team Off-Def Stats'!H564), FALSE)</f>
        <v>29.6</v>
      </c>
      <c r="AZ562">
        <f>VLOOKUP($AR562,'Final Team Off-Def Stats'!$A$2:$AQ$31, COLUMN('Final Team Off-Def Stats'!I564), FALSE)</f>
        <v>54.7</v>
      </c>
      <c r="BA562">
        <f>VLOOKUP($AR562,'Final Team Off-Def Stats'!$A$2:$AQ$31, COLUMN('Final Team Off-Def Stats'!J564), FALSE)</f>
        <v>0.54100000000000004</v>
      </c>
      <c r="BB562">
        <f>VLOOKUP($AR562,'Final Team Off-Def Stats'!$A$2:$AQ$31, COLUMN('Final Team Off-Def Stats'!K564), FALSE)</f>
        <v>16.600000000000001</v>
      </c>
      <c r="BC562">
        <f>VLOOKUP($AR562,'Final Team Off-Def Stats'!$A$2:$AQ$31, COLUMN('Final Team Off-Def Stats'!L564), FALSE)</f>
        <v>21.6</v>
      </c>
      <c r="BD562">
        <f>VLOOKUP($AR562,'Final Team Off-Def Stats'!$A$2:$AQ$31, COLUMN('Final Team Off-Def Stats'!M564), FALSE)</f>
        <v>0.76800000000000002</v>
      </c>
      <c r="BE562">
        <f>VLOOKUP($AR562,'Final Team Off-Def Stats'!$A$2:$AQ$31, COLUMN('Final Team Off-Def Stats'!N564), FALSE)</f>
        <v>11.4</v>
      </c>
      <c r="BF562">
        <f>VLOOKUP($AR562,'Final Team Off-Def Stats'!$A$2:$AQ$31, COLUMN('Final Team Off-Def Stats'!O564), FALSE)</f>
        <v>32.9</v>
      </c>
      <c r="BG562">
        <f>VLOOKUP($AR562,'Final Team Off-Def Stats'!$A$2:$AQ$31, COLUMN('Final Team Off-Def Stats'!P564), FALSE)</f>
        <v>44.3</v>
      </c>
      <c r="BH562">
        <f>VLOOKUP($AR562,'Final Team Off-Def Stats'!$A$2:$AQ$31, COLUMN('Final Team Off-Def Stats'!Q564), FALSE)</f>
        <v>25.6</v>
      </c>
      <c r="BI562">
        <f>VLOOKUP($AR562,'Final Team Off-Def Stats'!$A$2:$AQ$31, COLUMN('Final Team Off-Def Stats'!R564), FALSE)</f>
        <v>7.2</v>
      </c>
      <c r="BJ562">
        <f>VLOOKUP($AR562,'Final Team Off-Def Stats'!$A$2:$AQ$31, COLUMN('Final Team Off-Def Stats'!S564), FALSE)</f>
        <v>5.6</v>
      </c>
      <c r="BK562">
        <f>VLOOKUP($AR562,'Final Team Off-Def Stats'!$A$2:$AQ$31, COLUMN('Final Team Off-Def Stats'!T564), FALSE)</f>
        <v>14.6</v>
      </c>
      <c r="BL562">
        <f>VLOOKUP($AR562,'Final Team Off-Def Stats'!$A$2:$AQ$31, COLUMN('Final Team Off-Def Stats'!U564), FALSE)</f>
        <v>20.6</v>
      </c>
      <c r="BM562">
        <f>VLOOKUP($AR562,'Final Team Off-Def Stats'!$A$2:$AQ$31, COLUMN('Final Team Off-Def Stats'!V564), FALSE)</f>
        <v>112.6</v>
      </c>
      <c r="BN562">
        <f>VLOOKUP($AR562,'Final Team Off-Def Stats'!$A$2:$AQ$31, COLUMN('Final Team Off-Def Stats'!W564), FALSE)</f>
        <v>42.9</v>
      </c>
      <c r="BO562">
        <f>VLOOKUP($AR562,'Final Team Off-Def Stats'!$A$2:$AQ$31, COLUMN('Final Team Off-Def Stats'!X564), FALSE)</f>
        <v>88.8</v>
      </c>
      <c r="BP562">
        <f>VLOOKUP($AR562,'Final Team Off-Def Stats'!$A$2:$AQ$31, COLUMN('Final Team Off-Def Stats'!Y564), FALSE)</f>
        <v>0.48299999999999998</v>
      </c>
      <c r="BQ562">
        <f>VLOOKUP($AR562,'Final Team Off-Def Stats'!$A$2:$AQ$31, COLUMN('Final Team Off-Def Stats'!Z564), FALSE)</f>
        <v>12.1</v>
      </c>
      <c r="BR562">
        <f>VLOOKUP($AR562,'Final Team Off-Def Stats'!$A$2:$AQ$31, COLUMN('Final Team Off-Def Stats'!AA564), FALSE)</f>
        <v>32.6</v>
      </c>
      <c r="BS562">
        <f>VLOOKUP($AR562,'Final Team Off-Def Stats'!$A$2:$AQ$31, COLUMN('Final Team Off-Def Stats'!AB564), FALSE)</f>
        <v>0.372</v>
      </c>
      <c r="BT562">
        <f>VLOOKUP($AR562,'Final Team Off-Def Stats'!$A$2:$AQ$31, COLUMN('Final Team Off-Def Stats'!AC564), FALSE)</f>
        <v>30.8</v>
      </c>
      <c r="BU562">
        <f>VLOOKUP($AR562,'Final Team Off-Def Stats'!$A$2:$AQ$31, COLUMN('Final Team Off-Def Stats'!AD564), FALSE)</f>
        <v>56.3</v>
      </c>
      <c r="BV562">
        <f>VLOOKUP($AR562,'Final Team Off-Def Stats'!$A$2:$AQ$31, COLUMN('Final Team Off-Def Stats'!AE564), FALSE)</f>
        <v>0.54700000000000004</v>
      </c>
      <c r="BW562">
        <f>VLOOKUP($AR562,'Final Team Off-Def Stats'!$A$2:$AQ$31, COLUMN('Final Team Off-Def Stats'!AF564), FALSE)</f>
        <v>18.100000000000001</v>
      </c>
      <c r="BX562">
        <f>VLOOKUP($AR562,'Final Team Off-Def Stats'!$A$2:$AQ$31, COLUMN('Final Team Off-Def Stats'!AG564), FALSE)</f>
        <v>22.7</v>
      </c>
      <c r="BY562">
        <f>VLOOKUP($AR562,'Final Team Off-Def Stats'!$A$2:$AQ$31, COLUMN('Final Team Off-Def Stats'!AH564), FALSE)</f>
        <v>0.79700000000000004</v>
      </c>
      <c r="BZ562">
        <f>VLOOKUP($AR562,'Final Team Off-Def Stats'!$A$2:$AQ$31, COLUMN('Final Team Off-Def Stats'!AI564), FALSE)</f>
        <v>10.3</v>
      </c>
      <c r="CA562">
        <f>VLOOKUP($AR562,'Final Team Off-Def Stats'!$A$2:$AQ$31, COLUMN('Final Team Off-Def Stats'!AJ564), FALSE)</f>
        <v>33.299999999999997</v>
      </c>
      <c r="CB562">
        <f>VLOOKUP($AR562,'Final Team Off-Def Stats'!$A$2:$AQ$31, COLUMN('Final Team Off-Def Stats'!AK564), FALSE)</f>
        <v>43.5</v>
      </c>
      <c r="CC562">
        <f>VLOOKUP($AR562,'Final Team Off-Def Stats'!$A$2:$AQ$31, COLUMN('Final Team Off-Def Stats'!AL564), FALSE)</f>
        <v>25.4</v>
      </c>
      <c r="CD562">
        <f>VLOOKUP($AR562,'Final Team Off-Def Stats'!$A$2:$AQ$31, COLUMN('Final Team Off-Def Stats'!AM564), FALSE)</f>
        <v>8.1999999999999993</v>
      </c>
      <c r="CE562">
        <f>VLOOKUP($AR562,'Final Team Off-Def Stats'!$A$2:$AQ$31, COLUMN('Final Team Off-Def Stats'!AN564), FALSE)</f>
        <v>4.9000000000000004</v>
      </c>
      <c r="CF562">
        <f>VLOOKUP($AR562,'Final Team Off-Def Stats'!$A$2:$AQ$31, COLUMN('Final Team Off-Def Stats'!AO564), FALSE)</f>
        <v>13.4</v>
      </c>
      <c r="CG562">
        <f>VLOOKUP($AR562,'Final Team Off-Def Stats'!$A$2:$AQ$31, COLUMN('Final Team Off-Def Stats'!AP564), FALSE)</f>
        <v>19.399999999999999</v>
      </c>
      <c r="CH562">
        <f>VLOOKUP($AR562,'Final Team Off-Def Stats'!$A$2:$AQ$31, COLUMN('Final Team Off-Def Stats'!AQ564), FALSE)</f>
        <v>116.1</v>
      </c>
      <c r="CI562" t="s">
        <v>543</v>
      </c>
    </row>
    <row r="563" spans="1:87" x14ac:dyDescent="0.35">
      <c r="A563" t="s">
        <v>500</v>
      </c>
      <c r="B563">
        <f>VLOOKUP($A563,'Final Team Off-Def Stats'!$A$2:$AQ$31, COLUMN('Final Team Off-Def Stats'!B563), FALSE)</f>
        <v>41.9</v>
      </c>
      <c r="C563">
        <f>VLOOKUP($A563,'Final Team Off-Def Stats'!$A$2:$AQ$31, COLUMN('Final Team Off-Def Stats'!C563), FALSE)</f>
        <v>94.3</v>
      </c>
      <c r="D563">
        <f>VLOOKUP($A563,'Final Team Off-Def Stats'!$A$2:$AQ$31, COLUMN('Final Team Off-Def Stats'!D563), FALSE)</f>
        <v>0.44500000000000001</v>
      </c>
      <c r="E563">
        <f>VLOOKUP($A563,'Final Team Off-Def Stats'!$A$2:$AQ$31, COLUMN('Final Team Off-Def Stats'!E563), FALSE)</f>
        <v>12.3</v>
      </c>
      <c r="F563">
        <f>VLOOKUP($A563,'Final Team Off-Def Stats'!$A$2:$AQ$31, COLUMN('Final Team Off-Def Stats'!F563), FALSE)</f>
        <v>35.299999999999997</v>
      </c>
      <c r="G563">
        <f>VLOOKUP($A563,'Final Team Off-Def Stats'!$A$2:$AQ$31, COLUMN('Final Team Off-Def Stats'!G563), FALSE)</f>
        <v>0.34899999999999998</v>
      </c>
      <c r="H563">
        <f>VLOOKUP($A563,'Final Team Off-Def Stats'!$A$2:$AQ$31, COLUMN('Final Team Off-Def Stats'!H563), FALSE)</f>
        <v>29.6</v>
      </c>
      <c r="I563">
        <f>VLOOKUP($A563,'Final Team Off-Def Stats'!$A$2:$AQ$31, COLUMN('Final Team Off-Def Stats'!I563), FALSE)</f>
        <v>58.9</v>
      </c>
      <c r="J563">
        <f>VLOOKUP($A563,'Final Team Off-Def Stats'!$A$2:$AQ$31, COLUMN('Final Team Off-Def Stats'!J563), FALSE)</f>
        <v>0.503</v>
      </c>
      <c r="K563">
        <f>VLOOKUP($A563,'Final Team Off-Def Stats'!$A$2:$AQ$31, COLUMN('Final Team Off-Def Stats'!K563), FALSE)</f>
        <v>16.7</v>
      </c>
      <c r="L563">
        <f>VLOOKUP($A563,'Final Team Off-Def Stats'!$A$2:$AQ$31, COLUMN('Final Team Off-Def Stats'!L563), FALSE)</f>
        <v>22</v>
      </c>
      <c r="M563">
        <f>VLOOKUP($A563,'Final Team Off-Def Stats'!$A$2:$AQ$31, COLUMN('Final Team Off-Def Stats'!M563), FALSE)</f>
        <v>0.75900000000000001</v>
      </c>
      <c r="N563">
        <f>VLOOKUP($A563,'Final Team Off-Def Stats'!$A$2:$AQ$31, COLUMN('Final Team Off-Def Stats'!N563), FALSE)</f>
        <v>13.8</v>
      </c>
      <c r="O563">
        <f>VLOOKUP($A563,'Final Team Off-Def Stats'!$A$2:$AQ$31, COLUMN('Final Team Off-Def Stats'!O563), FALSE)</f>
        <v>33</v>
      </c>
      <c r="P563">
        <f>VLOOKUP($A563,'Final Team Off-Def Stats'!$A$2:$AQ$31, COLUMN('Final Team Off-Def Stats'!P563), FALSE)</f>
        <v>46.8</v>
      </c>
      <c r="Q563">
        <f>VLOOKUP($A563,'Final Team Off-Def Stats'!$A$2:$AQ$31, COLUMN('Final Team Off-Def Stats'!Q563), FALSE)</f>
        <v>22.8</v>
      </c>
      <c r="R563">
        <f>VLOOKUP($A563,'Final Team Off-Def Stats'!$A$2:$AQ$31, COLUMN('Final Team Off-Def Stats'!R563), FALSE)</f>
        <v>9.3000000000000007</v>
      </c>
      <c r="S563">
        <f>VLOOKUP($A563,'Final Team Off-Def Stats'!$A$2:$AQ$31, COLUMN('Final Team Off-Def Stats'!S563), FALSE)</f>
        <v>4.7</v>
      </c>
      <c r="T563">
        <f>VLOOKUP($A563,'Final Team Off-Def Stats'!$A$2:$AQ$31, COLUMN('Final Team Off-Def Stats'!T563), FALSE)</f>
        <v>12.9</v>
      </c>
      <c r="U563">
        <f>VLOOKUP($A563,'Final Team Off-Def Stats'!$A$2:$AQ$31, COLUMN('Final Team Off-Def Stats'!U563), FALSE)</f>
        <v>20.2</v>
      </c>
      <c r="V563">
        <f>VLOOKUP($A563,'Final Team Off-Def Stats'!$A$2:$AQ$31, COLUMN('Final Team Off-Def Stats'!V563), FALSE)</f>
        <v>112.9</v>
      </c>
      <c r="W563">
        <f>VLOOKUP($A563,'Final Team Off-Def Stats'!$A$2:$AQ$31, COLUMN('Final Team Off-Def Stats'!W563), FALSE)</f>
        <v>40.200000000000003</v>
      </c>
      <c r="X563">
        <f>VLOOKUP($A563,'Final Team Off-Def Stats'!$A$2:$AQ$31, COLUMN('Final Team Off-Def Stats'!X563), FALSE)</f>
        <v>87.1</v>
      </c>
      <c r="Y563">
        <f>VLOOKUP($A563,'Final Team Off-Def Stats'!$A$2:$AQ$31, COLUMN('Final Team Off-Def Stats'!Y563), FALSE)</f>
        <v>0.46200000000000002</v>
      </c>
      <c r="Z563">
        <f>VLOOKUP($A563,'Final Team Off-Def Stats'!$A$2:$AQ$31, COLUMN('Final Team Off-Def Stats'!Z563), FALSE)</f>
        <v>12.8</v>
      </c>
      <c r="AA563">
        <f>VLOOKUP($A563,'Final Team Off-Def Stats'!$A$2:$AQ$31, COLUMN('Final Team Off-Def Stats'!AA563), FALSE)</f>
        <v>36</v>
      </c>
      <c r="AB563">
        <f>VLOOKUP($A563,'Final Team Off-Def Stats'!$A$2:$AQ$31, COLUMN('Final Team Off-Def Stats'!AB563), FALSE)</f>
        <v>0.35399999999999998</v>
      </c>
      <c r="AC563">
        <f>VLOOKUP($A563,'Final Team Off-Def Stats'!$A$2:$AQ$31, COLUMN('Final Team Off-Def Stats'!AC563), FALSE)</f>
        <v>27.5</v>
      </c>
      <c r="AD563">
        <f>VLOOKUP($A563,'Final Team Off-Def Stats'!$A$2:$AQ$31, COLUMN('Final Team Off-Def Stats'!AD563), FALSE)</f>
        <v>51.1</v>
      </c>
      <c r="AE563">
        <f>VLOOKUP($A563,'Final Team Off-Def Stats'!$A$2:$AQ$31, COLUMN('Final Team Off-Def Stats'!AE563), FALSE)</f>
        <v>0.53800000000000003</v>
      </c>
      <c r="AF563">
        <f>VLOOKUP($A563,'Final Team Off-Def Stats'!$A$2:$AQ$31, COLUMN('Final Team Off-Def Stats'!AF563), FALSE)</f>
        <v>17.3</v>
      </c>
      <c r="AG563">
        <f>VLOOKUP($A563,'Final Team Off-Def Stats'!$A$2:$AQ$31, COLUMN('Final Team Off-Def Stats'!AG563), FALSE)</f>
        <v>21.9</v>
      </c>
      <c r="AH563">
        <f>VLOOKUP($A563,'Final Team Off-Def Stats'!$A$2:$AQ$31, COLUMN('Final Team Off-Def Stats'!AH563), FALSE)</f>
        <v>0.78900000000000003</v>
      </c>
      <c r="AI563">
        <f>VLOOKUP($A563,'Final Team Off-Def Stats'!$A$2:$AQ$31, COLUMN('Final Team Off-Def Stats'!AI563), FALSE)</f>
        <v>10.7</v>
      </c>
      <c r="AJ563">
        <f>VLOOKUP($A563,'Final Team Off-Def Stats'!$A$2:$AQ$31, COLUMN('Final Team Off-Def Stats'!AJ563), FALSE)</f>
        <v>34.799999999999997</v>
      </c>
      <c r="AK563">
        <f>VLOOKUP($A563,'Final Team Off-Def Stats'!$A$2:$AQ$31, COLUMN('Final Team Off-Def Stats'!AK563), FALSE)</f>
        <v>45.5</v>
      </c>
      <c r="AL563">
        <f>VLOOKUP($A563,'Final Team Off-Def Stats'!$A$2:$AQ$31, COLUMN('Final Team Off-Def Stats'!AL563), FALSE)</f>
        <v>26.1</v>
      </c>
      <c r="AM563">
        <f>VLOOKUP($A563,'Final Team Off-Def Stats'!$A$2:$AQ$31, COLUMN('Final Team Off-Def Stats'!AM563), FALSE)</f>
        <v>6.9</v>
      </c>
      <c r="AN563">
        <f>VLOOKUP($A563,'Final Team Off-Def Stats'!$A$2:$AQ$31, COLUMN('Final Team Off-Def Stats'!AN563), FALSE)</f>
        <v>5.2</v>
      </c>
      <c r="AO563">
        <f>VLOOKUP($A563,'Final Team Off-Def Stats'!$A$2:$AQ$31, COLUMN('Final Team Off-Def Stats'!AO563), FALSE)</f>
        <v>16.3</v>
      </c>
      <c r="AP563">
        <f>VLOOKUP($A563,'Final Team Off-Def Stats'!$A$2:$AQ$31, COLUMN('Final Team Off-Def Stats'!AP563), FALSE)</f>
        <v>19.7</v>
      </c>
      <c r="AQ563">
        <f>VLOOKUP($A563,'Final Team Off-Def Stats'!$A$2:$AQ$31, COLUMN('Final Team Off-Def Stats'!AQ563), FALSE)</f>
        <v>110.5</v>
      </c>
      <c r="AR563" t="s">
        <v>505</v>
      </c>
      <c r="AS563">
        <f>VLOOKUP($AR563,'Final Team Off-Def Stats'!$A$2:$AQ$31, COLUMN('Final Team Off-Def Stats'!B565), FALSE)</f>
        <v>41.7</v>
      </c>
      <c r="AT563">
        <f>VLOOKUP($AR563,'Final Team Off-Def Stats'!$A$2:$AQ$31, COLUMN('Final Team Off-Def Stats'!C565), FALSE)</f>
        <v>89.1</v>
      </c>
      <c r="AU563">
        <f>VLOOKUP($AR563,'Final Team Off-Def Stats'!$A$2:$AQ$31, COLUMN('Final Team Off-Def Stats'!D565), FALSE)</f>
        <v>0.46800000000000003</v>
      </c>
      <c r="AV563">
        <f>VLOOKUP($AR563,'Final Team Off-Def Stats'!$A$2:$AQ$31, COLUMN('Final Team Off-Def Stats'!E565), FALSE)</f>
        <v>14</v>
      </c>
      <c r="AW563">
        <f>VLOOKUP($AR563,'Final Team Off-Def Stats'!$A$2:$AQ$31, COLUMN('Final Team Off-Def Stats'!F565), FALSE)</f>
        <v>38.299999999999997</v>
      </c>
      <c r="AX563">
        <f>VLOOKUP($AR563,'Final Team Off-Def Stats'!$A$2:$AQ$31, COLUMN('Final Team Off-Def Stats'!G565), FALSE)</f>
        <v>0.36599999999999999</v>
      </c>
      <c r="AY563">
        <f>VLOOKUP($AR563,'Final Team Off-Def Stats'!$A$2:$AQ$31, COLUMN('Final Team Off-Def Stats'!H565), FALSE)</f>
        <v>27.7</v>
      </c>
      <c r="AZ563">
        <f>VLOOKUP($AR563,'Final Team Off-Def Stats'!$A$2:$AQ$31, COLUMN('Final Team Off-Def Stats'!I565), FALSE)</f>
        <v>50.8</v>
      </c>
      <c r="BA563">
        <f>VLOOKUP($AR563,'Final Team Off-Def Stats'!$A$2:$AQ$31, COLUMN('Final Team Off-Def Stats'!J565), FALSE)</f>
        <v>0.54400000000000004</v>
      </c>
      <c r="BB563">
        <f>VLOOKUP($AR563,'Final Team Off-Def Stats'!$A$2:$AQ$31, COLUMN('Final Team Off-Def Stats'!K565), FALSE)</f>
        <v>17.7</v>
      </c>
      <c r="BC563">
        <f>VLOOKUP($AR563,'Final Team Off-Def Stats'!$A$2:$AQ$31, COLUMN('Final Team Off-Def Stats'!L565), FALSE)</f>
        <v>22.9</v>
      </c>
      <c r="BD563">
        <f>VLOOKUP($AR563,'Final Team Off-Def Stats'!$A$2:$AQ$31, COLUMN('Final Team Off-Def Stats'!M565), FALSE)</f>
        <v>0.77600000000000002</v>
      </c>
      <c r="BE563">
        <f>VLOOKUP($AR563,'Final Team Off-Def Stats'!$A$2:$AQ$31, COLUMN('Final Team Off-Def Stats'!N565), FALSE)</f>
        <v>10.199999999999999</v>
      </c>
      <c r="BF563">
        <f>VLOOKUP($AR563,'Final Team Off-Def Stats'!$A$2:$AQ$31, COLUMN('Final Team Off-Def Stats'!O565), FALSE)</f>
        <v>36.299999999999997</v>
      </c>
      <c r="BG563">
        <f>VLOOKUP($AR563,'Final Team Off-Def Stats'!$A$2:$AQ$31, COLUMN('Final Team Off-Def Stats'!P565), FALSE)</f>
        <v>46.6</v>
      </c>
      <c r="BH563">
        <f>VLOOKUP($AR563,'Final Team Off-Def Stats'!$A$2:$AQ$31, COLUMN('Final Team Off-Def Stats'!Q565), FALSE)</f>
        <v>23.8</v>
      </c>
      <c r="BI563">
        <f>VLOOKUP($AR563,'Final Team Off-Def Stats'!$A$2:$AQ$31, COLUMN('Final Team Off-Def Stats'!R565), FALSE)</f>
        <v>7.6</v>
      </c>
      <c r="BJ563">
        <f>VLOOKUP($AR563,'Final Team Off-Def Stats'!$A$2:$AQ$31, COLUMN('Final Team Off-Def Stats'!S565), FALSE)</f>
        <v>4</v>
      </c>
      <c r="BK563">
        <f>VLOOKUP($AR563,'Final Team Off-Def Stats'!$A$2:$AQ$31, COLUMN('Final Team Off-Def Stats'!T565), FALSE)</f>
        <v>13.4</v>
      </c>
      <c r="BL563">
        <f>VLOOKUP($AR563,'Final Team Off-Def Stats'!$A$2:$AQ$31, COLUMN('Final Team Off-Def Stats'!U565), FALSE)</f>
        <v>18.2</v>
      </c>
      <c r="BM563">
        <f>VLOOKUP($AR563,'Final Team Off-Def Stats'!$A$2:$AQ$31, COLUMN('Final Team Off-Def Stats'!V565), FALSE)</f>
        <v>115.1</v>
      </c>
      <c r="BN563">
        <f>VLOOKUP($AR563,'Final Team Off-Def Stats'!$A$2:$AQ$31, COLUMN('Final Team Off-Def Stats'!W565), FALSE)</f>
        <v>41.2</v>
      </c>
      <c r="BO563">
        <f>VLOOKUP($AR563,'Final Team Off-Def Stats'!$A$2:$AQ$31, COLUMN('Final Team Off-Def Stats'!X565), FALSE)</f>
        <v>90.3</v>
      </c>
      <c r="BP563">
        <f>VLOOKUP($AR563,'Final Team Off-Def Stats'!$A$2:$AQ$31, COLUMN('Final Team Off-Def Stats'!Y565), FALSE)</f>
        <v>0.45600000000000002</v>
      </c>
      <c r="BQ563">
        <f>VLOOKUP($AR563,'Final Team Off-Def Stats'!$A$2:$AQ$31, COLUMN('Final Team Off-Def Stats'!Z565), FALSE)</f>
        <v>14.4</v>
      </c>
      <c r="BR563">
        <f>VLOOKUP($AR563,'Final Team Off-Def Stats'!$A$2:$AQ$31, COLUMN('Final Team Off-Def Stats'!AA565), FALSE)</f>
        <v>40.5</v>
      </c>
      <c r="BS563">
        <f>VLOOKUP($AR563,'Final Team Off-Def Stats'!$A$2:$AQ$31, COLUMN('Final Team Off-Def Stats'!AB565), FALSE)</f>
        <v>0.35599999999999998</v>
      </c>
      <c r="BT563">
        <f>VLOOKUP($AR563,'Final Team Off-Def Stats'!$A$2:$AQ$31, COLUMN('Final Team Off-Def Stats'!AC565), FALSE)</f>
        <v>26.8</v>
      </c>
      <c r="BU563">
        <f>VLOOKUP($AR563,'Final Team Off-Def Stats'!$A$2:$AQ$31, COLUMN('Final Team Off-Def Stats'!AD565), FALSE)</f>
        <v>49.9</v>
      </c>
      <c r="BV563">
        <f>VLOOKUP($AR563,'Final Team Off-Def Stats'!$A$2:$AQ$31, COLUMN('Final Team Off-Def Stats'!AE565), FALSE)</f>
        <v>0.53700000000000003</v>
      </c>
      <c r="BW563">
        <f>VLOOKUP($AR563,'Final Team Off-Def Stats'!$A$2:$AQ$31, COLUMN('Final Team Off-Def Stats'!AF565), FALSE)</f>
        <v>14.9</v>
      </c>
      <c r="BX563">
        <f>VLOOKUP($AR563,'Final Team Off-Def Stats'!$A$2:$AQ$31, COLUMN('Final Team Off-Def Stats'!AG565), FALSE)</f>
        <v>19.899999999999999</v>
      </c>
      <c r="BY563">
        <f>VLOOKUP($AR563,'Final Team Off-Def Stats'!$A$2:$AQ$31, COLUMN('Final Team Off-Def Stats'!AH565), FALSE)</f>
        <v>0.751</v>
      </c>
      <c r="BZ563">
        <f>VLOOKUP($AR563,'Final Team Off-Def Stats'!$A$2:$AQ$31, COLUMN('Final Team Off-Def Stats'!AI565), FALSE)</f>
        <v>9.9</v>
      </c>
      <c r="CA563">
        <f>VLOOKUP($AR563,'Final Team Off-Def Stats'!$A$2:$AQ$31, COLUMN('Final Team Off-Def Stats'!AJ565), FALSE)</f>
        <v>34.1</v>
      </c>
      <c r="CB563">
        <f>VLOOKUP($AR563,'Final Team Off-Def Stats'!$A$2:$AQ$31, COLUMN('Final Team Off-Def Stats'!AK565), FALSE)</f>
        <v>44</v>
      </c>
      <c r="CC563">
        <f>VLOOKUP($AR563,'Final Team Off-Def Stats'!$A$2:$AQ$31, COLUMN('Final Team Off-Def Stats'!AL565), FALSE)</f>
        <v>25.8</v>
      </c>
      <c r="CD563">
        <f>VLOOKUP($AR563,'Final Team Off-Def Stats'!$A$2:$AQ$31, COLUMN('Final Team Off-Def Stats'!AM565), FALSE)</f>
        <v>7.4</v>
      </c>
      <c r="CE563">
        <f>VLOOKUP($AR563,'Final Team Off-Def Stats'!$A$2:$AQ$31, COLUMN('Final Team Off-Def Stats'!AN565), FALSE)</f>
        <v>4.3</v>
      </c>
      <c r="CF563">
        <f>VLOOKUP($AR563,'Final Team Off-Def Stats'!$A$2:$AQ$31, COLUMN('Final Team Off-Def Stats'!AO565), FALSE)</f>
        <v>13</v>
      </c>
      <c r="CG563">
        <f>VLOOKUP($AR563,'Final Team Off-Def Stats'!$A$2:$AQ$31, COLUMN('Final Team Off-Def Stats'!AP565), FALSE)</f>
        <v>19.600000000000001</v>
      </c>
      <c r="CH563">
        <f>VLOOKUP($AR563,'Final Team Off-Def Stats'!$A$2:$AQ$31, COLUMN('Final Team Off-Def Stats'!AQ565), FALSE)</f>
        <v>111.8</v>
      </c>
      <c r="CI563" t="s">
        <v>543</v>
      </c>
    </row>
    <row r="564" spans="1:87" x14ac:dyDescent="0.35">
      <c r="A564" t="s">
        <v>204</v>
      </c>
      <c r="B564">
        <f>VLOOKUP($A564,'Final Team Off-Def Stats'!$A$2:$AQ$31, COLUMN('Final Team Off-Def Stats'!B564), FALSE)</f>
        <v>38.6</v>
      </c>
      <c r="C564">
        <f>VLOOKUP($A564,'Final Team Off-Def Stats'!$A$2:$AQ$31, COLUMN('Final Team Off-Def Stats'!C564), FALSE)</f>
        <v>89.9</v>
      </c>
      <c r="D564">
        <f>VLOOKUP($A564,'Final Team Off-Def Stats'!$A$2:$AQ$31, COLUMN('Final Team Off-Def Stats'!D564), FALSE)</f>
        <v>0.43</v>
      </c>
      <c r="E564">
        <f>VLOOKUP($A564,'Final Team Off-Def Stats'!$A$2:$AQ$31, COLUMN('Final Team Off-Def Stats'!E564), FALSE)</f>
        <v>12.2</v>
      </c>
      <c r="F564">
        <f>VLOOKUP($A564,'Final Team Off-Def Stats'!$A$2:$AQ$31, COLUMN('Final Team Off-Def Stats'!F564), FALSE)</f>
        <v>37.700000000000003</v>
      </c>
      <c r="G564">
        <f>VLOOKUP($A564,'Final Team Off-Def Stats'!$A$2:$AQ$31, COLUMN('Final Team Off-Def Stats'!G564), FALSE)</f>
        <v>0.32300000000000001</v>
      </c>
      <c r="H564">
        <f>VLOOKUP($A564,'Final Team Off-Def Stats'!$A$2:$AQ$31, COLUMN('Final Team Off-Def Stats'!H564), FALSE)</f>
        <v>26.4</v>
      </c>
      <c r="I564">
        <f>VLOOKUP($A564,'Final Team Off-Def Stats'!$A$2:$AQ$31, COLUMN('Final Team Off-Def Stats'!I564), FALSE)</f>
        <v>52.2</v>
      </c>
      <c r="J564">
        <f>VLOOKUP($A564,'Final Team Off-Def Stats'!$A$2:$AQ$31, COLUMN('Final Team Off-Def Stats'!J564), FALSE)</f>
        <v>0.50700000000000001</v>
      </c>
      <c r="K564">
        <f>VLOOKUP($A564,'Final Team Off-Def Stats'!$A$2:$AQ$31, COLUMN('Final Team Off-Def Stats'!K564), FALSE)</f>
        <v>15.2</v>
      </c>
      <c r="L564">
        <f>VLOOKUP($A564,'Final Team Off-Def Stats'!$A$2:$AQ$31, COLUMN('Final Team Off-Def Stats'!L564), FALSE)</f>
        <v>20.100000000000001</v>
      </c>
      <c r="M564">
        <f>VLOOKUP($A564,'Final Team Off-Def Stats'!$A$2:$AQ$31, COLUMN('Final Team Off-Def Stats'!M564), FALSE)</f>
        <v>0.75600000000000001</v>
      </c>
      <c r="N564">
        <f>VLOOKUP($A564,'Final Team Off-Def Stats'!$A$2:$AQ$31, COLUMN('Final Team Off-Def Stats'!N564), FALSE)</f>
        <v>10.5</v>
      </c>
      <c r="O564">
        <f>VLOOKUP($A564,'Final Team Off-Def Stats'!$A$2:$AQ$31, COLUMN('Final Team Off-Def Stats'!O564), FALSE)</f>
        <v>35.5</v>
      </c>
      <c r="P564">
        <f>VLOOKUP($A564,'Final Team Off-Def Stats'!$A$2:$AQ$31, COLUMN('Final Team Off-Def Stats'!P564), FALSE)</f>
        <v>46</v>
      </c>
      <c r="Q564">
        <f>VLOOKUP($A564,'Final Team Off-Def Stats'!$A$2:$AQ$31, COLUMN('Final Team Off-Def Stats'!Q564), FALSE)</f>
        <v>22.4</v>
      </c>
      <c r="R564">
        <f>VLOOKUP($A564,'Final Team Off-Def Stats'!$A$2:$AQ$31, COLUMN('Final Team Off-Def Stats'!R564), FALSE)</f>
        <v>7.6</v>
      </c>
      <c r="S564">
        <f>VLOOKUP($A564,'Final Team Off-Def Stats'!$A$2:$AQ$31, COLUMN('Final Team Off-Def Stats'!S564), FALSE)</f>
        <v>4.7</v>
      </c>
      <c r="T564">
        <f>VLOOKUP($A564,'Final Team Off-Def Stats'!$A$2:$AQ$31, COLUMN('Final Team Off-Def Stats'!T564), FALSE)</f>
        <v>14.1</v>
      </c>
      <c r="U564">
        <f>VLOOKUP($A564,'Final Team Off-Def Stats'!$A$2:$AQ$31, COLUMN('Final Team Off-Def Stats'!U564), FALSE)</f>
        <v>18.399999999999999</v>
      </c>
      <c r="V564">
        <f>VLOOKUP($A564,'Final Team Off-Def Stats'!$A$2:$AQ$31, COLUMN('Final Team Off-Def Stats'!V564), FALSE)</f>
        <v>104.6</v>
      </c>
      <c r="W564">
        <f>VLOOKUP($A564,'Final Team Off-Def Stats'!$A$2:$AQ$31, COLUMN('Final Team Off-Def Stats'!W564), FALSE)</f>
        <v>41.8</v>
      </c>
      <c r="X564">
        <f>VLOOKUP($A564,'Final Team Off-Def Stats'!$A$2:$AQ$31, COLUMN('Final Team Off-Def Stats'!X564), FALSE)</f>
        <v>91.3</v>
      </c>
      <c r="Y564">
        <f>VLOOKUP($A564,'Final Team Off-Def Stats'!$A$2:$AQ$31, COLUMN('Final Team Off-Def Stats'!Y564), FALSE)</f>
        <v>0.45800000000000002</v>
      </c>
      <c r="Z564">
        <f>VLOOKUP($A564,'Final Team Off-Def Stats'!$A$2:$AQ$31, COLUMN('Final Team Off-Def Stats'!Z564), FALSE)</f>
        <v>13.7</v>
      </c>
      <c r="AA564">
        <f>VLOOKUP($A564,'Final Team Off-Def Stats'!$A$2:$AQ$31, COLUMN('Final Team Off-Def Stats'!AA564), FALSE)</f>
        <v>39</v>
      </c>
      <c r="AB564">
        <f>VLOOKUP($A564,'Final Team Off-Def Stats'!$A$2:$AQ$31, COLUMN('Final Team Off-Def Stats'!AB564), FALSE)</f>
        <v>0.35299999999999998</v>
      </c>
      <c r="AC564">
        <f>VLOOKUP($A564,'Final Team Off-Def Stats'!$A$2:$AQ$31, COLUMN('Final Team Off-Def Stats'!AC564), FALSE)</f>
        <v>28</v>
      </c>
      <c r="AD564">
        <f>VLOOKUP($A564,'Final Team Off-Def Stats'!$A$2:$AQ$31, COLUMN('Final Team Off-Def Stats'!AD564), FALSE)</f>
        <v>52.3</v>
      </c>
      <c r="AE564">
        <f>VLOOKUP($A564,'Final Team Off-Def Stats'!$A$2:$AQ$31, COLUMN('Final Team Off-Def Stats'!AE564), FALSE)</f>
        <v>0.53600000000000003</v>
      </c>
      <c r="AF564">
        <f>VLOOKUP($A564,'Final Team Off-Def Stats'!$A$2:$AQ$31, COLUMN('Final Team Off-Def Stats'!AF564), FALSE)</f>
        <v>15.4</v>
      </c>
      <c r="AG564">
        <f>VLOOKUP($A564,'Final Team Off-Def Stats'!$A$2:$AQ$31, COLUMN('Final Team Off-Def Stats'!AG564), FALSE)</f>
        <v>20</v>
      </c>
      <c r="AH564">
        <f>VLOOKUP($A564,'Final Team Off-Def Stats'!$A$2:$AQ$31, COLUMN('Final Team Off-Def Stats'!AH564), FALSE)</f>
        <v>0.77100000000000002</v>
      </c>
      <c r="AI564">
        <f>VLOOKUP($A564,'Final Team Off-Def Stats'!$A$2:$AQ$31, COLUMN('Final Team Off-Def Stats'!AI564), FALSE)</f>
        <v>11.1</v>
      </c>
      <c r="AJ564">
        <f>VLOOKUP($A564,'Final Team Off-Def Stats'!$A$2:$AQ$31, COLUMN('Final Team Off-Def Stats'!AJ564), FALSE)</f>
        <v>37.6</v>
      </c>
      <c r="AK564">
        <f>VLOOKUP($A564,'Final Team Off-Def Stats'!$A$2:$AQ$31, COLUMN('Final Team Off-Def Stats'!AK564), FALSE)</f>
        <v>48.8</v>
      </c>
      <c r="AL564">
        <f>VLOOKUP($A564,'Final Team Off-Def Stats'!$A$2:$AQ$31, COLUMN('Final Team Off-Def Stats'!AL564), FALSE)</f>
        <v>26.3</v>
      </c>
      <c r="AM564">
        <f>VLOOKUP($A564,'Final Team Off-Def Stats'!$A$2:$AQ$31, COLUMN('Final Team Off-Def Stats'!AM564), FALSE)</f>
        <v>8.5</v>
      </c>
      <c r="AN564">
        <f>VLOOKUP($A564,'Final Team Off-Def Stats'!$A$2:$AQ$31, COLUMN('Final Team Off-Def Stats'!AN564), FALSE)</f>
        <v>6</v>
      </c>
      <c r="AO564">
        <f>VLOOKUP($A564,'Final Team Off-Def Stats'!$A$2:$AQ$31, COLUMN('Final Team Off-Def Stats'!AO564), FALSE)</f>
        <v>13.3</v>
      </c>
      <c r="AP564">
        <f>VLOOKUP($A564,'Final Team Off-Def Stats'!$A$2:$AQ$31, COLUMN('Final Team Off-Def Stats'!AP564), FALSE)</f>
        <v>18</v>
      </c>
      <c r="AQ564">
        <f>VLOOKUP($A564,'Final Team Off-Def Stats'!$A$2:$AQ$31, COLUMN('Final Team Off-Def Stats'!AQ564), FALSE)</f>
        <v>112.8</v>
      </c>
      <c r="AR564" t="s">
        <v>504</v>
      </c>
      <c r="AS564">
        <f>VLOOKUP($AR564,'Final Team Off-Def Stats'!$A$2:$AQ$31, COLUMN('Final Team Off-Def Stats'!B566), FALSE)</f>
        <v>41</v>
      </c>
      <c r="AT564">
        <f>VLOOKUP($AR564,'Final Team Off-Def Stats'!$A$2:$AQ$31, COLUMN('Final Team Off-Def Stats'!C566), FALSE)</f>
        <v>89.7</v>
      </c>
      <c r="AU564">
        <f>VLOOKUP($AR564,'Final Team Off-Def Stats'!$A$2:$AQ$31, COLUMN('Final Team Off-Def Stats'!D566), FALSE)</f>
        <v>0.45700000000000002</v>
      </c>
      <c r="AV564">
        <f>VLOOKUP($AR564,'Final Team Off-Def Stats'!$A$2:$AQ$31, COLUMN('Final Team Off-Def Stats'!E566), FALSE)</f>
        <v>14.6</v>
      </c>
      <c r="AW564">
        <f>VLOOKUP($AR564,'Final Team Off-Def Stats'!$A$2:$AQ$31, COLUMN('Final Team Off-Def Stats'!F566), FALSE)</f>
        <v>40.700000000000003</v>
      </c>
      <c r="AX564">
        <f>VLOOKUP($AR564,'Final Team Off-Def Stats'!$A$2:$AQ$31, COLUMN('Final Team Off-Def Stats'!G566), FALSE)</f>
        <v>0.35799999999999998</v>
      </c>
      <c r="AY564">
        <f>VLOOKUP($AR564,'Final Team Off-Def Stats'!$A$2:$AQ$31, COLUMN('Final Team Off-Def Stats'!H566), FALSE)</f>
        <v>26.5</v>
      </c>
      <c r="AZ564">
        <f>VLOOKUP($AR564,'Final Team Off-Def Stats'!$A$2:$AQ$31, COLUMN('Final Team Off-Def Stats'!I566), FALSE)</f>
        <v>49</v>
      </c>
      <c r="BA564">
        <f>VLOOKUP($AR564,'Final Team Off-Def Stats'!$A$2:$AQ$31, COLUMN('Final Team Off-Def Stats'!J566), FALSE)</f>
        <v>0.54</v>
      </c>
      <c r="BB564">
        <f>VLOOKUP($AR564,'Final Team Off-Def Stats'!$A$2:$AQ$31, COLUMN('Final Team Off-Def Stats'!K566), FALSE)</f>
        <v>17.7</v>
      </c>
      <c r="BC564">
        <f>VLOOKUP($AR564,'Final Team Off-Def Stats'!$A$2:$AQ$31, COLUMN('Final Team Off-Def Stats'!L566), FALSE)</f>
        <v>22.8</v>
      </c>
      <c r="BD564">
        <f>VLOOKUP($AR564,'Final Team Off-Def Stats'!$A$2:$AQ$31, COLUMN('Final Team Off-Def Stats'!M566), FALSE)</f>
        <v>0.77800000000000002</v>
      </c>
      <c r="BE564">
        <f>VLOOKUP($AR564,'Final Team Off-Def Stats'!$A$2:$AQ$31, COLUMN('Final Team Off-Def Stats'!N566), FALSE)</f>
        <v>11.1</v>
      </c>
      <c r="BF564">
        <f>VLOOKUP($AR564,'Final Team Off-Def Stats'!$A$2:$AQ$31, COLUMN('Final Team Off-Def Stats'!O566), FALSE)</f>
        <v>32.5</v>
      </c>
      <c r="BG564">
        <f>VLOOKUP($AR564,'Final Team Off-Def Stats'!$A$2:$AQ$31, COLUMN('Final Team Off-Def Stats'!P566), FALSE)</f>
        <v>43.5</v>
      </c>
      <c r="BH564">
        <f>VLOOKUP($AR564,'Final Team Off-Def Stats'!$A$2:$AQ$31, COLUMN('Final Team Off-Def Stats'!Q566), FALSE)</f>
        <v>25.3</v>
      </c>
      <c r="BI564">
        <f>VLOOKUP($AR564,'Final Team Off-Def Stats'!$A$2:$AQ$31, COLUMN('Final Team Off-Def Stats'!R566), FALSE)</f>
        <v>8.6999999999999993</v>
      </c>
      <c r="BJ564">
        <f>VLOOKUP($AR564,'Final Team Off-Def Stats'!$A$2:$AQ$31, COLUMN('Final Team Off-Def Stats'!S566), FALSE)</f>
        <v>5.5</v>
      </c>
      <c r="BK564">
        <f>VLOOKUP($AR564,'Final Team Off-Def Stats'!$A$2:$AQ$31, COLUMN('Final Team Off-Def Stats'!T566), FALSE)</f>
        <v>14.1</v>
      </c>
      <c r="BL564">
        <f>VLOOKUP($AR564,'Final Team Off-Def Stats'!$A$2:$AQ$31, COLUMN('Final Team Off-Def Stats'!U566), FALSE)</f>
        <v>21.5</v>
      </c>
      <c r="BM564">
        <f>VLOOKUP($AR564,'Final Team Off-Def Stats'!$A$2:$AQ$31, COLUMN('Final Team Off-Def Stats'!V566), FALSE)</f>
        <v>114.3</v>
      </c>
      <c r="BN564">
        <f>VLOOKUP($AR564,'Final Team Off-Def Stats'!$A$2:$AQ$31, COLUMN('Final Team Off-Def Stats'!W566), FALSE)</f>
        <v>39.700000000000003</v>
      </c>
      <c r="BO564">
        <f>VLOOKUP($AR564,'Final Team Off-Def Stats'!$A$2:$AQ$31, COLUMN('Final Team Off-Def Stats'!X566), FALSE)</f>
        <v>86.1</v>
      </c>
      <c r="BP564">
        <f>VLOOKUP($AR564,'Final Team Off-Def Stats'!$A$2:$AQ$31, COLUMN('Final Team Off-Def Stats'!Y566), FALSE)</f>
        <v>0.46</v>
      </c>
      <c r="BQ564">
        <f>VLOOKUP($AR564,'Final Team Off-Def Stats'!$A$2:$AQ$31, COLUMN('Final Team Off-Def Stats'!Z566), FALSE)</f>
        <v>12.9</v>
      </c>
      <c r="BR564">
        <f>VLOOKUP($AR564,'Final Team Off-Def Stats'!$A$2:$AQ$31, COLUMN('Final Team Off-Def Stats'!AA566), FALSE)</f>
        <v>36.799999999999997</v>
      </c>
      <c r="BS564">
        <f>VLOOKUP($AR564,'Final Team Off-Def Stats'!$A$2:$AQ$31, COLUMN('Final Team Off-Def Stats'!AB566), FALSE)</f>
        <v>0.35</v>
      </c>
      <c r="BT564">
        <f>VLOOKUP($AR564,'Final Team Off-Def Stats'!$A$2:$AQ$31, COLUMN('Final Team Off-Def Stats'!AC566), FALSE)</f>
        <v>26.8</v>
      </c>
      <c r="BU564">
        <f>VLOOKUP($AR564,'Final Team Off-Def Stats'!$A$2:$AQ$31, COLUMN('Final Team Off-Def Stats'!AD566), FALSE)</f>
        <v>49.3</v>
      </c>
      <c r="BV564">
        <f>VLOOKUP($AR564,'Final Team Off-Def Stats'!$A$2:$AQ$31, COLUMN('Final Team Off-Def Stats'!AE566), FALSE)</f>
        <v>0.54300000000000004</v>
      </c>
      <c r="BW564">
        <f>VLOOKUP($AR564,'Final Team Off-Def Stats'!$A$2:$AQ$31, COLUMN('Final Team Off-Def Stats'!AF566), FALSE)</f>
        <v>19.5</v>
      </c>
      <c r="BX564">
        <f>VLOOKUP($AR564,'Final Team Off-Def Stats'!$A$2:$AQ$31, COLUMN('Final Team Off-Def Stats'!AG566), FALSE)</f>
        <v>25</v>
      </c>
      <c r="BY564">
        <f>VLOOKUP($AR564,'Final Team Off-Def Stats'!$A$2:$AQ$31, COLUMN('Final Team Off-Def Stats'!AH566), FALSE)</f>
        <v>0.78</v>
      </c>
      <c r="BZ564">
        <f>VLOOKUP($AR564,'Final Team Off-Def Stats'!$A$2:$AQ$31, COLUMN('Final Team Off-Def Stats'!AI566), FALSE)</f>
        <v>10.9</v>
      </c>
      <c r="CA564">
        <f>VLOOKUP($AR564,'Final Team Off-Def Stats'!$A$2:$AQ$31, COLUMN('Final Team Off-Def Stats'!AJ566), FALSE)</f>
        <v>34.4</v>
      </c>
      <c r="CB564">
        <f>VLOOKUP($AR564,'Final Team Off-Def Stats'!$A$2:$AQ$31, COLUMN('Final Team Off-Def Stats'!AK566), FALSE)</f>
        <v>45.2</v>
      </c>
      <c r="CC564">
        <f>VLOOKUP($AR564,'Final Team Off-Def Stats'!$A$2:$AQ$31, COLUMN('Final Team Off-Def Stats'!AL566), FALSE)</f>
        <v>25.8</v>
      </c>
      <c r="CD564">
        <f>VLOOKUP($AR564,'Final Team Off-Def Stats'!$A$2:$AQ$31, COLUMN('Final Team Off-Def Stats'!AM566), FALSE)</f>
        <v>7.1</v>
      </c>
      <c r="CE564">
        <f>VLOOKUP($AR564,'Final Team Off-Def Stats'!$A$2:$AQ$31, COLUMN('Final Team Off-Def Stats'!AN566), FALSE)</f>
        <v>4.8</v>
      </c>
      <c r="CF564">
        <f>VLOOKUP($AR564,'Final Team Off-Def Stats'!$A$2:$AQ$31, COLUMN('Final Team Off-Def Stats'!AO566), FALSE)</f>
        <v>16.100000000000001</v>
      </c>
      <c r="CG564">
        <f>VLOOKUP($AR564,'Final Team Off-Def Stats'!$A$2:$AQ$31, COLUMN('Final Team Off-Def Stats'!AP566), FALSE)</f>
        <v>20.6</v>
      </c>
      <c r="CH564">
        <f>VLOOKUP($AR564,'Final Team Off-Def Stats'!$A$2:$AQ$31, COLUMN('Final Team Off-Def Stats'!AQ566), FALSE)</f>
        <v>111.7</v>
      </c>
      <c r="CI564" t="s">
        <v>542</v>
      </c>
    </row>
    <row r="565" spans="1:87" x14ac:dyDescent="0.35">
      <c r="A565" t="s">
        <v>499</v>
      </c>
      <c r="B565">
        <f>VLOOKUP($A565,'Final Team Off-Def Stats'!$A$2:$AQ$31, COLUMN('Final Team Off-Def Stats'!B565), FALSE)</f>
        <v>41.7</v>
      </c>
      <c r="C565">
        <f>VLOOKUP($A565,'Final Team Off-Def Stats'!$A$2:$AQ$31, COLUMN('Final Team Off-Def Stats'!C565), FALSE)</f>
        <v>88.5</v>
      </c>
      <c r="D565">
        <f>VLOOKUP($A565,'Final Team Off-Def Stats'!$A$2:$AQ$31, COLUMN('Final Team Off-Def Stats'!D565), FALSE)</f>
        <v>0.47099999999999997</v>
      </c>
      <c r="E565">
        <f>VLOOKUP($A565,'Final Team Off-Def Stats'!$A$2:$AQ$31, COLUMN('Final Team Off-Def Stats'!E565), FALSE)</f>
        <v>14.9</v>
      </c>
      <c r="F565">
        <f>VLOOKUP($A565,'Final Team Off-Def Stats'!$A$2:$AQ$31, COLUMN('Final Team Off-Def Stats'!F565), FALSE)</f>
        <v>41.4</v>
      </c>
      <c r="G565">
        <f>VLOOKUP($A565,'Final Team Off-Def Stats'!$A$2:$AQ$31, COLUMN('Final Team Off-Def Stats'!G565), FALSE)</f>
        <v>0.36</v>
      </c>
      <c r="H565">
        <f>VLOOKUP($A565,'Final Team Off-Def Stats'!$A$2:$AQ$31, COLUMN('Final Team Off-Def Stats'!H565), FALSE)</f>
        <v>26.7</v>
      </c>
      <c r="I565">
        <f>VLOOKUP($A565,'Final Team Off-Def Stats'!$A$2:$AQ$31, COLUMN('Final Team Off-Def Stats'!I565), FALSE)</f>
        <v>47.1</v>
      </c>
      <c r="J565">
        <f>VLOOKUP($A565,'Final Team Off-Def Stats'!$A$2:$AQ$31, COLUMN('Final Team Off-Def Stats'!J565), FALSE)</f>
        <v>0.56799999999999995</v>
      </c>
      <c r="K565">
        <f>VLOOKUP($A565,'Final Team Off-Def Stats'!$A$2:$AQ$31, COLUMN('Final Team Off-Def Stats'!K565), FALSE)</f>
        <v>18.399999999999999</v>
      </c>
      <c r="L565">
        <f>VLOOKUP($A565,'Final Team Off-Def Stats'!$A$2:$AQ$31, COLUMN('Final Team Off-Def Stats'!L565), FALSE)</f>
        <v>24</v>
      </c>
      <c r="M565">
        <f>VLOOKUP($A565,'Final Team Off-Def Stats'!$A$2:$AQ$31, COLUMN('Final Team Off-Def Stats'!M565), FALSE)</f>
        <v>0.76700000000000002</v>
      </c>
      <c r="N565">
        <f>VLOOKUP($A565,'Final Team Off-Def Stats'!$A$2:$AQ$31, COLUMN('Final Team Off-Def Stats'!N565), FALSE)</f>
        <v>11.1</v>
      </c>
      <c r="O565">
        <f>VLOOKUP($A565,'Final Team Off-Def Stats'!$A$2:$AQ$31, COLUMN('Final Team Off-Def Stats'!O565), FALSE)</f>
        <v>36.5</v>
      </c>
      <c r="P565">
        <f>VLOOKUP($A565,'Final Team Off-Def Stats'!$A$2:$AQ$31, COLUMN('Final Team Off-Def Stats'!P565), FALSE)</f>
        <v>47.6</v>
      </c>
      <c r="Q565">
        <f>VLOOKUP($A565,'Final Team Off-Def Stats'!$A$2:$AQ$31, COLUMN('Final Team Off-Def Stats'!Q565), FALSE)</f>
        <v>23</v>
      </c>
      <c r="R565">
        <f>VLOOKUP($A565,'Final Team Off-Def Stats'!$A$2:$AQ$31, COLUMN('Final Team Off-Def Stats'!R565), FALSE)</f>
        <v>7.4</v>
      </c>
      <c r="S565">
        <f>VLOOKUP($A565,'Final Team Off-Def Stats'!$A$2:$AQ$31, COLUMN('Final Team Off-Def Stats'!S565), FALSE)</f>
        <v>5</v>
      </c>
      <c r="T565">
        <f>VLOOKUP($A565,'Final Team Off-Def Stats'!$A$2:$AQ$31, COLUMN('Final Team Off-Def Stats'!T565), FALSE)</f>
        <v>14.4</v>
      </c>
      <c r="U565">
        <f>VLOOKUP($A565,'Final Team Off-Def Stats'!$A$2:$AQ$31, COLUMN('Final Team Off-Def Stats'!U565), FALSE)</f>
        <v>19.399999999999999</v>
      </c>
      <c r="V565">
        <f>VLOOKUP($A565,'Final Team Off-Def Stats'!$A$2:$AQ$31, COLUMN('Final Team Off-Def Stats'!V565), FALSE)</f>
        <v>116.7</v>
      </c>
      <c r="W565">
        <f>VLOOKUP($A565,'Final Team Off-Def Stats'!$A$2:$AQ$31, COLUMN('Final Team Off-Def Stats'!W565), FALSE)</f>
        <v>41.5</v>
      </c>
      <c r="X565">
        <f>VLOOKUP($A565,'Final Team Off-Def Stats'!$A$2:$AQ$31, COLUMN('Final Team Off-Def Stats'!X565), FALSE)</f>
        <v>91.7</v>
      </c>
      <c r="Y565">
        <f>VLOOKUP($A565,'Final Team Off-Def Stats'!$A$2:$AQ$31, COLUMN('Final Team Off-Def Stats'!Y565), FALSE)</f>
        <v>0.45300000000000001</v>
      </c>
      <c r="Z565">
        <f>VLOOKUP($A565,'Final Team Off-Def Stats'!$A$2:$AQ$31, COLUMN('Final Team Off-Def Stats'!Z565), FALSE)</f>
        <v>12.4</v>
      </c>
      <c r="AA565">
        <f>VLOOKUP($A565,'Final Team Off-Def Stats'!$A$2:$AQ$31, COLUMN('Final Team Off-Def Stats'!AA565), FALSE)</f>
        <v>35.5</v>
      </c>
      <c r="AB565">
        <f>VLOOKUP($A565,'Final Team Off-Def Stats'!$A$2:$AQ$31, COLUMN('Final Team Off-Def Stats'!AB565), FALSE)</f>
        <v>0.35</v>
      </c>
      <c r="AC565">
        <f>VLOOKUP($A565,'Final Team Off-Def Stats'!$A$2:$AQ$31, COLUMN('Final Team Off-Def Stats'!AC565), FALSE)</f>
        <v>29.1</v>
      </c>
      <c r="AD565">
        <f>VLOOKUP($A565,'Final Team Off-Def Stats'!$A$2:$AQ$31, COLUMN('Final Team Off-Def Stats'!AD565), FALSE)</f>
        <v>56.1</v>
      </c>
      <c r="AE565">
        <f>VLOOKUP($A565,'Final Team Off-Def Stats'!$A$2:$AQ$31, COLUMN('Final Team Off-Def Stats'!AE565), FALSE)</f>
        <v>0.51800000000000002</v>
      </c>
      <c r="AF565">
        <f>VLOOKUP($A565,'Final Team Off-Def Stats'!$A$2:$AQ$31, COLUMN('Final Team Off-Def Stats'!AF565), FALSE)</f>
        <v>15</v>
      </c>
      <c r="AG565">
        <f>VLOOKUP($A565,'Final Team Off-Def Stats'!$A$2:$AQ$31, COLUMN('Final Team Off-Def Stats'!AG565), FALSE)</f>
        <v>19.8</v>
      </c>
      <c r="AH565">
        <f>VLOOKUP($A565,'Final Team Off-Def Stats'!$A$2:$AQ$31, COLUMN('Final Team Off-Def Stats'!AH565), FALSE)</f>
        <v>0.75800000000000001</v>
      </c>
      <c r="AI565">
        <f>VLOOKUP($A565,'Final Team Off-Def Stats'!$A$2:$AQ$31, COLUMN('Final Team Off-Def Stats'!AI565), FALSE)</f>
        <v>10.1</v>
      </c>
      <c r="AJ565">
        <f>VLOOKUP($A565,'Final Team Off-Def Stats'!$A$2:$AQ$31, COLUMN('Final Team Off-Def Stats'!AJ565), FALSE)</f>
        <v>32.6</v>
      </c>
      <c r="AK565">
        <f>VLOOKUP($A565,'Final Team Off-Def Stats'!$A$2:$AQ$31, COLUMN('Final Team Off-Def Stats'!AK565), FALSE)</f>
        <v>42.7</v>
      </c>
      <c r="AL565">
        <f>VLOOKUP($A565,'Final Team Off-Def Stats'!$A$2:$AQ$31, COLUMN('Final Team Off-Def Stats'!AL565), FALSE)</f>
        <v>24</v>
      </c>
      <c r="AM565">
        <f>VLOOKUP($A565,'Final Team Off-Def Stats'!$A$2:$AQ$31, COLUMN('Final Team Off-Def Stats'!AM565), FALSE)</f>
        <v>8</v>
      </c>
      <c r="AN565">
        <f>VLOOKUP($A565,'Final Team Off-Def Stats'!$A$2:$AQ$31, COLUMN('Final Team Off-Def Stats'!AN565), FALSE)</f>
        <v>4.4000000000000004</v>
      </c>
      <c r="AO565">
        <f>VLOOKUP($A565,'Final Team Off-Def Stats'!$A$2:$AQ$31, COLUMN('Final Team Off-Def Stats'!AO565), FALSE)</f>
        <v>12.3</v>
      </c>
      <c r="AP565">
        <f>VLOOKUP($A565,'Final Team Off-Def Stats'!$A$2:$AQ$31, COLUMN('Final Team Off-Def Stats'!AP565), FALSE)</f>
        <v>20.8</v>
      </c>
      <c r="AQ565">
        <f>VLOOKUP($A565,'Final Team Off-Def Stats'!$A$2:$AQ$31, COLUMN('Final Team Off-Def Stats'!AQ565), FALSE)</f>
        <v>110.5</v>
      </c>
      <c r="AR565" t="s">
        <v>509</v>
      </c>
      <c r="AS565">
        <f>VLOOKUP($AR565,'Final Team Off-Def Stats'!$A$2:$AQ$31, COLUMN('Final Team Off-Def Stats'!B567), FALSE)</f>
        <v>42.3</v>
      </c>
      <c r="AT565">
        <f>VLOOKUP($AR565,'Final Team Off-Def Stats'!$A$2:$AQ$31, COLUMN('Final Team Off-Def Stats'!C567), FALSE)</f>
        <v>87.7</v>
      </c>
      <c r="AU565">
        <f>VLOOKUP($AR565,'Final Team Off-Def Stats'!$A$2:$AQ$31, COLUMN('Final Team Off-Def Stats'!D567), FALSE)</f>
        <v>0.48299999999999998</v>
      </c>
      <c r="AV565">
        <f>VLOOKUP($AR565,'Final Team Off-Def Stats'!$A$2:$AQ$31, COLUMN('Final Team Off-Def Stats'!E567), FALSE)</f>
        <v>12.9</v>
      </c>
      <c r="AW565">
        <f>VLOOKUP($AR565,'Final Team Off-Def Stats'!$A$2:$AQ$31, COLUMN('Final Team Off-Def Stats'!F567), FALSE)</f>
        <v>36.5</v>
      </c>
      <c r="AX565">
        <f>VLOOKUP($AR565,'Final Team Off-Def Stats'!$A$2:$AQ$31, COLUMN('Final Team Off-Def Stats'!G567), FALSE)</f>
        <v>0.35299999999999998</v>
      </c>
      <c r="AY565">
        <f>VLOOKUP($AR565,'Final Team Off-Def Stats'!$A$2:$AQ$31, COLUMN('Final Team Off-Def Stats'!H567), FALSE)</f>
        <v>29.4</v>
      </c>
      <c r="AZ565">
        <f>VLOOKUP($AR565,'Final Team Off-Def Stats'!$A$2:$AQ$31, COLUMN('Final Team Off-Def Stats'!I567), FALSE)</f>
        <v>51.2</v>
      </c>
      <c r="BA565">
        <f>VLOOKUP($AR565,'Final Team Off-Def Stats'!$A$2:$AQ$31, COLUMN('Final Team Off-Def Stats'!J567), FALSE)</f>
        <v>0.57499999999999996</v>
      </c>
      <c r="BB565">
        <f>VLOOKUP($AR565,'Final Team Off-Def Stats'!$A$2:$AQ$31, COLUMN('Final Team Off-Def Stats'!K567), FALSE)</f>
        <v>17</v>
      </c>
      <c r="BC565">
        <f>VLOOKUP($AR565,'Final Team Off-Def Stats'!$A$2:$AQ$31, COLUMN('Final Team Off-Def Stats'!L567), FALSE)</f>
        <v>21.4</v>
      </c>
      <c r="BD565">
        <f>VLOOKUP($AR565,'Final Team Off-Def Stats'!$A$2:$AQ$31, COLUMN('Final Team Off-Def Stats'!M567), FALSE)</f>
        <v>0.79500000000000004</v>
      </c>
      <c r="BE565">
        <f>VLOOKUP($AR565,'Final Team Off-Def Stats'!$A$2:$AQ$31, COLUMN('Final Team Off-Def Stats'!N567), FALSE)</f>
        <v>9.3000000000000007</v>
      </c>
      <c r="BF565">
        <f>VLOOKUP($AR565,'Final Team Off-Def Stats'!$A$2:$AQ$31, COLUMN('Final Team Off-Def Stats'!O567), FALSE)</f>
        <v>35.5</v>
      </c>
      <c r="BG565">
        <f>VLOOKUP($AR565,'Final Team Off-Def Stats'!$A$2:$AQ$31, COLUMN('Final Team Off-Def Stats'!P567), FALSE)</f>
        <v>44.8</v>
      </c>
      <c r="BH565">
        <f>VLOOKUP($AR565,'Final Team Off-Def Stats'!$A$2:$AQ$31, COLUMN('Final Team Off-Def Stats'!Q567), FALSE)</f>
        <v>28.2</v>
      </c>
      <c r="BI565">
        <f>VLOOKUP($AR565,'Final Team Off-Def Stats'!$A$2:$AQ$31, COLUMN('Final Team Off-Def Stats'!R567), FALSE)</f>
        <v>7.3</v>
      </c>
      <c r="BJ565">
        <f>VLOOKUP($AR565,'Final Team Off-Def Stats'!$A$2:$AQ$31, COLUMN('Final Team Off-Def Stats'!S567), FALSE)</f>
        <v>3.8</v>
      </c>
      <c r="BK565">
        <f>VLOOKUP($AR565,'Final Team Off-Def Stats'!$A$2:$AQ$31, COLUMN('Final Team Off-Def Stats'!T567), FALSE)</f>
        <v>14.7</v>
      </c>
      <c r="BL565">
        <f>VLOOKUP($AR565,'Final Team Off-Def Stats'!$A$2:$AQ$31, COLUMN('Final Team Off-Def Stats'!U567), FALSE)</f>
        <v>20.3</v>
      </c>
      <c r="BM565">
        <f>VLOOKUP($AR565,'Final Team Off-Def Stats'!$A$2:$AQ$31, COLUMN('Final Team Off-Def Stats'!V567), FALSE)</f>
        <v>114.5</v>
      </c>
      <c r="BN565">
        <f>VLOOKUP($AR565,'Final Team Off-Def Stats'!$A$2:$AQ$31, COLUMN('Final Team Off-Def Stats'!W567), FALSE)</f>
        <v>41.7</v>
      </c>
      <c r="BO565">
        <f>VLOOKUP($AR565,'Final Team Off-Def Stats'!$A$2:$AQ$31, COLUMN('Final Team Off-Def Stats'!X567), FALSE)</f>
        <v>88.8</v>
      </c>
      <c r="BP565">
        <f>VLOOKUP($AR565,'Final Team Off-Def Stats'!$A$2:$AQ$31, COLUMN('Final Team Off-Def Stats'!Y567), FALSE)</f>
        <v>0.47</v>
      </c>
      <c r="BQ565">
        <f>VLOOKUP($AR565,'Final Team Off-Def Stats'!$A$2:$AQ$31, COLUMN('Final Team Off-Def Stats'!Z567), FALSE)</f>
        <v>12</v>
      </c>
      <c r="BR565">
        <f>VLOOKUP($AR565,'Final Team Off-Def Stats'!$A$2:$AQ$31, COLUMN('Final Team Off-Def Stats'!AA567), FALSE)</f>
        <v>34.799999999999997</v>
      </c>
      <c r="BS565">
        <f>VLOOKUP($AR565,'Final Team Off-Def Stats'!$A$2:$AQ$31, COLUMN('Final Team Off-Def Stats'!AB567), FALSE)</f>
        <v>0.34599999999999997</v>
      </c>
      <c r="BT565">
        <f>VLOOKUP($AR565,'Final Team Off-Def Stats'!$A$2:$AQ$31, COLUMN('Final Team Off-Def Stats'!AC567), FALSE)</f>
        <v>29.7</v>
      </c>
      <c r="BU565">
        <f>VLOOKUP($AR565,'Final Team Off-Def Stats'!$A$2:$AQ$31, COLUMN('Final Team Off-Def Stats'!AD567), FALSE)</f>
        <v>54</v>
      </c>
      <c r="BV565">
        <f>VLOOKUP($AR565,'Final Team Off-Def Stats'!$A$2:$AQ$31, COLUMN('Final Team Off-Def Stats'!AE567), FALSE)</f>
        <v>0.54900000000000004</v>
      </c>
      <c r="BW565">
        <f>VLOOKUP($AR565,'Final Team Off-Def Stats'!$A$2:$AQ$31, COLUMN('Final Team Off-Def Stats'!AF567), FALSE)</f>
        <v>16.7</v>
      </c>
      <c r="BX565">
        <f>VLOOKUP($AR565,'Final Team Off-Def Stats'!$A$2:$AQ$31, COLUMN('Final Team Off-Def Stats'!AG567), FALSE)</f>
        <v>22.1</v>
      </c>
      <c r="BY565">
        <f>VLOOKUP($AR565,'Final Team Off-Def Stats'!$A$2:$AQ$31, COLUMN('Final Team Off-Def Stats'!AH567), FALSE)</f>
        <v>0.75700000000000001</v>
      </c>
      <c r="BZ565">
        <f>VLOOKUP($AR565,'Final Team Off-Def Stats'!$A$2:$AQ$31, COLUMN('Final Team Off-Def Stats'!AI567), FALSE)</f>
        <v>9.8000000000000007</v>
      </c>
      <c r="CA565">
        <f>VLOOKUP($AR565,'Final Team Off-Def Stats'!$A$2:$AQ$31, COLUMN('Final Team Off-Def Stats'!AJ567), FALSE)</f>
        <v>33.200000000000003</v>
      </c>
      <c r="CB565">
        <f>VLOOKUP($AR565,'Final Team Off-Def Stats'!$A$2:$AQ$31, COLUMN('Final Team Off-Def Stats'!AK567), FALSE)</f>
        <v>43</v>
      </c>
      <c r="CC565">
        <f>VLOOKUP($AR565,'Final Team Off-Def Stats'!$A$2:$AQ$31, COLUMN('Final Team Off-Def Stats'!AL567), FALSE)</f>
        <v>25.8</v>
      </c>
      <c r="CD565">
        <f>VLOOKUP($AR565,'Final Team Off-Def Stats'!$A$2:$AQ$31, COLUMN('Final Team Off-Def Stats'!AM567), FALSE)</f>
        <v>8</v>
      </c>
      <c r="CE565">
        <f>VLOOKUP($AR565,'Final Team Off-Def Stats'!$A$2:$AQ$31, COLUMN('Final Team Off-Def Stats'!AN567), FALSE)</f>
        <v>4.9000000000000004</v>
      </c>
      <c r="CF565">
        <f>VLOOKUP($AR565,'Final Team Off-Def Stats'!$A$2:$AQ$31, COLUMN('Final Team Off-Def Stats'!AO567), FALSE)</f>
        <v>13</v>
      </c>
      <c r="CG565">
        <f>VLOOKUP($AR565,'Final Team Off-Def Stats'!$A$2:$AQ$31, COLUMN('Final Team Off-Def Stats'!AP567), FALSE)</f>
        <v>20.2</v>
      </c>
      <c r="CH565">
        <f>VLOOKUP($AR565,'Final Team Off-Def Stats'!$A$2:$AQ$31, COLUMN('Final Team Off-Def Stats'!AQ567), FALSE)</f>
        <v>112.1</v>
      </c>
      <c r="CI565" t="s">
        <v>543</v>
      </c>
    </row>
    <row r="566" spans="1:87" x14ac:dyDescent="0.35">
      <c r="A566" t="s">
        <v>506</v>
      </c>
      <c r="B566">
        <f>VLOOKUP($A566,'Final Team Off-Def Stats'!$A$2:$AQ$31, COLUMN('Final Team Off-Def Stats'!B566), FALSE)</f>
        <v>40.9</v>
      </c>
      <c r="C566">
        <f>VLOOKUP($A566,'Final Team Off-Def Stats'!$A$2:$AQ$31, COLUMN('Final Team Off-Def Stats'!C566), FALSE)</f>
        <v>87.6</v>
      </c>
      <c r="D566">
        <f>VLOOKUP($A566,'Final Team Off-Def Stats'!$A$2:$AQ$31, COLUMN('Final Team Off-Def Stats'!D566), FALSE)</f>
        <v>0.46700000000000003</v>
      </c>
      <c r="E566">
        <f>VLOOKUP($A566,'Final Team Off-Def Stats'!$A$2:$AQ$31, COLUMN('Final Team Off-Def Stats'!E566), FALSE)</f>
        <v>14</v>
      </c>
      <c r="F566">
        <f>VLOOKUP($A566,'Final Team Off-Def Stats'!$A$2:$AQ$31, COLUMN('Final Team Off-Def Stats'!F566), FALSE)</f>
        <v>37</v>
      </c>
      <c r="G566">
        <f>VLOOKUP($A566,'Final Team Off-Def Stats'!$A$2:$AQ$31, COLUMN('Final Team Off-Def Stats'!G566), FALSE)</f>
        <v>0.379</v>
      </c>
      <c r="H566">
        <f>VLOOKUP($A566,'Final Team Off-Def Stats'!$A$2:$AQ$31, COLUMN('Final Team Off-Def Stats'!H566), FALSE)</f>
        <v>26.9</v>
      </c>
      <c r="I566">
        <f>VLOOKUP($A566,'Final Team Off-Def Stats'!$A$2:$AQ$31, COLUMN('Final Team Off-Def Stats'!I566), FALSE)</f>
        <v>50.6</v>
      </c>
      <c r="J566">
        <f>VLOOKUP($A566,'Final Team Off-Def Stats'!$A$2:$AQ$31, COLUMN('Final Team Off-Def Stats'!J566), FALSE)</f>
        <v>0.53100000000000003</v>
      </c>
      <c r="K566">
        <f>VLOOKUP($A566,'Final Team Off-Def Stats'!$A$2:$AQ$31, COLUMN('Final Team Off-Def Stats'!K566), FALSE)</f>
        <v>17.8</v>
      </c>
      <c r="L566">
        <f>VLOOKUP($A566,'Final Team Off-Def Stats'!$A$2:$AQ$31, COLUMN('Final Team Off-Def Stats'!L566), FALSE)</f>
        <v>22.1</v>
      </c>
      <c r="M566">
        <f>VLOOKUP($A566,'Final Team Off-Def Stats'!$A$2:$AQ$31, COLUMN('Final Team Off-Def Stats'!M566), FALSE)</f>
        <v>0.80800000000000005</v>
      </c>
      <c r="N566">
        <f>VLOOKUP($A566,'Final Team Off-Def Stats'!$A$2:$AQ$31, COLUMN('Final Team Off-Def Stats'!N566), FALSE)</f>
        <v>10.199999999999999</v>
      </c>
      <c r="O566">
        <f>VLOOKUP($A566,'Final Team Off-Def Stats'!$A$2:$AQ$31, COLUMN('Final Team Off-Def Stats'!O566), FALSE)</f>
        <v>35</v>
      </c>
      <c r="P566">
        <f>VLOOKUP($A566,'Final Team Off-Def Stats'!$A$2:$AQ$31, COLUMN('Final Team Off-Def Stats'!P566), FALSE)</f>
        <v>45.2</v>
      </c>
      <c r="Q566">
        <f>VLOOKUP($A566,'Final Team Off-Def Stats'!$A$2:$AQ$31, COLUMN('Final Team Off-Def Stats'!Q566), FALSE)</f>
        <v>26.3</v>
      </c>
      <c r="R566">
        <f>VLOOKUP($A566,'Final Team Off-Def Stats'!$A$2:$AQ$31, COLUMN('Final Team Off-Def Stats'!R566), FALSE)</f>
        <v>7.6</v>
      </c>
      <c r="S566">
        <f>VLOOKUP($A566,'Final Team Off-Def Stats'!$A$2:$AQ$31, COLUMN('Final Team Off-Def Stats'!S566), FALSE)</f>
        <v>3.3</v>
      </c>
      <c r="T566">
        <f>VLOOKUP($A566,'Final Team Off-Def Stats'!$A$2:$AQ$31, COLUMN('Final Team Off-Def Stats'!T566), FALSE)</f>
        <v>15</v>
      </c>
      <c r="U566">
        <f>VLOOKUP($A566,'Final Team Off-Def Stats'!$A$2:$AQ$31, COLUMN('Final Team Off-Def Stats'!U566), FALSE)</f>
        <v>21.2</v>
      </c>
      <c r="V566">
        <f>VLOOKUP($A566,'Final Team Off-Def Stats'!$A$2:$AQ$31, COLUMN('Final Team Off-Def Stats'!V566), FALSE)</f>
        <v>113.7</v>
      </c>
      <c r="W566">
        <f>VLOOKUP($A566,'Final Team Off-Def Stats'!$A$2:$AQ$31, COLUMN('Final Team Off-Def Stats'!W566), FALSE)</f>
        <v>38.799999999999997</v>
      </c>
      <c r="X566">
        <f>VLOOKUP($A566,'Final Team Off-Def Stats'!$A$2:$AQ$31, COLUMN('Final Team Off-Def Stats'!X566), FALSE)</f>
        <v>86.8</v>
      </c>
      <c r="Y566">
        <f>VLOOKUP($A566,'Final Team Off-Def Stats'!$A$2:$AQ$31, COLUMN('Final Team Off-Def Stats'!Y566), FALSE)</f>
        <v>0.44700000000000001</v>
      </c>
      <c r="Z566">
        <f>VLOOKUP($A566,'Final Team Off-Def Stats'!$A$2:$AQ$31, COLUMN('Final Team Off-Def Stats'!Z566), FALSE)</f>
        <v>13.4</v>
      </c>
      <c r="AA566">
        <f>VLOOKUP($A566,'Final Team Off-Def Stats'!$A$2:$AQ$31, COLUMN('Final Team Off-Def Stats'!AA566), FALSE)</f>
        <v>39.5</v>
      </c>
      <c r="AB566">
        <f>VLOOKUP($A566,'Final Team Off-Def Stats'!$A$2:$AQ$31, COLUMN('Final Team Off-Def Stats'!AB566), FALSE)</f>
        <v>0.33900000000000002</v>
      </c>
      <c r="AC566">
        <f>VLOOKUP($A566,'Final Team Off-Def Stats'!$A$2:$AQ$31, COLUMN('Final Team Off-Def Stats'!AC566), FALSE)</f>
        <v>25.4</v>
      </c>
      <c r="AD566">
        <f>VLOOKUP($A566,'Final Team Off-Def Stats'!$A$2:$AQ$31, COLUMN('Final Team Off-Def Stats'!AD566), FALSE)</f>
        <v>47.2</v>
      </c>
      <c r="AE566">
        <f>VLOOKUP($A566,'Final Team Off-Def Stats'!$A$2:$AQ$31, COLUMN('Final Team Off-Def Stats'!AE566), FALSE)</f>
        <v>0.53700000000000003</v>
      </c>
      <c r="AF566">
        <f>VLOOKUP($A566,'Final Team Off-Def Stats'!$A$2:$AQ$31, COLUMN('Final Team Off-Def Stats'!AF566), FALSE)</f>
        <v>18.100000000000001</v>
      </c>
      <c r="AG566">
        <f>VLOOKUP($A566,'Final Team Off-Def Stats'!$A$2:$AQ$31, COLUMN('Final Team Off-Def Stats'!AG566), FALSE)</f>
        <v>23.2</v>
      </c>
      <c r="AH566">
        <f>VLOOKUP($A566,'Final Team Off-Def Stats'!$A$2:$AQ$31, COLUMN('Final Team Off-Def Stats'!AH566), FALSE)</f>
        <v>0.77900000000000003</v>
      </c>
      <c r="AI566">
        <f>VLOOKUP($A566,'Final Team Off-Def Stats'!$A$2:$AQ$31, COLUMN('Final Team Off-Def Stats'!AI566), FALSE)</f>
        <v>9.9</v>
      </c>
      <c r="AJ566">
        <f>VLOOKUP($A566,'Final Team Off-Def Stats'!$A$2:$AQ$31, COLUMN('Final Team Off-Def Stats'!AJ566), FALSE)</f>
        <v>33.200000000000003</v>
      </c>
      <c r="AK566">
        <f>VLOOKUP($A566,'Final Team Off-Def Stats'!$A$2:$AQ$31, COLUMN('Final Team Off-Def Stats'!AK566), FALSE)</f>
        <v>43</v>
      </c>
      <c r="AL566">
        <f>VLOOKUP($A566,'Final Team Off-Def Stats'!$A$2:$AQ$31, COLUMN('Final Team Off-Def Stats'!AL566), FALSE)</f>
        <v>24</v>
      </c>
      <c r="AM566">
        <f>VLOOKUP($A566,'Final Team Off-Def Stats'!$A$2:$AQ$31, COLUMN('Final Team Off-Def Stats'!AM566), FALSE)</f>
        <v>7.7</v>
      </c>
      <c r="AN566">
        <f>VLOOKUP($A566,'Final Team Off-Def Stats'!$A$2:$AQ$31, COLUMN('Final Team Off-Def Stats'!AN566), FALSE)</f>
        <v>4.2</v>
      </c>
      <c r="AO566">
        <f>VLOOKUP($A566,'Final Team Off-Def Stats'!$A$2:$AQ$31, COLUMN('Final Team Off-Def Stats'!AO566), FALSE)</f>
        <v>15.5</v>
      </c>
      <c r="AP566">
        <f>VLOOKUP($A566,'Final Team Off-Def Stats'!$A$2:$AQ$31, COLUMN('Final Team Off-Def Stats'!AP566), FALSE)</f>
        <v>21.2</v>
      </c>
      <c r="AQ566">
        <f>VLOOKUP($A566,'Final Team Off-Def Stats'!$A$2:$AQ$31, COLUMN('Final Team Off-Def Stats'!AQ566), FALSE)</f>
        <v>109.1</v>
      </c>
      <c r="AR566" t="s">
        <v>132</v>
      </c>
      <c r="AS566">
        <f>VLOOKUP($AR566,'Final Team Off-Def Stats'!$A$2:$AQ$31, COLUMN('Final Team Off-Def Stats'!B568), FALSE)</f>
        <v>39.1</v>
      </c>
      <c r="AT566">
        <f>VLOOKUP($AR566,'Final Team Off-Def Stats'!$A$2:$AQ$31, COLUMN('Final Team Off-Def Stats'!C568), FALSE)</f>
        <v>88.4</v>
      </c>
      <c r="AU566">
        <f>VLOOKUP($AR566,'Final Team Off-Def Stats'!$A$2:$AQ$31, COLUMN('Final Team Off-Def Stats'!D568), FALSE)</f>
        <v>0.442</v>
      </c>
      <c r="AV566">
        <f>VLOOKUP($AR566,'Final Team Off-Def Stats'!$A$2:$AQ$31, COLUMN('Final Team Off-Def Stats'!E568), FALSE)</f>
        <v>12.9</v>
      </c>
      <c r="AW566">
        <f>VLOOKUP($AR566,'Final Team Off-Def Stats'!$A$2:$AQ$31, COLUMN('Final Team Off-Def Stats'!F568), FALSE)</f>
        <v>37.4</v>
      </c>
      <c r="AX566">
        <f>VLOOKUP($AR566,'Final Team Off-Def Stats'!$A$2:$AQ$31, COLUMN('Final Team Off-Def Stats'!G568), FALSE)</f>
        <v>0.34599999999999997</v>
      </c>
      <c r="AY566">
        <f>VLOOKUP($AR566,'Final Team Off-Def Stats'!$A$2:$AQ$31, COLUMN('Final Team Off-Def Stats'!H568), FALSE)</f>
        <v>26.2</v>
      </c>
      <c r="AZ566">
        <f>VLOOKUP($AR566,'Final Team Off-Def Stats'!$A$2:$AQ$31, COLUMN('Final Team Off-Def Stats'!I568), FALSE)</f>
        <v>51.1</v>
      </c>
      <c r="BA566">
        <f>VLOOKUP($AR566,'Final Team Off-Def Stats'!$A$2:$AQ$31, COLUMN('Final Team Off-Def Stats'!J568), FALSE)</f>
        <v>0.51300000000000001</v>
      </c>
      <c r="BB566">
        <f>VLOOKUP($AR566,'Final Team Off-Def Stats'!$A$2:$AQ$31, COLUMN('Final Team Off-Def Stats'!K568), FALSE)</f>
        <v>16.7</v>
      </c>
      <c r="BC566">
        <f>VLOOKUP($AR566,'Final Team Off-Def Stats'!$A$2:$AQ$31, COLUMN('Final Team Off-Def Stats'!L568), FALSE)</f>
        <v>21.9</v>
      </c>
      <c r="BD566">
        <f>VLOOKUP($AR566,'Final Team Off-Def Stats'!$A$2:$AQ$31, COLUMN('Final Team Off-Def Stats'!M568), FALSE)</f>
        <v>0.76</v>
      </c>
      <c r="BE566">
        <f>VLOOKUP($AR566,'Final Team Off-Def Stats'!$A$2:$AQ$31, COLUMN('Final Team Off-Def Stats'!N568), FALSE)</f>
        <v>10.6</v>
      </c>
      <c r="BF566">
        <f>VLOOKUP($AR566,'Final Team Off-Def Stats'!$A$2:$AQ$31, COLUMN('Final Team Off-Def Stats'!O568), FALSE)</f>
        <v>32.9</v>
      </c>
      <c r="BG566">
        <f>VLOOKUP($AR566,'Final Team Off-Def Stats'!$A$2:$AQ$31, COLUMN('Final Team Off-Def Stats'!P568), FALSE)</f>
        <v>43.5</v>
      </c>
      <c r="BH566">
        <f>VLOOKUP($AR566,'Final Team Off-Def Stats'!$A$2:$AQ$31, COLUMN('Final Team Off-Def Stats'!Q568), FALSE)</f>
        <v>23.3</v>
      </c>
      <c r="BI566">
        <f>VLOOKUP($AR566,'Final Team Off-Def Stats'!$A$2:$AQ$31, COLUMN('Final Team Off-Def Stats'!R568), FALSE)</f>
        <v>8.1</v>
      </c>
      <c r="BJ566">
        <f>VLOOKUP($AR566,'Final Team Off-Def Stats'!$A$2:$AQ$31, COLUMN('Final Team Off-Def Stats'!S568), FALSE)</f>
        <v>4.5</v>
      </c>
      <c r="BK566">
        <f>VLOOKUP($AR566,'Final Team Off-Def Stats'!$A$2:$AQ$31, COLUMN('Final Team Off-Def Stats'!T568), FALSE)</f>
        <v>14.7</v>
      </c>
      <c r="BL566">
        <f>VLOOKUP($AR566,'Final Team Off-Def Stats'!$A$2:$AQ$31, COLUMN('Final Team Off-Def Stats'!U568), FALSE)</f>
        <v>21.4</v>
      </c>
      <c r="BM566">
        <f>VLOOKUP($AR566,'Final Team Off-Def Stats'!$A$2:$AQ$31, COLUMN('Final Team Off-Def Stats'!V568), FALSE)</f>
        <v>107.8</v>
      </c>
      <c r="BN566">
        <f>VLOOKUP($AR566,'Final Team Off-Def Stats'!$A$2:$AQ$31, COLUMN('Final Team Off-Def Stats'!W568), FALSE)</f>
        <v>41.8</v>
      </c>
      <c r="BO566">
        <f>VLOOKUP($AR566,'Final Team Off-Def Stats'!$A$2:$AQ$31, COLUMN('Final Team Off-Def Stats'!X568), FALSE)</f>
        <v>87.2</v>
      </c>
      <c r="BP566">
        <f>VLOOKUP($AR566,'Final Team Off-Def Stats'!$A$2:$AQ$31, COLUMN('Final Team Off-Def Stats'!Y568), FALSE)</f>
        <v>0.47899999999999998</v>
      </c>
      <c r="BQ566">
        <f>VLOOKUP($AR566,'Final Team Off-Def Stats'!$A$2:$AQ$31, COLUMN('Final Team Off-Def Stats'!Z568), FALSE)</f>
        <v>14</v>
      </c>
      <c r="BR566">
        <f>VLOOKUP($AR566,'Final Team Off-Def Stats'!$A$2:$AQ$31, COLUMN('Final Team Off-Def Stats'!AA568), FALSE)</f>
        <v>37.700000000000003</v>
      </c>
      <c r="BS566">
        <f>VLOOKUP($AR566,'Final Team Off-Def Stats'!$A$2:$AQ$31, COLUMN('Final Team Off-Def Stats'!AB568), FALSE)</f>
        <v>0.371</v>
      </c>
      <c r="BT566">
        <f>VLOOKUP($AR566,'Final Team Off-Def Stats'!$A$2:$AQ$31, COLUMN('Final Team Off-Def Stats'!AC568), FALSE)</f>
        <v>27.8</v>
      </c>
      <c r="BU566">
        <f>VLOOKUP($AR566,'Final Team Off-Def Stats'!$A$2:$AQ$31, COLUMN('Final Team Off-Def Stats'!AD568), FALSE)</f>
        <v>49.5</v>
      </c>
      <c r="BV566">
        <f>VLOOKUP($AR566,'Final Team Off-Def Stats'!$A$2:$AQ$31, COLUMN('Final Team Off-Def Stats'!AE568), FALSE)</f>
        <v>0.56100000000000005</v>
      </c>
      <c r="BW566">
        <f>VLOOKUP($AR566,'Final Team Off-Def Stats'!$A$2:$AQ$31, COLUMN('Final Team Off-Def Stats'!AF568), FALSE)</f>
        <v>19.399999999999999</v>
      </c>
      <c r="BX566">
        <f>VLOOKUP($AR566,'Final Team Off-Def Stats'!$A$2:$AQ$31, COLUMN('Final Team Off-Def Stats'!AG568), FALSE)</f>
        <v>24.9</v>
      </c>
      <c r="BY566">
        <f>VLOOKUP($AR566,'Final Team Off-Def Stats'!$A$2:$AQ$31, COLUMN('Final Team Off-Def Stats'!AH568), FALSE)</f>
        <v>0.77700000000000002</v>
      </c>
      <c r="BZ566">
        <f>VLOOKUP($AR566,'Final Team Off-Def Stats'!$A$2:$AQ$31, COLUMN('Final Team Off-Def Stats'!AI568), FALSE)</f>
        <v>9.9</v>
      </c>
      <c r="CA566">
        <f>VLOOKUP($AR566,'Final Team Off-Def Stats'!$A$2:$AQ$31, COLUMN('Final Team Off-Def Stats'!AJ568), FALSE)</f>
        <v>35.5</v>
      </c>
      <c r="CB566">
        <f>VLOOKUP($AR566,'Final Team Off-Def Stats'!$A$2:$AQ$31, COLUMN('Final Team Off-Def Stats'!AK568), FALSE)</f>
        <v>45.4</v>
      </c>
      <c r="CC566">
        <f>VLOOKUP($AR566,'Final Team Off-Def Stats'!$A$2:$AQ$31, COLUMN('Final Team Off-Def Stats'!AL568), FALSE)</f>
        <v>27</v>
      </c>
      <c r="CD566">
        <f>VLOOKUP($AR566,'Final Team Off-Def Stats'!$A$2:$AQ$31, COLUMN('Final Team Off-Def Stats'!AM568), FALSE)</f>
        <v>8.3000000000000007</v>
      </c>
      <c r="CE566">
        <f>VLOOKUP($AR566,'Final Team Off-Def Stats'!$A$2:$AQ$31, COLUMN('Final Team Off-Def Stats'!AN568), FALSE)</f>
        <v>5.0999999999999996</v>
      </c>
      <c r="CF566">
        <f>VLOOKUP($AR566,'Final Team Off-Def Stats'!$A$2:$AQ$31, COLUMN('Final Team Off-Def Stats'!AO568), FALSE)</f>
        <v>14.2</v>
      </c>
      <c r="CG566">
        <f>VLOOKUP($AR566,'Final Team Off-Def Stats'!$A$2:$AQ$31, COLUMN('Final Team Off-Def Stats'!AP568), FALSE)</f>
        <v>19.7</v>
      </c>
      <c r="CH566">
        <f>VLOOKUP($AR566,'Final Team Off-Def Stats'!$A$2:$AQ$31, COLUMN('Final Team Off-Def Stats'!AQ568), FALSE)</f>
        <v>116.9</v>
      </c>
      <c r="CI566" t="s">
        <v>543</v>
      </c>
    </row>
    <row r="567" spans="1:87" x14ac:dyDescent="0.35">
      <c r="A567" t="s">
        <v>514</v>
      </c>
      <c r="B567">
        <f>VLOOKUP($A567,'Final Team Off-Def Stats'!$A$2:$AQ$31, COLUMN('Final Team Off-Def Stats'!B567), FALSE)</f>
        <v>42.4</v>
      </c>
      <c r="C567">
        <f>VLOOKUP($A567,'Final Team Off-Def Stats'!$A$2:$AQ$31, COLUMN('Final Team Off-Def Stats'!C567), FALSE)</f>
        <v>90.3</v>
      </c>
      <c r="D567">
        <f>VLOOKUP($A567,'Final Team Off-Def Stats'!$A$2:$AQ$31, COLUMN('Final Team Off-Def Stats'!D567), FALSE)</f>
        <v>0.47</v>
      </c>
      <c r="E567">
        <f>VLOOKUP($A567,'Final Team Off-Def Stats'!$A$2:$AQ$31, COLUMN('Final Team Off-Def Stats'!E567), FALSE)</f>
        <v>13.2</v>
      </c>
      <c r="F567">
        <f>VLOOKUP($A567,'Final Team Off-Def Stats'!$A$2:$AQ$31, COLUMN('Final Team Off-Def Stats'!F567), FALSE)</f>
        <v>35.200000000000003</v>
      </c>
      <c r="G567">
        <f>VLOOKUP($A567,'Final Team Off-Def Stats'!$A$2:$AQ$31, COLUMN('Final Team Off-Def Stats'!G567), FALSE)</f>
        <v>0.374</v>
      </c>
      <c r="H567">
        <f>VLOOKUP($A567,'Final Team Off-Def Stats'!$A$2:$AQ$31, COLUMN('Final Team Off-Def Stats'!H567), FALSE)</f>
        <v>29.2</v>
      </c>
      <c r="I567">
        <f>VLOOKUP($A567,'Final Team Off-Def Stats'!$A$2:$AQ$31, COLUMN('Final Team Off-Def Stats'!I567), FALSE)</f>
        <v>55.1</v>
      </c>
      <c r="J567">
        <f>VLOOKUP($A567,'Final Team Off-Def Stats'!$A$2:$AQ$31, COLUMN('Final Team Off-Def Stats'!J567), FALSE)</f>
        <v>0.53100000000000003</v>
      </c>
      <c r="K567">
        <f>VLOOKUP($A567,'Final Team Off-Def Stats'!$A$2:$AQ$31, COLUMN('Final Team Off-Def Stats'!K567), FALSE)</f>
        <v>18.5</v>
      </c>
      <c r="L567">
        <f>VLOOKUP($A567,'Final Team Off-Def Stats'!$A$2:$AQ$31, COLUMN('Final Team Off-Def Stats'!L567), FALSE)</f>
        <v>22.8</v>
      </c>
      <c r="M567">
        <f>VLOOKUP($A567,'Final Team Off-Def Stats'!$A$2:$AQ$31, COLUMN('Final Team Off-Def Stats'!M567), FALSE)</f>
        <v>0.81200000000000006</v>
      </c>
      <c r="N567">
        <f>VLOOKUP($A567,'Final Team Off-Def Stats'!$A$2:$AQ$31, COLUMN('Final Team Off-Def Stats'!N567), FALSE)</f>
        <v>10.3</v>
      </c>
      <c r="O567">
        <f>VLOOKUP($A567,'Final Team Off-Def Stats'!$A$2:$AQ$31, COLUMN('Final Team Off-Def Stats'!O567), FALSE)</f>
        <v>34.700000000000003</v>
      </c>
      <c r="P567">
        <f>VLOOKUP($A567,'Final Team Off-Def Stats'!$A$2:$AQ$31, COLUMN('Final Team Off-Def Stats'!P567), FALSE)</f>
        <v>45</v>
      </c>
      <c r="Q567">
        <f>VLOOKUP($A567,'Final Team Off-Def Stats'!$A$2:$AQ$31, COLUMN('Final Team Off-Def Stats'!Q567), FALSE)</f>
        <v>25.2</v>
      </c>
      <c r="R567">
        <f>VLOOKUP($A567,'Final Team Off-Def Stats'!$A$2:$AQ$31, COLUMN('Final Team Off-Def Stats'!R567), FALSE)</f>
        <v>7.3</v>
      </c>
      <c r="S567">
        <f>VLOOKUP($A567,'Final Team Off-Def Stats'!$A$2:$AQ$31, COLUMN('Final Team Off-Def Stats'!S567), FALSE)</f>
        <v>4.3</v>
      </c>
      <c r="T567">
        <f>VLOOKUP($A567,'Final Team Off-Def Stats'!$A$2:$AQ$31, COLUMN('Final Team Off-Def Stats'!T567), FALSE)</f>
        <v>12.1</v>
      </c>
      <c r="U567">
        <f>VLOOKUP($A567,'Final Team Off-Def Stats'!$A$2:$AQ$31, COLUMN('Final Team Off-Def Stats'!U567), FALSE)</f>
        <v>19.100000000000001</v>
      </c>
      <c r="V567">
        <f>VLOOKUP($A567,'Final Team Off-Def Stats'!$A$2:$AQ$31, COLUMN('Final Team Off-Def Stats'!V567), FALSE)</f>
        <v>116.5</v>
      </c>
      <c r="W567">
        <f>VLOOKUP($A567,'Final Team Off-Def Stats'!$A$2:$AQ$31, COLUMN('Final Team Off-Def Stats'!W567), FALSE)</f>
        <v>42.8</v>
      </c>
      <c r="X567">
        <f>VLOOKUP($A567,'Final Team Off-Def Stats'!$A$2:$AQ$31, COLUMN('Final Team Off-Def Stats'!X567), FALSE)</f>
        <v>91</v>
      </c>
      <c r="Y567">
        <f>VLOOKUP($A567,'Final Team Off-Def Stats'!$A$2:$AQ$31, COLUMN('Final Team Off-Def Stats'!Y567), FALSE)</f>
        <v>0.47099999999999997</v>
      </c>
      <c r="Z567">
        <f>VLOOKUP($A567,'Final Team Off-Def Stats'!$A$2:$AQ$31, COLUMN('Final Team Off-Def Stats'!Z567), FALSE)</f>
        <v>13.1</v>
      </c>
      <c r="AA567">
        <f>VLOOKUP($A567,'Final Team Off-Def Stats'!$A$2:$AQ$31, COLUMN('Final Team Off-Def Stats'!AA567), FALSE)</f>
        <v>36</v>
      </c>
      <c r="AB567">
        <f>VLOOKUP($A567,'Final Team Off-Def Stats'!$A$2:$AQ$31, COLUMN('Final Team Off-Def Stats'!AB567), FALSE)</f>
        <v>0.36399999999999999</v>
      </c>
      <c r="AC567">
        <f>VLOOKUP($A567,'Final Team Off-Def Stats'!$A$2:$AQ$31, COLUMN('Final Team Off-Def Stats'!AC567), FALSE)</f>
        <v>29.7</v>
      </c>
      <c r="AD567">
        <f>VLOOKUP($A567,'Final Team Off-Def Stats'!$A$2:$AQ$31, COLUMN('Final Team Off-Def Stats'!AD567), FALSE)</f>
        <v>54.9</v>
      </c>
      <c r="AE567">
        <f>VLOOKUP($A567,'Final Team Off-Def Stats'!$A$2:$AQ$31, COLUMN('Final Team Off-Def Stats'!AE567), FALSE)</f>
        <v>0.54100000000000004</v>
      </c>
      <c r="AF567">
        <f>VLOOKUP($A567,'Final Team Off-Def Stats'!$A$2:$AQ$31, COLUMN('Final Team Off-Def Stats'!AF567), FALSE)</f>
        <v>16.100000000000001</v>
      </c>
      <c r="AG567">
        <f>VLOOKUP($A567,'Final Team Off-Def Stats'!$A$2:$AQ$31, COLUMN('Final Team Off-Def Stats'!AG567), FALSE)</f>
        <v>20.399999999999999</v>
      </c>
      <c r="AH567">
        <f>VLOOKUP($A567,'Final Team Off-Def Stats'!$A$2:$AQ$31, COLUMN('Final Team Off-Def Stats'!AH567), FALSE)</f>
        <v>0.79200000000000004</v>
      </c>
      <c r="AI567">
        <f>VLOOKUP($A567,'Final Team Off-Def Stats'!$A$2:$AQ$31, COLUMN('Final Team Off-Def Stats'!AI567), FALSE)</f>
        <v>10.4</v>
      </c>
      <c r="AJ567">
        <f>VLOOKUP($A567,'Final Team Off-Def Stats'!$A$2:$AQ$31, COLUMN('Final Team Off-Def Stats'!AJ567), FALSE)</f>
        <v>34.4</v>
      </c>
      <c r="AK567">
        <f>VLOOKUP($A567,'Final Team Off-Def Stats'!$A$2:$AQ$31, COLUMN('Final Team Off-Def Stats'!AK567), FALSE)</f>
        <v>44.8</v>
      </c>
      <c r="AL567">
        <f>VLOOKUP($A567,'Final Team Off-Def Stats'!$A$2:$AQ$31, COLUMN('Final Team Off-Def Stats'!AL567), FALSE)</f>
        <v>26</v>
      </c>
      <c r="AM567">
        <f>VLOOKUP($A567,'Final Team Off-Def Stats'!$A$2:$AQ$31, COLUMN('Final Team Off-Def Stats'!AM567), FALSE)</f>
        <v>7.2</v>
      </c>
      <c r="AN567">
        <f>VLOOKUP($A567,'Final Team Off-Def Stats'!$A$2:$AQ$31, COLUMN('Final Team Off-Def Stats'!AN567), FALSE)</f>
        <v>4.5999999999999996</v>
      </c>
      <c r="AO567">
        <f>VLOOKUP($A567,'Final Team Off-Def Stats'!$A$2:$AQ$31, COLUMN('Final Team Off-Def Stats'!AO567), FALSE)</f>
        <v>13</v>
      </c>
      <c r="AP567">
        <f>VLOOKUP($A567,'Final Team Off-Def Stats'!$A$2:$AQ$31, COLUMN('Final Team Off-Def Stats'!AP567), FALSE)</f>
        <v>20.8</v>
      </c>
      <c r="AQ567">
        <f>VLOOKUP($A567,'Final Team Off-Def Stats'!$A$2:$AQ$31, COLUMN('Final Team Off-Def Stats'!AQ567), FALSE)</f>
        <v>114.9</v>
      </c>
      <c r="AR567" t="s">
        <v>110</v>
      </c>
      <c r="AS567">
        <f>VLOOKUP($AR567,'Final Team Off-Def Stats'!$A$2:$AQ$31, COLUMN('Final Team Off-Def Stats'!B569), FALSE)</f>
        <v>40.299999999999997</v>
      </c>
      <c r="AT567">
        <f>VLOOKUP($AR567,'Final Team Off-Def Stats'!$A$2:$AQ$31, COLUMN('Final Team Off-Def Stats'!C569), FALSE)</f>
        <v>87.7</v>
      </c>
      <c r="AU567">
        <f>VLOOKUP($AR567,'Final Team Off-Def Stats'!$A$2:$AQ$31, COLUMN('Final Team Off-Def Stats'!D569), FALSE)</f>
        <v>0.46</v>
      </c>
      <c r="AV567">
        <f>VLOOKUP($AR567,'Final Team Off-Def Stats'!$A$2:$AQ$31, COLUMN('Final Team Off-Def Stats'!E569), FALSE)</f>
        <v>11.4</v>
      </c>
      <c r="AW567">
        <f>VLOOKUP($AR567,'Final Team Off-Def Stats'!$A$2:$AQ$31, COLUMN('Final Team Off-Def Stats'!F569), FALSE)</f>
        <v>33.1</v>
      </c>
      <c r="AX567">
        <f>VLOOKUP($AR567,'Final Team Off-Def Stats'!$A$2:$AQ$31, COLUMN('Final Team Off-Def Stats'!G569), FALSE)</f>
        <v>0.34399999999999997</v>
      </c>
      <c r="AY567">
        <f>VLOOKUP($AR567,'Final Team Off-Def Stats'!$A$2:$AQ$31, COLUMN('Final Team Off-Def Stats'!H569), FALSE)</f>
        <v>29</v>
      </c>
      <c r="AZ567">
        <f>VLOOKUP($AR567,'Final Team Off-Def Stats'!$A$2:$AQ$31, COLUMN('Final Team Off-Def Stats'!I569), FALSE)</f>
        <v>54.7</v>
      </c>
      <c r="BA567">
        <f>VLOOKUP($AR567,'Final Team Off-Def Stats'!$A$2:$AQ$31, COLUMN('Final Team Off-Def Stats'!J569), FALSE)</f>
        <v>0.53</v>
      </c>
      <c r="BB567">
        <f>VLOOKUP($AR567,'Final Team Off-Def Stats'!$A$2:$AQ$31, COLUMN('Final Team Off-Def Stats'!K569), FALSE)</f>
        <v>17.8</v>
      </c>
      <c r="BC567">
        <f>VLOOKUP($AR567,'Final Team Off-Def Stats'!$A$2:$AQ$31, COLUMN('Final Team Off-Def Stats'!L569), FALSE)</f>
        <v>23.2</v>
      </c>
      <c r="BD567">
        <f>VLOOKUP($AR567,'Final Team Off-Def Stats'!$A$2:$AQ$31, COLUMN('Final Team Off-Def Stats'!M569), FALSE)</f>
        <v>0.76800000000000002</v>
      </c>
      <c r="BE567">
        <f>VLOOKUP($AR567,'Final Team Off-Def Stats'!$A$2:$AQ$31, COLUMN('Final Team Off-Def Stats'!N569), FALSE)</f>
        <v>9.5</v>
      </c>
      <c r="BF567">
        <f>VLOOKUP($AR567,'Final Team Off-Def Stats'!$A$2:$AQ$31, COLUMN('Final Team Off-Def Stats'!O569), FALSE)</f>
        <v>33.200000000000003</v>
      </c>
      <c r="BG567">
        <f>VLOOKUP($AR567,'Final Team Off-Def Stats'!$A$2:$AQ$31, COLUMN('Final Team Off-Def Stats'!P569), FALSE)</f>
        <v>42.8</v>
      </c>
      <c r="BH567">
        <f>VLOOKUP($AR567,'Final Team Off-Def Stats'!$A$2:$AQ$31, COLUMN('Final Team Off-Def Stats'!Q569), FALSE)</f>
        <v>23.6</v>
      </c>
      <c r="BI567">
        <f>VLOOKUP($AR567,'Final Team Off-Def Stats'!$A$2:$AQ$31, COLUMN('Final Team Off-Def Stats'!R569), FALSE)</f>
        <v>7.1</v>
      </c>
      <c r="BJ567">
        <f>VLOOKUP($AR567,'Final Team Off-Def Stats'!$A$2:$AQ$31, COLUMN('Final Team Off-Def Stats'!S569), FALSE)</f>
        <v>4.5</v>
      </c>
      <c r="BK567">
        <f>VLOOKUP($AR567,'Final Team Off-Def Stats'!$A$2:$AQ$31, COLUMN('Final Team Off-Def Stats'!T569), FALSE)</f>
        <v>14</v>
      </c>
      <c r="BL567">
        <f>VLOOKUP($AR567,'Final Team Off-Def Stats'!$A$2:$AQ$31, COLUMN('Final Team Off-Def Stats'!U569), FALSE)</f>
        <v>18.899999999999999</v>
      </c>
      <c r="BM567">
        <f>VLOOKUP($AR567,'Final Team Off-Def Stats'!$A$2:$AQ$31, COLUMN('Final Team Off-Def Stats'!V569), FALSE)</f>
        <v>109.9</v>
      </c>
      <c r="BN567">
        <f>VLOOKUP($AR567,'Final Team Off-Def Stats'!$A$2:$AQ$31, COLUMN('Final Team Off-Def Stats'!W569), FALSE)</f>
        <v>43.3</v>
      </c>
      <c r="BO567">
        <f>VLOOKUP($AR567,'Final Team Off-Def Stats'!$A$2:$AQ$31, COLUMN('Final Team Off-Def Stats'!X569), FALSE)</f>
        <v>90.2</v>
      </c>
      <c r="BP567">
        <f>VLOOKUP($AR567,'Final Team Off-Def Stats'!$A$2:$AQ$31, COLUMN('Final Team Off-Def Stats'!Y569), FALSE)</f>
        <v>0.47899999999999998</v>
      </c>
      <c r="BQ567">
        <f>VLOOKUP($AR567,'Final Team Off-Def Stats'!$A$2:$AQ$31, COLUMN('Final Team Off-Def Stats'!Z569), FALSE)</f>
        <v>12.9</v>
      </c>
      <c r="BR567">
        <f>VLOOKUP($AR567,'Final Team Off-Def Stats'!$A$2:$AQ$31, COLUMN('Final Team Off-Def Stats'!AA569), FALSE)</f>
        <v>34.799999999999997</v>
      </c>
      <c r="BS567">
        <f>VLOOKUP($AR567,'Final Team Off-Def Stats'!$A$2:$AQ$31, COLUMN('Final Team Off-Def Stats'!AB569), FALSE)</f>
        <v>0.372</v>
      </c>
      <c r="BT567">
        <f>VLOOKUP($AR567,'Final Team Off-Def Stats'!$A$2:$AQ$31, COLUMN('Final Team Off-Def Stats'!AC569), FALSE)</f>
        <v>30.3</v>
      </c>
      <c r="BU567">
        <f>VLOOKUP($AR567,'Final Team Off-Def Stats'!$A$2:$AQ$31, COLUMN('Final Team Off-Def Stats'!AD569), FALSE)</f>
        <v>55.5</v>
      </c>
      <c r="BV567">
        <f>VLOOKUP($AR567,'Final Team Off-Def Stats'!$A$2:$AQ$31, COLUMN('Final Team Off-Def Stats'!AE569), FALSE)</f>
        <v>0.54700000000000004</v>
      </c>
      <c r="BW567">
        <f>VLOOKUP($AR567,'Final Team Off-Def Stats'!$A$2:$AQ$31, COLUMN('Final Team Off-Def Stats'!AF569), FALSE)</f>
        <v>15.9</v>
      </c>
      <c r="BX567">
        <f>VLOOKUP($AR567,'Final Team Off-Def Stats'!$A$2:$AQ$31, COLUMN('Final Team Off-Def Stats'!AG569), FALSE)</f>
        <v>20.399999999999999</v>
      </c>
      <c r="BY567">
        <f>VLOOKUP($AR567,'Final Team Off-Def Stats'!$A$2:$AQ$31, COLUMN('Final Team Off-Def Stats'!AH569), FALSE)</f>
        <v>0.77600000000000002</v>
      </c>
      <c r="BZ567">
        <f>VLOOKUP($AR567,'Final Team Off-Def Stats'!$A$2:$AQ$31, COLUMN('Final Team Off-Def Stats'!AI569), FALSE)</f>
        <v>10.5</v>
      </c>
      <c r="CA567">
        <f>VLOOKUP($AR567,'Final Team Off-Def Stats'!$A$2:$AQ$31, COLUMN('Final Team Off-Def Stats'!AJ569), FALSE)</f>
        <v>35.1</v>
      </c>
      <c r="CB567">
        <f>VLOOKUP($AR567,'Final Team Off-Def Stats'!$A$2:$AQ$31, COLUMN('Final Team Off-Def Stats'!AK569), FALSE)</f>
        <v>45.6</v>
      </c>
      <c r="CC567">
        <f>VLOOKUP($AR567,'Final Team Off-Def Stats'!$A$2:$AQ$31, COLUMN('Final Team Off-Def Stats'!AL569), FALSE)</f>
        <v>25.2</v>
      </c>
      <c r="CD567">
        <f>VLOOKUP($AR567,'Final Team Off-Def Stats'!$A$2:$AQ$31, COLUMN('Final Team Off-Def Stats'!AM569), FALSE)</f>
        <v>8.1</v>
      </c>
      <c r="CE567">
        <f>VLOOKUP($AR567,'Final Team Off-Def Stats'!$A$2:$AQ$31, COLUMN('Final Team Off-Def Stats'!AN569), FALSE)</f>
        <v>4.8</v>
      </c>
      <c r="CF567">
        <f>VLOOKUP($AR567,'Final Team Off-Def Stats'!$A$2:$AQ$31, COLUMN('Final Team Off-Def Stats'!AO569), FALSE)</f>
        <v>13.4</v>
      </c>
      <c r="CG567">
        <f>VLOOKUP($AR567,'Final Team Off-Def Stats'!$A$2:$AQ$31, COLUMN('Final Team Off-Def Stats'!AP569), FALSE)</f>
        <v>20.2</v>
      </c>
      <c r="CH567">
        <f>VLOOKUP($AR567,'Final Team Off-Def Stats'!$A$2:$AQ$31, COLUMN('Final Team Off-Def Stats'!AQ569), FALSE)</f>
        <v>115.3</v>
      </c>
      <c r="CI567" t="s">
        <v>543</v>
      </c>
    </row>
    <row r="568" spans="1:87" x14ac:dyDescent="0.35">
      <c r="A568" t="s">
        <v>513</v>
      </c>
      <c r="B568">
        <f>VLOOKUP($A568,'Final Team Off-Def Stats'!$A$2:$AQ$31, COLUMN('Final Team Off-Def Stats'!B568), FALSE)</f>
        <v>41.7</v>
      </c>
      <c r="C568">
        <f>VLOOKUP($A568,'Final Team Off-Def Stats'!$A$2:$AQ$31, COLUMN('Final Team Off-Def Stats'!C568), FALSE)</f>
        <v>89.5</v>
      </c>
      <c r="D568">
        <f>VLOOKUP($A568,'Final Team Off-Def Stats'!$A$2:$AQ$31, COLUMN('Final Team Off-Def Stats'!D568), FALSE)</f>
        <v>0.46600000000000003</v>
      </c>
      <c r="E568">
        <f>VLOOKUP($A568,'Final Team Off-Def Stats'!$A$2:$AQ$31, COLUMN('Final Team Off-Def Stats'!E568), FALSE)</f>
        <v>13.5</v>
      </c>
      <c r="F568">
        <f>VLOOKUP($A568,'Final Team Off-Def Stats'!$A$2:$AQ$31, COLUMN('Final Team Off-Def Stats'!F568), FALSE)</f>
        <v>38</v>
      </c>
      <c r="G568">
        <f>VLOOKUP($A568,'Final Team Off-Def Stats'!$A$2:$AQ$31, COLUMN('Final Team Off-Def Stats'!G568), FALSE)</f>
        <v>0.35599999999999998</v>
      </c>
      <c r="H568">
        <f>VLOOKUP($A568,'Final Team Off-Def Stats'!$A$2:$AQ$31, COLUMN('Final Team Off-Def Stats'!H568), FALSE)</f>
        <v>28.2</v>
      </c>
      <c r="I568">
        <f>VLOOKUP($A568,'Final Team Off-Def Stats'!$A$2:$AQ$31, COLUMN('Final Team Off-Def Stats'!I568), FALSE)</f>
        <v>51.5</v>
      </c>
      <c r="J568">
        <f>VLOOKUP($A568,'Final Team Off-Def Stats'!$A$2:$AQ$31, COLUMN('Final Team Off-Def Stats'!J568), FALSE)</f>
        <v>0.54700000000000004</v>
      </c>
      <c r="K568">
        <f>VLOOKUP($A568,'Final Team Off-Def Stats'!$A$2:$AQ$31, COLUMN('Final Team Off-Def Stats'!K568), FALSE)</f>
        <v>17.399999999999999</v>
      </c>
      <c r="L568">
        <f>VLOOKUP($A568,'Final Team Off-Def Stats'!$A$2:$AQ$31, COLUMN('Final Team Off-Def Stats'!L568), FALSE)</f>
        <v>21.4</v>
      </c>
      <c r="M568">
        <f>VLOOKUP($A568,'Final Team Off-Def Stats'!$A$2:$AQ$31, COLUMN('Final Team Off-Def Stats'!M568), FALSE)</f>
        <v>0.81599999999999995</v>
      </c>
      <c r="N568">
        <f>VLOOKUP($A568,'Final Team Off-Def Stats'!$A$2:$AQ$31, COLUMN('Final Team Off-Def Stats'!N568), FALSE)</f>
        <v>10.8</v>
      </c>
      <c r="O568">
        <f>VLOOKUP($A568,'Final Team Off-Def Stats'!$A$2:$AQ$31, COLUMN('Final Team Off-Def Stats'!O568), FALSE)</f>
        <v>36.4</v>
      </c>
      <c r="P568">
        <f>VLOOKUP($A568,'Final Team Off-Def Stats'!$A$2:$AQ$31, COLUMN('Final Team Off-Def Stats'!P568), FALSE)</f>
        <v>47.2</v>
      </c>
      <c r="Q568">
        <f>VLOOKUP($A568,'Final Team Off-Def Stats'!$A$2:$AQ$31, COLUMN('Final Team Off-Def Stats'!Q568), FALSE)</f>
        <v>25.4</v>
      </c>
      <c r="R568">
        <f>VLOOKUP($A568,'Final Team Off-Def Stats'!$A$2:$AQ$31, COLUMN('Final Team Off-Def Stats'!R568), FALSE)</f>
        <v>7.4</v>
      </c>
      <c r="S568">
        <f>VLOOKUP($A568,'Final Team Off-Def Stats'!$A$2:$AQ$31, COLUMN('Final Team Off-Def Stats'!S568), FALSE)</f>
        <v>6</v>
      </c>
      <c r="T568">
        <f>VLOOKUP($A568,'Final Team Off-Def Stats'!$A$2:$AQ$31, COLUMN('Final Team Off-Def Stats'!T568), FALSE)</f>
        <v>14</v>
      </c>
      <c r="U568">
        <f>VLOOKUP($A568,'Final Team Off-Def Stats'!$A$2:$AQ$31, COLUMN('Final Team Off-Def Stats'!U568), FALSE)</f>
        <v>19</v>
      </c>
      <c r="V568">
        <f>VLOOKUP($A568,'Final Team Off-Def Stats'!$A$2:$AQ$31, COLUMN('Final Team Off-Def Stats'!V568), FALSE)</f>
        <v>114.4</v>
      </c>
      <c r="W568">
        <f>VLOOKUP($A568,'Final Team Off-Def Stats'!$A$2:$AQ$31, COLUMN('Final Team Off-Def Stats'!W568), FALSE)</f>
        <v>39.200000000000003</v>
      </c>
      <c r="X568">
        <f>VLOOKUP($A568,'Final Team Off-Def Stats'!$A$2:$AQ$31, COLUMN('Final Team Off-Def Stats'!X568), FALSE)</f>
        <v>90.1</v>
      </c>
      <c r="Y568">
        <f>VLOOKUP($A568,'Final Team Off-Def Stats'!$A$2:$AQ$31, COLUMN('Final Team Off-Def Stats'!Y568), FALSE)</f>
        <v>0.434</v>
      </c>
      <c r="Z568">
        <f>VLOOKUP($A568,'Final Team Off-Def Stats'!$A$2:$AQ$31, COLUMN('Final Team Off-Def Stats'!Z568), FALSE)</f>
        <v>12.1</v>
      </c>
      <c r="AA568">
        <f>VLOOKUP($A568,'Final Team Off-Def Stats'!$A$2:$AQ$31, COLUMN('Final Team Off-Def Stats'!AA568), FALSE)</f>
        <v>35.700000000000003</v>
      </c>
      <c r="AB568">
        <f>VLOOKUP($A568,'Final Team Off-Def Stats'!$A$2:$AQ$31, COLUMN('Final Team Off-Def Stats'!AB568), FALSE)</f>
        <v>0.33900000000000002</v>
      </c>
      <c r="AC568">
        <f>VLOOKUP($A568,'Final Team Off-Def Stats'!$A$2:$AQ$31, COLUMN('Final Team Off-Def Stats'!AC568), FALSE)</f>
        <v>27.1</v>
      </c>
      <c r="AD568">
        <f>VLOOKUP($A568,'Final Team Off-Def Stats'!$A$2:$AQ$31, COLUMN('Final Team Off-Def Stats'!AD568), FALSE)</f>
        <v>54.4</v>
      </c>
      <c r="AE568">
        <f>VLOOKUP($A568,'Final Team Off-Def Stats'!$A$2:$AQ$31, COLUMN('Final Team Off-Def Stats'!AE568), FALSE)</f>
        <v>0.497</v>
      </c>
      <c r="AF568">
        <f>VLOOKUP($A568,'Final Team Off-Def Stats'!$A$2:$AQ$31, COLUMN('Final Team Off-Def Stats'!AF568), FALSE)</f>
        <v>16.5</v>
      </c>
      <c r="AG568">
        <f>VLOOKUP($A568,'Final Team Off-Def Stats'!$A$2:$AQ$31, COLUMN('Final Team Off-Def Stats'!AG568), FALSE)</f>
        <v>21.1</v>
      </c>
      <c r="AH568">
        <f>VLOOKUP($A568,'Final Team Off-Def Stats'!$A$2:$AQ$31, COLUMN('Final Team Off-Def Stats'!AH568), FALSE)</f>
        <v>0.78300000000000003</v>
      </c>
      <c r="AI568">
        <f>VLOOKUP($A568,'Final Team Off-Def Stats'!$A$2:$AQ$31, COLUMN('Final Team Off-Def Stats'!AI568), FALSE)</f>
        <v>10.7</v>
      </c>
      <c r="AJ568">
        <f>VLOOKUP($A568,'Final Team Off-Def Stats'!$A$2:$AQ$31, COLUMN('Final Team Off-Def Stats'!AJ568), FALSE)</f>
        <v>34</v>
      </c>
      <c r="AK568">
        <f>VLOOKUP($A568,'Final Team Off-Def Stats'!$A$2:$AQ$31, COLUMN('Final Team Off-Def Stats'!AK568), FALSE)</f>
        <v>44.7</v>
      </c>
      <c r="AL568">
        <f>VLOOKUP($A568,'Final Team Off-Def Stats'!$A$2:$AQ$31, COLUMN('Final Team Off-Def Stats'!AL568), FALSE)</f>
        <v>22.1</v>
      </c>
      <c r="AM568">
        <f>VLOOKUP($A568,'Final Team Off-Def Stats'!$A$2:$AQ$31, COLUMN('Final Team Off-Def Stats'!AM568), FALSE)</f>
        <v>7.7</v>
      </c>
      <c r="AN568">
        <f>VLOOKUP($A568,'Final Team Off-Def Stats'!$A$2:$AQ$31, COLUMN('Final Team Off-Def Stats'!AN568), FALSE)</f>
        <v>4.7</v>
      </c>
      <c r="AO568">
        <f>VLOOKUP($A568,'Final Team Off-Def Stats'!$A$2:$AQ$31, COLUMN('Final Team Off-Def Stats'!AO568), FALSE)</f>
        <v>14.1</v>
      </c>
      <c r="AP568">
        <f>VLOOKUP($A568,'Final Team Off-Def Stats'!$A$2:$AQ$31, COLUMN('Final Team Off-Def Stats'!AP568), FALSE)</f>
        <v>19.899999999999999</v>
      </c>
      <c r="AQ568">
        <f>VLOOKUP($A568,'Final Team Off-Def Stats'!$A$2:$AQ$31, COLUMN('Final Team Off-Def Stats'!AQ568), FALSE)</f>
        <v>106.9</v>
      </c>
      <c r="AR568" t="s">
        <v>220</v>
      </c>
      <c r="AS568">
        <f>VLOOKUP($AR568,'Final Team Off-Def Stats'!$A$2:$AQ$31, COLUMN('Final Team Off-Def Stats'!B570), FALSE)</f>
        <v>39.1</v>
      </c>
      <c r="AT568">
        <f>VLOOKUP($AR568,'Final Team Off-Def Stats'!$A$2:$AQ$31, COLUMN('Final Team Off-Def Stats'!C570), FALSE)</f>
        <v>89.4</v>
      </c>
      <c r="AU568">
        <f>VLOOKUP($AR568,'Final Team Off-Def Stats'!$A$2:$AQ$31, COLUMN('Final Team Off-Def Stats'!D570), FALSE)</f>
        <v>0.437</v>
      </c>
      <c r="AV568">
        <f>VLOOKUP($AR568,'Final Team Off-Def Stats'!$A$2:$AQ$31, COLUMN('Final Team Off-Def Stats'!E570), FALSE)</f>
        <v>13.7</v>
      </c>
      <c r="AW568">
        <f>VLOOKUP($AR568,'Final Team Off-Def Stats'!$A$2:$AQ$31, COLUMN('Final Team Off-Def Stats'!F570), FALSE)</f>
        <v>38.299999999999997</v>
      </c>
      <c r="AX568">
        <f>VLOOKUP($AR568,'Final Team Off-Def Stats'!$A$2:$AQ$31, COLUMN('Final Team Off-Def Stats'!G570), FALSE)</f>
        <v>0.35699999999999998</v>
      </c>
      <c r="AY568">
        <f>VLOOKUP($AR568,'Final Team Off-Def Stats'!$A$2:$AQ$31, COLUMN('Final Team Off-Def Stats'!H570), FALSE)</f>
        <v>25.4</v>
      </c>
      <c r="AZ568">
        <f>VLOOKUP($AR568,'Final Team Off-Def Stats'!$A$2:$AQ$31, COLUMN('Final Team Off-Def Stats'!I570), FALSE)</f>
        <v>51.1</v>
      </c>
      <c r="BA568">
        <f>VLOOKUP($AR568,'Final Team Off-Def Stats'!$A$2:$AQ$31, COLUMN('Final Team Off-Def Stats'!J570), FALSE)</f>
        <v>0.497</v>
      </c>
      <c r="BB568">
        <f>VLOOKUP($AR568,'Final Team Off-Def Stats'!$A$2:$AQ$31, COLUMN('Final Team Off-Def Stats'!K570), FALSE)</f>
        <v>18.600000000000001</v>
      </c>
      <c r="BC568">
        <f>VLOOKUP($AR568,'Final Team Off-Def Stats'!$A$2:$AQ$31, COLUMN('Final Team Off-Def Stats'!L570), FALSE)</f>
        <v>25</v>
      </c>
      <c r="BD568">
        <f>VLOOKUP($AR568,'Final Team Off-Def Stats'!$A$2:$AQ$31, COLUMN('Final Team Off-Def Stats'!M570), FALSE)</f>
        <v>0.74399999999999999</v>
      </c>
      <c r="BE568">
        <f>VLOOKUP($AR568,'Final Team Off-Def Stats'!$A$2:$AQ$31, COLUMN('Final Team Off-Def Stats'!N570), FALSE)</f>
        <v>11.9</v>
      </c>
      <c r="BF568">
        <f>VLOOKUP($AR568,'Final Team Off-Def Stats'!$A$2:$AQ$31, COLUMN('Final Team Off-Def Stats'!O570), FALSE)</f>
        <v>35.9</v>
      </c>
      <c r="BG568">
        <f>VLOOKUP($AR568,'Final Team Off-Def Stats'!$A$2:$AQ$31, COLUMN('Final Team Off-Def Stats'!P570), FALSE)</f>
        <v>47.8</v>
      </c>
      <c r="BH568">
        <f>VLOOKUP($AR568,'Final Team Off-Def Stats'!$A$2:$AQ$31, COLUMN('Final Team Off-Def Stats'!Q570), FALSE)</f>
        <v>22.7</v>
      </c>
      <c r="BI568">
        <f>VLOOKUP($AR568,'Final Team Off-Def Stats'!$A$2:$AQ$31, COLUMN('Final Team Off-Def Stats'!R570), FALSE)</f>
        <v>7.2</v>
      </c>
      <c r="BJ568">
        <f>VLOOKUP($AR568,'Final Team Off-Def Stats'!$A$2:$AQ$31, COLUMN('Final Team Off-Def Stats'!S570), FALSE)</f>
        <v>5</v>
      </c>
      <c r="BK568">
        <f>VLOOKUP($AR568,'Final Team Off-Def Stats'!$A$2:$AQ$31, COLUMN('Final Team Off-Def Stats'!T570), FALSE)</f>
        <v>13.7</v>
      </c>
      <c r="BL568">
        <f>VLOOKUP($AR568,'Final Team Off-Def Stats'!$A$2:$AQ$31, COLUMN('Final Team Off-Def Stats'!U570), FALSE)</f>
        <v>21.1</v>
      </c>
      <c r="BM568">
        <f>VLOOKUP($AR568,'Final Team Off-Def Stats'!$A$2:$AQ$31, COLUMN('Final Team Off-Def Stats'!V570), FALSE)</f>
        <v>110.4</v>
      </c>
      <c r="BN568">
        <f>VLOOKUP($AR568,'Final Team Off-Def Stats'!$A$2:$AQ$31, COLUMN('Final Team Off-Def Stats'!W570), FALSE)</f>
        <v>39.9</v>
      </c>
      <c r="BO568">
        <f>VLOOKUP($AR568,'Final Team Off-Def Stats'!$A$2:$AQ$31, COLUMN('Final Team Off-Def Stats'!X570), FALSE)</f>
        <v>89.2</v>
      </c>
      <c r="BP568">
        <f>VLOOKUP($AR568,'Final Team Off-Def Stats'!$A$2:$AQ$31, COLUMN('Final Team Off-Def Stats'!Y570), FALSE)</f>
        <v>0.44700000000000001</v>
      </c>
      <c r="BQ568">
        <f>VLOOKUP($AR568,'Final Team Off-Def Stats'!$A$2:$AQ$31, COLUMN('Final Team Off-Def Stats'!Z570), FALSE)</f>
        <v>13.1</v>
      </c>
      <c r="BR568">
        <f>VLOOKUP($AR568,'Final Team Off-Def Stats'!$A$2:$AQ$31, COLUMN('Final Team Off-Def Stats'!AA570), FALSE)</f>
        <v>38.299999999999997</v>
      </c>
      <c r="BS568">
        <f>VLOOKUP($AR568,'Final Team Off-Def Stats'!$A$2:$AQ$31, COLUMN('Final Team Off-Def Stats'!AB570), FALSE)</f>
        <v>0.34200000000000003</v>
      </c>
      <c r="BT568">
        <f>VLOOKUP($AR568,'Final Team Off-Def Stats'!$A$2:$AQ$31, COLUMN('Final Team Off-Def Stats'!AC570), FALSE)</f>
        <v>26.8</v>
      </c>
      <c r="BU568">
        <f>VLOOKUP($AR568,'Final Team Off-Def Stats'!$A$2:$AQ$31, COLUMN('Final Team Off-Def Stats'!AD570), FALSE)</f>
        <v>50.8</v>
      </c>
      <c r="BV568">
        <f>VLOOKUP($AR568,'Final Team Off-Def Stats'!$A$2:$AQ$31, COLUMN('Final Team Off-Def Stats'!AE570), FALSE)</f>
        <v>0.52700000000000002</v>
      </c>
      <c r="BW568">
        <f>VLOOKUP($AR568,'Final Team Off-Def Stats'!$A$2:$AQ$31, COLUMN('Final Team Off-Def Stats'!AF570), FALSE)</f>
        <v>17.600000000000001</v>
      </c>
      <c r="BX568">
        <f>VLOOKUP($AR568,'Final Team Off-Def Stats'!$A$2:$AQ$31, COLUMN('Final Team Off-Def Stats'!AG570), FALSE)</f>
        <v>23.1</v>
      </c>
      <c r="BY568">
        <f>VLOOKUP($AR568,'Final Team Off-Def Stats'!$A$2:$AQ$31, COLUMN('Final Team Off-Def Stats'!AH570), FALSE)</f>
        <v>0.76400000000000001</v>
      </c>
      <c r="BZ568">
        <f>VLOOKUP($AR568,'Final Team Off-Def Stats'!$A$2:$AQ$31, COLUMN('Final Team Off-Def Stats'!AI570), FALSE)</f>
        <v>9.6999999999999993</v>
      </c>
      <c r="CA568">
        <f>VLOOKUP($AR568,'Final Team Off-Def Stats'!$A$2:$AQ$31, COLUMN('Final Team Off-Def Stats'!AJ570), FALSE)</f>
        <v>35.6</v>
      </c>
      <c r="CB568">
        <f>VLOOKUP($AR568,'Final Team Off-Def Stats'!$A$2:$AQ$31, COLUMN('Final Team Off-Def Stats'!AK570), FALSE)</f>
        <v>45.3</v>
      </c>
      <c r="CC568">
        <f>VLOOKUP($AR568,'Final Team Off-Def Stats'!$A$2:$AQ$31, COLUMN('Final Team Off-Def Stats'!AL570), FALSE)</f>
        <v>25.1</v>
      </c>
      <c r="CD568">
        <f>VLOOKUP($AR568,'Final Team Off-Def Stats'!$A$2:$AQ$31, COLUMN('Final Team Off-Def Stats'!AM570), FALSE)</f>
        <v>7.2</v>
      </c>
      <c r="CE568">
        <f>VLOOKUP($AR568,'Final Team Off-Def Stats'!$A$2:$AQ$31, COLUMN('Final Team Off-Def Stats'!AN570), FALSE)</f>
        <v>4.8</v>
      </c>
      <c r="CF568">
        <f>VLOOKUP($AR568,'Final Team Off-Def Stats'!$A$2:$AQ$31, COLUMN('Final Team Off-Def Stats'!AO570), FALSE)</f>
        <v>13.1</v>
      </c>
      <c r="CG568">
        <f>VLOOKUP($AR568,'Final Team Off-Def Stats'!$A$2:$AQ$31, COLUMN('Final Team Off-Def Stats'!AP570), FALSE)</f>
        <v>21.1</v>
      </c>
      <c r="CH568">
        <f>VLOOKUP($AR568,'Final Team Off-Def Stats'!$A$2:$AQ$31, COLUMN('Final Team Off-Def Stats'!AQ570), FALSE)</f>
        <v>110.5</v>
      </c>
      <c r="CI568" t="s">
        <v>542</v>
      </c>
    </row>
    <row r="569" spans="1:87" x14ac:dyDescent="0.35">
      <c r="A569" t="s">
        <v>383</v>
      </c>
      <c r="B569">
        <f>VLOOKUP($A569,'Final Team Off-Def Stats'!$A$2:$AQ$31, COLUMN('Final Team Off-Def Stats'!B569), FALSE)</f>
        <v>38.6</v>
      </c>
      <c r="C569">
        <f>VLOOKUP($A569,'Final Team Off-Def Stats'!$A$2:$AQ$31, COLUMN('Final Team Off-Def Stats'!C569), FALSE)</f>
        <v>89.6</v>
      </c>
      <c r="D569">
        <f>VLOOKUP($A569,'Final Team Off-Def Stats'!$A$2:$AQ$31, COLUMN('Final Team Off-Def Stats'!D569), FALSE)</f>
        <v>0.43099999999999999</v>
      </c>
      <c r="E569">
        <f>VLOOKUP($A569,'Final Team Off-Def Stats'!$A$2:$AQ$31, COLUMN('Final Team Off-Def Stats'!E569), FALSE)</f>
        <v>11.4</v>
      </c>
      <c r="F569">
        <f>VLOOKUP($A569,'Final Team Off-Def Stats'!$A$2:$AQ$31, COLUMN('Final Team Off-Def Stats'!F569), FALSE)</f>
        <v>35</v>
      </c>
      <c r="G569">
        <f>VLOOKUP($A569,'Final Team Off-Def Stats'!$A$2:$AQ$31, COLUMN('Final Team Off-Def Stats'!G569), FALSE)</f>
        <v>0.32600000000000001</v>
      </c>
      <c r="H569">
        <f>VLOOKUP($A569,'Final Team Off-Def Stats'!$A$2:$AQ$31, COLUMN('Final Team Off-Def Stats'!H569), FALSE)</f>
        <v>27.2</v>
      </c>
      <c r="I569">
        <f>VLOOKUP($A569,'Final Team Off-Def Stats'!$A$2:$AQ$31, COLUMN('Final Team Off-Def Stats'!I569), FALSE)</f>
        <v>54.6</v>
      </c>
      <c r="J569">
        <f>VLOOKUP($A569,'Final Team Off-Def Stats'!$A$2:$AQ$31, COLUMN('Final Team Off-Def Stats'!J569), FALSE)</f>
        <v>0.498</v>
      </c>
      <c r="K569">
        <f>VLOOKUP($A569,'Final Team Off-Def Stats'!$A$2:$AQ$31, COLUMN('Final Team Off-Def Stats'!K569), FALSE)</f>
        <v>17.399999999999999</v>
      </c>
      <c r="L569">
        <f>VLOOKUP($A569,'Final Team Off-Def Stats'!$A$2:$AQ$31, COLUMN('Final Team Off-Def Stats'!L569), FALSE)</f>
        <v>22.3</v>
      </c>
      <c r="M569">
        <f>VLOOKUP($A569,'Final Team Off-Def Stats'!$A$2:$AQ$31, COLUMN('Final Team Off-Def Stats'!M569), FALSE)</f>
        <v>0.78200000000000003</v>
      </c>
      <c r="N569">
        <f>VLOOKUP($A569,'Final Team Off-Def Stats'!$A$2:$AQ$31, COLUMN('Final Team Off-Def Stats'!N569), FALSE)</f>
        <v>11.1</v>
      </c>
      <c r="O569">
        <f>VLOOKUP($A569,'Final Team Off-Def Stats'!$A$2:$AQ$31, COLUMN('Final Team Off-Def Stats'!O569), FALSE)</f>
        <v>32.4</v>
      </c>
      <c r="P569">
        <f>VLOOKUP($A569,'Final Team Off-Def Stats'!$A$2:$AQ$31, COLUMN('Final Team Off-Def Stats'!P569), FALSE)</f>
        <v>43.5</v>
      </c>
      <c r="Q569">
        <f>VLOOKUP($A569,'Final Team Off-Def Stats'!$A$2:$AQ$31, COLUMN('Final Team Off-Def Stats'!Q569), FALSE)</f>
        <v>23.7</v>
      </c>
      <c r="R569">
        <f>VLOOKUP($A569,'Final Team Off-Def Stats'!$A$2:$AQ$31, COLUMN('Final Team Off-Def Stats'!R569), FALSE)</f>
        <v>7.8</v>
      </c>
      <c r="S569">
        <f>VLOOKUP($A569,'Final Team Off-Def Stats'!$A$2:$AQ$31, COLUMN('Final Team Off-Def Stats'!S569), FALSE)</f>
        <v>4.8</v>
      </c>
      <c r="T569">
        <f>VLOOKUP($A569,'Final Team Off-Def Stats'!$A$2:$AQ$31, COLUMN('Final Team Off-Def Stats'!T569), FALSE)</f>
        <v>14.3</v>
      </c>
      <c r="U569">
        <f>VLOOKUP($A569,'Final Team Off-Def Stats'!$A$2:$AQ$31, COLUMN('Final Team Off-Def Stats'!U569), FALSE)</f>
        <v>22.2</v>
      </c>
      <c r="V569">
        <f>VLOOKUP($A569,'Final Team Off-Def Stats'!$A$2:$AQ$31, COLUMN('Final Team Off-Def Stats'!V569), FALSE)</f>
        <v>106</v>
      </c>
      <c r="W569">
        <f>VLOOKUP($A569,'Final Team Off-Def Stats'!$A$2:$AQ$31, COLUMN('Final Team Off-Def Stats'!W569), FALSE)</f>
        <v>41.1</v>
      </c>
      <c r="X569">
        <f>VLOOKUP($A569,'Final Team Off-Def Stats'!$A$2:$AQ$31, COLUMN('Final Team Off-Def Stats'!X569), FALSE)</f>
        <v>87</v>
      </c>
      <c r="Y569">
        <f>VLOOKUP($A569,'Final Team Off-Def Stats'!$A$2:$AQ$31, COLUMN('Final Team Off-Def Stats'!Y569), FALSE)</f>
        <v>0.47299999999999998</v>
      </c>
      <c r="Z569">
        <f>VLOOKUP($A569,'Final Team Off-Def Stats'!$A$2:$AQ$31, COLUMN('Final Team Off-Def Stats'!Z569), FALSE)</f>
        <v>11.9</v>
      </c>
      <c r="AA569">
        <f>VLOOKUP($A569,'Final Team Off-Def Stats'!$A$2:$AQ$31, COLUMN('Final Team Off-Def Stats'!AA569), FALSE)</f>
        <v>32.9</v>
      </c>
      <c r="AB569">
        <f>VLOOKUP($A569,'Final Team Off-Def Stats'!$A$2:$AQ$31, COLUMN('Final Team Off-Def Stats'!AB569), FALSE)</f>
        <v>0.36199999999999999</v>
      </c>
      <c r="AC569">
        <f>VLOOKUP($A569,'Final Team Off-Def Stats'!$A$2:$AQ$31, COLUMN('Final Team Off-Def Stats'!AC569), FALSE)</f>
        <v>29.2</v>
      </c>
      <c r="AD569">
        <f>VLOOKUP($A569,'Final Team Off-Def Stats'!$A$2:$AQ$31, COLUMN('Final Team Off-Def Stats'!AD569), FALSE)</f>
        <v>54.1</v>
      </c>
      <c r="AE569">
        <f>VLOOKUP($A569,'Final Team Off-Def Stats'!$A$2:$AQ$31, COLUMN('Final Team Off-Def Stats'!AE569), FALSE)</f>
        <v>0.54</v>
      </c>
      <c r="AF569">
        <f>VLOOKUP($A569,'Final Team Off-Def Stats'!$A$2:$AQ$31, COLUMN('Final Team Off-Def Stats'!AF569), FALSE)</f>
        <v>19.7</v>
      </c>
      <c r="AG569">
        <f>VLOOKUP($A569,'Final Team Off-Def Stats'!$A$2:$AQ$31, COLUMN('Final Team Off-Def Stats'!AG569), FALSE)</f>
        <v>25.4</v>
      </c>
      <c r="AH569">
        <f>VLOOKUP($A569,'Final Team Off-Def Stats'!$A$2:$AQ$31, COLUMN('Final Team Off-Def Stats'!AH569), FALSE)</f>
        <v>0.77700000000000002</v>
      </c>
      <c r="AI569">
        <f>VLOOKUP($A569,'Final Team Off-Def Stats'!$A$2:$AQ$31, COLUMN('Final Team Off-Def Stats'!AI569), FALSE)</f>
        <v>10.4</v>
      </c>
      <c r="AJ569">
        <f>VLOOKUP($A569,'Final Team Off-Def Stats'!$A$2:$AQ$31, COLUMN('Final Team Off-Def Stats'!AJ569), FALSE)</f>
        <v>36.299999999999997</v>
      </c>
      <c r="AK569">
        <f>VLOOKUP($A569,'Final Team Off-Def Stats'!$A$2:$AQ$31, COLUMN('Final Team Off-Def Stats'!AK569), FALSE)</f>
        <v>46.8</v>
      </c>
      <c r="AL569">
        <f>VLOOKUP($A569,'Final Team Off-Def Stats'!$A$2:$AQ$31, COLUMN('Final Team Off-Def Stats'!AL569), FALSE)</f>
        <v>25.4</v>
      </c>
      <c r="AM569">
        <f>VLOOKUP($A569,'Final Team Off-Def Stats'!$A$2:$AQ$31, COLUMN('Final Team Off-Def Stats'!AM569), FALSE)</f>
        <v>7.5</v>
      </c>
      <c r="AN569">
        <f>VLOOKUP($A569,'Final Team Off-Def Stats'!$A$2:$AQ$31, COLUMN('Final Team Off-Def Stats'!AN569), FALSE)</f>
        <v>5.3</v>
      </c>
      <c r="AO569">
        <f>VLOOKUP($A569,'Final Team Off-Def Stats'!$A$2:$AQ$31, COLUMN('Final Team Off-Def Stats'!AO569), FALSE)</f>
        <v>14.8</v>
      </c>
      <c r="AP569">
        <f>VLOOKUP($A569,'Final Team Off-Def Stats'!$A$2:$AQ$31, COLUMN('Final Team Off-Def Stats'!AP569), FALSE)</f>
        <v>20</v>
      </c>
      <c r="AQ569">
        <f>VLOOKUP($A569,'Final Team Off-Def Stats'!$A$2:$AQ$31, COLUMN('Final Team Off-Def Stats'!AQ569), FALSE)</f>
        <v>113.8</v>
      </c>
      <c r="AR569" t="s">
        <v>507</v>
      </c>
      <c r="AS569">
        <f>VLOOKUP($AR569,'Final Team Off-Def Stats'!$A$2:$AQ$31, COLUMN('Final Team Off-Def Stats'!B571), FALSE)</f>
        <v>43.2</v>
      </c>
      <c r="AT569">
        <f>VLOOKUP($AR569,'Final Team Off-Def Stats'!$A$2:$AQ$31, COLUMN('Final Team Off-Def Stats'!C571), FALSE)</f>
        <v>93.6</v>
      </c>
      <c r="AU569">
        <f>VLOOKUP($AR569,'Final Team Off-Def Stats'!$A$2:$AQ$31, COLUMN('Final Team Off-Def Stats'!D571), FALSE)</f>
        <v>0.46100000000000002</v>
      </c>
      <c r="AV569">
        <f>VLOOKUP($AR569,'Final Team Off-Def Stats'!$A$2:$AQ$31, COLUMN('Final Team Off-Def Stats'!E571), FALSE)</f>
        <v>11.4</v>
      </c>
      <c r="AW569">
        <f>VLOOKUP($AR569,'Final Team Off-Def Stats'!$A$2:$AQ$31, COLUMN('Final Team Off-Def Stats'!F571), FALSE)</f>
        <v>32.4</v>
      </c>
      <c r="AX569">
        <f>VLOOKUP($AR569,'Final Team Off-Def Stats'!$A$2:$AQ$31, COLUMN('Final Team Off-Def Stats'!G571), FALSE)</f>
        <v>0.35299999999999998</v>
      </c>
      <c r="AY569">
        <f>VLOOKUP($AR569,'Final Team Off-Def Stats'!$A$2:$AQ$31, COLUMN('Final Team Off-Def Stats'!H571), FALSE)</f>
        <v>31.8</v>
      </c>
      <c r="AZ569">
        <f>VLOOKUP($AR569,'Final Team Off-Def Stats'!$A$2:$AQ$31, COLUMN('Final Team Off-Def Stats'!I571), FALSE)</f>
        <v>61.2</v>
      </c>
      <c r="BA569">
        <f>VLOOKUP($AR569,'Final Team Off-Def Stats'!$A$2:$AQ$31, COLUMN('Final Team Off-Def Stats'!J571), FALSE)</f>
        <v>0.51900000000000002</v>
      </c>
      <c r="BB569">
        <f>VLOOKUP($AR569,'Final Team Off-Def Stats'!$A$2:$AQ$31, COLUMN('Final Team Off-Def Stats'!K571), FALSE)</f>
        <v>16.8</v>
      </c>
      <c r="BC569">
        <f>VLOOKUP($AR569,'Final Team Off-Def Stats'!$A$2:$AQ$31, COLUMN('Final Team Off-Def Stats'!L571), FALSE)</f>
        <v>23</v>
      </c>
      <c r="BD569">
        <f>VLOOKUP($AR569,'Final Team Off-Def Stats'!$A$2:$AQ$31, COLUMN('Final Team Off-Def Stats'!M571), FALSE)</f>
        <v>0.73399999999999999</v>
      </c>
      <c r="BE569">
        <f>VLOOKUP($AR569,'Final Team Off-Def Stats'!$A$2:$AQ$31, COLUMN('Final Team Off-Def Stats'!N571), FALSE)</f>
        <v>14</v>
      </c>
      <c r="BF569">
        <f>VLOOKUP($AR569,'Final Team Off-Def Stats'!$A$2:$AQ$31, COLUMN('Final Team Off-Def Stats'!O571), FALSE)</f>
        <v>34.700000000000003</v>
      </c>
      <c r="BG569">
        <f>VLOOKUP($AR569,'Final Team Off-Def Stats'!$A$2:$AQ$31, COLUMN('Final Team Off-Def Stats'!P571), FALSE)</f>
        <v>48.8</v>
      </c>
      <c r="BH569">
        <f>VLOOKUP($AR569,'Final Team Off-Def Stats'!$A$2:$AQ$31, COLUMN('Final Team Off-Def Stats'!Q571), FALSE)</f>
        <v>25.8</v>
      </c>
      <c r="BI569">
        <f>VLOOKUP($AR569,'Final Team Off-Def Stats'!$A$2:$AQ$31, COLUMN('Final Team Off-Def Stats'!R571), FALSE)</f>
        <v>9.6999999999999993</v>
      </c>
      <c r="BJ569">
        <f>VLOOKUP($AR569,'Final Team Off-Def Stats'!$A$2:$AQ$31, COLUMN('Final Team Off-Def Stats'!S571), FALSE)</f>
        <v>6.4</v>
      </c>
      <c r="BK569">
        <f>VLOOKUP($AR569,'Final Team Off-Def Stats'!$A$2:$AQ$31, COLUMN('Final Team Off-Def Stats'!T571), FALSE)</f>
        <v>13.1</v>
      </c>
      <c r="BL569">
        <f>VLOOKUP($AR569,'Final Team Off-Def Stats'!$A$2:$AQ$31, COLUMN('Final Team Off-Def Stats'!U571), FALSE)</f>
        <v>19.600000000000001</v>
      </c>
      <c r="BM569">
        <f>VLOOKUP($AR569,'Final Team Off-Def Stats'!$A$2:$AQ$31, COLUMN('Final Team Off-Def Stats'!V571), FALSE)</f>
        <v>114.6</v>
      </c>
      <c r="BN569">
        <f>VLOOKUP($AR569,'Final Team Off-Def Stats'!$A$2:$AQ$31, COLUMN('Final Team Off-Def Stats'!W571), FALSE)</f>
        <v>40</v>
      </c>
      <c r="BO569">
        <f>VLOOKUP($AR569,'Final Team Off-Def Stats'!$A$2:$AQ$31, COLUMN('Final Team Off-Def Stats'!X571), FALSE)</f>
        <v>87.9</v>
      </c>
      <c r="BP569">
        <f>VLOOKUP($AR569,'Final Team Off-Def Stats'!$A$2:$AQ$31, COLUMN('Final Team Off-Def Stats'!Y571), FALSE)</f>
        <v>0.45500000000000002</v>
      </c>
      <c r="BQ569">
        <f>VLOOKUP($AR569,'Final Team Off-Def Stats'!$A$2:$AQ$31, COLUMN('Final Team Off-Def Stats'!Z571), FALSE)</f>
        <v>11.9</v>
      </c>
      <c r="BR569">
        <f>VLOOKUP($AR569,'Final Team Off-Def Stats'!$A$2:$AQ$31, COLUMN('Final Team Off-Def Stats'!AA571), FALSE)</f>
        <v>34.200000000000003</v>
      </c>
      <c r="BS569">
        <f>VLOOKUP($AR569,'Final Team Off-Def Stats'!$A$2:$AQ$31, COLUMN('Final Team Off-Def Stats'!AB571), FALSE)</f>
        <v>0.34899999999999998</v>
      </c>
      <c r="BT569">
        <f>VLOOKUP($AR569,'Final Team Off-Def Stats'!$A$2:$AQ$31, COLUMN('Final Team Off-Def Stats'!AC571), FALSE)</f>
        <v>28</v>
      </c>
      <c r="BU569">
        <f>VLOOKUP($AR569,'Final Team Off-Def Stats'!$A$2:$AQ$31, COLUMN('Final Team Off-Def Stats'!AD571), FALSE)</f>
        <v>53.7</v>
      </c>
      <c r="BV569">
        <f>VLOOKUP($AR569,'Final Team Off-Def Stats'!$A$2:$AQ$31, COLUMN('Final Team Off-Def Stats'!AE571), FALSE)</f>
        <v>0.52200000000000002</v>
      </c>
      <c r="BW569">
        <f>VLOOKUP($AR569,'Final Team Off-Def Stats'!$A$2:$AQ$31, COLUMN('Final Team Off-Def Stats'!AF571), FALSE)</f>
        <v>17.100000000000001</v>
      </c>
      <c r="BX569">
        <f>VLOOKUP($AR569,'Final Team Off-Def Stats'!$A$2:$AQ$31, COLUMN('Final Team Off-Def Stats'!AG571), FALSE)</f>
        <v>22.2</v>
      </c>
      <c r="BY569">
        <f>VLOOKUP($AR569,'Final Team Off-Def Stats'!$A$2:$AQ$31, COLUMN('Final Team Off-Def Stats'!AH571), FALSE)</f>
        <v>0.77100000000000002</v>
      </c>
      <c r="BZ569">
        <f>VLOOKUP($AR569,'Final Team Off-Def Stats'!$A$2:$AQ$31, COLUMN('Final Team Off-Def Stats'!AI571), FALSE)</f>
        <v>9.9</v>
      </c>
      <c r="CA569">
        <f>VLOOKUP($AR569,'Final Team Off-Def Stats'!$A$2:$AQ$31, COLUMN('Final Team Off-Def Stats'!AJ571), FALSE)</f>
        <v>32.700000000000003</v>
      </c>
      <c r="CB569">
        <f>VLOOKUP($AR569,'Final Team Off-Def Stats'!$A$2:$AQ$31, COLUMN('Final Team Off-Def Stats'!AK571), FALSE)</f>
        <v>42.7</v>
      </c>
      <c r="CC569">
        <f>VLOOKUP($AR569,'Final Team Off-Def Stats'!$A$2:$AQ$31, COLUMN('Final Team Off-Def Stats'!AL571), FALSE)</f>
        <v>24.8</v>
      </c>
      <c r="CD569">
        <f>VLOOKUP($AR569,'Final Team Off-Def Stats'!$A$2:$AQ$31, COLUMN('Final Team Off-Def Stats'!AM571), FALSE)</f>
        <v>7.1</v>
      </c>
      <c r="CE569">
        <f>VLOOKUP($AR569,'Final Team Off-Def Stats'!$A$2:$AQ$31, COLUMN('Final Team Off-Def Stats'!AN571), FALSE)</f>
        <v>6</v>
      </c>
      <c r="CF569">
        <f>VLOOKUP($AR569,'Final Team Off-Def Stats'!$A$2:$AQ$31, COLUMN('Final Team Off-Def Stats'!AO571), FALSE)</f>
        <v>14.9</v>
      </c>
      <c r="CG569">
        <f>VLOOKUP($AR569,'Final Team Off-Def Stats'!$A$2:$AQ$31, COLUMN('Final Team Off-Def Stats'!AP571), FALSE)</f>
        <v>19.7</v>
      </c>
      <c r="CH569">
        <f>VLOOKUP($AR569,'Final Team Off-Def Stats'!$A$2:$AQ$31, COLUMN('Final Team Off-Def Stats'!AQ571), FALSE)</f>
        <v>109</v>
      </c>
      <c r="CI569" t="s">
        <v>542</v>
      </c>
    </row>
    <row r="570" spans="1:87" x14ac:dyDescent="0.35">
      <c r="A570" t="s">
        <v>508</v>
      </c>
      <c r="B570">
        <f>VLOOKUP($A570,'Final Team Off-Def Stats'!$A$2:$AQ$31, COLUMN('Final Team Off-Def Stats'!B570), FALSE)</f>
        <v>41.1</v>
      </c>
      <c r="C570">
        <f>VLOOKUP($A570,'Final Team Off-Def Stats'!$A$2:$AQ$31, COLUMN('Final Team Off-Def Stats'!C570), FALSE)</f>
        <v>87.6</v>
      </c>
      <c r="D570">
        <f>VLOOKUP($A570,'Final Team Off-Def Stats'!$A$2:$AQ$31, COLUMN('Final Team Off-Def Stats'!D570), FALSE)</f>
        <v>0.46899999999999997</v>
      </c>
      <c r="E570">
        <f>VLOOKUP($A570,'Final Team Off-Def Stats'!$A$2:$AQ$31, COLUMN('Final Team Off-Def Stats'!E570), FALSE)</f>
        <v>14.5</v>
      </c>
      <c r="F570">
        <f>VLOOKUP($A570,'Final Team Off-Def Stats'!$A$2:$AQ$31, COLUMN('Final Team Off-Def Stats'!F570), FALSE)</f>
        <v>39.9</v>
      </c>
      <c r="G570">
        <f>VLOOKUP($A570,'Final Team Off-Def Stats'!$A$2:$AQ$31, COLUMN('Final Team Off-Def Stats'!G570), FALSE)</f>
        <v>0.36399999999999999</v>
      </c>
      <c r="H570">
        <f>VLOOKUP($A570,'Final Team Off-Def Stats'!$A$2:$AQ$31, COLUMN('Final Team Off-Def Stats'!H570), FALSE)</f>
        <v>26.5</v>
      </c>
      <c r="I570">
        <f>VLOOKUP($A570,'Final Team Off-Def Stats'!$A$2:$AQ$31, COLUMN('Final Team Off-Def Stats'!I570), FALSE)</f>
        <v>47.6</v>
      </c>
      <c r="J570">
        <f>VLOOKUP($A570,'Final Team Off-Def Stats'!$A$2:$AQ$31, COLUMN('Final Team Off-Def Stats'!J570), FALSE)</f>
        <v>0.55700000000000005</v>
      </c>
      <c r="K570">
        <f>VLOOKUP($A570,'Final Team Off-Def Stats'!$A$2:$AQ$31, COLUMN('Final Team Off-Def Stats'!K570), FALSE)</f>
        <v>15.8</v>
      </c>
      <c r="L570">
        <f>VLOOKUP($A570,'Final Team Off-Def Stats'!$A$2:$AQ$31, COLUMN('Final Team Off-Def Stats'!L570), FALSE)</f>
        <v>20.6</v>
      </c>
      <c r="M570">
        <f>VLOOKUP($A570,'Final Team Off-Def Stats'!$A$2:$AQ$31, COLUMN('Final Team Off-Def Stats'!M570), FALSE)</f>
        <v>0.76900000000000002</v>
      </c>
      <c r="N570">
        <f>VLOOKUP($A570,'Final Team Off-Def Stats'!$A$2:$AQ$31, COLUMN('Final Team Off-Def Stats'!N570), FALSE)</f>
        <v>9.9</v>
      </c>
      <c r="O570">
        <f>VLOOKUP($A570,'Final Team Off-Def Stats'!$A$2:$AQ$31, COLUMN('Final Team Off-Def Stats'!O570), FALSE)</f>
        <v>36.200000000000003</v>
      </c>
      <c r="P570">
        <f>VLOOKUP($A570,'Final Team Off-Def Stats'!$A$2:$AQ$31, COLUMN('Final Team Off-Def Stats'!P570), FALSE)</f>
        <v>46.1</v>
      </c>
      <c r="Q570">
        <f>VLOOKUP($A570,'Final Team Off-Def Stats'!$A$2:$AQ$31, COLUMN('Final Team Off-Def Stats'!Q570), FALSE)</f>
        <v>27.5</v>
      </c>
      <c r="R570">
        <f>VLOOKUP($A570,'Final Team Off-Def Stats'!$A$2:$AQ$31, COLUMN('Final Team Off-Def Stats'!R570), FALSE)</f>
        <v>8.9</v>
      </c>
      <c r="S570">
        <f>VLOOKUP($A570,'Final Team Off-Def Stats'!$A$2:$AQ$31, COLUMN('Final Team Off-Def Stats'!S570), FALSE)</f>
        <v>4.5999999999999996</v>
      </c>
      <c r="T570">
        <f>VLOOKUP($A570,'Final Team Off-Def Stats'!$A$2:$AQ$31, COLUMN('Final Team Off-Def Stats'!T570), FALSE)</f>
        <v>15.1</v>
      </c>
      <c r="U570">
        <f>VLOOKUP($A570,'Final Team Off-Def Stats'!$A$2:$AQ$31, COLUMN('Final Team Off-Def Stats'!U570), FALSE)</f>
        <v>21.3</v>
      </c>
      <c r="V570">
        <f>VLOOKUP($A570,'Final Team Off-Def Stats'!$A$2:$AQ$31, COLUMN('Final Team Off-Def Stats'!V570), FALSE)</f>
        <v>112.5</v>
      </c>
      <c r="W570">
        <f>VLOOKUP($A570,'Final Team Off-Def Stats'!$A$2:$AQ$31, COLUMN('Final Team Off-Def Stats'!W570), FALSE)</f>
        <v>38.4</v>
      </c>
      <c r="X570">
        <f>VLOOKUP($A570,'Final Team Off-Def Stats'!$A$2:$AQ$31, COLUMN('Final Team Off-Def Stats'!X570), FALSE)</f>
        <v>87.7</v>
      </c>
      <c r="Y570">
        <f>VLOOKUP($A570,'Final Team Off-Def Stats'!$A$2:$AQ$31, COLUMN('Final Team Off-Def Stats'!Y570), FALSE)</f>
        <v>0.438</v>
      </c>
      <c r="Z570">
        <f>VLOOKUP($A570,'Final Team Off-Def Stats'!$A$2:$AQ$31, COLUMN('Final Team Off-Def Stats'!Z570), FALSE)</f>
        <v>12.4</v>
      </c>
      <c r="AA570">
        <f>VLOOKUP($A570,'Final Team Off-Def Stats'!$A$2:$AQ$31, COLUMN('Final Team Off-Def Stats'!AA570), FALSE)</f>
        <v>36.4</v>
      </c>
      <c r="AB570">
        <f>VLOOKUP($A570,'Final Team Off-Def Stats'!$A$2:$AQ$31, COLUMN('Final Team Off-Def Stats'!AB570), FALSE)</f>
        <v>0.33900000000000002</v>
      </c>
      <c r="AC570">
        <f>VLOOKUP($A570,'Final Team Off-Def Stats'!$A$2:$AQ$31, COLUMN('Final Team Off-Def Stats'!AC570), FALSE)</f>
        <v>26.1</v>
      </c>
      <c r="AD570">
        <f>VLOOKUP($A570,'Final Team Off-Def Stats'!$A$2:$AQ$31, COLUMN('Final Team Off-Def Stats'!AD570), FALSE)</f>
        <v>51.3</v>
      </c>
      <c r="AE570">
        <f>VLOOKUP($A570,'Final Team Off-Def Stats'!$A$2:$AQ$31, COLUMN('Final Team Off-Def Stats'!AE570), FALSE)</f>
        <v>0.50900000000000001</v>
      </c>
      <c r="AF570">
        <f>VLOOKUP($A570,'Final Team Off-Def Stats'!$A$2:$AQ$31, COLUMN('Final Team Off-Def Stats'!AF570), FALSE)</f>
        <v>17.600000000000001</v>
      </c>
      <c r="AG570">
        <f>VLOOKUP($A570,'Final Team Off-Def Stats'!$A$2:$AQ$31, COLUMN('Final Team Off-Def Stats'!AG570), FALSE)</f>
        <v>23.2</v>
      </c>
      <c r="AH570">
        <f>VLOOKUP($A570,'Final Team Off-Def Stats'!$A$2:$AQ$31, COLUMN('Final Team Off-Def Stats'!AH570), FALSE)</f>
        <v>0.75900000000000001</v>
      </c>
      <c r="AI570">
        <f>VLOOKUP($A570,'Final Team Off-Def Stats'!$A$2:$AQ$31, COLUMN('Final Team Off-Def Stats'!AI570), FALSE)</f>
        <v>9.8000000000000007</v>
      </c>
      <c r="AJ570">
        <f>VLOOKUP($A570,'Final Team Off-Def Stats'!$A$2:$AQ$31, COLUMN('Final Team Off-Def Stats'!AJ570), FALSE)</f>
        <v>33.4</v>
      </c>
      <c r="AK570">
        <f>VLOOKUP($A570,'Final Team Off-Def Stats'!$A$2:$AQ$31, COLUMN('Final Team Off-Def Stats'!AK570), FALSE)</f>
        <v>43.2</v>
      </c>
      <c r="AL570">
        <f>VLOOKUP($A570,'Final Team Off-Def Stats'!$A$2:$AQ$31, COLUMN('Final Team Off-Def Stats'!AL570), FALSE)</f>
        <v>23.2</v>
      </c>
      <c r="AM570">
        <f>VLOOKUP($A570,'Final Team Off-Def Stats'!$A$2:$AQ$31, COLUMN('Final Team Off-Def Stats'!AM570), FALSE)</f>
        <v>8</v>
      </c>
      <c r="AN570">
        <f>VLOOKUP($A570,'Final Team Off-Def Stats'!$A$2:$AQ$31, COLUMN('Final Team Off-Def Stats'!AN570), FALSE)</f>
        <v>3.9</v>
      </c>
      <c r="AO570">
        <f>VLOOKUP($A570,'Final Team Off-Def Stats'!$A$2:$AQ$31, COLUMN('Final Team Off-Def Stats'!AO570), FALSE)</f>
        <v>14.7</v>
      </c>
      <c r="AP570">
        <f>VLOOKUP($A570,'Final Team Off-Def Stats'!$A$2:$AQ$31, COLUMN('Final Team Off-Def Stats'!AP570), FALSE)</f>
        <v>18.2</v>
      </c>
      <c r="AQ570">
        <f>VLOOKUP($A570,'Final Team Off-Def Stats'!$A$2:$AQ$31, COLUMN('Final Team Off-Def Stats'!AQ570), FALSE)</f>
        <v>106.9</v>
      </c>
      <c r="AR570" t="s">
        <v>503</v>
      </c>
      <c r="AS570">
        <f>VLOOKUP($AR570,'Final Team Off-Def Stats'!$A$2:$AQ$31, COLUMN('Final Team Off-Def Stats'!B572), FALSE)</f>
        <v>41.2</v>
      </c>
      <c r="AT570">
        <f>VLOOKUP($AR570,'Final Team Off-Def Stats'!$A$2:$AQ$31, COLUMN('Final Team Off-Def Stats'!C572), FALSE)</f>
        <v>90.1</v>
      </c>
      <c r="AU570">
        <f>VLOOKUP($AR570,'Final Team Off-Def Stats'!$A$2:$AQ$31, COLUMN('Final Team Off-Def Stats'!D572), FALSE)</f>
        <v>0.45700000000000002</v>
      </c>
      <c r="AV570">
        <f>VLOOKUP($AR570,'Final Team Off-Def Stats'!$A$2:$AQ$31, COLUMN('Final Team Off-Def Stats'!E572), FALSE)</f>
        <v>10.9</v>
      </c>
      <c r="AW570">
        <f>VLOOKUP($AR570,'Final Team Off-Def Stats'!$A$2:$AQ$31, COLUMN('Final Team Off-Def Stats'!F572), FALSE)</f>
        <v>32.799999999999997</v>
      </c>
      <c r="AX570">
        <f>VLOOKUP($AR570,'Final Team Off-Def Stats'!$A$2:$AQ$31, COLUMN('Final Team Off-Def Stats'!G572), FALSE)</f>
        <v>0.33200000000000002</v>
      </c>
      <c r="AY570">
        <f>VLOOKUP($AR570,'Final Team Off-Def Stats'!$A$2:$AQ$31, COLUMN('Final Team Off-Def Stats'!H572), FALSE)</f>
        <v>30.2</v>
      </c>
      <c r="AZ570">
        <f>VLOOKUP($AR570,'Final Team Off-Def Stats'!$A$2:$AQ$31, COLUMN('Final Team Off-Def Stats'!I572), FALSE)</f>
        <v>57.3</v>
      </c>
      <c r="BA570">
        <f>VLOOKUP($AR570,'Final Team Off-Def Stats'!$A$2:$AQ$31, COLUMN('Final Team Off-Def Stats'!J572), FALSE)</f>
        <v>0.52800000000000002</v>
      </c>
      <c r="BB570">
        <f>VLOOKUP($AR570,'Final Team Off-Def Stats'!$A$2:$AQ$31, COLUMN('Final Team Off-Def Stats'!K572), FALSE)</f>
        <v>18.8</v>
      </c>
      <c r="BC570">
        <f>VLOOKUP($AR570,'Final Team Off-Def Stats'!$A$2:$AQ$31, COLUMN('Final Team Off-Def Stats'!L572), FALSE)</f>
        <v>23.8</v>
      </c>
      <c r="BD570">
        <f>VLOOKUP($AR570,'Final Team Off-Def Stats'!$A$2:$AQ$31, COLUMN('Final Team Off-Def Stats'!M572), FALSE)</f>
        <v>0.78900000000000003</v>
      </c>
      <c r="BE570">
        <f>VLOOKUP($AR570,'Final Team Off-Def Stats'!$A$2:$AQ$31, COLUMN('Final Team Off-Def Stats'!N572), FALSE)</f>
        <v>12.3</v>
      </c>
      <c r="BF570">
        <f>VLOOKUP($AR570,'Final Team Off-Def Stats'!$A$2:$AQ$31, COLUMN('Final Team Off-Def Stats'!O572), FALSE)</f>
        <v>34.1</v>
      </c>
      <c r="BG570">
        <f>VLOOKUP($AR570,'Final Team Off-Def Stats'!$A$2:$AQ$31, COLUMN('Final Team Off-Def Stats'!P572), FALSE)</f>
        <v>46.3</v>
      </c>
      <c r="BH570">
        <f>VLOOKUP($AR570,'Final Team Off-Def Stats'!$A$2:$AQ$31, COLUMN('Final Team Off-Def Stats'!Q572), FALSE)</f>
        <v>25.6</v>
      </c>
      <c r="BI570">
        <f>VLOOKUP($AR570,'Final Team Off-Def Stats'!$A$2:$AQ$31, COLUMN('Final Team Off-Def Stats'!R572), FALSE)</f>
        <v>8.5</v>
      </c>
      <c r="BJ570">
        <f>VLOOKUP($AR570,'Final Team Off-Def Stats'!$A$2:$AQ$31, COLUMN('Final Team Off-Def Stats'!S572), FALSE)</f>
        <v>4.0999999999999996</v>
      </c>
      <c r="BK570">
        <f>VLOOKUP($AR570,'Final Team Off-Def Stats'!$A$2:$AQ$31, COLUMN('Final Team Off-Def Stats'!T572), FALSE)</f>
        <v>14.4</v>
      </c>
      <c r="BL570">
        <f>VLOOKUP($AR570,'Final Team Off-Def Stats'!$A$2:$AQ$31, COLUMN('Final Team Off-Def Stats'!U572), FALSE)</f>
        <v>20.100000000000001</v>
      </c>
      <c r="BM570">
        <f>VLOOKUP($AR570,'Final Team Off-Def Stats'!$A$2:$AQ$31, COLUMN('Final Team Off-Def Stats'!V572), FALSE)</f>
        <v>112</v>
      </c>
      <c r="BN570">
        <f>VLOOKUP($AR570,'Final Team Off-Def Stats'!$A$2:$AQ$31, COLUMN('Final Team Off-Def Stats'!W572), FALSE)</f>
        <v>41.2</v>
      </c>
      <c r="BO570">
        <f>VLOOKUP($AR570,'Final Team Off-Def Stats'!$A$2:$AQ$31, COLUMN('Final Team Off-Def Stats'!X572), FALSE)</f>
        <v>87.6</v>
      </c>
      <c r="BP570">
        <f>VLOOKUP($AR570,'Final Team Off-Def Stats'!$A$2:$AQ$31, COLUMN('Final Team Off-Def Stats'!Y572), FALSE)</f>
        <v>0.47099999999999997</v>
      </c>
      <c r="BQ570">
        <f>VLOOKUP($AR570,'Final Team Off-Def Stats'!$A$2:$AQ$31, COLUMN('Final Team Off-Def Stats'!Z572), FALSE)</f>
        <v>13.3</v>
      </c>
      <c r="BR570">
        <f>VLOOKUP($AR570,'Final Team Off-Def Stats'!$A$2:$AQ$31, COLUMN('Final Team Off-Def Stats'!AA572), FALSE)</f>
        <v>36.4</v>
      </c>
      <c r="BS570">
        <f>VLOOKUP($AR570,'Final Team Off-Def Stats'!$A$2:$AQ$31, COLUMN('Final Team Off-Def Stats'!AB572), FALSE)</f>
        <v>0.36499999999999999</v>
      </c>
      <c r="BT570">
        <f>VLOOKUP($AR570,'Final Team Off-Def Stats'!$A$2:$AQ$31, COLUMN('Final Team Off-Def Stats'!AC572), FALSE)</f>
        <v>27.9</v>
      </c>
      <c r="BU570">
        <f>VLOOKUP($AR570,'Final Team Off-Def Stats'!$A$2:$AQ$31, COLUMN('Final Team Off-Def Stats'!AD572), FALSE)</f>
        <v>51.2</v>
      </c>
      <c r="BV570">
        <f>VLOOKUP($AR570,'Final Team Off-Def Stats'!$A$2:$AQ$31, COLUMN('Final Team Off-Def Stats'!AE572), FALSE)</f>
        <v>0.54600000000000004</v>
      </c>
      <c r="BW570">
        <f>VLOOKUP($AR570,'Final Team Off-Def Stats'!$A$2:$AQ$31, COLUMN('Final Team Off-Def Stats'!AF572), FALSE)</f>
        <v>17.2</v>
      </c>
      <c r="BX570">
        <f>VLOOKUP($AR570,'Final Team Off-Def Stats'!$A$2:$AQ$31, COLUMN('Final Team Off-Def Stats'!AG572), FALSE)</f>
        <v>21.9</v>
      </c>
      <c r="BY570">
        <f>VLOOKUP($AR570,'Final Team Off-Def Stats'!$A$2:$AQ$31, COLUMN('Final Team Off-Def Stats'!AH572), FALSE)</f>
        <v>0.78600000000000003</v>
      </c>
      <c r="BZ570">
        <f>VLOOKUP($AR570,'Final Team Off-Def Stats'!$A$2:$AQ$31, COLUMN('Final Team Off-Def Stats'!AI572), FALSE)</f>
        <v>9.5</v>
      </c>
      <c r="CA570">
        <f>VLOOKUP($AR570,'Final Team Off-Def Stats'!$A$2:$AQ$31, COLUMN('Final Team Off-Def Stats'!AJ572), FALSE)</f>
        <v>33.299999999999997</v>
      </c>
      <c r="CB570">
        <f>VLOOKUP($AR570,'Final Team Off-Def Stats'!$A$2:$AQ$31, COLUMN('Final Team Off-Def Stats'!AK572), FALSE)</f>
        <v>42.8</v>
      </c>
      <c r="CC570">
        <f>VLOOKUP($AR570,'Final Team Off-Def Stats'!$A$2:$AQ$31, COLUMN('Final Team Off-Def Stats'!AL572), FALSE)</f>
        <v>25.5</v>
      </c>
      <c r="CD570">
        <f>VLOOKUP($AR570,'Final Team Off-Def Stats'!$A$2:$AQ$31, COLUMN('Final Team Off-Def Stats'!AM572), FALSE)</f>
        <v>7.6</v>
      </c>
      <c r="CE570">
        <f>VLOOKUP($AR570,'Final Team Off-Def Stats'!$A$2:$AQ$31, COLUMN('Final Team Off-Def Stats'!AN572), FALSE)</f>
        <v>4.9000000000000004</v>
      </c>
      <c r="CF570">
        <f>VLOOKUP($AR570,'Final Team Off-Def Stats'!$A$2:$AQ$31, COLUMN('Final Team Off-Def Stats'!AO572), FALSE)</f>
        <v>14.5</v>
      </c>
      <c r="CG570">
        <f>VLOOKUP($AR570,'Final Team Off-Def Stats'!$A$2:$AQ$31, COLUMN('Final Team Off-Def Stats'!AP572), FALSE)</f>
        <v>21</v>
      </c>
      <c r="CH570">
        <f>VLOOKUP($AR570,'Final Team Off-Def Stats'!$A$2:$AQ$31, COLUMN('Final Team Off-Def Stats'!AQ572), FALSE)</f>
        <v>113</v>
      </c>
      <c r="CI570" t="s">
        <v>542</v>
      </c>
    </row>
    <row r="571" spans="1:87" x14ac:dyDescent="0.35">
      <c r="A571" t="s">
        <v>332</v>
      </c>
      <c r="B571">
        <f>VLOOKUP($A571,'Final Team Off-Def Stats'!$A$2:$AQ$31, COLUMN('Final Team Off-Def Stats'!B571), FALSE)</f>
        <v>40.700000000000003</v>
      </c>
      <c r="C571">
        <f>VLOOKUP($A571,'Final Team Off-Def Stats'!$A$2:$AQ$31, COLUMN('Final Team Off-Def Stats'!C571), FALSE)</f>
        <v>88.8</v>
      </c>
      <c r="D571">
        <f>VLOOKUP($A571,'Final Team Off-Def Stats'!$A$2:$AQ$31, COLUMN('Final Team Off-Def Stats'!D571), FALSE)</f>
        <v>0.45800000000000002</v>
      </c>
      <c r="E571">
        <f>VLOOKUP($A571,'Final Team Off-Def Stats'!$A$2:$AQ$31, COLUMN('Final Team Off-Def Stats'!E571), FALSE)</f>
        <v>13</v>
      </c>
      <c r="F571">
        <f>VLOOKUP($A571,'Final Team Off-Def Stats'!$A$2:$AQ$31, COLUMN('Final Team Off-Def Stats'!F571), FALSE)</f>
        <v>34.700000000000003</v>
      </c>
      <c r="G571">
        <f>VLOOKUP($A571,'Final Team Off-Def Stats'!$A$2:$AQ$31, COLUMN('Final Team Off-Def Stats'!G571), FALSE)</f>
        <v>0.374</v>
      </c>
      <c r="H571">
        <f>VLOOKUP($A571,'Final Team Off-Def Stats'!$A$2:$AQ$31, COLUMN('Final Team Off-Def Stats'!H571), FALSE)</f>
        <v>27.7</v>
      </c>
      <c r="I571">
        <f>VLOOKUP($A571,'Final Team Off-Def Stats'!$A$2:$AQ$31, COLUMN('Final Team Off-Def Stats'!I571), FALSE)</f>
        <v>54.1</v>
      </c>
      <c r="J571">
        <f>VLOOKUP($A571,'Final Team Off-Def Stats'!$A$2:$AQ$31, COLUMN('Final Team Off-Def Stats'!J571), FALSE)</f>
        <v>0.51200000000000001</v>
      </c>
      <c r="K571">
        <f>VLOOKUP($A571,'Final Team Off-Def Stats'!$A$2:$AQ$31, COLUMN('Final Team Off-Def Stats'!K571), FALSE)</f>
        <v>15.8</v>
      </c>
      <c r="L571">
        <f>VLOOKUP($A571,'Final Team Off-Def Stats'!$A$2:$AQ$31, COLUMN('Final Team Off-Def Stats'!L571), FALSE)</f>
        <v>19.899999999999999</v>
      </c>
      <c r="M571">
        <f>VLOOKUP($A571,'Final Team Off-Def Stats'!$A$2:$AQ$31, COLUMN('Final Team Off-Def Stats'!M571), FALSE)</f>
        <v>0.79300000000000004</v>
      </c>
      <c r="N571">
        <f>VLOOKUP($A571,'Final Team Off-Def Stats'!$A$2:$AQ$31, COLUMN('Final Team Off-Def Stats'!N571), FALSE)</f>
        <v>9.3000000000000007</v>
      </c>
      <c r="O571">
        <f>VLOOKUP($A571,'Final Team Off-Def Stats'!$A$2:$AQ$31, COLUMN('Final Team Off-Def Stats'!O571), FALSE)</f>
        <v>35.4</v>
      </c>
      <c r="P571">
        <f>VLOOKUP($A571,'Final Team Off-Def Stats'!$A$2:$AQ$31, COLUMN('Final Team Off-Def Stats'!P571), FALSE)</f>
        <v>44.7</v>
      </c>
      <c r="Q571">
        <f>VLOOKUP($A571,'Final Team Off-Def Stats'!$A$2:$AQ$31, COLUMN('Final Team Off-Def Stats'!Q571), FALSE)</f>
        <v>24.4</v>
      </c>
      <c r="R571">
        <f>VLOOKUP($A571,'Final Team Off-Def Stats'!$A$2:$AQ$31, COLUMN('Final Team Off-Def Stats'!R571), FALSE)</f>
        <v>7.5</v>
      </c>
      <c r="S571">
        <f>VLOOKUP($A571,'Final Team Off-Def Stats'!$A$2:$AQ$31, COLUMN('Final Team Off-Def Stats'!S571), FALSE)</f>
        <v>5</v>
      </c>
      <c r="T571">
        <f>VLOOKUP($A571,'Final Team Off-Def Stats'!$A$2:$AQ$31, COLUMN('Final Team Off-Def Stats'!T571), FALSE)</f>
        <v>13.9</v>
      </c>
      <c r="U571">
        <f>VLOOKUP($A571,'Final Team Off-Def Stats'!$A$2:$AQ$31, COLUMN('Final Team Off-Def Stats'!U571), FALSE)</f>
        <v>18.899999999999999</v>
      </c>
      <c r="V571">
        <f>VLOOKUP($A571,'Final Team Off-Def Stats'!$A$2:$AQ$31, COLUMN('Final Team Off-Def Stats'!V571), FALSE)</f>
        <v>110.1</v>
      </c>
      <c r="W571">
        <f>VLOOKUP($A571,'Final Team Off-Def Stats'!$A$2:$AQ$31, COLUMN('Final Team Off-Def Stats'!W571), FALSE)</f>
        <v>41.4</v>
      </c>
      <c r="X571">
        <f>VLOOKUP($A571,'Final Team Off-Def Stats'!$A$2:$AQ$31, COLUMN('Final Team Off-Def Stats'!X571), FALSE)</f>
        <v>92</v>
      </c>
      <c r="Y571">
        <f>VLOOKUP($A571,'Final Team Off-Def Stats'!$A$2:$AQ$31, COLUMN('Final Team Off-Def Stats'!Y571), FALSE)</f>
        <v>0.45</v>
      </c>
      <c r="Z571">
        <f>VLOOKUP($A571,'Final Team Off-Def Stats'!$A$2:$AQ$31, COLUMN('Final Team Off-Def Stats'!Z571), FALSE)</f>
        <v>11.9</v>
      </c>
      <c r="AA571">
        <f>VLOOKUP($A571,'Final Team Off-Def Stats'!$A$2:$AQ$31, COLUMN('Final Team Off-Def Stats'!AA571), FALSE)</f>
        <v>34.4</v>
      </c>
      <c r="AB571">
        <f>VLOOKUP($A571,'Final Team Off-Def Stats'!$A$2:$AQ$31, COLUMN('Final Team Off-Def Stats'!AB571), FALSE)</f>
        <v>0.34499999999999997</v>
      </c>
      <c r="AC571">
        <f>VLOOKUP($A571,'Final Team Off-Def Stats'!$A$2:$AQ$31, COLUMN('Final Team Off-Def Stats'!AC571), FALSE)</f>
        <v>29.5</v>
      </c>
      <c r="AD571">
        <f>VLOOKUP($A571,'Final Team Off-Def Stats'!$A$2:$AQ$31, COLUMN('Final Team Off-Def Stats'!AD571), FALSE)</f>
        <v>57.6</v>
      </c>
      <c r="AE571">
        <f>VLOOKUP($A571,'Final Team Off-Def Stats'!$A$2:$AQ$31, COLUMN('Final Team Off-Def Stats'!AE571), FALSE)</f>
        <v>0.51300000000000001</v>
      </c>
      <c r="AF571">
        <f>VLOOKUP($A571,'Final Team Off-Def Stats'!$A$2:$AQ$31, COLUMN('Final Team Off-Def Stats'!AF571), FALSE)</f>
        <v>15.4</v>
      </c>
      <c r="AG571">
        <f>VLOOKUP($A571,'Final Team Off-Def Stats'!$A$2:$AQ$31, COLUMN('Final Team Off-Def Stats'!AG571), FALSE)</f>
        <v>19.899999999999999</v>
      </c>
      <c r="AH571">
        <f>VLOOKUP($A571,'Final Team Off-Def Stats'!$A$2:$AQ$31, COLUMN('Final Team Off-Def Stats'!AH571), FALSE)</f>
        <v>0.77500000000000002</v>
      </c>
      <c r="AI571">
        <f>VLOOKUP($A571,'Final Team Off-Def Stats'!$A$2:$AQ$31, COLUMN('Final Team Off-Def Stats'!AI571), FALSE)</f>
        <v>12.2</v>
      </c>
      <c r="AJ571">
        <f>VLOOKUP($A571,'Final Team Off-Def Stats'!$A$2:$AQ$31, COLUMN('Final Team Off-Def Stats'!AJ571), FALSE)</f>
        <v>35.700000000000003</v>
      </c>
      <c r="AK571">
        <f>VLOOKUP($A571,'Final Team Off-Def Stats'!$A$2:$AQ$31, COLUMN('Final Team Off-Def Stats'!AK571), FALSE)</f>
        <v>47.9</v>
      </c>
      <c r="AL571">
        <f>VLOOKUP($A571,'Final Team Off-Def Stats'!$A$2:$AQ$31, COLUMN('Final Team Off-Def Stats'!AL571), FALSE)</f>
        <v>24.5</v>
      </c>
      <c r="AM571">
        <f>VLOOKUP($A571,'Final Team Off-Def Stats'!$A$2:$AQ$31, COLUMN('Final Team Off-Def Stats'!AM571), FALSE)</f>
        <v>7.8</v>
      </c>
      <c r="AN571">
        <f>VLOOKUP($A571,'Final Team Off-Def Stats'!$A$2:$AQ$31, COLUMN('Final Team Off-Def Stats'!AN571), FALSE)</f>
        <v>4.2</v>
      </c>
      <c r="AO571">
        <f>VLOOKUP($A571,'Final Team Off-Def Stats'!$A$2:$AQ$31, COLUMN('Final Team Off-Def Stats'!AO571), FALSE)</f>
        <v>13.8</v>
      </c>
      <c r="AP571">
        <f>VLOOKUP($A571,'Final Team Off-Def Stats'!$A$2:$AQ$31, COLUMN('Final Team Off-Def Stats'!AP571), FALSE)</f>
        <v>18.8</v>
      </c>
      <c r="AQ571">
        <f>VLOOKUP($A571,'Final Team Off-Def Stats'!$A$2:$AQ$31, COLUMN('Final Team Off-Def Stats'!AQ571), FALSE)</f>
        <v>110.1</v>
      </c>
      <c r="AR571" t="s">
        <v>501</v>
      </c>
      <c r="AS571">
        <f>VLOOKUP($AR571,'Final Team Off-Def Stats'!$A$2:$AQ$31, COLUMN('Final Team Off-Def Stats'!B573), FALSE)</f>
        <v>43.7</v>
      </c>
      <c r="AT571">
        <f>VLOOKUP($AR571,'Final Team Off-Def Stats'!$A$2:$AQ$31, COLUMN('Final Team Off-Def Stats'!C573), FALSE)</f>
        <v>90.1</v>
      </c>
      <c r="AU571">
        <f>VLOOKUP($AR571,'Final Team Off-Def Stats'!$A$2:$AQ$31, COLUMN('Final Team Off-Def Stats'!D573), FALSE)</f>
        <v>0.48499999999999999</v>
      </c>
      <c r="AV571">
        <f>VLOOKUP($AR571,'Final Team Off-Def Stats'!$A$2:$AQ$31, COLUMN('Final Team Off-Def Stats'!E573), FALSE)</f>
        <v>11.6</v>
      </c>
      <c r="AW571">
        <f>VLOOKUP($AR571,'Final Team Off-Def Stats'!$A$2:$AQ$31, COLUMN('Final Team Off-Def Stats'!F573), FALSE)</f>
        <v>31.9</v>
      </c>
      <c r="AX571">
        <f>VLOOKUP($AR571,'Final Team Off-Def Stats'!$A$2:$AQ$31, COLUMN('Final Team Off-Def Stats'!G573), FALSE)</f>
        <v>0.36399999999999999</v>
      </c>
      <c r="AY571">
        <f>VLOOKUP($AR571,'Final Team Off-Def Stats'!$A$2:$AQ$31, COLUMN('Final Team Off-Def Stats'!H573), FALSE)</f>
        <v>32.1</v>
      </c>
      <c r="AZ571">
        <f>VLOOKUP($AR571,'Final Team Off-Def Stats'!$A$2:$AQ$31, COLUMN('Final Team Off-Def Stats'!I573), FALSE)</f>
        <v>58.2</v>
      </c>
      <c r="BA571">
        <f>VLOOKUP($AR571,'Final Team Off-Def Stats'!$A$2:$AQ$31, COLUMN('Final Team Off-Def Stats'!J573), FALSE)</f>
        <v>0.55100000000000005</v>
      </c>
      <c r="BB571">
        <f>VLOOKUP($AR571,'Final Team Off-Def Stats'!$A$2:$AQ$31, COLUMN('Final Team Off-Def Stats'!K573), FALSE)</f>
        <v>15.9</v>
      </c>
      <c r="BC571">
        <f>VLOOKUP($AR571,'Final Team Off-Def Stats'!$A$2:$AQ$31, COLUMN('Final Team Off-Def Stats'!L573), FALSE)</f>
        <v>19.899999999999999</v>
      </c>
      <c r="BD571">
        <f>VLOOKUP($AR571,'Final Team Off-Def Stats'!$A$2:$AQ$31, COLUMN('Final Team Off-Def Stats'!M573), FALSE)</f>
        <v>0.79700000000000004</v>
      </c>
      <c r="BE571">
        <f>VLOOKUP($AR571,'Final Team Off-Def Stats'!$A$2:$AQ$31, COLUMN('Final Team Off-Def Stats'!N573), FALSE)</f>
        <v>9.8000000000000007</v>
      </c>
      <c r="BF571">
        <f>VLOOKUP($AR571,'Final Team Off-Def Stats'!$A$2:$AQ$31, COLUMN('Final Team Off-Def Stats'!O573), FALSE)</f>
        <v>35.5</v>
      </c>
      <c r="BG571">
        <f>VLOOKUP($AR571,'Final Team Off-Def Stats'!$A$2:$AQ$31, COLUMN('Final Team Off-Def Stats'!P573), FALSE)</f>
        <v>45.3</v>
      </c>
      <c r="BH571">
        <f>VLOOKUP($AR571,'Final Team Off-Def Stats'!$A$2:$AQ$31, COLUMN('Final Team Off-Def Stats'!Q573), FALSE)</f>
        <v>27.4</v>
      </c>
      <c r="BI571">
        <f>VLOOKUP($AR571,'Final Team Off-Def Stats'!$A$2:$AQ$31, COLUMN('Final Team Off-Def Stats'!R573), FALSE)</f>
        <v>8.6</v>
      </c>
      <c r="BJ571">
        <f>VLOOKUP($AR571,'Final Team Off-Def Stats'!$A$2:$AQ$31, COLUMN('Final Team Off-Def Stats'!S573), FALSE)</f>
        <v>4.4000000000000004</v>
      </c>
      <c r="BK571">
        <f>VLOOKUP($AR571,'Final Team Off-Def Stats'!$A$2:$AQ$31, COLUMN('Final Team Off-Def Stats'!T573), FALSE)</f>
        <v>12.9</v>
      </c>
      <c r="BL571">
        <f>VLOOKUP($AR571,'Final Team Off-Def Stats'!$A$2:$AQ$31, COLUMN('Final Team Off-Def Stats'!U573), FALSE)</f>
        <v>19.899999999999999</v>
      </c>
      <c r="BM571">
        <f>VLOOKUP($AR571,'Final Team Off-Def Stats'!$A$2:$AQ$31, COLUMN('Final Team Off-Def Stats'!V573), FALSE)</f>
        <v>114.8</v>
      </c>
      <c r="BN571">
        <f>VLOOKUP($AR571,'Final Team Off-Def Stats'!$A$2:$AQ$31, COLUMN('Final Team Off-Def Stats'!W573), FALSE)</f>
        <v>39.200000000000003</v>
      </c>
      <c r="BO571">
        <f>VLOOKUP($AR571,'Final Team Off-Def Stats'!$A$2:$AQ$31, COLUMN('Final Team Off-Def Stats'!X573), FALSE)</f>
        <v>88.3</v>
      </c>
      <c r="BP571">
        <f>VLOOKUP($AR571,'Final Team Off-Def Stats'!$A$2:$AQ$31, COLUMN('Final Team Off-Def Stats'!Y573), FALSE)</f>
        <v>0.44400000000000001</v>
      </c>
      <c r="BQ571">
        <f>VLOOKUP($AR571,'Final Team Off-Def Stats'!$A$2:$AQ$31, COLUMN('Final Team Off-Def Stats'!Z573), FALSE)</f>
        <v>11.6</v>
      </c>
      <c r="BR571">
        <f>VLOOKUP($AR571,'Final Team Off-Def Stats'!$A$2:$AQ$31, COLUMN('Final Team Off-Def Stats'!AA573), FALSE)</f>
        <v>34.200000000000003</v>
      </c>
      <c r="BS571">
        <f>VLOOKUP($AR571,'Final Team Off-Def Stats'!$A$2:$AQ$31, COLUMN('Final Team Off-Def Stats'!AB573), FALSE)</f>
        <v>0.34</v>
      </c>
      <c r="BT571">
        <f>VLOOKUP($AR571,'Final Team Off-Def Stats'!$A$2:$AQ$31, COLUMN('Final Team Off-Def Stats'!AC573), FALSE)</f>
        <v>27.6</v>
      </c>
      <c r="BU571">
        <f>VLOOKUP($AR571,'Final Team Off-Def Stats'!$A$2:$AQ$31, COLUMN('Final Team Off-Def Stats'!AD573), FALSE)</f>
        <v>54.1</v>
      </c>
      <c r="BV571">
        <f>VLOOKUP($AR571,'Final Team Off-Def Stats'!$A$2:$AQ$31, COLUMN('Final Team Off-Def Stats'!AE573), FALSE)</f>
        <v>0.51</v>
      </c>
      <c r="BW571">
        <f>VLOOKUP($AR571,'Final Team Off-Def Stats'!$A$2:$AQ$31, COLUMN('Final Team Off-Def Stats'!AF573), FALSE)</f>
        <v>17.3</v>
      </c>
      <c r="BX571">
        <f>VLOOKUP($AR571,'Final Team Off-Def Stats'!$A$2:$AQ$31, COLUMN('Final Team Off-Def Stats'!AG573), FALSE)</f>
        <v>22.7</v>
      </c>
      <c r="BY571">
        <f>VLOOKUP($AR571,'Final Team Off-Def Stats'!$A$2:$AQ$31, COLUMN('Final Team Off-Def Stats'!AH573), FALSE)</f>
        <v>0.76100000000000001</v>
      </c>
      <c r="BZ571">
        <f>VLOOKUP($AR571,'Final Team Off-Def Stats'!$A$2:$AQ$31, COLUMN('Final Team Off-Def Stats'!AI573), FALSE)</f>
        <v>10.5</v>
      </c>
      <c r="CA571">
        <f>VLOOKUP($AR571,'Final Team Off-Def Stats'!$A$2:$AQ$31, COLUMN('Final Team Off-Def Stats'!AJ573), FALSE)</f>
        <v>33.9</v>
      </c>
      <c r="CB571">
        <f>VLOOKUP($AR571,'Final Team Off-Def Stats'!$A$2:$AQ$31, COLUMN('Final Team Off-Def Stats'!AK573), FALSE)</f>
        <v>44.5</v>
      </c>
      <c r="CC571">
        <f>VLOOKUP($AR571,'Final Team Off-Def Stats'!$A$2:$AQ$31, COLUMN('Final Team Off-Def Stats'!AL573), FALSE)</f>
        <v>22.9</v>
      </c>
      <c r="CD571">
        <f>VLOOKUP($AR571,'Final Team Off-Def Stats'!$A$2:$AQ$31, COLUMN('Final Team Off-Def Stats'!AM573), FALSE)</f>
        <v>7.5</v>
      </c>
      <c r="CE571">
        <f>VLOOKUP($AR571,'Final Team Off-Def Stats'!$A$2:$AQ$31, COLUMN('Final Team Off-Def Stats'!AN573), FALSE)</f>
        <v>4</v>
      </c>
      <c r="CF571">
        <f>VLOOKUP($AR571,'Final Team Off-Def Stats'!$A$2:$AQ$31, COLUMN('Final Team Off-Def Stats'!AO573), FALSE)</f>
        <v>14.7</v>
      </c>
      <c r="CG571">
        <f>VLOOKUP($AR571,'Final Team Off-Def Stats'!$A$2:$AQ$31, COLUMN('Final Team Off-Def Stats'!AP573), FALSE)</f>
        <v>18.899999999999999</v>
      </c>
      <c r="CH571">
        <f>VLOOKUP($AR571,'Final Team Off-Def Stats'!$A$2:$AQ$31, COLUMN('Final Team Off-Def Stats'!AQ573), FALSE)</f>
        <v>107.3</v>
      </c>
      <c r="CI571" t="s">
        <v>542</v>
      </c>
    </row>
    <row r="572" spans="1:87" x14ac:dyDescent="0.35">
      <c r="A572" t="s">
        <v>88</v>
      </c>
      <c r="B572">
        <f>VLOOKUP($A572,'Final Team Off-Def Stats'!$A$2:$AQ$31, COLUMN('Final Team Off-Def Stats'!B572), FALSE)</f>
        <v>43</v>
      </c>
      <c r="C572">
        <f>VLOOKUP($A572,'Final Team Off-Def Stats'!$A$2:$AQ$31, COLUMN('Final Team Off-Def Stats'!C572), FALSE)</f>
        <v>92.1</v>
      </c>
      <c r="D572">
        <f>VLOOKUP($A572,'Final Team Off-Def Stats'!$A$2:$AQ$31, COLUMN('Final Team Off-Def Stats'!D572), FALSE)</f>
        <v>0.46700000000000003</v>
      </c>
      <c r="E572">
        <f>VLOOKUP($A572,'Final Team Off-Def Stats'!$A$2:$AQ$31, COLUMN('Final Team Off-Def Stats'!E572), FALSE)</f>
        <v>11.2</v>
      </c>
      <c r="F572">
        <f>VLOOKUP($A572,'Final Team Off-Def Stats'!$A$2:$AQ$31, COLUMN('Final Team Off-Def Stats'!F572), FALSE)</f>
        <v>31.8</v>
      </c>
      <c r="G572">
        <f>VLOOKUP($A572,'Final Team Off-Def Stats'!$A$2:$AQ$31, COLUMN('Final Team Off-Def Stats'!G572), FALSE)</f>
        <v>0.35199999999999998</v>
      </c>
      <c r="H572">
        <f>VLOOKUP($A572,'Final Team Off-Def Stats'!$A$2:$AQ$31, COLUMN('Final Team Off-Def Stats'!H572), FALSE)</f>
        <v>31.7</v>
      </c>
      <c r="I572">
        <f>VLOOKUP($A572,'Final Team Off-Def Stats'!$A$2:$AQ$31, COLUMN('Final Team Off-Def Stats'!I572), FALSE)</f>
        <v>60.3</v>
      </c>
      <c r="J572">
        <f>VLOOKUP($A572,'Final Team Off-Def Stats'!$A$2:$AQ$31, COLUMN('Final Team Off-Def Stats'!J572), FALSE)</f>
        <v>0.52700000000000002</v>
      </c>
      <c r="K572">
        <f>VLOOKUP($A572,'Final Team Off-Def Stats'!$A$2:$AQ$31, COLUMN('Final Team Off-Def Stats'!K572), FALSE)</f>
        <v>15.3</v>
      </c>
      <c r="L572">
        <f>VLOOKUP($A572,'Final Team Off-Def Stats'!$A$2:$AQ$31, COLUMN('Final Team Off-Def Stats'!L572), FALSE)</f>
        <v>20.3</v>
      </c>
      <c r="M572">
        <f>VLOOKUP($A572,'Final Team Off-Def Stats'!$A$2:$AQ$31, COLUMN('Final Team Off-Def Stats'!M572), FALSE)</f>
        <v>0.754</v>
      </c>
      <c r="N572">
        <f>VLOOKUP($A572,'Final Team Off-Def Stats'!$A$2:$AQ$31, COLUMN('Final Team Off-Def Stats'!N572), FALSE)</f>
        <v>10.9</v>
      </c>
      <c r="O572">
        <f>VLOOKUP($A572,'Final Team Off-Def Stats'!$A$2:$AQ$31, COLUMN('Final Team Off-Def Stats'!O572), FALSE)</f>
        <v>34.1</v>
      </c>
      <c r="P572">
        <f>VLOOKUP($A572,'Final Team Off-Def Stats'!$A$2:$AQ$31, COLUMN('Final Team Off-Def Stats'!P572), FALSE)</f>
        <v>45</v>
      </c>
      <c r="Q572">
        <f>VLOOKUP($A572,'Final Team Off-Def Stats'!$A$2:$AQ$31, COLUMN('Final Team Off-Def Stats'!Q572), FALSE)</f>
        <v>27.7</v>
      </c>
      <c r="R572">
        <f>VLOOKUP($A572,'Final Team Off-Def Stats'!$A$2:$AQ$31, COLUMN('Final Team Off-Def Stats'!R572), FALSE)</f>
        <v>7.6</v>
      </c>
      <c r="S572">
        <f>VLOOKUP($A572,'Final Team Off-Def Stats'!$A$2:$AQ$31, COLUMN('Final Team Off-Def Stats'!S572), FALSE)</f>
        <v>4.9000000000000004</v>
      </c>
      <c r="T572">
        <f>VLOOKUP($A572,'Final Team Off-Def Stats'!$A$2:$AQ$31, COLUMN('Final Team Off-Def Stats'!T572), FALSE)</f>
        <v>12.6</v>
      </c>
      <c r="U572">
        <f>VLOOKUP($A572,'Final Team Off-Def Stats'!$A$2:$AQ$31, COLUMN('Final Team Off-Def Stats'!U572), FALSE)</f>
        <v>18</v>
      </c>
      <c r="V572">
        <f>VLOOKUP($A572,'Final Team Off-Def Stats'!$A$2:$AQ$31, COLUMN('Final Team Off-Def Stats'!V572), FALSE)</f>
        <v>112.4</v>
      </c>
      <c r="W572">
        <f>VLOOKUP($A572,'Final Team Off-Def Stats'!$A$2:$AQ$31, COLUMN('Final Team Off-Def Stats'!W572), FALSE)</f>
        <v>42.2</v>
      </c>
      <c r="X572">
        <f>VLOOKUP($A572,'Final Team Off-Def Stats'!$A$2:$AQ$31, COLUMN('Final Team Off-Def Stats'!X572), FALSE)</f>
        <v>90.5</v>
      </c>
      <c r="Y572">
        <f>VLOOKUP($A572,'Final Team Off-Def Stats'!$A$2:$AQ$31, COLUMN('Final Team Off-Def Stats'!Y572), FALSE)</f>
        <v>0.46600000000000003</v>
      </c>
      <c r="Z572">
        <f>VLOOKUP($A572,'Final Team Off-Def Stats'!$A$2:$AQ$31, COLUMN('Final Team Off-Def Stats'!Z572), FALSE)</f>
        <v>12</v>
      </c>
      <c r="AA572">
        <f>VLOOKUP($A572,'Final Team Off-Def Stats'!$A$2:$AQ$31, COLUMN('Final Team Off-Def Stats'!AA572), FALSE)</f>
        <v>33.4</v>
      </c>
      <c r="AB572">
        <f>VLOOKUP($A572,'Final Team Off-Def Stats'!$A$2:$AQ$31, COLUMN('Final Team Off-Def Stats'!AB572), FALSE)</f>
        <v>0.36</v>
      </c>
      <c r="AC572">
        <f>VLOOKUP($A572,'Final Team Off-Def Stats'!$A$2:$AQ$31, COLUMN('Final Team Off-Def Stats'!AC572), FALSE)</f>
        <v>30.2</v>
      </c>
      <c r="AD572">
        <f>VLOOKUP($A572,'Final Team Off-Def Stats'!$A$2:$AQ$31, COLUMN('Final Team Off-Def Stats'!AD572), FALSE)</f>
        <v>57.2</v>
      </c>
      <c r="AE572">
        <f>VLOOKUP($A572,'Final Team Off-Def Stats'!$A$2:$AQ$31, COLUMN('Final Team Off-Def Stats'!AE572), FALSE)</f>
        <v>0.52800000000000002</v>
      </c>
      <c r="AF572">
        <f>VLOOKUP($A572,'Final Team Off-Def Stats'!$A$2:$AQ$31, COLUMN('Final Team Off-Def Stats'!AF572), FALSE)</f>
        <v>15.9</v>
      </c>
      <c r="AG572">
        <f>VLOOKUP($A572,'Final Team Off-Def Stats'!$A$2:$AQ$31, COLUMN('Final Team Off-Def Stats'!AG572), FALSE)</f>
        <v>20.7</v>
      </c>
      <c r="AH572">
        <f>VLOOKUP($A572,'Final Team Off-Def Stats'!$A$2:$AQ$31, COLUMN('Final Team Off-Def Stats'!AH572), FALSE)</f>
        <v>0.76700000000000002</v>
      </c>
      <c r="AI572">
        <f>VLOOKUP($A572,'Final Team Off-Def Stats'!$A$2:$AQ$31, COLUMN('Final Team Off-Def Stats'!AI572), FALSE)</f>
        <v>11.3</v>
      </c>
      <c r="AJ572">
        <f>VLOOKUP($A572,'Final Team Off-Def Stats'!$A$2:$AQ$31, COLUMN('Final Team Off-Def Stats'!AJ572), FALSE)</f>
        <v>35.200000000000003</v>
      </c>
      <c r="AK572">
        <f>VLOOKUP($A572,'Final Team Off-Def Stats'!$A$2:$AQ$31, COLUMN('Final Team Off-Def Stats'!AK572), FALSE)</f>
        <v>46.5</v>
      </c>
      <c r="AL572">
        <f>VLOOKUP($A572,'Final Team Off-Def Stats'!$A$2:$AQ$31, COLUMN('Final Team Off-Def Stats'!AL572), FALSE)</f>
        <v>23.9</v>
      </c>
      <c r="AM572">
        <f>VLOOKUP($A572,'Final Team Off-Def Stats'!$A$2:$AQ$31, COLUMN('Final Team Off-Def Stats'!AM572), FALSE)</f>
        <v>7.3</v>
      </c>
      <c r="AN572">
        <f>VLOOKUP($A572,'Final Team Off-Def Stats'!$A$2:$AQ$31, COLUMN('Final Team Off-Def Stats'!AN572), FALSE)</f>
        <v>4.9000000000000004</v>
      </c>
      <c r="AO572">
        <f>VLOOKUP($A572,'Final Team Off-Def Stats'!$A$2:$AQ$31, COLUMN('Final Team Off-Def Stats'!AO572), FALSE)</f>
        <v>13.7</v>
      </c>
      <c r="AP572">
        <f>VLOOKUP($A572,'Final Team Off-Def Stats'!$A$2:$AQ$31, COLUMN('Final Team Off-Def Stats'!AP572), FALSE)</f>
        <v>18.8</v>
      </c>
      <c r="AQ572">
        <f>VLOOKUP($A572,'Final Team Off-Def Stats'!$A$2:$AQ$31, COLUMN('Final Team Off-Def Stats'!AQ572), FALSE)</f>
        <v>112.3</v>
      </c>
      <c r="AR572" t="s">
        <v>502</v>
      </c>
      <c r="AS572">
        <f>VLOOKUP($AR572,'Final Team Off-Def Stats'!$A$2:$AQ$31, COLUMN('Final Team Off-Def Stats'!B574), FALSE)</f>
        <v>40.700000000000003</v>
      </c>
      <c r="AT572">
        <f>VLOOKUP($AR572,'Final Team Off-Def Stats'!$A$2:$AQ$31, COLUMN('Final Team Off-Def Stats'!C574), FALSE)</f>
        <v>87.3</v>
      </c>
      <c r="AU572">
        <f>VLOOKUP($AR572,'Final Team Off-Def Stats'!$A$2:$AQ$31, COLUMN('Final Team Off-Def Stats'!D574), FALSE)</f>
        <v>0.46600000000000003</v>
      </c>
      <c r="AV572">
        <f>VLOOKUP($AR572,'Final Team Off-Def Stats'!$A$2:$AQ$31, COLUMN('Final Team Off-Def Stats'!E574), FALSE)</f>
        <v>12</v>
      </c>
      <c r="AW572">
        <f>VLOOKUP($AR572,'Final Team Off-Def Stats'!$A$2:$AQ$31, COLUMN('Final Team Off-Def Stats'!F574), FALSE)</f>
        <v>32.799999999999997</v>
      </c>
      <c r="AX572">
        <f>VLOOKUP($AR572,'Final Team Off-Def Stats'!$A$2:$AQ$31, COLUMN('Final Team Off-Def Stats'!G574), FALSE)</f>
        <v>0.36399999999999999</v>
      </c>
      <c r="AY572">
        <f>VLOOKUP($AR572,'Final Team Off-Def Stats'!$A$2:$AQ$31, COLUMN('Final Team Off-Def Stats'!H574), FALSE)</f>
        <v>28.7</v>
      </c>
      <c r="AZ572">
        <f>VLOOKUP($AR572,'Final Team Off-Def Stats'!$A$2:$AQ$31, COLUMN('Final Team Off-Def Stats'!I574), FALSE)</f>
        <v>54.4</v>
      </c>
      <c r="BA572">
        <f>VLOOKUP($AR572,'Final Team Off-Def Stats'!$A$2:$AQ$31, COLUMN('Final Team Off-Def Stats'!J574), FALSE)</f>
        <v>0.52700000000000002</v>
      </c>
      <c r="BB572">
        <f>VLOOKUP($AR572,'Final Team Off-Def Stats'!$A$2:$AQ$31, COLUMN('Final Team Off-Def Stats'!K574), FALSE)</f>
        <v>20.2</v>
      </c>
      <c r="BC572">
        <f>VLOOKUP($AR572,'Final Team Off-Def Stats'!$A$2:$AQ$31, COLUMN('Final Team Off-Def Stats'!L574), FALSE)</f>
        <v>24.6</v>
      </c>
      <c r="BD572">
        <f>VLOOKUP($AR572,'Final Team Off-Def Stats'!$A$2:$AQ$31, COLUMN('Final Team Off-Def Stats'!M574), FALSE)</f>
        <v>0.82099999999999995</v>
      </c>
      <c r="BE572">
        <f>VLOOKUP($AR572,'Final Team Off-Def Stats'!$A$2:$AQ$31, COLUMN('Final Team Off-Def Stats'!N574), FALSE)</f>
        <v>8.8000000000000007</v>
      </c>
      <c r="BF572">
        <f>VLOOKUP($AR572,'Final Team Off-Def Stats'!$A$2:$AQ$31, COLUMN('Final Team Off-Def Stats'!O574), FALSE)</f>
        <v>34.9</v>
      </c>
      <c r="BG572">
        <f>VLOOKUP($AR572,'Final Team Off-Def Stats'!$A$2:$AQ$31, COLUMN('Final Team Off-Def Stats'!P574), FALSE)</f>
        <v>43.7</v>
      </c>
      <c r="BH572">
        <f>VLOOKUP($AR572,'Final Team Off-Def Stats'!$A$2:$AQ$31, COLUMN('Final Team Off-Def Stats'!Q574), FALSE)</f>
        <v>24.5</v>
      </c>
      <c r="BI572">
        <f>VLOOKUP($AR572,'Final Team Off-Def Stats'!$A$2:$AQ$31, COLUMN('Final Team Off-Def Stats'!R574), FALSE)</f>
        <v>8</v>
      </c>
      <c r="BJ572">
        <f>VLOOKUP($AR572,'Final Team Off-Def Stats'!$A$2:$AQ$31, COLUMN('Final Team Off-Def Stats'!S574), FALSE)</f>
        <v>5.5</v>
      </c>
      <c r="BK572">
        <f>VLOOKUP($AR572,'Final Team Off-Def Stats'!$A$2:$AQ$31, COLUMN('Final Team Off-Def Stats'!T574), FALSE)</f>
        <v>12.9</v>
      </c>
      <c r="BL572">
        <f>VLOOKUP($AR572,'Final Team Off-Def Stats'!$A$2:$AQ$31, COLUMN('Final Team Off-Def Stats'!U574), FALSE)</f>
        <v>20</v>
      </c>
      <c r="BM572">
        <f>VLOOKUP($AR572,'Final Team Off-Def Stats'!$A$2:$AQ$31, COLUMN('Final Team Off-Def Stats'!V574), FALSE)</f>
        <v>113.5</v>
      </c>
      <c r="BN572">
        <f>VLOOKUP($AR572,'Final Team Off-Def Stats'!$A$2:$AQ$31, COLUMN('Final Team Off-Def Stats'!W574), FALSE)</f>
        <v>41</v>
      </c>
      <c r="BO572">
        <f>VLOOKUP($AR572,'Final Team Off-Def Stats'!$A$2:$AQ$31, COLUMN('Final Team Off-Def Stats'!X574), FALSE)</f>
        <v>89.4</v>
      </c>
      <c r="BP572">
        <f>VLOOKUP($AR572,'Final Team Off-Def Stats'!$A$2:$AQ$31, COLUMN('Final Team Off-Def Stats'!Y574), FALSE)</f>
        <v>0.45800000000000002</v>
      </c>
      <c r="BQ572">
        <f>VLOOKUP($AR572,'Final Team Off-Def Stats'!$A$2:$AQ$31, COLUMN('Final Team Off-Def Stats'!Z574), FALSE)</f>
        <v>11.7</v>
      </c>
      <c r="BR572">
        <f>VLOOKUP($AR572,'Final Team Off-Def Stats'!$A$2:$AQ$31, COLUMN('Final Team Off-Def Stats'!AA574), FALSE)</f>
        <v>33.9</v>
      </c>
      <c r="BS572">
        <f>VLOOKUP($AR572,'Final Team Off-Def Stats'!$A$2:$AQ$31, COLUMN('Final Team Off-Def Stats'!AB574), FALSE)</f>
        <v>0.34599999999999997</v>
      </c>
      <c r="BT572">
        <f>VLOOKUP($AR572,'Final Team Off-Def Stats'!$A$2:$AQ$31, COLUMN('Final Team Off-Def Stats'!AC574), FALSE)</f>
        <v>29.2</v>
      </c>
      <c r="BU572">
        <f>VLOOKUP($AR572,'Final Team Off-Def Stats'!$A$2:$AQ$31, COLUMN('Final Team Off-Def Stats'!AD574), FALSE)</f>
        <v>55.5</v>
      </c>
      <c r="BV572">
        <f>VLOOKUP($AR572,'Final Team Off-Def Stats'!$A$2:$AQ$31, COLUMN('Final Team Off-Def Stats'!AE574), FALSE)</f>
        <v>0.52700000000000002</v>
      </c>
      <c r="BW572">
        <f>VLOOKUP($AR572,'Final Team Off-Def Stats'!$A$2:$AQ$31, COLUMN('Final Team Off-Def Stats'!AF574), FALSE)</f>
        <v>17.2</v>
      </c>
      <c r="BX572">
        <f>VLOOKUP($AR572,'Final Team Off-Def Stats'!$A$2:$AQ$31, COLUMN('Final Team Off-Def Stats'!AG574), FALSE)</f>
        <v>22.3</v>
      </c>
      <c r="BY572">
        <f>VLOOKUP($AR572,'Final Team Off-Def Stats'!$A$2:$AQ$31, COLUMN('Final Team Off-Def Stats'!AH574), FALSE)</f>
        <v>0.76900000000000002</v>
      </c>
      <c r="BZ572">
        <f>VLOOKUP($AR572,'Final Team Off-Def Stats'!$A$2:$AQ$31, COLUMN('Final Team Off-Def Stats'!AI574), FALSE)</f>
        <v>10.6</v>
      </c>
      <c r="CA572">
        <f>VLOOKUP($AR572,'Final Team Off-Def Stats'!$A$2:$AQ$31, COLUMN('Final Team Off-Def Stats'!AJ574), FALSE)</f>
        <v>35.1</v>
      </c>
      <c r="CB572">
        <f>VLOOKUP($AR572,'Final Team Off-Def Stats'!$A$2:$AQ$31, COLUMN('Final Team Off-Def Stats'!AK574), FALSE)</f>
        <v>45.6</v>
      </c>
      <c r="CC572">
        <f>VLOOKUP($AR572,'Final Team Off-Def Stats'!$A$2:$AQ$31, COLUMN('Final Team Off-Def Stats'!AL574), FALSE)</f>
        <v>24.3</v>
      </c>
      <c r="CD572">
        <f>VLOOKUP($AR572,'Final Team Off-Def Stats'!$A$2:$AQ$31, COLUMN('Final Team Off-Def Stats'!AM574), FALSE)</f>
        <v>6.8</v>
      </c>
      <c r="CE572">
        <f>VLOOKUP($AR572,'Final Team Off-Def Stats'!$A$2:$AQ$31, COLUMN('Final Team Off-Def Stats'!AN574), FALSE)</f>
        <v>4.8</v>
      </c>
      <c r="CF572">
        <f>VLOOKUP($AR572,'Final Team Off-Def Stats'!$A$2:$AQ$31, COLUMN('Final Team Off-Def Stats'!AO574), FALSE)</f>
        <v>13.7</v>
      </c>
      <c r="CG572">
        <f>VLOOKUP($AR572,'Final Team Off-Def Stats'!$A$2:$AQ$31, COLUMN('Final Team Off-Def Stats'!AP574), FALSE)</f>
        <v>20.100000000000001</v>
      </c>
      <c r="CH572">
        <f>VLOOKUP($AR572,'Final Team Off-Def Stats'!$A$2:$AQ$31, COLUMN('Final Team Off-Def Stats'!AQ574), FALSE)</f>
        <v>110.8</v>
      </c>
      <c r="CI572" t="s">
        <v>542</v>
      </c>
    </row>
    <row r="573" spans="1:87" x14ac:dyDescent="0.35">
      <c r="A573" t="s">
        <v>505</v>
      </c>
      <c r="B573">
        <f>VLOOKUP($A573,'Final Team Off-Def Stats'!$A$2:$AQ$31, COLUMN('Final Team Off-Def Stats'!B573), FALSE)</f>
        <v>41.7</v>
      </c>
      <c r="C573">
        <f>VLOOKUP($A573,'Final Team Off-Def Stats'!$A$2:$AQ$31, COLUMN('Final Team Off-Def Stats'!C573), FALSE)</f>
        <v>89.1</v>
      </c>
      <c r="D573">
        <f>VLOOKUP($A573,'Final Team Off-Def Stats'!$A$2:$AQ$31, COLUMN('Final Team Off-Def Stats'!D573), FALSE)</f>
        <v>0.46800000000000003</v>
      </c>
      <c r="E573">
        <f>VLOOKUP($A573,'Final Team Off-Def Stats'!$A$2:$AQ$31, COLUMN('Final Team Off-Def Stats'!E573), FALSE)</f>
        <v>14</v>
      </c>
      <c r="F573">
        <f>VLOOKUP($A573,'Final Team Off-Def Stats'!$A$2:$AQ$31, COLUMN('Final Team Off-Def Stats'!F573), FALSE)</f>
        <v>38.299999999999997</v>
      </c>
      <c r="G573">
        <f>VLOOKUP($A573,'Final Team Off-Def Stats'!$A$2:$AQ$31, COLUMN('Final Team Off-Def Stats'!G573), FALSE)</f>
        <v>0.36599999999999999</v>
      </c>
      <c r="H573">
        <f>VLOOKUP($A573,'Final Team Off-Def Stats'!$A$2:$AQ$31, COLUMN('Final Team Off-Def Stats'!H573), FALSE)</f>
        <v>27.7</v>
      </c>
      <c r="I573">
        <f>VLOOKUP($A573,'Final Team Off-Def Stats'!$A$2:$AQ$31, COLUMN('Final Team Off-Def Stats'!I573), FALSE)</f>
        <v>50.8</v>
      </c>
      <c r="J573">
        <f>VLOOKUP($A573,'Final Team Off-Def Stats'!$A$2:$AQ$31, COLUMN('Final Team Off-Def Stats'!J573), FALSE)</f>
        <v>0.54400000000000004</v>
      </c>
      <c r="K573">
        <f>VLOOKUP($A573,'Final Team Off-Def Stats'!$A$2:$AQ$31, COLUMN('Final Team Off-Def Stats'!K573), FALSE)</f>
        <v>17.7</v>
      </c>
      <c r="L573">
        <f>VLOOKUP($A573,'Final Team Off-Def Stats'!$A$2:$AQ$31, COLUMN('Final Team Off-Def Stats'!L573), FALSE)</f>
        <v>22.9</v>
      </c>
      <c r="M573">
        <f>VLOOKUP($A573,'Final Team Off-Def Stats'!$A$2:$AQ$31, COLUMN('Final Team Off-Def Stats'!M573), FALSE)</f>
        <v>0.77600000000000002</v>
      </c>
      <c r="N573">
        <f>VLOOKUP($A573,'Final Team Off-Def Stats'!$A$2:$AQ$31, COLUMN('Final Team Off-Def Stats'!N573), FALSE)</f>
        <v>10.199999999999999</v>
      </c>
      <c r="O573">
        <f>VLOOKUP($A573,'Final Team Off-Def Stats'!$A$2:$AQ$31, COLUMN('Final Team Off-Def Stats'!O573), FALSE)</f>
        <v>36.299999999999997</v>
      </c>
      <c r="P573">
        <f>VLOOKUP($A573,'Final Team Off-Def Stats'!$A$2:$AQ$31, COLUMN('Final Team Off-Def Stats'!P573), FALSE)</f>
        <v>46.6</v>
      </c>
      <c r="Q573">
        <f>VLOOKUP($A573,'Final Team Off-Def Stats'!$A$2:$AQ$31, COLUMN('Final Team Off-Def Stats'!Q573), FALSE)</f>
        <v>23.8</v>
      </c>
      <c r="R573">
        <f>VLOOKUP($A573,'Final Team Off-Def Stats'!$A$2:$AQ$31, COLUMN('Final Team Off-Def Stats'!R573), FALSE)</f>
        <v>7.6</v>
      </c>
      <c r="S573">
        <f>VLOOKUP($A573,'Final Team Off-Def Stats'!$A$2:$AQ$31, COLUMN('Final Team Off-Def Stats'!S573), FALSE)</f>
        <v>4</v>
      </c>
      <c r="T573">
        <f>VLOOKUP($A573,'Final Team Off-Def Stats'!$A$2:$AQ$31, COLUMN('Final Team Off-Def Stats'!T573), FALSE)</f>
        <v>13.4</v>
      </c>
      <c r="U573">
        <f>VLOOKUP($A573,'Final Team Off-Def Stats'!$A$2:$AQ$31, COLUMN('Final Team Off-Def Stats'!U573), FALSE)</f>
        <v>18.2</v>
      </c>
      <c r="V573">
        <f>VLOOKUP($A573,'Final Team Off-Def Stats'!$A$2:$AQ$31, COLUMN('Final Team Off-Def Stats'!V573), FALSE)</f>
        <v>115.1</v>
      </c>
      <c r="W573">
        <f>VLOOKUP($A573,'Final Team Off-Def Stats'!$A$2:$AQ$31, COLUMN('Final Team Off-Def Stats'!W573), FALSE)</f>
        <v>41.2</v>
      </c>
      <c r="X573">
        <f>VLOOKUP($A573,'Final Team Off-Def Stats'!$A$2:$AQ$31, COLUMN('Final Team Off-Def Stats'!X573), FALSE)</f>
        <v>90.3</v>
      </c>
      <c r="Y573">
        <f>VLOOKUP($A573,'Final Team Off-Def Stats'!$A$2:$AQ$31, COLUMN('Final Team Off-Def Stats'!Y573), FALSE)</f>
        <v>0.45600000000000002</v>
      </c>
      <c r="Z573">
        <f>VLOOKUP($A573,'Final Team Off-Def Stats'!$A$2:$AQ$31, COLUMN('Final Team Off-Def Stats'!Z573), FALSE)</f>
        <v>14.4</v>
      </c>
      <c r="AA573">
        <f>VLOOKUP($A573,'Final Team Off-Def Stats'!$A$2:$AQ$31, COLUMN('Final Team Off-Def Stats'!AA573), FALSE)</f>
        <v>40.5</v>
      </c>
      <c r="AB573">
        <f>VLOOKUP($A573,'Final Team Off-Def Stats'!$A$2:$AQ$31, COLUMN('Final Team Off-Def Stats'!AB573), FALSE)</f>
        <v>0.35599999999999998</v>
      </c>
      <c r="AC573">
        <f>VLOOKUP($A573,'Final Team Off-Def Stats'!$A$2:$AQ$31, COLUMN('Final Team Off-Def Stats'!AC573), FALSE)</f>
        <v>26.8</v>
      </c>
      <c r="AD573">
        <f>VLOOKUP($A573,'Final Team Off-Def Stats'!$A$2:$AQ$31, COLUMN('Final Team Off-Def Stats'!AD573), FALSE)</f>
        <v>49.9</v>
      </c>
      <c r="AE573">
        <f>VLOOKUP($A573,'Final Team Off-Def Stats'!$A$2:$AQ$31, COLUMN('Final Team Off-Def Stats'!AE573), FALSE)</f>
        <v>0.53700000000000003</v>
      </c>
      <c r="AF573">
        <f>VLOOKUP($A573,'Final Team Off-Def Stats'!$A$2:$AQ$31, COLUMN('Final Team Off-Def Stats'!AF573), FALSE)</f>
        <v>14.9</v>
      </c>
      <c r="AG573">
        <f>VLOOKUP($A573,'Final Team Off-Def Stats'!$A$2:$AQ$31, COLUMN('Final Team Off-Def Stats'!AG573), FALSE)</f>
        <v>19.899999999999999</v>
      </c>
      <c r="AH573">
        <f>VLOOKUP($A573,'Final Team Off-Def Stats'!$A$2:$AQ$31, COLUMN('Final Team Off-Def Stats'!AH573), FALSE)</f>
        <v>0.751</v>
      </c>
      <c r="AI573">
        <f>VLOOKUP($A573,'Final Team Off-Def Stats'!$A$2:$AQ$31, COLUMN('Final Team Off-Def Stats'!AI573), FALSE)</f>
        <v>9.9</v>
      </c>
      <c r="AJ573">
        <f>VLOOKUP($A573,'Final Team Off-Def Stats'!$A$2:$AQ$31, COLUMN('Final Team Off-Def Stats'!AJ573), FALSE)</f>
        <v>34.1</v>
      </c>
      <c r="AK573">
        <f>VLOOKUP($A573,'Final Team Off-Def Stats'!$A$2:$AQ$31, COLUMN('Final Team Off-Def Stats'!AK573), FALSE)</f>
        <v>44</v>
      </c>
      <c r="AL573">
        <f>VLOOKUP($A573,'Final Team Off-Def Stats'!$A$2:$AQ$31, COLUMN('Final Team Off-Def Stats'!AL573), FALSE)</f>
        <v>25.8</v>
      </c>
      <c r="AM573">
        <f>VLOOKUP($A573,'Final Team Off-Def Stats'!$A$2:$AQ$31, COLUMN('Final Team Off-Def Stats'!AM573), FALSE)</f>
        <v>7.4</v>
      </c>
      <c r="AN573">
        <f>VLOOKUP($A573,'Final Team Off-Def Stats'!$A$2:$AQ$31, COLUMN('Final Team Off-Def Stats'!AN573), FALSE)</f>
        <v>4.3</v>
      </c>
      <c r="AO573">
        <f>VLOOKUP($A573,'Final Team Off-Def Stats'!$A$2:$AQ$31, COLUMN('Final Team Off-Def Stats'!AO573), FALSE)</f>
        <v>13</v>
      </c>
      <c r="AP573">
        <f>VLOOKUP($A573,'Final Team Off-Def Stats'!$A$2:$AQ$31, COLUMN('Final Team Off-Def Stats'!AP573), FALSE)</f>
        <v>19.600000000000001</v>
      </c>
      <c r="AQ573">
        <f>VLOOKUP($A573,'Final Team Off-Def Stats'!$A$2:$AQ$31, COLUMN('Final Team Off-Def Stats'!AQ573), FALSE)</f>
        <v>111.8</v>
      </c>
      <c r="AR573" t="s">
        <v>512</v>
      </c>
      <c r="AS573">
        <f>VLOOKUP($AR573,'Final Team Off-Def Stats'!$A$2:$AQ$31, COLUMN('Final Team Off-Def Stats'!B575), FALSE)</f>
        <v>42.2</v>
      </c>
      <c r="AT573">
        <f>VLOOKUP($AR573,'Final Team Off-Def Stats'!$A$2:$AQ$31, COLUMN('Final Team Off-Def Stats'!C575), FALSE)</f>
        <v>89</v>
      </c>
      <c r="AU573">
        <f>VLOOKUP($AR573,'Final Team Off-Def Stats'!$A$2:$AQ$31, COLUMN('Final Team Off-Def Stats'!D575), FALSE)</f>
        <v>0.47499999999999998</v>
      </c>
      <c r="AV573">
        <f>VLOOKUP($AR573,'Final Team Off-Def Stats'!$A$2:$AQ$31, COLUMN('Final Team Off-Def Stats'!E575), FALSE)</f>
        <v>11.5</v>
      </c>
      <c r="AW573">
        <f>VLOOKUP($AR573,'Final Team Off-Def Stats'!$A$2:$AQ$31, COLUMN('Final Team Off-Def Stats'!F575), FALSE)</f>
        <v>31.9</v>
      </c>
      <c r="AX573">
        <f>VLOOKUP($AR573,'Final Team Off-Def Stats'!$A$2:$AQ$31, COLUMN('Final Team Off-Def Stats'!G575), FALSE)</f>
        <v>0.36099999999999999</v>
      </c>
      <c r="AY573">
        <f>VLOOKUP($AR573,'Final Team Off-Def Stats'!$A$2:$AQ$31, COLUMN('Final Team Off-Def Stats'!H575), FALSE)</f>
        <v>30.7</v>
      </c>
      <c r="AZ573">
        <f>VLOOKUP($AR573,'Final Team Off-Def Stats'!$A$2:$AQ$31, COLUMN('Final Team Off-Def Stats'!I575), FALSE)</f>
        <v>57</v>
      </c>
      <c r="BA573">
        <f>VLOOKUP($AR573,'Final Team Off-Def Stats'!$A$2:$AQ$31, COLUMN('Final Team Off-Def Stats'!J575), FALSE)</f>
        <v>0.53800000000000003</v>
      </c>
      <c r="BB573">
        <f>VLOOKUP($AR573,'Final Team Off-Def Stats'!$A$2:$AQ$31, COLUMN('Final Team Off-Def Stats'!K575), FALSE)</f>
        <v>17.600000000000001</v>
      </c>
      <c r="BC573">
        <f>VLOOKUP($AR573,'Final Team Off-Def Stats'!$A$2:$AQ$31, COLUMN('Final Team Off-Def Stats'!L575), FALSE)</f>
        <v>21.9</v>
      </c>
      <c r="BD573">
        <f>VLOOKUP($AR573,'Final Team Off-Def Stats'!$A$2:$AQ$31, COLUMN('Final Team Off-Def Stats'!M575), FALSE)</f>
        <v>0.80500000000000005</v>
      </c>
      <c r="BE573">
        <f>VLOOKUP($AR573,'Final Team Off-Def Stats'!$A$2:$AQ$31, COLUMN('Final Team Off-Def Stats'!N575), FALSE)</f>
        <v>10.4</v>
      </c>
      <c r="BF573">
        <f>VLOOKUP($AR573,'Final Team Off-Def Stats'!$A$2:$AQ$31, COLUMN('Final Team Off-Def Stats'!O575), FALSE)</f>
        <v>34.299999999999997</v>
      </c>
      <c r="BG573">
        <f>VLOOKUP($AR573,'Final Team Off-Def Stats'!$A$2:$AQ$31, COLUMN('Final Team Off-Def Stats'!P575), FALSE)</f>
        <v>44.7</v>
      </c>
      <c r="BH573">
        <f>VLOOKUP($AR573,'Final Team Off-Def Stats'!$A$2:$AQ$31, COLUMN('Final Team Off-Def Stats'!Q575), FALSE)</f>
        <v>25.4</v>
      </c>
      <c r="BI573">
        <f>VLOOKUP($AR573,'Final Team Off-Def Stats'!$A$2:$AQ$31, COLUMN('Final Team Off-Def Stats'!R575), FALSE)</f>
        <v>7.1</v>
      </c>
      <c r="BJ573">
        <f>VLOOKUP($AR573,'Final Team Off-Def Stats'!$A$2:$AQ$31, COLUMN('Final Team Off-Def Stats'!S575), FALSE)</f>
        <v>5.5</v>
      </c>
      <c r="BK573">
        <f>VLOOKUP($AR573,'Final Team Off-Def Stats'!$A$2:$AQ$31, COLUMN('Final Team Off-Def Stats'!T575), FALSE)</f>
        <v>14.1</v>
      </c>
      <c r="BL573">
        <f>VLOOKUP($AR573,'Final Team Off-Def Stats'!$A$2:$AQ$31, COLUMN('Final Team Off-Def Stats'!U575), FALSE)</f>
        <v>20.5</v>
      </c>
      <c r="BM573">
        <f>VLOOKUP($AR573,'Final Team Off-Def Stats'!$A$2:$AQ$31, COLUMN('Final Team Off-Def Stats'!V575), FALSE)</f>
        <v>113.6</v>
      </c>
      <c r="BN573">
        <f>VLOOKUP($AR573,'Final Team Off-Def Stats'!$A$2:$AQ$31, COLUMN('Final Team Off-Def Stats'!W575), FALSE)</f>
        <v>41</v>
      </c>
      <c r="BO573">
        <f>VLOOKUP($AR573,'Final Team Off-Def Stats'!$A$2:$AQ$31, COLUMN('Final Team Off-Def Stats'!X575), FALSE)</f>
        <v>90.7</v>
      </c>
      <c r="BP573">
        <f>VLOOKUP($AR573,'Final Team Off-Def Stats'!$A$2:$AQ$31, COLUMN('Final Team Off-Def Stats'!Y575), FALSE)</f>
        <v>0.45200000000000001</v>
      </c>
      <c r="BQ573">
        <f>VLOOKUP($AR573,'Final Team Off-Def Stats'!$A$2:$AQ$31, COLUMN('Final Team Off-Def Stats'!Z575), FALSE)</f>
        <v>12.6</v>
      </c>
      <c r="BR573">
        <f>VLOOKUP($AR573,'Final Team Off-Def Stats'!$A$2:$AQ$31, COLUMN('Final Team Off-Def Stats'!AA575), FALSE)</f>
        <v>36.5</v>
      </c>
      <c r="BS573">
        <f>VLOOKUP($AR573,'Final Team Off-Def Stats'!$A$2:$AQ$31, COLUMN('Final Team Off-Def Stats'!AB575), FALSE)</f>
        <v>0.34499999999999997</v>
      </c>
      <c r="BT573">
        <f>VLOOKUP($AR573,'Final Team Off-Def Stats'!$A$2:$AQ$31, COLUMN('Final Team Off-Def Stats'!AC575), FALSE)</f>
        <v>28.4</v>
      </c>
      <c r="BU573">
        <f>VLOOKUP($AR573,'Final Team Off-Def Stats'!$A$2:$AQ$31, COLUMN('Final Team Off-Def Stats'!AD575), FALSE)</f>
        <v>54.2</v>
      </c>
      <c r="BV573">
        <f>VLOOKUP($AR573,'Final Team Off-Def Stats'!$A$2:$AQ$31, COLUMN('Final Team Off-Def Stats'!AE575), FALSE)</f>
        <v>0.52300000000000002</v>
      </c>
      <c r="BW573">
        <f>VLOOKUP($AR573,'Final Team Off-Def Stats'!$A$2:$AQ$31, COLUMN('Final Team Off-Def Stats'!AF575), FALSE)</f>
        <v>18.3</v>
      </c>
      <c r="BX573">
        <f>VLOOKUP($AR573,'Final Team Off-Def Stats'!$A$2:$AQ$31, COLUMN('Final Team Off-Def Stats'!AG575), FALSE)</f>
        <v>23.2</v>
      </c>
      <c r="BY573">
        <f>VLOOKUP($AR573,'Final Team Off-Def Stats'!$A$2:$AQ$31, COLUMN('Final Team Off-Def Stats'!AH575), FALSE)</f>
        <v>0.78800000000000003</v>
      </c>
      <c r="BZ573">
        <f>VLOOKUP($AR573,'Final Team Off-Def Stats'!$A$2:$AQ$31, COLUMN('Final Team Off-Def Stats'!AI575), FALSE)</f>
        <v>11.4</v>
      </c>
      <c r="CA573">
        <f>VLOOKUP($AR573,'Final Team Off-Def Stats'!$A$2:$AQ$31, COLUMN('Final Team Off-Def Stats'!AJ575), FALSE)</f>
        <v>33</v>
      </c>
      <c r="CB573">
        <f>VLOOKUP($AR573,'Final Team Off-Def Stats'!$A$2:$AQ$31, COLUMN('Final Team Off-Def Stats'!AK575), FALSE)</f>
        <v>44.4</v>
      </c>
      <c r="CC573">
        <f>VLOOKUP($AR573,'Final Team Off-Def Stats'!$A$2:$AQ$31, COLUMN('Final Team Off-Def Stats'!AL575), FALSE)</f>
        <v>24</v>
      </c>
      <c r="CD573">
        <f>VLOOKUP($AR573,'Final Team Off-Def Stats'!$A$2:$AQ$31, COLUMN('Final Team Off-Def Stats'!AM575), FALSE)</f>
        <v>8</v>
      </c>
      <c r="CE573">
        <f>VLOOKUP($AR573,'Final Team Off-Def Stats'!$A$2:$AQ$31, COLUMN('Final Team Off-Def Stats'!AN575), FALSE)</f>
        <v>4.9000000000000004</v>
      </c>
      <c r="CF573">
        <f>VLOOKUP($AR573,'Final Team Off-Def Stats'!$A$2:$AQ$31, COLUMN('Final Team Off-Def Stats'!AO575), FALSE)</f>
        <v>13.3</v>
      </c>
      <c r="CG573">
        <f>VLOOKUP($AR573,'Final Team Off-Def Stats'!$A$2:$AQ$31, COLUMN('Final Team Off-Def Stats'!AP575), FALSE)</f>
        <v>19.8</v>
      </c>
      <c r="CH573">
        <f>VLOOKUP($AR573,'Final Team Off-Def Stats'!$A$2:$AQ$31, COLUMN('Final Team Off-Def Stats'!AQ575), FALSE)</f>
        <v>112.8</v>
      </c>
      <c r="CI573" t="s">
        <v>543</v>
      </c>
    </row>
    <row r="574" spans="1:87" x14ac:dyDescent="0.35">
      <c r="A574" t="s">
        <v>499</v>
      </c>
      <c r="B574">
        <f>VLOOKUP($A574,'Final Team Off-Def Stats'!$A$2:$AQ$31, COLUMN('Final Team Off-Def Stats'!B574), FALSE)</f>
        <v>41.7</v>
      </c>
      <c r="C574">
        <f>VLOOKUP($A574,'Final Team Off-Def Stats'!$A$2:$AQ$31, COLUMN('Final Team Off-Def Stats'!C574), FALSE)</f>
        <v>88.5</v>
      </c>
      <c r="D574">
        <f>VLOOKUP($A574,'Final Team Off-Def Stats'!$A$2:$AQ$31, COLUMN('Final Team Off-Def Stats'!D574), FALSE)</f>
        <v>0.47099999999999997</v>
      </c>
      <c r="E574">
        <f>VLOOKUP($A574,'Final Team Off-Def Stats'!$A$2:$AQ$31, COLUMN('Final Team Off-Def Stats'!E574), FALSE)</f>
        <v>14.9</v>
      </c>
      <c r="F574">
        <f>VLOOKUP($A574,'Final Team Off-Def Stats'!$A$2:$AQ$31, COLUMN('Final Team Off-Def Stats'!F574), FALSE)</f>
        <v>41.4</v>
      </c>
      <c r="G574">
        <f>VLOOKUP($A574,'Final Team Off-Def Stats'!$A$2:$AQ$31, COLUMN('Final Team Off-Def Stats'!G574), FALSE)</f>
        <v>0.36</v>
      </c>
      <c r="H574">
        <f>VLOOKUP($A574,'Final Team Off-Def Stats'!$A$2:$AQ$31, COLUMN('Final Team Off-Def Stats'!H574), FALSE)</f>
        <v>26.7</v>
      </c>
      <c r="I574">
        <f>VLOOKUP($A574,'Final Team Off-Def Stats'!$A$2:$AQ$31, COLUMN('Final Team Off-Def Stats'!I574), FALSE)</f>
        <v>47.1</v>
      </c>
      <c r="J574">
        <f>VLOOKUP($A574,'Final Team Off-Def Stats'!$A$2:$AQ$31, COLUMN('Final Team Off-Def Stats'!J574), FALSE)</f>
        <v>0.56799999999999995</v>
      </c>
      <c r="K574">
        <f>VLOOKUP($A574,'Final Team Off-Def Stats'!$A$2:$AQ$31, COLUMN('Final Team Off-Def Stats'!K574), FALSE)</f>
        <v>18.399999999999999</v>
      </c>
      <c r="L574">
        <f>VLOOKUP($A574,'Final Team Off-Def Stats'!$A$2:$AQ$31, COLUMN('Final Team Off-Def Stats'!L574), FALSE)</f>
        <v>24</v>
      </c>
      <c r="M574">
        <f>VLOOKUP($A574,'Final Team Off-Def Stats'!$A$2:$AQ$31, COLUMN('Final Team Off-Def Stats'!M574), FALSE)</f>
        <v>0.76700000000000002</v>
      </c>
      <c r="N574">
        <f>VLOOKUP($A574,'Final Team Off-Def Stats'!$A$2:$AQ$31, COLUMN('Final Team Off-Def Stats'!N574), FALSE)</f>
        <v>11.1</v>
      </c>
      <c r="O574">
        <f>VLOOKUP($A574,'Final Team Off-Def Stats'!$A$2:$AQ$31, COLUMN('Final Team Off-Def Stats'!O574), FALSE)</f>
        <v>36.5</v>
      </c>
      <c r="P574">
        <f>VLOOKUP($A574,'Final Team Off-Def Stats'!$A$2:$AQ$31, COLUMN('Final Team Off-Def Stats'!P574), FALSE)</f>
        <v>47.6</v>
      </c>
      <c r="Q574">
        <f>VLOOKUP($A574,'Final Team Off-Def Stats'!$A$2:$AQ$31, COLUMN('Final Team Off-Def Stats'!Q574), FALSE)</f>
        <v>23</v>
      </c>
      <c r="R574">
        <f>VLOOKUP($A574,'Final Team Off-Def Stats'!$A$2:$AQ$31, COLUMN('Final Team Off-Def Stats'!R574), FALSE)</f>
        <v>7.4</v>
      </c>
      <c r="S574">
        <f>VLOOKUP($A574,'Final Team Off-Def Stats'!$A$2:$AQ$31, COLUMN('Final Team Off-Def Stats'!S574), FALSE)</f>
        <v>5</v>
      </c>
      <c r="T574">
        <f>VLOOKUP($A574,'Final Team Off-Def Stats'!$A$2:$AQ$31, COLUMN('Final Team Off-Def Stats'!T574), FALSE)</f>
        <v>14.4</v>
      </c>
      <c r="U574">
        <f>VLOOKUP($A574,'Final Team Off-Def Stats'!$A$2:$AQ$31, COLUMN('Final Team Off-Def Stats'!U574), FALSE)</f>
        <v>19.399999999999999</v>
      </c>
      <c r="V574">
        <f>VLOOKUP($A574,'Final Team Off-Def Stats'!$A$2:$AQ$31, COLUMN('Final Team Off-Def Stats'!V574), FALSE)</f>
        <v>116.7</v>
      </c>
      <c r="W574">
        <f>VLOOKUP($A574,'Final Team Off-Def Stats'!$A$2:$AQ$31, COLUMN('Final Team Off-Def Stats'!W574), FALSE)</f>
        <v>41.5</v>
      </c>
      <c r="X574">
        <f>VLOOKUP($A574,'Final Team Off-Def Stats'!$A$2:$AQ$31, COLUMN('Final Team Off-Def Stats'!X574), FALSE)</f>
        <v>91.7</v>
      </c>
      <c r="Y574">
        <f>VLOOKUP($A574,'Final Team Off-Def Stats'!$A$2:$AQ$31, COLUMN('Final Team Off-Def Stats'!Y574), FALSE)</f>
        <v>0.45300000000000001</v>
      </c>
      <c r="Z574">
        <f>VLOOKUP($A574,'Final Team Off-Def Stats'!$A$2:$AQ$31, COLUMN('Final Team Off-Def Stats'!Z574), FALSE)</f>
        <v>12.4</v>
      </c>
      <c r="AA574">
        <f>VLOOKUP($A574,'Final Team Off-Def Stats'!$A$2:$AQ$31, COLUMN('Final Team Off-Def Stats'!AA574), FALSE)</f>
        <v>35.5</v>
      </c>
      <c r="AB574">
        <f>VLOOKUP($A574,'Final Team Off-Def Stats'!$A$2:$AQ$31, COLUMN('Final Team Off-Def Stats'!AB574), FALSE)</f>
        <v>0.35</v>
      </c>
      <c r="AC574">
        <f>VLOOKUP($A574,'Final Team Off-Def Stats'!$A$2:$AQ$31, COLUMN('Final Team Off-Def Stats'!AC574), FALSE)</f>
        <v>29.1</v>
      </c>
      <c r="AD574">
        <f>VLOOKUP($A574,'Final Team Off-Def Stats'!$A$2:$AQ$31, COLUMN('Final Team Off-Def Stats'!AD574), FALSE)</f>
        <v>56.1</v>
      </c>
      <c r="AE574">
        <f>VLOOKUP($A574,'Final Team Off-Def Stats'!$A$2:$AQ$31, COLUMN('Final Team Off-Def Stats'!AE574), FALSE)</f>
        <v>0.51800000000000002</v>
      </c>
      <c r="AF574">
        <f>VLOOKUP($A574,'Final Team Off-Def Stats'!$A$2:$AQ$31, COLUMN('Final Team Off-Def Stats'!AF574), FALSE)</f>
        <v>15</v>
      </c>
      <c r="AG574">
        <f>VLOOKUP($A574,'Final Team Off-Def Stats'!$A$2:$AQ$31, COLUMN('Final Team Off-Def Stats'!AG574), FALSE)</f>
        <v>19.8</v>
      </c>
      <c r="AH574">
        <f>VLOOKUP($A574,'Final Team Off-Def Stats'!$A$2:$AQ$31, COLUMN('Final Team Off-Def Stats'!AH574), FALSE)</f>
        <v>0.75800000000000001</v>
      </c>
      <c r="AI574">
        <f>VLOOKUP($A574,'Final Team Off-Def Stats'!$A$2:$AQ$31, COLUMN('Final Team Off-Def Stats'!AI574), FALSE)</f>
        <v>10.1</v>
      </c>
      <c r="AJ574">
        <f>VLOOKUP($A574,'Final Team Off-Def Stats'!$A$2:$AQ$31, COLUMN('Final Team Off-Def Stats'!AJ574), FALSE)</f>
        <v>32.6</v>
      </c>
      <c r="AK574">
        <f>VLOOKUP($A574,'Final Team Off-Def Stats'!$A$2:$AQ$31, COLUMN('Final Team Off-Def Stats'!AK574), FALSE)</f>
        <v>42.7</v>
      </c>
      <c r="AL574">
        <f>VLOOKUP($A574,'Final Team Off-Def Stats'!$A$2:$AQ$31, COLUMN('Final Team Off-Def Stats'!AL574), FALSE)</f>
        <v>24</v>
      </c>
      <c r="AM574">
        <f>VLOOKUP($A574,'Final Team Off-Def Stats'!$A$2:$AQ$31, COLUMN('Final Team Off-Def Stats'!AM574), FALSE)</f>
        <v>8</v>
      </c>
      <c r="AN574">
        <f>VLOOKUP($A574,'Final Team Off-Def Stats'!$A$2:$AQ$31, COLUMN('Final Team Off-Def Stats'!AN574), FALSE)</f>
        <v>4.4000000000000004</v>
      </c>
      <c r="AO574">
        <f>VLOOKUP($A574,'Final Team Off-Def Stats'!$A$2:$AQ$31, COLUMN('Final Team Off-Def Stats'!AO574), FALSE)</f>
        <v>12.3</v>
      </c>
      <c r="AP574">
        <f>VLOOKUP($A574,'Final Team Off-Def Stats'!$A$2:$AQ$31, COLUMN('Final Team Off-Def Stats'!AP574), FALSE)</f>
        <v>20.8</v>
      </c>
      <c r="AQ574">
        <f>VLOOKUP($A574,'Final Team Off-Def Stats'!$A$2:$AQ$31, COLUMN('Final Team Off-Def Stats'!AQ574), FALSE)</f>
        <v>110.5</v>
      </c>
      <c r="AR574" t="s">
        <v>500</v>
      </c>
      <c r="AS574">
        <f>VLOOKUP($AR574,'Final Team Off-Def Stats'!$A$2:$AQ$31, COLUMN('Final Team Off-Def Stats'!B576), FALSE)</f>
        <v>41.9</v>
      </c>
      <c r="AT574">
        <f>VLOOKUP($AR574,'Final Team Off-Def Stats'!$A$2:$AQ$31, COLUMN('Final Team Off-Def Stats'!C576), FALSE)</f>
        <v>94.3</v>
      </c>
      <c r="AU574">
        <f>VLOOKUP($AR574,'Final Team Off-Def Stats'!$A$2:$AQ$31, COLUMN('Final Team Off-Def Stats'!D576), FALSE)</f>
        <v>0.44500000000000001</v>
      </c>
      <c r="AV574">
        <f>VLOOKUP($AR574,'Final Team Off-Def Stats'!$A$2:$AQ$31, COLUMN('Final Team Off-Def Stats'!E576), FALSE)</f>
        <v>12.3</v>
      </c>
      <c r="AW574">
        <f>VLOOKUP($AR574,'Final Team Off-Def Stats'!$A$2:$AQ$31, COLUMN('Final Team Off-Def Stats'!F576), FALSE)</f>
        <v>35.299999999999997</v>
      </c>
      <c r="AX574">
        <f>VLOOKUP($AR574,'Final Team Off-Def Stats'!$A$2:$AQ$31, COLUMN('Final Team Off-Def Stats'!G576), FALSE)</f>
        <v>0.34899999999999998</v>
      </c>
      <c r="AY574">
        <f>VLOOKUP($AR574,'Final Team Off-Def Stats'!$A$2:$AQ$31, COLUMN('Final Team Off-Def Stats'!H576), FALSE)</f>
        <v>29.6</v>
      </c>
      <c r="AZ574">
        <f>VLOOKUP($AR574,'Final Team Off-Def Stats'!$A$2:$AQ$31, COLUMN('Final Team Off-Def Stats'!I576), FALSE)</f>
        <v>58.9</v>
      </c>
      <c r="BA574">
        <f>VLOOKUP($AR574,'Final Team Off-Def Stats'!$A$2:$AQ$31, COLUMN('Final Team Off-Def Stats'!J576), FALSE)</f>
        <v>0.503</v>
      </c>
      <c r="BB574">
        <f>VLOOKUP($AR574,'Final Team Off-Def Stats'!$A$2:$AQ$31, COLUMN('Final Team Off-Def Stats'!K576), FALSE)</f>
        <v>16.7</v>
      </c>
      <c r="BC574">
        <f>VLOOKUP($AR574,'Final Team Off-Def Stats'!$A$2:$AQ$31, COLUMN('Final Team Off-Def Stats'!L576), FALSE)</f>
        <v>22</v>
      </c>
      <c r="BD574">
        <f>VLOOKUP($AR574,'Final Team Off-Def Stats'!$A$2:$AQ$31, COLUMN('Final Team Off-Def Stats'!M576), FALSE)</f>
        <v>0.75900000000000001</v>
      </c>
      <c r="BE574">
        <f>VLOOKUP($AR574,'Final Team Off-Def Stats'!$A$2:$AQ$31, COLUMN('Final Team Off-Def Stats'!N576), FALSE)</f>
        <v>13.8</v>
      </c>
      <c r="BF574">
        <f>VLOOKUP($AR574,'Final Team Off-Def Stats'!$A$2:$AQ$31, COLUMN('Final Team Off-Def Stats'!O576), FALSE)</f>
        <v>33</v>
      </c>
      <c r="BG574">
        <f>VLOOKUP($AR574,'Final Team Off-Def Stats'!$A$2:$AQ$31, COLUMN('Final Team Off-Def Stats'!P576), FALSE)</f>
        <v>46.8</v>
      </c>
      <c r="BH574">
        <f>VLOOKUP($AR574,'Final Team Off-Def Stats'!$A$2:$AQ$31, COLUMN('Final Team Off-Def Stats'!Q576), FALSE)</f>
        <v>22.8</v>
      </c>
      <c r="BI574">
        <f>VLOOKUP($AR574,'Final Team Off-Def Stats'!$A$2:$AQ$31, COLUMN('Final Team Off-Def Stats'!R576), FALSE)</f>
        <v>9.3000000000000007</v>
      </c>
      <c r="BJ574">
        <f>VLOOKUP($AR574,'Final Team Off-Def Stats'!$A$2:$AQ$31, COLUMN('Final Team Off-Def Stats'!S576), FALSE)</f>
        <v>4.7</v>
      </c>
      <c r="BK574">
        <f>VLOOKUP($AR574,'Final Team Off-Def Stats'!$A$2:$AQ$31, COLUMN('Final Team Off-Def Stats'!T576), FALSE)</f>
        <v>12.9</v>
      </c>
      <c r="BL574">
        <f>VLOOKUP($AR574,'Final Team Off-Def Stats'!$A$2:$AQ$31, COLUMN('Final Team Off-Def Stats'!U576), FALSE)</f>
        <v>20.2</v>
      </c>
      <c r="BM574">
        <f>VLOOKUP($AR574,'Final Team Off-Def Stats'!$A$2:$AQ$31, COLUMN('Final Team Off-Def Stats'!V576), FALSE)</f>
        <v>112.9</v>
      </c>
      <c r="BN574">
        <f>VLOOKUP($AR574,'Final Team Off-Def Stats'!$A$2:$AQ$31, COLUMN('Final Team Off-Def Stats'!W576), FALSE)</f>
        <v>40.200000000000003</v>
      </c>
      <c r="BO574">
        <f>VLOOKUP($AR574,'Final Team Off-Def Stats'!$A$2:$AQ$31, COLUMN('Final Team Off-Def Stats'!X576), FALSE)</f>
        <v>87.1</v>
      </c>
      <c r="BP574">
        <f>VLOOKUP($AR574,'Final Team Off-Def Stats'!$A$2:$AQ$31, COLUMN('Final Team Off-Def Stats'!Y576), FALSE)</f>
        <v>0.46200000000000002</v>
      </c>
      <c r="BQ574">
        <f>VLOOKUP($AR574,'Final Team Off-Def Stats'!$A$2:$AQ$31, COLUMN('Final Team Off-Def Stats'!Z576), FALSE)</f>
        <v>12.8</v>
      </c>
      <c r="BR574">
        <f>VLOOKUP($AR574,'Final Team Off-Def Stats'!$A$2:$AQ$31, COLUMN('Final Team Off-Def Stats'!AA576), FALSE)</f>
        <v>36</v>
      </c>
      <c r="BS574">
        <f>VLOOKUP($AR574,'Final Team Off-Def Stats'!$A$2:$AQ$31, COLUMN('Final Team Off-Def Stats'!AB576), FALSE)</f>
        <v>0.35399999999999998</v>
      </c>
      <c r="BT574">
        <f>VLOOKUP($AR574,'Final Team Off-Def Stats'!$A$2:$AQ$31, COLUMN('Final Team Off-Def Stats'!AC576), FALSE)</f>
        <v>27.5</v>
      </c>
      <c r="BU574">
        <f>VLOOKUP($AR574,'Final Team Off-Def Stats'!$A$2:$AQ$31, COLUMN('Final Team Off-Def Stats'!AD576), FALSE)</f>
        <v>51.1</v>
      </c>
      <c r="BV574">
        <f>VLOOKUP($AR574,'Final Team Off-Def Stats'!$A$2:$AQ$31, COLUMN('Final Team Off-Def Stats'!AE576), FALSE)</f>
        <v>0.53800000000000003</v>
      </c>
      <c r="BW574">
        <f>VLOOKUP($AR574,'Final Team Off-Def Stats'!$A$2:$AQ$31, COLUMN('Final Team Off-Def Stats'!AF576), FALSE)</f>
        <v>17.3</v>
      </c>
      <c r="BX574">
        <f>VLOOKUP($AR574,'Final Team Off-Def Stats'!$A$2:$AQ$31, COLUMN('Final Team Off-Def Stats'!AG576), FALSE)</f>
        <v>21.9</v>
      </c>
      <c r="BY574">
        <f>VLOOKUP($AR574,'Final Team Off-Def Stats'!$A$2:$AQ$31, COLUMN('Final Team Off-Def Stats'!AH576), FALSE)</f>
        <v>0.78900000000000003</v>
      </c>
      <c r="BZ574">
        <f>VLOOKUP($AR574,'Final Team Off-Def Stats'!$A$2:$AQ$31, COLUMN('Final Team Off-Def Stats'!AI576), FALSE)</f>
        <v>10.7</v>
      </c>
      <c r="CA574">
        <f>VLOOKUP($AR574,'Final Team Off-Def Stats'!$A$2:$AQ$31, COLUMN('Final Team Off-Def Stats'!AJ576), FALSE)</f>
        <v>34.799999999999997</v>
      </c>
      <c r="CB574">
        <f>VLOOKUP($AR574,'Final Team Off-Def Stats'!$A$2:$AQ$31, COLUMN('Final Team Off-Def Stats'!AK576), FALSE)</f>
        <v>45.5</v>
      </c>
      <c r="CC574">
        <f>VLOOKUP($AR574,'Final Team Off-Def Stats'!$A$2:$AQ$31, COLUMN('Final Team Off-Def Stats'!AL576), FALSE)</f>
        <v>26.1</v>
      </c>
      <c r="CD574">
        <f>VLOOKUP($AR574,'Final Team Off-Def Stats'!$A$2:$AQ$31, COLUMN('Final Team Off-Def Stats'!AM576), FALSE)</f>
        <v>6.9</v>
      </c>
      <c r="CE574">
        <f>VLOOKUP($AR574,'Final Team Off-Def Stats'!$A$2:$AQ$31, COLUMN('Final Team Off-Def Stats'!AN576), FALSE)</f>
        <v>5.2</v>
      </c>
      <c r="CF574">
        <f>VLOOKUP($AR574,'Final Team Off-Def Stats'!$A$2:$AQ$31, COLUMN('Final Team Off-Def Stats'!AO576), FALSE)</f>
        <v>16.3</v>
      </c>
      <c r="CG574">
        <f>VLOOKUP($AR574,'Final Team Off-Def Stats'!$A$2:$AQ$31, COLUMN('Final Team Off-Def Stats'!AP576), FALSE)</f>
        <v>19.7</v>
      </c>
      <c r="CH574">
        <f>VLOOKUP($AR574,'Final Team Off-Def Stats'!$A$2:$AQ$31, COLUMN('Final Team Off-Def Stats'!AQ576), FALSE)</f>
        <v>110.5</v>
      </c>
      <c r="CI574" t="s">
        <v>542</v>
      </c>
    </row>
    <row r="575" spans="1:87" x14ac:dyDescent="0.35">
      <c r="A575" t="s">
        <v>22</v>
      </c>
      <c r="B575">
        <f>VLOOKUP($A575,'Final Team Off-Def Stats'!$A$2:$AQ$31, COLUMN('Final Team Off-Def Stats'!B575), FALSE)</f>
        <v>41.5</v>
      </c>
      <c r="C575">
        <f>VLOOKUP($A575,'Final Team Off-Def Stats'!$A$2:$AQ$31, COLUMN('Final Team Off-Def Stats'!C575), FALSE)</f>
        <v>88</v>
      </c>
      <c r="D575">
        <f>VLOOKUP($A575,'Final Team Off-Def Stats'!$A$2:$AQ$31, COLUMN('Final Team Off-Def Stats'!D575), FALSE)</f>
        <v>0.47199999999999998</v>
      </c>
      <c r="E575">
        <f>VLOOKUP($A575,'Final Team Off-Def Stats'!$A$2:$AQ$31, COLUMN('Final Team Off-Def Stats'!E575), FALSE)</f>
        <v>10.7</v>
      </c>
      <c r="F575">
        <f>VLOOKUP($A575,'Final Team Off-Def Stats'!$A$2:$AQ$31, COLUMN('Final Team Off-Def Stats'!F575), FALSE)</f>
        <v>31.3</v>
      </c>
      <c r="G575">
        <f>VLOOKUP($A575,'Final Team Off-Def Stats'!$A$2:$AQ$31, COLUMN('Final Team Off-Def Stats'!G575), FALSE)</f>
        <v>0.34200000000000003</v>
      </c>
      <c r="H575">
        <f>VLOOKUP($A575,'Final Team Off-Def Stats'!$A$2:$AQ$31, COLUMN('Final Team Off-Def Stats'!H575), FALSE)</f>
        <v>30.8</v>
      </c>
      <c r="I575">
        <f>VLOOKUP($A575,'Final Team Off-Def Stats'!$A$2:$AQ$31, COLUMN('Final Team Off-Def Stats'!I575), FALSE)</f>
        <v>56.7</v>
      </c>
      <c r="J575">
        <f>VLOOKUP($A575,'Final Team Off-Def Stats'!$A$2:$AQ$31, COLUMN('Final Team Off-Def Stats'!J575), FALSE)</f>
        <v>0.54300000000000004</v>
      </c>
      <c r="K575">
        <f>VLOOKUP($A575,'Final Team Off-Def Stats'!$A$2:$AQ$31, COLUMN('Final Team Off-Def Stats'!K575), FALSE)</f>
        <v>17.399999999999999</v>
      </c>
      <c r="L575">
        <f>VLOOKUP($A575,'Final Team Off-Def Stats'!$A$2:$AQ$31, COLUMN('Final Team Off-Def Stats'!L575), FALSE)</f>
        <v>22.2</v>
      </c>
      <c r="M575">
        <f>VLOOKUP($A575,'Final Team Off-Def Stats'!$A$2:$AQ$31, COLUMN('Final Team Off-Def Stats'!M575), FALSE)</f>
        <v>0.78300000000000003</v>
      </c>
      <c r="N575">
        <f>VLOOKUP($A575,'Final Team Off-Def Stats'!$A$2:$AQ$31, COLUMN('Final Team Off-Def Stats'!N575), FALSE)</f>
        <v>9.1999999999999993</v>
      </c>
      <c r="O575">
        <f>VLOOKUP($A575,'Final Team Off-Def Stats'!$A$2:$AQ$31, COLUMN('Final Team Off-Def Stats'!O575), FALSE)</f>
        <v>34.9</v>
      </c>
      <c r="P575">
        <f>VLOOKUP($A575,'Final Team Off-Def Stats'!$A$2:$AQ$31, COLUMN('Final Team Off-Def Stats'!P575), FALSE)</f>
        <v>44.1</v>
      </c>
      <c r="Q575">
        <f>VLOOKUP($A575,'Final Team Off-Def Stats'!$A$2:$AQ$31, COLUMN('Final Team Off-Def Stats'!Q575), FALSE)</f>
        <v>25.6</v>
      </c>
      <c r="R575">
        <f>VLOOKUP($A575,'Final Team Off-Def Stats'!$A$2:$AQ$31, COLUMN('Final Team Off-Def Stats'!R575), FALSE)</f>
        <v>6.5</v>
      </c>
      <c r="S575">
        <f>VLOOKUP($A575,'Final Team Off-Def Stats'!$A$2:$AQ$31, COLUMN('Final Team Off-Def Stats'!S575), FALSE)</f>
        <v>5.0999999999999996</v>
      </c>
      <c r="T575">
        <f>VLOOKUP($A575,'Final Team Off-Def Stats'!$A$2:$AQ$31, COLUMN('Final Team Off-Def Stats'!T575), FALSE)</f>
        <v>13.4</v>
      </c>
      <c r="U575">
        <f>VLOOKUP($A575,'Final Team Off-Def Stats'!$A$2:$AQ$31, COLUMN('Final Team Off-Def Stats'!U575), FALSE)</f>
        <v>19.3</v>
      </c>
      <c r="V575">
        <f>VLOOKUP($A575,'Final Team Off-Def Stats'!$A$2:$AQ$31, COLUMN('Final Team Off-Def Stats'!V575), FALSE)</f>
        <v>111.1</v>
      </c>
      <c r="W575">
        <f>VLOOKUP($A575,'Final Team Off-Def Stats'!$A$2:$AQ$31, COLUMN('Final Team Off-Def Stats'!W575), FALSE)</f>
        <v>42.2</v>
      </c>
      <c r="X575">
        <f>VLOOKUP($A575,'Final Team Off-Def Stats'!$A$2:$AQ$31, COLUMN('Final Team Off-Def Stats'!X575), FALSE)</f>
        <v>90.9</v>
      </c>
      <c r="Y575">
        <f>VLOOKUP($A575,'Final Team Off-Def Stats'!$A$2:$AQ$31, COLUMN('Final Team Off-Def Stats'!Y575), FALSE)</f>
        <v>0.46400000000000002</v>
      </c>
      <c r="Z575">
        <f>VLOOKUP($A575,'Final Team Off-Def Stats'!$A$2:$AQ$31, COLUMN('Final Team Off-Def Stats'!Z575), FALSE)</f>
        <v>11.7</v>
      </c>
      <c r="AA575">
        <f>VLOOKUP($A575,'Final Team Off-Def Stats'!$A$2:$AQ$31, COLUMN('Final Team Off-Def Stats'!AA575), FALSE)</f>
        <v>32.5</v>
      </c>
      <c r="AB575">
        <f>VLOOKUP($A575,'Final Team Off-Def Stats'!$A$2:$AQ$31, COLUMN('Final Team Off-Def Stats'!AB575), FALSE)</f>
        <v>0.36099999999999999</v>
      </c>
      <c r="AC575">
        <f>VLOOKUP($A575,'Final Team Off-Def Stats'!$A$2:$AQ$31, COLUMN('Final Team Off-Def Stats'!AC575), FALSE)</f>
        <v>30.5</v>
      </c>
      <c r="AD575">
        <f>VLOOKUP($A575,'Final Team Off-Def Stats'!$A$2:$AQ$31, COLUMN('Final Team Off-Def Stats'!AD575), FALSE)</f>
        <v>58.4</v>
      </c>
      <c r="AE575">
        <f>VLOOKUP($A575,'Final Team Off-Def Stats'!$A$2:$AQ$31, COLUMN('Final Team Off-Def Stats'!AE575), FALSE)</f>
        <v>0.52200000000000002</v>
      </c>
      <c r="AF575">
        <f>VLOOKUP($A575,'Final Team Off-Def Stats'!$A$2:$AQ$31, COLUMN('Final Team Off-Def Stats'!AF575), FALSE)</f>
        <v>18.399999999999999</v>
      </c>
      <c r="AG575">
        <f>VLOOKUP($A575,'Final Team Off-Def Stats'!$A$2:$AQ$31, COLUMN('Final Team Off-Def Stats'!AG575), FALSE)</f>
        <v>22.8</v>
      </c>
      <c r="AH575">
        <f>VLOOKUP($A575,'Final Team Off-Def Stats'!$A$2:$AQ$31, COLUMN('Final Team Off-Def Stats'!AH575), FALSE)</f>
        <v>0.80700000000000005</v>
      </c>
      <c r="AI575">
        <f>VLOOKUP($A575,'Final Team Off-Def Stats'!$A$2:$AQ$31, COLUMN('Final Team Off-Def Stats'!AI575), FALSE)</f>
        <v>10.5</v>
      </c>
      <c r="AJ575">
        <f>VLOOKUP($A575,'Final Team Off-Def Stats'!$A$2:$AQ$31, COLUMN('Final Team Off-Def Stats'!AJ575), FALSE)</f>
        <v>34.700000000000003</v>
      </c>
      <c r="AK575">
        <f>VLOOKUP($A575,'Final Team Off-Def Stats'!$A$2:$AQ$31, COLUMN('Final Team Off-Def Stats'!AK575), FALSE)</f>
        <v>45.2</v>
      </c>
      <c r="AL575">
        <f>VLOOKUP($A575,'Final Team Off-Def Stats'!$A$2:$AQ$31, COLUMN('Final Team Off-Def Stats'!AL575), FALSE)</f>
        <v>24.2</v>
      </c>
      <c r="AM575">
        <f>VLOOKUP($A575,'Final Team Off-Def Stats'!$A$2:$AQ$31, COLUMN('Final Team Off-Def Stats'!AM575), FALSE)</f>
        <v>7.5</v>
      </c>
      <c r="AN575">
        <f>VLOOKUP($A575,'Final Team Off-Def Stats'!$A$2:$AQ$31, COLUMN('Final Team Off-Def Stats'!AN575), FALSE)</f>
        <v>4.3</v>
      </c>
      <c r="AO575">
        <f>VLOOKUP($A575,'Final Team Off-Def Stats'!$A$2:$AQ$31, COLUMN('Final Team Off-Def Stats'!AO575), FALSE)</f>
        <v>12.1</v>
      </c>
      <c r="AP575">
        <f>VLOOKUP($A575,'Final Team Off-Def Stats'!$A$2:$AQ$31, COLUMN('Final Team Off-Def Stats'!AP575), FALSE)</f>
        <v>20.399999999999999</v>
      </c>
      <c r="AQ575">
        <f>VLOOKUP($A575,'Final Team Off-Def Stats'!$A$2:$AQ$31, COLUMN('Final Team Off-Def Stats'!AQ575), FALSE)</f>
        <v>114.5</v>
      </c>
      <c r="AR575" t="s">
        <v>511</v>
      </c>
      <c r="AS575">
        <f>VLOOKUP($AR575,'Final Team Off-Def Stats'!$A$2:$AQ$31, COLUMN('Final Team Off-Def Stats'!B577), FALSE)</f>
        <v>42.3</v>
      </c>
      <c r="AT575">
        <f>VLOOKUP($AR575,'Final Team Off-Def Stats'!$A$2:$AQ$31, COLUMN('Final Team Off-Def Stats'!C577), FALSE)</f>
        <v>88.2</v>
      </c>
      <c r="AU575">
        <f>VLOOKUP($AR575,'Final Team Off-Def Stats'!$A$2:$AQ$31, COLUMN('Final Team Off-Def Stats'!D577), FALSE)</f>
        <v>0.48</v>
      </c>
      <c r="AV575">
        <f>VLOOKUP($AR575,'Final Team Off-Def Stats'!$A$2:$AQ$31, COLUMN('Final Team Off-Def Stats'!E577), FALSE)</f>
        <v>10.8</v>
      </c>
      <c r="AW575">
        <f>VLOOKUP($AR575,'Final Team Off-Def Stats'!$A$2:$AQ$31, COLUMN('Final Team Off-Def Stats'!F577), FALSE)</f>
        <v>29.3</v>
      </c>
      <c r="AX575">
        <f>VLOOKUP($AR575,'Final Team Off-Def Stats'!$A$2:$AQ$31, COLUMN('Final Team Off-Def Stats'!G577), FALSE)</f>
        <v>0.36899999999999999</v>
      </c>
      <c r="AY575">
        <f>VLOOKUP($AR575,'Final Team Off-Def Stats'!$A$2:$AQ$31, COLUMN('Final Team Off-Def Stats'!H577), FALSE)</f>
        <v>31.6</v>
      </c>
      <c r="AZ575">
        <f>VLOOKUP($AR575,'Final Team Off-Def Stats'!$A$2:$AQ$31, COLUMN('Final Team Off-Def Stats'!I577), FALSE)</f>
        <v>58.9</v>
      </c>
      <c r="BA575">
        <f>VLOOKUP($AR575,'Final Team Off-Def Stats'!$A$2:$AQ$31, COLUMN('Final Team Off-Def Stats'!J577), FALSE)</f>
        <v>0.53500000000000003</v>
      </c>
      <c r="BB575">
        <f>VLOOKUP($AR575,'Final Team Off-Def Stats'!$A$2:$AQ$31, COLUMN('Final Team Off-Def Stats'!K577), FALSE)</f>
        <v>17.8</v>
      </c>
      <c r="BC575">
        <f>VLOOKUP($AR575,'Final Team Off-Def Stats'!$A$2:$AQ$31, COLUMN('Final Team Off-Def Stats'!L577), FALSE)</f>
        <v>21.9</v>
      </c>
      <c r="BD575">
        <f>VLOOKUP($AR575,'Final Team Off-Def Stats'!$A$2:$AQ$31, COLUMN('Final Team Off-Def Stats'!M577), FALSE)</f>
        <v>0.81299999999999994</v>
      </c>
      <c r="BE575">
        <f>VLOOKUP($AR575,'Final Team Off-Def Stats'!$A$2:$AQ$31, COLUMN('Final Team Off-Def Stats'!N577), FALSE)</f>
        <v>8.8000000000000007</v>
      </c>
      <c r="BF575">
        <f>VLOOKUP($AR575,'Final Team Off-Def Stats'!$A$2:$AQ$31, COLUMN('Final Team Off-Def Stats'!O577), FALSE)</f>
        <v>34.200000000000003</v>
      </c>
      <c r="BG575">
        <f>VLOOKUP($AR575,'Final Team Off-Def Stats'!$A$2:$AQ$31, COLUMN('Final Team Off-Def Stats'!P577), FALSE)</f>
        <v>42.9</v>
      </c>
      <c r="BH575">
        <f>VLOOKUP($AR575,'Final Team Off-Def Stats'!$A$2:$AQ$31, COLUMN('Final Team Off-Def Stats'!Q577), FALSE)</f>
        <v>24.2</v>
      </c>
      <c r="BI575">
        <f>VLOOKUP($AR575,'Final Team Off-Def Stats'!$A$2:$AQ$31, COLUMN('Final Team Off-Def Stats'!R577), FALSE)</f>
        <v>7.2</v>
      </c>
      <c r="BJ575">
        <f>VLOOKUP($AR575,'Final Team Off-Def Stats'!$A$2:$AQ$31, COLUMN('Final Team Off-Def Stats'!S577), FALSE)</f>
        <v>4.2</v>
      </c>
      <c r="BK575">
        <f>VLOOKUP($AR575,'Final Team Off-Def Stats'!$A$2:$AQ$31, COLUMN('Final Team Off-Def Stats'!T577), FALSE)</f>
        <v>13</v>
      </c>
      <c r="BL575">
        <f>VLOOKUP($AR575,'Final Team Off-Def Stats'!$A$2:$AQ$31, COLUMN('Final Team Off-Def Stats'!U577), FALSE)</f>
        <v>19.100000000000001</v>
      </c>
      <c r="BM575">
        <f>VLOOKUP($AR575,'Final Team Off-Def Stats'!$A$2:$AQ$31, COLUMN('Final Team Off-Def Stats'!V577), FALSE)</f>
        <v>113.2</v>
      </c>
      <c r="BN575">
        <f>VLOOKUP($AR575,'Final Team Off-Def Stats'!$A$2:$AQ$31, COLUMN('Final Team Off-Def Stats'!W577), FALSE)</f>
        <v>42</v>
      </c>
      <c r="BO575">
        <f>VLOOKUP($AR575,'Final Team Off-Def Stats'!$A$2:$AQ$31, COLUMN('Final Team Off-Def Stats'!X577), FALSE)</f>
        <v>88.7</v>
      </c>
      <c r="BP575">
        <f>VLOOKUP($AR575,'Final Team Off-Def Stats'!$A$2:$AQ$31, COLUMN('Final Team Off-Def Stats'!Y577), FALSE)</f>
        <v>0.47399999999999998</v>
      </c>
      <c r="BQ575">
        <f>VLOOKUP($AR575,'Final Team Off-Def Stats'!$A$2:$AQ$31, COLUMN('Final Team Off-Def Stats'!Z577), FALSE)</f>
        <v>11.9</v>
      </c>
      <c r="BR575">
        <f>VLOOKUP($AR575,'Final Team Off-Def Stats'!$A$2:$AQ$31, COLUMN('Final Team Off-Def Stats'!AA577), FALSE)</f>
        <v>32.4</v>
      </c>
      <c r="BS575">
        <f>VLOOKUP($AR575,'Final Team Off-Def Stats'!$A$2:$AQ$31, COLUMN('Final Team Off-Def Stats'!AB577), FALSE)</f>
        <v>0.36599999999999999</v>
      </c>
      <c r="BT575">
        <f>VLOOKUP($AR575,'Final Team Off-Def Stats'!$A$2:$AQ$31, COLUMN('Final Team Off-Def Stats'!AC577), FALSE)</f>
        <v>30.2</v>
      </c>
      <c r="BU575">
        <f>VLOOKUP($AR575,'Final Team Off-Def Stats'!$A$2:$AQ$31, COLUMN('Final Team Off-Def Stats'!AD577), FALSE)</f>
        <v>56.3</v>
      </c>
      <c r="BV575">
        <f>VLOOKUP($AR575,'Final Team Off-Def Stats'!$A$2:$AQ$31, COLUMN('Final Team Off-Def Stats'!AE577), FALSE)</f>
        <v>0.53600000000000003</v>
      </c>
      <c r="BW575">
        <f>VLOOKUP($AR575,'Final Team Off-Def Stats'!$A$2:$AQ$31, COLUMN('Final Team Off-Def Stats'!AF577), FALSE)</f>
        <v>17.7</v>
      </c>
      <c r="BX575">
        <f>VLOOKUP($AR575,'Final Team Off-Def Stats'!$A$2:$AQ$31, COLUMN('Final Team Off-Def Stats'!AG577), FALSE)</f>
        <v>22.3</v>
      </c>
      <c r="BY575">
        <f>VLOOKUP($AR575,'Final Team Off-Def Stats'!$A$2:$AQ$31, COLUMN('Final Team Off-Def Stats'!AH577), FALSE)</f>
        <v>0.79500000000000004</v>
      </c>
      <c r="BZ575">
        <f>VLOOKUP($AR575,'Final Team Off-Def Stats'!$A$2:$AQ$31, COLUMN('Final Team Off-Def Stats'!AI577), FALSE)</f>
        <v>9.5</v>
      </c>
      <c r="CA575">
        <f>VLOOKUP($AR575,'Final Team Off-Def Stats'!$A$2:$AQ$31, COLUMN('Final Team Off-Def Stats'!AJ577), FALSE)</f>
        <v>34.4</v>
      </c>
      <c r="CB575">
        <f>VLOOKUP($AR575,'Final Team Off-Def Stats'!$A$2:$AQ$31, COLUMN('Final Team Off-Def Stats'!AK577), FALSE)</f>
        <v>43.8</v>
      </c>
      <c r="CC575">
        <f>VLOOKUP($AR575,'Final Team Off-Def Stats'!$A$2:$AQ$31, COLUMN('Final Team Off-Def Stats'!AL577), FALSE)</f>
        <v>25.4</v>
      </c>
      <c r="CD575">
        <f>VLOOKUP($AR575,'Final Team Off-Def Stats'!$A$2:$AQ$31, COLUMN('Final Team Off-Def Stats'!AM577), FALSE)</f>
        <v>7.2</v>
      </c>
      <c r="CE575">
        <f>VLOOKUP($AR575,'Final Team Off-Def Stats'!$A$2:$AQ$31, COLUMN('Final Team Off-Def Stats'!AN577), FALSE)</f>
        <v>5.0999999999999996</v>
      </c>
      <c r="CF575">
        <f>VLOOKUP($AR575,'Final Team Off-Def Stats'!$A$2:$AQ$31, COLUMN('Final Team Off-Def Stats'!AO577), FALSE)</f>
        <v>13.3</v>
      </c>
      <c r="CG575">
        <f>VLOOKUP($AR575,'Final Team Off-Def Stats'!$A$2:$AQ$31, COLUMN('Final Team Off-Def Stats'!AP577), FALSE)</f>
        <v>18.399999999999999</v>
      </c>
      <c r="CH575">
        <f>VLOOKUP($AR575,'Final Team Off-Def Stats'!$A$2:$AQ$31, COLUMN('Final Team Off-Def Stats'!AQ577), FALSE)</f>
        <v>113.6</v>
      </c>
      <c r="CI575" t="s">
        <v>542</v>
      </c>
    </row>
    <row r="576" spans="1:87" x14ac:dyDescent="0.35">
      <c r="A576" t="s">
        <v>510</v>
      </c>
      <c r="B576">
        <f>VLOOKUP($A576,'Final Team Off-Def Stats'!$A$2:$AQ$31, COLUMN('Final Team Off-Def Stats'!B576), FALSE)</f>
        <v>41</v>
      </c>
      <c r="C576">
        <f>VLOOKUP($A576,'Final Team Off-Def Stats'!$A$2:$AQ$31, COLUMN('Final Team Off-Def Stats'!C576), FALSE)</f>
        <v>88.9</v>
      </c>
      <c r="D576">
        <f>VLOOKUP($A576,'Final Team Off-Def Stats'!$A$2:$AQ$31, COLUMN('Final Team Off-Def Stats'!D576), FALSE)</f>
        <v>0.46100000000000002</v>
      </c>
      <c r="E576">
        <f>VLOOKUP($A576,'Final Team Off-Def Stats'!$A$2:$AQ$31, COLUMN('Final Team Off-Def Stats'!E576), FALSE)</f>
        <v>13.7</v>
      </c>
      <c r="F576">
        <f>VLOOKUP($A576,'Final Team Off-Def Stats'!$A$2:$AQ$31, COLUMN('Final Team Off-Def Stats'!F576), FALSE)</f>
        <v>39</v>
      </c>
      <c r="G576">
        <f>VLOOKUP($A576,'Final Team Off-Def Stats'!$A$2:$AQ$31, COLUMN('Final Team Off-Def Stats'!G576), FALSE)</f>
        <v>0.35</v>
      </c>
      <c r="H576">
        <f>VLOOKUP($A576,'Final Team Off-Def Stats'!$A$2:$AQ$31, COLUMN('Final Team Off-Def Stats'!H576), FALSE)</f>
        <v>27.4</v>
      </c>
      <c r="I576">
        <f>VLOOKUP($A576,'Final Team Off-Def Stats'!$A$2:$AQ$31, COLUMN('Final Team Off-Def Stats'!I576), FALSE)</f>
        <v>49.9</v>
      </c>
      <c r="J576">
        <f>VLOOKUP($A576,'Final Team Off-Def Stats'!$A$2:$AQ$31, COLUMN('Final Team Off-Def Stats'!J576), FALSE)</f>
        <v>0.54800000000000004</v>
      </c>
      <c r="K576">
        <f>VLOOKUP($A576,'Final Team Off-Def Stats'!$A$2:$AQ$31, COLUMN('Final Team Off-Def Stats'!K576), FALSE)</f>
        <v>17.100000000000001</v>
      </c>
      <c r="L576">
        <f>VLOOKUP($A576,'Final Team Off-Def Stats'!$A$2:$AQ$31, COLUMN('Final Team Off-Def Stats'!L576), FALSE)</f>
        <v>22.2</v>
      </c>
      <c r="M576">
        <f>VLOOKUP($A576,'Final Team Off-Def Stats'!$A$2:$AQ$31, COLUMN('Final Team Off-Def Stats'!M576), FALSE)</f>
        <v>0.77100000000000002</v>
      </c>
      <c r="N576">
        <f>VLOOKUP($A576,'Final Team Off-Def Stats'!$A$2:$AQ$31, COLUMN('Final Team Off-Def Stats'!N576), FALSE)</f>
        <v>9.6999999999999993</v>
      </c>
      <c r="O576">
        <f>VLOOKUP($A576,'Final Team Off-Def Stats'!$A$2:$AQ$31, COLUMN('Final Team Off-Def Stats'!O576), FALSE)</f>
        <v>35.299999999999997</v>
      </c>
      <c r="P576">
        <f>VLOOKUP($A576,'Final Team Off-Def Stats'!$A$2:$AQ$31, COLUMN('Final Team Off-Def Stats'!P576), FALSE)</f>
        <v>44.9</v>
      </c>
      <c r="Q576">
        <f>VLOOKUP($A576,'Final Team Off-Def Stats'!$A$2:$AQ$31, COLUMN('Final Team Off-Def Stats'!Q576), FALSE)</f>
        <v>24.4</v>
      </c>
      <c r="R576">
        <f>VLOOKUP($A576,'Final Team Off-Def Stats'!$A$2:$AQ$31, COLUMN('Final Team Off-Def Stats'!R576), FALSE)</f>
        <v>7</v>
      </c>
      <c r="S576">
        <f>VLOOKUP($A576,'Final Team Off-Def Stats'!$A$2:$AQ$31, COLUMN('Final Team Off-Def Stats'!S576), FALSE)</f>
        <v>4.0999999999999996</v>
      </c>
      <c r="T576">
        <f>VLOOKUP($A576,'Final Team Off-Def Stats'!$A$2:$AQ$31, COLUMN('Final Team Off-Def Stats'!T576), FALSE)</f>
        <v>13.1</v>
      </c>
      <c r="U576">
        <f>VLOOKUP($A576,'Final Team Off-Def Stats'!$A$2:$AQ$31, COLUMN('Final Team Off-Def Stats'!U576), FALSE)</f>
        <v>20.5</v>
      </c>
      <c r="V576">
        <f>VLOOKUP($A576,'Final Team Off-Def Stats'!$A$2:$AQ$31, COLUMN('Final Team Off-Def Stats'!V576), FALSE)</f>
        <v>112.8</v>
      </c>
      <c r="W576">
        <f>VLOOKUP($A576,'Final Team Off-Def Stats'!$A$2:$AQ$31, COLUMN('Final Team Off-Def Stats'!W576), FALSE)</f>
        <v>40.700000000000003</v>
      </c>
      <c r="X576">
        <f>VLOOKUP($A576,'Final Team Off-Def Stats'!$A$2:$AQ$31, COLUMN('Final Team Off-Def Stats'!X576), FALSE)</f>
        <v>89.2</v>
      </c>
      <c r="Y576">
        <f>VLOOKUP($A576,'Final Team Off-Def Stats'!$A$2:$AQ$31, COLUMN('Final Team Off-Def Stats'!Y576), FALSE)</f>
        <v>0.45700000000000002</v>
      </c>
      <c r="Z576">
        <f>VLOOKUP($A576,'Final Team Off-Def Stats'!$A$2:$AQ$31, COLUMN('Final Team Off-Def Stats'!Z576), FALSE)</f>
        <v>11.4</v>
      </c>
      <c r="AA576">
        <f>VLOOKUP($A576,'Final Team Off-Def Stats'!$A$2:$AQ$31, COLUMN('Final Team Off-Def Stats'!AA576), FALSE)</f>
        <v>33.6</v>
      </c>
      <c r="AB576">
        <f>VLOOKUP($A576,'Final Team Off-Def Stats'!$A$2:$AQ$31, COLUMN('Final Team Off-Def Stats'!AB576), FALSE)</f>
        <v>0.34</v>
      </c>
      <c r="AC576">
        <f>VLOOKUP($A576,'Final Team Off-Def Stats'!$A$2:$AQ$31, COLUMN('Final Team Off-Def Stats'!AC576), FALSE)</f>
        <v>29.3</v>
      </c>
      <c r="AD576">
        <f>VLOOKUP($A576,'Final Team Off-Def Stats'!$A$2:$AQ$31, COLUMN('Final Team Off-Def Stats'!AD576), FALSE)</f>
        <v>55.6</v>
      </c>
      <c r="AE576">
        <f>VLOOKUP($A576,'Final Team Off-Def Stats'!$A$2:$AQ$31, COLUMN('Final Team Off-Def Stats'!AE576), FALSE)</f>
        <v>0.52700000000000002</v>
      </c>
      <c r="AF576">
        <f>VLOOKUP($A576,'Final Team Off-Def Stats'!$A$2:$AQ$31, COLUMN('Final Team Off-Def Stats'!AF576), FALSE)</f>
        <v>16.5</v>
      </c>
      <c r="AG576">
        <f>VLOOKUP($A576,'Final Team Off-Def Stats'!$A$2:$AQ$31, COLUMN('Final Team Off-Def Stats'!AG576), FALSE)</f>
        <v>21.5</v>
      </c>
      <c r="AH576">
        <f>VLOOKUP($A576,'Final Team Off-Def Stats'!$A$2:$AQ$31, COLUMN('Final Team Off-Def Stats'!AH576), FALSE)</f>
        <v>0.76700000000000002</v>
      </c>
      <c r="AI576">
        <f>VLOOKUP($A576,'Final Team Off-Def Stats'!$A$2:$AQ$31, COLUMN('Final Team Off-Def Stats'!AI576), FALSE)</f>
        <v>9.9</v>
      </c>
      <c r="AJ576">
        <f>VLOOKUP($A576,'Final Team Off-Def Stats'!$A$2:$AQ$31, COLUMN('Final Team Off-Def Stats'!AJ576), FALSE)</f>
        <v>35.700000000000003</v>
      </c>
      <c r="AK576">
        <f>VLOOKUP($A576,'Final Team Off-Def Stats'!$A$2:$AQ$31, COLUMN('Final Team Off-Def Stats'!AK576), FALSE)</f>
        <v>45.6</v>
      </c>
      <c r="AL576">
        <f>VLOOKUP($A576,'Final Team Off-Def Stats'!$A$2:$AQ$31, COLUMN('Final Team Off-Def Stats'!AL576), FALSE)</f>
        <v>24.5</v>
      </c>
      <c r="AM576">
        <f>VLOOKUP($A576,'Final Team Off-Def Stats'!$A$2:$AQ$31, COLUMN('Final Team Off-Def Stats'!AM576), FALSE)</f>
        <v>7.3</v>
      </c>
      <c r="AN576">
        <f>VLOOKUP($A576,'Final Team Off-Def Stats'!$A$2:$AQ$31, COLUMN('Final Team Off-Def Stats'!AN576), FALSE)</f>
        <v>3.8</v>
      </c>
      <c r="AO576">
        <f>VLOOKUP($A576,'Final Team Off-Def Stats'!$A$2:$AQ$31, COLUMN('Final Team Off-Def Stats'!AO576), FALSE)</f>
        <v>13.7</v>
      </c>
      <c r="AP576">
        <f>VLOOKUP($A576,'Final Team Off-Def Stats'!$A$2:$AQ$31, COLUMN('Final Team Off-Def Stats'!AP576), FALSE)</f>
        <v>21</v>
      </c>
      <c r="AQ576">
        <f>VLOOKUP($A576,'Final Team Off-Def Stats'!$A$2:$AQ$31, COLUMN('Final Team Off-Def Stats'!AQ576), FALSE)</f>
        <v>109.4</v>
      </c>
      <c r="AR576" t="s">
        <v>356</v>
      </c>
      <c r="AS576">
        <f>VLOOKUP($AR576,'Final Team Off-Def Stats'!$A$2:$AQ$31, COLUMN('Final Team Off-Def Stats'!B578), FALSE)</f>
        <v>38.9</v>
      </c>
      <c r="AT576">
        <f>VLOOKUP($AR576,'Final Team Off-Def Stats'!$A$2:$AQ$31, COLUMN('Final Team Off-Def Stats'!C578), FALSE)</f>
        <v>85.3</v>
      </c>
      <c r="AU576">
        <f>VLOOKUP($AR576,'Final Team Off-Def Stats'!$A$2:$AQ$31, COLUMN('Final Team Off-Def Stats'!D578), FALSE)</f>
        <v>0.45600000000000002</v>
      </c>
      <c r="AV576">
        <f>VLOOKUP($AR576,'Final Team Off-Def Stats'!$A$2:$AQ$31, COLUMN('Final Team Off-Def Stats'!E578), FALSE)</f>
        <v>13.3</v>
      </c>
      <c r="AW576">
        <f>VLOOKUP($AR576,'Final Team Off-Def Stats'!$A$2:$AQ$31, COLUMN('Final Team Off-Def Stats'!F578), FALSE)</f>
        <v>38.200000000000003</v>
      </c>
      <c r="AX576">
        <f>VLOOKUP($AR576,'Final Team Off-Def Stats'!$A$2:$AQ$31, COLUMN('Final Team Off-Def Stats'!G578), FALSE)</f>
        <v>0.34899999999999998</v>
      </c>
      <c r="AY576">
        <f>VLOOKUP($AR576,'Final Team Off-Def Stats'!$A$2:$AQ$31, COLUMN('Final Team Off-Def Stats'!H578), FALSE)</f>
        <v>25.6</v>
      </c>
      <c r="AZ576">
        <f>VLOOKUP($AR576,'Final Team Off-Def Stats'!$A$2:$AQ$31, COLUMN('Final Team Off-Def Stats'!I578), FALSE)</f>
        <v>47.1</v>
      </c>
      <c r="BA576">
        <f>VLOOKUP($AR576,'Final Team Off-Def Stats'!$A$2:$AQ$31, COLUMN('Final Team Off-Def Stats'!J578), FALSE)</f>
        <v>0.54300000000000004</v>
      </c>
      <c r="BB576">
        <f>VLOOKUP($AR576,'Final Team Off-Def Stats'!$A$2:$AQ$31, COLUMN('Final Team Off-Def Stats'!K578), FALSE)</f>
        <v>17.3</v>
      </c>
      <c r="BC576">
        <f>VLOOKUP($AR576,'Final Team Off-Def Stats'!$A$2:$AQ$31, COLUMN('Final Team Off-Def Stats'!L578), FALSE)</f>
        <v>24.2</v>
      </c>
      <c r="BD576">
        <f>VLOOKUP($AR576,'Final Team Off-Def Stats'!$A$2:$AQ$31, COLUMN('Final Team Off-Def Stats'!M578), FALSE)</f>
        <v>0.71299999999999997</v>
      </c>
      <c r="BE576">
        <f>VLOOKUP($AR576,'Final Team Off-Def Stats'!$A$2:$AQ$31, COLUMN('Final Team Off-Def Stats'!N578), FALSE)</f>
        <v>9.5</v>
      </c>
      <c r="BF576">
        <f>VLOOKUP($AR576,'Final Team Off-Def Stats'!$A$2:$AQ$31, COLUMN('Final Team Off-Def Stats'!O578), FALSE)</f>
        <v>32</v>
      </c>
      <c r="BG576">
        <f>VLOOKUP($AR576,'Final Team Off-Def Stats'!$A$2:$AQ$31, COLUMN('Final Team Off-Def Stats'!P578), FALSE)</f>
        <v>41.5</v>
      </c>
      <c r="BH576">
        <f>VLOOKUP($AR576,'Final Team Off-Def Stats'!$A$2:$AQ$31, COLUMN('Final Team Off-Def Stats'!Q578), FALSE)</f>
        <v>23.3</v>
      </c>
      <c r="BI576">
        <f>VLOOKUP($AR576,'Final Team Off-Def Stats'!$A$2:$AQ$31, COLUMN('Final Team Off-Def Stats'!R578), FALSE)</f>
        <v>7.2</v>
      </c>
      <c r="BJ576">
        <f>VLOOKUP($AR576,'Final Team Off-Def Stats'!$A$2:$AQ$31, COLUMN('Final Team Off-Def Stats'!S578), FALSE)</f>
        <v>4.5999999999999996</v>
      </c>
      <c r="BK576">
        <f>VLOOKUP($AR576,'Final Team Off-Def Stats'!$A$2:$AQ$31, COLUMN('Final Team Off-Def Stats'!T578), FALSE)</f>
        <v>16.3</v>
      </c>
      <c r="BL576">
        <f>VLOOKUP($AR576,'Final Team Off-Def Stats'!$A$2:$AQ$31, COLUMN('Final Team Off-Def Stats'!U578), FALSE)</f>
        <v>20.399999999999999</v>
      </c>
      <c r="BM576">
        <f>VLOOKUP($AR576,'Final Team Off-Def Stats'!$A$2:$AQ$31, COLUMN('Final Team Off-Def Stats'!V578), FALSE)</f>
        <v>108.4</v>
      </c>
      <c r="BN576">
        <f>VLOOKUP($AR576,'Final Team Off-Def Stats'!$A$2:$AQ$31, COLUMN('Final Team Off-Def Stats'!W578), FALSE)</f>
        <v>42.9</v>
      </c>
      <c r="BO576">
        <f>VLOOKUP($AR576,'Final Team Off-Def Stats'!$A$2:$AQ$31, COLUMN('Final Team Off-Def Stats'!X578), FALSE)</f>
        <v>88.8</v>
      </c>
      <c r="BP576">
        <f>VLOOKUP($AR576,'Final Team Off-Def Stats'!$A$2:$AQ$31, COLUMN('Final Team Off-Def Stats'!Y578), FALSE)</f>
        <v>0.48299999999999998</v>
      </c>
      <c r="BQ576">
        <f>VLOOKUP($AR576,'Final Team Off-Def Stats'!$A$2:$AQ$31, COLUMN('Final Team Off-Def Stats'!Z578), FALSE)</f>
        <v>12.6</v>
      </c>
      <c r="BR576">
        <f>VLOOKUP($AR576,'Final Team Off-Def Stats'!$A$2:$AQ$31, COLUMN('Final Team Off-Def Stats'!AA578), FALSE)</f>
        <v>35.700000000000003</v>
      </c>
      <c r="BS576">
        <f>VLOOKUP($AR576,'Final Team Off-Def Stats'!$A$2:$AQ$31, COLUMN('Final Team Off-Def Stats'!AB578), FALSE)</f>
        <v>0.35299999999999998</v>
      </c>
      <c r="BT576">
        <f>VLOOKUP($AR576,'Final Team Off-Def Stats'!$A$2:$AQ$31, COLUMN('Final Team Off-Def Stats'!AC578), FALSE)</f>
        <v>30.3</v>
      </c>
      <c r="BU576">
        <f>VLOOKUP($AR576,'Final Team Off-Def Stats'!$A$2:$AQ$31, COLUMN('Final Team Off-Def Stats'!AD578), FALSE)</f>
        <v>53.1</v>
      </c>
      <c r="BV576">
        <f>VLOOKUP($AR576,'Final Team Off-Def Stats'!$A$2:$AQ$31, COLUMN('Final Team Off-Def Stats'!AE578), FALSE)</f>
        <v>0.56999999999999995</v>
      </c>
      <c r="BW576">
        <f>VLOOKUP($AR576,'Final Team Off-Def Stats'!$A$2:$AQ$31, COLUMN('Final Team Off-Def Stats'!AF578), FALSE)</f>
        <v>18.3</v>
      </c>
      <c r="BX576">
        <f>VLOOKUP($AR576,'Final Team Off-Def Stats'!$A$2:$AQ$31, COLUMN('Final Team Off-Def Stats'!AG578), FALSE)</f>
        <v>23.4</v>
      </c>
      <c r="BY576">
        <f>VLOOKUP($AR576,'Final Team Off-Def Stats'!$A$2:$AQ$31, COLUMN('Final Team Off-Def Stats'!AH578), FALSE)</f>
        <v>0.78200000000000003</v>
      </c>
      <c r="BZ576">
        <f>VLOOKUP($AR576,'Final Team Off-Def Stats'!$A$2:$AQ$31, COLUMN('Final Team Off-Def Stats'!AI578), FALSE)</f>
        <v>11</v>
      </c>
      <c r="CA576">
        <f>VLOOKUP($AR576,'Final Team Off-Def Stats'!$A$2:$AQ$31, COLUMN('Final Team Off-Def Stats'!AJ578), FALSE)</f>
        <v>34.1</v>
      </c>
      <c r="CB576">
        <f>VLOOKUP($AR576,'Final Team Off-Def Stats'!$A$2:$AQ$31, COLUMN('Final Team Off-Def Stats'!AK578), FALSE)</f>
        <v>45.1</v>
      </c>
      <c r="CC576">
        <f>VLOOKUP($AR576,'Final Team Off-Def Stats'!$A$2:$AQ$31, COLUMN('Final Team Off-Def Stats'!AL578), FALSE)</f>
        <v>25.3</v>
      </c>
      <c r="CD576">
        <f>VLOOKUP($AR576,'Final Team Off-Def Stats'!$A$2:$AQ$31, COLUMN('Final Team Off-Def Stats'!AM578), FALSE)</f>
        <v>9.3000000000000007</v>
      </c>
      <c r="CE576">
        <f>VLOOKUP($AR576,'Final Team Off-Def Stats'!$A$2:$AQ$31, COLUMN('Final Team Off-Def Stats'!AN578), FALSE)</f>
        <v>5.7</v>
      </c>
      <c r="CF576">
        <f>VLOOKUP($AR576,'Final Team Off-Def Stats'!$A$2:$AQ$31, COLUMN('Final Team Off-Def Stats'!AO578), FALSE)</f>
        <v>13.9</v>
      </c>
      <c r="CG576">
        <f>VLOOKUP($AR576,'Final Team Off-Def Stats'!$A$2:$AQ$31, COLUMN('Final Team Off-Def Stats'!AP578), FALSE)</f>
        <v>21.8</v>
      </c>
      <c r="CH576">
        <f>VLOOKUP($AR576,'Final Team Off-Def Stats'!$A$2:$AQ$31, COLUMN('Final Team Off-Def Stats'!AQ578), FALSE)</f>
        <v>116.7</v>
      </c>
      <c r="CI576" t="s">
        <v>543</v>
      </c>
    </row>
    <row r="577" spans="1:87" x14ac:dyDescent="0.35">
      <c r="A577" t="s">
        <v>504</v>
      </c>
      <c r="B577">
        <f>VLOOKUP($A577,'Final Team Off-Def Stats'!$A$2:$AQ$31, COLUMN('Final Team Off-Def Stats'!B577), FALSE)</f>
        <v>41</v>
      </c>
      <c r="C577">
        <f>VLOOKUP($A577,'Final Team Off-Def Stats'!$A$2:$AQ$31, COLUMN('Final Team Off-Def Stats'!C577), FALSE)</f>
        <v>89.7</v>
      </c>
      <c r="D577">
        <f>VLOOKUP($A577,'Final Team Off-Def Stats'!$A$2:$AQ$31, COLUMN('Final Team Off-Def Stats'!D577), FALSE)</f>
        <v>0.45700000000000002</v>
      </c>
      <c r="E577">
        <f>VLOOKUP($A577,'Final Team Off-Def Stats'!$A$2:$AQ$31, COLUMN('Final Team Off-Def Stats'!E577), FALSE)</f>
        <v>14.6</v>
      </c>
      <c r="F577">
        <f>VLOOKUP($A577,'Final Team Off-Def Stats'!$A$2:$AQ$31, COLUMN('Final Team Off-Def Stats'!F577), FALSE)</f>
        <v>40.700000000000003</v>
      </c>
      <c r="G577">
        <f>VLOOKUP($A577,'Final Team Off-Def Stats'!$A$2:$AQ$31, COLUMN('Final Team Off-Def Stats'!G577), FALSE)</f>
        <v>0.35799999999999998</v>
      </c>
      <c r="H577">
        <f>VLOOKUP($A577,'Final Team Off-Def Stats'!$A$2:$AQ$31, COLUMN('Final Team Off-Def Stats'!H577), FALSE)</f>
        <v>26.5</v>
      </c>
      <c r="I577">
        <f>VLOOKUP($A577,'Final Team Off-Def Stats'!$A$2:$AQ$31, COLUMN('Final Team Off-Def Stats'!I577), FALSE)</f>
        <v>49</v>
      </c>
      <c r="J577">
        <f>VLOOKUP($A577,'Final Team Off-Def Stats'!$A$2:$AQ$31, COLUMN('Final Team Off-Def Stats'!J577), FALSE)</f>
        <v>0.54</v>
      </c>
      <c r="K577">
        <f>VLOOKUP($A577,'Final Team Off-Def Stats'!$A$2:$AQ$31, COLUMN('Final Team Off-Def Stats'!K577), FALSE)</f>
        <v>17.7</v>
      </c>
      <c r="L577">
        <f>VLOOKUP($A577,'Final Team Off-Def Stats'!$A$2:$AQ$31, COLUMN('Final Team Off-Def Stats'!L577), FALSE)</f>
        <v>22.8</v>
      </c>
      <c r="M577">
        <f>VLOOKUP($A577,'Final Team Off-Def Stats'!$A$2:$AQ$31, COLUMN('Final Team Off-Def Stats'!M577), FALSE)</f>
        <v>0.77800000000000002</v>
      </c>
      <c r="N577">
        <f>VLOOKUP($A577,'Final Team Off-Def Stats'!$A$2:$AQ$31, COLUMN('Final Team Off-Def Stats'!N577), FALSE)</f>
        <v>11.1</v>
      </c>
      <c r="O577">
        <f>VLOOKUP($A577,'Final Team Off-Def Stats'!$A$2:$AQ$31, COLUMN('Final Team Off-Def Stats'!O577), FALSE)</f>
        <v>32.5</v>
      </c>
      <c r="P577">
        <f>VLOOKUP($A577,'Final Team Off-Def Stats'!$A$2:$AQ$31, COLUMN('Final Team Off-Def Stats'!P577), FALSE)</f>
        <v>43.5</v>
      </c>
      <c r="Q577">
        <f>VLOOKUP($A577,'Final Team Off-Def Stats'!$A$2:$AQ$31, COLUMN('Final Team Off-Def Stats'!Q577), FALSE)</f>
        <v>25.3</v>
      </c>
      <c r="R577">
        <f>VLOOKUP($A577,'Final Team Off-Def Stats'!$A$2:$AQ$31, COLUMN('Final Team Off-Def Stats'!R577), FALSE)</f>
        <v>8.6999999999999993</v>
      </c>
      <c r="S577">
        <f>VLOOKUP($A577,'Final Team Off-Def Stats'!$A$2:$AQ$31, COLUMN('Final Team Off-Def Stats'!S577), FALSE)</f>
        <v>5.5</v>
      </c>
      <c r="T577">
        <f>VLOOKUP($A577,'Final Team Off-Def Stats'!$A$2:$AQ$31, COLUMN('Final Team Off-Def Stats'!T577), FALSE)</f>
        <v>14.1</v>
      </c>
      <c r="U577">
        <f>VLOOKUP($A577,'Final Team Off-Def Stats'!$A$2:$AQ$31, COLUMN('Final Team Off-Def Stats'!U577), FALSE)</f>
        <v>21.5</v>
      </c>
      <c r="V577">
        <f>VLOOKUP($A577,'Final Team Off-Def Stats'!$A$2:$AQ$31, COLUMN('Final Team Off-Def Stats'!V577), FALSE)</f>
        <v>114.3</v>
      </c>
      <c r="W577">
        <f>VLOOKUP($A577,'Final Team Off-Def Stats'!$A$2:$AQ$31, COLUMN('Final Team Off-Def Stats'!W577), FALSE)</f>
        <v>39.700000000000003</v>
      </c>
      <c r="X577">
        <f>VLOOKUP($A577,'Final Team Off-Def Stats'!$A$2:$AQ$31, COLUMN('Final Team Off-Def Stats'!X577), FALSE)</f>
        <v>86.1</v>
      </c>
      <c r="Y577">
        <f>VLOOKUP($A577,'Final Team Off-Def Stats'!$A$2:$AQ$31, COLUMN('Final Team Off-Def Stats'!Y577), FALSE)</f>
        <v>0.46</v>
      </c>
      <c r="Z577">
        <f>VLOOKUP($A577,'Final Team Off-Def Stats'!$A$2:$AQ$31, COLUMN('Final Team Off-Def Stats'!Z577), FALSE)</f>
        <v>12.9</v>
      </c>
      <c r="AA577">
        <f>VLOOKUP($A577,'Final Team Off-Def Stats'!$A$2:$AQ$31, COLUMN('Final Team Off-Def Stats'!AA577), FALSE)</f>
        <v>36.799999999999997</v>
      </c>
      <c r="AB577">
        <f>VLOOKUP($A577,'Final Team Off-Def Stats'!$A$2:$AQ$31, COLUMN('Final Team Off-Def Stats'!AB577), FALSE)</f>
        <v>0.35</v>
      </c>
      <c r="AC577">
        <f>VLOOKUP($A577,'Final Team Off-Def Stats'!$A$2:$AQ$31, COLUMN('Final Team Off-Def Stats'!AC577), FALSE)</f>
        <v>26.8</v>
      </c>
      <c r="AD577">
        <f>VLOOKUP($A577,'Final Team Off-Def Stats'!$A$2:$AQ$31, COLUMN('Final Team Off-Def Stats'!AD577), FALSE)</f>
        <v>49.3</v>
      </c>
      <c r="AE577">
        <f>VLOOKUP($A577,'Final Team Off-Def Stats'!$A$2:$AQ$31, COLUMN('Final Team Off-Def Stats'!AE577), FALSE)</f>
        <v>0.54300000000000004</v>
      </c>
      <c r="AF577">
        <f>VLOOKUP($A577,'Final Team Off-Def Stats'!$A$2:$AQ$31, COLUMN('Final Team Off-Def Stats'!AF577), FALSE)</f>
        <v>19.5</v>
      </c>
      <c r="AG577">
        <f>VLOOKUP($A577,'Final Team Off-Def Stats'!$A$2:$AQ$31, COLUMN('Final Team Off-Def Stats'!AG577), FALSE)</f>
        <v>25</v>
      </c>
      <c r="AH577">
        <f>VLOOKUP($A577,'Final Team Off-Def Stats'!$A$2:$AQ$31, COLUMN('Final Team Off-Def Stats'!AH577), FALSE)</f>
        <v>0.78</v>
      </c>
      <c r="AI577">
        <f>VLOOKUP($A577,'Final Team Off-Def Stats'!$A$2:$AQ$31, COLUMN('Final Team Off-Def Stats'!AI577), FALSE)</f>
        <v>10.9</v>
      </c>
      <c r="AJ577">
        <f>VLOOKUP($A577,'Final Team Off-Def Stats'!$A$2:$AQ$31, COLUMN('Final Team Off-Def Stats'!AJ577), FALSE)</f>
        <v>34.4</v>
      </c>
      <c r="AK577">
        <f>VLOOKUP($A577,'Final Team Off-Def Stats'!$A$2:$AQ$31, COLUMN('Final Team Off-Def Stats'!AK577), FALSE)</f>
        <v>45.2</v>
      </c>
      <c r="AL577">
        <f>VLOOKUP($A577,'Final Team Off-Def Stats'!$A$2:$AQ$31, COLUMN('Final Team Off-Def Stats'!AL577), FALSE)</f>
        <v>25.8</v>
      </c>
      <c r="AM577">
        <f>VLOOKUP($A577,'Final Team Off-Def Stats'!$A$2:$AQ$31, COLUMN('Final Team Off-Def Stats'!AM577), FALSE)</f>
        <v>7.1</v>
      </c>
      <c r="AN577">
        <f>VLOOKUP($A577,'Final Team Off-Def Stats'!$A$2:$AQ$31, COLUMN('Final Team Off-Def Stats'!AN577), FALSE)</f>
        <v>4.8</v>
      </c>
      <c r="AO577">
        <f>VLOOKUP($A577,'Final Team Off-Def Stats'!$A$2:$AQ$31, COLUMN('Final Team Off-Def Stats'!AO577), FALSE)</f>
        <v>16.100000000000001</v>
      </c>
      <c r="AP577">
        <f>VLOOKUP($A577,'Final Team Off-Def Stats'!$A$2:$AQ$31, COLUMN('Final Team Off-Def Stats'!AP577), FALSE)</f>
        <v>20.6</v>
      </c>
      <c r="AQ577">
        <f>VLOOKUP($A577,'Final Team Off-Def Stats'!$A$2:$AQ$31, COLUMN('Final Team Off-Def Stats'!AQ577), FALSE)</f>
        <v>111.7</v>
      </c>
      <c r="AR577" t="s">
        <v>204</v>
      </c>
      <c r="AS577">
        <f>VLOOKUP($AR577,'Final Team Off-Def Stats'!$A$2:$AQ$31, COLUMN('Final Team Off-Def Stats'!B579), FALSE)</f>
        <v>38.6</v>
      </c>
      <c r="AT577">
        <f>VLOOKUP($AR577,'Final Team Off-Def Stats'!$A$2:$AQ$31, COLUMN('Final Team Off-Def Stats'!C579), FALSE)</f>
        <v>89.9</v>
      </c>
      <c r="AU577">
        <f>VLOOKUP($AR577,'Final Team Off-Def Stats'!$A$2:$AQ$31, COLUMN('Final Team Off-Def Stats'!D579), FALSE)</f>
        <v>0.43</v>
      </c>
      <c r="AV577">
        <f>VLOOKUP($AR577,'Final Team Off-Def Stats'!$A$2:$AQ$31, COLUMN('Final Team Off-Def Stats'!E579), FALSE)</f>
        <v>12.2</v>
      </c>
      <c r="AW577">
        <f>VLOOKUP($AR577,'Final Team Off-Def Stats'!$A$2:$AQ$31, COLUMN('Final Team Off-Def Stats'!F579), FALSE)</f>
        <v>37.700000000000003</v>
      </c>
      <c r="AX577">
        <f>VLOOKUP($AR577,'Final Team Off-Def Stats'!$A$2:$AQ$31, COLUMN('Final Team Off-Def Stats'!G579), FALSE)</f>
        <v>0.32300000000000001</v>
      </c>
      <c r="AY577">
        <f>VLOOKUP($AR577,'Final Team Off-Def Stats'!$A$2:$AQ$31, COLUMN('Final Team Off-Def Stats'!H579), FALSE)</f>
        <v>26.4</v>
      </c>
      <c r="AZ577">
        <f>VLOOKUP($AR577,'Final Team Off-Def Stats'!$A$2:$AQ$31, COLUMN('Final Team Off-Def Stats'!I579), FALSE)</f>
        <v>52.2</v>
      </c>
      <c r="BA577">
        <f>VLOOKUP($AR577,'Final Team Off-Def Stats'!$A$2:$AQ$31, COLUMN('Final Team Off-Def Stats'!J579), FALSE)</f>
        <v>0.50700000000000001</v>
      </c>
      <c r="BB577">
        <f>VLOOKUP($AR577,'Final Team Off-Def Stats'!$A$2:$AQ$31, COLUMN('Final Team Off-Def Stats'!K579), FALSE)</f>
        <v>15.2</v>
      </c>
      <c r="BC577">
        <f>VLOOKUP($AR577,'Final Team Off-Def Stats'!$A$2:$AQ$31, COLUMN('Final Team Off-Def Stats'!L579), FALSE)</f>
        <v>20.100000000000001</v>
      </c>
      <c r="BD577">
        <f>VLOOKUP($AR577,'Final Team Off-Def Stats'!$A$2:$AQ$31, COLUMN('Final Team Off-Def Stats'!M579), FALSE)</f>
        <v>0.75600000000000001</v>
      </c>
      <c r="BE577">
        <f>VLOOKUP($AR577,'Final Team Off-Def Stats'!$A$2:$AQ$31, COLUMN('Final Team Off-Def Stats'!N579), FALSE)</f>
        <v>10.5</v>
      </c>
      <c r="BF577">
        <f>VLOOKUP($AR577,'Final Team Off-Def Stats'!$A$2:$AQ$31, COLUMN('Final Team Off-Def Stats'!O579), FALSE)</f>
        <v>35.5</v>
      </c>
      <c r="BG577">
        <f>VLOOKUP($AR577,'Final Team Off-Def Stats'!$A$2:$AQ$31, COLUMN('Final Team Off-Def Stats'!P579), FALSE)</f>
        <v>46</v>
      </c>
      <c r="BH577">
        <f>VLOOKUP($AR577,'Final Team Off-Def Stats'!$A$2:$AQ$31, COLUMN('Final Team Off-Def Stats'!Q579), FALSE)</f>
        <v>22.4</v>
      </c>
      <c r="BI577">
        <f>VLOOKUP($AR577,'Final Team Off-Def Stats'!$A$2:$AQ$31, COLUMN('Final Team Off-Def Stats'!R579), FALSE)</f>
        <v>7.6</v>
      </c>
      <c r="BJ577">
        <f>VLOOKUP($AR577,'Final Team Off-Def Stats'!$A$2:$AQ$31, COLUMN('Final Team Off-Def Stats'!S579), FALSE)</f>
        <v>4.7</v>
      </c>
      <c r="BK577">
        <f>VLOOKUP($AR577,'Final Team Off-Def Stats'!$A$2:$AQ$31, COLUMN('Final Team Off-Def Stats'!T579), FALSE)</f>
        <v>14.1</v>
      </c>
      <c r="BL577">
        <f>VLOOKUP($AR577,'Final Team Off-Def Stats'!$A$2:$AQ$31, COLUMN('Final Team Off-Def Stats'!U579), FALSE)</f>
        <v>18.399999999999999</v>
      </c>
      <c r="BM577">
        <f>VLOOKUP($AR577,'Final Team Off-Def Stats'!$A$2:$AQ$31, COLUMN('Final Team Off-Def Stats'!V579), FALSE)</f>
        <v>104.6</v>
      </c>
      <c r="BN577">
        <f>VLOOKUP($AR577,'Final Team Off-Def Stats'!$A$2:$AQ$31, COLUMN('Final Team Off-Def Stats'!W579), FALSE)</f>
        <v>41.8</v>
      </c>
      <c r="BO577">
        <f>VLOOKUP($AR577,'Final Team Off-Def Stats'!$A$2:$AQ$31, COLUMN('Final Team Off-Def Stats'!X579), FALSE)</f>
        <v>91.3</v>
      </c>
      <c r="BP577">
        <f>VLOOKUP($AR577,'Final Team Off-Def Stats'!$A$2:$AQ$31, COLUMN('Final Team Off-Def Stats'!Y579), FALSE)</f>
        <v>0.45800000000000002</v>
      </c>
      <c r="BQ577">
        <f>VLOOKUP($AR577,'Final Team Off-Def Stats'!$A$2:$AQ$31, COLUMN('Final Team Off-Def Stats'!Z579), FALSE)</f>
        <v>13.7</v>
      </c>
      <c r="BR577">
        <f>VLOOKUP($AR577,'Final Team Off-Def Stats'!$A$2:$AQ$31, COLUMN('Final Team Off-Def Stats'!AA579), FALSE)</f>
        <v>39</v>
      </c>
      <c r="BS577">
        <f>VLOOKUP($AR577,'Final Team Off-Def Stats'!$A$2:$AQ$31, COLUMN('Final Team Off-Def Stats'!AB579), FALSE)</f>
        <v>0.35299999999999998</v>
      </c>
      <c r="BT577">
        <f>VLOOKUP($AR577,'Final Team Off-Def Stats'!$A$2:$AQ$31, COLUMN('Final Team Off-Def Stats'!AC579), FALSE)</f>
        <v>28</v>
      </c>
      <c r="BU577">
        <f>VLOOKUP($AR577,'Final Team Off-Def Stats'!$A$2:$AQ$31, COLUMN('Final Team Off-Def Stats'!AD579), FALSE)</f>
        <v>52.3</v>
      </c>
      <c r="BV577">
        <f>VLOOKUP($AR577,'Final Team Off-Def Stats'!$A$2:$AQ$31, COLUMN('Final Team Off-Def Stats'!AE579), FALSE)</f>
        <v>0.53600000000000003</v>
      </c>
      <c r="BW577">
        <f>VLOOKUP($AR577,'Final Team Off-Def Stats'!$A$2:$AQ$31, COLUMN('Final Team Off-Def Stats'!AF579), FALSE)</f>
        <v>15.4</v>
      </c>
      <c r="BX577">
        <f>VLOOKUP($AR577,'Final Team Off-Def Stats'!$A$2:$AQ$31, COLUMN('Final Team Off-Def Stats'!AG579), FALSE)</f>
        <v>20</v>
      </c>
      <c r="BY577">
        <f>VLOOKUP($AR577,'Final Team Off-Def Stats'!$A$2:$AQ$31, COLUMN('Final Team Off-Def Stats'!AH579), FALSE)</f>
        <v>0.77100000000000002</v>
      </c>
      <c r="BZ577">
        <f>VLOOKUP($AR577,'Final Team Off-Def Stats'!$A$2:$AQ$31, COLUMN('Final Team Off-Def Stats'!AI579), FALSE)</f>
        <v>11.1</v>
      </c>
      <c r="CA577">
        <f>VLOOKUP($AR577,'Final Team Off-Def Stats'!$A$2:$AQ$31, COLUMN('Final Team Off-Def Stats'!AJ579), FALSE)</f>
        <v>37.6</v>
      </c>
      <c r="CB577">
        <f>VLOOKUP($AR577,'Final Team Off-Def Stats'!$A$2:$AQ$31, COLUMN('Final Team Off-Def Stats'!AK579), FALSE)</f>
        <v>48.8</v>
      </c>
      <c r="CC577">
        <f>VLOOKUP($AR577,'Final Team Off-Def Stats'!$A$2:$AQ$31, COLUMN('Final Team Off-Def Stats'!AL579), FALSE)</f>
        <v>26.3</v>
      </c>
      <c r="CD577">
        <f>VLOOKUP($AR577,'Final Team Off-Def Stats'!$A$2:$AQ$31, COLUMN('Final Team Off-Def Stats'!AM579), FALSE)</f>
        <v>8.5</v>
      </c>
      <c r="CE577">
        <f>VLOOKUP($AR577,'Final Team Off-Def Stats'!$A$2:$AQ$31, COLUMN('Final Team Off-Def Stats'!AN579), FALSE)</f>
        <v>6</v>
      </c>
      <c r="CF577">
        <f>VLOOKUP($AR577,'Final Team Off-Def Stats'!$A$2:$AQ$31, COLUMN('Final Team Off-Def Stats'!AO579), FALSE)</f>
        <v>13.3</v>
      </c>
      <c r="CG577">
        <f>VLOOKUP($AR577,'Final Team Off-Def Stats'!$A$2:$AQ$31, COLUMN('Final Team Off-Def Stats'!AP579), FALSE)</f>
        <v>18</v>
      </c>
      <c r="CH577">
        <f>VLOOKUP($AR577,'Final Team Off-Def Stats'!$A$2:$AQ$31, COLUMN('Final Team Off-Def Stats'!AQ579), FALSE)</f>
        <v>112.8</v>
      </c>
      <c r="CI577" t="s">
        <v>543</v>
      </c>
    </row>
    <row r="578" spans="1:87" x14ac:dyDescent="0.35">
      <c r="A578" t="s">
        <v>110</v>
      </c>
      <c r="B578">
        <f>VLOOKUP($A578,'Final Team Off-Def Stats'!$A$2:$AQ$31, COLUMN('Final Team Off-Def Stats'!B578), FALSE)</f>
        <v>40.299999999999997</v>
      </c>
      <c r="C578">
        <f>VLOOKUP($A578,'Final Team Off-Def Stats'!$A$2:$AQ$31, COLUMN('Final Team Off-Def Stats'!C578), FALSE)</f>
        <v>87.7</v>
      </c>
      <c r="D578">
        <f>VLOOKUP($A578,'Final Team Off-Def Stats'!$A$2:$AQ$31, COLUMN('Final Team Off-Def Stats'!D578), FALSE)</f>
        <v>0.46</v>
      </c>
      <c r="E578">
        <f>VLOOKUP($A578,'Final Team Off-Def Stats'!$A$2:$AQ$31, COLUMN('Final Team Off-Def Stats'!E578), FALSE)</f>
        <v>11.4</v>
      </c>
      <c r="F578">
        <f>VLOOKUP($A578,'Final Team Off-Def Stats'!$A$2:$AQ$31, COLUMN('Final Team Off-Def Stats'!F578), FALSE)</f>
        <v>33.1</v>
      </c>
      <c r="G578">
        <f>VLOOKUP($A578,'Final Team Off-Def Stats'!$A$2:$AQ$31, COLUMN('Final Team Off-Def Stats'!G578), FALSE)</f>
        <v>0.34399999999999997</v>
      </c>
      <c r="H578">
        <f>VLOOKUP($A578,'Final Team Off-Def Stats'!$A$2:$AQ$31, COLUMN('Final Team Off-Def Stats'!H578), FALSE)</f>
        <v>29</v>
      </c>
      <c r="I578">
        <f>VLOOKUP($A578,'Final Team Off-Def Stats'!$A$2:$AQ$31, COLUMN('Final Team Off-Def Stats'!I578), FALSE)</f>
        <v>54.7</v>
      </c>
      <c r="J578">
        <f>VLOOKUP($A578,'Final Team Off-Def Stats'!$A$2:$AQ$31, COLUMN('Final Team Off-Def Stats'!J578), FALSE)</f>
        <v>0.53</v>
      </c>
      <c r="K578">
        <f>VLOOKUP($A578,'Final Team Off-Def Stats'!$A$2:$AQ$31, COLUMN('Final Team Off-Def Stats'!K578), FALSE)</f>
        <v>17.8</v>
      </c>
      <c r="L578">
        <f>VLOOKUP($A578,'Final Team Off-Def Stats'!$A$2:$AQ$31, COLUMN('Final Team Off-Def Stats'!L578), FALSE)</f>
        <v>23.2</v>
      </c>
      <c r="M578">
        <f>VLOOKUP($A578,'Final Team Off-Def Stats'!$A$2:$AQ$31, COLUMN('Final Team Off-Def Stats'!M578), FALSE)</f>
        <v>0.76800000000000002</v>
      </c>
      <c r="N578">
        <f>VLOOKUP($A578,'Final Team Off-Def Stats'!$A$2:$AQ$31, COLUMN('Final Team Off-Def Stats'!N578), FALSE)</f>
        <v>9.5</v>
      </c>
      <c r="O578">
        <f>VLOOKUP($A578,'Final Team Off-Def Stats'!$A$2:$AQ$31, COLUMN('Final Team Off-Def Stats'!O578), FALSE)</f>
        <v>33.200000000000003</v>
      </c>
      <c r="P578">
        <f>VLOOKUP($A578,'Final Team Off-Def Stats'!$A$2:$AQ$31, COLUMN('Final Team Off-Def Stats'!P578), FALSE)</f>
        <v>42.8</v>
      </c>
      <c r="Q578">
        <f>VLOOKUP($A578,'Final Team Off-Def Stats'!$A$2:$AQ$31, COLUMN('Final Team Off-Def Stats'!Q578), FALSE)</f>
        <v>23.6</v>
      </c>
      <c r="R578">
        <f>VLOOKUP($A578,'Final Team Off-Def Stats'!$A$2:$AQ$31, COLUMN('Final Team Off-Def Stats'!R578), FALSE)</f>
        <v>7.1</v>
      </c>
      <c r="S578">
        <f>VLOOKUP($A578,'Final Team Off-Def Stats'!$A$2:$AQ$31, COLUMN('Final Team Off-Def Stats'!S578), FALSE)</f>
        <v>4.5</v>
      </c>
      <c r="T578">
        <f>VLOOKUP($A578,'Final Team Off-Def Stats'!$A$2:$AQ$31, COLUMN('Final Team Off-Def Stats'!T578), FALSE)</f>
        <v>14</v>
      </c>
      <c r="U578">
        <f>VLOOKUP($A578,'Final Team Off-Def Stats'!$A$2:$AQ$31, COLUMN('Final Team Off-Def Stats'!U578), FALSE)</f>
        <v>18.899999999999999</v>
      </c>
      <c r="V578">
        <f>VLOOKUP($A578,'Final Team Off-Def Stats'!$A$2:$AQ$31, COLUMN('Final Team Off-Def Stats'!V578), FALSE)</f>
        <v>109.9</v>
      </c>
      <c r="W578">
        <f>VLOOKUP($A578,'Final Team Off-Def Stats'!$A$2:$AQ$31, COLUMN('Final Team Off-Def Stats'!W578), FALSE)</f>
        <v>43.3</v>
      </c>
      <c r="X578">
        <f>VLOOKUP($A578,'Final Team Off-Def Stats'!$A$2:$AQ$31, COLUMN('Final Team Off-Def Stats'!X578), FALSE)</f>
        <v>90.2</v>
      </c>
      <c r="Y578">
        <f>VLOOKUP($A578,'Final Team Off-Def Stats'!$A$2:$AQ$31, COLUMN('Final Team Off-Def Stats'!Y578), FALSE)</f>
        <v>0.47899999999999998</v>
      </c>
      <c r="Z578">
        <f>VLOOKUP($A578,'Final Team Off-Def Stats'!$A$2:$AQ$31, COLUMN('Final Team Off-Def Stats'!Z578), FALSE)</f>
        <v>12.9</v>
      </c>
      <c r="AA578">
        <f>VLOOKUP($A578,'Final Team Off-Def Stats'!$A$2:$AQ$31, COLUMN('Final Team Off-Def Stats'!AA578), FALSE)</f>
        <v>34.799999999999997</v>
      </c>
      <c r="AB578">
        <f>VLOOKUP($A578,'Final Team Off-Def Stats'!$A$2:$AQ$31, COLUMN('Final Team Off-Def Stats'!AB578), FALSE)</f>
        <v>0.372</v>
      </c>
      <c r="AC578">
        <f>VLOOKUP($A578,'Final Team Off-Def Stats'!$A$2:$AQ$31, COLUMN('Final Team Off-Def Stats'!AC578), FALSE)</f>
        <v>30.3</v>
      </c>
      <c r="AD578">
        <f>VLOOKUP($A578,'Final Team Off-Def Stats'!$A$2:$AQ$31, COLUMN('Final Team Off-Def Stats'!AD578), FALSE)</f>
        <v>55.5</v>
      </c>
      <c r="AE578">
        <f>VLOOKUP($A578,'Final Team Off-Def Stats'!$A$2:$AQ$31, COLUMN('Final Team Off-Def Stats'!AE578), FALSE)</f>
        <v>0.54700000000000004</v>
      </c>
      <c r="AF578">
        <f>VLOOKUP($A578,'Final Team Off-Def Stats'!$A$2:$AQ$31, COLUMN('Final Team Off-Def Stats'!AF578), FALSE)</f>
        <v>15.9</v>
      </c>
      <c r="AG578">
        <f>VLOOKUP($A578,'Final Team Off-Def Stats'!$A$2:$AQ$31, COLUMN('Final Team Off-Def Stats'!AG578), FALSE)</f>
        <v>20.399999999999999</v>
      </c>
      <c r="AH578">
        <f>VLOOKUP($A578,'Final Team Off-Def Stats'!$A$2:$AQ$31, COLUMN('Final Team Off-Def Stats'!AH578), FALSE)</f>
        <v>0.77600000000000002</v>
      </c>
      <c r="AI578">
        <f>VLOOKUP($A578,'Final Team Off-Def Stats'!$A$2:$AQ$31, COLUMN('Final Team Off-Def Stats'!AI578), FALSE)</f>
        <v>10.5</v>
      </c>
      <c r="AJ578">
        <f>VLOOKUP($A578,'Final Team Off-Def Stats'!$A$2:$AQ$31, COLUMN('Final Team Off-Def Stats'!AJ578), FALSE)</f>
        <v>35.1</v>
      </c>
      <c r="AK578">
        <f>VLOOKUP($A578,'Final Team Off-Def Stats'!$A$2:$AQ$31, COLUMN('Final Team Off-Def Stats'!AK578), FALSE)</f>
        <v>45.6</v>
      </c>
      <c r="AL578">
        <f>VLOOKUP($A578,'Final Team Off-Def Stats'!$A$2:$AQ$31, COLUMN('Final Team Off-Def Stats'!AL578), FALSE)</f>
        <v>25.2</v>
      </c>
      <c r="AM578">
        <f>VLOOKUP($A578,'Final Team Off-Def Stats'!$A$2:$AQ$31, COLUMN('Final Team Off-Def Stats'!AM578), FALSE)</f>
        <v>8.1</v>
      </c>
      <c r="AN578">
        <f>VLOOKUP($A578,'Final Team Off-Def Stats'!$A$2:$AQ$31, COLUMN('Final Team Off-Def Stats'!AN578), FALSE)</f>
        <v>4.8</v>
      </c>
      <c r="AO578">
        <f>VLOOKUP($A578,'Final Team Off-Def Stats'!$A$2:$AQ$31, COLUMN('Final Team Off-Def Stats'!AO578), FALSE)</f>
        <v>13.4</v>
      </c>
      <c r="AP578">
        <f>VLOOKUP($A578,'Final Team Off-Def Stats'!$A$2:$AQ$31, COLUMN('Final Team Off-Def Stats'!AP578), FALSE)</f>
        <v>20.2</v>
      </c>
      <c r="AQ578">
        <f>VLOOKUP($A578,'Final Team Off-Def Stats'!$A$2:$AQ$31, COLUMN('Final Team Off-Def Stats'!AQ578), FALSE)</f>
        <v>115.3</v>
      </c>
      <c r="AR578" t="s">
        <v>509</v>
      </c>
      <c r="AS578">
        <f>VLOOKUP($AR578,'Final Team Off-Def Stats'!$A$2:$AQ$31, COLUMN('Final Team Off-Def Stats'!B580), FALSE)</f>
        <v>42.3</v>
      </c>
      <c r="AT578">
        <f>VLOOKUP($AR578,'Final Team Off-Def Stats'!$A$2:$AQ$31, COLUMN('Final Team Off-Def Stats'!C580), FALSE)</f>
        <v>87.7</v>
      </c>
      <c r="AU578">
        <f>VLOOKUP($AR578,'Final Team Off-Def Stats'!$A$2:$AQ$31, COLUMN('Final Team Off-Def Stats'!D580), FALSE)</f>
        <v>0.48299999999999998</v>
      </c>
      <c r="AV578">
        <f>VLOOKUP($AR578,'Final Team Off-Def Stats'!$A$2:$AQ$31, COLUMN('Final Team Off-Def Stats'!E580), FALSE)</f>
        <v>12.9</v>
      </c>
      <c r="AW578">
        <f>VLOOKUP($AR578,'Final Team Off-Def Stats'!$A$2:$AQ$31, COLUMN('Final Team Off-Def Stats'!F580), FALSE)</f>
        <v>36.5</v>
      </c>
      <c r="AX578">
        <f>VLOOKUP($AR578,'Final Team Off-Def Stats'!$A$2:$AQ$31, COLUMN('Final Team Off-Def Stats'!G580), FALSE)</f>
        <v>0.35299999999999998</v>
      </c>
      <c r="AY578">
        <f>VLOOKUP($AR578,'Final Team Off-Def Stats'!$A$2:$AQ$31, COLUMN('Final Team Off-Def Stats'!H580), FALSE)</f>
        <v>29.4</v>
      </c>
      <c r="AZ578">
        <f>VLOOKUP($AR578,'Final Team Off-Def Stats'!$A$2:$AQ$31, COLUMN('Final Team Off-Def Stats'!I580), FALSE)</f>
        <v>51.2</v>
      </c>
      <c r="BA578">
        <f>VLOOKUP($AR578,'Final Team Off-Def Stats'!$A$2:$AQ$31, COLUMN('Final Team Off-Def Stats'!J580), FALSE)</f>
        <v>0.57499999999999996</v>
      </c>
      <c r="BB578">
        <f>VLOOKUP($AR578,'Final Team Off-Def Stats'!$A$2:$AQ$31, COLUMN('Final Team Off-Def Stats'!K580), FALSE)</f>
        <v>17</v>
      </c>
      <c r="BC578">
        <f>VLOOKUP($AR578,'Final Team Off-Def Stats'!$A$2:$AQ$31, COLUMN('Final Team Off-Def Stats'!L580), FALSE)</f>
        <v>21.4</v>
      </c>
      <c r="BD578">
        <f>VLOOKUP($AR578,'Final Team Off-Def Stats'!$A$2:$AQ$31, COLUMN('Final Team Off-Def Stats'!M580), FALSE)</f>
        <v>0.79500000000000004</v>
      </c>
      <c r="BE578">
        <f>VLOOKUP($AR578,'Final Team Off-Def Stats'!$A$2:$AQ$31, COLUMN('Final Team Off-Def Stats'!N580), FALSE)</f>
        <v>9.3000000000000007</v>
      </c>
      <c r="BF578">
        <f>VLOOKUP($AR578,'Final Team Off-Def Stats'!$A$2:$AQ$31, COLUMN('Final Team Off-Def Stats'!O580), FALSE)</f>
        <v>35.5</v>
      </c>
      <c r="BG578">
        <f>VLOOKUP($AR578,'Final Team Off-Def Stats'!$A$2:$AQ$31, COLUMN('Final Team Off-Def Stats'!P580), FALSE)</f>
        <v>44.8</v>
      </c>
      <c r="BH578">
        <f>VLOOKUP($AR578,'Final Team Off-Def Stats'!$A$2:$AQ$31, COLUMN('Final Team Off-Def Stats'!Q580), FALSE)</f>
        <v>28.2</v>
      </c>
      <c r="BI578">
        <f>VLOOKUP($AR578,'Final Team Off-Def Stats'!$A$2:$AQ$31, COLUMN('Final Team Off-Def Stats'!R580), FALSE)</f>
        <v>7.3</v>
      </c>
      <c r="BJ578">
        <f>VLOOKUP($AR578,'Final Team Off-Def Stats'!$A$2:$AQ$31, COLUMN('Final Team Off-Def Stats'!S580), FALSE)</f>
        <v>3.8</v>
      </c>
      <c r="BK578">
        <f>VLOOKUP($AR578,'Final Team Off-Def Stats'!$A$2:$AQ$31, COLUMN('Final Team Off-Def Stats'!T580), FALSE)</f>
        <v>14.7</v>
      </c>
      <c r="BL578">
        <f>VLOOKUP($AR578,'Final Team Off-Def Stats'!$A$2:$AQ$31, COLUMN('Final Team Off-Def Stats'!U580), FALSE)</f>
        <v>20.3</v>
      </c>
      <c r="BM578">
        <f>VLOOKUP($AR578,'Final Team Off-Def Stats'!$A$2:$AQ$31, COLUMN('Final Team Off-Def Stats'!V580), FALSE)</f>
        <v>114.5</v>
      </c>
      <c r="BN578">
        <f>VLOOKUP($AR578,'Final Team Off-Def Stats'!$A$2:$AQ$31, COLUMN('Final Team Off-Def Stats'!W580), FALSE)</f>
        <v>41.7</v>
      </c>
      <c r="BO578">
        <f>VLOOKUP($AR578,'Final Team Off-Def Stats'!$A$2:$AQ$31, COLUMN('Final Team Off-Def Stats'!X580), FALSE)</f>
        <v>88.8</v>
      </c>
      <c r="BP578">
        <f>VLOOKUP($AR578,'Final Team Off-Def Stats'!$A$2:$AQ$31, COLUMN('Final Team Off-Def Stats'!Y580), FALSE)</f>
        <v>0.47</v>
      </c>
      <c r="BQ578">
        <f>VLOOKUP($AR578,'Final Team Off-Def Stats'!$A$2:$AQ$31, COLUMN('Final Team Off-Def Stats'!Z580), FALSE)</f>
        <v>12</v>
      </c>
      <c r="BR578">
        <f>VLOOKUP($AR578,'Final Team Off-Def Stats'!$A$2:$AQ$31, COLUMN('Final Team Off-Def Stats'!AA580), FALSE)</f>
        <v>34.799999999999997</v>
      </c>
      <c r="BS578">
        <f>VLOOKUP($AR578,'Final Team Off-Def Stats'!$A$2:$AQ$31, COLUMN('Final Team Off-Def Stats'!AB580), FALSE)</f>
        <v>0.34599999999999997</v>
      </c>
      <c r="BT578">
        <f>VLOOKUP($AR578,'Final Team Off-Def Stats'!$A$2:$AQ$31, COLUMN('Final Team Off-Def Stats'!AC580), FALSE)</f>
        <v>29.7</v>
      </c>
      <c r="BU578">
        <f>VLOOKUP($AR578,'Final Team Off-Def Stats'!$A$2:$AQ$31, COLUMN('Final Team Off-Def Stats'!AD580), FALSE)</f>
        <v>54</v>
      </c>
      <c r="BV578">
        <f>VLOOKUP($AR578,'Final Team Off-Def Stats'!$A$2:$AQ$31, COLUMN('Final Team Off-Def Stats'!AE580), FALSE)</f>
        <v>0.54900000000000004</v>
      </c>
      <c r="BW578">
        <f>VLOOKUP($AR578,'Final Team Off-Def Stats'!$A$2:$AQ$31, COLUMN('Final Team Off-Def Stats'!AF580), FALSE)</f>
        <v>16.7</v>
      </c>
      <c r="BX578">
        <f>VLOOKUP($AR578,'Final Team Off-Def Stats'!$A$2:$AQ$31, COLUMN('Final Team Off-Def Stats'!AG580), FALSE)</f>
        <v>22.1</v>
      </c>
      <c r="BY578">
        <f>VLOOKUP($AR578,'Final Team Off-Def Stats'!$A$2:$AQ$31, COLUMN('Final Team Off-Def Stats'!AH580), FALSE)</f>
        <v>0.75700000000000001</v>
      </c>
      <c r="BZ578">
        <f>VLOOKUP($AR578,'Final Team Off-Def Stats'!$A$2:$AQ$31, COLUMN('Final Team Off-Def Stats'!AI580), FALSE)</f>
        <v>9.8000000000000007</v>
      </c>
      <c r="CA578">
        <f>VLOOKUP($AR578,'Final Team Off-Def Stats'!$A$2:$AQ$31, COLUMN('Final Team Off-Def Stats'!AJ580), FALSE)</f>
        <v>33.200000000000003</v>
      </c>
      <c r="CB578">
        <f>VLOOKUP($AR578,'Final Team Off-Def Stats'!$A$2:$AQ$31, COLUMN('Final Team Off-Def Stats'!AK580), FALSE)</f>
        <v>43</v>
      </c>
      <c r="CC578">
        <f>VLOOKUP($AR578,'Final Team Off-Def Stats'!$A$2:$AQ$31, COLUMN('Final Team Off-Def Stats'!AL580), FALSE)</f>
        <v>25.8</v>
      </c>
      <c r="CD578">
        <f>VLOOKUP($AR578,'Final Team Off-Def Stats'!$A$2:$AQ$31, COLUMN('Final Team Off-Def Stats'!AM580), FALSE)</f>
        <v>8</v>
      </c>
      <c r="CE578">
        <f>VLOOKUP($AR578,'Final Team Off-Def Stats'!$A$2:$AQ$31, COLUMN('Final Team Off-Def Stats'!AN580), FALSE)</f>
        <v>4.9000000000000004</v>
      </c>
      <c r="CF578">
        <f>VLOOKUP($AR578,'Final Team Off-Def Stats'!$A$2:$AQ$31, COLUMN('Final Team Off-Def Stats'!AO580), FALSE)</f>
        <v>13</v>
      </c>
      <c r="CG578">
        <f>VLOOKUP($AR578,'Final Team Off-Def Stats'!$A$2:$AQ$31, COLUMN('Final Team Off-Def Stats'!AP580), FALSE)</f>
        <v>20.2</v>
      </c>
      <c r="CH578">
        <f>VLOOKUP($AR578,'Final Team Off-Def Stats'!$A$2:$AQ$31, COLUMN('Final Team Off-Def Stats'!AQ580), FALSE)</f>
        <v>112.1</v>
      </c>
      <c r="CI578" t="s">
        <v>542</v>
      </c>
    </row>
    <row r="579" spans="1:87" x14ac:dyDescent="0.35">
      <c r="A579" t="s">
        <v>514</v>
      </c>
      <c r="B579">
        <f>VLOOKUP($A579,'Final Team Off-Def Stats'!$A$2:$AQ$31, COLUMN('Final Team Off-Def Stats'!B579), FALSE)</f>
        <v>42.4</v>
      </c>
      <c r="C579">
        <f>VLOOKUP($A579,'Final Team Off-Def Stats'!$A$2:$AQ$31, COLUMN('Final Team Off-Def Stats'!C579), FALSE)</f>
        <v>90.3</v>
      </c>
      <c r="D579">
        <f>VLOOKUP($A579,'Final Team Off-Def Stats'!$A$2:$AQ$31, COLUMN('Final Team Off-Def Stats'!D579), FALSE)</f>
        <v>0.47</v>
      </c>
      <c r="E579">
        <f>VLOOKUP($A579,'Final Team Off-Def Stats'!$A$2:$AQ$31, COLUMN('Final Team Off-Def Stats'!E579), FALSE)</f>
        <v>13.2</v>
      </c>
      <c r="F579">
        <f>VLOOKUP($A579,'Final Team Off-Def Stats'!$A$2:$AQ$31, COLUMN('Final Team Off-Def Stats'!F579), FALSE)</f>
        <v>35.200000000000003</v>
      </c>
      <c r="G579">
        <f>VLOOKUP($A579,'Final Team Off-Def Stats'!$A$2:$AQ$31, COLUMN('Final Team Off-Def Stats'!G579), FALSE)</f>
        <v>0.374</v>
      </c>
      <c r="H579">
        <f>VLOOKUP($A579,'Final Team Off-Def Stats'!$A$2:$AQ$31, COLUMN('Final Team Off-Def Stats'!H579), FALSE)</f>
        <v>29.2</v>
      </c>
      <c r="I579">
        <f>VLOOKUP($A579,'Final Team Off-Def Stats'!$A$2:$AQ$31, COLUMN('Final Team Off-Def Stats'!I579), FALSE)</f>
        <v>55.1</v>
      </c>
      <c r="J579">
        <f>VLOOKUP($A579,'Final Team Off-Def Stats'!$A$2:$AQ$31, COLUMN('Final Team Off-Def Stats'!J579), FALSE)</f>
        <v>0.53100000000000003</v>
      </c>
      <c r="K579">
        <f>VLOOKUP($A579,'Final Team Off-Def Stats'!$A$2:$AQ$31, COLUMN('Final Team Off-Def Stats'!K579), FALSE)</f>
        <v>18.5</v>
      </c>
      <c r="L579">
        <f>VLOOKUP($A579,'Final Team Off-Def Stats'!$A$2:$AQ$31, COLUMN('Final Team Off-Def Stats'!L579), FALSE)</f>
        <v>22.8</v>
      </c>
      <c r="M579">
        <f>VLOOKUP($A579,'Final Team Off-Def Stats'!$A$2:$AQ$31, COLUMN('Final Team Off-Def Stats'!M579), FALSE)</f>
        <v>0.81200000000000006</v>
      </c>
      <c r="N579">
        <f>VLOOKUP($A579,'Final Team Off-Def Stats'!$A$2:$AQ$31, COLUMN('Final Team Off-Def Stats'!N579), FALSE)</f>
        <v>10.3</v>
      </c>
      <c r="O579">
        <f>VLOOKUP($A579,'Final Team Off-Def Stats'!$A$2:$AQ$31, COLUMN('Final Team Off-Def Stats'!O579), FALSE)</f>
        <v>34.700000000000003</v>
      </c>
      <c r="P579">
        <f>VLOOKUP($A579,'Final Team Off-Def Stats'!$A$2:$AQ$31, COLUMN('Final Team Off-Def Stats'!P579), FALSE)</f>
        <v>45</v>
      </c>
      <c r="Q579">
        <f>VLOOKUP($A579,'Final Team Off-Def Stats'!$A$2:$AQ$31, COLUMN('Final Team Off-Def Stats'!Q579), FALSE)</f>
        <v>25.2</v>
      </c>
      <c r="R579">
        <f>VLOOKUP($A579,'Final Team Off-Def Stats'!$A$2:$AQ$31, COLUMN('Final Team Off-Def Stats'!R579), FALSE)</f>
        <v>7.3</v>
      </c>
      <c r="S579">
        <f>VLOOKUP($A579,'Final Team Off-Def Stats'!$A$2:$AQ$31, COLUMN('Final Team Off-Def Stats'!S579), FALSE)</f>
        <v>4.3</v>
      </c>
      <c r="T579">
        <f>VLOOKUP($A579,'Final Team Off-Def Stats'!$A$2:$AQ$31, COLUMN('Final Team Off-Def Stats'!T579), FALSE)</f>
        <v>12.1</v>
      </c>
      <c r="U579">
        <f>VLOOKUP($A579,'Final Team Off-Def Stats'!$A$2:$AQ$31, COLUMN('Final Team Off-Def Stats'!U579), FALSE)</f>
        <v>19.100000000000001</v>
      </c>
      <c r="V579">
        <f>VLOOKUP($A579,'Final Team Off-Def Stats'!$A$2:$AQ$31, COLUMN('Final Team Off-Def Stats'!V579), FALSE)</f>
        <v>116.5</v>
      </c>
      <c r="W579">
        <f>VLOOKUP($A579,'Final Team Off-Def Stats'!$A$2:$AQ$31, COLUMN('Final Team Off-Def Stats'!W579), FALSE)</f>
        <v>42.8</v>
      </c>
      <c r="X579">
        <f>VLOOKUP($A579,'Final Team Off-Def Stats'!$A$2:$AQ$31, COLUMN('Final Team Off-Def Stats'!X579), FALSE)</f>
        <v>91</v>
      </c>
      <c r="Y579">
        <f>VLOOKUP($A579,'Final Team Off-Def Stats'!$A$2:$AQ$31, COLUMN('Final Team Off-Def Stats'!Y579), FALSE)</f>
        <v>0.47099999999999997</v>
      </c>
      <c r="Z579">
        <f>VLOOKUP($A579,'Final Team Off-Def Stats'!$A$2:$AQ$31, COLUMN('Final Team Off-Def Stats'!Z579), FALSE)</f>
        <v>13.1</v>
      </c>
      <c r="AA579">
        <f>VLOOKUP($A579,'Final Team Off-Def Stats'!$A$2:$AQ$31, COLUMN('Final Team Off-Def Stats'!AA579), FALSE)</f>
        <v>36</v>
      </c>
      <c r="AB579">
        <f>VLOOKUP($A579,'Final Team Off-Def Stats'!$A$2:$AQ$31, COLUMN('Final Team Off-Def Stats'!AB579), FALSE)</f>
        <v>0.36399999999999999</v>
      </c>
      <c r="AC579">
        <f>VLOOKUP($A579,'Final Team Off-Def Stats'!$A$2:$AQ$31, COLUMN('Final Team Off-Def Stats'!AC579), FALSE)</f>
        <v>29.7</v>
      </c>
      <c r="AD579">
        <f>VLOOKUP($A579,'Final Team Off-Def Stats'!$A$2:$AQ$31, COLUMN('Final Team Off-Def Stats'!AD579), FALSE)</f>
        <v>54.9</v>
      </c>
      <c r="AE579">
        <f>VLOOKUP($A579,'Final Team Off-Def Stats'!$A$2:$AQ$31, COLUMN('Final Team Off-Def Stats'!AE579), FALSE)</f>
        <v>0.54100000000000004</v>
      </c>
      <c r="AF579">
        <f>VLOOKUP($A579,'Final Team Off-Def Stats'!$A$2:$AQ$31, COLUMN('Final Team Off-Def Stats'!AF579), FALSE)</f>
        <v>16.100000000000001</v>
      </c>
      <c r="AG579">
        <f>VLOOKUP($A579,'Final Team Off-Def Stats'!$A$2:$AQ$31, COLUMN('Final Team Off-Def Stats'!AG579), FALSE)</f>
        <v>20.399999999999999</v>
      </c>
      <c r="AH579">
        <f>VLOOKUP($A579,'Final Team Off-Def Stats'!$A$2:$AQ$31, COLUMN('Final Team Off-Def Stats'!AH579), FALSE)</f>
        <v>0.79200000000000004</v>
      </c>
      <c r="AI579">
        <f>VLOOKUP($A579,'Final Team Off-Def Stats'!$A$2:$AQ$31, COLUMN('Final Team Off-Def Stats'!AI579), FALSE)</f>
        <v>10.4</v>
      </c>
      <c r="AJ579">
        <f>VLOOKUP($A579,'Final Team Off-Def Stats'!$A$2:$AQ$31, COLUMN('Final Team Off-Def Stats'!AJ579), FALSE)</f>
        <v>34.4</v>
      </c>
      <c r="AK579">
        <f>VLOOKUP($A579,'Final Team Off-Def Stats'!$A$2:$AQ$31, COLUMN('Final Team Off-Def Stats'!AK579), FALSE)</f>
        <v>44.8</v>
      </c>
      <c r="AL579">
        <f>VLOOKUP($A579,'Final Team Off-Def Stats'!$A$2:$AQ$31, COLUMN('Final Team Off-Def Stats'!AL579), FALSE)</f>
        <v>26</v>
      </c>
      <c r="AM579">
        <f>VLOOKUP($A579,'Final Team Off-Def Stats'!$A$2:$AQ$31, COLUMN('Final Team Off-Def Stats'!AM579), FALSE)</f>
        <v>7.2</v>
      </c>
      <c r="AN579">
        <f>VLOOKUP($A579,'Final Team Off-Def Stats'!$A$2:$AQ$31, COLUMN('Final Team Off-Def Stats'!AN579), FALSE)</f>
        <v>4.5999999999999996</v>
      </c>
      <c r="AO579">
        <f>VLOOKUP($A579,'Final Team Off-Def Stats'!$A$2:$AQ$31, COLUMN('Final Team Off-Def Stats'!AO579), FALSE)</f>
        <v>13</v>
      </c>
      <c r="AP579">
        <f>VLOOKUP($A579,'Final Team Off-Def Stats'!$A$2:$AQ$31, COLUMN('Final Team Off-Def Stats'!AP579), FALSE)</f>
        <v>20.8</v>
      </c>
      <c r="AQ579">
        <f>VLOOKUP($A579,'Final Team Off-Def Stats'!$A$2:$AQ$31, COLUMN('Final Team Off-Def Stats'!AQ579), FALSE)</f>
        <v>114.9</v>
      </c>
      <c r="AR579" t="s">
        <v>315</v>
      </c>
      <c r="AS579">
        <f>VLOOKUP($AR579,'Final Team Off-Def Stats'!$A$2:$AQ$31, COLUMN('Final Team Off-Def Stats'!B581), FALSE)</f>
        <v>41</v>
      </c>
      <c r="AT579">
        <f>VLOOKUP($AR579,'Final Team Off-Def Stats'!$A$2:$AQ$31, COLUMN('Final Team Off-Def Stats'!C581), FALSE)</f>
        <v>87.3</v>
      </c>
      <c r="AU579">
        <f>VLOOKUP($AR579,'Final Team Off-Def Stats'!$A$2:$AQ$31, COLUMN('Final Team Off-Def Stats'!D581), FALSE)</f>
        <v>0.46899999999999997</v>
      </c>
      <c r="AV579">
        <f>VLOOKUP($AR579,'Final Team Off-Def Stats'!$A$2:$AQ$31, COLUMN('Final Team Off-Def Stats'!E581), FALSE)</f>
        <v>11.8</v>
      </c>
      <c r="AW579">
        <f>VLOOKUP($AR579,'Final Team Off-Def Stats'!$A$2:$AQ$31, COLUMN('Final Team Off-Def Stats'!F581), FALSE)</f>
        <v>33.9</v>
      </c>
      <c r="AX579">
        <f>VLOOKUP($AR579,'Final Team Off-Def Stats'!$A$2:$AQ$31, COLUMN('Final Team Off-Def Stats'!G581), FALSE)</f>
        <v>0.34699999999999998</v>
      </c>
      <c r="AY579">
        <f>VLOOKUP($AR579,'Final Team Off-Def Stats'!$A$2:$AQ$31, COLUMN('Final Team Off-Def Stats'!H581), FALSE)</f>
        <v>29.2</v>
      </c>
      <c r="AZ579">
        <f>VLOOKUP($AR579,'Final Team Off-Def Stats'!$A$2:$AQ$31, COLUMN('Final Team Off-Def Stats'!I581), FALSE)</f>
        <v>53.4</v>
      </c>
      <c r="BA579">
        <f>VLOOKUP($AR579,'Final Team Off-Def Stats'!$A$2:$AQ$31, COLUMN('Final Team Off-Def Stats'!J581), FALSE)</f>
        <v>0.54600000000000004</v>
      </c>
      <c r="BB579">
        <f>VLOOKUP($AR579,'Final Team Off-Def Stats'!$A$2:$AQ$31, COLUMN('Final Team Off-Def Stats'!K581), FALSE)</f>
        <v>16.600000000000001</v>
      </c>
      <c r="BC579">
        <f>VLOOKUP($AR579,'Final Team Off-Def Stats'!$A$2:$AQ$31, COLUMN('Final Team Off-Def Stats'!L581), FALSE)</f>
        <v>22.6</v>
      </c>
      <c r="BD579">
        <f>VLOOKUP($AR579,'Final Team Off-Def Stats'!$A$2:$AQ$31, COLUMN('Final Team Off-Def Stats'!M581), FALSE)</f>
        <v>0.73199999999999998</v>
      </c>
      <c r="BE579">
        <f>VLOOKUP($AR579,'Final Team Off-Def Stats'!$A$2:$AQ$31, COLUMN('Final Team Off-Def Stats'!N581), FALSE)</f>
        <v>9.4</v>
      </c>
      <c r="BF579">
        <f>VLOOKUP($AR579,'Final Team Off-Def Stats'!$A$2:$AQ$31, COLUMN('Final Team Off-Def Stats'!O581), FALSE)</f>
        <v>33.9</v>
      </c>
      <c r="BG579">
        <f>VLOOKUP($AR579,'Final Team Off-Def Stats'!$A$2:$AQ$31, COLUMN('Final Team Off-Def Stats'!P581), FALSE)</f>
        <v>43.3</v>
      </c>
      <c r="BH579">
        <f>VLOOKUP($AR579,'Final Team Off-Def Stats'!$A$2:$AQ$31, COLUMN('Final Team Off-Def Stats'!Q581), FALSE)</f>
        <v>23.6</v>
      </c>
      <c r="BI579">
        <f>VLOOKUP($AR579,'Final Team Off-Def Stats'!$A$2:$AQ$31, COLUMN('Final Team Off-Def Stats'!R581), FALSE)</f>
        <v>7.5</v>
      </c>
      <c r="BJ579">
        <f>VLOOKUP($AR579,'Final Team Off-Def Stats'!$A$2:$AQ$31, COLUMN('Final Team Off-Def Stats'!S581), FALSE)</f>
        <v>5.0999999999999996</v>
      </c>
      <c r="BK579">
        <f>VLOOKUP($AR579,'Final Team Off-Def Stats'!$A$2:$AQ$31, COLUMN('Final Team Off-Def Stats'!T581), FALSE)</f>
        <v>14.3</v>
      </c>
      <c r="BL579">
        <f>VLOOKUP($AR579,'Final Team Off-Def Stats'!$A$2:$AQ$31, COLUMN('Final Team Off-Def Stats'!U581), FALSE)</f>
        <v>19.8</v>
      </c>
      <c r="BM579">
        <f>VLOOKUP($AR579,'Final Team Off-Def Stats'!$A$2:$AQ$31, COLUMN('Final Team Off-Def Stats'!V581), FALSE)</f>
        <v>110.3</v>
      </c>
      <c r="BN579">
        <f>VLOOKUP($AR579,'Final Team Off-Def Stats'!$A$2:$AQ$31, COLUMN('Final Team Off-Def Stats'!W581), FALSE)</f>
        <v>41.9</v>
      </c>
      <c r="BO579">
        <f>VLOOKUP($AR579,'Final Team Off-Def Stats'!$A$2:$AQ$31, COLUMN('Final Team Off-Def Stats'!X581), FALSE)</f>
        <v>89.1</v>
      </c>
      <c r="BP579">
        <f>VLOOKUP($AR579,'Final Team Off-Def Stats'!$A$2:$AQ$31, COLUMN('Final Team Off-Def Stats'!Y581), FALSE)</f>
        <v>0.47</v>
      </c>
      <c r="BQ579">
        <f>VLOOKUP($AR579,'Final Team Off-Def Stats'!$A$2:$AQ$31, COLUMN('Final Team Off-Def Stats'!Z581), FALSE)</f>
        <v>12.4</v>
      </c>
      <c r="BR579">
        <f>VLOOKUP($AR579,'Final Team Off-Def Stats'!$A$2:$AQ$31, COLUMN('Final Team Off-Def Stats'!AA581), FALSE)</f>
        <v>35.200000000000003</v>
      </c>
      <c r="BS579">
        <f>VLOOKUP($AR579,'Final Team Off-Def Stats'!$A$2:$AQ$31, COLUMN('Final Team Off-Def Stats'!AB581), FALSE)</f>
        <v>0.35199999999999998</v>
      </c>
      <c r="BT579">
        <f>VLOOKUP($AR579,'Final Team Off-Def Stats'!$A$2:$AQ$31, COLUMN('Final Team Off-Def Stats'!AC581), FALSE)</f>
        <v>29.5</v>
      </c>
      <c r="BU579">
        <f>VLOOKUP($AR579,'Final Team Off-Def Stats'!$A$2:$AQ$31, COLUMN('Final Team Off-Def Stats'!AD581), FALSE)</f>
        <v>53.8</v>
      </c>
      <c r="BV579">
        <f>VLOOKUP($AR579,'Final Team Off-Def Stats'!$A$2:$AQ$31, COLUMN('Final Team Off-Def Stats'!AE581), FALSE)</f>
        <v>0.54800000000000004</v>
      </c>
      <c r="BW579">
        <f>VLOOKUP($AR579,'Final Team Off-Def Stats'!$A$2:$AQ$31, COLUMN('Final Team Off-Def Stats'!AF581), FALSE)</f>
        <v>17.100000000000001</v>
      </c>
      <c r="BX579">
        <f>VLOOKUP($AR579,'Final Team Off-Def Stats'!$A$2:$AQ$31, COLUMN('Final Team Off-Def Stats'!AG581), FALSE)</f>
        <v>22.9</v>
      </c>
      <c r="BY579">
        <f>VLOOKUP($AR579,'Final Team Off-Def Stats'!$A$2:$AQ$31, COLUMN('Final Team Off-Def Stats'!AH581), FALSE)</f>
        <v>0.747</v>
      </c>
      <c r="BZ579">
        <f>VLOOKUP($AR579,'Final Team Off-Def Stats'!$A$2:$AQ$31, COLUMN('Final Team Off-Def Stats'!AI581), FALSE)</f>
        <v>10.8</v>
      </c>
      <c r="CA579">
        <f>VLOOKUP($AR579,'Final Team Off-Def Stats'!$A$2:$AQ$31, COLUMN('Final Team Off-Def Stats'!AJ581), FALSE)</f>
        <v>35</v>
      </c>
      <c r="CB579">
        <f>VLOOKUP($AR579,'Final Team Off-Def Stats'!$A$2:$AQ$31, COLUMN('Final Team Off-Def Stats'!AK581), FALSE)</f>
        <v>45.8</v>
      </c>
      <c r="CC579">
        <f>VLOOKUP($AR579,'Final Team Off-Def Stats'!$A$2:$AQ$31, COLUMN('Final Team Off-Def Stats'!AL581), FALSE)</f>
        <v>25.8</v>
      </c>
      <c r="CD579">
        <f>VLOOKUP($AR579,'Final Team Off-Def Stats'!$A$2:$AQ$31, COLUMN('Final Team Off-Def Stats'!AM581), FALSE)</f>
        <v>8.1999999999999993</v>
      </c>
      <c r="CE579">
        <f>VLOOKUP($AR579,'Final Team Off-Def Stats'!$A$2:$AQ$31, COLUMN('Final Team Off-Def Stats'!AN581), FALSE)</f>
        <v>4.0999999999999996</v>
      </c>
      <c r="CF579">
        <f>VLOOKUP($AR579,'Final Team Off-Def Stats'!$A$2:$AQ$31, COLUMN('Final Team Off-Def Stats'!AO581), FALSE)</f>
        <v>13.8</v>
      </c>
      <c r="CG579">
        <f>VLOOKUP($AR579,'Final Team Off-Def Stats'!$A$2:$AQ$31, COLUMN('Final Team Off-Def Stats'!AP581), FALSE)</f>
        <v>19.8</v>
      </c>
      <c r="CH579">
        <f>VLOOKUP($AR579,'Final Team Off-Def Stats'!$A$2:$AQ$31, COLUMN('Final Team Off-Def Stats'!AQ581), FALSE)</f>
        <v>113.3</v>
      </c>
      <c r="CI579" t="s">
        <v>542</v>
      </c>
    </row>
    <row r="580" spans="1:87" x14ac:dyDescent="0.35">
      <c r="A580" t="s">
        <v>421</v>
      </c>
      <c r="B580">
        <f>VLOOKUP($A580,'Final Team Off-Def Stats'!$A$2:$AQ$31, COLUMN('Final Team Off-Def Stats'!B580), FALSE)</f>
        <v>41.2</v>
      </c>
      <c r="C580">
        <f>VLOOKUP($A580,'Final Team Off-Def Stats'!$A$2:$AQ$31, COLUMN('Final Team Off-Def Stats'!C580), FALSE)</f>
        <v>87.8</v>
      </c>
      <c r="D580">
        <f>VLOOKUP($A580,'Final Team Off-Def Stats'!$A$2:$AQ$31, COLUMN('Final Team Off-Def Stats'!D580), FALSE)</f>
        <v>0.46899999999999997</v>
      </c>
      <c r="E580">
        <f>VLOOKUP($A580,'Final Team Off-Def Stats'!$A$2:$AQ$31, COLUMN('Final Team Off-Def Stats'!E580), FALSE)</f>
        <v>12.1</v>
      </c>
      <c r="F580">
        <f>VLOOKUP($A580,'Final Team Off-Def Stats'!$A$2:$AQ$31, COLUMN('Final Team Off-Def Stats'!F580), FALSE)</f>
        <v>34</v>
      </c>
      <c r="G580">
        <f>VLOOKUP($A580,'Final Team Off-Def Stats'!$A$2:$AQ$31, COLUMN('Final Team Off-Def Stats'!G580), FALSE)</f>
        <v>0.35499999999999998</v>
      </c>
      <c r="H580">
        <f>VLOOKUP($A580,'Final Team Off-Def Stats'!$A$2:$AQ$31, COLUMN('Final Team Off-Def Stats'!H580), FALSE)</f>
        <v>29.1</v>
      </c>
      <c r="I580">
        <f>VLOOKUP($A580,'Final Team Off-Def Stats'!$A$2:$AQ$31, COLUMN('Final Team Off-Def Stats'!I580), FALSE)</f>
        <v>53.8</v>
      </c>
      <c r="J580">
        <f>VLOOKUP($A580,'Final Team Off-Def Stats'!$A$2:$AQ$31, COLUMN('Final Team Off-Def Stats'!J580), FALSE)</f>
        <v>0.54100000000000004</v>
      </c>
      <c r="K580">
        <f>VLOOKUP($A580,'Final Team Off-Def Stats'!$A$2:$AQ$31, COLUMN('Final Team Off-Def Stats'!K580), FALSE)</f>
        <v>17.399999999999999</v>
      </c>
      <c r="L580">
        <f>VLOOKUP($A580,'Final Team Off-Def Stats'!$A$2:$AQ$31, COLUMN('Final Team Off-Def Stats'!L580), FALSE)</f>
        <v>22.9</v>
      </c>
      <c r="M580">
        <f>VLOOKUP($A580,'Final Team Off-Def Stats'!$A$2:$AQ$31, COLUMN('Final Team Off-Def Stats'!M580), FALSE)</f>
        <v>0.76</v>
      </c>
      <c r="N580">
        <f>VLOOKUP($A580,'Final Team Off-Def Stats'!$A$2:$AQ$31, COLUMN('Final Team Off-Def Stats'!N580), FALSE)</f>
        <v>10.6</v>
      </c>
      <c r="O580">
        <f>VLOOKUP($A580,'Final Team Off-Def Stats'!$A$2:$AQ$31, COLUMN('Final Team Off-Def Stats'!O580), FALSE)</f>
        <v>35.299999999999997</v>
      </c>
      <c r="P580">
        <f>VLOOKUP($A580,'Final Team Off-Def Stats'!$A$2:$AQ$31, COLUMN('Final Team Off-Def Stats'!P580), FALSE)</f>
        <v>45.9</v>
      </c>
      <c r="Q580">
        <f>VLOOKUP($A580,'Final Team Off-Def Stats'!$A$2:$AQ$31, COLUMN('Final Team Off-Def Stats'!Q580), FALSE)</f>
        <v>26.1</v>
      </c>
      <c r="R580">
        <f>VLOOKUP($A580,'Final Team Off-Def Stats'!$A$2:$AQ$31, COLUMN('Final Team Off-Def Stats'!R580), FALSE)</f>
        <v>7.3</v>
      </c>
      <c r="S580">
        <f>VLOOKUP($A580,'Final Team Off-Def Stats'!$A$2:$AQ$31, COLUMN('Final Team Off-Def Stats'!S580), FALSE)</f>
        <v>4.3</v>
      </c>
      <c r="T580">
        <f>VLOOKUP($A580,'Final Team Off-Def Stats'!$A$2:$AQ$31, COLUMN('Final Team Off-Def Stats'!T580), FALSE)</f>
        <v>14.9</v>
      </c>
      <c r="U580">
        <f>VLOOKUP($A580,'Final Team Off-Def Stats'!$A$2:$AQ$31, COLUMN('Final Team Off-Def Stats'!U580), FALSE)</f>
        <v>18.100000000000001</v>
      </c>
      <c r="V580">
        <f>VLOOKUP($A580,'Final Team Off-Def Stats'!$A$2:$AQ$31, COLUMN('Final Team Off-Def Stats'!V580), FALSE)</f>
        <v>111.9</v>
      </c>
      <c r="W580">
        <f>VLOOKUP($A580,'Final Team Off-Def Stats'!$A$2:$AQ$31, COLUMN('Final Team Off-Def Stats'!W580), FALSE)</f>
        <v>41</v>
      </c>
      <c r="X580">
        <f>VLOOKUP($A580,'Final Team Off-Def Stats'!$A$2:$AQ$31, COLUMN('Final Team Off-Def Stats'!X580), FALSE)</f>
        <v>90.5</v>
      </c>
      <c r="Y580">
        <f>VLOOKUP($A580,'Final Team Off-Def Stats'!$A$2:$AQ$31, COLUMN('Final Team Off-Def Stats'!Y580), FALSE)</f>
        <v>0.45200000000000001</v>
      </c>
      <c r="Z580">
        <f>VLOOKUP($A580,'Final Team Off-Def Stats'!$A$2:$AQ$31, COLUMN('Final Team Off-Def Stats'!Z580), FALSE)</f>
        <v>12.1</v>
      </c>
      <c r="AA580">
        <f>VLOOKUP($A580,'Final Team Off-Def Stats'!$A$2:$AQ$31, COLUMN('Final Team Off-Def Stats'!AA580), FALSE)</f>
        <v>34.4</v>
      </c>
      <c r="AB580">
        <f>VLOOKUP($A580,'Final Team Off-Def Stats'!$A$2:$AQ$31, COLUMN('Final Team Off-Def Stats'!AB580), FALSE)</f>
        <v>0.35299999999999998</v>
      </c>
      <c r="AC580">
        <f>VLOOKUP($A580,'Final Team Off-Def Stats'!$A$2:$AQ$31, COLUMN('Final Team Off-Def Stats'!AC580), FALSE)</f>
        <v>28.8</v>
      </c>
      <c r="AD580">
        <f>VLOOKUP($A580,'Final Team Off-Def Stats'!$A$2:$AQ$31, COLUMN('Final Team Off-Def Stats'!AD580), FALSE)</f>
        <v>56.1</v>
      </c>
      <c r="AE580">
        <f>VLOOKUP($A580,'Final Team Off-Def Stats'!$A$2:$AQ$31, COLUMN('Final Team Off-Def Stats'!AE580), FALSE)</f>
        <v>0.51400000000000001</v>
      </c>
      <c r="AF580">
        <f>VLOOKUP($A580,'Final Team Off-Def Stats'!$A$2:$AQ$31, COLUMN('Final Team Off-Def Stats'!AF580), FALSE)</f>
        <v>15.6</v>
      </c>
      <c r="AG580">
        <f>VLOOKUP($A580,'Final Team Off-Def Stats'!$A$2:$AQ$31, COLUMN('Final Team Off-Def Stats'!AG580), FALSE)</f>
        <v>20.100000000000001</v>
      </c>
      <c r="AH580">
        <f>VLOOKUP($A580,'Final Team Off-Def Stats'!$A$2:$AQ$31, COLUMN('Final Team Off-Def Stats'!AH580), FALSE)</f>
        <v>0.77400000000000002</v>
      </c>
      <c r="AI580">
        <f>VLOOKUP($A580,'Final Team Off-Def Stats'!$A$2:$AQ$31, COLUMN('Final Team Off-Def Stats'!AI580), FALSE)</f>
        <v>10.9</v>
      </c>
      <c r="AJ580">
        <f>VLOOKUP($A580,'Final Team Off-Def Stats'!$A$2:$AQ$31, COLUMN('Final Team Off-Def Stats'!AJ580), FALSE)</f>
        <v>33.6</v>
      </c>
      <c r="AK580">
        <f>VLOOKUP($A580,'Final Team Off-Def Stats'!$A$2:$AQ$31, COLUMN('Final Team Off-Def Stats'!AK580), FALSE)</f>
        <v>44.5</v>
      </c>
      <c r="AL580">
        <f>VLOOKUP($A580,'Final Team Off-Def Stats'!$A$2:$AQ$31, COLUMN('Final Team Off-Def Stats'!AL580), FALSE)</f>
        <v>25</v>
      </c>
      <c r="AM580">
        <f>VLOOKUP($A580,'Final Team Off-Def Stats'!$A$2:$AQ$31, COLUMN('Final Team Off-Def Stats'!AM580), FALSE)</f>
        <v>8.6999999999999993</v>
      </c>
      <c r="AN580">
        <f>VLOOKUP($A580,'Final Team Off-Def Stats'!$A$2:$AQ$31, COLUMN('Final Team Off-Def Stats'!AN580), FALSE)</f>
        <v>4.8</v>
      </c>
      <c r="AO580">
        <f>VLOOKUP($A580,'Final Team Off-Def Stats'!$A$2:$AQ$31, COLUMN('Final Team Off-Def Stats'!AO580), FALSE)</f>
        <v>13.9</v>
      </c>
      <c r="AP580">
        <f>VLOOKUP($A580,'Final Team Off-Def Stats'!$A$2:$AQ$31, COLUMN('Final Team Off-Def Stats'!AP580), FALSE)</f>
        <v>20.7</v>
      </c>
      <c r="AQ580">
        <f>VLOOKUP($A580,'Final Team Off-Def Stats'!$A$2:$AQ$31, COLUMN('Final Team Off-Def Stats'!AQ580), FALSE)</f>
        <v>109.7</v>
      </c>
      <c r="AR580" t="s">
        <v>132</v>
      </c>
      <c r="AS580">
        <f>VLOOKUP($AR580,'Final Team Off-Def Stats'!$A$2:$AQ$31, COLUMN('Final Team Off-Def Stats'!B582), FALSE)</f>
        <v>39.1</v>
      </c>
      <c r="AT580">
        <f>VLOOKUP($AR580,'Final Team Off-Def Stats'!$A$2:$AQ$31, COLUMN('Final Team Off-Def Stats'!C582), FALSE)</f>
        <v>88.4</v>
      </c>
      <c r="AU580">
        <f>VLOOKUP($AR580,'Final Team Off-Def Stats'!$A$2:$AQ$31, COLUMN('Final Team Off-Def Stats'!D582), FALSE)</f>
        <v>0.442</v>
      </c>
      <c r="AV580">
        <f>VLOOKUP($AR580,'Final Team Off-Def Stats'!$A$2:$AQ$31, COLUMN('Final Team Off-Def Stats'!E582), FALSE)</f>
        <v>12.9</v>
      </c>
      <c r="AW580">
        <f>VLOOKUP($AR580,'Final Team Off-Def Stats'!$A$2:$AQ$31, COLUMN('Final Team Off-Def Stats'!F582), FALSE)</f>
        <v>37.4</v>
      </c>
      <c r="AX580">
        <f>VLOOKUP($AR580,'Final Team Off-Def Stats'!$A$2:$AQ$31, COLUMN('Final Team Off-Def Stats'!G582), FALSE)</f>
        <v>0.34599999999999997</v>
      </c>
      <c r="AY580">
        <f>VLOOKUP($AR580,'Final Team Off-Def Stats'!$A$2:$AQ$31, COLUMN('Final Team Off-Def Stats'!H582), FALSE)</f>
        <v>26.2</v>
      </c>
      <c r="AZ580">
        <f>VLOOKUP($AR580,'Final Team Off-Def Stats'!$A$2:$AQ$31, COLUMN('Final Team Off-Def Stats'!I582), FALSE)</f>
        <v>51.1</v>
      </c>
      <c r="BA580">
        <f>VLOOKUP($AR580,'Final Team Off-Def Stats'!$A$2:$AQ$31, COLUMN('Final Team Off-Def Stats'!J582), FALSE)</f>
        <v>0.51300000000000001</v>
      </c>
      <c r="BB580">
        <f>VLOOKUP($AR580,'Final Team Off-Def Stats'!$A$2:$AQ$31, COLUMN('Final Team Off-Def Stats'!K582), FALSE)</f>
        <v>16.7</v>
      </c>
      <c r="BC580">
        <f>VLOOKUP($AR580,'Final Team Off-Def Stats'!$A$2:$AQ$31, COLUMN('Final Team Off-Def Stats'!L582), FALSE)</f>
        <v>21.9</v>
      </c>
      <c r="BD580">
        <f>VLOOKUP($AR580,'Final Team Off-Def Stats'!$A$2:$AQ$31, COLUMN('Final Team Off-Def Stats'!M582), FALSE)</f>
        <v>0.76</v>
      </c>
      <c r="BE580">
        <f>VLOOKUP($AR580,'Final Team Off-Def Stats'!$A$2:$AQ$31, COLUMN('Final Team Off-Def Stats'!N582), FALSE)</f>
        <v>10.6</v>
      </c>
      <c r="BF580">
        <f>VLOOKUP($AR580,'Final Team Off-Def Stats'!$A$2:$AQ$31, COLUMN('Final Team Off-Def Stats'!O582), FALSE)</f>
        <v>32.9</v>
      </c>
      <c r="BG580">
        <f>VLOOKUP($AR580,'Final Team Off-Def Stats'!$A$2:$AQ$31, COLUMN('Final Team Off-Def Stats'!P582), FALSE)</f>
        <v>43.5</v>
      </c>
      <c r="BH580">
        <f>VLOOKUP($AR580,'Final Team Off-Def Stats'!$A$2:$AQ$31, COLUMN('Final Team Off-Def Stats'!Q582), FALSE)</f>
        <v>23.3</v>
      </c>
      <c r="BI580">
        <f>VLOOKUP($AR580,'Final Team Off-Def Stats'!$A$2:$AQ$31, COLUMN('Final Team Off-Def Stats'!R582), FALSE)</f>
        <v>8.1</v>
      </c>
      <c r="BJ580">
        <f>VLOOKUP($AR580,'Final Team Off-Def Stats'!$A$2:$AQ$31, COLUMN('Final Team Off-Def Stats'!S582), FALSE)</f>
        <v>4.5</v>
      </c>
      <c r="BK580">
        <f>VLOOKUP($AR580,'Final Team Off-Def Stats'!$A$2:$AQ$31, COLUMN('Final Team Off-Def Stats'!T582), FALSE)</f>
        <v>14.7</v>
      </c>
      <c r="BL580">
        <f>VLOOKUP($AR580,'Final Team Off-Def Stats'!$A$2:$AQ$31, COLUMN('Final Team Off-Def Stats'!U582), FALSE)</f>
        <v>21.4</v>
      </c>
      <c r="BM580">
        <f>VLOOKUP($AR580,'Final Team Off-Def Stats'!$A$2:$AQ$31, COLUMN('Final Team Off-Def Stats'!V582), FALSE)</f>
        <v>107.8</v>
      </c>
      <c r="BN580">
        <f>VLOOKUP($AR580,'Final Team Off-Def Stats'!$A$2:$AQ$31, COLUMN('Final Team Off-Def Stats'!W582), FALSE)</f>
        <v>41.8</v>
      </c>
      <c r="BO580">
        <f>VLOOKUP($AR580,'Final Team Off-Def Stats'!$A$2:$AQ$31, COLUMN('Final Team Off-Def Stats'!X582), FALSE)</f>
        <v>87.2</v>
      </c>
      <c r="BP580">
        <f>VLOOKUP($AR580,'Final Team Off-Def Stats'!$A$2:$AQ$31, COLUMN('Final Team Off-Def Stats'!Y582), FALSE)</f>
        <v>0.47899999999999998</v>
      </c>
      <c r="BQ580">
        <f>VLOOKUP($AR580,'Final Team Off-Def Stats'!$A$2:$AQ$31, COLUMN('Final Team Off-Def Stats'!Z582), FALSE)</f>
        <v>14</v>
      </c>
      <c r="BR580">
        <f>VLOOKUP($AR580,'Final Team Off-Def Stats'!$A$2:$AQ$31, COLUMN('Final Team Off-Def Stats'!AA582), FALSE)</f>
        <v>37.700000000000003</v>
      </c>
      <c r="BS580">
        <f>VLOOKUP($AR580,'Final Team Off-Def Stats'!$A$2:$AQ$31, COLUMN('Final Team Off-Def Stats'!AB582), FALSE)</f>
        <v>0.371</v>
      </c>
      <c r="BT580">
        <f>VLOOKUP($AR580,'Final Team Off-Def Stats'!$A$2:$AQ$31, COLUMN('Final Team Off-Def Stats'!AC582), FALSE)</f>
        <v>27.8</v>
      </c>
      <c r="BU580">
        <f>VLOOKUP($AR580,'Final Team Off-Def Stats'!$A$2:$AQ$31, COLUMN('Final Team Off-Def Stats'!AD582), FALSE)</f>
        <v>49.5</v>
      </c>
      <c r="BV580">
        <f>VLOOKUP($AR580,'Final Team Off-Def Stats'!$A$2:$AQ$31, COLUMN('Final Team Off-Def Stats'!AE582), FALSE)</f>
        <v>0.56100000000000005</v>
      </c>
      <c r="BW580">
        <f>VLOOKUP($AR580,'Final Team Off-Def Stats'!$A$2:$AQ$31, COLUMN('Final Team Off-Def Stats'!AF582), FALSE)</f>
        <v>19.399999999999999</v>
      </c>
      <c r="BX580">
        <f>VLOOKUP($AR580,'Final Team Off-Def Stats'!$A$2:$AQ$31, COLUMN('Final Team Off-Def Stats'!AG582), FALSE)</f>
        <v>24.9</v>
      </c>
      <c r="BY580">
        <f>VLOOKUP($AR580,'Final Team Off-Def Stats'!$A$2:$AQ$31, COLUMN('Final Team Off-Def Stats'!AH582), FALSE)</f>
        <v>0.77700000000000002</v>
      </c>
      <c r="BZ580">
        <f>VLOOKUP($AR580,'Final Team Off-Def Stats'!$A$2:$AQ$31, COLUMN('Final Team Off-Def Stats'!AI582), FALSE)</f>
        <v>9.9</v>
      </c>
      <c r="CA580">
        <f>VLOOKUP($AR580,'Final Team Off-Def Stats'!$A$2:$AQ$31, COLUMN('Final Team Off-Def Stats'!AJ582), FALSE)</f>
        <v>35.5</v>
      </c>
      <c r="CB580">
        <f>VLOOKUP($AR580,'Final Team Off-Def Stats'!$A$2:$AQ$31, COLUMN('Final Team Off-Def Stats'!AK582), FALSE)</f>
        <v>45.4</v>
      </c>
      <c r="CC580">
        <f>VLOOKUP($AR580,'Final Team Off-Def Stats'!$A$2:$AQ$31, COLUMN('Final Team Off-Def Stats'!AL582), FALSE)</f>
        <v>27</v>
      </c>
      <c r="CD580">
        <f>VLOOKUP($AR580,'Final Team Off-Def Stats'!$A$2:$AQ$31, COLUMN('Final Team Off-Def Stats'!AM582), FALSE)</f>
        <v>8.3000000000000007</v>
      </c>
      <c r="CE580">
        <f>VLOOKUP($AR580,'Final Team Off-Def Stats'!$A$2:$AQ$31, COLUMN('Final Team Off-Def Stats'!AN582), FALSE)</f>
        <v>5.0999999999999996</v>
      </c>
      <c r="CF580">
        <f>VLOOKUP($AR580,'Final Team Off-Def Stats'!$A$2:$AQ$31, COLUMN('Final Team Off-Def Stats'!AO582), FALSE)</f>
        <v>14.2</v>
      </c>
      <c r="CG580">
        <f>VLOOKUP($AR580,'Final Team Off-Def Stats'!$A$2:$AQ$31, COLUMN('Final Team Off-Def Stats'!AP582), FALSE)</f>
        <v>19.7</v>
      </c>
      <c r="CH580">
        <f>VLOOKUP($AR580,'Final Team Off-Def Stats'!$A$2:$AQ$31, COLUMN('Final Team Off-Def Stats'!AQ582), FALSE)</f>
        <v>116.9</v>
      </c>
      <c r="CI580" t="s">
        <v>543</v>
      </c>
    </row>
    <row r="581" spans="1:87" x14ac:dyDescent="0.35">
      <c r="A581" t="s">
        <v>507</v>
      </c>
      <c r="B581">
        <f>VLOOKUP($A581,'Final Team Off-Def Stats'!$A$2:$AQ$31, COLUMN('Final Team Off-Def Stats'!B581), FALSE)</f>
        <v>43.2</v>
      </c>
      <c r="C581">
        <f>VLOOKUP($A581,'Final Team Off-Def Stats'!$A$2:$AQ$31, COLUMN('Final Team Off-Def Stats'!C581), FALSE)</f>
        <v>93.6</v>
      </c>
      <c r="D581">
        <f>VLOOKUP($A581,'Final Team Off-Def Stats'!$A$2:$AQ$31, COLUMN('Final Team Off-Def Stats'!D581), FALSE)</f>
        <v>0.46100000000000002</v>
      </c>
      <c r="E581">
        <f>VLOOKUP($A581,'Final Team Off-Def Stats'!$A$2:$AQ$31, COLUMN('Final Team Off-Def Stats'!E581), FALSE)</f>
        <v>11.4</v>
      </c>
      <c r="F581">
        <f>VLOOKUP($A581,'Final Team Off-Def Stats'!$A$2:$AQ$31, COLUMN('Final Team Off-Def Stats'!F581), FALSE)</f>
        <v>32.4</v>
      </c>
      <c r="G581">
        <f>VLOOKUP($A581,'Final Team Off-Def Stats'!$A$2:$AQ$31, COLUMN('Final Team Off-Def Stats'!G581), FALSE)</f>
        <v>0.35299999999999998</v>
      </c>
      <c r="H581">
        <f>VLOOKUP($A581,'Final Team Off-Def Stats'!$A$2:$AQ$31, COLUMN('Final Team Off-Def Stats'!H581), FALSE)</f>
        <v>31.8</v>
      </c>
      <c r="I581">
        <f>VLOOKUP($A581,'Final Team Off-Def Stats'!$A$2:$AQ$31, COLUMN('Final Team Off-Def Stats'!I581), FALSE)</f>
        <v>61.2</v>
      </c>
      <c r="J581">
        <f>VLOOKUP($A581,'Final Team Off-Def Stats'!$A$2:$AQ$31, COLUMN('Final Team Off-Def Stats'!J581), FALSE)</f>
        <v>0.51900000000000002</v>
      </c>
      <c r="K581">
        <f>VLOOKUP($A581,'Final Team Off-Def Stats'!$A$2:$AQ$31, COLUMN('Final Team Off-Def Stats'!K581), FALSE)</f>
        <v>16.8</v>
      </c>
      <c r="L581">
        <f>VLOOKUP($A581,'Final Team Off-Def Stats'!$A$2:$AQ$31, COLUMN('Final Team Off-Def Stats'!L581), FALSE)</f>
        <v>23</v>
      </c>
      <c r="M581">
        <f>VLOOKUP($A581,'Final Team Off-Def Stats'!$A$2:$AQ$31, COLUMN('Final Team Off-Def Stats'!M581), FALSE)</f>
        <v>0.73399999999999999</v>
      </c>
      <c r="N581">
        <f>VLOOKUP($A581,'Final Team Off-Def Stats'!$A$2:$AQ$31, COLUMN('Final Team Off-Def Stats'!N581), FALSE)</f>
        <v>14</v>
      </c>
      <c r="O581">
        <f>VLOOKUP($A581,'Final Team Off-Def Stats'!$A$2:$AQ$31, COLUMN('Final Team Off-Def Stats'!O581), FALSE)</f>
        <v>34.700000000000003</v>
      </c>
      <c r="P581">
        <f>VLOOKUP($A581,'Final Team Off-Def Stats'!$A$2:$AQ$31, COLUMN('Final Team Off-Def Stats'!P581), FALSE)</f>
        <v>48.8</v>
      </c>
      <c r="Q581">
        <f>VLOOKUP($A581,'Final Team Off-Def Stats'!$A$2:$AQ$31, COLUMN('Final Team Off-Def Stats'!Q581), FALSE)</f>
        <v>25.8</v>
      </c>
      <c r="R581">
        <f>VLOOKUP($A581,'Final Team Off-Def Stats'!$A$2:$AQ$31, COLUMN('Final Team Off-Def Stats'!R581), FALSE)</f>
        <v>9.6999999999999993</v>
      </c>
      <c r="S581">
        <f>VLOOKUP($A581,'Final Team Off-Def Stats'!$A$2:$AQ$31, COLUMN('Final Team Off-Def Stats'!S581), FALSE)</f>
        <v>6.4</v>
      </c>
      <c r="T581">
        <f>VLOOKUP($A581,'Final Team Off-Def Stats'!$A$2:$AQ$31, COLUMN('Final Team Off-Def Stats'!T581), FALSE)</f>
        <v>13.1</v>
      </c>
      <c r="U581">
        <f>VLOOKUP($A581,'Final Team Off-Def Stats'!$A$2:$AQ$31, COLUMN('Final Team Off-Def Stats'!U581), FALSE)</f>
        <v>19.600000000000001</v>
      </c>
      <c r="V581">
        <f>VLOOKUP($A581,'Final Team Off-Def Stats'!$A$2:$AQ$31, COLUMN('Final Team Off-Def Stats'!V581), FALSE)</f>
        <v>114.6</v>
      </c>
      <c r="W581">
        <f>VLOOKUP($A581,'Final Team Off-Def Stats'!$A$2:$AQ$31, COLUMN('Final Team Off-Def Stats'!W581), FALSE)</f>
        <v>40</v>
      </c>
      <c r="X581">
        <f>VLOOKUP($A581,'Final Team Off-Def Stats'!$A$2:$AQ$31, COLUMN('Final Team Off-Def Stats'!X581), FALSE)</f>
        <v>87.9</v>
      </c>
      <c r="Y581">
        <f>VLOOKUP($A581,'Final Team Off-Def Stats'!$A$2:$AQ$31, COLUMN('Final Team Off-Def Stats'!Y581), FALSE)</f>
        <v>0.45500000000000002</v>
      </c>
      <c r="Z581">
        <f>VLOOKUP($A581,'Final Team Off-Def Stats'!$A$2:$AQ$31, COLUMN('Final Team Off-Def Stats'!Z581), FALSE)</f>
        <v>11.9</v>
      </c>
      <c r="AA581">
        <f>VLOOKUP($A581,'Final Team Off-Def Stats'!$A$2:$AQ$31, COLUMN('Final Team Off-Def Stats'!AA581), FALSE)</f>
        <v>34.200000000000003</v>
      </c>
      <c r="AB581">
        <f>VLOOKUP($A581,'Final Team Off-Def Stats'!$A$2:$AQ$31, COLUMN('Final Team Off-Def Stats'!AB581), FALSE)</f>
        <v>0.34899999999999998</v>
      </c>
      <c r="AC581">
        <f>VLOOKUP($A581,'Final Team Off-Def Stats'!$A$2:$AQ$31, COLUMN('Final Team Off-Def Stats'!AC581), FALSE)</f>
        <v>28</v>
      </c>
      <c r="AD581">
        <f>VLOOKUP($A581,'Final Team Off-Def Stats'!$A$2:$AQ$31, COLUMN('Final Team Off-Def Stats'!AD581), FALSE)</f>
        <v>53.7</v>
      </c>
      <c r="AE581">
        <f>VLOOKUP($A581,'Final Team Off-Def Stats'!$A$2:$AQ$31, COLUMN('Final Team Off-Def Stats'!AE581), FALSE)</f>
        <v>0.52200000000000002</v>
      </c>
      <c r="AF581">
        <f>VLOOKUP($A581,'Final Team Off-Def Stats'!$A$2:$AQ$31, COLUMN('Final Team Off-Def Stats'!AF581), FALSE)</f>
        <v>17.100000000000001</v>
      </c>
      <c r="AG581">
        <f>VLOOKUP($A581,'Final Team Off-Def Stats'!$A$2:$AQ$31, COLUMN('Final Team Off-Def Stats'!AG581), FALSE)</f>
        <v>22.2</v>
      </c>
      <c r="AH581">
        <f>VLOOKUP($A581,'Final Team Off-Def Stats'!$A$2:$AQ$31, COLUMN('Final Team Off-Def Stats'!AH581), FALSE)</f>
        <v>0.77100000000000002</v>
      </c>
      <c r="AI581">
        <f>VLOOKUP($A581,'Final Team Off-Def Stats'!$A$2:$AQ$31, COLUMN('Final Team Off-Def Stats'!AI581), FALSE)</f>
        <v>9.9</v>
      </c>
      <c r="AJ581">
        <f>VLOOKUP($A581,'Final Team Off-Def Stats'!$A$2:$AQ$31, COLUMN('Final Team Off-Def Stats'!AJ581), FALSE)</f>
        <v>32.700000000000003</v>
      </c>
      <c r="AK581">
        <f>VLOOKUP($A581,'Final Team Off-Def Stats'!$A$2:$AQ$31, COLUMN('Final Team Off-Def Stats'!AK581), FALSE)</f>
        <v>42.7</v>
      </c>
      <c r="AL581">
        <f>VLOOKUP($A581,'Final Team Off-Def Stats'!$A$2:$AQ$31, COLUMN('Final Team Off-Def Stats'!AL581), FALSE)</f>
        <v>24.8</v>
      </c>
      <c r="AM581">
        <f>VLOOKUP($A581,'Final Team Off-Def Stats'!$A$2:$AQ$31, COLUMN('Final Team Off-Def Stats'!AM581), FALSE)</f>
        <v>7.1</v>
      </c>
      <c r="AN581">
        <f>VLOOKUP($A581,'Final Team Off-Def Stats'!$A$2:$AQ$31, COLUMN('Final Team Off-Def Stats'!AN581), FALSE)</f>
        <v>6</v>
      </c>
      <c r="AO581">
        <f>VLOOKUP($A581,'Final Team Off-Def Stats'!$A$2:$AQ$31, COLUMN('Final Team Off-Def Stats'!AO581), FALSE)</f>
        <v>14.9</v>
      </c>
      <c r="AP581">
        <f>VLOOKUP($A581,'Final Team Off-Def Stats'!$A$2:$AQ$31, COLUMN('Final Team Off-Def Stats'!AP581), FALSE)</f>
        <v>19.7</v>
      </c>
      <c r="AQ581">
        <f>VLOOKUP($A581,'Final Team Off-Def Stats'!$A$2:$AQ$31, COLUMN('Final Team Off-Def Stats'!AQ581), FALSE)</f>
        <v>109</v>
      </c>
      <c r="AR581" t="s">
        <v>332</v>
      </c>
      <c r="AS581">
        <f>VLOOKUP($AR581,'Final Team Off-Def Stats'!$A$2:$AQ$31, COLUMN('Final Team Off-Def Stats'!B583), FALSE)</f>
        <v>40.700000000000003</v>
      </c>
      <c r="AT581">
        <f>VLOOKUP($AR581,'Final Team Off-Def Stats'!$A$2:$AQ$31, COLUMN('Final Team Off-Def Stats'!C583), FALSE)</f>
        <v>88.8</v>
      </c>
      <c r="AU581">
        <f>VLOOKUP($AR581,'Final Team Off-Def Stats'!$A$2:$AQ$31, COLUMN('Final Team Off-Def Stats'!D583), FALSE)</f>
        <v>0.45800000000000002</v>
      </c>
      <c r="AV581">
        <f>VLOOKUP($AR581,'Final Team Off-Def Stats'!$A$2:$AQ$31, COLUMN('Final Team Off-Def Stats'!E583), FALSE)</f>
        <v>13</v>
      </c>
      <c r="AW581">
        <f>VLOOKUP($AR581,'Final Team Off-Def Stats'!$A$2:$AQ$31, COLUMN('Final Team Off-Def Stats'!F583), FALSE)</f>
        <v>34.700000000000003</v>
      </c>
      <c r="AX581">
        <f>VLOOKUP($AR581,'Final Team Off-Def Stats'!$A$2:$AQ$31, COLUMN('Final Team Off-Def Stats'!G583), FALSE)</f>
        <v>0.374</v>
      </c>
      <c r="AY581">
        <f>VLOOKUP($AR581,'Final Team Off-Def Stats'!$A$2:$AQ$31, COLUMN('Final Team Off-Def Stats'!H583), FALSE)</f>
        <v>27.7</v>
      </c>
      <c r="AZ581">
        <f>VLOOKUP($AR581,'Final Team Off-Def Stats'!$A$2:$AQ$31, COLUMN('Final Team Off-Def Stats'!I583), FALSE)</f>
        <v>54.1</v>
      </c>
      <c r="BA581">
        <f>VLOOKUP($AR581,'Final Team Off-Def Stats'!$A$2:$AQ$31, COLUMN('Final Team Off-Def Stats'!J583), FALSE)</f>
        <v>0.51200000000000001</v>
      </c>
      <c r="BB581">
        <f>VLOOKUP($AR581,'Final Team Off-Def Stats'!$A$2:$AQ$31, COLUMN('Final Team Off-Def Stats'!K583), FALSE)</f>
        <v>15.8</v>
      </c>
      <c r="BC581">
        <f>VLOOKUP($AR581,'Final Team Off-Def Stats'!$A$2:$AQ$31, COLUMN('Final Team Off-Def Stats'!L583), FALSE)</f>
        <v>19.899999999999999</v>
      </c>
      <c r="BD581">
        <f>VLOOKUP($AR581,'Final Team Off-Def Stats'!$A$2:$AQ$31, COLUMN('Final Team Off-Def Stats'!M583), FALSE)</f>
        <v>0.79300000000000004</v>
      </c>
      <c r="BE581">
        <f>VLOOKUP($AR581,'Final Team Off-Def Stats'!$A$2:$AQ$31, COLUMN('Final Team Off-Def Stats'!N583), FALSE)</f>
        <v>9.3000000000000007</v>
      </c>
      <c r="BF581">
        <f>VLOOKUP($AR581,'Final Team Off-Def Stats'!$A$2:$AQ$31, COLUMN('Final Team Off-Def Stats'!O583), FALSE)</f>
        <v>35.4</v>
      </c>
      <c r="BG581">
        <f>VLOOKUP($AR581,'Final Team Off-Def Stats'!$A$2:$AQ$31, COLUMN('Final Team Off-Def Stats'!P583), FALSE)</f>
        <v>44.7</v>
      </c>
      <c r="BH581">
        <f>VLOOKUP($AR581,'Final Team Off-Def Stats'!$A$2:$AQ$31, COLUMN('Final Team Off-Def Stats'!Q583), FALSE)</f>
        <v>24.4</v>
      </c>
      <c r="BI581">
        <f>VLOOKUP($AR581,'Final Team Off-Def Stats'!$A$2:$AQ$31, COLUMN('Final Team Off-Def Stats'!R583), FALSE)</f>
        <v>7.5</v>
      </c>
      <c r="BJ581">
        <f>VLOOKUP($AR581,'Final Team Off-Def Stats'!$A$2:$AQ$31, COLUMN('Final Team Off-Def Stats'!S583), FALSE)</f>
        <v>5</v>
      </c>
      <c r="BK581">
        <f>VLOOKUP($AR581,'Final Team Off-Def Stats'!$A$2:$AQ$31, COLUMN('Final Team Off-Def Stats'!T583), FALSE)</f>
        <v>13.9</v>
      </c>
      <c r="BL581">
        <f>VLOOKUP($AR581,'Final Team Off-Def Stats'!$A$2:$AQ$31, COLUMN('Final Team Off-Def Stats'!U583), FALSE)</f>
        <v>18.899999999999999</v>
      </c>
      <c r="BM581">
        <f>VLOOKUP($AR581,'Final Team Off-Def Stats'!$A$2:$AQ$31, COLUMN('Final Team Off-Def Stats'!V583), FALSE)</f>
        <v>110.1</v>
      </c>
      <c r="BN581">
        <f>VLOOKUP($AR581,'Final Team Off-Def Stats'!$A$2:$AQ$31, COLUMN('Final Team Off-Def Stats'!W583), FALSE)</f>
        <v>41.4</v>
      </c>
      <c r="BO581">
        <f>VLOOKUP($AR581,'Final Team Off-Def Stats'!$A$2:$AQ$31, COLUMN('Final Team Off-Def Stats'!X583), FALSE)</f>
        <v>92</v>
      </c>
      <c r="BP581">
        <f>VLOOKUP($AR581,'Final Team Off-Def Stats'!$A$2:$AQ$31, COLUMN('Final Team Off-Def Stats'!Y583), FALSE)</f>
        <v>0.45</v>
      </c>
      <c r="BQ581">
        <f>VLOOKUP($AR581,'Final Team Off-Def Stats'!$A$2:$AQ$31, COLUMN('Final Team Off-Def Stats'!Z583), FALSE)</f>
        <v>11.9</v>
      </c>
      <c r="BR581">
        <f>VLOOKUP($AR581,'Final Team Off-Def Stats'!$A$2:$AQ$31, COLUMN('Final Team Off-Def Stats'!AA583), FALSE)</f>
        <v>34.4</v>
      </c>
      <c r="BS581">
        <f>VLOOKUP($AR581,'Final Team Off-Def Stats'!$A$2:$AQ$31, COLUMN('Final Team Off-Def Stats'!AB583), FALSE)</f>
        <v>0.34499999999999997</v>
      </c>
      <c r="BT581">
        <f>VLOOKUP($AR581,'Final Team Off-Def Stats'!$A$2:$AQ$31, COLUMN('Final Team Off-Def Stats'!AC583), FALSE)</f>
        <v>29.5</v>
      </c>
      <c r="BU581">
        <f>VLOOKUP($AR581,'Final Team Off-Def Stats'!$A$2:$AQ$31, COLUMN('Final Team Off-Def Stats'!AD583), FALSE)</f>
        <v>57.6</v>
      </c>
      <c r="BV581">
        <f>VLOOKUP($AR581,'Final Team Off-Def Stats'!$A$2:$AQ$31, COLUMN('Final Team Off-Def Stats'!AE583), FALSE)</f>
        <v>0.51300000000000001</v>
      </c>
      <c r="BW581">
        <f>VLOOKUP($AR581,'Final Team Off-Def Stats'!$A$2:$AQ$31, COLUMN('Final Team Off-Def Stats'!AF583), FALSE)</f>
        <v>15.4</v>
      </c>
      <c r="BX581">
        <f>VLOOKUP($AR581,'Final Team Off-Def Stats'!$A$2:$AQ$31, COLUMN('Final Team Off-Def Stats'!AG583), FALSE)</f>
        <v>19.899999999999999</v>
      </c>
      <c r="BY581">
        <f>VLOOKUP($AR581,'Final Team Off-Def Stats'!$A$2:$AQ$31, COLUMN('Final Team Off-Def Stats'!AH583), FALSE)</f>
        <v>0.77500000000000002</v>
      </c>
      <c r="BZ581">
        <f>VLOOKUP($AR581,'Final Team Off-Def Stats'!$A$2:$AQ$31, COLUMN('Final Team Off-Def Stats'!AI583), FALSE)</f>
        <v>12.2</v>
      </c>
      <c r="CA581">
        <f>VLOOKUP($AR581,'Final Team Off-Def Stats'!$A$2:$AQ$31, COLUMN('Final Team Off-Def Stats'!AJ583), FALSE)</f>
        <v>35.700000000000003</v>
      </c>
      <c r="CB581">
        <f>VLOOKUP($AR581,'Final Team Off-Def Stats'!$A$2:$AQ$31, COLUMN('Final Team Off-Def Stats'!AK583), FALSE)</f>
        <v>47.9</v>
      </c>
      <c r="CC581">
        <f>VLOOKUP($AR581,'Final Team Off-Def Stats'!$A$2:$AQ$31, COLUMN('Final Team Off-Def Stats'!AL583), FALSE)</f>
        <v>24.5</v>
      </c>
      <c r="CD581">
        <f>VLOOKUP($AR581,'Final Team Off-Def Stats'!$A$2:$AQ$31, COLUMN('Final Team Off-Def Stats'!AM583), FALSE)</f>
        <v>7.8</v>
      </c>
      <c r="CE581">
        <f>VLOOKUP($AR581,'Final Team Off-Def Stats'!$A$2:$AQ$31, COLUMN('Final Team Off-Def Stats'!AN583), FALSE)</f>
        <v>4.2</v>
      </c>
      <c r="CF581">
        <f>VLOOKUP($AR581,'Final Team Off-Def Stats'!$A$2:$AQ$31, COLUMN('Final Team Off-Def Stats'!AO583), FALSE)</f>
        <v>13.8</v>
      </c>
      <c r="CG581">
        <f>VLOOKUP($AR581,'Final Team Off-Def Stats'!$A$2:$AQ$31, COLUMN('Final Team Off-Def Stats'!AP583), FALSE)</f>
        <v>18.8</v>
      </c>
      <c r="CH581">
        <f>VLOOKUP($AR581,'Final Team Off-Def Stats'!$A$2:$AQ$31, COLUMN('Final Team Off-Def Stats'!AQ583), FALSE)</f>
        <v>110.1</v>
      </c>
      <c r="CI581" t="s">
        <v>543</v>
      </c>
    </row>
    <row r="582" spans="1:87" x14ac:dyDescent="0.35">
      <c r="A582" t="s">
        <v>505</v>
      </c>
      <c r="B582">
        <f>VLOOKUP($A582,'Final Team Off-Def Stats'!$A$2:$AQ$31, COLUMN('Final Team Off-Def Stats'!B582), FALSE)</f>
        <v>41.7</v>
      </c>
      <c r="C582">
        <f>VLOOKUP($A582,'Final Team Off-Def Stats'!$A$2:$AQ$31, COLUMN('Final Team Off-Def Stats'!C582), FALSE)</f>
        <v>89.1</v>
      </c>
      <c r="D582">
        <f>VLOOKUP($A582,'Final Team Off-Def Stats'!$A$2:$AQ$31, COLUMN('Final Team Off-Def Stats'!D582), FALSE)</f>
        <v>0.46800000000000003</v>
      </c>
      <c r="E582">
        <f>VLOOKUP($A582,'Final Team Off-Def Stats'!$A$2:$AQ$31, COLUMN('Final Team Off-Def Stats'!E582), FALSE)</f>
        <v>14</v>
      </c>
      <c r="F582">
        <f>VLOOKUP($A582,'Final Team Off-Def Stats'!$A$2:$AQ$31, COLUMN('Final Team Off-Def Stats'!F582), FALSE)</f>
        <v>38.299999999999997</v>
      </c>
      <c r="G582">
        <f>VLOOKUP($A582,'Final Team Off-Def Stats'!$A$2:$AQ$31, COLUMN('Final Team Off-Def Stats'!G582), FALSE)</f>
        <v>0.36599999999999999</v>
      </c>
      <c r="H582">
        <f>VLOOKUP($A582,'Final Team Off-Def Stats'!$A$2:$AQ$31, COLUMN('Final Team Off-Def Stats'!H582), FALSE)</f>
        <v>27.7</v>
      </c>
      <c r="I582">
        <f>VLOOKUP($A582,'Final Team Off-Def Stats'!$A$2:$AQ$31, COLUMN('Final Team Off-Def Stats'!I582), FALSE)</f>
        <v>50.8</v>
      </c>
      <c r="J582">
        <f>VLOOKUP($A582,'Final Team Off-Def Stats'!$A$2:$AQ$31, COLUMN('Final Team Off-Def Stats'!J582), FALSE)</f>
        <v>0.54400000000000004</v>
      </c>
      <c r="K582">
        <f>VLOOKUP($A582,'Final Team Off-Def Stats'!$A$2:$AQ$31, COLUMN('Final Team Off-Def Stats'!K582), FALSE)</f>
        <v>17.7</v>
      </c>
      <c r="L582">
        <f>VLOOKUP($A582,'Final Team Off-Def Stats'!$A$2:$AQ$31, COLUMN('Final Team Off-Def Stats'!L582), FALSE)</f>
        <v>22.9</v>
      </c>
      <c r="M582">
        <f>VLOOKUP($A582,'Final Team Off-Def Stats'!$A$2:$AQ$31, COLUMN('Final Team Off-Def Stats'!M582), FALSE)</f>
        <v>0.77600000000000002</v>
      </c>
      <c r="N582">
        <f>VLOOKUP($A582,'Final Team Off-Def Stats'!$A$2:$AQ$31, COLUMN('Final Team Off-Def Stats'!N582), FALSE)</f>
        <v>10.199999999999999</v>
      </c>
      <c r="O582">
        <f>VLOOKUP($A582,'Final Team Off-Def Stats'!$A$2:$AQ$31, COLUMN('Final Team Off-Def Stats'!O582), FALSE)</f>
        <v>36.299999999999997</v>
      </c>
      <c r="P582">
        <f>VLOOKUP($A582,'Final Team Off-Def Stats'!$A$2:$AQ$31, COLUMN('Final Team Off-Def Stats'!P582), FALSE)</f>
        <v>46.6</v>
      </c>
      <c r="Q582">
        <f>VLOOKUP($A582,'Final Team Off-Def Stats'!$A$2:$AQ$31, COLUMN('Final Team Off-Def Stats'!Q582), FALSE)</f>
        <v>23.8</v>
      </c>
      <c r="R582">
        <f>VLOOKUP($A582,'Final Team Off-Def Stats'!$A$2:$AQ$31, COLUMN('Final Team Off-Def Stats'!R582), FALSE)</f>
        <v>7.6</v>
      </c>
      <c r="S582">
        <f>VLOOKUP($A582,'Final Team Off-Def Stats'!$A$2:$AQ$31, COLUMN('Final Team Off-Def Stats'!S582), FALSE)</f>
        <v>4</v>
      </c>
      <c r="T582">
        <f>VLOOKUP($A582,'Final Team Off-Def Stats'!$A$2:$AQ$31, COLUMN('Final Team Off-Def Stats'!T582), FALSE)</f>
        <v>13.4</v>
      </c>
      <c r="U582">
        <f>VLOOKUP($A582,'Final Team Off-Def Stats'!$A$2:$AQ$31, COLUMN('Final Team Off-Def Stats'!U582), FALSE)</f>
        <v>18.2</v>
      </c>
      <c r="V582">
        <f>VLOOKUP($A582,'Final Team Off-Def Stats'!$A$2:$AQ$31, COLUMN('Final Team Off-Def Stats'!V582), FALSE)</f>
        <v>115.1</v>
      </c>
      <c r="W582">
        <f>VLOOKUP($A582,'Final Team Off-Def Stats'!$A$2:$AQ$31, COLUMN('Final Team Off-Def Stats'!W582), FALSE)</f>
        <v>41.2</v>
      </c>
      <c r="X582">
        <f>VLOOKUP($A582,'Final Team Off-Def Stats'!$A$2:$AQ$31, COLUMN('Final Team Off-Def Stats'!X582), FALSE)</f>
        <v>90.3</v>
      </c>
      <c r="Y582">
        <f>VLOOKUP($A582,'Final Team Off-Def Stats'!$A$2:$AQ$31, COLUMN('Final Team Off-Def Stats'!Y582), FALSE)</f>
        <v>0.45600000000000002</v>
      </c>
      <c r="Z582">
        <f>VLOOKUP($A582,'Final Team Off-Def Stats'!$A$2:$AQ$31, COLUMN('Final Team Off-Def Stats'!Z582), FALSE)</f>
        <v>14.4</v>
      </c>
      <c r="AA582">
        <f>VLOOKUP($A582,'Final Team Off-Def Stats'!$A$2:$AQ$31, COLUMN('Final Team Off-Def Stats'!AA582), FALSE)</f>
        <v>40.5</v>
      </c>
      <c r="AB582">
        <f>VLOOKUP($A582,'Final Team Off-Def Stats'!$A$2:$AQ$31, COLUMN('Final Team Off-Def Stats'!AB582), FALSE)</f>
        <v>0.35599999999999998</v>
      </c>
      <c r="AC582">
        <f>VLOOKUP($A582,'Final Team Off-Def Stats'!$A$2:$AQ$31, COLUMN('Final Team Off-Def Stats'!AC582), FALSE)</f>
        <v>26.8</v>
      </c>
      <c r="AD582">
        <f>VLOOKUP($A582,'Final Team Off-Def Stats'!$A$2:$AQ$31, COLUMN('Final Team Off-Def Stats'!AD582), FALSE)</f>
        <v>49.9</v>
      </c>
      <c r="AE582">
        <f>VLOOKUP($A582,'Final Team Off-Def Stats'!$A$2:$AQ$31, COLUMN('Final Team Off-Def Stats'!AE582), FALSE)</f>
        <v>0.53700000000000003</v>
      </c>
      <c r="AF582">
        <f>VLOOKUP($A582,'Final Team Off-Def Stats'!$A$2:$AQ$31, COLUMN('Final Team Off-Def Stats'!AF582), FALSE)</f>
        <v>14.9</v>
      </c>
      <c r="AG582">
        <f>VLOOKUP($A582,'Final Team Off-Def Stats'!$A$2:$AQ$31, COLUMN('Final Team Off-Def Stats'!AG582), FALSE)</f>
        <v>19.899999999999999</v>
      </c>
      <c r="AH582">
        <f>VLOOKUP($A582,'Final Team Off-Def Stats'!$A$2:$AQ$31, COLUMN('Final Team Off-Def Stats'!AH582), FALSE)</f>
        <v>0.751</v>
      </c>
      <c r="AI582">
        <f>VLOOKUP($A582,'Final Team Off-Def Stats'!$A$2:$AQ$31, COLUMN('Final Team Off-Def Stats'!AI582), FALSE)</f>
        <v>9.9</v>
      </c>
      <c r="AJ582">
        <f>VLOOKUP($A582,'Final Team Off-Def Stats'!$A$2:$AQ$31, COLUMN('Final Team Off-Def Stats'!AJ582), FALSE)</f>
        <v>34.1</v>
      </c>
      <c r="AK582">
        <f>VLOOKUP($A582,'Final Team Off-Def Stats'!$A$2:$AQ$31, COLUMN('Final Team Off-Def Stats'!AK582), FALSE)</f>
        <v>44</v>
      </c>
      <c r="AL582">
        <f>VLOOKUP($A582,'Final Team Off-Def Stats'!$A$2:$AQ$31, COLUMN('Final Team Off-Def Stats'!AL582), FALSE)</f>
        <v>25.8</v>
      </c>
      <c r="AM582">
        <f>VLOOKUP($A582,'Final Team Off-Def Stats'!$A$2:$AQ$31, COLUMN('Final Team Off-Def Stats'!AM582), FALSE)</f>
        <v>7.4</v>
      </c>
      <c r="AN582">
        <f>VLOOKUP($A582,'Final Team Off-Def Stats'!$A$2:$AQ$31, COLUMN('Final Team Off-Def Stats'!AN582), FALSE)</f>
        <v>4.3</v>
      </c>
      <c r="AO582">
        <f>VLOOKUP($A582,'Final Team Off-Def Stats'!$A$2:$AQ$31, COLUMN('Final Team Off-Def Stats'!AO582), FALSE)</f>
        <v>13</v>
      </c>
      <c r="AP582">
        <f>VLOOKUP($A582,'Final Team Off-Def Stats'!$A$2:$AQ$31, COLUMN('Final Team Off-Def Stats'!AP582), FALSE)</f>
        <v>19.600000000000001</v>
      </c>
      <c r="AQ582">
        <f>VLOOKUP($A582,'Final Team Off-Def Stats'!$A$2:$AQ$31, COLUMN('Final Team Off-Def Stats'!AQ582), FALSE)</f>
        <v>111.8</v>
      </c>
      <c r="AR582" t="s">
        <v>447</v>
      </c>
      <c r="AS582">
        <f>VLOOKUP($AR582,'Final Team Off-Def Stats'!$A$2:$AQ$31, COLUMN('Final Team Off-Def Stats'!B584), FALSE)</f>
        <v>42.3</v>
      </c>
      <c r="AT582">
        <f>VLOOKUP($AR582,'Final Team Off-Def Stats'!$A$2:$AQ$31, COLUMN('Final Team Off-Def Stats'!C584), FALSE)</f>
        <v>90.5</v>
      </c>
      <c r="AU582">
        <f>VLOOKUP($AR582,'Final Team Off-Def Stats'!$A$2:$AQ$31, COLUMN('Final Team Off-Def Stats'!D584), FALSE)</f>
        <v>0.46800000000000003</v>
      </c>
      <c r="AV582">
        <f>VLOOKUP($AR582,'Final Team Off-Def Stats'!$A$2:$AQ$31, COLUMN('Final Team Off-Def Stats'!E584), FALSE)</f>
        <v>13.8</v>
      </c>
      <c r="AW582">
        <f>VLOOKUP($AR582,'Final Team Off-Def Stats'!$A$2:$AQ$31, COLUMN('Final Team Off-Def Stats'!F584), FALSE)</f>
        <v>37.799999999999997</v>
      </c>
      <c r="AX582">
        <f>VLOOKUP($AR582,'Final Team Off-Def Stats'!$A$2:$AQ$31, COLUMN('Final Team Off-Def Stats'!G584), FALSE)</f>
        <v>0.36499999999999999</v>
      </c>
      <c r="AY582">
        <f>VLOOKUP($AR582,'Final Team Off-Def Stats'!$A$2:$AQ$31, COLUMN('Final Team Off-Def Stats'!H584), FALSE)</f>
        <v>28.5</v>
      </c>
      <c r="AZ582">
        <f>VLOOKUP($AR582,'Final Team Off-Def Stats'!$A$2:$AQ$31, COLUMN('Final Team Off-Def Stats'!I584), FALSE)</f>
        <v>52.7</v>
      </c>
      <c r="BA582">
        <f>VLOOKUP($AR582,'Final Team Off-Def Stats'!$A$2:$AQ$31, COLUMN('Final Team Off-Def Stats'!J584), FALSE)</f>
        <v>0.54200000000000004</v>
      </c>
      <c r="BB582">
        <f>VLOOKUP($AR582,'Final Team Off-Def Stats'!$A$2:$AQ$31, COLUMN('Final Team Off-Def Stats'!K584), FALSE)</f>
        <v>15.7</v>
      </c>
      <c r="BC582">
        <f>VLOOKUP($AR582,'Final Team Off-Def Stats'!$A$2:$AQ$31, COLUMN('Final Team Off-Def Stats'!L584), FALSE)</f>
        <v>21.2</v>
      </c>
      <c r="BD582">
        <f>VLOOKUP($AR582,'Final Team Off-Def Stats'!$A$2:$AQ$31, COLUMN('Final Team Off-Def Stats'!M584), FALSE)</f>
        <v>0.74</v>
      </c>
      <c r="BE582">
        <f>VLOOKUP($AR582,'Final Team Off-Def Stats'!$A$2:$AQ$31, COLUMN('Final Team Off-Def Stats'!N584), FALSE)</f>
        <v>10.7</v>
      </c>
      <c r="BF582">
        <f>VLOOKUP($AR582,'Final Team Off-Def Stats'!$A$2:$AQ$31, COLUMN('Final Team Off-Def Stats'!O584), FALSE)</f>
        <v>33.4</v>
      </c>
      <c r="BG582">
        <f>VLOOKUP($AR582,'Final Team Off-Def Stats'!$A$2:$AQ$31, COLUMN('Final Team Off-Def Stats'!P584), FALSE)</f>
        <v>44.1</v>
      </c>
      <c r="BH582">
        <f>VLOOKUP($AR582,'Final Team Off-Def Stats'!$A$2:$AQ$31, COLUMN('Final Team Off-Def Stats'!Q584), FALSE)</f>
        <v>27.8</v>
      </c>
      <c r="BI582">
        <f>VLOOKUP($AR582,'Final Team Off-Def Stats'!$A$2:$AQ$31, COLUMN('Final Team Off-Def Stats'!R584), FALSE)</f>
        <v>8.5</v>
      </c>
      <c r="BJ582">
        <f>VLOOKUP($AR582,'Final Team Off-Def Stats'!$A$2:$AQ$31, COLUMN('Final Team Off-Def Stats'!S584), FALSE)</f>
        <v>4.9000000000000004</v>
      </c>
      <c r="BK582">
        <f>VLOOKUP($AR582,'Final Team Off-Def Stats'!$A$2:$AQ$31, COLUMN('Final Team Off-Def Stats'!T584), FALSE)</f>
        <v>13.1</v>
      </c>
      <c r="BL582">
        <f>VLOOKUP($AR582,'Final Team Off-Def Stats'!$A$2:$AQ$31, COLUMN('Final Team Off-Def Stats'!U584), FALSE)</f>
        <v>19.7</v>
      </c>
      <c r="BM582">
        <f>VLOOKUP($AR582,'Final Team Off-Def Stats'!$A$2:$AQ$31, COLUMN('Final Team Off-Def Stats'!V584), FALSE)</f>
        <v>114.1</v>
      </c>
      <c r="BN582">
        <f>VLOOKUP($AR582,'Final Team Off-Def Stats'!$A$2:$AQ$31, COLUMN('Final Team Off-Def Stats'!W584), FALSE)</f>
        <v>41.6</v>
      </c>
      <c r="BO582">
        <f>VLOOKUP($AR582,'Final Team Off-Def Stats'!$A$2:$AQ$31, COLUMN('Final Team Off-Def Stats'!X584), FALSE)</f>
        <v>89.2</v>
      </c>
      <c r="BP582">
        <f>VLOOKUP($AR582,'Final Team Off-Def Stats'!$A$2:$AQ$31, COLUMN('Final Team Off-Def Stats'!Y584), FALSE)</f>
        <v>0.46600000000000003</v>
      </c>
      <c r="BQ582">
        <f>VLOOKUP($AR582,'Final Team Off-Def Stats'!$A$2:$AQ$31, COLUMN('Final Team Off-Def Stats'!Z584), FALSE)</f>
        <v>13.9</v>
      </c>
      <c r="BR582">
        <f>VLOOKUP($AR582,'Final Team Off-Def Stats'!$A$2:$AQ$31, COLUMN('Final Team Off-Def Stats'!AA584), FALSE)</f>
        <v>38.299999999999997</v>
      </c>
      <c r="BS582">
        <f>VLOOKUP($AR582,'Final Team Off-Def Stats'!$A$2:$AQ$31, COLUMN('Final Team Off-Def Stats'!AB584), FALSE)</f>
        <v>0.36199999999999999</v>
      </c>
      <c r="BT582">
        <f>VLOOKUP($AR582,'Final Team Off-Def Stats'!$A$2:$AQ$31, COLUMN('Final Team Off-Def Stats'!AC584), FALSE)</f>
        <v>27.7</v>
      </c>
      <c r="BU582">
        <f>VLOOKUP($AR582,'Final Team Off-Def Stats'!$A$2:$AQ$31, COLUMN('Final Team Off-Def Stats'!AD584), FALSE)</f>
        <v>50.9</v>
      </c>
      <c r="BV582">
        <f>VLOOKUP($AR582,'Final Team Off-Def Stats'!$A$2:$AQ$31, COLUMN('Final Team Off-Def Stats'!AE584), FALSE)</f>
        <v>0.54400000000000004</v>
      </c>
      <c r="BW582">
        <f>VLOOKUP($AR582,'Final Team Off-Def Stats'!$A$2:$AQ$31, COLUMN('Final Team Off-Def Stats'!AF584), FALSE)</f>
        <v>16.7</v>
      </c>
      <c r="BX582">
        <f>VLOOKUP($AR582,'Final Team Off-Def Stats'!$A$2:$AQ$31, COLUMN('Final Team Off-Def Stats'!AG584), FALSE)</f>
        <v>21.9</v>
      </c>
      <c r="BY582">
        <f>VLOOKUP($AR582,'Final Team Off-Def Stats'!$A$2:$AQ$31, COLUMN('Final Team Off-Def Stats'!AH584), FALSE)</f>
        <v>0.76300000000000001</v>
      </c>
      <c r="BZ582">
        <f>VLOOKUP($AR582,'Final Team Off-Def Stats'!$A$2:$AQ$31, COLUMN('Final Team Off-Def Stats'!AI584), FALSE)</f>
        <v>11.2</v>
      </c>
      <c r="CA582">
        <f>VLOOKUP($AR582,'Final Team Off-Def Stats'!$A$2:$AQ$31, COLUMN('Final Team Off-Def Stats'!AJ584), FALSE)</f>
        <v>35.200000000000003</v>
      </c>
      <c r="CB582">
        <f>VLOOKUP($AR582,'Final Team Off-Def Stats'!$A$2:$AQ$31, COLUMN('Final Team Off-Def Stats'!AK584), FALSE)</f>
        <v>46.5</v>
      </c>
      <c r="CC582">
        <f>VLOOKUP($AR582,'Final Team Off-Def Stats'!$A$2:$AQ$31, COLUMN('Final Team Off-Def Stats'!AL584), FALSE)</f>
        <v>26.2</v>
      </c>
      <c r="CD582">
        <f>VLOOKUP($AR582,'Final Team Off-Def Stats'!$A$2:$AQ$31, COLUMN('Final Team Off-Def Stats'!AM584), FALSE)</f>
        <v>7.4</v>
      </c>
      <c r="CE582">
        <f>VLOOKUP($AR582,'Final Team Off-Def Stats'!$A$2:$AQ$31, COLUMN('Final Team Off-Def Stats'!AN584), FALSE)</f>
        <v>4.5999999999999996</v>
      </c>
      <c r="CF582">
        <f>VLOOKUP($AR582,'Final Team Off-Def Stats'!$A$2:$AQ$31, COLUMN('Final Team Off-Def Stats'!AO584), FALSE)</f>
        <v>14.8</v>
      </c>
      <c r="CG582">
        <f>VLOOKUP($AR582,'Final Team Off-Def Stats'!$A$2:$AQ$31, COLUMN('Final Team Off-Def Stats'!AP584), FALSE)</f>
        <v>19.399999999999999</v>
      </c>
      <c r="CH582">
        <f>VLOOKUP($AR582,'Final Team Off-Def Stats'!$A$2:$AQ$31, COLUMN('Final Team Off-Def Stats'!AQ584), FALSE)</f>
        <v>113.7</v>
      </c>
      <c r="CI582" t="s">
        <v>542</v>
      </c>
    </row>
    <row r="583" spans="1:87" x14ac:dyDescent="0.35">
      <c r="A583" t="s">
        <v>187</v>
      </c>
      <c r="B583">
        <f>VLOOKUP($A583,'Final Team Off-Def Stats'!$A$2:$AQ$31, COLUMN('Final Team Off-Def Stats'!B583), FALSE)</f>
        <v>38.4</v>
      </c>
      <c r="C583">
        <f>VLOOKUP($A583,'Final Team Off-Def Stats'!$A$2:$AQ$31, COLUMN('Final Team Off-Def Stats'!C583), FALSE)</f>
        <v>88.5</v>
      </c>
      <c r="D583">
        <f>VLOOKUP($A583,'Final Team Off-Def Stats'!$A$2:$AQ$31, COLUMN('Final Team Off-Def Stats'!D583), FALSE)</f>
        <v>0.434</v>
      </c>
      <c r="E583">
        <f>VLOOKUP($A583,'Final Team Off-Def Stats'!$A$2:$AQ$31, COLUMN('Final Team Off-Def Stats'!E583), FALSE)</f>
        <v>12.2</v>
      </c>
      <c r="F583">
        <f>VLOOKUP($A583,'Final Team Off-Def Stats'!$A$2:$AQ$31, COLUMN('Final Team Off-Def Stats'!F583), FALSE)</f>
        <v>36.9</v>
      </c>
      <c r="G583">
        <f>VLOOKUP($A583,'Final Team Off-Def Stats'!$A$2:$AQ$31, COLUMN('Final Team Off-Def Stats'!G583), FALSE)</f>
        <v>0.33100000000000002</v>
      </c>
      <c r="H583">
        <f>VLOOKUP($A583,'Final Team Off-Def Stats'!$A$2:$AQ$31, COLUMN('Final Team Off-Def Stats'!H583), FALSE)</f>
        <v>26.2</v>
      </c>
      <c r="I583">
        <f>VLOOKUP($A583,'Final Team Off-Def Stats'!$A$2:$AQ$31, COLUMN('Final Team Off-Def Stats'!I583), FALSE)</f>
        <v>51.6</v>
      </c>
      <c r="J583">
        <f>VLOOKUP($A583,'Final Team Off-Def Stats'!$A$2:$AQ$31, COLUMN('Final Team Off-Def Stats'!J583), FALSE)</f>
        <v>0.50700000000000001</v>
      </c>
      <c r="K583">
        <f>VLOOKUP($A583,'Final Team Off-Def Stats'!$A$2:$AQ$31, COLUMN('Final Team Off-Def Stats'!K583), FALSE)</f>
        <v>15.5</v>
      </c>
      <c r="L583">
        <f>VLOOKUP($A583,'Final Team Off-Def Stats'!$A$2:$AQ$31, COLUMN('Final Team Off-Def Stats'!L583), FALSE)</f>
        <v>19.7</v>
      </c>
      <c r="M583">
        <f>VLOOKUP($A583,'Final Team Off-Def Stats'!$A$2:$AQ$31, COLUMN('Final Team Off-Def Stats'!M583), FALSE)</f>
        <v>0.78700000000000003</v>
      </c>
      <c r="N583">
        <f>VLOOKUP($A583,'Final Team Off-Def Stats'!$A$2:$AQ$31, COLUMN('Final Team Off-Def Stats'!N583), FALSE)</f>
        <v>9.1</v>
      </c>
      <c r="O583">
        <f>VLOOKUP($A583,'Final Team Off-Def Stats'!$A$2:$AQ$31, COLUMN('Final Team Off-Def Stats'!O583), FALSE)</f>
        <v>35.299999999999997</v>
      </c>
      <c r="P583">
        <f>VLOOKUP($A583,'Final Team Off-Def Stats'!$A$2:$AQ$31, COLUMN('Final Team Off-Def Stats'!P583), FALSE)</f>
        <v>44.4</v>
      </c>
      <c r="Q583">
        <f>VLOOKUP($A583,'Final Team Off-Def Stats'!$A$2:$AQ$31, COLUMN('Final Team Off-Def Stats'!Q583), FALSE)</f>
        <v>23.8</v>
      </c>
      <c r="R583">
        <f>VLOOKUP($A583,'Final Team Off-Def Stats'!$A$2:$AQ$31, COLUMN('Final Team Off-Def Stats'!R583), FALSE)</f>
        <v>6.8</v>
      </c>
      <c r="S583">
        <f>VLOOKUP($A583,'Final Team Off-Def Stats'!$A$2:$AQ$31, COLUMN('Final Team Off-Def Stats'!S583), FALSE)</f>
        <v>4.5</v>
      </c>
      <c r="T583">
        <f>VLOOKUP($A583,'Final Team Off-Def Stats'!$A$2:$AQ$31, COLUMN('Final Team Off-Def Stats'!T583), FALSE)</f>
        <v>14.5</v>
      </c>
      <c r="U583">
        <f>VLOOKUP($A583,'Final Team Off-Def Stats'!$A$2:$AQ$31, COLUMN('Final Team Off-Def Stats'!U583), FALSE)</f>
        <v>19.7</v>
      </c>
      <c r="V583">
        <f>VLOOKUP($A583,'Final Team Off-Def Stats'!$A$2:$AQ$31, COLUMN('Final Team Off-Def Stats'!V583), FALSE)</f>
        <v>104.5</v>
      </c>
      <c r="W583">
        <f>VLOOKUP($A583,'Final Team Off-Def Stats'!$A$2:$AQ$31, COLUMN('Final Team Off-Def Stats'!W583), FALSE)</f>
        <v>40.9</v>
      </c>
      <c r="X583">
        <f>VLOOKUP($A583,'Final Team Off-Def Stats'!$A$2:$AQ$31, COLUMN('Final Team Off-Def Stats'!X583), FALSE)</f>
        <v>89.3</v>
      </c>
      <c r="Y583">
        <f>VLOOKUP($A583,'Final Team Off-Def Stats'!$A$2:$AQ$31, COLUMN('Final Team Off-Def Stats'!Y583), FALSE)</f>
        <v>0.45800000000000002</v>
      </c>
      <c r="Z583">
        <f>VLOOKUP($A583,'Final Team Off-Def Stats'!$A$2:$AQ$31, COLUMN('Final Team Off-Def Stats'!Z583), FALSE)</f>
        <v>13.2</v>
      </c>
      <c r="AA583">
        <f>VLOOKUP($A583,'Final Team Off-Def Stats'!$A$2:$AQ$31, COLUMN('Final Team Off-Def Stats'!AA583), FALSE)</f>
        <v>36.4</v>
      </c>
      <c r="AB583">
        <f>VLOOKUP($A583,'Final Team Off-Def Stats'!$A$2:$AQ$31, COLUMN('Final Team Off-Def Stats'!AB583), FALSE)</f>
        <v>0.36299999999999999</v>
      </c>
      <c r="AC583">
        <f>VLOOKUP($A583,'Final Team Off-Def Stats'!$A$2:$AQ$31, COLUMN('Final Team Off-Def Stats'!AC583), FALSE)</f>
        <v>27.7</v>
      </c>
      <c r="AD583">
        <f>VLOOKUP($A583,'Final Team Off-Def Stats'!$A$2:$AQ$31, COLUMN('Final Team Off-Def Stats'!AD583), FALSE)</f>
        <v>52.8</v>
      </c>
      <c r="AE583">
        <f>VLOOKUP($A583,'Final Team Off-Def Stats'!$A$2:$AQ$31, COLUMN('Final Team Off-Def Stats'!AE583), FALSE)</f>
        <v>0.52400000000000002</v>
      </c>
      <c r="AF583">
        <f>VLOOKUP($A583,'Final Team Off-Def Stats'!$A$2:$AQ$31, COLUMN('Final Team Off-Def Stats'!AF583), FALSE)</f>
        <v>17.5</v>
      </c>
      <c r="AG583">
        <f>VLOOKUP($A583,'Final Team Off-Def Stats'!$A$2:$AQ$31, COLUMN('Final Team Off-Def Stats'!AG583), FALSE)</f>
        <v>22.6</v>
      </c>
      <c r="AH583">
        <f>VLOOKUP($A583,'Final Team Off-Def Stats'!$A$2:$AQ$31, COLUMN('Final Team Off-Def Stats'!AH583), FALSE)</f>
        <v>0.77200000000000002</v>
      </c>
      <c r="AI583">
        <f>VLOOKUP($A583,'Final Team Off-Def Stats'!$A$2:$AQ$31, COLUMN('Final Team Off-Def Stats'!AI583), FALSE)</f>
        <v>10.4</v>
      </c>
      <c r="AJ583">
        <f>VLOOKUP($A583,'Final Team Off-Def Stats'!$A$2:$AQ$31, COLUMN('Final Team Off-Def Stats'!AJ583), FALSE)</f>
        <v>36.9</v>
      </c>
      <c r="AK583">
        <f>VLOOKUP($A583,'Final Team Off-Def Stats'!$A$2:$AQ$31, COLUMN('Final Team Off-Def Stats'!AK583), FALSE)</f>
        <v>47.3</v>
      </c>
      <c r="AL583">
        <f>VLOOKUP($A583,'Final Team Off-Def Stats'!$A$2:$AQ$31, COLUMN('Final Team Off-Def Stats'!AL583), FALSE)</f>
        <v>24.9</v>
      </c>
      <c r="AM583">
        <f>VLOOKUP($A583,'Final Team Off-Def Stats'!$A$2:$AQ$31, COLUMN('Final Team Off-Def Stats'!AM583), FALSE)</f>
        <v>8</v>
      </c>
      <c r="AN583">
        <f>VLOOKUP($A583,'Final Team Off-Def Stats'!$A$2:$AQ$31, COLUMN('Final Team Off-Def Stats'!AN583), FALSE)</f>
        <v>5.2</v>
      </c>
      <c r="AO583">
        <f>VLOOKUP($A583,'Final Team Off-Def Stats'!$A$2:$AQ$31, COLUMN('Final Team Off-Def Stats'!AO583), FALSE)</f>
        <v>13.2</v>
      </c>
      <c r="AP583">
        <f>VLOOKUP($A583,'Final Team Off-Def Stats'!$A$2:$AQ$31, COLUMN('Final Team Off-Def Stats'!AP583), FALSE)</f>
        <v>18.399999999999999</v>
      </c>
      <c r="AQ583">
        <f>VLOOKUP($A583,'Final Team Off-Def Stats'!$A$2:$AQ$31, COLUMN('Final Team Off-Def Stats'!AQ583), FALSE)</f>
        <v>112.5</v>
      </c>
      <c r="AR583" t="s">
        <v>383</v>
      </c>
      <c r="AS583">
        <f>VLOOKUP($AR583,'Final Team Off-Def Stats'!$A$2:$AQ$31, COLUMN('Final Team Off-Def Stats'!B585), FALSE)</f>
        <v>38.6</v>
      </c>
      <c r="AT583">
        <f>VLOOKUP($AR583,'Final Team Off-Def Stats'!$A$2:$AQ$31, COLUMN('Final Team Off-Def Stats'!C585), FALSE)</f>
        <v>89.6</v>
      </c>
      <c r="AU583">
        <f>VLOOKUP($AR583,'Final Team Off-Def Stats'!$A$2:$AQ$31, COLUMN('Final Team Off-Def Stats'!D585), FALSE)</f>
        <v>0.43099999999999999</v>
      </c>
      <c r="AV583">
        <f>VLOOKUP($AR583,'Final Team Off-Def Stats'!$A$2:$AQ$31, COLUMN('Final Team Off-Def Stats'!E585), FALSE)</f>
        <v>11.4</v>
      </c>
      <c r="AW583">
        <f>VLOOKUP($AR583,'Final Team Off-Def Stats'!$A$2:$AQ$31, COLUMN('Final Team Off-Def Stats'!F585), FALSE)</f>
        <v>35</v>
      </c>
      <c r="AX583">
        <f>VLOOKUP($AR583,'Final Team Off-Def Stats'!$A$2:$AQ$31, COLUMN('Final Team Off-Def Stats'!G585), FALSE)</f>
        <v>0.32600000000000001</v>
      </c>
      <c r="AY583">
        <f>VLOOKUP($AR583,'Final Team Off-Def Stats'!$A$2:$AQ$31, COLUMN('Final Team Off-Def Stats'!H585), FALSE)</f>
        <v>27.2</v>
      </c>
      <c r="AZ583">
        <f>VLOOKUP($AR583,'Final Team Off-Def Stats'!$A$2:$AQ$31, COLUMN('Final Team Off-Def Stats'!I585), FALSE)</f>
        <v>54.6</v>
      </c>
      <c r="BA583">
        <f>VLOOKUP($AR583,'Final Team Off-Def Stats'!$A$2:$AQ$31, COLUMN('Final Team Off-Def Stats'!J585), FALSE)</f>
        <v>0.498</v>
      </c>
      <c r="BB583">
        <f>VLOOKUP($AR583,'Final Team Off-Def Stats'!$A$2:$AQ$31, COLUMN('Final Team Off-Def Stats'!K585), FALSE)</f>
        <v>17.399999999999999</v>
      </c>
      <c r="BC583">
        <f>VLOOKUP($AR583,'Final Team Off-Def Stats'!$A$2:$AQ$31, COLUMN('Final Team Off-Def Stats'!L585), FALSE)</f>
        <v>22.3</v>
      </c>
      <c r="BD583">
        <f>VLOOKUP($AR583,'Final Team Off-Def Stats'!$A$2:$AQ$31, COLUMN('Final Team Off-Def Stats'!M585), FALSE)</f>
        <v>0.78200000000000003</v>
      </c>
      <c r="BE583">
        <f>VLOOKUP($AR583,'Final Team Off-Def Stats'!$A$2:$AQ$31, COLUMN('Final Team Off-Def Stats'!N585), FALSE)</f>
        <v>11.1</v>
      </c>
      <c r="BF583">
        <f>VLOOKUP($AR583,'Final Team Off-Def Stats'!$A$2:$AQ$31, COLUMN('Final Team Off-Def Stats'!O585), FALSE)</f>
        <v>32.4</v>
      </c>
      <c r="BG583">
        <f>VLOOKUP($AR583,'Final Team Off-Def Stats'!$A$2:$AQ$31, COLUMN('Final Team Off-Def Stats'!P585), FALSE)</f>
        <v>43.5</v>
      </c>
      <c r="BH583">
        <f>VLOOKUP($AR583,'Final Team Off-Def Stats'!$A$2:$AQ$31, COLUMN('Final Team Off-Def Stats'!Q585), FALSE)</f>
        <v>23.7</v>
      </c>
      <c r="BI583">
        <f>VLOOKUP($AR583,'Final Team Off-Def Stats'!$A$2:$AQ$31, COLUMN('Final Team Off-Def Stats'!R585), FALSE)</f>
        <v>7.8</v>
      </c>
      <c r="BJ583">
        <f>VLOOKUP($AR583,'Final Team Off-Def Stats'!$A$2:$AQ$31, COLUMN('Final Team Off-Def Stats'!S585), FALSE)</f>
        <v>4.8</v>
      </c>
      <c r="BK583">
        <f>VLOOKUP($AR583,'Final Team Off-Def Stats'!$A$2:$AQ$31, COLUMN('Final Team Off-Def Stats'!T585), FALSE)</f>
        <v>14.3</v>
      </c>
      <c r="BL583">
        <f>VLOOKUP($AR583,'Final Team Off-Def Stats'!$A$2:$AQ$31, COLUMN('Final Team Off-Def Stats'!U585), FALSE)</f>
        <v>22.2</v>
      </c>
      <c r="BM583">
        <f>VLOOKUP($AR583,'Final Team Off-Def Stats'!$A$2:$AQ$31, COLUMN('Final Team Off-Def Stats'!V585), FALSE)</f>
        <v>106</v>
      </c>
      <c r="BN583">
        <f>VLOOKUP($AR583,'Final Team Off-Def Stats'!$A$2:$AQ$31, COLUMN('Final Team Off-Def Stats'!W585), FALSE)</f>
        <v>41.1</v>
      </c>
      <c r="BO583">
        <f>VLOOKUP($AR583,'Final Team Off-Def Stats'!$A$2:$AQ$31, COLUMN('Final Team Off-Def Stats'!X585), FALSE)</f>
        <v>87</v>
      </c>
      <c r="BP583">
        <f>VLOOKUP($AR583,'Final Team Off-Def Stats'!$A$2:$AQ$31, COLUMN('Final Team Off-Def Stats'!Y585), FALSE)</f>
        <v>0.47299999999999998</v>
      </c>
      <c r="BQ583">
        <f>VLOOKUP($AR583,'Final Team Off-Def Stats'!$A$2:$AQ$31, COLUMN('Final Team Off-Def Stats'!Z585), FALSE)</f>
        <v>11.9</v>
      </c>
      <c r="BR583">
        <f>VLOOKUP($AR583,'Final Team Off-Def Stats'!$A$2:$AQ$31, COLUMN('Final Team Off-Def Stats'!AA585), FALSE)</f>
        <v>32.9</v>
      </c>
      <c r="BS583">
        <f>VLOOKUP($AR583,'Final Team Off-Def Stats'!$A$2:$AQ$31, COLUMN('Final Team Off-Def Stats'!AB585), FALSE)</f>
        <v>0.36199999999999999</v>
      </c>
      <c r="BT583">
        <f>VLOOKUP($AR583,'Final Team Off-Def Stats'!$A$2:$AQ$31, COLUMN('Final Team Off-Def Stats'!AC585), FALSE)</f>
        <v>29.2</v>
      </c>
      <c r="BU583">
        <f>VLOOKUP($AR583,'Final Team Off-Def Stats'!$A$2:$AQ$31, COLUMN('Final Team Off-Def Stats'!AD585), FALSE)</f>
        <v>54.1</v>
      </c>
      <c r="BV583">
        <f>VLOOKUP($AR583,'Final Team Off-Def Stats'!$A$2:$AQ$31, COLUMN('Final Team Off-Def Stats'!AE585), FALSE)</f>
        <v>0.54</v>
      </c>
      <c r="BW583">
        <f>VLOOKUP($AR583,'Final Team Off-Def Stats'!$A$2:$AQ$31, COLUMN('Final Team Off-Def Stats'!AF585), FALSE)</f>
        <v>19.7</v>
      </c>
      <c r="BX583">
        <f>VLOOKUP($AR583,'Final Team Off-Def Stats'!$A$2:$AQ$31, COLUMN('Final Team Off-Def Stats'!AG585), FALSE)</f>
        <v>25.4</v>
      </c>
      <c r="BY583">
        <f>VLOOKUP($AR583,'Final Team Off-Def Stats'!$A$2:$AQ$31, COLUMN('Final Team Off-Def Stats'!AH585), FALSE)</f>
        <v>0.77700000000000002</v>
      </c>
      <c r="BZ583">
        <f>VLOOKUP($AR583,'Final Team Off-Def Stats'!$A$2:$AQ$31, COLUMN('Final Team Off-Def Stats'!AI585), FALSE)</f>
        <v>10.4</v>
      </c>
      <c r="CA583">
        <f>VLOOKUP($AR583,'Final Team Off-Def Stats'!$A$2:$AQ$31, COLUMN('Final Team Off-Def Stats'!AJ585), FALSE)</f>
        <v>36.299999999999997</v>
      </c>
      <c r="CB583">
        <f>VLOOKUP($AR583,'Final Team Off-Def Stats'!$A$2:$AQ$31, COLUMN('Final Team Off-Def Stats'!AK585), FALSE)</f>
        <v>46.8</v>
      </c>
      <c r="CC583">
        <f>VLOOKUP($AR583,'Final Team Off-Def Stats'!$A$2:$AQ$31, COLUMN('Final Team Off-Def Stats'!AL585), FALSE)</f>
        <v>25.4</v>
      </c>
      <c r="CD583">
        <f>VLOOKUP($AR583,'Final Team Off-Def Stats'!$A$2:$AQ$31, COLUMN('Final Team Off-Def Stats'!AM585), FALSE)</f>
        <v>7.5</v>
      </c>
      <c r="CE583">
        <f>VLOOKUP($AR583,'Final Team Off-Def Stats'!$A$2:$AQ$31, COLUMN('Final Team Off-Def Stats'!AN585), FALSE)</f>
        <v>5.3</v>
      </c>
      <c r="CF583">
        <f>VLOOKUP($AR583,'Final Team Off-Def Stats'!$A$2:$AQ$31, COLUMN('Final Team Off-Def Stats'!AO585), FALSE)</f>
        <v>14.8</v>
      </c>
      <c r="CG583">
        <f>VLOOKUP($AR583,'Final Team Off-Def Stats'!$A$2:$AQ$31, COLUMN('Final Team Off-Def Stats'!AP585), FALSE)</f>
        <v>20</v>
      </c>
      <c r="CH583">
        <f>VLOOKUP($AR583,'Final Team Off-Def Stats'!$A$2:$AQ$31, COLUMN('Final Team Off-Def Stats'!AQ585), FALSE)</f>
        <v>113.8</v>
      </c>
      <c r="CI583" t="s">
        <v>542</v>
      </c>
    </row>
    <row r="584" spans="1:87" x14ac:dyDescent="0.35">
      <c r="A584" t="s">
        <v>499</v>
      </c>
      <c r="B584">
        <f>VLOOKUP($A584,'Final Team Off-Def Stats'!$A$2:$AQ$31, COLUMN('Final Team Off-Def Stats'!B584), FALSE)</f>
        <v>41.7</v>
      </c>
      <c r="C584">
        <f>VLOOKUP($A584,'Final Team Off-Def Stats'!$A$2:$AQ$31, COLUMN('Final Team Off-Def Stats'!C584), FALSE)</f>
        <v>88.5</v>
      </c>
      <c r="D584">
        <f>VLOOKUP($A584,'Final Team Off-Def Stats'!$A$2:$AQ$31, COLUMN('Final Team Off-Def Stats'!D584), FALSE)</f>
        <v>0.47099999999999997</v>
      </c>
      <c r="E584">
        <f>VLOOKUP($A584,'Final Team Off-Def Stats'!$A$2:$AQ$31, COLUMN('Final Team Off-Def Stats'!E584), FALSE)</f>
        <v>14.9</v>
      </c>
      <c r="F584">
        <f>VLOOKUP($A584,'Final Team Off-Def Stats'!$A$2:$AQ$31, COLUMN('Final Team Off-Def Stats'!F584), FALSE)</f>
        <v>41.4</v>
      </c>
      <c r="G584">
        <f>VLOOKUP($A584,'Final Team Off-Def Stats'!$A$2:$AQ$31, COLUMN('Final Team Off-Def Stats'!G584), FALSE)</f>
        <v>0.36</v>
      </c>
      <c r="H584">
        <f>VLOOKUP($A584,'Final Team Off-Def Stats'!$A$2:$AQ$31, COLUMN('Final Team Off-Def Stats'!H584), FALSE)</f>
        <v>26.7</v>
      </c>
      <c r="I584">
        <f>VLOOKUP($A584,'Final Team Off-Def Stats'!$A$2:$AQ$31, COLUMN('Final Team Off-Def Stats'!I584), FALSE)</f>
        <v>47.1</v>
      </c>
      <c r="J584">
        <f>VLOOKUP($A584,'Final Team Off-Def Stats'!$A$2:$AQ$31, COLUMN('Final Team Off-Def Stats'!J584), FALSE)</f>
        <v>0.56799999999999995</v>
      </c>
      <c r="K584">
        <f>VLOOKUP($A584,'Final Team Off-Def Stats'!$A$2:$AQ$31, COLUMN('Final Team Off-Def Stats'!K584), FALSE)</f>
        <v>18.399999999999999</v>
      </c>
      <c r="L584">
        <f>VLOOKUP($A584,'Final Team Off-Def Stats'!$A$2:$AQ$31, COLUMN('Final Team Off-Def Stats'!L584), FALSE)</f>
        <v>24</v>
      </c>
      <c r="M584">
        <f>VLOOKUP($A584,'Final Team Off-Def Stats'!$A$2:$AQ$31, COLUMN('Final Team Off-Def Stats'!M584), FALSE)</f>
        <v>0.76700000000000002</v>
      </c>
      <c r="N584">
        <f>VLOOKUP($A584,'Final Team Off-Def Stats'!$A$2:$AQ$31, COLUMN('Final Team Off-Def Stats'!N584), FALSE)</f>
        <v>11.1</v>
      </c>
      <c r="O584">
        <f>VLOOKUP($A584,'Final Team Off-Def Stats'!$A$2:$AQ$31, COLUMN('Final Team Off-Def Stats'!O584), FALSE)</f>
        <v>36.5</v>
      </c>
      <c r="P584">
        <f>VLOOKUP($A584,'Final Team Off-Def Stats'!$A$2:$AQ$31, COLUMN('Final Team Off-Def Stats'!P584), FALSE)</f>
        <v>47.6</v>
      </c>
      <c r="Q584">
        <f>VLOOKUP($A584,'Final Team Off-Def Stats'!$A$2:$AQ$31, COLUMN('Final Team Off-Def Stats'!Q584), FALSE)</f>
        <v>23</v>
      </c>
      <c r="R584">
        <f>VLOOKUP($A584,'Final Team Off-Def Stats'!$A$2:$AQ$31, COLUMN('Final Team Off-Def Stats'!R584), FALSE)</f>
        <v>7.4</v>
      </c>
      <c r="S584">
        <f>VLOOKUP($A584,'Final Team Off-Def Stats'!$A$2:$AQ$31, COLUMN('Final Team Off-Def Stats'!S584), FALSE)</f>
        <v>5</v>
      </c>
      <c r="T584">
        <f>VLOOKUP($A584,'Final Team Off-Def Stats'!$A$2:$AQ$31, COLUMN('Final Team Off-Def Stats'!T584), FALSE)</f>
        <v>14.4</v>
      </c>
      <c r="U584">
        <f>VLOOKUP($A584,'Final Team Off-Def Stats'!$A$2:$AQ$31, COLUMN('Final Team Off-Def Stats'!U584), FALSE)</f>
        <v>19.399999999999999</v>
      </c>
      <c r="V584">
        <f>VLOOKUP($A584,'Final Team Off-Def Stats'!$A$2:$AQ$31, COLUMN('Final Team Off-Def Stats'!V584), FALSE)</f>
        <v>116.7</v>
      </c>
      <c r="W584">
        <f>VLOOKUP($A584,'Final Team Off-Def Stats'!$A$2:$AQ$31, COLUMN('Final Team Off-Def Stats'!W584), FALSE)</f>
        <v>41.5</v>
      </c>
      <c r="X584">
        <f>VLOOKUP($A584,'Final Team Off-Def Stats'!$A$2:$AQ$31, COLUMN('Final Team Off-Def Stats'!X584), FALSE)</f>
        <v>91.7</v>
      </c>
      <c r="Y584">
        <f>VLOOKUP($A584,'Final Team Off-Def Stats'!$A$2:$AQ$31, COLUMN('Final Team Off-Def Stats'!Y584), FALSE)</f>
        <v>0.45300000000000001</v>
      </c>
      <c r="Z584">
        <f>VLOOKUP($A584,'Final Team Off-Def Stats'!$A$2:$AQ$31, COLUMN('Final Team Off-Def Stats'!Z584), FALSE)</f>
        <v>12.4</v>
      </c>
      <c r="AA584">
        <f>VLOOKUP($A584,'Final Team Off-Def Stats'!$A$2:$AQ$31, COLUMN('Final Team Off-Def Stats'!AA584), FALSE)</f>
        <v>35.5</v>
      </c>
      <c r="AB584">
        <f>VLOOKUP($A584,'Final Team Off-Def Stats'!$A$2:$AQ$31, COLUMN('Final Team Off-Def Stats'!AB584), FALSE)</f>
        <v>0.35</v>
      </c>
      <c r="AC584">
        <f>VLOOKUP($A584,'Final Team Off-Def Stats'!$A$2:$AQ$31, COLUMN('Final Team Off-Def Stats'!AC584), FALSE)</f>
        <v>29.1</v>
      </c>
      <c r="AD584">
        <f>VLOOKUP($A584,'Final Team Off-Def Stats'!$A$2:$AQ$31, COLUMN('Final Team Off-Def Stats'!AD584), FALSE)</f>
        <v>56.1</v>
      </c>
      <c r="AE584">
        <f>VLOOKUP($A584,'Final Team Off-Def Stats'!$A$2:$AQ$31, COLUMN('Final Team Off-Def Stats'!AE584), FALSE)</f>
        <v>0.51800000000000002</v>
      </c>
      <c r="AF584">
        <f>VLOOKUP($A584,'Final Team Off-Def Stats'!$A$2:$AQ$31, COLUMN('Final Team Off-Def Stats'!AF584), FALSE)</f>
        <v>15</v>
      </c>
      <c r="AG584">
        <f>VLOOKUP($A584,'Final Team Off-Def Stats'!$A$2:$AQ$31, COLUMN('Final Team Off-Def Stats'!AG584), FALSE)</f>
        <v>19.8</v>
      </c>
      <c r="AH584">
        <f>VLOOKUP($A584,'Final Team Off-Def Stats'!$A$2:$AQ$31, COLUMN('Final Team Off-Def Stats'!AH584), FALSE)</f>
        <v>0.75800000000000001</v>
      </c>
      <c r="AI584">
        <f>VLOOKUP($A584,'Final Team Off-Def Stats'!$A$2:$AQ$31, COLUMN('Final Team Off-Def Stats'!AI584), FALSE)</f>
        <v>10.1</v>
      </c>
      <c r="AJ584">
        <f>VLOOKUP($A584,'Final Team Off-Def Stats'!$A$2:$AQ$31, COLUMN('Final Team Off-Def Stats'!AJ584), FALSE)</f>
        <v>32.6</v>
      </c>
      <c r="AK584">
        <f>VLOOKUP($A584,'Final Team Off-Def Stats'!$A$2:$AQ$31, COLUMN('Final Team Off-Def Stats'!AK584), FALSE)</f>
        <v>42.7</v>
      </c>
      <c r="AL584">
        <f>VLOOKUP($A584,'Final Team Off-Def Stats'!$A$2:$AQ$31, COLUMN('Final Team Off-Def Stats'!AL584), FALSE)</f>
        <v>24</v>
      </c>
      <c r="AM584">
        <f>VLOOKUP($A584,'Final Team Off-Def Stats'!$A$2:$AQ$31, COLUMN('Final Team Off-Def Stats'!AM584), FALSE)</f>
        <v>8</v>
      </c>
      <c r="AN584">
        <f>VLOOKUP($A584,'Final Team Off-Def Stats'!$A$2:$AQ$31, COLUMN('Final Team Off-Def Stats'!AN584), FALSE)</f>
        <v>4.4000000000000004</v>
      </c>
      <c r="AO584">
        <f>VLOOKUP($A584,'Final Team Off-Def Stats'!$A$2:$AQ$31, COLUMN('Final Team Off-Def Stats'!AO584), FALSE)</f>
        <v>12.3</v>
      </c>
      <c r="AP584">
        <f>VLOOKUP($A584,'Final Team Off-Def Stats'!$A$2:$AQ$31, COLUMN('Final Team Off-Def Stats'!AP584), FALSE)</f>
        <v>20.8</v>
      </c>
      <c r="AQ584">
        <f>VLOOKUP($A584,'Final Team Off-Def Stats'!$A$2:$AQ$31, COLUMN('Final Team Off-Def Stats'!AQ584), FALSE)</f>
        <v>110.5</v>
      </c>
      <c r="AR584" t="s">
        <v>346</v>
      </c>
      <c r="AS584">
        <f>VLOOKUP($AR584,'Final Team Off-Def Stats'!$A$2:$AQ$31, COLUMN('Final Team Off-Def Stats'!B586), FALSE)</f>
        <v>41.9</v>
      </c>
      <c r="AT584">
        <f>VLOOKUP($AR584,'Final Team Off-Def Stats'!$A$2:$AQ$31, COLUMN('Final Team Off-Def Stats'!C586), FALSE)</f>
        <v>90.4</v>
      </c>
      <c r="AU584">
        <f>VLOOKUP($AR584,'Final Team Off-Def Stats'!$A$2:$AQ$31, COLUMN('Final Team Off-Def Stats'!D586), FALSE)</f>
        <v>0.46300000000000002</v>
      </c>
      <c r="AV584">
        <f>VLOOKUP($AR584,'Final Team Off-Def Stats'!$A$2:$AQ$31, COLUMN('Final Team Off-Def Stats'!E586), FALSE)</f>
        <v>12.3</v>
      </c>
      <c r="AW584">
        <f>VLOOKUP($AR584,'Final Team Off-Def Stats'!$A$2:$AQ$31, COLUMN('Final Team Off-Def Stats'!F586), FALSE)</f>
        <v>35.700000000000003</v>
      </c>
      <c r="AX584">
        <f>VLOOKUP($AR584,'Final Team Off-Def Stats'!$A$2:$AQ$31, COLUMN('Final Team Off-Def Stats'!G586), FALSE)</f>
        <v>0.34399999999999997</v>
      </c>
      <c r="AY584">
        <f>VLOOKUP($AR584,'Final Team Off-Def Stats'!$A$2:$AQ$31, COLUMN('Final Team Off-Def Stats'!H586), FALSE)</f>
        <v>29.6</v>
      </c>
      <c r="AZ584">
        <f>VLOOKUP($AR584,'Final Team Off-Def Stats'!$A$2:$AQ$31, COLUMN('Final Team Off-Def Stats'!I586), FALSE)</f>
        <v>54.7</v>
      </c>
      <c r="BA584">
        <f>VLOOKUP($AR584,'Final Team Off-Def Stats'!$A$2:$AQ$31, COLUMN('Final Team Off-Def Stats'!J586), FALSE)</f>
        <v>0.54100000000000004</v>
      </c>
      <c r="BB584">
        <f>VLOOKUP($AR584,'Final Team Off-Def Stats'!$A$2:$AQ$31, COLUMN('Final Team Off-Def Stats'!K586), FALSE)</f>
        <v>16.600000000000001</v>
      </c>
      <c r="BC584">
        <f>VLOOKUP($AR584,'Final Team Off-Def Stats'!$A$2:$AQ$31, COLUMN('Final Team Off-Def Stats'!L586), FALSE)</f>
        <v>21.6</v>
      </c>
      <c r="BD584">
        <f>VLOOKUP($AR584,'Final Team Off-Def Stats'!$A$2:$AQ$31, COLUMN('Final Team Off-Def Stats'!M586), FALSE)</f>
        <v>0.76800000000000002</v>
      </c>
      <c r="BE584">
        <f>VLOOKUP($AR584,'Final Team Off-Def Stats'!$A$2:$AQ$31, COLUMN('Final Team Off-Def Stats'!N586), FALSE)</f>
        <v>11.4</v>
      </c>
      <c r="BF584">
        <f>VLOOKUP($AR584,'Final Team Off-Def Stats'!$A$2:$AQ$31, COLUMN('Final Team Off-Def Stats'!O586), FALSE)</f>
        <v>32.9</v>
      </c>
      <c r="BG584">
        <f>VLOOKUP($AR584,'Final Team Off-Def Stats'!$A$2:$AQ$31, COLUMN('Final Team Off-Def Stats'!P586), FALSE)</f>
        <v>44.3</v>
      </c>
      <c r="BH584">
        <f>VLOOKUP($AR584,'Final Team Off-Def Stats'!$A$2:$AQ$31, COLUMN('Final Team Off-Def Stats'!Q586), FALSE)</f>
        <v>25.6</v>
      </c>
      <c r="BI584">
        <f>VLOOKUP($AR584,'Final Team Off-Def Stats'!$A$2:$AQ$31, COLUMN('Final Team Off-Def Stats'!R586), FALSE)</f>
        <v>7.2</v>
      </c>
      <c r="BJ584">
        <f>VLOOKUP($AR584,'Final Team Off-Def Stats'!$A$2:$AQ$31, COLUMN('Final Team Off-Def Stats'!S586), FALSE)</f>
        <v>5.6</v>
      </c>
      <c r="BK584">
        <f>VLOOKUP($AR584,'Final Team Off-Def Stats'!$A$2:$AQ$31, COLUMN('Final Team Off-Def Stats'!T586), FALSE)</f>
        <v>14.6</v>
      </c>
      <c r="BL584">
        <f>VLOOKUP($AR584,'Final Team Off-Def Stats'!$A$2:$AQ$31, COLUMN('Final Team Off-Def Stats'!U586), FALSE)</f>
        <v>20.6</v>
      </c>
      <c r="BM584">
        <f>VLOOKUP($AR584,'Final Team Off-Def Stats'!$A$2:$AQ$31, COLUMN('Final Team Off-Def Stats'!V586), FALSE)</f>
        <v>112.6</v>
      </c>
      <c r="BN584">
        <f>VLOOKUP($AR584,'Final Team Off-Def Stats'!$A$2:$AQ$31, COLUMN('Final Team Off-Def Stats'!W586), FALSE)</f>
        <v>42.9</v>
      </c>
      <c r="BO584">
        <f>VLOOKUP($AR584,'Final Team Off-Def Stats'!$A$2:$AQ$31, COLUMN('Final Team Off-Def Stats'!X586), FALSE)</f>
        <v>88.8</v>
      </c>
      <c r="BP584">
        <f>VLOOKUP($AR584,'Final Team Off-Def Stats'!$A$2:$AQ$31, COLUMN('Final Team Off-Def Stats'!Y586), FALSE)</f>
        <v>0.48299999999999998</v>
      </c>
      <c r="BQ584">
        <f>VLOOKUP($AR584,'Final Team Off-Def Stats'!$A$2:$AQ$31, COLUMN('Final Team Off-Def Stats'!Z586), FALSE)</f>
        <v>12.1</v>
      </c>
      <c r="BR584">
        <f>VLOOKUP($AR584,'Final Team Off-Def Stats'!$A$2:$AQ$31, COLUMN('Final Team Off-Def Stats'!AA586), FALSE)</f>
        <v>32.6</v>
      </c>
      <c r="BS584">
        <f>VLOOKUP($AR584,'Final Team Off-Def Stats'!$A$2:$AQ$31, COLUMN('Final Team Off-Def Stats'!AB586), FALSE)</f>
        <v>0.372</v>
      </c>
      <c r="BT584">
        <f>VLOOKUP($AR584,'Final Team Off-Def Stats'!$A$2:$AQ$31, COLUMN('Final Team Off-Def Stats'!AC586), FALSE)</f>
        <v>30.8</v>
      </c>
      <c r="BU584">
        <f>VLOOKUP($AR584,'Final Team Off-Def Stats'!$A$2:$AQ$31, COLUMN('Final Team Off-Def Stats'!AD586), FALSE)</f>
        <v>56.3</v>
      </c>
      <c r="BV584">
        <f>VLOOKUP($AR584,'Final Team Off-Def Stats'!$A$2:$AQ$31, COLUMN('Final Team Off-Def Stats'!AE586), FALSE)</f>
        <v>0.54700000000000004</v>
      </c>
      <c r="BW584">
        <f>VLOOKUP($AR584,'Final Team Off-Def Stats'!$A$2:$AQ$31, COLUMN('Final Team Off-Def Stats'!AF586), FALSE)</f>
        <v>18.100000000000001</v>
      </c>
      <c r="BX584">
        <f>VLOOKUP($AR584,'Final Team Off-Def Stats'!$A$2:$AQ$31, COLUMN('Final Team Off-Def Stats'!AG586), FALSE)</f>
        <v>22.7</v>
      </c>
      <c r="BY584">
        <f>VLOOKUP($AR584,'Final Team Off-Def Stats'!$A$2:$AQ$31, COLUMN('Final Team Off-Def Stats'!AH586), FALSE)</f>
        <v>0.79700000000000004</v>
      </c>
      <c r="BZ584">
        <f>VLOOKUP($AR584,'Final Team Off-Def Stats'!$A$2:$AQ$31, COLUMN('Final Team Off-Def Stats'!AI586), FALSE)</f>
        <v>10.3</v>
      </c>
      <c r="CA584">
        <f>VLOOKUP($AR584,'Final Team Off-Def Stats'!$A$2:$AQ$31, COLUMN('Final Team Off-Def Stats'!AJ586), FALSE)</f>
        <v>33.299999999999997</v>
      </c>
      <c r="CB584">
        <f>VLOOKUP($AR584,'Final Team Off-Def Stats'!$A$2:$AQ$31, COLUMN('Final Team Off-Def Stats'!AK586), FALSE)</f>
        <v>43.5</v>
      </c>
      <c r="CC584">
        <f>VLOOKUP($AR584,'Final Team Off-Def Stats'!$A$2:$AQ$31, COLUMN('Final Team Off-Def Stats'!AL586), FALSE)</f>
        <v>25.4</v>
      </c>
      <c r="CD584">
        <f>VLOOKUP($AR584,'Final Team Off-Def Stats'!$A$2:$AQ$31, COLUMN('Final Team Off-Def Stats'!AM586), FALSE)</f>
        <v>8.1999999999999993</v>
      </c>
      <c r="CE584">
        <f>VLOOKUP($AR584,'Final Team Off-Def Stats'!$A$2:$AQ$31, COLUMN('Final Team Off-Def Stats'!AN586), FALSE)</f>
        <v>4.9000000000000004</v>
      </c>
      <c r="CF584">
        <f>VLOOKUP($AR584,'Final Team Off-Def Stats'!$A$2:$AQ$31, COLUMN('Final Team Off-Def Stats'!AO586), FALSE)</f>
        <v>13.4</v>
      </c>
      <c r="CG584">
        <f>VLOOKUP($AR584,'Final Team Off-Def Stats'!$A$2:$AQ$31, COLUMN('Final Team Off-Def Stats'!AP586), FALSE)</f>
        <v>19.399999999999999</v>
      </c>
      <c r="CH584">
        <f>VLOOKUP($AR584,'Final Team Off-Def Stats'!$A$2:$AQ$31, COLUMN('Final Team Off-Def Stats'!AQ586), FALSE)</f>
        <v>116.1</v>
      </c>
      <c r="CI584" t="s">
        <v>542</v>
      </c>
    </row>
    <row r="585" spans="1:87" x14ac:dyDescent="0.35">
      <c r="A585" t="s">
        <v>220</v>
      </c>
      <c r="B585">
        <f>VLOOKUP($A585,'Final Team Off-Def Stats'!$A$2:$AQ$31, COLUMN('Final Team Off-Def Stats'!B585), FALSE)</f>
        <v>39.1</v>
      </c>
      <c r="C585">
        <f>VLOOKUP($A585,'Final Team Off-Def Stats'!$A$2:$AQ$31, COLUMN('Final Team Off-Def Stats'!C585), FALSE)</f>
        <v>89.4</v>
      </c>
      <c r="D585">
        <f>VLOOKUP($A585,'Final Team Off-Def Stats'!$A$2:$AQ$31, COLUMN('Final Team Off-Def Stats'!D585), FALSE)</f>
        <v>0.437</v>
      </c>
      <c r="E585">
        <f>VLOOKUP($A585,'Final Team Off-Def Stats'!$A$2:$AQ$31, COLUMN('Final Team Off-Def Stats'!E585), FALSE)</f>
        <v>13.7</v>
      </c>
      <c r="F585">
        <f>VLOOKUP($A585,'Final Team Off-Def Stats'!$A$2:$AQ$31, COLUMN('Final Team Off-Def Stats'!F585), FALSE)</f>
        <v>38.299999999999997</v>
      </c>
      <c r="G585">
        <f>VLOOKUP($A585,'Final Team Off-Def Stats'!$A$2:$AQ$31, COLUMN('Final Team Off-Def Stats'!G585), FALSE)</f>
        <v>0.35699999999999998</v>
      </c>
      <c r="H585">
        <f>VLOOKUP($A585,'Final Team Off-Def Stats'!$A$2:$AQ$31, COLUMN('Final Team Off-Def Stats'!H585), FALSE)</f>
        <v>25.4</v>
      </c>
      <c r="I585">
        <f>VLOOKUP($A585,'Final Team Off-Def Stats'!$A$2:$AQ$31, COLUMN('Final Team Off-Def Stats'!I585), FALSE)</f>
        <v>51.1</v>
      </c>
      <c r="J585">
        <f>VLOOKUP($A585,'Final Team Off-Def Stats'!$A$2:$AQ$31, COLUMN('Final Team Off-Def Stats'!J585), FALSE)</f>
        <v>0.497</v>
      </c>
      <c r="K585">
        <f>VLOOKUP($A585,'Final Team Off-Def Stats'!$A$2:$AQ$31, COLUMN('Final Team Off-Def Stats'!K585), FALSE)</f>
        <v>18.600000000000001</v>
      </c>
      <c r="L585">
        <f>VLOOKUP($A585,'Final Team Off-Def Stats'!$A$2:$AQ$31, COLUMN('Final Team Off-Def Stats'!L585), FALSE)</f>
        <v>25</v>
      </c>
      <c r="M585">
        <f>VLOOKUP($A585,'Final Team Off-Def Stats'!$A$2:$AQ$31, COLUMN('Final Team Off-Def Stats'!M585), FALSE)</f>
        <v>0.74399999999999999</v>
      </c>
      <c r="N585">
        <f>VLOOKUP($A585,'Final Team Off-Def Stats'!$A$2:$AQ$31, COLUMN('Final Team Off-Def Stats'!N585), FALSE)</f>
        <v>11.9</v>
      </c>
      <c r="O585">
        <f>VLOOKUP($A585,'Final Team Off-Def Stats'!$A$2:$AQ$31, COLUMN('Final Team Off-Def Stats'!O585), FALSE)</f>
        <v>35.9</v>
      </c>
      <c r="P585">
        <f>VLOOKUP($A585,'Final Team Off-Def Stats'!$A$2:$AQ$31, COLUMN('Final Team Off-Def Stats'!P585), FALSE)</f>
        <v>47.8</v>
      </c>
      <c r="Q585">
        <f>VLOOKUP($A585,'Final Team Off-Def Stats'!$A$2:$AQ$31, COLUMN('Final Team Off-Def Stats'!Q585), FALSE)</f>
        <v>22.7</v>
      </c>
      <c r="R585">
        <f>VLOOKUP($A585,'Final Team Off-Def Stats'!$A$2:$AQ$31, COLUMN('Final Team Off-Def Stats'!R585), FALSE)</f>
        <v>7.2</v>
      </c>
      <c r="S585">
        <f>VLOOKUP($A585,'Final Team Off-Def Stats'!$A$2:$AQ$31, COLUMN('Final Team Off-Def Stats'!S585), FALSE)</f>
        <v>5</v>
      </c>
      <c r="T585">
        <f>VLOOKUP($A585,'Final Team Off-Def Stats'!$A$2:$AQ$31, COLUMN('Final Team Off-Def Stats'!T585), FALSE)</f>
        <v>13.7</v>
      </c>
      <c r="U585">
        <f>VLOOKUP($A585,'Final Team Off-Def Stats'!$A$2:$AQ$31, COLUMN('Final Team Off-Def Stats'!U585), FALSE)</f>
        <v>21.1</v>
      </c>
      <c r="V585">
        <f>VLOOKUP($A585,'Final Team Off-Def Stats'!$A$2:$AQ$31, COLUMN('Final Team Off-Def Stats'!V585), FALSE)</f>
        <v>110.4</v>
      </c>
      <c r="W585">
        <f>VLOOKUP($A585,'Final Team Off-Def Stats'!$A$2:$AQ$31, COLUMN('Final Team Off-Def Stats'!W585), FALSE)</f>
        <v>39.9</v>
      </c>
      <c r="X585">
        <f>VLOOKUP($A585,'Final Team Off-Def Stats'!$A$2:$AQ$31, COLUMN('Final Team Off-Def Stats'!X585), FALSE)</f>
        <v>89.2</v>
      </c>
      <c r="Y585">
        <f>VLOOKUP($A585,'Final Team Off-Def Stats'!$A$2:$AQ$31, COLUMN('Final Team Off-Def Stats'!Y585), FALSE)</f>
        <v>0.44700000000000001</v>
      </c>
      <c r="Z585">
        <f>VLOOKUP($A585,'Final Team Off-Def Stats'!$A$2:$AQ$31, COLUMN('Final Team Off-Def Stats'!Z585), FALSE)</f>
        <v>13.1</v>
      </c>
      <c r="AA585">
        <f>VLOOKUP($A585,'Final Team Off-Def Stats'!$A$2:$AQ$31, COLUMN('Final Team Off-Def Stats'!AA585), FALSE)</f>
        <v>38.299999999999997</v>
      </c>
      <c r="AB585">
        <f>VLOOKUP($A585,'Final Team Off-Def Stats'!$A$2:$AQ$31, COLUMN('Final Team Off-Def Stats'!AB585), FALSE)</f>
        <v>0.34200000000000003</v>
      </c>
      <c r="AC585">
        <f>VLOOKUP($A585,'Final Team Off-Def Stats'!$A$2:$AQ$31, COLUMN('Final Team Off-Def Stats'!AC585), FALSE)</f>
        <v>26.8</v>
      </c>
      <c r="AD585">
        <f>VLOOKUP($A585,'Final Team Off-Def Stats'!$A$2:$AQ$31, COLUMN('Final Team Off-Def Stats'!AD585), FALSE)</f>
        <v>50.8</v>
      </c>
      <c r="AE585">
        <f>VLOOKUP($A585,'Final Team Off-Def Stats'!$A$2:$AQ$31, COLUMN('Final Team Off-Def Stats'!AE585), FALSE)</f>
        <v>0.52700000000000002</v>
      </c>
      <c r="AF585">
        <f>VLOOKUP($A585,'Final Team Off-Def Stats'!$A$2:$AQ$31, COLUMN('Final Team Off-Def Stats'!AF585), FALSE)</f>
        <v>17.600000000000001</v>
      </c>
      <c r="AG585">
        <f>VLOOKUP($A585,'Final Team Off-Def Stats'!$A$2:$AQ$31, COLUMN('Final Team Off-Def Stats'!AG585), FALSE)</f>
        <v>23.1</v>
      </c>
      <c r="AH585">
        <f>VLOOKUP($A585,'Final Team Off-Def Stats'!$A$2:$AQ$31, COLUMN('Final Team Off-Def Stats'!AH585), FALSE)</f>
        <v>0.76400000000000001</v>
      </c>
      <c r="AI585">
        <f>VLOOKUP($A585,'Final Team Off-Def Stats'!$A$2:$AQ$31, COLUMN('Final Team Off-Def Stats'!AI585), FALSE)</f>
        <v>9.6999999999999993</v>
      </c>
      <c r="AJ585">
        <f>VLOOKUP($A585,'Final Team Off-Def Stats'!$A$2:$AQ$31, COLUMN('Final Team Off-Def Stats'!AJ585), FALSE)</f>
        <v>35.6</v>
      </c>
      <c r="AK585">
        <f>VLOOKUP($A585,'Final Team Off-Def Stats'!$A$2:$AQ$31, COLUMN('Final Team Off-Def Stats'!AK585), FALSE)</f>
        <v>45.3</v>
      </c>
      <c r="AL585">
        <f>VLOOKUP($A585,'Final Team Off-Def Stats'!$A$2:$AQ$31, COLUMN('Final Team Off-Def Stats'!AL585), FALSE)</f>
        <v>25.1</v>
      </c>
      <c r="AM585">
        <f>VLOOKUP($A585,'Final Team Off-Def Stats'!$A$2:$AQ$31, COLUMN('Final Team Off-Def Stats'!AM585), FALSE)</f>
        <v>7.2</v>
      </c>
      <c r="AN585">
        <f>VLOOKUP($A585,'Final Team Off-Def Stats'!$A$2:$AQ$31, COLUMN('Final Team Off-Def Stats'!AN585), FALSE)</f>
        <v>4.8</v>
      </c>
      <c r="AO585">
        <f>VLOOKUP($A585,'Final Team Off-Def Stats'!$A$2:$AQ$31, COLUMN('Final Team Off-Def Stats'!AO585), FALSE)</f>
        <v>13.1</v>
      </c>
      <c r="AP585">
        <f>VLOOKUP($A585,'Final Team Off-Def Stats'!$A$2:$AQ$31, COLUMN('Final Team Off-Def Stats'!AP585), FALSE)</f>
        <v>21.1</v>
      </c>
      <c r="AQ585">
        <f>VLOOKUP($A585,'Final Team Off-Def Stats'!$A$2:$AQ$31, COLUMN('Final Team Off-Def Stats'!AQ585), FALSE)</f>
        <v>110.5</v>
      </c>
      <c r="AR585" t="s">
        <v>513</v>
      </c>
      <c r="AS585">
        <f>VLOOKUP($AR585,'Final Team Off-Def Stats'!$A$2:$AQ$31, COLUMN('Final Team Off-Def Stats'!B587), FALSE)</f>
        <v>41.7</v>
      </c>
      <c r="AT585">
        <f>VLOOKUP($AR585,'Final Team Off-Def Stats'!$A$2:$AQ$31, COLUMN('Final Team Off-Def Stats'!C587), FALSE)</f>
        <v>89.5</v>
      </c>
      <c r="AU585">
        <f>VLOOKUP($AR585,'Final Team Off-Def Stats'!$A$2:$AQ$31, COLUMN('Final Team Off-Def Stats'!D587), FALSE)</f>
        <v>0.46600000000000003</v>
      </c>
      <c r="AV585">
        <f>VLOOKUP($AR585,'Final Team Off-Def Stats'!$A$2:$AQ$31, COLUMN('Final Team Off-Def Stats'!E587), FALSE)</f>
        <v>13.5</v>
      </c>
      <c r="AW585">
        <f>VLOOKUP($AR585,'Final Team Off-Def Stats'!$A$2:$AQ$31, COLUMN('Final Team Off-Def Stats'!F587), FALSE)</f>
        <v>38</v>
      </c>
      <c r="AX585">
        <f>VLOOKUP($AR585,'Final Team Off-Def Stats'!$A$2:$AQ$31, COLUMN('Final Team Off-Def Stats'!G587), FALSE)</f>
        <v>0.35599999999999998</v>
      </c>
      <c r="AY585">
        <f>VLOOKUP($AR585,'Final Team Off-Def Stats'!$A$2:$AQ$31, COLUMN('Final Team Off-Def Stats'!H587), FALSE)</f>
        <v>28.2</v>
      </c>
      <c r="AZ585">
        <f>VLOOKUP($AR585,'Final Team Off-Def Stats'!$A$2:$AQ$31, COLUMN('Final Team Off-Def Stats'!I587), FALSE)</f>
        <v>51.5</v>
      </c>
      <c r="BA585">
        <f>VLOOKUP($AR585,'Final Team Off-Def Stats'!$A$2:$AQ$31, COLUMN('Final Team Off-Def Stats'!J587), FALSE)</f>
        <v>0.54700000000000004</v>
      </c>
      <c r="BB585">
        <f>VLOOKUP($AR585,'Final Team Off-Def Stats'!$A$2:$AQ$31, COLUMN('Final Team Off-Def Stats'!K587), FALSE)</f>
        <v>17.399999999999999</v>
      </c>
      <c r="BC585">
        <f>VLOOKUP($AR585,'Final Team Off-Def Stats'!$A$2:$AQ$31, COLUMN('Final Team Off-Def Stats'!L587), FALSE)</f>
        <v>21.4</v>
      </c>
      <c r="BD585">
        <f>VLOOKUP($AR585,'Final Team Off-Def Stats'!$A$2:$AQ$31, COLUMN('Final Team Off-Def Stats'!M587), FALSE)</f>
        <v>0.81599999999999995</v>
      </c>
      <c r="BE585">
        <f>VLOOKUP($AR585,'Final Team Off-Def Stats'!$A$2:$AQ$31, COLUMN('Final Team Off-Def Stats'!N587), FALSE)</f>
        <v>10.8</v>
      </c>
      <c r="BF585">
        <f>VLOOKUP($AR585,'Final Team Off-Def Stats'!$A$2:$AQ$31, COLUMN('Final Team Off-Def Stats'!O587), FALSE)</f>
        <v>36.4</v>
      </c>
      <c r="BG585">
        <f>VLOOKUP($AR585,'Final Team Off-Def Stats'!$A$2:$AQ$31, COLUMN('Final Team Off-Def Stats'!P587), FALSE)</f>
        <v>47.2</v>
      </c>
      <c r="BH585">
        <f>VLOOKUP($AR585,'Final Team Off-Def Stats'!$A$2:$AQ$31, COLUMN('Final Team Off-Def Stats'!Q587), FALSE)</f>
        <v>25.4</v>
      </c>
      <c r="BI585">
        <f>VLOOKUP($AR585,'Final Team Off-Def Stats'!$A$2:$AQ$31, COLUMN('Final Team Off-Def Stats'!R587), FALSE)</f>
        <v>7.4</v>
      </c>
      <c r="BJ585">
        <f>VLOOKUP($AR585,'Final Team Off-Def Stats'!$A$2:$AQ$31, COLUMN('Final Team Off-Def Stats'!S587), FALSE)</f>
        <v>6</v>
      </c>
      <c r="BK585">
        <f>VLOOKUP($AR585,'Final Team Off-Def Stats'!$A$2:$AQ$31, COLUMN('Final Team Off-Def Stats'!T587), FALSE)</f>
        <v>14</v>
      </c>
      <c r="BL585">
        <f>VLOOKUP($AR585,'Final Team Off-Def Stats'!$A$2:$AQ$31, COLUMN('Final Team Off-Def Stats'!U587), FALSE)</f>
        <v>19</v>
      </c>
      <c r="BM585">
        <f>VLOOKUP($AR585,'Final Team Off-Def Stats'!$A$2:$AQ$31, COLUMN('Final Team Off-Def Stats'!V587), FALSE)</f>
        <v>114.4</v>
      </c>
      <c r="BN585">
        <f>VLOOKUP($AR585,'Final Team Off-Def Stats'!$A$2:$AQ$31, COLUMN('Final Team Off-Def Stats'!W587), FALSE)</f>
        <v>39.200000000000003</v>
      </c>
      <c r="BO585">
        <f>VLOOKUP($AR585,'Final Team Off-Def Stats'!$A$2:$AQ$31, COLUMN('Final Team Off-Def Stats'!X587), FALSE)</f>
        <v>90.1</v>
      </c>
      <c r="BP585">
        <f>VLOOKUP($AR585,'Final Team Off-Def Stats'!$A$2:$AQ$31, COLUMN('Final Team Off-Def Stats'!Y587), FALSE)</f>
        <v>0.434</v>
      </c>
      <c r="BQ585">
        <f>VLOOKUP($AR585,'Final Team Off-Def Stats'!$A$2:$AQ$31, COLUMN('Final Team Off-Def Stats'!Z587), FALSE)</f>
        <v>12.1</v>
      </c>
      <c r="BR585">
        <f>VLOOKUP($AR585,'Final Team Off-Def Stats'!$A$2:$AQ$31, COLUMN('Final Team Off-Def Stats'!AA587), FALSE)</f>
        <v>35.700000000000003</v>
      </c>
      <c r="BS585">
        <f>VLOOKUP($AR585,'Final Team Off-Def Stats'!$A$2:$AQ$31, COLUMN('Final Team Off-Def Stats'!AB587), FALSE)</f>
        <v>0.33900000000000002</v>
      </c>
      <c r="BT585">
        <f>VLOOKUP($AR585,'Final Team Off-Def Stats'!$A$2:$AQ$31, COLUMN('Final Team Off-Def Stats'!AC587), FALSE)</f>
        <v>27.1</v>
      </c>
      <c r="BU585">
        <f>VLOOKUP($AR585,'Final Team Off-Def Stats'!$A$2:$AQ$31, COLUMN('Final Team Off-Def Stats'!AD587), FALSE)</f>
        <v>54.4</v>
      </c>
      <c r="BV585">
        <f>VLOOKUP($AR585,'Final Team Off-Def Stats'!$A$2:$AQ$31, COLUMN('Final Team Off-Def Stats'!AE587), FALSE)</f>
        <v>0.497</v>
      </c>
      <c r="BW585">
        <f>VLOOKUP($AR585,'Final Team Off-Def Stats'!$A$2:$AQ$31, COLUMN('Final Team Off-Def Stats'!AF587), FALSE)</f>
        <v>16.5</v>
      </c>
      <c r="BX585">
        <f>VLOOKUP($AR585,'Final Team Off-Def Stats'!$A$2:$AQ$31, COLUMN('Final Team Off-Def Stats'!AG587), FALSE)</f>
        <v>21.1</v>
      </c>
      <c r="BY585">
        <f>VLOOKUP($AR585,'Final Team Off-Def Stats'!$A$2:$AQ$31, COLUMN('Final Team Off-Def Stats'!AH587), FALSE)</f>
        <v>0.78300000000000003</v>
      </c>
      <c r="BZ585">
        <f>VLOOKUP($AR585,'Final Team Off-Def Stats'!$A$2:$AQ$31, COLUMN('Final Team Off-Def Stats'!AI587), FALSE)</f>
        <v>10.7</v>
      </c>
      <c r="CA585">
        <f>VLOOKUP($AR585,'Final Team Off-Def Stats'!$A$2:$AQ$31, COLUMN('Final Team Off-Def Stats'!AJ587), FALSE)</f>
        <v>34</v>
      </c>
      <c r="CB585">
        <f>VLOOKUP($AR585,'Final Team Off-Def Stats'!$A$2:$AQ$31, COLUMN('Final Team Off-Def Stats'!AK587), FALSE)</f>
        <v>44.7</v>
      </c>
      <c r="CC585">
        <f>VLOOKUP($AR585,'Final Team Off-Def Stats'!$A$2:$AQ$31, COLUMN('Final Team Off-Def Stats'!AL587), FALSE)</f>
        <v>22.1</v>
      </c>
      <c r="CD585">
        <f>VLOOKUP($AR585,'Final Team Off-Def Stats'!$A$2:$AQ$31, COLUMN('Final Team Off-Def Stats'!AM587), FALSE)</f>
        <v>7.7</v>
      </c>
      <c r="CE585">
        <f>VLOOKUP($AR585,'Final Team Off-Def Stats'!$A$2:$AQ$31, COLUMN('Final Team Off-Def Stats'!AN587), FALSE)</f>
        <v>4.7</v>
      </c>
      <c r="CF585">
        <f>VLOOKUP($AR585,'Final Team Off-Def Stats'!$A$2:$AQ$31, COLUMN('Final Team Off-Def Stats'!AO587), FALSE)</f>
        <v>14.1</v>
      </c>
      <c r="CG585">
        <f>VLOOKUP($AR585,'Final Team Off-Def Stats'!$A$2:$AQ$31, COLUMN('Final Team Off-Def Stats'!AP587), FALSE)</f>
        <v>19.899999999999999</v>
      </c>
      <c r="CH585">
        <f>VLOOKUP($AR585,'Final Team Off-Def Stats'!$A$2:$AQ$31, COLUMN('Final Team Off-Def Stats'!AQ587), FALSE)</f>
        <v>106.9</v>
      </c>
      <c r="CI585" t="s">
        <v>542</v>
      </c>
    </row>
    <row r="586" spans="1:87" x14ac:dyDescent="0.35">
      <c r="A586" t="s">
        <v>506</v>
      </c>
      <c r="B586">
        <f>VLOOKUP($A586,'Final Team Off-Def Stats'!$A$2:$AQ$31, COLUMN('Final Team Off-Def Stats'!B586), FALSE)</f>
        <v>40.9</v>
      </c>
      <c r="C586">
        <f>VLOOKUP($A586,'Final Team Off-Def Stats'!$A$2:$AQ$31, COLUMN('Final Team Off-Def Stats'!C586), FALSE)</f>
        <v>87.6</v>
      </c>
      <c r="D586">
        <f>VLOOKUP($A586,'Final Team Off-Def Stats'!$A$2:$AQ$31, COLUMN('Final Team Off-Def Stats'!D586), FALSE)</f>
        <v>0.46700000000000003</v>
      </c>
      <c r="E586">
        <f>VLOOKUP($A586,'Final Team Off-Def Stats'!$A$2:$AQ$31, COLUMN('Final Team Off-Def Stats'!E586), FALSE)</f>
        <v>14</v>
      </c>
      <c r="F586">
        <f>VLOOKUP($A586,'Final Team Off-Def Stats'!$A$2:$AQ$31, COLUMN('Final Team Off-Def Stats'!F586), FALSE)</f>
        <v>37</v>
      </c>
      <c r="G586">
        <f>VLOOKUP($A586,'Final Team Off-Def Stats'!$A$2:$AQ$31, COLUMN('Final Team Off-Def Stats'!G586), FALSE)</f>
        <v>0.379</v>
      </c>
      <c r="H586">
        <f>VLOOKUP($A586,'Final Team Off-Def Stats'!$A$2:$AQ$31, COLUMN('Final Team Off-Def Stats'!H586), FALSE)</f>
        <v>26.9</v>
      </c>
      <c r="I586">
        <f>VLOOKUP($A586,'Final Team Off-Def Stats'!$A$2:$AQ$31, COLUMN('Final Team Off-Def Stats'!I586), FALSE)</f>
        <v>50.6</v>
      </c>
      <c r="J586">
        <f>VLOOKUP($A586,'Final Team Off-Def Stats'!$A$2:$AQ$31, COLUMN('Final Team Off-Def Stats'!J586), FALSE)</f>
        <v>0.53100000000000003</v>
      </c>
      <c r="K586">
        <f>VLOOKUP($A586,'Final Team Off-Def Stats'!$A$2:$AQ$31, COLUMN('Final Team Off-Def Stats'!K586), FALSE)</f>
        <v>17.8</v>
      </c>
      <c r="L586">
        <f>VLOOKUP($A586,'Final Team Off-Def Stats'!$A$2:$AQ$31, COLUMN('Final Team Off-Def Stats'!L586), FALSE)</f>
        <v>22.1</v>
      </c>
      <c r="M586">
        <f>VLOOKUP($A586,'Final Team Off-Def Stats'!$A$2:$AQ$31, COLUMN('Final Team Off-Def Stats'!M586), FALSE)</f>
        <v>0.80800000000000005</v>
      </c>
      <c r="N586">
        <f>VLOOKUP($A586,'Final Team Off-Def Stats'!$A$2:$AQ$31, COLUMN('Final Team Off-Def Stats'!N586), FALSE)</f>
        <v>10.199999999999999</v>
      </c>
      <c r="O586">
        <f>VLOOKUP($A586,'Final Team Off-Def Stats'!$A$2:$AQ$31, COLUMN('Final Team Off-Def Stats'!O586), FALSE)</f>
        <v>35</v>
      </c>
      <c r="P586">
        <f>VLOOKUP($A586,'Final Team Off-Def Stats'!$A$2:$AQ$31, COLUMN('Final Team Off-Def Stats'!P586), FALSE)</f>
        <v>45.2</v>
      </c>
      <c r="Q586">
        <f>VLOOKUP($A586,'Final Team Off-Def Stats'!$A$2:$AQ$31, COLUMN('Final Team Off-Def Stats'!Q586), FALSE)</f>
        <v>26.3</v>
      </c>
      <c r="R586">
        <f>VLOOKUP($A586,'Final Team Off-Def Stats'!$A$2:$AQ$31, COLUMN('Final Team Off-Def Stats'!R586), FALSE)</f>
        <v>7.6</v>
      </c>
      <c r="S586">
        <f>VLOOKUP($A586,'Final Team Off-Def Stats'!$A$2:$AQ$31, COLUMN('Final Team Off-Def Stats'!S586), FALSE)</f>
        <v>3.3</v>
      </c>
      <c r="T586">
        <f>VLOOKUP($A586,'Final Team Off-Def Stats'!$A$2:$AQ$31, COLUMN('Final Team Off-Def Stats'!T586), FALSE)</f>
        <v>15</v>
      </c>
      <c r="U586">
        <f>VLOOKUP($A586,'Final Team Off-Def Stats'!$A$2:$AQ$31, COLUMN('Final Team Off-Def Stats'!U586), FALSE)</f>
        <v>21.2</v>
      </c>
      <c r="V586">
        <f>VLOOKUP($A586,'Final Team Off-Def Stats'!$A$2:$AQ$31, COLUMN('Final Team Off-Def Stats'!V586), FALSE)</f>
        <v>113.7</v>
      </c>
      <c r="W586">
        <f>VLOOKUP($A586,'Final Team Off-Def Stats'!$A$2:$AQ$31, COLUMN('Final Team Off-Def Stats'!W586), FALSE)</f>
        <v>38.799999999999997</v>
      </c>
      <c r="X586">
        <f>VLOOKUP($A586,'Final Team Off-Def Stats'!$A$2:$AQ$31, COLUMN('Final Team Off-Def Stats'!X586), FALSE)</f>
        <v>86.8</v>
      </c>
      <c r="Y586">
        <f>VLOOKUP($A586,'Final Team Off-Def Stats'!$A$2:$AQ$31, COLUMN('Final Team Off-Def Stats'!Y586), FALSE)</f>
        <v>0.44700000000000001</v>
      </c>
      <c r="Z586">
        <f>VLOOKUP($A586,'Final Team Off-Def Stats'!$A$2:$AQ$31, COLUMN('Final Team Off-Def Stats'!Z586), FALSE)</f>
        <v>13.4</v>
      </c>
      <c r="AA586">
        <f>VLOOKUP($A586,'Final Team Off-Def Stats'!$A$2:$AQ$31, COLUMN('Final Team Off-Def Stats'!AA586), FALSE)</f>
        <v>39.5</v>
      </c>
      <c r="AB586">
        <f>VLOOKUP($A586,'Final Team Off-Def Stats'!$A$2:$AQ$31, COLUMN('Final Team Off-Def Stats'!AB586), FALSE)</f>
        <v>0.33900000000000002</v>
      </c>
      <c r="AC586">
        <f>VLOOKUP($A586,'Final Team Off-Def Stats'!$A$2:$AQ$31, COLUMN('Final Team Off-Def Stats'!AC586), FALSE)</f>
        <v>25.4</v>
      </c>
      <c r="AD586">
        <f>VLOOKUP($A586,'Final Team Off-Def Stats'!$A$2:$AQ$31, COLUMN('Final Team Off-Def Stats'!AD586), FALSE)</f>
        <v>47.2</v>
      </c>
      <c r="AE586">
        <f>VLOOKUP($A586,'Final Team Off-Def Stats'!$A$2:$AQ$31, COLUMN('Final Team Off-Def Stats'!AE586), FALSE)</f>
        <v>0.53700000000000003</v>
      </c>
      <c r="AF586">
        <f>VLOOKUP($A586,'Final Team Off-Def Stats'!$A$2:$AQ$31, COLUMN('Final Team Off-Def Stats'!AF586), FALSE)</f>
        <v>18.100000000000001</v>
      </c>
      <c r="AG586">
        <f>VLOOKUP($A586,'Final Team Off-Def Stats'!$A$2:$AQ$31, COLUMN('Final Team Off-Def Stats'!AG586), FALSE)</f>
        <v>23.2</v>
      </c>
      <c r="AH586">
        <f>VLOOKUP($A586,'Final Team Off-Def Stats'!$A$2:$AQ$31, COLUMN('Final Team Off-Def Stats'!AH586), FALSE)</f>
        <v>0.77900000000000003</v>
      </c>
      <c r="AI586">
        <f>VLOOKUP($A586,'Final Team Off-Def Stats'!$A$2:$AQ$31, COLUMN('Final Team Off-Def Stats'!AI586), FALSE)</f>
        <v>9.9</v>
      </c>
      <c r="AJ586">
        <f>VLOOKUP($A586,'Final Team Off-Def Stats'!$A$2:$AQ$31, COLUMN('Final Team Off-Def Stats'!AJ586), FALSE)</f>
        <v>33.200000000000003</v>
      </c>
      <c r="AK586">
        <f>VLOOKUP($A586,'Final Team Off-Def Stats'!$A$2:$AQ$31, COLUMN('Final Team Off-Def Stats'!AK586), FALSE)</f>
        <v>43</v>
      </c>
      <c r="AL586">
        <f>VLOOKUP($A586,'Final Team Off-Def Stats'!$A$2:$AQ$31, COLUMN('Final Team Off-Def Stats'!AL586), FALSE)</f>
        <v>24</v>
      </c>
      <c r="AM586">
        <f>VLOOKUP($A586,'Final Team Off-Def Stats'!$A$2:$AQ$31, COLUMN('Final Team Off-Def Stats'!AM586), FALSE)</f>
        <v>7.7</v>
      </c>
      <c r="AN586">
        <f>VLOOKUP($A586,'Final Team Off-Def Stats'!$A$2:$AQ$31, COLUMN('Final Team Off-Def Stats'!AN586), FALSE)</f>
        <v>4.2</v>
      </c>
      <c r="AO586">
        <f>VLOOKUP($A586,'Final Team Off-Def Stats'!$A$2:$AQ$31, COLUMN('Final Team Off-Def Stats'!AO586), FALSE)</f>
        <v>15.5</v>
      </c>
      <c r="AP586">
        <f>VLOOKUP($A586,'Final Team Off-Def Stats'!$A$2:$AQ$31, COLUMN('Final Team Off-Def Stats'!AP586), FALSE)</f>
        <v>21.2</v>
      </c>
      <c r="AQ586">
        <f>VLOOKUP($A586,'Final Team Off-Def Stats'!$A$2:$AQ$31, COLUMN('Final Team Off-Def Stats'!AQ586), FALSE)</f>
        <v>109.1</v>
      </c>
      <c r="AR586" t="s">
        <v>501</v>
      </c>
      <c r="AS586">
        <f>VLOOKUP($AR586,'Final Team Off-Def Stats'!$A$2:$AQ$31, COLUMN('Final Team Off-Def Stats'!B588), FALSE)</f>
        <v>43.7</v>
      </c>
      <c r="AT586">
        <f>VLOOKUP($AR586,'Final Team Off-Def Stats'!$A$2:$AQ$31, COLUMN('Final Team Off-Def Stats'!C588), FALSE)</f>
        <v>90.1</v>
      </c>
      <c r="AU586">
        <f>VLOOKUP($AR586,'Final Team Off-Def Stats'!$A$2:$AQ$31, COLUMN('Final Team Off-Def Stats'!D588), FALSE)</f>
        <v>0.48499999999999999</v>
      </c>
      <c r="AV586">
        <f>VLOOKUP($AR586,'Final Team Off-Def Stats'!$A$2:$AQ$31, COLUMN('Final Team Off-Def Stats'!E588), FALSE)</f>
        <v>11.6</v>
      </c>
      <c r="AW586">
        <f>VLOOKUP($AR586,'Final Team Off-Def Stats'!$A$2:$AQ$31, COLUMN('Final Team Off-Def Stats'!F588), FALSE)</f>
        <v>31.9</v>
      </c>
      <c r="AX586">
        <f>VLOOKUP($AR586,'Final Team Off-Def Stats'!$A$2:$AQ$31, COLUMN('Final Team Off-Def Stats'!G588), FALSE)</f>
        <v>0.36399999999999999</v>
      </c>
      <c r="AY586">
        <f>VLOOKUP($AR586,'Final Team Off-Def Stats'!$A$2:$AQ$31, COLUMN('Final Team Off-Def Stats'!H588), FALSE)</f>
        <v>32.1</v>
      </c>
      <c r="AZ586">
        <f>VLOOKUP($AR586,'Final Team Off-Def Stats'!$A$2:$AQ$31, COLUMN('Final Team Off-Def Stats'!I588), FALSE)</f>
        <v>58.2</v>
      </c>
      <c r="BA586">
        <f>VLOOKUP($AR586,'Final Team Off-Def Stats'!$A$2:$AQ$31, COLUMN('Final Team Off-Def Stats'!J588), FALSE)</f>
        <v>0.55100000000000005</v>
      </c>
      <c r="BB586">
        <f>VLOOKUP($AR586,'Final Team Off-Def Stats'!$A$2:$AQ$31, COLUMN('Final Team Off-Def Stats'!K588), FALSE)</f>
        <v>15.9</v>
      </c>
      <c r="BC586">
        <f>VLOOKUP($AR586,'Final Team Off-Def Stats'!$A$2:$AQ$31, COLUMN('Final Team Off-Def Stats'!L588), FALSE)</f>
        <v>19.899999999999999</v>
      </c>
      <c r="BD586">
        <f>VLOOKUP($AR586,'Final Team Off-Def Stats'!$A$2:$AQ$31, COLUMN('Final Team Off-Def Stats'!M588), FALSE)</f>
        <v>0.79700000000000004</v>
      </c>
      <c r="BE586">
        <f>VLOOKUP($AR586,'Final Team Off-Def Stats'!$A$2:$AQ$31, COLUMN('Final Team Off-Def Stats'!N588), FALSE)</f>
        <v>9.8000000000000007</v>
      </c>
      <c r="BF586">
        <f>VLOOKUP($AR586,'Final Team Off-Def Stats'!$A$2:$AQ$31, COLUMN('Final Team Off-Def Stats'!O588), FALSE)</f>
        <v>35.5</v>
      </c>
      <c r="BG586">
        <f>VLOOKUP($AR586,'Final Team Off-Def Stats'!$A$2:$AQ$31, COLUMN('Final Team Off-Def Stats'!P588), FALSE)</f>
        <v>45.3</v>
      </c>
      <c r="BH586">
        <f>VLOOKUP($AR586,'Final Team Off-Def Stats'!$A$2:$AQ$31, COLUMN('Final Team Off-Def Stats'!Q588), FALSE)</f>
        <v>27.4</v>
      </c>
      <c r="BI586">
        <f>VLOOKUP($AR586,'Final Team Off-Def Stats'!$A$2:$AQ$31, COLUMN('Final Team Off-Def Stats'!R588), FALSE)</f>
        <v>8.6</v>
      </c>
      <c r="BJ586">
        <f>VLOOKUP($AR586,'Final Team Off-Def Stats'!$A$2:$AQ$31, COLUMN('Final Team Off-Def Stats'!S588), FALSE)</f>
        <v>4.4000000000000004</v>
      </c>
      <c r="BK586">
        <f>VLOOKUP($AR586,'Final Team Off-Def Stats'!$A$2:$AQ$31, COLUMN('Final Team Off-Def Stats'!T588), FALSE)</f>
        <v>12.9</v>
      </c>
      <c r="BL586">
        <f>VLOOKUP($AR586,'Final Team Off-Def Stats'!$A$2:$AQ$31, COLUMN('Final Team Off-Def Stats'!U588), FALSE)</f>
        <v>19.899999999999999</v>
      </c>
      <c r="BM586">
        <f>VLOOKUP($AR586,'Final Team Off-Def Stats'!$A$2:$AQ$31, COLUMN('Final Team Off-Def Stats'!V588), FALSE)</f>
        <v>114.8</v>
      </c>
      <c r="BN586">
        <f>VLOOKUP($AR586,'Final Team Off-Def Stats'!$A$2:$AQ$31, COLUMN('Final Team Off-Def Stats'!W588), FALSE)</f>
        <v>39.200000000000003</v>
      </c>
      <c r="BO586">
        <f>VLOOKUP($AR586,'Final Team Off-Def Stats'!$A$2:$AQ$31, COLUMN('Final Team Off-Def Stats'!X588), FALSE)</f>
        <v>88.3</v>
      </c>
      <c r="BP586">
        <f>VLOOKUP($AR586,'Final Team Off-Def Stats'!$A$2:$AQ$31, COLUMN('Final Team Off-Def Stats'!Y588), FALSE)</f>
        <v>0.44400000000000001</v>
      </c>
      <c r="BQ586">
        <f>VLOOKUP($AR586,'Final Team Off-Def Stats'!$A$2:$AQ$31, COLUMN('Final Team Off-Def Stats'!Z588), FALSE)</f>
        <v>11.6</v>
      </c>
      <c r="BR586">
        <f>VLOOKUP($AR586,'Final Team Off-Def Stats'!$A$2:$AQ$31, COLUMN('Final Team Off-Def Stats'!AA588), FALSE)</f>
        <v>34.200000000000003</v>
      </c>
      <c r="BS586">
        <f>VLOOKUP($AR586,'Final Team Off-Def Stats'!$A$2:$AQ$31, COLUMN('Final Team Off-Def Stats'!AB588), FALSE)</f>
        <v>0.34</v>
      </c>
      <c r="BT586">
        <f>VLOOKUP($AR586,'Final Team Off-Def Stats'!$A$2:$AQ$31, COLUMN('Final Team Off-Def Stats'!AC588), FALSE)</f>
        <v>27.6</v>
      </c>
      <c r="BU586">
        <f>VLOOKUP($AR586,'Final Team Off-Def Stats'!$A$2:$AQ$31, COLUMN('Final Team Off-Def Stats'!AD588), FALSE)</f>
        <v>54.1</v>
      </c>
      <c r="BV586">
        <f>VLOOKUP($AR586,'Final Team Off-Def Stats'!$A$2:$AQ$31, COLUMN('Final Team Off-Def Stats'!AE588), FALSE)</f>
        <v>0.51</v>
      </c>
      <c r="BW586">
        <f>VLOOKUP($AR586,'Final Team Off-Def Stats'!$A$2:$AQ$31, COLUMN('Final Team Off-Def Stats'!AF588), FALSE)</f>
        <v>17.3</v>
      </c>
      <c r="BX586">
        <f>VLOOKUP($AR586,'Final Team Off-Def Stats'!$A$2:$AQ$31, COLUMN('Final Team Off-Def Stats'!AG588), FALSE)</f>
        <v>22.7</v>
      </c>
      <c r="BY586">
        <f>VLOOKUP($AR586,'Final Team Off-Def Stats'!$A$2:$AQ$31, COLUMN('Final Team Off-Def Stats'!AH588), FALSE)</f>
        <v>0.76100000000000001</v>
      </c>
      <c r="BZ586">
        <f>VLOOKUP($AR586,'Final Team Off-Def Stats'!$A$2:$AQ$31, COLUMN('Final Team Off-Def Stats'!AI588), FALSE)</f>
        <v>10.5</v>
      </c>
      <c r="CA586">
        <f>VLOOKUP($AR586,'Final Team Off-Def Stats'!$A$2:$AQ$31, COLUMN('Final Team Off-Def Stats'!AJ588), FALSE)</f>
        <v>33.9</v>
      </c>
      <c r="CB586">
        <f>VLOOKUP($AR586,'Final Team Off-Def Stats'!$A$2:$AQ$31, COLUMN('Final Team Off-Def Stats'!AK588), FALSE)</f>
        <v>44.5</v>
      </c>
      <c r="CC586">
        <f>VLOOKUP($AR586,'Final Team Off-Def Stats'!$A$2:$AQ$31, COLUMN('Final Team Off-Def Stats'!AL588), FALSE)</f>
        <v>22.9</v>
      </c>
      <c r="CD586">
        <f>VLOOKUP($AR586,'Final Team Off-Def Stats'!$A$2:$AQ$31, COLUMN('Final Team Off-Def Stats'!AM588), FALSE)</f>
        <v>7.5</v>
      </c>
      <c r="CE586">
        <f>VLOOKUP($AR586,'Final Team Off-Def Stats'!$A$2:$AQ$31, COLUMN('Final Team Off-Def Stats'!AN588), FALSE)</f>
        <v>4</v>
      </c>
      <c r="CF586">
        <f>VLOOKUP($AR586,'Final Team Off-Def Stats'!$A$2:$AQ$31, COLUMN('Final Team Off-Def Stats'!AO588), FALSE)</f>
        <v>14.7</v>
      </c>
      <c r="CG586">
        <f>VLOOKUP($AR586,'Final Team Off-Def Stats'!$A$2:$AQ$31, COLUMN('Final Team Off-Def Stats'!AP588), FALSE)</f>
        <v>18.899999999999999</v>
      </c>
      <c r="CH586">
        <f>VLOOKUP($AR586,'Final Team Off-Def Stats'!$A$2:$AQ$31, COLUMN('Final Team Off-Def Stats'!AQ588), FALSE)</f>
        <v>107.3</v>
      </c>
      <c r="CI586" t="s">
        <v>543</v>
      </c>
    </row>
    <row r="587" spans="1:87" x14ac:dyDescent="0.35">
      <c r="A587" t="s">
        <v>88</v>
      </c>
      <c r="B587">
        <f>VLOOKUP($A587,'Final Team Off-Def Stats'!$A$2:$AQ$31, COLUMN('Final Team Off-Def Stats'!B587), FALSE)</f>
        <v>43</v>
      </c>
      <c r="C587">
        <f>VLOOKUP($A587,'Final Team Off-Def Stats'!$A$2:$AQ$31, COLUMN('Final Team Off-Def Stats'!C587), FALSE)</f>
        <v>92.1</v>
      </c>
      <c r="D587">
        <f>VLOOKUP($A587,'Final Team Off-Def Stats'!$A$2:$AQ$31, COLUMN('Final Team Off-Def Stats'!D587), FALSE)</f>
        <v>0.46700000000000003</v>
      </c>
      <c r="E587">
        <f>VLOOKUP($A587,'Final Team Off-Def Stats'!$A$2:$AQ$31, COLUMN('Final Team Off-Def Stats'!E587), FALSE)</f>
        <v>11.2</v>
      </c>
      <c r="F587">
        <f>VLOOKUP($A587,'Final Team Off-Def Stats'!$A$2:$AQ$31, COLUMN('Final Team Off-Def Stats'!F587), FALSE)</f>
        <v>31.8</v>
      </c>
      <c r="G587">
        <f>VLOOKUP($A587,'Final Team Off-Def Stats'!$A$2:$AQ$31, COLUMN('Final Team Off-Def Stats'!G587), FALSE)</f>
        <v>0.35199999999999998</v>
      </c>
      <c r="H587">
        <f>VLOOKUP($A587,'Final Team Off-Def Stats'!$A$2:$AQ$31, COLUMN('Final Team Off-Def Stats'!H587), FALSE)</f>
        <v>31.7</v>
      </c>
      <c r="I587">
        <f>VLOOKUP($A587,'Final Team Off-Def Stats'!$A$2:$AQ$31, COLUMN('Final Team Off-Def Stats'!I587), FALSE)</f>
        <v>60.3</v>
      </c>
      <c r="J587">
        <f>VLOOKUP($A587,'Final Team Off-Def Stats'!$A$2:$AQ$31, COLUMN('Final Team Off-Def Stats'!J587), FALSE)</f>
        <v>0.52700000000000002</v>
      </c>
      <c r="K587">
        <f>VLOOKUP($A587,'Final Team Off-Def Stats'!$A$2:$AQ$31, COLUMN('Final Team Off-Def Stats'!K587), FALSE)</f>
        <v>15.3</v>
      </c>
      <c r="L587">
        <f>VLOOKUP($A587,'Final Team Off-Def Stats'!$A$2:$AQ$31, COLUMN('Final Team Off-Def Stats'!L587), FALSE)</f>
        <v>20.3</v>
      </c>
      <c r="M587">
        <f>VLOOKUP($A587,'Final Team Off-Def Stats'!$A$2:$AQ$31, COLUMN('Final Team Off-Def Stats'!M587), FALSE)</f>
        <v>0.754</v>
      </c>
      <c r="N587">
        <f>VLOOKUP($A587,'Final Team Off-Def Stats'!$A$2:$AQ$31, COLUMN('Final Team Off-Def Stats'!N587), FALSE)</f>
        <v>10.9</v>
      </c>
      <c r="O587">
        <f>VLOOKUP($A587,'Final Team Off-Def Stats'!$A$2:$AQ$31, COLUMN('Final Team Off-Def Stats'!O587), FALSE)</f>
        <v>34.1</v>
      </c>
      <c r="P587">
        <f>VLOOKUP($A587,'Final Team Off-Def Stats'!$A$2:$AQ$31, COLUMN('Final Team Off-Def Stats'!P587), FALSE)</f>
        <v>45</v>
      </c>
      <c r="Q587">
        <f>VLOOKUP($A587,'Final Team Off-Def Stats'!$A$2:$AQ$31, COLUMN('Final Team Off-Def Stats'!Q587), FALSE)</f>
        <v>27.7</v>
      </c>
      <c r="R587">
        <f>VLOOKUP($A587,'Final Team Off-Def Stats'!$A$2:$AQ$31, COLUMN('Final Team Off-Def Stats'!R587), FALSE)</f>
        <v>7.6</v>
      </c>
      <c r="S587">
        <f>VLOOKUP($A587,'Final Team Off-Def Stats'!$A$2:$AQ$31, COLUMN('Final Team Off-Def Stats'!S587), FALSE)</f>
        <v>4.9000000000000004</v>
      </c>
      <c r="T587">
        <f>VLOOKUP($A587,'Final Team Off-Def Stats'!$A$2:$AQ$31, COLUMN('Final Team Off-Def Stats'!T587), FALSE)</f>
        <v>12.6</v>
      </c>
      <c r="U587">
        <f>VLOOKUP($A587,'Final Team Off-Def Stats'!$A$2:$AQ$31, COLUMN('Final Team Off-Def Stats'!U587), FALSE)</f>
        <v>18</v>
      </c>
      <c r="V587">
        <f>VLOOKUP($A587,'Final Team Off-Def Stats'!$A$2:$AQ$31, COLUMN('Final Team Off-Def Stats'!V587), FALSE)</f>
        <v>112.4</v>
      </c>
      <c r="W587">
        <f>VLOOKUP($A587,'Final Team Off-Def Stats'!$A$2:$AQ$31, COLUMN('Final Team Off-Def Stats'!W587), FALSE)</f>
        <v>42.2</v>
      </c>
      <c r="X587">
        <f>VLOOKUP($A587,'Final Team Off-Def Stats'!$A$2:$AQ$31, COLUMN('Final Team Off-Def Stats'!X587), FALSE)</f>
        <v>90.5</v>
      </c>
      <c r="Y587">
        <f>VLOOKUP($A587,'Final Team Off-Def Stats'!$A$2:$AQ$31, COLUMN('Final Team Off-Def Stats'!Y587), FALSE)</f>
        <v>0.46600000000000003</v>
      </c>
      <c r="Z587">
        <f>VLOOKUP($A587,'Final Team Off-Def Stats'!$A$2:$AQ$31, COLUMN('Final Team Off-Def Stats'!Z587), FALSE)</f>
        <v>12</v>
      </c>
      <c r="AA587">
        <f>VLOOKUP($A587,'Final Team Off-Def Stats'!$A$2:$AQ$31, COLUMN('Final Team Off-Def Stats'!AA587), FALSE)</f>
        <v>33.4</v>
      </c>
      <c r="AB587">
        <f>VLOOKUP($A587,'Final Team Off-Def Stats'!$A$2:$AQ$31, COLUMN('Final Team Off-Def Stats'!AB587), FALSE)</f>
        <v>0.36</v>
      </c>
      <c r="AC587">
        <f>VLOOKUP($A587,'Final Team Off-Def Stats'!$A$2:$AQ$31, COLUMN('Final Team Off-Def Stats'!AC587), FALSE)</f>
        <v>30.2</v>
      </c>
      <c r="AD587">
        <f>VLOOKUP($A587,'Final Team Off-Def Stats'!$A$2:$AQ$31, COLUMN('Final Team Off-Def Stats'!AD587), FALSE)</f>
        <v>57.2</v>
      </c>
      <c r="AE587">
        <f>VLOOKUP($A587,'Final Team Off-Def Stats'!$A$2:$AQ$31, COLUMN('Final Team Off-Def Stats'!AE587), FALSE)</f>
        <v>0.52800000000000002</v>
      </c>
      <c r="AF587">
        <f>VLOOKUP($A587,'Final Team Off-Def Stats'!$A$2:$AQ$31, COLUMN('Final Team Off-Def Stats'!AF587), FALSE)</f>
        <v>15.9</v>
      </c>
      <c r="AG587">
        <f>VLOOKUP($A587,'Final Team Off-Def Stats'!$A$2:$AQ$31, COLUMN('Final Team Off-Def Stats'!AG587), FALSE)</f>
        <v>20.7</v>
      </c>
      <c r="AH587">
        <f>VLOOKUP($A587,'Final Team Off-Def Stats'!$A$2:$AQ$31, COLUMN('Final Team Off-Def Stats'!AH587), FALSE)</f>
        <v>0.76700000000000002</v>
      </c>
      <c r="AI587">
        <f>VLOOKUP($A587,'Final Team Off-Def Stats'!$A$2:$AQ$31, COLUMN('Final Team Off-Def Stats'!AI587), FALSE)</f>
        <v>11.3</v>
      </c>
      <c r="AJ587">
        <f>VLOOKUP($A587,'Final Team Off-Def Stats'!$A$2:$AQ$31, COLUMN('Final Team Off-Def Stats'!AJ587), FALSE)</f>
        <v>35.200000000000003</v>
      </c>
      <c r="AK587">
        <f>VLOOKUP($A587,'Final Team Off-Def Stats'!$A$2:$AQ$31, COLUMN('Final Team Off-Def Stats'!AK587), FALSE)</f>
        <v>46.5</v>
      </c>
      <c r="AL587">
        <f>VLOOKUP($A587,'Final Team Off-Def Stats'!$A$2:$AQ$31, COLUMN('Final Team Off-Def Stats'!AL587), FALSE)</f>
        <v>23.9</v>
      </c>
      <c r="AM587">
        <f>VLOOKUP($A587,'Final Team Off-Def Stats'!$A$2:$AQ$31, COLUMN('Final Team Off-Def Stats'!AM587), FALSE)</f>
        <v>7.3</v>
      </c>
      <c r="AN587">
        <f>VLOOKUP($A587,'Final Team Off-Def Stats'!$A$2:$AQ$31, COLUMN('Final Team Off-Def Stats'!AN587), FALSE)</f>
        <v>4.9000000000000004</v>
      </c>
      <c r="AO587">
        <f>VLOOKUP($A587,'Final Team Off-Def Stats'!$A$2:$AQ$31, COLUMN('Final Team Off-Def Stats'!AO587), FALSE)</f>
        <v>13.7</v>
      </c>
      <c r="AP587">
        <f>VLOOKUP($A587,'Final Team Off-Def Stats'!$A$2:$AQ$31, COLUMN('Final Team Off-Def Stats'!AP587), FALSE)</f>
        <v>18.8</v>
      </c>
      <c r="AQ587">
        <f>VLOOKUP($A587,'Final Team Off-Def Stats'!$A$2:$AQ$31, COLUMN('Final Team Off-Def Stats'!AQ587), FALSE)</f>
        <v>112.3</v>
      </c>
      <c r="AR587" t="s">
        <v>512</v>
      </c>
      <c r="AS587">
        <f>VLOOKUP($AR587,'Final Team Off-Def Stats'!$A$2:$AQ$31, COLUMN('Final Team Off-Def Stats'!B589), FALSE)</f>
        <v>42.2</v>
      </c>
      <c r="AT587">
        <f>VLOOKUP($AR587,'Final Team Off-Def Stats'!$A$2:$AQ$31, COLUMN('Final Team Off-Def Stats'!C589), FALSE)</f>
        <v>89</v>
      </c>
      <c r="AU587">
        <f>VLOOKUP($AR587,'Final Team Off-Def Stats'!$A$2:$AQ$31, COLUMN('Final Team Off-Def Stats'!D589), FALSE)</f>
        <v>0.47499999999999998</v>
      </c>
      <c r="AV587">
        <f>VLOOKUP($AR587,'Final Team Off-Def Stats'!$A$2:$AQ$31, COLUMN('Final Team Off-Def Stats'!E589), FALSE)</f>
        <v>11.5</v>
      </c>
      <c r="AW587">
        <f>VLOOKUP($AR587,'Final Team Off-Def Stats'!$A$2:$AQ$31, COLUMN('Final Team Off-Def Stats'!F589), FALSE)</f>
        <v>31.9</v>
      </c>
      <c r="AX587">
        <f>VLOOKUP($AR587,'Final Team Off-Def Stats'!$A$2:$AQ$31, COLUMN('Final Team Off-Def Stats'!G589), FALSE)</f>
        <v>0.36099999999999999</v>
      </c>
      <c r="AY587">
        <f>VLOOKUP($AR587,'Final Team Off-Def Stats'!$A$2:$AQ$31, COLUMN('Final Team Off-Def Stats'!H589), FALSE)</f>
        <v>30.7</v>
      </c>
      <c r="AZ587">
        <f>VLOOKUP($AR587,'Final Team Off-Def Stats'!$A$2:$AQ$31, COLUMN('Final Team Off-Def Stats'!I589), FALSE)</f>
        <v>57</v>
      </c>
      <c r="BA587">
        <f>VLOOKUP($AR587,'Final Team Off-Def Stats'!$A$2:$AQ$31, COLUMN('Final Team Off-Def Stats'!J589), FALSE)</f>
        <v>0.53800000000000003</v>
      </c>
      <c r="BB587">
        <f>VLOOKUP($AR587,'Final Team Off-Def Stats'!$A$2:$AQ$31, COLUMN('Final Team Off-Def Stats'!K589), FALSE)</f>
        <v>17.600000000000001</v>
      </c>
      <c r="BC587">
        <f>VLOOKUP($AR587,'Final Team Off-Def Stats'!$A$2:$AQ$31, COLUMN('Final Team Off-Def Stats'!L589), FALSE)</f>
        <v>21.9</v>
      </c>
      <c r="BD587">
        <f>VLOOKUP($AR587,'Final Team Off-Def Stats'!$A$2:$AQ$31, COLUMN('Final Team Off-Def Stats'!M589), FALSE)</f>
        <v>0.80500000000000005</v>
      </c>
      <c r="BE587">
        <f>VLOOKUP($AR587,'Final Team Off-Def Stats'!$A$2:$AQ$31, COLUMN('Final Team Off-Def Stats'!N589), FALSE)</f>
        <v>10.4</v>
      </c>
      <c r="BF587">
        <f>VLOOKUP($AR587,'Final Team Off-Def Stats'!$A$2:$AQ$31, COLUMN('Final Team Off-Def Stats'!O589), FALSE)</f>
        <v>34.299999999999997</v>
      </c>
      <c r="BG587">
        <f>VLOOKUP($AR587,'Final Team Off-Def Stats'!$A$2:$AQ$31, COLUMN('Final Team Off-Def Stats'!P589), FALSE)</f>
        <v>44.7</v>
      </c>
      <c r="BH587">
        <f>VLOOKUP($AR587,'Final Team Off-Def Stats'!$A$2:$AQ$31, COLUMN('Final Team Off-Def Stats'!Q589), FALSE)</f>
        <v>25.4</v>
      </c>
      <c r="BI587">
        <f>VLOOKUP($AR587,'Final Team Off-Def Stats'!$A$2:$AQ$31, COLUMN('Final Team Off-Def Stats'!R589), FALSE)</f>
        <v>7.1</v>
      </c>
      <c r="BJ587">
        <f>VLOOKUP($AR587,'Final Team Off-Def Stats'!$A$2:$AQ$31, COLUMN('Final Team Off-Def Stats'!S589), FALSE)</f>
        <v>5.5</v>
      </c>
      <c r="BK587">
        <f>VLOOKUP($AR587,'Final Team Off-Def Stats'!$A$2:$AQ$31, COLUMN('Final Team Off-Def Stats'!T589), FALSE)</f>
        <v>14.1</v>
      </c>
      <c r="BL587">
        <f>VLOOKUP($AR587,'Final Team Off-Def Stats'!$A$2:$AQ$31, COLUMN('Final Team Off-Def Stats'!U589), FALSE)</f>
        <v>20.5</v>
      </c>
      <c r="BM587">
        <f>VLOOKUP($AR587,'Final Team Off-Def Stats'!$A$2:$AQ$31, COLUMN('Final Team Off-Def Stats'!V589), FALSE)</f>
        <v>113.6</v>
      </c>
      <c r="BN587">
        <f>VLOOKUP($AR587,'Final Team Off-Def Stats'!$A$2:$AQ$31, COLUMN('Final Team Off-Def Stats'!W589), FALSE)</f>
        <v>41</v>
      </c>
      <c r="BO587">
        <f>VLOOKUP($AR587,'Final Team Off-Def Stats'!$A$2:$AQ$31, COLUMN('Final Team Off-Def Stats'!X589), FALSE)</f>
        <v>90.7</v>
      </c>
      <c r="BP587">
        <f>VLOOKUP($AR587,'Final Team Off-Def Stats'!$A$2:$AQ$31, COLUMN('Final Team Off-Def Stats'!Y589), FALSE)</f>
        <v>0.45200000000000001</v>
      </c>
      <c r="BQ587">
        <f>VLOOKUP($AR587,'Final Team Off-Def Stats'!$A$2:$AQ$31, COLUMN('Final Team Off-Def Stats'!Z589), FALSE)</f>
        <v>12.6</v>
      </c>
      <c r="BR587">
        <f>VLOOKUP($AR587,'Final Team Off-Def Stats'!$A$2:$AQ$31, COLUMN('Final Team Off-Def Stats'!AA589), FALSE)</f>
        <v>36.5</v>
      </c>
      <c r="BS587">
        <f>VLOOKUP($AR587,'Final Team Off-Def Stats'!$A$2:$AQ$31, COLUMN('Final Team Off-Def Stats'!AB589), FALSE)</f>
        <v>0.34499999999999997</v>
      </c>
      <c r="BT587">
        <f>VLOOKUP($AR587,'Final Team Off-Def Stats'!$A$2:$AQ$31, COLUMN('Final Team Off-Def Stats'!AC589), FALSE)</f>
        <v>28.4</v>
      </c>
      <c r="BU587">
        <f>VLOOKUP($AR587,'Final Team Off-Def Stats'!$A$2:$AQ$31, COLUMN('Final Team Off-Def Stats'!AD589), FALSE)</f>
        <v>54.2</v>
      </c>
      <c r="BV587">
        <f>VLOOKUP($AR587,'Final Team Off-Def Stats'!$A$2:$AQ$31, COLUMN('Final Team Off-Def Stats'!AE589), FALSE)</f>
        <v>0.52300000000000002</v>
      </c>
      <c r="BW587">
        <f>VLOOKUP($AR587,'Final Team Off-Def Stats'!$A$2:$AQ$31, COLUMN('Final Team Off-Def Stats'!AF589), FALSE)</f>
        <v>18.3</v>
      </c>
      <c r="BX587">
        <f>VLOOKUP($AR587,'Final Team Off-Def Stats'!$A$2:$AQ$31, COLUMN('Final Team Off-Def Stats'!AG589), FALSE)</f>
        <v>23.2</v>
      </c>
      <c r="BY587">
        <f>VLOOKUP($AR587,'Final Team Off-Def Stats'!$A$2:$AQ$31, COLUMN('Final Team Off-Def Stats'!AH589), FALSE)</f>
        <v>0.78800000000000003</v>
      </c>
      <c r="BZ587">
        <f>VLOOKUP($AR587,'Final Team Off-Def Stats'!$A$2:$AQ$31, COLUMN('Final Team Off-Def Stats'!AI589), FALSE)</f>
        <v>11.4</v>
      </c>
      <c r="CA587">
        <f>VLOOKUP($AR587,'Final Team Off-Def Stats'!$A$2:$AQ$31, COLUMN('Final Team Off-Def Stats'!AJ589), FALSE)</f>
        <v>33</v>
      </c>
      <c r="CB587">
        <f>VLOOKUP($AR587,'Final Team Off-Def Stats'!$A$2:$AQ$31, COLUMN('Final Team Off-Def Stats'!AK589), FALSE)</f>
        <v>44.4</v>
      </c>
      <c r="CC587">
        <f>VLOOKUP($AR587,'Final Team Off-Def Stats'!$A$2:$AQ$31, COLUMN('Final Team Off-Def Stats'!AL589), FALSE)</f>
        <v>24</v>
      </c>
      <c r="CD587">
        <f>VLOOKUP($AR587,'Final Team Off-Def Stats'!$A$2:$AQ$31, COLUMN('Final Team Off-Def Stats'!AM589), FALSE)</f>
        <v>8</v>
      </c>
      <c r="CE587">
        <f>VLOOKUP($AR587,'Final Team Off-Def Stats'!$A$2:$AQ$31, COLUMN('Final Team Off-Def Stats'!AN589), FALSE)</f>
        <v>4.9000000000000004</v>
      </c>
      <c r="CF587">
        <f>VLOOKUP($AR587,'Final Team Off-Def Stats'!$A$2:$AQ$31, COLUMN('Final Team Off-Def Stats'!AO589), FALSE)</f>
        <v>13.3</v>
      </c>
      <c r="CG587">
        <f>VLOOKUP($AR587,'Final Team Off-Def Stats'!$A$2:$AQ$31, COLUMN('Final Team Off-Def Stats'!AP589), FALSE)</f>
        <v>19.8</v>
      </c>
      <c r="CH587">
        <f>VLOOKUP($AR587,'Final Team Off-Def Stats'!$A$2:$AQ$31, COLUMN('Final Team Off-Def Stats'!AQ589), FALSE)</f>
        <v>112.8</v>
      </c>
      <c r="CI587" t="s">
        <v>542</v>
      </c>
    </row>
    <row r="588" spans="1:87" x14ac:dyDescent="0.35">
      <c r="A588" t="s">
        <v>514</v>
      </c>
      <c r="B588">
        <f>VLOOKUP($A588,'Final Team Off-Def Stats'!$A$2:$AQ$31, COLUMN('Final Team Off-Def Stats'!B588), FALSE)</f>
        <v>42.4</v>
      </c>
      <c r="C588">
        <f>VLOOKUP($A588,'Final Team Off-Def Stats'!$A$2:$AQ$31, COLUMN('Final Team Off-Def Stats'!C588), FALSE)</f>
        <v>90.3</v>
      </c>
      <c r="D588">
        <f>VLOOKUP($A588,'Final Team Off-Def Stats'!$A$2:$AQ$31, COLUMN('Final Team Off-Def Stats'!D588), FALSE)</f>
        <v>0.47</v>
      </c>
      <c r="E588">
        <f>VLOOKUP($A588,'Final Team Off-Def Stats'!$A$2:$AQ$31, COLUMN('Final Team Off-Def Stats'!E588), FALSE)</f>
        <v>13.2</v>
      </c>
      <c r="F588">
        <f>VLOOKUP($A588,'Final Team Off-Def Stats'!$A$2:$AQ$31, COLUMN('Final Team Off-Def Stats'!F588), FALSE)</f>
        <v>35.200000000000003</v>
      </c>
      <c r="G588">
        <f>VLOOKUP($A588,'Final Team Off-Def Stats'!$A$2:$AQ$31, COLUMN('Final Team Off-Def Stats'!G588), FALSE)</f>
        <v>0.374</v>
      </c>
      <c r="H588">
        <f>VLOOKUP($A588,'Final Team Off-Def Stats'!$A$2:$AQ$31, COLUMN('Final Team Off-Def Stats'!H588), FALSE)</f>
        <v>29.2</v>
      </c>
      <c r="I588">
        <f>VLOOKUP($A588,'Final Team Off-Def Stats'!$A$2:$AQ$31, COLUMN('Final Team Off-Def Stats'!I588), FALSE)</f>
        <v>55.1</v>
      </c>
      <c r="J588">
        <f>VLOOKUP($A588,'Final Team Off-Def Stats'!$A$2:$AQ$31, COLUMN('Final Team Off-Def Stats'!J588), FALSE)</f>
        <v>0.53100000000000003</v>
      </c>
      <c r="K588">
        <f>VLOOKUP($A588,'Final Team Off-Def Stats'!$A$2:$AQ$31, COLUMN('Final Team Off-Def Stats'!K588), FALSE)</f>
        <v>18.5</v>
      </c>
      <c r="L588">
        <f>VLOOKUP($A588,'Final Team Off-Def Stats'!$A$2:$AQ$31, COLUMN('Final Team Off-Def Stats'!L588), FALSE)</f>
        <v>22.8</v>
      </c>
      <c r="M588">
        <f>VLOOKUP($A588,'Final Team Off-Def Stats'!$A$2:$AQ$31, COLUMN('Final Team Off-Def Stats'!M588), FALSE)</f>
        <v>0.81200000000000006</v>
      </c>
      <c r="N588">
        <f>VLOOKUP($A588,'Final Team Off-Def Stats'!$A$2:$AQ$31, COLUMN('Final Team Off-Def Stats'!N588), FALSE)</f>
        <v>10.3</v>
      </c>
      <c r="O588">
        <f>VLOOKUP($A588,'Final Team Off-Def Stats'!$A$2:$AQ$31, COLUMN('Final Team Off-Def Stats'!O588), FALSE)</f>
        <v>34.700000000000003</v>
      </c>
      <c r="P588">
        <f>VLOOKUP($A588,'Final Team Off-Def Stats'!$A$2:$AQ$31, COLUMN('Final Team Off-Def Stats'!P588), FALSE)</f>
        <v>45</v>
      </c>
      <c r="Q588">
        <f>VLOOKUP($A588,'Final Team Off-Def Stats'!$A$2:$AQ$31, COLUMN('Final Team Off-Def Stats'!Q588), FALSE)</f>
        <v>25.2</v>
      </c>
      <c r="R588">
        <f>VLOOKUP($A588,'Final Team Off-Def Stats'!$A$2:$AQ$31, COLUMN('Final Team Off-Def Stats'!R588), FALSE)</f>
        <v>7.3</v>
      </c>
      <c r="S588">
        <f>VLOOKUP($A588,'Final Team Off-Def Stats'!$A$2:$AQ$31, COLUMN('Final Team Off-Def Stats'!S588), FALSE)</f>
        <v>4.3</v>
      </c>
      <c r="T588">
        <f>VLOOKUP($A588,'Final Team Off-Def Stats'!$A$2:$AQ$31, COLUMN('Final Team Off-Def Stats'!T588), FALSE)</f>
        <v>12.1</v>
      </c>
      <c r="U588">
        <f>VLOOKUP($A588,'Final Team Off-Def Stats'!$A$2:$AQ$31, COLUMN('Final Team Off-Def Stats'!U588), FALSE)</f>
        <v>19.100000000000001</v>
      </c>
      <c r="V588">
        <f>VLOOKUP($A588,'Final Team Off-Def Stats'!$A$2:$AQ$31, COLUMN('Final Team Off-Def Stats'!V588), FALSE)</f>
        <v>116.5</v>
      </c>
      <c r="W588">
        <f>VLOOKUP($A588,'Final Team Off-Def Stats'!$A$2:$AQ$31, COLUMN('Final Team Off-Def Stats'!W588), FALSE)</f>
        <v>42.8</v>
      </c>
      <c r="X588">
        <f>VLOOKUP($A588,'Final Team Off-Def Stats'!$A$2:$AQ$31, COLUMN('Final Team Off-Def Stats'!X588), FALSE)</f>
        <v>91</v>
      </c>
      <c r="Y588">
        <f>VLOOKUP($A588,'Final Team Off-Def Stats'!$A$2:$AQ$31, COLUMN('Final Team Off-Def Stats'!Y588), FALSE)</f>
        <v>0.47099999999999997</v>
      </c>
      <c r="Z588">
        <f>VLOOKUP($A588,'Final Team Off-Def Stats'!$A$2:$AQ$31, COLUMN('Final Team Off-Def Stats'!Z588), FALSE)</f>
        <v>13.1</v>
      </c>
      <c r="AA588">
        <f>VLOOKUP($A588,'Final Team Off-Def Stats'!$A$2:$AQ$31, COLUMN('Final Team Off-Def Stats'!AA588), FALSE)</f>
        <v>36</v>
      </c>
      <c r="AB588">
        <f>VLOOKUP($A588,'Final Team Off-Def Stats'!$A$2:$AQ$31, COLUMN('Final Team Off-Def Stats'!AB588), FALSE)</f>
        <v>0.36399999999999999</v>
      </c>
      <c r="AC588">
        <f>VLOOKUP($A588,'Final Team Off-Def Stats'!$A$2:$AQ$31, COLUMN('Final Team Off-Def Stats'!AC588), FALSE)</f>
        <v>29.7</v>
      </c>
      <c r="AD588">
        <f>VLOOKUP($A588,'Final Team Off-Def Stats'!$A$2:$AQ$31, COLUMN('Final Team Off-Def Stats'!AD588), FALSE)</f>
        <v>54.9</v>
      </c>
      <c r="AE588">
        <f>VLOOKUP($A588,'Final Team Off-Def Stats'!$A$2:$AQ$31, COLUMN('Final Team Off-Def Stats'!AE588), FALSE)</f>
        <v>0.54100000000000004</v>
      </c>
      <c r="AF588">
        <f>VLOOKUP($A588,'Final Team Off-Def Stats'!$A$2:$AQ$31, COLUMN('Final Team Off-Def Stats'!AF588), FALSE)</f>
        <v>16.100000000000001</v>
      </c>
      <c r="AG588">
        <f>VLOOKUP($A588,'Final Team Off-Def Stats'!$A$2:$AQ$31, COLUMN('Final Team Off-Def Stats'!AG588), FALSE)</f>
        <v>20.399999999999999</v>
      </c>
      <c r="AH588">
        <f>VLOOKUP($A588,'Final Team Off-Def Stats'!$A$2:$AQ$31, COLUMN('Final Team Off-Def Stats'!AH588), FALSE)</f>
        <v>0.79200000000000004</v>
      </c>
      <c r="AI588">
        <f>VLOOKUP($A588,'Final Team Off-Def Stats'!$A$2:$AQ$31, COLUMN('Final Team Off-Def Stats'!AI588), FALSE)</f>
        <v>10.4</v>
      </c>
      <c r="AJ588">
        <f>VLOOKUP($A588,'Final Team Off-Def Stats'!$A$2:$AQ$31, COLUMN('Final Team Off-Def Stats'!AJ588), FALSE)</f>
        <v>34.4</v>
      </c>
      <c r="AK588">
        <f>VLOOKUP($A588,'Final Team Off-Def Stats'!$A$2:$AQ$31, COLUMN('Final Team Off-Def Stats'!AK588), FALSE)</f>
        <v>44.8</v>
      </c>
      <c r="AL588">
        <f>VLOOKUP($A588,'Final Team Off-Def Stats'!$A$2:$AQ$31, COLUMN('Final Team Off-Def Stats'!AL588), FALSE)</f>
        <v>26</v>
      </c>
      <c r="AM588">
        <f>VLOOKUP($A588,'Final Team Off-Def Stats'!$A$2:$AQ$31, COLUMN('Final Team Off-Def Stats'!AM588), FALSE)</f>
        <v>7.2</v>
      </c>
      <c r="AN588">
        <f>VLOOKUP($A588,'Final Team Off-Def Stats'!$A$2:$AQ$31, COLUMN('Final Team Off-Def Stats'!AN588), FALSE)</f>
        <v>4.5999999999999996</v>
      </c>
      <c r="AO588">
        <f>VLOOKUP($A588,'Final Team Off-Def Stats'!$A$2:$AQ$31, COLUMN('Final Team Off-Def Stats'!AO588), FALSE)</f>
        <v>13</v>
      </c>
      <c r="AP588">
        <f>VLOOKUP($A588,'Final Team Off-Def Stats'!$A$2:$AQ$31, COLUMN('Final Team Off-Def Stats'!AP588), FALSE)</f>
        <v>20.8</v>
      </c>
      <c r="AQ588">
        <f>VLOOKUP($A588,'Final Team Off-Def Stats'!$A$2:$AQ$31, COLUMN('Final Team Off-Def Stats'!AQ588), FALSE)</f>
        <v>114.9</v>
      </c>
      <c r="AR588" t="s">
        <v>332</v>
      </c>
      <c r="AS588">
        <f>VLOOKUP($AR588,'Final Team Off-Def Stats'!$A$2:$AQ$31, COLUMN('Final Team Off-Def Stats'!B590), FALSE)</f>
        <v>40.700000000000003</v>
      </c>
      <c r="AT588">
        <f>VLOOKUP($AR588,'Final Team Off-Def Stats'!$A$2:$AQ$31, COLUMN('Final Team Off-Def Stats'!C590), FALSE)</f>
        <v>88.8</v>
      </c>
      <c r="AU588">
        <f>VLOOKUP($AR588,'Final Team Off-Def Stats'!$A$2:$AQ$31, COLUMN('Final Team Off-Def Stats'!D590), FALSE)</f>
        <v>0.45800000000000002</v>
      </c>
      <c r="AV588">
        <f>VLOOKUP($AR588,'Final Team Off-Def Stats'!$A$2:$AQ$31, COLUMN('Final Team Off-Def Stats'!E590), FALSE)</f>
        <v>13</v>
      </c>
      <c r="AW588">
        <f>VLOOKUP($AR588,'Final Team Off-Def Stats'!$A$2:$AQ$31, COLUMN('Final Team Off-Def Stats'!F590), FALSE)</f>
        <v>34.700000000000003</v>
      </c>
      <c r="AX588">
        <f>VLOOKUP($AR588,'Final Team Off-Def Stats'!$A$2:$AQ$31, COLUMN('Final Team Off-Def Stats'!G590), FALSE)</f>
        <v>0.374</v>
      </c>
      <c r="AY588">
        <f>VLOOKUP($AR588,'Final Team Off-Def Stats'!$A$2:$AQ$31, COLUMN('Final Team Off-Def Stats'!H590), FALSE)</f>
        <v>27.7</v>
      </c>
      <c r="AZ588">
        <f>VLOOKUP($AR588,'Final Team Off-Def Stats'!$A$2:$AQ$31, COLUMN('Final Team Off-Def Stats'!I590), FALSE)</f>
        <v>54.1</v>
      </c>
      <c r="BA588">
        <f>VLOOKUP($AR588,'Final Team Off-Def Stats'!$A$2:$AQ$31, COLUMN('Final Team Off-Def Stats'!J590), FALSE)</f>
        <v>0.51200000000000001</v>
      </c>
      <c r="BB588">
        <f>VLOOKUP($AR588,'Final Team Off-Def Stats'!$A$2:$AQ$31, COLUMN('Final Team Off-Def Stats'!K590), FALSE)</f>
        <v>15.8</v>
      </c>
      <c r="BC588">
        <f>VLOOKUP($AR588,'Final Team Off-Def Stats'!$A$2:$AQ$31, COLUMN('Final Team Off-Def Stats'!L590), FALSE)</f>
        <v>19.899999999999999</v>
      </c>
      <c r="BD588">
        <f>VLOOKUP($AR588,'Final Team Off-Def Stats'!$A$2:$AQ$31, COLUMN('Final Team Off-Def Stats'!M590), FALSE)</f>
        <v>0.79300000000000004</v>
      </c>
      <c r="BE588">
        <f>VLOOKUP($AR588,'Final Team Off-Def Stats'!$A$2:$AQ$31, COLUMN('Final Team Off-Def Stats'!N590), FALSE)</f>
        <v>9.3000000000000007</v>
      </c>
      <c r="BF588">
        <f>VLOOKUP($AR588,'Final Team Off-Def Stats'!$A$2:$AQ$31, COLUMN('Final Team Off-Def Stats'!O590), FALSE)</f>
        <v>35.4</v>
      </c>
      <c r="BG588">
        <f>VLOOKUP($AR588,'Final Team Off-Def Stats'!$A$2:$AQ$31, COLUMN('Final Team Off-Def Stats'!P590), FALSE)</f>
        <v>44.7</v>
      </c>
      <c r="BH588">
        <f>VLOOKUP($AR588,'Final Team Off-Def Stats'!$A$2:$AQ$31, COLUMN('Final Team Off-Def Stats'!Q590), FALSE)</f>
        <v>24.4</v>
      </c>
      <c r="BI588">
        <f>VLOOKUP($AR588,'Final Team Off-Def Stats'!$A$2:$AQ$31, COLUMN('Final Team Off-Def Stats'!R590), FALSE)</f>
        <v>7.5</v>
      </c>
      <c r="BJ588">
        <f>VLOOKUP($AR588,'Final Team Off-Def Stats'!$A$2:$AQ$31, COLUMN('Final Team Off-Def Stats'!S590), FALSE)</f>
        <v>5</v>
      </c>
      <c r="BK588">
        <f>VLOOKUP($AR588,'Final Team Off-Def Stats'!$A$2:$AQ$31, COLUMN('Final Team Off-Def Stats'!T590), FALSE)</f>
        <v>13.9</v>
      </c>
      <c r="BL588">
        <f>VLOOKUP($AR588,'Final Team Off-Def Stats'!$A$2:$AQ$31, COLUMN('Final Team Off-Def Stats'!U590), FALSE)</f>
        <v>18.899999999999999</v>
      </c>
      <c r="BM588">
        <f>VLOOKUP($AR588,'Final Team Off-Def Stats'!$A$2:$AQ$31, COLUMN('Final Team Off-Def Stats'!V590), FALSE)</f>
        <v>110.1</v>
      </c>
      <c r="BN588">
        <f>VLOOKUP($AR588,'Final Team Off-Def Stats'!$A$2:$AQ$31, COLUMN('Final Team Off-Def Stats'!W590), FALSE)</f>
        <v>41.4</v>
      </c>
      <c r="BO588">
        <f>VLOOKUP($AR588,'Final Team Off-Def Stats'!$A$2:$AQ$31, COLUMN('Final Team Off-Def Stats'!X590), FALSE)</f>
        <v>92</v>
      </c>
      <c r="BP588">
        <f>VLOOKUP($AR588,'Final Team Off-Def Stats'!$A$2:$AQ$31, COLUMN('Final Team Off-Def Stats'!Y590), FALSE)</f>
        <v>0.45</v>
      </c>
      <c r="BQ588">
        <f>VLOOKUP($AR588,'Final Team Off-Def Stats'!$A$2:$AQ$31, COLUMN('Final Team Off-Def Stats'!Z590), FALSE)</f>
        <v>11.9</v>
      </c>
      <c r="BR588">
        <f>VLOOKUP($AR588,'Final Team Off-Def Stats'!$A$2:$AQ$31, COLUMN('Final Team Off-Def Stats'!AA590), FALSE)</f>
        <v>34.4</v>
      </c>
      <c r="BS588">
        <f>VLOOKUP($AR588,'Final Team Off-Def Stats'!$A$2:$AQ$31, COLUMN('Final Team Off-Def Stats'!AB590), FALSE)</f>
        <v>0.34499999999999997</v>
      </c>
      <c r="BT588">
        <f>VLOOKUP($AR588,'Final Team Off-Def Stats'!$A$2:$AQ$31, COLUMN('Final Team Off-Def Stats'!AC590), FALSE)</f>
        <v>29.5</v>
      </c>
      <c r="BU588">
        <f>VLOOKUP($AR588,'Final Team Off-Def Stats'!$A$2:$AQ$31, COLUMN('Final Team Off-Def Stats'!AD590), FALSE)</f>
        <v>57.6</v>
      </c>
      <c r="BV588">
        <f>VLOOKUP($AR588,'Final Team Off-Def Stats'!$A$2:$AQ$31, COLUMN('Final Team Off-Def Stats'!AE590), FALSE)</f>
        <v>0.51300000000000001</v>
      </c>
      <c r="BW588">
        <f>VLOOKUP($AR588,'Final Team Off-Def Stats'!$A$2:$AQ$31, COLUMN('Final Team Off-Def Stats'!AF590), FALSE)</f>
        <v>15.4</v>
      </c>
      <c r="BX588">
        <f>VLOOKUP($AR588,'Final Team Off-Def Stats'!$A$2:$AQ$31, COLUMN('Final Team Off-Def Stats'!AG590), FALSE)</f>
        <v>19.899999999999999</v>
      </c>
      <c r="BY588">
        <f>VLOOKUP($AR588,'Final Team Off-Def Stats'!$A$2:$AQ$31, COLUMN('Final Team Off-Def Stats'!AH590), FALSE)</f>
        <v>0.77500000000000002</v>
      </c>
      <c r="BZ588">
        <f>VLOOKUP($AR588,'Final Team Off-Def Stats'!$A$2:$AQ$31, COLUMN('Final Team Off-Def Stats'!AI590), FALSE)</f>
        <v>12.2</v>
      </c>
      <c r="CA588">
        <f>VLOOKUP($AR588,'Final Team Off-Def Stats'!$A$2:$AQ$31, COLUMN('Final Team Off-Def Stats'!AJ590), FALSE)</f>
        <v>35.700000000000003</v>
      </c>
      <c r="CB588">
        <f>VLOOKUP($AR588,'Final Team Off-Def Stats'!$A$2:$AQ$31, COLUMN('Final Team Off-Def Stats'!AK590), FALSE)</f>
        <v>47.9</v>
      </c>
      <c r="CC588">
        <f>VLOOKUP($AR588,'Final Team Off-Def Stats'!$A$2:$AQ$31, COLUMN('Final Team Off-Def Stats'!AL590), FALSE)</f>
        <v>24.5</v>
      </c>
      <c r="CD588">
        <f>VLOOKUP($AR588,'Final Team Off-Def Stats'!$A$2:$AQ$31, COLUMN('Final Team Off-Def Stats'!AM590), FALSE)</f>
        <v>7.8</v>
      </c>
      <c r="CE588">
        <f>VLOOKUP($AR588,'Final Team Off-Def Stats'!$A$2:$AQ$31, COLUMN('Final Team Off-Def Stats'!AN590), FALSE)</f>
        <v>4.2</v>
      </c>
      <c r="CF588">
        <f>VLOOKUP($AR588,'Final Team Off-Def Stats'!$A$2:$AQ$31, COLUMN('Final Team Off-Def Stats'!AO590), FALSE)</f>
        <v>13.8</v>
      </c>
      <c r="CG588">
        <f>VLOOKUP($AR588,'Final Team Off-Def Stats'!$A$2:$AQ$31, COLUMN('Final Team Off-Def Stats'!AP590), FALSE)</f>
        <v>18.8</v>
      </c>
      <c r="CH588">
        <f>VLOOKUP($AR588,'Final Team Off-Def Stats'!$A$2:$AQ$31, COLUMN('Final Team Off-Def Stats'!AQ590), FALSE)</f>
        <v>110.1</v>
      </c>
      <c r="CI588" t="s">
        <v>542</v>
      </c>
    </row>
    <row r="589" spans="1:87" x14ac:dyDescent="0.35">
      <c r="A589" t="s">
        <v>22</v>
      </c>
      <c r="B589">
        <f>VLOOKUP($A589,'Final Team Off-Def Stats'!$A$2:$AQ$31, COLUMN('Final Team Off-Def Stats'!B589), FALSE)</f>
        <v>41.5</v>
      </c>
      <c r="C589">
        <f>VLOOKUP($A589,'Final Team Off-Def Stats'!$A$2:$AQ$31, COLUMN('Final Team Off-Def Stats'!C589), FALSE)</f>
        <v>88</v>
      </c>
      <c r="D589">
        <f>VLOOKUP($A589,'Final Team Off-Def Stats'!$A$2:$AQ$31, COLUMN('Final Team Off-Def Stats'!D589), FALSE)</f>
        <v>0.47199999999999998</v>
      </c>
      <c r="E589">
        <f>VLOOKUP($A589,'Final Team Off-Def Stats'!$A$2:$AQ$31, COLUMN('Final Team Off-Def Stats'!E589), FALSE)</f>
        <v>10.7</v>
      </c>
      <c r="F589">
        <f>VLOOKUP($A589,'Final Team Off-Def Stats'!$A$2:$AQ$31, COLUMN('Final Team Off-Def Stats'!F589), FALSE)</f>
        <v>31.3</v>
      </c>
      <c r="G589">
        <f>VLOOKUP($A589,'Final Team Off-Def Stats'!$A$2:$AQ$31, COLUMN('Final Team Off-Def Stats'!G589), FALSE)</f>
        <v>0.34200000000000003</v>
      </c>
      <c r="H589">
        <f>VLOOKUP($A589,'Final Team Off-Def Stats'!$A$2:$AQ$31, COLUMN('Final Team Off-Def Stats'!H589), FALSE)</f>
        <v>30.8</v>
      </c>
      <c r="I589">
        <f>VLOOKUP($A589,'Final Team Off-Def Stats'!$A$2:$AQ$31, COLUMN('Final Team Off-Def Stats'!I589), FALSE)</f>
        <v>56.7</v>
      </c>
      <c r="J589">
        <f>VLOOKUP($A589,'Final Team Off-Def Stats'!$A$2:$AQ$31, COLUMN('Final Team Off-Def Stats'!J589), FALSE)</f>
        <v>0.54300000000000004</v>
      </c>
      <c r="K589">
        <f>VLOOKUP($A589,'Final Team Off-Def Stats'!$A$2:$AQ$31, COLUMN('Final Team Off-Def Stats'!K589), FALSE)</f>
        <v>17.399999999999999</v>
      </c>
      <c r="L589">
        <f>VLOOKUP($A589,'Final Team Off-Def Stats'!$A$2:$AQ$31, COLUMN('Final Team Off-Def Stats'!L589), FALSE)</f>
        <v>22.2</v>
      </c>
      <c r="M589">
        <f>VLOOKUP($A589,'Final Team Off-Def Stats'!$A$2:$AQ$31, COLUMN('Final Team Off-Def Stats'!M589), FALSE)</f>
        <v>0.78300000000000003</v>
      </c>
      <c r="N589">
        <f>VLOOKUP($A589,'Final Team Off-Def Stats'!$A$2:$AQ$31, COLUMN('Final Team Off-Def Stats'!N589), FALSE)</f>
        <v>9.1999999999999993</v>
      </c>
      <c r="O589">
        <f>VLOOKUP($A589,'Final Team Off-Def Stats'!$A$2:$AQ$31, COLUMN('Final Team Off-Def Stats'!O589), FALSE)</f>
        <v>34.9</v>
      </c>
      <c r="P589">
        <f>VLOOKUP($A589,'Final Team Off-Def Stats'!$A$2:$AQ$31, COLUMN('Final Team Off-Def Stats'!P589), FALSE)</f>
        <v>44.1</v>
      </c>
      <c r="Q589">
        <f>VLOOKUP($A589,'Final Team Off-Def Stats'!$A$2:$AQ$31, COLUMN('Final Team Off-Def Stats'!Q589), FALSE)</f>
        <v>25.6</v>
      </c>
      <c r="R589">
        <f>VLOOKUP($A589,'Final Team Off-Def Stats'!$A$2:$AQ$31, COLUMN('Final Team Off-Def Stats'!R589), FALSE)</f>
        <v>6.5</v>
      </c>
      <c r="S589">
        <f>VLOOKUP($A589,'Final Team Off-Def Stats'!$A$2:$AQ$31, COLUMN('Final Team Off-Def Stats'!S589), FALSE)</f>
        <v>5.0999999999999996</v>
      </c>
      <c r="T589">
        <f>VLOOKUP($A589,'Final Team Off-Def Stats'!$A$2:$AQ$31, COLUMN('Final Team Off-Def Stats'!T589), FALSE)</f>
        <v>13.4</v>
      </c>
      <c r="U589">
        <f>VLOOKUP($A589,'Final Team Off-Def Stats'!$A$2:$AQ$31, COLUMN('Final Team Off-Def Stats'!U589), FALSE)</f>
        <v>19.3</v>
      </c>
      <c r="V589">
        <f>VLOOKUP($A589,'Final Team Off-Def Stats'!$A$2:$AQ$31, COLUMN('Final Team Off-Def Stats'!V589), FALSE)</f>
        <v>111.1</v>
      </c>
      <c r="W589">
        <f>VLOOKUP($A589,'Final Team Off-Def Stats'!$A$2:$AQ$31, COLUMN('Final Team Off-Def Stats'!W589), FALSE)</f>
        <v>42.2</v>
      </c>
      <c r="X589">
        <f>VLOOKUP($A589,'Final Team Off-Def Stats'!$A$2:$AQ$31, COLUMN('Final Team Off-Def Stats'!X589), FALSE)</f>
        <v>90.9</v>
      </c>
      <c r="Y589">
        <f>VLOOKUP($A589,'Final Team Off-Def Stats'!$A$2:$AQ$31, COLUMN('Final Team Off-Def Stats'!Y589), FALSE)</f>
        <v>0.46400000000000002</v>
      </c>
      <c r="Z589">
        <f>VLOOKUP($A589,'Final Team Off-Def Stats'!$A$2:$AQ$31, COLUMN('Final Team Off-Def Stats'!Z589), FALSE)</f>
        <v>11.7</v>
      </c>
      <c r="AA589">
        <f>VLOOKUP($A589,'Final Team Off-Def Stats'!$A$2:$AQ$31, COLUMN('Final Team Off-Def Stats'!AA589), FALSE)</f>
        <v>32.5</v>
      </c>
      <c r="AB589">
        <f>VLOOKUP($A589,'Final Team Off-Def Stats'!$A$2:$AQ$31, COLUMN('Final Team Off-Def Stats'!AB589), FALSE)</f>
        <v>0.36099999999999999</v>
      </c>
      <c r="AC589">
        <f>VLOOKUP($A589,'Final Team Off-Def Stats'!$A$2:$AQ$31, COLUMN('Final Team Off-Def Stats'!AC589), FALSE)</f>
        <v>30.5</v>
      </c>
      <c r="AD589">
        <f>VLOOKUP($A589,'Final Team Off-Def Stats'!$A$2:$AQ$31, COLUMN('Final Team Off-Def Stats'!AD589), FALSE)</f>
        <v>58.4</v>
      </c>
      <c r="AE589">
        <f>VLOOKUP($A589,'Final Team Off-Def Stats'!$A$2:$AQ$31, COLUMN('Final Team Off-Def Stats'!AE589), FALSE)</f>
        <v>0.52200000000000002</v>
      </c>
      <c r="AF589">
        <f>VLOOKUP($A589,'Final Team Off-Def Stats'!$A$2:$AQ$31, COLUMN('Final Team Off-Def Stats'!AF589), FALSE)</f>
        <v>18.399999999999999</v>
      </c>
      <c r="AG589">
        <f>VLOOKUP($A589,'Final Team Off-Def Stats'!$A$2:$AQ$31, COLUMN('Final Team Off-Def Stats'!AG589), FALSE)</f>
        <v>22.8</v>
      </c>
      <c r="AH589">
        <f>VLOOKUP($A589,'Final Team Off-Def Stats'!$A$2:$AQ$31, COLUMN('Final Team Off-Def Stats'!AH589), FALSE)</f>
        <v>0.80700000000000005</v>
      </c>
      <c r="AI589">
        <f>VLOOKUP($A589,'Final Team Off-Def Stats'!$A$2:$AQ$31, COLUMN('Final Team Off-Def Stats'!AI589), FALSE)</f>
        <v>10.5</v>
      </c>
      <c r="AJ589">
        <f>VLOOKUP($A589,'Final Team Off-Def Stats'!$A$2:$AQ$31, COLUMN('Final Team Off-Def Stats'!AJ589), FALSE)</f>
        <v>34.700000000000003</v>
      </c>
      <c r="AK589">
        <f>VLOOKUP($A589,'Final Team Off-Def Stats'!$A$2:$AQ$31, COLUMN('Final Team Off-Def Stats'!AK589), FALSE)</f>
        <v>45.2</v>
      </c>
      <c r="AL589">
        <f>VLOOKUP($A589,'Final Team Off-Def Stats'!$A$2:$AQ$31, COLUMN('Final Team Off-Def Stats'!AL589), FALSE)</f>
        <v>24.2</v>
      </c>
      <c r="AM589">
        <f>VLOOKUP($A589,'Final Team Off-Def Stats'!$A$2:$AQ$31, COLUMN('Final Team Off-Def Stats'!AM589), FALSE)</f>
        <v>7.5</v>
      </c>
      <c r="AN589">
        <f>VLOOKUP($A589,'Final Team Off-Def Stats'!$A$2:$AQ$31, COLUMN('Final Team Off-Def Stats'!AN589), FALSE)</f>
        <v>4.3</v>
      </c>
      <c r="AO589">
        <f>VLOOKUP($A589,'Final Team Off-Def Stats'!$A$2:$AQ$31, COLUMN('Final Team Off-Def Stats'!AO589), FALSE)</f>
        <v>12.1</v>
      </c>
      <c r="AP589">
        <f>VLOOKUP($A589,'Final Team Off-Def Stats'!$A$2:$AQ$31, COLUMN('Final Team Off-Def Stats'!AP589), FALSE)</f>
        <v>20.399999999999999</v>
      </c>
      <c r="AQ589">
        <f>VLOOKUP($A589,'Final Team Off-Def Stats'!$A$2:$AQ$31, COLUMN('Final Team Off-Def Stats'!AQ589), FALSE)</f>
        <v>114.5</v>
      </c>
      <c r="AR589" t="s">
        <v>187</v>
      </c>
      <c r="AS589">
        <f>VLOOKUP($AR589,'Final Team Off-Def Stats'!$A$2:$AQ$31, COLUMN('Final Team Off-Def Stats'!B591), FALSE)</f>
        <v>38.4</v>
      </c>
      <c r="AT589">
        <f>VLOOKUP($AR589,'Final Team Off-Def Stats'!$A$2:$AQ$31, COLUMN('Final Team Off-Def Stats'!C591), FALSE)</f>
        <v>88.5</v>
      </c>
      <c r="AU589">
        <f>VLOOKUP($AR589,'Final Team Off-Def Stats'!$A$2:$AQ$31, COLUMN('Final Team Off-Def Stats'!D591), FALSE)</f>
        <v>0.434</v>
      </c>
      <c r="AV589">
        <f>VLOOKUP($AR589,'Final Team Off-Def Stats'!$A$2:$AQ$31, COLUMN('Final Team Off-Def Stats'!E591), FALSE)</f>
        <v>12.2</v>
      </c>
      <c r="AW589">
        <f>VLOOKUP($AR589,'Final Team Off-Def Stats'!$A$2:$AQ$31, COLUMN('Final Team Off-Def Stats'!F591), FALSE)</f>
        <v>36.9</v>
      </c>
      <c r="AX589">
        <f>VLOOKUP($AR589,'Final Team Off-Def Stats'!$A$2:$AQ$31, COLUMN('Final Team Off-Def Stats'!G591), FALSE)</f>
        <v>0.33100000000000002</v>
      </c>
      <c r="AY589">
        <f>VLOOKUP($AR589,'Final Team Off-Def Stats'!$A$2:$AQ$31, COLUMN('Final Team Off-Def Stats'!H591), FALSE)</f>
        <v>26.2</v>
      </c>
      <c r="AZ589">
        <f>VLOOKUP($AR589,'Final Team Off-Def Stats'!$A$2:$AQ$31, COLUMN('Final Team Off-Def Stats'!I591), FALSE)</f>
        <v>51.6</v>
      </c>
      <c r="BA589">
        <f>VLOOKUP($AR589,'Final Team Off-Def Stats'!$A$2:$AQ$31, COLUMN('Final Team Off-Def Stats'!J591), FALSE)</f>
        <v>0.50700000000000001</v>
      </c>
      <c r="BB589">
        <f>VLOOKUP($AR589,'Final Team Off-Def Stats'!$A$2:$AQ$31, COLUMN('Final Team Off-Def Stats'!K591), FALSE)</f>
        <v>15.5</v>
      </c>
      <c r="BC589">
        <f>VLOOKUP($AR589,'Final Team Off-Def Stats'!$A$2:$AQ$31, COLUMN('Final Team Off-Def Stats'!L591), FALSE)</f>
        <v>19.7</v>
      </c>
      <c r="BD589">
        <f>VLOOKUP($AR589,'Final Team Off-Def Stats'!$A$2:$AQ$31, COLUMN('Final Team Off-Def Stats'!M591), FALSE)</f>
        <v>0.78700000000000003</v>
      </c>
      <c r="BE589">
        <f>VLOOKUP($AR589,'Final Team Off-Def Stats'!$A$2:$AQ$31, COLUMN('Final Team Off-Def Stats'!N591), FALSE)</f>
        <v>9.1</v>
      </c>
      <c r="BF589">
        <f>VLOOKUP($AR589,'Final Team Off-Def Stats'!$A$2:$AQ$31, COLUMN('Final Team Off-Def Stats'!O591), FALSE)</f>
        <v>35.299999999999997</v>
      </c>
      <c r="BG589">
        <f>VLOOKUP($AR589,'Final Team Off-Def Stats'!$A$2:$AQ$31, COLUMN('Final Team Off-Def Stats'!P591), FALSE)</f>
        <v>44.4</v>
      </c>
      <c r="BH589">
        <f>VLOOKUP($AR589,'Final Team Off-Def Stats'!$A$2:$AQ$31, COLUMN('Final Team Off-Def Stats'!Q591), FALSE)</f>
        <v>23.8</v>
      </c>
      <c r="BI589">
        <f>VLOOKUP($AR589,'Final Team Off-Def Stats'!$A$2:$AQ$31, COLUMN('Final Team Off-Def Stats'!R591), FALSE)</f>
        <v>6.8</v>
      </c>
      <c r="BJ589">
        <f>VLOOKUP($AR589,'Final Team Off-Def Stats'!$A$2:$AQ$31, COLUMN('Final Team Off-Def Stats'!S591), FALSE)</f>
        <v>4.5</v>
      </c>
      <c r="BK589">
        <f>VLOOKUP($AR589,'Final Team Off-Def Stats'!$A$2:$AQ$31, COLUMN('Final Team Off-Def Stats'!T591), FALSE)</f>
        <v>14.5</v>
      </c>
      <c r="BL589">
        <f>VLOOKUP($AR589,'Final Team Off-Def Stats'!$A$2:$AQ$31, COLUMN('Final Team Off-Def Stats'!U591), FALSE)</f>
        <v>19.7</v>
      </c>
      <c r="BM589">
        <f>VLOOKUP($AR589,'Final Team Off-Def Stats'!$A$2:$AQ$31, COLUMN('Final Team Off-Def Stats'!V591), FALSE)</f>
        <v>104.5</v>
      </c>
      <c r="BN589">
        <f>VLOOKUP($AR589,'Final Team Off-Def Stats'!$A$2:$AQ$31, COLUMN('Final Team Off-Def Stats'!W591), FALSE)</f>
        <v>40.9</v>
      </c>
      <c r="BO589">
        <f>VLOOKUP($AR589,'Final Team Off-Def Stats'!$A$2:$AQ$31, COLUMN('Final Team Off-Def Stats'!X591), FALSE)</f>
        <v>89.3</v>
      </c>
      <c r="BP589">
        <f>VLOOKUP($AR589,'Final Team Off-Def Stats'!$A$2:$AQ$31, COLUMN('Final Team Off-Def Stats'!Y591), FALSE)</f>
        <v>0.45800000000000002</v>
      </c>
      <c r="BQ589">
        <f>VLOOKUP($AR589,'Final Team Off-Def Stats'!$A$2:$AQ$31, COLUMN('Final Team Off-Def Stats'!Z591), FALSE)</f>
        <v>13.2</v>
      </c>
      <c r="BR589">
        <f>VLOOKUP($AR589,'Final Team Off-Def Stats'!$A$2:$AQ$31, COLUMN('Final Team Off-Def Stats'!AA591), FALSE)</f>
        <v>36.4</v>
      </c>
      <c r="BS589">
        <f>VLOOKUP($AR589,'Final Team Off-Def Stats'!$A$2:$AQ$31, COLUMN('Final Team Off-Def Stats'!AB591), FALSE)</f>
        <v>0.36299999999999999</v>
      </c>
      <c r="BT589">
        <f>VLOOKUP($AR589,'Final Team Off-Def Stats'!$A$2:$AQ$31, COLUMN('Final Team Off-Def Stats'!AC591), FALSE)</f>
        <v>27.7</v>
      </c>
      <c r="BU589">
        <f>VLOOKUP($AR589,'Final Team Off-Def Stats'!$A$2:$AQ$31, COLUMN('Final Team Off-Def Stats'!AD591), FALSE)</f>
        <v>52.8</v>
      </c>
      <c r="BV589">
        <f>VLOOKUP($AR589,'Final Team Off-Def Stats'!$A$2:$AQ$31, COLUMN('Final Team Off-Def Stats'!AE591), FALSE)</f>
        <v>0.52400000000000002</v>
      </c>
      <c r="BW589">
        <f>VLOOKUP($AR589,'Final Team Off-Def Stats'!$A$2:$AQ$31, COLUMN('Final Team Off-Def Stats'!AF591), FALSE)</f>
        <v>17.5</v>
      </c>
      <c r="BX589">
        <f>VLOOKUP($AR589,'Final Team Off-Def Stats'!$A$2:$AQ$31, COLUMN('Final Team Off-Def Stats'!AG591), FALSE)</f>
        <v>22.6</v>
      </c>
      <c r="BY589">
        <f>VLOOKUP($AR589,'Final Team Off-Def Stats'!$A$2:$AQ$31, COLUMN('Final Team Off-Def Stats'!AH591), FALSE)</f>
        <v>0.77200000000000002</v>
      </c>
      <c r="BZ589">
        <f>VLOOKUP($AR589,'Final Team Off-Def Stats'!$A$2:$AQ$31, COLUMN('Final Team Off-Def Stats'!AI591), FALSE)</f>
        <v>10.4</v>
      </c>
      <c r="CA589">
        <f>VLOOKUP($AR589,'Final Team Off-Def Stats'!$A$2:$AQ$31, COLUMN('Final Team Off-Def Stats'!AJ591), FALSE)</f>
        <v>36.9</v>
      </c>
      <c r="CB589">
        <f>VLOOKUP($AR589,'Final Team Off-Def Stats'!$A$2:$AQ$31, COLUMN('Final Team Off-Def Stats'!AK591), FALSE)</f>
        <v>47.3</v>
      </c>
      <c r="CC589">
        <f>VLOOKUP($AR589,'Final Team Off-Def Stats'!$A$2:$AQ$31, COLUMN('Final Team Off-Def Stats'!AL591), FALSE)</f>
        <v>24.9</v>
      </c>
      <c r="CD589">
        <f>VLOOKUP($AR589,'Final Team Off-Def Stats'!$A$2:$AQ$31, COLUMN('Final Team Off-Def Stats'!AM591), FALSE)</f>
        <v>8</v>
      </c>
      <c r="CE589">
        <f>VLOOKUP($AR589,'Final Team Off-Def Stats'!$A$2:$AQ$31, COLUMN('Final Team Off-Def Stats'!AN591), FALSE)</f>
        <v>5.2</v>
      </c>
      <c r="CF589">
        <f>VLOOKUP($AR589,'Final Team Off-Def Stats'!$A$2:$AQ$31, COLUMN('Final Team Off-Def Stats'!AO591), FALSE)</f>
        <v>13.2</v>
      </c>
      <c r="CG589">
        <f>VLOOKUP($AR589,'Final Team Off-Def Stats'!$A$2:$AQ$31, COLUMN('Final Team Off-Def Stats'!AP591), FALSE)</f>
        <v>18.399999999999999</v>
      </c>
      <c r="CH589">
        <f>VLOOKUP($AR589,'Final Team Off-Def Stats'!$A$2:$AQ$31, COLUMN('Final Team Off-Def Stats'!AQ591), FALSE)</f>
        <v>112.5</v>
      </c>
      <c r="CI589" t="s">
        <v>543</v>
      </c>
    </row>
    <row r="590" spans="1:87" x14ac:dyDescent="0.35">
      <c r="A590" t="s">
        <v>503</v>
      </c>
      <c r="B590">
        <f>VLOOKUP($A590,'Final Team Off-Def Stats'!$A$2:$AQ$31, COLUMN('Final Team Off-Def Stats'!B590), FALSE)</f>
        <v>41.2</v>
      </c>
      <c r="C590">
        <f>VLOOKUP($A590,'Final Team Off-Def Stats'!$A$2:$AQ$31, COLUMN('Final Team Off-Def Stats'!C590), FALSE)</f>
        <v>90.1</v>
      </c>
      <c r="D590">
        <f>VLOOKUP($A590,'Final Team Off-Def Stats'!$A$2:$AQ$31, COLUMN('Final Team Off-Def Stats'!D590), FALSE)</f>
        <v>0.45700000000000002</v>
      </c>
      <c r="E590">
        <f>VLOOKUP($A590,'Final Team Off-Def Stats'!$A$2:$AQ$31, COLUMN('Final Team Off-Def Stats'!E590), FALSE)</f>
        <v>10.9</v>
      </c>
      <c r="F590">
        <f>VLOOKUP($A590,'Final Team Off-Def Stats'!$A$2:$AQ$31, COLUMN('Final Team Off-Def Stats'!F590), FALSE)</f>
        <v>32.799999999999997</v>
      </c>
      <c r="G590">
        <f>VLOOKUP($A590,'Final Team Off-Def Stats'!$A$2:$AQ$31, COLUMN('Final Team Off-Def Stats'!G590), FALSE)</f>
        <v>0.33200000000000002</v>
      </c>
      <c r="H590">
        <f>VLOOKUP($A590,'Final Team Off-Def Stats'!$A$2:$AQ$31, COLUMN('Final Team Off-Def Stats'!H590), FALSE)</f>
        <v>30.2</v>
      </c>
      <c r="I590">
        <f>VLOOKUP($A590,'Final Team Off-Def Stats'!$A$2:$AQ$31, COLUMN('Final Team Off-Def Stats'!I590), FALSE)</f>
        <v>57.3</v>
      </c>
      <c r="J590">
        <f>VLOOKUP($A590,'Final Team Off-Def Stats'!$A$2:$AQ$31, COLUMN('Final Team Off-Def Stats'!J590), FALSE)</f>
        <v>0.52800000000000002</v>
      </c>
      <c r="K590">
        <f>VLOOKUP($A590,'Final Team Off-Def Stats'!$A$2:$AQ$31, COLUMN('Final Team Off-Def Stats'!K590), FALSE)</f>
        <v>18.8</v>
      </c>
      <c r="L590">
        <f>VLOOKUP($A590,'Final Team Off-Def Stats'!$A$2:$AQ$31, COLUMN('Final Team Off-Def Stats'!L590), FALSE)</f>
        <v>23.8</v>
      </c>
      <c r="M590">
        <f>VLOOKUP($A590,'Final Team Off-Def Stats'!$A$2:$AQ$31, COLUMN('Final Team Off-Def Stats'!M590), FALSE)</f>
        <v>0.78900000000000003</v>
      </c>
      <c r="N590">
        <f>VLOOKUP($A590,'Final Team Off-Def Stats'!$A$2:$AQ$31, COLUMN('Final Team Off-Def Stats'!N590), FALSE)</f>
        <v>12.3</v>
      </c>
      <c r="O590">
        <f>VLOOKUP($A590,'Final Team Off-Def Stats'!$A$2:$AQ$31, COLUMN('Final Team Off-Def Stats'!O590), FALSE)</f>
        <v>34.1</v>
      </c>
      <c r="P590">
        <f>VLOOKUP($A590,'Final Team Off-Def Stats'!$A$2:$AQ$31, COLUMN('Final Team Off-Def Stats'!P590), FALSE)</f>
        <v>46.3</v>
      </c>
      <c r="Q590">
        <f>VLOOKUP($A590,'Final Team Off-Def Stats'!$A$2:$AQ$31, COLUMN('Final Team Off-Def Stats'!Q590), FALSE)</f>
        <v>25.6</v>
      </c>
      <c r="R590">
        <f>VLOOKUP($A590,'Final Team Off-Def Stats'!$A$2:$AQ$31, COLUMN('Final Team Off-Def Stats'!R590), FALSE)</f>
        <v>8.5</v>
      </c>
      <c r="S590">
        <f>VLOOKUP($A590,'Final Team Off-Def Stats'!$A$2:$AQ$31, COLUMN('Final Team Off-Def Stats'!S590), FALSE)</f>
        <v>4.0999999999999996</v>
      </c>
      <c r="T590">
        <f>VLOOKUP($A590,'Final Team Off-Def Stats'!$A$2:$AQ$31, COLUMN('Final Team Off-Def Stats'!T590), FALSE)</f>
        <v>14.4</v>
      </c>
      <c r="U590">
        <f>VLOOKUP($A590,'Final Team Off-Def Stats'!$A$2:$AQ$31, COLUMN('Final Team Off-Def Stats'!U590), FALSE)</f>
        <v>20.100000000000001</v>
      </c>
      <c r="V590">
        <f>VLOOKUP($A590,'Final Team Off-Def Stats'!$A$2:$AQ$31, COLUMN('Final Team Off-Def Stats'!V590), FALSE)</f>
        <v>112</v>
      </c>
      <c r="W590">
        <f>VLOOKUP($A590,'Final Team Off-Def Stats'!$A$2:$AQ$31, COLUMN('Final Team Off-Def Stats'!W590), FALSE)</f>
        <v>41.2</v>
      </c>
      <c r="X590">
        <f>VLOOKUP($A590,'Final Team Off-Def Stats'!$A$2:$AQ$31, COLUMN('Final Team Off-Def Stats'!X590), FALSE)</f>
        <v>87.6</v>
      </c>
      <c r="Y590">
        <f>VLOOKUP($A590,'Final Team Off-Def Stats'!$A$2:$AQ$31, COLUMN('Final Team Off-Def Stats'!Y590), FALSE)</f>
        <v>0.47099999999999997</v>
      </c>
      <c r="Z590">
        <f>VLOOKUP($A590,'Final Team Off-Def Stats'!$A$2:$AQ$31, COLUMN('Final Team Off-Def Stats'!Z590), FALSE)</f>
        <v>13.3</v>
      </c>
      <c r="AA590">
        <f>VLOOKUP($A590,'Final Team Off-Def Stats'!$A$2:$AQ$31, COLUMN('Final Team Off-Def Stats'!AA590), FALSE)</f>
        <v>36.4</v>
      </c>
      <c r="AB590">
        <f>VLOOKUP($A590,'Final Team Off-Def Stats'!$A$2:$AQ$31, COLUMN('Final Team Off-Def Stats'!AB590), FALSE)</f>
        <v>0.36499999999999999</v>
      </c>
      <c r="AC590">
        <f>VLOOKUP($A590,'Final Team Off-Def Stats'!$A$2:$AQ$31, COLUMN('Final Team Off-Def Stats'!AC590), FALSE)</f>
        <v>27.9</v>
      </c>
      <c r="AD590">
        <f>VLOOKUP($A590,'Final Team Off-Def Stats'!$A$2:$AQ$31, COLUMN('Final Team Off-Def Stats'!AD590), FALSE)</f>
        <v>51.2</v>
      </c>
      <c r="AE590">
        <f>VLOOKUP($A590,'Final Team Off-Def Stats'!$A$2:$AQ$31, COLUMN('Final Team Off-Def Stats'!AE590), FALSE)</f>
        <v>0.54600000000000004</v>
      </c>
      <c r="AF590">
        <f>VLOOKUP($A590,'Final Team Off-Def Stats'!$A$2:$AQ$31, COLUMN('Final Team Off-Def Stats'!AF590), FALSE)</f>
        <v>17.2</v>
      </c>
      <c r="AG590">
        <f>VLOOKUP($A590,'Final Team Off-Def Stats'!$A$2:$AQ$31, COLUMN('Final Team Off-Def Stats'!AG590), FALSE)</f>
        <v>21.9</v>
      </c>
      <c r="AH590">
        <f>VLOOKUP($A590,'Final Team Off-Def Stats'!$A$2:$AQ$31, COLUMN('Final Team Off-Def Stats'!AH590), FALSE)</f>
        <v>0.78600000000000003</v>
      </c>
      <c r="AI590">
        <f>VLOOKUP($A590,'Final Team Off-Def Stats'!$A$2:$AQ$31, COLUMN('Final Team Off-Def Stats'!AI590), FALSE)</f>
        <v>9.5</v>
      </c>
      <c r="AJ590">
        <f>VLOOKUP($A590,'Final Team Off-Def Stats'!$A$2:$AQ$31, COLUMN('Final Team Off-Def Stats'!AJ590), FALSE)</f>
        <v>33.299999999999997</v>
      </c>
      <c r="AK590">
        <f>VLOOKUP($A590,'Final Team Off-Def Stats'!$A$2:$AQ$31, COLUMN('Final Team Off-Def Stats'!AK590), FALSE)</f>
        <v>42.8</v>
      </c>
      <c r="AL590">
        <f>VLOOKUP($A590,'Final Team Off-Def Stats'!$A$2:$AQ$31, COLUMN('Final Team Off-Def Stats'!AL590), FALSE)</f>
        <v>25.5</v>
      </c>
      <c r="AM590">
        <f>VLOOKUP($A590,'Final Team Off-Def Stats'!$A$2:$AQ$31, COLUMN('Final Team Off-Def Stats'!AM590), FALSE)</f>
        <v>7.6</v>
      </c>
      <c r="AN590">
        <f>VLOOKUP($A590,'Final Team Off-Def Stats'!$A$2:$AQ$31, COLUMN('Final Team Off-Def Stats'!AN590), FALSE)</f>
        <v>4.9000000000000004</v>
      </c>
      <c r="AO590">
        <f>VLOOKUP($A590,'Final Team Off-Def Stats'!$A$2:$AQ$31, COLUMN('Final Team Off-Def Stats'!AO590), FALSE)</f>
        <v>14.5</v>
      </c>
      <c r="AP590">
        <f>VLOOKUP($A590,'Final Team Off-Def Stats'!$A$2:$AQ$31, COLUMN('Final Team Off-Def Stats'!AP590), FALSE)</f>
        <v>21</v>
      </c>
      <c r="AQ590">
        <f>VLOOKUP($A590,'Final Team Off-Def Stats'!$A$2:$AQ$31, COLUMN('Final Team Off-Def Stats'!AQ590), FALSE)</f>
        <v>113</v>
      </c>
      <c r="AR590" t="s">
        <v>500</v>
      </c>
      <c r="AS590">
        <f>VLOOKUP($AR590,'Final Team Off-Def Stats'!$A$2:$AQ$31, COLUMN('Final Team Off-Def Stats'!B592), FALSE)</f>
        <v>41.9</v>
      </c>
      <c r="AT590">
        <f>VLOOKUP($AR590,'Final Team Off-Def Stats'!$A$2:$AQ$31, COLUMN('Final Team Off-Def Stats'!C592), FALSE)</f>
        <v>94.3</v>
      </c>
      <c r="AU590">
        <f>VLOOKUP($AR590,'Final Team Off-Def Stats'!$A$2:$AQ$31, COLUMN('Final Team Off-Def Stats'!D592), FALSE)</f>
        <v>0.44500000000000001</v>
      </c>
      <c r="AV590">
        <f>VLOOKUP($AR590,'Final Team Off-Def Stats'!$A$2:$AQ$31, COLUMN('Final Team Off-Def Stats'!E592), FALSE)</f>
        <v>12.3</v>
      </c>
      <c r="AW590">
        <f>VLOOKUP($AR590,'Final Team Off-Def Stats'!$A$2:$AQ$31, COLUMN('Final Team Off-Def Stats'!F592), FALSE)</f>
        <v>35.299999999999997</v>
      </c>
      <c r="AX590">
        <f>VLOOKUP($AR590,'Final Team Off-Def Stats'!$A$2:$AQ$31, COLUMN('Final Team Off-Def Stats'!G592), FALSE)</f>
        <v>0.34899999999999998</v>
      </c>
      <c r="AY590">
        <f>VLOOKUP($AR590,'Final Team Off-Def Stats'!$A$2:$AQ$31, COLUMN('Final Team Off-Def Stats'!H592), FALSE)</f>
        <v>29.6</v>
      </c>
      <c r="AZ590">
        <f>VLOOKUP($AR590,'Final Team Off-Def Stats'!$A$2:$AQ$31, COLUMN('Final Team Off-Def Stats'!I592), FALSE)</f>
        <v>58.9</v>
      </c>
      <c r="BA590">
        <f>VLOOKUP($AR590,'Final Team Off-Def Stats'!$A$2:$AQ$31, COLUMN('Final Team Off-Def Stats'!J592), FALSE)</f>
        <v>0.503</v>
      </c>
      <c r="BB590">
        <f>VLOOKUP($AR590,'Final Team Off-Def Stats'!$A$2:$AQ$31, COLUMN('Final Team Off-Def Stats'!K592), FALSE)</f>
        <v>16.7</v>
      </c>
      <c r="BC590">
        <f>VLOOKUP($AR590,'Final Team Off-Def Stats'!$A$2:$AQ$31, COLUMN('Final Team Off-Def Stats'!L592), FALSE)</f>
        <v>22</v>
      </c>
      <c r="BD590">
        <f>VLOOKUP($AR590,'Final Team Off-Def Stats'!$A$2:$AQ$31, COLUMN('Final Team Off-Def Stats'!M592), FALSE)</f>
        <v>0.75900000000000001</v>
      </c>
      <c r="BE590">
        <f>VLOOKUP($AR590,'Final Team Off-Def Stats'!$A$2:$AQ$31, COLUMN('Final Team Off-Def Stats'!N592), FALSE)</f>
        <v>13.8</v>
      </c>
      <c r="BF590">
        <f>VLOOKUP($AR590,'Final Team Off-Def Stats'!$A$2:$AQ$31, COLUMN('Final Team Off-Def Stats'!O592), FALSE)</f>
        <v>33</v>
      </c>
      <c r="BG590">
        <f>VLOOKUP($AR590,'Final Team Off-Def Stats'!$A$2:$AQ$31, COLUMN('Final Team Off-Def Stats'!P592), FALSE)</f>
        <v>46.8</v>
      </c>
      <c r="BH590">
        <f>VLOOKUP($AR590,'Final Team Off-Def Stats'!$A$2:$AQ$31, COLUMN('Final Team Off-Def Stats'!Q592), FALSE)</f>
        <v>22.8</v>
      </c>
      <c r="BI590">
        <f>VLOOKUP($AR590,'Final Team Off-Def Stats'!$A$2:$AQ$31, COLUMN('Final Team Off-Def Stats'!R592), FALSE)</f>
        <v>9.3000000000000007</v>
      </c>
      <c r="BJ590">
        <f>VLOOKUP($AR590,'Final Team Off-Def Stats'!$A$2:$AQ$31, COLUMN('Final Team Off-Def Stats'!S592), FALSE)</f>
        <v>4.7</v>
      </c>
      <c r="BK590">
        <f>VLOOKUP($AR590,'Final Team Off-Def Stats'!$A$2:$AQ$31, COLUMN('Final Team Off-Def Stats'!T592), FALSE)</f>
        <v>12.9</v>
      </c>
      <c r="BL590">
        <f>VLOOKUP($AR590,'Final Team Off-Def Stats'!$A$2:$AQ$31, COLUMN('Final Team Off-Def Stats'!U592), FALSE)</f>
        <v>20.2</v>
      </c>
      <c r="BM590">
        <f>VLOOKUP($AR590,'Final Team Off-Def Stats'!$A$2:$AQ$31, COLUMN('Final Team Off-Def Stats'!V592), FALSE)</f>
        <v>112.9</v>
      </c>
      <c r="BN590">
        <f>VLOOKUP($AR590,'Final Team Off-Def Stats'!$A$2:$AQ$31, COLUMN('Final Team Off-Def Stats'!W592), FALSE)</f>
        <v>40.200000000000003</v>
      </c>
      <c r="BO590">
        <f>VLOOKUP($AR590,'Final Team Off-Def Stats'!$A$2:$AQ$31, COLUMN('Final Team Off-Def Stats'!X592), FALSE)</f>
        <v>87.1</v>
      </c>
      <c r="BP590">
        <f>VLOOKUP($AR590,'Final Team Off-Def Stats'!$A$2:$AQ$31, COLUMN('Final Team Off-Def Stats'!Y592), FALSE)</f>
        <v>0.46200000000000002</v>
      </c>
      <c r="BQ590">
        <f>VLOOKUP($AR590,'Final Team Off-Def Stats'!$A$2:$AQ$31, COLUMN('Final Team Off-Def Stats'!Z592), FALSE)</f>
        <v>12.8</v>
      </c>
      <c r="BR590">
        <f>VLOOKUP($AR590,'Final Team Off-Def Stats'!$A$2:$AQ$31, COLUMN('Final Team Off-Def Stats'!AA592), FALSE)</f>
        <v>36</v>
      </c>
      <c r="BS590">
        <f>VLOOKUP($AR590,'Final Team Off-Def Stats'!$A$2:$AQ$31, COLUMN('Final Team Off-Def Stats'!AB592), FALSE)</f>
        <v>0.35399999999999998</v>
      </c>
      <c r="BT590">
        <f>VLOOKUP($AR590,'Final Team Off-Def Stats'!$A$2:$AQ$31, COLUMN('Final Team Off-Def Stats'!AC592), FALSE)</f>
        <v>27.5</v>
      </c>
      <c r="BU590">
        <f>VLOOKUP($AR590,'Final Team Off-Def Stats'!$A$2:$AQ$31, COLUMN('Final Team Off-Def Stats'!AD592), FALSE)</f>
        <v>51.1</v>
      </c>
      <c r="BV590">
        <f>VLOOKUP($AR590,'Final Team Off-Def Stats'!$A$2:$AQ$31, COLUMN('Final Team Off-Def Stats'!AE592), FALSE)</f>
        <v>0.53800000000000003</v>
      </c>
      <c r="BW590">
        <f>VLOOKUP($AR590,'Final Team Off-Def Stats'!$A$2:$AQ$31, COLUMN('Final Team Off-Def Stats'!AF592), FALSE)</f>
        <v>17.3</v>
      </c>
      <c r="BX590">
        <f>VLOOKUP($AR590,'Final Team Off-Def Stats'!$A$2:$AQ$31, COLUMN('Final Team Off-Def Stats'!AG592), FALSE)</f>
        <v>21.9</v>
      </c>
      <c r="BY590">
        <f>VLOOKUP($AR590,'Final Team Off-Def Stats'!$A$2:$AQ$31, COLUMN('Final Team Off-Def Stats'!AH592), FALSE)</f>
        <v>0.78900000000000003</v>
      </c>
      <c r="BZ590">
        <f>VLOOKUP($AR590,'Final Team Off-Def Stats'!$A$2:$AQ$31, COLUMN('Final Team Off-Def Stats'!AI592), FALSE)</f>
        <v>10.7</v>
      </c>
      <c r="CA590">
        <f>VLOOKUP($AR590,'Final Team Off-Def Stats'!$A$2:$AQ$31, COLUMN('Final Team Off-Def Stats'!AJ592), FALSE)</f>
        <v>34.799999999999997</v>
      </c>
      <c r="CB590">
        <f>VLOOKUP($AR590,'Final Team Off-Def Stats'!$A$2:$AQ$31, COLUMN('Final Team Off-Def Stats'!AK592), FALSE)</f>
        <v>45.5</v>
      </c>
      <c r="CC590">
        <f>VLOOKUP($AR590,'Final Team Off-Def Stats'!$A$2:$AQ$31, COLUMN('Final Team Off-Def Stats'!AL592), FALSE)</f>
        <v>26.1</v>
      </c>
      <c r="CD590">
        <f>VLOOKUP($AR590,'Final Team Off-Def Stats'!$A$2:$AQ$31, COLUMN('Final Team Off-Def Stats'!AM592), FALSE)</f>
        <v>6.9</v>
      </c>
      <c r="CE590">
        <f>VLOOKUP($AR590,'Final Team Off-Def Stats'!$A$2:$AQ$31, COLUMN('Final Team Off-Def Stats'!AN592), FALSE)</f>
        <v>5.2</v>
      </c>
      <c r="CF590">
        <f>VLOOKUP($AR590,'Final Team Off-Def Stats'!$A$2:$AQ$31, COLUMN('Final Team Off-Def Stats'!AO592), FALSE)</f>
        <v>16.3</v>
      </c>
      <c r="CG590">
        <f>VLOOKUP($AR590,'Final Team Off-Def Stats'!$A$2:$AQ$31, COLUMN('Final Team Off-Def Stats'!AP592), FALSE)</f>
        <v>19.7</v>
      </c>
      <c r="CH590">
        <f>VLOOKUP($AR590,'Final Team Off-Def Stats'!$A$2:$AQ$31, COLUMN('Final Team Off-Def Stats'!AQ592), FALSE)</f>
        <v>110.5</v>
      </c>
      <c r="CI590" t="s">
        <v>542</v>
      </c>
    </row>
    <row r="591" spans="1:87" x14ac:dyDescent="0.35">
      <c r="A591" t="s">
        <v>504</v>
      </c>
      <c r="B591">
        <f>VLOOKUP($A591,'Final Team Off-Def Stats'!$A$2:$AQ$31, COLUMN('Final Team Off-Def Stats'!B591), FALSE)</f>
        <v>41</v>
      </c>
      <c r="C591">
        <f>VLOOKUP($A591,'Final Team Off-Def Stats'!$A$2:$AQ$31, COLUMN('Final Team Off-Def Stats'!C591), FALSE)</f>
        <v>89.7</v>
      </c>
      <c r="D591">
        <f>VLOOKUP($A591,'Final Team Off-Def Stats'!$A$2:$AQ$31, COLUMN('Final Team Off-Def Stats'!D591), FALSE)</f>
        <v>0.45700000000000002</v>
      </c>
      <c r="E591">
        <f>VLOOKUP($A591,'Final Team Off-Def Stats'!$A$2:$AQ$31, COLUMN('Final Team Off-Def Stats'!E591), FALSE)</f>
        <v>14.6</v>
      </c>
      <c r="F591">
        <f>VLOOKUP($A591,'Final Team Off-Def Stats'!$A$2:$AQ$31, COLUMN('Final Team Off-Def Stats'!F591), FALSE)</f>
        <v>40.700000000000003</v>
      </c>
      <c r="G591">
        <f>VLOOKUP($A591,'Final Team Off-Def Stats'!$A$2:$AQ$31, COLUMN('Final Team Off-Def Stats'!G591), FALSE)</f>
        <v>0.35799999999999998</v>
      </c>
      <c r="H591">
        <f>VLOOKUP($A591,'Final Team Off-Def Stats'!$A$2:$AQ$31, COLUMN('Final Team Off-Def Stats'!H591), FALSE)</f>
        <v>26.5</v>
      </c>
      <c r="I591">
        <f>VLOOKUP($A591,'Final Team Off-Def Stats'!$A$2:$AQ$31, COLUMN('Final Team Off-Def Stats'!I591), FALSE)</f>
        <v>49</v>
      </c>
      <c r="J591">
        <f>VLOOKUP($A591,'Final Team Off-Def Stats'!$A$2:$AQ$31, COLUMN('Final Team Off-Def Stats'!J591), FALSE)</f>
        <v>0.54</v>
      </c>
      <c r="K591">
        <f>VLOOKUP($A591,'Final Team Off-Def Stats'!$A$2:$AQ$31, COLUMN('Final Team Off-Def Stats'!K591), FALSE)</f>
        <v>17.7</v>
      </c>
      <c r="L591">
        <f>VLOOKUP($A591,'Final Team Off-Def Stats'!$A$2:$AQ$31, COLUMN('Final Team Off-Def Stats'!L591), FALSE)</f>
        <v>22.8</v>
      </c>
      <c r="M591">
        <f>VLOOKUP($A591,'Final Team Off-Def Stats'!$A$2:$AQ$31, COLUMN('Final Team Off-Def Stats'!M591), FALSE)</f>
        <v>0.77800000000000002</v>
      </c>
      <c r="N591">
        <f>VLOOKUP($A591,'Final Team Off-Def Stats'!$A$2:$AQ$31, COLUMN('Final Team Off-Def Stats'!N591), FALSE)</f>
        <v>11.1</v>
      </c>
      <c r="O591">
        <f>VLOOKUP($A591,'Final Team Off-Def Stats'!$A$2:$AQ$31, COLUMN('Final Team Off-Def Stats'!O591), FALSE)</f>
        <v>32.5</v>
      </c>
      <c r="P591">
        <f>VLOOKUP($A591,'Final Team Off-Def Stats'!$A$2:$AQ$31, COLUMN('Final Team Off-Def Stats'!P591), FALSE)</f>
        <v>43.5</v>
      </c>
      <c r="Q591">
        <f>VLOOKUP($A591,'Final Team Off-Def Stats'!$A$2:$AQ$31, COLUMN('Final Team Off-Def Stats'!Q591), FALSE)</f>
        <v>25.3</v>
      </c>
      <c r="R591">
        <f>VLOOKUP($A591,'Final Team Off-Def Stats'!$A$2:$AQ$31, COLUMN('Final Team Off-Def Stats'!R591), FALSE)</f>
        <v>8.6999999999999993</v>
      </c>
      <c r="S591">
        <f>VLOOKUP($A591,'Final Team Off-Def Stats'!$A$2:$AQ$31, COLUMN('Final Team Off-Def Stats'!S591), FALSE)</f>
        <v>5.5</v>
      </c>
      <c r="T591">
        <f>VLOOKUP($A591,'Final Team Off-Def Stats'!$A$2:$AQ$31, COLUMN('Final Team Off-Def Stats'!T591), FALSE)</f>
        <v>14.1</v>
      </c>
      <c r="U591">
        <f>VLOOKUP($A591,'Final Team Off-Def Stats'!$A$2:$AQ$31, COLUMN('Final Team Off-Def Stats'!U591), FALSE)</f>
        <v>21.5</v>
      </c>
      <c r="V591">
        <f>VLOOKUP($A591,'Final Team Off-Def Stats'!$A$2:$AQ$31, COLUMN('Final Team Off-Def Stats'!V591), FALSE)</f>
        <v>114.3</v>
      </c>
      <c r="W591">
        <f>VLOOKUP($A591,'Final Team Off-Def Stats'!$A$2:$AQ$31, COLUMN('Final Team Off-Def Stats'!W591), FALSE)</f>
        <v>39.700000000000003</v>
      </c>
      <c r="X591">
        <f>VLOOKUP($A591,'Final Team Off-Def Stats'!$A$2:$AQ$31, COLUMN('Final Team Off-Def Stats'!X591), FALSE)</f>
        <v>86.1</v>
      </c>
      <c r="Y591">
        <f>VLOOKUP($A591,'Final Team Off-Def Stats'!$A$2:$AQ$31, COLUMN('Final Team Off-Def Stats'!Y591), FALSE)</f>
        <v>0.46</v>
      </c>
      <c r="Z591">
        <f>VLOOKUP($A591,'Final Team Off-Def Stats'!$A$2:$AQ$31, COLUMN('Final Team Off-Def Stats'!Z591), FALSE)</f>
        <v>12.9</v>
      </c>
      <c r="AA591">
        <f>VLOOKUP($A591,'Final Team Off-Def Stats'!$A$2:$AQ$31, COLUMN('Final Team Off-Def Stats'!AA591), FALSE)</f>
        <v>36.799999999999997</v>
      </c>
      <c r="AB591">
        <f>VLOOKUP($A591,'Final Team Off-Def Stats'!$A$2:$AQ$31, COLUMN('Final Team Off-Def Stats'!AB591), FALSE)</f>
        <v>0.35</v>
      </c>
      <c r="AC591">
        <f>VLOOKUP($A591,'Final Team Off-Def Stats'!$A$2:$AQ$31, COLUMN('Final Team Off-Def Stats'!AC591), FALSE)</f>
        <v>26.8</v>
      </c>
      <c r="AD591">
        <f>VLOOKUP($A591,'Final Team Off-Def Stats'!$A$2:$AQ$31, COLUMN('Final Team Off-Def Stats'!AD591), FALSE)</f>
        <v>49.3</v>
      </c>
      <c r="AE591">
        <f>VLOOKUP($A591,'Final Team Off-Def Stats'!$A$2:$AQ$31, COLUMN('Final Team Off-Def Stats'!AE591), FALSE)</f>
        <v>0.54300000000000004</v>
      </c>
      <c r="AF591">
        <f>VLOOKUP($A591,'Final Team Off-Def Stats'!$A$2:$AQ$31, COLUMN('Final Team Off-Def Stats'!AF591), FALSE)</f>
        <v>19.5</v>
      </c>
      <c r="AG591">
        <f>VLOOKUP($A591,'Final Team Off-Def Stats'!$A$2:$AQ$31, COLUMN('Final Team Off-Def Stats'!AG591), FALSE)</f>
        <v>25</v>
      </c>
      <c r="AH591">
        <f>VLOOKUP($A591,'Final Team Off-Def Stats'!$A$2:$AQ$31, COLUMN('Final Team Off-Def Stats'!AH591), FALSE)</f>
        <v>0.78</v>
      </c>
      <c r="AI591">
        <f>VLOOKUP($A591,'Final Team Off-Def Stats'!$A$2:$AQ$31, COLUMN('Final Team Off-Def Stats'!AI591), FALSE)</f>
        <v>10.9</v>
      </c>
      <c r="AJ591">
        <f>VLOOKUP($A591,'Final Team Off-Def Stats'!$A$2:$AQ$31, COLUMN('Final Team Off-Def Stats'!AJ591), FALSE)</f>
        <v>34.4</v>
      </c>
      <c r="AK591">
        <f>VLOOKUP($A591,'Final Team Off-Def Stats'!$A$2:$AQ$31, COLUMN('Final Team Off-Def Stats'!AK591), FALSE)</f>
        <v>45.2</v>
      </c>
      <c r="AL591">
        <f>VLOOKUP($A591,'Final Team Off-Def Stats'!$A$2:$AQ$31, COLUMN('Final Team Off-Def Stats'!AL591), FALSE)</f>
        <v>25.8</v>
      </c>
      <c r="AM591">
        <f>VLOOKUP($A591,'Final Team Off-Def Stats'!$A$2:$AQ$31, COLUMN('Final Team Off-Def Stats'!AM591), FALSE)</f>
        <v>7.1</v>
      </c>
      <c r="AN591">
        <f>VLOOKUP($A591,'Final Team Off-Def Stats'!$A$2:$AQ$31, COLUMN('Final Team Off-Def Stats'!AN591), FALSE)</f>
        <v>4.8</v>
      </c>
      <c r="AO591">
        <f>VLOOKUP($A591,'Final Team Off-Def Stats'!$A$2:$AQ$31, COLUMN('Final Team Off-Def Stats'!AO591), FALSE)</f>
        <v>16.100000000000001</v>
      </c>
      <c r="AP591">
        <f>VLOOKUP($A591,'Final Team Off-Def Stats'!$A$2:$AQ$31, COLUMN('Final Team Off-Def Stats'!AP591), FALSE)</f>
        <v>20.6</v>
      </c>
      <c r="AQ591">
        <f>VLOOKUP($A591,'Final Team Off-Def Stats'!$A$2:$AQ$31, COLUMN('Final Team Off-Def Stats'!AQ591), FALSE)</f>
        <v>111.7</v>
      </c>
      <c r="AR591" t="s">
        <v>356</v>
      </c>
      <c r="AS591">
        <f>VLOOKUP($AR591,'Final Team Off-Def Stats'!$A$2:$AQ$31, COLUMN('Final Team Off-Def Stats'!B593), FALSE)</f>
        <v>38.9</v>
      </c>
      <c r="AT591">
        <f>VLOOKUP($AR591,'Final Team Off-Def Stats'!$A$2:$AQ$31, COLUMN('Final Team Off-Def Stats'!C593), FALSE)</f>
        <v>85.3</v>
      </c>
      <c r="AU591">
        <f>VLOOKUP($AR591,'Final Team Off-Def Stats'!$A$2:$AQ$31, COLUMN('Final Team Off-Def Stats'!D593), FALSE)</f>
        <v>0.45600000000000002</v>
      </c>
      <c r="AV591">
        <f>VLOOKUP($AR591,'Final Team Off-Def Stats'!$A$2:$AQ$31, COLUMN('Final Team Off-Def Stats'!E593), FALSE)</f>
        <v>13.3</v>
      </c>
      <c r="AW591">
        <f>VLOOKUP($AR591,'Final Team Off-Def Stats'!$A$2:$AQ$31, COLUMN('Final Team Off-Def Stats'!F593), FALSE)</f>
        <v>38.200000000000003</v>
      </c>
      <c r="AX591">
        <f>VLOOKUP($AR591,'Final Team Off-Def Stats'!$A$2:$AQ$31, COLUMN('Final Team Off-Def Stats'!G593), FALSE)</f>
        <v>0.34899999999999998</v>
      </c>
      <c r="AY591">
        <f>VLOOKUP($AR591,'Final Team Off-Def Stats'!$A$2:$AQ$31, COLUMN('Final Team Off-Def Stats'!H593), FALSE)</f>
        <v>25.6</v>
      </c>
      <c r="AZ591">
        <f>VLOOKUP($AR591,'Final Team Off-Def Stats'!$A$2:$AQ$31, COLUMN('Final Team Off-Def Stats'!I593), FALSE)</f>
        <v>47.1</v>
      </c>
      <c r="BA591">
        <f>VLOOKUP($AR591,'Final Team Off-Def Stats'!$A$2:$AQ$31, COLUMN('Final Team Off-Def Stats'!J593), FALSE)</f>
        <v>0.54300000000000004</v>
      </c>
      <c r="BB591">
        <f>VLOOKUP($AR591,'Final Team Off-Def Stats'!$A$2:$AQ$31, COLUMN('Final Team Off-Def Stats'!K593), FALSE)</f>
        <v>17.3</v>
      </c>
      <c r="BC591">
        <f>VLOOKUP($AR591,'Final Team Off-Def Stats'!$A$2:$AQ$31, COLUMN('Final Team Off-Def Stats'!L593), FALSE)</f>
        <v>24.2</v>
      </c>
      <c r="BD591">
        <f>VLOOKUP($AR591,'Final Team Off-Def Stats'!$A$2:$AQ$31, COLUMN('Final Team Off-Def Stats'!M593), FALSE)</f>
        <v>0.71299999999999997</v>
      </c>
      <c r="BE591">
        <f>VLOOKUP($AR591,'Final Team Off-Def Stats'!$A$2:$AQ$31, COLUMN('Final Team Off-Def Stats'!N593), FALSE)</f>
        <v>9.5</v>
      </c>
      <c r="BF591">
        <f>VLOOKUP($AR591,'Final Team Off-Def Stats'!$A$2:$AQ$31, COLUMN('Final Team Off-Def Stats'!O593), FALSE)</f>
        <v>32</v>
      </c>
      <c r="BG591">
        <f>VLOOKUP($AR591,'Final Team Off-Def Stats'!$A$2:$AQ$31, COLUMN('Final Team Off-Def Stats'!P593), FALSE)</f>
        <v>41.5</v>
      </c>
      <c r="BH591">
        <f>VLOOKUP($AR591,'Final Team Off-Def Stats'!$A$2:$AQ$31, COLUMN('Final Team Off-Def Stats'!Q593), FALSE)</f>
        <v>23.3</v>
      </c>
      <c r="BI591">
        <f>VLOOKUP($AR591,'Final Team Off-Def Stats'!$A$2:$AQ$31, COLUMN('Final Team Off-Def Stats'!R593), FALSE)</f>
        <v>7.2</v>
      </c>
      <c r="BJ591">
        <f>VLOOKUP($AR591,'Final Team Off-Def Stats'!$A$2:$AQ$31, COLUMN('Final Team Off-Def Stats'!S593), FALSE)</f>
        <v>4.5999999999999996</v>
      </c>
      <c r="BK591">
        <f>VLOOKUP($AR591,'Final Team Off-Def Stats'!$A$2:$AQ$31, COLUMN('Final Team Off-Def Stats'!T593), FALSE)</f>
        <v>16.3</v>
      </c>
      <c r="BL591">
        <f>VLOOKUP($AR591,'Final Team Off-Def Stats'!$A$2:$AQ$31, COLUMN('Final Team Off-Def Stats'!U593), FALSE)</f>
        <v>20.399999999999999</v>
      </c>
      <c r="BM591">
        <f>VLOOKUP($AR591,'Final Team Off-Def Stats'!$A$2:$AQ$31, COLUMN('Final Team Off-Def Stats'!V593), FALSE)</f>
        <v>108.4</v>
      </c>
      <c r="BN591">
        <f>VLOOKUP($AR591,'Final Team Off-Def Stats'!$A$2:$AQ$31, COLUMN('Final Team Off-Def Stats'!W593), FALSE)</f>
        <v>42.9</v>
      </c>
      <c r="BO591">
        <f>VLOOKUP($AR591,'Final Team Off-Def Stats'!$A$2:$AQ$31, COLUMN('Final Team Off-Def Stats'!X593), FALSE)</f>
        <v>88.8</v>
      </c>
      <c r="BP591">
        <f>VLOOKUP($AR591,'Final Team Off-Def Stats'!$A$2:$AQ$31, COLUMN('Final Team Off-Def Stats'!Y593), FALSE)</f>
        <v>0.48299999999999998</v>
      </c>
      <c r="BQ591">
        <f>VLOOKUP($AR591,'Final Team Off-Def Stats'!$A$2:$AQ$31, COLUMN('Final Team Off-Def Stats'!Z593), FALSE)</f>
        <v>12.6</v>
      </c>
      <c r="BR591">
        <f>VLOOKUP($AR591,'Final Team Off-Def Stats'!$A$2:$AQ$31, COLUMN('Final Team Off-Def Stats'!AA593), FALSE)</f>
        <v>35.700000000000003</v>
      </c>
      <c r="BS591">
        <f>VLOOKUP($AR591,'Final Team Off-Def Stats'!$A$2:$AQ$31, COLUMN('Final Team Off-Def Stats'!AB593), FALSE)</f>
        <v>0.35299999999999998</v>
      </c>
      <c r="BT591">
        <f>VLOOKUP($AR591,'Final Team Off-Def Stats'!$A$2:$AQ$31, COLUMN('Final Team Off-Def Stats'!AC593), FALSE)</f>
        <v>30.3</v>
      </c>
      <c r="BU591">
        <f>VLOOKUP($AR591,'Final Team Off-Def Stats'!$A$2:$AQ$31, COLUMN('Final Team Off-Def Stats'!AD593), FALSE)</f>
        <v>53.1</v>
      </c>
      <c r="BV591">
        <f>VLOOKUP($AR591,'Final Team Off-Def Stats'!$A$2:$AQ$31, COLUMN('Final Team Off-Def Stats'!AE593), FALSE)</f>
        <v>0.56999999999999995</v>
      </c>
      <c r="BW591">
        <f>VLOOKUP($AR591,'Final Team Off-Def Stats'!$A$2:$AQ$31, COLUMN('Final Team Off-Def Stats'!AF593), FALSE)</f>
        <v>18.3</v>
      </c>
      <c r="BX591">
        <f>VLOOKUP($AR591,'Final Team Off-Def Stats'!$A$2:$AQ$31, COLUMN('Final Team Off-Def Stats'!AG593), FALSE)</f>
        <v>23.4</v>
      </c>
      <c r="BY591">
        <f>VLOOKUP($AR591,'Final Team Off-Def Stats'!$A$2:$AQ$31, COLUMN('Final Team Off-Def Stats'!AH593), FALSE)</f>
        <v>0.78200000000000003</v>
      </c>
      <c r="BZ591">
        <f>VLOOKUP($AR591,'Final Team Off-Def Stats'!$A$2:$AQ$31, COLUMN('Final Team Off-Def Stats'!AI593), FALSE)</f>
        <v>11</v>
      </c>
      <c r="CA591">
        <f>VLOOKUP($AR591,'Final Team Off-Def Stats'!$A$2:$AQ$31, COLUMN('Final Team Off-Def Stats'!AJ593), FALSE)</f>
        <v>34.1</v>
      </c>
      <c r="CB591">
        <f>VLOOKUP($AR591,'Final Team Off-Def Stats'!$A$2:$AQ$31, COLUMN('Final Team Off-Def Stats'!AK593), FALSE)</f>
        <v>45.1</v>
      </c>
      <c r="CC591">
        <f>VLOOKUP($AR591,'Final Team Off-Def Stats'!$A$2:$AQ$31, COLUMN('Final Team Off-Def Stats'!AL593), FALSE)</f>
        <v>25.3</v>
      </c>
      <c r="CD591">
        <f>VLOOKUP($AR591,'Final Team Off-Def Stats'!$A$2:$AQ$31, COLUMN('Final Team Off-Def Stats'!AM593), FALSE)</f>
        <v>9.3000000000000007</v>
      </c>
      <c r="CE591">
        <f>VLOOKUP($AR591,'Final Team Off-Def Stats'!$A$2:$AQ$31, COLUMN('Final Team Off-Def Stats'!AN593), FALSE)</f>
        <v>5.7</v>
      </c>
      <c r="CF591">
        <f>VLOOKUP($AR591,'Final Team Off-Def Stats'!$A$2:$AQ$31, COLUMN('Final Team Off-Def Stats'!AO593), FALSE)</f>
        <v>13.9</v>
      </c>
      <c r="CG591">
        <f>VLOOKUP($AR591,'Final Team Off-Def Stats'!$A$2:$AQ$31, COLUMN('Final Team Off-Def Stats'!AP593), FALSE)</f>
        <v>21.8</v>
      </c>
      <c r="CH591">
        <f>VLOOKUP($AR591,'Final Team Off-Def Stats'!$A$2:$AQ$31, COLUMN('Final Team Off-Def Stats'!AQ593), FALSE)</f>
        <v>116.7</v>
      </c>
      <c r="CI591" t="s">
        <v>543</v>
      </c>
    </row>
    <row r="592" spans="1:87" x14ac:dyDescent="0.35">
      <c r="A592" t="s">
        <v>509</v>
      </c>
      <c r="B592">
        <f>VLOOKUP($A592,'Final Team Off-Def Stats'!$A$2:$AQ$31, COLUMN('Final Team Off-Def Stats'!B592), FALSE)</f>
        <v>42.3</v>
      </c>
      <c r="C592">
        <f>VLOOKUP($A592,'Final Team Off-Def Stats'!$A$2:$AQ$31, COLUMN('Final Team Off-Def Stats'!C592), FALSE)</f>
        <v>87.7</v>
      </c>
      <c r="D592">
        <f>VLOOKUP($A592,'Final Team Off-Def Stats'!$A$2:$AQ$31, COLUMN('Final Team Off-Def Stats'!D592), FALSE)</f>
        <v>0.48299999999999998</v>
      </c>
      <c r="E592">
        <f>VLOOKUP($A592,'Final Team Off-Def Stats'!$A$2:$AQ$31, COLUMN('Final Team Off-Def Stats'!E592), FALSE)</f>
        <v>12.9</v>
      </c>
      <c r="F592">
        <f>VLOOKUP($A592,'Final Team Off-Def Stats'!$A$2:$AQ$31, COLUMN('Final Team Off-Def Stats'!F592), FALSE)</f>
        <v>36.5</v>
      </c>
      <c r="G592">
        <f>VLOOKUP($A592,'Final Team Off-Def Stats'!$A$2:$AQ$31, COLUMN('Final Team Off-Def Stats'!G592), FALSE)</f>
        <v>0.35299999999999998</v>
      </c>
      <c r="H592">
        <f>VLOOKUP($A592,'Final Team Off-Def Stats'!$A$2:$AQ$31, COLUMN('Final Team Off-Def Stats'!H592), FALSE)</f>
        <v>29.4</v>
      </c>
      <c r="I592">
        <f>VLOOKUP($A592,'Final Team Off-Def Stats'!$A$2:$AQ$31, COLUMN('Final Team Off-Def Stats'!I592), FALSE)</f>
        <v>51.2</v>
      </c>
      <c r="J592">
        <f>VLOOKUP($A592,'Final Team Off-Def Stats'!$A$2:$AQ$31, COLUMN('Final Team Off-Def Stats'!J592), FALSE)</f>
        <v>0.57499999999999996</v>
      </c>
      <c r="K592">
        <f>VLOOKUP($A592,'Final Team Off-Def Stats'!$A$2:$AQ$31, COLUMN('Final Team Off-Def Stats'!K592), FALSE)</f>
        <v>17</v>
      </c>
      <c r="L592">
        <f>VLOOKUP($A592,'Final Team Off-Def Stats'!$A$2:$AQ$31, COLUMN('Final Team Off-Def Stats'!L592), FALSE)</f>
        <v>21.4</v>
      </c>
      <c r="M592">
        <f>VLOOKUP($A592,'Final Team Off-Def Stats'!$A$2:$AQ$31, COLUMN('Final Team Off-Def Stats'!M592), FALSE)</f>
        <v>0.79500000000000004</v>
      </c>
      <c r="N592">
        <f>VLOOKUP($A592,'Final Team Off-Def Stats'!$A$2:$AQ$31, COLUMN('Final Team Off-Def Stats'!N592), FALSE)</f>
        <v>9.3000000000000007</v>
      </c>
      <c r="O592">
        <f>VLOOKUP($A592,'Final Team Off-Def Stats'!$A$2:$AQ$31, COLUMN('Final Team Off-Def Stats'!O592), FALSE)</f>
        <v>35.5</v>
      </c>
      <c r="P592">
        <f>VLOOKUP($A592,'Final Team Off-Def Stats'!$A$2:$AQ$31, COLUMN('Final Team Off-Def Stats'!P592), FALSE)</f>
        <v>44.8</v>
      </c>
      <c r="Q592">
        <f>VLOOKUP($A592,'Final Team Off-Def Stats'!$A$2:$AQ$31, COLUMN('Final Team Off-Def Stats'!Q592), FALSE)</f>
        <v>28.2</v>
      </c>
      <c r="R592">
        <f>VLOOKUP($A592,'Final Team Off-Def Stats'!$A$2:$AQ$31, COLUMN('Final Team Off-Def Stats'!R592), FALSE)</f>
        <v>7.3</v>
      </c>
      <c r="S592">
        <f>VLOOKUP($A592,'Final Team Off-Def Stats'!$A$2:$AQ$31, COLUMN('Final Team Off-Def Stats'!S592), FALSE)</f>
        <v>3.8</v>
      </c>
      <c r="T592">
        <f>VLOOKUP($A592,'Final Team Off-Def Stats'!$A$2:$AQ$31, COLUMN('Final Team Off-Def Stats'!T592), FALSE)</f>
        <v>14.7</v>
      </c>
      <c r="U592">
        <f>VLOOKUP($A592,'Final Team Off-Def Stats'!$A$2:$AQ$31, COLUMN('Final Team Off-Def Stats'!U592), FALSE)</f>
        <v>20.3</v>
      </c>
      <c r="V592">
        <f>VLOOKUP($A592,'Final Team Off-Def Stats'!$A$2:$AQ$31, COLUMN('Final Team Off-Def Stats'!V592), FALSE)</f>
        <v>114.5</v>
      </c>
      <c r="W592">
        <f>VLOOKUP($A592,'Final Team Off-Def Stats'!$A$2:$AQ$31, COLUMN('Final Team Off-Def Stats'!W592), FALSE)</f>
        <v>41.7</v>
      </c>
      <c r="X592">
        <f>VLOOKUP($A592,'Final Team Off-Def Stats'!$A$2:$AQ$31, COLUMN('Final Team Off-Def Stats'!X592), FALSE)</f>
        <v>88.8</v>
      </c>
      <c r="Y592">
        <f>VLOOKUP($A592,'Final Team Off-Def Stats'!$A$2:$AQ$31, COLUMN('Final Team Off-Def Stats'!Y592), FALSE)</f>
        <v>0.47</v>
      </c>
      <c r="Z592">
        <f>VLOOKUP($A592,'Final Team Off-Def Stats'!$A$2:$AQ$31, COLUMN('Final Team Off-Def Stats'!Z592), FALSE)</f>
        <v>12</v>
      </c>
      <c r="AA592">
        <f>VLOOKUP($A592,'Final Team Off-Def Stats'!$A$2:$AQ$31, COLUMN('Final Team Off-Def Stats'!AA592), FALSE)</f>
        <v>34.799999999999997</v>
      </c>
      <c r="AB592">
        <f>VLOOKUP($A592,'Final Team Off-Def Stats'!$A$2:$AQ$31, COLUMN('Final Team Off-Def Stats'!AB592), FALSE)</f>
        <v>0.34599999999999997</v>
      </c>
      <c r="AC592">
        <f>VLOOKUP($A592,'Final Team Off-Def Stats'!$A$2:$AQ$31, COLUMN('Final Team Off-Def Stats'!AC592), FALSE)</f>
        <v>29.7</v>
      </c>
      <c r="AD592">
        <f>VLOOKUP($A592,'Final Team Off-Def Stats'!$A$2:$AQ$31, COLUMN('Final Team Off-Def Stats'!AD592), FALSE)</f>
        <v>54</v>
      </c>
      <c r="AE592">
        <f>VLOOKUP($A592,'Final Team Off-Def Stats'!$A$2:$AQ$31, COLUMN('Final Team Off-Def Stats'!AE592), FALSE)</f>
        <v>0.54900000000000004</v>
      </c>
      <c r="AF592">
        <f>VLOOKUP($A592,'Final Team Off-Def Stats'!$A$2:$AQ$31, COLUMN('Final Team Off-Def Stats'!AF592), FALSE)</f>
        <v>16.7</v>
      </c>
      <c r="AG592">
        <f>VLOOKUP($A592,'Final Team Off-Def Stats'!$A$2:$AQ$31, COLUMN('Final Team Off-Def Stats'!AG592), FALSE)</f>
        <v>22.1</v>
      </c>
      <c r="AH592">
        <f>VLOOKUP($A592,'Final Team Off-Def Stats'!$A$2:$AQ$31, COLUMN('Final Team Off-Def Stats'!AH592), FALSE)</f>
        <v>0.75700000000000001</v>
      </c>
      <c r="AI592">
        <f>VLOOKUP($A592,'Final Team Off-Def Stats'!$A$2:$AQ$31, COLUMN('Final Team Off-Def Stats'!AI592), FALSE)</f>
        <v>9.8000000000000007</v>
      </c>
      <c r="AJ592">
        <f>VLOOKUP($A592,'Final Team Off-Def Stats'!$A$2:$AQ$31, COLUMN('Final Team Off-Def Stats'!AJ592), FALSE)</f>
        <v>33.200000000000003</v>
      </c>
      <c r="AK592">
        <f>VLOOKUP($A592,'Final Team Off-Def Stats'!$A$2:$AQ$31, COLUMN('Final Team Off-Def Stats'!AK592), FALSE)</f>
        <v>43</v>
      </c>
      <c r="AL592">
        <f>VLOOKUP($A592,'Final Team Off-Def Stats'!$A$2:$AQ$31, COLUMN('Final Team Off-Def Stats'!AL592), FALSE)</f>
        <v>25.8</v>
      </c>
      <c r="AM592">
        <f>VLOOKUP($A592,'Final Team Off-Def Stats'!$A$2:$AQ$31, COLUMN('Final Team Off-Def Stats'!AM592), FALSE)</f>
        <v>8</v>
      </c>
      <c r="AN592">
        <f>VLOOKUP($A592,'Final Team Off-Def Stats'!$A$2:$AQ$31, COLUMN('Final Team Off-Def Stats'!AN592), FALSE)</f>
        <v>4.9000000000000004</v>
      </c>
      <c r="AO592">
        <f>VLOOKUP($A592,'Final Team Off-Def Stats'!$A$2:$AQ$31, COLUMN('Final Team Off-Def Stats'!AO592), FALSE)</f>
        <v>13</v>
      </c>
      <c r="AP592">
        <f>VLOOKUP($A592,'Final Team Off-Def Stats'!$A$2:$AQ$31, COLUMN('Final Team Off-Def Stats'!AP592), FALSE)</f>
        <v>20.2</v>
      </c>
      <c r="AQ592">
        <f>VLOOKUP($A592,'Final Team Off-Def Stats'!$A$2:$AQ$31, COLUMN('Final Team Off-Def Stats'!AQ592), FALSE)</f>
        <v>112.1</v>
      </c>
      <c r="AR592" t="s">
        <v>204</v>
      </c>
      <c r="AS592">
        <f>VLOOKUP($AR592,'Final Team Off-Def Stats'!$A$2:$AQ$31, COLUMN('Final Team Off-Def Stats'!B594), FALSE)</f>
        <v>38.6</v>
      </c>
      <c r="AT592">
        <f>VLOOKUP($AR592,'Final Team Off-Def Stats'!$A$2:$AQ$31, COLUMN('Final Team Off-Def Stats'!C594), FALSE)</f>
        <v>89.9</v>
      </c>
      <c r="AU592">
        <f>VLOOKUP($AR592,'Final Team Off-Def Stats'!$A$2:$AQ$31, COLUMN('Final Team Off-Def Stats'!D594), FALSE)</f>
        <v>0.43</v>
      </c>
      <c r="AV592">
        <f>VLOOKUP($AR592,'Final Team Off-Def Stats'!$A$2:$AQ$31, COLUMN('Final Team Off-Def Stats'!E594), FALSE)</f>
        <v>12.2</v>
      </c>
      <c r="AW592">
        <f>VLOOKUP($AR592,'Final Team Off-Def Stats'!$A$2:$AQ$31, COLUMN('Final Team Off-Def Stats'!F594), FALSE)</f>
        <v>37.700000000000003</v>
      </c>
      <c r="AX592">
        <f>VLOOKUP($AR592,'Final Team Off-Def Stats'!$A$2:$AQ$31, COLUMN('Final Team Off-Def Stats'!G594), FALSE)</f>
        <v>0.32300000000000001</v>
      </c>
      <c r="AY592">
        <f>VLOOKUP($AR592,'Final Team Off-Def Stats'!$A$2:$AQ$31, COLUMN('Final Team Off-Def Stats'!H594), FALSE)</f>
        <v>26.4</v>
      </c>
      <c r="AZ592">
        <f>VLOOKUP($AR592,'Final Team Off-Def Stats'!$A$2:$AQ$31, COLUMN('Final Team Off-Def Stats'!I594), FALSE)</f>
        <v>52.2</v>
      </c>
      <c r="BA592">
        <f>VLOOKUP($AR592,'Final Team Off-Def Stats'!$A$2:$AQ$31, COLUMN('Final Team Off-Def Stats'!J594), FALSE)</f>
        <v>0.50700000000000001</v>
      </c>
      <c r="BB592">
        <f>VLOOKUP($AR592,'Final Team Off-Def Stats'!$A$2:$AQ$31, COLUMN('Final Team Off-Def Stats'!K594), FALSE)</f>
        <v>15.2</v>
      </c>
      <c r="BC592">
        <f>VLOOKUP($AR592,'Final Team Off-Def Stats'!$A$2:$AQ$31, COLUMN('Final Team Off-Def Stats'!L594), FALSE)</f>
        <v>20.100000000000001</v>
      </c>
      <c r="BD592">
        <f>VLOOKUP($AR592,'Final Team Off-Def Stats'!$A$2:$AQ$31, COLUMN('Final Team Off-Def Stats'!M594), FALSE)</f>
        <v>0.75600000000000001</v>
      </c>
      <c r="BE592">
        <f>VLOOKUP($AR592,'Final Team Off-Def Stats'!$A$2:$AQ$31, COLUMN('Final Team Off-Def Stats'!N594), FALSE)</f>
        <v>10.5</v>
      </c>
      <c r="BF592">
        <f>VLOOKUP($AR592,'Final Team Off-Def Stats'!$A$2:$AQ$31, COLUMN('Final Team Off-Def Stats'!O594), FALSE)</f>
        <v>35.5</v>
      </c>
      <c r="BG592">
        <f>VLOOKUP($AR592,'Final Team Off-Def Stats'!$A$2:$AQ$31, COLUMN('Final Team Off-Def Stats'!P594), FALSE)</f>
        <v>46</v>
      </c>
      <c r="BH592">
        <f>VLOOKUP($AR592,'Final Team Off-Def Stats'!$A$2:$AQ$31, COLUMN('Final Team Off-Def Stats'!Q594), FALSE)</f>
        <v>22.4</v>
      </c>
      <c r="BI592">
        <f>VLOOKUP($AR592,'Final Team Off-Def Stats'!$A$2:$AQ$31, COLUMN('Final Team Off-Def Stats'!R594), FALSE)</f>
        <v>7.6</v>
      </c>
      <c r="BJ592">
        <f>VLOOKUP($AR592,'Final Team Off-Def Stats'!$A$2:$AQ$31, COLUMN('Final Team Off-Def Stats'!S594), FALSE)</f>
        <v>4.7</v>
      </c>
      <c r="BK592">
        <f>VLOOKUP($AR592,'Final Team Off-Def Stats'!$A$2:$AQ$31, COLUMN('Final Team Off-Def Stats'!T594), FALSE)</f>
        <v>14.1</v>
      </c>
      <c r="BL592">
        <f>VLOOKUP($AR592,'Final Team Off-Def Stats'!$A$2:$AQ$31, COLUMN('Final Team Off-Def Stats'!U594), FALSE)</f>
        <v>18.399999999999999</v>
      </c>
      <c r="BM592">
        <f>VLOOKUP($AR592,'Final Team Off-Def Stats'!$A$2:$AQ$31, COLUMN('Final Team Off-Def Stats'!V594), FALSE)</f>
        <v>104.6</v>
      </c>
      <c r="BN592">
        <f>VLOOKUP($AR592,'Final Team Off-Def Stats'!$A$2:$AQ$31, COLUMN('Final Team Off-Def Stats'!W594), FALSE)</f>
        <v>41.8</v>
      </c>
      <c r="BO592">
        <f>VLOOKUP($AR592,'Final Team Off-Def Stats'!$A$2:$AQ$31, COLUMN('Final Team Off-Def Stats'!X594), FALSE)</f>
        <v>91.3</v>
      </c>
      <c r="BP592">
        <f>VLOOKUP($AR592,'Final Team Off-Def Stats'!$A$2:$AQ$31, COLUMN('Final Team Off-Def Stats'!Y594), FALSE)</f>
        <v>0.45800000000000002</v>
      </c>
      <c r="BQ592">
        <f>VLOOKUP($AR592,'Final Team Off-Def Stats'!$A$2:$AQ$31, COLUMN('Final Team Off-Def Stats'!Z594), FALSE)</f>
        <v>13.7</v>
      </c>
      <c r="BR592">
        <f>VLOOKUP($AR592,'Final Team Off-Def Stats'!$A$2:$AQ$31, COLUMN('Final Team Off-Def Stats'!AA594), FALSE)</f>
        <v>39</v>
      </c>
      <c r="BS592">
        <f>VLOOKUP($AR592,'Final Team Off-Def Stats'!$A$2:$AQ$31, COLUMN('Final Team Off-Def Stats'!AB594), FALSE)</f>
        <v>0.35299999999999998</v>
      </c>
      <c r="BT592">
        <f>VLOOKUP($AR592,'Final Team Off-Def Stats'!$A$2:$AQ$31, COLUMN('Final Team Off-Def Stats'!AC594), FALSE)</f>
        <v>28</v>
      </c>
      <c r="BU592">
        <f>VLOOKUP($AR592,'Final Team Off-Def Stats'!$A$2:$AQ$31, COLUMN('Final Team Off-Def Stats'!AD594), FALSE)</f>
        <v>52.3</v>
      </c>
      <c r="BV592">
        <f>VLOOKUP($AR592,'Final Team Off-Def Stats'!$A$2:$AQ$31, COLUMN('Final Team Off-Def Stats'!AE594), FALSE)</f>
        <v>0.53600000000000003</v>
      </c>
      <c r="BW592">
        <f>VLOOKUP($AR592,'Final Team Off-Def Stats'!$A$2:$AQ$31, COLUMN('Final Team Off-Def Stats'!AF594), FALSE)</f>
        <v>15.4</v>
      </c>
      <c r="BX592">
        <f>VLOOKUP($AR592,'Final Team Off-Def Stats'!$A$2:$AQ$31, COLUMN('Final Team Off-Def Stats'!AG594), FALSE)</f>
        <v>20</v>
      </c>
      <c r="BY592">
        <f>VLOOKUP($AR592,'Final Team Off-Def Stats'!$A$2:$AQ$31, COLUMN('Final Team Off-Def Stats'!AH594), FALSE)</f>
        <v>0.77100000000000002</v>
      </c>
      <c r="BZ592">
        <f>VLOOKUP($AR592,'Final Team Off-Def Stats'!$A$2:$AQ$31, COLUMN('Final Team Off-Def Stats'!AI594), FALSE)</f>
        <v>11.1</v>
      </c>
      <c r="CA592">
        <f>VLOOKUP($AR592,'Final Team Off-Def Stats'!$A$2:$AQ$31, COLUMN('Final Team Off-Def Stats'!AJ594), FALSE)</f>
        <v>37.6</v>
      </c>
      <c r="CB592">
        <f>VLOOKUP($AR592,'Final Team Off-Def Stats'!$A$2:$AQ$31, COLUMN('Final Team Off-Def Stats'!AK594), FALSE)</f>
        <v>48.8</v>
      </c>
      <c r="CC592">
        <f>VLOOKUP($AR592,'Final Team Off-Def Stats'!$A$2:$AQ$31, COLUMN('Final Team Off-Def Stats'!AL594), FALSE)</f>
        <v>26.3</v>
      </c>
      <c r="CD592">
        <f>VLOOKUP($AR592,'Final Team Off-Def Stats'!$A$2:$AQ$31, COLUMN('Final Team Off-Def Stats'!AM594), FALSE)</f>
        <v>8.5</v>
      </c>
      <c r="CE592">
        <f>VLOOKUP($AR592,'Final Team Off-Def Stats'!$A$2:$AQ$31, COLUMN('Final Team Off-Def Stats'!AN594), FALSE)</f>
        <v>6</v>
      </c>
      <c r="CF592">
        <f>VLOOKUP($AR592,'Final Team Off-Def Stats'!$A$2:$AQ$31, COLUMN('Final Team Off-Def Stats'!AO594), FALSE)</f>
        <v>13.3</v>
      </c>
      <c r="CG592">
        <f>VLOOKUP($AR592,'Final Team Off-Def Stats'!$A$2:$AQ$31, COLUMN('Final Team Off-Def Stats'!AP594), FALSE)</f>
        <v>18</v>
      </c>
      <c r="CH592">
        <f>VLOOKUP($AR592,'Final Team Off-Def Stats'!$A$2:$AQ$31, COLUMN('Final Team Off-Def Stats'!AQ594), FALSE)</f>
        <v>112.8</v>
      </c>
      <c r="CI592" t="s">
        <v>543</v>
      </c>
    </row>
    <row r="593" spans="1:87" x14ac:dyDescent="0.35">
      <c r="A593" t="s">
        <v>511</v>
      </c>
      <c r="B593">
        <f>VLOOKUP($A593,'Final Team Off-Def Stats'!$A$2:$AQ$31, COLUMN('Final Team Off-Def Stats'!B593), FALSE)</f>
        <v>42.3</v>
      </c>
      <c r="C593">
        <f>VLOOKUP($A593,'Final Team Off-Def Stats'!$A$2:$AQ$31, COLUMN('Final Team Off-Def Stats'!C593), FALSE)</f>
        <v>88.2</v>
      </c>
      <c r="D593">
        <f>VLOOKUP($A593,'Final Team Off-Def Stats'!$A$2:$AQ$31, COLUMN('Final Team Off-Def Stats'!D593), FALSE)</f>
        <v>0.48</v>
      </c>
      <c r="E593">
        <f>VLOOKUP($A593,'Final Team Off-Def Stats'!$A$2:$AQ$31, COLUMN('Final Team Off-Def Stats'!E593), FALSE)</f>
        <v>10.8</v>
      </c>
      <c r="F593">
        <f>VLOOKUP($A593,'Final Team Off-Def Stats'!$A$2:$AQ$31, COLUMN('Final Team Off-Def Stats'!F593), FALSE)</f>
        <v>29.3</v>
      </c>
      <c r="G593">
        <f>VLOOKUP($A593,'Final Team Off-Def Stats'!$A$2:$AQ$31, COLUMN('Final Team Off-Def Stats'!G593), FALSE)</f>
        <v>0.36899999999999999</v>
      </c>
      <c r="H593">
        <f>VLOOKUP($A593,'Final Team Off-Def Stats'!$A$2:$AQ$31, COLUMN('Final Team Off-Def Stats'!H593), FALSE)</f>
        <v>31.6</v>
      </c>
      <c r="I593">
        <f>VLOOKUP($A593,'Final Team Off-Def Stats'!$A$2:$AQ$31, COLUMN('Final Team Off-Def Stats'!I593), FALSE)</f>
        <v>58.9</v>
      </c>
      <c r="J593">
        <f>VLOOKUP($A593,'Final Team Off-Def Stats'!$A$2:$AQ$31, COLUMN('Final Team Off-Def Stats'!J593), FALSE)</f>
        <v>0.53500000000000003</v>
      </c>
      <c r="K593">
        <f>VLOOKUP($A593,'Final Team Off-Def Stats'!$A$2:$AQ$31, COLUMN('Final Team Off-Def Stats'!K593), FALSE)</f>
        <v>17.8</v>
      </c>
      <c r="L593">
        <f>VLOOKUP($A593,'Final Team Off-Def Stats'!$A$2:$AQ$31, COLUMN('Final Team Off-Def Stats'!L593), FALSE)</f>
        <v>21.9</v>
      </c>
      <c r="M593">
        <f>VLOOKUP($A593,'Final Team Off-Def Stats'!$A$2:$AQ$31, COLUMN('Final Team Off-Def Stats'!M593), FALSE)</f>
        <v>0.81299999999999994</v>
      </c>
      <c r="N593">
        <f>VLOOKUP($A593,'Final Team Off-Def Stats'!$A$2:$AQ$31, COLUMN('Final Team Off-Def Stats'!N593), FALSE)</f>
        <v>8.8000000000000007</v>
      </c>
      <c r="O593">
        <f>VLOOKUP($A593,'Final Team Off-Def Stats'!$A$2:$AQ$31, COLUMN('Final Team Off-Def Stats'!O593), FALSE)</f>
        <v>34.200000000000003</v>
      </c>
      <c r="P593">
        <f>VLOOKUP($A593,'Final Team Off-Def Stats'!$A$2:$AQ$31, COLUMN('Final Team Off-Def Stats'!P593), FALSE)</f>
        <v>42.9</v>
      </c>
      <c r="Q593">
        <f>VLOOKUP($A593,'Final Team Off-Def Stats'!$A$2:$AQ$31, COLUMN('Final Team Off-Def Stats'!Q593), FALSE)</f>
        <v>24.2</v>
      </c>
      <c r="R593">
        <f>VLOOKUP($A593,'Final Team Off-Def Stats'!$A$2:$AQ$31, COLUMN('Final Team Off-Def Stats'!R593), FALSE)</f>
        <v>7.2</v>
      </c>
      <c r="S593">
        <f>VLOOKUP($A593,'Final Team Off-Def Stats'!$A$2:$AQ$31, COLUMN('Final Team Off-Def Stats'!S593), FALSE)</f>
        <v>4.2</v>
      </c>
      <c r="T593">
        <f>VLOOKUP($A593,'Final Team Off-Def Stats'!$A$2:$AQ$31, COLUMN('Final Team Off-Def Stats'!T593), FALSE)</f>
        <v>13</v>
      </c>
      <c r="U593">
        <f>VLOOKUP($A593,'Final Team Off-Def Stats'!$A$2:$AQ$31, COLUMN('Final Team Off-Def Stats'!U593), FALSE)</f>
        <v>19.100000000000001</v>
      </c>
      <c r="V593">
        <f>VLOOKUP($A593,'Final Team Off-Def Stats'!$A$2:$AQ$31, COLUMN('Final Team Off-Def Stats'!V593), FALSE)</f>
        <v>113.2</v>
      </c>
      <c r="W593">
        <f>VLOOKUP($A593,'Final Team Off-Def Stats'!$A$2:$AQ$31, COLUMN('Final Team Off-Def Stats'!W593), FALSE)</f>
        <v>42</v>
      </c>
      <c r="X593">
        <f>VLOOKUP($A593,'Final Team Off-Def Stats'!$A$2:$AQ$31, COLUMN('Final Team Off-Def Stats'!X593), FALSE)</f>
        <v>88.7</v>
      </c>
      <c r="Y593">
        <f>VLOOKUP($A593,'Final Team Off-Def Stats'!$A$2:$AQ$31, COLUMN('Final Team Off-Def Stats'!Y593), FALSE)</f>
        <v>0.47399999999999998</v>
      </c>
      <c r="Z593">
        <f>VLOOKUP($A593,'Final Team Off-Def Stats'!$A$2:$AQ$31, COLUMN('Final Team Off-Def Stats'!Z593), FALSE)</f>
        <v>11.9</v>
      </c>
      <c r="AA593">
        <f>VLOOKUP($A593,'Final Team Off-Def Stats'!$A$2:$AQ$31, COLUMN('Final Team Off-Def Stats'!AA593), FALSE)</f>
        <v>32.4</v>
      </c>
      <c r="AB593">
        <f>VLOOKUP($A593,'Final Team Off-Def Stats'!$A$2:$AQ$31, COLUMN('Final Team Off-Def Stats'!AB593), FALSE)</f>
        <v>0.36599999999999999</v>
      </c>
      <c r="AC593">
        <f>VLOOKUP($A593,'Final Team Off-Def Stats'!$A$2:$AQ$31, COLUMN('Final Team Off-Def Stats'!AC593), FALSE)</f>
        <v>30.2</v>
      </c>
      <c r="AD593">
        <f>VLOOKUP($A593,'Final Team Off-Def Stats'!$A$2:$AQ$31, COLUMN('Final Team Off-Def Stats'!AD593), FALSE)</f>
        <v>56.3</v>
      </c>
      <c r="AE593">
        <f>VLOOKUP($A593,'Final Team Off-Def Stats'!$A$2:$AQ$31, COLUMN('Final Team Off-Def Stats'!AE593), FALSE)</f>
        <v>0.53600000000000003</v>
      </c>
      <c r="AF593">
        <f>VLOOKUP($A593,'Final Team Off-Def Stats'!$A$2:$AQ$31, COLUMN('Final Team Off-Def Stats'!AF593), FALSE)</f>
        <v>17.7</v>
      </c>
      <c r="AG593">
        <f>VLOOKUP($A593,'Final Team Off-Def Stats'!$A$2:$AQ$31, COLUMN('Final Team Off-Def Stats'!AG593), FALSE)</f>
        <v>22.3</v>
      </c>
      <c r="AH593">
        <f>VLOOKUP($A593,'Final Team Off-Def Stats'!$A$2:$AQ$31, COLUMN('Final Team Off-Def Stats'!AH593), FALSE)</f>
        <v>0.79500000000000004</v>
      </c>
      <c r="AI593">
        <f>VLOOKUP($A593,'Final Team Off-Def Stats'!$A$2:$AQ$31, COLUMN('Final Team Off-Def Stats'!AI593), FALSE)</f>
        <v>9.5</v>
      </c>
      <c r="AJ593">
        <f>VLOOKUP($A593,'Final Team Off-Def Stats'!$A$2:$AQ$31, COLUMN('Final Team Off-Def Stats'!AJ593), FALSE)</f>
        <v>34.4</v>
      </c>
      <c r="AK593">
        <f>VLOOKUP($A593,'Final Team Off-Def Stats'!$A$2:$AQ$31, COLUMN('Final Team Off-Def Stats'!AK593), FALSE)</f>
        <v>43.8</v>
      </c>
      <c r="AL593">
        <f>VLOOKUP($A593,'Final Team Off-Def Stats'!$A$2:$AQ$31, COLUMN('Final Team Off-Def Stats'!AL593), FALSE)</f>
        <v>25.4</v>
      </c>
      <c r="AM593">
        <f>VLOOKUP($A593,'Final Team Off-Def Stats'!$A$2:$AQ$31, COLUMN('Final Team Off-Def Stats'!AM593), FALSE)</f>
        <v>7.2</v>
      </c>
      <c r="AN593">
        <f>VLOOKUP($A593,'Final Team Off-Def Stats'!$A$2:$AQ$31, COLUMN('Final Team Off-Def Stats'!AN593), FALSE)</f>
        <v>5.0999999999999996</v>
      </c>
      <c r="AO593">
        <f>VLOOKUP($A593,'Final Team Off-Def Stats'!$A$2:$AQ$31, COLUMN('Final Team Off-Def Stats'!AO593), FALSE)</f>
        <v>13.3</v>
      </c>
      <c r="AP593">
        <f>VLOOKUP($A593,'Final Team Off-Def Stats'!$A$2:$AQ$31, COLUMN('Final Team Off-Def Stats'!AP593), FALSE)</f>
        <v>18.399999999999999</v>
      </c>
      <c r="AQ593">
        <f>VLOOKUP($A593,'Final Team Off-Def Stats'!$A$2:$AQ$31, COLUMN('Final Team Off-Def Stats'!AQ593), FALSE)</f>
        <v>113.6</v>
      </c>
      <c r="AR593" t="s">
        <v>510</v>
      </c>
      <c r="AS593">
        <f>VLOOKUP($AR593,'Final Team Off-Def Stats'!$A$2:$AQ$31, COLUMN('Final Team Off-Def Stats'!B595), FALSE)</f>
        <v>41</v>
      </c>
      <c r="AT593">
        <f>VLOOKUP($AR593,'Final Team Off-Def Stats'!$A$2:$AQ$31, COLUMN('Final Team Off-Def Stats'!C595), FALSE)</f>
        <v>88.9</v>
      </c>
      <c r="AU593">
        <f>VLOOKUP($AR593,'Final Team Off-Def Stats'!$A$2:$AQ$31, COLUMN('Final Team Off-Def Stats'!D595), FALSE)</f>
        <v>0.46100000000000002</v>
      </c>
      <c r="AV593">
        <f>VLOOKUP($AR593,'Final Team Off-Def Stats'!$A$2:$AQ$31, COLUMN('Final Team Off-Def Stats'!E595), FALSE)</f>
        <v>13.7</v>
      </c>
      <c r="AW593">
        <f>VLOOKUP($AR593,'Final Team Off-Def Stats'!$A$2:$AQ$31, COLUMN('Final Team Off-Def Stats'!F595), FALSE)</f>
        <v>39</v>
      </c>
      <c r="AX593">
        <f>VLOOKUP($AR593,'Final Team Off-Def Stats'!$A$2:$AQ$31, COLUMN('Final Team Off-Def Stats'!G595), FALSE)</f>
        <v>0.35</v>
      </c>
      <c r="AY593">
        <f>VLOOKUP($AR593,'Final Team Off-Def Stats'!$A$2:$AQ$31, COLUMN('Final Team Off-Def Stats'!H595), FALSE)</f>
        <v>27.4</v>
      </c>
      <c r="AZ593">
        <f>VLOOKUP($AR593,'Final Team Off-Def Stats'!$A$2:$AQ$31, COLUMN('Final Team Off-Def Stats'!I595), FALSE)</f>
        <v>49.9</v>
      </c>
      <c r="BA593">
        <f>VLOOKUP($AR593,'Final Team Off-Def Stats'!$A$2:$AQ$31, COLUMN('Final Team Off-Def Stats'!J595), FALSE)</f>
        <v>0.54800000000000004</v>
      </c>
      <c r="BB593">
        <f>VLOOKUP($AR593,'Final Team Off-Def Stats'!$A$2:$AQ$31, COLUMN('Final Team Off-Def Stats'!K595), FALSE)</f>
        <v>17.100000000000001</v>
      </c>
      <c r="BC593">
        <f>VLOOKUP($AR593,'Final Team Off-Def Stats'!$A$2:$AQ$31, COLUMN('Final Team Off-Def Stats'!L595), FALSE)</f>
        <v>22.2</v>
      </c>
      <c r="BD593">
        <f>VLOOKUP($AR593,'Final Team Off-Def Stats'!$A$2:$AQ$31, COLUMN('Final Team Off-Def Stats'!M595), FALSE)</f>
        <v>0.77100000000000002</v>
      </c>
      <c r="BE593">
        <f>VLOOKUP($AR593,'Final Team Off-Def Stats'!$A$2:$AQ$31, COLUMN('Final Team Off-Def Stats'!N595), FALSE)</f>
        <v>9.6999999999999993</v>
      </c>
      <c r="BF593">
        <f>VLOOKUP($AR593,'Final Team Off-Def Stats'!$A$2:$AQ$31, COLUMN('Final Team Off-Def Stats'!O595), FALSE)</f>
        <v>35.299999999999997</v>
      </c>
      <c r="BG593">
        <f>VLOOKUP($AR593,'Final Team Off-Def Stats'!$A$2:$AQ$31, COLUMN('Final Team Off-Def Stats'!P595), FALSE)</f>
        <v>44.9</v>
      </c>
      <c r="BH593">
        <f>VLOOKUP($AR593,'Final Team Off-Def Stats'!$A$2:$AQ$31, COLUMN('Final Team Off-Def Stats'!Q595), FALSE)</f>
        <v>24.4</v>
      </c>
      <c r="BI593">
        <f>VLOOKUP($AR593,'Final Team Off-Def Stats'!$A$2:$AQ$31, COLUMN('Final Team Off-Def Stats'!R595), FALSE)</f>
        <v>7</v>
      </c>
      <c r="BJ593">
        <f>VLOOKUP($AR593,'Final Team Off-Def Stats'!$A$2:$AQ$31, COLUMN('Final Team Off-Def Stats'!S595), FALSE)</f>
        <v>4.0999999999999996</v>
      </c>
      <c r="BK593">
        <f>VLOOKUP($AR593,'Final Team Off-Def Stats'!$A$2:$AQ$31, COLUMN('Final Team Off-Def Stats'!T595), FALSE)</f>
        <v>13.1</v>
      </c>
      <c r="BL593">
        <f>VLOOKUP($AR593,'Final Team Off-Def Stats'!$A$2:$AQ$31, COLUMN('Final Team Off-Def Stats'!U595), FALSE)</f>
        <v>20.5</v>
      </c>
      <c r="BM593">
        <f>VLOOKUP($AR593,'Final Team Off-Def Stats'!$A$2:$AQ$31, COLUMN('Final Team Off-Def Stats'!V595), FALSE)</f>
        <v>112.8</v>
      </c>
      <c r="BN593">
        <f>VLOOKUP($AR593,'Final Team Off-Def Stats'!$A$2:$AQ$31, COLUMN('Final Team Off-Def Stats'!W595), FALSE)</f>
        <v>40.700000000000003</v>
      </c>
      <c r="BO593">
        <f>VLOOKUP($AR593,'Final Team Off-Def Stats'!$A$2:$AQ$31, COLUMN('Final Team Off-Def Stats'!X595), FALSE)</f>
        <v>89.2</v>
      </c>
      <c r="BP593">
        <f>VLOOKUP($AR593,'Final Team Off-Def Stats'!$A$2:$AQ$31, COLUMN('Final Team Off-Def Stats'!Y595), FALSE)</f>
        <v>0.45700000000000002</v>
      </c>
      <c r="BQ593">
        <f>VLOOKUP($AR593,'Final Team Off-Def Stats'!$A$2:$AQ$31, COLUMN('Final Team Off-Def Stats'!Z595), FALSE)</f>
        <v>11.4</v>
      </c>
      <c r="BR593">
        <f>VLOOKUP($AR593,'Final Team Off-Def Stats'!$A$2:$AQ$31, COLUMN('Final Team Off-Def Stats'!AA595), FALSE)</f>
        <v>33.6</v>
      </c>
      <c r="BS593">
        <f>VLOOKUP($AR593,'Final Team Off-Def Stats'!$A$2:$AQ$31, COLUMN('Final Team Off-Def Stats'!AB595), FALSE)</f>
        <v>0.34</v>
      </c>
      <c r="BT593">
        <f>VLOOKUP($AR593,'Final Team Off-Def Stats'!$A$2:$AQ$31, COLUMN('Final Team Off-Def Stats'!AC595), FALSE)</f>
        <v>29.3</v>
      </c>
      <c r="BU593">
        <f>VLOOKUP($AR593,'Final Team Off-Def Stats'!$A$2:$AQ$31, COLUMN('Final Team Off-Def Stats'!AD595), FALSE)</f>
        <v>55.6</v>
      </c>
      <c r="BV593">
        <f>VLOOKUP($AR593,'Final Team Off-Def Stats'!$A$2:$AQ$31, COLUMN('Final Team Off-Def Stats'!AE595), FALSE)</f>
        <v>0.52700000000000002</v>
      </c>
      <c r="BW593">
        <f>VLOOKUP($AR593,'Final Team Off-Def Stats'!$A$2:$AQ$31, COLUMN('Final Team Off-Def Stats'!AF595), FALSE)</f>
        <v>16.5</v>
      </c>
      <c r="BX593">
        <f>VLOOKUP($AR593,'Final Team Off-Def Stats'!$A$2:$AQ$31, COLUMN('Final Team Off-Def Stats'!AG595), FALSE)</f>
        <v>21.5</v>
      </c>
      <c r="BY593">
        <f>VLOOKUP($AR593,'Final Team Off-Def Stats'!$A$2:$AQ$31, COLUMN('Final Team Off-Def Stats'!AH595), FALSE)</f>
        <v>0.76700000000000002</v>
      </c>
      <c r="BZ593">
        <f>VLOOKUP($AR593,'Final Team Off-Def Stats'!$A$2:$AQ$31, COLUMN('Final Team Off-Def Stats'!AI595), FALSE)</f>
        <v>9.9</v>
      </c>
      <c r="CA593">
        <f>VLOOKUP($AR593,'Final Team Off-Def Stats'!$A$2:$AQ$31, COLUMN('Final Team Off-Def Stats'!AJ595), FALSE)</f>
        <v>35.700000000000003</v>
      </c>
      <c r="CB593">
        <f>VLOOKUP($AR593,'Final Team Off-Def Stats'!$A$2:$AQ$31, COLUMN('Final Team Off-Def Stats'!AK595), FALSE)</f>
        <v>45.6</v>
      </c>
      <c r="CC593">
        <f>VLOOKUP($AR593,'Final Team Off-Def Stats'!$A$2:$AQ$31, COLUMN('Final Team Off-Def Stats'!AL595), FALSE)</f>
        <v>24.5</v>
      </c>
      <c r="CD593">
        <f>VLOOKUP($AR593,'Final Team Off-Def Stats'!$A$2:$AQ$31, COLUMN('Final Team Off-Def Stats'!AM595), FALSE)</f>
        <v>7.3</v>
      </c>
      <c r="CE593">
        <f>VLOOKUP($AR593,'Final Team Off-Def Stats'!$A$2:$AQ$31, COLUMN('Final Team Off-Def Stats'!AN595), FALSE)</f>
        <v>3.8</v>
      </c>
      <c r="CF593">
        <f>VLOOKUP($AR593,'Final Team Off-Def Stats'!$A$2:$AQ$31, COLUMN('Final Team Off-Def Stats'!AO595), FALSE)</f>
        <v>13.7</v>
      </c>
      <c r="CG593">
        <f>VLOOKUP($AR593,'Final Team Off-Def Stats'!$A$2:$AQ$31, COLUMN('Final Team Off-Def Stats'!AP595), FALSE)</f>
        <v>21</v>
      </c>
      <c r="CH593">
        <f>VLOOKUP($AR593,'Final Team Off-Def Stats'!$A$2:$AQ$31, COLUMN('Final Team Off-Def Stats'!AQ595), FALSE)</f>
        <v>109.4</v>
      </c>
      <c r="CI593" t="s">
        <v>542</v>
      </c>
    </row>
    <row r="594" spans="1:87" x14ac:dyDescent="0.35">
      <c r="A594" t="s">
        <v>421</v>
      </c>
      <c r="B594">
        <f>VLOOKUP($A594,'Final Team Off-Def Stats'!$A$2:$AQ$31, COLUMN('Final Team Off-Def Stats'!B594), FALSE)</f>
        <v>41.2</v>
      </c>
      <c r="C594">
        <f>VLOOKUP($A594,'Final Team Off-Def Stats'!$A$2:$AQ$31, COLUMN('Final Team Off-Def Stats'!C594), FALSE)</f>
        <v>87.8</v>
      </c>
      <c r="D594">
        <f>VLOOKUP($A594,'Final Team Off-Def Stats'!$A$2:$AQ$31, COLUMN('Final Team Off-Def Stats'!D594), FALSE)</f>
        <v>0.46899999999999997</v>
      </c>
      <c r="E594">
        <f>VLOOKUP($A594,'Final Team Off-Def Stats'!$A$2:$AQ$31, COLUMN('Final Team Off-Def Stats'!E594), FALSE)</f>
        <v>12.1</v>
      </c>
      <c r="F594">
        <f>VLOOKUP($A594,'Final Team Off-Def Stats'!$A$2:$AQ$31, COLUMN('Final Team Off-Def Stats'!F594), FALSE)</f>
        <v>34</v>
      </c>
      <c r="G594">
        <f>VLOOKUP($A594,'Final Team Off-Def Stats'!$A$2:$AQ$31, COLUMN('Final Team Off-Def Stats'!G594), FALSE)</f>
        <v>0.35499999999999998</v>
      </c>
      <c r="H594">
        <f>VLOOKUP($A594,'Final Team Off-Def Stats'!$A$2:$AQ$31, COLUMN('Final Team Off-Def Stats'!H594), FALSE)</f>
        <v>29.1</v>
      </c>
      <c r="I594">
        <f>VLOOKUP($A594,'Final Team Off-Def Stats'!$A$2:$AQ$31, COLUMN('Final Team Off-Def Stats'!I594), FALSE)</f>
        <v>53.8</v>
      </c>
      <c r="J594">
        <f>VLOOKUP($A594,'Final Team Off-Def Stats'!$A$2:$AQ$31, COLUMN('Final Team Off-Def Stats'!J594), FALSE)</f>
        <v>0.54100000000000004</v>
      </c>
      <c r="K594">
        <f>VLOOKUP($A594,'Final Team Off-Def Stats'!$A$2:$AQ$31, COLUMN('Final Team Off-Def Stats'!K594), FALSE)</f>
        <v>17.399999999999999</v>
      </c>
      <c r="L594">
        <f>VLOOKUP($A594,'Final Team Off-Def Stats'!$A$2:$AQ$31, COLUMN('Final Team Off-Def Stats'!L594), FALSE)</f>
        <v>22.9</v>
      </c>
      <c r="M594">
        <f>VLOOKUP($A594,'Final Team Off-Def Stats'!$A$2:$AQ$31, COLUMN('Final Team Off-Def Stats'!M594), FALSE)</f>
        <v>0.76</v>
      </c>
      <c r="N594">
        <f>VLOOKUP($A594,'Final Team Off-Def Stats'!$A$2:$AQ$31, COLUMN('Final Team Off-Def Stats'!N594), FALSE)</f>
        <v>10.6</v>
      </c>
      <c r="O594">
        <f>VLOOKUP($A594,'Final Team Off-Def Stats'!$A$2:$AQ$31, COLUMN('Final Team Off-Def Stats'!O594), FALSE)</f>
        <v>35.299999999999997</v>
      </c>
      <c r="P594">
        <f>VLOOKUP($A594,'Final Team Off-Def Stats'!$A$2:$AQ$31, COLUMN('Final Team Off-Def Stats'!P594), FALSE)</f>
        <v>45.9</v>
      </c>
      <c r="Q594">
        <f>VLOOKUP($A594,'Final Team Off-Def Stats'!$A$2:$AQ$31, COLUMN('Final Team Off-Def Stats'!Q594), FALSE)</f>
        <v>26.1</v>
      </c>
      <c r="R594">
        <f>VLOOKUP($A594,'Final Team Off-Def Stats'!$A$2:$AQ$31, COLUMN('Final Team Off-Def Stats'!R594), FALSE)</f>
        <v>7.3</v>
      </c>
      <c r="S594">
        <f>VLOOKUP($A594,'Final Team Off-Def Stats'!$A$2:$AQ$31, COLUMN('Final Team Off-Def Stats'!S594), FALSE)</f>
        <v>4.3</v>
      </c>
      <c r="T594">
        <f>VLOOKUP($A594,'Final Team Off-Def Stats'!$A$2:$AQ$31, COLUMN('Final Team Off-Def Stats'!T594), FALSE)</f>
        <v>14.9</v>
      </c>
      <c r="U594">
        <f>VLOOKUP($A594,'Final Team Off-Def Stats'!$A$2:$AQ$31, COLUMN('Final Team Off-Def Stats'!U594), FALSE)</f>
        <v>18.100000000000001</v>
      </c>
      <c r="V594">
        <f>VLOOKUP($A594,'Final Team Off-Def Stats'!$A$2:$AQ$31, COLUMN('Final Team Off-Def Stats'!V594), FALSE)</f>
        <v>111.9</v>
      </c>
      <c r="W594">
        <f>VLOOKUP($A594,'Final Team Off-Def Stats'!$A$2:$AQ$31, COLUMN('Final Team Off-Def Stats'!W594), FALSE)</f>
        <v>41</v>
      </c>
      <c r="X594">
        <f>VLOOKUP($A594,'Final Team Off-Def Stats'!$A$2:$AQ$31, COLUMN('Final Team Off-Def Stats'!X594), FALSE)</f>
        <v>90.5</v>
      </c>
      <c r="Y594">
        <f>VLOOKUP($A594,'Final Team Off-Def Stats'!$A$2:$AQ$31, COLUMN('Final Team Off-Def Stats'!Y594), FALSE)</f>
        <v>0.45200000000000001</v>
      </c>
      <c r="Z594">
        <f>VLOOKUP($A594,'Final Team Off-Def Stats'!$A$2:$AQ$31, COLUMN('Final Team Off-Def Stats'!Z594), FALSE)</f>
        <v>12.1</v>
      </c>
      <c r="AA594">
        <f>VLOOKUP($A594,'Final Team Off-Def Stats'!$A$2:$AQ$31, COLUMN('Final Team Off-Def Stats'!AA594), FALSE)</f>
        <v>34.4</v>
      </c>
      <c r="AB594">
        <f>VLOOKUP($A594,'Final Team Off-Def Stats'!$A$2:$AQ$31, COLUMN('Final Team Off-Def Stats'!AB594), FALSE)</f>
        <v>0.35299999999999998</v>
      </c>
      <c r="AC594">
        <f>VLOOKUP($A594,'Final Team Off-Def Stats'!$A$2:$AQ$31, COLUMN('Final Team Off-Def Stats'!AC594), FALSE)</f>
        <v>28.8</v>
      </c>
      <c r="AD594">
        <f>VLOOKUP($A594,'Final Team Off-Def Stats'!$A$2:$AQ$31, COLUMN('Final Team Off-Def Stats'!AD594), FALSE)</f>
        <v>56.1</v>
      </c>
      <c r="AE594">
        <f>VLOOKUP($A594,'Final Team Off-Def Stats'!$A$2:$AQ$31, COLUMN('Final Team Off-Def Stats'!AE594), FALSE)</f>
        <v>0.51400000000000001</v>
      </c>
      <c r="AF594">
        <f>VLOOKUP($A594,'Final Team Off-Def Stats'!$A$2:$AQ$31, COLUMN('Final Team Off-Def Stats'!AF594), FALSE)</f>
        <v>15.6</v>
      </c>
      <c r="AG594">
        <f>VLOOKUP($A594,'Final Team Off-Def Stats'!$A$2:$AQ$31, COLUMN('Final Team Off-Def Stats'!AG594), FALSE)</f>
        <v>20.100000000000001</v>
      </c>
      <c r="AH594">
        <f>VLOOKUP($A594,'Final Team Off-Def Stats'!$A$2:$AQ$31, COLUMN('Final Team Off-Def Stats'!AH594), FALSE)</f>
        <v>0.77400000000000002</v>
      </c>
      <c r="AI594">
        <f>VLOOKUP($A594,'Final Team Off-Def Stats'!$A$2:$AQ$31, COLUMN('Final Team Off-Def Stats'!AI594), FALSE)</f>
        <v>10.9</v>
      </c>
      <c r="AJ594">
        <f>VLOOKUP($A594,'Final Team Off-Def Stats'!$A$2:$AQ$31, COLUMN('Final Team Off-Def Stats'!AJ594), FALSE)</f>
        <v>33.6</v>
      </c>
      <c r="AK594">
        <f>VLOOKUP($A594,'Final Team Off-Def Stats'!$A$2:$AQ$31, COLUMN('Final Team Off-Def Stats'!AK594), FALSE)</f>
        <v>44.5</v>
      </c>
      <c r="AL594">
        <f>VLOOKUP($A594,'Final Team Off-Def Stats'!$A$2:$AQ$31, COLUMN('Final Team Off-Def Stats'!AL594), FALSE)</f>
        <v>25</v>
      </c>
      <c r="AM594">
        <f>VLOOKUP($A594,'Final Team Off-Def Stats'!$A$2:$AQ$31, COLUMN('Final Team Off-Def Stats'!AM594), FALSE)</f>
        <v>8.6999999999999993</v>
      </c>
      <c r="AN594">
        <f>VLOOKUP($A594,'Final Team Off-Def Stats'!$A$2:$AQ$31, COLUMN('Final Team Off-Def Stats'!AN594), FALSE)</f>
        <v>4.8</v>
      </c>
      <c r="AO594">
        <f>VLOOKUP($A594,'Final Team Off-Def Stats'!$A$2:$AQ$31, COLUMN('Final Team Off-Def Stats'!AO594), FALSE)</f>
        <v>13.9</v>
      </c>
      <c r="AP594">
        <f>VLOOKUP($A594,'Final Team Off-Def Stats'!$A$2:$AQ$31, COLUMN('Final Team Off-Def Stats'!AP594), FALSE)</f>
        <v>20.7</v>
      </c>
      <c r="AQ594">
        <f>VLOOKUP($A594,'Final Team Off-Def Stats'!$A$2:$AQ$31, COLUMN('Final Team Off-Def Stats'!AQ594), FALSE)</f>
        <v>109.7</v>
      </c>
      <c r="AR594" t="s">
        <v>508</v>
      </c>
      <c r="AS594">
        <f>VLOOKUP($AR594,'Final Team Off-Def Stats'!$A$2:$AQ$31, COLUMN('Final Team Off-Def Stats'!B596), FALSE)</f>
        <v>41.1</v>
      </c>
      <c r="AT594">
        <f>VLOOKUP($AR594,'Final Team Off-Def Stats'!$A$2:$AQ$31, COLUMN('Final Team Off-Def Stats'!C596), FALSE)</f>
        <v>87.6</v>
      </c>
      <c r="AU594">
        <f>VLOOKUP($AR594,'Final Team Off-Def Stats'!$A$2:$AQ$31, COLUMN('Final Team Off-Def Stats'!D596), FALSE)</f>
        <v>0.46899999999999997</v>
      </c>
      <c r="AV594">
        <f>VLOOKUP($AR594,'Final Team Off-Def Stats'!$A$2:$AQ$31, COLUMN('Final Team Off-Def Stats'!E596), FALSE)</f>
        <v>14.5</v>
      </c>
      <c r="AW594">
        <f>VLOOKUP($AR594,'Final Team Off-Def Stats'!$A$2:$AQ$31, COLUMN('Final Team Off-Def Stats'!F596), FALSE)</f>
        <v>39.9</v>
      </c>
      <c r="AX594">
        <f>VLOOKUP($AR594,'Final Team Off-Def Stats'!$A$2:$AQ$31, COLUMN('Final Team Off-Def Stats'!G596), FALSE)</f>
        <v>0.36399999999999999</v>
      </c>
      <c r="AY594">
        <f>VLOOKUP($AR594,'Final Team Off-Def Stats'!$A$2:$AQ$31, COLUMN('Final Team Off-Def Stats'!H596), FALSE)</f>
        <v>26.5</v>
      </c>
      <c r="AZ594">
        <f>VLOOKUP($AR594,'Final Team Off-Def Stats'!$A$2:$AQ$31, COLUMN('Final Team Off-Def Stats'!I596), FALSE)</f>
        <v>47.6</v>
      </c>
      <c r="BA594">
        <f>VLOOKUP($AR594,'Final Team Off-Def Stats'!$A$2:$AQ$31, COLUMN('Final Team Off-Def Stats'!J596), FALSE)</f>
        <v>0.55700000000000005</v>
      </c>
      <c r="BB594">
        <f>VLOOKUP($AR594,'Final Team Off-Def Stats'!$A$2:$AQ$31, COLUMN('Final Team Off-Def Stats'!K596), FALSE)</f>
        <v>15.8</v>
      </c>
      <c r="BC594">
        <f>VLOOKUP($AR594,'Final Team Off-Def Stats'!$A$2:$AQ$31, COLUMN('Final Team Off-Def Stats'!L596), FALSE)</f>
        <v>20.6</v>
      </c>
      <c r="BD594">
        <f>VLOOKUP($AR594,'Final Team Off-Def Stats'!$A$2:$AQ$31, COLUMN('Final Team Off-Def Stats'!M596), FALSE)</f>
        <v>0.76900000000000002</v>
      </c>
      <c r="BE594">
        <f>VLOOKUP($AR594,'Final Team Off-Def Stats'!$A$2:$AQ$31, COLUMN('Final Team Off-Def Stats'!N596), FALSE)</f>
        <v>9.9</v>
      </c>
      <c r="BF594">
        <f>VLOOKUP($AR594,'Final Team Off-Def Stats'!$A$2:$AQ$31, COLUMN('Final Team Off-Def Stats'!O596), FALSE)</f>
        <v>36.200000000000003</v>
      </c>
      <c r="BG594">
        <f>VLOOKUP($AR594,'Final Team Off-Def Stats'!$A$2:$AQ$31, COLUMN('Final Team Off-Def Stats'!P596), FALSE)</f>
        <v>46.1</v>
      </c>
      <c r="BH594">
        <f>VLOOKUP($AR594,'Final Team Off-Def Stats'!$A$2:$AQ$31, COLUMN('Final Team Off-Def Stats'!Q596), FALSE)</f>
        <v>27.5</v>
      </c>
      <c r="BI594">
        <f>VLOOKUP($AR594,'Final Team Off-Def Stats'!$A$2:$AQ$31, COLUMN('Final Team Off-Def Stats'!R596), FALSE)</f>
        <v>8.9</v>
      </c>
      <c r="BJ594">
        <f>VLOOKUP($AR594,'Final Team Off-Def Stats'!$A$2:$AQ$31, COLUMN('Final Team Off-Def Stats'!S596), FALSE)</f>
        <v>4.5999999999999996</v>
      </c>
      <c r="BK594">
        <f>VLOOKUP($AR594,'Final Team Off-Def Stats'!$A$2:$AQ$31, COLUMN('Final Team Off-Def Stats'!T596), FALSE)</f>
        <v>15.1</v>
      </c>
      <c r="BL594">
        <f>VLOOKUP($AR594,'Final Team Off-Def Stats'!$A$2:$AQ$31, COLUMN('Final Team Off-Def Stats'!U596), FALSE)</f>
        <v>21.3</v>
      </c>
      <c r="BM594">
        <f>VLOOKUP($AR594,'Final Team Off-Def Stats'!$A$2:$AQ$31, COLUMN('Final Team Off-Def Stats'!V596), FALSE)</f>
        <v>112.5</v>
      </c>
      <c r="BN594">
        <f>VLOOKUP($AR594,'Final Team Off-Def Stats'!$A$2:$AQ$31, COLUMN('Final Team Off-Def Stats'!W596), FALSE)</f>
        <v>38.4</v>
      </c>
      <c r="BO594">
        <f>VLOOKUP($AR594,'Final Team Off-Def Stats'!$A$2:$AQ$31, COLUMN('Final Team Off-Def Stats'!X596), FALSE)</f>
        <v>87.7</v>
      </c>
      <c r="BP594">
        <f>VLOOKUP($AR594,'Final Team Off-Def Stats'!$A$2:$AQ$31, COLUMN('Final Team Off-Def Stats'!Y596), FALSE)</f>
        <v>0.438</v>
      </c>
      <c r="BQ594">
        <f>VLOOKUP($AR594,'Final Team Off-Def Stats'!$A$2:$AQ$31, COLUMN('Final Team Off-Def Stats'!Z596), FALSE)</f>
        <v>12.4</v>
      </c>
      <c r="BR594">
        <f>VLOOKUP($AR594,'Final Team Off-Def Stats'!$A$2:$AQ$31, COLUMN('Final Team Off-Def Stats'!AA596), FALSE)</f>
        <v>36.4</v>
      </c>
      <c r="BS594">
        <f>VLOOKUP($AR594,'Final Team Off-Def Stats'!$A$2:$AQ$31, COLUMN('Final Team Off-Def Stats'!AB596), FALSE)</f>
        <v>0.33900000000000002</v>
      </c>
      <c r="BT594">
        <f>VLOOKUP($AR594,'Final Team Off-Def Stats'!$A$2:$AQ$31, COLUMN('Final Team Off-Def Stats'!AC596), FALSE)</f>
        <v>26.1</v>
      </c>
      <c r="BU594">
        <f>VLOOKUP($AR594,'Final Team Off-Def Stats'!$A$2:$AQ$31, COLUMN('Final Team Off-Def Stats'!AD596), FALSE)</f>
        <v>51.3</v>
      </c>
      <c r="BV594">
        <f>VLOOKUP($AR594,'Final Team Off-Def Stats'!$A$2:$AQ$31, COLUMN('Final Team Off-Def Stats'!AE596), FALSE)</f>
        <v>0.50900000000000001</v>
      </c>
      <c r="BW594">
        <f>VLOOKUP($AR594,'Final Team Off-Def Stats'!$A$2:$AQ$31, COLUMN('Final Team Off-Def Stats'!AF596), FALSE)</f>
        <v>17.600000000000001</v>
      </c>
      <c r="BX594">
        <f>VLOOKUP($AR594,'Final Team Off-Def Stats'!$A$2:$AQ$31, COLUMN('Final Team Off-Def Stats'!AG596), FALSE)</f>
        <v>23.2</v>
      </c>
      <c r="BY594">
        <f>VLOOKUP($AR594,'Final Team Off-Def Stats'!$A$2:$AQ$31, COLUMN('Final Team Off-Def Stats'!AH596), FALSE)</f>
        <v>0.75900000000000001</v>
      </c>
      <c r="BZ594">
        <f>VLOOKUP($AR594,'Final Team Off-Def Stats'!$A$2:$AQ$31, COLUMN('Final Team Off-Def Stats'!AI596), FALSE)</f>
        <v>9.8000000000000007</v>
      </c>
      <c r="CA594">
        <f>VLOOKUP($AR594,'Final Team Off-Def Stats'!$A$2:$AQ$31, COLUMN('Final Team Off-Def Stats'!AJ596), FALSE)</f>
        <v>33.4</v>
      </c>
      <c r="CB594">
        <f>VLOOKUP($AR594,'Final Team Off-Def Stats'!$A$2:$AQ$31, COLUMN('Final Team Off-Def Stats'!AK596), FALSE)</f>
        <v>43.2</v>
      </c>
      <c r="CC594">
        <f>VLOOKUP($AR594,'Final Team Off-Def Stats'!$A$2:$AQ$31, COLUMN('Final Team Off-Def Stats'!AL596), FALSE)</f>
        <v>23.2</v>
      </c>
      <c r="CD594">
        <f>VLOOKUP($AR594,'Final Team Off-Def Stats'!$A$2:$AQ$31, COLUMN('Final Team Off-Def Stats'!AM596), FALSE)</f>
        <v>8</v>
      </c>
      <c r="CE594">
        <f>VLOOKUP($AR594,'Final Team Off-Def Stats'!$A$2:$AQ$31, COLUMN('Final Team Off-Def Stats'!AN596), FALSE)</f>
        <v>3.9</v>
      </c>
      <c r="CF594">
        <f>VLOOKUP($AR594,'Final Team Off-Def Stats'!$A$2:$AQ$31, COLUMN('Final Team Off-Def Stats'!AO596), FALSE)</f>
        <v>14.7</v>
      </c>
      <c r="CG594">
        <f>VLOOKUP($AR594,'Final Team Off-Def Stats'!$A$2:$AQ$31, COLUMN('Final Team Off-Def Stats'!AP596), FALSE)</f>
        <v>18.2</v>
      </c>
      <c r="CH594">
        <f>VLOOKUP($AR594,'Final Team Off-Def Stats'!$A$2:$AQ$31, COLUMN('Final Team Off-Def Stats'!AQ596), FALSE)</f>
        <v>106.9</v>
      </c>
      <c r="CI594" t="s">
        <v>542</v>
      </c>
    </row>
    <row r="595" spans="1:87" x14ac:dyDescent="0.35">
      <c r="A595" t="s">
        <v>110</v>
      </c>
      <c r="B595">
        <f>VLOOKUP($A595,'Final Team Off-Def Stats'!$A$2:$AQ$31, COLUMN('Final Team Off-Def Stats'!B595), FALSE)</f>
        <v>40.299999999999997</v>
      </c>
      <c r="C595">
        <f>VLOOKUP($A595,'Final Team Off-Def Stats'!$A$2:$AQ$31, COLUMN('Final Team Off-Def Stats'!C595), FALSE)</f>
        <v>87.7</v>
      </c>
      <c r="D595">
        <f>VLOOKUP($A595,'Final Team Off-Def Stats'!$A$2:$AQ$31, COLUMN('Final Team Off-Def Stats'!D595), FALSE)</f>
        <v>0.46</v>
      </c>
      <c r="E595">
        <f>VLOOKUP($A595,'Final Team Off-Def Stats'!$A$2:$AQ$31, COLUMN('Final Team Off-Def Stats'!E595), FALSE)</f>
        <v>11.4</v>
      </c>
      <c r="F595">
        <f>VLOOKUP($A595,'Final Team Off-Def Stats'!$A$2:$AQ$31, COLUMN('Final Team Off-Def Stats'!F595), FALSE)</f>
        <v>33.1</v>
      </c>
      <c r="G595">
        <f>VLOOKUP($A595,'Final Team Off-Def Stats'!$A$2:$AQ$31, COLUMN('Final Team Off-Def Stats'!G595), FALSE)</f>
        <v>0.34399999999999997</v>
      </c>
      <c r="H595">
        <f>VLOOKUP($A595,'Final Team Off-Def Stats'!$A$2:$AQ$31, COLUMN('Final Team Off-Def Stats'!H595), FALSE)</f>
        <v>29</v>
      </c>
      <c r="I595">
        <f>VLOOKUP($A595,'Final Team Off-Def Stats'!$A$2:$AQ$31, COLUMN('Final Team Off-Def Stats'!I595), FALSE)</f>
        <v>54.7</v>
      </c>
      <c r="J595">
        <f>VLOOKUP($A595,'Final Team Off-Def Stats'!$A$2:$AQ$31, COLUMN('Final Team Off-Def Stats'!J595), FALSE)</f>
        <v>0.53</v>
      </c>
      <c r="K595">
        <f>VLOOKUP($A595,'Final Team Off-Def Stats'!$A$2:$AQ$31, COLUMN('Final Team Off-Def Stats'!K595), FALSE)</f>
        <v>17.8</v>
      </c>
      <c r="L595">
        <f>VLOOKUP($A595,'Final Team Off-Def Stats'!$A$2:$AQ$31, COLUMN('Final Team Off-Def Stats'!L595), FALSE)</f>
        <v>23.2</v>
      </c>
      <c r="M595">
        <f>VLOOKUP($A595,'Final Team Off-Def Stats'!$A$2:$AQ$31, COLUMN('Final Team Off-Def Stats'!M595), FALSE)</f>
        <v>0.76800000000000002</v>
      </c>
      <c r="N595">
        <f>VLOOKUP($A595,'Final Team Off-Def Stats'!$A$2:$AQ$31, COLUMN('Final Team Off-Def Stats'!N595), FALSE)</f>
        <v>9.5</v>
      </c>
      <c r="O595">
        <f>VLOOKUP($A595,'Final Team Off-Def Stats'!$A$2:$AQ$31, COLUMN('Final Team Off-Def Stats'!O595), FALSE)</f>
        <v>33.200000000000003</v>
      </c>
      <c r="P595">
        <f>VLOOKUP($A595,'Final Team Off-Def Stats'!$A$2:$AQ$31, COLUMN('Final Team Off-Def Stats'!P595), FALSE)</f>
        <v>42.8</v>
      </c>
      <c r="Q595">
        <f>VLOOKUP($A595,'Final Team Off-Def Stats'!$A$2:$AQ$31, COLUMN('Final Team Off-Def Stats'!Q595), FALSE)</f>
        <v>23.6</v>
      </c>
      <c r="R595">
        <f>VLOOKUP($A595,'Final Team Off-Def Stats'!$A$2:$AQ$31, COLUMN('Final Team Off-Def Stats'!R595), FALSE)</f>
        <v>7.1</v>
      </c>
      <c r="S595">
        <f>VLOOKUP($A595,'Final Team Off-Def Stats'!$A$2:$AQ$31, COLUMN('Final Team Off-Def Stats'!S595), FALSE)</f>
        <v>4.5</v>
      </c>
      <c r="T595">
        <f>VLOOKUP($A595,'Final Team Off-Def Stats'!$A$2:$AQ$31, COLUMN('Final Team Off-Def Stats'!T595), FALSE)</f>
        <v>14</v>
      </c>
      <c r="U595">
        <f>VLOOKUP($A595,'Final Team Off-Def Stats'!$A$2:$AQ$31, COLUMN('Final Team Off-Def Stats'!U595), FALSE)</f>
        <v>18.899999999999999</v>
      </c>
      <c r="V595">
        <f>VLOOKUP($A595,'Final Team Off-Def Stats'!$A$2:$AQ$31, COLUMN('Final Team Off-Def Stats'!V595), FALSE)</f>
        <v>109.9</v>
      </c>
      <c r="W595">
        <f>VLOOKUP($A595,'Final Team Off-Def Stats'!$A$2:$AQ$31, COLUMN('Final Team Off-Def Stats'!W595), FALSE)</f>
        <v>43.3</v>
      </c>
      <c r="X595">
        <f>VLOOKUP($A595,'Final Team Off-Def Stats'!$A$2:$AQ$31, COLUMN('Final Team Off-Def Stats'!X595), FALSE)</f>
        <v>90.2</v>
      </c>
      <c r="Y595">
        <f>VLOOKUP($A595,'Final Team Off-Def Stats'!$A$2:$AQ$31, COLUMN('Final Team Off-Def Stats'!Y595), FALSE)</f>
        <v>0.47899999999999998</v>
      </c>
      <c r="Z595">
        <f>VLOOKUP($A595,'Final Team Off-Def Stats'!$A$2:$AQ$31, COLUMN('Final Team Off-Def Stats'!Z595), FALSE)</f>
        <v>12.9</v>
      </c>
      <c r="AA595">
        <f>VLOOKUP($A595,'Final Team Off-Def Stats'!$A$2:$AQ$31, COLUMN('Final Team Off-Def Stats'!AA595), FALSE)</f>
        <v>34.799999999999997</v>
      </c>
      <c r="AB595">
        <f>VLOOKUP($A595,'Final Team Off-Def Stats'!$A$2:$AQ$31, COLUMN('Final Team Off-Def Stats'!AB595), FALSE)</f>
        <v>0.372</v>
      </c>
      <c r="AC595">
        <f>VLOOKUP($A595,'Final Team Off-Def Stats'!$A$2:$AQ$31, COLUMN('Final Team Off-Def Stats'!AC595), FALSE)</f>
        <v>30.3</v>
      </c>
      <c r="AD595">
        <f>VLOOKUP($A595,'Final Team Off-Def Stats'!$A$2:$AQ$31, COLUMN('Final Team Off-Def Stats'!AD595), FALSE)</f>
        <v>55.5</v>
      </c>
      <c r="AE595">
        <f>VLOOKUP($A595,'Final Team Off-Def Stats'!$A$2:$AQ$31, COLUMN('Final Team Off-Def Stats'!AE595), FALSE)</f>
        <v>0.54700000000000004</v>
      </c>
      <c r="AF595">
        <f>VLOOKUP($A595,'Final Team Off-Def Stats'!$A$2:$AQ$31, COLUMN('Final Team Off-Def Stats'!AF595), FALSE)</f>
        <v>15.9</v>
      </c>
      <c r="AG595">
        <f>VLOOKUP($A595,'Final Team Off-Def Stats'!$A$2:$AQ$31, COLUMN('Final Team Off-Def Stats'!AG595), FALSE)</f>
        <v>20.399999999999999</v>
      </c>
      <c r="AH595">
        <f>VLOOKUP($A595,'Final Team Off-Def Stats'!$A$2:$AQ$31, COLUMN('Final Team Off-Def Stats'!AH595), FALSE)</f>
        <v>0.77600000000000002</v>
      </c>
      <c r="AI595">
        <f>VLOOKUP($A595,'Final Team Off-Def Stats'!$A$2:$AQ$31, COLUMN('Final Team Off-Def Stats'!AI595), FALSE)</f>
        <v>10.5</v>
      </c>
      <c r="AJ595">
        <f>VLOOKUP($A595,'Final Team Off-Def Stats'!$A$2:$AQ$31, COLUMN('Final Team Off-Def Stats'!AJ595), FALSE)</f>
        <v>35.1</v>
      </c>
      <c r="AK595">
        <f>VLOOKUP($A595,'Final Team Off-Def Stats'!$A$2:$AQ$31, COLUMN('Final Team Off-Def Stats'!AK595), FALSE)</f>
        <v>45.6</v>
      </c>
      <c r="AL595">
        <f>VLOOKUP($A595,'Final Team Off-Def Stats'!$A$2:$AQ$31, COLUMN('Final Team Off-Def Stats'!AL595), FALSE)</f>
        <v>25.2</v>
      </c>
      <c r="AM595">
        <f>VLOOKUP($A595,'Final Team Off-Def Stats'!$A$2:$AQ$31, COLUMN('Final Team Off-Def Stats'!AM595), FALSE)</f>
        <v>8.1</v>
      </c>
      <c r="AN595">
        <f>VLOOKUP($A595,'Final Team Off-Def Stats'!$A$2:$AQ$31, COLUMN('Final Team Off-Def Stats'!AN595), FALSE)</f>
        <v>4.8</v>
      </c>
      <c r="AO595">
        <f>VLOOKUP($A595,'Final Team Off-Def Stats'!$A$2:$AQ$31, COLUMN('Final Team Off-Def Stats'!AO595), FALSE)</f>
        <v>13.4</v>
      </c>
      <c r="AP595">
        <f>VLOOKUP($A595,'Final Team Off-Def Stats'!$A$2:$AQ$31, COLUMN('Final Team Off-Def Stats'!AP595), FALSE)</f>
        <v>20.2</v>
      </c>
      <c r="AQ595">
        <f>VLOOKUP($A595,'Final Team Off-Def Stats'!$A$2:$AQ$31, COLUMN('Final Team Off-Def Stats'!AQ595), FALSE)</f>
        <v>115.3</v>
      </c>
      <c r="AR595" t="s">
        <v>132</v>
      </c>
      <c r="AS595">
        <f>VLOOKUP($AR595,'Final Team Off-Def Stats'!$A$2:$AQ$31, COLUMN('Final Team Off-Def Stats'!B597), FALSE)</f>
        <v>39.1</v>
      </c>
      <c r="AT595">
        <f>VLOOKUP($AR595,'Final Team Off-Def Stats'!$A$2:$AQ$31, COLUMN('Final Team Off-Def Stats'!C597), FALSE)</f>
        <v>88.4</v>
      </c>
      <c r="AU595">
        <f>VLOOKUP($AR595,'Final Team Off-Def Stats'!$A$2:$AQ$31, COLUMN('Final Team Off-Def Stats'!D597), FALSE)</f>
        <v>0.442</v>
      </c>
      <c r="AV595">
        <f>VLOOKUP($AR595,'Final Team Off-Def Stats'!$A$2:$AQ$31, COLUMN('Final Team Off-Def Stats'!E597), FALSE)</f>
        <v>12.9</v>
      </c>
      <c r="AW595">
        <f>VLOOKUP($AR595,'Final Team Off-Def Stats'!$A$2:$AQ$31, COLUMN('Final Team Off-Def Stats'!F597), FALSE)</f>
        <v>37.4</v>
      </c>
      <c r="AX595">
        <f>VLOOKUP($AR595,'Final Team Off-Def Stats'!$A$2:$AQ$31, COLUMN('Final Team Off-Def Stats'!G597), FALSE)</f>
        <v>0.34599999999999997</v>
      </c>
      <c r="AY595">
        <f>VLOOKUP($AR595,'Final Team Off-Def Stats'!$A$2:$AQ$31, COLUMN('Final Team Off-Def Stats'!H597), FALSE)</f>
        <v>26.2</v>
      </c>
      <c r="AZ595">
        <f>VLOOKUP($AR595,'Final Team Off-Def Stats'!$A$2:$AQ$31, COLUMN('Final Team Off-Def Stats'!I597), FALSE)</f>
        <v>51.1</v>
      </c>
      <c r="BA595">
        <f>VLOOKUP($AR595,'Final Team Off-Def Stats'!$A$2:$AQ$31, COLUMN('Final Team Off-Def Stats'!J597), FALSE)</f>
        <v>0.51300000000000001</v>
      </c>
      <c r="BB595">
        <f>VLOOKUP($AR595,'Final Team Off-Def Stats'!$A$2:$AQ$31, COLUMN('Final Team Off-Def Stats'!K597), FALSE)</f>
        <v>16.7</v>
      </c>
      <c r="BC595">
        <f>VLOOKUP($AR595,'Final Team Off-Def Stats'!$A$2:$AQ$31, COLUMN('Final Team Off-Def Stats'!L597), FALSE)</f>
        <v>21.9</v>
      </c>
      <c r="BD595">
        <f>VLOOKUP($AR595,'Final Team Off-Def Stats'!$A$2:$AQ$31, COLUMN('Final Team Off-Def Stats'!M597), FALSE)</f>
        <v>0.76</v>
      </c>
      <c r="BE595">
        <f>VLOOKUP($AR595,'Final Team Off-Def Stats'!$A$2:$AQ$31, COLUMN('Final Team Off-Def Stats'!N597), FALSE)</f>
        <v>10.6</v>
      </c>
      <c r="BF595">
        <f>VLOOKUP($AR595,'Final Team Off-Def Stats'!$A$2:$AQ$31, COLUMN('Final Team Off-Def Stats'!O597), FALSE)</f>
        <v>32.9</v>
      </c>
      <c r="BG595">
        <f>VLOOKUP($AR595,'Final Team Off-Def Stats'!$A$2:$AQ$31, COLUMN('Final Team Off-Def Stats'!P597), FALSE)</f>
        <v>43.5</v>
      </c>
      <c r="BH595">
        <f>VLOOKUP($AR595,'Final Team Off-Def Stats'!$A$2:$AQ$31, COLUMN('Final Team Off-Def Stats'!Q597), FALSE)</f>
        <v>23.3</v>
      </c>
      <c r="BI595">
        <f>VLOOKUP($AR595,'Final Team Off-Def Stats'!$A$2:$AQ$31, COLUMN('Final Team Off-Def Stats'!R597), FALSE)</f>
        <v>8.1</v>
      </c>
      <c r="BJ595">
        <f>VLOOKUP($AR595,'Final Team Off-Def Stats'!$A$2:$AQ$31, COLUMN('Final Team Off-Def Stats'!S597), FALSE)</f>
        <v>4.5</v>
      </c>
      <c r="BK595">
        <f>VLOOKUP($AR595,'Final Team Off-Def Stats'!$A$2:$AQ$31, COLUMN('Final Team Off-Def Stats'!T597), FALSE)</f>
        <v>14.7</v>
      </c>
      <c r="BL595">
        <f>VLOOKUP($AR595,'Final Team Off-Def Stats'!$A$2:$AQ$31, COLUMN('Final Team Off-Def Stats'!U597), FALSE)</f>
        <v>21.4</v>
      </c>
      <c r="BM595">
        <f>VLOOKUP($AR595,'Final Team Off-Def Stats'!$A$2:$AQ$31, COLUMN('Final Team Off-Def Stats'!V597), FALSE)</f>
        <v>107.8</v>
      </c>
      <c r="BN595">
        <f>VLOOKUP($AR595,'Final Team Off-Def Stats'!$A$2:$AQ$31, COLUMN('Final Team Off-Def Stats'!W597), FALSE)</f>
        <v>41.8</v>
      </c>
      <c r="BO595">
        <f>VLOOKUP($AR595,'Final Team Off-Def Stats'!$A$2:$AQ$31, COLUMN('Final Team Off-Def Stats'!X597), FALSE)</f>
        <v>87.2</v>
      </c>
      <c r="BP595">
        <f>VLOOKUP($AR595,'Final Team Off-Def Stats'!$A$2:$AQ$31, COLUMN('Final Team Off-Def Stats'!Y597), FALSE)</f>
        <v>0.47899999999999998</v>
      </c>
      <c r="BQ595">
        <f>VLOOKUP($AR595,'Final Team Off-Def Stats'!$A$2:$AQ$31, COLUMN('Final Team Off-Def Stats'!Z597), FALSE)</f>
        <v>14</v>
      </c>
      <c r="BR595">
        <f>VLOOKUP($AR595,'Final Team Off-Def Stats'!$A$2:$AQ$31, COLUMN('Final Team Off-Def Stats'!AA597), FALSE)</f>
        <v>37.700000000000003</v>
      </c>
      <c r="BS595">
        <f>VLOOKUP($AR595,'Final Team Off-Def Stats'!$A$2:$AQ$31, COLUMN('Final Team Off-Def Stats'!AB597), FALSE)</f>
        <v>0.371</v>
      </c>
      <c r="BT595">
        <f>VLOOKUP($AR595,'Final Team Off-Def Stats'!$A$2:$AQ$31, COLUMN('Final Team Off-Def Stats'!AC597), FALSE)</f>
        <v>27.8</v>
      </c>
      <c r="BU595">
        <f>VLOOKUP($AR595,'Final Team Off-Def Stats'!$A$2:$AQ$31, COLUMN('Final Team Off-Def Stats'!AD597), FALSE)</f>
        <v>49.5</v>
      </c>
      <c r="BV595">
        <f>VLOOKUP($AR595,'Final Team Off-Def Stats'!$A$2:$AQ$31, COLUMN('Final Team Off-Def Stats'!AE597), FALSE)</f>
        <v>0.56100000000000005</v>
      </c>
      <c r="BW595">
        <f>VLOOKUP($AR595,'Final Team Off-Def Stats'!$A$2:$AQ$31, COLUMN('Final Team Off-Def Stats'!AF597), FALSE)</f>
        <v>19.399999999999999</v>
      </c>
      <c r="BX595">
        <f>VLOOKUP($AR595,'Final Team Off-Def Stats'!$A$2:$AQ$31, COLUMN('Final Team Off-Def Stats'!AG597), FALSE)</f>
        <v>24.9</v>
      </c>
      <c r="BY595">
        <f>VLOOKUP($AR595,'Final Team Off-Def Stats'!$A$2:$AQ$31, COLUMN('Final Team Off-Def Stats'!AH597), FALSE)</f>
        <v>0.77700000000000002</v>
      </c>
      <c r="BZ595">
        <f>VLOOKUP($AR595,'Final Team Off-Def Stats'!$A$2:$AQ$31, COLUMN('Final Team Off-Def Stats'!AI597), FALSE)</f>
        <v>9.9</v>
      </c>
      <c r="CA595">
        <f>VLOOKUP($AR595,'Final Team Off-Def Stats'!$A$2:$AQ$31, COLUMN('Final Team Off-Def Stats'!AJ597), FALSE)</f>
        <v>35.5</v>
      </c>
      <c r="CB595">
        <f>VLOOKUP($AR595,'Final Team Off-Def Stats'!$A$2:$AQ$31, COLUMN('Final Team Off-Def Stats'!AK597), FALSE)</f>
        <v>45.4</v>
      </c>
      <c r="CC595">
        <f>VLOOKUP($AR595,'Final Team Off-Def Stats'!$A$2:$AQ$31, COLUMN('Final Team Off-Def Stats'!AL597), FALSE)</f>
        <v>27</v>
      </c>
      <c r="CD595">
        <f>VLOOKUP($AR595,'Final Team Off-Def Stats'!$A$2:$AQ$31, COLUMN('Final Team Off-Def Stats'!AM597), FALSE)</f>
        <v>8.3000000000000007</v>
      </c>
      <c r="CE595">
        <f>VLOOKUP($AR595,'Final Team Off-Def Stats'!$A$2:$AQ$31, COLUMN('Final Team Off-Def Stats'!AN597), FALSE)</f>
        <v>5.0999999999999996</v>
      </c>
      <c r="CF595">
        <f>VLOOKUP($AR595,'Final Team Off-Def Stats'!$A$2:$AQ$31, COLUMN('Final Team Off-Def Stats'!AO597), FALSE)</f>
        <v>14.2</v>
      </c>
      <c r="CG595">
        <f>VLOOKUP($AR595,'Final Team Off-Def Stats'!$A$2:$AQ$31, COLUMN('Final Team Off-Def Stats'!AP597), FALSE)</f>
        <v>19.7</v>
      </c>
      <c r="CH595">
        <f>VLOOKUP($AR595,'Final Team Off-Def Stats'!$A$2:$AQ$31, COLUMN('Final Team Off-Def Stats'!AQ597), FALSE)</f>
        <v>116.9</v>
      </c>
      <c r="CI595" t="s">
        <v>542</v>
      </c>
    </row>
    <row r="596" spans="1:87" x14ac:dyDescent="0.35">
      <c r="A596" t="s">
        <v>507</v>
      </c>
      <c r="B596">
        <f>VLOOKUP($A596,'Final Team Off-Def Stats'!$A$2:$AQ$31, COLUMN('Final Team Off-Def Stats'!B596), FALSE)</f>
        <v>43.2</v>
      </c>
      <c r="C596">
        <f>VLOOKUP($A596,'Final Team Off-Def Stats'!$A$2:$AQ$31, COLUMN('Final Team Off-Def Stats'!C596), FALSE)</f>
        <v>93.6</v>
      </c>
      <c r="D596">
        <f>VLOOKUP($A596,'Final Team Off-Def Stats'!$A$2:$AQ$31, COLUMN('Final Team Off-Def Stats'!D596), FALSE)</f>
        <v>0.46100000000000002</v>
      </c>
      <c r="E596">
        <f>VLOOKUP($A596,'Final Team Off-Def Stats'!$A$2:$AQ$31, COLUMN('Final Team Off-Def Stats'!E596), FALSE)</f>
        <v>11.4</v>
      </c>
      <c r="F596">
        <f>VLOOKUP($A596,'Final Team Off-Def Stats'!$A$2:$AQ$31, COLUMN('Final Team Off-Def Stats'!F596), FALSE)</f>
        <v>32.4</v>
      </c>
      <c r="G596">
        <f>VLOOKUP($A596,'Final Team Off-Def Stats'!$A$2:$AQ$31, COLUMN('Final Team Off-Def Stats'!G596), FALSE)</f>
        <v>0.35299999999999998</v>
      </c>
      <c r="H596">
        <f>VLOOKUP($A596,'Final Team Off-Def Stats'!$A$2:$AQ$31, COLUMN('Final Team Off-Def Stats'!H596), FALSE)</f>
        <v>31.8</v>
      </c>
      <c r="I596">
        <f>VLOOKUP($A596,'Final Team Off-Def Stats'!$A$2:$AQ$31, COLUMN('Final Team Off-Def Stats'!I596), FALSE)</f>
        <v>61.2</v>
      </c>
      <c r="J596">
        <f>VLOOKUP($A596,'Final Team Off-Def Stats'!$A$2:$AQ$31, COLUMN('Final Team Off-Def Stats'!J596), FALSE)</f>
        <v>0.51900000000000002</v>
      </c>
      <c r="K596">
        <f>VLOOKUP($A596,'Final Team Off-Def Stats'!$A$2:$AQ$31, COLUMN('Final Team Off-Def Stats'!K596), FALSE)</f>
        <v>16.8</v>
      </c>
      <c r="L596">
        <f>VLOOKUP($A596,'Final Team Off-Def Stats'!$A$2:$AQ$31, COLUMN('Final Team Off-Def Stats'!L596), FALSE)</f>
        <v>23</v>
      </c>
      <c r="M596">
        <f>VLOOKUP($A596,'Final Team Off-Def Stats'!$A$2:$AQ$31, COLUMN('Final Team Off-Def Stats'!M596), FALSE)</f>
        <v>0.73399999999999999</v>
      </c>
      <c r="N596">
        <f>VLOOKUP($A596,'Final Team Off-Def Stats'!$A$2:$AQ$31, COLUMN('Final Team Off-Def Stats'!N596), FALSE)</f>
        <v>14</v>
      </c>
      <c r="O596">
        <f>VLOOKUP($A596,'Final Team Off-Def Stats'!$A$2:$AQ$31, COLUMN('Final Team Off-Def Stats'!O596), FALSE)</f>
        <v>34.700000000000003</v>
      </c>
      <c r="P596">
        <f>VLOOKUP($A596,'Final Team Off-Def Stats'!$A$2:$AQ$31, COLUMN('Final Team Off-Def Stats'!P596), FALSE)</f>
        <v>48.8</v>
      </c>
      <c r="Q596">
        <f>VLOOKUP($A596,'Final Team Off-Def Stats'!$A$2:$AQ$31, COLUMN('Final Team Off-Def Stats'!Q596), FALSE)</f>
        <v>25.8</v>
      </c>
      <c r="R596">
        <f>VLOOKUP($A596,'Final Team Off-Def Stats'!$A$2:$AQ$31, COLUMN('Final Team Off-Def Stats'!R596), FALSE)</f>
        <v>9.6999999999999993</v>
      </c>
      <c r="S596">
        <f>VLOOKUP($A596,'Final Team Off-Def Stats'!$A$2:$AQ$31, COLUMN('Final Team Off-Def Stats'!S596), FALSE)</f>
        <v>6.4</v>
      </c>
      <c r="T596">
        <f>VLOOKUP($A596,'Final Team Off-Def Stats'!$A$2:$AQ$31, COLUMN('Final Team Off-Def Stats'!T596), FALSE)</f>
        <v>13.1</v>
      </c>
      <c r="U596">
        <f>VLOOKUP($A596,'Final Team Off-Def Stats'!$A$2:$AQ$31, COLUMN('Final Team Off-Def Stats'!U596), FALSE)</f>
        <v>19.600000000000001</v>
      </c>
      <c r="V596">
        <f>VLOOKUP($A596,'Final Team Off-Def Stats'!$A$2:$AQ$31, COLUMN('Final Team Off-Def Stats'!V596), FALSE)</f>
        <v>114.6</v>
      </c>
      <c r="W596">
        <f>VLOOKUP($A596,'Final Team Off-Def Stats'!$A$2:$AQ$31, COLUMN('Final Team Off-Def Stats'!W596), FALSE)</f>
        <v>40</v>
      </c>
      <c r="X596">
        <f>VLOOKUP($A596,'Final Team Off-Def Stats'!$A$2:$AQ$31, COLUMN('Final Team Off-Def Stats'!X596), FALSE)</f>
        <v>87.9</v>
      </c>
      <c r="Y596">
        <f>VLOOKUP($A596,'Final Team Off-Def Stats'!$A$2:$AQ$31, COLUMN('Final Team Off-Def Stats'!Y596), FALSE)</f>
        <v>0.45500000000000002</v>
      </c>
      <c r="Z596">
        <f>VLOOKUP($A596,'Final Team Off-Def Stats'!$A$2:$AQ$31, COLUMN('Final Team Off-Def Stats'!Z596), FALSE)</f>
        <v>11.9</v>
      </c>
      <c r="AA596">
        <f>VLOOKUP($A596,'Final Team Off-Def Stats'!$A$2:$AQ$31, COLUMN('Final Team Off-Def Stats'!AA596), FALSE)</f>
        <v>34.200000000000003</v>
      </c>
      <c r="AB596">
        <f>VLOOKUP($A596,'Final Team Off-Def Stats'!$A$2:$AQ$31, COLUMN('Final Team Off-Def Stats'!AB596), FALSE)</f>
        <v>0.34899999999999998</v>
      </c>
      <c r="AC596">
        <f>VLOOKUP($A596,'Final Team Off-Def Stats'!$A$2:$AQ$31, COLUMN('Final Team Off-Def Stats'!AC596), FALSE)</f>
        <v>28</v>
      </c>
      <c r="AD596">
        <f>VLOOKUP($A596,'Final Team Off-Def Stats'!$A$2:$AQ$31, COLUMN('Final Team Off-Def Stats'!AD596), FALSE)</f>
        <v>53.7</v>
      </c>
      <c r="AE596">
        <f>VLOOKUP($A596,'Final Team Off-Def Stats'!$A$2:$AQ$31, COLUMN('Final Team Off-Def Stats'!AE596), FALSE)</f>
        <v>0.52200000000000002</v>
      </c>
      <c r="AF596">
        <f>VLOOKUP($A596,'Final Team Off-Def Stats'!$A$2:$AQ$31, COLUMN('Final Team Off-Def Stats'!AF596), FALSE)</f>
        <v>17.100000000000001</v>
      </c>
      <c r="AG596">
        <f>VLOOKUP($A596,'Final Team Off-Def Stats'!$A$2:$AQ$31, COLUMN('Final Team Off-Def Stats'!AG596), FALSE)</f>
        <v>22.2</v>
      </c>
      <c r="AH596">
        <f>VLOOKUP($A596,'Final Team Off-Def Stats'!$A$2:$AQ$31, COLUMN('Final Team Off-Def Stats'!AH596), FALSE)</f>
        <v>0.77100000000000002</v>
      </c>
      <c r="AI596">
        <f>VLOOKUP($A596,'Final Team Off-Def Stats'!$A$2:$AQ$31, COLUMN('Final Team Off-Def Stats'!AI596), FALSE)</f>
        <v>9.9</v>
      </c>
      <c r="AJ596">
        <f>VLOOKUP($A596,'Final Team Off-Def Stats'!$A$2:$AQ$31, COLUMN('Final Team Off-Def Stats'!AJ596), FALSE)</f>
        <v>32.700000000000003</v>
      </c>
      <c r="AK596">
        <f>VLOOKUP($A596,'Final Team Off-Def Stats'!$A$2:$AQ$31, COLUMN('Final Team Off-Def Stats'!AK596), FALSE)</f>
        <v>42.7</v>
      </c>
      <c r="AL596">
        <f>VLOOKUP($A596,'Final Team Off-Def Stats'!$A$2:$AQ$31, COLUMN('Final Team Off-Def Stats'!AL596), FALSE)</f>
        <v>24.8</v>
      </c>
      <c r="AM596">
        <f>VLOOKUP($A596,'Final Team Off-Def Stats'!$A$2:$AQ$31, COLUMN('Final Team Off-Def Stats'!AM596), FALSE)</f>
        <v>7.1</v>
      </c>
      <c r="AN596">
        <f>VLOOKUP($A596,'Final Team Off-Def Stats'!$A$2:$AQ$31, COLUMN('Final Team Off-Def Stats'!AN596), FALSE)</f>
        <v>6</v>
      </c>
      <c r="AO596">
        <f>VLOOKUP($A596,'Final Team Off-Def Stats'!$A$2:$AQ$31, COLUMN('Final Team Off-Def Stats'!AO596), FALSE)</f>
        <v>14.9</v>
      </c>
      <c r="AP596">
        <f>VLOOKUP($A596,'Final Team Off-Def Stats'!$A$2:$AQ$31, COLUMN('Final Team Off-Def Stats'!AP596), FALSE)</f>
        <v>19.7</v>
      </c>
      <c r="AQ596">
        <f>VLOOKUP($A596,'Final Team Off-Def Stats'!$A$2:$AQ$31, COLUMN('Final Team Off-Def Stats'!AQ596), FALSE)</f>
        <v>109</v>
      </c>
      <c r="AR596" t="s">
        <v>315</v>
      </c>
      <c r="AS596">
        <f>VLOOKUP($AR596,'Final Team Off-Def Stats'!$A$2:$AQ$31, COLUMN('Final Team Off-Def Stats'!B598), FALSE)</f>
        <v>41</v>
      </c>
      <c r="AT596">
        <f>VLOOKUP($AR596,'Final Team Off-Def Stats'!$A$2:$AQ$31, COLUMN('Final Team Off-Def Stats'!C598), FALSE)</f>
        <v>87.3</v>
      </c>
      <c r="AU596">
        <f>VLOOKUP($AR596,'Final Team Off-Def Stats'!$A$2:$AQ$31, COLUMN('Final Team Off-Def Stats'!D598), FALSE)</f>
        <v>0.46899999999999997</v>
      </c>
      <c r="AV596">
        <f>VLOOKUP($AR596,'Final Team Off-Def Stats'!$A$2:$AQ$31, COLUMN('Final Team Off-Def Stats'!E598), FALSE)</f>
        <v>11.8</v>
      </c>
      <c r="AW596">
        <f>VLOOKUP($AR596,'Final Team Off-Def Stats'!$A$2:$AQ$31, COLUMN('Final Team Off-Def Stats'!F598), FALSE)</f>
        <v>33.9</v>
      </c>
      <c r="AX596">
        <f>VLOOKUP($AR596,'Final Team Off-Def Stats'!$A$2:$AQ$31, COLUMN('Final Team Off-Def Stats'!G598), FALSE)</f>
        <v>0.34699999999999998</v>
      </c>
      <c r="AY596">
        <f>VLOOKUP($AR596,'Final Team Off-Def Stats'!$A$2:$AQ$31, COLUMN('Final Team Off-Def Stats'!H598), FALSE)</f>
        <v>29.2</v>
      </c>
      <c r="AZ596">
        <f>VLOOKUP($AR596,'Final Team Off-Def Stats'!$A$2:$AQ$31, COLUMN('Final Team Off-Def Stats'!I598), FALSE)</f>
        <v>53.4</v>
      </c>
      <c r="BA596">
        <f>VLOOKUP($AR596,'Final Team Off-Def Stats'!$A$2:$AQ$31, COLUMN('Final Team Off-Def Stats'!J598), FALSE)</f>
        <v>0.54600000000000004</v>
      </c>
      <c r="BB596">
        <f>VLOOKUP($AR596,'Final Team Off-Def Stats'!$A$2:$AQ$31, COLUMN('Final Team Off-Def Stats'!K598), FALSE)</f>
        <v>16.600000000000001</v>
      </c>
      <c r="BC596">
        <f>VLOOKUP($AR596,'Final Team Off-Def Stats'!$A$2:$AQ$31, COLUMN('Final Team Off-Def Stats'!L598), FALSE)</f>
        <v>22.6</v>
      </c>
      <c r="BD596">
        <f>VLOOKUP($AR596,'Final Team Off-Def Stats'!$A$2:$AQ$31, COLUMN('Final Team Off-Def Stats'!M598), FALSE)</f>
        <v>0.73199999999999998</v>
      </c>
      <c r="BE596">
        <f>VLOOKUP($AR596,'Final Team Off-Def Stats'!$A$2:$AQ$31, COLUMN('Final Team Off-Def Stats'!N598), FALSE)</f>
        <v>9.4</v>
      </c>
      <c r="BF596">
        <f>VLOOKUP($AR596,'Final Team Off-Def Stats'!$A$2:$AQ$31, COLUMN('Final Team Off-Def Stats'!O598), FALSE)</f>
        <v>33.9</v>
      </c>
      <c r="BG596">
        <f>VLOOKUP($AR596,'Final Team Off-Def Stats'!$A$2:$AQ$31, COLUMN('Final Team Off-Def Stats'!P598), FALSE)</f>
        <v>43.3</v>
      </c>
      <c r="BH596">
        <f>VLOOKUP($AR596,'Final Team Off-Def Stats'!$A$2:$AQ$31, COLUMN('Final Team Off-Def Stats'!Q598), FALSE)</f>
        <v>23.6</v>
      </c>
      <c r="BI596">
        <f>VLOOKUP($AR596,'Final Team Off-Def Stats'!$A$2:$AQ$31, COLUMN('Final Team Off-Def Stats'!R598), FALSE)</f>
        <v>7.5</v>
      </c>
      <c r="BJ596">
        <f>VLOOKUP($AR596,'Final Team Off-Def Stats'!$A$2:$AQ$31, COLUMN('Final Team Off-Def Stats'!S598), FALSE)</f>
        <v>5.0999999999999996</v>
      </c>
      <c r="BK596">
        <f>VLOOKUP($AR596,'Final Team Off-Def Stats'!$A$2:$AQ$31, COLUMN('Final Team Off-Def Stats'!T598), FALSE)</f>
        <v>14.3</v>
      </c>
      <c r="BL596">
        <f>VLOOKUP($AR596,'Final Team Off-Def Stats'!$A$2:$AQ$31, COLUMN('Final Team Off-Def Stats'!U598), FALSE)</f>
        <v>19.8</v>
      </c>
      <c r="BM596">
        <f>VLOOKUP($AR596,'Final Team Off-Def Stats'!$A$2:$AQ$31, COLUMN('Final Team Off-Def Stats'!V598), FALSE)</f>
        <v>110.3</v>
      </c>
      <c r="BN596">
        <f>VLOOKUP($AR596,'Final Team Off-Def Stats'!$A$2:$AQ$31, COLUMN('Final Team Off-Def Stats'!W598), FALSE)</f>
        <v>41.9</v>
      </c>
      <c r="BO596">
        <f>VLOOKUP($AR596,'Final Team Off-Def Stats'!$A$2:$AQ$31, COLUMN('Final Team Off-Def Stats'!X598), FALSE)</f>
        <v>89.1</v>
      </c>
      <c r="BP596">
        <f>VLOOKUP($AR596,'Final Team Off-Def Stats'!$A$2:$AQ$31, COLUMN('Final Team Off-Def Stats'!Y598), FALSE)</f>
        <v>0.47</v>
      </c>
      <c r="BQ596">
        <f>VLOOKUP($AR596,'Final Team Off-Def Stats'!$A$2:$AQ$31, COLUMN('Final Team Off-Def Stats'!Z598), FALSE)</f>
        <v>12.4</v>
      </c>
      <c r="BR596">
        <f>VLOOKUP($AR596,'Final Team Off-Def Stats'!$A$2:$AQ$31, COLUMN('Final Team Off-Def Stats'!AA598), FALSE)</f>
        <v>35.200000000000003</v>
      </c>
      <c r="BS596">
        <f>VLOOKUP($AR596,'Final Team Off-Def Stats'!$A$2:$AQ$31, COLUMN('Final Team Off-Def Stats'!AB598), FALSE)</f>
        <v>0.35199999999999998</v>
      </c>
      <c r="BT596">
        <f>VLOOKUP($AR596,'Final Team Off-Def Stats'!$A$2:$AQ$31, COLUMN('Final Team Off-Def Stats'!AC598), FALSE)</f>
        <v>29.5</v>
      </c>
      <c r="BU596">
        <f>VLOOKUP($AR596,'Final Team Off-Def Stats'!$A$2:$AQ$31, COLUMN('Final Team Off-Def Stats'!AD598), FALSE)</f>
        <v>53.8</v>
      </c>
      <c r="BV596">
        <f>VLOOKUP($AR596,'Final Team Off-Def Stats'!$A$2:$AQ$31, COLUMN('Final Team Off-Def Stats'!AE598), FALSE)</f>
        <v>0.54800000000000004</v>
      </c>
      <c r="BW596">
        <f>VLOOKUP($AR596,'Final Team Off-Def Stats'!$A$2:$AQ$31, COLUMN('Final Team Off-Def Stats'!AF598), FALSE)</f>
        <v>17.100000000000001</v>
      </c>
      <c r="BX596">
        <f>VLOOKUP($AR596,'Final Team Off-Def Stats'!$A$2:$AQ$31, COLUMN('Final Team Off-Def Stats'!AG598), FALSE)</f>
        <v>22.9</v>
      </c>
      <c r="BY596">
        <f>VLOOKUP($AR596,'Final Team Off-Def Stats'!$A$2:$AQ$31, COLUMN('Final Team Off-Def Stats'!AH598), FALSE)</f>
        <v>0.747</v>
      </c>
      <c r="BZ596">
        <f>VLOOKUP($AR596,'Final Team Off-Def Stats'!$A$2:$AQ$31, COLUMN('Final Team Off-Def Stats'!AI598), FALSE)</f>
        <v>10.8</v>
      </c>
      <c r="CA596">
        <f>VLOOKUP($AR596,'Final Team Off-Def Stats'!$A$2:$AQ$31, COLUMN('Final Team Off-Def Stats'!AJ598), FALSE)</f>
        <v>35</v>
      </c>
      <c r="CB596">
        <f>VLOOKUP($AR596,'Final Team Off-Def Stats'!$A$2:$AQ$31, COLUMN('Final Team Off-Def Stats'!AK598), FALSE)</f>
        <v>45.8</v>
      </c>
      <c r="CC596">
        <f>VLOOKUP($AR596,'Final Team Off-Def Stats'!$A$2:$AQ$31, COLUMN('Final Team Off-Def Stats'!AL598), FALSE)</f>
        <v>25.8</v>
      </c>
      <c r="CD596">
        <f>VLOOKUP($AR596,'Final Team Off-Def Stats'!$A$2:$AQ$31, COLUMN('Final Team Off-Def Stats'!AM598), FALSE)</f>
        <v>8.1999999999999993</v>
      </c>
      <c r="CE596">
        <f>VLOOKUP($AR596,'Final Team Off-Def Stats'!$A$2:$AQ$31, COLUMN('Final Team Off-Def Stats'!AN598), FALSE)</f>
        <v>4.0999999999999996</v>
      </c>
      <c r="CF596">
        <f>VLOOKUP($AR596,'Final Team Off-Def Stats'!$A$2:$AQ$31, COLUMN('Final Team Off-Def Stats'!AO598), FALSE)</f>
        <v>13.8</v>
      </c>
      <c r="CG596">
        <f>VLOOKUP($AR596,'Final Team Off-Def Stats'!$A$2:$AQ$31, COLUMN('Final Team Off-Def Stats'!AP598), FALSE)</f>
        <v>19.8</v>
      </c>
      <c r="CH596">
        <f>VLOOKUP($AR596,'Final Team Off-Def Stats'!$A$2:$AQ$31, COLUMN('Final Team Off-Def Stats'!AQ598), FALSE)</f>
        <v>113.3</v>
      </c>
      <c r="CI596" t="s">
        <v>543</v>
      </c>
    </row>
    <row r="597" spans="1:87" x14ac:dyDescent="0.35">
      <c r="A597" t="s">
        <v>505</v>
      </c>
      <c r="B597">
        <f>VLOOKUP($A597,'Final Team Off-Def Stats'!$A$2:$AQ$31, COLUMN('Final Team Off-Def Stats'!B597), FALSE)</f>
        <v>41.7</v>
      </c>
      <c r="C597">
        <f>VLOOKUP($A597,'Final Team Off-Def Stats'!$A$2:$AQ$31, COLUMN('Final Team Off-Def Stats'!C597), FALSE)</f>
        <v>89.1</v>
      </c>
      <c r="D597">
        <f>VLOOKUP($A597,'Final Team Off-Def Stats'!$A$2:$AQ$31, COLUMN('Final Team Off-Def Stats'!D597), FALSE)</f>
        <v>0.46800000000000003</v>
      </c>
      <c r="E597">
        <f>VLOOKUP($A597,'Final Team Off-Def Stats'!$A$2:$AQ$31, COLUMN('Final Team Off-Def Stats'!E597), FALSE)</f>
        <v>14</v>
      </c>
      <c r="F597">
        <f>VLOOKUP($A597,'Final Team Off-Def Stats'!$A$2:$AQ$31, COLUMN('Final Team Off-Def Stats'!F597), FALSE)</f>
        <v>38.299999999999997</v>
      </c>
      <c r="G597">
        <f>VLOOKUP($A597,'Final Team Off-Def Stats'!$A$2:$AQ$31, COLUMN('Final Team Off-Def Stats'!G597), FALSE)</f>
        <v>0.36599999999999999</v>
      </c>
      <c r="H597">
        <f>VLOOKUP($A597,'Final Team Off-Def Stats'!$A$2:$AQ$31, COLUMN('Final Team Off-Def Stats'!H597), FALSE)</f>
        <v>27.7</v>
      </c>
      <c r="I597">
        <f>VLOOKUP($A597,'Final Team Off-Def Stats'!$A$2:$AQ$31, COLUMN('Final Team Off-Def Stats'!I597), FALSE)</f>
        <v>50.8</v>
      </c>
      <c r="J597">
        <f>VLOOKUP($A597,'Final Team Off-Def Stats'!$A$2:$AQ$31, COLUMN('Final Team Off-Def Stats'!J597), FALSE)</f>
        <v>0.54400000000000004</v>
      </c>
      <c r="K597">
        <f>VLOOKUP($A597,'Final Team Off-Def Stats'!$A$2:$AQ$31, COLUMN('Final Team Off-Def Stats'!K597), FALSE)</f>
        <v>17.7</v>
      </c>
      <c r="L597">
        <f>VLOOKUP($A597,'Final Team Off-Def Stats'!$A$2:$AQ$31, COLUMN('Final Team Off-Def Stats'!L597), FALSE)</f>
        <v>22.9</v>
      </c>
      <c r="M597">
        <f>VLOOKUP($A597,'Final Team Off-Def Stats'!$A$2:$AQ$31, COLUMN('Final Team Off-Def Stats'!M597), FALSE)</f>
        <v>0.77600000000000002</v>
      </c>
      <c r="N597">
        <f>VLOOKUP($A597,'Final Team Off-Def Stats'!$A$2:$AQ$31, COLUMN('Final Team Off-Def Stats'!N597), FALSE)</f>
        <v>10.199999999999999</v>
      </c>
      <c r="O597">
        <f>VLOOKUP($A597,'Final Team Off-Def Stats'!$A$2:$AQ$31, COLUMN('Final Team Off-Def Stats'!O597), FALSE)</f>
        <v>36.299999999999997</v>
      </c>
      <c r="P597">
        <f>VLOOKUP($A597,'Final Team Off-Def Stats'!$A$2:$AQ$31, COLUMN('Final Team Off-Def Stats'!P597), FALSE)</f>
        <v>46.6</v>
      </c>
      <c r="Q597">
        <f>VLOOKUP($A597,'Final Team Off-Def Stats'!$A$2:$AQ$31, COLUMN('Final Team Off-Def Stats'!Q597), FALSE)</f>
        <v>23.8</v>
      </c>
      <c r="R597">
        <f>VLOOKUP($A597,'Final Team Off-Def Stats'!$A$2:$AQ$31, COLUMN('Final Team Off-Def Stats'!R597), FALSE)</f>
        <v>7.6</v>
      </c>
      <c r="S597">
        <f>VLOOKUP($A597,'Final Team Off-Def Stats'!$A$2:$AQ$31, COLUMN('Final Team Off-Def Stats'!S597), FALSE)</f>
        <v>4</v>
      </c>
      <c r="T597">
        <f>VLOOKUP($A597,'Final Team Off-Def Stats'!$A$2:$AQ$31, COLUMN('Final Team Off-Def Stats'!T597), FALSE)</f>
        <v>13.4</v>
      </c>
      <c r="U597">
        <f>VLOOKUP($A597,'Final Team Off-Def Stats'!$A$2:$AQ$31, COLUMN('Final Team Off-Def Stats'!U597), FALSE)</f>
        <v>18.2</v>
      </c>
      <c r="V597">
        <f>VLOOKUP($A597,'Final Team Off-Def Stats'!$A$2:$AQ$31, COLUMN('Final Team Off-Def Stats'!V597), FALSE)</f>
        <v>115.1</v>
      </c>
      <c r="W597">
        <f>VLOOKUP($A597,'Final Team Off-Def Stats'!$A$2:$AQ$31, COLUMN('Final Team Off-Def Stats'!W597), FALSE)</f>
        <v>41.2</v>
      </c>
      <c r="X597">
        <f>VLOOKUP($A597,'Final Team Off-Def Stats'!$A$2:$AQ$31, COLUMN('Final Team Off-Def Stats'!X597), FALSE)</f>
        <v>90.3</v>
      </c>
      <c r="Y597">
        <f>VLOOKUP($A597,'Final Team Off-Def Stats'!$A$2:$AQ$31, COLUMN('Final Team Off-Def Stats'!Y597), FALSE)</f>
        <v>0.45600000000000002</v>
      </c>
      <c r="Z597">
        <f>VLOOKUP($A597,'Final Team Off-Def Stats'!$A$2:$AQ$31, COLUMN('Final Team Off-Def Stats'!Z597), FALSE)</f>
        <v>14.4</v>
      </c>
      <c r="AA597">
        <f>VLOOKUP($A597,'Final Team Off-Def Stats'!$A$2:$AQ$31, COLUMN('Final Team Off-Def Stats'!AA597), FALSE)</f>
        <v>40.5</v>
      </c>
      <c r="AB597">
        <f>VLOOKUP($A597,'Final Team Off-Def Stats'!$A$2:$AQ$31, COLUMN('Final Team Off-Def Stats'!AB597), FALSE)</f>
        <v>0.35599999999999998</v>
      </c>
      <c r="AC597">
        <f>VLOOKUP($A597,'Final Team Off-Def Stats'!$A$2:$AQ$31, COLUMN('Final Team Off-Def Stats'!AC597), FALSE)</f>
        <v>26.8</v>
      </c>
      <c r="AD597">
        <f>VLOOKUP($A597,'Final Team Off-Def Stats'!$A$2:$AQ$31, COLUMN('Final Team Off-Def Stats'!AD597), FALSE)</f>
        <v>49.9</v>
      </c>
      <c r="AE597">
        <f>VLOOKUP($A597,'Final Team Off-Def Stats'!$A$2:$AQ$31, COLUMN('Final Team Off-Def Stats'!AE597), FALSE)</f>
        <v>0.53700000000000003</v>
      </c>
      <c r="AF597">
        <f>VLOOKUP($A597,'Final Team Off-Def Stats'!$A$2:$AQ$31, COLUMN('Final Team Off-Def Stats'!AF597), FALSE)</f>
        <v>14.9</v>
      </c>
      <c r="AG597">
        <f>VLOOKUP($A597,'Final Team Off-Def Stats'!$A$2:$AQ$31, COLUMN('Final Team Off-Def Stats'!AG597), FALSE)</f>
        <v>19.899999999999999</v>
      </c>
      <c r="AH597">
        <f>VLOOKUP($A597,'Final Team Off-Def Stats'!$A$2:$AQ$31, COLUMN('Final Team Off-Def Stats'!AH597), FALSE)</f>
        <v>0.751</v>
      </c>
      <c r="AI597">
        <f>VLOOKUP($A597,'Final Team Off-Def Stats'!$A$2:$AQ$31, COLUMN('Final Team Off-Def Stats'!AI597), FALSE)</f>
        <v>9.9</v>
      </c>
      <c r="AJ597">
        <f>VLOOKUP($A597,'Final Team Off-Def Stats'!$A$2:$AQ$31, COLUMN('Final Team Off-Def Stats'!AJ597), FALSE)</f>
        <v>34.1</v>
      </c>
      <c r="AK597">
        <f>VLOOKUP($A597,'Final Team Off-Def Stats'!$A$2:$AQ$31, COLUMN('Final Team Off-Def Stats'!AK597), FALSE)</f>
        <v>44</v>
      </c>
      <c r="AL597">
        <f>VLOOKUP($A597,'Final Team Off-Def Stats'!$A$2:$AQ$31, COLUMN('Final Team Off-Def Stats'!AL597), FALSE)</f>
        <v>25.8</v>
      </c>
      <c r="AM597">
        <f>VLOOKUP($A597,'Final Team Off-Def Stats'!$A$2:$AQ$31, COLUMN('Final Team Off-Def Stats'!AM597), FALSE)</f>
        <v>7.4</v>
      </c>
      <c r="AN597">
        <f>VLOOKUP($A597,'Final Team Off-Def Stats'!$A$2:$AQ$31, COLUMN('Final Team Off-Def Stats'!AN597), FALSE)</f>
        <v>4.3</v>
      </c>
      <c r="AO597">
        <f>VLOOKUP($A597,'Final Team Off-Def Stats'!$A$2:$AQ$31, COLUMN('Final Team Off-Def Stats'!AO597), FALSE)</f>
        <v>13</v>
      </c>
      <c r="AP597">
        <f>VLOOKUP($A597,'Final Team Off-Def Stats'!$A$2:$AQ$31, COLUMN('Final Team Off-Def Stats'!AP597), FALSE)</f>
        <v>19.600000000000001</v>
      </c>
      <c r="AQ597">
        <f>VLOOKUP($A597,'Final Team Off-Def Stats'!$A$2:$AQ$31, COLUMN('Final Team Off-Def Stats'!AQ597), FALSE)</f>
        <v>111.8</v>
      </c>
      <c r="AR597" t="s">
        <v>447</v>
      </c>
      <c r="AS597">
        <f>VLOOKUP($AR597,'Final Team Off-Def Stats'!$A$2:$AQ$31, COLUMN('Final Team Off-Def Stats'!B599), FALSE)</f>
        <v>42.3</v>
      </c>
      <c r="AT597">
        <f>VLOOKUP($AR597,'Final Team Off-Def Stats'!$A$2:$AQ$31, COLUMN('Final Team Off-Def Stats'!C599), FALSE)</f>
        <v>90.5</v>
      </c>
      <c r="AU597">
        <f>VLOOKUP($AR597,'Final Team Off-Def Stats'!$A$2:$AQ$31, COLUMN('Final Team Off-Def Stats'!D599), FALSE)</f>
        <v>0.46800000000000003</v>
      </c>
      <c r="AV597">
        <f>VLOOKUP($AR597,'Final Team Off-Def Stats'!$A$2:$AQ$31, COLUMN('Final Team Off-Def Stats'!E599), FALSE)</f>
        <v>13.8</v>
      </c>
      <c r="AW597">
        <f>VLOOKUP($AR597,'Final Team Off-Def Stats'!$A$2:$AQ$31, COLUMN('Final Team Off-Def Stats'!F599), FALSE)</f>
        <v>37.799999999999997</v>
      </c>
      <c r="AX597">
        <f>VLOOKUP($AR597,'Final Team Off-Def Stats'!$A$2:$AQ$31, COLUMN('Final Team Off-Def Stats'!G599), FALSE)</f>
        <v>0.36499999999999999</v>
      </c>
      <c r="AY597">
        <f>VLOOKUP($AR597,'Final Team Off-Def Stats'!$A$2:$AQ$31, COLUMN('Final Team Off-Def Stats'!H599), FALSE)</f>
        <v>28.5</v>
      </c>
      <c r="AZ597">
        <f>VLOOKUP($AR597,'Final Team Off-Def Stats'!$A$2:$AQ$31, COLUMN('Final Team Off-Def Stats'!I599), FALSE)</f>
        <v>52.7</v>
      </c>
      <c r="BA597">
        <f>VLOOKUP($AR597,'Final Team Off-Def Stats'!$A$2:$AQ$31, COLUMN('Final Team Off-Def Stats'!J599), FALSE)</f>
        <v>0.54200000000000004</v>
      </c>
      <c r="BB597">
        <f>VLOOKUP($AR597,'Final Team Off-Def Stats'!$A$2:$AQ$31, COLUMN('Final Team Off-Def Stats'!K599), FALSE)</f>
        <v>15.7</v>
      </c>
      <c r="BC597">
        <f>VLOOKUP($AR597,'Final Team Off-Def Stats'!$A$2:$AQ$31, COLUMN('Final Team Off-Def Stats'!L599), FALSE)</f>
        <v>21.2</v>
      </c>
      <c r="BD597">
        <f>VLOOKUP($AR597,'Final Team Off-Def Stats'!$A$2:$AQ$31, COLUMN('Final Team Off-Def Stats'!M599), FALSE)</f>
        <v>0.74</v>
      </c>
      <c r="BE597">
        <f>VLOOKUP($AR597,'Final Team Off-Def Stats'!$A$2:$AQ$31, COLUMN('Final Team Off-Def Stats'!N599), FALSE)</f>
        <v>10.7</v>
      </c>
      <c r="BF597">
        <f>VLOOKUP($AR597,'Final Team Off-Def Stats'!$A$2:$AQ$31, COLUMN('Final Team Off-Def Stats'!O599), FALSE)</f>
        <v>33.4</v>
      </c>
      <c r="BG597">
        <f>VLOOKUP($AR597,'Final Team Off-Def Stats'!$A$2:$AQ$31, COLUMN('Final Team Off-Def Stats'!P599), FALSE)</f>
        <v>44.1</v>
      </c>
      <c r="BH597">
        <f>VLOOKUP($AR597,'Final Team Off-Def Stats'!$A$2:$AQ$31, COLUMN('Final Team Off-Def Stats'!Q599), FALSE)</f>
        <v>27.8</v>
      </c>
      <c r="BI597">
        <f>VLOOKUP($AR597,'Final Team Off-Def Stats'!$A$2:$AQ$31, COLUMN('Final Team Off-Def Stats'!R599), FALSE)</f>
        <v>8.5</v>
      </c>
      <c r="BJ597">
        <f>VLOOKUP($AR597,'Final Team Off-Def Stats'!$A$2:$AQ$31, COLUMN('Final Team Off-Def Stats'!S599), FALSE)</f>
        <v>4.9000000000000004</v>
      </c>
      <c r="BK597">
        <f>VLOOKUP($AR597,'Final Team Off-Def Stats'!$A$2:$AQ$31, COLUMN('Final Team Off-Def Stats'!T599), FALSE)</f>
        <v>13.1</v>
      </c>
      <c r="BL597">
        <f>VLOOKUP($AR597,'Final Team Off-Def Stats'!$A$2:$AQ$31, COLUMN('Final Team Off-Def Stats'!U599), FALSE)</f>
        <v>19.7</v>
      </c>
      <c r="BM597">
        <f>VLOOKUP($AR597,'Final Team Off-Def Stats'!$A$2:$AQ$31, COLUMN('Final Team Off-Def Stats'!V599), FALSE)</f>
        <v>114.1</v>
      </c>
      <c r="BN597">
        <f>VLOOKUP($AR597,'Final Team Off-Def Stats'!$A$2:$AQ$31, COLUMN('Final Team Off-Def Stats'!W599), FALSE)</f>
        <v>41.6</v>
      </c>
      <c r="BO597">
        <f>VLOOKUP($AR597,'Final Team Off-Def Stats'!$A$2:$AQ$31, COLUMN('Final Team Off-Def Stats'!X599), FALSE)</f>
        <v>89.2</v>
      </c>
      <c r="BP597">
        <f>VLOOKUP($AR597,'Final Team Off-Def Stats'!$A$2:$AQ$31, COLUMN('Final Team Off-Def Stats'!Y599), FALSE)</f>
        <v>0.46600000000000003</v>
      </c>
      <c r="BQ597">
        <f>VLOOKUP($AR597,'Final Team Off-Def Stats'!$A$2:$AQ$31, COLUMN('Final Team Off-Def Stats'!Z599), FALSE)</f>
        <v>13.9</v>
      </c>
      <c r="BR597">
        <f>VLOOKUP($AR597,'Final Team Off-Def Stats'!$A$2:$AQ$31, COLUMN('Final Team Off-Def Stats'!AA599), FALSE)</f>
        <v>38.299999999999997</v>
      </c>
      <c r="BS597">
        <f>VLOOKUP($AR597,'Final Team Off-Def Stats'!$A$2:$AQ$31, COLUMN('Final Team Off-Def Stats'!AB599), FALSE)</f>
        <v>0.36199999999999999</v>
      </c>
      <c r="BT597">
        <f>VLOOKUP($AR597,'Final Team Off-Def Stats'!$A$2:$AQ$31, COLUMN('Final Team Off-Def Stats'!AC599), FALSE)</f>
        <v>27.7</v>
      </c>
      <c r="BU597">
        <f>VLOOKUP($AR597,'Final Team Off-Def Stats'!$A$2:$AQ$31, COLUMN('Final Team Off-Def Stats'!AD599), FALSE)</f>
        <v>50.9</v>
      </c>
      <c r="BV597">
        <f>VLOOKUP($AR597,'Final Team Off-Def Stats'!$A$2:$AQ$31, COLUMN('Final Team Off-Def Stats'!AE599), FALSE)</f>
        <v>0.54400000000000004</v>
      </c>
      <c r="BW597">
        <f>VLOOKUP($AR597,'Final Team Off-Def Stats'!$A$2:$AQ$31, COLUMN('Final Team Off-Def Stats'!AF599), FALSE)</f>
        <v>16.7</v>
      </c>
      <c r="BX597">
        <f>VLOOKUP($AR597,'Final Team Off-Def Stats'!$A$2:$AQ$31, COLUMN('Final Team Off-Def Stats'!AG599), FALSE)</f>
        <v>21.9</v>
      </c>
      <c r="BY597">
        <f>VLOOKUP($AR597,'Final Team Off-Def Stats'!$A$2:$AQ$31, COLUMN('Final Team Off-Def Stats'!AH599), FALSE)</f>
        <v>0.76300000000000001</v>
      </c>
      <c r="BZ597">
        <f>VLOOKUP($AR597,'Final Team Off-Def Stats'!$A$2:$AQ$31, COLUMN('Final Team Off-Def Stats'!AI599), FALSE)</f>
        <v>11.2</v>
      </c>
      <c r="CA597">
        <f>VLOOKUP($AR597,'Final Team Off-Def Stats'!$A$2:$AQ$31, COLUMN('Final Team Off-Def Stats'!AJ599), FALSE)</f>
        <v>35.200000000000003</v>
      </c>
      <c r="CB597">
        <f>VLOOKUP($AR597,'Final Team Off-Def Stats'!$A$2:$AQ$31, COLUMN('Final Team Off-Def Stats'!AK599), FALSE)</f>
        <v>46.5</v>
      </c>
      <c r="CC597">
        <f>VLOOKUP($AR597,'Final Team Off-Def Stats'!$A$2:$AQ$31, COLUMN('Final Team Off-Def Stats'!AL599), FALSE)</f>
        <v>26.2</v>
      </c>
      <c r="CD597">
        <f>VLOOKUP($AR597,'Final Team Off-Def Stats'!$A$2:$AQ$31, COLUMN('Final Team Off-Def Stats'!AM599), FALSE)</f>
        <v>7.4</v>
      </c>
      <c r="CE597">
        <f>VLOOKUP($AR597,'Final Team Off-Def Stats'!$A$2:$AQ$31, COLUMN('Final Team Off-Def Stats'!AN599), FALSE)</f>
        <v>4.5999999999999996</v>
      </c>
      <c r="CF597">
        <f>VLOOKUP($AR597,'Final Team Off-Def Stats'!$A$2:$AQ$31, COLUMN('Final Team Off-Def Stats'!AO599), FALSE)</f>
        <v>14.8</v>
      </c>
      <c r="CG597">
        <f>VLOOKUP($AR597,'Final Team Off-Def Stats'!$A$2:$AQ$31, COLUMN('Final Team Off-Def Stats'!AP599), FALSE)</f>
        <v>19.399999999999999</v>
      </c>
      <c r="CH597">
        <f>VLOOKUP($AR597,'Final Team Off-Def Stats'!$A$2:$AQ$31, COLUMN('Final Team Off-Def Stats'!AQ599), FALSE)</f>
        <v>113.7</v>
      </c>
      <c r="CI597" t="s">
        <v>542</v>
      </c>
    </row>
    <row r="598" spans="1:87" x14ac:dyDescent="0.35">
      <c r="A598" t="s">
        <v>499</v>
      </c>
      <c r="B598">
        <f>VLOOKUP($A598,'Final Team Off-Def Stats'!$A$2:$AQ$31, COLUMN('Final Team Off-Def Stats'!B598), FALSE)</f>
        <v>41.7</v>
      </c>
      <c r="C598">
        <f>VLOOKUP($A598,'Final Team Off-Def Stats'!$A$2:$AQ$31, COLUMN('Final Team Off-Def Stats'!C598), FALSE)</f>
        <v>88.5</v>
      </c>
      <c r="D598">
        <f>VLOOKUP($A598,'Final Team Off-Def Stats'!$A$2:$AQ$31, COLUMN('Final Team Off-Def Stats'!D598), FALSE)</f>
        <v>0.47099999999999997</v>
      </c>
      <c r="E598">
        <f>VLOOKUP($A598,'Final Team Off-Def Stats'!$A$2:$AQ$31, COLUMN('Final Team Off-Def Stats'!E598), FALSE)</f>
        <v>14.9</v>
      </c>
      <c r="F598">
        <f>VLOOKUP($A598,'Final Team Off-Def Stats'!$A$2:$AQ$31, COLUMN('Final Team Off-Def Stats'!F598), FALSE)</f>
        <v>41.4</v>
      </c>
      <c r="G598">
        <f>VLOOKUP($A598,'Final Team Off-Def Stats'!$A$2:$AQ$31, COLUMN('Final Team Off-Def Stats'!G598), FALSE)</f>
        <v>0.36</v>
      </c>
      <c r="H598">
        <f>VLOOKUP($A598,'Final Team Off-Def Stats'!$A$2:$AQ$31, COLUMN('Final Team Off-Def Stats'!H598), FALSE)</f>
        <v>26.7</v>
      </c>
      <c r="I598">
        <f>VLOOKUP($A598,'Final Team Off-Def Stats'!$A$2:$AQ$31, COLUMN('Final Team Off-Def Stats'!I598), FALSE)</f>
        <v>47.1</v>
      </c>
      <c r="J598">
        <f>VLOOKUP($A598,'Final Team Off-Def Stats'!$A$2:$AQ$31, COLUMN('Final Team Off-Def Stats'!J598), FALSE)</f>
        <v>0.56799999999999995</v>
      </c>
      <c r="K598">
        <f>VLOOKUP($A598,'Final Team Off-Def Stats'!$A$2:$AQ$31, COLUMN('Final Team Off-Def Stats'!K598), FALSE)</f>
        <v>18.399999999999999</v>
      </c>
      <c r="L598">
        <f>VLOOKUP($A598,'Final Team Off-Def Stats'!$A$2:$AQ$31, COLUMN('Final Team Off-Def Stats'!L598), FALSE)</f>
        <v>24</v>
      </c>
      <c r="M598">
        <f>VLOOKUP($A598,'Final Team Off-Def Stats'!$A$2:$AQ$31, COLUMN('Final Team Off-Def Stats'!M598), FALSE)</f>
        <v>0.76700000000000002</v>
      </c>
      <c r="N598">
        <f>VLOOKUP($A598,'Final Team Off-Def Stats'!$A$2:$AQ$31, COLUMN('Final Team Off-Def Stats'!N598), FALSE)</f>
        <v>11.1</v>
      </c>
      <c r="O598">
        <f>VLOOKUP($A598,'Final Team Off-Def Stats'!$A$2:$AQ$31, COLUMN('Final Team Off-Def Stats'!O598), FALSE)</f>
        <v>36.5</v>
      </c>
      <c r="P598">
        <f>VLOOKUP($A598,'Final Team Off-Def Stats'!$A$2:$AQ$31, COLUMN('Final Team Off-Def Stats'!P598), FALSE)</f>
        <v>47.6</v>
      </c>
      <c r="Q598">
        <f>VLOOKUP($A598,'Final Team Off-Def Stats'!$A$2:$AQ$31, COLUMN('Final Team Off-Def Stats'!Q598), FALSE)</f>
        <v>23</v>
      </c>
      <c r="R598">
        <f>VLOOKUP($A598,'Final Team Off-Def Stats'!$A$2:$AQ$31, COLUMN('Final Team Off-Def Stats'!R598), FALSE)</f>
        <v>7.4</v>
      </c>
      <c r="S598">
        <f>VLOOKUP($A598,'Final Team Off-Def Stats'!$A$2:$AQ$31, COLUMN('Final Team Off-Def Stats'!S598), FALSE)</f>
        <v>5</v>
      </c>
      <c r="T598">
        <f>VLOOKUP($A598,'Final Team Off-Def Stats'!$A$2:$AQ$31, COLUMN('Final Team Off-Def Stats'!T598), FALSE)</f>
        <v>14.4</v>
      </c>
      <c r="U598">
        <f>VLOOKUP($A598,'Final Team Off-Def Stats'!$A$2:$AQ$31, COLUMN('Final Team Off-Def Stats'!U598), FALSE)</f>
        <v>19.399999999999999</v>
      </c>
      <c r="V598">
        <f>VLOOKUP($A598,'Final Team Off-Def Stats'!$A$2:$AQ$31, COLUMN('Final Team Off-Def Stats'!V598), FALSE)</f>
        <v>116.7</v>
      </c>
      <c r="W598">
        <f>VLOOKUP($A598,'Final Team Off-Def Stats'!$A$2:$AQ$31, COLUMN('Final Team Off-Def Stats'!W598), FALSE)</f>
        <v>41.5</v>
      </c>
      <c r="X598">
        <f>VLOOKUP($A598,'Final Team Off-Def Stats'!$A$2:$AQ$31, COLUMN('Final Team Off-Def Stats'!X598), FALSE)</f>
        <v>91.7</v>
      </c>
      <c r="Y598">
        <f>VLOOKUP($A598,'Final Team Off-Def Stats'!$A$2:$AQ$31, COLUMN('Final Team Off-Def Stats'!Y598), FALSE)</f>
        <v>0.45300000000000001</v>
      </c>
      <c r="Z598">
        <f>VLOOKUP($A598,'Final Team Off-Def Stats'!$A$2:$AQ$31, COLUMN('Final Team Off-Def Stats'!Z598), FALSE)</f>
        <v>12.4</v>
      </c>
      <c r="AA598">
        <f>VLOOKUP($A598,'Final Team Off-Def Stats'!$A$2:$AQ$31, COLUMN('Final Team Off-Def Stats'!AA598), FALSE)</f>
        <v>35.5</v>
      </c>
      <c r="AB598">
        <f>VLOOKUP($A598,'Final Team Off-Def Stats'!$A$2:$AQ$31, COLUMN('Final Team Off-Def Stats'!AB598), FALSE)</f>
        <v>0.35</v>
      </c>
      <c r="AC598">
        <f>VLOOKUP($A598,'Final Team Off-Def Stats'!$A$2:$AQ$31, COLUMN('Final Team Off-Def Stats'!AC598), FALSE)</f>
        <v>29.1</v>
      </c>
      <c r="AD598">
        <f>VLOOKUP($A598,'Final Team Off-Def Stats'!$A$2:$AQ$31, COLUMN('Final Team Off-Def Stats'!AD598), FALSE)</f>
        <v>56.1</v>
      </c>
      <c r="AE598">
        <f>VLOOKUP($A598,'Final Team Off-Def Stats'!$A$2:$AQ$31, COLUMN('Final Team Off-Def Stats'!AE598), FALSE)</f>
        <v>0.51800000000000002</v>
      </c>
      <c r="AF598">
        <f>VLOOKUP($A598,'Final Team Off-Def Stats'!$A$2:$AQ$31, COLUMN('Final Team Off-Def Stats'!AF598), FALSE)</f>
        <v>15</v>
      </c>
      <c r="AG598">
        <f>VLOOKUP($A598,'Final Team Off-Def Stats'!$A$2:$AQ$31, COLUMN('Final Team Off-Def Stats'!AG598), FALSE)</f>
        <v>19.8</v>
      </c>
      <c r="AH598">
        <f>VLOOKUP($A598,'Final Team Off-Def Stats'!$A$2:$AQ$31, COLUMN('Final Team Off-Def Stats'!AH598), FALSE)</f>
        <v>0.75800000000000001</v>
      </c>
      <c r="AI598">
        <f>VLOOKUP($A598,'Final Team Off-Def Stats'!$A$2:$AQ$31, COLUMN('Final Team Off-Def Stats'!AI598), FALSE)</f>
        <v>10.1</v>
      </c>
      <c r="AJ598">
        <f>VLOOKUP($A598,'Final Team Off-Def Stats'!$A$2:$AQ$31, COLUMN('Final Team Off-Def Stats'!AJ598), FALSE)</f>
        <v>32.6</v>
      </c>
      <c r="AK598">
        <f>VLOOKUP($A598,'Final Team Off-Def Stats'!$A$2:$AQ$31, COLUMN('Final Team Off-Def Stats'!AK598), FALSE)</f>
        <v>42.7</v>
      </c>
      <c r="AL598">
        <f>VLOOKUP($A598,'Final Team Off-Def Stats'!$A$2:$AQ$31, COLUMN('Final Team Off-Def Stats'!AL598), FALSE)</f>
        <v>24</v>
      </c>
      <c r="AM598">
        <f>VLOOKUP($A598,'Final Team Off-Def Stats'!$A$2:$AQ$31, COLUMN('Final Team Off-Def Stats'!AM598), FALSE)</f>
        <v>8</v>
      </c>
      <c r="AN598">
        <f>VLOOKUP($A598,'Final Team Off-Def Stats'!$A$2:$AQ$31, COLUMN('Final Team Off-Def Stats'!AN598), FALSE)</f>
        <v>4.4000000000000004</v>
      </c>
      <c r="AO598">
        <f>VLOOKUP($A598,'Final Team Off-Def Stats'!$A$2:$AQ$31, COLUMN('Final Team Off-Def Stats'!AO598), FALSE)</f>
        <v>12.3</v>
      </c>
      <c r="AP598">
        <f>VLOOKUP($A598,'Final Team Off-Def Stats'!$A$2:$AQ$31, COLUMN('Final Team Off-Def Stats'!AP598), FALSE)</f>
        <v>20.8</v>
      </c>
      <c r="AQ598">
        <f>VLOOKUP($A598,'Final Team Off-Def Stats'!$A$2:$AQ$31, COLUMN('Final Team Off-Def Stats'!AQ598), FALSE)</f>
        <v>110.5</v>
      </c>
      <c r="AR598" t="s">
        <v>383</v>
      </c>
      <c r="AS598">
        <f>VLOOKUP($AR598,'Final Team Off-Def Stats'!$A$2:$AQ$31, COLUMN('Final Team Off-Def Stats'!B600), FALSE)</f>
        <v>38.6</v>
      </c>
      <c r="AT598">
        <f>VLOOKUP($AR598,'Final Team Off-Def Stats'!$A$2:$AQ$31, COLUMN('Final Team Off-Def Stats'!C600), FALSE)</f>
        <v>89.6</v>
      </c>
      <c r="AU598">
        <f>VLOOKUP($AR598,'Final Team Off-Def Stats'!$A$2:$AQ$31, COLUMN('Final Team Off-Def Stats'!D600), FALSE)</f>
        <v>0.43099999999999999</v>
      </c>
      <c r="AV598">
        <f>VLOOKUP($AR598,'Final Team Off-Def Stats'!$A$2:$AQ$31, COLUMN('Final Team Off-Def Stats'!E600), FALSE)</f>
        <v>11.4</v>
      </c>
      <c r="AW598">
        <f>VLOOKUP($AR598,'Final Team Off-Def Stats'!$A$2:$AQ$31, COLUMN('Final Team Off-Def Stats'!F600), FALSE)</f>
        <v>35</v>
      </c>
      <c r="AX598">
        <f>VLOOKUP($AR598,'Final Team Off-Def Stats'!$A$2:$AQ$31, COLUMN('Final Team Off-Def Stats'!G600), FALSE)</f>
        <v>0.32600000000000001</v>
      </c>
      <c r="AY598">
        <f>VLOOKUP($AR598,'Final Team Off-Def Stats'!$A$2:$AQ$31, COLUMN('Final Team Off-Def Stats'!H600), FALSE)</f>
        <v>27.2</v>
      </c>
      <c r="AZ598">
        <f>VLOOKUP($AR598,'Final Team Off-Def Stats'!$A$2:$AQ$31, COLUMN('Final Team Off-Def Stats'!I600), FALSE)</f>
        <v>54.6</v>
      </c>
      <c r="BA598">
        <f>VLOOKUP($AR598,'Final Team Off-Def Stats'!$A$2:$AQ$31, COLUMN('Final Team Off-Def Stats'!J600), FALSE)</f>
        <v>0.498</v>
      </c>
      <c r="BB598">
        <f>VLOOKUP($AR598,'Final Team Off-Def Stats'!$A$2:$AQ$31, COLUMN('Final Team Off-Def Stats'!K600), FALSE)</f>
        <v>17.399999999999999</v>
      </c>
      <c r="BC598">
        <f>VLOOKUP($AR598,'Final Team Off-Def Stats'!$A$2:$AQ$31, COLUMN('Final Team Off-Def Stats'!L600), FALSE)</f>
        <v>22.3</v>
      </c>
      <c r="BD598">
        <f>VLOOKUP($AR598,'Final Team Off-Def Stats'!$A$2:$AQ$31, COLUMN('Final Team Off-Def Stats'!M600), FALSE)</f>
        <v>0.78200000000000003</v>
      </c>
      <c r="BE598">
        <f>VLOOKUP($AR598,'Final Team Off-Def Stats'!$A$2:$AQ$31, COLUMN('Final Team Off-Def Stats'!N600), FALSE)</f>
        <v>11.1</v>
      </c>
      <c r="BF598">
        <f>VLOOKUP($AR598,'Final Team Off-Def Stats'!$A$2:$AQ$31, COLUMN('Final Team Off-Def Stats'!O600), FALSE)</f>
        <v>32.4</v>
      </c>
      <c r="BG598">
        <f>VLOOKUP($AR598,'Final Team Off-Def Stats'!$A$2:$AQ$31, COLUMN('Final Team Off-Def Stats'!P600), FALSE)</f>
        <v>43.5</v>
      </c>
      <c r="BH598">
        <f>VLOOKUP($AR598,'Final Team Off-Def Stats'!$A$2:$AQ$31, COLUMN('Final Team Off-Def Stats'!Q600), FALSE)</f>
        <v>23.7</v>
      </c>
      <c r="BI598">
        <f>VLOOKUP($AR598,'Final Team Off-Def Stats'!$A$2:$AQ$31, COLUMN('Final Team Off-Def Stats'!R600), FALSE)</f>
        <v>7.8</v>
      </c>
      <c r="BJ598">
        <f>VLOOKUP($AR598,'Final Team Off-Def Stats'!$A$2:$AQ$31, COLUMN('Final Team Off-Def Stats'!S600), FALSE)</f>
        <v>4.8</v>
      </c>
      <c r="BK598">
        <f>VLOOKUP($AR598,'Final Team Off-Def Stats'!$A$2:$AQ$31, COLUMN('Final Team Off-Def Stats'!T600), FALSE)</f>
        <v>14.3</v>
      </c>
      <c r="BL598">
        <f>VLOOKUP($AR598,'Final Team Off-Def Stats'!$A$2:$AQ$31, COLUMN('Final Team Off-Def Stats'!U600), FALSE)</f>
        <v>22.2</v>
      </c>
      <c r="BM598">
        <f>VLOOKUP($AR598,'Final Team Off-Def Stats'!$A$2:$AQ$31, COLUMN('Final Team Off-Def Stats'!V600), FALSE)</f>
        <v>106</v>
      </c>
      <c r="BN598">
        <f>VLOOKUP($AR598,'Final Team Off-Def Stats'!$A$2:$AQ$31, COLUMN('Final Team Off-Def Stats'!W600), FALSE)</f>
        <v>41.1</v>
      </c>
      <c r="BO598">
        <f>VLOOKUP($AR598,'Final Team Off-Def Stats'!$A$2:$AQ$31, COLUMN('Final Team Off-Def Stats'!X600), FALSE)</f>
        <v>87</v>
      </c>
      <c r="BP598">
        <f>VLOOKUP($AR598,'Final Team Off-Def Stats'!$A$2:$AQ$31, COLUMN('Final Team Off-Def Stats'!Y600), FALSE)</f>
        <v>0.47299999999999998</v>
      </c>
      <c r="BQ598">
        <f>VLOOKUP($AR598,'Final Team Off-Def Stats'!$A$2:$AQ$31, COLUMN('Final Team Off-Def Stats'!Z600), FALSE)</f>
        <v>11.9</v>
      </c>
      <c r="BR598">
        <f>VLOOKUP($AR598,'Final Team Off-Def Stats'!$A$2:$AQ$31, COLUMN('Final Team Off-Def Stats'!AA600), FALSE)</f>
        <v>32.9</v>
      </c>
      <c r="BS598">
        <f>VLOOKUP($AR598,'Final Team Off-Def Stats'!$A$2:$AQ$31, COLUMN('Final Team Off-Def Stats'!AB600), FALSE)</f>
        <v>0.36199999999999999</v>
      </c>
      <c r="BT598">
        <f>VLOOKUP($AR598,'Final Team Off-Def Stats'!$A$2:$AQ$31, COLUMN('Final Team Off-Def Stats'!AC600), FALSE)</f>
        <v>29.2</v>
      </c>
      <c r="BU598">
        <f>VLOOKUP($AR598,'Final Team Off-Def Stats'!$A$2:$AQ$31, COLUMN('Final Team Off-Def Stats'!AD600), FALSE)</f>
        <v>54.1</v>
      </c>
      <c r="BV598">
        <f>VLOOKUP($AR598,'Final Team Off-Def Stats'!$A$2:$AQ$31, COLUMN('Final Team Off-Def Stats'!AE600), FALSE)</f>
        <v>0.54</v>
      </c>
      <c r="BW598">
        <f>VLOOKUP($AR598,'Final Team Off-Def Stats'!$A$2:$AQ$31, COLUMN('Final Team Off-Def Stats'!AF600), FALSE)</f>
        <v>19.7</v>
      </c>
      <c r="BX598">
        <f>VLOOKUP($AR598,'Final Team Off-Def Stats'!$A$2:$AQ$31, COLUMN('Final Team Off-Def Stats'!AG600), FALSE)</f>
        <v>25.4</v>
      </c>
      <c r="BY598">
        <f>VLOOKUP($AR598,'Final Team Off-Def Stats'!$A$2:$AQ$31, COLUMN('Final Team Off-Def Stats'!AH600), FALSE)</f>
        <v>0.77700000000000002</v>
      </c>
      <c r="BZ598">
        <f>VLOOKUP($AR598,'Final Team Off-Def Stats'!$A$2:$AQ$31, COLUMN('Final Team Off-Def Stats'!AI600), FALSE)</f>
        <v>10.4</v>
      </c>
      <c r="CA598">
        <f>VLOOKUP($AR598,'Final Team Off-Def Stats'!$A$2:$AQ$31, COLUMN('Final Team Off-Def Stats'!AJ600), FALSE)</f>
        <v>36.299999999999997</v>
      </c>
      <c r="CB598">
        <f>VLOOKUP($AR598,'Final Team Off-Def Stats'!$A$2:$AQ$31, COLUMN('Final Team Off-Def Stats'!AK600), FALSE)</f>
        <v>46.8</v>
      </c>
      <c r="CC598">
        <f>VLOOKUP($AR598,'Final Team Off-Def Stats'!$A$2:$AQ$31, COLUMN('Final Team Off-Def Stats'!AL600), FALSE)</f>
        <v>25.4</v>
      </c>
      <c r="CD598">
        <f>VLOOKUP($AR598,'Final Team Off-Def Stats'!$A$2:$AQ$31, COLUMN('Final Team Off-Def Stats'!AM600), FALSE)</f>
        <v>7.5</v>
      </c>
      <c r="CE598">
        <f>VLOOKUP($AR598,'Final Team Off-Def Stats'!$A$2:$AQ$31, COLUMN('Final Team Off-Def Stats'!AN600), FALSE)</f>
        <v>5.3</v>
      </c>
      <c r="CF598">
        <f>VLOOKUP($AR598,'Final Team Off-Def Stats'!$A$2:$AQ$31, COLUMN('Final Team Off-Def Stats'!AO600), FALSE)</f>
        <v>14.8</v>
      </c>
      <c r="CG598">
        <f>VLOOKUP($AR598,'Final Team Off-Def Stats'!$A$2:$AQ$31, COLUMN('Final Team Off-Def Stats'!AP600), FALSE)</f>
        <v>20</v>
      </c>
      <c r="CH598">
        <f>VLOOKUP($AR598,'Final Team Off-Def Stats'!$A$2:$AQ$31, COLUMN('Final Team Off-Def Stats'!AQ600), FALSE)</f>
        <v>113.8</v>
      </c>
      <c r="CI598" t="s">
        <v>542</v>
      </c>
    </row>
    <row r="599" spans="1:87" x14ac:dyDescent="0.35">
      <c r="A599" t="s">
        <v>346</v>
      </c>
      <c r="B599">
        <f>VLOOKUP($A599,'Final Team Off-Def Stats'!$A$2:$AQ$31, COLUMN('Final Team Off-Def Stats'!B599), FALSE)</f>
        <v>41.9</v>
      </c>
      <c r="C599">
        <f>VLOOKUP($A599,'Final Team Off-Def Stats'!$A$2:$AQ$31, COLUMN('Final Team Off-Def Stats'!C599), FALSE)</f>
        <v>90.4</v>
      </c>
      <c r="D599">
        <f>VLOOKUP($A599,'Final Team Off-Def Stats'!$A$2:$AQ$31, COLUMN('Final Team Off-Def Stats'!D599), FALSE)</f>
        <v>0.46300000000000002</v>
      </c>
      <c r="E599">
        <f>VLOOKUP($A599,'Final Team Off-Def Stats'!$A$2:$AQ$31, COLUMN('Final Team Off-Def Stats'!E599), FALSE)</f>
        <v>12.3</v>
      </c>
      <c r="F599">
        <f>VLOOKUP($A599,'Final Team Off-Def Stats'!$A$2:$AQ$31, COLUMN('Final Team Off-Def Stats'!F599), FALSE)</f>
        <v>35.700000000000003</v>
      </c>
      <c r="G599">
        <f>VLOOKUP($A599,'Final Team Off-Def Stats'!$A$2:$AQ$31, COLUMN('Final Team Off-Def Stats'!G599), FALSE)</f>
        <v>0.34399999999999997</v>
      </c>
      <c r="H599">
        <f>VLOOKUP($A599,'Final Team Off-Def Stats'!$A$2:$AQ$31, COLUMN('Final Team Off-Def Stats'!H599), FALSE)</f>
        <v>29.6</v>
      </c>
      <c r="I599">
        <f>VLOOKUP($A599,'Final Team Off-Def Stats'!$A$2:$AQ$31, COLUMN('Final Team Off-Def Stats'!I599), FALSE)</f>
        <v>54.7</v>
      </c>
      <c r="J599">
        <f>VLOOKUP($A599,'Final Team Off-Def Stats'!$A$2:$AQ$31, COLUMN('Final Team Off-Def Stats'!J599), FALSE)</f>
        <v>0.54100000000000004</v>
      </c>
      <c r="K599">
        <f>VLOOKUP($A599,'Final Team Off-Def Stats'!$A$2:$AQ$31, COLUMN('Final Team Off-Def Stats'!K599), FALSE)</f>
        <v>16.600000000000001</v>
      </c>
      <c r="L599">
        <f>VLOOKUP($A599,'Final Team Off-Def Stats'!$A$2:$AQ$31, COLUMN('Final Team Off-Def Stats'!L599), FALSE)</f>
        <v>21.6</v>
      </c>
      <c r="M599">
        <f>VLOOKUP($A599,'Final Team Off-Def Stats'!$A$2:$AQ$31, COLUMN('Final Team Off-Def Stats'!M599), FALSE)</f>
        <v>0.76800000000000002</v>
      </c>
      <c r="N599">
        <f>VLOOKUP($A599,'Final Team Off-Def Stats'!$A$2:$AQ$31, COLUMN('Final Team Off-Def Stats'!N599), FALSE)</f>
        <v>11.4</v>
      </c>
      <c r="O599">
        <f>VLOOKUP($A599,'Final Team Off-Def Stats'!$A$2:$AQ$31, COLUMN('Final Team Off-Def Stats'!O599), FALSE)</f>
        <v>32.9</v>
      </c>
      <c r="P599">
        <f>VLOOKUP($A599,'Final Team Off-Def Stats'!$A$2:$AQ$31, COLUMN('Final Team Off-Def Stats'!P599), FALSE)</f>
        <v>44.3</v>
      </c>
      <c r="Q599">
        <f>VLOOKUP($A599,'Final Team Off-Def Stats'!$A$2:$AQ$31, COLUMN('Final Team Off-Def Stats'!Q599), FALSE)</f>
        <v>25.6</v>
      </c>
      <c r="R599">
        <f>VLOOKUP($A599,'Final Team Off-Def Stats'!$A$2:$AQ$31, COLUMN('Final Team Off-Def Stats'!R599), FALSE)</f>
        <v>7.2</v>
      </c>
      <c r="S599">
        <f>VLOOKUP($A599,'Final Team Off-Def Stats'!$A$2:$AQ$31, COLUMN('Final Team Off-Def Stats'!S599), FALSE)</f>
        <v>5.6</v>
      </c>
      <c r="T599">
        <f>VLOOKUP($A599,'Final Team Off-Def Stats'!$A$2:$AQ$31, COLUMN('Final Team Off-Def Stats'!T599), FALSE)</f>
        <v>14.6</v>
      </c>
      <c r="U599">
        <f>VLOOKUP($A599,'Final Team Off-Def Stats'!$A$2:$AQ$31, COLUMN('Final Team Off-Def Stats'!U599), FALSE)</f>
        <v>20.6</v>
      </c>
      <c r="V599">
        <f>VLOOKUP($A599,'Final Team Off-Def Stats'!$A$2:$AQ$31, COLUMN('Final Team Off-Def Stats'!V599), FALSE)</f>
        <v>112.6</v>
      </c>
      <c r="W599">
        <f>VLOOKUP($A599,'Final Team Off-Def Stats'!$A$2:$AQ$31, COLUMN('Final Team Off-Def Stats'!W599), FALSE)</f>
        <v>42.9</v>
      </c>
      <c r="X599">
        <f>VLOOKUP($A599,'Final Team Off-Def Stats'!$A$2:$AQ$31, COLUMN('Final Team Off-Def Stats'!X599), FALSE)</f>
        <v>88.8</v>
      </c>
      <c r="Y599">
        <f>VLOOKUP($A599,'Final Team Off-Def Stats'!$A$2:$AQ$31, COLUMN('Final Team Off-Def Stats'!Y599), FALSE)</f>
        <v>0.48299999999999998</v>
      </c>
      <c r="Z599">
        <f>VLOOKUP($A599,'Final Team Off-Def Stats'!$A$2:$AQ$31, COLUMN('Final Team Off-Def Stats'!Z599), FALSE)</f>
        <v>12.1</v>
      </c>
      <c r="AA599">
        <f>VLOOKUP($A599,'Final Team Off-Def Stats'!$A$2:$AQ$31, COLUMN('Final Team Off-Def Stats'!AA599), FALSE)</f>
        <v>32.6</v>
      </c>
      <c r="AB599">
        <f>VLOOKUP($A599,'Final Team Off-Def Stats'!$A$2:$AQ$31, COLUMN('Final Team Off-Def Stats'!AB599), FALSE)</f>
        <v>0.372</v>
      </c>
      <c r="AC599">
        <f>VLOOKUP($A599,'Final Team Off-Def Stats'!$A$2:$AQ$31, COLUMN('Final Team Off-Def Stats'!AC599), FALSE)</f>
        <v>30.8</v>
      </c>
      <c r="AD599">
        <f>VLOOKUP($A599,'Final Team Off-Def Stats'!$A$2:$AQ$31, COLUMN('Final Team Off-Def Stats'!AD599), FALSE)</f>
        <v>56.3</v>
      </c>
      <c r="AE599">
        <f>VLOOKUP($A599,'Final Team Off-Def Stats'!$A$2:$AQ$31, COLUMN('Final Team Off-Def Stats'!AE599), FALSE)</f>
        <v>0.54700000000000004</v>
      </c>
      <c r="AF599">
        <f>VLOOKUP($A599,'Final Team Off-Def Stats'!$A$2:$AQ$31, COLUMN('Final Team Off-Def Stats'!AF599), FALSE)</f>
        <v>18.100000000000001</v>
      </c>
      <c r="AG599">
        <f>VLOOKUP($A599,'Final Team Off-Def Stats'!$A$2:$AQ$31, COLUMN('Final Team Off-Def Stats'!AG599), FALSE)</f>
        <v>22.7</v>
      </c>
      <c r="AH599">
        <f>VLOOKUP($A599,'Final Team Off-Def Stats'!$A$2:$AQ$31, COLUMN('Final Team Off-Def Stats'!AH599), FALSE)</f>
        <v>0.79700000000000004</v>
      </c>
      <c r="AI599">
        <f>VLOOKUP($A599,'Final Team Off-Def Stats'!$A$2:$AQ$31, COLUMN('Final Team Off-Def Stats'!AI599), FALSE)</f>
        <v>10.3</v>
      </c>
      <c r="AJ599">
        <f>VLOOKUP($A599,'Final Team Off-Def Stats'!$A$2:$AQ$31, COLUMN('Final Team Off-Def Stats'!AJ599), FALSE)</f>
        <v>33.299999999999997</v>
      </c>
      <c r="AK599">
        <f>VLOOKUP($A599,'Final Team Off-Def Stats'!$A$2:$AQ$31, COLUMN('Final Team Off-Def Stats'!AK599), FALSE)</f>
        <v>43.5</v>
      </c>
      <c r="AL599">
        <f>VLOOKUP($A599,'Final Team Off-Def Stats'!$A$2:$AQ$31, COLUMN('Final Team Off-Def Stats'!AL599), FALSE)</f>
        <v>25.4</v>
      </c>
      <c r="AM599">
        <f>VLOOKUP($A599,'Final Team Off-Def Stats'!$A$2:$AQ$31, COLUMN('Final Team Off-Def Stats'!AM599), FALSE)</f>
        <v>8.1999999999999993</v>
      </c>
      <c r="AN599">
        <f>VLOOKUP($A599,'Final Team Off-Def Stats'!$A$2:$AQ$31, COLUMN('Final Team Off-Def Stats'!AN599), FALSE)</f>
        <v>4.9000000000000004</v>
      </c>
      <c r="AO599">
        <f>VLOOKUP($A599,'Final Team Off-Def Stats'!$A$2:$AQ$31, COLUMN('Final Team Off-Def Stats'!AO599), FALSE)</f>
        <v>13.4</v>
      </c>
      <c r="AP599">
        <f>VLOOKUP($A599,'Final Team Off-Def Stats'!$A$2:$AQ$31, COLUMN('Final Team Off-Def Stats'!AP599), FALSE)</f>
        <v>19.399999999999999</v>
      </c>
      <c r="AQ599">
        <f>VLOOKUP($A599,'Final Team Off-Def Stats'!$A$2:$AQ$31, COLUMN('Final Team Off-Def Stats'!AQ599), FALSE)</f>
        <v>116.1</v>
      </c>
      <c r="AR599" t="s">
        <v>513</v>
      </c>
      <c r="AS599">
        <f>VLOOKUP($AR599,'Final Team Off-Def Stats'!$A$2:$AQ$31, COLUMN('Final Team Off-Def Stats'!B601), FALSE)</f>
        <v>41.7</v>
      </c>
      <c r="AT599">
        <f>VLOOKUP($AR599,'Final Team Off-Def Stats'!$A$2:$AQ$31, COLUMN('Final Team Off-Def Stats'!C601), FALSE)</f>
        <v>89.5</v>
      </c>
      <c r="AU599">
        <f>VLOOKUP($AR599,'Final Team Off-Def Stats'!$A$2:$AQ$31, COLUMN('Final Team Off-Def Stats'!D601), FALSE)</f>
        <v>0.46600000000000003</v>
      </c>
      <c r="AV599">
        <f>VLOOKUP($AR599,'Final Team Off-Def Stats'!$A$2:$AQ$31, COLUMN('Final Team Off-Def Stats'!E601), FALSE)</f>
        <v>13.5</v>
      </c>
      <c r="AW599">
        <f>VLOOKUP($AR599,'Final Team Off-Def Stats'!$A$2:$AQ$31, COLUMN('Final Team Off-Def Stats'!F601), FALSE)</f>
        <v>38</v>
      </c>
      <c r="AX599">
        <f>VLOOKUP($AR599,'Final Team Off-Def Stats'!$A$2:$AQ$31, COLUMN('Final Team Off-Def Stats'!G601), FALSE)</f>
        <v>0.35599999999999998</v>
      </c>
      <c r="AY599">
        <f>VLOOKUP($AR599,'Final Team Off-Def Stats'!$A$2:$AQ$31, COLUMN('Final Team Off-Def Stats'!H601), FALSE)</f>
        <v>28.2</v>
      </c>
      <c r="AZ599">
        <f>VLOOKUP($AR599,'Final Team Off-Def Stats'!$A$2:$AQ$31, COLUMN('Final Team Off-Def Stats'!I601), FALSE)</f>
        <v>51.5</v>
      </c>
      <c r="BA599">
        <f>VLOOKUP($AR599,'Final Team Off-Def Stats'!$A$2:$AQ$31, COLUMN('Final Team Off-Def Stats'!J601), FALSE)</f>
        <v>0.54700000000000004</v>
      </c>
      <c r="BB599">
        <f>VLOOKUP($AR599,'Final Team Off-Def Stats'!$A$2:$AQ$31, COLUMN('Final Team Off-Def Stats'!K601), FALSE)</f>
        <v>17.399999999999999</v>
      </c>
      <c r="BC599">
        <f>VLOOKUP($AR599,'Final Team Off-Def Stats'!$A$2:$AQ$31, COLUMN('Final Team Off-Def Stats'!L601), FALSE)</f>
        <v>21.4</v>
      </c>
      <c r="BD599">
        <f>VLOOKUP($AR599,'Final Team Off-Def Stats'!$A$2:$AQ$31, COLUMN('Final Team Off-Def Stats'!M601), FALSE)</f>
        <v>0.81599999999999995</v>
      </c>
      <c r="BE599">
        <f>VLOOKUP($AR599,'Final Team Off-Def Stats'!$A$2:$AQ$31, COLUMN('Final Team Off-Def Stats'!N601), FALSE)</f>
        <v>10.8</v>
      </c>
      <c r="BF599">
        <f>VLOOKUP($AR599,'Final Team Off-Def Stats'!$A$2:$AQ$31, COLUMN('Final Team Off-Def Stats'!O601), FALSE)</f>
        <v>36.4</v>
      </c>
      <c r="BG599">
        <f>VLOOKUP($AR599,'Final Team Off-Def Stats'!$A$2:$AQ$31, COLUMN('Final Team Off-Def Stats'!P601), FALSE)</f>
        <v>47.2</v>
      </c>
      <c r="BH599">
        <f>VLOOKUP($AR599,'Final Team Off-Def Stats'!$A$2:$AQ$31, COLUMN('Final Team Off-Def Stats'!Q601), FALSE)</f>
        <v>25.4</v>
      </c>
      <c r="BI599">
        <f>VLOOKUP($AR599,'Final Team Off-Def Stats'!$A$2:$AQ$31, COLUMN('Final Team Off-Def Stats'!R601), FALSE)</f>
        <v>7.4</v>
      </c>
      <c r="BJ599">
        <f>VLOOKUP($AR599,'Final Team Off-Def Stats'!$A$2:$AQ$31, COLUMN('Final Team Off-Def Stats'!S601), FALSE)</f>
        <v>6</v>
      </c>
      <c r="BK599">
        <f>VLOOKUP($AR599,'Final Team Off-Def Stats'!$A$2:$AQ$31, COLUMN('Final Team Off-Def Stats'!T601), FALSE)</f>
        <v>14</v>
      </c>
      <c r="BL599">
        <f>VLOOKUP($AR599,'Final Team Off-Def Stats'!$A$2:$AQ$31, COLUMN('Final Team Off-Def Stats'!U601), FALSE)</f>
        <v>19</v>
      </c>
      <c r="BM599">
        <f>VLOOKUP($AR599,'Final Team Off-Def Stats'!$A$2:$AQ$31, COLUMN('Final Team Off-Def Stats'!V601), FALSE)</f>
        <v>114.4</v>
      </c>
      <c r="BN599">
        <f>VLOOKUP($AR599,'Final Team Off-Def Stats'!$A$2:$AQ$31, COLUMN('Final Team Off-Def Stats'!W601), FALSE)</f>
        <v>39.200000000000003</v>
      </c>
      <c r="BO599">
        <f>VLOOKUP($AR599,'Final Team Off-Def Stats'!$A$2:$AQ$31, COLUMN('Final Team Off-Def Stats'!X601), FALSE)</f>
        <v>90.1</v>
      </c>
      <c r="BP599">
        <f>VLOOKUP($AR599,'Final Team Off-Def Stats'!$A$2:$AQ$31, COLUMN('Final Team Off-Def Stats'!Y601), FALSE)</f>
        <v>0.434</v>
      </c>
      <c r="BQ599">
        <f>VLOOKUP($AR599,'Final Team Off-Def Stats'!$A$2:$AQ$31, COLUMN('Final Team Off-Def Stats'!Z601), FALSE)</f>
        <v>12.1</v>
      </c>
      <c r="BR599">
        <f>VLOOKUP($AR599,'Final Team Off-Def Stats'!$A$2:$AQ$31, COLUMN('Final Team Off-Def Stats'!AA601), FALSE)</f>
        <v>35.700000000000003</v>
      </c>
      <c r="BS599">
        <f>VLOOKUP($AR599,'Final Team Off-Def Stats'!$A$2:$AQ$31, COLUMN('Final Team Off-Def Stats'!AB601), FALSE)</f>
        <v>0.33900000000000002</v>
      </c>
      <c r="BT599">
        <f>VLOOKUP($AR599,'Final Team Off-Def Stats'!$A$2:$AQ$31, COLUMN('Final Team Off-Def Stats'!AC601), FALSE)</f>
        <v>27.1</v>
      </c>
      <c r="BU599">
        <f>VLOOKUP($AR599,'Final Team Off-Def Stats'!$A$2:$AQ$31, COLUMN('Final Team Off-Def Stats'!AD601), FALSE)</f>
        <v>54.4</v>
      </c>
      <c r="BV599">
        <f>VLOOKUP($AR599,'Final Team Off-Def Stats'!$A$2:$AQ$31, COLUMN('Final Team Off-Def Stats'!AE601), FALSE)</f>
        <v>0.497</v>
      </c>
      <c r="BW599">
        <f>VLOOKUP($AR599,'Final Team Off-Def Stats'!$A$2:$AQ$31, COLUMN('Final Team Off-Def Stats'!AF601), FALSE)</f>
        <v>16.5</v>
      </c>
      <c r="BX599">
        <f>VLOOKUP($AR599,'Final Team Off-Def Stats'!$A$2:$AQ$31, COLUMN('Final Team Off-Def Stats'!AG601), FALSE)</f>
        <v>21.1</v>
      </c>
      <c r="BY599">
        <f>VLOOKUP($AR599,'Final Team Off-Def Stats'!$A$2:$AQ$31, COLUMN('Final Team Off-Def Stats'!AH601), FALSE)</f>
        <v>0.78300000000000003</v>
      </c>
      <c r="BZ599">
        <f>VLOOKUP($AR599,'Final Team Off-Def Stats'!$A$2:$AQ$31, COLUMN('Final Team Off-Def Stats'!AI601), FALSE)</f>
        <v>10.7</v>
      </c>
      <c r="CA599">
        <f>VLOOKUP($AR599,'Final Team Off-Def Stats'!$A$2:$AQ$31, COLUMN('Final Team Off-Def Stats'!AJ601), FALSE)</f>
        <v>34</v>
      </c>
      <c r="CB599">
        <f>VLOOKUP($AR599,'Final Team Off-Def Stats'!$A$2:$AQ$31, COLUMN('Final Team Off-Def Stats'!AK601), FALSE)</f>
        <v>44.7</v>
      </c>
      <c r="CC599">
        <f>VLOOKUP($AR599,'Final Team Off-Def Stats'!$A$2:$AQ$31, COLUMN('Final Team Off-Def Stats'!AL601), FALSE)</f>
        <v>22.1</v>
      </c>
      <c r="CD599">
        <f>VLOOKUP($AR599,'Final Team Off-Def Stats'!$A$2:$AQ$31, COLUMN('Final Team Off-Def Stats'!AM601), FALSE)</f>
        <v>7.7</v>
      </c>
      <c r="CE599">
        <f>VLOOKUP($AR599,'Final Team Off-Def Stats'!$A$2:$AQ$31, COLUMN('Final Team Off-Def Stats'!AN601), FALSE)</f>
        <v>4.7</v>
      </c>
      <c r="CF599">
        <f>VLOOKUP($AR599,'Final Team Off-Def Stats'!$A$2:$AQ$31, COLUMN('Final Team Off-Def Stats'!AO601), FALSE)</f>
        <v>14.1</v>
      </c>
      <c r="CG599">
        <f>VLOOKUP($AR599,'Final Team Off-Def Stats'!$A$2:$AQ$31, COLUMN('Final Team Off-Def Stats'!AP601), FALSE)</f>
        <v>19.899999999999999</v>
      </c>
      <c r="CH599">
        <f>VLOOKUP($AR599,'Final Team Off-Def Stats'!$A$2:$AQ$31, COLUMN('Final Team Off-Def Stats'!AQ601), FALSE)</f>
        <v>106.9</v>
      </c>
      <c r="CI599" t="s">
        <v>542</v>
      </c>
    </row>
    <row r="600" spans="1:87" x14ac:dyDescent="0.35">
      <c r="A600" t="s">
        <v>88</v>
      </c>
      <c r="B600">
        <f>VLOOKUP($A600,'Final Team Off-Def Stats'!$A$2:$AQ$31, COLUMN('Final Team Off-Def Stats'!B600), FALSE)</f>
        <v>43</v>
      </c>
      <c r="C600">
        <f>VLOOKUP($A600,'Final Team Off-Def Stats'!$A$2:$AQ$31, COLUMN('Final Team Off-Def Stats'!C600), FALSE)</f>
        <v>92.1</v>
      </c>
      <c r="D600">
        <f>VLOOKUP($A600,'Final Team Off-Def Stats'!$A$2:$AQ$31, COLUMN('Final Team Off-Def Stats'!D600), FALSE)</f>
        <v>0.46700000000000003</v>
      </c>
      <c r="E600">
        <f>VLOOKUP($A600,'Final Team Off-Def Stats'!$A$2:$AQ$31, COLUMN('Final Team Off-Def Stats'!E600), FALSE)</f>
        <v>11.2</v>
      </c>
      <c r="F600">
        <f>VLOOKUP($A600,'Final Team Off-Def Stats'!$A$2:$AQ$31, COLUMN('Final Team Off-Def Stats'!F600), FALSE)</f>
        <v>31.8</v>
      </c>
      <c r="G600">
        <f>VLOOKUP($A600,'Final Team Off-Def Stats'!$A$2:$AQ$31, COLUMN('Final Team Off-Def Stats'!G600), FALSE)</f>
        <v>0.35199999999999998</v>
      </c>
      <c r="H600">
        <f>VLOOKUP($A600,'Final Team Off-Def Stats'!$A$2:$AQ$31, COLUMN('Final Team Off-Def Stats'!H600), FALSE)</f>
        <v>31.7</v>
      </c>
      <c r="I600">
        <f>VLOOKUP($A600,'Final Team Off-Def Stats'!$A$2:$AQ$31, COLUMN('Final Team Off-Def Stats'!I600), FALSE)</f>
        <v>60.3</v>
      </c>
      <c r="J600">
        <f>VLOOKUP($A600,'Final Team Off-Def Stats'!$A$2:$AQ$31, COLUMN('Final Team Off-Def Stats'!J600), FALSE)</f>
        <v>0.52700000000000002</v>
      </c>
      <c r="K600">
        <f>VLOOKUP($A600,'Final Team Off-Def Stats'!$A$2:$AQ$31, COLUMN('Final Team Off-Def Stats'!K600), FALSE)</f>
        <v>15.3</v>
      </c>
      <c r="L600">
        <f>VLOOKUP($A600,'Final Team Off-Def Stats'!$A$2:$AQ$31, COLUMN('Final Team Off-Def Stats'!L600), FALSE)</f>
        <v>20.3</v>
      </c>
      <c r="M600">
        <f>VLOOKUP($A600,'Final Team Off-Def Stats'!$A$2:$AQ$31, COLUMN('Final Team Off-Def Stats'!M600), FALSE)</f>
        <v>0.754</v>
      </c>
      <c r="N600">
        <f>VLOOKUP($A600,'Final Team Off-Def Stats'!$A$2:$AQ$31, COLUMN('Final Team Off-Def Stats'!N600), FALSE)</f>
        <v>10.9</v>
      </c>
      <c r="O600">
        <f>VLOOKUP($A600,'Final Team Off-Def Stats'!$A$2:$AQ$31, COLUMN('Final Team Off-Def Stats'!O600), FALSE)</f>
        <v>34.1</v>
      </c>
      <c r="P600">
        <f>VLOOKUP($A600,'Final Team Off-Def Stats'!$A$2:$AQ$31, COLUMN('Final Team Off-Def Stats'!P600), FALSE)</f>
        <v>45</v>
      </c>
      <c r="Q600">
        <f>VLOOKUP($A600,'Final Team Off-Def Stats'!$A$2:$AQ$31, COLUMN('Final Team Off-Def Stats'!Q600), FALSE)</f>
        <v>27.7</v>
      </c>
      <c r="R600">
        <f>VLOOKUP($A600,'Final Team Off-Def Stats'!$A$2:$AQ$31, COLUMN('Final Team Off-Def Stats'!R600), FALSE)</f>
        <v>7.6</v>
      </c>
      <c r="S600">
        <f>VLOOKUP($A600,'Final Team Off-Def Stats'!$A$2:$AQ$31, COLUMN('Final Team Off-Def Stats'!S600), FALSE)</f>
        <v>4.9000000000000004</v>
      </c>
      <c r="T600">
        <f>VLOOKUP($A600,'Final Team Off-Def Stats'!$A$2:$AQ$31, COLUMN('Final Team Off-Def Stats'!T600), FALSE)</f>
        <v>12.6</v>
      </c>
      <c r="U600">
        <f>VLOOKUP($A600,'Final Team Off-Def Stats'!$A$2:$AQ$31, COLUMN('Final Team Off-Def Stats'!U600), FALSE)</f>
        <v>18</v>
      </c>
      <c r="V600">
        <f>VLOOKUP($A600,'Final Team Off-Def Stats'!$A$2:$AQ$31, COLUMN('Final Team Off-Def Stats'!V600), FALSE)</f>
        <v>112.4</v>
      </c>
      <c r="W600">
        <f>VLOOKUP($A600,'Final Team Off-Def Stats'!$A$2:$AQ$31, COLUMN('Final Team Off-Def Stats'!W600), FALSE)</f>
        <v>42.2</v>
      </c>
      <c r="X600">
        <f>VLOOKUP($A600,'Final Team Off-Def Stats'!$A$2:$AQ$31, COLUMN('Final Team Off-Def Stats'!X600), FALSE)</f>
        <v>90.5</v>
      </c>
      <c r="Y600">
        <f>VLOOKUP($A600,'Final Team Off-Def Stats'!$A$2:$AQ$31, COLUMN('Final Team Off-Def Stats'!Y600), FALSE)</f>
        <v>0.46600000000000003</v>
      </c>
      <c r="Z600">
        <f>VLOOKUP($A600,'Final Team Off-Def Stats'!$A$2:$AQ$31, COLUMN('Final Team Off-Def Stats'!Z600), FALSE)</f>
        <v>12</v>
      </c>
      <c r="AA600">
        <f>VLOOKUP($A600,'Final Team Off-Def Stats'!$A$2:$AQ$31, COLUMN('Final Team Off-Def Stats'!AA600), FALSE)</f>
        <v>33.4</v>
      </c>
      <c r="AB600">
        <f>VLOOKUP($A600,'Final Team Off-Def Stats'!$A$2:$AQ$31, COLUMN('Final Team Off-Def Stats'!AB600), FALSE)</f>
        <v>0.36</v>
      </c>
      <c r="AC600">
        <f>VLOOKUP($A600,'Final Team Off-Def Stats'!$A$2:$AQ$31, COLUMN('Final Team Off-Def Stats'!AC600), FALSE)</f>
        <v>30.2</v>
      </c>
      <c r="AD600">
        <f>VLOOKUP($A600,'Final Team Off-Def Stats'!$A$2:$AQ$31, COLUMN('Final Team Off-Def Stats'!AD600), FALSE)</f>
        <v>57.2</v>
      </c>
      <c r="AE600">
        <f>VLOOKUP($A600,'Final Team Off-Def Stats'!$A$2:$AQ$31, COLUMN('Final Team Off-Def Stats'!AE600), FALSE)</f>
        <v>0.52800000000000002</v>
      </c>
      <c r="AF600">
        <f>VLOOKUP($A600,'Final Team Off-Def Stats'!$A$2:$AQ$31, COLUMN('Final Team Off-Def Stats'!AF600), FALSE)</f>
        <v>15.9</v>
      </c>
      <c r="AG600">
        <f>VLOOKUP($A600,'Final Team Off-Def Stats'!$A$2:$AQ$31, COLUMN('Final Team Off-Def Stats'!AG600), FALSE)</f>
        <v>20.7</v>
      </c>
      <c r="AH600">
        <f>VLOOKUP($A600,'Final Team Off-Def Stats'!$A$2:$AQ$31, COLUMN('Final Team Off-Def Stats'!AH600), FALSE)</f>
        <v>0.76700000000000002</v>
      </c>
      <c r="AI600">
        <f>VLOOKUP($A600,'Final Team Off-Def Stats'!$A$2:$AQ$31, COLUMN('Final Team Off-Def Stats'!AI600), FALSE)</f>
        <v>11.3</v>
      </c>
      <c r="AJ600">
        <f>VLOOKUP($A600,'Final Team Off-Def Stats'!$A$2:$AQ$31, COLUMN('Final Team Off-Def Stats'!AJ600), FALSE)</f>
        <v>35.200000000000003</v>
      </c>
      <c r="AK600">
        <f>VLOOKUP($A600,'Final Team Off-Def Stats'!$A$2:$AQ$31, COLUMN('Final Team Off-Def Stats'!AK600), FALSE)</f>
        <v>46.5</v>
      </c>
      <c r="AL600">
        <f>VLOOKUP($A600,'Final Team Off-Def Stats'!$A$2:$AQ$31, COLUMN('Final Team Off-Def Stats'!AL600), FALSE)</f>
        <v>23.9</v>
      </c>
      <c r="AM600">
        <f>VLOOKUP($A600,'Final Team Off-Def Stats'!$A$2:$AQ$31, COLUMN('Final Team Off-Def Stats'!AM600), FALSE)</f>
        <v>7.3</v>
      </c>
      <c r="AN600">
        <f>VLOOKUP($A600,'Final Team Off-Def Stats'!$A$2:$AQ$31, COLUMN('Final Team Off-Def Stats'!AN600), FALSE)</f>
        <v>4.9000000000000004</v>
      </c>
      <c r="AO600">
        <f>VLOOKUP($A600,'Final Team Off-Def Stats'!$A$2:$AQ$31, COLUMN('Final Team Off-Def Stats'!AO600), FALSE)</f>
        <v>13.7</v>
      </c>
      <c r="AP600">
        <f>VLOOKUP($A600,'Final Team Off-Def Stats'!$A$2:$AQ$31, COLUMN('Final Team Off-Def Stats'!AP600), FALSE)</f>
        <v>18.8</v>
      </c>
      <c r="AQ600">
        <f>VLOOKUP($A600,'Final Team Off-Def Stats'!$A$2:$AQ$31, COLUMN('Final Team Off-Def Stats'!AQ600), FALSE)</f>
        <v>112.3</v>
      </c>
      <c r="AR600" t="s">
        <v>220</v>
      </c>
      <c r="AS600">
        <f>VLOOKUP($AR600,'Final Team Off-Def Stats'!$A$2:$AQ$31, COLUMN('Final Team Off-Def Stats'!B602), FALSE)</f>
        <v>39.1</v>
      </c>
      <c r="AT600">
        <f>VLOOKUP($AR600,'Final Team Off-Def Stats'!$A$2:$AQ$31, COLUMN('Final Team Off-Def Stats'!C602), FALSE)</f>
        <v>89.4</v>
      </c>
      <c r="AU600">
        <f>VLOOKUP($AR600,'Final Team Off-Def Stats'!$A$2:$AQ$31, COLUMN('Final Team Off-Def Stats'!D602), FALSE)</f>
        <v>0.437</v>
      </c>
      <c r="AV600">
        <f>VLOOKUP($AR600,'Final Team Off-Def Stats'!$A$2:$AQ$31, COLUMN('Final Team Off-Def Stats'!E602), FALSE)</f>
        <v>13.7</v>
      </c>
      <c r="AW600">
        <f>VLOOKUP($AR600,'Final Team Off-Def Stats'!$A$2:$AQ$31, COLUMN('Final Team Off-Def Stats'!F602), FALSE)</f>
        <v>38.299999999999997</v>
      </c>
      <c r="AX600">
        <f>VLOOKUP($AR600,'Final Team Off-Def Stats'!$A$2:$AQ$31, COLUMN('Final Team Off-Def Stats'!G602), FALSE)</f>
        <v>0.35699999999999998</v>
      </c>
      <c r="AY600">
        <f>VLOOKUP($AR600,'Final Team Off-Def Stats'!$A$2:$AQ$31, COLUMN('Final Team Off-Def Stats'!H602), FALSE)</f>
        <v>25.4</v>
      </c>
      <c r="AZ600">
        <f>VLOOKUP($AR600,'Final Team Off-Def Stats'!$A$2:$AQ$31, COLUMN('Final Team Off-Def Stats'!I602), FALSE)</f>
        <v>51.1</v>
      </c>
      <c r="BA600">
        <f>VLOOKUP($AR600,'Final Team Off-Def Stats'!$A$2:$AQ$31, COLUMN('Final Team Off-Def Stats'!J602), FALSE)</f>
        <v>0.497</v>
      </c>
      <c r="BB600">
        <f>VLOOKUP($AR600,'Final Team Off-Def Stats'!$A$2:$AQ$31, COLUMN('Final Team Off-Def Stats'!K602), FALSE)</f>
        <v>18.600000000000001</v>
      </c>
      <c r="BC600">
        <f>VLOOKUP($AR600,'Final Team Off-Def Stats'!$A$2:$AQ$31, COLUMN('Final Team Off-Def Stats'!L602), FALSE)</f>
        <v>25</v>
      </c>
      <c r="BD600">
        <f>VLOOKUP($AR600,'Final Team Off-Def Stats'!$A$2:$AQ$31, COLUMN('Final Team Off-Def Stats'!M602), FALSE)</f>
        <v>0.74399999999999999</v>
      </c>
      <c r="BE600">
        <f>VLOOKUP($AR600,'Final Team Off-Def Stats'!$A$2:$AQ$31, COLUMN('Final Team Off-Def Stats'!N602), FALSE)</f>
        <v>11.9</v>
      </c>
      <c r="BF600">
        <f>VLOOKUP($AR600,'Final Team Off-Def Stats'!$A$2:$AQ$31, COLUMN('Final Team Off-Def Stats'!O602), FALSE)</f>
        <v>35.9</v>
      </c>
      <c r="BG600">
        <f>VLOOKUP($AR600,'Final Team Off-Def Stats'!$A$2:$AQ$31, COLUMN('Final Team Off-Def Stats'!P602), FALSE)</f>
        <v>47.8</v>
      </c>
      <c r="BH600">
        <f>VLOOKUP($AR600,'Final Team Off-Def Stats'!$A$2:$AQ$31, COLUMN('Final Team Off-Def Stats'!Q602), FALSE)</f>
        <v>22.7</v>
      </c>
      <c r="BI600">
        <f>VLOOKUP($AR600,'Final Team Off-Def Stats'!$A$2:$AQ$31, COLUMN('Final Team Off-Def Stats'!R602), FALSE)</f>
        <v>7.2</v>
      </c>
      <c r="BJ600">
        <f>VLOOKUP($AR600,'Final Team Off-Def Stats'!$A$2:$AQ$31, COLUMN('Final Team Off-Def Stats'!S602), FALSE)</f>
        <v>5</v>
      </c>
      <c r="BK600">
        <f>VLOOKUP($AR600,'Final Team Off-Def Stats'!$A$2:$AQ$31, COLUMN('Final Team Off-Def Stats'!T602), FALSE)</f>
        <v>13.7</v>
      </c>
      <c r="BL600">
        <f>VLOOKUP($AR600,'Final Team Off-Def Stats'!$A$2:$AQ$31, COLUMN('Final Team Off-Def Stats'!U602), FALSE)</f>
        <v>21.1</v>
      </c>
      <c r="BM600">
        <f>VLOOKUP($AR600,'Final Team Off-Def Stats'!$A$2:$AQ$31, COLUMN('Final Team Off-Def Stats'!V602), FALSE)</f>
        <v>110.4</v>
      </c>
      <c r="BN600">
        <f>VLOOKUP($AR600,'Final Team Off-Def Stats'!$A$2:$AQ$31, COLUMN('Final Team Off-Def Stats'!W602), FALSE)</f>
        <v>39.9</v>
      </c>
      <c r="BO600">
        <f>VLOOKUP($AR600,'Final Team Off-Def Stats'!$A$2:$AQ$31, COLUMN('Final Team Off-Def Stats'!X602), FALSE)</f>
        <v>89.2</v>
      </c>
      <c r="BP600">
        <f>VLOOKUP($AR600,'Final Team Off-Def Stats'!$A$2:$AQ$31, COLUMN('Final Team Off-Def Stats'!Y602), FALSE)</f>
        <v>0.44700000000000001</v>
      </c>
      <c r="BQ600">
        <f>VLOOKUP($AR600,'Final Team Off-Def Stats'!$A$2:$AQ$31, COLUMN('Final Team Off-Def Stats'!Z602), FALSE)</f>
        <v>13.1</v>
      </c>
      <c r="BR600">
        <f>VLOOKUP($AR600,'Final Team Off-Def Stats'!$A$2:$AQ$31, COLUMN('Final Team Off-Def Stats'!AA602), FALSE)</f>
        <v>38.299999999999997</v>
      </c>
      <c r="BS600">
        <f>VLOOKUP($AR600,'Final Team Off-Def Stats'!$A$2:$AQ$31, COLUMN('Final Team Off-Def Stats'!AB602), FALSE)</f>
        <v>0.34200000000000003</v>
      </c>
      <c r="BT600">
        <f>VLOOKUP($AR600,'Final Team Off-Def Stats'!$A$2:$AQ$31, COLUMN('Final Team Off-Def Stats'!AC602), FALSE)</f>
        <v>26.8</v>
      </c>
      <c r="BU600">
        <f>VLOOKUP($AR600,'Final Team Off-Def Stats'!$A$2:$AQ$31, COLUMN('Final Team Off-Def Stats'!AD602), FALSE)</f>
        <v>50.8</v>
      </c>
      <c r="BV600">
        <f>VLOOKUP($AR600,'Final Team Off-Def Stats'!$A$2:$AQ$31, COLUMN('Final Team Off-Def Stats'!AE602), FALSE)</f>
        <v>0.52700000000000002</v>
      </c>
      <c r="BW600">
        <f>VLOOKUP($AR600,'Final Team Off-Def Stats'!$A$2:$AQ$31, COLUMN('Final Team Off-Def Stats'!AF602), FALSE)</f>
        <v>17.600000000000001</v>
      </c>
      <c r="BX600">
        <f>VLOOKUP($AR600,'Final Team Off-Def Stats'!$A$2:$AQ$31, COLUMN('Final Team Off-Def Stats'!AG602), FALSE)</f>
        <v>23.1</v>
      </c>
      <c r="BY600">
        <f>VLOOKUP($AR600,'Final Team Off-Def Stats'!$A$2:$AQ$31, COLUMN('Final Team Off-Def Stats'!AH602), FALSE)</f>
        <v>0.76400000000000001</v>
      </c>
      <c r="BZ600">
        <f>VLOOKUP($AR600,'Final Team Off-Def Stats'!$A$2:$AQ$31, COLUMN('Final Team Off-Def Stats'!AI602), FALSE)</f>
        <v>9.6999999999999993</v>
      </c>
      <c r="CA600">
        <f>VLOOKUP($AR600,'Final Team Off-Def Stats'!$A$2:$AQ$31, COLUMN('Final Team Off-Def Stats'!AJ602), FALSE)</f>
        <v>35.6</v>
      </c>
      <c r="CB600">
        <f>VLOOKUP($AR600,'Final Team Off-Def Stats'!$A$2:$AQ$31, COLUMN('Final Team Off-Def Stats'!AK602), FALSE)</f>
        <v>45.3</v>
      </c>
      <c r="CC600">
        <f>VLOOKUP($AR600,'Final Team Off-Def Stats'!$A$2:$AQ$31, COLUMN('Final Team Off-Def Stats'!AL602), FALSE)</f>
        <v>25.1</v>
      </c>
      <c r="CD600">
        <f>VLOOKUP($AR600,'Final Team Off-Def Stats'!$A$2:$AQ$31, COLUMN('Final Team Off-Def Stats'!AM602), FALSE)</f>
        <v>7.2</v>
      </c>
      <c r="CE600">
        <f>VLOOKUP($AR600,'Final Team Off-Def Stats'!$A$2:$AQ$31, COLUMN('Final Team Off-Def Stats'!AN602), FALSE)</f>
        <v>4.8</v>
      </c>
      <c r="CF600">
        <f>VLOOKUP($AR600,'Final Team Off-Def Stats'!$A$2:$AQ$31, COLUMN('Final Team Off-Def Stats'!AO602), FALSE)</f>
        <v>13.1</v>
      </c>
      <c r="CG600">
        <f>VLOOKUP($AR600,'Final Team Off-Def Stats'!$A$2:$AQ$31, COLUMN('Final Team Off-Def Stats'!AP602), FALSE)</f>
        <v>21.1</v>
      </c>
      <c r="CH600">
        <f>VLOOKUP($AR600,'Final Team Off-Def Stats'!$A$2:$AQ$31, COLUMN('Final Team Off-Def Stats'!AQ602), FALSE)</f>
        <v>110.5</v>
      </c>
      <c r="CI600" t="s">
        <v>542</v>
      </c>
    </row>
    <row r="601" spans="1:87" x14ac:dyDescent="0.35">
      <c r="A601" t="s">
        <v>502</v>
      </c>
      <c r="B601">
        <f>VLOOKUP($A601,'Final Team Off-Def Stats'!$A$2:$AQ$31, COLUMN('Final Team Off-Def Stats'!B601), FALSE)</f>
        <v>40.700000000000003</v>
      </c>
      <c r="C601">
        <f>VLOOKUP($A601,'Final Team Off-Def Stats'!$A$2:$AQ$31, COLUMN('Final Team Off-Def Stats'!C601), FALSE)</f>
        <v>87.3</v>
      </c>
      <c r="D601">
        <f>VLOOKUP($A601,'Final Team Off-Def Stats'!$A$2:$AQ$31, COLUMN('Final Team Off-Def Stats'!D601), FALSE)</f>
        <v>0.46600000000000003</v>
      </c>
      <c r="E601">
        <f>VLOOKUP($A601,'Final Team Off-Def Stats'!$A$2:$AQ$31, COLUMN('Final Team Off-Def Stats'!E601), FALSE)</f>
        <v>12</v>
      </c>
      <c r="F601">
        <f>VLOOKUP($A601,'Final Team Off-Def Stats'!$A$2:$AQ$31, COLUMN('Final Team Off-Def Stats'!F601), FALSE)</f>
        <v>32.799999999999997</v>
      </c>
      <c r="G601">
        <f>VLOOKUP($A601,'Final Team Off-Def Stats'!$A$2:$AQ$31, COLUMN('Final Team Off-Def Stats'!G601), FALSE)</f>
        <v>0.36399999999999999</v>
      </c>
      <c r="H601">
        <f>VLOOKUP($A601,'Final Team Off-Def Stats'!$A$2:$AQ$31, COLUMN('Final Team Off-Def Stats'!H601), FALSE)</f>
        <v>28.7</v>
      </c>
      <c r="I601">
        <f>VLOOKUP($A601,'Final Team Off-Def Stats'!$A$2:$AQ$31, COLUMN('Final Team Off-Def Stats'!I601), FALSE)</f>
        <v>54.4</v>
      </c>
      <c r="J601">
        <f>VLOOKUP($A601,'Final Team Off-Def Stats'!$A$2:$AQ$31, COLUMN('Final Team Off-Def Stats'!J601), FALSE)</f>
        <v>0.52700000000000002</v>
      </c>
      <c r="K601">
        <f>VLOOKUP($A601,'Final Team Off-Def Stats'!$A$2:$AQ$31, COLUMN('Final Team Off-Def Stats'!K601), FALSE)</f>
        <v>20.2</v>
      </c>
      <c r="L601">
        <f>VLOOKUP($A601,'Final Team Off-Def Stats'!$A$2:$AQ$31, COLUMN('Final Team Off-Def Stats'!L601), FALSE)</f>
        <v>24.6</v>
      </c>
      <c r="M601">
        <f>VLOOKUP($A601,'Final Team Off-Def Stats'!$A$2:$AQ$31, COLUMN('Final Team Off-Def Stats'!M601), FALSE)</f>
        <v>0.82099999999999995</v>
      </c>
      <c r="N601">
        <f>VLOOKUP($A601,'Final Team Off-Def Stats'!$A$2:$AQ$31, COLUMN('Final Team Off-Def Stats'!N601), FALSE)</f>
        <v>8.8000000000000007</v>
      </c>
      <c r="O601">
        <f>VLOOKUP($A601,'Final Team Off-Def Stats'!$A$2:$AQ$31, COLUMN('Final Team Off-Def Stats'!O601), FALSE)</f>
        <v>34.9</v>
      </c>
      <c r="P601">
        <f>VLOOKUP($A601,'Final Team Off-Def Stats'!$A$2:$AQ$31, COLUMN('Final Team Off-Def Stats'!P601), FALSE)</f>
        <v>43.7</v>
      </c>
      <c r="Q601">
        <f>VLOOKUP($A601,'Final Team Off-Def Stats'!$A$2:$AQ$31, COLUMN('Final Team Off-Def Stats'!Q601), FALSE)</f>
        <v>24.5</v>
      </c>
      <c r="R601">
        <f>VLOOKUP($A601,'Final Team Off-Def Stats'!$A$2:$AQ$31, COLUMN('Final Team Off-Def Stats'!R601), FALSE)</f>
        <v>8</v>
      </c>
      <c r="S601">
        <f>VLOOKUP($A601,'Final Team Off-Def Stats'!$A$2:$AQ$31, COLUMN('Final Team Off-Def Stats'!S601), FALSE)</f>
        <v>5.5</v>
      </c>
      <c r="T601">
        <f>VLOOKUP($A601,'Final Team Off-Def Stats'!$A$2:$AQ$31, COLUMN('Final Team Off-Def Stats'!T601), FALSE)</f>
        <v>12.9</v>
      </c>
      <c r="U601">
        <f>VLOOKUP($A601,'Final Team Off-Def Stats'!$A$2:$AQ$31, COLUMN('Final Team Off-Def Stats'!U601), FALSE)</f>
        <v>20</v>
      </c>
      <c r="V601">
        <f>VLOOKUP($A601,'Final Team Off-Def Stats'!$A$2:$AQ$31, COLUMN('Final Team Off-Def Stats'!V601), FALSE)</f>
        <v>113.5</v>
      </c>
      <c r="W601">
        <f>VLOOKUP($A601,'Final Team Off-Def Stats'!$A$2:$AQ$31, COLUMN('Final Team Off-Def Stats'!W601), FALSE)</f>
        <v>41</v>
      </c>
      <c r="X601">
        <f>VLOOKUP($A601,'Final Team Off-Def Stats'!$A$2:$AQ$31, COLUMN('Final Team Off-Def Stats'!X601), FALSE)</f>
        <v>89.4</v>
      </c>
      <c r="Y601">
        <f>VLOOKUP($A601,'Final Team Off-Def Stats'!$A$2:$AQ$31, COLUMN('Final Team Off-Def Stats'!Y601), FALSE)</f>
        <v>0.45800000000000002</v>
      </c>
      <c r="Z601">
        <f>VLOOKUP($A601,'Final Team Off-Def Stats'!$A$2:$AQ$31, COLUMN('Final Team Off-Def Stats'!Z601), FALSE)</f>
        <v>11.7</v>
      </c>
      <c r="AA601">
        <f>VLOOKUP($A601,'Final Team Off-Def Stats'!$A$2:$AQ$31, COLUMN('Final Team Off-Def Stats'!AA601), FALSE)</f>
        <v>33.9</v>
      </c>
      <c r="AB601">
        <f>VLOOKUP($A601,'Final Team Off-Def Stats'!$A$2:$AQ$31, COLUMN('Final Team Off-Def Stats'!AB601), FALSE)</f>
        <v>0.34599999999999997</v>
      </c>
      <c r="AC601">
        <f>VLOOKUP($A601,'Final Team Off-Def Stats'!$A$2:$AQ$31, COLUMN('Final Team Off-Def Stats'!AC601), FALSE)</f>
        <v>29.2</v>
      </c>
      <c r="AD601">
        <f>VLOOKUP($A601,'Final Team Off-Def Stats'!$A$2:$AQ$31, COLUMN('Final Team Off-Def Stats'!AD601), FALSE)</f>
        <v>55.5</v>
      </c>
      <c r="AE601">
        <f>VLOOKUP($A601,'Final Team Off-Def Stats'!$A$2:$AQ$31, COLUMN('Final Team Off-Def Stats'!AE601), FALSE)</f>
        <v>0.52700000000000002</v>
      </c>
      <c r="AF601">
        <f>VLOOKUP($A601,'Final Team Off-Def Stats'!$A$2:$AQ$31, COLUMN('Final Team Off-Def Stats'!AF601), FALSE)</f>
        <v>17.2</v>
      </c>
      <c r="AG601">
        <f>VLOOKUP($A601,'Final Team Off-Def Stats'!$A$2:$AQ$31, COLUMN('Final Team Off-Def Stats'!AG601), FALSE)</f>
        <v>22.3</v>
      </c>
      <c r="AH601">
        <f>VLOOKUP($A601,'Final Team Off-Def Stats'!$A$2:$AQ$31, COLUMN('Final Team Off-Def Stats'!AH601), FALSE)</f>
        <v>0.76900000000000002</v>
      </c>
      <c r="AI601">
        <f>VLOOKUP($A601,'Final Team Off-Def Stats'!$A$2:$AQ$31, COLUMN('Final Team Off-Def Stats'!AI601), FALSE)</f>
        <v>10.6</v>
      </c>
      <c r="AJ601">
        <f>VLOOKUP($A601,'Final Team Off-Def Stats'!$A$2:$AQ$31, COLUMN('Final Team Off-Def Stats'!AJ601), FALSE)</f>
        <v>35.1</v>
      </c>
      <c r="AK601">
        <f>VLOOKUP($A601,'Final Team Off-Def Stats'!$A$2:$AQ$31, COLUMN('Final Team Off-Def Stats'!AK601), FALSE)</f>
        <v>45.6</v>
      </c>
      <c r="AL601">
        <f>VLOOKUP($A601,'Final Team Off-Def Stats'!$A$2:$AQ$31, COLUMN('Final Team Off-Def Stats'!AL601), FALSE)</f>
        <v>24.3</v>
      </c>
      <c r="AM601">
        <f>VLOOKUP($A601,'Final Team Off-Def Stats'!$A$2:$AQ$31, COLUMN('Final Team Off-Def Stats'!AM601), FALSE)</f>
        <v>6.8</v>
      </c>
      <c r="AN601">
        <f>VLOOKUP($A601,'Final Team Off-Def Stats'!$A$2:$AQ$31, COLUMN('Final Team Off-Def Stats'!AN601), FALSE)</f>
        <v>4.8</v>
      </c>
      <c r="AO601">
        <f>VLOOKUP($A601,'Final Team Off-Def Stats'!$A$2:$AQ$31, COLUMN('Final Team Off-Def Stats'!AO601), FALSE)</f>
        <v>13.7</v>
      </c>
      <c r="AP601">
        <f>VLOOKUP($A601,'Final Team Off-Def Stats'!$A$2:$AQ$31, COLUMN('Final Team Off-Def Stats'!AP601), FALSE)</f>
        <v>20.100000000000001</v>
      </c>
      <c r="AQ601">
        <f>VLOOKUP($A601,'Final Team Off-Def Stats'!$A$2:$AQ$31, COLUMN('Final Team Off-Def Stats'!AQ601), FALSE)</f>
        <v>110.8</v>
      </c>
      <c r="AR601" t="s">
        <v>356</v>
      </c>
      <c r="AS601">
        <f>VLOOKUP($AR601,'Final Team Off-Def Stats'!$A$2:$AQ$31, COLUMN('Final Team Off-Def Stats'!B603), FALSE)</f>
        <v>38.9</v>
      </c>
      <c r="AT601">
        <f>VLOOKUP($AR601,'Final Team Off-Def Stats'!$A$2:$AQ$31, COLUMN('Final Team Off-Def Stats'!C603), FALSE)</f>
        <v>85.3</v>
      </c>
      <c r="AU601">
        <f>VLOOKUP($AR601,'Final Team Off-Def Stats'!$A$2:$AQ$31, COLUMN('Final Team Off-Def Stats'!D603), FALSE)</f>
        <v>0.45600000000000002</v>
      </c>
      <c r="AV601">
        <f>VLOOKUP($AR601,'Final Team Off-Def Stats'!$A$2:$AQ$31, COLUMN('Final Team Off-Def Stats'!E603), FALSE)</f>
        <v>13.3</v>
      </c>
      <c r="AW601">
        <f>VLOOKUP($AR601,'Final Team Off-Def Stats'!$A$2:$AQ$31, COLUMN('Final Team Off-Def Stats'!F603), FALSE)</f>
        <v>38.200000000000003</v>
      </c>
      <c r="AX601">
        <f>VLOOKUP($AR601,'Final Team Off-Def Stats'!$A$2:$AQ$31, COLUMN('Final Team Off-Def Stats'!G603), FALSE)</f>
        <v>0.34899999999999998</v>
      </c>
      <c r="AY601">
        <f>VLOOKUP($AR601,'Final Team Off-Def Stats'!$A$2:$AQ$31, COLUMN('Final Team Off-Def Stats'!H603), FALSE)</f>
        <v>25.6</v>
      </c>
      <c r="AZ601">
        <f>VLOOKUP($AR601,'Final Team Off-Def Stats'!$A$2:$AQ$31, COLUMN('Final Team Off-Def Stats'!I603), FALSE)</f>
        <v>47.1</v>
      </c>
      <c r="BA601">
        <f>VLOOKUP($AR601,'Final Team Off-Def Stats'!$A$2:$AQ$31, COLUMN('Final Team Off-Def Stats'!J603), FALSE)</f>
        <v>0.54300000000000004</v>
      </c>
      <c r="BB601">
        <f>VLOOKUP($AR601,'Final Team Off-Def Stats'!$A$2:$AQ$31, COLUMN('Final Team Off-Def Stats'!K603), FALSE)</f>
        <v>17.3</v>
      </c>
      <c r="BC601">
        <f>VLOOKUP($AR601,'Final Team Off-Def Stats'!$A$2:$AQ$31, COLUMN('Final Team Off-Def Stats'!L603), FALSE)</f>
        <v>24.2</v>
      </c>
      <c r="BD601">
        <f>VLOOKUP($AR601,'Final Team Off-Def Stats'!$A$2:$AQ$31, COLUMN('Final Team Off-Def Stats'!M603), FALSE)</f>
        <v>0.71299999999999997</v>
      </c>
      <c r="BE601">
        <f>VLOOKUP($AR601,'Final Team Off-Def Stats'!$A$2:$AQ$31, COLUMN('Final Team Off-Def Stats'!N603), FALSE)</f>
        <v>9.5</v>
      </c>
      <c r="BF601">
        <f>VLOOKUP($AR601,'Final Team Off-Def Stats'!$A$2:$AQ$31, COLUMN('Final Team Off-Def Stats'!O603), FALSE)</f>
        <v>32</v>
      </c>
      <c r="BG601">
        <f>VLOOKUP($AR601,'Final Team Off-Def Stats'!$A$2:$AQ$31, COLUMN('Final Team Off-Def Stats'!P603), FALSE)</f>
        <v>41.5</v>
      </c>
      <c r="BH601">
        <f>VLOOKUP($AR601,'Final Team Off-Def Stats'!$A$2:$AQ$31, COLUMN('Final Team Off-Def Stats'!Q603), FALSE)</f>
        <v>23.3</v>
      </c>
      <c r="BI601">
        <f>VLOOKUP($AR601,'Final Team Off-Def Stats'!$A$2:$AQ$31, COLUMN('Final Team Off-Def Stats'!R603), FALSE)</f>
        <v>7.2</v>
      </c>
      <c r="BJ601">
        <f>VLOOKUP($AR601,'Final Team Off-Def Stats'!$A$2:$AQ$31, COLUMN('Final Team Off-Def Stats'!S603), FALSE)</f>
        <v>4.5999999999999996</v>
      </c>
      <c r="BK601">
        <f>VLOOKUP($AR601,'Final Team Off-Def Stats'!$A$2:$AQ$31, COLUMN('Final Team Off-Def Stats'!T603), FALSE)</f>
        <v>16.3</v>
      </c>
      <c r="BL601">
        <f>VLOOKUP($AR601,'Final Team Off-Def Stats'!$A$2:$AQ$31, COLUMN('Final Team Off-Def Stats'!U603), FALSE)</f>
        <v>20.399999999999999</v>
      </c>
      <c r="BM601">
        <f>VLOOKUP($AR601,'Final Team Off-Def Stats'!$A$2:$AQ$31, COLUMN('Final Team Off-Def Stats'!V603), FALSE)</f>
        <v>108.4</v>
      </c>
      <c r="BN601">
        <f>VLOOKUP($AR601,'Final Team Off-Def Stats'!$A$2:$AQ$31, COLUMN('Final Team Off-Def Stats'!W603), FALSE)</f>
        <v>42.9</v>
      </c>
      <c r="BO601">
        <f>VLOOKUP($AR601,'Final Team Off-Def Stats'!$A$2:$AQ$31, COLUMN('Final Team Off-Def Stats'!X603), FALSE)</f>
        <v>88.8</v>
      </c>
      <c r="BP601">
        <f>VLOOKUP($AR601,'Final Team Off-Def Stats'!$A$2:$AQ$31, COLUMN('Final Team Off-Def Stats'!Y603), FALSE)</f>
        <v>0.48299999999999998</v>
      </c>
      <c r="BQ601">
        <f>VLOOKUP($AR601,'Final Team Off-Def Stats'!$A$2:$AQ$31, COLUMN('Final Team Off-Def Stats'!Z603), FALSE)</f>
        <v>12.6</v>
      </c>
      <c r="BR601">
        <f>VLOOKUP($AR601,'Final Team Off-Def Stats'!$A$2:$AQ$31, COLUMN('Final Team Off-Def Stats'!AA603), FALSE)</f>
        <v>35.700000000000003</v>
      </c>
      <c r="BS601">
        <f>VLOOKUP($AR601,'Final Team Off-Def Stats'!$A$2:$AQ$31, COLUMN('Final Team Off-Def Stats'!AB603), FALSE)</f>
        <v>0.35299999999999998</v>
      </c>
      <c r="BT601">
        <f>VLOOKUP($AR601,'Final Team Off-Def Stats'!$A$2:$AQ$31, COLUMN('Final Team Off-Def Stats'!AC603), FALSE)</f>
        <v>30.3</v>
      </c>
      <c r="BU601">
        <f>VLOOKUP($AR601,'Final Team Off-Def Stats'!$A$2:$AQ$31, COLUMN('Final Team Off-Def Stats'!AD603), FALSE)</f>
        <v>53.1</v>
      </c>
      <c r="BV601">
        <f>VLOOKUP($AR601,'Final Team Off-Def Stats'!$A$2:$AQ$31, COLUMN('Final Team Off-Def Stats'!AE603), FALSE)</f>
        <v>0.56999999999999995</v>
      </c>
      <c r="BW601">
        <f>VLOOKUP($AR601,'Final Team Off-Def Stats'!$A$2:$AQ$31, COLUMN('Final Team Off-Def Stats'!AF603), FALSE)</f>
        <v>18.3</v>
      </c>
      <c r="BX601">
        <f>VLOOKUP($AR601,'Final Team Off-Def Stats'!$A$2:$AQ$31, COLUMN('Final Team Off-Def Stats'!AG603), FALSE)</f>
        <v>23.4</v>
      </c>
      <c r="BY601">
        <f>VLOOKUP($AR601,'Final Team Off-Def Stats'!$A$2:$AQ$31, COLUMN('Final Team Off-Def Stats'!AH603), FALSE)</f>
        <v>0.78200000000000003</v>
      </c>
      <c r="BZ601">
        <f>VLOOKUP($AR601,'Final Team Off-Def Stats'!$A$2:$AQ$31, COLUMN('Final Team Off-Def Stats'!AI603), FALSE)</f>
        <v>11</v>
      </c>
      <c r="CA601">
        <f>VLOOKUP($AR601,'Final Team Off-Def Stats'!$A$2:$AQ$31, COLUMN('Final Team Off-Def Stats'!AJ603), FALSE)</f>
        <v>34.1</v>
      </c>
      <c r="CB601">
        <f>VLOOKUP($AR601,'Final Team Off-Def Stats'!$A$2:$AQ$31, COLUMN('Final Team Off-Def Stats'!AK603), FALSE)</f>
        <v>45.1</v>
      </c>
      <c r="CC601">
        <f>VLOOKUP($AR601,'Final Team Off-Def Stats'!$A$2:$AQ$31, COLUMN('Final Team Off-Def Stats'!AL603), FALSE)</f>
        <v>25.3</v>
      </c>
      <c r="CD601">
        <f>VLOOKUP($AR601,'Final Team Off-Def Stats'!$A$2:$AQ$31, COLUMN('Final Team Off-Def Stats'!AM603), FALSE)</f>
        <v>9.3000000000000007</v>
      </c>
      <c r="CE601">
        <f>VLOOKUP($AR601,'Final Team Off-Def Stats'!$A$2:$AQ$31, COLUMN('Final Team Off-Def Stats'!AN603), FALSE)</f>
        <v>5.7</v>
      </c>
      <c r="CF601">
        <f>VLOOKUP($AR601,'Final Team Off-Def Stats'!$A$2:$AQ$31, COLUMN('Final Team Off-Def Stats'!AO603), FALSE)</f>
        <v>13.9</v>
      </c>
      <c r="CG601">
        <f>VLOOKUP($AR601,'Final Team Off-Def Stats'!$A$2:$AQ$31, COLUMN('Final Team Off-Def Stats'!AP603), FALSE)</f>
        <v>21.8</v>
      </c>
      <c r="CH601">
        <f>VLOOKUP($AR601,'Final Team Off-Def Stats'!$A$2:$AQ$31, COLUMN('Final Team Off-Def Stats'!AQ603), FALSE)</f>
        <v>116.7</v>
      </c>
      <c r="CI601" t="s">
        <v>543</v>
      </c>
    </row>
    <row r="602" spans="1:87" x14ac:dyDescent="0.35">
      <c r="A602" t="s">
        <v>512</v>
      </c>
      <c r="B602">
        <f>VLOOKUP($A602,'Final Team Off-Def Stats'!$A$2:$AQ$31, COLUMN('Final Team Off-Def Stats'!B602), FALSE)</f>
        <v>42.2</v>
      </c>
      <c r="C602">
        <f>VLOOKUP($A602,'Final Team Off-Def Stats'!$A$2:$AQ$31, COLUMN('Final Team Off-Def Stats'!C602), FALSE)</f>
        <v>89</v>
      </c>
      <c r="D602">
        <f>VLOOKUP($A602,'Final Team Off-Def Stats'!$A$2:$AQ$31, COLUMN('Final Team Off-Def Stats'!D602), FALSE)</f>
        <v>0.47499999999999998</v>
      </c>
      <c r="E602">
        <f>VLOOKUP($A602,'Final Team Off-Def Stats'!$A$2:$AQ$31, COLUMN('Final Team Off-Def Stats'!E602), FALSE)</f>
        <v>11.5</v>
      </c>
      <c r="F602">
        <f>VLOOKUP($A602,'Final Team Off-Def Stats'!$A$2:$AQ$31, COLUMN('Final Team Off-Def Stats'!F602), FALSE)</f>
        <v>31.9</v>
      </c>
      <c r="G602">
        <f>VLOOKUP($A602,'Final Team Off-Def Stats'!$A$2:$AQ$31, COLUMN('Final Team Off-Def Stats'!G602), FALSE)</f>
        <v>0.36099999999999999</v>
      </c>
      <c r="H602">
        <f>VLOOKUP($A602,'Final Team Off-Def Stats'!$A$2:$AQ$31, COLUMN('Final Team Off-Def Stats'!H602), FALSE)</f>
        <v>30.7</v>
      </c>
      <c r="I602">
        <f>VLOOKUP($A602,'Final Team Off-Def Stats'!$A$2:$AQ$31, COLUMN('Final Team Off-Def Stats'!I602), FALSE)</f>
        <v>57</v>
      </c>
      <c r="J602">
        <f>VLOOKUP($A602,'Final Team Off-Def Stats'!$A$2:$AQ$31, COLUMN('Final Team Off-Def Stats'!J602), FALSE)</f>
        <v>0.53800000000000003</v>
      </c>
      <c r="K602">
        <f>VLOOKUP($A602,'Final Team Off-Def Stats'!$A$2:$AQ$31, COLUMN('Final Team Off-Def Stats'!K602), FALSE)</f>
        <v>17.600000000000001</v>
      </c>
      <c r="L602">
        <f>VLOOKUP($A602,'Final Team Off-Def Stats'!$A$2:$AQ$31, COLUMN('Final Team Off-Def Stats'!L602), FALSE)</f>
        <v>21.9</v>
      </c>
      <c r="M602">
        <f>VLOOKUP($A602,'Final Team Off-Def Stats'!$A$2:$AQ$31, COLUMN('Final Team Off-Def Stats'!M602), FALSE)</f>
        <v>0.80500000000000005</v>
      </c>
      <c r="N602">
        <f>VLOOKUP($A602,'Final Team Off-Def Stats'!$A$2:$AQ$31, COLUMN('Final Team Off-Def Stats'!N602), FALSE)</f>
        <v>10.4</v>
      </c>
      <c r="O602">
        <f>VLOOKUP($A602,'Final Team Off-Def Stats'!$A$2:$AQ$31, COLUMN('Final Team Off-Def Stats'!O602), FALSE)</f>
        <v>34.299999999999997</v>
      </c>
      <c r="P602">
        <f>VLOOKUP($A602,'Final Team Off-Def Stats'!$A$2:$AQ$31, COLUMN('Final Team Off-Def Stats'!P602), FALSE)</f>
        <v>44.7</v>
      </c>
      <c r="Q602">
        <f>VLOOKUP($A602,'Final Team Off-Def Stats'!$A$2:$AQ$31, COLUMN('Final Team Off-Def Stats'!Q602), FALSE)</f>
        <v>25.4</v>
      </c>
      <c r="R602">
        <f>VLOOKUP($A602,'Final Team Off-Def Stats'!$A$2:$AQ$31, COLUMN('Final Team Off-Def Stats'!R602), FALSE)</f>
        <v>7.1</v>
      </c>
      <c r="S602">
        <f>VLOOKUP($A602,'Final Team Off-Def Stats'!$A$2:$AQ$31, COLUMN('Final Team Off-Def Stats'!S602), FALSE)</f>
        <v>5.5</v>
      </c>
      <c r="T602">
        <f>VLOOKUP($A602,'Final Team Off-Def Stats'!$A$2:$AQ$31, COLUMN('Final Team Off-Def Stats'!T602), FALSE)</f>
        <v>14.1</v>
      </c>
      <c r="U602">
        <f>VLOOKUP($A602,'Final Team Off-Def Stats'!$A$2:$AQ$31, COLUMN('Final Team Off-Def Stats'!U602), FALSE)</f>
        <v>20.5</v>
      </c>
      <c r="V602">
        <f>VLOOKUP($A602,'Final Team Off-Def Stats'!$A$2:$AQ$31, COLUMN('Final Team Off-Def Stats'!V602), FALSE)</f>
        <v>113.6</v>
      </c>
      <c r="W602">
        <f>VLOOKUP($A602,'Final Team Off-Def Stats'!$A$2:$AQ$31, COLUMN('Final Team Off-Def Stats'!W602), FALSE)</f>
        <v>41</v>
      </c>
      <c r="X602">
        <f>VLOOKUP($A602,'Final Team Off-Def Stats'!$A$2:$AQ$31, COLUMN('Final Team Off-Def Stats'!X602), FALSE)</f>
        <v>90.7</v>
      </c>
      <c r="Y602">
        <f>VLOOKUP($A602,'Final Team Off-Def Stats'!$A$2:$AQ$31, COLUMN('Final Team Off-Def Stats'!Y602), FALSE)</f>
        <v>0.45200000000000001</v>
      </c>
      <c r="Z602">
        <f>VLOOKUP($A602,'Final Team Off-Def Stats'!$A$2:$AQ$31, COLUMN('Final Team Off-Def Stats'!Z602), FALSE)</f>
        <v>12.6</v>
      </c>
      <c r="AA602">
        <f>VLOOKUP($A602,'Final Team Off-Def Stats'!$A$2:$AQ$31, COLUMN('Final Team Off-Def Stats'!AA602), FALSE)</f>
        <v>36.5</v>
      </c>
      <c r="AB602">
        <f>VLOOKUP($A602,'Final Team Off-Def Stats'!$A$2:$AQ$31, COLUMN('Final Team Off-Def Stats'!AB602), FALSE)</f>
        <v>0.34499999999999997</v>
      </c>
      <c r="AC602">
        <f>VLOOKUP($A602,'Final Team Off-Def Stats'!$A$2:$AQ$31, COLUMN('Final Team Off-Def Stats'!AC602), FALSE)</f>
        <v>28.4</v>
      </c>
      <c r="AD602">
        <f>VLOOKUP($A602,'Final Team Off-Def Stats'!$A$2:$AQ$31, COLUMN('Final Team Off-Def Stats'!AD602), FALSE)</f>
        <v>54.2</v>
      </c>
      <c r="AE602">
        <f>VLOOKUP($A602,'Final Team Off-Def Stats'!$A$2:$AQ$31, COLUMN('Final Team Off-Def Stats'!AE602), FALSE)</f>
        <v>0.52300000000000002</v>
      </c>
      <c r="AF602">
        <f>VLOOKUP($A602,'Final Team Off-Def Stats'!$A$2:$AQ$31, COLUMN('Final Team Off-Def Stats'!AF602), FALSE)</f>
        <v>18.3</v>
      </c>
      <c r="AG602">
        <f>VLOOKUP($A602,'Final Team Off-Def Stats'!$A$2:$AQ$31, COLUMN('Final Team Off-Def Stats'!AG602), FALSE)</f>
        <v>23.2</v>
      </c>
      <c r="AH602">
        <f>VLOOKUP($A602,'Final Team Off-Def Stats'!$A$2:$AQ$31, COLUMN('Final Team Off-Def Stats'!AH602), FALSE)</f>
        <v>0.78800000000000003</v>
      </c>
      <c r="AI602">
        <f>VLOOKUP($A602,'Final Team Off-Def Stats'!$A$2:$AQ$31, COLUMN('Final Team Off-Def Stats'!AI602), FALSE)</f>
        <v>11.4</v>
      </c>
      <c r="AJ602">
        <f>VLOOKUP($A602,'Final Team Off-Def Stats'!$A$2:$AQ$31, COLUMN('Final Team Off-Def Stats'!AJ602), FALSE)</f>
        <v>33</v>
      </c>
      <c r="AK602">
        <f>VLOOKUP($A602,'Final Team Off-Def Stats'!$A$2:$AQ$31, COLUMN('Final Team Off-Def Stats'!AK602), FALSE)</f>
        <v>44.4</v>
      </c>
      <c r="AL602">
        <f>VLOOKUP($A602,'Final Team Off-Def Stats'!$A$2:$AQ$31, COLUMN('Final Team Off-Def Stats'!AL602), FALSE)</f>
        <v>24</v>
      </c>
      <c r="AM602">
        <f>VLOOKUP($A602,'Final Team Off-Def Stats'!$A$2:$AQ$31, COLUMN('Final Team Off-Def Stats'!AM602), FALSE)</f>
        <v>8</v>
      </c>
      <c r="AN602">
        <f>VLOOKUP($A602,'Final Team Off-Def Stats'!$A$2:$AQ$31, COLUMN('Final Team Off-Def Stats'!AN602), FALSE)</f>
        <v>4.9000000000000004</v>
      </c>
      <c r="AO602">
        <f>VLOOKUP($A602,'Final Team Off-Def Stats'!$A$2:$AQ$31, COLUMN('Final Team Off-Def Stats'!AO602), FALSE)</f>
        <v>13.3</v>
      </c>
      <c r="AP602">
        <f>VLOOKUP($A602,'Final Team Off-Def Stats'!$A$2:$AQ$31, COLUMN('Final Team Off-Def Stats'!AP602), FALSE)</f>
        <v>19.8</v>
      </c>
      <c r="AQ602">
        <f>VLOOKUP($A602,'Final Team Off-Def Stats'!$A$2:$AQ$31, COLUMN('Final Team Off-Def Stats'!AQ602), FALSE)</f>
        <v>112.8</v>
      </c>
      <c r="AR602" t="s">
        <v>132</v>
      </c>
      <c r="AS602">
        <f>VLOOKUP($AR602,'Final Team Off-Def Stats'!$A$2:$AQ$31, COLUMN('Final Team Off-Def Stats'!B604), FALSE)</f>
        <v>39.1</v>
      </c>
      <c r="AT602">
        <f>VLOOKUP($AR602,'Final Team Off-Def Stats'!$A$2:$AQ$31, COLUMN('Final Team Off-Def Stats'!C604), FALSE)</f>
        <v>88.4</v>
      </c>
      <c r="AU602">
        <f>VLOOKUP($AR602,'Final Team Off-Def Stats'!$A$2:$AQ$31, COLUMN('Final Team Off-Def Stats'!D604), FALSE)</f>
        <v>0.442</v>
      </c>
      <c r="AV602">
        <f>VLOOKUP($AR602,'Final Team Off-Def Stats'!$A$2:$AQ$31, COLUMN('Final Team Off-Def Stats'!E604), FALSE)</f>
        <v>12.9</v>
      </c>
      <c r="AW602">
        <f>VLOOKUP($AR602,'Final Team Off-Def Stats'!$A$2:$AQ$31, COLUMN('Final Team Off-Def Stats'!F604), FALSE)</f>
        <v>37.4</v>
      </c>
      <c r="AX602">
        <f>VLOOKUP($AR602,'Final Team Off-Def Stats'!$A$2:$AQ$31, COLUMN('Final Team Off-Def Stats'!G604), FALSE)</f>
        <v>0.34599999999999997</v>
      </c>
      <c r="AY602">
        <f>VLOOKUP($AR602,'Final Team Off-Def Stats'!$A$2:$AQ$31, COLUMN('Final Team Off-Def Stats'!H604), FALSE)</f>
        <v>26.2</v>
      </c>
      <c r="AZ602">
        <f>VLOOKUP($AR602,'Final Team Off-Def Stats'!$A$2:$AQ$31, COLUMN('Final Team Off-Def Stats'!I604), FALSE)</f>
        <v>51.1</v>
      </c>
      <c r="BA602">
        <f>VLOOKUP($AR602,'Final Team Off-Def Stats'!$A$2:$AQ$31, COLUMN('Final Team Off-Def Stats'!J604), FALSE)</f>
        <v>0.51300000000000001</v>
      </c>
      <c r="BB602">
        <f>VLOOKUP($AR602,'Final Team Off-Def Stats'!$A$2:$AQ$31, COLUMN('Final Team Off-Def Stats'!K604), FALSE)</f>
        <v>16.7</v>
      </c>
      <c r="BC602">
        <f>VLOOKUP($AR602,'Final Team Off-Def Stats'!$A$2:$AQ$31, COLUMN('Final Team Off-Def Stats'!L604), FALSE)</f>
        <v>21.9</v>
      </c>
      <c r="BD602">
        <f>VLOOKUP($AR602,'Final Team Off-Def Stats'!$A$2:$AQ$31, COLUMN('Final Team Off-Def Stats'!M604), FALSE)</f>
        <v>0.76</v>
      </c>
      <c r="BE602">
        <f>VLOOKUP($AR602,'Final Team Off-Def Stats'!$A$2:$AQ$31, COLUMN('Final Team Off-Def Stats'!N604), FALSE)</f>
        <v>10.6</v>
      </c>
      <c r="BF602">
        <f>VLOOKUP($AR602,'Final Team Off-Def Stats'!$A$2:$AQ$31, COLUMN('Final Team Off-Def Stats'!O604), FALSE)</f>
        <v>32.9</v>
      </c>
      <c r="BG602">
        <f>VLOOKUP($AR602,'Final Team Off-Def Stats'!$A$2:$AQ$31, COLUMN('Final Team Off-Def Stats'!P604), FALSE)</f>
        <v>43.5</v>
      </c>
      <c r="BH602">
        <f>VLOOKUP($AR602,'Final Team Off-Def Stats'!$A$2:$AQ$31, COLUMN('Final Team Off-Def Stats'!Q604), FALSE)</f>
        <v>23.3</v>
      </c>
      <c r="BI602">
        <f>VLOOKUP($AR602,'Final Team Off-Def Stats'!$A$2:$AQ$31, COLUMN('Final Team Off-Def Stats'!R604), FALSE)</f>
        <v>8.1</v>
      </c>
      <c r="BJ602">
        <f>VLOOKUP($AR602,'Final Team Off-Def Stats'!$A$2:$AQ$31, COLUMN('Final Team Off-Def Stats'!S604), FALSE)</f>
        <v>4.5</v>
      </c>
      <c r="BK602">
        <f>VLOOKUP($AR602,'Final Team Off-Def Stats'!$A$2:$AQ$31, COLUMN('Final Team Off-Def Stats'!T604), FALSE)</f>
        <v>14.7</v>
      </c>
      <c r="BL602">
        <f>VLOOKUP($AR602,'Final Team Off-Def Stats'!$A$2:$AQ$31, COLUMN('Final Team Off-Def Stats'!U604), FALSE)</f>
        <v>21.4</v>
      </c>
      <c r="BM602">
        <f>VLOOKUP($AR602,'Final Team Off-Def Stats'!$A$2:$AQ$31, COLUMN('Final Team Off-Def Stats'!V604), FALSE)</f>
        <v>107.8</v>
      </c>
      <c r="BN602">
        <f>VLOOKUP($AR602,'Final Team Off-Def Stats'!$A$2:$AQ$31, COLUMN('Final Team Off-Def Stats'!W604), FALSE)</f>
        <v>41.8</v>
      </c>
      <c r="BO602">
        <f>VLOOKUP($AR602,'Final Team Off-Def Stats'!$A$2:$AQ$31, COLUMN('Final Team Off-Def Stats'!X604), FALSE)</f>
        <v>87.2</v>
      </c>
      <c r="BP602">
        <f>VLOOKUP($AR602,'Final Team Off-Def Stats'!$A$2:$AQ$31, COLUMN('Final Team Off-Def Stats'!Y604), FALSE)</f>
        <v>0.47899999999999998</v>
      </c>
      <c r="BQ602">
        <f>VLOOKUP($AR602,'Final Team Off-Def Stats'!$A$2:$AQ$31, COLUMN('Final Team Off-Def Stats'!Z604), FALSE)</f>
        <v>14</v>
      </c>
      <c r="BR602">
        <f>VLOOKUP($AR602,'Final Team Off-Def Stats'!$A$2:$AQ$31, COLUMN('Final Team Off-Def Stats'!AA604), FALSE)</f>
        <v>37.700000000000003</v>
      </c>
      <c r="BS602">
        <f>VLOOKUP($AR602,'Final Team Off-Def Stats'!$A$2:$AQ$31, COLUMN('Final Team Off-Def Stats'!AB604), FALSE)</f>
        <v>0.371</v>
      </c>
      <c r="BT602">
        <f>VLOOKUP($AR602,'Final Team Off-Def Stats'!$A$2:$AQ$31, COLUMN('Final Team Off-Def Stats'!AC604), FALSE)</f>
        <v>27.8</v>
      </c>
      <c r="BU602">
        <f>VLOOKUP($AR602,'Final Team Off-Def Stats'!$A$2:$AQ$31, COLUMN('Final Team Off-Def Stats'!AD604), FALSE)</f>
        <v>49.5</v>
      </c>
      <c r="BV602">
        <f>VLOOKUP($AR602,'Final Team Off-Def Stats'!$A$2:$AQ$31, COLUMN('Final Team Off-Def Stats'!AE604), FALSE)</f>
        <v>0.56100000000000005</v>
      </c>
      <c r="BW602">
        <f>VLOOKUP($AR602,'Final Team Off-Def Stats'!$A$2:$AQ$31, COLUMN('Final Team Off-Def Stats'!AF604), FALSE)</f>
        <v>19.399999999999999</v>
      </c>
      <c r="BX602">
        <f>VLOOKUP($AR602,'Final Team Off-Def Stats'!$A$2:$AQ$31, COLUMN('Final Team Off-Def Stats'!AG604), FALSE)</f>
        <v>24.9</v>
      </c>
      <c r="BY602">
        <f>VLOOKUP($AR602,'Final Team Off-Def Stats'!$A$2:$AQ$31, COLUMN('Final Team Off-Def Stats'!AH604), FALSE)</f>
        <v>0.77700000000000002</v>
      </c>
      <c r="BZ602">
        <f>VLOOKUP($AR602,'Final Team Off-Def Stats'!$A$2:$AQ$31, COLUMN('Final Team Off-Def Stats'!AI604), FALSE)</f>
        <v>9.9</v>
      </c>
      <c r="CA602">
        <f>VLOOKUP($AR602,'Final Team Off-Def Stats'!$A$2:$AQ$31, COLUMN('Final Team Off-Def Stats'!AJ604), FALSE)</f>
        <v>35.5</v>
      </c>
      <c r="CB602">
        <f>VLOOKUP($AR602,'Final Team Off-Def Stats'!$A$2:$AQ$31, COLUMN('Final Team Off-Def Stats'!AK604), FALSE)</f>
        <v>45.4</v>
      </c>
      <c r="CC602">
        <f>VLOOKUP($AR602,'Final Team Off-Def Stats'!$A$2:$AQ$31, COLUMN('Final Team Off-Def Stats'!AL604), FALSE)</f>
        <v>27</v>
      </c>
      <c r="CD602">
        <f>VLOOKUP($AR602,'Final Team Off-Def Stats'!$A$2:$AQ$31, COLUMN('Final Team Off-Def Stats'!AM604), FALSE)</f>
        <v>8.3000000000000007</v>
      </c>
      <c r="CE602">
        <f>VLOOKUP($AR602,'Final Team Off-Def Stats'!$A$2:$AQ$31, COLUMN('Final Team Off-Def Stats'!AN604), FALSE)</f>
        <v>5.0999999999999996</v>
      </c>
      <c r="CF602">
        <f>VLOOKUP($AR602,'Final Team Off-Def Stats'!$A$2:$AQ$31, COLUMN('Final Team Off-Def Stats'!AO604), FALSE)</f>
        <v>14.2</v>
      </c>
      <c r="CG602">
        <f>VLOOKUP($AR602,'Final Team Off-Def Stats'!$A$2:$AQ$31, COLUMN('Final Team Off-Def Stats'!AP604), FALSE)</f>
        <v>19.7</v>
      </c>
      <c r="CH602">
        <f>VLOOKUP($AR602,'Final Team Off-Def Stats'!$A$2:$AQ$31, COLUMN('Final Team Off-Def Stats'!AQ604), FALSE)</f>
        <v>116.9</v>
      </c>
      <c r="CI602" t="s">
        <v>542</v>
      </c>
    </row>
    <row r="603" spans="1:87" x14ac:dyDescent="0.35">
      <c r="A603" t="s">
        <v>421</v>
      </c>
      <c r="B603">
        <f>VLOOKUP($A603,'Final Team Off-Def Stats'!$A$2:$AQ$31, COLUMN('Final Team Off-Def Stats'!B603), FALSE)</f>
        <v>41.2</v>
      </c>
      <c r="C603">
        <f>VLOOKUP($A603,'Final Team Off-Def Stats'!$A$2:$AQ$31, COLUMN('Final Team Off-Def Stats'!C603), FALSE)</f>
        <v>87.8</v>
      </c>
      <c r="D603">
        <f>VLOOKUP($A603,'Final Team Off-Def Stats'!$A$2:$AQ$31, COLUMN('Final Team Off-Def Stats'!D603), FALSE)</f>
        <v>0.46899999999999997</v>
      </c>
      <c r="E603">
        <f>VLOOKUP($A603,'Final Team Off-Def Stats'!$A$2:$AQ$31, COLUMN('Final Team Off-Def Stats'!E603), FALSE)</f>
        <v>12.1</v>
      </c>
      <c r="F603">
        <f>VLOOKUP($A603,'Final Team Off-Def Stats'!$A$2:$AQ$31, COLUMN('Final Team Off-Def Stats'!F603), FALSE)</f>
        <v>34</v>
      </c>
      <c r="G603">
        <f>VLOOKUP($A603,'Final Team Off-Def Stats'!$A$2:$AQ$31, COLUMN('Final Team Off-Def Stats'!G603), FALSE)</f>
        <v>0.35499999999999998</v>
      </c>
      <c r="H603">
        <f>VLOOKUP($A603,'Final Team Off-Def Stats'!$A$2:$AQ$31, COLUMN('Final Team Off-Def Stats'!H603), FALSE)</f>
        <v>29.1</v>
      </c>
      <c r="I603">
        <f>VLOOKUP($A603,'Final Team Off-Def Stats'!$A$2:$AQ$31, COLUMN('Final Team Off-Def Stats'!I603), FALSE)</f>
        <v>53.8</v>
      </c>
      <c r="J603">
        <f>VLOOKUP($A603,'Final Team Off-Def Stats'!$A$2:$AQ$31, COLUMN('Final Team Off-Def Stats'!J603), FALSE)</f>
        <v>0.54100000000000004</v>
      </c>
      <c r="K603">
        <f>VLOOKUP($A603,'Final Team Off-Def Stats'!$A$2:$AQ$31, COLUMN('Final Team Off-Def Stats'!K603), FALSE)</f>
        <v>17.399999999999999</v>
      </c>
      <c r="L603">
        <f>VLOOKUP($A603,'Final Team Off-Def Stats'!$A$2:$AQ$31, COLUMN('Final Team Off-Def Stats'!L603), FALSE)</f>
        <v>22.9</v>
      </c>
      <c r="M603">
        <f>VLOOKUP($A603,'Final Team Off-Def Stats'!$A$2:$AQ$31, COLUMN('Final Team Off-Def Stats'!M603), FALSE)</f>
        <v>0.76</v>
      </c>
      <c r="N603">
        <f>VLOOKUP($A603,'Final Team Off-Def Stats'!$A$2:$AQ$31, COLUMN('Final Team Off-Def Stats'!N603), FALSE)</f>
        <v>10.6</v>
      </c>
      <c r="O603">
        <f>VLOOKUP($A603,'Final Team Off-Def Stats'!$A$2:$AQ$31, COLUMN('Final Team Off-Def Stats'!O603), FALSE)</f>
        <v>35.299999999999997</v>
      </c>
      <c r="P603">
        <f>VLOOKUP($A603,'Final Team Off-Def Stats'!$A$2:$AQ$31, COLUMN('Final Team Off-Def Stats'!P603), FALSE)</f>
        <v>45.9</v>
      </c>
      <c r="Q603">
        <f>VLOOKUP($A603,'Final Team Off-Def Stats'!$A$2:$AQ$31, COLUMN('Final Team Off-Def Stats'!Q603), FALSE)</f>
        <v>26.1</v>
      </c>
      <c r="R603">
        <f>VLOOKUP($A603,'Final Team Off-Def Stats'!$A$2:$AQ$31, COLUMN('Final Team Off-Def Stats'!R603), FALSE)</f>
        <v>7.3</v>
      </c>
      <c r="S603">
        <f>VLOOKUP($A603,'Final Team Off-Def Stats'!$A$2:$AQ$31, COLUMN('Final Team Off-Def Stats'!S603), FALSE)</f>
        <v>4.3</v>
      </c>
      <c r="T603">
        <f>VLOOKUP($A603,'Final Team Off-Def Stats'!$A$2:$AQ$31, COLUMN('Final Team Off-Def Stats'!T603), FALSE)</f>
        <v>14.9</v>
      </c>
      <c r="U603">
        <f>VLOOKUP($A603,'Final Team Off-Def Stats'!$A$2:$AQ$31, COLUMN('Final Team Off-Def Stats'!U603), FALSE)</f>
        <v>18.100000000000001</v>
      </c>
      <c r="V603">
        <f>VLOOKUP($A603,'Final Team Off-Def Stats'!$A$2:$AQ$31, COLUMN('Final Team Off-Def Stats'!V603), FALSE)</f>
        <v>111.9</v>
      </c>
      <c r="W603">
        <f>VLOOKUP($A603,'Final Team Off-Def Stats'!$A$2:$AQ$31, COLUMN('Final Team Off-Def Stats'!W603), FALSE)</f>
        <v>41</v>
      </c>
      <c r="X603">
        <f>VLOOKUP($A603,'Final Team Off-Def Stats'!$A$2:$AQ$31, COLUMN('Final Team Off-Def Stats'!X603), FALSE)</f>
        <v>90.5</v>
      </c>
      <c r="Y603">
        <f>VLOOKUP($A603,'Final Team Off-Def Stats'!$A$2:$AQ$31, COLUMN('Final Team Off-Def Stats'!Y603), FALSE)</f>
        <v>0.45200000000000001</v>
      </c>
      <c r="Z603">
        <f>VLOOKUP($A603,'Final Team Off-Def Stats'!$A$2:$AQ$31, COLUMN('Final Team Off-Def Stats'!Z603), FALSE)</f>
        <v>12.1</v>
      </c>
      <c r="AA603">
        <f>VLOOKUP($A603,'Final Team Off-Def Stats'!$A$2:$AQ$31, COLUMN('Final Team Off-Def Stats'!AA603), FALSE)</f>
        <v>34.4</v>
      </c>
      <c r="AB603">
        <f>VLOOKUP($A603,'Final Team Off-Def Stats'!$A$2:$AQ$31, COLUMN('Final Team Off-Def Stats'!AB603), FALSE)</f>
        <v>0.35299999999999998</v>
      </c>
      <c r="AC603">
        <f>VLOOKUP($A603,'Final Team Off-Def Stats'!$A$2:$AQ$31, COLUMN('Final Team Off-Def Stats'!AC603), FALSE)</f>
        <v>28.8</v>
      </c>
      <c r="AD603">
        <f>VLOOKUP($A603,'Final Team Off-Def Stats'!$A$2:$AQ$31, COLUMN('Final Team Off-Def Stats'!AD603), FALSE)</f>
        <v>56.1</v>
      </c>
      <c r="AE603">
        <f>VLOOKUP($A603,'Final Team Off-Def Stats'!$A$2:$AQ$31, COLUMN('Final Team Off-Def Stats'!AE603), FALSE)</f>
        <v>0.51400000000000001</v>
      </c>
      <c r="AF603">
        <f>VLOOKUP($A603,'Final Team Off-Def Stats'!$A$2:$AQ$31, COLUMN('Final Team Off-Def Stats'!AF603), FALSE)</f>
        <v>15.6</v>
      </c>
      <c r="AG603">
        <f>VLOOKUP($A603,'Final Team Off-Def Stats'!$A$2:$AQ$31, COLUMN('Final Team Off-Def Stats'!AG603), FALSE)</f>
        <v>20.100000000000001</v>
      </c>
      <c r="AH603">
        <f>VLOOKUP($A603,'Final Team Off-Def Stats'!$A$2:$AQ$31, COLUMN('Final Team Off-Def Stats'!AH603), FALSE)</f>
        <v>0.77400000000000002</v>
      </c>
      <c r="AI603">
        <f>VLOOKUP($A603,'Final Team Off-Def Stats'!$A$2:$AQ$31, COLUMN('Final Team Off-Def Stats'!AI603), FALSE)</f>
        <v>10.9</v>
      </c>
      <c r="AJ603">
        <f>VLOOKUP($A603,'Final Team Off-Def Stats'!$A$2:$AQ$31, COLUMN('Final Team Off-Def Stats'!AJ603), FALSE)</f>
        <v>33.6</v>
      </c>
      <c r="AK603">
        <f>VLOOKUP($A603,'Final Team Off-Def Stats'!$A$2:$AQ$31, COLUMN('Final Team Off-Def Stats'!AK603), FALSE)</f>
        <v>44.5</v>
      </c>
      <c r="AL603">
        <f>VLOOKUP($A603,'Final Team Off-Def Stats'!$A$2:$AQ$31, COLUMN('Final Team Off-Def Stats'!AL603), FALSE)</f>
        <v>25</v>
      </c>
      <c r="AM603">
        <f>VLOOKUP($A603,'Final Team Off-Def Stats'!$A$2:$AQ$31, COLUMN('Final Team Off-Def Stats'!AM603), FALSE)</f>
        <v>8.6999999999999993</v>
      </c>
      <c r="AN603">
        <f>VLOOKUP($A603,'Final Team Off-Def Stats'!$A$2:$AQ$31, COLUMN('Final Team Off-Def Stats'!AN603), FALSE)</f>
        <v>4.8</v>
      </c>
      <c r="AO603">
        <f>VLOOKUP($A603,'Final Team Off-Def Stats'!$A$2:$AQ$31, COLUMN('Final Team Off-Def Stats'!AO603), FALSE)</f>
        <v>13.9</v>
      </c>
      <c r="AP603">
        <f>VLOOKUP($A603,'Final Team Off-Def Stats'!$A$2:$AQ$31, COLUMN('Final Team Off-Def Stats'!AP603), FALSE)</f>
        <v>20.7</v>
      </c>
      <c r="AQ603">
        <f>VLOOKUP($A603,'Final Team Off-Def Stats'!$A$2:$AQ$31, COLUMN('Final Team Off-Def Stats'!AQ603), FALSE)</f>
        <v>109.7</v>
      </c>
      <c r="AR603" t="s">
        <v>110</v>
      </c>
      <c r="AS603">
        <f>VLOOKUP($AR603,'Final Team Off-Def Stats'!$A$2:$AQ$31, COLUMN('Final Team Off-Def Stats'!B605), FALSE)</f>
        <v>40.299999999999997</v>
      </c>
      <c r="AT603">
        <f>VLOOKUP($AR603,'Final Team Off-Def Stats'!$A$2:$AQ$31, COLUMN('Final Team Off-Def Stats'!C605), FALSE)</f>
        <v>87.7</v>
      </c>
      <c r="AU603">
        <f>VLOOKUP($AR603,'Final Team Off-Def Stats'!$A$2:$AQ$31, COLUMN('Final Team Off-Def Stats'!D605), FALSE)</f>
        <v>0.46</v>
      </c>
      <c r="AV603">
        <f>VLOOKUP($AR603,'Final Team Off-Def Stats'!$A$2:$AQ$31, COLUMN('Final Team Off-Def Stats'!E605), FALSE)</f>
        <v>11.4</v>
      </c>
      <c r="AW603">
        <f>VLOOKUP($AR603,'Final Team Off-Def Stats'!$A$2:$AQ$31, COLUMN('Final Team Off-Def Stats'!F605), FALSE)</f>
        <v>33.1</v>
      </c>
      <c r="AX603">
        <f>VLOOKUP($AR603,'Final Team Off-Def Stats'!$A$2:$AQ$31, COLUMN('Final Team Off-Def Stats'!G605), FALSE)</f>
        <v>0.34399999999999997</v>
      </c>
      <c r="AY603">
        <f>VLOOKUP($AR603,'Final Team Off-Def Stats'!$A$2:$AQ$31, COLUMN('Final Team Off-Def Stats'!H605), FALSE)</f>
        <v>29</v>
      </c>
      <c r="AZ603">
        <f>VLOOKUP($AR603,'Final Team Off-Def Stats'!$A$2:$AQ$31, COLUMN('Final Team Off-Def Stats'!I605), FALSE)</f>
        <v>54.7</v>
      </c>
      <c r="BA603">
        <f>VLOOKUP($AR603,'Final Team Off-Def Stats'!$A$2:$AQ$31, COLUMN('Final Team Off-Def Stats'!J605), FALSE)</f>
        <v>0.53</v>
      </c>
      <c r="BB603">
        <f>VLOOKUP($AR603,'Final Team Off-Def Stats'!$A$2:$AQ$31, COLUMN('Final Team Off-Def Stats'!K605), FALSE)</f>
        <v>17.8</v>
      </c>
      <c r="BC603">
        <f>VLOOKUP($AR603,'Final Team Off-Def Stats'!$A$2:$AQ$31, COLUMN('Final Team Off-Def Stats'!L605), FALSE)</f>
        <v>23.2</v>
      </c>
      <c r="BD603">
        <f>VLOOKUP($AR603,'Final Team Off-Def Stats'!$A$2:$AQ$31, COLUMN('Final Team Off-Def Stats'!M605), FALSE)</f>
        <v>0.76800000000000002</v>
      </c>
      <c r="BE603">
        <f>VLOOKUP($AR603,'Final Team Off-Def Stats'!$A$2:$AQ$31, COLUMN('Final Team Off-Def Stats'!N605), FALSE)</f>
        <v>9.5</v>
      </c>
      <c r="BF603">
        <f>VLOOKUP($AR603,'Final Team Off-Def Stats'!$A$2:$AQ$31, COLUMN('Final Team Off-Def Stats'!O605), FALSE)</f>
        <v>33.200000000000003</v>
      </c>
      <c r="BG603">
        <f>VLOOKUP($AR603,'Final Team Off-Def Stats'!$A$2:$AQ$31, COLUMN('Final Team Off-Def Stats'!P605), FALSE)</f>
        <v>42.8</v>
      </c>
      <c r="BH603">
        <f>VLOOKUP($AR603,'Final Team Off-Def Stats'!$A$2:$AQ$31, COLUMN('Final Team Off-Def Stats'!Q605), FALSE)</f>
        <v>23.6</v>
      </c>
      <c r="BI603">
        <f>VLOOKUP($AR603,'Final Team Off-Def Stats'!$A$2:$AQ$31, COLUMN('Final Team Off-Def Stats'!R605), FALSE)</f>
        <v>7.1</v>
      </c>
      <c r="BJ603">
        <f>VLOOKUP($AR603,'Final Team Off-Def Stats'!$A$2:$AQ$31, COLUMN('Final Team Off-Def Stats'!S605), FALSE)</f>
        <v>4.5</v>
      </c>
      <c r="BK603">
        <f>VLOOKUP($AR603,'Final Team Off-Def Stats'!$A$2:$AQ$31, COLUMN('Final Team Off-Def Stats'!T605), FALSE)</f>
        <v>14</v>
      </c>
      <c r="BL603">
        <f>VLOOKUP($AR603,'Final Team Off-Def Stats'!$A$2:$AQ$31, COLUMN('Final Team Off-Def Stats'!U605), FALSE)</f>
        <v>18.899999999999999</v>
      </c>
      <c r="BM603">
        <f>VLOOKUP($AR603,'Final Team Off-Def Stats'!$A$2:$AQ$31, COLUMN('Final Team Off-Def Stats'!V605), FALSE)</f>
        <v>109.9</v>
      </c>
      <c r="BN603">
        <f>VLOOKUP($AR603,'Final Team Off-Def Stats'!$A$2:$AQ$31, COLUMN('Final Team Off-Def Stats'!W605), FALSE)</f>
        <v>43.3</v>
      </c>
      <c r="BO603">
        <f>VLOOKUP($AR603,'Final Team Off-Def Stats'!$A$2:$AQ$31, COLUMN('Final Team Off-Def Stats'!X605), FALSE)</f>
        <v>90.2</v>
      </c>
      <c r="BP603">
        <f>VLOOKUP($AR603,'Final Team Off-Def Stats'!$A$2:$AQ$31, COLUMN('Final Team Off-Def Stats'!Y605), FALSE)</f>
        <v>0.47899999999999998</v>
      </c>
      <c r="BQ603">
        <f>VLOOKUP($AR603,'Final Team Off-Def Stats'!$A$2:$AQ$31, COLUMN('Final Team Off-Def Stats'!Z605), FALSE)</f>
        <v>12.9</v>
      </c>
      <c r="BR603">
        <f>VLOOKUP($AR603,'Final Team Off-Def Stats'!$A$2:$AQ$31, COLUMN('Final Team Off-Def Stats'!AA605), FALSE)</f>
        <v>34.799999999999997</v>
      </c>
      <c r="BS603">
        <f>VLOOKUP($AR603,'Final Team Off-Def Stats'!$A$2:$AQ$31, COLUMN('Final Team Off-Def Stats'!AB605), FALSE)</f>
        <v>0.372</v>
      </c>
      <c r="BT603">
        <f>VLOOKUP($AR603,'Final Team Off-Def Stats'!$A$2:$AQ$31, COLUMN('Final Team Off-Def Stats'!AC605), FALSE)</f>
        <v>30.3</v>
      </c>
      <c r="BU603">
        <f>VLOOKUP($AR603,'Final Team Off-Def Stats'!$A$2:$AQ$31, COLUMN('Final Team Off-Def Stats'!AD605), FALSE)</f>
        <v>55.5</v>
      </c>
      <c r="BV603">
        <f>VLOOKUP($AR603,'Final Team Off-Def Stats'!$A$2:$AQ$31, COLUMN('Final Team Off-Def Stats'!AE605), FALSE)</f>
        <v>0.54700000000000004</v>
      </c>
      <c r="BW603">
        <f>VLOOKUP($AR603,'Final Team Off-Def Stats'!$A$2:$AQ$31, COLUMN('Final Team Off-Def Stats'!AF605), FALSE)</f>
        <v>15.9</v>
      </c>
      <c r="BX603">
        <f>VLOOKUP($AR603,'Final Team Off-Def Stats'!$A$2:$AQ$31, COLUMN('Final Team Off-Def Stats'!AG605), FALSE)</f>
        <v>20.399999999999999</v>
      </c>
      <c r="BY603">
        <f>VLOOKUP($AR603,'Final Team Off-Def Stats'!$A$2:$AQ$31, COLUMN('Final Team Off-Def Stats'!AH605), FALSE)</f>
        <v>0.77600000000000002</v>
      </c>
      <c r="BZ603">
        <f>VLOOKUP($AR603,'Final Team Off-Def Stats'!$A$2:$AQ$31, COLUMN('Final Team Off-Def Stats'!AI605), FALSE)</f>
        <v>10.5</v>
      </c>
      <c r="CA603">
        <f>VLOOKUP($AR603,'Final Team Off-Def Stats'!$A$2:$AQ$31, COLUMN('Final Team Off-Def Stats'!AJ605), FALSE)</f>
        <v>35.1</v>
      </c>
      <c r="CB603">
        <f>VLOOKUP($AR603,'Final Team Off-Def Stats'!$A$2:$AQ$31, COLUMN('Final Team Off-Def Stats'!AK605), FALSE)</f>
        <v>45.6</v>
      </c>
      <c r="CC603">
        <f>VLOOKUP($AR603,'Final Team Off-Def Stats'!$A$2:$AQ$31, COLUMN('Final Team Off-Def Stats'!AL605), FALSE)</f>
        <v>25.2</v>
      </c>
      <c r="CD603">
        <f>VLOOKUP($AR603,'Final Team Off-Def Stats'!$A$2:$AQ$31, COLUMN('Final Team Off-Def Stats'!AM605), FALSE)</f>
        <v>8.1</v>
      </c>
      <c r="CE603">
        <f>VLOOKUP($AR603,'Final Team Off-Def Stats'!$A$2:$AQ$31, COLUMN('Final Team Off-Def Stats'!AN605), FALSE)</f>
        <v>4.8</v>
      </c>
      <c r="CF603">
        <f>VLOOKUP($AR603,'Final Team Off-Def Stats'!$A$2:$AQ$31, COLUMN('Final Team Off-Def Stats'!AO605), FALSE)</f>
        <v>13.4</v>
      </c>
      <c r="CG603">
        <f>VLOOKUP($AR603,'Final Team Off-Def Stats'!$A$2:$AQ$31, COLUMN('Final Team Off-Def Stats'!AP605), FALSE)</f>
        <v>20.2</v>
      </c>
      <c r="CH603">
        <f>VLOOKUP($AR603,'Final Team Off-Def Stats'!$A$2:$AQ$31, COLUMN('Final Team Off-Def Stats'!AQ605), FALSE)</f>
        <v>115.3</v>
      </c>
      <c r="CI603" t="s">
        <v>543</v>
      </c>
    </row>
    <row r="604" spans="1:87" x14ac:dyDescent="0.35">
      <c r="A604" t="s">
        <v>204</v>
      </c>
      <c r="B604">
        <f>VLOOKUP($A604,'Final Team Off-Def Stats'!$A$2:$AQ$31, COLUMN('Final Team Off-Def Stats'!B604), FALSE)</f>
        <v>38.6</v>
      </c>
      <c r="C604">
        <f>VLOOKUP($A604,'Final Team Off-Def Stats'!$A$2:$AQ$31, COLUMN('Final Team Off-Def Stats'!C604), FALSE)</f>
        <v>89.9</v>
      </c>
      <c r="D604">
        <f>VLOOKUP($A604,'Final Team Off-Def Stats'!$A$2:$AQ$31, COLUMN('Final Team Off-Def Stats'!D604), FALSE)</f>
        <v>0.43</v>
      </c>
      <c r="E604">
        <f>VLOOKUP($A604,'Final Team Off-Def Stats'!$A$2:$AQ$31, COLUMN('Final Team Off-Def Stats'!E604), FALSE)</f>
        <v>12.2</v>
      </c>
      <c r="F604">
        <f>VLOOKUP($A604,'Final Team Off-Def Stats'!$A$2:$AQ$31, COLUMN('Final Team Off-Def Stats'!F604), FALSE)</f>
        <v>37.700000000000003</v>
      </c>
      <c r="G604">
        <f>VLOOKUP($A604,'Final Team Off-Def Stats'!$A$2:$AQ$31, COLUMN('Final Team Off-Def Stats'!G604), FALSE)</f>
        <v>0.32300000000000001</v>
      </c>
      <c r="H604">
        <f>VLOOKUP($A604,'Final Team Off-Def Stats'!$A$2:$AQ$31, COLUMN('Final Team Off-Def Stats'!H604), FALSE)</f>
        <v>26.4</v>
      </c>
      <c r="I604">
        <f>VLOOKUP($A604,'Final Team Off-Def Stats'!$A$2:$AQ$31, COLUMN('Final Team Off-Def Stats'!I604), FALSE)</f>
        <v>52.2</v>
      </c>
      <c r="J604">
        <f>VLOOKUP($A604,'Final Team Off-Def Stats'!$A$2:$AQ$31, COLUMN('Final Team Off-Def Stats'!J604), FALSE)</f>
        <v>0.50700000000000001</v>
      </c>
      <c r="K604">
        <f>VLOOKUP($A604,'Final Team Off-Def Stats'!$A$2:$AQ$31, COLUMN('Final Team Off-Def Stats'!K604), FALSE)</f>
        <v>15.2</v>
      </c>
      <c r="L604">
        <f>VLOOKUP($A604,'Final Team Off-Def Stats'!$A$2:$AQ$31, COLUMN('Final Team Off-Def Stats'!L604), FALSE)</f>
        <v>20.100000000000001</v>
      </c>
      <c r="M604">
        <f>VLOOKUP($A604,'Final Team Off-Def Stats'!$A$2:$AQ$31, COLUMN('Final Team Off-Def Stats'!M604), FALSE)</f>
        <v>0.75600000000000001</v>
      </c>
      <c r="N604">
        <f>VLOOKUP($A604,'Final Team Off-Def Stats'!$A$2:$AQ$31, COLUMN('Final Team Off-Def Stats'!N604), FALSE)</f>
        <v>10.5</v>
      </c>
      <c r="O604">
        <f>VLOOKUP($A604,'Final Team Off-Def Stats'!$A$2:$AQ$31, COLUMN('Final Team Off-Def Stats'!O604), FALSE)</f>
        <v>35.5</v>
      </c>
      <c r="P604">
        <f>VLOOKUP($A604,'Final Team Off-Def Stats'!$A$2:$AQ$31, COLUMN('Final Team Off-Def Stats'!P604), FALSE)</f>
        <v>46</v>
      </c>
      <c r="Q604">
        <f>VLOOKUP($A604,'Final Team Off-Def Stats'!$A$2:$AQ$31, COLUMN('Final Team Off-Def Stats'!Q604), FALSE)</f>
        <v>22.4</v>
      </c>
      <c r="R604">
        <f>VLOOKUP($A604,'Final Team Off-Def Stats'!$A$2:$AQ$31, COLUMN('Final Team Off-Def Stats'!R604), FALSE)</f>
        <v>7.6</v>
      </c>
      <c r="S604">
        <f>VLOOKUP($A604,'Final Team Off-Def Stats'!$A$2:$AQ$31, COLUMN('Final Team Off-Def Stats'!S604), FALSE)</f>
        <v>4.7</v>
      </c>
      <c r="T604">
        <f>VLOOKUP($A604,'Final Team Off-Def Stats'!$A$2:$AQ$31, COLUMN('Final Team Off-Def Stats'!T604), FALSE)</f>
        <v>14.1</v>
      </c>
      <c r="U604">
        <f>VLOOKUP($A604,'Final Team Off-Def Stats'!$A$2:$AQ$31, COLUMN('Final Team Off-Def Stats'!U604), FALSE)</f>
        <v>18.399999999999999</v>
      </c>
      <c r="V604">
        <f>VLOOKUP($A604,'Final Team Off-Def Stats'!$A$2:$AQ$31, COLUMN('Final Team Off-Def Stats'!V604), FALSE)</f>
        <v>104.6</v>
      </c>
      <c r="W604">
        <f>VLOOKUP($A604,'Final Team Off-Def Stats'!$A$2:$AQ$31, COLUMN('Final Team Off-Def Stats'!W604), FALSE)</f>
        <v>41.8</v>
      </c>
      <c r="X604">
        <f>VLOOKUP($A604,'Final Team Off-Def Stats'!$A$2:$AQ$31, COLUMN('Final Team Off-Def Stats'!X604), FALSE)</f>
        <v>91.3</v>
      </c>
      <c r="Y604">
        <f>VLOOKUP($A604,'Final Team Off-Def Stats'!$A$2:$AQ$31, COLUMN('Final Team Off-Def Stats'!Y604), FALSE)</f>
        <v>0.45800000000000002</v>
      </c>
      <c r="Z604">
        <f>VLOOKUP($A604,'Final Team Off-Def Stats'!$A$2:$AQ$31, COLUMN('Final Team Off-Def Stats'!Z604), FALSE)</f>
        <v>13.7</v>
      </c>
      <c r="AA604">
        <f>VLOOKUP($A604,'Final Team Off-Def Stats'!$A$2:$AQ$31, COLUMN('Final Team Off-Def Stats'!AA604), FALSE)</f>
        <v>39</v>
      </c>
      <c r="AB604">
        <f>VLOOKUP($A604,'Final Team Off-Def Stats'!$A$2:$AQ$31, COLUMN('Final Team Off-Def Stats'!AB604), FALSE)</f>
        <v>0.35299999999999998</v>
      </c>
      <c r="AC604">
        <f>VLOOKUP($A604,'Final Team Off-Def Stats'!$A$2:$AQ$31, COLUMN('Final Team Off-Def Stats'!AC604), FALSE)</f>
        <v>28</v>
      </c>
      <c r="AD604">
        <f>VLOOKUP($A604,'Final Team Off-Def Stats'!$A$2:$AQ$31, COLUMN('Final Team Off-Def Stats'!AD604), FALSE)</f>
        <v>52.3</v>
      </c>
      <c r="AE604">
        <f>VLOOKUP($A604,'Final Team Off-Def Stats'!$A$2:$AQ$31, COLUMN('Final Team Off-Def Stats'!AE604), FALSE)</f>
        <v>0.53600000000000003</v>
      </c>
      <c r="AF604">
        <f>VLOOKUP($A604,'Final Team Off-Def Stats'!$A$2:$AQ$31, COLUMN('Final Team Off-Def Stats'!AF604), FALSE)</f>
        <v>15.4</v>
      </c>
      <c r="AG604">
        <f>VLOOKUP($A604,'Final Team Off-Def Stats'!$A$2:$AQ$31, COLUMN('Final Team Off-Def Stats'!AG604), FALSE)</f>
        <v>20</v>
      </c>
      <c r="AH604">
        <f>VLOOKUP($A604,'Final Team Off-Def Stats'!$A$2:$AQ$31, COLUMN('Final Team Off-Def Stats'!AH604), FALSE)</f>
        <v>0.77100000000000002</v>
      </c>
      <c r="AI604">
        <f>VLOOKUP($A604,'Final Team Off-Def Stats'!$A$2:$AQ$31, COLUMN('Final Team Off-Def Stats'!AI604), FALSE)</f>
        <v>11.1</v>
      </c>
      <c r="AJ604">
        <f>VLOOKUP($A604,'Final Team Off-Def Stats'!$A$2:$AQ$31, COLUMN('Final Team Off-Def Stats'!AJ604), FALSE)</f>
        <v>37.6</v>
      </c>
      <c r="AK604">
        <f>VLOOKUP($A604,'Final Team Off-Def Stats'!$A$2:$AQ$31, COLUMN('Final Team Off-Def Stats'!AK604), FALSE)</f>
        <v>48.8</v>
      </c>
      <c r="AL604">
        <f>VLOOKUP($A604,'Final Team Off-Def Stats'!$A$2:$AQ$31, COLUMN('Final Team Off-Def Stats'!AL604), FALSE)</f>
        <v>26.3</v>
      </c>
      <c r="AM604">
        <f>VLOOKUP($A604,'Final Team Off-Def Stats'!$A$2:$AQ$31, COLUMN('Final Team Off-Def Stats'!AM604), FALSE)</f>
        <v>8.5</v>
      </c>
      <c r="AN604">
        <f>VLOOKUP($A604,'Final Team Off-Def Stats'!$A$2:$AQ$31, COLUMN('Final Team Off-Def Stats'!AN604), FALSE)</f>
        <v>6</v>
      </c>
      <c r="AO604">
        <f>VLOOKUP($A604,'Final Team Off-Def Stats'!$A$2:$AQ$31, COLUMN('Final Team Off-Def Stats'!AO604), FALSE)</f>
        <v>13.3</v>
      </c>
      <c r="AP604">
        <f>VLOOKUP($A604,'Final Team Off-Def Stats'!$A$2:$AQ$31, COLUMN('Final Team Off-Def Stats'!AP604), FALSE)</f>
        <v>18</v>
      </c>
      <c r="AQ604">
        <f>VLOOKUP($A604,'Final Team Off-Def Stats'!$A$2:$AQ$31, COLUMN('Final Team Off-Def Stats'!AQ604), FALSE)</f>
        <v>112.8</v>
      </c>
      <c r="AR604" t="s">
        <v>22</v>
      </c>
      <c r="AS604">
        <f>VLOOKUP($AR604,'Final Team Off-Def Stats'!$A$2:$AQ$31, COLUMN('Final Team Off-Def Stats'!B606), FALSE)</f>
        <v>41.5</v>
      </c>
      <c r="AT604">
        <f>VLOOKUP($AR604,'Final Team Off-Def Stats'!$A$2:$AQ$31, COLUMN('Final Team Off-Def Stats'!C606), FALSE)</f>
        <v>88</v>
      </c>
      <c r="AU604">
        <f>VLOOKUP($AR604,'Final Team Off-Def Stats'!$A$2:$AQ$31, COLUMN('Final Team Off-Def Stats'!D606), FALSE)</f>
        <v>0.47199999999999998</v>
      </c>
      <c r="AV604">
        <f>VLOOKUP($AR604,'Final Team Off-Def Stats'!$A$2:$AQ$31, COLUMN('Final Team Off-Def Stats'!E606), FALSE)</f>
        <v>10.7</v>
      </c>
      <c r="AW604">
        <f>VLOOKUP($AR604,'Final Team Off-Def Stats'!$A$2:$AQ$31, COLUMN('Final Team Off-Def Stats'!F606), FALSE)</f>
        <v>31.3</v>
      </c>
      <c r="AX604">
        <f>VLOOKUP($AR604,'Final Team Off-Def Stats'!$A$2:$AQ$31, COLUMN('Final Team Off-Def Stats'!G606), FALSE)</f>
        <v>0.34200000000000003</v>
      </c>
      <c r="AY604">
        <f>VLOOKUP($AR604,'Final Team Off-Def Stats'!$A$2:$AQ$31, COLUMN('Final Team Off-Def Stats'!H606), FALSE)</f>
        <v>30.8</v>
      </c>
      <c r="AZ604">
        <f>VLOOKUP($AR604,'Final Team Off-Def Stats'!$A$2:$AQ$31, COLUMN('Final Team Off-Def Stats'!I606), FALSE)</f>
        <v>56.7</v>
      </c>
      <c r="BA604">
        <f>VLOOKUP($AR604,'Final Team Off-Def Stats'!$A$2:$AQ$31, COLUMN('Final Team Off-Def Stats'!J606), FALSE)</f>
        <v>0.54300000000000004</v>
      </c>
      <c r="BB604">
        <f>VLOOKUP($AR604,'Final Team Off-Def Stats'!$A$2:$AQ$31, COLUMN('Final Team Off-Def Stats'!K606), FALSE)</f>
        <v>17.399999999999999</v>
      </c>
      <c r="BC604">
        <f>VLOOKUP($AR604,'Final Team Off-Def Stats'!$A$2:$AQ$31, COLUMN('Final Team Off-Def Stats'!L606), FALSE)</f>
        <v>22.2</v>
      </c>
      <c r="BD604">
        <f>VLOOKUP($AR604,'Final Team Off-Def Stats'!$A$2:$AQ$31, COLUMN('Final Team Off-Def Stats'!M606), FALSE)</f>
        <v>0.78300000000000003</v>
      </c>
      <c r="BE604">
        <f>VLOOKUP($AR604,'Final Team Off-Def Stats'!$A$2:$AQ$31, COLUMN('Final Team Off-Def Stats'!N606), FALSE)</f>
        <v>9.1999999999999993</v>
      </c>
      <c r="BF604">
        <f>VLOOKUP($AR604,'Final Team Off-Def Stats'!$A$2:$AQ$31, COLUMN('Final Team Off-Def Stats'!O606), FALSE)</f>
        <v>34.9</v>
      </c>
      <c r="BG604">
        <f>VLOOKUP($AR604,'Final Team Off-Def Stats'!$A$2:$AQ$31, COLUMN('Final Team Off-Def Stats'!P606), FALSE)</f>
        <v>44.1</v>
      </c>
      <c r="BH604">
        <f>VLOOKUP($AR604,'Final Team Off-Def Stats'!$A$2:$AQ$31, COLUMN('Final Team Off-Def Stats'!Q606), FALSE)</f>
        <v>25.6</v>
      </c>
      <c r="BI604">
        <f>VLOOKUP($AR604,'Final Team Off-Def Stats'!$A$2:$AQ$31, COLUMN('Final Team Off-Def Stats'!R606), FALSE)</f>
        <v>6.5</v>
      </c>
      <c r="BJ604">
        <f>VLOOKUP($AR604,'Final Team Off-Def Stats'!$A$2:$AQ$31, COLUMN('Final Team Off-Def Stats'!S606), FALSE)</f>
        <v>5.0999999999999996</v>
      </c>
      <c r="BK604">
        <f>VLOOKUP($AR604,'Final Team Off-Def Stats'!$A$2:$AQ$31, COLUMN('Final Team Off-Def Stats'!T606), FALSE)</f>
        <v>13.4</v>
      </c>
      <c r="BL604">
        <f>VLOOKUP($AR604,'Final Team Off-Def Stats'!$A$2:$AQ$31, COLUMN('Final Team Off-Def Stats'!U606), FALSE)</f>
        <v>19.3</v>
      </c>
      <c r="BM604">
        <f>VLOOKUP($AR604,'Final Team Off-Def Stats'!$A$2:$AQ$31, COLUMN('Final Team Off-Def Stats'!V606), FALSE)</f>
        <v>111.1</v>
      </c>
      <c r="BN604">
        <f>VLOOKUP($AR604,'Final Team Off-Def Stats'!$A$2:$AQ$31, COLUMN('Final Team Off-Def Stats'!W606), FALSE)</f>
        <v>42.2</v>
      </c>
      <c r="BO604">
        <f>VLOOKUP($AR604,'Final Team Off-Def Stats'!$A$2:$AQ$31, COLUMN('Final Team Off-Def Stats'!X606), FALSE)</f>
        <v>90.9</v>
      </c>
      <c r="BP604">
        <f>VLOOKUP($AR604,'Final Team Off-Def Stats'!$A$2:$AQ$31, COLUMN('Final Team Off-Def Stats'!Y606), FALSE)</f>
        <v>0.46400000000000002</v>
      </c>
      <c r="BQ604">
        <f>VLOOKUP($AR604,'Final Team Off-Def Stats'!$A$2:$AQ$31, COLUMN('Final Team Off-Def Stats'!Z606), FALSE)</f>
        <v>11.7</v>
      </c>
      <c r="BR604">
        <f>VLOOKUP($AR604,'Final Team Off-Def Stats'!$A$2:$AQ$31, COLUMN('Final Team Off-Def Stats'!AA606), FALSE)</f>
        <v>32.5</v>
      </c>
      <c r="BS604">
        <f>VLOOKUP($AR604,'Final Team Off-Def Stats'!$A$2:$AQ$31, COLUMN('Final Team Off-Def Stats'!AB606), FALSE)</f>
        <v>0.36099999999999999</v>
      </c>
      <c r="BT604">
        <f>VLOOKUP($AR604,'Final Team Off-Def Stats'!$A$2:$AQ$31, COLUMN('Final Team Off-Def Stats'!AC606), FALSE)</f>
        <v>30.5</v>
      </c>
      <c r="BU604">
        <f>VLOOKUP($AR604,'Final Team Off-Def Stats'!$A$2:$AQ$31, COLUMN('Final Team Off-Def Stats'!AD606), FALSE)</f>
        <v>58.4</v>
      </c>
      <c r="BV604">
        <f>VLOOKUP($AR604,'Final Team Off-Def Stats'!$A$2:$AQ$31, COLUMN('Final Team Off-Def Stats'!AE606), FALSE)</f>
        <v>0.52200000000000002</v>
      </c>
      <c r="BW604">
        <f>VLOOKUP($AR604,'Final Team Off-Def Stats'!$A$2:$AQ$31, COLUMN('Final Team Off-Def Stats'!AF606), FALSE)</f>
        <v>18.399999999999999</v>
      </c>
      <c r="BX604">
        <f>VLOOKUP($AR604,'Final Team Off-Def Stats'!$A$2:$AQ$31, COLUMN('Final Team Off-Def Stats'!AG606), FALSE)</f>
        <v>22.8</v>
      </c>
      <c r="BY604">
        <f>VLOOKUP($AR604,'Final Team Off-Def Stats'!$A$2:$AQ$31, COLUMN('Final Team Off-Def Stats'!AH606), FALSE)</f>
        <v>0.80700000000000005</v>
      </c>
      <c r="BZ604">
        <f>VLOOKUP($AR604,'Final Team Off-Def Stats'!$A$2:$AQ$31, COLUMN('Final Team Off-Def Stats'!AI606), FALSE)</f>
        <v>10.5</v>
      </c>
      <c r="CA604">
        <f>VLOOKUP($AR604,'Final Team Off-Def Stats'!$A$2:$AQ$31, COLUMN('Final Team Off-Def Stats'!AJ606), FALSE)</f>
        <v>34.700000000000003</v>
      </c>
      <c r="CB604">
        <f>VLOOKUP($AR604,'Final Team Off-Def Stats'!$A$2:$AQ$31, COLUMN('Final Team Off-Def Stats'!AK606), FALSE)</f>
        <v>45.2</v>
      </c>
      <c r="CC604">
        <f>VLOOKUP($AR604,'Final Team Off-Def Stats'!$A$2:$AQ$31, COLUMN('Final Team Off-Def Stats'!AL606), FALSE)</f>
        <v>24.2</v>
      </c>
      <c r="CD604">
        <f>VLOOKUP($AR604,'Final Team Off-Def Stats'!$A$2:$AQ$31, COLUMN('Final Team Off-Def Stats'!AM606), FALSE)</f>
        <v>7.5</v>
      </c>
      <c r="CE604">
        <f>VLOOKUP($AR604,'Final Team Off-Def Stats'!$A$2:$AQ$31, COLUMN('Final Team Off-Def Stats'!AN606), FALSE)</f>
        <v>4.3</v>
      </c>
      <c r="CF604">
        <f>VLOOKUP($AR604,'Final Team Off-Def Stats'!$A$2:$AQ$31, COLUMN('Final Team Off-Def Stats'!AO606), FALSE)</f>
        <v>12.1</v>
      </c>
      <c r="CG604">
        <f>VLOOKUP($AR604,'Final Team Off-Def Stats'!$A$2:$AQ$31, COLUMN('Final Team Off-Def Stats'!AP606), FALSE)</f>
        <v>20.399999999999999</v>
      </c>
      <c r="CH604">
        <f>VLOOKUP($AR604,'Final Team Off-Def Stats'!$A$2:$AQ$31, COLUMN('Final Team Off-Def Stats'!AQ606), FALSE)</f>
        <v>114.5</v>
      </c>
      <c r="CI604" t="s">
        <v>542</v>
      </c>
    </row>
    <row r="605" spans="1:87" x14ac:dyDescent="0.35">
      <c r="A605" t="s">
        <v>501</v>
      </c>
      <c r="B605">
        <f>VLOOKUP($A605,'Final Team Off-Def Stats'!$A$2:$AQ$31, COLUMN('Final Team Off-Def Stats'!B605), FALSE)</f>
        <v>43.7</v>
      </c>
      <c r="C605">
        <f>VLOOKUP($A605,'Final Team Off-Def Stats'!$A$2:$AQ$31, COLUMN('Final Team Off-Def Stats'!C605), FALSE)</f>
        <v>90.1</v>
      </c>
      <c r="D605">
        <f>VLOOKUP($A605,'Final Team Off-Def Stats'!$A$2:$AQ$31, COLUMN('Final Team Off-Def Stats'!D605), FALSE)</f>
        <v>0.48499999999999999</v>
      </c>
      <c r="E605">
        <f>VLOOKUP($A605,'Final Team Off-Def Stats'!$A$2:$AQ$31, COLUMN('Final Team Off-Def Stats'!E605), FALSE)</f>
        <v>11.6</v>
      </c>
      <c r="F605">
        <f>VLOOKUP($A605,'Final Team Off-Def Stats'!$A$2:$AQ$31, COLUMN('Final Team Off-Def Stats'!F605), FALSE)</f>
        <v>31.9</v>
      </c>
      <c r="G605">
        <f>VLOOKUP($A605,'Final Team Off-Def Stats'!$A$2:$AQ$31, COLUMN('Final Team Off-Def Stats'!G605), FALSE)</f>
        <v>0.36399999999999999</v>
      </c>
      <c r="H605">
        <f>VLOOKUP($A605,'Final Team Off-Def Stats'!$A$2:$AQ$31, COLUMN('Final Team Off-Def Stats'!H605), FALSE)</f>
        <v>32.1</v>
      </c>
      <c r="I605">
        <f>VLOOKUP($A605,'Final Team Off-Def Stats'!$A$2:$AQ$31, COLUMN('Final Team Off-Def Stats'!I605), FALSE)</f>
        <v>58.2</v>
      </c>
      <c r="J605">
        <f>VLOOKUP($A605,'Final Team Off-Def Stats'!$A$2:$AQ$31, COLUMN('Final Team Off-Def Stats'!J605), FALSE)</f>
        <v>0.55100000000000005</v>
      </c>
      <c r="K605">
        <f>VLOOKUP($A605,'Final Team Off-Def Stats'!$A$2:$AQ$31, COLUMN('Final Team Off-Def Stats'!K605), FALSE)</f>
        <v>15.9</v>
      </c>
      <c r="L605">
        <f>VLOOKUP($A605,'Final Team Off-Def Stats'!$A$2:$AQ$31, COLUMN('Final Team Off-Def Stats'!L605), FALSE)</f>
        <v>19.899999999999999</v>
      </c>
      <c r="M605">
        <f>VLOOKUP($A605,'Final Team Off-Def Stats'!$A$2:$AQ$31, COLUMN('Final Team Off-Def Stats'!M605), FALSE)</f>
        <v>0.79700000000000004</v>
      </c>
      <c r="N605">
        <f>VLOOKUP($A605,'Final Team Off-Def Stats'!$A$2:$AQ$31, COLUMN('Final Team Off-Def Stats'!N605), FALSE)</f>
        <v>9.8000000000000007</v>
      </c>
      <c r="O605">
        <f>VLOOKUP($A605,'Final Team Off-Def Stats'!$A$2:$AQ$31, COLUMN('Final Team Off-Def Stats'!O605), FALSE)</f>
        <v>35.5</v>
      </c>
      <c r="P605">
        <f>VLOOKUP($A605,'Final Team Off-Def Stats'!$A$2:$AQ$31, COLUMN('Final Team Off-Def Stats'!P605), FALSE)</f>
        <v>45.3</v>
      </c>
      <c r="Q605">
        <f>VLOOKUP($A605,'Final Team Off-Def Stats'!$A$2:$AQ$31, COLUMN('Final Team Off-Def Stats'!Q605), FALSE)</f>
        <v>27.4</v>
      </c>
      <c r="R605">
        <f>VLOOKUP($A605,'Final Team Off-Def Stats'!$A$2:$AQ$31, COLUMN('Final Team Off-Def Stats'!R605), FALSE)</f>
        <v>8.6</v>
      </c>
      <c r="S605">
        <f>VLOOKUP($A605,'Final Team Off-Def Stats'!$A$2:$AQ$31, COLUMN('Final Team Off-Def Stats'!S605), FALSE)</f>
        <v>4.4000000000000004</v>
      </c>
      <c r="T605">
        <f>VLOOKUP($A605,'Final Team Off-Def Stats'!$A$2:$AQ$31, COLUMN('Final Team Off-Def Stats'!T605), FALSE)</f>
        <v>12.9</v>
      </c>
      <c r="U605">
        <f>VLOOKUP($A605,'Final Team Off-Def Stats'!$A$2:$AQ$31, COLUMN('Final Team Off-Def Stats'!U605), FALSE)</f>
        <v>19.899999999999999</v>
      </c>
      <c r="V605">
        <f>VLOOKUP($A605,'Final Team Off-Def Stats'!$A$2:$AQ$31, COLUMN('Final Team Off-Def Stats'!V605), FALSE)</f>
        <v>114.8</v>
      </c>
      <c r="W605">
        <f>VLOOKUP($A605,'Final Team Off-Def Stats'!$A$2:$AQ$31, COLUMN('Final Team Off-Def Stats'!W605), FALSE)</f>
        <v>39.200000000000003</v>
      </c>
      <c r="X605">
        <f>VLOOKUP($A605,'Final Team Off-Def Stats'!$A$2:$AQ$31, COLUMN('Final Team Off-Def Stats'!X605), FALSE)</f>
        <v>88.3</v>
      </c>
      <c r="Y605">
        <f>VLOOKUP($A605,'Final Team Off-Def Stats'!$A$2:$AQ$31, COLUMN('Final Team Off-Def Stats'!Y605), FALSE)</f>
        <v>0.44400000000000001</v>
      </c>
      <c r="Z605">
        <f>VLOOKUP($A605,'Final Team Off-Def Stats'!$A$2:$AQ$31, COLUMN('Final Team Off-Def Stats'!Z605), FALSE)</f>
        <v>11.6</v>
      </c>
      <c r="AA605">
        <f>VLOOKUP($A605,'Final Team Off-Def Stats'!$A$2:$AQ$31, COLUMN('Final Team Off-Def Stats'!AA605), FALSE)</f>
        <v>34.200000000000003</v>
      </c>
      <c r="AB605">
        <f>VLOOKUP($A605,'Final Team Off-Def Stats'!$A$2:$AQ$31, COLUMN('Final Team Off-Def Stats'!AB605), FALSE)</f>
        <v>0.34</v>
      </c>
      <c r="AC605">
        <f>VLOOKUP($A605,'Final Team Off-Def Stats'!$A$2:$AQ$31, COLUMN('Final Team Off-Def Stats'!AC605), FALSE)</f>
        <v>27.6</v>
      </c>
      <c r="AD605">
        <f>VLOOKUP($A605,'Final Team Off-Def Stats'!$A$2:$AQ$31, COLUMN('Final Team Off-Def Stats'!AD605), FALSE)</f>
        <v>54.1</v>
      </c>
      <c r="AE605">
        <f>VLOOKUP($A605,'Final Team Off-Def Stats'!$A$2:$AQ$31, COLUMN('Final Team Off-Def Stats'!AE605), FALSE)</f>
        <v>0.51</v>
      </c>
      <c r="AF605">
        <f>VLOOKUP($A605,'Final Team Off-Def Stats'!$A$2:$AQ$31, COLUMN('Final Team Off-Def Stats'!AF605), FALSE)</f>
        <v>17.3</v>
      </c>
      <c r="AG605">
        <f>VLOOKUP($A605,'Final Team Off-Def Stats'!$A$2:$AQ$31, COLUMN('Final Team Off-Def Stats'!AG605), FALSE)</f>
        <v>22.7</v>
      </c>
      <c r="AH605">
        <f>VLOOKUP($A605,'Final Team Off-Def Stats'!$A$2:$AQ$31, COLUMN('Final Team Off-Def Stats'!AH605), FALSE)</f>
        <v>0.76100000000000001</v>
      </c>
      <c r="AI605">
        <f>VLOOKUP($A605,'Final Team Off-Def Stats'!$A$2:$AQ$31, COLUMN('Final Team Off-Def Stats'!AI605), FALSE)</f>
        <v>10.5</v>
      </c>
      <c r="AJ605">
        <f>VLOOKUP($A605,'Final Team Off-Def Stats'!$A$2:$AQ$31, COLUMN('Final Team Off-Def Stats'!AJ605), FALSE)</f>
        <v>33.9</v>
      </c>
      <c r="AK605">
        <f>VLOOKUP($A605,'Final Team Off-Def Stats'!$A$2:$AQ$31, COLUMN('Final Team Off-Def Stats'!AK605), FALSE)</f>
        <v>44.5</v>
      </c>
      <c r="AL605">
        <f>VLOOKUP($A605,'Final Team Off-Def Stats'!$A$2:$AQ$31, COLUMN('Final Team Off-Def Stats'!AL605), FALSE)</f>
        <v>22.9</v>
      </c>
      <c r="AM605">
        <f>VLOOKUP($A605,'Final Team Off-Def Stats'!$A$2:$AQ$31, COLUMN('Final Team Off-Def Stats'!AM605), FALSE)</f>
        <v>7.5</v>
      </c>
      <c r="AN605">
        <f>VLOOKUP($A605,'Final Team Off-Def Stats'!$A$2:$AQ$31, COLUMN('Final Team Off-Def Stats'!AN605), FALSE)</f>
        <v>4</v>
      </c>
      <c r="AO605">
        <f>VLOOKUP($A605,'Final Team Off-Def Stats'!$A$2:$AQ$31, COLUMN('Final Team Off-Def Stats'!AO605), FALSE)</f>
        <v>14.7</v>
      </c>
      <c r="AP605">
        <f>VLOOKUP($A605,'Final Team Off-Def Stats'!$A$2:$AQ$31, COLUMN('Final Team Off-Def Stats'!AP605), FALSE)</f>
        <v>18.899999999999999</v>
      </c>
      <c r="AQ605">
        <f>VLOOKUP($A605,'Final Team Off-Def Stats'!$A$2:$AQ$31, COLUMN('Final Team Off-Def Stats'!AQ605), FALSE)</f>
        <v>107.3</v>
      </c>
      <c r="AR605" t="s">
        <v>500</v>
      </c>
      <c r="AS605">
        <f>VLOOKUP($AR605,'Final Team Off-Def Stats'!$A$2:$AQ$31, COLUMN('Final Team Off-Def Stats'!B607), FALSE)</f>
        <v>41.9</v>
      </c>
      <c r="AT605">
        <f>VLOOKUP($AR605,'Final Team Off-Def Stats'!$A$2:$AQ$31, COLUMN('Final Team Off-Def Stats'!C607), FALSE)</f>
        <v>94.3</v>
      </c>
      <c r="AU605">
        <f>VLOOKUP($AR605,'Final Team Off-Def Stats'!$A$2:$AQ$31, COLUMN('Final Team Off-Def Stats'!D607), FALSE)</f>
        <v>0.44500000000000001</v>
      </c>
      <c r="AV605">
        <f>VLOOKUP($AR605,'Final Team Off-Def Stats'!$A$2:$AQ$31, COLUMN('Final Team Off-Def Stats'!E607), FALSE)</f>
        <v>12.3</v>
      </c>
      <c r="AW605">
        <f>VLOOKUP($AR605,'Final Team Off-Def Stats'!$A$2:$AQ$31, COLUMN('Final Team Off-Def Stats'!F607), FALSE)</f>
        <v>35.299999999999997</v>
      </c>
      <c r="AX605">
        <f>VLOOKUP($AR605,'Final Team Off-Def Stats'!$A$2:$AQ$31, COLUMN('Final Team Off-Def Stats'!G607), FALSE)</f>
        <v>0.34899999999999998</v>
      </c>
      <c r="AY605">
        <f>VLOOKUP($AR605,'Final Team Off-Def Stats'!$A$2:$AQ$31, COLUMN('Final Team Off-Def Stats'!H607), FALSE)</f>
        <v>29.6</v>
      </c>
      <c r="AZ605">
        <f>VLOOKUP($AR605,'Final Team Off-Def Stats'!$A$2:$AQ$31, COLUMN('Final Team Off-Def Stats'!I607), FALSE)</f>
        <v>58.9</v>
      </c>
      <c r="BA605">
        <f>VLOOKUP($AR605,'Final Team Off-Def Stats'!$A$2:$AQ$31, COLUMN('Final Team Off-Def Stats'!J607), FALSE)</f>
        <v>0.503</v>
      </c>
      <c r="BB605">
        <f>VLOOKUP($AR605,'Final Team Off-Def Stats'!$A$2:$AQ$31, COLUMN('Final Team Off-Def Stats'!K607), FALSE)</f>
        <v>16.7</v>
      </c>
      <c r="BC605">
        <f>VLOOKUP($AR605,'Final Team Off-Def Stats'!$A$2:$AQ$31, COLUMN('Final Team Off-Def Stats'!L607), FALSE)</f>
        <v>22</v>
      </c>
      <c r="BD605">
        <f>VLOOKUP($AR605,'Final Team Off-Def Stats'!$A$2:$AQ$31, COLUMN('Final Team Off-Def Stats'!M607), FALSE)</f>
        <v>0.75900000000000001</v>
      </c>
      <c r="BE605">
        <f>VLOOKUP($AR605,'Final Team Off-Def Stats'!$A$2:$AQ$31, COLUMN('Final Team Off-Def Stats'!N607), FALSE)</f>
        <v>13.8</v>
      </c>
      <c r="BF605">
        <f>VLOOKUP($AR605,'Final Team Off-Def Stats'!$A$2:$AQ$31, COLUMN('Final Team Off-Def Stats'!O607), FALSE)</f>
        <v>33</v>
      </c>
      <c r="BG605">
        <f>VLOOKUP($AR605,'Final Team Off-Def Stats'!$A$2:$AQ$31, COLUMN('Final Team Off-Def Stats'!P607), FALSE)</f>
        <v>46.8</v>
      </c>
      <c r="BH605">
        <f>VLOOKUP($AR605,'Final Team Off-Def Stats'!$A$2:$AQ$31, COLUMN('Final Team Off-Def Stats'!Q607), FALSE)</f>
        <v>22.8</v>
      </c>
      <c r="BI605">
        <f>VLOOKUP($AR605,'Final Team Off-Def Stats'!$A$2:$AQ$31, COLUMN('Final Team Off-Def Stats'!R607), FALSE)</f>
        <v>9.3000000000000007</v>
      </c>
      <c r="BJ605">
        <f>VLOOKUP($AR605,'Final Team Off-Def Stats'!$A$2:$AQ$31, COLUMN('Final Team Off-Def Stats'!S607), FALSE)</f>
        <v>4.7</v>
      </c>
      <c r="BK605">
        <f>VLOOKUP($AR605,'Final Team Off-Def Stats'!$A$2:$AQ$31, COLUMN('Final Team Off-Def Stats'!T607), FALSE)</f>
        <v>12.9</v>
      </c>
      <c r="BL605">
        <f>VLOOKUP($AR605,'Final Team Off-Def Stats'!$A$2:$AQ$31, COLUMN('Final Team Off-Def Stats'!U607), FALSE)</f>
        <v>20.2</v>
      </c>
      <c r="BM605">
        <f>VLOOKUP($AR605,'Final Team Off-Def Stats'!$A$2:$AQ$31, COLUMN('Final Team Off-Def Stats'!V607), FALSE)</f>
        <v>112.9</v>
      </c>
      <c r="BN605">
        <f>VLOOKUP($AR605,'Final Team Off-Def Stats'!$A$2:$AQ$31, COLUMN('Final Team Off-Def Stats'!W607), FALSE)</f>
        <v>40.200000000000003</v>
      </c>
      <c r="BO605">
        <f>VLOOKUP($AR605,'Final Team Off-Def Stats'!$A$2:$AQ$31, COLUMN('Final Team Off-Def Stats'!X607), FALSE)</f>
        <v>87.1</v>
      </c>
      <c r="BP605">
        <f>VLOOKUP($AR605,'Final Team Off-Def Stats'!$A$2:$AQ$31, COLUMN('Final Team Off-Def Stats'!Y607), FALSE)</f>
        <v>0.46200000000000002</v>
      </c>
      <c r="BQ605">
        <f>VLOOKUP($AR605,'Final Team Off-Def Stats'!$A$2:$AQ$31, COLUMN('Final Team Off-Def Stats'!Z607), FALSE)</f>
        <v>12.8</v>
      </c>
      <c r="BR605">
        <f>VLOOKUP($AR605,'Final Team Off-Def Stats'!$A$2:$AQ$31, COLUMN('Final Team Off-Def Stats'!AA607), FALSE)</f>
        <v>36</v>
      </c>
      <c r="BS605">
        <f>VLOOKUP($AR605,'Final Team Off-Def Stats'!$A$2:$AQ$31, COLUMN('Final Team Off-Def Stats'!AB607), FALSE)</f>
        <v>0.35399999999999998</v>
      </c>
      <c r="BT605">
        <f>VLOOKUP($AR605,'Final Team Off-Def Stats'!$A$2:$AQ$31, COLUMN('Final Team Off-Def Stats'!AC607), FALSE)</f>
        <v>27.5</v>
      </c>
      <c r="BU605">
        <f>VLOOKUP($AR605,'Final Team Off-Def Stats'!$A$2:$AQ$31, COLUMN('Final Team Off-Def Stats'!AD607), FALSE)</f>
        <v>51.1</v>
      </c>
      <c r="BV605">
        <f>VLOOKUP($AR605,'Final Team Off-Def Stats'!$A$2:$AQ$31, COLUMN('Final Team Off-Def Stats'!AE607), FALSE)</f>
        <v>0.53800000000000003</v>
      </c>
      <c r="BW605">
        <f>VLOOKUP($AR605,'Final Team Off-Def Stats'!$A$2:$AQ$31, COLUMN('Final Team Off-Def Stats'!AF607), FALSE)</f>
        <v>17.3</v>
      </c>
      <c r="BX605">
        <f>VLOOKUP($AR605,'Final Team Off-Def Stats'!$A$2:$AQ$31, COLUMN('Final Team Off-Def Stats'!AG607), FALSE)</f>
        <v>21.9</v>
      </c>
      <c r="BY605">
        <f>VLOOKUP($AR605,'Final Team Off-Def Stats'!$A$2:$AQ$31, COLUMN('Final Team Off-Def Stats'!AH607), FALSE)</f>
        <v>0.78900000000000003</v>
      </c>
      <c r="BZ605">
        <f>VLOOKUP($AR605,'Final Team Off-Def Stats'!$A$2:$AQ$31, COLUMN('Final Team Off-Def Stats'!AI607), FALSE)</f>
        <v>10.7</v>
      </c>
      <c r="CA605">
        <f>VLOOKUP($AR605,'Final Team Off-Def Stats'!$A$2:$AQ$31, COLUMN('Final Team Off-Def Stats'!AJ607), FALSE)</f>
        <v>34.799999999999997</v>
      </c>
      <c r="CB605">
        <f>VLOOKUP($AR605,'Final Team Off-Def Stats'!$A$2:$AQ$31, COLUMN('Final Team Off-Def Stats'!AK607), FALSE)</f>
        <v>45.5</v>
      </c>
      <c r="CC605">
        <f>VLOOKUP($AR605,'Final Team Off-Def Stats'!$A$2:$AQ$31, COLUMN('Final Team Off-Def Stats'!AL607), FALSE)</f>
        <v>26.1</v>
      </c>
      <c r="CD605">
        <f>VLOOKUP($AR605,'Final Team Off-Def Stats'!$A$2:$AQ$31, COLUMN('Final Team Off-Def Stats'!AM607), FALSE)</f>
        <v>6.9</v>
      </c>
      <c r="CE605">
        <f>VLOOKUP($AR605,'Final Team Off-Def Stats'!$A$2:$AQ$31, COLUMN('Final Team Off-Def Stats'!AN607), FALSE)</f>
        <v>5.2</v>
      </c>
      <c r="CF605">
        <f>VLOOKUP($AR605,'Final Team Off-Def Stats'!$A$2:$AQ$31, COLUMN('Final Team Off-Def Stats'!AO607), FALSE)</f>
        <v>16.3</v>
      </c>
      <c r="CG605">
        <f>VLOOKUP($AR605,'Final Team Off-Def Stats'!$A$2:$AQ$31, COLUMN('Final Team Off-Def Stats'!AP607), FALSE)</f>
        <v>19.7</v>
      </c>
      <c r="CH605">
        <f>VLOOKUP($AR605,'Final Team Off-Def Stats'!$A$2:$AQ$31, COLUMN('Final Team Off-Def Stats'!AQ607), FALSE)</f>
        <v>110.5</v>
      </c>
      <c r="CI605" t="s">
        <v>543</v>
      </c>
    </row>
    <row r="606" spans="1:87" x14ac:dyDescent="0.35">
      <c r="A606" t="s">
        <v>383</v>
      </c>
      <c r="B606">
        <f>VLOOKUP($A606,'Final Team Off-Def Stats'!$A$2:$AQ$31, COLUMN('Final Team Off-Def Stats'!B606), FALSE)</f>
        <v>38.6</v>
      </c>
      <c r="C606">
        <f>VLOOKUP($A606,'Final Team Off-Def Stats'!$A$2:$AQ$31, COLUMN('Final Team Off-Def Stats'!C606), FALSE)</f>
        <v>89.6</v>
      </c>
      <c r="D606">
        <f>VLOOKUP($A606,'Final Team Off-Def Stats'!$A$2:$AQ$31, COLUMN('Final Team Off-Def Stats'!D606), FALSE)</f>
        <v>0.43099999999999999</v>
      </c>
      <c r="E606">
        <f>VLOOKUP($A606,'Final Team Off-Def Stats'!$A$2:$AQ$31, COLUMN('Final Team Off-Def Stats'!E606), FALSE)</f>
        <v>11.4</v>
      </c>
      <c r="F606">
        <f>VLOOKUP($A606,'Final Team Off-Def Stats'!$A$2:$AQ$31, COLUMN('Final Team Off-Def Stats'!F606), FALSE)</f>
        <v>35</v>
      </c>
      <c r="G606">
        <f>VLOOKUP($A606,'Final Team Off-Def Stats'!$A$2:$AQ$31, COLUMN('Final Team Off-Def Stats'!G606), FALSE)</f>
        <v>0.32600000000000001</v>
      </c>
      <c r="H606">
        <f>VLOOKUP($A606,'Final Team Off-Def Stats'!$A$2:$AQ$31, COLUMN('Final Team Off-Def Stats'!H606), FALSE)</f>
        <v>27.2</v>
      </c>
      <c r="I606">
        <f>VLOOKUP($A606,'Final Team Off-Def Stats'!$A$2:$AQ$31, COLUMN('Final Team Off-Def Stats'!I606), FALSE)</f>
        <v>54.6</v>
      </c>
      <c r="J606">
        <f>VLOOKUP($A606,'Final Team Off-Def Stats'!$A$2:$AQ$31, COLUMN('Final Team Off-Def Stats'!J606), FALSE)</f>
        <v>0.498</v>
      </c>
      <c r="K606">
        <f>VLOOKUP($A606,'Final Team Off-Def Stats'!$A$2:$AQ$31, COLUMN('Final Team Off-Def Stats'!K606), FALSE)</f>
        <v>17.399999999999999</v>
      </c>
      <c r="L606">
        <f>VLOOKUP($A606,'Final Team Off-Def Stats'!$A$2:$AQ$31, COLUMN('Final Team Off-Def Stats'!L606), FALSE)</f>
        <v>22.3</v>
      </c>
      <c r="M606">
        <f>VLOOKUP($A606,'Final Team Off-Def Stats'!$A$2:$AQ$31, COLUMN('Final Team Off-Def Stats'!M606), FALSE)</f>
        <v>0.78200000000000003</v>
      </c>
      <c r="N606">
        <f>VLOOKUP($A606,'Final Team Off-Def Stats'!$A$2:$AQ$31, COLUMN('Final Team Off-Def Stats'!N606), FALSE)</f>
        <v>11.1</v>
      </c>
      <c r="O606">
        <f>VLOOKUP($A606,'Final Team Off-Def Stats'!$A$2:$AQ$31, COLUMN('Final Team Off-Def Stats'!O606), FALSE)</f>
        <v>32.4</v>
      </c>
      <c r="P606">
        <f>VLOOKUP($A606,'Final Team Off-Def Stats'!$A$2:$AQ$31, COLUMN('Final Team Off-Def Stats'!P606), FALSE)</f>
        <v>43.5</v>
      </c>
      <c r="Q606">
        <f>VLOOKUP($A606,'Final Team Off-Def Stats'!$A$2:$AQ$31, COLUMN('Final Team Off-Def Stats'!Q606), FALSE)</f>
        <v>23.7</v>
      </c>
      <c r="R606">
        <f>VLOOKUP($A606,'Final Team Off-Def Stats'!$A$2:$AQ$31, COLUMN('Final Team Off-Def Stats'!R606), FALSE)</f>
        <v>7.8</v>
      </c>
      <c r="S606">
        <f>VLOOKUP($A606,'Final Team Off-Def Stats'!$A$2:$AQ$31, COLUMN('Final Team Off-Def Stats'!S606), FALSE)</f>
        <v>4.8</v>
      </c>
      <c r="T606">
        <f>VLOOKUP($A606,'Final Team Off-Def Stats'!$A$2:$AQ$31, COLUMN('Final Team Off-Def Stats'!T606), FALSE)</f>
        <v>14.3</v>
      </c>
      <c r="U606">
        <f>VLOOKUP($A606,'Final Team Off-Def Stats'!$A$2:$AQ$31, COLUMN('Final Team Off-Def Stats'!U606), FALSE)</f>
        <v>22.2</v>
      </c>
      <c r="V606">
        <f>VLOOKUP($A606,'Final Team Off-Def Stats'!$A$2:$AQ$31, COLUMN('Final Team Off-Def Stats'!V606), FALSE)</f>
        <v>106</v>
      </c>
      <c r="W606">
        <f>VLOOKUP($A606,'Final Team Off-Def Stats'!$A$2:$AQ$31, COLUMN('Final Team Off-Def Stats'!W606), FALSE)</f>
        <v>41.1</v>
      </c>
      <c r="X606">
        <f>VLOOKUP($A606,'Final Team Off-Def Stats'!$A$2:$AQ$31, COLUMN('Final Team Off-Def Stats'!X606), FALSE)</f>
        <v>87</v>
      </c>
      <c r="Y606">
        <f>VLOOKUP($A606,'Final Team Off-Def Stats'!$A$2:$AQ$31, COLUMN('Final Team Off-Def Stats'!Y606), FALSE)</f>
        <v>0.47299999999999998</v>
      </c>
      <c r="Z606">
        <f>VLOOKUP($A606,'Final Team Off-Def Stats'!$A$2:$AQ$31, COLUMN('Final Team Off-Def Stats'!Z606), FALSE)</f>
        <v>11.9</v>
      </c>
      <c r="AA606">
        <f>VLOOKUP($A606,'Final Team Off-Def Stats'!$A$2:$AQ$31, COLUMN('Final Team Off-Def Stats'!AA606), FALSE)</f>
        <v>32.9</v>
      </c>
      <c r="AB606">
        <f>VLOOKUP($A606,'Final Team Off-Def Stats'!$A$2:$AQ$31, COLUMN('Final Team Off-Def Stats'!AB606), FALSE)</f>
        <v>0.36199999999999999</v>
      </c>
      <c r="AC606">
        <f>VLOOKUP($A606,'Final Team Off-Def Stats'!$A$2:$AQ$31, COLUMN('Final Team Off-Def Stats'!AC606), FALSE)</f>
        <v>29.2</v>
      </c>
      <c r="AD606">
        <f>VLOOKUP($A606,'Final Team Off-Def Stats'!$A$2:$AQ$31, COLUMN('Final Team Off-Def Stats'!AD606), FALSE)</f>
        <v>54.1</v>
      </c>
      <c r="AE606">
        <f>VLOOKUP($A606,'Final Team Off-Def Stats'!$A$2:$AQ$31, COLUMN('Final Team Off-Def Stats'!AE606), FALSE)</f>
        <v>0.54</v>
      </c>
      <c r="AF606">
        <f>VLOOKUP($A606,'Final Team Off-Def Stats'!$A$2:$AQ$31, COLUMN('Final Team Off-Def Stats'!AF606), FALSE)</f>
        <v>19.7</v>
      </c>
      <c r="AG606">
        <f>VLOOKUP($A606,'Final Team Off-Def Stats'!$A$2:$AQ$31, COLUMN('Final Team Off-Def Stats'!AG606), FALSE)</f>
        <v>25.4</v>
      </c>
      <c r="AH606">
        <f>VLOOKUP($A606,'Final Team Off-Def Stats'!$A$2:$AQ$31, COLUMN('Final Team Off-Def Stats'!AH606), FALSE)</f>
        <v>0.77700000000000002</v>
      </c>
      <c r="AI606">
        <f>VLOOKUP($A606,'Final Team Off-Def Stats'!$A$2:$AQ$31, COLUMN('Final Team Off-Def Stats'!AI606), FALSE)</f>
        <v>10.4</v>
      </c>
      <c r="AJ606">
        <f>VLOOKUP($A606,'Final Team Off-Def Stats'!$A$2:$AQ$31, COLUMN('Final Team Off-Def Stats'!AJ606), FALSE)</f>
        <v>36.299999999999997</v>
      </c>
      <c r="AK606">
        <f>VLOOKUP($A606,'Final Team Off-Def Stats'!$A$2:$AQ$31, COLUMN('Final Team Off-Def Stats'!AK606), FALSE)</f>
        <v>46.8</v>
      </c>
      <c r="AL606">
        <f>VLOOKUP($A606,'Final Team Off-Def Stats'!$A$2:$AQ$31, COLUMN('Final Team Off-Def Stats'!AL606), FALSE)</f>
        <v>25.4</v>
      </c>
      <c r="AM606">
        <f>VLOOKUP($A606,'Final Team Off-Def Stats'!$A$2:$AQ$31, COLUMN('Final Team Off-Def Stats'!AM606), FALSE)</f>
        <v>7.5</v>
      </c>
      <c r="AN606">
        <f>VLOOKUP($A606,'Final Team Off-Def Stats'!$A$2:$AQ$31, COLUMN('Final Team Off-Def Stats'!AN606), FALSE)</f>
        <v>5.3</v>
      </c>
      <c r="AO606">
        <f>VLOOKUP($A606,'Final Team Off-Def Stats'!$A$2:$AQ$31, COLUMN('Final Team Off-Def Stats'!AO606), FALSE)</f>
        <v>14.8</v>
      </c>
      <c r="AP606">
        <f>VLOOKUP($A606,'Final Team Off-Def Stats'!$A$2:$AQ$31, COLUMN('Final Team Off-Def Stats'!AP606), FALSE)</f>
        <v>20</v>
      </c>
      <c r="AQ606">
        <f>VLOOKUP($A606,'Final Team Off-Def Stats'!$A$2:$AQ$31, COLUMN('Final Team Off-Def Stats'!AQ606), FALSE)</f>
        <v>113.8</v>
      </c>
      <c r="AR606" t="s">
        <v>511</v>
      </c>
      <c r="AS606">
        <f>VLOOKUP($AR606,'Final Team Off-Def Stats'!$A$2:$AQ$31, COLUMN('Final Team Off-Def Stats'!B608), FALSE)</f>
        <v>42.3</v>
      </c>
      <c r="AT606">
        <f>VLOOKUP($AR606,'Final Team Off-Def Stats'!$A$2:$AQ$31, COLUMN('Final Team Off-Def Stats'!C608), FALSE)</f>
        <v>88.2</v>
      </c>
      <c r="AU606">
        <f>VLOOKUP($AR606,'Final Team Off-Def Stats'!$A$2:$AQ$31, COLUMN('Final Team Off-Def Stats'!D608), FALSE)</f>
        <v>0.48</v>
      </c>
      <c r="AV606">
        <f>VLOOKUP($AR606,'Final Team Off-Def Stats'!$A$2:$AQ$31, COLUMN('Final Team Off-Def Stats'!E608), FALSE)</f>
        <v>10.8</v>
      </c>
      <c r="AW606">
        <f>VLOOKUP($AR606,'Final Team Off-Def Stats'!$A$2:$AQ$31, COLUMN('Final Team Off-Def Stats'!F608), FALSE)</f>
        <v>29.3</v>
      </c>
      <c r="AX606">
        <f>VLOOKUP($AR606,'Final Team Off-Def Stats'!$A$2:$AQ$31, COLUMN('Final Team Off-Def Stats'!G608), FALSE)</f>
        <v>0.36899999999999999</v>
      </c>
      <c r="AY606">
        <f>VLOOKUP($AR606,'Final Team Off-Def Stats'!$A$2:$AQ$31, COLUMN('Final Team Off-Def Stats'!H608), FALSE)</f>
        <v>31.6</v>
      </c>
      <c r="AZ606">
        <f>VLOOKUP($AR606,'Final Team Off-Def Stats'!$A$2:$AQ$31, COLUMN('Final Team Off-Def Stats'!I608), FALSE)</f>
        <v>58.9</v>
      </c>
      <c r="BA606">
        <f>VLOOKUP($AR606,'Final Team Off-Def Stats'!$A$2:$AQ$31, COLUMN('Final Team Off-Def Stats'!J608), FALSE)</f>
        <v>0.53500000000000003</v>
      </c>
      <c r="BB606">
        <f>VLOOKUP($AR606,'Final Team Off-Def Stats'!$A$2:$AQ$31, COLUMN('Final Team Off-Def Stats'!K608), FALSE)</f>
        <v>17.8</v>
      </c>
      <c r="BC606">
        <f>VLOOKUP($AR606,'Final Team Off-Def Stats'!$A$2:$AQ$31, COLUMN('Final Team Off-Def Stats'!L608), FALSE)</f>
        <v>21.9</v>
      </c>
      <c r="BD606">
        <f>VLOOKUP($AR606,'Final Team Off-Def Stats'!$A$2:$AQ$31, COLUMN('Final Team Off-Def Stats'!M608), FALSE)</f>
        <v>0.81299999999999994</v>
      </c>
      <c r="BE606">
        <f>VLOOKUP($AR606,'Final Team Off-Def Stats'!$A$2:$AQ$31, COLUMN('Final Team Off-Def Stats'!N608), FALSE)</f>
        <v>8.8000000000000007</v>
      </c>
      <c r="BF606">
        <f>VLOOKUP($AR606,'Final Team Off-Def Stats'!$A$2:$AQ$31, COLUMN('Final Team Off-Def Stats'!O608), FALSE)</f>
        <v>34.200000000000003</v>
      </c>
      <c r="BG606">
        <f>VLOOKUP($AR606,'Final Team Off-Def Stats'!$A$2:$AQ$31, COLUMN('Final Team Off-Def Stats'!P608), FALSE)</f>
        <v>42.9</v>
      </c>
      <c r="BH606">
        <f>VLOOKUP($AR606,'Final Team Off-Def Stats'!$A$2:$AQ$31, COLUMN('Final Team Off-Def Stats'!Q608), FALSE)</f>
        <v>24.2</v>
      </c>
      <c r="BI606">
        <f>VLOOKUP($AR606,'Final Team Off-Def Stats'!$A$2:$AQ$31, COLUMN('Final Team Off-Def Stats'!R608), FALSE)</f>
        <v>7.2</v>
      </c>
      <c r="BJ606">
        <f>VLOOKUP($AR606,'Final Team Off-Def Stats'!$A$2:$AQ$31, COLUMN('Final Team Off-Def Stats'!S608), FALSE)</f>
        <v>4.2</v>
      </c>
      <c r="BK606">
        <f>VLOOKUP($AR606,'Final Team Off-Def Stats'!$A$2:$AQ$31, COLUMN('Final Team Off-Def Stats'!T608), FALSE)</f>
        <v>13</v>
      </c>
      <c r="BL606">
        <f>VLOOKUP($AR606,'Final Team Off-Def Stats'!$A$2:$AQ$31, COLUMN('Final Team Off-Def Stats'!U608), FALSE)</f>
        <v>19.100000000000001</v>
      </c>
      <c r="BM606">
        <f>VLOOKUP($AR606,'Final Team Off-Def Stats'!$A$2:$AQ$31, COLUMN('Final Team Off-Def Stats'!V608), FALSE)</f>
        <v>113.2</v>
      </c>
      <c r="BN606">
        <f>VLOOKUP($AR606,'Final Team Off-Def Stats'!$A$2:$AQ$31, COLUMN('Final Team Off-Def Stats'!W608), FALSE)</f>
        <v>42</v>
      </c>
      <c r="BO606">
        <f>VLOOKUP($AR606,'Final Team Off-Def Stats'!$A$2:$AQ$31, COLUMN('Final Team Off-Def Stats'!X608), FALSE)</f>
        <v>88.7</v>
      </c>
      <c r="BP606">
        <f>VLOOKUP($AR606,'Final Team Off-Def Stats'!$A$2:$AQ$31, COLUMN('Final Team Off-Def Stats'!Y608), FALSE)</f>
        <v>0.47399999999999998</v>
      </c>
      <c r="BQ606">
        <f>VLOOKUP($AR606,'Final Team Off-Def Stats'!$A$2:$AQ$31, COLUMN('Final Team Off-Def Stats'!Z608), FALSE)</f>
        <v>11.9</v>
      </c>
      <c r="BR606">
        <f>VLOOKUP($AR606,'Final Team Off-Def Stats'!$A$2:$AQ$31, COLUMN('Final Team Off-Def Stats'!AA608), FALSE)</f>
        <v>32.4</v>
      </c>
      <c r="BS606">
        <f>VLOOKUP($AR606,'Final Team Off-Def Stats'!$A$2:$AQ$31, COLUMN('Final Team Off-Def Stats'!AB608), FALSE)</f>
        <v>0.36599999999999999</v>
      </c>
      <c r="BT606">
        <f>VLOOKUP($AR606,'Final Team Off-Def Stats'!$A$2:$AQ$31, COLUMN('Final Team Off-Def Stats'!AC608), FALSE)</f>
        <v>30.2</v>
      </c>
      <c r="BU606">
        <f>VLOOKUP($AR606,'Final Team Off-Def Stats'!$A$2:$AQ$31, COLUMN('Final Team Off-Def Stats'!AD608), FALSE)</f>
        <v>56.3</v>
      </c>
      <c r="BV606">
        <f>VLOOKUP($AR606,'Final Team Off-Def Stats'!$A$2:$AQ$31, COLUMN('Final Team Off-Def Stats'!AE608), FALSE)</f>
        <v>0.53600000000000003</v>
      </c>
      <c r="BW606">
        <f>VLOOKUP($AR606,'Final Team Off-Def Stats'!$A$2:$AQ$31, COLUMN('Final Team Off-Def Stats'!AF608), FALSE)</f>
        <v>17.7</v>
      </c>
      <c r="BX606">
        <f>VLOOKUP($AR606,'Final Team Off-Def Stats'!$A$2:$AQ$31, COLUMN('Final Team Off-Def Stats'!AG608), FALSE)</f>
        <v>22.3</v>
      </c>
      <c r="BY606">
        <f>VLOOKUP($AR606,'Final Team Off-Def Stats'!$A$2:$AQ$31, COLUMN('Final Team Off-Def Stats'!AH608), FALSE)</f>
        <v>0.79500000000000004</v>
      </c>
      <c r="BZ606">
        <f>VLOOKUP($AR606,'Final Team Off-Def Stats'!$A$2:$AQ$31, COLUMN('Final Team Off-Def Stats'!AI608), FALSE)</f>
        <v>9.5</v>
      </c>
      <c r="CA606">
        <f>VLOOKUP($AR606,'Final Team Off-Def Stats'!$A$2:$AQ$31, COLUMN('Final Team Off-Def Stats'!AJ608), FALSE)</f>
        <v>34.4</v>
      </c>
      <c r="CB606">
        <f>VLOOKUP($AR606,'Final Team Off-Def Stats'!$A$2:$AQ$31, COLUMN('Final Team Off-Def Stats'!AK608), FALSE)</f>
        <v>43.8</v>
      </c>
      <c r="CC606">
        <f>VLOOKUP($AR606,'Final Team Off-Def Stats'!$A$2:$AQ$31, COLUMN('Final Team Off-Def Stats'!AL608), FALSE)</f>
        <v>25.4</v>
      </c>
      <c r="CD606">
        <f>VLOOKUP($AR606,'Final Team Off-Def Stats'!$A$2:$AQ$31, COLUMN('Final Team Off-Def Stats'!AM608), FALSE)</f>
        <v>7.2</v>
      </c>
      <c r="CE606">
        <f>VLOOKUP($AR606,'Final Team Off-Def Stats'!$A$2:$AQ$31, COLUMN('Final Team Off-Def Stats'!AN608), FALSE)</f>
        <v>5.0999999999999996</v>
      </c>
      <c r="CF606">
        <f>VLOOKUP($AR606,'Final Team Off-Def Stats'!$A$2:$AQ$31, COLUMN('Final Team Off-Def Stats'!AO608), FALSE)</f>
        <v>13.3</v>
      </c>
      <c r="CG606">
        <f>VLOOKUP($AR606,'Final Team Off-Def Stats'!$A$2:$AQ$31, COLUMN('Final Team Off-Def Stats'!AP608), FALSE)</f>
        <v>18.399999999999999</v>
      </c>
      <c r="CH606">
        <f>VLOOKUP($AR606,'Final Team Off-Def Stats'!$A$2:$AQ$31, COLUMN('Final Team Off-Def Stats'!AQ608), FALSE)</f>
        <v>113.6</v>
      </c>
      <c r="CI606" t="s">
        <v>542</v>
      </c>
    </row>
    <row r="607" spans="1:87" x14ac:dyDescent="0.35">
      <c r="A607" t="s">
        <v>508</v>
      </c>
      <c r="B607">
        <f>VLOOKUP($A607,'Final Team Off-Def Stats'!$A$2:$AQ$31, COLUMN('Final Team Off-Def Stats'!B607), FALSE)</f>
        <v>41.1</v>
      </c>
      <c r="C607">
        <f>VLOOKUP($A607,'Final Team Off-Def Stats'!$A$2:$AQ$31, COLUMN('Final Team Off-Def Stats'!C607), FALSE)</f>
        <v>87.6</v>
      </c>
      <c r="D607">
        <f>VLOOKUP($A607,'Final Team Off-Def Stats'!$A$2:$AQ$31, COLUMN('Final Team Off-Def Stats'!D607), FALSE)</f>
        <v>0.46899999999999997</v>
      </c>
      <c r="E607">
        <f>VLOOKUP($A607,'Final Team Off-Def Stats'!$A$2:$AQ$31, COLUMN('Final Team Off-Def Stats'!E607), FALSE)</f>
        <v>14.5</v>
      </c>
      <c r="F607">
        <f>VLOOKUP($A607,'Final Team Off-Def Stats'!$A$2:$AQ$31, COLUMN('Final Team Off-Def Stats'!F607), FALSE)</f>
        <v>39.9</v>
      </c>
      <c r="G607">
        <f>VLOOKUP($A607,'Final Team Off-Def Stats'!$A$2:$AQ$31, COLUMN('Final Team Off-Def Stats'!G607), FALSE)</f>
        <v>0.36399999999999999</v>
      </c>
      <c r="H607">
        <f>VLOOKUP($A607,'Final Team Off-Def Stats'!$A$2:$AQ$31, COLUMN('Final Team Off-Def Stats'!H607), FALSE)</f>
        <v>26.5</v>
      </c>
      <c r="I607">
        <f>VLOOKUP($A607,'Final Team Off-Def Stats'!$A$2:$AQ$31, COLUMN('Final Team Off-Def Stats'!I607), FALSE)</f>
        <v>47.6</v>
      </c>
      <c r="J607">
        <f>VLOOKUP($A607,'Final Team Off-Def Stats'!$A$2:$AQ$31, COLUMN('Final Team Off-Def Stats'!J607), FALSE)</f>
        <v>0.55700000000000005</v>
      </c>
      <c r="K607">
        <f>VLOOKUP($A607,'Final Team Off-Def Stats'!$A$2:$AQ$31, COLUMN('Final Team Off-Def Stats'!K607), FALSE)</f>
        <v>15.8</v>
      </c>
      <c r="L607">
        <f>VLOOKUP($A607,'Final Team Off-Def Stats'!$A$2:$AQ$31, COLUMN('Final Team Off-Def Stats'!L607), FALSE)</f>
        <v>20.6</v>
      </c>
      <c r="M607">
        <f>VLOOKUP($A607,'Final Team Off-Def Stats'!$A$2:$AQ$31, COLUMN('Final Team Off-Def Stats'!M607), FALSE)</f>
        <v>0.76900000000000002</v>
      </c>
      <c r="N607">
        <f>VLOOKUP($A607,'Final Team Off-Def Stats'!$A$2:$AQ$31, COLUMN('Final Team Off-Def Stats'!N607), FALSE)</f>
        <v>9.9</v>
      </c>
      <c r="O607">
        <f>VLOOKUP($A607,'Final Team Off-Def Stats'!$A$2:$AQ$31, COLUMN('Final Team Off-Def Stats'!O607), FALSE)</f>
        <v>36.200000000000003</v>
      </c>
      <c r="P607">
        <f>VLOOKUP($A607,'Final Team Off-Def Stats'!$A$2:$AQ$31, COLUMN('Final Team Off-Def Stats'!P607), FALSE)</f>
        <v>46.1</v>
      </c>
      <c r="Q607">
        <f>VLOOKUP($A607,'Final Team Off-Def Stats'!$A$2:$AQ$31, COLUMN('Final Team Off-Def Stats'!Q607), FALSE)</f>
        <v>27.5</v>
      </c>
      <c r="R607">
        <f>VLOOKUP($A607,'Final Team Off-Def Stats'!$A$2:$AQ$31, COLUMN('Final Team Off-Def Stats'!R607), FALSE)</f>
        <v>8.9</v>
      </c>
      <c r="S607">
        <f>VLOOKUP($A607,'Final Team Off-Def Stats'!$A$2:$AQ$31, COLUMN('Final Team Off-Def Stats'!S607), FALSE)</f>
        <v>4.5999999999999996</v>
      </c>
      <c r="T607">
        <f>VLOOKUP($A607,'Final Team Off-Def Stats'!$A$2:$AQ$31, COLUMN('Final Team Off-Def Stats'!T607), FALSE)</f>
        <v>15.1</v>
      </c>
      <c r="U607">
        <f>VLOOKUP($A607,'Final Team Off-Def Stats'!$A$2:$AQ$31, COLUMN('Final Team Off-Def Stats'!U607), FALSE)</f>
        <v>21.3</v>
      </c>
      <c r="V607">
        <f>VLOOKUP($A607,'Final Team Off-Def Stats'!$A$2:$AQ$31, COLUMN('Final Team Off-Def Stats'!V607), FALSE)</f>
        <v>112.5</v>
      </c>
      <c r="W607">
        <f>VLOOKUP($A607,'Final Team Off-Def Stats'!$A$2:$AQ$31, COLUMN('Final Team Off-Def Stats'!W607), FALSE)</f>
        <v>38.4</v>
      </c>
      <c r="X607">
        <f>VLOOKUP($A607,'Final Team Off-Def Stats'!$A$2:$AQ$31, COLUMN('Final Team Off-Def Stats'!X607), FALSE)</f>
        <v>87.7</v>
      </c>
      <c r="Y607">
        <f>VLOOKUP($A607,'Final Team Off-Def Stats'!$A$2:$AQ$31, COLUMN('Final Team Off-Def Stats'!Y607), FALSE)</f>
        <v>0.438</v>
      </c>
      <c r="Z607">
        <f>VLOOKUP($A607,'Final Team Off-Def Stats'!$A$2:$AQ$31, COLUMN('Final Team Off-Def Stats'!Z607), FALSE)</f>
        <v>12.4</v>
      </c>
      <c r="AA607">
        <f>VLOOKUP($A607,'Final Team Off-Def Stats'!$A$2:$AQ$31, COLUMN('Final Team Off-Def Stats'!AA607), FALSE)</f>
        <v>36.4</v>
      </c>
      <c r="AB607">
        <f>VLOOKUP($A607,'Final Team Off-Def Stats'!$A$2:$AQ$31, COLUMN('Final Team Off-Def Stats'!AB607), FALSE)</f>
        <v>0.33900000000000002</v>
      </c>
      <c r="AC607">
        <f>VLOOKUP($A607,'Final Team Off-Def Stats'!$A$2:$AQ$31, COLUMN('Final Team Off-Def Stats'!AC607), FALSE)</f>
        <v>26.1</v>
      </c>
      <c r="AD607">
        <f>VLOOKUP($A607,'Final Team Off-Def Stats'!$A$2:$AQ$31, COLUMN('Final Team Off-Def Stats'!AD607), FALSE)</f>
        <v>51.3</v>
      </c>
      <c r="AE607">
        <f>VLOOKUP($A607,'Final Team Off-Def Stats'!$A$2:$AQ$31, COLUMN('Final Team Off-Def Stats'!AE607), FALSE)</f>
        <v>0.50900000000000001</v>
      </c>
      <c r="AF607">
        <f>VLOOKUP($A607,'Final Team Off-Def Stats'!$A$2:$AQ$31, COLUMN('Final Team Off-Def Stats'!AF607), FALSE)</f>
        <v>17.600000000000001</v>
      </c>
      <c r="AG607">
        <f>VLOOKUP($A607,'Final Team Off-Def Stats'!$A$2:$AQ$31, COLUMN('Final Team Off-Def Stats'!AG607), FALSE)</f>
        <v>23.2</v>
      </c>
      <c r="AH607">
        <f>VLOOKUP($A607,'Final Team Off-Def Stats'!$A$2:$AQ$31, COLUMN('Final Team Off-Def Stats'!AH607), FALSE)</f>
        <v>0.75900000000000001</v>
      </c>
      <c r="AI607">
        <f>VLOOKUP($A607,'Final Team Off-Def Stats'!$A$2:$AQ$31, COLUMN('Final Team Off-Def Stats'!AI607), FALSE)</f>
        <v>9.8000000000000007</v>
      </c>
      <c r="AJ607">
        <f>VLOOKUP($A607,'Final Team Off-Def Stats'!$A$2:$AQ$31, COLUMN('Final Team Off-Def Stats'!AJ607), FALSE)</f>
        <v>33.4</v>
      </c>
      <c r="AK607">
        <f>VLOOKUP($A607,'Final Team Off-Def Stats'!$A$2:$AQ$31, COLUMN('Final Team Off-Def Stats'!AK607), FALSE)</f>
        <v>43.2</v>
      </c>
      <c r="AL607">
        <f>VLOOKUP($A607,'Final Team Off-Def Stats'!$A$2:$AQ$31, COLUMN('Final Team Off-Def Stats'!AL607), FALSE)</f>
        <v>23.2</v>
      </c>
      <c r="AM607">
        <f>VLOOKUP($A607,'Final Team Off-Def Stats'!$A$2:$AQ$31, COLUMN('Final Team Off-Def Stats'!AM607), FALSE)</f>
        <v>8</v>
      </c>
      <c r="AN607">
        <f>VLOOKUP($A607,'Final Team Off-Def Stats'!$A$2:$AQ$31, COLUMN('Final Team Off-Def Stats'!AN607), FALSE)</f>
        <v>3.9</v>
      </c>
      <c r="AO607">
        <f>VLOOKUP($A607,'Final Team Off-Def Stats'!$A$2:$AQ$31, COLUMN('Final Team Off-Def Stats'!AO607), FALSE)</f>
        <v>14.7</v>
      </c>
      <c r="AP607">
        <f>VLOOKUP($A607,'Final Team Off-Def Stats'!$A$2:$AQ$31, COLUMN('Final Team Off-Def Stats'!AP607), FALSE)</f>
        <v>18.2</v>
      </c>
      <c r="AQ607">
        <f>VLOOKUP($A607,'Final Team Off-Def Stats'!$A$2:$AQ$31, COLUMN('Final Team Off-Def Stats'!AQ607), FALSE)</f>
        <v>106.9</v>
      </c>
      <c r="AR607" t="s">
        <v>507</v>
      </c>
      <c r="AS607">
        <f>VLOOKUP($AR607,'Final Team Off-Def Stats'!$A$2:$AQ$31, COLUMN('Final Team Off-Def Stats'!B609), FALSE)</f>
        <v>43.2</v>
      </c>
      <c r="AT607">
        <f>VLOOKUP($AR607,'Final Team Off-Def Stats'!$A$2:$AQ$31, COLUMN('Final Team Off-Def Stats'!C609), FALSE)</f>
        <v>93.6</v>
      </c>
      <c r="AU607">
        <f>VLOOKUP($AR607,'Final Team Off-Def Stats'!$A$2:$AQ$31, COLUMN('Final Team Off-Def Stats'!D609), FALSE)</f>
        <v>0.46100000000000002</v>
      </c>
      <c r="AV607">
        <f>VLOOKUP($AR607,'Final Team Off-Def Stats'!$A$2:$AQ$31, COLUMN('Final Team Off-Def Stats'!E609), FALSE)</f>
        <v>11.4</v>
      </c>
      <c r="AW607">
        <f>VLOOKUP($AR607,'Final Team Off-Def Stats'!$A$2:$AQ$31, COLUMN('Final Team Off-Def Stats'!F609), FALSE)</f>
        <v>32.4</v>
      </c>
      <c r="AX607">
        <f>VLOOKUP($AR607,'Final Team Off-Def Stats'!$A$2:$AQ$31, COLUMN('Final Team Off-Def Stats'!G609), FALSE)</f>
        <v>0.35299999999999998</v>
      </c>
      <c r="AY607">
        <f>VLOOKUP($AR607,'Final Team Off-Def Stats'!$A$2:$AQ$31, COLUMN('Final Team Off-Def Stats'!H609), FALSE)</f>
        <v>31.8</v>
      </c>
      <c r="AZ607">
        <f>VLOOKUP($AR607,'Final Team Off-Def Stats'!$A$2:$AQ$31, COLUMN('Final Team Off-Def Stats'!I609), FALSE)</f>
        <v>61.2</v>
      </c>
      <c r="BA607">
        <f>VLOOKUP($AR607,'Final Team Off-Def Stats'!$A$2:$AQ$31, COLUMN('Final Team Off-Def Stats'!J609), FALSE)</f>
        <v>0.51900000000000002</v>
      </c>
      <c r="BB607">
        <f>VLOOKUP($AR607,'Final Team Off-Def Stats'!$A$2:$AQ$31, COLUMN('Final Team Off-Def Stats'!K609), FALSE)</f>
        <v>16.8</v>
      </c>
      <c r="BC607">
        <f>VLOOKUP($AR607,'Final Team Off-Def Stats'!$A$2:$AQ$31, COLUMN('Final Team Off-Def Stats'!L609), FALSE)</f>
        <v>23</v>
      </c>
      <c r="BD607">
        <f>VLOOKUP($AR607,'Final Team Off-Def Stats'!$A$2:$AQ$31, COLUMN('Final Team Off-Def Stats'!M609), FALSE)</f>
        <v>0.73399999999999999</v>
      </c>
      <c r="BE607">
        <f>VLOOKUP($AR607,'Final Team Off-Def Stats'!$A$2:$AQ$31, COLUMN('Final Team Off-Def Stats'!N609), FALSE)</f>
        <v>14</v>
      </c>
      <c r="BF607">
        <f>VLOOKUP($AR607,'Final Team Off-Def Stats'!$A$2:$AQ$31, COLUMN('Final Team Off-Def Stats'!O609), FALSE)</f>
        <v>34.700000000000003</v>
      </c>
      <c r="BG607">
        <f>VLOOKUP($AR607,'Final Team Off-Def Stats'!$A$2:$AQ$31, COLUMN('Final Team Off-Def Stats'!P609), FALSE)</f>
        <v>48.8</v>
      </c>
      <c r="BH607">
        <f>VLOOKUP($AR607,'Final Team Off-Def Stats'!$A$2:$AQ$31, COLUMN('Final Team Off-Def Stats'!Q609), FALSE)</f>
        <v>25.8</v>
      </c>
      <c r="BI607">
        <f>VLOOKUP($AR607,'Final Team Off-Def Stats'!$A$2:$AQ$31, COLUMN('Final Team Off-Def Stats'!R609), FALSE)</f>
        <v>9.6999999999999993</v>
      </c>
      <c r="BJ607">
        <f>VLOOKUP($AR607,'Final Team Off-Def Stats'!$A$2:$AQ$31, COLUMN('Final Team Off-Def Stats'!S609), FALSE)</f>
        <v>6.4</v>
      </c>
      <c r="BK607">
        <f>VLOOKUP($AR607,'Final Team Off-Def Stats'!$A$2:$AQ$31, COLUMN('Final Team Off-Def Stats'!T609), FALSE)</f>
        <v>13.1</v>
      </c>
      <c r="BL607">
        <f>VLOOKUP($AR607,'Final Team Off-Def Stats'!$A$2:$AQ$31, COLUMN('Final Team Off-Def Stats'!U609), FALSE)</f>
        <v>19.600000000000001</v>
      </c>
      <c r="BM607">
        <f>VLOOKUP($AR607,'Final Team Off-Def Stats'!$A$2:$AQ$31, COLUMN('Final Team Off-Def Stats'!V609), FALSE)</f>
        <v>114.6</v>
      </c>
      <c r="BN607">
        <f>VLOOKUP($AR607,'Final Team Off-Def Stats'!$A$2:$AQ$31, COLUMN('Final Team Off-Def Stats'!W609), FALSE)</f>
        <v>40</v>
      </c>
      <c r="BO607">
        <f>VLOOKUP($AR607,'Final Team Off-Def Stats'!$A$2:$AQ$31, COLUMN('Final Team Off-Def Stats'!X609), FALSE)</f>
        <v>87.9</v>
      </c>
      <c r="BP607">
        <f>VLOOKUP($AR607,'Final Team Off-Def Stats'!$A$2:$AQ$31, COLUMN('Final Team Off-Def Stats'!Y609), FALSE)</f>
        <v>0.45500000000000002</v>
      </c>
      <c r="BQ607">
        <f>VLOOKUP($AR607,'Final Team Off-Def Stats'!$A$2:$AQ$31, COLUMN('Final Team Off-Def Stats'!Z609), FALSE)</f>
        <v>11.9</v>
      </c>
      <c r="BR607">
        <f>VLOOKUP($AR607,'Final Team Off-Def Stats'!$A$2:$AQ$31, COLUMN('Final Team Off-Def Stats'!AA609), FALSE)</f>
        <v>34.200000000000003</v>
      </c>
      <c r="BS607">
        <f>VLOOKUP($AR607,'Final Team Off-Def Stats'!$A$2:$AQ$31, COLUMN('Final Team Off-Def Stats'!AB609), FALSE)</f>
        <v>0.34899999999999998</v>
      </c>
      <c r="BT607">
        <f>VLOOKUP($AR607,'Final Team Off-Def Stats'!$A$2:$AQ$31, COLUMN('Final Team Off-Def Stats'!AC609), FALSE)</f>
        <v>28</v>
      </c>
      <c r="BU607">
        <f>VLOOKUP($AR607,'Final Team Off-Def Stats'!$A$2:$AQ$31, COLUMN('Final Team Off-Def Stats'!AD609), FALSE)</f>
        <v>53.7</v>
      </c>
      <c r="BV607">
        <f>VLOOKUP($AR607,'Final Team Off-Def Stats'!$A$2:$AQ$31, COLUMN('Final Team Off-Def Stats'!AE609), FALSE)</f>
        <v>0.52200000000000002</v>
      </c>
      <c r="BW607">
        <f>VLOOKUP($AR607,'Final Team Off-Def Stats'!$A$2:$AQ$31, COLUMN('Final Team Off-Def Stats'!AF609), FALSE)</f>
        <v>17.100000000000001</v>
      </c>
      <c r="BX607">
        <f>VLOOKUP($AR607,'Final Team Off-Def Stats'!$A$2:$AQ$31, COLUMN('Final Team Off-Def Stats'!AG609), FALSE)</f>
        <v>22.2</v>
      </c>
      <c r="BY607">
        <f>VLOOKUP($AR607,'Final Team Off-Def Stats'!$A$2:$AQ$31, COLUMN('Final Team Off-Def Stats'!AH609), FALSE)</f>
        <v>0.77100000000000002</v>
      </c>
      <c r="BZ607">
        <f>VLOOKUP($AR607,'Final Team Off-Def Stats'!$A$2:$AQ$31, COLUMN('Final Team Off-Def Stats'!AI609), FALSE)</f>
        <v>9.9</v>
      </c>
      <c r="CA607">
        <f>VLOOKUP($AR607,'Final Team Off-Def Stats'!$A$2:$AQ$31, COLUMN('Final Team Off-Def Stats'!AJ609), FALSE)</f>
        <v>32.700000000000003</v>
      </c>
      <c r="CB607">
        <f>VLOOKUP($AR607,'Final Team Off-Def Stats'!$A$2:$AQ$31, COLUMN('Final Team Off-Def Stats'!AK609), FALSE)</f>
        <v>42.7</v>
      </c>
      <c r="CC607">
        <f>VLOOKUP($AR607,'Final Team Off-Def Stats'!$A$2:$AQ$31, COLUMN('Final Team Off-Def Stats'!AL609), FALSE)</f>
        <v>24.8</v>
      </c>
      <c r="CD607">
        <f>VLOOKUP($AR607,'Final Team Off-Def Stats'!$A$2:$AQ$31, COLUMN('Final Team Off-Def Stats'!AM609), FALSE)</f>
        <v>7.1</v>
      </c>
      <c r="CE607">
        <f>VLOOKUP($AR607,'Final Team Off-Def Stats'!$A$2:$AQ$31, COLUMN('Final Team Off-Def Stats'!AN609), FALSE)</f>
        <v>6</v>
      </c>
      <c r="CF607">
        <f>VLOOKUP($AR607,'Final Team Off-Def Stats'!$A$2:$AQ$31, COLUMN('Final Team Off-Def Stats'!AO609), FALSE)</f>
        <v>14.9</v>
      </c>
      <c r="CG607">
        <f>VLOOKUP($AR607,'Final Team Off-Def Stats'!$A$2:$AQ$31, COLUMN('Final Team Off-Def Stats'!AP609), FALSE)</f>
        <v>19.7</v>
      </c>
      <c r="CH607">
        <f>VLOOKUP($AR607,'Final Team Off-Def Stats'!$A$2:$AQ$31, COLUMN('Final Team Off-Def Stats'!AQ609), FALSE)</f>
        <v>109</v>
      </c>
      <c r="CI607" t="s">
        <v>542</v>
      </c>
    </row>
    <row r="608" spans="1:87" x14ac:dyDescent="0.35">
      <c r="A608" t="s">
        <v>504</v>
      </c>
      <c r="B608">
        <f>VLOOKUP($A608,'Final Team Off-Def Stats'!$A$2:$AQ$31, COLUMN('Final Team Off-Def Stats'!B608), FALSE)</f>
        <v>41</v>
      </c>
      <c r="C608">
        <f>VLOOKUP($A608,'Final Team Off-Def Stats'!$A$2:$AQ$31, COLUMN('Final Team Off-Def Stats'!C608), FALSE)</f>
        <v>89.7</v>
      </c>
      <c r="D608">
        <f>VLOOKUP($A608,'Final Team Off-Def Stats'!$A$2:$AQ$31, COLUMN('Final Team Off-Def Stats'!D608), FALSE)</f>
        <v>0.45700000000000002</v>
      </c>
      <c r="E608">
        <f>VLOOKUP($A608,'Final Team Off-Def Stats'!$A$2:$AQ$31, COLUMN('Final Team Off-Def Stats'!E608), FALSE)</f>
        <v>14.6</v>
      </c>
      <c r="F608">
        <f>VLOOKUP($A608,'Final Team Off-Def Stats'!$A$2:$AQ$31, COLUMN('Final Team Off-Def Stats'!F608), FALSE)</f>
        <v>40.700000000000003</v>
      </c>
      <c r="G608">
        <f>VLOOKUP($A608,'Final Team Off-Def Stats'!$A$2:$AQ$31, COLUMN('Final Team Off-Def Stats'!G608), FALSE)</f>
        <v>0.35799999999999998</v>
      </c>
      <c r="H608">
        <f>VLOOKUP($A608,'Final Team Off-Def Stats'!$A$2:$AQ$31, COLUMN('Final Team Off-Def Stats'!H608), FALSE)</f>
        <v>26.5</v>
      </c>
      <c r="I608">
        <f>VLOOKUP($A608,'Final Team Off-Def Stats'!$A$2:$AQ$31, COLUMN('Final Team Off-Def Stats'!I608), FALSE)</f>
        <v>49</v>
      </c>
      <c r="J608">
        <f>VLOOKUP($A608,'Final Team Off-Def Stats'!$A$2:$AQ$31, COLUMN('Final Team Off-Def Stats'!J608), FALSE)</f>
        <v>0.54</v>
      </c>
      <c r="K608">
        <f>VLOOKUP($A608,'Final Team Off-Def Stats'!$A$2:$AQ$31, COLUMN('Final Team Off-Def Stats'!K608), FALSE)</f>
        <v>17.7</v>
      </c>
      <c r="L608">
        <f>VLOOKUP($A608,'Final Team Off-Def Stats'!$A$2:$AQ$31, COLUMN('Final Team Off-Def Stats'!L608), FALSE)</f>
        <v>22.8</v>
      </c>
      <c r="M608">
        <f>VLOOKUP($A608,'Final Team Off-Def Stats'!$A$2:$AQ$31, COLUMN('Final Team Off-Def Stats'!M608), FALSE)</f>
        <v>0.77800000000000002</v>
      </c>
      <c r="N608">
        <f>VLOOKUP($A608,'Final Team Off-Def Stats'!$A$2:$AQ$31, COLUMN('Final Team Off-Def Stats'!N608), FALSE)</f>
        <v>11.1</v>
      </c>
      <c r="O608">
        <f>VLOOKUP($A608,'Final Team Off-Def Stats'!$A$2:$AQ$31, COLUMN('Final Team Off-Def Stats'!O608), FALSE)</f>
        <v>32.5</v>
      </c>
      <c r="P608">
        <f>VLOOKUP($A608,'Final Team Off-Def Stats'!$A$2:$AQ$31, COLUMN('Final Team Off-Def Stats'!P608), FALSE)</f>
        <v>43.5</v>
      </c>
      <c r="Q608">
        <f>VLOOKUP($A608,'Final Team Off-Def Stats'!$A$2:$AQ$31, COLUMN('Final Team Off-Def Stats'!Q608), FALSE)</f>
        <v>25.3</v>
      </c>
      <c r="R608">
        <f>VLOOKUP($A608,'Final Team Off-Def Stats'!$A$2:$AQ$31, COLUMN('Final Team Off-Def Stats'!R608), FALSE)</f>
        <v>8.6999999999999993</v>
      </c>
      <c r="S608">
        <f>VLOOKUP($A608,'Final Team Off-Def Stats'!$A$2:$AQ$31, COLUMN('Final Team Off-Def Stats'!S608), FALSE)</f>
        <v>5.5</v>
      </c>
      <c r="T608">
        <f>VLOOKUP($A608,'Final Team Off-Def Stats'!$A$2:$AQ$31, COLUMN('Final Team Off-Def Stats'!T608), FALSE)</f>
        <v>14.1</v>
      </c>
      <c r="U608">
        <f>VLOOKUP($A608,'Final Team Off-Def Stats'!$A$2:$AQ$31, COLUMN('Final Team Off-Def Stats'!U608), FALSE)</f>
        <v>21.5</v>
      </c>
      <c r="V608">
        <f>VLOOKUP($A608,'Final Team Off-Def Stats'!$A$2:$AQ$31, COLUMN('Final Team Off-Def Stats'!V608), FALSE)</f>
        <v>114.3</v>
      </c>
      <c r="W608">
        <f>VLOOKUP($A608,'Final Team Off-Def Stats'!$A$2:$AQ$31, COLUMN('Final Team Off-Def Stats'!W608), FALSE)</f>
        <v>39.700000000000003</v>
      </c>
      <c r="X608">
        <f>VLOOKUP($A608,'Final Team Off-Def Stats'!$A$2:$AQ$31, COLUMN('Final Team Off-Def Stats'!X608), FALSE)</f>
        <v>86.1</v>
      </c>
      <c r="Y608">
        <f>VLOOKUP($A608,'Final Team Off-Def Stats'!$A$2:$AQ$31, COLUMN('Final Team Off-Def Stats'!Y608), FALSE)</f>
        <v>0.46</v>
      </c>
      <c r="Z608">
        <f>VLOOKUP($A608,'Final Team Off-Def Stats'!$A$2:$AQ$31, COLUMN('Final Team Off-Def Stats'!Z608), FALSE)</f>
        <v>12.9</v>
      </c>
      <c r="AA608">
        <f>VLOOKUP($A608,'Final Team Off-Def Stats'!$A$2:$AQ$31, COLUMN('Final Team Off-Def Stats'!AA608), FALSE)</f>
        <v>36.799999999999997</v>
      </c>
      <c r="AB608">
        <f>VLOOKUP($A608,'Final Team Off-Def Stats'!$A$2:$AQ$31, COLUMN('Final Team Off-Def Stats'!AB608), FALSE)</f>
        <v>0.35</v>
      </c>
      <c r="AC608">
        <f>VLOOKUP($A608,'Final Team Off-Def Stats'!$A$2:$AQ$31, COLUMN('Final Team Off-Def Stats'!AC608), FALSE)</f>
        <v>26.8</v>
      </c>
      <c r="AD608">
        <f>VLOOKUP($A608,'Final Team Off-Def Stats'!$A$2:$AQ$31, COLUMN('Final Team Off-Def Stats'!AD608), FALSE)</f>
        <v>49.3</v>
      </c>
      <c r="AE608">
        <f>VLOOKUP($A608,'Final Team Off-Def Stats'!$A$2:$AQ$31, COLUMN('Final Team Off-Def Stats'!AE608), FALSE)</f>
        <v>0.54300000000000004</v>
      </c>
      <c r="AF608">
        <f>VLOOKUP($A608,'Final Team Off-Def Stats'!$A$2:$AQ$31, COLUMN('Final Team Off-Def Stats'!AF608), FALSE)</f>
        <v>19.5</v>
      </c>
      <c r="AG608">
        <f>VLOOKUP($A608,'Final Team Off-Def Stats'!$A$2:$AQ$31, COLUMN('Final Team Off-Def Stats'!AG608), FALSE)</f>
        <v>25</v>
      </c>
      <c r="AH608">
        <f>VLOOKUP($A608,'Final Team Off-Def Stats'!$A$2:$AQ$31, COLUMN('Final Team Off-Def Stats'!AH608), FALSE)</f>
        <v>0.78</v>
      </c>
      <c r="AI608">
        <f>VLOOKUP($A608,'Final Team Off-Def Stats'!$A$2:$AQ$31, COLUMN('Final Team Off-Def Stats'!AI608), FALSE)</f>
        <v>10.9</v>
      </c>
      <c r="AJ608">
        <f>VLOOKUP($A608,'Final Team Off-Def Stats'!$A$2:$AQ$31, COLUMN('Final Team Off-Def Stats'!AJ608), FALSE)</f>
        <v>34.4</v>
      </c>
      <c r="AK608">
        <f>VLOOKUP($A608,'Final Team Off-Def Stats'!$A$2:$AQ$31, COLUMN('Final Team Off-Def Stats'!AK608), FALSE)</f>
        <v>45.2</v>
      </c>
      <c r="AL608">
        <f>VLOOKUP($A608,'Final Team Off-Def Stats'!$A$2:$AQ$31, COLUMN('Final Team Off-Def Stats'!AL608), FALSE)</f>
        <v>25.8</v>
      </c>
      <c r="AM608">
        <f>VLOOKUP($A608,'Final Team Off-Def Stats'!$A$2:$AQ$31, COLUMN('Final Team Off-Def Stats'!AM608), FALSE)</f>
        <v>7.1</v>
      </c>
      <c r="AN608">
        <f>VLOOKUP($A608,'Final Team Off-Def Stats'!$A$2:$AQ$31, COLUMN('Final Team Off-Def Stats'!AN608), FALSE)</f>
        <v>4.8</v>
      </c>
      <c r="AO608">
        <f>VLOOKUP($A608,'Final Team Off-Def Stats'!$A$2:$AQ$31, COLUMN('Final Team Off-Def Stats'!AO608), FALSE)</f>
        <v>16.100000000000001</v>
      </c>
      <c r="AP608">
        <f>VLOOKUP($A608,'Final Team Off-Def Stats'!$A$2:$AQ$31, COLUMN('Final Team Off-Def Stats'!AP608), FALSE)</f>
        <v>20.6</v>
      </c>
      <c r="AQ608">
        <f>VLOOKUP($A608,'Final Team Off-Def Stats'!$A$2:$AQ$31, COLUMN('Final Team Off-Def Stats'!AQ608), FALSE)</f>
        <v>111.7</v>
      </c>
      <c r="AR608" t="s">
        <v>503</v>
      </c>
      <c r="AS608">
        <f>VLOOKUP($AR608,'Final Team Off-Def Stats'!$A$2:$AQ$31, COLUMN('Final Team Off-Def Stats'!B610), FALSE)</f>
        <v>41.2</v>
      </c>
      <c r="AT608">
        <f>VLOOKUP($AR608,'Final Team Off-Def Stats'!$A$2:$AQ$31, COLUMN('Final Team Off-Def Stats'!C610), FALSE)</f>
        <v>90.1</v>
      </c>
      <c r="AU608">
        <f>VLOOKUP($AR608,'Final Team Off-Def Stats'!$A$2:$AQ$31, COLUMN('Final Team Off-Def Stats'!D610), FALSE)</f>
        <v>0.45700000000000002</v>
      </c>
      <c r="AV608">
        <f>VLOOKUP($AR608,'Final Team Off-Def Stats'!$A$2:$AQ$31, COLUMN('Final Team Off-Def Stats'!E610), FALSE)</f>
        <v>10.9</v>
      </c>
      <c r="AW608">
        <f>VLOOKUP($AR608,'Final Team Off-Def Stats'!$A$2:$AQ$31, COLUMN('Final Team Off-Def Stats'!F610), FALSE)</f>
        <v>32.799999999999997</v>
      </c>
      <c r="AX608">
        <f>VLOOKUP($AR608,'Final Team Off-Def Stats'!$A$2:$AQ$31, COLUMN('Final Team Off-Def Stats'!G610), FALSE)</f>
        <v>0.33200000000000002</v>
      </c>
      <c r="AY608">
        <f>VLOOKUP($AR608,'Final Team Off-Def Stats'!$A$2:$AQ$31, COLUMN('Final Team Off-Def Stats'!H610), FALSE)</f>
        <v>30.2</v>
      </c>
      <c r="AZ608">
        <f>VLOOKUP($AR608,'Final Team Off-Def Stats'!$A$2:$AQ$31, COLUMN('Final Team Off-Def Stats'!I610), FALSE)</f>
        <v>57.3</v>
      </c>
      <c r="BA608">
        <f>VLOOKUP($AR608,'Final Team Off-Def Stats'!$A$2:$AQ$31, COLUMN('Final Team Off-Def Stats'!J610), FALSE)</f>
        <v>0.52800000000000002</v>
      </c>
      <c r="BB608">
        <f>VLOOKUP($AR608,'Final Team Off-Def Stats'!$A$2:$AQ$31, COLUMN('Final Team Off-Def Stats'!K610), FALSE)</f>
        <v>18.8</v>
      </c>
      <c r="BC608">
        <f>VLOOKUP($AR608,'Final Team Off-Def Stats'!$A$2:$AQ$31, COLUMN('Final Team Off-Def Stats'!L610), FALSE)</f>
        <v>23.8</v>
      </c>
      <c r="BD608">
        <f>VLOOKUP($AR608,'Final Team Off-Def Stats'!$A$2:$AQ$31, COLUMN('Final Team Off-Def Stats'!M610), FALSE)</f>
        <v>0.78900000000000003</v>
      </c>
      <c r="BE608">
        <f>VLOOKUP($AR608,'Final Team Off-Def Stats'!$A$2:$AQ$31, COLUMN('Final Team Off-Def Stats'!N610), FALSE)</f>
        <v>12.3</v>
      </c>
      <c r="BF608">
        <f>VLOOKUP($AR608,'Final Team Off-Def Stats'!$A$2:$AQ$31, COLUMN('Final Team Off-Def Stats'!O610), FALSE)</f>
        <v>34.1</v>
      </c>
      <c r="BG608">
        <f>VLOOKUP($AR608,'Final Team Off-Def Stats'!$A$2:$AQ$31, COLUMN('Final Team Off-Def Stats'!P610), FALSE)</f>
        <v>46.3</v>
      </c>
      <c r="BH608">
        <f>VLOOKUP($AR608,'Final Team Off-Def Stats'!$A$2:$AQ$31, COLUMN('Final Team Off-Def Stats'!Q610), FALSE)</f>
        <v>25.6</v>
      </c>
      <c r="BI608">
        <f>VLOOKUP($AR608,'Final Team Off-Def Stats'!$A$2:$AQ$31, COLUMN('Final Team Off-Def Stats'!R610), FALSE)</f>
        <v>8.5</v>
      </c>
      <c r="BJ608">
        <f>VLOOKUP($AR608,'Final Team Off-Def Stats'!$A$2:$AQ$31, COLUMN('Final Team Off-Def Stats'!S610), FALSE)</f>
        <v>4.0999999999999996</v>
      </c>
      <c r="BK608">
        <f>VLOOKUP($AR608,'Final Team Off-Def Stats'!$A$2:$AQ$31, COLUMN('Final Team Off-Def Stats'!T610), FALSE)</f>
        <v>14.4</v>
      </c>
      <c r="BL608">
        <f>VLOOKUP($AR608,'Final Team Off-Def Stats'!$A$2:$AQ$31, COLUMN('Final Team Off-Def Stats'!U610), FALSE)</f>
        <v>20.100000000000001</v>
      </c>
      <c r="BM608">
        <f>VLOOKUP($AR608,'Final Team Off-Def Stats'!$A$2:$AQ$31, COLUMN('Final Team Off-Def Stats'!V610), FALSE)</f>
        <v>112</v>
      </c>
      <c r="BN608">
        <f>VLOOKUP($AR608,'Final Team Off-Def Stats'!$A$2:$AQ$31, COLUMN('Final Team Off-Def Stats'!W610), FALSE)</f>
        <v>41.2</v>
      </c>
      <c r="BO608">
        <f>VLOOKUP($AR608,'Final Team Off-Def Stats'!$A$2:$AQ$31, COLUMN('Final Team Off-Def Stats'!X610), FALSE)</f>
        <v>87.6</v>
      </c>
      <c r="BP608">
        <f>VLOOKUP($AR608,'Final Team Off-Def Stats'!$A$2:$AQ$31, COLUMN('Final Team Off-Def Stats'!Y610), FALSE)</f>
        <v>0.47099999999999997</v>
      </c>
      <c r="BQ608">
        <f>VLOOKUP($AR608,'Final Team Off-Def Stats'!$A$2:$AQ$31, COLUMN('Final Team Off-Def Stats'!Z610), FALSE)</f>
        <v>13.3</v>
      </c>
      <c r="BR608">
        <f>VLOOKUP($AR608,'Final Team Off-Def Stats'!$A$2:$AQ$31, COLUMN('Final Team Off-Def Stats'!AA610), FALSE)</f>
        <v>36.4</v>
      </c>
      <c r="BS608">
        <f>VLOOKUP($AR608,'Final Team Off-Def Stats'!$A$2:$AQ$31, COLUMN('Final Team Off-Def Stats'!AB610), FALSE)</f>
        <v>0.36499999999999999</v>
      </c>
      <c r="BT608">
        <f>VLOOKUP($AR608,'Final Team Off-Def Stats'!$A$2:$AQ$31, COLUMN('Final Team Off-Def Stats'!AC610), FALSE)</f>
        <v>27.9</v>
      </c>
      <c r="BU608">
        <f>VLOOKUP($AR608,'Final Team Off-Def Stats'!$A$2:$AQ$31, COLUMN('Final Team Off-Def Stats'!AD610), FALSE)</f>
        <v>51.2</v>
      </c>
      <c r="BV608">
        <f>VLOOKUP($AR608,'Final Team Off-Def Stats'!$A$2:$AQ$31, COLUMN('Final Team Off-Def Stats'!AE610), FALSE)</f>
        <v>0.54600000000000004</v>
      </c>
      <c r="BW608">
        <f>VLOOKUP($AR608,'Final Team Off-Def Stats'!$A$2:$AQ$31, COLUMN('Final Team Off-Def Stats'!AF610), FALSE)</f>
        <v>17.2</v>
      </c>
      <c r="BX608">
        <f>VLOOKUP($AR608,'Final Team Off-Def Stats'!$A$2:$AQ$31, COLUMN('Final Team Off-Def Stats'!AG610), FALSE)</f>
        <v>21.9</v>
      </c>
      <c r="BY608">
        <f>VLOOKUP($AR608,'Final Team Off-Def Stats'!$A$2:$AQ$31, COLUMN('Final Team Off-Def Stats'!AH610), FALSE)</f>
        <v>0.78600000000000003</v>
      </c>
      <c r="BZ608">
        <f>VLOOKUP($AR608,'Final Team Off-Def Stats'!$A$2:$AQ$31, COLUMN('Final Team Off-Def Stats'!AI610), FALSE)</f>
        <v>9.5</v>
      </c>
      <c r="CA608">
        <f>VLOOKUP($AR608,'Final Team Off-Def Stats'!$A$2:$AQ$31, COLUMN('Final Team Off-Def Stats'!AJ610), FALSE)</f>
        <v>33.299999999999997</v>
      </c>
      <c r="CB608">
        <f>VLOOKUP($AR608,'Final Team Off-Def Stats'!$A$2:$AQ$31, COLUMN('Final Team Off-Def Stats'!AK610), FALSE)</f>
        <v>42.8</v>
      </c>
      <c r="CC608">
        <f>VLOOKUP($AR608,'Final Team Off-Def Stats'!$A$2:$AQ$31, COLUMN('Final Team Off-Def Stats'!AL610), FALSE)</f>
        <v>25.5</v>
      </c>
      <c r="CD608">
        <f>VLOOKUP($AR608,'Final Team Off-Def Stats'!$A$2:$AQ$31, COLUMN('Final Team Off-Def Stats'!AM610), FALSE)</f>
        <v>7.6</v>
      </c>
      <c r="CE608">
        <f>VLOOKUP($AR608,'Final Team Off-Def Stats'!$A$2:$AQ$31, COLUMN('Final Team Off-Def Stats'!AN610), FALSE)</f>
        <v>4.9000000000000004</v>
      </c>
      <c r="CF608">
        <f>VLOOKUP($AR608,'Final Team Off-Def Stats'!$A$2:$AQ$31, COLUMN('Final Team Off-Def Stats'!AO610), FALSE)</f>
        <v>14.5</v>
      </c>
      <c r="CG608">
        <f>VLOOKUP($AR608,'Final Team Off-Def Stats'!$A$2:$AQ$31, COLUMN('Final Team Off-Def Stats'!AP610), FALSE)</f>
        <v>21</v>
      </c>
      <c r="CH608">
        <f>VLOOKUP($AR608,'Final Team Off-Def Stats'!$A$2:$AQ$31, COLUMN('Final Team Off-Def Stats'!AQ610), FALSE)</f>
        <v>113</v>
      </c>
      <c r="CI608" t="s">
        <v>542</v>
      </c>
    </row>
    <row r="609" spans="1:87" x14ac:dyDescent="0.35">
      <c r="A609" t="s">
        <v>509</v>
      </c>
      <c r="B609">
        <f>VLOOKUP($A609,'Final Team Off-Def Stats'!$A$2:$AQ$31, COLUMN('Final Team Off-Def Stats'!B609), FALSE)</f>
        <v>42.3</v>
      </c>
      <c r="C609">
        <f>VLOOKUP($A609,'Final Team Off-Def Stats'!$A$2:$AQ$31, COLUMN('Final Team Off-Def Stats'!C609), FALSE)</f>
        <v>87.7</v>
      </c>
      <c r="D609">
        <f>VLOOKUP($A609,'Final Team Off-Def Stats'!$A$2:$AQ$31, COLUMN('Final Team Off-Def Stats'!D609), FALSE)</f>
        <v>0.48299999999999998</v>
      </c>
      <c r="E609">
        <f>VLOOKUP($A609,'Final Team Off-Def Stats'!$A$2:$AQ$31, COLUMN('Final Team Off-Def Stats'!E609), FALSE)</f>
        <v>12.9</v>
      </c>
      <c r="F609">
        <f>VLOOKUP($A609,'Final Team Off-Def Stats'!$A$2:$AQ$31, COLUMN('Final Team Off-Def Stats'!F609), FALSE)</f>
        <v>36.5</v>
      </c>
      <c r="G609">
        <f>VLOOKUP($A609,'Final Team Off-Def Stats'!$A$2:$AQ$31, COLUMN('Final Team Off-Def Stats'!G609), FALSE)</f>
        <v>0.35299999999999998</v>
      </c>
      <c r="H609">
        <f>VLOOKUP($A609,'Final Team Off-Def Stats'!$A$2:$AQ$31, COLUMN('Final Team Off-Def Stats'!H609), FALSE)</f>
        <v>29.4</v>
      </c>
      <c r="I609">
        <f>VLOOKUP($A609,'Final Team Off-Def Stats'!$A$2:$AQ$31, COLUMN('Final Team Off-Def Stats'!I609), FALSE)</f>
        <v>51.2</v>
      </c>
      <c r="J609">
        <f>VLOOKUP($A609,'Final Team Off-Def Stats'!$A$2:$AQ$31, COLUMN('Final Team Off-Def Stats'!J609), FALSE)</f>
        <v>0.57499999999999996</v>
      </c>
      <c r="K609">
        <f>VLOOKUP($A609,'Final Team Off-Def Stats'!$A$2:$AQ$31, COLUMN('Final Team Off-Def Stats'!K609), FALSE)</f>
        <v>17</v>
      </c>
      <c r="L609">
        <f>VLOOKUP($A609,'Final Team Off-Def Stats'!$A$2:$AQ$31, COLUMN('Final Team Off-Def Stats'!L609), FALSE)</f>
        <v>21.4</v>
      </c>
      <c r="M609">
        <f>VLOOKUP($A609,'Final Team Off-Def Stats'!$A$2:$AQ$31, COLUMN('Final Team Off-Def Stats'!M609), FALSE)</f>
        <v>0.79500000000000004</v>
      </c>
      <c r="N609">
        <f>VLOOKUP($A609,'Final Team Off-Def Stats'!$A$2:$AQ$31, COLUMN('Final Team Off-Def Stats'!N609), FALSE)</f>
        <v>9.3000000000000007</v>
      </c>
      <c r="O609">
        <f>VLOOKUP($A609,'Final Team Off-Def Stats'!$A$2:$AQ$31, COLUMN('Final Team Off-Def Stats'!O609), FALSE)</f>
        <v>35.5</v>
      </c>
      <c r="P609">
        <f>VLOOKUP($A609,'Final Team Off-Def Stats'!$A$2:$AQ$31, COLUMN('Final Team Off-Def Stats'!P609), FALSE)</f>
        <v>44.8</v>
      </c>
      <c r="Q609">
        <f>VLOOKUP($A609,'Final Team Off-Def Stats'!$A$2:$AQ$31, COLUMN('Final Team Off-Def Stats'!Q609), FALSE)</f>
        <v>28.2</v>
      </c>
      <c r="R609">
        <f>VLOOKUP($A609,'Final Team Off-Def Stats'!$A$2:$AQ$31, COLUMN('Final Team Off-Def Stats'!R609), FALSE)</f>
        <v>7.3</v>
      </c>
      <c r="S609">
        <f>VLOOKUP($A609,'Final Team Off-Def Stats'!$A$2:$AQ$31, COLUMN('Final Team Off-Def Stats'!S609), FALSE)</f>
        <v>3.8</v>
      </c>
      <c r="T609">
        <f>VLOOKUP($A609,'Final Team Off-Def Stats'!$A$2:$AQ$31, COLUMN('Final Team Off-Def Stats'!T609), FALSE)</f>
        <v>14.7</v>
      </c>
      <c r="U609">
        <f>VLOOKUP($A609,'Final Team Off-Def Stats'!$A$2:$AQ$31, COLUMN('Final Team Off-Def Stats'!U609), FALSE)</f>
        <v>20.3</v>
      </c>
      <c r="V609">
        <f>VLOOKUP($A609,'Final Team Off-Def Stats'!$A$2:$AQ$31, COLUMN('Final Team Off-Def Stats'!V609), FALSE)</f>
        <v>114.5</v>
      </c>
      <c r="W609">
        <f>VLOOKUP($A609,'Final Team Off-Def Stats'!$A$2:$AQ$31, COLUMN('Final Team Off-Def Stats'!W609), FALSE)</f>
        <v>41.7</v>
      </c>
      <c r="X609">
        <f>VLOOKUP($A609,'Final Team Off-Def Stats'!$A$2:$AQ$31, COLUMN('Final Team Off-Def Stats'!X609), FALSE)</f>
        <v>88.8</v>
      </c>
      <c r="Y609">
        <f>VLOOKUP($A609,'Final Team Off-Def Stats'!$A$2:$AQ$31, COLUMN('Final Team Off-Def Stats'!Y609), FALSE)</f>
        <v>0.47</v>
      </c>
      <c r="Z609">
        <f>VLOOKUP($A609,'Final Team Off-Def Stats'!$A$2:$AQ$31, COLUMN('Final Team Off-Def Stats'!Z609), FALSE)</f>
        <v>12</v>
      </c>
      <c r="AA609">
        <f>VLOOKUP($A609,'Final Team Off-Def Stats'!$A$2:$AQ$31, COLUMN('Final Team Off-Def Stats'!AA609), FALSE)</f>
        <v>34.799999999999997</v>
      </c>
      <c r="AB609">
        <f>VLOOKUP($A609,'Final Team Off-Def Stats'!$A$2:$AQ$31, COLUMN('Final Team Off-Def Stats'!AB609), FALSE)</f>
        <v>0.34599999999999997</v>
      </c>
      <c r="AC609">
        <f>VLOOKUP($A609,'Final Team Off-Def Stats'!$A$2:$AQ$31, COLUMN('Final Team Off-Def Stats'!AC609), FALSE)</f>
        <v>29.7</v>
      </c>
      <c r="AD609">
        <f>VLOOKUP($A609,'Final Team Off-Def Stats'!$A$2:$AQ$31, COLUMN('Final Team Off-Def Stats'!AD609), FALSE)</f>
        <v>54</v>
      </c>
      <c r="AE609">
        <f>VLOOKUP($A609,'Final Team Off-Def Stats'!$A$2:$AQ$31, COLUMN('Final Team Off-Def Stats'!AE609), FALSE)</f>
        <v>0.54900000000000004</v>
      </c>
      <c r="AF609">
        <f>VLOOKUP($A609,'Final Team Off-Def Stats'!$A$2:$AQ$31, COLUMN('Final Team Off-Def Stats'!AF609), FALSE)</f>
        <v>16.7</v>
      </c>
      <c r="AG609">
        <f>VLOOKUP($A609,'Final Team Off-Def Stats'!$A$2:$AQ$31, COLUMN('Final Team Off-Def Stats'!AG609), FALSE)</f>
        <v>22.1</v>
      </c>
      <c r="AH609">
        <f>VLOOKUP($A609,'Final Team Off-Def Stats'!$A$2:$AQ$31, COLUMN('Final Team Off-Def Stats'!AH609), FALSE)</f>
        <v>0.75700000000000001</v>
      </c>
      <c r="AI609">
        <f>VLOOKUP($A609,'Final Team Off-Def Stats'!$A$2:$AQ$31, COLUMN('Final Team Off-Def Stats'!AI609), FALSE)</f>
        <v>9.8000000000000007</v>
      </c>
      <c r="AJ609">
        <f>VLOOKUP($A609,'Final Team Off-Def Stats'!$A$2:$AQ$31, COLUMN('Final Team Off-Def Stats'!AJ609), FALSE)</f>
        <v>33.200000000000003</v>
      </c>
      <c r="AK609">
        <f>VLOOKUP($A609,'Final Team Off-Def Stats'!$A$2:$AQ$31, COLUMN('Final Team Off-Def Stats'!AK609), FALSE)</f>
        <v>43</v>
      </c>
      <c r="AL609">
        <f>VLOOKUP($A609,'Final Team Off-Def Stats'!$A$2:$AQ$31, COLUMN('Final Team Off-Def Stats'!AL609), FALSE)</f>
        <v>25.8</v>
      </c>
      <c r="AM609">
        <f>VLOOKUP($A609,'Final Team Off-Def Stats'!$A$2:$AQ$31, COLUMN('Final Team Off-Def Stats'!AM609), FALSE)</f>
        <v>8</v>
      </c>
      <c r="AN609">
        <f>VLOOKUP($A609,'Final Team Off-Def Stats'!$A$2:$AQ$31, COLUMN('Final Team Off-Def Stats'!AN609), FALSE)</f>
        <v>4.9000000000000004</v>
      </c>
      <c r="AO609">
        <f>VLOOKUP($A609,'Final Team Off-Def Stats'!$A$2:$AQ$31, COLUMN('Final Team Off-Def Stats'!AO609), FALSE)</f>
        <v>13</v>
      </c>
      <c r="AP609">
        <f>VLOOKUP($A609,'Final Team Off-Def Stats'!$A$2:$AQ$31, COLUMN('Final Team Off-Def Stats'!AP609), FALSE)</f>
        <v>20.2</v>
      </c>
      <c r="AQ609">
        <f>VLOOKUP($A609,'Final Team Off-Def Stats'!$A$2:$AQ$31, COLUMN('Final Team Off-Def Stats'!AQ609), FALSE)</f>
        <v>112.1</v>
      </c>
      <c r="AR609" t="s">
        <v>332</v>
      </c>
      <c r="AS609">
        <f>VLOOKUP($AR609,'Final Team Off-Def Stats'!$A$2:$AQ$31, COLUMN('Final Team Off-Def Stats'!B611), FALSE)</f>
        <v>40.700000000000003</v>
      </c>
      <c r="AT609">
        <f>VLOOKUP($AR609,'Final Team Off-Def Stats'!$A$2:$AQ$31, COLUMN('Final Team Off-Def Stats'!C611), FALSE)</f>
        <v>88.8</v>
      </c>
      <c r="AU609">
        <f>VLOOKUP($AR609,'Final Team Off-Def Stats'!$A$2:$AQ$31, COLUMN('Final Team Off-Def Stats'!D611), FALSE)</f>
        <v>0.45800000000000002</v>
      </c>
      <c r="AV609">
        <f>VLOOKUP($AR609,'Final Team Off-Def Stats'!$A$2:$AQ$31, COLUMN('Final Team Off-Def Stats'!E611), FALSE)</f>
        <v>13</v>
      </c>
      <c r="AW609">
        <f>VLOOKUP($AR609,'Final Team Off-Def Stats'!$A$2:$AQ$31, COLUMN('Final Team Off-Def Stats'!F611), FALSE)</f>
        <v>34.700000000000003</v>
      </c>
      <c r="AX609">
        <f>VLOOKUP($AR609,'Final Team Off-Def Stats'!$A$2:$AQ$31, COLUMN('Final Team Off-Def Stats'!G611), FALSE)</f>
        <v>0.374</v>
      </c>
      <c r="AY609">
        <f>VLOOKUP($AR609,'Final Team Off-Def Stats'!$A$2:$AQ$31, COLUMN('Final Team Off-Def Stats'!H611), FALSE)</f>
        <v>27.7</v>
      </c>
      <c r="AZ609">
        <f>VLOOKUP($AR609,'Final Team Off-Def Stats'!$A$2:$AQ$31, COLUMN('Final Team Off-Def Stats'!I611), FALSE)</f>
        <v>54.1</v>
      </c>
      <c r="BA609">
        <f>VLOOKUP($AR609,'Final Team Off-Def Stats'!$A$2:$AQ$31, COLUMN('Final Team Off-Def Stats'!J611), FALSE)</f>
        <v>0.51200000000000001</v>
      </c>
      <c r="BB609">
        <f>VLOOKUP($AR609,'Final Team Off-Def Stats'!$A$2:$AQ$31, COLUMN('Final Team Off-Def Stats'!K611), FALSE)</f>
        <v>15.8</v>
      </c>
      <c r="BC609">
        <f>VLOOKUP($AR609,'Final Team Off-Def Stats'!$A$2:$AQ$31, COLUMN('Final Team Off-Def Stats'!L611), FALSE)</f>
        <v>19.899999999999999</v>
      </c>
      <c r="BD609">
        <f>VLOOKUP($AR609,'Final Team Off-Def Stats'!$A$2:$AQ$31, COLUMN('Final Team Off-Def Stats'!M611), FALSE)</f>
        <v>0.79300000000000004</v>
      </c>
      <c r="BE609">
        <f>VLOOKUP($AR609,'Final Team Off-Def Stats'!$A$2:$AQ$31, COLUMN('Final Team Off-Def Stats'!N611), FALSE)</f>
        <v>9.3000000000000007</v>
      </c>
      <c r="BF609">
        <f>VLOOKUP($AR609,'Final Team Off-Def Stats'!$A$2:$AQ$31, COLUMN('Final Team Off-Def Stats'!O611), FALSE)</f>
        <v>35.4</v>
      </c>
      <c r="BG609">
        <f>VLOOKUP($AR609,'Final Team Off-Def Stats'!$A$2:$AQ$31, COLUMN('Final Team Off-Def Stats'!P611), FALSE)</f>
        <v>44.7</v>
      </c>
      <c r="BH609">
        <f>VLOOKUP($AR609,'Final Team Off-Def Stats'!$A$2:$AQ$31, COLUMN('Final Team Off-Def Stats'!Q611), FALSE)</f>
        <v>24.4</v>
      </c>
      <c r="BI609">
        <f>VLOOKUP($AR609,'Final Team Off-Def Stats'!$A$2:$AQ$31, COLUMN('Final Team Off-Def Stats'!R611), FALSE)</f>
        <v>7.5</v>
      </c>
      <c r="BJ609">
        <f>VLOOKUP($AR609,'Final Team Off-Def Stats'!$A$2:$AQ$31, COLUMN('Final Team Off-Def Stats'!S611), FALSE)</f>
        <v>5</v>
      </c>
      <c r="BK609">
        <f>VLOOKUP($AR609,'Final Team Off-Def Stats'!$A$2:$AQ$31, COLUMN('Final Team Off-Def Stats'!T611), FALSE)</f>
        <v>13.9</v>
      </c>
      <c r="BL609">
        <f>VLOOKUP($AR609,'Final Team Off-Def Stats'!$A$2:$AQ$31, COLUMN('Final Team Off-Def Stats'!U611), FALSE)</f>
        <v>18.899999999999999</v>
      </c>
      <c r="BM609">
        <f>VLOOKUP($AR609,'Final Team Off-Def Stats'!$A$2:$AQ$31, COLUMN('Final Team Off-Def Stats'!V611), FALSE)</f>
        <v>110.1</v>
      </c>
      <c r="BN609">
        <f>VLOOKUP($AR609,'Final Team Off-Def Stats'!$A$2:$AQ$31, COLUMN('Final Team Off-Def Stats'!W611), FALSE)</f>
        <v>41.4</v>
      </c>
      <c r="BO609">
        <f>VLOOKUP($AR609,'Final Team Off-Def Stats'!$A$2:$AQ$31, COLUMN('Final Team Off-Def Stats'!X611), FALSE)</f>
        <v>92</v>
      </c>
      <c r="BP609">
        <f>VLOOKUP($AR609,'Final Team Off-Def Stats'!$A$2:$AQ$31, COLUMN('Final Team Off-Def Stats'!Y611), FALSE)</f>
        <v>0.45</v>
      </c>
      <c r="BQ609">
        <f>VLOOKUP($AR609,'Final Team Off-Def Stats'!$A$2:$AQ$31, COLUMN('Final Team Off-Def Stats'!Z611), FALSE)</f>
        <v>11.9</v>
      </c>
      <c r="BR609">
        <f>VLOOKUP($AR609,'Final Team Off-Def Stats'!$A$2:$AQ$31, COLUMN('Final Team Off-Def Stats'!AA611), FALSE)</f>
        <v>34.4</v>
      </c>
      <c r="BS609">
        <f>VLOOKUP($AR609,'Final Team Off-Def Stats'!$A$2:$AQ$31, COLUMN('Final Team Off-Def Stats'!AB611), FALSE)</f>
        <v>0.34499999999999997</v>
      </c>
      <c r="BT609">
        <f>VLOOKUP($AR609,'Final Team Off-Def Stats'!$A$2:$AQ$31, COLUMN('Final Team Off-Def Stats'!AC611), FALSE)</f>
        <v>29.5</v>
      </c>
      <c r="BU609">
        <f>VLOOKUP($AR609,'Final Team Off-Def Stats'!$A$2:$AQ$31, COLUMN('Final Team Off-Def Stats'!AD611), FALSE)</f>
        <v>57.6</v>
      </c>
      <c r="BV609">
        <f>VLOOKUP($AR609,'Final Team Off-Def Stats'!$A$2:$AQ$31, COLUMN('Final Team Off-Def Stats'!AE611), FALSE)</f>
        <v>0.51300000000000001</v>
      </c>
      <c r="BW609">
        <f>VLOOKUP($AR609,'Final Team Off-Def Stats'!$A$2:$AQ$31, COLUMN('Final Team Off-Def Stats'!AF611), FALSE)</f>
        <v>15.4</v>
      </c>
      <c r="BX609">
        <f>VLOOKUP($AR609,'Final Team Off-Def Stats'!$A$2:$AQ$31, COLUMN('Final Team Off-Def Stats'!AG611), FALSE)</f>
        <v>19.899999999999999</v>
      </c>
      <c r="BY609">
        <f>VLOOKUP($AR609,'Final Team Off-Def Stats'!$A$2:$AQ$31, COLUMN('Final Team Off-Def Stats'!AH611), FALSE)</f>
        <v>0.77500000000000002</v>
      </c>
      <c r="BZ609">
        <f>VLOOKUP($AR609,'Final Team Off-Def Stats'!$A$2:$AQ$31, COLUMN('Final Team Off-Def Stats'!AI611), FALSE)</f>
        <v>12.2</v>
      </c>
      <c r="CA609">
        <f>VLOOKUP($AR609,'Final Team Off-Def Stats'!$A$2:$AQ$31, COLUMN('Final Team Off-Def Stats'!AJ611), FALSE)</f>
        <v>35.700000000000003</v>
      </c>
      <c r="CB609">
        <f>VLOOKUP($AR609,'Final Team Off-Def Stats'!$A$2:$AQ$31, COLUMN('Final Team Off-Def Stats'!AK611), FALSE)</f>
        <v>47.9</v>
      </c>
      <c r="CC609">
        <f>VLOOKUP($AR609,'Final Team Off-Def Stats'!$A$2:$AQ$31, COLUMN('Final Team Off-Def Stats'!AL611), FALSE)</f>
        <v>24.5</v>
      </c>
      <c r="CD609">
        <f>VLOOKUP($AR609,'Final Team Off-Def Stats'!$A$2:$AQ$31, COLUMN('Final Team Off-Def Stats'!AM611), FALSE)</f>
        <v>7.8</v>
      </c>
      <c r="CE609">
        <f>VLOOKUP($AR609,'Final Team Off-Def Stats'!$A$2:$AQ$31, COLUMN('Final Team Off-Def Stats'!AN611), FALSE)</f>
        <v>4.2</v>
      </c>
      <c r="CF609">
        <f>VLOOKUP($AR609,'Final Team Off-Def Stats'!$A$2:$AQ$31, COLUMN('Final Team Off-Def Stats'!AO611), FALSE)</f>
        <v>13.8</v>
      </c>
      <c r="CG609">
        <f>VLOOKUP($AR609,'Final Team Off-Def Stats'!$A$2:$AQ$31, COLUMN('Final Team Off-Def Stats'!AP611), FALSE)</f>
        <v>18.8</v>
      </c>
      <c r="CH609">
        <f>VLOOKUP($AR609,'Final Team Off-Def Stats'!$A$2:$AQ$31, COLUMN('Final Team Off-Def Stats'!AQ611), FALSE)</f>
        <v>110.1</v>
      </c>
      <c r="CI609" t="s">
        <v>542</v>
      </c>
    </row>
    <row r="610" spans="1:87" x14ac:dyDescent="0.35">
      <c r="A610" t="s">
        <v>513</v>
      </c>
      <c r="B610">
        <f>VLOOKUP($A610,'Final Team Off-Def Stats'!$A$2:$AQ$31, COLUMN('Final Team Off-Def Stats'!B610), FALSE)</f>
        <v>41.7</v>
      </c>
      <c r="C610">
        <f>VLOOKUP($A610,'Final Team Off-Def Stats'!$A$2:$AQ$31, COLUMN('Final Team Off-Def Stats'!C610), FALSE)</f>
        <v>89.5</v>
      </c>
      <c r="D610">
        <f>VLOOKUP($A610,'Final Team Off-Def Stats'!$A$2:$AQ$31, COLUMN('Final Team Off-Def Stats'!D610), FALSE)</f>
        <v>0.46600000000000003</v>
      </c>
      <c r="E610">
        <f>VLOOKUP($A610,'Final Team Off-Def Stats'!$A$2:$AQ$31, COLUMN('Final Team Off-Def Stats'!E610), FALSE)</f>
        <v>13.5</v>
      </c>
      <c r="F610">
        <f>VLOOKUP($A610,'Final Team Off-Def Stats'!$A$2:$AQ$31, COLUMN('Final Team Off-Def Stats'!F610), FALSE)</f>
        <v>38</v>
      </c>
      <c r="G610">
        <f>VLOOKUP($A610,'Final Team Off-Def Stats'!$A$2:$AQ$31, COLUMN('Final Team Off-Def Stats'!G610), FALSE)</f>
        <v>0.35599999999999998</v>
      </c>
      <c r="H610">
        <f>VLOOKUP($A610,'Final Team Off-Def Stats'!$A$2:$AQ$31, COLUMN('Final Team Off-Def Stats'!H610), FALSE)</f>
        <v>28.2</v>
      </c>
      <c r="I610">
        <f>VLOOKUP($A610,'Final Team Off-Def Stats'!$A$2:$AQ$31, COLUMN('Final Team Off-Def Stats'!I610), FALSE)</f>
        <v>51.5</v>
      </c>
      <c r="J610">
        <f>VLOOKUP($A610,'Final Team Off-Def Stats'!$A$2:$AQ$31, COLUMN('Final Team Off-Def Stats'!J610), FALSE)</f>
        <v>0.54700000000000004</v>
      </c>
      <c r="K610">
        <f>VLOOKUP($A610,'Final Team Off-Def Stats'!$A$2:$AQ$31, COLUMN('Final Team Off-Def Stats'!K610), FALSE)</f>
        <v>17.399999999999999</v>
      </c>
      <c r="L610">
        <f>VLOOKUP($A610,'Final Team Off-Def Stats'!$A$2:$AQ$31, COLUMN('Final Team Off-Def Stats'!L610), FALSE)</f>
        <v>21.4</v>
      </c>
      <c r="M610">
        <f>VLOOKUP($A610,'Final Team Off-Def Stats'!$A$2:$AQ$31, COLUMN('Final Team Off-Def Stats'!M610), FALSE)</f>
        <v>0.81599999999999995</v>
      </c>
      <c r="N610">
        <f>VLOOKUP($A610,'Final Team Off-Def Stats'!$A$2:$AQ$31, COLUMN('Final Team Off-Def Stats'!N610), FALSE)</f>
        <v>10.8</v>
      </c>
      <c r="O610">
        <f>VLOOKUP($A610,'Final Team Off-Def Stats'!$A$2:$AQ$31, COLUMN('Final Team Off-Def Stats'!O610), FALSE)</f>
        <v>36.4</v>
      </c>
      <c r="P610">
        <f>VLOOKUP($A610,'Final Team Off-Def Stats'!$A$2:$AQ$31, COLUMN('Final Team Off-Def Stats'!P610), FALSE)</f>
        <v>47.2</v>
      </c>
      <c r="Q610">
        <f>VLOOKUP($A610,'Final Team Off-Def Stats'!$A$2:$AQ$31, COLUMN('Final Team Off-Def Stats'!Q610), FALSE)</f>
        <v>25.4</v>
      </c>
      <c r="R610">
        <f>VLOOKUP($A610,'Final Team Off-Def Stats'!$A$2:$AQ$31, COLUMN('Final Team Off-Def Stats'!R610), FALSE)</f>
        <v>7.4</v>
      </c>
      <c r="S610">
        <f>VLOOKUP($A610,'Final Team Off-Def Stats'!$A$2:$AQ$31, COLUMN('Final Team Off-Def Stats'!S610), FALSE)</f>
        <v>6</v>
      </c>
      <c r="T610">
        <f>VLOOKUP($A610,'Final Team Off-Def Stats'!$A$2:$AQ$31, COLUMN('Final Team Off-Def Stats'!T610), FALSE)</f>
        <v>14</v>
      </c>
      <c r="U610">
        <f>VLOOKUP($A610,'Final Team Off-Def Stats'!$A$2:$AQ$31, COLUMN('Final Team Off-Def Stats'!U610), FALSE)</f>
        <v>19</v>
      </c>
      <c r="V610">
        <f>VLOOKUP($A610,'Final Team Off-Def Stats'!$A$2:$AQ$31, COLUMN('Final Team Off-Def Stats'!V610), FALSE)</f>
        <v>114.4</v>
      </c>
      <c r="W610">
        <f>VLOOKUP($A610,'Final Team Off-Def Stats'!$A$2:$AQ$31, COLUMN('Final Team Off-Def Stats'!W610), FALSE)</f>
        <v>39.200000000000003</v>
      </c>
      <c r="X610">
        <f>VLOOKUP($A610,'Final Team Off-Def Stats'!$A$2:$AQ$31, COLUMN('Final Team Off-Def Stats'!X610), FALSE)</f>
        <v>90.1</v>
      </c>
      <c r="Y610">
        <f>VLOOKUP($A610,'Final Team Off-Def Stats'!$A$2:$AQ$31, COLUMN('Final Team Off-Def Stats'!Y610), FALSE)</f>
        <v>0.434</v>
      </c>
      <c r="Z610">
        <f>VLOOKUP($A610,'Final Team Off-Def Stats'!$A$2:$AQ$31, COLUMN('Final Team Off-Def Stats'!Z610), FALSE)</f>
        <v>12.1</v>
      </c>
      <c r="AA610">
        <f>VLOOKUP($A610,'Final Team Off-Def Stats'!$A$2:$AQ$31, COLUMN('Final Team Off-Def Stats'!AA610), FALSE)</f>
        <v>35.700000000000003</v>
      </c>
      <c r="AB610">
        <f>VLOOKUP($A610,'Final Team Off-Def Stats'!$A$2:$AQ$31, COLUMN('Final Team Off-Def Stats'!AB610), FALSE)</f>
        <v>0.33900000000000002</v>
      </c>
      <c r="AC610">
        <f>VLOOKUP($A610,'Final Team Off-Def Stats'!$A$2:$AQ$31, COLUMN('Final Team Off-Def Stats'!AC610), FALSE)</f>
        <v>27.1</v>
      </c>
      <c r="AD610">
        <f>VLOOKUP($A610,'Final Team Off-Def Stats'!$A$2:$AQ$31, COLUMN('Final Team Off-Def Stats'!AD610), FALSE)</f>
        <v>54.4</v>
      </c>
      <c r="AE610">
        <f>VLOOKUP($A610,'Final Team Off-Def Stats'!$A$2:$AQ$31, COLUMN('Final Team Off-Def Stats'!AE610), FALSE)</f>
        <v>0.497</v>
      </c>
      <c r="AF610">
        <f>VLOOKUP($A610,'Final Team Off-Def Stats'!$A$2:$AQ$31, COLUMN('Final Team Off-Def Stats'!AF610), FALSE)</f>
        <v>16.5</v>
      </c>
      <c r="AG610">
        <f>VLOOKUP($A610,'Final Team Off-Def Stats'!$A$2:$AQ$31, COLUMN('Final Team Off-Def Stats'!AG610), FALSE)</f>
        <v>21.1</v>
      </c>
      <c r="AH610">
        <f>VLOOKUP($A610,'Final Team Off-Def Stats'!$A$2:$AQ$31, COLUMN('Final Team Off-Def Stats'!AH610), FALSE)</f>
        <v>0.78300000000000003</v>
      </c>
      <c r="AI610">
        <f>VLOOKUP($A610,'Final Team Off-Def Stats'!$A$2:$AQ$31, COLUMN('Final Team Off-Def Stats'!AI610), FALSE)</f>
        <v>10.7</v>
      </c>
      <c r="AJ610">
        <f>VLOOKUP($A610,'Final Team Off-Def Stats'!$A$2:$AQ$31, COLUMN('Final Team Off-Def Stats'!AJ610), FALSE)</f>
        <v>34</v>
      </c>
      <c r="AK610">
        <f>VLOOKUP($A610,'Final Team Off-Def Stats'!$A$2:$AQ$31, COLUMN('Final Team Off-Def Stats'!AK610), FALSE)</f>
        <v>44.7</v>
      </c>
      <c r="AL610">
        <f>VLOOKUP($A610,'Final Team Off-Def Stats'!$A$2:$AQ$31, COLUMN('Final Team Off-Def Stats'!AL610), FALSE)</f>
        <v>22.1</v>
      </c>
      <c r="AM610">
        <f>VLOOKUP($A610,'Final Team Off-Def Stats'!$A$2:$AQ$31, COLUMN('Final Team Off-Def Stats'!AM610), FALSE)</f>
        <v>7.7</v>
      </c>
      <c r="AN610">
        <f>VLOOKUP($A610,'Final Team Off-Def Stats'!$A$2:$AQ$31, COLUMN('Final Team Off-Def Stats'!AN610), FALSE)</f>
        <v>4.7</v>
      </c>
      <c r="AO610">
        <f>VLOOKUP($A610,'Final Team Off-Def Stats'!$A$2:$AQ$31, COLUMN('Final Team Off-Def Stats'!AO610), FALSE)</f>
        <v>14.1</v>
      </c>
      <c r="AP610">
        <f>VLOOKUP($A610,'Final Team Off-Def Stats'!$A$2:$AQ$31, COLUMN('Final Team Off-Def Stats'!AP610), FALSE)</f>
        <v>19.899999999999999</v>
      </c>
      <c r="AQ610">
        <f>VLOOKUP($A610,'Final Team Off-Def Stats'!$A$2:$AQ$31, COLUMN('Final Team Off-Def Stats'!AQ610), FALSE)</f>
        <v>106.9</v>
      </c>
      <c r="AR610" t="s">
        <v>346</v>
      </c>
      <c r="AS610">
        <f>VLOOKUP($AR610,'Final Team Off-Def Stats'!$A$2:$AQ$31, COLUMN('Final Team Off-Def Stats'!B612), FALSE)</f>
        <v>41.9</v>
      </c>
      <c r="AT610">
        <f>VLOOKUP($AR610,'Final Team Off-Def Stats'!$A$2:$AQ$31, COLUMN('Final Team Off-Def Stats'!C612), FALSE)</f>
        <v>90.4</v>
      </c>
      <c r="AU610">
        <f>VLOOKUP($AR610,'Final Team Off-Def Stats'!$A$2:$AQ$31, COLUMN('Final Team Off-Def Stats'!D612), FALSE)</f>
        <v>0.46300000000000002</v>
      </c>
      <c r="AV610">
        <f>VLOOKUP($AR610,'Final Team Off-Def Stats'!$A$2:$AQ$31, COLUMN('Final Team Off-Def Stats'!E612), FALSE)</f>
        <v>12.3</v>
      </c>
      <c r="AW610">
        <f>VLOOKUP($AR610,'Final Team Off-Def Stats'!$A$2:$AQ$31, COLUMN('Final Team Off-Def Stats'!F612), FALSE)</f>
        <v>35.700000000000003</v>
      </c>
      <c r="AX610">
        <f>VLOOKUP($AR610,'Final Team Off-Def Stats'!$A$2:$AQ$31, COLUMN('Final Team Off-Def Stats'!G612), FALSE)</f>
        <v>0.34399999999999997</v>
      </c>
      <c r="AY610">
        <f>VLOOKUP($AR610,'Final Team Off-Def Stats'!$A$2:$AQ$31, COLUMN('Final Team Off-Def Stats'!H612), FALSE)</f>
        <v>29.6</v>
      </c>
      <c r="AZ610">
        <f>VLOOKUP($AR610,'Final Team Off-Def Stats'!$A$2:$AQ$31, COLUMN('Final Team Off-Def Stats'!I612), FALSE)</f>
        <v>54.7</v>
      </c>
      <c r="BA610">
        <f>VLOOKUP($AR610,'Final Team Off-Def Stats'!$A$2:$AQ$31, COLUMN('Final Team Off-Def Stats'!J612), FALSE)</f>
        <v>0.54100000000000004</v>
      </c>
      <c r="BB610">
        <f>VLOOKUP($AR610,'Final Team Off-Def Stats'!$A$2:$AQ$31, COLUMN('Final Team Off-Def Stats'!K612), FALSE)</f>
        <v>16.600000000000001</v>
      </c>
      <c r="BC610">
        <f>VLOOKUP($AR610,'Final Team Off-Def Stats'!$A$2:$AQ$31, COLUMN('Final Team Off-Def Stats'!L612), FALSE)</f>
        <v>21.6</v>
      </c>
      <c r="BD610">
        <f>VLOOKUP($AR610,'Final Team Off-Def Stats'!$A$2:$AQ$31, COLUMN('Final Team Off-Def Stats'!M612), FALSE)</f>
        <v>0.76800000000000002</v>
      </c>
      <c r="BE610">
        <f>VLOOKUP($AR610,'Final Team Off-Def Stats'!$A$2:$AQ$31, COLUMN('Final Team Off-Def Stats'!N612), FALSE)</f>
        <v>11.4</v>
      </c>
      <c r="BF610">
        <f>VLOOKUP($AR610,'Final Team Off-Def Stats'!$A$2:$AQ$31, COLUMN('Final Team Off-Def Stats'!O612), FALSE)</f>
        <v>32.9</v>
      </c>
      <c r="BG610">
        <f>VLOOKUP($AR610,'Final Team Off-Def Stats'!$A$2:$AQ$31, COLUMN('Final Team Off-Def Stats'!P612), FALSE)</f>
        <v>44.3</v>
      </c>
      <c r="BH610">
        <f>VLOOKUP($AR610,'Final Team Off-Def Stats'!$A$2:$AQ$31, COLUMN('Final Team Off-Def Stats'!Q612), FALSE)</f>
        <v>25.6</v>
      </c>
      <c r="BI610">
        <f>VLOOKUP($AR610,'Final Team Off-Def Stats'!$A$2:$AQ$31, COLUMN('Final Team Off-Def Stats'!R612), FALSE)</f>
        <v>7.2</v>
      </c>
      <c r="BJ610">
        <f>VLOOKUP($AR610,'Final Team Off-Def Stats'!$A$2:$AQ$31, COLUMN('Final Team Off-Def Stats'!S612), FALSE)</f>
        <v>5.6</v>
      </c>
      <c r="BK610">
        <f>VLOOKUP($AR610,'Final Team Off-Def Stats'!$A$2:$AQ$31, COLUMN('Final Team Off-Def Stats'!T612), FALSE)</f>
        <v>14.6</v>
      </c>
      <c r="BL610">
        <f>VLOOKUP($AR610,'Final Team Off-Def Stats'!$A$2:$AQ$31, COLUMN('Final Team Off-Def Stats'!U612), FALSE)</f>
        <v>20.6</v>
      </c>
      <c r="BM610">
        <f>VLOOKUP($AR610,'Final Team Off-Def Stats'!$A$2:$AQ$31, COLUMN('Final Team Off-Def Stats'!V612), FALSE)</f>
        <v>112.6</v>
      </c>
      <c r="BN610">
        <f>VLOOKUP($AR610,'Final Team Off-Def Stats'!$A$2:$AQ$31, COLUMN('Final Team Off-Def Stats'!W612), FALSE)</f>
        <v>42.9</v>
      </c>
      <c r="BO610">
        <f>VLOOKUP($AR610,'Final Team Off-Def Stats'!$A$2:$AQ$31, COLUMN('Final Team Off-Def Stats'!X612), FALSE)</f>
        <v>88.8</v>
      </c>
      <c r="BP610">
        <f>VLOOKUP($AR610,'Final Team Off-Def Stats'!$A$2:$AQ$31, COLUMN('Final Team Off-Def Stats'!Y612), FALSE)</f>
        <v>0.48299999999999998</v>
      </c>
      <c r="BQ610">
        <f>VLOOKUP($AR610,'Final Team Off-Def Stats'!$A$2:$AQ$31, COLUMN('Final Team Off-Def Stats'!Z612), FALSE)</f>
        <v>12.1</v>
      </c>
      <c r="BR610">
        <f>VLOOKUP($AR610,'Final Team Off-Def Stats'!$A$2:$AQ$31, COLUMN('Final Team Off-Def Stats'!AA612), FALSE)</f>
        <v>32.6</v>
      </c>
      <c r="BS610">
        <f>VLOOKUP($AR610,'Final Team Off-Def Stats'!$A$2:$AQ$31, COLUMN('Final Team Off-Def Stats'!AB612), FALSE)</f>
        <v>0.372</v>
      </c>
      <c r="BT610">
        <f>VLOOKUP($AR610,'Final Team Off-Def Stats'!$A$2:$AQ$31, COLUMN('Final Team Off-Def Stats'!AC612), FALSE)</f>
        <v>30.8</v>
      </c>
      <c r="BU610">
        <f>VLOOKUP($AR610,'Final Team Off-Def Stats'!$A$2:$AQ$31, COLUMN('Final Team Off-Def Stats'!AD612), FALSE)</f>
        <v>56.3</v>
      </c>
      <c r="BV610">
        <f>VLOOKUP($AR610,'Final Team Off-Def Stats'!$A$2:$AQ$31, COLUMN('Final Team Off-Def Stats'!AE612), FALSE)</f>
        <v>0.54700000000000004</v>
      </c>
      <c r="BW610">
        <f>VLOOKUP($AR610,'Final Team Off-Def Stats'!$A$2:$AQ$31, COLUMN('Final Team Off-Def Stats'!AF612), FALSE)</f>
        <v>18.100000000000001</v>
      </c>
      <c r="BX610">
        <f>VLOOKUP($AR610,'Final Team Off-Def Stats'!$A$2:$AQ$31, COLUMN('Final Team Off-Def Stats'!AG612), FALSE)</f>
        <v>22.7</v>
      </c>
      <c r="BY610">
        <f>VLOOKUP($AR610,'Final Team Off-Def Stats'!$A$2:$AQ$31, COLUMN('Final Team Off-Def Stats'!AH612), FALSE)</f>
        <v>0.79700000000000004</v>
      </c>
      <c r="BZ610">
        <f>VLOOKUP($AR610,'Final Team Off-Def Stats'!$A$2:$AQ$31, COLUMN('Final Team Off-Def Stats'!AI612), FALSE)</f>
        <v>10.3</v>
      </c>
      <c r="CA610">
        <f>VLOOKUP($AR610,'Final Team Off-Def Stats'!$A$2:$AQ$31, COLUMN('Final Team Off-Def Stats'!AJ612), FALSE)</f>
        <v>33.299999999999997</v>
      </c>
      <c r="CB610">
        <f>VLOOKUP($AR610,'Final Team Off-Def Stats'!$A$2:$AQ$31, COLUMN('Final Team Off-Def Stats'!AK612), FALSE)</f>
        <v>43.5</v>
      </c>
      <c r="CC610">
        <f>VLOOKUP($AR610,'Final Team Off-Def Stats'!$A$2:$AQ$31, COLUMN('Final Team Off-Def Stats'!AL612), FALSE)</f>
        <v>25.4</v>
      </c>
      <c r="CD610">
        <f>VLOOKUP($AR610,'Final Team Off-Def Stats'!$A$2:$AQ$31, COLUMN('Final Team Off-Def Stats'!AM612), FALSE)</f>
        <v>8.1999999999999993</v>
      </c>
      <c r="CE610">
        <f>VLOOKUP($AR610,'Final Team Off-Def Stats'!$A$2:$AQ$31, COLUMN('Final Team Off-Def Stats'!AN612), FALSE)</f>
        <v>4.9000000000000004</v>
      </c>
      <c r="CF610">
        <f>VLOOKUP($AR610,'Final Team Off-Def Stats'!$A$2:$AQ$31, COLUMN('Final Team Off-Def Stats'!AO612), FALSE)</f>
        <v>13.4</v>
      </c>
      <c r="CG610">
        <f>VLOOKUP($AR610,'Final Team Off-Def Stats'!$A$2:$AQ$31, COLUMN('Final Team Off-Def Stats'!AP612), FALSE)</f>
        <v>19.399999999999999</v>
      </c>
      <c r="CH610">
        <f>VLOOKUP($AR610,'Final Team Off-Def Stats'!$A$2:$AQ$31, COLUMN('Final Team Off-Def Stats'!AQ612), FALSE)</f>
        <v>116.1</v>
      </c>
      <c r="CI610" t="s">
        <v>543</v>
      </c>
    </row>
    <row r="611" spans="1:87" x14ac:dyDescent="0.35">
      <c r="A611" t="s">
        <v>447</v>
      </c>
      <c r="B611">
        <f>VLOOKUP($A611,'Final Team Off-Def Stats'!$A$2:$AQ$31, COLUMN('Final Team Off-Def Stats'!B611), FALSE)</f>
        <v>42.3</v>
      </c>
      <c r="C611">
        <f>VLOOKUP($A611,'Final Team Off-Def Stats'!$A$2:$AQ$31, COLUMN('Final Team Off-Def Stats'!C611), FALSE)</f>
        <v>90.5</v>
      </c>
      <c r="D611">
        <f>VLOOKUP($A611,'Final Team Off-Def Stats'!$A$2:$AQ$31, COLUMN('Final Team Off-Def Stats'!D611), FALSE)</f>
        <v>0.46800000000000003</v>
      </c>
      <c r="E611">
        <f>VLOOKUP($A611,'Final Team Off-Def Stats'!$A$2:$AQ$31, COLUMN('Final Team Off-Def Stats'!E611), FALSE)</f>
        <v>13.8</v>
      </c>
      <c r="F611">
        <f>VLOOKUP($A611,'Final Team Off-Def Stats'!$A$2:$AQ$31, COLUMN('Final Team Off-Def Stats'!F611), FALSE)</f>
        <v>37.799999999999997</v>
      </c>
      <c r="G611">
        <f>VLOOKUP($A611,'Final Team Off-Def Stats'!$A$2:$AQ$31, COLUMN('Final Team Off-Def Stats'!G611), FALSE)</f>
        <v>0.36499999999999999</v>
      </c>
      <c r="H611">
        <f>VLOOKUP($A611,'Final Team Off-Def Stats'!$A$2:$AQ$31, COLUMN('Final Team Off-Def Stats'!H611), FALSE)</f>
        <v>28.5</v>
      </c>
      <c r="I611">
        <f>VLOOKUP($A611,'Final Team Off-Def Stats'!$A$2:$AQ$31, COLUMN('Final Team Off-Def Stats'!I611), FALSE)</f>
        <v>52.7</v>
      </c>
      <c r="J611">
        <f>VLOOKUP($A611,'Final Team Off-Def Stats'!$A$2:$AQ$31, COLUMN('Final Team Off-Def Stats'!J611), FALSE)</f>
        <v>0.54200000000000004</v>
      </c>
      <c r="K611">
        <f>VLOOKUP($A611,'Final Team Off-Def Stats'!$A$2:$AQ$31, COLUMN('Final Team Off-Def Stats'!K611), FALSE)</f>
        <v>15.7</v>
      </c>
      <c r="L611">
        <f>VLOOKUP($A611,'Final Team Off-Def Stats'!$A$2:$AQ$31, COLUMN('Final Team Off-Def Stats'!L611), FALSE)</f>
        <v>21.2</v>
      </c>
      <c r="M611">
        <f>VLOOKUP($A611,'Final Team Off-Def Stats'!$A$2:$AQ$31, COLUMN('Final Team Off-Def Stats'!M611), FALSE)</f>
        <v>0.74</v>
      </c>
      <c r="N611">
        <f>VLOOKUP($A611,'Final Team Off-Def Stats'!$A$2:$AQ$31, COLUMN('Final Team Off-Def Stats'!N611), FALSE)</f>
        <v>10.7</v>
      </c>
      <c r="O611">
        <f>VLOOKUP($A611,'Final Team Off-Def Stats'!$A$2:$AQ$31, COLUMN('Final Team Off-Def Stats'!O611), FALSE)</f>
        <v>33.4</v>
      </c>
      <c r="P611">
        <f>VLOOKUP($A611,'Final Team Off-Def Stats'!$A$2:$AQ$31, COLUMN('Final Team Off-Def Stats'!P611), FALSE)</f>
        <v>44.1</v>
      </c>
      <c r="Q611">
        <f>VLOOKUP($A611,'Final Team Off-Def Stats'!$A$2:$AQ$31, COLUMN('Final Team Off-Def Stats'!Q611), FALSE)</f>
        <v>27.8</v>
      </c>
      <c r="R611">
        <f>VLOOKUP($A611,'Final Team Off-Def Stats'!$A$2:$AQ$31, COLUMN('Final Team Off-Def Stats'!R611), FALSE)</f>
        <v>8.5</v>
      </c>
      <c r="S611">
        <f>VLOOKUP($A611,'Final Team Off-Def Stats'!$A$2:$AQ$31, COLUMN('Final Team Off-Def Stats'!S611), FALSE)</f>
        <v>4.9000000000000004</v>
      </c>
      <c r="T611">
        <f>VLOOKUP($A611,'Final Team Off-Def Stats'!$A$2:$AQ$31, COLUMN('Final Team Off-Def Stats'!T611), FALSE)</f>
        <v>13.1</v>
      </c>
      <c r="U611">
        <f>VLOOKUP($A611,'Final Team Off-Def Stats'!$A$2:$AQ$31, COLUMN('Final Team Off-Def Stats'!U611), FALSE)</f>
        <v>19.7</v>
      </c>
      <c r="V611">
        <f>VLOOKUP($A611,'Final Team Off-Def Stats'!$A$2:$AQ$31, COLUMN('Final Team Off-Def Stats'!V611), FALSE)</f>
        <v>114.1</v>
      </c>
      <c r="W611">
        <f>VLOOKUP($A611,'Final Team Off-Def Stats'!$A$2:$AQ$31, COLUMN('Final Team Off-Def Stats'!W611), FALSE)</f>
        <v>41.6</v>
      </c>
      <c r="X611">
        <f>VLOOKUP($A611,'Final Team Off-Def Stats'!$A$2:$AQ$31, COLUMN('Final Team Off-Def Stats'!X611), FALSE)</f>
        <v>89.2</v>
      </c>
      <c r="Y611">
        <f>VLOOKUP($A611,'Final Team Off-Def Stats'!$A$2:$AQ$31, COLUMN('Final Team Off-Def Stats'!Y611), FALSE)</f>
        <v>0.46600000000000003</v>
      </c>
      <c r="Z611">
        <f>VLOOKUP($A611,'Final Team Off-Def Stats'!$A$2:$AQ$31, COLUMN('Final Team Off-Def Stats'!Z611), FALSE)</f>
        <v>13.9</v>
      </c>
      <c r="AA611">
        <f>VLOOKUP($A611,'Final Team Off-Def Stats'!$A$2:$AQ$31, COLUMN('Final Team Off-Def Stats'!AA611), FALSE)</f>
        <v>38.299999999999997</v>
      </c>
      <c r="AB611">
        <f>VLOOKUP($A611,'Final Team Off-Def Stats'!$A$2:$AQ$31, COLUMN('Final Team Off-Def Stats'!AB611), FALSE)</f>
        <v>0.36199999999999999</v>
      </c>
      <c r="AC611">
        <f>VLOOKUP($A611,'Final Team Off-Def Stats'!$A$2:$AQ$31, COLUMN('Final Team Off-Def Stats'!AC611), FALSE)</f>
        <v>27.7</v>
      </c>
      <c r="AD611">
        <f>VLOOKUP($A611,'Final Team Off-Def Stats'!$A$2:$AQ$31, COLUMN('Final Team Off-Def Stats'!AD611), FALSE)</f>
        <v>50.9</v>
      </c>
      <c r="AE611">
        <f>VLOOKUP($A611,'Final Team Off-Def Stats'!$A$2:$AQ$31, COLUMN('Final Team Off-Def Stats'!AE611), FALSE)</f>
        <v>0.54400000000000004</v>
      </c>
      <c r="AF611">
        <f>VLOOKUP($A611,'Final Team Off-Def Stats'!$A$2:$AQ$31, COLUMN('Final Team Off-Def Stats'!AF611), FALSE)</f>
        <v>16.7</v>
      </c>
      <c r="AG611">
        <f>VLOOKUP($A611,'Final Team Off-Def Stats'!$A$2:$AQ$31, COLUMN('Final Team Off-Def Stats'!AG611), FALSE)</f>
        <v>21.9</v>
      </c>
      <c r="AH611">
        <f>VLOOKUP($A611,'Final Team Off-Def Stats'!$A$2:$AQ$31, COLUMN('Final Team Off-Def Stats'!AH611), FALSE)</f>
        <v>0.76300000000000001</v>
      </c>
      <c r="AI611">
        <f>VLOOKUP($A611,'Final Team Off-Def Stats'!$A$2:$AQ$31, COLUMN('Final Team Off-Def Stats'!AI611), FALSE)</f>
        <v>11.2</v>
      </c>
      <c r="AJ611">
        <f>VLOOKUP($A611,'Final Team Off-Def Stats'!$A$2:$AQ$31, COLUMN('Final Team Off-Def Stats'!AJ611), FALSE)</f>
        <v>35.200000000000003</v>
      </c>
      <c r="AK611">
        <f>VLOOKUP($A611,'Final Team Off-Def Stats'!$A$2:$AQ$31, COLUMN('Final Team Off-Def Stats'!AK611), FALSE)</f>
        <v>46.5</v>
      </c>
      <c r="AL611">
        <f>VLOOKUP($A611,'Final Team Off-Def Stats'!$A$2:$AQ$31, COLUMN('Final Team Off-Def Stats'!AL611), FALSE)</f>
        <v>26.2</v>
      </c>
      <c r="AM611">
        <f>VLOOKUP($A611,'Final Team Off-Def Stats'!$A$2:$AQ$31, COLUMN('Final Team Off-Def Stats'!AM611), FALSE)</f>
        <v>7.4</v>
      </c>
      <c r="AN611">
        <f>VLOOKUP($A611,'Final Team Off-Def Stats'!$A$2:$AQ$31, COLUMN('Final Team Off-Def Stats'!AN611), FALSE)</f>
        <v>4.5999999999999996</v>
      </c>
      <c r="AO611">
        <f>VLOOKUP($A611,'Final Team Off-Def Stats'!$A$2:$AQ$31, COLUMN('Final Team Off-Def Stats'!AO611), FALSE)</f>
        <v>14.8</v>
      </c>
      <c r="AP611">
        <f>VLOOKUP($A611,'Final Team Off-Def Stats'!$A$2:$AQ$31, COLUMN('Final Team Off-Def Stats'!AP611), FALSE)</f>
        <v>19.399999999999999</v>
      </c>
      <c r="AQ611">
        <f>VLOOKUP($A611,'Final Team Off-Def Stats'!$A$2:$AQ$31, COLUMN('Final Team Off-Def Stats'!AQ611), FALSE)</f>
        <v>113.7</v>
      </c>
      <c r="AR611" t="s">
        <v>502</v>
      </c>
      <c r="AS611">
        <f>VLOOKUP($AR611,'Final Team Off-Def Stats'!$A$2:$AQ$31, COLUMN('Final Team Off-Def Stats'!B613), FALSE)</f>
        <v>40.700000000000003</v>
      </c>
      <c r="AT611">
        <f>VLOOKUP($AR611,'Final Team Off-Def Stats'!$A$2:$AQ$31, COLUMN('Final Team Off-Def Stats'!C613), FALSE)</f>
        <v>87.3</v>
      </c>
      <c r="AU611">
        <f>VLOOKUP($AR611,'Final Team Off-Def Stats'!$A$2:$AQ$31, COLUMN('Final Team Off-Def Stats'!D613), FALSE)</f>
        <v>0.46600000000000003</v>
      </c>
      <c r="AV611">
        <f>VLOOKUP($AR611,'Final Team Off-Def Stats'!$A$2:$AQ$31, COLUMN('Final Team Off-Def Stats'!E613), FALSE)</f>
        <v>12</v>
      </c>
      <c r="AW611">
        <f>VLOOKUP($AR611,'Final Team Off-Def Stats'!$A$2:$AQ$31, COLUMN('Final Team Off-Def Stats'!F613), FALSE)</f>
        <v>32.799999999999997</v>
      </c>
      <c r="AX611">
        <f>VLOOKUP($AR611,'Final Team Off-Def Stats'!$A$2:$AQ$31, COLUMN('Final Team Off-Def Stats'!G613), FALSE)</f>
        <v>0.36399999999999999</v>
      </c>
      <c r="AY611">
        <f>VLOOKUP($AR611,'Final Team Off-Def Stats'!$A$2:$AQ$31, COLUMN('Final Team Off-Def Stats'!H613), FALSE)</f>
        <v>28.7</v>
      </c>
      <c r="AZ611">
        <f>VLOOKUP($AR611,'Final Team Off-Def Stats'!$A$2:$AQ$31, COLUMN('Final Team Off-Def Stats'!I613), FALSE)</f>
        <v>54.4</v>
      </c>
      <c r="BA611">
        <f>VLOOKUP($AR611,'Final Team Off-Def Stats'!$A$2:$AQ$31, COLUMN('Final Team Off-Def Stats'!J613), FALSE)</f>
        <v>0.52700000000000002</v>
      </c>
      <c r="BB611">
        <f>VLOOKUP($AR611,'Final Team Off-Def Stats'!$A$2:$AQ$31, COLUMN('Final Team Off-Def Stats'!K613), FALSE)</f>
        <v>20.2</v>
      </c>
      <c r="BC611">
        <f>VLOOKUP($AR611,'Final Team Off-Def Stats'!$A$2:$AQ$31, COLUMN('Final Team Off-Def Stats'!L613), FALSE)</f>
        <v>24.6</v>
      </c>
      <c r="BD611">
        <f>VLOOKUP($AR611,'Final Team Off-Def Stats'!$A$2:$AQ$31, COLUMN('Final Team Off-Def Stats'!M613), FALSE)</f>
        <v>0.82099999999999995</v>
      </c>
      <c r="BE611">
        <f>VLOOKUP($AR611,'Final Team Off-Def Stats'!$A$2:$AQ$31, COLUMN('Final Team Off-Def Stats'!N613), FALSE)</f>
        <v>8.8000000000000007</v>
      </c>
      <c r="BF611">
        <f>VLOOKUP($AR611,'Final Team Off-Def Stats'!$A$2:$AQ$31, COLUMN('Final Team Off-Def Stats'!O613), FALSE)</f>
        <v>34.9</v>
      </c>
      <c r="BG611">
        <f>VLOOKUP($AR611,'Final Team Off-Def Stats'!$A$2:$AQ$31, COLUMN('Final Team Off-Def Stats'!P613), FALSE)</f>
        <v>43.7</v>
      </c>
      <c r="BH611">
        <f>VLOOKUP($AR611,'Final Team Off-Def Stats'!$A$2:$AQ$31, COLUMN('Final Team Off-Def Stats'!Q613), FALSE)</f>
        <v>24.5</v>
      </c>
      <c r="BI611">
        <f>VLOOKUP($AR611,'Final Team Off-Def Stats'!$A$2:$AQ$31, COLUMN('Final Team Off-Def Stats'!R613), FALSE)</f>
        <v>8</v>
      </c>
      <c r="BJ611">
        <f>VLOOKUP($AR611,'Final Team Off-Def Stats'!$A$2:$AQ$31, COLUMN('Final Team Off-Def Stats'!S613), FALSE)</f>
        <v>5.5</v>
      </c>
      <c r="BK611">
        <f>VLOOKUP($AR611,'Final Team Off-Def Stats'!$A$2:$AQ$31, COLUMN('Final Team Off-Def Stats'!T613), FALSE)</f>
        <v>12.9</v>
      </c>
      <c r="BL611">
        <f>VLOOKUP($AR611,'Final Team Off-Def Stats'!$A$2:$AQ$31, COLUMN('Final Team Off-Def Stats'!U613), FALSE)</f>
        <v>20</v>
      </c>
      <c r="BM611">
        <f>VLOOKUP($AR611,'Final Team Off-Def Stats'!$A$2:$AQ$31, COLUMN('Final Team Off-Def Stats'!V613), FALSE)</f>
        <v>113.5</v>
      </c>
      <c r="BN611">
        <f>VLOOKUP($AR611,'Final Team Off-Def Stats'!$A$2:$AQ$31, COLUMN('Final Team Off-Def Stats'!W613), FALSE)</f>
        <v>41</v>
      </c>
      <c r="BO611">
        <f>VLOOKUP($AR611,'Final Team Off-Def Stats'!$A$2:$AQ$31, COLUMN('Final Team Off-Def Stats'!X613), FALSE)</f>
        <v>89.4</v>
      </c>
      <c r="BP611">
        <f>VLOOKUP($AR611,'Final Team Off-Def Stats'!$A$2:$AQ$31, COLUMN('Final Team Off-Def Stats'!Y613), FALSE)</f>
        <v>0.45800000000000002</v>
      </c>
      <c r="BQ611">
        <f>VLOOKUP($AR611,'Final Team Off-Def Stats'!$A$2:$AQ$31, COLUMN('Final Team Off-Def Stats'!Z613), FALSE)</f>
        <v>11.7</v>
      </c>
      <c r="BR611">
        <f>VLOOKUP($AR611,'Final Team Off-Def Stats'!$A$2:$AQ$31, COLUMN('Final Team Off-Def Stats'!AA613), FALSE)</f>
        <v>33.9</v>
      </c>
      <c r="BS611">
        <f>VLOOKUP($AR611,'Final Team Off-Def Stats'!$A$2:$AQ$31, COLUMN('Final Team Off-Def Stats'!AB613), FALSE)</f>
        <v>0.34599999999999997</v>
      </c>
      <c r="BT611">
        <f>VLOOKUP($AR611,'Final Team Off-Def Stats'!$A$2:$AQ$31, COLUMN('Final Team Off-Def Stats'!AC613), FALSE)</f>
        <v>29.2</v>
      </c>
      <c r="BU611">
        <f>VLOOKUP($AR611,'Final Team Off-Def Stats'!$A$2:$AQ$31, COLUMN('Final Team Off-Def Stats'!AD613), FALSE)</f>
        <v>55.5</v>
      </c>
      <c r="BV611">
        <f>VLOOKUP($AR611,'Final Team Off-Def Stats'!$A$2:$AQ$31, COLUMN('Final Team Off-Def Stats'!AE613), FALSE)</f>
        <v>0.52700000000000002</v>
      </c>
      <c r="BW611">
        <f>VLOOKUP($AR611,'Final Team Off-Def Stats'!$A$2:$AQ$31, COLUMN('Final Team Off-Def Stats'!AF613), FALSE)</f>
        <v>17.2</v>
      </c>
      <c r="BX611">
        <f>VLOOKUP($AR611,'Final Team Off-Def Stats'!$A$2:$AQ$31, COLUMN('Final Team Off-Def Stats'!AG613), FALSE)</f>
        <v>22.3</v>
      </c>
      <c r="BY611">
        <f>VLOOKUP($AR611,'Final Team Off-Def Stats'!$A$2:$AQ$31, COLUMN('Final Team Off-Def Stats'!AH613), FALSE)</f>
        <v>0.76900000000000002</v>
      </c>
      <c r="BZ611">
        <f>VLOOKUP($AR611,'Final Team Off-Def Stats'!$A$2:$AQ$31, COLUMN('Final Team Off-Def Stats'!AI613), FALSE)</f>
        <v>10.6</v>
      </c>
      <c r="CA611">
        <f>VLOOKUP($AR611,'Final Team Off-Def Stats'!$A$2:$AQ$31, COLUMN('Final Team Off-Def Stats'!AJ613), FALSE)</f>
        <v>35.1</v>
      </c>
      <c r="CB611">
        <f>VLOOKUP($AR611,'Final Team Off-Def Stats'!$A$2:$AQ$31, COLUMN('Final Team Off-Def Stats'!AK613), FALSE)</f>
        <v>45.6</v>
      </c>
      <c r="CC611">
        <f>VLOOKUP($AR611,'Final Team Off-Def Stats'!$A$2:$AQ$31, COLUMN('Final Team Off-Def Stats'!AL613), FALSE)</f>
        <v>24.3</v>
      </c>
      <c r="CD611">
        <f>VLOOKUP($AR611,'Final Team Off-Def Stats'!$A$2:$AQ$31, COLUMN('Final Team Off-Def Stats'!AM613), FALSE)</f>
        <v>6.8</v>
      </c>
      <c r="CE611">
        <f>VLOOKUP($AR611,'Final Team Off-Def Stats'!$A$2:$AQ$31, COLUMN('Final Team Off-Def Stats'!AN613), FALSE)</f>
        <v>4.8</v>
      </c>
      <c r="CF611">
        <f>VLOOKUP($AR611,'Final Team Off-Def Stats'!$A$2:$AQ$31, COLUMN('Final Team Off-Def Stats'!AO613), FALSE)</f>
        <v>13.7</v>
      </c>
      <c r="CG611">
        <f>VLOOKUP($AR611,'Final Team Off-Def Stats'!$A$2:$AQ$31, COLUMN('Final Team Off-Def Stats'!AP613), FALSE)</f>
        <v>20.100000000000001</v>
      </c>
      <c r="CH611">
        <f>VLOOKUP($AR611,'Final Team Off-Def Stats'!$A$2:$AQ$31, COLUMN('Final Team Off-Def Stats'!AQ613), FALSE)</f>
        <v>110.8</v>
      </c>
      <c r="CI611" t="s">
        <v>543</v>
      </c>
    </row>
    <row r="612" spans="1:87" x14ac:dyDescent="0.35">
      <c r="A612" t="s">
        <v>187</v>
      </c>
      <c r="B612">
        <f>VLOOKUP($A612,'Final Team Off-Def Stats'!$A$2:$AQ$31, COLUMN('Final Team Off-Def Stats'!B612), FALSE)</f>
        <v>38.4</v>
      </c>
      <c r="C612">
        <f>VLOOKUP($A612,'Final Team Off-Def Stats'!$A$2:$AQ$31, COLUMN('Final Team Off-Def Stats'!C612), FALSE)</f>
        <v>88.5</v>
      </c>
      <c r="D612">
        <f>VLOOKUP($A612,'Final Team Off-Def Stats'!$A$2:$AQ$31, COLUMN('Final Team Off-Def Stats'!D612), FALSE)</f>
        <v>0.434</v>
      </c>
      <c r="E612">
        <f>VLOOKUP($A612,'Final Team Off-Def Stats'!$A$2:$AQ$31, COLUMN('Final Team Off-Def Stats'!E612), FALSE)</f>
        <v>12.2</v>
      </c>
      <c r="F612">
        <f>VLOOKUP($A612,'Final Team Off-Def Stats'!$A$2:$AQ$31, COLUMN('Final Team Off-Def Stats'!F612), FALSE)</f>
        <v>36.9</v>
      </c>
      <c r="G612">
        <f>VLOOKUP($A612,'Final Team Off-Def Stats'!$A$2:$AQ$31, COLUMN('Final Team Off-Def Stats'!G612), FALSE)</f>
        <v>0.33100000000000002</v>
      </c>
      <c r="H612">
        <f>VLOOKUP($A612,'Final Team Off-Def Stats'!$A$2:$AQ$31, COLUMN('Final Team Off-Def Stats'!H612), FALSE)</f>
        <v>26.2</v>
      </c>
      <c r="I612">
        <f>VLOOKUP($A612,'Final Team Off-Def Stats'!$A$2:$AQ$31, COLUMN('Final Team Off-Def Stats'!I612), FALSE)</f>
        <v>51.6</v>
      </c>
      <c r="J612">
        <f>VLOOKUP($A612,'Final Team Off-Def Stats'!$A$2:$AQ$31, COLUMN('Final Team Off-Def Stats'!J612), FALSE)</f>
        <v>0.50700000000000001</v>
      </c>
      <c r="K612">
        <f>VLOOKUP($A612,'Final Team Off-Def Stats'!$A$2:$AQ$31, COLUMN('Final Team Off-Def Stats'!K612), FALSE)</f>
        <v>15.5</v>
      </c>
      <c r="L612">
        <f>VLOOKUP($A612,'Final Team Off-Def Stats'!$A$2:$AQ$31, COLUMN('Final Team Off-Def Stats'!L612), FALSE)</f>
        <v>19.7</v>
      </c>
      <c r="M612">
        <f>VLOOKUP($A612,'Final Team Off-Def Stats'!$A$2:$AQ$31, COLUMN('Final Team Off-Def Stats'!M612), FALSE)</f>
        <v>0.78700000000000003</v>
      </c>
      <c r="N612">
        <f>VLOOKUP($A612,'Final Team Off-Def Stats'!$A$2:$AQ$31, COLUMN('Final Team Off-Def Stats'!N612), FALSE)</f>
        <v>9.1</v>
      </c>
      <c r="O612">
        <f>VLOOKUP($A612,'Final Team Off-Def Stats'!$A$2:$AQ$31, COLUMN('Final Team Off-Def Stats'!O612), FALSE)</f>
        <v>35.299999999999997</v>
      </c>
      <c r="P612">
        <f>VLOOKUP($A612,'Final Team Off-Def Stats'!$A$2:$AQ$31, COLUMN('Final Team Off-Def Stats'!P612), FALSE)</f>
        <v>44.4</v>
      </c>
      <c r="Q612">
        <f>VLOOKUP($A612,'Final Team Off-Def Stats'!$A$2:$AQ$31, COLUMN('Final Team Off-Def Stats'!Q612), FALSE)</f>
        <v>23.8</v>
      </c>
      <c r="R612">
        <f>VLOOKUP($A612,'Final Team Off-Def Stats'!$A$2:$AQ$31, COLUMN('Final Team Off-Def Stats'!R612), FALSE)</f>
        <v>6.8</v>
      </c>
      <c r="S612">
        <f>VLOOKUP($A612,'Final Team Off-Def Stats'!$A$2:$AQ$31, COLUMN('Final Team Off-Def Stats'!S612), FALSE)</f>
        <v>4.5</v>
      </c>
      <c r="T612">
        <f>VLOOKUP($A612,'Final Team Off-Def Stats'!$A$2:$AQ$31, COLUMN('Final Team Off-Def Stats'!T612), FALSE)</f>
        <v>14.5</v>
      </c>
      <c r="U612">
        <f>VLOOKUP($A612,'Final Team Off-Def Stats'!$A$2:$AQ$31, COLUMN('Final Team Off-Def Stats'!U612), FALSE)</f>
        <v>19.7</v>
      </c>
      <c r="V612">
        <f>VLOOKUP($A612,'Final Team Off-Def Stats'!$A$2:$AQ$31, COLUMN('Final Team Off-Def Stats'!V612), FALSE)</f>
        <v>104.5</v>
      </c>
      <c r="W612">
        <f>VLOOKUP($A612,'Final Team Off-Def Stats'!$A$2:$AQ$31, COLUMN('Final Team Off-Def Stats'!W612), FALSE)</f>
        <v>40.9</v>
      </c>
      <c r="X612">
        <f>VLOOKUP($A612,'Final Team Off-Def Stats'!$A$2:$AQ$31, COLUMN('Final Team Off-Def Stats'!X612), FALSE)</f>
        <v>89.3</v>
      </c>
      <c r="Y612">
        <f>VLOOKUP($A612,'Final Team Off-Def Stats'!$A$2:$AQ$31, COLUMN('Final Team Off-Def Stats'!Y612), FALSE)</f>
        <v>0.45800000000000002</v>
      </c>
      <c r="Z612">
        <f>VLOOKUP($A612,'Final Team Off-Def Stats'!$A$2:$AQ$31, COLUMN('Final Team Off-Def Stats'!Z612), FALSE)</f>
        <v>13.2</v>
      </c>
      <c r="AA612">
        <f>VLOOKUP($A612,'Final Team Off-Def Stats'!$A$2:$AQ$31, COLUMN('Final Team Off-Def Stats'!AA612), FALSE)</f>
        <v>36.4</v>
      </c>
      <c r="AB612">
        <f>VLOOKUP($A612,'Final Team Off-Def Stats'!$A$2:$AQ$31, COLUMN('Final Team Off-Def Stats'!AB612), FALSE)</f>
        <v>0.36299999999999999</v>
      </c>
      <c r="AC612">
        <f>VLOOKUP($A612,'Final Team Off-Def Stats'!$A$2:$AQ$31, COLUMN('Final Team Off-Def Stats'!AC612), FALSE)</f>
        <v>27.7</v>
      </c>
      <c r="AD612">
        <f>VLOOKUP($A612,'Final Team Off-Def Stats'!$A$2:$AQ$31, COLUMN('Final Team Off-Def Stats'!AD612), FALSE)</f>
        <v>52.8</v>
      </c>
      <c r="AE612">
        <f>VLOOKUP($A612,'Final Team Off-Def Stats'!$A$2:$AQ$31, COLUMN('Final Team Off-Def Stats'!AE612), FALSE)</f>
        <v>0.52400000000000002</v>
      </c>
      <c r="AF612">
        <f>VLOOKUP($A612,'Final Team Off-Def Stats'!$A$2:$AQ$31, COLUMN('Final Team Off-Def Stats'!AF612), FALSE)</f>
        <v>17.5</v>
      </c>
      <c r="AG612">
        <f>VLOOKUP($A612,'Final Team Off-Def Stats'!$A$2:$AQ$31, COLUMN('Final Team Off-Def Stats'!AG612), FALSE)</f>
        <v>22.6</v>
      </c>
      <c r="AH612">
        <f>VLOOKUP($A612,'Final Team Off-Def Stats'!$A$2:$AQ$31, COLUMN('Final Team Off-Def Stats'!AH612), FALSE)</f>
        <v>0.77200000000000002</v>
      </c>
      <c r="AI612">
        <f>VLOOKUP($A612,'Final Team Off-Def Stats'!$A$2:$AQ$31, COLUMN('Final Team Off-Def Stats'!AI612), FALSE)</f>
        <v>10.4</v>
      </c>
      <c r="AJ612">
        <f>VLOOKUP($A612,'Final Team Off-Def Stats'!$A$2:$AQ$31, COLUMN('Final Team Off-Def Stats'!AJ612), FALSE)</f>
        <v>36.9</v>
      </c>
      <c r="AK612">
        <f>VLOOKUP($A612,'Final Team Off-Def Stats'!$A$2:$AQ$31, COLUMN('Final Team Off-Def Stats'!AK612), FALSE)</f>
        <v>47.3</v>
      </c>
      <c r="AL612">
        <f>VLOOKUP($A612,'Final Team Off-Def Stats'!$A$2:$AQ$31, COLUMN('Final Team Off-Def Stats'!AL612), FALSE)</f>
        <v>24.9</v>
      </c>
      <c r="AM612">
        <f>VLOOKUP($A612,'Final Team Off-Def Stats'!$A$2:$AQ$31, COLUMN('Final Team Off-Def Stats'!AM612), FALSE)</f>
        <v>8</v>
      </c>
      <c r="AN612">
        <f>VLOOKUP($A612,'Final Team Off-Def Stats'!$A$2:$AQ$31, COLUMN('Final Team Off-Def Stats'!AN612), FALSE)</f>
        <v>5.2</v>
      </c>
      <c r="AO612">
        <f>VLOOKUP($A612,'Final Team Off-Def Stats'!$A$2:$AQ$31, COLUMN('Final Team Off-Def Stats'!AO612), FALSE)</f>
        <v>13.2</v>
      </c>
      <c r="AP612">
        <f>VLOOKUP($A612,'Final Team Off-Def Stats'!$A$2:$AQ$31, COLUMN('Final Team Off-Def Stats'!AP612), FALSE)</f>
        <v>18.399999999999999</v>
      </c>
      <c r="AQ612">
        <f>VLOOKUP($A612,'Final Team Off-Def Stats'!$A$2:$AQ$31, COLUMN('Final Team Off-Def Stats'!AQ612), FALSE)</f>
        <v>112.5</v>
      </c>
      <c r="AR612" t="s">
        <v>22</v>
      </c>
      <c r="AS612">
        <f>VLOOKUP($AR612,'Final Team Off-Def Stats'!$A$2:$AQ$31, COLUMN('Final Team Off-Def Stats'!B614), FALSE)</f>
        <v>41.5</v>
      </c>
      <c r="AT612">
        <f>VLOOKUP($AR612,'Final Team Off-Def Stats'!$A$2:$AQ$31, COLUMN('Final Team Off-Def Stats'!C614), FALSE)</f>
        <v>88</v>
      </c>
      <c r="AU612">
        <f>VLOOKUP($AR612,'Final Team Off-Def Stats'!$A$2:$AQ$31, COLUMN('Final Team Off-Def Stats'!D614), FALSE)</f>
        <v>0.47199999999999998</v>
      </c>
      <c r="AV612">
        <f>VLOOKUP($AR612,'Final Team Off-Def Stats'!$A$2:$AQ$31, COLUMN('Final Team Off-Def Stats'!E614), FALSE)</f>
        <v>10.7</v>
      </c>
      <c r="AW612">
        <f>VLOOKUP($AR612,'Final Team Off-Def Stats'!$A$2:$AQ$31, COLUMN('Final Team Off-Def Stats'!F614), FALSE)</f>
        <v>31.3</v>
      </c>
      <c r="AX612">
        <f>VLOOKUP($AR612,'Final Team Off-Def Stats'!$A$2:$AQ$31, COLUMN('Final Team Off-Def Stats'!G614), FALSE)</f>
        <v>0.34200000000000003</v>
      </c>
      <c r="AY612">
        <f>VLOOKUP($AR612,'Final Team Off-Def Stats'!$A$2:$AQ$31, COLUMN('Final Team Off-Def Stats'!H614), FALSE)</f>
        <v>30.8</v>
      </c>
      <c r="AZ612">
        <f>VLOOKUP($AR612,'Final Team Off-Def Stats'!$A$2:$AQ$31, COLUMN('Final Team Off-Def Stats'!I614), FALSE)</f>
        <v>56.7</v>
      </c>
      <c r="BA612">
        <f>VLOOKUP($AR612,'Final Team Off-Def Stats'!$A$2:$AQ$31, COLUMN('Final Team Off-Def Stats'!J614), FALSE)</f>
        <v>0.54300000000000004</v>
      </c>
      <c r="BB612">
        <f>VLOOKUP($AR612,'Final Team Off-Def Stats'!$A$2:$AQ$31, COLUMN('Final Team Off-Def Stats'!K614), FALSE)</f>
        <v>17.399999999999999</v>
      </c>
      <c r="BC612">
        <f>VLOOKUP($AR612,'Final Team Off-Def Stats'!$A$2:$AQ$31, COLUMN('Final Team Off-Def Stats'!L614), FALSE)</f>
        <v>22.2</v>
      </c>
      <c r="BD612">
        <f>VLOOKUP($AR612,'Final Team Off-Def Stats'!$A$2:$AQ$31, COLUMN('Final Team Off-Def Stats'!M614), FALSE)</f>
        <v>0.78300000000000003</v>
      </c>
      <c r="BE612">
        <f>VLOOKUP($AR612,'Final Team Off-Def Stats'!$A$2:$AQ$31, COLUMN('Final Team Off-Def Stats'!N614), FALSE)</f>
        <v>9.1999999999999993</v>
      </c>
      <c r="BF612">
        <f>VLOOKUP($AR612,'Final Team Off-Def Stats'!$A$2:$AQ$31, COLUMN('Final Team Off-Def Stats'!O614), FALSE)</f>
        <v>34.9</v>
      </c>
      <c r="BG612">
        <f>VLOOKUP($AR612,'Final Team Off-Def Stats'!$A$2:$AQ$31, COLUMN('Final Team Off-Def Stats'!P614), FALSE)</f>
        <v>44.1</v>
      </c>
      <c r="BH612">
        <f>VLOOKUP($AR612,'Final Team Off-Def Stats'!$A$2:$AQ$31, COLUMN('Final Team Off-Def Stats'!Q614), FALSE)</f>
        <v>25.6</v>
      </c>
      <c r="BI612">
        <f>VLOOKUP($AR612,'Final Team Off-Def Stats'!$A$2:$AQ$31, COLUMN('Final Team Off-Def Stats'!R614), FALSE)</f>
        <v>6.5</v>
      </c>
      <c r="BJ612">
        <f>VLOOKUP($AR612,'Final Team Off-Def Stats'!$A$2:$AQ$31, COLUMN('Final Team Off-Def Stats'!S614), FALSE)</f>
        <v>5.0999999999999996</v>
      </c>
      <c r="BK612">
        <f>VLOOKUP($AR612,'Final Team Off-Def Stats'!$A$2:$AQ$31, COLUMN('Final Team Off-Def Stats'!T614), FALSE)</f>
        <v>13.4</v>
      </c>
      <c r="BL612">
        <f>VLOOKUP($AR612,'Final Team Off-Def Stats'!$A$2:$AQ$31, COLUMN('Final Team Off-Def Stats'!U614), FALSE)</f>
        <v>19.3</v>
      </c>
      <c r="BM612">
        <f>VLOOKUP($AR612,'Final Team Off-Def Stats'!$A$2:$AQ$31, COLUMN('Final Team Off-Def Stats'!V614), FALSE)</f>
        <v>111.1</v>
      </c>
      <c r="BN612">
        <f>VLOOKUP($AR612,'Final Team Off-Def Stats'!$A$2:$AQ$31, COLUMN('Final Team Off-Def Stats'!W614), FALSE)</f>
        <v>42.2</v>
      </c>
      <c r="BO612">
        <f>VLOOKUP($AR612,'Final Team Off-Def Stats'!$A$2:$AQ$31, COLUMN('Final Team Off-Def Stats'!X614), FALSE)</f>
        <v>90.9</v>
      </c>
      <c r="BP612">
        <f>VLOOKUP($AR612,'Final Team Off-Def Stats'!$A$2:$AQ$31, COLUMN('Final Team Off-Def Stats'!Y614), FALSE)</f>
        <v>0.46400000000000002</v>
      </c>
      <c r="BQ612">
        <f>VLOOKUP($AR612,'Final Team Off-Def Stats'!$A$2:$AQ$31, COLUMN('Final Team Off-Def Stats'!Z614), FALSE)</f>
        <v>11.7</v>
      </c>
      <c r="BR612">
        <f>VLOOKUP($AR612,'Final Team Off-Def Stats'!$A$2:$AQ$31, COLUMN('Final Team Off-Def Stats'!AA614), FALSE)</f>
        <v>32.5</v>
      </c>
      <c r="BS612">
        <f>VLOOKUP($AR612,'Final Team Off-Def Stats'!$A$2:$AQ$31, COLUMN('Final Team Off-Def Stats'!AB614), FALSE)</f>
        <v>0.36099999999999999</v>
      </c>
      <c r="BT612">
        <f>VLOOKUP($AR612,'Final Team Off-Def Stats'!$A$2:$AQ$31, COLUMN('Final Team Off-Def Stats'!AC614), FALSE)</f>
        <v>30.5</v>
      </c>
      <c r="BU612">
        <f>VLOOKUP($AR612,'Final Team Off-Def Stats'!$A$2:$AQ$31, COLUMN('Final Team Off-Def Stats'!AD614), FALSE)</f>
        <v>58.4</v>
      </c>
      <c r="BV612">
        <f>VLOOKUP($AR612,'Final Team Off-Def Stats'!$A$2:$AQ$31, COLUMN('Final Team Off-Def Stats'!AE614), FALSE)</f>
        <v>0.52200000000000002</v>
      </c>
      <c r="BW612">
        <f>VLOOKUP($AR612,'Final Team Off-Def Stats'!$A$2:$AQ$31, COLUMN('Final Team Off-Def Stats'!AF614), FALSE)</f>
        <v>18.399999999999999</v>
      </c>
      <c r="BX612">
        <f>VLOOKUP($AR612,'Final Team Off-Def Stats'!$A$2:$AQ$31, COLUMN('Final Team Off-Def Stats'!AG614), FALSE)</f>
        <v>22.8</v>
      </c>
      <c r="BY612">
        <f>VLOOKUP($AR612,'Final Team Off-Def Stats'!$A$2:$AQ$31, COLUMN('Final Team Off-Def Stats'!AH614), FALSE)</f>
        <v>0.80700000000000005</v>
      </c>
      <c r="BZ612">
        <f>VLOOKUP($AR612,'Final Team Off-Def Stats'!$A$2:$AQ$31, COLUMN('Final Team Off-Def Stats'!AI614), FALSE)</f>
        <v>10.5</v>
      </c>
      <c r="CA612">
        <f>VLOOKUP($AR612,'Final Team Off-Def Stats'!$A$2:$AQ$31, COLUMN('Final Team Off-Def Stats'!AJ614), FALSE)</f>
        <v>34.700000000000003</v>
      </c>
      <c r="CB612">
        <f>VLOOKUP($AR612,'Final Team Off-Def Stats'!$A$2:$AQ$31, COLUMN('Final Team Off-Def Stats'!AK614), FALSE)</f>
        <v>45.2</v>
      </c>
      <c r="CC612">
        <f>VLOOKUP($AR612,'Final Team Off-Def Stats'!$A$2:$AQ$31, COLUMN('Final Team Off-Def Stats'!AL614), FALSE)</f>
        <v>24.2</v>
      </c>
      <c r="CD612">
        <f>VLOOKUP($AR612,'Final Team Off-Def Stats'!$A$2:$AQ$31, COLUMN('Final Team Off-Def Stats'!AM614), FALSE)</f>
        <v>7.5</v>
      </c>
      <c r="CE612">
        <f>VLOOKUP($AR612,'Final Team Off-Def Stats'!$A$2:$AQ$31, COLUMN('Final Team Off-Def Stats'!AN614), FALSE)</f>
        <v>4.3</v>
      </c>
      <c r="CF612">
        <f>VLOOKUP($AR612,'Final Team Off-Def Stats'!$A$2:$AQ$31, COLUMN('Final Team Off-Def Stats'!AO614), FALSE)</f>
        <v>12.1</v>
      </c>
      <c r="CG612">
        <f>VLOOKUP($AR612,'Final Team Off-Def Stats'!$A$2:$AQ$31, COLUMN('Final Team Off-Def Stats'!AP614), FALSE)</f>
        <v>20.399999999999999</v>
      </c>
      <c r="CH612">
        <f>VLOOKUP($AR612,'Final Team Off-Def Stats'!$A$2:$AQ$31, COLUMN('Final Team Off-Def Stats'!AQ614), FALSE)</f>
        <v>114.5</v>
      </c>
      <c r="CI612" t="s">
        <v>542</v>
      </c>
    </row>
    <row r="613" spans="1:87" x14ac:dyDescent="0.35">
      <c r="A613" t="s">
        <v>506</v>
      </c>
      <c r="B613">
        <f>VLOOKUP($A613,'Final Team Off-Def Stats'!$A$2:$AQ$31, COLUMN('Final Team Off-Def Stats'!B613), FALSE)</f>
        <v>40.9</v>
      </c>
      <c r="C613">
        <f>VLOOKUP($A613,'Final Team Off-Def Stats'!$A$2:$AQ$31, COLUMN('Final Team Off-Def Stats'!C613), FALSE)</f>
        <v>87.6</v>
      </c>
      <c r="D613">
        <f>VLOOKUP($A613,'Final Team Off-Def Stats'!$A$2:$AQ$31, COLUMN('Final Team Off-Def Stats'!D613), FALSE)</f>
        <v>0.46700000000000003</v>
      </c>
      <c r="E613">
        <f>VLOOKUP($A613,'Final Team Off-Def Stats'!$A$2:$AQ$31, COLUMN('Final Team Off-Def Stats'!E613), FALSE)</f>
        <v>14</v>
      </c>
      <c r="F613">
        <f>VLOOKUP($A613,'Final Team Off-Def Stats'!$A$2:$AQ$31, COLUMN('Final Team Off-Def Stats'!F613), FALSE)</f>
        <v>37</v>
      </c>
      <c r="G613">
        <f>VLOOKUP($A613,'Final Team Off-Def Stats'!$A$2:$AQ$31, COLUMN('Final Team Off-Def Stats'!G613), FALSE)</f>
        <v>0.379</v>
      </c>
      <c r="H613">
        <f>VLOOKUP($A613,'Final Team Off-Def Stats'!$A$2:$AQ$31, COLUMN('Final Team Off-Def Stats'!H613), FALSE)</f>
        <v>26.9</v>
      </c>
      <c r="I613">
        <f>VLOOKUP($A613,'Final Team Off-Def Stats'!$A$2:$AQ$31, COLUMN('Final Team Off-Def Stats'!I613), FALSE)</f>
        <v>50.6</v>
      </c>
      <c r="J613">
        <f>VLOOKUP($A613,'Final Team Off-Def Stats'!$A$2:$AQ$31, COLUMN('Final Team Off-Def Stats'!J613), FALSE)</f>
        <v>0.53100000000000003</v>
      </c>
      <c r="K613">
        <f>VLOOKUP($A613,'Final Team Off-Def Stats'!$A$2:$AQ$31, COLUMN('Final Team Off-Def Stats'!K613), FALSE)</f>
        <v>17.8</v>
      </c>
      <c r="L613">
        <f>VLOOKUP($A613,'Final Team Off-Def Stats'!$A$2:$AQ$31, COLUMN('Final Team Off-Def Stats'!L613), FALSE)</f>
        <v>22.1</v>
      </c>
      <c r="M613">
        <f>VLOOKUP($A613,'Final Team Off-Def Stats'!$A$2:$AQ$31, COLUMN('Final Team Off-Def Stats'!M613), FALSE)</f>
        <v>0.80800000000000005</v>
      </c>
      <c r="N613">
        <f>VLOOKUP($A613,'Final Team Off-Def Stats'!$A$2:$AQ$31, COLUMN('Final Team Off-Def Stats'!N613), FALSE)</f>
        <v>10.199999999999999</v>
      </c>
      <c r="O613">
        <f>VLOOKUP($A613,'Final Team Off-Def Stats'!$A$2:$AQ$31, COLUMN('Final Team Off-Def Stats'!O613), FALSE)</f>
        <v>35</v>
      </c>
      <c r="P613">
        <f>VLOOKUP($A613,'Final Team Off-Def Stats'!$A$2:$AQ$31, COLUMN('Final Team Off-Def Stats'!P613), FALSE)</f>
        <v>45.2</v>
      </c>
      <c r="Q613">
        <f>VLOOKUP($A613,'Final Team Off-Def Stats'!$A$2:$AQ$31, COLUMN('Final Team Off-Def Stats'!Q613), FALSE)</f>
        <v>26.3</v>
      </c>
      <c r="R613">
        <f>VLOOKUP($A613,'Final Team Off-Def Stats'!$A$2:$AQ$31, COLUMN('Final Team Off-Def Stats'!R613), FALSE)</f>
        <v>7.6</v>
      </c>
      <c r="S613">
        <f>VLOOKUP($A613,'Final Team Off-Def Stats'!$A$2:$AQ$31, COLUMN('Final Team Off-Def Stats'!S613), FALSE)</f>
        <v>3.3</v>
      </c>
      <c r="T613">
        <f>VLOOKUP($A613,'Final Team Off-Def Stats'!$A$2:$AQ$31, COLUMN('Final Team Off-Def Stats'!T613), FALSE)</f>
        <v>15</v>
      </c>
      <c r="U613">
        <f>VLOOKUP($A613,'Final Team Off-Def Stats'!$A$2:$AQ$31, COLUMN('Final Team Off-Def Stats'!U613), FALSE)</f>
        <v>21.2</v>
      </c>
      <c r="V613">
        <f>VLOOKUP($A613,'Final Team Off-Def Stats'!$A$2:$AQ$31, COLUMN('Final Team Off-Def Stats'!V613), FALSE)</f>
        <v>113.7</v>
      </c>
      <c r="W613">
        <f>VLOOKUP($A613,'Final Team Off-Def Stats'!$A$2:$AQ$31, COLUMN('Final Team Off-Def Stats'!W613), FALSE)</f>
        <v>38.799999999999997</v>
      </c>
      <c r="X613">
        <f>VLOOKUP($A613,'Final Team Off-Def Stats'!$A$2:$AQ$31, COLUMN('Final Team Off-Def Stats'!X613), FALSE)</f>
        <v>86.8</v>
      </c>
      <c r="Y613">
        <f>VLOOKUP($A613,'Final Team Off-Def Stats'!$A$2:$AQ$31, COLUMN('Final Team Off-Def Stats'!Y613), FALSE)</f>
        <v>0.44700000000000001</v>
      </c>
      <c r="Z613">
        <f>VLOOKUP($A613,'Final Team Off-Def Stats'!$A$2:$AQ$31, COLUMN('Final Team Off-Def Stats'!Z613), FALSE)</f>
        <v>13.4</v>
      </c>
      <c r="AA613">
        <f>VLOOKUP($A613,'Final Team Off-Def Stats'!$A$2:$AQ$31, COLUMN('Final Team Off-Def Stats'!AA613), FALSE)</f>
        <v>39.5</v>
      </c>
      <c r="AB613">
        <f>VLOOKUP($A613,'Final Team Off-Def Stats'!$A$2:$AQ$31, COLUMN('Final Team Off-Def Stats'!AB613), FALSE)</f>
        <v>0.33900000000000002</v>
      </c>
      <c r="AC613">
        <f>VLOOKUP($A613,'Final Team Off-Def Stats'!$A$2:$AQ$31, COLUMN('Final Team Off-Def Stats'!AC613), FALSE)</f>
        <v>25.4</v>
      </c>
      <c r="AD613">
        <f>VLOOKUP($A613,'Final Team Off-Def Stats'!$A$2:$AQ$31, COLUMN('Final Team Off-Def Stats'!AD613), FALSE)</f>
        <v>47.2</v>
      </c>
      <c r="AE613">
        <f>VLOOKUP($A613,'Final Team Off-Def Stats'!$A$2:$AQ$31, COLUMN('Final Team Off-Def Stats'!AE613), FALSE)</f>
        <v>0.53700000000000003</v>
      </c>
      <c r="AF613">
        <f>VLOOKUP($A613,'Final Team Off-Def Stats'!$A$2:$AQ$31, COLUMN('Final Team Off-Def Stats'!AF613), FALSE)</f>
        <v>18.100000000000001</v>
      </c>
      <c r="AG613">
        <f>VLOOKUP($A613,'Final Team Off-Def Stats'!$A$2:$AQ$31, COLUMN('Final Team Off-Def Stats'!AG613), FALSE)</f>
        <v>23.2</v>
      </c>
      <c r="AH613">
        <f>VLOOKUP($A613,'Final Team Off-Def Stats'!$A$2:$AQ$31, COLUMN('Final Team Off-Def Stats'!AH613), FALSE)</f>
        <v>0.77900000000000003</v>
      </c>
      <c r="AI613">
        <f>VLOOKUP($A613,'Final Team Off-Def Stats'!$A$2:$AQ$31, COLUMN('Final Team Off-Def Stats'!AI613), FALSE)</f>
        <v>9.9</v>
      </c>
      <c r="AJ613">
        <f>VLOOKUP($A613,'Final Team Off-Def Stats'!$A$2:$AQ$31, COLUMN('Final Team Off-Def Stats'!AJ613), FALSE)</f>
        <v>33.200000000000003</v>
      </c>
      <c r="AK613">
        <f>VLOOKUP($A613,'Final Team Off-Def Stats'!$A$2:$AQ$31, COLUMN('Final Team Off-Def Stats'!AK613), FALSE)</f>
        <v>43</v>
      </c>
      <c r="AL613">
        <f>VLOOKUP($A613,'Final Team Off-Def Stats'!$A$2:$AQ$31, COLUMN('Final Team Off-Def Stats'!AL613), FALSE)</f>
        <v>24</v>
      </c>
      <c r="AM613">
        <f>VLOOKUP($A613,'Final Team Off-Def Stats'!$A$2:$AQ$31, COLUMN('Final Team Off-Def Stats'!AM613), FALSE)</f>
        <v>7.7</v>
      </c>
      <c r="AN613">
        <f>VLOOKUP($A613,'Final Team Off-Def Stats'!$A$2:$AQ$31, COLUMN('Final Team Off-Def Stats'!AN613), FALSE)</f>
        <v>4.2</v>
      </c>
      <c r="AO613">
        <f>VLOOKUP($A613,'Final Team Off-Def Stats'!$A$2:$AQ$31, COLUMN('Final Team Off-Def Stats'!AO613), FALSE)</f>
        <v>15.5</v>
      </c>
      <c r="AP613">
        <f>VLOOKUP($A613,'Final Team Off-Def Stats'!$A$2:$AQ$31, COLUMN('Final Team Off-Def Stats'!AP613), FALSE)</f>
        <v>21.2</v>
      </c>
      <c r="AQ613">
        <f>VLOOKUP($A613,'Final Team Off-Def Stats'!$A$2:$AQ$31, COLUMN('Final Team Off-Def Stats'!AQ613), FALSE)</f>
        <v>109.1</v>
      </c>
      <c r="AR613" t="s">
        <v>514</v>
      </c>
      <c r="AS613">
        <f>VLOOKUP($AR613,'Final Team Off-Def Stats'!$A$2:$AQ$31, COLUMN('Final Team Off-Def Stats'!B615), FALSE)</f>
        <v>42.4</v>
      </c>
      <c r="AT613">
        <f>VLOOKUP($AR613,'Final Team Off-Def Stats'!$A$2:$AQ$31, COLUMN('Final Team Off-Def Stats'!C615), FALSE)</f>
        <v>90.3</v>
      </c>
      <c r="AU613">
        <f>VLOOKUP($AR613,'Final Team Off-Def Stats'!$A$2:$AQ$31, COLUMN('Final Team Off-Def Stats'!D615), FALSE)</f>
        <v>0.47</v>
      </c>
      <c r="AV613">
        <f>VLOOKUP($AR613,'Final Team Off-Def Stats'!$A$2:$AQ$31, COLUMN('Final Team Off-Def Stats'!E615), FALSE)</f>
        <v>13.2</v>
      </c>
      <c r="AW613">
        <f>VLOOKUP($AR613,'Final Team Off-Def Stats'!$A$2:$AQ$31, COLUMN('Final Team Off-Def Stats'!F615), FALSE)</f>
        <v>35.200000000000003</v>
      </c>
      <c r="AX613">
        <f>VLOOKUP($AR613,'Final Team Off-Def Stats'!$A$2:$AQ$31, COLUMN('Final Team Off-Def Stats'!G615), FALSE)</f>
        <v>0.374</v>
      </c>
      <c r="AY613">
        <f>VLOOKUP($AR613,'Final Team Off-Def Stats'!$A$2:$AQ$31, COLUMN('Final Team Off-Def Stats'!H615), FALSE)</f>
        <v>29.2</v>
      </c>
      <c r="AZ613">
        <f>VLOOKUP($AR613,'Final Team Off-Def Stats'!$A$2:$AQ$31, COLUMN('Final Team Off-Def Stats'!I615), FALSE)</f>
        <v>55.1</v>
      </c>
      <c r="BA613">
        <f>VLOOKUP($AR613,'Final Team Off-Def Stats'!$A$2:$AQ$31, COLUMN('Final Team Off-Def Stats'!J615), FALSE)</f>
        <v>0.53100000000000003</v>
      </c>
      <c r="BB613">
        <f>VLOOKUP($AR613,'Final Team Off-Def Stats'!$A$2:$AQ$31, COLUMN('Final Team Off-Def Stats'!K615), FALSE)</f>
        <v>18.5</v>
      </c>
      <c r="BC613">
        <f>VLOOKUP($AR613,'Final Team Off-Def Stats'!$A$2:$AQ$31, COLUMN('Final Team Off-Def Stats'!L615), FALSE)</f>
        <v>22.8</v>
      </c>
      <c r="BD613">
        <f>VLOOKUP($AR613,'Final Team Off-Def Stats'!$A$2:$AQ$31, COLUMN('Final Team Off-Def Stats'!M615), FALSE)</f>
        <v>0.81200000000000006</v>
      </c>
      <c r="BE613">
        <f>VLOOKUP($AR613,'Final Team Off-Def Stats'!$A$2:$AQ$31, COLUMN('Final Team Off-Def Stats'!N615), FALSE)</f>
        <v>10.3</v>
      </c>
      <c r="BF613">
        <f>VLOOKUP($AR613,'Final Team Off-Def Stats'!$A$2:$AQ$31, COLUMN('Final Team Off-Def Stats'!O615), FALSE)</f>
        <v>34.700000000000003</v>
      </c>
      <c r="BG613">
        <f>VLOOKUP($AR613,'Final Team Off-Def Stats'!$A$2:$AQ$31, COLUMN('Final Team Off-Def Stats'!P615), FALSE)</f>
        <v>45</v>
      </c>
      <c r="BH613">
        <f>VLOOKUP($AR613,'Final Team Off-Def Stats'!$A$2:$AQ$31, COLUMN('Final Team Off-Def Stats'!Q615), FALSE)</f>
        <v>25.2</v>
      </c>
      <c r="BI613">
        <f>VLOOKUP($AR613,'Final Team Off-Def Stats'!$A$2:$AQ$31, COLUMN('Final Team Off-Def Stats'!R615), FALSE)</f>
        <v>7.3</v>
      </c>
      <c r="BJ613">
        <f>VLOOKUP($AR613,'Final Team Off-Def Stats'!$A$2:$AQ$31, COLUMN('Final Team Off-Def Stats'!S615), FALSE)</f>
        <v>4.3</v>
      </c>
      <c r="BK613">
        <f>VLOOKUP($AR613,'Final Team Off-Def Stats'!$A$2:$AQ$31, COLUMN('Final Team Off-Def Stats'!T615), FALSE)</f>
        <v>12.1</v>
      </c>
      <c r="BL613">
        <f>VLOOKUP($AR613,'Final Team Off-Def Stats'!$A$2:$AQ$31, COLUMN('Final Team Off-Def Stats'!U615), FALSE)</f>
        <v>19.100000000000001</v>
      </c>
      <c r="BM613">
        <f>VLOOKUP($AR613,'Final Team Off-Def Stats'!$A$2:$AQ$31, COLUMN('Final Team Off-Def Stats'!V615), FALSE)</f>
        <v>116.5</v>
      </c>
      <c r="BN613">
        <f>VLOOKUP($AR613,'Final Team Off-Def Stats'!$A$2:$AQ$31, COLUMN('Final Team Off-Def Stats'!W615), FALSE)</f>
        <v>42.8</v>
      </c>
      <c r="BO613">
        <f>VLOOKUP($AR613,'Final Team Off-Def Stats'!$A$2:$AQ$31, COLUMN('Final Team Off-Def Stats'!X615), FALSE)</f>
        <v>91</v>
      </c>
      <c r="BP613">
        <f>VLOOKUP($AR613,'Final Team Off-Def Stats'!$A$2:$AQ$31, COLUMN('Final Team Off-Def Stats'!Y615), FALSE)</f>
        <v>0.47099999999999997</v>
      </c>
      <c r="BQ613">
        <f>VLOOKUP($AR613,'Final Team Off-Def Stats'!$A$2:$AQ$31, COLUMN('Final Team Off-Def Stats'!Z615), FALSE)</f>
        <v>13.1</v>
      </c>
      <c r="BR613">
        <f>VLOOKUP($AR613,'Final Team Off-Def Stats'!$A$2:$AQ$31, COLUMN('Final Team Off-Def Stats'!AA615), FALSE)</f>
        <v>36</v>
      </c>
      <c r="BS613">
        <f>VLOOKUP($AR613,'Final Team Off-Def Stats'!$A$2:$AQ$31, COLUMN('Final Team Off-Def Stats'!AB615), FALSE)</f>
        <v>0.36399999999999999</v>
      </c>
      <c r="BT613">
        <f>VLOOKUP($AR613,'Final Team Off-Def Stats'!$A$2:$AQ$31, COLUMN('Final Team Off-Def Stats'!AC615), FALSE)</f>
        <v>29.7</v>
      </c>
      <c r="BU613">
        <f>VLOOKUP($AR613,'Final Team Off-Def Stats'!$A$2:$AQ$31, COLUMN('Final Team Off-Def Stats'!AD615), FALSE)</f>
        <v>54.9</v>
      </c>
      <c r="BV613">
        <f>VLOOKUP($AR613,'Final Team Off-Def Stats'!$A$2:$AQ$31, COLUMN('Final Team Off-Def Stats'!AE615), FALSE)</f>
        <v>0.54100000000000004</v>
      </c>
      <c r="BW613">
        <f>VLOOKUP($AR613,'Final Team Off-Def Stats'!$A$2:$AQ$31, COLUMN('Final Team Off-Def Stats'!AF615), FALSE)</f>
        <v>16.100000000000001</v>
      </c>
      <c r="BX613">
        <f>VLOOKUP($AR613,'Final Team Off-Def Stats'!$A$2:$AQ$31, COLUMN('Final Team Off-Def Stats'!AG615), FALSE)</f>
        <v>20.399999999999999</v>
      </c>
      <c r="BY613">
        <f>VLOOKUP($AR613,'Final Team Off-Def Stats'!$A$2:$AQ$31, COLUMN('Final Team Off-Def Stats'!AH615), FALSE)</f>
        <v>0.79200000000000004</v>
      </c>
      <c r="BZ613">
        <f>VLOOKUP($AR613,'Final Team Off-Def Stats'!$A$2:$AQ$31, COLUMN('Final Team Off-Def Stats'!AI615), FALSE)</f>
        <v>10.4</v>
      </c>
      <c r="CA613">
        <f>VLOOKUP($AR613,'Final Team Off-Def Stats'!$A$2:$AQ$31, COLUMN('Final Team Off-Def Stats'!AJ615), FALSE)</f>
        <v>34.4</v>
      </c>
      <c r="CB613">
        <f>VLOOKUP($AR613,'Final Team Off-Def Stats'!$A$2:$AQ$31, COLUMN('Final Team Off-Def Stats'!AK615), FALSE)</f>
        <v>44.8</v>
      </c>
      <c r="CC613">
        <f>VLOOKUP($AR613,'Final Team Off-Def Stats'!$A$2:$AQ$31, COLUMN('Final Team Off-Def Stats'!AL615), FALSE)</f>
        <v>26</v>
      </c>
      <c r="CD613">
        <f>VLOOKUP($AR613,'Final Team Off-Def Stats'!$A$2:$AQ$31, COLUMN('Final Team Off-Def Stats'!AM615), FALSE)</f>
        <v>7.2</v>
      </c>
      <c r="CE613">
        <f>VLOOKUP($AR613,'Final Team Off-Def Stats'!$A$2:$AQ$31, COLUMN('Final Team Off-Def Stats'!AN615), FALSE)</f>
        <v>4.5999999999999996</v>
      </c>
      <c r="CF613">
        <f>VLOOKUP($AR613,'Final Team Off-Def Stats'!$A$2:$AQ$31, COLUMN('Final Team Off-Def Stats'!AO615), FALSE)</f>
        <v>13</v>
      </c>
      <c r="CG613">
        <f>VLOOKUP($AR613,'Final Team Off-Def Stats'!$A$2:$AQ$31, COLUMN('Final Team Off-Def Stats'!AP615), FALSE)</f>
        <v>20.8</v>
      </c>
      <c r="CH613">
        <f>VLOOKUP($AR613,'Final Team Off-Def Stats'!$A$2:$AQ$31, COLUMN('Final Team Off-Def Stats'!AQ615), FALSE)</f>
        <v>114.9</v>
      </c>
      <c r="CI613" t="s">
        <v>543</v>
      </c>
    </row>
    <row r="614" spans="1:87" x14ac:dyDescent="0.35">
      <c r="A614" t="s">
        <v>510</v>
      </c>
      <c r="B614">
        <f>VLOOKUP($A614,'Final Team Off-Def Stats'!$A$2:$AQ$31, COLUMN('Final Team Off-Def Stats'!B614), FALSE)</f>
        <v>41</v>
      </c>
      <c r="C614">
        <f>VLOOKUP($A614,'Final Team Off-Def Stats'!$A$2:$AQ$31, COLUMN('Final Team Off-Def Stats'!C614), FALSE)</f>
        <v>88.9</v>
      </c>
      <c r="D614">
        <f>VLOOKUP($A614,'Final Team Off-Def Stats'!$A$2:$AQ$31, COLUMN('Final Team Off-Def Stats'!D614), FALSE)</f>
        <v>0.46100000000000002</v>
      </c>
      <c r="E614">
        <f>VLOOKUP($A614,'Final Team Off-Def Stats'!$A$2:$AQ$31, COLUMN('Final Team Off-Def Stats'!E614), FALSE)</f>
        <v>13.7</v>
      </c>
      <c r="F614">
        <f>VLOOKUP($A614,'Final Team Off-Def Stats'!$A$2:$AQ$31, COLUMN('Final Team Off-Def Stats'!F614), FALSE)</f>
        <v>39</v>
      </c>
      <c r="G614">
        <f>VLOOKUP($A614,'Final Team Off-Def Stats'!$A$2:$AQ$31, COLUMN('Final Team Off-Def Stats'!G614), FALSE)</f>
        <v>0.35</v>
      </c>
      <c r="H614">
        <f>VLOOKUP($A614,'Final Team Off-Def Stats'!$A$2:$AQ$31, COLUMN('Final Team Off-Def Stats'!H614), FALSE)</f>
        <v>27.4</v>
      </c>
      <c r="I614">
        <f>VLOOKUP($A614,'Final Team Off-Def Stats'!$A$2:$AQ$31, COLUMN('Final Team Off-Def Stats'!I614), FALSE)</f>
        <v>49.9</v>
      </c>
      <c r="J614">
        <f>VLOOKUP($A614,'Final Team Off-Def Stats'!$A$2:$AQ$31, COLUMN('Final Team Off-Def Stats'!J614), FALSE)</f>
        <v>0.54800000000000004</v>
      </c>
      <c r="K614">
        <f>VLOOKUP($A614,'Final Team Off-Def Stats'!$A$2:$AQ$31, COLUMN('Final Team Off-Def Stats'!K614), FALSE)</f>
        <v>17.100000000000001</v>
      </c>
      <c r="L614">
        <f>VLOOKUP($A614,'Final Team Off-Def Stats'!$A$2:$AQ$31, COLUMN('Final Team Off-Def Stats'!L614), FALSE)</f>
        <v>22.2</v>
      </c>
      <c r="M614">
        <f>VLOOKUP($A614,'Final Team Off-Def Stats'!$A$2:$AQ$31, COLUMN('Final Team Off-Def Stats'!M614), FALSE)</f>
        <v>0.77100000000000002</v>
      </c>
      <c r="N614">
        <f>VLOOKUP($A614,'Final Team Off-Def Stats'!$A$2:$AQ$31, COLUMN('Final Team Off-Def Stats'!N614), FALSE)</f>
        <v>9.6999999999999993</v>
      </c>
      <c r="O614">
        <f>VLOOKUP($A614,'Final Team Off-Def Stats'!$A$2:$AQ$31, COLUMN('Final Team Off-Def Stats'!O614), FALSE)</f>
        <v>35.299999999999997</v>
      </c>
      <c r="P614">
        <f>VLOOKUP($A614,'Final Team Off-Def Stats'!$A$2:$AQ$31, COLUMN('Final Team Off-Def Stats'!P614), FALSE)</f>
        <v>44.9</v>
      </c>
      <c r="Q614">
        <f>VLOOKUP($A614,'Final Team Off-Def Stats'!$A$2:$AQ$31, COLUMN('Final Team Off-Def Stats'!Q614), FALSE)</f>
        <v>24.4</v>
      </c>
      <c r="R614">
        <f>VLOOKUP($A614,'Final Team Off-Def Stats'!$A$2:$AQ$31, COLUMN('Final Team Off-Def Stats'!R614), FALSE)</f>
        <v>7</v>
      </c>
      <c r="S614">
        <f>VLOOKUP($A614,'Final Team Off-Def Stats'!$A$2:$AQ$31, COLUMN('Final Team Off-Def Stats'!S614), FALSE)</f>
        <v>4.0999999999999996</v>
      </c>
      <c r="T614">
        <f>VLOOKUP($A614,'Final Team Off-Def Stats'!$A$2:$AQ$31, COLUMN('Final Team Off-Def Stats'!T614), FALSE)</f>
        <v>13.1</v>
      </c>
      <c r="U614">
        <f>VLOOKUP($A614,'Final Team Off-Def Stats'!$A$2:$AQ$31, COLUMN('Final Team Off-Def Stats'!U614), FALSE)</f>
        <v>20.5</v>
      </c>
      <c r="V614">
        <f>VLOOKUP($A614,'Final Team Off-Def Stats'!$A$2:$AQ$31, COLUMN('Final Team Off-Def Stats'!V614), FALSE)</f>
        <v>112.8</v>
      </c>
      <c r="W614">
        <f>VLOOKUP($A614,'Final Team Off-Def Stats'!$A$2:$AQ$31, COLUMN('Final Team Off-Def Stats'!W614), FALSE)</f>
        <v>40.700000000000003</v>
      </c>
      <c r="X614">
        <f>VLOOKUP($A614,'Final Team Off-Def Stats'!$A$2:$AQ$31, COLUMN('Final Team Off-Def Stats'!X614), FALSE)</f>
        <v>89.2</v>
      </c>
      <c r="Y614">
        <f>VLOOKUP($A614,'Final Team Off-Def Stats'!$A$2:$AQ$31, COLUMN('Final Team Off-Def Stats'!Y614), FALSE)</f>
        <v>0.45700000000000002</v>
      </c>
      <c r="Z614">
        <f>VLOOKUP($A614,'Final Team Off-Def Stats'!$A$2:$AQ$31, COLUMN('Final Team Off-Def Stats'!Z614), FALSE)</f>
        <v>11.4</v>
      </c>
      <c r="AA614">
        <f>VLOOKUP($A614,'Final Team Off-Def Stats'!$A$2:$AQ$31, COLUMN('Final Team Off-Def Stats'!AA614), FALSE)</f>
        <v>33.6</v>
      </c>
      <c r="AB614">
        <f>VLOOKUP($A614,'Final Team Off-Def Stats'!$A$2:$AQ$31, COLUMN('Final Team Off-Def Stats'!AB614), FALSE)</f>
        <v>0.34</v>
      </c>
      <c r="AC614">
        <f>VLOOKUP($A614,'Final Team Off-Def Stats'!$A$2:$AQ$31, COLUMN('Final Team Off-Def Stats'!AC614), FALSE)</f>
        <v>29.3</v>
      </c>
      <c r="AD614">
        <f>VLOOKUP($A614,'Final Team Off-Def Stats'!$A$2:$AQ$31, COLUMN('Final Team Off-Def Stats'!AD614), FALSE)</f>
        <v>55.6</v>
      </c>
      <c r="AE614">
        <f>VLOOKUP($A614,'Final Team Off-Def Stats'!$A$2:$AQ$31, COLUMN('Final Team Off-Def Stats'!AE614), FALSE)</f>
        <v>0.52700000000000002</v>
      </c>
      <c r="AF614">
        <f>VLOOKUP($A614,'Final Team Off-Def Stats'!$A$2:$AQ$31, COLUMN('Final Team Off-Def Stats'!AF614), FALSE)</f>
        <v>16.5</v>
      </c>
      <c r="AG614">
        <f>VLOOKUP($A614,'Final Team Off-Def Stats'!$A$2:$AQ$31, COLUMN('Final Team Off-Def Stats'!AG614), FALSE)</f>
        <v>21.5</v>
      </c>
      <c r="AH614">
        <f>VLOOKUP($A614,'Final Team Off-Def Stats'!$A$2:$AQ$31, COLUMN('Final Team Off-Def Stats'!AH614), FALSE)</f>
        <v>0.76700000000000002</v>
      </c>
      <c r="AI614">
        <f>VLOOKUP($A614,'Final Team Off-Def Stats'!$A$2:$AQ$31, COLUMN('Final Team Off-Def Stats'!AI614), FALSE)</f>
        <v>9.9</v>
      </c>
      <c r="AJ614">
        <f>VLOOKUP($A614,'Final Team Off-Def Stats'!$A$2:$AQ$31, COLUMN('Final Team Off-Def Stats'!AJ614), FALSE)</f>
        <v>35.700000000000003</v>
      </c>
      <c r="AK614">
        <f>VLOOKUP($A614,'Final Team Off-Def Stats'!$A$2:$AQ$31, COLUMN('Final Team Off-Def Stats'!AK614), FALSE)</f>
        <v>45.6</v>
      </c>
      <c r="AL614">
        <f>VLOOKUP($A614,'Final Team Off-Def Stats'!$A$2:$AQ$31, COLUMN('Final Team Off-Def Stats'!AL614), FALSE)</f>
        <v>24.5</v>
      </c>
      <c r="AM614">
        <f>VLOOKUP($A614,'Final Team Off-Def Stats'!$A$2:$AQ$31, COLUMN('Final Team Off-Def Stats'!AM614), FALSE)</f>
        <v>7.3</v>
      </c>
      <c r="AN614">
        <f>VLOOKUP($A614,'Final Team Off-Def Stats'!$A$2:$AQ$31, COLUMN('Final Team Off-Def Stats'!AN614), FALSE)</f>
        <v>3.8</v>
      </c>
      <c r="AO614">
        <f>VLOOKUP($A614,'Final Team Off-Def Stats'!$A$2:$AQ$31, COLUMN('Final Team Off-Def Stats'!AO614), FALSE)</f>
        <v>13.7</v>
      </c>
      <c r="AP614">
        <f>VLOOKUP($A614,'Final Team Off-Def Stats'!$A$2:$AQ$31, COLUMN('Final Team Off-Def Stats'!AP614), FALSE)</f>
        <v>21</v>
      </c>
      <c r="AQ614">
        <f>VLOOKUP($A614,'Final Team Off-Def Stats'!$A$2:$AQ$31, COLUMN('Final Team Off-Def Stats'!AQ614), FALSE)</f>
        <v>109.4</v>
      </c>
      <c r="AR614" t="s">
        <v>220</v>
      </c>
      <c r="AS614">
        <f>VLOOKUP($AR614,'Final Team Off-Def Stats'!$A$2:$AQ$31, COLUMN('Final Team Off-Def Stats'!B616), FALSE)</f>
        <v>39.1</v>
      </c>
      <c r="AT614">
        <f>VLOOKUP($AR614,'Final Team Off-Def Stats'!$A$2:$AQ$31, COLUMN('Final Team Off-Def Stats'!C616), FALSE)</f>
        <v>89.4</v>
      </c>
      <c r="AU614">
        <f>VLOOKUP($AR614,'Final Team Off-Def Stats'!$A$2:$AQ$31, COLUMN('Final Team Off-Def Stats'!D616), FALSE)</f>
        <v>0.437</v>
      </c>
      <c r="AV614">
        <f>VLOOKUP($AR614,'Final Team Off-Def Stats'!$A$2:$AQ$31, COLUMN('Final Team Off-Def Stats'!E616), FALSE)</f>
        <v>13.7</v>
      </c>
      <c r="AW614">
        <f>VLOOKUP($AR614,'Final Team Off-Def Stats'!$A$2:$AQ$31, COLUMN('Final Team Off-Def Stats'!F616), FALSE)</f>
        <v>38.299999999999997</v>
      </c>
      <c r="AX614">
        <f>VLOOKUP($AR614,'Final Team Off-Def Stats'!$A$2:$AQ$31, COLUMN('Final Team Off-Def Stats'!G616), FALSE)</f>
        <v>0.35699999999999998</v>
      </c>
      <c r="AY614">
        <f>VLOOKUP($AR614,'Final Team Off-Def Stats'!$A$2:$AQ$31, COLUMN('Final Team Off-Def Stats'!H616), FALSE)</f>
        <v>25.4</v>
      </c>
      <c r="AZ614">
        <f>VLOOKUP($AR614,'Final Team Off-Def Stats'!$A$2:$AQ$31, COLUMN('Final Team Off-Def Stats'!I616), FALSE)</f>
        <v>51.1</v>
      </c>
      <c r="BA614">
        <f>VLOOKUP($AR614,'Final Team Off-Def Stats'!$A$2:$AQ$31, COLUMN('Final Team Off-Def Stats'!J616), FALSE)</f>
        <v>0.497</v>
      </c>
      <c r="BB614">
        <f>VLOOKUP($AR614,'Final Team Off-Def Stats'!$A$2:$AQ$31, COLUMN('Final Team Off-Def Stats'!K616), FALSE)</f>
        <v>18.600000000000001</v>
      </c>
      <c r="BC614">
        <f>VLOOKUP($AR614,'Final Team Off-Def Stats'!$A$2:$AQ$31, COLUMN('Final Team Off-Def Stats'!L616), FALSE)</f>
        <v>25</v>
      </c>
      <c r="BD614">
        <f>VLOOKUP($AR614,'Final Team Off-Def Stats'!$A$2:$AQ$31, COLUMN('Final Team Off-Def Stats'!M616), FALSE)</f>
        <v>0.74399999999999999</v>
      </c>
      <c r="BE614">
        <f>VLOOKUP($AR614,'Final Team Off-Def Stats'!$A$2:$AQ$31, COLUMN('Final Team Off-Def Stats'!N616), FALSE)</f>
        <v>11.9</v>
      </c>
      <c r="BF614">
        <f>VLOOKUP($AR614,'Final Team Off-Def Stats'!$A$2:$AQ$31, COLUMN('Final Team Off-Def Stats'!O616), FALSE)</f>
        <v>35.9</v>
      </c>
      <c r="BG614">
        <f>VLOOKUP($AR614,'Final Team Off-Def Stats'!$A$2:$AQ$31, COLUMN('Final Team Off-Def Stats'!P616), FALSE)</f>
        <v>47.8</v>
      </c>
      <c r="BH614">
        <f>VLOOKUP($AR614,'Final Team Off-Def Stats'!$A$2:$AQ$31, COLUMN('Final Team Off-Def Stats'!Q616), FALSE)</f>
        <v>22.7</v>
      </c>
      <c r="BI614">
        <f>VLOOKUP($AR614,'Final Team Off-Def Stats'!$A$2:$AQ$31, COLUMN('Final Team Off-Def Stats'!R616), FALSE)</f>
        <v>7.2</v>
      </c>
      <c r="BJ614">
        <f>VLOOKUP($AR614,'Final Team Off-Def Stats'!$A$2:$AQ$31, COLUMN('Final Team Off-Def Stats'!S616), FALSE)</f>
        <v>5</v>
      </c>
      <c r="BK614">
        <f>VLOOKUP($AR614,'Final Team Off-Def Stats'!$A$2:$AQ$31, COLUMN('Final Team Off-Def Stats'!T616), FALSE)</f>
        <v>13.7</v>
      </c>
      <c r="BL614">
        <f>VLOOKUP($AR614,'Final Team Off-Def Stats'!$A$2:$AQ$31, COLUMN('Final Team Off-Def Stats'!U616), FALSE)</f>
        <v>21.1</v>
      </c>
      <c r="BM614">
        <f>VLOOKUP($AR614,'Final Team Off-Def Stats'!$A$2:$AQ$31, COLUMN('Final Team Off-Def Stats'!V616), FALSE)</f>
        <v>110.4</v>
      </c>
      <c r="BN614">
        <f>VLOOKUP($AR614,'Final Team Off-Def Stats'!$A$2:$AQ$31, COLUMN('Final Team Off-Def Stats'!W616), FALSE)</f>
        <v>39.9</v>
      </c>
      <c r="BO614">
        <f>VLOOKUP($AR614,'Final Team Off-Def Stats'!$A$2:$AQ$31, COLUMN('Final Team Off-Def Stats'!X616), FALSE)</f>
        <v>89.2</v>
      </c>
      <c r="BP614">
        <f>VLOOKUP($AR614,'Final Team Off-Def Stats'!$A$2:$AQ$31, COLUMN('Final Team Off-Def Stats'!Y616), FALSE)</f>
        <v>0.44700000000000001</v>
      </c>
      <c r="BQ614">
        <f>VLOOKUP($AR614,'Final Team Off-Def Stats'!$A$2:$AQ$31, COLUMN('Final Team Off-Def Stats'!Z616), FALSE)</f>
        <v>13.1</v>
      </c>
      <c r="BR614">
        <f>VLOOKUP($AR614,'Final Team Off-Def Stats'!$A$2:$AQ$31, COLUMN('Final Team Off-Def Stats'!AA616), FALSE)</f>
        <v>38.299999999999997</v>
      </c>
      <c r="BS614">
        <f>VLOOKUP($AR614,'Final Team Off-Def Stats'!$A$2:$AQ$31, COLUMN('Final Team Off-Def Stats'!AB616), FALSE)</f>
        <v>0.34200000000000003</v>
      </c>
      <c r="BT614">
        <f>VLOOKUP($AR614,'Final Team Off-Def Stats'!$A$2:$AQ$31, COLUMN('Final Team Off-Def Stats'!AC616), FALSE)</f>
        <v>26.8</v>
      </c>
      <c r="BU614">
        <f>VLOOKUP($AR614,'Final Team Off-Def Stats'!$A$2:$AQ$31, COLUMN('Final Team Off-Def Stats'!AD616), FALSE)</f>
        <v>50.8</v>
      </c>
      <c r="BV614">
        <f>VLOOKUP($AR614,'Final Team Off-Def Stats'!$A$2:$AQ$31, COLUMN('Final Team Off-Def Stats'!AE616), FALSE)</f>
        <v>0.52700000000000002</v>
      </c>
      <c r="BW614">
        <f>VLOOKUP($AR614,'Final Team Off-Def Stats'!$A$2:$AQ$31, COLUMN('Final Team Off-Def Stats'!AF616), FALSE)</f>
        <v>17.600000000000001</v>
      </c>
      <c r="BX614">
        <f>VLOOKUP($AR614,'Final Team Off-Def Stats'!$A$2:$AQ$31, COLUMN('Final Team Off-Def Stats'!AG616), FALSE)</f>
        <v>23.1</v>
      </c>
      <c r="BY614">
        <f>VLOOKUP($AR614,'Final Team Off-Def Stats'!$A$2:$AQ$31, COLUMN('Final Team Off-Def Stats'!AH616), FALSE)</f>
        <v>0.76400000000000001</v>
      </c>
      <c r="BZ614">
        <f>VLOOKUP($AR614,'Final Team Off-Def Stats'!$A$2:$AQ$31, COLUMN('Final Team Off-Def Stats'!AI616), FALSE)</f>
        <v>9.6999999999999993</v>
      </c>
      <c r="CA614">
        <f>VLOOKUP($AR614,'Final Team Off-Def Stats'!$A$2:$AQ$31, COLUMN('Final Team Off-Def Stats'!AJ616), FALSE)</f>
        <v>35.6</v>
      </c>
      <c r="CB614">
        <f>VLOOKUP($AR614,'Final Team Off-Def Stats'!$A$2:$AQ$31, COLUMN('Final Team Off-Def Stats'!AK616), FALSE)</f>
        <v>45.3</v>
      </c>
      <c r="CC614">
        <f>VLOOKUP($AR614,'Final Team Off-Def Stats'!$A$2:$AQ$31, COLUMN('Final Team Off-Def Stats'!AL616), FALSE)</f>
        <v>25.1</v>
      </c>
      <c r="CD614">
        <f>VLOOKUP($AR614,'Final Team Off-Def Stats'!$A$2:$AQ$31, COLUMN('Final Team Off-Def Stats'!AM616), FALSE)</f>
        <v>7.2</v>
      </c>
      <c r="CE614">
        <f>VLOOKUP($AR614,'Final Team Off-Def Stats'!$A$2:$AQ$31, COLUMN('Final Team Off-Def Stats'!AN616), FALSE)</f>
        <v>4.8</v>
      </c>
      <c r="CF614">
        <f>VLOOKUP($AR614,'Final Team Off-Def Stats'!$A$2:$AQ$31, COLUMN('Final Team Off-Def Stats'!AO616), FALSE)</f>
        <v>13.1</v>
      </c>
      <c r="CG614">
        <f>VLOOKUP($AR614,'Final Team Off-Def Stats'!$A$2:$AQ$31, COLUMN('Final Team Off-Def Stats'!AP616), FALSE)</f>
        <v>21.1</v>
      </c>
      <c r="CH614">
        <f>VLOOKUP($AR614,'Final Team Off-Def Stats'!$A$2:$AQ$31, COLUMN('Final Team Off-Def Stats'!AQ616), FALSE)</f>
        <v>110.5</v>
      </c>
      <c r="CI614" t="s">
        <v>542</v>
      </c>
    </row>
    <row r="615" spans="1:87" x14ac:dyDescent="0.35">
      <c r="A615" t="s">
        <v>356</v>
      </c>
      <c r="B615">
        <f>VLOOKUP($A615,'Final Team Off-Def Stats'!$A$2:$AQ$31, COLUMN('Final Team Off-Def Stats'!B615), FALSE)</f>
        <v>38.9</v>
      </c>
      <c r="C615">
        <f>VLOOKUP($A615,'Final Team Off-Def Stats'!$A$2:$AQ$31, COLUMN('Final Team Off-Def Stats'!C615), FALSE)</f>
        <v>85.3</v>
      </c>
      <c r="D615">
        <f>VLOOKUP($A615,'Final Team Off-Def Stats'!$A$2:$AQ$31, COLUMN('Final Team Off-Def Stats'!D615), FALSE)</f>
        <v>0.45600000000000002</v>
      </c>
      <c r="E615">
        <f>VLOOKUP($A615,'Final Team Off-Def Stats'!$A$2:$AQ$31, COLUMN('Final Team Off-Def Stats'!E615), FALSE)</f>
        <v>13.3</v>
      </c>
      <c r="F615">
        <f>VLOOKUP($A615,'Final Team Off-Def Stats'!$A$2:$AQ$31, COLUMN('Final Team Off-Def Stats'!F615), FALSE)</f>
        <v>38.200000000000003</v>
      </c>
      <c r="G615">
        <f>VLOOKUP($A615,'Final Team Off-Def Stats'!$A$2:$AQ$31, COLUMN('Final Team Off-Def Stats'!G615), FALSE)</f>
        <v>0.34899999999999998</v>
      </c>
      <c r="H615">
        <f>VLOOKUP($A615,'Final Team Off-Def Stats'!$A$2:$AQ$31, COLUMN('Final Team Off-Def Stats'!H615), FALSE)</f>
        <v>25.6</v>
      </c>
      <c r="I615">
        <f>VLOOKUP($A615,'Final Team Off-Def Stats'!$A$2:$AQ$31, COLUMN('Final Team Off-Def Stats'!I615), FALSE)</f>
        <v>47.1</v>
      </c>
      <c r="J615">
        <f>VLOOKUP($A615,'Final Team Off-Def Stats'!$A$2:$AQ$31, COLUMN('Final Team Off-Def Stats'!J615), FALSE)</f>
        <v>0.54300000000000004</v>
      </c>
      <c r="K615">
        <f>VLOOKUP($A615,'Final Team Off-Def Stats'!$A$2:$AQ$31, COLUMN('Final Team Off-Def Stats'!K615), FALSE)</f>
        <v>17.3</v>
      </c>
      <c r="L615">
        <f>VLOOKUP($A615,'Final Team Off-Def Stats'!$A$2:$AQ$31, COLUMN('Final Team Off-Def Stats'!L615), FALSE)</f>
        <v>24.2</v>
      </c>
      <c r="M615">
        <f>VLOOKUP($A615,'Final Team Off-Def Stats'!$A$2:$AQ$31, COLUMN('Final Team Off-Def Stats'!M615), FALSE)</f>
        <v>0.71299999999999997</v>
      </c>
      <c r="N615">
        <f>VLOOKUP($A615,'Final Team Off-Def Stats'!$A$2:$AQ$31, COLUMN('Final Team Off-Def Stats'!N615), FALSE)</f>
        <v>9.5</v>
      </c>
      <c r="O615">
        <f>VLOOKUP($A615,'Final Team Off-Def Stats'!$A$2:$AQ$31, COLUMN('Final Team Off-Def Stats'!O615), FALSE)</f>
        <v>32</v>
      </c>
      <c r="P615">
        <f>VLOOKUP($A615,'Final Team Off-Def Stats'!$A$2:$AQ$31, COLUMN('Final Team Off-Def Stats'!P615), FALSE)</f>
        <v>41.5</v>
      </c>
      <c r="Q615">
        <f>VLOOKUP($A615,'Final Team Off-Def Stats'!$A$2:$AQ$31, COLUMN('Final Team Off-Def Stats'!Q615), FALSE)</f>
        <v>23.3</v>
      </c>
      <c r="R615">
        <f>VLOOKUP($A615,'Final Team Off-Def Stats'!$A$2:$AQ$31, COLUMN('Final Team Off-Def Stats'!R615), FALSE)</f>
        <v>7.2</v>
      </c>
      <c r="S615">
        <f>VLOOKUP($A615,'Final Team Off-Def Stats'!$A$2:$AQ$31, COLUMN('Final Team Off-Def Stats'!S615), FALSE)</f>
        <v>4.5999999999999996</v>
      </c>
      <c r="T615">
        <f>VLOOKUP($A615,'Final Team Off-Def Stats'!$A$2:$AQ$31, COLUMN('Final Team Off-Def Stats'!T615), FALSE)</f>
        <v>16.3</v>
      </c>
      <c r="U615">
        <f>VLOOKUP($A615,'Final Team Off-Def Stats'!$A$2:$AQ$31, COLUMN('Final Team Off-Def Stats'!U615), FALSE)</f>
        <v>20.399999999999999</v>
      </c>
      <c r="V615">
        <f>VLOOKUP($A615,'Final Team Off-Def Stats'!$A$2:$AQ$31, COLUMN('Final Team Off-Def Stats'!V615), FALSE)</f>
        <v>108.4</v>
      </c>
      <c r="W615">
        <f>VLOOKUP($A615,'Final Team Off-Def Stats'!$A$2:$AQ$31, COLUMN('Final Team Off-Def Stats'!W615), FALSE)</f>
        <v>42.9</v>
      </c>
      <c r="X615">
        <f>VLOOKUP($A615,'Final Team Off-Def Stats'!$A$2:$AQ$31, COLUMN('Final Team Off-Def Stats'!X615), FALSE)</f>
        <v>88.8</v>
      </c>
      <c r="Y615">
        <f>VLOOKUP($A615,'Final Team Off-Def Stats'!$A$2:$AQ$31, COLUMN('Final Team Off-Def Stats'!Y615), FALSE)</f>
        <v>0.48299999999999998</v>
      </c>
      <c r="Z615">
        <f>VLOOKUP($A615,'Final Team Off-Def Stats'!$A$2:$AQ$31, COLUMN('Final Team Off-Def Stats'!Z615), FALSE)</f>
        <v>12.6</v>
      </c>
      <c r="AA615">
        <f>VLOOKUP($A615,'Final Team Off-Def Stats'!$A$2:$AQ$31, COLUMN('Final Team Off-Def Stats'!AA615), FALSE)</f>
        <v>35.700000000000003</v>
      </c>
      <c r="AB615">
        <f>VLOOKUP($A615,'Final Team Off-Def Stats'!$A$2:$AQ$31, COLUMN('Final Team Off-Def Stats'!AB615), FALSE)</f>
        <v>0.35299999999999998</v>
      </c>
      <c r="AC615">
        <f>VLOOKUP($A615,'Final Team Off-Def Stats'!$A$2:$AQ$31, COLUMN('Final Team Off-Def Stats'!AC615), FALSE)</f>
        <v>30.3</v>
      </c>
      <c r="AD615">
        <f>VLOOKUP($A615,'Final Team Off-Def Stats'!$A$2:$AQ$31, COLUMN('Final Team Off-Def Stats'!AD615), FALSE)</f>
        <v>53.1</v>
      </c>
      <c r="AE615">
        <f>VLOOKUP($A615,'Final Team Off-Def Stats'!$A$2:$AQ$31, COLUMN('Final Team Off-Def Stats'!AE615), FALSE)</f>
        <v>0.56999999999999995</v>
      </c>
      <c r="AF615">
        <f>VLOOKUP($A615,'Final Team Off-Def Stats'!$A$2:$AQ$31, COLUMN('Final Team Off-Def Stats'!AF615), FALSE)</f>
        <v>18.3</v>
      </c>
      <c r="AG615">
        <f>VLOOKUP($A615,'Final Team Off-Def Stats'!$A$2:$AQ$31, COLUMN('Final Team Off-Def Stats'!AG615), FALSE)</f>
        <v>23.4</v>
      </c>
      <c r="AH615">
        <f>VLOOKUP($A615,'Final Team Off-Def Stats'!$A$2:$AQ$31, COLUMN('Final Team Off-Def Stats'!AH615), FALSE)</f>
        <v>0.78200000000000003</v>
      </c>
      <c r="AI615">
        <f>VLOOKUP($A615,'Final Team Off-Def Stats'!$A$2:$AQ$31, COLUMN('Final Team Off-Def Stats'!AI615), FALSE)</f>
        <v>11</v>
      </c>
      <c r="AJ615">
        <f>VLOOKUP($A615,'Final Team Off-Def Stats'!$A$2:$AQ$31, COLUMN('Final Team Off-Def Stats'!AJ615), FALSE)</f>
        <v>34.1</v>
      </c>
      <c r="AK615">
        <f>VLOOKUP($A615,'Final Team Off-Def Stats'!$A$2:$AQ$31, COLUMN('Final Team Off-Def Stats'!AK615), FALSE)</f>
        <v>45.1</v>
      </c>
      <c r="AL615">
        <f>VLOOKUP($A615,'Final Team Off-Def Stats'!$A$2:$AQ$31, COLUMN('Final Team Off-Def Stats'!AL615), FALSE)</f>
        <v>25.3</v>
      </c>
      <c r="AM615">
        <f>VLOOKUP($A615,'Final Team Off-Def Stats'!$A$2:$AQ$31, COLUMN('Final Team Off-Def Stats'!AM615), FALSE)</f>
        <v>9.3000000000000007</v>
      </c>
      <c r="AN615">
        <f>VLOOKUP($A615,'Final Team Off-Def Stats'!$A$2:$AQ$31, COLUMN('Final Team Off-Def Stats'!AN615), FALSE)</f>
        <v>5.7</v>
      </c>
      <c r="AO615">
        <f>VLOOKUP($A615,'Final Team Off-Def Stats'!$A$2:$AQ$31, COLUMN('Final Team Off-Def Stats'!AO615), FALSE)</f>
        <v>13.9</v>
      </c>
      <c r="AP615">
        <f>VLOOKUP($A615,'Final Team Off-Def Stats'!$A$2:$AQ$31, COLUMN('Final Team Off-Def Stats'!AP615), FALSE)</f>
        <v>21.8</v>
      </c>
      <c r="AQ615">
        <f>VLOOKUP($A615,'Final Team Off-Def Stats'!$A$2:$AQ$31, COLUMN('Final Team Off-Def Stats'!AQ615), FALSE)</f>
        <v>116.7</v>
      </c>
      <c r="AR615" t="s">
        <v>88</v>
      </c>
      <c r="AS615">
        <f>VLOOKUP($AR615,'Final Team Off-Def Stats'!$A$2:$AQ$31, COLUMN('Final Team Off-Def Stats'!B617), FALSE)</f>
        <v>43</v>
      </c>
      <c r="AT615">
        <f>VLOOKUP($AR615,'Final Team Off-Def Stats'!$A$2:$AQ$31, COLUMN('Final Team Off-Def Stats'!C617), FALSE)</f>
        <v>92.1</v>
      </c>
      <c r="AU615">
        <f>VLOOKUP($AR615,'Final Team Off-Def Stats'!$A$2:$AQ$31, COLUMN('Final Team Off-Def Stats'!D617), FALSE)</f>
        <v>0.46700000000000003</v>
      </c>
      <c r="AV615">
        <f>VLOOKUP($AR615,'Final Team Off-Def Stats'!$A$2:$AQ$31, COLUMN('Final Team Off-Def Stats'!E617), FALSE)</f>
        <v>11.2</v>
      </c>
      <c r="AW615">
        <f>VLOOKUP($AR615,'Final Team Off-Def Stats'!$A$2:$AQ$31, COLUMN('Final Team Off-Def Stats'!F617), FALSE)</f>
        <v>31.8</v>
      </c>
      <c r="AX615">
        <f>VLOOKUP($AR615,'Final Team Off-Def Stats'!$A$2:$AQ$31, COLUMN('Final Team Off-Def Stats'!G617), FALSE)</f>
        <v>0.35199999999999998</v>
      </c>
      <c r="AY615">
        <f>VLOOKUP($AR615,'Final Team Off-Def Stats'!$A$2:$AQ$31, COLUMN('Final Team Off-Def Stats'!H617), FALSE)</f>
        <v>31.7</v>
      </c>
      <c r="AZ615">
        <f>VLOOKUP($AR615,'Final Team Off-Def Stats'!$A$2:$AQ$31, COLUMN('Final Team Off-Def Stats'!I617), FALSE)</f>
        <v>60.3</v>
      </c>
      <c r="BA615">
        <f>VLOOKUP($AR615,'Final Team Off-Def Stats'!$A$2:$AQ$31, COLUMN('Final Team Off-Def Stats'!J617), FALSE)</f>
        <v>0.52700000000000002</v>
      </c>
      <c r="BB615">
        <f>VLOOKUP($AR615,'Final Team Off-Def Stats'!$A$2:$AQ$31, COLUMN('Final Team Off-Def Stats'!K617), FALSE)</f>
        <v>15.3</v>
      </c>
      <c r="BC615">
        <f>VLOOKUP($AR615,'Final Team Off-Def Stats'!$A$2:$AQ$31, COLUMN('Final Team Off-Def Stats'!L617), FALSE)</f>
        <v>20.3</v>
      </c>
      <c r="BD615">
        <f>VLOOKUP($AR615,'Final Team Off-Def Stats'!$A$2:$AQ$31, COLUMN('Final Team Off-Def Stats'!M617), FALSE)</f>
        <v>0.754</v>
      </c>
      <c r="BE615">
        <f>VLOOKUP($AR615,'Final Team Off-Def Stats'!$A$2:$AQ$31, COLUMN('Final Team Off-Def Stats'!N617), FALSE)</f>
        <v>10.9</v>
      </c>
      <c r="BF615">
        <f>VLOOKUP($AR615,'Final Team Off-Def Stats'!$A$2:$AQ$31, COLUMN('Final Team Off-Def Stats'!O617), FALSE)</f>
        <v>34.1</v>
      </c>
      <c r="BG615">
        <f>VLOOKUP($AR615,'Final Team Off-Def Stats'!$A$2:$AQ$31, COLUMN('Final Team Off-Def Stats'!P617), FALSE)</f>
        <v>45</v>
      </c>
      <c r="BH615">
        <f>VLOOKUP($AR615,'Final Team Off-Def Stats'!$A$2:$AQ$31, COLUMN('Final Team Off-Def Stats'!Q617), FALSE)</f>
        <v>27.7</v>
      </c>
      <c r="BI615">
        <f>VLOOKUP($AR615,'Final Team Off-Def Stats'!$A$2:$AQ$31, COLUMN('Final Team Off-Def Stats'!R617), FALSE)</f>
        <v>7.6</v>
      </c>
      <c r="BJ615">
        <f>VLOOKUP($AR615,'Final Team Off-Def Stats'!$A$2:$AQ$31, COLUMN('Final Team Off-Def Stats'!S617), FALSE)</f>
        <v>4.9000000000000004</v>
      </c>
      <c r="BK615">
        <f>VLOOKUP($AR615,'Final Team Off-Def Stats'!$A$2:$AQ$31, COLUMN('Final Team Off-Def Stats'!T617), FALSE)</f>
        <v>12.6</v>
      </c>
      <c r="BL615">
        <f>VLOOKUP($AR615,'Final Team Off-Def Stats'!$A$2:$AQ$31, COLUMN('Final Team Off-Def Stats'!U617), FALSE)</f>
        <v>18</v>
      </c>
      <c r="BM615">
        <f>VLOOKUP($AR615,'Final Team Off-Def Stats'!$A$2:$AQ$31, COLUMN('Final Team Off-Def Stats'!V617), FALSE)</f>
        <v>112.4</v>
      </c>
      <c r="BN615">
        <f>VLOOKUP($AR615,'Final Team Off-Def Stats'!$A$2:$AQ$31, COLUMN('Final Team Off-Def Stats'!W617), FALSE)</f>
        <v>42.2</v>
      </c>
      <c r="BO615">
        <f>VLOOKUP($AR615,'Final Team Off-Def Stats'!$A$2:$AQ$31, COLUMN('Final Team Off-Def Stats'!X617), FALSE)</f>
        <v>90.5</v>
      </c>
      <c r="BP615">
        <f>VLOOKUP($AR615,'Final Team Off-Def Stats'!$A$2:$AQ$31, COLUMN('Final Team Off-Def Stats'!Y617), FALSE)</f>
        <v>0.46600000000000003</v>
      </c>
      <c r="BQ615">
        <f>VLOOKUP($AR615,'Final Team Off-Def Stats'!$A$2:$AQ$31, COLUMN('Final Team Off-Def Stats'!Z617), FALSE)</f>
        <v>12</v>
      </c>
      <c r="BR615">
        <f>VLOOKUP($AR615,'Final Team Off-Def Stats'!$A$2:$AQ$31, COLUMN('Final Team Off-Def Stats'!AA617), FALSE)</f>
        <v>33.4</v>
      </c>
      <c r="BS615">
        <f>VLOOKUP($AR615,'Final Team Off-Def Stats'!$A$2:$AQ$31, COLUMN('Final Team Off-Def Stats'!AB617), FALSE)</f>
        <v>0.36</v>
      </c>
      <c r="BT615">
        <f>VLOOKUP($AR615,'Final Team Off-Def Stats'!$A$2:$AQ$31, COLUMN('Final Team Off-Def Stats'!AC617), FALSE)</f>
        <v>30.2</v>
      </c>
      <c r="BU615">
        <f>VLOOKUP($AR615,'Final Team Off-Def Stats'!$A$2:$AQ$31, COLUMN('Final Team Off-Def Stats'!AD617), FALSE)</f>
        <v>57.2</v>
      </c>
      <c r="BV615">
        <f>VLOOKUP($AR615,'Final Team Off-Def Stats'!$A$2:$AQ$31, COLUMN('Final Team Off-Def Stats'!AE617), FALSE)</f>
        <v>0.52800000000000002</v>
      </c>
      <c r="BW615">
        <f>VLOOKUP($AR615,'Final Team Off-Def Stats'!$A$2:$AQ$31, COLUMN('Final Team Off-Def Stats'!AF617), FALSE)</f>
        <v>15.9</v>
      </c>
      <c r="BX615">
        <f>VLOOKUP($AR615,'Final Team Off-Def Stats'!$A$2:$AQ$31, COLUMN('Final Team Off-Def Stats'!AG617), FALSE)</f>
        <v>20.7</v>
      </c>
      <c r="BY615">
        <f>VLOOKUP($AR615,'Final Team Off-Def Stats'!$A$2:$AQ$31, COLUMN('Final Team Off-Def Stats'!AH617), FALSE)</f>
        <v>0.76700000000000002</v>
      </c>
      <c r="BZ615">
        <f>VLOOKUP($AR615,'Final Team Off-Def Stats'!$A$2:$AQ$31, COLUMN('Final Team Off-Def Stats'!AI617), FALSE)</f>
        <v>11.3</v>
      </c>
      <c r="CA615">
        <f>VLOOKUP($AR615,'Final Team Off-Def Stats'!$A$2:$AQ$31, COLUMN('Final Team Off-Def Stats'!AJ617), FALSE)</f>
        <v>35.200000000000003</v>
      </c>
      <c r="CB615">
        <f>VLOOKUP($AR615,'Final Team Off-Def Stats'!$A$2:$AQ$31, COLUMN('Final Team Off-Def Stats'!AK617), FALSE)</f>
        <v>46.5</v>
      </c>
      <c r="CC615">
        <f>VLOOKUP($AR615,'Final Team Off-Def Stats'!$A$2:$AQ$31, COLUMN('Final Team Off-Def Stats'!AL617), FALSE)</f>
        <v>23.9</v>
      </c>
      <c r="CD615">
        <f>VLOOKUP($AR615,'Final Team Off-Def Stats'!$A$2:$AQ$31, COLUMN('Final Team Off-Def Stats'!AM617), FALSE)</f>
        <v>7.3</v>
      </c>
      <c r="CE615">
        <f>VLOOKUP($AR615,'Final Team Off-Def Stats'!$A$2:$AQ$31, COLUMN('Final Team Off-Def Stats'!AN617), FALSE)</f>
        <v>4.9000000000000004</v>
      </c>
      <c r="CF615">
        <f>VLOOKUP($AR615,'Final Team Off-Def Stats'!$A$2:$AQ$31, COLUMN('Final Team Off-Def Stats'!AO617), FALSE)</f>
        <v>13.7</v>
      </c>
      <c r="CG615">
        <f>VLOOKUP($AR615,'Final Team Off-Def Stats'!$A$2:$AQ$31, COLUMN('Final Team Off-Def Stats'!AP617), FALSE)</f>
        <v>18.8</v>
      </c>
      <c r="CH615">
        <f>VLOOKUP($AR615,'Final Team Off-Def Stats'!$A$2:$AQ$31, COLUMN('Final Team Off-Def Stats'!AQ617), FALSE)</f>
        <v>112.3</v>
      </c>
      <c r="CI615" t="s">
        <v>543</v>
      </c>
    </row>
    <row r="616" spans="1:87" x14ac:dyDescent="0.35">
      <c r="A616" t="s">
        <v>421</v>
      </c>
      <c r="B616">
        <f>VLOOKUP($A616,'Final Team Off-Def Stats'!$A$2:$AQ$31, COLUMN('Final Team Off-Def Stats'!B616), FALSE)</f>
        <v>41.2</v>
      </c>
      <c r="C616">
        <f>VLOOKUP($A616,'Final Team Off-Def Stats'!$A$2:$AQ$31, COLUMN('Final Team Off-Def Stats'!C616), FALSE)</f>
        <v>87.8</v>
      </c>
      <c r="D616">
        <f>VLOOKUP($A616,'Final Team Off-Def Stats'!$A$2:$AQ$31, COLUMN('Final Team Off-Def Stats'!D616), FALSE)</f>
        <v>0.46899999999999997</v>
      </c>
      <c r="E616">
        <f>VLOOKUP($A616,'Final Team Off-Def Stats'!$A$2:$AQ$31, COLUMN('Final Team Off-Def Stats'!E616), FALSE)</f>
        <v>12.1</v>
      </c>
      <c r="F616">
        <f>VLOOKUP($A616,'Final Team Off-Def Stats'!$A$2:$AQ$31, COLUMN('Final Team Off-Def Stats'!F616), FALSE)</f>
        <v>34</v>
      </c>
      <c r="G616">
        <f>VLOOKUP($A616,'Final Team Off-Def Stats'!$A$2:$AQ$31, COLUMN('Final Team Off-Def Stats'!G616), FALSE)</f>
        <v>0.35499999999999998</v>
      </c>
      <c r="H616">
        <f>VLOOKUP($A616,'Final Team Off-Def Stats'!$A$2:$AQ$31, COLUMN('Final Team Off-Def Stats'!H616), FALSE)</f>
        <v>29.1</v>
      </c>
      <c r="I616">
        <f>VLOOKUP($A616,'Final Team Off-Def Stats'!$A$2:$AQ$31, COLUMN('Final Team Off-Def Stats'!I616), FALSE)</f>
        <v>53.8</v>
      </c>
      <c r="J616">
        <f>VLOOKUP($A616,'Final Team Off-Def Stats'!$A$2:$AQ$31, COLUMN('Final Team Off-Def Stats'!J616), FALSE)</f>
        <v>0.54100000000000004</v>
      </c>
      <c r="K616">
        <f>VLOOKUP($A616,'Final Team Off-Def Stats'!$A$2:$AQ$31, COLUMN('Final Team Off-Def Stats'!K616), FALSE)</f>
        <v>17.399999999999999</v>
      </c>
      <c r="L616">
        <f>VLOOKUP($A616,'Final Team Off-Def Stats'!$A$2:$AQ$31, COLUMN('Final Team Off-Def Stats'!L616), FALSE)</f>
        <v>22.9</v>
      </c>
      <c r="M616">
        <f>VLOOKUP($A616,'Final Team Off-Def Stats'!$A$2:$AQ$31, COLUMN('Final Team Off-Def Stats'!M616), FALSE)</f>
        <v>0.76</v>
      </c>
      <c r="N616">
        <f>VLOOKUP($A616,'Final Team Off-Def Stats'!$A$2:$AQ$31, COLUMN('Final Team Off-Def Stats'!N616), FALSE)</f>
        <v>10.6</v>
      </c>
      <c r="O616">
        <f>VLOOKUP($A616,'Final Team Off-Def Stats'!$A$2:$AQ$31, COLUMN('Final Team Off-Def Stats'!O616), FALSE)</f>
        <v>35.299999999999997</v>
      </c>
      <c r="P616">
        <f>VLOOKUP($A616,'Final Team Off-Def Stats'!$A$2:$AQ$31, COLUMN('Final Team Off-Def Stats'!P616), FALSE)</f>
        <v>45.9</v>
      </c>
      <c r="Q616">
        <f>VLOOKUP($A616,'Final Team Off-Def Stats'!$A$2:$AQ$31, COLUMN('Final Team Off-Def Stats'!Q616), FALSE)</f>
        <v>26.1</v>
      </c>
      <c r="R616">
        <f>VLOOKUP($A616,'Final Team Off-Def Stats'!$A$2:$AQ$31, COLUMN('Final Team Off-Def Stats'!R616), FALSE)</f>
        <v>7.3</v>
      </c>
      <c r="S616">
        <f>VLOOKUP($A616,'Final Team Off-Def Stats'!$A$2:$AQ$31, COLUMN('Final Team Off-Def Stats'!S616), FALSE)</f>
        <v>4.3</v>
      </c>
      <c r="T616">
        <f>VLOOKUP($A616,'Final Team Off-Def Stats'!$A$2:$AQ$31, COLUMN('Final Team Off-Def Stats'!T616), FALSE)</f>
        <v>14.9</v>
      </c>
      <c r="U616">
        <f>VLOOKUP($A616,'Final Team Off-Def Stats'!$A$2:$AQ$31, COLUMN('Final Team Off-Def Stats'!U616), FALSE)</f>
        <v>18.100000000000001</v>
      </c>
      <c r="V616">
        <f>VLOOKUP($A616,'Final Team Off-Def Stats'!$A$2:$AQ$31, COLUMN('Final Team Off-Def Stats'!V616), FALSE)</f>
        <v>111.9</v>
      </c>
      <c r="W616">
        <f>VLOOKUP($A616,'Final Team Off-Def Stats'!$A$2:$AQ$31, COLUMN('Final Team Off-Def Stats'!W616), FALSE)</f>
        <v>41</v>
      </c>
      <c r="X616">
        <f>VLOOKUP($A616,'Final Team Off-Def Stats'!$A$2:$AQ$31, COLUMN('Final Team Off-Def Stats'!X616), FALSE)</f>
        <v>90.5</v>
      </c>
      <c r="Y616">
        <f>VLOOKUP($A616,'Final Team Off-Def Stats'!$A$2:$AQ$31, COLUMN('Final Team Off-Def Stats'!Y616), FALSE)</f>
        <v>0.45200000000000001</v>
      </c>
      <c r="Z616">
        <f>VLOOKUP($A616,'Final Team Off-Def Stats'!$A$2:$AQ$31, COLUMN('Final Team Off-Def Stats'!Z616), FALSE)</f>
        <v>12.1</v>
      </c>
      <c r="AA616">
        <f>VLOOKUP($A616,'Final Team Off-Def Stats'!$A$2:$AQ$31, COLUMN('Final Team Off-Def Stats'!AA616), FALSE)</f>
        <v>34.4</v>
      </c>
      <c r="AB616">
        <f>VLOOKUP($A616,'Final Team Off-Def Stats'!$A$2:$AQ$31, COLUMN('Final Team Off-Def Stats'!AB616), FALSE)</f>
        <v>0.35299999999999998</v>
      </c>
      <c r="AC616">
        <f>VLOOKUP($A616,'Final Team Off-Def Stats'!$A$2:$AQ$31, COLUMN('Final Team Off-Def Stats'!AC616), FALSE)</f>
        <v>28.8</v>
      </c>
      <c r="AD616">
        <f>VLOOKUP($A616,'Final Team Off-Def Stats'!$A$2:$AQ$31, COLUMN('Final Team Off-Def Stats'!AD616), FALSE)</f>
        <v>56.1</v>
      </c>
      <c r="AE616">
        <f>VLOOKUP($A616,'Final Team Off-Def Stats'!$A$2:$AQ$31, COLUMN('Final Team Off-Def Stats'!AE616), FALSE)</f>
        <v>0.51400000000000001</v>
      </c>
      <c r="AF616">
        <f>VLOOKUP($A616,'Final Team Off-Def Stats'!$A$2:$AQ$31, COLUMN('Final Team Off-Def Stats'!AF616), FALSE)</f>
        <v>15.6</v>
      </c>
      <c r="AG616">
        <f>VLOOKUP($A616,'Final Team Off-Def Stats'!$A$2:$AQ$31, COLUMN('Final Team Off-Def Stats'!AG616), FALSE)</f>
        <v>20.100000000000001</v>
      </c>
      <c r="AH616">
        <f>VLOOKUP($A616,'Final Team Off-Def Stats'!$A$2:$AQ$31, COLUMN('Final Team Off-Def Stats'!AH616), FALSE)</f>
        <v>0.77400000000000002</v>
      </c>
      <c r="AI616">
        <f>VLOOKUP($A616,'Final Team Off-Def Stats'!$A$2:$AQ$31, COLUMN('Final Team Off-Def Stats'!AI616), FALSE)</f>
        <v>10.9</v>
      </c>
      <c r="AJ616">
        <f>VLOOKUP($A616,'Final Team Off-Def Stats'!$A$2:$AQ$31, COLUMN('Final Team Off-Def Stats'!AJ616), FALSE)</f>
        <v>33.6</v>
      </c>
      <c r="AK616">
        <f>VLOOKUP($A616,'Final Team Off-Def Stats'!$A$2:$AQ$31, COLUMN('Final Team Off-Def Stats'!AK616), FALSE)</f>
        <v>44.5</v>
      </c>
      <c r="AL616">
        <f>VLOOKUP($A616,'Final Team Off-Def Stats'!$A$2:$AQ$31, COLUMN('Final Team Off-Def Stats'!AL616), FALSE)</f>
        <v>25</v>
      </c>
      <c r="AM616">
        <f>VLOOKUP($A616,'Final Team Off-Def Stats'!$A$2:$AQ$31, COLUMN('Final Team Off-Def Stats'!AM616), FALSE)</f>
        <v>8.6999999999999993</v>
      </c>
      <c r="AN616">
        <f>VLOOKUP($A616,'Final Team Off-Def Stats'!$A$2:$AQ$31, COLUMN('Final Team Off-Def Stats'!AN616), FALSE)</f>
        <v>4.8</v>
      </c>
      <c r="AO616">
        <f>VLOOKUP($A616,'Final Team Off-Def Stats'!$A$2:$AQ$31, COLUMN('Final Team Off-Def Stats'!AO616), FALSE)</f>
        <v>13.9</v>
      </c>
      <c r="AP616">
        <f>VLOOKUP($A616,'Final Team Off-Def Stats'!$A$2:$AQ$31, COLUMN('Final Team Off-Def Stats'!AP616), FALSE)</f>
        <v>20.7</v>
      </c>
      <c r="AQ616">
        <f>VLOOKUP($A616,'Final Team Off-Def Stats'!$A$2:$AQ$31, COLUMN('Final Team Off-Def Stats'!AQ616), FALSE)</f>
        <v>109.7</v>
      </c>
      <c r="AR616" t="s">
        <v>499</v>
      </c>
      <c r="AS616">
        <f>VLOOKUP($AR616,'Final Team Off-Def Stats'!$A$2:$AQ$31, COLUMN('Final Team Off-Def Stats'!B618), FALSE)</f>
        <v>41.7</v>
      </c>
      <c r="AT616">
        <f>VLOOKUP($AR616,'Final Team Off-Def Stats'!$A$2:$AQ$31, COLUMN('Final Team Off-Def Stats'!C618), FALSE)</f>
        <v>88.5</v>
      </c>
      <c r="AU616">
        <f>VLOOKUP($AR616,'Final Team Off-Def Stats'!$A$2:$AQ$31, COLUMN('Final Team Off-Def Stats'!D618), FALSE)</f>
        <v>0.47099999999999997</v>
      </c>
      <c r="AV616">
        <f>VLOOKUP($AR616,'Final Team Off-Def Stats'!$A$2:$AQ$31, COLUMN('Final Team Off-Def Stats'!E618), FALSE)</f>
        <v>14.9</v>
      </c>
      <c r="AW616">
        <f>VLOOKUP($AR616,'Final Team Off-Def Stats'!$A$2:$AQ$31, COLUMN('Final Team Off-Def Stats'!F618), FALSE)</f>
        <v>41.4</v>
      </c>
      <c r="AX616">
        <f>VLOOKUP($AR616,'Final Team Off-Def Stats'!$A$2:$AQ$31, COLUMN('Final Team Off-Def Stats'!G618), FALSE)</f>
        <v>0.36</v>
      </c>
      <c r="AY616">
        <f>VLOOKUP($AR616,'Final Team Off-Def Stats'!$A$2:$AQ$31, COLUMN('Final Team Off-Def Stats'!H618), FALSE)</f>
        <v>26.7</v>
      </c>
      <c r="AZ616">
        <f>VLOOKUP($AR616,'Final Team Off-Def Stats'!$A$2:$AQ$31, COLUMN('Final Team Off-Def Stats'!I618), FALSE)</f>
        <v>47.1</v>
      </c>
      <c r="BA616">
        <f>VLOOKUP($AR616,'Final Team Off-Def Stats'!$A$2:$AQ$31, COLUMN('Final Team Off-Def Stats'!J618), FALSE)</f>
        <v>0.56799999999999995</v>
      </c>
      <c r="BB616">
        <f>VLOOKUP($AR616,'Final Team Off-Def Stats'!$A$2:$AQ$31, COLUMN('Final Team Off-Def Stats'!K618), FALSE)</f>
        <v>18.399999999999999</v>
      </c>
      <c r="BC616">
        <f>VLOOKUP($AR616,'Final Team Off-Def Stats'!$A$2:$AQ$31, COLUMN('Final Team Off-Def Stats'!L618), FALSE)</f>
        <v>24</v>
      </c>
      <c r="BD616">
        <f>VLOOKUP($AR616,'Final Team Off-Def Stats'!$A$2:$AQ$31, COLUMN('Final Team Off-Def Stats'!M618), FALSE)</f>
        <v>0.76700000000000002</v>
      </c>
      <c r="BE616">
        <f>VLOOKUP($AR616,'Final Team Off-Def Stats'!$A$2:$AQ$31, COLUMN('Final Team Off-Def Stats'!N618), FALSE)</f>
        <v>11.1</v>
      </c>
      <c r="BF616">
        <f>VLOOKUP($AR616,'Final Team Off-Def Stats'!$A$2:$AQ$31, COLUMN('Final Team Off-Def Stats'!O618), FALSE)</f>
        <v>36.5</v>
      </c>
      <c r="BG616">
        <f>VLOOKUP($AR616,'Final Team Off-Def Stats'!$A$2:$AQ$31, COLUMN('Final Team Off-Def Stats'!P618), FALSE)</f>
        <v>47.6</v>
      </c>
      <c r="BH616">
        <f>VLOOKUP($AR616,'Final Team Off-Def Stats'!$A$2:$AQ$31, COLUMN('Final Team Off-Def Stats'!Q618), FALSE)</f>
        <v>23</v>
      </c>
      <c r="BI616">
        <f>VLOOKUP($AR616,'Final Team Off-Def Stats'!$A$2:$AQ$31, COLUMN('Final Team Off-Def Stats'!R618), FALSE)</f>
        <v>7.4</v>
      </c>
      <c r="BJ616">
        <f>VLOOKUP($AR616,'Final Team Off-Def Stats'!$A$2:$AQ$31, COLUMN('Final Team Off-Def Stats'!S618), FALSE)</f>
        <v>5</v>
      </c>
      <c r="BK616">
        <f>VLOOKUP($AR616,'Final Team Off-Def Stats'!$A$2:$AQ$31, COLUMN('Final Team Off-Def Stats'!T618), FALSE)</f>
        <v>14.4</v>
      </c>
      <c r="BL616">
        <f>VLOOKUP($AR616,'Final Team Off-Def Stats'!$A$2:$AQ$31, COLUMN('Final Team Off-Def Stats'!U618), FALSE)</f>
        <v>19.399999999999999</v>
      </c>
      <c r="BM616">
        <f>VLOOKUP($AR616,'Final Team Off-Def Stats'!$A$2:$AQ$31, COLUMN('Final Team Off-Def Stats'!V618), FALSE)</f>
        <v>116.7</v>
      </c>
      <c r="BN616">
        <f>VLOOKUP($AR616,'Final Team Off-Def Stats'!$A$2:$AQ$31, COLUMN('Final Team Off-Def Stats'!W618), FALSE)</f>
        <v>41.5</v>
      </c>
      <c r="BO616">
        <f>VLOOKUP($AR616,'Final Team Off-Def Stats'!$A$2:$AQ$31, COLUMN('Final Team Off-Def Stats'!X618), FALSE)</f>
        <v>91.7</v>
      </c>
      <c r="BP616">
        <f>VLOOKUP($AR616,'Final Team Off-Def Stats'!$A$2:$AQ$31, COLUMN('Final Team Off-Def Stats'!Y618), FALSE)</f>
        <v>0.45300000000000001</v>
      </c>
      <c r="BQ616">
        <f>VLOOKUP($AR616,'Final Team Off-Def Stats'!$A$2:$AQ$31, COLUMN('Final Team Off-Def Stats'!Z618), FALSE)</f>
        <v>12.4</v>
      </c>
      <c r="BR616">
        <f>VLOOKUP($AR616,'Final Team Off-Def Stats'!$A$2:$AQ$31, COLUMN('Final Team Off-Def Stats'!AA618), FALSE)</f>
        <v>35.5</v>
      </c>
      <c r="BS616">
        <f>VLOOKUP($AR616,'Final Team Off-Def Stats'!$A$2:$AQ$31, COLUMN('Final Team Off-Def Stats'!AB618), FALSE)</f>
        <v>0.35</v>
      </c>
      <c r="BT616">
        <f>VLOOKUP($AR616,'Final Team Off-Def Stats'!$A$2:$AQ$31, COLUMN('Final Team Off-Def Stats'!AC618), FALSE)</f>
        <v>29.1</v>
      </c>
      <c r="BU616">
        <f>VLOOKUP($AR616,'Final Team Off-Def Stats'!$A$2:$AQ$31, COLUMN('Final Team Off-Def Stats'!AD618), FALSE)</f>
        <v>56.1</v>
      </c>
      <c r="BV616">
        <f>VLOOKUP($AR616,'Final Team Off-Def Stats'!$A$2:$AQ$31, COLUMN('Final Team Off-Def Stats'!AE618), FALSE)</f>
        <v>0.51800000000000002</v>
      </c>
      <c r="BW616">
        <f>VLOOKUP($AR616,'Final Team Off-Def Stats'!$A$2:$AQ$31, COLUMN('Final Team Off-Def Stats'!AF618), FALSE)</f>
        <v>15</v>
      </c>
      <c r="BX616">
        <f>VLOOKUP($AR616,'Final Team Off-Def Stats'!$A$2:$AQ$31, COLUMN('Final Team Off-Def Stats'!AG618), FALSE)</f>
        <v>19.8</v>
      </c>
      <c r="BY616">
        <f>VLOOKUP($AR616,'Final Team Off-Def Stats'!$A$2:$AQ$31, COLUMN('Final Team Off-Def Stats'!AH618), FALSE)</f>
        <v>0.75800000000000001</v>
      </c>
      <c r="BZ616">
        <f>VLOOKUP($AR616,'Final Team Off-Def Stats'!$A$2:$AQ$31, COLUMN('Final Team Off-Def Stats'!AI618), FALSE)</f>
        <v>10.1</v>
      </c>
      <c r="CA616">
        <f>VLOOKUP($AR616,'Final Team Off-Def Stats'!$A$2:$AQ$31, COLUMN('Final Team Off-Def Stats'!AJ618), FALSE)</f>
        <v>32.6</v>
      </c>
      <c r="CB616">
        <f>VLOOKUP($AR616,'Final Team Off-Def Stats'!$A$2:$AQ$31, COLUMN('Final Team Off-Def Stats'!AK618), FALSE)</f>
        <v>42.7</v>
      </c>
      <c r="CC616">
        <f>VLOOKUP($AR616,'Final Team Off-Def Stats'!$A$2:$AQ$31, COLUMN('Final Team Off-Def Stats'!AL618), FALSE)</f>
        <v>24</v>
      </c>
      <c r="CD616">
        <f>VLOOKUP($AR616,'Final Team Off-Def Stats'!$A$2:$AQ$31, COLUMN('Final Team Off-Def Stats'!AM618), FALSE)</f>
        <v>8</v>
      </c>
      <c r="CE616">
        <f>VLOOKUP($AR616,'Final Team Off-Def Stats'!$A$2:$AQ$31, COLUMN('Final Team Off-Def Stats'!AN618), FALSE)</f>
        <v>4.4000000000000004</v>
      </c>
      <c r="CF616">
        <f>VLOOKUP($AR616,'Final Team Off-Def Stats'!$A$2:$AQ$31, COLUMN('Final Team Off-Def Stats'!AO618), FALSE)</f>
        <v>12.3</v>
      </c>
      <c r="CG616">
        <f>VLOOKUP($AR616,'Final Team Off-Def Stats'!$A$2:$AQ$31, COLUMN('Final Team Off-Def Stats'!AP618), FALSE)</f>
        <v>20.8</v>
      </c>
      <c r="CH616">
        <f>VLOOKUP($AR616,'Final Team Off-Def Stats'!$A$2:$AQ$31, COLUMN('Final Team Off-Def Stats'!AQ618), FALSE)</f>
        <v>110.5</v>
      </c>
      <c r="CI616" t="s">
        <v>543</v>
      </c>
    </row>
    <row r="617" spans="1:87" x14ac:dyDescent="0.35">
      <c r="A617" t="s">
        <v>512</v>
      </c>
      <c r="B617">
        <f>VLOOKUP($A617,'Final Team Off-Def Stats'!$A$2:$AQ$31, COLUMN('Final Team Off-Def Stats'!B617), FALSE)</f>
        <v>42.2</v>
      </c>
      <c r="C617">
        <f>VLOOKUP($A617,'Final Team Off-Def Stats'!$A$2:$AQ$31, COLUMN('Final Team Off-Def Stats'!C617), FALSE)</f>
        <v>89</v>
      </c>
      <c r="D617">
        <f>VLOOKUP($A617,'Final Team Off-Def Stats'!$A$2:$AQ$31, COLUMN('Final Team Off-Def Stats'!D617), FALSE)</f>
        <v>0.47499999999999998</v>
      </c>
      <c r="E617">
        <f>VLOOKUP($A617,'Final Team Off-Def Stats'!$A$2:$AQ$31, COLUMN('Final Team Off-Def Stats'!E617), FALSE)</f>
        <v>11.5</v>
      </c>
      <c r="F617">
        <f>VLOOKUP($A617,'Final Team Off-Def Stats'!$A$2:$AQ$31, COLUMN('Final Team Off-Def Stats'!F617), FALSE)</f>
        <v>31.9</v>
      </c>
      <c r="G617">
        <f>VLOOKUP($A617,'Final Team Off-Def Stats'!$A$2:$AQ$31, COLUMN('Final Team Off-Def Stats'!G617), FALSE)</f>
        <v>0.36099999999999999</v>
      </c>
      <c r="H617">
        <f>VLOOKUP($A617,'Final Team Off-Def Stats'!$A$2:$AQ$31, COLUMN('Final Team Off-Def Stats'!H617), FALSE)</f>
        <v>30.7</v>
      </c>
      <c r="I617">
        <f>VLOOKUP($A617,'Final Team Off-Def Stats'!$A$2:$AQ$31, COLUMN('Final Team Off-Def Stats'!I617), FALSE)</f>
        <v>57</v>
      </c>
      <c r="J617">
        <f>VLOOKUP($A617,'Final Team Off-Def Stats'!$A$2:$AQ$31, COLUMN('Final Team Off-Def Stats'!J617), FALSE)</f>
        <v>0.53800000000000003</v>
      </c>
      <c r="K617">
        <f>VLOOKUP($A617,'Final Team Off-Def Stats'!$A$2:$AQ$31, COLUMN('Final Team Off-Def Stats'!K617), FALSE)</f>
        <v>17.600000000000001</v>
      </c>
      <c r="L617">
        <f>VLOOKUP($A617,'Final Team Off-Def Stats'!$A$2:$AQ$31, COLUMN('Final Team Off-Def Stats'!L617), FALSE)</f>
        <v>21.9</v>
      </c>
      <c r="M617">
        <f>VLOOKUP($A617,'Final Team Off-Def Stats'!$A$2:$AQ$31, COLUMN('Final Team Off-Def Stats'!M617), FALSE)</f>
        <v>0.80500000000000005</v>
      </c>
      <c r="N617">
        <f>VLOOKUP($A617,'Final Team Off-Def Stats'!$A$2:$AQ$31, COLUMN('Final Team Off-Def Stats'!N617), FALSE)</f>
        <v>10.4</v>
      </c>
      <c r="O617">
        <f>VLOOKUP($A617,'Final Team Off-Def Stats'!$A$2:$AQ$31, COLUMN('Final Team Off-Def Stats'!O617), FALSE)</f>
        <v>34.299999999999997</v>
      </c>
      <c r="P617">
        <f>VLOOKUP($A617,'Final Team Off-Def Stats'!$A$2:$AQ$31, COLUMN('Final Team Off-Def Stats'!P617), FALSE)</f>
        <v>44.7</v>
      </c>
      <c r="Q617">
        <f>VLOOKUP($A617,'Final Team Off-Def Stats'!$A$2:$AQ$31, COLUMN('Final Team Off-Def Stats'!Q617), FALSE)</f>
        <v>25.4</v>
      </c>
      <c r="R617">
        <f>VLOOKUP($A617,'Final Team Off-Def Stats'!$A$2:$AQ$31, COLUMN('Final Team Off-Def Stats'!R617), FALSE)</f>
        <v>7.1</v>
      </c>
      <c r="S617">
        <f>VLOOKUP($A617,'Final Team Off-Def Stats'!$A$2:$AQ$31, COLUMN('Final Team Off-Def Stats'!S617), FALSE)</f>
        <v>5.5</v>
      </c>
      <c r="T617">
        <f>VLOOKUP($A617,'Final Team Off-Def Stats'!$A$2:$AQ$31, COLUMN('Final Team Off-Def Stats'!T617), FALSE)</f>
        <v>14.1</v>
      </c>
      <c r="U617">
        <f>VLOOKUP($A617,'Final Team Off-Def Stats'!$A$2:$AQ$31, COLUMN('Final Team Off-Def Stats'!U617), FALSE)</f>
        <v>20.5</v>
      </c>
      <c r="V617">
        <f>VLOOKUP($A617,'Final Team Off-Def Stats'!$A$2:$AQ$31, COLUMN('Final Team Off-Def Stats'!V617), FALSE)</f>
        <v>113.6</v>
      </c>
      <c r="W617">
        <f>VLOOKUP($A617,'Final Team Off-Def Stats'!$A$2:$AQ$31, COLUMN('Final Team Off-Def Stats'!W617), FALSE)</f>
        <v>41</v>
      </c>
      <c r="X617">
        <f>VLOOKUP($A617,'Final Team Off-Def Stats'!$A$2:$AQ$31, COLUMN('Final Team Off-Def Stats'!X617), FALSE)</f>
        <v>90.7</v>
      </c>
      <c r="Y617">
        <f>VLOOKUP($A617,'Final Team Off-Def Stats'!$A$2:$AQ$31, COLUMN('Final Team Off-Def Stats'!Y617), FALSE)</f>
        <v>0.45200000000000001</v>
      </c>
      <c r="Z617">
        <f>VLOOKUP($A617,'Final Team Off-Def Stats'!$A$2:$AQ$31, COLUMN('Final Team Off-Def Stats'!Z617), FALSE)</f>
        <v>12.6</v>
      </c>
      <c r="AA617">
        <f>VLOOKUP($A617,'Final Team Off-Def Stats'!$A$2:$AQ$31, COLUMN('Final Team Off-Def Stats'!AA617), FALSE)</f>
        <v>36.5</v>
      </c>
      <c r="AB617">
        <f>VLOOKUP($A617,'Final Team Off-Def Stats'!$A$2:$AQ$31, COLUMN('Final Team Off-Def Stats'!AB617), FALSE)</f>
        <v>0.34499999999999997</v>
      </c>
      <c r="AC617">
        <f>VLOOKUP($A617,'Final Team Off-Def Stats'!$A$2:$AQ$31, COLUMN('Final Team Off-Def Stats'!AC617), FALSE)</f>
        <v>28.4</v>
      </c>
      <c r="AD617">
        <f>VLOOKUP($A617,'Final Team Off-Def Stats'!$A$2:$AQ$31, COLUMN('Final Team Off-Def Stats'!AD617), FALSE)</f>
        <v>54.2</v>
      </c>
      <c r="AE617">
        <f>VLOOKUP($A617,'Final Team Off-Def Stats'!$A$2:$AQ$31, COLUMN('Final Team Off-Def Stats'!AE617), FALSE)</f>
        <v>0.52300000000000002</v>
      </c>
      <c r="AF617">
        <f>VLOOKUP($A617,'Final Team Off-Def Stats'!$A$2:$AQ$31, COLUMN('Final Team Off-Def Stats'!AF617), FALSE)</f>
        <v>18.3</v>
      </c>
      <c r="AG617">
        <f>VLOOKUP($A617,'Final Team Off-Def Stats'!$A$2:$AQ$31, COLUMN('Final Team Off-Def Stats'!AG617), FALSE)</f>
        <v>23.2</v>
      </c>
      <c r="AH617">
        <f>VLOOKUP($A617,'Final Team Off-Def Stats'!$A$2:$AQ$31, COLUMN('Final Team Off-Def Stats'!AH617), FALSE)</f>
        <v>0.78800000000000003</v>
      </c>
      <c r="AI617">
        <f>VLOOKUP($A617,'Final Team Off-Def Stats'!$A$2:$AQ$31, COLUMN('Final Team Off-Def Stats'!AI617), FALSE)</f>
        <v>11.4</v>
      </c>
      <c r="AJ617">
        <f>VLOOKUP($A617,'Final Team Off-Def Stats'!$A$2:$AQ$31, COLUMN('Final Team Off-Def Stats'!AJ617), FALSE)</f>
        <v>33</v>
      </c>
      <c r="AK617">
        <f>VLOOKUP($A617,'Final Team Off-Def Stats'!$A$2:$AQ$31, COLUMN('Final Team Off-Def Stats'!AK617), FALSE)</f>
        <v>44.4</v>
      </c>
      <c r="AL617">
        <f>VLOOKUP($A617,'Final Team Off-Def Stats'!$A$2:$AQ$31, COLUMN('Final Team Off-Def Stats'!AL617), FALSE)</f>
        <v>24</v>
      </c>
      <c r="AM617">
        <f>VLOOKUP($A617,'Final Team Off-Def Stats'!$A$2:$AQ$31, COLUMN('Final Team Off-Def Stats'!AM617), FALSE)</f>
        <v>8</v>
      </c>
      <c r="AN617">
        <f>VLOOKUP($A617,'Final Team Off-Def Stats'!$A$2:$AQ$31, COLUMN('Final Team Off-Def Stats'!AN617), FALSE)</f>
        <v>4.9000000000000004</v>
      </c>
      <c r="AO617">
        <f>VLOOKUP($A617,'Final Team Off-Def Stats'!$A$2:$AQ$31, COLUMN('Final Team Off-Def Stats'!AO617), FALSE)</f>
        <v>13.3</v>
      </c>
      <c r="AP617">
        <f>VLOOKUP($A617,'Final Team Off-Def Stats'!$A$2:$AQ$31, COLUMN('Final Team Off-Def Stats'!AP617), FALSE)</f>
        <v>19.8</v>
      </c>
      <c r="AQ617">
        <f>VLOOKUP($A617,'Final Team Off-Def Stats'!$A$2:$AQ$31, COLUMN('Final Team Off-Def Stats'!AQ617), FALSE)</f>
        <v>112.8</v>
      </c>
      <c r="AR617" t="s">
        <v>511</v>
      </c>
      <c r="AS617">
        <f>VLOOKUP($AR617,'Final Team Off-Def Stats'!$A$2:$AQ$31, COLUMN('Final Team Off-Def Stats'!B619), FALSE)</f>
        <v>42.3</v>
      </c>
      <c r="AT617">
        <f>VLOOKUP($AR617,'Final Team Off-Def Stats'!$A$2:$AQ$31, COLUMN('Final Team Off-Def Stats'!C619), FALSE)</f>
        <v>88.2</v>
      </c>
      <c r="AU617">
        <f>VLOOKUP($AR617,'Final Team Off-Def Stats'!$A$2:$AQ$31, COLUMN('Final Team Off-Def Stats'!D619), FALSE)</f>
        <v>0.48</v>
      </c>
      <c r="AV617">
        <f>VLOOKUP($AR617,'Final Team Off-Def Stats'!$A$2:$AQ$31, COLUMN('Final Team Off-Def Stats'!E619), FALSE)</f>
        <v>10.8</v>
      </c>
      <c r="AW617">
        <f>VLOOKUP($AR617,'Final Team Off-Def Stats'!$A$2:$AQ$31, COLUMN('Final Team Off-Def Stats'!F619), FALSE)</f>
        <v>29.3</v>
      </c>
      <c r="AX617">
        <f>VLOOKUP($AR617,'Final Team Off-Def Stats'!$A$2:$AQ$31, COLUMN('Final Team Off-Def Stats'!G619), FALSE)</f>
        <v>0.36899999999999999</v>
      </c>
      <c r="AY617">
        <f>VLOOKUP($AR617,'Final Team Off-Def Stats'!$A$2:$AQ$31, COLUMN('Final Team Off-Def Stats'!H619), FALSE)</f>
        <v>31.6</v>
      </c>
      <c r="AZ617">
        <f>VLOOKUP($AR617,'Final Team Off-Def Stats'!$A$2:$AQ$31, COLUMN('Final Team Off-Def Stats'!I619), FALSE)</f>
        <v>58.9</v>
      </c>
      <c r="BA617">
        <f>VLOOKUP($AR617,'Final Team Off-Def Stats'!$A$2:$AQ$31, COLUMN('Final Team Off-Def Stats'!J619), FALSE)</f>
        <v>0.53500000000000003</v>
      </c>
      <c r="BB617">
        <f>VLOOKUP($AR617,'Final Team Off-Def Stats'!$A$2:$AQ$31, COLUMN('Final Team Off-Def Stats'!K619), FALSE)</f>
        <v>17.8</v>
      </c>
      <c r="BC617">
        <f>VLOOKUP($AR617,'Final Team Off-Def Stats'!$A$2:$AQ$31, COLUMN('Final Team Off-Def Stats'!L619), FALSE)</f>
        <v>21.9</v>
      </c>
      <c r="BD617">
        <f>VLOOKUP($AR617,'Final Team Off-Def Stats'!$A$2:$AQ$31, COLUMN('Final Team Off-Def Stats'!M619), FALSE)</f>
        <v>0.81299999999999994</v>
      </c>
      <c r="BE617">
        <f>VLOOKUP($AR617,'Final Team Off-Def Stats'!$A$2:$AQ$31, COLUMN('Final Team Off-Def Stats'!N619), FALSE)</f>
        <v>8.8000000000000007</v>
      </c>
      <c r="BF617">
        <f>VLOOKUP($AR617,'Final Team Off-Def Stats'!$A$2:$AQ$31, COLUMN('Final Team Off-Def Stats'!O619), FALSE)</f>
        <v>34.200000000000003</v>
      </c>
      <c r="BG617">
        <f>VLOOKUP($AR617,'Final Team Off-Def Stats'!$A$2:$AQ$31, COLUMN('Final Team Off-Def Stats'!P619), FALSE)</f>
        <v>42.9</v>
      </c>
      <c r="BH617">
        <f>VLOOKUP($AR617,'Final Team Off-Def Stats'!$A$2:$AQ$31, COLUMN('Final Team Off-Def Stats'!Q619), FALSE)</f>
        <v>24.2</v>
      </c>
      <c r="BI617">
        <f>VLOOKUP($AR617,'Final Team Off-Def Stats'!$A$2:$AQ$31, COLUMN('Final Team Off-Def Stats'!R619), FALSE)</f>
        <v>7.2</v>
      </c>
      <c r="BJ617">
        <f>VLOOKUP($AR617,'Final Team Off-Def Stats'!$A$2:$AQ$31, COLUMN('Final Team Off-Def Stats'!S619), FALSE)</f>
        <v>4.2</v>
      </c>
      <c r="BK617">
        <f>VLOOKUP($AR617,'Final Team Off-Def Stats'!$A$2:$AQ$31, COLUMN('Final Team Off-Def Stats'!T619), FALSE)</f>
        <v>13</v>
      </c>
      <c r="BL617">
        <f>VLOOKUP($AR617,'Final Team Off-Def Stats'!$A$2:$AQ$31, COLUMN('Final Team Off-Def Stats'!U619), FALSE)</f>
        <v>19.100000000000001</v>
      </c>
      <c r="BM617">
        <f>VLOOKUP($AR617,'Final Team Off-Def Stats'!$A$2:$AQ$31, COLUMN('Final Team Off-Def Stats'!V619), FALSE)</f>
        <v>113.2</v>
      </c>
      <c r="BN617">
        <f>VLOOKUP($AR617,'Final Team Off-Def Stats'!$A$2:$AQ$31, COLUMN('Final Team Off-Def Stats'!W619), FALSE)</f>
        <v>42</v>
      </c>
      <c r="BO617">
        <f>VLOOKUP($AR617,'Final Team Off-Def Stats'!$A$2:$AQ$31, COLUMN('Final Team Off-Def Stats'!X619), FALSE)</f>
        <v>88.7</v>
      </c>
      <c r="BP617">
        <f>VLOOKUP($AR617,'Final Team Off-Def Stats'!$A$2:$AQ$31, COLUMN('Final Team Off-Def Stats'!Y619), FALSE)</f>
        <v>0.47399999999999998</v>
      </c>
      <c r="BQ617">
        <f>VLOOKUP($AR617,'Final Team Off-Def Stats'!$A$2:$AQ$31, COLUMN('Final Team Off-Def Stats'!Z619), FALSE)</f>
        <v>11.9</v>
      </c>
      <c r="BR617">
        <f>VLOOKUP($AR617,'Final Team Off-Def Stats'!$A$2:$AQ$31, COLUMN('Final Team Off-Def Stats'!AA619), FALSE)</f>
        <v>32.4</v>
      </c>
      <c r="BS617">
        <f>VLOOKUP($AR617,'Final Team Off-Def Stats'!$A$2:$AQ$31, COLUMN('Final Team Off-Def Stats'!AB619), FALSE)</f>
        <v>0.36599999999999999</v>
      </c>
      <c r="BT617">
        <f>VLOOKUP($AR617,'Final Team Off-Def Stats'!$A$2:$AQ$31, COLUMN('Final Team Off-Def Stats'!AC619), FALSE)</f>
        <v>30.2</v>
      </c>
      <c r="BU617">
        <f>VLOOKUP($AR617,'Final Team Off-Def Stats'!$A$2:$AQ$31, COLUMN('Final Team Off-Def Stats'!AD619), FALSE)</f>
        <v>56.3</v>
      </c>
      <c r="BV617">
        <f>VLOOKUP($AR617,'Final Team Off-Def Stats'!$A$2:$AQ$31, COLUMN('Final Team Off-Def Stats'!AE619), FALSE)</f>
        <v>0.53600000000000003</v>
      </c>
      <c r="BW617">
        <f>VLOOKUP($AR617,'Final Team Off-Def Stats'!$A$2:$AQ$31, COLUMN('Final Team Off-Def Stats'!AF619), FALSE)</f>
        <v>17.7</v>
      </c>
      <c r="BX617">
        <f>VLOOKUP($AR617,'Final Team Off-Def Stats'!$A$2:$AQ$31, COLUMN('Final Team Off-Def Stats'!AG619), FALSE)</f>
        <v>22.3</v>
      </c>
      <c r="BY617">
        <f>VLOOKUP($AR617,'Final Team Off-Def Stats'!$A$2:$AQ$31, COLUMN('Final Team Off-Def Stats'!AH619), FALSE)</f>
        <v>0.79500000000000004</v>
      </c>
      <c r="BZ617">
        <f>VLOOKUP($AR617,'Final Team Off-Def Stats'!$A$2:$AQ$31, COLUMN('Final Team Off-Def Stats'!AI619), FALSE)</f>
        <v>9.5</v>
      </c>
      <c r="CA617">
        <f>VLOOKUP($AR617,'Final Team Off-Def Stats'!$A$2:$AQ$31, COLUMN('Final Team Off-Def Stats'!AJ619), FALSE)</f>
        <v>34.4</v>
      </c>
      <c r="CB617">
        <f>VLOOKUP($AR617,'Final Team Off-Def Stats'!$A$2:$AQ$31, COLUMN('Final Team Off-Def Stats'!AK619), FALSE)</f>
        <v>43.8</v>
      </c>
      <c r="CC617">
        <f>VLOOKUP($AR617,'Final Team Off-Def Stats'!$A$2:$AQ$31, COLUMN('Final Team Off-Def Stats'!AL619), FALSE)</f>
        <v>25.4</v>
      </c>
      <c r="CD617">
        <f>VLOOKUP($AR617,'Final Team Off-Def Stats'!$A$2:$AQ$31, COLUMN('Final Team Off-Def Stats'!AM619), FALSE)</f>
        <v>7.2</v>
      </c>
      <c r="CE617">
        <f>VLOOKUP($AR617,'Final Team Off-Def Stats'!$A$2:$AQ$31, COLUMN('Final Team Off-Def Stats'!AN619), FALSE)</f>
        <v>5.0999999999999996</v>
      </c>
      <c r="CF617">
        <f>VLOOKUP($AR617,'Final Team Off-Def Stats'!$A$2:$AQ$31, COLUMN('Final Team Off-Def Stats'!AO619), FALSE)</f>
        <v>13.3</v>
      </c>
      <c r="CG617">
        <f>VLOOKUP($AR617,'Final Team Off-Def Stats'!$A$2:$AQ$31, COLUMN('Final Team Off-Def Stats'!AP619), FALSE)</f>
        <v>18.399999999999999</v>
      </c>
      <c r="CH617">
        <f>VLOOKUP($AR617,'Final Team Off-Def Stats'!$A$2:$AQ$31, COLUMN('Final Team Off-Def Stats'!AQ619), FALSE)</f>
        <v>113.6</v>
      </c>
      <c r="CI617" t="s">
        <v>543</v>
      </c>
    </row>
    <row r="618" spans="1:87" x14ac:dyDescent="0.35">
      <c r="A618" t="s">
        <v>315</v>
      </c>
      <c r="B618">
        <f>VLOOKUP($A618,'Final Team Off-Def Stats'!$A$2:$AQ$31, COLUMN('Final Team Off-Def Stats'!B618), FALSE)</f>
        <v>41</v>
      </c>
      <c r="C618">
        <f>VLOOKUP($A618,'Final Team Off-Def Stats'!$A$2:$AQ$31, COLUMN('Final Team Off-Def Stats'!C618), FALSE)</f>
        <v>87.3</v>
      </c>
      <c r="D618">
        <f>VLOOKUP($A618,'Final Team Off-Def Stats'!$A$2:$AQ$31, COLUMN('Final Team Off-Def Stats'!D618), FALSE)</f>
        <v>0.46899999999999997</v>
      </c>
      <c r="E618">
        <f>VLOOKUP($A618,'Final Team Off-Def Stats'!$A$2:$AQ$31, COLUMN('Final Team Off-Def Stats'!E618), FALSE)</f>
        <v>11.8</v>
      </c>
      <c r="F618">
        <f>VLOOKUP($A618,'Final Team Off-Def Stats'!$A$2:$AQ$31, COLUMN('Final Team Off-Def Stats'!F618), FALSE)</f>
        <v>33.9</v>
      </c>
      <c r="G618">
        <f>VLOOKUP($A618,'Final Team Off-Def Stats'!$A$2:$AQ$31, COLUMN('Final Team Off-Def Stats'!G618), FALSE)</f>
        <v>0.34699999999999998</v>
      </c>
      <c r="H618">
        <f>VLOOKUP($A618,'Final Team Off-Def Stats'!$A$2:$AQ$31, COLUMN('Final Team Off-Def Stats'!H618), FALSE)</f>
        <v>29.2</v>
      </c>
      <c r="I618">
        <f>VLOOKUP($A618,'Final Team Off-Def Stats'!$A$2:$AQ$31, COLUMN('Final Team Off-Def Stats'!I618), FALSE)</f>
        <v>53.4</v>
      </c>
      <c r="J618">
        <f>VLOOKUP($A618,'Final Team Off-Def Stats'!$A$2:$AQ$31, COLUMN('Final Team Off-Def Stats'!J618), FALSE)</f>
        <v>0.54600000000000004</v>
      </c>
      <c r="K618">
        <f>VLOOKUP($A618,'Final Team Off-Def Stats'!$A$2:$AQ$31, COLUMN('Final Team Off-Def Stats'!K618), FALSE)</f>
        <v>16.600000000000001</v>
      </c>
      <c r="L618">
        <f>VLOOKUP($A618,'Final Team Off-Def Stats'!$A$2:$AQ$31, COLUMN('Final Team Off-Def Stats'!L618), FALSE)</f>
        <v>22.6</v>
      </c>
      <c r="M618">
        <f>VLOOKUP($A618,'Final Team Off-Def Stats'!$A$2:$AQ$31, COLUMN('Final Team Off-Def Stats'!M618), FALSE)</f>
        <v>0.73199999999999998</v>
      </c>
      <c r="N618">
        <f>VLOOKUP($A618,'Final Team Off-Def Stats'!$A$2:$AQ$31, COLUMN('Final Team Off-Def Stats'!N618), FALSE)</f>
        <v>9.4</v>
      </c>
      <c r="O618">
        <f>VLOOKUP($A618,'Final Team Off-Def Stats'!$A$2:$AQ$31, COLUMN('Final Team Off-Def Stats'!O618), FALSE)</f>
        <v>33.9</v>
      </c>
      <c r="P618">
        <f>VLOOKUP($A618,'Final Team Off-Def Stats'!$A$2:$AQ$31, COLUMN('Final Team Off-Def Stats'!P618), FALSE)</f>
        <v>43.3</v>
      </c>
      <c r="Q618">
        <f>VLOOKUP($A618,'Final Team Off-Def Stats'!$A$2:$AQ$31, COLUMN('Final Team Off-Def Stats'!Q618), FALSE)</f>
        <v>23.6</v>
      </c>
      <c r="R618">
        <f>VLOOKUP($A618,'Final Team Off-Def Stats'!$A$2:$AQ$31, COLUMN('Final Team Off-Def Stats'!R618), FALSE)</f>
        <v>7.5</v>
      </c>
      <c r="S618">
        <f>VLOOKUP($A618,'Final Team Off-Def Stats'!$A$2:$AQ$31, COLUMN('Final Team Off-Def Stats'!S618), FALSE)</f>
        <v>5.0999999999999996</v>
      </c>
      <c r="T618">
        <f>VLOOKUP($A618,'Final Team Off-Def Stats'!$A$2:$AQ$31, COLUMN('Final Team Off-Def Stats'!T618), FALSE)</f>
        <v>14.3</v>
      </c>
      <c r="U618">
        <f>VLOOKUP($A618,'Final Team Off-Def Stats'!$A$2:$AQ$31, COLUMN('Final Team Off-Def Stats'!U618), FALSE)</f>
        <v>19.8</v>
      </c>
      <c r="V618">
        <f>VLOOKUP($A618,'Final Team Off-Def Stats'!$A$2:$AQ$31, COLUMN('Final Team Off-Def Stats'!V618), FALSE)</f>
        <v>110.3</v>
      </c>
      <c r="W618">
        <f>VLOOKUP($A618,'Final Team Off-Def Stats'!$A$2:$AQ$31, COLUMN('Final Team Off-Def Stats'!W618), FALSE)</f>
        <v>41.9</v>
      </c>
      <c r="X618">
        <f>VLOOKUP($A618,'Final Team Off-Def Stats'!$A$2:$AQ$31, COLUMN('Final Team Off-Def Stats'!X618), FALSE)</f>
        <v>89.1</v>
      </c>
      <c r="Y618">
        <f>VLOOKUP($A618,'Final Team Off-Def Stats'!$A$2:$AQ$31, COLUMN('Final Team Off-Def Stats'!Y618), FALSE)</f>
        <v>0.47</v>
      </c>
      <c r="Z618">
        <f>VLOOKUP($A618,'Final Team Off-Def Stats'!$A$2:$AQ$31, COLUMN('Final Team Off-Def Stats'!Z618), FALSE)</f>
        <v>12.4</v>
      </c>
      <c r="AA618">
        <f>VLOOKUP($A618,'Final Team Off-Def Stats'!$A$2:$AQ$31, COLUMN('Final Team Off-Def Stats'!AA618), FALSE)</f>
        <v>35.200000000000003</v>
      </c>
      <c r="AB618">
        <f>VLOOKUP($A618,'Final Team Off-Def Stats'!$A$2:$AQ$31, COLUMN('Final Team Off-Def Stats'!AB618), FALSE)</f>
        <v>0.35199999999999998</v>
      </c>
      <c r="AC618">
        <f>VLOOKUP($A618,'Final Team Off-Def Stats'!$A$2:$AQ$31, COLUMN('Final Team Off-Def Stats'!AC618), FALSE)</f>
        <v>29.5</v>
      </c>
      <c r="AD618">
        <f>VLOOKUP($A618,'Final Team Off-Def Stats'!$A$2:$AQ$31, COLUMN('Final Team Off-Def Stats'!AD618), FALSE)</f>
        <v>53.8</v>
      </c>
      <c r="AE618">
        <f>VLOOKUP($A618,'Final Team Off-Def Stats'!$A$2:$AQ$31, COLUMN('Final Team Off-Def Stats'!AE618), FALSE)</f>
        <v>0.54800000000000004</v>
      </c>
      <c r="AF618">
        <f>VLOOKUP($A618,'Final Team Off-Def Stats'!$A$2:$AQ$31, COLUMN('Final Team Off-Def Stats'!AF618), FALSE)</f>
        <v>17.100000000000001</v>
      </c>
      <c r="AG618">
        <f>VLOOKUP($A618,'Final Team Off-Def Stats'!$A$2:$AQ$31, COLUMN('Final Team Off-Def Stats'!AG618), FALSE)</f>
        <v>22.9</v>
      </c>
      <c r="AH618">
        <f>VLOOKUP($A618,'Final Team Off-Def Stats'!$A$2:$AQ$31, COLUMN('Final Team Off-Def Stats'!AH618), FALSE)</f>
        <v>0.747</v>
      </c>
      <c r="AI618">
        <f>VLOOKUP($A618,'Final Team Off-Def Stats'!$A$2:$AQ$31, COLUMN('Final Team Off-Def Stats'!AI618), FALSE)</f>
        <v>10.8</v>
      </c>
      <c r="AJ618">
        <f>VLOOKUP($A618,'Final Team Off-Def Stats'!$A$2:$AQ$31, COLUMN('Final Team Off-Def Stats'!AJ618), FALSE)</f>
        <v>35</v>
      </c>
      <c r="AK618">
        <f>VLOOKUP($A618,'Final Team Off-Def Stats'!$A$2:$AQ$31, COLUMN('Final Team Off-Def Stats'!AK618), FALSE)</f>
        <v>45.8</v>
      </c>
      <c r="AL618">
        <f>VLOOKUP($A618,'Final Team Off-Def Stats'!$A$2:$AQ$31, COLUMN('Final Team Off-Def Stats'!AL618), FALSE)</f>
        <v>25.8</v>
      </c>
      <c r="AM618">
        <f>VLOOKUP($A618,'Final Team Off-Def Stats'!$A$2:$AQ$31, COLUMN('Final Team Off-Def Stats'!AM618), FALSE)</f>
        <v>8.1999999999999993</v>
      </c>
      <c r="AN618">
        <f>VLOOKUP($A618,'Final Team Off-Def Stats'!$A$2:$AQ$31, COLUMN('Final Team Off-Def Stats'!AN618), FALSE)</f>
        <v>4.0999999999999996</v>
      </c>
      <c r="AO618">
        <f>VLOOKUP($A618,'Final Team Off-Def Stats'!$A$2:$AQ$31, COLUMN('Final Team Off-Def Stats'!AO618), FALSE)</f>
        <v>13.8</v>
      </c>
      <c r="AP618">
        <f>VLOOKUP($A618,'Final Team Off-Def Stats'!$A$2:$AQ$31, COLUMN('Final Team Off-Def Stats'!AP618), FALSE)</f>
        <v>19.8</v>
      </c>
      <c r="AQ618">
        <f>VLOOKUP($A618,'Final Team Off-Def Stats'!$A$2:$AQ$31, COLUMN('Final Team Off-Def Stats'!AQ618), FALSE)</f>
        <v>113.3</v>
      </c>
      <c r="AR618" t="s">
        <v>110</v>
      </c>
      <c r="AS618">
        <f>VLOOKUP($AR618,'Final Team Off-Def Stats'!$A$2:$AQ$31, COLUMN('Final Team Off-Def Stats'!B620), FALSE)</f>
        <v>40.299999999999997</v>
      </c>
      <c r="AT618">
        <f>VLOOKUP($AR618,'Final Team Off-Def Stats'!$A$2:$AQ$31, COLUMN('Final Team Off-Def Stats'!C620), FALSE)</f>
        <v>87.7</v>
      </c>
      <c r="AU618">
        <f>VLOOKUP($AR618,'Final Team Off-Def Stats'!$A$2:$AQ$31, COLUMN('Final Team Off-Def Stats'!D620), FALSE)</f>
        <v>0.46</v>
      </c>
      <c r="AV618">
        <f>VLOOKUP($AR618,'Final Team Off-Def Stats'!$A$2:$AQ$31, COLUMN('Final Team Off-Def Stats'!E620), FALSE)</f>
        <v>11.4</v>
      </c>
      <c r="AW618">
        <f>VLOOKUP($AR618,'Final Team Off-Def Stats'!$A$2:$AQ$31, COLUMN('Final Team Off-Def Stats'!F620), FALSE)</f>
        <v>33.1</v>
      </c>
      <c r="AX618">
        <f>VLOOKUP($AR618,'Final Team Off-Def Stats'!$A$2:$AQ$31, COLUMN('Final Team Off-Def Stats'!G620), FALSE)</f>
        <v>0.34399999999999997</v>
      </c>
      <c r="AY618">
        <f>VLOOKUP($AR618,'Final Team Off-Def Stats'!$A$2:$AQ$31, COLUMN('Final Team Off-Def Stats'!H620), FALSE)</f>
        <v>29</v>
      </c>
      <c r="AZ618">
        <f>VLOOKUP($AR618,'Final Team Off-Def Stats'!$A$2:$AQ$31, COLUMN('Final Team Off-Def Stats'!I620), FALSE)</f>
        <v>54.7</v>
      </c>
      <c r="BA618">
        <f>VLOOKUP($AR618,'Final Team Off-Def Stats'!$A$2:$AQ$31, COLUMN('Final Team Off-Def Stats'!J620), FALSE)</f>
        <v>0.53</v>
      </c>
      <c r="BB618">
        <f>VLOOKUP($AR618,'Final Team Off-Def Stats'!$A$2:$AQ$31, COLUMN('Final Team Off-Def Stats'!K620), FALSE)</f>
        <v>17.8</v>
      </c>
      <c r="BC618">
        <f>VLOOKUP($AR618,'Final Team Off-Def Stats'!$A$2:$AQ$31, COLUMN('Final Team Off-Def Stats'!L620), FALSE)</f>
        <v>23.2</v>
      </c>
      <c r="BD618">
        <f>VLOOKUP($AR618,'Final Team Off-Def Stats'!$A$2:$AQ$31, COLUMN('Final Team Off-Def Stats'!M620), FALSE)</f>
        <v>0.76800000000000002</v>
      </c>
      <c r="BE618">
        <f>VLOOKUP($AR618,'Final Team Off-Def Stats'!$A$2:$AQ$31, COLUMN('Final Team Off-Def Stats'!N620), FALSE)</f>
        <v>9.5</v>
      </c>
      <c r="BF618">
        <f>VLOOKUP($AR618,'Final Team Off-Def Stats'!$A$2:$AQ$31, COLUMN('Final Team Off-Def Stats'!O620), FALSE)</f>
        <v>33.200000000000003</v>
      </c>
      <c r="BG618">
        <f>VLOOKUP($AR618,'Final Team Off-Def Stats'!$A$2:$AQ$31, COLUMN('Final Team Off-Def Stats'!P620), FALSE)</f>
        <v>42.8</v>
      </c>
      <c r="BH618">
        <f>VLOOKUP($AR618,'Final Team Off-Def Stats'!$A$2:$AQ$31, COLUMN('Final Team Off-Def Stats'!Q620), FALSE)</f>
        <v>23.6</v>
      </c>
      <c r="BI618">
        <f>VLOOKUP($AR618,'Final Team Off-Def Stats'!$A$2:$AQ$31, COLUMN('Final Team Off-Def Stats'!R620), FALSE)</f>
        <v>7.1</v>
      </c>
      <c r="BJ618">
        <f>VLOOKUP($AR618,'Final Team Off-Def Stats'!$A$2:$AQ$31, COLUMN('Final Team Off-Def Stats'!S620), FALSE)</f>
        <v>4.5</v>
      </c>
      <c r="BK618">
        <f>VLOOKUP($AR618,'Final Team Off-Def Stats'!$A$2:$AQ$31, COLUMN('Final Team Off-Def Stats'!T620), FALSE)</f>
        <v>14</v>
      </c>
      <c r="BL618">
        <f>VLOOKUP($AR618,'Final Team Off-Def Stats'!$A$2:$AQ$31, COLUMN('Final Team Off-Def Stats'!U620), FALSE)</f>
        <v>18.899999999999999</v>
      </c>
      <c r="BM618">
        <f>VLOOKUP($AR618,'Final Team Off-Def Stats'!$A$2:$AQ$31, COLUMN('Final Team Off-Def Stats'!V620), FALSE)</f>
        <v>109.9</v>
      </c>
      <c r="BN618">
        <f>VLOOKUP($AR618,'Final Team Off-Def Stats'!$A$2:$AQ$31, COLUMN('Final Team Off-Def Stats'!W620), FALSE)</f>
        <v>43.3</v>
      </c>
      <c r="BO618">
        <f>VLOOKUP($AR618,'Final Team Off-Def Stats'!$A$2:$AQ$31, COLUMN('Final Team Off-Def Stats'!X620), FALSE)</f>
        <v>90.2</v>
      </c>
      <c r="BP618">
        <f>VLOOKUP($AR618,'Final Team Off-Def Stats'!$A$2:$AQ$31, COLUMN('Final Team Off-Def Stats'!Y620), FALSE)</f>
        <v>0.47899999999999998</v>
      </c>
      <c r="BQ618">
        <f>VLOOKUP($AR618,'Final Team Off-Def Stats'!$A$2:$AQ$31, COLUMN('Final Team Off-Def Stats'!Z620), FALSE)</f>
        <v>12.9</v>
      </c>
      <c r="BR618">
        <f>VLOOKUP($AR618,'Final Team Off-Def Stats'!$A$2:$AQ$31, COLUMN('Final Team Off-Def Stats'!AA620), FALSE)</f>
        <v>34.799999999999997</v>
      </c>
      <c r="BS618">
        <f>VLOOKUP($AR618,'Final Team Off-Def Stats'!$A$2:$AQ$31, COLUMN('Final Team Off-Def Stats'!AB620), FALSE)</f>
        <v>0.372</v>
      </c>
      <c r="BT618">
        <f>VLOOKUP($AR618,'Final Team Off-Def Stats'!$A$2:$AQ$31, COLUMN('Final Team Off-Def Stats'!AC620), FALSE)</f>
        <v>30.3</v>
      </c>
      <c r="BU618">
        <f>VLOOKUP($AR618,'Final Team Off-Def Stats'!$A$2:$AQ$31, COLUMN('Final Team Off-Def Stats'!AD620), FALSE)</f>
        <v>55.5</v>
      </c>
      <c r="BV618">
        <f>VLOOKUP($AR618,'Final Team Off-Def Stats'!$A$2:$AQ$31, COLUMN('Final Team Off-Def Stats'!AE620), FALSE)</f>
        <v>0.54700000000000004</v>
      </c>
      <c r="BW618">
        <f>VLOOKUP($AR618,'Final Team Off-Def Stats'!$A$2:$AQ$31, COLUMN('Final Team Off-Def Stats'!AF620), FALSE)</f>
        <v>15.9</v>
      </c>
      <c r="BX618">
        <f>VLOOKUP($AR618,'Final Team Off-Def Stats'!$A$2:$AQ$31, COLUMN('Final Team Off-Def Stats'!AG620), FALSE)</f>
        <v>20.399999999999999</v>
      </c>
      <c r="BY618">
        <f>VLOOKUP($AR618,'Final Team Off-Def Stats'!$A$2:$AQ$31, COLUMN('Final Team Off-Def Stats'!AH620), FALSE)</f>
        <v>0.77600000000000002</v>
      </c>
      <c r="BZ618">
        <f>VLOOKUP($AR618,'Final Team Off-Def Stats'!$A$2:$AQ$31, COLUMN('Final Team Off-Def Stats'!AI620), FALSE)</f>
        <v>10.5</v>
      </c>
      <c r="CA618">
        <f>VLOOKUP($AR618,'Final Team Off-Def Stats'!$A$2:$AQ$31, COLUMN('Final Team Off-Def Stats'!AJ620), FALSE)</f>
        <v>35.1</v>
      </c>
      <c r="CB618">
        <f>VLOOKUP($AR618,'Final Team Off-Def Stats'!$A$2:$AQ$31, COLUMN('Final Team Off-Def Stats'!AK620), FALSE)</f>
        <v>45.6</v>
      </c>
      <c r="CC618">
        <f>VLOOKUP($AR618,'Final Team Off-Def Stats'!$A$2:$AQ$31, COLUMN('Final Team Off-Def Stats'!AL620), FALSE)</f>
        <v>25.2</v>
      </c>
      <c r="CD618">
        <f>VLOOKUP($AR618,'Final Team Off-Def Stats'!$A$2:$AQ$31, COLUMN('Final Team Off-Def Stats'!AM620), FALSE)</f>
        <v>8.1</v>
      </c>
      <c r="CE618">
        <f>VLOOKUP($AR618,'Final Team Off-Def Stats'!$A$2:$AQ$31, COLUMN('Final Team Off-Def Stats'!AN620), FALSE)</f>
        <v>4.8</v>
      </c>
      <c r="CF618">
        <f>VLOOKUP($AR618,'Final Team Off-Def Stats'!$A$2:$AQ$31, COLUMN('Final Team Off-Def Stats'!AO620), FALSE)</f>
        <v>13.4</v>
      </c>
      <c r="CG618">
        <f>VLOOKUP($AR618,'Final Team Off-Def Stats'!$A$2:$AQ$31, COLUMN('Final Team Off-Def Stats'!AP620), FALSE)</f>
        <v>20.2</v>
      </c>
      <c r="CH618">
        <f>VLOOKUP($AR618,'Final Team Off-Def Stats'!$A$2:$AQ$31, COLUMN('Final Team Off-Def Stats'!AQ620), FALSE)</f>
        <v>115.3</v>
      </c>
      <c r="CI618" t="s">
        <v>542</v>
      </c>
    </row>
    <row r="619" spans="1:87" x14ac:dyDescent="0.35">
      <c r="A619" t="s">
        <v>508</v>
      </c>
      <c r="B619">
        <f>VLOOKUP($A619,'Final Team Off-Def Stats'!$A$2:$AQ$31, COLUMN('Final Team Off-Def Stats'!B619), FALSE)</f>
        <v>41.1</v>
      </c>
      <c r="C619">
        <f>VLOOKUP($A619,'Final Team Off-Def Stats'!$A$2:$AQ$31, COLUMN('Final Team Off-Def Stats'!C619), FALSE)</f>
        <v>87.6</v>
      </c>
      <c r="D619">
        <f>VLOOKUP($A619,'Final Team Off-Def Stats'!$A$2:$AQ$31, COLUMN('Final Team Off-Def Stats'!D619), FALSE)</f>
        <v>0.46899999999999997</v>
      </c>
      <c r="E619">
        <f>VLOOKUP($A619,'Final Team Off-Def Stats'!$A$2:$AQ$31, COLUMN('Final Team Off-Def Stats'!E619), FALSE)</f>
        <v>14.5</v>
      </c>
      <c r="F619">
        <f>VLOOKUP($A619,'Final Team Off-Def Stats'!$A$2:$AQ$31, COLUMN('Final Team Off-Def Stats'!F619), FALSE)</f>
        <v>39.9</v>
      </c>
      <c r="G619">
        <f>VLOOKUP($A619,'Final Team Off-Def Stats'!$A$2:$AQ$31, COLUMN('Final Team Off-Def Stats'!G619), FALSE)</f>
        <v>0.36399999999999999</v>
      </c>
      <c r="H619">
        <f>VLOOKUP($A619,'Final Team Off-Def Stats'!$A$2:$AQ$31, COLUMN('Final Team Off-Def Stats'!H619), FALSE)</f>
        <v>26.5</v>
      </c>
      <c r="I619">
        <f>VLOOKUP($A619,'Final Team Off-Def Stats'!$A$2:$AQ$31, COLUMN('Final Team Off-Def Stats'!I619), FALSE)</f>
        <v>47.6</v>
      </c>
      <c r="J619">
        <f>VLOOKUP($A619,'Final Team Off-Def Stats'!$A$2:$AQ$31, COLUMN('Final Team Off-Def Stats'!J619), FALSE)</f>
        <v>0.55700000000000005</v>
      </c>
      <c r="K619">
        <f>VLOOKUP($A619,'Final Team Off-Def Stats'!$A$2:$AQ$31, COLUMN('Final Team Off-Def Stats'!K619), FALSE)</f>
        <v>15.8</v>
      </c>
      <c r="L619">
        <f>VLOOKUP($A619,'Final Team Off-Def Stats'!$A$2:$AQ$31, COLUMN('Final Team Off-Def Stats'!L619), FALSE)</f>
        <v>20.6</v>
      </c>
      <c r="M619">
        <f>VLOOKUP($A619,'Final Team Off-Def Stats'!$A$2:$AQ$31, COLUMN('Final Team Off-Def Stats'!M619), FALSE)</f>
        <v>0.76900000000000002</v>
      </c>
      <c r="N619">
        <f>VLOOKUP($A619,'Final Team Off-Def Stats'!$A$2:$AQ$31, COLUMN('Final Team Off-Def Stats'!N619), FALSE)</f>
        <v>9.9</v>
      </c>
      <c r="O619">
        <f>VLOOKUP($A619,'Final Team Off-Def Stats'!$A$2:$AQ$31, COLUMN('Final Team Off-Def Stats'!O619), FALSE)</f>
        <v>36.200000000000003</v>
      </c>
      <c r="P619">
        <f>VLOOKUP($A619,'Final Team Off-Def Stats'!$A$2:$AQ$31, COLUMN('Final Team Off-Def Stats'!P619), FALSE)</f>
        <v>46.1</v>
      </c>
      <c r="Q619">
        <f>VLOOKUP($A619,'Final Team Off-Def Stats'!$A$2:$AQ$31, COLUMN('Final Team Off-Def Stats'!Q619), FALSE)</f>
        <v>27.5</v>
      </c>
      <c r="R619">
        <f>VLOOKUP($A619,'Final Team Off-Def Stats'!$A$2:$AQ$31, COLUMN('Final Team Off-Def Stats'!R619), FALSE)</f>
        <v>8.9</v>
      </c>
      <c r="S619">
        <f>VLOOKUP($A619,'Final Team Off-Def Stats'!$A$2:$AQ$31, COLUMN('Final Team Off-Def Stats'!S619), FALSE)</f>
        <v>4.5999999999999996</v>
      </c>
      <c r="T619">
        <f>VLOOKUP($A619,'Final Team Off-Def Stats'!$A$2:$AQ$31, COLUMN('Final Team Off-Def Stats'!T619), FALSE)</f>
        <v>15.1</v>
      </c>
      <c r="U619">
        <f>VLOOKUP($A619,'Final Team Off-Def Stats'!$A$2:$AQ$31, COLUMN('Final Team Off-Def Stats'!U619), FALSE)</f>
        <v>21.3</v>
      </c>
      <c r="V619">
        <f>VLOOKUP($A619,'Final Team Off-Def Stats'!$A$2:$AQ$31, COLUMN('Final Team Off-Def Stats'!V619), FALSE)</f>
        <v>112.5</v>
      </c>
      <c r="W619">
        <f>VLOOKUP($A619,'Final Team Off-Def Stats'!$A$2:$AQ$31, COLUMN('Final Team Off-Def Stats'!W619), FALSE)</f>
        <v>38.4</v>
      </c>
      <c r="X619">
        <f>VLOOKUP($A619,'Final Team Off-Def Stats'!$A$2:$AQ$31, COLUMN('Final Team Off-Def Stats'!X619), FALSE)</f>
        <v>87.7</v>
      </c>
      <c r="Y619">
        <f>VLOOKUP($A619,'Final Team Off-Def Stats'!$A$2:$AQ$31, COLUMN('Final Team Off-Def Stats'!Y619), FALSE)</f>
        <v>0.438</v>
      </c>
      <c r="Z619">
        <f>VLOOKUP($A619,'Final Team Off-Def Stats'!$A$2:$AQ$31, COLUMN('Final Team Off-Def Stats'!Z619), FALSE)</f>
        <v>12.4</v>
      </c>
      <c r="AA619">
        <f>VLOOKUP($A619,'Final Team Off-Def Stats'!$A$2:$AQ$31, COLUMN('Final Team Off-Def Stats'!AA619), FALSE)</f>
        <v>36.4</v>
      </c>
      <c r="AB619">
        <f>VLOOKUP($A619,'Final Team Off-Def Stats'!$A$2:$AQ$31, COLUMN('Final Team Off-Def Stats'!AB619), FALSE)</f>
        <v>0.33900000000000002</v>
      </c>
      <c r="AC619">
        <f>VLOOKUP($A619,'Final Team Off-Def Stats'!$A$2:$AQ$31, COLUMN('Final Team Off-Def Stats'!AC619), FALSE)</f>
        <v>26.1</v>
      </c>
      <c r="AD619">
        <f>VLOOKUP($A619,'Final Team Off-Def Stats'!$A$2:$AQ$31, COLUMN('Final Team Off-Def Stats'!AD619), FALSE)</f>
        <v>51.3</v>
      </c>
      <c r="AE619">
        <f>VLOOKUP($A619,'Final Team Off-Def Stats'!$A$2:$AQ$31, COLUMN('Final Team Off-Def Stats'!AE619), FALSE)</f>
        <v>0.50900000000000001</v>
      </c>
      <c r="AF619">
        <f>VLOOKUP($A619,'Final Team Off-Def Stats'!$A$2:$AQ$31, COLUMN('Final Team Off-Def Stats'!AF619), FALSE)</f>
        <v>17.600000000000001</v>
      </c>
      <c r="AG619">
        <f>VLOOKUP($A619,'Final Team Off-Def Stats'!$A$2:$AQ$31, COLUMN('Final Team Off-Def Stats'!AG619), FALSE)</f>
        <v>23.2</v>
      </c>
      <c r="AH619">
        <f>VLOOKUP($A619,'Final Team Off-Def Stats'!$A$2:$AQ$31, COLUMN('Final Team Off-Def Stats'!AH619), FALSE)</f>
        <v>0.75900000000000001</v>
      </c>
      <c r="AI619">
        <f>VLOOKUP($A619,'Final Team Off-Def Stats'!$A$2:$AQ$31, COLUMN('Final Team Off-Def Stats'!AI619), FALSE)</f>
        <v>9.8000000000000007</v>
      </c>
      <c r="AJ619">
        <f>VLOOKUP($A619,'Final Team Off-Def Stats'!$A$2:$AQ$31, COLUMN('Final Team Off-Def Stats'!AJ619), FALSE)</f>
        <v>33.4</v>
      </c>
      <c r="AK619">
        <f>VLOOKUP($A619,'Final Team Off-Def Stats'!$A$2:$AQ$31, COLUMN('Final Team Off-Def Stats'!AK619), FALSE)</f>
        <v>43.2</v>
      </c>
      <c r="AL619">
        <f>VLOOKUP($A619,'Final Team Off-Def Stats'!$A$2:$AQ$31, COLUMN('Final Team Off-Def Stats'!AL619), FALSE)</f>
        <v>23.2</v>
      </c>
      <c r="AM619">
        <f>VLOOKUP($A619,'Final Team Off-Def Stats'!$A$2:$AQ$31, COLUMN('Final Team Off-Def Stats'!AM619), FALSE)</f>
        <v>8</v>
      </c>
      <c r="AN619">
        <f>VLOOKUP($A619,'Final Team Off-Def Stats'!$A$2:$AQ$31, COLUMN('Final Team Off-Def Stats'!AN619), FALSE)</f>
        <v>3.9</v>
      </c>
      <c r="AO619">
        <f>VLOOKUP($A619,'Final Team Off-Def Stats'!$A$2:$AQ$31, COLUMN('Final Team Off-Def Stats'!AO619), FALSE)</f>
        <v>14.7</v>
      </c>
      <c r="AP619">
        <f>VLOOKUP($A619,'Final Team Off-Def Stats'!$A$2:$AQ$31, COLUMN('Final Team Off-Def Stats'!AP619), FALSE)</f>
        <v>18.2</v>
      </c>
      <c r="AQ619">
        <f>VLOOKUP($A619,'Final Team Off-Def Stats'!$A$2:$AQ$31, COLUMN('Final Team Off-Def Stats'!AQ619), FALSE)</f>
        <v>106.9</v>
      </c>
      <c r="AR619" t="s">
        <v>505</v>
      </c>
      <c r="AS619">
        <f>VLOOKUP($AR619,'Final Team Off-Def Stats'!$A$2:$AQ$31, COLUMN('Final Team Off-Def Stats'!B621), FALSE)</f>
        <v>41.7</v>
      </c>
      <c r="AT619">
        <f>VLOOKUP($AR619,'Final Team Off-Def Stats'!$A$2:$AQ$31, COLUMN('Final Team Off-Def Stats'!C621), FALSE)</f>
        <v>89.1</v>
      </c>
      <c r="AU619">
        <f>VLOOKUP($AR619,'Final Team Off-Def Stats'!$A$2:$AQ$31, COLUMN('Final Team Off-Def Stats'!D621), FALSE)</f>
        <v>0.46800000000000003</v>
      </c>
      <c r="AV619">
        <f>VLOOKUP($AR619,'Final Team Off-Def Stats'!$A$2:$AQ$31, COLUMN('Final Team Off-Def Stats'!E621), FALSE)</f>
        <v>14</v>
      </c>
      <c r="AW619">
        <f>VLOOKUP($AR619,'Final Team Off-Def Stats'!$A$2:$AQ$31, COLUMN('Final Team Off-Def Stats'!F621), FALSE)</f>
        <v>38.299999999999997</v>
      </c>
      <c r="AX619">
        <f>VLOOKUP($AR619,'Final Team Off-Def Stats'!$A$2:$AQ$31, COLUMN('Final Team Off-Def Stats'!G621), FALSE)</f>
        <v>0.36599999999999999</v>
      </c>
      <c r="AY619">
        <f>VLOOKUP($AR619,'Final Team Off-Def Stats'!$A$2:$AQ$31, COLUMN('Final Team Off-Def Stats'!H621), FALSE)</f>
        <v>27.7</v>
      </c>
      <c r="AZ619">
        <f>VLOOKUP($AR619,'Final Team Off-Def Stats'!$A$2:$AQ$31, COLUMN('Final Team Off-Def Stats'!I621), FALSE)</f>
        <v>50.8</v>
      </c>
      <c r="BA619">
        <f>VLOOKUP($AR619,'Final Team Off-Def Stats'!$A$2:$AQ$31, COLUMN('Final Team Off-Def Stats'!J621), FALSE)</f>
        <v>0.54400000000000004</v>
      </c>
      <c r="BB619">
        <f>VLOOKUP($AR619,'Final Team Off-Def Stats'!$A$2:$AQ$31, COLUMN('Final Team Off-Def Stats'!K621), FALSE)</f>
        <v>17.7</v>
      </c>
      <c r="BC619">
        <f>VLOOKUP($AR619,'Final Team Off-Def Stats'!$A$2:$AQ$31, COLUMN('Final Team Off-Def Stats'!L621), FALSE)</f>
        <v>22.9</v>
      </c>
      <c r="BD619">
        <f>VLOOKUP($AR619,'Final Team Off-Def Stats'!$A$2:$AQ$31, COLUMN('Final Team Off-Def Stats'!M621), FALSE)</f>
        <v>0.77600000000000002</v>
      </c>
      <c r="BE619">
        <f>VLOOKUP($AR619,'Final Team Off-Def Stats'!$A$2:$AQ$31, COLUMN('Final Team Off-Def Stats'!N621), FALSE)</f>
        <v>10.199999999999999</v>
      </c>
      <c r="BF619">
        <f>VLOOKUP($AR619,'Final Team Off-Def Stats'!$A$2:$AQ$31, COLUMN('Final Team Off-Def Stats'!O621), FALSE)</f>
        <v>36.299999999999997</v>
      </c>
      <c r="BG619">
        <f>VLOOKUP($AR619,'Final Team Off-Def Stats'!$A$2:$AQ$31, COLUMN('Final Team Off-Def Stats'!P621), FALSE)</f>
        <v>46.6</v>
      </c>
      <c r="BH619">
        <f>VLOOKUP($AR619,'Final Team Off-Def Stats'!$A$2:$AQ$31, COLUMN('Final Team Off-Def Stats'!Q621), FALSE)</f>
        <v>23.8</v>
      </c>
      <c r="BI619">
        <f>VLOOKUP($AR619,'Final Team Off-Def Stats'!$A$2:$AQ$31, COLUMN('Final Team Off-Def Stats'!R621), FALSE)</f>
        <v>7.6</v>
      </c>
      <c r="BJ619">
        <f>VLOOKUP($AR619,'Final Team Off-Def Stats'!$A$2:$AQ$31, COLUMN('Final Team Off-Def Stats'!S621), FALSE)</f>
        <v>4</v>
      </c>
      <c r="BK619">
        <f>VLOOKUP($AR619,'Final Team Off-Def Stats'!$A$2:$AQ$31, COLUMN('Final Team Off-Def Stats'!T621), FALSE)</f>
        <v>13.4</v>
      </c>
      <c r="BL619">
        <f>VLOOKUP($AR619,'Final Team Off-Def Stats'!$A$2:$AQ$31, COLUMN('Final Team Off-Def Stats'!U621), FALSE)</f>
        <v>18.2</v>
      </c>
      <c r="BM619">
        <f>VLOOKUP($AR619,'Final Team Off-Def Stats'!$A$2:$AQ$31, COLUMN('Final Team Off-Def Stats'!V621), FALSE)</f>
        <v>115.1</v>
      </c>
      <c r="BN619">
        <f>VLOOKUP($AR619,'Final Team Off-Def Stats'!$A$2:$AQ$31, COLUMN('Final Team Off-Def Stats'!W621), FALSE)</f>
        <v>41.2</v>
      </c>
      <c r="BO619">
        <f>VLOOKUP($AR619,'Final Team Off-Def Stats'!$A$2:$AQ$31, COLUMN('Final Team Off-Def Stats'!X621), FALSE)</f>
        <v>90.3</v>
      </c>
      <c r="BP619">
        <f>VLOOKUP($AR619,'Final Team Off-Def Stats'!$A$2:$AQ$31, COLUMN('Final Team Off-Def Stats'!Y621), FALSE)</f>
        <v>0.45600000000000002</v>
      </c>
      <c r="BQ619">
        <f>VLOOKUP($AR619,'Final Team Off-Def Stats'!$A$2:$AQ$31, COLUMN('Final Team Off-Def Stats'!Z621), FALSE)</f>
        <v>14.4</v>
      </c>
      <c r="BR619">
        <f>VLOOKUP($AR619,'Final Team Off-Def Stats'!$A$2:$AQ$31, COLUMN('Final Team Off-Def Stats'!AA621), FALSE)</f>
        <v>40.5</v>
      </c>
      <c r="BS619">
        <f>VLOOKUP($AR619,'Final Team Off-Def Stats'!$A$2:$AQ$31, COLUMN('Final Team Off-Def Stats'!AB621), FALSE)</f>
        <v>0.35599999999999998</v>
      </c>
      <c r="BT619">
        <f>VLOOKUP($AR619,'Final Team Off-Def Stats'!$A$2:$AQ$31, COLUMN('Final Team Off-Def Stats'!AC621), FALSE)</f>
        <v>26.8</v>
      </c>
      <c r="BU619">
        <f>VLOOKUP($AR619,'Final Team Off-Def Stats'!$A$2:$AQ$31, COLUMN('Final Team Off-Def Stats'!AD621), FALSE)</f>
        <v>49.9</v>
      </c>
      <c r="BV619">
        <f>VLOOKUP($AR619,'Final Team Off-Def Stats'!$A$2:$AQ$31, COLUMN('Final Team Off-Def Stats'!AE621), FALSE)</f>
        <v>0.53700000000000003</v>
      </c>
      <c r="BW619">
        <f>VLOOKUP($AR619,'Final Team Off-Def Stats'!$A$2:$AQ$31, COLUMN('Final Team Off-Def Stats'!AF621), FALSE)</f>
        <v>14.9</v>
      </c>
      <c r="BX619">
        <f>VLOOKUP($AR619,'Final Team Off-Def Stats'!$A$2:$AQ$31, COLUMN('Final Team Off-Def Stats'!AG621), FALSE)</f>
        <v>19.899999999999999</v>
      </c>
      <c r="BY619">
        <f>VLOOKUP($AR619,'Final Team Off-Def Stats'!$A$2:$AQ$31, COLUMN('Final Team Off-Def Stats'!AH621), FALSE)</f>
        <v>0.751</v>
      </c>
      <c r="BZ619">
        <f>VLOOKUP($AR619,'Final Team Off-Def Stats'!$A$2:$AQ$31, COLUMN('Final Team Off-Def Stats'!AI621), FALSE)</f>
        <v>9.9</v>
      </c>
      <c r="CA619">
        <f>VLOOKUP($AR619,'Final Team Off-Def Stats'!$A$2:$AQ$31, COLUMN('Final Team Off-Def Stats'!AJ621), FALSE)</f>
        <v>34.1</v>
      </c>
      <c r="CB619">
        <f>VLOOKUP($AR619,'Final Team Off-Def Stats'!$A$2:$AQ$31, COLUMN('Final Team Off-Def Stats'!AK621), FALSE)</f>
        <v>44</v>
      </c>
      <c r="CC619">
        <f>VLOOKUP($AR619,'Final Team Off-Def Stats'!$A$2:$AQ$31, COLUMN('Final Team Off-Def Stats'!AL621), FALSE)</f>
        <v>25.8</v>
      </c>
      <c r="CD619">
        <f>VLOOKUP($AR619,'Final Team Off-Def Stats'!$A$2:$AQ$31, COLUMN('Final Team Off-Def Stats'!AM621), FALSE)</f>
        <v>7.4</v>
      </c>
      <c r="CE619">
        <f>VLOOKUP($AR619,'Final Team Off-Def Stats'!$A$2:$AQ$31, COLUMN('Final Team Off-Def Stats'!AN621), FALSE)</f>
        <v>4.3</v>
      </c>
      <c r="CF619">
        <f>VLOOKUP($AR619,'Final Team Off-Def Stats'!$A$2:$AQ$31, COLUMN('Final Team Off-Def Stats'!AO621), FALSE)</f>
        <v>13</v>
      </c>
      <c r="CG619">
        <f>VLOOKUP($AR619,'Final Team Off-Def Stats'!$A$2:$AQ$31, COLUMN('Final Team Off-Def Stats'!AP621), FALSE)</f>
        <v>19.600000000000001</v>
      </c>
      <c r="CH619">
        <f>VLOOKUP($AR619,'Final Team Off-Def Stats'!$A$2:$AQ$31, COLUMN('Final Team Off-Def Stats'!AQ621), FALSE)</f>
        <v>111.8</v>
      </c>
      <c r="CI619" t="s">
        <v>542</v>
      </c>
    </row>
    <row r="620" spans="1:87" x14ac:dyDescent="0.35">
      <c r="A620" t="s">
        <v>504</v>
      </c>
      <c r="B620">
        <f>VLOOKUP($A620,'Final Team Off-Def Stats'!$A$2:$AQ$31, COLUMN('Final Team Off-Def Stats'!B620), FALSE)</f>
        <v>41</v>
      </c>
      <c r="C620">
        <f>VLOOKUP($A620,'Final Team Off-Def Stats'!$A$2:$AQ$31, COLUMN('Final Team Off-Def Stats'!C620), FALSE)</f>
        <v>89.7</v>
      </c>
      <c r="D620">
        <f>VLOOKUP($A620,'Final Team Off-Def Stats'!$A$2:$AQ$31, COLUMN('Final Team Off-Def Stats'!D620), FALSE)</f>
        <v>0.45700000000000002</v>
      </c>
      <c r="E620">
        <f>VLOOKUP($A620,'Final Team Off-Def Stats'!$A$2:$AQ$31, COLUMN('Final Team Off-Def Stats'!E620), FALSE)</f>
        <v>14.6</v>
      </c>
      <c r="F620">
        <f>VLOOKUP($A620,'Final Team Off-Def Stats'!$A$2:$AQ$31, COLUMN('Final Team Off-Def Stats'!F620), FALSE)</f>
        <v>40.700000000000003</v>
      </c>
      <c r="G620">
        <f>VLOOKUP($A620,'Final Team Off-Def Stats'!$A$2:$AQ$31, COLUMN('Final Team Off-Def Stats'!G620), FALSE)</f>
        <v>0.35799999999999998</v>
      </c>
      <c r="H620">
        <f>VLOOKUP($A620,'Final Team Off-Def Stats'!$A$2:$AQ$31, COLUMN('Final Team Off-Def Stats'!H620), FALSE)</f>
        <v>26.5</v>
      </c>
      <c r="I620">
        <f>VLOOKUP($A620,'Final Team Off-Def Stats'!$A$2:$AQ$31, COLUMN('Final Team Off-Def Stats'!I620), FALSE)</f>
        <v>49</v>
      </c>
      <c r="J620">
        <f>VLOOKUP($A620,'Final Team Off-Def Stats'!$A$2:$AQ$31, COLUMN('Final Team Off-Def Stats'!J620), FALSE)</f>
        <v>0.54</v>
      </c>
      <c r="K620">
        <f>VLOOKUP($A620,'Final Team Off-Def Stats'!$A$2:$AQ$31, COLUMN('Final Team Off-Def Stats'!K620), FALSE)</f>
        <v>17.7</v>
      </c>
      <c r="L620">
        <f>VLOOKUP($A620,'Final Team Off-Def Stats'!$A$2:$AQ$31, COLUMN('Final Team Off-Def Stats'!L620), FALSE)</f>
        <v>22.8</v>
      </c>
      <c r="M620">
        <f>VLOOKUP($A620,'Final Team Off-Def Stats'!$A$2:$AQ$31, COLUMN('Final Team Off-Def Stats'!M620), FALSE)</f>
        <v>0.77800000000000002</v>
      </c>
      <c r="N620">
        <f>VLOOKUP($A620,'Final Team Off-Def Stats'!$A$2:$AQ$31, COLUMN('Final Team Off-Def Stats'!N620), FALSE)</f>
        <v>11.1</v>
      </c>
      <c r="O620">
        <f>VLOOKUP($A620,'Final Team Off-Def Stats'!$A$2:$AQ$31, COLUMN('Final Team Off-Def Stats'!O620), FALSE)</f>
        <v>32.5</v>
      </c>
      <c r="P620">
        <f>VLOOKUP($A620,'Final Team Off-Def Stats'!$A$2:$AQ$31, COLUMN('Final Team Off-Def Stats'!P620), FALSE)</f>
        <v>43.5</v>
      </c>
      <c r="Q620">
        <f>VLOOKUP($A620,'Final Team Off-Def Stats'!$A$2:$AQ$31, COLUMN('Final Team Off-Def Stats'!Q620), FALSE)</f>
        <v>25.3</v>
      </c>
      <c r="R620">
        <f>VLOOKUP($A620,'Final Team Off-Def Stats'!$A$2:$AQ$31, COLUMN('Final Team Off-Def Stats'!R620), FALSE)</f>
        <v>8.6999999999999993</v>
      </c>
      <c r="S620">
        <f>VLOOKUP($A620,'Final Team Off-Def Stats'!$A$2:$AQ$31, COLUMN('Final Team Off-Def Stats'!S620), FALSE)</f>
        <v>5.5</v>
      </c>
      <c r="T620">
        <f>VLOOKUP($A620,'Final Team Off-Def Stats'!$A$2:$AQ$31, COLUMN('Final Team Off-Def Stats'!T620), FALSE)</f>
        <v>14.1</v>
      </c>
      <c r="U620">
        <f>VLOOKUP($A620,'Final Team Off-Def Stats'!$A$2:$AQ$31, COLUMN('Final Team Off-Def Stats'!U620), FALSE)</f>
        <v>21.5</v>
      </c>
      <c r="V620">
        <f>VLOOKUP($A620,'Final Team Off-Def Stats'!$A$2:$AQ$31, COLUMN('Final Team Off-Def Stats'!V620), FALSE)</f>
        <v>114.3</v>
      </c>
      <c r="W620">
        <f>VLOOKUP($A620,'Final Team Off-Def Stats'!$A$2:$AQ$31, COLUMN('Final Team Off-Def Stats'!W620), FALSE)</f>
        <v>39.700000000000003</v>
      </c>
      <c r="X620">
        <f>VLOOKUP($A620,'Final Team Off-Def Stats'!$A$2:$AQ$31, COLUMN('Final Team Off-Def Stats'!X620), FALSE)</f>
        <v>86.1</v>
      </c>
      <c r="Y620">
        <f>VLOOKUP($A620,'Final Team Off-Def Stats'!$A$2:$AQ$31, COLUMN('Final Team Off-Def Stats'!Y620), FALSE)</f>
        <v>0.46</v>
      </c>
      <c r="Z620">
        <f>VLOOKUP($A620,'Final Team Off-Def Stats'!$A$2:$AQ$31, COLUMN('Final Team Off-Def Stats'!Z620), FALSE)</f>
        <v>12.9</v>
      </c>
      <c r="AA620">
        <f>VLOOKUP($A620,'Final Team Off-Def Stats'!$A$2:$AQ$31, COLUMN('Final Team Off-Def Stats'!AA620), FALSE)</f>
        <v>36.799999999999997</v>
      </c>
      <c r="AB620">
        <f>VLOOKUP($A620,'Final Team Off-Def Stats'!$A$2:$AQ$31, COLUMN('Final Team Off-Def Stats'!AB620), FALSE)</f>
        <v>0.35</v>
      </c>
      <c r="AC620">
        <f>VLOOKUP($A620,'Final Team Off-Def Stats'!$A$2:$AQ$31, COLUMN('Final Team Off-Def Stats'!AC620), FALSE)</f>
        <v>26.8</v>
      </c>
      <c r="AD620">
        <f>VLOOKUP($A620,'Final Team Off-Def Stats'!$A$2:$AQ$31, COLUMN('Final Team Off-Def Stats'!AD620), FALSE)</f>
        <v>49.3</v>
      </c>
      <c r="AE620">
        <f>VLOOKUP($A620,'Final Team Off-Def Stats'!$A$2:$AQ$31, COLUMN('Final Team Off-Def Stats'!AE620), FALSE)</f>
        <v>0.54300000000000004</v>
      </c>
      <c r="AF620">
        <f>VLOOKUP($A620,'Final Team Off-Def Stats'!$A$2:$AQ$31, COLUMN('Final Team Off-Def Stats'!AF620), FALSE)</f>
        <v>19.5</v>
      </c>
      <c r="AG620">
        <f>VLOOKUP($A620,'Final Team Off-Def Stats'!$A$2:$AQ$31, COLUMN('Final Team Off-Def Stats'!AG620), FALSE)</f>
        <v>25</v>
      </c>
      <c r="AH620">
        <f>VLOOKUP($A620,'Final Team Off-Def Stats'!$A$2:$AQ$31, COLUMN('Final Team Off-Def Stats'!AH620), FALSE)</f>
        <v>0.78</v>
      </c>
      <c r="AI620">
        <f>VLOOKUP($A620,'Final Team Off-Def Stats'!$A$2:$AQ$31, COLUMN('Final Team Off-Def Stats'!AI620), FALSE)</f>
        <v>10.9</v>
      </c>
      <c r="AJ620">
        <f>VLOOKUP($A620,'Final Team Off-Def Stats'!$A$2:$AQ$31, COLUMN('Final Team Off-Def Stats'!AJ620), FALSE)</f>
        <v>34.4</v>
      </c>
      <c r="AK620">
        <f>VLOOKUP($A620,'Final Team Off-Def Stats'!$A$2:$AQ$31, COLUMN('Final Team Off-Def Stats'!AK620), FALSE)</f>
        <v>45.2</v>
      </c>
      <c r="AL620">
        <f>VLOOKUP($A620,'Final Team Off-Def Stats'!$A$2:$AQ$31, COLUMN('Final Team Off-Def Stats'!AL620), FALSE)</f>
        <v>25.8</v>
      </c>
      <c r="AM620">
        <f>VLOOKUP($A620,'Final Team Off-Def Stats'!$A$2:$AQ$31, COLUMN('Final Team Off-Def Stats'!AM620), FALSE)</f>
        <v>7.1</v>
      </c>
      <c r="AN620">
        <f>VLOOKUP($A620,'Final Team Off-Def Stats'!$A$2:$AQ$31, COLUMN('Final Team Off-Def Stats'!AN620), FALSE)</f>
        <v>4.8</v>
      </c>
      <c r="AO620">
        <f>VLOOKUP($A620,'Final Team Off-Def Stats'!$A$2:$AQ$31, COLUMN('Final Team Off-Def Stats'!AO620), FALSE)</f>
        <v>16.100000000000001</v>
      </c>
      <c r="AP620">
        <f>VLOOKUP($A620,'Final Team Off-Def Stats'!$A$2:$AQ$31, COLUMN('Final Team Off-Def Stats'!AP620), FALSE)</f>
        <v>20.6</v>
      </c>
      <c r="AQ620">
        <f>VLOOKUP($A620,'Final Team Off-Def Stats'!$A$2:$AQ$31, COLUMN('Final Team Off-Def Stats'!AQ620), FALSE)</f>
        <v>111.7</v>
      </c>
      <c r="AR620" t="s">
        <v>507</v>
      </c>
      <c r="AS620">
        <f>VLOOKUP($AR620,'Final Team Off-Def Stats'!$A$2:$AQ$31, COLUMN('Final Team Off-Def Stats'!B622), FALSE)</f>
        <v>43.2</v>
      </c>
      <c r="AT620">
        <f>VLOOKUP($AR620,'Final Team Off-Def Stats'!$A$2:$AQ$31, COLUMN('Final Team Off-Def Stats'!C622), FALSE)</f>
        <v>93.6</v>
      </c>
      <c r="AU620">
        <f>VLOOKUP($AR620,'Final Team Off-Def Stats'!$A$2:$AQ$31, COLUMN('Final Team Off-Def Stats'!D622), FALSE)</f>
        <v>0.46100000000000002</v>
      </c>
      <c r="AV620">
        <f>VLOOKUP($AR620,'Final Team Off-Def Stats'!$A$2:$AQ$31, COLUMN('Final Team Off-Def Stats'!E622), FALSE)</f>
        <v>11.4</v>
      </c>
      <c r="AW620">
        <f>VLOOKUP($AR620,'Final Team Off-Def Stats'!$A$2:$AQ$31, COLUMN('Final Team Off-Def Stats'!F622), FALSE)</f>
        <v>32.4</v>
      </c>
      <c r="AX620">
        <f>VLOOKUP($AR620,'Final Team Off-Def Stats'!$A$2:$AQ$31, COLUMN('Final Team Off-Def Stats'!G622), FALSE)</f>
        <v>0.35299999999999998</v>
      </c>
      <c r="AY620">
        <f>VLOOKUP($AR620,'Final Team Off-Def Stats'!$A$2:$AQ$31, COLUMN('Final Team Off-Def Stats'!H622), FALSE)</f>
        <v>31.8</v>
      </c>
      <c r="AZ620">
        <f>VLOOKUP($AR620,'Final Team Off-Def Stats'!$A$2:$AQ$31, COLUMN('Final Team Off-Def Stats'!I622), FALSE)</f>
        <v>61.2</v>
      </c>
      <c r="BA620">
        <f>VLOOKUP($AR620,'Final Team Off-Def Stats'!$A$2:$AQ$31, COLUMN('Final Team Off-Def Stats'!J622), FALSE)</f>
        <v>0.51900000000000002</v>
      </c>
      <c r="BB620">
        <f>VLOOKUP($AR620,'Final Team Off-Def Stats'!$A$2:$AQ$31, COLUMN('Final Team Off-Def Stats'!K622), FALSE)</f>
        <v>16.8</v>
      </c>
      <c r="BC620">
        <f>VLOOKUP($AR620,'Final Team Off-Def Stats'!$A$2:$AQ$31, COLUMN('Final Team Off-Def Stats'!L622), FALSE)</f>
        <v>23</v>
      </c>
      <c r="BD620">
        <f>VLOOKUP($AR620,'Final Team Off-Def Stats'!$A$2:$AQ$31, COLUMN('Final Team Off-Def Stats'!M622), FALSE)</f>
        <v>0.73399999999999999</v>
      </c>
      <c r="BE620">
        <f>VLOOKUP($AR620,'Final Team Off-Def Stats'!$A$2:$AQ$31, COLUMN('Final Team Off-Def Stats'!N622), FALSE)</f>
        <v>14</v>
      </c>
      <c r="BF620">
        <f>VLOOKUP($AR620,'Final Team Off-Def Stats'!$A$2:$AQ$31, COLUMN('Final Team Off-Def Stats'!O622), FALSE)</f>
        <v>34.700000000000003</v>
      </c>
      <c r="BG620">
        <f>VLOOKUP($AR620,'Final Team Off-Def Stats'!$A$2:$AQ$31, COLUMN('Final Team Off-Def Stats'!P622), FALSE)</f>
        <v>48.8</v>
      </c>
      <c r="BH620">
        <f>VLOOKUP($AR620,'Final Team Off-Def Stats'!$A$2:$AQ$31, COLUMN('Final Team Off-Def Stats'!Q622), FALSE)</f>
        <v>25.8</v>
      </c>
      <c r="BI620">
        <f>VLOOKUP($AR620,'Final Team Off-Def Stats'!$A$2:$AQ$31, COLUMN('Final Team Off-Def Stats'!R622), FALSE)</f>
        <v>9.6999999999999993</v>
      </c>
      <c r="BJ620">
        <f>VLOOKUP($AR620,'Final Team Off-Def Stats'!$A$2:$AQ$31, COLUMN('Final Team Off-Def Stats'!S622), FALSE)</f>
        <v>6.4</v>
      </c>
      <c r="BK620">
        <f>VLOOKUP($AR620,'Final Team Off-Def Stats'!$A$2:$AQ$31, COLUMN('Final Team Off-Def Stats'!T622), FALSE)</f>
        <v>13.1</v>
      </c>
      <c r="BL620">
        <f>VLOOKUP($AR620,'Final Team Off-Def Stats'!$A$2:$AQ$31, COLUMN('Final Team Off-Def Stats'!U622), FALSE)</f>
        <v>19.600000000000001</v>
      </c>
      <c r="BM620">
        <f>VLOOKUP($AR620,'Final Team Off-Def Stats'!$A$2:$AQ$31, COLUMN('Final Team Off-Def Stats'!V622), FALSE)</f>
        <v>114.6</v>
      </c>
      <c r="BN620">
        <f>VLOOKUP($AR620,'Final Team Off-Def Stats'!$A$2:$AQ$31, COLUMN('Final Team Off-Def Stats'!W622), FALSE)</f>
        <v>40</v>
      </c>
      <c r="BO620">
        <f>VLOOKUP($AR620,'Final Team Off-Def Stats'!$A$2:$AQ$31, COLUMN('Final Team Off-Def Stats'!X622), FALSE)</f>
        <v>87.9</v>
      </c>
      <c r="BP620">
        <f>VLOOKUP($AR620,'Final Team Off-Def Stats'!$A$2:$AQ$31, COLUMN('Final Team Off-Def Stats'!Y622), FALSE)</f>
        <v>0.45500000000000002</v>
      </c>
      <c r="BQ620">
        <f>VLOOKUP($AR620,'Final Team Off-Def Stats'!$A$2:$AQ$31, COLUMN('Final Team Off-Def Stats'!Z622), FALSE)</f>
        <v>11.9</v>
      </c>
      <c r="BR620">
        <f>VLOOKUP($AR620,'Final Team Off-Def Stats'!$A$2:$AQ$31, COLUMN('Final Team Off-Def Stats'!AA622), FALSE)</f>
        <v>34.200000000000003</v>
      </c>
      <c r="BS620">
        <f>VLOOKUP($AR620,'Final Team Off-Def Stats'!$A$2:$AQ$31, COLUMN('Final Team Off-Def Stats'!AB622), FALSE)</f>
        <v>0.34899999999999998</v>
      </c>
      <c r="BT620">
        <f>VLOOKUP($AR620,'Final Team Off-Def Stats'!$A$2:$AQ$31, COLUMN('Final Team Off-Def Stats'!AC622), FALSE)</f>
        <v>28</v>
      </c>
      <c r="BU620">
        <f>VLOOKUP($AR620,'Final Team Off-Def Stats'!$A$2:$AQ$31, COLUMN('Final Team Off-Def Stats'!AD622), FALSE)</f>
        <v>53.7</v>
      </c>
      <c r="BV620">
        <f>VLOOKUP($AR620,'Final Team Off-Def Stats'!$A$2:$AQ$31, COLUMN('Final Team Off-Def Stats'!AE622), FALSE)</f>
        <v>0.52200000000000002</v>
      </c>
      <c r="BW620">
        <f>VLOOKUP($AR620,'Final Team Off-Def Stats'!$A$2:$AQ$31, COLUMN('Final Team Off-Def Stats'!AF622), FALSE)</f>
        <v>17.100000000000001</v>
      </c>
      <c r="BX620">
        <f>VLOOKUP($AR620,'Final Team Off-Def Stats'!$A$2:$AQ$31, COLUMN('Final Team Off-Def Stats'!AG622), FALSE)</f>
        <v>22.2</v>
      </c>
      <c r="BY620">
        <f>VLOOKUP($AR620,'Final Team Off-Def Stats'!$A$2:$AQ$31, COLUMN('Final Team Off-Def Stats'!AH622), FALSE)</f>
        <v>0.77100000000000002</v>
      </c>
      <c r="BZ620">
        <f>VLOOKUP($AR620,'Final Team Off-Def Stats'!$A$2:$AQ$31, COLUMN('Final Team Off-Def Stats'!AI622), FALSE)</f>
        <v>9.9</v>
      </c>
      <c r="CA620">
        <f>VLOOKUP($AR620,'Final Team Off-Def Stats'!$A$2:$AQ$31, COLUMN('Final Team Off-Def Stats'!AJ622), FALSE)</f>
        <v>32.700000000000003</v>
      </c>
      <c r="CB620">
        <f>VLOOKUP($AR620,'Final Team Off-Def Stats'!$A$2:$AQ$31, COLUMN('Final Team Off-Def Stats'!AK622), FALSE)</f>
        <v>42.7</v>
      </c>
      <c r="CC620">
        <f>VLOOKUP($AR620,'Final Team Off-Def Stats'!$A$2:$AQ$31, COLUMN('Final Team Off-Def Stats'!AL622), FALSE)</f>
        <v>24.8</v>
      </c>
      <c r="CD620">
        <f>VLOOKUP($AR620,'Final Team Off-Def Stats'!$A$2:$AQ$31, COLUMN('Final Team Off-Def Stats'!AM622), FALSE)</f>
        <v>7.1</v>
      </c>
      <c r="CE620">
        <f>VLOOKUP($AR620,'Final Team Off-Def Stats'!$A$2:$AQ$31, COLUMN('Final Team Off-Def Stats'!AN622), FALSE)</f>
        <v>6</v>
      </c>
      <c r="CF620">
        <f>VLOOKUP($AR620,'Final Team Off-Def Stats'!$A$2:$AQ$31, COLUMN('Final Team Off-Def Stats'!AO622), FALSE)</f>
        <v>14.9</v>
      </c>
      <c r="CG620">
        <f>VLOOKUP($AR620,'Final Team Off-Def Stats'!$A$2:$AQ$31, COLUMN('Final Team Off-Def Stats'!AP622), FALSE)</f>
        <v>19.7</v>
      </c>
      <c r="CH620">
        <f>VLOOKUP($AR620,'Final Team Off-Def Stats'!$A$2:$AQ$31, COLUMN('Final Team Off-Def Stats'!AQ622), FALSE)</f>
        <v>109</v>
      </c>
      <c r="CI620" t="s">
        <v>542</v>
      </c>
    </row>
    <row r="621" spans="1:87" x14ac:dyDescent="0.35">
      <c r="A621" t="s">
        <v>332</v>
      </c>
      <c r="B621">
        <f>VLOOKUP($A621,'Final Team Off-Def Stats'!$A$2:$AQ$31, COLUMN('Final Team Off-Def Stats'!B621), FALSE)</f>
        <v>40.700000000000003</v>
      </c>
      <c r="C621">
        <f>VLOOKUP($A621,'Final Team Off-Def Stats'!$A$2:$AQ$31, COLUMN('Final Team Off-Def Stats'!C621), FALSE)</f>
        <v>88.8</v>
      </c>
      <c r="D621">
        <f>VLOOKUP($A621,'Final Team Off-Def Stats'!$A$2:$AQ$31, COLUMN('Final Team Off-Def Stats'!D621), FALSE)</f>
        <v>0.45800000000000002</v>
      </c>
      <c r="E621">
        <f>VLOOKUP($A621,'Final Team Off-Def Stats'!$A$2:$AQ$31, COLUMN('Final Team Off-Def Stats'!E621), FALSE)</f>
        <v>13</v>
      </c>
      <c r="F621">
        <f>VLOOKUP($A621,'Final Team Off-Def Stats'!$A$2:$AQ$31, COLUMN('Final Team Off-Def Stats'!F621), FALSE)</f>
        <v>34.700000000000003</v>
      </c>
      <c r="G621">
        <f>VLOOKUP($A621,'Final Team Off-Def Stats'!$A$2:$AQ$31, COLUMN('Final Team Off-Def Stats'!G621), FALSE)</f>
        <v>0.374</v>
      </c>
      <c r="H621">
        <f>VLOOKUP($A621,'Final Team Off-Def Stats'!$A$2:$AQ$31, COLUMN('Final Team Off-Def Stats'!H621), FALSE)</f>
        <v>27.7</v>
      </c>
      <c r="I621">
        <f>VLOOKUP($A621,'Final Team Off-Def Stats'!$A$2:$AQ$31, COLUMN('Final Team Off-Def Stats'!I621), FALSE)</f>
        <v>54.1</v>
      </c>
      <c r="J621">
        <f>VLOOKUP($A621,'Final Team Off-Def Stats'!$A$2:$AQ$31, COLUMN('Final Team Off-Def Stats'!J621), FALSE)</f>
        <v>0.51200000000000001</v>
      </c>
      <c r="K621">
        <f>VLOOKUP($A621,'Final Team Off-Def Stats'!$A$2:$AQ$31, COLUMN('Final Team Off-Def Stats'!K621), FALSE)</f>
        <v>15.8</v>
      </c>
      <c r="L621">
        <f>VLOOKUP($A621,'Final Team Off-Def Stats'!$A$2:$AQ$31, COLUMN('Final Team Off-Def Stats'!L621), FALSE)</f>
        <v>19.899999999999999</v>
      </c>
      <c r="M621">
        <f>VLOOKUP($A621,'Final Team Off-Def Stats'!$A$2:$AQ$31, COLUMN('Final Team Off-Def Stats'!M621), FALSE)</f>
        <v>0.79300000000000004</v>
      </c>
      <c r="N621">
        <f>VLOOKUP($A621,'Final Team Off-Def Stats'!$A$2:$AQ$31, COLUMN('Final Team Off-Def Stats'!N621), FALSE)</f>
        <v>9.3000000000000007</v>
      </c>
      <c r="O621">
        <f>VLOOKUP($A621,'Final Team Off-Def Stats'!$A$2:$AQ$31, COLUMN('Final Team Off-Def Stats'!O621), FALSE)</f>
        <v>35.4</v>
      </c>
      <c r="P621">
        <f>VLOOKUP($A621,'Final Team Off-Def Stats'!$A$2:$AQ$31, COLUMN('Final Team Off-Def Stats'!P621), FALSE)</f>
        <v>44.7</v>
      </c>
      <c r="Q621">
        <f>VLOOKUP($A621,'Final Team Off-Def Stats'!$A$2:$AQ$31, COLUMN('Final Team Off-Def Stats'!Q621), FALSE)</f>
        <v>24.4</v>
      </c>
      <c r="R621">
        <f>VLOOKUP($A621,'Final Team Off-Def Stats'!$A$2:$AQ$31, COLUMN('Final Team Off-Def Stats'!R621), FALSE)</f>
        <v>7.5</v>
      </c>
      <c r="S621">
        <f>VLOOKUP($A621,'Final Team Off-Def Stats'!$A$2:$AQ$31, COLUMN('Final Team Off-Def Stats'!S621), FALSE)</f>
        <v>5</v>
      </c>
      <c r="T621">
        <f>VLOOKUP($A621,'Final Team Off-Def Stats'!$A$2:$AQ$31, COLUMN('Final Team Off-Def Stats'!T621), FALSE)</f>
        <v>13.9</v>
      </c>
      <c r="U621">
        <f>VLOOKUP($A621,'Final Team Off-Def Stats'!$A$2:$AQ$31, COLUMN('Final Team Off-Def Stats'!U621), FALSE)</f>
        <v>18.899999999999999</v>
      </c>
      <c r="V621">
        <f>VLOOKUP($A621,'Final Team Off-Def Stats'!$A$2:$AQ$31, COLUMN('Final Team Off-Def Stats'!V621), FALSE)</f>
        <v>110.1</v>
      </c>
      <c r="W621">
        <f>VLOOKUP($A621,'Final Team Off-Def Stats'!$A$2:$AQ$31, COLUMN('Final Team Off-Def Stats'!W621), FALSE)</f>
        <v>41.4</v>
      </c>
      <c r="X621">
        <f>VLOOKUP($A621,'Final Team Off-Def Stats'!$A$2:$AQ$31, COLUMN('Final Team Off-Def Stats'!X621), FALSE)</f>
        <v>92</v>
      </c>
      <c r="Y621">
        <f>VLOOKUP($A621,'Final Team Off-Def Stats'!$A$2:$AQ$31, COLUMN('Final Team Off-Def Stats'!Y621), FALSE)</f>
        <v>0.45</v>
      </c>
      <c r="Z621">
        <f>VLOOKUP($A621,'Final Team Off-Def Stats'!$A$2:$AQ$31, COLUMN('Final Team Off-Def Stats'!Z621), FALSE)</f>
        <v>11.9</v>
      </c>
      <c r="AA621">
        <f>VLOOKUP($A621,'Final Team Off-Def Stats'!$A$2:$AQ$31, COLUMN('Final Team Off-Def Stats'!AA621), FALSE)</f>
        <v>34.4</v>
      </c>
      <c r="AB621">
        <f>VLOOKUP($A621,'Final Team Off-Def Stats'!$A$2:$AQ$31, COLUMN('Final Team Off-Def Stats'!AB621), FALSE)</f>
        <v>0.34499999999999997</v>
      </c>
      <c r="AC621">
        <f>VLOOKUP($A621,'Final Team Off-Def Stats'!$A$2:$AQ$31, COLUMN('Final Team Off-Def Stats'!AC621), FALSE)</f>
        <v>29.5</v>
      </c>
      <c r="AD621">
        <f>VLOOKUP($A621,'Final Team Off-Def Stats'!$A$2:$AQ$31, COLUMN('Final Team Off-Def Stats'!AD621), FALSE)</f>
        <v>57.6</v>
      </c>
      <c r="AE621">
        <f>VLOOKUP($A621,'Final Team Off-Def Stats'!$A$2:$AQ$31, COLUMN('Final Team Off-Def Stats'!AE621), FALSE)</f>
        <v>0.51300000000000001</v>
      </c>
      <c r="AF621">
        <f>VLOOKUP($A621,'Final Team Off-Def Stats'!$A$2:$AQ$31, COLUMN('Final Team Off-Def Stats'!AF621), FALSE)</f>
        <v>15.4</v>
      </c>
      <c r="AG621">
        <f>VLOOKUP($A621,'Final Team Off-Def Stats'!$A$2:$AQ$31, COLUMN('Final Team Off-Def Stats'!AG621), FALSE)</f>
        <v>19.899999999999999</v>
      </c>
      <c r="AH621">
        <f>VLOOKUP($A621,'Final Team Off-Def Stats'!$A$2:$AQ$31, COLUMN('Final Team Off-Def Stats'!AH621), FALSE)</f>
        <v>0.77500000000000002</v>
      </c>
      <c r="AI621">
        <f>VLOOKUP($A621,'Final Team Off-Def Stats'!$A$2:$AQ$31, COLUMN('Final Team Off-Def Stats'!AI621), FALSE)</f>
        <v>12.2</v>
      </c>
      <c r="AJ621">
        <f>VLOOKUP($A621,'Final Team Off-Def Stats'!$A$2:$AQ$31, COLUMN('Final Team Off-Def Stats'!AJ621), FALSE)</f>
        <v>35.700000000000003</v>
      </c>
      <c r="AK621">
        <f>VLOOKUP($A621,'Final Team Off-Def Stats'!$A$2:$AQ$31, COLUMN('Final Team Off-Def Stats'!AK621), FALSE)</f>
        <v>47.9</v>
      </c>
      <c r="AL621">
        <f>VLOOKUP($A621,'Final Team Off-Def Stats'!$A$2:$AQ$31, COLUMN('Final Team Off-Def Stats'!AL621), FALSE)</f>
        <v>24.5</v>
      </c>
      <c r="AM621">
        <f>VLOOKUP($A621,'Final Team Off-Def Stats'!$A$2:$AQ$31, COLUMN('Final Team Off-Def Stats'!AM621), FALSE)</f>
        <v>7.8</v>
      </c>
      <c r="AN621">
        <f>VLOOKUP($A621,'Final Team Off-Def Stats'!$A$2:$AQ$31, COLUMN('Final Team Off-Def Stats'!AN621), FALSE)</f>
        <v>4.2</v>
      </c>
      <c r="AO621">
        <f>VLOOKUP($A621,'Final Team Off-Def Stats'!$A$2:$AQ$31, COLUMN('Final Team Off-Def Stats'!AO621), FALSE)</f>
        <v>13.8</v>
      </c>
      <c r="AP621">
        <f>VLOOKUP($A621,'Final Team Off-Def Stats'!$A$2:$AQ$31, COLUMN('Final Team Off-Def Stats'!AP621), FALSE)</f>
        <v>18.8</v>
      </c>
      <c r="AQ621">
        <f>VLOOKUP($A621,'Final Team Off-Def Stats'!$A$2:$AQ$31, COLUMN('Final Team Off-Def Stats'!AQ621), FALSE)</f>
        <v>110.1</v>
      </c>
      <c r="AR621" t="s">
        <v>503</v>
      </c>
      <c r="AS621">
        <f>VLOOKUP($AR621,'Final Team Off-Def Stats'!$A$2:$AQ$31, COLUMN('Final Team Off-Def Stats'!B623), FALSE)</f>
        <v>41.2</v>
      </c>
      <c r="AT621">
        <f>VLOOKUP($AR621,'Final Team Off-Def Stats'!$A$2:$AQ$31, COLUMN('Final Team Off-Def Stats'!C623), FALSE)</f>
        <v>90.1</v>
      </c>
      <c r="AU621">
        <f>VLOOKUP($AR621,'Final Team Off-Def Stats'!$A$2:$AQ$31, COLUMN('Final Team Off-Def Stats'!D623), FALSE)</f>
        <v>0.45700000000000002</v>
      </c>
      <c r="AV621">
        <f>VLOOKUP($AR621,'Final Team Off-Def Stats'!$A$2:$AQ$31, COLUMN('Final Team Off-Def Stats'!E623), FALSE)</f>
        <v>10.9</v>
      </c>
      <c r="AW621">
        <f>VLOOKUP($AR621,'Final Team Off-Def Stats'!$A$2:$AQ$31, COLUMN('Final Team Off-Def Stats'!F623), FALSE)</f>
        <v>32.799999999999997</v>
      </c>
      <c r="AX621">
        <f>VLOOKUP($AR621,'Final Team Off-Def Stats'!$A$2:$AQ$31, COLUMN('Final Team Off-Def Stats'!G623), FALSE)</f>
        <v>0.33200000000000002</v>
      </c>
      <c r="AY621">
        <f>VLOOKUP($AR621,'Final Team Off-Def Stats'!$A$2:$AQ$31, COLUMN('Final Team Off-Def Stats'!H623), FALSE)</f>
        <v>30.2</v>
      </c>
      <c r="AZ621">
        <f>VLOOKUP($AR621,'Final Team Off-Def Stats'!$A$2:$AQ$31, COLUMN('Final Team Off-Def Stats'!I623), FALSE)</f>
        <v>57.3</v>
      </c>
      <c r="BA621">
        <f>VLOOKUP($AR621,'Final Team Off-Def Stats'!$A$2:$AQ$31, COLUMN('Final Team Off-Def Stats'!J623), FALSE)</f>
        <v>0.52800000000000002</v>
      </c>
      <c r="BB621">
        <f>VLOOKUP($AR621,'Final Team Off-Def Stats'!$A$2:$AQ$31, COLUMN('Final Team Off-Def Stats'!K623), FALSE)</f>
        <v>18.8</v>
      </c>
      <c r="BC621">
        <f>VLOOKUP($AR621,'Final Team Off-Def Stats'!$A$2:$AQ$31, COLUMN('Final Team Off-Def Stats'!L623), FALSE)</f>
        <v>23.8</v>
      </c>
      <c r="BD621">
        <f>VLOOKUP($AR621,'Final Team Off-Def Stats'!$A$2:$AQ$31, COLUMN('Final Team Off-Def Stats'!M623), FALSE)</f>
        <v>0.78900000000000003</v>
      </c>
      <c r="BE621">
        <f>VLOOKUP($AR621,'Final Team Off-Def Stats'!$A$2:$AQ$31, COLUMN('Final Team Off-Def Stats'!N623), FALSE)</f>
        <v>12.3</v>
      </c>
      <c r="BF621">
        <f>VLOOKUP($AR621,'Final Team Off-Def Stats'!$A$2:$AQ$31, COLUMN('Final Team Off-Def Stats'!O623), FALSE)</f>
        <v>34.1</v>
      </c>
      <c r="BG621">
        <f>VLOOKUP($AR621,'Final Team Off-Def Stats'!$A$2:$AQ$31, COLUMN('Final Team Off-Def Stats'!P623), FALSE)</f>
        <v>46.3</v>
      </c>
      <c r="BH621">
        <f>VLOOKUP($AR621,'Final Team Off-Def Stats'!$A$2:$AQ$31, COLUMN('Final Team Off-Def Stats'!Q623), FALSE)</f>
        <v>25.6</v>
      </c>
      <c r="BI621">
        <f>VLOOKUP($AR621,'Final Team Off-Def Stats'!$A$2:$AQ$31, COLUMN('Final Team Off-Def Stats'!R623), FALSE)</f>
        <v>8.5</v>
      </c>
      <c r="BJ621">
        <f>VLOOKUP($AR621,'Final Team Off-Def Stats'!$A$2:$AQ$31, COLUMN('Final Team Off-Def Stats'!S623), FALSE)</f>
        <v>4.0999999999999996</v>
      </c>
      <c r="BK621">
        <f>VLOOKUP($AR621,'Final Team Off-Def Stats'!$A$2:$AQ$31, COLUMN('Final Team Off-Def Stats'!T623), FALSE)</f>
        <v>14.4</v>
      </c>
      <c r="BL621">
        <f>VLOOKUP($AR621,'Final Team Off-Def Stats'!$A$2:$AQ$31, COLUMN('Final Team Off-Def Stats'!U623), FALSE)</f>
        <v>20.100000000000001</v>
      </c>
      <c r="BM621">
        <f>VLOOKUP($AR621,'Final Team Off-Def Stats'!$A$2:$AQ$31, COLUMN('Final Team Off-Def Stats'!V623), FALSE)</f>
        <v>112</v>
      </c>
      <c r="BN621">
        <f>VLOOKUP($AR621,'Final Team Off-Def Stats'!$A$2:$AQ$31, COLUMN('Final Team Off-Def Stats'!W623), FALSE)</f>
        <v>41.2</v>
      </c>
      <c r="BO621">
        <f>VLOOKUP($AR621,'Final Team Off-Def Stats'!$A$2:$AQ$31, COLUMN('Final Team Off-Def Stats'!X623), FALSE)</f>
        <v>87.6</v>
      </c>
      <c r="BP621">
        <f>VLOOKUP($AR621,'Final Team Off-Def Stats'!$A$2:$AQ$31, COLUMN('Final Team Off-Def Stats'!Y623), FALSE)</f>
        <v>0.47099999999999997</v>
      </c>
      <c r="BQ621">
        <f>VLOOKUP($AR621,'Final Team Off-Def Stats'!$A$2:$AQ$31, COLUMN('Final Team Off-Def Stats'!Z623), FALSE)</f>
        <v>13.3</v>
      </c>
      <c r="BR621">
        <f>VLOOKUP($AR621,'Final Team Off-Def Stats'!$A$2:$AQ$31, COLUMN('Final Team Off-Def Stats'!AA623), FALSE)</f>
        <v>36.4</v>
      </c>
      <c r="BS621">
        <f>VLOOKUP($AR621,'Final Team Off-Def Stats'!$A$2:$AQ$31, COLUMN('Final Team Off-Def Stats'!AB623), FALSE)</f>
        <v>0.36499999999999999</v>
      </c>
      <c r="BT621">
        <f>VLOOKUP($AR621,'Final Team Off-Def Stats'!$A$2:$AQ$31, COLUMN('Final Team Off-Def Stats'!AC623), FALSE)</f>
        <v>27.9</v>
      </c>
      <c r="BU621">
        <f>VLOOKUP($AR621,'Final Team Off-Def Stats'!$A$2:$AQ$31, COLUMN('Final Team Off-Def Stats'!AD623), FALSE)</f>
        <v>51.2</v>
      </c>
      <c r="BV621">
        <f>VLOOKUP($AR621,'Final Team Off-Def Stats'!$A$2:$AQ$31, COLUMN('Final Team Off-Def Stats'!AE623), FALSE)</f>
        <v>0.54600000000000004</v>
      </c>
      <c r="BW621">
        <f>VLOOKUP($AR621,'Final Team Off-Def Stats'!$A$2:$AQ$31, COLUMN('Final Team Off-Def Stats'!AF623), FALSE)</f>
        <v>17.2</v>
      </c>
      <c r="BX621">
        <f>VLOOKUP($AR621,'Final Team Off-Def Stats'!$A$2:$AQ$31, COLUMN('Final Team Off-Def Stats'!AG623), FALSE)</f>
        <v>21.9</v>
      </c>
      <c r="BY621">
        <f>VLOOKUP($AR621,'Final Team Off-Def Stats'!$A$2:$AQ$31, COLUMN('Final Team Off-Def Stats'!AH623), FALSE)</f>
        <v>0.78600000000000003</v>
      </c>
      <c r="BZ621">
        <f>VLOOKUP($AR621,'Final Team Off-Def Stats'!$A$2:$AQ$31, COLUMN('Final Team Off-Def Stats'!AI623), FALSE)</f>
        <v>9.5</v>
      </c>
      <c r="CA621">
        <f>VLOOKUP($AR621,'Final Team Off-Def Stats'!$A$2:$AQ$31, COLUMN('Final Team Off-Def Stats'!AJ623), FALSE)</f>
        <v>33.299999999999997</v>
      </c>
      <c r="CB621">
        <f>VLOOKUP($AR621,'Final Team Off-Def Stats'!$A$2:$AQ$31, COLUMN('Final Team Off-Def Stats'!AK623), FALSE)</f>
        <v>42.8</v>
      </c>
      <c r="CC621">
        <f>VLOOKUP($AR621,'Final Team Off-Def Stats'!$A$2:$AQ$31, COLUMN('Final Team Off-Def Stats'!AL623), FALSE)</f>
        <v>25.5</v>
      </c>
      <c r="CD621">
        <f>VLOOKUP($AR621,'Final Team Off-Def Stats'!$A$2:$AQ$31, COLUMN('Final Team Off-Def Stats'!AM623), FALSE)</f>
        <v>7.6</v>
      </c>
      <c r="CE621">
        <f>VLOOKUP($AR621,'Final Team Off-Def Stats'!$A$2:$AQ$31, COLUMN('Final Team Off-Def Stats'!AN623), FALSE)</f>
        <v>4.9000000000000004</v>
      </c>
      <c r="CF621">
        <f>VLOOKUP($AR621,'Final Team Off-Def Stats'!$A$2:$AQ$31, COLUMN('Final Team Off-Def Stats'!AO623), FALSE)</f>
        <v>14.5</v>
      </c>
      <c r="CG621">
        <f>VLOOKUP($AR621,'Final Team Off-Def Stats'!$A$2:$AQ$31, COLUMN('Final Team Off-Def Stats'!AP623), FALSE)</f>
        <v>21</v>
      </c>
      <c r="CH621">
        <f>VLOOKUP($AR621,'Final Team Off-Def Stats'!$A$2:$AQ$31, COLUMN('Final Team Off-Def Stats'!AQ623), FALSE)</f>
        <v>113</v>
      </c>
      <c r="CI621" t="s">
        <v>542</v>
      </c>
    </row>
    <row r="622" spans="1:87" x14ac:dyDescent="0.35">
      <c r="A622" t="s">
        <v>204</v>
      </c>
      <c r="B622">
        <f>VLOOKUP($A622,'Final Team Off-Def Stats'!$A$2:$AQ$31, COLUMN('Final Team Off-Def Stats'!B622), FALSE)</f>
        <v>38.6</v>
      </c>
      <c r="C622">
        <f>VLOOKUP($A622,'Final Team Off-Def Stats'!$A$2:$AQ$31, COLUMN('Final Team Off-Def Stats'!C622), FALSE)</f>
        <v>89.9</v>
      </c>
      <c r="D622">
        <f>VLOOKUP($A622,'Final Team Off-Def Stats'!$A$2:$AQ$31, COLUMN('Final Team Off-Def Stats'!D622), FALSE)</f>
        <v>0.43</v>
      </c>
      <c r="E622">
        <f>VLOOKUP($A622,'Final Team Off-Def Stats'!$A$2:$AQ$31, COLUMN('Final Team Off-Def Stats'!E622), FALSE)</f>
        <v>12.2</v>
      </c>
      <c r="F622">
        <f>VLOOKUP($A622,'Final Team Off-Def Stats'!$A$2:$AQ$31, COLUMN('Final Team Off-Def Stats'!F622), FALSE)</f>
        <v>37.700000000000003</v>
      </c>
      <c r="G622">
        <f>VLOOKUP($A622,'Final Team Off-Def Stats'!$A$2:$AQ$31, COLUMN('Final Team Off-Def Stats'!G622), FALSE)</f>
        <v>0.32300000000000001</v>
      </c>
      <c r="H622">
        <f>VLOOKUP($A622,'Final Team Off-Def Stats'!$A$2:$AQ$31, COLUMN('Final Team Off-Def Stats'!H622), FALSE)</f>
        <v>26.4</v>
      </c>
      <c r="I622">
        <f>VLOOKUP($A622,'Final Team Off-Def Stats'!$A$2:$AQ$31, COLUMN('Final Team Off-Def Stats'!I622), FALSE)</f>
        <v>52.2</v>
      </c>
      <c r="J622">
        <f>VLOOKUP($A622,'Final Team Off-Def Stats'!$A$2:$AQ$31, COLUMN('Final Team Off-Def Stats'!J622), FALSE)</f>
        <v>0.50700000000000001</v>
      </c>
      <c r="K622">
        <f>VLOOKUP($A622,'Final Team Off-Def Stats'!$A$2:$AQ$31, COLUMN('Final Team Off-Def Stats'!K622), FALSE)</f>
        <v>15.2</v>
      </c>
      <c r="L622">
        <f>VLOOKUP($A622,'Final Team Off-Def Stats'!$A$2:$AQ$31, COLUMN('Final Team Off-Def Stats'!L622), FALSE)</f>
        <v>20.100000000000001</v>
      </c>
      <c r="M622">
        <f>VLOOKUP($A622,'Final Team Off-Def Stats'!$A$2:$AQ$31, COLUMN('Final Team Off-Def Stats'!M622), FALSE)</f>
        <v>0.75600000000000001</v>
      </c>
      <c r="N622">
        <f>VLOOKUP($A622,'Final Team Off-Def Stats'!$A$2:$AQ$31, COLUMN('Final Team Off-Def Stats'!N622), FALSE)</f>
        <v>10.5</v>
      </c>
      <c r="O622">
        <f>VLOOKUP($A622,'Final Team Off-Def Stats'!$A$2:$AQ$31, COLUMN('Final Team Off-Def Stats'!O622), FALSE)</f>
        <v>35.5</v>
      </c>
      <c r="P622">
        <f>VLOOKUP($A622,'Final Team Off-Def Stats'!$A$2:$AQ$31, COLUMN('Final Team Off-Def Stats'!P622), FALSE)</f>
        <v>46</v>
      </c>
      <c r="Q622">
        <f>VLOOKUP($A622,'Final Team Off-Def Stats'!$A$2:$AQ$31, COLUMN('Final Team Off-Def Stats'!Q622), FALSE)</f>
        <v>22.4</v>
      </c>
      <c r="R622">
        <f>VLOOKUP($A622,'Final Team Off-Def Stats'!$A$2:$AQ$31, COLUMN('Final Team Off-Def Stats'!R622), FALSE)</f>
        <v>7.6</v>
      </c>
      <c r="S622">
        <f>VLOOKUP($A622,'Final Team Off-Def Stats'!$A$2:$AQ$31, COLUMN('Final Team Off-Def Stats'!S622), FALSE)</f>
        <v>4.7</v>
      </c>
      <c r="T622">
        <f>VLOOKUP($A622,'Final Team Off-Def Stats'!$A$2:$AQ$31, COLUMN('Final Team Off-Def Stats'!T622), FALSE)</f>
        <v>14.1</v>
      </c>
      <c r="U622">
        <f>VLOOKUP($A622,'Final Team Off-Def Stats'!$A$2:$AQ$31, COLUMN('Final Team Off-Def Stats'!U622), FALSE)</f>
        <v>18.399999999999999</v>
      </c>
      <c r="V622">
        <f>VLOOKUP($A622,'Final Team Off-Def Stats'!$A$2:$AQ$31, COLUMN('Final Team Off-Def Stats'!V622), FALSE)</f>
        <v>104.6</v>
      </c>
      <c r="W622">
        <f>VLOOKUP($A622,'Final Team Off-Def Stats'!$A$2:$AQ$31, COLUMN('Final Team Off-Def Stats'!W622), FALSE)</f>
        <v>41.8</v>
      </c>
      <c r="X622">
        <f>VLOOKUP($A622,'Final Team Off-Def Stats'!$A$2:$AQ$31, COLUMN('Final Team Off-Def Stats'!X622), FALSE)</f>
        <v>91.3</v>
      </c>
      <c r="Y622">
        <f>VLOOKUP($A622,'Final Team Off-Def Stats'!$A$2:$AQ$31, COLUMN('Final Team Off-Def Stats'!Y622), FALSE)</f>
        <v>0.45800000000000002</v>
      </c>
      <c r="Z622">
        <f>VLOOKUP($A622,'Final Team Off-Def Stats'!$A$2:$AQ$31, COLUMN('Final Team Off-Def Stats'!Z622), FALSE)</f>
        <v>13.7</v>
      </c>
      <c r="AA622">
        <f>VLOOKUP($A622,'Final Team Off-Def Stats'!$A$2:$AQ$31, COLUMN('Final Team Off-Def Stats'!AA622), FALSE)</f>
        <v>39</v>
      </c>
      <c r="AB622">
        <f>VLOOKUP($A622,'Final Team Off-Def Stats'!$A$2:$AQ$31, COLUMN('Final Team Off-Def Stats'!AB622), FALSE)</f>
        <v>0.35299999999999998</v>
      </c>
      <c r="AC622">
        <f>VLOOKUP($A622,'Final Team Off-Def Stats'!$A$2:$AQ$31, COLUMN('Final Team Off-Def Stats'!AC622), FALSE)</f>
        <v>28</v>
      </c>
      <c r="AD622">
        <f>VLOOKUP($A622,'Final Team Off-Def Stats'!$A$2:$AQ$31, COLUMN('Final Team Off-Def Stats'!AD622), FALSE)</f>
        <v>52.3</v>
      </c>
      <c r="AE622">
        <f>VLOOKUP($A622,'Final Team Off-Def Stats'!$A$2:$AQ$31, COLUMN('Final Team Off-Def Stats'!AE622), FALSE)</f>
        <v>0.53600000000000003</v>
      </c>
      <c r="AF622">
        <f>VLOOKUP($A622,'Final Team Off-Def Stats'!$A$2:$AQ$31, COLUMN('Final Team Off-Def Stats'!AF622), FALSE)</f>
        <v>15.4</v>
      </c>
      <c r="AG622">
        <f>VLOOKUP($A622,'Final Team Off-Def Stats'!$A$2:$AQ$31, COLUMN('Final Team Off-Def Stats'!AG622), FALSE)</f>
        <v>20</v>
      </c>
      <c r="AH622">
        <f>VLOOKUP($A622,'Final Team Off-Def Stats'!$A$2:$AQ$31, COLUMN('Final Team Off-Def Stats'!AH622), FALSE)</f>
        <v>0.77100000000000002</v>
      </c>
      <c r="AI622">
        <f>VLOOKUP($A622,'Final Team Off-Def Stats'!$A$2:$AQ$31, COLUMN('Final Team Off-Def Stats'!AI622), FALSE)</f>
        <v>11.1</v>
      </c>
      <c r="AJ622">
        <f>VLOOKUP($A622,'Final Team Off-Def Stats'!$A$2:$AQ$31, COLUMN('Final Team Off-Def Stats'!AJ622), FALSE)</f>
        <v>37.6</v>
      </c>
      <c r="AK622">
        <f>VLOOKUP($A622,'Final Team Off-Def Stats'!$A$2:$AQ$31, COLUMN('Final Team Off-Def Stats'!AK622), FALSE)</f>
        <v>48.8</v>
      </c>
      <c r="AL622">
        <f>VLOOKUP($A622,'Final Team Off-Def Stats'!$A$2:$AQ$31, COLUMN('Final Team Off-Def Stats'!AL622), FALSE)</f>
        <v>26.3</v>
      </c>
      <c r="AM622">
        <f>VLOOKUP($A622,'Final Team Off-Def Stats'!$A$2:$AQ$31, COLUMN('Final Team Off-Def Stats'!AM622), FALSE)</f>
        <v>8.5</v>
      </c>
      <c r="AN622">
        <f>VLOOKUP($A622,'Final Team Off-Def Stats'!$A$2:$AQ$31, COLUMN('Final Team Off-Def Stats'!AN622), FALSE)</f>
        <v>6</v>
      </c>
      <c r="AO622">
        <f>VLOOKUP($A622,'Final Team Off-Def Stats'!$A$2:$AQ$31, COLUMN('Final Team Off-Def Stats'!AO622), FALSE)</f>
        <v>13.3</v>
      </c>
      <c r="AP622">
        <f>VLOOKUP($A622,'Final Team Off-Def Stats'!$A$2:$AQ$31, COLUMN('Final Team Off-Def Stats'!AP622), FALSE)</f>
        <v>18</v>
      </c>
      <c r="AQ622">
        <f>VLOOKUP($A622,'Final Team Off-Def Stats'!$A$2:$AQ$31, COLUMN('Final Team Off-Def Stats'!AQ622), FALSE)</f>
        <v>112.8</v>
      </c>
      <c r="AR622" t="s">
        <v>512</v>
      </c>
      <c r="AS622">
        <f>VLOOKUP($AR622,'Final Team Off-Def Stats'!$A$2:$AQ$31, COLUMN('Final Team Off-Def Stats'!B624), FALSE)</f>
        <v>42.2</v>
      </c>
      <c r="AT622">
        <f>VLOOKUP($AR622,'Final Team Off-Def Stats'!$A$2:$AQ$31, COLUMN('Final Team Off-Def Stats'!C624), FALSE)</f>
        <v>89</v>
      </c>
      <c r="AU622">
        <f>VLOOKUP($AR622,'Final Team Off-Def Stats'!$A$2:$AQ$31, COLUMN('Final Team Off-Def Stats'!D624), FALSE)</f>
        <v>0.47499999999999998</v>
      </c>
      <c r="AV622">
        <f>VLOOKUP($AR622,'Final Team Off-Def Stats'!$A$2:$AQ$31, COLUMN('Final Team Off-Def Stats'!E624), FALSE)</f>
        <v>11.5</v>
      </c>
      <c r="AW622">
        <f>VLOOKUP($AR622,'Final Team Off-Def Stats'!$A$2:$AQ$31, COLUMN('Final Team Off-Def Stats'!F624), FALSE)</f>
        <v>31.9</v>
      </c>
      <c r="AX622">
        <f>VLOOKUP($AR622,'Final Team Off-Def Stats'!$A$2:$AQ$31, COLUMN('Final Team Off-Def Stats'!G624), FALSE)</f>
        <v>0.36099999999999999</v>
      </c>
      <c r="AY622">
        <f>VLOOKUP($AR622,'Final Team Off-Def Stats'!$A$2:$AQ$31, COLUMN('Final Team Off-Def Stats'!H624), FALSE)</f>
        <v>30.7</v>
      </c>
      <c r="AZ622">
        <f>VLOOKUP($AR622,'Final Team Off-Def Stats'!$A$2:$AQ$31, COLUMN('Final Team Off-Def Stats'!I624), FALSE)</f>
        <v>57</v>
      </c>
      <c r="BA622">
        <f>VLOOKUP($AR622,'Final Team Off-Def Stats'!$A$2:$AQ$31, COLUMN('Final Team Off-Def Stats'!J624), FALSE)</f>
        <v>0.53800000000000003</v>
      </c>
      <c r="BB622">
        <f>VLOOKUP($AR622,'Final Team Off-Def Stats'!$A$2:$AQ$31, COLUMN('Final Team Off-Def Stats'!K624), FALSE)</f>
        <v>17.600000000000001</v>
      </c>
      <c r="BC622">
        <f>VLOOKUP($AR622,'Final Team Off-Def Stats'!$A$2:$AQ$31, COLUMN('Final Team Off-Def Stats'!L624), FALSE)</f>
        <v>21.9</v>
      </c>
      <c r="BD622">
        <f>VLOOKUP($AR622,'Final Team Off-Def Stats'!$A$2:$AQ$31, COLUMN('Final Team Off-Def Stats'!M624), FALSE)</f>
        <v>0.80500000000000005</v>
      </c>
      <c r="BE622">
        <f>VLOOKUP($AR622,'Final Team Off-Def Stats'!$A$2:$AQ$31, COLUMN('Final Team Off-Def Stats'!N624), FALSE)</f>
        <v>10.4</v>
      </c>
      <c r="BF622">
        <f>VLOOKUP($AR622,'Final Team Off-Def Stats'!$A$2:$AQ$31, COLUMN('Final Team Off-Def Stats'!O624), FALSE)</f>
        <v>34.299999999999997</v>
      </c>
      <c r="BG622">
        <f>VLOOKUP($AR622,'Final Team Off-Def Stats'!$A$2:$AQ$31, COLUMN('Final Team Off-Def Stats'!P624), FALSE)</f>
        <v>44.7</v>
      </c>
      <c r="BH622">
        <f>VLOOKUP($AR622,'Final Team Off-Def Stats'!$A$2:$AQ$31, COLUMN('Final Team Off-Def Stats'!Q624), FALSE)</f>
        <v>25.4</v>
      </c>
      <c r="BI622">
        <f>VLOOKUP($AR622,'Final Team Off-Def Stats'!$A$2:$AQ$31, COLUMN('Final Team Off-Def Stats'!R624), FALSE)</f>
        <v>7.1</v>
      </c>
      <c r="BJ622">
        <f>VLOOKUP($AR622,'Final Team Off-Def Stats'!$A$2:$AQ$31, COLUMN('Final Team Off-Def Stats'!S624), FALSE)</f>
        <v>5.5</v>
      </c>
      <c r="BK622">
        <f>VLOOKUP($AR622,'Final Team Off-Def Stats'!$A$2:$AQ$31, COLUMN('Final Team Off-Def Stats'!T624), FALSE)</f>
        <v>14.1</v>
      </c>
      <c r="BL622">
        <f>VLOOKUP($AR622,'Final Team Off-Def Stats'!$A$2:$AQ$31, COLUMN('Final Team Off-Def Stats'!U624), FALSE)</f>
        <v>20.5</v>
      </c>
      <c r="BM622">
        <f>VLOOKUP($AR622,'Final Team Off-Def Stats'!$A$2:$AQ$31, COLUMN('Final Team Off-Def Stats'!V624), FALSE)</f>
        <v>113.6</v>
      </c>
      <c r="BN622">
        <f>VLOOKUP($AR622,'Final Team Off-Def Stats'!$A$2:$AQ$31, COLUMN('Final Team Off-Def Stats'!W624), FALSE)</f>
        <v>41</v>
      </c>
      <c r="BO622">
        <f>VLOOKUP($AR622,'Final Team Off-Def Stats'!$A$2:$AQ$31, COLUMN('Final Team Off-Def Stats'!X624), FALSE)</f>
        <v>90.7</v>
      </c>
      <c r="BP622">
        <f>VLOOKUP($AR622,'Final Team Off-Def Stats'!$A$2:$AQ$31, COLUMN('Final Team Off-Def Stats'!Y624), FALSE)</f>
        <v>0.45200000000000001</v>
      </c>
      <c r="BQ622">
        <f>VLOOKUP($AR622,'Final Team Off-Def Stats'!$A$2:$AQ$31, COLUMN('Final Team Off-Def Stats'!Z624), FALSE)</f>
        <v>12.6</v>
      </c>
      <c r="BR622">
        <f>VLOOKUP($AR622,'Final Team Off-Def Stats'!$A$2:$AQ$31, COLUMN('Final Team Off-Def Stats'!AA624), FALSE)</f>
        <v>36.5</v>
      </c>
      <c r="BS622">
        <f>VLOOKUP($AR622,'Final Team Off-Def Stats'!$A$2:$AQ$31, COLUMN('Final Team Off-Def Stats'!AB624), FALSE)</f>
        <v>0.34499999999999997</v>
      </c>
      <c r="BT622">
        <f>VLOOKUP($AR622,'Final Team Off-Def Stats'!$A$2:$AQ$31, COLUMN('Final Team Off-Def Stats'!AC624), FALSE)</f>
        <v>28.4</v>
      </c>
      <c r="BU622">
        <f>VLOOKUP($AR622,'Final Team Off-Def Stats'!$A$2:$AQ$31, COLUMN('Final Team Off-Def Stats'!AD624), FALSE)</f>
        <v>54.2</v>
      </c>
      <c r="BV622">
        <f>VLOOKUP($AR622,'Final Team Off-Def Stats'!$A$2:$AQ$31, COLUMN('Final Team Off-Def Stats'!AE624), FALSE)</f>
        <v>0.52300000000000002</v>
      </c>
      <c r="BW622">
        <f>VLOOKUP($AR622,'Final Team Off-Def Stats'!$A$2:$AQ$31, COLUMN('Final Team Off-Def Stats'!AF624), FALSE)</f>
        <v>18.3</v>
      </c>
      <c r="BX622">
        <f>VLOOKUP($AR622,'Final Team Off-Def Stats'!$A$2:$AQ$31, COLUMN('Final Team Off-Def Stats'!AG624), FALSE)</f>
        <v>23.2</v>
      </c>
      <c r="BY622">
        <f>VLOOKUP($AR622,'Final Team Off-Def Stats'!$A$2:$AQ$31, COLUMN('Final Team Off-Def Stats'!AH624), FALSE)</f>
        <v>0.78800000000000003</v>
      </c>
      <c r="BZ622">
        <f>VLOOKUP($AR622,'Final Team Off-Def Stats'!$A$2:$AQ$31, COLUMN('Final Team Off-Def Stats'!AI624), FALSE)</f>
        <v>11.4</v>
      </c>
      <c r="CA622">
        <f>VLOOKUP($AR622,'Final Team Off-Def Stats'!$A$2:$AQ$31, COLUMN('Final Team Off-Def Stats'!AJ624), FALSE)</f>
        <v>33</v>
      </c>
      <c r="CB622">
        <f>VLOOKUP($AR622,'Final Team Off-Def Stats'!$A$2:$AQ$31, COLUMN('Final Team Off-Def Stats'!AK624), FALSE)</f>
        <v>44.4</v>
      </c>
      <c r="CC622">
        <f>VLOOKUP($AR622,'Final Team Off-Def Stats'!$A$2:$AQ$31, COLUMN('Final Team Off-Def Stats'!AL624), FALSE)</f>
        <v>24</v>
      </c>
      <c r="CD622">
        <f>VLOOKUP($AR622,'Final Team Off-Def Stats'!$A$2:$AQ$31, COLUMN('Final Team Off-Def Stats'!AM624), FALSE)</f>
        <v>8</v>
      </c>
      <c r="CE622">
        <f>VLOOKUP($AR622,'Final Team Off-Def Stats'!$A$2:$AQ$31, COLUMN('Final Team Off-Def Stats'!AN624), FALSE)</f>
        <v>4.9000000000000004</v>
      </c>
      <c r="CF622">
        <f>VLOOKUP($AR622,'Final Team Off-Def Stats'!$A$2:$AQ$31, COLUMN('Final Team Off-Def Stats'!AO624), FALSE)</f>
        <v>13.3</v>
      </c>
      <c r="CG622">
        <f>VLOOKUP($AR622,'Final Team Off-Def Stats'!$A$2:$AQ$31, COLUMN('Final Team Off-Def Stats'!AP624), FALSE)</f>
        <v>19.8</v>
      </c>
      <c r="CH622">
        <f>VLOOKUP($AR622,'Final Team Off-Def Stats'!$A$2:$AQ$31, COLUMN('Final Team Off-Def Stats'!AQ624), FALSE)</f>
        <v>112.8</v>
      </c>
      <c r="CI622" t="s">
        <v>543</v>
      </c>
    </row>
    <row r="623" spans="1:87" x14ac:dyDescent="0.35">
      <c r="A623" t="s">
        <v>132</v>
      </c>
      <c r="B623">
        <f>VLOOKUP($A623,'Final Team Off-Def Stats'!$A$2:$AQ$31, COLUMN('Final Team Off-Def Stats'!B623), FALSE)</f>
        <v>39.1</v>
      </c>
      <c r="C623">
        <f>VLOOKUP($A623,'Final Team Off-Def Stats'!$A$2:$AQ$31, COLUMN('Final Team Off-Def Stats'!C623), FALSE)</f>
        <v>88.4</v>
      </c>
      <c r="D623">
        <f>VLOOKUP($A623,'Final Team Off-Def Stats'!$A$2:$AQ$31, COLUMN('Final Team Off-Def Stats'!D623), FALSE)</f>
        <v>0.442</v>
      </c>
      <c r="E623">
        <f>VLOOKUP($A623,'Final Team Off-Def Stats'!$A$2:$AQ$31, COLUMN('Final Team Off-Def Stats'!E623), FALSE)</f>
        <v>12.9</v>
      </c>
      <c r="F623">
        <f>VLOOKUP($A623,'Final Team Off-Def Stats'!$A$2:$AQ$31, COLUMN('Final Team Off-Def Stats'!F623), FALSE)</f>
        <v>37.4</v>
      </c>
      <c r="G623">
        <f>VLOOKUP($A623,'Final Team Off-Def Stats'!$A$2:$AQ$31, COLUMN('Final Team Off-Def Stats'!G623), FALSE)</f>
        <v>0.34599999999999997</v>
      </c>
      <c r="H623">
        <f>VLOOKUP($A623,'Final Team Off-Def Stats'!$A$2:$AQ$31, COLUMN('Final Team Off-Def Stats'!H623), FALSE)</f>
        <v>26.2</v>
      </c>
      <c r="I623">
        <f>VLOOKUP($A623,'Final Team Off-Def Stats'!$A$2:$AQ$31, COLUMN('Final Team Off-Def Stats'!I623), FALSE)</f>
        <v>51.1</v>
      </c>
      <c r="J623">
        <f>VLOOKUP($A623,'Final Team Off-Def Stats'!$A$2:$AQ$31, COLUMN('Final Team Off-Def Stats'!J623), FALSE)</f>
        <v>0.51300000000000001</v>
      </c>
      <c r="K623">
        <f>VLOOKUP($A623,'Final Team Off-Def Stats'!$A$2:$AQ$31, COLUMN('Final Team Off-Def Stats'!K623), FALSE)</f>
        <v>16.7</v>
      </c>
      <c r="L623">
        <f>VLOOKUP($A623,'Final Team Off-Def Stats'!$A$2:$AQ$31, COLUMN('Final Team Off-Def Stats'!L623), FALSE)</f>
        <v>21.9</v>
      </c>
      <c r="M623">
        <f>VLOOKUP($A623,'Final Team Off-Def Stats'!$A$2:$AQ$31, COLUMN('Final Team Off-Def Stats'!M623), FALSE)</f>
        <v>0.76</v>
      </c>
      <c r="N623">
        <f>VLOOKUP($A623,'Final Team Off-Def Stats'!$A$2:$AQ$31, COLUMN('Final Team Off-Def Stats'!N623), FALSE)</f>
        <v>10.6</v>
      </c>
      <c r="O623">
        <f>VLOOKUP($A623,'Final Team Off-Def Stats'!$A$2:$AQ$31, COLUMN('Final Team Off-Def Stats'!O623), FALSE)</f>
        <v>32.9</v>
      </c>
      <c r="P623">
        <f>VLOOKUP($A623,'Final Team Off-Def Stats'!$A$2:$AQ$31, COLUMN('Final Team Off-Def Stats'!P623), FALSE)</f>
        <v>43.5</v>
      </c>
      <c r="Q623">
        <f>VLOOKUP($A623,'Final Team Off-Def Stats'!$A$2:$AQ$31, COLUMN('Final Team Off-Def Stats'!Q623), FALSE)</f>
        <v>23.3</v>
      </c>
      <c r="R623">
        <f>VLOOKUP($A623,'Final Team Off-Def Stats'!$A$2:$AQ$31, COLUMN('Final Team Off-Def Stats'!R623), FALSE)</f>
        <v>8.1</v>
      </c>
      <c r="S623">
        <f>VLOOKUP($A623,'Final Team Off-Def Stats'!$A$2:$AQ$31, COLUMN('Final Team Off-Def Stats'!S623), FALSE)</f>
        <v>4.5</v>
      </c>
      <c r="T623">
        <f>VLOOKUP($A623,'Final Team Off-Def Stats'!$A$2:$AQ$31, COLUMN('Final Team Off-Def Stats'!T623), FALSE)</f>
        <v>14.7</v>
      </c>
      <c r="U623">
        <f>VLOOKUP($A623,'Final Team Off-Def Stats'!$A$2:$AQ$31, COLUMN('Final Team Off-Def Stats'!U623), FALSE)</f>
        <v>21.4</v>
      </c>
      <c r="V623">
        <f>VLOOKUP($A623,'Final Team Off-Def Stats'!$A$2:$AQ$31, COLUMN('Final Team Off-Def Stats'!V623), FALSE)</f>
        <v>107.8</v>
      </c>
      <c r="W623">
        <f>VLOOKUP($A623,'Final Team Off-Def Stats'!$A$2:$AQ$31, COLUMN('Final Team Off-Def Stats'!W623), FALSE)</f>
        <v>41.8</v>
      </c>
      <c r="X623">
        <f>VLOOKUP($A623,'Final Team Off-Def Stats'!$A$2:$AQ$31, COLUMN('Final Team Off-Def Stats'!X623), FALSE)</f>
        <v>87.2</v>
      </c>
      <c r="Y623">
        <f>VLOOKUP($A623,'Final Team Off-Def Stats'!$A$2:$AQ$31, COLUMN('Final Team Off-Def Stats'!Y623), FALSE)</f>
        <v>0.47899999999999998</v>
      </c>
      <c r="Z623">
        <f>VLOOKUP($A623,'Final Team Off-Def Stats'!$A$2:$AQ$31, COLUMN('Final Team Off-Def Stats'!Z623), FALSE)</f>
        <v>14</v>
      </c>
      <c r="AA623">
        <f>VLOOKUP($A623,'Final Team Off-Def Stats'!$A$2:$AQ$31, COLUMN('Final Team Off-Def Stats'!AA623), FALSE)</f>
        <v>37.700000000000003</v>
      </c>
      <c r="AB623">
        <f>VLOOKUP($A623,'Final Team Off-Def Stats'!$A$2:$AQ$31, COLUMN('Final Team Off-Def Stats'!AB623), FALSE)</f>
        <v>0.371</v>
      </c>
      <c r="AC623">
        <f>VLOOKUP($A623,'Final Team Off-Def Stats'!$A$2:$AQ$31, COLUMN('Final Team Off-Def Stats'!AC623), FALSE)</f>
        <v>27.8</v>
      </c>
      <c r="AD623">
        <f>VLOOKUP($A623,'Final Team Off-Def Stats'!$A$2:$AQ$31, COLUMN('Final Team Off-Def Stats'!AD623), FALSE)</f>
        <v>49.5</v>
      </c>
      <c r="AE623">
        <f>VLOOKUP($A623,'Final Team Off-Def Stats'!$A$2:$AQ$31, COLUMN('Final Team Off-Def Stats'!AE623), FALSE)</f>
        <v>0.56100000000000005</v>
      </c>
      <c r="AF623">
        <f>VLOOKUP($A623,'Final Team Off-Def Stats'!$A$2:$AQ$31, COLUMN('Final Team Off-Def Stats'!AF623), FALSE)</f>
        <v>19.399999999999999</v>
      </c>
      <c r="AG623">
        <f>VLOOKUP($A623,'Final Team Off-Def Stats'!$A$2:$AQ$31, COLUMN('Final Team Off-Def Stats'!AG623), FALSE)</f>
        <v>24.9</v>
      </c>
      <c r="AH623">
        <f>VLOOKUP($A623,'Final Team Off-Def Stats'!$A$2:$AQ$31, COLUMN('Final Team Off-Def Stats'!AH623), FALSE)</f>
        <v>0.77700000000000002</v>
      </c>
      <c r="AI623">
        <f>VLOOKUP($A623,'Final Team Off-Def Stats'!$A$2:$AQ$31, COLUMN('Final Team Off-Def Stats'!AI623), FALSE)</f>
        <v>9.9</v>
      </c>
      <c r="AJ623">
        <f>VLOOKUP($A623,'Final Team Off-Def Stats'!$A$2:$AQ$31, COLUMN('Final Team Off-Def Stats'!AJ623), FALSE)</f>
        <v>35.5</v>
      </c>
      <c r="AK623">
        <f>VLOOKUP($A623,'Final Team Off-Def Stats'!$A$2:$AQ$31, COLUMN('Final Team Off-Def Stats'!AK623), FALSE)</f>
        <v>45.4</v>
      </c>
      <c r="AL623">
        <f>VLOOKUP($A623,'Final Team Off-Def Stats'!$A$2:$AQ$31, COLUMN('Final Team Off-Def Stats'!AL623), FALSE)</f>
        <v>27</v>
      </c>
      <c r="AM623">
        <f>VLOOKUP($A623,'Final Team Off-Def Stats'!$A$2:$AQ$31, COLUMN('Final Team Off-Def Stats'!AM623), FALSE)</f>
        <v>8.3000000000000007</v>
      </c>
      <c r="AN623">
        <f>VLOOKUP($A623,'Final Team Off-Def Stats'!$A$2:$AQ$31, COLUMN('Final Team Off-Def Stats'!AN623), FALSE)</f>
        <v>5.0999999999999996</v>
      </c>
      <c r="AO623">
        <f>VLOOKUP($A623,'Final Team Off-Def Stats'!$A$2:$AQ$31, COLUMN('Final Team Off-Def Stats'!AO623), FALSE)</f>
        <v>14.2</v>
      </c>
      <c r="AP623">
        <f>VLOOKUP($A623,'Final Team Off-Def Stats'!$A$2:$AQ$31, COLUMN('Final Team Off-Def Stats'!AP623), FALSE)</f>
        <v>19.7</v>
      </c>
      <c r="AQ623">
        <f>VLOOKUP($A623,'Final Team Off-Def Stats'!$A$2:$AQ$31, COLUMN('Final Team Off-Def Stats'!AQ623), FALSE)</f>
        <v>116.9</v>
      </c>
      <c r="AR623" t="s">
        <v>509</v>
      </c>
      <c r="AS623">
        <f>VLOOKUP($AR623,'Final Team Off-Def Stats'!$A$2:$AQ$31, COLUMN('Final Team Off-Def Stats'!B625), FALSE)</f>
        <v>42.3</v>
      </c>
      <c r="AT623">
        <f>VLOOKUP($AR623,'Final Team Off-Def Stats'!$A$2:$AQ$31, COLUMN('Final Team Off-Def Stats'!C625), FALSE)</f>
        <v>87.7</v>
      </c>
      <c r="AU623">
        <f>VLOOKUP($AR623,'Final Team Off-Def Stats'!$A$2:$AQ$31, COLUMN('Final Team Off-Def Stats'!D625), FALSE)</f>
        <v>0.48299999999999998</v>
      </c>
      <c r="AV623">
        <f>VLOOKUP($AR623,'Final Team Off-Def Stats'!$A$2:$AQ$31, COLUMN('Final Team Off-Def Stats'!E625), FALSE)</f>
        <v>12.9</v>
      </c>
      <c r="AW623">
        <f>VLOOKUP($AR623,'Final Team Off-Def Stats'!$A$2:$AQ$31, COLUMN('Final Team Off-Def Stats'!F625), FALSE)</f>
        <v>36.5</v>
      </c>
      <c r="AX623">
        <f>VLOOKUP($AR623,'Final Team Off-Def Stats'!$A$2:$AQ$31, COLUMN('Final Team Off-Def Stats'!G625), FALSE)</f>
        <v>0.35299999999999998</v>
      </c>
      <c r="AY623">
        <f>VLOOKUP($AR623,'Final Team Off-Def Stats'!$A$2:$AQ$31, COLUMN('Final Team Off-Def Stats'!H625), FALSE)</f>
        <v>29.4</v>
      </c>
      <c r="AZ623">
        <f>VLOOKUP($AR623,'Final Team Off-Def Stats'!$A$2:$AQ$31, COLUMN('Final Team Off-Def Stats'!I625), FALSE)</f>
        <v>51.2</v>
      </c>
      <c r="BA623">
        <f>VLOOKUP($AR623,'Final Team Off-Def Stats'!$A$2:$AQ$31, COLUMN('Final Team Off-Def Stats'!J625), FALSE)</f>
        <v>0.57499999999999996</v>
      </c>
      <c r="BB623">
        <f>VLOOKUP($AR623,'Final Team Off-Def Stats'!$A$2:$AQ$31, COLUMN('Final Team Off-Def Stats'!K625), FALSE)</f>
        <v>17</v>
      </c>
      <c r="BC623">
        <f>VLOOKUP($AR623,'Final Team Off-Def Stats'!$A$2:$AQ$31, COLUMN('Final Team Off-Def Stats'!L625), FALSE)</f>
        <v>21.4</v>
      </c>
      <c r="BD623">
        <f>VLOOKUP($AR623,'Final Team Off-Def Stats'!$A$2:$AQ$31, COLUMN('Final Team Off-Def Stats'!M625), FALSE)</f>
        <v>0.79500000000000004</v>
      </c>
      <c r="BE623">
        <f>VLOOKUP($AR623,'Final Team Off-Def Stats'!$A$2:$AQ$31, COLUMN('Final Team Off-Def Stats'!N625), FALSE)</f>
        <v>9.3000000000000007</v>
      </c>
      <c r="BF623">
        <f>VLOOKUP($AR623,'Final Team Off-Def Stats'!$A$2:$AQ$31, COLUMN('Final Team Off-Def Stats'!O625), FALSE)</f>
        <v>35.5</v>
      </c>
      <c r="BG623">
        <f>VLOOKUP($AR623,'Final Team Off-Def Stats'!$A$2:$AQ$31, COLUMN('Final Team Off-Def Stats'!P625), FALSE)</f>
        <v>44.8</v>
      </c>
      <c r="BH623">
        <f>VLOOKUP($AR623,'Final Team Off-Def Stats'!$A$2:$AQ$31, COLUMN('Final Team Off-Def Stats'!Q625), FALSE)</f>
        <v>28.2</v>
      </c>
      <c r="BI623">
        <f>VLOOKUP($AR623,'Final Team Off-Def Stats'!$A$2:$AQ$31, COLUMN('Final Team Off-Def Stats'!R625), FALSE)</f>
        <v>7.3</v>
      </c>
      <c r="BJ623">
        <f>VLOOKUP($AR623,'Final Team Off-Def Stats'!$A$2:$AQ$31, COLUMN('Final Team Off-Def Stats'!S625), FALSE)</f>
        <v>3.8</v>
      </c>
      <c r="BK623">
        <f>VLOOKUP($AR623,'Final Team Off-Def Stats'!$A$2:$AQ$31, COLUMN('Final Team Off-Def Stats'!T625), FALSE)</f>
        <v>14.7</v>
      </c>
      <c r="BL623">
        <f>VLOOKUP($AR623,'Final Team Off-Def Stats'!$A$2:$AQ$31, COLUMN('Final Team Off-Def Stats'!U625), FALSE)</f>
        <v>20.3</v>
      </c>
      <c r="BM623">
        <f>VLOOKUP($AR623,'Final Team Off-Def Stats'!$A$2:$AQ$31, COLUMN('Final Team Off-Def Stats'!V625), FALSE)</f>
        <v>114.5</v>
      </c>
      <c r="BN623">
        <f>VLOOKUP($AR623,'Final Team Off-Def Stats'!$A$2:$AQ$31, COLUMN('Final Team Off-Def Stats'!W625), FALSE)</f>
        <v>41.7</v>
      </c>
      <c r="BO623">
        <f>VLOOKUP($AR623,'Final Team Off-Def Stats'!$A$2:$AQ$31, COLUMN('Final Team Off-Def Stats'!X625), FALSE)</f>
        <v>88.8</v>
      </c>
      <c r="BP623">
        <f>VLOOKUP($AR623,'Final Team Off-Def Stats'!$A$2:$AQ$31, COLUMN('Final Team Off-Def Stats'!Y625), FALSE)</f>
        <v>0.47</v>
      </c>
      <c r="BQ623">
        <f>VLOOKUP($AR623,'Final Team Off-Def Stats'!$A$2:$AQ$31, COLUMN('Final Team Off-Def Stats'!Z625), FALSE)</f>
        <v>12</v>
      </c>
      <c r="BR623">
        <f>VLOOKUP($AR623,'Final Team Off-Def Stats'!$A$2:$AQ$31, COLUMN('Final Team Off-Def Stats'!AA625), FALSE)</f>
        <v>34.799999999999997</v>
      </c>
      <c r="BS623">
        <f>VLOOKUP($AR623,'Final Team Off-Def Stats'!$A$2:$AQ$31, COLUMN('Final Team Off-Def Stats'!AB625), FALSE)</f>
        <v>0.34599999999999997</v>
      </c>
      <c r="BT623">
        <f>VLOOKUP($AR623,'Final Team Off-Def Stats'!$A$2:$AQ$31, COLUMN('Final Team Off-Def Stats'!AC625), FALSE)</f>
        <v>29.7</v>
      </c>
      <c r="BU623">
        <f>VLOOKUP($AR623,'Final Team Off-Def Stats'!$A$2:$AQ$31, COLUMN('Final Team Off-Def Stats'!AD625), FALSE)</f>
        <v>54</v>
      </c>
      <c r="BV623">
        <f>VLOOKUP($AR623,'Final Team Off-Def Stats'!$A$2:$AQ$31, COLUMN('Final Team Off-Def Stats'!AE625), FALSE)</f>
        <v>0.54900000000000004</v>
      </c>
      <c r="BW623">
        <f>VLOOKUP($AR623,'Final Team Off-Def Stats'!$A$2:$AQ$31, COLUMN('Final Team Off-Def Stats'!AF625), FALSE)</f>
        <v>16.7</v>
      </c>
      <c r="BX623">
        <f>VLOOKUP($AR623,'Final Team Off-Def Stats'!$A$2:$AQ$31, COLUMN('Final Team Off-Def Stats'!AG625), FALSE)</f>
        <v>22.1</v>
      </c>
      <c r="BY623">
        <f>VLOOKUP($AR623,'Final Team Off-Def Stats'!$A$2:$AQ$31, COLUMN('Final Team Off-Def Stats'!AH625), FALSE)</f>
        <v>0.75700000000000001</v>
      </c>
      <c r="BZ623">
        <f>VLOOKUP($AR623,'Final Team Off-Def Stats'!$A$2:$AQ$31, COLUMN('Final Team Off-Def Stats'!AI625), FALSE)</f>
        <v>9.8000000000000007</v>
      </c>
      <c r="CA623">
        <f>VLOOKUP($AR623,'Final Team Off-Def Stats'!$A$2:$AQ$31, COLUMN('Final Team Off-Def Stats'!AJ625), FALSE)</f>
        <v>33.200000000000003</v>
      </c>
      <c r="CB623">
        <f>VLOOKUP($AR623,'Final Team Off-Def Stats'!$A$2:$AQ$31, COLUMN('Final Team Off-Def Stats'!AK625), FALSE)</f>
        <v>43</v>
      </c>
      <c r="CC623">
        <f>VLOOKUP($AR623,'Final Team Off-Def Stats'!$A$2:$AQ$31, COLUMN('Final Team Off-Def Stats'!AL625), FALSE)</f>
        <v>25.8</v>
      </c>
      <c r="CD623">
        <f>VLOOKUP($AR623,'Final Team Off-Def Stats'!$A$2:$AQ$31, COLUMN('Final Team Off-Def Stats'!AM625), FALSE)</f>
        <v>8</v>
      </c>
      <c r="CE623">
        <f>VLOOKUP($AR623,'Final Team Off-Def Stats'!$A$2:$AQ$31, COLUMN('Final Team Off-Def Stats'!AN625), FALSE)</f>
        <v>4.9000000000000004</v>
      </c>
      <c r="CF623">
        <f>VLOOKUP($AR623,'Final Team Off-Def Stats'!$A$2:$AQ$31, COLUMN('Final Team Off-Def Stats'!AO625), FALSE)</f>
        <v>13</v>
      </c>
      <c r="CG623">
        <f>VLOOKUP($AR623,'Final Team Off-Def Stats'!$A$2:$AQ$31, COLUMN('Final Team Off-Def Stats'!AP625), FALSE)</f>
        <v>20.2</v>
      </c>
      <c r="CH623">
        <f>VLOOKUP($AR623,'Final Team Off-Def Stats'!$A$2:$AQ$31, COLUMN('Final Team Off-Def Stats'!AQ625), FALSE)</f>
        <v>112.1</v>
      </c>
      <c r="CI623" t="s">
        <v>542</v>
      </c>
    </row>
    <row r="624" spans="1:87" x14ac:dyDescent="0.35">
      <c r="A624" t="s">
        <v>187</v>
      </c>
      <c r="B624">
        <f>VLOOKUP($A624,'Final Team Off-Def Stats'!$A$2:$AQ$31, COLUMN('Final Team Off-Def Stats'!B624), FALSE)</f>
        <v>38.4</v>
      </c>
      <c r="C624">
        <f>VLOOKUP($A624,'Final Team Off-Def Stats'!$A$2:$AQ$31, COLUMN('Final Team Off-Def Stats'!C624), FALSE)</f>
        <v>88.5</v>
      </c>
      <c r="D624">
        <f>VLOOKUP($A624,'Final Team Off-Def Stats'!$A$2:$AQ$31, COLUMN('Final Team Off-Def Stats'!D624), FALSE)</f>
        <v>0.434</v>
      </c>
      <c r="E624">
        <f>VLOOKUP($A624,'Final Team Off-Def Stats'!$A$2:$AQ$31, COLUMN('Final Team Off-Def Stats'!E624), FALSE)</f>
        <v>12.2</v>
      </c>
      <c r="F624">
        <f>VLOOKUP($A624,'Final Team Off-Def Stats'!$A$2:$AQ$31, COLUMN('Final Team Off-Def Stats'!F624), FALSE)</f>
        <v>36.9</v>
      </c>
      <c r="G624">
        <f>VLOOKUP($A624,'Final Team Off-Def Stats'!$A$2:$AQ$31, COLUMN('Final Team Off-Def Stats'!G624), FALSE)</f>
        <v>0.33100000000000002</v>
      </c>
      <c r="H624">
        <f>VLOOKUP($A624,'Final Team Off-Def Stats'!$A$2:$AQ$31, COLUMN('Final Team Off-Def Stats'!H624), FALSE)</f>
        <v>26.2</v>
      </c>
      <c r="I624">
        <f>VLOOKUP($A624,'Final Team Off-Def Stats'!$A$2:$AQ$31, COLUMN('Final Team Off-Def Stats'!I624), FALSE)</f>
        <v>51.6</v>
      </c>
      <c r="J624">
        <f>VLOOKUP($A624,'Final Team Off-Def Stats'!$A$2:$AQ$31, COLUMN('Final Team Off-Def Stats'!J624), FALSE)</f>
        <v>0.50700000000000001</v>
      </c>
      <c r="K624">
        <f>VLOOKUP($A624,'Final Team Off-Def Stats'!$A$2:$AQ$31, COLUMN('Final Team Off-Def Stats'!K624), FALSE)</f>
        <v>15.5</v>
      </c>
      <c r="L624">
        <f>VLOOKUP($A624,'Final Team Off-Def Stats'!$A$2:$AQ$31, COLUMN('Final Team Off-Def Stats'!L624), FALSE)</f>
        <v>19.7</v>
      </c>
      <c r="M624">
        <f>VLOOKUP($A624,'Final Team Off-Def Stats'!$A$2:$AQ$31, COLUMN('Final Team Off-Def Stats'!M624), FALSE)</f>
        <v>0.78700000000000003</v>
      </c>
      <c r="N624">
        <f>VLOOKUP($A624,'Final Team Off-Def Stats'!$A$2:$AQ$31, COLUMN('Final Team Off-Def Stats'!N624), FALSE)</f>
        <v>9.1</v>
      </c>
      <c r="O624">
        <f>VLOOKUP($A624,'Final Team Off-Def Stats'!$A$2:$AQ$31, COLUMN('Final Team Off-Def Stats'!O624), FALSE)</f>
        <v>35.299999999999997</v>
      </c>
      <c r="P624">
        <f>VLOOKUP($A624,'Final Team Off-Def Stats'!$A$2:$AQ$31, COLUMN('Final Team Off-Def Stats'!P624), FALSE)</f>
        <v>44.4</v>
      </c>
      <c r="Q624">
        <f>VLOOKUP($A624,'Final Team Off-Def Stats'!$A$2:$AQ$31, COLUMN('Final Team Off-Def Stats'!Q624), FALSE)</f>
        <v>23.8</v>
      </c>
      <c r="R624">
        <f>VLOOKUP($A624,'Final Team Off-Def Stats'!$A$2:$AQ$31, COLUMN('Final Team Off-Def Stats'!R624), FALSE)</f>
        <v>6.8</v>
      </c>
      <c r="S624">
        <f>VLOOKUP($A624,'Final Team Off-Def Stats'!$A$2:$AQ$31, COLUMN('Final Team Off-Def Stats'!S624), FALSE)</f>
        <v>4.5</v>
      </c>
      <c r="T624">
        <f>VLOOKUP($A624,'Final Team Off-Def Stats'!$A$2:$AQ$31, COLUMN('Final Team Off-Def Stats'!T624), FALSE)</f>
        <v>14.5</v>
      </c>
      <c r="U624">
        <f>VLOOKUP($A624,'Final Team Off-Def Stats'!$A$2:$AQ$31, COLUMN('Final Team Off-Def Stats'!U624), FALSE)</f>
        <v>19.7</v>
      </c>
      <c r="V624">
        <f>VLOOKUP($A624,'Final Team Off-Def Stats'!$A$2:$AQ$31, COLUMN('Final Team Off-Def Stats'!V624), FALSE)</f>
        <v>104.5</v>
      </c>
      <c r="W624">
        <f>VLOOKUP($A624,'Final Team Off-Def Stats'!$A$2:$AQ$31, COLUMN('Final Team Off-Def Stats'!W624), FALSE)</f>
        <v>40.9</v>
      </c>
      <c r="X624">
        <f>VLOOKUP($A624,'Final Team Off-Def Stats'!$A$2:$AQ$31, COLUMN('Final Team Off-Def Stats'!X624), FALSE)</f>
        <v>89.3</v>
      </c>
      <c r="Y624">
        <f>VLOOKUP($A624,'Final Team Off-Def Stats'!$A$2:$AQ$31, COLUMN('Final Team Off-Def Stats'!Y624), FALSE)</f>
        <v>0.45800000000000002</v>
      </c>
      <c r="Z624">
        <f>VLOOKUP($A624,'Final Team Off-Def Stats'!$A$2:$AQ$31, COLUMN('Final Team Off-Def Stats'!Z624), FALSE)</f>
        <v>13.2</v>
      </c>
      <c r="AA624">
        <f>VLOOKUP($A624,'Final Team Off-Def Stats'!$A$2:$AQ$31, COLUMN('Final Team Off-Def Stats'!AA624), FALSE)</f>
        <v>36.4</v>
      </c>
      <c r="AB624">
        <f>VLOOKUP($A624,'Final Team Off-Def Stats'!$A$2:$AQ$31, COLUMN('Final Team Off-Def Stats'!AB624), FALSE)</f>
        <v>0.36299999999999999</v>
      </c>
      <c r="AC624">
        <f>VLOOKUP($A624,'Final Team Off-Def Stats'!$A$2:$AQ$31, COLUMN('Final Team Off-Def Stats'!AC624), FALSE)</f>
        <v>27.7</v>
      </c>
      <c r="AD624">
        <f>VLOOKUP($A624,'Final Team Off-Def Stats'!$A$2:$AQ$31, COLUMN('Final Team Off-Def Stats'!AD624), FALSE)</f>
        <v>52.8</v>
      </c>
      <c r="AE624">
        <f>VLOOKUP($A624,'Final Team Off-Def Stats'!$A$2:$AQ$31, COLUMN('Final Team Off-Def Stats'!AE624), FALSE)</f>
        <v>0.52400000000000002</v>
      </c>
      <c r="AF624">
        <f>VLOOKUP($A624,'Final Team Off-Def Stats'!$A$2:$AQ$31, COLUMN('Final Team Off-Def Stats'!AF624), FALSE)</f>
        <v>17.5</v>
      </c>
      <c r="AG624">
        <f>VLOOKUP($A624,'Final Team Off-Def Stats'!$A$2:$AQ$31, COLUMN('Final Team Off-Def Stats'!AG624), FALSE)</f>
        <v>22.6</v>
      </c>
      <c r="AH624">
        <f>VLOOKUP($A624,'Final Team Off-Def Stats'!$A$2:$AQ$31, COLUMN('Final Team Off-Def Stats'!AH624), FALSE)</f>
        <v>0.77200000000000002</v>
      </c>
      <c r="AI624">
        <f>VLOOKUP($A624,'Final Team Off-Def Stats'!$A$2:$AQ$31, COLUMN('Final Team Off-Def Stats'!AI624), FALSE)</f>
        <v>10.4</v>
      </c>
      <c r="AJ624">
        <f>VLOOKUP($A624,'Final Team Off-Def Stats'!$A$2:$AQ$31, COLUMN('Final Team Off-Def Stats'!AJ624), FALSE)</f>
        <v>36.9</v>
      </c>
      <c r="AK624">
        <f>VLOOKUP($A624,'Final Team Off-Def Stats'!$A$2:$AQ$31, COLUMN('Final Team Off-Def Stats'!AK624), FALSE)</f>
        <v>47.3</v>
      </c>
      <c r="AL624">
        <f>VLOOKUP($A624,'Final Team Off-Def Stats'!$A$2:$AQ$31, COLUMN('Final Team Off-Def Stats'!AL624), FALSE)</f>
        <v>24.9</v>
      </c>
      <c r="AM624">
        <f>VLOOKUP($A624,'Final Team Off-Def Stats'!$A$2:$AQ$31, COLUMN('Final Team Off-Def Stats'!AM624), FALSE)</f>
        <v>8</v>
      </c>
      <c r="AN624">
        <f>VLOOKUP($A624,'Final Team Off-Def Stats'!$A$2:$AQ$31, COLUMN('Final Team Off-Def Stats'!AN624), FALSE)</f>
        <v>5.2</v>
      </c>
      <c r="AO624">
        <f>VLOOKUP($A624,'Final Team Off-Def Stats'!$A$2:$AQ$31, COLUMN('Final Team Off-Def Stats'!AO624), FALSE)</f>
        <v>13.2</v>
      </c>
      <c r="AP624">
        <f>VLOOKUP($A624,'Final Team Off-Def Stats'!$A$2:$AQ$31, COLUMN('Final Team Off-Def Stats'!AP624), FALSE)</f>
        <v>18.399999999999999</v>
      </c>
      <c r="AQ624">
        <f>VLOOKUP($A624,'Final Team Off-Def Stats'!$A$2:$AQ$31, COLUMN('Final Team Off-Def Stats'!AQ624), FALSE)</f>
        <v>112.5</v>
      </c>
      <c r="AR624" t="s">
        <v>447</v>
      </c>
      <c r="AS624">
        <f>VLOOKUP($AR624,'Final Team Off-Def Stats'!$A$2:$AQ$31, COLUMN('Final Team Off-Def Stats'!B626), FALSE)</f>
        <v>42.3</v>
      </c>
      <c r="AT624">
        <f>VLOOKUP($AR624,'Final Team Off-Def Stats'!$A$2:$AQ$31, COLUMN('Final Team Off-Def Stats'!C626), FALSE)</f>
        <v>90.5</v>
      </c>
      <c r="AU624">
        <f>VLOOKUP($AR624,'Final Team Off-Def Stats'!$A$2:$AQ$31, COLUMN('Final Team Off-Def Stats'!D626), FALSE)</f>
        <v>0.46800000000000003</v>
      </c>
      <c r="AV624">
        <f>VLOOKUP($AR624,'Final Team Off-Def Stats'!$A$2:$AQ$31, COLUMN('Final Team Off-Def Stats'!E626), FALSE)</f>
        <v>13.8</v>
      </c>
      <c r="AW624">
        <f>VLOOKUP($AR624,'Final Team Off-Def Stats'!$A$2:$AQ$31, COLUMN('Final Team Off-Def Stats'!F626), FALSE)</f>
        <v>37.799999999999997</v>
      </c>
      <c r="AX624">
        <f>VLOOKUP($AR624,'Final Team Off-Def Stats'!$A$2:$AQ$31, COLUMN('Final Team Off-Def Stats'!G626), FALSE)</f>
        <v>0.36499999999999999</v>
      </c>
      <c r="AY624">
        <f>VLOOKUP($AR624,'Final Team Off-Def Stats'!$A$2:$AQ$31, COLUMN('Final Team Off-Def Stats'!H626), FALSE)</f>
        <v>28.5</v>
      </c>
      <c r="AZ624">
        <f>VLOOKUP($AR624,'Final Team Off-Def Stats'!$A$2:$AQ$31, COLUMN('Final Team Off-Def Stats'!I626), FALSE)</f>
        <v>52.7</v>
      </c>
      <c r="BA624">
        <f>VLOOKUP($AR624,'Final Team Off-Def Stats'!$A$2:$AQ$31, COLUMN('Final Team Off-Def Stats'!J626), FALSE)</f>
        <v>0.54200000000000004</v>
      </c>
      <c r="BB624">
        <f>VLOOKUP($AR624,'Final Team Off-Def Stats'!$A$2:$AQ$31, COLUMN('Final Team Off-Def Stats'!K626), FALSE)</f>
        <v>15.7</v>
      </c>
      <c r="BC624">
        <f>VLOOKUP($AR624,'Final Team Off-Def Stats'!$A$2:$AQ$31, COLUMN('Final Team Off-Def Stats'!L626), FALSE)</f>
        <v>21.2</v>
      </c>
      <c r="BD624">
        <f>VLOOKUP($AR624,'Final Team Off-Def Stats'!$A$2:$AQ$31, COLUMN('Final Team Off-Def Stats'!M626), FALSE)</f>
        <v>0.74</v>
      </c>
      <c r="BE624">
        <f>VLOOKUP($AR624,'Final Team Off-Def Stats'!$A$2:$AQ$31, COLUMN('Final Team Off-Def Stats'!N626), FALSE)</f>
        <v>10.7</v>
      </c>
      <c r="BF624">
        <f>VLOOKUP($AR624,'Final Team Off-Def Stats'!$A$2:$AQ$31, COLUMN('Final Team Off-Def Stats'!O626), FALSE)</f>
        <v>33.4</v>
      </c>
      <c r="BG624">
        <f>VLOOKUP($AR624,'Final Team Off-Def Stats'!$A$2:$AQ$31, COLUMN('Final Team Off-Def Stats'!P626), FALSE)</f>
        <v>44.1</v>
      </c>
      <c r="BH624">
        <f>VLOOKUP($AR624,'Final Team Off-Def Stats'!$A$2:$AQ$31, COLUMN('Final Team Off-Def Stats'!Q626), FALSE)</f>
        <v>27.8</v>
      </c>
      <c r="BI624">
        <f>VLOOKUP($AR624,'Final Team Off-Def Stats'!$A$2:$AQ$31, COLUMN('Final Team Off-Def Stats'!R626), FALSE)</f>
        <v>8.5</v>
      </c>
      <c r="BJ624">
        <f>VLOOKUP($AR624,'Final Team Off-Def Stats'!$A$2:$AQ$31, COLUMN('Final Team Off-Def Stats'!S626), FALSE)</f>
        <v>4.9000000000000004</v>
      </c>
      <c r="BK624">
        <f>VLOOKUP($AR624,'Final Team Off-Def Stats'!$A$2:$AQ$31, COLUMN('Final Team Off-Def Stats'!T626), FALSE)</f>
        <v>13.1</v>
      </c>
      <c r="BL624">
        <f>VLOOKUP($AR624,'Final Team Off-Def Stats'!$A$2:$AQ$31, COLUMN('Final Team Off-Def Stats'!U626), FALSE)</f>
        <v>19.7</v>
      </c>
      <c r="BM624">
        <f>VLOOKUP($AR624,'Final Team Off-Def Stats'!$A$2:$AQ$31, COLUMN('Final Team Off-Def Stats'!V626), FALSE)</f>
        <v>114.1</v>
      </c>
      <c r="BN624">
        <f>VLOOKUP($AR624,'Final Team Off-Def Stats'!$A$2:$AQ$31, COLUMN('Final Team Off-Def Stats'!W626), FALSE)</f>
        <v>41.6</v>
      </c>
      <c r="BO624">
        <f>VLOOKUP($AR624,'Final Team Off-Def Stats'!$A$2:$AQ$31, COLUMN('Final Team Off-Def Stats'!X626), FALSE)</f>
        <v>89.2</v>
      </c>
      <c r="BP624">
        <f>VLOOKUP($AR624,'Final Team Off-Def Stats'!$A$2:$AQ$31, COLUMN('Final Team Off-Def Stats'!Y626), FALSE)</f>
        <v>0.46600000000000003</v>
      </c>
      <c r="BQ624">
        <f>VLOOKUP($AR624,'Final Team Off-Def Stats'!$A$2:$AQ$31, COLUMN('Final Team Off-Def Stats'!Z626), FALSE)</f>
        <v>13.9</v>
      </c>
      <c r="BR624">
        <f>VLOOKUP($AR624,'Final Team Off-Def Stats'!$A$2:$AQ$31, COLUMN('Final Team Off-Def Stats'!AA626), FALSE)</f>
        <v>38.299999999999997</v>
      </c>
      <c r="BS624">
        <f>VLOOKUP($AR624,'Final Team Off-Def Stats'!$A$2:$AQ$31, COLUMN('Final Team Off-Def Stats'!AB626), FALSE)</f>
        <v>0.36199999999999999</v>
      </c>
      <c r="BT624">
        <f>VLOOKUP($AR624,'Final Team Off-Def Stats'!$A$2:$AQ$31, COLUMN('Final Team Off-Def Stats'!AC626), FALSE)</f>
        <v>27.7</v>
      </c>
      <c r="BU624">
        <f>VLOOKUP($AR624,'Final Team Off-Def Stats'!$A$2:$AQ$31, COLUMN('Final Team Off-Def Stats'!AD626), FALSE)</f>
        <v>50.9</v>
      </c>
      <c r="BV624">
        <f>VLOOKUP($AR624,'Final Team Off-Def Stats'!$A$2:$AQ$31, COLUMN('Final Team Off-Def Stats'!AE626), FALSE)</f>
        <v>0.54400000000000004</v>
      </c>
      <c r="BW624">
        <f>VLOOKUP($AR624,'Final Team Off-Def Stats'!$A$2:$AQ$31, COLUMN('Final Team Off-Def Stats'!AF626), FALSE)</f>
        <v>16.7</v>
      </c>
      <c r="BX624">
        <f>VLOOKUP($AR624,'Final Team Off-Def Stats'!$A$2:$AQ$31, COLUMN('Final Team Off-Def Stats'!AG626), FALSE)</f>
        <v>21.9</v>
      </c>
      <c r="BY624">
        <f>VLOOKUP($AR624,'Final Team Off-Def Stats'!$A$2:$AQ$31, COLUMN('Final Team Off-Def Stats'!AH626), FALSE)</f>
        <v>0.76300000000000001</v>
      </c>
      <c r="BZ624">
        <f>VLOOKUP($AR624,'Final Team Off-Def Stats'!$A$2:$AQ$31, COLUMN('Final Team Off-Def Stats'!AI626), FALSE)</f>
        <v>11.2</v>
      </c>
      <c r="CA624">
        <f>VLOOKUP($AR624,'Final Team Off-Def Stats'!$A$2:$AQ$31, COLUMN('Final Team Off-Def Stats'!AJ626), FALSE)</f>
        <v>35.200000000000003</v>
      </c>
      <c r="CB624">
        <f>VLOOKUP($AR624,'Final Team Off-Def Stats'!$A$2:$AQ$31, COLUMN('Final Team Off-Def Stats'!AK626), FALSE)</f>
        <v>46.5</v>
      </c>
      <c r="CC624">
        <f>VLOOKUP($AR624,'Final Team Off-Def Stats'!$A$2:$AQ$31, COLUMN('Final Team Off-Def Stats'!AL626), FALSE)</f>
        <v>26.2</v>
      </c>
      <c r="CD624">
        <f>VLOOKUP($AR624,'Final Team Off-Def Stats'!$A$2:$AQ$31, COLUMN('Final Team Off-Def Stats'!AM626), FALSE)</f>
        <v>7.4</v>
      </c>
      <c r="CE624">
        <f>VLOOKUP($AR624,'Final Team Off-Def Stats'!$A$2:$AQ$31, COLUMN('Final Team Off-Def Stats'!AN626), FALSE)</f>
        <v>4.5999999999999996</v>
      </c>
      <c r="CF624">
        <f>VLOOKUP($AR624,'Final Team Off-Def Stats'!$A$2:$AQ$31, COLUMN('Final Team Off-Def Stats'!AO626), FALSE)</f>
        <v>14.8</v>
      </c>
      <c r="CG624">
        <f>VLOOKUP($AR624,'Final Team Off-Def Stats'!$A$2:$AQ$31, COLUMN('Final Team Off-Def Stats'!AP626), FALSE)</f>
        <v>19.399999999999999</v>
      </c>
      <c r="CH624">
        <f>VLOOKUP($AR624,'Final Team Off-Def Stats'!$A$2:$AQ$31, COLUMN('Final Team Off-Def Stats'!AQ626), FALSE)</f>
        <v>113.7</v>
      </c>
      <c r="CI624" t="s">
        <v>543</v>
      </c>
    </row>
    <row r="625" spans="1:87" x14ac:dyDescent="0.35">
      <c r="A625" t="s">
        <v>500</v>
      </c>
      <c r="B625">
        <f>VLOOKUP($A625,'Final Team Off-Def Stats'!$A$2:$AQ$31, COLUMN('Final Team Off-Def Stats'!B625), FALSE)</f>
        <v>41.9</v>
      </c>
      <c r="C625">
        <f>VLOOKUP($A625,'Final Team Off-Def Stats'!$A$2:$AQ$31, COLUMN('Final Team Off-Def Stats'!C625), FALSE)</f>
        <v>94.3</v>
      </c>
      <c r="D625">
        <f>VLOOKUP($A625,'Final Team Off-Def Stats'!$A$2:$AQ$31, COLUMN('Final Team Off-Def Stats'!D625), FALSE)</f>
        <v>0.44500000000000001</v>
      </c>
      <c r="E625">
        <f>VLOOKUP($A625,'Final Team Off-Def Stats'!$A$2:$AQ$31, COLUMN('Final Team Off-Def Stats'!E625), FALSE)</f>
        <v>12.3</v>
      </c>
      <c r="F625">
        <f>VLOOKUP($A625,'Final Team Off-Def Stats'!$A$2:$AQ$31, COLUMN('Final Team Off-Def Stats'!F625), FALSE)</f>
        <v>35.299999999999997</v>
      </c>
      <c r="G625">
        <f>VLOOKUP($A625,'Final Team Off-Def Stats'!$A$2:$AQ$31, COLUMN('Final Team Off-Def Stats'!G625), FALSE)</f>
        <v>0.34899999999999998</v>
      </c>
      <c r="H625">
        <f>VLOOKUP($A625,'Final Team Off-Def Stats'!$A$2:$AQ$31, COLUMN('Final Team Off-Def Stats'!H625), FALSE)</f>
        <v>29.6</v>
      </c>
      <c r="I625">
        <f>VLOOKUP($A625,'Final Team Off-Def Stats'!$A$2:$AQ$31, COLUMN('Final Team Off-Def Stats'!I625), FALSE)</f>
        <v>58.9</v>
      </c>
      <c r="J625">
        <f>VLOOKUP($A625,'Final Team Off-Def Stats'!$A$2:$AQ$31, COLUMN('Final Team Off-Def Stats'!J625), FALSE)</f>
        <v>0.503</v>
      </c>
      <c r="K625">
        <f>VLOOKUP($A625,'Final Team Off-Def Stats'!$A$2:$AQ$31, COLUMN('Final Team Off-Def Stats'!K625), FALSE)</f>
        <v>16.7</v>
      </c>
      <c r="L625">
        <f>VLOOKUP($A625,'Final Team Off-Def Stats'!$A$2:$AQ$31, COLUMN('Final Team Off-Def Stats'!L625), FALSE)</f>
        <v>22</v>
      </c>
      <c r="M625">
        <f>VLOOKUP($A625,'Final Team Off-Def Stats'!$A$2:$AQ$31, COLUMN('Final Team Off-Def Stats'!M625), FALSE)</f>
        <v>0.75900000000000001</v>
      </c>
      <c r="N625">
        <f>VLOOKUP($A625,'Final Team Off-Def Stats'!$A$2:$AQ$31, COLUMN('Final Team Off-Def Stats'!N625), FALSE)</f>
        <v>13.8</v>
      </c>
      <c r="O625">
        <f>VLOOKUP($A625,'Final Team Off-Def Stats'!$A$2:$AQ$31, COLUMN('Final Team Off-Def Stats'!O625), FALSE)</f>
        <v>33</v>
      </c>
      <c r="P625">
        <f>VLOOKUP($A625,'Final Team Off-Def Stats'!$A$2:$AQ$31, COLUMN('Final Team Off-Def Stats'!P625), FALSE)</f>
        <v>46.8</v>
      </c>
      <c r="Q625">
        <f>VLOOKUP($A625,'Final Team Off-Def Stats'!$A$2:$AQ$31, COLUMN('Final Team Off-Def Stats'!Q625), FALSE)</f>
        <v>22.8</v>
      </c>
      <c r="R625">
        <f>VLOOKUP($A625,'Final Team Off-Def Stats'!$A$2:$AQ$31, COLUMN('Final Team Off-Def Stats'!R625), FALSE)</f>
        <v>9.3000000000000007</v>
      </c>
      <c r="S625">
        <f>VLOOKUP($A625,'Final Team Off-Def Stats'!$A$2:$AQ$31, COLUMN('Final Team Off-Def Stats'!S625), FALSE)</f>
        <v>4.7</v>
      </c>
      <c r="T625">
        <f>VLOOKUP($A625,'Final Team Off-Def Stats'!$A$2:$AQ$31, COLUMN('Final Team Off-Def Stats'!T625), FALSE)</f>
        <v>12.9</v>
      </c>
      <c r="U625">
        <f>VLOOKUP($A625,'Final Team Off-Def Stats'!$A$2:$AQ$31, COLUMN('Final Team Off-Def Stats'!U625), FALSE)</f>
        <v>20.2</v>
      </c>
      <c r="V625">
        <f>VLOOKUP($A625,'Final Team Off-Def Stats'!$A$2:$AQ$31, COLUMN('Final Team Off-Def Stats'!V625), FALSE)</f>
        <v>112.9</v>
      </c>
      <c r="W625">
        <f>VLOOKUP($A625,'Final Team Off-Def Stats'!$A$2:$AQ$31, COLUMN('Final Team Off-Def Stats'!W625), FALSE)</f>
        <v>40.200000000000003</v>
      </c>
      <c r="X625">
        <f>VLOOKUP($A625,'Final Team Off-Def Stats'!$A$2:$AQ$31, COLUMN('Final Team Off-Def Stats'!X625), FALSE)</f>
        <v>87.1</v>
      </c>
      <c r="Y625">
        <f>VLOOKUP($A625,'Final Team Off-Def Stats'!$A$2:$AQ$31, COLUMN('Final Team Off-Def Stats'!Y625), FALSE)</f>
        <v>0.46200000000000002</v>
      </c>
      <c r="Z625">
        <f>VLOOKUP($A625,'Final Team Off-Def Stats'!$A$2:$AQ$31, COLUMN('Final Team Off-Def Stats'!Z625), FALSE)</f>
        <v>12.8</v>
      </c>
      <c r="AA625">
        <f>VLOOKUP($A625,'Final Team Off-Def Stats'!$A$2:$AQ$31, COLUMN('Final Team Off-Def Stats'!AA625), FALSE)</f>
        <v>36</v>
      </c>
      <c r="AB625">
        <f>VLOOKUP($A625,'Final Team Off-Def Stats'!$A$2:$AQ$31, COLUMN('Final Team Off-Def Stats'!AB625), FALSE)</f>
        <v>0.35399999999999998</v>
      </c>
      <c r="AC625">
        <f>VLOOKUP($A625,'Final Team Off-Def Stats'!$A$2:$AQ$31, COLUMN('Final Team Off-Def Stats'!AC625), FALSE)</f>
        <v>27.5</v>
      </c>
      <c r="AD625">
        <f>VLOOKUP($A625,'Final Team Off-Def Stats'!$A$2:$AQ$31, COLUMN('Final Team Off-Def Stats'!AD625), FALSE)</f>
        <v>51.1</v>
      </c>
      <c r="AE625">
        <f>VLOOKUP($A625,'Final Team Off-Def Stats'!$A$2:$AQ$31, COLUMN('Final Team Off-Def Stats'!AE625), FALSE)</f>
        <v>0.53800000000000003</v>
      </c>
      <c r="AF625">
        <f>VLOOKUP($A625,'Final Team Off-Def Stats'!$A$2:$AQ$31, COLUMN('Final Team Off-Def Stats'!AF625), FALSE)</f>
        <v>17.3</v>
      </c>
      <c r="AG625">
        <f>VLOOKUP($A625,'Final Team Off-Def Stats'!$A$2:$AQ$31, COLUMN('Final Team Off-Def Stats'!AG625), FALSE)</f>
        <v>21.9</v>
      </c>
      <c r="AH625">
        <f>VLOOKUP($A625,'Final Team Off-Def Stats'!$A$2:$AQ$31, COLUMN('Final Team Off-Def Stats'!AH625), FALSE)</f>
        <v>0.78900000000000003</v>
      </c>
      <c r="AI625">
        <f>VLOOKUP($A625,'Final Team Off-Def Stats'!$A$2:$AQ$31, COLUMN('Final Team Off-Def Stats'!AI625), FALSE)</f>
        <v>10.7</v>
      </c>
      <c r="AJ625">
        <f>VLOOKUP($A625,'Final Team Off-Def Stats'!$A$2:$AQ$31, COLUMN('Final Team Off-Def Stats'!AJ625), FALSE)</f>
        <v>34.799999999999997</v>
      </c>
      <c r="AK625">
        <f>VLOOKUP($A625,'Final Team Off-Def Stats'!$A$2:$AQ$31, COLUMN('Final Team Off-Def Stats'!AK625), FALSE)</f>
        <v>45.5</v>
      </c>
      <c r="AL625">
        <f>VLOOKUP($A625,'Final Team Off-Def Stats'!$A$2:$AQ$31, COLUMN('Final Team Off-Def Stats'!AL625), FALSE)</f>
        <v>26.1</v>
      </c>
      <c r="AM625">
        <f>VLOOKUP($A625,'Final Team Off-Def Stats'!$A$2:$AQ$31, COLUMN('Final Team Off-Def Stats'!AM625), FALSE)</f>
        <v>6.9</v>
      </c>
      <c r="AN625">
        <f>VLOOKUP($A625,'Final Team Off-Def Stats'!$A$2:$AQ$31, COLUMN('Final Team Off-Def Stats'!AN625), FALSE)</f>
        <v>5.2</v>
      </c>
      <c r="AO625">
        <f>VLOOKUP($A625,'Final Team Off-Def Stats'!$A$2:$AQ$31, COLUMN('Final Team Off-Def Stats'!AO625), FALSE)</f>
        <v>16.3</v>
      </c>
      <c r="AP625">
        <f>VLOOKUP($A625,'Final Team Off-Def Stats'!$A$2:$AQ$31, COLUMN('Final Team Off-Def Stats'!AP625), FALSE)</f>
        <v>19.7</v>
      </c>
      <c r="AQ625">
        <f>VLOOKUP($A625,'Final Team Off-Def Stats'!$A$2:$AQ$31, COLUMN('Final Team Off-Def Stats'!AQ625), FALSE)</f>
        <v>110.5</v>
      </c>
      <c r="AR625" t="s">
        <v>383</v>
      </c>
      <c r="AS625">
        <f>VLOOKUP($AR625,'Final Team Off-Def Stats'!$A$2:$AQ$31, COLUMN('Final Team Off-Def Stats'!B627), FALSE)</f>
        <v>38.6</v>
      </c>
      <c r="AT625">
        <f>VLOOKUP($AR625,'Final Team Off-Def Stats'!$A$2:$AQ$31, COLUMN('Final Team Off-Def Stats'!C627), FALSE)</f>
        <v>89.6</v>
      </c>
      <c r="AU625">
        <f>VLOOKUP($AR625,'Final Team Off-Def Stats'!$A$2:$AQ$31, COLUMN('Final Team Off-Def Stats'!D627), FALSE)</f>
        <v>0.43099999999999999</v>
      </c>
      <c r="AV625">
        <f>VLOOKUP($AR625,'Final Team Off-Def Stats'!$A$2:$AQ$31, COLUMN('Final Team Off-Def Stats'!E627), FALSE)</f>
        <v>11.4</v>
      </c>
      <c r="AW625">
        <f>VLOOKUP($AR625,'Final Team Off-Def Stats'!$A$2:$AQ$31, COLUMN('Final Team Off-Def Stats'!F627), FALSE)</f>
        <v>35</v>
      </c>
      <c r="AX625">
        <f>VLOOKUP($AR625,'Final Team Off-Def Stats'!$A$2:$AQ$31, COLUMN('Final Team Off-Def Stats'!G627), FALSE)</f>
        <v>0.32600000000000001</v>
      </c>
      <c r="AY625">
        <f>VLOOKUP($AR625,'Final Team Off-Def Stats'!$A$2:$AQ$31, COLUMN('Final Team Off-Def Stats'!H627), FALSE)</f>
        <v>27.2</v>
      </c>
      <c r="AZ625">
        <f>VLOOKUP($AR625,'Final Team Off-Def Stats'!$A$2:$AQ$31, COLUMN('Final Team Off-Def Stats'!I627), FALSE)</f>
        <v>54.6</v>
      </c>
      <c r="BA625">
        <f>VLOOKUP($AR625,'Final Team Off-Def Stats'!$A$2:$AQ$31, COLUMN('Final Team Off-Def Stats'!J627), FALSE)</f>
        <v>0.498</v>
      </c>
      <c r="BB625">
        <f>VLOOKUP($AR625,'Final Team Off-Def Stats'!$A$2:$AQ$31, COLUMN('Final Team Off-Def Stats'!K627), FALSE)</f>
        <v>17.399999999999999</v>
      </c>
      <c r="BC625">
        <f>VLOOKUP($AR625,'Final Team Off-Def Stats'!$A$2:$AQ$31, COLUMN('Final Team Off-Def Stats'!L627), FALSE)</f>
        <v>22.3</v>
      </c>
      <c r="BD625">
        <f>VLOOKUP($AR625,'Final Team Off-Def Stats'!$A$2:$AQ$31, COLUMN('Final Team Off-Def Stats'!M627), FALSE)</f>
        <v>0.78200000000000003</v>
      </c>
      <c r="BE625">
        <f>VLOOKUP($AR625,'Final Team Off-Def Stats'!$A$2:$AQ$31, COLUMN('Final Team Off-Def Stats'!N627), FALSE)</f>
        <v>11.1</v>
      </c>
      <c r="BF625">
        <f>VLOOKUP($AR625,'Final Team Off-Def Stats'!$A$2:$AQ$31, COLUMN('Final Team Off-Def Stats'!O627), FALSE)</f>
        <v>32.4</v>
      </c>
      <c r="BG625">
        <f>VLOOKUP($AR625,'Final Team Off-Def Stats'!$A$2:$AQ$31, COLUMN('Final Team Off-Def Stats'!P627), FALSE)</f>
        <v>43.5</v>
      </c>
      <c r="BH625">
        <f>VLOOKUP($AR625,'Final Team Off-Def Stats'!$A$2:$AQ$31, COLUMN('Final Team Off-Def Stats'!Q627), FALSE)</f>
        <v>23.7</v>
      </c>
      <c r="BI625">
        <f>VLOOKUP($AR625,'Final Team Off-Def Stats'!$A$2:$AQ$31, COLUMN('Final Team Off-Def Stats'!R627), FALSE)</f>
        <v>7.8</v>
      </c>
      <c r="BJ625">
        <f>VLOOKUP($AR625,'Final Team Off-Def Stats'!$A$2:$AQ$31, COLUMN('Final Team Off-Def Stats'!S627), FALSE)</f>
        <v>4.8</v>
      </c>
      <c r="BK625">
        <f>VLOOKUP($AR625,'Final Team Off-Def Stats'!$A$2:$AQ$31, COLUMN('Final Team Off-Def Stats'!T627), FALSE)</f>
        <v>14.3</v>
      </c>
      <c r="BL625">
        <f>VLOOKUP($AR625,'Final Team Off-Def Stats'!$A$2:$AQ$31, COLUMN('Final Team Off-Def Stats'!U627), FALSE)</f>
        <v>22.2</v>
      </c>
      <c r="BM625">
        <f>VLOOKUP($AR625,'Final Team Off-Def Stats'!$A$2:$AQ$31, COLUMN('Final Team Off-Def Stats'!V627), FALSE)</f>
        <v>106</v>
      </c>
      <c r="BN625">
        <f>VLOOKUP($AR625,'Final Team Off-Def Stats'!$A$2:$AQ$31, COLUMN('Final Team Off-Def Stats'!W627), FALSE)</f>
        <v>41.1</v>
      </c>
      <c r="BO625">
        <f>VLOOKUP($AR625,'Final Team Off-Def Stats'!$A$2:$AQ$31, COLUMN('Final Team Off-Def Stats'!X627), FALSE)</f>
        <v>87</v>
      </c>
      <c r="BP625">
        <f>VLOOKUP($AR625,'Final Team Off-Def Stats'!$A$2:$AQ$31, COLUMN('Final Team Off-Def Stats'!Y627), FALSE)</f>
        <v>0.47299999999999998</v>
      </c>
      <c r="BQ625">
        <f>VLOOKUP($AR625,'Final Team Off-Def Stats'!$A$2:$AQ$31, COLUMN('Final Team Off-Def Stats'!Z627), FALSE)</f>
        <v>11.9</v>
      </c>
      <c r="BR625">
        <f>VLOOKUP($AR625,'Final Team Off-Def Stats'!$A$2:$AQ$31, COLUMN('Final Team Off-Def Stats'!AA627), FALSE)</f>
        <v>32.9</v>
      </c>
      <c r="BS625">
        <f>VLOOKUP($AR625,'Final Team Off-Def Stats'!$A$2:$AQ$31, COLUMN('Final Team Off-Def Stats'!AB627), FALSE)</f>
        <v>0.36199999999999999</v>
      </c>
      <c r="BT625">
        <f>VLOOKUP($AR625,'Final Team Off-Def Stats'!$A$2:$AQ$31, COLUMN('Final Team Off-Def Stats'!AC627), FALSE)</f>
        <v>29.2</v>
      </c>
      <c r="BU625">
        <f>VLOOKUP($AR625,'Final Team Off-Def Stats'!$A$2:$AQ$31, COLUMN('Final Team Off-Def Stats'!AD627), FALSE)</f>
        <v>54.1</v>
      </c>
      <c r="BV625">
        <f>VLOOKUP($AR625,'Final Team Off-Def Stats'!$A$2:$AQ$31, COLUMN('Final Team Off-Def Stats'!AE627), FALSE)</f>
        <v>0.54</v>
      </c>
      <c r="BW625">
        <f>VLOOKUP($AR625,'Final Team Off-Def Stats'!$A$2:$AQ$31, COLUMN('Final Team Off-Def Stats'!AF627), FALSE)</f>
        <v>19.7</v>
      </c>
      <c r="BX625">
        <f>VLOOKUP($AR625,'Final Team Off-Def Stats'!$A$2:$AQ$31, COLUMN('Final Team Off-Def Stats'!AG627), FALSE)</f>
        <v>25.4</v>
      </c>
      <c r="BY625">
        <f>VLOOKUP($AR625,'Final Team Off-Def Stats'!$A$2:$AQ$31, COLUMN('Final Team Off-Def Stats'!AH627), FALSE)</f>
        <v>0.77700000000000002</v>
      </c>
      <c r="BZ625">
        <f>VLOOKUP($AR625,'Final Team Off-Def Stats'!$A$2:$AQ$31, COLUMN('Final Team Off-Def Stats'!AI627), FALSE)</f>
        <v>10.4</v>
      </c>
      <c r="CA625">
        <f>VLOOKUP($AR625,'Final Team Off-Def Stats'!$A$2:$AQ$31, COLUMN('Final Team Off-Def Stats'!AJ627), FALSE)</f>
        <v>36.299999999999997</v>
      </c>
      <c r="CB625">
        <f>VLOOKUP($AR625,'Final Team Off-Def Stats'!$A$2:$AQ$31, COLUMN('Final Team Off-Def Stats'!AK627), FALSE)</f>
        <v>46.8</v>
      </c>
      <c r="CC625">
        <f>VLOOKUP($AR625,'Final Team Off-Def Stats'!$A$2:$AQ$31, COLUMN('Final Team Off-Def Stats'!AL627), FALSE)</f>
        <v>25.4</v>
      </c>
      <c r="CD625">
        <f>VLOOKUP($AR625,'Final Team Off-Def Stats'!$A$2:$AQ$31, COLUMN('Final Team Off-Def Stats'!AM627), FALSE)</f>
        <v>7.5</v>
      </c>
      <c r="CE625">
        <f>VLOOKUP($AR625,'Final Team Off-Def Stats'!$A$2:$AQ$31, COLUMN('Final Team Off-Def Stats'!AN627), FALSE)</f>
        <v>5.3</v>
      </c>
      <c r="CF625">
        <f>VLOOKUP($AR625,'Final Team Off-Def Stats'!$A$2:$AQ$31, COLUMN('Final Team Off-Def Stats'!AO627), FALSE)</f>
        <v>14.8</v>
      </c>
      <c r="CG625">
        <f>VLOOKUP($AR625,'Final Team Off-Def Stats'!$A$2:$AQ$31, COLUMN('Final Team Off-Def Stats'!AP627), FALSE)</f>
        <v>20</v>
      </c>
      <c r="CH625">
        <f>VLOOKUP($AR625,'Final Team Off-Def Stats'!$A$2:$AQ$31, COLUMN('Final Team Off-Def Stats'!AQ627), FALSE)</f>
        <v>113.8</v>
      </c>
      <c r="CI625" t="s">
        <v>542</v>
      </c>
    </row>
    <row r="626" spans="1:87" x14ac:dyDescent="0.35">
      <c r="A626" t="s">
        <v>501</v>
      </c>
      <c r="B626">
        <f>VLOOKUP($A626,'Final Team Off-Def Stats'!$A$2:$AQ$31, COLUMN('Final Team Off-Def Stats'!B626), FALSE)</f>
        <v>43.7</v>
      </c>
      <c r="C626">
        <f>VLOOKUP($A626,'Final Team Off-Def Stats'!$A$2:$AQ$31, COLUMN('Final Team Off-Def Stats'!C626), FALSE)</f>
        <v>90.1</v>
      </c>
      <c r="D626">
        <f>VLOOKUP($A626,'Final Team Off-Def Stats'!$A$2:$AQ$31, COLUMN('Final Team Off-Def Stats'!D626), FALSE)</f>
        <v>0.48499999999999999</v>
      </c>
      <c r="E626">
        <f>VLOOKUP($A626,'Final Team Off-Def Stats'!$A$2:$AQ$31, COLUMN('Final Team Off-Def Stats'!E626), FALSE)</f>
        <v>11.6</v>
      </c>
      <c r="F626">
        <f>VLOOKUP($A626,'Final Team Off-Def Stats'!$A$2:$AQ$31, COLUMN('Final Team Off-Def Stats'!F626), FALSE)</f>
        <v>31.9</v>
      </c>
      <c r="G626">
        <f>VLOOKUP($A626,'Final Team Off-Def Stats'!$A$2:$AQ$31, COLUMN('Final Team Off-Def Stats'!G626), FALSE)</f>
        <v>0.36399999999999999</v>
      </c>
      <c r="H626">
        <f>VLOOKUP($A626,'Final Team Off-Def Stats'!$A$2:$AQ$31, COLUMN('Final Team Off-Def Stats'!H626), FALSE)</f>
        <v>32.1</v>
      </c>
      <c r="I626">
        <f>VLOOKUP($A626,'Final Team Off-Def Stats'!$A$2:$AQ$31, COLUMN('Final Team Off-Def Stats'!I626), FALSE)</f>
        <v>58.2</v>
      </c>
      <c r="J626">
        <f>VLOOKUP($A626,'Final Team Off-Def Stats'!$A$2:$AQ$31, COLUMN('Final Team Off-Def Stats'!J626), FALSE)</f>
        <v>0.55100000000000005</v>
      </c>
      <c r="K626">
        <f>VLOOKUP($A626,'Final Team Off-Def Stats'!$A$2:$AQ$31, COLUMN('Final Team Off-Def Stats'!K626), FALSE)</f>
        <v>15.9</v>
      </c>
      <c r="L626">
        <f>VLOOKUP($A626,'Final Team Off-Def Stats'!$A$2:$AQ$31, COLUMN('Final Team Off-Def Stats'!L626), FALSE)</f>
        <v>19.899999999999999</v>
      </c>
      <c r="M626">
        <f>VLOOKUP($A626,'Final Team Off-Def Stats'!$A$2:$AQ$31, COLUMN('Final Team Off-Def Stats'!M626), FALSE)</f>
        <v>0.79700000000000004</v>
      </c>
      <c r="N626">
        <f>VLOOKUP($A626,'Final Team Off-Def Stats'!$A$2:$AQ$31, COLUMN('Final Team Off-Def Stats'!N626), FALSE)</f>
        <v>9.8000000000000007</v>
      </c>
      <c r="O626">
        <f>VLOOKUP($A626,'Final Team Off-Def Stats'!$A$2:$AQ$31, COLUMN('Final Team Off-Def Stats'!O626), FALSE)</f>
        <v>35.5</v>
      </c>
      <c r="P626">
        <f>VLOOKUP($A626,'Final Team Off-Def Stats'!$A$2:$AQ$31, COLUMN('Final Team Off-Def Stats'!P626), FALSE)</f>
        <v>45.3</v>
      </c>
      <c r="Q626">
        <f>VLOOKUP($A626,'Final Team Off-Def Stats'!$A$2:$AQ$31, COLUMN('Final Team Off-Def Stats'!Q626), FALSE)</f>
        <v>27.4</v>
      </c>
      <c r="R626">
        <f>VLOOKUP($A626,'Final Team Off-Def Stats'!$A$2:$AQ$31, COLUMN('Final Team Off-Def Stats'!R626), FALSE)</f>
        <v>8.6</v>
      </c>
      <c r="S626">
        <f>VLOOKUP($A626,'Final Team Off-Def Stats'!$A$2:$AQ$31, COLUMN('Final Team Off-Def Stats'!S626), FALSE)</f>
        <v>4.4000000000000004</v>
      </c>
      <c r="T626">
        <f>VLOOKUP($A626,'Final Team Off-Def Stats'!$A$2:$AQ$31, COLUMN('Final Team Off-Def Stats'!T626), FALSE)</f>
        <v>12.9</v>
      </c>
      <c r="U626">
        <f>VLOOKUP($A626,'Final Team Off-Def Stats'!$A$2:$AQ$31, COLUMN('Final Team Off-Def Stats'!U626), FALSE)</f>
        <v>19.899999999999999</v>
      </c>
      <c r="V626">
        <f>VLOOKUP($A626,'Final Team Off-Def Stats'!$A$2:$AQ$31, COLUMN('Final Team Off-Def Stats'!V626), FALSE)</f>
        <v>114.8</v>
      </c>
      <c r="W626">
        <f>VLOOKUP($A626,'Final Team Off-Def Stats'!$A$2:$AQ$31, COLUMN('Final Team Off-Def Stats'!W626), FALSE)</f>
        <v>39.200000000000003</v>
      </c>
      <c r="X626">
        <f>VLOOKUP($A626,'Final Team Off-Def Stats'!$A$2:$AQ$31, COLUMN('Final Team Off-Def Stats'!X626), FALSE)</f>
        <v>88.3</v>
      </c>
      <c r="Y626">
        <f>VLOOKUP($A626,'Final Team Off-Def Stats'!$A$2:$AQ$31, COLUMN('Final Team Off-Def Stats'!Y626), FALSE)</f>
        <v>0.44400000000000001</v>
      </c>
      <c r="Z626">
        <f>VLOOKUP($A626,'Final Team Off-Def Stats'!$A$2:$AQ$31, COLUMN('Final Team Off-Def Stats'!Z626), FALSE)</f>
        <v>11.6</v>
      </c>
      <c r="AA626">
        <f>VLOOKUP($A626,'Final Team Off-Def Stats'!$A$2:$AQ$31, COLUMN('Final Team Off-Def Stats'!AA626), FALSE)</f>
        <v>34.200000000000003</v>
      </c>
      <c r="AB626">
        <f>VLOOKUP($A626,'Final Team Off-Def Stats'!$A$2:$AQ$31, COLUMN('Final Team Off-Def Stats'!AB626), FALSE)</f>
        <v>0.34</v>
      </c>
      <c r="AC626">
        <f>VLOOKUP($A626,'Final Team Off-Def Stats'!$A$2:$AQ$31, COLUMN('Final Team Off-Def Stats'!AC626), FALSE)</f>
        <v>27.6</v>
      </c>
      <c r="AD626">
        <f>VLOOKUP($A626,'Final Team Off-Def Stats'!$A$2:$AQ$31, COLUMN('Final Team Off-Def Stats'!AD626), FALSE)</f>
        <v>54.1</v>
      </c>
      <c r="AE626">
        <f>VLOOKUP($A626,'Final Team Off-Def Stats'!$A$2:$AQ$31, COLUMN('Final Team Off-Def Stats'!AE626), FALSE)</f>
        <v>0.51</v>
      </c>
      <c r="AF626">
        <f>VLOOKUP($A626,'Final Team Off-Def Stats'!$A$2:$AQ$31, COLUMN('Final Team Off-Def Stats'!AF626), FALSE)</f>
        <v>17.3</v>
      </c>
      <c r="AG626">
        <f>VLOOKUP($A626,'Final Team Off-Def Stats'!$A$2:$AQ$31, COLUMN('Final Team Off-Def Stats'!AG626), FALSE)</f>
        <v>22.7</v>
      </c>
      <c r="AH626">
        <f>VLOOKUP($A626,'Final Team Off-Def Stats'!$A$2:$AQ$31, COLUMN('Final Team Off-Def Stats'!AH626), FALSE)</f>
        <v>0.76100000000000001</v>
      </c>
      <c r="AI626">
        <f>VLOOKUP($A626,'Final Team Off-Def Stats'!$A$2:$AQ$31, COLUMN('Final Team Off-Def Stats'!AI626), FALSE)</f>
        <v>10.5</v>
      </c>
      <c r="AJ626">
        <f>VLOOKUP($A626,'Final Team Off-Def Stats'!$A$2:$AQ$31, COLUMN('Final Team Off-Def Stats'!AJ626), FALSE)</f>
        <v>33.9</v>
      </c>
      <c r="AK626">
        <f>VLOOKUP($A626,'Final Team Off-Def Stats'!$A$2:$AQ$31, COLUMN('Final Team Off-Def Stats'!AK626), FALSE)</f>
        <v>44.5</v>
      </c>
      <c r="AL626">
        <f>VLOOKUP($A626,'Final Team Off-Def Stats'!$A$2:$AQ$31, COLUMN('Final Team Off-Def Stats'!AL626), FALSE)</f>
        <v>22.9</v>
      </c>
      <c r="AM626">
        <f>VLOOKUP($A626,'Final Team Off-Def Stats'!$A$2:$AQ$31, COLUMN('Final Team Off-Def Stats'!AM626), FALSE)</f>
        <v>7.5</v>
      </c>
      <c r="AN626">
        <f>VLOOKUP($A626,'Final Team Off-Def Stats'!$A$2:$AQ$31, COLUMN('Final Team Off-Def Stats'!AN626), FALSE)</f>
        <v>4</v>
      </c>
      <c r="AO626">
        <f>VLOOKUP($A626,'Final Team Off-Def Stats'!$A$2:$AQ$31, COLUMN('Final Team Off-Def Stats'!AO626), FALSE)</f>
        <v>14.7</v>
      </c>
      <c r="AP626">
        <f>VLOOKUP($A626,'Final Team Off-Def Stats'!$A$2:$AQ$31, COLUMN('Final Team Off-Def Stats'!AP626), FALSE)</f>
        <v>18.899999999999999</v>
      </c>
      <c r="AQ626">
        <f>VLOOKUP($A626,'Final Team Off-Def Stats'!$A$2:$AQ$31, COLUMN('Final Team Off-Def Stats'!AQ626), FALSE)</f>
        <v>107.3</v>
      </c>
      <c r="AR626" t="s">
        <v>346</v>
      </c>
      <c r="AS626">
        <f>VLOOKUP($AR626,'Final Team Off-Def Stats'!$A$2:$AQ$31, COLUMN('Final Team Off-Def Stats'!B628), FALSE)</f>
        <v>41.9</v>
      </c>
      <c r="AT626">
        <f>VLOOKUP($AR626,'Final Team Off-Def Stats'!$A$2:$AQ$31, COLUMN('Final Team Off-Def Stats'!C628), FALSE)</f>
        <v>90.4</v>
      </c>
      <c r="AU626">
        <f>VLOOKUP($AR626,'Final Team Off-Def Stats'!$A$2:$AQ$31, COLUMN('Final Team Off-Def Stats'!D628), FALSE)</f>
        <v>0.46300000000000002</v>
      </c>
      <c r="AV626">
        <f>VLOOKUP($AR626,'Final Team Off-Def Stats'!$A$2:$AQ$31, COLUMN('Final Team Off-Def Stats'!E628), FALSE)</f>
        <v>12.3</v>
      </c>
      <c r="AW626">
        <f>VLOOKUP($AR626,'Final Team Off-Def Stats'!$A$2:$AQ$31, COLUMN('Final Team Off-Def Stats'!F628), FALSE)</f>
        <v>35.700000000000003</v>
      </c>
      <c r="AX626">
        <f>VLOOKUP($AR626,'Final Team Off-Def Stats'!$A$2:$AQ$31, COLUMN('Final Team Off-Def Stats'!G628), FALSE)</f>
        <v>0.34399999999999997</v>
      </c>
      <c r="AY626">
        <f>VLOOKUP($AR626,'Final Team Off-Def Stats'!$A$2:$AQ$31, COLUMN('Final Team Off-Def Stats'!H628), FALSE)</f>
        <v>29.6</v>
      </c>
      <c r="AZ626">
        <f>VLOOKUP($AR626,'Final Team Off-Def Stats'!$A$2:$AQ$31, COLUMN('Final Team Off-Def Stats'!I628), FALSE)</f>
        <v>54.7</v>
      </c>
      <c r="BA626">
        <f>VLOOKUP($AR626,'Final Team Off-Def Stats'!$A$2:$AQ$31, COLUMN('Final Team Off-Def Stats'!J628), FALSE)</f>
        <v>0.54100000000000004</v>
      </c>
      <c r="BB626">
        <f>VLOOKUP($AR626,'Final Team Off-Def Stats'!$A$2:$AQ$31, COLUMN('Final Team Off-Def Stats'!K628), FALSE)</f>
        <v>16.600000000000001</v>
      </c>
      <c r="BC626">
        <f>VLOOKUP($AR626,'Final Team Off-Def Stats'!$A$2:$AQ$31, COLUMN('Final Team Off-Def Stats'!L628), FALSE)</f>
        <v>21.6</v>
      </c>
      <c r="BD626">
        <f>VLOOKUP($AR626,'Final Team Off-Def Stats'!$A$2:$AQ$31, COLUMN('Final Team Off-Def Stats'!M628), FALSE)</f>
        <v>0.76800000000000002</v>
      </c>
      <c r="BE626">
        <f>VLOOKUP($AR626,'Final Team Off-Def Stats'!$A$2:$AQ$31, COLUMN('Final Team Off-Def Stats'!N628), FALSE)</f>
        <v>11.4</v>
      </c>
      <c r="BF626">
        <f>VLOOKUP($AR626,'Final Team Off-Def Stats'!$A$2:$AQ$31, COLUMN('Final Team Off-Def Stats'!O628), FALSE)</f>
        <v>32.9</v>
      </c>
      <c r="BG626">
        <f>VLOOKUP($AR626,'Final Team Off-Def Stats'!$A$2:$AQ$31, COLUMN('Final Team Off-Def Stats'!P628), FALSE)</f>
        <v>44.3</v>
      </c>
      <c r="BH626">
        <f>VLOOKUP($AR626,'Final Team Off-Def Stats'!$A$2:$AQ$31, COLUMN('Final Team Off-Def Stats'!Q628), FALSE)</f>
        <v>25.6</v>
      </c>
      <c r="BI626">
        <f>VLOOKUP($AR626,'Final Team Off-Def Stats'!$A$2:$AQ$31, COLUMN('Final Team Off-Def Stats'!R628), FALSE)</f>
        <v>7.2</v>
      </c>
      <c r="BJ626">
        <f>VLOOKUP($AR626,'Final Team Off-Def Stats'!$A$2:$AQ$31, COLUMN('Final Team Off-Def Stats'!S628), FALSE)</f>
        <v>5.6</v>
      </c>
      <c r="BK626">
        <f>VLOOKUP($AR626,'Final Team Off-Def Stats'!$A$2:$AQ$31, COLUMN('Final Team Off-Def Stats'!T628), FALSE)</f>
        <v>14.6</v>
      </c>
      <c r="BL626">
        <f>VLOOKUP($AR626,'Final Team Off-Def Stats'!$A$2:$AQ$31, COLUMN('Final Team Off-Def Stats'!U628), FALSE)</f>
        <v>20.6</v>
      </c>
      <c r="BM626">
        <f>VLOOKUP($AR626,'Final Team Off-Def Stats'!$A$2:$AQ$31, COLUMN('Final Team Off-Def Stats'!V628), FALSE)</f>
        <v>112.6</v>
      </c>
      <c r="BN626">
        <f>VLOOKUP($AR626,'Final Team Off-Def Stats'!$A$2:$AQ$31, COLUMN('Final Team Off-Def Stats'!W628), FALSE)</f>
        <v>42.9</v>
      </c>
      <c r="BO626">
        <f>VLOOKUP($AR626,'Final Team Off-Def Stats'!$A$2:$AQ$31, COLUMN('Final Team Off-Def Stats'!X628), FALSE)</f>
        <v>88.8</v>
      </c>
      <c r="BP626">
        <f>VLOOKUP($AR626,'Final Team Off-Def Stats'!$A$2:$AQ$31, COLUMN('Final Team Off-Def Stats'!Y628), FALSE)</f>
        <v>0.48299999999999998</v>
      </c>
      <c r="BQ626">
        <f>VLOOKUP($AR626,'Final Team Off-Def Stats'!$A$2:$AQ$31, COLUMN('Final Team Off-Def Stats'!Z628), FALSE)</f>
        <v>12.1</v>
      </c>
      <c r="BR626">
        <f>VLOOKUP($AR626,'Final Team Off-Def Stats'!$A$2:$AQ$31, COLUMN('Final Team Off-Def Stats'!AA628), FALSE)</f>
        <v>32.6</v>
      </c>
      <c r="BS626">
        <f>VLOOKUP($AR626,'Final Team Off-Def Stats'!$A$2:$AQ$31, COLUMN('Final Team Off-Def Stats'!AB628), FALSE)</f>
        <v>0.372</v>
      </c>
      <c r="BT626">
        <f>VLOOKUP($AR626,'Final Team Off-Def Stats'!$A$2:$AQ$31, COLUMN('Final Team Off-Def Stats'!AC628), FALSE)</f>
        <v>30.8</v>
      </c>
      <c r="BU626">
        <f>VLOOKUP($AR626,'Final Team Off-Def Stats'!$A$2:$AQ$31, COLUMN('Final Team Off-Def Stats'!AD628), FALSE)</f>
        <v>56.3</v>
      </c>
      <c r="BV626">
        <f>VLOOKUP($AR626,'Final Team Off-Def Stats'!$A$2:$AQ$31, COLUMN('Final Team Off-Def Stats'!AE628), FALSE)</f>
        <v>0.54700000000000004</v>
      </c>
      <c r="BW626">
        <f>VLOOKUP($AR626,'Final Team Off-Def Stats'!$A$2:$AQ$31, COLUMN('Final Team Off-Def Stats'!AF628), FALSE)</f>
        <v>18.100000000000001</v>
      </c>
      <c r="BX626">
        <f>VLOOKUP($AR626,'Final Team Off-Def Stats'!$A$2:$AQ$31, COLUMN('Final Team Off-Def Stats'!AG628), FALSE)</f>
        <v>22.7</v>
      </c>
      <c r="BY626">
        <f>VLOOKUP($AR626,'Final Team Off-Def Stats'!$A$2:$AQ$31, COLUMN('Final Team Off-Def Stats'!AH628), FALSE)</f>
        <v>0.79700000000000004</v>
      </c>
      <c r="BZ626">
        <f>VLOOKUP($AR626,'Final Team Off-Def Stats'!$A$2:$AQ$31, COLUMN('Final Team Off-Def Stats'!AI628), FALSE)</f>
        <v>10.3</v>
      </c>
      <c r="CA626">
        <f>VLOOKUP($AR626,'Final Team Off-Def Stats'!$A$2:$AQ$31, COLUMN('Final Team Off-Def Stats'!AJ628), FALSE)</f>
        <v>33.299999999999997</v>
      </c>
      <c r="CB626">
        <f>VLOOKUP($AR626,'Final Team Off-Def Stats'!$A$2:$AQ$31, COLUMN('Final Team Off-Def Stats'!AK628), FALSE)</f>
        <v>43.5</v>
      </c>
      <c r="CC626">
        <f>VLOOKUP($AR626,'Final Team Off-Def Stats'!$A$2:$AQ$31, COLUMN('Final Team Off-Def Stats'!AL628), FALSE)</f>
        <v>25.4</v>
      </c>
      <c r="CD626">
        <f>VLOOKUP($AR626,'Final Team Off-Def Stats'!$A$2:$AQ$31, COLUMN('Final Team Off-Def Stats'!AM628), FALSE)</f>
        <v>8.1999999999999993</v>
      </c>
      <c r="CE626">
        <f>VLOOKUP($AR626,'Final Team Off-Def Stats'!$A$2:$AQ$31, COLUMN('Final Team Off-Def Stats'!AN628), FALSE)</f>
        <v>4.9000000000000004</v>
      </c>
      <c r="CF626">
        <f>VLOOKUP($AR626,'Final Team Off-Def Stats'!$A$2:$AQ$31, COLUMN('Final Team Off-Def Stats'!AO628), FALSE)</f>
        <v>13.4</v>
      </c>
      <c r="CG626">
        <f>VLOOKUP($AR626,'Final Team Off-Def Stats'!$A$2:$AQ$31, COLUMN('Final Team Off-Def Stats'!AP628), FALSE)</f>
        <v>19.399999999999999</v>
      </c>
      <c r="CH626">
        <f>VLOOKUP($AR626,'Final Team Off-Def Stats'!$A$2:$AQ$31, COLUMN('Final Team Off-Def Stats'!AQ628), FALSE)</f>
        <v>116.1</v>
      </c>
      <c r="CI626" t="s">
        <v>543</v>
      </c>
    </row>
    <row r="627" spans="1:87" x14ac:dyDescent="0.35">
      <c r="A627" t="s">
        <v>513</v>
      </c>
      <c r="B627">
        <f>VLOOKUP($A627,'Final Team Off-Def Stats'!$A$2:$AQ$31, COLUMN('Final Team Off-Def Stats'!B627), FALSE)</f>
        <v>41.7</v>
      </c>
      <c r="C627">
        <f>VLOOKUP($A627,'Final Team Off-Def Stats'!$A$2:$AQ$31, COLUMN('Final Team Off-Def Stats'!C627), FALSE)</f>
        <v>89.5</v>
      </c>
      <c r="D627">
        <f>VLOOKUP($A627,'Final Team Off-Def Stats'!$A$2:$AQ$31, COLUMN('Final Team Off-Def Stats'!D627), FALSE)</f>
        <v>0.46600000000000003</v>
      </c>
      <c r="E627">
        <f>VLOOKUP($A627,'Final Team Off-Def Stats'!$A$2:$AQ$31, COLUMN('Final Team Off-Def Stats'!E627), FALSE)</f>
        <v>13.5</v>
      </c>
      <c r="F627">
        <f>VLOOKUP($A627,'Final Team Off-Def Stats'!$A$2:$AQ$31, COLUMN('Final Team Off-Def Stats'!F627), FALSE)</f>
        <v>38</v>
      </c>
      <c r="G627">
        <f>VLOOKUP($A627,'Final Team Off-Def Stats'!$A$2:$AQ$31, COLUMN('Final Team Off-Def Stats'!G627), FALSE)</f>
        <v>0.35599999999999998</v>
      </c>
      <c r="H627">
        <f>VLOOKUP($A627,'Final Team Off-Def Stats'!$A$2:$AQ$31, COLUMN('Final Team Off-Def Stats'!H627), FALSE)</f>
        <v>28.2</v>
      </c>
      <c r="I627">
        <f>VLOOKUP($A627,'Final Team Off-Def Stats'!$A$2:$AQ$31, COLUMN('Final Team Off-Def Stats'!I627), FALSE)</f>
        <v>51.5</v>
      </c>
      <c r="J627">
        <f>VLOOKUP($A627,'Final Team Off-Def Stats'!$A$2:$AQ$31, COLUMN('Final Team Off-Def Stats'!J627), FALSE)</f>
        <v>0.54700000000000004</v>
      </c>
      <c r="K627">
        <f>VLOOKUP($A627,'Final Team Off-Def Stats'!$A$2:$AQ$31, COLUMN('Final Team Off-Def Stats'!K627), FALSE)</f>
        <v>17.399999999999999</v>
      </c>
      <c r="L627">
        <f>VLOOKUP($A627,'Final Team Off-Def Stats'!$A$2:$AQ$31, COLUMN('Final Team Off-Def Stats'!L627), FALSE)</f>
        <v>21.4</v>
      </c>
      <c r="M627">
        <f>VLOOKUP($A627,'Final Team Off-Def Stats'!$A$2:$AQ$31, COLUMN('Final Team Off-Def Stats'!M627), FALSE)</f>
        <v>0.81599999999999995</v>
      </c>
      <c r="N627">
        <f>VLOOKUP($A627,'Final Team Off-Def Stats'!$A$2:$AQ$31, COLUMN('Final Team Off-Def Stats'!N627), FALSE)</f>
        <v>10.8</v>
      </c>
      <c r="O627">
        <f>VLOOKUP($A627,'Final Team Off-Def Stats'!$A$2:$AQ$31, COLUMN('Final Team Off-Def Stats'!O627), FALSE)</f>
        <v>36.4</v>
      </c>
      <c r="P627">
        <f>VLOOKUP($A627,'Final Team Off-Def Stats'!$A$2:$AQ$31, COLUMN('Final Team Off-Def Stats'!P627), FALSE)</f>
        <v>47.2</v>
      </c>
      <c r="Q627">
        <f>VLOOKUP($A627,'Final Team Off-Def Stats'!$A$2:$AQ$31, COLUMN('Final Team Off-Def Stats'!Q627), FALSE)</f>
        <v>25.4</v>
      </c>
      <c r="R627">
        <f>VLOOKUP($A627,'Final Team Off-Def Stats'!$A$2:$AQ$31, COLUMN('Final Team Off-Def Stats'!R627), FALSE)</f>
        <v>7.4</v>
      </c>
      <c r="S627">
        <f>VLOOKUP($A627,'Final Team Off-Def Stats'!$A$2:$AQ$31, COLUMN('Final Team Off-Def Stats'!S627), FALSE)</f>
        <v>6</v>
      </c>
      <c r="T627">
        <f>VLOOKUP($A627,'Final Team Off-Def Stats'!$A$2:$AQ$31, COLUMN('Final Team Off-Def Stats'!T627), FALSE)</f>
        <v>14</v>
      </c>
      <c r="U627">
        <f>VLOOKUP($A627,'Final Team Off-Def Stats'!$A$2:$AQ$31, COLUMN('Final Team Off-Def Stats'!U627), FALSE)</f>
        <v>19</v>
      </c>
      <c r="V627">
        <f>VLOOKUP($A627,'Final Team Off-Def Stats'!$A$2:$AQ$31, COLUMN('Final Team Off-Def Stats'!V627), FALSE)</f>
        <v>114.4</v>
      </c>
      <c r="W627">
        <f>VLOOKUP($A627,'Final Team Off-Def Stats'!$A$2:$AQ$31, COLUMN('Final Team Off-Def Stats'!W627), FALSE)</f>
        <v>39.200000000000003</v>
      </c>
      <c r="X627">
        <f>VLOOKUP($A627,'Final Team Off-Def Stats'!$A$2:$AQ$31, COLUMN('Final Team Off-Def Stats'!X627), FALSE)</f>
        <v>90.1</v>
      </c>
      <c r="Y627">
        <f>VLOOKUP($A627,'Final Team Off-Def Stats'!$A$2:$AQ$31, COLUMN('Final Team Off-Def Stats'!Y627), FALSE)</f>
        <v>0.434</v>
      </c>
      <c r="Z627">
        <f>VLOOKUP($A627,'Final Team Off-Def Stats'!$A$2:$AQ$31, COLUMN('Final Team Off-Def Stats'!Z627), FALSE)</f>
        <v>12.1</v>
      </c>
      <c r="AA627">
        <f>VLOOKUP($A627,'Final Team Off-Def Stats'!$A$2:$AQ$31, COLUMN('Final Team Off-Def Stats'!AA627), FALSE)</f>
        <v>35.700000000000003</v>
      </c>
      <c r="AB627">
        <f>VLOOKUP($A627,'Final Team Off-Def Stats'!$A$2:$AQ$31, COLUMN('Final Team Off-Def Stats'!AB627), FALSE)</f>
        <v>0.33900000000000002</v>
      </c>
      <c r="AC627">
        <f>VLOOKUP($A627,'Final Team Off-Def Stats'!$A$2:$AQ$31, COLUMN('Final Team Off-Def Stats'!AC627), FALSE)</f>
        <v>27.1</v>
      </c>
      <c r="AD627">
        <f>VLOOKUP($A627,'Final Team Off-Def Stats'!$A$2:$AQ$31, COLUMN('Final Team Off-Def Stats'!AD627), FALSE)</f>
        <v>54.4</v>
      </c>
      <c r="AE627">
        <f>VLOOKUP($A627,'Final Team Off-Def Stats'!$A$2:$AQ$31, COLUMN('Final Team Off-Def Stats'!AE627), FALSE)</f>
        <v>0.497</v>
      </c>
      <c r="AF627">
        <f>VLOOKUP($A627,'Final Team Off-Def Stats'!$A$2:$AQ$31, COLUMN('Final Team Off-Def Stats'!AF627), FALSE)</f>
        <v>16.5</v>
      </c>
      <c r="AG627">
        <f>VLOOKUP($A627,'Final Team Off-Def Stats'!$A$2:$AQ$31, COLUMN('Final Team Off-Def Stats'!AG627), FALSE)</f>
        <v>21.1</v>
      </c>
      <c r="AH627">
        <f>VLOOKUP($A627,'Final Team Off-Def Stats'!$A$2:$AQ$31, COLUMN('Final Team Off-Def Stats'!AH627), FALSE)</f>
        <v>0.78300000000000003</v>
      </c>
      <c r="AI627">
        <f>VLOOKUP($A627,'Final Team Off-Def Stats'!$A$2:$AQ$31, COLUMN('Final Team Off-Def Stats'!AI627), FALSE)</f>
        <v>10.7</v>
      </c>
      <c r="AJ627">
        <f>VLOOKUP($A627,'Final Team Off-Def Stats'!$A$2:$AQ$31, COLUMN('Final Team Off-Def Stats'!AJ627), FALSE)</f>
        <v>34</v>
      </c>
      <c r="AK627">
        <f>VLOOKUP($A627,'Final Team Off-Def Stats'!$A$2:$AQ$31, COLUMN('Final Team Off-Def Stats'!AK627), FALSE)</f>
        <v>44.7</v>
      </c>
      <c r="AL627">
        <f>VLOOKUP($A627,'Final Team Off-Def Stats'!$A$2:$AQ$31, COLUMN('Final Team Off-Def Stats'!AL627), FALSE)</f>
        <v>22.1</v>
      </c>
      <c r="AM627">
        <f>VLOOKUP($A627,'Final Team Off-Def Stats'!$A$2:$AQ$31, COLUMN('Final Team Off-Def Stats'!AM627), FALSE)</f>
        <v>7.7</v>
      </c>
      <c r="AN627">
        <f>VLOOKUP($A627,'Final Team Off-Def Stats'!$A$2:$AQ$31, COLUMN('Final Team Off-Def Stats'!AN627), FALSE)</f>
        <v>4.7</v>
      </c>
      <c r="AO627">
        <f>VLOOKUP($A627,'Final Team Off-Def Stats'!$A$2:$AQ$31, COLUMN('Final Team Off-Def Stats'!AO627), FALSE)</f>
        <v>14.1</v>
      </c>
      <c r="AP627">
        <f>VLOOKUP($A627,'Final Team Off-Def Stats'!$A$2:$AQ$31, COLUMN('Final Team Off-Def Stats'!AP627), FALSE)</f>
        <v>19.899999999999999</v>
      </c>
      <c r="AQ627">
        <f>VLOOKUP($A627,'Final Team Off-Def Stats'!$A$2:$AQ$31, COLUMN('Final Team Off-Def Stats'!AQ627), FALSE)</f>
        <v>106.9</v>
      </c>
      <c r="AR627" t="s">
        <v>502</v>
      </c>
      <c r="AS627">
        <f>VLOOKUP($AR627,'Final Team Off-Def Stats'!$A$2:$AQ$31, COLUMN('Final Team Off-Def Stats'!B629), FALSE)</f>
        <v>40.700000000000003</v>
      </c>
      <c r="AT627">
        <f>VLOOKUP($AR627,'Final Team Off-Def Stats'!$A$2:$AQ$31, COLUMN('Final Team Off-Def Stats'!C629), FALSE)</f>
        <v>87.3</v>
      </c>
      <c r="AU627">
        <f>VLOOKUP($AR627,'Final Team Off-Def Stats'!$A$2:$AQ$31, COLUMN('Final Team Off-Def Stats'!D629), FALSE)</f>
        <v>0.46600000000000003</v>
      </c>
      <c r="AV627">
        <f>VLOOKUP($AR627,'Final Team Off-Def Stats'!$A$2:$AQ$31, COLUMN('Final Team Off-Def Stats'!E629), FALSE)</f>
        <v>12</v>
      </c>
      <c r="AW627">
        <f>VLOOKUP($AR627,'Final Team Off-Def Stats'!$A$2:$AQ$31, COLUMN('Final Team Off-Def Stats'!F629), FALSE)</f>
        <v>32.799999999999997</v>
      </c>
      <c r="AX627">
        <f>VLOOKUP($AR627,'Final Team Off-Def Stats'!$A$2:$AQ$31, COLUMN('Final Team Off-Def Stats'!G629), FALSE)</f>
        <v>0.36399999999999999</v>
      </c>
      <c r="AY627">
        <f>VLOOKUP($AR627,'Final Team Off-Def Stats'!$A$2:$AQ$31, COLUMN('Final Team Off-Def Stats'!H629), FALSE)</f>
        <v>28.7</v>
      </c>
      <c r="AZ627">
        <f>VLOOKUP($AR627,'Final Team Off-Def Stats'!$A$2:$AQ$31, COLUMN('Final Team Off-Def Stats'!I629), FALSE)</f>
        <v>54.4</v>
      </c>
      <c r="BA627">
        <f>VLOOKUP($AR627,'Final Team Off-Def Stats'!$A$2:$AQ$31, COLUMN('Final Team Off-Def Stats'!J629), FALSE)</f>
        <v>0.52700000000000002</v>
      </c>
      <c r="BB627">
        <f>VLOOKUP($AR627,'Final Team Off-Def Stats'!$A$2:$AQ$31, COLUMN('Final Team Off-Def Stats'!K629), FALSE)</f>
        <v>20.2</v>
      </c>
      <c r="BC627">
        <f>VLOOKUP($AR627,'Final Team Off-Def Stats'!$A$2:$AQ$31, COLUMN('Final Team Off-Def Stats'!L629), FALSE)</f>
        <v>24.6</v>
      </c>
      <c r="BD627">
        <f>VLOOKUP($AR627,'Final Team Off-Def Stats'!$A$2:$AQ$31, COLUMN('Final Team Off-Def Stats'!M629), FALSE)</f>
        <v>0.82099999999999995</v>
      </c>
      <c r="BE627">
        <f>VLOOKUP($AR627,'Final Team Off-Def Stats'!$A$2:$AQ$31, COLUMN('Final Team Off-Def Stats'!N629), FALSE)</f>
        <v>8.8000000000000007</v>
      </c>
      <c r="BF627">
        <f>VLOOKUP($AR627,'Final Team Off-Def Stats'!$A$2:$AQ$31, COLUMN('Final Team Off-Def Stats'!O629), FALSE)</f>
        <v>34.9</v>
      </c>
      <c r="BG627">
        <f>VLOOKUP($AR627,'Final Team Off-Def Stats'!$A$2:$AQ$31, COLUMN('Final Team Off-Def Stats'!P629), FALSE)</f>
        <v>43.7</v>
      </c>
      <c r="BH627">
        <f>VLOOKUP($AR627,'Final Team Off-Def Stats'!$A$2:$AQ$31, COLUMN('Final Team Off-Def Stats'!Q629), FALSE)</f>
        <v>24.5</v>
      </c>
      <c r="BI627">
        <f>VLOOKUP($AR627,'Final Team Off-Def Stats'!$A$2:$AQ$31, COLUMN('Final Team Off-Def Stats'!R629), FALSE)</f>
        <v>8</v>
      </c>
      <c r="BJ627">
        <f>VLOOKUP($AR627,'Final Team Off-Def Stats'!$A$2:$AQ$31, COLUMN('Final Team Off-Def Stats'!S629), FALSE)</f>
        <v>5.5</v>
      </c>
      <c r="BK627">
        <f>VLOOKUP($AR627,'Final Team Off-Def Stats'!$A$2:$AQ$31, COLUMN('Final Team Off-Def Stats'!T629), FALSE)</f>
        <v>12.9</v>
      </c>
      <c r="BL627">
        <f>VLOOKUP($AR627,'Final Team Off-Def Stats'!$A$2:$AQ$31, COLUMN('Final Team Off-Def Stats'!U629), FALSE)</f>
        <v>20</v>
      </c>
      <c r="BM627">
        <f>VLOOKUP($AR627,'Final Team Off-Def Stats'!$A$2:$AQ$31, COLUMN('Final Team Off-Def Stats'!V629), FALSE)</f>
        <v>113.5</v>
      </c>
      <c r="BN627">
        <f>VLOOKUP($AR627,'Final Team Off-Def Stats'!$A$2:$AQ$31, COLUMN('Final Team Off-Def Stats'!W629), FALSE)</f>
        <v>41</v>
      </c>
      <c r="BO627">
        <f>VLOOKUP($AR627,'Final Team Off-Def Stats'!$A$2:$AQ$31, COLUMN('Final Team Off-Def Stats'!X629), FALSE)</f>
        <v>89.4</v>
      </c>
      <c r="BP627">
        <f>VLOOKUP($AR627,'Final Team Off-Def Stats'!$A$2:$AQ$31, COLUMN('Final Team Off-Def Stats'!Y629), FALSE)</f>
        <v>0.45800000000000002</v>
      </c>
      <c r="BQ627">
        <f>VLOOKUP($AR627,'Final Team Off-Def Stats'!$A$2:$AQ$31, COLUMN('Final Team Off-Def Stats'!Z629), FALSE)</f>
        <v>11.7</v>
      </c>
      <c r="BR627">
        <f>VLOOKUP($AR627,'Final Team Off-Def Stats'!$A$2:$AQ$31, COLUMN('Final Team Off-Def Stats'!AA629), FALSE)</f>
        <v>33.9</v>
      </c>
      <c r="BS627">
        <f>VLOOKUP($AR627,'Final Team Off-Def Stats'!$A$2:$AQ$31, COLUMN('Final Team Off-Def Stats'!AB629), FALSE)</f>
        <v>0.34599999999999997</v>
      </c>
      <c r="BT627">
        <f>VLOOKUP($AR627,'Final Team Off-Def Stats'!$A$2:$AQ$31, COLUMN('Final Team Off-Def Stats'!AC629), FALSE)</f>
        <v>29.2</v>
      </c>
      <c r="BU627">
        <f>VLOOKUP($AR627,'Final Team Off-Def Stats'!$A$2:$AQ$31, COLUMN('Final Team Off-Def Stats'!AD629), FALSE)</f>
        <v>55.5</v>
      </c>
      <c r="BV627">
        <f>VLOOKUP($AR627,'Final Team Off-Def Stats'!$A$2:$AQ$31, COLUMN('Final Team Off-Def Stats'!AE629), FALSE)</f>
        <v>0.52700000000000002</v>
      </c>
      <c r="BW627">
        <f>VLOOKUP($AR627,'Final Team Off-Def Stats'!$A$2:$AQ$31, COLUMN('Final Team Off-Def Stats'!AF629), FALSE)</f>
        <v>17.2</v>
      </c>
      <c r="BX627">
        <f>VLOOKUP($AR627,'Final Team Off-Def Stats'!$A$2:$AQ$31, COLUMN('Final Team Off-Def Stats'!AG629), FALSE)</f>
        <v>22.3</v>
      </c>
      <c r="BY627">
        <f>VLOOKUP($AR627,'Final Team Off-Def Stats'!$A$2:$AQ$31, COLUMN('Final Team Off-Def Stats'!AH629), FALSE)</f>
        <v>0.76900000000000002</v>
      </c>
      <c r="BZ627">
        <f>VLOOKUP($AR627,'Final Team Off-Def Stats'!$A$2:$AQ$31, COLUMN('Final Team Off-Def Stats'!AI629), FALSE)</f>
        <v>10.6</v>
      </c>
      <c r="CA627">
        <f>VLOOKUP($AR627,'Final Team Off-Def Stats'!$A$2:$AQ$31, COLUMN('Final Team Off-Def Stats'!AJ629), FALSE)</f>
        <v>35.1</v>
      </c>
      <c r="CB627">
        <f>VLOOKUP($AR627,'Final Team Off-Def Stats'!$A$2:$AQ$31, COLUMN('Final Team Off-Def Stats'!AK629), FALSE)</f>
        <v>45.6</v>
      </c>
      <c r="CC627">
        <f>VLOOKUP($AR627,'Final Team Off-Def Stats'!$A$2:$AQ$31, COLUMN('Final Team Off-Def Stats'!AL629), FALSE)</f>
        <v>24.3</v>
      </c>
      <c r="CD627">
        <f>VLOOKUP($AR627,'Final Team Off-Def Stats'!$A$2:$AQ$31, COLUMN('Final Team Off-Def Stats'!AM629), FALSE)</f>
        <v>6.8</v>
      </c>
      <c r="CE627">
        <f>VLOOKUP($AR627,'Final Team Off-Def Stats'!$A$2:$AQ$31, COLUMN('Final Team Off-Def Stats'!AN629), FALSE)</f>
        <v>4.8</v>
      </c>
      <c r="CF627">
        <f>VLOOKUP($AR627,'Final Team Off-Def Stats'!$A$2:$AQ$31, COLUMN('Final Team Off-Def Stats'!AO629), FALSE)</f>
        <v>13.7</v>
      </c>
      <c r="CG627">
        <f>VLOOKUP($AR627,'Final Team Off-Def Stats'!$A$2:$AQ$31, COLUMN('Final Team Off-Def Stats'!AP629), FALSE)</f>
        <v>20.100000000000001</v>
      </c>
      <c r="CH627">
        <f>VLOOKUP($AR627,'Final Team Off-Def Stats'!$A$2:$AQ$31, COLUMN('Final Team Off-Def Stats'!AQ629), FALSE)</f>
        <v>110.8</v>
      </c>
      <c r="CI627" t="s">
        <v>542</v>
      </c>
    </row>
    <row r="628" spans="1:87" x14ac:dyDescent="0.35">
      <c r="A628" t="s">
        <v>508</v>
      </c>
      <c r="B628">
        <f>VLOOKUP($A628,'Final Team Off-Def Stats'!$A$2:$AQ$31, COLUMN('Final Team Off-Def Stats'!B628), FALSE)</f>
        <v>41.1</v>
      </c>
      <c r="C628">
        <f>VLOOKUP($A628,'Final Team Off-Def Stats'!$A$2:$AQ$31, COLUMN('Final Team Off-Def Stats'!C628), FALSE)</f>
        <v>87.6</v>
      </c>
      <c r="D628">
        <f>VLOOKUP($A628,'Final Team Off-Def Stats'!$A$2:$AQ$31, COLUMN('Final Team Off-Def Stats'!D628), FALSE)</f>
        <v>0.46899999999999997</v>
      </c>
      <c r="E628">
        <f>VLOOKUP($A628,'Final Team Off-Def Stats'!$A$2:$AQ$31, COLUMN('Final Team Off-Def Stats'!E628), FALSE)</f>
        <v>14.5</v>
      </c>
      <c r="F628">
        <f>VLOOKUP($A628,'Final Team Off-Def Stats'!$A$2:$AQ$31, COLUMN('Final Team Off-Def Stats'!F628), FALSE)</f>
        <v>39.9</v>
      </c>
      <c r="G628">
        <f>VLOOKUP($A628,'Final Team Off-Def Stats'!$A$2:$AQ$31, COLUMN('Final Team Off-Def Stats'!G628), FALSE)</f>
        <v>0.36399999999999999</v>
      </c>
      <c r="H628">
        <f>VLOOKUP($A628,'Final Team Off-Def Stats'!$A$2:$AQ$31, COLUMN('Final Team Off-Def Stats'!H628), FALSE)</f>
        <v>26.5</v>
      </c>
      <c r="I628">
        <f>VLOOKUP($A628,'Final Team Off-Def Stats'!$A$2:$AQ$31, COLUMN('Final Team Off-Def Stats'!I628), FALSE)</f>
        <v>47.6</v>
      </c>
      <c r="J628">
        <f>VLOOKUP($A628,'Final Team Off-Def Stats'!$A$2:$AQ$31, COLUMN('Final Team Off-Def Stats'!J628), FALSE)</f>
        <v>0.55700000000000005</v>
      </c>
      <c r="K628">
        <f>VLOOKUP($A628,'Final Team Off-Def Stats'!$A$2:$AQ$31, COLUMN('Final Team Off-Def Stats'!K628), FALSE)</f>
        <v>15.8</v>
      </c>
      <c r="L628">
        <f>VLOOKUP($A628,'Final Team Off-Def Stats'!$A$2:$AQ$31, COLUMN('Final Team Off-Def Stats'!L628), FALSE)</f>
        <v>20.6</v>
      </c>
      <c r="M628">
        <f>VLOOKUP($A628,'Final Team Off-Def Stats'!$A$2:$AQ$31, COLUMN('Final Team Off-Def Stats'!M628), FALSE)</f>
        <v>0.76900000000000002</v>
      </c>
      <c r="N628">
        <f>VLOOKUP($A628,'Final Team Off-Def Stats'!$A$2:$AQ$31, COLUMN('Final Team Off-Def Stats'!N628), FALSE)</f>
        <v>9.9</v>
      </c>
      <c r="O628">
        <f>VLOOKUP($A628,'Final Team Off-Def Stats'!$A$2:$AQ$31, COLUMN('Final Team Off-Def Stats'!O628), FALSE)</f>
        <v>36.200000000000003</v>
      </c>
      <c r="P628">
        <f>VLOOKUP($A628,'Final Team Off-Def Stats'!$A$2:$AQ$31, COLUMN('Final Team Off-Def Stats'!P628), FALSE)</f>
        <v>46.1</v>
      </c>
      <c r="Q628">
        <f>VLOOKUP($A628,'Final Team Off-Def Stats'!$A$2:$AQ$31, COLUMN('Final Team Off-Def Stats'!Q628), FALSE)</f>
        <v>27.5</v>
      </c>
      <c r="R628">
        <f>VLOOKUP($A628,'Final Team Off-Def Stats'!$A$2:$AQ$31, COLUMN('Final Team Off-Def Stats'!R628), FALSE)</f>
        <v>8.9</v>
      </c>
      <c r="S628">
        <f>VLOOKUP($A628,'Final Team Off-Def Stats'!$A$2:$AQ$31, COLUMN('Final Team Off-Def Stats'!S628), FALSE)</f>
        <v>4.5999999999999996</v>
      </c>
      <c r="T628">
        <f>VLOOKUP($A628,'Final Team Off-Def Stats'!$A$2:$AQ$31, COLUMN('Final Team Off-Def Stats'!T628), FALSE)</f>
        <v>15.1</v>
      </c>
      <c r="U628">
        <f>VLOOKUP($A628,'Final Team Off-Def Stats'!$A$2:$AQ$31, COLUMN('Final Team Off-Def Stats'!U628), FALSE)</f>
        <v>21.3</v>
      </c>
      <c r="V628">
        <f>VLOOKUP($A628,'Final Team Off-Def Stats'!$A$2:$AQ$31, COLUMN('Final Team Off-Def Stats'!V628), FALSE)</f>
        <v>112.5</v>
      </c>
      <c r="W628">
        <f>VLOOKUP($A628,'Final Team Off-Def Stats'!$A$2:$AQ$31, COLUMN('Final Team Off-Def Stats'!W628), FALSE)</f>
        <v>38.4</v>
      </c>
      <c r="X628">
        <f>VLOOKUP($A628,'Final Team Off-Def Stats'!$A$2:$AQ$31, COLUMN('Final Team Off-Def Stats'!X628), FALSE)</f>
        <v>87.7</v>
      </c>
      <c r="Y628">
        <f>VLOOKUP($A628,'Final Team Off-Def Stats'!$A$2:$AQ$31, COLUMN('Final Team Off-Def Stats'!Y628), FALSE)</f>
        <v>0.438</v>
      </c>
      <c r="Z628">
        <f>VLOOKUP($A628,'Final Team Off-Def Stats'!$A$2:$AQ$31, COLUMN('Final Team Off-Def Stats'!Z628), FALSE)</f>
        <v>12.4</v>
      </c>
      <c r="AA628">
        <f>VLOOKUP($A628,'Final Team Off-Def Stats'!$A$2:$AQ$31, COLUMN('Final Team Off-Def Stats'!AA628), FALSE)</f>
        <v>36.4</v>
      </c>
      <c r="AB628">
        <f>VLOOKUP($A628,'Final Team Off-Def Stats'!$A$2:$AQ$31, COLUMN('Final Team Off-Def Stats'!AB628), FALSE)</f>
        <v>0.33900000000000002</v>
      </c>
      <c r="AC628">
        <f>VLOOKUP($A628,'Final Team Off-Def Stats'!$A$2:$AQ$31, COLUMN('Final Team Off-Def Stats'!AC628), FALSE)</f>
        <v>26.1</v>
      </c>
      <c r="AD628">
        <f>VLOOKUP($A628,'Final Team Off-Def Stats'!$A$2:$AQ$31, COLUMN('Final Team Off-Def Stats'!AD628), FALSE)</f>
        <v>51.3</v>
      </c>
      <c r="AE628">
        <f>VLOOKUP($A628,'Final Team Off-Def Stats'!$A$2:$AQ$31, COLUMN('Final Team Off-Def Stats'!AE628), FALSE)</f>
        <v>0.50900000000000001</v>
      </c>
      <c r="AF628">
        <f>VLOOKUP($A628,'Final Team Off-Def Stats'!$A$2:$AQ$31, COLUMN('Final Team Off-Def Stats'!AF628), FALSE)</f>
        <v>17.600000000000001</v>
      </c>
      <c r="AG628">
        <f>VLOOKUP($A628,'Final Team Off-Def Stats'!$A$2:$AQ$31, COLUMN('Final Team Off-Def Stats'!AG628), FALSE)</f>
        <v>23.2</v>
      </c>
      <c r="AH628">
        <f>VLOOKUP($A628,'Final Team Off-Def Stats'!$A$2:$AQ$31, COLUMN('Final Team Off-Def Stats'!AH628), FALSE)</f>
        <v>0.75900000000000001</v>
      </c>
      <c r="AI628">
        <f>VLOOKUP($A628,'Final Team Off-Def Stats'!$A$2:$AQ$31, COLUMN('Final Team Off-Def Stats'!AI628), FALSE)</f>
        <v>9.8000000000000007</v>
      </c>
      <c r="AJ628">
        <f>VLOOKUP($A628,'Final Team Off-Def Stats'!$A$2:$AQ$31, COLUMN('Final Team Off-Def Stats'!AJ628), FALSE)</f>
        <v>33.4</v>
      </c>
      <c r="AK628">
        <f>VLOOKUP($A628,'Final Team Off-Def Stats'!$A$2:$AQ$31, COLUMN('Final Team Off-Def Stats'!AK628), FALSE)</f>
        <v>43.2</v>
      </c>
      <c r="AL628">
        <f>VLOOKUP($A628,'Final Team Off-Def Stats'!$A$2:$AQ$31, COLUMN('Final Team Off-Def Stats'!AL628), FALSE)</f>
        <v>23.2</v>
      </c>
      <c r="AM628">
        <f>VLOOKUP($A628,'Final Team Off-Def Stats'!$A$2:$AQ$31, COLUMN('Final Team Off-Def Stats'!AM628), FALSE)</f>
        <v>8</v>
      </c>
      <c r="AN628">
        <f>VLOOKUP($A628,'Final Team Off-Def Stats'!$A$2:$AQ$31, COLUMN('Final Team Off-Def Stats'!AN628), FALSE)</f>
        <v>3.9</v>
      </c>
      <c r="AO628">
        <f>VLOOKUP($A628,'Final Team Off-Def Stats'!$A$2:$AQ$31, COLUMN('Final Team Off-Def Stats'!AO628), FALSE)</f>
        <v>14.7</v>
      </c>
      <c r="AP628">
        <f>VLOOKUP($A628,'Final Team Off-Def Stats'!$A$2:$AQ$31, COLUMN('Final Team Off-Def Stats'!AP628), FALSE)</f>
        <v>18.2</v>
      </c>
      <c r="AQ628">
        <f>VLOOKUP($A628,'Final Team Off-Def Stats'!$A$2:$AQ$31, COLUMN('Final Team Off-Def Stats'!AQ628), FALSE)</f>
        <v>106.9</v>
      </c>
      <c r="AR628" t="s">
        <v>511</v>
      </c>
      <c r="AS628">
        <f>VLOOKUP($AR628,'Final Team Off-Def Stats'!$A$2:$AQ$31, COLUMN('Final Team Off-Def Stats'!B630), FALSE)</f>
        <v>42.3</v>
      </c>
      <c r="AT628">
        <f>VLOOKUP($AR628,'Final Team Off-Def Stats'!$A$2:$AQ$31, COLUMN('Final Team Off-Def Stats'!C630), FALSE)</f>
        <v>88.2</v>
      </c>
      <c r="AU628">
        <f>VLOOKUP($AR628,'Final Team Off-Def Stats'!$A$2:$AQ$31, COLUMN('Final Team Off-Def Stats'!D630), FALSE)</f>
        <v>0.48</v>
      </c>
      <c r="AV628">
        <f>VLOOKUP($AR628,'Final Team Off-Def Stats'!$A$2:$AQ$31, COLUMN('Final Team Off-Def Stats'!E630), FALSE)</f>
        <v>10.8</v>
      </c>
      <c r="AW628">
        <f>VLOOKUP($AR628,'Final Team Off-Def Stats'!$A$2:$AQ$31, COLUMN('Final Team Off-Def Stats'!F630), FALSE)</f>
        <v>29.3</v>
      </c>
      <c r="AX628">
        <f>VLOOKUP($AR628,'Final Team Off-Def Stats'!$A$2:$AQ$31, COLUMN('Final Team Off-Def Stats'!G630), FALSE)</f>
        <v>0.36899999999999999</v>
      </c>
      <c r="AY628">
        <f>VLOOKUP($AR628,'Final Team Off-Def Stats'!$A$2:$AQ$31, COLUMN('Final Team Off-Def Stats'!H630), FALSE)</f>
        <v>31.6</v>
      </c>
      <c r="AZ628">
        <f>VLOOKUP($AR628,'Final Team Off-Def Stats'!$A$2:$AQ$31, COLUMN('Final Team Off-Def Stats'!I630), FALSE)</f>
        <v>58.9</v>
      </c>
      <c r="BA628">
        <f>VLOOKUP($AR628,'Final Team Off-Def Stats'!$A$2:$AQ$31, COLUMN('Final Team Off-Def Stats'!J630), FALSE)</f>
        <v>0.53500000000000003</v>
      </c>
      <c r="BB628">
        <f>VLOOKUP($AR628,'Final Team Off-Def Stats'!$A$2:$AQ$31, COLUMN('Final Team Off-Def Stats'!K630), FALSE)</f>
        <v>17.8</v>
      </c>
      <c r="BC628">
        <f>VLOOKUP($AR628,'Final Team Off-Def Stats'!$A$2:$AQ$31, COLUMN('Final Team Off-Def Stats'!L630), FALSE)</f>
        <v>21.9</v>
      </c>
      <c r="BD628">
        <f>VLOOKUP($AR628,'Final Team Off-Def Stats'!$A$2:$AQ$31, COLUMN('Final Team Off-Def Stats'!M630), FALSE)</f>
        <v>0.81299999999999994</v>
      </c>
      <c r="BE628">
        <f>VLOOKUP($AR628,'Final Team Off-Def Stats'!$A$2:$AQ$31, COLUMN('Final Team Off-Def Stats'!N630), FALSE)</f>
        <v>8.8000000000000007</v>
      </c>
      <c r="BF628">
        <f>VLOOKUP($AR628,'Final Team Off-Def Stats'!$A$2:$AQ$31, COLUMN('Final Team Off-Def Stats'!O630), FALSE)</f>
        <v>34.200000000000003</v>
      </c>
      <c r="BG628">
        <f>VLOOKUP($AR628,'Final Team Off-Def Stats'!$A$2:$AQ$31, COLUMN('Final Team Off-Def Stats'!P630), FALSE)</f>
        <v>42.9</v>
      </c>
      <c r="BH628">
        <f>VLOOKUP($AR628,'Final Team Off-Def Stats'!$A$2:$AQ$31, COLUMN('Final Team Off-Def Stats'!Q630), FALSE)</f>
        <v>24.2</v>
      </c>
      <c r="BI628">
        <f>VLOOKUP($AR628,'Final Team Off-Def Stats'!$A$2:$AQ$31, COLUMN('Final Team Off-Def Stats'!R630), FALSE)</f>
        <v>7.2</v>
      </c>
      <c r="BJ628">
        <f>VLOOKUP($AR628,'Final Team Off-Def Stats'!$A$2:$AQ$31, COLUMN('Final Team Off-Def Stats'!S630), FALSE)</f>
        <v>4.2</v>
      </c>
      <c r="BK628">
        <f>VLOOKUP($AR628,'Final Team Off-Def Stats'!$A$2:$AQ$31, COLUMN('Final Team Off-Def Stats'!T630), FALSE)</f>
        <v>13</v>
      </c>
      <c r="BL628">
        <f>VLOOKUP($AR628,'Final Team Off-Def Stats'!$A$2:$AQ$31, COLUMN('Final Team Off-Def Stats'!U630), FALSE)</f>
        <v>19.100000000000001</v>
      </c>
      <c r="BM628">
        <f>VLOOKUP($AR628,'Final Team Off-Def Stats'!$A$2:$AQ$31, COLUMN('Final Team Off-Def Stats'!V630), FALSE)</f>
        <v>113.2</v>
      </c>
      <c r="BN628">
        <f>VLOOKUP($AR628,'Final Team Off-Def Stats'!$A$2:$AQ$31, COLUMN('Final Team Off-Def Stats'!W630), FALSE)</f>
        <v>42</v>
      </c>
      <c r="BO628">
        <f>VLOOKUP($AR628,'Final Team Off-Def Stats'!$A$2:$AQ$31, COLUMN('Final Team Off-Def Stats'!X630), FALSE)</f>
        <v>88.7</v>
      </c>
      <c r="BP628">
        <f>VLOOKUP($AR628,'Final Team Off-Def Stats'!$A$2:$AQ$31, COLUMN('Final Team Off-Def Stats'!Y630), FALSE)</f>
        <v>0.47399999999999998</v>
      </c>
      <c r="BQ628">
        <f>VLOOKUP($AR628,'Final Team Off-Def Stats'!$A$2:$AQ$31, COLUMN('Final Team Off-Def Stats'!Z630), FALSE)</f>
        <v>11.9</v>
      </c>
      <c r="BR628">
        <f>VLOOKUP($AR628,'Final Team Off-Def Stats'!$A$2:$AQ$31, COLUMN('Final Team Off-Def Stats'!AA630), FALSE)</f>
        <v>32.4</v>
      </c>
      <c r="BS628">
        <f>VLOOKUP($AR628,'Final Team Off-Def Stats'!$A$2:$AQ$31, COLUMN('Final Team Off-Def Stats'!AB630), FALSE)</f>
        <v>0.36599999999999999</v>
      </c>
      <c r="BT628">
        <f>VLOOKUP($AR628,'Final Team Off-Def Stats'!$A$2:$AQ$31, COLUMN('Final Team Off-Def Stats'!AC630), FALSE)</f>
        <v>30.2</v>
      </c>
      <c r="BU628">
        <f>VLOOKUP($AR628,'Final Team Off-Def Stats'!$A$2:$AQ$31, COLUMN('Final Team Off-Def Stats'!AD630), FALSE)</f>
        <v>56.3</v>
      </c>
      <c r="BV628">
        <f>VLOOKUP($AR628,'Final Team Off-Def Stats'!$A$2:$AQ$31, COLUMN('Final Team Off-Def Stats'!AE630), FALSE)</f>
        <v>0.53600000000000003</v>
      </c>
      <c r="BW628">
        <f>VLOOKUP($AR628,'Final Team Off-Def Stats'!$A$2:$AQ$31, COLUMN('Final Team Off-Def Stats'!AF630), FALSE)</f>
        <v>17.7</v>
      </c>
      <c r="BX628">
        <f>VLOOKUP($AR628,'Final Team Off-Def Stats'!$A$2:$AQ$31, COLUMN('Final Team Off-Def Stats'!AG630), FALSE)</f>
        <v>22.3</v>
      </c>
      <c r="BY628">
        <f>VLOOKUP($AR628,'Final Team Off-Def Stats'!$A$2:$AQ$31, COLUMN('Final Team Off-Def Stats'!AH630), FALSE)</f>
        <v>0.79500000000000004</v>
      </c>
      <c r="BZ628">
        <f>VLOOKUP($AR628,'Final Team Off-Def Stats'!$A$2:$AQ$31, COLUMN('Final Team Off-Def Stats'!AI630), FALSE)</f>
        <v>9.5</v>
      </c>
      <c r="CA628">
        <f>VLOOKUP($AR628,'Final Team Off-Def Stats'!$A$2:$AQ$31, COLUMN('Final Team Off-Def Stats'!AJ630), FALSE)</f>
        <v>34.4</v>
      </c>
      <c r="CB628">
        <f>VLOOKUP($AR628,'Final Team Off-Def Stats'!$A$2:$AQ$31, COLUMN('Final Team Off-Def Stats'!AK630), FALSE)</f>
        <v>43.8</v>
      </c>
      <c r="CC628">
        <f>VLOOKUP($AR628,'Final Team Off-Def Stats'!$A$2:$AQ$31, COLUMN('Final Team Off-Def Stats'!AL630), FALSE)</f>
        <v>25.4</v>
      </c>
      <c r="CD628">
        <f>VLOOKUP($AR628,'Final Team Off-Def Stats'!$A$2:$AQ$31, COLUMN('Final Team Off-Def Stats'!AM630), FALSE)</f>
        <v>7.2</v>
      </c>
      <c r="CE628">
        <f>VLOOKUP($AR628,'Final Team Off-Def Stats'!$A$2:$AQ$31, COLUMN('Final Team Off-Def Stats'!AN630), FALSE)</f>
        <v>5.0999999999999996</v>
      </c>
      <c r="CF628">
        <f>VLOOKUP($AR628,'Final Team Off-Def Stats'!$A$2:$AQ$31, COLUMN('Final Team Off-Def Stats'!AO630), FALSE)</f>
        <v>13.3</v>
      </c>
      <c r="CG628">
        <f>VLOOKUP($AR628,'Final Team Off-Def Stats'!$A$2:$AQ$31, COLUMN('Final Team Off-Def Stats'!AP630), FALSE)</f>
        <v>18.399999999999999</v>
      </c>
      <c r="CH628">
        <f>VLOOKUP($AR628,'Final Team Off-Def Stats'!$A$2:$AQ$31, COLUMN('Final Team Off-Def Stats'!AQ630), FALSE)</f>
        <v>113.6</v>
      </c>
      <c r="CI628" t="s">
        <v>543</v>
      </c>
    </row>
    <row r="629" spans="1:87" x14ac:dyDescent="0.35">
      <c r="A629" t="s">
        <v>514</v>
      </c>
      <c r="B629">
        <f>VLOOKUP($A629,'Final Team Off-Def Stats'!$A$2:$AQ$31, COLUMN('Final Team Off-Def Stats'!B629), FALSE)</f>
        <v>42.4</v>
      </c>
      <c r="C629">
        <f>VLOOKUP($A629,'Final Team Off-Def Stats'!$A$2:$AQ$31, COLUMN('Final Team Off-Def Stats'!C629), FALSE)</f>
        <v>90.3</v>
      </c>
      <c r="D629">
        <f>VLOOKUP($A629,'Final Team Off-Def Stats'!$A$2:$AQ$31, COLUMN('Final Team Off-Def Stats'!D629), FALSE)</f>
        <v>0.47</v>
      </c>
      <c r="E629">
        <f>VLOOKUP($A629,'Final Team Off-Def Stats'!$A$2:$AQ$31, COLUMN('Final Team Off-Def Stats'!E629), FALSE)</f>
        <v>13.2</v>
      </c>
      <c r="F629">
        <f>VLOOKUP($A629,'Final Team Off-Def Stats'!$A$2:$AQ$31, COLUMN('Final Team Off-Def Stats'!F629), FALSE)</f>
        <v>35.200000000000003</v>
      </c>
      <c r="G629">
        <f>VLOOKUP($A629,'Final Team Off-Def Stats'!$A$2:$AQ$31, COLUMN('Final Team Off-Def Stats'!G629), FALSE)</f>
        <v>0.374</v>
      </c>
      <c r="H629">
        <f>VLOOKUP($A629,'Final Team Off-Def Stats'!$A$2:$AQ$31, COLUMN('Final Team Off-Def Stats'!H629), FALSE)</f>
        <v>29.2</v>
      </c>
      <c r="I629">
        <f>VLOOKUP($A629,'Final Team Off-Def Stats'!$A$2:$AQ$31, COLUMN('Final Team Off-Def Stats'!I629), FALSE)</f>
        <v>55.1</v>
      </c>
      <c r="J629">
        <f>VLOOKUP($A629,'Final Team Off-Def Stats'!$A$2:$AQ$31, COLUMN('Final Team Off-Def Stats'!J629), FALSE)</f>
        <v>0.53100000000000003</v>
      </c>
      <c r="K629">
        <f>VLOOKUP($A629,'Final Team Off-Def Stats'!$A$2:$AQ$31, COLUMN('Final Team Off-Def Stats'!K629), FALSE)</f>
        <v>18.5</v>
      </c>
      <c r="L629">
        <f>VLOOKUP($A629,'Final Team Off-Def Stats'!$A$2:$AQ$31, COLUMN('Final Team Off-Def Stats'!L629), FALSE)</f>
        <v>22.8</v>
      </c>
      <c r="M629">
        <f>VLOOKUP($A629,'Final Team Off-Def Stats'!$A$2:$AQ$31, COLUMN('Final Team Off-Def Stats'!M629), FALSE)</f>
        <v>0.81200000000000006</v>
      </c>
      <c r="N629">
        <f>VLOOKUP($A629,'Final Team Off-Def Stats'!$A$2:$AQ$31, COLUMN('Final Team Off-Def Stats'!N629), FALSE)</f>
        <v>10.3</v>
      </c>
      <c r="O629">
        <f>VLOOKUP($A629,'Final Team Off-Def Stats'!$A$2:$AQ$31, COLUMN('Final Team Off-Def Stats'!O629), FALSE)</f>
        <v>34.700000000000003</v>
      </c>
      <c r="P629">
        <f>VLOOKUP($A629,'Final Team Off-Def Stats'!$A$2:$AQ$31, COLUMN('Final Team Off-Def Stats'!P629), FALSE)</f>
        <v>45</v>
      </c>
      <c r="Q629">
        <f>VLOOKUP($A629,'Final Team Off-Def Stats'!$A$2:$AQ$31, COLUMN('Final Team Off-Def Stats'!Q629), FALSE)</f>
        <v>25.2</v>
      </c>
      <c r="R629">
        <f>VLOOKUP($A629,'Final Team Off-Def Stats'!$A$2:$AQ$31, COLUMN('Final Team Off-Def Stats'!R629), FALSE)</f>
        <v>7.3</v>
      </c>
      <c r="S629">
        <f>VLOOKUP($A629,'Final Team Off-Def Stats'!$A$2:$AQ$31, COLUMN('Final Team Off-Def Stats'!S629), FALSE)</f>
        <v>4.3</v>
      </c>
      <c r="T629">
        <f>VLOOKUP($A629,'Final Team Off-Def Stats'!$A$2:$AQ$31, COLUMN('Final Team Off-Def Stats'!T629), FALSE)</f>
        <v>12.1</v>
      </c>
      <c r="U629">
        <f>VLOOKUP($A629,'Final Team Off-Def Stats'!$A$2:$AQ$31, COLUMN('Final Team Off-Def Stats'!U629), FALSE)</f>
        <v>19.100000000000001</v>
      </c>
      <c r="V629">
        <f>VLOOKUP($A629,'Final Team Off-Def Stats'!$A$2:$AQ$31, COLUMN('Final Team Off-Def Stats'!V629), FALSE)</f>
        <v>116.5</v>
      </c>
      <c r="W629">
        <f>VLOOKUP($A629,'Final Team Off-Def Stats'!$A$2:$AQ$31, COLUMN('Final Team Off-Def Stats'!W629), FALSE)</f>
        <v>42.8</v>
      </c>
      <c r="X629">
        <f>VLOOKUP($A629,'Final Team Off-Def Stats'!$A$2:$AQ$31, COLUMN('Final Team Off-Def Stats'!X629), FALSE)</f>
        <v>91</v>
      </c>
      <c r="Y629">
        <f>VLOOKUP($A629,'Final Team Off-Def Stats'!$A$2:$AQ$31, COLUMN('Final Team Off-Def Stats'!Y629), FALSE)</f>
        <v>0.47099999999999997</v>
      </c>
      <c r="Z629">
        <f>VLOOKUP($A629,'Final Team Off-Def Stats'!$A$2:$AQ$31, COLUMN('Final Team Off-Def Stats'!Z629), FALSE)</f>
        <v>13.1</v>
      </c>
      <c r="AA629">
        <f>VLOOKUP($A629,'Final Team Off-Def Stats'!$A$2:$AQ$31, COLUMN('Final Team Off-Def Stats'!AA629), FALSE)</f>
        <v>36</v>
      </c>
      <c r="AB629">
        <f>VLOOKUP($A629,'Final Team Off-Def Stats'!$A$2:$AQ$31, COLUMN('Final Team Off-Def Stats'!AB629), FALSE)</f>
        <v>0.36399999999999999</v>
      </c>
      <c r="AC629">
        <f>VLOOKUP($A629,'Final Team Off-Def Stats'!$A$2:$AQ$31, COLUMN('Final Team Off-Def Stats'!AC629), FALSE)</f>
        <v>29.7</v>
      </c>
      <c r="AD629">
        <f>VLOOKUP($A629,'Final Team Off-Def Stats'!$A$2:$AQ$31, COLUMN('Final Team Off-Def Stats'!AD629), FALSE)</f>
        <v>54.9</v>
      </c>
      <c r="AE629">
        <f>VLOOKUP($A629,'Final Team Off-Def Stats'!$A$2:$AQ$31, COLUMN('Final Team Off-Def Stats'!AE629), FALSE)</f>
        <v>0.54100000000000004</v>
      </c>
      <c r="AF629">
        <f>VLOOKUP($A629,'Final Team Off-Def Stats'!$A$2:$AQ$31, COLUMN('Final Team Off-Def Stats'!AF629), FALSE)</f>
        <v>16.100000000000001</v>
      </c>
      <c r="AG629">
        <f>VLOOKUP($A629,'Final Team Off-Def Stats'!$A$2:$AQ$31, COLUMN('Final Team Off-Def Stats'!AG629), FALSE)</f>
        <v>20.399999999999999</v>
      </c>
      <c r="AH629">
        <f>VLOOKUP($A629,'Final Team Off-Def Stats'!$A$2:$AQ$31, COLUMN('Final Team Off-Def Stats'!AH629), FALSE)</f>
        <v>0.79200000000000004</v>
      </c>
      <c r="AI629">
        <f>VLOOKUP($A629,'Final Team Off-Def Stats'!$A$2:$AQ$31, COLUMN('Final Team Off-Def Stats'!AI629), FALSE)</f>
        <v>10.4</v>
      </c>
      <c r="AJ629">
        <f>VLOOKUP($A629,'Final Team Off-Def Stats'!$A$2:$AQ$31, COLUMN('Final Team Off-Def Stats'!AJ629), FALSE)</f>
        <v>34.4</v>
      </c>
      <c r="AK629">
        <f>VLOOKUP($A629,'Final Team Off-Def Stats'!$A$2:$AQ$31, COLUMN('Final Team Off-Def Stats'!AK629), FALSE)</f>
        <v>44.8</v>
      </c>
      <c r="AL629">
        <f>VLOOKUP($A629,'Final Team Off-Def Stats'!$A$2:$AQ$31, COLUMN('Final Team Off-Def Stats'!AL629), FALSE)</f>
        <v>26</v>
      </c>
      <c r="AM629">
        <f>VLOOKUP($A629,'Final Team Off-Def Stats'!$A$2:$AQ$31, COLUMN('Final Team Off-Def Stats'!AM629), FALSE)</f>
        <v>7.2</v>
      </c>
      <c r="AN629">
        <f>VLOOKUP($A629,'Final Team Off-Def Stats'!$A$2:$AQ$31, COLUMN('Final Team Off-Def Stats'!AN629), FALSE)</f>
        <v>4.5999999999999996</v>
      </c>
      <c r="AO629">
        <f>VLOOKUP($A629,'Final Team Off-Def Stats'!$A$2:$AQ$31, COLUMN('Final Team Off-Def Stats'!AO629), FALSE)</f>
        <v>13</v>
      </c>
      <c r="AP629">
        <f>VLOOKUP($A629,'Final Team Off-Def Stats'!$A$2:$AQ$31, COLUMN('Final Team Off-Def Stats'!AP629), FALSE)</f>
        <v>20.8</v>
      </c>
      <c r="AQ629">
        <f>VLOOKUP($A629,'Final Team Off-Def Stats'!$A$2:$AQ$31, COLUMN('Final Team Off-Def Stats'!AQ629), FALSE)</f>
        <v>114.9</v>
      </c>
      <c r="AR629" t="s">
        <v>506</v>
      </c>
      <c r="AS629">
        <f>VLOOKUP($AR629,'Final Team Off-Def Stats'!$A$2:$AQ$31, COLUMN('Final Team Off-Def Stats'!B631), FALSE)</f>
        <v>40.9</v>
      </c>
      <c r="AT629">
        <f>VLOOKUP($AR629,'Final Team Off-Def Stats'!$A$2:$AQ$31, COLUMN('Final Team Off-Def Stats'!C631), FALSE)</f>
        <v>87.6</v>
      </c>
      <c r="AU629">
        <f>VLOOKUP($AR629,'Final Team Off-Def Stats'!$A$2:$AQ$31, COLUMN('Final Team Off-Def Stats'!D631), FALSE)</f>
        <v>0.46700000000000003</v>
      </c>
      <c r="AV629">
        <f>VLOOKUP($AR629,'Final Team Off-Def Stats'!$A$2:$AQ$31, COLUMN('Final Team Off-Def Stats'!E631), FALSE)</f>
        <v>14</v>
      </c>
      <c r="AW629">
        <f>VLOOKUP($AR629,'Final Team Off-Def Stats'!$A$2:$AQ$31, COLUMN('Final Team Off-Def Stats'!F631), FALSE)</f>
        <v>37</v>
      </c>
      <c r="AX629">
        <f>VLOOKUP($AR629,'Final Team Off-Def Stats'!$A$2:$AQ$31, COLUMN('Final Team Off-Def Stats'!G631), FALSE)</f>
        <v>0.379</v>
      </c>
      <c r="AY629">
        <f>VLOOKUP($AR629,'Final Team Off-Def Stats'!$A$2:$AQ$31, COLUMN('Final Team Off-Def Stats'!H631), FALSE)</f>
        <v>26.9</v>
      </c>
      <c r="AZ629">
        <f>VLOOKUP($AR629,'Final Team Off-Def Stats'!$A$2:$AQ$31, COLUMN('Final Team Off-Def Stats'!I631), FALSE)</f>
        <v>50.6</v>
      </c>
      <c r="BA629">
        <f>VLOOKUP($AR629,'Final Team Off-Def Stats'!$A$2:$AQ$31, COLUMN('Final Team Off-Def Stats'!J631), FALSE)</f>
        <v>0.53100000000000003</v>
      </c>
      <c r="BB629">
        <f>VLOOKUP($AR629,'Final Team Off-Def Stats'!$A$2:$AQ$31, COLUMN('Final Team Off-Def Stats'!K631), FALSE)</f>
        <v>17.8</v>
      </c>
      <c r="BC629">
        <f>VLOOKUP($AR629,'Final Team Off-Def Stats'!$A$2:$AQ$31, COLUMN('Final Team Off-Def Stats'!L631), FALSE)</f>
        <v>22.1</v>
      </c>
      <c r="BD629">
        <f>VLOOKUP($AR629,'Final Team Off-Def Stats'!$A$2:$AQ$31, COLUMN('Final Team Off-Def Stats'!M631), FALSE)</f>
        <v>0.80800000000000005</v>
      </c>
      <c r="BE629">
        <f>VLOOKUP($AR629,'Final Team Off-Def Stats'!$A$2:$AQ$31, COLUMN('Final Team Off-Def Stats'!N631), FALSE)</f>
        <v>10.199999999999999</v>
      </c>
      <c r="BF629">
        <f>VLOOKUP($AR629,'Final Team Off-Def Stats'!$A$2:$AQ$31, COLUMN('Final Team Off-Def Stats'!O631), FALSE)</f>
        <v>35</v>
      </c>
      <c r="BG629">
        <f>VLOOKUP($AR629,'Final Team Off-Def Stats'!$A$2:$AQ$31, COLUMN('Final Team Off-Def Stats'!P631), FALSE)</f>
        <v>45.2</v>
      </c>
      <c r="BH629">
        <f>VLOOKUP($AR629,'Final Team Off-Def Stats'!$A$2:$AQ$31, COLUMN('Final Team Off-Def Stats'!Q631), FALSE)</f>
        <v>26.3</v>
      </c>
      <c r="BI629">
        <f>VLOOKUP($AR629,'Final Team Off-Def Stats'!$A$2:$AQ$31, COLUMN('Final Team Off-Def Stats'!R631), FALSE)</f>
        <v>7.6</v>
      </c>
      <c r="BJ629">
        <f>VLOOKUP($AR629,'Final Team Off-Def Stats'!$A$2:$AQ$31, COLUMN('Final Team Off-Def Stats'!S631), FALSE)</f>
        <v>3.3</v>
      </c>
      <c r="BK629">
        <f>VLOOKUP($AR629,'Final Team Off-Def Stats'!$A$2:$AQ$31, COLUMN('Final Team Off-Def Stats'!T631), FALSE)</f>
        <v>15</v>
      </c>
      <c r="BL629">
        <f>VLOOKUP($AR629,'Final Team Off-Def Stats'!$A$2:$AQ$31, COLUMN('Final Team Off-Def Stats'!U631), FALSE)</f>
        <v>21.2</v>
      </c>
      <c r="BM629">
        <f>VLOOKUP($AR629,'Final Team Off-Def Stats'!$A$2:$AQ$31, COLUMN('Final Team Off-Def Stats'!V631), FALSE)</f>
        <v>113.7</v>
      </c>
      <c r="BN629">
        <f>VLOOKUP($AR629,'Final Team Off-Def Stats'!$A$2:$AQ$31, COLUMN('Final Team Off-Def Stats'!W631), FALSE)</f>
        <v>38.799999999999997</v>
      </c>
      <c r="BO629">
        <f>VLOOKUP($AR629,'Final Team Off-Def Stats'!$A$2:$AQ$31, COLUMN('Final Team Off-Def Stats'!X631), FALSE)</f>
        <v>86.8</v>
      </c>
      <c r="BP629">
        <f>VLOOKUP($AR629,'Final Team Off-Def Stats'!$A$2:$AQ$31, COLUMN('Final Team Off-Def Stats'!Y631), FALSE)</f>
        <v>0.44700000000000001</v>
      </c>
      <c r="BQ629">
        <f>VLOOKUP($AR629,'Final Team Off-Def Stats'!$A$2:$AQ$31, COLUMN('Final Team Off-Def Stats'!Z631), FALSE)</f>
        <v>13.4</v>
      </c>
      <c r="BR629">
        <f>VLOOKUP($AR629,'Final Team Off-Def Stats'!$A$2:$AQ$31, COLUMN('Final Team Off-Def Stats'!AA631), FALSE)</f>
        <v>39.5</v>
      </c>
      <c r="BS629">
        <f>VLOOKUP($AR629,'Final Team Off-Def Stats'!$A$2:$AQ$31, COLUMN('Final Team Off-Def Stats'!AB631), FALSE)</f>
        <v>0.33900000000000002</v>
      </c>
      <c r="BT629">
        <f>VLOOKUP($AR629,'Final Team Off-Def Stats'!$A$2:$AQ$31, COLUMN('Final Team Off-Def Stats'!AC631), FALSE)</f>
        <v>25.4</v>
      </c>
      <c r="BU629">
        <f>VLOOKUP($AR629,'Final Team Off-Def Stats'!$A$2:$AQ$31, COLUMN('Final Team Off-Def Stats'!AD631), FALSE)</f>
        <v>47.2</v>
      </c>
      <c r="BV629">
        <f>VLOOKUP($AR629,'Final Team Off-Def Stats'!$A$2:$AQ$31, COLUMN('Final Team Off-Def Stats'!AE631), FALSE)</f>
        <v>0.53700000000000003</v>
      </c>
      <c r="BW629">
        <f>VLOOKUP($AR629,'Final Team Off-Def Stats'!$A$2:$AQ$31, COLUMN('Final Team Off-Def Stats'!AF631), FALSE)</f>
        <v>18.100000000000001</v>
      </c>
      <c r="BX629">
        <f>VLOOKUP($AR629,'Final Team Off-Def Stats'!$A$2:$AQ$31, COLUMN('Final Team Off-Def Stats'!AG631), FALSE)</f>
        <v>23.2</v>
      </c>
      <c r="BY629">
        <f>VLOOKUP($AR629,'Final Team Off-Def Stats'!$A$2:$AQ$31, COLUMN('Final Team Off-Def Stats'!AH631), FALSE)</f>
        <v>0.77900000000000003</v>
      </c>
      <c r="BZ629">
        <f>VLOOKUP($AR629,'Final Team Off-Def Stats'!$A$2:$AQ$31, COLUMN('Final Team Off-Def Stats'!AI631), FALSE)</f>
        <v>9.9</v>
      </c>
      <c r="CA629">
        <f>VLOOKUP($AR629,'Final Team Off-Def Stats'!$A$2:$AQ$31, COLUMN('Final Team Off-Def Stats'!AJ631), FALSE)</f>
        <v>33.200000000000003</v>
      </c>
      <c r="CB629">
        <f>VLOOKUP($AR629,'Final Team Off-Def Stats'!$A$2:$AQ$31, COLUMN('Final Team Off-Def Stats'!AK631), FALSE)</f>
        <v>43</v>
      </c>
      <c r="CC629">
        <f>VLOOKUP($AR629,'Final Team Off-Def Stats'!$A$2:$AQ$31, COLUMN('Final Team Off-Def Stats'!AL631), FALSE)</f>
        <v>24</v>
      </c>
      <c r="CD629">
        <f>VLOOKUP($AR629,'Final Team Off-Def Stats'!$A$2:$AQ$31, COLUMN('Final Team Off-Def Stats'!AM631), FALSE)</f>
        <v>7.7</v>
      </c>
      <c r="CE629">
        <f>VLOOKUP($AR629,'Final Team Off-Def Stats'!$A$2:$AQ$31, COLUMN('Final Team Off-Def Stats'!AN631), FALSE)</f>
        <v>4.2</v>
      </c>
      <c r="CF629">
        <f>VLOOKUP($AR629,'Final Team Off-Def Stats'!$A$2:$AQ$31, COLUMN('Final Team Off-Def Stats'!AO631), FALSE)</f>
        <v>15.5</v>
      </c>
      <c r="CG629">
        <f>VLOOKUP($AR629,'Final Team Off-Def Stats'!$A$2:$AQ$31, COLUMN('Final Team Off-Def Stats'!AP631), FALSE)</f>
        <v>21.2</v>
      </c>
      <c r="CH629">
        <f>VLOOKUP($AR629,'Final Team Off-Def Stats'!$A$2:$AQ$31, COLUMN('Final Team Off-Def Stats'!AQ631), FALSE)</f>
        <v>109.1</v>
      </c>
      <c r="CI629" t="s">
        <v>542</v>
      </c>
    </row>
    <row r="630" spans="1:87" x14ac:dyDescent="0.35">
      <c r="A630" t="s">
        <v>421</v>
      </c>
      <c r="B630">
        <f>VLOOKUP($A630,'Final Team Off-Def Stats'!$A$2:$AQ$31, COLUMN('Final Team Off-Def Stats'!B630), FALSE)</f>
        <v>41.2</v>
      </c>
      <c r="C630">
        <f>VLOOKUP($A630,'Final Team Off-Def Stats'!$A$2:$AQ$31, COLUMN('Final Team Off-Def Stats'!C630), FALSE)</f>
        <v>87.8</v>
      </c>
      <c r="D630">
        <f>VLOOKUP($A630,'Final Team Off-Def Stats'!$A$2:$AQ$31, COLUMN('Final Team Off-Def Stats'!D630), FALSE)</f>
        <v>0.46899999999999997</v>
      </c>
      <c r="E630">
        <f>VLOOKUP($A630,'Final Team Off-Def Stats'!$A$2:$AQ$31, COLUMN('Final Team Off-Def Stats'!E630), FALSE)</f>
        <v>12.1</v>
      </c>
      <c r="F630">
        <f>VLOOKUP($A630,'Final Team Off-Def Stats'!$A$2:$AQ$31, COLUMN('Final Team Off-Def Stats'!F630), FALSE)</f>
        <v>34</v>
      </c>
      <c r="G630">
        <f>VLOOKUP($A630,'Final Team Off-Def Stats'!$A$2:$AQ$31, COLUMN('Final Team Off-Def Stats'!G630), FALSE)</f>
        <v>0.35499999999999998</v>
      </c>
      <c r="H630">
        <f>VLOOKUP($A630,'Final Team Off-Def Stats'!$A$2:$AQ$31, COLUMN('Final Team Off-Def Stats'!H630), FALSE)</f>
        <v>29.1</v>
      </c>
      <c r="I630">
        <f>VLOOKUP($A630,'Final Team Off-Def Stats'!$A$2:$AQ$31, COLUMN('Final Team Off-Def Stats'!I630), FALSE)</f>
        <v>53.8</v>
      </c>
      <c r="J630">
        <f>VLOOKUP($A630,'Final Team Off-Def Stats'!$A$2:$AQ$31, COLUMN('Final Team Off-Def Stats'!J630), FALSE)</f>
        <v>0.54100000000000004</v>
      </c>
      <c r="K630">
        <f>VLOOKUP($A630,'Final Team Off-Def Stats'!$A$2:$AQ$31, COLUMN('Final Team Off-Def Stats'!K630), FALSE)</f>
        <v>17.399999999999999</v>
      </c>
      <c r="L630">
        <f>VLOOKUP($A630,'Final Team Off-Def Stats'!$A$2:$AQ$31, COLUMN('Final Team Off-Def Stats'!L630), FALSE)</f>
        <v>22.9</v>
      </c>
      <c r="M630">
        <f>VLOOKUP($A630,'Final Team Off-Def Stats'!$A$2:$AQ$31, COLUMN('Final Team Off-Def Stats'!M630), FALSE)</f>
        <v>0.76</v>
      </c>
      <c r="N630">
        <f>VLOOKUP($A630,'Final Team Off-Def Stats'!$A$2:$AQ$31, COLUMN('Final Team Off-Def Stats'!N630), FALSE)</f>
        <v>10.6</v>
      </c>
      <c r="O630">
        <f>VLOOKUP($A630,'Final Team Off-Def Stats'!$A$2:$AQ$31, COLUMN('Final Team Off-Def Stats'!O630), FALSE)</f>
        <v>35.299999999999997</v>
      </c>
      <c r="P630">
        <f>VLOOKUP($A630,'Final Team Off-Def Stats'!$A$2:$AQ$31, COLUMN('Final Team Off-Def Stats'!P630), FALSE)</f>
        <v>45.9</v>
      </c>
      <c r="Q630">
        <f>VLOOKUP($A630,'Final Team Off-Def Stats'!$A$2:$AQ$31, COLUMN('Final Team Off-Def Stats'!Q630), FALSE)</f>
        <v>26.1</v>
      </c>
      <c r="R630">
        <f>VLOOKUP($A630,'Final Team Off-Def Stats'!$A$2:$AQ$31, COLUMN('Final Team Off-Def Stats'!R630), FALSE)</f>
        <v>7.3</v>
      </c>
      <c r="S630">
        <f>VLOOKUP($A630,'Final Team Off-Def Stats'!$A$2:$AQ$31, COLUMN('Final Team Off-Def Stats'!S630), FALSE)</f>
        <v>4.3</v>
      </c>
      <c r="T630">
        <f>VLOOKUP($A630,'Final Team Off-Def Stats'!$A$2:$AQ$31, COLUMN('Final Team Off-Def Stats'!T630), FALSE)</f>
        <v>14.9</v>
      </c>
      <c r="U630">
        <f>VLOOKUP($A630,'Final Team Off-Def Stats'!$A$2:$AQ$31, COLUMN('Final Team Off-Def Stats'!U630), FALSE)</f>
        <v>18.100000000000001</v>
      </c>
      <c r="V630">
        <f>VLOOKUP($A630,'Final Team Off-Def Stats'!$A$2:$AQ$31, COLUMN('Final Team Off-Def Stats'!V630), FALSE)</f>
        <v>111.9</v>
      </c>
      <c r="W630">
        <f>VLOOKUP($A630,'Final Team Off-Def Stats'!$A$2:$AQ$31, COLUMN('Final Team Off-Def Stats'!W630), FALSE)</f>
        <v>41</v>
      </c>
      <c r="X630">
        <f>VLOOKUP($A630,'Final Team Off-Def Stats'!$A$2:$AQ$31, COLUMN('Final Team Off-Def Stats'!X630), FALSE)</f>
        <v>90.5</v>
      </c>
      <c r="Y630">
        <f>VLOOKUP($A630,'Final Team Off-Def Stats'!$A$2:$AQ$31, COLUMN('Final Team Off-Def Stats'!Y630), FALSE)</f>
        <v>0.45200000000000001</v>
      </c>
      <c r="Z630">
        <f>VLOOKUP($A630,'Final Team Off-Def Stats'!$A$2:$AQ$31, COLUMN('Final Team Off-Def Stats'!Z630), FALSE)</f>
        <v>12.1</v>
      </c>
      <c r="AA630">
        <f>VLOOKUP($A630,'Final Team Off-Def Stats'!$A$2:$AQ$31, COLUMN('Final Team Off-Def Stats'!AA630), FALSE)</f>
        <v>34.4</v>
      </c>
      <c r="AB630">
        <f>VLOOKUP($A630,'Final Team Off-Def Stats'!$A$2:$AQ$31, COLUMN('Final Team Off-Def Stats'!AB630), FALSE)</f>
        <v>0.35299999999999998</v>
      </c>
      <c r="AC630">
        <f>VLOOKUP($A630,'Final Team Off-Def Stats'!$A$2:$AQ$31, COLUMN('Final Team Off-Def Stats'!AC630), FALSE)</f>
        <v>28.8</v>
      </c>
      <c r="AD630">
        <f>VLOOKUP($A630,'Final Team Off-Def Stats'!$A$2:$AQ$31, COLUMN('Final Team Off-Def Stats'!AD630), FALSE)</f>
        <v>56.1</v>
      </c>
      <c r="AE630">
        <f>VLOOKUP($A630,'Final Team Off-Def Stats'!$A$2:$AQ$31, COLUMN('Final Team Off-Def Stats'!AE630), FALSE)</f>
        <v>0.51400000000000001</v>
      </c>
      <c r="AF630">
        <f>VLOOKUP($A630,'Final Team Off-Def Stats'!$A$2:$AQ$31, COLUMN('Final Team Off-Def Stats'!AF630), FALSE)</f>
        <v>15.6</v>
      </c>
      <c r="AG630">
        <f>VLOOKUP($A630,'Final Team Off-Def Stats'!$A$2:$AQ$31, COLUMN('Final Team Off-Def Stats'!AG630), FALSE)</f>
        <v>20.100000000000001</v>
      </c>
      <c r="AH630">
        <f>VLOOKUP($A630,'Final Team Off-Def Stats'!$A$2:$AQ$31, COLUMN('Final Team Off-Def Stats'!AH630), FALSE)</f>
        <v>0.77400000000000002</v>
      </c>
      <c r="AI630">
        <f>VLOOKUP($A630,'Final Team Off-Def Stats'!$A$2:$AQ$31, COLUMN('Final Team Off-Def Stats'!AI630), FALSE)</f>
        <v>10.9</v>
      </c>
      <c r="AJ630">
        <f>VLOOKUP($A630,'Final Team Off-Def Stats'!$A$2:$AQ$31, COLUMN('Final Team Off-Def Stats'!AJ630), FALSE)</f>
        <v>33.6</v>
      </c>
      <c r="AK630">
        <f>VLOOKUP($A630,'Final Team Off-Def Stats'!$A$2:$AQ$31, COLUMN('Final Team Off-Def Stats'!AK630), FALSE)</f>
        <v>44.5</v>
      </c>
      <c r="AL630">
        <f>VLOOKUP($A630,'Final Team Off-Def Stats'!$A$2:$AQ$31, COLUMN('Final Team Off-Def Stats'!AL630), FALSE)</f>
        <v>25</v>
      </c>
      <c r="AM630">
        <f>VLOOKUP($A630,'Final Team Off-Def Stats'!$A$2:$AQ$31, COLUMN('Final Team Off-Def Stats'!AM630), FALSE)</f>
        <v>8.6999999999999993</v>
      </c>
      <c r="AN630">
        <f>VLOOKUP($A630,'Final Team Off-Def Stats'!$A$2:$AQ$31, COLUMN('Final Team Off-Def Stats'!AN630), FALSE)</f>
        <v>4.8</v>
      </c>
      <c r="AO630">
        <f>VLOOKUP($A630,'Final Team Off-Def Stats'!$A$2:$AQ$31, COLUMN('Final Team Off-Def Stats'!AO630), FALSE)</f>
        <v>13.9</v>
      </c>
      <c r="AP630">
        <f>VLOOKUP($A630,'Final Team Off-Def Stats'!$A$2:$AQ$31, COLUMN('Final Team Off-Def Stats'!AP630), FALSE)</f>
        <v>20.7</v>
      </c>
      <c r="AQ630">
        <f>VLOOKUP($A630,'Final Team Off-Def Stats'!$A$2:$AQ$31, COLUMN('Final Team Off-Def Stats'!AQ630), FALSE)</f>
        <v>109.7</v>
      </c>
      <c r="AR630" t="s">
        <v>88</v>
      </c>
      <c r="AS630">
        <f>VLOOKUP($AR630,'Final Team Off-Def Stats'!$A$2:$AQ$31, COLUMN('Final Team Off-Def Stats'!B632), FALSE)</f>
        <v>43</v>
      </c>
      <c r="AT630">
        <f>VLOOKUP($AR630,'Final Team Off-Def Stats'!$A$2:$AQ$31, COLUMN('Final Team Off-Def Stats'!C632), FALSE)</f>
        <v>92.1</v>
      </c>
      <c r="AU630">
        <f>VLOOKUP($AR630,'Final Team Off-Def Stats'!$A$2:$AQ$31, COLUMN('Final Team Off-Def Stats'!D632), FALSE)</f>
        <v>0.46700000000000003</v>
      </c>
      <c r="AV630">
        <f>VLOOKUP($AR630,'Final Team Off-Def Stats'!$A$2:$AQ$31, COLUMN('Final Team Off-Def Stats'!E632), FALSE)</f>
        <v>11.2</v>
      </c>
      <c r="AW630">
        <f>VLOOKUP($AR630,'Final Team Off-Def Stats'!$A$2:$AQ$31, COLUMN('Final Team Off-Def Stats'!F632), FALSE)</f>
        <v>31.8</v>
      </c>
      <c r="AX630">
        <f>VLOOKUP($AR630,'Final Team Off-Def Stats'!$A$2:$AQ$31, COLUMN('Final Team Off-Def Stats'!G632), FALSE)</f>
        <v>0.35199999999999998</v>
      </c>
      <c r="AY630">
        <f>VLOOKUP($AR630,'Final Team Off-Def Stats'!$A$2:$AQ$31, COLUMN('Final Team Off-Def Stats'!H632), FALSE)</f>
        <v>31.7</v>
      </c>
      <c r="AZ630">
        <f>VLOOKUP($AR630,'Final Team Off-Def Stats'!$A$2:$AQ$31, COLUMN('Final Team Off-Def Stats'!I632), FALSE)</f>
        <v>60.3</v>
      </c>
      <c r="BA630">
        <f>VLOOKUP($AR630,'Final Team Off-Def Stats'!$A$2:$AQ$31, COLUMN('Final Team Off-Def Stats'!J632), FALSE)</f>
        <v>0.52700000000000002</v>
      </c>
      <c r="BB630">
        <f>VLOOKUP($AR630,'Final Team Off-Def Stats'!$A$2:$AQ$31, COLUMN('Final Team Off-Def Stats'!K632), FALSE)</f>
        <v>15.3</v>
      </c>
      <c r="BC630">
        <f>VLOOKUP($AR630,'Final Team Off-Def Stats'!$A$2:$AQ$31, COLUMN('Final Team Off-Def Stats'!L632), FALSE)</f>
        <v>20.3</v>
      </c>
      <c r="BD630">
        <f>VLOOKUP($AR630,'Final Team Off-Def Stats'!$A$2:$AQ$31, COLUMN('Final Team Off-Def Stats'!M632), FALSE)</f>
        <v>0.754</v>
      </c>
      <c r="BE630">
        <f>VLOOKUP($AR630,'Final Team Off-Def Stats'!$A$2:$AQ$31, COLUMN('Final Team Off-Def Stats'!N632), FALSE)</f>
        <v>10.9</v>
      </c>
      <c r="BF630">
        <f>VLOOKUP($AR630,'Final Team Off-Def Stats'!$A$2:$AQ$31, COLUMN('Final Team Off-Def Stats'!O632), FALSE)</f>
        <v>34.1</v>
      </c>
      <c r="BG630">
        <f>VLOOKUP($AR630,'Final Team Off-Def Stats'!$A$2:$AQ$31, COLUMN('Final Team Off-Def Stats'!P632), FALSE)</f>
        <v>45</v>
      </c>
      <c r="BH630">
        <f>VLOOKUP($AR630,'Final Team Off-Def Stats'!$A$2:$AQ$31, COLUMN('Final Team Off-Def Stats'!Q632), FALSE)</f>
        <v>27.7</v>
      </c>
      <c r="BI630">
        <f>VLOOKUP($AR630,'Final Team Off-Def Stats'!$A$2:$AQ$31, COLUMN('Final Team Off-Def Stats'!R632), FALSE)</f>
        <v>7.6</v>
      </c>
      <c r="BJ630">
        <f>VLOOKUP($AR630,'Final Team Off-Def Stats'!$A$2:$AQ$31, COLUMN('Final Team Off-Def Stats'!S632), FALSE)</f>
        <v>4.9000000000000004</v>
      </c>
      <c r="BK630">
        <f>VLOOKUP($AR630,'Final Team Off-Def Stats'!$A$2:$AQ$31, COLUMN('Final Team Off-Def Stats'!T632), FALSE)</f>
        <v>12.6</v>
      </c>
      <c r="BL630">
        <f>VLOOKUP($AR630,'Final Team Off-Def Stats'!$A$2:$AQ$31, COLUMN('Final Team Off-Def Stats'!U632), FALSE)</f>
        <v>18</v>
      </c>
      <c r="BM630">
        <f>VLOOKUP($AR630,'Final Team Off-Def Stats'!$A$2:$AQ$31, COLUMN('Final Team Off-Def Stats'!V632), FALSE)</f>
        <v>112.4</v>
      </c>
      <c r="BN630">
        <f>VLOOKUP($AR630,'Final Team Off-Def Stats'!$A$2:$AQ$31, COLUMN('Final Team Off-Def Stats'!W632), FALSE)</f>
        <v>42.2</v>
      </c>
      <c r="BO630">
        <f>VLOOKUP($AR630,'Final Team Off-Def Stats'!$A$2:$AQ$31, COLUMN('Final Team Off-Def Stats'!X632), FALSE)</f>
        <v>90.5</v>
      </c>
      <c r="BP630">
        <f>VLOOKUP($AR630,'Final Team Off-Def Stats'!$A$2:$AQ$31, COLUMN('Final Team Off-Def Stats'!Y632), FALSE)</f>
        <v>0.46600000000000003</v>
      </c>
      <c r="BQ630">
        <f>VLOOKUP($AR630,'Final Team Off-Def Stats'!$A$2:$AQ$31, COLUMN('Final Team Off-Def Stats'!Z632), FALSE)</f>
        <v>12</v>
      </c>
      <c r="BR630">
        <f>VLOOKUP($AR630,'Final Team Off-Def Stats'!$A$2:$AQ$31, COLUMN('Final Team Off-Def Stats'!AA632), FALSE)</f>
        <v>33.4</v>
      </c>
      <c r="BS630">
        <f>VLOOKUP($AR630,'Final Team Off-Def Stats'!$A$2:$AQ$31, COLUMN('Final Team Off-Def Stats'!AB632), FALSE)</f>
        <v>0.36</v>
      </c>
      <c r="BT630">
        <f>VLOOKUP($AR630,'Final Team Off-Def Stats'!$A$2:$AQ$31, COLUMN('Final Team Off-Def Stats'!AC632), FALSE)</f>
        <v>30.2</v>
      </c>
      <c r="BU630">
        <f>VLOOKUP($AR630,'Final Team Off-Def Stats'!$A$2:$AQ$31, COLUMN('Final Team Off-Def Stats'!AD632), FALSE)</f>
        <v>57.2</v>
      </c>
      <c r="BV630">
        <f>VLOOKUP($AR630,'Final Team Off-Def Stats'!$A$2:$AQ$31, COLUMN('Final Team Off-Def Stats'!AE632), FALSE)</f>
        <v>0.52800000000000002</v>
      </c>
      <c r="BW630">
        <f>VLOOKUP($AR630,'Final Team Off-Def Stats'!$A$2:$AQ$31, COLUMN('Final Team Off-Def Stats'!AF632), FALSE)</f>
        <v>15.9</v>
      </c>
      <c r="BX630">
        <f>VLOOKUP($AR630,'Final Team Off-Def Stats'!$A$2:$AQ$31, COLUMN('Final Team Off-Def Stats'!AG632), FALSE)</f>
        <v>20.7</v>
      </c>
      <c r="BY630">
        <f>VLOOKUP($AR630,'Final Team Off-Def Stats'!$A$2:$AQ$31, COLUMN('Final Team Off-Def Stats'!AH632), FALSE)</f>
        <v>0.76700000000000002</v>
      </c>
      <c r="BZ630">
        <f>VLOOKUP($AR630,'Final Team Off-Def Stats'!$A$2:$AQ$31, COLUMN('Final Team Off-Def Stats'!AI632), FALSE)</f>
        <v>11.3</v>
      </c>
      <c r="CA630">
        <f>VLOOKUP($AR630,'Final Team Off-Def Stats'!$A$2:$AQ$31, COLUMN('Final Team Off-Def Stats'!AJ632), FALSE)</f>
        <v>35.200000000000003</v>
      </c>
      <c r="CB630">
        <f>VLOOKUP($AR630,'Final Team Off-Def Stats'!$A$2:$AQ$31, COLUMN('Final Team Off-Def Stats'!AK632), FALSE)</f>
        <v>46.5</v>
      </c>
      <c r="CC630">
        <f>VLOOKUP($AR630,'Final Team Off-Def Stats'!$A$2:$AQ$31, COLUMN('Final Team Off-Def Stats'!AL632), FALSE)</f>
        <v>23.9</v>
      </c>
      <c r="CD630">
        <f>VLOOKUP($AR630,'Final Team Off-Def Stats'!$A$2:$AQ$31, COLUMN('Final Team Off-Def Stats'!AM632), FALSE)</f>
        <v>7.3</v>
      </c>
      <c r="CE630">
        <f>VLOOKUP($AR630,'Final Team Off-Def Stats'!$A$2:$AQ$31, COLUMN('Final Team Off-Def Stats'!AN632), FALSE)</f>
        <v>4.9000000000000004</v>
      </c>
      <c r="CF630">
        <f>VLOOKUP($AR630,'Final Team Off-Def Stats'!$A$2:$AQ$31, COLUMN('Final Team Off-Def Stats'!AO632), FALSE)</f>
        <v>13.7</v>
      </c>
      <c r="CG630">
        <f>VLOOKUP($AR630,'Final Team Off-Def Stats'!$A$2:$AQ$31, COLUMN('Final Team Off-Def Stats'!AP632), FALSE)</f>
        <v>18.8</v>
      </c>
      <c r="CH630">
        <f>VLOOKUP($AR630,'Final Team Off-Def Stats'!$A$2:$AQ$31, COLUMN('Final Team Off-Def Stats'!AQ632), FALSE)</f>
        <v>112.3</v>
      </c>
      <c r="CI630" t="s">
        <v>543</v>
      </c>
    </row>
    <row r="631" spans="1:87" x14ac:dyDescent="0.35">
      <c r="A631" t="s">
        <v>510</v>
      </c>
      <c r="B631">
        <f>VLOOKUP($A631,'Final Team Off-Def Stats'!$A$2:$AQ$31, COLUMN('Final Team Off-Def Stats'!B631), FALSE)</f>
        <v>41</v>
      </c>
      <c r="C631">
        <f>VLOOKUP($A631,'Final Team Off-Def Stats'!$A$2:$AQ$31, COLUMN('Final Team Off-Def Stats'!C631), FALSE)</f>
        <v>88.9</v>
      </c>
      <c r="D631">
        <f>VLOOKUP($A631,'Final Team Off-Def Stats'!$A$2:$AQ$31, COLUMN('Final Team Off-Def Stats'!D631), FALSE)</f>
        <v>0.46100000000000002</v>
      </c>
      <c r="E631">
        <f>VLOOKUP($A631,'Final Team Off-Def Stats'!$A$2:$AQ$31, COLUMN('Final Team Off-Def Stats'!E631), FALSE)</f>
        <v>13.7</v>
      </c>
      <c r="F631">
        <f>VLOOKUP($A631,'Final Team Off-Def Stats'!$A$2:$AQ$31, COLUMN('Final Team Off-Def Stats'!F631), FALSE)</f>
        <v>39</v>
      </c>
      <c r="G631">
        <f>VLOOKUP($A631,'Final Team Off-Def Stats'!$A$2:$AQ$31, COLUMN('Final Team Off-Def Stats'!G631), FALSE)</f>
        <v>0.35</v>
      </c>
      <c r="H631">
        <f>VLOOKUP($A631,'Final Team Off-Def Stats'!$A$2:$AQ$31, COLUMN('Final Team Off-Def Stats'!H631), FALSE)</f>
        <v>27.4</v>
      </c>
      <c r="I631">
        <f>VLOOKUP($A631,'Final Team Off-Def Stats'!$A$2:$AQ$31, COLUMN('Final Team Off-Def Stats'!I631), FALSE)</f>
        <v>49.9</v>
      </c>
      <c r="J631">
        <f>VLOOKUP($A631,'Final Team Off-Def Stats'!$A$2:$AQ$31, COLUMN('Final Team Off-Def Stats'!J631), FALSE)</f>
        <v>0.54800000000000004</v>
      </c>
      <c r="K631">
        <f>VLOOKUP($A631,'Final Team Off-Def Stats'!$A$2:$AQ$31, COLUMN('Final Team Off-Def Stats'!K631), FALSE)</f>
        <v>17.100000000000001</v>
      </c>
      <c r="L631">
        <f>VLOOKUP($A631,'Final Team Off-Def Stats'!$A$2:$AQ$31, COLUMN('Final Team Off-Def Stats'!L631), FALSE)</f>
        <v>22.2</v>
      </c>
      <c r="M631">
        <f>VLOOKUP($A631,'Final Team Off-Def Stats'!$A$2:$AQ$31, COLUMN('Final Team Off-Def Stats'!M631), FALSE)</f>
        <v>0.77100000000000002</v>
      </c>
      <c r="N631">
        <f>VLOOKUP($A631,'Final Team Off-Def Stats'!$A$2:$AQ$31, COLUMN('Final Team Off-Def Stats'!N631), FALSE)</f>
        <v>9.6999999999999993</v>
      </c>
      <c r="O631">
        <f>VLOOKUP($A631,'Final Team Off-Def Stats'!$A$2:$AQ$31, COLUMN('Final Team Off-Def Stats'!O631), FALSE)</f>
        <v>35.299999999999997</v>
      </c>
      <c r="P631">
        <f>VLOOKUP($A631,'Final Team Off-Def Stats'!$A$2:$AQ$31, COLUMN('Final Team Off-Def Stats'!P631), FALSE)</f>
        <v>44.9</v>
      </c>
      <c r="Q631">
        <f>VLOOKUP($A631,'Final Team Off-Def Stats'!$A$2:$AQ$31, COLUMN('Final Team Off-Def Stats'!Q631), FALSE)</f>
        <v>24.4</v>
      </c>
      <c r="R631">
        <f>VLOOKUP($A631,'Final Team Off-Def Stats'!$A$2:$AQ$31, COLUMN('Final Team Off-Def Stats'!R631), FALSE)</f>
        <v>7</v>
      </c>
      <c r="S631">
        <f>VLOOKUP($A631,'Final Team Off-Def Stats'!$A$2:$AQ$31, COLUMN('Final Team Off-Def Stats'!S631), FALSE)</f>
        <v>4.0999999999999996</v>
      </c>
      <c r="T631">
        <f>VLOOKUP($A631,'Final Team Off-Def Stats'!$A$2:$AQ$31, COLUMN('Final Team Off-Def Stats'!T631), FALSE)</f>
        <v>13.1</v>
      </c>
      <c r="U631">
        <f>VLOOKUP($A631,'Final Team Off-Def Stats'!$A$2:$AQ$31, COLUMN('Final Team Off-Def Stats'!U631), FALSE)</f>
        <v>20.5</v>
      </c>
      <c r="V631">
        <f>VLOOKUP($A631,'Final Team Off-Def Stats'!$A$2:$AQ$31, COLUMN('Final Team Off-Def Stats'!V631), FALSE)</f>
        <v>112.8</v>
      </c>
      <c r="W631">
        <f>VLOOKUP($A631,'Final Team Off-Def Stats'!$A$2:$AQ$31, COLUMN('Final Team Off-Def Stats'!W631), FALSE)</f>
        <v>40.700000000000003</v>
      </c>
      <c r="X631">
        <f>VLOOKUP($A631,'Final Team Off-Def Stats'!$A$2:$AQ$31, COLUMN('Final Team Off-Def Stats'!X631), FALSE)</f>
        <v>89.2</v>
      </c>
      <c r="Y631">
        <f>VLOOKUP($A631,'Final Team Off-Def Stats'!$A$2:$AQ$31, COLUMN('Final Team Off-Def Stats'!Y631), FALSE)</f>
        <v>0.45700000000000002</v>
      </c>
      <c r="Z631">
        <f>VLOOKUP($A631,'Final Team Off-Def Stats'!$A$2:$AQ$31, COLUMN('Final Team Off-Def Stats'!Z631), FALSE)</f>
        <v>11.4</v>
      </c>
      <c r="AA631">
        <f>VLOOKUP($A631,'Final Team Off-Def Stats'!$A$2:$AQ$31, COLUMN('Final Team Off-Def Stats'!AA631), FALSE)</f>
        <v>33.6</v>
      </c>
      <c r="AB631">
        <f>VLOOKUP($A631,'Final Team Off-Def Stats'!$A$2:$AQ$31, COLUMN('Final Team Off-Def Stats'!AB631), FALSE)</f>
        <v>0.34</v>
      </c>
      <c r="AC631">
        <f>VLOOKUP($A631,'Final Team Off-Def Stats'!$A$2:$AQ$31, COLUMN('Final Team Off-Def Stats'!AC631), FALSE)</f>
        <v>29.3</v>
      </c>
      <c r="AD631">
        <f>VLOOKUP($A631,'Final Team Off-Def Stats'!$A$2:$AQ$31, COLUMN('Final Team Off-Def Stats'!AD631), FALSE)</f>
        <v>55.6</v>
      </c>
      <c r="AE631">
        <f>VLOOKUP($A631,'Final Team Off-Def Stats'!$A$2:$AQ$31, COLUMN('Final Team Off-Def Stats'!AE631), FALSE)</f>
        <v>0.52700000000000002</v>
      </c>
      <c r="AF631">
        <f>VLOOKUP($A631,'Final Team Off-Def Stats'!$A$2:$AQ$31, COLUMN('Final Team Off-Def Stats'!AF631), FALSE)</f>
        <v>16.5</v>
      </c>
      <c r="AG631">
        <f>VLOOKUP($A631,'Final Team Off-Def Stats'!$A$2:$AQ$31, COLUMN('Final Team Off-Def Stats'!AG631), FALSE)</f>
        <v>21.5</v>
      </c>
      <c r="AH631">
        <f>VLOOKUP($A631,'Final Team Off-Def Stats'!$A$2:$AQ$31, COLUMN('Final Team Off-Def Stats'!AH631), FALSE)</f>
        <v>0.76700000000000002</v>
      </c>
      <c r="AI631">
        <f>VLOOKUP($A631,'Final Team Off-Def Stats'!$A$2:$AQ$31, COLUMN('Final Team Off-Def Stats'!AI631), FALSE)</f>
        <v>9.9</v>
      </c>
      <c r="AJ631">
        <f>VLOOKUP($A631,'Final Team Off-Def Stats'!$A$2:$AQ$31, COLUMN('Final Team Off-Def Stats'!AJ631), FALSE)</f>
        <v>35.700000000000003</v>
      </c>
      <c r="AK631">
        <f>VLOOKUP($A631,'Final Team Off-Def Stats'!$A$2:$AQ$31, COLUMN('Final Team Off-Def Stats'!AK631), FALSE)</f>
        <v>45.6</v>
      </c>
      <c r="AL631">
        <f>VLOOKUP($A631,'Final Team Off-Def Stats'!$A$2:$AQ$31, COLUMN('Final Team Off-Def Stats'!AL631), FALSE)</f>
        <v>24.5</v>
      </c>
      <c r="AM631">
        <f>VLOOKUP($A631,'Final Team Off-Def Stats'!$A$2:$AQ$31, COLUMN('Final Team Off-Def Stats'!AM631), FALSE)</f>
        <v>7.3</v>
      </c>
      <c r="AN631">
        <f>VLOOKUP($A631,'Final Team Off-Def Stats'!$A$2:$AQ$31, COLUMN('Final Team Off-Def Stats'!AN631), FALSE)</f>
        <v>3.8</v>
      </c>
      <c r="AO631">
        <f>VLOOKUP($A631,'Final Team Off-Def Stats'!$A$2:$AQ$31, COLUMN('Final Team Off-Def Stats'!AO631), FALSE)</f>
        <v>13.7</v>
      </c>
      <c r="AP631">
        <f>VLOOKUP($A631,'Final Team Off-Def Stats'!$A$2:$AQ$31, COLUMN('Final Team Off-Def Stats'!AP631), FALSE)</f>
        <v>21</v>
      </c>
      <c r="AQ631">
        <f>VLOOKUP($A631,'Final Team Off-Def Stats'!$A$2:$AQ$31, COLUMN('Final Team Off-Def Stats'!AQ631), FALSE)</f>
        <v>109.4</v>
      </c>
      <c r="AR631" t="s">
        <v>507</v>
      </c>
      <c r="AS631">
        <f>VLOOKUP($AR631,'Final Team Off-Def Stats'!$A$2:$AQ$31, COLUMN('Final Team Off-Def Stats'!B633), FALSE)</f>
        <v>43.2</v>
      </c>
      <c r="AT631">
        <f>VLOOKUP($AR631,'Final Team Off-Def Stats'!$A$2:$AQ$31, COLUMN('Final Team Off-Def Stats'!C633), FALSE)</f>
        <v>93.6</v>
      </c>
      <c r="AU631">
        <f>VLOOKUP($AR631,'Final Team Off-Def Stats'!$A$2:$AQ$31, COLUMN('Final Team Off-Def Stats'!D633), FALSE)</f>
        <v>0.46100000000000002</v>
      </c>
      <c r="AV631">
        <f>VLOOKUP($AR631,'Final Team Off-Def Stats'!$A$2:$AQ$31, COLUMN('Final Team Off-Def Stats'!E633), FALSE)</f>
        <v>11.4</v>
      </c>
      <c r="AW631">
        <f>VLOOKUP($AR631,'Final Team Off-Def Stats'!$A$2:$AQ$31, COLUMN('Final Team Off-Def Stats'!F633), FALSE)</f>
        <v>32.4</v>
      </c>
      <c r="AX631">
        <f>VLOOKUP($AR631,'Final Team Off-Def Stats'!$A$2:$AQ$31, COLUMN('Final Team Off-Def Stats'!G633), FALSE)</f>
        <v>0.35299999999999998</v>
      </c>
      <c r="AY631">
        <f>VLOOKUP($AR631,'Final Team Off-Def Stats'!$A$2:$AQ$31, COLUMN('Final Team Off-Def Stats'!H633), FALSE)</f>
        <v>31.8</v>
      </c>
      <c r="AZ631">
        <f>VLOOKUP($AR631,'Final Team Off-Def Stats'!$A$2:$AQ$31, COLUMN('Final Team Off-Def Stats'!I633), FALSE)</f>
        <v>61.2</v>
      </c>
      <c r="BA631">
        <f>VLOOKUP($AR631,'Final Team Off-Def Stats'!$A$2:$AQ$31, COLUMN('Final Team Off-Def Stats'!J633), FALSE)</f>
        <v>0.51900000000000002</v>
      </c>
      <c r="BB631">
        <f>VLOOKUP($AR631,'Final Team Off-Def Stats'!$A$2:$AQ$31, COLUMN('Final Team Off-Def Stats'!K633), FALSE)</f>
        <v>16.8</v>
      </c>
      <c r="BC631">
        <f>VLOOKUP($AR631,'Final Team Off-Def Stats'!$A$2:$AQ$31, COLUMN('Final Team Off-Def Stats'!L633), FALSE)</f>
        <v>23</v>
      </c>
      <c r="BD631">
        <f>VLOOKUP($AR631,'Final Team Off-Def Stats'!$A$2:$AQ$31, COLUMN('Final Team Off-Def Stats'!M633), FALSE)</f>
        <v>0.73399999999999999</v>
      </c>
      <c r="BE631">
        <f>VLOOKUP($AR631,'Final Team Off-Def Stats'!$A$2:$AQ$31, COLUMN('Final Team Off-Def Stats'!N633), FALSE)</f>
        <v>14</v>
      </c>
      <c r="BF631">
        <f>VLOOKUP($AR631,'Final Team Off-Def Stats'!$A$2:$AQ$31, COLUMN('Final Team Off-Def Stats'!O633), FALSE)</f>
        <v>34.700000000000003</v>
      </c>
      <c r="BG631">
        <f>VLOOKUP($AR631,'Final Team Off-Def Stats'!$A$2:$AQ$31, COLUMN('Final Team Off-Def Stats'!P633), FALSE)</f>
        <v>48.8</v>
      </c>
      <c r="BH631">
        <f>VLOOKUP($AR631,'Final Team Off-Def Stats'!$A$2:$AQ$31, COLUMN('Final Team Off-Def Stats'!Q633), FALSE)</f>
        <v>25.8</v>
      </c>
      <c r="BI631">
        <f>VLOOKUP($AR631,'Final Team Off-Def Stats'!$A$2:$AQ$31, COLUMN('Final Team Off-Def Stats'!R633), FALSE)</f>
        <v>9.6999999999999993</v>
      </c>
      <c r="BJ631">
        <f>VLOOKUP($AR631,'Final Team Off-Def Stats'!$A$2:$AQ$31, COLUMN('Final Team Off-Def Stats'!S633), FALSE)</f>
        <v>6.4</v>
      </c>
      <c r="BK631">
        <f>VLOOKUP($AR631,'Final Team Off-Def Stats'!$A$2:$AQ$31, COLUMN('Final Team Off-Def Stats'!T633), FALSE)</f>
        <v>13.1</v>
      </c>
      <c r="BL631">
        <f>VLOOKUP($AR631,'Final Team Off-Def Stats'!$A$2:$AQ$31, COLUMN('Final Team Off-Def Stats'!U633), FALSE)</f>
        <v>19.600000000000001</v>
      </c>
      <c r="BM631">
        <f>VLOOKUP($AR631,'Final Team Off-Def Stats'!$A$2:$AQ$31, COLUMN('Final Team Off-Def Stats'!V633), FALSE)</f>
        <v>114.6</v>
      </c>
      <c r="BN631">
        <f>VLOOKUP($AR631,'Final Team Off-Def Stats'!$A$2:$AQ$31, COLUMN('Final Team Off-Def Stats'!W633), FALSE)</f>
        <v>40</v>
      </c>
      <c r="BO631">
        <f>VLOOKUP($AR631,'Final Team Off-Def Stats'!$A$2:$AQ$31, COLUMN('Final Team Off-Def Stats'!X633), FALSE)</f>
        <v>87.9</v>
      </c>
      <c r="BP631">
        <f>VLOOKUP($AR631,'Final Team Off-Def Stats'!$A$2:$AQ$31, COLUMN('Final Team Off-Def Stats'!Y633), FALSE)</f>
        <v>0.45500000000000002</v>
      </c>
      <c r="BQ631">
        <f>VLOOKUP($AR631,'Final Team Off-Def Stats'!$A$2:$AQ$31, COLUMN('Final Team Off-Def Stats'!Z633), FALSE)</f>
        <v>11.9</v>
      </c>
      <c r="BR631">
        <f>VLOOKUP($AR631,'Final Team Off-Def Stats'!$A$2:$AQ$31, COLUMN('Final Team Off-Def Stats'!AA633), FALSE)</f>
        <v>34.200000000000003</v>
      </c>
      <c r="BS631">
        <f>VLOOKUP($AR631,'Final Team Off-Def Stats'!$A$2:$AQ$31, COLUMN('Final Team Off-Def Stats'!AB633), FALSE)</f>
        <v>0.34899999999999998</v>
      </c>
      <c r="BT631">
        <f>VLOOKUP($AR631,'Final Team Off-Def Stats'!$A$2:$AQ$31, COLUMN('Final Team Off-Def Stats'!AC633), FALSE)</f>
        <v>28</v>
      </c>
      <c r="BU631">
        <f>VLOOKUP($AR631,'Final Team Off-Def Stats'!$A$2:$AQ$31, COLUMN('Final Team Off-Def Stats'!AD633), FALSE)</f>
        <v>53.7</v>
      </c>
      <c r="BV631">
        <f>VLOOKUP($AR631,'Final Team Off-Def Stats'!$A$2:$AQ$31, COLUMN('Final Team Off-Def Stats'!AE633), FALSE)</f>
        <v>0.52200000000000002</v>
      </c>
      <c r="BW631">
        <f>VLOOKUP($AR631,'Final Team Off-Def Stats'!$A$2:$AQ$31, COLUMN('Final Team Off-Def Stats'!AF633), FALSE)</f>
        <v>17.100000000000001</v>
      </c>
      <c r="BX631">
        <f>VLOOKUP($AR631,'Final Team Off-Def Stats'!$A$2:$AQ$31, COLUMN('Final Team Off-Def Stats'!AG633), FALSE)</f>
        <v>22.2</v>
      </c>
      <c r="BY631">
        <f>VLOOKUP($AR631,'Final Team Off-Def Stats'!$A$2:$AQ$31, COLUMN('Final Team Off-Def Stats'!AH633), FALSE)</f>
        <v>0.77100000000000002</v>
      </c>
      <c r="BZ631">
        <f>VLOOKUP($AR631,'Final Team Off-Def Stats'!$A$2:$AQ$31, COLUMN('Final Team Off-Def Stats'!AI633), FALSE)</f>
        <v>9.9</v>
      </c>
      <c r="CA631">
        <f>VLOOKUP($AR631,'Final Team Off-Def Stats'!$A$2:$AQ$31, COLUMN('Final Team Off-Def Stats'!AJ633), FALSE)</f>
        <v>32.700000000000003</v>
      </c>
      <c r="CB631">
        <f>VLOOKUP($AR631,'Final Team Off-Def Stats'!$A$2:$AQ$31, COLUMN('Final Team Off-Def Stats'!AK633), FALSE)</f>
        <v>42.7</v>
      </c>
      <c r="CC631">
        <f>VLOOKUP($AR631,'Final Team Off-Def Stats'!$A$2:$AQ$31, COLUMN('Final Team Off-Def Stats'!AL633), FALSE)</f>
        <v>24.8</v>
      </c>
      <c r="CD631">
        <f>VLOOKUP($AR631,'Final Team Off-Def Stats'!$A$2:$AQ$31, COLUMN('Final Team Off-Def Stats'!AM633), FALSE)</f>
        <v>7.1</v>
      </c>
      <c r="CE631">
        <f>VLOOKUP($AR631,'Final Team Off-Def Stats'!$A$2:$AQ$31, COLUMN('Final Team Off-Def Stats'!AN633), FALSE)</f>
        <v>6</v>
      </c>
      <c r="CF631">
        <f>VLOOKUP($AR631,'Final Team Off-Def Stats'!$A$2:$AQ$31, COLUMN('Final Team Off-Def Stats'!AO633), FALSE)</f>
        <v>14.9</v>
      </c>
      <c r="CG631">
        <f>VLOOKUP($AR631,'Final Team Off-Def Stats'!$A$2:$AQ$31, COLUMN('Final Team Off-Def Stats'!AP633), FALSE)</f>
        <v>19.7</v>
      </c>
      <c r="CH631">
        <f>VLOOKUP($AR631,'Final Team Off-Def Stats'!$A$2:$AQ$31, COLUMN('Final Team Off-Def Stats'!AQ633), FALSE)</f>
        <v>109</v>
      </c>
      <c r="CI631" t="s">
        <v>543</v>
      </c>
    </row>
    <row r="632" spans="1:87" x14ac:dyDescent="0.35">
      <c r="A632" t="s">
        <v>356</v>
      </c>
      <c r="B632">
        <f>VLOOKUP($A632,'Final Team Off-Def Stats'!$A$2:$AQ$31, COLUMN('Final Team Off-Def Stats'!B632), FALSE)</f>
        <v>38.9</v>
      </c>
      <c r="C632">
        <f>VLOOKUP($A632,'Final Team Off-Def Stats'!$A$2:$AQ$31, COLUMN('Final Team Off-Def Stats'!C632), FALSE)</f>
        <v>85.3</v>
      </c>
      <c r="D632">
        <f>VLOOKUP($A632,'Final Team Off-Def Stats'!$A$2:$AQ$31, COLUMN('Final Team Off-Def Stats'!D632), FALSE)</f>
        <v>0.45600000000000002</v>
      </c>
      <c r="E632">
        <f>VLOOKUP($A632,'Final Team Off-Def Stats'!$A$2:$AQ$31, COLUMN('Final Team Off-Def Stats'!E632), FALSE)</f>
        <v>13.3</v>
      </c>
      <c r="F632">
        <f>VLOOKUP($A632,'Final Team Off-Def Stats'!$A$2:$AQ$31, COLUMN('Final Team Off-Def Stats'!F632), FALSE)</f>
        <v>38.200000000000003</v>
      </c>
      <c r="G632">
        <f>VLOOKUP($A632,'Final Team Off-Def Stats'!$A$2:$AQ$31, COLUMN('Final Team Off-Def Stats'!G632), FALSE)</f>
        <v>0.34899999999999998</v>
      </c>
      <c r="H632">
        <f>VLOOKUP($A632,'Final Team Off-Def Stats'!$A$2:$AQ$31, COLUMN('Final Team Off-Def Stats'!H632), FALSE)</f>
        <v>25.6</v>
      </c>
      <c r="I632">
        <f>VLOOKUP($A632,'Final Team Off-Def Stats'!$A$2:$AQ$31, COLUMN('Final Team Off-Def Stats'!I632), FALSE)</f>
        <v>47.1</v>
      </c>
      <c r="J632">
        <f>VLOOKUP($A632,'Final Team Off-Def Stats'!$A$2:$AQ$31, COLUMN('Final Team Off-Def Stats'!J632), FALSE)</f>
        <v>0.54300000000000004</v>
      </c>
      <c r="K632">
        <f>VLOOKUP($A632,'Final Team Off-Def Stats'!$A$2:$AQ$31, COLUMN('Final Team Off-Def Stats'!K632), FALSE)</f>
        <v>17.3</v>
      </c>
      <c r="L632">
        <f>VLOOKUP($A632,'Final Team Off-Def Stats'!$A$2:$AQ$31, COLUMN('Final Team Off-Def Stats'!L632), FALSE)</f>
        <v>24.2</v>
      </c>
      <c r="M632">
        <f>VLOOKUP($A632,'Final Team Off-Def Stats'!$A$2:$AQ$31, COLUMN('Final Team Off-Def Stats'!M632), FALSE)</f>
        <v>0.71299999999999997</v>
      </c>
      <c r="N632">
        <f>VLOOKUP($A632,'Final Team Off-Def Stats'!$A$2:$AQ$31, COLUMN('Final Team Off-Def Stats'!N632), FALSE)</f>
        <v>9.5</v>
      </c>
      <c r="O632">
        <f>VLOOKUP($A632,'Final Team Off-Def Stats'!$A$2:$AQ$31, COLUMN('Final Team Off-Def Stats'!O632), FALSE)</f>
        <v>32</v>
      </c>
      <c r="P632">
        <f>VLOOKUP($A632,'Final Team Off-Def Stats'!$A$2:$AQ$31, COLUMN('Final Team Off-Def Stats'!P632), FALSE)</f>
        <v>41.5</v>
      </c>
      <c r="Q632">
        <f>VLOOKUP($A632,'Final Team Off-Def Stats'!$A$2:$AQ$31, COLUMN('Final Team Off-Def Stats'!Q632), FALSE)</f>
        <v>23.3</v>
      </c>
      <c r="R632">
        <f>VLOOKUP($A632,'Final Team Off-Def Stats'!$A$2:$AQ$31, COLUMN('Final Team Off-Def Stats'!R632), FALSE)</f>
        <v>7.2</v>
      </c>
      <c r="S632">
        <f>VLOOKUP($A632,'Final Team Off-Def Stats'!$A$2:$AQ$31, COLUMN('Final Team Off-Def Stats'!S632), FALSE)</f>
        <v>4.5999999999999996</v>
      </c>
      <c r="T632">
        <f>VLOOKUP($A632,'Final Team Off-Def Stats'!$A$2:$AQ$31, COLUMN('Final Team Off-Def Stats'!T632), FALSE)</f>
        <v>16.3</v>
      </c>
      <c r="U632">
        <f>VLOOKUP($A632,'Final Team Off-Def Stats'!$A$2:$AQ$31, COLUMN('Final Team Off-Def Stats'!U632), FALSE)</f>
        <v>20.399999999999999</v>
      </c>
      <c r="V632">
        <f>VLOOKUP($A632,'Final Team Off-Def Stats'!$A$2:$AQ$31, COLUMN('Final Team Off-Def Stats'!V632), FALSE)</f>
        <v>108.4</v>
      </c>
      <c r="W632">
        <f>VLOOKUP($A632,'Final Team Off-Def Stats'!$A$2:$AQ$31, COLUMN('Final Team Off-Def Stats'!W632), FALSE)</f>
        <v>42.9</v>
      </c>
      <c r="X632">
        <f>VLOOKUP($A632,'Final Team Off-Def Stats'!$A$2:$AQ$31, COLUMN('Final Team Off-Def Stats'!X632), FALSE)</f>
        <v>88.8</v>
      </c>
      <c r="Y632">
        <f>VLOOKUP($A632,'Final Team Off-Def Stats'!$A$2:$AQ$31, COLUMN('Final Team Off-Def Stats'!Y632), FALSE)</f>
        <v>0.48299999999999998</v>
      </c>
      <c r="Z632">
        <f>VLOOKUP($A632,'Final Team Off-Def Stats'!$A$2:$AQ$31, COLUMN('Final Team Off-Def Stats'!Z632), FALSE)</f>
        <v>12.6</v>
      </c>
      <c r="AA632">
        <f>VLOOKUP($A632,'Final Team Off-Def Stats'!$A$2:$AQ$31, COLUMN('Final Team Off-Def Stats'!AA632), FALSE)</f>
        <v>35.700000000000003</v>
      </c>
      <c r="AB632">
        <f>VLOOKUP($A632,'Final Team Off-Def Stats'!$A$2:$AQ$31, COLUMN('Final Team Off-Def Stats'!AB632), FALSE)</f>
        <v>0.35299999999999998</v>
      </c>
      <c r="AC632">
        <f>VLOOKUP($A632,'Final Team Off-Def Stats'!$A$2:$AQ$31, COLUMN('Final Team Off-Def Stats'!AC632), FALSE)</f>
        <v>30.3</v>
      </c>
      <c r="AD632">
        <f>VLOOKUP($A632,'Final Team Off-Def Stats'!$A$2:$AQ$31, COLUMN('Final Team Off-Def Stats'!AD632), FALSE)</f>
        <v>53.1</v>
      </c>
      <c r="AE632">
        <f>VLOOKUP($A632,'Final Team Off-Def Stats'!$A$2:$AQ$31, COLUMN('Final Team Off-Def Stats'!AE632), FALSE)</f>
        <v>0.56999999999999995</v>
      </c>
      <c r="AF632">
        <f>VLOOKUP($A632,'Final Team Off-Def Stats'!$A$2:$AQ$31, COLUMN('Final Team Off-Def Stats'!AF632), FALSE)</f>
        <v>18.3</v>
      </c>
      <c r="AG632">
        <f>VLOOKUP($A632,'Final Team Off-Def Stats'!$A$2:$AQ$31, COLUMN('Final Team Off-Def Stats'!AG632), FALSE)</f>
        <v>23.4</v>
      </c>
      <c r="AH632">
        <f>VLOOKUP($A632,'Final Team Off-Def Stats'!$A$2:$AQ$31, COLUMN('Final Team Off-Def Stats'!AH632), FALSE)</f>
        <v>0.78200000000000003</v>
      </c>
      <c r="AI632">
        <f>VLOOKUP($A632,'Final Team Off-Def Stats'!$A$2:$AQ$31, COLUMN('Final Team Off-Def Stats'!AI632), FALSE)</f>
        <v>11</v>
      </c>
      <c r="AJ632">
        <f>VLOOKUP($A632,'Final Team Off-Def Stats'!$A$2:$AQ$31, COLUMN('Final Team Off-Def Stats'!AJ632), FALSE)</f>
        <v>34.1</v>
      </c>
      <c r="AK632">
        <f>VLOOKUP($A632,'Final Team Off-Def Stats'!$A$2:$AQ$31, COLUMN('Final Team Off-Def Stats'!AK632), FALSE)</f>
        <v>45.1</v>
      </c>
      <c r="AL632">
        <f>VLOOKUP($A632,'Final Team Off-Def Stats'!$A$2:$AQ$31, COLUMN('Final Team Off-Def Stats'!AL632), FALSE)</f>
        <v>25.3</v>
      </c>
      <c r="AM632">
        <f>VLOOKUP($A632,'Final Team Off-Def Stats'!$A$2:$AQ$31, COLUMN('Final Team Off-Def Stats'!AM632), FALSE)</f>
        <v>9.3000000000000007</v>
      </c>
      <c r="AN632">
        <f>VLOOKUP($A632,'Final Team Off-Def Stats'!$A$2:$AQ$31, COLUMN('Final Team Off-Def Stats'!AN632), FALSE)</f>
        <v>5.7</v>
      </c>
      <c r="AO632">
        <f>VLOOKUP($A632,'Final Team Off-Def Stats'!$A$2:$AQ$31, COLUMN('Final Team Off-Def Stats'!AO632), FALSE)</f>
        <v>13.9</v>
      </c>
      <c r="AP632">
        <f>VLOOKUP($A632,'Final Team Off-Def Stats'!$A$2:$AQ$31, COLUMN('Final Team Off-Def Stats'!AP632), FALSE)</f>
        <v>21.8</v>
      </c>
      <c r="AQ632">
        <f>VLOOKUP($A632,'Final Team Off-Def Stats'!$A$2:$AQ$31, COLUMN('Final Team Off-Def Stats'!AQ632), FALSE)</f>
        <v>116.7</v>
      </c>
      <c r="AR632" t="s">
        <v>110</v>
      </c>
      <c r="AS632">
        <f>VLOOKUP($AR632,'Final Team Off-Def Stats'!$A$2:$AQ$31, COLUMN('Final Team Off-Def Stats'!B634), FALSE)</f>
        <v>40.299999999999997</v>
      </c>
      <c r="AT632">
        <f>VLOOKUP($AR632,'Final Team Off-Def Stats'!$A$2:$AQ$31, COLUMN('Final Team Off-Def Stats'!C634), FALSE)</f>
        <v>87.7</v>
      </c>
      <c r="AU632">
        <f>VLOOKUP($AR632,'Final Team Off-Def Stats'!$A$2:$AQ$31, COLUMN('Final Team Off-Def Stats'!D634), FALSE)</f>
        <v>0.46</v>
      </c>
      <c r="AV632">
        <f>VLOOKUP($AR632,'Final Team Off-Def Stats'!$A$2:$AQ$31, COLUMN('Final Team Off-Def Stats'!E634), FALSE)</f>
        <v>11.4</v>
      </c>
      <c r="AW632">
        <f>VLOOKUP($AR632,'Final Team Off-Def Stats'!$A$2:$AQ$31, COLUMN('Final Team Off-Def Stats'!F634), FALSE)</f>
        <v>33.1</v>
      </c>
      <c r="AX632">
        <f>VLOOKUP($AR632,'Final Team Off-Def Stats'!$A$2:$AQ$31, COLUMN('Final Team Off-Def Stats'!G634), FALSE)</f>
        <v>0.34399999999999997</v>
      </c>
      <c r="AY632">
        <f>VLOOKUP($AR632,'Final Team Off-Def Stats'!$A$2:$AQ$31, COLUMN('Final Team Off-Def Stats'!H634), FALSE)</f>
        <v>29</v>
      </c>
      <c r="AZ632">
        <f>VLOOKUP($AR632,'Final Team Off-Def Stats'!$A$2:$AQ$31, COLUMN('Final Team Off-Def Stats'!I634), FALSE)</f>
        <v>54.7</v>
      </c>
      <c r="BA632">
        <f>VLOOKUP($AR632,'Final Team Off-Def Stats'!$A$2:$AQ$31, COLUMN('Final Team Off-Def Stats'!J634), FALSE)</f>
        <v>0.53</v>
      </c>
      <c r="BB632">
        <f>VLOOKUP($AR632,'Final Team Off-Def Stats'!$A$2:$AQ$31, COLUMN('Final Team Off-Def Stats'!K634), FALSE)</f>
        <v>17.8</v>
      </c>
      <c r="BC632">
        <f>VLOOKUP($AR632,'Final Team Off-Def Stats'!$A$2:$AQ$31, COLUMN('Final Team Off-Def Stats'!L634), FALSE)</f>
        <v>23.2</v>
      </c>
      <c r="BD632">
        <f>VLOOKUP($AR632,'Final Team Off-Def Stats'!$A$2:$AQ$31, COLUMN('Final Team Off-Def Stats'!M634), FALSE)</f>
        <v>0.76800000000000002</v>
      </c>
      <c r="BE632">
        <f>VLOOKUP($AR632,'Final Team Off-Def Stats'!$A$2:$AQ$31, COLUMN('Final Team Off-Def Stats'!N634), FALSE)</f>
        <v>9.5</v>
      </c>
      <c r="BF632">
        <f>VLOOKUP($AR632,'Final Team Off-Def Stats'!$A$2:$AQ$31, COLUMN('Final Team Off-Def Stats'!O634), FALSE)</f>
        <v>33.200000000000003</v>
      </c>
      <c r="BG632">
        <f>VLOOKUP($AR632,'Final Team Off-Def Stats'!$A$2:$AQ$31, COLUMN('Final Team Off-Def Stats'!P634), FALSE)</f>
        <v>42.8</v>
      </c>
      <c r="BH632">
        <f>VLOOKUP($AR632,'Final Team Off-Def Stats'!$A$2:$AQ$31, COLUMN('Final Team Off-Def Stats'!Q634), FALSE)</f>
        <v>23.6</v>
      </c>
      <c r="BI632">
        <f>VLOOKUP($AR632,'Final Team Off-Def Stats'!$A$2:$AQ$31, COLUMN('Final Team Off-Def Stats'!R634), FALSE)</f>
        <v>7.1</v>
      </c>
      <c r="BJ632">
        <f>VLOOKUP($AR632,'Final Team Off-Def Stats'!$A$2:$AQ$31, COLUMN('Final Team Off-Def Stats'!S634), FALSE)</f>
        <v>4.5</v>
      </c>
      <c r="BK632">
        <f>VLOOKUP($AR632,'Final Team Off-Def Stats'!$A$2:$AQ$31, COLUMN('Final Team Off-Def Stats'!T634), FALSE)</f>
        <v>14</v>
      </c>
      <c r="BL632">
        <f>VLOOKUP($AR632,'Final Team Off-Def Stats'!$A$2:$AQ$31, COLUMN('Final Team Off-Def Stats'!U634), FALSE)</f>
        <v>18.899999999999999</v>
      </c>
      <c r="BM632">
        <f>VLOOKUP($AR632,'Final Team Off-Def Stats'!$A$2:$AQ$31, COLUMN('Final Team Off-Def Stats'!V634), FALSE)</f>
        <v>109.9</v>
      </c>
      <c r="BN632">
        <f>VLOOKUP($AR632,'Final Team Off-Def Stats'!$A$2:$AQ$31, COLUMN('Final Team Off-Def Stats'!W634), FALSE)</f>
        <v>43.3</v>
      </c>
      <c r="BO632">
        <f>VLOOKUP($AR632,'Final Team Off-Def Stats'!$A$2:$AQ$31, COLUMN('Final Team Off-Def Stats'!X634), FALSE)</f>
        <v>90.2</v>
      </c>
      <c r="BP632">
        <f>VLOOKUP($AR632,'Final Team Off-Def Stats'!$A$2:$AQ$31, COLUMN('Final Team Off-Def Stats'!Y634), FALSE)</f>
        <v>0.47899999999999998</v>
      </c>
      <c r="BQ632">
        <f>VLOOKUP($AR632,'Final Team Off-Def Stats'!$A$2:$AQ$31, COLUMN('Final Team Off-Def Stats'!Z634), FALSE)</f>
        <v>12.9</v>
      </c>
      <c r="BR632">
        <f>VLOOKUP($AR632,'Final Team Off-Def Stats'!$A$2:$AQ$31, COLUMN('Final Team Off-Def Stats'!AA634), FALSE)</f>
        <v>34.799999999999997</v>
      </c>
      <c r="BS632">
        <f>VLOOKUP($AR632,'Final Team Off-Def Stats'!$A$2:$AQ$31, COLUMN('Final Team Off-Def Stats'!AB634), FALSE)</f>
        <v>0.372</v>
      </c>
      <c r="BT632">
        <f>VLOOKUP($AR632,'Final Team Off-Def Stats'!$A$2:$AQ$31, COLUMN('Final Team Off-Def Stats'!AC634), FALSE)</f>
        <v>30.3</v>
      </c>
      <c r="BU632">
        <f>VLOOKUP($AR632,'Final Team Off-Def Stats'!$A$2:$AQ$31, COLUMN('Final Team Off-Def Stats'!AD634), FALSE)</f>
        <v>55.5</v>
      </c>
      <c r="BV632">
        <f>VLOOKUP($AR632,'Final Team Off-Def Stats'!$A$2:$AQ$31, COLUMN('Final Team Off-Def Stats'!AE634), FALSE)</f>
        <v>0.54700000000000004</v>
      </c>
      <c r="BW632">
        <f>VLOOKUP($AR632,'Final Team Off-Def Stats'!$A$2:$AQ$31, COLUMN('Final Team Off-Def Stats'!AF634), FALSE)</f>
        <v>15.9</v>
      </c>
      <c r="BX632">
        <f>VLOOKUP($AR632,'Final Team Off-Def Stats'!$A$2:$AQ$31, COLUMN('Final Team Off-Def Stats'!AG634), FALSE)</f>
        <v>20.399999999999999</v>
      </c>
      <c r="BY632">
        <f>VLOOKUP($AR632,'Final Team Off-Def Stats'!$A$2:$AQ$31, COLUMN('Final Team Off-Def Stats'!AH634), FALSE)</f>
        <v>0.77600000000000002</v>
      </c>
      <c r="BZ632">
        <f>VLOOKUP($AR632,'Final Team Off-Def Stats'!$A$2:$AQ$31, COLUMN('Final Team Off-Def Stats'!AI634), FALSE)</f>
        <v>10.5</v>
      </c>
      <c r="CA632">
        <f>VLOOKUP($AR632,'Final Team Off-Def Stats'!$A$2:$AQ$31, COLUMN('Final Team Off-Def Stats'!AJ634), FALSE)</f>
        <v>35.1</v>
      </c>
      <c r="CB632">
        <f>VLOOKUP($AR632,'Final Team Off-Def Stats'!$A$2:$AQ$31, COLUMN('Final Team Off-Def Stats'!AK634), FALSE)</f>
        <v>45.6</v>
      </c>
      <c r="CC632">
        <f>VLOOKUP($AR632,'Final Team Off-Def Stats'!$A$2:$AQ$31, COLUMN('Final Team Off-Def Stats'!AL634), FALSE)</f>
        <v>25.2</v>
      </c>
      <c r="CD632">
        <f>VLOOKUP($AR632,'Final Team Off-Def Stats'!$A$2:$AQ$31, COLUMN('Final Team Off-Def Stats'!AM634), FALSE)</f>
        <v>8.1</v>
      </c>
      <c r="CE632">
        <f>VLOOKUP($AR632,'Final Team Off-Def Stats'!$A$2:$AQ$31, COLUMN('Final Team Off-Def Stats'!AN634), FALSE)</f>
        <v>4.8</v>
      </c>
      <c r="CF632">
        <f>VLOOKUP($AR632,'Final Team Off-Def Stats'!$A$2:$AQ$31, COLUMN('Final Team Off-Def Stats'!AO634), FALSE)</f>
        <v>13.4</v>
      </c>
      <c r="CG632">
        <f>VLOOKUP($AR632,'Final Team Off-Def Stats'!$A$2:$AQ$31, COLUMN('Final Team Off-Def Stats'!AP634), FALSE)</f>
        <v>20.2</v>
      </c>
      <c r="CH632">
        <f>VLOOKUP($AR632,'Final Team Off-Def Stats'!$A$2:$AQ$31, COLUMN('Final Team Off-Def Stats'!AQ634), FALSE)</f>
        <v>115.3</v>
      </c>
      <c r="CI632" t="s">
        <v>542</v>
      </c>
    </row>
    <row r="633" spans="1:87" x14ac:dyDescent="0.35">
      <c r="A633" t="s">
        <v>500</v>
      </c>
      <c r="B633">
        <f>VLOOKUP($A633,'Final Team Off-Def Stats'!$A$2:$AQ$31, COLUMN('Final Team Off-Def Stats'!B633), FALSE)</f>
        <v>41.9</v>
      </c>
      <c r="C633">
        <f>VLOOKUP($A633,'Final Team Off-Def Stats'!$A$2:$AQ$31, COLUMN('Final Team Off-Def Stats'!C633), FALSE)</f>
        <v>94.3</v>
      </c>
      <c r="D633">
        <f>VLOOKUP($A633,'Final Team Off-Def Stats'!$A$2:$AQ$31, COLUMN('Final Team Off-Def Stats'!D633), FALSE)</f>
        <v>0.44500000000000001</v>
      </c>
      <c r="E633">
        <f>VLOOKUP($A633,'Final Team Off-Def Stats'!$A$2:$AQ$31, COLUMN('Final Team Off-Def Stats'!E633), FALSE)</f>
        <v>12.3</v>
      </c>
      <c r="F633">
        <f>VLOOKUP($A633,'Final Team Off-Def Stats'!$A$2:$AQ$31, COLUMN('Final Team Off-Def Stats'!F633), FALSE)</f>
        <v>35.299999999999997</v>
      </c>
      <c r="G633">
        <f>VLOOKUP($A633,'Final Team Off-Def Stats'!$A$2:$AQ$31, COLUMN('Final Team Off-Def Stats'!G633), FALSE)</f>
        <v>0.34899999999999998</v>
      </c>
      <c r="H633">
        <f>VLOOKUP($A633,'Final Team Off-Def Stats'!$A$2:$AQ$31, COLUMN('Final Team Off-Def Stats'!H633), FALSE)</f>
        <v>29.6</v>
      </c>
      <c r="I633">
        <f>VLOOKUP($A633,'Final Team Off-Def Stats'!$A$2:$AQ$31, COLUMN('Final Team Off-Def Stats'!I633), FALSE)</f>
        <v>58.9</v>
      </c>
      <c r="J633">
        <f>VLOOKUP($A633,'Final Team Off-Def Stats'!$A$2:$AQ$31, COLUMN('Final Team Off-Def Stats'!J633), FALSE)</f>
        <v>0.503</v>
      </c>
      <c r="K633">
        <f>VLOOKUP($A633,'Final Team Off-Def Stats'!$A$2:$AQ$31, COLUMN('Final Team Off-Def Stats'!K633), FALSE)</f>
        <v>16.7</v>
      </c>
      <c r="L633">
        <f>VLOOKUP($A633,'Final Team Off-Def Stats'!$A$2:$AQ$31, COLUMN('Final Team Off-Def Stats'!L633), FALSE)</f>
        <v>22</v>
      </c>
      <c r="M633">
        <f>VLOOKUP($A633,'Final Team Off-Def Stats'!$A$2:$AQ$31, COLUMN('Final Team Off-Def Stats'!M633), FALSE)</f>
        <v>0.75900000000000001</v>
      </c>
      <c r="N633">
        <f>VLOOKUP($A633,'Final Team Off-Def Stats'!$A$2:$AQ$31, COLUMN('Final Team Off-Def Stats'!N633), FALSE)</f>
        <v>13.8</v>
      </c>
      <c r="O633">
        <f>VLOOKUP($A633,'Final Team Off-Def Stats'!$A$2:$AQ$31, COLUMN('Final Team Off-Def Stats'!O633), FALSE)</f>
        <v>33</v>
      </c>
      <c r="P633">
        <f>VLOOKUP($A633,'Final Team Off-Def Stats'!$A$2:$AQ$31, COLUMN('Final Team Off-Def Stats'!P633), FALSE)</f>
        <v>46.8</v>
      </c>
      <c r="Q633">
        <f>VLOOKUP($A633,'Final Team Off-Def Stats'!$A$2:$AQ$31, COLUMN('Final Team Off-Def Stats'!Q633), FALSE)</f>
        <v>22.8</v>
      </c>
      <c r="R633">
        <f>VLOOKUP($A633,'Final Team Off-Def Stats'!$A$2:$AQ$31, COLUMN('Final Team Off-Def Stats'!R633), FALSE)</f>
        <v>9.3000000000000007</v>
      </c>
      <c r="S633">
        <f>VLOOKUP($A633,'Final Team Off-Def Stats'!$A$2:$AQ$31, COLUMN('Final Team Off-Def Stats'!S633), FALSE)</f>
        <v>4.7</v>
      </c>
      <c r="T633">
        <f>VLOOKUP($A633,'Final Team Off-Def Stats'!$A$2:$AQ$31, COLUMN('Final Team Off-Def Stats'!T633), FALSE)</f>
        <v>12.9</v>
      </c>
      <c r="U633">
        <f>VLOOKUP($A633,'Final Team Off-Def Stats'!$A$2:$AQ$31, COLUMN('Final Team Off-Def Stats'!U633), FALSE)</f>
        <v>20.2</v>
      </c>
      <c r="V633">
        <f>VLOOKUP($A633,'Final Team Off-Def Stats'!$A$2:$AQ$31, COLUMN('Final Team Off-Def Stats'!V633), FALSE)</f>
        <v>112.9</v>
      </c>
      <c r="W633">
        <f>VLOOKUP($A633,'Final Team Off-Def Stats'!$A$2:$AQ$31, COLUMN('Final Team Off-Def Stats'!W633), FALSE)</f>
        <v>40.200000000000003</v>
      </c>
      <c r="X633">
        <f>VLOOKUP($A633,'Final Team Off-Def Stats'!$A$2:$AQ$31, COLUMN('Final Team Off-Def Stats'!X633), FALSE)</f>
        <v>87.1</v>
      </c>
      <c r="Y633">
        <f>VLOOKUP($A633,'Final Team Off-Def Stats'!$A$2:$AQ$31, COLUMN('Final Team Off-Def Stats'!Y633), FALSE)</f>
        <v>0.46200000000000002</v>
      </c>
      <c r="Z633">
        <f>VLOOKUP($A633,'Final Team Off-Def Stats'!$A$2:$AQ$31, COLUMN('Final Team Off-Def Stats'!Z633), FALSE)</f>
        <v>12.8</v>
      </c>
      <c r="AA633">
        <f>VLOOKUP($A633,'Final Team Off-Def Stats'!$A$2:$AQ$31, COLUMN('Final Team Off-Def Stats'!AA633), FALSE)</f>
        <v>36</v>
      </c>
      <c r="AB633">
        <f>VLOOKUP($A633,'Final Team Off-Def Stats'!$A$2:$AQ$31, COLUMN('Final Team Off-Def Stats'!AB633), FALSE)</f>
        <v>0.35399999999999998</v>
      </c>
      <c r="AC633">
        <f>VLOOKUP($A633,'Final Team Off-Def Stats'!$A$2:$AQ$31, COLUMN('Final Team Off-Def Stats'!AC633), FALSE)</f>
        <v>27.5</v>
      </c>
      <c r="AD633">
        <f>VLOOKUP($A633,'Final Team Off-Def Stats'!$A$2:$AQ$31, COLUMN('Final Team Off-Def Stats'!AD633), FALSE)</f>
        <v>51.1</v>
      </c>
      <c r="AE633">
        <f>VLOOKUP($A633,'Final Team Off-Def Stats'!$A$2:$AQ$31, COLUMN('Final Team Off-Def Stats'!AE633), FALSE)</f>
        <v>0.53800000000000003</v>
      </c>
      <c r="AF633">
        <f>VLOOKUP($A633,'Final Team Off-Def Stats'!$A$2:$AQ$31, COLUMN('Final Team Off-Def Stats'!AF633), FALSE)</f>
        <v>17.3</v>
      </c>
      <c r="AG633">
        <f>VLOOKUP($A633,'Final Team Off-Def Stats'!$A$2:$AQ$31, COLUMN('Final Team Off-Def Stats'!AG633), FALSE)</f>
        <v>21.9</v>
      </c>
      <c r="AH633">
        <f>VLOOKUP($A633,'Final Team Off-Def Stats'!$A$2:$AQ$31, COLUMN('Final Team Off-Def Stats'!AH633), FALSE)</f>
        <v>0.78900000000000003</v>
      </c>
      <c r="AI633">
        <f>VLOOKUP($A633,'Final Team Off-Def Stats'!$A$2:$AQ$31, COLUMN('Final Team Off-Def Stats'!AI633), FALSE)</f>
        <v>10.7</v>
      </c>
      <c r="AJ633">
        <f>VLOOKUP($A633,'Final Team Off-Def Stats'!$A$2:$AQ$31, COLUMN('Final Team Off-Def Stats'!AJ633), FALSE)</f>
        <v>34.799999999999997</v>
      </c>
      <c r="AK633">
        <f>VLOOKUP($A633,'Final Team Off-Def Stats'!$A$2:$AQ$31, COLUMN('Final Team Off-Def Stats'!AK633), FALSE)</f>
        <v>45.5</v>
      </c>
      <c r="AL633">
        <f>VLOOKUP($A633,'Final Team Off-Def Stats'!$A$2:$AQ$31, COLUMN('Final Team Off-Def Stats'!AL633), FALSE)</f>
        <v>26.1</v>
      </c>
      <c r="AM633">
        <f>VLOOKUP($A633,'Final Team Off-Def Stats'!$A$2:$AQ$31, COLUMN('Final Team Off-Def Stats'!AM633), FALSE)</f>
        <v>6.9</v>
      </c>
      <c r="AN633">
        <f>VLOOKUP($A633,'Final Team Off-Def Stats'!$A$2:$AQ$31, COLUMN('Final Team Off-Def Stats'!AN633), FALSE)</f>
        <v>5.2</v>
      </c>
      <c r="AO633">
        <f>VLOOKUP($A633,'Final Team Off-Def Stats'!$A$2:$AQ$31, COLUMN('Final Team Off-Def Stats'!AO633), FALSE)</f>
        <v>16.3</v>
      </c>
      <c r="AP633">
        <f>VLOOKUP($A633,'Final Team Off-Def Stats'!$A$2:$AQ$31, COLUMN('Final Team Off-Def Stats'!AP633), FALSE)</f>
        <v>19.7</v>
      </c>
      <c r="AQ633">
        <f>VLOOKUP($A633,'Final Team Off-Def Stats'!$A$2:$AQ$31, COLUMN('Final Team Off-Def Stats'!AQ633), FALSE)</f>
        <v>110.5</v>
      </c>
      <c r="AR633" t="s">
        <v>505</v>
      </c>
      <c r="AS633">
        <f>VLOOKUP($AR633,'Final Team Off-Def Stats'!$A$2:$AQ$31, COLUMN('Final Team Off-Def Stats'!B635), FALSE)</f>
        <v>41.7</v>
      </c>
      <c r="AT633">
        <f>VLOOKUP($AR633,'Final Team Off-Def Stats'!$A$2:$AQ$31, COLUMN('Final Team Off-Def Stats'!C635), FALSE)</f>
        <v>89.1</v>
      </c>
      <c r="AU633">
        <f>VLOOKUP($AR633,'Final Team Off-Def Stats'!$A$2:$AQ$31, COLUMN('Final Team Off-Def Stats'!D635), FALSE)</f>
        <v>0.46800000000000003</v>
      </c>
      <c r="AV633">
        <f>VLOOKUP($AR633,'Final Team Off-Def Stats'!$A$2:$AQ$31, COLUMN('Final Team Off-Def Stats'!E635), FALSE)</f>
        <v>14</v>
      </c>
      <c r="AW633">
        <f>VLOOKUP($AR633,'Final Team Off-Def Stats'!$A$2:$AQ$31, COLUMN('Final Team Off-Def Stats'!F635), FALSE)</f>
        <v>38.299999999999997</v>
      </c>
      <c r="AX633">
        <f>VLOOKUP($AR633,'Final Team Off-Def Stats'!$A$2:$AQ$31, COLUMN('Final Team Off-Def Stats'!G635), FALSE)</f>
        <v>0.36599999999999999</v>
      </c>
      <c r="AY633">
        <f>VLOOKUP($AR633,'Final Team Off-Def Stats'!$A$2:$AQ$31, COLUMN('Final Team Off-Def Stats'!H635), FALSE)</f>
        <v>27.7</v>
      </c>
      <c r="AZ633">
        <f>VLOOKUP($AR633,'Final Team Off-Def Stats'!$A$2:$AQ$31, COLUMN('Final Team Off-Def Stats'!I635), FALSE)</f>
        <v>50.8</v>
      </c>
      <c r="BA633">
        <f>VLOOKUP($AR633,'Final Team Off-Def Stats'!$A$2:$AQ$31, COLUMN('Final Team Off-Def Stats'!J635), FALSE)</f>
        <v>0.54400000000000004</v>
      </c>
      <c r="BB633">
        <f>VLOOKUP($AR633,'Final Team Off-Def Stats'!$A$2:$AQ$31, COLUMN('Final Team Off-Def Stats'!K635), FALSE)</f>
        <v>17.7</v>
      </c>
      <c r="BC633">
        <f>VLOOKUP($AR633,'Final Team Off-Def Stats'!$A$2:$AQ$31, COLUMN('Final Team Off-Def Stats'!L635), FALSE)</f>
        <v>22.9</v>
      </c>
      <c r="BD633">
        <f>VLOOKUP($AR633,'Final Team Off-Def Stats'!$A$2:$AQ$31, COLUMN('Final Team Off-Def Stats'!M635), FALSE)</f>
        <v>0.77600000000000002</v>
      </c>
      <c r="BE633">
        <f>VLOOKUP($AR633,'Final Team Off-Def Stats'!$A$2:$AQ$31, COLUMN('Final Team Off-Def Stats'!N635), FALSE)</f>
        <v>10.199999999999999</v>
      </c>
      <c r="BF633">
        <f>VLOOKUP($AR633,'Final Team Off-Def Stats'!$A$2:$AQ$31, COLUMN('Final Team Off-Def Stats'!O635), FALSE)</f>
        <v>36.299999999999997</v>
      </c>
      <c r="BG633">
        <f>VLOOKUP($AR633,'Final Team Off-Def Stats'!$A$2:$AQ$31, COLUMN('Final Team Off-Def Stats'!P635), FALSE)</f>
        <v>46.6</v>
      </c>
      <c r="BH633">
        <f>VLOOKUP($AR633,'Final Team Off-Def Stats'!$A$2:$AQ$31, COLUMN('Final Team Off-Def Stats'!Q635), FALSE)</f>
        <v>23.8</v>
      </c>
      <c r="BI633">
        <f>VLOOKUP($AR633,'Final Team Off-Def Stats'!$A$2:$AQ$31, COLUMN('Final Team Off-Def Stats'!R635), FALSE)</f>
        <v>7.6</v>
      </c>
      <c r="BJ633">
        <f>VLOOKUP($AR633,'Final Team Off-Def Stats'!$A$2:$AQ$31, COLUMN('Final Team Off-Def Stats'!S635), FALSE)</f>
        <v>4</v>
      </c>
      <c r="BK633">
        <f>VLOOKUP($AR633,'Final Team Off-Def Stats'!$A$2:$AQ$31, COLUMN('Final Team Off-Def Stats'!T635), FALSE)</f>
        <v>13.4</v>
      </c>
      <c r="BL633">
        <f>VLOOKUP($AR633,'Final Team Off-Def Stats'!$A$2:$AQ$31, COLUMN('Final Team Off-Def Stats'!U635), FALSE)</f>
        <v>18.2</v>
      </c>
      <c r="BM633">
        <f>VLOOKUP($AR633,'Final Team Off-Def Stats'!$A$2:$AQ$31, COLUMN('Final Team Off-Def Stats'!V635), FALSE)</f>
        <v>115.1</v>
      </c>
      <c r="BN633">
        <f>VLOOKUP($AR633,'Final Team Off-Def Stats'!$A$2:$AQ$31, COLUMN('Final Team Off-Def Stats'!W635), FALSE)</f>
        <v>41.2</v>
      </c>
      <c r="BO633">
        <f>VLOOKUP($AR633,'Final Team Off-Def Stats'!$A$2:$AQ$31, COLUMN('Final Team Off-Def Stats'!X635), FALSE)</f>
        <v>90.3</v>
      </c>
      <c r="BP633">
        <f>VLOOKUP($AR633,'Final Team Off-Def Stats'!$A$2:$AQ$31, COLUMN('Final Team Off-Def Stats'!Y635), FALSE)</f>
        <v>0.45600000000000002</v>
      </c>
      <c r="BQ633">
        <f>VLOOKUP($AR633,'Final Team Off-Def Stats'!$A$2:$AQ$31, COLUMN('Final Team Off-Def Stats'!Z635), FALSE)</f>
        <v>14.4</v>
      </c>
      <c r="BR633">
        <f>VLOOKUP($AR633,'Final Team Off-Def Stats'!$A$2:$AQ$31, COLUMN('Final Team Off-Def Stats'!AA635), FALSE)</f>
        <v>40.5</v>
      </c>
      <c r="BS633">
        <f>VLOOKUP($AR633,'Final Team Off-Def Stats'!$A$2:$AQ$31, COLUMN('Final Team Off-Def Stats'!AB635), FALSE)</f>
        <v>0.35599999999999998</v>
      </c>
      <c r="BT633">
        <f>VLOOKUP($AR633,'Final Team Off-Def Stats'!$A$2:$AQ$31, COLUMN('Final Team Off-Def Stats'!AC635), FALSE)</f>
        <v>26.8</v>
      </c>
      <c r="BU633">
        <f>VLOOKUP($AR633,'Final Team Off-Def Stats'!$A$2:$AQ$31, COLUMN('Final Team Off-Def Stats'!AD635), FALSE)</f>
        <v>49.9</v>
      </c>
      <c r="BV633">
        <f>VLOOKUP($AR633,'Final Team Off-Def Stats'!$A$2:$AQ$31, COLUMN('Final Team Off-Def Stats'!AE635), FALSE)</f>
        <v>0.53700000000000003</v>
      </c>
      <c r="BW633">
        <f>VLOOKUP($AR633,'Final Team Off-Def Stats'!$A$2:$AQ$31, COLUMN('Final Team Off-Def Stats'!AF635), FALSE)</f>
        <v>14.9</v>
      </c>
      <c r="BX633">
        <f>VLOOKUP($AR633,'Final Team Off-Def Stats'!$A$2:$AQ$31, COLUMN('Final Team Off-Def Stats'!AG635), FALSE)</f>
        <v>19.899999999999999</v>
      </c>
      <c r="BY633">
        <f>VLOOKUP($AR633,'Final Team Off-Def Stats'!$A$2:$AQ$31, COLUMN('Final Team Off-Def Stats'!AH635), FALSE)</f>
        <v>0.751</v>
      </c>
      <c r="BZ633">
        <f>VLOOKUP($AR633,'Final Team Off-Def Stats'!$A$2:$AQ$31, COLUMN('Final Team Off-Def Stats'!AI635), FALSE)</f>
        <v>9.9</v>
      </c>
      <c r="CA633">
        <f>VLOOKUP($AR633,'Final Team Off-Def Stats'!$A$2:$AQ$31, COLUMN('Final Team Off-Def Stats'!AJ635), FALSE)</f>
        <v>34.1</v>
      </c>
      <c r="CB633">
        <f>VLOOKUP($AR633,'Final Team Off-Def Stats'!$A$2:$AQ$31, COLUMN('Final Team Off-Def Stats'!AK635), FALSE)</f>
        <v>44</v>
      </c>
      <c r="CC633">
        <f>VLOOKUP($AR633,'Final Team Off-Def Stats'!$A$2:$AQ$31, COLUMN('Final Team Off-Def Stats'!AL635), FALSE)</f>
        <v>25.8</v>
      </c>
      <c r="CD633">
        <f>VLOOKUP($AR633,'Final Team Off-Def Stats'!$A$2:$AQ$31, COLUMN('Final Team Off-Def Stats'!AM635), FALSE)</f>
        <v>7.4</v>
      </c>
      <c r="CE633">
        <f>VLOOKUP($AR633,'Final Team Off-Def Stats'!$A$2:$AQ$31, COLUMN('Final Team Off-Def Stats'!AN635), FALSE)</f>
        <v>4.3</v>
      </c>
      <c r="CF633">
        <f>VLOOKUP($AR633,'Final Team Off-Def Stats'!$A$2:$AQ$31, COLUMN('Final Team Off-Def Stats'!AO635), FALSE)</f>
        <v>13</v>
      </c>
      <c r="CG633">
        <f>VLOOKUP($AR633,'Final Team Off-Def Stats'!$A$2:$AQ$31, COLUMN('Final Team Off-Def Stats'!AP635), FALSE)</f>
        <v>19.600000000000001</v>
      </c>
      <c r="CH633">
        <f>VLOOKUP($AR633,'Final Team Off-Def Stats'!$A$2:$AQ$31, COLUMN('Final Team Off-Def Stats'!AQ635), FALSE)</f>
        <v>111.8</v>
      </c>
      <c r="CI633" t="s">
        <v>543</v>
      </c>
    </row>
    <row r="634" spans="1:87" x14ac:dyDescent="0.35">
      <c r="A634" t="s">
        <v>132</v>
      </c>
      <c r="B634">
        <f>VLOOKUP($A634,'Final Team Off-Def Stats'!$A$2:$AQ$31, COLUMN('Final Team Off-Def Stats'!B634), FALSE)</f>
        <v>39.1</v>
      </c>
      <c r="C634">
        <f>VLOOKUP($A634,'Final Team Off-Def Stats'!$A$2:$AQ$31, COLUMN('Final Team Off-Def Stats'!C634), FALSE)</f>
        <v>88.4</v>
      </c>
      <c r="D634">
        <f>VLOOKUP($A634,'Final Team Off-Def Stats'!$A$2:$AQ$31, COLUMN('Final Team Off-Def Stats'!D634), FALSE)</f>
        <v>0.442</v>
      </c>
      <c r="E634">
        <f>VLOOKUP($A634,'Final Team Off-Def Stats'!$A$2:$AQ$31, COLUMN('Final Team Off-Def Stats'!E634), FALSE)</f>
        <v>12.9</v>
      </c>
      <c r="F634">
        <f>VLOOKUP($A634,'Final Team Off-Def Stats'!$A$2:$AQ$31, COLUMN('Final Team Off-Def Stats'!F634), FALSE)</f>
        <v>37.4</v>
      </c>
      <c r="G634">
        <f>VLOOKUP($A634,'Final Team Off-Def Stats'!$A$2:$AQ$31, COLUMN('Final Team Off-Def Stats'!G634), FALSE)</f>
        <v>0.34599999999999997</v>
      </c>
      <c r="H634">
        <f>VLOOKUP($A634,'Final Team Off-Def Stats'!$A$2:$AQ$31, COLUMN('Final Team Off-Def Stats'!H634), FALSE)</f>
        <v>26.2</v>
      </c>
      <c r="I634">
        <f>VLOOKUP($A634,'Final Team Off-Def Stats'!$A$2:$AQ$31, COLUMN('Final Team Off-Def Stats'!I634), FALSE)</f>
        <v>51.1</v>
      </c>
      <c r="J634">
        <f>VLOOKUP($A634,'Final Team Off-Def Stats'!$A$2:$AQ$31, COLUMN('Final Team Off-Def Stats'!J634), FALSE)</f>
        <v>0.51300000000000001</v>
      </c>
      <c r="K634">
        <f>VLOOKUP($A634,'Final Team Off-Def Stats'!$A$2:$AQ$31, COLUMN('Final Team Off-Def Stats'!K634), FALSE)</f>
        <v>16.7</v>
      </c>
      <c r="L634">
        <f>VLOOKUP($A634,'Final Team Off-Def Stats'!$A$2:$AQ$31, COLUMN('Final Team Off-Def Stats'!L634), FALSE)</f>
        <v>21.9</v>
      </c>
      <c r="M634">
        <f>VLOOKUP($A634,'Final Team Off-Def Stats'!$A$2:$AQ$31, COLUMN('Final Team Off-Def Stats'!M634), FALSE)</f>
        <v>0.76</v>
      </c>
      <c r="N634">
        <f>VLOOKUP($A634,'Final Team Off-Def Stats'!$A$2:$AQ$31, COLUMN('Final Team Off-Def Stats'!N634), FALSE)</f>
        <v>10.6</v>
      </c>
      <c r="O634">
        <f>VLOOKUP($A634,'Final Team Off-Def Stats'!$A$2:$AQ$31, COLUMN('Final Team Off-Def Stats'!O634), FALSE)</f>
        <v>32.9</v>
      </c>
      <c r="P634">
        <f>VLOOKUP($A634,'Final Team Off-Def Stats'!$A$2:$AQ$31, COLUMN('Final Team Off-Def Stats'!P634), FALSE)</f>
        <v>43.5</v>
      </c>
      <c r="Q634">
        <f>VLOOKUP($A634,'Final Team Off-Def Stats'!$A$2:$AQ$31, COLUMN('Final Team Off-Def Stats'!Q634), FALSE)</f>
        <v>23.3</v>
      </c>
      <c r="R634">
        <f>VLOOKUP($A634,'Final Team Off-Def Stats'!$A$2:$AQ$31, COLUMN('Final Team Off-Def Stats'!R634), FALSE)</f>
        <v>8.1</v>
      </c>
      <c r="S634">
        <f>VLOOKUP($A634,'Final Team Off-Def Stats'!$A$2:$AQ$31, COLUMN('Final Team Off-Def Stats'!S634), FALSE)</f>
        <v>4.5</v>
      </c>
      <c r="T634">
        <f>VLOOKUP($A634,'Final Team Off-Def Stats'!$A$2:$AQ$31, COLUMN('Final Team Off-Def Stats'!T634), FALSE)</f>
        <v>14.7</v>
      </c>
      <c r="U634">
        <f>VLOOKUP($A634,'Final Team Off-Def Stats'!$A$2:$AQ$31, COLUMN('Final Team Off-Def Stats'!U634), FALSE)</f>
        <v>21.4</v>
      </c>
      <c r="V634">
        <f>VLOOKUP($A634,'Final Team Off-Def Stats'!$A$2:$AQ$31, COLUMN('Final Team Off-Def Stats'!V634), FALSE)</f>
        <v>107.8</v>
      </c>
      <c r="W634">
        <f>VLOOKUP($A634,'Final Team Off-Def Stats'!$A$2:$AQ$31, COLUMN('Final Team Off-Def Stats'!W634), FALSE)</f>
        <v>41.8</v>
      </c>
      <c r="X634">
        <f>VLOOKUP($A634,'Final Team Off-Def Stats'!$A$2:$AQ$31, COLUMN('Final Team Off-Def Stats'!X634), FALSE)</f>
        <v>87.2</v>
      </c>
      <c r="Y634">
        <f>VLOOKUP($A634,'Final Team Off-Def Stats'!$A$2:$AQ$31, COLUMN('Final Team Off-Def Stats'!Y634), FALSE)</f>
        <v>0.47899999999999998</v>
      </c>
      <c r="Z634">
        <f>VLOOKUP($A634,'Final Team Off-Def Stats'!$A$2:$AQ$31, COLUMN('Final Team Off-Def Stats'!Z634), FALSE)</f>
        <v>14</v>
      </c>
      <c r="AA634">
        <f>VLOOKUP($A634,'Final Team Off-Def Stats'!$A$2:$AQ$31, COLUMN('Final Team Off-Def Stats'!AA634), FALSE)</f>
        <v>37.700000000000003</v>
      </c>
      <c r="AB634">
        <f>VLOOKUP($A634,'Final Team Off-Def Stats'!$A$2:$AQ$31, COLUMN('Final Team Off-Def Stats'!AB634), FALSE)</f>
        <v>0.371</v>
      </c>
      <c r="AC634">
        <f>VLOOKUP($A634,'Final Team Off-Def Stats'!$A$2:$AQ$31, COLUMN('Final Team Off-Def Stats'!AC634), FALSE)</f>
        <v>27.8</v>
      </c>
      <c r="AD634">
        <f>VLOOKUP($A634,'Final Team Off-Def Stats'!$A$2:$AQ$31, COLUMN('Final Team Off-Def Stats'!AD634), FALSE)</f>
        <v>49.5</v>
      </c>
      <c r="AE634">
        <f>VLOOKUP($A634,'Final Team Off-Def Stats'!$A$2:$AQ$31, COLUMN('Final Team Off-Def Stats'!AE634), FALSE)</f>
        <v>0.56100000000000005</v>
      </c>
      <c r="AF634">
        <f>VLOOKUP($A634,'Final Team Off-Def Stats'!$A$2:$AQ$31, COLUMN('Final Team Off-Def Stats'!AF634), FALSE)</f>
        <v>19.399999999999999</v>
      </c>
      <c r="AG634">
        <f>VLOOKUP($A634,'Final Team Off-Def Stats'!$A$2:$AQ$31, COLUMN('Final Team Off-Def Stats'!AG634), FALSE)</f>
        <v>24.9</v>
      </c>
      <c r="AH634">
        <f>VLOOKUP($A634,'Final Team Off-Def Stats'!$A$2:$AQ$31, COLUMN('Final Team Off-Def Stats'!AH634), FALSE)</f>
        <v>0.77700000000000002</v>
      </c>
      <c r="AI634">
        <f>VLOOKUP($A634,'Final Team Off-Def Stats'!$A$2:$AQ$31, COLUMN('Final Team Off-Def Stats'!AI634), FALSE)</f>
        <v>9.9</v>
      </c>
      <c r="AJ634">
        <f>VLOOKUP($A634,'Final Team Off-Def Stats'!$A$2:$AQ$31, COLUMN('Final Team Off-Def Stats'!AJ634), FALSE)</f>
        <v>35.5</v>
      </c>
      <c r="AK634">
        <f>VLOOKUP($A634,'Final Team Off-Def Stats'!$A$2:$AQ$31, COLUMN('Final Team Off-Def Stats'!AK634), FALSE)</f>
        <v>45.4</v>
      </c>
      <c r="AL634">
        <f>VLOOKUP($A634,'Final Team Off-Def Stats'!$A$2:$AQ$31, COLUMN('Final Team Off-Def Stats'!AL634), FALSE)</f>
        <v>27</v>
      </c>
      <c r="AM634">
        <f>VLOOKUP($A634,'Final Team Off-Def Stats'!$A$2:$AQ$31, COLUMN('Final Team Off-Def Stats'!AM634), FALSE)</f>
        <v>8.3000000000000007</v>
      </c>
      <c r="AN634">
        <f>VLOOKUP($A634,'Final Team Off-Def Stats'!$A$2:$AQ$31, COLUMN('Final Team Off-Def Stats'!AN634), FALSE)</f>
        <v>5.0999999999999996</v>
      </c>
      <c r="AO634">
        <f>VLOOKUP($A634,'Final Team Off-Def Stats'!$A$2:$AQ$31, COLUMN('Final Team Off-Def Stats'!AO634), FALSE)</f>
        <v>14.2</v>
      </c>
      <c r="AP634">
        <f>VLOOKUP($A634,'Final Team Off-Def Stats'!$A$2:$AQ$31, COLUMN('Final Team Off-Def Stats'!AP634), FALSE)</f>
        <v>19.7</v>
      </c>
      <c r="AQ634">
        <f>VLOOKUP($A634,'Final Team Off-Def Stats'!$A$2:$AQ$31, COLUMN('Final Team Off-Def Stats'!AQ634), FALSE)</f>
        <v>116.9</v>
      </c>
      <c r="AR634" t="s">
        <v>22</v>
      </c>
      <c r="AS634">
        <f>VLOOKUP($AR634,'Final Team Off-Def Stats'!$A$2:$AQ$31, COLUMN('Final Team Off-Def Stats'!B636), FALSE)</f>
        <v>41.5</v>
      </c>
      <c r="AT634">
        <f>VLOOKUP($AR634,'Final Team Off-Def Stats'!$A$2:$AQ$31, COLUMN('Final Team Off-Def Stats'!C636), FALSE)</f>
        <v>88</v>
      </c>
      <c r="AU634">
        <f>VLOOKUP($AR634,'Final Team Off-Def Stats'!$A$2:$AQ$31, COLUMN('Final Team Off-Def Stats'!D636), FALSE)</f>
        <v>0.47199999999999998</v>
      </c>
      <c r="AV634">
        <f>VLOOKUP($AR634,'Final Team Off-Def Stats'!$A$2:$AQ$31, COLUMN('Final Team Off-Def Stats'!E636), FALSE)</f>
        <v>10.7</v>
      </c>
      <c r="AW634">
        <f>VLOOKUP($AR634,'Final Team Off-Def Stats'!$A$2:$AQ$31, COLUMN('Final Team Off-Def Stats'!F636), FALSE)</f>
        <v>31.3</v>
      </c>
      <c r="AX634">
        <f>VLOOKUP($AR634,'Final Team Off-Def Stats'!$A$2:$AQ$31, COLUMN('Final Team Off-Def Stats'!G636), FALSE)</f>
        <v>0.34200000000000003</v>
      </c>
      <c r="AY634">
        <f>VLOOKUP($AR634,'Final Team Off-Def Stats'!$A$2:$AQ$31, COLUMN('Final Team Off-Def Stats'!H636), FALSE)</f>
        <v>30.8</v>
      </c>
      <c r="AZ634">
        <f>VLOOKUP($AR634,'Final Team Off-Def Stats'!$A$2:$AQ$31, COLUMN('Final Team Off-Def Stats'!I636), FALSE)</f>
        <v>56.7</v>
      </c>
      <c r="BA634">
        <f>VLOOKUP($AR634,'Final Team Off-Def Stats'!$A$2:$AQ$31, COLUMN('Final Team Off-Def Stats'!J636), FALSE)</f>
        <v>0.54300000000000004</v>
      </c>
      <c r="BB634">
        <f>VLOOKUP($AR634,'Final Team Off-Def Stats'!$A$2:$AQ$31, COLUMN('Final Team Off-Def Stats'!K636), FALSE)</f>
        <v>17.399999999999999</v>
      </c>
      <c r="BC634">
        <f>VLOOKUP($AR634,'Final Team Off-Def Stats'!$A$2:$AQ$31, COLUMN('Final Team Off-Def Stats'!L636), FALSE)</f>
        <v>22.2</v>
      </c>
      <c r="BD634">
        <f>VLOOKUP($AR634,'Final Team Off-Def Stats'!$A$2:$AQ$31, COLUMN('Final Team Off-Def Stats'!M636), FALSE)</f>
        <v>0.78300000000000003</v>
      </c>
      <c r="BE634">
        <f>VLOOKUP($AR634,'Final Team Off-Def Stats'!$A$2:$AQ$31, COLUMN('Final Team Off-Def Stats'!N636), FALSE)</f>
        <v>9.1999999999999993</v>
      </c>
      <c r="BF634">
        <f>VLOOKUP($AR634,'Final Team Off-Def Stats'!$A$2:$AQ$31, COLUMN('Final Team Off-Def Stats'!O636), FALSE)</f>
        <v>34.9</v>
      </c>
      <c r="BG634">
        <f>VLOOKUP($AR634,'Final Team Off-Def Stats'!$A$2:$AQ$31, COLUMN('Final Team Off-Def Stats'!P636), FALSE)</f>
        <v>44.1</v>
      </c>
      <c r="BH634">
        <f>VLOOKUP($AR634,'Final Team Off-Def Stats'!$A$2:$AQ$31, COLUMN('Final Team Off-Def Stats'!Q636), FALSE)</f>
        <v>25.6</v>
      </c>
      <c r="BI634">
        <f>VLOOKUP($AR634,'Final Team Off-Def Stats'!$A$2:$AQ$31, COLUMN('Final Team Off-Def Stats'!R636), FALSE)</f>
        <v>6.5</v>
      </c>
      <c r="BJ634">
        <f>VLOOKUP($AR634,'Final Team Off-Def Stats'!$A$2:$AQ$31, COLUMN('Final Team Off-Def Stats'!S636), FALSE)</f>
        <v>5.0999999999999996</v>
      </c>
      <c r="BK634">
        <f>VLOOKUP($AR634,'Final Team Off-Def Stats'!$A$2:$AQ$31, COLUMN('Final Team Off-Def Stats'!T636), FALSE)</f>
        <v>13.4</v>
      </c>
      <c r="BL634">
        <f>VLOOKUP($AR634,'Final Team Off-Def Stats'!$A$2:$AQ$31, COLUMN('Final Team Off-Def Stats'!U636), FALSE)</f>
        <v>19.3</v>
      </c>
      <c r="BM634">
        <f>VLOOKUP($AR634,'Final Team Off-Def Stats'!$A$2:$AQ$31, COLUMN('Final Team Off-Def Stats'!V636), FALSE)</f>
        <v>111.1</v>
      </c>
      <c r="BN634">
        <f>VLOOKUP($AR634,'Final Team Off-Def Stats'!$A$2:$AQ$31, COLUMN('Final Team Off-Def Stats'!W636), FALSE)</f>
        <v>42.2</v>
      </c>
      <c r="BO634">
        <f>VLOOKUP($AR634,'Final Team Off-Def Stats'!$A$2:$AQ$31, COLUMN('Final Team Off-Def Stats'!X636), FALSE)</f>
        <v>90.9</v>
      </c>
      <c r="BP634">
        <f>VLOOKUP($AR634,'Final Team Off-Def Stats'!$A$2:$AQ$31, COLUMN('Final Team Off-Def Stats'!Y636), FALSE)</f>
        <v>0.46400000000000002</v>
      </c>
      <c r="BQ634">
        <f>VLOOKUP($AR634,'Final Team Off-Def Stats'!$A$2:$AQ$31, COLUMN('Final Team Off-Def Stats'!Z636), FALSE)</f>
        <v>11.7</v>
      </c>
      <c r="BR634">
        <f>VLOOKUP($AR634,'Final Team Off-Def Stats'!$A$2:$AQ$31, COLUMN('Final Team Off-Def Stats'!AA636), FALSE)</f>
        <v>32.5</v>
      </c>
      <c r="BS634">
        <f>VLOOKUP($AR634,'Final Team Off-Def Stats'!$A$2:$AQ$31, COLUMN('Final Team Off-Def Stats'!AB636), FALSE)</f>
        <v>0.36099999999999999</v>
      </c>
      <c r="BT634">
        <f>VLOOKUP($AR634,'Final Team Off-Def Stats'!$A$2:$AQ$31, COLUMN('Final Team Off-Def Stats'!AC636), FALSE)</f>
        <v>30.5</v>
      </c>
      <c r="BU634">
        <f>VLOOKUP($AR634,'Final Team Off-Def Stats'!$A$2:$AQ$31, COLUMN('Final Team Off-Def Stats'!AD636), FALSE)</f>
        <v>58.4</v>
      </c>
      <c r="BV634">
        <f>VLOOKUP($AR634,'Final Team Off-Def Stats'!$A$2:$AQ$31, COLUMN('Final Team Off-Def Stats'!AE636), FALSE)</f>
        <v>0.52200000000000002</v>
      </c>
      <c r="BW634">
        <f>VLOOKUP($AR634,'Final Team Off-Def Stats'!$A$2:$AQ$31, COLUMN('Final Team Off-Def Stats'!AF636), FALSE)</f>
        <v>18.399999999999999</v>
      </c>
      <c r="BX634">
        <f>VLOOKUP($AR634,'Final Team Off-Def Stats'!$A$2:$AQ$31, COLUMN('Final Team Off-Def Stats'!AG636), FALSE)</f>
        <v>22.8</v>
      </c>
      <c r="BY634">
        <f>VLOOKUP($AR634,'Final Team Off-Def Stats'!$A$2:$AQ$31, COLUMN('Final Team Off-Def Stats'!AH636), FALSE)</f>
        <v>0.80700000000000005</v>
      </c>
      <c r="BZ634">
        <f>VLOOKUP($AR634,'Final Team Off-Def Stats'!$A$2:$AQ$31, COLUMN('Final Team Off-Def Stats'!AI636), FALSE)</f>
        <v>10.5</v>
      </c>
      <c r="CA634">
        <f>VLOOKUP($AR634,'Final Team Off-Def Stats'!$A$2:$AQ$31, COLUMN('Final Team Off-Def Stats'!AJ636), FALSE)</f>
        <v>34.700000000000003</v>
      </c>
      <c r="CB634">
        <f>VLOOKUP($AR634,'Final Team Off-Def Stats'!$A$2:$AQ$31, COLUMN('Final Team Off-Def Stats'!AK636), FALSE)</f>
        <v>45.2</v>
      </c>
      <c r="CC634">
        <f>VLOOKUP($AR634,'Final Team Off-Def Stats'!$A$2:$AQ$31, COLUMN('Final Team Off-Def Stats'!AL636), FALSE)</f>
        <v>24.2</v>
      </c>
      <c r="CD634">
        <f>VLOOKUP($AR634,'Final Team Off-Def Stats'!$A$2:$AQ$31, COLUMN('Final Team Off-Def Stats'!AM636), FALSE)</f>
        <v>7.5</v>
      </c>
      <c r="CE634">
        <f>VLOOKUP($AR634,'Final Team Off-Def Stats'!$A$2:$AQ$31, COLUMN('Final Team Off-Def Stats'!AN636), FALSE)</f>
        <v>4.3</v>
      </c>
      <c r="CF634">
        <f>VLOOKUP($AR634,'Final Team Off-Def Stats'!$A$2:$AQ$31, COLUMN('Final Team Off-Def Stats'!AO636), FALSE)</f>
        <v>12.1</v>
      </c>
      <c r="CG634">
        <f>VLOOKUP($AR634,'Final Team Off-Def Stats'!$A$2:$AQ$31, COLUMN('Final Team Off-Def Stats'!AP636), FALSE)</f>
        <v>20.399999999999999</v>
      </c>
      <c r="CH634">
        <f>VLOOKUP($AR634,'Final Team Off-Def Stats'!$A$2:$AQ$31, COLUMN('Final Team Off-Def Stats'!AQ636), FALSE)</f>
        <v>114.5</v>
      </c>
      <c r="CI634" t="s">
        <v>543</v>
      </c>
    </row>
    <row r="635" spans="1:87" x14ac:dyDescent="0.35">
      <c r="A635" t="s">
        <v>220</v>
      </c>
      <c r="B635">
        <f>VLOOKUP($A635,'Final Team Off-Def Stats'!$A$2:$AQ$31, COLUMN('Final Team Off-Def Stats'!B635), FALSE)</f>
        <v>39.1</v>
      </c>
      <c r="C635">
        <f>VLOOKUP($A635,'Final Team Off-Def Stats'!$A$2:$AQ$31, COLUMN('Final Team Off-Def Stats'!C635), FALSE)</f>
        <v>89.4</v>
      </c>
      <c r="D635">
        <f>VLOOKUP($A635,'Final Team Off-Def Stats'!$A$2:$AQ$31, COLUMN('Final Team Off-Def Stats'!D635), FALSE)</f>
        <v>0.437</v>
      </c>
      <c r="E635">
        <f>VLOOKUP($A635,'Final Team Off-Def Stats'!$A$2:$AQ$31, COLUMN('Final Team Off-Def Stats'!E635), FALSE)</f>
        <v>13.7</v>
      </c>
      <c r="F635">
        <f>VLOOKUP($A635,'Final Team Off-Def Stats'!$A$2:$AQ$31, COLUMN('Final Team Off-Def Stats'!F635), FALSE)</f>
        <v>38.299999999999997</v>
      </c>
      <c r="G635">
        <f>VLOOKUP($A635,'Final Team Off-Def Stats'!$A$2:$AQ$31, COLUMN('Final Team Off-Def Stats'!G635), FALSE)</f>
        <v>0.35699999999999998</v>
      </c>
      <c r="H635">
        <f>VLOOKUP($A635,'Final Team Off-Def Stats'!$A$2:$AQ$31, COLUMN('Final Team Off-Def Stats'!H635), FALSE)</f>
        <v>25.4</v>
      </c>
      <c r="I635">
        <f>VLOOKUP($A635,'Final Team Off-Def Stats'!$A$2:$AQ$31, COLUMN('Final Team Off-Def Stats'!I635), FALSE)</f>
        <v>51.1</v>
      </c>
      <c r="J635">
        <f>VLOOKUP($A635,'Final Team Off-Def Stats'!$A$2:$AQ$31, COLUMN('Final Team Off-Def Stats'!J635), FALSE)</f>
        <v>0.497</v>
      </c>
      <c r="K635">
        <f>VLOOKUP($A635,'Final Team Off-Def Stats'!$A$2:$AQ$31, COLUMN('Final Team Off-Def Stats'!K635), FALSE)</f>
        <v>18.600000000000001</v>
      </c>
      <c r="L635">
        <f>VLOOKUP($A635,'Final Team Off-Def Stats'!$A$2:$AQ$31, COLUMN('Final Team Off-Def Stats'!L635), FALSE)</f>
        <v>25</v>
      </c>
      <c r="M635">
        <f>VLOOKUP($A635,'Final Team Off-Def Stats'!$A$2:$AQ$31, COLUMN('Final Team Off-Def Stats'!M635), FALSE)</f>
        <v>0.74399999999999999</v>
      </c>
      <c r="N635">
        <f>VLOOKUP($A635,'Final Team Off-Def Stats'!$A$2:$AQ$31, COLUMN('Final Team Off-Def Stats'!N635), FALSE)</f>
        <v>11.9</v>
      </c>
      <c r="O635">
        <f>VLOOKUP($A635,'Final Team Off-Def Stats'!$A$2:$AQ$31, COLUMN('Final Team Off-Def Stats'!O635), FALSE)</f>
        <v>35.9</v>
      </c>
      <c r="P635">
        <f>VLOOKUP($A635,'Final Team Off-Def Stats'!$A$2:$AQ$31, COLUMN('Final Team Off-Def Stats'!P635), FALSE)</f>
        <v>47.8</v>
      </c>
      <c r="Q635">
        <f>VLOOKUP($A635,'Final Team Off-Def Stats'!$A$2:$AQ$31, COLUMN('Final Team Off-Def Stats'!Q635), FALSE)</f>
        <v>22.7</v>
      </c>
      <c r="R635">
        <f>VLOOKUP($A635,'Final Team Off-Def Stats'!$A$2:$AQ$31, COLUMN('Final Team Off-Def Stats'!R635), FALSE)</f>
        <v>7.2</v>
      </c>
      <c r="S635">
        <f>VLOOKUP($A635,'Final Team Off-Def Stats'!$A$2:$AQ$31, COLUMN('Final Team Off-Def Stats'!S635), FALSE)</f>
        <v>5</v>
      </c>
      <c r="T635">
        <f>VLOOKUP($A635,'Final Team Off-Def Stats'!$A$2:$AQ$31, COLUMN('Final Team Off-Def Stats'!T635), FALSE)</f>
        <v>13.7</v>
      </c>
      <c r="U635">
        <f>VLOOKUP($A635,'Final Team Off-Def Stats'!$A$2:$AQ$31, COLUMN('Final Team Off-Def Stats'!U635), FALSE)</f>
        <v>21.1</v>
      </c>
      <c r="V635">
        <f>VLOOKUP($A635,'Final Team Off-Def Stats'!$A$2:$AQ$31, COLUMN('Final Team Off-Def Stats'!V635), FALSE)</f>
        <v>110.4</v>
      </c>
      <c r="W635">
        <f>VLOOKUP($A635,'Final Team Off-Def Stats'!$A$2:$AQ$31, COLUMN('Final Team Off-Def Stats'!W635), FALSE)</f>
        <v>39.9</v>
      </c>
      <c r="X635">
        <f>VLOOKUP($A635,'Final Team Off-Def Stats'!$A$2:$AQ$31, COLUMN('Final Team Off-Def Stats'!X635), FALSE)</f>
        <v>89.2</v>
      </c>
      <c r="Y635">
        <f>VLOOKUP($A635,'Final Team Off-Def Stats'!$A$2:$AQ$31, COLUMN('Final Team Off-Def Stats'!Y635), FALSE)</f>
        <v>0.44700000000000001</v>
      </c>
      <c r="Z635">
        <f>VLOOKUP($A635,'Final Team Off-Def Stats'!$A$2:$AQ$31, COLUMN('Final Team Off-Def Stats'!Z635), FALSE)</f>
        <v>13.1</v>
      </c>
      <c r="AA635">
        <f>VLOOKUP($A635,'Final Team Off-Def Stats'!$A$2:$AQ$31, COLUMN('Final Team Off-Def Stats'!AA635), FALSE)</f>
        <v>38.299999999999997</v>
      </c>
      <c r="AB635">
        <f>VLOOKUP($A635,'Final Team Off-Def Stats'!$A$2:$AQ$31, COLUMN('Final Team Off-Def Stats'!AB635), FALSE)</f>
        <v>0.34200000000000003</v>
      </c>
      <c r="AC635">
        <f>VLOOKUP($A635,'Final Team Off-Def Stats'!$A$2:$AQ$31, COLUMN('Final Team Off-Def Stats'!AC635), FALSE)</f>
        <v>26.8</v>
      </c>
      <c r="AD635">
        <f>VLOOKUP($A635,'Final Team Off-Def Stats'!$A$2:$AQ$31, COLUMN('Final Team Off-Def Stats'!AD635), FALSE)</f>
        <v>50.8</v>
      </c>
      <c r="AE635">
        <f>VLOOKUP($A635,'Final Team Off-Def Stats'!$A$2:$AQ$31, COLUMN('Final Team Off-Def Stats'!AE635), FALSE)</f>
        <v>0.52700000000000002</v>
      </c>
      <c r="AF635">
        <f>VLOOKUP($A635,'Final Team Off-Def Stats'!$A$2:$AQ$31, COLUMN('Final Team Off-Def Stats'!AF635), FALSE)</f>
        <v>17.600000000000001</v>
      </c>
      <c r="AG635">
        <f>VLOOKUP($A635,'Final Team Off-Def Stats'!$A$2:$AQ$31, COLUMN('Final Team Off-Def Stats'!AG635), FALSE)</f>
        <v>23.1</v>
      </c>
      <c r="AH635">
        <f>VLOOKUP($A635,'Final Team Off-Def Stats'!$A$2:$AQ$31, COLUMN('Final Team Off-Def Stats'!AH635), FALSE)</f>
        <v>0.76400000000000001</v>
      </c>
      <c r="AI635">
        <f>VLOOKUP($A635,'Final Team Off-Def Stats'!$A$2:$AQ$31, COLUMN('Final Team Off-Def Stats'!AI635), FALSE)</f>
        <v>9.6999999999999993</v>
      </c>
      <c r="AJ635">
        <f>VLOOKUP($A635,'Final Team Off-Def Stats'!$A$2:$AQ$31, COLUMN('Final Team Off-Def Stats'!AJ635), FALSE)</f>
        <v>35.6</v>
      </c>
      <c r="AK635">
        <f>VLOOKUP($A635,'Final Team Off-Def Stats'!$A$2:$AQ$31, COLUMN('Final Team Off-Def Stats'!AK635), FALSE)</f>
        <v>45.3</v>
      </c>
      <c r="AL635">
        <f>VLOOKUP($A635,'Final Team Off-Def Stats'!$A$2:$AQ$31, COLUMN('Final Team Off-Def Stats'!AL635), FALSE)</f>
        <v>25.1</v>
      </c>
      <c r="AM635">
        <f>VLOOKUP($A635,'Final Team Off-Def Stats'!$A$2:$AQ$31, COLUMN('Final Team Off-Def Stats'!AM635), FALSE)</f>
        <v>7.2</v>
      </c>
      <c r="AN635">
        <f>VLOOKUP($A635,'Final Team Off-Def Stats'!$A$2:$AQ$31, COLUMN('Final Team Off-Def Stats'!AN635), FALSE)</f>
        <v>4.8</v>
      </c>
      <c r="AO635">
        <f>VLOOKUP($A635,'Final Team Off-Def Stats'!$A$2:$AQ$31, COLUMN('Final Team Off-Def Stats'!AO635), FALSE)</f>
        <v>13.1</v>
      </c>
      <c r="AP635">
        <f>VLOOKUP($A635,'Final Team Off-Def Stats'!$A$2:$AQ$31, COLUMN('Final Team Off-Def Stats'!AP635), FALSE)</f>
        <v>21.1</v>
      </c>
      <c r="AQ635">
        <f>VLOOKUP($A635,'Final Team Off-Def Stats'!$A$2:$AQ$31, COLUMN('Final Team Off-Def Stats'!AQ635), FALSE)</f>
        <v>110.5</v>
      </c>
      <c r="AR635" t="s">
        <v>514</v>
      </c>
      <c r="AS635">
        <f>VLOOKUP($AR635,'Final Team Off-Def Stats'!$A$2:$AQ$31, COLUMN('Final Team Off-Def Stats'!B637), FALSE)</f>
        <v>42.4</v>
      </c>
      <c r="AT635">
        <f>VLOOKUP($AR635,'Final Team Off-Def Stats'!$A$2:$AQ$31, COLUMN('Final Team Off-Def Stats'!C637), FALSE)</f>
        <v>90.3</v>
      </c>
      <c r="AU635">
        <f>VLOOKUP($AR635,'Final Team Off-Def Stats'!$A$2:$AQ$31, COLUMN('Final Team Off-Def Stats'!D637), FALSE)</f>
        <v>0.47</v>
      </c>
      <c r="AV635">
        <f>VLOOKUP($AR635,'Final Team Off-Def Stats'!$A$2:$AQ$31, COLUMN('Final Team Off-Def Stats'!E637), FALSE)</f>
        <v>13.2</v>
      </c>
      <c r="AW635">
        <f>VLOOKUP($AR635,'Final Team Off-Def Stats'!$A$2:$AQ$31, COLUMN('Final Team Off-Def Stats'!F637), FALSE)</f>
        <v>35.200000000000003</v>
      </c>
      <c r="AX635">
        <f>VLOOKUP($AR635,'Final Team Off-Def Stats'!$A$2:$AQ$31, COLUMN('Final Team Off-Def Stats'!G637), FALSE)</f>
        <v>0.374</v>
      </c>
      <c r="AY635">
        <f>VLOOKUP($AR635,'Final Team Off-Def Stats'!$A$2:$AQ$31, COLUMN('Final Team Off-Def Stats'!H637), FALSE)</f>
        <v>29.2</v>
      </c>
      <c r="AZ635">
        <f>VLOOKUP($AR635,'Final Team Off-Def Stats'!$A$2:$AQ$31, COLUMN('Final Team Off-Def Stats'!I637), FALSE)</f>
        <v>55.1</v>
      </c>
      <c r="BA635">
        <f>VLOOKUP($AR635,'Final Team Off-Def Stats'!$A$2:$AQ$31, COLUMN('Final Team Off-Def Stats'!J637), FALSE)</f>
        <v>0.53100000000000003</v>
      </c>
      <c r="BB635">
        <f>VLOOKUP($AR635,'Final Team Off-Def Stats'!$A$2:$AQ$31, COLUMN('Final Team Off-Def Stats'!K637), FALSE)</f>
        <v>18.5</v>
      </c>
      <c r="BC635">
        <f>VLOOKUP($AR635,'Final Team Off-Def Stats'!$A$2:$AQ$31, COLUMN('Final Team Off-Def Stats'!L637), FALSE)</f>
        <v>22.8</v>
      </c>
      <c r="BD635">
        <f>VLOOKUP($AR635,'Final Team Off-Def Stats'!$A$2:$AQ$31, COLUMN('Final Team Off-Def Stats'!M637), FALSE)</f>
        <v>0.81200000000000006</v>
      </c>
      <c r="BE635">
        <f>VLOOKUP($AR635,'Final Team Off-Def Stats'!$A$2:$AQ$31, COLUMN('Final Team Off-Def Stats'!N637), FALSE)</f>
        <v>10.3</v>
      </c>
      <c r="BF635">
        <f>VLOOKUP($AR635,'Final Team Off-Def Stats'!$A$2:$AQ$31, COLUMN('Final Team Off-Def Stats'!O637), FALSE)</f>
        <v>34.700000000000003</v>
      </c>
      <c r="BG635">
        <f>VLOOKUP($AR635,'Final Team Off-Def Stats'!$A$2:$AQ$31, COLUMN('Final Team Off-Def Stats'!P637), FALSE)</f>
        <v>45</v>
      </c>
      <c r="BH635">
        <f>VLOOKUP($AR635,'Final Team Off-Def Stats'!$A$2:$AQ$31, COLUMN('Final Team Off-Def Stats'!Q637), FALSE)</f>
        <v>25.2</v>
      </c>
      <c r="BI635">
        <f>VLOOKUP($AR635,'Final Team Off-Def Stats'!$A$2:$AQ$31, COLUMN('Final Team Off-Def Stats'!R637), FALSE)</f>
        <v>7.3</v>
      </c>
      <c r="BJ635">
        <f>VLOOKUP($AR635,'Final Team Off-Def Stats'!$A$2:$AQ$31, COLUMN('Final Team Off-Def Stats'!S637), FALSE)</f>
        <v>4.3</v>
      </c>
      <c r="BK635">
        <f>VLOOKUP($AR635,'Final Team Off-Def Stats'!$A$2:$AQ$31, COLUMN('Final Team Off-Def Stats'!T637), FALSE)</f>
        <v>12.1</v>
      </c>
      <c r="BL635">
        <f>VLOOKUP($AR635,'Final Team Off-Def Stats'!$A$2:$AQ$31, COLUMN('Final Team Off-Def Stats'!U637), FALSE)</f>
        <v>19.100000000000001</v>
      </c>
      <c r="BM635">
        <f>VLOOKUP($AR635,'Final Team Off-Def Stats'!$A$2:$AQ$31, COLUMN('Final Team Off-Def Stats'!V637), FALSE)</f>
        <v>116.5</v>
      </c>
      <c r="BN635">
        <f>VLOOKUP($AR635,'Final Team Off-Def Stats'!$A$2:$AQ$31, COLUMN('Final Team Off-Def Stats'!W637), FALSE)</f>
        <v>42.8</v>
      </c>
      <c r="BO635">
        <f>VLOOKUP($AR635,'Final Team Off-Def Stats'!$A$2:$AQ$31, COLUMN('Final Team Off-Def Stats'!X637), FALSE)</f>
        <v>91</v>
      </c>
      <c r="BP635">
        <f>VLOOKUP($AR635,'Final Team Off-Def Stats'!$A$2:$AQ$31, COLUMN('Final Team Off-Def Stats'!Y637), FALSE)</f>
        <v>0.47099999999999997</v>
      </c>
      <c r="BQ635">
        <f>VLOOKUP($AR635,'Final Team Off-Def Stats'!$A$2:$AQ$31, COLUMN('Final Team Off-Def Stats'!Z637), FALSE)</f>
        <v>13.1</v>
      </c>
      <c r="BR635">
        <f>VLOOKUP($AR635,'Final Team Off-Def Stats'!$A$2:$AQ$31, COLUMN('Final Team Off-Def Stats'!AA637), FALSE)</f>
        <v>36</v>
      </c>
      <c r="BS635">
        <f>VLOOKUP($AR635,'Final Team Off-Def Stats'!$A$2:$AQ$31, COLUMN('Final Team Off-Def Stats'!AB637), FALSE)</f>
        <v>0.36399999999999999</v>
      </c>
      <c r="BT635">
        <f>VLOOKUP($AR635,'Final Team Off-Def Stats'!$A$2:$AQ$31, COLUMN('Final Team Off-Def Stats'!AC637), FALSE)</f>
        <v>29.7</v>
      </c>
      <c r="BU635">
        <f>VLOOKUP($AR635,'Final Team Off-Def Stats'!$A$2:$AQ$31, COLUMN('Final Team Off-Def Stats'!AD637), FALSE)</f>
        <v>54.9</v>
      </c>
      <c r="BV635">
        <f>VLOOKUP($AR635,'Final Team Off-Def Stats'!$A$2:$AQ$31, COLUMN('Final Team Off-Def Stats'!AE637), FALSE)</f>
        <v>0.54100000000000004</v>
      </c>
      <c r="BW635">
        <f>VLOOKUP($AR635,'Final Team Off-Def Stats'!$A$2:$AQ$31, COLUMN('Final Team Off-Def Stats'!AF637), FALSE)</f>
        <v>16.100000000000001</v>
      </c>
      <c r="BX635">
        <f>VLOOKUP($AR635,'Final Team Off-Def Stats'!$A$2:$AQ$31, COLUMN('Final Team Off-Def Stats'!AG637), FALSE)</f>
        <v>20.399999999999999</v>
      </c>
      <c r="BY635">
        <f>VLOOKUP($AR635,'Final Team Off-Def Stats'!$A$2:$AQ$31, COLUMN('Final Team Off-Def Stats'!AH637), FALSE)</f>
        <v>0.79200000000000004</v>
      </c>
      <c r="BZ635">
        <f>VLOOKUP($AR635,'Final Team Off-Def Stats'!$A$2:$AQ$31, COLUMN('Final Team Off-Def Stats'!AI637), FALSE)</f>
        <v>10.4</v>
      </c>
      <c r="CA635">
        <f>VLOOKUP($AR635,'Final Team Off-Def Stats'!$A$2:$AQ$31, COLUMN('Final Team Off-Def Stats'!AJ637), FALSE)</f>
        <v>34.4</v>
      </c>
      <c r="CB635">
        <f>VLOOKUP($AR635,'Final Team Off-Def Stats'!$A$2:$AQ$31, COLUMN('Final Team Off-Def Stats'!AK637), FALSE)</f>
        <v>44.8</v>
      </c>
      <c r="CC635">
        <f>VLOOKUP($AR635,'Final Team Off-Def Stats'!$A$2:$AQ$31, COLUMN('Final Team Off-Def Stats'!AL637), FALSE)</f>
        <v>26</v>
      </c>
      <c r="CD635">
        <f>VLOOKUP($AR635,'Final Team Off-Def Stats'!$A$2:$AQ$31, COLUMN('Final Team Off-Def Stats'!AM637), FALSE)</f>
        <v>7.2</v>
      </c>
      <c r="CE635">
        <f>VLOOKUP($AR635,'Final Team Off-Def Stats'!$A$2:$AQ$31, COLUMN('Final Team Off-Def Stats'!AN637), FALSE)</f>
        <v>4.5999999999999996</v>
      </c>
      <c r="CF635">
        <f>VLOOKUP($AR635,'Final Team Off-Def Stats'!$A$2:$AQ$31, COLUMN('Final Team Off-Def Stats'!AO637), FALSE)</f>
        <v>13</v>
      </c>
      <c r="CG635">
        <f>VLOOKUP($AR635,'Final Team Off-Def Stats'!$A$2:$AQ$31, COLUMN('Final Team Off-Def Stats'!AP637), FALSE)</f>
        <v>20.8</v>
      </c>
      <c r="CH635">
        <f>VLOOKUP($AR635,'Final Team Off-Def Stats'!$A$2:$AQ$31, COLUMN('Final Team Off-Def Stats'!AQ637), FALSE)</f>
        <v>114.9</v>
      </c>
      <c r="CI635" t="s">
        <v>543</v>
      </c>
    </row>
    <row r="636" spans="1:87" x14ac:dyDescent="0.35">
      <c r="A636" t="s">
        <v>503</v>
      </c>
      <c r="B636">
        <f>VLOOKUP($A636,'Final Team Off-Def Stats'!$A$2:$AQ$31, COLUMN('Final Team Off-Def Stats'!B636), FALSE)</f>
        <v>41.2</v>
      </c>
      <c r="C636">
        <f>VLOOKUP($A636,'Final Team Off-Def Stats'!$A$2:$AQ$31, COLUMN('Final Team Off-Def Stats'!C636), FALSE)</f>
        <v>90.1</v>
      </c>
      <c r="D636">
        <f>VLOOKUP($A636,'Final Team Off-Def Stats'!$A$2:$AQ$31, COLUMN('Final Team Off-Def Stats'!D636), FALSE)</f>
        <v>0.45700000000000002</v>
      </c>
      <c r="E636">
        <f>VLOOKUP($A636,'Final Team Off-Def Stats'!$A$2:$AQ$31, COLUMN('Final Team Off-Def Stats'!E636), FALSE)</f>
        <v>10.9</v>
      </c>
      <c r="F636">
        <f>VLOOKUP($A636,'Final Team Off-Def Stats'!$A$2:$AQ$31, COLUMN('Final Team Off-Def Stats'!F636), FALSE)</f>
        <v>32.799999999999997</v>
      </c>
      <c r="G636">
        <f>VLOOKUP($A636,'Final Team Off-Def Stats'!$A$2:$AQ$31, COLUMN('Final Team Off-Def Stats'!G636), FALSE)</f>
        <v>0.33200000000000002</v>
      </c>
      <c r="H636">
        <f>VLOOKUP($A636,'Final Team Off-Def Stats'!$A$2:$AQ$31, COLUMN('Final Team Off-Def Stats'!H636), FALSE)</f>
        <v>30.2</v>
      </c>
      <c r="I636">
        <f>VLOOKUP($A636,'Final Team Off-Def Stats'!$A$2:$AQ$31, COLUMN('Final Team Off-Def Stats'!I636), FALSE)</f>
        <v>57.3</v>
      </c>
      <c r="J636">
        <f>VLOOKUP($A636,'Final Team Off-Def Stats'!$A$2:$AQ$31, COLUMN('Final Team Off-Def Stats'!J636), FALSE)</f>
        <v>0.52800000000000002</v>
      </c>
      <c r="K636">
        <f>VLOOKUP($A636,'Final Team Off-Def Stats'!$A$2:$AQ$31, COLUMN('Final Team Off-Def Stats'!K636), FALSE)</f>
        <v>18.8</v>
      </c>
      <c r="L636">
        <f>VLOOKUP($A636,'Final Team Off-Def Stats'!$A$2:$AQ$31, COLUMN('Final Team Off-Def Stats'!L636), FALSE)</f>
        <v>23.8</v>
      </c>
      <c r="M636">
        <f>VLOOKUP($A636,'Final Team Off-Def Stats'!$A$2:$AQ$31, COLUMN('Final Team Off-Def Stats'!M636), FALSE)</f>
        <v>0.78900000000000003</v>
      </c>
      <c r="N636">
        <f>VLOOKUP($A636,'Final Team Off-Def Stats'!$A$2:$AQ$31, COLUMN('Final Team Off-Def Stats'!N636), FALSE)</f>
        <v>12.3</v>
      </c>
      <c r="O636">
        <f>VLOOKUP($A636,'Final Team Off-Def Stats'!$A$2:$AQ$31, COLUMN('Final Team Off-Def Stats'!O636), FALSE)</f>
        <v>34.1</v>
      </c>
      <c r="P636">
        <f>VLOOKUP($A636,'Final Team Off-Def Stats'!$A$2:$AQ$31, COLUMN('Final Team Off-Def Stats'!P636), FALSE)</f>
        <v>46.3</v>
      </c>
      <c r="Q636">
        <f>VLOOKUP($A636,'Final Team Off-Def Stats'!$A$2:$AQ$31, COLUMN('Final Team Off-Def Stats'!Q636), FALSE)</f>
        <v>25.6</v>
      </c>
      <c r="R636">
        <f>VLOOKUP($A636,'Final Team Off-Def Stats'!$A$2:$AQ$31, COLUMN('Final Team Off-Def Stats'!R636), FALSE)</f>
        <v>8.5</v>
      </c>
      <c r="S636">
        <f>VLOOKUP($A636,'Final Team Off-Def Stats'!$A$2:$AQ$31, COLUMN('Final Team Off-Def Stats'!S636), FALSE)</f>
        <v>4.0999999999999996</v>
      </c>
      <c r="T636">
        <f>VLOOKUP($A636,'Final Team Off-Def Stats'!$A$2:$AQ$31, COLUMN('Final Team Off-Def Stats'!T636), FALSE)</f>
        <v>14.4</v>
      </c>
      <c r="U636">
        <f>VLOOKUP($A636,'Final Team Off-Def Stats'!$A$2:$AQ$31, COLUMN('Final Team Off-Def Stats'!U636), FALSE)</f>
        <v>20.100000000000001</v>
      </c>
      <c r="V636">
        <f>VLOOKUP($A636,'Final Team Off-Def Stats'!$A$2:$AQ$31, COLUMN('Final Team Off-Def Stats'!V636), FALSE)</f>
        <v>112</v>
      </c>
      <c r="W636">
        <f>VLOOKUP($A636,'Final Team Off-Def Stats'!$A$2:$AQ$31, COLUMN('Final Team Off-Def Stats'!W636), FALSE)</f>
        <v>41.2</v>
      </c>
      <c r="X636">
        <f>VLOOKUP($A636,'Final Team Off-Def Stats'!$A$2:$AQ$31, COLUMN('Final Team Off-Def Stats'!X636), FALSE)</f>
        <v>87.6</v>
      </c>
      <c r="Y636">
        <f>VLOOKUP($A636,'Final Team Off-Def Stats'!$A$2:$AQ$31, COLUMN('Final Team Off-Def Stats'!Y636), FALSE)</f>
        <v>0.47099999999999997</v>
      </c>
      <c r="Z636">
        <f>VLOOKUP($A636,'Final Team Off-Def Stats'!$A$2:$AQ$31, COLUMN('Final Team Off-Def Stats'!Z636), FALSE)</f>
        <v>13.3</v>
      </c>
      <c r="AA636">
        <f>VLOOKUP($A636,'Final Team Off-Def Stats'!$A$2:$AQ$31, COLUMN('Final Team Off-Def Stats'!AA636), FALSE)</f>
        <v>36.4</v>
      </c>
      <c r="AB636">
        <f>VLOOKUP($A636,'Final Team Off-Def Stats'!$A$2:$AQ$31, COLUMN('Final Team Off-Def Stats'!AB636), FALSE)</f>
        <v>0.36499999999999999</v>
      </c>
      <c r="AC636">
        <f>VLOOKUP($A636,'Final Team Off-Def Stats'!$A$2:$AQ$31, COLUMN('Final Team Off-Def Stats'!AC636), FALSE)</f>
        <v>27.9</v>
      </c>
      <c r="AD636">
        <f>VLOOKUP($A636,'Final Team Off-Def Stats'!$A$2:$AQ$31, COLUMN('Final Team Off-Def Stats'!AD636), FALSE)</f>
        <v>51.2</v>
      </c>
      <c r="AE636">
        <f>VLOOKUP($A636,'Final Team Off-Def Stats'!$A$2:$AQ$31, COLUMN('Final Team Off-Def Stats'!AE636), FALSE)</f>
        <v>0.54600000000000004</v>
      </c>
      <c r="AF636">
        <f>VLOOKUP($A636,'Final Team Off-Def Stats'!$A$2:$AQ$31, COLUMN('Final Team Off-Def Stats'!AF636), FALSE)</f>
        <v>17.2</v>
      </c>
      <c r="AG636">
        <f>VLOOKUP($A636,'Final Team Off-Def Stats'!$A$2:$AQ$31, COLUMN('Final Team Off-Def Stats'!AG636), FALSE)</f>
        <v>21.9</v>
      </c>
      <c r="AH636">
        <f>VLOOKUP($A636,'Final Team Off-Def Stats'!$A$2:$AQ$31, COLUMN('Final Team Off-Def Stats'!AH636), FALSE)</f>
        <v>0.78600000000000003</v>
      </c>
      <c r="AI636">
        <f>VLOOKUP($A636,'Final Team Off-Def Stats'!$A$2:$AQ$31, COLUMN('Final Team Off-Def Stats'!AI636), FALSE)</f>
        <v>9.5</v>
      </c>
      <c r="AJ636">
        <f>VLOOKUP($A636,'Final Team Off-Def Stats'!$A$2:$AQ$31, COLUMN('Final Team Off-Def Stats'!AJ636), FALSE)</f>
        <v>33.299999999999997</v>
      </c>
      <c r="AK636">
        <f>VLOOKUP($A636,'Final Team Off-Def Stats'!$A$2:$AQ$31, COLUMN('Final Team Off-Def Stats'!AK636), FALSE)</f>
        <v>42.8</v>
      </c>
      <c r="AL636">
        <f>VLOOKUP($A636,'Final Team Off-Def Stats'!$A$2:$AQ$31, COLUMN('Final Team Off-Def Stats'!AL636), FALSE)</f>
        <v>25.5</v>
      </c>
      <c r="AM636">
        <f>VLOOKUP($A636,'Final Team Off-Def Stats'!$A$2:$AQ$31, COLUMN('Final Team Off-Def Stats'!AM636), FALSE)</f>
        <v>7.6</v>
      </c>
      <c r="AN636">
        <f>VLOOKUP($A636,'Final Team Off-Def Stats'!$A$2:$AQ$31, COLUMN('Final Team Off-Def Stats'!AN636), FALSE)</f>
        <v>4.9000000000000004</v>
      </c>
      <c r="AO636">
        <f>VLOOKUP($A636,'Final Team Off-Def Stats'!$A$2:$AQ$31, COLUMN('Final Team Off-Def Stats'!AO636), FALSE)</f>
        <v>14.5</v>
      </c>
      <c r="AP636">
        <f>VLOOKUP($A636,'Final Team Off-Def Stats'!$A$2:$AQ$31, COLUMN('Final Team Off-Def Stats'!AP636), FALSE)</f>
        <v>21</v>
      </c>
      <c r="AQ636">
        <f>VLOOKUP($A636,'Final Team Off-Def Stats'!$A$2:$AQ$31, COLUMN('Final Team Off-Def Stats'!AQ636), FALSE)</f>
        <v>113</v>
      </c>
      <c r="AR636" t="s">
        <v>512</v>
      </c>
      <c r="AS636">
        <f>VLOOKUP($AR636,'Final Team Off-Def Stats'!$A$2:$AQ$31, COLUMN('Final Team Off-Def Stats'!B638), FALSE)</f>
        <v>42.2</v>
      </c>
      <c r="AT636">
        <f>VLOOKUP($AR636,'Final Team Off-Def Stats'!$A$2:$AQ$31, COLUMN('Final Team Off-Def Stats'!C638), FALSE)</f>
        <v>89</v>
      </c>
      <c r="AU636">
        <f>VLOOKUP($AR636,'Final Team Off-Def Stats'!$A$2:$AQ$31, COLUMN('Final Team Off-Def Stats'!D638), FALSE)</f>
        <v>0.47499999999999998</v>
      </c>
      <c r="AV636">
        <f>VLOOKUP($AR636,'Final Team Off-Def Stats'!$A$2:$AQ$31, COLUMN('Final Team Off-Def Stats'!E638), FALSE)</f>
        <v>11.5</v>
      </c>
      <c r="AW636">
        <f>VLOOKUP($AR636,'Final Team Off-Def Stats'!$A$2:$AQ$31, COLUMN('Final Team Off-Def Stats'!F638), FALSE)</f>
        <v>31.9</v>
      </c>
      <c r="AX636">
        <f>VLOOKUP($AR636,'Final Team Off-Def Stats'!$A$2:$AQ$31, COLUMN('Final Team Off-Def Stats'!G638), FALSE)</f>
        <v>0.36099999999999999</v>
      </c>
      <c r="AY636">
        <f>VLOOKUP($AR636,'Final Team Off-Def Stats'!$A$2:$AQ$31, COLUMN('Final Team Off-Def Stats'!H638), FALSE)</f>
        <v>30.7</v>
      </c>
      <c r="AZ636">
        <f>VLOOKUP($AR636,'Final Team Off-Def Stats'!$A$2:$AQ$31, COLUMN('Final Team Off-Def Stats'!I638), FALSE)</f>
        <v>57</v>
      </c>
      <c r="BA636">
        <f>VLOOKUP($AR636,'Final Team Off-Def Stats'!$A$2:$AQ$31, COLUMN('Final Team Off-Def Stats'!J638), FALSE)</f>
        <v>0.53800000000000003</v>
      </c>
      <c r="BB636">
        <f>VLOOKUP($AR636,'Final Team Off-Def Stats'!$A$2:$AQ$31, COLUMN('Final Team Off-Def Stats'!K638), FALSE)</f>
        <v>17.600000000000001</v>
      </c>
      <c r="BC636">
        <f>VLOOKUP($AR636,'Final Team Off-Def Stats'!$A$2:$AQ$31, COLUMN('Final Team Off-Def Stats'!L638), FALSE)</f>
        <v>21.9</v>
      </c>
      <c r="BD636">
        <f>VLOOKUP($AR636,'Final Team Off-Def Stats'!$A$2:$AQ$31, COLUMN('Final Team Off-Def Stats'!M638), FALSE)</f>
        <v>0.80500000000000005</v>
      </c>
      <c r="BE636">
        <f>VLOOKUP($AR636,'Final Team Off-Def Stats'!$A$2:$AQ$31, COLUMN('Final Team Off-Def Stats'!N638), FALSE)</f>
        <v>10.4</v>
      </c>
      <c r="BF636">
        <f>VLOOKUP($AR636,'Final Team Off-Def Stats'!$A$2:$AQ$31, COLUMN('Final Team Off-Def Stats'!O638), FALSE)</f>
        <v>34.299999999999997</v>
      </c>
      <c r="BG636">
        <f>VLOOKUP($AR636,'Final Team Off-Def Stats'!$A$2:$AQ$31, COLUMN('Final Team Off-Def Stats'!P638), FALSE)</f>
        <v>44.7</v>
      </c>
      <c r="BH636">
        <f>VLOOKUP($AR636,'Final Team Off-Def Stats'!$A$2:$AQ$31, COLUMN('Final Team Off-Def Stats'!Q638), FALSE)</f>
        <v>25.4</v>
      </c>
      <c r="BI636">
        <f>VLOOKUP($AR636,'Final Team Off-Def Stats'!$A$2:$AQ$31, COLUMN('Final Team Off-Def Stats'!R638), FALSE)</f>
        <v>7.1</v>
      </c>
      <c r="BJ636">
        <f>VLOOKUP($AR636,'Final Team Off-Def Stats'!$A$2:$AQ$31, COLUMN('Final Team Off-Def Stats'!S638), FALSE)</f>
        <v>5.5</v>
      </c>
      <c r="BK636">
        <f>VLOOKUP($AR636,'Final Team Off-Def Stats'!$A$2:$AQ$31, COLUMN('Final Team Off-Def Stats'!T638), FALSE)</f>
        <v>14.1</v>
      </c>
      <c r="BL636">
        <f>VLOOKUP($AR636,'Final Team Off-Def Stats'!$A$2:$AQ$31, COLUMN('Final Team Off-Def Stats'!U638), FALSE)</f>
        <v>20.5</v>
      </c>
      <c r="BM636">
        <f>VLOOKUP($AR636,'Final Team Off-Def Stats'!$A$2:$AQ$31, COLUMN('Final Team Off-Def Stats'!V638), FALSE)</f>
        <v>113.6</v>
      </c>
      <c r="BN636">
        <f>VLOOKUP($AR636,'Final Team Off-Def Stats'!$A$2:$AQ$31, COLUMN('Final Team Off-Def Stats'!W638), FALSE)</f>
        <v>41</v>
      </c>
      <c r="BO636">
        <f>VLOOKUP($AR636,'Final Team Off-Def Stats'!$A$2:$AQ$31, COLUMN('Final Team Off-Def Stats'!X638), FALSE)</f>
        <v>90.7</v>
      </c>
      <c r="BP636">
        <f>VLOOKUP($AR636,'Final Team Off-Def Stats'!$A$2:$AQ$31, COLUMN('Final Team Off-Def Stats'!Y638), FALSE)</f>
        <v>0.45200000000000001</v>
      </c>
      <c r="BQ636">
        <f>VLOOKUP($AR636,'Final Team Off-Def Stats'!$A$2:$AQ$31, COLUMN('Final Team Off-Def Stats'!Z638), FALSE)</f>
        <v>12.6</v>
      </c>
      <c r="BR636">
        <f>VLOOKUP($AR636,'Final Team Off-Def Stats'!$A$2:$AQ$31, COLUMN('Final Team Off-Def Stats'!AA638), FALSE)</f>
        <v>36.5</v>
      </c>
      <c r="BS636">
        <f>VLOOKUP($AR636,'Final Team Off-Def Stats'!$A$2:$AQ$31, COLUMN('Final Team Off-Def Stats'!AB638), FALSE)</f>
        <v>0.34499999999999997</v>
      </c>
      <c r="BT636">
        <f>VLOOKUP($AR636,'Final Team Off-Def Stats'!$A$2:$AQ$31, COLUMN('Final Team Off-Def Stats'!AC638), FALSE)</f>
        <v>28.4</v>
      </c>
      <c r="BU636">
        <f>VLOOKUP($AR636,'Final Team Off-Def Stats'!$A$2:$AQ$31, COLUMN('Final Team Off-Def Stats'!AD638), FALSE)</f>
        <v>54.2</v>
      </c>
      <c r="BV636">
        <f>VLOOKUP($AR636,'Final Team Off-Def Stats'!$A$2:$AQ$31, COLUMN('Final Team Off-Def Stats'!AE638), FALSE)</f>
        <v>0.52300000000000002</v>
      </c>
      <c r="BW636">
        <f>VLOOKUP($AR636,'Final Team Off-Def Stats'!$A$2:$AQ$31, COLUMN('Final Team Off-Def Stats'!AF638), FALSE)</f>
        <v>18.3</v>
      </c>
      <c r="BX636">
        <f>VLOOKUP($AR636,'Final Team Off-Def Stats'!$A$2:$AQ$31, COLUMN('Final Team Off-Def Stats'!AG638), FALSE)</f>
        <v>23.2</v>
      </c>
      <c r="BY636">
        <f>VLOOKUP($AR636,'Final Team Off-Def Stats'!$A$2:$AQ$31, COLUMN('Final Team Off-Def Stats'!AH638), FALSE)</f>
        <v>0.78800000000000003</v>
      </c>
      <c r="BZ636">
        <f>VLOOKUP($AR636,'Final Team Off-Def Stats'!$A$2:$AQ$31, COLUMN('Final Team Off-Def Stats'!AI638), FALSE)</f>
        <v>11.4</v>
      </c>
      <c r="CA636">
        <f>VLOOKUP($AR636,'Final Team Off-Def Stats'!$A$2:$AQ$31, COLUMN('Final Team Off-Def Stats'!AJ638), FALSE)</f>
        <v>33</v>
      </c>
      <c r="CB636">
        <f>VLOOKUP($AR636,'Final Team Off-Def Stats'!$A$2:$AQ$31, COLUMN('Final Team Off-Def Stats'!AK638), FALSE)</f>
        <v>44.4</v>
      </c>
      <c r="CC636">
        <f>VLOOKUP($AR636,'Final Team Off-Def Stats'!$A$2:$AQ$31, COLUMN('Final Team Off-Def Stats'!AL638), FALSE)</f>
        <v>24</v>
      </c>
      <c r="CD636">
        <f>VLOOKUP($AR636,'Final Team Off-Def Stats'!$A$2:$AQ$31, COLUMN('Final Team Off-Def Stats'!AM638), FALSE)</f>
        <v>8</v>
      </c>
      <c r="CE636">
        <f>VLOOKUP($AR636,'Final Team Off-Def Stats'!$A$2:$AQ$31, COLUMN('Final Team Off-Def Stats'!AN638), FALSE)</f>
        <v>4.9000000000000004</v>
      </c>
      <c r="CF636">
        <f>VLOOKUP($AR636,'Final Team Off-Def Stats'!$A$2:$AQ$31, COLUMN('Final Team Off-Def Stats'!AO638), FALSE)</f>
        <v>13.3</v>
      </c>
      <c r="CG636">
        <f>VLOOKUP($AR636,'Final Team Off-Def Stats'!$A$2:$AQ$31, COLUMN('Final Team Off-Def Stats'!AP638), FALSE)</f>
        <v>19.8</v>
      </c>
      <c r="CH636">
        <f>VLOOKUP($AR636,'Final Team Off-Def Stats'!$A$2:$AQ$31, COLUMN('Final Team Off-Def Stats'!AQ638), FALSE)</f>
        <v>112.8</v>
      </c>
      <c r="CI636" t="s">
        <v>542</v>
      </c>
    </row>
    <row r="637" spans="1:87" x14ac:dyDescent="0.35">
      <c r="A637" t="s">
        <v>502</v>
      </c>
      <c r="B637">
        <f>VLOOKUP($A637,'Final Team Off-Def Stats'!$A$2:$AQ$31, COLUMN('Final Team Off-Def Stats'!B637), FALSE)</f>
        <v>40.700000000000003</v>
      </c>
      <c r="C637">
        <f>VLOOKUP($A637,'Final Team Off-Def Stats'!$A$2:$AQ$31, COLUMN('Final Team Off-Def Stats'!C637), FALSE)</f>
        <v>87.3</v>
      </c>
      <c r="D637">
        <f>VLOOKUP($A637,'Final Team Off-Def Stats'!$A$2:$AQ$31, COLUMN('Final Team Off-Def Stats'!D637), FALSE)</f>
        <v>0.46600000000000003</v>
      </c>
      <c r="E637">
        <f>VLOOKUP($A637,'Final Team Off-Def Stats'!$A$2:$AQ$31, COLUMN('Final Team Off-Def Stats'!E637), FALSE)</f>
        <v>12</v>
      </c>
      <c r="F637">
        <f>VLOOKUP($A637,'Final Team Off-Def Stats'!$A$2:$AQ$31, COLUMN('Final Team Off-Def Stats'!F637), FALSE)</f>
        <v>32.799999999999997</v>
      </c>
      <c r="G637">
        <f>VLOOKUP($A637,'Final Team Off-Def Stats'!$A$2:$AQ$31, COLUMN('Final Team Off-Def Stats'!G637), FALSE)</f>
        <v>0.36399999999999999</v>
      </c>
      <c r="H637">
        <f>VLOOKUP($A637,'Final Team Off-Def Stats'!$A$2:$AQ$31, COLUMN('Final Team Off-Def Stats'!H637), FALSE)</f>
        <v>28.7</v>
      </c>
      <c r="I637">
        <f>VLOOKUP($A637,'Final Team Off-Def Stats'!$A$2:$AQ$31, COLUMN('Final Team Off-Def Stats'!I637), FALSE)</f>
        <v>54.4</v>
      </c>
      <c r="J637">
        <f>VLOOKUP($A637,'Final Team Off-Def Stats'!$A$2:$AQ$31, COLUMN('Final Team Off-Def Stats'!J637), FALSE)</f>
        <v>0.52700000000000002</v>
      </c>
      <c r="K637">
        <f>VLOOKUP($A637,'Final Team Off-Def Stats'!$A$2:$AQ$31, COLUMN('Final Team Off-Def Stats'!K637), FALSE)</f>
        <v>20.2</v>
      </c>
      <c r="L637">
        <f>VLOOKUP($A637,'Final Team Off-Def Stats'!$A$2:$AQ$31, COLUMN('Final Team Off-Def Stats'!L637), FALSE)</f>
        <v>24.6</v>
      </c>
      <c r="M637">
        <f>VLOOKUP($A637,'Final Team Off-Def Stats'!$A$2:$AQ$31, COLUMN('Final Team Off-Def Stats'!M637), FALSE)</f>
        <v>0.82099999999999995</v>
      </c>
      <c r="N637">
        <f>VLOOKUP($A637,'Final Team Off-Def Stats'!$A$2:$AQ$31, COLUMN('Final Team Off-Def Stats'!N637), FALSE)</f>
        <v>8.8000000000000007</v>
      </c>
      <c r="O637">
        <f>VLOOKUP($A637,'Final Team Off-Def Stats'!$A$2:$AQ$31, COLUMN('Final Team Off-Def Stats'!O637), FALSE)</f>
        <v>34.9</v>
      </c>
      <c r="P637">
        <f>VLOOKUP($A637,'Final Team Off-Def Stats'!$A$2:$AQ$31, COLUMN('Final Team Off-Def Stats'!P637), FALSE)</f>
        <v>43.7</v>
      </c>
      <c r="Q637">
        <f>VLOOKUP($A637,'Final Team Off-Def Stats'!$A$2:$AQ$31, COLUMN('Final Team Off-Def Stats'!Q637), FALSE)</f>
        <v>24.5</v>
      </c>
      <c r="R637">
        <f>VLOOKUP($A637,'Final Team Off-Def Stats'!$A$2:$AQ$31, COLUMN('Final Team Off-Def Stats'!R637), FALSE)</f>
        <v>8</v>
      </c>
      <c r="S637">
        <f>VLOOKUP($A637,'Final Team Off-Def Stats'!$A$2:$AQ$31, COLUMN('Final Team Off-Def Stats'!S637), FALSE)</f>
        <v>5.5</v>
      </c>
      <c r="T637">
        <f>VLOOKUP($A637,'Final Team Off-Def Stats'!$A$2:$AQ$31, COLUMN('Final Team Off-Def Stats'!T637), FALSE)</f>
        <v>12.9</v>
      </c>
      <c r="U637">
        <f>VLOOKUP($A637,'Final Team Off-Def Stats'!$A$2:$AQ$31, COLUMN('Final Team Off-Def Stats'!U637), FALSE)</f>
        <v>20</v>
      </c>
      <c r="V637">
        <f>VLOOKUP($A637,'Final Team Off-Def Stats'!$A$2:$AQ$31, COLUMN('Final Team Off-Def Stats'!V637), FALSE)</f>
        <v>113.5</v>
      </c>
      <c r="W637">
        <f>VLOOKUP($A637,'Final Team Off-Def Stats'!$A$2:$AQ$31, COLUMN('Final Team Off-Def Stats'!W637), FALSE)</f>
        <v>41</v>
      </c>
      <c r="X637">
        <f>VLOOKUP($A637,'Final Team Off-Def Stats'!$A$2:$AQ$31, COLUMN('Final Team Off-Def Stats'!X637), FALSE)</f>
        <v>89.4</v>
      </c>
      <c r="Y637">
        <f>VLOOKUP($A637,'Final Team Off-Def Stats'!$A$2:$AQ$31, COLUMN('Final Team Off-Def Stats'!Y637), FALSE)</f>
        <v>0.45800000000000002</v>
      </c>
      <c r="Z637">
        <f>VLOOKUP($A637,'Final Team Off-Def Stats'!$A$2:$AQ$31, COLUMN('Final Team Off-Def Stats'!Z637), FALSE)</f>
        <v>11.7</v>
      </c>
      <c r="AA637">
        <f>VLOOKUP($A637,'Final Team Off-Def Stats'!$A$2:$AQ$31, COLUMN('Final Team Off-Def Stats'!AA637), FALSE)</f>
        <v>33.9</v>
      </c>
      <c r="AB637">
        <f>VLOOKUP($A637,'Final Team Off-Def Stats'!$A$2:$AQ$31, COLUMN('Final Team Off-Def Stats'!AB637), FALSE)</f>
        <v>0.34599999999999997</v>
      </c>
      <c r="AC637">
        <f>VLOOKUP($A637,'Final Team Off-Def Stats'!$A$2:$AQ$31, COLUMN('Final Team Off-Def Stats'!AC637), FALSE)</f>
        <v>29.2</v>
      </c>
      <c r="AD637">
        <f>VLOOKUP($A637,'Final Team Off-Def Stats'!$A$2:$AQ$31, COLUMN('Final Team Off-Def Stats'!AD637), FALSE)</f>
        <v>55.5</v>
      </c>
      <c r="AE637">
        <f>VLOOKUP($A637,'Final Team Off-Def Stats'!$A$2:$AQ$31, COLUMN('Final Team Off-Def Stats'!AE637), FALSE)</f>
        <v>0.52700000000000002</v>
      </c>
      <c r="AF637">
        <f>VLOOKUP($A637,'Final Team Off-Def Stats'!$A$2:$AQ$31, COLUMN('Final Team Off-Def Stats'!AF637), FALSE)</f>
        <v>17.2</v>
      </c>
      <c r="AG637">
        <f>VLOOKUP($A637,'Final Team Off-Def Stats'!$A$2:$AQ$31, COLUMN('Final Team Off-Def Stats'!AG637), FALSE)</f>
        <v>22.3</v>
      </c>
      <c r="AH637">
        <f>VLOOKUP($A637,'Final Team Off-Def Stats'!$A$2:$AQ$31, COLUMN('Final Team Off-Def Stats'!AH637), FALSE)</f>
        <v>0.76900000000000002</v>
      </c>
      <c r="AI637">
        <f>VLOOKUP($A637,'Final Team Off-Def Stats'!$A$2:$AQ$31, COLUMN('Final Team Off-Def Stats'!AI637), FALSE)</f>
        <v>10.6</v>
      </c>
      <c r="AJ637">
        <f>VLOOKUP($A637,'Final Team Off-Def Stats'!$A$2:$AQ$31, COLUMN('Final Team Off-Def Stats'!AJ637), FALSE)</f>
        <v>35.1</v>
      </c>
      <c r="AK637">
        <f>VLOOKUP($A637,'Final Team Off-Def Stats'!$A$2:$AQ$31, COLUMN('Final Team Off-Def Stats'!AK637), FALSE)</f>
        <v>45.6</v>
      </c>
      <c r="AL637">
        <f>VLOOKUP($A637,'Final Team Off-Def Stats'!$A$2:$AQ$31, COLUMN('Final Team Off-Def Stats'!AL637), FALSE)</f>
        <v>24.3</v>
      </c>
      <c r="AM637">
        <f>VLOOKUP($A637,'Final Team Off-Def Stats'!$A$2:$AQ$31, COLUMN('Final Team Off-Def Stats'!AM637), FALSE)</f>
        <v>6.8</v>
      </c>
      <c r="AN637">
        <f>VLOOKUP($A637,'Final Team Off-Def Stats'!$A$2:$AQ$31, COLUMN('Final Team Off-Def Stats'!AN637), FALSE)</f>
        <v>4.8</v>
      </c>
      <c r="AO637">
        <f>VLOOKUP($A637,'Final Team Off-Def Stats'!$A$2:$AQ$31, COLUMN('Final Team Off-Def Stats'!AO637), FALSE)</f>
        <v>13.7</v>
      </c>
      <c r="AP637">
        <f>VLOOKUP($A637,'Final Team Off-Def Stats'!$A$2:$AQ$31, COLUMN('Final Team Off-Def Stats'!AP637), FALSE)</f>
        <v>20.100000000000001</v>
      </c>
      <c r="AQ637">
        <f>VLOOKUP($A637,'Final Team Off-Def Stats'!$A$2:$AQ$31, COLUMN('Final Team Off-Def Stats'!AQ637), FALSE)</f>
        <v>110.8</v>
      </c>
      <c r="AR637" t="s">
        <v>506</v>
      </c>
      <c r="AS637">
        <f>VLOOKUP($AR637,'Final Team Off-Def Stats'!$A$2:$AQ$31, COLUMN('Final Team Off-Def Stats'!B639), FALSE)</f>
        <v>40.9</v>
      </c>
      <c r="AT637">
        <f>VLOOKUP($AR637,'Final Team Off-Def Stats'!$A$2:$AQ$31, COLUMN('Final Team Off-Def Stats'!C639), FALSE)</f>
        <v>87.6</v>
      </c>
      <c r="AU637">
        <f>VLOOKUP($AR637,'Final Team Off-Def Stats'!$A$2:$AQ$31, COLUMN('Final Team Off-Def Stats'!D639), FALSE)</f>
        <v>0.46700000000000003</v>
      </c>
      <c r="AV637">
        <f>VLOOKUP($AR637,'Final Team Off-Def Stats'!$A$2:$AQ$31, COLUMN('Final Team Off-Def Stats'!E639), FALSE)</f>
        <v>14</v>
      </c>
      <c r="AW637">
        <f>VLOOKUP($AR637,'Final Team Off-Def Stats'!$A$2:$AQ$31, COLUMN('Final Team Off-Def Stats'!F639), FALSE)</f>
        <v>37</v>
      </c>
      <c r="AX637">
        <f>VLOOKUP($AR637,'Final Team Off-Def Stats'!$A$2:$AQ$31, COLUMN('Final Team Off-Def Stats'!G639), FALSE)</f>
        <v>0.379</v>
      </c>
      <c r="AY637">
        <f>VLOOKUP($AR637,'Final Team Off-Def Stats'!$A$2:$AQ$31, COLUMN('Final Team Off-Def Stats'!H639), FALSE)</f>
        <v>26.9</v>
      </c>
      <c r="AZ637">
        <f>VLOOKUP($AR637,'Final Team Off-Def Stats'!$A$2:$AQ$31, COLUMN('Final Team Off-Def Stats'!I639), FALSE)</f>
        <v>50.6</v>
      </c>
      <c r="BA637">
        <f>VLOOKUP($AR637,'Final Team Off-Def Stats'!$A$2:$AQ$31, COLUMN('Final Team Off-Def Stats'!J639), FALSE)</f>
        <v>0.53100000000000003</v>
      </c>
      <c r="BB637">
        <f>VLOOKUP($AR637,'Final Team Off-Def Stats'!$A$2:$AQ$31, COLUMN('Final Team Off-Def Stats'!K639), FALSE)</f>
        <v>17.8</v>
      </c>
      <c r="BC637">
        <f>VLOOKUP($AR637,'Final Team Off-Def Stats'!$A$2:$AQ$31, COLUMN('Final Team Off-Def Stats'!L639), FALSE)</f>
        <v>22.1</v>
      </c>
      <c r="BD637">
        <f>VLOOKUP($AR637,'Final Team Off-Def Stats'!$A$2:$AQ$31, COLUMN('Final Team Off-Def Stats'!M639), FALSE)</f>
        <v>0.80800000000000005</v>
      </c>
      <c r="BE637">
        <f>VLOOKUP($AR637,'Final Team Off-Def Stats'!$A$2:$AQ$31, COLUMN('Final Team Off-Def Stats'!N639), FALSE)</f>
        <v>10.199999999999999</v>
      </c>
      <c r="BF637">
        <f>VLOOKUP($AR637,'Final Team Off-Def Stats'!$A$2:$AQ$31, COLUMN('Final Team Off-Def Stats'!O639), FALSE)</f>
        <v>35</v>
      </c>
      <c r="BG637">
        <f>VLOOKUP($AR637,'Final Team Off-Def Stats'!$A$2:$AQ$31, COLUMN('Final Team Off-Def Stats'!P639), FALSE)</f>
        <v>45.2</v>
      </c>
      <c r="BH637">
        <f>VLOOKUP($AR637,'Final Team Off-Def Stats'!$A$2:$AQ$31, COLUMN('Final Team Off-Def Stats'!Q639), FALSE)</f>
        <v>26.3</v>
      </c>
      <c r="BI637">
        <f>VLOOKUP($AR637,'Final Team Off-Def Stats'!$A$2:$AQ$31, COLUMN('Final Team Off-Def Stats'!R639), FALSE)</f>
        <v>7.6</v>
      </c>
      <c r="BJ637">
        <f>VLOOKUP($AR637,'Final Team Off-Def Stats'!$A$2:$AQ$31, COLUMN('Final Team Off-Def Stats'!S639), FALSE)</f>
        <v>3.3</v>
      </c>
      <c r="BK637">
        <f>VLOOKUP($AR637,'Final Team Off-Def Stats'!$A$2:$AQ$31, COLUMN('Final Team Off-Def Stats'!T639), FALSE)</f>
        <v>15</v>
      </c>
      <c r="BL637">
        <f>VLOOKUP($AR637,'Final Team Off-Def Stats'!$A$2:$AQ$31, COLUMN('Final Team Off-Def Stats'!U639), FALSE)</f>
        <v>21.2</v>
      </c>
      <c r="BM637">
        <f>VLOOKUP($AR637,'Final Team Off-Def Stats'!$A$2:$AQ$31, COLUMN('Final Team Off-Def Stats'!V639), FALSE)</f>
        <v>113.7</v>
      </c>
      <c r="BN637">
        <f>VLOOKUP($AR637,'Final Team Off-Def Stats'!$A$2:$AQ$31, COLUMN('Final Team Off-Def Stats'!W639), FALSE)</f>
        <v>38.799999999999997</v>
      </c>
      <c r="BO637">
        <f>VLOOKUP($AR637,'Final Team Off-Def Stats'!$A$2:$AQ$31, COLUMN('Final Team Off-Def Stats'!X639), FALSE)</f>
        <v>86.8</v>
      </c>
      <c r="BP637">
        <f>VLOOKUP($AR637,'Final Team Off-Def Stats'!$A$2:$AQ$31, COLUMN('Final Team Off-Def Stats'!Y639), FALSE)</f>
        <v>0.44700000000000001</v>
      </c>
      <c r="BQ637">
        <f>VLOOKUP($AR637,'Final Team Off-Def Stats'!$A$2:$AQ$31, COLUMN('Final Team Off-Def Stats'!Z639), FALSE)</f>
        <v>13.4</v>
      </c>
      <c r="BR637">
        <f>VLOOKUP($AR637,'Final Team Off-Def Stats'!$A$2:$AQ$31, COLUMN('Final Team Off-Def Stats'!AA639), FALSE)</f>
        <v>39.5</v>
      </c>
      <c r="BS637">
        <f>VLOOKUP($AR637,'Final Team Off-Def Stats'!$A$2:$AQ$31, COLUMN('Final Team Off-Def Stats'!AB639), FALSE)</f>
        <v>0.33900000000000002</v>
      </c>
      <c r="BT637">
        <f>VLOOKUP($AR637,'Final Team Off-Def Stats'!$A$2:$AQ$31, COLUMN('Final Team Off-Def Stats'!AC639), FALSE)</f>
        <v>25.4</v>
      </c>
      <c r="BU637">
        <f>VLOOKUP($AR637,'Final Team Off-Def Stats'!$A$2:$AQ$31, COLUMN('Final Team Off-Def Stats'!AD639), FALSE)</f>
        <v>47.2</v>
      </c>
      <c r="BV637">
        <f>VLOOKUP($AR637,'Final Team Off-Def Stats'!$A$2:$AQ$31, COLUMN('Final Team Off-Def Stats'!AE639), FALSE)</f>
        <v>0.53700000000000003</v>
      </c>
      <c r="BW637">
        <f>VLOOKUP($AR637,'Final Team Off-Def Stats'!$A$2:$AQ$31, COLUMN('Final Team Off-Def Stats'!AF639), FALSE)</f>
        <v>18.100000000000001</v>
      </c>
      <c r="BX637">
        <f>VLOOKUP($AR637,'Final Team Off-Def Stats'!$A$2:$AQ$31, COLUMN('Final Team Off-Def Stats'!AG639), FALSE)</f>
        <v>23.2</v>
      </c>
      <c r="BY637">
        <f>VLOOKUP($AR637,'Final Team Off-Def Stats'!$A$2:$AQ$31, COLUMN('Final Team Off-Def Stats'!AH639), FALSE)</f>
        <v>0.77900000000000003</v>
      </c>
      <c r="BZ637">
        <f>VLOOKUP($AR637,'Final Team Off-Def Stats'!$A$2:$AQ$31, COLUMN('Final Team Off-Def Stats'!AI639), FALSE)</f>
        <v>9.9</v>
      </c>
      <c r="CA637">
        <f>VLOOKUP($AR637,'Final Team Off-Def Stats'!$A$2:$AQ$31, COLUMN('Final Team Off-Def Stats'!AJ639), FALSE)</f>
        <v>33.200000000000003</v>
      </c>
      <c r="CB637">
        <f>VLOOKUP($AR637,'Final Team Off-Def Stats'!$A$2:$AQ$31, COLUMN('Final Team Off-Def Stats'!AK639), FALSE)</f>
        <v>43</v>
      </c>
      <c r="CC637">
        <f>VLOOKUP($AR637,'Final Team Off-Def Stats'!$A$2:$AQ$31, COLUMN('Final Team Off-Def Stats'!AL639), FALSE)</f>
        <v>24</v>
      </c>
      <c r="CD637">
        <f>VLOOKUP($AR637,'Final Team Off-Def Stats'!$A$2:$AQ$31, COLUMN('Final Team Off-Def Stats'!AM639), FALSE)</f>
        <v>7.7</v>
      </c>
      <c r="CE637">
        <f>VLOOKUP($AR637,'Final Team Off-Def Stats'!$A$2:$AQ$31, COLUMN('Final Team Off-Def Stats'!AN639), FALSE)</f>
        <v>4.2</v>
      </c>
      <c r="CF637">
        <f>VLOOKUP($AR637,'Final Team Off-Def Stats'!$A$2:$AQ$31, COLUMN('Final Team Off-Def Stats'!AO639), FALSE)</f>
        <v>15.5</v>
      </c>
      <c r="CG637">
        <f>VLOOKUP($AR637,'Final Team Off-Def Stats'!$A$2:$AQ$31, COLUMN('Final Team Off-Def Stats'!AP639), FALSE)</f>
        <v>21.2</v>
      </c>
      <c r="CH637">
        <f>VLOOKUP($AR637,'Final Team Off-Def Stats'!$A$2:$AQ$31, COLUMN('Final Team Off-Def Stats'!AQ639), FALSE)</f>
        <v>109.1</v>
      </c>
      <c r="CI637" t="s">
        <v>543</v>
      </c>
    </row>
    <row r="638" spans="1:87" x14ac:dyDescent="0.35">
      <c r="A638" t="s">
        <v>421</v>
      </c>
      <c r="B638">
        <f>VLOOKUP($A638,'Final Team Off-Def Stats'!$A$2:$AQ$31, COLUMN('Final Team Off-Def Stats'!B638), FALSE)</f>
        <v>41.2</v>
      </c>
      <c r="C638">
        <f>VLOOKUP($A638,'Final Team Off-Def Stats'!$A$2:$AQ$31, COLUMN('Final Team Off-Def Stats'!C638), FALSE)</f>
        <v>87.8</v>
      </c>
      <c r="D638">
        <f>VLOOKUP($A638,'Final Team Off-Def Stats'!$A$2:$AQ$31, COLUMN('Final Team Off-Def Stats'!D638), FALSE)</f>
        <v>0.46899999999999997</v>
      </c>
      <c r="E638">
        <f>VLOOKUP($A638,'Final Team Off-Def Stats'!$A$2:$AQ$31, COLUMN('Final Team Off-Def Stats'!E638), FALSE)</f>
        <v>12.1</v>
      </c>
      <c r="F638">
        <f>VLOOKUP($A638,'Final Team Off-Def Stats'!$A$2:$AQ$31, COLUMN('Final Team Off-Def Stats'!F638), FALSE)</f>
        <v>34</v>
      </c>
      <c r="G638">
        <f>VLOOKUP($A638,'Final Team Off-Def Stats'!$A$2:$AQ$31, COLUMN('Final Team Off-Def Stats'!G638), FALSE)</f>
        <v>0.35499999999999998</v>
      </c>
      <c r="H638">
        <f>VLOOKUP($A638,'Final Team Off-Def Stats'!$A$2:$AQ$31, COLUMN('Final Team Off-Def Stats'!H638), FALSE)</f>
        <v>29.1</v>
      </c>
      <c r="I638">
        <f>VLOOKUP($A638,'Final Team Off-Def Stats'!$A$2:$AQ$31, COLUMN('Final Team Off-Def Stats'!I638), FALSE)</f>
        <v>53.8</v>
      </c>
      <c r="J638">
        <f>VLOOKUP($A638,'Final Team Off-Def Stats'!$A$2:$AQ$31, COLUMN('Final Team Off-Def Stats'!J638), FALSE)</f>
        <v>0.54100000000000004</v>
      </c>
      <c r="K638">
        <f>VLOOKUP($A638,'Final Team Off-Def Stats'!$A$2:$AQ$31, COLUMN('Final Team Off-Def Stats'!K638), FALSE)</f>
        <v>17.399999999999999</v>
      </c>
      <c r="L638">
        <f>VLOOKUP($A638,'Final Team Off-Def Stats'!$A$2:$AQ$31, COLUMN('Final Team Off-Def Stats'!L638), FALSE)</f>
        <v>22.9</v>
      </c>
      <c r="M638">
        <f>VLOOKUP($A638,'Final Team Off-Def Stats'!$A$2:$AQ$31, COLUMN('Final Team Off-Def Stats'!M638), FALSE)</f>
        <v>0.76</v>
      </c>
      <c r="N638">
        <f>VLOOKUP($A638,'Final Team Off-Def Stats'!$A$2:$AQ$31, COLUMN('Final Team Off-Def Stats'!N638), FALSE)</f>
        <v>10.6</v>
      </c>
      <c r="O638">
        <f>VLOOKUP($A638,'Final Team Off-Def Stats'!$A$2:$AQ$31, COLUMN('Final Team Off-Def Stats'!O638), FALSE)</f>
        <v>35.299999999999997</v>
      </c>
      <c r="P638">
        <f>VLOOKUP($A638,'Final Team Off-Def Stats'!$A$2:$AQ$31, COLUMN('Final Team Off-Def Stats'!P638), FALSE)</f>
        <v>45.9</v>
      </c>
      <c r="Q638">
        <f>VLOOKUP($A638,'Final Team Off-Def Stats'!$A$2:$AQ$31, COLUMN('Final Team Off-Def Stats'!Q638), FALSE)</f>
        <v>26.1</v>
      </c>
      <c r="R638">
        <f>VLOOKUP($A638,'Final Team Off-Def Stats'!$A$2:$AQ$31, COLUMN('Final Team Off-Def Stats'!R638), FALSE)</f>
        <v>7.3</v>
      </c>
      <c r="S638">
        <f>VLOOKUP($A638,'Final Team Off-Def Stats'!$A$2:$AQ$31, COLUMN('Final Team Off-Def Stats'!S638), FALSE)</f>
        <v>4.3</v>
      </c>
      <c r="T638">
        <f>VLOOKUP($A638,'Final Team Off-Def Stats'!$A$2:$AQ$31, COLUMN('Final Team Off-Def Stats'!T638), FALSE)</f>
        <v>14.9</v>
      </c>
      <c r="U638">
        <f>VLOOKUP($A638,'Final Team Off-Def Stats'!$A$2:$AQ$31, COLUMN('Final Team Off-Def Stats'!U638), FALSE)</f>
        <v>18.100000000000001</v>
      </c>
      <c r="V638">
        <f>VLOOKUP($A638,'Final Team Off-Def Stats'!$A$2:$AQ$31, COLUMN('Final Team Off-Def Stats'!V638), FALSE)</f>
        <v>111.9</v>
      </c>
      <c r="W638">
        <f>VLOOKUP($A638,'Final Team Off-Def Stats'!$A$2:$AQ$31, COLUMN('Final Team Off-Def Stats'!W638), FALSE)</f>
        <v>41</v>
      </c>
      <c r="X638">
        <f>VLOOKUP($A638,'Final Team Off-Def Stats'!$A$2:$AQ$31, COLUMN('Final Team Off-Def Stats'!X638), FALSE)</f>
        <v>90.5</v>
      </c>
      <c r="Y638">
        <f>VLOOKUP($A638,'Final Team Off-Def Stats'!$A$2:$AQ$31, COLUMN('Final Team Off-Def Stats'!Y638), FALSE)</f>
        <v>0.45200000000000001</v>
      </c>
      <c r="Z638">
        <f>VLOOKUP($A638,'Final Team Off-Def Stats'!$A$2:$AQ$31, COLUMN('Final Team Off-Def Stats'!Z638), FALSE)</f>
        <v>12.1</v>
      </c>
      <c r="AA638">
        <f>VLOOKUP($A638,'Final Team Off-Def Stats'!$A$2:$AQ$31, COLUMN('Final Team Off-Def Stats'!AA638), FALSE)</f>
        <v>34.4</v>
      </c>
      <c r="AB638">
        <f>VLOOKUP($A638,'Final Team Off-Def Stats'!$A$2:$AQ$31, COLUMN('Final Team Off-Def Stats'!AB638), FALSE)</f>
        <v>0.35299999999999998</v>
      </c>
      <c r="AC638">
        <f>VLOOKUP($A638,'Final Team Off-Def Stats'!$A$2:$AQ$31, COLUMN('Final Team Off-Def Stats'!AC638), FALSE)</f>
        <v>28.8</v>
      </c>
      <c r="AD638">
        <f>VLOOKUP($A638,'Final Team Off-Def Stats'!$A$2:$AQ$31, COLUMN('Final Team Off-Def Stats'!AD638), FALSE)</f>
        <v>56.1</v>
      </c>
      <c r="AE638">
        <f>VLOOKUP($A638,'Final Team Off-Def Stats'!$A$2:$AQ$31, COLUMN('Final Team Off-Def Stats'!AE638), FALSE)</f>
        <v>0.51400000000000001</v>
      </c>
      <c r="AF638">
        <f>VLOOKUP($A638,'Final Team Off-Def Stats'!$A$2:$AQ$31, COLUMN('Final Team Off-Def Stats'!AF638), FALSE)</f>
        <v>15.6</v>
      </c>
      <c r="AG638">
        <f>VLOOKUP($A638,'Final Team Off-Def Stats'!$A$2:$AQ$31, COLUMN('Final Team Off-Def Stats'!AG638), FALSE)</f>
        <v>20.100000000000001</v>
      </c>
      <c r="AH638">
        <f>VLOOKUP($A638,'Final Team Off-Def Stats'!$A$2:$AQ$31, COLUMN('Final Team Off-Def Stats'!AH638), FALSE)</f>
        <v>0.77400000000000002</v>
      </c>
      <c r="AI638">
        <f>VLOOKUP($A638,'Final Team Off-Def Stats'!$A$2:$AQ$31, COLUMN('Final Team Off-Def Stats'!AI638), FALSE)</f>
        <v>10.9</v>
      </c>
      <c r="AJ638">
        <f>VLOOKUP($A638,'Final Team Off-Def Stats'!$A$2:$AQ$31, COLUMN('Final Team Off-Def Stats'!AJ638), FALSE)</f>
        <v>33.6</v>
      </c>
      <c r="AK638">
        <f>VLOOKUP($A638,'Final Team Off-Def Stats'!$A$2:$AQ$31, COLUMN('Final Team Off-Def Stats'!AK638), FALSE)</f>
        <v>44.5</v>
      </c>
      <c r="AL638">
        <f>VLOOKUP($A638,'Final Team Off-Def Stats'!$A$2:$AQ$31, COLUMN('Final Team Off-Def Stats'!AL638), FALSE)</f>
        <v>25</v>
      </c>
      <c r="AM638">
        <f>VLOOKUP($A638,'Final Team Off-Def Stats'!$A$2:$AQ$31, COLUMN('Final Team Off-Def Stats'!AM638), FALSE)</f>
        <v>8.6999999999999993</v>
      </c>
      <c r="AN638">
        <f>VLOOKUP($A638,'Final Team Off-Def Stats'!$A$2:$AQ$31, COLUMN('Final Team Off-Def Stats'!AN638), FALSE)</f>
        <v>4.8</v>
      </c>
      <c r="AO638">
        <f>VLOOKUP($A638,'Final Team Off-Def Stats'!$A$2:$AQ$31, COLUMN('Final Team Off-Def Stats'!AO638), FALSE)</f>
        <v>13.9</v>
      </c>
      <c r="AP638">
        <f>VLOOKUP($A638,'Final Team Off-Def Stats'!$A$2:$AQ$31, COLUMN('Final Team Off-Def Stats'!AP638), FALSE)</f>
        <v>20.7</v>
      </c>
      <c r="AQ638">
        <f>VLOOKUP($A638,'Final Team Off-Def Stats'!$A$2:$AQ$31, COLUMN('Final Team Off-Def Stats'!AQ638), FALSE)</f>
        <v>109.7</v>
      </c>
      <c r="AR638" t="s">
        <v>204</v>
      </c>
      <c r="AS638">
        <f>VLOOKUP($AR638,'Final Team Off-Def Stats'!$A$2:$AQ$31, COLUMN('Final Team Off-Def Stats'!B640), FALSE)</f>
        <v>38.6</v>
      </c>
      <c r="AT638">
        <f>VLOOKUP($AR638,'Final Team Off-Def Stats'!$A$2:$AQ$31, COLUMN('Final Team Off-Def Stats'!C640), FALSE)</f>
        <v>89.9</v>
      </c>
      <c r="AU638">
        <f>VLOOKUP($AR638,'Final Team Off-Def Stats'!$A$2:$AQ$31, COLUMN('Final Team Off-Def Stats'!D640), FALSE)</f>
        <v>0.43</v>
      </c>
      <c r="AV638">
        <f>VLOOKUP($AR638,'Final Team Off-Def Stats'!$A$2:$AQ$31, COLUMN('Final Team Off-Def Stats'!E640), FALSE)</f>
        <v>12.2</v>
      </c>
      <c r="AW638">
        <f>VLOOKUP($AR638,'Final Team Off-Def Stats'!$A$2:$AQ$31, COLUMN('Final Team Off-Def Stats'!F640), FALSE)</f>
        <v>37.700000000000003</v>
      </c>
      <c r="AX638">
        <f>VLOOKUP($AR638,'Final Team Off-Def Stats'!$A$2:$AQ$31, COLUMN('Final Team Off-Def Stats'!G640), FALSE)</f>
        <v>0.32300000000000001</v>
      </c>
      <c r="AY638">
        <f>VLOOKUP($AR638,'Final Team Off-Def Stats'!$A$2:$AQ$31, COLUMN('Final Team Off-Def Stats'!H640), FALSE)</f>
        <v>26.4</v>
      </c>
      <c r="AZ638">
        <f>VLOOKUP($AR638,'Final Team Off-Def Stats'!$A$2:$AQ$31, COLUMN('Final Team Off-Def Stats'!I640), FALSE)</f>
        <v>52.2</v>
      </c>
      <c r="BA638">
        <f>VLOOKUP($AR638,'Final Team Off-Def Stats'!$A$2:$AQ$31, COLUMN('Final Team Off-Def Stats'!J640), FALSE)</f>
        <v>0.50700000000000001</v>
      </c>
      <c r="BB638">
        <f>VLOOKUP($AR638,'Final Team Off-Def Stats'!$A$2:$AQ$31, COLUMN('Final Team Off-Def Stats'!K640), FALSE)</f>
        <v>15.2</v>
      </c>
      <c r="BC638">
        <f>VLOOKUP($AR638,'Final Team Off-Def Stats'!$A$2:$AQ$31, COLUMN('Final Team Off-Def Stats'!L640), FALSE)</f>
        <v>20.100000000000001</v>
      </c>
      <c r="BD638">
        <f>VLOOKUP($AR638,'Final Team Off-Def Stats'!$A$2:$AQ$31, COLUMN('Final Team Off-Def Stats'!M640), FALSE)</f>
        <v>0.75600000000000001</v>
      </c>
      <c r="BE638">
        <f>VLOOKUP($AR638,'Final Team Off-Def Stats'!$A$2:$AQ$31, COLUMN('Final Team Off-Def Stats'!N640), FALSE)</f>
        <v>10.5</v>
      </c>
      <c r="BF638">
        <f>VLOOKUP($AR638,'Final Team Off-Def Stats'!$A$2:$AQ$31, COLUMN('Final Team Off-Def Stats'!O640), FALSE)</f>
        <v>35.5</v>
      </c>
      <c r="BG638">
        <f>VLOOKUP($AR638,'Final Team Off-Def Stats'!$A$2:$AQ$31, COLUMN('Final Team Off-Def Stats'!P640), FALSE)</f>
        <v>46</v>
      </c>
      <c r="BH638">
        <f>VLOOKUP($AR638,'Final Team Off-Def Stats'!$A$2:$AQ$31, COLUMN('Final Team Off-Def Stats'!Q640), FALSE)</f>
        <v>22.4</v>
      </c>
      <c r="BI638">
        <f>VLOOKUP($AR638,'Final Team Off-Def Stats'!$A$2:$AQ$31, COLUMN('Final Team Off-Def Stats'!R640), FALSE)</f>
        <v>7.6</v>
      </c>
      <c r="BJ638">
        <f>VLOOKUP($AR638,'Final Team Off-Def Stats'!$A$2:$AQ$31, COLUMN('Final Team Off-Def Stats'!S640), FALSE)</f>
        <v>4.7</v>
      </c>
      <c r="BK638">
        <f>VLOOKUP($AR638,'Final Team Off-Def Stats'!$A$2:$AQ$31, COLUMN('Final Team Off-Def Stats'!T640), FALSE)</f>
        <v>14.1</v>
      </c>
      <c r="BL638">
        <f>VLOOKUP($AR638,'Final Team Off-Def Stats'!$A$2:$AQ$31, COLUMN('Final Team Off-Def Stats'!U640), FALSE)</f>
        <v>18.399999999999999</v>
      </c>
      <c r="BM638">
        <f>VLOOKUP($AR638,'Final Team Off-Def Stats'!$A$2:$AQ$31, COLUMN('Final Team Off-Def Stats'!V640), FALSE)</f>
        <v>104.6</v>
      </c>
      <c r="BN638">
        <f>VLOOKUP($AR638,'Final Team Off-Def Stats'!$A$2:$AQ$31, COLUMN('Final Team Off-Def Stats'!W640), FALSE)</f>
        <v>41.8</v>
      </c>
      <c r="BO638">
        <f>VLOOKUP($AR638,'Final Team Off-Def Stats'!$A$2:$AQ$31, COLUMN('Final Team Off-Def Stats'!X640), FALSE)</f>
        <v>91.3</v>
      </c>
      <c r="BP638">
        <f>VLOOKUP($AR638,'Final Team Off-Def Stats'!$A$2:$AQ$31, COLUMN('Final Team Off-Def Stats'!Y640), FALSE)</f>
        <v>0.45800000000000002</v>
      </c>
      <c r="BQ638">
        <f>VLOOKUP($AR638,'Final Team Off-Def Stats'!$A$2:$AQ$31, COLUMN('Final Team Off-Def Stats'!Z640), FALSE)</f>
        <v>13.7</v>
      </c>
      <c r="BR638">
        <f>VLOOKUP($AR638,'Final Team Off-Def Stats'!$A$2:$AQ$31, COLUMN('Final Team Off-Def Stats'!AA640), FALSE)</f>
        <v>39</v>
      </c>
      <c r="BS638">
        <f>VLOOKUP($AR638,'Final Team Off-Def Stats'!$A$2:$AQ$31, COLUMN('Final Team Off-Def Stats'!AB640), FALSE)</f>
        <v>0.35299999999999998</v>
      </c>
      <c r="BT638">
        <f>VLOOKUP($AR638,'Final Team Off-Def Stats'!$A$2:$AQ$31, COLUMN('Final Team Off-Def Stats'!AC640), FALSE)</f>
        <v>28</v>
      </c>
      <c r="BU638">
        <f>VLOOKUP($AR638,'Final Team Off-Def Stats'!$A$2:$AQ$31, COLUMN('Final Team Off-Def Stats'!AD640), FALSE)</f>
        <v>52.3</v>
      </c>
      <c r="BV638">
        <f>VLOOKUP($AR638,'Final Team Off-Def Stats'!$A$2:$AQ$31, COLUMN('Final Team Off-Def Stats'!AE640), FALSE)</f>
        <v>0.53600000000000003</v>
      </c>
      <c r="BW638">
        <f>VLOOKUP($AR638,'Final Team Off-Def Stats'!$A$2:$AQ$31, COLUMN('Final Team Off-Def Stats'!AF640), FALSE)</f>
        <v>15.4</v>
      </c>
      <c r="BX638">
        <f>VLOOKUP($AR638,'Final Team Off-Def Stats'!$A$2:$AQ$31, COLUMN('Final Team Off-Def Stats'!AG640), FALSE)</f>
        <v>20</v>
      </c>
      <c r="BY638">
        <f>VLOOKUP($AR638,'Final Team Off-Def Stats'!$A$2:$AQ$31, COLUMN('Final Team Off-Def Stats'!AH640), FALSE)</f>
        <v>0.77100000000000002</v>
      </c>
      <c r="BZ638">
        <f>VLOOKUP($AR638,'Final Team Off-Def Stats'!$A$2:$AQ$31, COLUMN('Final Team Off-Def Stats'!AI640), FALSE)</f>
        <v>11.1</v>
      </c>
      <c r="CA638">
        <f>VLOOKUP($AR638,'Final Team Off-Def Stats'!$A$2:$AQ$31, COLUMN('Final Team Off-Def Stats'!AJ640), FALSE)</f>
        <v>37.6</v>
      </c>
      <c r="CB638">
        <f>VLOOKUP($AR638,'Final Team Off-Def Stats'!$A$2:$AQ$31, COLUMN('Final Team Off-Def Stats'!AK640), FALSE)</f>
        <v>48.8</v>
      </c>
      <c r="CC638">
        <f>VLOOKUP($AR638,'Final Team Off-Def Stats'!$A$2:$AQ$31, COLUMN('Final Team Off-Def Stats'!AL640), FALSE)</f>
        <v>26.3</v>
      </c>
      <c r="CD638">
        <f>VLOOKUP($AR638,'Final Team Off-Def Stats'!$A$2:$AQ$31, COLUMN('Final Team Off-Def Stats'!AM640), FALSE)</f>
        <v>8.5</v>
      </c>
      <c r="CE638">
        <f>VLOOKUP($AR638,'Final Team Off-Def Stats'!$A$2:$AQ$31, COLUMN('Final Team Off-Def Stats'!AN640), FALSE)</f>
        <v>6</v>
      </c>
      <c r="CF638">
        <f>VLOOKUP($AR638,'Final Team Off-Def Stats'!$A$2:$AQ$31, COLUMN('Final Team Off-Def Stats'!AO640), FALSE)</f>
        <v>13.3</v>
      </c>
      <c r="CG638">
        <f>VLOOKUP($AR638,'Final Team Off-Def Stats'!$A$2:$AQ$31, COLUMN('Final Team Off-Def Stats'!AP640), FALSE)</f>
        <v>18</v>
      </c>
      <c r="CH638">
        <f>VLOOKUP($AR638,'Final Team Off-Def Stats'!$A$2:$AQ$31, COLUMN('Final Team Off-Def Stats'!AQ640), FALSE)</f>
        <v>112.8</v>
      </c>
      <c r="CI638" t="s">
        <v>543</v>
      </c>
    </row>
    <row r="639" spans="1:87" x14ac:dyDescent="0.35">
      <c r="A639" t="s">
        <v>511</v>
      </c>
      <c r="B639">
        <f>VLOOKUP($A639,'Final Team Off-Def Stats'!$A$2:$AQ$31, COLUMN('Final Team Off-Def Stats'!B639), FALSE)</f>
        <v>42.3</v>
      </c>
      <c r="C639">
        <f>VLOOKUP($A639,'Final Team Off-Def Stats'!$A$2:$AQ$31, COLUMN('Final Team Off-Def Stats'!C639), FALSE)</f>
        <v>88.2</v>
      </c>
      <c r="D639">
        <f>VLOOKUP($A639,'Final Team Off-Def Stats'!$A$2:$AQ$31, COLUMN('Final Team Off-Def Stats'!D639), FALSE)</f>
        <v>0.48</v>
      </c>
      <c r="E639">
        <f>VLOOKUP($A639,'Final Team Off-Def Stats'!$A$2:$AQ$31, COLUMN('Final Team Off-Def Stats'!E639), FALSE)</f>
        <v>10.8</v>
      </c>
      <c r="F639">
        <f>VLOOKUP($A639,'Final Team Off-Def Stats'!$A$2:$AQ$31, COLUMN('Final Team Off-Def Stats'!F639), FALSE)</f>
        <v>29.3</v>
      </c>
      <c r="G639">
        <f>VLOOKUP($A639,'Final Team Off-Def Stats'!$A$2:$AQ$31, COLUMN('Final Team Off-Def Stats'!G639), FALSE)</f>
        <v>0.36899999999999999</v>
      </c>
      <c r="H639">
        <f>VLOOKUP($A639,'Final Team Off-Def Stats'!$A$2:$AQ$31, COLUMN('Final Team Off-Def Stats'!H639), FALSE)</f>
        <v>31.6</v>
      </c>
      <c r="I639">
        <f>VLOOKUP($A639,'Final Team Off-Def Stats'!$A$2:$AQ$31, COLUMN('Final Team Off-Def Stats'!I639), FALSE)</f>
        <v>58.9</v>
      </c>
      <c r="J639">
        <f>VLOOKUP($A639,'Final Team Off-Def Stats'!$A$2:$AQ$31, COLUMN('Final Team Off-Def Stats'!J639), FALSE)</f>
        <v>0.53500000000000003</v>
      </c>
      <c r="K639">
        <f>VLOOKUP($A639,'Final Team Off-Def Stats'!$A$2:$AQ$31, COLUMN('Final Team Off-Def Stats'!K639), FALSE)</f>
        <v>17.8</v>
      </c>
      <c r="L639">
        <f>VLOOKUP($A639,'Final Team Off-Def Stats'!$A$2:$AQ$31, COLUMN('Final Team Off-Def Stats'!L639), FALSE)</f>
        <v>21.9</v>
      </c>
      <c r="M639">
        <f>VLOOKUP($A639,'Final Team Off-Def Stats'!$A$2:$AQ$31, COLUMN('Final Team Off-Def Stats'!M639), FALSE)</f>
        <v>0.81299999999999994</v>
      </c>
      <c r="N639">
        <f>VLOOKUP($A639,'Final Team Off-Def Stats'!$A$2:$AQ$31, COLUMN('Final Team Off-Def Stats'!N639), FALSE)</f>
        <v>8.8000000000000007</v>
      </c>
      <c r="O639">
        <f>VLOOKUP($A639,'Final Team Off-Def Stats'!$A$2:$AQ$31, COLUMN('Final Team Off-Def Stats'!O639), FALSE)</f>
        <v>34.200000000000003</v>
      </c>
      <c r="P639">
        <f>VLOOKUP($A639,'Final Team Off-Def Stats'!$A$2:$AQ$31, COLUMN('Final Team Off-Def Stats'!P639), FALSE)</f>
        <v>42.9</v>
      </c>
      <c r="Q639">
        <f>VLOOKUP($A639,'Final Team Off-Def Stats'!$A$2:$AQ$31, COLUMN('Final Team Off-Def Stats'!Q639), FALSE)</f>
        <v>24.2</v>
      </c>
      <c r="R639">
        <f>VLOOKUP($A639,'Final Team Off-Def Stats'!$A$2:$AQ$31, COLUMN('Final Team Off-Def Stats'!R639), FALSE)</f>
        <v>7.2</v>
      </c>
      <c r="S639">
        <f>VLOOKUP($A639,'Final Team Off-Def Stats'!$A$2:$AQ$31, COLUMN('Final Team Off-Def Stats'!S639), FALSE)</f>
        <v>4.2</v>
      </c>
      <c r="T639">
        <f>VLOOKUP($A639,'Final Team Off-Def Stats'!$A$2:$AQ$31, COLUMN('Final Team Off-Def Stats'!T639), FALSE)</f>
        <v>13</v>
      </c>
      <c r="U639">
        <f>VLOOKUP($A639,'Final Team Off-Def Stats'!$A$2:$AQ$31, COLUMN('Final Team Off-Def Stats'!U639), FALSE)</f>
        <v>19.100000000000001</v>
      </c>
      <c r="V639">
        <f>VLOOKUP($A639,'Final Team Off-Def Stats'!$A$2:$AQ$31, COLUMN('Final Team Off-Def Stats'!V639), FALSE)</f>
        <v>113.2</v>
      </c>
      <c r="W639">
        <f>VLOOKUP($A639,'Final Team Off-Def Stats'!$A$2:$AQ$31, COLUMN('Final Team Off-Def Stats'!W639), FALSE)</f>
        <v>42</v>
      </c>
      <c r="X639">
        <f>VLOOKUP($A639,'Final Team Off-Def Stats'!$A$2:$AQ$31, COLUMN('Final Team Off-Def Stats'!X639), FALSE)</f>
        <v>88.7</v>
      </c>
      <c r="Y639">
        <f>VLOOKUP($A639,'Final Team Off-Def Stats'!$A$2:$AQ$31, COLUMN('Final Team Off-Def Stats'!Y639), FALSE)</f>
        <v>0.47399999999999998</v>
      </c>
      <c r="Z639">
        <f>VLOOKUP($A639,'Final Team Off-Def Stats'!$A$2:$AQ$31, COLUMN('Final Team Off-Def Stats'!Z639), FALSE)</f>
        <v>11.9</v>
      </c>
      <c r="AA639">
        <f>VLOOKUP($A639,'Final Team Off-Def Stats'!$A$2:$AQ$31, COLUMN('Final Team Off-Def Stats'!AA639), FALSE)</f>
        <v>32.4</v>
      </c>
      <c r="AB639">
        <f>VLOOKUP($A639,'Final Team Off-Def Stats'!$A$2:$AQ$31, COLUMN('Final Team Off-Def Stats'!AB639), FALSE)</f>
        <v>0.36599999999999999</v>
      </c>
      <c r="AC639">
        <f>VLOOKUP($A639,'Final Team Off-Def Stats'!$A$2:$AQ$31, COLUMN('Final Team Off-Def Stats'!AC639), FALSE)</f>
        <v>30.2</v>
      </c>
      <c r="AD639">
        <f>VLOOKUP($A639,'Final Team Off-Def Stats'!$A$2:$AQ$31, COLUMN('Final Team Off-Def Stats'!AD639), FALSE)</f>
        <v>56.3</v>
      </c>
      <c r="AE639">
        <f>VLOOKUP($A639,'Final Team Off-Def Stats'!$A$2:$AQ$31, COLUMN('Final Team Off-Def Stats'!AE639), FALSE)</f>
        <v>0.53600000000000003</v>
      </c>
      <c r="AF639">
        <f>VLOOKUP($A639,'Final Team Off-Def Stats'!$A$2:$AQ$31, COLUMN('Final Team Off-Def Stats'!AF639), FALSE)</f>
        <v>17.7</v>
      </c>
      <c r="AG639">
        <f>VLOOKUP($A639,'Final Team Off-Def Stats'!$A$2:$AQ$31, COLUMN('Final Team Off-Def Stats'!AG639), FALSE)</f>
        <v>22.3</v>
      </c>
      <c r="AH639">
        <f>VLOOKUP($A639,'Final Team Off-Def Stats'!$A$2:$AQ$31, COLUMN('Final Team Off-Def Stats'!AH639), FALSE)</f>
        <v>0.79500000000000004</v>
      </c>
      <c r="AI639">
        <f>VLOOKUP($A639,'Final Team Off-Def Stats'!$A$2:$AQ$31, COLUMN('Final Team Off-Def Stats'!AI639), FALSE)</f>
        <v>9.5</v>
      </c>
      <c r="AJ639">
        <f>VLOOKUP($A639,'Final Team Off-Def Stats'!$A$2:$AQ$31, COLUMN('Final Team Off-Def Stats'!AJ639), FALSE)</f>
        <v>34.4</v>
      </c>
      <c r="AK639">
        <f>VLOOKUP($A639,'Final Team Off-Def Stats'!$A$2:$AQ$31, COLUMN('Final Team Off-Def Stats'!AK639), FALSE)</f>
        <v>43.8</v>
      </c>
      <c r="AL639">
        <f>VLOOKUP($A639,'Final Team Off-Def Stats'!$A$2:$AQ$31, COLUMN('Final Team Off-Def Stats'!AL639), FALSE)</f>
        <v>25.4</v>
      </c>
      <c r="AM639">
        <f>VLOOKUP($A639,'Final Team Off-Def Stats'!$A$2:$AQ$31, COLUMN('Final Team Off-Def Stats'!AM639), FALSE)</f>
        <v>7.2</v>
      </c>
      <c r="AN639">
        <f>VLOOKUP($A639,'Final Team Off-Def Stats'!$A$2:$AQ$31, COLUMN('Final Team Off-Def Stats'!AN639), FALSE)</f>
        <v>5.0999999999999996</v>
      </c>
      <c r="AO639">
        <f>VLOOKUP($A639,'Final Team Off-Def Stats'!$A$2:$AQ$31, COLUMN('Final Team Off-Def Stats'!AO639), FALSE)</f>
        <v>13.3</v>
      </c>
      <c r="AP639">
        <f>VLOOKUP($A639,'Final Team Off-Def Stats'!$A$2:$AQ$31, COLUMN('Final Team Off-Def Stats'!AP639), FALSE)</f>
        <v>18.399999999999999</v>
      </c>
      <c r="AQ639">
        <f>VLOOKUP($A639,'Final Team Off-Def Stats'!$A$2:$AQ$31, COLUMN('Final Team Off-Def Stats'!AQ639), FALSE)</f>
        <v>113.6</v>
      </c>
      <c r="AR639" t="s">
        <v>513</v>
      </c>
      <c r="AS639">
        <f>VLOOKUP($AR639,'Final Team Off-Def Stats'!$A$2:$AQ$31, COLUMN('Final Team Off-Def Stats'!B641), FALSE)</f>
        <v>41.7</v>
      </c>
      <c r="AT639">
        <f>VLOOKUP($AR639,'Final Team Off-Def Stats'!$A$2:$AQ$31, COLUMN('Final Team Off-Def Stats'!C641), FALSE)</f>
        <v>89.5</v>
      </c>
      <c r="AU639">
        <f>VLOOKUP($AR639,'Final Team Off-Def Stats'!$A$2:$AQ$31, COLUMN('Final Team Off-Def Stats'!D641), FALSE)</f>
        <v>0.46600000000000003</v>
      </c>
      <c r="AV639">
        <f>VLOOKUP($AR639,'Final Team Off-Def Stats'!$A$2:$AQ$31, COLUMN('Final Team Off-Def Stats'!E641), FALSE)</f>
        <v>13.5</v>
      </c>
      <c r="AW639">
        <f>VLOOKUP($AR639,'Final Team Off-Def Stats'!$A$2:$AQ$31, COLUMN('Final Team Off-Def Stats'!F641), FALSE)</f>
        <v>38</v>
      </c>
      <c r="AX639">
        <f>VLOOKUP($AR639,'Final Team Off-Def Stats'!$A$2:$AQ$31, COLUMN('Final Team Off-Def Stats'!G641), FALSE)</f>
        <v>0.35599999999999998</v>
      </c>
      <c r="AY639">
        <f>VLOOKUP($AR639,'Final Team Off-Def Stats'!$A$2:$AQ$31, COLUMN('Final Team Off-Def Stats'!H641), FALSE)</f>
        <v>28.2</v>
      </c>
      <c r="AZ639">
        <f>VLOOKUP($AR639,'Final Team Off-Def Stats'!$A$2:$AQ$31, COLUMN('Final Team Off-Def Stats'!I641), FALSE)</f>
        <v>51.5</v>
      </c>
      <c r="BA639">
        <f>VLOOKUP($AR639,'Final Team Off-Def Stats'!$A$2:$AQ$31, COLUMN('Final Team Off-Def Stats'!J641), FALSE)</f>
        <v>0.54700000000000004</v>
      </c>
      <c r="BB639">
        <f>VLOOKUP($AR639,'Final Team Off-Def Stats'!$A$2:$AQ$31, COLUMN('Final Team Off-Def Stats'!K641), FALSE)</f>
        <v>17.399999999999999</v>
      </c>
      <c r="BC639">
        <f>VLOOKUP($AR639,'Final Team Off-Def Stats'!$A$2:$AQ$31, COLUMN('Final Team Off-Def Stats'!L641), FALSE)</f>
        <v>21.4</v>
      </c>
      <c r="BD639">
        <f>VLOOKUP($AR639,'Final Team Off-Def Stats'!$A$2:$AQ$31, COLUMN('Final Team Off-Def Stats'!M641), FALSE)</f>
        <v>0.81599999999999995</v>
      </c>
      <c r="BE639">
        <f>VLOOKUP($AR639,'Final Team Off-Def Stats'!$A$2:$AQ$31, COLUMN('Final Team Off-Def Stats'!N641), FALSE)</f>
        <v>10.8</v>
      </c>
      <c r="BF639">
        <f>VLOOKUP($AR639,'Final Team Off-Def Stats'!$A$2:$AQ$31, COLUMN('Final Team Off-Def Stats'!O641), FALSE)</f>
        <v>36.4</v>
      </c>
      <c r="BG639">
        <f>VLOOKUP($AR639,'Final Team Off-Def Stats'!$A$2:$AQ$31, COLUMN('Final Team Off-Def Stats'!P641), FALSE)</f>
        <v>47.2</v>
      </c>
      <c r="BH639">
        <f>VLOOKUP($AR639,'Final Team Off-Def Stats'!$A$2:$AQ$31, COLUMN('Final Team Off-Def Stats'!Q641), FALSE)</f>
        <v>25.4</v>
      </c>
      <c r="BI639">
        <f>VLOOKUP($AR639,'Final Team Off-Def Stats'!$A$2:$AQ$31, COLUMN('Final Team Off-Def Stats'!R641), FALSE)</f>
        <v>7.4</v>
      </c>
      <c r="BJ639">
        <f>VLOOKUP($AR639,'Final Team Off-Def Stats'!$A$2:$AQ$31, COLUMN('Final Team Off-Def Stats'!S641), FALSE)</f>
        <v>6</v>
      </c>
      <c r="BK639">
        <f>VLOOKUP($AR639,'Final Team Off-Def Stats'!$A$2:$AQ$31, COLUMN('Final Team Off-Def Stats'!T641), FALSE)</f>
        <v>14</v>
      </c>
      <c r="BL639">
        <f>VLOOKUP($AR639,'Final Team Off-Def Stats'!$A$2:$AQ$31, COLUMN('Final Team Off-Def Stats'!U641), FALSE)</f>
        <v>19</v>
      </c>
      <c r="BM639">
        <f>VLOOKUP($AR639,'Final Team Off-Def Stats'!$A$2:$AQ$31, COLUMN('Final Team Off-Def Stats'!V641), FALSE)</f>
        <v>114.4</v>
      </c>
      <c r="BN639">
        <f>VLOOKUP($AR639,'Final Team Off-Def Stats'!$A$2:$AQ$31, COLUMN('Final Team Off-Def Stats'!W641), FALSE)</f>
        <v>39.200000000000003</v>
      </c>
      <c r="BO639">
        <f>VLOOKUP($AR639,'Final Team Off-Def Stats'!$A$2:$AQ$31, COLUMN('Final Team Off-Def Stats'!X641), FALSE)</f>
        <v>90.1</v>
      </c>
      <c r="BP639">
        <f>VLOOKUP($AR639,'Final Team Off-Def Stats'!$A$2:$AQ$31, COLUMN('Final Team Off-Def Stats'!Y641), FALSE)</f>
        <v>0.434</v>
      </c>
      <c r="BQ639">
        <f>VLOOKUP($AR639,'Final Team Off-Def Stats'!$A$2:$AQ$31, COLUMN('Final Team Off-Def Stats'!Z641), FALSE)</f>
        <v>12.1</v>
      </c>
      <c r="BR639">
        <f>VLOOKUP($AR639,'Final Team Off-Def Stats'!$A$2:$AQ$31, COLUMN('Final Team Off-Def Stats'!AA641), FALSE)</f>
        <v>35.700000000000003</v>
      </c>
      <c r="BS639">
        <f>VLOOKUP($AR639,'Final Team Off-Def Stats'!$A$2:$AQ$31, COLUMN('Final Team Off-Def Stats'!AB641), FALSE)</f>
        <v>0.33900000000000002</v>
      </c>
      <c r="BT639">
        <f>VLOOKUP($AR639,'Final Team Off-Def Stats'!$A$2:$AQ$31, COLUMN('Final Team Off-Def Stats'!AC641), FALSE)</f>
        <v>27.1</v>
      </c>
      <c r="BU639">
        <f>VLOOKUP($AR639,'Final Team Off-Def Stats'!$A$2:$AQ$31, COLUMN('Final Team Off-Def Stats'!AD641), FALSE)</f>
        <v>54.4</v>
      </c>
      <c r="BV639">
        <f>VLOOKUP($AR639,'Final Team Off-Def Stats'!$A$2:$AQ$31, COLUMN('Final Team Off-Def Stats'!AE641), FALSE)</f>
        <v>0.497</v>
      </c>
      <c r="BW639">
        <f>VLOOKUP($AR639,'Final Team Off-Def Stats'!$A$2:$AQ$31, COLUMN('Final Team Off-Def Stats'!AF641), FALSE)</f>
        <v>16.5</v>
      </c>
      <c r="BX639">
        <f>VLOOKUP($AR639,'Final Team Off-Def Stats'!$A$2:$AQ$31, COLUMN('Final Team Off-Def Stats'!AG641), FALSE)</f>
        <v>21.1</v>
      </c>
      <c r="BY639">
        <f>VLOOKUP($AR639,'Final Team Off-Def Stats'!$A$2:$AQ$31, COLUMN('Final Team Off-Def Stats'!AH641), FALSE)</f>
        <v>0.78300000000000003</v>
      </c>
      <c r="BZ639">
        <f>VLOOKUP($AR639,'Final Team Off-Def Stats'!$A$2:$AQ$31, COLUMN('Final Team Off-Def Stats'!AI641), FALSE)</f>
        <v>10.7</v>
      </c>
      <c r="CA639">
        <f>VLOOKUP($AR639,'Final Team Off-Def Stats'!$A$2:$AQ$31, COLUMN('Final Team Off-Def Stats'!AJ641), FALSE)</f>
        <v>34</v>
      </c>
      <c r="CB639">
        <f>VLOOKUP($AR639,'Final Team Off-Def Stats'!$A$2:$AQ$31, COLUMN('Final Team Off-Def Stats'!AK641), FALSE)</f>
        <v>44.7</v>
      </c>
      <c r="CC639">
        <f>VLOOKUP($AR639,'Final Team Off-Def Stats'!$A$2:$AQ$31, COLUMN('Final Team Off-Def Stats'!AL641), FALSE)</f>
        <v>22.1</v>
      </c>
      <c r="CD639">
        <f>VLOOKUP($AR639,'Final Team Off-Def Stats'!$A$2:$AQ$31, COLUMN('Final Team Off-Def Stats'!AM641), FALSE)</f>
        <v>7.7</v>
      </c>
      <c r="CE639">
        <f>VLOOKUP($AR639,'Final Team Off-Def Stats'!$A$2:$AQ$31, COLUMN('Final Team Off-Def Stats'!AN641), FALSE)</f>
        <v>4.7</v>
      </c>
      <c r="CF639">
        <f>VLOOKUP($AR639,'Final Team Off-Def Stats'!$A$2:$AQ$31, COLUMN('Final Team Off-Def Stats'!AO641), FALSE)</f>
        <v>14.1</v>
      </c>
      <c r="CG639">
        <f>VLOOKUP($AR639,'Final Team Off-Def Stats'!$A$2:$AQ$31, COLUMN('Final Team Off-Def Stats'!AP641), FALSE)</f>
        <v>19.899999999999999</v>
      </c>
      <c r="CH639">
        <f>VLOOKUP($AR639,'Final Team Off-Def Stats'!$A$2:$AQ$31, COLUMN('Final Team Off-Def Stats'!AQ641), FALSE)</f>
        <v>106.9</v>
      </c>
      <c r="CI639" t="s">
        <v>542</v>
      </c>
    </row>
    <row r="640" spans="1:87" x14ac:dyDescent="0.35">
      <c r="A640" t="s">
        <v>332</v>
      </c>
      <c r="B640">
        <f>VLOOKUP($A640,'Final Team Off-Def Stats'!$A$2:$AQ$31, COLUMN('Final Team Off-Def Stats'!B640), FALSE)</f>
        <v>40.700000000000003</v>
      </c>
      <c r="C640">
        <f>VLOOKUP($A640,'Final Team Off-Def Stats'!$A$2:$AQ$31, COLUMN('Final Team Off-Def Stats'!C640), FALSE)</f>
        <v>88.8</v>
      </c>
      <c r="D640">
        <f>VLOOKUP($A640,'Final Team Off-Def Stats'!$A$2:$AQ$31, COLUMN('Final Team Off-Def Stats'!D640), FALSE)</f>
        <v>0.45800000000000002</v>
      </c>
      <c r="E640">
        <f>VLOOKUP($A640,'Final Team Off-Def Stats'!$A$2:$AQ$31, COLUMN('Final Team Off-Def Stats'!E640), FALSE)</f>
        <v>13</v>
      </c>
      <c r="F640">
        <f>VLOOKUP($A640,'Final Team Off-Def Stats'!$A$2:$AQ$31, COLUMN('Final Team Off-Def Stats'!F640), FALSE)</f>
        <v>34.700000000000003</v>
      </c>
      <c r="G640">
        <f>VLOOKUP($A640,'Final Team Off-Def Stats'!$A$2:$AQ$31, COLUMN('Final Team Off-Def Stats'!G640), FALSE)</f>
        <v>0.374</v>
      </c>
      <c r="H640">
        <f>VLOOKUP($A640,'Final Team Off-Def Stats'!$A$2:$AQ$31, COLUMN('Final Team Off-Def Stats'!H640), FALSE)</f>
        <v>27.7</v>
      </c>
      <c r="I640">
        <f>VLOOKUP($A640,'Final Team Off-Def Stats'!$A$2:$AQ$31, COLUMN('Final Team Off-Def Stats'!I640), FALSE)</f>
        <v>54.1</v>
      </c>
      <c r="J640">
        <f>VLOOKUP($A640,'Final Team Off-Def Stats'!$A$2:$AQ$31, COLUMN('Final Team Off-Def Stats'!J640), FALSE)</f>
        <v>0.51200000000000001</v>
      </c>
      <c r="K640">
        <f>VLOOKUP($A640,'Final Team Off-Def Stats'!$A$2:$AQ$31, COLUMN('Final Team Off-Def Stats'!K640), FALSE)</f>
        <v>15.8</v>
      </c>
      <c r="L640">
        <f>VLOOKUP($A640,'Final Team Off-Def Stats'!$A$2:$AQ$31, COLUMN('Final Team Off-Def Stats'!L640), FALSE)</f>
        <v>19.899999999999999</v>
      </c>
      <c r="M640">
        <f>VLOOKUP($A640,'Final Team Off-Def Stats'!$A$2:$AQ$31, COLUMN('Final Team Off-Def Stats'!M640), FALSE)</f>
        <v>0.79300000000000004</v>
      </c>
      <c r="N640">
        <f>VLOOKUP($A640,'Final Team Off-Def Stats'!$A$2:$AQ$31, COLUMN('Final Team Off-Def Stats'!N640), FALSE)</f>
        <v>9.3000000000000007</v>
      </c>
      <c r="O640">
        <f>VLOOKUP($A640,'Final Team Off-Def Stats'!$A$2:$AQ$31, COLUMN('Final Team Off-Def Stats'!O640), FALSE)</f>
        <v>35.4</v>
      </c>
      <c r="P640">
        <f>VLOOKUP($A640,'Final Team Off-Def Stats'!$A$2:$AQ$31, COLUMN('Final Team Off-Def Stats'!P640), FALSE)</f>
        <v>44.7</v>
      </c>
      <c r="Q640">
        <f>VLOOKUP($A640,'Final Team Off-Def Stats'!$A$2:$AQ$31, COLUMN('Final Team Off-Def Stats'!Q640), FALSE)</f>
        <v>24.4</v>
      </c>
      <c r="R640">
        <f>VLOOKUP($A640,'Final Team Off-Def Stats'!$A$2:$AQ$31, COLUMN('Final Team Off-Def Stats'!R640), FALSE)</f>
        <v>7.5</v>
      </c>
      <c r="S640">
        <f>VLOOKUP($A640,'Final Team Off-Def Stats'!$A$2:$AQ$31, COLUMN('Final Team Off-Def Stats'!S640), FALSE)</f>
        <v>5</v>
      </c>
      <c r="T640">
        <f>VLOOKUP($A640,'Final Team Off-Def Stats'!$A$2:$AQ$31, COLUMN('Final Team Off-Def Stats'!T640), FALSE)</f>
        <v>13.9</v>
      </c>
      <c r="U640">
        <f>VLOOKUP($A640,'Final Team Off-Def Stats'!$A$2:$AQ$31, COLUMN('Final Team Off-Def Stats'!U640), FALSE)</f>
        <v>18.899999999999999</v>
      </c>
      <c r="V640">
        <f>VLOOKUP($A640,'Final Team Off-Def Stats'!$A$2:$AQ$31, COLUMN('Final Team Off-Def Stats'!V640), FALSE)</f>
        <v>110.1</v>
      </c>
      <c r="W640">
        <f>VLOOKUP($A640,'Final Team Off-Def Stats'!$A$2:$AQ$31, COLUMN('Final Team Off-Def Stats'!W640), FALSE)</f>
        <v>41.4</v>
      </c>
      <c r="X640">
        <f>VLOOKUP($A640,'Final Team Off-Def Stats'!$A$2:$AQ$31, COLUMN('Final Team Off-Def Stats'!X640), FALSE)</f>
        <v>92</v>
      </c>
      <c r="Y640">
        <f>VLOOKUP($A640,'Final Team Off-Def Stats'!$A$2:$AQ$31, COLUMN('Final Team Off-Def Stats'!Y640), FALSE)</f>
        <v>0.45</v>
      </c>
      <c r="Z640">
        <f>VLOOKUP($A640,'Final Team Off-Def Stats'!$A$2:$AQ$31, COLUMN('Final Team Off-Def Stats'!Z640), FALSE)</f>
        <v>11.9</v>
      </c>
      <c r="AA640">
        <f>VLOOKUP($A640,'Final Team Off-Def Stats'!$A$2:$AQ$31, COLUMN('Final Team Off-Def Stats'!AA640), FALSE)</f>
        <v>34.4</v>
      </c>
      <c r="AB640">
        <f>VLOOKUP($A640,'Final Team Off-Def Stats'!$A$2:$AQ$31, COLUMN('Final Team Off-Def Stats'!AB640), FALSE)</f>
        <v>0.34499999999999997</v>
      </c>
      <c r="AC640">
        <f>VLOOKUP($A640,'Final Team Off-Def Stats'!$A$2:$AQ$31, COLUMN('Final Team Off-Def Stats'!AC640), FALSE)</f>
        <v>29.5</v>
      </c>
      <c r="AD640">
        <f>VLOOKUP($A640,'Final Team Off-Def Stats'!$A$2:$AQ$31, COLUMN('Final Team Off-Def Stats'!AD640), FALSE)</f>
        <v>57.6</v>
      </c>
      <c r="AE640">
        <f>VLOOKUP($A640,'Final Team Off-Def Stats'!$A$2:$AQ$31, COLUMN('Final Team Off-Def Stats'!AE640), FALSE)</f>
        <v>0.51300000000000001</v>
      </c>
      <c r="AF640">
        <f>VLOOKUP($A640,'Final Team Off-Def Stats'!$A$2:$AQ$31, COLUMN('Final Team Off-Def Stats'!AF640), FALSE)</f>
        <v>15.4</v>
      </c>
      <c r="AG640">
        <f>VLOOKUP($A640,'Final Team Off-Def Stats'!$A$2:$AQ$31, COLUMN('Final Team Off-Def Stats'!AG640), FALSE)</f>
        <v>19.899999999999999</v>
      </c>
      <c r="AH640">
        <f>VLOOKUP($A640,'Final Team Off-Def Stats'!$A$2:$AQ$31, COLUMN('Final Team Off-Def Stats'!AH640), FALSE)</f>
        <v>0.77500000000000002</v>
      </c>
      <c r="AI640">
        <f>VLOOKUP($A640,'Final Team Off-Def Stats'!$A$2:$AQ$31, COLUMN('Final Team Off-Def Stats'!AI640), FALSE)</f>
        <v>12.2</v>
      </c>
      <c r="AJ640">
        <f>VLOOKUP($A640,'Final Team Off-Def Stats'!$A$2:$AQ$31, COLUMN('Final Team Off-Def Stats'!AJ640), FALSE)</f>
        <v>35.700000000000003</v>
      </c>
      <c r="AK640">
        <f>VLOOKUP($A640,'Final Team Off-Def Stats'!$A$2:$AQ$31, COLUMN('Final Team Off-Def Stats'!AK640), FALSE)</f>
        <v>47.9</v>
      </c>
      <c r="AL640">
        <f>VLOOKUP($A640,'Final Team Off-Def Stats'!$A$2:$AQ$31, COLUMN('Final Team Off-Def Stats'!AL640), FALSE)</f>
        <v>24.5</v>
      </c>
      <c r="AM640">
        <f>VLOOKUP($A640,'Final Team Off-Def Stats'!$A$2:$AQ$31, COLUMN('Final Team Off-Def Stats'!AM640), FALSE)</f>
        <v>7.8</v>
      </c>
      <c r="AN640">
        <f>VLOOKUP($A640,'Final Team Off-Def Stats'!$A$2:$AQ$31, COLUMN('Final Team Off-Def Stats'!AN640), FALSE)</f>
        <v>4.2</v>
      </c>
      <c r="AO640">
        <f>VLOOKUP($A640,'Final Team Off-Def Stats'!$A$2:$AQ$31, COLUMN('Final Team Off-Def Stats'!AO640), FALSE)</f>
        <v>13.8</v>
      </c>
      <c r="AP640">
        <f>VLOOKUP($A640,'Final Team Off-Def Stats'!$A$2:$AQ$31, COLUMN('Final Team Off-Def Stats'!AP640), FALSE)</f>
        <v>18.8</v>
      </c>
      <c r="AQ640">
        <f>VLOOKUP($A640,'Final Team Off-Def Stats'!$A$2:$AQ$31, COLUMN('Final Team Off-Def Stats'!AQ640), FALSE)</f>
        <v>110.1</v>
      </c>
      <c r="AR640" t="s">
        <v>88</v>
      </c>
      <c r="AS640">
        <f>VLOOKUP($AR640,'Final Team Off-Def Stats'!$A$2:$AQ$31, COLUMN('Final Team Off-Def Stats'!B642), FALSE)</f>
        <v>43</v>
      </c>
      <c r="AT640">
        <f>VLOOKUP($AR640,'Final Team Off-Def Stats'!$A$2:$AQ$31, COLUMN('Final Team Off-Def Stats'!C642), FALSE)</f>
        <v>92.1</v>
      </c>
      <c r="AU640">
        <f>VLOOKUP($AR640,'Final Team Off-Def Stats'!$A$2:$AQ$31, COLUMN('Final Team Off-Def Stats'!D642), FALSE)</f>
        <v>0.46700000000000003</v>
      </c>
      <c r="AV640">
        <f>VLOOKUP($AR640,'Final Team Off-Def Stats'!$A$2:$AQ$31, COLUMN('Final Team Off-Def Stats'!E642), FALSE)</f>
        <v>11.2</v>
      </c>
      <c r="AW640">
        <f>VLOOKUP($AR640,'Final Team Off-Def Stats'!$A$2:$AQ$31, COLUMN('Final Team Off-Def Stats'!F642), FALSE)</f>
        <v>31.8</v>
      </c>
      <c r="AX640">
        <f>VLOOKUP($AR640,'Final Team Off-Def Stats'!$A$2:$AQ$31, COLUMN('Final Team Off-Def Stats'!G642), FALSE)</f>
        <v>0.35199999999999998</v>
      </c>
      <c r="AY640">
        <f>VLOOKUP($AR640,'Final Team Off-Def Stats'!$A$2:$AQ$31, COLUMN('Final Team Off-Def Stats'!H642), FALSE)</f>
        <v>31.7</v>
      </c>
      <c r="AZ640">
        <f>VLOOKUP($AR640,'Final Team Off-Def Stats'!$A$2:$AQ$31, COLUMN('Final Team Off-Def Stats'!I642), FALSE)</f>
        <v>60.3</v>
      </c>
      <c r="BA640">
        <f>VLOOKUP($AR640,'Final Team Off-Def Stats'!$A$2:$AQ$31, COLUMN('Final Team Off-Def Stats'!J642), FALSE)</f>
        <v>0.52700000000000002</v>
      </c>
      <c r="BB640">
        <f>VLOOKUP($AR640,'Final Team Off-Def Stats'!$A$2:$AQ$31, COLUMN('Final Team Off-Def Stats'!K642), FALSE)</f>
        <v>15.3</v>
      </c>
      <c r="BC640">
        <f>VLOOKUP($AR640,'Final Team Off-Def Stats'!$A$2:$AQ$31, COLUMN('Final Team Off-Def Stats'!L642), FALSE)</f>
        <v>20.3</v>
      </c>
      <c r="BD640">
        <f>VLOOKUP($AR640,'Final Team Off-Def Stats'!$A$2:$AQ$31, COLUMN('Final Team Off-Def Stats'!M642), FALSE)</f>
        <v>0.754</v>
      </c>
      <c r="BE640">
        <f>VLOOKUP($AR640,'Final Team Off-Def Stats'!$A$2:$AQ$31, COLUMN('Final Team Off-Def Stats'!N642), FALSE)</f>
        <v>10.9</v>
      </c>
      <c r="BF640">
        <f>VLOOKUP($AR640,'Final Team Off-Def Stats'!$A$2:$AQ$31, COLUMN('Final Team Off-Def Stats'!O642), FALSE)</f>
        <v>34.1</v>
      </c>
      <c r="BG640">
        <f>VLOOKUP($AR640,'Final Team Off-Def Stats'!$A$2:$AQ$31, COLUMN('Final Team Off-Def Stats'!P642), FALSE)</f>
        <v>45</v>
      </c>
      <c r="BH640">
        <f>VLOOKUP($AR640,'Final Team Off-Def Stats'!$A$2:$AQ$31, COLUMN('Final Team Off-Def Stats'!Q642), FALSE)</f>
        <v>27.7</v>
      </c>
      <c r="BI640">
        <f>VLOOKUP($AR640,'Final Team Off-Def Stats'!$A$2:$AQ$31, COLUMN('Final Team Off-Def Stats'!R642), FALSE)</f>
        <v>7.6</v>
      </c>
      <c r="BJ640">
        <f>VLOOKUP($AR640,'Final Team Off-Def Stats'!$A$2:$AQ$31, COLUMN('Final Team Off-Def Stats'!S642), FALSE)</f>
        <v>4.9000000000000004</v>
      </c>
      <c r="BK640">
        <f>VLOOKUP($AR640,'Final Team Off-Def Stats'!$A$2:$AQ$31, COLUMN('Final Team Off-Def Stats'!T642), FALSE)</f>
        <v>12.6</v>
      </c>
      <c r="BL640">
        <f>VLOOKUP($AR640,'Final Team Off-Def Stats'!$A$2:$AQ$31, COLUMN('Final Team Off-Def Stats'!U642), FALSE)</f>
        <v>18</v>
      </c>
      <c r="BM640">
        <f>VLOOKUP($AR640,'Final Team Off-Def Stats'!$A$2:$AQ$31, COLUMN('Final Team Off-Def Stats'!V642), FALSE)</f>
        <v>112.4</v>
      </c>
      <c r="BN640">
        <f>VLOOKUP($AR640,'Final Team Off-Def Stats'!$A$2:$AQ$31, COLUMN('Final Team Off-Def Stats'!W642), FALSE)</f>
        <v>42.2</v>
      </c>
      <c r="BO640">
        <f>VLOOKUP($AR640,'Final Team Off-Def Stats'!$A$2:$AQ$31, COLUMN('Final Team Off-Def Stats'!X642), FALSE)</f>
        <v>90.5</v>
      </c>
      <c r="BP640">
        <f>VLOOKUP($AR640,'Final Team Off-Def Stats'!$A$2:$AQ$31, COLUMN('Final Team Off-Def Stats'!Y642), FALSE)</f>
        <v>0.46600000000000003</v>
      </c>
      <c r="BQ640">
        <f>VLOOKUP($AR640,'Final Team Off-Def Stats'!$A$2:$AQ$31, COLUMN('Final Team Off-Def Stats'!Z642), FALSE)</f>
        <v>12</v>
      </c>
      <c r="BR640">
        <f>VLOOKUP($AR640,'Final Team Off-Def Stats'!$A$2:$AQ$31, COLUMN('Final Team Off-Def Stats'!AA642), FALSE)</f>
        <v>33.4</v>
      </c>
      <c r="BS640">
        <f>VLOOKUP($AR640,'Final Team Off-Def Stats'!$A$2:$AQ$31, COLUMN('Final Team Off-Def Stats'!AB642), FALSE)</f>
        <v>0.36</v>
      </c>
      <c r="BT640">
        <f>VLOOKUP($AR640,'Final Team Off-Def Stats'!$A$2:$AQ$31, COLUMN('Final Team Off-Def Stats'!AC642), FALSE)</f>
        <v>30.2</v>
      </c>
      <c r="BU640">
        <f>VLOOKUP($AR640,'Final Team Off-Def Stats'!$A$2:$AQ$31, COLUMN('Final Team Off-Def Stats'!AD642), FALSE)</f>
        <v>57.2</v>
      </c>
      <c r="BV640">
        <f>VLOOKUP($AR640,'Final Team Off-Def Stats'!$A$2:$AQ$31, COLUMN('Final Team Off-Def Stats'!AE642), FALSE)</f>
        <v>0.52800000000000002</v>
      </c>
      <c r="BW640">
        <f>VLOOKUP($AR640,'Final Team Off-Def Stats'!$A$2:$AQ$31, COLUMN('Final Team Off-Def Stats'!AF642), FALSE)</f>
        <v>15.9</v>
      </c>
      <c r="BX640">
        <f>VLOOKUP($AR640,'Final Team Off-Def Stats'!$A$2:$AQ$31, COLUMN('Final Team Off-Def Stats'!AG642), FALSE)</f>
        <v>20.7</v>
      </c>
      <c r="BY640">
        <f>VLOOKUP($AR640,'Final Team Off-Def Stats'!$A$2:$AQ$31, COLUMN('Final Team Off-Def Stats'!AH642), FALSE)</f>
        <v>0.76700000000000002</v>
      </c>
      <c r="BZ640">
        <f>VLOOKUP($AR640,'Final Team Off-Def Stats'!$A$2:$AQ$31, COLUMN('Final Team Off-Def Stats'!AI642), FALSE)</f>
        <v>11.3</v>
      </c>
      <c r="CA640">
        <f>VLOOKUP($AR640,'Final Team Off-Def Stats'!$A$2:$AQ$31, COLUMN('Final Team Off-Def Stats'!AJ642), FALSE)</f>
        <v>35.200000000000003</v>
      </c>
      <c r="CB640">
        <f>VLOOKUP($AR640,'Final Team Off-Def Stats'!$A$2:$AQ$31, COLUMN('Final Team Off-Def Stats'!AK642), FALSE)</f>
        <v>46.5</v>
      </c>
      <c r="CC640">
        <f>VLOOKUP($AR640,'Final Team Off-Def Stats'!$A$2:$AQ$31, COLUMN('Final Team Off-Def Stats'!AL642), FALSE)</f>
        <v>23.9</v>
      </c>
      <c r="CD640">
        <f>VLOOKUP($AR640,'Final Team Off-Def Stats'!$A$2:$AQ$31, COLUMN('Final Team Off-Def Stats'!AM642), FALSE)</f>
        <v>7.3</v>
      </c>
      <c r="CE640">
        <f>VLOOKUP($AR640,'Final Team Off-Def Stats'!$A$2:$AQ$31, COLUMN('Final Team Off-Def Stats'!AN642), FALSE)</f>
        <v>4.9000000000000004</v>
      </c>
      <c r="CF640">
        <f>VLOOKUP($AR640,'Final Team Off-Def Stats'!$A$2:$AQ$31, COLUMN('Final Team Off-Def Stats'!AO642), FALSE)</f>
        <v>13.7</v>
      </c>
      <c r="CG640">
        <f>VLOOKUP($AR640,'Final Team Off-Def Stats'!$A$2:$AQ$31, COLUMN('Final Team Off-Def Stats'!AP642), FALSE)</f>
        <v>18.8</v>
      </c>
      <c r="CH640">
        <f>VLOOKUP($AR640,'Final Team Off-Def Stats'!$A$2:$AQ$31, COLUMN('Final Team Off-Def Stats'!AQ642), FALSE)</f>
        <v>112.3</v>
      </c>
      <c r="CI640" t="s">
        <v>542</v>
      </c>
    </row>
    <row r="641" spans="1:87" x14ac:dyDescent="0.35">
      <c r="A641" t="s">
        <v>315</v>
      </c>
      <c r="B641">
        <f>VLOOKUP($A641,'Final Team Off-Def Stats'!$A$2:$AQ$31, COLUMN('Final Team Off-Def Stats'!B641), FALSE)</f>
        <v>41</v>
      </c>
      <c r="C641">
        <f>VLOOKUP($A641,'Final Team Off-Def Stats'!$A$2:$AQ$31, COLUMN('Final Team Off-Def Stats'!C641), FALSE)</f>
        <v>87.3</v>
      </c>
      <c r="D641">
        <f>VLOOKUP($A641,'Final Team Off-Def Stats'!$A$2:$AQ$31, COLUMN('Final Team Off-Def Stats'!D641), FALSE)</f>
        <v>0.46899999999999997</v>
      </c>
      <c r="E641">
        <f>VLOOKUP($A641,'Final Team Off-Def Stats'!$A$2:$AQ$31, COLUMN('Final Team Off-Def Stats'!E641), FALSE)</f>
        <v>11.8</v>
      </c>
      <c r="F641">
        <f>VLOOKUP($A641,'Final Team Off-Def Stats'!$A$2:$AQ$31, COLUMN('Final Team Off-Def Stats'!F641), FALSE)</f>
        <v>33.9</v>
      </c>
      <c r="G641">
        <f>VLOOKUP($A641,'Final Team Off-Def Stats'!$A$2:$AQ$31, COLUMN('Final Team Off-Def Stats'!G641), FALSE)</f>
        <v>0.34699999999999998</v>
      </c>
      <c r="H641">
        <f>VLOOKUP($A641,'Final Team Off-Def Stats'!$A$2:$AQ$31, COLUMN('Final Team Off-Def Stats'!H641), FALSE)</f>
        <v>29.2</v>
      </c>
      <c r="I641">
        <f>VLOOKUP($A641,'Final Team Off-Def Stats'!$A$2:$AQ$31, COLUMN('Final Team Off-Def Stats'!I641), FALSE)</f>
        <v>53.4</v>
      </c>
      <c r="J641">
        <f>VLOOKUP($A641,'Final Team Off-Def Stats'!$A$2:$AQ$31, COLUMN('Final Team Off-Def Stats'!J641), FALSE)</f>
        <v>0.54600000000000004</v>
      </c>
      <c r="K641">
        <f>VLOOKUP($A641,'Final Team Off-Def Stats'!$A$2:$AQ$31, COLUMN('Final Team Off-Def Stats'!K641), FALSE)</f>
        <v>16.600000000000001</v>
      </c>
      <c r="L641">
        <f>VLOOKUP($A641,'Final Team Off-Def Stats'!$A$2:$AQ$31, COLUMN('Final Team Off-Def Stats'!L641), FALSE)</f>
        <v>22.6</v>
      </c>
      <c r="M641">
        <f>VLOOKUP($A641,'Final Team Off-Def Stats'!$A$2:$AQ$31, COLUMN('Final Team Off-Def Stats'!M641), FALSE)</f>
        <v>0.73199999999999998</v>
      </c>
      <c r="N641">
        <f>VLOOKUP($A641,'Final Team Off-Def Stats'!$A$2:$AQ$31, COLUMN('Final Team Off-Def Stats'!N641), FALSE)</f>
        <v>9.4</v>
      </c>
      <c r="O641">
        <f>VLOOKUP($A641,'Final Team Off-Def Stats'!$A$2:$AQ$31, COLUMN('Final Team Off-Def Stats'!O641), FALSE)</f>
        <v>33.9</v>
      </c>
      <c r="P641">
        <f>VLOOKUP($A641,'Final Team Off-Def Stats'!$A$2:$AQ$31, COLUMN('Final Team Off-Def Stats'!P641), FALSE)</f>
        <v>43.3</v>
      </c>
      <c r="Q641">
        <f>VLOOKUP($A641,'Final Team Off-Def Stats'!$A$2:$AQ$31, COLUMN('Final Team Off-Def Stats'!Q641), FALSE)</f>
        <v>23.6</v>
      </c>
      <c r="R641">
        <f>VLOOKUP($A641,'Final Team Off-Def Stats'!$A$2:$AQ$31, COLUMN('Final Team Off-Def Stats'!R641), FALSE)</f>
        <v>7.5</v>
      </c>
      <c r="S641">
        <f>VLOOKUP($A641,'Final Team Off-Def Stats'!$A$2:$AQ$31, COLUMN('Final Team Off-Def Stats'!S641), FALSE)</f>
        <v>5.0999999999999996</v>
      </c>
      <c r="T641">
        <f>VLOOKUP($A641,'Final Team Off-Def Stats'!$A$2:$AQ$31, COLUMN('Final Team Off-Def Stats'!T641), FALSE)</f>
        <v>14.3</v>
      </c>
      <c r="U641">
        <f>VLOOKUP($A641,'Final Team Off-Def Stats'!$A$2:$AQ$31, COLUMN('Final Team Off-Def Stats'!U641), FALSE)</f>
        <v>19.8</v>
      </c>
      <c r="V641">
        <f>VLOOKUP($A641,'Final Team Off-Def Stats'!$A$2:$AQ$31, COLUMN('Final Team Off-Def Stats'!V641), FALSE)</f>
        <v>110.3</v>
      </c>
      <c r="W641">
        <f>VLOOKUP($A641,'Final Team Off-Def Stats'!$A$2:$AQ$31, COLUMN('Final Team Off-Def Stats'!W641), FALSE)</f>
        <v>41.9</v>
      </c>
      <c r="X641">
        <f>VLOOKUP($A641,'Final Team Off-Def Stats'!$A$2:$AQ$31, COLUMN('Final Team Off-Def Stats'!X641), FALSE)</f>
        <v>89.1</v>
      </c>
      <c r="Y641">
        <f>VLOOKUP($A641,'Final Team Off-Def Stats'!$A$2:$AQ$31, COLUMN('Final Team Off-Def Stats'!Y641), FALSE)</f>
        <v>0.47</v>
      </c>
      <c r="Z641">
        <f>VLOOKUP($A641,'Final Team Off-Def Stats'!$A$2:$AQ$31, COLUMN('Final Team Off-Def Stats'!Z641), FALSE)</f>
        <v>12.4</v>
      </c>
      <c r="AA641">
        <f>VLOOKUP($A641,'Final Team Off-Def Stats'!$A$2:$AQ$31, COLUMN('Final Team Off-Def Stats'!AA641), FALSE)</f>
        <v>35.200000000000003</v>
      </c>
      <c r="AB641">
        <f>VLOOKUP($A641,'Final Team Off-Def Stats'!$A$2:$AQ$31, COLUMN('Final Team Off-Def Stats'!AB641), FALSE)</f>
        <v>0.35199999999999998</v>
      </c>
      <c r="AC641">
        <f>VLOOKUP($A641,'Final Team Off-Def Stats'!$A$2:$AQ$31, COLUMN('Final Team Off-Def Stats'!AC641), FALSE)</f>
        <v>29.5</v>
      </c>
      <c r="AD641">
        <f>VLOOKUP($A641,'Final Team Off-Def Stats'!$A$2:$AQ$31, COLUMN('Final Team Off-Def Stats'!AD641), FALSE)</f>
        <v>53.8</v>
      </c>
      <c r="AE641">
        <f>VLOOKUP($A641,'Final Team Off-Def Stats'!$A$2:$AQ$31, COLUMN('Final Team Off-Def Stats'!AE641), FALSE)</f>
        <v>0.54800000000000004</v>
      </c>
      <c r="AF641">
        <f>VLOOKUP($A641,'Final Team Off-Def Stats'!$A$2:$AQ$31, COLUMN('Final Team Off-Def Stats'!AF641), FALSE)</f>
        <v>17.100000000000001</v>
      </c>
      <c r="AG641">
        <f>VLOOKUP($A641,'Final Team Off-Def Stats'!$A$2:$AQ$31, COLUMN('Final Team Off-Def Stats'!AG641), FALSE)</f>
        <v>22.9</v>
      </c>
      <c r="AH641">
        <f>VLOOKUP($A641,'Final Team Off-Def Stats'!$A$2:$AQ$31, COLUMN('Final Team Off-Def Stats'!AH641), FALSE)</f>
        <v>0.747</v>
      </c>
      <c r="AI641">
        <f>VLOOKUP($A641,'Final Team Off-Def Stats'!$A$2:$AQ$31, COLUMN('Final Team Off-Def Stats'!AI641), FALSE)</f>
        <v>10.8</v>
      </c>
      <c r="AJ641">
        <f>VLOOKUP($A641,'Final Team Off-Def Stats'!$A$2:$AQ$31, COLUMN('Final Team Off-Def Stats'!AJ641), FALSE)</f>
        <v>35</v>
      </c>
      <c r="AK641">
        <f>VLOOKUP($A641,'Final Team Off-Def Stats'!$A$2:$AQ$31, COLUMN('Final Team Off-Def Stats'!AK641), FALSE)</f>
        <v>45.8</v>
      </c>
      <c r="AL641">
        <f>VLOOKUP($A641,'Final Team Off-Def Stats'!$A$2:$AQ$31, COLUMN('Final Team Off-Def Stats'!AL641), FALSE)</f>
        <v>25.8</v>
      </c>
      <c r="AM641">
        <f>VLOOKUP($A641,'Final Team Off-Def Stats'!$A$2:$AQ$31, COLUMN('Final Team Off-Def Stats'!AM641), FALSE)</f>
        <v>8.1999999999999993</v>
      </c>
      <c r="AN641">
        <f>VLOOKUP($A641,'Final Team Off-Def Stats'!$A$2:$AQ$31, COLUMN('Final Team Off-Def Stats'!AN641), FALSE)</f>
        <v>4.0999999999999996</v>
      </c>
      <c r="AO641">
        <f>VLOOKUP($A641,'Final Team Off-Def Stats'!$A$2:$AQ$31, COLUMN('Final Team Off-Def Stats'!AO641), FALSE)</f>
        <v>13.8</v>
      </c>
      <c r="AP641">
        <f>VLOOKUP($A641,'Final Team Off-Def Stats'!$A$2:$AQ$31, COLUMN('Final Team Off-Def Stats'!AP641), FALSE)</f>
        <v>19.8</v>
      </c>
      <c r="AQ641">
        <f>VLOOKUP($A641,'Final Team Off-Def Stats'!$A$2:$AQ$31, COLUMN('Final Team Off-Def Stats'!AQ641), FALSE)</f>
        <v>113.3</v>
      </c>
      <c r="AR641" t="s">
        <v>509</v>
      </c>
      <c r="AS641">
        <f>VLOOKUP($AR641,'Final Team Off-Def Stats'!$A$2:$AQ$31, COLUMN('Final Team Off-Def Stats'!B643), FALSE)</f>
        <v>42.3</v>
      </c>
      <c r="AT641">
        <f>VLOOKUP($AR641,'Final Team Off-Def Stats'!$A$2:$AQ$31, COLUMN('Final Team Off-Def Stats'!C643), FALSE)</f>
        <v>87.7</v>
      </c>
      <c r="AU641">
        <f>VLOOKUP($AR641,'Final Team Off-Def Stats'!$A$2:$AQ$31, COLUMN('Final Team Off-Def Stats'!D643), FALSE)</f>
        <v>0.48299999999999998</v>
      </c>
      <c r="AV641">
        <f>VLOOKUP($AR641,'Final Team Off-Def Stats'!$A$2:$AQ$31, COLUMN('Final Team Off-Def Stats'!E643), FALSE)</f>
        <v>12.9</v>
      </c>
      <c r="AW641">
        <f>VLOOKUP($AR641,'Final Team Off-Def Stats'!$A$2:$AQ$31, COLUMN('Final Team Off-Def Stats'!F643), FALSE)</f>
        <v>36.5</v>
      </c>
      <c r="AX641">
        <f>VLOOKUP($AR641,'Final Team Off-Def Stats'!$A$2:$AQ$31, COLUMN('Final Team Off-Def Stats'!G643), FALSE)</f>
        <v>0.35299999999999998</v>
      </c>
      <c r="AY641">
        <f>VLOOKUP($AR641,'Final Team Off-Def Stats'!$A$2:$AQ$31, COLUMN('Final Team Off-Def Stats'!H643), FALSE)</f>
        <v>29.4</v>
      </c>
      <c r="AZ641">
        <f>VLOOKUP($AR641,'Final Team Off-Def Stats'!$A$2:$AQ$31, COLUMN('Final Team Off-Def Stats'!I643), FALSE)</f>
        <v>51.2</v>
      </c>
      <c r="BA641">
        <f>VLOOKUP($AR641,'Final Team Off-Def Stats'!$A$2:$AQ$31, COLUMN('Final Team Off-Def Stats'!J643), FALSE)</f>
        <v>0.57499999999999996</v>
      </c>
      <c r="BB641">
        <f>VLOOKUP($AR641,'Final Team Off-Def Stats'!$A$2:$AQ$31, COLUMN('Final Team Off-Def Stats'!K643), FALSE)</f>
        <v>17</v>
      </c>
      <c r="BC641">
        <f>VLOOKUP($AR641,'Final Team Off-Def Stats'!$A$2:$AQ$31, COLUMN('Final Team Off-Def Stats'!L643), FALSE)</f>
        <v>21.4</v>
      </c>
      <c r="BD641">
        <f>VLOOKUP($AR641,'Final Team Off-Def Stats'!$A$2:$AQ$31, COLUMN('Final Team Off-Def Stats'!M643), FALSE)</f>
        <v>0.79500000000000004</v>
      </c>
      <c r="BE641">
        <f>VLOOKUP($AR641,'Final Team Off-Def Stats'!$A$2:$AQ$31, COLUMN('Final Team Off-Def Stats'!N643), FALSE)</f>
        <v>9.3000000000000007</v>
      </c>
      <c r="BF641">
        <f>VLOOKUP($AR641,'Final Team Off-Def Stats'!$A$2:$AQ$31, COLUMN('Final Team Off-Def Stats'!O643), FALSE)</f>
        <v>35.5</v>
      </c>
      <c r="BG641">
        <f>VLOOKUP($AR641,'Final Team Off-Def Stats'!$A$2:$AQ$31, COLUMN('Final Team Off-Def Stats'!P643), FALSE)</f>
        <v>44.8</v>
      </c>
      <c r="BH641">
        <f>VLOOKUP($AR641,'Final Team Off-Def Stats'!$A$2:$AQ$31, COLUMN('Final Team Off-Def Stats'!Q643), FALSE)</f>
        <v>28.2</v>
      </c>
      <c r="BI641">
        <f>VLOOKUP($AR641,'Final Team Off-Def Stats'!$A$2:$AQ$31, COLUMN('Final Team Off-Def Stats'!R643), FALSE)</f>
        <v>7.3</v>
      </c>
      <c r="BJ641">
        <f>VLOOKUP($AR641,'Final Team Off-Def Stats'!$A$2:$AQ$31, COLUMN('Final Team Off-Def Stats'!S643), FALSE)</f>
        <v>3.8</v>
      </c>
      <c r="BK641">
        <f>VLOOKUP($AR641,'Final Team Off-Def Stats'!$A$2:$AQ$31, COLUMN('Final Team Off-Def Stats'!T643), FALSE)</f>
        <v>14.7</v>
      </c>
      <c r="BL641">
        <f>VLOOKUP($AR641,'Final Team Off-Def Stats'!$A$2:$AQ$31, COLUMN('Final Team Off-Def Stats'!U643), FALSE)</f>
        <v>20.3</v>
      </c>
      <c r="BM641">
        <f>VLOOKUP($AR641,'Final Team Off-Def Stats'!$A$2:$AQ$31, COLUMN('Final Team Off-Def Stats'!V643), FALSE)</f>
        <v>114.5</v>
      </c>
      <c r="BN641">
        <f>VLOOKUP($AR641,'Final Team Off-Def Stats'!$A$2:$AQ$31, COLUMN('Final Team Off-Def Stats'!W643), FALSE)</f>
        <v>41.7</v>
      </c>
      <c r="BO641">
        <f>VLOOKUP($AR641,'Final Team Off-Def Stats'!$A$2:$AQ$31, COLUMN('Final Team Off-Def Stats'!X643), FALSE)</f>
        <v>88.8</v>
      </c>
      <c r="BP641">
        <f>VLOOKUP($AR641,'Final Team Off-Def Stats'!$A$2:$AQ$31, COLUMN('Final Team Off-Def Stats'!Y643), FALSE)</f>
        <v>0.47</v>
      </c>
      <c r="BQ641">
        <f>VLOOKUP($AR641,'Final Team Off-Def Stats'!$A$2:$AQ$31, COLUMN('Final Team Off-Def Stats'!Z643), FALSE)</f>
        <v>12</v>
      </c>
      <c r="BR641">
        <f>VLOOKUP($AR641,'Final Team Off-Def Stats'!$A$2:$AQ$31, COLUMN('Final Team Off-Def Stats'!AA643), FALSE)</f>
        <v>34.799999999999997</v>
      </c>
      <c r="BS641">
        <f>VLOOKUP($AR641,'Final Team Off-Def Stats'!$A$2:$AQ$31, COLUMN('Final Team Off-Def Stats'!AB643), FALSE)</f>
        <v>0.34599999999999997</v>
      </c>
      <c r="BT641">
        <f>VLOOKUP($AR641,'Final Team Off-Def Stats'!$A$2:$AQ$31, COLUMN('Final Team Off-Def Stats'!AC643), FALSE)</f>
        <v>29.7</v>
      </c>
      <c r="BU641">
        <f>VLOOKUP($AR641,'Final Team Off-Def Stats'!$A$2:$AQ$31, COLUMN('Final Team Off-Def Stats'!AD643), FALSE)</f>
        <v>54</v>
      </c>
      <c r="BV641">
        <f>VLOOKUP($AR641,'Final Team Off-Def Stats'!$A$2:$AQ$31, COLUMN('Final Team Off-Def Stats'!AE643), FALSE)</f>
        <v>0.54900000000000004</v>
      </c>
      <c r="BW641">
        <f>VLOOKUP($AR641,'Final Team Off-Def Stats'!$A$2:$AQ$31, COLUMN('Final Team Off-Def Stats'!AF643), FALSE)</f>
        <v>16.7</v>
      </c>
      <c r="BX641">
        <f>VLOOKUP($AR641,'Final Team Off-Def Stats'!$A$2:$AQ$31, COLUMN('Final Team Off-Def Stats'!AG643), FALSE)</f>
        <v>22.1</v>
      </c>
      <c r="BY641">
        <f>VLOOKUP($AR641,'Final Team Off-Def Stats'!$A$2:$AQ$31, COLUMN('Final Team Off-Def Stats'!AH643), FALSE)</f>
        <v>0.75700000000000001</v>
      </c>
      <c r="BZ641">
        <f>VLOOKUP($AR641,'Final Team Off-Def Stats'!$A$2:$AQ$31, COLUMN('Final Team Off-Def Stats'!AI643), FALSE)</f>
        <v>9.8000000000000007</v>
      </c>
      <c r="CA641">
        <f>VLOOKUP($AR641,'Final Team Off-Def Stats'!$A$2:$AQ$31, COLUMN('Final Team Off-Def Stats'!AJ643), FALSE)</f>
        <v>33.200000000000003</v>
      </c>
      <c r="CB641">
        <f>VLOOKUP($AR641,'Final Team Off-Def Stats'!$A$2:$AQ$31, COLUMN('Final Team Off-Def Stats'!AK643), FALSE)</f>
        <v>43</v>
      </c>
      <c r="CC641">
        <f>VLOOKUP($AR641,'Final Team Off-Def Stats'!$A$2:$AQ$31, COLUMN('Final Team Off-Def Stats'!AL643), FALSE)</f>
        <v>25.8</v>
      </c>
      <c r="CD641">
        <f>VLOOKUP($AR641,'Final Team Off-Def Stats'!$A$2:$AQ$31, COLUMN('Final Team Off-Def Stats'!AM643), FALSE)</f>
        <v>8</v>
      </c>
      <c r="CE641">
        <f>VLOOKUP($AR641,'Final Team Off-Def Stats'!$A$2:$AQ$31, COLUMN('Final Team Off-Def Stats'!AN643), FALSE)</f>
        <v>4.9000000000000004</v>
      </c>
      <c r="CF641">
        <f>VLOOKUP($AR641,'Final Team Off-Def Stats'!$A$2:$AQ$31, COLUMN('Final Team Off-Def Stats'!AO643), FALSE)</f>
        <v>13</v>
      </c>
      <c r="CG641">
        <f>VLOOKUP($AR641,'Final Team Off-Def Stats'!$A$2:$AQ$31, COLUMN('Final Team Off-Def Stats'!AP643), FALSE)</f>
        <v>20.2</v>
      </c>
      <c r="CH641">
        <f>VLOOKUP($AR641,'Final Team Off-Def Stats'!$A$2:$AQ$31, COLUMN('Final Team Off-Def Stats'!AQ643), FALSE)</f>
        <v>112.1</v>
      </c>
      <c r="CI641" t="s">
        <v>542</v>
      </c>
    </row>
    <row r="642" spans="1:87" x14ac:dyDescent="0.35">
      <c r="A642" t="s">
        <v>187</v>
      </c>
      <c r="B642">
        <f>VLOOKUP($A642,'Final Team Off-Def Stats'!$A$2:$AQ$31, COLUMN('Final Team Off-Def Stats'!B642), FALSE)</f>
        <v>38.4</v>
      </c>
      <c r="C642">
        <f>VLOOKUP($A642,'Final Team Off-Def Stats'!$A$2:$AQ$31, COLUMN('Final Team Off-Def Stats'!C642), FALSE)</f>
        <v>88.5</v>
      </c>
      <c r="D642">
        <f>VLOOKUP($A642,'Final Team Off-Def Stats'!$A$2:$AQ$31, COLUMN('Final Team Off-Def Stats'!D642), FALSE)</f>
        <v>0.434</v>
      </c>
      <c r="E642">
        <f>VLOOKUP($A642,'Final Team Off-Def Stats'!$A$2:$AQ$31, COLUMN('Final Team Off-Def Stats'!E642), FALSE)</f>
        <v>12.2</v>
      </c>
      <c r="F642">
        <f>VLOOKUP($A642,'Final Team Off-Def Stats'!$A$2:$AQ$31, COLUMN('Final Team Off-Def Stats'!F642), FALSE)</f>
        <v>36.9</v>
      </c>
      <c r="G642">
        <f>VLOOKUP($A642,'Final Team Off-Def Stats'!$A$2:$AQ$31, COLUMN('Final Team Off-Def Stats'!G642), FALSE)</f>
        <v>0.33100000000000002</v>
      </c>
      <c r="H642">
        <f>VLOOKUP($A642,'Final Team Off-Def Stats'!$A$2:$AQ$31, COLUMN('Final Team Off-Def Stats'!H642), FALSE)</f>
        <v>26.2</v>
      </c>
      <c r="I642">
        <f>VLOOKUP($A642,'Final Team Off-Def Stats'!$A$2:$AQ$31, COLUMN('Final Team Off-Def Stats'!I642), FALSE)</f>
        <v>51.6</v>
      </c>
      <c r="J642">
        <f>VLOOKUP($A642,'Final Team Off-Def Stats'!$A$2:$AQ$31, COLUMN('Final Team Off-Def Stats'!J642), FALSE)</f>
        <v>0.50700000000000001</v>
      </c>
      <c r="K642">
        <f>VLOOKUP($A642,'Final Team Off-Def Stats'!$A$2:$AQ$31, COLUMN('Final Team Off-Def Stats'!K642), FALSE)</f>
        <v>15.5</v>
      </c>
      <c r="L642">
        <f>VLOOKUP($A642,'Final Team Off-Def Stats'!$A$2:$AQ$31, COLUMN('Final Team Off-Def Stats'!L642), FALSE)</f>
        <v>19.7</v>
      </c>
      <c r="M642">
        <f>VLOOKUP($A642,'Final Team Off-Def Stats'!$A$2:$AQ$31, COLUMN('Final Team Off-Def Stats'!M642), FALSE)</f>
        <v>0.78700000000000003</v>
      </c>
      <c r="N642">
        <f>VLOOKUP($A642,'Final Team Off-Def Stats'!$A$2:$AQ$31, COLUMN('Final Team Off-Def Stats'!N642), FALSE)</f>
        <v>9.1</v>
      </c>
      <c r="O642">
        <f>VLOOKUP($A642,'Final Team Off-Def Stats'!$A$2:$AQ$31, COLUMN('Final Team Off-Def Stats'!O642), FALSE)</f>
        <v>35.299999999999997</v>
      </c>
      <c r="P642">
        <f>VLOOKUP($A642,'Final Team Off-Def Stats'!$A$2:$AQ$31, COLUMN('Final Team Off-Def Stats'!P642), FALSE)</f>
        <v>44.4</v>
      </c>
      <c r="Q642">
        <f>VLOOKUP($A642,'Final Team Off-Def Stats'!$A$2:$AQ$31, COLUMN('Final Team Off-Def Stats'!Q642), FALSE)</f>
        <v>23.8</v>
      </c>
      <c r="R642">
        <f>VLOOKUP($A642,'Final Team Off-Def Stats'!$A$2:$AQ$31, COLUMN('Final Team Off-Def Stats'!R642), FALSE)</f>
        <v>6.8</v>
      </c>
      <c r="S642">
        <f>VLOOKUP($A642,'Final Team Off-Def Stats'!$A$2:$AQ$31, COLUMN('Final Team Off-Def Stats'!S642), FALSE)</f>
        <v>4.5</v>
      </c>
      <c r="T642">
        <f>VLOOKUP($A642,'Final Team Off-Def Stats'!$A$2:$AQ$31, COLUMN('Final Team Off-Def Stats'!T642), FALSE)</f>
        <v>14.5</v>
      </c>
      <c r="U642">
        <f>VLOOKUP($A642,'Final Team Off-Def Stats'!$A$2:$AQ$31, COLUMN('Final Team Off-Def Stats'!U642), FALSE)</f>
        <v>19.7</v>
      </c>
      <c r="V642">
        <f>VLOOKUP($A642,'Final Team Off-Def Stats'!$A$2:$AQ$31, COLUMN('Final Team Off-Def Stats'!V642), FALSE)</f>
        <v>104.5</v>
      </c>
      <c r="W642">
        <f>VLOOKUP($A642,'Final Team Off-Def Stats'!$A$2:$AQ$31, COLUMN('Final Team Off-Def Stats'!W642), FALSE)</f>
        <v>40.9</v>
      </c>
      <c r="X642">
        <f>VLOOKUP($A642,'Final Team Off-Def Stats'!$A$2:$AQ$31, COLUMN('Final Team Off-Def Stats'!X642), FALSE)</f>
        <v>89.3</v>
      </c>
      <c r="Y642">
        <f>VLOOKUP($A642,'Final Team Off-Def Stats'!$A$2:$AQ$31, COLUMN('Final Team Off-Def Stats'!Y642), FALSE)</f>
        <v>0.45800000000000002</v>
      </c>
      <c r="Z642">
        <f>VLOOKUP($A642,'Final Team Off-Def Stats'!$A$2:$AQ$31, COLUMN('Final Team Off-Def Stats'!Z642), FALSE)</f>
        <v>13.2</v>
      </c>
      <c r="AA642">
        <f>VLOOKUP($A642,'Final Team Off-Def Stats'!$A$2:$AQ$31, COLUMN('Final Team Off-Def Stats'!AA642), FALSE)</f>
        <v>36.4</v>
      </c>
      <c r="AB642">
        <f>VLOOKUP($A642,'Final Team Off-Def Stats'!$A$2:$AQ$31, COLUMN('Final Team Off-Def Stats'!AB642), FALSE)</f>
        <v>0.36299999999999999</v>
      </c>
      <c r="AC642">
        <f>VLOOKUP($A642,'Final Team Off-Def Stats'!$A$2:$AQ$31, COLUMN('Final Team Off-Def Stats'!AC642), FALSE)</f>
        <v>27.7</v>
      </c>
      <c r="AD642">
        <f>VLOOKUP($A642,'Final Team Off-Def Stats'!$A$2:$AQ$31, COLUMN('Final Team Off-Def Stats'!AD642), FALSE)</f>
        <v>52.8</v>
      </c>
      <c r="AE642">
        <f>VLOOKUP($A642,'Final Team Off-Def Stats'!$A$2:$AQ$31, COLUMN('Final Team Off-Def Stats'!AE642), FALSE)</f>
        <v>0.52400000000000002</v>
      </c>
      <c r="AF642">
        <f>VLOOKUP($A642,'Final Team Off-Def Stats'!$A$2:$AQ$31, COLUMN('Final Team Off-Def Stats'!AF642), FALSE)</f>
        <v>17.5</v>
      </c>
      <c r="AG642">
        <f>VLOOKUP($A642,'Final Team Off-Def Stats'!$A$2:$AQ$31, COLUMN('Final Team Off-Def Stats'!AG642), FALSE)</f>
        <v>22.6</v>
      </c>
      <c r="AH642">
        <f>VLOOKUP($A642,'Final Team Off-Def Stats'!$A$2:$AQ$31, COLUMN('Final Team Off-Def Stats'!AH642), FALSE)</f>
        <v>0.77200000000000002</v>
      </c>
      <c r="AI642">
        <f>VLOOKUP($A642,'Final Team Off-Def Stats'!$A$2:$AQ$31, COLUMN('Final Team Off-Def Stats'!AI642), FALSE)</f>
        <v>10.4</v>
      </c>
      <c r="AJ642">
        <f>VLOOKUP($A642,'Final Team Off-Def Stats'!$A$2:$AQ$31, COLUMN('Final Team Off-Def Stats'!AJ642), FALSE)</f>
        <v>36.9</v>
      </c>
      <c r="AK642">
        <f>VLOOKUP($A642,'Final Team Off-Def Stats'!$A$2:$AQ$31, COLUMN('Final Team Off-Def Stats'!AK642), FALSE)</f>
        <v>47.3</v>
      </c>
      <c r="AL642">
        <f>VLOOKUP($A642,'Final Team Off-Def Stats'!$A$2:$AQ$31, COLUMN('Final Team Off-Def Stats'!AL642), FALSE)</f>
        <v>24.9</v>
      </c>
      <c r="AM642">
        <f>VLOOKUP($A642,'Final Team Off-Def Stats'!$A$2:$AQ$31, COLUMN('Final Team Off-Def Stats'!AM642), FALSE)</f>
        <v>8</v>
      </c>
      <c r="AN642">
        <f>VLOOKUP($A642,'Final Team Off-Def Stats'!$A$2:$AQ$31, COLUMN('Final Team Off-Def Stats'!AN642), FALSE)</f>
        <v>5.2</v>
      </c>
      <c r="AO642">
        <f>VLOOKUP($A642,'Final Team Off-Def Stats'!$A$2:$AQ$31, COLUMN('Final Team Off-Def Stats'!AO642), FALSE)</f>
        <v>13.2</v>
      </c>
      <c r="AP642">
        <f>VLOOKUP($A642,'Final Team Off-Def Stats'!$A$2:$AQ$31, COLUMN('Final Team Off-Def Stats'!AP642), FALSE)</f>
        <v>18.399999999999999</v>
      </c>
      <c r="AQ642">
        <f>VLOOKUP($A642,'Final Team Off-Def Stats'!$A$2:$AQ$31, COLUMN('Final Team Off-Def Stats'!AQ642), FALSE)</f>
        <v>112.5</v>
      </c>
      <c r="AR642" t="s">
        <v>510</v>
      </c>
      <c r="AS642">
        <f>VLOOKUP($AR642,'Final Team Off-Def Stats'!$A$2:$AQ$31, COLUMN('Final Team Off-Def Stats'!B644), FALSE)</f>
        <v>41</v>
      </c>
      <c r="AT642">
        <f>VLOOKUP($AR642,'Final Team Off-Def Stats'!$A$2:$AQ$31, COLUMN('Final Team Off-Def Stats'!C644), FALSE)</f>
        <v>88.9</v>
      </c>
      <c r="AU642">
        <f>VLOOKUP($AR642,'Final Team Off-Def Stats'!$A$2:$AQ$31, COLUMN('Final Team Off-Def Stats'!D644), FALSE)</f>
        <v>0.46100000000000002</v>
      </c>
      <c r="AV642">
        <f>VLOOKUP($AR642,'Final Team Off-Def Stats'!$A$2:$AQ$31, COLUMN('Final Team Off-Def Stats'!E644), FALSE)</f>
        <v>13.7</v>
      </c>
      <c r="AW642">
        <f>VLOOKUP($AR642,'Final Team Off-Def Stats'!$A$2:$AQ$31, COLUMN('Final Team Off-Def Stats'!F644), FALSE)</f>
        <v>39</v>
      </c>
      <c r="AX642">
        <f>VLOOKUP($AR642,'Final Team Off-Def Stats'!$A$2:$AQ$31, COLUMN('Final Team Off-Def Stats'!G644), FALSE)</f>
        <v>0.35</v>
      </c>
      <c r="AY642">
        <f>VLOOKUP($AR642,'Final Team Off-Def Stats'!$A$2:$AQ$31, COLUMN('Final Team Off-Def Stats'!H644), FALSE)</f>
        <v>27.4</v>
      </c>
      <c r="AZ642">
        <f>VLOOKUP($AR642,'Final Team Off-Def Stats'!$A$2:$AQ$31, COLUMN('Final Team Off-Def Stats'!I644), FALSE)</f>
        <v>49.9</v>
      </c>
      <c r="BA642">
        <f>VLOOKUP($AR642,'Final Team Off-Def Stats'!$A$2:$AQ$31, COLUMN('Final Team Off-Def Stats'!J644), FALSE)</f>
        <v>0.54800000000000004</v>
      </c>
      <c r="BB642">
        <f>VLOOKUP($AR642,'Final Team Off-Def Stats'!$A$2:$AQ$31, COLUMN('Final Team Off-Def Stats'!K644), FALSE)</f>
        <v>17.100000000000001</v>
      </c>
      <c r="BC642">
        <f>VLOOKUP($AR642,'Final Team Off-Def Stats'!$A$2:$AQ$31, COLUMN('Final Team Off-Def Stats'!L644), FALSE)</f>
        <v>22.2</v>
      </c>
      <c r="BD642">
        <f>VLOOKUP($AR642,'Final Team Off-Def Stats'!$A$2:$AQ$31, COLUMN('Final Team Off-Def Stats'!M644), FALSE)</f>
        <v>0.77100000000000002</v>
      </c>
      <c r="BE642">
        <f>VLOOKUP($AR642,'Final Team Off-Def Stats'!$A$2:$AQ$31, COLUMN('Final Team Off-Def Stats'!N644), FALSE)</f>
        <v>9.6999999999999993</v>
      </c>
      <c r="BF642">
        <f>VLOOKUP($AR642,'Final Team Off-Def Stats'!$A$2:$AQ$31, COLUMN('Final Team Off-Def Stats'!O644), FALSE)</f>
        <v>35.299999999999997</v>
      </c>
      <c r="BG642">
        <f>VLOOKUP($AR642,'Final Team Off-Def Stats'!$A$2:$AQ$31, COLUMN('Final Team Off-Def Stats'!P644), FALSE)</f>
        <v>44.9</v>
      </c>
      <c r="BH642">
        <f>VLOOKUP($AR642,'Final Team Off-Def Stats'!$A$2:$AQ$31, COLUMN('Final Team Off-Def Stats'!Q644), FALSE)</f>
        <v>24.4</v>
      </c>
      <c r="BI642">
        <f>VLOOKUP($AR642,'Final Team Off-Def Stats'!$A$2:$AQ$31, COLUMN('Final Team Off-Def Stats'!R644), FALSE)</f>
        <v>7</v>
      </c>
      <c r="BJ642">
        <f>VLOOKUP($AR642,'Final Team Off-Def Stats'!$A$2:$AQ$31, COLUMN('Final Team Off-Def Stats'!S644), FALSE)</f>
        <v>4.0999999999999996</v>
      </c>
      <c r="BK642">
        <f>VLOOKUP($AR642,'Final Team Off-Def Stats'!$A$2:$AQ$31, COLUMN('Final Team Off-Def Stats'!T644), FALSE)</f>
        <v>13.1</v>
      </c>
      <c r="BL642">
        <f>VLOOKUP($AR642,'Final Team Off-Def Stats'!$A$2:$AQ$31, COLUMN('Final Team Off-Def Stats'!U644), FALSE)</f>
        <v>20.5</v>
      </c>
      <c r="BM642">
        <f>VLOOKUP($AR642,'Final Team Off-Def Stats'!$A$2:$AQ$31, COLUMN('Final Team Off-Def Stats'!V644), FALSE)</f>
        <v>112.8</v>
      </c>
      <c r="BN642">
        <f>VLOOKUP($AR642,'Final Team Off-Def Stats'!$A$2:$AQ$31, COLUMN('Final Team Off-Def Stats'!W644), FALSE)</f>
        <v>40.700000000000003</v>
      </c>
      <c r="BO642">
        <f>VLOOKUP($AR642,'Final Team Off-Def Stats'!$A$2:$AQ$31, COLUMN('Final Team Off-Def Stats'!X644), FALSE)</f>
        <v>89.2</v>
      </c>
      <c r="BP642">
        <f>VLOOKUP($AR642,'Final Team Off-Def Stats'!$A$2:$AQ$31, COLUMN('Final Team Off-Def Stats'!Y644), FALSE)</f>
        <v>0.45700000000000002</v>
      </c>
      <c r="BQ642">
        <f>VLOOKUP($AR642,'Final Team Off-Def Stats'!$A$2:$AQ$31, COLUMN('Final Team Off-Def Stats'!Z644), FALSE)</f>
        <v>11.4</v>
      </c>
      <c r="BR642">
        <f>VLOOKUP($AR642,'Final Team Off-Def Stats'!$A$2:$AQ$31, COLUMN('Final Team Off-Def Stats'!AA644), FALSE)</f>
        <v>33.6</v>
      </c>
      <c r="BS642">
        <f>VLOOKUP($AR642,'Final Team Off-Def Stats'!$A$2:$AQ$31, COLUMN('Final Team Off-Def Stats'!AB644), FALSE)</f>
        <v>0.34</v>
      </c>
      <c r="BT642">
        <f>VLOOKUP($AR642,'Final Team Off-Def Stats'!$A$2:$AQ$31, COLUMN('Final Team Off-Def Stats'!AC644), FALSE)</f>
        <v>29.3</v>
      </c>
      <c r="BU642">
        <f>VLOOKUP($AR642,'Final Team Off-Def Stats'!$A$2:$AQ$31, COLUMN('Final Team Off-Def Stats'!AD644), FALSE)</f>
        <v>55.6</v>
      </c>
      <c r="BV642">
        <f>VLOOKUP($AR642,'Final Team Off-Def Stats'!$A$2:$AQ$31, COLUMN('Final Team Off-Def Stats'!AE644), FALSE)</f>
        <v>0.52700000000000002</v>
      </c>
      <c r="BW642">
        <f>VLOOKUP($AR642,'Final Team Off-Def Stats'!$A$2:$AQ$31, COLUMN('Final Team Off-Def Stats'!AF644), FALSE)</f>
        <v>16.5</v>
      </c>
      <c r="BX642">
        <f>VLOOKUP($AR642,'Final Team Off-Def Stats'!$A$2:$AQ$31, COLUMN('Final Team Off-Def Stats'!AG644), FALSE)</f>
        <v>21.5</v>
      </c>
      <c r="BY642">
        <f>VLOOKUP($AR642,'Final Team Off-Def Stats'!$A$2:$AQ$31, COLUMN('Final Team Off-Def Stats'!AH644), FALSE)</f>
        <v>0.76700000000000002</v>
      </c>
      <c r="BZ642">
        <f>VLOOKUP($AR642,'Final Team Off-Def Stats'!$A$2:$AQ$31, COLUMN('Final Team Off-Def Stats'!AI644), FALSE)</f>
        <v>9.9</v>
      </c>
      <c r="CA642">
        <f>VLOOKUP($AR642,'Final Team Off-Def Stats'!$A$2:$AQ$31, COLUMN('Final Team Off-Def Stats'!AJ644), FALSE)</f>
        <v>35.700000000000003</v>
      </c>
      <c r="CB642">
        <f>VLOOKUP($AR642,'Final Team Off-Def Stats'!$A$2:$AQ$31, COLUMN('Final Team Off-Def Stats'!AK644), FALSE)</f>
        <v>45.6</v>
      </c>
      <c r="CC642">
        <f>VLOOKUP($AR642,'Final Team Off-Def Stats'!$A$2:$AQ$31, COLUMN('Final Team Off-Def Stats'!AL644), FALSE)</f>
        <v>24.5</v>
      </c>
      <c r="CD642">
        <f>VLOOKUP($AR642,'Final Team Off-Def Stats'!$A$2:$AQ$31, COLUMN('Final Team Off-Def Stats'!AM644), FALSE)</f>
        <v>7.3</v>
      </c>
      <c r="CE642">
        <f>VLOOKUP($AR642,'Final Team Off-Def Stats'!$A$2:$AQ$31, COLUMN('Final Team Off-Def Stats'!AN644), FALSE)</f>
        <v>3.8</v>
      </c>
      <c r="CF642">
        <f>VLOOKUP($AR642,'Final Team Off-Def Stats'!$A$2:$AQ$31, COLUMN('Final Team Off-Def Stats'!AO644), FALSE)</f>
        <v>13.7</v>
      </c>
      <c r="CG642">
        <f>VLOOKUP($AR642,'Final Team Off-Def Stats'!$A$2:$AQ$31, COLUMN('Final Team Off-Def Stats'!AP644), FALSE)</f>
        <v>21</v>
      </c>
      <c r="CH642">
        <f>VLOOKUP($AR642,'Final Team Off-Def Stats'!$A$2:$AQ$31, COLUMN('Final Team Off-Def Stats'!AQ644), FALSE)</f>
        <v>109.4</v>
      </c>
      <c r="CI642" t="s">
        <v>542</v>
      </c>
    </row>
    <row r="643" spans="1:87" x14ac:dyDescent="0.35">
      <c r="A643" t="s">
        <v>501</v>
      </c>
      <c r="B643">
        <f>VLOOKUP($A643,'Final Team Off-Def Stats'!$A$2:$AQ$31, COLUMN('Final Team Off-Def Stats'!B643), FALSE)</f>
        <v>43.7</v>
      </c>
      <c r="C643">
        <f>VLOOKUP($A643,'Final Team Off-Def Stats'!$A$2:$AQ$31, COLUMN('Final Team Off-Def Stats'!C643), FALSE)</f>
        <v>90.1</v>
      </c>
      <c r="D643">
        <f>VLOOKUP($A643,'Final Team Off-Def Stats'!$A$2:$AQ$31, COLUMN('Final Team Off-Def Stats'!D643), FALSE)</f>
        <v>0.48499999999999999</v>
      </c>
      <c r="E643">
        <f>VLOOKUP($A643,'Final Team Off-Def Stats'!$A$2:$AQ$31, COLUMN('Final Team Off-Def Stats'!E643), FALSE)</f>
        <v>11.6</v>
      </c>
      <c r="F643">
        <f>VLOOKUP($A643,'Final Team Off-Def Stats'!$A$2:$AQ$31, COLUMN('Final Team Off-Def Stats'!F643), FALSE)</f>
        <v>31.9</v>
      </c>
      <c r="G643">
        <f>VLOOKUP($A643,'Final Team Off-Def Stats'!$A$2:$AQ$31, COLUMN('Final Team Off-Def Stats'!G643), FALSE)</f>
        <v>0.36399999999999999</v>
      </c>
      <c r="H643">
        <f>VLOOKUP($A643,'Final Team Off-Def Stats'!$A$2:$AQ$31, COLUMN('Final Team Off-Def Stats'!H643), FALSE)</f>
        <v>32.1</v>
      </c>
      <c r="I643">
        <f>VLOOKUP($A643,'Final Team Off-Def Stats'!$A$2:$AQ$31, COLUMN('Final Team Off-Def Stats'!I643), FALSE)</f>
        <v>58.2</v>
      </c>
      <c r="J643">
        <f>VLOOKUP($A643,'Final Team Off-Def Stats'!$A$2:$AQ$31, COLUMN('Final Team Off-Def Stats'!J643), FALSE)</f>
        <v>0.55100000000000005</v>
      </c>
      <c r="K643">
        <f>VLOOKUP($A643,'Final Team Off-Def Stats'!$A$2:$AQ$31, COLUMN('Final Team Off-Def Stats'!K643), FALSE)</f>
        <v>15.9</v>
      </c>
      <c r="L643">
        <f>VLOOKUP($A643,'Final Team Off-Def Stats'!$A$2:$AQ$31, COLUMN('Final Team Off-Def Stats'!L643), FALSE)</f>
        <v>19.899999999999999</v>
      </c>
      <c r="M643">
        <f>VLOOKUP($A643,'Final Team Off-Def Stats'!$A$2:$AQ$31, COLUMN('Final Team Off-Def Stats'!M643), FALSE)</f>
        <v>0.79700000000000004</v>
      </c>
      <c r="N643">
        <f>VLOOKUP($A643,'Final Team Off-Def Stats'!$A$2:$AQ$31, COLUMN('Final Team Off-Def Stats'!N643), FALSE)</f>
        <v>9.8000000000000007</v>
      </c>
      <c r="O643">
        <f>VLOOKUP($A643,'Final Team Off-Def Stats'!$A$2:$AQ$31, COLUMN('Final Team Off-Def Stats'!O643), FALSE)</f>
        <v>35.5</v>
      </c>
      <c r="P643">
        <f>VLOOKUP($A643,'Final Team Off-Def Stats'!$A$2:$AQ$31, COLUMN('Final Team Off-Def Stats'!P643), FALSE)</f>
        <v>45.3</v>
      </c>
      <c r="Q643">
        <f>VLOOKUP($A643,'Final Team Off-Def Stats'!$A$2:$AQ$31, COLUMN('Final Team Off-Def Stats'!Q643), FALSE)</f>
        <v>27.4</v>
      </c>
      <c r="R643">
        <f>VLOOKUP($A643,'Final Team Off-Def Stats'!$A$2:$AQ$31, COLUMN('Final Team Off-Def Stats'!R643), FALSE)</f>
        <v>8.6</v>
      </c>
      <c r="S643">
        <f>VLOOKUP($A643,'Final Team Off-Def Stats'!$A$2:$AQ$31, COLUMN('Final Team Off-Def Stats'!S643), FALSE)</f>
        <v>4.4000000000000004</v>
      </c>
      <c r="T643">
        <f>VLOOKUP($A643,'Final Team Off-Def Stats'!$A$2:$AQ$31, COLUMN('Final Team Off-Def Stats'!T643), FALSE)</f>
        <v>12.9</v>
      </c>
      <c r="U643">
        <f>VLOOKUP($A643,'Final Team Off-Def Stats'!$A$2:$AQ$31, COLUMN('Final Team Off-Def Stats'!U643), FALSE)</f>
        <v>19.899999999999999</v>
      </c>
      <c r="V643">
        <f>VLOOKUP($A643,'Final Team Off-Def Stats'!$A$2:$AQ$31, COLUMN('Final Team Off-Def Stats'!V643), FALSE)</f>
        <v>114.8</v>
      </c>
      <c r="W643">
        <f>VLOOKUP($A643,'Final Team Off-Def Stats'!$A$2:$AQ$31, COLUMN('Final Team Off-Def Stats'!W643), FALSE)</f>
        <v>39.200000000000003</v>
      </c>
      <c r="X643">
        <f>VLOOKUP($A643,'Final Team Off-Def Stats'!$A$2:$AQ$31, COLUMN('Final Team Off-Def Stats'!X643), FALSE)</f>
        <v>88.3</v>
      </c>
      <c r="Y643">
        <f>VLOOKUP($A643,'Final Team Off-Def Stats'!$A$2:$AQ$31, COLUMN('Final Team Off-Def Stats'!Y643), FALSE)</f>
        <v>0.44400000000000001</v>
      </c>
      <c r="Z643">
        <f>VLOOKUP($A643,'Final Team Off-Def Stats'!$A$2:$AQ$31, COLUMN('Final Team Off-Def Stats'!Z643), FALSE)</f>
        <v>11.6</v>
      </c>
      <c r="AA643">
        <f>VLOOKUP($A643,'Final Team Off-Def Stats'!$A$2:$AQ$31, COLUMN('Final Team Off-Def Stats'!AA643), FALSE)</f>
        <v>34.200000000000003</v>
      </c>
      <c r="AB643">
        <f>VLOOKUP($A643,'Final Team Off-Def Stats'!$A$2:$AQ$31, COLUMN('Final Team Off-Def Stats'!AB643), FALSE)</f>
        <v>0.34</v>
      </c>
      <c r="AC643">
        <f>VLOOKUP($A643,'Final Team Off-Def Stats'!$A$2:$AQ$31, COLUMN('Final Team Off-Def Stats'!AC643), FALSE)</f>
        <v>27.6</v>
      </c>
      <c r="AD643">
        <f>VLOOKUP($A643,'Final Team Off-Def Stats'!$A$2:$AQ$31, COLUMN('Final Team Off-Def Stats'!AD643), FALSE)</f>
        <v>54.1</v>
      </c>
      <c r="AE643">
        <f>VLOOKUP($A643,'Final Team Off-Def Stats'!$A$2:$AQ$31, COLUMN('Final Team Off-Def Stats'!AE643), FALSE)</f>
        <v>0.51</v>
      </c>
      <c r="AF643">
        <f>VLOOKUP($A643,'Final Team Off-Def Stats'!$A$2:$AQ$31, COLUMN('Final Team Off-Def Stats'!AF643), FALSE)</f>
        <v>17.3</v>
      </c>
      <c r="AG643">
        <f>VLOOKUP($A643,'Final Team Off-Def Stats'!$A$2:$AQ$31, COLUMN('Final Team Off-Def Stats'!AG643), FALSE)</f>
        <v>22.7</v>
      </c>
      <c r="AH643">
        <f>VLOOKUP($A643,'Final Team Off-Def Stats'!$A$2:$AQ$31, COLUMN('Final Team Off-Def Stats'!AH643), FALSE)</f>
        <v>0.76100000000000001</v>
      </c>
      <c r="AI643">
        <f>VLOOKUP($A643,'Final Team Off-Def Stats'!$A$2:$AQ$31, COLUMN('Final Team Off-Def Stats'!AI643), FALSE)</f>
        <v>10.5</v>
      </c>
      <c r="AJ643">
        <f>VLOOKUP($A643,'Final Team Off-Def Stats'!$A$2:$AQ$31, COLUMN('Final Team Off-Def Stats'!AJ643), FALSE)</f>
        <v>33.9</v>
      </c>
      <c r="AK643">
        <f>VLOOKUP($A643,'Final Team Off-Def Stats'!$A$2:$AQ$31, COLUMN('Final Team Off-Def Stats'!AK643), FALSE)</f>
        <v>44.5</v>
      </c>
      <c r="AL643">
        <f>VLOOKUP($A643,'Final Team Off-Def Stats'!$A$2:$AQ$31, COLUMN('Final Team Off-Def Stats'!AL643), FALSE)</f>
        <v>22.9</v>
      </c>
      <c r="AM643">
        <f>VLOOKUP($A643,'Final Team Off-Def Stats'!$A$2:$AQ$31, COLUMN('Final Team Off-Def Stats'!AM643), FALSE)</f>
        <v>7.5</v>
      </c>
      <c r="AN643">
        <f>VLOOKUP($A643,'Final Team Off-Def Stats'!$A$2:$AQ$31, COLUMN('Final Team Off-Def Stats'!AN643), FALSE)</f>
        <v>4</v>
      </c>
      <c r="AO643">
        <f>VLOOKUP($A643,'Final Team Off-Def Stats'!$A$2:$AQ$31, COLUMN('Final Team Off-Def Stats'!AO643), FALSE)</f>
        <v>14.7</v>
      </c>
      <c r="AP643">
        <f>VLOOKUP($A643,'Final Team Off-Def Stats'!$A$2:$AQ$31, COLUMN('Final Team Off-Def Stats'!AP643), FALSE)</f>
        <v>18.899999999999999</v>
      </c>
      <c r="AQ643">
        <f>VLOOKUP($A643,'Final Team Off-Def Stats'!$A$2:$AQ$31, COLUMN('Final Team Off-Def Stats'!AQ643), FALSE)</f>
        <v>107.3</v>
      </c>
      <c r="AR643" t="s">
        <v>383</v>
      </c>
      <c r="AS643">
        <f>VLOOKUP($AR643,'Final Team Off-Def Stats'!$A$2:$AQ$31, COLUMN('Final Team Off-Def Stats'!B645), FALSE)</f>
        <v>38.6</v>
      </c>
      <c r="AT643">
        <f>VLOOKUP($AR643,'Final Team Off-Def Stats'!$A$2:$AQ$31, COLUMN('Final Team Off-Def Stats'!C645), FALSE)</f>
        <v>89.6</v>
      </c>
      <c r="AU643">
        <f>VLOOKUP($AR643,'Final Team Off-Def Stats'!$A$2:$AQ$31, COLUMN('Final Team Off-Def Stats'!D645), FALSE)</f>
        <v>0.43099999999999999</v>
      </c>
      <c r="AV643">
        <f>VLOOKUP($AR643,'Final Team Off-Def Stats'!$A$2:$AQ$31, COLUMN('Final Team Off-Def Stats'!E645), FALSE)</f>
        <v>11.4</v>
      </c>
      <c r="AW643">
        <f>VLOOKUP($AR643,'Final Team Off-Def Stats'!$A$2:$AQ$31, COLUMN('Final Team Off-Def Stats'!F645), FALSE)</f>
        <v>35</v>
      </c>
      <c r="AX643">
        <f>VLOOKUP($AR643,'Final Team Off-Def Stats'!$A$2:$AQ$31, COLUMN('Final Team Off-Def Stats'!G645), FALSE)</f>
        <v>0.32600000000000001</v>
      </c>
      <c r="AY643">
        <f>VLOOKUP($AR643,'Final Team Off-Def Stats'!$A$2:$AQ$31, COLUMN('Final Team Off-Def Stats'!H645), FALSE)</f>
        <v>27.2</v>
      </c>
      <c r="AZ643">
        <f>VLOOKUP($AR643,'Final Team Off-Def Stats'!$A$2:$AQ$31, COLUMN('Final Team Off-Def Stats'!I645), FALSE)</f>
        <v>54.6</v>
      </c>
      <c r="BA643">
        <f>VLOOKUP($AR643,'Final Team Off-Def Stats'!$A$2:$AQ$31, COLUMN('Final Team Off-Def Stats'!J645), FALSE)</f>
        <v>0.498</v>
      </c>
      <c r="BB643">
        <f>VLOOKUP($AR643,'Final Team Off-Def Stats'!$A$2:$AQ$31, COLUMN('Final Team Off-Def Stats'!K645), FALSE)</f>
        <v>17.399999999999999</v>
      </c>
      <c r="BC643">
        <f>VLOOKUP($AR643,'Final Team Off-Def Stats'!$A$2:$AQ$31, COLUMN('Final Team Off-Def Stats'!L645), FALSE)</f>
        <v>22.3</v>
      </c>
      <c r="BD643">
        <f>VLOOKUP($AR643,'Final Team Off-Def Stats'!$A$2:$AQ$31, COLUMN('Final Team Off-Def Stats'!M645), FALSE)</f>
        <v>0.78200000000000003</v>
      </c>
      <c r="BE643">
        <f>VLOOKUP($AR643,'Final Team Off-Def Stats'!$A$2:$AQ$31, COLUMN('Final Team Off-Def Stats'!N645), FALSE)</f>
        <v>11.1</v>
      </c>
      <c r="BF643">
        <f>VLOOKUP($AR643,'Final Team Off-Def Stats'!$A$2:$AQ$31, COLUMN('Final Team Off-Def Stats'!O645), FALSE)</f>
        <v>32.4</v>
      </c>
      <c r="BG643">
        <f>VLOOKUP($AR643,'Final Team Off-Def Stats'!$A$2:$AQ$31, COLUMN('Final Team Off-Def Stats'!P645), FALSE)</f>
        <v>43.5</v>
      </c>
      <c r="BH643">
        <f>VLOOKUP($AR643,'Final Team Off-Def Stats'!$A$2:$AQ$31, COLUMN('Final Team Off-Def Stats'!Q645), FALSE)</f>
        <v>23.7</v>
      </c>
      <c r="BI643">
        <f>VLOOKUP($AR643,'Final Team Off-Def Stats'!$A$2:$AQ$31, COLUMN('Final Team Off-Def Stats'!R645), FALSE)</f>
        <v>7.8</v>
      </c>
      <c r="BJ643">
        <f>VLOOKUP($AR643,'Final Team Off-Def Stats'!$A$2:$AQ$31, COLUMN('Final Team Off-Def Stats'!S645), FALSE)</f>
        <v>4.8</v>
      </c>
      <c r="BK643">
        <f>VLOOKUP($AR643,'Final Team Off-Def Stats'!$A$2:$AQ$31, COLUMN('Final Team Off-Def Stats'!T645), FALSE)</f>
        <v>14.3</v>
      </c>
      <c r="BL643">
        <f>VLOOKUP($AR643,'Final Team Off-Def Stats'!$A$2:$AQ$31, COLUMN('Final Team Off-Def Stats'!U645), FALSE)</f>
        <v>22.2</v>
      </c>
      <c r="BM643">
        <f>VLOOKUP($AR643,'Final Team Off-Def Stats'!$A$2:$AQ$31, COLUMN('Final Team Off-Def Stats'!V645), FALSE)</f>
        <v>106</v>
      </c>
      <c r="BN643">
        <f>VLOOKUP($AR643,'Final Team Off-Def Stats'!$A$2:$AQ$31, COLUMN('Final Team Off-Def Stats'!W645), FALSE)</f>
        <v>41.1</v>
      </c>
      <c r="BO643">
        <f>VLOOKUP($AR643,'Final Team Off-Def Stats'!$A$2:$AQ$31, COLUMN('Final Team Off-Def Stats'!X645), FALSE)</f>
        <v>87</v>
      </c>
      <c r="BP643">
        <f>VLOOKUP($AR643,'Final Team Off-Def Stats'!$A$2:$AQ$31, COLUMN('Final Team Off-Def Stats'!Y645), FALSE)</f>
        <v>0.47299999999999998</v>
      </c>
      <c r="BQ643">
        <f>VLOOKUP($AR643,'Final Team Off-Def Stats'!$A$2:$AQ$31, COLUMN('Final Team Off-Def Stats'!Z645), FALSE)</f>
        <v>11.9</v>
      </c>
      <c r="BR643">
        <f>VLOOKUP($AR643,'Final Team Off-Def Stats'!$A$2:$AQ$31, COLUMN('Final Team Off-Def Stats'!AA645), FALSE)</f>
        <v>32.9</v>
      </c>
      <c r="BS643">
        <f>VLOOKUP($AR643,'Final Team Off-Def Stats'!$A$2:$AQ$31, COLUMN('Final Team Off-Def Stats'!AB645), FALSE)</f>
        <v>0.36199999999999999</v>
      </c>
      <c r="BT643">
        <f>VLOOKUP($AR643,'Final Team Off-Def Stats'!$A$2:$AQ$31, COLUMN('Final Team Off-Def Stats'!AC645), FALSE)</f>
        <v>29.2</v>
      </c>
      <c r="BU643">
        <f>VLOOKUP($AR643,'Final Team Off-Def Stats'!$A$2:$AQ$31, COLUMN('Final Team Off-Def Stats'!AD645), FALSE)</f>
        <v>54.1</v>
      </c>
      <c r="BV643">
        <f>VLOOKUP($AR643,'Final Team Off-Def Stats'!$A$2:$AQ$31, COLUMN('Final Team Off-Def Stats'!AE645), FALSE)</f>
        <v>0.54</v>
      </c>
      <c r="BW643">
        <f>VLOOKUP($AR643,'Final Team Off-Def Stats'!$A$2:$AQ$31, COLUMN('Final Team Off-Def Stats'!AF645), FALSE)</f>
        <v>19.7</v>
      </c>
      <c r="BX643">
        <f>VLOOKUP($AR643,'Final Team Off-Def Stats'!$A$2:$AQ$31, COLUMN('Final Team Off-Def Stats'!AG645), FALSE)</f>
        <v>25.4</v>
      </c>
      <c r="BY643">
        <f>VLOOKUP($AR643,'Final Team Off-Def Stats'!$A$2:$AQ$31, COLUMN('Final Team Off-Def Stats'!AH645), FALSE)</f>
        <v>0.77700000000000002</v>
      </c>
      <c r="BZ643">
        <f>VLOOKUP($AR643,'Final Team Off-Def Stats'!$A$2:$AQ$31, COLUMN('Final Team Off-Def Stats'!AI645), FALSE)</f>
        <v>10.4</v>
      </c>
      <c r="CA643">
        <f>VLOOKUP($AR643,'Final Team Off-Def Stats'!$A$2:$AQ$31, COLUMN('Final Team Off-Def Stats'!AJ645), FALSE)</f>
        <v>36.299999999999997</v>
      </c>
      <c r="CB643">
        <f>VLOOKUP($AR643,'Final Team Off-Def Stats'!$A$2:$AQ$31, COLUMN('Final Team Off-Def Stats'!AK645), FALSE)</f>
        <v>46.8</v>
      </c>
      <c r="CC643">
        <f>VLOOKUP($AR643,'Final Team Off-Def Stats'!$A$2:$AQ$31, COLUMN('Final Team Off-Def Stats'!AL645), FALSE)</f>
        <v>25.4</v>
      </c>
      <c r="CD643">
        <f>VLOOKUP($AR643,'Final Team Off-Def Stats'!$A$2:$AQ$31, COLUMN('Final Team Off-Def Stats'!AM645), FALSE)</f>
        <v>7.5</v>
      </c>
      <c r="CE643">
        <f>VLOOKUP($AR643,'Final Team Off-Def Stats'!$A$2:$AQ$31, COLUMN('Final Team Off-Def Stats'!AN645), FALSE)</f>
        <v>5.3</v>
      </c>
      <c r="CF643">
        <f>VLOOKUP($AR643,'Final Team Off-Def Stats'!$A$2:$AQ$31, COLUMN('Final Team Off-Def Stats'!AO645), FALSE)</f>
        <v>14.8</v>
      </c>
      <c r="CG643">
        <f>VLOOKUP($AR643,'Final Team Off-Def Stats'!$A$2:$AQ$31, COLUMN('Final Team Off-Def Stats'!AP645), FALSE)</f>
        <v>20</v>
      </c>
      <c r="CH643">
        <f>VLOOKUP($AR643,'Final Team Off-Def Stats'!$A$2:$AQ$31, COLUMN('Final Team Off-Def Stats'!AQ645), FALSE)</f>
        <v>113.8</v>
      </c>
      <c r="CI643" t="s">
        <v>543</v>
      </c>
    </row>
    <row r="644" spans="1:87" x14ac:dyDescent="0.35">
      <c r="A644" t="s">
        <v>356</v>
      </c>
      <c r="B644">
        <f>VLOOKUP($A644,'Final Team Off-Def Stats'!$A$2:$AQ$31, COLUMN('Final Team Off-Def Stats'!B644), FALSE)</f>
        <v>38.9</v>
      </c>
      <c r="C644">
        <f>VLOOKUP($A644,'Final Team Off-Def Stats'!$A$2:$AQ$31, COLUMN('Final Team Off-Def Stats'!C644), FALSE)</f>
        <v>85.3</v>
      </c>
      <c r="D644">
        <f>VLOOKUP($A644,'Final Team Off-Def Stats'!$A$2:$AQ$31, COLUMN('Final Team Off-Def Stats'!D644), FALSE)</f>
        <v>0.45600000000000002</v>
      </c>
      <c r="E644">
        <f>VLOOKUP($A644,'Final Team Off-Def Stats'!$A$2:$AQ$31, COLUMN('Final Team Off-Def Stats'!E644), FALSE)</f>
        <v>13.3</v>
      </c>
      <c r="F644">
        <f>VLOOKUP($A644,'Final Team Off-Def Stats'!$A$2:$AQ$31, COLUMN('Final Team Off-Def Stats'!F644), FALSE)</f>
        <v>38.200000000000003</v>
      </c>
      <c r="G644">
        <f>VLOOKUP($A644,'Final Team Off-Def Stats'!$A$2:$AQ$31, COLUMN('Final Team Off-Def Stats'!G644), FALSE)</f>
        <v>0.34899999999999998</v>
      </c>
      <c r="H644">
        <f>VLOOKUP($A644,'Final Team Off-Def Stats'!$A$2:$AQ$31, COLUMN('Final Team Off-Def Stats'!H644), FALSE)</f>
        <v>25.6</v>
      </c>
      <c r="I644">
        <f>VLOOKUP($A644,'Final Team Off-Def Stats'!$A$2:$AQ$31, COLUMN('Final Team Off-Def Stats'!I644), FALSE)</f>
        <v>47.1</v>
      </c>
      <c r="J644">
        <f>VLOOKUP($A644,'Final Team Off-Def Stats'!$A$2:$AQ$31, COLUMN('Final Team Off-Def Stats'!J644), FALSE)</f>
        <v>0.54300000000000004</v>
      </c>
      <c r="K644">
        <f>VLOOKUP($A644,'Final Team Off-Def Stats'!$A$2:$AQ$31, COLUMN('Final Team Off-Def Stats'!K644), FALSE)</f>
        <v>17.3</v>
      </c>
      <c r="L644">
        <f>VLOOKUP($A644,'Final Team Off-Def Stats'!$A$2:$AQ$31, COLUMN('Final Team Off-Def Stats'!L644), FALSE)</f>
        <v>24.2</v>
      </c>
      <c r="M644">
        <f>VLOOKUP($A644,'Final Team Off-Def Stats'!$A$2:$AQ$31, COLUMN('Final Team Off-Def Stats'!M644), FALSE)</f>
        <v>0.71299999999999997</v>
      </c>
      <c r="N644">
        <f>VLOOKUP($A644,'Final Team Off-Def Stats'!$A$2:$AQ$31, COLUMN('Final Team Off-Def Stats'!N644), FALSE)</f>
        <v>9.5</v>
      </c>
      <c r="O644">
        <f>VLOOKUP($A644,'Final Team Off-Def Stats'!$A$2:$AQ$31, COLUMN('Final Team Off-Def Stats'!O644), FALSE)</f>
        <v>32</v>
      </c>
      <c r="P644">
        <f>VLOOKUP($A644,'Final Team Off-Def Stats'!$A$2:$AQ$31, COLUMN('Final Team Off-Def Stats'!P644), FALSE)</f>
        <v>41.5</v>
      </c>
      <c r="Q644">
        <f>VLOOKUP($A644,'Final Team Off-Def Stats'!$A$2:$AQ$31, COLUMN('Final Team Off-Def Stats'!Q644), FALSE)</f>
        <v>23.3</v>
      </c>
      <c r="R644">
        <f>VLOOKUP($A644,'Final Team Off-Def Stats'!$A$2:$AQ$31, COLUMN('Final Team Off-Def Stats'!R644), FALSE)</f>
        <v>7.2</v>
      </c>
      <c r="S644">
        <f>VLOOKUP($A644,'Final Team Off-Def Stats'!$A$2:$AQ$31, COLUMN('Final Team Off-Def Stats'!S644), FALSE)</f>
        <v>4.5999999999999996</v>
      </c>
      <c r="T644">
        <f>VLOOKUP($A644,'Final Team Off-Def Stats'!$A$2:$AQ$31, COLUMN('Final Team Off-Def Stats'!T644), FALSE)</f>
        <v>16.3</v>
      </c>
      <c r="U644">
        <f>VLOOKUP($A644,'Final Team Off-Def Stats'!$A$2:$AQ$31, COLUMN('Final Team Off-Def Stats'!U644), FALSE)</f>
        <v>20.399999999999999</v>
      </c>
      <c r="V644">
        <f>VLOOKUP($A644,'Final Team Off-Def Stats'!$A$2:$AQ$31, COLUMN('Final Team Off-Def Stats'!V644), FALSE)</f>
        <v>108.4</v>
      </c>
      <c r="W644">
        <f>VLOOKUP($A644,'Final Team Off-Def Stats'!$A$2:$AQ$31, COLUMN('Final Team Off-Def Stats'!W644), FALSE)</f>
        <v>42.9</v>
      </c>
      <c r="X644">
        <f>VLOOKUP($A644,'Final Team Off-Def Stats'!$A$2:$AQ$31, COLUMN('Final Team Off-Def Stats'!X644), FALSE)</f>
        <v>88.8</v>
      </c>
      <c r="Y644">
        <f>VLOOKUP($A644,'Final Team Off-Def Stats'!$A$2:$AQ$31, COLUMN('Final Team Off-Def Stats'!Y644), FALSE)</f>
        <v>0.48299999999999998</v>
      </c>
      <c r="Z644">
        <f>VLOOKUP($A644,'Final Team Off-Def Stats'!$A$2:$AQ$31, COLUMN('Final Team Off-Def Stats'!Z644), FALSE)</f>
        <v>12.6</v>
      </c>
      <c r="AA644">
        <f>VLOOKUP($A644,'Final Team Off-Def Stats'!$A$2:$AQ$31, COLUMN('Final Team Off-Def Stats'!AA644), FALSE)</f>
        <v>35.700000000000003</v>
      </c>
      <c r="AB644">
        <f>VLOOKUP($A644,'Final Team Off-Def Stats'!$A$2:$AQ$31, COLUMN('Final Team Off-Def Stats'!AB644), FALSE)</f>
        <v>0.35299999999999998</v>
      </c>
      <c r="AC644">
        <f>VLOOKUP($A644,'Final Team Off-Def Stats'!$A$2:$AQ$31, COLUMN('Final Team Off-Def Stats'!AC644), FALSE)</f>
        <v>30.3</v>
      </c>
      <c r="AD644">
        <f>VLOOKUP($A644,'Final Team Off-Def Stats'!$A$2:$AQ$31, COLUMN('Final Team Off-Def Stats'!AD644), FALSE)</f>
        <v>53.1</v>
      </c>
      <c r="AE644">
        <f>VLOOKUP($A644,'Final Team Off-Def Stats'!$A$2:$AQ$31, COLUMN('Final Team Off-Def Stats'!AE644), FALSE)</f>
        <v>0.56999999999999995</v>
      </c>
      <c r="AF644">
        <f>VLOOKUP($A644,'Final Team Off-Def Stats'!$A$2:$AQ$31, COLUMN('Final Team Off-Def Stats'!AF644), FALSE)</f>
        <v>18.3</v>
      </c>
      <c r="AG644">
        <f>VLOOKUP($A644,'Final Team Off-Def Stats'!$A$2:$AQ$31, COLUMN('Final Team Off-Def Stats'!AG644), FALSE)</f>
        <v>23.4</v>
      </c>
      <c r="AH644">
        <f>VLOOKUP($A644,'Final Team Off-Def Stats'!$A$2:$AQ$31, COLUMN('Final Team Off-Def Stats'!AH644), FALSE)</f>
        <v>0.78200000000000003</v>
      </c>
      <c r="AI644">
        <f>VLOOKUP($A644,'Final Team Off-Def Stats'!$A$2:$AQ$31, COLUMN('Final Team Off-Def Stats'!AI644), FALSE)</f>
        <v>11</v>
      </c>
      <c r="AJ644">
        <f>VLOOKUP($A644,'Final Team Off-Def Stats'!$A$2:$AQ$31, COLUMN('Final Team Off-Def Stats'!AJ644), FALSE)</f>
        <v>34.1</v>
      </c>
      <c r="AK644">
        <f>VLOOKUP($A644,'Final Team Off-Def Stats'!$A$2:$AQ$31, COLUMN('Final Team Off-Def Stats'!AK644), FALSE)</f>
        <v>45.1</v>
      </c>
      <c r="AL644">
        <f>VLOOKUP($A644,'Final Team Off-Def Stats'!$A$2:$AQ$31, COLUMN('Final Team Off-Def Stats'!AL644), FALSE)</f>
        <v>25.3</v>
      </c>
      <c r="AM644">
        <f>VLOOKUP($A644,'Final Team Off-Def Stats'!$A$2:$AQ$31, COLUMN('Final Team Off-Def Stats'!AM644), FALSE)</f>
        <v>9.3000000000000007</v>
      </c>
      <c r="AN644">
        <f>VLOOKUP($A644,'Final Team Off-Def Stats'!$A$2:$AQ$31, COLUMN('Final Team Off-Def Stats'!AN644), FALSE)</f>
        <v>5.7</v>
      </c>
      <c r="AO644">
        <f>VLOOKUP($A644,'Final Team Off-Def Stats'!$A$2:$AQ$31, COLUMN('Final Team Off-Def Stats'!AO644), FALSE)</f>
        <v>13.9</v>
      </c>
      <c r="AP644">
        <f>VLOOKUP($A644,'Final Team Off-Def Stats'!$A$2:$AQ$31, COLUMN('Final Team Off-Def Stats'!AP644), FALSE)</f>
        <v>21.8</v>
      </c>
      <c r="AQ644">
        <f>VLOOKUP($A644,'Final Team Off-Def Stats'!$A$2:$AQ$31, COLUMN('Final Team Off-Def Stats'!AQ644), FALSE)</f>
        <v>116.7</v>
      </c>
      <c r="AR644" t="s">
        <v>110</v>
      </c>
      <c r="AS644">
        <f>VLOOKUP($AR644,'Final Team Off-Def Stats'!$A$2:$AQ$31, COLUMN('Final Team Off-Def Stats'!B646), FALSE)</f>
        <v>40.299999999999997</v>
      </c>
      <c r="AT644">
        <f>VLOOKUP($AR644,'Final Team Off-Def Stats'!$A$2:$AQ$31, COLUMN('Final Team Off-Def Stats'!C646), FALSE)</f>
        <v>87.7</v>
      </c>
      <c r="AU644">
        <f>VLOOKUP($AR644,'Final Team Off-Def Stats'!$A$2:$AQ$31, COLUMN('Final Team Off-Def Stats'!D646), FALSE)</f>
        <v>0.46</v>
      </c>
      <c r="AV644">
        <f>VLOOKUP($AR644,'Final Team Off-Def Stats'!$A$2:$AQ$31, COLUMN('Final Team Off-Def Stats'!E646), FALSE)</f>
        <v>11.4</v>
      </c>
      <c r="AW644">
        <f>VLOOKUP($AR644,'Final Team Off-Def Stats'!$A$2:$AQ$31, COLUMN('Final Team Off-Def Stats'!F646), FALSE)</f>
        <v>33.1</v>
      </c>
      <c r="AX644">
        <f>VLOOKUP($AR644,'Final Team Off-Def Stats'!$A$2:$AQ$31, COLUMN('Final Team Off-Def Stats'!G646), FALSE)</f>
        <v>0.34399999999999997</v>
      </c>
      <c r="AY644">
        <f>VLOOKUP($AR644,'Final Team Off-Def Stats'!$A$2:$AQ$31, COLUMN('Final Team Off-Def Stats'!H646), FALSE)</f>
        <v>29</v>
      </c>
      <c r="AZ644">
        <f>VLOOKUP($AR644,'Final Team Off-Def Stats'!$A$2:$AQ$31, COLUMN('Final Team Off-Def Stats'!I646), FALSE)</f>
        <v>54.7</v>
      </c>
      <c r="BA644">
        <f>VLOOKUP($AR644,'Final Team Off-Def Stats'!$A$2:$AQ$31, COLUMN('Final Team Off-Def Stats'!J646), FALSE)</f>
        <v>0.53</v>
      </c>
      <c r="BB644">
        <f>VLOOKUP($AR644,'Final Team Off-Def Stats'!$A$2:$AQ$31, COLUMN('Final Team Off-Def Stats'!K646), FALSE)</f>
        <v>17.8</v>
      </c>
      <c r="BC644">
        <f>VLOOKUP($AR644,'Final Team Off-Def Stats'!$A$2:$AQ$31, COLUMN('Final Team Off-Def Stats'!L646), FALSE)</f>
        <v>23.2</v>
      </c>
      <c r="BD644">
        <f>VLOOKUP($AR644,'Final Team Off-Def Stats'!$A$2:$AQ$31, COLUMN('Final Team Off-Def Stats'!M646), FALSE)</f>
        <v>0.76800000000000002</v>
      </c>
      <c r="BE644">
        <f>VLOOKUP($AR644,'Final Team Off-Def Stats'!$A$2:$AQ$31, COLUMN('Final Team Off-Def Stats'!N646), FALSE)</f>
        <v>9.5</v>
      </c>
      <c r="BF644">
        <f>VLOOKUP($AR644,'Final Team Off-Def Stats'!$A$2:$AQ$31, COLUMN('Final Team Off-Def Stats'!O646), FALSE)</f>
        <v>33.200000000000003</v>
      </c>
      <c r="BG644">
        <f>VLOOKUP($AR644,'Final Team Off-Def Stats'!$A$2:$AQ$31, COLUMN('Final Team Off-Def Stats'!P646), FALSE)</f>
        <v>42.8</v>
      </c>
      <c r="BH644">
        <f>VLOOKUP($AR644,'Final Team Off-Def Stats'!$A$2:$AQ$31, COLUMN('Final Team Off-Def Stats'!Q646), FALSE)</f>
        <v>23.6</v>
      </c>
      <c r="BI644">
        <f>VLOOKUP($AR644,'Final Team Off-Def Stats'!$A$2:$AQ$31, COLUMN('Final Team Off-Def Stats'!R646), FALSE)</f>
        <v>7.1</v>
      </c>
      <c r="BJ644">
        <f>VLOOKUP($AR644,'Final Team Off-Def Stats'!$A$2:$AQ$31, COLUMN('Final Team Off-Def Stats'!S646), FALSE)</f>
        <v>4.5</v>
      </c>
      <c r="BK644">
        <f>VLOOKUP($AR644,'Final Team Off-Def Stats'!$A$2:$AQ$31, COLUMN('Final Team Off-Def Stats'!T646), FALSE)</f>
        <v>14</v>
      </c>
      <c r="BL644">
        <f>VLOOKUP($AR644,'Final Team Off-Def Stats'!$A$2:$AQ$31, COLUMN('Final Team Off-Def Stats'!U646), FALSE)</f>
        <v>18.899999999999999</v>
      </c>
      <c r="BM644">
        <f>VLOOKUP($AR644,'Final Team Off-Def Stats'!$A$2:$AQ$31, COLUMN('Final Team Off-Def Stats'!V646), FALSE)</f>
        <v>109.9</v>
      </c>
      <c r="BN644">
        <f>VLOOKUP($AR644,'Final Team Off-Def Stats'!$A$2:$AQ$31, COLUMN('Final Team Off-Def Stats'!W646), FALSE)</f>
        <v>43.3</v>
      </c>
      <c r="BO644">
        <f>VLOOKUP($AR644,'Final Team Off-Def Stats'!$A$2:$AQ$31, COLUMN('Final Team Off-Def Stats'!X646), FALSE)</f>
        <v>90.2</v>
      </c>
      <c r="BP644">
        <f>VLOOKUP($AR644,'Final Team Off-Def Stats'!$A$2:$AQ$31, COLUMN('Final Team Off-Def Stats'!Y646), FALSE)</f>
        <v>0.47899999999999998</v>
      </c>
      <c r="BQ644">
        <f>VLOOKUP($AR644,'Final Team Off-Def Stats'!$A$2:$AQ$31, COLUMN('Final Team Off-Def Stats'!Z646), FALSE)</f>
        <v>12.9</v>
      </c>
      <c r="BR644">
        <f>VLOOKUP($AR644,'Final Team Off-Def Stats'!$A$2:$AQ$31, COLUMN('Final Team Off-Def Stats'!AA646), FALSE)</f>
        <v>34.799999999999997</v>
      </c>
      <c r="BS644">
        <f>VLOOKUP($AR644,'Final Team Off-Def Stats'!$A$2:$AQ$31, COLUMN('Final Team Off-Def Stats'!AB646), FALSE)</f>
        <v>0.372</v>
      </c>
      <c r="BT644">
        <f>VLOOKUP($AR644,'Final Team Off-Def Stats'!$A$2:$AQ$31, COLUMN('Final Team Off-Def Stats'!AC646), FALSE)</f>
        <v>30.3</v>
      </c>
      <c r="BU644">
        <f>VLOOKUP($AR644,'Final Team Off-Def Stats'!$A$2:$AQ$31, COLUMN('Final Team Off-Def Stats'!AD646), FALSE)</f>
        <v>55.5</v>
      </c>
      <c r="BV644">
        <f>VLOOKUP($AR644,'Final Team Off-Def Stats'!$A$2:$AQ$31, COLUMN('Final Team Off-Def Stats'!AE646), FALSE)</f>
        <v>0.54700000000000004</v>
      </c>
      <c r="BW644">
        <f>VLOOKUP($AR644,'Final Team Off-Def Stats'!$A$2:$AQ$31, COLUMN('Final Team Off-Def Stats'!AF646), FALSE)</f>
        <v>15.9</v>
      </c>
      <c r="BX644">
        <f>VLOOKUP($AR644,'Final Team Off-Def Stats'!$A$2:$AQ$31, COLUMN('Final Team Off-Def Stats'!AG646), FALSE)</f>
        <v>20.399999999999999</v>
      </c>
      <c r="BY644">
        <f>VLOOKUP($AR644,'Final Team Off-Def Stats'!$A$2:$AQ$31, COLUMN('Final Team Off-Def Stats'!AH646), FALSE)</f>
        <v>0.77600000000000002</v>
      </c>
      <c r="BZ644">
        <f>VLOOKUP($AR644,'Final Team Off-Def Stats'!$A$2:$AQ$31, COLUMN('Final Team Off-Def Stats'!AI646), FALSE)</f>
        <v>10.5</v>
      </c>
      <c r="CA644">
        <f>VLOOKUP($AR644,'Final Team Off-Def Stats'!$A$2:$AQ$31, COLUMN('Final Team Off-Def Stats'!AJ646), FALSE)</f>
        <v>35.1</v>
      </c>
      <c r="CB644">
        <f>VLOOKUP($AR644,'Final Team Off-Def Stats'!$A$2:$AQ$31, COLUMN('Final Team Off-Def Stats'!AK646), FALSE)</f>
        <v>45.6</v>
      </c>
      <c r="CC644">
        <f>VLOOKUP($AR644,'Final Team Off-Def Stats'!$A$2:$AQ$31, COLUMN('Final Team Off-Def Stats'!AL646), FALSE)</f>
        <v>25.2</v>
      </c>
      <c r="CD644">
        <f>VLOOKUP($AR644,'Final Team Off-Def Stats'!$A$2:$AQ$31, COLUMN('Final Team Off-Def Stats'!AM646), FALSE)</f>
        <v>8.1</v>
      </c>
      <c r="CE644">
        <f>VLOOKUP($AR644,'Final Team Off-Def Stats'!$A$2:$AQ$31, COLUMN('Final Team Off-Def Stats'!AN646), FALSE)</f>
        <v>4.8</v>
      </c>
      <c r="CF644">
        <f>VLOOKUP($AR644,'Final Team Off-Def Stats'!$A$2:$AQ$31, COLUMN('Final Team Off-Def Stats'!AO646), FALSE)</f>
        <v>13.4</v>
      </c>
      <c r="CG644">
        <f>VLOOKUP($AR644,'Final Team Off-Def Stats'!$A$2:$AQ$31, COLUMN('Final Team Off-Def Stats'!AP646), FALSE)</f>
        <v>20.2</v>
      </c>
      <c r="CH644">
        <f>VLOOKUP($AR644,'Final Team Off-Def Stats'!$A$2:$AQ$31, COLUMN('Final Team Off-Def Stats'!AQ646), FALSE)</f>
        <v>115.3</v>
      </c>
      <c r="CI644" t="s">
        <v>543</v>
      </c>
    </row>
    <row r="645" spans="1:87" x14ac:dyDescent="0.35">
      <c r="A645" t="s">
        <v>499</v>
      </c>
      <c r="B645">
        <f>VLOOKUP($A645,'Final Team Off-Def Stats'!$A$2:$AQ$31, COLUMN('Final Team Off-Def Stats'!B645), FALSE)</f>
        <v>41.7</v>
      </c>
      <c r="C645">
        <f>VLOOKUP($A645,'Final Team Off-Def Stats'!$A$2:$AQ$31, COLUMN('Final Team Off-Def Stats'!C645), FALSE)</f>
        <v>88.5</v>
      </c>
      <c r="D645">
        <f>VLOOKUP($A645,'Final Team Off-Def Stats'!$A$2:$AQ$31, COLUMN('Final Team Off-Def Stats'!D645), FALSE)</f>
        <v>0.47099999999999997</v>
      </c>
      <c r="E645">
        <f>VLOOKUP($A645,'Final Team Off-Def Stats'!$A$2:$AQ$31, COLUMN('Final Team Off-Def Stats'!E645), FALSE)</f>
        <v>14.9</v>
      </c>
      <c r="F645">
        <f>VLOOKUP($A645,'Final Team Off-Def Stats'!$A$2:$AQ$31, COLUMN('Final Team Off-Def Stats'!F645), FALSE)</f>
        <v>41.4</v>
      </c>
      <c r="G645">
        <f>VLOOKUP($A645,'Final Team Off-Def Stats'!$A$2:$AQ$31, COLUMN('Final Team Off-Def Stats'!G645), FALSE)</f>
        <v>0.36</v>
      </c>
      <c r="H645">
        <f>VLOOKUP($A645,'Final Team Off-Def Stats'!$A$2:$AQ$31, COLUMN('Final Team Off-Def Stats'!H645), FALSE)</f>
        <v>26.7</v>
      </c>
      <c r="I645">
        <f>VLOOKUP($A645,'Final Team Off-Def Stats'!$A$2:$AQ$31, COLUMN('Final Team Off-Def Stats'!I645), FALSE)</f>
        <v>47.1</v>
      </c>
      <c r="J645">
        <f>VLOOKUP($A645,'Final Team Off-Def Stats'!$A$2:$AQ$31, COLUMN('Final Team Off-Def Stats'!J645), FALSE)</f>
        <v>0.56799999999999995</v>
      </c>
      <c r="K645">
        <f>VLOOKUP($A645,'Final Team Off-Def Stats'!$A$2:$AQ$31, COLUMN('Final Team Off-Def Stats'!K645), FALSE)</f>
        <v>18.399999999999999</v>
      </c>
      <c r="L645">
        <f>VLOOKUP($A645,'Final Team Off-Def Stats'!$A$2:$AQ$31, COLUMN('Final Team Off-Def Stats'!L645), FALSE)</f>
        <v>24</v>
      </c>
      <c r="M645">
        <f>VLOOKUP($A645,'Final Team Off-Def Stats'!$A$2:$AQ$31, COLUMN('Final Team Off-Def Stats'!M645), FALSE)</f>
        <v>0.76700000000000002</v>
      </c>
      <c r="N645">
        <f>VLOOKUP($A645,'Final Team Off-Def Stats'!$A$2:$AQ$31, COLUMN('Final Team Off-Def Stats'!N645), FALSE)</f>
        <v>11.1</v>
      </c>
      <c r="O645">
        <f>VLOOKUP($A645,'Final Team Off-Def Stats'!$A$2:$AQ$31, COLUMN('Final Team Off-Def Stats'!O645), FALSE)</f>
        <v>36.5</v>
      </c>
      <c r="P645">
        <f>VLOOKUP($A645,'Final Team Off-Def Stats'!$A$2:$AQ$31, COLUMN('Final Team Off-Def Stats'!P645), FALSE)</f>
        <v>47.6</v>
      </c>
      <c r="Q645">
        <f>VLOOKUP($A645,'Final Team Off-Def Stats'!$A$2:$AQ$31, COLUMN('Final Team Off-Def Stats'!Q645), FALSE)</f>
        <v>23</v>
      </c>
      <c r="R645">
        <f>VLOOKUP($A645,'Final Team Off-Def Stats'!$A$2:$AQ$31, COLUMN('Final Team Off-Def Stats'!R645), FALSE)</f>
        <v>7.4</v>
      </c>
      <c r="S645">
        <f>VLOOKUP($A645,'Final Team Off-Def Stats'!$A$2:$AQ$31, COLUMN('Final Team Off-Def Stats'!S645), FALSE)</f>
        <v>5</v>
      </c>
      <c r="T645">
        <f>VLOOKUP($A645,'Final Team Off-Def Stats'!$A$2:$AQ$31, COLUMN('Final Team Off-Def Stats'!T645), FALSE)</f>
        <v>14.4</v>
      </c>
      <c r="U645">
        <f>VLOOKUP($A645,'Final Team Off-Def Stats'!$A$2:$AQ$31, COLUMN('Final Team Off-Def Stats'!U645), FALSE)</f>
        <v>19.399999999999999</v>
      </c>
      <c r="V645">
        <f>VLOOKUP($A645,'Final Team Off-Def Stats'!$A$2:$AQ$31, COLUMN('Final Team Off-Def Stats'!V645), FALSE)</f>
        <v>116.7</v>
      </c>
      <c r="W645">
        <f>VLOOKUP($A645,'Final Team Off-Def Stats'!$A$2:$AQ$31, COLUMN('Final Team Off-Def Stats'!W645), FALSE)</f>
        <v>41.5</v>
      </c>
      <c r="X645">
        <f>VLOOKUP($A645,'Final Team Off-Def Stats'!$A$2:$AQ$31, COLUMN('Final Team Off-Def Stats'!X645), FALSE)</f>
        <v>91.7</v>
      </c>
      <c r="Y645">
        <f>VLOOKUP($A645,'Final Team Off-Def Stats'!$A$2:$AQ$31, COLUMN('Final Team Off-Def Stats'!Y645), FALSE)</f>
        <v>0.45300000000000001</v>
      </c>
      <c r="Z645">
        <f>VLOOKUP($A645,'Final Team Off-Def Stats'!$A$2:$AQ$31, COLUMN('Final Team Off-Def Stats'!Z645), FALSE)</f>
        <v>12.4</v>
      </c>
      <c r="AA645">
        <f>VLOOKUP($A645,'Final Team Off-Def Stats'!$A$2:$AQ$31, COLUMN('Final Team Off-Def Stats'!AA645), FALSE)</f>
        <v>35.5</v>
      </c>
      <c r="AB645">
        <f>VLOOKUP($A645,'Final Team Off-Def Stats'!$A$2:$AQ$31, COLUMN('Final Team Off-Def Stats'!AB645), FALSE)</f>
        <v>0.35</v>
      </c>
      <c r="AC645">
        <f>VLOOKUP($A645,'Final Team Off-Def Stats'!$A$2:$AQ$31, COLUMN('Final Team Off-Def Stats'!AC645), FALSE)</f>
        <v>29.1</v>
      </c>
      <c r="AD645">
        <f>VLOOKUP($A645,'Final Team Off-Def Stats'!$A$2:$AQ$31, COLUMN('Final Team Off-Def Stats'!AD645), FALSE)</f>
        <v>56.1</v>
      </c>
      <c r="AE645">
        <f>VLOOKUP($A645,'Final Team Off-Def Stats'!$A$2:$AQ$31, COLUMN('Final Team Off-Def Stats'!AE645), FALSE)</f>
        <v>0.51800000000000002</v>
      </c>
      <c r="AF645">
        <f>VLOOKUP($A645,'Final Team Off-Def Stats'!$A$2:$AQ$31, COLUMN('Final Team Off-Def Stats'!AF645), FALSE)</f>
        <v>15</v>
      </c>
      <c r="AG645">
        <f>VLOOKUP($A645,'Final Team Off-Def Stats'!$A$2:$AQ$31, COLUMN('Final Team Off-Def Stats'!AG645), FALSE)</f>
        <v>19.8</v>
      </c>
      <c r="AH645">
        <f>VLOOKUP($A645,'Final Team Off-Def Stats'!$A$2:$AQ$31, COLUMN('Final Team Off-Def Stats'!AH645), FALSE)</f>
        <v>0.75800000000000001</v>
      </c>
      <c r="AI645">
        <f>VLOOKUP($A645,'Final Team Off-Def Stats'!$A$2:$AQ$31, COLUMN('Final Team Off-Def Stats'!AI645), FALSE)</f>
        <v>10.1</v>
      </c>
      <c r="AJ645">
        <f>VLOOKUP($A645,'Final Team Off-Def Stats'!$A$2:$AQ$31, COLUMN('Final Team Off-Def Stats'!AJ645), FALSE)</f>
        <v>32.6</v>
      </c>
      <c r="AK645">
        <f>VLOOKUP($A645,'Final Team Off-Def Stats'!$A$2:$AQ$31, COLUMN('Final Team Off-Def Stats'!AK645), FALSE)</f>
        <v>42.7</v>
      </c>
      <c r="AL645">
        <f>VLOOKUP($A645,'Final Team Off-Def Stats'!$A$2:$AQ$31, COLUMN('Final Team Off-Def Stats'!AL645), FALSE)</f>
        <v>24</v>
      </c>
      <c r="AM645">
        <f>VLOOKUP($A645,'Final Team Off-Def Stats'!$A$2:$AQ$31, COLUMN('Final Team Off-Def Stats'!AM645), FALSE)</f>
        <v>8</v>
      </c>
      <c r="AN645">
        <f>VLOOKUP($A645,'Final Team Off-Def Stats'!$A$2:$AQ$31, COLUMN('Final Team Off-Def Stats'!AN645), FALSE)</f>
        <v>4.4000000000000004</v>
      </c>
      <c r="AO645">
        <f>VLOOKUP($A645,'Final Team Off-Def Stats'!$A$2:$AQ$31, COLUMN('Final Team Off-Def Stats'!AO645), FALSE)</f>
        <v>12.3</v>
      </c>
      <c r="AP645">
        <f>VLOOKUP($A645,'Final Team Off-Def Stats'!$A$2:$AQ$31, COLUMN('Final Team Off-Def Stats'!AP645), FALSE)</f>
        <v>20.8</v>
      </c>
      <c r="AQ645">
        <f>VLOOKUP($A645,'Final Team Off-Def Stats'!$A$2:$AQ$31, COLUMN('Final Team Off-Def Stats'!AQ645), FALSE)</f>
        <v>110.5</v>
      </c>
      <c r="AR645" t="s">
        <v>509</v>
      </c>
      <c r="AS645">
        <f>VLOOKUP($AR645,'Final Team Off-Def Stats'!$A$2:$AQ$31, COLUMN('Final Team Off-Def Stats'!B647), FALSE)</f>
        <v>42.3</v>
      </c>
      <c r="AT645">
        <f>VLOOKUP($AR645,'Final Team Off-Def Stats'!$A$2:$AQ$31, COLUMN('Final Team Off-Def Stats'!C647), FALSE)</f>
        <v>87.7</v>
      </c>
      <c r="AU645">
        <f>VLOOKUP($AR645,'Final Team Off-Def Stats'!$A$2:$AQ$31, COLUMN('Final Team Off-Def Stats'!D647), FALSE)</f>
        <v>0.48299999999999998</v>
      </c>
      <c r="AV645">
        <f>VLOOKUP($AR645,'Final Team Off-Def Stats'!$A$2:$AQ$31, COLUMN('Final Team Off-Def Stats'!E647), FALSE)</f>
        <v>12.9</v>
      </c>
      <c r="AW645">
        <f>VLOOKUP($AR645,'Final Team Off-Def Stats'!$A$2:$AQ$31, COLUMN('Final Team Off-Def Stats'!F647), FALSE)</f>
        <v>36.5</v>
      </c>
      <c r="AX645">
        <f>VLOOKUP($AR645,'Final Team Off-Def Stats'!$A$2:$AQ$31, COLUMN('Final Team Off-Def Stats'!G647), FALSE)</f>
        <v>0.35299999999999998</v>
      </c>
      <c r="AY645">
        <f>VLOOKUP($AR645,'Final Team Off-Def Stats'!$A$2:$AQ$31, COLUMN('Final Team Off-Def Stats'!H647), FALSE)</f>
        <v>29.4</v>
      </c>
      <c r="AZ645">
        <f>VLOOKUP($AR645,'Final Team Off-Def Stats'!$A$2:$AQ$31, COLUMN('Final Team Off-Def Stats'!I647), FALSE)</f>
        <v>51.2</v>
      </c>
      <c r="BA645">
        <f>VLOOKUP($AR645,'Final Team Off-Def Stats'!$A$2:$AQ$31, COLUMN('Final Team Off-Def Stats'!J647), FALSE)</f>
        <v>0.57499999999999996</v>
      </c>
      <c r="BB645">
        <f>VLOOKUP($AR645,'Final Team Off-Def Stats'!$A$2:$AQ$31, COLUMN('Final Team Off-Def Stats'!K647), FALSE)</f>
        <v>17</v>
      </c>
      <c r="BC645">
        <f>VLOOKUP($AR645,'Final Team Off-Def Stats'!$A$2:$AQ$31, COLUMN('Final Team Off-Def Stats'!L647), FALSE)</f>
        <v>21.4</v>
      </c>
      <c r="BD645">
        <f>VLOOKUP($AR645,'Final Team Off-Def Stats'!$A$2:$AQ$31, COLUMN('Final Team Off-Def Stats'!M647), FALSE)</f>
        <v>0.79500000000000004</v>
      </c>
      <c r="BE645">
        <f>VLOOKUP($AR645,'Final Team Off-Def Stats'!$A$2:$AQ$31, COLUMN('Final Team Off-Def Stats'!N647), FALSE)</f>
        <v>9.3000000000000007</v>
      </c>
      <c r="BF645">
        <f>VLOOKUP($AR645,'Final Team Off-Def Stats'!$A$2:$AQ$31, COLUMN('Final Team Off-Def Stats'!O647), FALSE)</f>
        <v>35.5</v>
      </c>
      <c r="BG645">
        <f>VLOOKUP($AR645,'Final Team Off-Def Stats'!$A$2:$AQ$31, COLUMN('Final Team Off-Def Stats'!P647), FALSE)</f>
        <v>44.8</v>
      </c>
      <c r="BH645">
        <f>VLOOKUP($AR645,'Final Team Off-Def Stats'!$A$2:$AQ$31, COLUMN('Final Team Off-Def Stats'!Q647), FALSE)</f>
        <v>28.2</v>
      </c>
      <c r="BI645">
        <f>VLOOKUP($AR645,'Final Team Off-Def Stats'!$A$2:$AQ$31, COLUMN('Final Team Off-Def Stats'!R647), FALSE)</f>
        <v>7.3</v>
      </c>
      <c r="BJ645">
        <f>VLOOKUP($AR645,'Final Team Off-Def Stats'!$A$2:$AQ$31, COLUMN('Final Team Off-Def Stats'!S647), FALSE)</f>
        <v>3.8</v>
      </c>
      <c r="BK645">
        <f>VLOOKUP($AR645,'Final Team Off-Def Stats'!$A$2:$AQ$31, COLUMN('Final Team Off-Def Stats'!T647), FALSE)</f>
        <v>14.7</v>
      </c>
      <c r="BL645">
        <f>VLOOKUP($AR645,'Final Team Off-Def Stats'!$A$2:$AQ$31, COLUMN('Final Team Off-Def Stats'!U647), FALSE)</f>
        <v>20.3</v>
      </c>
      <c r="BM645">
        <f>VLOOKUP($AR645,'Final Team Off-Def Stats'!$A$2:$AQ$31, COLUMN('Final Team Off-Def Stats'!V647), FALSE)</f>
        <v>114.5</v>
      </c>
      <c r="BN645">
        <f>VLOOKUP($AR645,'Final Team Off-Def Stats'!$A$2:$AQ$31, COLUMN('Final Team Off-Def Stats'!W647), FALSE)</f>
        <v>41.7</v>
      </c>
      <c r="BO645">
        <f>VLOOKUP($AR645,'Final Team Off-Def Stats'!$A$2:$AQ$31, COLUMN('Final Team Off-Def Stats'!X647), FALSE)</f>
        <v>88.8</v>
      </c>
      <c r="BP645">
        <f>VLOOKUP($AR645,'Final Team Off-Def Stats'!$A$2:$AQ$31, COLUMN('Final Team Off-Def Stats'!Y647), FALSE)</f>
        <v>0.47</v>
      </c>
      <c r="BQ645">
        <f>VLOOKUP($AR645,'Final Team Off-Def Stats'!$A$2:$AQ$31, COLUMN('Final Team Off-Def Stats'!Z647), FALSE)</f>
        <v>12</v>
      </c>
      <c r="BR645">
        <f>VLOOKUP($AR645,'Final Team Off-Def Stats'!$A$2:$AQ$31, COLUMN('Final Team Off-Def Stats'!AA647), FALSE)</f>
        <v>34.799999999999997</v>
      </c>
      <c r="BS645">
        <f>VLOOKUP($AR645,'Final Team Off-Def Stats'!$A$2:$AQ$31, COLUMN('Final Team Off-Def Stats'!AB647), FALSE)</f>
        <v>0.34599999999999997</v>
      </c>
      <c r="BT645">
        <f>VLOOKUP($AR645,'Final Team Off-Def Stats'!$A$2:$AQ$31, COLUMN('Final Team Off-Def Stats'!AC647), FALSE)</f>
        <v>29.7</v>
      </c>
      <c r="BU645">
        <f>VLOOKUP($AR645,'Final Team Off-Def Stats'!$A$2:$AQ$31, COLUMN('Final Team Off-Def Stats'!AD647), FALSE)</f>
        <v>54</v>
      </c>
      <c r="BV645">
        <f>VLOOKUP($AR645,'Final Team Off-Def Stats'!$A$2:$AQ$31, COLUMN('Final Team Off-Def Stats'!AE647), FALSE)</f>
        <v>0.54900000000000004</v>
      </c>
      <c r="BW645">
        <f>VLOOKUP($AR645,'Final Team Off-Def Stats'!$A$2:$AQ$31, COLUMN('Final Team Off-Def Stats'!AF647), FALSE)</f>
        <v>16.7</v>
      </c>
      <c r="BX645">
        <f>VLOOKUP($AR645,'Final Team Off-Def Stats'!$A$2:$AQ$31, COLUMN('Final Team Off-Def Stats'!AG647), FALSE)</f>
        <v>22.1</v>
      </c>
      <c r="BY645">
        <f>VLOOKUP($AR645,'Final Team Off-Def Stats'!$A$2:$AQ$31, COLUMN('Final Team Off-Def Stats'!AH647), FALSE)</f>
        <v>0.75700000000000001</v>
      </c>
      <c r="BZ645">
        <f>VLOOKUP($AR645,'Final Team Off-Def Stats'!$A$2:$AQ$31, COLUMN('Final Team Off-Def Stats'!AI647), FALSE)</f>
        <v>9.8000000000000007</v>
      </c>
      <c r="CA645">
        <f>VLOOKUP($AR645,'Final Team Off-Def Stats'!$A$2:$AQ$31, COLUMN('Final Team Off-Def Stats'!AJ647), FALSE)</f>
        <v>33.200000000000003</v>
      </c>
      <c r="CB645">
        <f>VLOOKUP($AR645,'Final Team Off-Def Stats'!$A$2:$AQ$31, COLUMN('Final Team Off-Def Stats'!AK647), FALSE)</f>
        <v>43</v>
      </c>
      <c r="CC645">
        <f>VLOOKUP($AR645,'Final Team Off-Def Stats'!$A$2:$AQ$31, COLUMN('Final Team Off-Def Stats'!AL647), FALSE)</f>
        <v>25.8</v>
      </c>
      <c r="CD645">
        <f>VLOOKUP($AR645,'Final Team Off-Def Stats'!$A$2:$AQ$31, COLUMN('Final Team Off-Def Stats'!AM647), FALSE)</f>
        <v>8</v>
      </c>
      <c r="CE645">
        <f>VLOOKUP($AR645,'Final Team Off-Def Stats'!$A$2:$AQ$31, COLUMN('Final Team Off-Def Stats'!AN647), FALSE)</f>
        <v>4.9000000000000004</v>
      </c>
      <c r="CF645">
        <f>VLOOKUP($AR645,'Final Team Off-Def Stats'!$A$2:$AQ$31, COLUMN('Final Team Off-Def Stats'!AO647), FALSE)</f>
        <v>13</v>
      </c>
      <c r="CG645">
        <f>VLOOKUP($AR645,'Final Team Off-Def Stats'!$A$2:$AQ$31, COLUMN('Final Team Off-Def Stats'!AP647), FALSE)</f>
        <v>20.2</v>
      </c>
      <c r="CH645">
        <f>VLOOKUP($AR645,'Final Team Off-Def Stats'!$A$2:$AQ$31, COLUMN('Final Team Off-Def Stats'!AQ647), FALSE)</f>
        <v>112.1</v>
      </c>
      <c r="CI645" t="s">
        <v>543</v>
      </c>
    </row>
    <row r="646" spans="1:87" x14ac:dyDescent="0.35">
      <c r="A646" t="s">
        <v>508</v>
      </c>
      <c r="B646">
        <f>VLOOKUP($A646,'Final Team Off-Def Stats'!$A$2:$AQ$31, COLUMN('Final Team Off-Def Stats'!B646), FALSE)</f>
        <v>41.1</v>
      </c>
      <c r="C646">
        <f>VLOOKUP($A646,'Final Team Off-Def Stats'!$A$2:$AQ$31, COLUMN('Final Team Off-Def Stats'!C646), FALSE)</f>
        <v>87.6</v>
      </c>
      <c r="D646">
        <f>VLOOKUP($A646,'Final Team Off-Def Stats'!$A$2:$AQ$31, COLUMN('Final Team Off-Def Stats'!D646), FALSE)</f>
        <v>0.46899999999999997</v>
      </c>
      <c r="E646">
        <f>VLOOKUP($A646,'Final Team Off-Def Stats'!$A$2:$AQ$31, COLUMN('Final Team Off-Def Stats'!E646), FALSE)</f>
        <v>14.5</v>
      </c>
      <c r="F646">
        <f>VLOOKUP($A646,'Final Team Off-Def Stats'!$A$2:$AQ$31, COLUMN('Final Team Off-Def Stats'!F646), FALSE)</f>
        <v>39.9</v>
      </c>
      <c r="G646">
        <f>VLOOKUP($A646,'Final Team Off-Def Stats'!$A$2:$AQ$31, COLUMN('Final Team Off-Def Stats'!G646), FALSE)</f>
        <v>0.36399999999999999</v>
      </c>
      <c r="H646">
        <f>VLOOKUP($A646,'Final Team Off-Def Stats'!$A$2:$AQ$31, COLUMN('Final Team Off-Def Stats'!H646), FALSE)</f>
        <v>26.5</v>
      </c>
      <c r="I646">
        <f>VLOOKUP($A646,'Final Team Off-Def Stats'!$A$2:$AQ$31, COLUMN('Final Team Off-Def Stats'!I646), FALSE)</f>
        <v>47.6</v>
      </c>
      <c r="J646">
        <f>VLOOKUP($A646,'Final Team Off-Def Stats'!$A$2:$AQ$31, COLUMN('Final Team Off-Def Stats'!J646), FALSE)</f>
        <v>0.55700000000000005</v>
      </c>
      <c r="K646">
        <f>VLOOKUP($A646,'Final Team Off-Def Stats'!$A$2:$AQ$31, COLUMN('Final Team Off-Def Stats'!K646), FALSE)</f>
        <v>15.8</v>
      </c>
      <c r="L646">
        <f>VLOOKUP($A646,'Final Team Off-Def Stats'!$A$2:$AQ$31, COLUMN('Final Team Off-Def Stats'!L646), FALSE)</f>
        <v>20.6</v>
      </c>
      <c r="M646">
        <f>VLOOKUP($A646,'Final Team Off-Def Stats'!$A$2:$AQ$31, COLUMN('Final Team Off-Def Stats'!M646), FALSE)</f>
        <v>0.76900000000000002</v>
      </c>
      <c r="N646">
        <f>VLOOKUP($A646,'Final Team Off-Def Stats'!$A$2:$AQ$31, COLUMN('Final Team Off-Def Stats'!N646), FALSE)</f>
        <v>9.9</v>
      </c>
      <c r="O646">
        <f>VLOOKUP($A646,'Final Team Off-Def Stats'!$A$2:$AQ$31, COLUMN('Final Team Off-Def Stats'!O646), FALSE)</f>
        <v>36.200000000000003</v>
      </c>
      <c r="P646">
        <f>VLOOKUP($A646,'Final Team Off-Def Stats'!$A$2:$AQ$31, COLUMN('Final Team Off-Def Stats'!P646), FALSE)</f>
        <v>46.1</v>
      </c>
      <c r="Q646">
        <f>VLOOKUP($A646,'Final Team Off-Def Stats'!$A$2:$AQ$31, COLUMN('Final Team Off-Def Stats'!Q646), FALSE)</f>
        <v>27.5</v>
      </c>
      <c r="R646">
        <f>VLOOKUP($A646,'Final Team Off-Def Stats'!$A$2:$AQ$31, COLUMN('Final Team Off-Def Stats'!R646), FALSE)</f>
        <v>8.9</v>
      </c>
      <c r="S646">
        <f>VLOOKUP($A646,'Final Team Off-Def Stats'!$A$2:$AQ$31, COLUMN('Final Team Off-Def Stats'!S646), FALSE)</f>
        <v>4.5999999999999996</v>
      </c>
      <c r="T646">
        <f>VLOOKUP($A646,'Final Team Off-Def Stats'!$A$2:$AQ$31, COLUMN('Final Team Off-Def Stats'!T646), FALSE)</f>
        <v>15.1</v>
      </c>
      <c r="U646">
        <f>VLOOKUP($A646,'Final Team Off-Def Stats'!$A$2:$AQ$31, COLUMN('Final Team Off-Def Stats'!U646), FALSE)</f>
        <v>21.3</v>
      </c>
      <c r="V646">
        <f>VLOOKUP($A646,'Final Team Off-Def Stats'!$A$2:$AQ$31, COLUMN('Final Team Off-Def Stats'!V646), FALSE)</f>
        <v>112.5</v>
      </c>
      <c r="W646">
        <f>VLOOKUP($A646,'Final Team Off-Def Stats'!$A$2:$AQ$31, COLUMN('Final Team Off-Def Stats'!W646), FALSE)</f>
        <v>38.4</v>
      </c>
      <c r="X646">
        <f>VLOOKUP($A646,'Final Team Off-Def Stats'!$A$2:$AQ$31, COLUMN('Final Team Off-Def Stats'!X646), FALSE)</f>
        <v>87.7</v>
      </c>
      <c r="Y646">
        <f>VLOOKUP($A646,'Final Team Off-Def Stats'!$A$2:$AQ$31, COLUMN('Final Team Off-Def Stats'!Y646), FALSE)</f>
        <v>0.438</v>
      </c>
      <c r="Z646">
        <f>VLOOKUP($A646,'Final Team Off-Def Stats'!$A$2:$AQ$31, COLUMN('Final Team Off-Def Stats'!Z646), FALSE)</f>
        <v>12.4</v>
      </c>
      <c r="AA646">
        <f>VLOOKUP($A646,'Final Team Off-Def Stats'!$A$2:$AQ$31, COLUMN('Final Team Off-Def Stats'!AA646), FALSE)</f>
        <v>36.4</v>
      </c>
      <c r="AB646">
        <f>VLOOKUP($A646,'Final Team Off-Def Stats'!$A$2:$AQ$31, COLUMN('Final Team Off-Def Stats'!AB646), FALSE)</f>
        <v>0.33900000000000002</v>
      </c>
      <c r="AC646">
        <f>VLOOKUP($A646,'Final Team Off-Def Stats'!$A$2:$AQ$31, COLUMN('Final Team Off-Def Stats'!AC646), FALSE)</f>
        <v>26.1</v>
      </c>
      <c r="AD646">
        <f>VLOOKUP($A646,'Final Team Off-Def Stats'!$A$2:$AQ$31, COLUMN('Final Team Off-Def Stats'!AD646), FALSE)</f>
        <v>51.3</v>
      </c>
      <c r="AE646">
        <f>VLOOKUP($A646,'Final Team Off-Def Stats'!$A$2:$AQ$31, COLUMN('Final Team Off-Def Stats'!AE646), FALSE)</f>
        <v>0.50900000000000001</v>
      </c>
      <c r="AF646">
        <f>VLOOKUP($A646,'Final Team Off-Def Stats'!$A$2:$AQ$31, COLUMN('Final Team Off-Def Stats'!AF646), FALSE)</f>
        <v>17.600000000000001</v>
      </c>
      <c r="AG646">
        <f>VLOOKUP($A646,'Final Team Off-Def Stats'!$A$2:$AQ$31, COLUMN('Final Team Off-Def Stats'!AG646), FALSE)</f>
        <v>23.2</v>
      </c>
      <c r="AH646">
        <f>VLOOKUP($A646,'Final Team Off-Def Stats'!$A$2:$AQ$31, COLUMN('Final Team Off-Def Stats'!AH646), FALSE)</f>
        <v>0.75900000000000001</v>
      </c>
      <c r="AI646">
        <f>VLOOKUP($A646,'Final Team Off-Def Stats'!$A$2:$AQ$31, COLUMN('Final Team Off-Def Stats'!AI646), FALSE)</f>
        <v>9.8000000000000007</v>
      </c>
      <c r="AJ646">
        <f>VLOOKUP($A646,'Final Team Off-Def Stats'!$A$2:$AQ$31, COLUMN('Final Team Off-Def Stats'!AJ646), FALSE)</f>
        <v>33.4</v>
      </c>
      <c r="AK646">
        <f>VLOOKUP($A646,'Final Team Off-Def Stats'!$A$2:$AQ$31, COLUMN('Final Team Off-Def Stats'!AK646), FALSE)</f>
        <v>43.2</v>
      </c>
      <c r="AL646">
        <f>VLOOKUP($A646,'Final Team Off-Def Stats'!$A$2:$AQ$31, COLUMN('Final Team Off-Def Stats'!AL646), FALSE)</f>
        <v>23.2</v>
      </c>
      <c r="AM646">
        <f>VLOOKUP($A646,'Final Team Off-Def Stats'!$A$2:$AQ$31, COLUMN('Final Team Off-Def Stats'!AM646), FALSE)</f>
        <v>8</v>
      </c>
      <c r="AN646">
        <f>VLOOKUP($A646,'Final Team Off-Def Stats'!$A$2:$AQ$31, COLUMN('Final Team Off-Def Stats'!AN646), FALSE)</f>
        <v>3.9</v>
      </c>
      <c r="AO646">
        <f>VLOOKUP($A646,'Final Team Off-Def Stats'!$A$2:$AQ$31, COLUMN('Final Team Off-Def Stats'!AO646), FALSE)</f>
        <v>14.7</v>
      </c>
      <c r="AP646">
        <f>VLOOKUP($A646,'Final Team Off-Def Stats'!$A$2:$AQ$31, COLUMN('Final Team Off-Def Stats'!AP646), FALSE)</f>
        <v>18.2</v>
      </c>
      <c r="AQ646">
        <f>VLOOKUP($A646,'Final Team Off-Def Stats'!$A$2:$AQ$31, COLUMN('Final Team Off-Def Stats'!AQ646), FALSE)</f>
        <v>106.9</v>
      </c>
      <c r="AR646" t="s">
        <v>504</v>
      </c>
      <c r="AS646">
        <f>VLOOKUP($AR646,'Final Team Off-Def Stats'!$A$2:$AQ$31, COLUMN('Final Team Off-Def Stats'!B648), FALSE)</f>
        <v>41</v>
      </c>
      <c r="AT646">
        <f>VLOOKUP($AR646,'Final Team Off-Def Stats'!$A$2:$AQ$31, COLUMN('Final Team Off-Def Stats'!C648), FALSE)</f>
        <v>89.7</v>
      </c>
      <c r="AU646">
        <f>VLOOKUP($AR646,'Final Team Off-Def Stats'!$A$2:$AQ$31, COLUMN('Final Team Off-Def Stats'!D648), FALSE)</f>
        <v>0.45700000000000002</v>
      </c>
      <c r="AV646">
        <f>VLOOKUP($AR646,'Final Team Off-Def Stats'!$A$2:$AQ$31, COLUMN('Final Team Off-Def Stats'!E648), FALSE)</f>
        <v>14.6</v>
      </c>
      <c r="AW646">
        <f>VLOOKUP($AR646,'Final Team Off-Def Stats'!$A$2:$AQ$31, COLUMN('Final Team Off-Def Stats'!F648), FALSE)</f>
        <v>40.700000000000003</v>
      </c>
      <c r="AX646">
        <f>VLOOKUP($AR646,'Final Team Off-Def Stats'!$A$2:$AQ$31, COLUMN('Final Team Off-Def Stats'!G648), FALSE)</f>
        <v>0.35799999999999998</v>
      </c>
      <c r="AY646">
        <f>VLOOKUP($AR646,'Final Team Off-Def Stats'!$A$2:$AQ$31, COLUMN('Final Team Off-Def Stats'!H648), FALSE)</f>
        <v>26.5</v>
      </c>
      <c r="AZ646">
        <f>VLOOKUP($AR646,'Final Team Off-Def Stats'!$A$2:$AQ$31, COLUMN('Final Team Off-Def Stats'!I648), FALSE)</f>
        <v>49</v>
      </c>
      <c r="BA646">
        <f>VLOOKUP($AR646,'Final Team Off-Def Stats'!$A$2:$AQ$31, COLUMN('Final Team Off-Def Stats'!J648), FALSE)</f>
        <v>0.54</v>
      </c>
      <c r="BB646">
        <f>VLOOKUP($AR646,'Final Team Off-Def Stats'!$A$2:$AQ$31, COLUMN('Final Team Off-Def Stats'!K648), FALSE)</f>
        <v>17.7</v>
      </c>
      <c r="BC646">
        <f>VLOOKUP($AR646,'Final Team Off-Def Stats'!$A$2:$AQ$31, COLUMN('Final Team Off-Def Stats'!L648), FALSE)</f>
        <v>22.8</v>
      </c>
      <c r="BD646">
        <f>VLOOKUP($AR646,'Final Team Off-Def Stats'!$A$2:$AQ$31, COLUMN('Final Team Off-Def Stats'!M648), FALSE)</f>
        <v>0.77800000000000002</v>
      </c>
      <c r="BE646">
        <f>VLOOKUP($AR646,'Final Team Off-Def Stats'!$A$2:$AQ$31, COLUMN('Final Team Off-Def Stats'!N648), FALSE)</f>
        <v>11.1</v>
      </c>
      <c r="BF646">
        <f>VLOOKUP($AR646,'Final Team Off-Def Stats'!$A$2:$AQ$31, COLUMN('Final Team Off-Def Stats'!O648), FALSE)</f>
        <v>32.5</v>
      </c>
      <c r="BG646">
        <f>VLOOKUP($AR646,'Final Team Off-Def Stats'!$A$2:$AQ$31, COLUMN('Final Team Off-Def Stats'!P648), FALSE)</f>
        <v>43.5</v>
      </c>
      <c r="BH646">
        <f>VLOOKUP($AR646,'Final Team Off-Def Stats'!$A$2:$AQ$31, COLUMN('Final Team Off-Def Stats'!Q648), FALSE)</f>
        <v>25.3</v>
      </c>
      <c r="BI646">
        <f>VLOOKUP($AR646,'Final Team Off-Def Stats'!$A$2:$AQ$31, COLUMN('Final Team Off-Def Stats'!R648), FALSE)</f>
        <v>8.6999999999999993</v>
      </c>
      <c r="BJ646">
        <f>VLOOKUP($AR646,'Final Team Off-Def Stats'!$A$2:$AQ$31, COLUMN('Final Team Off-Def Stats'!S648), FALSE)</f>
        <v>5.5</v>
      </c>
      <c r="BK646">
        <f>VLOOKUP($AR646,'Final Team Off-Def Stats'!$A$2:$AQ$31, COLUMN('Final Team Off-Def Stats'!T648), FALSE)</f>
        <v>14.1</v>
      </c>
      <c r="BL646">
        <f>VLOOKUP($AR646,'Final Team Off-Def Stats'!$A$2:$AQ$31, COLUMN('Final Team Off-Def Stats'!U648), FALSE)</f>
        <v>21.5</v>
      </c>
      <c r="BM646">
        <f>VLOOKUP($AR646,'Final Team Off-Def Stats'!$A$2:$AQ$31, COLUMN('Final Team Off-Def Stats'!V648), FALSE)</f>
        <v>114.3</v>
      </c>
      <c r="BN646">
        <f>VLOOKUP($AR646,'Final Team Off-Def Stats'!$A$2:$AQ$31, COLUMN('Final Team Off-Def Stats'!W648), FALSE)</f>
        <v>39.700000000000003</v>
      </c>
      <c r="BO646">
        <f>VLOOKUP($AR646,'Final Team Off-Def Stats'!$A$2:$AQ$31, COLUMN('Final Team Off-Def Stats'!X648), FALSE)</f>
        <v>86.1</v>
      </c>
      <c r="BP646">
        <f>VLOOKUP($AR646,'Final Team Off-Def Stats'!$A$2:$AQ$31, COLUMN('Final Team Off-Def Stats'!Y648), FALSE)</f>
        <v>0.46</v>
      </c>
      <c r="BQ646">
        <f>VLOOKUP($AR646,'Final Team Off-Def Stats'!$A$2:$AQ$31, COLUMN('Final Team Off-Def Stats'!Z648), FALSE)</f>
        <v>12.9</v>
      </c>
      <c r="BR646">
        <f>VLOOKUP($AR646,'Final Team Off-Def Stats'!$A$2:$AQ$31, COLUMN('Final Team Off-Def Stats'!AA648), FALSE)</f>
        <v>36.799999999999997</v>
      </c>
      <c r="BS646">
        <f>VLOOKUP($AR646,'Final Team Off-Def Stats'!$A$2:$AQ$31, COLUMN('Final Team Off-Def Stats'!AB648), FALSE)</f>
        <v>0.35</v>
      </c>
      <c r="BT646">
        <f>VLOOKUP($AR646,'Final Team Off-Def Stats'!$A$2:$AQ$31, COLUMN('Final Team Off-Def Stats'!AC648), FALSE)</f>
        <v>26.8</v>
      </c>
      <c r="BU646">
        <f>VLOOKUP($AR646,'Final Team Off-Def Stats'!$A$2:$AQ$31, COLUMN('Final Team Off-Def Stats'!AD648), FALSE)</f>
        <v>49.3</v>
      </c>
      <c r="BV646">
        <f>VLOOKUP($AR646,'Final Team Off-Def Stats'!$A$2:$AQ$31, COLUMN('Final Team Off-Def Stats'!AE648), FALSE)</f>
        <v>0.54300000000000004</v>
      </c>
      <c r="BW646">
        <f>VLOOKUP($AR646,'Final Team Off-Def Stats'!$A$2:$AQ$31, COLUMN('Final Team Off-Def Stats'!AF648), FALSE)</f>
        <v>19.5</v>
      </c>
      <c r="BX646">
        <f>VLOOKUP($AR646,'Final Team Off-Def Stats'!$A$2:$AQ$31, COLUMN('Final Team Off-Def Stats'!AG648), FALSE)</f>
        <v>25</v>
      </c>
      <c r="BY646">
        <f>VLOOKUP($AR646,'Final Team Off-Def Stats'!$A$2:$AQ$31, COLUMN('Final Team Off-Def Stats'!AH648), FALSE)</f>
        <v>0.78</v>
      </c>
      <c r="BZ646">
        <f>VLOOKUP($AR646,'Final Team Off-Def Stats'!$A$2:$AQ$31, COLUMN('Final Team Off-Def Stats'!AI648), FALSE)</f>
        <v>10.9</v>
      </c>
      <c r="CA646">
        <f>VLOOKUP($AR646,'Final Team Off-Def Stats'!$A$2:$AQ$31, COLUMN('Final Team Off-Def Stats'!AJ648), FALSE)</f>
        <v>34.4</v>
      </c>
      <c r="CB646">
        <f>VLOOKUP($AR646,'Final Team Off-Def Stats'!$A$2:$AQ$31, COLUMN('Final Team Off-Def Stats'!AK648), FALSE)</f>
        <v>45.2</v>
      </c>
      <c r="CC646">
        <f>VLOOKUP($AR646,'Final Team Off-Def Stats'!$A$2:$AQ$31, COLUMN('Final Team Off-Def Stats'!AL648), FALSE)</f>
        <v>25.8</v>
      </c>
      <c r="CD646">
        <f>VLOOKUP($AR646,'Final Team Off-Def Stats'!$A$2:$AQ$31, COLUMN('Final Team Off-Def Stats'!AM648), FALSE)</f>
        <v>7.1</v>
      </c>
      <c r="CE646">
        <f>VLOOKUP($AR646,'Final Team Off-Def Stats'!$A$2:$AQ$31, COLUMN('Final Team Off-Def Stats'!AN648), FALSE)</f>
        <v>4.8</v>
      </c>
      <c r="CF646">
        <f>VLOOKUP($AR646,'Final Team Off-Def Stats'!$A$2:$AQ$31, COLUMN('Final Team Off-Def Stats'!AO648), FALSE)</f>
        <v>16.100000000000001</v>
      </c>
      <c r="CG646">
        <f>VLOOKUP($AR646,'Final Team Off-Def Stats'!$A$2:$AQ$31, COLUMN('Final Team Off-Def Stats'!AP648), FALSE)</f>
        <v>20.6</v>
      </c>
      <c r="CH646">
        <f>VLOOKUP($AR646,'Final Team Off-Def Stats'!$A$2:$AQ$31, COLUMN('Final Team Off-Def Stats'!AQ648), FALSE)</f>
        <v>111.7</v>
      </c>
      <c r="CI646" t="s">
        <v>542</v>
      </c>
    </row>
    <row r="647" spans="1:87" x14ac:dyDescent="0.35">
      <c r="A647" t="s">
        <v>503</v>
      </c>
      <c r="B647">
        <f>VLOOKUP($A647,'Final Team Off-Def Stats'!$A$2:$AQ$31, COLUMN('Final Team Off-Def Stats'!B647), FALSE)</f>
        <v>41.2</v>
      </c>
      <c r="C647">
        <f>VLOOKUP($A647,'Final Team Off-Def Stats'!$A$2:$AQ$31, COLUMN('Final Team Off-Def Stats'!C647), FALSE)</f>
        <v>90.1</v>
      </c>
      <c r="D647">
        <f>VLOOKUP($A647,'Final Team Off-Def Stats'!$A$2:$AQ$31, COLUMN('Final Team Off-Def Stats'!D647), FALSE)</f>
        <v>0.45700000000000002</v>
      </c>
      <c r="E647">
        <f>VLOOKUP($A647,'Final Team Off-Def Stats'!$A$2:$AQ$31, COLUMN('Final Team Off-Def Stats'!E647), FALSE)</f>
        <v>10.9</v>
      </c>
      <c r="F647">
        <f>VLOOKUP($A647,'Final Team Off-Def Stats'!$A$2:$AQ$31, COLUMN('Final Team Off-Def Stats'!F647), FALSE)</f>
        <v>32.799999999999997</v>
      </c>
      <c r="G647">
        <f>VLOOKUP($A647,'Final Team Off-Def Stats'!$A$2:$AQ$31, COLUMN('Final Team Off-Def Stats'!G647), FALSE)</f>
        <v>0.33200000000000002</v>
      </c>
      <c r="H647">
        <f>VLOOKUP($A647,'Final Team Off-Def Stats'!$A$2:$AQ$31, COLUMN('Final Team Off-Def Stats'!H647), FALSE)</f>
        <v>30.2</v>
      </c>
      <c r="I647">
        <f>VLOOKUP($A647,'Final Team Off-Def Stats'!$A$2:$AQ$31, COLUMN('Final Team Off-Def Stats'!I647), FALSE)</f>
        <v>57.3</v>
      </c>
      <c r="J647">
        <f>VLOOKUP($A647,'Final Team Off-Def Stats'!$A$2:$AQ$31, COLUMN('Final Team Off-Def Stats'!J647), FALSE)</f>
        <v>0.52800000000000002</v>
      </c>
      <c r="K647">
        <f>VLOOKUP($A647,'Final Team Off-Def Stats'!$A$2:$AQ$31, COLUMN('Final Team Off-Def Stats'!K647), FALSE)</f>
        <v>18.8</v>
      </c>
      <c r="L647">
        <f>VLOOKUP($A647,'Final Team Off-Def Stats'!$A$2:$AQ$31, COLUMN('Final Team Off-Def Stats'!L647), FALSE)</f>
        <v>23.8</v>
      </c>
      <c r="M647">
        <f>VLOOKUP($A647,'Final Team Off-Def Stats'!$A$2:$AQ$31, COLUMN('Final Team Off-Def Stats'!M647), FALSE)</f>
        <v>0.78900000000000003</v>
      </c>
      <c r="N647">
        <f>VLOOKUP($A647,'Final Team Off-Def Stats'!$A$2:$AQ$31, COLUMN('Final Team Off-Def Stats'!N647), FALSE)</f>
        <v>12.3</v>
      </c>
      <c r="O647">
        <f>VLOOKUP($A647,'Final Team Off-Def Stats'!$A$2:$AQ$31, COLUMN('Final Team Off-Def Stats'!O647), FALSE)</f>
        <v>34.1</v>
      </c>
      <c r="P647">
        <f>VLOOKUP($A647,'Final Team Off-Def Stats'!$A$2:$AQ$31, COLUMN('Final Team Off-Def Stats'!P647), FALSE)</f>
        <v>46.3</v>
      </c>
      <c r="Q647">
        <f>VLOOKUP($A647,'Final Team Off-Def Stats'!$A$2:$AQ$31, COLUMN('Final Team Off-Def Stats'!Q647), FALSE)</f>
        <v>25.6</v>
      </c>
      <c r="R647">
        <f>VLOOKUP($A647,'Final Team Off-Def Stats'!$A$2:$AQ$31, COLUMN('Final Team Off-Def Stats'!R647), FALSE)</f>
        <v>8.5</v>
      </c>
      <c r="S647">
        <f>VLOOKUP($A647,'Final Team Off-Def Stats'!$A$2:$AQ$31, COLUMN('Final Team Off-Def Stats'!S647), FALSE)</f>
        <v>4.0999999999999996</v>
      </c>
      <c r="T647">
        <f>VLOOKUP($A647,'Final Team Off-Def Stats'!$A$2:$AQ$31, COLUMN('Final Team Off-Def Stats'!T647), FALSE)</f>
        <v>14.4</v>
      </c>
      <c r="U647">
        <f>VLOOKUP($A647,'Final Team Off-Def Stats'!$A$2:$AQ$31, COLUMN('Final Team Off-Def Stats'!U647), FALSE)</f>
        <v>20.100000000000001</v>
      </c>
      <c r="V647">
        <f>VLOOKUP($A647,'Final Team Off-Def Stats'!$A$2:$AQ$31, COLUMN('Final Team Off-Def Stats'!V647), FALSE)</f>
        <v>112</v>
      </c>
      <c r="W647">
        <f>VLOOKUP($A647,'Final Team Off-Def Stats'!$A$2:$AQ$31, COLUMN('Final Team Off-Def Stats'!W647), FALSE)</f>
        <v>41.2</v>
      </c>
      <c r="X647">
        <f>VLOOKUP($A647,'Final Team Off-Def Stats'!$A$2:$AQ$31, COLUMN('Final Team Off-Def Stats'!X647), FALSE)</f>
        <v>87.6</v>
      </c>
      <c r="Y647">
        <f>VLOOKUP($A647,'Final Team Off-Def Stats'!$A$2:$AQ$31, COLUMN('Final Team Off-Def Stats'!Y647), FALSE)</f>
        <v>0.47099999999999997</v>
      </c>
      <c r="Z647">
        <f>VLOOKUP($A647,'Final Team Off-Def Stats'!$A$2:$AQ$31, COLUMN('Final Team Off-Def Stats'!Z647), FALSE)</f>
        <v>13.3</v>
      </c>
      <c r="AA647">
        <f>VLOOKUP($A647,'Final Team Off-Def Stats'!$A$2:$AQ$31, COLUMN('Final Team Off-Def Stats'!AA647), FALSE)</f>
        <v>36.4</v>
      </c>
      <c r="AB647">
        <f>VLOOKUP($A647,'Final Team Off-Def Stats'!$A$2:$AQ$31, COLUMN('Final Team Off-Def Stats'!AB647), FALSE)</f>
        <v>0.36499999999999999</v>
      </c>
      <c r="AC647">
        <f>VLOOKUP($A647,'Final Team Off-Def Stats'!$A$2:$AQ$31, COLUMN('Final Team Off-Def Stats'!AC647), FALSE)</f>
        <v>27.9</v>
      </c>
      <c r="AD647">
        <f>VLOOKUP($A647,'Final Team Off-Def Stats'!$A$2:$AQ$31, COLUMN('Final Team Off-Def Stats'!AD647), FALSE)</f>
        <v>51.2</v>
      </c>
      <c r="AE647">
        <f>VLOOKUP($A647,'Final Team Off-Def Stats'!$A$2:$AQ$31, COLUMN('Final Team Off-Def Stats'!AE647), FALSE)</f>
        <v>0.54600000000000004</v>
      </c>
      <c r="AF647">
        <f>VLOOKUP($A647,'Final Team Off-Def Stats'!$A$2:$AQ$31, COLUMN('Final Team Off-Def Stats'!AF647), FALSE)</f>
        <v>17.2</v>
      </c>
      <c r="AG647">
        <f>VLOOKUP($A647,'Final Team Off-Def Stats'!$A$2:$AQ$31, COLUMN('Final Team Off-Def Stats'!AG647), FALSE)</f>
        <v>21.9</v>
      </c>
      <c r="AH647">
        <f>VLOOKUP($A647,'Final Team Off-Def Stats'!$A$2:$AQ$31, COLUMN('Final Team Off-Def Stats'!AH647), FALSE)</f>
        <v>0.78600000000000003</v>
      </c>
      <c r="AI647">
        <f>VLOOKUP($A647,'Final Team Off-Def Stats'!$A$2:$AQ$31, COLUMN('Final Team Off-Def Stats'!AI647), FALSE)</f>
        <v>9.5</v>
      </c>
      <c r="AJ647">
        <f>VLOOKUP($A647,'Final Team Off-Def Stats'!$A$2:$AQ$31, COLUMN('Final Team Off-Def Stats'!AJ647), FALSE)</f>
        <v>33.299999999999997</v>
      </c>
      <c r="AK647">
        <f>VLOOKUP($A647,'Final Team Off-Def Stats'!$A$2:$AQ$31, COLUMN('Final Team Off-Def Stats'!AK647), FALSE)</f>
        <v>42.8</v>
      </c>
      <c r="AL647">
        <f>VLOOKUP($A647,'Final Team Off-Def Stats'!$A$2:$AQ$31, COLUMN('Final Team Off-Def Stats'!AL647), FALSE)</f>
        <v>25.5</v>
      </c>
      <c r="AM647">
        <f>VLOOKUP($A647,'Final Team Off-Def Stats'!$A$2:$AQ$31, COLUMN('Final Team Off-Def Stats'!AM647), FALSE)</f>
        <v>7.6</v>
      </c>
      <c r="AN647">
        <f>VLOOKUP($A647,'Final Team Off-Def Stats'!$A$2:$AQ$31, COLUMN('Final Team Off-Def Stats'!AN647), FALSE)</f>
        <v>4.9000000000000004</v>
      </c>
      <c r="AO647">
        <f>VLOOKUP($A647,'Final Team Off-Def Stats'!$A$2:$AQ$31, COLUMN('Final Team Off-Def Stats'!AO647), FALSE)</f>
        <v>14.5</v>
      </c>
      <c r="AP647">
        <f>VLOOKUP($A647,'Final Team Off-Def Stats'!$A$2:$AQ$31, COLUMN('Final Team Off-Def Stats'!AP647), FALSE)</f>
        <v>21</v>
      </c>
      <c r="AQ647">
        <f>VLOOKUP($A647,'Final Team Off-Def Stats'!$A$2:$AQ$31, COLUMN('Final Team Off-Def Stats'!AQ647), FALSE)</f>
        <v>113</v>
      </c>
      <c r="AR647" t="s">
        <v>513</v>
      </c>
      <c r="AS647">
        <f>VLOOKUP($AR647,'Final Team Off-Def Stats'!$A$2:$AQ$31, COLUMN('Final Team Off-Def Stats'!B649), FALSE)</f>
        <v>41.7</v>
      </c>
      <c r="AT647">
        <f>VLOOKUP($AR647,'Final Team Off-Def Stats'!$A$2:$AQ$31, COLUMN('Final Team Off-Def Stats'!C649), FALSE)</f>
        <v>89.5</v>
      </c>
      <c r="AU647">
        <f>VLOOKUP($AR647,'Final Team Off-Def Stats'!$A$2:$AQ$31, COLUMN('Final Team Off-Def Stats'!D649), FALSE)</f>
        <v>0.46600000000000003</v>
      </c>
      <c r="AV647">
        <f>VLOOKUP($AR647,'Final Team Off-Def Stats'!$A$2:$AQ$31, COLUMN('Final Team Off-Def Stats'!E649), FALSE)</f>
        <v>13.5</v>
      </c>
      <c r="AW647">
        <f>VLOOKUP($AR647,'Final Team Off-Def Stats'!$A$2:$AQ$31, COLUMN('Final Team Off-Def Stats'!F649), FALSE)</f>
        <v>38</v>
      </c>
      <c r="AX647">
        <f>VLOOKUP($AR647,'Final Team Off-Def Stats'!$A$2:$AQ$31, COLUMN('Final Team Off-Def Stats'!G649), FALSE)</f>
        <v>0.35599999999999998</v>
      </c>
      <c r="AY647">
        <f>VLOOKUP($AR647,'Final Team Off-Def Stats'!$A$2:$AQ$31, COLUMN('Final Team Off-Def Stats'!H649), FALSE)</f>
        <v>28.2</v>
      </c>
      <c r="AZ647">
        <f>VLOOKUP($AR647,'Final Team Off-Def Stats'!$A$2:$AQ$31, COLUMN('Final Team Off-Def Stats'!I649), FALSE)</f>
        <v>51.5</v>
      </c>
      <c r="BA647">
        <f>VLOOKUP($AR647,'Final Team Off-Def Stats'!$A$2:$AQ$31, COLUMN('Final Team Off-Def Stats'!J649), FALSE)</f>
        <v>0.54700000000000004</v>
      </c>
      <c r="BB647">
        <f>VLOOKUP($AR647,'Final Team Off-Def Stats'!$A$2:$AQ$31, COLUMN('Final Team Off-Def Stats'!K649), FALSE)</f>
        <v>17.399999999999999</v>
      </c>
      <c r="BC647">
        <f>VLOOKUP($AR647,'Final Team Off-Def Stats'!$A$2:$AQ$31, COLUMN('Final Team Off-Def Stats'!L649), FALSE)</f>
        <v>21.4</v>
      </c>
      <c r="BD647">
        <f>VLOOKUP($AR647,'Final Team Off-Def Stats'!$A$2:$AQ$31, COLUMN('Final Team Off-Def Stats'!M649), FALSE)</f>
        <v>0.81599999999999995</v>
      </c>
      <c r="BE647">
        <f>VLOOKUP($AR647,'Final Team Off-Def Stats'!$A$2:$AQ$31, COLUMN('Final Team Off-Def Stats'!N649), FALSE)</f>
        <v>10.8</v>
      </c>
      <c r="BF647">
        <f>VLOOKUP($AR647,'Final Team Off-Def Stats'!$A$2:$AQ$31, COLUMN('Final Team Off-Def Stats'!O649), FALSE)</f>
        <v>36.4</v>
      </c>
      <c r="BG647">
        <f>VLOOKUP($AR647,'Final Team Off-Def Stats'!$A$2:$AQ$31, COLUMN('Final Team Off-Def Stats'!P649), FALSE)</f>
        <v>47.2</v>
      </c>
      <c r="BH647">
        <f>VLOOKUP($AR647,'Final Team Off-Def Stats'!$A$2:$AQ$31, COLUMN('Final Team Off-Def Stats'!Q649), FALSE)</f>
        <v>25.4</v>
      </c>
      <c r="BI647">
        <f>VLOOKUP($AR647,'Final Team Off-Def Stats'!$A$2:$AQ$31, COLUMN('Final Team Off-Def Stats'!R649), FALSE)</f>
        <v>7.4</v>
      </c>
      <c r="BJ647">
        <f>VLOOKUP($AR647,'Final Team Off-Def Stats'!$A$2:$AQ$31, COLUMN('Final Team Off-Def Stats'!S649), FALSE)</f>
        <v>6</v>
      </c>
      <c r="BK647">
        <f>VLOOKUP($AR647,'Final Team Off-Def Stats'!$A$2:$AQ$31, COLUMN('Final Team Off-Def Stats'!T649), FALSE)</f>
        <v>14</v>
      </c>
      <c r="BL647">
        <f>VLOOKUP($AR647,'Final Team Off-Def Stats'!$A$2:$AQ$31, COLUMN('Final Team Off-Def Stats'!U649), FALSE)</f>
        <v>19</v>
      </c>
      <c r="BM647">
        <f>VLOOKUP($AR647,'Final Team Off-Def Stats'!$A$2:$AQ$31, COLUMN('Final Team Off-Def Stats'!V649), FALSE)</f>
        <v>114.4</v>
      </c>
      <c r="BN647">
        <f>VLOOKUP($AR647,'Final Team Off-Def Stats'!$A$2:$AQ$31, COLUMN('Final Team Off-Def Stats'!W649), FALSE)</f>
        <v>39.200000000000003</v>
      </c>
      <c r="BO647">
        <f>VLOOKUP($AR647,'Final Team Off-Def Stats'!$A$2:$AQ$31, COLUMN('Final Team Off-Def Stats'!X649), FALSE)</f>
        <v>90.1</v>
      </c>
      <c r="BP647">
        <f>VLOOKUP($AR647,'Final Team Off-Def Stats'!$A$2:$AQ$31, COLUMN('Final Team Off-Def Stats'!Y649), FALSE)</f>
        <v>0.434</v>
      </c>
      <c r="BQ647">
        <f>VLOOKUP($AR647,'Final Team Off-Def Stats'!$A$2:$AQ$31, COLUMN('Final Team Off-Def Stats'!Z649), FALSE)</f>
        <v>12.1</v>
      </c>
      <c r="BR647">
        <f>VLOOKUP($AR647,'Final Team Off-Def Stats'!$A$2:$AQ$31, COLUMN('Final Team Off-Def Stats'!AA649), FALSE)</f>
        <v>35.700000000000003</v>
      </c>
      <c r="BS647">
        <f>VLOOKUP($AR647,'Final Team Off-Def Stats'!$A$2:$AQ$31, COLUMN('Final Team Off-Def Stats'!AB649), FALSE)</f>
        <v>0.33900000000000002</v>
      </c>
      <c r="BT647">
        <f>VLOOKUP($AR647,'Final Team Off-Def Stats'!$A$2:$AQ$31, COLUMN('Final Team Off-Def Stats'!AC649), FALSE)</f>
        <v>27.1</v>
      </c>
      <c r="BU647">
        <f>VLOOKUP($AR647,'Final Team Off-Def Stats'!$A$2:$AQ$31, COLUMN('Final Team Off-Def Stats'!AD649), FALSE)</f>
        <v>54.4</v>
      </c>
      <c r="BV647">
        <f>VLOOKUP($AR647,'Final Team Off-Def Stats'!$A$2:$AQ$31, COLUMN('Final Team Off-Def Stats'!AE649), FALSE)</f>
        <v>0.497</v>
      </c>
      <c r="BW647">
        <f>VLOOKUP($AR647,'Final Team Off-Def Stats'!$A$2:$AQ$31, COLUMN('Final Team Off-Def Stats'!AF649), FALSE)</f>
        <v>16.5</v>
      </c>
      <c r="BX647">
        <f>VLOOKUP($AR647,'Final Team Off-Def Stats'!$A$2:$AQ$31, COLUMN('Final Team Off-Def Stats'!AG649), FALSE)</f>
        <v>21.1</v>
      </c>
      <c r="BY647">
        <f>VLOOKUP($AR647,'Final Team Off-Def Stats'!$A$2:$AQ$31, COLUMN('Final Team Off-Def Stats'!AH649), FALSE)</f>
        <v>0.78300000000000003</v>
      </c>
      <c r="BZ647">
        <f>VLOOKUP($AR647,'Final Team Off-Def Stats'!$A$2:$AQ$31, COLUMN('Final Team Off-Def Stats'!AI649), FALSE)</f>
        <v>10.7</v>
      </c>
      <c r="CA647">
        <f>VLOOKUP($AR647,'Final Team Off-Def Stats'!$A$2:$AQ$31, COLUMN('Final Team Off-Def Stats'!AJ649), FALSE)</f>
        <v>34</v>
      </c>
      <c r="CB647">
        <f>VLOOKUP($AR647,'Final Team Off-Def Stats'!$A$2:$AQ$31, COLUMN('Final Team Off-Def Stats'!AK649), FALSE)</f>
        <v>44.7</v>
      </c>
      <c r="CC647">
        <f>VLOOKUP($AR647,'Final Team Off-Def Stats'!$A$2:$AQ$31, COLUMN('Final Team Off-Def Stats'!AL649), FALSE)</f>
        <v>22.1</v>
      </c>
      <c r="CD647">
        <f>VLOOKUP($AR647,'Final Team Off-Def Stats'!$A$2:$AQ$31, COLUMN('Final Team Off-Def Stats'!AM649), FALSE)</f>
        <v>7.7</v>
      </c>
      <c r="CE647">
        <f>VLOOKUP($AR647,'Final Team Off-Def Stats'!$A$2:$AQ$31, COLUMN('Final Team Off-Def Stats'!AN649), FALSE)</f>
        <v>4.7</v>
      </c>
      <c r="CF647">
        <f>VLOOKUP($AR647,'Final Team Off-Def Stats'!$A$2:$AQ$31, COLUMN('Final Team Off-Def Stats'!AO649), FALSE)</f>
        <v>14.1</v>
      </c>
      <c r="CG647">
        <f>VLOOKUP($AR647,'Final Team Off-Def Stats'!$A$2:$AQ$31, COLUMN('Final Team Off-Def Stats'!AP649), FALSE)</f>
        <v>19.899999999999999</v>
      </c>
      <c r="CH647">
        <f>VLOOKUP($AR647,'Final Team Off-Def Stats'!$A$2:$AQ$31, COLUMN('Final Team Off-Def Stats'!AQ649), FALSE)</f>
        <v>106.9</v>
      </c>
      <c r="CI647" t="s">
        <v>542</v>
      </c>
    </row>
    <row r="648" spans="1:87" x14ac:dyDescent="0.35">
      <c r="A648" t="s">
        <v>447</v>
      </c>
      <c r="B648">
        <f>VLOOKUP($A648,'Final Team Off-Def Stats'!$A$2:$AQ$31, COLUMN('Final Team Off-Def Stats'!B648), FALSE)</f>
        <v>42.3</v>
      </c>
      <c r="C648">
        <f>VLOOKUP($A648,'Final Team Off-Def Stats'!$A$2:$AQ$31, COLUMN('Final Team Off-Def Stats'!C648), FALSE)</f>
        <v>90.5</v>
      </c>
      <c r="D648">
        <f>VLOOKUP($A648,'Final Team Off-Def Stats'!$A$2:$AQ$31, COLUMN('Final Team Off-Def Stats'!D648), FALSE)</f>
        <v>0.46800000000000003</v>
      </c>
      <c r="E648">
        <f>VLOOKUP($A648,'Final Team Off-Def Stats'!$A$2:$AQ$31, COLUMN('Final Team Off-Def Stats'!E648), FALSE)</f>
        <v>13.8</v>
      </c>
      <c r="F648">
        <f>VLOOKUP($A648,'Final Team Off-Def Stats'!$A$2:$AQ$31, COLUMN('Final Team Off-Def Stats'!F648), FALSE)</f>
        <v>37.799999999999997</v>
      </c>
      <c r="G648">
        <f>VLOOKUP($A648,'Final Team Off-Def Stats'!$A$2:$AQ$31, COLUMN('Final Team Off-Def Stats'!G648), FALSE)</f>
        <v>0.36499999999999999</v>
      </c>
      <c r="H648">
        <f>VLOOKUP($A648,'Final Team Off-Def Stats'!$A$2:$AQ$31, COLUMN('Final Team Off-Def Stats'!H648), FALSE)</f>
        <v>28.5</v>
      </c>
      <c r="I648">
        <f>VLOOKUP($A648,'Final Team Off-Def Stats'!$A$2:$AQ$31, COLUMN('Final Team Off-Def Stats'!I648), FALSE)</f>
        <v>52.7</v>
      </c>
      <c r="J648">
        <f>VLOOKUP($A648,'Final Team Off-Def Stats'!$A$2:$AQ$31, COLUMN('Final Team Off-Def Stats'!J648), FALSE)</f>
        <v>0.54200000000000004</v>
      </c>
      <c r="K648">
        <f>VLOOKUP($A648,'Final Team Off-Def Stats'!$A$2:$AQ$31, COLUMN('Final Team Off-Def Stats'!K648), FALSE)</f>
        <v>15.7</v>
      </c>
      <c r="L648">
        <f>VLOOKUP($A648,'Final Team Off-Def Stats'!$A$2:$AQ$31, COLUMN('Final Team Off-Def Stats'!L648), FALSE)</f>
        <v>21.2</v>
      </c>
      <c r="M648">
        <f>VLOOKUP($A648,'Final Team Off-Def Stats'!$A$2:$AQ$31, COLUMN('Final Team Off-Def Stats'!M648), FALSE)</f>
        <v>0.74</v>
      </c>
      <c r="N648">
        <f>VLOOKUP($A648,'Final Team Off-Def Stats'!$A$2:$AQ$31, COLUMN('Final Team Off-Def Stats'!N648), FALSE)</f>
        <v>10.7</v>
      </c>
      <c r="O648">
        <f>VLOOKUP($A648,'Final Team Off-Def Stats'!$A$2:$AQ$31, COLUMN('Final Team Off-Def Stats'!O648), FALSE)</f>
        <v>33.4</v>
      </c>
      <c r="P648">
        <f>VLOOKUP($A648,'Final Team Off-Def Stats'!$A$2:$AQ$31, COLUMN('Final Team Off-Def Stats'!P648), FALSE)</f>
        <v>44.1</v>
      </c>
      <c r="Q648">
        <f>VLOOKUP($A648,'Final Team Off-Def Stats'!$A$2:$AQ$31, COLUMN('Final Team Off-Def Stats'!Q648), FALSE)</f>
        <v>27.8</v>
      </c>
      <c r="R648">
        <f>VLOOKUP($A648,'Final Team Off-Def Stats'!$A$2:$AQ$31, COLUMN('Final Team Off-Def Stats'!R648), FALSE)</f>
        <v>8.5</v>
      </c>
      <c r="S648">
        <f>VLOOKUP($A648,'Final Team Off-Def Stats'!$A$2:$AQ$31, COLUMN('Final Team Off-Def Stats'!S648), FALSE)</f>
        <v>4.9000000000000004</v>
      </c>
      <c r="T648">
        <f>VLOOKUP($A648,'Final Team Off-Def Stats'!$A$2:$AQ$31, COLUMN('Final Team Off-Def Stats'!T648), FALSE)</f>
        <v>13.1</v>
      </c>
      <c r="U648">
        <f>VLOOKUP($A648,'Final Team Off-Def Stats'!$A$2:$AQ$31, COLUMN('Final Team Off-Def Stats'!U648), FALSE)</f>
        <v>19.7</v>
      </c>
      <c r="V648">
        <f>VLOOKUP($A648,'Final Team Off-Def Stats'!$A$2:$AQ$31, COLUMN('Final Team Off-Def Stats'!V648), FALSE)</f>
        <v>114.1</v>
      </c>
      <c r="W648">
        <f>VLOOKUP($A648,'Final Team Off-Def Stats'!$A$2:$AQ$31, COLUMN('Final Team Off-Def Stats'!W648), FALSE)</f>
        <v>41.6</v>
      </c>
      <c r="X648">
        <f>VLOOKUP($A648,'Final Team Off-Def Stats'!$A$2:$AQ$31, COLUMN('Final Team Off-Def Stats'!X648), FALSE)</f>
        <v>89.2</v>
      </c>
      <c r="Y648">
        <f>VLOOKUP($A648,'Final Team Off-Def Stats'!$A$2:$AQ$31, COLUMN('Final Team Off-Def Stats'!Y648), FALSE)</f>
        <v>0.46600000000000003</v>
      </c>
      <c r="Z648">
        <f>VLOOKUP($A648,'Final Team Off-Def Stats'!$A$2:$AQ$31, COLUMN('Final Team Off-Def Stats'!Z648), FALSE)</f>
        <v>13.9</v>
      </c>
      <c r="AA648">
        <f>VLOOKUP($A648,'Final Team Off-Def Stats'!$A$2:$AQ$31, COLUMN('Final Team Off-Def Stats'!AA648), FALSE)</f>
        <v>38.299999999999997</v>
      </c>
      <c r="AB648">
        <f>VLOOKUP($A648,'Final Team Off-Def Stats'!$A$2:$AQ$31, COLUMN('Final Team Off-Def Stats'!AB648), FALSE)</f>
        <v>0.36199999999999999</v>
      </c>
      <c r="AC648">
        <f>VLOOKUP($A648,'Final Team Off-Def Stats'!$A$2:$AQ$31, COLUMN('Final Team Off-Def Stats'!AC648), FALSE)</f>
        <v>27.7</v>
      </c>
      <c r="AD648">
        <f>VLOOKUP($A648,'Final Team Off-Def Stats'!$A$2:$AQ$31, COLUMN('Final Team Off-Def Stats'!AD648), FALSE)</f>
        <v>50.9</v>
      </c>
      <c r="AE648">
        <f>VLOOKUP($A648,'Final Team Off-Def Stats'!$A$2:$AQ$31, COLUMN('Final Team Off-Def Stats'!AE648), FALSE)</f>
        <v>0.54400000000000004</v>
      </c>
      <c r="AF648">
        <f>VLOOKUP($A648,'Final Team Off-Def Stats'!$A$2:$AQ$31, COLUMN('Final Team Off-Def Stats'!AF648), FALSE)</f>
        <v>16.7</v>
      </c>
      <c r="AG648">
        <f>VLOOKUP($A648,'Final Team Off-Def Stats'!$A$2:$AQ$31, COLUMN('Final Team Off-Def Stats'!AG648), FALSE)</f>
        <v>21.9</v>
      </c>
      <c r="AH648">
        <f>VLOOKUP($A648,'Final Team Off-Def Stats'!$A$2:$AQ$31, COLUMN('Final Team Off-Def Stats'!AH648), FALSE)</f>
        <v>0.76300000000000001</v>
      </c>
      <c r="AI648">
        <f>VLOOKUP($A648,'Final Team Off-Def Stats'!$A$2:$AQ$31, COLUMN('Final Team Off-Def Stats'!AI648), FALSE)</f>
        <v>11.2</v>
      </c>
      <c r="AJ648">
        <f>VLOOKUP($A648,'Final Team Off-Def Stats'!$A$2:$AQ$31, COLUMN('Final Team Off-Def Stats'!AJ648), FALSE)</f>
        <v>35.200000000000003</v>
      </c>
      <c r="AK648">
        <f>VLOOKUP($A648,'Final Team Off-Def Stats'!$A$2:$AQ$31, COLUMN('Final Team Off-Def Stats'!AK648), FALSE)</f>
        <v>46.5</v>
      </c>
      <c r="AL648">
        <f>VLOOKUP($A648,'Final Team Off-Def Stats'!$A$2:$AQ$31, COLUMN('Final Team Off-Def Stats'!AL648), FALSE)</f>
        <v>26.2</v>
      </c>
      <c r="AM648">
        <f>VLOOKUP($A648,'Final Team Off-Def Stats'!$A$2:$AQ$31, COLUMN('Final Team Off-Def Stats'!AM648), FALSE)</f>
        <v>7.4</v>
      </c>
      <c r="AN648">
        <f>VLOOKUP($A648,'Final Team Off-Def Stats'!$A$2:$AQ$31, COLUMN('Final Team Off-Def Stats'!AN648), FALSE)</f>
        <v>4.5999999999999996</v>
      </c>
      <c r="AO648">
        <f>VLOOKUP($A648,'Final Team Off-Def Stats'!$A$2:$AQ$31, COLUMN('Final Team Off-Def Stats'!AO648), FALSE)</f>
        <v>14.8</v>
      </c>
      <c r="AP648">
        <f>VLOOKUP($A648,'Final Team Off-Def Stats'!$A$2:$AQ$31, COLUMN('Final Team Off-Def Stats'!AP648), FALSE)</f>
        <v>19.399999999999999</v>
      </c>
      <c r="AQ648">
        <f>VLOOKUP($A648,'Final Team Off-Def Stats'!$A$2:$AQ$31, COLUMN('Final Team Off-Def Stats'!AQ648), FALSE)</f>
        <v>113.7</v>
      </c>
      <c r="AR648" t="s">
        <v>220</v>
      </c>
      <c r="AS648">
        <f>VLOOKUP($AR648,'Final Team Off-Def Stats'!$A$2:$AQ$31, COLUMN('Final Team Off-Def Stats'!B650), FALSE)</f>
        <v>39.1</v>
      </c>
      <c r="AT648">
        <f>VLOOKUP($AR648,'Final Team Off-Def Stats'!$A$2:$AQ$31, COLUMN('Final Team Off-Def Stats'!C650), FALSE)</f>
        <v>89.4</v>
      </c>
      <c r="AU648">
        <f>VLOOKUP($AR648,'Final Team Off-Def Stats'!$A$2:$AQ$31, COLUMN('Final Team Off-Def Stats'!D650), FALSE)</f>
        <v>0.437</v>
      </c>
      <c r="AV648">
        <f>VLOOKUP($AR648,'Final Team Off-Def Stats'!$A$2:$AQ$31, COLUMN('Final Team Off-Def Stats'!E650), FALSE)</f>
        <v>13.7</v>
      </c>
      <c r="AW648">
        <f>VLOOKUP($AR648,'Final Team Off-Def Stats'!$A$2:$AQ$31, COLUMN('Final Team Off-Def Stats'!F650), FALSE)</f>
        <v>38.299999999999997</v>
      </c>
      <c r="AX648">
        <f>VLOOKUP($AR648,'Final Team Off-Def Stats'!$A$2:$AQ$31, COLUMN('Final Team Off-Def Stats'!G650), FALSE)</f>
        <v>0.35699999999999998</v>
      </c>
      <c r="AY648">
        <f>VLOOKUP($AR648,'Final Team Off-Def Stats'!$A$2:$AQ$31, COLUMN('Final Team Off-Def Stats'!H650), FALSE)</f>
        <v>25.4</v>
      </c>
      <c r="AZ648">
        <f>VLOOKUP($AR648,'Final Team Off-Def Stats'!$A$2:$AQ$31, COLUMN('Final Team Off-Def Stats'!I650), FALSE)</f>
        <v>51.1</v>
      </c>
      <c r="BA648">
        <f>VLOOKUP($AR648,'Final Team Off-Def Stats'!$A$2:$AQ$31, COLUMN('Final Team Off-Def Stats'!J650), FALSE)</f>
        <v>0.497</v>
      </c>
      <c r="BB648">
        <f>VLOOKUP($AR648,'Final Team Off-Def Stats'!$A$2:$AQ$31, COLUMN('Final Team Off-Def Stats'!K650), FALSE)</f>
        <v>18.600000000000001</v>
      </c>
      <c r="BC648">
        <f>VLOOKUP($AR648,'Final Team Off-Def Stats'!$A$2:$AQ$31, COLUMN('Final Team Off-Def Stats'!L650), FALSE)</f>
        <v>25</v>
      </c>
      <c r="BD648">
        <f>VLOOKUP($AR648,'Final Team Off-Def Stats'!$A$2:$AQ$31, COLUMN('Final Team Off-Def Stats'!M650), FALSE)</f>
        <v>0.74399999999999999</v>
      </c>
      <c r="BE648">
        <f>VLOOKUP($AR648,'Final Team Off-Def Stats'!$A$2:$AQ$31, COLUMN('Final Team Off-Def Stats'!N650), FALSE)</f>
        <v>11.9</v>
      </c>
      <c r="BF648">
        <f>VLOOKUP($AR648,'Final Team Off-Def Stats'!$A$2:$AQ$31, COLUMN('Final Team Off-Def Stats'!O650), FALSE)</f>
        <v>35.9</v>
      </c>
      <c r="BG648">
        <f>VLOOKUP($AR648,'Final Team Off-Def Stats'!$A$2:$AQ$31, COLUMN('Final Team Off-Def Stats'!P650), FALSE)</f>
        <v>47.8</v>
      </c>
      <c r="BH648">
        <f>VLOOKUP($AR648,'Final Team Off-Def Stats'!$A$2:$AQ$31, COLUMN('Final Team Off-Def Stats'!Q650), FALSE)</f>
        <v>22.7</v>
      </c>
      <c r="BI648">
        <f>VLOOKUP($AR648,'Final Team Off-Def Stats'!$A$2:$AQ$31, COLUMN('Final Team Off-Def Stats'!R650), FALSE)</f>
        <v>7.2</v>
      </c>
      <c r="BJ648">
        <f>VLOOKUP($AR648,'Final Team Off-Def Stats'!$A$2:$AQ$31, COLUMN('Final Team Off-Def Stats'!S650), FALSE)</f>
        <v>5</v>
      </c>
      <c r="BK648">
        <f>VLOOKUP($AR648,'Final Team Off-Def Stats'!$A$2:$AQ$31, COLUMN('Final Team Off-Def Stats'!T650), FALSE)</f>
        <v>13.7</v>
      </c>
      <c r="BL648">
        <f>VLOOKUP($AR648,'Final Team Off-Def Stats'!$A$2:$AQ$31, COLUMN('Final Team Off-Def Stats'!U650), FALSE)</f>
        <v>21.1</v>
      </c>
      <c r="BM648">
        <f>VLOOKUP($AR648,'Final Team Off-Def Stats'!$A$2:$AQ$31, COLUMN('Final Team Off-Def Stats'!V650), FALSE)</f>
        <v>110.4</v>
      </c>
      <c r="BN648">
        <f>VLOOKUP($AR648,'Final Team Off-Def Stats'!$A$2:$AQ$31, COLUMN('Final Team Off-Def Stats'!W650), FALSE)</f>
        <v>39.9</v>
      </c>
      <c r="BO648">
        <f>VLOOKUP($AR648,'Final Team Off-Def Stats'!$A$2:$AQ$31, COLUMN('Final Team Off-Def Stats'!X650), FALSE)</f>
        <v>89.2</v>
      </c>
      <c r="BP648">
        <f>VLOOKUP($AR648,'Final Team Off-Def Stats'!$A$2:$AQ$31, COLUMN('Final Team Off-Def Stats'!Y650), FALSE)</f>
        <v>0.44700000000000001</v>
      </c>
      <c r="BQ648">
        <f>VLOOKUP($AR648,'Final Team Off-Def Stats'!$A$2:$AQ$31, COLUMN('Final Team Off-Def Stats'!Z650), FALSE)</f>
        <v>13.1</v>
      </c>
      <c r="BR648">
        <f>VLOOKUP($AR648,'Final Team Off-Def Stats'!$A$2:$AQ$31, COLUMN('Final Team Off-Def Stats'!AA650), FALSE)</f>
        <v>38.299999999999997</v>
      </c>
      <c r="BS648">
        <f>VLOOKUP($AR648,'Final Team Off-Def Stats'!$A$2:$AQ$31, COLUMN('Final Team Off-Def Stats'!AB650), FALSE)</f>
        <v>0.34200000000000003</v>
      </c>
      <c r="BT648">
        <f>VLOOKUP($AR648,'Final Team Off-Def Stats'!$A$2:$AQ$31, COLUMN('Final Team Off-Def Stats'!AC650), FALSE)</f>
        <v>26.8</v>
      </c>
      <c r="BU648">
        <f>VLOOKUP($AR648,'Final Team Off-Def Stats'!$A$2:$AQ$31, COLUMN('Final Team Off-Def Stats'!AD650), FALSE)</f>
        <v>50.8</v>
      </c>
      <c r="BV648">
        <f>VLOOKUP($AR648,'Final Team Off-Def Stats'!$A$2:$AQ$31, COLUMN('Final Team Off-Def Stats'!AE650), FALSE)</f>
        <v>0.52700000000000002</v>
      </c>
      <c r="BW648">
        <f>VLOOKUP($AR648,'Final Team Off-Def Stats'!$A$2:$AQ$31, COLUMN('Final Team Off-Def Stats'!AF650), FALSE)</f>
        <v>17.600000000000001</v>
      </c>
      <c r="BX648">
        <f>VLOOKUP($AR648,'Final Team Off-Def Stats'!$A$2:$AQ$31, COLUMN('Final Team Off-Def Stats'!AG650), FALSE)</f>
        <v>23.1</v>
      </c>
      <c r="BY648">
        <f>VLOOKUP($AR648,'Final Team Off-Def Stats'!$A$2:$AQ$31, COLUMN('Final Team Off-Def Stats'!AH650), FALSE)</f>
        <v>0.76400000000000001</v>
      </c>
      <c r="BZ648">
        <f>VLOOKUP($AR648,'Final Team Off-Def Stats'!$A$2:$AQ$31, COLUMN('Final Team Off-Def Stats'!AI650), FALSE)</f>
        <v>9.6999999999999993</v>
      </c>
      <c r="CA648">
        <f>VLOOKUP($AR648,'Final Team Off-Def Stats'!$A$2:$AQ$31, COLUMN('Final Team Off-Def Stats'!AJ650), FALSE)</f>
        <v>35.6</v>
      </c>
      <c r="CB648">
        <f>VLOOKUP($AR648,'Final Team Off-Def Stats'!$A$2:$AQ$31, COLUMN('Final Team Off-Def Stats'!AK650), FALSE)</f>
        <v>45.3</v>
      </c>
      <c r="CC648">
        <f>VLOOKUP($AR648,'Final Team Off-Def Stats'!$A$2:$AQ$31, COLUMN('Final Team Off-Def Stats'!AL650), FALSE)</f>
        <v>25.1</v>
      </c>
      <c r="CD648">
        <f>VLOOKUP($AR648,'Final Team Off-Def Stats'!$A$2:$AQ$31, COLUMN('Final Team Off-Def Stats'!AM650), FALSE)</f>
        <v>7.2</v>
      </c>
      <c r="CE648">
        <f>VLOOKUP($AR648,'Final Team Off-Def Stats'!$A$2:$AQ$31, COLUMN('Final Team Off-Def Stats'!AN650), FALSE)</f>
        <v>4.8</v>
      </c>
      <c r="CF648">
        <f>VLOOKUP($AR648,'Final Team Off-Def Stats'!$A$2:$AQ$31, COLUMN('Final Team Off-Def Stats'!AO650), FALSE)</f>
        <v>13.1</v>
      </c>
      <c r="CG648">
        <f>VLOOKUP($AR648,'Final Team Off-Def Stats'!$A$2:$AQ$31, COLUMN('Final Team Off-Def Stats'!AP650), FALSE)</f>
        <v>21.1</v>
      </c>
      <c r="CH648">
        <f>VLOOKUP($AR648,'Final Team Off-Def Stats'!$A$2:$AQ$31, COLUMN('Final Team Off-Def Stats'!AQ650), FALSE)</f>
        <v>110.5</v>
      </c>
      <c r="CI648" t="s">
        <v>543</v>
      </c>
    </row>
    <row r="649" spans="1:87" x14ac:dyDescent="0.35">
      <c r="A649" t="s">
        <v>502</v>
      </c>
      <c r="B649">
        <f>VLOOKUP($A649,'Final Team Off-Def Stats'!$A$2:$AQ$31, COLUMN('Final Team Off-Def Stats'!B649), FALSE)</f>
        <v>40.700000000000003</v>
      </c>
      <c r="C649">
        <f>VLOOKUP($A649,'Final Team Off-Def Stats'!$A$2:$AQ$31, COLUMN('Final Team Off-Def Stats'!C649), FALSE)</f>
        <v>87.3</v>
      </c>
      <c r="D649">
        <f>VLOOKUP($A649,'Final Team Off-Def Stats'!$A$2:$AQ$31, COLUMN('Final Team Off-Def Stats'!D649), FALSE)</f>
        <v>0.46600000000000003</v>
      </c>
      <c r="E649">
        <f>VLOOKUP($A649,'Final Team Off-Def Stats'!$A$2:$AQ$31, COLUMN('Final Team Off-Def Stats'!E649), FALSE)</f>
        <v>12</v>
      </c>
      <c r="F649">
        <f>VLOOKUP($A649,'Final Team Off-Def Stats'!$A$2:$AQ$31, COLUMN('Final Team Off-Def Stats'!F649), FALSE)</f>
        <v>32.799999999999997</v>
      </c>
      <c r="G649">
        <f>VLOOKUP($A649,'Final Team Off-Def Stats'!$A$2:$AQ$31, COLUMN('Final Team Off-Def Stats'!G649), FALSE)</f>
        <v>0.36399999999999999</v>
      </c>
      <c r="H649">
        <f>VLOOKUP($A649,'Final Team Off-Def Stats'!$A$2:$AQ$31, COLUMN('Final Team Off-Def Stats'!H649), FALSE)</f>
        <v>28.7</v>
      </c>
      <c r="I649">
        <f>VLOOKUP($A649,'Final Team Off-Def Stats'!$A$2:$AQ$31, COLUMN('Final Team Off-Def Stats'!I649), FALSE)</f>
        <v>54.4</v>
      </c>
      <c r="J649">
        <f>VLOOKUP($A649,'Final Team Off-Def Stats'!$A$2:$AQ$31, COLUMN('Final Team Off-Def Stats'!J649), FALSE)</f>
        <v>0.52700000000000002</v>
      </c>
      <c r="K649">
        <f>VLOOKUP($A649,'Final Team Off-Def Stats'!$A$2:$AQ$31, COLUMN('Final Team Off-Def Stats'!K649), FALSE)</f>
        <v>20.2</v>
      </c>
      <c r="L649">
        <f>VLOOKUP($A649,'Final Team Off-Def Stats'!$A$2:$AQ$31, COLUMN('Final Team Off-Def Stats'!L649), FALSE)</f>
        <v>24.6</v>
      </c>
      <c r="M649">
        <f>VLOOKUP($A649,'Final Team Off-Def Stats'!$A$2:$AQ$31, COLUMN('Final Team Off-Def Stats'!M649), FALSE)</f>
        <v>0.82099999999999995</v>
      </c>
      <c r="N649">
        <f>VLOOKUP($A649,'Final Team Off-Def Stats'!$A$2:$AQ$31, COLUMN('Final Team Off-Def Stats'!N649), FALSE)</f>
        <v>8.8000000000000007</v>
      </c>
      <c r="O649">
        <f>VLOOKUP($A649,'Final Team Off-Def Stats'!$A$2:$AQ$31, COLUMN('Final Team Off-Def Stats'!O649), FALSE)</f>
        <v>34.9</v>
      </c>
      <c r="P649">
        <f>VLOOKUP($A649,'Final Team Off-Def Stats'!$A$2:$AQ$31, COLUMN('Final Team Off-Def Stats'!P649), FALSE)</f>
        <v>43.7</v>
      </c>
      <c r="Q649">
        <f>VLOOKUP($A649,'Final Team Off-Def Stats'!$A$2:$AQ$31, COLUMN('Final Team Off-Def Stats'!Q649), FALSE)</f>
        <v>24.5</v>
      </c>
      <c r="R649">
        <f>VLOOKUP($A649,'Final Team Off-Def Stats'!$A$2:$AQ$31, COLUMN('Final Team Off-Def Stats'!R649), FALSE)</f>
        <v>8</v>
      </c>
      <c r="S649">
        <f>VLOOKUP($A649,'Final Team Off-Def Stats'!$A$2:$AQ$31, COLUMN('Final Team Off-Def Stats'!S649), FALSE)</f>
        <v>5.5</v>
      </c>
      <c r="T649">
        <f>VLOOKUP($A649,'Final Team Off-Def Stats'!$A$2:$AQ$31, COLUMN('Final Team Off-Def Stats'!T649), FALSE)</f>
        <v>12.9</v>
      </c>
      <c r="U649">
        <f>VLOOKUP($A649,'Final Team Off-Def Stats'!$A$2:$AQ$31, COLUMN('Final Team Off-Def Stats'!U649), FALSE)</f>
        <v>20</v>
      </c>
      <c r="V649">
        <f>VLOOKUP($A649,'Final Team Off-Def Stats'!$A$2:$AQ$31, COLUMN('Final Team Off-Def Stats'!V649), FALSE)</f>
        <v>113.5</v>
      </c>
      <c r="W649">
        <f>VLOOKUP($A649,'Final Team Off-Def Stats'!$A$2:$AQ$31, COLUMN('Final Team Off-Def Stats'!W649), FALSE)</f>
        <v>41</v>
      </c>
      <c r="X649">
        <f>VLOOKUP($A649,'Final Team Off-Def Stats'!$A$2:$AQ$31, COLUMN('Final Team Off-Def Stats'!X649), FALSE)</f>
        <v>89.4</v>
      </c>
      <c r="Y649">
        <f>VLOOKUP($A649,'Final Team Off-Def Stats'!$A$2:$AQ$31, COLUMN('Final Team Off-Def Stats'!Y649), FALSE)</f>
        <v>0.45800000000000002</v>
      </c>
      <c r="Z649">
        <f>VLOOKUP($A649,'Final Team Off-Def Stats'!$A$2:$AQ$31, COLUMN('Final Team Off-Def Stats'!Z649), FALSE)</f>
        <v>11.7</v>
      </c>
      <c r="AA649">
        <f>VLOOKUP($A649,'Final Team Off-Def Stats'!$A$2:$AQ$31, COLUMN('Final Team Off-Def Stats'!AA649), FALSE)</f>
        <v>33.9</v>
      </c>
      <c r="AB649">
        <f>VLOOKUP($A649,'Final Team Off-Def Stats'!$A$2:$AQ$31, COLUMN('Final Team Off-Def Stats'!AB649), FALSE)</f>
        <v>0.34599999999999997</v>
      </c>
      <c r="AC649">
        <f>VLOOKUP($A649,'Final Team Off-Def Stats'!$A$2:$AQ$31, COLUMN('Final Team Off-Def Stats'!AC649), FALSE)</f>
        <v>29.2</v>
      </c>
      <c r="AD649">
        <f>VLOOKUP($A649,'Final Team Off-Def Stats'!$A$2:$AQ$31, COLUMN('Final Team Off-Def Stats'!AD649), FALSE)</f>
        <v>55.5</v>
      </c>
      <c r="AE649">
        <f>VLOOKUP($A649,'Final Team Off-Def Stats'!$A$2:$AQ$31, COLUMN('Final Team Off-Def Stats'!AE649), FALSE)</f>
        <v>0.52700000000000002</v>
      </c>
      <c r="AF649">
        <f>VLOOKUP($A649,'Final Team Off-Def Stats'!$A$2:$AQ$31, COLUMN('Final Team Off-Def Stats'!AF649), FALSE)</f>
        <v>17.2</v>
      </c>
      <c r="AG649">
        <f>VLOOKUP($A649,'Final Team Off-Def Stats'!$A$2:$AQ$31, COLUMN('Final Team Off-Def Stats'!AG649), FALSE)</f>
        <v>22.3</v>
      </c>
      <c r="AH649">
        <f>VLOOKUP($A649,'Final Team Off-Def Stats'!$A$2:$AQ$31, COLUMN('Final Team Off-Def Stats'!AH649), FALSE)</f>
        <v>0.76900000000000002</v>
      </c>
      <c r="AI649">
        <f>VLOOKUP($A649,'Final Team Off-Def Stats'!$A$2:$AQ$31, COLUMN('Final Team Off-Def Stats'!AI649), FALSE)</f>
        <v>10.6</v>
      </c>
      <c r="AJ649">
        <f>VLOOKUP($A649,'Final Team Off-Def Stats'!$A$2:$AQ$31, COLUMN('Final Team Off-Def Stats'!AJ649), FALSE)</f>
        <v>35.1</v>
      </c>
      <c r="AK649">
        <f>VLOOKUP($A649,'Final Team Off-Def Stats'!$A$2:$AQ$31, COLUMN('Final Team Off-Def Stats'!AK649), FALSE)</f>
        <v>45.6</v>
      </c>
      <c r="AL649">
        <f>VLOOKUP($A649,'Final Team Off-Def Stats'!$A$2:$AQ$31, COLUMN('Final Team Off-Def Stats'!AL649), FALSE)</f>
        <v>24.3</v>
      </c>
      <c r="AM649">
        <f>VLOOKUP($A649,'Final Team Off-Def Stats'!$A$2:$AQ$31, COLUMN('Final Team Off-Def Stats'!AM649), FALSE)</f>
        <v>6.8</v>
      </c>
      <c r="AN649">
        <f>VLOOKUP($A649,'Final Team Off-Def Stats'!$A$2:$AQ$31, COLUMN('Final Team Off-Def Stats'!AN649), FALSE)</f>
        <v>4.8</v>
      </c>
      <c r="AO649">
        <f>VLOOKUP($A649,'Final Team Off-Def Stats'!$A$2:$AQ$31, COLUMN('Final Team Off-Def Stats'!AO649), FALSE)</f>
        <v>13.7</v>
      </c>
      <c r="AP649">
        <f>VLOOKUP($A649,'Final Team Off-Def Stats'!$A$2:$AQ$31, COLUMN('Final Team Off-Def Stats'!AP649), FALSE)</f>
        <v>20.100000000000001</v>
      </c>
      <c r="AQ649">
        <f>VLOOKUP($A649,'Final Team Off-Def Stats'!$A$2:$AQ$31, COLUMN('Final Team Off-Def Stats'!AQ649), FALSE)</f>
        <v>110.8</v>
      </c>
      <c r="AR649" t="s">
        <v>22</v>
      </c>
      <c r="AS649">
        <f>VLOOKUP($AR649,'Final Team Off-Def Stats'!$A$2:$AQ$31, COLUMN('Final Team Off-Def Stats'!B651), FALSE)</f>
        <v>41.5</v>
      </c>
      <c r="AT649">
        <f>VLOOKUP($AR649,'Final Team Off-Def Stats'!$A$2:$AQ$31, COLUMN('Final Team Off-Def Stats'!C651), FALSE)</f>
        <v>88</v>
      </c>
      <c r="AU649">
        <f>VLOOKUP($AR649,'Final Team Off-Def Stats'!$A$2:$AQ$31, COLUMN('Final Team Off-Def Stats'!D651), FALSE)</f>
        <v>0.47199999999999998</v>
      </c>
      <c r="AV649">
        <f>VLOOKUP($AR649,'Final Team Off-Def Stats'!$A$2:$AQ$31, COLUMN('Final Team Off-Def Stats'!E651), FALSE)</f>
        <v>10.7</v>
      </c>
      <c r="AW649">
        <f>VLOOKUP($AR649,'Final Team Off-Def Stats'!$A$2:$AQ$31, COLUMN('Final Team Off-Def Stats'!F651), FALSE)</f>
        <v>31.3</v>
      </c>
      <c r="AX649">
        <f>VLOOKUP($AR649,'Final Team Off-Def Stats'!$A$2:$AQ$31, COLUMN('Final Team Off-Def Stats'!G651), FALSE)</f>
        <v>0.34200000000000003</v>
      </c>
      <c r="AY649">
        <f>VLOOKUP($AR649,'Final Team Off-Def Stats'!$A$2:$AQ$31, COLUMN('Final Team Off-Def Stats'!H651), FALSE)</f>
        <v>30.8</v>
      </c>
      <c r="AZ649">
        <f>VLOOKUP($AR649,'Final Team Off-Def Stats'!$A$2:$AQ$31, COLUMN('Final Team Off-Def Stats'!I651), FALSE)</f>
        <v>56.7</v>
      </c>
      <c r="BA649">
        <f>VLOOKUP($AR649,'Final Team Off-Def Stats'!$A$2:$AQ$31, COLUMN('Final Team Off-Def Stats'!J651), FALSE)</f>
        <v>0.54300000000000004</v>
      </c>
      <c r="BB649">
        <f>VLOOKUP($AR649,'Final Team Off-Def Stats'!$A$2:$AQ$31, COLUMN('Final Team Off-Def Stats'!K651), FALSE)</f>
        <v>17.399999999999999</v>
      </c>
      <c r="BC649">
        <f>VLOOKUP($AR649,'Final Team Off-Def Stats'!$A$2:$AQ$31, COLUMN('Final Team Off-Def Stats'!L651), FALSE)</f>
        <v>22.2</v>
      </c>
      <c r="BD649">
        <f>VLOOKUP($AR649,'Final Team Off-Def Stats'!$A$2:$AQ$31, COLUMN('Final Team Off-Def Stats'!M651), FALSE)</f>
        <v>0.78300000000000003</v>
      </c>
      <c r="BE649">
        <f>VLOOKUP($AR649,'Final Team Off-Def Stats'!$A$2:$AQ$31, COLUMN('Final Team Off-Def Stats'!N651), FALSE)</f>
        <v>9.1999999999999993</v>
      </c>
      <c r="BF649">
        <f>VLOOKUP($AR649,'Final Team Off-Def Stats'!$A$2:$AQ$31, COLUMN('Final Team Off-Def Stats'!O651), FALSE)</f>
        <v>34.9</v>
      </c>
      <c r="BG649">
        <f>VLOOKUP($AR649,'Final Team Off-Def Stats'!$A$2:$AQ$31, COLUMN('Final Team Off-Def Stats'!P651), FALSE)</f>
        <v>44.1</v>
      </c>
      <c r="BH649">
        <f>VLOOKUP($AR649,'Final Team Off-Def Stats'!$A$2:$AQ$31, COLUMN('Final Team Off-Def Stats'!Q651), FALSE)</f>
        <v>25.6</v>
      </c>
      <c r="BI649">
        <f>VLOOKUP($AR649,'Final Team Off-Def Stats'!$A$2:$AQ$31, COLUMN('Final Team Off-Def Stats'!R651), FALSE)</f>
        <v>6.5</v>
      </c>
      <c r="BJ649">
        <f>VLOOKUP($AR649,'Final Team Off-Def Stats'!$A$2:$AQ$31, COLUMN('Final Team Off-Def Stats'!S651), FALSE)</f>
        <v>5.0999999999999996</v>
      </c>
      <c r="BK649">
        <f>VLOOKUP($AR649,'Final Team Off-Def Stats'!$A$2:$AQ$31, COLUMN('Final Team Off-Def Stats'!T651), FALSE)</f>
        <v>13.4</v>
      </c>
      <c r="BL649">
        <f>VLOOKUP($AR649,'Final Team Off-Def Stats'!$A$2:$AQ$31, COLUMN('Final Team Off-Def Stats'!U651), FALSE)</f>
        <v>19.3</v>
      </c>
      <c r="BM649">
        <f>VLOOKUP($AR649,'Final Team Off-Def Stats'!$A$2:$AQ$31, COLUMN('Final Team Off-Def Stats'!V651), FALSE)</f>
        <v>111.1</v>
      </c>
      <c r="BN649">
        <f>VLOOKUP($AR649,'Final Team Off-Def Stats'!$A$2:$AQ$31, COLUMN('Final Team Off-Def Stats'!W651), FALSE)</f>
        <v>42.2</v>
      </c>
      <c r="BO649">
        <f>VLOOKUP($AR649,'Final Team Off-Def Stats'!$A$2:$AQ$31, COLUMN('Final Team Off-Def Stats'!X651), FALSE)</f>
        <v>90.9</v>
      </c>
      <c r="BP649">
        <f>VLOOKUP($AR649,'Final Team Off-Def Stats'!$A$2:$AQ$31, COLUMN('Final Team Off-Def Stats'!Y651), FALSE)</f>
        <v>0.46400000000000002</v>
      </c>
      <c r="BQ649">
        <f>VLOOKUP($AR649,'Final Team Off-Def Stats'!$A$2:$AQ$31, COLUMN('Final Team Off-Def Stats'!Z651), FALSE)</f>
        <v>11.7</v>
      </c>
      <c r="BR649">
        <f>VLOOKUP($AR649,'Final Team Off-Def Stats'!$A$2:$AQ$31, COLUMN('Final Team Off-Def Stats'!AA651), FALSE)</f>
        <v>32.5</v>
      </c>
      <c r="BS649">
        <f>VLOOKUP($AR649,'Final Team Off-Def Stats'!$A$2:$AQ$31, COLUMN('Final Team Off-Def Stats'!AB651), FALSE)</f>
        <v>0.36099999999999999</v>
      </c>
      <c r="BT649">
        <f>VLOOKUP($AR649,'Final Team Off-Def Stats'!$A$2:$AQ$31, COLUMN('Final Team Off-Def Stats'!AC651), FALSE)</f>
        <v>30.5</v>
      </c>
      <c r="BU649">
        <f>VLOOKUP($AR649,'Final Team Off-Def Stats'!$A$2:$AQ$31, COLUMN('Final Team Off-Def Stats'!AD651), FALSE)</f>
        <v>58.4</v>
      </c>
      <c r="BV649">
        <f>VLOOKUP($AR649,'Final Team Off-Def Stats'!$A$2:$AQ$31, COLUMN('Final Team Off-Def Stats'!AE651), FALSE)</f>
        <v>0.52200000000000002</v>
      </c>
      <c r="BW649">
        <f>VLOOKUP($AR649,'Final Team Off-Def Stats'!$A$2:$AQ$31, COLUMN('Final Team Off-Def Stats'!AF651), FALSE)</f>
        <v>18.399999999999999</v>
      </c>
      <c r="BX649">
        <f>VLOOKUP($AR649,'Final Team Off-Def Stats'!$A$2:$AQ$31, COLUMN('Final Team Off-Def Stats'!AG651), FALSE)</f>
        <v>22.8</v>
      </c>
      <c r="BY649">
        <f>VLOOKUP($AR649,'Final Team Off-Def Stats'!$A$2:$AQ$31, COLUMN('Final Team Off-Def Stats'!AH651), FALSE)</f>
        <v>0.80700000000000005</v>
      </c>
      <c r="BZ649">
        <f>VLOOKUP($AR649,'Final Team Off-Def Stats'!$A$2:$AQ$31, COLUMN('Final Team Off-Def Stats'!AI651), FALSE)</f>
        <v>10.5</v>
      </c>
      <c r="CA649">
        <f>VLOOKUP($AR649,'Final Team Off-Def Stats'!$A$2:$AQ$31, COLUMN('Final Team Off-Def Stats'!AJ651), FALSE)</f>
        <v>34.700000000000003</v>
      </c>
      <c r="CB649">
        <f>VLOOKUP($AR649,'Final Team Off-Def Stats'!$A$2:$AQ$31, COLUMN('Final Team Off-Def Stats'!AK651), FALSE)</f>
        <v>45.2</v>
      </c>
      <c r="CC649">
        <f>VLOOKUP($AR649,'Final Team Off-Def Stats'!$A$2:$AQ$31, COLUMN('Final Team Off-Def Stats'!AL651), FALSE)</f>
        <v>24.2</v>
      </c>
      <c r="CD649">
        <f>VLOOKUP($AR649,'Final Team Off-Def Stats'!$A$2:$AQ$31, COLUMN('Final Team Off-Def Stats'!AM651), FALSE)</f>
        <v>7.5</v>
      </c>
      <c r="CE649">
        <f>VLOOKUP($AR649,'Final Team Off-Def Stats'!$A$2:$AQ$31, COLUMN('Final Team Off-Def Stats'!AN651), FALSE)</f>
        <v>4.3</v>
      </c>
      <c r="CF649">
        <f>VLOOKUP($AR649,'Final Team Off-Def Stats'!$A$2:$AQ$31, COLUMN('Final Team Off-Def Stats'!AO651), FALSE)</f>
        <v>12.1</v>
      </c>
      <c r="CG649">
        <f>VLOOKUP($AR649,'Final Team Off-Def Stats'!$A$2:$AQ$31, COLUMN('Final Team Off-Def Stats'!AP651), FALSE)</f>
        <v>20.399999999999999</v>
      </c>
      <c r="CH649">
        <f>VLOOKUP($AR649,'Final Team Off-Def Stats'!$A$2:$AQ$31, COLUMN('Final Team Off-Def Stats'!AQ651), FALSE)</f>
        <v>114.5</v>
      </c>
      <c r="CI649" t="s">
        <v>542</v>
      </c>
    </row>
    <row r="650" spans="1:87" x14ac:dyDescent="0.35">
      <c r="A650" t="s">
        <v>512</v>
      </c>
      <c r="B650">
        <f>VLOOKUP($A650,'Final Team Off-Def Stats'!$A$2:$AQ$31, COLUMN('Final Team Off-Def Stats'!B650), FALSE)</f>
        <v>42.2</v>
      </c>
      <c r="C650">
        <f>VLOOKUP($A650,'Final Team Off-Def Stats'!$A$2:$AQ$31, COLUMN('Final Team Off-Def Stats'!C650), FALSE)</f>
        <v>89</v>
      </c>
      <c r="D650">
        <f>VLOOKUP($A650,'Final Team Off-Def Stats'!$A$2:$AQ$31, COLUMN('Final Team Off-Def Stats'!D650), FALSE)</f>
        <v>0.47499999999999998</v>
      </c>
      <c r="E650">
        <f>VLOOKUP($A650,'Final Team Off-Def Stats'!$A$2:$AQ$31, COLUMN('Final Team Off-Def Stats'!E650), FALSE)</f>
        <v>11.5</v>
      </c>
      <c r="F650">
        <f>VLOOKUP($A650,'Final Team Off-Def Stats'!$A$2:$AQ$31, COLUMN('Final Team Off-Def Stats'!F650), FALSE)</f>
        <v>31.9</v>
      </c>
      <c r="G650">
        <f>VLOOKUP($A650,'Final Team Off-Def Stats'!$A$2:$AQ$31, COLUMN('Final Team Off-Def Stats'!G650), FALSE)</f>
        <v>0.36099999999999999</v>
      </c>
      <c r="H650">
        <f>VLOOKUP($A650,'Final Team Off-Def Stats'!$A$2:$AQ$31, COLUMN('Final Team Off-Def Stats'!H650), FALSE)</f>
        <v>30.7</v>
      </c>
      <c r="I650">
        <f>VLOOKUP($A650,'Final Team Off-Def Stats'!$A$2:$AQ$31, COLUMN('Final Team Off-Def Stats'!I650), FALSE)</f>
        <v>57</v>
      </c>
      <c r="J650">
        <f>VLOOKUP($A650,'Final Team Off-Def Stats'!$A$2:$AQ$31, COLUMN('Final Team Off-Def Stats'!J650), FALSE)</f>
        <v>0.53800000000000003</v>
      </c>
      <c r="K650">
        <f>VLOOKUP($A650,'Final Team Off-Def Stats'!$A$2:$AQ$31, COLUMN('Final Team Off-Def Stats'!K650), FALSE)</f>
        <v>17.600000000000001</v>
      </c>
      <c r="L650">
        <f>VLOOKUP($A650,'Final Team Off-Def Stats'!$A$2:$AQ$31, COLUMN('Final Team Off-Def Stats'!L650), FALSE)</f>
        <v>21.9</v>
      </c>
      <c r="M650">
        <f>VLOOKUP($A650,'Final Team Off-Def Stats'!$A$2:$AQ$31, COLUMN('Final Team Off-Def Stats'!M650), FALSE)</f>
        <v>0.80500000000000005</v>
      </c>
      <c r="N650">
        <f>VLOOKUP($A650,'Final Team Off-Def Stats'!$A$2:$AQ$31, COLUMN('Final Team Off-Def Stats'!N650), FALSE)</f>
        <v>10.4</v>
      </c>
      <c r="O650">
        <f>VLOOKUP($A650,'Final Team Off-Def Stats'!$A$2:$AQ$31, COLUMN('Final Team Off-Def Stats'!O650), FALSE)</f>
        <v>34.299999999999997</v>
      </c>
      <c r="P650">
        <f>VLOOKUP($A650,'Final Team Off-Def Stats'!$A$2:$AQ$31, COLUMN('Final Team Off-Def Stats'!P650), FALSE)</f>
        <v>44.7</v>
      </c>
      <c r="Q650">
        <f>VLOOKUP($A650,'Final Team Off-Def Stats'!$A$2:$AQ$31, COLUMN('Final Team Off-Def Stats'!Q650), FALSE)</f>
        <v>25.4</v>
      </c>
      <c r="R650">
        <f>VLOOKUP($A650,'Final Team Off-Def Stats'!$A$2:$AQ$31, COLUMN('Final Team Off-Def Stats'!R650), FALSE)</f>
        <v>7.1</v>
      </c>
      <c r="S650">
        <f>VLOOKUP($A650,'Final Team Off-Def Stats'!$A$2:$AQ$31, COLUMN('Final Team Off-Def Stats'!S650), FALSE)</f>
        <v>5.5</v>
      </c>
      <c r="T650">
        <f>VLOOKUP($A650,'Final Team Off-Def Stats'!$A$2:$AQ$31, COLUMN('Final Team Off-Def Stats'!T650), FALSE)</f>
        <v>14.1</v>
      </c>
      <c r="U650">
        <f>VLOOKUP($A650,'Final Team Off-Def Stats'!$A$2:$AQ$31, COLUMN('Final Team Off-Def Stats'!U650), FALSE)</f>
        <v>20.5</v>
      </c>
      <c r="V650">
        <f>VLOOKUP($A650,'Final Team Off-Def Stats'!$A$2:$AQ$31, COLUMN('Final Team Off-Def Stats'!V650), FALSE)</f>
        <v>113.6</v>
      </c>
      <c r="W650">
        <f>VLOOKUP($A650,'Final Team Off-Def Stats'!$A$2:$AQ$31, COLUMN('Final Team Off-Def Stats'!W650), FALSE)</f>
        <v>41</v>
      </c>
      <c r="X650">
        <f>VLOOKUP($A650,'Final Team Off-Def Stats'!$A$2:$AQ$31, COLUMN('Final Team Off-Def Stats'!X650), FALSE)</f>
        <v>90.7</v>
      </c>
      <c r="Y650">
        <f>VLOOKUP($A650,'Final Team Off-Def Stats'!$A$2:$AQ$31, COLUMN('Final Team Off-Def Stats'!Y650), FALSE)</f>
        <v>0.45200000000000001</v>
      </c>
      <c r="Z650">
        <f>VLOOKUP($A650,'Final Team Off-Def Stats'!$A$2:$AQ$31, COLUMN('Final Team Off-Def Stats'!Z650), FALSE)</f>
        <v>12.6</v>
      </c>
      <c r="AA650">
        <f>VLOOKUP($A650,'Final Team Off-Def Stats'!$A$2:$AQ$31, COLUMN('Final Team Off-Def Stats'!AA650), FALSE)</f>
        <v>36.5</v>
      </c>
      <c r="AB650">
        <f>VLOOKUP($A650,'Final Team Off-Def Stats'!$A$2:$AQ$31, COLUMN('Final Team Off-Def Stats'!AB650), FALSE)</f>
        <v>0.34499999999999997</v>
      </c>
      <c r="AC650">
        <f>VLOOKUP($A650,'Final Team Off-Def Stats'!$A$2:$AQ$31, COLUMN('Final Team Off-Def Stats'!AC650), FALSE)</f>
        <v>28.4</v>
      </c>
      <c r="AD650">
        <f>VLOOKUP($A650,'Final Team Off-Def Stats'!$A$2:$AQ$31, COLUMN('Final Team Off-Def Stats'!AD650), FALSE)</f>
        <v>54.2</v>
      </c>
      <c r="AE650">
        <f>VLOOKUP($A650,'Final Team Off-Def Stats'!$A$2:$AQ$31, COLUMN('Final Team Off-Def Stats'!AE650), FALSE)</f>
        <v>0.52300000000000002</v>
      </c>
      <c r="AF650">
        <f>VLOOKUP($A650,'Final Team Off-Def Stats'!$A$2:$AQ$31, COLUMN('Final Team Off-Def Stats'!AF650), FALSE)</f>
        <v>18.3</v>
      </c>
      <c r="AG650">
        <f>VLOOKUP($A650,'Final Team Off-Def Stats'!$A$2:$AQ$31, COLUMN('Final Team Off-Def Stats'!AG650), FALSE)</f>
        <v>23.2</v>
      </c>
      <c r="AH650">
        <f>VLOOKUP($A650,'Final Team Off-Def Stats'!$A$2:$AQ$31, COLUMN('Final Team Off-Def Stats'!AH650), FALSE)</f>
        <v>0.78800000000000003</v>
      </c>
      <c r="AI650">
        <f>VLOOKUP($A650,'Final Team Off-Def Stats'!$A$2:$AQ$31, COLUMN('Final Team Off-Def Stats'!AI650), FALSE)</f>
        <v>11.4</v>
      </c>
      <c r="AJ650">
        <f>VLOOKUP($A650,'Final Team Off-Def Stats'!$A$2:$AQ$31, COLUMN('Final Team Off-Def Stats'!AJ650), FALSE)</f>
        <v>33</v>
      </c>
      <c r="AK650">
        <f>VLOOKUP($A650,'Final Team Off-Def Stats'!$A$2:$AQ$31, COLUMN('Final Team Off-Def Stats'!AK650), FALSE)</f>
        <v>44.4</v>
      </c>
      <c r="AL650">
        <f>VLOOKUP($A650,'Final Team Off-Def Stats'!$A$2:$AQ$31, COLUMN('Final Team Off-Def Stats'!AL650), FALSE)</f>
        <v>24</v>
      </c>
      <c r="AM650">
        <f>VLOOKUP($A650,'Final Team Off-Def Stats'!$A$2:$AQ$31, COLUMN('Final Team Off-Def Stats'!AM650), FALSE)</f>
        <v>8</v>
      </c>
      <c r="AN650">
        <f>VLOOKUP($A650,'Final Team Off-Def Stats'!$A$2:$AQ$31, COLUMN('Final Team Off-Def Stats'!AN650), FALSE)</f>
        <v>4.9000000000000004</v>
      </c>
      <c r="AO650">
        <f>VLOOKUP($A650,'Final Team Off-Def Stats'!$A$2:$AQ$31, COLUMN('Final Team Off-Def Stats'!AO650), FALSE)</f>
        <v>13.3</v>
      </c>
      <c r="AP650">
        <f>VLOOKUP($A650,'Final Team Off-Def Stats'!$A$2:$AQ$31, COLUMN('Final Team Off-Def Stats'!AP650), FALSE)</f>
        <v>19.8</v>
      </c>
      <c r="AQ650">
        <f>VLOOKUP($A650,'Final Team Off-Def Stats'!$A$2:$AQ$31, COLUMN('Final Team Off-Def Stats'!AQ650), FALSE)</f>
        <v>112.8</v>
      </c>
      <c r="AR650" t="s">
        <v>421</v>
      </c>
      <c r="AS650">
        <f>VLOOKUP($AR650,'Final Team Off-Def Stats'!$A$2:$AQ$31, COLUMN('Final Team Off-Def Stats'!B652), FALSE)</f>
        <v>41.2</v>
      </c>
      <c r="AT650">
        <f>VLOOKUP($AR650,'Final Team Off-Def Stats'!$A$2:$AQ$31, COLUMN('Final Team Off-Def Stats'!C652), FALSE)</f>
        <v>87.8</v>
      </c>
      <c r="AU650">
        <f>VLOOKUP($AR650,'Final Team Off-Def Stats'!$A$2:$AQ$31, COLUMN('Final Team Off-Def Stats'!D652), FALSE)</f>
        <v>0.46899999999999997</v>
      </c>
      <c r="AV650">
        <f>VLOOKUP($AR650,'Final Team Off-Def Stats'!$A$2:$AQ$31, COLUMN('Final Team Off-Def Stats'!E652), FALSE)</f>
        <v>12.1</v>
      </c>
      <c r="AW650">
        <f>VLOOKUP($AR650,'Final Team Off-Def Stats'!$A$2:$AQ$31, COLUMN('Final Team Off-Def Stats'!F652), FALSE)</f>
        <v>34</v>
      </c>
      <c r="AX650">
        <f>VLOOKUP($AR650,'Final Team Off-Def Stats'!$A$2:$AQ$31, COLUMN('Final Team Off-Def Stats'!G652), FALSE)</f>
        <v>0.35499999999999998</v>
      </c>
      <c r="AY650">
        <f>VLOOKUP($AR650,'Final Team Off-Def Stats'!$A$2:$AQ$31, COLUMN('Final Team Off-Def Stats'!H652), FALSE)</f>
        <v>29.1</v>
      </c>
      <c r="AZ650">
        <f>VLOOKUP($AR650,'Final Team Off-Def Stats'!$A$2:$AQ$31, COLUMN('Final Team Off-Def Stats'!I652), FALSE)</f>
        <v>53.8</v>
      </c>
      <c r="BA650">
        <f>VLOOKUP($AR650,'Final Team Off-Def Stats'!$A$2:$AQ$31, COLUMN('Final Team Off-Def Stats'!J652), FALSE)</f>
        <v>0.54100000000000004</v>
      </c>
      <c r="BB650">
        <f>VLOOKUP($AR650,'Final Team Off-Def Stats'!$A$2:$AQ$31, COLUMN('Final Team Off-Def Stats'!K652), FALSE)</f>
        <v>17.399999999999999</v>
      </c>
      <c r="BC650">
        <f>VLOOKUP($AR650,'Final Team Off-Def Stats'!$A$2:$AQ$31, COLUMN('Final Team Off-Def Stats'!L652), FALSE)</f>
        <v>22.9</v>
      </c>
      <c r="BD650">
        <f>VLOOKUP($AR650,'Final Team Off-Def Stats'!$A$2:$AQ$31, COLUMN('Final Team Off-Def Stats'!M652), FALSE)</f>
        <v>0.76</v>
      </c>
      <c r="BE650">
        <f>VLOOKUP($AR650,'Final Team Off-Def Stats'!$A$2:$AQ$31, COLUMN('Final Team Off-Def Stats'!N652), FALSE)</f>
        <v>10.6</v>
      </c>
      <c r="BF650">
        <f>VLOOKUP($AR650,'Final Team Off-Def Stats'!$A$2:$AQ$31, COLUMN('Final Team Off-Def Stats'!O652), FALSE)</f>
        <v>35.299999999999997</v>
      </c>
      <c r="BG650">
        <f>VLOOKUP($AR650,'Final Team Off-Def Stats'!$A$2:$AQ$31, COLUMN('Final Team Off-Def Stats'!P652), FALSE)</f>
        <v>45.9</v>
      </c>
      <c r="BH650">
        <f>VLOOKUP($AR650,'Final Team Off-Def Stats'!$A$2:$AQ$31, COLUMN('Final Team Off-Def Stats'!Q652), FALSE)</f>
        <v>26.1</v>
      </c>
      <c r="BI650">
        <f>VLOOKUP($AR650,'Final Team Off-Def Stats'!$A$2:$AQ$31, COLUMN('Final Team Off-Def Stats'!R652), FALSE)</f>
        <v>7.3</v>
      </c>
      <c r="BJ650">
        <f>VLOOKUP($AR650,'Final Team Off-Def Stats'!$A$2:$AQ$31, COLUMN('Final Team Off-Def Stats'!S652), FALSE)</f>
        <v>4.3</v>
      </c>
      <c r="BK650">
        <f>VLOOKUP($AR650,'Final Team Off-Def Stats'!$A$2:$AQ$31, COLUMN('Final Team Off-Def Stats'!T652), FALSE)</f>
        <v>14.9</v>
      </c>
      <c r="BL650">
        <f>VLOOKUP($AR650,'Final Team Off-Def Stats'!$A$2:$AQ$31, COLUMN('Final Team Off-Def Stats'!U652), FALSE)</f>
        <v>18.100000000000001</v>
      </c>
      <c r="BM650">
        <f>VLOOKUP($AR650,'Final Team Off-Def Stats'!$A$2:$AQ$31, COLUMN('Final Team Off-Def Stats'!V652), FALSE)</f>
        <v>111.9</v>
      </c>
      <c r="BN650">
        <f>VLOOKUP($AR650,'Final Team Off-Def Stats'!$A$2:$AQ$31, COLUMN('Final Team Off-Def Stats'!W652), FALSE)</f>
        <v>41</v>
      </c>
      <c r="BO650">
        <f>VLOOKUP($AR650,'Final Team Off-Def Stats'!$A$2:$AQ$31, COLUMN('Final Team Off-Def Stats'!X652), FALSE)</f>
        <v>90.5</v>
      </c>
      <c r="BP650">
        <f>VLOOKUP($AR650,'Final Team Off-Def Stats'!$A$2:$AQ$31, COLUMN('Final Team Off-Def Stats'!Y652), FALSE)</f>
        <v>0.45200000000000001</v>
      </c>
      <c r="BQ650">
        <f>VLOOKUP($AR650,'Final Team Off-Def Stats'!$A$2:$AQ$31, COLUMN('Final Team Off-Def Stats'!Z652), FALSE)</f>
        <v>12.1</v>
      </c>
      <c r="BR650">
        <f>VLOOKUP($AR650,'Final Team Off-Def Stats'!$A$2:$AQ$31, COLUMN('Final Team Off-Def Stats'!AA652), FALSE)</f>
        <v>34.4</v>
      </c>
      <c r="BS650">
        <f>VLOOKUP($AR650,'Final Team Off-Def Stats'!$A$2:$AQ$31, COLUMN('Final Team Off-Def Stats'!AB652), FALSE)</f>
        <v>0.35299999999999998</v>
      </c>
      <c r="BT650">
        <f>VLOOKUP($AR650,'Final Team Off-Def Stats'!$A$2:$AQ$31, COLUMN('Final Team Off-Def Stats'!AC652), FALSE)</f>
        <v>28.8</v>
      </c>
      <c r="BU650">
        <f>VLOOKUP($AR650,'Final Team Off-Def Stats'!$A$2:$AQ$31, COLUMN('Final Team Off-Def Stats'!AD652), FALSE)</f>
        <v>56.1</v>
      </c>
      <c r="BV650">
        <f>VLOOKUP($AR650,'Final Team Off-Def Stats'!$A$2:$AQ$31, COLUMN('Final Team Off-Def Stats'!AE652), FALSE)</f>
        <v>0.51400000000000001</v>
      </c>
      <c r="BW650">
        <f>VLOOKUP($AR650,'Final Team Off-Def Stats'!$A$2:$AQ$31, COLUMN('Final Team Off-Def Stats'!AF652), FALSE)</f>
        <v>15.6</v>
      </c>
      <c r="BX650">
        <f>VLOOKUP($AR650,'Final Team Off-Def Stats'!$A$2:$AQ$31, COLUMN('Final Team Off-Def Stats'!AG652), FALSE)</f>
        <v>20.100000000000001</v>
      </c>
      <c r="BY650">
        <f>VLOOKUP($AR650,'Final Team Off-Def Stats'!$A$2:$AQ$31, COLUMN('Final Team Off-Def Stats'!AH652), FALSE)</f>
        <v>0.77400000000000002</v>
      </c>
      <c r="BZ650">
        <f>VLOOKUP($AR650,'Final Team Off-Def Stats'!$A$2:$AQ$31, COLUMN('Final Team Off-Def Stats'!AI652), FALSE)</f>
        <v>10.9</v>
      </c>
      <c r="CA650">
        <f>VLOOKUP($AR650,'Final Team Off-Def Stats'!$A$2:$AQ$31, COLUMN('Final Team Off-Def Stats'!AJ652), FALSE)</f>
        <v>33.6</v>
      </c>
      <c r="CB650">
        <f>VLOOKUP($AR650,'Final Team Off-Def Stats'!$A$2:$AQ$31, COLUMN('Final Team Off-Def Stats'!AK652), FALSE)</f>
        <v>44.5</v>
      </c>
      <c r="CC650">
        <f>VLOOKUP($AR650,'Final Team Off-Def Stats'!$A$2:$AQ$31, COLUMN('Final Team Off-Def Stats'!AL652), FALSE)</f>
        <v>25</v>
      </c>
      <c r="CD650">
        <f>VLOOKUP($AR650,'Final Team Off-Def Stats'!$A$2:$AQ$31, COLUMN('Final Team Off-Def Stats'!AM652), FALSE)</f>
        <v>8.6999999999999993</v>
      </c>
      <c r="CE650">
        <f>VLOOKUP($AR650,'Final Team Off-Def Stats'!$A$2:$AQ$31, COLUMN('Final Team Off-Def Stats'!AN652), FALSE)</f>
        <v>4.8</v>
      </c>
      <c r="CF650">
        <f>VLOOKUP($AR650,'Final Team Off-Def Stats'!$A$2:$AQ$31, COLUMN('Final Team Off-Def Stats'!AO652), FALSE)</f>
        <v>13.9</v>
      </c>
      <c r="CG650">
        <f>VLOOKUP($AR650,'Final Team Off-Def Stats'!$A$2:$AQ$31, COLUMN('Final Team Off-Def Stats'!AP652), FALSE)</f>
        <v>20.7</v>
      </c>
      <c r="CH650">
        <f>VLOOKUP($AR650,'Final Team Off-Def Stats'!$A$2:$AQ$31, COLUMN('Final Team Off-Def Stats'!AQ652), FALSE)</f>
        <v>109.7</v>
      </c>
      <c r="CI650" t="s">
        <v>542</v>
      </c>
    </row>
    <row r="651" spans="1:87" x14ac:dyDescent="0.35">
      <c r="A651" t="s">
        <v>346</v>
      </c>
      <c r="B651">
        <f>VLOOKUP($A651,'Final Team Off-Def Stats'!$A$2:$AQ$31, COLUMN('Final Team Off-Def Stats'!B651), FALSE)</f>
        <v>41.9</v>
      </c>
      <c r="C651">
        <f>VLOOKUP($A651,'Final Team Off-Def Stats'!$A$2:$AQ$31, COLUMN('Final Team Off-Def Stats'!C651), FALSE)</f>
        <v>90.4</v>
      </c>
      <c r="D651">
        <f>VLOOKUP($A651,'Final Team Off-Def Stats'!$A$2:$AQ$31, COLUMN('Final Team Off-Def Stats'!D651), FALSE)</f>
        <v>0.46300000000000002</v>
      </c>
      <c r="E651">
        <f>VLOOKUP($A651,'Final Team Off-Def Stats'!$A$2:$AQ$31, COLUMN('Final Team Off-Def Stats'!E651), FALSE)</f>
        <v>12.3</v>
      </c>
      <c r="F651">
        <f>VLOOKUP($A651,'Final Team Off-Def Stats'!$A$2:$AQ$31, COLUMN('Final Team Off-Def Stats'!F651), FALSE)</f>
        <v>35.700000000000003</v>
      </c>
      <c r="G651">
        <f>VLOOKUP($A651,'Final Team Off-Def Stats'!$A$2:$AQ$31, COLUMN('Final Team Off-Def Stats'!G651), FALSE)</f>
        <v>0.34399999999999997</v>
      </c>
      <c r="H651">
        <f>VLOOKUP($A651,'Final Team Off-Def Stats'!$A$2:$AQ$31, COLUMN('Final Team Off-Def Stats'!H651), FALSE)</f>
        <v>29.6</v>
      </c>
      <c r="I651">
        <f>VLOOKUP($A651,'Final Team Off-Def Stats'!$A$2:$AQ$31, COLUMN('Final Team Off-Def Stats'!I651), FALSE)</f>
        <v>54.7</v>
      </c>
      <c r="J651">
        <f>VLOOKUP($A651,'Final Team Off-Def Stats'!$A$2:$AQ$31, COLUMN('Final Team Off-Def Stats'!J651), FALSE)</f>
        <v>0.54100000000000004</v>
      </c>
      <c r="K651">
        <f>VLOOKUP($A651,'Final Team Off-Def Stats'!$A$2:$AQ$31, COLUMN('Final Team Off-Def Stats'!K651), FALSE)</f>
        <v>16.600000000000001</v>
      </c>
      <c r="L651">
        <f>VLOOKUP($A651,'Final Team Off-Def Stats'!$A$2:$AQ$31, COLUMN('Final Team Off-Def Stats'!L651), FALSE)</f>
        <v>21.6</v>
      </c>
      <c r="M651">
        <f>VLOOKUP($A651,'Final Team Off-Def Stats'!$A$2:$AQ$31, COLUMN('Final Team Off-Def Stats'!M651), FALSE)</f>
        <v>0.76800000000000002</v>
      </c>
      <c r="N651">
        <f>VLOOKUP($A651,'Final Team Off-Def Stats'!$A$2:$AQ$31, COLUMN('Final Team Off-Def Stats'!N651), FALSE)</f>
        <v>11.4</v>
      </c>
      <c r="O651">
        <f>VLOOKUP($A651,'Final Team Off-Def Stats'!$A$2:$AQ$31, COLUMN('Final Team Off-Def Stats'!O651), FALSE)</f>
        <v>32.9</v>
      </c>
      <c r="P651">
        <f>VLOOKUP($A651,'Final Team Off-Def Stats'!$A$2:$AQ$31, COLUMN('Final Team Off-Def Stats'!P651), FALSE)</f>
        <v>44.3</v>
      </c>
      <c r="Q651">
        <f>VLOOKUP($A651,'Final Team Off-Def Stats'!$A$2:$AQ$31, COLUMN('Final Team Off-Def Stats'!Q651), FALSE)</f>
        <v>25.6</v>
      </c>
      <c r="R651">
        <f>VLOOKUP($A651,'Final Team Off-Def Stats'!$A$2:$AQ$31, COLUMN('Final Team Off-Def Stats'!R651), FALSE)</f>
        <v>7.2</v>
      </c>
      <c r="S651">
        <f>VLOOKUP($A651,'Final Team Off-Def Stats'!$A$2:$AQ$31, COLUMN('Final Team Off-Def Stats'!S651), FALSE)</f>
        <v>5.6</v>
      </c>
      <c r="T651">
        <f>VLOOKUP($A651,'Final Team Off-Def Stats'!$A$2:$AQ$31, COLUMN('Final Team Off-Def Stats'!T651), FALSE)</f>
        <v>14.6</v>
      </c>
      <c r="U651">
        <f>VLOOKUP($A651,'Final Team Off-Def Stats'!$A$2:$AQ$31, COLUMN('Final Team Off-Def Stats'!U651), FALSE)</f>
        <v>20.6</v>
      </c>
      <c r="V651">
        <f>VLOOKUP($A651,'Final Team Off-Def Stats'!$A$2:$AQ$31, COLUMN('Final Team Off-Def Stats'!V651), FALSE)</f>
        <v>112.6</v>
      </c>
      <c r="W651">
        <f>VLOOKUP($A651,'Final Team Off-Def Stats'!$A$2:$AQ$31, COLUMN('Final Team Off-Def Stats'!W651), FALSE)</f>
        <v>42.9</v>
      </c>
      <c r="X651">
        <f>VLOOKUP($A651,'Final Team Off-Def Stats'!$A$2:$AQ$31, COLUMN('Final Team Off-Def Stats'!X651), FALSE)</f>
        <v>88.8</v>
      </c>
      <c r="Y651">
        <f>VLOOKUP($A651,'Final Team Off-Def Stats'!$A$2:$AQ$31, COLUMN('Final Team Off-Def Stats'!Y651), FALSE)</f>
        <v>0.48299999999999998</v>
      </c>
      <c r="Z651">
        <f>VLOOKUP($A651,'Final Team Off-Def Stats'!$A$2:$AQ$31, COLUMN('Final Team Off-Def Stats'!Z651), FALSE)</f>
        <v>12.1</v>
      </c>
      <c r="AA651">
        <f>VLOOKUP($A651,'Final Team Off-Def Stats'!$A$2:$AQ$31, COLUMN('Final Team Off-Def Stats'!AA651), FALSE)</f>
        <v>32.6</v>
      </c>
      <c r="AB651">
        <f>VLOOKUP($A651,'Final Team Off-Def Stats'!$A$2:$AQ$31, COLUMN('Final Team Off-Def Stats'!AB651), FALSE)</f>
        <v>0.372</v>
      </c>
      <c r="AC651">
        <f>VLOOKUP($A651,'Final Team Off-Def Stats'!$A$2:$AQ$31, COLUMN('Final Team Off-Def Stats'!AC651), FALSE)</f>
        <v>30.8</v>
      </c>
      <c r="AD651">
        <f>VLOOKUP($A651,'Final Team Off-Def Stats'!$A$2:$AQ$31, COLUMN('Final Team Off-Def Stats'!AD651), FALSE)</f>
        <v>56.3</v>
      </c>
      <c r="AE651">
        <f>VLOOKUP($A651,'Final Team Off-Def Stats'!$A$2:$AQ$31, COLUMN('Final Team Off-Def Stats'!AE651), FALSE)</f>
        <v>0.54700000000000004</v>
      </c>
      <c r="AF651">
        <f>VLOOKUP($A651,'Final Team Off-Def Stats'!$A$2:$AQ$31, COLUMN('Final Team Off-Def Stats'!AF651), FALSE)</f>
        <v>18.100000000000001</v>
      </c>
      <c r="AG651">
        <f>VLOOKUP($A651,'Final Team Off-Def Stats'!$A$2:$AQ$31, COLUMN('Final Team Off-Def Stats'!AG651), FALSE)</f>
        <v>22.7</v>
      </c>
      <c r="AH651">
        <f>VLOOKUP($A651,'Final Team Off-Def Stats'!$A$2:$AQ$31, COLUMN('Final Team Off-Def Stats'!AH651), FALSE)</f>
        <v>0.79700000000000004</v>
      </c>
      <c r="AI651">
        <f>VLOOKUP($A651,'Final Team Off-Def Stats'!$A$2:$AQ$31, COLUMN('Final Team Off-Def Stats'!AI651), FALSE)</f>
        <v>10.3</v>
      </c>
      <c r="AJ651">
        <f>VLOOKUP($A651,'Final Team Off-Def Stats'!$A$2:$AQ$31, COLUMN('Final Team Off-Def Stats'!AJ651), FALSE)</f>
        <v>33.299999999999997</v>
      </c>
      <c r="AK651">
        <f>VLOOKUP($A651,'Final Team Off-Def Stats'!$A$2:$AQ$31, COLUMN('Final Team Off-Def Stats'!AK651), FALSE)</f>
        <v>43.5</v>
      </c>
      <c r="AL651">
        <f>VLOOKUP($A651,'Final Team Off-Def Stats'!$A$2:$AQ$31, COLUMN('Final Team Off-Def Stats'!AL651), FALSE)</f>
        <v>25.4</v>
      </c>
      <c r="AM651">
        <f>VLOOKUP($A651,'Final Team Off-Def Stats'!$A$2:$AQ$31, COLUMN('Final Team Off-Def Stats'!AM651), FALSE)</f>
        <v>8.1999999999999993</v>
      </c>
      <c r="AN651">
        <f>VLOOKUP($A651,'Final Team Off-Def Stats'!$A$2:$AQ$31, COLUMN('Final Team Off-Def Stats'!AN651), FALSE)</f>
        <v>4.9000000000000004</v>
      </c>
      <c r="AO651">
        <f>VLOOKUP($A651,'Final Team Off-Def Stats'!$A$2:$AQ$31, COLUMN('Final Team Off-Def Stats'!AO651), FALSE)</f>
        <v>13.4</v>
      </c>
      <c r="AP651">
        <f>VLOOKUP($A651,'Final Team Off-Def Stats'!$A$2:$AQ$31, COLUMN('Final Team Off-Def Stats'!AP651), FALSE)</f>
        <v>19.399999999999999</v>
      </c>
      <c r="AQ651">
        <f>VLOOKUP($A651,'Final Team Off-Def Stats'!$A$2:$AQ$31, COLUMN('Final Team Off-Def Stats'!AQ651), FALSE)</f>
        <v>116.1</v>
      </c>
      <c r="AR651" t="s">
        <v>332</v>
      </c>
      <c r="AS651">
        <f>VLOOKUP($AR651,'Final Team Off-Def Stats'!$A$2:$AQ$31, COLUMN('Final Team Off-Def Stats'!B653), FALSE)</f>
        <v>40.700000000000003</v>
      </c>
      <c r="AT651">
        <f>VLOOKUP($AR651,'Final Team Off-Def Stats'!$A$2:$AQ$31, COLUMN('Final Team Off-Def Stats'!C653), FALSE)</f>
        <v>88.8</v>
      </c>
      <c r="AU651">
        <f>VLOOKUP($AR651,'Final Team Off-Def Stats'!$A$2:$AQ$31, COLUMN('Final Team Off-Def Stats'!D653), FALSE)</f>
        <v>0.45800000000000002</v>
      </c>
      <c r="AV651">
        <f>VLOOKUP($AR651,'Final Team Off-Def Stats'!$A$2:$AQ$31, COLUMN('Final Team Off-Def Stats'!E653), FALSE)</f>
        <v>13</v>
      </c>
      <c r="AW651">
        <f>VLOOKUP($AR651,'Final Team Off-Def Stats'!$A$2:$AQ$31, COLUMN('Final Team Off-Def Stats'!F653), FALSE)</f>
        <v>34.700000000000003</v>
      </c>
      <c r="AX651">
        <f>VLOOKUP($AR651,'Final Team Off-Def Stats'!$A$2:$AQ$31, COLUMN('Final Team Off-Def Stats'!G653), FALSE)</f>
        <v>0.374</v>
      </c>
      <c r="AY651">
        <f>VLOOKUP($AR651,'Final Team Off-Def Stats'!$A$2:$AQ$31, COLUMN('Final Team Off-Def Stats'!H653), FALSE)</f>
        <v>27.7</v>
      </c>
      <c r="AZ651">
        <f>VLOOKUP($AR651,'Final Team Off-Def Stats'!$A$2:$AQ$31, COLUMN('Final Team Off-Def Stats'!I653), FALSE)</f>
        <v>54.1</v>
      </c>
      <c r="BA651">
        <f>VLOOKUP($AR651,'Final Team Off-Def Stats'!$A$2:$AQ$31, COLUMN('Final Team Off-Def Stats'!J653), FALSE)</f>
        <v>0.51200000000000001</v>
      </c>
      <c r="BB651">
        <f>VLOOKUP($AR651,'Final Team Off-Def Stats'!$A$2:$AQ$31, COLUMN('Final Team Off-Def Stats'!K653), FALSE)</f>
        <v>15.8</v>
      </c>
      <c r="BC651">
        <f>VLOOKUP($AR651,'Final Team Off-Def Stats'!$A$2:$AQ$31, COLUMN('Final Team Off-Def Stats'!L653), FALSE)</f>
        <v>19.899999999999999</v>
      </c>
      <c r="BD651">
        <f>VLOOKUP($AR651,'Final Team Off-Def Stats'!$A$2:$AQ$31, COLUMN('Final Team Off-Def Stats'!M653), FALSE)</f>
        <v>0.79300000000000004</v>
      </c>
      <c r="BE651">
        <f>VLOOKUP($AR651,'Final Team Off-Def Stats'!$A$2:$AQ$31, COLUMN('Final Team Off-Def Stats'!N653), FALSE)</f>
        <v>9.3000000000000007</v>
      </c>
      <c r="BF651">
        <f>VLOOKUP($AR651,'Final Team Off-Def Stats'!$A$2:$AQ$31, COLUMN('Final Team Off-Def Stats'!O653), FALSE)</f>
        <v>35.4</v>
      </c>
      <c r="BG651">
        <f>VLOOKUP($AR651,'Final Team Off-Def Stats'!$A$2:$AQ$31, COLUMN('Final Team Off-Def Stats'!P653), FALSE)</f>
        <v>44.7</v>
      </c>
      <c r="BH651">
        <f>VLOOKUP($AR651,'Final Team Off-Def Stats'!$A$2:$AQ$31, COLUMN('Final Team Off-Def Stats'!Q653), FALSE)</f>
        <v>24.4</v>
      </c>
      <c r="BI651">
        <f>VLOOKUP($AR651,'Final Team Off-Def Stats'!$A$2:$AQ$31, COLUMN('Final Team Off-Def Stats'!R653), FALSE)</f>
        <v>7.5</v>
      </c>
      <c r="BJ651">
        <f>VLOOKUP($AR651,'Final Team Off-Def Stats'!$A$2:$AQ$31, COLUMN('Final Team Off-Def Stats'!S653), FALSE)</f>
        <v>5</v>
      </c>
      <c r="BK651">
        <f>VLOOKUP($AR651,'Final Team Off-Def Stats'!$A$2:$AQ$31, COLUMN('Final Team Off-Def Stats'!T653), FALSE)</f>
        <v>13.9</v>
      </c>
      <c r="BL651">
        <f>VLOOKUP($AR651,'Final Team Off-Def Stats'!$A$2:$AQ$31, COLUMN('Final Team Off-Def Stats'!U653), FALSE)</f>
        <v>18.899999999999999</v>
      </c>
      <c r="BM651">
        <f>VLOOKUP($AR651,'Final Team Off-Def Stats'!$A$2:$AQ$31, COLUMN('Final Team Off-Def Stats'!V653), FALSE)</f>
        <v>110.1</v>
      </c>
      <c r="BN651">
        <f>VLOOKUP($AR651,'Final Team Off-Def Stats'!$A$2:$AQ$31, COLUMN('Final Team Off-Def Stats'!W653), FALSE)</f>
        <v>41.4</v>
      </c>
      <c r="BO651">
        <f>VLOOKUP($AR651,'Final Team Off-Def Stats'!$A$2:$AQ$31, COLUMN('Final Team Off-Def Stats'!X653), FALSE)</f>
        <v>92</v>
      </c>
      <c r="BP651">
        <f>VLOOKUP($AR651,'Final Team Off-Def Stats'!$A$2:$AQ$31, COLUMN('Final Team Off-Def Stats'!Y653), FALSE)</f>
        <v>0.45</v>
      </c>
      <c r="BQ651">
        <f>VLOOKUP($AR651,'Final Team Off-Def Stats'!$A$2:$AQ$31, COLUMN('Final Team Off-Def Stats'!Z653), FALSE)</f>
        <v>11.9</v>
      </c>
      <c r="BR651">
        <f>VLOOKUP($AR651,'Final Team Off-Def Stats'!$A$2:$AQ$31, COLUMN('Final Team Off-Def Stats'!AA653), FALSE)</f>
        <v>34.4</v>
      </c>
      <c r="BS651">
        <f>VLOOKUP($AR651,'Final Team Off-Def Stats'!$A$2:$AQ$31, COLUMN('Final Team Off-Def Stats'!AB653), FALSE)</f>
        <v>0.34499999999999997</v>
      </c>
      <c r="BT651">
        <f>VLOOKUP($AR651,'Final Team Off-Def Stats'!$A$2:$AQ$31, COLUMN('Final Team Off-Def Stats'!AC653), FALSE)</f>
        <v>29.5</v>
      </c>
      <c r="BU651">
        <f>VLOOKUP($AR651,'Final Team Off-Def Stats'!$A$2:$AQ$31, COLUMN('Final Team Off-Def Stats'!AD653), FALSE)</f>
        <v>57.6</v>
      </c>
      <c r="BV651">
        <f>VLOOKUP($AR651,'Final Team Off-Def Stats'!$A$2:$AQ$31, COLUMN('Final Team Off-Def Stats'!AE653), FALSE)</f>
        <v>0.51300000000000001</v>
      </c>
      <c r="BW651">
        <f>VLOOKUP($AR651,'Final Team Off-Def Stats'!$A$2:$AQ$31, COLUMN('Final Team Off-Def Stats'!AF653), FALSE)</f>
        <v>15.4</v>
      </c>
      <c r="BX651">
        <f>VLOOKUP($AR651,'Final Team Off-Def Stats'!$A$2:$AQ$31, COLUMN('Final Team Off-Def Stats'!AG653), FALSE)</f>
        <v>19.899999999999999</v>
      </c>
      <c r="BY651">
        <f>VLOOKUP($AR651,'Final Team Off-Def Stats'!$A$2:$AQ$31, COLUMN('Final Team Off-Def Stats'!AH653), FALSE)</f>
        <v>0.77500000000000002</v>
      </c>
      <c r="BZ651">
        <f>VLOOKUP($AR651,'Final Team Off-Def Stats'!$A$2:$AQ$31, COLUMN('Final Team Off-Def Stats'!AI653), FALSE)</f>
        <v>12.2</v>
      </c>
      <c r="CA651">
        <f>VLOOKUP($AR651,'Final Team Off-Def Stats'!$A$2:$AQ$31, COLUMN('Final Team Off-Def Stats'!AJ653), FALSE)</f>
        <v>35.700000000000003</v>
      </c>
      <c r="CB651">
        <f>VLOOKUP($AR651,'Final Team Off-Def Stats'!$A$2:$AQ$31, COLUMN('Final Team Off-Def Stats'!AK653), FALSE)</f>
        <v>47.9</v>
      </c>
      <c r="CC651">
        <f>VLOOKUP($AR651,'Final Team Off-Def Stats'!$A$2:$AQ$31, COLUMN('Final Team Off-Def Stats'!AL653), FALSE)</f>
        <v>24.5</v>
      </c>
      <c r="CD651">
        <f>VLOOKUP($AR651,'Final Team Off-Def Stats'!$A$2:$AQ$31, COLUMN('Final Team Off-Def Stats'!AM653), FALSE)</f>
        <v>7.8</v>
      </c>
      <c r="CE651">
        <f>VLOOKUP($AR651,'Final Team Off-Def Stats'!$A$2:$AQ$31, COLUMN('Final Team Off-Def Stats'!AN653), FALSE)</f>
        <v>4.2</v>
      </c>
      <c r="CF651">
        <f>VLOOKUP($AR651,'Final Team Off-Def Stats'!$A$2:$AQ$31, COLUMN('Final Team Off-Def Stats'!AO653), FALSE)</f>
        <v>13.8</v>
      </c>
      <c r="CG651">
        <f>VLOOKUP($AR651,'Final Team Off-Def Stats'!$A$2:$AQ$31, COLUMN('Final Team Off-Def Stats'!AP653), FALSE)</f>
        <v>18.8</v>
      </c>
      <c r="CH651">
        <f>VLOOKUP($AR651,'Final Team Off-Def Stats'!$A$2:$AQ$31, COLUMN('Final Team Off-Def Stats'!AQ653), FALSE)</f>
        <v>110.1</v>
      </c>
      <c r="CI651" t="s">
        <v>542</v>
      </c>
    </row>
    <row r="652" spans="1:87" x14ac:dyDescent="0.35">
      <c r="A652" t="s">
        <v>511</v>
      </c>
      <c r="B652">
        <f>VLOOKUP($A652,'Final Team Off-Def Stats'!$A$2:$AQ$31, COLUMN('Final Team Off-Def Stats'!B652), FALSE)</f>
        <v>42.3</v>
      </c>
      <c r="C652">
        <f>VLOOKUP($A652,'Final Team Off-Def Stats'!$A$2:$AQ$31, COLUMN('Final Team Off-Def Stats'!C652), FALSE)</f>
        <v>88.2</v>
      </c>
      <c r="D652">
        <f>VLOOKUP($A652,'Final Team Off-Def Stats'!$A$2:$AQ$31, COLUMN('Final Team Off-Def Stats'!D652), FALSE)</f>
        <v>0.48</v>
      </c>
      <c r="E652">
        <f>VLOOKUP($A652,'Final Team Off-Def Stats'!$A$2:$AQ$31, COLUMN('Final Team Off-Def Stats'!E652), FALSE)</f>
        <v>10.8</v>
      </c>
      <c r="F652">
        <f>VLOOKUP($A652,'Final Team Off-Def Stats'!$A$2:$AQ$31, COLUMN('Final Team Off-Def Stats'!F652), FALSE)</f>
        <v>29.3</v>
      </c>
      <c r="G652">
        <f>VLOOKUP($A652,'Final Team Off-Def Stats'!$A$2:$AQ$31, COLUMN('Final Team Off-Def Stats'!G652), FALSE)</f>
        <v>0.36899999999999999</v>
      </c>
      <c r="H652">
        <f>VLOOKUP($A652,'Final Team Off-Def Stats'!$A$2:$AQ$31, COLUMN('Final Team Off-Def Stats'!H652), FALSE)</f>
        <v>31.6</v>
      </c>
      <c r="I652">
        <f>VLOOKUP($A652,'Final Team Off-Def Stats'!$A$2:$AQ$31, COLUMN('Final Team Off-Def Stats'!I652), FALSE)</f>
        <v>58.9</v>
      </c>
      <c r="J652">
        <f>VLOOKUP($A652,'Final Team Off-Def Stats'!$A$2:$AQ$31, COLUMN('Final Team Off-Def Stats'!J652), FALSE)</f>
        <v>0.53500000000000003</v>
      </c>
      <c r="K652">
        <f>VLOOKUP($A652,'Final Team Off-Def Stats'!$A$2:$AQ$31, COLUMN('Final Team Off-Def Stats'!K652), FALSE)</f>
        <v>17.8</v>
      </c>
      <c r="L652">
        <f>VLOOKUP($A652,'Final Team Off-Def Stats'!$A$2:$AQ$31, COLUMN('Final Team Off-Def Stats'!L652), FALSE)</f>
        <v>21.9</v>
      </c>
      <c r="M652">
        <f>VLOOKUP($A652,'Final Team Off-Def Stats'!$A$2:$AQ$31, COLUMN('Final Team Off-Def Stats'!M652), FALSE)</f>
        <v>0.81299999999999994</v>
      </c>
      <c r="N652">
        <f>VLOOKUP($A652,'Final Team Off-Def Stats'!$A$2:$AQ$31, COLUMN('Final Team Off-Def Stats'!N652), FALSE)</f>
        <v>8.8000000000000007</v>
      </c>
      <c r="O652">
        <f>VLOOKUP($A652,'Final Team Off-Def Stats'!$A$2:$AQ$31, COLUMN('Final Team Off-Def Stats'!O652), FALSE)</f>
        <v>34.200000000000003</v>
      </c>
      <c r="P652">
        <f>VLOOKUP($A652,'Final Team Off-Def Stats'!$A$2:$AQ$31, COLUMN('Final Team Off-Def Stats'!P652), FALSE)</f>
        <v>42.9</v>
      </c>
      <c r="Q652">
        <f>VLOOKUP($A652,'Final Team Off-Def Stats'!$A$2:$AQ$31, COLUMN('Final Team Off-Def Stats'!Q652), FALSE)</f>
        <v>24.2</v>
      </c>
      <c r="R652">
        <f>VLOOKUP($A652,'Final Team Off-Def Stats'!$A$2:$AQ$31, COLUMN('Final Team Off-Def Stats'!R652), FALSE)</f>
        <v>7.2</v>
      </c>
      <c r="S652">
        <f>VLOOKUP($A652,'Final Team Off-Def Stats'!$A$2:$AQ$31, COLUMN('Final Team Off-Def Stats'!S652), FALSE)</f>
        <v>4.2</v>
      </c>
      <c r="T652">
        <f>VLOOKUP($A652,'Final Team Off-Def Stats'!$A$2:$AQ$31, COLUMN('Final Team Off-Def Stats'!T652), FALSE)</f>
        <v>13</v>
      </c>
      <c r="U652">
        <f>VLOOKUP($A652,'Final Team Off-Def Stats'!$A$2:$AQ$31, COLUMN('Final Team Off-Def Stats'!U652), FALSE)</f>
        <v>19.100000000000001</v>
      </c>
      <c r="V652">
        <f>VLOOKUP($A652,'Final Team Off-Def Stats'!$A$2:$AQ$31, COLUMN('Final Team Off-Def Stats'!V652), FALSE)</f>
        <v>113.2</v>
      </c>
      <c r="W652">
        <f>VLOOKUP($A652,'Final Team Off-Def Stats'!$A$2:$AQ$31, COLUMN('Final Team Off-Def Stats'!W652), FALSE)</f>
        <v>42</v>
      </c>
      <c r="X652">
        <f>VLOOKUP($A652,'Final Team Off-Def Stats'!$A$2:$AQ$31, COLUMN('Final Team Off-Def Stats'!X652), FALSE)</f>
        <v>88.7</v>
      </c>
      <c r="Y652">
        <f>VLOOKUP($A652,'Final Team Off-Def Stats'!$A$2:$AQ$31, COLUMN('Final Team Off-Def Stats'!Y652), FALSE)</f>
        <v>0.47399999999999998</v>
      </c>
      <c r="Z652">
        <f>VLOOKUP($A652,'Final Team Off-Def Stats'!$A$2:$AQ$31, COLUMN('Final Team Off-Def Stats'!Z652), FALSE)</f>
        <v>11.9</v>
      </c>
      <c r="AA652">
        <f>VLOOKUP($A652,'Final Team Off-Def Stats'!$A$2:$AQ$31, COLUMN('Final Team Off-Def Stats'!AA652), FALSE)</f>
        <v>32.4</v>
      </c>
      <c r="AB652">
        <f>VLOOKUP($A652,'Final Team Off-Def Stats'!$A$2:$AQ$31, COLUMN('Final Team Off-Def Stats'!AB652), FALSE)</f>
        <v>0.36599999999999999</v>
      </c>
      <c r="AC652">
        <f>VLOOKUP($A652,'Final Team Off-Def Stats'!$A$2:$AQ$31, COLUMN('Final Team Off-Def Stats'!AC652), FALSE)</f>
        <v>30.2</v>
      </c>
      <c r="AD652">
        <f>VLOOKUP($A652,'Final Team Off-Def Stats'!$A$2:$AQ$31, COLUMN('Final Team Off-Def Stats'!AD652), FALSE)</f>
        <v>56.3</v>
      </c>
      <c r="AE652">
        <f>VLOOKUP($A652,'Final Team Off-Def Stats'!$A$2:$AQ$31, COLUMN('Final Team Off-Def Stats'!AE652), FALSE)</f>
        <v>0.53600000000000003</v>
      </c>
      <c r="AF652">
        <f>VLOOKUP($A652,'Final Team Off-Def Stats'!$A$2:$AQ$31, COLUMN('Final Team Off-Def Stats'!AF652), FALSE)</f>
        <v>17.7</v>
      </c>
      <c r="AG652">
        <f>VLOOKUP($A652,'Final Team Off-Def Stats'!$A$2:$AQ$31, COLUMN('Final Team Off-Def Stats'!AG652), FALSE)</f>
        <v>22.3</v>
      </c>
      <c r="AH652">
        <f>VLOOKUP($A652,'Final Team Off-Def Stats'!$A$2:$AQ$31, COLUMN('Final Team Off-Def Stats'!AH652), FALSE)</f>
        <v>0.79500000000000004</v>
      </c>
      <c r="AI652">
        <f>VLOOKUP($A652,'Final Team Off-Def Stats'!$A$2:$AQ$31, COLUMN('Final Team Off-Def Stats'!AI652), FALSE)</f>
        <v>9.5</v>
      </c>
      <c r="AJ652">
        <f>VLOOKUP($A652,'Final Team Off-Def Stats'!$A$2:$AQ$31, COLUMN('Final Team Off-Def Stats'!AJ652), FALSE)</f>
        <v>34.4</v>
      </c>
      <c r="AK652">
        <f>VLOOKUP($A652,'Final Team Off-Def Stats'!$A$2:$AQ$31, COLUMN('Final Team Off-Def Stats'!AK652), FALSE)</f>
        <v>43.8</v>
      </c>
      <c r="AL652">
        <f>VLOOKUP($A652,'Final Team Off-Def Stats'!$A$2:$AQ$31, COLUMN('Final Team Off-Def Stats'!AL652), FALSE)</f>
        <v>25.4</v>
      </c>
      <c r="AM652">
        <f>VLOOKUP($A652,'Final Team Off-Def Stats'!$A$2:$AQ$31, COLUMN('Final Team Off-Def Stats'!AM652), FALSE)</f>
        <v>7.2</v>
      </c>
      <c r="AN652">
        <f>VLOOKUP($A652,'Final Team Off-Def Stats'!$A$2:$AQ$31, COLUMN('Final Team Off-Def Stats'!AN652), FALSE)</f>
        <v>5.0999999999999996</v>
      </c>
      <c r="AO652">
        <f>VLOOKUP($A652,'Final Team Off-Def Stats'!$A$2:$AQ$31, COLUMN('Final Team Off-Def Stats'!AO652), FALSE)</f>
        <v>13.3</v>
      </c>
      <c r="AP652">
        <f>VLOOKUP($A652,'Final Team Off-Def Stats'!$A$2:$AQ$31, COLUMN('Final Team Off-Def Stats'!AP652), FALSE)</f>
        <v>18.399999999999999</v>
      </c>
      <c r="AQ652">
        <f>VLOOKUP($A652,'Final Team Off-Def Stats'!$A$2:$AQ$31, COLUMN('Final Team Off-Def Stats'!AQ652), FALSE)</f>
        <v>113.6</v>
      </c>
      <c r="AR652" t="s">
        <v>507</v>
      </c>
      <c r="AS652">
        <f>VLOOKUP($AR652,'Final Team Off-Def Stats'!$A$2:$AQ$31, COLUMN('Final Team Off-Def Stats'!B654), FALSE)</f>
        <v>43.2</v>
      </c>
      <c r="AT652">
        <f>VLOOKUP($AR652,'Final Team Off-Def Stats'!$A$2:$AQ$31, COLUMN('Final Team Off-Def Stats'!C654), FALSE)</f>
        <v>93.6</v>
      </c>
      <c r="AU652">
        <f>VLOOKUP($AR652,'Final Team Off-Def Stats'!$A$2:$AQ$31, COLUMN('Final Team Off-Def Stats'!D654), FALSE)</f>
        <v>0.46100000000000002</v>
      </c>
      <c r="AV652">
        <f>VLOOKUP($AR652,'Final Team Off-Def Stats'!$A$2:$AQ$31, COLUMN('Final Team Off-Def Stats'!E654), FALSE)</f>
        <v>11.4</v>
      </c>
      <c r="AW652">
        <f>VLOOKUP($AR652,'Final Team Off-Def Stats'!$A$2:$AQ$31, COLUMN('Final Team Off-Def Stats'!F654), FALSE)</f>
        <v>32.4</v>
      </c>
      <c r="AX652">
        <f>VLOOKUP($AR652,'Final Team Off-Def Stats'!$A$2:$AQ$31, COLUMN('Final Team Off-Def Stats'!G654), FALSE)</f>
        <v>0.35299999999999998</v>
      </c>
      <c r="AY652">
        <f>VLOOKUP($AR652,'Final Team Off-Def Stats'!$A$2:$AQ$31, COLUMN('Final Team Off-Def Stats'!H654), FALSE)</f>
        <v>31.8</v>
      </c>
      <c r="AZ652">
        <f>VLOOKUP($AR652,'Final Team Off-Def Stats'!$A$2:$AQ$31, COLUMN('Final Team Off-Def Stats'!I654), FALSE)</f>
        <v>61.2</v>
      </c>
      <c r="BA652">
        <f>VLOOKUP($AR652,'Final Team Off-Def Stats'!$A$2:$AQ$31, COLUMN('Final Team Off-Def Stats'!J654), FALSE)</f>
        <v>0.51900000000000002</v>
      </c>
      <c r="BB652">
        <f>VLOOKUP($AR652,'Final Team Off-Def Stats'!$A$2:$AQ$31, COLUMN('Final Team Off-Def Stats'!K654), FALSE)</f>
        <v>16.8</v>
      </c>
      <c r="BC652">
        <f>VLOOKUP($AR652,'Final Team Off-Def Stats'!$A$2:$AQ$31, COLUMN('Final Team Off-Def Stats'!L654), FALSE)</f>
        <v>23</v>
      </c>
      <c r="BD652">
        <f>VLOOKUP($AR652,'Final Team Off-Def Stats'!$A$2:$AQ$31, COLUMN('Final Team Off-Def Stats'!M654), FALSE)</f>
        <v>0.73399999999999999</v>
      </c>
      <c r="BE652">
        <f>VLOOKUP($AR652,'Final Team Off-Def Stats'!$A$2:$AQ$31, COLUMN('Final Team Off-Def Stats'!N654), FALSE)</f>
        <v>14</v>
      </c>
      <c r="BF652">
        <f>VLOOKUP($AR652,'Final Team Off-Def Stats'!$A$2:$AQ$31, COLUMN('Final Team Off-Def Stats'!O654), FALSE)</f>
        <v>34.700000000000003</v>
      </c>
      <c r="BG652">
        <f>VLOOKUP($AR652,'Final Team Off-Def Stats'!$A$2:$AQ$31, COLUMN('Final Team Off-Def Stats'!P654), FALSE)</f>
        <v>48.8</v>
      </c>
      <c r="BH652">
        <f>VLOOKUP($AR652,'Final Team Off-Def Stats'!$A$2:$AQ$31, COLUMN('Final Team Off-Def Stats'!Q654), FALSE)</f>
        <v>25.8</v>
      </c>
      <c r="BI652">
        <f>VLOOKUP($AR652,'Final Team Off-Def Stats'!$A$2:$AQ$31, COLUMN('Final Team Off-Def Stats'!R654), FALSE)</f>
        <v>9.6999999999999993</v>
      </c>
      <c r="BJ652">
        <f>VLOOKUP($AR652,'Final Team Off-Def Stats'!$A$2:$AQ$31, COLUMN('Final Team Off-Def Stats'!S654), FALSE)</f>
        <v>6.4</v>
      </c>
      <c r="BK652">
        <f>VLOOKUP($AR652,'Final Team Off-Def Stats'!$A$2:$AQ$31, COLUMN('Final Team Off-Def Stats'!T654), FALSE)</f>
        <v>13.1</v>
      </c>
      <c r="BL652">
        <f>VLOOKUP($AR652,'Final Team Off-Def Stats'!$A$2:$AQ$31, COLUMN('Final Team Off-Def Stats'!U654), FALSE)</f>
        <v>19.600000000000001</v>
      </c>
      <c r="BM652">
        <f>VLOOKUP($AR652,'Final Team Off-Def Stats'!$A$2:$AQ$31, COLUMN('Final Team Off-Def Stats'!V654), FALSE)</f>
        <v>114.6</v>
      </c>
      <c r="BN652">
        <f>VLOOKUP($AR652,'Final Team Off-Def Stats'!$A$2:$AQ$31, COLUMN('Final Team Off-Def Stats'!W654), FALSE)</f>
        <v>40</v>
      </c>
      <c r="BO652">
        <f>VLOOKUP($AR652,'Final Team Off-Def Stats'!$A$2:$AQ$31, COLUMN('Final Team Off-Def Stats'!X654), FALSE)</f>
        <v>87.9</v>
      </c>
      <c r="BP652">
        <f>VLOOKUP($AR652,'Final Team Off-Def Stats'!$A$2:$AQ$31, COLUMN('Final Team Off-Def Stats'!Y654), FALSE)</f>
        <v>0.45500000000000002</v>
      </c>
      <c r="BQ652">
        <f>VLOOKUP($AR652,'Final Team Off-Def Stats'!$A$2:$AQ$31, COLUMN('Final Team Off-Def Stats'!Z654), FALSE)</f>
        <v>11.9</v>
      </c>
      <c r="BR652">
        <f>VLOOKUP($AR652,'Final Team Off-Def Stats'!$A$2:$AQ$31, COLUMN('Final Team Off-Def Stats'!AA654), FALSE)</f>
        <v>34.200000000000003</v>
      </c>
      <c r="BS652">
        <f>VLOOKUP($AR652,'Final Team Off-Def Stats'!$A$2:$AQ$31, COLUMN('Final Team Off-Def Stats'!AB654), FALSE)</f>
        <v>0.34899999999999998</v>
      </c>
      <c r="BT652">
        <f>VLOOKUP($AR652,'Final Team Off-Def Stats'!$A$2:$AQ$31, COLUMN('Final Team Off-Def Stats'!AC654), FALSE)</f>
        <v>28</v>
      </c>
      <c r="BU652">
        <f>VLOOKUP($AR652,'Final Team Off-Def Stats'!$A$2:$AQ$31, COLUMN('Final Team Off-Def Stats'!AD654), FALSE)</f>
        <v>53.7</v>
      </c>
      <c r="BV652">
        <f>VLOOKUP($AR652,'Final Team Off-Def Stats'!$A$2:$AQ$31, COLUMN('Final Team Off-Def Stats'!AE654), FALSE)</f>
        <v>0.52200000000000002</v>
      </c>
      <c r="BW652">
        <f>VLOOKUP($AR652,'Final Team Off-Def Stats'!$A$2:$AQ$31, COLUMN('Final Team Off-Def Stats'!AF654), FALSE)</f>
        <v>17.100000000000001</v>
      </c>
      <c r="BX652">
        <f>VLOOKUP($AR652,'Final Team Off-Def Stats'!$A$2:$AQ$31, COLUMN('Final Team Off-Def Stats'!AG654), FALSE)</f>
        <v>22.2</v>
      </c>
      <c r="BY652">
        <f>VLOOKUP($AR652,'Final Team Off-Def Stats'!$A$2:$AQ$31, COLUMN('Final Team Off-Def Stats'!AH654), FALSE)</f>
        <v>0.77100000000000002</v>
      </c>
      <c r="BZ652">
        <f>VLOOKUP($AR652,'Final Team Off-Def Stats'!$A$2:$AQ$31, COLUMN('Final Team Off-Def Stats'!AI654), FALSE)</f>
        <v>9.9</v>
      </c>
      <c r="CA652">
        <f>VLOOKUP($AR652,'Final Team Off-Def Stats'!$A$2:$AQ$31, COLUMN('Final Team Off-Def Stats'!AJ654), FALSE)</f>
        <v>32.700000000000003</v>
      </c>
      <c r="CB652">
        <f>VLOOKUP($AR652,'Final Team Off-Def Stats'!$A$2:$AQ$31, COLUMN('Final Team Off-Def Stats'!AK654), FALSE)</f>
        <v>42.7</v>
      </c>
      <c r="CC652">
        <f>VLOOKUP($AR652,'Final Team Off-Def Stats'!$A$2:$AQ$31, COLUMN('Final Team Off-Def Stats'!AL654), FALSE)</f>
        <v>24.8</v>
      </c>
      <c r="CD652">
        <f>VLOOKUP($AR652,'Final Team Off-Def Stats'!$A$2:$AQ$31, COLUMN('Final Team Off-Def Stats'!AM654), FALSE)</f>
        <v>7.1</v>
      </c>
      <c r="CE652">
        <f>VLOOKUP($AR652,'Final Team Off-Def Stats'!$A$2:$AQ$31, COLUMN('Final Team Off-Def Stats'!AN654), FALSE)</f>
        <v>6</v>
      </c>
      <c r="CF652">
        <f>VLOOKUP($AR652,'Final Team Off-Def Stats'!$A$2:$AQ$31, COLUMN('Final Team Off-Def Stats'!AO654), FALSE)</f>
        <v>14.9</v>
      </c>
      <c r="CG652">
        <f>VLOOKUP($AR652,'Final Team Off-Def Stats'!$A$2:$AQ$31, COLUMN('Final Team Off-Def Stats'!AP654), FALSE)</f>
        <v>19.7</v>
      </c>
      <c r="CH652">
        <f>VLOOKUP($AR652,'Final Team Off-Def Stats'!$A$2:$AQ$31, COLUMN('Final Team Off-Def Stats'!AQ654), FALSE)</f>
        <v>109</v>
      </c>
      <c r="CI652" t="s">
        <v>542</v>
      </c>
    </row>
    <row r="653" spans="1:87" x14ac:dyDescent="0.35">
      <c r="A653" t="s">
        <v>505</v>
      </c>
      <c r="B653">
        <f>VLOOKUP($A653,'Final Team Off-Def Stats'!$A$2:$AQ$31, COLUMN('Final Team Off-Def Stats'!B653), FALSE)</f>
        <v>41.7</v>
      </c>
      <c r="C653">
        <f>VLOOKUP($A653,'Final Team Off-Def Stats'!$A$2:$AQ$31, COLUMN('Final Team Off-Def Stats'!C653), FALSE)</f>
        <v>89.1</v>
      </c>
      <c r="D653">
        <f>VLOOKUP($A653,'Final Team Off-Def Stats'!$A$2:$AQ$31, COLUMN('Final Team Off-Def Stats'!D653), FALSE)</f>
        <v>0.46800000000000003</v>
      </c>
      <c r="E653">
        <f>VLOOKUP($A653,'Final Team Off-Def Stats'!$A$2:$AQ$31, COLUMN('Final Team Off-Def Stats'!E653), FALSE)</f>
        <v>14</v>
      </c>
      <c r="F653">
        <f>VLOOKUP($A653,'Final Team Off-Def Stats'!$A$2:$AQ$31, COLUMN('Final Team Off-Def Stats'!F653), FALSE)</f>
        <v>38.299999999999997</v>
      </c>
      <c r="G653">
        <f>VLOOKUP($A653,'Final Team Off-Def Stats'!$A$2:$AQ$31, COLUMN('Final Team Off-Def Stats'!G653), FALSE)</f>
        <v>0.36599999999999999</v>
      </c>
      <c r="H653">
        <f>VLOOKUP($A653,'Final Team Off-Def Stats'!$A$2:$AQ$31, COLUMN('Final Team Off-Def Stats'!H653), FALSE)</f>
        <v>27.7</v>
      </c>
      <c r="I653">
        <f>VLOOKUP($A653,'Final Team Off-Def Stats'!$A$2:$AQ$31, COLUMN('Final Team Off-Def Stats'!I653), FALSE)</f>
        <v>50.8</v>
      </c>
      <c r="J653">
        <f>VLOOKUP($A653,'Final Team Off-Def Stats'!$A$2:$AQ$31, COLUMN('Final Team Off-Def Stats'!J653), FALSE)</f>
        <v>0.54400000000000004</v>
      </c>
      <c r="K653">
        <f>VLOOKUP($A653,'Final Team Off-Def Stats'!$A$2:$AQ$31, COLUMN('Final Team Off-Def Stats'!K653), FALSE)</f>
        <v>17.7</v>
      </c>
      <c r="L653">
        <f>VLOOKUP($A653,'Final Team Off-Def Stats'!$A$2:$AQ$31, COLUMN('Final Team Off-Def Stats'!L653), FALSE)</f>
        <v>22.9</v>
      </c>
      <c r="M653">
        <f>VLOOKUP($A653,'Final Team Off-Def Stats'!$A$2:$AQ$31, COLUMN('Final Team Off-Def Stats'!M653), FALSE)</f>
        <v>0.77600000000000002</v>
      </c>
      <c r="N653">
        <f>VLOOKUP($A653,'Final Team Off-Def Stats'!$A$2:$AQ$31, COLUMN('Final Team Off-Def Stats'!N653), FALSE)</f>
        <v>10.199999999999999</v>
      </c>
      <c r="O653">
        <f>VLOOKUP($A653,'Final Team Off-Def Stats'!$A$2:$AQ$31, COLUMN('Final Team Off-Def Stats'!O653), FALSE)</f>
        <v>36.299999999999997</v>
      </c>
      <c r="P653">
        <f>VLOOKUP($A653,'Final Team Off-Def Stats'!$A$2:$AQ$31, COLUMN('Final Team Off-Def Stats'!P653), FALSE)</f>
        <v>46.6</v>
      </c>
      <c r="Q653">
        <f>VLOOKUP($A653,'Final Team Off-Def Stats'!$A$2:$AQ$31, COLUMN('Final Team Off-Def Stats'!Q653), FALSE)</f>
        <v>23.8</v>
      </c>
      <c r="R653">
        <f>VLOOKUP($A653,'Final Team Off-Def Stats'!$A$2:$AQ$31, COLUMN('Final Team Off-Def Stats'!R653), FALSE)</f>
        <v>7.6</v>
      </c>
      <c r="S653">
        <f>VLOOKUP($A653,'Final Team Off-Def Stats'!$A$2:$AQ$31, COLUMN('Final Team Off-Def Stats'!S653), FALSE)</f>
        <v>4</v>
      </c>
      <c r="T653">
        <f>VLOOKUP($A653,'Final Team Off-Def Stats'!$A$2:$AQ$31, COLUMN('Final Team Off-Def Stats'!T653), FALSE)</f>
        <v>13.4</v>
      </c>
      <c r="U653">
        <f>VLOOKUP($A653,'Final Team Off-Def Stats'!$A$2:$AQ$31, COLUMN('Final Team Off-Def Stats'!U653), FALSE)</f>
        <v>18.2</v>
      </c>
      <c r="V653">
        <f>VLOOKUP($A653,'Final Team Off-Def Stats'!$A$2:$AQ$31, COLUMN('Final Team Off-Def Stats'!V653), FALSE)</f>
        <v>115.1</v>
      </c>
      <c r="W653">
        <f>VLOOKUP($A653,'Final Team Off-Def Stats'!$A$2:$AQ$31, COLUMN('Final Team Off-Def Stats'!W653), FALSE)</f>
        <v>41.2</v>
      </c>
      <c r="X653">
        <f>VLOOKUP($A653,'Final Team Off-Def Stats'!$A$2:$AQ$31, COLUMN('Final Team Off-Def Stats'!X653), FALSE)</f>
        <v>90.3</v>
      </c>
      <c r="Y653">
        <f>VLOOKUP($A653,'Final Team Off-Def Stats'!$A$2:$AQ$31, COLUMN('Final Team Off-Def Stats'!Y653), FALSE)</f>
        <v>0.45600000000000002</v>
      </c>
      <c r="Z653">
        <f>VLOOKUP($A653,'Final Team Off-Def Stats'!$A$2:$AQ$31, COLUMN('Final Team Off-Def Stats'!Z653), FALSE)</f>
        <v>14.4</v>
      </c>
      <c r="AA653">
        <f>VLOOKUP($A653,'Final Team Off-Def Stats'!$A$2:$AQ$31, COLUMN('Final Team Off-Def Stats'!AA653), FALSE)</f>
        <v>40.5</v>
      </c>
      <c r="AB653">
        <f>VLOOKUP($A653,'Final Team Off-Def Stats'!$A$2:$AQ$31, COLUMN('Final Team Off-Def Stats'!AB653), FALSE)</f>
        <v>0.35599999999999998</v>
      </c>
      <c r="AC653">
        <f>VLOOKUP($A653,'Final Team Off-Def Stats'!$A$2:$AQ$31, COLUMN('Final Team Off-Def Stats'!AC653), FALSE)</f>
        <v>26.8</v>
      </c>
      <c r="AD653">
        <f>VLOOKUP($A653,'Final Team Off-Def Stats'!$A$2:$AQ$31, COLUMN('Final Team Off-Def Stats'!AD653), FALSE)</f>
        <v>49.9</v>
      </c>
      <c r="AE653">
        <f>VLOOKUP($A653,'Final Team Off-Def Stats'!$A$2:$AQ$31, COLUMN('Final Team Off-Def Stats'!AE653), FALSE)</f>
        <v>0.53700000000000003</v>
      </c>
      <c r="AF653">
        <f>VLOOKUP($A653,'Final Team Off-Def Stats'!$A$2:$AQ$31, COLUMN('Final Team Off-Def Stats'!AF653), FALSE)</f>
        <v>14.9</v>
      </c>
      <c r="AG653">
        <f>VLOOKUP($A653,'Final Team Off-Def Stats'!$A$2:$AQ$31, COLUMN('Final Team Off-Def Stats'!AG653), FALSE)</f>
        <v>19.899999999999999</v>
      </c>
      <c r="AH653">
        <f>VLOOKUP($A653,'Final Team Off-Def Stats'!$A$2:$AQ$31, COLUMN('Final Team Off-Def Stats'!AH653), FALSE)</f>
        <v>0.751</v>
      </c>
      <c r="AI653">
        <f>VLOOKUP($A653,'Final Team Off-Def Stats'!$A$2:$AQ$31, COLUMN('Final Team Off-Def Stats'!AI653), FALSE)</f>
        <v>9.9</v>
      </c>
      <c r="AJ653">
        <f>VLOOKUP($A653,'Final Team Off-Def Stats'!$A$2:$AQ$31, COLUMN('Final Team Off-Def Stats'!AJ653), FALSE)</f>
        <v>34.1</v>
      </c>
      <c r="AK653">
        <f>VLOOKUP($A653,'Final Team Off-Def Stats'!$A$2:$AQ$31, COLUMN('Final Team Off-Def Stats'!AK653), FALSE)</f>
        <v>44</v>
      </c>
      <c r="AL653">
        <f>VLOOKUP($A653,'Final Team Off-Def Stats'!$A$2:$AQ$31, COLUMN('Final Team Off-Def Stats'!AL653), FALSE)</f>
        <v>25.8</v>
      </c>
      <c r="AM653">
        <f>VLOOKUP($A653,'Final Team Off-Def Stats'!$A$2:$AQ$31, COLUMN('Final Team Off-Def Stats'!AM653), FALSE)</f>
        <v>7.4</v>
      </c>
      <c r="AN653">
        <f>VLOOKUP($A653,'Final Team Off-Def Stats'!$A$2:$AQ$31, COLUMN('Final Team Off-Def Stats'!AN653), FALSE)</f>
        <v>4.3</v>
      </c>
      <c r="AO653">
        <f>VLOOKUP($A653,'Final Team Off-Def Stats'!$A$2:$AQ$31, COLUMN('Final Team Off-Def Stats'!AO653), FALSE)</f>
        <v>13</v>
      </c>
      <c r="AP653">
        <f>VLOOKUP($A653,'Final Team Off-Def Stats'!$A$2:$AQ$31, COLUMN('Final Team Off-Def Stats'!AP653), FALSE)</f>
        <v>19.600000000000001</v>
      </c>
      <c r="AQ653">
        <f>VLOOKUP($A653,'Final Team Off-Def Stats'!$A$2:$AQ$31, COLUMN('Final Team Off-Def Stats'!AQ653), FALSE)</f>
        <v>111.8</v>
      </c>
      <c r="AR653" t="s">
        <v>514</v>
      </c>
      <c r="AS653">
        <f>VLOOKUP($AR653,'Final Team Off-Def Stats'!$A$2:$AQ$31, COLUMN('Final Team Off-Def Stats'!B655), FALSE)</f>
        <v>42.4</v>
      </c>
      <c r="AT653">
        <f>VLOOKUP($AR653,'Final Team Off-Def Stats'!$A$2:$AQ$31, COLUMN('Final Team Off-Def Stats'!C655), FALSE)</f>
        <v>90.3</v>
      </c>
      <c r="AU653">
        <f>VLOOKUP($AR653,'Final Team Off-Def Stats'!$A$2:$AQ$31, COLUMN('Final Team Off-Def Stats'!D655), FALSE)</f>
        <v>0.47</v>
      </c>
      <c r="AV653">
        <f>VLOOKUP($AR653,'Final Team Off-Def Stats'!$A$2:$AQ$31, COLUMN('Final Team Off-Def Stats'!E655), FALSE)</f>
        <v>13.2</v>
      </c>
      <c r="AW653">
        <f>VLOOKUP($AR653,'Final Team Off-Def Stats'!$A$2:$AQ$31, COLUMN('Final Team Off-Def Stats'!F655), FALSE)</f>
        <v>35.200000000000003</v>
      </c>
      <c r="AX653">
        <f>VLOOKUP($AR653,'Final Team Off-Def Stats'!$A$2:$AQ$31, COLUMN('Final Team Off-Def Stats'!G655), FALSE)</f>
        <v>0.374</v>
      </c>
      <c r="AY653">
        <f>VLOOKUP($AR653,'Final Team Off-Def Stats'!$A$2:$AQ$31, COLUMN('Final Team Off-Def Stats'!H655), FALSE)</f>
        <v>29.2</v>
      </c>
      <c r="AZ653">
        <f>VLOOKUP($AR653,'Final Team Off-Def Stats'!$A$2:$AQ$31, COLUMN('Final Team Off-Def Stats'!I655), FALSE)</f>
        <v>55.1</v>
      </c>
      <c r="BA653">
        <f>VLOOKUP($AR653,'Final Team Off-Def Stats'!$A$2:$AQ$31, COLUMN('Final Team Off-Def Stats'!J655), FALSE)</f>
        <v>0.53100000000000003</v>
      </c>
      <c r="BB653">
        <f>VLOOKUP($AR653,'Final Team Off-Def Stats'!$A$2:$AQ$31, COLUMN('Final Team Off-Def Stats'!K655), FALSE)</f>
        <v>18.5</v>
      </c>
      <c r="BC653">
        <f>VLOOKUP($AR653,'Final Team Off-Def Stats'!$A$2:$AQ$31, COLUMN('Final Team Off-Def Stats'!L655), FALSE)</f>
        <v>22.8</v>
      </c>
      <c r="BD653">
        <f>VLOOKUP($AR653,'Final Team Off-Def Stats'!$A$2:$AQ$31, COLUMN('Final Team Off-Def Stats'!M655), FALSE)</f>
        <v>0.81200000000000006</v>
      </c>
      <c r="BE653">
        <f>VLOOKUP($AR653,'Final Team Off-Def Stats'!$A$2:$AQ$31, COLUMN('Final Team Off-Def Stats'!N655), FALSE)</f>
        <v>10.3</v>
      </c>
      <c r="BF653">
        <f>VLOOKUP($AR653,'Final Team Off-Def Stats'!$A$2:$AQ$31, COLUMN('Final Team Off-Def Stats'!O655), FALSE)</f>
        <v>34.700000000000003</v>
      </c>
      <c r="BG653">
        <f>VLOOKUP($AR653,'Final Team Off-Def Stats'!$A$2:$AQ$31, COLUMN('Final Team Off-Def Stats'!P655), FALSE)</f>
        <v>45</v>
      </c>
      <c r="BH653">
        <f>VLOOKUP($AR653,'Final Team Off-Def Stats'!$A$2:$AQ$31, COLUMN('Final Team Off-Def Stats'!Q655), FALSE)</f>
        <v>25.2</v>
      </c>
      <c r="BI653">
        <f>VLOOKUP($AR653,'Final Team Off-Def Stats'!$A$2:$AQ$31, COLUMN('Final Team Off-Def Stats'!R655), FALSE)</f>
        <v>7.3</v>
      </c>
      <c r="BJ653">
        <f>VLOOKUP($AR653,'Final Team Off-Def Stats'!$A$2:$AQ$31, COLUMN('Final Team Off-Def Stats'!S655), FALSE)</f>
        <v>4.3</v>
      </c>
      <c r="BK653">
        <f>VLOOKUP($AR653,'Final Team Off-Def Stats'!$A$2:$AQ$31, COLUMN('Final Team Off-Def Stats'!T655), FALSE)</f>
        <v>12.1</v>
      </c>
      <c r="BL653">
        <f>VLOOKUP($AR653,'Final Team Off-Def Stats'!$A$2:$AQ$31, COLUMN('Final Team Off-Def Stats'!U655), FALSE)</f>
        <v>19.100000000000001</v>
      </c>
      <c r="BM653">
        <f>VLOOKUP($AR653,'Final Team Off-Def Stats'!$A$2:$AQ$31, COLUMN('Final Team Off-Def Stats'!V655), FALSE)</f>
        <v>116.5</v>
      </c>
      <c r="BN653">
        <f>VLOOKUP($AR653,'Final Team Off-Def Stats'!$A$2:$AQ$31, COLUMN('Final Team Off-Def Stats'!W655), FALSE)</f>
        <v>42.8</v>
      </c>
      <c r="BO653">
        <f>VLOOKUP($AR653,'Final Team Off-Def Stats'!$A$2:$AQ$31, COLUMN('Final Team Off-Def Stats'!X655), FALSE)</f>
        <v>91</v>
      </c>
      <c r="BP653">
        <f>VLOOKUP($AR653,'Final Team Off-Def Stats'!$A$2:$AQ$31, COLUMN('Final Team Off-Def Stats'!Y655), FALSE)</f>
        <v>0.47099999999999997</v>
      </c>
      <c r="BQ653">
        <f>VLOOKUP($AR653,'Final Team Off-Def Stats'!$A$2:$AQ$31, COLUMN('Final Team Off-Def Stats'!Z655), FALSE)</f>
        <v>13.1</v>
      </c>
      <c r="BR653">
        <f>VLOOKUP($AR653,'Final Team Off-Def Stats'!$A$2:$AQ$31, COLUMN('Final Team Off-Def Stats'!AA655), FALSE)</f>
        <v>36</v>
      </c>
      <c r="BS653">
        <f>VLOOKUP($AR653,'Final Team Off-Def Stats'!$A$2:$AQ$31, COLUMN('Final Team Off-Def Stats'!AB655), FALSE)</f>
        <v>0.36399999999999999</v>
      </c>
      <c r="BT653">
        <f>VLOOKUP($AR653,'Final Team Off-Def Stats'!$A$2:$AQ$31, COLUMN('Final Team Off-Def Stats'!AC655), FALSE)</f>
        <v>29.7</v>
      </c>
      <c r="BU653">
        <f>VLOOKUP($AR653,'Final Team Off-Def Stats'!$A$2:$AQ$31, COLUMN('Final Team Off-Def Stats'!AD655), FALSE)</f>
        <v>54.9</v>
      </c>
      <c r="BV653">
        <f>VLOOKUP($AR653,'Final Team Off-Def Stats'!$A$2:$AQ$31, COLUMN('Final Team Off-Def Stats'!AE655), FALSE)</f>
        <v>0.54100000000000004</v>
      </c>
      <c r="BW653">
        <f>VLOOKUP($AR653,'Final Team Off-Def Stats'!$A$2:$AQ$31, COLUMN('Final Team Off-Def Stats'!AF655), FALSE)</f>
        <v>16.100000000000001</v>
      </c>
      <c r="BX653">
        <f>VLOOKUP($AR653,'Final Team Off-Def Stats'!$A$2:$AQ$31, COLUMN('Final Team Off-Def Stats'!AG655), FALSE)</f>
        <v>20.399999999999999</v>
      </c>
      <c r="BY653">
        <f>VLOOKUP($AR653,'Final Team Off-Def Stats'!$A$2:$AQ$31, COLUMN('Final Team Off-Def Stats'!AH655), FALSE)</f>
        <v>0.79200000000000004</v>
      </c>
      <c r="BZ653">
        <f>VLOOKUP($AR653,'Final Team Off-Def Stats'!$A$2:$AQ$31, COLUMN('Final Team Off-Def Stats'!AI655), FALSE)</f>
        <v>10.4</v>
      </c>
      <c r="CA653">
        <f>VLOOKUP($AR653,'Final Team Off-Def Stats'!$A$2:$AQ$31, COLUMN('Final Team Off-Def Stats'!AJ655), FALSE)</f>
        <v>34.4</v>
      </c>
      <c r="CB653">
        <f>VLOOKUP($AR653,'Final Team Off-Def Stats'!$A$2:$AQ$31, COLUMN('Final Team Off-Def Stats'!AK655), FALSE)</f>
        <v>44.8</v>
      </c>
      <c r="CC653">
        <f>VLOOKUP($AR653,'Final Team Off-Def Stats'!$A$2:$AQ$31, COLUMN('Final Team Off-Def Stats'!AL655), FALSE)</f>
        <v>26</v>
      </c>
      <c r="CD653">
        <f>VLOOKUP($AR653,'Final Team Off-Def Stats'!$A$2:$AQ$31, COLUMN('Final Team Off-Def Stats'!AM655), FALSE)</f>
        <v>7.2</v>
      </c>
      <c r="CE653">
        <f>VLOOKUP($AR653,'Final Team Off-Def Stats'!$A$2:$AQ$31, COLUMN('Final Team Off-Def Stats'!AN655), FALSE)</f>
        <v>4.5999999999999996</v>
      </c>
      <c r="CF653">
        <f>VLOOKUP($AR653,'Final Team Off-Def Stats'!$A$2:$AQ$31, COLUMN('Final Team Off-Def Stats'!AO655), FALSE)</f>
        <v>13</v>
      </c>
      <c r="CG653">
        <f>VLOOKUP($AR653,'Final Team Off-Def Stats'!$A$2:$AQ$31, COLUMN('Final Team Off-Def Stats'!AP655), FALSE)</f>
        <v>20.8</v>
      </c>
      <c r="CH653">
        <f>VLOOKUP($AR653,'Final Team Off-Def Stats'!$A$2:$AQ$31, COLUMN('Final Team Off-Def Stats'!AQ655), FALSE)</f>
        <v>114.9</v>
      </c>
      <c r="CI653" t="s">
        <v>542</v>
      </c>
    </row>
    <row r="654" spans="1:87" x14ac:dyDescent="0.35">
      <c r="A654" t="s">
        <v>132</v>
      </c>
      <c r="B654">
        <f>VLOOKUP($A654,'Final Team Off-Def Stats'!$A$2:$AQ$31, COLUMN('Final Team Off-Def Stats'!B654), FALSE)</f>
        <v>39.1</v>
      </c>
      <c r="C654">
        <f>VLOOKUP($A654,'Final Team Off-Def Stats'!$A$2:$AQ$31, COLUMN('Final Team Off-Def Stats'!C654), FALSE)</f>
        <v>88.4</v>
      </c>
      <c r="D654">
        <f>VLOOKUP($A654,'Final Team Off-Def Stats'!$A$2:$AQ$31, COLUMN('Final Team Off-Def Stats'!D654), FALSE)</f>
        <v>0.442</v>
      </c>
      <c r="E654">
        <f>VLOOKUP($A654,'Final Team Off-Def Stats'!$A$2:$AQ$31, COLUMN('Final Team Off-Def Stats'!E654), FALSE)</f>
        <v>12.9</v>
      </c>
      <c r="F654">
        <f>VLOOKUP($A654,'Final Team Off-Def Stats'!$A$2:$AQ$31, COLUMN('Final Team Off-Def Stats'!F654), FALSE)</f>
        <v>37.4</v>
      </c>
      <c r="G654">
        <f>VLOOKUP($A654,'Final Team Off-Def Stats'!$A$2:$AQ$31, COLUMN('Final Team Off-Def Stats'!G654), FALSE)</f>
        <v>0.34599999999999997</v>
      </c>
      <c r="H654">
        <f>VLOOKUP($A654,'Final Team Off-Def Stats'!$A$2:$AQ$31, COLUMN('Final Team Off-Def Stats'!H654), FALSE)</f>
        <v>26.2</v>
      </c>
      <c r="I654">
        <f>VLOOKUP($A654,'Final Team Off-Def Stats'!$A$2:$AQ$31, COLUMN('Final Team Off-Def Stats'!I654), FALSE)</f>
        <v>51.1</v>
      </c>
      <c r="J654">
        <f>VLOOKUP($A654,'Final Team Off-Def Stats'!$A$2:$AQ$31, COLUMN('Final Team Off-Def Stats'!J654), FALSE)</f>
        <v>0.51300000000000001</v>
      </c>
      <c r="K654">
        <f>VLOOKUP($A654,'Final Team Off-Def Stats'!$A$2:$AQ$31, COLUMN('Final Team Off-Def Stats'!K654), FALSE)</f>
        <v>16.7</v>
      </c>
      <c r="L654">
        <f>VLOOKUP($A654,'Final Team Off-Def Stats'!$A$2:$AQ$31, COLUMN('Final Team Off-Def Stats'!L654), FALSE)</f>
        <v>21.9</v>
      </c>
      <c r="M654">
        <f>VLOOKUP($A654,'Final Team Off-Def Stats'!$A$2:$AQ$31, COLUMN('Final Team Off-Def Stats'!M654), FALSE)</f>
        <v>0.76</v>
      </c>
      <c r="N654">
        <f>VLOOKUP($A654,'Final Team Off-Def Stats'!$A$2:$AQ$31, COLUMN('Final Team Off-Def Stats'!N654), FALSE)</f>
        <v>10.6</v>
      </c>
      <c r="O654">
        <f>VLOOKUP($A654,'Final Team Off-Def Stats'!$A$2:$AQ$31, COLUMN('Final Team Off-Def Stats'!O654), FALSE)</f>
        <v>32.9</v>
      </c>
      <c r="P654">
        <f>VLOOKUP($A654,'Final Team Off-Def Stats'!$A$2:$AQ$31, COLUMN('Final Team Off-Def Stats'!P654), FALSE)</f>
        <v>43.5</v>
      </c>
      <c r="Q654">
        <f>VLOOKUP($A654,'Final Team Off-Def Stats'!$A$2:$AQ$31, COLUMN('Final Team Off-Def Stats'!Q654), FALSE)</f>
        <v>23.3</v>
      </c>
      <c r="R654">
        <f>VLOOKUP($A654,'Final Team Off-Def Stats'!$A$2:$AQ$31, COLUMN('Final Team Off-Def Stats'!R654), FALSE)</f>
        <v>8.1</v>
      </c>
      <c r="S654">
        <f>VLOOKUP($A654,'Final Team Off-Def Stats'!$A$2:$AQ$31, COLUMN('Final Team Off-Def Stats'!S654), FALSE)</f>
        <v>4.5</v>
      </c>
      <c r="T654">
        <f>VLOOKUP($A654,'Final Team Off-Def Stats'!$A$2:$AQ$31, COLUMN('Final Team Off-Def Stats'!T654), FALSE)</f>
        <v>14.7</v>
      </c>
      <c r="U654">
        <f>VLOOKUP($A654,'Final Team Off-Def Stats'!$A$2:$AQ$31, COLUMN('Final Team Off-Def Stats'!U654), FALSE)</f>
        <v>21.4</v>
      </c>
      <c r="V654">
        <f>VLOOKUP($A654,'Final Team Off-Def Stats'!$A$2:$AQ$31, COLUMN('Final Team Off-Def Stats'!V654), FALSE)</f>
        <v>107.8</v>
      </c>
      <c r="W654">
        <f>VLOOKUP($A654,'Final Team Off-Def Stats'!$A$2:$AQ$31, COLUMN('Final Team Off-Def Stats'!W654), FALSE)</f>
        <v>41.8</v>
      </c>
      <c r="X654">
        <f>VLOOKUP($A654,'Final Team Off-Def Stats'!$A$2:$AQ$31, COLUMN('Final Team Off-Def Stats'!X654), FALSE)</f>
        <v>87.2</v>
      </c>
      <c r="Y654">
        <f>VLOOKUP($A654,'Final Team Off-Def Stats'!$A$2:$AQ$31, COLUMN('Final Team Off-Def Stats'!Y654), FALSE)</f>
        <v>0.47899999999999998</v>
      </c>
      <c r="Z654">
        <f>VLOOKUP($A654,'Final Team Off-Def Stats'!$A$2:$AQ$31, COLUMN('Final Team Off-Def Stats'!Z654), FALSE)</f>
        <v>14</v>
      </c>
      <c r="AA654">
        <f>VLOOKUP($A654,'Final Team Off-Def Stats'!$A$2:$AQ$31, COLUMN('Final Team Off-Def Stats'!AA654), FALSE)</f>
        <v>37.700000000000003</v>
      </c>
      <c r="AB654">
        <f>VLOOKUP($A654,'Final Team Off-Def Stats'!$A$2:$AQ$31, COLUMN('Final Team Off-Def Stats'!AB654), FALSE)</f>
        <v>0.371</v>
      </c>
      <c r="AC654">
        <f>VLOOKUP($A654,'Final Team Off-Def Stats'!$A$2:$AQ$31, COLUMN('Final Team Off-Def Stats'!AC654), FALSE)</f>
        <v>27.8</v>
      </c>
      <c r="AD654">
        <f>VLOOKUP($A654,'Final Team Off-Def Stats'!$A$2:$AQ$31, COLUMN('Final Team Off-Def Stats'!AD654), FALSE)</f>
        <v>49.5</v>
      </c>
      <c r="AE654">
        <f>VLOOKUP($A654,'Final Team Off-Def Stats'!$A$2:$AQ$31, COLUMN('Final Team Off-Def Stats'!AE654), FALSE)</f>
        <v>0.56100000000000005</v>
      </c>
      <c r="AF654">
        <f>VLOOKUP($A654,'Final Team Off-Def Stats'!$A$2:$AQ$31, COLUMN('Final Team Off-Def Stats'!AF654), FALSE)</f>
        <v>19.399999999999999</v>
      </c>
      <c r="AG654">
        <f>VLOOKUP($A654,'Final Team Off-Def Stats'!$A$2:$AQ$31, COLUMN('Final Team Off-Def Stats'!AG654), FALSE)</f>
        <v>24.9</v>
      </c>
      <c r="AH654">
        <f>VLOOKUP($A654,'Final Team Off-Def Stats'!$A$2:$AQ$31, COLUMN('Final Team Off-Def Stats'!AH654), FALSE)</f>
        <v>0.77700000000000002</v>
      </c>
      <c r="AI654">
        <f>VLOOKUP($A654,'Final Team Off-Def Stats'!$A$2:$AQ$31, COLUMN('Final Team Off-Def Stats'!AI654), FALSE)</f>
        <v>9.9</v>
      </c>
      <c r="AJ654">
        <f>VLOOKUP($A654,'Final Team Off-Def Stats'!$A$2:$AQ$31, COLUMN('Final Team Off-Def Stats'!AJ654), FALSE)</f>
        <v>35.5</v>
      </c>
      <c r="AK654">
        <f>VLOOKUP($A654,'Final Team Off-Def Stats'!$A$2:$AQ$31, COLUMN('Final Team Off-Def Stats'!AK654), FALSE)</f>
        <v>45.4</v>
      </c>
      <c r="AL654">
        <f>VLOOKUP($A654,'Final Team Off-Def Stats'!$A$2:$AQ$31, COLUMN('Final Team Off-Def Stats'!AL654), FALSE)</f>
        <v>27</v>
      </c>
      <c r="AM654">
        <f>VLOOKUP($A654,'Final Team Off-Def Stats'!$A$2:$AQ$31, COLUMN('Final Team Off-Def Stats'!AM654), FALSE)</f>
        <v>8.3000000000000007</v>
      </c>
      <c r="AN654">
        <f>VLOOKUP($A654,'Final Team Off-Def Stats'!$A$2:$AQ$31, COLUMN('Final Team Off-Def Stats'!AN654), FALSE)</f>
        <v>5.0999999999999996</v>
      </c>
      <c r="AO654">
        <f>VLOOKUP($A654,'Final Team Off-Def Stats'!$A$2:$AQ$31, COLUMN('Final Team Off-Def Stats'!AO654), FALSE)</f>
        <v>14.2</v>
      </c>
      <c r="AP654">
        <f>VLOOKUP($A654,'Final Team Off-Def Stats'!$A$2:$AQ$31, COLUMN('Final Team Off-Def Stats'!AP654), FALSE)</f>
        <v>19.7</v>
      </c>
      <c r="AQ654">
        <f>VLOOKUP($A654,'Final Team Off-Def Stats'!$A$2:$AQ$31, COLUMN('Final Team Off-Def Stats'!AQ654), FALSE)</f>
        <v>116.9</v>
      </c>
      <c r="AR654" t="s">
        <v>187</v>
      </c>
      <c r="AS654">
        <f>VLOOKUP($AR654,'Final Team Off-Def Stats'!$A$2:$AQ$31, COLUMN('Final Team Off-Def Stats'!B656), FALSE)</f>
        <v>38.4</v>
      </c>
      <c r="AT654">
        <f>VLOOKUP($AR654,'Final Team Off-Def Stats'!$A$2:$AQ$31, COLUMN('Final Team Off-Def Stats'!C656), FALSE)</f>
        <v>88.5</v>
      </c>
      <c r="AU654">
        <f>VLOOKUP($AR654,'Final Team Off-Def Stats'!$A$2:$AQ$31, COLUMN('Final Team Off-Def Stats'!D656), FALSE)</f>
        <v>0.434</v>
      </c>
      <c r="AV654">
        <f>VLOOKUP($AR654,'Final Team Off-Def Stats'!$A$2:$AQ$31, COLUMN('Final Team Off-Def Stats'!E656), FALSE)</f>
        <v>12.2</v>
      </c>
      <c r="AW654">
        <f>VLOOKUP($AR654,'Final Team Off-Def Stats'!$A$2:$AQ$31, COLUMN('Final Team Off-Def Stats'!F656), FALSE)</f>
        <v>36.9</v>
      </c>
      <c r="AX654">
        <f>VLOOKUP($AR654,'Final Team Off-Def Stats'!$A$2:$AQ$31, COLUMN('Final Team Off-Def Stats'!G656), FALSE)</f>
        <v>0.33100000000000002</v>
      </c>
      <c r="AY654">
        <f>VLOOKUP($AR654,'Final Team Off-Def Stats'!$A$2:$AQ$31, COLUMN('Final Team Off-Def Stats'!H656), FALSE)</f>
        <v>26.2</v>
      </c>
      <c r="AZ654">
        <f>VLOOKUP($AR654,'Final Team Off-Def Stats'!$A$2:$AQ$31, COLUMN('Final Team Off-Def Stats'!I656), FALSE)</f>
        <v>51.6</v>
      </c>
      <c r="BA654">
        <f>VLOOKUP($AR654,'Final Team Off-Def Stats'!$A$2:$AQ$31, COLUMN('Final Team Off-Def Stats'!J656), FALSE)</f>
        <v>0.50700000000000001</v>
      </c>
      <c r="BB654">
        <f>VLOOKUP($AR654,'Final Team Off-Def Stats'!$A$2:$AQ$31, COLUMN('Final Team Off-Def Stats'!K656), FALSE)</f>
        <v>15.5</v>
      </c>
      <c r="BC654">
        <f>VLOOKUP($AR654,'Final Team Off-Def Stats'!$A$2:$AQ$31, COLUMN('Final Team Off-Def Stats'!L656), FALSE)</f>
        <v>19.7</v>
      </c>
      <c r="BD654">
        <f>VLOOKUP($AR654,'Final Team Off-Def Stats'!$A$2:$AQ$31, COLUMN('Final Team Off-Def Stats'!M656), FALSE)</f>
        <v>0.78700000000000003</v>
      </c>
      <c r="BE654">
        <f>VLOOKUP($AR654,'Final Team Off-Def Stats'!$A$2:$AQ$31, COLUMN('Final Team Off-Def Stats'!N656), FALSE)</f>
        <v>9.1</v>
      </c>
      <c r="BF654">
        <f>VLOOKUP($AR654,'Final Team Off-Def Stats'!$A$2:$AQ$31, COLUMN('Final Team Off-Def Stats'!O656), FALSE)</f>
        <v>35.299999999999997</v>
      </c>
      <c r="BG654">
        <f>VLOOKUP($AR654,'Final Team Off-Def Stats'!$A$2:$AQ$31, COLUMN('Final Team Off-Def Stats'!P656), FALSE)</f>
        <v>44.4</v>
      </c>
      <c r="BH654">
        <f>VLOOKUP($AR654,'Final Team Off-Def Stats'!$A$2:$AQ$31, COLUMN('Final Team Off-Def Stats'!Q656), FALSE)</f>
        <v>23.8</v>
      </c>
      <c r="BI654">
        <f>VLOOKUP($AR654,'Final Team Off-Def Stats'!$A$2:$AQ$31, COLUMN('Final Team Off-Def Stats'!R656), FALSE)</f>
        <v>6.8</v>
      </c>
      <c r="BJ654">
        <f>VLOOKUP($AR654,'Final Team Off-Def Stats'!$A$2:$AQ$31, COLUMN('Final Team Off-Def Stats'!S656), FALSE)</f>
        <v>4.5</v>
      </c>
      <c r="BK654">
        <f>VLOOKUP($AR654,'Final Team Off-Def Stats'!$A$2:$AQ$31, COLUMN('Final Team Off-Def Stats'!T656), FALSE)</f>
        <v>14.5</v>
      </c>
      <c r="BL654">
        <f>VLOOKUP($AR654,'Final Team Off-Def Stats'!$A$2:$AQ$31, COLUMN('Final Team Off-Def Stats'!U656), FALSE)</f>
        <v>19.7</v>
      </c>
      <c r="BM654">
        <f>VLOOKUP($AR654,'Final Team Off-Def Stats'!$A$2:$AQ$31, COLUMN('Final Team Off-Def Stats'!V656), FALSE)</f>
        <v>104.5</v>
      </c>
      <c r="BN654">
        <f>VLOOKUP($AR654,'Final Team Off-Def Stats'!$A$2:$AQ$31, COLUMN('Final Team Off-Def Stats'!W656), FALSE)</f>
        <v>40.9</v>
      </c>
      <c r="BO654">
        <f>VLOOKUP($AR654,'Final Team Off-Def Stats'!$A$2:$AQ$31, COLUMN('Final Team Off-Def Stats'!X656), FALSE)</f>
        <v>89.3</v>
      </c>
      <c r="BP654">
        <f>VLOOKUP($AR654,'Final Team Off-Def Stats'!$A$2:$AQ$31, COLUMN('Final Team Off-Def Stats'!Y656), FALSE)</f>
        <v>0.45800000000000002</v>
      </c>
      <c r="BQ654">
        <f>VLOOKUP($AR654,'Final Team Off-Def Stats'!$A$2:$AQ$31, COLUMN('Final Team Off-Def Stats'!Z656), FALSE)</f>
        <v>13.2</v>
      </c>
      <c r="BR654">
        <f>VLOOKUP($AR654,'Final Team Off-Def Stats'!$A$2:$AQ$31, COLUMN('Final Team Off-Def Stats'!AA656), FALSE)</f>
        <v>36.4</v>
      </c>
      <c r="BS654">
        <f>VLOOKUP($AR654,'Final Team Off-Def Stats'!$A$2:$AQ$31, COLUMN('Final Team Off-Def Stats'!AB656), FALSE)</f>
        <v>0.36299999999999999</v>
      </c>
      <c r="BT654">
        <f>VLOOKUP($AR654,'Final Team Off-Def Stats'!$A$2:$AQ$31, COLUMN('Final Team Off-Def Stats'!AC656), FALSE)</f>
        <v>27.7</v>
      </c>
      <c r="BU654">
        <f>VLOOKUP($AR654,'Final Team Off-Def Stats'!$A$2:$AQ$31, COLUMN('Final Team Off-Def Stats'!AD656), FALSE)</f>
        <v>52.8</v>
      </c>
      <c r="BV654">
        <f>VLOOKUP($AR654,'Final Team Off-Def Stats'!$A$2:$AQ$31, COLUMN('Final Team Off-Def Stats'!AE656), FALSE)</f>
        <v>0.52400000000000002</v>
      </c>
      <c r="BW654">
        <f>VLOOKUP($AR654,'Final Team Off-Def Stats'!$A$2:$AQ$31, COLUMN('Final Team Off-Def Stats'!AF656), FALSE)</f>
        <v>17.5</v>
      </c>
      <c r="BX654">
        <f>VLOOKUP($AR654,'Final Team Off-Def Stats'!$A$2:$AQ$31, COLUMN('Final Team Off-Def Stats'!AG656), FALSE)</f>
        <v>22.6</v>
      </c>
      <c r="BY654">
        <f>VLOOKUP($AR654,'Final Team Off-Def Stats'!$A$2:$AQ$31, COLUMN('Final Team Off-Def Stats'!AH656), FALSE)</f>
        <v>0.77200000000000002</v>
      </c>
      <c r="BZ654">
        <f>VLOOKUP($AR654,'Final Team Off-Def Stats'!$A$2:$AQ$31, COLUMN('Final Team Off-Def Stats'!AI656), FALSE)</f>
        <v>10.4</v>
      </c>
      <c r="CA654">
        <f>VLOOKUP($AR654,'Final Team Off-Def Stats'!$A$2:$AQ$31, COLUMN('Final Team Off-Def Stats'!AJ656), FALSE)</f>
        <v>36.9</v>
      </c>
      <c r="CB654">
        <f>VLOOKUP($AR654,'Final Team Off-Def Stats'!$A$2:$AQ$31, COLUMN('Final Team Off-Def Stats'!AK656), FALSE)</f>
        <v>47.3</v>
      </c>
      <c r="CC654">
        <f>VLOOKUP($AR654,'Final Team Off-Def Stats'!$A$2:$AQ$31, COLUMN('Final Team Off-Def Stats'!AL656), FALSE)</f>
        <v>24.9</v>
      </c>
      <c r="CD654">
        <f>VLOOKUP($AR654,'Final Team Off-Def Stats'!$A$2:$AQ$31, COLUMN('Final Team Off-Def Stats'!AM656), FALSE)</f>
        <v>8</v>
      </c>
      <c r="CE654">
        <f>VLOOKUP($AR654,'Final Team Off-Def Stats'!$A$2:$AQ$31, COLUMN('Final Team Off-Def Stats'!AN656), FALSE)</f>
        <v>5.2</v>
      </c>
      <c r="CF654">
        <f>VLOOKUP($AR654,'Final Team Off-Def Stats'!$A$2:$AQ$31, COLUMN('Final Team Off-Def Stats'!AO656), FALSE)</f>
        <v>13.2</v>
      </c>
      <c r="CG654">
        <f>VLOOKUP($AR654,'Final Team Off-Def Stats'!$A$2:$AQ$31, COLUMN('Final Team Off-Def Stats'!AP656), FALSE)</f>
        <v>18.399999999999999</v>
      </c>
      <c r="CH654">
        <f>VLOOKUP($AR654,'Final Team Off-Def Stats'!$A$2:$AQ$31, COLUMN('Final Team Off-Def Stats'!AQ656), FALSE)</f>
        <v>112.5</v>
      </c>
      <c r="CI654" t="s">
        <v>543</v>
      </c>
    </row>
    <row r="655" spans="1:87" x14ac:dyDescent="0.35">
      <c r="A655" t="s">
        <v>500</v>
      </c>
      <c r="B655">
        <f>VLOOKUP($A655,'Final Team Off-Def Stats'!$A$2:$AQ$31, COLUMN('Final Team Off-Def Stats'!B655), FALSE)</f>
        <v>41.9</v>
      </c>
      <c r="C655">
        <f>VLOOKUP($A655,'Final Team Off-Def Stats'!$A$2:$AQ$31, COLUMN('Final Team Off-Def Stats'!C655), FALSE)</f>
        <v>94.3</v>
      </c>
      <c r="D655">
        <f>VLOOKUP($A655,'Final Team Off-Def Stats'!$A$2:$AQ$31, COLUMN('Final Team Off-Def Stats'!D655), FALSE)</f>
        <v>0.44500000000000001</v>
      </c>
      <c r="E655">
        <f>VLOOKUP($A655,'Final Team Off-Def Stats'!$A$2:$AQ$31, COLUMN('Final Team Off-Def Stats'!E655), FALSE)</f>
        <v>12.3</v>
      </c>
      <c r="F655">
        <f>VLOOKUP($A655,'Final Team Off-Def Stats'!$A$2:$AQ$31, COLUMN('Final Team Off-Def Stats'!F655), FALSE)</f>
        <v>35.299999999999997</v>
      </c>
      <c r="G655">
        <f>VLOOKUP($A655,'Final Team Off-Def Stats'!$A$2:$AQ$31, COLUMN('Final Team Off-Def Stats'!G655), FALSE)</f>
        <v>0.34899999999999998</v>
      </c>
      <c r="H655">
        <f>VLOOKUP($A655,'Final Team Off-Def Stats'!$A$2:$AQ$31, COLUMN('Final Team Off-Def Stats'!H655), FALSE)</f>
        <v>29.6</v>
      </c>
      <c r="I655">
        <f>VLOOKUP($A655,'Final Team Off-Def Stats'!$A$2:$AQ$31, COLUMN('Final Team Off-Def Stats'!I655), FALSE)</f>
        <v>58.9</v>
      </c>
      <c r="J655">
        <f>VLOOKUP($A655,'Final Team Off-Def Stats'!$A$2:$AQ$31, COLUMN('Final Team Off-Def Stats'!J655), FALSE)</f>
        <v>0.503</v>
      </c>
      <c r="K655">
        <f>VLOOKUP($A655,'Final Team Off-Def Stats'!$A$2:$AQ$31, COLUMN('Final Team Off-Def Stats'!K655), FALSE)</f>
        <v>16.7</v>
      </c>
      <c r="L655">
        <f>VLOOKUP($A655,'Final Team Off-Def Stats'!$A$2:$AQ$31, COLUMN('Final Team Off-Def Stats'!L655), FALSE)</f>
        <v>22</v>
      </c>
      <c r="M655">
        <f>VLOOKUP($A655,'Final Team Off-Def Stats'!$A$2:$AQ$31, COLUMN('Final Team Off-Def Stats'!M655), FALSE)</f>
        <v>0.75900000000000001</v>
      </c>
      <c r="N655">
        <f>VLOOKUP($A655,'Final Team Off-Def Stats'!$A$2:$AQ$31, COLUMN('Final Team Off-Def Stats'!N655), FALSE)</f>
        <v>13.8</v>
      </c>
      <c r="O655">
        <f>VLOOKUP($A655,'Final Team Off-Def Stats'!$A$2:$AQ$31, COLUMN('Final Team Off-Def Stats'!O655), FALSE)</f>
        <v>33</v>
      </c>
      <c r="P655">
        <f>VLOOKUP($A655,'Final Team Off-Def Stats'!$A$2:$AQ$31, COLUMN('Final Team Off-Def Stats'!P655), FALSE)</f>
        <v>46.8</v>
      </c>
      <c r="Q655">
        <f>VLOOKUP($A655,'Final Team Off-Def Stats'!$A$2:$AQ$31, COLUMN('Final Team Off-Def Stats'!Q655), FALSE)</f>
        <v>22.8</v>
      </c>
      <c r="R655">
        <f>VLOOKUP($A655,'Final Team Off-Def Stats'!$A$2:$AQ$31, COLUMN('Final Team Off-Def Stats'!R655), FALSE)</f>
        <v>9.3000000000000007</v>
      </c>
      <c r="S655">
        <f>VLOOKUP($A655,'Final Team Off-Def Stats'!$A$2:$AQ$31, COLUMN('Final Team Off-Def Stats'!S655), FALSE)</f>
        <v>4.7</v>
      </c>
      <c r="T655">
        <f>VLOOKUP($A655,'Final Team Off-Def Stats'!$A$2:$AQ$31, COLUMN('Final Team Off-Def Stats'!T655), FALSE)</f>
        <v>12.9</v>
      </c>
      <c r="U655">
        <f>VLOOKUP($A655,'Final Team Off-Def Stats'!$A$2:$AQ$31, COLUMN('Final Team Off-Def Stats'!U655), FALSE)</f>
        <v>20.2</v>
      </c>
      <c r="V655">
        <f>VLOOKUP($A655,'Final Team Off-Def Stats'!$A$2:$AQ$31, COLUMN('Final Team Off-Def Stats'!V655), FALSE)</f>
        <v>112.9</v>
      </c>
      <c r="W655">
        <f>VLOOKUP($A655,'Final Team Off-Def Stats'!$A$2:$AQ$31, COLUMN('Final Team Off-Def Stats'!W655), FALSE)</f>
        <v>40.200000000000003</v>
      </c>
      <c r="X655">
        <f>VLOOKUP($A655,'Final Team Off-Def Stats'!$A$2:$AQ$31, COLUMN('Final Team Off-Def Stats'!X655), FALSE)</f>
        <v>87.1</v>
      </c>
      <c r="Y655">
        <f>VLOOKUP($A655,'Final Team Off-Def Stats'!$A$2:$AQ$31, COLUMN('Final Team Off-Def Stats'!Y655), FALSE)</f>
        <v>0.46200000000000002</v>
      </c>
      <c r="Z655">
        <f>VLOOKUP($A655,'Final Team Off-Def Stats'!$A$2:$AQ$31, COLUMN('Final Team Off-Def Stats'!Z655), FALSE)</f>
        <v>12.8</v>
      </c>
      <c r="AA655">
        <f>VLOOKUP($A655,'Final Team Off-Def Stats'!$A$2:$AQ$31, COLUMN('Final Team Off-Def Stats'!AA655), FALSE)</f>
        <v>36</v>
      </c>
      <c r="AB655">
        <f>VLOOKUP($A655,'Final Team Off-Def Stats'!$A$2:$AQ$31, COLUMN('Final Team Off-Def Stats'!AB655), FALSE)</f>
        <v>0.35399999999999998</v>
      </c>
      <c r="AC655">
        <f>VLOOKUP($A655,'Final Team Off-Def Stats'!$A$2:$AQ$31, COLUMN('Final Team Off-Def Stats'!AC655), FALSE)</f>
        <v>27.5</v>
      </c>
      <c r="AD655">
        <f>VLOOKUP($A655,'Final Team Off-Def Stats'!$A$2:$AQ$31, COLUMN('Final Team Off-Def Stats'!AD655), FALSE)</f>
        <v>51.1</v>
      </c>
      <c r="AE655">
        <f>VLOOKUP($A655,'Final Team Off-Def Stats'!$A$2:$AQ$31, COLUMN('Final Team Off-Def Stats'!AE655), FALSE)</f>
        <v>0.53800000000000003</v>
      </c>
      <c r="AF655">
        <f>VLOOKUP($A655,'Final Team Off-Def Stats'!$A$2:$AQ$31, COLUMN('Final Team Off-Def Stats'!AF655), FALSE)</f>
        <v>17.3</v>
      </c>
      <c r="AG655">
        <f>VLOOKUP($A655,'Final Team Off-Def Stats'!$A$2:$AQ$31, COLUMN('Final Team Off-Def Stats'!AG655), FALSE)</f>
        <v>21.9</v>
      </c>
      <c r="AH655">
        <f>VLOOKUP($A655,'Final Team Off-Def Stats'!$A$2:$AQ$31, COLUMN('Final Team Off-Def Stats'!AH655), FALSE)</f>
        <v>0.78900000000000003</v>
      </c>
      <c r="AI655">
        <f>VLOOKUP($A655,'Final Team Off-Def Stats'!$A$2:$AQ$31, COLUMN('Final Team Off-Def Stats'!AI655), FALSE)</f>
        <v>10.7</v>
      </c>
      <c r="AJ655">
        <f>VLOOKUP($A655,'Final Team Off-Def Stats'!$A$2:$AQ$31, COLUMN('Final Team Off-Def Stats'!AJ655), FALSE)</f>
        <v>34.799999999999997</v>
      </c>
      <c r="AK655">
        <f>VLOOKUP($A655,'Final Team Off-Def Stats'!$A$2:$AQ$31, COLUMN('Final Team Off-Def Stats'!AK655), FALSE)</f>
        <v>45.5</v>
      </c>
      <c r="AL655">
        <f>VLOOKUP($A655,'Final Team Off-Def Stats'!$A$2:$AQ$31, COLUMN('Final Team Off-Def Stats'!AL655), FALSE)</f>
        <v>26.1</v>
      </c>
      <c r="AM655">
        <f>VLOOKUP($A655,'Final Team Off-Def Stats'!$A$2:$AQ$31, COLUMN('Final Team Off-Def Stats'!AM655), FALSE)</f>
        <v>6.9</v>
      </c>
      <c r="AN655">
        <f>VLOOKUP($A655,'Final Team Off-Def Stats'!$A$2:$AQ$31, COLUMN('Final Team Off-Def Stats'!AN655), FALSE)</f>
        <v>5.2</v>
      </c>
      <c r="AO655">
        <f>VLOOKUP($A655,'Final Team Off-Def Stats'!$A$2:$AQ$31, COLUMN('Final Team Off-Def Stats'!AO655), FALSE)</f>
        <v>16.3</v>
      </c>
      <c r="AP655">
        <f>VLOOKUP($A655,'Final Team Off-Def Stats'!$A$2:$AQ$31, COLUMN('Final Team Off-Def Stats'!AP655), FALSE)</f>
        <v>19.7</v>
      </c>
      <c r="AQ655">
        <f>VLOOKUP($A655,'Final Team Off-Def Stats'!$A$2:$AQ$31, COLUMN('Final Team Off-Def Stats'!AQ655), FALSE)</f>
        <v>110.5</v>
      </c>
      <c r="AR655" t="s">
        <v>506</v>
      </c>
      <c r="AS655">
        <f>VLOOKUP($AR655,'Final Team Off-Def Stats'!$A$2:$AQ$31, COLUMN('Final Team Off-Def Stats'!B657), FALSE)</f>
        <v>40.9</v>
      </c>
      <c r="AT655">
        <f>VLOOKUP($AR655,'Final Team Off-Def Stats'!$A$2:$AQ$31, COLUMN('Final Team Off-Def Stats'!C657), FALSE)</f>
        <v>87.6</v>
      </c>
      <c r="AU655">
        <f>VLOOKUP($AR655,'Final Team Off-Def Stats'!$A$2:$AQ$31, COLUMN('Final Team Off-Def Stats'!D657), FALSE)</f>
        <v>0.46700000000000003</v>
      </c>
      <c r="AV655">
        <f>VLOOKUP($AR655,'Final Team Off-Def Stats'!$A$2:$AQ$31, COLUMN('Final Team Off-Def Stats'!E657), FALSE)</f>
        <v>14</v>
      </c>
      <c r="AW655">
        <f>VLOOKUP($AR655,'Final Team Off-Def Stats'!$A$2:$AQ$31, COLUMN('Final Team Off-Def Stats'!F657), FALSE)</f>
        <v>37</v>
      </c>
      <c r="AX655">
        <f>VLOOKUP($AR655,'Final Team Off-Def Stats'!$A$2:$AQ$31, COLUMN('Final Team Off-Def Stats'!G657), FALSE)</f>
        <v>0.379</v>
      </c>
      <c r="AY655">
        <f>VLOOKUP($AR655,'Final Team Off-Def Stats'!$A$2:$AQ$31, COLUMN('Final Team Off-Def Stats'!H657), FALSE)</f>
        <v>26.9</v>
      </c>
      <c r="AZ655">
        <f>VLOOKUP($AR655,'Final Team Off-Def Stats'!$A$2:$AQ$31, COLUMN('Final Team Off-Def Stats'!I657), FALSE)</f>
        <v>50.6</v>
      </c>
      <c r="BA655">
        <f>VLOOKUP($AR655,'Final Team Off-Def Stats'!$A$2:$AQ$31, COLUMN('Final Team Off-Def Stats'!J657), FALSE)</f>
        <v>0.53100000000000003</v>
      </c>
      <c r="BB655">
        <f>VLOOKUP($AR655,'Final Team Off-Def Stats'!$A$2:$AQ$31, COLUMN('Final Team Off-Def Stats'!K657), FALSE)</f>
        <v>17.8</v>
      </c>
      <c r="BC655">
        <f>VLOOKUP($AR655,'Final Team Off-Def Stats'!$A$2:$AQ$31, COLUMN('Final Team Off-Def Stats'!L657), FALSE)</f>
        <v>22.1</v>
      </c>
      <c r="BD655">
        <f>VLOOKUP($AR655,'Final Team Off-Def Stats'!$A$2:$AQ$31, COLUMN('Final Team Off-Def Stats'!M657), FALSE)</f>
        <v>0.80800000000000005</v>
      </c>
      <c r="BE655">
        <f>VLOOKUP($AR655,'Final Team Off-Def Stats'!$A$2:$AQ$31, COLUMN('Final Team Off-Def Stats'!N657), FALSE)</f>
        <v>10.199999999999999</v>
      </c>
      <c r="BF655">
        <f>VLOOKUP($AR655,'Final Team Off-Def Stats'!$A$2:$AQ$31, COLUMN('Final Team Off-Def Stats'!O657), FALSE)</f>
        <v>35</v>
      </c>
      <c r="BG655">
        <f>VLOOKUP($AR655,'Final Team Off-Def Stats'!$A$2:$AQ$31, COLUMN('Final Team Off-Def Stats'!P657), FALSE)</f>
        <v>45.2</v>
      </c>
      <c r="BH655">
        <f>VLOOKUP($AR655,'Final Team Off-Def Stats'!$A$2:$AQ$31, COLUMN('Final Team Off-Def Stats'!Q657), FALSE)</f>
        <v>26.3</v>
      </c>
      <c r="BI655">
        <f>VLOOKUP($AR655,'Final Team Off-Def Stats'!$A$2:$AQ$31, COLUMN('Final Team Off-Def Stats'!R657), FALSE)</f>
        <v>7.6</v>
      </c>
      <c r="BJ655">
        <f>VLOOKUP($AR655,'Final Team Off-Def Stats'!$A$2:$AQ$31, COLUMN('Final Team Off-Def Stats'!S657), FALSE)</f>
        <v>3.3</v>
      </c>
      <c r="BK655">
        <f>VLOOKUP($AR655,'Final Team Off-Def Stats'!$A$2:$AQ$31, COLUMN('Final Team Off-Def Stats'!T657), FALSE)</f>
        <v>15</v>
      </c>
      <c r="BL655">
        <f>VLOOKUP($AR655,'Final Team Off-Def Stats'!$A$2:$AQ$31, COLUMN('Final Team Off-Def Stats'!U657), FALSE)</f>
        <v>21.2</v>
      </c>
      <c r="BM655">
        <f>VLOOKUP($AR655,'Final Team Off-Def Stats'!$A$2:$AQ$31, COLUMN('Final Team Off-Def Stats'!V657), FALSE)</f>
        <v>113.7</v>
      </c>
      <c r="BN655">
        <f>VLOOKUP($AR655,'Final Team Off-Def Stats'!$A$2:$AQ$31, COLUMN('Final Team Off-Def Stats'!W657), FALSE)</f>
        <v>38.799999999999997</v>
      </c>
      <c r="BO655">
        <f>VLOOKUP($AR655,'Final Team Off-Def Stats'!$A$2:$AQ$31, COLUMN('Final Team Off-Def Stats'!X657), FALSE)</f>
        <v>86.8</v>
      </c>
      <c r="BP655">
        <f>VLOOKUP($AR655,'Final Team Off-Def Stats'!$A$2:$AQ$31, COLUMN('Final Team Off-Def Stats'!Y657), FALSE)</f>
        <v>0.44700000000000001</v>
      </c>
      <c r="BQ655">
        <f>VLOOKUP($AR655,'Final Team Off-Def Stats'!$A$2:$AQ$31, COLUMN('Final Team Off-Def Stats'!Z657), FALSE)</f>
        <v>13.4</v>
      </c>
      <c r="BR655">
        <f>VLOOKUP($AR655,'Final Team Off-Def Stats'!$A$2:$AQ$31, COLUMN('Final Team Off-Def Stats'!AA657), FALSE)</f>
        <v>39.5</v>
      </c>
      <c r="BS655">
        <f>VLOOKUP($AR655,'Final Team Off-Def Stats'!$A$2:$AQ$31, COLUMN('Final Team Off-Def Stats'!AB657), FALSE)</f>
        <v>0.33900000000000002</v>
      </c>
      <c r="BT655">
        <f>VLOOKUP($AR655,'Final Team Off-Def Stats'!$A$2:$AQ$31, COLUMN('Final Team Off-Def Stats'!AC657), FALSE)</f>
        <v>25.4</v>
      </c>
      <c r="BU655">
        <f>VLOOKUP($AR655,'Final Team Off-Def Stats'!$A$2:$AQ$31, COLUMN('Final Team Off-Def Stats'!AD657), FALSE)</f>
        <v>47.2</v>
      </c>
      <c r="BV655">
        <f>VLOOKUP($AR655,'Final Team Off-Def Stats'!$A$2:$AQ$31, COLUMN('Final Team Off-Def Stats'!AE657), FALSE)</f>
        <v>0.53700000000000003</v>
      </c>
      <c r="BW655">
        <f>VLOOKUP($AR655,'Final Team Off-Def Stats'!$A$2:$AQ$31, COLUMN('Final Team Off-Def Stats'!AF657), FALSE)</f>
        <v>18.100000000000001</v>
      </c>
      <c r="BX655">
        <f>VLOOKUP($AR655,'Final Team Off-Def Stats'!$A$2:$AQ$31, COLUMN('Final Team Off-Def Stats'!AG657), FALSE)</f>
        <v>23.2</v>
      </c>
      <c r="BY655">
        <f>VLOOKUP($AR655,'Final Team Off-Def Stats'!$A$2:$AQ$31, COLUMN('Final Team Off-Def Stats'!AH657), FALSE)</f>
        <v>0.77900000000000003</v>
      </c>
      <c r="BZ655">
        <f>VLOOKUP($AR655,'Final Team Off-Def Stats'!$A$2:$AQ$31, COLUMN('Final Team Off-Def Stats'!AI657), FALSE)</f>
        <v>9.9</v>
      </c>
      <c r="CA655">
        <f>VLOOKUP($AR655,'Final Team Off-Def Stats'!$A$2:$AQ$31, COLUMN('Final Team Off-Def Stats'!AJ657), FALSE)</f>
        <v>33.200000000000003</v>
      </c>
      <c r="CB655">
        <f>VLOOKUP($AR655,'Final Team Off-Def Stats'!$A$2:$AQ$31, COLUMN('Final Team Off-Def Stats'!AK657), FALSE)</f>
        <v>43</v>
      </c>
      <c r="CC655">
        <f>VLOOKUP($AR655,'Final Team Off-Def Stats'!$A$2:$AQ$31, COLUMN('Final Team Off-Def Stats'!AL657), FALSE)</f>
        <v>24</v>
      </c>
      <c r="CD655">
        <f>VLOOKUP($AR655,'Final Team Off-Def Stats'!$A$2:$AQ$31, COLUMN('Final Team Off-Def Stats'!AM657), FALSE)</f>
        <v>7.7</v>
      </c>
      <c r="CE655">
        <f>VLOOKUP($AR655,'Final Team Off-Def Stats'!$A$2:$AQ$31, COLUMN('Final Team Off-Def Stats'!AN657), FALSE)</f>
        <v>4.2</v>
      </c>
      <c r="CF655">
        <f>VLOOKUP($AR655,'Final Team Off-Def Stats'!$A$2:$AQ$31, COLUMN('Final Team Off-Def Stats'!AO657), FALSE)</f>
        <v>15.5</v>
      </c>
      <c r="CG655">
        <f>VLOOKUP($AR655,'Final Team Off-Def Stats'!$A$2:$AQ$31, COLUMN('Final Team Off-Def Stats'!AP657), FALSE)</f>
        <v>21.2</v>
      </c>
      <c r="CH655">
        <f>VLOOKUP($AR655,'Final Team Off-Def Stats'!$A$2:$AQ$31, COLUMN('Final Team Off-Def Stats'!AQ657), FALSE)</f>
        <v>109.1</v>
      </c>
      <c r="CI655" t="s">
        <v>542</v>
      </c>
    </row>
    <row r="656" spans="1:87" x14ac:dyDescent="0.35">
      <c r="A656" t="s">
        <v>204</v>
      </c>
      <c r="B656">
        <f>VLOOKUP($A656,'Final Team Off-Def Stats'!$A$2:$AQ$31, COLUMN('Final Team Off-Def Stats'!B656), FALSE)</f>
        <v>38.6</v>
      </c>
      <c r="C656">
        <f>VLOOKUP($A656,'Final Team Off-Def Stats'!$A$2:$AQ$31, COLUMN('Final Team Off-Def Stats'!C656), FALSE)</f>
        <v>89.9</v>
      </c>
      <c r="D656">
        <f>VLOOKUP($A656,'Final Team Off-Def Stats'!$A$2:$AQ$31, COLUMN('Final Team Off-Def Stats'!D656), FALSE)</f>
        <v>0.43</v>
      </c>
      <c r="E656">
        <f>VLOOKUP($A656,'Final Team Off-Def Stats'!$A$2:$AQ$31, COLUMN('Final Team Off-Def Stats'!E656), FALSE)</f>
        <v>12.2</v>
      </c>
      <c r="F656">
        <f>VLOOKUP($A656,'Final Team Off-Def Stats'!$A$2:$AQ$31, COLUMN('Final Team Off-Def Stats'!F656), FALSE)</f>
        <v>37.700000000000003</v>
      </c>
      <c r="G656">
        <f>VLOOKUP($A656,'Final Team Off-Def Stats'!$A$2:$AQ$31, COLUMN('Final Team Off-Def Stats'!G656), FALSE)</f>
        <v>0.32300000000000001</v>
      </c>
      <c r="H656">
        <f>VLOOKUP($A656,'Final Team Off-Def Stats'!$A$2:$AQ$31, COLUMN('Final Team Off-Def Stats'!H656), FALSE)</f>
        <v>26.4</v>
      </c>
      <c r="I656">
        <f>VLOOKUP($A656,'Final Team Off-Def Stats'!$A$2:$AQ$31, COLUMN('Final Team Off-Def Stats'!I656), FALSE)</f>
        <v>52.2</v>
      </c>
      <c r="J656">
        <f>VLOOKUP($A656,'Final Team Off-Def Stats'!$A$2:$AQ$31, COLUMN('Final Team Off-Def Stats'!J656), FALSE)</f>
        <v>0.50700000000000001</v>
      </c>
      <c r="K656">
        <f>VLOOKUP($A656,'Final Team Off-Def Stats'!$A$2:$AQ$31, COLUMN('Final Team Off-Def Stats'!K656), FALSE)</f>
        <v>15.2</v>
      </c>
      <c r="L656">
        <f>VLOOKUP($A656,'Final Team Off-Def Stats'!$A$2:$AQ$31, COLUMN('Final Team Off-Def Stats'!L656), FALSE)</f>
        <v>20.100000000000001</v>
      </c>
      <c r="M656">
        <f>VLOOKUP($A656,'Final Team Off-Def Stats'!$A$2:$AQ$31, COLUMN('Final Team Off-Def Stats'!M656), FALSE)</f>
        <v>0.75600000000000001</v>
      </c>
      <c r="N656">
        <f>VLOOKUP($A656,'Final Team Off-Def Stats'!$A$2:$AQ$31, COLUMN('Final Team Off-Def Stats'!N656), FALSE)</f>
        <v>10.5</v>
      </c>
      <c r="O656">
        <f>VLOOKUP($A656,'Final Team Off-Def Stats'!$A$2:$AQ$31, COLUMN('Final Team Off-Def Stats'!O656), FALSE)</f>
        <v>35.5</v>
      </c>
      <c r="P656">
        <f>VLOOKUP($A656,'Final Team Off-Def Stats'!$A$2:$AQ$31, COLUMN('Final Team Off-Def Stats'!P656), FALSE)</f>
        <v>46</v>
      </c>
      <c r="Q656">
        <f>VLOOKUP($A656,'Final Team Off-Def Stats'!$A$2:$AQ$31, COLUMN('Final Team Off-Def Stats'!Q656), FALSE)</f>
        <v>22.4</v>
      </c>
      <c r="R656">
        <f>VLOOKUP($A656,'Final Team Off-Def Stats'!$A$2:$AQ$31, COLUMN('Final Team Off-Def Stats'!R656), FALSE)</f>
        <v>7.6</v>
      </c>
      <c r="S656">
        <f>VLOOKUP($A656,'Final Team Off-Def Stats'!$A$2:$AQ$31, COLUMN('Final Team Off-Def Stats'!S656), FALSE)</f>
        <v>4.7</v>
      </c>
      <c r="T656">
        <f>VLOOKUP($A656,'Final Team Off-Def Stats'!$A$2:$AQ$31, COLUMN('Final Team Off-Def Stats'!T656), FALSE)</f>
        <v>14.1</v>
      </c>
      <c r="U656">
        <f>VLOOKUP($A656,'Final Team Off-Def Stats'!$A$2:$AQ$31, COLUMN('Final Team Off-Def Stats'!U656), FALSE)</f>
        <v>18.399999999999999</v>
      </c>
      <c r="V656">
        <f>VLOOKUP($A656,'Final Team Off-Def Stats'!$A$2:$AQ$31, COLUMN('Final Team Off-Def Stats'!V656), FALSE)</f>
        <v>104.6</v>
      </c>
      <c r="W656">
        <f>VLOOKUP($A656,'Final Team Off-Def Stats'!$A$2:$AQ$31, COLUMN('Final Team Off-Def Stats'!W656), FALSE)</f>
        <v>41.8</v>
      </c>
      <c r="X656">
        <f>VLOOKUP($A656,'Final Team Off-Def Stats'!$A$2:$AQ$31, COLUMN('Final Team Off-Def Stats'!X656), FALSE)</f>
        <v>91.3</v>
      </c>
      <c r="Y656">
        <f>VLOOKUP($A656,'Final Team Off-Def Stats'!$A$2:$AQ$31, COLUMN('Final Team Off-Def Stats'!Y656), FALSE)</f>
        <v>0.45800000000000002</v>
      </c>
      <c r="Z656">
        <f>VLOOKUP($A656,'Final Team Off-Def Stats'!$A$2:$AQ$31, COLUMN('Final Team Off-Def Stats'!Z656), FALSE)</f>
        <v>13.7</v>
      </c>
      <c r="AA656">
        <f>VLOOKUP($A656,'Final Team Off-Def Stats'!$A$2:$AQ$31, COLUMN('Final Team Off-Def Stats'!AA656), FALSE)</f>
        <v>39</v>
      </c>
      <c r="AB656">
        <f>VLOOKUP($A656,'Final Team Off-Def Stats'!$A$2:$AQ$31, COLUMN('Final Team Off-Def Stats'!AB656), FALSE)</f>
        <v>0.35299999999999998</v>
      </c>
      <c r="AC656">
        <f>VLOOKUP($A656,'Final Team Off-Def Stats'!$A$2:$AQ$31, COLUMN('Final Team Off-Def Stats'!AC656), FALSE)</f>
        <v>28</v>
      </c>
      <c r="AD656">
        <f>VLOOKUP($A656,'Final Team Off-Def Stats'!$A$2:$AQ$31, COLUMN('Final Team Off-Def Stats'!AD656), FALSE)</f>
        <v>52.3</v>
      </c>
      <c r="AE656">
        <f>VLOOKUP($A656,'Final Team Off-Def Stats'!$A$2:$AQ$31, COLUMN('Final Team Off-Def Stats'!AE656), FALSE)</f>
        <v>0.53600000000000003</v>
      </c>
      <c r="AF656">
        <f>VLOOKUP($A656,'Final Team Off-Def Stats'!$A$2:$AQ$31, COLUMN('Final Team Off-Def Stats'!AF656), FALSE)</f>
        <v>15.4</v>
      </c>
      <c r="AG656">
        <f>VLOOKUP($A656,'Final Team Off-Def Stats'!$A$2:$AQ$31, COLUMN('Final Team Off-Def Stats'!AG656), FALSE)</f>
        <v>20</v>
      </c>
      <c r="AH656">
        <f>VLOOKUP($A656,'Final Team Off-Def Stats'!$A$2:$AQ$31, COLUMN('Final Team Off-Def Stats'!AH656), FALSE)</f>
        <v>0.77100000000000002</v>
      </c>
      <c r="AI656">
        <f>VLOOKUP($A656,'Final Team Off-Def Stats'!$A$2:$AQ$31, COLUMN('Final Team Off-Def Stats'!AI656), FALSE)</f>
        <v>11.1</v>
      </c>
      <c r="AJ656">
        <f>VLOOKUP($A656,'Final Team Off-Def Stats'!$A$2:$AQ$31, COLUMN('Final Team Off-Def Stats'!AJ656), FALSE)</f>
        <v>37.6</v>
      </c>
      <c r="AK656">
        <f>VLOOKUP($A656,'Final Team Off-Def Stats'!$A$2:$AQ$31, COLUMN('Final Team Off-Def Stats'!AK656), FALSE)</f>
        <v>48.8</v>
      </c>
      <c r="AL656">
        <f>VLOOKUP($A656,'Final Team Off-Def Stats'!$A$2:$AQ$31, COLUMN('Final Team Off-Def Stats'!AL656), FALSE)</f>
        <v>26.3</v>
      </c>
      <c r="AM656">
        <f>VLOOKUP($A656,'Final Team Off-Def Stats'!$A$2:$AQ$31, COLUMN('Final Team Off-Def Stats'!AM656), FALSE)</f>
        <v>8.5</v>
      </c>
      <c r="AN656">
        <f>VLOOKUP($A656,'Final Team Off-Def Stats'!$A$2:$AQ$31, COLUMN('Final Team Off-Def Stats'!AN656), FALSE)</f>
        <v>6</v>
      </c>
      <c r="AO656">
        <f>VLOOKUP($A656,'Final Team Off-Def Stats'!$A$2:$AQ$31, COLUMN('Final Team Off-Def Stats'!AO656), FALSE)</f>
        <v>13.3</v>
      </c>
      <c r="AP656">
        <f>VLOOKUP($A656,'Final Team Off-Def Stats'!$A$2:$AQ$31, COLUMN('Final Team Off-Def Stats'!AP656), FALSE)</f>
        <v>18</v>
      </c>
      <c r="AQ656">
        <f>VLOOKUP($A656,'Final Team Off-Def Stats'!$A$2:$AQ$31, COLUMN('Final Team Off-Def Stats'!AQ656), FALSE)</f>
        <v>112.8</v>
      </c>
      <c r="AR656" t="s">
        <v>510</v>
      </c>
      <c r="AS656">
        <f>VLOOKUP($AR656,'Final Team Off-Def Stats'!$A$2:$AQ$31, COLUMN('Final Team Off-Def Stats'!B658), FALSE)</f>
        <v>41</v>
      </c>
      <c r="AT656">
        <f>VLOOKUP($AR656,'Final Team Off-Def Stats'!$A$2:$AQ$31, COLUMN('Final Team Off-Def Stats'!C658), FALSE)</f>
        <v>88.9</v>
      </c>
      <c r="AU656">
        <f>VLOOKUP($AR656,'Final Team Off-Def Stats'!$A$2:$AQ$31, COLUMN('Final Team Off-Def Stats'!D658), FALSE)</f>
        <v>0.46100000000000002</v>
      </c>
      <c r="AV656">
        <f>VLOOKUP($AR656,'Final Team Off-Def Stats'!$A$2:$AQ$31, COLUMN('Final Team Off-Def Stats'!E658), FALSE)</f>
        <v>13.7</v>
      </c>
      <c r="AW656">
        <f>VLOOKUP($AR656,'Final Team Off-Def Stats'!$A$2:$AQ$31, COLUMN('Final Team Off-Def Stats'!F658), FALSE)</f>
        <v>39</v>
      </c>
      <c r="AX656">
        <f>VLOOKUP($AR656,'Final Team Off-Def Stats'!$A$2:$AQ$31, COLUMN('Final Team Off-Def Stats'!G658), FALSE)</f>
        <v>0.35</v>
      </c>
      <c r="AY656">
        <f>VLOOKUP($AR656,'Final Team Off-Def Stats'!$A$2:$AQ$31, COLUMN('Final Team Off-Def Stats'!H658), FALSE)</f>
        <v>27.4</v>
      </c>
      <c r="AZ656">
        <f>VLOOKUP($AR656,'Final Team Off-Def Stats'!$A$2:$AQ$31, COLUMN('Final Team Off-Def Stats'!I658), FALSE)</f>
        <v>49.9</v>
      </c>
      <c r="BA656">
        <f>VLOOKUP($AR656,'Final Team Off-Def Stats'!$A$2:$AQ$31, COLUMN('Final Team Off-Def Stats'!J658), FALSE)</f>
        <v>0.54800000000000004</v>
      </c>
      <c r="BB656">
        <f>VLOOKUP($AR656,'Final Team Off-Def Stats'!$A$2:$AQ$31, COLUMN('Final Team Off-Def Stats'!K658), FALSE)</f>
        <v>17.100000000000001</v>
      </c>
      <c r="BC656">
        <f>VLOOKUP($AR656,'Final Team Off-Def Stats'!$A$2:$AQ$31, COLUMN('Final Team Off-Def Stats'!L658), FALSE)</f>
        <v>22.2</v>
      </c>
      <c r="BD656">
        <f>VLOOKUP($AR656,'Final Team Off-Def Stats'!$A$2:$AQ$31, COLUMN('Final Team Off-Def Stats'!M658), FALSE)</f>
        <v>0.77100000000000002</v>
      </c>
      <c r="BE656">
        <f>VLOOKUP($AR656,'Final Team Off-Def Stats'!$A$2:$AQ$31, COLUMN('Final Team Off-Def Stats'!N658), FALSE)</f>
        <v>9.6999999999999993</v>
      </c>
      <c r="BF656">
        <f>VLOOKUP($AR656,'Final Team Off-Def Stats'!$A$2:$AQ$31, COLUMN('Final Team Off-Def Stats'!O658), FALSE)</f>
        <v>35.299999999999997</v>
      </c>
      <c r="BG656">
        <f>VLOOKUP($AR656,'Final Team Off-Def Stats'!$A$2:$AQ$31, COLUMN('Final Team Off-Def Stats'!P658), FALSE)</f>
        <v>44.9</v>
      </c>
      <c r="BH656">
        <f>VLOOKUP($AR656,'Final Team Off-Def Stats'!$A$2:$AQ$31, COLUMN('Final Team Off-Def Stats'!Q658), FALSE)</f>
        <v>24.4</v>
      </c>
      <c r="BI656">
        <f>VLOOKUP($AR656,'Final Team Off-Def Stats'!$A$2:$AQ$31, COLUMN('Final Team Off-Def Stats'!R658), FALSE)</f>
        <v>7</v>
      </c>
      <c r="BJ656">
        <f>VLOOKUP($AR656,'Final Team Off-Def Stats'!$A$2:$AQ$31, COLUMN('Final Team Off-Def Stats'!S658), FALSE)</f>
        <v>4.0999999999999996</v>
      </c>
      <c r="BK656">
        <f>VLOOKUP($AR656,'Final Team Off-Def Stats'!$A$2:$AQ$31, COLUMN('Final Team Off-Def Stats'!T658), FALSE)</f>
        <v>13.1</v>
      </c>
      <c r="BL656">
        <f>VLOOKUP($AR656,'Final Team Off-Def Stats'!$A$2:$AQ$31, COLUMN('Final Team Off-Def Stats'!U658), FALSE)</f>
        <v>20.5</v>
      </c>
      <c r="BM656">
        <f>VLOOKUP($AR656,'Final Team Off-Def Stats'!$A$2:$AQ$31, COLUMN('Final Team Off-Def Stats'!V658), FALSE)</f>
        <v>112.8</v>
      </c>
      <c r="BN656">
        <f>VLOOKUP($AR656,'Final Team Off-Def Stats'!$A$2:$AQ$31, COLUMN('Final Team Off-Def Stats'!W658), FALSE)</f>
        <v>40.700000000000003</v>
      </c>
      <c r="BO656">
        <f>VLOOKUP($AR656,'Final Team Off-Def Stats'!$A$2:$AQ$31, COLUMN('Final Team Off-Def Stats'!X658), FALSE)</f>
        <v>89.2</v>
      </c>
      <c r="BP656">
        <f>VLOOKUP($AR656,'Final Team Off-Def Stats'!$A$2:$AQ$31, COLUMN('Final Team Off-Def Stats'!Y658), FALSE)</f>
        <v>0.45700000000000002</v>
      </c>
      <c r="BQ656">
        <f>VLOOKUP($AR656,'Final Team Off-Def Stats'!$A$2:$AQ$31, COLUMN('Final Team Off-Def Stats'!Z658), FALSE)</f>
        <v>11.4</v>
      </c>
      <c r="BR656">
        <f>VLOOKUP($AR656,'Final Team Off-Def Stats'!$A$2:$AQ$31, COLUMN('Final Team Off-Def Stats'!AA658), FALSE)</f>
        <v>33.6</v>
      </c>
      <c r="BS656">
        <f>VLOOKUP($AR656,'Final Team Off-Def Stats'!$A$2:$AQ$31, COLUMN('Final Team Off-Def Stats'!AB658), FALSE)</f>
        <v>0.34</v>
      </c>
      <c r="BT656">
        <f>VLOOKUP($AR656,'Final Team Off-Def Stats'!$A$2:$AQ$31, COLUMN('Final Team Off-Def Stats'!AC658), FALSE)</f>
        <v>29.3</v>
      </c>
      <c r="BU656">
        <f>VLOOKUP($AR656,'Final Team Off-Def Stats'!$A$2:$AQ$31, COLUMN('Final Team Off-Def Stats'!AD658), FALSE)</f>
        <v>55.6</v>
      </c>
      <c r="BV656">
        <f>VLOOKUP($AR656,'Final Team Off-Def Stats'!$A$2:$AQ$31, COLUMN('Final Team Off-Def Stats'!AE658), FALSE)</f>
        <v>0.52700000000000002</v>
      </c>
      <c r="BW656">
        <f>VLOOKUP($AR656,'Final Team Off-Def Stats'!$A$2:$AQ$31, COLUMN('Final Team Off-Def Stats'!AF658), FALSE)</f>
        <v>16.5</v>
      </c>
      <c r="BX656">
        <f>VLOOKUP($AR656,'Final Team Off-Def Stats'!$A$2:$AQ$31, COLUMN('Final Team Off-Def Stats'!AG658), FALSE)</f>
        <v>21.5</v>
      </c>
      <c r="BY656">
        <f>VLOOKUP($AR656,'Final Team Off-Def Stats'!$A$2:$AQ$31, COLUMN('Final Team Off-Def Stats'!AH658), FALSE)</f>
        <v>0.76700000000000002</v>
      </c>
      <c r="BZ656">
        <f>VLOOKUP($AR656,'Final Team Off-Def Stats'!$A$2:$AQ$31, COLUMN('Final Team Off-Def Stats'!AI658), FALSE)</f>
        <v>9.9</v>
      </c>
      <c r="CA656">
        <f>VLOOKUP($AR656,'Final Team Off-Def Stats'!$A$2:$AQ$31, COLUMN('Final Team Off-Def Stats'!AJ658), FALSE)</f>
        <v>35.700000000000003</v>
      </c>
      <c r="CB656">
        <f>VLOOKUP($AR656,'Final Team Off-Def Stats'!$A$2:$AQ$31, COLUMN('Final Team Off-Def Stats'!AK658), FALSE)</f>
        <v>45.6</v>
      </c>
      <c r="CC656">
        <f>VLOOKUP($AR656,'Final Team Off-Def Stats'!$A$2:$AQ$31, COLUMN('Final Team Off-Def Stats'!AL658), FALSE)</f>
        <v>24.5</v>
      </c>
      <c r="CD656">
        <f>VLOOKUP($AR656,'Final Team Off-Def Stats'!$A$2:$AQ$31, COLUMN('Final Team Off-Def Stats'!AM658), FALSE)</f>
        <v>7.3</v>
      </c>
      <c r="CE656">
        <f>VLOOKUP($AR656,'Final Team Off-Def Stats'!$A$2:$AQ$31, COLUMN('Final Team Off-Def Stats'!AN658), FALSE)</f>
        <v>3.8</v>
      </c>
      <c r="CF656">
        <f>VLOOKUP($AR656,'Final Team Off-Def Stats'!$A$2:$AQ$31, COLUMN('Final Team Off-Def Stats'!AO658), FALSE)</f>
        <v>13.7</v>
      </c>
      <c r="CG656">
        <f>VLOOKUP($AR656,'Final Team Off-Def Stats'!$A$2:$AQ$31, COLUMN('Final Team Off-Def Stats'!AP658), FALSE)</f>
        <v>21</v>
      </c>
      <c r="CH656">
        <f>VLOOKUP($AR656,'Final Team Off-Def Stats'!$A$2:$AQ$31, COLUMN('Final Team Off-Def Stats'!AQ658), FALSE)</f>
        <v>109.4</v>
      </c>
      <c r="CI656" t="s">
        <v>542</v>
      </c>
    </row>
    <row r="657" spans="1:87" x14ac:dyDescent="0.35">
      <c r="A657" t="s">
        <v>501</v>
      </c>
      <c r="B657">
        <f>VLOOKUP($A657,'Final Team Off-Def Stats'!$A$2:$AQ$31, COLUMN('Final Team Off-Def Stats'!B657), FALSE)</f>
        <v>43.7</v>
      </c>
      <c r="C657">
        <f>VLOOKUP($A657,'Final Team Off-Def Stats'!$A$2:$AQ$31, COLUMN('Final Team Off-Def Stats'!C657), FALSE)</f>
        <v>90.1</v>
      </c>
      <c r="D657">
        <f>VLOOKUP($A657,'Final Team Off-Def Stats'!$A$2:$AQ$31, COLUMN('Final Team Off-Def Stats'!D657), FALSE)</f>
        <v>0.48499999999999999</v>
      </c>
      <c r="E657">
        <f>VLOOKUP($A657,'Final Team Off-Def Stats'!$A$2:$AQ$31, COLUMN('Final Team Off-Def Stats'!E657), FALSE)</f>
        <v>11.6</v>
      </c>
      <c r="F657">
        <f>VLOOKUP($A657,'Final Team Off-Def Stats'!$A$2:$AQ$31, COLUMN('Final Team Off-Def Stats'!F657), FALSE)</f>
        <v>31.9</v>
      </c>
      <c r="G657">
        <f>VLOOKUP($A657,'Final Team Off-Def Stats'!$A$2:$AQ$31, COLUMN('Final Team Off-Def Stats'!G657), FALSE)</f>
        <v>0.36399999999999999</v>
      </c>
      <c r="H657">
        <f>VLOOKUP($A657,'Final Team Off-Def Stats'!$A$2:$AQ$31, COLUMN('Final Team Off-Def Stats'!H657), FALSE)</f>
        <v>32.1</v>
      </c>
      <c r="I657">
        <f>VLOOKUP($A657,'Final Team Off-Def Stats'!$A$2:$AQ$31, COLUMN('Final Team Off-Def Stats'!I657), FALSE)</f>
        <v>58.2</v>
      </c>
      <c r="J657">
        <f>VLOOKUP($A657,'Final Team Off-Def Stats'!$A$2:$AQ$31, COLUMN('Final Team Off-Def Stats'!J657), FALSE)</f>
        <v>0.55100000000000005</v>
      </c>
      <c r="K657">
        <f>VLOOKUP($A657,'Final Team Off-Def Stats'!$A$2:$AQ$31, COLUMN('Final Team Off-Def Stats'!K657), FALSE)</f>
        <v>15.9</v>
      </c>
      <c r="L657">
        <f>VLOOKUP($A657,'Final Team Off-Def Stats'!$A$2:$AQ$31, COLUMN('Final Team Off-Def Stats'!L657), FALSE)</f>
        <v>19.899999999999999</v>
      </c>
      <c r="M657">
        <f>VLOOKUP($A657,'Final Team Off-Def Stats'!$A$2:$AQ$31, COLUMN('Final Team Off-Def Stats'!M657), FALSE)</f>
        <v>0.79700000000000004</v>
      </c>
      <c r="N657">
        <f>VLOOKUP($A657,'Final Team Off-Def Stats'!$A$2:$AQ$31, COLUMN('Final Team Off-Def Stats'!N657), FALSE)</f>
        <v>9.8000000000000007</v>
      </c>
      <c r="O657">
        <f>VLOOKUP($A657,'Final Team Off-Def Stats'!$A$2:$AQ$31, COLUMN('Final Team Off-Def Stats'!O657), FALSE)</f>
        <v>35.5</v>
      </c>
      <c r="P657">
        <f>VLOOKUP($A657,'Final Team Off-Def Stats'!$A$2:$AQ$31, COLUMN('Final Team Off-Def Stats'!P657), FALSE)</f>
        <v>45.3</v>
      </c>
      <c r="Q657">
        <f>VLOOKUP($A657,'Final Team Off-Def Stats'!$A$2:$AQ$31, COLUMN('Final Team Off-Def Stats'!Q657), FALSE)</f>
        <v>27.4</v>
      </c>
      <c r="R657">
        <f>VLOOKUP($A657,'Final Team Off-Def Stats'!$A$2:$AQ$31, COLUMN('Final Team Off-Def Stats'!R657), FALSE)</f>
        <v>8.6</v>
      </c>
      <c r="S657">
        <f>VLOOKUP($A657,'Final Team Off-Def Stats'!$A$2:$AQ$31, COLUMN('Final Team Off-Def Stats'!S657), FALSE)</f>
        <v>4.4000000000000004</v>
      </c>
      <c r="T657">
        <f>VLOOKUP($A657,'Final Team Off-Def Stats'!$A$2:$AQ$31, COLUMN('Final Team Off-Def Stats'!T657), FALSE)</f>
        <v>12.9</v>
      </c>
      <c r="U657">
        <f>VLOOKUP($A657,'Final Team Off-Def Stats'!$A$2:$AQ$31, COLUMN('Final Team Off-Def Stats'!U657), FALSE)</f>
        <v>19.899999999999999</v>
      </c>
      <c r="V657">
        <f>VLOOKUP($A657,'Final Team Off-Def Stats'!$A$2:$AQ$31, COLUMN('Final Team Off-Def Stats'!V657), FALSE)</f>
        <v>114.8</v>
      </c>
      <c r="W657">
        <f>VLOOKUP($A657,'Final Team Off-Def Stats'!$A$2:$AQ$31, COLUMN('Final Team Off-Def Stats'!W657), FALSE)</f>
        <v>39.200000000000003</v>
      </c>
      <c r="X657">
        <f>VLOOKUP($A657,'Final Team Off-Def Stats'!$A$2:$AQ$31, COLUMN('Final Team Off-Def Stats'!X657), FALSE)</f>
        <v>88.3</v>
      </c>
      <c r="Y657">
        <f>VLOOKUP($A657,'Final Team Off-Def Stats'!$A$2:$AQ$31, COLUMN('Final Team Off-Def Stats'!Y657), FALSE)</f>
        <v>0.44400000000000001</v>
      </c>
      <c r="Z657">
        <f>VLOOKUP($A657,'Final Team Off-Def Stats'!$A$2:$AQ$31, COLUMN('Final Team Off-Def Stats'!Z657), FALSE)</f>
        <v>11.6</v>
      </c>
      <c r="AA657">
        <f>VLOOKUP($A657,'Final Team Off-Def Stats'!$A$2:$AQ$31, COLUMN('Final Team Off-Def Stats'!AA657), FALSE)</f>
        <v>34.200000000000003</v>
      </c>
      <c r="AB657">
        <f>VLOOKUP($A657,'Final Team Off-Def Stats'!$A$2:$AQ$31, COLUMN('Final Team Off-Def Stats'!AB657), FALSE)</f>
        <v>0.34</v>
      </c>
      <c r="AC657">
        <f>VLOOKUP($A657,'Final Team Off-Def Stats'!$A$2:$AQ$31, COLUMN('Final Team Off-Def Stats'!AC657), FALSE)</f>
        <v>27.6</v>
      </c>
      <c r="AD657">
        <f>VLOOKUP($A657,'Final Team Off-Def Stats'!$A$2:$AQ$31, COLUMN('Final Team Off-Def Stats'!AD657), FALSE)</f>
        <v>54.1</v>
      </c>
      <c r="AE657">
        <f>VLOOKUP($A657,'Final Team Off-Def Stats'!$A$2:$AQ$31, COLUMN('Final Team Off-Def Stats'!AE657), FALSE)</f>
        <v>0.51</v>
      </c>
      <c r="AF657">
        <f>VLOOKUP($A657,'Final Team Off-Def Stats'!$A$2:$AQ$31, COLUMN('Final Team Off-Def Stats'!AF657), FALSE)</f>
        <v>17.3</v>
      </c>
      <c r="AG657">
        <f>VLOOKUP($A657,'Final Team Off-Def Stats'!$A$2:$AQ$31, COLUMN('Final Team Off-Def Stats'!AG657), FALSE)</f>
        <v>22.7</v>
      </c>
      <c r="AH657">
        <f>VLOOKUP($A657,'Final Team Off-Def Stats'!$A$2:$AQ$31, COLUMN('Final Team Off-Def Stats'!AH657), FALSE)</f>
        <v>0.76100000000000001</v>
      </c>
      <c r="AI657">
        <f>VLOOKUP($A657,'Final Team Off-Def Stats'!$A$2:$AQ$31, COLUMN('Final Team Off-Def Stats'!AI657), FALSE)</f>
        <v>10.5</v>
      </c>
      <c r="AJ657">
        <f>VLOOKUP($A657,'Final Team Off-Def Stats'!$A$2:$AQ$31, COLUMN('Final Team Off-Def Stats'!AJ657), FALSE)</f>
        <v>33.9</v>
      </c>
      <c r="AK657">
        <f>VLOOKUP($A657,'Final Team Off-Def Stats'!$A$2:$AQ$31, COLUMN('Final Team Off-Def Stats'!AK657), FALSE)</f>
        <v>44.5</v>
      </c>
      <c r="AL657">
        <f>VLOOKUP($A657,'Final Team Off-Def Stats'!$A$2:$AQ$31, COLUMN('Final Team Off-Def Stats'!AL657), FALSE)</f>
        <v>22.9</v>
      </c>
      <c r="AM657">
        <f>VLOOKUP($A657,'Final Team Off-Def Stats'!$A$2:$AQ$31, COLUMN('Final Team Off-Def Stats'!AM657), FALSE)</f>
        <v>7.5</v>
      </c>
      <c r="AN657">
        <f>VLOOKUP($A657,'Final Team Off-Def Stats'!$A$2:$AQ$31, COLUMN('Final Team Off-Def Stats'!AN657), FALSE)</f>
        <v>4</v>
      </c>
      <c r="AO657">
        <f>VLOOKUP($A657,'Final Team Off-Def Stats'!$A$2:$AQ$31, COLUMN('Final Team Off-Def Stats'!AO657), FALSE)</f>
        <v>14.7</v>
      </c>
      <c r="AP657">
        <f>VLOOKUP($A657,'Final Team Off-Def Stats'!$A$2:$AQ$31, COLUMN('Final Team Off-Def Stats'!AP657), FALSE)</f>
        <v>18.899999999999999</v>
      </c>
      <c r="AQ657">
        <f>VLOOKUP($A657,'Final Team Off-Def Stats'!$A$2:$AQ$31, COLUMN('Final Team Off-Def Stats'!AQ657), FALSE)</f>
        <v>107.3</v>
      </c>
      <c r="AR657" t="s">
        <v>88</v>
      </c>
      <c r="AS657">
        <f>VLOOKUP($AR657,'Final Team Off-Def Stats'!$A$2:$AQ$31, COLUMN('Final Team Off-Def Stats'!B659), FALSE)</f>
        <v>43</v>
      </c>
      <c r="AT657">
        <f>VLOOKUP($AR657,'Final Team Off-Def Stats'!$A$2:$AQ$31, COLUMN('Final Team Off-Def Stats'!C659), FALSE)</f>
        <v>92.1</v>
      </c>
      <c r="AU657">
        <f>VLOOKUP($AR657,'Final Team Off-Def Stats'!$A$2:$AQ$31, COLUMN('Final Team Off-Def Stats'!D659), FALSE)</f>
        <v>0.46700000000000003</v>
      </c>
      <c r="AV657">
        <f>VLOOKUP($AR657,'Final Team Off-Def Stats'!$A$2:$AQ$31, COLUMN('Final Team Off-Def Stats'!E659), FALSE)</f>
        <v>11.2</v>
      </c>
      <c r="AW657">
        <f>VLOOKUP($AR657,'Final Team Off-Def Stats'!$A$2:$AQ$31, COLUMN('Final Team Off-Def Stats'!F659), FALSE)</f>
        <v>31.8</v>
      </c>
      <c r="AX657">
        <f>VLOOKUP($AR657,'Final Team Off-Def Stats'!$A$2:$AQ$31, COLUMN('Final Team Off-Def Stats'!G659), FALSE)</f>
        <v>0.35199999999999998</v>
      </c>
      <c r="AY657">
        <f>VLOOKUP($AR657,'Final Team Off-Def Stats'!$A$2:$AQ$31, COLUMN('Final Team Off-Def Stats'!H659), FALSE)</f>
        <v>31.7</v>
      </c>
      <c r="AZ657">
        <f>VLOOKUP($AR657,'Final Team Off-Def Stats'!$A$2:$AQ$31, COLUMN('Final Team Off-Def Stats'!I659), FALSE)</f>
        <v>60.3</v>
      </c>
      <c r="BA657">
        <f>VLOOKUP($AR657,'Final Team Off-Def Stats'!$A$2:$AQ$31, COLUMN('Final Team Off-Def Stats'!J659), FALSE)</f>
        <v>0.52700000000000002</v>
      </c>
      <c r="BB657">
        <f>VLOOKUP($AR657,'Final Team Off-Def Stats'!$A$2:$AQ$31, COLUMN('Final Team Off-Def Stats'!K659), FALSE)</f>
        <v>15.3</v>
      </c>
      <c r="BC657">
        <f>VLOOKUP($AR657,'Final Team Off-Def Stats'!$A$2:$AQ$31, COLUMN('Final Team Off-Def Stats'!L659), FALSE)</f>
        <v>20.3</v>
      </c>
      <c r="BD657">
        <f>VLOOKUP($AR657,'Final Team Off-Def Stats'!$A$2:$AQ$31, COLUMN('Final Team Off-Def Stats'!M659), FALSE)</f>
        <v>0.754</v>
      </c>
      <c r="BE657">
        <f>VLOOKUP($AR657,'Final Team Off-Def Stats'!$A$2:$AQ$31, COLUMN('Final Team Off-Def Stats'!N659), FALSE)</f>
        <v>10.9</v>
      </c>
      <c r="BF657">
        <f>VLOOKUP($AR657,'Final Team Off-Def Stats'!$A$2:$AQ$31, COLUMN('Final Team Off-Def Stats'!O659), FALSE)</f>
        <v>34.1</v>
      </c>
      <c r="BG657">
        <f>VLOOKUP($AR657,'Final Team Off-Def Stats'!$A$2:$AQ$31, COLUMN('Final Team Off-Def Stats'!P659), FALSE)</f>
        <v>45</v>
      </c>
      <c r="BH657">
        <f>VLOOKUP($AR657,'Final Team Off-Def Stats'!$A$2:$AQ$31, COLUMN('Final Team Off-Def Stats'!Q659), FALSE)</f>
        <v>27.7</v>
      </c>
      <c r="BI657">
        <f>VLOOKUP($AR657,'Final Team Off-Def Stats'!$A$2:$AQ$31, COLUMN('Final Team Off-Def Stats'!R659), FALSE)</f>
        <v>7.6</v>
      </c>
      <c r="BJ657">
        <f>VLOOKUP($AR657,'Final Team Off-Def Stats'!$A$2:$AQ$31, COLUMN('Final Team Off-Def Stats'!S659), FALSE)</f>
        <v>4.9000000000000004</v>
      </c>
      <c r="BK657">
        <f>VLOOKUP($AR657,'Final Team Off-Def Stats'!$A$2:$AQ$31, COLUMN('Final Team Off-Def Stats'!T659), FALSE)</f>
        <v>12.6</v>
      </c>
      <c r="BL657">
        <f>VLOOKUP($AR657,'Final Team Off-Def Stats'!$A$2:$AQ$31, COLUMN('Final Team Off-Def Stats'!U659), FALSE)</f>
        <v>18</v>
      </c>
      <c r="BM657">
        <f>VLOOKUP($AR657,'Final Team Off-Def Stats'!$A$2:$AQ$31, COLUMN('Final Team Off-Def Stats'!V659), FALSE)</f>
        <v>112.4</v>
      </c>
      <c r="BN657">
        <f>VLOOKUP($AR657,'Final Team Off-Def Stats'!$A$2:$AQ$31, COLUMN('Final Team Off-Def Stats'!W659), FALSE)</f>
        <v>42.2</v>
      </c>
      <c r="BO657">
        <f>VLOOKUP($AR657,'Final Team Off-Def Stats'!$A$2:$AQ$31, COLUMN('Final Team Off-Def Stats'!X659), FALSE)</f>
        <v>90.5</v>
      </c>
      <c r="BP657">
        <f>VLOOKUP($AR657,'Final Team Off-Def Stats'!$A$2:$AQ$31, COLUMN('Final Team Off-Def Stats'!Y659), FALSE)</f>
        <v>0.46600000000000003</v>
      </c>
      <c r="BQ657">
        <f>VLOOKUP($AR657,'Final Team Off-Def Stats'!$A$2:$AQ$31, COLUMN('Final Team Off-Def Stats'!Z659), FALSE)</f>
        <v>12</v>
      </c>
      <c r="BR657">
        <f>VLOOKUP($AR657,'Final Team Off-Def Stats'!$A$2:$AQ$31, COLUMN('Final Team Off-Def Stats'!AA659), FALSE)</f>
        <v>33.4</v>
      </c>
      <c r="BS657">
        <f>VLOOKUP($AR657,'Final Team Off-Def Stats'!$A$2:$AQ$31, COLUMN('Final Team Off-Def Stats'!AB659), FALSE)</f>
        <v>0.36</v>
      </c>
      <c r="BT657">
        <f>VLOOKUP($AR657,'Final Team Off-Def Stats'!$A$2:$AQ$31, COLUMN('Final Team Off-Def Stats'!AC659), FALSE)</f>
        <v>30.2</v>
      </c>
      <c r="BU657">
        <f>VLOOKUP($AR657,'Final Team Off-Def Stats'!$A$2:$AQ$31, COLUMN('Final Team Off-Def Stats'!AD659), FALSE)</f>
        <v>57.2</v>
      </c>
      <c r="BV657">
        <f>VLOOKUP($AR657,'Final Team Off-Def Stats'!$A$2:$AQ$31, COLUMN('Final Team Off-Def Stats'!AE659), FALSE)</f>
        <v>0.52800000000000002</v>
      </c>
      <c r="BW657">
        <f>VLOOKUP($AR657,'Final Team Off-Def Stats'!$A$2:$AQ$31, COLUMN('Final Team Off-Def Stats'!AF659), FALSE)</f>
        <v>15.9</v>
      </c>
      <c r="BX657">
        <f>VLOOKUP($AR657,'Final Team Off-Def Stats'!$A$2:$AQ$31, COLUMN('Final Team Off-Def Stats'!AG659), FALSE)</f>
        <v>20.7</v>
      </c>
      <c r="BY657">
        <f>VLOOKUP($AR657,'Final Team Off-Def Stats'!$A$2:$AQ$31, COLUMN('Final Team Off-Def Stats'!AH659), FALSE)</f>
        <v>0.76700000000000002</v>
      </c>
      <c r="BZ657">
        <f>VLOOKUP($AR657,'Final Team Off-Def Stats'!$A$2:$AQ$31, COLUMN('Final Team Off-Def Stats'!AI659), FALSE)</f>
        <v>11.3</v>
      </c>
      <c r="CA657">
        <f>VLOOKUP($AR657,'Final Team Off-Def Stats'!$A$2:$AQ$31, COLUMN('Final Team Off-Def Stats'!AJ659), FALSE)</f>
        <v>35.200000000000003</v>
      </c>
      <c r="CB657">
        <f>VLOOKUP($AR657,'Final Team Off-Def Stats'!$A$2:$AQ$31, COLUMN('Final Team Off-Def Stats'!AK659), FALSE)</f>
        <v>46.5</v>
      </c>
      <c r="CC657">
        <f>VLOOKUP($AR657,'Final Team Off-Def Stats'!$A$2:$AQ$31, COLUMN('Final Team Off-Def Stats'!AL659), FALSE)</f>
        <v>23.9</v>
      </c>
      <c r="CD657">
        <f>VLOOKUP($AR657,'Final Team Off-Def Stats'!$A$2:$AQ$31, COLUMN('Final Team Off-Def Stats'!AM659), FALSE)</f>
        <v>7.3</v>
      </c>
      <c r="CE657">
        <f>VLOOKUP($AR657,'Final Team Off-Def Stats'!$A$2:$AQ$31, COLUMN('Final Team Off-Def Stats'!AN659), FALSE)</f>
        <v>4.9000000000000004</v>
      </c>
      <c r="CF657">
        <f>VLOOKUP($AR657,'Final Team Off-Def Stats'!$A$2:$AQ$31, COLUMN('Final Team Off-Def Stats'!AO659), FALSE)</f>
        <v>13.7</v>
      </c>
      <c r="CG657">
        <f>VLOOKUP($AR657,'Final Team Off-Def Stats'!$A$2:$AQ$31, COLUMN('Final Team Off-Def Stats'!AP659), FALSE)</f>
        <v>18.8</v>
      </c>
      <c r="CH657">
        <f>VLOOKUP($AR657,'Final Team Off-Def Stats'!$A$2:$AQ$31, COLUMN('Final Team Off-Def Stats'!AQ659), FALSE)</f>
        <v>112.3</v>
      </c>
      <c r="CI657" t="s">
        <v>543</v>
      </c>
    </row>
    <row r="658" spans="1:87" x14ac:dyDescent="0.35">
      <c r="A658" t="s">
        <v>499</v>
      </c>
      <c r="B658">
        <f>VLOOKUP($A658,'Final Team Off-Def Stats'!$A$2:$AQ$31, COLUMN('Final Team Off-Def Stats'!B658), FALSE)</f>
        <v>41.7</v>
      </c>
      <c r="C658">
        <f>VLOOKUP($A658,'Final Team Off-Def Stats'!$A$2:$AQ$31, COLUMN('Final Team Off-Def Stats'!C658), FALSE)</f>
        <v>88.5</v>
      </c>
      <c r="D658">
        <f>VLOOKUP($A658,'Final Team Off-Def Stats'!$A$2:$AQ$31, COLUMN('Final Team Off-Def Stats'!D658), FALSE)</f>
        <v>0.47099999999999997</v>
      </c>
      <c r="E658">
        <f>VLOOKUP($A658,'Final Team Off-Def Stats'!$A$2:$AQ$31, COLUMN('Final Team Off-Def Stats'!E658), FALSE)</f>
        <v>14.9</v>
      </c>
      <c r="F658">
        <f>VLOOKUP($A658,'Final Team Off-Def Stats'!$A$2:$AQ$31, COLUMN('Final Team Off-Def Stats'!F658), FALSE)</f>
        <v>41.4</v>
      </c>
      <c r="G658">
        <f>VLOOKUP($A658,'Final Team Off-Def Stats'!$A$2:$AQ$31, COLUMN('Final Team Off-Def Stats'!G658), FALSE)</f>
        <v>0.36</v>
      </c>
      <c r="H658">
        <f>VLOOKUP($A658,'Final Team Off-Def Stats'!$A$2:$AQ$31, COLUMN('Final Team Off-Def Stats'!H658), FALSE)</f>
        <v>26.7</v>
      </c>
      <c r="I658">
        <f>VLOOKUP($A658,'Final Team Off-Def Stats'!$A$2:$AQ$31, COLUMN('Final Team Off-Def Stats'!I658), FALSE)</f>
        <v>47.1</v>
      </c>
      <c r="J658">
        <f>VLOOKUP($A658,'Final Team Off-Def Stats'!$A$2:$AQ$31, COLUMN('Final Team Off-Def Stats'!J658), FALSE)</f>
        <v>0.56799999999999995</v>
      </c>
      <c r="K658">
        <f>VLOOKUP($A658,'Final Team Off-Def Stats'!$A$2:$AQ$31, COLUMN('Final Team Off-Def Stats'!K658), FALSE)</f>
        <v>18.399999999999999</v>
      </c>
      <c r="L658">
        <f>VLOOKUP($A658,'Final Team Off-Def Stats'!$A$2:$AQ$31, COLUMN('Final Team Off-Def Stats'!L658), FALSE)</f>
        <v>24</v>
      </c>
      <c r="M658">
        <f>VLOOKUP($A658,'Final Team Off-Def Stats'!$A$2:$AQ$31, COLUMN('Final Team Off-Def Stats'!M658), FALSE)</f>
        <v>0.76700000000000002</v>
      </c>
      <c r="N658">
        <f>VLOOKUP($A658,'Final Team Off-Def Stats'!$A$2:$AQ$31, COLUMN('Final Team Off-Def Stats'!N658), FALSE)</f>
        <v>11.1</v>
      </c>
      <c r="O658">
        <f>VLOOKUP($A658,'Final Team Off-Def Stats'!$A$2:$AQ$31, COLUMN('Final Team Off-Def Stats'!O658), FALSE)</f>
        <v>36.5</v>
      </c>
      <c r="P658">
        <f>VLOOKUP($A658,'Final Team Off-Def Stats'!$A$2:$AQ$31, COLUMN('Final Team Off-Def Stats'!P658), FALSE)</f>
        <v>47.6</v>
      </c>
      <c r="Q658">
        <f>VLOOKUP($A658,'Final Team Off-Def Stats'!$A$2:$AQ$31, COLUMN('Final Team Off-Def Stats'!Q658), FALSE)</f>
        <v>23</v>
      </c>
      <c r="R658">
        <f>VLOOKUP($A658,'Final Team Off-Def Stats'!$A$2:$AQ$31, COLUMN('Final Team Off-Def Stats'!R658), FALSE)</f>
        <v>7.4</v>
      </c>
      <c r="S658">
        <f>VLOOKUP($A658,'Final Team Off-Def Stats'!$A$2:$AQ$31, COLUMN('Final Team Off-Def Stats'!S658), FALSE)</f>
        <v>5</v>
      </c>
      <c r="T658">
        <f>VLOOKUP($A658,'Final Team Off-Def Stats'!$A$2:$AQ$31, COLUMN('Final Team Off-Def Stats'!T658), FALSE)</f>
        <v>14.4</v>
      </c>
      <c r="U658">
        <f>VLOOKUP($A658,'Final Team Off-Def Stats'!$A$2:$AQ$31, COLUMN('Final Team Off-Def Stats'!U658), FALSE)</f>
        <v>19.399999999999999</v>
      </c>
      <c r="V658">
        <f>VLOOKUP($A658,'Final Team Off-Def Stats'!$A$2:$AQ$31, COLUMN('Final Team Off-Def Stats'!V658), FALSE)</f>
        <v>116.7</v>
      </c>
      <c r="W658">
        <f>VLOOKUP($A658,'Final Team Off-Def Stats'!$A$2:$AQ$31, COLUMN('Final Team Off-Def Stats'!W658), FALSE)</f>
        <v>41.5</v>
      </c>
      <c r="X658">
        <f>VLOOKUP($A658,'Final Team Off-Def Stats'!$A$2:$AQ$31, COLUMN('Final Team Off-Def Stats'!X658), FALSE)</f>
        <v>91.7</v>
      </c>
      <c r="Y658">
        <f>VLOOKUP($A658,'Final Team Off-Def Stats'!$A$2:$AQ$31, COLUMN('Final Team Off-Def Stats'!Y658), FALSE)</f>
        <v>0.45300000000000001</v>
      </c>
      <c r="Z658">
        <f>VLOOKUP($A658,'Final Team Off-Def Stats'!$A$2:$AQ$31, COLUMN('Final Team Off-Def Stats'!Z658), FALSE)</f>
        <v>12.4</v>
      </c>
      <c r="AA658">
        <f>VLOOKUP($A658,'Final Team Off-Def Stats'!$A$2:$AQ$31, COLUMN('Final Team Off-Def Stats'!AA658), FALSE)</f>
        <v>35.5</v>
      </c>
      <c r="AB658">
        <f>VLOOKUP($A658,'Final Team Off-Def Stats'!$A$2:$AQ$31, COLUMN('Final Team Off-Def Stats'!AB658), FALSE)</f>
        <v>0.35</v>
      </c>
      <c r="AC658">
        <f>VLOOKUP($A658,'Final Team Off-Def Stats'!$A$2:$AQ$31, COLUMN('Final Team Off-Def Stats'!AC658), FALSE)</f>
        <v>29.1</v>
      </c>
      <c r="AD658">
        <f>VLOOKUP($A658,'Final Team Off-Def Stats'!$A$2:$AQ$31, COLUMN('Final Team Off-Def Stats'!AD658), FALSE)</f>
        <v>56.1</v>
      </c>
      <c r="AE658">
        <f>VLOOKUP($A658,'Final Team Off-Def Stats'!$A$2:$AQ$31, COLUMN('Final Team Off-Def Stats'!AE658), FALSE)</f>
        <v>0.51800000000000002</v>
      </c>
      <c r="AF658">
        <f>VLOOKUP($A658,'Final Team Off-Def Stats'!$A$2:$AQ$31, COLUMN('Final Team Off-Def Stats'!AF658), FALSE)</f>
        <v>15</v>
      </c>
      <c r="AG658">
        <f>VLOOKUP($A658,'Final Team Off-Def Stats'!$A$2:$AQ$31, COLUMN('Final Team Off-Def Stats'!AG658), FALSE)</f>
        <v>19.8</v>
      </c>
      <c r="AH658">
        <f>VLOOKUP($A658,'Final Team Off-Def Stats'!$A$2:$AQ$31, COLUMN('Final Team Off-Def Stats'!AH658), FALSE)</f>
        <v>0.75800000000000001</v>
      </c>
      <c r="AI658">
        <f>VLOOKUP($A658,'Final Team Off-Def Stats'!$A$2:$AQ$31, COLUMN('Final Team Off-Def Stats'!AI658), FALSE)</f>
        <v>10.1</v>
      </c>
      <c r="AJ658">
        <f>VLOOKUP($A658,'Final Team Off-Def Stats'!$A$2:$AQ$31, COLUMN('Final Team Off-Def Stats'!AJ658), FALSE)</f>
        <v>32.6</v>
      </c>
      <c r="AK658">
        <f>VLOOKUP($A658,'Final Team Off-Def Stats'!$A$2:$AQ$31, COLUMN('Final Team Off-Def Stats'!AK658), FALSE)</f>
        <v>42.7</v>
      </c>
      <c r="AL658">
        <f>VLOOKUP($A658,'Final Team Off-Def Stats'!$A$2:$AQ$31, COLUMN('Final Team Off-Def Stats'!AL658), FALSE)</f>
        <v>24</v>
      </c>
      <c r="AM658">
        <f>VLOOKUP($A658,'Final Team Off-Def Stats'!$A$2:$AQ$31, COLUMN('Final Team Off-Def Stats'!AM658), FALSE)</f>
        <v>8</v>
      </c>
      <c r="AN658">
        <f>VLOOKUP($A658,'Final Team Off-Def Stats'!$A$2:$AQ$31, COLUMN('Final Team Off-Def Stats'!AN658), FALSE)</f>
        <v>4.4000000000000004</v>
      </c>
      <c r="AO658">
        <f>VLOOKUP($A658,'Final Team Off-Def Stats'!$A$2:$AQ$31, COLUMN('Final Team Off-Def Stats'!AO658), FALSE)</f>
        <v>12.3</v>
      </c>
      <c r="AP658">
        <f>VLOOKUP($A658,'Final Team Off-Def Stats'!$A$2:$AQ$31, COLUMN('Final Team Off-Def Stats'!AP658), FALSE)</f>
        <v>20.8</v>
      </c>
      <c r="AQ658">
        <f>VLOOKUP($A658,'Final Team Off-Def Stats'!$A$2:$AQ$31, COLUMN('Final Team Off-Def Stats'!AQ658), FALSE)</f>
        <v>110.5</v>
      </c>
      <c r="AR658" t="s">
        <v>315</v>
      </c>
      <c r="AS658">
        <f>VLOOKUP($AR658,'Final Team Off-Def Stats'!$A$2:$AQ$31, COLUMN('Final Team Off-Def Stats'!B660), FALSE)</f>
        <v>41</v>
      </c>
      <c r="AT658">
        <f>VLOOKUP($AR658,'Final Team Off-Def Stats'!$A$2:$AQ$31, COLUMN('Final Team Off-Def Stats'!C660), FALSE)</f>
        <v>87.3</v>
      </c>
      <c r="AU658">
        <f>VLOOKUP($AR658,'Final Team Off-Def Stats'!$A$2:$AQ$31, COLUMN('Final Team Off-Def Stats'!D660), FALSE)</f>
        <v>0.46899999999999997</v>
      </c>
      <c r="AV658">
        <f>VLOOKUP($AR658,'Final Team Off-Def Stats'!$A$2:$AQ$31, COLUMN('Final Team Off-Def Stats'!E660), FALSE)</f>
        <v>11.8</v>
      </c>
      <c r="AW658">
        <f>VLOOKUP($AR658,'Final Team Off-Def Stats'!$A$2:$AQ$31, COLUMN('Final Team Off-Def Stats'!F660), FALSE)</f>
        <v>33.9</v>
      </c>
      <c r="AX658">
        <f>VLOOKUP($AR658,'Final Team Off-Def Stats'!$A$2:$AQ$31, COLUMN('Final Team Off-Def Stats'!G660), FALSE)</f>
        <v>0.34699999999999998</v>
      </c>
      <c r="AY658">
        <f>VLOOKUP($AR658,'Final Team Off-Def Stats'!$A$2:$AQ$31, COLUMN('Final Team Off-Def Stats'!H660), FALSE)</f>
        <v>29.2</v>
      </c>
      <c r="AZ658">
        <f>VLOOKUP($AR658,'Final Team Off-Def Stats'!$A$2:$AQ$31, COLUMN('Final Team Off-Def Stats'!I660), FALSE)</f>
        <v>53.4</v>
      </c>
      <c r="BA658">
        <f>VLOOKUP($AR658,'Final Team Off-Def Stats'!$A$2:$AQ$31, COLUMN('Final Team Off-Def Stats'!J660), FALSE)</f>
        <v>0.54600000000000004</v>
      </c>
      <c r="BB658">
        <f>VLOOKUP($AR658,'Final Team Off-Def Stats'!$A$2:$AQ$31, COLUMN('Final Team Off-Def Stats'!K660), FALSE)</f>
        <v>16.600000000000001</v>
      </c>
      <c r="BC658">
        <f>VLOOKUP($AR658,'Final Team Off-Def Stats'!$A$2:$AQ$31, COLUMN('Final Team Off-Def Stats'!L660), FALSE)</f>
        <v>22.6</v>
      </c>
      <c r="BD658">
        <f>VLOOKUP($AR658,'Final Team Off-Def Stats'!$A$2:$AQ$31, COLUMN('Final Team Off-Def Stats'!M660), FALSE)</f>
        <v>0.73199999999999998</v>
      </c>
      <c r="BE658">
        <f>VLOOKUP($AR658,'Final Team Off-Def Stats'!$A$2:$AQ$31, COLUMN('Final Team Off-Def Stats'!N660), FALSE)</f>
        <v>9.4</v>
      </c>
      <c r="BF658">
        <f>VLOOKUP($AR658,'Final Team Off-Def Stats'!$A$2:$AQ$31, COLUMN('Final Team Off-Def Stats'!O660), FALSE)</f>
        <v>33.9</v>
      </c>
      <c r="BG658">
        <f>VLOOKUP($AR658,'Final Team Off-Def Stats'!$A$2:$AQ$31, COLUMN('Final Team Off-Def Stats'!P660), FALSE)</f>
        <v>43.3</v>
      </c>
      <c r="BH658">
        <f>VLOOKUP($AR658,'Final Team Off-Def Stats'!$A$2:$AQ$31, COLUMN('Final Team Off-Def Stats'!Q660), FALSE)</f>
        <v>23.6</v>
      </c>
      <c r="BI658">
        <f>VLOOKUP($AR658,'Final Team Off-Def Stats'!$A$2:$AQ$31, COLUMN('Final Team Off-Def Stats'!R660), FALSE)</f>
        <v>7.5</v>
      </c>
      <c r="BJ658">
        <f>VLOOKUP($AR658,'Final Team Off-Def Stats'!$A$2:$AQ$31, COLUMN('Final Team Off-Def Stats'!S660), FALSE)</f>
        <v>5.0999999999999996</v>
      </c>
      <c r="BK658">
        <f>VLOOKUP($AR658,'Final Team Off-Def Stats'!$A$2:$AQ$31, COLUMN('Final Team Off-Def Stats'!T660), FALSE)</f>
        <v>14.3</v>
      </c>
      <c r="BL658">
        <f>VLOOKUP($AR658,'Final Team Off-Def Stats'!$A$2:$AQ$31, COLUMN('Final Team Off-Def Stats'!U660), FALSE)</f>
        <v>19.8</v>
      </c>
      <c r="BM658">
        <f>VLOOKUP($AR658,'Final Team Off-Def Stats'!$A$2:$AQ$31, COLUMN('Final Team Off-Def Stats'!V660), FALSE)</f>
        <v>110.3</v>
      </c>
      <c r="BN658">
        <f>VLOOKUP($AR658,'Final Team Off-Def Stats'!$A$2:$AQ$31, COLUMN('Final Team Off-Def Stats'!W660), FALSE)</f>
        <v>41.9</v>
      </c>
      <c r="BO658">
        <f>VLOOKUP($AR658,'Final Team Off-Def Stats'!$A$2:$AQ$31, COLUMN('Final Team Off-Def Stats'!X660), FALSE)</f>
        <v>89.1</v>
      </c>
      <c r="BP658">
        <f>VLOOKUP($AR658,'Final Team Off-Def Stats'!$A$2:$AQ$31, COLUMN('Final Team Off-Def Stats'!Y660), FALSE)</f>
        <v>0.47</v>
      </c>
      <c r="BQ658">
        <f>VLOOKUP($AR658,'Final Team Off-Def Stats'!$A$2:$AQ$31, COLUMN('Final Team Off-Def Stats'!Z660), FALSE)</f>
        <v>12.4</v>
      </c>
      <c r="BR658">
        <f>VLOOKUP($AR658,'Final Team Off-Def Stats'!$A$2:$AQ$31, COLUMN('Final Team Off-Def Stats'!AA660), FALSE)</f>
        <v>35.200000000000003</v>
      </c>
      <c r="BS658">
        <f>VLOOKUP($AR658,'Final Team Off-Def Stats'!$A$2:$AQ$31, COLUMN('Final Team Off-Def Stats'!AB660), FALSE)</f>
        <v>0.35199999999999998</v>
      </c>
      <c r="BT658">
        <f>VLOOKUP($AR658,'Final Team Off-Def Stats'!$A$2:$AQ$31, COLUMN('Final Team Off-Def Stats'!AC660), FALSE)</f>
        <v>29.5</v>
      </c>
      <c r="BU658">
        <f>VLOOKUP($AR658,'Final Team Off-Def Stats'!$A$2:$AQ$31, COLUMN('Final Team Off-Def Stats'!AD660), FALSE)</f>
        <v>53.8</v>
      </c>
      <c r="BV658">
        <f>VLOOKUP($AR658,'Final Team Off-Def Stats'!$A$2:$AQ$31, COLUMN('Final Team Off-Def Stats'!AE660), FALSE)</f>
        <v>0.54800000000000004</v>
      </c>
      <c r="BW658">
        <f>VLOOKUP($AR658,'Final Team Off-Def Stats'!$A$2:$AQ$31, COLUMN('Final Team Off-Def Stats'!AF660), FALSE)</f>
        <v>17.100000000000001</v>
      </c>
      <c r="BX658">
        <f>VLOOKUP($AR658,'Final Team Off-Def Stats'!$A$2:$AQ$31, COLUMN('Final Team Off-Def Stats'!AG660), FALSE)</f>
        <v>22.9</v>
      </c>
      <c r="BY658">
        <f>VLOOKUP($AR658,'Final Team Off-Def Stats'!$A$2:$AQ$31, COLUMN('Final Team Off-Def Stats'!AH660), FALSE)</f>
        <v>0.747</v>
      </c>
      <c r="BZ658">
        <f>VLOOKUP($AR658,'Final Team Off-Def Stats'!$A$2:$AQ$31, COLUMN('Final Team Off-Def Stats'!AI660), FALSE)</f>
        <v>10.8</v>
      </c>
      <c r="CA658">
        <f>VLOOKUP($AR658,'Final Team Off-Def Stats'!$A$2:$AQ$31, COLUMN('Final Team Off-Def Stats'!AJ660), FALSE)</f>
        <v>35</v>
      </c>
      <c r="CB658">
        <f>VLOOKUP($AR658,'Final Team Off-Def Stats'!$A$2:$AQ$31, COLUMN('Final Team Off-Def Stats'!AK660), FALSE)</f>
        <v>45.8</v>
      </c>
      <c r="CC658">
        <f>VLOOKUP($AR658,'Final Team Off-Def Stats'!$A$2:$AQ$31, COLUMN('Final Team Off-Def Stats'!AL660), FALSE)</f>
        <v>25.8</v>
      </c>
      <c r="CD658">
        <f>VLOOKUP($AR658,'Final Team Off-Def Stats'!$A$2:$AQ$31, COLUMN('Final Team Off-Def Stats'!AM660), FALSE)</f>
        <v>8.1999999999999993</v>
      </c>
      <c r="CE658">
        <f>VLOOKUP($AR658,'Final Team Off-Def Stats'!$A$2:$AQ$31, COLUMN('Final Team Off-Def Stats'!AN660), FALSE)</f>
        <v>4.0999999999999996</v>
      </c>
      <c r="CF658">
        <f>VLOOKUP($AR658,'Final Team Off-Def Stats'!$A$2:$AQ$31, COLUMN('Final Team Off-Def Stats'!AO660), FALSE)</f>
        <v>13.8</v>
      </c>
      <c r="CG658">
        <f>VLOOKUP($AR658,'Final Team Off-Def Stats'!$A$2:$AQ$31, COLUMN('Final Team Off-Def Stats'!AP660), FALSE)</f>
        <v>19.8</v>
      </c>
      <c r="CH658">
        <f>VLOOKUP($AR658,'Final Team Off-Def Stats'!$A$2:$AQ$31, COLUMN('Final Team Off-Def Stats'!AQ660), FALSE)</f>
        <v>113.3</v>
      </c>
      <c r="CI658" t="s">
        <v>542</v>
      </c>
    </row>
    <row r="659" spans="1:87" x14ac:dyDescent="0.35">
      <c r="A659" t="s">
        <v>504</v>
      </c>
      <c r="B659">
        <f>VLOOKUP($A659,'Final Team Off-Def Stats'!$A$2:$AQ$31, COLUMN('Final Team Off-Def Stats'!B659), FALSE)</f>
        <v>41</v>
      </c>
      <c r="C659">
        <f>VLOOKUP($A659,'Final Team Off-Def Stats'!$A$2:$AQ$31, COLUMN('Final Team Off-Def Stats'!C659), FALSE)</f>
        <v>89.7</v>
      </c>
      <c r="D659">
        <f>VLOOKUP($A659,'Final Team Off-Def Stats'!$A$2:$AQ$31, COLUMN('Final Team Off-Def Stats'!D659), FALSE)</f>
        <v>0.45700000000000002</v>
      </c>
      <c r="E659">
        <f>VLOOKUP($A659,'Final Team Off-Def Stats'!$A$2:$AQ$31, COLUMN('Final Team Off-Def Stats'!E659), FALSE)</f>
        <v>14.6</v>
      </c>
      <c r="F659">
        <f>VLOOKUP($A659,'Final Team Off-Def Stats'!$A$2:$AQ$31, COLUMN('Final Team Off-Def Stats'!F659), FALSE)</f>
        <v>40.700000000000003</v>
      </c>
      <c r="G659">
        <f>VLOOKUP($A659,'Final Team Off-Def Stats'!$A$2:$AQ$31, COLUMN('Final Team Off-Def Stats'!G659), FALSE)</f>
        <v>0.35799999999999998</v>
      </c>
      <c r="H659">
        <f>VLOOKUP($A659,'Final Team Off-Def Stats'!$A$2:$AQ$31, COLUMN('Final Team Off-Def Stats'!H659), FALSE)</f>
        <v>26.5</v>
      </c>
      <c r="I659">
        <f>VLOOKUP($A659,'Final Team Off-Def Stats'!$A$2:$AQ$31, COLUMN('Final Team Off-Def Stats'!I659), FALSE)</f>
        <v>49</v>
      </c>
      <c r="J659">
        <f>VLOOKUP($A659,'Final Team Off-Def Stats'!$A$2:$AQ$31, COLUMN('Final Team Off-Def Stats'!J659), FALSE)</f>
        <v>0.54</v>
      </c>
      <c r="K659">
        <f>VLOOKUP($A659,'Final Team Off-Def Stats'!$A$2:$AQ$31, COLUMN('Final Team Off-Def Stats'!K659), FALSE)</f>
        <v>17.7</v>
      </c>
      <c r="L659">
        <f>VLOOKUP($A659,'Final Team Off-Def Stats'!$A$2:$AQ$31, COLUMN('Final Team Off-Def Stats'!L659), FALSE)</f>
        <v>22.8</v>
      </c>
      <c r="M659">
        <f>VLOOKUP($A659,'Final Team Off-Def Stats'!$A$2:$AQ$31, COLUMN('Final Team Off-Def Stats'!M659), FALSE)</f>
        <v>0.77800000000000002</v>
      </c>
      <c r="N659">
        <f>VLOOKUP($A659,'Final Team Off-Def Stats'!$A$2:$AQ$31, COLUMN('Final Team Off-Def Stats'!N659), FALSE)</f>
        <v>11.1</v>
      </c>
      <c r="O659">
        <f>VLOOKUP($A659,'Final Team Off-Def Stats'!$A$2:$AQ$31, COLUMN('Final Team Off-Def Stats'!O659), FALSE)</f>
        <v>32.5</v>
      </c>
      <c r="P659">
        <f>VLOOKUP($A659,'Final Team Off-Def Stats'!$A$2:$AQ$31, COLUMN('Final Team Off-Def Stats'!P659), FALSE)</f>
        <v>43.5</v>
      </c>
      <c r="Q659">
        <f>VLOOKUP($A659,'Final Team Off-Def Stats'!$A$2:$AQ$31, COLUMN('Final Team Off-Def Stats'!Q659), FALSE)</f>
        <v>25.3</v>
      </c>
      <c r="R659">
        <f>VLOOKUP($A659,'Final Team Off-Def Stats'!$A$2:$AQ$31, COLUMN('Final Team Off-Def Stats'!R659), FALSE)</f>
        <v>8.6999999999999993</v>
      </c>
      <c r="S659">
        <f>VLOOKUP($A659,'Final Team Off-Def Stats'!$A$2:$AQ$31, COLUMN('Final Team Off-Def Stats'!S659), FALSE)</f>
        <v>5.5</v>
      </c>
      <c r="T659">
        <f>VLOOKUP($A659,'Final Team Off-Def Stats'!$A$2:$AQ$31, COLUMN('Final Team Off-Def Stats'!T659), FALSE)</f>
        <v>14.1</v>
      </c>
      <c r="U659">
        <f>VLOOKUP($A659,'Final Team Off-Def Stats'!$A$2:$AQ$31, COLUMN('Final Team Off-Def Stats'!U659), FALSE)</f>
        <v>21.5</v>
      </c>
      <c r="V659">
        <f>VLOOKUP($A659,'Final Team Off-Def Stats'!$A$2:$AQ$31, COLUMN('Final Team Off-Def Stats'!V659), FALSE)</f>
        <v>114.3</v>
      </c>
      <c r="W659">
        <f>VLOOKUP($A659,'Final Team Off-Def Stats'!$A$2:$AQ$31, COLUMN('Final Team Off-Def Stats'!W659), FALSE)</f>
        <v>39.700000000000003</v>
      </c>
      <c r="X659">
        <f>VLOOKUP($A659,'Final Team Off-Def Stats'!$A$2:$AQ$31, COLUMN('Final Team Off-Def Stats'!X659), FALSE)</f>
        <v>86.1</v>
      </c>
      <c r="Y659">
        <f>VLOOKUP($A659,'Final Team Off-Def Stats'!$A$2:$AQ$31, COLUMN('Final Team Off-Def Stats'!Y659), FALSE)</f>
        <v>0.46</v>
      </c>
      <c r="Z659">
        <f>VLOOKUP($A659,'Final Team Off-Def Stats'!$A$2:$AQ$31, COLUMN('Final Team Off-Def Stats'!Z659), FALSE)</f>
        <v>12.9</v>
      </c>
      <c r="AA659">
        <f>VLOOKUP($A659,'Final Team Off-Def Stats'!$A$2:$AQ$31, COLUMN('Final Team Off-Def Stats'!AA659), FALSE)</f>
        <v>36.799999999999997</v>
      </c>
      <c r="AB659">
        <f>VLOOKUP($A659,'Final Team Off-Def Stats'!$A$2:$AQ$31, COLUMN('Final Team Off-Def Stats'!AB659), FALSE)</f>
        <v>0.35</v>
      </c>
      <c r="AC659">
        <f>VLOOKUP($A659,'Final Team Off-Def Stats'!$A$2:$AQ$31, COLUMN('Final Team Off-Def Stats'!AC659), FALSE)</f>
        <v>26.8</v>
      </c>
      <c r="AD659">
        <f>VLOOKUP($A659,'Final Team Off-Def Stats'!$A$2:$AQ$31, COLUMN('Final Team Off-Def Stats'!AD659), FALSE)</f>
        <v>49.3</v>
      </c>
      <c r="AE659">
        <f>VLOOKUP($A659,'Final Team Off-Def Stats'!$A$2:$AQ$31, COLUMN('Final Team Off-Def Stats'!AE659), FALSE)</f>
        <v>0.54300000000000004</v>
      </c>
      <c r="AF659">
        <f>VLOOKUP($A659,'Final Team Off-Def Stats'!$A$2:$AQ$31, COLUMN('Final Team Off-Def Stats'!AF659), FALSE)</f>
        <v>19.5</v>
      </c>
      <c r="AG659">
        <f>VLOOKUP($A659,'Final Team Off-Def Stats'!$A$2:$AQ$31, COLUMN('Final Team Off-Def Stats'!AG659), FALSE)</f>
        <v>25</v>
      </c>
      <c r="AH659">
        <f>VLOOKUP($A659,'Final Team Off-Def Stats'!$A$2:$AQ$31, COLUMN('Final Team Off-Def Stats'!AH659), FALSE)</f>
        <v>0.78</v>
      </c>
      <c r="AI659">
        <f>VLOOKUP($A659,'Final Team Off-Def Stats'!$A$2:$AQ$31, COLUMN('Final Team Off-Def Stats'!AI659), FALSE)</f>
        <v>10.9</v>
      </c>
      <c r="AJ659">
        <f>VLOOKUP($A659,'Final Team Off-Def Stats'!$A$2:$AQ$31, COLUMN('Final Team Off-Def Stats'!AJ659), FALSE)</f>
        <v>34.4</v>
      </c>
      <c r="AK659">
        <f>VLOOKUP($A659,'Final Team Off-Def Stats'!$A$2:$AQ$31, COLUMN('Final Team Off-Def Stats'!AK659), FALSE)</f>
        <v>45.2</v>
      </c>
      <c r="AL659">
        <f>VLOOKUP($A659,'Final Team Off-Def Stats'!$A$2:$AQ$31, COLUMN('Final Team Off-Def Stats'!AL659), FALSE)</f>
        <v>25.8</v>
      </c>
      <c r="AM659">
        <f>VLOOKUP($A659,'Final Team Off-Def Stats'!$A$2:$AQ$31, COLUMN('Final Team Off-Def Stats'!AM659), FALSE)</f>
        <v>7.1</v>
      </c>
      <c r="AN659">
        <f>VLOOKUP($A659,'Final Team Off-Def Stats'!$A$2:$AQ$31, COLUMN('Final Team Off-Def Stats'!AN659), FALSE)</f>
        <v>4.8</v>
      </c>
      <c r="AO659">
        <f>VLOOKUP($A659,'Final Team Off-Def Stats'!$A$2:$AQ$31, COLUMN('Final Team Off-Def Stats'!AO659), FALSE)</f>
        <v>16.100000000000001</v>
      </c>
      <c r="AP659">
        <f>VLOOKUP($A659,'Final Team Off-Def Stats'!$A$2:$AQ$31, COLUMN('Final Team Off-Def Stats'!AP659), FALSE)</f>
        <v>20.6</v>
      </c>
      <c r="AQ659">
        <f>VLOOKUP($A659,'Final Team Off-Def Stats'!$A$2:$AQ$31, COLUMN('Final Team Off-Def Stats'!AQ659), FALSE)</f>
        <v>111.7</v>
      </c>
      <c r="AR659" t="s">
        <v>220</v>
      </c>
      <c r="AS659">
        <f>VLOOKUP($AR659,'Final Team Off-Def Stats'!$A$2:$AQ$31, COLUMN('Final Team Off-Def Stats'!B661), FALSE)</f>
        <v>39.1</v>
      </c>
      <c r="AT659">
        <f>VLOOKUP($AR659,'Final Team Off-Def Stats'!$A$2:$AQ$31, COLUMN('Final Team Off-Def Stats'!C661), FALSE)</f>
        <v>89.4</v>
      </c>
      <c r="AU659">
        <f>VLOOKUP($AR659,'Final Team Off-Def Stats'!$A$2:$AQ$31, COLUMN('Final Team Off-Def Stats'!D661), FALSE)</f>
        <v>0.437</v>
      </c>
      <c r="AV659">
        <f>VLOOKUP($AR659,'Final Team Off-Def Stats'!$A$2:$AQ$31, COLUMN('Final Team Off-Def Stats'!E661), FALSE)</f>
        <v>13.7</v>
      </c>
      <c r="AW659">
        <f>VLOOKUP($AR659,'Final Team Off-Def Stats'!$A$2:$AQ$31, COLUMN('Final Team Off-Def Stats'!F661), FALSE)</f>
        <v>38.299999999999997</v>
      </c>
      <c r="AX659">
        <f>VLOOKUP($AR659,'Final Team Off-Def Stats'!$A$2:$AQ$31, COLUMN('Final Team Off-Def Stats'!G661), FALSE)</f>
        <v>0.35699999999999998</v>
      </c>
      <c r="AY659">
        <f>VLOOKUP($AR659,'Final Team Off-Def Stats'!$A$2:$AQ$31, COLUMN('Final Team Off-Def Stats'!H661), FALSE)</f>
        <v>25.4</v>
      </c>
      <c r="AZ659">
        <f>VLOOKUP($AR659,'Final Team Off-Def Stats'!$A$2:$AQ$31, COLUMN('Final Team Off-Def Stats'!I661), FALSE)</f>
        <v>51.1</v>
      </c>
      <c r="BA659">
        <f>VLOOKUP($AR659,'Final Team Off-Def Stats'!$A$2:$AQ$31, COLUMN('Final Team Off-Def Stats'!J661), FALSE)</f>
        <v>0.497</v>
      </c>
      <c r="BB659">
        <f>VLOOKUP($AR659,'Final Team Off-Def Stats'!$A$2:$AQ$31, COLUMN('Final Team Off-Def Stats'!K661), FALSE)</f>
        <v>18.600000000000001</v>
      </c>
      <c r="BC659">
        <f>VLOOKUP($AR659,'Final Team Off-Def Stats'!$A$2:$AQ$31, COLUMN('Final Team Off-Def Stats'!L661), FALSE)</f>
        <v>25</v>
      </c>
      <c r="BD659">
        <f>VLOOKUP($AR659,'Final Team Off-Def Stats'!$A$2:$AQ$31, COLUMN('Final Team Off-Def Stats'!M661), FALSE)</f>
        <v>0.74399999999999999</v>
      </c>
      <c r="BE659">
        <f>VLOOKUP($AR659,'Final Team Off-Def Stats'!$A$2:$AQ$31, COLUMN('Final Team Off-Def Stats'!N661), FALSE)</f>
        <v>11.9</v>
      </c>
      <c r="BF659">
        <f>VLOOKUP($AR659,'Final Team Off-Def Stats'!$A$2:$AQ$31, COLUMN('Final Team Off-Def Stats'!O661), FALSE)</f>
        <v>35.9</v>
      </c>
      <c r="BG659">
        <f>VLOOKUP($AR659,'Final Team Off-Def Stats'!$A$2:$AQ$31, COLUMN('Final Team Off-Def Stats'!P661), FALSE)</f>
        <v>47.8</v>
      </c>
      <c r="BH659">
        <f>VLOOKUP($AR659,'Final Team Off-Def Stats'!$A$2:$AQ$31, COLUMN('Final Team Off-Def Stats'!Q661), FALSE)</f>
        <v>22.7</v>
      </c>
      <c r="BI659">
        <f>VLOOKUP($AR659,'Final Team Off-Def Stats'!$A$2:$AQ$31, COLUMN('Final Team Off-Def Stats'!R661), FALSE)</f>
        <v>7.2</v>
      </c>
      <c r="BJ659">
        <f>VLOOKUP($AR659,'Final Team Off-Def Stats'!$A$2:$AQ$31, COLUMN('Final Team Off-Def Stats'!S661), FALSE)</f>
        <v>5</v>
      </c>
      <c r="BK659">
        <f>VLOOKUP($AR659,'Final Team Off-Def Stats'!$A$2:$AQ$31, COLUMN('Final Team Off-Def Stats'!T661), FALSE)</f>
        <v>13.7</v>
      </c>
      <c r="BL659">
        <f>VLOOKUP($AR659,'Final Team Off-Def Stats'!$A$2:$AQ$31, COLUMN('Final Team Off-Def Stats'!U661), FALSE)</f>
        <v>21.1</v>
      </c>
      <c r="BM659">
        <f>VLOOKUP($AR659,'Final Team Off-Def Stats'!$A$2:$AQ$31, COLUMN('Final Team Off-Def Stats'!V661), FALSE)</f>
        <v>110.4</v>
      </c>
      <c r="BN659">
        <f>VLOOKUP($AR659,'Final Team Off-Def Stats'!$A$2:$AQ$31, COLUMN('Final Team Off-Def Stats'!W661), FALSE)</f>
        <v>39.9</v>
      </c>
      <c r="BO659">
        <f>VLOOKUP($AR659,'Final Team Off-Def Stats'!$A$2:$AQ$31, COLUMN('Final Team Off-Def Stats'!X661), FALSE)</f>
        <v>89.2</v>
      </c>
      <c r="BP659">
        <f>VLOOKUP($AR659,'Final Team Off-Def Stats'!$A$2:$AQ$31, COLUMN('Final Team Off-Def Stats'!Y661), FALSE)</f>
        <v>0.44700000000000001</v>
      </c>
      <c r="BQ659">
        <f>VLOOKUP($AR659,'Final Team Off-Def Stats'!$A$2:$AQ$31, COLUMN('Final Team Off-Def Stats'!Z661), FALSE)</f>
        <v>13.1</v>
      </c>
      <c r="BR659">
        <f>VLOOKUP($AR659,'Final Team Off-Def Stats'!$A$2:$AQ$31, COLUMN('Final Team Off-Def Stats'!AA661), FALSE)</f>
        <v>38.299999999999997</v>
      </c>
      <c r="BS659">
        <f>VLOOKUP($AR659,'Final Team Off-Def Stats'!$A$2:$AQ$31, COLUMN('Final Team Off-Def Stats'!AB661), FALSE)</f>
        <v>0.34200000000000003</v>
      </c>
      <c r="BT659">
        <f>VLOOKUP($AR659,'Final Team Off-Def Stats'!$A$2:$AQ$31, COLUMN('Final Team Off-Def Stats'!AC661), FALSE)</f>
        <v>26.8</v>
      </c>
      <c r="BU659">
        <f>VLOOKUP($AR659,'Final Team Off-Def Stats'!$A$2:$AQ$31, COLUMN('Final Team Off-Def Stats'!AD661), FALSE)</f>
        <v>50.8</v>
      </c>
      <c r="BV659">
        <f>VLOOKUP($AR659,'Final Team Off-Def Stats'!$A$2:$AQ$31, COLUMN('Final Team Off-Def Stats'!AE661), FALSE)</f>
        <v>0.52700000000000002</v>
      </c>
      <c r="BW659">
        <f>VLOOKUP($AR659,'Final Team Off-Def Stats'!$A$2:$AQ$31, COLUMN('Final Team Off-Def Stats'!AF661), FALSE)</f>
        <v>17.600000000000001</v>
      </c>
      <c r="BX659">
        <f>VLOOKUP($AR659,'Final Team Off-Def Stats'!$A$2:$AQ$31, COLUMN('Final Team Off-Def Stats'!AG661), FALSE)</f>
        <v>23.1</v>
      </c>
      <c r="BY659">
        <f>VLOOKUP($AR659,'Final Team Off-Def Stats'!$A$2:$AQ$31, COLUMN('Final Team Off-Def Stats'!AH661), FALSE)</f>
        <v>0.76400000000000001</v>
      </c>
      <c r="BZ659">
        <f>VLOOKUP($AR659,'Final Team Off-Def Stats'!$A$2:$AQ$31, COLUMN('Final Team Off-Def Stats'!AI661), FALSE)</f>
        <v>9.6999999999999993</v>
      </c>
      <c r="CA659">
        <f>VLOOKUP($AR659,'Final Team Off-Def Stats'!$A$2:$AQ$31, COLUMN('Final Team Off-Def Stats'!AJ661), FALSE)</f>
        <v>35.6</v>
      </c>
      <c r="CB659">
        <f>VLOOKUP($AR659,'Final Team Off-Def Stats'!$A$2:$AQ$31, COLUMN('Final Team Off-Def Stats'!AK661), FALSE)</f>
        <v>45.3</v>
      </c>
      <c r="CC659">
        <f>VLOOKUP($AR659,'Final Team Off-Def Stats'!$A$2:$AQ$31, COLUMN('Final Team Off-Def Stats'!AL661), FALSE)</f>
        <v>25.1</v>
      </c>
      <c r="CD659">
        <f>VLOOKUP($AR659,'Final Team Off-Def Stats'!$A$2:$AQ$31, COLUMN('Final Team Off-Def Stats'!AM661), FALSE)</f>
        <v>7.2</v>
      </c>
      <c r="CE659">
        <f>VLOOKUP($AR659,'Final Team Off-Def Stats'!$A$2:$AQ$31, COLUMN('Final Team Off-Def Stats'!AN661), FALSE)</f>
        <v>4.8</v>
      </c>
      <c r="CF659">
        <f>VLOOKUP($AR659,'Final Team Off-Def Stats'!$A$2:$AQ$31, COLUMN('Final Team Off-Def Stats'!AO661), FALSE)</f>
        <v>13.1</v>
      </c>
      <c r="CG659">
        <f>VLOOKUP($AR659,'Final Team Off-Def Stats'!$A$2:$AQ$31, COLUMN('Final Team Off-Def Stats'!AP661), FALSE)</f>
        <v>21.1</v>
      </c>
      <c r="CH659">
        <f>VLOOKUP($AR659,'Final Team Off-Def Stats'!$A$2:$AQ$31, COLUMN('Final Team Off-Def Stats'!AQ661), FALSE)</f>
        <v>110.5</v>
      </c>
      <c r="CI659" t="s">
        <v>543</v>
      </c>
    </row>
    <row r="660" spans="1:87" x14ac:dyDescent="0.35">
      <c r="A660" t="s">
        <v>383</v>
      </c>
      <c r="B660">
        <f>VLOOKUP($A660,'Final Team Off-Def Stats'!$A$2:$AQ$31, COLUMN('Final Team Off-Def Stats'!B660), FALSE)</f>
        <v>38.6</v>
      </c>
      <c r="C660">
        <f>VLOOKUP($A660,'Final Team Off-Def Stats'!$A$2:$AQ$31, COLUMN('Final Team Off-Def Stats'!C660), FALSE)</f>
        <v>89.6</v>
      </c>
      <c r="D660">
        <f>VLOOKUP($A660,'Final Team Off-Def Stats'!$A$2:$AQ$31, COLUMN('Final Team Off-Def Stats'!D660), FALSE)</f>
        <v>0.43099999999999999</v>
      </c>
      <c r="E660">
        <f>VLOOKUP($A660,'Final Team Off-Def Stats'!$A$2:$AQ$31, COLUMN('Final Team Off-Def Stats'!E660), FALSE)</f>
        <v>11.4</v>
      </c>
      <c r="F660">
        <f>VLOOKUP($A660,'Final Team Off-Def Stats'!$A$2:$AQ$31, COLUMN('Final Team Off-Def Stats'!F660), FALSE)</f>
        <v>35</v>
      </c>
      <c r="G660">
        <f>VLOOKUP($A660,'Final Team Off-Def Stats'!$A$2:$AQ$31, COLUMN('Final Team Off-Def Stats'!G660), FALSE)</f>
        <v>0.32600000000000001</v>
      </c>
      <c r="H660">
        <f>VLOOKUP($A660,'Final Team Off-Def Stats'!$A$2:$AQ$31, COLUMN('Final Team Off-Def Stats'!H660), FALSE)</f>
        <v>27.2</v>
      </c>
      <c r="I660">
        <f>VLOOKUP($A660,'Final Team Off-Def Stats'!$A$2:$AQ$31, COLUMN('Final Team Off-Def Stats'!I660), FALSE)</f>
        <v>54.6</v>
      </c>
      <c r="J660">
        <f>VLOOKUP($A660,'Final Team Off-Def Stats'!$A$2:$AQ$31, COLUMN('Final Team Off-Def Stats'!J660), FALSE)</f>
        <v>0.498</v>
      </c>
      <c r="K660">
        <f>VLOOKUP($A660,'Final Team Off-Def Stats'!$A$2:$AQ$31, COLUMN('Final Team Off-Def Stats'!K660), FALSE)</f>
        <v>17.399999999999999</v>
      </c>
      <c r="L660">
        <f>VLOOKUP($A660,'Final Team Off-Def Stats'!$A$2:$AQ$31, COLUMN('Final Team Off-Def Stats'!L660), FALSE)</f>
        <v>22.3</v>
      </c>
      <c r="M660">
        <f>VLOOKUP($A660,'Final Team Off-Def Stats'!$A$2:$AQ$31, COLUMN('Final Team Off-Def Stats'!M660), FALSE)</f>
        <v>0.78200000000000003</v>
      </c>
      <c r="N660">
        <f>VLOOKUP($A660,'Final Team Off-Def Stats'!$A$2:$AQ$31, COLUMN('Final Team Off-Def Stats'!N660), FALSE)</f>
        <v>11.1</v>
      </c>
      <c r="O660">
        <f>VLOOKUP($A660,'Final Team Off-Def Stats'!$A$2:$AQ$31, COLUMN('Final Team Off-Def Stats'!O660), FALSE)</f>
        <v>32.4</v>
      </c>
      <c r="P660">
        <f>VLOOKUP($A660,'Final Team Off-Def Stats'!$A$2:$AQ$31, COLUMN('Final Team Off-Def Stats'!P660), FALSE)</f>
        <v>43.5</v>
      </c>
      <c r="Q660">
        <f>VLOOKUP($A660,'Final Team Off-Def Stats'!$A$2:$AQ$31, COLUMN('Final Team Off-Def Stats'!Q660), FALSE)</f>
        <v>23.7</v>
      </c>
      <c r="R660">
        <f>VLOOKUP($A660,'Final Team Off-Def Stats'!$A$2:$AQ$31, COLUMN('Final Team Off-Def Stats'!R660), FALSE)</f>
        <v>7.8</v>
      </c>
      <c r="S660">
        <f>VLOOKUP($A660,'Final Team Off-Def Stats'!$A$2:$AQ$31, COLUMN('Final Team Off-Def Stats'!S660), FALSE)</f>
        <v>4.8</v>
      </c>
      <c r="T660">
        <f>VLOOKUP($A660,'Final Team Off-Def Stats'!$A$2:$AQ$31, COLUMN('Final Team Off-Def Stats'!T660), FALSE)</f>
        <v>14.3</v>
      </c>
      <c r="U660">
        <f>VLOOKUP($A660,'Final Team Off-Def Stats'!$A$2:$AQ$31, COLUMN('Final Team Off-Def Stats'!U660), FALSE)</f>
        <v>22.2</v>
      </c>
      <c r="V660">
        <f>VLOOKUP($A660,'Final Team Off-Def Stats'!$A$2:$AQ$31, COLUMN('Final Team Off-Def Stats'!V660), FALSE)</f>
        <v>106</v>
      </c>
      <c r="W660">
        <f>VLOOKUP($A660,'Final Team Off-Def Stats'!$A$2:$AQ$31, COLUMN('Final Team Off-Def Stats'!W660), FALSE)</f>
        <v>41.1</v>
      </c>
      <c r="X660">
        <f>VLOOKUP($A660,'Final Team Off-Def Stats'!$A$2:$AQ$31, COLUMN('Final Team Off-Def Stats'!X660), FALSE)</f>
        <v>87</v>
      </c>
      <c r="Y660">
        <f>VLOOKUP($A660,'Final Team Off-Def Stats'!$A$2:$AQ$31, COLUMN('Final Team Off-Def Stats'!Y660), FALSE)</f>
        <v>0.47299999999999998</v>
      </c>
      <c r="Z660">
        <f>VLOOKUP($A660,'Final Team Off-Def Stats'!$A$2:$AQ$31, COLUMN('Final Team Off-Def Stats'!Z660), FALSE)</f>
        <v>11.9</v>
      </c>
      <c r="AA660">
        <f>VLOOKUP($A660,'Final Team Off-Def Stats'!$A$2:$AQ$31, COLUMN('Final Team Off-Def Stats'!AA660), FALSE)</f>
        <v>32.9</v>
      </c>
      <c r="AB660">
        <f>VLOOKUP($A660,'Final Team Off-Def Stats'!$A$2:$AQ$31, COLUMN('Final Team Off-Def Stats'!AB660), FALSE)</f>
        <v>0.36199999999999999</v>
      </c>
      <c r="AC660">
        <f>VLOOKUP($A660,'Final Team Off-Def Stats'!$A$2:$AQ$31, COLUMN('Final Team Off-Def Stats'!AC660), FALSE)</f>
        <v>29.2</v>
      </c>
      <c r="AD660">
        <f>VLOOKUP($A660,'Final Team Off-Def Stats'!$A$2:$AQ$31, COLUMN('Final Team Off-Def Stats'!AD660), FALSE)</f>
        <v>54.1</v>
      </c>
      <c r="AE660">
        <f>VLOOKUP($A660,'Final Team Off-Def Stats'!$A$2:$AQ$31, COLUMN('Final Team Off-Def Stats'!AE660), FALSE)</f>
        <v>0.54</v>
      </c>
      <c r="AF660">
        <f>VLOOKUP($A660,'Final Team Off-Def Stats'!$A$2:$AQ$31, COLUMN('Final Team Off-Def Stats'!AF660), FALSE)</f>
        <v>19.7</v>
      </c>
      <c r="AG660">
        <f>VLOOKUP($A660,'Final Team Off-Def Stats'!$A$2:$AQ$31, COLUMN('Final Team Off-Def Stats'!AG660), FALSE)</f>
        <v>25.4</v>
      </c>
      <c r="AH660">
        <f>VLOOKUP($A660,'Final Team Off-Def Stats'!$A$2:$AQ$31, COLUMN('Final Team Off-Def Stats'!AH660), FALSE)</f>
        <v>0.77700000000000002</v>
      </c>
      <c r="AI660">
        <f>VLOOKUP($A660,'Final Team Off-Def Stats'!$A$2:$AQ$31, COLUMN('Final Team Off-Def Stats'!AI660), FALSE)</f>
        <v>10.4</v>
      </c>
      <c r="AJ660">
        <f>VLOOKUP($A660,'Final Team Off-Def Stats'!$A$2:$AQ$31, COLUMN('Final Team Off-Def Stats'!AJ660), FALSE)</f>
        <v>36.299999999999997</v>
      </c>
      <c r="AK660">
        <f>VLOOKUP($A660,'Final Team Off-Def Stats'!$A$2:$AQ$31, COLUMN('Final Team Off-Def Stats'!AK660), FALSE)</f>
        <v>46.8</v>
      </c>
      <c r="AL660">
        <f>VLOOKUP($A660,'Final Team Off-Def Stats'!$A$2:$AQ$31, COLUMN('Final Team Off-Def Stats'!AL660), FALSE)</f>
        <v>25.4</v>
      </c>
      <c r="AM660">
        <f>VLOOKUP($A660,'Final Team Off-Def Stats'!$A$2:$AQ$31, COLUMN('Final Team Off-Def Stats'!AM660), FALSE)</f>
        <v>7.5</v>
      </c>
      <c r="AN660">
        <f>VLOOKUP($A660,'Final Team Off-Def Stats'!$A$2:$AQ$31, COLUMN('Final Team Off-Def Stats'!AN660), FALSE)</f>
        <v>5.3</v>
      </c>
      <c r="AO660">
        <f>VLOOKUP($A660,'Final Team Off-Def Stats'!$A$2:$AQ$31, COLUMN('Final Team Off-Def Stats'!AO660), FALSE)</f>
        <v>14.8</v>
      </c>
      <c r="AP660">
        <f>VLOOKUP($A660,'Final Team Off-Def Stats'!$A$2:$AQ$31, COLUMN('Final Team Off-Def Stats'!AP660), FALSE)</f>
        <v>20</v>
      </c>
      <c r="AQ660">
        <f>VLOOKUP($A660,'Final Team Off-Def Stats'!$A$2:$AQ$31, COLUMN('Final Team Off-Def Stats'!AQ660), FALSE)</f>
        <v>113.8</v>
      </c>
      <c r="AR660" t="s">
        <v>508</v>
      </c>
      <c r="AS660">
        <f>VLOOKUP($AR660,'Final Team Off-Def Stats'!$A$2:$AQ$31, COLUMN('Final Team Off-Def Stats'!B662), FALSE)</f>
        <v>41.1</v>
      </c>
      <c r="AT660">
        <f>VLOOKUP($AR660,'Final Team Off-Def Stats'!$A$2:$AQ$31, COLUMN('Final Team Off-Def Stats'!C662), FALSE)</f>
        <v>87.6</v>
      </c>
      <c r="AU660">
        <f>VLOOKUP($AR660,'Final Team Off-Def Stats'!$A$2:$AQ$31, COLUMN('Final Team Off-Def Stats'!D662), FALSE)</f>
        <v>0.46899999999999997</v>
      </c>
      <c r="AV660">
        <f>VLOOKUP($AR660,'Final Team Off-Def Stats'!$A$2:$AQ$31, COLUMN('Final Team Off-Def Stats'!E662), FALSE)</f>
        <v>14.5</v>
      </c>
      <c r="AW660">
        <f>VLOOKUP($AR660,'Final Team Off-Def Stats'!$A$2:$AQ$31, COLUMN('Final Team Off-Def Stats'!F662), FALSE)</f>
        <v>39.9</v>
      </c>
      <c r="AX660">
        <f>VLOOKUP($AR660,'Final Team Off-Def Stats'!$A$2:$AQ$31, COLUMN('Final Team Off-Def Stats'!G662), FALSE)</f>
        <v>0.36399999999999999</v>
      </c>
      <c r="AY660">
        <f>VLOOKUP($AR660,'Final Team Off-Def Stats'!$A$2:$AQ$31, COLUMN('Final Team Off-Def Stats'!H662), FALSE)</f>
        <v>26.5</v>
      </c>
      <c r="AZ660">
        <f>VLOOKUP($AR660,'Final Team Off-Def Stats'!$A$2:$AQ$31, COLUMN('Final Team Off-Def Stats'!I662), FALSE)</f>
        <v>47.6</v>
      </c>
      <c r="BA660">
        <f>VLOOKUP($AR660,'Final Team Off-Def Stats'!$A$2:$AQ$31, COLUMN('Final Team Off-Def Stats'!J662), FALSE)</f>
        <v>0.55700000000000005</v>
      </c>
      <c r="BB660">
        <f>VLOOKUP($AR660,'Final Team Off-Def Stats'!$A$2:$AQ$31, COLUMN('Final Team Off-Def Stats'!K662), FALSE)</f>
        <v>15.8</v>
      </c>
      <c r="BC660">
        <f>VLOOKUP($AR660,'Final Team Off-Def Stats'!$A$2:$AQ$31, COLUMN('Final Team Off-Def Stats'!L662), FALSE)</f>
        <v>20.6</v>
      </c>
      <c r="BD660">
        <f>VLOOKUP($AR660,'Final Team Off-Def Stats'!$A$2:$AQ$31, COLUMN('Final Team Off-Def Stats'!M662), FALSE)</f>
        <v>0.76900000000000002</v>
      </c>
      <c r="BE660">
        <f>VLOOKUP($AR660,'Final Team Off-Def Stats'!$A$2:$AQ$31, COLUMN('Final Team Off-Def Stats'!N662), FALSE)</f>
        <v>9.9</v>
      </c>
      <c r="BF660">
        <f>VLOOKUP($AR660,'Final Team Off-Def Stats'!$A$2:$AQ$31, COLUMN('Final Team Off-Def Stats'!O662), FALSE)</f>
        <v>36.200000000000003</v>
      </c>
      <c r="BG660">
        <f>VLOOKUP($AR660,'Final Team Off-Def Stats'!$A$2:$AQ$31, COLUMN('Final Team Off-Def Stats'!P662), FALSE)</f>
        <v>46.1</v>
      </c>
      <c r="BH660">
        <f>VLOOKUP($AR660,'Final Team Off-Def Stats'!$A$2:$AQ$31, COLUMN('Final Team Off-Def Stats'!Q662), FALSE)</f>
        <v>27.5</v>
      </c>
      <c r="BI660">
        <f>VLOOKUP($AR660,'Final Team Off-Def Stats'!$A$2:$AQ$31, COLUMN('Final Team Off-Def Stats'!R662), FALSE)</f>
        <v>8.9</v>
      </c>
      <c r="BJ660">
        <f>VLOOKUP($AR660,'Final Team Off-Def Stats'!$A$2:$AQ$31, COLUMN('Final Team Off-Def Stats'!S662), FALSE)</f>
        <v>4.5999999999999996</v>
      </c>
      <c r="BK660">
        <f>VLOOKUP($AR660,'Final Team Off-Def Stats'!$A$2:$AQ$31, COLUMN('Final Team Off-Def Stats'!T662), FALSE)</f>
        <v>15.1</v>
      </c>
      <c r="BL660">
        <f>VLOOKUP($AR660,'Final Team Off-Def Stats'!$A$2:$AQ$31, COLUMN('Final Team Off-Def Stats'!U662), FALSE)</f>
        <v>21.3</v>
      </c>
      <c r="BM660">
        <f>VLOOKUP($AR660,'Final Team Off-Def Stats'!$A$2:$AQ$31, COLUMN('Final Team Off-Def Stats'!V662), FALSE)</f>
        <v>112.5</v>
      </c>
      <c r="BN660">
        <f>VLOOKUP($AR660,'Final Team Off-Def Stats'!$A$2:$AQ$31, COLUMN('Final Team Off-Def Stats'!W662), FALSE)</f>
        <v>38.4</v>
      </c>
      <c r="BO660">
        <f>VLOOKUP($AR660,'Final Team Off-Def Stats'!$A$2:$AQ$31, COLUMN('Final Team Off-Def Stats'!X662), FALSE)</f>
        <v>87.7</v>
      </c>
      <c r="BP660">
        <f>VLOOKUP($AR660,'Final Team Off-Def Stats'!$A$2:$AQ$31, COLUMN('Final Team Off-Def Stats'!Y662), FALSE)</f>
        <v>0.438</v>
      </c>
      <c r="BQ660">
        <f>VLOOKUP($AR660,'Final Team Off-Def Stats'!$A$2:$AQ$31, COLUMN('Final Team Off-Def Stats'!Z662), FALSE)</f>
        <v>12.4</v>
      </c>
      <c r="BR660">
        <f>VLOOKUP($AR660,'Final Team Off-Def Stats'!$A$2:$AQ$31, COLUMN('Final Team Off-Def Stats'!AA662), FALSE)</f>
        <v>36.4</v>
      </c>
      <c r="BS660">
        <f>VLOOKUP($AR660,'Final Team Off-Def Stats'!$A$2:$AQ$31, COLUMN('Final Team Off-Def Stats'!AB662), FALSE)</f>
        <v>0.33900000000000002</v>
      </c>
      <c r="BT660">
        <f>VLOOKUP($AR660,'Final Team Off-Def Stats'!$A$2:$AQ$31, COLUMN('Final Team Off-Def Stats'!AC662), FALSE)</f>
        <v>26.1</v>
      </c>
      <c r="BU660">
        <f>VLOOKUP($AR660,'Final Team Off-Def Stats'!$A$2:$AQ$31, COLUMN('Final Team Off-Def Stats'!AD662), FALSE)</f>
        <v>51.3</v>
      </c>
      <c r="BV660">
        <f>VLOOKUP($AR660,'Final Team Off-Def Stats'!$A$2:$AQ$31, COLUMN('Final Team Off-Def Stats'!AE662), FALSE)</f>
        <v>0.50900000000000001</v>
      </c>
      <c r="BW660">
        <f>VLOOKUP($AR660,'Final Team Off-Def Stats'!$A$2:$AQ$31, COLUMN('Final Team Off-Def Stats'!AF662), FALSE)</f>
        <v>17.600000000000001</v>
      </c>
      <c r="BX660">
        <f>VLOOKUP($AR660,'Final Team Off-Def Stats'!$A$2:$AQ$31, COLUMN('Final Team Off-Def Stats'!AG662), FALSE)</f>
        <v>23.2</v>
      </c>
      <c r="BY660">
        <f>VLOOKUP($AR660,'Final Team Off-Def Stats'!$A$2:$AQ$31, COLUMN('Final Team Off-Def Stats'!AH662), FALSE)</f>
        <v>0.75900000000000001</v>
      </c>
      <c r="BZ660">
        <f>VLOOKUP($AR660,'Final Team Off-Def Stats'!$A$2:$AQ$31, COLUMN('Final Team Off-Def Stats'!AI662), FALSE)</f>
        <v>9.8000000000000007</v>
      </c>
      <c r="CA660">
        <f>VLOOKUP($AR660,'Final Team Off-Def Stats'!$A$2:$AQ$31, COLUMN('Final Team Off-Def Stats'!AJ662), FALSE)</f>
        <v>33.4</v>
      </c>
      <c r="CB660">
        <f>VLOOKUP($AR660,'Final Team Off-Def Stats'!$A$2:$AQ$31, COLUMN('Final Team Off-Def Stats'!AK662), FALSE)</f>
        <v>43.2</v>
      </c>
      <c r="CC660">
        <f>VLOOKUP($AR660,'Final Team Off-Def Stats'!$A$2:$AQ$31, COLUMN('Final Team Off-Def Stats'!AL662), FALSE)</f>
        <v>23.2</v>
      </c>
      <c r="CD660">
        <f>VLOOKUP($AR660,'Final Team Off-Def Stats'!$A$2:$AQ$31, COLUMN('Final Team Off-Def Stats'!AM662), FALSE)</f>
        <v>8</v>
      </c>
      <c r="CE660">
        <f>VLOOKUP($AR660,'Final Team Off-Def Stats'!$A$2:$AQ$31, COLUMN('Final Team Off-Def Stats'!AN662), FALSE)</f>
        <v>3.9</v>
      </c>
      <c r="CF660">
        <f>VLOOKUP($AR660,'Final Team Off-Def Stats'!$A$2:$AQ$31, COLUMN('Final Team Off-Def Stats'!AO662), FALSE)</f>
        <v>14.7</v>
      </c>
      <c r="CG660">
        <f>VLOOKUP($AR660,'Final Team Off-Def Stats'!$A$2:$AQ$31, COLUMN('Final Team Off-Def Stats'!AP662), FALSE)</f>
        <v>18.2</v>
      </c>
      <c r="CH660">
        <f>VLOOKUP($AR660,'Final Team Off-Def Stats'!$A$2:$AQ$31, COLUMN('Final Team Off-Def Stats'!AQ662), FALSE)</f>
        <v>106.9</v>
      </c>
      <c r="CI660" t="s">
        <v>542</v>
      </c>
    </row>
    <row r="661" spans="1:87" x14ac:dyDescent="0.35">
      <c r="A661" t="s">
        <v>187</v>
      </c>
      <c r="B661">
        <f>VLOOKUP($A661,'Final Team Off-Def Stats'!$A$2:$AQ$31, COLUMN('Final Team Off-Def Stats'!B661), FALSE)</f>
        <v>38.4</v>
      </c>
      <c r="C661">
        <f>VLOOKUP($A661,'Final Team Off-Def Stats'!$A$2:$AQ$31, COLUMN('Final Team Off-Def Stats'!C661), FALSE)</f>
        <v>88.5</v>
      </c>
      <c r="D661">
        <f>VLOOKUP($A661,'Final Team Off-Def Stats'!$A$2:$AQ$31, COLUMN('Final Team Off-Def Stats'!D661), FALSE)</f>
        <v>0.434</v>
      </c>
      <c r="E661">
        <f>VLOOKUP($A661,'Final Team Off-Def Stats'!$A$2:$AQ$31, COLUMN('Final Team Off-Def Stats'!E661), FALSE)</f>
        <v>12.2</v>
      </c>
      <c r="F661">
        <f>VLOOKUP($A661,'Final Team Off-Def Stats'!$A$2:$AQ$31, COLUMN('Final Team Off-Def Stats'!F661), FALSE)</f>
        <v>36.9</v>
      </c>
      <c r="G661">
        <f>VLOOKUP($A661,'Final Team Off-Def Stats'!$A$2:$AQ$31, COLUMN('Final Team Off-Def Stats'!G661), FALSE)</f>
        <v>0.33100000000000002</v>
      </c>
      <c r="H661">
        <f>VLOOKUP($A661,'Final Team Off-Def Stats'!$A$2:$AQ$31, COLUMN('Final Team Off-Def Stats'!H661), FALSE)</f>
        <v>26.2</v>
      </c>
      <c r="I661">
        <f>VLOOKUP($A661,'Final Team Off-Def Stats'!$A$2:$AQ$31, COLUMN('Final Team Off-Def Stats'!I661), FALSE)</f>
        <v>51.6</v>
      </c>
      <c r="J661">
        <f>VLOOKUP($A661,'Final Team Off-Def Stats'!$A$2:$AQ$31, COLUMN('Final Team Off-Def Stats'!J661), FALSE)</f>
        <v>0.50700000000000001</v>
      </c>
      <c r="K661">
        <f>VLOOKUP($A661,'Final Team Off-Def Stats'!$A$2:$AQ$31, COLUMN('Final Team Off-Def Stats'!K661), FALSE)</f>
        <v>15.5</v>
      </c>
      <c r="L661">
        <f>VLOOKUP($A661,'Final Team Off-Def Stats'!$A$2:$AQ$31, COLUMN('Final Team Off-Def Stats'!L661), FALSE)</f>
        <v>19.7</v>
      </c>
      <c r="M661">
        <f>VLOOKUP($A661,'Final Team Off-Def Stats'!$A$2:$AQ$31, COLUMN('Final Team Off-Def Stats'!M661), FALSE)</f>
        <v>0.78700000000000003</v>
      </c>
      <c r="N661">
        <f>VLOOKUP($A661,'Final Team Off-Def Stats'!$A$2:$AQ$31, COLUMN('Final Team Off-Def Stats'!N661), FALSE)</f>
        <v>9.1</v>
      </c>
      <c r="O661">
        <f>VLOOKUP($A661,'Final Team Off-Def Stats'!$A$2:$AQ$31, COLUMN('Final Team Off-Def Stats'!O661), FALSE)</f>
        <v>35.299999999999997</v>
      </c>
      <c r="P661">
        <f>VLOOKUP($A661,'Final Team Off-Def Stats'!$A$2:$AQ$31, COLUMN('Final Team Off-Def Stats'!P661), FALSE)</f>
        <v>44.4</v>
      </c>
      <c r="Q661">
        <f>VLOOKUP($A661,'Final Team Off-Def Stats'!$A$2:$AQ$31, COLUMN('Final Team Off-Def Stats'!Q661), FALSE)</f>
        <v>23.8</v>
      </c>
      <c r="R661">
        <f>VLOOKUP($A661,'Final Team Off-Def Stats'!$A$2:$AQ$31, COLUMN('Final Team Off-Def Stats'!R661), FALSE)</f>
        <v>6.8</v>
      </c>
      <c r="S661">
        <f>VLOOKUP($A661,'Final Team Off-Def Stats'!$A$2:$AQ$31, COLUMN('Final Team Off-Def Stats'!S661), FALSE)</f>
        <v>4.5</v>
      </c>
      <c r="T661">
        <f>VLOOKUP($A661,'Final Team Off-Def Stats'!$A$2:$AQ$31, COLUMN('Final Team Off-Def Stats'!T661), FALSE)</f>
        <v>14.5</v>
      </c>
      <c r="U661">
        <f>VLOOKUP($A661,'Final Team Off-Def Stats'!$A$2:$AQ$31, COLUMN('Final Team Off-Def Stats'!U661), FALSE)</f>
        <v>19.7</v>
      </c>
      <c r="V661">
        <f>VLOOKUP($A661,'Final Team Off-Def Stats'!$A$2:$AQ$31, COLUMN('Final Team Off-Def Stats'!V661), FALSE)</f>
        <v>104.5</v>
      </c>
      <c r="W661">
        <f>VLOOKUP($A661,'Final Team Off-Def Stats'!$A$2:$AQ$31, COLUMN('Final Team Off-Def Stats'!W661), FALSE)</f>
        <v>40.9</v>
      </c>
      <c r="X661">
        <f>VLOOKUP($A661,'Final Team Off-Def Stats'!$A$2:$AQ$31, COLUMN('Final Team Off-Def Stats'!X661), FALSE)</f>
        <v>89.3</v>
      </c>
      <c r="Y661">
        <f>VLOOKUP($A661,'Final Team Off-Def Stats'!$A$2:$AQ$31, COLUMN('Final Team Off-Def Stats'!Y661), FALSE)</f>
        <v>0.45800000000000002</v>
      </c>
      <c r="Z661">
        <f>VLOOKUP($A661,'Final Team Off-Def Stats'!$A$2:$AQ$31, COLUMN('Final Team Off-Def Stats'!Z661), FALSE)</f>
        <v>13.2</v>
      </c>
      <c r="AA661">
        <f>VLOOKUP($A661,'Final Team Off-Def Stats'!$A$2:$AQ$31, COLUMN('Final Team Off-Def Stats'!AA661), FALSE)</f>
        <v>36.4</v>
      </c>
      <c r="AB661">
        <f>VLOOKUP($A661,'Final Team Off-Def Stats'!$A$2:$AQ$31, COLUMN('Final Team Off-Def Stats'!AB661), FALSE)</f>
        <v>0.36299999999999999</v>
      </c>
      <c r="AC661">
        <f>VLOOKUP($A661,'Final Team Off-Def Stats'!$A$2:$AQ$31, COLUMN('Final Team Off-Def Stats'!AC661), FALSE)</f>
        <v>27.7</v>
      </c>
      <c r="AD661">
        <f>VLOOKUP($A661,'Final Team Off-Def Stats'!$A$2:$AQ$31, COLUMN('Final Team Off-Def Stats'!AD661), FALSE)</f>
        <v>52.8</v>
      </c>
      <c r="AE661">
        <f>VLOOKUP($A661,'Final Team Off-Def Stats'!$A$2:$AQ$31, COLUMN('Final Team Off-Def Stats'!AE661), FALSE)</f>
        <v>0.52400000000000002</v>
      </c>
      <c r="AF661">
        <f>VLOOKUP($A661,'Final Team Off-Def Stats'!$A$2:$AQ$31, COLUMN('Final Team Off-Def Stats'!AF661), FALSE)</f>
        <v>17.5</v>
      </c>
      <c r="AG661">
        <f>VLOOKUP($A661,'Final Team Off-Def Stats'!$A$2:$AQ$31, COLUMN('Final Team Off-Def Stats'!AG661), FALSE)</f>
        <v>22.6</v>
      </c>
      <c r="AH661">
        <f>VLOOKUP($A661,'Final Team Off-Def Stats'!$A$2:$AQ$31, COLUMN('Final Team Off-Def Stats'!AH661), FALSE)</f>
        <v>0.77200000000000002</v>
      </c>
      <c r="AI661">
        <f>VLOOKUP($A661,'Final Team Off-Def Stats'!$A$2:$AQ$31, COLUMN('Final Team Off-Def Stats'!AI661), FALSE)</f>
        <v>10.4</v>
      </c>
      <c r="AJ661">
        <f>VLOOKUP($A661,'Final Team Off-Def Stats'!$A$2:$AQ$31, COLUMN('Final Team Off-Def Stats'!AJ661), FALSE)</f>
        <v>36.9</v>
      </c>
      <c r="AK661">
        <f>VLOOKUP($A661,'Final Team Off-Def Stats'!$A$2:$AQ$31, COLUMN('Final Team Off-Def Stats'!AK661), FALSE)</f>
        <v>47.3</v>
      </c>
      <c r="AL661">
        <f>VLOOKUP($A661,'Final Team Off-Def Stats'!$A$2:$AQ$31, COLUMN('Final Team Off-Def Stats'!AL661), FALSE)</f>
        <v>24.9</v>
      </c>
      <c r="AM661">
        <f>VLOOKUP($A661,'Final Team Off-Def Stats'!$A$2:$AQ$31, COLUMN('Final Team Off-Def Stats'!AM661), FALSE)</f>
        <v>8</v>
      </c>
      <c r="AN661">
        <f>VLOOKUP($A661,'Final Team Off-Def Stats'!$A$2:$AQ$31, COLUMN('Final Team Off-Def Stats'!AN661), FALSE)</f>
        <v>5.2</v>
      </c>
      <c r="AO661">
        <f>VLOOKUP($A661,'Final Team Off-Def Stats'!$A$2:$AQ$31, COLUMN('Final Team Off-Def Stats'!AO661), FALSE)</f>
        <v>13.2</v>
      </c>
      <c r="AP661">
        <f>VLOOKUP($A661,'Final Team Off-Def Stats'!$A$2:$AQ$31, COLUMN('Final Team Off-Def Stats'!AP661), FALSE)</f>
        <v>18.399999999999999</v>
      </c>
      <c r="AQ661">
        <f>VLOOKUP($A661,'Final Team Off-Def Stats'!$A$2:$AQ$31, COLUMN('Final Team Off-Def Stats'!AQ661), FALSE)</f>
        <v>112.5</v>
      </c>
      <c r="AR661" t="s">
        <v>502</v>
      </c>
      <c r="AS661">
        <f>VLOOKUP($AR661,'Final Team Off-Def Stats'!$A$2:$AQ$31, COLUMN('Final Team Off-Def Stats'!B663), FALSE)</f>
        <v>40.700000000000003</v>
      </c>
      <c r="AT661">
        <f>VLOOKUP($AR661,'Final Team Off-Def Stats'!$A$2:$AQ$31, COLUMN('Final Team Off-Def Stats'!C663), FALSE)</f>
        <v>87.3</v>
      </c>
      <c r="AU661">
        <f>VLOOKUP($AR661,'Final Team Off-Def Stats'!$A$2:$AQ$31, COLUMN('Final Team Off-Def Stats'!D663), FALSE)</f>
        <v>0.46600000000000003</v>
      </c>
      <c r="AV661">
        <f>VLOOKUP($AR661,'Final Team Off-Def Stats'!$A$2:$AQ$31, COLUMN('Final Team Off-Def Stats'!E663), FALSE)</f>
        <v>12</v>
      </c>
      <c r="AW661">
        <f>VLOOKUP($AR661,'Final Team Off-Def Stats'!$A$2:$AQ$31, COLUMN('Final Team Off-Def Stats'!F663), FALSE)</f>
        <v>32.799999999999997</v>
      </c>
      <c r="AX661">
        <f>VLOOKUP($AR661,'Final Team Off-Def Stats'!$A$2:$AQ$31, COLUMN('Final Team Off-Def Stats'!G663), FALSE)</f>
        <v>0.36399999999999999</v>
      </c>
      <c r="AY661">
        <f>VLOOKUP($AR661,'Final Team Off-Def Stats'!$A$2:$AQ$31, COLUMN('Final Team Off-Def Stats'!H663), FALSE)</f>
        <v>28.7</v>
      </c>
      <c r="AZ661">
        <f>VLOOKUP($AR661,'Final Team Off-Def Stats'!$A$2:$AQ$31, COLUMN('Final Team Off-Def Stats'!I663), FALSE)</f>
        <v>54.4</v>
      </c>
      <c r="BA661">
        <f>VLOOKUP($AR661,'Final Team Off-Def Stats'!$A$2:$AQ$31, COLUMN('Final Team Off-Def Stats'!J663), FALSE)</f>
        <v>0.52700000000000002</v>
      </c>
      <c r="BB661">
        <f>VLOOKUP($AR661,'Final Team Off-Def Stats'!$A$2:$AQ$31, COLUMN('Final Team Off-Def Stats'!K663), FALSE)</f>
        <v>20.2</v>
      </c>
      <c r="BC661">
        <f>VLOOKUP($AR661,'Final Team Off-Def Stats'!$A$2:$AQ$31, COLUMN('Final Team Off-Def Stats'!L663), FALSE)</f>
        <v>24.6</v>
      </c>
      <c r="BD661">
        <f>VLOOKUP($AR661,'Final Team Off-Def Stats'!$A$2:$AQ$31, COLUMN('Final Team Off-Def Stats'!M663), FALSE)</f>
        <v>0.82099999999999995</v>
      </c>
      <c r="BE661">
        <f>VLOOKUP($AR661,'Final Team Off-Def Stats'!$A$2:$AQ$31, COLUMN('Final Team Off-Def Stats'!N663), FALSE)</f>
        <v>8.8000000000000007</v>
      </c>
      <c r="BF661">
        <f>VLOOKUP($AR661,'Final Team Off-Def Stats'!$A$2:$AQ$31, COLUMN('Final Team Off-Def Stats'!O663), FALSE)</f>
        <v>34.9</v>
      </c>
      <c r="BG661">
        <f>VLOOKUP($AR661,'Final Team Off-Def Stats'!$A$2:$AQ$31, COLUMN('Final Team Off-Def Stats'!P663), FALSE)</f>
        <v>43.7</v>
      </c>
      <c r="BH661">
        <f>VLOOKUP($AR661,'Final Team Off-Def Stats'!$A$2:$AQ$31, COLUMN('Final Team Off-Def Stats'!Q663), FALSE)</f>
        <v>24.5</v>
      </c>
      <c r="BI661">
        <f>VLOOKUP($AR661,'Final Team Off-Def Stats'!$A$2:$AQ$31, COLUMN('Final Team Off-Def Stats'!R663), FALSE)</f>
        <v>8</v>
      </c>
      <c r="BJ661">
        <f>VLOOKUP($AR661,'Final Team Off-Def Stats'!$A$2:$AQ$31, COLUMN('Final Team Off-Def Stats'!S663), FALSE)</f>
        <v>5.5</v>
      </c>
      <c r="BK661">
        <f>VLOOKUP($AR661,'Final Team Off-Def Stats'!$A$2:$AQ$31, COLUMN('Final Team Off-Def Stats'!T663), FALSE)</f>
        <v>12.9</v>
      </c>
      <c r="BL661">
        <f>VLOOKUP($AR661,'Final Team Off-Def Stats'!$A$2:$AQ$31, COLUMN('Final Team Off-Def Stats'!U663), FALSE)</f>
        <v>20</v>
      </c>
      <c r="BM661">
        <f>VLOOKUP($AR661,'Final Team Off-Def Stats'!$A$2:$AQ$31, COLUMN('Final Team Off-Def Stats'!V663), FALSE)</f>
        <v>113.5</v>
      </c>
      <c r="BN661">
        <f>VLOOKUP($AR661,'Final Team Off-Def Stats'!$A$2:$AQ$31, COLUMN('Final Team Off-Def Stats'!W663), FALSE)</f>
        <v>41</v>
      </c>
      <c r="BO661">
        <f>VLOOKUP($AR661,'Final Team Off-Def Stats'!$A$2:$AQ$31, COLUMN('Final Team Off-Def Stats'!X663), FALSE)</f>
        <v>89.4</v>
      </c>
      <c r="BP661">
        <f>VLOOKUP($AR661,'Final Team Off-Def Stats'!$A$2:$AQ$31, COLUMN('Final Team Off-Def Stats'!Y663), FALSE)</f>
        <v>0.45800000000000002</v>
      </c>
      <c r="BQ661">
        <f>VLOOKUP($AR661,'Final Team Off-Def Stats'!$A$2:$AQ$31, COLUMN('Final Team Off-Def Stats'!Z663), FALSE)</f>
        <v>11.7</v>
      </c>
      <c r="BR661">
        <f>VLOOKUP($AR661,'Final Team Off-Def Stats'!$A$2:$AQ$31, COLUMN('Final Team Off-Def Stats'!AA663), FALSE)</f>
        <v>33.9</v>
      </c>
      <c r="BS661">
        <f>VLOOKUP($AR661,'Final Team Off-Def Stats'!$A$2:$AQ$31, COLUMN('Final Team Off-Def Stats'!AB663), FALSE)</f>
        <v>0.34599999999999997</v>
      </c>
      <c r="BT661">
        <f>VLOOKUP($AR661,'Final Team Off-Def Stats'!$A$2:$AQ$31, COLUMN('Final Team Off-Def Stats'!AC663), FALSE)</f>
        <v>29.2</v>
      </c>
      <c r="BU661">
        <f>VLOOKUP($AR661,'Final Team Off-Def Stats'!$A$2:$AQ$31, COLUMN('Final Team Off-Def Stats'!AD663), FALSE)</f>
        <v>55.5</v>
      </c>
      <c r="BV661">
        <f>VLOOKUP($AR661,'Final Team Off-Def Stats'!$A$2:$AQ$31, COLUMN('Final Team Off-Def Stats'!AE663), FALSE)</f>
        <v>0.52700000000000002</v>
      </c>
      <c r="BW661">
        <f>VLOOKUP($AR661,'Final Team Off-Def Stats'!$A$2:$AQ$31, COLUMN('Final Team Off-Def Stats'!AF663), FALSE)</f>
        <v>17.2</v>
      </c>
      <c r="BX661">
        <f>VLOOKUP($AR661,'Final Team Off-Def Stats'!$A$2:$AQ$31, COLUMN('Final Team Off-Def Stats'!AG663), FALSE)</f>
        <v>22.3</v>
      </c>
      <c r="BY661">
        <f>VLOOKUP($AR661,'Final Team Off-Def Stats'!$A$2:$AQ$31, COLUMN('Final Team Off-Def Stats'!AH663), FALSE)</f>
        <v>0.76900000000000002</v>
      </c>
      <c r="BZ661">
        <f>VLOOKUP($AR661,'Final Team Off-Def Stats'!$A$2:$AQ$31, COLUMN('Final Team Off-Def Stats'!AI663), FALSE)</f>
        <v>10.6</v>
      </c>
      <c r="CA661">
        <f>VLOOKUP($AR661,'Final Team Off-Def Stats'!$A$2:$AQ$31, COLUMN('Final Team Off-Def Stats'!AJ663), FALSE)</f>
        <v>35.1</v>
      </c>
      <c r="CB661">
        <f>VLOOKUP($AR661,'Final Team Off-Def Stats'!$A$2:$AQ$31, COLUMN('Final Team Off-Def Stats'!AK663), FALSE)</f>
        <v>45.6</v>
      </c>
      <c r="CC661">
        <f>VLOOKUP($AR661,'Final Team Off-Def Stats'!$A$2:$AQ$31, COLUMN('Final Team Off-Def Stats'!AL663), FALSE)</f>
        <v>24.3</v>
      </c>
      <c r="CD661">
        <f>VLOOKUP($AR661,'Final Team Off-Def Stats'!$A$2:$AQ$31, COLUMN('Final Team Off-Def Stats'!AM663), FALSE)</f>
        <v>6.8</v>
      </c>
      <c r="CE661">
        <f>VLOOKUP($AR661,'Final Team Off-Def Stats'!$A$2:$AQ$31, COLUMN('Final Team Off-Def Stats'!AN663), FALSE)</f>
        <v>4.8</v>
      </c>
      <c r="CF661">
        <f>VLOOKUP($AR661,'Final Team Off-Def Stats'!$A$2:$AQ$31, COLUMN('Final Team Off-Def Stats'!AO663), FALSE)</f>
        <v>13.7</v>
      </c>
      <c r="CG661">
        <f>VLOOKUP($AR661,'Final Team Off-Def Stats'!$A$2:$AQ$31, COLUMN('Final Team Off-Def Stats'!AP663), FALSE)</f>
        <v>20.100000000000001</v>
      </c>
      <c r="CH661">
        <f>VLOOKUP($AR661,'Final Team Off-Def Stats'!$A$2:$AQ$31, COLUMN('Final Team Off-Def Stats'!AQ663), FALSE)</f>
        <v>110.8</v>
      </c>
      <c r="CI661" t="s">
        <v>542</v>
      </c>
    </row>
    <row r="662" spans="1:87" x14ac:dyDescent="0.35">
      <c r="A662" t="s">
        <v>512</v>
      </c>
      <c r="B662">
        <f>VLOOKUP($A662,'Final Team Off-Def Stats'!$A$2:$AQ$31, COLUMN('Final Team Off-Def Stats'!B662), FALSE)</f>
        <v>42.2</v>
      </c>
      <c r="C662">
        <f>VLOOKUP($A662,'Final Team Off-Def Stats'!$A$2:$AQ$31, COLUMN('Final Team Off-Def Stats'!C662), FALSE)</f>
        <v>89</v>
      </c>
      <c r="D662">
        <f>VLOOKUP($A662,'Final Team Off-Def Stats'!$A$2:$AQ$31, COLUMN('Final Team Off-Def Stats'!D662), FALSE)</f>
        <v>0.47499999999999998</v>
      </c>
      <c r="E662">
        <f>VLOOKUP($A662,'Final Team Off-Def Stats'!$A$2:$AQ$31, COLUMN('Final Team Off-Def Stats'!E662), FALSE)</f>
        <v>11.5</v>
      </c>
      <c r="F662">
        <f>VLOOKUP($A662,'Final Team Off-Def Stats'!$A$2:$AQ$31, COLUMN('Final Team Off-Def Stats'!F662), FALSE)</f>
        <v>31.9</v>
      </c>
      <c r="G662">
        <f>VLOOKUP($A662,'Final Team Off-Def Stats'!$A$2:$AQ$31, COLUMN('Final Team Off-Def Stats'!G662), FALSE)</f>
        <v>0.36099999999999999</v>
      </c>
      <c r="H662">
        <f>VLOOKUP($A662,'Final Team Off-Def Stats'!$A$2:$AQ$31, COLUMN('Final Team Off-Def Stats'!H662), FALSE)</f>
        <v>30.7</v>
      </c>
      <c r="I662">
        <f>VLOOKUP($A662,'Final Team Off-Def Stats'!$A$2:$AQ$31, COLUMN('Final Team Off-Def Stats'!I662), FALSE)</f>
        <v>57</v>
      </c>
      <c r="J662">
        <f>VLOOKUP($A662,'Final Team Off-Def Stats'!$A$2:$AQ$31, COLUMN('Final Team Off-Def Stats'!J662), FALSE)</f>
        <v>0.53800000000000003</v>
      </c>
      <c r="K662">
        <f>VLOOKUP($A662,'Final Team Off-Def Stats'!$A$2:$AQ$31, COLUMN('Final Team Off-Def Stats'!K662), FALSE)</f>
        <v>17.600000000000001</v>
      </c>
      <c r="L662">
        <f>VLOOKUP($A662,'Final Team Off-Def Stats'!$A$2:$AQ$31, COLUMN('Final Team Off-Def Stats'!L662), FALSE)</f>
        <v>21.9</v>
      </c>
      <c r="M662">
        <f>VLOOKUP($A662,'Final Team Off-Def Stats'!$A$2:$AQ$31, COLUMN('Final Team Off-Def Stats'!M662), FALSE)</f>
        <v>0.80500000000000005</v>
      </c>
      <c r="N662">
        <f>VLOOKUP($A662,'Final Team Off-Def Stats'!$A$2:$AQ$31, COLUMN('Final Team Off-Def Stats'!N662), FALSE)</f>
        <v>10.4</v>
      </c>
      <c r="O662">
        <f>VLOOKUP($A662,'Final Team Off-Def Stats'!$A$2:$AQ$31, COLUMN('Final Team Off-Def Stats'!O662), FALSE)</f>
        <v>34.299999999999997</v>
      </c>
      <c r="P662">
        <f>VLOOKUP($A662,'Final Team Off-Def Stats'!$A$2:$AQ$31, COLUMN('Final Team Off-Def Stats'!P662), FALSE)</f>
        <v>44.7</v>
      </c>
      <c r="Q662">
        <f>VLOOKUP($A662,'Final Team Off-Def Stats'!$A$2:$AQ$31, COLUMN('Final Team Off-Def Stats'!Q662), FALSE)</f>
        <v>25.4</v>
      </c>
      <c r="R662">
        <f>VLOOKUP($A662,'Final Team Off-Def Stats'!$A$2:$AQ$31, COLUMN('Final Team Off-Def Stats'!R662), FALSE)</f>
        <v>7.1</v>
      </c>
      <c r="S662">
        <f>VLOOKUP($A662,'Final Team Off-Def Stats'!$A$2:$AQ$31, COLUMN('Final Team Off-Def Stats'!S662), FALSE)</f>
        <v>5.5</v>
      </c>
      <c r="T662">
        <f>VLOOKUP($A662,'Final Team Off-Def Stats'!$A$2:$AQ$31, COLUMN('Final Team Off-Def Stats'!T662), FALSE)</f>
        <v>14.1</v>
      </c>
      <c r="U662">
        <f>VLOOKUP($A662,'Final Team Off-Def Stats'!$A$2:$AQ$31, COLUMN('Final Team Off-Def Stats'!U662), FALSE)</f>
        <v>20.5</v>
      </c>
      <c r="V662">
        <f>VLOOKUP($A662,'Final Team Off-Def Stats'!$A$2:$AQ$31, COLUMN('Final Team Off-Def Stats'!V662), FALSE)</f>
        <v>113.6</v>
      </c>
      <c r="W662">
        <f>VLOOKUP($A662,'Final Team Off-Def Stats'!$A$2:$AQ$31, COLUMN('Final Team Off-Def Stats'!W662), FALSE)</f>
        <v>41</v>
      </c>
      <c r="X662">
        <f>VLOOKUP($A662,'Final Team Off-Def Stats'!$A$2:$AQ$31, COLUMN('Final Team Off-Def Stats'!X662), FALSE)</f>
        <v>90.7</v>
      </c>
      <c r="Y662">
        <f>VLOOKUP($A662,'Final Team Off-Def Stats'!$A$2:$AQ$31, COLUMN('Final Team Off-Def Stats'!Y662), FALSE)</f>
        <v>0.45200000000000001</v>
      </c>
      <c r="Z662">
        <f>VLOOKUP($A662,'Final Team Off-Def Stats'!$A$2:$AQ$31, COLUMN('Final Team Off-Def Stats'!Z662), FALSE)</f>
        <v>12.6</v>
      </c>
      <c r="AA662">
        <f>VLOOKUP($A662,'Final Team Off-Def Stats'!$A$2:$AQ$31, COLUMN('Final Team Off-Def Stats'!AA662), FALSE)</f>
        <v>36.5</v>
      </c>
      <c r="AB662">
        <f>VLOOKUP($A662,'Final Team Off-Def Stats'!$A$2:$AQ$31, COLUMN('Final Team Off-Def Stats'!AB662), FALSE)</f>
        <v>0.34499999999999997</v>
      </c>
      <c r="AC662">
        <f>VLOOKUP($A662,'Final Team Off-Def Stats'!$A$2:$AQ$31, COLUMN('Final Team Off-Def Stats'!AC662), FALSE)</f>
        <v>28.4</v>
      </c>
      <c r="AD662">
        <f>VLOOKUP($A662,'Final Team Off-Def Stats'!$A$2:$AQ$31, COLUMN('Final Team Off-Def Stats'!AD662), FALSE)</f>
        <v>54.2</v>
      </c>
      <c r="AE662">
        <f>VLOOKUP($A662,'Final Team Off-Def Stats'!$A$2:$AQ$31, COLUMN('Final Team Off-Def Stats'!AE662), FALSE)</f>
        <v>0.52300000000000002</v>
      </c>
      <c r="AF662">
        <f>VLOOKUP($A662,'Final Team Off-Def Stats'!$A$2:$AQ$31, COLUMN('Final Team Off-Def Stats'!AF662), FALSE)</f>
        <v>18.3</v>
      </c>
      <c r="AG662">
        <f>VLOOKUP($A662,'Final Team Off-Def Stats'!$A$2:$AQ$31, COLUMN('Final Team Off-Def Stats'!AG662), FALSE)</f>
        <v>23.2</v>
      </c>
      <c r="AH662">
        <f>VLOOKUP($A662,'Final Team Off-Def Stats'!$A$2:$AQ$31, COLUMN('Final Team Off-Def Stats'!AH662), FALSE)</f>
        <v>0.78800000000000003</v>
      </c>
      <c r="AI662">
        <f>VLOOKUP($A662,'Final Team Off-Def Stats'!$A$2:$AQ$31, COLUMN('Final Team Off-Def Stats'!AI662), FALSE)</f>
        <v>11.4</v>
      </c>
      <c r="AJ662">
        <f>VLOOKUP($A662,'Final Team Off-Def Stats'!$A$2:$AQ$31, COLUMN('Final Team Off-Def Stats'!AJ662), FALSE)</f>
        <v>33</v>
      </c>
      <c r="AK662">
        <f>VLOOKUP($A662,'Final Team Off-Def Stats'!$A$2:$AQ$31, COLUMN('Final Team Off-Def Stats'!AK662), FALSE)</f>
        <v>44.4</v>
      </c>
      <c r="AL662">
        <f>VLOOKUP($A662,'Final Team Off-Def Stats'!$A$2:$AQ$31, COLUMN('Final Team Off-Def Stats'!AL662), FALSE)</f>
        <v>24</v>
      </c>
      <c r="AM662">
        <f>VLOOKUP($A662,'Final Team Off-Def Stats'!$A$2:$AQ$31, COLUMN('Final Team Off-Def Stats'!AM662), FALSE)</f>
        <v>8</v>
      </c>
      <c r="AN662">
        <f>VLOOKUP($A662,'Final Team Off-Def Stats'!$A$2:$AQ$31, COLUMN('Final Team Off-Def Stats'!AN662), FALSE)</f>
        <v>4.9000000000000004</v>
      </c>
      <c r="AO662">
        <f>VLOOKUP($A662,'Final Team Off-Def Stats'!$A$2:$AQ$31, COLUMN('Final Team Off-Def Stats'!AO662), FALSE)</f>
        <v>13.3</v>
      </c>
      <c r="AP662">
        <f>VLOOKUP($A662,'Final Team Off-Def Stats'!$A$2:$AQ$31, COLUMN('Final Team Off-Def Stats'!AP662), FALSE)</f>
        <v>19.8</v>
      </c>
      <c r="AQ662">
        <f>VLOOKUP($A662,'Final Team Off-Def Stats'!$A$2:$AQ$31, COLUMN('Final Team Off-Def Stats'!AQ662), FALSE)</f>
        <v>112.8</v>
      </c>
      <c r="AR662" t="s">
        <v>22</v>
      </c>
      <c r="AS662">
        <f>VLOOKUP($AR662,'Final Team Off-Def Stats'!$A$2:$AQ$31, COLUMN('Final Team Off-Def Stats'!B664), FALSE)</f>
        <v>41.5</v>
      </c>
      <c r="AT662">
        <f>VLOOKUP($AR662,'Final Team Off-Def Stats'!$A$2:$AQ$31, COLUMN('Final Team Off-Def Stats'!C664), FALSE)</f>
        <v>88</v>
      </c>
      <c r="AU662">
        <f>VLOOKUP($AR662,'Final Team Off-Def Stats'!$A$2:$AQ$31, COLUMN('Final Team Off-Def Stats'!D664), FALSE)</f>
        <v>0.47199999999999998</v>
      </c>
      <c r="AV662">
        <f>VLOOKUP($AR662,'Final Team Off-Def Stats'!$A$2:$AQ$31, COLUMN('Final Team Off-Def Stats'!E664), FALSE)</f>
        <v>10.7</v>
      </c>
      <c r="AW662">
        <f>VLOOKUP($AR662,'Final Team Off-Def Stats'!$A$2:$AQ$31, COLUMN('Final Team Off-Def Stats'!F664), FALSE)</f>
        <v>31.3</v>
      </c>
      <c r="AX662">
        <f>VLOOKUP($AR662,'Final Team Off-Def Stats'!$A$2:$AQ$31, COLUMN('Final Team Off-Def Stats'!G664), FALSE)</f>
        <v>0.34200000000000003</v>
      </c>
      <c r="AY662">
        <f>VLOOKUP($AR662,'Final Team Off-Def Stats'!$A$2:$AQ$31, COLUMN('Final Team Off-Def Stats'!H664), FALSE)</f>
        <v>30.8</v>
      </c>
      <c r="AZ662">
        <f>VLOOKUP($AR662,'Final Team Off-Def Stats'!$A$2:$AQ$31, COLUMN('Final Team Off-Def Stats'!I664), FALSE)</f>
        <v>56.7</v>
      </c>
      <c r="BA662">
        <f>VLOOKUP($AR662,'Final Team Off-Def Stats'!$A$2:$AQ$31, COLUMN('Final Team Off-Def Stats'!J664), FALSE)</f>
        <v>0.54300000000000004</v>
      </c>
      <c r="BB662">
        <f>VLOOKUP($AR662,'Final Team Off-Def Stats'!$A$2:$AQ$31, COLUMN('Final Team Off-Def Stats'!K664), FALSE)</f>
        <v>17.399999999999999</v>
      </c>
      <c r="BC662">
        <f>VLOOKUP($AR662,'Final Team Off-Def Stats'!$A$2:$AQ$31, COLUMN('Final Team Off-Def Stats'!L664), FALSE)</f>
        <v>22.2</v>
      </c>
      <c r="BD662">
        <f>VLOOKUP($AR662,'Final Team Off-Def Stats'!$A$2:$AQ$31, COLUMN('Final Team Off-Def Stats'!M664), FALSE)</f>
        <v>0.78300000000000003</v>
      </c>
      <c r="BE662">
        <f>VLOOKUP($AR662,'Final Team Off-Def Stats'!$A$2:$AQ$31, COLUMN('Final Team Off-Def Stats'!N664), FALSE)</f>
        <v>9.1999999999999993</v>
      </c>
      <c r="BF662">
        <f>VLOOKUP($AR662,'Final Team Off-Def Stats'!$A$2:$AQ$31, COLUMN('Final Team Off-Def Stats'!O664), FALSE)</f>
        <v>34.9</v>
      </c>
      <c r="BG662">
        <f>VLOOKUP($AR662,'Final Team Off-Def Stats'!$A$2:$AQ$31, COLUMN('Final Team Off-Def Stats'!P664), FALSE)</f>
        <v>44.1</v>
      </c>
      <c r="BH662">
        <f>VLOOKUP($AR662,'Final Team Off-Def Stats'!$A$2:$AQ$31, COLUMN('Final Team Off-Def Stats'!Q664), FALSE)</f>
        <v>25.6</v>
      </c>
      <c r="BI662">
        <f>VLOOKUP($AR662,'Final Team Off-Def Stats'!$A$2:$AQ$31, COLUMN('Final Team Off-Def Stats'!R664), FALSE)</f>
        <v>6.5</v>
      </c>
      <c r="BJ662">
        <f>VLOOKUP($AR662,'Final Team Off-Def Stats'!$A$2:$AQ$31, COLUMN('Final Team Off-Def Stats'!S664), FALSE)</f>
        <v>5.0999999999999996</v>
      </c>
      <c r="BK662">
        <f>VLOOKUP($AR662,'Final Team Off-Def Stats'!$A$2:$AQ$31, COLUMN('Final Team Off-Def Stats'!T664), FALSE)</f>
        <v>13.4</v>
      </c>
      <c r="BL662">
        <f>VLOOKUP($AR662,'Final Team Off-Def Stats'!$A$2:$AQ$31, COLUMN('Final Team Off-Def Stats'!U664), FALSE)</f>
        <v>19.3</v>
      </c>
      <c r="BM662">
        <f>VLOOKUP($AR662,'Final Team Off-Def Stats'!$A$2:$AQ$31, COLUMN('Final Team Off-Def Stats'!V664), FALSE)</f>
        <v>111.1</v>
      </c>
      <c r="BN662">
        <f>VLOOKUP($AR662,'Final Team Off-Def Stats'!$A$2:$AQ$31, COLUMN('Final Team Off-Def Stats'!W664), FALSE)</f>
        <v>42.2</v>
      </c>
      <c r="BO662">
        <f>VLOOKUP($AR662,'Final Team Off-Def Stats'!$A$2:$AQ$31, COLUMN('Final Team Off-Def Stats'!X664), FALSE)</f>
        <v>90.9</v>
      </c>
      <c r="BP662">
        <f>VLOOKUP($AR662,'Final Team Off-Def Stats'!$A$2:$AQ$31, COLUMN('Final Team Off-Def Stats'!Y664), FALSE)</f>
        <v>0.46400000000000002</v>
      </c>
      <c r="BQ662">
        <f>VLOOKUP($AR662,'Final Team Off-Def Stats'!$A$2:$AQ$31, COLUMN('Final Team Off-Def Stats'!Z664), FALSE)</f>
        <v>11.7</v>
      </c>
      <c r="BR662">
        <f>VLOOKUP($AR662,'Final Team Off-Def Stats'!$A$2:$AQ$31, COLUMN('Final Team Off-Def Stats'!AA664), FALSE)</f>
        <v>32.5</v>
      </c>
      <c r="BS662">
        <f>VLOOKUP($AR662,'Final Team Off-Def Stats'!$A$2:$AQ$31, COLUMN('Final Team Off-Def Stats'!AB664), FALSE)</f>
        <v>0.36099999999999999</v>
      </c>
      <c r="BT662">
        <f>VLOOKUP($AR662,'Final Team Off-Def Stats'!$A$2:$AQ$31, COLUMN('Final Team Off-Def Stats'!AC664), FALSE)</f>
        <v>30.5</v>
      </c>
      <c r="BU662">
        <f>VLOOKUP($AR662,'Final Team Off-Def Stats'!$A$2:$AQ$31, COLUMN('Final Team Off-Def Stats'!AD664), FALSE)</f>
        <v>58.4</v>
      </c>
      <c r="BV662">
        <f>VLOOKUP($AR662,'Final Team Off-Def Stats'!$A$2:$AQ$31, COLUMN('Final Team Off-Def Stats'!AE664), FALSE)</f>
        <v>0.52200000000000002</v>
      </c>
      <c r="BW662">
        <f>VLOOKUP($AR662,'Final Team Off-Def Stats'!$A$2:$AQ$31, COLUMN('Final Team Off-Def Stats'!AF664), FALSE)</f>
        <v>18.399999999999999</v>
      </c>
      <c r="BX662">
        <f>VLOOKUP($AR662,'Final Team Off-Def Stats'!$A$2:$AQ$31, COLUMN('Final Team Off-Def Stats'!AG664), FALSE)</f>
        <v>22.8</v>
      </c>
      <c r="BY662">
        <f>VLOOKUP($AR662,'Final Team Off-Def Stats'!$A$2:$AQ$31, COLUMN('Final Team Off-Def Stats'!AH664), FALSE)</f>
        <v>0.80700000000000005</v>
      </c>
      <c r="BZ662">
        <f>VLOOKUP($AR662,'Final Team Off-Def Stats'!$A$2:$AQ$31, COLUMN('Final Team Off-Def Stats'!AI664), FALSE)</f>
        <v>10.5</v>
      </c>
      <c r="CA662">
        <f>VLOOKUP($AR662,'Final Team Off-Def Stats'!$A$2:$AQ$31, COLUMN('Final Team Off-Def Stats'!AJ664), FALSE)</f>
        <v>34.700000000000003</v>
      </c>
      <c r="CB662">
        <f>VLOOKUP($AR662,'Final Team Off-Def Stats'!$A$2:$AQ$31, COLUMN('Final Team Off-Def Stats'!AK664), FALSE)</f>
        <v>45.2</v>
      </c>
      <c r="CC662">
        <f>VLOOKUP($AR662,'Final Team Off-Def Stats'!$A$2:$AQ$31, COLUMN('Final Team Off-Def Stats'!AL664), FALSE)</f>
        <v>24.2</v>
      </c>
      <c r="CD662">
        <f>VLOOKUP($AR662,'Final Team Off-Def Stats'!$A$2:$AQ$31, COLUMN('Final Team Off-Def Stats'!AM664), FALSE)</f>
        <v>7.5</v>
      </c>
      <c r="CE662">
        <f>VLOOKUP($AR662,'Final Team Off-Def Stats'!$A$2:$AQ$31, COLUMN('Final Team Off-Def Stats'!AN664), FALSE)</f>
        <v>4.3</v>
      </c>
      <c r="CF662">
        <f>VLOOKUP($AR662,'Final Team Off-Def Stats'!$A$2:$AQ$31, COLUMN('Final Team Off-Def Stats'!AO664), FALSE)</f>
        <v>12.1</v>
      </c>
      <c r="CG662">
        <f>VLOOKUP($AR662,'Final Team Off-Def Stats'!$A$2:$AQ$31, COLUMN('Final Team Off-Def Stats'!AP664), FALSE)</f>
        <v>20.399999999999999</v>
      </c>
      <c r="CH662">
        <f>VLOOKUP($AR662,'Final Team Off-Def Stats'!$A$2:$AQ$31, COLUMN('Final Team Off-Def Stats'!AQ664), FALSE)</f>
        <v>114.5</v>
      </c>
      <c r="CI662" t="s">
        <v>543</v>
      </c>
    </row>
    <row r="663" spans="1:87" x14ac:dyDescent="0.35">
      <c r="A663" t="s">
        <v>504</v>
      </c>
      <c r="B663">
        <f>VLOOKUP($A663,'Final Team Off-Def Stats'!$A$2:$AQ$31, COLUMN('Final Team Off-Def Stats'!B663), FALSE)</f>
        <v>41</v>
      </c>
      <c r="C663">
        <f>VLOOKUP($A663,'Final Team Off-Def Stats'!$A$2:$AQ$31, COLUMN('Final Team Off-Def Stats'!C663), FALSE)</f>
        <v>89.7</v>
      </c>
      <c r="D663">
        <f>VLOOKUP($A663,'Final Team Off-Def Stats'!$A$2:$AQ$31, COLUMN('Final Team Off-Def Stats'!D663), FALSE)</f>
        <v>0.45700000000000002</v>
      </c>
      <c r="E663">
        <f>VLOOKUP($A663,'Final Team Off-Def Stats'!$A$2:$AQ$31, COLUMN('Final Team Off-Def Stats'!E663), FALSE)</f>
        <v>14.6</v>
      </c>
      <c r="F663">
        <f>VLOOKUP($A663,'Final Team Off-Def Stats'!$A$2:$AQ$31, COLUMN('Final Team Off-Def Stats'!F663), FALSE)</f>
        <v>40.700000000000003</v>
      </c>
      <c r="G663">
        <f>VLOOKUP($A663,'Final Team Off-Def Stats'!$A$2:$AQ$31, COLUMN('Final Team Off-Def Stats'!G663), FALSE)</f>
        <v>0.35799999999999998</v>
      </c>
      <c r="H663">
        <f>VLOOKUP($A663,'Final Team Off-Def Stats'!$A$2:$AQ$31, COLUMN('Final Team Off-Def Stats'!H663), FALSE)</f>
        <v>26.5</v>
      </c>
      <c r="I663">
        <f>VLOOKUP($A663,'Final Team Off-Def Stats'!$A$2:$AQ$31, COLUMN('Final Team Off-Def Stats'!I663), FALSE)</f>
        <v>49</v>
      </c>
      <c r="J663">
        <f>VLOOKUP($A663,'Final Team Off-Def Stats'!$A$2:$AQ$31, COLUMN('Final Team Off-Def Stats'!J663), FALSE)</f>
        <v>0.54</v>
      </c>
      <c r="K663">
        <f>VLOOKUP($A663,'Final Team Off-Def Stats'!$A$2:$AQ$31, COLUMN('Final Team Off-Def Stats'!K663), FALSE)</f>
        <v>17.7</v>
      </c>
      <c r="L663">
        <f>VLOOKUP($A663,'Final Team Off-Def Stats'!$A$2:$AQ$31, COLUMN('Final Team Off-Def Stats'!L663), FALSE)</f>
        <v>22.8</v>
      </c>
      <c r="M663">
        <f>VLOOKUP($A663,'Final Team Off-Def Stats'!$A$2:$AQ$31, COLUMN('Final Team Off-Def Stats'!M663), FALSE)</f>
        <v>0.77800000000000002</v>
      </c>
      <c r="N663">
        <f>VLOOKUP($A663,'Final Team Off-Def Stats'!$A$2:$AQ$31, COLUMN('Final Team Off-Def Stats'!N663), FALSE)</f>
        <v>11.1</v>
      </c>
      <c r="O663">
        <f>VLOOKUP($A663,'Final Team Off-Def Stats'!$A$2:$AQ$31, COLUMN('Final Team Off-Def Stats'!O663), FALSE)</f>
        <v>32.5</v>
      </c>
      <c r="P663">
        <f>VLOOKUP($A663,'Final Team Off-Def Stats'!$A$2:$AQ$31, COLUMN('Final Team Off-Def Stats'!P663), FALSE)</f>
        <v>43.5</v>
      </c>
      <c r="Q663">
        <f>VLOOKUP($A663,'Final Team Off-Def Stats'!$A$2:$AQ$31, COLUMN('Final Team Off-Def Stats'!Q663), FALSE)</f>
        <v>25.3</v>
      </c>
      <c r="R663">
        <f>VLOOKUP($A663,'Final Team Off-Def Stats'!$A$2:$AQ$31, COLUMN('Final Team Off-Def Stats'!R663), FALSE)</f>
        <v>8.6999999999999993</v>
      </c>
      <c r="S663">
        <f>VLOOKUP($A663,'Final Team Off-Def Stats'!$A$2:$AQ$31, COLUMN('Final Team Off-Def Stats'!S663), FALSE)</f>
        <v>5.5</v>
      </c>
      <c r="T663">
        <f>VLOOKUP($A663,'Final Team Off-Def Stats'!$A$2:$AQ$31, COLUMN('Final Team Off-Def Stats'!T663), FALSE)</f>
        <v>14.1</v>
      </c>
      <c r="U663">
        <f>VLOOKUP($A663,'Final Team Off-Def Stats'!$A$2:$AQ$31, COLUMN('Final Team Off-Def Stats'!U663), FALSE)</f>
        <v>21.5</v>
      </c>
      <c r="V663">
        <f>VLOOKUP($A663,'Final Team Off-Def Stats'!$A$2:$AQ$31, COLUMN('Final Team Off-Def Stats'!V663), FALSE)</f>
        <v>114.3</v>
      </c>
      <c r="W663">
        <f>VLOOKUP($A663,'Final Team Off-Def Stats'!$A$2:$AQ$31, COLUMN('Final Team Off-Def Stats'!W663), FALSE)</f>
        <v>39.700000000000003</v>
      </c>
      <c r="X663">
        <f>VLOOKUP($A663,'Final Team Off-Def Stats'!$A$2:$AQ$31, COLUMN('Final Team Off-Def Stats'!X663), FALSE)</f>
        <v>86.1</v>
      </c>
      <c r="Y663">
        <f>VLOOKUP($A663,'Final Team Off-Def Stats'!$A$2:$AQ$31, COLUMN('Final Team Off-Def Stats'!Y663), FALSE)</f>
        <v>0.46</v>
      </c>
      <c r="Z663">
        <f>VLOOKUP($A663,'Final Team Off-Def Stats'!$A$2:$AQ$31, COLUMN('Final Team Off-Def Stats'!Z663), FALSE)</f>
        <v>12.9</v>
      </c>
      <c r="AA663">
        <f>VLOOKUP($A663,'Final Team Off-Def Stats'!$A$2:$AQ$31, COLUMN('Final Team Off-Def Stats'!AA663), FALSE)</f>
        <v>36.799999999999997</v>
      </c>
      <c r="AB663">
        <f>VLOOKUP($A663,'Final Team Off-Def Stats'!$A$2:$AQ$31, COLUMN('Final Team Off-Def Stats'!AB663), FALSE)</f>
        <v>0.35</v>
      </c>
      <c r="AC663">
        <f>VLOOKUP($A663,'Final Team Off-Def Stats'!$A$2:$AQ$31, COLUMN('Final Team Off-Def Stats'!AC663), FALSE)</f>
        <v>26.8</v>
      </c>
      <c r="AD663">
        <f>VLOOKUP($A663,'Final Team Off-Def Stats'!$A$2:$AQ$31, COLUMN('Final Team Off-Def Stats'!AD663), FALSE)</f>
        <v>49.3</v>
      </c>
      <c r="AE663">
        <f>VLOOKUP($A663,'Final Team Off-Def Stats'!$A$2:$AQ$31, COLUMN('Final Team Off-Def Stats'!AE663), FALSE)</f>
        <v>0.54300000000000004</v>
      </c>
      <c r="AF663">
        <f>VLOOKUP($A663,'Final Team Off-Def Stats'!$A$2:$AQ$31, COLUMN('Final Team Off-Def Stats'!AF663), FALSE)</f>
        <v>19.5</v>
      </c>
      <c r="AG663">
        <f>VLOOKUP($A663,'Final Team Off-Def Stats'!$A$2:$AQ$31, COLUMN('Final Team Off-Def Stats'!AG663), FALSE)</f>
        <v>25</v>
      </c>
      <c r="AH663">
        <f>VLOOKUP($A663,'Final Team Off-Def Stats'!$A$2:$AQ$31, COLUMN('Final Team Off-Def Stats'!AH663), FALSE)</f>
        <v>0.78</v>
      </c>
      <c r="AI663">
        <f>VLOOKUP($A663,'Final Team Off-Def Stats'!$A$2:$AQ$31, COLUMN('Final Team Off-Def Stats'!AI663), FALSE)</f>
        <v>10.9</v>
      </c>
      <c r="AJ663">
        <f>VLOOKUP($A663,'Final Team Off-Def Stats'!$A$2:$AQ$31, COLUMN('Final Team Off-Def Stats'!AJ663), FALSE)</f>
        <v>34.4</v>
      </c>
      <c r="AK663">
        <f>VLOOKUP($A663,'Final Team Off-Def Stats'!$A$2:$AQ$31, COLUMN('Final Team Off-Def Stats'!AK663), FALSE)</f>
        <v>45.2</v>
      </c>
      <c r="AL663">
        <f>VLOOKUP($A663,'Final Team Off-Def Stats'!$A$2:$AQ$31, COLUMN('Final Team Off-Def Stats'!AL663), FALSE)</f>
        <v>25.8</v>
      </c>
      <c r="AM663">
        <f>VLOOKUP($A663,'Final Team Off-Def Stats'!$A$2:$AQ$31, COLUMN('Final Team Off-Def Stats'!AM663), FALSE)</f>
        <v>7.1</v>
      </c>
      <c r="AN663">
        <f>VLOOKUP($A663,'Final Team Off-Def Stats'!$A$2:$AQ$31, COLUMN('Final Team Off-Def Stats'!AN663), FALSE)</f>
        <v>4.8</v>
      </c>
      <c r="AO663">
        <f>VLOOKUP($A663,'Final Team Off-Def Stats'!$A$2:$AQ$31, COLUMN('Final Team Off-Def Stats'!AO663), FALSE)</f>
        <v>16.100000000000001</v>
      </c>
      <c r="AP663">
        <f>VLOOKUP($A663,'Final Team Off-Def Stats'!$A$2:$AQ$31, COLUMN('Final Team Off-Def Stats'!AP663), FALSE)</f>
        <v>20.6</v>
      </c>
      <c r="AQ663">
        <f>VLOOKUP($A663,'Final Team Off-Def Stats'!$A$2:$AQ$31, COLUMN('Final Team Off-Def Stats'!AQ663), FALSE)</f>
        <v>111.7</v>
      </c>
      <c r="AR663" t="s">
        <v>514</v>
      </c>
      <c r="AS663">
        <f>VLOOKUP($AR663,'Final Team Off-Def Stats'!$A$2:$AQ$31, COLUMN('Final Team Off-Def Stats'!B665), FALSE)</f>
        <v>42.4</v>
      </c>
      <c r="AT663">
        <f>VLOOKUP($AR663,'Final Team Off-Def Stats'!$A$2:$AQ$31, COLUMN('Final Team Off-Def Stats'!C665), FALSE)</f>
        <v>90.3</v>
      </c>
      <c r="AU663">
        <f>VLOOKUP($AR663,'Final Team Off-Def Stats'!$A$2:$AQ$31, COLUMN('Final Team Off-Def Stats'!D665), FALSE)</f>
        <v>0.47</v>
      </c>
      <c r="AV663">
        <f>VLOOKUP($AR663,'Final Team Off-Def Stats'!$A$2:$AQ$31, COLUMN('Final Team Off-Def Stats'!E665), FALSE)</f>
        <v>13.2</v>
      </c>
      <c r="AW663">
        <f>VLOOKUP($AR663,'Final Team Off-Def Stats'!$A$2:$AQ$31, COLUMN('Final Team Off-Def Stats'!F665), FALSE)</f>
        <v>35.200000000000003</v>
      </c>
      <c r="AX663">
        <f>VLOOKUP($AR663,'Final Team Off-Def Stats'!$A$2:$AQ$31, COLUMN('Final Team Off-Def Stats'!G665), FALSE)</f>
        <v>0.374</v>
      </c>
      <c r="AY663">
        <f>VLOOKUP($AR663,'Final Team Off-Def Stats'!$A$2:$AQ$31, COLUMN('Final Team Off-Def Stats'!H665), FALSE)</f>
        <v>29.2</v>
      </c>
      <c r="AZ663">
        <f>VLOOKUP($AR663,'Final Team Off-Def Stats'!$A$2:$AQ$31, COLUMN('Final Team Off-Def Stats'!I665), FALSE)</f>
        <v>55.1</v>
      </c>
      <c r="BA663">
        <f>VLOOKUP($AR663,'Final Team Off-Def Stats'!$A$2:$AQ$31, COLUMN('Final Team Off-Def Stats'!J665), FALSE)</f>
        <v>0.53100000000000003</v>
      </c>
      <c r="BB663">
        <f>VLOOKUP($AR663,'Final Team Off-Def Stats'!$A$2:$AQ$31, COLUMN('Final Team Off-Def Stats'!K665), FALSE)</f>
        <v>18.5</v>
      </c>
      <c r="BC663">
        <f>VLOOKUP($AR663,'Final Team Off-Def Stats'!$A$2:$AQ$31, COLUMN('Final Team Off-Def Stats'!L665), FALSE)</f>
        <v>22.8</v>
      </c>
      <c r="BD663">
        <f>VLOOKUP($AR663,'Final Team Off-Def Stats'!$A$2:$AQ$31, COLUMN('Final Team Off-Def Stats'!M665), FALSE)</f>
        <v>0.81200000000000006</v>
      </c>
      <c r="BE663">
        <f>VLOOKUP($AR663,'Final Team Off-Def Stats'!$A$2:$AQ$31, COLUMN('Final Team Off-Def Stats'!N665), FALSE)</f>
        <v>10.3</v>
      </c>
      <c r="BF663">
        <f>VLOOKUP($AR663,'Final Team Off-Def Stats'!$A$2:$AQ$31, COLUMN('Final Team Off-Def Stats'!O665), FALSE)</f>
        <v>34.700000000000003</v>
      </c>
      <c r="BG663">
        <f>VLOOKUP($AR663,'Final Team Off-Def Stats'!$A$2:$AQ$31, COLUMN('Final Team Off-Def Stats'!P665), FALSE)</f>
        <v>45</v>
      </c>
      <c r="BH663">
        <f>VLOOKUP($AR663,'Final Team Off-Def Stats'!$A$2:$AQ$31, COLUMN('Final Team Off-Def Stats'!Q665), FALSE)</f>
        <v>25.2</v>
      </c>
      <c r="BI663">
        <f>VLOOKUP($AR663,'Final Team Off-Def Stats'!$A$2:$AQ$31, COLUMN('Final Team Off-Def Stats'!R665), FALSE)</f>
        <v>7.3</v>
      </c>
      <c r="BJ663">
        <f>VLOOKUP($AR663,'Final Team Off-Def Stats'!$A$2:$AQ$31, COLUMN('Final Team Off-Def Stats'!S665), FALSE)</f>
        <v>4.3</v>
      </c>
      <c r="BK663">
        <f>VLOOKUP($AR663,'Final Team Off-Def Stats'!$A$2:$AQ$31, COLUMN('Final Team Off-Def Stats'!T665), FALSE)</f>
        <v>12.1</v>
      </c>
      <c r="BL663">
        <f>VLOOKUP($AR663,'Final Team Off-Def Stats'!$A$2:$AQ$31, COLUMN('Final Team Off-Def Stats'!U665), FALSE)</f>
        <v>19.100000000000001</v>
      </c>
      <c r="BM663">
        <f>VLOOKUP($AR663,'Final Team Off-Def Stats'!$A$2:$AQ$31, COLUMN('Final Team Off-Def Stats'!V665), FALSE)</f>
        <v>116.5</v>
      </c>
      <c r="BN663">
        <f>VLOOKUP($AR663,'Final Team Off-Def Stats'!$A$2:$AQ$31, COLUMN('Final Team Off-Def Stats'!W665), FALSE)</f>
        <v>42.8</v>
      </c>
      <c r="BO663">
        <f>VLOOKUP($AR663,'Final Team Off-Def Stats'!$A$2:$AQ$31, COLUMN('Final Team Off-Def Stats'!X665), FALSE)</f>
        <v>91</v>
      </c>
      <c r="BP663">
        <f>VLOOKUP($AR663,'Final Team Off-Def Stats'!$A$2:$AQ$31, COLUMN('Final Team Off-Def Stats'!Y665), FALSE)</f>
        <v>0.47099999999999997</v>
      </c>
      <c r="BQ663">
        <f>VLOOKUP($AR663,'Final Team Off-Def Stats'!$A$2:$AQ$31, COLUMN('Final Team Off-Def Stats'!Z665), FALSE)</f>
        <v>13.1</v>
      </c>
      <c r="BR663">
        <f>VLOOKUP($AR663,'Final Team Off-Def Stats'!$A$2:$AQ$31, COLUMN('Final Team Off-Def Stats'!AA665), FALSE)</f>
        <v>36</v>
      </c>
      <c r="BS663">
        <f>VLOOKUP($AR663,'Final Team Off-Def Stats'!$A$2:$AQ$31, COLUMN('Final Team Off-Def Stats'!AB665), FALSE)</f>
        <v>0.36399999999999999</v>
      </c>
      <c r="BT663">
        <f>VLOOKUP($AR663,'Final Team Off-Def Stats'!$A$2:$AQ$31, COLUMN('Final Team Off-Def Stats'!AC665), FALSE)</f>
        <v>29.7</v>
      </c>
      <c r="BU663">
        <f>VLOOKUP($AR663,'Final Team Off-Def Stats'!$A$2:$AQ$31, COLUMN('Final Team Off-Def Stats'!AD665), FALSE)</f>
        <v>54.9</v>
      </c>
      <c r="BV663">
        <f>VLOOKUP($AR663,'Final Team Off-Def Stats'!$A$2:$AQ$31, COLUMN('Final Team Off-Def Stats'!AE665), FALSE)</f>
        <v>0.54100000000000004</v>
      </c>
      <c r="BW663">
        <f>VLOOKUP($AR663,'Final Team Off-Def Stats'!$A$2:$AQ$31, COLUMN('Final Team Off-Def Stats'!AF665), FALSE)</f>
        <v>16.100000000000001</v>
      </c>
      <c r="BX663">
        <f>VLOOKUP($AR663,'Final Team Off-Def Stats'!$A$2:$AQ$31, COLUMN('Final Team Off-Def Stats'!AG665), FALSE)</f>
        <v>20.399999999999999</v>
      </c>
      <c r="BY663">
        <f>VLOOKUP($AR663,'Final Team Off-Def Stats'!$A$2:$AQ$31, COLUMN('Final Team Off-Def Stats'!AH665), FALSE)</f>
        <v>0.79200000000000004</v>
      </c>
      <c r="BZ663">
        <f>VLOOKUP($AR663,'Final Team Off-Def Stats'!$A$2:$AQ$31, COLUMN('Final Team Off-Def Stats'!AI665), FALSE)</f>
        <v>10.4</v>
      </c>
      <c r="CA663">
        <f>VLOOKUP($AR663,'Final Team Off-Def Stats'!$A$2:$AQ$31, COLUMN('Final Team Off-Def Stats'!AJ665), FALSE)</f>
        <v>34.4</v>
      </c>
      <c r="CB663">
        <f>VLOOKUP($AR663,'Final Team Off-Def Stats'!$A$2:$AQ$31, COLUMN('Final Team Off-Def Stats'!AK665), FALSE)</f>
        <v>44.8</v>
      </c>
      <c r="CC663">
        <f>VLOOKUP($AR663,'Final Team Off-Def Stats'!$A$2:$AQ$31, COLUMN('Final Team Off-Def Stats'!AL665), FALSE)</f>
        <v>26</v>
      </c>
      <c r="CD663">
        <f>VLOOKUP($AR663,'Final Team Off-Def Stats'!$A$2:$AQ$31, COLUMN('Final Team Off-Def Stats'!AM665), FALSE)</f>
        <v>7.2</v>
      </c>
      <c r="CE663">
        <f>VLOOKUP($AR663,'Final Team Off-Def Stats'!$A$2:$AQ$31, COLUMN('Final Team Off-Def Stats'!AN665), FALSE)</f>
        <v>4.5999999999999996</v>
      </c>
      <c r="CF663">
        <f>VLOOKUP($AR663,'Final Team Off-Def Stats'!$A$2:$AQ$31, COLUMN('Final Team Off-Def Stats'!AO665), FALSE)</f>
        <v>13</v>
      </c>
      <c r="CG663">
        <f>VLOOKUP($AR663,'Final Team Off-Def Stats'!$A$2:$AQ$31, COLUMN('Final Team Off-Def Stats'!AP665), FALSE)</f>
        <v>20.8</v>
      </c>
      <c r="CH663">
        <f>VLOOKUP($AR663,'Final Team Off-Def Stats'!$A$2:$AQ$31, COLUMN('Final Team Off-Def Stats'!AQ665), FALSE)</f>
        <v>114.9</v>
      </c>
      <c r="CI663" t="s">
        <v>542</v>
      </c>
    </row>
    <row r="664" spans="1:87" x14ac:dyDescent="0.35">
      <c r="A664" t="s">
        <v>447</v>
      </c>
      <c r="B664">
        <f>VLOOKUP($A664,'Final Team Off-Def Stats'!$A$2:$AQ$31, COLUMN('Final Team Off-Def Stats'!B664), FALSE)</f>
        <v>42.3</v>
      </c>
      <c r="C664">
        <f>VLOOKUP($A664,'Final Team Off-Def Stats'!$A$2:$AQ$31, COLUMN('Final Team Off-Def Stats'!C664), FALSE)</f>
        <v>90.5</v>
      </c>
      <c r="D664">
        <f>VLOOKUP($A664,'Final Team Off-Def Stats'!$A$2:$AQ$31, COLUMN('Final Team Off-Def Stats'!D664), FALSE)</f>
        <v>0.46800000000000003</v>
      </c>
      <c r="E664">
        <f>VLOOKUP($A664,'Final Team Off-Def Stats'!$A$2:$AQ$31, COLUMN('Final Team Off-Def Stats'!E664), FALSE)</f>
        <v>13.8</v>
      </c>
      <c r="F664">
        <f>VLOOKUP($A664,'Final Team Off-Def Stats'!$A$2:$AQ$31, COLUMN('Final Team Off-Def Stats'!F664), FALSE)</f>
        <v>37.799999999999997</v>
      </c>
      <c r="G664">
        <f>VLOOKUP($A664,'Final Team Off-Def Stats'!$A$2:$AQ$31, COLUMN('Final Team Off-Def Stats'!G664), FALSE)</f>
        <v>0.36499999999999999</v>
      </c>
      <c r="H664">
        <f>VLOOKUP($A664,'Final Team Off-Def Stats'!$A$2:$AQ$31, COLUMN('Final Team Off-Def Stats'!H664), FALSE)</f>
        <v>28.5</v>
      </c>
      <c r="I664">
        <f>VLOOKUP($A664,'Final Team Off-Def Stats'!$A$2:$AQ$31, COLUMN('Final Team Off-Def Stats'!I664), FALSE)</f>
        <v>52.7</v>
      </c>
      <c r="J664">
        <f>VLOOKUP($A664,'Final Team Off-Def Stats'!$A$2:$AQ$31, COLUMN('Final Team Off-Def Stats'!J664), FALSE)</f>
        <v>0.54200000000000004</v>
      </c>
      <c r="K664">
        <f>VLOOKUP($A664,'Final Team Off-Def Stats'!$A$2:$AQ$31, COLUMN('Final Team Off-Def Stats'!K664), FALSE)</f>
        <v>15.7</v>
      </c>
      <c r="L664">
        <f>VLOOKUP($A664,'Final Team Off-Def Stats'!$A$2:$AQ$31, COLUMN('Final Team Off-Def Stats'!L664), FALSE)</f>
        <v>21.2</v>
      </c>
      <c r="M664">
        <f>VLOOKUP($A664,'Final Team Off-Def Stats'!$A$2:$AQ$31, COLUMN('Final Team Off-Def Stats'!M664), FALSE)</f>
        <v>0.74</v>
      </c>
      <c r="N664">
        <f>VLOOKUP($A664,'Final Team Off-Def Stats'!$A$2:$AQ$31, COLUMN('Final Team Off-Def Stats'!N664), FALSE)</f>
        <v>10.7</v>
      </c>
      <c r="O664">
        <f>VLOOKUP($A664,'Final Team Off-Def Stats'!$A$2:$AQ$31, COLUMN('Final Team Off-Def Stats'!O664), FALSE)</f>
        <v>33.4</v>
      </c>
      <c r="P664">
        <f>VLOOKUP($A664,'Final Team Off-Def Stats'!$A$2:$AQ$31, COLUMN('Final Team Off-Def Stats'!P664), FALSE)</f>
        <v>44.1</v>
      </c>
      <c r="Q664">
        <f>VLOOKUP($A664,'Final Team Off-Def Stats'!$A$2:$AQ$31, COLUMN('Final Team Off-Def Stats'!Q664), FALSE)</f>
        <v>27.8</v>
      </c>
      <c r="R664">
        <f>VLOOKUP($A664,'Final Team Off-Def Stats'!$A$2:$AQ$31, COLUMN('Final Team Off-Def Stats'!R664), FALSE)</f>
        <v>8.5</v>
      </c>
      <c r="S664">
        <f>VLOOKUP($A664,'Final Team Off-Def Stats'!$A$2:$AQ$31, COLUMN('Final Team Off-Def Stats'!S664), FALSE)</f>
        <v>4.9000000000000004</v>
      </c>
      <c r="T664">
        <f>VLOOKUP($A664,'Final Team Off-Def Stats'!$A$2:$AQ$31, COLUMN('Final Team Off-Def Stats'!T664), FALSE)</f>
        <v>13.1</v>
      </c>
      <c r="U664">
        <f>VLOOKUP($A664,'Final Team Off-Def Stats'!$A$2:$AQ$31, COLUMN('Final Team Off-Def Stats'!U664), FALSE)</f>
        <v>19.7</v>
      </c>
      <c r="V664">
        <f>VLOOKUP($A664,'Final Team Off-Def Stats'!$A$2:$AQ$31, COLUMN('Final Team Off-Def Stats'!V664), FALSE)</f>
        <v>114.1</v>
      </c>
      <c r="W664">
        <f>VLOOKUP($A664,'Final Team Off-Def Stats'!$A$2:$AQ$31, COLUMN('Final Team Off-Def Stats'!W664), FALSE)</f>
        <v>41.6</v>
      </c>
      <c r="X664">
        <f>VLOOKUP($A664,'Final Team Off-Def Stats'!$A$2:$AQ$31, COLUMN('Final Team Off-Def Stats'!X664), FALSE)</f>
        <v>89.2</v>
      </c>
      <c r="Y664">
        <f>VLOOKUP($A664,'Final Team Off-Def Stats'!$A$2:$AQ$31, COLUMN('Final Team Off-Def Stats'!Y664), FALSE)</f>
        <v>0.46600000000000003</v>
      </c>
      <c r="Z664">
        <f>VLOOKUP($A664,'Final Team Off-Def Stats'!$A$2:$AQ$31, COLUMN('Final Team Off-Def Stats'!Z664), FALSE)</f>
        <v>13.9</v>
      </c>
      <c r="AA664">
        <f>VLOOKUP($A664,'Final Team Off-Def Stats'!$A$2:$AQ$31, COLUMN('Final Team Off-Def Stats'!AA664), FALSE)</f>
        <v>38.299999999999997</v>
      </c>
      <c r="AB664">
        <f>VLOOKUP($A664,'Final Team Off-Def Stats'!$A$2:$AQ$31, COLUMN('Final Team Off-Def Stats'!AB664), FALSE)</f>
        <v>0.36199999999999999</v>
      </c>
      <c r="AC664">
        <f>VLOOKUP($A664,'Final Team Off-Def Stats'!$A$2:$AQ$31, COLUMN('Final Team Off-Def Stats'!AC664), FALSE)</f>
        <v>27.7</v>
      </c>
      <c r="AD664">
        <f>VLOOKUP($A664,'Final Team Off-Def Stats'!$A$2:$AQ$31, COLUMN('Final Team Off-Def Stats'!AD664), FALSE)</f>
        <v>50.9</v>
      </c>
      <c r="AE664">
        <f>VLOOKUP($A664,'Final Team Off-Def Stats'!$A$2:$AQ$31, COLUMN('Final Team Off-Def Stats'!AE664), FALSE)</f>
        <v>0.54400000000000004</v>
      </c>
      <c r="AF664">
        <f>VLOOKUP($A664,'Final Team Off-Def Stats'!$A$2:$AQ$31, COLUMN('Final Team Off-Def Stats'!AF664), FALSE)</f>
        <v>16.7</v>
      </c>
      <c r="AG664">
        <f>VLOOKUP($A664,'Final Team Off-Def Stats'!$A$2:$AQ$31, COLUMN('Final Team Off-Def Stats'!AG664), FALSE)</f>
        <v>21.9</v>
      </c>
      <c r="AH664">
        <f>VLOOKUP($A664,'Final Team Off-Def Stats'!$A$2:$AQ$31, COLUMN('Final Team Off-Def Stats'!AH664), FALSE)</f>
        <v>0.76300000000000001</v>
      </c>
      <c r="AI664">
        <f>VLOOKUP($A664,'Final Team Off-Def Stats'!$A$2:$AQ$31, COLUMN('Final Team Off-Def Stats'!AI664), FALSE)</f>
        <v>11.2</v>
      </c>
      <c r="AJ664">
        <f>VLOOKUP($A664,'Final Team Off-Def Stats'!$A$2:$AQ$31, COLUMN('Final Team Off-Def Stats'!AJ664), FALSE)</f>
        <v>35.200000000000003</v>
      </c>
      <c r="AK664">
        <f>VLOOKUP($A664,'Final Team Off-Def Stats'!$A$2:$AQ$31, COLUMN('Final Team Off-Def Stats'!AK664), FALSE)</f>
        <v>46.5</v>
      </c>
      <c r="AL664">
        <f>VLOOKUP($A664,'Final Team Off-Def Stats'!$A$2:$AQ$31, COLUMN('Final Team Off-Def Stats'!AL664), FALSE)</f>
        <v>26.2</v>
      </c>
      <c r="AM664">
        <f>VLOOKUP($A664,'Final Team Off-Def Stats'!$A$2:$AQ$31, COLUMN('Final Team Off-Def Stats'!AM664), FALSE)</f>
        <v>7.4</v>
      </c>
      <c r="AN664">
        <f>VLOOKUP($A664,'Final Team Off-Def Stats'!$A$2:$AQ$31, COLUMN('Final Team Off-Def Stats'!AN664), FALSE)</f>
        <v>4.5999999999999996</v>
      </c>
      <c r="AO664">
        <f>VLOOKUP($A664,'Final Team Off-Def Stats'!$A$2:$AQ$31, COLUMN('Final Team Off-Def Stats'!AO664), FALSE)</f>
        <v>14.8</v>
      </c>
      <c r="AP664">
        <f>VLOOKUP($A664,'Final Team Off-Def Stats'!$A$2:$AQ$31, COLUMN('Final Team Off-Def Stats'!AP664), FALSE)</f>
        <v>19.399999999999999</v>
      </c>
      <c r="AQ664">
        <f>VLOOKUP($A664,'Final Team Off-Def Stats'!$A$2:$AQ$31, COLUMN('Final Team Off-Def Stats'!AQ664), FALSE)</f>
        <v>113.7</v>
      </c>
      <c r="AR664" t="s">
        <v>513</v>
      </c>
      <c r="AS664">
        <f>VLOOKUP($AR664,'Final Team Off-Def Stats'!$A$2:$AQ$31, COLUMN('Final Team Off-Def Stats'!B666), FALSE)</f>
        <v>41.7</v>
      </c>
      <c r="AT664">
        <f>VLOOKUP($AR664,'Final Team Off-Def Stats'!$A$2:$AQ$31, COLUMN('Final Team Off-Def Stats'!C666), FALSE)</f>
        <v>89.5</v>
      </c>
      <c r="AU664">
        <f>VLOOKUP($AR664,'Final Team Off-Def Stats'!$A$2:$AQ$31, COLUMN('Final Team Off-Def Stats'!D666), FALSE)</f>
        <v>0.46600000000000003</v>
      </c>
      <c r="AV664">
        <f>VLOOKUP($AR664,'Final Team Off-Def Stats'!$A$2:$AQ$31, COLUMN('Final Team Off-Def Stats'!E666), FALSE)</f>
        <v>13.5</v>
      </c>
      <c r="AW664">
        <f>VLOOKUP($AR664,'Final Team Off-Def Stats'!$A$2:$AQ$31, COLUMN('Final Team Off-Def Stats'!F666), FALSE)</f>
        <v>38</v>
      </c>
      <c r="AX664">
        <f>VLOOKUP($AR664,'Final Team Off-Def Stats'!$A$2:$AQ$31, COLUMN('Final Team Off-Def Stats'!G666), FALSE)</f>
        <v>0.35599999999999998</v>
      </c>
      <c r="AY664">
        <f>VLOOKUP($AR664,'Final Team Off-Def Stats'!$A$2:$AQ$31, COLUMN('Final Team Off-Def Stats'!H666), FALSE)</f>
        <v>28.2</v>
      </c>
      <c r="AZ664">
        <f>VLOOKUP($AR664,'Final Team Off-Def Stats'!$A$2:$AQ$31, COLUMN('Final Team Off-Def Stats'!I666), FALSE)</f>
        <v>51.5</v>
      </c>
      <c r="BA664">
        <f>VLOOKUP($AR664,'Final Team Off-Def Stats'!$A$2:$AQ$31, COLUMN('Final Team Off-Def Stats'!J666), FALSE)</f>
        <v>0.54700000000000004</v>
      </c>
      <c r="BB664">
        <f>VLOOKUP($AR664,'Final Team Off-Def Stats'!$A$2:$AQ$31, COLUMN('Final Team Off-Def Stats'!K666), FALSE)</f>
        <v>17.399999999999999</v>
      </c>
      <c r="BC664">
        <f>VLOOKUP($AR664,'Final Team Off-Def Stats'!$A$2:$AQ$31, COLUMN('Final Team Off-Def Stats'!L666), FALSE)</f>
        <v>21.4</v>
      </c>
      <c r="BD664">
        <f>VLOOKUP($AR664,'Final Team Off-Def Stats'!$A$2:$AQ$31, COLUMN('Final Team Off-Def Stats'!M666), FALSE)</f>
        <v>0.81599999999999995</v>
      </c>
      <c r="BE664">
        <f>VLOOKUP($AR664,'Final Team Off-Def Stats'!$A$2:$AQ$31, COLUMN('Final Team Off-Def Stats'!N666), FALSE)</f>
        <v>10.8</v>
      </c>
      <c r="BF664">
        <f>VLOOKUP($AR664,'Final Team Off-Def Stats'!$A$2:$AQ$31, COLUMN('Final Team Off-Def Stats'!O666), FALSE)</f>
        <v>36.4</v>
      </c>
      <c r="BG664">
        <f>VLOOKUP($AR664,'Final Team Off-Def Stats'!$A$2:$AQ$31, COLUMN('Final Team Off-Def Stats'!P666), FALSE)</f>
        <v>47.2</v>
      </c>
      <c r="BH664">
        <f>VLOOKUP($AR664,'Final Team Off-Def Stats'!$A$2:$AQ$31, COLUMN('Final Team Off-Def Stats'!Q666), FALSE)</f>
        <v>25.4</v>
      </c>
      <c r="BI664">
        <f>VLOOKUP($AR664,'Final Team Off-Def Stats'!$A$2:$AQ$31, COLUMN('Final Team Off-Def Stats'!R666), FALSE)</f>
        <v>7.4</v>
      </c>
      <c r="BJ664">
        <f>VLOOKUP($AR664,'Final Team Off-Def Stats'!$A$2:$AQ$31, COLUMN('Final Team Off-Def Stats'!S666), FALSE)</f>
        <v>6</v>
      </c>
      <c r="BK664">
        <f>VLOOKUP($AR664,'Final Team Off-Def Stats'!$A$2:$AQ$31, COLUMN('Final Team Off-Def Stats'!T666), FALSE)</f>
        <v>14</v>
      </c>
      <c r="BL664">
        <f>VLOOKUP($AR664,'Final Team Off-Def Stats'!$A$2:$AQ$31, COLUMN('Final Team Off-Def Stats'!U666), FALSE)</f>
        <v>19</v>
      </c>
      <c r="BM664">
        <f>VLOOKUP($AR664,'Final Team Off-Def Stats'!$A$2:$AQ$31, COLUMN('Final Team Off-Def Stats'!V666), FALSE)</f>
        <v>114.4</v>
      </c>
      <c r="BN664">
        <f>VLOOKUP($AR664,'Final Team Off-Def Stats'!$A$2:$AQ$31, COLUMN('Final Team Off-Def Stats'!W666), FALSE)</f>
        <v>39.200000000000003</v>
      </c>
      <c r="BO664">
        <f>VLOOKUP($AR664,'Final Team Off-Def Stats'!$A$2:$AQ$31, COLUMN('Final Team Off-Def Stats'!X666), FALSE)</f>
        <v>90.1</v>
      </c>
      <c r="BP664">
        <f>VLOOKUP($AR664,'Final Team Off-Def Stats'!$A$2:$AQ$31, COLUMN('Final Team Off-Def Stats'!Y666), FALSE)</f>
        <v>0.434</v>
      </c>
      <c r="BQ664">
        <f>VLOOKUP($AR664,'Final Team Off-Def Stats'!$A$2:$AQ$31, COLUMN('Final Team Off-Def Stats'!Z666), FALSE)</f>
        <v>12.1</v>
      </c>
      <c r="BR664">
        <f>VLOOKUP($AR664,'Final Team Off-Def Stats'!$A$2:$AQ$31, COLUMN('Final Team Off-Def Stats'!AA666), FALSE)</f>
        <v>35.700000000000003</v>
      </c>
      <c r="BS664">
        <f>VLOOKUP($AR664,'Final Team Off-Def Stats'!$A$2:$AQ$31, COLUMN('Final Team Off-Def Stats'!AB666), FALSE)</f>
        <v>0.33900000000000002</v>
      </c>
      <c r="BT664">
        <f>VLOOKUP($AR664,'Final Team Off-Def Stats'!$A$2:$AQ$31, COLUMN('Final Team Off-Def Stats'!AC666), FALSE)</f>
        <v>27.1</v>
      </c>
      <c r="BU664">
        <f>VLOOKUP($AR664,'Final Team Off-Def Stats'!$A$2:$AQ$31, COLUMN('Final Team Off-Def Stats'!AD666), FALSE)</f>
        <v>54.4</v>
      </c>
      <c r="BV664">
        <f>VLOOKUP($AR664,'Final Team Off-Def Stats'!$A$2:$AQ$31, COLUMN('Final Team Off-Def Stats'!AE666), FALSE)</f>
        <v>0.497</v>
      </c>
      <c r="BW664">
        <f>VLOOKUP($AR664,'Final Team Off-Def Stats'!$A$2:$AQ$31, COLUMN('Final Team Off-Def Stats'!AF666), FALSE)</f>
        <v>16.5</v>
      </c>
      <c r="BX664">
        <f>VLOOKUP($AR664,'Final Team Off-Def Stats'!$A$2:$AQ$31, COLUMN('Final Team Off-Def Stats'!AG666), FALSE)</f>
        <v>21.1</v>
      </c>
      <c r="BY664">
        <f>VLOOKUP($AR664,'Final Team Off-Def Stats'!$A$2:$AQ$31, COLUMN('Final Team Off-Def Stats'!AH666), FALSE)</f>
        <v>0.78300000000000003</v>
      </c>
      <c r="BZ664">
        <f>VLOOKUP($AR664,'Final Team Off-Def Stats'!$A$2:$AQ$31, COLUMN('Final Team Off-Def Stats'!AI666), FALSE)</f>
        <v>10.7</v>
      </c>
      <c r="CA664">
        <f>VLOOKUP($AR664,'Final Team Off-Def Stats'!$A$2:$AQ$31, COLUMN('Final Team Off-Def Stats'!AJ666), FALSE)</f>
        <v>34</v>
      </c>
      <c r="CB664">
        <f>VLOOKUP($AR664,'Final Team Off-Def Stats'!$A$2:$AQ$31, COLUMN('Final Team Off-Def Stats'!AK666), FALSE)</f>
        <v>44.7</v>
      </c>
      <c r="CC664">
        <f>VLOOKUP($AR664,'Final Team Off-Def Stats'!$A$2:$AQ$31, COLUMN('Final Team Off-Def Stats'!AL666), FALSE)</f>
        <v>22.1</v>
      </c>
      <c r="CD664">
        <f>VLOOKUP($AR664,'Final Team Off-Def Stats'!$A$2:$AQ$31, COLUMN('Final Team Off-Def Stats'!AM666), FALSE)</f>
        <v>7.7</v>
      </c>
      <c r="CE664">
        <f>VLOOKUP($AR664,'Final Team Off-Def Stats'!$A$2:$AQ$31, COLUMN('Final Team Off-Def Stats'!AN666), FALSE)</f>
        <v>4.7</v>
      </c>
      <c r="CF664">
        <f>VLOOKUP($AR664,'Final Team Off-Def Stats'!$A$2:$AQ$31, COLUMN('Final Team Off-Def Stats'!AO666), FALSE)</f>
        <v>14.1</v>
      </c>
      <c r="CG664">
        <f>VLOOKUP($AR664,'Final Team Off-Def Stats'!$A$2:$AQ$31, COLUMN('Final Team Off-Def Stats'!AP666), FALSE)</f>
        <v>19.899999999999999</v>
      </c>
      <c r="CH664">
        <f>VLOOKUP($AR664,'Final Team Off-Def Stats'!$A$2:$AQ$31, COLUMN('Final Team Off-Def Stats'!AQ666), FALSE)</f>
        <v>106.9</v>
      </c>
      <c r="CI664" t="s">
        <v>543</v>
      </c>
    </row>
    <row r="665" spans="1:87" x14ac:dyDescent="0.35">
      <c r="A665" t="s">
        <v>132</v>
      </c>
      <c r="B665">
        <f>VLOOKUP($A665,'Final Team Off-Def Stats'!$A$2:$AQ$31, COLUMN('Final Team Off-Def Stats'!B665), FALSE)</f>
        <v>39.1</v>
      </c>
      <c r="C665">
        <f>VLOOKUP($A665,'Final Team Off-Def Stats'!$A$2:$AQ$31, COLUMN('Final Team Off-Def Stats'!C665), FALSE)</f>
        <v>88.4</v>
      </c>
      <c r="D665">
        <f>VLOOKUP($A665,'Final Team Off-Def Stats'!$A$2:$AQ$31, COLUMN('Final Team Off-Def Stats'!D665), FALSE)</f>
        <v>0.442</v>
      </c>
      <c r="E665">
        <f>VLOOKUP($A665,'Final Team Off-Def Stats'!$A$2:$AQ$31, COLUMN('Final Team Off-Def Stats'!E665), FALSE)</f>
        <v>12.9</v>
      </c>
      <c r="F665">
        <f>VLOOKUP($A665,'Final Team Off-Def Stats'!$A$2:$AQ$31, COLUMN('Final Team Off-Def Stats'!F665), FALSE)</f>
        <v>37.4</v>
      </c>
      <c r="G665">
        <f>VLOOKUP($A665,'Final Team Off-Def Stats'!$A$2:$AQ$31, COLUMN('Final Team Off-Def Stats'!G665), FALSE)</f>
        <v>0.34599999999999997</v>
      </c>
      <c r="H665">
        <f>VLOOKUP($A665,'Final Team Off-Def Stats'!$A$2:$AQ$31, COLUMN('Final Team Off-Def Stats'!H665), FALSE)</f>
        <v>26.2</v>
      </c>
      <c r="I665">
        <f>VLOOKUP($A665,'Final Team Off-Def Stats'!$A$2:$AQ$31, COLUMN('Final Team Off-Def Stats'!I665), FALSE)</f>
        <v>51.1</v>
      </c>
      <c r="J665">
        <f>VLOOKUP($A665,'Final Team Off-Def Stats'!$A$2:$AQ$31, COLUMN('Final Team Off-Def Stats'!J665), FALSE)</f>
        <v>0.51300000000000001</v>
      </c>
      <c r="K665">
        <f>VLOOKUP($A665,'Final Team Off-Def Stats'!$A$2:$AQ$31, COLUMN('Final Team Off-Def Stats'!K665), FALSE)</f>
        <v>16.7</v>
      </c>
      <c r="L665">
        <f>VLOOKUP($A665,'Final Team Off-Def Stats'!$A$2:$AQ$31, COLUMN('Final Team Off-Def Stats'!L665), FALSE)</f>
        <v>21.9</v>
      </c>
      <c r="M665">
        <f>VLOOKUP($A665,'Final Team Off-Def Stats'!$A$2:$AQ$31, COLUMN('Final Team Off-Def Stats'!M665), FALSE)</f>
        <v>0.76</v>
      </c>
      <c r="N665">
        <f>VLOOKUP($A665,'Final Team Off-Def Stats'!$A$2:$AQ$31, COLUMN('Final Team Off-Def Stats'!N665), FALSE)</f>
        <v>10.6</v>
      </c>
      <c r="O665">
        <f>VLOOKUP($A665,'Final Team Off-Def Stats'!$A$2:$AQ$31, COLUMN('Final Team Off-Def Stats'!O665), FALSE)</f>
        <v>32.9</v>
      </c>
      <c r="P665">
        <f>VLOOKUP($A665,'Final Team Off-Def Stats'!$A$2:$AQ$31, COLUMN('Final Team Off-Def Stats'!P665), FALSE)</f>
        <v>43.5</v>
      </c>
      <c r="Q665">
        <f>VLOOKUP($A665,'Final Team Off-Def Stats'!$A$2:$AQ$31, COLUMN('Final Team Off-Def Stats'!Q665), FALSE)</f>
        <v>23.3</v>
      </c>
      <c r="R665">
        <f>VLOOKUP($A665,'Final Team Off-Def Stats'!$A$2:$AQ$31, COLUMN('Final Team Off-Def Stats'!R665), FALSE)</f>
        <v>8.1</v>
      </c>
      <c r="S665">
        <f>VLOOKUP($A665,'Final Team Off-Def Stats'!$A$2:$AQ$31, COLUMN('Final Team Off-Def Stats'!S665), FALSE)</f>
        <v>4.5</v>
      </c>
      <c r="T665">
        <f>VLOOKUP($A665,'Final Team Off-Def Stats'!$A$2:$AQ$31, COLUMN('Final Team Off-Def Stats'!T665), FALSE)</f>
        <v>14.7</v>
      </c>
      <c r="U665">
        <f>VLOOKUP($A665,'Final Team Off-Def Stats'!$A$2:$AQ$31, COLUMN('Final Team Off-Def Stats'!U665), FALSE)</f>
        <v>21.4</v>
      </c>
      <c r="V665">
        <f>VLOOKUP($A665,'Final Team Off-Def Stats'!$A$2:$AQ$31, COLUMN('Final Team Off-Def Stats'!V665), FALSE)</f>
        <v>107.8</v>
      </c>
      <c r="W665">
        <f>VLOOKUP($A665,'Final Team Off-Def Stats'!$A$2:$AQ$31, COLUMN('Final Team Off-Def Stats'!W665), FALSE)</f>
        <v>41.8</v>
      </c>
      <c r="X665">
        <f>VLOOKUP($A665,'Final Team Off-Def Stats'!$A$2:$AQ$31, COLUMN('Final Team Off-Def Stats'!X665), FALSE)</f>
        <v>87.2</v>
      </c>
      <c r="Y665">
        <f>VLOOKUP($A665,'Final Team Off-Def Stats'!$A$2:$AQ$31, COLUMN('Final Team Off-Def Stats'!Y665), FALSE)</f>
        <v>0.47899999999999998</v>
      </c>
      <c r="Z665">
        <f>VLOOKUP($A665,'Final Team Off-Def Stats'!$A$2:$AQ$31, COLUMN('Final Team Off-Def Stats'!Z665), FALSE)</f>
        <v>14</v>
      </c>
      <c r="AA665">
        <f>VLOOKUP($A665,'Final Team Off-Def Stats'!$A$2:$AQ$31, COLUMN('Final Team Off-Def Stats'!AA665), FALSE)</f>
        <v>37.700000000000003</v>
      </c>
      <c r="AB665">
        <f>VLOOKUP($A665,'Final Team Off-Def Stats'!$A$2:$AQ$31, COLUMN('Final Team Off-Def Stats'!AB665), FALSE)</f>
        <v>0.371</v>
      </c>
      <c r="AC665">
        <f>VLOOKUP($A665,'Final Team Off-Def Stats'!$A$2:$AQ$31, COLUMN('Final Team Off-Def Stats'!AC665), FALSE)</f>
        <v>27.8</v>
      </c>
      <c r="AD665">
        <f>VLOOKUP($A665,'Final Team Off-Def Stats'!$A$2:$AQ$31, COLUMN('Final Team Off-Def Stats'!AD665), FALSE)</f>
        <v>49.5</v>
      </c>
      <c r="AE665">
        <f>VLOOKUP($A665,'Final Team Off-Def Stats'!$A$2:$AQ$31, COLUMN('Final Team Off-Def Stats'!AE665), FALSE)</f>
        <v>0.56100000000000005</v>
      </c>
      <c r="AF665">
        <f>VLOOKUP($A665,'Final Team Off-Def Stats'!$A$2:$AQ$31, COLUMN('Final Team Off-Def Stats'!AF665), FALSE)</f>
        <v>19.399999999999999</v>
      </c>
      <c r="AG665">
        <f>VLOOKUP($A665,'Final Team Off-Def Stats'!$A$2:$AQ$31, COLUMN('Final Team Off-Def Stats'!AG665), FALSE)</f>
        <v>24.9</v>
      </c>
      <c r="AH665">
        <f>VLOOKUP($A665,'Final Team Off-Def Stats'!$A$2:$AQ$31, COLUMN('Final Team Off-Def Stats'!AH665), FALSE)</f>
        <v>0.77700000000000002</v>
      </c>
      <c r="AI665">
        <f>VLOOKUP($A665,'Final Team Off-Def Stats'!$A$2:$AQ$31, COLUMN('Final Team Off-Def Stats'!AI665), FALSE)</f>
        <v>9.9</v>
      </c>
      <c r="AJ665">
        <f>VLOOKUP($A665,'Final Team Off-Def Stats'!$A$2:$AQ$31, COLUMN('Final Team Off-Def Stats'!AJ665), FALSE)</f>
        <v>35.5</v>
      </c>
      <c r="AK665">
        <f>VLOOKUP($A665,'Final Team Off-Def Stats'!$A$2:$AQ$31, COLUMN('Final Team Off-Def Stats'!AK665), FALSE)</f>
        <v>45.4</v>
      </c>
      <c r="AL665">
        <f>VLOOKUP($A665,'Final Team Off-Def Stats'!$A$2:$AQ$31, COLUMN('Final Team Off-Def Stats'!AL665), FALSE)</f>
        <v>27</v>
      </c>
      <c r="AM665">
        <f>VLOOKUP($A665,'Final Team Off-Def Stats'!$A$2:$AQ$31, COLUMN('Final Team Off-Def Stats'!AM665), FALSE)</f>
        <v>8.3000000000000007</v>
      </c>
      <c r="AN665">
        <f>VLOOKUP($A665,'Final Team Off-Def Stats'!$A$2:$AQ$31, COLUMN('Final Team Off-Def Stats'!AN665), FALSE)</f>
        <v>5.0999999999999996</v>
      </c>
      <c r="AO665">
        <f>VLOOKUP($A665,'Final Team Off-Def Stats'!$A$2:$AQ$31, COLUMN('Final Team Off-Def Stats'!AO665), FALSE)</f>
        <v>14.2</v>
      </c>
      <c r="AP665">
        <f>VLOOKUP($A665,'Final Team Off-Def Stats'!$A$2:$AQ$31, COLUMN('Final Team Off-Def Stats'!AP665), FALSE)</f>
        <v>19.7</v>
      </c>
      <c r="AQ665">
        <f>VLOOKUP($A665,'Final Team Off-Def Stats'!$A$2:$AQ$31, COLUMN('Final Team Off-Def Stats'!AQ665), FALSE)</f>
        <v>116.9</v>
      </c>
      <c r="AR665" t="s">
        <v>506</v>
      </c>
      <c r="AS665">
        <f>VLOOKUP($AR665,'Final Team Off-Def Stats'!$A$2:$AQ$31, COLUMN('Final Team Off-Def Stats'!B667), FALSE)</f>
        <v>40.9</v>
      </c>
      <c r="AT665">
        <f>VLOOKUP($AR665,'Final Team Off-Def Stats'!$A$2:$AQ$31, COLUMN('Final Team Off-Def Stats'!C667), FALSE)</f>
        <v>87.6</v>
      </c>
      <c r="AU665">
        <f>VLOOKUP($AR665,'Final Team Off-Def Stats'!$A$2:$AQ$31, COLUMN('Final Team Off-Def Stats'!D667), FALSE)</f>
        <v>0.46700000000000003</v>
      </c>
      <c r="AV665">
        <f>VLOOKUP($AR665,'Final Team Off-Def Stats'!$A$2:$AQ$31, COLUMN('Final Team Off-Def Stats'!E667), FALSE)</f>
        <v>14</v>
      </c>
      <c r="AW665">
        <f>VLOOKUP($AR665,'Final Team Off-Def Stats'!$A$2:$AQ$31, COLUMN('Final Team Off-Def Stats'!F667), FALSE)</f>
        <v>37</v>
      </c>
      <c r="AX665">
        <f>VLOOKUP($AR665,'Final Team Off-Def Stats'!$A$2:$AQ$31, COLUMN('Final Team Off-Def Stats'!G667), FALSE)</f>
        <v>0.379</v>
      </c>
      <c r="AY665">
        <f>VLOOKUP($AR665,'Final Team Off-Def Stats'!$A$2:$AQ$31, COLUMN('Final Team Off-Def Stats'!H667), FALSE)</f>
        <v>26.9</v>
      </c>
      <c r="AZ665">
        <f>VLOOKUP($AR665,'Final Team Off-Def Stats'!$A$2:$AQ$31, COLUMN('Final Team Off-Def Stats'!I667), FALSE)</f>
        <v>50.6</v>
      </c>
      <c r="BA665">
        <f>VLOOKUP($AR665,'Final Team Off-Def Stats'!$A$2:$AQ$31, COLUMN('Final Team Off-Def Stats'!J667), FALSE)</f>
        <v>0.53100000000000003</v>
      </c>
      <c r="BB665">
        <f>VLOOKUP($AR665,'Final Team Off-Def Stats'!$A$2:$AQ$31, COLUMN('Final Team Off-Def Stats'!K667), FALSE)</f>
        <v>17.8</v>
      </c>
      <c r="BC665">
        <f>VLOOKUP($AR665,'Final Team Off-Def Stats'!$A$2:$AQ$31, COLUMN('Final Team Off-Def Stats'!L667), FALSE)</f>
        <v>22.1</v>
      </c>
      <c r="BD665">
        <f>VLOOKUP($AR665,'Final Team Off-Def Stats'!$A$2:$AQ$31, COLUMN('Final Team Off-Def Stats'!M667), FALSE)</f>
        <v>0.80800000000000005</v>
      </c>
      <c r="BE665">
        <f>VLOOKUP($AR665,'Final Team Off-Def Stats'!$A$2:$AQ$31, COLUMN('Final Team Off-Def Stats'!N667), FALSE)</f>
        <v>10.199999999999999</v>
      </c>
      <c r="BF665">
        <f>VLOOKUP($AR665,'Final Team Off-Def Stats'!$A$2:$AQ$31, COLUMN('Final Team Off-Def Stats'!O667), FALSE)</f>
        <v>35</v>
      </c>
      <c r="BG665">
        <f>VLOOKUP($AR665,'Final Team Off-Def Stats'!$A$2:$AQ$31, COLUMN('Final Team Off-Def Stats'!P667), FALSE)</f>
        <v>45.2</v>
      </c>
      <c r="BH665">
        <f>VLOOKUP($AR665,'Final Team Off-Def Stats'!$A$2:$AQ$31, COLUMN('Final Team Off-Def Stats'!Q667), FALSE)</f>
        <v>26.3</v>
      </c>
      <c r="BI665">
        <f>VLOOKUP($AR665,'Final Team Off-Def Stats'!$A$2:$AQ$31, COLUMN('Final Team Off-Def Stats'!R667), FALSE)</f>
        <v>7.6</v>
      </c>
      <c r="BJ665">
        <f>VLOOKUP($AR665,'Final Team Off-Def Stats'!$A$2:$AQ$31, COLUMN('Final Team Off-Def Stats'!S667), FALSE)</f>
        <v>3.3</v>
      </c>
      <c r="BK665">
        <f>VLOOKUP($AR665,'Final Team Off-Def Stats'!$A$2:$AQ$31, COLUMN('Final Team Off-Def Stats'!T667), FALSE)</f>
        <v>15</v>
      </c>
      <c r="BL665">
        <f>VLOOKUP($AR665,'Final Team Off-Def Stats'!$A$2:$AQ$31, COLUMN('Final Team Off-Def Stats'!U667), FALSE)</f>
        <v>21.2</v>
      </c>
      <c r="BM665">
        <f>VLOOKUP($AR665,'Final Team Off-Def Stats'!$A$2:$AQ$31, COLUMN('Final Team Off-Def Stats'!V667), FALSE)</f>
        <v>113.7</v>
      </c>
      <c r="BN665">
        <f>VLOOKUP($AR665,'Final Team Off-Def Stats'!$A$2:$AQ$31, COLUMN('Final Team Off-Def Stats'!W667), FALSE)</f>
        <v>38.799999999999997</v>
      </c>
      <c r="BO665">
        <f>VLOOKUP($AR665,'Final Team Off-Def Stats'!$A$2:$AQ$31, COLUMN('Final Team Off-Def Stats'!X667), FALSE)</f>
        <v>86.8</v>
      </c>
      <c r="BP665">
        <f>VLOOKUP($AR665,'Final Team Off-Def Stats'!$A$2:$AQ$31, COLUMN('Final Team Off-Def Stats'!Y667), FALSE)</f>
        <v>0.44700000000000001</v>
      </c>
      <c r="BQ665">
        <f>VLOOKUP($AR665,'Final Team Off-Def Stats'!$A$2:$AQ$31, COLUMN('Final Team Off-Def Stats'!Z667), FALSE)</f>
        <v>13.4</v>
      </c>
      <c r="BR665">
        <f>VLOOKUP($AR665,'Final Team Off-Def Stats'!$A$2:$AQ$31, COLUMN('Final Team Off-Def Stats'!AA667), FALSE)</f>
        <v>39.5</v>
      </c>
      <c r="BS665">
        <f>VLOOKUP($AR665,'Final Team Off-Def Stats'!$A$2:$AQ$31, COLUMN('Final Team Off-Def Stats'!AB667), FALSE)</f>
        <v>0.33900000000000002</v>
      </c>
      <c r="BT665">
        <f>VLOOKUP($AR665,'Final Team Off-Def Stats'!$A$2:$AQ$31, COLUMN('Final Team Off-Def Stats'!AC667), FALSE)</f>
        <v>25.4</v>
      </c>
      <c r="BU665">
        <f>VLOOKUP($AR665,'Final Team Off-Def Stats'!$A$2:$AQ$31, COLUMN('Final Team Off-Def Stats'!AD667), FALSE)</f>
        <v>47.2</v>
      </c>
      <c r="BV665">
        <f>VLOOKUP($AR665,'Final Team Off-Def Stats'!$A$2:$AQ$31, COLUMN('Final Team Off-Def Stats'!AE667), FALSE)</f>
        <v>0.53700000000000003</v>
      </c>
      <c r="BW665">
        <f>VLOOKUP($AR665,'Final Team Off-Def Stats'!$A$2:$AQ$31, COLUMN('Final Team Off-Def Stats'!AF667), FALSE)</f>
        <v>18.100000000000001</v>
      </c>
      <c r="BX665">
        <f>VLOOKUP($AR665,'Final Team Off-Def Stats'!$A$2:$AQ$31, COLUMN('Final Team Off-Def Stats'!AG667), FALSE)</f>
        <v>23.2</v>
      </c>
      <c r="BY665">
        <f>VLOOKUP($AR665,'Final Team Off-Def Stats'!$A$2:$AQ$31, COLUMN('Final Team Off-Def Stats'!AH667), FALSE)</f>
        <v>0.77900000000000003</v>
      </c>
      <c r="BZ665">
        <f>VLOOKUP($AR665,'Final Team Off-Def Stats'!$A$2:$AQ$31, COLUMN('Final Team Off-Def Stats'!AI667), FALSE)</f>
        <v>9.9</v>
      </c>
      <c r="CA665">
        <f>VLOOKUP($AR665,'Final Team Off-Def Stats'!$A$2:$AQ$31, COLUMN('Final Team Off-Def Stats'!AJ667), FALSE)</f>
        <v>33.200000000000003</v>
      </c>
      <c r="CB665">
        <f>VLOOKUP($AR665,'Final Team Off-Def Stats'!$A$2:$AQ$31, COLUMN('Final Team Off-Def Stats'!AK667), FALSE)</f>
        <v>43</v>
      </c>
      <c r="CC665">
        <f>VLOOKUP($AR665,'Final Team Off-Def Stats'!$A$2:$AQ$31, COLUMN('Final Team Off-Def Stats'!AL667), FALSE)</f>
        <v>24</v>
      </c>
      <c r="CD665">
        <f>VLOOKUP($AR665,'Final Team Off-Def Stats'!$A$2:$AQ$31, COLUMN('Final Team Off-Def Stats'!AM667), FALSE)</f>
        <v>7.7</v>
      </c>
      <c r="CE665">
        <f>VLOOKUP($AR665,'Final Team Off-Def Stats'!$A$2:$AQ$31, COLUMN('Final Team Off-Def Stats'!AN667), FALSE)</f>
        <v>4.2</v>
      </c>
      <c r="CF665">
        <f>VLOOKUP($AR665,'Final Team Off-Def Stats'!$A$2:$AQ$31, COLUMN('Final Team Off-Def Stats'!AO667), FALSE)</f>
        <v>15.5</v>
      </c>
      <c r="CG665">
        <f>VLOOKUP($AR665,'Final Team Off-Def Stats'!$A$2:$AQ$31, COLUMN('Final Team Off-Def Stats'!AP667), FALSE)</f>
        <v>21.2</v>
      </c>
      <c r="CH665">
        <f>VLOOKUP($AR665,'Final Team Off-Def Stats'!$A$2:$AQ$31, COLUMN('Final Team Off-Def Stats'!AQ667), FALSE)</f>
        <v>109.1</v>
      </c>
      <c r="CI665" t="s">
        <v>542</v>
      </c>
    </row>
    <row r="666" spans="1:87" x14ac:dyDescent="0.35">
      <c r="A666" t="s">
        <v>421</v>
      </c>
      <c r="B666">
        <f>VLOOKUP($A666,'Final Team Off-Def Stats'!$A$2:$AQ$31, COLUMN('Final Team Off-Def Stats'!B666), FALSE)</f>
        <v>41.2</v>
      </c>
      <c r="C666">
        <f>VLOOKUP($A666,'Final Team Off-Def Stats'!$A$2:$AQ$31, COLUMN('Final Team Off-Def Stats'!C666), FALSE)</f>
        <v>87.8</v>
      </c>
      <c r="D666">
        <f>VLOOKUP($A666,'Final Team Off-Def Stats'!$A$2:$AQ$31, COLUMN('Final Team Off-Def Stats'!D666), FALSE)</f>
        <v>0.46899999999999997</v>
      </c>
      <c r="E666">
        <f>VLOOKUP($A666,'Final Team Off-Def Stats'!$A$2:$AQ$31, COLUMN('Final Team Off-Def Stats'!E666), FALSE)</f>
        <v>12.1</v>
      </c>
      <c r="F666">
        <f>VLOOKUP($A666,'Final Team Off-Def Stats'!$A$2:$AQ$31, COLUMN('Final Team Off-Def Stats'!F666), FALSE)</f>
        <v>34</v>
      </c>
      <c r="G666">
        <f>VLOOKUP($A666,'Final Team Off-Def Stats'!$A$2:$AQ$31, COLUMN('Final Team Off-Def Stats'!G666), FALSE)</f>
        <v>0.35499999999999998</v>
      </c>
      <c r="H666">
        <f>VLOOKUP($A666,'Final Team Off-Def Stats'!$A$2:$AQ$31, COLUMN('Final Team Off-Def Stats'!H666), FALSE)</f>
        <v>29.1</v>
      </c>
      <c r="I666">
        <f>VLOOKUP($A666,'Final Team Off-Def Stats'!$A$2:$AQ$31, COLUMN('Final Team Off-Def Stats'!I666), FALSE)</f>
        <v>53.8</v>
      </c>
      <c r="J666">
        <f>VLOOKUP($A666,'Final Team Off-Def Stats'!$A$2:$AQ$31, COLUMN('Final Team Off-Def Stats'!J666), FALSE)</f>
        <v>0.54100000000000004</v>
      </c>
      <c r="K666">
        <f>VLOOKUP($A666,'Final Team Off-Def Stats'!$A$2:$AQ$31, COLUMN('Final Team Off-Def Stats'!K666), FALSE)</f>
        <v>17.399999999999999</v>
      </c>
      <c r="L666">
        <f>VLOOKUP($A666,'Final Team Off-Def Stats'!$A$2:$AQ$31, COLUMN('Final Team Off-Def Stats'!L666), FALSE)</f>
        <v>22.9</v>
      </c>
      <c r="M666">
        <f>VLOOKUP($A666,'Final Team Off-Def Stats'!$A$2:$AQ$31, COLUMN('Final Team Off-Def Stats'!M666), FALSE)</f>
        <v>0.76</v>
      </c>
      <c r="N666">
        <f>VLOOKUP($A666,'Final Team Off-Def Stats'!$A$2:$AQ$31, COLUMN('Final Team Off-Def Stats'!N666), FALSE)</f>
        <v>10.6</v>
      </c>
      <c r="O666">
        <f>VLOOKUP($A666,'Final Team Off-Def Stats'!$A$2:$AQ$31, COLUMN('Final Team Off-Def Stats'!O666), FALSE)</f>
        <v>35.299999999999997</v>
      </c>
      <c r="P666">
        <f>VLOOKUP($A666,'Final Team Off-Def Stats'!$A$2:$AQ$31, COLUMN('Final Team Off-Def Stats'!P666), FALSE)</f>
        <v>45.9</v>
      </c>
      <c r="Q666">
        <f>VLOOKUP($A666,'Final Team Off-Def Stats'!$A$2:$AQ$31, COLUMN('Final Team Off-Def Stats'!Q666), FALSE)</f>
        <v>26.1</v>
      </c>
      <c r="R666">
        <f>VLOOKUP($A666,'Final Team Off-Def Stats'!$A$2:$AQ$31, COLUMN('Final Team Off-Def Stats'!R666), FALSE)</f>
        <v>7.3</v>
      </c>
      <c r="S666">
        <f>VLOOKUP($A666,'Final Team Off-Def Stats'!$A$2:$AQ$31, COLUMN('Final Team Off-Def Stats'!S666), FALSE)</f>
        <v>4.3</v>
      </c>
      <c r="T666">
        <f>VLOOKUP($A666,'Final Team Off-Def Stats'!$A$2:$AQ$31, COLUMN('Final Team Off-Def Stats'!T666), FALSE)</f>
        <v>14.9</v>
      </c>
      <c r="U666">
        <f>VLOOKUP($A666,'Final Team Off-Def Stats'!$A$2:$AQ$31, COLUMN('Final Team Off-Def Stats'!U666), FALSE)</f>
        <v>18.100000000000001</v>
      </c>
      <c r="V666">
        <f>VLOOKUP($A666,'Final Team Off-Def Stats'!$A$2:$AQ$31, COLUMN('Final Team Off-Def Stats'!V666), FALSE)</f>
        <v>111.9</v>
      </c>
      <c r="W666">
        <f>VLOOKUP($A666,'Final Team Off-Def Stats'!$A$2:$AQ$31, COLUMN('Final Team Off-Def Stats'!W666), FALSE)</f>
        <v>41</v>
      </c>
      <c r="X666">
        <f>VLOOKUP($A666,'Final Team Off-Def Stats'!$A$2:$AQ$31, COLUMN('Final Team Off-Def Stats'!X666), FALSE)</f>
        <v>90.5</v>
      </c>
      <c r="Y666">
        <f>VLOOKUP($A666,'Final Team Off-Def Stats'!$A$2:$AQ$31, COLUMN('Final Team Off-Def Stats'!Y666), FALSE)</f>
        <v>0.45200000000000001</v>
      </c>
      <c r="Z666">
        <f>VLOOKUP($A666,'Final Team Off-Def Stats'!$A$2:$AQ$31, COLUMN('Final Team Off-Def Stats'!Z666), FALSE)</f>
        <v>12.1</v>
      </c>
      <c r="AA666">
        <f>VLOOKUP($A666,'Final Team Off-Def Stats'!$A$2:$AQ$31, COLUMN('Final Team Off-Def Stats'!AA666), FALSE)</f>
        <v>34.4</v>
      </c>
      <c r="AB666">
        <f>VLOOKUP($A666,'Final Team Off-Def Stats'!$A$2:$AQ$31, COLUMN('Final Team Off-Def Stats'!AB666), FALSE)</f>
        <v>0.35299999999999998</v>
      </c>
      <c r="AC666">
        <f>VLOOKUP($A666,'Final Team Off-Def Stats'!$A$2:$AQ$31, COLUMN('Final Team Off-Def Stats'!AC666), FALSE)</f>
        <v>28.8</v>
      </c>
      <c r="AD666">
        <f>VLOOKUP($A666,'Final Team Off-Def Stats'!$A$2:$AQ$31, COLUMN('Final Team Off-Def Stats'!AD666), FALSE)</f>
        <v>56.1</v>
      </c>
      <c r="AE666">
        <f>VLOOKUP($A666,'Final Team Off-Def Stats'!$A$2:$AQ$31, COLUMN('Final Team Off-Def Stats'!AE666), FALSE)</f>
        <v>0.51400000000000001</v>
      </c>
      <c r="AF666">
        <f>VLOOKUP($A666,'Final Team Off-Def Stats'!$A$2:$AQ$31, COLUMN('Final Team Off-Def Stats'!AF666), FALSE)</f>
        <v>15.6</v>
      </c>
      <c r="AG666">
        <f>VLOOKUP($A666,'Final Team Off-Def Stats'!$A$2:$AQ$31, COLUMN('Final Team Off-Def Stats'!AG666), FALSE)</f>
        <v>20.100000000000001</v>
      </c>
      <c r="AH666">
        <f>VLOOKUP($A666,'Final Team Off-Def Stats'!$A$2:$AQ$31, COLUMN('Final Team Off-Def Stats'!AH666), FALSE)</f>
        <v>0.77400000000000002</v>
      </c>
      <c r="AI666">
        <f>VLOOKUP($A666,'Final Team Off-Def Stats'!$A$2:$AQ$31, COLUMN('Final Team Off-Def Stats'!AI666), FALSE)</f>
        <v>10.9</v>
      </c>
      <c r="AJ666">
        <f>VLOOKUP($A666,'Final Team Off-Def Stats'!$A$2:$AQ$31, COLUMN('Final Team Off-Def Stats'!AJ666), FALSE)</f>
        <v>33.6</v>
      </c>
      <c r="AK666">
        <f>VLOOKUP($A666,'Final Team Off-Def Stats'!$A$2:$AQ$31, COLUMN('Final Team Off-Def Stats'!AK666), FALSE)</f>
        <v>44.5</v>
      </c>
      <c r="AL666">
        <f>VLOOKUP($A666,'Final Team Off-Def Stats'!$A$2:$AQ$31, COLUMN('Final Team Off-Def Stats'!AL666), FALSE)</f>
        <v>25</v>
      </c>
      <c r="AM666">
        <f>VLOOKUP($A666,'Final Team Off-Def Stats'!$A$2:$AQ$31, COLUMN('Final Team Off-Def Stats'!AM666), FALSE)</f>
        <v>8.6999999999999993</v>
      </c>
      <c r="AN666">
        <f>VLOOKUP($A666,'Final Team Off-Def Stats'!$A$2:$AQ$31, COLUMN('Final Team Off-Def Stats'!AN666), FALSE)</f>
        <v>4.8</v>
      </c>
      <c r="AO666">
        <f>VLOOKUP($A666,'Final Team Off-Def Stats'!$A$2:$AQ$31, COLUMN('Final Team Off-Def Stats'!AO666), FALSE)</f>
        <v>13.9</v>
      </c>
      <c r="AP666">
        <f>VLOOKUP($A666,'Final Team Off-Def Stats'!$A$2:$AQ$31, COLUMN('Final Team Off-Def Stats'!AP666), FALSE)</f>
        <v>20.7</v>
      </c>
      <c r="AQ666">
        <f>VLOOKUP($A666,'Final Team Off-Def Stats'!$A$2:$AQ$31, COLUMN('Final Team Off-Def Stats'!AQ666), FALSE)</f>
        <v>109.7</v>
      </c>
      <c r="AR666" t="s">
        <v>511</v>
      </c>
      <c r="AS666">
        <f>VLOOKUP($AR666,'Final Team Off-Def Stats'!$A$2:$AQ$31, COLUMN('Final Team Off-Def Stats'!B668), FALSE)</f>
        <v>42.3</v>
      </c>
      <c r="AT666">
        <f>VLOOKUP($AR666,'Final Team Off-Def Stats'!$A$2:$AQ$31, COLUMN('Final Team Off-Def Stats'!C668), FALSE)</f>
        <v>88.2</v>
      </c>
      <c r="AU666">
        <f>VLOOKUP($AR666,'Final Team Off-Def Stats'!$A$2:$AQ$31, COLUMN('Final Team Off-Def Stats'!D668), FALSE)</f>
        <v>0.48</v>
      </c>
      <c r="AV666">
        <f>VLOOKUP($AR666,'Final Team Off-Def Stats'!$A$2:$AQ$31, COLUMN('Final Team Off-Def Stats'!E668), FALSE)</f>
        <v>10.8</v>
      </c>
      <c r="AW666">
        <f>VLOOKUP($AR666,'Final Team Off-Def Stats'!$A$2:$AQ$31, COLUMN('Final Team Off-Def Stats'!F668), FALSE)</f>
        <v>29.3</v>
      </c>
      <c r="AX666">
        <f>VLOOKUP($AR666,'Final Team Off-Def Stats'!$A$2:$AQ$31, COLUMN('Final Team Off-Def Stats'!G668), FALSE)</f>
        <v>0.36899999999999999</v>
      </c>
      <c r="AY666">
        <f>VLOOKUP($AR666,'Final Team Off-Def Stats'!$A$2:$AQ$31, COLUMN('Final Team Off-Def Stats'!H668), FALSE)</f>
        <v>31.6</v>
      </c>
      <c r="AZ666">
        <f>VLOOKUP($AR666,'Final Team Off-Def Stats'!$A$2:$AQ$31, COLUMN('Final Team Off-Def Stats'!I668), FALSE)</f>
        <v>58.9</v>
      </c>
      <c r="BA666">
        <f>VLOOKUP($AR666,'Final Team Off-Def Stats'!$A$2:$AQ$31, COLUMN('Final Team Off-Def Stats'!J668), FALSE)</f>
        <v>0.53500000000000003</v>
      </c>
      <c r="BB666">
        <f>VLOOKUP($AR666,'Final Team Off-Def Stats'!$A$2:$AQ$31, COLUMN('Final Team Off-Def Stats'!K668), FALSE)</f>
        <v>17.8</v>
      </c>
      <c r="BC666">
        <f>VLOOKUP($AR666,'Final Team Off-Def Stats'!$A$2:$AQ$31, COLUMN('Final Team Off-Def Stats'!L668), FALSE)</f>
        <v>21.9</v>
      </c>
      <c r="BD666">
        <f>VLOOKUP($AR666,'Final Team Off-Def Stats'!$A$2:$AQ$31, COLUMN('Final Team Off-Def Stats'!M668), FALSE)</f>
        <v>0.81299999999999994</v>
      </c>
      <c r="BE666">
        <f>VLOOKUP($AR666,'Final Team Off-Def Stats'!$A$2:$AQ$31, COLUMN('Final Team Off-Def Stats'!N668), FALSE)</f>
        <v>8.8000000000000007</v>
      </c>
      <c r="BF666">
        <f>VLOOKUP($AR666,'Final Team Off-Def Stats'!$A$2:$AQ$31, COLUMN('Final Team Off-Def Stats'!O668), FALSE)</f>
        <v>34.200000000000003</v>
      </c>
      <c r="BG666">
        <f>VLOOKUP($AR666,'Final Team Off-Def Stats'!$A$2:$AQ$31, COLUMN('Final Team Off-Def Stats'!P668), FALSE)</f>
        <v>42.9</v>
      </c>
      <c r="BH666">
        <f>VLOOKUP($AR666,'Final Team Off-Def Stats'!$A$2:$AQ$31, COLUMN('Final Team Off-Def Stats'!Q668), FALSE)</f>
        <v>24.2</v>
      </c>
      <c r="BI666">
        <f>VLOOKUP($AR666,'Final Team Off-Def Stats'!$A$2:$AQ$31, COLUMN('Final Team Off-Def Stats'!R668), FALSE)</f>
        <v>7.2</v>
      </c>
      <c r="BJ666">
        <f>VLOOKUP($AR666,'Final Team Off-Def Stats'!$A$2:$AQ$31, COLUMN('Final Team Off-Def Stats'!S668), FALSE)</f>
        <v>4.2</v>
      </c>
      <c r="BK666">
        <f>VLOOKUP($AR666,'Final Team Off-Def Stats'!$A$2:$AQ$31, COLUMN('Final Team Off-Def Stats'!T668), FALSE)</f>
        <v>13</v>
      </c>
      <c r="BL666">
        <f>VLOOKUP($AR666,'Final Team Off-Def Stats'!$A$2:$AQ$31, COLUMN('Final Team Off-Def Stats'!U668), FALSE)</f>
        <v>19.100000000000001</v>
      </c>
      <c r="BM666">
        <f>VLOOKUP($AR666,'Final Team Off-Def Stats'!$A$2:$AQ$31, COLUMN('Final Team Off-Def Stats'!V668), FALSE)</f>
        <v>113.2</v>
      </c>
      <c r="BN666">
        <f>VLOOKUP($AR666,'Final Team Off-Def Stats'!$A$2:$AQ$31, COLUMN('Final Team Off-Def Stats'!W668), FALSE)</f>
        <v>42</v>
      </c>
      <c r="BO666">
        <f>VLOOKUP($AR666,'Final Team Off-Def Stats'!$A$2:$AQ$31, COLUMN('Final Team Off-Def Stats'!X668), FALSE)</f>
        <v>88.7</v>
      </c>
      <c r="BP666">
        <f>VLOOKUP($AR666,'Final Team Off-Def Stats'!$A$2:$AQ$31, COLUMN('Final Team Off-Def Stats'!Y668), FALSE)</f>
        <v>0.47399999999999998</v>
      </c>
      <c r="BQ666">
        <f>VLOOKUP($AR666,'Final Team Off-Def Stats'!$A$2:$AQ$31, COLUMN('Final Team Off-Def Stats'!Z668), FALSE)</f>
        <v>11.9</v>
      </c>
      <c r="BR666">
        <f>VLOOKUP($AR666,'Final Team Off-Def Stats'!$A$2:$AQ$31, COLUMN('Final Team Off-Def Stats'!AA668), FALSE)</f>
        <v>32.4</v>
      </c>
      <c r="BS666">
        <f>VLOOKUP($AR666,'Final Team Off-Def Stats'!$A$2:$AQ$31, COLUMN('Final Team Off-Def Stats'!AB668), FALSE)</f>
        <v>0.36599999999999999</v>
      </c>
      <c r="BT666">
        <f>VLOOKUP($AR666,'Final Team Off-Def Stats'!$A$2:$AQ$31, COLUMN('Final Team Off-Def Stats'!AC668), FALSE)</f>
        <v>30.2</v>
      </c>
      <c r="BU666">
        <f>VLOOKUP($AR666,'Final Team Off-Def Stats'!$A$2:$AQ$31, COLUMN('Final Team Off-Def Stats'!AD668), FALSE)</f>
        <v>56.3</v>
      </c>
      <c r="BV666">
        <f>VLOOKUP($AR666,'Final Team Off-Def Stats'!$A$2:$AQ$31, COLUMN('Final Team Off-Def Stats'!AE668), FALSE)</f>
        <v>0.53600000000000003</v>
      </c>
      <c r="BW666">
        <f>VLOOKUP($AR666,'Final Team Off-Def Stats'!$A$2:$AQ$31, COLUMN('Final Team Off-Def Stats'!AF668), FALSE)</f>
        <v>17.7</v>
      </c>
      <c r="BX666">
        <f>VLOOKUP($AR666,'Final Team Off-Def Stats'!$A$2:$AQ$31, COLUMN('Final Team Off-Def Stats'!AG668), FALSE)</f>
        <v>22.3</v>
      </c>
      <c r="BY666">
        <f>VLOOKUP($AR666,'Final Team Off-Def Stats'!$A$2:$AQ$31, COLUMN('Final Team Off-Def Stats'!AH668), FALSE)</f>
        <v>0.79500000000000004</v>
      </c>
      <c r="BZ666">
        <f>VLOOKUP($AR666,'Final Team Off-Def Stats'!$A$2:$AQ$31, COLUMN('Final Team Off-Def Stats'!AI668), FALSE)</f>
        <v>9.5</v>
      </c>
      <c r="CA666">
        <f>VLOOKUP($AR666,'Final Team Off-Def Stats'!$A$2:$AQ$31, COLUMN('Final Team Off-Def Stats'!AJ668), FALSE)</f>
        <v>34.4</v>
      </c>
      <c r="CB666">
        <f>VLOOKUP($AR666,'Final Team Off-Def Stats'!$A$2:$AQ$31, COLUMN('Final Team Off-Def Stats'!AK668), FALSE)</f>
        <v>43.8</v>
      </c>
      <c r="CC666">
        <f>VLOOKUP($AR666,'Final Team Off-Def Stats'!$A$2:$AQ$31, COLUMN('Final Team Off-Def Stats'!AL668), FALSE)</f>
        <v>25.4</v>
      </c>
      <c r="CD666">
        <f>VLOOKUP($AR666,'Final Team Off-Def Stats'!$A$2:$AQ$31, COLUMN('Final Team Off-Def Stats'!AM668), FALSE)</f>
        <v>7.2</v>
      </c>
      <c r="CE666">
        <f>VLOOKUP($AR666,'Final Team Off-Def Stats'!$A$2:$AQ$31, COLUMN('Final Team Off-Def Stats'!AN668), FALSE)</f>
        <v>5.0999999999999996</v>
      </c>
      <c r="CF666">
        <f>VLOOKUP($AR666,'Final Team Off-Def Stats'!$A$2:$AQ$31, COLUMN('Final Team Off-Def Stats'!AO668), FALSE)</f>
        <v>13.3</v>
      </c>
      <c r="CG666">
        <f>VLOOKUP($AR666,'Final Team Off-Def Stats'!$A$2:$AQ$31, COLUMN('Final Team Off-Def Stats'!AP668), FALSE)</f>
        <v>18.399999999999999</v>
      </c>
      <c r="CH666">
        <f>VLOOKUP($AR666,'Final Team Off-Def Stats'!$A$2:$AQ$31, COLUMN('Final Team Off-Def Stats'!AQ668), FALSE)</f>
        <v>113.6</v>
      </c>
      <c r="CI666" t="s">
        <v>542</v>
      </c>
    </row>
    <row r="667" spans="1:87" x14ac:dyDescent="0.35">
      <c r="A667" t="s">
        <v>507</v>
      </c>
      <c r="B667">
        <f>VLOOKUP($A667,'Final Team Off-Def Stats'!$A$2:$AQ$31, COLUMN('Final Team Off-Def Stats'!B667), FALSE)</f>
        <v>43.2</v>
      </c>
      <c r="C667">
        <f>VLOOKUP($A667,'Final Team Off-Def Stats'!$A$2:$AQ$31, COLUMN('Final Team Off-Def Stats'!C667), FALSE)</f>
        <v>93.6</v>
      </c>
      <c r="D667">
        <f>VLOOKUP($A667,'Final Team Off-Def Stats'!$A$2:$AQ$31, COLUMN('Final Team Off-Def Stats'!D667), FALSE)</f>
        <v>0.46100000000000002</v>
      </c>
      <c r="E667">
        <f>VLOOKUP($A667,'Final Team Off-Def Stats'!$A$2:$AQ$31, COLUMN('Final Team Off-Def Stats'!E667), FALSE)</f>
        <v>11.4</v>
      </c>
      <c r="F667">
        <f>VLOOKUP($A667,'Final Team Off-Def Stats'!$A$2:$AQ$31, COLUMN('Final Team Off-Def Stats'!F667), FALSE)</f>
        <v>32.4</v>
      </c>
      <c r="G667">
        <f>VLOOKUP($A667,'Final Team Off-Def Stats'!$A$2:$AQ$31, COLUMN('Final Team Off-Def Stats'!G667), FALSE)</f>
        <v>0.35299999999999998</v>
      </c>
      <c r="H667">
        <f>VLOOKUP($A667,'Final Team Off-Def Stats'!$A$2:$AQ$31, COLUMN('Final Team Off-Def Stats'!H667), FALSE)</f>
        <v>31.8</v>
      </c>
      <c r="I667">
        <f>VLOOKUP($A667,'Final Team Off-Def Stats'!$A$2:$AQ$31, COLUMN('Final Team Off-Def Stats'!I667), FALSE)</f>
        <v>61.2</v>
      </c>
      <c r="J667">
        <f>VLOOKUP($A667,'Final Team Off-Def Stats'!$A$2:$AQ$31, COLUMN('Final Team Off-Def Stats'!J667), FALSE)</f>
        <v>0.51900000000000002</v>
      </c>
      <c r="K667">
        <f>VLOOKUP($A667,'Final Team Off-Def Stats'!$A$2:$AQ$31, COLUMN('Final Team Off-Def Stats'!K667), FALSE)</f>
        <v>16.8</v>
      </c>
      <c r="L667">
        <f>VLOOKUP($A667,'Final Team Off-Def Stats'!$A$2:$AQ$31, COLUMN('Final Team Off-Def Stats'!L667), FALSE)</f>
        <v>23</v>
      </c>
      <c r="M667">
        <f>VLOOKUP($A667,'Final Team Off-Def Stats'!$A$2:$AQ$31, COLUMN('Final Team Off-Def Stats'!M667), FALSE)</f>
        <v>0.73399999999999999</v>
      </c>
      <c r="N667">
        <f>VLOOKUP($A667,'Final Team Off-Def Stats'!$A$2:$AQ$31, COLUMN('Final Team Off-Def Stats'!N667), FALSE)</f>
        <v>14</v>
      </c>
      <c r="O667">
        <f>VLOOKUP($A667,'Final Team Off-Def Stats'!$A$2:$AQ$31, COLUMN('Final Team Off-Def Stats'!O667), FALSE)</f>
        <v>34.700000000000003</v>
      </c>
      <c r="P667">
        <f>VLOOKUP($A667,'Final Team Off-Def Stats'!$A$2:$AQ$31, COLUMN('Final Team Off-Def Stats'!P667), FALSE)</f>
        <v>48.8</v>
      </c>
      <c r="Q667">
        <f>VLOOKUP($A667,'Final Team Off-Def Stats'!$A$2:$AQ$31, COLUMN('Final Team Off-Def Stats'!Q667), FALSE)</f>
        <v>25.8</v>
      </c>
      <c r="R667">
        <f>VLOOKUP($A667,'Final Team Off-Def Stats'!$A$2:$AQ$31, COLUMN('Final Team Off-Def Stats'!R667), FALSE)</f>
        <v>9.6999999999999993</v>
      </c>
      <c r="S667">
        <f>VLOOKUP($A667,'Final Team Off-Def Stats'!$A$2:$AQ$31, COLUMN('Final Team Off-Def Stats'!S667), FALSE)</f>
        <v>6.4</v>
      </c>
      <c r="T667">
        <f>VLOOKUP($A667,'Final Team Off-Def Stats'!$A$2:$AQ$31, COLUMN('Final Team Off-Def Stats'!T667), FALSE)</f>
        <v>13.1</v>
      </c>
      <c r="U667">
        <f>VLOOKUP($A667,'Final Team Off-Def Stats'!$A$2:$AQ$31, COLUMN('Final Team Off-Def Stats'!U667), FALSE)</f>
        <v>19.600000000000001</v>
      </c>
      <c r="V667">
        <f>VLOOKUP($A667,'Final Team Off-Def Stats'!$A$2:$AQ$31, COLUMN('Final Team Off-Def Stats'!V667), FALSE)</f>
        <v>114.6</v>
      </c>
      <c r="W667">
        <f>VLOOKUP($A667,'Final Team Off-Def Stats'!$A$2:$AQ$31, COLUMN('Final Team Off-Def Stats'!W667), FALSE)</f>
        <v>40</v>
      </c>
      <c r="X667">
        <f>VLOOKUP($A667,'Final Team Off-Def Stats'!$A$2:$AQ$31, COLUMN('Final Team Off-Def Stats'!X667), FALSE)</f>
        <v>87.9</v>
      </c>
      <c r="Y667">
        <f>VLOOKUP($A667,'Final Team Off-Def Stats'!$A$2:$AQ$31, COLUMN('Final Team Off-Def Stats'!Y667), FALSE)</f>
        <v>0.45500000000000002</v>
      </c>
      <c r="Z667">
        <f>VLOOKUP($A667,'Final Team Off-Def Stats'!$A$2:$AQ$31, COLUMN('Final Team Off-Def Stats'!Z667), FALSE)</f>
        <v>11.9</v>
      </c>
      <c r="AA667">
        <f>VLOOKUP($A667,'Final Team Off-Def Stats'!$A$2:$AQ$31, COLUMN('Final Team Off-Def Stats'!AA667), FALSE)</f>
        <v>34.200000000000003</v>
      </c>
      <c r="AB667">
        <f>VLOOKUP($A667,'Final Team Off-Def Stats'!$A$2:$AQ$31, COLUMN('Final Team Off-Def Stats'!AB667), FALSE)</f>
        <v>0.34899999999999998</v>
      </c>
      <c r="AC667">
        <f>VLOOKUP($A667,'Final Team Off-Def Stats'!$A$2:$AQ$31, COLUMN('Final Team Off-Def Stats'!AC667), FALSE)</f>
        <v>28</v>
      </c>
      <c r="AD667">
        <f>VLOOKUP($A667,'Final Team Off-Def Stats'!$A$2:$AQ$31, COLUMN('Final Team Off-Def Stats'!AD667), FALSE)</f>
        <v>53.7</v>
      </c>
      <c r="AE667">
        <f>VLOOKUP($A667,'Final Team Off-Def Stats'!$A$2:$AQ$31, COLUMN('Final Team Off-Def Stats'!AE667), FALSE)</f>
        <v>0.52200000000000002</v>
      </c>
      <c r="AF667">
        <f>VLOOKUP($A667,'Final Team Off-Def Stats'!$A$2:$AQ$31, COLUMN('Final Team Off-Def Stats'!AF667), FALSE)</f>
        <v>17.100000000000001</v>
      </c>
      <c r="AG667">
        <f>VLOOKUP($A667,'Final Team Off-Def Stats'!$A$2:$AQ$31, COLUMN('Final Team Off-Def Stats'!AG667), FALSE)</f>
        <v>22.2</v>
      </c>
      <c r="AH667">
        <f>VLOOKUP($A667,'Final Team Off-Def Stats'!$A$2:$AQ$31, COLUMN('Final Team Off-Def Stats'!AH667), FALSE)</f>
        <v>0.77100000000000002</v>
      </c>
      <c r="AI667">
        <f>VLOOKUP($A667,'Final Team Off-Def Stats'!$A$2:$AQ$31, COLUMN('Final Team Off-Def Stats'!AI667), FALSE)</f>
        <v>9.9</v>
      </c>
      <c r="AJ667">
        <f>VLOOKUP($A667,'Final Team Off-Def Stats'!$A$2:$AQ$31, COLUMN('Final Team Off-Def Stats'!AJ667), FALSE)</f>
        <v>32.700000000000003</v>
      </c>
      <c r="AK667">
        <f>VLOOKUP($A667,'Final Team Off-Def Stats'!$A$2:$AQ$31, COLUMN('Final Team Off-Def Stats'!AK667), FALSE)</f>
        <v>42.7</v>
      </c>
      <c r="AL667">
        <f>VLOOKUP($A667,'Final Team Off-Def Stats'!$A$2:$AQ$31, COLUMN('Final Team Off-Def Stats'!AL667), FALSE)</f>
        <v>24.8</v>
      </c>
      <c r="AM667">
        <f>VLOOKUP($A667,'Final Team Off-Def Stats'!$A$2:$AQ$31, COLUMN('Final Team Off-Def Stats'!AM667), FALSE)</f>
        <v>7.1</v>
      </c>
      <c r="AN667">
        <f>VLOOKUP($A667,'Final Team Off-Def Stats'!$A$2:$AQ$31, COLUMN('Final Team Off-Def Stats'!AN667), FALSE)</f>
        <v>6</v>
      </c>
      <c r="AO667">
        <f>VLOOKUP($A667,'Final Team Off-Def Stats'!$A$2:$AQ$31, COLUMN('Final Team Off-Def Stats'!AO667), FALSE)</f>
        <v>14.9</v>
      </c>
      <c r="AP667">
        <f>VLOOKUP($A667,'Final Team Off-Def Stats'!$A$2:$AQ$31, COLUMN('Final Team Off-Def Stats'!AP667), FALSE)</f>
        <v>19.7</v>
      </c>
      <c r="AQ667">
        <f>VLOOKUP($A667,'Final Team Off-Def Stats'!$A$2:$AQ$31, COLUMN('Final Team Off-Def Stats'!AQ667), FALSE)</f>
        <v>109</v>
      </c>
      <c r="AR667" t="s">
        <v>505</v>
      </c>
      <c r="AS667">
        <f>VLOOKUP($AR667,'Final Team Off-Def Stats'!$A$2:$AQ$31, COLUMN('Final Team Off-Def Stats'!B669), FALSE)</f>
        <v>41.7</v>
      </c>
      <c r="AT667">
        <f>VLOOKUP($AR667,'Final Team Off-Def Stats'!$A$2:$AQ$31, COLUMN('Final Team Off-Def Stats'!C669), FALSE)</f>
        <v>89.1</v>
      </c>
      <c r="AU667">
        <f>VLOOKUP($AR667,'Final Team Off-Def Stats'!$A$2:$AQ$31, COLUMN('Final Team Off-Def Stats'!D669), FALSE)</f>
        <v>0.46800000000000003</v>
      </c>
      <c r="AV667">
        <f>VLOOKUP($AR667,'Final Team Off-Def Stats'!$A$2:$AQ$31, COLUMN('Final Team Off-Def Stats'!E669), FALSE)</f>
        <v>14</v>
      </c>
      <c r="AW667">
        <f>VLOOKUP($AR667,'Final Team Off-Def Stats'!$A$2:$AQ$31, COLUMN('Final Team Off-Def Stats'!F669), FALSE)</f>
        <v>38.299999999999997</v>
      </c>
      <c r="AX667">
        <f>VLOOKUP($AR667,'Final Team Off-Def Stats'!$A$2:$AQ$31, COLUMN('Final Team Off-Def Stats'!G669), FALSE)</f>
        <v>0.36599999999999999</v>
      </c>
      <c r="AY667">
        <f>VLOOKUP($AR667,'Final Team Off-Def Stats'!$A$2:$AQ$31, COLUMN('Final Team Off-Def Stats'!H669), FALSE)</f>
        <v>27.7</v>
      </c>
      <c r="AZ667">
        <f>VLOOKUP($AR667,'Final Team Off-Def Stats'!$A$2:$AQ$31, COLUMN('Final Team Off-Def Stats'!I669), FALSE)</f>
        <v>50.8</v>
      </c>
      <c r="BA667">
        <f>VLOOKUP($AR667,'Final Team Off-Def Stats'!$A$2:$AQ$31, COLUMN('Final Team Off-Def Stats'!J669), FALSE)</f>
        <v>0.54400000000000004</v>
      </c>
      <c r="BB667">
        <f>VLOOKUP($AR667,'Final Team Off-Def Stats'!$A$2:$AQ$31, COLUMN('Final Team Off-Def Stats'!K669), FALSE)</f>
        <v>17.7</v>
      </c>
      <c r="BC667">
        <f>VLOOKUP($AR667,'Final Team Off-Def Stats'!$A$2:$AQ$31, COLUMN('Final Team Off-Def Stats'!L669), FALSE)</f>
        <v>22.9</v>
      </c>
      <c r="BD667">
        <f>VLOOKUP($AR667,'Final Team Off-Def Stats'!$A$2:$AQ$31, COLUMN('Final Team Off-Def Stats'!M669), FALSE)</f>
        <v>0.77600000000000002</v>
      </c>
      <c r="BE667">
        <f>VLOOKUP($AR667,'Final Team Off-Def Stats'!$A$2:$AQ$31, COLUMN('Final Team Off-Def Stats'!N669), FALSE)</f>
        <v>10.199999999999999</v>
      </c>
      <c r="BF667">
        <f>VLOOKUP($AR667,'Final Team Off-Def Stats'!$A$2:$AQ$31, COLUMN('Final Team Off-Def Stats'!O669), FALSE)</f>
        <v>36.299999999999997</v>
      </c>
      <c r="BG667">
        <f>VLOOKUP($AR667,'Final Team Off-Def Stats'!$A$2:$AQ$31, COLUMN('Final Team Off-Def Stats'!P669), FALSE)</f>
        <v>46.6</v>
      </c>
      <c r="BH667">
        <f>VLOOKUP($AR667,'Final Team Off-Def Stats'!$A$2:$AQ$31, COLUMN('Final Team Off-Def Stats'!Q669), FALSE)</f>
        <v>23.8</v>
      </c>
      <c r="BI667">
        <f>VLOOKUP($AR667,'Final Team Off-Def Stats'!$A$2:$AQ$31, COLUMN('Final Team Off-Def Stats'!R669), FALSE)</f>
        <v>7.6</v>
      </c>
      <c r="BJ667">
        <f>VLOOKUP($AR667,'Final Team Off-Def Stats'!$A$2:$AQ$31, COLUMN('Final Team Off-Def Stats'!S669), FALSE)</f>
        <v>4</v>
      </c>
      <c r="BK667">
        <f>VLOOKUP($AR667,'Final Team Off-Def Stats'!$A$2:$AQ$31, COLUMN('Final Team Off-Def Stats'!T669), FALSE)</f>
        <v>13.4</v>
      </c>
      <c r="BL667">
        <f>VLOOKUP($AR667,'Final Team Off-Def Stats'!$A$2:$AQ$31, COLUMN('Final Team Off-Def Stats'!U669), FALSE)</f>
        <v>18.2</v>
      </c>
      <c r="BM667">
        <f>VLOOKUP($AR667,'Final Team Off-Def Stats'!$A$2:$AQ$31, COLUMN('Final Team Off-Def Stats'!V669), FALSE)</f>
        <v>115.1</v>
      </c>
      <c r="BN667">
        <f>VLOOKUP($AR667,'Final Team Off-Def Stats'!$A$2:$AQ$31, COLUMN('Final Team Off-Def Stats'!W669), FALSE)</f>
        <v>41.2</v>
      </c>
      <c r="BO667">
        <f>VLOOKUP($AR667,'Final Team Off-Def Stats'!$A$2:$AQ$31, COLUMN('Final Team Off-Def Stats'!X669), FALSE)</f>
        <v>90.3</v>
      </c>
      <c r="BP667">
        <f>VLOOKUP($AR667,'Final Team Off-Def Stats'!$A$2:$AQ$31, COLUMN('Final Team Off-Def Stats'!Y669), FALSE)</f>
        <v>0.45600000000000002</v>
      </c>
      <c r="BQ667">
        <f>VLOOKUP($AR667,'Final Team Off-Def Stats'!$A$2:$AQ$31, COLUMN('Final Team Off-Def Stats'!Z669), FALSE)</f>
        <v>14.4</v>
      </c>
      <c r="BR667">
        <f>VLOOKUP($AR667,'Final Team Off-Def Stats'!$A$2:$AQ$31, COLUMN('Final Team Off-Def Stats'!AA669), FALSE)</f>
        <v>40.5</v>
      </c>
      <c r="BS667">
        <f>VLOOKUP($AR667,'Final Team Off-Def Stats'!$A$2:$AQ$31, COLUMN('Final Team Off-Def Stats'!AB669), FALSE)</f>
        <v>0.35599999999999998</v>
      </c>
      <c r="BT667">
        <f>VLOOKUP($AR667,'Final Team Off-Def Stats'!$A$2:$AQ$31, COLUMN('Final Team Off-Def Stats'!AC669), FALSE)</f>
        <v>26.8</v>
      </c>
      <c r="BU667">
        <f>VLOOKUP($AR667,'Final Team Off-Def Stats'!$A$2:$AQ$31, COLUMN('Final Team Off-Def Stats'!AD669), FALSE)</f>
        <v>49.9</v>
      </c>
      <c r="BV667">
        <f>VLOOKUP($AR667,'Final Team Off-Def Stats'!$A$2:$AQ$31, COLUMN('Final Team Off-Def Stats'!AE669), FALSE)</f>
        <v>0.53700000000000003</v>
      </c>
      <c r="BW667">
        <f>VLOOKUP($AR667,'Final Team Off-Def Stats'!$A$2:$AQ$31, COLUMN('Final Team Off-Def Stats'!AF669), FALSE)</f>
        <v>14.9</v>
      </c>
      <c r="BX667">
        <f>VLOOKUP($AR667,'Final Team Off-Def Stats'!$A$2:$AQ$31, COLUMN('Final Team Off-Def Stats'!AG669), FALSE)</f>
        <v>19.899999999999999</v>
      </c>
      <c r="BY667">
        <f>VLOOKUP($AR667,'Final Team Off-Def Stats'!$A$2:$AQ$31, COLUMN('Final Team Off-Def Stats'!AH669), FALSE)</f>
        <v>0.751</v>
      </c>
      <c r="BZ667">
        <f>VLOOKUP($AR667,'Final Team Off-Def Stats'!$A$2:$AQ$31, COLUMN('Final Team Off-Def Stats'!AI669), FALSE)</f>
        <v>9.9</v>
      </c>
      <c r="CA667">
        <f>VLOOKUP($AR667,'Final Team Off-Def Stats'!$A$2:$AQ$31, COLUMN('Final Team Off-Def Stats'!AJ669), FALSE)</f>
        <v>34.1</v>
      </c>
      <c r="CB667">
        <f>VLOOKUP($AR667,'Final Team Off-Def Stats'!$A$2:$AQ$31, COLUMN('Final Team Off-Def Stats'!AK669), FALSE)</f>
        <v>44</v>
      </c>
      <c r="CC667">
        <f>VLOOKUP($AR667,'Final Team Off-Def Stats'!$A$2:$AQ$31, COLUMN('Final Team Off-Def Stats'!AL669), FALSE)</f>
        <v>25.8</v>
      </c>
      <c r="CD667">
        <f>VLOOKUP($AR667,'Final Team Off-Def Stats'!$A$2:$AQ$31, COLUMN('Final Team Off-Def Stats'!AM669), FALSE)</f>
        <v>7.4</v>
      </c>
      <c r="CE667">
        <f>VLOOKUP($AR667,'Final Team Off-Def Stats'!$A$2:$AQ$31, COLUMN('Final Team Off-Def Stats'!AN669), FALSE)</f>
        <v>4.3</v>
      </c>
      <c r="CF667">
        <f>VLOOKUP($AR667,'Final Team Off-Def Stats'!$A$2:$AQ$31, COLUMN('Final Team Off-Def Stats'!AO669), FALSE)</f>
        <v>13</v>
      </c>
      <c r="CG667">
        <f>VLOOKUP($AR667,'Final Team Off-Def Stats'!$A$2:$AQ$31, COLUMN('Final Team Off-Def Stats'!AP669), FALSE)</f>
        <v>19.600000000000001</v>
      </c>
      <c r="CH667">
        <f>VLOOKUP($AR667,'Final Team Off-Def Stats'!$A$2:$AQ$31, COLUMN('Final Team Off-Def Stats'!AQ669), FALSE)</f>
        <v>111.8</v>
      </c>
      <c r="CI667" t="s">
        <v>542</v>
      </c>
    </row>
    <row r="668" spans="1:87" x14ac:dyDescent="0.35">
      <c r="A668" t="s">
        <v>500</v>
      </c>
      <c r="B668">
        <f>VLOOKUP($A668,'Final Team Off-Def Stats'!$A$2:$AQ$31, COLUMN('Final Team Off-Def Stats'!B668), FALSE)</f>
        <v>41.9</v>
      </c>
      <c r="C668">
        <f>VLOOKUP($A668,'Final Team Off-Def Stats'!$A$2:$AQ$31, COLUMN('Final Team Off-Def Stats'!C668), FALSE)</f>
        <v>94.3</v>
      </c>
      <c r="D668">
        <f>VLOOKUP($A668,'Final Team Off-Def Stats'!$A$2:$AQ$31, COLUMN('Final Team Off-Def Stats'!D668), FALSE)</f>
        <v>0.44500000000000001</v>
      </c>
      <c r="E668">
        <f>VLOOKUP($A668,'Final Team Off-Def Stats'!$A$2:$AQ$31, COLUMN('Final Team Off-Def Stats'!E668), FALSE)</f>
        <v>12.3</v>
      </c>
      <c r="F668">
        <f>VLOOKUP($A668,'Final Team Off-Def Stats'!$A$2:$AQ$31, COLUMN('Final Team Off-Def Stats'!F668), FALSE)</f>
        <v>35.299999999999997</v>
      </c>
      <c r="G668">
        <f>VLOOKUP($A668,'Final Team Off-Def Stats'!$A$2:$AQ$31, COLUMN('Final Team Off-Def Stats'!G668), FALSE)</f>
        <v>0.34899999999999998</v>
      </c>
      <c r="H668">
        <f>VLOOKUP($A668,'Final Team Off-Def Stats'!$A$2:$AQ$31, COLUMN('Final Team Off-Def Stats'!H668), FALSE)</f>
        <v>29.6</v>
      </c>
      <c r="I668">
        <f>VLOOKUP($A668,'Final Team Off-Def Stats'!$A$2:$AQ$31, COLUMN('Final Team Off-Def Stats'!I668), FALSE)</f>
        <v>58.9</v>
      </c>
      <c r="J668">
        <f>VLOOKUP($A668,'Final Team Off-Def Stats'!$A$2:$AQ$31, COLUMN('Final Team Off-Def Stats'!J668), FALSE)</f>
        <v>0.503</v>
      </c>
      <c r="K668">
        <f>VLOOKUP($A668,'Final Team Off-Def Stats'!$A$2:$AQ$31, COLUMN('Final Team Off-Def Stats'!K668), FALSE)</f>
        <v>16.7</v>
      </c>
      <c r="L668">
        <f>VLOOKUP($A668,'Final Team Off-Def Stats'!$A$2:$AQ$31, COLUMN('Final Team Off-Def Stats'!L668), FALSE)</f>
        <v>22</v>
      </c>
      <c r="M668">
        <f>VLOOKUP($A668,'Final Team Off-Def Stats'!$A$2:$AQ$31, COLUMN('Final Team Off-Def Stats'!M668), FALSE)</f>
        <v>0.75900000000000001</v>
      </c>
      <c r="N668">
        <f>VLOOKUP($A668,'Final Team Off-Def Stats'!$A$2:$AQ$31, COLUMN('Final Team Off-Def Stats'!N668), FALSE)</f>
        <v>13.8</v>
      </c>
      <c r="O668">
        <f>VLOOKUP($A668,'Final Team Off-Def Stats'!$A$2:$AQ$31, COLUMN('Final Team Off-Def Stats'!O668), FALSE)</f>
        <v>33</v>
      </c>
      <c r="P668">
        <f>VLOOKUP($A668,'Final Team Off-Def Stats'!$A$2:$AQ$31, COLUMN('Final Team Off-Def Stats'!P668), FALSE)</f>
        <v>46.8</v>
      </c>
      <c r="Q668">
        <f>VLOOKUP($A668,'Final Team Off-Def Stats'!$A$2:$AQ$31, COLUMN('Final Team Off-Def Stats'!Q668), FALSE)</f>
        <v>22.8</v>
      </c>
      <c r="R668">
        <f>VLOOKUP($A668,'Final Team Off-Def Stats'!$A$2:$AQ$31, COLUMN('Final Team Off-Def Stats'!R668), FALSE)</f>
        <v>9.3000000000000007</v>
      </c>
      <c r="S668">
        <f>VLOOKUP($A668,'Final Team Off-Def Stats'!$A$2:$AQ$31, COLUMN('Final Team Off-Def Stats'!S668), FALSE)</f>
        <v>4.7</v>
      </c>
      <c r="T668">
        <f>VLOOKUP($A668,'Final Team Off-Def Stats'!$A$2:$AQ$31, COLUMN('Final Team Off-Def Stats'!T668), FALSE)</f>
        <v>12.9</v>
      </c>
      <c r="U668">
        <f>VLOOKUP($A668,'Final Team Off-Def Stats'!$A$2:$AQ$31, COLUMN('Final Team Off-Def Stats'!U668), FALSE)</f>
        <v>20.2</v>
      </c>
      <c r="V668">
        <f>VLOOKUP($A668,'Final Team Off-Def Stats'!$A$2:$AQ$31, COLUMN('Final Team Off-Def Stats'!V668), FALSE)</f>
        <v>112.9</v>
      </c>
      <c r="W668">
        <f>VLOOKUP($A668,'Final Team Off-Def Stats'!$A$2:$AQ$31, COLUMN('Final Team Off-Def Stats'!W668), FALSE)</f>
        <v>40.200000000000003</v>
      </c>
      <c r="X668">
        <f>VLOOKUP($A668,'Final Team Off-Def Stats'!$A$2:$AQ$31, COLUMN('Final Team Off-Def Stats'!X668), FALSE)</f>
        <v>87.1</v>
      </c>
      <c r="Y668">
        <f>VLOOKUP($A668,'Final Team Off-Def Stats'!$A$2:$AQ$31, COLUMN('Final Team Off-Def Stats'!Y668), FALSE)</f>
        <v>0.46200000000000002</v>
      </c>
      <c r="Z668">
        <f>VLOOKUP($A668,'Final Team Off-Def Stats'!$A$2:$AQ$31, COLUMN('Final Team Off-Def Stats'!Z668), FALSE)</f>
        <v>12.8</v>
      </c>
      <c r="AA668">
        <f>VLOOKUP($A668,'Final Team Off-Def Stats'!$A$2:$AQ$31, COLUMN('Final Team Off-Def Stats'!AA668), FALSE)</f>
        <v>36</v>
      </c>
      <c r="AB668">
        <f>VLOOKUP($A668,'Final Team Off-Def Stats'!$A$2:$AQ$31, COLUMN('Final Team Off-Def Stats'!AB668), FALSE)</f>
        <v>0.35399999999999998</v>
      </c>
      <c r="AC668">
        <f>VLOOKUP($A668,'Final Team Off-Def Stats'!$A$2:$AQ$31, COLUMN('Final Team Off-Def Stats'!AC668), FALSE)</f>
        <v>27.5</v>
      </c>
      <c r="AD668">
        <f>VLOOKUP($A668,'Final Team Off-Def Stats'!$A$2:$AQ$31, COLUMN('Final Team Off-Def Stats'!AD668), FALSE)</f>
        <v>51.1</v>
      </c>
      <c r="AE668">
        <f>VLOOKUP($A668,'Final Team Off-Def Stats'!$A$2:$AQ$31, COLUMN('Final Team Off-Def Stats'!AE668), FALSE)</f>
        <v>0.53800000000000003</v>
      </c>
      <c r="AF668">
        <f>VLOOKUP($A668,'Final Team Off-Def Stats'!$A$2:$AQ$31, COLUMN('Final Team Off-Def Stats'!AF668), FALSE)</f>
        <v>17.3</v>
      </c>
      <c r="AG668">
        <f>VLOOKUP($A668,'Final Team Off-Def Stats'!$A$2:$AQ$31, COLUMN('Final Team Off-Def Stats'!AG668), FALSE)</f>
        <v>21.9</v>
      </c>
      <c r="AH668">
        <f>VLOOKUP($A668,'Final Team Off-Def Stats'!$A$2:$AQ$31, COLUMN('Final Team Off-Def Stats'!AH668), FALSE)</f>
        <v>0.78900000000000003</v>
      </c>
      <c r="AI668">
        <f>VLOOKUP($A668,'Final Team Off-Def Stats'!$A$2:$AQ$31, COLUMN('Final Team Off-Def Stats'!AI668), FALSE)</f>
        <v>10.7</v>
      </c>
      <c r="AJ668">
        <f>VLOOKUP($A668,'Final Team Off-Def Stats'!$A$2:$AQ$31, COLUMN('Final Team Off-Def Stats'!AJ668), FALSE)</f>
        <v>34.799999999999997</v>
      </c>
      <c r="AK668">
        <f>VLOOKUP($A668,'Final Team Off-Def Stats'!$A$2:$AQ$31, COLUMN('Final Team Off-Def Stats'!AK668), FALSE)</f>
        <v>45.5</v>
      </c>
      <c r="AL668">
        <f>VLOOKUP($A668,'Final Team Off-Def Stats'!$A$2:$AQ$31, COLUMN('Final Team Off-Def Stats'!AL668), FALSE)</f>
        <v>26.1</v>
      </c>
      <c r="AM668">
        <f>VLOOKUP($A668,'Final Team Off-Def Stats'!$A$2:$AQ$31, COLUMN('Final Team Off-Def Stats'!AM668), FALSE)</f>
        <v>6.9</v>
      </c>
      <c r="AN668">
        <f>VLOOKUP($A668,'Final Team Off-Def Stats'!$A$2:$AQ$31, COLUMN('Final Team Off-Def Stats'!AN668), FALSE)</f>
        <v>5.2</v>
      </c>
      <c r="AO668">
        <f>VLOOKUP($A668,'Final Team Off-Def Stats'!$A$2:$AQ$31, COLUMN('Final Team Off-Def Stats'!AO668), FALSE)</f>
        <v>16.3</v>
      </c>
      <c r="AP668">
        <f>VLOOKUP($A668,'Final Team Off-Def Stats'!$A$2:$AQ$31, COLUMN('Final Team Off-Def Stats'!AP668), FALSE)</f>
        <v>19.7</v>
      </c>
      <c r="AQ668">
        <f>VLOOKUP($A668,'Final Team Off-Def Stats'!$A$2:$AQ$31, COLUMN('Final Team Off-Def Stats'!AQ668), FALSE)</f>
        <v>110.5</v>
      </c>
      <c r="AR668" t="s">
        <v>510</v>
      </c>
      <c r="AS668">
        <f>VLOOKUP($AR668,'Final Team Off-Def Stats'!$A$2:$AQ$31, COLUMN('Final Team Off-Def Stats'!B670), FALSE)</f>
        <v>41</v>
      </c>
      <c r="AT668">
        <f>VLOOKUP($AR668,'Final Team Off-Def Stats'!$A$2:$AQ$31, COLUMN('Final Team Off-Def Stats'!C670), FALSE)</f>
        <v>88.9</v>
      </c>
      <c r="AU668">
        <f>VLOOKUP($AR668,'Final Team Off-Def Stats'!$A$2:$AQ$31, COLUMN('Final Team Off-Def Stats'!D670), FALSE)</f>
        <v>0.46100000000000002</v>
      </c>
      <c r="AV668">
        <f>VLOOKUP($AR668,'Final Team Off-Def Stats'!$A$2:$AQ$31, COLUMN('Final Team Off-Def Stats'!E670), FALSE)</f>
        <v>13.7</v>
      </c>
      <c r="AW668">
        <f>VLOOKUP($AR668,'Final Team Off-Def Stats'!$A$2:$AQ$31, COLUMN('Final Team Off-Def Stats'!F670), FALSE)</f>
        <v>39</v>
      </c>
      <c r="AX668">
        <f>VLOOKUP($AR668,'Final Team Off-Def Stats'!$A$2:$AQ$31, COLUMN('Final Team Off-Def Stats'!G670), FALSE)</f>
        <v>0.35</v>
      </c>
      <c r="AY668">
        <f>VLOOKUP($AR668,'Final Team Off-Def Stats'!$A$2:$AQ$31, COLUMN('Final Team Off-Def Stats'!H670), FALSE)</f>
        <v>27.4</v>
      </c>
      <c r="AZ668">
        <f>VLOOKUP($AR668,'Final Team Off-Def Stats'!$A$2:$AQ$31, COLUMN('Final Team Off-Def Stats'!I670), FALSE)</f>
        <v>49.9</v>
      </c>
      <c r="BA668">
        <f>VLOOKUP($AR668,'Final Team Off-Def Stats'!$A$2:$AQ$31, COLUMN('Final Team Off-Def Stats'!J670), FALSE)</f>
        <v>0.54800000000000004</v>
      </c>
      <c r="BB668">
        <f>VLOOKUP($AR668,'Final Team Off-Def Stats'!$A$2:$AQ$31, COLUMN('Final Team Off-Def Stats'!K670), FALSE)</f>
        <v>17.100000000000001</v>
      </c>
      <c r="BC668">
        <f>VLOOKUP($AR668,'Final Team Off-Def Stats'!$A$2:$AQ$31, COLUMN('Final Team Off-Def Stats'!L670), FALSE)</f>
        <v>22.2</v>
      </c>
      <c r="BD668">
        <f>VLOOKUP($AR668,'Final Team Off-Def Stats'!$A$2:$AQ$31, COLUMN('Final Team Off-Def Stats'!M670), FALSE)</f>
        <v>0.77100000000000002</v>
      </c>
      <c r="BE668">
        <f>VLOOKUP($AR668,'Final Team Off-Def Stats'!$A$2:$AQ$31, COLUMN('Final Team Off-Def Stats'!N670), FALSE)</f>
        <v>9.6999999999999993</v>
      </c>
      <c r="BF668">
        <f>VLOOKUP($AR668,'Final Team Off-Def Stats'!$A$2:$AQ$31, COLUMN('Final Team Off-Def Stats'!O670), FALSE)</f>
        <v>35.299999999999997</v>
      </c>
      <c r="BG668">
        <f>VLOOKUP($AR668,'Final Team Off-Def Stats'!$A$2:$AQ$31, COLUMN('Final Team Off-Def Stats'!P670), FALSE)</f>
        <v>44.9</v>
      </c>
      <c r="BH668">
        <f>VLOOKUP($AR668,'Final Team Off-Def Stats'!$A$2:$AQ$31, COLUMN('Final Team Off-Def Stats'!Q670), FALSE)</f>
        <v>24.4</v>
      </c>
      <c r="BI668">
        <f>VLOOKUP($AR668,'Final Team Off-Def Stats'!$A$2:$AQ$31, COLUMN('Final Team Off-Def Stats'!R670), FALSE)</f>
        <v>7</v>
      </c>
      <c r="BJ668">
        <f>VLOOKUP($AR668,'Final Team Off-Def Stats'!$A$2:$AQ$31, COLUMN('Final Team Off-Def Stats'!S670), FALSE)</f>
        <v>4.0999999999999996</v>
      </c>
      <c r="BK668">
        <f>VLOOKUP($AR668,'Final Team Off-Def Stats'!$A$2:$AQ$31, COLUMN('Final Team Off-Def Stats'!T670), FALSE)</f>
        <v>13.1</v>
      </c>
      <c r="BL668">
        <f>VLOOKUP($AR668,'Final Team Off-Def Stats'!$A$2:$AQ$31, COLUMN('Final Team Off-Def Stats'!U670), FALSE)</f>
        <v>20.5</v>
      </c>
      <c r="BM668">
        <f>VLOOKUP($AR668,'Final Team Off-Def Stats'!$A$2:$AQ$31, COLUMN('Final Team Off-Def Stats'!V670), FALSE)</f>
        <v>112.8</v>
      </c>
      <c r="BN668">
        <f>VLOOKUP($AR668,'Final Team Off-Def Stats'!$A$2:$AQ$31, COLUMN('Final Team Off-Def Stats'!W670), FALSE)</f>
        <v>40.700000000000003</v>
      </c>
      <c r="BO668">
        <f>VLOOKUP($AR668,'Final Team Off-Def Stats'!$A$2:$AQ$31, COLUMN('Final Team Off-Def Stats'!X670), FALSE)</f>
        <v>89.2</v>
      </c>
      <c r="BP668">
        <f>VLOOKUP($AR668,'Final Team Off-Def Stats'!$A$2:$AQ$31, COLUMN('Final Team Off-Def Stats'!Y670), FALSE)</f>
        <v>0.45700000000000002</v>
      </c>
      <c r="BQ668">
        <f>VLOOKUP($AR668,'Final Team Off-Def Stats'!$A$2:$AQ$31, COLUMN('Final Team Off-Def Stats'!Z670), FALSE)</f>
        <v>11.4</v>
      </c>
      <c r="BR668">
        <f>VLOOKUP($AR668,'Final Team Off-Def Stats'!$A$2:$AQ$31, COLUMN('Final Team Off-Def Stats'!AA670), FALSE)</f>
        <v>33.6</v>
      </c>
      <c r="BS668">
        <f>VLOOKUP($AR668,'Final Team Off-Def Stats'!$A$2:$AQ$31, COLUMN('Final Team Off-Def Stats'!AB670), FALSE)</f>
        <v>0.34</v>
      </c>
      <c r="BT668">
        <f>VLOOKUP($AR668,'Final Team Off-Def Stats'!$A$2:$AQ$31, COLUMN('Final Team Off-Def Stats'!AC670), FALSE)</f>
        <v>29.3</v>
      </c>
      <c r="BU668">
        <f>VLOOKUP($AR668,'Final Team Off-Def Stats'!$A$2:$AQ$31, COLUMN('Final Team Off-Def Stats'!AD670), FALSE)</f>
        <v>55.6</v>
      </c>
      <c r="BV668">
        <f>VLOOKUP($AR668,'Final Team Off-Def Stats'!$A$2:$AQ$31, COLUMN('Final Team Off-Def Stats'!AE670), FALSE)</f>
        <v>0.52700000000000002</v>
      </c>
      <c r="BW668">
        <f>VLOOKUP($AR668,'Final Team Off-Def Stats'!$A$2:$AQ$31, COLUMN('Final Team Off-Def Stats'!AF670), FALSE)</f>
        <v>16.5</v>
      </c>
      <c r="BX668">
        <f>VLOOKUP($AR668,'Final Team Off-Def Stats'!$A$2:$AQ$31, COLUMN('Final Team Off-Def Stats'!AG670), FALSE)</f>
        <v>21.5</v>
      </c>
      <c r="BY668">
        <f>VLOOKUP($AR668,'Final Team Off-Def Stats'!$A$2:$AQ$31, COLUMN('Final Team Off-Def Stats'!AH670), FALSE)</f>
        <v>0.76700000000000002</v>
      </c>
      <c r="BZ668">
        <f>VLOOKUP($AR668,'Final Team Off-Def Stats'!$A$2:$AQ$31, COLUMN('Final Team Off-Def Stats'!AI670), FALSE)</f>
        <v>9.9</v>
      </c>
      <c r="CA668">
        <f>VLOOKUP($AR668,'Final Team Off-Def Stats'!$A$2:$AQ$31, COLUMN('Final Team Off-Def Stats'!AJ670), FALSE)</f>
        <v>35.700000000000003</v>
      </c>
      <c r="CB668">
        <f>VLOOKUP($AR668,'Final Team Off-Def Stats'!$A$2:$AQ$31, COLUMN('Final Team Off-Def Stats'!AK670), FALSE)</f>
        <v>45.6</v>
      </c>
      <c r="CC668">
        <f>VLOOKUP($AR668,'Final Team Off-Def Stats'!$A$2:$AQ$31, COLUMN('Final Team Off-Def Stats'!AL670), FALSE)</f>
        <v>24.5</v>
      </c>
      <c r="CD668">
        <f>VLOOKUP($AR668,'Final Team Off-Def Stats'!$A$2:$AQ$31, COLUMN('Final Team Off-Def Stats'!AM670), FALSE)</f>
        <v>7.3</v>
      </c>
      <c r="CE668">
        <f>VLOOKUP($AR668,'Final Team Off-Def Stats'!$A$2:$AQ$31, COLUMN('Final Team Off-Def Stats'!AN670), FALSE)</f>
        <v>3.8</v>
      </c>
      <c r="CF668">
        <f>VLOOKUP($AR668,'Final Team Off-Def Stats'!$A$2:$AQ$31, COLUMN('Final Team Off-Def Stats'!AO670), FALSE)</f>
        <v>13.7</v>
      </c>
      <c r="CG668">
        <f>VLOOKUP($AR668,'Final Team Off-Def Stats'!$A$2:$AQ$31, COLUMN('Final Team Off-Def Stats'!AP670), FALSE)</f>
        <v>21</v>
      </c>
      <c r="CH668">
        <f>VLOOKUP($AR668,'Final Team Off-Def Stats'!$A$2:$AQ$31, COLUMN('Final Team Off-Def Stats'!AQ670), FALSE)</f>
        <v>109.4</v>
      </c>
      <c r="CI668" t="s">
        <v>542</v>
      </c>
    </row>
    <row r="669" spans="1:87" x14ac:dyDescent="0.35">
      <c r="A669" t="s">
        <v>204</v>
      </c>
      <c r="B669">
        <f>VLOOKUP($A669,'Final Team Off-Def Stats'!$A$2:$AQ$31, COLUMN('Final Team Off-Def Stats'!B669), FALSE)</f>
        <v>38.6</v>
      </c>
      <c r="C669">
        <f>VLOOKUP($A669,'Final Team Off-Def Stats'!$A$2:$AQ$31, COLUMN('Final Team Off-Def Stats'!C669), FALSE)</f>
        <v>89.9</v>
      </c>
      <c r="D669">
        <f>VLOOKUP($A669,'Final Team Off-Def Stats'!$A$2:$AQ$31, COLUMN('Final Team Off-Def Stats'!D669), FALSE)</f>
        <v>0.43</v>
      </c>
      <c r="E669">
        <f>VLOOKUP($A669,'Final Team Off-Def Stats'!$A$2:$AQ$31, COLUMN('Final Team Off-Def Stats'!E669), FALSE)</f>
        <v>12.2</v>
      </c>
      <c r="F669">
        <f>VLOOKUP($A669,'Final Team Off-Def Stats'!$A$2:$AQ$31, COLUMN('Final Team Off-Def Stats'!F669), FALSE)</f>
        <v>37.700000000000003</v>
      </c>
      <c r="G669">
        <f>VLOOKUP($A669,'Final Team Off-Def Stats'!$A$2:$AQ$31, COLUMN('Final Team Off-Def Stats'!G669), FALSE)</f>
        <v>0.32300000000000001</v>
      </c>
      <c r="H669">
        <f>VLOOKUP($A669,'Final Team Off-Def Stats'!$A$2:$AQ$31, COLUMN('Final Team Off-Def Stats'!H669), FALSE)</f>
        <v>26.4</v>
      </c>
      <c r="I669">
        <f>VLOOKUP($A669,'Final Team Off-Def Stats'!$A$2:$AQ$31, COLUMN('Final Team Off-Def Stats'!I669), FALSE)</f>
        <v>52.2</v>
      </c>
      <c r="J669">
        <f>VLOOKUP($A669,'Final Team Off-Def Stats'!$A$2:$AQ$31, COLUMN('Final Team Off-Def Stats'!J669), FALSE)</f>
        <v>0.50700000000000001</v>
      </c>
      <c r="K669">
        <f>VLOOKUP($A669,'Final Team Off-Def Stats'!$A$2:$AQ$31, COLUMN('Final Team Off-Def Stats'!K669), FALSE)</f>
        <v>15.2</v>
      </c>
      <c r="L669">
        <f>VLOOKUP($A669,'Final Team Off-Def Stats'!$A$2:$AQ$31, COLUMN('Final Team Off-Def Stats'!L669), FALSE)</f>
        <v>20.100000000000001</v>
      </c>
      <c r="M669">
        <f>VLOOKUP($A669,'Final Team Off-Def Stats'!$A$2:$AQ$31, COLUMN('Final Team Off-Def Stats'!M669), FALSE)</f>
        <v>0.75600000000000001</v>
      </c>
      <c r="N669">
        <f>VLOOKUP($A669,'Final Team Off-Def Stats'!$A$2:$AQ$31, COLUMN('Final Team Off-Def Stats'!N669), FALSE)</f>
        <v>10.5</v>
      </c>
      <c r="O669">
        <f>VLOOKUP($A669,'Final Team Off-Def Stats'!$A$2:$AQ$31, COLUMN('Final Team Off-Def Stats'!O669), FALSE)</f>
        <v>35.5</v>
      </c>
      <c r="P669">
        <f>VLOOKUP($A669,'Final Team Off-Def Stats'!$A$2:$AQ$31, COLUMN('Final Team Off-Def Stats'!P669), FALSE)</f>
        <v>46</v>
      </c>
      <c r="Q669">
        <f>VLOOKUP($A669,'Final Team Off-Def Stats'!$A$2:$AQ$31, COLUMN('Final Team Off-Def Stats'!Q669), FALSE)</f>
        <v>22.4</v>
      </c>
      <c r="R669">
        <f>VLOOKUP($A669,'Final Team Off-Def Stats'!$A$2:$AQ$31, COLUMN('Final Team Off-Def Stats'!R669), FALSE)</f>
        <v>7.6</v>
      </c>
      <c r="S669">
        <f>VLOOKUP($A669,'Final Team Off-Def Stats'!$A$2:$AQ$31, COLUMN('Final Team Off-Def Stats'!S669), FALSE)</f>
        <v>4.7</v>
      </c>
      <c r="T669">
        <f>VLOOKUP($A669,'Final Team Off-Def Stats'!$A$2:$AQ$31, COLUMN('Final Team Off-Def Stats'!T669), FALSE)</f>
        <v>14.1</v>
      </c>
      <c r="U669">
        <f>VLOOKUP($A669,'Final Team Off-Def Stats'!$A$2:$AQ$31, COLUMN('Final Team Off-Def Stats'!U669), FALSE)</f>
        <v>18.399999999999999</v>
      </c>
      <c r="V669">
        <f>VLOOKUP($A669,'Final Team Off-Def Stats'!$A$2:$AQ$31, COLUMN('Final Team Off-Def Stats'!V669), FALSE)</f>
        <v>104.6</v>
      </c>
      <c r="W669">
        <f>VLOOKUP($A669,'Final Team Off-Def Stats'!$A$2:$AQ$31, COLUMN('Final Team Off-Def Stats'!W669), FALSE)</f>
        <v>41.8</v>
      </c>
      <c r="X669">
        <f>VLOOKUP($A669,'Final Team Off-Def Stats'!$A$2:$AQ$31, COLUMN('Final Team Off-Def Stats'!X669), FALSE)</f>
        <v>91.3</v>
      </c>
      <c r="Y669">
        <f>VLOOKUP($A669,'Final Team Off-Def Stats'!$A$2:$AQ$31, COLUMN('Final Team Off-Def Stats'!Y669), FALSE)</f>
        <v>0.45800000000000002</v>
      </c>
      <c r="Z669">
        <f>VLOOKUP($A669,'Final Team Off-Def Stats'!$A$2:$AQ$31, COLUMN('Final Team Off-Def Stats'!Z669), FALSE)</f>
        <v>13.7</v>
      </c>
      <c r="AA669">
        <f>VLOOKUP($A669,'Final Team Off-Def Stats'!$A$2:$AQ$31, COLUMN('Final Team Off-Def Stats'!AA669), FALSE)</f>
        <v>39</v>
      </c>
      <c r="AB669">
        <f>VLOOKUP($A669,'Final Team Off-Def Stats'!$A$2:$AQ$31, COLUMN('Final Team Off-Def Stats'!AB669), FALSE)</f>
        <v>0.35299999999999998</v>
      </c>
      <c r="AC669">
        <f>VLOOKUP($A669,'Final Team Off-Def Stats'!$A$2:$AQ$31, COLUMN('Final Team Off-Def Stats'!AC669), FALSE)</f>
        <v>28</v>
      </c>
      <c r="AD669">
        <f>VLOOKUP($A669,'Final Team Off-Def Stats'!$A$2:$AQ$31, COLUMN('Final Team Off-Def Stats'!AD669), FALSE)</f>
        <v>52.3</v>
      </c>
      <c r="AE669">
        <f>VLOOKUP($A669,'Final Team Off-Def Stats'!$A$2:$AQ$31, COLUMN('Final Team Off-Def Stats'!AE669), FALSE)</f>
        <v>0.53600000000000003</v>
      </c>
      <c r="AF669">
        <f>VLOOKUP($A669,'Final Team Off-Def Stats'!$A$2:$AQ$31, COLUMN('Final Team Off-Def Stats'!AF669), FALSE)</f>
        <v>15.4</v>
      </c>
      <c r="AG669">
        <f>VLOOKUP($A669,'Final Team Off-Def Stats'!$A$2:$AQ$31, COLUMN('Final Team Off-Def Stats'!AG669), FALSE)</f>
        <v>20</v>
      </c>
      <c r="AH669">
        <f>VLOOKUP($A669,'Final Team Off-Def Stats'!$A$2:$AQ$31, COLUMN('Final Team Off-Def Stats'!AH669), FALSE)</f>
        <v>0.77100000000000002</v>
      </c>
      <c r="AI669">
        <f>VLOOKUP($A669,'Final Team Off-Def Stats'!$A$2:$AQ$31, COLUMN('Final Team Off-Def Stats'!AI669), FALSE)</f>
        <v>11.1</v>
      </c>
      <c r="AJ669">
        <f>VLOOKUP($A669,'Final Team Off-Def Stats'!$A$2:$AQ$31, COLUMN('Final Team Off-Def Stats'!AJ669), FALSE)</f>
        <v>37.6</v>
      </c>
      <c r="AK669">
        <f>VLOOKUP($A669,'Final Team Off-Def Stats'!$A$2:$AQ$31, COLUMN('Final Team Off-Def Stats'!AK669), FALSE)</f>
        <v>48.8</v>
      </c>
      <c r="AL669">
        <f>VLOOKUP($A669,'Final Team Off-Def Stats'!$A$2:$AQ$31, COLUMN('Final Team Off-Def Stats'!AL669), FALSE)</f>
        <v>26.3</v>
      </c>
      <c r="AM669">
        <f>VLOOKUP($A669,'Final Team Off-Def Stats'!$A$2:$AQ$31, COLUMN('Final Team Off-Def Stats'!AM669), FALSE)</f>
        <v>8.5</v>
      </c>
      <c r="AN669">
        <f>VLOOKUP($A669,'Final Team Off-Def Stats'!$A$2:$AQ$31, COLUMN('Final Team Off-Def Stats'!AN669), FALSE)</f>
        <v>6</v>
      </c>
      <c r="AO669">
        <f>VLOOKUP($A669,'Final Team Off-Def Stats'!$A$2:$AQ$31, COLUMN('Final Team Off-Def Stats'!AO669), FALSE)</f>
        <v>13.3</v>
      </c>
      <c r="AP669">
        <f>VLOOKUP($A669,'Final Team Off-Def Stats'!$A$2:$AQ$31, COLUMN('Final Team Off-Def Stats'!AP669), FALSE)</f>
        <v>18</v>
      </c>
      <c r="AQ669">
        <f>VLOOKUP($A669,'Final Team Off-Def Stats'!$A$2:$AQ$31, COLUMN('Final Team Off-Def Stats'!AQ669), FALSE)</f>
        <v>112.8</v>
      </c>
      <c r="AR669" t="s">
        <v>88</v>
      </c>
      <c r="AS669">
        <f>VLOOKUP($AR669,'Final Team Off-Def Stats'!$A$2:$AQ$31, COLUMN('Final Team Off-Def Stats'!B671), FALSE)</f>
        <v>43</v>
      </c>
      <c r="AT669">
        <f>VLOOKUP($AR669,'Final Team Off-Def Stats'!$A$2:$AQ$31, COLUMN('Final Team Off-Def Stats'!C671), FALSE)</f>
        <v>92.1</v>
      </c>
      <c r="AU669">
        <f>VLOOKUP($AR669,'Final Team Off-Def Stats'!$A$2:$AQ$31, COLUMN('Final Team Off-Def Stats'!D671), FALSE)</f>
        <v>0.46700000000000003</v>
      </c>
      <c r="AV669">
        <f>VLOOKUP($AR669,'Final Team Off-Def Stats'!$A$2:$AQ$31, COLUMN('Final Team Off-Def Stats'!E671), FALSE)</f>
        <v>11.2</v>
      </c>
      <c r="AW669">
        <f>VLOOKUP($AR669,'Final Team Off-Def Stats'!$A$2:$AQ$31, COLUMN('Final Team Off-Def Stats'!F671), FALSE)</f>
        <v>31.8</v>
      </c>
      <c r="AX669">
        <f>VLOOKUP($AR669,'Final Team Off-Def Stats'!$A$2:$AQ$31, COLUMN('Final Team Off-Def Stats'!G671), FALSE)</f>
        <v>0.35199999999999998</v>
      </c>
      <c r="AY669">
        <f>VLOOKUP($AR669,'Final Team Off-Def Stats'!$A$2:$AQ$31, COLUMN('Final Team Off-Def Stats'!H671), FALSE)</f>
        <v>31.7</v>
      </c>
      <c r="AZ669">
        <f>VLOOKUP($AR669,'Final Team Off-Def Stats'!$A$2:$AQ$31, COLUMN('Final Team Off-Def Stats'!I671), FALSE)</f>
        <v>60.3</v>
      </c>
      <c r="BA669">
        <f>VLOOKUP($AR669,'Final Team Off-Def Stats'!$A$2:$AQ$31, COLUMN('Final Team Off-Def Stats'!J671), FALSE)</f>
        <v>0.52700000000000002</v>
      </c>
      <c r="BB669">
        <f>VLOOKUP($AR669,'Final Team Off-Def Stats'!$A$2:$AQ$31, COLUMN('Final Team Off-Def Stats'!K671), FALSE)</f>
        <v>15.3</v>
      </c>
      <c r="BC669">
        <f>VLOOKUP($AR669,'Final Team Off-Def Stats'!$A$2:$AQ$31, COLUMN('Final Team Off-Def Stats'!L671), FALSE)</f>
        <v>20.3</v>
      </c>
      <c r="BD669">
        <f>VLOOKUP($AR669,'Final Team Off-Def Stats'!$A$2:$AQ$31, COLUMN('Final Team Off-Def Stats'!M671), FALSE)</f>
        <v>0.754</v>
      </c>
      <c r="BE669">
        <f>VLOOKUP($AR669,'Final Team Off-Def Stats'!$A$2:$AQ$31, COLUMN('Final Team Off-Def Stats'!N671), FALSE)</f>
        <v>10.9</v>
      </c>
      <c r="BF669">
        <f>VLOOKUP($AR669,'Final Team Off-Def Stats'!$A$2:$AQ$31, COLUMN('Final Team Off-Def Stats'!O671), FALSE)</f>
        <v>34.1</v>
      </c>
      <c r="BG669">
        <f>VLOOKUP($AR669,'Final Team Off-Def Stats'!$A$2:$AQ$31, COLUMN('Final Team Off-Def Stats'!P671), FALSE)</f>
        <v>45</v>
      </c>
      <c r="BH669">
        <f>VLOOKUP($AR669,'Final Team Off-Def Stats'!$A$2:$AQ$31, COLUMN('Final Team Off-Def Stats'!Q671), FALSE)</f>
        <v>27.7</v>
      </c>
      <c r="BI669">
        <f>VLOOKUP($AR669,'Final Team Off-Def Stats'!$A$2:$AQ$31, COLUMN('Final Team Off-Def Stats'!R671), FALSE)</f>
        <v>7.6</v>
      </c>
      <c r="BJ669">
        <f>VLOOKUP($AR669,'Final Team Off-Def Stats'!$A$2:$AQ$31, COLUMN('Final Team Off-Def Stats'!S671), FALSE)</f>
        <v>4.9000000000000004</v>
      </c>
      <c r="BK669">
        <f>VLOOKUP($AR669,'Final Team Off-Def Stats'!$A$2:$AQ$31, COLUMN('Final Team Off-Def Stats'!T671), FALSE)</f>
        <v>12.6</v>
      </c>
      <c r="BL669">
        <f>VLOOKUP($AR669,'Final Team Off-Def Stats'!$A$2:$AQ$31, COLUMN('Final Team Off-Def Stats'!U671), FALSE)</f>
        <v>18</v>
      </c>
      <c r="BM669">
        <f>VLOOKUP($AR669,'Final Team Off-Def Stats'!$A$2:$AQ$31, COLUMN('Final Team Off-Def Stats'!V671), FALSE)</f>
        <v>112.4</v>
      </c>
      <c r="BN669">
        <f>VLOOKUP($AR669,'Final Team Off-Def Stats'!$A$2:$AQ$31, COLUMN('Final Team Off-Def Stats'!W671), FALSE)</f>
        <v>42.2</v>
      </c>
      <c r="BO669">
        <f>VLOOKUP($AR669,'Final Team Off-Def Stats'!$A$2:$AQ$31, COLUMN('Final Team Off-Def Stats'!X671), FALSE)</f>
        <v>90.5</v>
      </c>
      <c r="BP669">
        <f>VLOOKUP($AR669,'Final Team Off-Def Stats'!$A$2:$AQ$31, COLUMN('Final Team Off-Def Stats'!Y671), FALSE)</f>
        <v>0.46600000000000003</v>
      </c>
      <c r="BQ669">
        <f>VLOOKUP($AR669,'Final Team Off-Def Stats'!$A$2:$AQ$31, COLUMN('Final Team Off-Def Stats'!Z671), FALSE)</f>
        <v>12</v>
      </c>
      <c r="BR669">
        <f>VLOOKUP($AR669,'Final Team Off-Def Stats'!$A$2:$AQ$31, COLUMN('Final Team Off-Def Stats'!AA671), FALSE)</f>
        <v>33.4</v>
      </c>
      <c r="BS669">
        <f>VLOOKUP($AR669,'Final Team Off-Def Stats'!$A$2:$AQ$31, COLUMN('Final Team Off-Def Stats'!AB671), FALSE)</f>
        <v>0.36</v>
      </c>
      <c r="BT669">
        <f>VLOOKUP($AR669,'Final Team Off-Def Stats'!$A$2:$AQ$31, COLUMN('Final Team Off-Def Stats'!AC671), FALSE)</f>
        <v>30.2</v>
      </c>
      <c r="BU669">
        <f>VLOOKUP($AR669,'Final Team Off-Def Stats'!$A$2:$AQ$31, COLUMN('Final Team Off-Def Stats'!AD671), FALSE)</f>
        <v>57.2</v>
      </c>
      <c r="BV669">
        <f>VLOOKUP($AR669,'Final Team Off-Def Stats'!$A$2:$AQ$31, COLUMN('Final Team Off-Def Stats'!AE671), FALSE)</f>
        <v>0.52800000000000002</v>
      </c>
      <c r="BW669">
        <f>VLOOKUP($AR669,'Final Team Off-Def Stats'!$A$2:$AQ$31, COLUMN('Final Team Off-Def Stats'!AF671), FALSE)</f>
        <v>15.9</v>
      </c>
      <c r="BX669">
        <f>VLOOKUP($AR669,'Final Team Off-Def Stats'!$A$2:$AQ$31, COLUMN('Final Team Off-Def Stats'!AG671), FALSE)</f>
        <v>20.7</v>
      </c>
      <c r="BY669">
        <f>VLOOKUP($AR669,'Final Team Off-Def Stats'!$A$2:$AQ$31, COLUMN('Final Team Off-Def Stats'!AH671), FALSE)</f>
        <v>0.76700000000000002</v>
      </c>
      <c r="BZ669">
        <f>VLOOKUP($AR669,'Final Team Off-Def Stats'!$A$2:$AQ$31, COLUMN('Final Team Off-Def Stats'!AI671), FALSE)</f>
        <v>11.3</v>
      </c>
      <c r="CA669">
        <f>VLOOKUP($AR669,'Final Team Off-Def Stats'!$A$2:$AQ$31, COLUMN('Final Team Off-Def Stats'!AJ671), FALSE)</f>
        <v>35.200000000000003</v>
      </c>
      <c r="CB669">
        <f>VLOOKUP($AR669,'Final Team Off-Def Stats'!$A$2:$AQ$31, COLUMN('Final Team Off-Def Stats'!AK671), FALSE)</f>
        <v>46.5</v>
      </c>
      <c r="CC669">
        <f>VLOOKUP($AR669,'Final Team Off-Def Stats'!$A$2:$AQ$31, COLUMN('Final Team Off-Def Stats'!AL671), FALSE)</f>
        <v>23.9</v>
      </c>
      <c r="CD669">
        <f>VLOOKUP($AR669,'Final Team Off-Def Stats'!$A$2:$AQ$31, COLUMN('Final Team Off-Def Stats'!AM671), FALSE)</f>
        <v>7.3</v>
      </c>
      <c r="CE669">
        <f>VLOOKUP($AR669,'Final Team Off-Def Stats'!$A$2:$AQ$31, COLUMN('Final Team Off-Def Stats'!AN671), FALSE)</f>
        <v>4.9000000000000004</v>
      </c>
      <c r="CF669">
        <f>VLOOKUP($AR669,'Final Team Off-Def Stats'!$A$2:$AQ$31, COLUMN('Final Team Off-Def Stats'!AO671), FALSE)</f>
        <v>13.7</v>
      </c>
      <c r="CG669">
        <f>VLOOKUP($AR669,'Final Team Off-Def Stats'!$A$2:$AQ$31, COLUMN('Final Team Off-Def Stats'!AP671), FALSE)</f>
        <v>18.8</v>
      </c>
      <c r="CH669">
        <f>VLOOKUP($AR669,'Final Team Off-Def Stats'!$A$2:$AQ$31, COLUMN('Final Team Off-Def Stats'!AQ671), FALSE)</f>
        <v>112.3</v>
      </c>
      <c r="CI669" t="s">
        <v>542</v>
      </c>
    </row>
    <row r="670" spans="1:87" x14ac:dyDescent="0.35">
      <c r="A670" t="s">
        <v>356</v>
      </c>
      <c r="B670">
        <f>VLOOKUP($A670,'Final Team Off-Def Stats'!$A$2:$AQ$31, COLUMN('Final Team Off-Def Stats'!B670), FALSE)</f>
        <v>38.9</v>
      </c>
      <c r="C670">
        <f>VLOOKUP($A670,'Final Team Off-Def Stats'!$A$2:$AQ$31, COLUMN('Final Team Off-Def Stats'!C670), FALSE)</f>
        <v>85.3</v>
      </c>
      <c r="D670">
        <f>VLOOKUP($A670,'Final Team Off-Def Stats'!$A$2:$AQ$31, COLUMN('Final Team Off-Def Stats'!D670), FALSE)</f>
        <v>0.45600000000000002</v>
      </c>
      <c r="E670">
        <f>VLOOKUP($A670,'Final Team Off-Def Stats'!$A$2:$AQ$31, COLUMN('Final Team Off-Def Stats'!E670), FALSE)</f>
        <v>13.3</v>
      </c>
      <c r="F670">
        <f>VLOOKUP($A670,'Final Team Off-Def Stats'!$A$2:$AQ$31, COLUMN('Final Team Off-Def Stats'!F670), FALSE)</f>
        <v>38.200000000000003</v>
      </c>
      <c r="G670">
        <f>VLOOKUP($A670,'Final Team Off-Def Stats'!$A$2:$AQ$31, COLUMN('Final Team Off-Def Stats'!G670), FALSE)</f>
        <v>0.34899999999999998</v>
      </c>
      <c r="H670">
        <f>VLOOKUP($A670,'Final Team Off-Def Stats'!$A$2:$AQ$31, COLUMN('Final Team Off-Def Stats'!H670), FALSE)</f>
        <v>25.6</v>
      </c>
      <c r="I670">
        <f>VLOOKUP($A670,'Final Team Off-Def Stats'!$A$2:$AQ$31, COLUMN('Final Team Off-Def Stats'!I670), FALSE)</f>
        <v>47.1</v>
      </c>
      <c r="J670">
        <f>VLOOKUP($A670,'Final Team Off-Def Stats'!$A$2:$AQ$31, COLUMN('Final Team Off-Def Stats'!J670), FALSE)</f>
        <v>0.54300000000000004</v>
      </c>
      <c r="K670">
        <f>VLOOKUP($A670,'Final Team Off-Def Stats'!$A$2:$AQ$31, COLUMN('Final Team Off-Def Stats'!K670), FALSE)</f>
        <v>17.3</v>
      </c>
      <c r="L670">
        <f>VLOOKUP($A670,'Final Team Off-Def Stats'!$A$2:$AQ$31, COLUMN('Final Team Off-Def Stats'!L670), FALSE)</f>
        <v>24.2</v>
      </c>
      <c r="M670">
        <f>VLOOKUP($A670,'Final Team Off-Def Stats'!$A$2:$AQ$31, COLUMN('Final Team Off-Def Stats'!M670), FALSE)</f>
        <v>0.71299999999999997</v>
      </c>
      <c r="N670">
        <f>VLOOKUP($A670,'Final Team Off-Def Stats'!$A$2:$AQ$31, COLUMN('Final Team Off-Def Stats'!N670), FALSE)</f>
        <v>9.5</v>
      </c>
      <c r="O670">
        <f>VLOOKUP($A670,'Final Team Off-Def Stats'!$A$2:$AQ$31, COLUMN('Final Team Off-Def Stats'!O670), FALSE)</f>
        <v>32</v>
      </c>
      <c r="P670">
        <f>VLOOKUP($A670,'Final Team Off-Def Stats'!$A$2:$AQ$31, COLUMN('Final Team Off-Def Stats'!P670), FALSE)</f>
        <v>41.5</v>
      </c>
      <c r="Q670">
        <f>VLOOKUP($A670,'Final Team Off-Def Stats'!$A$2:$AQ$31, COLUMN('Final Team Off-Def Stats'!Q670), FALSE)</f>
        <v>23.3</v>
      </c>
      <c r="R670">
        <f>VLOOKUP($A670,'Final Team Off-Def Stats'!$A$2:$AQ$31, COLUMN('Final Team Off-Def Stats'!R670), FALSE)</f>
        <v>7.2</v>
      </c>
      <c r="S670">
        <f>VLOOKUP($A670,'Final Team Off-Def Stats'!$A$2:$AQ$31, COLUMN('Final Team Off-Def Stats'!S670), FALSE)</f>
        <v>4.5999999999999996</v>
      </c>
      <c r="T670">
        <f>VLOOKUP($A670,'Final Team Off-Def Stats'!$A$2:$AQ$31, COLUMN('Final Team Off-Def Stats'!T670), FALSE)</f>
        <v>16.3</v>
      </c>
      <c r="U670">
        <f>VLOOKUP($A670,'Final Team Off-Def Stats'!$A$2:$AQ$31, COLUMN('Final Team Off-Def Stats'!U670), FALSE)</f>
        <v>20.399999999999999</v>
      </c>
      <c r="V670">
        <f>VLOOKUP($A670,'Final Team Off-Def Stats'!$A$2:$AQ$31, COLUMN('Final Team Off-Def Stats'!V670), FALSE)</f>
        <v>108.4</v>
      </c>
      <c r="W670">
        <f>VLOOKUP($A670,'Final Team Off-Def Stats'!$A$2:$AQ$31, COLUMN('Final Team Off-Def Stats'!W670), FALSE)</f>
        <v>42.9</v>
      </c>
      <c r="X670">
        <f>VLOOKUP($A670,'Final Team Off-Def Stats'!$A$2:$AQ$31, COLUMN('Final Team Off-Def Stats'!X670), FALSE)</f>
        <v>88.8</v>
      </c>
      <c r="Y670">
        <f>VLOOKUP($A670,'Final Team Off-Def Stats'!$A$2:$AQ$31, COLUMN('Final Team Off-Def Stats'!Y670), FALSE)</f>
        <v>0.48299999999999998</v>
      </c>
      <c r="Z670">
        <f>VLOOKUP($A670,'Final Team Off-Def Stats'!$A$2:$AQ$31, COLUMN('Final Team Off-Def Stats'!Z670), FALSE)</f>
        <v>12.6</v>
      </c>
      <c r="AA670">
        <f>VLOOKUP($A670,'Final Team Off-Def Stats'!$A$2:$AQ$31, COLUMN('Final Team Off-Def Stats'!AA670), FALSE)</f>
        <v>35.700000000000003</v>
      </c>
      <c r="AB670">
        <f>VLOOKUP($A670,'Final Team Off-Def Stats'!$A$2:$AQ$31, COLUMN('Final Team Off-Def Stats'!AB670), FALSE)</f>
        <v>0.35299999999999998</v>
      </c>
      <c r="AC670">
        <f>VLOOKUP($A670,'Final Team Off-Def Stats'!$A$2:$AQ$31, COLUMN('Final Team Off-Def Stats'!AC670), FALSE)</f>
        <v>30.3</v>
      </c>
      <c r="AD670">
        <f>VLOOKUP($A670,'Final Team Off-Def Stats'!$A$2:$AQ$31, COLUMN('Final Team Off-Def Stats'!AD670), FALSE)</f>
        <v>53.1</v>
      </c>
      <c r="AE670">
        <f>VLOOKUP($A670,'Final Team Off-Def Stats'!$A$2:$AQ$31, COLUMN('Final Team Off-Def Stats'!AE670), FALSE)</f>
        <v>0.56999999999999995</v>
      </c>
      <c r="AF670">
        <f>VLOOKUP($A670,'Final Team Off-Def Stats'!$A$2:$AQ$31, COLUMN('Final Team Off-Def Stats'!AF670), FALSE)</f>
        <v>18.3</v>
      </c>
      <c r="AG670">
        <f>VLOOKUP($A670,'Final Team Off-Def Stats'!$A$2:$AQ$31, COLUMN('Final Team Off-Def Stats'!AG670), FALSE)</f>
        <v>23.4</v>
      </c>
      <c r="AH670">
        <f>VLOOKUP($A670,'Final Team Off-Def Stats'!$A$2:$AQ$31, COLUMN('Final Team Off-Def Stats'!AH670), FALSE)</f>
        <v>0.78200000000000003</v>
      </c>
      <c r="AI670">
        <f>VLOOKUP($A670,'Final Team Off-Def Stats'!$A$2:$AQ$31, COLUMN('Final Team Off-Def Stats'!AI670), FALSE)</f>
        <v>11</v>
      </c>
      <c r="AJ670">
        <f>VLOOKUP($A670,'Final Team Off-Def Stats'!$A$2:$AQ$31, COLUMN('Final Team Off-Def Stats'!AJ670), FALSE)</f>
        <v>34.1</v>
      </c>
      <c r="AK670">
        <f>VLOOKUP($A670,'Final Team Off-Def Stats'!$A$2:$AQ$31, COLUMN('Final Team Off-Def Stats'!AK670), FALSE)</f>
        <v>45.1</v>
      </c>
      <c r="AL670">
        <f>VLOOKUP($A670,'Final Team Off-Def Stats'!$A$2:$AQ$31, COLUMN('Final Team Off-Def Stats'!AL670), FALSE)</f>
        <v>25.3</v>
      </c>
      <c r="AM670">
        <f>VLOOKUP($A670,'Final Team Off-Def Stats'!$A$2:$AQ$31, COLUMN('Final Team Off-Def Stats'!AM670), FALSE)</f>
        <v>9.3000000000000007</v>
      </c>
      <c r="AN670">
        <f>VLOOKUP($A670,'Final Team Off-Def Stats'!$A$2:$AQ$31, COLUMN('Final Team Off-Def Stats'!AN670), FALSE)</f>
        <v>5.7</v>
      </c>
      <c r="AO670">
        <f>VLOOKUP($A670,'Final Team Off-Def Stats'!$A$2:$AQ$31, COLUMN('Final Team Off-Def Stats'!AO670), FALSE)</f>
        <v>13.9</v>
      </c>
      <c r="AP670">
        <f>VLOOKUP($A670,'Final Team Off-Def Stats'!$A$2:$AQ$31, COLUMN('Final Team Off-Def Stats'!AP670), FALSE)</f>
        <v>21.8</v>
      </c>
      <c r="AQ670">
        <f>VLOOKUP($A670,'Final Team Off-Def Stats'!$A$2:$AQ$31, COLUMN('Final Team Off-Def Stats'!AQ670), FALSE)</f>
        <v>116.7</v>
      </c>
      <c r="AR670" t="s">
        <v>499</v>
      </c>
      <c r="AS670">
        <f>VLOOKUP($AR670,'Final Team Off-Def Stats'!$A$2:$AQ$31, COLUMN('Final Team Off-Def Stats'!B672), FALSE)</f>
        <v>41.7</v>
      </c>
      <c r="AT670">
        <f>VLOOKUP($AR670,'Final Team Off-Def Stats'!$A$2:$AQ$31, COLUMN('Final Team Off-Def Stats'!C672), FALSE)</f>
        <v>88.5</v>
      </c>
      <c r="AU670">
        <f>VLOOKUP($AR670,'Final Team Off-Def Stats'!$A$2:$AQ$31, COLUMN('Final Team Off-Def Stats'!D672), FALSE)</f>
        <v>0.47099999999999997</v>
      </c>
      <c r="AV670">
        <f>VLOOKUP($AR670,'Final Team Off-Def Stats'!$A$2:$AQ$31, COLUMN('Final Team Off-Def Stats'!E672), FALSE)</f>
        <v>14.9</v>
      </c>
      <c r="AW670">
        <f>VLOOKUP($AR670,'Final Team Off-Def Stats'!$A$2:$AQ$31, COLUMN('Final Team Off-Def Stats'!F672), FALSE)</f>
        <v>41.4</v>
      </c>
      <c r="AX670">
        <f>VLOOKUP($AR670,'Final Team Off-Def Stats'!$A$2:$AQ$31, COLUMN('Final Team Off-Def Stats'!G672), FALSE)</f>
        <v>0.36</v>
      </c>
      <c r="AY670">
        <f>VLOOKUP($AR670,'Final Team Off-Def Stats'!$A$2:$AQ$31, COLUMN('Final Team Off-Def Stats'!H672), FALSE)</f>
        <v>26.7</v>
      </c>
      <c r="AZ670">
        <f>VLOOKUP($AR670,'Final Team Off-Def Stats'!$A$2:$AQ$31, COLUMN('Final Team Off-Def Stats'!I672), FALSE)</f>
        <v>47.1</v>
      </c>
      <c r="BA670">
        <f>VLOOKUP($AR670,'Final Team Off-Def Stats'!$A$2:$AQ$31, COLUMN('Final Team Off-Def Stats'!J672), FALSE)</f>
        <v>0.56799999999999995</v>
      </c>
      <c r="BB670">
        <f>VLOOKUP($AR670,'Final Team Off-Def Stats'!$A$2:$AQ$31, COLUMN('Final Team Off-Def Stats'!K672), FALSE)</f>
        <v>18.399999999999999</v>
      </c>
      <c r="BC670">
        <f>VLOOKUP($AR670,'Final Team Off-Def Stats'!$A$2:$AQ$31, COLUMN('Final Team Off-Def Stats'!L672), FALSE)</f>
        <v>24</v>
      </c>
      <c r="BD670">
        <f>VLOOKUP($AR670,'Final Team Off-Def Stats'!$A$2:$AQ$31, COLUMN('Final Team Off-Def Stats'!M672), FALSE)</f>
        <v>0.76700000000000002</v>
      </c>
      <c r="BE670">
        <f>VLOOKUP($AR670,'Final Team Off-Def Stats'!$A$2:$AQ$31, COLUMN('Final Team Off-Def Stats'!N672), FALSE)</f>
        <v>11.1</v>
      </c>
      <c r="BF670">
        <f>VLOOKUP($AR670,'Final Team Off-Def Stats'!$A$2:$AQ$31, COLUMN('Final Team Off-Def Stats'!O672), FALSE)</f>
        <v>36.5</v>
      </c>
      <c r="BG670">
        <f>VLOOKUP($AR670,'Final Team Off-Def Stats'!$A$2:$AQ$31, COLUMN('Final Team Off-Def Stats'!P672), FALSE)</f>
        <v>47.6</v>
      </c>
      <c r="BH670">
        <f>VLOOKUP($AR670,'Final Team Off-Def Stats'!$A$2:$AQ$31, COLUMN('Final Team Off-Def Stats'!Q672), FALSE)</f>
        <v>23</v>
      </c>
      <c r="BI670">
        <f>VLOOKUP($AR670,'Final Team Off-Def Stats'!$A$2:$AQ$31, COLUMN('Final Team Off-Def Stats'!R672), FALSE)</f>
        <v>7.4</v>
      </c>
      <c r="BJ670">
        <f>VLOOKUP($AR670,'Final Team Off-Def Stats'!$A$2:$AQ$31, COLUMN('Final Team Off-Def Stats'!S672), FALSE)</f>
        <v>5</v>
      </c>
      <c r="BK670">
        <f>VLOOKUP($AR670,'Final Team Off-Def Stats'!$A$2:$AQ$31, COLUMN('Final Team Off-Def Stats'!T672), FALSE)</f>
        <v>14.4</v>
      </c>
      <c r="BL670">
        <f>VLOOKUP($AR670,'Final Team Off-Def Stats'!$A$2:$AQ$31, COLUMN('Final Team Off-Def Stats'!U672), FALSE)</f>
        <v>19.399999999999999</v>
      </c>
      <c r="BM670">
        <f>VLOOKUP($AR670,'Final Team Off-Def Stats'!$A$2:$AQ$31, COLUMN('Final Team Off-Def Stats'!V672), FALSE)</f>
        <v>116.7</v>
      </c>
      <c r="BN670">
        <f>VLOOKUP($AR670,'Final Team Off-Def Stats'!$A$2:$AQ$31, COLUMN('Final Team Off-Def Stats'!W672), FALSE)</f>
        <v>41.5</v>
      </c>
      <c r="BO670">
        <f>VLOOKUP($AR670,'Final Team Off-Def Stats'!$A$2:$AQ$31, COLUMN('Final Team Off-Def Stats'!X672), FALSE)</f>
        <v>91.7</v>
      </c>
      <c r="BP670">
        <f>VLOOKUP($AR670,'Final Team Off-Def Stats'!$A$2:$AQ$31, COLUMN('Final Team Off-Def Stats'!Y672), FALSE)</f>
        <v>0.45300000000000001</v>
      </c>
      <c r="BQ670">
        <f>VLOOKUP($AR670,'Final Team Off-Def Stats'!$A$2:$AQ$31, COLUMN('Final Team Off-Def Stats'!Z672), FALSE)</f>
        <v>12.4</v>
      </c>
      <c r="BR670">
        <f>VLOOKUP($AR670,'Final Team Off-Def Stats'!$A$2:$AQ$31, COLUMN('Final Team Off-Def Stats'!AA672), FALSE)</f>
        <v>35.5</v>
      </c>
      <c r="BS670">
        <f>VLOOKUP($AR670,'Final Team Off-Def Stats'!$A$2:$AQ$31, COLUMN('Final Team Off-Def Stats'!AB672), FALSE)</f>
        <v>0.35</v>
      </c>
      <c r="BT670">
        <f>VLOOKUP($AR670,'Final Team Off-Def Stats'!$A$2:$AQ$31, COLUMN('Final Team Off-Def Stats'!AC672), FALSE)</f>
        <v>29.1</v>
      </c>
      <c r="BU670">
        <f>VLOOKUP($AR670,'Final Team Off-Def Stats'!$A$2:$AQ$31, COLUMN('Final Team Off-Def Stats'!AD672), FALSE)</f>
        <v>56.1</v>
      </c>
      <c r="BV670">
        <f>VLOOKUP($AR670,'Final Team Off-Def Stats'!$A$2:$AQ$31, COLUMN('Final Team Off-Def Stats'!AE672), FALSE)</f>
        <v>0.51800000000000002</v>
      </c>
      <c r="BW670">
        <f>VLOOKUP($AR670,'Final Team Off-Def Stats'!$A$2:$AQ$31, COLUMN('Final Team Off-Def Stats'!AF672), FALSE)</f>
        <v>15</v>
      </c>
      <c r="BX670">
        <f>VLOOKUP($AR670,'Final Team Off-Def Stats'!$A$2:$AQ$31, COLUMN('Final Team Off-Def Stats'!AG672), FALSE)</f>
        <v>19.8</v>
      </c>
      <c r="BY670">
        <f>VLOOKUP($AR670,'Final Team Off-Def Stats'!$A$2:$AQ$31, COLUMN('Final Team Off-Def Stats'!AH672), FALSE)</f>
        <v>0.75800000000000001</v>
      </c>
      <c r="BZ670">
        <f>VLOOKUP($AR670,'Final Team Off-Def Stats'!$A$2:$AQ$31, COLUMN('Final Team Off-Def Stats'!AI672), FALSE)</f>
        <v>10.1</v>
      </c>
      <c r="CA670">
        <f>VLOOKUP($AR670,'Final Team Off-Def Stats'!$A$2:$AQ$31, COLUMN('Final Team Off-Def Stats'!AJ672), FALSE)</f>
        <v>32.6</v>
      </c>
      <c r="CB670">
        <f>VLOOKUP($AR670,'Final Team Off-Def Stats'!$A$2:$AQ$31, COLUMN('Final Team Off-Def Stats'!AK672), FALSE)</f>
        <v>42.7</v>
      </c>
      <c r="CC670">
        <f>VLOOKUP($AR670,'Final Team Off-Def Stats'!$A$2:$AQ$31, COLUMN('Final Team Off-Def Stats'!AL672), FALSE)</f>
        <v>24</v>
      </c>
      <c r="CD670">
        <f>VLOOKUP($AR670,'Final Team Off-Def Stats'!$A$2:$AQ$31, COLUMN('Final Team Off-Def Stats'!AM672), FALSE)</f>
        <v>8</v>
      </c>
      <c r="CE670">
        <f>VLOOKUP($AR670,'Final Team Off-Def Stats'!$A$2:$AQ$31, COLUMN('Final Team Off-Def Stats'!AN672), FALSE)</f>
        <v>4.4000000000000004</v>
      </c>
      <c r="CF670">
        <f>VLOOKUP($AR670,'Final Team Off-Def Stats'!$A$2:$AQ$31, COLUMN('Final Team Off-Def Stats'!AO672), FALSE)</f>
        <v>12.3</v>
      </c>
      <c r="CG670">
        <f>VLOOKUP($AR670,'Final Team Off-Def Stats'!$A$2:$AQ$31, COLUMN('Final Team Off-Def Stats'!AP672), FALSE)</f>
        <v>20.8</v>
      </c>
      <c r="CH670">
        <f>VLOOKUP($AR670,'Final Team Off-Def Stats'!$A$2:$AQ$31, COLUMN('Final Team Off-Def Stats'!AQ672), FALSE)</f>
        <v>110.5</v>
      </c>
      <c r="CI670" t="s">
        <v>543</v>
      </c>
    </row>
    <row r="671" spans="1:87" x14ac:dyDescent="0.35">
      <c r="A671" t="s">
        <v>332</v>
      </c>
      <c r="B671">
        <f>VLOOKUP($A671,'Final Team Off-Def Stats'!$A$2:$AQ$31, COLUMN('Final Team Off-Def Stats'!B671), FALSE)</f>
        <v>40.700000000000003</v>
      </c>
      <c r="C671">
        <f>VLOOKUP($A671,'Final Team Off-Def Stats'!$A$2:$AQ$31, COLUMN('Final Team Off-Def Stats'!C671), FALSE)</f>
        <v>88.8</v>
      </c>
      <c r="D671">
        <f>VLOOKUP($A671,'Final Team Off-Def Stats'!$A$2:$AQ$31, COLUMN('Final Team Off-Def Stats'!D671), FALSE)</f>
        <v>0.45800000000000002</v>
      </c>
      <c r="E671">
        <f>VLOOKUP($A671,'Final Team Off-Def Stats'!$A$2:$AQ$31, COLUMN('Final Team Off-Def Stats'!E671), FALSE)</f>
        <v>13</v>
      </c>
      <c r="F671">
        <f>VLOOKUP($A671,'Final Team Off-Def Stats'!$A$2:$AQ$31, COLUMN('Final Team Off-Def Stats'!F671), FALSE)</f>
        <v>34.700000000000003</v>
      </c>
      <c r="G671">
        <f>VLOOKUP($A671,'Final Team Off-Def Stats'!$A$2:$AQ$31, COLUMN('Final Team Off-Def Stats'!G671), FALSE)</f>
        <v>0.374</v>
      </c>
      <c r="H671">
        <f>VLOOKUP($A671,'Final Team Off-Def Stats'!$A$2:$AQ$31, COLUMN('Final Team Off-Def Stats'!H671), FALSE)</f>
        <v>27.7</v>
      </c>
      <c r="I671">
        <f>VLOOKUP($A671,'Final Team Off-Def Stats'!$A$2:$AQ$31, COLUMN('Final Team Off-Def Stats'!I671), FALSE)</f>
        <v>54.1</v>
      </c>
      <c r="J671">
        <f>VLOOKUP($A671,'Final Team Off-Def Stats'!$A$2:$AQ$31, COLUMN('Final Team Off-Def Stats'!J671), FALSE)</f>
        <v>0.51200000000000001</v>
      </c>
      <c r="K671">
        <f>VLOOKUP($A671,'Final Team Off-Def Stats'!$A$2:$AQ$31, COLUMN('Final Team Off-Def Stats'!K671), FALSE)</f>
        <v>15.8</v>
      </c>
      <c r="L671">
        <f>VLOOKUP($A671,'Final Team Off-Def Stats'!$A$2:$AQ$31, COLUMN('Final Team Off-Def Stats'!L671), FALSE)</f>
        <v>19.899999999999999</v>
      </c>
      <c r="M671">
        <f>VLOOKUP($A671,'Final Team Off-Def Stats'!$A$2:$AQ$31, COLUMN('Final Team Off-Def Stats'!M671), FALSE)</f>
        <v>0.79300000000000004</v>
      </c>
      <c r="N671">
        <f>VLOOKUP($A671,'Final Team Off-Def Stats'!$A$2:$AQ$31, COLUMN('Final Team Off-Def Stats'!N671), FALSE)</f>
        <v>9.3000000000000007</v>
      </c>
      <c r="O671">
        <f>VLOOKUP($A671,'Final Team Off-Def Stats'!$A$2:$AQ$31, COLUMN('Final Team Off-Def Stats'!O671), FALSE)</f>
        <v>35.4</v>
      </c>
      <c r="P671">
        <f>VLOOKUP($A671,'Final Team Off-Def Stats'!$A$2:$AQ$31, COLUMN('Final Team Off-Def Stats'!P671), FALSE)</f>
        <v>44.7</v>
      </c>
      <c r="Q671">
        <f>VLOOKUP($A671,'Final Team Off-Def Stats'!$A$2:$AQ$31, COLUMN('Final Team Off-Def Stats'!Q671), FALSE)</f>
        <v>24.4</v>
      </c>
      <c r="R671">
        <f>VLOOKUP($A671,'Final Team Off-Def Stats'!$A$2:$AQ$31, COLUMN('Final Team Off-Def Stats'!R671), FALSE)</f>
        <v>7.5</v>
      </c>
      <c r="S671">
        <f>VLOOKUP($A671,'Final Team Off-Def Stats'!$A$2:$AQ$31, COLUMN('Final Team Off-Def Stats'!S671), FALSE)</f>
        <v>5</v>
      </c>
      <c r="T671">
        <f>VLOOKUP($A671,'Final Team Off-Def Stats'!$A$2:$AQ$31, COLUMN('Final Team Off-Def Stats'!T671), FALSE)</f>
        <v>13.9</v>
      </c>
      <c r="U671">
        <f>VLOOKUP($A671,'Final Team Off-Def Stats'!$A$2:$AQ$31, COLUMN('Final Team Off-Def Stats'!U671), FALSE)</f>
        <v>18.899999999999999</v>
      </c>
      <c r="V671">
        <f>VLOOKUP($A671,'Final Team Off-Def Stats'!$A$2:$AQ$31, COLUMN('Final Team Off-Def Stats'!V671), FALSE)</f>
        <v>110.1</v>
      </c>
      <c r="W671">
        <f>VLOOKUP($A671,'Final Team Off-Def Stats'!$A$2:$AQ$31, COLUMN('Final Team Off-Def Stats'!W671), FALSE)</f>
        <v>41.4</v>
      </c>
      <c r="X671">
        <f>VLOOKUP($A671,'Final Team Off-Def Stats'!$A$2:$AQ$31, COLUMN('Final Team Off-Def Stats'!X671), FALSE)</f>
        <v>92</v>
      </c>
      <c r="Y671">
        <f>VLOOKUP($A671,'Final Team Off-Def Stats'!$A$2:$AQ$31, COLUMN('Final Team Off-Def Stats'!Y671), FALSE)</f>
        <v>0.45</v>
      </c>
      <c r="Z671">
        <f>VLOOKUP($A671,'Final Team Off-Def Stats'!$A$2:$AQ$31, COLUMN('Final Team Off-Def Stats'!Z671), FALSE)</f>
        <v>11.9</v>
      </c>
      <c r="AA671">
        <f>VLOOKUP($A671,'Final Team Off-Def Stats'!$A$2:$AQ$31, COLUMN('Final Team Off-Def Stats'!AA671), FALSE)</f>
        <v>34.4</v>
      </c>
      <c r="AB671">
        <f>VLOOKUP($A671,'Final Team Off-Def Stats'!$A$2:$AQ$31, COLUMN('Final Team Off-Def Stats'!AB671), FALSE)</f>
        <v>0.34499999999999997</v>
      </c>
      <c r="AC671">
        <f>VLOOKUP($A671,'Final Team Off-Def Stats'!$A$2:$AQ$31, COLUMN('Final Team Off-Def Stats'!AC671), FALSE)</f>
        <v>29.5</v>
      </c>
      <c r="AD671">
        <f>VLOOKUP($A671,'Final Team Off-Def Stats'!$A$2:$AQ$31, COLUMN('Final Team Off-Def Stats'!AD671), FALSE)</f>
        <v>57.6</v>
      </c>
      <c r="AE671">
        <f>VLOOKUP($A671,'Final Team Off-Def Stats'!$A$2:$AQ$31, COLUMN('Final Team Off-Def Stats'!AE671), FALSE)</f>
        <v>0.51300000000000001</v>
      </c>
      <c r="AF671">
        <f>VLOOKUP($A671,'Final Team Off-Def Stats'!$A$2:$AQ$31, COLUMN('Final Team Off-Def Stats'!AF671), FALSE)</f>
        <v>15.4</v>
      </c>
      <c r="AG671">
        <f>VLOOKUP($A671,'Final Team Off-Def Stats'!$A$2:$AQ$31, COLUMN('Final Team Off-Def Stats'!AG671), FALSE)</f>
        <v>19.899999999999999</v>
      </c>
      <c r="AH671">
        <f>VLOOKUP($A671,'Final Team Off-Def Stats'!$A$2:$AQ$31, COLUMN('Final Team Off-Def Stats'!AH671), FALSE)</f>
        <v>0.77500000000000002</v>
      </c>
      <c r="AI671">
        <f>VLOOKUP($A671,'Final Team Off-Def Stats'!$A$2:$AQ$31, COLUMN('Final Team Off-Def Stats'!AI671), FALSE)</f>
        <v>12.2</v>
      </c>
      <c r="AJ671">
        <f>VLOOKUP($A671,'Final Team Off-Def Stats'!$A$2:$AQ$31, COLUMN('Final Team Off-Def Stats'!AJ671), FALSE)</f>
        <v>35.700000000000003</v>
      </c>
      <c r="AK671">
        <f>VLOOKUP($A671,'Final Team Off-Def Stats'!$A$2:$AQ$31, COLUMN('Final Team Off-Def Stats'!AK671), FALSE)</f>
        <v>47.9</v>
      </c>
      <c r="AL671">
        <f>VLOOKUP($A671,'Final Team Off-Def Stats'!$A$2:$AQ$31, COLUMN('Final Team Off-Def Stats'!AL671), FALSE)</f>
        <v>24.5</v>
      </c>
      <c r="AM671">
        <f>VLOOKUP($A671,'Final Team Off-Def Stats'!$A$2:$AQ$31, COLUMN('Final Team Off-Def Stats'!AM671), FALSE)</f>
        <v>7.8</v>
      </c>
      <c r="AN671">
        <f>VLOOKUP($A671,'Final Team Off-Def Stats'!$A$2:$AQ$31, COLUMN('Final Team Off-Def Stats'!AN671), FALSE)</f>
        <v>4.2</v>
      </c>
      <c r="AO671">
        <f>VLOOKUP($A671,'Final Team Off-Def Stats'!$A$2:$AQ$31, COLUMN('Final Team Off-Def Stats'!AO671), FALSE)</f>
        <v>13.8</v>
      </c>
      <c r="AP671">
        <f>VLOOKUP($A671,'Final Team Off-Def Stats'!$A$2:$AQ$31, COLUMN('Final Team Off-Def Stats'!AP671), FALSE)</f>
        <v>18.8</v>
      </c>
      <c r="AQ671">
        <f>VLOOKUP($A671,'Final Team Off-Def Stats'!$A$2:$AQ$31, COLUMN('Final Team Off-Def Stats'!AQ671), FALSE)</f>
        <v>110.1</v>
      </c>
      <c r="AR671" t="s">
        <v>509</v>
      </c>
      <c r="AS671">
        <f>VLOOKUP($AR671,'Final Team Off-Def Stats'!$A$2:$AQ$31, COLUMN('Final Team Off-Def Stats'!B673), FALSE)</f>
        <v>42.3</v>
      </c>
      <c r="AT671">
        <f>VLOOKUP($AR671,'Final Team Off-Def Stats'!$A$2:$AQ$31, COLUMN('Final Team Off-Def Stats'!C673), FALSE)</f>
        <v>87.7</v>
      </c>
      <c r="AU671">
        <f>VLOOKUP($AR671,'Final Team Off-Def Stats'!$A$2:$AQ$31, COLUMN('Final Team Off-Def Stats'!D673), FALSE)</f>
        <v>0.48299999999999998</v>
      </c>
      <c r="AV671">
        <f>VLOOKUP($AR671,'Final Team Off-Def Stats'!$A$2:$AQ$31, COLUMN('Final Team Off-Def Stats'!E673), FALSE)</f>
        <v>12.9</v>
      </c>
      <c r="AW671">
        <f>VLOOKUP($AR671,'Final Team Off-Def Stats'!$A$2:$AQ$31, COLUMN('Final Team Off-Def Stats'!F673), FALSE)</f>
        <v>36.5</v>
      </c>
      <c r="AX671">
        <f>VLOOKUP($AR671,'Final Team Off-Def Stats'!$A$2:$AQ$31, COLUMN('Final Team Off-Def Stats'!G673), FALSE)</f>
        <v>0.35299999999999998</v>
      </c>
      <c r="AY671">
        <f>VLOOKUP($AR671,'Final Team Off-Def Stats'!$A$2:$AQ$31, COLUMN('Final Team Off-Def Stats'!H673), FALSE)</f>
        <v>29.4</v>
      </c>
      <c r="AZ671">
        <f>VLOOKUP($AR671,'Final Team Off-Def Stats'!$A$2:$AQ$31, COLUMN('Final Team Off-Def Stats'!I673), FALSE)</f>
        <v>51.2</v>
      </c>
      <c r="BA671">
        <f>VLOOKUP($AR671,'Final Team Off-Def Stats'!$A$2:$AQ$31, COLUMN('Final Team Off-Def Stats'!J673), FALSE)</f>
        <v>0.57499999999999996</v>
      </c>
      <c r="BB671">
        <f>VLOOKUP($AR671,'Final Team Off-Def Stats'!$A$2:$AQ$31, COLUMN('Final Team Off-Def Stats'!K673), FALSE)</f>
        <v>17</v>
      </c>
      <c r="BC671">
        <f>VLOOKUP($AR671,'Final Team Off-Def Stats'!$A$2:$AQ$31, COLUMN('Final Team Off-Def Stats'!L673), FALSE)</f>
        <v>21.4</v>
      </c>
      <c r="BD671">
        <f>VLOOKUP($AR671,'Final Team Off-Def Stats'!$A$2:$AQ$31, COLUMN('Final Team Off-Def Stats'!M673), FALSE)</f>
        <v>0.79500000000000004</v>
      </c>
      <c r="BE671">
        <f>VLOOKUP($AR671,'Final Team Off-Def Stats'!$A$2:$AQ$31, COLUMN('Final Team Off-Def Stats'!N673), FALSE)</f>
        <v>9.3000000000000007</v>
      </c>
      <c r="BF671">
        <f>VLOOKUP($AR671,'Final Team Off-Def Stats'!$A$2:$AQ$31, COLUMN('Final Team Off-Def Stats'!O673), FALSE)</f>
        <v>35.5</v>
      </c>
      <c r="BG671">
        <f>VLOOKUP($AR671,'Final Team Off-Def Stats'!$A$2:$AQ$31, COLUMN('Final Team Off-Def Stats'!P673), FALSE)</f>
        <v>44.8</v>
      </c>
      <c r="BH671">
        <f>VLOOKUP($AR671,'Final Team Off-Def Stats'!$A$2:$AQ$31, COLUMN('Final Team Off-Def Stats'!Q673), FALSE)</f>
        <v>28.2</v>
      </c>
      <c r="BI671">
        <f>VLOOKUP($AR671,'Final Team Off-Def Stats'!$A$2:$AQ$31, COLUMN('Final Team Off-Def Stats'!R673), FALSE)</f>
        <v>7.3</v>
      </c>
      <c r="BJ671">
        <f>VLOOKUP($AR671,'Final Team Off-Def Stats'!$A$2:$AQ$31, COLUMN('Final Team Off-Def Stats'!S673), FALSE)</f>
        <v>3.8</v>
      </c>
      <c r="BK671">
        <f>VLOOKUP($AR671,'Final Team Off-Def Stats'!$A$2:$AQ$31, COLUMN('Final Team Off-Def Stats'!T673), FALSE)</f>
        <v>14.7</v>
      </c>
      <c r="BL671">
        <f>VLOOKUP($AR671,'Final Team Off-Def Stats'!$A$2:$AQ$31, COLUMN('Final Team Off-Def Stats'!U673), FALSE)</f>
        <v>20.3</v>
      </c>
      <c r="BM671">
        <f>VLOOKUP($AR671,'Final Team Off-Def Stats'!$A$2:$AQ$31, COLUMN('Final Team Off-Def Stats'!V673), FALSE)</f>
        <v>114.5</v>
      </c>
      <c r="BN671">
        <f>VLOOKUP($AR671,'Final Team Off-Def Stats'!$A$2:$AQ$31, COLUMN('Final Team Off-Def Stats'!W673), FALSE)</f>
        <v>41.7</v>
      </c>
      <c r="BO671">
        <f>VLOOKUP($AR671,'Final Team Off-Def Stats'!$A$2:$AQ$31, COLUMN('Final Team Off-Def Stats'!X673), FALSE)</f>
        <v>88.8</v>
      </c>
      <c r="BP671">
        <f>VLOOKUP($AR671,'Final Team Off-Def Stats'!$A$2:$AQ$31, COLUMN('Final Team Off-Def Stats'!Y673), FALSE)</f>
        <v>0.47</v>
      </c>
      <c r="BQ671">
        <f>VLOOKUP($AR671,'Final Team Off-Def Stats'!$A$2:$AQ$31, COLUMN('Final Team Off-Def Stats'!Z673), FALSE)</f>
        <v>12</v>
      </c>
      <c r="BR671">
        <f>VLOOKUP($AR671,'Final Team Off-Def Stats'!$A$2:$AQ$31, COLUMN('Final Team Off-Def Stats'!AA673), FALSE)</f>
        <v>34.799999999999997</v>
      </c>
      <c r="BS671">
        <f>VLOOKUP($AR671,'Final Team Off-Def Stats'!$A$2:$AQ$31, COLUMN('Final Team Off-Def Stats'!AB673), FALSE)</f>
        <v>0.34599999999999997</v>
      </c>
      <c r="BT671">
        <f>VLOOKUP($AR671,'Final Team Off-Def Stats'!$A$2:$AQ$31, COLUMN('Final Team Off-Def Stats'!AC673), FALSE)</f>
        <v>29.7</v>
      </c>
      <c r="BU671">
        <f>VLOOKUP($AR671,'Final Team Off-Def Stats'!$A$2:$AQ$31, COLUMN('Final Team Off-Def Stats'!AD673), FALSE)</f>
        <v>54</v>
      </c>
      <c r="BV671">
        <f>VLOOKUP($AR671,'Final Team Off-Def Stats'!$A$2:$AQ$31, COLUMN('Final Team Off-Def Stats'!AE673), FALSE)</f>
        <v>0.54900000000000004</v>
      </c>
      <c r="BW671">
        <f>VLOOKUP($AR671,'Final Team Off-Def Stats'!$A$2:$AQ$31, COLUMN('Final Team Off-Def Stats'!AF673), FALSE)</f>
        <v>16.7</v>
      </c>
      <c r="BX671">
        <f>VLOOKUP($AR671,'Final Team Off-Def Stats'!$A$2:$AQ$31, COLUMN('Final Team Off-Def Stats'!AG673), FALSE)</f>
        <v>22.1</v>
      </c>
      <c r="BY671">
        <f>VLOOKUP($AR671,'Final Team Off-Def Stats'!$A$2:$AQ$31, COLUMN('Final Team Off-Def Stats'!AH673), FALSE)</f>
        <v>0.75700000000000001</v>
      </c>
      <c r="BZ671">
        <f>VLOOKUP($AR671,'Final Team Off-Def Stats'!$A$2:$AQ$31, COLUMN('Final Team Off-Def Stats'!AI673), FALSE)</f>
        <v>9.8000000000000007</v>
      </c>
      <c r="CA671">
        <f>VLOOKUP($AR671,'Final Team Off-Def Stats'!$A$2:$AQ$31, COLUMN('Final Team Off-Def Stats'!AJ673), FALSE)</f>
        <v>33.200000000000003</v>
      </c>
      <c r="CB671">
        <f>VLOOKUP($AR671,'Final Team Off-Def Stats'!$A$2:$AQ$31, COLUMN('Final Team Off-Def Stats'!AK673), FALSE)</f>
        <v>43</v>
      </c>
      <c r="CC671">
        <f>VLOOKUP($AR671,'Final Team Off-Def Stats'!$A$2:$AQ$31, COLUMN('Final Team Off-Def Stats'!AL673), FALSE)</f>
        <v>25.8</v>
      </c>
      <c r="CD671">
        <f>VLOOKUP($AR671,'Final Team Off-Def Stats'!$A$2:$AQ$31, COLUMN('Final Team Off-Def Stats'!AM673), FALSE)</f>
        <v>8</v>
      </c>
      <c r="CE671">
        <f>VLOOKUP($AR671,'Final Team Off-Def Stats'!$A$2:$AQ$31, COLUMN('Final Team Off-Def Stats'!AN673), FALSE)</f>
        <v>4.9000000000000004</v>
      </c>
      <c r="CF671">
        <f>VLOOKUP($AR671,'Final Team Off-Def Stats'!$A$2:$AQ$31, COLUMN('Final Team Off-Def Stats'!AO673), FALSE)</f>
        <v>13</v>
      </c>
      <c r="CG671">
        <f>VLOOKUP($AR671,'Final Team Off-Def Stats'!$A$2:$AQ$31, COLUMN('Final Team Off-Def Stats'!AP673), FALSE)</f>
        <v>20.2</v>
      </c>
      <c r="CH671">
        <f>VLOOKUP($AR671,'Final Team Off-Def Stats'!$A$2:$AQ$31, COLUMN('Final Team Off-Def Stats'!AQ673), FALSE)</f>
        <v>112.1</v>
      </c>
      <c r="CI671" t="s">
        <v>542</v>
      </c>
    </row>
    <row r="672" spans="1:87" x14ac:dyDescent="0.35">
      <c r="A672" t="s">
        <v>383</v>
      </c>
      <c r="B672">
        <f>VLOOKUP($A672,'Final Team Off-Def Stats'!$A$2:$AQ$31, COLUMN('Final Team Off-Def Stats'!B672), FALSE)</f>
        <v>38.6</v>
      </c>
      <c r="C672">
        <f>VLOOKUP($A672,'Final Team Off-Def Stats'!$A$2:$AQ$31, COLUMN('Final Team Off-Def Stats'!C672), FALSE)</f>
        <v>89.6</v>
      </c>
      <c r="D672">
        <f>VLOOKUP($A672,'Final Team Off-Def Stats'!$A$2:$AQ$31, COLUMN('Final Team Off-Def Stats'!D672), FALSE)</f>
        <v>0.43099999999999999</v>
      </c>
      <c r="E672">
        <f>VLOOKUP($A672,'Final Team Off-Def Stats'!$A$2:$AQ$31, COLUMN('Final Team Off-Def Stats'!E672), FALSE)</f>
        <v>11.4</v>
      </c>
      <c r="F672">
        <f>VLOOKUP($A672,'Final Team Off-Def Stats'!$A$2:$AQ$31, COLUMN('Final Team Off-Def Stats'!F672), FALSE)</f>
        <v>35</v>
      </c>
      <c r="G672">
        <f>VLOOKUP($A672,'Final Team Off-Def Stats'!$A$2:$AQ$31, COLUMN('Final Team Off-Def Stats'!G672), FALSE)</f>
        <v>0.32600000000000001</v>
      </c>
      <c r="H672">
        <f>VLOOKUP($A672,'Final Team Off-Def Stats'!$A$2:$AQ$31, COLUMN('Final Team Off-Def Stats'!H672), FALSE)</f>
        <v>27.2</v>
      </c>
      <c r="I672">
        <f>VLOOKUP($A672,'Final Team Off-Def Stats'!$A$2:$AQ$31, COLUMN('Final Team Off-Def Stats'!I672), FALSE)</f>
        <v>54.6</v>
      </c>
      <c r="J672">
        <f>VLOOKUP($A672,'Final Team Off-Def Stats'!$A$2:$AQ$31, COLUMN('Final Team Off-Def Stats'!J672), FALSE)</f>
        <v>0.498</v>
      </c>
      <c r="K672">
        <f>VLOOKUP($A672,'Final Team Off-Def Stats'!$A$2:$AQ$31, COLUMN('Final Team Off-Def Stats'!K672), FALSE)</f>
        <v>17.399999999999999</v>
      </c>
      <c r="L672">
        <f>VLOOKUP($A672,'Final Team Off-Def Stats'!$A$2:$AQ$31, COLUMN('Final Team Off-Def Stats'!L672), FALSE)</f>
        <v>22.3</v>
      </c>
      <c r="M672">
        <f>VLOOKUP($A672,'Final Team Off-Def Stats'!$A$2:$AQ$31, COLUMN('Final Team Off-Def Stats'!M672), FALSE)</f>
        <v>0.78200000000000003</v>
      </c>
      <c r="N672">
        <f>VLOOKUP($A672,'Final Team Off-Def Stats'!$A$2:$AQ$31, COLUMN('Final Team Off-Def Stats'!N672), FALSE)</f>
        <v>11.1</v>
      </c>
      <c r="O672">
        <f>VLOOKUP($A672,'Final Team Off-Def Stats'!$A$2:$AQ$31, COLUMN('Final Team Off-Def Stats'!O672), FALSE)</f>
        <v>32.4</v>
      </c>
      <c r="P672">
        <f>VLOOKUP($A672,'Final Team Off-Def Stats'!$A$2:$AQ$31, COLUMN('Final Team Off-Def Stats'!P672), FALSE)</f>
        <v>43.5</v>
      </c>
      <c r="Q672">
        <f>VLOOKUP($A672,'Final Team Off-Def Stats'!$A$2:$AQ$31, COLUMN('Final Team Off-Def Stats'!Q672), FALSE)</f>
        <v>23.7</v>
      </c>
      <c r="R672">
        <f>VLOOKUP($A672,'Final Team Off-Def Stats'!$A$2:$AQ$31, COLUMN('Final Team Off-Def Stats'!R672), FALSE)</f>
        <v>7.8</v>
      </c>
      <c r="S672">
        <f>VLOOKUP($A672,'Final Team Off-Def Stats'!$A$2:$AQ$31, COLUMN('Final Team Off-Def Stats'!S672), FALSE)</f>
        <v>4.8</v>
      </c>
      <c r="T672">
        <f>VLOOKUP($A672,'Final Team Off-Def Stats'!$A$2:$AQ$31, COLUMN('Final Team Off-Def Stats'!T672), FALSE)</f>
        <v>14.3</v>
      </c>
      <c r="U672">
        <f>VLOOKUP($A672,'Final Team Off-Def Stats'!$A$2:$AQ$31, COLUMN('Final Team Off-Def Stats'!U672), FALSE)</f>
        <v>22.2</v>
      </c>
      <c r="V672">
        <f>VLOOKUP($A672,'Final Team Off-Def Stats'!$A$2:$AQ$31, COLUMN('Final Team Off-Def Stats'!V672), FALSE)</f>
        <v>106</v>
      </c>
      <c r="W672">
        <f>VLOOKUP($A672,'Final Team Off-Def Stats'!$A$2:$AQ$31, COLUMN('Final Team Off-Def Stats'!W672), FALSE)</f>
        <v>41.1</v>
      </c>
      <c r="X672">
        <f>VLOOKUP($A672,'Final Team Off-Def Stats'!$A$2:$AQ$31, COLUMN('Final Team Off-Def Stats'!X672), FALSE)</f>
        <v>87</v>
      </c>
      <c r="Y672">
        <f>VLOOKUP($A672,'Final Team Off-Def Stats'!$A$2:$AQ$31, COLUMN('Final Team Off-Def Stats'!Y672), FALSE)</f>
        <v>0.47299999999999998</v>
      </c>
      <c r="Z672">
        <f>VLOOKUP($A672,'Final Team Off-Def Stats'!$A$2:$AQ$31, COLUMN('Final Team Off-Def Stats'!Z672), FALSE)</f>
        <v>11.9</v>
      </c>
      <c r="AA672">
        <f>VLOOKUP($A672,'Final Team Off-Def Stats'!$A$2:$AQ$31, COLUMN('Final Team Off-Def Stats'!AA672), FALSE)</f>
        <v>32.9</v>
      </c>
      <c r="AB672">
        <f>VLOOKUP($A672,'Final Team Off-Def Stats'!$A$2:$AQ$31, COLUMN('Final Team Off-Def Stats'!AB672), FALSE)</f>
        <v>0.36199999999999999</v>
      </c>
      <c r="AC672">
        <f>VLOOKUP($A672,'Final Team Off-Def Stats'!$A$2:$AQ$31, COLUMN('Final Team Off-Def Stats'!AC672), FALSE)</f>
        <v>29.2</v>
      </c>
      <c r="AD672">
        <f>VLOOKUP($A672,'Final Team Off-Def Stats'!$A$2:$AQ$31, COLUMN('Final Team Off-Def Stats'!AD672), FALSE)</f>
        <v>54.1</v>
      </c>
      <c r="AE672">
        <f>VLOOKUP($A672,'Final Team Off-Def Stats'!$A$2:$AQ$31, COLUMN('Final Team Off-Def Stats'!AE672), FALSE)</f>
        <v>0.54</v>
      </c>
      <c r="AF672">
        <f>VLOOKUP($A672,'Final Team Off-Def Stats'!$A$2:$AQ$31, COLUMN('Final Team Off-Def Stats'!AF672), FALSE)</f>
        <v>19.7</v>
      </c>
      <c r="AG672">
        <f>VLOOKUP($A672,'Final Team Off-Def Stats'!$A$2:$AQ$31, COLUMN('Final Team Off-Def Stats'!AG672), FALSE)</f>
        <v>25.4</v>
      </c>
      <c r="AH672">
        <f>VLOOKUP($A672,'Final Team Off-Def Stats'!$A$2:$AQ$31, COLUMN('Final Team Off-Def Stats'!AH672), FALSE)</f>
        <v>0.77700000000000002</v>
      </c>
      <c r="AI672">
        <f>VLOOKUP($A672,'Final Team Off-Def Stats'!$A$2:$AQ$31, COLUMN('Final Team Off-Def Stats'!AI672), FALSE)</f>
        <v>10.4</v>
      </c>
      <c r="AJ672">
        <f>VLOOKUP($A672,'Final Team Off-Def Stats'!$A$2:$AQ$31, COLUMN('Final Team Off-Def Stats'!AJ672), FALSE)</f>
        <v>36.299999999999997</v>
      </c>
      <c r="AK672">
        <f>VLOOKUP($A672,'Final Team Off-Def Stats'!$A$2:$AQ$31, COLUMN('Final Team Off-Def Stats'!AK672), FALSE)</f>
        <v>46.8</v>
      </c>
      <c r="AL672">
        <f>VLOOKUP($A672,'Final Team Off-Def Stats'!$A$2:$AQ$31, COLUMN('Final Team Off-Def Stats'!AL672), FALSE)</f>
        <v>25.4</v>
      </c>
      <c r="AM672">
        <f>VLOOKUP($A672,'Final Team Off-Def Stats'!$A$2:$AQ$31, COLUMN('Final Team Off-Def Stats'!AM672), FALSE)</f>
        <v>7.5</v>
      </c>
      <c r="AN672">
        <f>VLOOKUP($A672,'Final Team Off-Def Stats'!$A$2:$AQ$31, COLUMN('Final Team Off-Def Stats'!AN672), FALSE)</f>
        <v>5.3</v>
      </c>
      <c r="AO672">
        <f>VLOOKUP($A672,'Final Team Off-Def Stats'!$A$2:$AQ$31, COLUMN('Final Team Off-Def Stats'!AO672), FALSE)</f>
        <v>14.8</v>
      </c>
      <c r="AP672">
        <f>VLOOKUP($A672,'Final Team Off-Def Stats'!$A$2:$AQ$31, COLUMN('Final Team Off-Def Stats'!AP672), FALSE)</f>
        <v>20</v>
      </c>
      <c r="AQ672">
        <f>VLOOKUP($A672,'Final Team Off-Def Stats'!$A$2:$AQ$31, COLUMN('Final Team Off-Def Stats'!AQ672), FALSE)</f>
        <v>113.8</v>
      </c>
      <c r="AR672" t="s">
        <v>110</v>
      </c>
      <c r="AS672">
        <f>VLOOKUP($AR672,'Final Team Off-Def Stats'!$A$2:$AQ$31, COLUMN('Final Team Off-Def Stats'!B674), FALSE)</f>
        <v>40.299999999999997</v>
      </c>
      <c r="AT672">
        <f>VLOOKUP($AR672,'Final Team Off-Def Stats'!$A$2:$AQ$31, COLUMN('Final Team Off-Def Stats'!C674), FALSE)</f>
        <v>87.7</v>
      </c>
      <c r="AU672">
        <f>VLOOKUP($AR672,'Final Team Off-Def Stats'!$A$2:$AQ$31, COLUMN('Final Team Off-Def Stats'!D674), FALSE)</f>
        <v>0.46</v>
      </c>
      <c r="AV672">
        <f>VLOOKUP($AR672,'Final Team Off-Def Stats'!$A$2:$AQ$31, COLUMN('Final Team Off-Def Stats'!E674), FALSE)</f>
        <v>11.4</v>
      </c>
      <c r="AW672">
        <f>VLOOKUP($AR672,'Final Team Off-Def Stats'!$A$2:$AQ$31, COLUMN('Final Team Off-Def Stats'!F674), FALSE)</f>
        <v>33.1</v>
      </c>
      <c r="AX672">
        <f>VLOOKUP($AR672,'Final Team Off-Def Stats'!$A$2:$AQ$31, COLUMN('Final Team Off-Def Stats'!G674), FALSE)</f>
        <v>0.34399999999999997</v>
      </c>
      <c r="AY672">
        <f>VLOOKUP($AR672,'Final Team Off-Def Stats'!$A$2:$AQ$31, COLUMN('Final Team Off-Def Stats'!H674), FALSE)</f>
        <v>29</v>
      </c>
      <c r="AZ672">
        <f>VLOOKUP($AR672,'Final Team Off-Def Stats'!$A$2:$AQ$31, COLUMN('Final Team Off-Def Stats'!I674), FALSE)</f>
        <v>54.7</v>
      </c>
      <c r="BA672">
        <f>VLOOKUP($AR672,'Final Team Off-Def Stats'!$A$2:$AQ$31, COLUMN('Final Team Off-Def Stats'!J674), FALSE)</f>
        <v>0.53</v>
      </c>
      <c r="BB672">
        <f>VLOOKUP($AR672,'Final Team Off-Def Stats'!$A$2:$AQ$31, COLUMN('Final Team Off-Def Stats'!K674), FALSE)</f>
        <v>17.8</v>
      </c>
      <c r="BC672">
        <f>VLOOKUP($AR672,'Final Team Off-Def Stats'!$A$2:$AQ$31, COLUMN('Final Team Off-Def Stats'!L674), FALSE)</f>
        <v>23.2</v>
      </c>
      <c r="BD672">
        <f>VLOOKUP($AR672,'Final Team Off-Def Stats'!$A$2:$AQ$31, COLUMN('Final Team Off-Def Stats'!M674), FALSE)</f>
        <v>0.76800000000000002</v>
      </c>
      <c r="BE672">
        <f>VLOOKUP($AR672,'Final Team Off-Def Stats'!$A$2:$AQ$31, COLUMN('Final Team Off-Def Stats'!N674), FALSE)</f>
        <v>9.5</v>
      </c>
      <c r="BF672">
        <f>VLOOKUP($AR672,'Final Team Off-Def Stats'!$A$2:$AQ$31, COLUMN('Final Team Off-Def Stats'!O674), FALSE)</f>
        <v>33.200000000000003</v>
      </c>
      <c r="BG672">
        <f>VLOOKUP($AR672,'Final Team Off-Def Stats'!$A$2:$AQ$31, COLUMN('Final Team Off-Def Stats'!P674), FALSE)</f>
        <v>42.8</v>
      </c>
      <c r="BH672">
        <f>VLOOKUP($AR672,'Final Team Off-Def Stats'!$A$2:$AQ$31, COLUMN('Final Team Off-Def Stats'!Q674), FALSE)</f>
        <v>23.6</v>
      </c>
      <c r="BI672">
        <f>VLOOKUP($AR672,'Final Team Off-Def Stats'!$A$2:$AQ$31, COLUMN('Final Team Off-Def Stats'!R674), FALSE)</f>
        <v>7.1</v>
      </c>
      <c r="BJ672">
        <f>VLOOKUP($AR672,'Final Team Off-Def Stats'!$A$2:$AQ$31, COLUMN('Final Team Off-Def Stats'!S674), FALSE)</f>
        <v>4.5</v>
      </c>
      <c r="BK672">
        <f>VLOOKUP($AR672,'Final Team Off-Def Stats'!$A$2:$AQ$31, COLUMN('Final Team Off-Def Stats'!T674), FALSE)</f>
        <v>14</v>
      </c>
      <c r="BL672">
        <f>VLOOKUP($AR672,'Final Team Off-Def Stats'!$A$2:$AQ$31, COLUMN('Final Team Off-Def Stats'!U674), FALSE)</f>
        <v>18.899999999999999</v>
      </c>
      <c r="BM672">
        <f>VLOOKUP($AR672,'Final Team Off-Def Stats'!$A$2:$AQ$31, COLUMN('Final Team Off-Def Stats'!V674), FALSE)</f>
        <v>109.9</v>
      </c>
      <c r="BN672">
        <f>VLOOKUP($AR672,'Final Team Off-Def Stats'!$A$2:$AQ$31, COLUMN('Final Team Off-Def Stats'!W674), FALSE)</f>
        <v>43.3</v>
      </c>
      <c r="BO672">
        <f>VLOOKUP($AR672,'Final Team Off-Def Stats'!$A$2:$AQ$31, COLUMN('Final Team Off-Def Stats'!X674), FALSE)</f>
        <v>90.2</v>
      </c>
      <c r="BP672">
        <f>VLOOKUP($AR672,'Final Team Off-Def Stats'!$A$2:$AQ$31, COLUMN('Final Team Off-Def Stats'!Y674), FALSE)</f>
        <v>0.47899999999999998</v>
      </c>
      <c r="BQ672">
        <f>VLOOKUP($AR672,'Final Team Off-Def Stats'!$A$2:$AQ$31, COLUMN('Final Team Off-Def Stats'!Z674), FALSE)</f>
        <v>12.9</v>
      </c>
      <c r="BR672">
        <f>VLOOKUP($AR672,'Final Team Off-Def Stats'!$A$2:$AQ$31, COLUMN('Final Team Off-Def Stats'!AA674), FALSE)</f>
        <v>34.799999999999997</v>
      </c>
      <c r="BS672">
        <f>VLOOKUP($AR672,'Final Team Off-Def Stats'!$A$2:$AQ$31, COLUMN('Final Team Off-Def Stats'!AB674), FALSE)</f>
        <v>0.372</v>
      </c>
      <c r="BT672">
        <f>VLOOKUP($AR672,'Final Team Off-Def Stats'!$A$2:$AQ$31, COLUMN('Final Team Off-Def Stats'!AC674), FALSE)</f>
        <v>30.3</v>
      </c>
      <c r="BU672">
        <f>VLOOKUP($AR672,'Final Team Off-Def Stats'!$A$2:$AQ$31, COLUMN('Final Team Off-Def Stats'!AD674), FALSE)</f>
        <v>55.5</v>
      </c>
      <c r="BV672">
        <f>VLOOKUP($AR672,'Final Team Off-Def Stats'!$A$2:$AQ$31, COLUMN('Final Team Off-Def Stats'!AE674), FALSE)</f>
        <v>0.54700000000000004</v>
      </c>
      <c r="BW672">
        <f>VLOOKUP($AR672,'Final Team Off-Def Stats'!$A$2:$AQ$31, COLUMN('Final Team Off-Def Stats'!AF674), FALSE)</f>
        <v>15.9</v>
      </c>
      <c r="BX672">
        <f>VLOOKUP($AR672,'Final Team Off-Def Stats'!$A$2:$AQ$31, COLUMN('Final Team Off-Def Stats'!AG674), FALSE)</f>
        <v>20.399999999999999</v>
      </c>
      <c r="BY672">
        <f>VLOOKUP($AR672,'Final Team Off-Def Stats'!$A$2:$AQ$31, COLUMN('Final Team Off-Def Stats'!AH674), FALSE)</f>
        <v>0.77600000000000002</v>
      </c>
      <c r="BZ672">
        <f>VLOOKUP($AR672,'Final Team Off-Def Stats'!$A$2:$AQ$31, COLUMN('Final Team Off-Def Stats'!AI674), FALSE)</f>
        <v>10.5</v>
      </c>
      <c r="CA672">
        <f>VLOOKUP($AR672,'Final Team Off-Def Stats'!$A$2:$AQ$31, COLUMN('Final Team Off-Def Stats'!AJ674), FALSE)</f>
        <v>35.1</v>
      </c>
      <c r="CB672">
        <f>VLOOKUP($AR672,'Final Team Off-Def Stats'!$A$2:$AQ$31, COLUMN('Final Team Off-Def Stats'!AK674), FALSE)</f>
        <v>45.6</v>
      </c>
      <c r="CC672">
        <f>VLOOKUP($AR672,'Final Team Off-Def Stats'!$A$2:$AQ$31, COLUMN('Final Team Off-Def Stats'!AL674), FALSE)</f>
        <v>25.2</v>
      </c>
      <c r="CD672">
        <f>VLOOKUP($AR672,'Final Team Off-Def Stats'!$A$2:$AQ$31, COLUMN('Final Team Off-Def Stats'!AM674), FALSE)</f>
        <v>8.1</v>
      </c>
      <c r="CE672">
        <f>VLOOKUP($AR672,'Final Team Off-Def Stats'!$A$2:$AQ$31, COLUMN('Final Team Off-Def Stats'!AN674), FALSE)</f>
        <v>4.8</v>
      </c>
      <c r="CF672">
        <f>VLOOKUP($AR672,'Final Team Off-Def Stats'!$A$2:$AQ$31, COLUMN('Final Team Off-Def Stats'!AO674), FALSE)</f>
        <v>13.4</v>
      </c>
      <c r="CG672">
        <f>VLOOKUP($AR672,'Final Team Off-Def Stats'!$A$2:$AQ$31, COLUMN('Final Team Off-Def Stats'!AP674), FALSE)</f>
        <v>20.2</v>
      </c>
      <c r="CH672">
        <f>VLOOKUP($AR672,'Final Team Off-Def Stats'!$A$2:$AQ$31, COLUMN('Final Team Off-Def Stats'!AQ674), FALSE)</f>
        <v>115.3</v>
      </c>
      <c r="CI672" t="s">
        <v>543</v>
      </c>
    </row>
    <row r="673" spans="1:87" x14ac:dyDescent="0.35">
      <c r="A673" t="s">
        <v>346</v>
      </c>
      <c r="B673">
        <f>VLOOKUP($A673,'Final Team Off-Def Stats'!$A$2:$AQ$31, COLUMN('Final Team Off-Def Stats'!B673), FALSE)</f>
        <v>41.9</v>
      </c>
      <c r="C673">
        <f>VLOOKUP($A673,'Final Team Off-Def Stats'!$A$2:$AQ$31, COLUMN('Final Team Off-Def Stats'!C673), FALSE)</f>
        <v>90.4</v>
      </c>
      <c r="D673">
        <f>VLOOKUP($A673,'Final Team Off-Def Stats'!$A$2:$AQ$31, COLUMN('Final Team Off-Def Stats'!D673), FALSE)</f>
        <v>0.46300000000000002</v>
      </c>
      <c r="E673">
        <f>VLOOKUP($A673,'Final Team Off-Def Stats'!$A$2:$AQ$31, COLUMN('Final Team Off-Def Stats'!E673), FALSE)</f>
        <v>12.3</v>
      </c>
      <c r="F673">
        <f>VLOOKUP($A673,'Final Team Off-Def Stats'!$A$2:$AQ$31, COLUMN('Final Team Off-Def Stats'!F673), FALSE)</f>
        <v>35.700000000000003</v>
      </c>
      <c r="G673">
        <f>VLOOKUP($A673,'Final Team Off-Def Stats'!$A$2:$AQ$31, COLUMN('Final Team Off-Def Stats'!G673), FALSE)</f>
        <v>0.34399999999999997</v>
      </c>
      <c r="H673">
        <f>VLOOKUP($A673,'Final Team Off-Def Stats'!$A$2:$AQ$31, COLUMN('Final Team Off-Def Stats'!H673), FALSE)</f>
        <v>29.6</v>
      </c>
      <c r="I673">
        <f>VLOOKUP($A673,'Final Team Off-Def Stats'!$A$2:$AQ$31, COLUMN('Final Team Off-Def Stats'!I673), FALSE)</f>
        <v>54.7</v>
      </c>
      <c r="J673">
        <f>VLOOKUP($A673,'Final Team Off-Def Stats'!$A$2:$AQ$31, COLUMN('Final Team Off-Def Stats'!J673), FALSE)</f>
        <v>0.54100000000000004</v>
      </c>
      <c r="K673">
        <f>VLOOKUP($A673,'Final Team Off-Def Stats'!$A$2:$AQ$31, COLUMN('Final Team Off-Def Stats'!K673), FALSE)</f>
        <v>16.600000000000001</v>
      </c>
      <c r="L673">
        <f>VLOOKUP($A673,'Final Team Off-Def Stats'!$A$2:$AQ$31, COLUMN('Final Team Off-Def Stats'!L673), FALSE)</f>
        <v>21.6</v>
      </c>
      <c r="M673">
        <f>VLOOKUP($A673,'Final Team Off-Def Stats'!$A$2:$AQ$31, COLUMN('Final Team Off-Def Stats'!M673), FALSE)</f>
        <v>0.76800000000000002</v>
      </c>
      <c r="N673">
        <f>VLOOKUP($A673,'Final Team Off-Def Stats'!$A$2:$AQ$31, COLUMN('Final Team Off-Def Stats'!N673), FALSE)</f>
        <v>11.4</v>
      </c>
      <c r="O673">
        <f>VLOOKUP($A673,'Final Team Off-Def Stats'!$A$2:$AQ$31, COLUMN('Final Team Off-Def Stats'!O673), FALSE)</f>
        <v>32.9</v>
      </c>
      <c r="P673">
        <f>VLOOKUP($A673,'Final Team Off-Def Stats'!$A$2:$AQ$31, COLUMN('Final Team Off-Def Stats'!P673), FALSE)</f>
        <v>44.3</v>
      </c>
      <c r="Q673">
        <f>VLOOKUP($A673,'Final Team Off-Def Stats'!$A$2:$AQ$31, COLUMN('Final Team Off-Def Stats'!Q673), FALSE)</f>
        <v>25.6</v>
      </c>
      <c r="R673">
        <f>VLOOKUP($A673,'Final Team Off-Def Stats'!$A$2:$AQ$31, COLUMN('Final Team Off-Def Stats'!R673), FALSE)</f>
        <v>7.2</v>
      </c>
      <c r="S673">
        <f>VLOOKUP($A673,'Final Team Off-Def Stats'!$A$2:$AQ$31, COLUMN('Final Team Off-Def Stats'!S673), FALSE)</f>
        <v>5.6</v>
      </c>
      <c r="T673">
        <f>VLOOKUP($A673,'Final Team Off-Def Stats'!$A$2:$AQ$31, COLUMN('Final Team Off-Def Stats'!T673), FALSE)</f>
        <v>14.6</v>
      </c>
      <c r="U673">
        <f>VLOOKUP($A673,'Final Team Off-Def Stats'!$A$2:$AQ$31, COLUMN('Final Team Off-Def Stats'!U673), FALSE)</f>
        <v>20.6</v>
      </c>
      <c r="V673">
        <f>VLOOKUP($A673,'Final Team Off-Def Stats'!$A$2:$AQ$31, COLUMN('Final Team Off-Def Stats'!V673), FALSE)</f>
        <v>112.6</v>
      </c>
      <c r="W673">
        <f>VLOOKUP($A673,'Final Team Off-Def Stats'!$A$2:$AQ$31, COLUMN('Final Team Off-Def Stats'!W673), FALSE)</f>
        <v>42.9</v>
      </c>
      <c r="X673">
        <f>VLOOKUP($A673,'Final Team Off-Def Stats'!$A$2:$AQ$31, COLUMN('Final Team Off-Def Stats'!X673), FALSE)</f>
        <v>88.8</v>
      </c>
      <c r="Y673">
        <f>VLOOKUP($A673,'Final Team Off-Def Stats'!$A$2:$AQ$31, COLUMN('Final Team Off-Def Stats'!Y673), FALSE)</f>
        <v>0.48299999999999998</v>
      </c>
      <c r="Z673">
        <f>VLOOKUP($A673,'Final Team Off-Def Stats'!$A$2:$AQ$31, COLUMN('Final Team Off-Def Stats'!Z673), FALSE)</f>
        <v>12.1</v>
      </c>
      <c r="AA673">
        <f>VLOOKUP($A673,'Final Team Off-Def Stats'!$A$2:$AQ$31, COLUMN('Final Team Off-Def Stats'!AA673), FALSE)</f>
        <v>32.6</v>
      </c>
      <c r="AB673">
        <f>VLOOKUP($A673,'Final Team Off-Def Stats'!$A$2:$AQ$31, COLUMN('Final Team Off-Def Stats'!AB673), FALSE)</f>
        <v>0.372</v>
      </c>
      <c r="AC673">
        <f>VLOOKUP($A673,'Final Team Off-Def Stats'!$A$2:$AQ$31, COLUMN('Final Team Off-Def Stats'!AC673), FALSE)</f>
        <v>30.8</v>
      </c>
      <c r="AD673">
        <f>VLOOKUP($A673,'Final Team Off-Def Stats'!$A$2:$AQ$31, COLUMN('Final Team Off-Def Stats'!AD673), FALSE)</f>
        <v>56.3</v>
      </c>
      <c r="AE673">
        <f>VLOOKUP($A673,'Final Team Off-Def Stats'!$A$2:$AQ$31, COLUMN('Final Team Off-Def Stats'!AE673), FALSE)</f>
        <v>0.54700000000000004</v>
      </c>
      <c r="AF673">
        <f>VLOOKUP($A673,'Final Team Off-Def Stats'!$A$2:$AQ$31, COLUMN('Final Team Off-Def Stats'!AF673), FALSE)</f>
        <v>18.100000000000001</v>
      </c>
      <c r="AG673">
        <f>VLOOKUP($A673,'Final Team Off-Def Stats'!$A$2:$AQ$31, COLUMN('Final Team Off-Def Stats'!AG673), FALSE)</f>
        <v>22.7</v>
      </c>
      <c r="AH673">
        <f>VLOOKUP($A673,'Final Team Off-Def Stats'!$A$2:$AQ$31, COLUMN('Final Team Off-Def Stats'!AH673), FALSE)</f>
        <v>0.79700000000000004</v>
      </c>
      <c r="AI673">
        <f>VLOOKUP($A673,'Final Team Off-Def Stats'!$A$2:$AQ$31, COLUMN('Final Team Off-Def Stats'!AI673), FALSE)</f>
        <v>10.3</v>
      </c>
      <c r="AJ673">
        <f>VLOOKUP($A673,'Final Team Off-Def Stats'!$A$2:$AQ$31, COLUMN('Final Team Off-Def Stats'!AJ673), FALSE)</f>
        <v>33.299999999999997</v>
      </c>
      <c r="AK673">
        <f>VLOOKUP($A673,'Final Team Off-Def Stats'!$A$2:$AQ$31, COLUMN('Final Team Off-Def Stats'!AK673), FALSE)</f>
        <v>43.5</v>
      </c>
      <c r="AL673">
        <f>VLOOKUP($A673,'Final Team Off-Def Stats'!$A$2:$AQ$31, COLUMN('Final Team Off-Def Stats'!AL673), FALSE)</f>
        <v>25.4</v>
      </c>
      <c r="AM673">
        <f>VLOOKUP($A673,'Final Team Off-Def Stats'!$A$2:$AQ$31, COLUMN('Final Team Off-Def Stats'!AM673), FALSE)</f>
        <v>8.1999999999999993</v>
      </c>
      <c r="AN673">
        <f>VLOOKUP($A673,'Final Team Off-Def Stats'!$A$2:$AQ$31, COLUMN('Final Team Off-Def Stats'!AN673), FALSE)</f>
        <v>4.9000000000000004</v>
      </c>
      <c r="AO673">
        <f>VLOOKUP($A673,'Final Team Off-Def Stats'!$A$2:$AQ$31, COLUMN('Final Team Off-Def Stats'!AO673), FALSE)</f>
        <v>13.4</v>
      </c>
      <c r="AP673">
        <f>VLOOKUP($A673,'Final Team Off-Def Stats'!$A$2:$AQ$31, COLUMN('Final Team Off-Def Stats'!AP673), FALSE)</f>
        <v>19.399999999999999</v>
      </c>
      <c r="AQ673">
        <f>VLOOKUP($A673,'Final Team Off-Def Stats'!$A$2:$AQ$31, COLUMN('Final Team Off-Def Stats'!AQ673), FALSE)</f>
        <v>116.1</v>
      </c>
      <c r="AR673" t="s">
        <v>315</v>
      </c>
      <c r="AS673">
        <f>VLOOKUP($AR673,'Final Team Off-Def Stats'!$A$2:$AQ$31, COLUMN('Final Team Off-Def Stats'!B675), FALSE)</f>
        <v>41</v>
      </c>
      <c r="AT673">
        <f>VLOOKUP($AR673,'Final Team Off-Def Stats'!$A$2:$AQ$31, COLUMN('Final Team Off-Def Stats'!C675), FALSE)</f>
        <v>87.3</v>
      </c>
      <c r="AU673">
        <f>VLOOKUP($AR673,'Final Team Off-Def Stats'!$A$2:$AQ$31, COLUMN('Final Team Off-Def Stats'!D675), FALSE)</f>
        <v>0.46899999999999997</v>
      </c>
      <c r="AV673">
        <f>VLOOKUP($AR673,'Final Team Off-Def Stats'!$A$2:$AQ$31, COLUMN('Final Team Off-Def Stats'!E675), FALSE)</f>
        <v>11.8</v>
      </c>
      <c r="AW673">
        <f>VLOOKUP($AR673,'Final Team Off-Def Stats'!$A$2:$AQ$31, COLUMN('Final Team Off-Def Stats'!F675), FALSE)</f>
        <v>33.9</v>
      </c>
      <c r="AX673">
        <f>VLOOKUP($AR673,'Final Team Off-Def Stats'!$A$2:$AQ$31, COLUMN('Final Team Off-Def Stats'!G675), FALSE)</f>
        <v>0.34699999999999998</v>
      </c>
      <c r="AY673">
        <f>VLOOKUP($AR673,'Final Team Off-Def Stats'!$A$2:$AQ$31, COLUMN('Final Team Off-Def Stats'!H675), FALSE)</f>
        <v>29.2</v>
      </c>
      <c r="AZ673">
        <f>VLOOKUP($AR673,'Final Team Off-Def Stats'!$A$2:$AQ$31, COLUMN('Final Team Off-Def Stats'!I675), FALSE)</f>
        <v>53.4</v>
      </c>
      <c r="BA673">
        <f>VLOOKUP($AR673,'Final Team Off-Def Stats'!$A$2:$AQ$31, COLUMN('Final Team Off-Def Stats'!J675), FALSE)</f>
        <v>0.54600000000000004</v>
      </c>
      <c r="BB673">
        <f>VLOOKUP($AR673,'Final Team Off-Def Stats'!$A$2:$AQ$31, COLUMN('Final Team Off-Def Stats'!K675), FALSE)</f>
        <v>16.600000000000001</v>
      </c>
      <c r="BC673">
        <f>VLOOKUP($AR673,'Final Team Off-Def Stats'!$A$2:$AQ$31, COLUMN('Final Team Off-Def Stats'!L675), FALSE)</f>
        <v>22.6</v>
      </c>
      <c r="BD673">
        <f>VLOOKUP($AR673,'Final Team Off-Def Stats'!$A$2:$AQ$31, COLUMN('Final Team Off-Def Stats'!M675), FALSE)</f>
        <v>0.73199999999999998</v>
      </c>
      <c r="BE673">
        <f>VLOOKUP($AR673,'Final Team Off-Def Stats'!$A$2:$AQ$31, COLUMN('Final Team Off-Def Stats'!N675), FALSE)</f>
        <v>9.4</v>
      </c>
      <c r="BF673">
        <f>VLOOKUP($AR673,'Final Team Off-Def Stats'!$A$2:$AQ$31, COLUMN('Final Team Off-Def Stats'!O675), FALSE)</f>
        <v>33.9</v>
      </c>
      <c r="BG673">
        <f>VLOOKUP($AR673,'Final Team Off-Def Stats'!$A$2:$AQ$31, COLUMN('Final Team Off-Def Stats'!P675), FALSE)</f>
        <v>43.3</v>
      </c>
      <c r="BH673">
        <f>VLOOKUP($AR673,'Final Team Off-Def Stats'!$A$2:$AQ$31, COLUMN('Final Team Off-Def Stats'!Q675), FALSE)</f>
        <v>23.6</v>
      </c>
      <c r="BI673">
        <f>VLOOKUP($AR673,'Final Team Off-Def Stats'!$A$2:$AQ$31, COLUMN('Final Team Off-Def Stats'!R675), FALSE)</f>
        <v>7.5</v>
      </c>
      <c r="BJ673">
        <f>VLOOKUP($AR673,'Final Team Off-Def Stats'!$A$2:$AQ$31, COLUMN('Final Team Off-Def Stats'!S675), FALSE)</f>
        <v>5.0999999999999996</v>
      </c>
      <c r="BK673">
        <f>VLOOKUP($AR673,'Final Team Off-Def Stats'!$A$2:$AQ$31, COLUMN('Final Team Off-Def Stats'!T675), FALSE)</f>
        <v>14.3</v>
      </c>
      <c r="BL673">
        <f>VLOOKUP($AR673,'Final Team Off-Def Stats'!$A$2:$AQ$31, COLUMN('Final Team Off-Def Stats'!U675), FALSE)</f>
        <v>19.8</v>
      </c>
      <c r="BM673">
        <f>VLOOKUP($AR673,'Final Team Off-Def Stats'!$A$2:$AQ$31, COLUMN('Final Team Off-Def Stats'!V675), FALSE)</f>
        <v>110.3</v>
      </c>
      <c r="BN673">
        <f>VLOOKUP($AR673,'Final Team Off-Def Stats'!$A$2:$AQ$31, COLUMN('Final Team Off-Def Stats'!W675), FALSE)</f>
        <v>41.9</v>
      </c>
      <c r="BO673">
        <f>VLOOKUP($AR673,'Final Team Off-Def Stats'!$A$2:$AQ$31, COLUMN('Final Team Off-Def Stats'!X675), FALSE)</f>
        <v>89.1</v>
      </c>
      <c r="BP673">
        <f>VLOOKUP($AR673,'Final Team Off-Def Stats'!$A$2:$AQ$31, COLUMN('Final Team Off-Def Stats'!Y675), FALSE)</f>
        <v>0.47</v>
      </c>
      <c r="BQ673">
        <f>VLOOKUP($AR673,'Final Team Off-Def Stats'!$A$2:$AQ$31, COLUMN('Final Team Off-Def Stats'!Z675), FALSE)</f>
        <v>12.4</v>
      </c>
      <c r="BR673">
        <f>VLOOKUP($AR673,'Final Team Off-Def Stats'!$A$2:$AQ$31, COLUMN('Final Team Off-Def Stats'!AA675), FALSE)</f>
        <v>35.200000000000003</v>
      </c>
      <c r="BS673">
        <f>VLOOKUP($AR673,'Final Team Off-Def Stats'!$A$2:$AQ$31, COLUMN('Final Team Off-Def Stats'!AB675), FALSE)</f>
        <v>0.35199999999999998</v>
      </c>
      <c r="BT673">
        <f>VLOOKUP($AR673,'Final Team Off-Def Stats'!$A$2:$AQ$31, COLUMN('Final Team Off-Def Stats'!AC675), FALSE)</f>
        <v>29.5</v>
      </c>
      <c r="BU673">
        <f>VLOOKUP($AR673,'Final Team Off-Def Stats'!$A$2:$AQ$31, COLUMN('Final Team Off-Def Stats'!AD675), FALSE)</f>
        <v>53.8</v>
      </c>
      <c r="BV673">
        <f>VLOOKUP($AR673,'Final Team Off-Def Stats'!$A$2:$AQ$31, COLUMN('Final Team Off-Def Stats'!AE675), FALSE)</f>
        <v>0.54800000000000004</v>
      </c>
      <c r="BW673">
        <f>VLOOKUP($AR673,'Final Team Off-Def Stats'!$A$2:$AQ$31, COLUMN('Final Team Off-Def Stats'!AF675), FALSE)</f>
        <v>17.100000000000001</v>
      </c>
      <c r="BX673">
        <f>VLOOKUP($AR673,'Final Team Off-Def Stats'!$A$2:$AQ$31, COLUMN('Final Team Off-Def Stats'!AG675), FALSE)</f>
        <v>22.9</v>
      </c>
      <c r="BY673">
        <f>VLOOKUP($AR673,'Final Team Off-Def Stats'!$A$2:$AQ$31, COLUMN('Final Team Off-Def Stats'!AH675), FALSE)</f>
        <v>0.747</v>
      </c>
      <c r="BZ673">
        <f>VLOOKUP($AR673,'Final Team Off-Def Stats'!$A$2:$AQ$31, COLUMN('Final Team Off-Def Stats'!AI675), FALSE)</f>
        <v>10.8</v>
      </c>
      <c r="CA673">
        <f>VLOOKUP($AR673,'Final Team Off-Def Stats'!$A$2:$AQ$31, COLUMN('Final Team Off-Def Stats'!AJ675), FALSE)</f>
        <v>35</v>
      </c>
      <c r="CB673">
        <f>VLOOKUP($AR673,'Final Team Off-Def Stats'!$A$2:$AQ$31, COLUMN('Final Team Off-Def Stats'!AK675), FALSE)</f>
        <v>45.8</v>
      </c>
      <c r="CC673">
        <f>VLOOKUP($AR673,'Final Team Off-Def Stats'!$A$2:$AQ$31, COLUMN('Final Team Off-Def Stats'!AL675), FALSE)</f>
        <v>25.8</v>
      </c>
      <c r="CD673">
        <f>VLOOKUP($AR673,'Final Team Off-Def Stats'!$A$2:$AQ$31, COLUMN('Final Team Off-Def Stats'!AM675), FALSE)</f>
        <v>8.1999999999999993</v>
      </c>
      <c r="CE673">
        <f>VLOOKUP($AR673,'Final Team Off-Def Stats'!$A$2:$AQ$31, COLUMN('Final Team Off-Def Stats'!AN675), FALSE)</f>
        <v>4.0999999999999996</v>
      </c>
      <c r="CF673">
        <f>VLOOKUP($AR673,'Final Team Off-Def Stats'!$A$2:$AQ$31, COLUMN('Final Team Off-Def Stats'!AO675), FALSE)</f>
        <v>13.8</v>
      </c>
      <c r="CG673">
        <f>VLOOKUP($AR673,'Final Team Off-Def Stats'!$A$2:$AQ$31, COLUMN('Final Team Off-Def Stats'!AP675), FALSE)</f>
        <v>19.8</v>
      </c>
      <c r="CH673">
        <f>VLOOKUP($AR673,'Final Team Off-Def Stats'!$A$2:$AQ$31, COLUMN('Final Team Off-Def Stats'!AQ675), FALSE)</f>
        <v>113.3</v>
      </c>
      <c r="CI673" t="s">
        <v>543</v>
      </c>
    </row>
    <row r="674" spans="1:87" x14ac:dyDescent="0.35">
      <c r="A674" t="s">
        <v>501</v>
      </c>
      <c r="B674">
        <f>VLOOKUP($A674,'Final Team Off-Def Stats'!$A$2:$AQ$31, COLUMN('Final Team Off-Def Stats'!B674), FALSE)</f>
        <v>43.7</v>
      </c>
      <c r="C674">
        <f>VLOOKUP($A674,'Final Team Off-Def Stats'!$A$2:$AQ$31, COLUMN('Final Team Off-Def Stats'!C674), FALSE)</f>
        <v>90.1</v>
      </c>
      <c r="D674">
        <f>VLOOKUP($A674,'Final Team Off-Def Stats'!$A$2:$AQ$31, COLUMN('Final Team Off-Def Stats'!D674), FALSE)</f>
        <v>0.48499999999999999</v>
      </c>
      <c r="E674">
        <f>VLOOKUP($A674,'Final Team Off-Def Stats'!$A$2:$AQ$31, COLUMN('Final Team Off-Def Stats'!E674), FALSE)</f>
        <v>11.6</v>
      </c>
      <c r="F674">
        <f>VLOOKUP($A674,'Final Team Off-Def Stats'!$A$2:$AQ$31, COLUMN('Final Team Off-Def Stats'!F674), FALSE)</f>
        <v>31.9</v>
      </c>
      <c r="G674">
        <f>VLOOKUP($A674,'Final Team Off-Def Stats'!$A$2:$AQ$31, COLUMN('Final Team Off-Def Stats'!G674), FALSE)</f>
        <v>0.36399999999999999</v>
      </c>
      <c r="H674">
        <f>VLOOKUP($A674,'Final Team Off-Def Stats'!$A$2:$AQ$31, COLUMN('Final Team Off-Def Stats'!H674), FALSE)</f>
        <v>32.1</v>
      </c>
      <c r="I674">
        <f>VLOOKUP($A674,'Final Team Off-Def Stats'!$A$2:$AQ$31, COLUMN('Final Team Off-Def Stats'!I674), FALSE)</f>
        <v>58.2</v>
      </c>
      <c r="J674">
        <f>VLOOKUP($A674,'Final Team Off-Def Stats'!$A$2:$AQ$31, COLUMN('Final Team Off-Def Stats'!J674), FALSE)</f>
        <v>0.55100000000000005</v>
      </c>
      <c r="K674">
        <f>VLOOKUP($A674,'Final Team Off-Def Stats'!$A$2:$AQ$31, COLUMN('Final Team Off-Def Stats'!K674), FALSE)</f>
        <v>15.9</v>
      </c>
      <c r="L674">
        <f>VLOOKUP($A674,'Final Team Off-Def Stats'!$A$2:$AQ$31, COLUMN('Final Team Off-Def Stats'!L674), FALSE)</f>
        <v>19.899999999999999</v>
      </c>
      <c r="M674">
        <f>VLOOKUP($A674,'Final Team Off-Def Stats'!$A$2:$AQ$31, COLUMN('Final Team Off-Def Stats'!M674), FALSE)</f>
        <v>0.79700000000000004</v>
      </c>
      <c r="N674">
        <f>VLOOKUP($A674,'Final Team Off-Def Stats'!$A$2:$AQ$31, COLUMN('Final Team Off-Def Stats'!N674), FALSE)</f>
        <v>9.8000000000000007</v>
      </c>
      <c r="O674">
        <f>VLOOKUP($A674,'Final Team Off-Def Stats'!$A$2:$AQ$31, COLUMN('Final Team Off-Def Stats'!O674), FALSE)</f>
        <v>35.5</v>
      </c>
      <c r="P674">
        <f>VLOOKUP($A674,'Final Team Off-Def Stats'!$A$2:$AQ$31, COLUMN('Final Team Off-Def Stats'!P674), FALSE)</f>
        <v>45.3</v>
      </c>
      <c r="Q674">
        <f>VLOOKUP($A674,'Final Team Off-Def Stats'!$A$2:$AQ$31, COLUMN('Final Team Off-Def Stats'!Q674), FALSE)</f>
        <v>27.4</v>
      </c>
      <c r="R674">
        <f>VLOOKUP($A674,'Final Team Off-Def Stats'!$A$2:$AQ$31, COLUMN('Final Team Off-Def Stats'!R674), FALSE)</f>
        <v>8.6</v>
      </c>
      <c r="S674">
        <f>VLOOKUP($A674,'Final Team Off-Def Stats'!$A$2:$AQ$31, COLUMN('Final Team Off-Def Stats'!S674), FALSE)</f>
        <v>4.4000000000000004</v>
      </c>
      <c r="T674">
        <f>VLOOKUP($A674,'Final Team Off-Def Stats'!$A$2:$AQ$31, COLUMN('Final Team Off-Def Stats'!T674), FALSE)</f>
        <v>12.9</v>
      </c>
      <c r="U674">
        <f>VLOOKUP($A674,'Final Team Off-Def Stats'!$A$2:$AQ$31, COLUMN('Final Team Off-Def Stats'!U674), FALSE)</f>
        <v>19.899999999999999</v>
      </c>
      <c r="V674">
        <f>VLOOKUP($A674,'Final Team Off-Def Stats'!$A$2:$AQ$31, COLUMN('Final Team Off-Def Stats'!V674), FALSE)</f>
        <v>114.8</v>
      </c>
      <c r="W674">
        <f>VLOOKUP($A674,'Final Team Off-Def Stats'!$A$2:$AQ$31, COLUMN('Final Team Off-Def Stats'!W674), FALSE)</f>
        <v>39.200000000000003</v>
      </c>
      <c r="X674">
        <f>VLOOKUP($A674,'Final Team Off-Def Stats'!$A$2:$AQ$31, COLUMN('Final Team Off-Def Stats'!X674), FALSE)</f>
        <v>88.3</v>
      </c>
      <c r="Y674">
        <f>VLOOKUP($A674,'Final Team Off-Def Stats'!$A$2:$AQ$31, COLUMN('Final Team Off-Def Stats'!Y674), FALSE)</f>
        <v>0.44400000000000001</v>
      </c>
      <c r="Z674">
        <f>VLOOKUP($A674,'Final Team Off-Def Stats'!$A$2:$AQ$31, COLUMN('Final Team Off-Def Stats'!Z674), FALSE)</f>
        <v>11.6</v>
      </c>
      <c r="AA674">
        <f>VLOOKUP($A674,'Final Team Off-Def Stats'!$A$2:$AQ$31, COLUMN('Final Team Off-Def Stats'!AA674), FALSE)</f>
        <v>34.200000000000003</v>
      </c>
      <c r="AB674">
        <f>VLOOKUP($A674,'Final Team Off-Def Stats'!$A$2:$AQ$31, COLUMN('Final Team Off-Def Stats'!AB674), FALSE)</f>
        <v>0.34</v>
      </c>
      <c r="AC674">
        <f>VLOOKUP($A674,'Final Team Off-Def Stats'!$A$2:$AQ$31, COLUMN('Final Team Off-Def Stats'!AC674), FALSE)</f>
        <v>27.6</v>
      </c>
      <c r="AD674">
        <f>VLOOKUP($A674,'Final Team Off-Def Stats'!$A$2:$AQ$31, COLUMN('Final Team Off-Def Stats'!AD674), FALSE)</f>
        <v>54.1</v>
      </c>
      <c r="AE674">
        <f>VLOOKUP($A674,'Final Team Off-Def Stats'!$A$2:$AQ$31, COLUMN('Final Team Off-Def Stats'!AE674), FALSE)</f>
        <v>0.51</v>
      </c>
      <c r="AF674">
        <f>VLOOKUP($A674,'Final Team Off-Def Stats'!$A$2:$AQ$31, COLUMN('Final Team Off-Def Stats'!AF674), FALSE)</f>
        <v>17.3</v>
      </c>
      <c r="AG674">
        <f>VLOOKUP($A674,'Final Team Off-Def Stats'!$A$2:$AQ$31, COLUMN('Final Team Off-Def Stats'!AG674), FALSE)</f>
        <v>22.7</v>
      </c>
      <c r="AH674">
        <f>VLOOKUP($A674,'Final Team Off-Def Stats'!$A$2:$AQ$31, COLUMN('Final Team Off-Def Stats'!AH674), FALSE)</f>
        <v>0.76100000000000001</v>
      </c>
      <c r="AI674">
        <f>VLOOKUP($A674,'Final Team Off-Def Stats'!$A$2:$AQ$31, COLUMN('Final Team Off-Def Stats'!AI674), FALSE)</f>
        <v>10.5</v>
      </c>
      <c r="AJ674">
        <f>VLOOKUP($A674,'Final Team Off-Def Stats'!$A$2:$AQ$31, COLUMN('Final Team Off-Def Stats'!AJ674), FALSE)</f>
        <v>33.9</v>
      </c>
      <c r="AK674">
        <f>VLOOKUP($A674,'Final Team Off-Def Stats'!$A$2:$AQ$31, COLUMN('Final Team Off-Def Stats'!AK674), FALSE)</f>
        <v>44.5</v>
      </c>
      <c r="AL674">
        <f>VLOOKUP($A674,'Final Team Off-Def Stats'!$A$2:$AQ$31, COLUMN('Final Team Off-Def Stats'!AL674), FALSE)</f>
        <v>22.9</v>
      </c>
      <c r="AM674">
        <f>VLOOKUP($A674,'Final Team Off-Def Stats'!$A$2:$AQ$31, COLUMN('Final Team Off-Def Stats'!AM674), FALSE)</f>
        <v>7.5</v>
      </c>
      <c r="AN674">
        <f>VLOOKUP($A674,'Final Team Off-Def Stats'!$A$2:$AQ$31, COLUMN('Final Team Off-Def Stats'!AN674), FALSE)</f>
        <v>4</v>
      </c>
      <c r="AO674">
        <f>VLOOKUP($A674,'Final Team Off-Def Stats'!$A$2:$AQ$31, COLUMN('Final Team Off-Def Stats'!AO674), FALSE)</f>
        <v>14.7</v>
      </c>
      <c r="AP674">
        <f>VLOOKUP($A674,'Final Team Off-Def Stats'!$A$2:$AQ$31, COLUMN('Final Team Off-Def Stats'!AP674), FALSE)</f>
        <v>18.899999999999999</v>
      </c>
      <c r="AQ674">
        <f>VLOOKUP($A674,'Final Team Off-Def Stats'!$A$2:$AQ$31, COLUMN('Final Team Off-Def Stats'!AQ674), FALSE)</f>
        <v>107.3</v>
      </c>
      <c r="AR674" t="s">
        <v>510</v>
      </c>
      <c r="AS674">
        <f>VLOOKUP($AR674,'Final Team Off-Def Stats'!$A$2:$AQ$31, COLUMN('Final Team Off-Def Stats'!B676), FALSE)</f>
        <v>41</v>
      </c>
      <c r="AT674">
        <f>VLOOKUP($AR674,'Final Team Off-Def Stats'!$A$2:$AQ$31, COLUMN('Final Team Off-Def Stats'!C676), FALSE)</f>
        <v>88.9</v>
      </c>
      <c r="AU674">
        <f>VLOOKUP($AR674,'Final Team Off-Def Stats'!$A$2:$AQ$31, COLUMN('Final Team Off-Def Stats'!D676), FALSE)</f>
        <v>0.46100000000000002</v>
      </c>
      <c r="AV674">
        <f>VLOOKUP($AR674,'Final Team Off-Def Stats'!$A$2:$AQ$31, COLUMN('Final Team Off-Def Stats'!E676), FALSE)</f>
        <v>13.7</v>
      </c>
      <c r="AW674">
        <f>VLOOKUP($AR674,'Final Team Off-Def Stats'!$A$2:$AQ$31, COLUMN('Final Team Off-Def Stats'!F676), FALSE)</f>
        <v>39</v>
      </c>
      <c r="AX674">
        <f>VLOOKUP($AR674,'Final Team Off-Def Stats'!$A$2:$AQ$31, COLUMN('Final Team Off-Def Stats'!G676), FALSE)</f>
        <v>0.35</v>
      </c>
      <c r="AY674">
        <f>VLOOKUP($AR674,'Final Team Off-Def Stats'!$A$2:$AQ$31, COLUMN('Final Team Off-Def Stats'!H676), FALSE)</f>
        <v>27.4</v>
      </c>
      <c r="AZ674">
        <f>VLOOKUP($AR674,'Final Team Off-Def Stats'!$A$2:$AQ$31, COLUMN('Final Team Off-Def Stats'!I676), FALSE)</f>
        <v>49.9</v>
      </c>
      <c r="BA674">
        <f>VLOOKUP($AR674,'Final Team Off-Def Stats'!$A$2:$AQ$31, COLUMN('Final Team Off-Def Stats'!J676), FALSE)</f>
        <v>0.54800000000000004</v>
      </c>
      <c r="BB674">
        <f>VLOOKUP($AR674,'Final Team Off-Def Stats'!$A$2:$AQ$31, COLUMN('Final Team Off-Def Stats'!K676), FALSE)</f>
        <v>17.100000000000001</v>
      </c>
      <c r="BC674">
        <f>VLOOKUP($AR674,'Final Team Off-Def Stats'!$A$2:$AQ$31, COLUMN('Final Team Off-Def Stats'!L676), FALSE)</f>
        <v>22.2</v>
      </c>
      <c r="BD674">
        <f>VLOOKUP($AR674,'Final Team Off-Def Stats'!$A$2:$AQ$31, COLUMN('Final Team Off-Def Stats'!M676), FALSE)</f>
        <v>0.77100000000000002</v>
      </c>
      <c r="BE674">
        <f>VLOOKUP($AR674,'Final Team Off-Def Stats'!$A$2:$AQ$31, COLUMN('Final Team Off-Def Stats'!N676), FALSE)</f>
        <v>9.6999999999999993</v>
      </c>
      <c r="BF674">
        <f>VLOOKUP($AR674,'Final Team Off-Def Stats'!$A$2:$AQ$31, COLUMN('Final Team Off-Def Stats'!O676), FALSE)</f>
        <v>35.299999999999997</v>
      </c>
      <c r="BG674">
        <f>VLOOKUP($AR674,'Final Team Off-Def Stats'!$A$2:$AQ$31, COLUMN('Final Team Off-Def Stats'!P676), FALSE)</f>
        <v>44.9</v>
      </c>
      <c r="BH674">
        <f>VLOOKUP($AR674,'Final Team Off-Def Stats'!$A$2:$AQ$31, COLUMN('Final Team Off-Def Stats'!Q676), FALSE)</f>
        <v>24.4</v>
      </c>
      <c r="BI674">
        <f>VLOOKUP($AR674,'Final Team Off-Def Stats'!$A$2:$AQ$31, COLUMN('Final Team Off-Def Stats'!R676), FALSE)</f>
        <v>7</v>
      </c>
      <c r="BJ674">
        <f>VLOOKUP($AR674,'Final Team Off-Def Stats'!$A$2:$AQ$31, COLUMN('Final Team Off-Def Stats'!S676), FALSE)</f>
        <v>4.0999999999999996</v>
      </c>
      <c r="BK674">
        <f>VLOOKUP($AR674,'Final Team Off-Def Stats'!$A$2:$AQ$31, COLUMN('Final Team Off-Def Stats'!T676), FALSE)</f>
        <v>13.1</v>
      </c>
      <c r="BL674">
        <f>VLOOKUP($AR674,'Final Team Off-Def Stats'!$A$2:$AQ$31, COLUMN('Final Team Off-Def Stats'!U676), FALSE)</f>
        <v>20.5</v>
      </c>
      <c r="BM674">
        <f>VLOOKUP($AR674,'Final Team Off-Def Stats'!$A$2:$AQ$31, COLUMN('Final Team Off-Def Stats'!V676), FALSE)</f>
        <v>112.8</v>
      </c>
      <c r="BN674">
        <f>VLOOKUP($AR674,'Final Team Off-Def Stats'!$A$2:$AQ$31, COLUMN('Final Team Off-Def Stats'!W676), FALSE)</f>
        <v>40.700000000000003</v>
      </c>
      <c r="BO674">
        <f>VLOOKUP($AR674,'Final Team Off-Def Stats'!$A$2:$AQ$31, COLUMN('Final Team Off-Def Stats'!X676), FALSE)</f>
        <v>89.2</v>
      </c>
      <c r="BP674">
        <f>VLOOKUP($AR674,'Final Team Off-Def Stats'!$A$2:$AQ$31, COLUMN('Final Team Off-Def Stats'!Y676), FALSE)</f>
        <v>0.45700000000000002</v>
      </c>
      <c r="BQ674">
        <f>VLOOKUP($AR674,'Final Team Off-Def Stats'!$A$2:$AQ$31, COLUMN('Final Team Off-Def Stats'!Z676), FALSE)</f>
        <v>11.4</v>
      </c>
      <c r="BR674">
        <f>VLOOKUP($AR674,'Final Team Off-Def Stats'!$A$2:$AQ$31, COLUMN('Final Team Off-Def Stats'!AA676), FALSE)</f>
        <v>33.6</v>
      </c>
      <c r="BS674">
        <f>VLOOKUP($AR674,'Final Team Off-Def Stats'!$A$2:$AQ$31, COLUMN('Final Team Off-Def Stats'!AB676), FALSE)</f>
        <v>0.34</v>
      </c>
      <c r="BT674">
        <f>VLOOKUP($AR674,'Final Team Off-Def Stats'!$A$2:$AQ$31, COLUMN('Final Team Off-Def Stats'!AC676), FALSE)</f>
        <v>29.3</v>
      </c>
      <c r="BU674">
        <f>VLOOKUP($AR674,'Final Team Off-Def Stats'!$A$2:$AQ$31, COLUMN('Final Team Off-Def Stats'!AD676), FALSE)</f>
        <v>55.6</v>
      </c>
      <c r="BV674">
        <f>VLOOKUP($AR674,'Final Team Off-Def Stats'!$A$2:$AQ$31, COLUMN('Final Team Off-Def Stats'!AE676), FALSE)</f>
        <v>0.52700000000000002</v>
      </c>
      <c r="BW674">
        <f>VLOOKUP($AR674,'Final Team Off-Def Stats'!$A$2:$AQ$31, COLUMN('Final Team Off-Def Stats'!AF676), FALSE)</f>
        <v>16.5</v>
      </c>
      <c r="BX674">
        <f>VLOOKUP($AR674,'Final Team Off-Def Stats'!$A$2:$AQ$31, COLUMN('Final Team Off-Def Stats'!AG676), FALSE)</f>
        <v>21.5</v>
      </c>
      <c r="BY674">
        <f>VLOOKUP($AR674,'Final Team Off-Def Stats'!$A$2:$AQ$31, COLUMN('Final Team Off-Def Stats'!AH676), FALSE)</f>
        <v>0.76700000000000002</v>
      </c>
      <c r="BZ674">
        <f>VLOOKUP($AR674,'Final Team Off-Def Stats'!$A$2:$AQ$31, COLUMN('Final Team Off-Def Stats'!AI676), FALSE)</f>
        <v>9.9</v>
      </c>
      <c r="CA674">
        <f>VLOOKUP($AR674,'Final Team Off-Def Stats'!$A$2:$AQ$31, COLUMN('Final Team Off-Def Stats'!AJ676), FALSE)</f>
        <v>35.700000000000003</v>
      </c>
      <c r="CB674">
        <f>VLOOKUP($AR674,'Final Team Off-Def Stats'!$A$2:$AQ$31, COLUMN('Final Team Off-Def Stats'!AK676), FALSE)</f>
        <v>45.6</v>
      </c>
      <c r="CC674">
        <f>VLOOKUP($AR674,'Final Team Off-Def Stats'!$A$2:$AQ$31, COLUMN('Final Team Off-Def Stats'!AL676), FALSE)</f>
        <v>24.5</v>
      </c>
      <c r="CD674">
        <f>VLOOKUP($AR674,'Final Team Off-Def Stats'!$A$2:$AQ$31, COLUMN('Final Team Off-Def Stats'!AM676), FALSE)</f>
        <v>7.3</v>
      </c>
      <c r="CE674">
        <f>VLOOKUP($AR674,'Final Team Off-Def Stats'!$A$2:$AQ$31, COLUMN('Final Team Off-Def Stats'!AN676), FALSE)</f>
        <v>3.8</v>
      </c>
      <c r="CF674">
        <f>VLOOKUP($AR674,'Final Team Off-Def Stats'!$A$2:$AQ$31, COLUMN('Final Team Off-Def Stats'!AO676), FALSE)</f>
        <v>13.7</v>
      </c>
      <c r="CG674">
        <f>VLOOKUP($AR674,'Final Team Off-Def Stats'!$A$2:$AQ$31, COLUMN('Final Team Off-Def Stats'!AP676), FALSE)</f>
        <v>21</v>
      </c>
      <c r="CH674">
        <f>VLOOKUP($AR674,'Final Team Off-Def Stats'!$A$2:$AQ$31, COLUMN('Final Team Off-Def Stats'!AQ676), FALSE)</f>
        <v>109.4</v>
      </c>
      <c r="CI674" t="s">
        <v>543</v>
      </c>
    </row>
    <row r="675" spans="1:87" x14ac:dyDescent="0.35">
      <c r="A675" t="s">
        <v>503</v>
      </c>
      <c r="B675">
        <f>VLOOKUP($A675,'Final Team Off-Def Stats'!$A$2:$AQ$31, COLUMN('Final Team Off-Def Stats'!B675), FALSE)</f>
        <v>41.2</v>
      </c>
      <c r="C675">
        <f>VLOOKUP($A675,'Final Team Off-Def Stats'!$A$2:$AQ$31, COLUMN('Final Team Off-Def Stats'!C675), FALSE)</f>
        <v>90.1</v>
      </c>
      <c r="D675">
        <f>VLOOKUP($A675,'Final Team Off-Def Stats'!$A$2:$AQ$31, COLUMN('Final Team Off-Def Stats'!D675), FALSE)</f>
        <v>0.45700000000000002</v>
      </c>
      <c r="E675">
        <f>VLOOKUP($A675,'Final Team Off-Def Stats'!$A$2:$AQ$31, COLUMN('Final Team Off-Def Stats'!E675), FALSE)</f>
        <v>10.9</v>
      </c>
      <c r="F675">
        <f>VLOOKUP($A675,'Final Team Off-Def Stats'!$A$2:$AQ$31, COLUMN('Final Team Off-Def Stats'!F675), FALSE)</f>
        <v>32.799999999999997</v>
      </c>
      <c r="G675">
        <f>VLOOKUP($A675,'Final Team Off-Def Stats'!$A$2:$AQ$31, COLUMN('Final Team Off-Def Stats'!G675), FALSE)</f>
        <v>0.33200000000000002</v>
      </c>
      <c r="H675">
        <f>VLOOKUP($A675,'Final Team Off-Def Stats'!$A$2:$AQ$31, COLUMN('Final Team Off-Def Stats'!H675), FALSE)</f>
        <v>30.2</v>
      </c>
      <c r="I675">
        <f>VLOOKUP($A675,'Final Team Off-Def Stats'!$A$2:$AQ$31, COLUMN('Final Team Off-Def Stats'!I675), FALSE)</f>
        <v>57.3</v>
      </c>
      <c r="J675">
        <f>VLOOKUP($A675,'Final Team Off-Def Stats'!$A$2:$AQ$31, COLUMN('Final Team Off-Def Stats'!J675), FALSE)</f>
        <v>0.52800000000000002</v>
      </c>
      <c r="K675">
        <f>VLOOKUP($A675,'Final Team Off-Def Stats'!$A$2:$AQ$31, COLUMN('Final Team Off-Def Stats'!K675), FALSE)</f>
        <v>18.8</v>
      </c>
      <c r="L675">
        <f>VLOOKUP($A675,'Final Team Off-Def Stats'!$A$2:$AQ$31, COLUMN('Final Team Off-Def Stats'!L675), FALSE)</f>
        <v>23.8</v>
      </c>
      <c r="M675">
        <f>VLOOKUP($A675,'Final Team Off-Def Stats'!$A$2:$AQ$31, COLUMN('Final Team Off-Def Stats'!M675), FALSE)</f>
        <v>0.78900000000000003</v>
      </c>
      <c r="N675">
        <f>VLOOKUP($A675,'Final Team Off-Def Stats'!$A$2:$AQ$31, COLUMN('Final Team Off-Def Stats'!N675), FALSE)</f>
        <v>12.3</v>
      </c>
      <c r="O675">
        <f>VLOOKUP($A675,'Final Team Off-Def Stats'!$A$2:$AQ$31, COLUMN('Final Team Off-Def Stats'!O675), FALSE)</f>
        <v>34.1</v>
      </c>
      <c r="P675">
        <f>VLOOKUP($A675,'Final Team Off-Def Stats'!$A$2:$AQ$31, COLUMN('Final Team Off-Def Stats'!P675), FALSE)</f>
        <v>46.3</v>
      </c>
      <c r="Q675">
        <f>VLOOKUP($A675,'Final Team Off-Def Stats'!$A$2:$AQ$31, COLUMN('Final Team Off-Def Stats'!Q675), FALSE)</f>
        <v>25.6</v>
      </c>
      <c r="R675">
        <f>VLOOKUP($A675,'Final Team Off-Def Stats'!$A$2:$AQ$31, COLUMN('Final Team Off-Def Stats'!R675), FALSE)</f>
        <v>8.5</v>
      </c>
      <c r="S675">
        <f>VLOOKUP($A675,'Final Team Off-Def Stats'!$A$2:$AQ$31, COLUMN('Final Team Off-Def Stats'!S675), FALSE)</f>
        <v>4.0999999999999996</v>
      </c>
      <c r="T675">
        <f>VLOOKUP($A675,'Final Team Off-Def Stats'!$A$2:$AQ$31, COLUMN('Final Team Off-Def Stats'!T675), FALSE)</f>
        <v>14.4</v>
      </c>
      <c r="U675">
        <f>VLOOKUP($A675,'Final Team Off-Def Stats'!$A$2:$AQ$31, COLUMN('Final Team Off-Def Stats'!U675), FALSE)</f>
        <v>20.100000000000001</v>
      </c>
      <c r="V675">
        <f>VLOOKUP($A675,'Final Team Off-Def Stats'!$A$2:$AQ$31, COLUMN('Final Team Off-Def Stats'!V675), FALSE)</f>
        <v>112</v>
      </c>
      <c r="W675">
        <f>VLOOKUP($A675,'Final Team Off-Def Stats'!$A$2:$AQ$31, COLUMN('Final Team Off-Def Stats'!W675), FALSE)</f>
        <v>41.2</v>
      </c>
      <c r="X675">
        <f>VLOOKUP($A675,'Final Team Off-Def Stats'!$A$2:$AQ$31, COLUMN('Final Team Off-Def Stats'!X675), FALSE)</f>
        <v>87.6</v>
      </c>
      <c r="Y675">
        <f>VLOOKUP($A675,'Final Team Off-Def Stats'!$A$2:$AQ$31, COLUMN('Final Team Off-Def Stats'!Y675), FALSE)</f>
        <v>0.47099999999999997</v>
      </c>
      <c r="Z675">
        <f>VLOOKUP($A675,'Final Team Off-Def Stats'!$A$2:$AQ$31, COLUMN('Final Team Off-Def Stats'!Z675), FALSE)</f>
        <v>13.3</v>
      </c>
      <c r="AA675">
        <f>VLOOKUP($A675,'Final Team Off-Def Stats'!$A$2:$AQ$31, COLUMN('Final Team Off-Def Stats'!AA675), FALSE)</f>
        <v>36.4</v>
      </c>
      <c r="AB675">
        <f>VLOOKUP($A675,'Final Team Off-Def Stats'!$A$2:$AQ$31, COLUMN('Final Team Off-Def Stats'!AB675), FALSE)</f>
        <v>0.36499999999999999</v>
      </c>
      <c r="AC675">
        <f>VLOOKUP($A675,'Final Team Off-Def Stats'!$A$2:$AQ$31, COLUMN('Final Team Off-Def Stats'!AC675), FALSE)</f>
        <v>27.9</v>
      </c>
      <c r="AD675">
        <f>VLOOKUP($A675,'Final Team Off-Def Stats'!$A$2:$AQ$31, COLUMN('Final Team Off-Def Stats'!AD675), FALSE)</f>
        <v>51.2</v>
      </c>
      <c r="AE675">
        <f>VLOOKUP($A675,'Final Team Off-Def Stats'!$A$2:$AQ$31, COLUMN('Final Team Off-Def Stats'!AE675), FALSE)</f>
        <v>0.54600000000000004</v>
      </c>
      <c r="AF675">
        <f>VLOOKUP($A675,'Final Team Off-Def Stats'!$A$2:$AQ$31, COLUMN('Final Team Off-Def Stats'!AF675), FALSE)</f>
        <v>17.2</v>
      </c>
      <c r="AG675">
        <f>VLOOKUP($A675,'Final Team Off-Def Stats'!$A$2:$AQ$31, COLUMN('Final Team Off-Def Stats'!AG675), FALSE)</f>
        <v>21.9</v>
      </c>
      <c r="AH675">
        <f>VLOOKUP($A675,'Final Team Off-Def Stats'!$A$2:$AQ$31, COLUMN('Final Team Off-Def Stats'!AH675), FALSE)</f>
        <v>0.78600000000000003</v>
      </c>
      <c r="AI675">
        <f>VLOOKUP($A675,'Final Team Off-Def Stats'!$A$2:$AQ$31, COLUMN('Final Team Off-Def Stats'!AI675), FALSE)</f>
        <v>9.5</v>
      </c>
      <c r="AJ675">
        <f>VLOOKUP($A675,'Final Team Off-Def Stats'!$A$2:$AQ$31, COLUMN('Final Team Off-Def Stats'!AJ675), FALSE)</f>
        <v>33.299999999999997</v>
      </c>
      <c r="AK675">
        <f>VLOOKUP($A675,'Final Team Off-Def Stats'!$A$2:$AQ$31, COLUMN('Final Team Off-Def Stats'!AK675), FALSE)</f>
        <v>42.8</v>
      </c>
      <c r="AL675">
        <f>VLOOKUP($A675,'Final Team Off-Def Stats'!$A$2:$AQ$31, COLUMN('Final Team Off-Def Stats'!AL675), FALSE)</f>
        <v>25.5</v>
      </c>
      <c r="AM675">
        <f>VLOOKUP($A675,'Final Team Off-Def Stats'!$A$2:$AQ$31, COLUMN('Final Team Off-Def Stats'!AM675), FALSE)</f>
        <v>7.6</v>
      </c>
      <c r="AN675">
        <f>VLOOKUP($A675,'Final Team Off-Def Stats'!$A$2:$AQ$31, COLUMN('Final Team Off-Def Stats'!AN675), FALSE)</f>
        <v>4.9000000000000004</v>
      </c>
      <c r="AO675">
        <f>VLOOKUP($A675,'Final Team Off-Def Stats'!$A$2:$AQ$31, COLUMN('Final Team Off-Def Stats'!AO675), FALSE)</f>
        <v>14.5</v>
      </c>
      <c r="AP675">
        <f>VLOOKUP($A675,'Final Team Off-Def Stats'!$A$2:$AQ$31, COLUMN('Final Team Off-Def Stats'!AP675), FALSE)</f>
        <v>21</v>
      </c>
      <c r="AQ675">
        <f>VLOOKUP($A675,'Final Team Off-Def Stats'!$A$2:$AQ$31, COLUMN('Final Team Off-Def Stats'!AQ675), FALSE)</f>
        <v>113</v>
      </c>
      <c r="AR675" t="s">
        <v>220</v>
      </c>
      <c r="AS675">
        <f>VLOOKUP($AR675,'Final Team Off-Def Stats'!$A$2:$AQ$31, COLUMN('Final Team Off-Def Stats'!B677), FALSE)</f>
        <v>39.1</v>
      </c>
      <c r="AT675">
        <f>VLOOKUP($AR675,'Final Team Off-Def Stats'!$A$2:$AQ$31, COLUMN('Final Team Off-Def Stats'!C677), FALSE)</f>
        <v>89.4</v>
      </c>
      <c r="AU675">
        <f>VLOOKUP($AR675,'Final Team Off-Def Stats'!$A$2:$AQ$31, COLUMN('Final Team Off-Def Stats'!D677), FALSE)</f>
        <v>0.437</v>
      </c>
      <c r="AV675">
        <f>VLOOKUP($AR675,'Final Team Off-Def Stats'!$A$2:$AQ$31, COLUMN('Final Team Off-Def Stats'!E677), FALSE)</f>
        <v>13.7</v>
      </c>
      <c r="AW675">
        <f>VLOOKUP($AR675,'Final Team Off-Def Stats'!$A$2:$AQ$31, COLUMN('Final Team Off-Def Stats'!F677), FALSE)</f>
        <v>38.299999999999997</v>
      </c>
      <c r="AX675">
        <f>VLOOKUP($AR675,'Final Team Off-Def Stats'!$A$2:$AQ$31, COLUMN('Final Team Off-Def Stats'!G677), FALSE)</f>
        <v>0.35699999999999998</v>
      </c>
      <c r="AY675">
        <f>VLOOKUP($AR675,'Final Team Off-Def Stats'!$A$2:$AQ$31, COLUMN('Final Team Off-Def Stats'!H677), FALSE)</f>
        <v>25.4</v>
      </c>
      <c r="AZ675">
        <f>VLOOKUP($AR675,'Final Team Off-Def Stats'!$A$2:$AQ$31, COLUMN('Final Team Off-Def Stats'!I677), FALSE)</f>
        <v>51.1</v>
      </c>
      <c r="BA675">
        <f>VLOOKUP($AR675,'Final Team Off-Def Stats'!$A$2:$AQ$31, COLUMN('Final Team Off-Def Stats'!J677), FALSE)</f>
        <v>0.497</v>
      </c>
      <c r="BB675">
        <f>VLOOKUP($AR675,'Final Team Off-Def Stats'!$A$2:$AQ$31, COLUMN('Final Team Off-Def Stats'!K677), FALSE)</f>
        <v>18.600000000000001</v>
      </c>
      <c r="BC675">
        <f>VLOOKUP($AR675,'Final Team Off-Def Stats'!$A$2:$AQ$31, COLUMN('Final Team Off-Def Stats'!L677), FALSE)</f>
        <v>25</v>
      </c>
      <c r="BD675">
        <f>VLOOKUP($AR675,'Final Team Off-Def Stats'!$A$2:$AQ$31, COLUMN('Final Team Off-Def Stats'!M677), FALSE)</f>
        <v>0.74399999999999999</v>
      </c>
      <c r="BE675">
        <f>VLOOKUP($AR675,'Final Team Off-Def Stats'!$A$2:$AQ$31, COLUMN('Final Team Off-Def Stats'!N677), FALSE)</f>
        <v>11.9</v>
      </c>
      <c r="BF675">
        <f>VLOOKUP($AR675,'Final Team Off-Def Stats'!$A$2:$AQ$31, COLUMN('Final Team Off-Def Stats'!O677), FALSE)</f>
        <v>35.9</v>
      </c>
      <c r="BG675">
        <f>VLOOKUP($AR675,'Final Team Off-Def Stats'!$A$2:$AQ$31, COLUMN('Final Team Off-Def Stats'!P677), FALSE)</f>
        <v>47.8</v>
      </c>
      <c r="BH675">
        <f>VLOOKUP($AR675,'Final Team Off-Def Stats'!$A$2:$AQ$31, COLUMN('Final Team Off-Def Stats'!Q677), FALSE)</f>
        <v>22.7</v>
      </c>
      <c r="BI675">
        <f>VLOOKUP($AR675,'Final Team Off-Def Stats'!$A$2:$AQ$31, COLUMN('Final Team Off-Def Stats'!R677), FALSE)</f>
        <v>7.2</v>
      </c>
      <c r="BJ675">
        <f>VLOOKUP($AR675,'Final Team Off-Def Stats'!$A$2:$AQ$31, COLUMN('Final Team Off-Def Stats'!S677), FALSE)</f>
        <v>5</v>
      </c>
      <c r="BK675">
        <f>VLOOKUP($AR675,'Final Team Off-Def Stats'!$A$2:$AQ$31, COLUMN('Final Team Off-Def Stats'!T677), FALSE)</f>
        <v>13.7</v>
      </c>
      <c r="BL675">
        <f>VLOOKUP($AR675,'Final Team Off-Def Stats'!$A$2:$AQ$31, COLUMN('Final Team Off-Def Stats'!U677), FALSE)</f>
        <v>21.1</v>
      </c>
      <c r="BM675">
        <f>VLOOKUP($AR675,'Final Team Off-Def Stats'!$A$2:$AQ$31, COLUMN('Final Team Off-Def Stats'!V677), FALSE)</f>
        <v>110.4</v>
      </c>
      <c r="BN675">
        <f>VLOOKUP($AR675,'Final Team Off-Def Stats'!$A$2:$AQ$31, COLUMN('Final Team Off-Def Stats'!W677), FALSE)</f>
        <v>39.9</v>
      </c>
      <c r="BO675">
        <f>VLOOKUP($AR675,'Final Team Off-Def Stats'!$A$2:$AQ$31, COLUMN('Final Team Off-Def Stats'!X677), FALSE)</f>
        <v>89.2</v>
      </c>
      <c r="BP675">
        <f>VLOOKUP($AR675,'Final Team Off-Def Stats'!$A$2:$AQ$31, COLUMN('Final Team Off-Def Stats'!Y677), FALSE)</f>
        <v>0.44700000000000001</v>
      </c>
      <c r="BQ675">
        <f>VLOOKUP($AR675,'Final Team Off-Def Stats'!$A$2:$AQ$31, COLUMN('Final Team Off-Def Stats'!Z677), FALSE)</f>
        <v>13.1</v>
      </c>
      <c r="BR675">
        <f>VLOOKUP($AR675,'Final Team Off-Def Stats'!$A$2:$AQ$31, COLUMN('Final Team Off-Def Stats'!AA677), FALSE)</f>
        <v>38.299999999999997</v>
      </c>
      <c r="BS675">
        <f>VLOOKUP($AR675,'Final Team Off-Def Stats'!$A$2:$AQ$31, COLUMN('Final Team Off-Def Stats'!AB677), FALSE)</f>
        <v>0.34200000000000003</v>
      </c>
      <c r="BT675">
        <f>VLOOKUP($AR675,'Final Team Off-Def Stats'!$A$2:$AQ$31, COLUMN('Final Team Off-Def Stats'!AC677), FALSE)</f>
        <v>26.8</v>
      </c>
      <c r="BU675">
        <f>VLOOKUP($AR675,'Final Team Off-Def Stats'!$A$2:$AQ$31, COLUMN('Final Team Off-Def Stats'!AD677), FALSE)</f>
        <v>50.8</v>
      </c>
      <c r="BV675">
        <f>VLOOKUP($AR675,'Final Team Off-Def Stats'!$A$2:$AQ$31, COLUMN('Final Team Off-Def Stats'!AE677), FALSE)</f>
        <v>0.52700000000000002</v>
      </c>
      <c r="BW675">
        <f>VLOOKUP($AR675,'Final Team Off-Def Stats'!$A$2:$AQ$31, COLUMN('Final Team Off-Def Stats'!AF677), FALSE)</f>
        <v>17.600000000000001</v>
      </c>
      <c r="BX675">
        <f>VLOOKUP($AR675,'Final Team Off-Def Stats'!$A$2:$AQ$31, COLUMN('Final Team Off-Def Stats'!AG677), FALSE)</f>
        <v>23.1</v>
      </c>
      <c r="BY675">
        <f>VLOOKUP($AR675,'Final Team Off-Def Stats'!$A$2:$AQ$31, COLUMN('Final Team Off-Def Stats'!AH677), FALSE)</f>
        <v>0.76400000000000001</v>
      </c>
      <c r="BZ675">
        <f>VLOOKUP($AR675,'Final Team Off-Def Stats'!$A$2:$AQ$31, COLUMN('Final Team Off-Def Stats'!AI677), FALSE)</f>
        <v>9.6999999999999993</v>
      </c>
      <c r="CA675">
        <f>VLOOKUP($AR675,'Final Team Off-Def Stats'!$A$2:$AQ$31, COLUMN('Final Team Off-Def Stats'!AJ677), FALSE)</f>
        <v>35.6</v>
      </c>
      <c r="CB675">
        <f>VLOOKUP($AR675,'Final Team Off-Def Stats'!$A$2:$AQ$31, COLUMN('Final Team Off-Def Stats'!AK677), FALSE)</f>
        <v>45.3</v>
      </c>
      <c r="CC675">
        <f>VLOOKUP($AR675,'Final Team Off-Def Stats'!$A$2:$AQ$31, COLUMN('Final Team Off-Def Stats'!AL677), FALSE)</f>
        <v>25.1</v>
      </c>
      <c r="CD675">
        <f>VLOOKUP($AR675,'Final Team Off-Def Stats'!$A$2:$AQ$31, COLUMN('Final Team Off-Def Stats'!AM677), FALSE)</f>
        <v>7.2</v>
      </c>
      <c r="CE675">
        <f>VLOOKUP($AR675,'Final Team Off-Def Stats'!$A$2:$AQ$31, COLUMN('Final Team Off-Def Stats'!AN677), FALSE)</f>
        <v>4.8</v>
      </c>
      <c r="CF675">
        <f>VLOOKUP($AR675,'Final Team Off-Def Stats'!$A$2:$AQ$31, COLUMN('Final Team Off-Def Stats'!AO677), FALSE)</f>
        <v>13.1</v>
      </c>
      <c r="CG675">
        <f>VLOOKUP($AR675,'Final Team Off-Def Stats'!$A$2:$AQ$31, COLUMN('Final Team Off-Def Stats'!AP677), FALSE)</f>
        <v>21.1</v>
      </c>
      <c r="CH675">
        <f>VLOOKUP($AR675,'Final Team Off-Def Stats'!$A$2:$AQ$31, COLUMN('Final Team Off-Def Stats'!AQ677), FALSE)</f>
        <v>110.5</v>
      </c>
      <c r="CI675" t="s">
        <v>543</v>
      </c>
    </row>
    <row r="676" spans="1:87" x14ac:dyDescent="0.35">
      <c r="A676" t="s">
        <v>346</v>
      </c>
      <c r="B676">
        <f>VLOOKUP($A676,'Final Team Off-Def Stats'!$A$2:$AQ$31, COLUMN('Final Team Off-Def Stats'!B676), FALSE)</f>
        <v>41.9</v>
      </c>
      <c r="C676">
        <f>VLOOKUP($A676,'Final Team Off-Def Stats'!$A$2:$AQ$31, COLUMN('Final Team Off-Def Stats'!C676), FALSE)</f>
        <v>90.4</v>
      </c>
      <c r="D676">
        <f>VLOOKUP($A676,'Final Team Off-Def Stats'!$A$2:$AQ$31, COLUMN('Final Team Off-Def Stats'!D676), FALSE)</f>
        <v>0.46300000000000002</v>
      </c>
      <c r="E676">
        <f>VLOOKUP($A676,'Final Team Off-Def Stats'!$A$2:$AQ$31, COLUMN('Final Team Off-Def Stats'!E676), FALSE)</f>
        <v>12.3</v>
      </c>
      <c r="F676">
        <f>VLOOKUP($A676,'Final Team Off-Def Stats'!$A$2:$AQ$31, COLUMN('Final Team Off-Def Stats'!F676), FALSE)</f>
        <v>35.700000000000003</v>
      </c>
      <c r="G676">
        <f>VLOOKUP($A676,'Final Team Off-Def Stats'!$A$2:$AQ$31, COLUMN('Final Team Off-Def Stats'!G676), FALSE)</f>
        <v>0.34399999999999997</v>
      </c>
      <c r="H676">
        <f>VLOOKUP($A676,'Final Team Off-Def Stats'!$A$2:$AQ$31, COLUMN('Final Team Off-Def Stats'!H676), FALSE)</f>
        <v>29.6</v>
      </c>
      <c r="I676">
        <f>VLOOKUP($A676,'Final Team Off-Def Stats'!$A$2:$AQ$31, COLUMN('Final Team Off-Def Stats'!I676), FALSE)</f>
        <v>54.7</v>
      </c>
      <c r="J676">
        <f>VLOOKUP($A676,'Final Team Off-Def Stats'!$A$2:$AQ$31, COLUMN('Final Team Off-Def Stats'!J676), FALSE)</f>
        <v>0.54100000000000004</v>
      </c>
      <c r="K676">
        <f>VLOOKUP($A676,'Final Team Off-Def Stats'!$A$2:$AQ$31, COLUMN('Final Team Off-Def Stats'!K676), FALSE)</f>
        <v>16.600000000000001</v>
      </c>
      <c r="L676">
        <f>VLOOKUP($A676,'Final Team Off-Def Stats'!$A$2:$AQ$31, COLUMN('Final Team Off-Def Stats'!L676), FALSE)</f>
        <v>21.6</v>
      </c>
      <c r="M676">
        <f>VLOOKUP($A676,'Final Team Off-Def Stats'!$A$2:$AQ$31, COLUMN('Final Team Off-Def Stats'!M676), FALSE)</f>
        <v>0.76800000000000002</v>
      </c>
      <c r="N676">
        <f>VLOOKUP($A676,'Final Team Off-Def Stats'!$A$2:$AQ$31, COLUMN('Final Team Off-Def Stats'!N676), FALSE)</f>
        <v>11.4</v>
      </c>
      <c r="O676">
        <f>VLOOKUP($A676,'Final Team Off-Def Stats'!$A$2:$AQ$31, COLUMN('Final Team Off-Def Stats'!O676), FALSE)</f>
        <v>32.9</v>
      </c>
      <c r="P676">
        <f>VLOOKUP($A676,'Final Team Off-Def Stats'!$A$2:$AQ$31, COLUMN('Final Team Off-Def Stats'!P676), FALSE)</f>
        <v>44.3</v>
      </c>
      <c r="Q676">
        <f>VLOOKUP($A676,'Final Team Off-Def Stats'!$A$2:$AQ$31, COLUMN('Final Team Off-Def Stats'!Q676), FALSE)</f>
        <v>25.6</v>
      </c>
      <c r="R676">
        <f>VLOOKUP($A676,'Final Team Off-Def Stats'!$A$2:$AQ$31, COLUMN('Final Team Off-Def Stats'!R676), FALSE)</f>
        <v>7.2</v>
      </c>
      <c r="S676">
        <f>VLOOKUP($A676,'Final Team Off-Def Stats'!$A$2:$AQ$31, COLUMN('Final Team Off-Def Stats'!S676), FALSE)</f>
        <v>5.6</v>
      </c>
      <c r="T676">
        <f>VLOOKUP($A676,'Final Team Off-Def Stats'!$A$2:$AQ$31, COLUMN('Final Team Off-Def Stats'!T676), FALSE)</f>
        <v>14.6</v>
      </c>
      <c r="U676">
        <f>VLOOKUP($A676,'Final Team Off-Def Stats'!$A$2:$AQ$31, COLUMN('Final Team Off-Def Stats'!U676), FALSE)</f>
        <v>20.6</v>
      </c>
      <c r="V676">
        <f>VLOOKUP($A676,'Final Team Off-Def Stats'!$A$2:$AQ$31, COLUMN('Final Team Off-Def Stats'!V676), FALSE)</f>
        <v>112.6</v>
      </c>
      <c r="W676">
        <f>VLOOKUP($A676,'Final Team Off-Def Stats'!$A$2:$AQ$31, COLUMN('Final Team Off-Def Stats'!W676), FALSE)</f>
        <v>42.9</v>
      </c>
      <c r="X676">
        <f>VLOOKUP($A676,'Final Team Off-Def Stats'!$A$2:$AQ$31, COLUMN('Final Team Off-Def Stats'!X676), FALSE)</f>
        <v>88.8</v>
      </c>
      <c r="Y676">
        <f>VLOOKUP($A676,'Final Team Off-Def Stats'!$A$2:$AQ$31, COLUMN('Final Team Off-Def Stats'!Y676), FALSE)</f>
        <v>0.48299999999999998</v>
      </c>
      <c r="Z676">
        <f>VLOOKUP($A676,'Final Team Off-Def Stats'!$A$2:$AQ$31, COLUMN('Final Team Off-Def Stats'!Z676), FALSE)</f>
        <v>12.1</v>
      </c>
      <c r="AA676">
        <f>VLOOKUP($A676,'Final Team Off-Def Stats'!$A$2:$AQ$31, COLUMN('Final Team Off-Def Stats'!AA676), FALSE)</f>
        <v>32.6</v>
      </c>
      <c r="AB676">
        <f>VLOOKUP($A676,'Final Team Off-Def Stats'!$A$2:$AQ$31, COLUMN('Final Team Off-Def Stats'!AB676), FALSE)</f>
        <v>0.372</v>
      </c>
      <c r="AC676">
        <f>VLOOKUP($A676,'Final Team Off-Def Stats'!$A$2:$AQ$31, COLUMN('Final Team Off-Def Stats'!AC676), FALSE)</f>
        <v>30.8</v>
      </c>
      <c r="AD676">
        <f>VLOOKUP($A676,'Final Team Off-Def Stats'!$A$2:$AQ$31, COLUMN('Final Team Off-Def Stats'!AD676), FALSE)</f>
        <v>56.3</v>
      </c>
      <c r="AE676">
        <f>VLOOKUP($A676,'Final Team Off-Def Stats'!$A$2:$AQ$31, COLUMN('Final Team Off-Def Stats'!AE676), FALSE)</f>
        <v>0.54700000000000004</v>
      </c>
      <c r="AF676">
        <f>VLOOKUP($A676,'Final Team Off-Def Stats'!$A$2:$AQ$31, COLUMN('Final Team Off-Def Stats'!AF676), FALSE)</f>
        <v>18.100000000000001</v>
      </c>
      <c r="AG676">
        <f>VLOOKUP($A676,'Final Team Off-Def Stats'!$A$2:$AQ$31, COLUMN('Final Team Off-Def Stats'!AG676), FALSE)</f>
        <v>22.7</v>
      </c>
      <c r="AH676">
        <f>VLOOKUP($A676,'Final Team Off-Def Stats'!$A$2:$AQ$31, COLUMN('Final Team Off-Def Stats'!AH676), FALSE)</f>
        <v>0.79700000000000004</v>
      </c>
      <c r="AI676">
        <f>VLOOKUP($A676,'Final Team Off-Def Stats'!$A$2:$AQ$31, COLUMN('Final Team Off-Def Stats'!AI676), FALSE)</f>
        <v>10.3</v>
      </c>
      <c r="AJ676">
        <f>VLOOKUP($A676,'Final Team Off-Def Stats'!$A$2:$AQ$31, COLUMN('Final Team Off-Def Stats'!AJ676), FALSE)</f>
        <v>33.299999999999997</v>
      </c>
      <c r="AK676">
        <f>VLOOKUP($A676,'Final Team Off-Def Stats'!$A$2:$AQ$31, COLUMN('Final Team Off-Def Stats'!AK676), FALSE)</f>
        <v>43.5</v>
      </c>
      <c r="AL676">
        <f>VLOOKUP($A676,'Final Team Off-Def Stats'!$A$2:$AQ$31, COLUMN('Final Team Off-Def Stats'!AL676), FALSE)</f>
        <v>25.4</v>
      </c>
      <c r="AM676">
        <f>VLOOKUP($A676,'Final Team Off-Def Stats'!$A$2:$AQ$31, COLUMN('Final Team Off-Def Stats'!AM676), FALSE)</f>
        <v>8.1999999999999993</v>
      </c>
      <c r="AN676">
        <f>VLOOKUP($A676,'Final Team Off-Def Stats'!$A$2:$AQ$31, COLUMN('Final Team Off-Def Stats'!AN676), FALSE)</f>
        <v>4.9000000000000004</v>
      </c>
      <c r="AO676">
        <f>VLOOKUP($A676,'Final Team Off-Def Stats'!$A$2:$AQ$31, COLUMN('Final Team Off-Def Stats'!AO676), FALSE)</f>
        <v>13.4</v>
      </c>
      <c r="AP676">
        <f>VLOOKUP($A676,'Final Team Off-Def Stats'!$A$2:$AQ$31, COLUMN('Final Team Off-Def Stats'!AP676), FALSE)</f>
        <v>19.399999999999999</v>
      </c>
      <c r="AQ676">
        <f>VLOOKUP($A676,'Final Team Off-Def Stats'!$A$2:$AQ$31, COLUMN('Final Team Off-Def Stats'!AQ676), FALSE)</f>
        <v>116.1</v>
      </c>
      <c r="AR676" t="s">
        <v>508</v>
      </c>
      <c r="AS676">
        <f>VLOOKUP($AR676,'Final Team Off-Def Stats'!$A$2:$AQ$31, COLUMN('Final Team Off-Def Stats'!B678), FALSE)</f>
        <v>41.1</v>
      </c>
      <c r="AT676">
        <f>VLOOKUP($AR676,'Final Team Off-Def Stats'!$A$2:$AQ$31, COLUMN('Final Team Off-Def Stats'!C678), FALSE)</f>
        <v>87.6</v>
      </c>
      <c r="AU676">
        <f>VLOOKUP($AR676,'Final Team Off-Def Stats'!$A$2:$AQ$31, COLUMN('Final Team Off-Def Stats'!D678), FALSE)</f>
        <v>0.46899999999999997</v>
      </c>
      <c r="AV676">
        <f>VLOOKUP($AR676,'Final Team Off-Def Stats'!$A$2:$AQ$31, COLUMN('Final Team Off-Def Stats'!E678), FALSE)</f>
        <v>14.5</v>
      </c>
      <c r="AW676">
        <f>VLOOKUP($AR676,'Final Team Off-Def Stats'!$A$2:$AQ$31, COLUMN('Final Team Off-Def Stats'!F678), FALSE)</f>
        <v>39.9</v>
      </c>
      <c r="AX676">
        <f>VLOOKUP($AR676,'Final Team Off-Def Stats'!$A$2:$AQ$31, COLUMN('Final Team Off-Def Stats'!G678), FALSE)</f>
        <v>0.36399999999999999</v>
      </c>
      <c r="AY676">
        <f>VLOOKUP($AR676,'Final Team Off-Def Stats'!$A$2:$AQ$31, COLUMN('Final Team Off-Def Stats'!H678), FALSE)</f>
        <v>26.5</v>
      </c>
      <c r="AZ676">
        <f>VLOOKUP($AR676,'Final Team Off-Def Stats'!$A$2:$AQ$31, COLUMN('Final Team Off-Def Stats'!I678), FALSE)</f>
        <v>47.6</v>
      </c>
      <c r="BA676">
        <f>VLOOKUP($AR676,'Final Team Off-Def Stats'!$A$2:$AQ$31, COLUMN('Final Team Off-Def Stats'!J678), FALSE)</f>
        <v>0.55700000000000005</v>
      </c>
      <c r="BB676">
        <f>VLOOKUP($AR676,'Final Team Off-Def Stats'!$A$2:$AQ$31, COLUMN('Final Team Off-Def Stats'!K678), FALSE)</f>
        <v>15.8</v>
      </c>
      <c r="BC676">
        <f>VLOOKUP($AR676,'Final Team Off-Def Stats'!$A$2:$AQ$31, COLUMN('Final Team Off-Def Stats'!L678), FALSE)</f>
        <v>20.6</v>
      </c>
      <c r="BD676">
        <f>VLOOKUP($AR676,'Final Team Off-Def Stats'!$A$2:$AQ$31, COLUMN('Final Team Off-Def Stats'!M678), FALSE)</f>
        <v>0.76900000000000002</v>
      </c>
      <c r="BE676">
        <f>VLOOKUP($AR676,'Final Team Off-Def Stats'!$A$2:$AQ$31, COLUMN('Final Team Off-Def Stats'!N678), FALSE)</f>
        <v>9.9</v>
      </c>
      <c r="BF676">
        <f>VLOOKUP($AR676,'Final Team Off-Def Stats'!$A$2:$AQ$31, COLUMN('Final Team Off-Def Stats'!O678), FALSE)</f>
        <v>36.200000000000003</v>
      </c>
      <c r="BG676">
        <f>VLOOKUP($AR676,'Final Team Off-Def Stats'!$A$2:$AQ$31, COLUMN('Final Team Off-Def Stats'!P678), FALSE)</f>
        <v>46.1</v>
      </c>
      <c r="BH676">
        <f>VLOOKUP($AR676,'Final Team Off-Def Stats'!$A$2:$AQ$31, COLUMN('Final Team Off-Def Stats'!Q678), FALSE)</f>
        <v>27.5</v>
      </c>
      <c r="BI676">
        <f>VLOOKUP($AR676,'Final Team Off-Def Stats'!$A$2:$AQ$31, COLUMN('Final Team Off-Def Stats'!R678), FALSE)</f>
        <v>8.9</v>
      </c>
      <c r="BJ676">
        <f>VLOOKUP($AR676,'Final Team Off-Def Stats'!$A$2:$AQ$31, COLUMN('Final Team Off-Def Stats'!S678), FALSE)</f>
        <v>4.5999999999999996</v>
      </c>
      <c r="BK676">
        <f>VLOOKUP($AR676,'Final Team Off-Def Stats'!$A$2:$AQ$31, COLUMN('Final Team Off-Def Stats'!T678), FALSE)</f>
        <v>15.1</v>
      </c>
      <c r="BL676">
        <f>VLOOKUP($AR676,'Final Team Off-Def Stats'!$A$2:$AQ$31, COLUMN('Final Team Off-Def Stats'!U678), FALSE)</f>
        <v>21.3</v>
      </c>
      <c r="BM676">
        <f>VLOOKUP($AR676,'Final Team Off-Def Stats'!$A$2:$AQ$31, COLUMN('Final Team Off-Def Stats'!V678), FALSE)</f>
        <v>112.5</v>
      </c>
      <c r="BN676">
        <f>VLOOKUP($AR676,'Final Team Off-Def Stats'!$A$2:$AQ$31, COLUMN('Final Team Off-Def Stats'!W678), FALSE)</f>
        <v>38.4</v>
      </c>
      <c r="BO676">
        <f>VLOOKUP($AR676,'Final Team Off-Def Stats'!$A$2:$AQ$31, COLUMN('Final Team Off-Def Stats'!X678), FALSE)</f>
        <v>87.7</v>
      </c>
      <c r="BP676">
        <f>VLOOKUP($AR676,'Final Team Off-Def Stats'!$A$2:$AQ$31, COLUMN('Final Team Off-Def Stats'!Y678), FALSE)</f>
        <v>0.438</v>
      </c>
      <c r="BQ676">
        <f>VLOOKUP($AR676,'Final Team Off-Def Stats'!$A$2:$AQ$31, COLUMN('Final Team Off-Def Stats'!Z678), FALSE)</f>
        <v>12.4</v>
      </c>
      <c r="BR676">
        <f>VLOOKUP($AR676,'Final Team Off-Def Stats'!$A$2:$AQ$31, COLUMN('Final Team Off-Def Stats'!AA678), FALSE)</f>
        <v>36.4</v>
      </c>
      <c r="BS676">
        <f>VLOOKUP($AR676,'Final Team Off-Def Stats'!$A$2:$AQ$31, COLUMN('Final Team Off-Def Stats'!AB678), FALSE)</f>
        <v>0.33900000000000002</v>
      </c>
      <c r="BT676">
        <f>VLOOKUP($AR676,'Final Team Off-Def Stats'!$A$2:$AQ$31, COLUMN('Final Team Off-Def Stats'!AC678), FALSE)</f>
        <v>26.1</v>
      </c>
      <c r="BU676">
        <f>VLOOKUP($AR676,'Final Team Off-Def Stats'!$A$2:$AQ$31, COLUMN('Final Team Off-Def Stats'!AD678), FALSE)</f>
        <v>51.3</v>
      </c>
      <c r="BV676">
        <f>VLOOKUP($AR676,'Final Team Off-Def Stats'!$A$2:$AQ$31, COLUMN('Final Team Off-Def Stats'!AE678), FALSE)</f>
        <v>0.50900000000000001</v>
      </c>
      <c r="BW676">
        <f>VLOOKUP($AR676,'Final Team Off-Def Stats'!$A$2:$AQ$31, COLUMN('Final Team Off-Def Stats'!AF678), FALSE)</f>
        <v>17.600000000000001</v>
      </c>
      <c r="BX676">
        <f>VLOOKUP($AR676,'Final Team Off-Def Stats'!$A$2:$AQ$31, COLUMN('Final Team Off-Def Stats'!AG678), FALSE)</f>
        <v>23.2</v>
      </c>
      <c r="BY676">
        <f>VLOOKUP($AR676,'Final Team Off-Def Stats'!$A$2:$AQ$31, COLUMN('Final Team Off-Def Stats'!AH678), FALSE)</f>
        <v>0.75900000000000001</v>
      </c>
      <c r="BZ676">
        <f>VLOOKUP($AR676,'Final Team Off-Def Stats'!$A$2:$AQ$31, COLUMN('Final Team Off-Def Stats'!AI678), FALSE)</f>
        <v>9.8000000000000007</v>
      </c>
      <c r="CA676">
        <f>VLOOKUP($AR676,'Final Team Off-Def Stats'!$A$2:$AQ$31, COLUMN('Final Team Off-Def Stats'!AJ678), FALSE)</f>
        <v>33.4</v>
      </c>
      <c r="CB676">
        <f>VLOOKUP($AR676,'Final Team Off-Def Stats'!$A$2:$AQ$31, COLUMN('Final Team Off-Def Stats'!AK678), FALSE)</f>
        <v>43.2</v>
      </c>
      <c r="CC676">
        <f>VLOOKUP($AR676,'Final Team Off-Def Stats'!$A$2:$AQ$31, COLUMN('Final Team Off-Def Stats'!AL678), FALSE)</f>
        <v>23.2</v>
      </c>
      <c r="CD676">
        <f>VLOOKUP($AR676,'Final Team Off-Def Stats'!$A$2:$AQ$31, COLUMN('Final Team Off-Def Stats'!AM678), FALSE)</f>
        <v>8</v>
      </c>
      <c r="CE676">
        <f>VLOOKUP($AR676,'Final Team Off-Def Stats'!$A$2:$AQ$31, COLUMN('Final Team Off-Def Stats'!AN678), FALSE)</f>
        <v>3.9</v>
      </c>
      <c r="CF676">
        <f>VLOOKUP($AR676,'Final Team Off-Def Stats'!$A$2:$AQ$31, COLUMN('Final Team Off-Def Stats'!AO678), FALSE)</f>
        <v>14.7</v>
      </c>
      <c r="CG676">
        <f>VLOOKUP($AR676,'Final Team Off-Def Stats'!$A$2:$AQ$31, COLUMN('Final Team Off-Def Stats'!AP678), FALSE)</f>
        <v>18.2</v>
      </c>
      <c r="CH676">
        <f>VLOOKUP($AR676,'Final Team Off-Def Stats'!$A$2:$AQ$31, COLUMN('Final Team Off-Def Stats'!AQ678), FALSE)</f>
        <v>106.9</v>
      </c>
      <c r="CI676" t="s">
        <v>543</v>
      </c>
    </row>
    <row r="677" spans="1:87" x14ac:dyDescent="0.35">
      <c r="A677" t="s">
        <v>204</v>
      </c>
      <c r="B677">
        <f>VLOOKUP($A677,'Final Team Off-Def Stats'!$A$2:$AQ$31, COLUMN('Final Team Off-Def Stats'!B677), FALSE)</f>
        <v>38.6</v>
      </c>
      <c r="C677">
        <f>VLOOKUP($A677,'Final Team Off-Def Stats'!$A$2:$AQ$31, COLUMN('Final Team Off-Def Stats'!C677), FALSE)</f>
        <v>89.9</v>
      </c>
      <c r="D677">
        <f>VLOOKUP($A677,'Final Team Off-Def Stats'!$A$2:$AQ$31, COLUMN('Final Team Off-Def Stats'!D677), FALSE)</f>
        <v>0.43</v>
      </c>
      <c r="E677">
        <f>VLOOKUP($A677,'Final Team Off-Def Stats'!$A$2:$AQ$31, COLUMN('Final Team Off-Def Stats'!E677), FALSE)</f>
        <v>12.2</v>
      </c>
      <c r="F677">
        <f>VLOOKUP($A677,'Final Team Off-Def Stats'!$A$2:$AQ$31, COLUMN('Final Team Off-Def Stats'!F677), FALSE)</f>
        <v>37.700000000000003</v>
      </c>
      <c r="G677">
        <f>VLOOKUP($A677,'Final Team Off-Def Stats'!$A$2:$AQ$31, COLUMN('Final Team Off-Def Stats'!G677), FALSE)</f>
        <v>0.32300000000000001</v>
      </c>
      <c r="H677">
        <f>VLOOKUP($A677,'Final Team Off-Def Stats'!$A$2:$AQ$31, COLUMN('Final Team Off-Def Stats'!H677), FALSE)</f>
        <v>26.4</v>
      </c>
      <c r="I677">
        <f>VLOOKUP($A677,'Final Team Off-Def Stats'!$A$2:$AQ$31, COLUMN('Final Team Off-Def Stats'!I677), FALSE)</f>
        <v>52.2</v>
      </c>
      <c r="J677">
        <f>VLOOKUP($A677,'Final Team Off-Def Stats'!$A$2:$AQ$31, COLUMN('Final Team Off-Def Stats'!J677), FALSE)</f>
        <v>0.50700000000000001</v>
      </c>
      <c r="K677">
        <f>VLOOKUP($A677,'Final Team Off-Def Stats'!$A$2:$AQ$31, COLUMN('Final Team Off-Def Stats'!K677), FALSE)</f>
        <v>15.2</v>
      </c>
      <c r="L677">
        <f>VLOOKUP($A677,'Final Team Off-Def Stats'!$A$2:$AQ$31, COLUMN('Final Team Off-Def Stats'!L677), FALSE)</f>
        <v>20.100000000000001</v>
      </c>
      <c r="M677">
        <f>VLOOKUP($A677,'Final Team Off-Def Stats'!$A$2:$AQ$31, COLUMN('Final Team Off-Def Stats'!M677), FALSE)</f>
        <v>0.75600000000000001</v>
      </c>
      <c r="N677">
        <f>VLOOKUP($A677,'Final Team Off-Def Stats'!$A$2:$AQ$31, COLUMN('Final Team Off-Def Stats'!N677), FALSE)</f>
        <v>10.5</v>
      </c>
      <c r="O677">
        <f>VLOOKUP($A677,'Final Team Off-Def Stats'!$A$2:$AQ$31, COLUMN('Final Team Off-Def Stats'!O677), FALSE)</f>
        <v>35.5</v>
      </c>
      <c r="P677">
        <f>VLOOKUP($A677,'Final Team Off-Def Stats'!$A$2:$AQ$31, COLUMN('Final Team Off-Def Stats'!P677), FALSE)</f>
        <v>46</v>
      </c>
      <c r="Q677">
        <f>VLOOKUP($A677,'Final Team Off-Def Stats'!$A$2:$AQ$31, COLUMN('Final Team Off-Def Stats'!Q677), FALSE)</f>
        <v>22.4</v>
      </c>
      <c r="R677">
        <f>VLOOKUP($A677,'Final Team Off-Def Stats'!$A$2:$AQ$31, COLUMN('Final Team Off-Def Stats'!R677), FALSE)</f>
        <v>7.6</v>
      </c>
      <c r="S677">
        <f>VLOOKUP($A677,'Final Team Off-Def Stats'!$A$2:$AQ$31, COLUMN('Final Team Off-Def Stats'!S677), FALSE)</f>
        <v>4.7</v>
      </c>
      <c r="T677">
        <f>VLOOKUP($A677,'Final Team Off-Def Stats'!$A$2:$AQ$31, COLUMN('Final Team Off-Def Stats'!T677), FALSE)</f>
        <v>14.1</v>
      </c>
      <c r="U677">
        <f>VLOOKUP($A677,'Final Team Off-Def Stats'!$A$2:$AQ$31, COLUMN('Final Team Off-Def Stats'!U677), FALSE)</f>
        <v>18.399999999999999</v>
      </c>
      <c r="V677">
        <f>VLOOKUP($A677,'Final Team Off-Def Stats'!$A$2:$AQ$31, COLUMN('Final Team Off-Def Stats'!V677), FALSE)</f>
        <v>104.6</v>
      </c>
      <c r="W677">
        <f>VLOOKUP($A677,'Final Team Off-Def Stats'!$A$2:$AQ$31, COLUMN('Final Team Off-Def Stats'!W677), FALSE)</f>
        <v>41.8</v>
      </c>
      <c r="X677">
        <f>VLOOKUP($A677,'Final Team Off-Def Stats'!$A$2:$AQ$31, COLUMN('Final Team Off-Def Stats'!X677), FALSE)</f>
        <v>91.3</v>
      </c>
      <c r="Y677">
        <f>VLOOKUP($A677,'Final Team Off-Def Stats'!$A$2:$AQ$31, COLUMN('Final Team Off-Def Stats'!Y677), FALSE)</f>
        <v>0.45800000000000002</v>
      </c>
      <c r="Z677">
        <f>VLOOKUP($A677,'Final Team Off-Def Stats'!$A$2:$AQ$31, COLUMN('Final Team Off-Def Stats'!Z677), FALSE)</f>
        <v>13.7</v>
      </c>
      <c r="AA677">
        <f>VLOOKUP($A677,'Final Team Off-Def Stats'!$A$2:$AQ$31, COLUMN('Final Team Off-Def Stats'!AA677), FALSE)</f>
        <v>39</v>
      </c>
      <c r="AB677">
        <f>VLOOKUP($A677,'Final Team Off-Def Stats'!$A$2:$AQ$31, COLUMN('Final Team Off-Def Stats'!AB677), FALSE)</f>
        <v>0.35299999999999998</v>
      </c>
      <c r="AC677">
        <f>VLOOKUP($A677,'Final Team Off-Def Stats'!$A$2:$AQ$31, COLUMN('Final Team Off-Def Stats'!AC677), FALSE)</f>
        <v>28</v>
      </c>
      <c r="AD677">
        <f>VLOOKUP($A677,'Final Team Off-Def Stats'!$A$2:$AQ$31, COLUMN('Final Team Off-Def Stats'!AD677), FALSE)</f>
        <v>52.3</v>
      </c>
      <c r="AE677">
        <f>VLOOKUP($A677,'Final Team Off-Def Stats'!$A$2:$AQ$31, COLUMN('Final Team Off-Def Stats'!AE677), FALSE)</f>
        <v>0.53600000000000003</v>
      </c>
      <c r="AF677">
        <f>VLOOKUP($A677,'Final Team Off-Def Stats'!$A$2:$AQ$31, COLUMN('Final Team Off-Def Stats'!AF677), FALSE)</f>
        <v>15.4</v>
      </c>
      <c r="AG677">
        <f>VLOOKUP($A677,'Final Team Off-Def Stats'!$A$2:$AQ$31, COLUMN('Final Team Off-Def Stats'!AG677), FALSE)</f>
        <v>20</v>
      </c>
      <c r="AH677">
        <f>VLOOKUP($A677,'Final Team Off-Def Stats'!$A$2:$AQ$31, COLUMN('Final Team Off-Def Stats'!AH677), FALSE)</f>
        <v>0.77100000000000002</v>
      </c>
      <c r="AI677">
        <f>VLOOKUP($A677,'Final Team Off-Def Stats'!$A$2:$AQ$31, COLUMN('Final Team Off-Def Stats'!AI677), FALSE)</f>
        <v>11.1</v>
      </c>
      <c r="AJ677">
        <f>VLOOKUP($A677,'Final Team Off-Def Stats'!$A$2:$AQ$31, COLUMN('Final Team Off-Def Stats'!AJ677), FALSE)</f>
        <v>37.6</v>
      </c>
      <c r="AK677">
        <f>VLOOKUP($A677,'Final Team Off-Def Stats'!$A$2:$AQ$31, COLUMN('Final Team Off-Def Stats'!AK677), FALSE)</f>
        <v>48.8</v>
      </c>
      <c r="AL677">
        <f>VLOOKUP($A677,'Final Team Off-Def Stats'!$A$2:$AQ$31, COLUMN('Final Team Off-Def Stats'!AL677), FALSE)</f>
        <v>26.3</v>
      </c>
      <c r="AM677">
        <f>VLOOKUP($A677,'Final Team Off-Def Stats'!$A$2:$AQ$31, COLUMN('Final Team Off-Def Stats'!AM677), FALSE)</f>
        <v>8.5</v>
      </c>
      <c r="AN677">
        <f>VLOOKUP($A677,'Final Team Off-Def Stats'!$A$2:$AQ$31, COLUMN('Final Team Off-Def Stats'!AN677), FALSE)</f>
        <v>6</v>
      </c>
      <c r="AO677">
        <f>VLOOKUP($A677,'Final Team Off-Def Stats'!$A$2:$AQ$31, COLUMN('Final Team Off-Def Stats'!AO677), FALSE)</f>
        <v>13.3</v>
      </c>
      <c r="AP677">
        <f>VLOOKUP($A677,'Final Team Off-Def Stats'!$A$2:$AQ$31, COLUMN('Final Team Off-Def Stats'!AP677), FALSE)</f>
        <v>18</v>
      </c>
      <c r="AQ677">
        <f>VLOOKUP($A677,'Final Team Off-Def Stats'!$A$2:$AQ$31, COLUMN('Final Team Off-Def Stats'!AQ677), FALSE)</f>
        <v>112.8</v>
      </c>
      <c r="AR677" t="s">
        <v>447</v>
      </c>
      <c r="AS677">
        <f>VLOOKUP($AR677,'Final Team Off-Def Stats'!$A$2:$AQ$31, COLUMN('Final Team Off-Def Stats'!B679), FALSE)</f>
        <v>42.3</v>
      </c>
      <c r="AT677">
        <f>VLOOKUP($AR677,'Final Team Off-Def Stats'!$A$2:$AQ$31, COLUMN('Final Team Off-Def Stats'!C679), FALSE)</f>
        <v>90.5</v>
      </c>
      <c r="AU677">
        <f>VLOOKUP($AR677,'Final Team Off-Def Stats'!$A$2:$AQ$31, COLUMN('Final Team Off-Def Stats'!D679), FALSE)</f>
        <v>0.46800000000000003</v>
      </c>
      <c r="AV677">
        <f>VLOOKUP($AR677,'Final Team Off-Def Stats'!$A$2:$AQ$31, COLUMN('Final Team Off-Def Stats'!E679), FALSE)</f>
        <v>13.8</v>
      </c>
      <c r="AW677">
        <f>VLOOKUP($AR677,'Final Team Off-Def Stats'!$A$2:$AQ$31, COLUMN('Final Team Off-Def Stats'!F679), FALSE)</f>
        <v>37.799999999999997</v>
      </c>
      <c r="AX677">
        <f>VLOOKUP($AR677,'Final Team Off-Def Stats'!$A$2:$AQ$31, COLUMN('Final Team Off-Def Stats'!G679), FALSE)</f>
        <v>0.36499999999999999</v>
      </c>
      <c r="AY677">
        <f>VLOOKUP($AR677,'Final Team Off-Def Stats'!$A$2:$AQ$31, COLUMN('Final Team Off-Def Stats'!H679), FALSE)</f>
        <v>28.5</v>
      </c>
      <c r="AZ677">
        <f>VLOOKUP($AR677,'Final Team Off-Def Stats'!$A$2:$AQ$31, COLUMN('Final Team Off-Def Stats'!I679), FALSE)</f>
        <v>52.7</v>
      </c>
      <c r="BA677">
        <f>VLOOKUP($AR677,'Final Team Off-Def Stats'!$A$2:$AQ$31, COLUMN('Final Team Off-Def Stats'!J679), FALSE)</f>
        <v>0.54200000000000004</v>
      </c>
      <c r="BB677">
        <f>VLOOKUP($AR677,'Final Team Off-Def Stats'!$A$2:$AQ$31, COLUMN('Final Team Off-Def Stats'!K679), FALSE)</f>
        <v>15.7</v>
      </c>
      <c r="BC677">
        <f>VLOOKUP($AR677,'Final Team Off-Def Stats'!$A$2:$AQ$31, COLUMN('Final Team Off-Def Stats'!L679), FALSE)</f>
        <v>21.2</v>
      </c>
      <c r="BD677">
        <f>VLOOKUP($AR677,'Final Team Off-Def Stats'!$A$2:$AQ$31, COLUMN('Final Team Off-Def Stats'!M679), FALSE)</f>
        <v>0.74</v>
      </c>
      <c r="BE677">
        <f>VLOOKUP($AR677,'Final Team Off-Def Stats'!$A$2:$AQ$31, COLUMN('Final Team Off-Def Stats'!N679), FALSE)</f>
        <v>10.7</v>
      </c>
      <c r="BF677">
        <f>VLOOKUP($AR677,'Final Team Off-Def Stats'!$A$2:$AQ$31, COLUMN('Final Team Off-Def Stats'!O679), FALSE)</f>
        <v>33.4</v>
      </c>
      <c r="BG677">
        <f>VLOOKUP($AR677,'Final Team Off-Def Stats'!$A$2:$AQ$31, COLUMN('Final Team Off-Def Stats'!P679), FALSE)</f>
        <v>44.1</v>
      </c>
      <c r="BH677">
        <f>VLOOKUP($AR677,'Final Team Off-Def Stats'!$A$2:$AQ$31, COLUMN('Final Team Off-Def Stats'!Q679), FALSE)</f>
        <v>27.8</v>
      </c>
      <c r="BI677">
        <f>VLOOKUP($AR677,'Final Team Off-Def Stats'!$A$2:$AQ$31, COLUMN('Final Team Off-Def Stats'!R679), FALSE)</f>
        <v>8.5</v>
      </c>
      <c r="BJ677">
        <f>VLOOKUP($AR677,'Final Team Off-Def Stats'!$A$2:$AQ$31, COLUMN('Final Team Off-Def Stats'!S679), FALSE)</f>
        <v>4.9000000000000004</v>
      </c>
      <c r="BK677">
        <f>VLOOKUP($AR677,'Final Team Off-Def Stats'!$A$2:$AQ$31, COLUMN('Final Team Off-Def Stats'!T679), FALSE)</f>
        <v>13.1</v>
      </c>
      <c r="BL677">
        <f>VLOOKUP($AR677,'Final Team Off-Def Stats'!$A$2:$AQ$31, COLUMN('Final Team Off-Def Stats'!U679), FALSE)</f>
        <v>19.7</v>
      </c>
      <c r="BM677">
        <f>VLOOKUP($AR677,'Final Team Off-Def Stats'!$A$2:$AQ$31, COLUMN('Final Team Off-Def Stats'!V679), FALSE)</f>
        <v>114.1</v>
      </c>
      <c r="BN677">
        <f>VLOOKUP($AR677,'Final Team Off-Def Stats'!$A$2:$AQ$31, COLUMN('Final Team Off-Def Stats'!W679), FALSE)</f>
        <v>41.6</v>
      </c>
      <c r="BO677">
        <f>VLOOKUP($AR677,'Final Team Off-Def Stats'!$A$2:$AQ$31, COLUMN('Final Team Off-Def Stats'!X679), FALSE)</f>
        <v>89.2</v>
      </c>
      <c r="BP677">
        <f>VLOOKUP($AR677,'Final Team Off-Def Stats'!$A$2:$AQ$31, COLUMN('Final Team Off-Def Stats'!Y679), FALSE)</f>
        <v>0.46600000000000003</v>
      </c>
      <c r="BQ677">
        <f>VLOOKUP($AR677,'Final Team Off-Def Stats'!$A$2:$AQ$31, COLUMN('Final Team Off-Def Stats'!Z679), FALSE)</f>
        <v>13.9</v>
      </c>
      <c r="BR677">
        <f>VLOOKUP($AR677,'Final Team Off-Def Stats'!$A$2:$AQ$31, COLUMN('Final Team Off-Def Stats'!AA679), FALSE)</f>
        <v>38.299999999999997</v>
      </c>
      <c r="BS677">
        <f>VLOOKUP($AR677,'Final Team Off-Def Stats'!$A$2:$AQ$31, COLUMN('Final Team Off-Def Stats'!AB679), FALSE)</f>
        <v>0.36199999999999999</v>
      </c>
      <c r="BT677">
        <f>VLOOKUP($AR677,'Final Team Off-Def Stats'!$A$2:$AQ$31, COLUMN('Final Team Off-Def Stats'!AC679), FALSE)</f>
        <v>27.7</v>
      </c>
      <c r="BU677">
        <f>VLOOKUP($AR677,'Final Team Off-Def Stats'!$A$2:$AQ$31, COLUMN('Final Team Off-Def Stats'!AD679), FALSE)</f>
        <v>50.9</v>
      </c>
      <c r="BV677">
        <f>VLOOKUP($AR677,'Final Team Off-Def Stats'!$A$2:$AQ$31, COLUMN('Final Team Off-Def Stats'!AE679), FALSE)</f>
        <v>0.54400000000000004</v>
      </c>
      <c r="BW677">
        <f>VLOOKUP($AR677,'Final Team Off-Def Stats'!$A$2:$AQ$31, COLUMN('Final Team Off-Def Stats'!AF679), FALSE)</f>
        <v>16.7</v>
      </c>
      <c r="BX677">
        <f>VLOOKUP($AR677,'Final Team Off-Def Stats'!$A$2:$AQ$31, COLUMN('Final Team Off-Def Stats'!AG679), FALSE)</f>
        <v>21.9</v>
      </c>
      <c r="BY677">
        <f>VLOOKUP($AR677,'Final Team Off-Def Stats'!$A$2:$AQ$31, COLUMN('Final Team Off-Def Stats'!AH679), FALSE)</f>
        <v>0.76300000000000001</v>
      </c>
      <c r="BZ677">
        <f>VLOOKUP($AR677,'Final Team Off-Def Stats'!$A$2:$AQ$31, COLUMN('Final Team Off-Def Stats'!AI679), FALSE)</f>
        <v>11.2</v>
      </c>
      <c r="CA677">
        <f>VLOOKUP($AR677,'Final Team Off-Def Stats'!$A$2:$AQ$31, COLUMN('Final Team Off-Def Stats'!AJ679), FALSE)</f>
        <v>35.200000000000003</v>
      </c>
      <c r="CB677">
        <f>VLOOKUP($AR677,'Final Team Off-Def Stats'!$A$2:$AQ$31, COLUMN('Final Team Off-Def Stats'!AK679), FALSE)</f>
        <v>46.5</v>
      </c>
      <c r="CC677">
        <f>VLOOKUP($AR677,'Final Team Off-Def Stats'!$A$2:$AQ$31, COLUMN('Final Team Off-Def Stats'!AL679), FALSE)</f>
        <v>26.2</v>
      </c>
      <c r="CD677">
        <f>VLOOKUP($AR677,'Final Team Off-Def Stats'!$A$2:$AQ$31, COLUMN('Final Team Off-Def Stats'!AM679), FALSE)</f>
        <v>7.4</v>
      </c>
      <c r="CE677">
        <f>VLOOKUP($AR677,'Final Team Off-Def Stats'!$A$2:$AQ$31, COLUMN('Final Team Off-Def Stats'!AN679), FALSE)</f>
        <v>4.5999999999999996</v>
      </c>
      <c r="CF677">
        <f>VLOOKUP($AR677,'Final Team Off-Def Stats'!$A$2:$AQ$31, COLUMN('Final Team Off-Def Stats'!AO679), FALSE)</f>
        <v>14.8</v>
      </c>
      <c r="CG677">
        <f>VLOOKUP($AR677,'Final Team Off-Def Stats'!$A$2:$AQ$31, COLUMN('Final Team Off-Def Stats'!AP679), FALSE)</f>
        <v>19.399999999999999</v>
      </c>
      <c r="CH677">
        <f>VLOOKUP($AR677,'Final Team Off-Def Stats'!$A$2:$AQ$31, COLUMN('Final Team Off-Def Stats'!AQ679), FALSE)</f>
        <v>113.7</v>
      </c>
      <c r="CI677" t="s">
        <v>542</v>
      </c>
    </row>
    <row r="678" spans="1:87" x14ac:dyDescent="0.35">
      <c r="A678" t="s">
        <v>315</v>
      </c>
      <c r="B678">
        <f>VLOOKUP($A678,'Final Team Off-Def Stats'!$A$2:$AQ$31, COLUMN('Final Team Off-Def Stats'!B678), FALSE)</f>
        <v>41</v>
      </c>
      <c r="C678">
        <f>VLOOKUP($A678,'Final Team Off-Def Stats'!$A$2:$AQ$31, COLUMN('Final Team Off-Def Stats'!C678), FALSE)</f>
        <v>87.3</v>
      </c>
      <c r="D678">
        <f>VLOOKUP($A678,'Final Team Off-Def Stats'!$A$2:$AQ$31, COLUMN('Final Team Off-Def Stats'!D678), FALSE)</f>
        <v>0.46899999999999997</v>
      </c>
      <c r="E678">
        <f>VLOOKUP($A678,'Final Team Off-Def Stats'!$A$2:$AQ$31, COLUMN('Final Team Off-Def Stats'!E678), FALSE)</f>
        <v>11.8</v>
      </c>
      <c r="F678">
        <f>VLOOKUP($A678,'Final Team Off-Def Stats'!$A$2:$AQ$31, COLUMN('Final Team Off-Def Stats'!F678), FALSE)</f>
        <v>33.9</v>
      </c>
      <c r="G678">
        <f>VLOOKUP($A678,'Final Team Off-Def Stats'!$A$2:$AQ$31, COLUMN('Final Team Off-Def Stats'!G678), FALSE)</f>
        <v>0.34699999999999998</v>
      </c>
      <c r="H678">
        <f>VLOOKUP($A678,'Final Team Off-Def Stats'!$A$2:$AQ$31, COLUMN('Final Team Off-Def Stats'!H678), FALSE)</f>
        <v>29.2</v>
      </c>
      <c r="I678">
        <f>VLOOKUP($A678,'Final Team Off-Def Stats'!$A$2:$AQ$31, COLUMN('Final Team Off-Def Stats'!I678), FALSE)</f>
        <v>53.4</v>
      </c>
      <c r="J678">
        <f>VLOOKUP($A678,'Final Team Off-Def Stats'!$A$2:$AQ$31, COLUMN('Final Team Off-Def Stats'!J678), FALSE)</f>
        <v>0.54600000000000004</v>
      </c>
      <c r="K678">
        <f>VLOOKUP($A678,'Final Team Off-Def Stats'!$A$2:$AQ$31, COLUMN('Final Team Off-Def Stats'!K678), FALSE)</f>
        <v>16.600000000000001</v>
      </c>
      <c r="L678">
        <f>VLOOKUP($A678,'Final Team Off-Def Stats'!$A$2:$AQ$31, COLUMN('Final Team Off-Def Stats'!L678), FALSE)</f>
        <v>22.6</v>
      </c>
      <c r="M678">
        <f>VLOOKUP($A678,'Final Team Off-Def Stats'!$A$2:$AQ$31, COLUMN('Final Team Off-Def Stats'!M678), FALSE)</f>
        <v>0.73199999999999998</v>
      </c>
      <c r="N678">
        <f>VLOOKUP($A678,'Final Team Off-Def Stats'!$A$2:$AQ$31, COLUMN('Final Team Off-Def Stats'!N678), FALSE)</f>
        <v>9.4</v>
      </c>
      <c r="O678">
        <f>VLOOKUP($A678,'Final Team Off-Def Stats'!$A$2:$AQ$31, COLUMN('Final Team Off-Def Stats'!O678), FALSE)</f>
        <v>33.9</v>
      </c>
      <c r="P678">
        <f>VLOOKUP($A678,'Final Team Off-Def Stats'!$A$2:$AQ$31, COLUMN('Final Team Off-Def Stats'!P678), FALSE)</f>
        <v>43.3</v>
      </c>
      <c r="Q678">
        <f>VLOOKUP($A678,'Final Team Off-Def Stats'!$A$2:$AQ$31, COLUMN('Final Team Off-Def Stats'!Q678), FALSE)</f>
        <v>23.6</v>
      </c>
      <c r="R678">
        <f>VLOOKUP($A678,'Final Team Off-Def Stats'!$A$2:$AQ$31, COLUMN('Final Team Off-Def Stats'!R678), FALSE)</f>
        <v>7.5</v>
      </c>
      <c r="S678">
        <f>VLOOKUP($A678,'Final Team Off-Def Stats'!$A$2:$AQ$31, COLUMN('Final Team Off-Def Stats'!S678), FALSE)</f>
        <v>5.0999999999999996</v>
      </c>
      <c r="T678">
        <f>VLOOKUP($A678,'Final Team Off-Def Stats'!$A$2:$AQ$31, COLUMN('Final Team Off-Def Stats'!T678), FALSE)</f>
        <v>14.3</v>
      </c>
      <c r="U678">
        <f>VLOOKUP($A678,'Final Team Off-Def Stats'!$A$2:$AQ$31, COLUMN('Final Team Off-Def Stats'!U678), FALSE)</f>
        <v>19.8</v>
      </c>
      <c r="V678">
        <f>VLOOKUP($A678,'Final Team Off-Def Stats'!$A$2:$AQ$31, COLUMN('Final Team Off-Def Stats'!V678), FALSE)</f>
        <v>110.3</v>
      </c>
      <c r="W678">
        <f>VLOOKUP($A678,'Final Team Off-Def Stats'!$A$2:$AQ$31, COLUMN('Final Team Off-Def Stats'!W678), FALSE)</f>
        <v>41.9</v>
      </c>
      <c r="X678">
        <f>VLOOKUP($A678,'Final Team Off-Def Stats'!$A$2:$AQ$31, COLUMN('Final Team Off-Def Stats'!X678), FALSE)</f>
        <v>89.1</v>
      </c>
      <c r="Y678">
        <f>VLOOKUP($A678,'Final Team Off-Def Stats'!$A$2:$AQ$31, COLUMN('Final Team Off-Def Stats'!Y678), FALSE)</f>
        <v>0.47</v>
      </c>
      <c r="Z678">
        <f>VLOOKUP($A678,'Final Team Off-Def Stats'!$A$2:$AQ$31, COLUMN('Final Team Off-Def Stats'!Z678), FALSE)</f>
        <v>12.4</v>
      </c>
      <c r="AA678">
        <f>VLOOKUP($A678,'Final Team Off-Def Stats'!$A$2:$AQ$31, COLUMN('Final Team Off-Def Stats'!AA678), FALSE)</f>
        <v>35.200000000000003</v>
      </c>
      <c r="AB678">
        <f>VLOOKUP($A678,'Final Team Off-Def Stats'!$A$2:$AQ$31, COLUMN('Final Team Off-Def Stats'!AB678), FALSE)</f>
        <v>0.35199999999999998</v>
      </c>
      <c r="AC678">
        <f>VLOOKUP($A678,'Final Team Off-Def Stats'!$A$2:$AQ$31, COLUMN('Final Team Off-Def Stats'!AC678), FALSE)</f>
        <v>29.5</v>
      </c>
      <c r="AD678">
        <f>VLOOKUP($A678,'Final Team Off-Def Stats'!$A$2:$AQ$31, COLUMN('Final Team Off-Def Stats'!AD678), FALSE)</f>
        <v>53.8</v>
      </c>
      <c r="AE678">
        <f>VLOOKUP($A678,'Final Team Off-Def Stats'!$A$2:$AQ$31, COLUMN('Final Team Off-Def Stats'!AE678), FALSE)</f>
        <v>0.54800000000000004</v>
      </c>
      <c r="AF678">
        <f>VLOOKUP($A678,'Final Team Off-Def Stats'!$A$2:$AQ$31, COLUMN('Final Team Off-Def Stats'!AF678), FALSE)</f>
        <v>17.100000000000001</v>
      </c>
      <c r="AG678">
        <f>VLOOKUP($A678,'Final Team Off-Def Stats'!$A$2:$AQ$31, COLUMN('Final Team Off-Def Stats'!AG678), FALSE)</f>
        <v>22.9</v>
      </c>
      <c r="AH678">
        <f>VLOOKUP($A678,'Final Team Off-Def Stats'!$A$2:$AQ$31, COLUMN('Final Team Off-Def Stats'!AH678), FALSE)</f>
        <v>0.747</v>
      </c>
      <c r="AI678">
        <f>VLOOKUP($A678,'Final Team Off-Def Stats'!$A$2:$AQ$31, COLUMN('Final Team Off-Def Stats'!AI678), FALSE)</f>
        <v>10.8</v>
      </c>
      <c r="AJ678">
        <f>VLOOKUP($A678,'Final Team Off-Def Stats'!$A$2:$AQ$31, COLUMN('Final Team Off-Def Stats'!AJ678), FALSE)</f>
        <v>35</v>
      </c>
      <c r="AK678">
        <f>VLOOKUP($A678,'Final Team Off-Def Stats'!$A$2:$AQ$31, COLUMN('Final Team Off-Def Stats'!AK678), FALSE)</f>
        <v>45.8</v>
      </c>
      <c r="AL678">
        <f>VLOOKUP($A678,'Final Team Off-Def Stats'!$A$2:$AQ$31, COLUMN('Final Team Off-Def Stats'!AL678), FALSE)</f>
        <v>25.8</v>
      </c>
      <c r="AM678">
        <f>VLOOKUP($A678,'Final Team Off-Def Stats'!$A$2:$AQ$31, COLUMN('Final Team Off-Def Stats'!AM678), FALSE)</f>
        <v>8.1999999999999993</v>
      </c>
      <c r="AN678">
        <f>VLOOKUP($A678,'Final Team Off-Def Stats'!$A$2:$AQ$31, COLUMN('Final Team Off-Def Stats'!AN678), FALSE)</f>
        <v>4.0999999999999996</v>
      </c>
      <c r="AO678">
        <f>VLOOKUP($A678,'Final Team Off-Def Stats'!$A$2:$AQ$31, COLUMN('Final Team Off-Def Stats'!AO678), FALSE)</f>
        <v>13.8</v>
      </c>
      <c r="AP678">
        <f>VLOOKUP($A678,'Final Team Off-Def Stats'!$A$2:$AQ$31, COLUMN('Final Team Off-Def Stats'!AP678), FALSE)</f>
        <v>19.8</v>
      </c>
      <c r="AQ678">
        <f>VLOOKUP($A678,'Final Team Off-Def Stats'!$A$2:$AQ$31, COLUMN('Final Team Off-Def Stats'!AQ678), FALSE)</f>
        <v>113.3</v>
      </c>
      <c r="AR678" t="s">
        <v>187</v>
      </c>
      <c r="AS678">
        <f>VLOOKUP($AR678,'Final Team Off-Def Stats'!$A$2:$AQ$31, COLUMN('Final Team Off-Def Stats'!B680), FALSE)</f>
        <v>38.4</v>
      </c>
      <c r="AT678">
        <f>VLOOKUP($AR678,'Final Team Off-Def Stats'!$A$2:$AQ$31, COLUMN('Final Team Off-Def Stats'!C680), FALSE)</f>
        <v>88.5</v>
      </c>
      <c r="AU678">
        <f>VLOOKUP($AR678,'Final Team Off-Def Stats'!$A$2:$AQ$31, COLUMN('Final Team Off-Def Stats'!D680), FALSE)</f>
        <v>0.434</v>
      </c>
      <c r="AV678">
        <f>VLOOKUP($AR678,'Final Team Off-Def Stats'!$A$2:$AQ$31, COLUMN('Final Team Off-Def Stats'!E680), FALSE)</f>
        <v>12.2</v>
      </c>
      <c r="AW678">
        <f>VLOOKUP($AR678,'Final Team Off-Def Stats'!$A$2:$AQ$31, COLUMN('Final Team Off-Def Stats'!F680), FALSE)</f>
        <v>36.9</v>
      </c>
      <c r="AX678">
        <f>VLOOKUP($AR678,'Final Team Off-Def Stats'!$A$2:$AQ$31, COLUMN('Final Team Off-Def Stats'!G680), FALSE)</f>
        <v>0.33100000000000002</v>
      </c>
      <c r="AY678">
        <f>VLOOKUP($AR678,'Final Team Off-Def Stats'!$A$2:$AQ$31, COLUMN('Final Team Off-Def Stats'!H680), FALSE)</f>
        <v>26.2</v>
      </c>
      <c r="AZ678">
        <f>VLOOKUP($AR678,'Final Team Off-Def Stats'!$A$2:$AQ$31, COLUMN('Final Team Off-Def Stats'!I680), FALSE)</f>
        <v>51.6</v>
      </c>
      <c r="BA678">
        <f>VLOOKUP($AR678,'Final Team Off-Def Stats'!$A$2:$AQ$31, COLUMN('Final Team Off-Def Stats'!J680), FALSE)</f>
        <v>0.50700000000000001</v>
      </c>
      <c r="BB678">
        <f>VLOOKUP($AR678,'Final Team Off-Def Stats'!$A$2:$AQ$31, COLUMN('Final Team Off-Def Stats'!K680), FALSE)</f>
        <v>15.5</v>
      </c>
      <c r="BC678">
        <f>VLOOKUP($AR678,'Final Team Off-Def Stats'!$A$2:$AQ$31, COLUMN('Final Team Off-Def Stats'!L680), FALSE)</f>
        <v>19.7</v>
      </c>
      <c r="BD678">
        <f>VLOOKUP($AR678,'Final Team Off-Def Stats'!$A$2:$AQ$31, COLUMN('Final Team Off-Def Stats'!M680), FALSE)</f>
        <v>0.78700000000000003</v>
      </c>
      <c r="BE678">
        <f>VLOOKUP($AR678,'Final Team Off-Def Stats'!$A$2:$AQ$31, COLUMN('Final Team Off-Def Stats'!N680), FALSE)</f>
        <v>9.1</v>
      </c>
      <c r="BF678">
        <f>VLOOKUP($AR678,'Final Team Off-Def Stats'!$A$2:$AQ$31, COLUMN('Final Team Off-Def Stats'!O680), FALSE)</f>
        <v>35.299999999999997</v>
      </c>
      <c r="BG678">
        <f>VLOOKUP($AR678,'Final Team Off-Def Stats'!$A$2:$AQ$31, COLUMN('Final Team Off-Def Stats'!P680), FALSE)</f>
        <v>44.4</v>
      </c>
      <c r="BH678">
        <f>VLOOKUP($AR678,'Final Team Off-Def Stats'!$A$2:$AQ$31, COLUMN('Final Team Off-Def Stats'!Q680), FALSE)</f>
        <v>23.8</v>
      </c>
      <c r="BI678">
        <f>VLOOKUP($AR678,'Final Team Off-Def Stats'!$A$2:$AQ$31, COLUMN('Final Team Off-Def Stats'!R680), FALSE)</f>
        <v>6.8</v>
      </c>
      <c r="BJ678">
        <f>VLOOKUP($AR678,'Final Team Off-Def Stats'!$A$2:$AQ$31, COLUMN('Final Team Off-Def Stats'!S680), FALSE)</f>
        <v>4.5</v>
      </c>
      <c r="BK678">
        <f>VLOOKUP($AR678,'Final Team Off-Def Stats'!$A$2:$AQ$31, COLUMN('Final Team Off-Def Stats'!T680), FALSE)</f>
        <v>14.5</v>
      </c>
      <c r="BL678">
        <f>VLOOKUP($AR678,'Final Team Off-Def Stats'!$A$2:$AQ$31, COLUMN('Final Team Off-Def Stats'!U680), FALSE)</f>
        <v>19.7</v>
      </c>
      <c r="BM678">
        <f>VLOOKUP($AR678,'Final Team Off-Def Stats'!$A$2:$AQ$31, COLUMN('Final Team Off-Def Stats'!V680), FALSE)</f>
        <v>104.5</v>
      </c>
      <c r="BN678">
        <f>VLOOKUP($AR678,'Final Team Off-Def Stats'!$A$2:$AQ$31, COLUMN('Final Team Off-Def Stats'!W680), FALSE)</f>
        <v>40.9</v>
      </c>
      <c r="BO678">
        <f>VLOOKUP($AR678,'Final Team Off-Def Stats'!$A$2:$AQ$31, COLUMN('Final Team Off-Def Stats'!X680), FALSE)</f>
        <v>89.3</v>
      </c>
      <c r="BP678">
        <f>VLOOKUP($AR678,'Final Team Off-Def Stats'!$A$2:$AQ$31, COLUMN('Final Team Off-Def Stats'!Y680), FALSE)</f>
        <v>0.45800000000000002</v>
      </c>
      <c r="BQ678">
        <f>VLOOKUP($AR678,'Final Team Off-Def Stats'!$A$2:$AQ$31, COLUMN('Final Team Off-Def Stats'!Z680), FALSE)</f>
        <v>13.2</v>
      </c>
      <c r="BR678">
        <f>VLOOKUP($AR678,'Final Team Off-Def Stats'!$A$2:$AQ$31, COLUMN('Final Team Off-Def Stats'!AA680), FALSE)</f>
        <v>36.4</v>
      </c>
      <c r="BS678">
        <f>VLOOKUP($AR678,'Final Team Off-Def Stats'!$A$2:$AQ$31, COLUMN('Final Team Off-Def Stats'!AB680), FALSE)</f>
        <v>0.36299999999999999</v>
      </c>
      <c r="BT678">
        <f>VLOOKUP($AR678,'Final Team Off-Def Stats'!$A$2:$AQ$31, COLUMN('Final Team Off-Def Stats'!AC680), FALSE)</f>
        <v>27.7</v>
      </c>
      <c r="BU678">
        <f>VLOOKUP($AR678,'Final Team Off-Def Stats'!$A$2:$AQ$31, COLUMN('Final Team Off-Def Stats'!AD680), FALSE)</f>
        <v>52.8</v>
      </c>
      <c r="BV678">
        <f>VLOOKUP($AR678,'Final Team Off-Def Stats'!$A$2:$AQ$31, COLUMN('Final Team Off-Def Stats'!AE680), FALSE)</f>
        <v>0.52400000000000002</v>
      </c>
      <c r="BW678">
        <f>VLOOKUP($AR678,'Final Team Off-Def Stats'!$A$2:$AQ$31, COLUMN('Final Team Off-Def Stats'!AF680), FALSE)</f>
        <v>17.5</v>
      </c>
      <c r="BX678">
        <f>VLOOKUP($AR678,'Final Team Off-Def Stats'!$A$2:$AQ$31, COLUMN('Final Team Off-Def Stats'!AG680), FALSE)</f>
        <v>22.6</v>
      </c>
      <c r="BY678">
        <f>VLOOKUP($AR678,'Final Team Off-Def Stats'!$A$2:$AQ$31, COLUMN('Final Team Off-Def Stats'!AH680), FALSE)</f>
        <v>0.77200000000000002</v>
      </c>
      <c r="BZ678">
        <f>VLOOKUP($AR678,'Final Team Off-Def Stats'!$A$2:$AQ$31, COLUMN('Final Team Off-Def Stats'!AI680), FALSE)</f>
        <v>10.4</v>
      </c>
      <c r="CA678">
        <f>VLOOKUP($AR678,'Final Team Off-Def Stats'!$A$2:$AQ$31, COLUMN('Final Team Off-Def Stats'!AJ680), FALSE)</f>
        <v>36.9</v>
      </c>
      <c r="CB678">
        <f>VLOOKUP($AR678,'Final Team Off-Def Stats'!$A$2:$AQ$31, COLUMN('Final Team Off-Def Stats'!AK680), FALSE)</f>
        <v>47.3</v>
      </c>
      <c r="CC678">
        <f>VLOOKUP($AR678,'Final Team Off-Def Stats'!$A$2:$AQ$31, COLUMN('Final Team Off-Def Stats'!AL680), FALSE)</f>
        <v>24.9</v>
      </c>
      <c r="CD678">
        <f>VLOOKUP($AR678,'Final Team Off-Def Stats'!$A$2:$AQ$31, COLUMN('Final Team Off-Def Stats'!AM680), FALSE)</f>
        <v>8</v>
      </c>
      <c r="CE678">
        <f>VLOOKUP($AR678,'Final Team Off-Def Stats'!$A$2:$AQ$31, COLUMN('Final Team Off-Def Stats'!AN680), FALSE)</f>
        <v>5.2</v>
      </c>
      <c r="CF678">
        <f>VLOOKUP($AR678,'Final Team Off-Def Stats'!$A$2:$AQ$31, COLUMN('Final Team Off-Def Stats'!AO680), FALSE)</f>
        <v>13.2</v>
      </c>
      <c r="CG678">
        <f>VLOOKUP($AR678,'Final Team Off-Def Stats'!$A$2:$AQ$31, COLUMN('Final Team Off-Def Stats'!AP680), FALSE)</f>
        <v>18.399999999999999</v>
      </c>
      <c r="CH678">
        <f>VLOOKUP($AR678,'Final Team Off-Def Stats'!$A$2:$AQ$31, COLUMN('Final Team Off-Def Stats'!AQ680), FALSE)</f>
        <v>112.5</v>
      </c>
      <c r="CI678" t="s">
        <v>543</v>
      </c>
    </row>
    <row r="679" spans="1:87" x14ac:dyDescent="0.35">
      <c r="A679" t="s">
        <v>332</v>
      </c>
      <c r="B679">
        <f>VLOOKUP($A679,'Final Team Off-Def Stats'!$A$2:$AQ$31, COLUMN('Final Team Off-Def Stats'!B679), FALSE)</f>
        <v>40.700000000000003</v>
      </c>
      <c r="C679">
        <f>VLOOKUP($A679,'Final Team Off-Def Stats'!$A$2:$AQ$31, COLUMN('Final Team Off-Def Stats'!C679), FALSE)</f>
        <v>88.8</v>
      </c>
      <c r="D679">
        <f>VLOOKUP($A679,'Final Team Off-Def Stats'!$A$2:$AQ$31, COLUMN('Final Team Off-Def Stats'!D679), FALSE)</f>
        <v>0.45800000000000002</v>
      </c>
      <c r="E679">
        <f>VLOOKUP($A679,'Final Team Off-Def Stats'!$A$2:$AQ$31, COLUMN('Final Team Off-Def Stats'!E679), FALSE)</f>
        <v>13</v>
      </c>
      <c r="F679">
        <f>VLOOKUP($A679,'Final Team Off-Def Stats'!$A$2:$AQ$31, COLUMN('Final Team Off-Def Stats'!F679), FALSE)</f>
        <v>34.700000000000003</v>
      </c>
      <c r="G679">
        <f>VLOOKUP($A679,'Final Team Off-Def Stats'!$A$2:$AQ$31, COLUMN('Final Team Off-Def Stats'!G679), FALSE)</f>
        <v>0.374</v>
      </c>
      <c r="H679">
        <f>VLOOKUP($A679,'Final Team Off-Def Stats'!$A$2:$AQ$31, COLUMN('Final Team Off-Def Stats'!H679), FALSE)</f>
        <v>27.7</v>
      </c>
      <c r="I679">
        <f>VLOOKUP($A679,'Final Team Off-Def Stats'!$A$2:$AQ$31, COLUMN('Final Team Off-Def Stats'!I679), FALSE)</f>
        <v>54.1</v>
      </c>
      <c r="J679">
        <f>VLOOKUP($A679,'Final Team Off-Def Stats'!$A$2:$AQ$31, COLUMN('Final Team Off-Def Stats'!J679), FALSE)</f>
        <v>0.51200000000000001</v>
      </c>
      <c r="K679">
        <f>VLOOKUP($A679,'Final Team Off-Def Stats'!$A$2:$AQ$31, COLUMN('Final Team Off-Def Stats'!K679), FALSE)</f>
        <v>15.8</v>
      </c>
      <c r="L679">
        <f>VLOOKUP($A679,'Final Team Off-Def Stats'!$A$2:$AQ$31, COLUMN('Final Team Off-Def Stats'!L679), FALSE)</f>
        <v>19.899999999999999</v>
      </c>
      <c r="M679">
        <f>VLOOKUP($A679,'Final Team Off-Def Stats'!$A$2:$AQ$31, COLUMN('Final Team Off-Def Stats'!M679), FALSE)</f>
        <v>0.79300000000000004</v>
      </c>
      <c r="N679">
        <f>VLOOKUP($A679,'Final Team Off-Def Stats'!$A$2:$AQ$31, COLUMN('Final Team Off-Def Stats'!N679), FALSE)</f>
        <v>9.3000000000000007</v>
      </c>
      <c r="O679">
        <f>VLOOKUP($A679,'Final Team Off-Def Stats'!$A$2:$AQ$31, COLUMN('Final Team Off-Def Stats'!O679), FALSE)</f>
        <v>35.4</v>
      </c>
      <c r="P679">
        <f>VLOOKUP($A679,'Final Team Off-Def Stats'!$A$2:$AQ$31, COLUMN('Final Team Off-Def Stats'!P679), FALSE)</f>
        <v>44.7</v>
      </c>
      <c r="Q679">
        <f>VLOOKUP($A679,'Final Team Off-Def Stats'!$A$2:$AQ$31, COLUMN('Final Team Off-Def Stats'!Q679), FALSE)</f>
        <v>24.4</v>
      </c>
      <c r="R679">
        <f>VLOOKUP($A679,'Final Team Off-Def Stats'!$A$2:$AQ$31, COLUMN('Final Team Off-Def Stats'!R679), FALSE)</f>
        <v>7.5</v>
      </c>
      <c r="S679">
        <f>VLOOKUP($A679,'Final Team Off-Def Stats'!$A$2:$AQ$31, COLUMN('Final Team Off-Def Stats'!S679), FALSE)</f>
        <v>5</v>
      </c>
      <c r="T679">
        <f>VLOOKUP($A679,'Final Team Off-Def Stats'!$A$2:$AQ$31, COLUMN('Final Team Off-Def Stats'!T679), FALSE)</f>
        <v>13.9</v>
      </c>
      <c r="U679">
        <f>VLOOKUP($A679,'Final Team Off-Def Stats'!$A$2:$AQ$31, COLUMN('Final Team Off-Def Stats'!U679), FALSE)</f>
        <v>18.899999999999999</v>
      </c>
      <c r="V679">
        <f>VLOOKUP($A679,'Final Team Off-Def Stats'!$A$2:$AQ$31, COLUMN('Final Team Off-Def Stats'!V679), FALSE)</f>
        <v>110.1</v>
      </c>
      <c r="W679">
        <f>VLOOKUP($A679,'Final Team Off-Def Stats'!$A$2:$AQ$31, COLUMN('Final Team Off-Def Stats'!W679), FALSE)</f>
        <v>41.4</v>
      </c>
      <c r="X679">
        <f>VLOOKUP($A679,'Final Team Off-Def Stats'!$A$2:$AQ$31, COLUMN('Final Team Off-Def Stats'!X679), FALSE)</f>
        <v>92</v>
      </c>
      <c r="Y679">
        <f>VLOOKUP($A679,'Final Team Off-Def Stats'!$A$2:$AQ$31, COLUMN('Final Team Off-Def Stats'!Y679), FALSE)</f>
        <v>0.45</v>
      </c>
      <c r="Z679">
        <f>VLOOKUP($A679,'Final Team Off-Def Stats'!$A$2:$AQ$31, COLUMN('Final Team Off-Def Stats'!Z679), FALSE)</f>
        <v>11.9</v>
      </c>
      <c r="AA679">
        <f>VLOOKUP($A679,'Final Team Off-Def Stats'!$A$2:$AQ$31, COLUMN('Final Team Off-Def Stats'!AA679), FALSE)</f>
        <v>34.4</v>
      </c>
      <c r="AB679">
        <f>VLOOKUP($A679,'Final Team Off-Def Stats'!$A$2:$AQ$31, COLUMN('Final Team Off-Def Stats'!AB679), FALSE)</f>
        <v>0.34499999999999997</v>
      </c>
      <c r="AC679">
        <f>VLOOKUP($A679,'Final Team Off-Def Stats'!$A$2:$AQ$31, COLUMN('Final Team Off-Def Stats'!AC679), FALSE)</f>
        <v>29.5</v>
      </c>
      <c r="AD679">
        <f>VLOOKUP($A679,'Final Team Off-Def Stats'!$A$2:$AQ$31, COLUMN('Final Team Off-Def Stats'!AD679), FALSE)</f>
        <v>57.6</v>
      </c>
      <c r="AE679">
        <f>VLOOKUP($A679,'Final Team Off-Def Stats'!$A$2:$AQ$31, COLUMN('Final Team Off-Def Stats'!AE679), FALSE)</f>
        <v>0.51300000000000001</v>
      </c>
      <c r="AF679">
        <f>VLOOKUP($A679,'Final Team Off-Def Stats'!$A$2:$AQ$31, COLUMN('Final Team Off-Def Stats'!AF679), FALSE)</f>
        <v>15.4</v>
      </c>
      <c r="AG679">
        <f>VLOOKUP($A679,'Final Team Off-Def Stats'!$A$2:$AQ$31, COLUMN('Final Team Off-Def Stats'!AG679), FALSE)</f>
        <v>19.899999999999999</v>
      </c>
      <c r="AH679">
        <f>VLOOKUP($A679,'Final Team Off-Def Stats'!$A$2:$AQ$31, COLUMN('Final Team Off-Def Stats'!AH679), FALSE)</f>
        <v>0.77500000000000002</v>
      </c>
      <c r="AI679">
        <f>VLOOKUP($A679,'Final Team Off-Def Stats'!$A$2:$AQ$31, COLUMN('Final Team Off-Def Stats'!AI679), FALSE)</f>
        <v>12.2</v>
      </c>
      <c r="AJ679">
        <f>VLOOKUP($A679,'Final Team Off-Def Stats'!$A$2:$AQ$31, COLUMN('Final Team Off-Def Stats'!AJ679), FALSE)</f>
        <v>35.700000000000003</v>
      </c>
      <c r="AK679">
        <f>VLOOKUP($A679,'Final Team Off-Def Stats'!$A$2:$AQ$31, COLUMN('Final Team Off-Def Stats'!AK679), FALSE)</f>
        <v>47.9</v>
      </c>
      <c r="AL679">
        <f>VLOOKUP($A679,'Final Team Off-Def Stats'!$A$2:$AQ$31, COLUMN('Final Team Off-Def Stats'!AL679), FALSE)</f>
        <v>24.5</v>
      </c>
      <c r="AM679">
        <f>VLOOKUP($A679,'Final Team Off-Def Stats'!$A$2:$AQ$31, COLUMN('Final Team Off-Def Stats'!AM679), FALSE)</f>
        <v>7.8</v>
      </c>
      <c r="AN679">
        <f>VLOOKUP($A679,'Final Team Off-Def Stats'!$A$2:$AQ$31, COLUMN('Final Team Off-Def Stats'!AN679), FALSE)</f>
        <v>4.2</v>
      </c>
      <c r="AO679">
        <f>VLOOKUP($A679,'Final Team Off-Def Stats'!$A$2:$AQ$31, COLUMN('Final Team Off-Def Stats'!AO679), FALSE)</f>
        <v>13.8</v>
      </c>
      <c r="AP679">
        <f>VLOOKUP($A679,'Final Team Off-Def Stats'!$A$2:$AQ$31, COLUMN('Final Team Off-Def Stats'!AP679), FALSE)</f>
        <v>18.8</v>
      </c>
      <c r="AQ679">
        <f>VLOOKUP($A679,'Final Team Off-Def Stats'!$A$2:$AQ$31, COLUMN('Final Team Off-Def Stats'!AQ679), FALSE)</f>
        <v>110.1</v>
      </c>
      <c r="AR679" t="s">
        <v>502</v>
      </c>
      <c r="AS679">
        <f>VLOOKUP($AR679,'Final Team Off-Def Stats'!$A$2:$AQ$31, COLUMN('Final Team Off-Def Stats'!B681), FALSE)</f>
        <v>40.700000000000003</v>
      </c>
      <c r="AT679">
        <f>VLOOKUP($AR679,'Final Team Off-Def Stats'!$A$2:$AQ$31, COLUMN('Final Team Off-Def Stats'!C681), FALSE)</f>
        <v>87.3</v>
      </c>
      <c r="AU679">
        <f>VLOOKUP($AR679,'Final Team Off-Def Stats'!$A$2:$AQ$31, COLUMN('Final Team Off-Def Stats'!D681), FALSE)</f>
        <v>0.46600000000000003</v>
      </c>
      <c r="AV679">
        <f>VLOOKUP($AR679,'Final Team Off-Def Stats'!$A$2:$AQ$31, COLUMN('Final Team Off-Def Stats'!E681), FALSE)</f>
        <v>12</v>
      </c>
      <c r="AW679">
        <f>VLOOKUP($AR679,'Final Team Off-Def Stats'!$A$2:$AQ$31, COLUMN('Final Team Off-Def Stats'!F681), FALSE)</f>
        <v>32.799999999999997</v>
      </c>
      <c r="AX679">
        <f>VLOOKUP($AR679,'Final Team Off-Def Stats'!$A$2:$AQ$31, COLUMN('Final Team Off-Def Stats'!G681), FALSE)</f>
        <v>0.36399999999999999</v>
      </c>
      <c r="AY679">
        <f>VLOOKUP($AR679,'Final Team Off-Def Stats'!$A$2:$AQ$31, COLUMN('Final Team Off-Def Stats'!H681), FALSE)</f>
        <v>28.7</v>
      </c>
      <c r="AZ679">
        <f>VLOOKUP($AR679,'Final Team Off-Def Stats'!$A$2:$AQ$31, COLUMN('Final Team Off-Def Stats'!I681), FALSE)</f>
        <v>54.4</v>
      </c>
      <c r="BA679">
        <f>VLOOKUP($AR679,'Final Team Off-Def Stats'!$A$2:$AQ$31, COLUMN('Final Team Off-Def Stats'!J681), FALSE)</f>
        <v>0.52700000000000002</v>
      </c>
      <c r="BB679">
        <f>VLOOKUP($AR679,'Final Team Off-Def Stats'!$A$2:$AQ$31, COLUMN('Final Team Off-Def Stats'!K681), FALSE)</f>
        <v>20.2</v>
      </c>
      <c r="BC679">
        <f>VLOOKUP($AR679,'Final Team Off-Def Stats'!$A$2:$AQ$31, COLUMN('Final Team Off-Def Stats'!L681), FALSE)</f>
        <v>24.6</v>
      </c>
      <c r="BD679">
        <f>VLOOKUP($AR679,'Final Team Off-Def Stats'!$A$2:$AQ$31, COLUMN('Final Team Off-Def Stats'!M681), FALSE)</f>
        <v>0.82099999999999995</v>
      </c>
      <c r="BE679">
        <f>VLOOKUP($AR679,'Final Team Off-Def Stats'!$A$2:$AQ$31, COLUMN('Final Team Off-Def Stats'!N681), FALSE)</f>
        <v>8.8000000000000007</v>
      </c>
      <c r="BF679">
        <f>VLOOKUP($AR679,'Final Team Off-Def Stats'!$A$2:$AQ$31, COLUMN('Final Team Off-Def Stats'!O681), FALSE)</f>
        <v>34.9</v>
      </c>
      <c r="BG679">
        <f>VLOOKUP($AR679,'Final Team Off-Def Stats'!$A$2:$AQ$31, COLUMN('Final Team Off-Def Stats'!P681), FALSE)</f>
        <v>43.7</v>
      </c>
      <c r="BH679">
        <f>VLOOKUP($AR679,'Final Team Off-Def Stats'!$A$2:$AQ$31, COLUMN('Final Team Off-Def Stats'!Q681), FALSE)</f>
        <v>24.5</v>
      </c>
      <c r="BI679">
        <f>VLOOKUP($AR679,'Final Team Off-Def Stats'!$A$2:$AQ$31, COLUMN('Final Team Off-Def Stats'!R681), FALSE)</f>
        <v>8</v>
      </c>
      <c r="BJ679">
        <f>VLOOKUP($AR679,'Final Team Off-Def Stats'!$A$2:$AQ$31, COLUMN('Final Team Off-Def Stats'!S681), FALSE)</f>
        <v>5.5</v>
      </c>
      <c r="BK679">
        <f>VLOOKUP($AR679,'Final Team Off-Def Stats'!$A$2:$AQ$31, COLUMN('Final Team Off-Def Stats'!T681), FALSE)</f>
        <v>12.9</v>
      </c>
      <c r="BL679">
        <f>VLOOKUP($AR679,'Final Team Off-Def Stats'!$A$2:$AQ$31, COLUMN('Final Team Off-Def Stats'!U681), FALSE)</f>
        <v>20</v>
      </c>
      <c r="BM679">
        <f>VLOOKUP($AR679,'Final Team Off-Def Stats'!$A$2:$AQ$31, COLUMN('Final Team Off-Def Stats'!V681), FALSE)</f>
        <v>113.5</v>
      </c>
      <c r="BN679">
        <f>VLOOKUP($AR679,'Final Team Off-Def Stats'!$A$2:$AQ$31, COLUMN('Final Team Off-Def Stats'!W681), FALSE)</f>
        <v>41</v>
      </c>
      <c r="BO679">
        <f>VLOOKUP($AR679,'Final Team Off-Def Stats'!$A$2:$AQ$31, COLUMN('Final Team Off-Def Stats'!X681), FALSE)</f>
        <v>89.4</v>
      </c>
      <c r="BP679">
        <f>VLOOKUP($AR679,'Final Team Off-Def Stats'!$A$2:$AQ$31, COLUMN('Final Team Off-Def Stats'!Y681), FALSE)</f>
        <v>0.45800000000000002</v>
      </c>
      <c r="BQ679">
        <f>VLOOKUP($AR679,'Final Team Off-Def Stats'!$A$2:$AQ$31, COLUMN('Final Team Off-Def Stats'!Z681), FALSE)</f>
        <v>11.7</v>
      </c>
      <c r="BR679">
        <f>VLOOKUP($AR679,'Final Team Off-Def Stats'!$A$2:$AQ$31, COLUMN('Final Team Off-Def Stats'!AA681), FALSE)</f>
        <v>33.9</v>
      </c>
      <c r="BS679">
        <f>VLOOKUP($AR679,'Final Team Off-Def Stats'!$A$2:$AQ$31, COLUMN('Final Team Off-Def Stats'!AB681), FALSE)</f>
        <v>0.34599999999999997</v>
      </c>
      <c r="BT679">
        <f>VLOOKUP($AR679,'Final Team Off-Def Stats'!$A$2:$AQ$31, COLUMN('Final Team Off-Def Stats'!AC681), FALSE)</f>
        <v>29.2</v>
      </c>
      <c r="BU679">
        <f>VLOOKUP($AR679,'Final Team Off-Def Stats'!$A$2:$AQ$31, COLUMN('Final Team Off-Def Stats'!AD681), FALSE)</f>
        <v>55.5</v>
      </c>
      <c r="BV679">
        <f>VLOOKUP($AR679,'Final Team Off-Def Stats'!$A$2:$AQ$31, COLUMN('Final Team Off-Def Stats'!AE681), FALSE)</f>
        <v>0.52700000000000002</v>
      </c>
      <c r="BW679">
        <f>VLOOKUP($AR679,'Final Team Off-Def Stats'!$A$2:$AQ$31, COLUMN('Final Team Off-Def Stats'!AF681), FALSE)</f>
        <v>17.2</v>
      </c>
      <c r="BX679">
        <f>VLOOKUP($AR679,'Final Team Off-Def Stats'!$A$2:$AQ$31, COLUMN('Final Team Off-Def Stats'!AG681), FALSE)</f>
        <v>22.3</v>
      </c>
      <c r="BY679">
        <f>VLOOKUP($AR679,'Final Team Off-Def Stats'!$A$2:$AQ$31, COLUMN('Final Team Off-Def Stats'!AH681), FALSE)</f>
        <v>0.76900000000000002</v>
      </c>
      <c r="BZ679">
        <f>VLOOKUP($AR679,'Final Team Off-Def Stats'!$A$2:$AQ$31, COLUMN('Final Team Off-Def Stats'!AI681), FALSE)</f>
        <v>10.6</v>
      </c>
      <c r="CA679">
        <f>VLOOKUP($AR679,'Final Team Off-Def Stats'!$A$2:$AQ$31, COLUMN('Final Team Off-Def Stats'!AJ681), FALSE)</f>
        <v>35.1</v>
      </c>
      <c r="CB679">
        <f>VLOOKUP($AR679,'Final Team Off-Def Stats'!$A$2:$AQ$31, COLUMN('Final Team Off-Def Stats'!AK681), FALSE)</f>
        <v>45.6</v>
      </c>
      <c r="CC679">
        <f>VLOOKUP($AR679,'Final Team Off-Def Stats'!$A$2:$AQ$31, COLUMN('Final Team Off-Def Stats'!AL681), FALSE)</f>
        <v>24.3</v>
      </c>
      <c r="CD679">
        <f>VLOOKUP($AR679,'Final Team Off-Def Stats'!$A$2:$AQ$31, COLUMN('Final Team Off-Def Stats'!AM681), FALSE)</f>
        <v>6.8</v>
      </c>
      <c r="CE679">
        <f>VLOOKUP($AR679,'Final Team Off-Def Stats'!$A$2:$AQ$31, COLUMN('Final Team Off-Def Stats'!AN681), FALSE)</f>
        <v>4.8</v>
      </c>
      <c r="CF679">
        <f>VLOOKUP($AR679,'Final Team Off-Def Stats'!$A$2:$AQ$31, COLUMN('Final Team Off-Def Stats'!AO681), FALSE)</f>
        <v>13.7</v>
      </c>
      <c r="CG679">
        <f>VLOOKUP($AR679,'Final Team Off-Def Stats'!$A$2:$AQ$31, COLUMN('Final Team Off-Def Stats'!AP681), FALSE)</f>
        <v>20.100000000000001</v>
      </c>
      <c r="CH679">
        <f>VLOOKUP($AR679,'Final Team Off-Def Stats'!$A$2:$AQ$31, COLUMN('Final Team Off-Def Stats'!AQ681), FALSE)</f>
        <v>110.8</v>
      </c>
      <c r="CI679" t="s">
        <v>543</v>
      </c>
    </row>
    <row r="680" spans="1:87" x14ac:dyDescent="0.35">
      <c r="A680" t="s">
        <v>506</v>
      </c>
      <c r="B680">
        <f>VLOOKUP($A680,'Final Team Off-Def Stats'!$A$2:$AQ$31, COLUMN('Final Team Off-Def Stats'!B680), FALSE)</f>
        <v>40.9</v>
      </c>
      <c r="C680">
        <f>VLOOKUP($A680,'Final Team Off-Def Stats'!$A$2:$AQ$31, COLUMN('Final Team Off-Def Stats'!C680), FALSE)</f>
        <v>87.6</v>
      </c>
      <c r="D680">
        <f>VLOOKUP($A680,'Final Team Off-Def Stats'!$A$2:$AQ$31, COLUMN('Final Team Off-Def Stats'!D680), FALSE)</f>
        <v>0.46700000000000003</v>
      </c>
      <c r="E680">
        <f>VLOOKUP($A680,'Final Team Off-Def Stats'!$A$2:$AQ$31, COLUMN('Final Team Off-Def Stats'!E680), FALSE)</f>
        <v>14</v>
      </c>
      <c r="F680">
        <f>VLOOKUP($A680,'Final Team Off-Def Stats'!$A$2:$AQ$31, COLUMN('Final Team Off-Def Stats'!F680), FALSE)</f>
        <v>37</v>
      </c>
      <c r="G680">
        <f>VLOOKUP($A680,'Final Team Off-Def Stats'!$A$2:$AQ$31, COLUMN('Final Team Off-Def Stats'!G680), FALSE)</f>
        <v>0.379</v>
      </c>
      <c r="H680">
        <f>VLOOKUP($A680,'Final Team Off-Def Stats'!$A$2:$AQ$31, COLUMN('Final Team Off-Def Stats'!H680), FALSE)</f>
        <v>26.9</v>
      </c>
      <c r="I680">
        <f>VLOOKUP($A680,'Final Team Off-Def Stats'!$A$2:$AQ$31, COLUMN('Final Team Off-Def Stats'!I680), FALSE)</f>
        <v>50.6</v>
      </c>
      <c r="J680">
        <f>VLOOKUP($A680,'Final Team Off-Def Stats'!$A$2:$AQ$31, COLUMN('Final Team Off-Def Stats'!J680), FALSE)</f>
        <v>0.53100000000000003</v>
      </c>
      <c r="K680">
        <f>VLOOKUP($A680,'Final Team Off-Def Stats'!$A$2:$AQ$31, COLUMN('Final Team Off-Def Stats'!K680), FALSE)</f>
        <v>17.8</v>
      </c>
      <c r="L680">
        <f>VLOOKUP($A680,'Final Team Off-Def Stats'!$A$2:$AQ$31, COLUMN('Final Team Off-Def Stats'!L680), FALSE)</f>
        <v>22.1</v>
      </c>
      <c r="M680">
        <f>VLOOKUP($A680,'Final Team Off-Def Stats'!$A$2:$AQ$31, COLUMN('Final Team Off-Def Stats'!M680), FALSE)</f>
        <v>0.80800000000000005</v>
      </c>
      <c r="N680">
        <f>VLOOKUP($A680,'Final Team Off-Def Stats'!$A$2:$AQ$31, COLUMN('Final Team Off-Def Stats'!N680), FALSE)</f>
        <v>10.199999999999999</v>
      </c>
      <c r="O680">
        <f>VLOOKUP($A680,'Final Team Off-Def Stats'!$A$2:$AQ$31, COLUMN('Final Team Off-Def Stats'!O680), FALSE)</f>
        <v>35</v>
      </c>
      <c r="P680">
        <f>VLOOKUP($A680,'Final Team Off-Def Stats'!$A$2:$AQ$31, COLUMN('Final Team Off-Def Stats'!P680), FALSE)</f>
        <v>45.2</v>
      </c>
      <c r="Q680">
        <f>VLOOKUP($A680,'Final Team Off-Def Stats'!$A$2:$AQ$31, COLUMN('Final Team Off-Def Stats'!Q680), FALSE)</f>
        <v>26.3</v>
      </c>
      <c r="R680">
        <f>VLOOKUP($A680,'Final Team Off-Def Stats'!$A$2:$AQ$31, COLUMN('Final Team Off-Def Stats'!R680), FALSE)</f>
        <v>7.6</v>
      </c>
      <c r="S680">
        <f>VLOOKUP($A680,'Final Team Off-Def Stats'!$A$2:$AQ$31, COLUMN('Final Team Off-Def Stats'!S680), FALSE)</f>
        <v>3.3</v>
      </c>
      <c r="T680">
        <f>VLOOKUP($A680,'Final Team Off-Def Stats'!$A$2:$AQ$31, COLUMN('Final Team Off-Def Stats'!T680), FALSE)</f>
        <v>15</v>
      </c>
      <c r="U680">
        <f>VLOOKUP($A680,'Final Team Off-Def Stats'!$A$2:$AQ$31, COLUMN('Final Team Off-Def Stats'!U680), FALSE)</f>
        <v>21.2</v>
      </c>
      <c r="V680">
        <f>VLOOKUP($A680,'Final Team Off-Def Stats'!$A$2:$AQ$31, COLUMN('Final Team Off-Def Stats'!V680), FALSE)</f>
        <v>113.7</v>
      </c>
      <c r="W680">
        <f>VLOOKUP($A680,'Final Team Off-Def Stats'!$A$2:$AQ$31, COLUMN('Final Team Off-Def Stats'!W680), FALSE)</f>
        <v>38.799999999999997</v>
      </c>
      <c r="X680">
        <f>VLOOKUP($A680,'Final Team Off-Def Stats'!$A$2:$AQ$31, COLUMN('Final Team Off-Def Stats'!X680), FALSE)</f>
        <v>86.8</v>
      </c>
      <c r="Y680">
        <f>VLOOKUP($A680,'Final Team Off-Def Stats'!$A$2:$AQ$31, COLUMN('Final Team Off-Def Stats'!Y680), FALSE)</f>
        <v>0.44700000000000001</v>
      </c>
      <c r="Z680">
        <f>VLOOKUP($A680,'Final Team Off-Def Stats'!$A$2:$AQ$31, COLUMN('Final Team Off-Def Stats'!Z680), FALSE)</f>
        <v>13.4</v>
      </c>
      <c r="AA680">
        <f>VLOOKUP($A680,'Final Team Off-Def Stats'!$A$2:$AQ$31, COLUMN('Final Team Off-Def Stats'!AA680), FALSE)</f>
        <v>39.5</v>
      </c>
      <c r="AB680">
        <f>VLOOKUP($A680,'Final Team Off-Def Stats'!$A$2:$AQ$31, COLUMN('Final Team Off-Def Stats'!AB680), FALSE)</f>
        <v>0.33900000000000002</v>
      </c>
      <c r="AC680">
        <f>VLOOKUP($A680,'Final Team Off-Def Stats'!$A$2:$AQ$31, COLUMN('Final Team Off-Def Stats'!AC680), FALSE)</f>
        <v>25.4</v>
      </c>
      <c r="AD680">
        <f>VLOOKUP($A680,'Final Team Off-Def Stats'!$A$2:$AQ$31, COLUMN('Final Team Off-Def Stats'!AD680), FALSE)</f>
        <v>47.2</v>
      </c>
      <c r="AE680">
        <f>VLOOKUP($A680,'Final Team Off-Def Stats'!$A$2:$AQ$31, COLUMN('Final Team Off-Def Stats'!AE680), FALSE)</f>
        <v>0.53700000000000003</v>
      </c>
      <c r="AF680">
        <f>VLOOKUP($A680,'Final Team Off-Def Stats'!$A$2:$AQ$31, COLUMN('Final Team Off-Def Stats'!AF680), FALSE)</f>
        <v>18.100000000000001</v>
      </c>
      <c r="AG680">
        <f>VLOOKUP($A680,'Final Team Off-Def Stats'!$A$2:$AQ$31, COLUMN('Final Team Off-Def Stats'!AG680), FALSE)</f>
        <v>23.2</v>
      </c>
      <c r="AH680">
        <f>VLOOKUP($A680,'Final Team Off-Def Stats'!$A$2:$AQ$31, COLUMN('Final Team Off-Def Stats'!AH680), FALSE)</f>
        <v>0.77900000000000003</v>
      </c>
      <c r="AI680">
        <f>VLOOKUP($A680,'Final Team Off-Def Stats'!$A$2:$AQ$31, COLUMN('Final Team Off-Def Stats'!AI680), FALSE)</f>
        <v>9.9</v>
      </c>
      <c r="AJ680">
        <f>VLOOKUP($A680,'Final Team Off-Def Stats'!$A$2:$AQ$31, COLUMN('Final Team Off-Def Stats'!AJ680), FALSE)</f>
        <v>33.200000000000003</v>
      </c>
      <c r="AK680">
        <f>VLOOKUP($A680,'Final Team Off-Def Stats'!$A$2:$AQ$31, COLUMN('Final Team Off-Def Stats'!AK680), FALSE)</f>
        <v>43</v>
      </c>
      <c r="AL680">
        <f>VLOOKUP($A680,'Final Team Off-Def Stats'!$A$2:$AQ$31, COLUMN('Final Team Off-Def Stats'!AL680), FALSE)</f>
        <v>24</v>
      </c>
      <c r="AM680">
        <f>VLOOKUP($A680,'Final Team Off-Def Stats'!$A$2:$AQ$31, COLUMN('Final Team Off-Def Stats'!AM680), FALSE)</f>
        <v>7.7</v>
      </c>
      <c r="AN680">
        <f>VLOOKUP($A680,'Final Team Off-Def Stats'!$A$2:$AQ$31, COLUMN('Final Team Off-Def Stats'!AN680), FALSE)</f>
        <v>4.2</v>
      </c>
      <c r="AO680">
        <f>VLOOKUP($A680,'Final Team Off-Def Stats'!$A$2:$AQ$31, COLUMN('Final Team Off-Def Stats'!AO680), FALSE)</f>
        <v>15.5</v>
      </c>
      <c r="AP680">
        <f>VLOOKUP($A680,'Final Team Off-Def Stats'!$A$2:$AQ$31, COLUMN('Final Team Off-Def Stats'!AP680), FALSE)</f>
        <v>21.2</v>
      </c>
      <c r="AQ680">
        <f>VLOOKUP($A680,'Final Team Off-Def Stats'!$A$2:$AQ$31, COLUMN('Final Team Off-Def Stats'!AQ680), FALSE)</f>
        <v>109.1</v>
      </c>
      <c r="AR680" t="s">
        <v>514</v>
      </c>
      <c r="AS680">
        <f>VLOOKUP($AR680,'Final Team Off-Def Stats'!$A$2:$AQ$31, COLUMN('Final Team Off-Def Stats'!B682), FALSE)</f>
        <v>42.4</v>
      </c>
      <c r="AT680">
        <f>VLOOKUP($AR680,'Final Team Off-Def Stats'!$A$2:$AQ$31, COLUMN('Final Team Off-Def Stats'!C682), FALSE)</f>
        <v>90.3</v>
      </c>
      <c r="AU680">
        <f>VLOOKUP($AR680,'Final Team Off-Def Stats'!$A$2:$AQ$31, COLUMN('Final Team Off-Def Stats'!D682), FALSE)</f>
        <v>0.47</v>
      </c>
      <c r="AV680">
        <f>VLOOKUP($AR680,'Final Team Off-Def Stats'!$A$2:$AQ$31, COLUMN('Final Team Off-Def Stats'!E682), FALSE)</f>
        <v>13.2</v>
      </c>
      <c r="AW680">
        <f>VLOOKUP($AR680,'Final Team Off-Def Stats'!$A$2:$AQ$31, COLUMN('Final Team Off-Def Stats'!F682), FALSE)</f>
        <v>35.200000000000003</v>
      </c>
      <c r="AX680">
        <f>VLOOKUP($AR680,'Final Team Off-Def Stats'!$A$2:$AQ$31, COLUMN('Final Team Off-Def Stats'!G682), FALSE)</f>
        <v>0.374</v>
      </c>
      <c r="AY680">
        <f>VLOOKUP($AR680,'Final Team Off-Def Stats'!$A$2:$AQ$31, COLUMN('Final Team Off-Def Stats'!H682), FALSE)</f>
        <v>29.2</v>
      </c>
      <c r="AZ680">
        <f>VLOOKUP($AR680,'Final Team Off-Def Stats'!$A$2:$AQ$31, COLUMN('Final Team Off-Def Stats'!I682), FALSE)</f>
        <v>55.1</v>
      </c>
      <c r="BA680">
        <f>VLOOKUP($AR680,'Final Team Off-Def Stats'!$A$2:$AQ$31, COLUMN('Final Team Off-Def Stats'!J682), FALSE)</f>
        <v>0.53100000000000003</v>
      </c>
      <c r="BB680">
        <f>VLOOKUP($AR680,'Final Team Off-Def Stats'!$A$2:$AQ$31, COLUMN('Final Team Off-Def Stats'!K682), FALSE)</f>
        <v>18.5</v>
      </c>
      <c r="BC680">
        <f>VLOOKUP($AR680,'Final Team Off-Def Stats'!$A$2:$AQ$31, COLUMN('Final Team Off-Def Stats'!L682), FALSE)</f>
        <v>22.8</v>
      </c>
      <c r="BD680">
        <f>VLOOKUP($AR680,'Final Team Off-Def Stats'!$A$2:$AQ$31, COLUMN('Final Team Off-Def Stats'!M682), FALSE)</f>
        <v>0.81200000000000006</v>
      </c>
      <c r="BE680">
        <f>VLOOKUP($AR680,'Final Team Off-Def Stats'!$A$2:$AQ$31, COLUMN('Final Team Off-Def Stats'!N682), FALSE)</f>
        <v>10.3</v>
      </c>
      <c r="BF680">
        <f>VLOOKUP($AR680,'Final Team Off-Def Stats'!$A$2:$AQ$31, COLUMN('Final Team Off-Def Stats'!O682), FALSE)</f>
        <v>34.700000000000003</v>
      </c>
      <c r="BG680">
        <f>VLOOKUP($AR680,'Final Team Off-Def Stats'!$A$2:$AQ$31, COLUMN('Final Team Off-Def Stats'!P682), FALSE)</f>
        <v>45</v>
      </c>
      <c r="BH680">
        <f>VLOOKUP($AR680,'Final Team Off-Def Stats'!$A$2:$AQ$31, COLUMN('Final Team Off-Def Stats'!Q682), FALSE)</f>
        <v>25.2</v>
      </c>
      <c r="BI680">
        <f>VLOOKUP($AR680,'Final Team Off-Def Stats'!$A$2:$AQ$31, COLUMN('Final Team Off-Def Stats'!R682), FALSE)</f>
        <v>7.3</v>
      </c>
      <c r="BJ680">
        <f>VLOOKUP($AR680,'Final Team Off-Def Stats'!$A$2:$AQ$31, COLUMN('Final Team Off-Def Stats'!S682), FALSE)</f>
        <v>4.3</v>
      </c>
      <c r="BK680">
        <f>VLOOKUP($AR680,'Final Team Off-Def Stats'!$A$2:$AQ$31, COLUMN('Final Team Off-Def Stats'!T682), FALSE)</f>
        <v>12.1</v>
      </c>
      <c r="BL680">
        <f>VLOOKUP($AR680,'Final Team Off-Def Stats'!$A$2:$AQ$31, COLUMN('Final Team Off-Def Stats'!U682), FALSE)</f>
        <v>19.100000000000001</v>
      </c>
      <c r="BM680">
        <f>VLOOKUP($AR680,'Final Team Off-Def Stats'!$A$2:$AQ$31, COLUMN('Final Team Off-Def Stats'!V682), FALSE)</f>
        <v>116.5</v>
      </c>
      <c r="BN680">
        <f>VLOOKUP($AR680,'Final Team Off-Def Stats'!$A$2:$AQ$31, COLUMN('Final Team Off-Def Stats'!W682), FALSE)</f>
        <v>42.8</v>
      </c>
      <c r="BO680">
        <f>VLOOKUP($AR680,'Final Team Off-Def Stats'!$A$2:$AQ$31, COLUMN('Final Team Off-Def Stats'!X682), FALSE)</f>
        <v>91</v>
      </c>
      <c r="BP680">
        <f>VLOOKUP($AR680,'Final Team Off-Def Stats'!$A$2:$AQ$31, COLUMN('Final Team Off-Def Stats'!Y682), FALSE)</f>
        <v>0.47099999999999997</v>
      </c>
      <c r="BQ680">
        <f>VLOOKUP($AR680,'Final Team Off-Def Stats'!$A$2:$AQ$31, COLUMN('Final Team Off-Def Stats'!Z682), FALSE)</f>
        <v>13.1</v>
      </c>
      <c r="BR680">
        <f>VLOOKUP($AR680,'Final Team Off-Def Stats'!$A$2:$AQ$31, COLUMN('Final Team Off-Def Stats'!AA682), FALSE)</f>
        <v>36</v>
      </c>
      <c r="BS680">
        <f>VLOOKUP($AR680,'Final Team Off-Def Stats'!$A$2:$AQ$31, COLUMN('Final Team Off-Def Stats'!AB682), FALSE)</f>
        <v>0.36399999999999999</v>
      </c>
      <c r="BT680">
        <f>VLOOKUP($AR680,'Final Team Off-Def Stats'!$A$2:$AQ$31, COLUMN('Final Team Off-Def Stats'!AC682), FALSE)</f>
        <v>29.7</v>
      </c>
      <c r="BU680">
        <f>VLOOKUP($AR680,'Final Team Off-Def Stats'!$A$2:$AQ$31, COLUMN('Final Team Off-Def Stats'!AD682), FALSE)</f>
        <v>54.9</v>
      </c>
      <c r="BV680">
        <f>VLOOKUP($AR680,'Final Team Off-Def Stats'!$A$2:$AQ$31, COLUMN('Final Team Off-Def Stats'!AE682), FALSE)</f>
        <v>0.54100000000000004</v>
      </c>
      <c r="BW680">
        <f>VLOOKUP($AR680,'Final Team Off-Def Stats'!$A$2:$AQ$31, COLUMN('Final Team Off-Def Stats'!AF682), FALSE)</f>
        <v>16.100000000000001</v>
      </c>
      <c r="BX680">
        <f>VLOOKUP($AR680,'Final Team Off-Def Stats'!$A$2:$AQ$31, COLUMN('Final Team Off-Def Stats'!AG682), FALSE)</f>
        <v>20.399999999999999</v>
      </c>
      <c r="BY680">
        <f>VLOOKUP($AR680,'Final Team Off-Def Stats'!$A$2:$AQ$31, COLUMN('Final Team Off-Def Stats'!AH682), FALSE)</f>
        <v>0.79200000000000004</v>
      </c>
      <c r="BZ680">
        <f>VLOOKUP($AR680,'Final Team Off-Def Stats'!$A$2:$AQ$31, COLUMN('Final Team Off-Def Stats'!AI682), FALSE)</f>
        <v>10.4</v>
      </c>
      <c r="CA680">
        <f>VLOOKUP($AR680,'Final Team Off-Def Stats'!$A$2:$AQ$31, COLUMN('Final Team Off-Def Stats'!AJ682), FALSE)</f>
        <v>34.4</v>
      </c>
      <c r="CB680">
        <f>VLOOKUP($AR680,'Final Team Off-Def Stats'!$A$2:$AQ$31, COLUMN('Final Team Off-Def Stats'!AK682), FALSE)</f>
        <v>44.8</v>
      </c>
      <c r="CC680">
        <f>VLOOKUP($AR680,'Final Team Off-Def Stats'!$A$2:$AQ$31, COLUMN('Final Team Off-Def Stats'!AL682), FALSE)</f>
        <v>26</v>
      </c>
      <c r="CD680">
        <f>VLOOKUP($AR680,'Final Team Off-Def Stats'!$A$2:$AQ$31, COLUMN('Final Team Off-Def Stats'!AM682), FALSE)</f>
        <v>7.2</v>
      </c>
      <c r="CE680">
        <f>VLOOKUP($AR680,'Final Team Off-Def Stats'!$A$2:$AQ$31, COLUMN('Final Team Off-Def Stats'!AN682), FALSE)</f>
        <v>4.5999999999999996</v>
      </c>
      <c r="CF680">
        <f>VLOOKUP($AR680,'Final Team Off-Def Stats'!$A$2:$AQ$31, COLUMN('Final Team Off-Def Stats'!AO682), FALSE)</f>
        <v>13</v>
      </c>
      <c r="CG680">
        <f>VLOOKUP($AR680,'Final Team Off-Def Stats'!$A$2:$AQ$31, COLUMN('Final Team Off-Def Stats'!AP682), FALSE)</f>
        <v>20.8</v>
      </c>
      <c r="CH680">
        <f>VLOOKUP($AR680,'Final Team Off-Def Stats'!$A$2:$AQ$31, COLUMN('Final Team Off-Def Stats'!AQ682), FALSE)</f>
        <v>114.9</v>
      </c>
      <c r="CI680" t="s">
        <v>542</v>
      </c>
    </row>
    <row r="681" spans="1:87" x14ac:dyDescent="0.35">
      <c r="A681" t="s">
        <v>132</v>
      </c>
      <c r="B681">
        <f>VLOOKUP($A681,'Final Team Off-Def Stats'!$A$2:$AQ$31, COLUMN('Final Team Off-Def Stats'!B681), FALSE)</f>
        <v>39.1</v>
      </c>
      <c r="C681">
        <f>VLOOKUP($A681,'Final Team Off-Def Stats'!$A$2:$AQ$31, COLUMN('Final Team Off-Def Stats'!C681), FALSE)</f>
        <v>88.4</v>
      </c>
      <c r="D681">
        <f>VLOOKUP($A681,'Final Team Off-Def Stats'!$A$2:$AQ$31, COLUMN('Final Team Off-Def Stats'!D681), FALSE)</f>
        <v>0.442</v>
      </c>
      <c r="E681">
        <f>VLOOKUP($A681,'Final Team Off-Def Stats'!$A$2:$AQ$31, COLUMN('Final Team Off-Def Stats'!E681), FALSE)</f>
        <v>12.9</v>
      </c>
      <c r="F681">
        <f>VLOOKUP($A681,'Final Team Off-Def Stats'!$A$2:$AQ$31, COLUMN('Final Team Off-Def Stats'!F681), FALSE)</f>
        <v>37.4</v>
      </c>
      <c r="G681">
        <f>VLOOKUP($A681,'Final Team Off-Def Stats'!$A$2:$AQ$31, COLUMN('Final Team Off-Def Stats'!G681), FALSE)</f>
        <v>0.34599999999999997</v>
      </c>
      <c r="H681">
        <f>VLOOKUP($A681,'Final Team Off-Def Stats'!$A$2:$AQ$31, COLUMN('Final Team Off-Def Stats'!H681), FALSE)</f>
        <v>26.2</v>
      </c>
      <c r="I681">
        <f>VLOOKUP($A681,'Final Team Off-Def Stats'!$A$2:$AQ$31, COLUMN('Final Team Off-Def Stats'!I681), FALSE)</f>
        <v>51.1</v>
      </c>
      <c r="J681">
        <f>VLOOKUP($A681,'Final Team Off-Def Stats'!$A$2:$AQ$31, COLUMN('Final Team Off-Def Stats'!J681), FALSE)</f>
        <v>0.51300000000000001</v>
      </c>
      <c r="K681">
        <f>VLOOKUP($A681,'Final Team Off-Def Stats'!$A$2:$AQ$31, COLUMN('Final Team Off-Def Stats'!K681), FALSE)</f>
        <v>16.7</v>
      </c>
      <c r="L681">
        <f>VLOOKUP($A681,'Final Team Off-Def Stats'!$A$2:$AQ$31, COLUMN('Final Team Off-Def Stats'!L681), FALSE)</f>
        <v>21.9</v>
      </c>
      <c r="M681">
        <f>VLOOKUP($A681,'Final Team Off-Def Stats'!$A$2:$AQ$31, COLUMN('Final Team Off-Def Stats'!M681), FALSE)</f>
        <v>0.76</v>
      </c>
      <c r="N681">
        <f>VLOOKUP($A681,'Final Team Off-Def Stats'!$A$2:$AQ$31, COLUMN('Final Team Off-Def Stats'!N681), FALSE)</f>
        <v>10.6</v>
      </c>
      <c r="O681">
        <f>VLOOKUP($A681,'Final Team Off-Def Stats'!$A$2:$AQ$31, COLUMN('Final Team Off-Def Stats'!O681), FALSE)</f>
        <v>32.9</v>
      </c>
      <c r="P681">
        <f>VLOOKUP($A681,'Final Team Off-Def Stats'!$A$2:$AQ$31, COLUMN('Final Team Off-Def Stats'!P681), FALSE)</f>
        <v>43.5</v>
      </c>
      <c r="Q681">
        <f>VLOOKUP($A681,'Final Team Off-Def Stats'!$A$2:$AQ$31, COLUMN('Final Team Off-Def Stats'!Q681), FALSE)</f>
        <v>23.3</v>
      </c>
      <c r="R681">
        <f>VLOOKUP($A681,'Final Team Off-Def Stats'!$A$2:$AQ$31, COLUMN('Final Team Off-Def Stats'!R681), FALSE)</f>
        <v>8.1</v>
      </c>
      <c r="S681">
        <f>VLOOKUP($A681,'Final Team Off-Def Stats'!$A$2:$AQ$31, COLUMN('Final Team Off-Def Stats'!S681), FALSE)</f>
        <v>4.5</v>
      </c>
      <c r="T681">
        <f>VLOOKUP($A681,'Final Team Off-Def Stats'!$A$2:$AQ$31, COLUMN('Final Team Off-Def Stats'!T681), FALSE)</f>
        <v>14.7</v>
      </c>
      <c r="U681">
        <f>VLOOKUP($A681,'Final Team Off-Def Stats'!$A$2:$AQ$31, COLUMN('Final Team Off-Def Stats'!U681), FALSE)</f>
        <v>21.4</v>
      </c>
      <c r="V681">
        <f>VLOOKUP($A681,'Final Team Off-Def Stats'!$A$2:$AQ$31, COLUMN('Final Team Off-Def Stats'!V681), FALSE)</f>
        <v>107.8</v>
      </c>
      <c r="W681">
        <f>VLOOKUP($A681,'Final Team Off-Def Stats'!$A$2:$AQ$31, COLUMN('Final Team Off-Def Stats'!W681), FALSE)</f>
        <v>41.8</v>
      </c>
      <c r="X681">
        <f>VLOOKUP($A681,'Final Team Off-Def Stats'!$A$2:$AQ$31, COLUMN('Final Team Off-Def Stats'!X681), FALSE)</f>
        <v>87.2</v>
      </c>
      <c r="Y681">
        <f>VLOOKUP($A681,'Final Team Off-Def Stats'!$A$2:$AQ$31, COLUMN('Final Team Off-Def Stats'!Y681), FALSE)</f>
        <v>0.47899999999999998</v>
      </c>
      <c r="Z681">
        <f>VLOOKUP($A681,'Final Team Off-Def Stats'!$A$2:$AQ$31, COLUMN('Final Team Off-Def Stats'!Z681), FALSE)</f>
        <v>14</v>
      </c>
      <c r="AA681">
        <f>VLOOKUP($A681,'Final Team Off-Def Stats'!$A$2:$AQ$31, COLUMN('Final Team Off-Def Stats'!AA681), FALSE)</f>
        <v>37.700000000000003</v>
      </c>
      <c r="AB681">
        <f>VLOOKUP($A681,'Final Team Off-Def Stats'!$A$2:$AQ$31, COLUMN('Final Team Off-Def Stats'!AB681), FALSE)</f>
        <v>0.371</v>
      </c>
      <c r="AC681">
        <f>VLOOKUP($A681,'Final Team Off-Def Stats'!$A$2:$AQ$31, COLUMN('Final Team Off-Def Stats'!AC681), FALSE)</f>
        <v>27.8</v>
      </c>
      <c r="AD681">
        <f>VLOOKUP($A681,'Final Team Off-Def Stats'!$A$2:$AQ$31, COLUMN('Final Team Off-Def Stats'!AD681), FALSE)</f>
        <v>49.5</v>
      </c>
      <c r="AE681">
        <f>VLOOKUP($A681,'Final Team Off-Def Stats'!$A$2:$AQ$31, COLUMN('Final Team Off-Def Stats'!AE681), FALSE)</f>
        <v>0.56100000000000005</v>
      </c>
      <c r="AF681">
        <f>VLOOKUP($A681,'Final Team Off-Def Stats'!$A$2:$AQ$31, COLUMN('Final Team Off-Def Stats'!AF681), FALSE)</f>
        <v>19.399999999999999</v>
      </c>
      <c r="AG681">
        <f>VLOOKUP($A681,'Final Team Off-Def Stats'!$A$2:$AQ$31, COLUMN('Final Team Off-Def Stats'!AG681), FALSE)</f>
        <v>24.9</v>
      </c>
      <c r="AH681">
        <f>VLOOKUP($A681,'Final Team Off-Def Stats'!$A$2:$AQ$31, COLUMN('Final Team Off-Def Stats'!AH681), FALSE)</f>
        <v>0.77700000000000002</v>
      </c>
      <c r="AI681">
        <f>VLOOKUP($A681,'Final Team Off-Def Stats'!$A$2:$AQ$31, COLUMN('Final Team Off-Def Stats'!AI681), FALSE)</f>
        <v>9.9</v>
      </c>
      <c r="AJ681">
        <f>VLOOKUP($A681,'Final Team Off-Def Stats'!$A$2:$AQ$31, COLUMN('Final Team Off-Def Stats'!AJ681), FALSE)</f>
        <v>35.5</v>
      </c>
      <c r="AK681">
        <f>VLOOKUP($A681,'Final Team Off-Def Stats'!$A$2:$AQ$31, COLUMN('Final Team Off-Def Stats'!AK681), FALSE)</f>
        <v>45.4</v>
      </c>
      <c r="AL681">
        <f>VLOOKUP($A681,'Final Team Off-Def Stats'!$A$2:$AQ$31, COLUMN('Final Team Off-Def Stats'!AL681), FALSE)</f>
        <v>27</v>
      </c>
      <c r="AM681">
        <f>VLOOKUP($A681,'Final Team Off-Def Stats'!$A$2:$AQ$31, COLUMN('Final Team Off-Def Stats'!AM681), FALSE)</f>
        <v>8.3000000000000007</v>
      </c>
      <c r="AN681">
        <f>VLOOKUP($A681,'Final Team Off-Def Stats'!$A$2:$AQ$31, COLUMN('Final Team Off-Def Stats'!AN681), FALSE)</f>
        <v>5.0999999999999996</v>
      </c>
      <c r="AO681">
        <f>VLOOKUP($A681,'Final Team Off-Def Stats'!$A$2:$AQ$31, COLUMN('Final Team Off-Def Stats'!AO681), FALSE)</f>
        <v>14.2</v>
      </c>
      <c r="AP681">
        <f>VLOOKUP($A681,'Final Team Off-Def Stats'!$A$2:$AQ$31, COLUMN('Final Team Off-Def Stats'!AP681), FALSE)</f>
        <v>19.7</v>
      </c>
      <c r="AQ681">
        <f>VLOOKUP($A681,'Final Team Off-Def Stats'!$A$2:$AQ$31, COLUMN('Final Team Off-Def Stats'!AQ681), FALSE)</f>
        <v>116.9</v>
      </c>
      <c r="AR681" t="s">
        <v>513</v>
      </c>
      <c r="AS681">
        <f>VLOOKUP($AR681,'Final Team Off-Def Stats'!$A$2:$AQ$31, COLUMN('Final Team Off-Def Stats'!B683), FALSE)</f>
        <v>41.7</v>
      </c>
      <c r="AT681">
        <f>VLOOKUP($AR681,'Final Team Off-Def Stats'!$A$2:$AQ$31, COLUMN('Final Team Off-Def Stats'!C683), FALSE)</f>
        <v>89.5</v>
      </c>
      <c r="AU681">
        <f>VLOOKUP($AR681,'Final Team Off-Def Stats'!$A$2:$AQ$31, COLUMN('Final Team Off-Def Stats'!D683), FALSE)</f>
        <v>0.46600000000000003</v>
      </c>
      <c r="AV681">
        <f>VLOOKUP($AR681,'Final Team Off-Def Stats'!$A$2:$AQ$31, COLUMN('Final Team Off-Def Stats'!E683), FALSE)</f>
        <v>13.5</v>
      </c>
      <c r="AW681">
        <f>VLOOKUP($AR681,'Final Team Off-Def Stats'!$A$2:$AQ$31, COLUMN('Final Team Off-Def Stats'!F683), FALSE)</f>
        <v>38</v>
      </c>
      <c r="AX681">
        <f>VLOOKUP($AR681,'Final Team Off-Def Stats'!$A$2:$AQ$31, COLUMN('Final Team Off-Def Stats'!G683), FALSE)</f>
        <v>0.35599999999999998</v>
      </c>
      <c r="AY681">
        <f>VLOOKUP($AR681,'Final Team Off-Def Stats'!$A$2:$AQ$31, COLUMN('Final Team Off-Def Stats'!H683), FALSE)</f>
        <v>28.2</v>
      </c>
      <c r="AZ681">
        <f>VLOOKUP($AR681,'Final Team Off-Def Stats'!$A$2:$AQ$31, COLUMN('Final Team Off-Def Stats'!I683), FALSE)</f>
        <v>51.5</v>
      </c>
      <c r="BA681">
        <f>VLOOKUP($AR681,'Final Team Off-Def Stats'!$A$2:$AQ$31, COLUMN('Final Team Off-Def Stats'!J683), FALSE)</f>
        <v>0.54700000000000004</v>
      </c>
      <c r="BB681">
        <f>VLOOKUP($AR681,'Final Team Off-Def Stats'!$A$2:$AQ$31, COLUMN('Final Team Off-Def Stats'!K683), FALSE)</f>
        <v>17.399999999999999</v>
      </c>
      <c r="BC681">
        <f>VLOOKUP($AR681,'Final Team Off-Def Stats'!$A$2:$AQ$31, COLUMN('Final Team Off-Def Stats'!L683), FALSE)</f>
        <v>21.4</v>
      </c>
      <c r="BD681">
        <f>VLOOKUP($AR681,'Final Team Off-Def Stats'!$A$2:$AQ$31, COLUMN('Final Team Off-Def Stats'!M683), FALSE)</f>
        <v>0.81599999999999995</v>
      </c>
      <c r="BE681">
        <f>VLOOKUP($AR681,'Final Team Off-Def Stats'!$A$2:$AQ$31, COLUMN('Final Team Off-Def Stats'!N683), FALSE)</f>
        <v>10.8</v>
      </c>
      <c r="BF681">
        <f>VLOOKUP($AR681,'Final Team Off-Def Stats'!$A$2:$AQ$31, COLUMN('Final Team Off-Def Stats'!O683), FALSE)</f>
        <v>36.4</v>
      </c>
      <c r="BG681">
        <f>VLOOKUP($AR681,'Final Team Off-Def Stats'!$A$2:$AQ$31, COLUMN('Final Team Off-Def Stats'!P683), FALSE)</f>
        <v>47.2</v>
      </c>
      <c r="BH681">
        <f>VLOOKUP($AR681,'Final Team Off-Def Stats'!$A$2:$AQ$31, COLUMN('Final Team Off-Def Stats'!Q683), FALSE)</f>
        <v>25.4</v>
      </c>
      <c r="BI681">
        <f>VLOOKUP($AR681,'Final Team Off-Def Stats'!$A$2:$AQ$31, COLUMN('Final Team Off-Def Stats'!R683), FALSE)</f>
        <v>7.4</v>
      </c>
      <c r="BJ681">
        <f>VLOOKUP($AR681,'Final Team Off-Def Stats'!$A$2:$AQ$31, COLUMN('Final Team Off-Def Stats'!S683), FALSE)</f>
        <v>6</v>
      </c>
      <c r="BK681">
        <f>VLOOKUP($AR681,'Final Team Off-Def Stats'!$A$2:$AQ$31, COLUMN('Final Team Off-Def Stats'!T683), FALSE)</f>
        <v>14</v>
      </c>
      <c r="BL681">
        <f>VLOOKUP($AR681,'Final Team Off-Def Stats'!$A$2:$AQ$31, COLUMN('Final Team Off-Def Stats'!U683), FALSE)</f>
        <v>19</v>
      </c>
      <c r="BM681">
        <f>VLOOKUP($AR681,'Final Team Off-Def Stats'!$A$2:$AQ$31, COLUMN('Final Team Off-Def Stats'!V683), FALSE)</f>
        <v>114.4</v>
      </c>
      <c r="BN681">
        <f>VLOOKUP($AR681,'Final Team Off-Def Stats'!$A$2:$AQ$31, COLUMN('Final Team Off-Def Stats'!W683), FALSE)</f>
        <v>39.200000000000003</v>
      </c>
      <c r="BO681">
        <f>VLOOKUP($AR681,'Final Team Off-Def Stats'!$A$2:$AQ$31, COLUMN('Final Team Off-Def Stats'!X683), FALSE)</f>
        <v>90.1</v>
      </c>
      <c r="BP681">
        <f>VLOOKUP($AR681,'Final Team Off-Def Stats'!$A$2:$AQ$31, COLUMN('Final Team Off-Def Stats'!Y683), FALSE)</f>
        <v>0.434</v>
      </c>
      <c r="BQ681">
        <f>VLOOKUP($AR681,'Final Team Off-Def Stats'!$A$2:$AQ$31, COLUMN('Final Team Off-Def Stats'!Z683), FALSE)</f>
        <v>12.1</v>
      </c>
      <c r="BR681">
        <f>VLOOKUP($AR681,'Final Team Off-Def Stats'!$A$2:$AQ$31, COLUMN('Final Team Off-Def Stats'!AA683), FALSE)</f>
        <v>35.700000000000003</v>
      </c>
      <c r="BS681">
        <f>VLOOKUP($AR681,'Final Team Off-Def Stats'!$A$2:$AQ$31, COLUMN('Final Team Off-Def Stats'!AB683), FALSE)</f>
        <v>0.33900000000000002</v>
      </c>
      <c r="BT681">
        <f>VLOOKUP($AR681,'Final Team Off-Def Stats'!$A$2:$AQ$31, COLUMN('Final Team Off-Def Stats'!AC683), FALSE)</f>
        <v>27.1</v>
      </c>
      <c r="BU681">
        <f>VLOOKUP($AR681,'Final Team Off-Def Stats'!$A$2:$AQ$31, COLUMN('Final Team Off-Def Stats'!AD683), FALSE)</f>
        <v>54.4</v>
      </c>
      <c r="BV681">
        <f>VLOOKUP($AR681,'Final Team Off-Def Stats'!$A$2:$AQ$31, COLUMN('Final Team Off-Def Stats'!AE683), FALSE)</f>
        <v>0.497</v>
      </c>
      <c r="BW681">
        <f>VLOOKUP($AR681,'Final Team Off-Def Stats'!$A$2:$AQ$31, COLUMN('Final Team Off-Def Stats'!AF683), FALSE)</f>
        <v>16.5</v>
      </c>
      <c r="BX681">
        <f>VLOOKUP($AR681,'Final Team Off-Def Stats'!$A$2:$AQ$31, COLUMN('Final Team Off-Def Stats'!AG683), FALSE)</f>
        <v>21.1</v>
      </c>
      <c r="BY681">
        <f>VLOOKUP($AR681,'Final Team Off-Def Stats'!$A$2:$AQ$31, COLUMN('Final Team Off-Def Stats'!AH683), FALSE)</f>
        <v>0.78300000000000003</v>
      </c>
      <c r="BZ681">
        <f>VLOOKUP($AR681,'Final Team Off-Def Stats'!$A$2:$AQ$31, COLUMN('Final Team Off-Def Stats'!AI683), FALSE)</f>
        <v>10.7</v>
      </c>
      <c r="CA681">
        <f>VLOOKUP($AR681,'Final Team Off-Def Stats'!$A$2:$AQ$31, COLUMN('Final Team Off-Def Stats'!AJ683), FALSE)</f>
        <v>34</v>
      </c>
      <c r="CB681">
        <f>VLOOKUP($AR681,'Final Team Off-Def Stats'!$A$2:$AQ$31, COLUMN('Final Team Off-Def Stats'!AK683), FALSE)</f>
        <v>44.7</v>
      </c>
      <c r="CC681">
        <f>VLOOKUP($AR681,'Final Team Off-Def Stats'!$A$2:$AQ$31, COLUMN('Final Team Off-Def Stats'!AL683), FALSE)</f>
        <v>22.1</v>
      </c>
      <c r="CD681">
        <f>VLOOKUP($AR681,'Final Team Off-Def Stats'!$A$2:$AQ$31, COLUMN('Final Team Off-Def Stats'!AM683), FALSE)</f>
        <v>7.7</v>
      </c>
      <c r="CE681">
        <f>VLOOKUP($AR681,'Final Team Off-Def Stats'!$A$2:$AQ$31, COLUMN('Final Team Off-Def Stats'!AN683), FALSE)</f>
        <v>4.7</v>
      </c>
      <c r="CF681">
        <f>VLOOKUP($AR681,'Final Team Off-Def Stats'!$A$2:$AQ$31, COLUMN('Final Team Off-Def Stats'!AO683), FALSE)</f>
        <v>14.1</v>
      </c>
      <c r="CG681">
        <f>VLOOKUP($AR681,'Final Team Off-Def Stats'!$A$2:$AQ$31, COLUMN('Final Team Off-Def Stats'!AP683), FALSE)</f>
        <v>19.899999999999999</v>
      </c>
      <c r="CH681">
        <f>VLOOKUP($AR681,'Final Team Off-Def Stats'!$A$2:$AQ$31, COLUMN('Final Team Off-Def Stats'!AQ683), FALSE)</f>
        <v>106.9</v>
      </c>
      <c r="CI681" t="s">
        <v>543</v>
      </c>
    </row>
    <row r="682" spans="1:87" x14ac:dyDescent="0.35">
      <c r="A682" t="s">
        <v>511</v>
      </c>
      <c r="B682">
        <f>VLOOKUP($A682,'Final Team Off-Def Stats'!$A$2:$AQ$31, COLUMN('Final Team Off-Def Stats'!B682), FALSE)</f>
        <v>42.3</v>
      </c>
      <c r="C682">
        <f>VLOOKUP($A682,'Final Team Off-Def Stats'!$A$2:$AQ$31, COLUMN('Final Team Off-Def Stats'!C682), FALSE)</f>
        <v>88.2</v>
      </c>
      <c r="D682">
        <f>VLOOKUP($A682,'Final Team Off-Def Stats'!$A$2:$AQ$31, COLUMN('Final Team Off-Def Stats'!D682), FALSE)</f>
        <v>0.48</v>
      </c>
      <c r="E682">
        <f>VLOOKUP($A682,'Final Team Off-Def Stats'!$A$2:$AQ$31, COLUMN('Final Team Off-Def Stats'!E682), FALSE)</f>
        <v>10.8</v>
      </c>
      <c r="F682">
        <f>VLOOKUP($A682,'Final Team Off-Def Stats'!$A$2:$AQ$31, COLUMN('Final Team Off-Def Stats'!F682), FALSE)</f>
        <v>29.3</v>
      </c>
      <c r="G682">
        <f>VLOOKUP($A682,'Final Team Off-Def Stats'!$A$2:$AQ$31, COLUMN('Final Team Off-Def Stats'!G682), FALSE)</f>
        <v>0.36899999999999999</v>
      </c>
      <c r="H682">
        <f>VLOOKUP($A682,'Final Team Off-Def Stats'!$A$2:$AQ$31, COLUMN('Final Team Off-Def Stats'!H682), FALSE)</f>
        <v>31.6</v>
      </c>
      <c r="I682">
        <f>VLOOKUP($A682,'Final Team Off-Def Stats'!$A$2:$AQ$31, COLUMN('Final Team Off-Def Stats'!I682), FALSE)</f>
        <v>58.9</v>
      </c>
      <c r="J682">
        <f>VLOOKUP($A682,'Final Team Off-Def Stats'!$A$2:$AQ$31, COLUMN('Final Team Off-Def Stats'!J682), FALSE)</f>
        <v>0.53500000000000003</v>
      </c>
      <c r="K682">
        <f>VLOOKUP($A682,'Final Team Off-Def Stats'!$A$2:$AQ$31, COLUMN('Final Team Off-Def Stats'!K682), FALSE)</f>
        <v>17.8</v>
      </c>
      <c r="L682">
        <f>VLOOKUP($A682,'Final Team Off-Def Stats'!$A$2:$AQ$31, COLUMN('Final Team Off-Def Stats'!L682), FALSE)</f>
        <v>21.9</v>
      </c>
      <c r="M682">
        <f>VLOOKUP($A682,'Final Team Off-Def Stats'!$A$2:$AQ$31, COLUMN('Final Team Off-Def Stats'!M682), FALSE)</f>
        <v>0.81299999999999994</v>
      </c>
      <c r="N682">
        <f>VLOOKUP($A682,'Final Team Off-Def Stats'!$A$2:$AQ$31, COLUMN('Final Team Off-Def Stats'!N682), FALSE)</f>
        <v>8.8000000000000007</v>
      </c>
      <c r="O682">
        <f>VLOOKUP($A682,'Final Team Off-Def Stats'!$A$2:$AQ$31, COLUMN('Final Team Off-Def Stats'!O682), FALSE)</f>
        <v>34.200000000000003</v>
      </c>
      <c r="P682">
        <f>VLOOKUP($A682,'Final Team Off-Def Stats'!$A$2:$AQ$31, COLUMN('Final Team Off-Def Stats'!P682), FALSE)</f>
        <v>42.9</v>
      </c>
      <c r="Q682">
        <f>VLOOKUP($A682,'Final Team Off-Def Stats'!$A$2:$AQ$31, COLUMN('Final Team Off-Def Stats'!Q682), FALSE)</f>
        <v>24.2</v>
      </c>
      <c r="R682">
        <f>VLOOKUP($A682,'Final Team Off-Def Stats'!$A$2:$AQ$31, COLUMN('Final Team Off-Def Stats'!R682), FALSE)</f>
        <v>7.2</v>
      </c>
      <c r="S682">
        <f>VLOOKUP($A682,'Final Team Off-Def Stats'!$A$2:$AQ$31, COLUMN('Final Team Off-Def Stats'!S682), FALSE)</f>
        <v>4.2</v>
      </c>
      <c r="T682">
        <f>VLOOKUP($A682,'Final Team Off-Def Stats'!$A$2:$AQ$31, COLUMN('Final Team Off-Def Stats'!T682), FALSE)</f>
        <v>13</v>
      </c>
      <c r="U682">
        <f>VLOOKUP($A682,'Final Team Off-Def Stats'!$A$2:$AQ$31, COLUMN('Final Team Off-Def Stats'!U682), FALSE)</f>
        <v>19.100000000000001</v>
      </c>
      <c r="V682">
        <f>VLOOKUP($A682,'Final Team Off-Def Stats'!$A$2:$AQ$31, COLUMN('Final Team Off-Def Stats'!V682), FALSE)</f>
        <v>113.2</v>
      </c>
      <c r="W682">
        <f>VLOOKUP($A682,'Final Team Off-Def Stats'!$A$2:$AQ$31, COLUMN('Final Team Off-Def Stats'!W682), FALSE)</f>
        <v>42</v>
      </c>
      <c r="X682">
        <f>VLOOKUP($A682,'Final Team Off-Def Stats'!$A$2:$AQ$31, COLUMN('Final Team Off-Def Stats'!X682), FALSE)</f>
        <v>88.7</v>
      </c>
      <c r="Y682">
        <f>VLOOKUP($A682,'Final Team Off-Def Stats'!$A$2:$AQ$31, COLUMN('Final Team Off-Def Stats'!Y682), FALSE)</f>
        <v>0.47399999999999998</v>
      </c>
      <c r="Z682">
        <f>VLOOKUP($A682,'Final Team Off-Def Stats'!$A$2:$AQ$31, COLUMN('Final Team Off-Def Stats'!Z682), FALSE)</f>
        <v>11.9</v>
      </c>
      <c r="AA682">
        <f>VLOOKUP($A682,'Final Team Off-Def Stats'!$A$2:$AQ$31, COLUMN('Final Team Off-Def Stats'!AA682), FALSE)</f>
        <v>32.4</v>
      </c>
      <c r="AB682">
        <f>VLOOKUP($A682,'Final Team Off-Def Stats'!$A$2:$AQ$31, COLUMN('Final Team Off-Def Stats'!AB682), FALSE)</f>
        <v>0.36599999999999999</v>
      </c>
      <c r="AC682">
        <f>VLOOKUP($A682,'Final Team Off-Def Stats'!$A$2:$AQ$31, COLUMN('Final Team Off-Def Stats'!AC682), FALSE)</f>
        <v>30.2</v>
      </c>
      <c r="AD682">
        <f>VLOOKUP($A682,'Final Team Off-Def Stats'!$A$2:$AQ$31, COLUMN('Final Team Off-Def Stats'!AD682), FALSE)</f>
        <v>56.3</v>
      </c>
      <c r="AE682">
        <f>VLOOKUP($A682,'Final Team Off-Def Stats'!$A$2:$AQ$31, COLUMN('Final Team Off-Def Stats'!AE682), FALSE)</f>
        <v>0.53600000000000003</v>
      </c>
      <c r="AF682">
        <f>VLOOKUP($A682,'Final Team Off-Def Stats'!$A$2:$AQ$31, COLUMN('Final Team Off-Def Stats'!AF682), FALSE)</f>
        <v>17.7</v>
      </c>
      <c r="AG682">
        <f>VLOOKUP($A682,'Final Team Off-Def Stats'!$A$2:$AQ$31, COLUMN('Final Team Off-Def Stats'!AG682), FALSE)</f>
        <v>22.3</v>
      </c>
      <c r="AH682">
        <f>VLOOKUP($A682,'Final Team Off-Def Stats'!$A$2:$AQ$31, COLUMN('Final Team Off-Def Stats'!AH682), FALSE)</f>
        <v>0.79500000000000004</v>
      </c>
      <c r="AI682">
        <f>VLOOKUP($A682,'Final Team Off-Def Stats'!$A$2:$AQ$31, COLUMN('Final Team Off-Def Stats'!AI682), FALSE)</f>
        <v>9.5</v>
      </c>
      <c r="AJ682">
        <f>VLOOKUP($A682,'Final Team Off-Def Stats'!$A$2:$AQ$31, COLUMN('Final Team Off-Def Stats'!AJ682), FALSE)</f>
        <v>34.4</v>
      </c>
      <c r="AK682">
        <f>VLOOKUP($A682,'Final Team Off-Def Stats'!$A$2:$AQ$31, COLUMN('Final Team Off-Def Stats'!AK682), FALSE)</f>
        <v>43.8</v>
      </c>
      <c r="AL682">
        <f>VLOOKUP($A682,'Final Team Off-Def Stats'!$A$2:$AQ$31, COLUMN('Final Team Off-Def Stats'!AL682), FALSE)</f>
        <v>25.4</v>
      </c>
      <c r="AM682">
        <f>VLOOKUP($A682,'Final Team Off-Def Stats'!$A$2:$AQ$31, COLUMN('Final Team Off-Def Stats'!AM682), FALSE)</f>
        <v>7.2</v>
      </c>
      <c r="AN682">
        <f>VLOOKUP($A682,'Final Team Off-Def Stats'!$A$2:$AQ$31, COLUMN('Final Team Off-Def Stats'!AN682), FALSE)</f>
        <v>5.0999999999999996</v>
      </c>
      <c r="AO682">
        <f>VLOOKUP($A682,'Final Team Off-Def Stats'!$A$2:$AQ$31, COLUMN('Final Team Off-Def Stats'!AO682), FALSE)</f>
        <v>13.3</v>
      </c>
      <c r="AP682">
        <f>VLOOKUP($A682,'Final Team Off-Def Stats'!$A$2:$AQ$31, COLUMN('Final Team Off-Def Stats'!AP682), FALSE)</f>
        <v>18.399999999999999</v>
      </c>
      <c r="AQ682">
        <f>VLOOKUP($A682,'Final Team Off-Def Stats'!$A$2:$AQ$31, COLUMN('Final Team Off-Def Stats'!AQ682), FALSE)</f>
        <v>113.6</v>
      </c>
      <c r="AR682" t="s">
        <v>505</v>
      </c>
      <c r="AS682">
        <f>VLOOKUP($AR682,'Final Team Off-Def Stats'!$A$2:$AQ$31, COLUMN('Final Team Off-Def Stats'!B684), FALSE)</f>
        <v>41.7</v>
      </c>
      <c r="AT682">
        <f>VLOOKUP($AR682,'Final Team Off-Def Stats'!$A$2:$AQ$31, COLUMN('Final Team Off-Def Stats'!C684), FALSE)</f>
        <v>89.1</v>
      </c>
      <c r="AU682">
        <f>VLOOKUP($AR682,'Final Team Off-Def Stats'!$A$2:$AQ$31, COLUMN('Final Team Off-Def Stats'!D684), FALSE)</f>
        <v>0.46800000000000003</v>
      </c>
      <c r="AV682">
        <f>VLOOKUP($AR682,'Final Team Off-Def Stats'!$A$2:$AQ$31, COLUMN('Final Team Off-Def Stats'!E684), FALSE)</f>
        <v>14</v>
      </c>
      <c r="AW682">
        <f>VLOOKUP($AR682,'Final Team Off-Def Stats'!$A$2:$AQ$31, COLUMN('Final Team Off-Def Stats'!F684), FALSE)</f>
        <v>38.299999999999997</v>
      </c>
      <c r="AX682">
        <f>VLOOKUP($AR682,'Final Team Off-Def Stats'!$A$2:$AQ$31, COLUMN('Final Team Off-Def Stats'!G684), FALSE)</f>
        <v>0.36599999999999999</v>
      </c>
      <c r="AY682">
        <f>VLOOKUP($AR682,'Final Team Off-Def Stats'!$A$2:$AQ$31, COLUMN('Final Team Off-Def Stats'!H684), FALSE)</f>
        <v>27.7</v>
      </c>
      <c r="AZ682">
        <f>VLOOKUP($AR682,'Final Team Off-Def Stats'!$A$2:$AQ$31, COLUMN('Final Team Off-Def Stats'!I684), FALSE)</f>
        <v>50.8</v>
      </c>
      <c r="BA682">
        <f>VLOOKUP($AR682,'Final Team Off-Def Stats'!$A$2:$AQ$31, COLUMN('Final Team Off-Def Stats'!J684), FALSE)</f>
        <v>0.54400000000000004</v>
      </c>
      <c r="BB682">
        <f>VLOOKUP($AR682,'Final Team Off-Def Stats'!$A$2:$AQ$31, COLUMN('Final Team Off-Def Stats'!K684), FALSE)</f>
        <v>17.7</v>
      </c>
      <c r="BC682">
        <f>VLOOKUP($AR682,'Final Team Off-Def Stats'!$A$2:$AQ$31, COLUMN('Final Team Off-Def Stats'!L684), FALSE)</f>
        <v>22.9</v>
      </c>
      <c r="BD682">
        <f>VLOOKUP($AR682,'Final Team Off-Def Stats'!$A$2:$AQ$31, COLUMN('Final Team Off-Def Stats'!M684), FALSE)</f>
        <v>0.77600000000000002</v>
      </c>
      <c r="BE682">
        <f>VLOOKUP($AR682,'Final Team Off-Def Stats'!$A$2:$AQ$31, COLUMN('Final Team Off-Def Stats'!N684), FALSE)</f>
        <v>10.199999999999999</v>
      </c>
      <c r="BF682">
        <f>VLOOKUP($AR682,'Final Team Off-Def Stats'!$A$2:$AQ$31, COLUMN('Final Team Off-Def Stats'!O684), FALSE)</f>
        <v>36.299999999999997</v>
      </c>
      <c r="BG682">
        <f>VLOOKUP($AR682,'Final Team Off-Def Stats'!$A$2:$AQ$31, COLUMN('Final Team Off-Def Stats'!P684), FALSE)</f>
        <v>46.6</v>
      </c>
      <c r="BH682">
        <f>VLOOKUP($AR682,'Final Team Off-Def Stats'!$A$2:$AQ$31, COLUMN('Final Team Off-Def Stats'!Q684), FALSE)</f>
        <v>23.8</v>
      </c>
      <c r="BI682">
        <f>VLOOKUP($AR682,'Final Team Off-Def Stats'!$A$2:$AQ$31, COLUMN('Final Team Off-Def Stats'!R684), FALSE)</f>
        <v>7.6</v>
      </c>
      <c r="BJ682">
        <f>VLOOKUP($AR682,'Final Team Off-Def Stats'!$A$2:$AQ$31, COLUMN('Final Team Off-Def Stats'!S684), FALSE)</f>
        <v>4</v>
      </c>
      <c r="BK682">
        <f>VLOOKUP($AR682,'Final Team Off-Def Stats'!$A$2:$AQ$31, COLUMN('Final Team Off-Def Stats'!T684), FALSE)</f>
        <v>13.4</v>
      </c>
      <c r="BL682">
        <f>VLOOKUP($AR682,'Final Team Off-Def Stats'!$A$2:$AQ$31, COLUMN('Final Team Off-Def Stats'!U684), FALSE)</f>
        <v>18.2</v>
      </c>
      <c r="BM682">
        <f>VLOOKUP($AR682,'Final Team Off-Def Stats'!$A$2:$AQ$31, COLUMN('Final Team Off-Def Stats'!V684), FALSE)</f>
        <v>115.1</v>
      </c>
      <c r="BN682">
        <f>VLOOKUP($AR682,'Final Team Off-Def Stats'!$A$2:$AQ$31, COLUMN('Final Team Off-Def Stats'!W684), FALSE)</f>
        <v>41.2</v>
      </c>
      <c r="BO682">
        <f>VLOOKUP($AR682,'Final Team Off-Def Stats'!$A$2:$AQ$31, COLUMN('Final Team Off-Def Stats'!X684), FALSE)</f>
        <v>90.3</v>
      </c>
      <c r="BP682">
        <f>VLOOKUP($AR682,'Final Team Off-Def Stats'!$A$2:$AQ$31, COLUMN('Final Team Off-Def Stats'!Y684), FALSE)</f>
        <v>0.45600000000000002</v>
      </c>
      <c r="BQ682">
        <f>VLOOKUP($AR682,'Final Team Off-Def Stats'!$A$2:$AQ$31, COLUMN('Final Team Off-Def Stats'!Z684), FALSE)</f>
        <v>14.4</v>
      </c>
      <c r="BR682">
        <f>VLOOKUP($AR682,'Final Team Off-Def Stats'!$A$2:$AQ$31, COLUMN('Final Team Off-Def Stats'!AA684), FALSE)</f>
        <v>40.5</v>
      </c>
      <c r="BS682">
        <f>VLOOKUP($AR682,'Final Team Off-Def Stats'!$A$2:$AQ$31, COLUMN('Final Team Off-Def Stats'!AB684), FALSE)</f>
        <v>0.35599999999999998</v>
      </c>
      <c r="BT682">
        <f>VLOOKUP($AR682,'Final Team Off-Def Stats'!$A$2:$AQ$31, COLUMN('Final Team Off-Def Stats'!AC684), FALSE)</f>
        <v>26.8</v>
      </c>
      <c r="BU682">
        <f>VLOOKUP($AR682,'Final Team Off-Def Stats'!$A$2:$AQ$31, COLUMN('Final Team Off-Def Stats'!AD684), FALSE)</f>
        <v>49.9</v>
      </c>
      <c r="BV682">
        <f>VLOOKUP($AR682,'Final Team Off-Def Stats'!$A$2:$AQ$31, COLUMN('Final Team Off-Def Stats'!AE684), FALSE)</f>
        <v>0.53700000000000003</v>
      </c>
      <c r="BW682">
        <f>VLOOKUP($AR682,'Final Team Off-Def Stats'!$A$2:$AQ$31, COLUMN('Final Team Off-Def Stats'!AF684), FALSE)</f>
        <v>14.9</v>
      </c>
      <c r="BX682">
        <f>VLOOKUP($AR682,'Final Team Off-Def Stats'!$A$2:$AQ$31, COLUMN('Final Team Off-Def Stats'!AG684), FALSE)</f>
        <v>19.899999999999999</v>
      </c>
      <c r="BY682">
        <f>VLOOKUP($AR682,'Final Team Off-Def Stats'!$A$2:$AQ$31, COLUMN('Final Team Off-Def Stats'!AH684), FALSE)</f>
        <v>0.751</v>
      </c>
      <c r="BZ682">
        <f>VLOOKUP($AR682,'Final Team Off-Def Stats'!$A$2:$AQ$31, COLUMN('Final Team Off-Def Stats'!AI684), FALSE)</f>
        <v>9.9</v>
      </c>
      <c r="CA682">
        <f>VLOOKUP($AR682,'Final Team Off-Def Stats'!$A$2:$AQ$31, COLUMN('Final Team Off-Def Stats'!AJ684), FALSE)</f>
        <v>34.1</v>
      </c>
      <c r="CB682">
        <f>VLOOKUP($AR682,'Final Team Off-Def Stats'!$A$2:$AQ$31, COLUMN('Final Team Off-Def Stats'!AK684), FALSE)</f>
        <v>44</v>
      </c>
      <c r="CC682">
        <f>VLOOKUP($AR682,'Final Team Off-Def Stats'!$A$2:$AQ$31, COLUMN('Final Team Off-Def Stats'!AL684), FALSE)</f>
        <v>25.8</v>
      </c>
      <c r="CD682">
        <f>VLOOKUP($AR682,'Final Team Off-Def Stats'!$A$2:$AQ$31, COLUMN('Final Team Off-Def Stats'!AM684), FALSE)</f>
        <v>7.4</v>
      </c>
      <c r="CE682">
        <f>VLOOKUP($AR682,'Final Team Off-Def Stats'!$A$2:$AQ$31, COLUMN('Final Team Off-Def Stats'!AN684), FALSE)</f>
        <v>4.3</v>
      </c>
      <c r="CF682">
        <f>VLOOKUP($AR682,'Final Team Off-Def Stats'!$A$2:$AQ$31, COLUMN('Final Team Off-Def Stats'!AO684), FALSE)</f>
        <v>13</v>
      </c>
      <c r="CG682">
        <f>VLOOKUP($AR682,'Final Team Off-Def Stats'!$A$2:$AQ$31, COLUMN('Final Team Off-Def Stats'!AP684), FALSE)</f>
        <v>19.600000000000001</v>
      </c>
      <c r="CH682">
        <f>VLOOKUP($AR682,'Final Team Off-Def Stats'!$A$2:$AQ$31, COLUMN('Final Team Off-Def Stats'!AQ684), FALSE)</f>
        <v>111.8</v>
      </c>
      <c r="CI682" t="s">
        <v>542</v>
      </c>
    </row>
    <row r="683" spans="1:87" x14ac:dyDescent="0.35">
      <c r="A683" t="s">
        <v>500</v>
      </c>
      <c r="B683">
        <f>VLOOKUP($A683,'Final Team Off-Def Stats'!$A$2:$AQ$31, COLUMN('Final Team Off-Def Stats'!B683), FALSE)</f>
        <v>41.9</v>
      </c>
      <c r="C683">
        <f>VLOOKUP($A683,'Final Team Off-Def Stats'!$A$2:$AQ$31, COLUMN('Final Team Off-Def Stats'!C683), FALSE)</f>
        <v>94.3</v>
      </c>
      <c r="D683">
        <f>VLOOKUP($A683,'Final Team Off-Def Stats'!$A$2:$AQ$31, COLUMN('Final Team Off-Def Stats'!D683), FALSE)</f>
        <v>0.44500000000000001</v>
      </c>
      <c r="E683">
        <f>VLOOKUP($A683,'Final Team Off-Def Stats'!$A$2:$AQ$31, COLUMN('Final Team Off-Def Stats'!E683), FALSE)</f>
        <v>12.3</v>
      </c>
      <c r="F683">
        <f>VLOOKUP($A683,'Final Team Off-Def Stats'!$A$2:$AQ$31, COLUMN('Final Team Off-Def Stats'!F683), FALSE)</f>
        <v>35.299999999999997</v>
      </c>
      <c r="G683">
        <f>VLOOKUP($A683,'Final Team Off-Def Stats'!$A$2:$AQ$31, COLUMN('Final Team Off-Def Stats'!G683), FALSE)</f>
        <v>0.34899999999999998</v>
      </c>
      <c r="H683">
        <f>VLOOKUP($A683,'Final Team Off-Def Stats'!$A$2:$AQ$31, COLUMN('Final Team Off-Def Stats'!H683), FALSE)</f>
        <v>29.6</v>
      </c>
      <c r="I683">
        <f>VLOOKUP($A683,'Final Team Off-Def Stats'!$A$2:$AQ$31, COLUMN('Final Team Off-Def Stats'!I683), FALSE)</f>
        <v>58.9</v>
      </c>
      <c r="J683">
        <f>VLOOKUP($A683,'Final Team Off-Def Stats'!$A$2:$AQ$31, COLUMN('Final Team Off-Def Stats'!J683), FALSE)</f>
        <v>0.503</v>
      </c>
      <c r="K683">
        <f>VLOOKUP($A683,'Final Team Off-Def Stats'!$A$2:$AQ$31, COLUMN('Final Team Off-Def Stats'!K683), FALSE)</f>
        <v>16.7</v>
      </c>
      <c r="L683">
        <f>VLOOKUP($A683,'Final Team Off-Def Stats'!$A$2:$AQ$31, COLUMN('Final Team Off-Def Stats'!L683), FALSE)</f>
        <v>22</v>
      </c>
      <c r="M683">
        <f>VLOOKUP($A683,'Final Team Off-Def Stats'!$A$2:$AQ$31, COLUMN('Final Team Off-Def Stats'!M683), FALSE)</f>
        <v>0.75900000000000001</v>
      </c>
      <c r="N683">
        <f>VLOOKUP($A683,'Final Team Off-Def Stats'!$A$2:$AQ$31, COLUMN('Final Team Off-Def Stats'!N683), FALSE)</f>
        <v>13.8</v>
      </c>
      <c r="O683">
        <f>VLOOKUP($A683,'Final Team Off-Def Stats'!$A$2:$AQ$31, COLUMN('Final Team Off-Def Stats'!O683), FALSE)</f>
        <v>33</v>
      </c>
      <c r="P683">
        <f>VLOOKUP($A683,'Final Team Off-Def Stats'!$A$2:$AQ$31, COLUMN('Final Team Off-Def Stats'!P683), FALSE)</f>
        <v>46.8</v>
      </c>
      <c r="Q683">
        <f>VLOOKUP($A683,'Final Team Off-Def Stats'!$A$2:$AQ$31, COLUMN('Final Team Off-Def Stats'!Q683), FALSE)</f>
        <v>22.8</v>
      </c>
      <c r="R683">
        <f>VLOOKUP($A683,'Final Team Off-Def Stats'!$A$2:$AQ$31, COLUMN('Final Team Off-Def Stats'!R683), FALSE)</f>
        <v>9.3000000000000007</v>
      </c>
      <c r="S683">
        <f>VLOOKUP($A683,'Final Team Off-Def Stats'!$A$2:$AQ$31, COLUMN('Final Team Off-Def Stats'!S683), FALSE)</f>
        <v>4.7</v>
      </c>
      <c r="T683">
        <f>VLOOKUP($A683,'Final Team Off-Def Stats'!$A$2:$AQ$31, COLUMN('Final Team Off-Def Stats'!T683), FALSE)</f>
        <v>12.9</v>
      </c>
      <c r="U683">
        <f>VLOOKUP($A683,'Final Team Off-Def Stats'!$A$2:$AQ$31, COLUMN('Final Team Off-Def Stats'!U683), FALSE)</f>
        <v>20.2</v>
      </c>
      <c r="V683">
        <f>VLOOKUP($A683,'Final Team Off-Def Stats'!$A$2:$AQ$31, COLUMN('Final Team Off-Def Stats'!V683), FALSE)</f>
        <v>112.9</v>
      </c>
      <c r="W683">
        <f>VLOOKUP($A683,'Final Team Off-Def Stats'!$A$2:$AQ$31, COLUMN('Final Team Off-Def Stats'!W683), FALSE)</f>
        <v>40.200000000000003</v>
      </c>
      <c r="X683">
        <f>VLOOKUP($A683,'Final Team Off-Def Stats'!$A$2:$AQ$31, COLUMN('Final Team Off-Def Stats'!X683), FALSE)</f>
        <v>87.1</v>
      </c>
      <c r="Y683">
        <f>VLOOKUP($A683,'Final Team Off-Def Stats'!$A$2:$AQ$31, COLUMN('Final Team Off-Def Stats'!Y683), FALSE)</f>
        <v>0.46200000000000002</v>
      </c>
      <c r="Z683">
        <f>VLOOKUP($A683,'Final Team Off-Def Stats'!$A$2:$AQ$31, COLUMN('Final Team Off-Def Stats'!Z683), FALSE)</f>
        <v>12.8</v>
      </c>
      <c r="AA683">
        <f>VLOOKUP($A683,'Final Team Off-Def Stats'!$A$2:$AQ$31, COLUMN('Final Team Off-Def Stats'!AA683), FALSE)</f>
        <v>36</v>
      </c>
      <c r="AB683">
        <f>VLOOKUP($A683,'Final Team Off-Def Stats'!$A$2:$AQ$31, COLUMN('Final Team Off-Def Stats'!AB683), FALSE)</f>
        <v>0.35399999999999998</v>
      </c>
      <c r="AC683">
        <f>VLOOKUP($A683,'Final Team Off-Def Stats'!$A$2:$AQ$31, COLUMN('Final Team Off-Def Stats'!AC683), FALSE)</f>
        <v>27.5</v>
      </c>
      <c r="AD683">
        <f>VLOOKUP($A683,'Final Team Off-Def Stats'!$A$2:$AQ$31, COLUMN('Final Team Off-Def Stats'!AD683), FALSE)</f>
        <v>51.1</v>
      </c>
      <c r="AE683">
        <f>VLOOKUP($A683,'Final Team Off-Def Stats'!$A$2:$AQ$31, COLUMN('Final Team Off-Def Stats'!AE683), FALSE)</f>
        <v>0.53800000000000003</v>
      </c>
      <c r="AF683">
        <f>VLOOKUP($A683,'Final Team Off-Def Stats'!$A$2:$AQ$31, COLUMN('Final Team Off-Def Stats'!AF683), FALSE)</f>
        <v>17.3</v>
      </c>
      <c r="AG683">
        <f>VLOOKUP($A683,'Final Team Off-Def Stats'!$A$2:$AQ$31, COLUMN('Final Team Off-Def Stats'!AG683), FALSE)</f>
        <v>21.9</v>
      </c>
      <c r="AH683">
        <f>VLOOKUP($A683,'Final Team Off-Def Stats'!$A$2:$AQ$31, COLUMN('Final Team Off-Def Stats'!AH683), FALSE)</f>
        <v>0.78900000000000003</v>
      </c>
      <c r="AI683">
        <f>VLOOKUP($A683,'Final Team Off-Def Stats'!$A$2:$AQ$31, COLUMN('Final Team Off-Def Stats'!AI683), FALSE)</f>
        <v>10.7</v>
      </c>
      <c r="AJ683">
        <f>VLOOKUP($A683,'Final Team Off-Def Stats'!$A$2:$AQ$31, COLUMN('Final Team Off-Def Stats'!AJ683), FALSE)</f>
        <v>34.799999999999997</v>
      </c>
      <c r="AK683">
        <f>VLOOKUP($A683,'Final Team Off-Def Stats'!$A$2:$AQ$31, COLUMN('Final Team Off-Def Stats'!AK683), FALSE)</f>
        <v>45.5</v>
      </c>
      <c r="AL683">
        <f>VLOOKUP($A683,'Final Team Off-Def Stats'!$A$2:$AQ$31, COLUMN('Final Team Off-Def Stats'!AL683), FALSE)</f>
        <v>26.1</v>
      </c>
      <c r="AM683">
        <f>VLOOKUP($A683,'Final Team Off-Def Stats'!$A$2:$AQ$31, COLUMN('Final Team Off-Def Stats'!AM683), FALSE)</f>
        <v>6.9</v>
      </c>
      <c r="AN683">
        <f>VLOOKUP($A683,'Final Team Off-Def Stats'!$A$2:$AQ$31, COLUMN('Final Team Off-Def Stats'!AN683), FALSE)</f>
        <v>5.2</v>
      </c>
      <c r="AO683">
        <f>VLOOKUP($A683,'Final Team Off-Def Stats'!$A$2:$AQ$31, COLUMN('Final Team Off-Def Stats'!AO683), FALSE)</f>
        <v>16.3</v>
      </c>
      <c r="AP683">
        <f>VLOOKUP($A683,'Final Team Off-Def Stats'!$A$2:$AQ$31, COLUMN('Final Team Off-Def Stats'!AP683), FALSE)</f>
        <v>19.7</v>
      </c>
      <c r="AQ683">
        <f>VLOOKUP($A683,'Final Team Off-Def Stats'!$A$2:$AQ$31, COLUMN('Final Team Off-Def Stats'!AQ683), FALSE)</f>
        <v>110.5</v>
      </c>
      <c r="AR683" t="s">
        <v>22</v>
      </c>
      <c r="AS683">
        <f>VLOOKUP($AR683,'Final Team Off-Def Stats'!$A$2:$AQ$31, COLUMN('Final Team Off-Def Stats'!B685), FALSE)</f>
        <v>41.5</v>
      </c>
      <c r="AT683">
        <f>VLOOKUP($AR683,'Final Team Off-Def Stats'!$A$2:$AQ$31, COLUMN('Final Team Off-Def Stats'!C685), FALSE)</f>
        <v>88</v>
      </c>
      <c r="AU683">
        <f>VLOOKUP($AR683,'Final Team Off-Def Stats'!$A$2:$AQ$31, COLUMN('Final Team Off-Def Stats'!D685), FALSE)</f>
        <v>0.47199999999999998</v>
      </c>
      <c r="AV683">
        <f>VLOOKUP($AR683,'Final Team Off-Def Stats'!$A$2:$AQ$31, COLUMN('Final Team Off-Def Stats'!E685), FALSE)</f>
        <v>10.7</v>
      </c>
      <c r="AW683">
        <f>VLOOKUP($AR683,'Final Team Off-Def Stats'!$A$2:$AQ$31, COLUMN('Final Team Off-Def Stats'!F685), FALSE)</f>
        <v>31.3</v>
      </c>
      <c r="AX683">
        <f>VLOOKUP($AR683,'Final Team Off-Def Stats'!$A$2:$AQ$31, COLUMN('Final Team Off-Def Stats'!G685), FALSE)</f>
        <v>0.34200000000000003</v>
      </c>
      <c r="AY683">
        <f>VLOOKUP($AR683,'Final Team Off-Def Stats'!$A$2:$AQ$31, COLUMN('Final Team Off-Def Stats'!H685), FALSE)</f>
        <v>30.8</v>
      </c>
      <c r="AZ683">
        <f>VLOOKUP($AR683,'Final Team Off-Def Stats'!$A$2:$AQ$31, COLUMN('Final Team Off-Def Stats'!I685), FALSE)</f>
        <v>56.7</v>
      </c>
      <c r="BA683">
        <f>VLOOKUP($AR683,'Final Team Off-Def Stats'!$A$2:$AQ$31, COLUMN('Final Team Off-Def Stats'!J685), FALSE)</f>
        <v>0.54300000000000004</v>
      </c>
      <c r="BB683">
        <f>VLOOKUP($AR683,'Final Team Off-Def Stats'!$A$2:$AQ$31, COLUMN('Final Team Off-Def Stats'!K685), FALSE)</f>
        <v>17.399999999999999</v>
      </c>
      <c r="BC683">
        <f>VLOOKUP($AR683,'Final Team Off-Def Stats'!$A$2:$AQ$31, COLUMN('Final Team Off-Def Stats'!L685), FALSE)</f>
        <v>22.2</v>
      </c>
      <c r="BD683">
        <f>VLOOKUP($AR683,'Final Team Off-Def Stats'!$A$2:$AQ$31, COLUMN('Final Team Off-Def Stats'!M685), FALSE)</f>
        <v>0.78300000000000003</v>
      </c>
      <c r="BE683">
        <f>VLOOKUP($AR683,'Final Team Off-Def Stats'!$A$2:$AQ$31, COLUMN('Final Team Off-Def Stats'!N685), FALSE)</f>
        <v>9.1999999999999993</v>
      </c>
      <c r="BF683">
        <f>VLOOKUP($AR683,'Final Team Off-Def Stats'!$A$2:$AQ$31, COLUMN('Final Team Off-Def Stats'!O685), FALSE)</f>
        <v>34.9</v>
      </c>
      <c r="BG683">
        <f>VLOOKUP($AR683,'Final Team Off-Def Stats'!$A$2:$AQ$31, COLUMN('Final Team Off-Def Stats'!P685), FALSE)</f>
        <v>44.1</v>
      </c>
      <c r="BH683">
        <f>VLOOKUP($AR683,'Final Team Off-Def Stats'!$A$2:$AQ$31, COLUMN('Final Team Off-Def Stats'!Q685), FALSE)</f>
        <v>25.6</v>
      </c>
      <c r="BI683">
        <f>VLOOKUP($AR683,'Final Team Off-Def Stats'!$A$2:$AQ$31, COLUMN('Final Team Off-Def Stats'!R685), FALSE)</f>
        <v>6.5</v>
      </c>
      <c r="BJ683">
        <f>VLOOKUP($AR683,'Final Team Off-Def Stats'!$A$2:$AQ$31, COLUMN('Final Team Off-Def Stats'!S685), FALSE)</f>
        <v>5.0999999999999996</v>
      </c>
      <c r="BK683">
        <f>VLOOKUP($AR683,'Final Team Off-Def Stats'!$A$2:$AQ$31, COLUMN('Final Team Off-Def Stats'!T685), FALSE)</f>
        <v>13.4</v>
      </c>
      <c r="BL683">
        <f>VLOOKUP($AR683,'Final Team Off-Def Stats'!$A$2:$AQ$31, COLUMN('Final Team Off-Def Stats'!U685), FALSE)</f>
        <v>19.3</v>
      </c>
      <c r="BM683">
        <f>VLOOKUP($AR683,'Final Team Off-Def Stats'!$A$2:$AQ$31, COLUMN('Final Team Off-Def Stats'!V685), FALSE)</f>
        <v>111.1</v>
      </c>
      <c r="BN683">
        <f>VLOOKUP($AR683,'Final Team Off-Def Stats'!$A$2:$AQ$31, COLUMN('Final Team Off-Def Stats'!W685), FALSE)</f>
        <v>42.2</v>
      </c>
      <c r="BO683">
        <f>VLOOKUP($AR683,'Final Team Off-Def Stats'!$A$2:$AQ$31, COLUMN('Final Team Off-Def Stats'!X685), FALSE)</f>
        <v>90.9</v>
      </c>
      <c r="BP683">
        <f>VLOOKUP($AR683,'Final Team Off-Def Stats'!$A$2:$AQ$31, COLUMN('Final Team Off-Def Stats'!Y685), FALSE)</f>
        <v>0.46400000000000002</v>
      </c>
      <c r="BQ683">
        <f>VLOOKUP($AR683,'Final Team Off-Def Stats'!$A$2:$AQ$31, COLUMN('Final Team Off-Def Stats'!Z685), FALSE)</f>
        <v>11.7</v>
      </c>
      <c r="BR683">
        <f>VLOOKUP($AR683,'Final Team Off-Def Stats'!$A$2:$AQ$31, COLUMN('Final Team Off-Def Stats'!AA685), FALSE)</f>
        <v>32.5</v>
      </c>
      <c r="BS683">
        <f>VLOOKUP($AR683,'Final Team Off-Def Stats'!$A$2:$AQ$31, COLUMN('Final Team Off-Def Stats'!AB685), FALSE)</f>
        <v>0.36099999999999999</v>
      </c>
      <c r="BT683">
        <f>VLOOKUP($AR683,'Final Team Off-Def Stats'!$A$2:$AQ$31, COLUMN('Final Team Off-Def Stats'!AC685), FALSE)</f>
        <v>30.5</v>
      </c>
      <c r="BU683">
        <f>VLOOKUP($AR683,'Final Team Off-Def Stats'!$A$2:$AQ$31, COLUMN('Final Team Off-Def Stats'!AD685), FALSE)</f>
        <v>58.4</v>
      </c>
      <c r="BV683">
        <f>VLOOKUP($AR683,'Final Team Off-Def Stats'!$A$2:$AQ$31, COLUMN('Final Team Off-Def Stats'!AE685), FALSE)</f>
        <v>0.52200000000000002</v>
      </c>
      <c r="BW683">
        <f>VLOOKUP($AR683,'Final Team Off-Def Stats'!$A$2:$AQ$31, COLUMN('Final Team Off-Def Stats'!AF685), FALSE)</f>
        <v>18.399999999999999</v>
      </c>
      <c r="BX683">
        <f>VLOOKUP($AR683,'Final Team Off-Def Stats'!$A$2:$AQ$31, COLUMN('Final Team Off-Def Stats'!AG685), FALSE)</f>
        <v>22.8</v>
      </c>
      <c r="BY683">
        <f>VLOOKUP($AR683,'Final Team Off-Def Stats'!$A$2:$AQ$31, COLUMN('Final Team Off-Def Stats'!AH685), FALSE)</f>
        <v>0.80700000000000005</v>
      </c>
      <c r="BZ683">
        <f>VLOOKUP($AR683,'Final Team Off-Def Stats'!$A$2:$AQ$31, COLUMN('Final Team Off-Def Stats'!AI685), FALSE)</f>
        <v>10.5</v>
      </c>
      <c r="CA683">
        <f>VLOOKUP($AR683,'Final Team Off-Def Stats'!$A$2:$AQ$31, COLUMN('Final Team Off-Def Stats'!AJ685), FALSE)</f>
        <v>34.700000000000003</v>
      </c>
      <c r="CB683">
        <f>VLOOKUP($AR683,'Final Team Off-Def Stats'!$A$2:$AQ$31, COLUMN('Final Team Off-Def Stats'!AK685), FALSE)</f>
        <v>45.2</v>
      </c>
      <c r="CC683">
        <f>VLOOKUP($AR683,'Final Team Off-Def Stats'!$A$2:$AQ$31, COLUMN('Final Team Off-Def Stats'!AL685), FALSE)</f>
        <v>24.2</v>
      </c>
      <c r="CD683">
        <f>VLOOKUP($AR683,'Final Team Off-Def Stats'!$A$2:$AQ$31, COLUMN('Final Team Off-Def Stats'!AM685), FALSE)</f>
        <v>7.5</v>
      </c>
      <c r="CE683">
        <f>VLOOKUP($AR683,'Final Team Off-Def Stats'!$A$2:$AQ$31, COLUMN('Final Team Off-Def Stats'!AN685), FALSE)</f>
        <v>4.3</v>
      </c>
      <c r="CF683">
        <f>VLOOKUP($AR683,'Final Team Off-Def Stats'!$A$2:$AQ$31, COLUMN('Final Team Off-Def Stats'!AO685), FALSE)</f>
        <v>12.1</v>
      </c>
      <c r="CG683">
        <f>VLOOKUP($AR683,'Final Team Off-Def Stats'!$A$2:$AQ$31, COLUMN('Final Team Off-Def Stats'!AP685), FALSE)</f>
        <v>20.399999999999999</v>
      </c>
      <c r="CH683">
        <f>VLOOKUP($AR683,'Final Team Off-Def Stats'!$A$2:$AQ$31, COLUMN('Final Team Off-Def Stats'!AQ685), FALSE)</f>
        <v>114.5</v>
      </c>
      <c r="CI683" t="s">
        <v>543</v>
      </c>
    </row>
    <row r="684" spans="1:87" x14ac:dyDescent="0.35">
      <c r="A684" t="s">
        <v>512</v>
      </c>
      <c r="B684">
        <f>VLOOKUP($A684,'Final Team Off-Def Stats'!$A$2:$AQ$31, COLUMN('Final Team Off-Def Stats'!B684), FALSE)</f>
        <v>42.2</v>
      </c>
      <c r="C684">
        <f>VLOOKUP($A684,'Final Team Off-Def Stats'!$A$2:$AQ$31, COLUMN('Final Team Off-Def Stats'!C684), FALSE)</f>
        <v>89</v>
      </c>
      <c r="D684">
        <f>VLOOKUP($A684,'Final Team Off-Def Stats'!$A$2:$AQ$31, COLUMN('Final Team Off-Def Stats'!D684), FALSE)</f>
        <v>0.47499999999999998</v>
      </c>
      <c r="E684">
        <f>VLOOKUP($A684,'Final Team Off-Def Stats'!$A$2:$AQ$31, COLUMN('Final Team Off-Def Stats'!E684), FALSE)</f>
        <v>11.5</v>
      </c>
      <c r="F684">
        <f>VLOOKUP($A684,'Final Team Off-Def Stats'!$A$2:$AQ$31, COLUMN('Final Team Off-Def Stats'!F684), FALSE)</f>
        <v>31.9</v>
      </c>
      <c r="G684">
        <f>VLOOKUP($A684,'Final Team Off-Def Stats'!$A$2:$AQ$31, COLUMN('Final Team Off-Def Stats'!G684), FALSE)</f>
        <v>0.36099999999999999</v>
      </c>
      <c r="H684">
        <f>VLOOKUP($A684,'Final Team Off-Def Stats'!$A$2:$AQ$31, COLUMN('Final Team Off-Def Stats'!H684), FALSE)</f>
        <v>30.7</v>
      </c>
      <c r="I684">
        <f>VLOOKUP($A684,'Final Team Off-Def Stats'!$A$2:$AQ$31, COLUMN('Final Team Off-Def Stats'!I684), FALSE)</f>
        <v>57</v>
      </c>
      <c r="J684">
        <f>VLOOKUP($A684,'Final Team Off-Def Stats'!$A$2:$AQ$31, COLUMN('Final Team Off-Def Stats'!J684), FALSE)</f>
        <v>0.53800000000000003</v>
      </c>
      <c r="K684">
        <f>VLOOKUP($A684,'Final Team Off-Def Stats'!$A$2:$AQ$31, COLUMN('Final Team Off-Def Stats'!K684), FALSE)</f>
        <v>17.600000000000001</v>
      </c>
      <c r="L684">
        <f>VLOOKUP($A684,'Final Team Off-Def Stats'!$A$2:$AQ$31, COLUMN('Final Team Off-Def Stats'!L684), FALSE)</f>
        <v>21.9</v>
      </c>
      <c r="M684">
        <f>VLOOKUP($A684,'Final Team Off-Def Stats'!$A$2:$AQ$31, COLUMN('Final Team Off-Def Stats'!M684), FALSE)</f>
        <v>0.80500000000000005</v>
      </c>
      <c r="N684">
        <f>VLOOKUP($A684,'Final Team Off-Def Stats'!$A$2:$AQ$31, COLUMN('Final Team Off-Def Stats'!N684), FALSE)</f>
        <v>10.4</v>
      </c>
      <c r="O684">
        <f>VLOOKUP($A684,'Final Team Off-Def Stats'!$A$2:$AQ$31, COLUMN('Final Team Off-Def Stats'!O684), FALSE)</f>
        <v>34.299999999999997</v>
      </c>
      <c r="P684">
        <f>VLOOKUP($A684,'Final Team Off-Def Stats'!$A$2:$AQ$31, COLUMN('Final Team Off-Def Stats'!P684), FALSE)</f>
        <v>44.7</v>
      </c>
      <c r="Q684">
        <f>VLOOKUP($A684,'Final Team Off-Def Stats'!$A$2:$AQ$31, COLUMN('Final Team Off-Def Stats'!Q684), FALSE)</f>
        <v>25.4</v>
      </c>
      <c r="R684">
        <f>VLOOKUP($A684,'Final Team Off-Def Stats'!$A$2:$AQ$31, COLUMN('Final Team Off-Def Stats'!R684), FALSE)</f>
        <v>7.1</v>
      </c>
      <c r="S684">
        <f>VLOOKUP($A684,'Final Team Off-Def Stats'!$A$2:$AQ$31, COLUMN('Final Team Off-Def Stats'!S684), FALSE)</f>
        <v>5.5</v>
      </c>
      <c r="T684">
        <f>VLOOKUP($A684,'Final Team Off-Def Stats'!$A$2:$AQ$31, COLUMN('Final Team Off-Def Stats'!T684), FALSE)</f>
        <v>14.1</v>
      </c>
      <c r="U684">
        <f>VLOOKUP($A684,'Final Team Off-Def Stats'!$A$2:$AQ$31, COLUMN('Final Team Off-Def Stats'!U684), FALSE)</f>
        <v>20.5</v>
      </c>
      <c r="V684">
        <f>VLOOKUP($A684,'Final Team Off-Def Stats'!$A$2:$AQ$31, COLUMN('Final Team Off-Def Stats'!V684), FALSE)</f>
        <v>113.6</v>
      </c>
      <c r="W684">
        <f>VLOOKUP($A684,'Final Team Off-Def Stats'!$A$2:$AQ$31, COLUMN('Final Team Off-Def Stats'!W684), FALSE)</f>
        <v>41</v>
      </c>
      <c r="X684">
        <f>VLOOKUP($A684,'Final Team Off-Def Stats'!$A$2:$AQ$31, COLUMN('Final Team Off-Def Stats'!X684), FALSE)</f>
        <v>90.7</v>
      </c>
      <c r="Y684">
        <f>VLOOKUP($A684,'Final Team Off-Def Stats'!$A$2:$AQ$31, COLUMN('Final Team Off-Def Stats'!Y684), FALSE)</f>
        <v>0.45200000000000001</v>
      </c>
      <c r="Z684">
        <f>VLOOKUP($A684,'Final Team Off-Def Stats'!$A$2:$AQ$31, COLUMN('Final Team Off-Def Stats'!Z684), FALSE)</f>
        <v>12.6</v>
      </c>
      <c r="AA684">
        <f>VLOOKUP($A684,'Final Team Off-Def Stats'!$A$2:$AQ$31, COLUMN('Final Team Off-Def Stats'!AA684), FALSE)</f>
        <v>36.5</v>
      </c>
      <c r="AB684">
        <f>VLOOKUP($A684,'Final Team Off-Def Stats'!$A$2:$AQ$31, COLUMN('Final Team Off-Def Stats'!AB684), FALSE)</f>
        <v>0.34499999999999997</v>
      </c>
      <c r="AC684">
        <f>VLOOKUP($A684,'Final Team Off-Def Stats'!$A$2:$AQ$31, COLUMN('Final Team Off-Def Stats'!AC684), FALSE)</f>
        <v>28.4</v>
      </c>
      <c r="AD684">
        <f>VLOOKUP($A684,'Final Team Off-Def Stats'!$A$2:$AQ$31, COLUMN('Final Team Off-Def Stats'!AD684), FALSE)</f>
        <v>54.2</v>
      </c>
      <c r="AE684">
        <f>VLOOKUP($A684,'Final Team Off-Def Stats'!$A$2:$AQ$31, COLUMN('Final Team Off-Def Stats'!AE684), FALSE)</f>
        <v>0.52300000000000002</v>
      </c>
      <c r="AF684">
        <f>VLOOKUP($A684,'Final Team Off-Def Stats'!$A$2:$AQ$31, COLUMN('Final Team Off-Def Stats'!AF684), FALSE)</f>
        <v>18.3</v>
      </c>
      <c r="AG684">
        <f>VLOOKUP($A684,'Final Team Off-Def Stats'!$A$2:$AQ$31, COLUMN('Final Team Off-Def Stats'!AG684), FALSE)</f>
        <v>23.2</v>
      </c>
      <c r="AH684">
        <f>VLOOKUP($A684,'Final Team Off-Def Stats'!$A$2:$AQ$31, COLUMN('Final Team Off-Def Stats'!AH684), FALSE)</f>
        <v>0.78800000000000003</v>
      </c>
      <c r="AI684">
        <f>VLOOKUP($A684,'Final Team Off-Def Stats'!$A$2:$AQ$31, COLUMN('Final Team Off-Def Stats'!AI684), FALSE)</f>
        <v>11.4</v>
      </c>
      <c r="AJ684">
        <f>VLOOKUP($A684,'Final Team Off-Def Stats'!$A$2:$AQ$31, COLUMN('Final Team Off-Def Stats'!AJ684), FALSE)</f>
        <v>33</v>
      </c>
      <c r="AK684">
        <f>VLOOKUP($A684,'Final Team Off-Def Stats'!$A$2:$AQ$31, COLUMN('Final Team Off-Def Stats'!AK684), FALSE)</f>
        <v>44.4</v>
      </c>
      <c r="AL684">
        <f>VLOOKUP($A684,'Final Team Off-Def Stats'!$A$2:$AQ$31, COLUMN('Final Team Off-Def Stats'!AL684), FALSE)</f>
        <v>24</v>
      </c>
      <c r="AM684">
        <f>VLOOKUP($A684,'Final Team Off-Def Stats'!$A$2:$AQ$31, COLUMN('Final Team Off-Def Stats'!AM684), FALSE)</f>
        <v>8</v>
      </c>
      <c r="AN684">
        <f>VLOOKUP($A684,'Final Team Off-Def Stats'!$A$2:$AQ$31, COLUMN('Final Team Off-Def Stats'!AN684), FALSE)</f>
        <v>4.9000000000000004</v>
      </c>
      <c r="AO684">
        <f>VLOOKUP($A684,'Final Team Off-Def Stats'!$A$2:$AQ$31, COLUMN('Final Team Off-Def Stats'!AO684), FALSE)</f>
        <v>13.3</v>
      </c>
      <c r="AP684">
        <f>VLOOKUP($A684,'Final Team Off-Def Stats'!$A$2:$AQ$31, COLUMN('Final Team Off-Def Stats'!AP684), FALSE)</f>
        <v>19.8</v>
      </c>
      <c r="AQ684">
        <f>VLOOKUP($A684,'Final Team Off-Def Stats'!$A$2:$AQ$31, COLUMN('Final Team Off-Def Stats'!AQ684), FALSE)</f>
        <v>112.8</v>
      </c>
      <c r="AR684" t="s">
        <v>88</v>
      </c>
      <c r="AS684">
        <f>VLOOKUP($AR684,'Final Team Off-Def Stats'!$A$2:$AQ$31, COLUMN('Final Team Off-Def Stats'!B686), FALSE)</f>
        <v>43</v>
      </c>
      <c r="AT684">
        <f>VLOOKUP($AR684,'Final Team Off-Def Stats'!$A$2:$AQ$31, COLUMN('Final Team Off-Def Stats'!C686), FALSE)</f>
        <v>92.1</v>
      </c>
      <c r="AU684">
        <f>VLOOKUP($AR684,'Final Team Off-Def Stats'!$A$2:$AQ$31, COLUMN('Final Team Off-Def Stats'!D686), FALSE)</f>
        <v>0.46700000000000003</v>
      </c>
      <c r="AV684">
        <f>VLOOKUP($AR684,'Final Team Off-Def Stats'!$A$2:$AQ$31, COLUMN('Final Team Off-Def Stats'!E686), FALSE)</f>
        <v>11.2</v>
      </c>
      <c r="AW684">
        <f>VLOOKUP($AR684,'Final Team Off-Def Stats'!$A$2:$AQ$31, COLUMN('Final Team Off-Def Stats'!F686), FALSE)</f>
        <v>31.8</v>
      </c>
      <c r="AX684">
        <f>VLOOKUP($AR684,'Final Team Off-Def Stats'!$A$2:$AQ$31, COLUMN('Final Team Off-Def Stats'!G686), FALSE)</f>
        <v>0.35199999999999998</v>
      </c>
      <c r="AY684">
        <f>VLOOKUP($AR684,'Final Team Off-Def Stats'!$A$2:$AQ$31, COLUMN('Final Team Off-Def Stats'!H686), FALSE)</f>
        <v>31.7</v>
      </c>
      <c r="AZ684">
        <f>VLOOKUP($AR684,'Final Team Off-Def Stats'!$A$2:$AQ$31, COLUMN('Final Team Off-Def Stats'!I686), FALSE)</f>
        <v>60.3</v>
      </c>
      <c r="BA684">
        <f>VLOOKUP($AR684,'Final Team Off-Def Stats'!$A$2:$AQ$31, COLUMN('Final Team Off-Def Stats'!J686), FALSE)</f>
        <v>0.52700000000000002</v>
      </c>
      <c r="BB684">
        <f>VLOOKUP($AR684,'Final Team Off-Def Stats'!$A$2:$AQ$31, COLUMN('Final Team Off-Def Stats'!K686), FALSE)</f>
        <v>15.3</v>
      </c>
      <c r="BC684">
        <f>VLOOKUP($AR684,'Final Team Off-Def Stats'!$A$2:$AQ$31, COLUMN('Final Team Off-Def Stats'!L686), FALSE)</f>
        <v>20.3</v>
      </c>
      <c r="BD684">
        <f>VLOOKUP($AR684,'Final Team Off-Def Stats'!$A$2:$AQ$31, COLUMN('Final Team Off-Def Stats'!M686), FALSE)</f>
        <v>0.754</v>
      </c>
      <c r="BE684">
        <f>VLOOKUP($AR684,'Final Team Off-Def Stats'!$A$2:$AQ$31, COLUMN('Final Team Off-Def Stats'!N686), FALSE)</f>
        <v>10.9</v>
      </c>
      <c r="BF684">
        <f>VLOOKUP($AR684,'Final Team Off-Def Stats'!$A$2:$AQ$31, COLUMN('Final Team Off-Def Stats'!O686), FALSE)</f>
        <v>34.1</v>
      </c>
      <c r="BG684">
        <f>VLOOKUP($AR684,'Final Team Off-Def Stats'!$A$2:$AQ$31, COLUMN('Final Team Off-Def Stats'!P686), FALSE)</f>
        <v>45</v>
      </c>
      <c r="BH684">
        <f>VLOOKUP($AR684,'Final Team Off-Def Stats'!$A$2:$AQ$31, COLUMN('Final Team Off-Def Stats'!Q686), FALSE)</f>
        <v>27.7</v>
      </c>
      <c r="BI684">
        <f>VLOOKUP($AR684,'Final Team Off-Def Stats'!$A$2:$AQ$31, COLUMN('Final Team Off-Def Stats'!R686), FALSE)</f>
        <v>7.6</v>
      </c>
      <c r="BJ684">
        <f>VLOOKUP($AR684,'Final Team Off-Def Stats'!$A$2:$AQ$31, COLUMN('Final Team Off-Def Stats'!S686), FALSE)</f>
        <v>4.9000000000000004</v>
      </c>
      <c r="BK684">
        <f>VLOOKUP($AR684,'Final Team Off-Def Stats'!$A$2:$AQ$31, COLUMN('Final Team Off-Def Stats'!T686), FALSE)</f>
        <v>12.6</v>
      </c>
      <c r="BL684">
        <f>VLOOKUP($AR684,'Final Team Off-Def Stats'!$A$2:$AQ$31, COLUMN('Final Team Off-Def Stats'!U686), FALSE)</f>
        <v>18</v>
      </c>
      <c r="BM684">
        <f>VLOOKUP($AR684,'Final Team Off-Def Stats'!$A$2:$AQ$31, COLUMN('Final Team Off-Def Stats'!V686), FALSE)</f>
        <v>112.4</v>
      </c>
      <c r="BN684">
        <f>VLOOKUP($AR684,'Final Team Off-Def Stats'!$A$2:$AQ$31, COLUMN('Final Team Off-Def Stats'!W686), FALSE)</f>
        <v>42.2</v>
      </c>
      <c r="BO684">
        <f>VLOOKUP($AR684,'Final Team Off-Def Stats'!$A$2:$AQ$31, COLUMN('Final Team Off-Def Stats'!X686), FALSE)</f>
        <v>90.5</v>
      </c>
      <c r="BP684">
        <f>VLOOKUP($AR684,'Final Team Off-Def Stats'!$A$2:$AQ$31, COLUMN('Final Team Off-Def Stats'!Y686), FALSE)</f>
        <v>0.46600000000000003</v>
      </c>
      <c r="BQ684">
        <f>VLOOKUP($AR684,'Final Team Off-Def Stats'!$A$2:$AQ$31, COLUMN('Final Team Off-Def Stats'!Z686), FALSE)</f>
        <v>12</v>
      </c>
      <c r="BR684">
        <f>VLOOKUP($AR684,'Final Team Off-Def Stats'!$A$2:$AQ$31, COLUMN('Final Team Off-Def Stats'!AA686), FALSE)</f>
        <v>33.4</v>
      </c>
      <c r="BS684">
        <f>VLOOKUP($AR684,'Final Team Off-Def Stats'!$A$2:$AQ$31, COLUMN('Final Team Off-Def Stats'!AB686), FALSE)</f>
        <v>0.36</v>
      </c>
      <c r="BT684">
        <f>VLOOKUP($AR684,'Final Team Off-Def Stats'!$A$2:$AQ$31, COLUMN('Final Team Off-Def Stats'!AC686), FALSE)</f>
        <v>30.2</v>
      </c>
      <c r="BU684">
        <f>VLOOKUP($AR684,'Final Team Off-Def Stats'!$A$2:$AQ$31, COLUMN('Final Team Off-Def Stats'!AD686), FALSE)</f>
        <v>57.2</v>
      </c>
      <c r="BV684">
        <f>VLOOKUP($AR684,'Final Team Off-Def Stats'!$A$2:$AQ$31, COLUMN('Final Team Off-Def Stats'!AE686), FALSE)</f>
        <v>0.52800000000000002</v>
      </c>
      <c r="BW684">
        <f>VLOOKUP($AR684,'Final Team Off-Def Stats'!$A$2:$AQ$31, COLUMN('Final Team Off-Def Stats'!AF686), FALSE)</f>
        <v>15.9</v>
      </c>
      <c r="BX684">
        <f>VLOOKUP($AR684,'Final Team Off-Def Stats'!$A$2:$AQ$31, COLUMN('Final Team Off-Def Stats'!AG686), FALSE)</f>
        <v>20.7</v>
      </c>
      <c r="BY684">
        <f>VLOOKUP($AR684,'Final Team Off-Def Stats'!$A$2:$AQ$31, COLUMN('Final Team Off-Def Stats'!AH686), FALSE)</f>
        <v>0.76700000000000002</v>
      </c>
      <c r="BZ684">
        <f>VLOOKUP($AR684,'Final Team Off-Def Stats'!$A$2:$AQ$31, COLUMN('Final Team Off-Def Stats'!AI686), FALSE)</f>
        <v>11.3</v>
      </c>
      <c r="CA684">
        <f>VLOOKUP($AR684,'Final Team Off-Def Stats'!$A$2:$AQ$31, COLUMN('Final Team Off-Def Stats'!AJ686), FALSE)</f>
        <v>35.200000000000003</v>
      </c>
      <c r="CB684">
        <f>VLOOKUP($AR684,'Final Team Off-Def Stats'!$A$2:$AQ$31, COLUMN('Final Team Off-Def Stats'!AK686), FALSE)</f>
        <v>46.5</v>
      </c>
      <c r="CC684">
        <f>VLOOKUP($AR684,'Final Team Off-Def Stats'!$A$2:$AQ$31, COLUMN('Final Team Off-Def Stats'!AL686), FALSE)</f>
        <v>23.9</v>
      </c>
      <c r="CD684">
        <f>VLOOKUP($AR684,'Final Team Off-Def Stats'!$A$2:$AQ$31, COLUMN('Final Team Off-Def Stats'!AM686), FALSE)</f>
        <v>7.3</v>
      </c>
      <c r="CE684">
        <f>VLOOKUP($AR684,'Final Team Off-Def Stats'!$A$2:$AQ$31, COLUMN('Final Team Off-Def Stats'!AN686), FALSE)</f>
        <v>4.9000000000000004</v>
      </c>
      <c r="CF684">
        <f>VLOOKUP($AR684,'Final Team Off-Def Stats'!$A$2:$AQ$31, COLUMN('Final Team Off-Def Stats'!AO686), FALSE)</f>
        <v>13.7</v>
      </c>
      <c r="CG684">
        <f>VLOOKUP($AR684,'Final Team Off-Def Stats'!$A$2:$AQ$31, COLUMN('Final Team Off-Def Stats'!AP686), FALSE)</f>
        <v>18.8</v>
      </c>
      <c r="CH684">
        <f>VLOOKUP($AR684,'Final Team Off-Def Stats'!$A$2:$AQ$31, COLUMN('Final Team Off-Def Stats'!AQ686), FALSE)</f>
        <v>112.3</v>
      </c>
      <c r="CI684" t="s">
        <v>543</v>
      </c>
    </row>
    <row r="685" spans="1:87" x14ac:dyDescent="0.35">
      <c r="A685" t="s">
        <v>507</v>
      </c>
      <c r="B685">
        <f>VLOOKUP($A685,'Final Team Off-Def Stats'!$A$2:$AQ$31, COLUMN('Final Team Off-Def Stats'!B685), FALSE)</f>
        <v>43.2</v>
      </c>
      <c r="C685">
        <f>VLOOKUP($A685,'Final Team Off-Def Stats'!$A$2:$AQ$31, COLUMN('Final Team Off-Def Stats'!C685), FALSE)</f>
        <v>93.6</v>
      </c>
      <c r="D685">
        <f>VLOOKUP($A685,'Final Team Off-Def Stats'!$A$2:$AQ$31, COLUMN('Final Team Off-Def Stats'!D685), FALSE)</f>
        <v>0.46100000000000002</v>
      </c>
      <c r="E685">
        <f>VLOOKUP($A685,'Final Team Off-Def Stats'!$A$2:$AQ$31, COLUMN('Final Team Off-Def Stats'!E685), FALSE)</f>
        <v>11.4</v>
      </c>
      <c r="F685">
        <f>VLOOKUP($A685,'Final Team Off-Def Stats'!$A$2:$AQ$31, COLUMN('Final Team Off-Def Stats'!F685), FALSE)</f>
        <v>32.4</v>
      </c>
      <c r="G685">
        <f>VLOOKUP($A685,'Final Team Off-Def Stats'!$A$2:$AQ$31, COLUMN('Final Team Off-Def Stats'!G685), FALSE)</f>
        <v>0.35299999999999998</v>
      </c>
      <c r="H685">
        <f>VLOOKUP($A685,'Final Team Off-Def Stats'!$A$2:$AQ$31, COLUMN('Final Team Off-Def Stats'!H685), FALSE)</f>
        <v>31.8</v>
      </c>
      <c r="I685">
        <f>VLOOKUP($A685,'Final Team Off-Def Stats'!$A$2:$AQ$31, COLUMN('Final Team Off-Def Stats'!I685), FALSE)</f>
        <v>61.2</v>
      </c>
      <c r="J685">
        <f>VLOOKUP($A685,'Final Team Off-Def Stats'!$A$2:$AQ$31, COLUMN('Final Team Off-Def Stats'!J685), FALSE)</f>
        <v>0.51900000000000002</v>
      </c>
      <c r="K685">
        <f>VLOOKUP($A685,'Final Team Off-Def Stats'!$A$2:$AQ$31, COLUMN('Final Team Off-Def Stats'!K685), FALSE)</f>
        <v>16.8</v>
      </c>
      <c r="L685">
        <f>VLOOKUP($A685,'Final Team Off-Def Stats'!$A$2:$AQ$31, COLUMN('Final Team Off-Def Stats'!L685), FALSE)</f>
        <v>23</v>
      </c>
      <c r="M685">
        <f>VLOOKUP($A685,'Final Team Off-Def Stats'!$A$2:$AQ$31, COLUMN('Final Team Off-Def Stats'!M685), FALSE)</f>
        <v>0.73399999999999999</v>
      </c>
      <c r="N685">
        <f>VLOOKUP($A685,'Final Team Off-Def Stats'!$A$2:$AQ$31, COLUMN('Final Team Off-Def Stats'!N685), FALSE)</f>
        <v>14</v>
      </c>
      <c r="O685">
        <f>VLOOKUP($A685,'Final Team Off-Def Stats'!$A$2:$AQ$31, COLUMN('Final Team Off-Def Stats'!O685), FALSE)</f>
        <v>34.700000000000003</v>
      </c>
      <c r="P685">
        <f>VLOOKUP($A685,'Final Team Off-Def Stats'!$A$2:$AQ$31, COLUMN('Final Team Off-Def Stats'!P685), FALSE)</f>
        <v>48.8</v>
      </c>
      <c r="Q685">
        <f>VLOOKUP($A685,'Final Team Off-Def Stats'!$A$2:$AQ$31, COLUMN('Final Team Off-Def Stats'!Q685), FALSE)</f>
        <v>25.8</v>
      </c>
      <c r="R685">
        <f>VLOOKUP($A685,'Final Team Off-Def Stats'!$A$2:$AQ$31, COLUMN('Final Team Off-Def Stats'!R685), FALSE)</f>
        <v>9.6999999999999993</v>
      </c>
      <c r="S685">
        <f>VLOOKUP($A685,'Final Team Off-Def Stats'!$A$2:$AQ$31, COLUMN('Final Team Off-Def Stats'!S685), FALSE)</f>
        <v>6.4</v>
      </c>
      <c r="T685">
        <f>VLOOKUP($A685,'Final Team Off-Def Stats'!$A$2:$AQ$31, COLUMN('Final Team Off-Def Stats'!T685), FALSE)</f>
        <v>13.1</v>
      </c>
      <c r="U685">
        <f>VLOOKUP($A685,'Final Team Off-Def Stats'!$A$2:$AQ$31, COLUMN('Final Team Off-Def Stats'!U685), FALSE)</f>
        <v>19.600000000000001</v>
      </c>
      <c r="V685">
        <f>VLOOKUP($A685,'Final Team Off-Def Stats'!$A$2:$AQ$31, COLUMN('Final Team Off-Def Stats'!V685), FALSE)</f>
        <v>114.6</v>
      </c>
      <c r="W685">
        <f>VLOOKUP($A685,'Final Team Off-Def Stats'!$A$2:$AQ$31, COLUMN('Final Team Off-Def Stats'!W685), FALSE)</f>
        <v>40</v>
      </c>
      <c r="X685">
        <f>VLOOKUP($A685,'Final Team Off-Def Stats'!$A$2:$AQ$31, COLUMN('Final Team Off-Def Stats'!X685), FALSE)</f>
        <v>87.9</v>
      </c>
      <c r="Y685">
        <f>VLOOKUP($A685,'Final Team Off-Def Stats'!$A$2:$AQ$31, COLUMN('Final Team Off-Def Stats'!Y685), FALSE)</f>
        <v>0.45500000000000002</v>
      </c>
      <c r="Z685">
        <f>VLOOKUP($A685,'Final Team Off-Def Stats'!$A$2:$AQ$31, COLUMN('Final Team Off-Def Stats'!Z685), FALSE)</f>
        <v>11.9</v>
      </c>
      <c r="AA685">
        <f>VLOOKUP($A685,'Final Team Off-Def Stats'!$A$2:$AQ$31, COLUMN('Final Team Off-Def Stats'!AA685), FALSE)</f>
        <v>34.200000000000003</v>
      </c>
      <c r="AB685">
        <f>VLOOKUP($A685,'Final Team Off-Def Stats'!$A$2:$AQ$31, COLUMN('Final Team Off-Def Stats'!AB685), FALSE)</f>
        <v>0.34899999999999998</v>
      </c>
      <c r="AC685">
        <f>VLOOKUP($A685,'Final Team Off-Def Stats'!$A$2:$AQ$31, COLUMN('Final Team Off-Def Stats'!AC685), FALSE)</f>
        <v>28</v>
      </c>
      <c r="AD685">
        <f>VLOOKUP($A685,'Final Team Off-Def Stats'!$A$2:$AQ$31, COLUMN('Final Team Off-Def Stats'!AD685), FALSE)</f>
        <v>53.7</v>
      </c>
      <c r="AE685">
        <f>VLOOKUP($A685,'Final Team Off-Def Stats'!$A$2:$AQ$31, COLUMN('Final Team Off-Def Stats'!AE685), FALSE)</f>
        <v>0.52200000000000002</v>
      </c>
      <c r="AF685">
        <f>VLOOKUP($A685,'Final Team Off-Def Stats'!$A$2:$AQ$31, COLUMN('Final Team Off-Def Stats'!AF685), FALSE)</f>
        <v>17.100000000000001</v>
      </c>
      <c r="AG685">
        <f>VLOOKUP($A685,'Final Team Off-Def Stats'!$A$2:$AQ$31, COLUMN('Final Team Off-Def Stats'!AG685), FALSE)</f>
        <v>22.2</v>
      </c>
      <c r="AH685">
        <f>VLOOKUP($A685,'Final Team Off-Def Stats'!$A$2:$AQ$31, COLUMN('Final Team Off-Def Stats'!AH685), FALSE)</f>
        <v>0.77100000000000002</v>
      </c>
      <c r="AI685">
        <f>VLOOKUP($A685,'Final Team Off-Def Stats'!$A$2:$AQ$31, COLUMN('Final Team Off-Def Stats'!AI685), FALSE)</f>
        <v>9.9</v>
      </c>
      <c r="AJ685">
        <f>VLOOKUP($A685,'Final Team Off-Def Stats'!$A$2:$AQ$31, COLUMN('Final Team Off-Def Stats'!AJ685), FALSE)</f>
        <v>32.700000000000003</v>
      </c>
      <c r="AK685">
        <f>VLOOKUP($A685,'Final Team Off-Def Stats'!$A$2:$AQ$31, COLUMN('Final Team Off-Def Stats'!AK685), FALSE)</f>
        <v>42.7</v>
      </c>
      <c r="AL685">
        <f>VLOOKUP($A685,'Final Team Off-Def Stats'!$A$2:$AQ$31, COLUMN('Final Team Off-Def Stats'!AL685), FALSE)</f>
        <v>24.8</v>
      </c>
      <c r="AM685">
        <f>VLOOKUP($A685,'Final Team Off-Def Stats'!$A$2:$AQ$31, COLUMN('Final Team Off-Def Stats'!AM685), FALSE)</f>
        <v>7.1</v>
      </c>
      <c r="AN685">
        <f>VLOOKUP($A685,'Final Team Off-Def Stats'!$A$2:$AQ$31, COLUMN('Final Team Off-Def Stats'!AN685), FALSE)</f>
        <v>6</v>
      </c>
      <c r="AO685">
        <f>VLOOKUP($A685,'Final Team Off-Def Stats'!$A$2:$AQ$31, COLUMN('Final Team Off-Def Stats'!AO685), FALSE)</f>
        <v>14.9</v>
      </c>
      <c r="AP685">
        <f>VLOOKUP($A685,'Final Team Off-Def Stats'!$A$2:$AQ$31, COLUMN('Final Team Off-Def Stats'!AP685), FALSE)</f>
        <v>19.7</v>
      </c>
      <c r="AQ685">
        <f>VLOOKUP($A685,'Final Team Off-Def Stats'!$A$2:$AQ$31, COLUMN('Final Team Off-Def Stats'!AQ685), FALSE)</f>
        <v>109</v>
      </c>
      <c r="AR685" t="s">
        <v>509</v>
      </c>
      <c r="AS685">
        <f>VLOOKUP($AR685,'Final Team Off-Def Stats'!$A$2:$AQ$31, COLUMN('Final Team Off-Def Stats'!B687), FALSE)</f>
        <v>42.3</v>
      </c>
      <c r="AT685">
        <f>VLOOKUP($AR685,'Final Team Off-Def Stats'!$A$2:$AQ$31, COLUMN('Final Team Off-Def Stats'!C687), FALSE)</f>
        <v>87.7</v>
      </c>
      <c r="AU685">
        <f>VLOOKUP($AR685,'Final Team Off-Def Stats'!$A$2:$AQ$31, COLUMN('Final Team Off-Def Stats'!D687), FALSE)</f>
        <v>0.48299999999999998</v>
      </c>
      <c r="AV685">
        <f>VLOOKUP($AR685,'Final Team Off-Def Stats'!$A$2:$AQ$31, COLUMN('Final Team Off-Def Stats'!E687), FALSE)</f>
        <v>12.9</v>
      </c>
      <c r="AW685">
        <f>VLOOKUP($AR685,'Final Team Off-Def Stats'!$A$2:$AQ$31, COLUMN('Final Team Off-Def Stats'!F687), FALSE)</f>
        <v>36.5</v>
      </c>
      <c r="AX685">
        <f>VLOOKUP($AR685,'Final Team Off-Def Stats'!$A$2:$AQ$31, COLUMN('Final Team Off-Def Stats'!G687), FALSE)</f>
        <v>0.35299999999999998</v>
      </c>
      <c r="AY685">
        <f>VLOOKUP($AR685,'Final Team Off-Def Stats'!$A$2:$AQ$31, COLUMN('Final Team Off-Def Stats'!H687), FALSE)</f>
        <v>29.4</v>
      </c>
      <c r="AZ685">
        <f>VLOOKUP($AR685,'Final Team Off-Def Stats'!$A$2:$AQ$31, COLUMN('Final Team Off-Def Stats'!I687), FALSE)</f>
        <v>51.2</v>
      </c>
      <c r="BA685">
        <f>VLOOKUP($AR685,'Final Team Off-Def Stats'!$A$2:$AQ$31, COLUMN('Final Team Off-Def Stats'!J687), FALSE)</f>
        <v>0.57499999999999996</v>
      </c>
      <c r="BB685">
        <f>VLOOKUP($AR685,'Final Team Off-Def Stats'!$A$2:$AQ$31, COLUMN('Final Team Off-Def Stats'!K687), FALSE)</f>
        <v>17</v>
      </c>
      <c r="BC685">
        <f>VLOOKUP($AR685,'Final Team Off-Def Stats'!$A$2:$AQ$31, COLUMN('Final Team Off-Def Stats'!L687), FALSE)</f>
        <v>21.4</v>
      </c>
      <c r="BD685">
        <f>VLOOKUP($AR685,'Final Team Off-Def Stats'!$A$2:$AQ$31, COLUMN('Final Team Off-Def Stats'!M687), FALSE)</f>
        <v>0.79500000000000004</v>
      </c>
      <c r="BE685">
        <f>VLOOKUP($AR685,'Final Team Off-Def Stats'!$A$2:$AQ$31, COLUMN('Final Team Off-Def Stats'!N687), FALSE)</f>
        <v>9.3000000000000007</v>
      </c>
      <c r="BF685">
        <f>VLOOKUP($AR685,'Final Team Off-Def Stats'!$A$2:$AQ$31, COLUMN('Final Team Off-Def Stats'!O687), FALSE)</f>
        <v>35.5</v>
      </c>
      <c r="BG685">
        <f>VLOOKUP($AR685,'Final Team Off-Def Stats'!$A$2:$AQ$31, COLUMN('Final Team Off-Def Stats'!P687), FALSE)</f>
        <v>44.8</v>
      </c>
      <c r="BH685">
        <f>VLOOKUP($AR685,'Final Team Off-Def Stats'!$A$2:$AQ$31, COLUMN('Final Team Off-Def Stats'!Q687), FALSE)</f>
        <v>28.2</v>
      </c>
      <c r="BI685">
        <f>VLOOKUP($AR685,'Final Team Off-Def Stats'!$A$2:$AQ$31, COLUMN('Final Team Off-Def Stats'!R687), FALSE)</f>
        <v>7.3</v>
      </c>
      <c r="BJ685">
        <f>VLOOKUP($AR685,'Final Team Off-Def Stats'!$A$2:$AQ$31, COLUMN('Final Team Off-Def Stats'!S687), FALSE)</f>
        <v>3.8</v>
      </c>
      <c r="BK685">
        <f>VLOOKUP($AR685,'Final Team Off-Def Stats'!$A$2:$AQ$31, COLUMN('Final Team Off-Def Stats'!T687), FALSE)</f>
        <v>14.7</v>
      </c>
      <c r="BL685">
        <f>VLOOKUP($AR685,'Final Team Off-Def Stats'!$A$2:$AQ$31, COLUMN('Final Team Off-Def Stats'!U687), FALSE)</f>
        <v>20.3</v>
      </c>
      <c r="BM685">
        <f>VLOOKUP($AR685,'Final Team Off-Def Stats'!$A$2:$AQ$31, COLUMN('Final Team Off-Def Stats'!V687), FALSE)</f>
        <v>114.5</v>
      </c>
      <c r="BN685">
        <f>VLOOKUP($AR685,'Final Team Off-Def Stats'!$A$2:$AQ$31, COLUMN('Final Team Off-Def Stats'!W687), FALSE)</f>
        <v>41.7</v>
      </c>
      <c r="BO685">
        <f>VLOOKUP($AR685,'Final Team Off-Def Stats'!$A$2:$AQ$31, COLUMN('Final Team Off-Def Stats'!X687), FALSE)</f>
        <v>88.8</v>
      </c>
      <c r="BP685">
        <f>VLOOKUP($AR685,'Final Team Off-Def Stats'!$A$2:$AQ$31, COLUMN('Final Team Off-Def Stats'!Y687), FALSE)</f>
        <v>0.47</v>
      </c>
      <c r="BQ685">
        <f>VLOOKUP($AR685,'Final Team Off-Def Stats'!$A$2:$AQ$31, COLUMN('Final Team Off-Def Stats'!Z687), FALSE)</f>
        <v>12</v>
      </c>
      <c r="BR685">
        <f>VLOOKUP($AR685,'Final Team Off-Def Stats'!$A$2:$AQ$31, COLUMN('Final Team Off-Def Stats'!AA687), FALSE)</f>
        <v>34.799999999999997</v>
      </c>
      <c r="BS685">
        <f>VLOOKUP($AR685,'Final Team Off-Def Stats'!$A$2:$AQ$31, COLUMN('Final Team Off-Def Stats'!AB687), FALSE)</f>
        <v>0.34599999999999997</v>
      </c>
      <c r="BT685">
        <f>VLOOKUP($AR685,'Final Team Off-Def Stats'!$A$2:$AQ$31, COLUMN('Final Team Off-Def Stats'!AC687), FALSE)</f>
        <v>29.7</v>
      </c>
      <c r="BU685">
        <f>VLOOKUP($AR685,'Final Team Off-Def Stats'!$A$2:$AQ$31, COLUMN('Final Team Off-Def Stats'!AD687), FALSE)</f>
        <v>54</v>
      </c>
      <c r="BV685">
        <f>VLOOKUP($AR685,'Final Team Off-Def Stats'!$A$2:$AQ$31, COLUMN('Final Team Off-Def Stats'!AE687), FALSE)</f>
        <v>0.54900000000000004</v>
      </c>
      <c r="BW685">
        <f>VLOOKUP($AR685,'Final Team Off-Def Stats'!$A$2:$AQ$31, COLUMN('Final Team Off-Def Stats'!AF687), FALSE)</f>
        <v>16.7</v>
      </c>
      <c r="BX685">
        <f>VLOOKUP($AR685,'Final Team Off-Def Stats'!$A$2:$AQ$31, COLUMN('Final Team Off-Def Stats'!AG687), FALSE)</f>
        <v>22.1</v>
      </c>
      <c r="BY685">
        <f>VLOOKUP($AR685,'Final Team Off-Def Stats'!$A$2:$AQ$31, COLUMN('Final Team Off-Def Stats'!AH687), FALSE)</f>
        <v>0.75700000000000001</v>
      </c>
      <c r="BZ685">
        <f>VLOOKUP($AR685,'Final Team Off-Def Stats'!$A$2:$AQ$31, COLUMN('Final Team Off-Def Stats'!AI687), FALSE)</f>
        <v>9.8000000000000007</v>
      </c>
      <c r="CA685">
        <f>VLOOKUP($AR685,'Final Team Off-Def Stats'!$A$2:$AQ$31, COLUMN('Final Team Off-Def Stats'!AJ687), FALSE)</f>
        <v>33.200000000000003</v>
      </c>
      <c r="CB685">
        <f>VLOOKUP($AR685,'Final Team Off-Def Stats'!$A$2:$AQ$31, COLUMN('Final Team Off-Def Stats'!AK687), FALSE)</f>
        <v>43</v>
      </c>
      <c r="CC685">
        <f>VLOOKUP($AR685,'Final Team Off-Def Stats'!$A$2:$AQ$31, COLUMN('Final Team Off-Def Stats'!AL687), FALSE)</f>
        <v>25.8</v>
      </c>
      <c r="CD685">
        <f>VLOOKUP($AR685,'Final Team Off-Def Stats'!$A$2:$AQ$31, COLUMN('Final Team Off-Def Stats'!AM687), FALSE)</f>
        <v>8</v>
      </c>
      <c r="CE685">
        <f>VLOOKUP($AR685,'Final Team Off-Def Stats'!$A$2:$AQ$31, COLUMN('Final Team Off-Def Stats'!AN687), FALSE)</f>
        <v>4.9000000000000004</v>
      </c>
      <c r="CF685">
        <f>VLOOKUP($AR685,'Final Team Off-Def Stats'!$A$2:$AQ$31, COLUMN('Final Team Off-Def Stats'!AO687), FALSE)</f>
        <v>13</v>
      </c>
      <c r="CG685">
        <f>VLOOKUP($AR685,'Final Team Off-Def Stats'!$A$2:$AQ$31, COLUMN('Final Team Off-Def Stats'!AP687), FALSE)</f>
        <v>20.2</v>
      </c>
      <c r="CH685">
        <f>VLOOKUP($AR685,'Final Team Off-Def Stats'!$A$2:$AQ$31, COLUMN('Final Team Off-Def Stats'!AQ687), FALSE)</f>
        <v>112.1</v>
      </c>
      <c r="CI685" t="s">
        <v>543</v>
      </c>
    </row>
    <row r="686" spans="1:87" x14ac:dyDescent="0.35">
      <c r="A686" t="s">
        <v>383</v>
      </c>
      <c r="B686">
        <f>VLOOKUP($A686,'Final Team Off-Def Stats'!$A$2:$AQ$31, COLUMN('Final Team Off-Def Stats'!B686), FALSE)</f>
        <v>38.6</v>
      </c>
      <c r="C686">
        <f>VLOOKUP($A686,'Final Team Off-Def Stats'!$A$2:$AQ$31, COLUMN('Final Team Off-Def Stats'!C686), FALSE)</f>
        <v>89.6</v>
      </c>
      <c r="D686">
        <f>VLOOKUP($A686,'Final Team Off-Def Stats'!$A$2:$AQ$31, COLUMN('Final Team Off-Def Stats'!D686), FALSE)</f>
        <v>0.43099999999999999</v>
      </c>
      <c r="E686">
        <f>VLOOKUP($A686,'Final Team Off-Def Stats'!$A$2:$AQ$31, COLUMN('Final Team Off-Def Stats'!E686), FALSE)</f>
        <v>11.4</v>
      </c>
      <c r="F686">
        <f>VLOOKUP($A686,'Final Team Off-Def Stats'!$A$2:$AQ$31, COLUMN('Final Team Off-Def Stats'!F686), FALSE)</f>
        <v>35</v>
      </c>
      <c r="G686">
        <f>VLOOKUP($A686,'Final Team Off-Def Stats'!$A$2:$AQ$31, COLUMN('Final Team Off-Def Stats'!G686), FALSE)</f>
        <v>0.32600000000000001</v>
      </c>
      <c r="H686">
        <f>VLOOKUP($A686,'Final Team Off-Def Stats'!$A$2:$AQ$31, COLUMN('Final Team Off-Def Stats'!H686), FALSE)</f>
        <v>27.2</v>
      </c>
      <c r="I686">
        <f>VLOOKUP($A686,'Final Team Off-Def Stats'!$A$2:$AQ$31, COLUMN('Final Team Off-Def Stats'!I686), FALSE)</f>
        <v>54.6</v>
      </c>
      <c r="J686">
        <f>VLOOKUP($A686,'Final Team Off-Def Stats'!$A$2:$AQ$31, COLUMN('Final Team Off-Def Stats'!J686), FALSE)</f>
        <v>0.498</v>
      </c>
      <c r="K686">
        <f>VLOOKUP($A686,'Final Team Off-Def Stats'!$A$2:$AQ$31, COLUMN('Final Team Off-Def Stats'!K686), FALSE)</f>
        <v>17.399999999999999</v>
      </c>
      <c r="L686">
        <f>VLOOKUP($A686,'Final Team Off-Def Stats'!$A$2:$AQ$31, COLUMN('Final Team Off-Def Stats'!L686), FALSE)</f>
        <v>22.3</v>
      </c>
      <c r="M686">
        <f>VLOOKUP($A686,'Final Team Off-Def Stats'!$A$2:$AQ$31, COLUMN('Final Team Off-Def Stats'!M686), FALSE)</f>
        <v>0.78200000000000003</v>
      </c>
      <c r="N686">
        <f>VLOOKUP($A686,'Final Team Off-Def Stats'!$A$2:$AQ$31, COLUMN('Final Team Off-Def Stats'!N686), FALSE)</f>
        <v>11.1</v>
      </c>
      <c r="O686">
        <f>VLOOKUP($A686,'Final Team Off-Def Stats'!$A$2:$AQ$31, COLUMN('Final Team Off-Def Stats'!O686), FALSE)</f>
        <v>32.4</v>
      </c>
      <c r="P686">
        <f>VLOOKUP($A686,'Final Team Off-Def Stats'!$A$2:$AQ$31, COLUMN('Final Team Off-Def Stats'!P686), FALSE)</f>
        <v>43.5</v>
      </c>
      <c r="Q686">
        <f>VLOOKUP($A686,'Final Team Off-Def Stats'!$A$2:$AQ$31, COLUMN('Final Team Off-Def Stats'!Q686), FALSE)</f>
        <v>23.7</v>
      </c>
      <c r="R686">
        <f>VLOOKUP($A686,'Final Team Off-Def Stats'!$A$2:$AQ$31, COLUMN('Final Team Off-Def Stats'!R686), FALSE)</f>
        <v>7.8</v>
      </c>
      <c r="S686">
        <f>VLOOKUP($A686,'Final Team Off-Def Stats'!$A$2:$AQ$31, COLUMN('Final Team Off-Def Stats'!S686), FALSE)</f>
        <v>4.8</v>
      </c>
      <c r="T686">
        <f>VLOOKUP($A686,'Final Team Off-Def Stats'!$A$2:$AQ$31, COLUMN('Final Team Off-Def Stats'!T686), FALSE)</f>
        <v>14.3</v>
      </c>
      <c r="U686">
        <f>VLOOKUP($A686,'Final Team Off-Def Stats'!$A$2:$AQ$31, COLUMN('Final Team Off-Def Stats'!U686), FALSE)</f>
        <v>22.2</v>
      </c>
      <c r="V686">
        <f>VLOOKUP($A686,'Final Team Off-Def Stats'!$A$2:$AQ$31, COLUMN('Final Team Off-Def Stats'!V686), FALSE)</f>
        <v>106</v>
      </c>
      <c r="W686">
        <f>VLOOKUP($A686,'Final Team Off-Def Stats'!$A$2:$AQ$31, COLUMN('Final Team Off-Def Stats'!W686), FALSE)</f>
        <v>41.1</v>
      </c>
      <c r="X686">
        <f>VLOOKUP($A686,'Final Team Off-Def Stats'!$A$2:$AQ$31, COLUMN('Final Team Off-Def Stats'!X686), FALSE)</f>
        <v>87</v>
      </c>
      <c r="Y686">
        <f>VLOOKUP($A686,'Final Team Off-Def Stats'!$A$2:$AQ$31, COLUMN('Final Team Off-Def Stats'!Y686), FALSE)</f>
        <v>0.47299999999999998</v>
      </c>
      <c r="Z686">
        <f>VLOOKUP($A686,'Final Team Off-Def Stats'!$A$2:$AQ$31, COLUMN('Final Team Off-Def Stats'!Z686), FALSE)</f>
        <v>11.9</v>
      </c>
      <c r="AA686">
        <f>VLOOKUP($A686,'Final Team Off-Def Stats'!$A$2:$AQ$31, COLUMN('Final Team Off-Def Stats'!AA686), FALSE)</f>
        <v>32.9</v>
      </c>
      <c r="AB686">
        <f>VLOOKUP($A686,'Final Team Off-Def Stats'!$A$2:$AQ$31, COLUMN('Final Team Off-Def Stats'!AB686), FALSE)</f>
        <v>0.36199999999999999</v>
      </c>
      <c r="AC686">
        <f>VLOOKUP($A686,'Final Team Off-Def Stats'!$A$2:$AQ$31, COLUMN('Final Team Off-Def Stats'!AC686), FALSE)</f>
        <v>29.2</v>
      </c>
      <c r="AD686">
        <f>VLOOKUP($A686,'Final Team Off-Def Stats'!$A$2:$AQ$31, COLUMN('Final Team Off-Def Stats'!AD686), FALSE)</f>
        <v>54.1</v>
      </c>
      <c r="AE686">
        <f>VLOOKUP($A686,'Final Team Off-Def Stats'!$A$2:$AQ$31, COLUMN('Final Team Off-Def Stats'!AE686), FALSE)</f>
        <v>0.54</v>
      </c>
      <c r="AF686">
        <f>VLOOKUP($A686,'Final Team Off-Def Stats'!$A$2:$AQ$31, COLUMN('Final Team Off-Def Stats'!AF686), FALSE)</f>
        <v>19.7</v>
      </c>
      <c r="AG686">
        <f>VLOOKUP($A686,'Final Team Off-Def Stats'!$A$2:$AQ$31, COLUMN('Final Team Off-Def Stats'!AG686), FALSE)</f>
        <v>25.4</v>
      </c>
      <c r="AH686">
        <f>VLOOKUP($A686,'Final Team Off-Def Stats'!$A$2:$AQ$31, COLUMN('Final Team Off-Def Stats'!AH686), FALSE)</f>
        <v>0.77700000000000002</v>
      </c>
      <c r="AI686">
        <f>VLOOKUP($A686,'Final Team Off-Def Stats'!$A$2:$AQ$31, COLUMN('Final Team Off-Def Stats'!AI686), FALSE)</f>
        <v>10.4</v>
      </c>
      <c r="AJ686">
        <f>VLOOKUP($A686,'Final Team Off-Def Stats'!$A$2:$AQ$31, COLUMN('Final Team Off-Def Stats'!AJ686), FALSE)</f>
        <v>36.299999999999997</v>
      </c>
      <c r="AK686">
        <f>VLOOKUP($A686,'Final Team Off-Def Stats'!$A$2:$AQ$31, COLUMN('Final Team Off-Def Stats'!AK686), FALSE)</f>
        <v>46.8</v>
      </c>
      <c r="AL686">
        <f>VLOOKUP($A686,'Final Team Off-Def Stats'!$A$2:$AQ$31, COLUMN('Final Team Off-Def Stats'!AL686), FALSE)</f>
        <v>25.4</v>
      </c>
      <c r="AM686">
        <f>VLOOKUP($A686,'Final Team Off-Def Stats'!$A$2:$AQ$31, COLUMN('Final Team Off-Def Stats'!AM686), FALSE)</f>
        <v>7.5</v>
      </c>
      <c r="AN686">
        <f>VLOOKUP($A686,'Final Team Off-Def Stats'!$A$2:$AQ$31, COLUMN('Final Team Off-Def Stats'!AN686), FALSE)</f>
        <v>5.3</v>
      </c>
      <c r="AO686">
        <f>VLOOKUP($A686,'Final Team Off-Def Stats'!$A$2:$AQ$31, COLUMN('Final Team Off-Def Stats'!AO686), FALSE)</f>
        <v>14.8</v>
      </c>
      <c r="AP686">
        <f>VLOOKUP($A686,'Final Team Off-Def Stats'!$A$2:$AQ$31, COLUMN('Final Team Off-Def Stats'!AP686), FALSE)</f>
        <v>20</v>
      </c>
      <c r="AQ686">
        <f>VLOOKUP($A686,'Final Team Off-Def Stats'!$A$2:$AQ$31, COLUMN('Final Team Off-Def Stats'!AQ686), FALSE)</f>
        <v>113.8</v>
      </c>
      <c r="AR686" t="s">
        <v>499</v>
      </c>
      <c r="AS686">
        <f>VLOOKUP($AR686,'Final Team Off-Def Stats'!$A$2:$AQ$31, COLUMN('Final Team Off-Def Stats'!B688), FALSE)</f>
        <v>41.7</v>
      </c>
      <c r="AT686">
        <f>VLOOKUP($AR686,'Final Team Off-Def Stats'!$A$2:$AQ$31, COLUMN('Final Team Off-Def Stats'!C688), FALSE)</f>
        <v>88.5</v>
      </c>
      <c r="AU686">
        <f>VLOOKUP($AR686,'Final Team Off-Def Stats'!$A$2:$AQ$31, COLUMN('Final Team Off-Def Stats'!D688), FALSE)</f>
        <v>0.47099999999999997</v>
      </c>
      <c r="AV686">
        <f>VLOOKUP($AR686,'Final Team Off-Def Stats'!$A$2:$AQ$31, COLUMN('Final Team Off-Def Stats'!E688), FALSE)</f>
        <v>14.9</v>
      </c>
      <c r="AW686">
        <f>VLOOKUP($AR686,'Final Team Off-Def Stats'!$A$2:$AQ$31, COLUMN('Final Team Off-Def Stats'!F688), FALSE)</f>
        <v>41.4</v>
      </c>
      <c r="AX686">
        <f>VLOOKUP($AR686,'Final Team Off-Def Stats'!$A$2:$AQ$31, COLUMN('Final Team Off-Def Stats'!G688), FALSE)</f>
        <v>0.36</v>
      </c>
      <c r="AY686">
        <f>VLOOKUP($AR686,'Final Team Off-Def Stats'!$A$2:$AQ$31, COLUMN('Final Team Off-Def Stats'!H688), FALSE)</f>
        <v>26.7</v>
      </c>
      <c r="AZ686">
        <f>VLOOKUP($AR686,'Final Team Off-Def Stats'!$A$2:$AQ$31, COLUMN('Final Team Off-Def Stats'!I688), FALSE)</f>
        <v>47.1</v>
      </c>
      <c r="BA686">
        <f>VLOOKUP($AR686,'Final Team Off-Def Stats'!$A$2:$AQ$31, COLUMN('Final Team Off-Def Stats'!J688), FALSE)</f>
        <v>0.56799999999999995</v>
      </c>
      <c r="BB686">
        <f>VLOOKUP($AR686,'Final Team Off-Def Stats'!$A$2:$AQ$31, COLUMN('Final Team Off-Def Stats'!K688), FALSE)</f>
        <v>18.399999999999999</v>
      </c>
      <c r="BC686">
        <f>VLOOKUP($AR686,'Final Team Off-Def Stats'!$A$2:$AQ$31, COLUMN('Final Team Off-Def Stats'!L688), FALSE)</f>
        <v>24</v>
      </c>
      <c r="BD686">
        <f>VLOOKUP($AR686,'Final Team Off-Def Stats'!$A$2:$AQ$31, COLUMN('Final Team Off-Def Stats'!M688), FALSE)</f>
        <v>0.76700000000000002</v>
      </c>
      <c r="BE686">
        <f>VLOOKUP($AR686,'Final Team Off-Def Stats'!$A$2:$AQ$31, COLUMN('Final Team Off-Def Stats'!N688), FALSE)</f>
        <v>11.1</v>
      </c>
      <c r="BF686">
        <f>VLOOKUP($AR686,'Final Team Off-Def Stats'!$A$2:$AQ$31, COLUMN('Final Team Off-Def Stats'!O688), FALSE)</f>
        <v>36.5</v>
      </c>
      <c r="BG686">
        <f>VLOOKUP($AR686,'Final Team Off-Def Stats'!$A$2:$AQ$31, COLUMN('Final Team Off-Def Stats'!P688), FALSE)</f>
        <v>47.6</v>
      </c>
      <c r="BH686">
        <f>VLOOKUP($AR686,'Final Team Off-Def Stats'!$A$2:$AQ$31, COLUMN('Final Team Off-Def Stats'!Q688), FALSE)</f>
        <v>23</v>
      </c>
      <c r="BI686">
        <f>VLOOKUP($AR686,'Final Team Off-Def Stats'!$A$2:$AQ$31, COLUMN('Final Team Off-Def Stats'!R688), FALSE)</f>
        <v>7.4</v>
      </c>
      <c r="BJ686">
        <f>VLOOKUP($AR686,'Final Team Off-Def Stats'!$A$2:$AQ$31, COLUMN('Final Team Off-Def Stats'!S688), FALSE)</f>
        <v>5</v>
      </c>
      <c r="BK686">
        <f>VLOOKUP($AR686,'Final Team Off-Def Stats'!$A$2:$AQ$31, COLUMN('Final Team Off-Def Stats'!T688), FALSE)</f>
        <v>14.4</v>
      </c>
      <c r="BL686">
        <f>VLOOKUP($AR686,'Final Team Off-Def Stats'!$A$2:$AQ$31, COLUMN('Final Team Off-Def Stats'!U688), FALSE)</f>
        <v>19.399999999999999</v>
      </c>
      <c r="BM686">
        <f>VLOOKUP($AR686,'Final Team Off-Def Stats'!$A$2:$AQ$31, COLUMN('Final Team Off-Def Stats'!V688), FALSE)</f>
        <v>116.7</v>
      </c>
      <c r="BN686">
        <f>VLOOKUP($AR686,'Final Team Off-Def Stats'!$A$2:$AQ$31, COLUMN('Final Team Off-Def Stats'!W688), FALSE)</f>
        <v>41.5</v>
      </c>
      <c r="BO686">
        <f>VLOOKUP($AR686,'Final Team Off-Def Stats'!$A$2:$AQ$31, COLUMN('Final Team Off-Def Stats'!X688), FALSE)</f>
        <v>91.7</v>
      </c>
      <c r="BP686">
        <f>VLOOKUP($AR686,'Final Team Off-Def Stats'!$A$2:$AQ$31, COLUMN('Final Team Off-Def Stats'!Y688), FALSE)</f>
        <v>0.45300000000000001</v>
      </c>
      <c r="BQ686">
        <f>VLOOKUP($AR686,'Final Team Off-Def Stats'!$A$2:$AQ$31, COLUMN('Final Team Off-Def Stats'!Z688), FALSE)</f>
        <v>12.4</v>
      </c>
      <c r="BR686">
        <f>VLOOKUP($AR686,'Final Team Off-Def Stats'!$A$2:$AQ$31, COLUMN('Final Team Off-Def Stats'!AA688), FALSE)</f>
        <v>35.5</v>
      </c>
      <c r="BS686">
        <f>VLOOKUP($AR686,'Final Team Off-Def Stats'!$A$2:$AQ$31, COLUMN('Final Team Off-Def Stats'!AB688), FALSE)</f>
        <v>0.35</v>
      </c>
      <c r="BT686">
        <f>VLOOKUP($AR686,'Final Team Off-Def Stats'!$A$2:$AQ$31, COLUMN('Final Team Off-Def Stats'!AC688), FALSE)</f>
        <v>29.1</v>
      </c>
      <c r="BU686">
        <f>VLOOKUP($AR686,'Final Team Off-Def Stats'!$A$2:$AQ$31, COLUMN('Final Team Off-Def Stats'!AD688), FALSE)</f>
        <v>56.1</v>
      </c>
      <c r="BV686">
        <f>VLOOKUP($AR686,'Final Team Off-Def Stats'!$A$2:$AQ$31, COLUMN('Final Team Off-Def Stats'!AE688), FALSE)</f>
        <v>0.51800000000000002</v>
      </c>
      <c r="BW686">
        <f>VLOOKUP($AR686,'Final Team Off-Def Stats'!$A$2:$AQ$31, COLUMN('Final Team Off-Def Stats'!AF688), FALSE)</f>
        <v>15</v>
      </c>
      <c r="BX686">
        <f>VLOOKUP($AR686,'Final Team Off-Def Stats'!$A$2:$AQ$31, COLUMN('Final Team Off-Def Stats'!AG688), FALSE)</f>
        <v>19.8</v>
      </c>
      <c r="BY686">
        <f>VLOOKUP($AR686,'Final Team Off-Def Stats'!$A$2:$AQ$31, COLUMN('Final Team Off-Def Stats'!AH688), FALSE)</f>
        <v>0.75800000000000001</v>
      </c>
      <c r="BZ686">
        <f>VLOOKUP($AR686,'Final Team Off-Def Stats'!$A$2:$AQ$31, COLUMN('Final Team Off-Def Stats'!AI688), FALSE)</f>
        <v>10.1</v>
      </c>
      <c r="CA686">
        <f>VLOOKUP($AR686,'Final Team Off-Def Stats'!$A$2:$AQ$31, COLUMN('Final Team Off-Def Stats'!AJ688), FALSE)</f>
        <v>32.6</v>
      </c>
      <c r="CB686">
        <f>VLOOKUP($AR686,'Final Team Off-Def Stats'!$A$2:$AQ$31, COLUMN('Final Team Off-Def Stats'!AK688), FALSE)</f>
        <v>42.7</v>
      </c>
      <c r="CC686">
        <f>VLOOKUP($AR686,'Final Team Off-Def Stats'!$A$2:$AQ$31, COLUMN('Final Team Off-Def Stats'!AL688), FALSE)</f>
        <v>24</v>
      </c>
      <c r="CD686">
        <f>VLOOKUP($AR686,'Final Team Off-Def Stats'!$A$2:$AQ$31, COLUMN('Final Team Off-Def Stats'!AM688), FALSE)</f>
        <v>8</v>
      </c>
      <c r="CE686">
        <f>VLOOKUP($AR686,'Final Team Off-Def Stats'!$A$2:$AQ$31, COLUMN('Final Team Off-Def Stats'!AN688), FALSE)</f>
        <v>4.4000000000000004</v>
      </c>
      <c r="CF686">
        <f>VLOOKUP($AR686,'Final Team Off-Def Stats'!$A$2:$AQ$31, COLUMN('Final Team Off-Def Stats'!AO688), FALSE)</f>
        <v>12.3</v>
      </c>
      <c r="CG686">
        <f>VLOOKUP($AR686,'Final Team Off-Def Stats'!$A$2:$AQ$31, COLUMN('Final Team Off-Def Stats'!AP688), FALSE)</f>
        <v>20.8</v>
      </c>
      <c r="CH686">
        <f>VLOOKUP($AR686,'Final Team Off-Def Stats'!$A$2:$AQ$31, COLUMN('Final Team Off-Def Stats'!AQ688), FALSE)</f>
        <v>110.5</v>
      </c>
      <c r="CI686" t="s">
        <v>542</v>
      </c>
    </row>
    <row r="687" spans="1:87" x14ac:dyDescent="0.35">
      <c r="A687" t="s">
        <v>356</v>
      </c>
      <c r="B687">
        <f>VLOOKUP($A687,'Final Team Off-Def Stats'!$A$2:$AQ$31, COLUMN('Final Team Off-Def Stats'!B687), FALSE)</f>
        <v>38.9</v>
      </c>
      <c r="C687">
        <f>VLOOKUP($A687,'Final Team Off-Def Stats'!$A$2:$AQ$31, COLUMN('Final Team Off-Def Stats'!C687), FALSE)</f>
        <v>85.3</v>
      </c>
      <c r="D687">
        <f>VLOOKUP($A687,'Final Team Off-Def Stats'!$A$2:$AQ$31, COLUMN('Final Team Off-Def Stats'!D687), FALSE)</f>
        <v>0.45600000000000002</v>
      </c>
      <c r="E687">
        <f>VLOOKUP($A687,'Final Team Off-Def Stats'!$A$2:$AQ$31, COLUMN('Final Team Off-Def Stats'!E687), FALSE)</f>
        <v>13.3</v>
      </c>
      <c r="F687">
        <f>VLOOKUP($A687,'Final Team Off-Def Stats'!$A$2:$AQ$31, COLUMN('Final Team Off-Def Stats'!F687), FALSE)</f>
        <v>38.200000000000003</v>
      </c>
      <c r="G687">
        <f>VLOOKUP($A687,'Final Team Off-Def Stats'!$A$2:$AQ$31, COLUMN('Final Team Off-Def Stats'!G687), FALSE)</f>
        <v>0.34899999999999998</v>
      </c>
      <c r="H687">
        <f>VLOOKUP($A687,'Final Team Off-Def Stats'!$A$2:$AQ$31, COLUMN('Final Team Off-Def Stats'!H687), FALSE)</f>
        <v>25.6</v>
      </c>
      <c r="I687">
        <f>VLOOKUP($A687,'Final Team Off-Def Stats'!$A$2:$AQ$31, COLUMN('Final Team Off-Def Stats'!I687), FALSE)</f>
        <v>47.1</v>
      </c>
      <c r="J687">
        <f>VLOOKUP($A687,'Final Team Off-Def Stats'!$A$2:$AQ$31, COLUMN('Final Team Off-Def Stats'!J687), FALSE)</f>
        <v>0.54300000000000004</v>
      </c>
      <c r="K687">
        <f>VLOOKUP($A687,'Final Team Off-Def Stats'!$A$2:$AQ$31, COLUMN('Final Team Off-Def Stats'!K687), FALSE)</f>
        <v>17.3</v>
      </c>
      <c r="L687">
        <f>VLOOKUP($A687,'Final Team Off-Def Stats'!$A$2:$AQ$31, COLUMN('Final Team Off-Def Stats'!L687), FALSE)</f>
        <v>24.2</v>
      </c>
      <c r="M687">
        <f>VLOOKUP($A687,'Final Team Off-Def Stats'!$A$2:$AQ$31, COLUMN('Final Team Off-Def Stats'!M687), FALSE)</f>
        <v>0.71299999999999997</v>
      </c>
      <c r="N687">
        <f>VLOOKUP($A687,'Final Team Off-Def Stats'!$A$2:$AQ$31, COLUMN('Final Team Off-Def Stats'!N687), FALSE)</f>
        <v>9.5</v>
      </c>
      <c r="O687">
        <f>VLOOKUP($A687,'Final Team Off-Def Stats'!$A$2:$AQ$31, COLUMN('Final Team Off-Def Stats'!O687), FALSE)</f>
        <v>32</v>
      </c>
      <c r="P687">
        <f>VLOOKUP($A687,'Final Team Off-Def Stats'!$A$2:$AQ$31, COLUMN('Final Team Off-Def Stats'!P687), FALSE)</f>
        <v>41.5</v>
      </c>
      <c r="Q687">
        <f>VLOOKUP($A687,'Final Team Off-Def Stats'!$A$2:$AQ$31, COLUMN('Final Team Off-Def Stats'!Q687), FALSE)</f>
        <v>23.3</v>
      </c>
      <c r="R687">
        <f>VLOOKUP($A687,'Final Team Off-Def Stats'!$A$2:$AQ$31, COLUMN('Final Team Off-Def Stats'!R687), FALSE)</f>
        <v>7.2</v>
      </c>
      <c r="S687">
        <f>VLOOKUP($A687,'Final Team Off-Def Stats'!$A$2:$AQ$31, COLUMN('Final Team Off-Def Stats'!S687), FALSE)</f>
        <v>4.5999999999999996</v>
      </c>
      <c r="T687">
        <f>VLOOKUP($A687,'Final Team Off-Def Stats'!$A$2:$AQ$31, COLUMN('Final Team Off-Def Stats'!T687), FALSE)</f>
        <v>16.3</v>
      </c>
      <c r="U687">
        <f>VLOOKUP($A687,'Final Team Off-Def Stats'!$A$2:$AQ$31, COLUMN('Final Team Off-Def Stats'!U687), FALSE)</f>
        <v>20.399999999999999</v>
      </c>
      <c r="V687">
        <f>VLOOKUP($A687,'Final Team Off-Def Stats'!$A$2:$AQ$31, COLUMN('Final Team Off-Def Stats'!V687), FALSE)</f>
        <v>108.4</v>
      </c>
      <c r="W687">
        <f>VLOOKUP($A687,'Final Team Off-Def Stats'!$A$2:$AQ$31, COLUMN('Final Team Off-Def Stats'!W687), FALSE)</f>
        <v>42.9</v>
      </c>
      <c r="X687">
        <f>VLOOKUP($A687,'Final Team Off-Def Stats'!$A$2:$AQ$31, COLUMN('Final Team Off-Def Stats'!X687), FALSE)</f>
        <v>88.8</v>
      </c>
      <c r="Y687">
        <f>VLOOKUP($A687,'Final Team Off-Def Stats'!$A$2:$AQ$31, COLUMN('Final Team Off-Def Stats'!Y687), FALSE)</f>
        <v>0.48299999999999998</v>
      </c>
      <c r="Z687">
        <f>VLOOKUP($A687,'Final Team Off-Def Stats'!$A$2:$AQ$31, COLUMN('Final Team Off-Def Stats'!Z687), FALSE)</f>
        <v>12.6</v>
      </c>
      <c r="AA687">
        <f>VLOOKUP($A687,'Final Team Off-Def Stats'!$A$2:$AQ$31, COLUMN('Final Team Off-Def Stats'!AA687), FALSE)</f>
        <v>35.700000000000003</v>
      </c>
      <c r="AB687">
        <f>VLOOKUP($A687,'Final Team Off-Def Stats'!$A$2:$AQ$31, COLUMN('Final Team Off-Def Stats'!AB687), FALSE)</f>
        <v>0.35299999999999998</v>
      </c>
      <c r="AC687">
        <f>VLOOKUP($A687,'Final Team Off-Def Stats'!$A$2:$AQ$31, COLUMN('Final Team Off-Def Stats'!AC687), FALSE)</f>
        <v>30.3</v>
      </c>
      <c r="AD687">
        <f>VLOOKUP($A687,'Final Team Off-Def Stats'!$A$2:$AQ$31, COLUMN('Final Team Off-Def Stats'!AD687), FALSE)</f>
        <v>53.1</v>
      </c>
      <c r="AE687">
        <f>VLOOKUP($A687,'Final Team Off-Def Stats'!$A$2:$AQ$31, COLUMN('Final Team Off-Def Stats'!AE687), FALSE)</f>
        <v>0.56999999999999995</v>
      </c>
      <c r="AF687">
        <f>VLOOKUP($A687,'Final Team Off-Def Stats'!$A$2:$AQ$31, COLUMN('Final Team Off-Def Stats'!AF687), FALSE)</f>
        <v>18.3</v>
      </c>
      <c r="AG687">
        <f>VLOOKUP($A687,'Final Team Off-Def Stats'!$A$2:$AQ$31, COLUMN('Final Team Off-Def Stats'!AG687), FALSE)</f>
        <v>23.4</v>
      </c>
      <c r="AH687">
        <f>VLOOKUP($A687,'Final Team Off-Def Stats'!$A$2:$AQ$31, COLUMN('Final Team Off-Def Stats'!AH687), FALSE)</f>
        <v>0.78200000000000003</v>
      </c>
      <c r="AI687">
        <f>VLOOKUP($A687,'Final Team Off-Def Stats'!$A$2:$AQ$31, COLUMN('Final Team Off-Def Stats'!AI687), FALSE)</f>
        <v>11</v>
      </c>
      <c r="AJ687">
        <f>VLOOKUP($A687,'Final Team Off-Def Stats'!$A$2:$AQ$31, COLUMN('Final Team Off-Def Stats'!AJ687), FALSE)</f>
        <v>34.1</v>
      </c>
      <c r="AK687">
        <f>VLOOKUP($A687,'Final Team Off-Def Stats'!$A$2:$AQ$31, COLUMN('Final Team Off-Def Stats'!AK687), FALSE)</f>
        <v>45.1</v>
      </c>
      <c r="AL687">
        <f>VLOOKUP($A687,'Final Team Off-Def Stats'!$A$2:$AQ$31, COLUMN('Final Team Off-Def Stats'!AL687), FALSE)</f>
        <v>25.3</v>
      </c>
      <c r="AM687">
        <f>VLOOKUP($A687,'Final Team Off-Def Stats'!$A$2:$AQ$31, COLUMN('Final Team Off-Def Stats'!AM687), FALSE)</f>
        <v>9.3000000000000007</v>
      </c>
      <c r="AN687">
        <f>VLOOKUP($A687,'Final Team Off-Def Stats'!$A$2:$AQ$31, COLUMN('Final Team Off-Def Stats'!AN687), FALSE)</f>
        <v>5.7</v>
      </c>
      <c r="AO687">
        <f>VLOOKUP($A687,'Final Team Off-Def Stats'!$A$2:$AQ$31, COLUMN('Final Team Off-Def Stats'!AO687), FALSE)</f>
        <v>13.9</v>
      </c>
      <c r="AP687">
        <f>VLOOKUP($A687,'Final Team Off-Def Stats'!$A$2:$AQ$31, COLUMN('Final Team Off-Def Stats'!AP687), FALSE)</f>
        <v>21.8</v>
      </c>
      <c r="AQ687">
        <f>VLOOKUP($A687,'Final Team Off-Def Stats'!$A$2:$AQ$31, COLUMN('Final Team Off-Def Stats'!AQ687), FALSE)</f>
        <v>116.7</v>
      </c>
      <c r="AR687" t="s">
        <v>508</v>
      </c>
      <c r="AS687">
        <f>VLOOKUP($AR687,'Final Team Off-Def Stats'!$A$2:$AQ$31, COLUMN('Final Team Off-Def Stats'!B689), FALSE)</f>
        <v>41.1</v>
      </c>
      <c r="AT687">
        <f>VLOOKUP($AR687,'Final Team Off-Def Stats'!$A$2:$AQ$31, COLUMN('Final Team Off-Def Stats'!C689), FALSE)</f>
        <v>87.6</v>
      </c>
      <c r="AU687">
        <f>VLOOKUP($AR687,'Final Team Off-Def Stats'!$A$2:$AQ$31, COLUMN('Final Team Off-Def Stats'!D689), FALSE)</f>
        <v>0.46899999999999997</v>
      </c>
      <c r="AV687">
        <f>VLOOKUP($AR687,'Final Team Off-Def Stats'!$A$2:$AQ$31, COLUMN('Final Team Off-Def Stats'!E689), FALSE)</f>
        <v>14.5</v>
      </c>
      <c r="AW687">
        <f>VLOOKUP($AR687,'Final Team Off-Def Stats'!$A$2:$AQ$31, COLUMN('Final Team Off-Def Stats'!F689), FALSE)</f>
        <v>39.9</v>
      </c>
      <c r="AX687">
        <f>VLOOKUP($AR687,'Final Team Off-Def Stats'!$A$2:$AQ$31, COLUMN('Final Team Off-Def Stats'!G689), FALSE)</f>
        <v>0.36399999999999999</v>
      </c>
      <c r="AY687">
        <f>VLOOKUP($AR687,'Final Team Off-Def Stats'!$A$2:$AQ$31, COLUMN('Final Team Off-Def Stats'!H689), FALSE)</f>
        <v>26.5</v>
      </c>
      <c r="AZ687">
        <f>VLOOKUP($AR687,'Final Team Off-Def Stats'!$A$2:$AQ$31, COLUMN('Final Team Off-Def Stats'!I689), FALSE)</f>
        <v>47.6</v>
      </c>
      <c r="BA687">
        <f>VLOOKUP($AR687,'Final Team Off-Def Stats'!$A$2:$AQ$31, COLUMN('Final Team Off-Def Stats'!J689), FALSE)</f>
        <v>0.55700000000000005</v>
      </c>
      <c r="BB687">
        <f>VLOOKUP($AR687,'Final Team Off-Def Stats'!$A$2:$AQ$31, COLUMN('Final Team Off-Def Stats'!K689), FALSE)</f>
        <v>15.8</v>
      </c>
      <c r="BC687">
        <f>VLOOKUP($AR687,'Final Team Off-Def Stats'!$A$2:$AQ$31, COLUMN('Final Team Off-Def Stats'!L689), FALSE)</f>
        <v>20.6</v>
      </c>
      <c r="BD687">
        <f>VLOOKUP($AR687,'Final Team Off-Def Stats'!$A$2:$AQ$31, COLUMN('Final Team Off-Def Stats'!M689), FALSE)</f>
        <v>0.76900000000000002</v>
      </c>
      <c r="BE687">
        <f>VLOOKUP($AR687,'Final Team Off-Def Stats'!$A$2:$AQ$31, COLUMN('Final Team Off-Def Stats'!N689), FALSE)</f>
        <v>9.9</v>
      </c>
      <c r="BF687">
        <f>VLOOKUP($AR687,'Final Team Off-Def Stats'!$A$2:$AQ$31, COLUMN('Final Team Off-Def Stats'!O689), FALSE)</f>
        <v>36.200000000000003</v>
      </c>
      <c r="BG687">
        <f>VLOOKUP($AR687,'Final Team Off-Def Stats'!$A$2:$AQ$31, COLUMN('Final Team Off-Def Stats'!P689), FALSE)</f>
        <v>46.1</v>
      </c>
      <c r="BH687">
        <f>VLOOKUP($AR687,'Final Team Off-Def Stats'!$A$2:$AQ$31, COLUMN('Final Team Off-Def Stats'!Q689), FALSE)</f>
        <v>27.5</v>
      </c>
      <c r="BI687">
        <f>VLOOKUP($AR687,'Final Team Off-Def Stats'!$A$2:$AQ$31, COLUMN('Final Team Off-Def Stats'!R689), FALSE)</f>
        <v>8.9</v>
      </c>
      <c r="BJ687">
        <f>VLOOKUP($AR687,'Final Team Off-Def Stats'!$A$2:$AQ$31, COLUMN('Final Team Off-Def Stats'!S689), FALSE)</f>
        <v>4.5999999999999996</v>
      </c>
      <c r="BK687">
        <f>VLOOKUP($AR687,'Final Team Off-Def Stats'!$A$2:$AQ$31, COLUMN('Final Team Off-Def Stats'!T689), FALSE)</f>
        <v>15.1</v>
      </c>
      <c r="BL687">
        <f>VLOOKUP($AR687,'Final Team Off-Def Stats'!$A$2:$AQ$31, COLUMN('Final Team Off-Def Stats'!U689), FALSE)</f>
        <v>21.3</v>
      </c>
      <c r="BM687">
        <f>VLOOKUP($AR687,'Final Team Off-Def Stats'!$A$2:$AQ$31, COLUMN('Final Team Off-Def Stats'!V689), FALSE)</f>
        <v>112.5</v>
      </c>
      <c r="BN687">
        <f>VLOOKUP($AR687,'Final Team Off-Def Stats'!$A$2:$AQ$31, COLUMN('Final Team Off-Def Stats'!W689), FALSE)</f>
        <v>38.4</v>
      </c>
      <c r="BO687">
        <f>VLOOKUP($AR687,'Final Team Off-Def Stats'!$A$2:$AQ$31, COLUMN('Final Team Off-Def Stats'!X689), FALSE)</f>
        <v>87.7</v>
      </c>
      <c r="BP687">
        <f>VLOOKUP($AR687,'Final Team Off-Def Stats'!$A$2:$AQ$31, COLUMN('Final Team Off-Def Stats'!Y689), FALSE)</f>
        <v>0.438</v>
      </c>
      <c r="BQ687">
        <f>VLOOKUP($AR687,'Final Team Off-Def Stats'!$A$2:$AQ$31, COLUMN('Final Team Off-Def Stats'!Z689), FALSE)</f>
        <v>12.4</v>
      </c>
      <c r="BR687">
        <f>VLOOKUP($AR687,'Final Team Off-Def Stats'!$A$2:$AQ$31, COLUMN('Final Team Off-Def Stats'!AA689), FALSE)</f>
        <v>36.4</v>
      </c>
      <c r="BS687">
        <f>VLOOKUP($AR687,'Final Team Off-Def Stats'!$A$2:$AQ$31, COLUMN('Final Team Off-Def Stats'!AB689), FALSE)</f>
        <v>0.33900000000000002</v>
      </c>
      <c r="BT687">
        <f>VLOOKUP($AR687,'Final Team Off-Def Stats'!$A$2:$AQ$31, COLUMN('Final Team Off-Def Stats'!AC689), FALSE)</f>
        <v>26.1</v>
      </c>
      <c r="BU687">
        <f>VLOOKUP($AR687,'Final Team Off-Def Stats'!$A$2:$AQ$31, COLUMN('Final Team Off-Def Stats'!AD689), FALSE)</f>
        <v>51.3</v>
      </c>
      <c r="BV687">
        <f>VLOOKUP($AR687,'Final Team Off-Def Stats'!$A$2:$AQ$31, COLUMN('Final Team Off-Def Stats'!AE689), FALSE)</f>
        <v>0.50900000000000001</v>
      </c>
      <c r="BW687">
        <f>VLOOKUP($AR687,'Final Team Off-Def Stats'!$A$2:$AQ$31, COLUMN('Final Team Off-Def Stats'!AF689), FALSE)</f>
        <v>17.600000000000001</v>
      </c>
      <c r="BX687">
        <f>VLOOKUP($AR687,'Final Team Off-Def Stats'!$A$2:$AQ$31, COLUMN('Final Team Off-Def Stats'!AG689), FALSE)</f>
        <v>23.2</v>
      </c>
      <c r="BY687">
        <f>VLOOKUP($AR687,'Final Team Off-Def Stats'!$A$2:$AQ$31, COLUMN('Final Team Off-Def Stats'!AH689), FALSE)</f>
        <v>0.75900000000000001</v>
      </c>
      <c r="BZ687">
        <f>VLOOKUP($AR687,'Final Team Off-Def Stats'!$A$2:$AQ$31, COLUMN('Final Team Off-Def Stats'!AI689), FALSE)</f>
        <v>9.8000000000000007</v>
      </c>
      <c r="CA687">
        <f>VLOOKUP($AR687,'Final Team Off-Def Stats'!$A$2:$AQ$31, COLUMN('Final Team Off-Def Stats'!AJ689), FALSE)</f>
        <v>33.4</v>
      </c>
      <c r="CB687">
        <f>VLOOKUP($AR687,'Final Team Off-Def Stats'!$A$2:$AQ$31, COLUMN('Final Team Off-Def Stats'!AK689), FALSE)</f>
        <v>43.2</v>
      </c>
      <c r="CC687">
        <f>VLOOKUP($AR687,'Final Team Off-Def Stats'!$A$2:$AQ$31, COLUMN('Final Team Off-Def Stats'!AL689), FALSE)</f>
        <v>23.2</v>
      </c>
      <c r="CD687">
        <f>VLOOKUP($AR687,'Final Team Off-Def Stats'!$A$2:$AQ$31, COLUMN('Final Team Off-Def Stats'!AM689), FALSE)</f>
        <v>8</v>
      </c>
      <c r="CE687">
        <f>VLOOKUP($AR687,'Final Team Off-Def Stats'!$A$2:$AQ$31, COLUMN('Final Team Off-Def Stats'!AN689), FALSE)</f>
        <v>3.9</v>
      </c>
      <c r="CF687">
        <f>VLOOKUP($AR687,'Final Team Off-Def Stats'!$A$2:$AQ$31, COLUMN('Final Team Off-Def Stats'!AO689), FALSE)</f>
        <v>14.7</v>
      </c>
      <c r="CG687">
        <f>VLOOKUP($AR687,'Final Team Off-Def Stats'!$A$2:$AQ$31, COLUMN('Final Team Off-Def Stats'!AP689), FALSE)</f>
        <v>18.2</v>
      </c>
      <c r="CH687">
        <f>VLOOKUP($AR687,'Final Team Off-Def Stats'!$A$2:$AQ$31, COLUMN('Final Team Off-Def Stats'!AQ689), FALSE)</f>
        <v>106.9</v>
      </c>
      <c r="CI687" t="s">
        <v>542</v>
      </c>
    </row>
    <row r="688" spans="1:87" x14ac:dyDescent="0.35">
      <c r="A688" t="s">
        <v>110</v>
      </c>
      <c r="B688">
        <f>VLOOKUP($A688,'Final Team Off-Def Stats'!$A$2:$AQ$31, COLUMN('Final Team Off-Def Stats'!B688), FALSE)</f>
        <v>40.299999999999997</v>
      </c>
      <c r="C688">
        <f>VLOOKUP($A688,'Final Team Off-Def Stats'!$A$2:$AQ$31, COLUMN('Final Team Off-Def Stats'!C688), FALSE)</f>
        <v>87.7</v>
      </c>
      <c r="D688">
        <f>VLOOKUP($A688,'Final Team Off-Def Stats'!$A$2:$AQ$31, COLUMN('Final Team Off-Def Stats'!D688), FALSE)</f>
        <v>0.46</v>
      </c>
      <c r="E688">
        <f>VLOOKUP($A688,'Final Team Off-Def Stats'!$A$2:$AQ$31, COLUMN('Final Team Off-Def Stats'!E688), FALSE)</f>
        <v>11.4</v>
      </c>
      <c r="F688">
        <f>VLOOKUP($A688,'Final Team Off-Def Stats'!$A$2:$AQ$31, COLUMN('Final Team Off-Def Stats'!F688), FALSE)</f>
        <v>33.1</v>
      </c>
      <c r="G688">
        <f>VLOOKUP($A688,'Final Team Off-Def Stats'!$A$2:$AQ$31, COLUMN('Final Team Off-Def Stats'!G688), FALSE)</f>
        <v>0.34399999999999997</v>
      </c>
      <c r="H688">
        <f>VLOOKUP($A688,'Final Team Off-Def Stats'!$A$2:$AQ$31, COLUMN('Final Team Off-Def Stats'!H688), FALSE)</f>
        <v>29</v>
      </c>
      <c r="I688">
        <f>VLOOKUP($A688,'Final Team Off-Def Stats'!$A$2:$AQ$31, COLUMN('Final Team Off-Def Stats'!I688), FALSE)</f>
        <v>54.7</v>
      </c>
      <c r="J688">
        <f>VLOOKUP($A688,'Final Team Off-Def Stats'!$A$2:$AQ$31, COLUMN('Final Team Off-Def Stats'!J688), FALSE)</f>
        <v>0.53</v>
      </c>
      <c r="K688">
        <f>VLOOKUP($A688,'Final Team Off-Def Stats'!$A$2:$AQ$31, COLUMN('Final Team Off-Def Stats'!K688), FALSE)</f>
        <v>17.8</v>
      </c>
      <c r="L688">
        <f>VLOOKUP($A688,'Final Team Off-Def Stats'!$A$2:$AQ$31, COLUMN('Final Team Off-Def Stats'!L688), FALSE)</f>
        <v>23.2</v>
      </c>
      <c r="M688">
        <f>VLOOKUP($A688,'Final Team Off-Def Stats'!$A$2:$AQ$31, COLUMN('Final Team Off-Def Stats'!M688), FALSE)</f>
        <v>0.76800000000000002</v>
      </c>
      <c r="N688">
        <f>VLOOKUP($A688,'Final Team Off-Def Stats'!$A$2:$AQ$31, COLUMN('Final Team Off-Def Stats'!N688), FALSE)</f>
        <v>9.5</v>
      </c>
      <c r="O688">
        <f>VLOOKUP($A688,'Final Team Off-Def Stats'!$A$2:$AQ$31, COLUMN('Final Team Off-Def Stats'!O688), FALSE)</f>
        <v>33.200000000000003</v>
      </c>
      <c r="P688">
        <f>VLOOKUP($A688,'Final Team Off-Def Stats'!$A$2:$AQ$31, COLUMN('Final Team Off-Def Stats'!P688), FALSE)</f>
        <v>42.8</v>
      </c>
      <c r="Q688">
        <f>VLOOKUP($A688,'Final Team Off-Def Stats'!$A$2:$AQ$31, COLUMN('Final Team Off-Def Stats'!Q688), FALSE)</f>
        <v>23.6</v>
      </c>
      <c r="R688">
        <f>VLOOKUP($A688,'Final Team Off-Def Stats'!$A$2:$AQ$31, COLUMN('Final Team Off-Def Stats'!R688), FALSE)</f>
        <v>7.1</v>
      </c>
      <c r="S688">
        <f>VLOOKUP($A688,'Final Team Off-Def Stats'!$A$2:$AQ$31, COLUMN('Final Team Off-Def Stats'!S688), FALSE)</f>
        <v>4.5</v>
      </c>
      <c r="T688">
        <f>VLOOKUP($A688,'Final Team Off-Def Stats'!$A$2:$AQ$31, COLUMN('Final Team Off-Def Stats'!T688), FALSE)</f>
        <v>14</v>
      </c>
      <c r="U688">
        <f>VLOOKUP($A688,'Final Team Off-Def Stats'!$A$2:$AQ$31, COLUMN('Final Team Off-Def Stats'!U688), FALSE)</f>
        <v>18.899999999999999</v>
      </c>
      <c r="V688">
        <f>VLOOKUP($A688,'Final Team Off-Def Stats'!$A$2:$AQ$31, COLUMN('Final Team Off-Def Stats'!V688), FALSE)</f>
        <v>109.9</v>
      </c>
      <c r="W688">
        <f>VLOOKUP($A688,'Final Team Off-Def Stats'!$A$2:$AQ$31, COLUMN('Final Team Off-Def Stats'!W688), FALSE)</f>
        <v>43.3</v>
      </c>
      <c r="X688">
        <f>VLOOKUP($A688,'Final Team Off-Def Stats'!$A$2:$AQ$31, COLUMN('Final Team Off-Def Stats'!X688), FALSE)</f>
        <v>90.2</v>
      </c>
      <c r="Y688">
        <f>VLOOKUP($A688,'Final Team Off-Def Stats'!$A$2:$AQ$31, COLUMN('Final Team Off-Def Stats'!Y688), FALSE)</f>
        <v>0.47899999999999998</v>
      </c>
      <c r="Z688">
        <f>VLOOKUP($A688,'Final Team Off-Def Stats'!$A$2:$AQ$31, COLUMN('Final Team Off-Def Stats'!Z688), FALSE)</f>
        <v>12.9</v>
      </c>
      <c r="AA688">
        <f>VLOOKUP($A688,'Final Team Off-Def Stats'!$A$2:$AQ$31, COLUMN('Final Team Off-Def Stats'!AA688), FALSE)</f>
        <v>34.799999999999997</v>
      </c>
      <c r="AB688">
        <f>VLOOKUP($A688,'Final Team Off-Def Stats'!$A$2:$AQ$31, COLUMN('Final Team Off-Def Stats'!AB688), FALSE)</f>
        <v>0.372</v>
      </c>
      <c r="AC688">
        <f>VLOOKUP($A688,'Final Team Off-Def Stats'!$A$2:$AQ$31, COLUMN('Final Team Off-Def Stats'!AC688), FALSE)</f>
        <v>30.3</v>
      </c>
      <c r="AD688">
        <f>VLOOKUP($A688,'Final Team Off-Def Stats'!$A$2:$AQ$31, COLUMN('Final Team Off-Def Stats'!AD688), FALSE)</f>
        <v>55.5</v>
      </c>
      <c r="AE688">
        <f>VLOOKUP($A688,'Final Team Off-Def Stats'!$A$2:$AQ$31, COLUMN('Final Team Off-Def Stats'!AE688), FALSE)</f>
        <v>0.54700000000000004</v>
      </c>
      <c r="AF688">
        <f>VLOOKUP($A688,'Final Team Off-Def Stats'!$A$2:$AQ$31, COLUMN('Final Team Off-Def Stats'!AF688), FALSE)</f>
        <v>15.9</v>
      </c>
      <c r="AG688">
        <f>VLOOKUP($A688,'Final Team Off-Def Stats'!$A$2:$AQ$31, COLUMN('Final Team Off-Def Stats'!AG688), FALSE)</f>
        <v>20.399999999999999</v>
      </c>
      <c r="AH688">
        <f>VLOOKUP($A688,'Final Team Off-Def Stats'!$A$2:$AQ$31, COLUMN('Final Team Off-Def Stats'!AH688), FALSE)</f>
        <v>0.77600000000000002</v>
      </c>
      <c r="AI688">
        <f>VLOOKUP($A688,'Final Team Off-Def Stats'!$A$2:$AQ$31, COLUMN('Final Team Off-Def Stats'!AI688), FALSE)</f>
        <v>10.5</v>
      </c>
      <c r="AJ688">
        <f>VLOOKUP($A688,'Final Team Off-Def Stats'!$A$2:$AQ$31, COLUMN('Final Team Off-Def Stats'!AJ688), FALSE)</f>
        <v>35.1</v>
      </c>
      <c r="AK688">
        <f>VLOOKUP($A688,'Final Team Off-Def Stats'!$A$2:$AQ$31, COLUMN('Final Team Off-Def Stats'!AK688), FALSE)</f>
        <v>45.6</v>
      </c>
      <c r="AL688">
        <f>VLOOKUP($A688,'Final Team Off-Def Stats'!$A$2:$AQ$31, COLUMN('Final Team Off-Def Stats'!AL688), FALSE)</f>
        <v>25.2</v>
      </c>
      <c r="AM688">
        <f>VLOOKUP($A688,'Final Team Off-Def Stats'!$A$2:$AQ$31, COLUMN('Final Team Off-Def Stats'!AM688), FALSE)</f>
        <v>8.1</v>
      </c>
      <c r="AN688">
        <f>VLOOKUP($A688,'Final Team Off-Def Stats'!$A$2:$AQ$31, COLUMN('Final Team Off-Def Stats'!AN688), FALSE)</f>
        <v>4.8</v>
      </c>
      <c r="AO688">
        <f>VLOOKUP($A688,'Final Team Off-Def Stats'!$A$2:$AQ$31, COLUMN('Final Team Off-Def Stats'!AO688), FALSE)</f>
        <v>13.4</v>
      </c>
      <c r="AP688">
        <f>VLOOKUP($A688,'Final Team Off-Def Stats'!$A$2:$AQ$31, COLUMN('Final Team Off-Def Stats'!AP688), FALSE)</f>
        <v>20.2</v>
      </c>
      <c r="AQ688">
        <f>VLOOKUP($A688,'Final Team Off-Def Stats'!$A$2:$AQ$31, COLUMN('Final Team Off-Def Stats'!AQ688), FALSE)</f>
        <v>115.3</v>
      </c>
      <c r="AR688" t="s">
        <v>505</v>
      </c>
      <c r="AS688">
        <f>VLOOKUP($AR688,'Final Team Off-Def Stats'!$A$2:$AQ$31, COLUMN('Final Team Off-Def Stats'!B690), FALSE)</f>
        <v>41.7</v>
      </c>
      <c r="AT688">
        <f>VLOOKUP($AR688,'Final Team Off-Def Stats'!$A$2:$AQ$31, COLUMN('Final Team Off-Def Stats'!C690), FALSE)</f>
        <v>89.1</v>
      </c>
      <c r="AU688">
        <f>VLOOKUP($AR688,'Final Team Off-Def Stats'!$A$2:$AQ$31, COLUMN('Final Team Off-Def Stats'!D690), FALSE)</f>
        <v>0.46800000000000003</v>
      </c>
      <c r="AV688">
        <f>VLOOKUP($AR688,'Final Team Off-Def Stats'!$A$2:$AQ$31, COLUMN('Final Team Off-Def Stats'!E690), FALSE)</f>
        <v>14</v>
      </c>
      <c r="AW688">
        <f>VLOOKUP($AR688,'Final Team Off-Def Stats'!$A$2:$AQ$31, COLUMN('Final Team Off-Def Stats'!F690), FALSE)</f>
        <v>38.299999999999997</v>
      </c>
      <c r="AX688">
        <f>VLOOKUP($AR688,'Final Team Off-Def Stats'!$A$2:$AQ$31, COLUMN('Final Team Off-Def Stats'!G690), FALSE)</f>
        <v>0.36599999999999999</v>
      </c>
      <c r="AY688">
        <f>VLOOKUP($AR688,'Final Team Off-Def Stats'!$A$2:$AQ$31, COLUMN('Final Team Off-Def Stats'!H690), FALSE)</f>
        <v>27.7</v>
      </c>
      <c r="AZ688">
        <f>VLOOKUP($AR688,'Final Team Off-Def Stats'!$A$2:$AQ$31, COLUMN('Final Team Off-Def Stats'!I690), FALSE)</f>
        <v>50.8</v>
      </c>
      <c r="BA688">
        <f>VLOOKUP($AR688,'Final Team Off-Def Stats'!$A$2:$AQ$31, COLUMN('Final Team Off-Def Stats'!J690), FALSE)</f>
        <v>0.54400000000000004</v>
      </c>
      <c r="BB688">
        <f>VLOOKUP($AR688,'Final Team Off-Def Stats'!$A$2:$AQ$31, COLUMN('Final Team Off-Def Stats'!K690), FALSE)</f>
        <v>17.7</v>
      </c>
      <c r="BC688">
        <f>VLOOKUP($AR688,'Final Team Off-Def Stats'!$A$2:$AQ$31, COLUMN('Final Team Off-Def Stats'!L690), FALSE)</f>
        <v>22.9</v>
      </c>
      <c r="BD688">
        <f>VLOOKUP($AR688,'Final Team Off-Def Stats'!$A$2:$AQ$31, COLUMN('Final Team Off-Def Stats'!M690), FALSE)</f>
        <v>0.77600000000000002</v>
      </c>
      <c r="BE688">
        <f>VLOOKUP($AR688,'Final Team Off-Def Stats'!$A$2:$AQ$31, COLUMN('Final Team Off-Def Stats'!N690), FALSE)</f>
        <v>10.199999999999999</v>
      </c>
      <c r="BF688">
        <f>VLOOKUP($AR688,'Final Team Off-Def Stats'!$A$2:$AQ$31, COLUMN('Final Team Off-Def Stats'!O690), FALSE)</f>
        <v>36.299999999999997</v>
      </c>
      <c r="BG688">
        <f>VLOOKUP($AR688,'Final Team Off-Def Stats'!$A$2:$AQ$31, COLUMN('Final Team Off-Def Stats'!P690), FALSE)</f>
        <v>46.6</v>
      </c>
      <c r="BH688">
        <f>VLOOKUP($AR688,'Final Team Off-Def Stats'!$A$2:$AQ$31, COLUMN('Final Team Off-Def Stats'!Q690), FALSE)</f>
        <v>23.8</v>
      </c>
      <c r="BI688">
        <f>VLOOKUP($AR688,'Final Team Off-Def Stats'!$A$2:$AQ$31, COLUMN('Final Team Off-Def Stats'!R690), FALSE)</f>
        <v>7.6</v>
      </c>
      <c r="BJ688">
        <f>VLOOKUP($AR688,'Final Team Off-Def Stats'!$A$2:$AQ$31, COLUMN('Final Team Off-Def Stats'!S690), FALSE)</f>
        <v>4</v>
      </c>
      <c r="BK688">
        <f>VLOOKUP($AR688,'Final Team Off-Def Stats'!$A$2:$AQ$31, COLUMN('Final Team Off-Def Stats'!T690), FALSE)</f>
        <v>13.4</v>
      </c>
      <c r="BL688">
        <f>VLOOKUP($AR688,'Final Team Off-Def Stats'!$A$2:$AQ$31, COLUMN('Final Team Off-Def Stats'!U690), FALSE)</f>
        <v>18.2</v>
      </c>
      <c r="BM688">
        <f>VLOOKUP($AR688,'Final Team Off-Def Stats'!$A$2:$AQ$31, COLUMN('Final Team Off-Def Stats'!V690), FALSE)</f>
        <v>115.1</v>
      </c>
      <c r="BN688">
        <f>VLOOKUP($AR688,'Final Team Off-Def Stats'!$A$2:$AQ$31, COLUMN('Final Team Off-Def Stats'!W690), FALSE)</f>
        <v>41.2</v>
      </c>
      <c r="BO688">
        <f>VLOOKUP($AR688,'Final Team Off-Def Stats'!$A$2:$AQ$31, COLUMN('Final Team Off-Def Stats'!X690), FALSE)</f>
        <v>90.3</v>
      </c>
      <c r="BP688">
        <f>VLOOKUP($AR688,'Final Team Off-Def Stats'!$A$2:$AQ$31, COLUMN('Final Team Off-Def Stats'!Y690), FALSE)</f>
        <v>0.45600000000000002</v>
      </c>
      <c r="BQ688">
        <f>VLOOKUP($AR688,'Final Team Off-Def Stats'!$A$2:$AQ$31, COLUMN('Final Team Off-Def Stats'!Z690), FALSE)</f>
        <v>14.4</v>
      </c>
      <c r="BR688">
        <f>VLOOKUP($AR688,'Final Team Off-Def Stats'!$A$2:$AQ$31, COLUMN('Final Team Off-Def Stats'!AA690), FALSE)</f>
        <v>40.5</v>
      </c>
      <c r="BS688">
        <f>VLOOKUP($AR688,'Final Team Off-Def Stats'!$A$2:$AQ$31, COLUMN('Final Team Off-Def Stats'!AB690), FALSE)</f>
        <v>0.35599999999999998</v>
      </c>
      <c r="BT688">
        <f>VLOOKUP($AR688,'Final Team Off-Def Stats'!$A$2:$AQ$31, COLUMN('Final Team Off-Def Stats'!AC690), FALSE)</f>
        <v>26.8</v>
      </c>
      <c r="BU688">
        <f>VLOOKUP($AR688,'Final Team Off-Def Stats'!$A$2:$AQ$31, COLUMN('Final Team Off-Def Stats'!AD690), FALSE)</f>
        <v>49.9</v>
      </c>
      <c r="BV688">
        <f>VLOOKUP($AR688,'Final Team Off-Def Stats'!$A$2:$AQ$31, COLUMN('Final Team Off-Def Stats'!AE690), FALSE)</f>
        <v>0.53700000000000003</v>
      </c>
      <c r="BW688">
        <f>VLOOKUP($AR688,'Final Team Off-Def Stats'!$A$2:$AQ$31, COLUMN('Final Team Off-Def Stats'!AF690), FALSE)</f>
        <v>14.9</v>
      </c>
      <c r="BX688">
        <f>VLOOKUP($AR688,'Final Team Off-Def Stats'!$A$2:$AQ$31, COLUMN('Final Team Off-Def Stats'!AG690), FALSE)</f>
        <v>19.899999999999999</v>
      </c>
      <c r="BY688">
        <f>VLOOKUP($AR688,'Final Team Off-Def Stats'!$A$2:$AQ$31, COLUMN('Final Team Off-Def Stats'!AH690), FALSE)</f>
        <v>0.751</v>
      </c>
      <c r="BZ688">
        <f>VLOOKUP($AR688,'Final Team Off-Def Stats'!$A$2:$AQ$31, COLUMN('Final Team Off-Def Stats'!AI690), FALSE)</f>
        <v>9.9</v>
      </c>
      <c r="CA688">
        <f>VLOOKUP($AR688,'Final Team Off-Def Stats'!$A$2:$AQ$31, COLUMN('Final Team Off-Def Stats'!AJ690), FALSE)</f>
        <v>34.1</v>
      </c>
      <c r="CB688">
        <f>VLOOKUP($AR688,'Final Team Off-Def Stats'!$A$2:$AQ$31, COLUMN('Final Team Off-Def Stats'!AK690), FALSE)</f>
        <v>44</v>
      </c>
      <c r="CC688">
        <f>VLOOKUP($AR688,'Final Team Off-Def Stats'!$A$2:$AQ$31, COLUMN('Final Team Off-Def Stats'!AL690), FALSE)</f>
        <v>25.8</v>
      </c>
      <c r="CD688">
        <f>VLOOKUP($AR688,'Final Team Off-Def Stats'!$A$2:$AQ$31, COLUMN('Final Team Off-Def Stats'!AM690), FALSE)</f>
        <v>7.4</v>
      </c>
      <c r="CE688">
        <f>VLOOKUP($AR688,'Final Team Off-Def Stats'!$A$2:$AQ$31, COLUMN('Final Team Off-Def Stats'!AN690), FALSE)</f>
        <v>4.3</v>
      </c>
      <c r="CF688">
        <f>VLOOKUP($AR688,'Final Team Off-Def Stats'!$A$2:$AQ$31, COLUMN('Final Team Off-Def Stats'!AO690), FALSE)</f>
        <v>13</v>
      </c>
      <c r="CG688">
        <f>VLOOKUP($AR688,'Final Team Off-Def Stats'!$A$2:$AQ$31, COLUMN('Final Team Off-Def Stats'!AP690), FALSE)</f>
        <v>19.600000000000001</v>
      </c>
      <c r="CH688">
        <f>VLOOKUP($AR688,'Final Team Off-Def Stats'!$A$2:$AQ$31, COLUMN('Final Team Off-Def Stats'!AQ690), FALSE)</f>
        <v>111.8</v>
      </c>
      <c r="CI688" t="s">
        <v>542</v>
      </c>
    </row>
    <row r="689" spans="1:87" x14ac:dyDescent="0.35">
      <c r="A689" t="s">
        <v>204</v>
      </c>
      <c r="B689">
        <f>VLOOKUP($A689,'Final Team Off-Def Stats'!$A$2:$AQ$31, COLUMN('Final Team Off-Def Stats'!B689), FALSE)</f>
        <v>38.6</v>
      </c>
      <c r="C689">
        <f>VLOOKUP($A689,'Final Team Off-Def Stats'!$A$2:$AQ$31, COLUMN('Final Team Off-Def Stats'!C689), FALSE)</f>
        <v>89.9</v>
      </c>
      <c r="D689">
        <f>VLOOKUP($A689,'Final Team Off-Def Stats'!$A$2:$AQ$31, COLUMN('Final Team Off-Def Stats'!D689), FALSE)</f>
        <v>0.43</v>
      </c>
      <c r="E689">
        <f>VLOOKUP($A689,'Final Team Off-Def Stats'!$A$2:$AQ$31, COLUMN('Final Team Off-Def Stats'!E689), FALSE)</f>
        <v>12.2</v>
      </c>
      <c r="F689">
        <f>VLOOKUP($A689,'Final Team Off-Def Stats'!$A$2:$AQ$31, COLUMN('Final Team Off-Def Stats'!F689), FALSE)</f>
        <v>37.700000000000003</v>
      </c>
      <c r="G689">
        <f>VLOOKUP($A689,'Final Team Off-Def Stats'!$A$2:$AQ$31, COLUMN('Final Team Off-Def Stats'!G689), FALSE)</f>
        <v>0.32300000000000001</v>
      </c>
      <c r="H689">
        <f>VLOOKUP($A689,'Final Team Off-Def Stats'!$A$2:$AQ$31, COLUMN('Final Team Off-Def Stats'!H689), FALSE)</f>
        <v>26.4</v>
      </c>
      <c r="I689">
        <f>VLOOKUP($A689,'Final Team Off-Def Stats'!$A$2:$AQ$31, COLUMN('Final Team Off-Def Stats'!I689), FALSE)</f>
        <v>52.2</v>
      </c>
      <c r="J689">
        <f>VLOOKUP($A689,'Final Team Off-Def Stats'!$A$2:$AQ$31, COLUMN('Final Team Off-Def Stats'!J689), FALSE)</f>
        <v>0.50700000000000001</v>
      </c>
      <c r="K689">
        <f>VLOOKUP($A689,'Final Team Off-Def Stats'!$A$2:$AQ$31, COLUMN('Final Team Off-Def Stats'!K689), FALSE)</f>
        <v>15.2</v>
      </c>
      <c r="L689">
        <f>VLOOKUP($A689,'Final Team Off-Def Stats'!$A$2:$AQ$31, COLUMN('Final Team Off-Def Stats'!L689), FALSE)</f>
        <v>20.100000000000001</v>
      </c>
      <c r="M689">
        <f>VLOOKUP($A689,'Final Team Off-Def Stats'!$A$2:$AQ$31, COLUMN('Final Team Off-Def Stats'!M689), FALSE)</f>
        <v>0.75600000000000001</v>
      </c>
      <c r="N689">
        <f>VLOOKUP($A689,'Final Team Off-Def Stats'!$A$2:$AQ$31, COLUMN('Final Team Off-Def Stats'!N689), FALSE)</f>
        <v>10.5</v>
      </c>
      <c r="O689">
        <f>VLOOKUP($A689,'Final Team Off-Def Stats'!$A$2:$AQ$31, COLUMN('Final Team Off-Def Stats'!O689), FALSE)</f>
        <v>35.5</v>
      </c>
      <c r="P689">
        <f>VLOOKUP($A689,'Final Team Off-Def Stats'!$A$2:$AQ$31, COLUMN('Final Team Off-Def Stats'!P689), FALSE)</f>
        <v>46</v>
      </c>
      <c r="Q689">
        <f>VLOOKUP($A689,'Final Team Off-Def Stats'!$A$2:$AQ$31, COLUMN('Final Team Off-Def Stats'!Q689), FALSE)</f>
        <v>22.4</v>
      </c>
      <c r="R689">
        <f>VLOOKUP($A689,'Final Team Off-Def Stats'!$A$2:$AQ$31, COLUMN('Final Team Off-Def Stats'!R689), FALSE)</f>
        <v>7.6</v>
      </c>
      <c r="S689">
        <f>VLOOKUP($A689,'Final Team Off-Def Stats'!$A$2:$AQ$31, COLUMN('Final Team Off-Def Stats'!S689), FALSE)</f>
        <v>4.7</v>
      </c>
      <c r="T689">
        <f>VLOOKUP($A689,'Final Team Off-Def Stats'!$A$2:$AQ$31, COLUMN('Final Team Off-Def Stats'!T689), FALSE)</f>
        <v>14.1</v>
      </c>
      <c r="U689">
        <f>VLOOKUP($A689,'Final Team Off-Def Stats'!$A$2:$AQ$31, COLUMN('Final Team Off-Def Stats'!U689), FALSE)</f>
        <v>18.399999999999999</v>
      </c>
      <c r="V689">
        <f>VLOOKUP($A689,'Final Team Off-Def Stats'!$A$2:$AQ$31, COLUMN('Final Team Off-Def Stats'!V689), FALSE)</f>
        <v>104.6</v>
      </c>
      <c r="W689">
        <f>VLOOKUP($A689,'Final Team Off-Def Stats'!$A$2:$AQ$31, COLUMN('Final Team Off-Def Stats'!W689), FALSE)</f>
        <v>41.8</v>
      </c>
      <c r="X689">
        <f>VLOOKUP($A689,'Final Team Off-Def Stats'!$A$2:$AQ$31, COLUMN('Final Team Off-Def Stats'!X689), FALSE)</f>
        <v>91.3</v>
      </c>
      <c r="Y689">
        <f>VLOOKUP($A689,'Final Team Off-Def Stats'!$A$2:$AQ$31, COLUMN('Final Team Off-Def Stats'!Y689), FALSE)</f>
        <v>0.45800000000000002</v>
      </c>
      <c r="Z689">
        <f>VLOOKUP($A689,'Final Team Off-Def Stats'!$A$2:$AQ$31, COLUMN('Final Team Off-Def Stats'!Z689), FALSE)</f>
        <v>13.7</v>
      </c>
      <c r="AA689">
        <f>VLOOKUP($A689,'Final Team Off-Def Stats'!$A$2:$AQ$31, COLUMN('Final Team Off-Def Stats'!AA689), FALSE)</f>
        <v>39</v>
      </c>
      <c r="AB689">
        <f>VLOOKUP($A689,'Final Team Off-Def Stats'!$A$2:$AQ$31, COLUMN('Final Team Off-Def Stats'!AB689), FALSE)</f>
        <v>0.35299999999999998</v>
      </c>
      <c r="AC689">
        <f>VLOOKUP($A689,'Final Team Off-Def Stats'!$A$2:$AQ$31, COLUMN('Final Team Off-Def Stats'!AC689), FALSE)</f>
        <v>28</v>
      </c>
      <c r="AD689">
        <f>VLOOKUP($A689,'Final Team Off-Def Stats'!$A$2:$AQ$31, COLUMN('Final Team Off-Def Stats'!AD689), FALSE)</f>
        <v>52.3</v>
      </c>
      <c r="AE689">
        <f>VLOOKUP($A689,'Final Team Off-Def Stats'!$A$2:$AQ$31, COLUMN('Final Team Off-Def Stats'!AE689), FALSE)</f>
        <v>0.53600000000000003</v>
      </c>
      <c r="AF689">
        <f>VLOOKUP($A689,'Final Team Off-Def Stats'!$A$2:$AQ$31, COLUMN('Final Team Off-Def Stats'!AF689), FALSE)</f>
        <v>15.4</v>
      </c>
      <c r="AG689">
        <f>VLOOKUP($A689,'Final Team Off-Def Stats'!$A$2:$AQ$31, COLUMN('Final Team Off-Def Stats'!AG689), FALSE)</f>
        <v>20</v>
      </c>
      <c r="AH689">
        <f>VLOOKUP($A689,'Final Team Off-Def Stats'!$A$2:$AQ$31, COLUMN('Final Team Off-Def Stats'!AH689), FALSE)</f>
        <v>0.77100000000000002</v>
      </c>
      <c r="AI689">
        <f>VLOOKUP($A689,'Final Team Off-Def Stats'!$A$2:$AQ$31, COLUMN('Final Team Off-Def Stats'!AI689), FALSE)</f>
        <v>11.1</v>
      </c>
      <c r="AJ689">
        <f>VLOOKUP($A689,'Final Team Off-Def Stats'!$A$2:$AQ$31, COLUMN('Final Team Off-Def Stats'!AJ689), FALSE)</f>
        <v>37.6</v>
      </c>
      <c r="AK689">
        <f>VLOOKUP($A689,'Final Team Off-Def Stats'!$A$2:$AQ$31, COLUMN('Final Team Off-Def Stats'!AK689), FALSE)</f>
        <v>48.8</v>
      </c>
      <c r="AL689">
        <f>VLOOKUP($A689,'Final Team Off-Def Stats'!$A$2:$AQ$31, COLUMN('Final Team Off-Def Stats'!AL689), FALSE)</f>
        <v>26.3</v>
      </c>
      <c r="AM689">
        <f>VLOOKUP($A689,'Final Team Off-Def Stats'!$A$2:$AQ$31, COLUMN('Final Team Off-Def Stats'!AM689), FALSE)</f>
        <v>8.5</v>
      </c>
      <c r="AN689">
        <f>VLOOKUP($A689,'Final Team Off-Def Stats'!$A$2:$AQ$31, COLUMN('Final Team Off-Def Stats'!AN689), FALSE)</f>
        <v>6</v>
      </c>
      <c r="AO689">
        <f>VLOOKUP($A689,'Final Team Off-Def Stats'!$A$2:$AQ$31, COLUMN('Final Team Off-Def Stats'!AO689), FALSE)</f>
        <v>13.3</v>
      </c>
      <c r="AP689">
        <f>VLOOKUP($A689,'Final Team Off-Def Stats'!$A$2:$AQ$31, COLUMN('Final Team Off-Def Stats'!AP689), FALSE)</f>
        <v>18</v>
      </c>
      <c r="AQ689">
        <f>VLOOKUP($A689,'Final Team Off-Def Stats'!$A$2:$AQ$31, COLUMN('Final Team Off-Def Stats'!AQ689), FALSE)</f>
        <v>112.8</v>
      </c>
      <c r="AR689" t="s">
        <v>421</v>
      </c>
      <c r="AS689">
        <f>VLOOKUP($AR689,'Final Team Off-Def Stats'!$A$2:$AQ$31, COLUMN('Final Team Off-Def Stats'!B691), FALSE)</f>
        <v>41.2</v>
      </c>
      <c r="AT689">
        <f>VLOOKUP($AR689,'Final Team Off-Def Stats'!$A$2:$AQ$31, COLUMN('Final Team Off-Def Stats'!C691), FALSE)</f>
        <v>87.8</v>
      </c>
      <c r="AU689">
        <f>VLOOKUP($AR689,'Final Team Off-Def Stats'!$A$2:$AQ$31, COLUMN('Final Team Off-Def Stats'!D691), FALSE)</f>
        <v>0.46899999999999997</v>
      </c>
      <c r="AV689">
        <f>VLOOKUP($AR689,'Final Team Off-Def Stats'!$A$2:$AQ$31, COLUMN('Final Team Off-Def Stats'!E691), FALSE)</f>
        <v>12.1</v>
      </c>
      <c r="AW689">
        <f>VLOOKUP($AR689,'Final Team Off-Def Stats'!$A$2:$AQ$31, COLUMN('Final Team Off-Def Stats'!F691), FALSE)</f>
        <v>34</v>
      </c>
      <c r="AX689">
        <f>VLOOKUP($AR689,'Final Team Off-Def Stats'!$A$2:$AQ$31, COLUMN('Final Team Off-Def Stats'!G691), FALSE)</f>
        <v>0.35499999999999998</v>
      </c>
      <c r="AY689">
        <f>VLOOKUP($AR689,'Final Team Off-Def Stats'!$A$2:$AQ$31, COLUMN('Final Team Off-Def Stats'!H691), FALSE)</f>
        <v>29.1</v>
      </c>
      <c r="AZ689">
        <f>VLOOKUP($AR689,'Final Team Off-Def Stats'!$A$2:$AQ$31, COLUMN('Final Team Off-Def Stats'!I691), FALSE)</f>
        <v>53.8</v>
      </c>
      <c r="BA689">
        <f>VLOOKUP($AR689,'Final Team Off-Def Stats'!$A$2:$AQ$31, COLUMN('Final Team Off-Def Stats'!J691), FALSE)</f>
        <v>0.54100000000000004</v>
      </c>
      <c r="BB689">
        <f>VLOOKUP($AR689,'Final Team Off-Def Stats'!$A$2:$AQ$31, COLUMN('Final Team Off-Def Stats'!K691), FALSE)</f>
        <v>17.399999999999999</v>
      </c>
      <c r="BC689">
        <f>VLOOKUP($AR689,'Final Team Off-Def Stats'!$A$2:$AQ$31, COLUMN('Final Team Off-Def Stats'!L691), FALSE)</f>
        <v>22.9</v>
      </c>
      <c r="BD689">
        <f>VLOOKUP($AR689,'Final Team Off-Def Stats'!$A$2:$AQ$31, COLUMN('Final Team Off-Def Stats'!M691), FALSE)</f>
        <v>0.76</v>
      </c>
      <c r="BE689">
        <f>VLOOKUP($AR689,'Final Team Off-Def Stats'!$A$2:$AQ$31, COLUMN('Final Team Off-Def Stats'!N691), FALSE)</f>
        <v>10.6</v>
      </c>
      <c r="BF689">
        <f>VLOOKUP($AR689,'Final Team Off-Def Stats'!$A$2:$AQ$31, COLUMN('Final Team Off-Def Stats'!O691), FALSE)</f>
        <v>35.299999999999997</v>
      </c>
      <c r="BG689">
        <f>VLOOKUP($AR689,'Final Team Off-Def Stats'!$A$2:$AQ$31, COLUMN('Final Team Off-Def Stats'!P691), FALSE)</f>
        <v>45.9</v>
      </c>
      <c r="BH689">
        <f>VLOOKUP($AR689,'Final Team Off-Def Stats'!$A$2:$AQ$31, COLUMN('Final Team Off-Def Stats'!Q691), FALSE)</f>
        <v>26.1</v>
      </c>
      <c r="BI689">
        <f>VLOOKUP($AR689,'Final Team Off-Def Stats'!$A$2:$AQ$31, COLUMN('Final Team Off-Def Stats'!R691), FALSE)</f>
        <v>7.3</v>
      </c>
      <c r="BJ689">
        <f>VLOOKUP($AR689,'Final Team Off-Def Stats'!$A$2:$AQ$31, COLUMN('Final Team Off-Def Stats'!S691), FALSE)</f>
        <v>4.3</v>
      </c>
      <c r="BK689">
        <f>VLOOKUP($AR689,'Final Team Off-Def Stats'!$A$2:$AQ$31, COLUMN('Final Team Off-Def Stats'!T691), FALSE)</f>
        <v>14.9</v>
      </c>
      <c r="BL689">
        <f>VLOOKUP($AR689,'Final Team Off-Def Stats'!$A$2:$AQ$31, COLUMN('Final Team Off-Def Stats'!U691), FALSE)</f>
        <v>18.100000000000001</v>
      </c>
      <c r="BM689">
        <f>VLOOKUP($AR689,'Final Team Off-Def Stats'!$A$2:$AQ$31, COLUMN('Final Team Off-Def Stats'!V691), FALSE)</f>
        <v>111.9</v>
      </c>
      <c r="BN689">
        <f>VLOOKUP($AR689,'Final Team Off-Def Stats'!$A$2:$AQ$31, COLUMN('Final Team Off-Def Stats'!W691), FALSE)</f>
        <v>41</v>
      </c>
      <c r="BO689">
        <f>VLOOKUP($AR689,'Final Team Off-Def Stats'!$A$2:$AQ$31, COLUMN('Final Team Off-Def Stats'!X691), FALSE)</f>
        <v>90.5</v>
      </c>
      <c r="BP689">
        <f>VLOOKUP($AR689,'Final Team Off-Def Stats'!$A$2:$AQ$31, COLUMN('Final Team Off-Def Stats'!Y691), FALSE)</f>
        <v>0.45200000000000001</v>
      </c>
      <c r="BQ689">
        <f>VLOOKUP($AR689,'Final Team Off-Def Stats'!$A$2:$AQ$31, COLUMN('Final Team Off-Def Stats'!Z691), FALSE)</f>
        <v>12.1</v>
      </c>
      <c r="BR689">
        <f>VLOOKUP($AR689,'Final Team Off-Def Stats'!$A$2:$AQ$31, COLUMN('Final Team Off-Def Stats'!AA691), FALSE)</f>
        <v>34.4</v>
      </c>
      <c r="BS689">
        <f>VLOOKUP($AR689,'Final Team Off-Def Stats'!$A$2:$AQ$31, COLUMN('Final Team Off-Def Stats'!AB691), FALSE)</f>
        <v>0.35299999999999998</v>
      </c>
      <c r="BT689">
        <f>VLOOKUP($AR689,'Final Team Off-Def Stats'!$A$2:$AQ$31, COLUMN('Final Team Off-Def Stats'!AC691), FALSE)</f>
        <v>28.8</v>
      </c>
      <c r="BU689">
        <f>VLOOKUP($AR689,'Final Team Off-Def Stats'!$A$2:$AQ$31, COLUMN('Final Team Off-Def Stats'!AD691), FALSE)</f>
        <v>56.1</v>
      </c>
      <c r="BV689">
        <f>VLOOKUP($AR689,'Final Team Off-Def Stats'!$A$2:$AQ$31, COLUMN('Final Team Off-Def Stats'!AE691), FALSE)</f>
        <v>0.51400000000000001</v>
      </c>
      <c r="BW689">
        <f>VLOOKUP($AR689,'Final Team Off-Def Stats'!$A$2:$AQ$31, COLUMN('Final Team Off-Def Stats'!AF691), FALSE)</f>
        <v>15.6</v>
      </c>
      <c r="BX689">
        <f>VLOOKUP($AR689,'Final Team Off-Def Stats'!$A$2:$AQ$31, COLUMN('Final Team Off-Def Stats'!AG691), FALSE)</f>
        <v>20.100000000000001</v>
      </c>
      <c r="BY689">
        <f>VLOOKUP($AR689,'Final Team Off-Def Stats'!$A$2:$AQ$31, COLUMN('Final Team Off-Def Stats'!AH691), FALSE)</f>
        <v>0.77400000000000002</v>
      </c>
      <c r="BZ689">
        <f>VLOOKUP($AR689,'Final Team Off-Def Stats'!$A$2:$AQ$31, COLUMN('Final Team Off-Def Stats'!AI691), FALSE)</f>
        <v>10.9</v>
      </c>
      <c r="CA689">
        <f>VLOOKUP($AR689,'Final Team Off-Def Stats'!$A$2:$AQ$31, COLUMN('Final Team Off-Def Stats'!AJ691), FALSE)</f>
        <v>33.6</v>
      </c>
      <c r="CB689">
        <f>VLOOKUP($AR689,'Final Team Off-Def Stats'!$A$2:$AQ$31, COLUMN('Final Team Off-Def Stats'!AK691), FALSE)</f>
        <v>44.5</v>
      </c>
      <c r="CC689">
        <f>VLOOKUP($AR689,'Final Team Off-Def Stats'!$A$2:$AQ$31, COLUMN('Final Team Off-Def Stats'!AL691), FALSE)</f>
        <v>25</v>
      </c>
      <c r="CD689">
        <f>VLOOKUP($AR689,'Final Team Off-Def Stats'!$A$2:$AQ$31, COLUMN('Final Team Off-Def Stats'!AM691), FALSE)</f>
        <v>8.6999999999999993</v>
      </c>
      <c r="CE689">
        <f>VLOOKUP($AR689,'Final Team Off-Def Stats'!$A$2:$AQ$31, COLUMN('Final Team Off-Def Stats'!AN691), FALSE)</f>
        <v>4.8</v>
      </c>
      <c r="CF689">
        <f>VLOOKUP($AR689,'Final Team Off-Def Stats'!$A$2:$AQ$31, COLUMN('Final Team Off-Def Stats'!AO691), FALSE)</f>
        <v>13.9</v>
      </c>
      <c r="CG689">
        <f>VLOOKUP($AR689,'Final Team Off-Def Stats'!$A$2:$AQ$31, COLUMN('Final Team Off-Def Stats'!AP691), FALSE)</f>
        <v>20.7</v>
      </c>
      <c r="CH689">
        <f>VLOOKUP($AR689,'Final Team Off-Def Stats'!$A$2:$AQ$31, COLUMN('Final Team Off-Def Stats'!AQ691), FALSE)</f>
        <v>109.7</v>
      </c>
      <c r="CI689" t="s">
        <v>542</v>
      </c>
    </row>
    <row r="690" spans="1:87" x14ac:dyDescent="0.35">
      <c r="A690" t="s">
        <v>346</v>
      </c>
      <c r="B690">
        <f>VLOOKUP($A690,'Final Team Off-Def Stats'!$A$2:$AQ$31, COLUMN('Final Team Off-Def Stats'!B690), FALSE)</f>
        <v>41.9</v>
      </c>
      <c r="C690">
        <f>VLOOKUP($A690,'Final Team Off-Def Stats'!$A$2:$AQ$31, COLUMN('Final Team Off-Def Stats'!C690), FALSE)</f>
        <v>90.4</v>
      </c>
      <c r="D690">
        <f>VLOOKUP($A690,'Final Team Off-Def Stats'!$A$2:$AQ$31, COLUMN('Final Team Off-Def Stats'!D690), FALSE)</f>
        <v>0.46300000000000002</v>
      </c>
      <c r="E690">
        <f>VLOOKUP($A690,'Final Team Off-Def Stats'!$A$2:$AQ$31, COLUMN('Final Team Off-Def Stats'!E690), FALSE)</f>
        <v>12.3</v>
      </c>
      <c r="F690">
        <f>VLOOKUP($A690,'Final Team Off-Def Stats'!$A$2:$AQ$31, COLUMN('Final Team Off-Def Stats'!F690), FALSE)</f>
        <v>35.700000000000003</v>
      </c>
      <c r="G690">
        <f>VLOOKUP($A690,'Final Team Off-Def Stats'!$A$2:$AQ$31, COLUMN('Final Team Off-Def Stats'!G690), FALSE)</f>
        <v>0.34399999999999997</v>
      </c>
      <c r="H690">
        <f>VLOOKUP($A690,'Final Team Off-Def Stats'!$A$2:$AQ$31, COLUMN('Final Team Off-Def Stats'!H690), FALSE)</f>
        <v>29.6</v>
      </c>
      <c r="I690">
        <f>VLOOKUP($A690,'Final Team Off-Def Stats'!$A$2:$AQ$31, COLUMN('Final Team Off-Def Stats'!I690), FALSE)</f>
        <v>54.7</v>
      </c>
      <c r="J690">
        <f>VLOOKUP($A690,'Final Team Off-Def Stats'!$A$2:$AQ$31, COLUMN('Final Team Off-Def Stats'!J690), FALSE)</f>
        <v>0.54100000000000004</v>
      </c>
      <c r="K690">
        <f>VLOOKUP($A690,'Final Team Off-Def Stats'!$A$2:$AQ$31, COLUMN('Final Team Off-Def Stats'!K690), FALSE)</f>
        <v>16.600000000000001</v>
      </c>
      <c r="L690">
        <f>VLOOKUP($A690,'Final Team Off-Def Stats'!$A$2:$AQ$31, COLUMN('Final Team Off-Def Stats'!L690), FALSE)</f>
        <v>21.6</v>
      </c>
      <c r="M690">
        <f>VLOOKUP($A690,'Final Team Off-Def Stats'!$A$2:$AQ$31, COLUMN('Final Team Off-Def Stats'!M690), FALSE)</f>
        <v>0.76800000000000002</v>
      </c>
      <c r="N690">
        <f>VLOOKUP($A690,'Final Team Off-Def Stats'!$A$2:$AQ$31, COLUMN('Final Team Off-Def Stats'!N690), FALSE)</f>
        <v>11.4</v>
      </c>
      <c r="O690">
        <f>VLOOKUP($A690,'Final Team Off-Def Stats'!$A$2:$AQ$31, COLUMN('Final Team Off-Def Stats'!O690), FALSE)</f>
        <v>32.9</v>
      </c>
      <c r="P690">
        <f>VLOOKUP($A690,'Final Team Off-Def Stats'!$A$2:$AQ$31, COLUMN('Final Team Off-Def Stats'!P690), FALSE)</f>
        <v>44.3</v>
      </c>
      <c r="Q690">
        <f>VLOOKUP($A690,'Final Team Off-Def Stats'!$A$2:$AQ$31, COLUMN('Final Team Off-Def Stats'!Q690), FALSE)</f>
        <v>25.6</v>
      </c>
      <c r="R690">
        <f>VLOOKUP($A690,'Final Team Off-Def Stats'!$A$2:$AQ$31, COLUMN('Final Team Off-Def Stats'!R690), FALSE)</f>
        <v>7.2</v>
      </c>
      <c r="S690">
        <f>VLOOKUP($A690,'Final Team Off-Def Stats'!$A$2:$AQ$31, COLUMN('Final Team Off-Def Stats'!S690), FALSE)</f>
        <v>5.6</v>
      </c>
      <c r="T690">
        <f>VLOOKUP($A690,'Final Team Off-Def Stats'!$A$2:$AQ$31, COLUMN('Final Team Off-Def Stats'!T690), FALSE)</f>
        <v>14.6</v>
      </c>
      <c r="U690">
        <f>VLOOKUP($A690,'Final Team Off-Def Stats'!$A$2:$AQ$31, COLUMN('Final Team Off-Def Stats'!U690), FALSE)</f>
        <v>20.6</v>
      </c>
      <c r="V690">
        <f>VLOOKUP($A690,'Final Team Off-Def Stats'!$A$2:$AQ$31, COLUMN('Final Team Off-Def Stats'!V690), FALSE)</f>
        <v>112.6</v>
      </c>
      <c r="W690">
        <f>VLOOKUP($A690,'Final Team Off-Def Stats'!$A$2:$AQ$31, COLUMN('Final Team Off-Def Stats'!W690), FALSE)</f>
        <v>42.9</v>
      </c>
      <c r="X690">
        <f>VLOOKUP($A690,'Final Team Off-Def Stats'!$A$2:$AQ$31, COLUMN('Final Team Off-Def Stats'!X690), FALSE)</f>
        <v>88.8</v>
      </c>
      <c r="Y690">
        <f>VLOOKUP($A690,'Final Team Off-Def Stats'!$A$2:$AQ$31, COLUMN('Final Team Off-Def Stats'!Y690), FALSE)</f>
        <v>0.48299999999999998</v>
      </c>
      <c r="Z690">
        <f>VLOOKUP($A690,'Final Team Off-Def Stats'!$A$2:$AQ$31, COLUMN('Final Team Off-Def Stats'!Z690), FALSE)</f>
        <v>12.1</v>
      </c>
      <c r="AA690">
        <f>VLOOKUP($A690,'Final Team Off-Def Stats'!$A$2:$AQ$31, COLUMN('Final Team Off-Def Stats'!AA690), FALSE)</f>
        <v>32.6</v>
      </c>
      <c r="AB690">
        <f>VLOOKUP($A690,'Final Team Off-Def Stats'!$A$2:$AQ$31, COLUMN('Final Team Off-Def Stats'!AB690), FALSE)</f>
        <v>0.372</v>
      </c>
      <c r="AC690">
        <f>VLOOKUP($A690,'Final Team Off-Def Stats'!$A$2:$AQ$31, COLUMN('Final Team Off-Def Stats'!AC690), FALSE)</f>
        <v>30.8</v>
      </c>
      <c r="AD690">
        <f>VLOOKUP($A690,'Final Team Off-Def Stats'!$A$2:$AQ$31, COLUMN('Final Team Off-Def Stats'!AD690), FALSE)</f>
        <v>56.3</v>
      </c>
      <c r="AE690">
        <f>VLOOKUP($A690,'Final Team Off-Def Stats'!$A$2:$AQ$31, COLUMN('Final Team Off-Def Stats'!AE690), FALSE)</f>
        <v>0.54700000000000004</v>
      </c>
      <c r="AF690">
        <f>VLOOKUP($A690,'Final Team Off-Def Stats'!$A$2:$AQ$31, COLUMN('Final Team Off-Def Stats'!AF690), FALSE)</f>
        <v>18.100000000000001</v>
      </c>
      <c r="AG690">
        <f>VLOOKUP($A690,'Final Team Off-Def Stats'!$A$2:$AQ$31, COLUMN('Final Team Off-Def Stats'!AG690), FALSE)</f>
        <v>22.7</v>
      </c>
      <c r="AH690">
        <f>VLOOKUP($A690,'Final Team Off-Def Stats'!$A$2:$AQ$31, COLUMN('Final Team Off-Def Stats'!AH690), FALSE)</f>
        <v>0.79700000000000004</v>
      </c>
      <c r="AI690">
        <f>VLOOKUP($A690,'Final Team Off-Def Stats'!$A$2:$AQ$31, COLUMN('Final Team Off-Def Stats'!AI690), FALSE)</f>
        <v>10.3</v>
      </c>
      <c r="AJ690">
        <f>VLOOKUP($A690,'Final Team Off-Def Stats'!$A$2:$AQ$31, COLUMN('Final Team Off-Def Stats'!AJ690), FALSE)</f>
        <v>33.299999999999997</v>
      </c>
      <c r="AK690">
        <f>VLOOKUP($A690,'Final Team Off-Def Stats'!$A$2:$AQ$31, COLUMN('Final Team Off-Def Stats'!AK690), FALSE)</f>
        <v>43.5</v>
      </c>
      <c r="AL690">
        <f>VLOOKUP($A690,'Final Team Off-Def Stats'!$A$2:$AQ$31, COLUMN('Final Team Off-Def Stats'!AL690), FALSE)</f>
        <v>25.4</v>
      </c>
      <c r="AM690">
        <f>VLOOKUP($A690,'Final Team Off-Def Stats'!$A$2:$AQ$31, COLUMN('Final Team Off-Def Stats'!AM690), FALSE)</f>
        <v>8.1999999999999993</v>
      </c>
      <c r="AN690">
        <f>VLOOKUP($A690,'Final Team Off-Def Stats'!$A$2:$AQ$31, COLUMN('Final Team Off-Def Stats'!AN690), FALSE)</f>
        <v>4.9000000000000004</v>
      </c>
      <c r="AO690">
        <f>VLOOKUP($A690,'Final Team Off-Def Stats'!$A$2:$AQ$31, COLUMN('Final Team Off-Def Stats'!AO690), FALSE)</f>
        <v>13.4</v>
      </c>
      <c r="AP690">
        <f>VLOOKUP($A690,'Final Team Off-Def Stats'!$A$2:$AQ$31, COLUMN('Final Team Off-Def Stats'!AP690), FALSE)</f>
        <v>19.399999999999999</v>
      </c>
      <c r="AQ690">
        <f>VLOOKUP($A690,'Final Team Off-Def Stats'!$A$2:$AQ$31, COLUMN('Final Team Off-Def Stats'!AQ690), FALSE)</f>
        <v>116.1</v>
      </c>
      <c r="AR690" t="s">
        <v>501</v>
      </c>
      <c r="AS690">
        <f>VLOOKUP($AR690,'Final Team Off-Def Stats'!$A$2:$AQ$31, COLUMN('Final Team Off-Def Stats'!B692), FALSE)</f>
        <v>43.7</v>
      </c>
      <c r="AT690">
        <f>VLOOKUP($AR690,'Final Team Off-Def Stats'!$A$2:$AQ$31, COLUMN('Final Team Off-Def Stats'!C692), FALSE)</f>
        <v>90.1</v>
      </c>
      <c r="AU690">
        <f>VLOOKUP($AR690,'Final Team Off-Def Stats'!$A$2:$AQ$31, COLUMN('Final Team Off-Def Stats'!D692), FALSE)</f>
        <v>0.48499999999999999</v>
      </c>
      <c r="AV690">
        <f>VLOOKUP($AR690,'Final Team Off-Def Stats'!$A$2:$AQ$31, COLUMN('Final Team Off-Def Stats'!E692), FALSE)</f>
        <v>11.6</v>
      </c>
      <c r="AW690">
        <f>VLOOKUP($AR690,'Final Team Off-Def Stats'!$A$2:$AQ$31, COLUMN('Final Team Off-Def Stats'!F692), FALSE)</f>
        <v>31.9</v>
      </c>
      <c r="AX690">
        <f>VLOOKUP($AR690,'Final Team Off-Def Stats'!$A$2:$AQ$31, COLUMN('Final Team Off-Def Stats'!G692), FALSE)</f>
        <v>0.36399999999999999</v>
      </c>
      <c r="AY690">
        <f>VLOOKUP($AR690,'Final Team Off-Def Stats'!$A$2:$AQ$31, COLUMN('Final Team Off-Def Stats'!H692), FALSE)</f>
        <v>32.1</v>
      </c>
      <c r="AZ690">
        <f>VLOOKUP($AR690,'Final Team Off-Def Stats'!$A$2:$AQ$31, COLUMN('Final Team Off-Def Stats'!I692), FALSE)</f>
        <v>58.2</v>
      </c>
      <c r="BA690">
        <f>VLOOKUP($AR690,'Final Team Off-Def Stats'!$A$2:$AQ$31, COLUMN('Final Team Off-Def Stats'!J692), FALSE)</f>
        <v>0.55100000000000005</v>
      </c>
      <c r="BB690">
        <f>VLOOKUP($AR690,'Final Team Off-Def Stats'!$A$2:$AQ$31, COLUMN('Final Team Off-Def Stats'!K692), FALSE)</f>
        <v>15.9</v>
      </c>
      <c r="BC690">
        <f>VLOOKUP($AR690,'Final Team Off-Def Stats'!$A$2:$AQ$31, COLUMN('Final Team Off-Def Stats'!L692), FALSE)</f>
        <v>19.899999999999999</v>
      </c>
      <c r="BD690">
        <f>VLOOKUP($AR690,'Final Team Off-Def Stats'!$A$2:$AQ$31, COLUMN('Final Team Off-Def Stats'!M692), FALSE)</f>
        <v>0.79700000000000004</v>
      </c>
      <c r="BE690">
        <f>VLOOKUP($AR690,'Final Team Off-Def Stats'!$A$2:$AQ$31, COLUMN('Final Team Off-Def Stats'!N692), FALSE)</f>
        <v>9.8000000000000007</v>
      </c>
      <c r="BF690">
        <f>VLOOKUP($AR690,'Final Team Off-Def Stats'!$A$2:$AQ$31, COLUMN('Final Team Off-Def Stats'!O692), FALSE)</f>
        <v>35.5</v>
      </c>
      <c r="BG690">
        <f>VLOOKUP($AR690,'Final Team Off-Def Stats'!$A$2:$AQ$31, COLUMN('Final Team Off-Def Stats'!P692), FALSE)</f>
        <v>45.3</v>
      </c>
      <c r="BH690">
        <f>VLOOKUP($AR690,'Final Team Off-Def Stats'!$A$2:$AQ$31, COLUMN('Final Team Off-Def Stats'!Q692), FALSE)</f>
        <v>27.4</v>
      </c>
      <c r="BI690">
        <f>VLOOKUP($AR690,'Final Team Off-Def Stats'!$A$2:$AQ$31, COLUMN('Final Team Off-Def Stats'!R692), FALSE)</f>
        <v>8.6</v>
      </c>
      <c r="BJ690">
        <f>VLOOKUP($AR690,'Final Team Off-Def Stats'!$A$2:$AQ$31, COLUMN('Final Team Off-Def Stats'!S692), FALSE)</f>
        <v>4.4000000000000004</v>
      </c>
      <c r="BK690">
        <f>VLOOKUP($AR690,'Final Team Off-Def Stats'!$A$2:$AQ$31, COLUMN('Final Team Off-Def Stats'!T692), FALSE)</f>
        <v>12.9</v>
      </c>
      <c r="BL690">
        <f>VLOOKUP($AR690,'Final Team Off-Def Stats'!$A$2:$AQ$31, COLUMN('Final Team Off-Def Stats'!U692), FALSE)</f>
        <v>19.899999999999999</v>
      </c>
      <c r="BM690">
        <f>VLOOKUP($AR690,'Final Team Off-Def Stats'!$A$2:$AQ$31, COLUMN('Final Team Off-Def Stats'!V692), FALSE)</f>
        <v>114.8</v>
      </c>
      <c r="BN690">
        <f>VLOOKUP($AR690,'Final Team Off-Def Stats'!$A$2:$AQ$31, COLUMN('Final Team Off-Def Stats'!W692), FALSE)</f>
        <v>39.200000000000003</v>
      </c>
      <c r="BO690">
        <f>VLOOKUP($AR690,'Final Team Off-Def Stats'!$A$2:$AQ$31, COLUMN('Final Team Off-Def Stats'!X692), FALSE)</f>
        <v>88.3</v>
      </c>
      <c r="BP690">
        <f>VLOOKUP($AR690,'Final Team Off-Def Stats'!$A$2:$AQ$31, COLUMN('Final Team Off-Def Stats'!Y692), FALSE)</f>
        <v>0.44400000000000001</v>
      </c>
      <c r="BQ690">
        <f>VLOOKUP($AR690,'Final Team Off-Def Stats'!$A$2:$AQ$31, COLUMN('Final Team Off-Def Stats'!Z692), FALSE)</f>
        <v>11.6</v>
      </c>
      <c r="BR690">
        <f>VLOOKUP($AR690,'Final Team Off-Def Stats'!$A$2:$AQ$31, COLUMN('Final Team Off-Def Stats'!AA692), FALSE)</f>
        <v>34.200000000000003</v>
      </c>
      <c r="BS690">
        <f>VLOOKUP($AR690,'Final Team Off-Def Stats'!$A$2:$AQ$31, COLUMN('Final Team Off-Def Stats'!AB692), FALSE)</f>
        <v>0.34</v>
      </c>
      <c r="BT690">
        <f>VLOOKUP($AR690,'Final Team Off-Def Stats'!$A$2:$AQ$31, COLUMN('Final Team Off-Def Stats'!AC692), FALSE)</f>
        <v>27.6</v>
      </c>
      <c r="BU690">
        <f>VLOOKUP($AR690,'Final Team Off-Def Stats'!$A$2:$AQ$31, COLUMN('Final Team Off-Def Stats'!AD692), FALSE)</f>
        <v>54.1</v>
      </c>
      <c r="BV690">
        <f>VLOOKUP($AR690,'Final Team Off-Def Stats'!$A$2:$AQ$31, COLUMN('Final Team Off-Def Stats'!AE692), FALSE)</f>
        <v>0.51</v>
      </c>
      <c r="BW690">
        <f>VLOOKUP($AR690,'Final Team Off-Def Stats'!$A$2:$AQ$31, COLUMN('Final Team Off-Def Stats'!AF692), FALSE)</f>
        <v>17.3</v>
      </c>
      <c r="BX690">
        <f>VLOOKUP($AR690,'Final Team Off-Def Stats'!$A$2:$AQ$31, COLUMN('Final Team Off-Def Stats'!AG692), FALSE)</f>
        <v>22.7</v>
      </c>
      <c r="BY690">
        <f>VLOOKUP($AR690,'Final Team Off-Def Stats'!$A$2:$AQ$31, COLUMN('Final Team Off-Def Stats'!AH692), FALSE)</f>
        <v>0.76100000000000001</v>
      </c>
      <c r="BZ690">
        <f>VLOOKUP($AR690,'Final Team Off-Def Stats'!$A$2:$AQ$31, COLUMN('Final Team Off-Def Stats'!AI692), FALSE)</f>
        <v>10.5</v>
      </c>
      <c r="CA690">
        <f>VLOOKUP($AR690,'Final Team Off-Def Stats'!$A$2:$AQ$31, COLUMN('Final Team Off-Def Stats'!AJ692), FALSE)</f>
        <v>33.9</v>
      </c>
      <c r="CB690">
        <f>VLOOKUP($AR690,'Final Team Off-Def Stats'!$A$2:$AQ$31, COLUMN('Final Team Off-Def Stats'!AK692), FALSE)</f>
        <v>44.5</v>
      </c>
      <c r="CC690">
        <f>VLOOKUP($AR690,'Final Team Off-Def Stats'!$A$2:$AQ$31, COLUMN('Final Team Off-Def Stats'!AL692), FALSE)</f>
        <v>22.9</v>
      </c>
      <c r="CD690">
        <f>VLOOKUP($AR690,'Final Team Off-Def Stats'!$A$2:$AQ$31, COLUMN('Final Team Off-Def Stats'!AM692), FALSE)</f>
        <v>7.5</v>
      </c>
      <c r="CE690">
        <f>VLOOKUP($AR690,'Final Team Off-Def Stats'!$A$2:$AQ$31, COLUMN('Final Team Off-Def Stats'!AN692), FALSE)</f>
        <v>4</v>
      </c>
      <c r="CF690">
        <f>VLOOKUP($AR690,'Final Team Off-Def Stats'!$A$2:$AQ$31, COLUMN('Final Team Off-Def Stats'!AO692), FALSE)</f>
        <v>14.7</v>
      </c>
      <c r="CG690">
        <f>VLOOKUP($AR690,'Final Team Off-Def Stats'!$A$2:$AQ$31, COLUMN('Final Team Off-Def Stats'!AP692), FALSE)</f>
        <v>18.899999999999999</v>
      </c>
      <c r="CH690">
        <f>VLOOKUP($AR690,'Final Team Off-Def Stats'!$A$2:$AQ$31, COLUMN('Final Team Off-Def Stats'!AQ692), FALSE)</f>
        <v>107.3</v>
      </c>
      <c r="CI690" t="s">
        <v>542</v>
      </c>
    </row>
    <row r="691" spans="1:87" x14ac:dyDescent="0.35">
      <c r="A691" t="s">
        <v>332</v>
      </c>
      <c r="B691">
        <f>VLOOKUP($A691,'Final Team Off-Def Stats'!$A$2:$AQ$31, COLUMN('Final Team Off-Def Stats'!B691), FALSE)</f>
        <v>40.700000000000003</v>
      </c>
      <c r="C691">
        <f>VLOOKUP($A691,'Final Team Off-Def Stats'!$A$2:$AQ$31, COLUMN('Final Team Off-Def Stats'!C691), FALSE)</f>
        <v>88.8</v>
      </c>
      <c r="D691">
        <f>VLOOKUP($A691,'Final Team Off-Def Stats'!$A$2:$AQ$31, COLUMN('Final Team Off-Def Stats'!D691), FALSE)</f>
        <v>0.45800000000000002</v>
      </c>
      <c r="E691">
        <f>VLOOKUP($A691,'Final Team Off-Def Stats'!$A$2:$AQ$31, COLUMN('Final Team Off-Def Stats'!E691), FALSE)</f>
        <v>13</v>
      </c>
      <c r="F691">
        <f>VLOOKUP($A691,'Final Team Off-Def Stats'!$A$2:$AQ$31, COLUMN('Final Team Off-Def Stats'!F691), FALSE)</f>
        <v>34.700000000000003</v>
      </c>
      <c r="G691">
        <f>VLOOKUP($A691,'Final Team Off-Def Stats'!$A$2:$AQ$31, COLUMN('Final Team Off-Def Stats'!G691), FALSE)</f>
        <v>0.374</v>
      </c>
      <c r="H691">
        <f>VLOOKUP($A691,'Final Team Off-Def Stats'!$A$2:$AQ$31, COLUMN('Final Team Off-Def Stats'!H691), FALSE)</f>
        <v>27.7</v>
      </c>
      <c r="I691">
        <f>VLOOKUP($A691,'Final Team Off-Def Stats'!$A$2:$AQ$31, COLUMN('Final Team Off-Def Stats'!I691), FALSE)</f>
        <v>54.1</v>
      </c>
      <c r="J691">
        <f>VLOOKUP($A691,'Final Team Off-Def Stats'!$A$2:$AQ$31, COLUMN('Final Team Off-Def Stats'!J691), FALSE)</f>
        <v>0.51200000000000001</v>
      </c>
      <c r="K691">
        <f>VLOOKUP($A691,'Final Team Off-Def Stats'!$A$2:$AQ$31, COLUMN('Final Team Off-Def Stats'!K691), FALSE)</f>
        <v>15.8</v>
      </c>
      <c r="L691">
        <f>VLOOKUP($A691,'Final Team Off-Def Stats'!$A$2:$AQ$31, COLUMN('Final Team Off-Def Stats'!L691), FALSE)</f>
        <v>19.899999999999999</v>
      </c>
      <c r="M691">
        <f>VLOOKUP($A691,'Final Team Off-Def Stats'!$A$2:$AQ$31, COLUMN('Final Team Off-Def Stats'!M691), FALSE)</f>
        <v>0.79300000000000004</v>
      </c>
      <c r="N691">
        <f>VLOOKUP($A691,'Final Team Off-Def Stats'!$A$2:$AQ$31, COLUMN('Final Team Off-Def Stats'!N691), FALSE)</f>
        <v>9.3000000000000007</v>
      </c>
      <c r="O691">
        <f>VLOOKUP($A691,'Final Team Off-Def Stats'!$A$2:$AQ$31, COLUMN('Final Team Off-Def Stats'!O691), FALSE)</f>
        <v>35.4</v>
      </c>
      <c r="P691">
        <f>VLOOKUP($A691,'Final Team Off-Def Stats'!$A$2:$AQ$31, COLUMN('Final Team Off-Def Stats'!P691), FALSE)</f>
        <v>44.7</v>
      </c>
      <c r="Q691">
        <f>VLOOKUP($A691,'Final Team Off-Def Stats'!$A$2:$AQ$31, COLUMN('Final Team Off-Def Stats'!Q691), FALSE)</f>
        <v>24.4</v>
      </c>
      <c r="R691">
        <f>VLOOKUP($A691,'Final Team Off-Def Stats'!$A$2:$AQ$31, COLUMN('Final Team Off-Def Stats'!R691), FALSE)</f>
        <v>7.5</v>
      </c>
      <c r="S691">
        <f>VLOOKUP($A691,'Final Team Off-Def Stats'!$A$2:$AQ$31, COLUMN('Final Team Off-Def Stats'!S691), FALSE)</f>
        <v>5</v>
      </c>
      <c r="T691">
        <f>VLOOKUP($A691,'Final Team Off-Def Stats'!$A$2:$AQ$31, COLUMN('Final Team Off-Def Stats'!T691), FALSE)</f>
        <v>13.9</v>
      </c>
      <c r="U691">
        <f>VLOOKUP($A691,'Final Team Off-Def Stats'!$A$2:$AQ$31, COLUMN('Final Team Off-Def Stats'!U691), FALSE)</f>
        <v>18.899999999999999</v>
      </c>
      <c r="V691">
        <f>VLOOKUP($A691,'Final Team Off-Def Stats'!$A$2:$AQ$31, COLUMN('Final Team Off-Def Stats'!V691), FALSE)</f>
        <v>110.1</v>
      </c>
      <c r="W691">
        <f>VLOOKUP($A691,'Final Team Off-Def Stats'!$A$2:$AQ$31, COLUMN('Final Team Off-Def Stats'!W691), FALSE)</f>
        <v>41.4</v>
      </c>
      <c r="X691">
        <f>VLOOKUP($A691,'Final Team Off-Def Stats'!$A$2:$AQ$31, COLUMN('Final Team Off-Def Stats'!X691), FALSE)</f>
        <v>92</v>
      </c>
      <c r="Y691">
        <f>VLOOKUP($A691,'Final Team Off-Def Stats'!$A$2:$AQ$31, COLUMN('Final Team Off-Def Stats'!Y691), FALSE)</f>
        <v>0.45</v>
      </c>
      <c r="Z691">
        <f>VLOOKUP($A691,'Final Team Off-Def Stats'!$A$2:$AQ$31, COLUMN('Final Team Off-Def Stats'!Z691), FALSE)</f>
        <v>11.9</v>
      </c>
      <c r="AA691">
        <f>VLOOKUP($A691,'Final Team Off-Def Stats'!$A$2:$AQ$31, COLUMN('Final Team Off-Def Stats'!AA691), FALSE)</f>
        <v>34.4</v>
      </c>
      <c r="AB691">
        <f>VLOOKUP($A691,'Final Team Off-Def Stats'!$A$2:$AQ$31, COLUMN('Final Team Off-Def Stats'!AB691), FALSE)</f>
        <v>0.34499999999999997</v>
      </c>
      <c r="AC691">
        <f>VLOOKUP($A691,'Final Team Off-Def Stats'!$A$2:$AQ$31, COLUMN('Final Team Off-Def Stats'!AC691), FALSE)</f>
        <v>29.5</v>
      </c>
      <c r="AD691">
        <f>VLOOKUP($A691,'Final Team Off-Def Stats'!$A$2:$AQ$31, COLUMN('Final Team Off-Def Stats'!AD691), FALSE)</f>
        <v>57.6</v>
      </c>
      <c r="AE691">
        <f>VLOOKUP($A691,'Final Team Off-Def Stats'!$A$2:$AQ$31, COLUMN('Final Team Off-Def Stats'!AE691), FALSE)</f>
        <v>0.51300000000000001</v>
      </c>
      <c r="AF691">
        <f>VLOOKUP($A691,'Final Team Off-Def Stats'!$A$2:$AQ$31, COLUMN('Final Team Off-Def Stats'!AF691), FALSE)</f>
        <v>15.4</v>
      </c>
      <c r="AG691">
        <f>VLOOKUP($A691,'Final Team Off-Def Stats'!$A$2:$AQ$31, COLUMN('Final Team Off-Def Stats'!AG691), FALSE)</f>
        <v>19.899999999999999</v>
      </c>
      <c r="AH691">
        <f>VLOOKUP($A691,'Final Team Off-Def Stats'!$A$2:$AQ$31, COLUMN('Final Team Off-Def Stats'!AH691), FALSE)</f>
        <v>0.77500000000000002</v>
      </c>
      <c r="AI691">
        <f>VLOOKUP($A691,'Final Team Off-Def Stats'!$A$2:$AQ$31, COLUMN('Final Team Off-Def Stats'!AI691), FALSE)</f>
        <v>12.2</v>
      </c>
      <c r="AJ691">
        <f>VLOOKUP($A691,'Final Team Off-Def Stats'!$A$2:$AQ$31, COLUMN('Final Team Off-Def Stats'!AJ691), FALSE)</f>
        <v>35.700000000000003</v>
      </c>
      <c r="AK691">
        <f>VLOOKUP($A691,'Final Team Off-Def Stats'!$A$2:$AQ$31, COLUMN('Final Team Off-Def Stats'!AK691), FALSE)</f>
        <v>47.9</v>
      </c>
      <c r="AL691">
        <f>VLOOKUP($A691,'Final Team Off-Def Stats'!$A$2:$AQ$31, COLUMN('Final Team Off-Def Stats'!AL691), FALSE)</f>
        <v>24.5</v>
      </c>
      <c r="AM691">
        <f>VLOOKUP($A691,'Final Team Off-Def Stats'!$A$2:$AQ$31, COLUMN('Final Team Off-Def Stats'!AM691), FALSE)</f>
        <v>7.8</v>
      </c>
      <c r="AN691">
        <f>VLOOKUP($A691,'Final Team Off-Def Stats'!$A$2:$AQ$31, COLUMN('Final Team Off-Def Stats'!AN691), FALSE)</f>
        <v>4.2</v>
      </c>
      <c r="AO691">
        <f>VLOOKUP($A691,'Final Team Off-Def Stats'!$A$2:$AQ$31, COLUMN('Final Team Off-Def Stats'!AO691), FALSE)</f>
        <v>13.8</v>
      </c>
      <c r="AP691">
        <f>VLOOKUP($A691,'Final Team Off-Def Stats'!$A$2:$AQ$31, COLUMN('Final Team Off-Def Stats'!AP691), FALSE)</f>
        <v>18.8</v>
      </c>
      <c r="AQ691">
        <f>VLOOKUP($A691,'Final Team Off-Def Stats'!$A$2:$AQ$31, COLUMN('Final Team Off-Def Stats'!AQ691), FALSE)</f>
        <v>110.1</v>
      </c>
      <c r="AR691" t="s">
        <v>220</v>
      </c>
      <c r="AS691">
        <f>VLOOKUP($AR691,'Final Team Off-Def Stats'!$A$2:$AQ$31, COLUMN('Final Team Off-Def Stats'!B693), FALSE)</f>
        <v>39.1</v>
      </c>
      <c r="AT691">
        <f>VLOOKUP($AR691,'Final Team Off-Def Stats'!$A$2:$AQ$31, COLUMN('Final Team Off-Def Stats'!C693), FALSE)</f>
        <v>89.4</v>
      </c>
      <c r="AU691">
        <f>VLOOKUP($AR691,'Final Team Off-Def Stats'!$A$2:$AQ$31, COLUMN('Final Team Off-Def Stats'!D693), FALSE)</f>
        <v>0.437</v>
      </c>
      <c r="AV691">
        <f>VLOOKUP($AR691,'Final Team Off-Def Stats'!$A$2:$AQ$31, COLUMN('Final Team Off-Def Stats'!E693), FALSE)</f>
        <v>13.7</v>
      </c>
      <c r="AW691">
        <f>VLOOKUP($AR691,'Final Team Off-Def Stats'!$A$2:$AQ$31, COLUMN('Final Team Off-Def Stats'!F693), FALSE)</f>
        <v>38.299999999999997</v>
      </c>
      <c r="AX691">
        <f>VLOOKUP($AR691,'Final Team Off-Def Stats'!$A$2:$AQ$31, COLUMN('Final Team Off-Def Stats'!G693), FALSE)</f>
        <v>0.35699999999999998</v>
      </c>
      <c r="AY691">
        <f>VLOOKUP($AR691,'Final Team Off-Def Stats'!$A$2:$AQ$31, COLUMN('Final Team Off-Def Stats'!H693), FALSE)</f>
        <v>25.4</v>
      </c>
      <c r="AZ691">
        <f>VLOOKUP($AR691,'Final Team Off-Def Stats'!$A$2:$AQ$31, COLUMN('Final Team Off-Def Stats'!I693), FALSE)</f>
        <v>51.1</v>
      </c>
      <c r="BA691">
        <f>VLOOKUP($AR691,'Final Team Off-Def Stats'!$A$2:$AQ$31, COLUMN('Final Team Off-Def Stats'!J693), FALSE)</f>
        <v>0.497</v>
      </c>
      <c r="BB691">
        <f>VLOOKUP($AR691,'Final Team Off-Def Stats'!$A$2:$AQ$31, COLUMN('Final Team Off-Def Stats'!K693), FALSE)</f>
        <v>18.600000000000001</v>
      </c>
      <c r="BC691">
        <f>VLOOKUP($AR691,'Final Team Off-Def Stats'!$A$2:$AQ$31, COLUMN('Final Team Off-Def Stats'!L693), FALSE)</f>
        <v>25</v>
      </c>
      <c r="BD691">
        <f>VLOOKUP($AR691,'Final Team Off-Def Stats'!$A$2:$AQ$31, COLUMN('Final Team Off-Def Stats'!M693), FALSE)</f>
        <v>0.74399999999999999</v>
      </c>
      <c r="BE691">
        <f>VLOOKUP($AR691,'Final Team Off-Def Stats'!$A$2:$AQ$31, COLUMN('Final Team Off-Def Stats'!N693), FALSE)</f>
        <v>11.9</v>
      </c>
      <c r="BF691">
        <f>VLOOKUP($AR691,'Final Team Off-Def Stats'!$A$2:$AQ$31, COLUMN('Final Team Off-Def Stats'!O693), FALSE)</f>
        <v>35.9</v>
      </c>
      <c r="BG691">
        <f>VLOOKUP($AR691,'Final Team Off-Def Stats'!$A$2:$AQ$31, COLUMN('Final Team Off-Def Stats'!P693), FALSE)</f>
        <v>47.8</v>
      </c>
      <c r="BH691">
        <f>VLOOKUP($AR691,'Final Team Off-Def Stats'!$A$2:$AQ$31, COLUMN('Final Team Off-Def Stats'!Q693), FALSE)</f>
        <v>22.7</v>
      </c>
      <c r="BI691">
        <f>VLOOKUP($AR691,'Final Team Off-Def Stats'!$A$2:$AQ$31, COLUMN('Final Team Off-Def Stats'!R693), FALSE)</f>
        <v>7.2</v>
      </c>
      <c r="BJ691">
        <f>VLOOKUP($AR691,'Final Team Off-Def Stats'!$A$2:$AQ$31, COLUMN('Final Team Off-Def Stats'!S693), FALSE)</f>
        <v>5</v>
      </c>
      <c r="BK691">
        <f>VLOOKUP($AR691,'Final Team Off-Def Stats'!$A$2:$AQ$31, COLUMN('Final Team Off-Def Stats'!T693), FALSE)</f>
        <v>13.7</v>
      </c>
      <c r="BL691">
        <f>VLOOKUP($AR691,'Final Team Off-Def Stats'!$A$2:$AQ$31, COLUMN('Final Team Off-Def Stats'!U693), FALSE)</f>
        <v>21.1</v>
      </c>
      <c r="BM691">
        <f>VLOOKUP($AR691,'Final Team Off-Def Stats'!$A$2:$AQ$31, COLUMN('Final Team Off-Def Stats'!V693), FALSE)</f>
        <v>110.4</v>
      </c>
      <c r="BN691">
        <f>VLOOKUP($AR691,'Final Team Off-Def Stats'!$A$2:$AQ$31, COLUMN('Final Team Off-Def Stats'!W693), FALSE)</f>
        <v>39.9</v>
      </c>
      <c r="BO691">
        <f>VLOOKUP($AR691,'Final Team Off-Def Stats'!$A$2:$AQ$31, COLUMN('Final Team Off-Def Stats'!X693), FALSE)</f>
        <v>89.2</v>
      </c>
      <c r="BP691">
        <f>VLOOKUP($AR691,'Final Team Off-Def Stats'!$A$2:$AQ$31, COLUMN('Final Team Off-Def Stats'!Y693), FALSE)</f>
        <v>0.44700000000000001</v>
      </c>
      <c r="BQ691">
        <f>VLOOKUP($AR691,'Final Team Off-Def Stats'!$A$2:$AQ$31, COLUMN('Final Team Off-Def Stats'!Z693), FALSE)</f>
        <v>13.1</v>
      </c>
      <c r="BR691">
        <f>VLOOKUP($AR691,'Final Team Off-Def Stats'!$A$2:$AQ$31, COLUMN('Final Team Off-Def Stats'!AA693), FALSE)</f>
        <v>38.299999999999997</v>
      </c>
      <c r="BS691">
        <f>VLOOKUP($AR691,'Final Team Off-Def Stats'!$A$2:$AQ$31, COLUMN('Final Team Off-Def Stats'!AB693), FALSE)</f>
        <v>0.34200000000000003</v>
      </c>
      <c r="BT691">
        <f>VLOOKUP($AR691,'Final Team Off-Def Stats'!$A$2:$AQ$31, COLUMN('Final Team Off-Def Stats'!AC693), FALSE)</f>
        <v>26.8</v>
      </c>
      <c r="BU691">
        <f>VLOOKUP($AR691,'Final Team Off-Def Stats'!$A$2:$AQ$31, COLUMN('Final Team Off-Def Stats'!AD693), FALSE)</f>
        <v>50.8</v>
      </c>
      <c r="BV691">
        <f>VLOOKUP($AR691,'Final Team Off-Def Stats'!$A$2:$AQ$31, COLUMN('Final Team Off-Def Stats'!AE693), FALSE)</f>
        <v>0.52700000000000002</v>
      </c>
      <c r="BW691">
        <f>VLOOKUP($AR691,'Final Team Off-Def Stats'!$A$2:$AQ$31, COLUMN('Final Team Off-Def Stats'!AF693), FALSE)</f>
        <v>17.600000000000001</v>
      </c>
      <c r="BX691">
        <f>VLOOKUP($AR691,'Final Team Off-Def Stats'!$A$2:$AQ$31, COLUMN('Final Team Off-Def Stats'!AG693), FALSE)</f>
        <v>23.1</v>
      </c>
      <c r="BY691">
        <f>VLOOKUP($AR691,'Final Team Off-Def Stats'!$A$2:$AQ$31, COLUMN('Final Team Off-Def Stats'!AH693), FALSE)</f>
        <v>0.76400000000000001</v>
      </c>
      <c r="BZ691">
        <f>VLOOKUP($AR691,'Final Team Off-Def Stats'!$A$2:$AQ$31, COLUMN('Final Team Off-Def Stats'!AI693), FALSE)</f>
        <v>9.6999999999999993</v>
      </c>
      <c r="CA691">
        <f>VLOOKUP($AR691,'Final Team Off-Def Stats'!$A$2:$AQ$31, COLUMN('Final Team Off-Def Stats'!AJ693), FALSE)</f>
        <v>35.6</v>
      </c>
      <c r="CB691">
        <f>VLOOKUP($AR691,'Final Team Off-Def Stats'!$A$2:$AQ$31, COLUMN('Final Team Off-Def Stats'!AK693), FALSE)</f>
        <v>45.3</v>
      </c>
      <c r="CC691">
        <f>VLOOKUP($AR691,'Final Team Off-Def Stats'!$A$2:$AQ$31, COLUMN('Final Team Off-Def Stats'!AL693), FALSE)</f>
        <v>25.1</v>
      </c>
      <c r="CD691">
        <f>VLOOKUP($AR691,'Final Team Off-Def Stats'!$A$2:$AQ$31, COLUMN('Final Team Off-Def Stats'!AM693), FALSE)</f>
        <v>7.2</v>
      </c>
      <c r="CE691">
        <f>VLOOKUP($AR691,'Final Team Off-Def Stats'!$A$2:$AQ$31, COLUMN('Final Team Off-Def Stats'!AN693), FALSE)</f>
        <v>4.8</v>
      </c>
      <c r="CF691">
        <f>VLOOKUP($AR691,'Final Team Off-Def Stats'!$A$2:$AQ$31, COLUMN('Final Team Off-Def Stats'!AO693), FALSE)</f>
        <v>13.1</v>
      </c>
      <c r="CG691">
        <f>VLOOKUP($AR691,'Final Team Off-Def Stats'!$A$2:$AQ$31, COLUMN('Final Team Off-Def Stats'!AP693), FALSE)</f>
        <v>21.1</v>
      </c>
      <c r="CH691">
        <f>VLOOKUP($AR691,'Final Team Off-Def Stats'!$A$2:$AQ$31, COLUMN('Final Team Off-Def Stats'!AQ693), FALSE)</f>
        <v>110.5</v>
      </c>
      <c r="CI691" t="s">
        <v>542</v>
      </c>
    </row>
    <row r="692" spans="1:87" x14ac:dyDescent="0.35">
      <c r="A692" t="s">
        <v>513</v>
      </c>
      <c r="B692">
        <f>VLOOKUP($A692,'Final Team Off-Def Stats'!$A$2:$AQ$31, COLUMN('Final Team Off-Def Stats'!B692), FALSE)</f>
        <v>41.7</v>
      </c>
      <c r="C692">
        <f>VLOOKUP($A692,'Final Team Off-Def Stats'!$A$2:$AQ$31, COLUMN('Final Team Off-Def Stats'!C692), FALSE)</f>
        <v>89.5</v>
      </c>
      <c r="D692">
        <f>VLOOKUP($A692,'Final Team Off-Def Stats'!$A$2:$AQ$31, COLUMN('Final Team Off-Def Stats'!D692), FALSE)</f>
        <v>0.46600000000000003</v>
      </c>
      <c r="E692">
        <f>VLOOKUP($A692,'Final Team Off-Def Stats'!$A$2:$AQ$31, COLUMN('Final Team Off-Def Stats'!E692), FALSE)</f>
        <v>13.5</v>
      </c>
      <c r="F692">
        <f>VLOOKUP($A692,'Final Team Off-Def Stats'!$A$2:$AQ$31, COLUMN('Final Team Off-Def Stats'!F692), FALSE)</f>
        <v>38</v>
      </c>
      <c r="G692">
        <f>VLOOKUP($A692,'Final Team Off-Def Stats'!$A$2:$AQ$31, COLUMN('Final Team Off-Def Stats'!G692), FALSE)</f>
        <v>0.35599999999999998</v>
      </c>
      <c r="H692">
        <f>VLOOKUP($A692,'Final Team Off-Def Stats'!$A$2:$AQ$31, COLUMN('Final Team Off-Def Stats'!H692), FALSE)</f>
        <v>28.2</v>
      </c>
      <c r="I692">
        <f>VLOOKUP($A692,'Final Team Off-Def Stats'!$A$2:$AQ$31, COLUMN('Final Team Off-Def Stats'!I692), FALSE)</f>
        <v>51.5</v>
      </c>
      <c r="J692">
        <f>VLOOKUP($A692,'Final Team Off-Def Stats'!$A$2:$AQ$31, COLUMN('Final Team Off-Def Stats'!J692), FALSE)</f>
        <v>0.54700000000000004</v>
      </c>
      <c r="K692">
        <f>VLOOKUP($A692,'Final Team Off-Def Stats'!$A$2:$AQ$31, COLUMN('Final Team Off-Def Stats'!K692), FALSE)</f>
        <v>17.399999999999999</v>
      </c>
      <c r="L692">
        <f>VLOOKUP($A692,'Final Team Off-Def Stats'!$A$2:$AQ$31, COLUMN('Final Team Off-Def Stats'!L692), FALSE)</f>
        <v>21.4</v>
      </c>
      <c r="M692">
        <f>VLOOKUP($A692,'Final Team Off-Def Stats'!$A$2:$AQ$31, COLUMN('Final Team Off-Def Stats'!M692), FALSE)</f>
        <v>0.81599999999999995</v>
      </c>
      <c r="N692">
        <f>VLOOKUP($A692,'Final Team Off-Def Stats'!$A$2:$AQ$31, COLUMN('Final Team Off-Def Stats'!N692), FALSE)</f>
        <v>10.8</v>
      </c>
      <c r="O692">
        <f>VLOOKUP($A692,'Final Team Off-Def Stats'!$A$2:$AQ$31, COLUMN('Final Team Off-Def Stats'!O692), FALSE)</f>
        <v>36.4</v>
      </c>
      <c r="P692">
        <f>VLOOKUP($A692,'Final Team Off-Def Stats'!$A$2:$AQ$31, COLUMN('Final Team Off-Def Stats'!P692), FALSE)</f>
        <v>47.2</v>
      </c>
      <c r="Q692">
        <f>VLOOKUP($A692,'Final Team Off-Def Stats'!$A$2:$AQ$31, COLUMN('Final Team Off-Def Stats'!Q692), FALSE)</f>
        <v>25.4</v>
      </c>
      <c r="R692">
        <f>VLOOKUP($A692,'Final Team Off-Def Stats'!$A$2:$AQ$31, COLUMN('Final Team Off-Def Stats'!R692), FALSE)</f>
        <v>7.4</v>
      </c>
      <c r="S692">
        <f>VLOOKUP($A692,'Final Team Off-Def Stats'!$A$2:$AQ$31, COLUMN('Final Team Off-Def Stats'!S692), FALSE)</f>
        <v>6</v>
      </c>
      <c r="T692">
        <f>VLOOKUP($A692,'Final Team Off-Def Stats'!$A$2:$AQ$31, COLUMN('Final Team Off-Def Stats'!T692), FALSE)</f>
        <v>14</v>
      </c>
      <c r="U692">
        <f>VLOOKUP($A692,'Final Team Off-Def Stats'!$A$2:$AQ$31, COLUMN('Final Team Off-Def Stats'!U692), FALSE)</f>
        <v>19</v>
      </c>
      <c r="V692">
        <f>VLOOKUP($A692,'Final Team Off-Def Stats'!$A$2:$AQ$31, COLUMN('Final Team Off-Def Stats'!V692), FALSE)</f>
        <v>114.4</v>
      </c>
      <c r="W692">
        <f>VLOOKUP($A692,'Final Team Off-Def Stats'!$A$2:$AQ$31, COLUMN('Final Team Off-Def Stats'!W692), FALSE)</f>
        <v>39.200000000000003</v>
      </c>
      <c r="X692">
        <f>VLOOKUP($A692,'Final Team Off-Def Stats'!$A$2:$AQ$31, COLUMN('Final Team Off-Def Stats'!X692), FALSE)</f>
        <v>90.1</v>
      </c>
      <c r="Y692">
        <f>VLOOKUP($A692,'Final Team Off-Def Stats'!$A$2:$AQ$31, COLUMN('Final Team Off-Def Stats'!Y692), FALSE)</f>
        <v>0.434</v>
      </c>
      <c r="Z692">
        <f>VLOOKUP($A692,'Final Team Off-Def Stats'!$A$2:$AQ$31, COLUMN('Final Team Off-Def Stats'!Z692), FALSE)</f>
        <v>12.1</v>
      </c>
      <c r="AA692">
        <f>VLOOKUP($A692,'Final Team Off-Def Stats'!$A$2:$AQ$31, COLUMN('Final Team Off-Def Stats'!AA692), FALSE)</f>
        <v>35.700000000000003</v>
      </c>
      <c r="AB692">
        <f>VLOOKUP($A692,'Final Team Off-Def Stats'!$A$2:$AQ$31, COLUMN('Final Team Off-Def Stats'!AB692), FALSE)</f>
        <v>0.33900000000000002</v>
      </c>
      <c r="AC692">
        <f>VLOOKUP($A692,'Final Team Off-Def Stats'!$A$2:$AQ$31, COLUMN('Final Team Off-Def Stats'!AC692), FALSE)</f>
        <v>27.1</v>
      </c>
      <c r="AD692">
        <f>VLOOKUP($A692,'Final Team Off-Def Stats'!$A$2:$AQ$31, COLUMN('Final Team Off-Def Stats'!AD692), FALSE)</f>
        <v>54.4</v>
      </c>
      <c r="AE692">
        <f>VLOOKUP($A692,'Final Team Off-Def Stats'!$A$2:$AQ$31, COLUMN('Final Team Off-Def Stats'!AE692), FALSE)</f>
        <v>0.497</v>
      </c>
      <c r="AF692">
        <f>VLOOKUP($A692,'Final Team Off-Def Stats'!$A$2:$AQ$31, COLUMN('Final Team Off-Def Stats'!AF692), FALSE)</f>
        <v>16.5</v>
      </c>
      <c r="AG692">
        <f>VLOOKUP($A692,'Final Team Off-Def Stats'!$A$2:$AQ$31, COLUMN('Final Team Off-Def Stats'!AG692), FALSE)</f>
        <v>21.1</v>
      </c>
      <c r="AH692">
        <f>VLOOKUP($A692,'Final Team Off-Def Stats'!$A$2:$AQ$31, COLUMN('Final Team Off-Def Stats'!AH692), FALSE)</f>
        <v>0.78300000000000003</v>
      </c>
      <c r="AI692">
        <f>VLOOKUP($A692,'Final Team Off-Def Stats'!$A$2:$AQ$31, COLUMN('Final Team Off-Def Stats'!AI692), FALSE)</f>
        <v>10.7</v>
      </c>
      <c r="AJ692">
        <f>VLOOKUP($A692,'Final Team Off-Def Stats'!$A$2:$AQ$31, COLUMN('Final Team Off-Def Stats'!AJ692), FALSE)</f>
        <v>34</v>
      </c>
      <c r="AK692">
        <f>VLOOKUP($A692,'Final Team Off-Def Stats'!$A$2:$AQ$31, COLUMN('Final Team Off-Def Stats'!AK692), FALSE)</f>
        <v>44.7</v>
      </c>
      <c r="AL692">
        <f>VLOOKUP($A692,'Final Team Off-Def Stats'!$A$2:$AQ$31, COLUMN('Final Team Off-Def Stats'!AL692), FALSE)</f>
        <v>22.1</v>
      </c>
      <c r="AM692">
        <f>VLOOKUP($A692,'Final Team Off-Def Stats'!$A$2:$AQ$31, COLUMN('Final Team Off-Def Stats'!AM692), FALSE)</f>
        <v>7.7</v>
      </c>
      <c r="AN692">
        <f>VLOOKUP($A692,'Final Team Off-Def Stats'!$A$2:$AQ$31, COLUMN('Final Team Off-Def Stats'!AN692), FALSE)</f>
        <v>4.7</v>
      </c>
      <c r="AO692">
        <f>VLOOKUP($A692,'Final Team Off-Def Stats'!$A$2:$AQ$31, COLUMN('Final Team Off-Def Stats'!AO692), FALSE)</f>
        <v>14.1</v>
      </c>
      <c r="AP692">
        <f>VLOOKUP($A692,'Final Team Off-Def Stats'!$A$2:$AQ$31, COLUMN('Final Team Off-Def Stats'!AP692), FALSE)</f>
        <v>19.899999999999999</v>
      </c>
      <c r="AQ692">
        <f>VLOOKUP($A692,'Final Team Off-Def Stats'!$A$2:$AQ$31, COLUMN('Final Team Off-Def Stats'!AQ692), FALSE)</f>
        <v>106.9</v>
      </c>
      <c r="AR692" t="s">
        <v>22</v>
      </c>
      <c r="AS692">
        <f>VLOOKUP($AR692,'Final Team Off-Def Stats'!$A$2:$AQ$31, COLUMN('Final Team Off-Def Stats'!B694), FALSE)</f>
        <v>41.5</v>
      </c>
      <c r="AT692">
        <f>VLOOKUP($AR692,'Final Team Off-Def Stats'!$A$2:$AQ$31, COLUMN('Final Team Off-Def Stats'!C694), FALSE)</f>
        <v>88</v>
      </c>
      <c r="AU692">
        <f>VLOOKUP($AR692,'Final Team Off-Def Stats'!$A$2:$AQ$31, COLUMN('Final Team Off-Def Stats'!D694), FALSE)</f>
        <v>0.47199999999999998</v>
      </c>
      <c r="AV692">
        <f>VLOOKUP($AR692,'Final Team Off-Def Stats'!$A$2:$AQ$31, COLUMN('Final Team Off-Def Stats'!E694), FALSE)</f>
        <v>10.7</v>
      </c>
      <c r="AW692">
        <f>VLOOKUP($AR692,'Final Team Off-Def Stats'!$A$2:$AQ$31, COLUMN('Final Team Off-Def Stats'!F694), FALSE)</f>
        <v>31.3</v>
      </c>
      <c r="AX692">
        <f>VLOOKUP($AR692,'Final Team Off-Def Stats'!$A$2:$AQ$31, COLUMN('Final Team Off-Def Stats'!G694), FALSE)</f>
        <v>0.34200000000000003</v>
      </c>
      <c r="AY692">
        <f>VLOOKUP($AR692,'Final Team Off-Def Stats'!$A$2:$AQ$31, COLUMN('Final Team Off-Def Stats'!H694), FALSE)</f>
        <v>30.8</v>
      </c>
      <c r="AZ692">
        <f>VLOOKUP($AR692,'Final Team Off-Def Stats'!$A$2:$AQ$31, COLUMN('Final Team Off-Def Stats'!I694), FALSE)</f>
        <v>56.7</v>
      </c>
      <c r="BA692">
        <f>VLOOKUP($AR692,'Final Team Off-Def Stats'!$A$2:$AQ$31, COLUMN('Final Team Off-Def Stats'!J694), FALSE)</f>
        <v>0.54300000000000004</v>
      </c>
      <c r="BB692">
        <f>VLOOKUP($AR692,'Final Team Off-Def Stats'!$A$2:$AQ$31, COLUMN('Final Team Off-Def Stats'!K694), FALSE)</f>
        <v>17.399999999999999</v>
      </c>
      <c r="BC692">
        <f>VLOOKUP($AR692,'Final Team Off-Def Stats'!$A$2:$AQ$31, COLUMN('Final Team Off-Def Stats'!L694), FALSE)</f>
        <v>22.2</v>
      </c>
      <c r="BD692">
        <f>VLOOKUP($AR692,'Final Team Off-Def Stats'!$A$2:$AQ$31, COLUMN('Final Team Off-Def Stats'!M694), FALSE)</f>
        <v>0.78300000000000003</v>
      </c>
      <c r="BE692">
        <f>VLOOKUP($AR692,'Final Team Off-Def Stats'!$A$2:$AQ$31, COLUMN('Final Team Off-Def Stats'!N694), FALSE)</f>
        <v>9.1999999999999993</v>
      </c>
      <c r="BF692">
        <f>VLOOKUP($AR692,'Final Team Off-Def Stats'!$A$2:$AQ$31, COLUMN('Final Team Off-Def Stats'!O694), FALSE)</f>
        <v>34.9</v>
      </c>
      <c r="BG692">
        <f>VLOOKUP($AR692,'Final Team Off-Def Stats'!$A$2:$AQ$31, COLUMN('Final Team Off-Def Stats'!P694), FALSE)</f>
        <v>44.1</v>
      </c>
      <c r="BH692">
        <f>VLOOKUP($AR692,'Final Team Off-Def Stats'!$A$2:$AQ$31, COLUMN('Final Team Off-Def Stats'!Q694), FALSE)</f>
        <v>25.6</v>
      </c>
      <c r="BI692">
        <f>VLOOKUP($AR692,'Final Team Off-Def Stats'!$A$2:$AQ$31, COLUMN('Final Team Off-Def Stats'!R694), FALSE)</f>
        <v>6.5</v>
      </c>
      <c r="BJ692">
        <f>VLOOKUP($AR692,'Final Team Off-Def Stats'!$A$2:$AQ$31, COLUMN('Final Team Off-Def Stats'!S694), FALSE)</f>
        <v>5.0999999999999996</v>
      </c>
      <c r="BK692">
        <f>VLOOKUP($AR692,'Final Team Off-Def Stats'!$A$2:$AQ$31, COLUMN('Final Team Off-Def Stats'!T694), FALSE)</f>
        <v>13.4</v>
      </c>
      <c r="BL692">
        <f>VLOOKUP($AR692,'Final Team Off-Def Stats'!$A$2:$AQ$31, COLUMN('Final Team Off-Def Stats'!U694), FALSE)</f>
        <v>19.3</v>
      </c>
      <c r="BM692">
        <f>VLOOKUP($AR692,'Final Team Off-Def Stats'!$A$2:$AQ$31, COLUMN('Final Team Off-Def Stats'!V694), FALSE)</f>
        <v>111.1</v>
      </c>
      <c r="BN692">
        <f>VLOOKUP($AR692,'Final Team Off-Def Stats'!$A$2:$AQ$31, COLUMN('Final Team Off-Def Stats'!W694), FALSE)</f>
        <v>42.2</v>
      </c>
      <c r="BO692">
        <f>VLOOKUP($AR692,'Final Team Off-Def Stats'!$A$2:$AQ$31, COLUMN('Final Team Off-Def Stats'!X694), FALSE)</f>
        <v>90.9</v>
      </c>
      <c r="BP692">
        <f>VLOOKUP($AR692,'Final Team Off-Def Stats'!$A$2:$AQ$31, COLUMN('Final Team Off-Def Stats'!Y694), FALSE)</f>
        <v>0.46400000000000002</v>
      </c>
      <c r="BQ692">
        <f>VLOOKUP($AR692,'Final Team Off-Def Stats'!$A$2:$AQ$31, COLUMN('Final Team Off-Def Stats'!Z694), FALSE)</f>
        <v>11.7</v>
      </c>
      <c r="BR692">
        <f>VLOOKUP($AR692,'Final Team Off-Def Stats'!$A$2:$AQ$31, COLUMN('Final Team Off-Def Stats'!AA694), FALSE)</f>
        <v>32.5</v>
      </c>
      <c r="BS692">
        <f>VLOOKUP($AR692,'Final Team Off-Def Stats'!$A$2:$AQ$31, COLUMN('Final Team Off-Def Stats'!AB694), FALSE)</f>
        <v>0.36099999999999999</v>
      </c>
      <c r="BT692">
        <f>VLOOKUP($AR692,'Final Team Off-Def Stats'!$A$2:$AQ$31, COLUMN('Final Team Off-Def Stats'!AC694), FALSE)</f>
        <v>30.5</v>
      </c>
      <c r="BU692">
        <f>VLOOKUP($AR692,'Final Team Off-Def Stats'!$A$2:$AQ$31, COLUMN('Final Team Off-Def Stats'!AD694), FALSE)</f>
        <v>58.4</v>
      </c>
      <c r="BV692">
        <f>VLOOKUP($AR692,'Final Team Off-Def Stats'!$A$2:$AQ$31, COLUMN('Final Team Off-Def Stats'!AE694), FALSE)</f>
        <v>0.52200000000000002</v>
      </c>
      <c r="BW692">
        <f>VLOOKUP($AR692,'Final Team Off-Def Stats'!$A$2:$AQ$31, COLUMN('Final Team Off-Def Stats'!AF694), FALSE)</f>
        <v>18.399999999999999</v>
      </c>
      <c r="BX692">
        <f>VLOOKUP($AR692,'Final Team Off-Def Stats'!$A$2:$AQ$31, COLUMN('Final Team Off-Def Stats'!AG694), FALSE)</f>
        <v>22.8</v>
      </c>
      <c r="BY692">
        <f>VLOOKUP($AR692,'Final Team Off-Def Stats'!$A$2:$AQ$31, COLUMN('Final Team Off-Def Stats'!AH694), FALSE)</f>
        <v>0.80700000000000005</v>
      </c>
      <c r="BZ692">
        <f>VLOOKUP($AR692,'Final Team Off-Def Stats'!$A$2:$AQ$31, COLUMN('Final Team Off-Def Stats'!AI694), FALSE)</f>
        <v>10.5</v>
      </c>
      <c r="CA692">
        <f>VLOOKUP($AR692,'Final Team Off-Def Stats'!$A$2:$AQ$31, COLUMN('Final Team Off-Def Stats'!AJ694), FALSE)</f>
        <v>34.700000000000003</v>
      </c>
      <c r="CB692">
        <f>VLOOKUP($AR692,'Final Team Off-Def Stats'!$A$2:$AQ$31, COLUMN('Final Team Off-Def Stats'!AK694), FALSE)</f>
        <v>45.2</v>
      </c>
      <c r="CC692">
        <f>VLOOKUP($AR692,'Final Team Off-Def Stats'!$A$2:$AQ$31, COLUMN('Final Team Off-Def Stats'!AL694), FALSE)</f>
        <v>24.2</v>
      </c>
      <c r="CD692">
        <f>VLOOKUP($AR692,'Final Team Off-Def Stats'!$A$2:$AQ$31, COLUMN('Final Team Off-Def Stats'!AM694), FALSE)</f>
        <v>7.5</v>
      </c>
      <c r="CE692">
        <f>VLOOKUP($AR692,'Final Team Off-Def Stats'!$A$2:$AQ$31, COLUMN('Final Team Off-Def Stats'!AN694), FALSE)</f>
        <v>4.3</v>
      </c>
      <c r="CF692">
        <f>VLOOKUP($AR692,'Final Team Off-Def Stats'!$A$2:$AQ$31, COLUMN('Final Team Off-Def Stats'!AO694), FALSE)</f>
        <v>12.1</v>
      </c>
      <c r="CG692">
        <f>VLOOKUP($AR692,'Final Team Off-Def Stats'!$A$2:$AQ$31, COLUMN('Final Team Off-Def Stats'!AP694), FALSE)</f>
        <v>20.399999999999999</v>
      </c>
      <c r="CH692">
        <f>VLOOKUP($AR692,'Final Team Off-Def Stats'!$A$2:$AQ$31, COLUMN('Final Team Off-Def Stats'!AQ694), FALSE)</f>
        <v>114.5</v>
      </c>
      <c r="CI692" t="s">
        <v>543</v>
      </c>
    </row>
    <row r="693" spans="1:87" x14ac:dyDescent="0.35">
      <c r="A693" t="s">
        <v>315</v>
      </c>
      <c r="B693">
        <f>VLOOKUP($A693,'Final Team Off-Def Stats'!$A$2:$AQ$31, COLUMN('Final Team Off-Def Stats'!B693), FALSE)</f>
        <v>41</v>
      </c>
      <c r="C693">
        <f>VLOOKUP($A693,'Final Team Off-Def Stats'!$A$2:$AQ$31, COLUMN('Final Team Off-Def Stats'!C693), FALSE)</f>
        <v>87.3</v>
      </c>
      <c r="D693">
        <f>VLOOKUP($A693,'Final Team Off-Def Stats'!$A$2:$AQ$31, COLUMN('Final Team Off-Def Stats'!D693), FALSE)</f>
        <v>0.46899999999999997</v>
      </c>
      <c r="E693">
        <f>VLOOKUP($A693,'Final Team Off-Def Stats'!$A$2:$AQ$31, COLUMN('Final Team Off-Def Stats'!E693), FALSE)</f>
        <v>11.8</v>
      </c>
      <c r="F693">
        <f>VLOOKUP($A693,'Final Team Off-Def Stats'!$A$2:$AQ$31, COLUMN('Final Team Off-Def Stats'!F693), FALSE)</f>
        <v>33.9</v>
      </c>
      <c r="G693">
        <f>VLOOKUP($A693,'Final Team Off-Def Stats'!$A$2:$AQ$31, COLUMN('Final Team Off-Def Stats'!G693), FALSE)</f>
        <v>0.34699999999999998</v>
      </c>
      <c r="H693">
        <f>VLOOKUP($A693,'Final Team Off-Def Stats'!$A$2:$AQ$31, COLUMN('Final Team Off-Def Stats'!H693), FALSE)</f>
        <v>29.2</v>
      </c>
      <c r="I693">
        <f>VLOOKUP($A693,'Final Team Off-Def Stats'!$A$2:$AQ$31, COLUMN('Final Team Off-Def Stats'!I693), FALSE)</f>
        <v>53.4</v>
      </c>
      <c r="J693">
        <f>VLOOKUP($A693,'Final Team Off-Def Stats'!$A$2:$AQ$31, COLUMN('Final Team Off-Def Stats'!J693), FALSE)</f>
        <v>0.54600000000000004</v>
      </c>
      <c r="K693">
        <f>VLOOKUP($A693,'Final Team Off-Def Stats'!$A$2:$AQ$31, COLUMN('Final Team Off-Def Stats'!K693), FALSE)</f>
        <v>16.600000000000001</v>
      </c>
      <c r="L693">
        <f>VLOOKUP($A693,'Final Team Off-Def Stats'!$A$2:$AQ$31, COLUMN('Final Team Off-Def Stats'!L693), FALSE)</f>
        <v>22.6</v>
      </c>
      <c r="M693">
        <f>VLOOKUP($A693,'Final Team Off-Def Stats'!$A$2:$AQ$31, COLUMN('Final Team Off-Def Stats'!M693), FALSE)</f>
        <v>0.73199999999999998</v>
      </c>
      <c r="N693">
        <f>VLOOKUP($A693,'Final Team Off-Def Stats'!$A$2:$AQ$31, COLUMN('Final Team Off-Def Stats'!N693), FALSE)</f>
        <v>9.4</v>
      </c>
      <c r="O693">
        <f>VLOOKUP($A693,'Final Team Off-Def Stats'!$A$2:$AQ$31, COLUMN('Final Team Off-Def Stats'!O693), FALSE)</f>
        <v>33.9</v>
      </c>
      <c r="P693">
        <f>VLOOKUP($A693,'Final Team Off-Def Stats'!$A$2:$AQ$31, COLUMN('Final Team Off-Def Stats'!P693), FALSE)</f>
        <v>43.3</v>
      </c>
      <c r="Q693">
        <f>VLOOKUP($A693,'Final Team Off-Def Stats'!$A$2:$AQ$31, COLUMN('Final Team Off-Def Stats'!Q693), FALSE)</f>
        <v>23.6</v>
      </c>
      <c r="R693">
        <f>VLOOKUP($A693,'Final Team Off-Def Stats'!$A$2:$AQ$31, COLUMN('Final Team Off-Def Stats'!R693), FALSE)</f>
        <v>7.5</v>
      </c>
      <c r="S693">
        <f>VLOOKUP($A693,'Final Team Off-Def Stats'!$A$2:$AQ$31, COLUMN('Final Team Off-Def Stats'!S693), FALSE)</f>
        <v>5.0999999999999996</v>
      </c>
      <c r="T693">
        <f>VLOOKUP($A693,'Final Team Off-Def Stats'!$A$2:$AQ$31, COLUMN('Final Team Off-Def Stats'!T693), FALSE)</f>
        <v>14.3</v>
      </c>
      <c r="U693">
        <f>VLOOKUP($A693,'Final Team Off-Def Stats'!$A$2:$AQ$31, COLUMN('Final Team Off-Def Stats'!U693), FALSE)</f>
        <v>19.8</v>
      </c>
      <c r="V693">
        <f>VLOOKUP($A693,'Final Team Off-Def Stats'!$A$2:$AQ$31, COLUMN('Final Team Off-Def Stats'!V693), FALSE)</f>
        <v>110.3</v>
      </c>
      <c r="W693">
        <f>VLOOKUP($A693,'Final Team Off-Def Stats'!$A$2:$AQ$31, COLUMN('Final Team Off-Def Stats'!W693), FALSE)</f>
        <v>41.9</v>
      </c>
      <c r="X693">
        <f>VLOOKUP($A693,'Final Team Off-Def Stats'!$A$2:$AQ$31, COLUMN('Final Team Off-Def Stats'!X693), FALSE)</f>
        <v>89.1</v>
      </c>
      <c r="Y693">
        <f>VLOOKUP($A693,'Final Team Off-Def Stats'!$A$2:$AQ$31, COLUMN('Final Team Off-Def Stats'!Y693), FALSE)</f>
        <v>0.47</v>
      </c>
      <c r="Z693">
        <f>VLOOKUP($A693,'Final Team Off-Def Stats'!$A$2:$AQ$31, COLUMN('Final Team Off-Def Stats'!Z693), FALSE)</f>
        <v>12.4</v>
      </c>
      <c r="AA693">
        <f>VLOOKUP($A693,'Final Team Off-Def Stats'!$A$2:$AQ$31, COLUMN('Final Team Off-Def Stats'!AA693), FALSE)</f>
        <v>35.200000000000003</v>
      </c>
      <c r="AB693">
        <f>VLOOKUP($A693,'Final Team Off-Def Stats'!$A$2:$AQ$31, COLUMN('Final Team Off-Def Stats'!AB693), FALSE)</f>
        <v>0.35199999999999998</v>
      </c>
      <c r="AC693">
        <f>VLOOKUP($A693,'Final Team Off-Def Stats'!$A$2:$AQ$31, COLUMN('Final Team Off-Def Stats'!AC693), FALSE)</f>
        <v>29.5</v>
      </c>
      <c r="AD693">
        <f>VLOOKUP($A693,'Final Team Off-Def Stats'!$A$2:$AQ$31, COLUMN('Final Team Off-Def Stats'!AD693), FALSE)</f>
        <v>53.8</v>
      </c>
      <c r="AE693">
        <f>VLOOKUP($A693,'Final Team Off-Def Stats'!$A$2:$AQ$31, COLUMN('Final Team Off-Def Stats'!AE693), FALSE)</f>
        <v>0.54800000000000004</v>
      </c>
      <c r="AF693">
        <f>VLOOKUP($A693,'Final Team Off-Def Stats'!$A$2:$AQ$31, COLUMN('Final Team Off-Def Stats'!AF693), FALSE)</f>
        <v>17.100000000000001</v>
      </c>
      <c r="AG693">
        <f>VLOOKUP($A693,'Final Team Off-Def Stats'!$A$2:$AQ$31, COLUMN('Final Team Off-Def Stats'!AG693), FALSE)</f>
        <v>22.9</v>
      </c>
      <c r="AH693">
        <f>VLOOKUP($A693,'Final Team Off-Def Stats'!$A$2:$AQ$31, COLUMN('Final Team Off-Def Stats'!AH693), FALSE)</f>
        <v>0.747</v>
      </c>
      <c r="AI693">
        <f>VLOOKUP($A693,'Final Team Off-Def Stats'!$A$2:$AQ$31, COLUMN('Final Team Off-Def Stats'!AI693), FALSE)</f>
        <v>10.8</v>
      </c>
      <c r="AJ693">
        <f>VLOOKUP($A693,'Final Team Off-Def Stats'!$A$2:$AQ$31, COLUMN('Final Team Off-Def Stats'!AJ693), FALSE)</f>
        <v>35</v>
      </c>
      <c r="AK693">
        <f>VLOOKUP($A693,'Final Team Off-Def Stats'!$A$2:$AQ$31, COLUMN('Final Team Off-Def Stats'!AK693), FALSE)</f>
        <v>45.8</v>
      </c>
      <c r="AL693">
        <f>VLOOKUP($A693,'Final Team Off-Def Stats'!$A$2:$AQ$31, COLUMN('Final Team Off-Def Stats'!AL693), FALSE)</f>
        <v>25.8</v>
      </c>
      <c r="AM693">
        <f>VLOOKUP($A693,'Final Team Off-Def Stats'!$A$2:$AQ$31, COLUMN('Final Team Off-Def Stats'!AM693), FALSE)</f>
        <v>8.1999999999999993</v>
      </c>
      <c r="AN693">
        <f>VLOOKUP($A693,'Final Team Off-Def Stats'!$A$2:$AQ$31, COLUMN('Final Team Off-Def Stats'!AN693), FALSE)</f>
        <v>4.0999999999999996</v>
      </c>
      <c r="AO693">
        <f>VLOOKUP($A693,'Final Team Off-Def Stats'!$A$2:$AQ$31, COLUMN('Final Team Off-Def Stats'!AO693), FALSE)</f>
        <v>13.8</v>
      </c>
      <c r="AP693">
        <f>VLOOKUP($A693,'Final Team Off-Def Stats'!$A$2:$AQ$31, COLUMN('Final Team Off-Def Stats'!AP693), FALSE)</f>
        <v>19.8</v>
      </c>
      <c r="AQ693">
        <f>VLOOKUP($A693,'Final Team Off-Def Stats'!$A$2:$AQ$31, COLUMN('Final Team Off-Def Stats'!AQ693), FALSE)</f>
        <v>113.3</v>
      </c>
      <c r="AR693" t="s">
        <v>506</v>
      </c>
      <c r="AS693">
        <f>VLOOKUP($AR693,'Final Team Off-Def Stats'!$A$2:$AQ$31, COLUMN('Final Team Off-Def Stats'!B695), FALSE)</f>
        <v>40.9</v>
      </c>
      <c r="AT693">
        <f>VLOOKUP($AR693,'Final Team Off-Def Stats'!$A$2:$AQ$31, COLUMN('Final Team Off-Def Stats'!C695), FALSE)</f>
        <v>87.6</v>
      </c>
      <c r="AU693">
        <f>VLOOKUP($AR693,'Final Team Off-Def Stats'!$A$2:$AQ$31, COLUMN('Final Team Off-Def Stats'!D695), FALSE)</f>
        <v>0.46700000000000003</v>
      </c>
      <c r="AV693">
        <f>VLOOKUP($AR693,'Final Team Off-Def Stats'!$A$2:$AQ$31, COLUMN('Final Team Off-Def Stats'!E695), FALSE)</f>
        <v>14</v>
      </c>
      <c r="AW693">
        <f>VLOOKUP($AR693,'Final Team Off-Def Stats'!$A$2:$AQ$31, COLUMN('Final Team Off-Def Stats'!F695), FALSE)</f>
        <v>37</v>
      </c>
      <c r="AX693">
        <f>VLOOKUP($AR693,'Final Team Off-Def Stats'!$A$2:$AQ$31, COLUMN('Final Team Off-Def Stats'!G695), FALSE)</f>
        <v>0.379</v>
      </c>
      <c r="AY693">
        <f>VLOOKUP($AR693,'Final Team Off-Def Stats'!$A$2:$AQ$31, COLUMN('Final Team Off-Def Stats'!H695), FALSE)</f>
        <v>26.9</v>
      </c>
      <c r="AZ693">
        <f>VLOOKUP($AR693,'Final Team Off-Def Stats'!$A$2:$AQ$31, COLUMN('Final Team Off-Def Stats'!I695), FALSE)</f>
        <v>50.6</v>
      </c>
      <c r="BA693">
        <f>VLOOKUP($AR693,'Final Team Off-Def Stats'!$A$2:$AQ$31, COLUMN('Final Team Off-Def Stats'!J695), FALSE)</f>
        <v>0.53100000000000003</v>
      </c>
      <c r="BB693">
        <f>VLOOKUP($AR693,'Final Team Off-Def Stats'!$A$2:$AQ$31, COLUMN('Final Team Off-Def Stats'!K695), FALSE)</f>
        <v>17.8</v>
      </c>
      <c r="BC693">
        <f>VLOOKUP($AR693,'Final Team Off-Def Stats'!$A$2:$AQ$31, COLUMN('Final Team Off-Def Stats'!L695), FALSE)</f>
        <v>22.1</v>
      </c>
      <c r="BD693">
        <f>VLOOKUP($AR693,'Final Team Off-Def Stats'!$A$2:$AQ$31, COLUMN('Final Team Off-Def Stats'!M695), FALSE)</f>
        <v>0.80800000000000005</v>
      </c>
      <c r="BE693">
        <f>VLOOKUP($AR693,'Final Team Off-Def Stats'!$A$2:$AQ$31, COLUMN('Final Team Off-Def Stats'!N695), FALSE)</f>
        <v>10.199999999999999</v>
      </c>
      <c r="BF693">
        <f>VLOOKUP($AR693,'Final Team Off-Def Stats'!$A$2:$AQ$31, COLUMN('Final Team Off-Def Stats'!O695), FALSE)</f>
        <v>35</v>
      </c>
      <c r="BG693">
        <f>VLOOKUP($AR693,'Final Team Off-Def Stats'!$A$2:$AQ$31, COLUMN('Final Team Off-Def Stats'!P695), FALSE)</f>
        <v>45.2</v>
      </c>
      <c r="BH693">
        <f>VLOOKUP($AR693,'Final Team Off-Def Stats'!$A$2:$AQ$31, COLUMN('Final Team Off-Def Stats'!Q695), FALSE)</f>
        <v>26.3</v>
      </c>
      <c r="BI693">
        <f>VLOOKUP($AR693,'Final Team Off-Def Stats'!$A$2:$AQ$31, COLUMN('Final Team Off-Def Stats'!R695), FALSE)</f>
        <v>7.6</v>
      </c>
      <c r="BJ693">
        <f>VLOOKUP($AR693,'Final Team Off-Def Stats'!$A$2:$AQ$31, COLUMN('Final Team Off-Def Stats'!S695), FALSE)</f>
        <v>3.3</v>
      </c>
      <c r="BK693">
        <f>VLOOKUP($AR693,'Final Team Off-Def Stats'!$A$2:$AQ$31, COLUMN('Final Team Off-Def Stats'!T695), FALSE)</f>
        <v>15</v>
      </c>
      <c r="BL693">
        <f>VLOOKUP($AR693,'Final Team Off-Def Stats'!$A$2:$AQ$31, COLUMN('Final Team Off-Def Stats'!U695), FALSE)</f>
        <v>21.2</v>
      </c>
      <c r="BM693">
        <f>VLOOKUP($AR693,'Final Team Off-Def Stats'!$A$2:$AQ$31, COLUMN('Final Team Off-Def Stats'!V695), FALSE)</f>
        <v>113.7</v>
      </c>
      <c r="BN693">
        <f>VLOOKUP($AR693,'Final Team Off-Def Stats'!$A$2:$AQ$31, COLUMN('Final Team Off-Def Stats'!W695), FALSE)</f>
        <v>38.799999999999997</v>
      </c>
      <c r="BO693">
        <f>VLOOKUP($AR693,'Final Team Off-Def Stats'!$A$2:$AQ$31, COLUMN('Final Team Off-Def Stats'!X695), FALSE)</f>
        <v>86.8</v>
      </c>
      <c r="BP693">
        <f>VLOOKUP($AR693,'Final Team Off-Def Stats'!$A$2:$AQ$31, COLUMN('Final Team Off-Def Stats'!Y695), FALSE)</f>
        <v>0.44700000000000001</v>
      </c>
      <c r="BQ693">
        <f>VLOOKUP($AR693,'Final Team Off-Def Stats'!$A$2:$AQ$31, COLUMN('Final Team Off-Def Stats'!Z695), FALSE)</f>
        <v>13.4</v>
      </c>
      <c r="BR693">
        <f>VLOOKUP($AR693,'Final Team Off-Def Stats'!$A$2:$AQ$31, COLUMN('Final Team Off-Def Stats'!AA695), FALSE)</f>
        <v>39.5</v>
      </c>
      <c r="BS693">
        <f>VLOOKUP($AR693,'Final Team Off-Def Stats'!$A$2:$AQ$31, COLUMN('Final Team Off-Def Stats'!AB695), FALSE)</f>
        <v>0.33900000000000002</v>
      </c>
      <c r="BT693">
        <f>VLOOKUP($AR693,'Final Team Off-Def Stats'!$A$2:$AQ$31, COLUMN('Final Team Off-Def Stats'!AC695), FALSE)</f>
        <v>25.4</v>
      </c>
      <c r="BU693">
        <f>VLOOKUP($AR693,'Final Team Off-Def Stats'!$A$2:$AQ$31, COLUMN('Final Team Off-Def Stats'!AD695), FALSE)</f>
        <v>47.2</v>
      </c>
      <c r="BV693">
        <f>VLOOKUP($AR693,'Final Team Off-Def Stats'!$A$2:$AQ$31, COLUMN('Final Team Off-Def Stats'!AE695), FALSE)</f>
        <v>0.53700000000000003</v>
      </c>
      <c r="BW693">
        <f>VLOOKUP($AR693,'Final Team Off-Def Stats'!$A$2:$AQ$31, COLUMN('Final Team Off-Def Stats'!AF695), FALSE)</f>
        <v>18.100000000000001</v>
      </c>
      <c r="BX693">
        <f>VLOOKUP($AR693,'Final Team Off-Def Stats'!$A$2:$AQ$31, COLUMN('Final Team Off-Def Stats'!AG695), FALSE)</f>
        <v>23.2</v>
      </c>
      <c r="BY693">
        <f>VLOOKUP($AR693,'Final Team Off-Def Stats'!$A$2:$AQ$31, COLUMN('Final Team Off-Def Stats'!AH695), FALSE)</f>
        <v>0.77900000000000003</v>
      </c>
      <c r="BZ693">
        <f>VLOOKUP($AR693,'Final Team Off-Def Stats'!$A$2:$AQ$31, COLUMN('Final Team Off-Def Stats'!AI695), FALSE)</f>
        <v>9.9</v>
      </c>
      <c r="CA693">
        <f>VLOOKUP($AR693,'Final Team Off-Def Stats'!$A$2:$AQ$31, COLUMN('Final Team Off-Def Stats'!AJ695), FALSE)</f>
        <v>33.200000000000003</v>
      </c>
      <c r="CB693">
        <f>VLOOKUP($AR693,'Final Team Off-Def Stats'!$A$2:$AQ$31, COLUMN('Final Team Off-Def Stats'!AK695), FALSE)</f>
        <v>43</v>
      </c>
      <c r="CC693">
        <f>VLOOKUP($AR693,'Final Team Off-Def Stats'!$A$2:$AQ$31, COLUMN('Final Team Off-Def Stats'!AL695), FALSE)</f>
        <v>24</v>
      </c>
      <c r="CD693">
        <f>VLOOKUP($AR693,'Final Team Off-Def Stats'!$A$2:$AQ$31, COLUMN('Final Team Off-Def Stats'!AM695), FALSE)</f>
        <v>7.7</v>
      </c>
      <c r="CE693">
        <f>VLOOKUP($AR693,'Final Team Off-Def Stats'!$A$2:$AQ$31, COLUMN('Final Team Off-Def Stats'!AN695), FALSE)</f>
        <v>4.2</v>
      </c>
      <c r="CF693">
        <f>VLOOKUP($AR693,'Final Team Off-Def Stats'!$A$2:$AQ$31, COLUMN('Final Team Off-Def Stats'!AO695), FALSE)</f>
        <v>15.5</v>
      </c>
      <c r="CG693">
        <f>VLOOKUP($AR693,'Final Team Off-Def Stats'!$A$2:$AQ$31, COLUMN('Final Team Off-Def Stats'!AP695), FALSE)</f>
        <v>21.2</v>
      </c>
      <c r="CH693">
        <f>VLOOKUP($AR693,'Final Team Off-Def Stats'!$A$2:$AQ$31, COLUMN('Final Team Off-Def Stats'!AQ695), FALSE)</f>
        <v>109.1</v>
      </c>
      <c r="CI693" t="s">
        <v>542</v>
      </c>
    </row>
    <row r="694" spans="1:87" x14ac:dyDescent="0.35">
      <c r="A694" t="s">
        <v>511</v>
      </c>
      <c r="B694">
        <f>VLOOKUP($A694,'Final Team Off-Def Stats'!$A$2:$AQ$31, COLUMN('Final Team Off-Def Stats'!B694), FALSE)</f>
        <v>42.3</v>
      </c>
      <c r="C694">
        <f>VLOOKUP($A694,'Final Team Off-Def Stats'!$A$2:$AQ$31, COLUMN('Final Team Off-Def Stats'!C694), FALSE)</f>
        <v>88.2</v>
      </c>
      <c r="D694">
        <f>VLOOKUP($A694,'Final Team Off-Def Stats'!$A$2:$AQ$31, COLUMN('Final Team Off-Def Stats'!D694), FALSE)</f>
        <v>0.48</v>
      </c>
      <c r="E694">
        <f>VLOOKUP($A694,'Final Team Off-Def Stats'!$A$2:$AQ$31, COLUMN('Final Team Off-Def Stats'!E694), FALSE)</f>
        <v>10.8</v>
      </c>
      <c r="F694">
        <f>VLOOKUP($A694,'Final Team Off-Def Stats'!$A$2:$AQ$31, COLUMN('Final Team Off-Def Stats'!F694), FALSE)</f>
        <v>29.3</v>
      </c>
      <c r="G694">
        <f>VLOOKUP($A694,'Final Team Off-Def Stats'!$A$2:$AQ$31, COLUMN('Final Team Off-Def Stats'!G694), FALSE)</f>
        <v>0.36899999999999999</v>
      </c>
      <c r="H694">
        <f>VLOOKUP($A694,'Final Team Off-Def Stats'!$A$2:$AQ$31, COLUMN('Final Team Off-Def Stats'!H694), FALSE)</f>
        <v>31.6</v>
      </c>
      <c r="I694">
        <f>VLOOKUP($A694,'Final Team Off-Def Stats'!$A$2:$AQ$31, COLUMN('Final Team Off-Def Stats'!I694), FALSE)</f>
        <v>58.9</v>
      </c>
      <c r="J694">
        <f>VLOOKUP($A694,'Final Team Off-Def Stats'!$A$2:$AQ$31, COLUMN('Final Team Off-Def Stats'!J694), FALSE)</f>
        <v>0.53500000000000003</v>
      </c>
      <c r="K694">
        <f>VLOOKUP($A694,'Final Team Off-Def Stats'!$A$2:$AQ$31, COLUMN('Final Team Off-Def Stats'!K694), FALSE)</f>
        <v>17.8</v>
      </c>
      <c r="L694">
        <f>VLOOKUP($A694,'Final Team Off-Def Stats'!$A$2:$AQ$31, COLUMN('Final Team Off-Def Stats'!L694), FALSE)</f>
        <v>21.9</v>
      </c>
      <c r="M694">
        <f>VLOOKUP($A694,'Final Team Off-Def Stats'!$A$2:$AQ$31, COLUMN('Final Team Off-Def Stats'!M694), FALSE)</f>
        <v>0.81299999999999994</v>
      </c>
      <c r="N694">
        <f>VLOOKUP($A694,'Final Team Off-Def Stats'!$A$2:$AQ$31, COLUMN('Final Team Off-Def Stats'!N694), FALSE)</f>
        <v>8.8000000000000007</v>
      </c>
      <c r="O694">
        <f>VLOOKUP($A694,'Final Team Off-Def Stats'!$A$2:$AQ$31, COLUMN('Final Team Off-Def Stats'!O694), FALSE)</f>
        <v>34.200000000000003</v>
      </c>
      <c r="P694">
        <f>VLOOKUP($A694,'Final Team Off-Def Stats'!$A$2:$AQ$31, COLUMN('Final Team Off-Def Stats'!P694), FALSE)</f>
        <v>42.9</v>
      </c>
      <c r="Q694">
        <f>VLOOKUP($A694,'Final Team Off-Def Stats'!$A$2:$AQ$31, COLUMN('Final Team Off-Def Stats'!Q694), FALSE)</f>
        <v>24.2</v>
      </c>
      <c r="R694">
        <f>VLOOKUP($A694,'Final Team Off-Def Stats'!$A$2:$AQ$31, COLUMN('Final Team Off-Def Stats'!R694), FALSE)</f>
        <v>7.2</v>
      </c>
      <c r="S694">
        <f>VLOOKUP($A694,'Final Team Off-Def Stats'!$A$2:$AQ$31, COLUMN('Final Team Off-Def Stats'!S694), FALSE)</f>
        <v>4.2</v>
      </c>
      <c r="T694">
        <f>VLOOKUP($A694,'Final Team Off-Def Stats'!$A$2:$AQ$31, COLUMN('Final Team Off-Def Stats'!T694), FALSE)</f>
        <v>13</v>
      </c>
      <c r="U694">
        <f>VLOOKUP($A694,'Final Team Off-Def Stats'!$A$2:$AQ$31, COLUMN('Final Team Off-Def Stats'!U694), FALSE)</f>
        <v>19.100000000000001</v>
      </c>
      <c r="V694">
        <f>VLOOKUP($A694,'Final Team Off-Def Stats'!$A$2:$AQ$31, COLUMN('Final Team Off-Def Stats'!V694), FALSE)</f>
        <v>113.2</v>
      </c>
      <c r="W694">
        <f>VLOOKUP($A694,'Final Team Off-Def Stats'!$A$2:$AQ$31, COLUMN('Final Team Off-Def Stats'!W694), FALSE)</f>
        <v>42</v>
      </c>
      <c r="X694">
        <f>VLOOKUP($A694,'Final Team Off-Def Stats'!$A$2:$AQ$31, COLUMN('Final Team Off-Def Stats'!X694), FALSE)</f>
        <v>88.7</v>
      </c>
      <c r="Y694">
        <f>VLOOKUP($A694,'Final Team Off-Def Stats'!$A$2:$AQ$31, COLUMN('Final Team Off-Def Stats'!Y694), FALSE)</f>
        <v>0.47399999999999998</v>
      </c>
      <c r="Z694">
        <f>VLOOKUP($A694,'Final Team Off-Def Stats'!$A$2:$AQ$31, COLUMN('Final Team Off-Def Stats'!Z694), FALSE)</f>
        <v>11.9</v>
      </c>
      <c r="AA694">
        <f>VLOOKUP($A694,'Final Team Off-Def Stats'!$A$2:$AQ$31, COLUMN('Final Team Off-Def Stats'!AA694), FALSE)</f>
        <v>32.4</v>
      </c>
      <c r="AB694">
        <f>VLOOKUP($A694,'Final Team Off-Def Stats'!$A$2:$AQ$31, COLUMN('Final Team Off-Def Stats'!AB694), FALSE)</f>
        <v>0.36599999999999999</v>
      </c>
      <c r="AC694">
        <f>VLOOKUP($A694,'Final Team Off-Def Stats'!$A$2:$AQ$31, COLUMN('Final Team Off-Def Stats'!AC694), FALSE)</f>
        <v>30.2</v>
      </c>
      <c r="AD694">
        <f>VLOOKUP($A694,'Final Team Off-Def Stats'!$A$2:$AQ$31, COLUMN('Final Team Off-Def Stats'!AD694), FALSE)</f>
        <v>56.3</v>
      </c>
      <c r="AE694">
        <f>VLOOKUP($A694,'Final Team Off-Def Stats'!$A$2:$AQ$31, COLUMN('Final Team Off-Def Stats'!AE694), FALSE)</f>
        <v>0.53600000000000003</v>
      </c>
      <c r="AF694">
        <f>VLOOKUP($A694,'Final Team Off-Def Stats'!$A$2:$AQ$31, COLUMN('Final Team Off-Def Stats'!AF694), FALSE)</f>
        <v>17.7</v>
      </c>
      <c r="AG694">
        <f>VLOOKUP($A694,'Final Team Off-Def Stats'!$A$2:$AQ$31, COLUMN('Final Team Off-Def Stats'!AG694), FALSE)</f>
        <v>22.3</v>
      </c>
      <c r="AH694">
        <f>VLOOKUP($A694,'Final Team Off-Def Stats'!$A$2:$AQ$31, COLUMN('Final Team Off-Def Stats'!AH694), FALSE)</f>
        <v>0.79500000000000004</v>
      </c>
      <c r="AI694">
        <f>VLOOKUP($A694,'Final Team Off-Def Stats'!$A$2:$AQ$31, COLUMN('Final Team Off-Def Stats'!AI694), FALSE)</f>
        <v>9.5</v>
      </c>
      <c r="AJ694">
        <f>VLOOKUP($A694,'Final Team Off-Def Stats'!$A$2:$AQ$31, COLUMN('Final Team Off-Def Stats'!AJ694), FALSE)</f>
        <v>34.4</v>
      </c>
      <c r="AK694">
        <f>VLOOKUP($A694,'Final Team Off-Def Stats'!$A$2:$AQ$31, COLUMN('Final Team Off-Def Stats'!AK694), FALSE)</f>
        <v>43.8</v>
      </c>
      <c r="AL694">
        <f>VLOOKUP($A694,'Final Team Off-Def Stats'!$A$2:$AQ$31, COLUMN('Final Team Off-Def Stats'!AL694), FALSE)</f>
        <v>25.4</v>
      </c>
      <c r="AM694">
        <f>VLOOKUP($A694,'Final Team Off-Def Stats'!$A$2:$AQ$31, COLUMN('Final Team Off-Def Stats'!AM694), FALSE)</f>
        <v>7.2</v>
      </c>
      <c r="AN694">
        <f>VLOOKUP($A694,'Final Team Off-Def Stats'!$A$2:$AQ$31, COLUMN('Final Team Off-Def Stats'!AN694), FALSE)</f>
        <v>5.0999999999999996</v>
      </c>
      <c r="AO694">
        <f>VLOOKUP($A694,'Final Team Off-Def Stats'!$A$2:$AQ$31, COLUMN('Final Team Off-Def Stats'!AO694), FALSE)</f>
        <v>13.3</v>
      </c>
      <c r="AP694">
        <f>VLOOKUP($A694,'Final Team Off-Def Stats'!$A$2:$AQ$31, COLUMN('Final Team Off-Def Stats'!AP694), FALSE)</f>
        <v>18.399999999999999</v>
      </c>
      <c r="AQ694">
        <f>VLOOKUP($A694,'Final Team Off-Def Stats'!$A$2:$AQ$31, COLUMN('Final Team Off-Def Stats'!AQ694), FALSE)</f>
        <v>113.6</v>
      </c>
      <c r="AR694" t="s">
        <v>187</v>
      </c>
      <c r="AS694">
        <f>VLOOKUP($AR694,'Final Team Off-Def Stats'!$A$2:$AQ$31, COLUMN('Final Team Off-Def Stats'!B696), FALSE)</f>
        <v>38.4</v>
      </c>
      <c r="AT694">
        <f>VLOOKUP($AR694,'Final Team Off-Def Stats'!$A$2:$AQ$31, COLUMN('Final Team Off-Def Stats'!C696), FALSE)</f>
        <v>88.5</v>
      </c>
      <c r="AU694">
        <f>VLOOKUP($AR694,'Final Team Off-Def Stats'!$A$2:$AQ$31, COLUMN('Final Team Off-Def Stats'!D696), FALSE)</f>
        <v>0.434</v>
      </c>
      <c r="AV694">
        <f>VLOOKUP($AR694,'Final Team Off-Def Stats'!$A$2:$AQ$31, COLUMN('Final Team Off-Def Stats'!E696), FALSE)</f>
        <v>12.2</v>
      </c>
      <c r="AW694">
        <f>VLOOKUP($AR694,'Final Team Off-Def Stats'!$A$2:$AQ$31, COLUMN('Final Team Off-Def Stats'!F696), FALSE)</f>
        <v>36.9</v>
      </c>
      <c r="AX694">
        <f>VLOOKUP($AR694,'Final Team Off-Def Stats'!$A$2:$AQ$31, COLUMN('Final Team Off-Def Stats'!G696), FALSE)</f>
        <v>0.33100000000000002</v>
      </c>
      <c r="AY694">
        <f>VLOOKUP($AR694,'Final Team Off-Def Stats'!$A$2:$AQ$31, COLUMN('Final Team Off-Def Stats'!H696), FALSE)</f>
        <v>26.2</v>
      </c>
      <c r="AZ694">
        <f>VLOOKUP($AR694,'Final Team Off-Def Stats'!$A$2:$AQ$31, COLUMN('Final Team Off-Def Stats'!I696), FALSE)</f>
        <v>51.6</v>
      </c>
      <c r="BA694">
        <f>VLOOKUP($AR694,'Final Team Off-Def Stats'!$A$2:$AQ$31, COLUMN('Final Team Off-Def Stats'!J696), FALSE)</f>
        <v>0.50700000000000001</v>
      </c>
      <c r="BB694">
        <f>VLOOKUP($AR694,'Final Team Off-Def Stats'!$A$2:$AQ$31, COLUMN('Final Team Off-Def Stats'!K696), FALSE)</f>
        <v>15.5</v>
      </c>
      <c r="BC694">
        <f>VLOOKUP($AR694,'Final Team Off-Def Stats'!$A$2:$AQ$31, COLUMN('Final Team Off-Def Stats'!L696), FALSE)</f>
        <v>19.7</v>
      </c>
      <c r="BD694">
        <f>VLOOKUP($AR694,'Final Team Off-Def Stats'!$A$2:$AQ$31, COLUMN('Final Team Off-Def Stats'!M696), FALSE)</f>
        <v>0.78700000000000003</v>
      </c>
      <c r="BE694">
        <f>VLOOKUP($AR694,'Final Team Off-Def Stats'!$A$2:$AQ$31, COLUMN('Final Team Off-Def Stats'!N696), FALSE)</f>
        <v>9.1</v>
      </c>
      <c r="BF694">
        <f>VLOOKUP($AR694,'Final Team Off-Def Stats'!$A$2:$AQ$31, COLUMN('Final Team Off-Def Stats'!O696), FALSE)</f>
        <v>35.299999999999997</v>
      </c>
      <c r="BG694">
        <f>VLOOKUP($AR694,'Final Team Off-Def Stats'!$A$2:$AQ$31, COLUMN('Final Team Off-Def Stats'!P696), FALSE)</f>
        <v>44.4</v>
      </c>
      <c r="BH694">
        <f>VLOOKUP($AR694,'Final Team Off-Def Stats'!$A$2:$AQ$31, COLUMN('Final Team Off-Def Stats'!Q696), FALSE)</f>
        <v>23.8</v>
      </c>
      <c r="BI694">
        <f>VLOOKUP($AR694,'Final Team Off-Def Stats'!$A$2:$AQ$31, COLUMN('Final Team Off-Def Stats'!R696), FALSE)</f>
        <v>6.8</v>
      </c>
      <c r="BJ694">
        <f>VLOOKUP($AR694,'Final Team Off-Def Stats'!$A$2:$AQ$31, COLUMN('Final Team Off-Def Stats'!S696), FALSE)</f>
        <v>4.5</v>
      </c>
      <c r="BK694">
        <f>VLOOKUP($AR694,'Final Team Off-Def Stats'!$A$2:$AQ$31, COLUMN('Final Team Off-Def Stats'!T696), FALSE)</f>
        <v>14.5</v>
      </c>
      <c r="BL694">
        <f>VLOOKUP($AR694,'Final Team Off-Def Stats'!$A$2:$AQ$31, COLUMN('Final Team Off-Def Stats'!U696), FALSE)</f>
        <v>19.7</v>
      </c>
      <c r="BM694">
        <f>VLOOKUP($AR694,'Final Team Off-Def Stats'!$A$2:$AQ$31, COLUMN('Final Team Off-Def Stats'!V696), FALSE)</f>
        <v>104.5</v>
      </c>
      <c r="BN694">
        <f>VLOOKUP($AR694,'Final Team Off-Def Stats'!$A$2:$AQ$31, COLUMN('Final Team Off-Def Stats'!W696), FALSE)</f>
        <v>40.9</v>
      </c>
      <c r="BO694">
        <f>VLOOKUP($AR694,'Final Team Off-Def Stats'!$A$2:$AQ$31, COLUMN('Final Team Off-Def Stats'!X696), FALSE)</f>
        <v>89.3</v>
      </c>
      <c r="BP694">
        <f>VLOOKUP($AR694,'Final Team Off-Def Stats'!$A$2:$AQ$31, COLUMN('Final Team Off-Def Stats'!Y696), FALSE)</f>
        <v>0.45800000000000002</v>
      </c>
      <c r="BQ694">
        <f>VLOOKUP($AR694,'Final Team Off-Def Stats'!$A$2:$AQ$31, COLUMN('Final Team Off-Def Stats'!Z696), FALSE)</f>
        <v>13.2</v>
      </c>
      <c r="BR694">
        <f>VLOOKUP($AR694,'Final Team Off-Def Stats'!$A$2:$AQ$31, COLUMN('Final Team Off-Def Stats'!AA696), FALSE)</f>
        <v>36.4</v>
      </c>
      <c r="BS694">
        <f>VLOOKUP($AR694,'Final Team Off-Def Stats'!$A$2:$AQ$31, COLUMN('Final Team Off-Def Stats'!AB696), FALSE)</f>
        <v>0.36299999999999999</v>
      </c>
      <c r="BT694">
        <f>VLOOKUP($AR694,'Final Team Off-Def Stats'!$A$2:$AQ$31, COLUMN('Final Team Off-Def Stats'!AC696), FALSE)</f>
        <v>27.7</v>
      </c>
      <c r="BU694">
        <f>VLOOKUP($AR694,'Final Team Off-Def Stats'!$A$2:$AQ$31, COLUMN('Final Team Off-Def Stats'!AD696), FALSE)</f>
        <v>52.8</v>
      </c>
      <c r="BV694">
        <f>VLOOKUP($AR694,'Final Team Off-Def Stats'!$A$2:$AQ$31, COLUMN('Final Team Off-Def Stats'!AE696), FALSE)</f>
        <v>0.52400000000000002</v>
      </c>
      <c r="BW694">
        <f>VLOOKUP($AR694,'Final Team Off-Def Stats'!$A$2:$AQ$31, COLUMN('Final Team Off-Def Stats'!AF696), FALSE)</f>
        <v>17.5</v>
      </c>
      <c r="BX694">
        <f>VLOOKUP($AR694,'Final Team Off-Def Stats'!$A$2:$AQ$31, COLUMN('Final Team Off-Def Stats'!AG696), FALSE)</f>
        <v>22.6</v>
      </c>
      <c r="BY694">
        <f>VLOOKUP($AR694,'Final Team Off-Def Stats'!$A$2:$AQ$31, COLUMN('Final Team Off-Def Stats'!AH696), FALSE)</f>
        <v>0.77200000000000002</v>
      </c>
      <c r="BZ694">
        <f>VLOOKUP($AR694,'Final Team Off-Def Stats'!$A$2:$AQ$31, COLUMN('Final Team Off-Def Stats'!AI696), FALSE)</f>
        <v>10.4</v>
      </c>
      <c r="CA694">
        <f>VLOOKUP($AR694,'Final Team Off-Def Stats'!$A$2:$AQ$31, COLUMN('Final Team Off-Def Stats'!AJ696), FALSE)</f>
        <v>36.9</v>
      </c>
      <c r="CB694">
        <f>VLOOKUP($AR694,'Final Team Off-Def Stats'!$A$2:$AQ$31, COLUMN('Final Team Off-Def Stats'!AK696), FALSE)</f>
        <v>47.3</v>
      </c>
      <c r="CC694">
        <f>VLOOKUP($AR694,'Final Team Off-Def Stats'!$A$2:$AQ$31, COLUMN('Final Team Off-Def Stats'!AL696), FALSE)</f>
        <v>24.9</v>
      </c>
      <c r="CD694">
        <f>VLOOKUP($AR694,'Final Team Off-Def Stats'!$A$2:$AQ$31, COLUMN('Final Team Off-Def Stats'!AM696), FALSE)</f>
        <v>8</v>
      </c>
      <c r="CE694">
        <f>VLOOKUP($AR694,'Final Team Off-Def Stats'!$A$2:$AQ$31, COLUMN('Final Team Off-Def Stats'!AN696), FALSE)</f>
        <v>5.2</v>
      </c>
      <c r="CF694">
        <f>VLOOKUP($AR694,'Final Team Off-Def Stats'!$A$2:$AQ$31, COLUMN('Final Team Off-Def Stats'!AO696), FALSE)</f>
        <v>13.2</v>
      </c>
      <c r="CG694">
        <f>VLOOKUP($AR694,'Final Team Off-Def Stats'!$A$2:$AQ$31, COLUMN('Final Team Off-Def Stats'!AP696), FALSE)</f>
        <v>18.399999999999999</v>
      </c>
      <c r="CH694">
        <f>VLOOKUP($AR694,'Final Team Off-Def Stats'!$A$2:$AQ$31, COLUMN('Final Team Off-Def Stats'!AQ696), FALSE)</f>
        <v>112.5</v>
      </c>
      <c r="CI694" t="s">
        <v>542</v>
      </c>
    </row>
    <row r="695" spans="1:87" x14ac:dyDescent="0.35">
      <c r="A695" t="s">
        <v>132</v>
      </c>
      <c r="B695">
        <f>VLOOKUP($A695,'Final Team Off-Def Stats'!$A$2:$AQ$31, COLUMN('Final Team Off-Def Stats'!B695), FALSE)</f>
        <v>39.1</v>
      </c>
      <c r="C695">
        <f>VLOOKUP($A695,'Final Team Off-Def Stats'!$A$2:$AQ$31, COLUMN('Final Team Off-Def Stats'!C695), FALSE)</f>
        <v>88.4</v>
      </c>
      <c r="D695">
        <f>VLOOKUP($A695,'Final Team Off-Def Stats'!$A$2:$AQ$31, COLUMN('Final Team Off-Def Stats'!D695), FALSE)</f>
        <v>0.442</v>
      </c>
      <c r="E695">
        <f>VLOOKUP($A695,'Final Team Off-Def Stats'!$A$2:$AQ$31, COLUMN('Final Team Off-Def Stats'!E695), FALSE)</f>
        <v>12.9</v>
      </c>
      <c r="F695">
        <f>VLOOKUP($A695,'Final Team Off-Def Stats'!$A$2:$AQ$31, COLUMN('Final Team Off-Def Stats'!F695), FALSE)</f>
        <v>37.4</v>
      </c>
      <c r="G695">
        <f>VLOOKUP($A695,'Final Team Off-Def Stats'!$A$2:$AQ$31, COLUMN('Final Team Off-Def Stats'!G695), FALSE)</f>
        <v>0.34599999999999997</v>
      </c>
      <c r="H695">
        <f>VLOOKUP($A695,'Final Team Off-Def Stats'!$A$2:$AQ$31, COLUMN('Final Team Off-Def Stats'!H695), FALSE)</f>
        <v>26.2</v>
      </c>
      <c r="I695">
        <f>VLOOKUP($A695,'Final Team Off-Def Stats'!$A$2:$AQ$31, COLUMN('Final Team Off-Def Stats'!I695), FALSE)</f>
        <v>51.1</v>
      </c>
      <c r="J695">
        <f>VLOOKUP($A695,'Final Team Off-Def Stats'!$A$2:$AQ$31, COLUMN('Final Team Off-Def Stats'!J695), FALSE)</f>
        <v>0.51300000000000001</v>
      </c>
      <c r="K695">
        <f>VLOOKUP($A695,'Final Team Off-Def Stats'!$A$2:$AQ$31, COLUMN('Final Team Off-Def Stats'!K695), FALSE)</f>
        <v>16.7</v>
      </c>
      <c r="L695">
        <f>VLOOKUP($A695,'Final Team Off-Def Stats'!$A$2:$AQ$31, COLUMN('Final Team Off-Def Stats'!L695), FALSE)</f>
        <v>21.9</v>
      </c>
      <c r="M695">
        <f>VLOOKUP($A695,'Final Team Off-Def Stats'!$A$2:$AQ$31, COLUMN('Final Team Off-Def Stats'!M695), FALSE)</f>
        <v>0.76</v>
      </c>
      <c r="N695">
        <f>VLOOKUP($A695,'Final Team Off-Def Stats'!$A$2:$AQ$31, COLUMN('Final Team Off-Def Stats'!N695), FALSE)</f>
        <v>10.6</v>
      </c>
      <c r="O695">
        <f>VLOOKUP($A695,'Final Team Off-Def Stats'!$A$2:$AQ$31, COLUMN('Final Team Off-Def Stats'!O695), FALSE)</f>
        <v>32.9</v>
      </c>
      <c r="P695">
        <f>VLOOKUP($A695,'Final Team Off-Def Stats'!$A$2:$AQ$31, COLUMN('Final Team Off-Def Stats'!P695), FALSE)</f>
        <v>43.5</v>
      </c>
      <c r="Q695">
        <f>VLOOKUP($A695,'Final Team Off-Def Stats'!$A$2:$AQ$31, COLUMN('Final Team Off-Def Stats'!Q695), FALSE)</f>
        <v>23.3</v>
      </c>
      <c r="R695">
        <f>VLOOKUP($A695,'Final Team Off-Def Stats'!$A$2:$AQ$31, COLUMN('Final Team Off-Def Stats'!R695), FALSE)</f>
        <v>8.1</v>
      </c>
      <c r="S695">
        <f>VLOOKUP($A695,'Final Team Off-Def Stats'!$A$2:$AQ$31, COLUMN('Final Team Off-Def Stats'!S695), FALSE)</f>
        <v>4.5</v>
      </c>
      <c r="T695">
        <f>VLOOKUP($A695,'Final Team Off-Def Stats'!$A$2:$AQ$31, COLUMN('Final Team Off-Def Stats'!T695), FALSE)</f>
        <v>14.7</v>
      </c>
      <c r="U695">
        <f>VLOOKUP($A695,'Final Team Off-Def Stats'!$A$2:$AQ$31, COLUMN('Final Team Off-Def Stats'!U695), FALSE)</f>
        <v>21.4</v>
      </c>
      <c r="V695">
        <f>VLOOKUP($A695,'Final Team Off-Def Stats'!$A$2:$AQ$31, COLUMN('Final Team Off-Def Stats'!V695), FALSE)</f>
        <v>107.8</v>
      </c>
      <c r="W695">
        <f>VLOOKUP($A695,'Final Team Off-Def Stats'!$A$2:$AQ$31, COLUMN('Final Team Off-Def Stats'!W695), FALSE)</f>
        <v>41.8</v>
      </c>
      <c r="X695">
        <f>VLOOKUP($A695,'Final Team Off-Def Stats'!$A$2:$AQ$31, COLUMN('Final Team Off-Def Stats'!X695), FALSE)</f>
        <v>87.2</v>
      </c>
      <c r="Y695">
        <f>VLOOKUP($A695,'Final Team Off-Def Stats'!$A$2:$AQ$31, COLUMN('Final Team Off-Def Stats'!Y695), FALSE)</f>
        <v>0.47899999999999998</v>
      </c>
      <c r="Z695">
        <f>VLOOKUP($A695,'Final Team Off-Def Stats'!$A$2:$AQ$31, COLUMN('Final Team Off-Def Stats'!Z695), FALSE)</f>
        <v>14</v>
      </c>
      <c r="AA695">
        <f>VLOOKUP($A695,'Final Team Off-Def Stats'!$A$2:$AQ$31, COLUMN('Final Team Off-Def Stats'!AA695), FALSE)</f>
        <v>37.700000000000003</v>
      </c>
      <c r="AB695">
        <f>VLOOKUP($A695,'Final Team Off-Def Stats'!$A$2:$AQ$31, COLUMN('Final Team Off-Def Stats'!AB695), FALSE)</f>
        <v>0.371</v>
      </c>
      <c r="AC695">
        <f>VLOOKUP($A695,'Final Team Off-Def Stats'!$A$2:$AQ$31, COLUMN('Final Team Off-Def Stats'!AC695), FALSE)</f>
        <v>27.8</v>
      </c>
      <c r="AD695">
        <f>VLOOKUP($A695,'Final Team Off-Def Stats'!$A$2:$AQ$31, COLUMN('Final Team Off-Def Stats'!AD695), FALSE)</f>
        <v>49.5</v>
      </c>
      <c r="AE695">
        <f>VLOOKUP($A695,'Final Team Off-Def Stats'!$A$2:$AQ$31, COLUMN('Final Team Off-Def Stats'!AE695), FALSE)</f>
        <v>0.56100000000000005</v>
      </c>
      <c r="AF695">
        <f>VLOOKUP($A695,'Final Team Off-Def Stats'!$A$2:$AQ$31, COLUMN('Final Team Off-Def Stats'!AF695), FALSE)</f>
        <v>19.399999999999999</v>
      </c>
      <c r="AG695">
        <f>VLOOKUP($A695,'Final Team Off-Def Stats'!$A$2:$AQ$31, COLUMN('Final Team Off-Def Stats'!AG695), FALSE)</f>
        <v>24.9</v>
      </c>
      <c r="AH695">
        <f>VLOOKUP($A695,'Final Team Off-Def Stats'!$A$2:$AQ$31, COLUMN('Final Team Off-Def Stats'!AH695), FALSE)</f>
        <v>0.77700000000000002</v>
      </c>
      <c r="AI695">
        <f>VLOOKUP($A695,'Final Team Off-Def Stats'!$A$2:$AQ$31, COLUMN('Final Team Off-Def Stats'!AI695), FALSE)</f>
        <v>9.9</v>
      </c>
      <c r="AJ695">
        <f>VLOOKUP($A695,'Final Team Off-Def Stats'!$A$2:$AQ$31, COLUMN('Final Team Off-Def Stats'!AJ695), FALSE)</f>
        <v>35.5</v>
      </c>
      <c r="AK695">
        <f>VLOOKUP($A695,'Final Team Off-Def Stats'!$A$2:$AQ$31, COLUMN('Final Team Off-Def Stats'!AK695), FALSE)</f>
        <v>45.4</v>
      </c>
      <c r="AL695">
        <f>VLOOKUP($A695,'Final Team Off-Def Stats'!$A$2:$AQ$31, COLUMN('Final Team Off-Def Stats'!AL695), FALSE)</f>
        <v>27</v>
      </c>
      <c r="AM695">
        <f>VLOOKUP($A695,'Final Team Off-Def Stats'!$A$2:$AQ$31, COLUMN('Final Team Off-Def Stats'!AM695), FALSE)</f>
        <v>8.3000000000000007</v>
      </c>
      <c r="AN695">
        <f>VLOOKUP($A695,'Final Team Off-Def Stats'!$A$2:$AQ$31, COLUMN('Final Team Off-Def Stats'!AN695), FALSE)</f>
        <v>5.0999999999999996</v>
      </c>
      <c r="AO695">
        <f>VLOOKUP($A695,'Final Team Off-Def Stats'!$A$2:$AQ$31, COLUMN('Final Team Off-Def Stats'!AO695), FALSE)</f>
        <v>14.2</v>
      </c>
      <c r="AP695">
        <f>VLOOKUP($A695,'Final Team Off-Def Stats'!$A$2:$AQ$31, COLUMN('Final Team Off-Def Stats'!AP695), FALSE)</f>
        <v>19.7</v>
      </c>
      <c r="AQ695">
        <f>VLOOKUP($A695,'Final Team Off-Def Stats'!$A$2:$AQ$31, COLUMN('Final Team Off-Def Stats'!AQ695), FALSE)</f>
        <v>116.9</v>
      </c>
      <c r="AR695" t="s">
        <v>500</v>
      </c>
      <c r="AS695">
        <f>VLOOKUP($AR695,'Final Team Off-Def Stats'!$A$2:$AQ$31, COLUMN('Final Team Off-Def Stats'!B697), FALSE)</f>
        <v>41.9</v>
      </c>
      <c r="AT695">
        <f>VLOOKUP($AR695,'Final Team Off-Def Stats'!$A$2:$AQ$31, COLUMN('Final Team Off-Def Stats'!C697), FALSE)</f>
        <v>94.3</v>
      </c>
      <c r="AU695">
        <f>VLOOKUP($AR695,'Final Team Off-Def Stats'!$A$2:$AQ$31, COLUMN('Final Team Off-Def Stats'!D697), FALSE)</f>
        <v>0.44500000000000001</v>
      </c>
      <c r="AV695">
        <f>VLOOKUP($AR695,'Final Team Off-Def Stats'!$A$2:$AQ$31, COLUMN('Final Team Off-Def Stats'!E697), FALSE)</f>
        <v>12.3</v>
      </c>
      <c r="AW695">
        <f>VLOOKUP($AR695,'Final Team Off-Def Stats'!$A$2:$AQ$31, COLUMN('Final Team Off-Def Stats'!F697), FALSE)</f>
        <v>35.299999999999997</v>
      </c>
      <c r="AX695">
        <f>VLOOKUP($AR695,'Final Team Off-Def Stats'!$A$2:$AQ$31, COLUMN('Final Team Off-Def Stats'!G697), FALSE)</f>
        <v>0.34899999999999998</v>
      </c>
      <c r="AY695">
        <f>VLOOKUP($AR695,'Final Team Off-Def Stats'!$A$2:$AQ$31, COLUMN('Final Team Off-Def Stats'!H697), FALSE)</f>
        <v>29.6</v>
      </c>
      <c r="AZ695">
        <f>VLOOKUP($AR695,'Final Team Off-Def Stats'!$A$2:$AQ$31, COLUMN('Final Team Off-Def Stats'!I697), FALSE)</f>
        <v>58.9</v>
      </c>
      <c r="BA695">
        <f>VLOOKUP($AR695,'Final Team Off-Def Stats'!$A$2:$AQ$31, COLUMN('Final Team Off-Def Stats'!J697), FALSE)</f>
        <v>0.503</v>
      </c>
      <c r="BB695">
        <f>VLOOKUP($AR695,'Final Team Off-Def Stats'!$A$2:$AQ$31, COLUMN('Final Team Off-Def Stats'!K697), FALSE)</f>
        <v>16.7</v>
      </c>
      <c r="BC695">
        <f>VLOOKUP($AR695,'Final Team Off-Def Stats'!$A$2:$AQ$31, COLUMN('Final Team Off-Def Stats'!L697), FALSE)</f>
        <v>22</v>
      </c>
      <c r="BD695">
        <f>VLOOKUP($AR695,'Final Team Off-Def Stats'!$A$2:$AQ$31, COLUMN('Final Team Off-Def Stats'!M697), FALSE)</f>
        <v>0.75900000000000001</v>
      </c>
      <c r="BE695">
        <f>VLOOKUP($AR695,'Final Team Off-Def Stats'!$A$2:$AQ$31, COLUMN('Final Team Off-Def Stats'!N697), FALSE)</f>
        <v>13.8</v>
      </c>
      <c r="BF695">
        <f>VLOOKUP($AR695,'Final Team Off-Def Stats'!$A$2:$AQ$31, COLUMN('Final Team Off-Def Stats'!O697), FALSE)</f>
        <v>33</v>
      </c>
      <c r="BG695">
        <f>VLOOKUP($AR695,'Final Team Off-Def Stats'!$A$2:$AQ$31, COLUMN('Final Team Off-Def Stats'!P697), FALSE)</f>
        <v>46.8</v>
      </c>
      <c r="BH695">
        <f>VLOOKUP($AR695,'Final Team Off-Def Stats'!$A$2:$AQ$31, COLUMN('Final Team Off-Def Stats'!Q697), FALSE)</f>
        <v>22.8</v>
      </c>
      <c r="BI695">
        <f>VLOOKUP($AR695,'Final Team Off-Def Stats'!$A$2:$AQ$31, COLUMN('Final Team Off-Def Stats'!R697), FALSE)</f>
        <v>9.3000000000000007</v>
      </c>
      <c r="BJ695">
        <f>VLOOKUP($AR695,'Final Team Off-Def Stats'!$A$2:$AQ$31, COLUMN('Final Team Off-Def Stats'!S697), FALSE)</f>
        <v>4.7</v>
      </c>
      <c r="BK695">
        <f>VLOOKUP($AR695,'Final Team Off-Def Stats'!$A$2:$AQ$31, COLUMN('Final Team Off-Def Stats'!T697), FALSE)</f>
        <v>12.9</v>
      </c>
      <c r="BL695">
        <f>VLOOKUP($AR695,'Final Team Off-Def Stats'!$A$2:$AQ$31, COLUMN('Final Team Off-Def Stats'!U697), FALSE)</f>
        <v>20.2</v>
      </c>
      <c r="BM695">
        <f>VLOOKUP($AR695,'Final Team Off-Def Stats'!$A$2:$AQ$31, COLUMN('Final Team Off-Def Stats'!V697), FALSE)</f>
        <v>112.9</v>
      </c>
      <c r="BN695">
        <f>VLOOKUP($AR695,'Final Team Off-Def Stats'!$A$2:$AQ$31, COLUMN('Final Team Off-Def Stats'!W697), FALSE)</f>
        <v>40.200000000000003</v>
      </c>
      <c r="BO695">
        <f>VLOOKUP($AR695,'Final Team Off-Def Stats'!$A$2:$AQ$31, COLUMN('Final Team Off-Def Stats'!X697), FALSE)</f>
        <v>87.1</v>
      </c>
      <c r="BP695">
        <f>VLOOKUP($AR695,'Final Team Off-Def Stats'!$A$2:$AQ$31, COLUMN('Final Team Off-Def Stats'!Y697), FALSE)</f>
        <v>0.46200000000000002</v>
      </c>
      <c r="BQ695">
        <f>VLOOKUP($AR695,'Final Team Off-Def Stats'!$A$2:$AQ$31, COLUMN('Final Team Off-Def Stats'!Z697), FALSE)</f>
        <v>12.8</v>
      </c>
      <c r="BR695">
        <f>VLOOKUP($AR695,'Final Team Off-Def Stats'!$A$2:$AQ$31, COLUMN('Final Team Off-Def Stats'!AA697), FALSE)</f>
        <v>36</v>
      </c>
      <c r="BS695">
        <f>VLOOKUP($AR695,'Final Team Off-Def Stats'!$A$2:$AQ$31, COLUMN('Final Team Off-Def Stats'!AB697), FALSE)</f>
        <v>0.35399999999999998</v>
      </c>
      <c r="BT695">
        <f>VLOOKUP($AR695,'Final Team Off-Def Stats'!$A$2:$AQ$31, COLUMN('Final Team Off-Def Stats'!AC697), FALSE)</f>
        <v>27.5</v>
      </c>
      <c r="BU695">
        <f>VLOOKUP($AR695,'Final Team Off-Def Stats'!$A$2:$AQ$31, COLUMN('Final Team Off-Def Stats'!AD697), FALSE)</f>
        <v>51.1</v>
      </c>
      <c r="BV695">
        <f>VLOOKUP($AR695,'Final Team Off-Def Stats'!$A$2:$AQ$31, COLUMN('Final Team Off-Def Stats'!AE697), FALSE)</f>
        <v>0.53800000000000003</v>
      </c>
      <c r="BW695">
        <f>VLOOKUP($AR695,'Final Team Off-Def Stats'!$A$2:$AQ$31, COLUMN('Final Team Off-Def Stats'!AF697), FALSE)</f>
        <v>17.3</v>
      </c>
      <c r="BX695">
        <f>VLOOKUP($AR695,'Final Team Off-Def Stats'!$A$2:$AQ$31, COLUMN('Final Team Off-Def Stats'!AG697), FALSE)</f>
        <v>21.9</v>
      </c>
      <c r="BY695">
        <f>VLOOKUP($AR695,'Final Team Off-Def Stats'!$A$2:$AQ$31, COLUMN('Final Team Off-Def Stats'!AH697), FALSE)</f>
        <v>0.78900000000000003</v>
      </c>
      <c r="BZ695">
        <f>VLOOKUP($AR695,'Final Team Off-Def Stats'!$A$2:$AQ$31, COLUMN('Final Team Off-Def Stats'!AI697), FALSE)</f>
        <v>10.7</v>
      </c>
      <c r="CA695">
        <f>VLOOKUP($AR695,'Final Team Off-Def Stats'!$A$2:$AQ$31, COLUMN('Final Team Off-Def Stats'!AJ697), FALSE)</f>
        <v>34.799999999999997</v>
      </c>
      <c r="CB695">
        <f>VLOOKUP($AR695,'Final Team Off-Def Stats'!$A$2:$AQ$31, COLUMN('Final Team Off-Def Stats'!AK697), FALSE)</f>
        <v>45.5</v>
      </c>
      <c r="CC695">
        <f>VLOOKUP($AR695,'Final Team Off-Def Stats'!$A$2:$AQ$31, COLUMN('Final Team Off-Def Stats'!AL697), FALSE)</f>
        <v>26.1</v>
      </c>
      <c r="CD695">
        <f>VLOOKUP($AR695,'Final Team Off-Def Stats'!$A$2:$AQ$31, COLUMN('Final Team Off-Def Stats'!AM697), FALSE)</f>
        <v>6.9</v>
      </c>
      <c r="CE695">
        <f>VLOOKUP($AR695,'Final Team Off-Def Stats'!$A$2:$AQ$31, COLUMN('Final Team Off-Def Stats'!AN697), FALSE)</f>
        <v>5.2</v>
      </c>
      <c r="CF695">
        <f>VLOOKUP($AR695,'Final Team Off-Def Stats'!$A$2:$AQ$31, COLUMN('Final Team Off-Def Stats'!AO697), FALSE)</f>
        <v>16.3</v>
      </c>
      <c r="CG695">
        <f>VLOOKUP($AR695,'Final Team Off-Def Stats'!$A$2:$AQ$31, COLUMN('Final Team Off-Def Stats'!AP697), FALSE)</f>
        <v>19.7</v>
      </c>
      <c r="CH695">
        <f>VLOOKUP($AR695,'Final Team Off-Def Stats'!$A$2:$AQ$31, COLUMN('Final Team Off-Def Stats'!AQ697), FALSE)</f>
        <v>110.5</v>
      </c>
      <c r="CI695" t="s">
        <v>543</v>
      </c>
    </row>
    <row r="696" spans="1:87" x14ac:dyDescent="0.35">
      <c r="A696" t="s">
        <v>514</v>
      </c>
      <c r="B696">
        <f>VLOOKUP($A696,'Final Team Off-Def Stats'!$A$2:$AQ$31, COLUMN('Final Team Off-Def Stats'!B696), FALSE)</f>
        <v>42.4</v>
      </c>
      <c r="C696">
        <f>VLOOKUP($A696,'Final Team Off-Def Stats'!$A$2:$AQ$31, COLUMN('Final Team Off-Def Stats'!C696), FALSE)</f>
        <v>90.3</v>
      </c>
      <c r="D696">
        <f>VLOOKUP($A696,'Final Team Off-Def Stats'!$A$2:$AQ$31, COLUMN('Final Team Off-Def Stats'!D696), FALSE)</f>
        <v>0.47</v>
      </c>
      <c r="E696">
        <f>VLOOKUP($A696,'Final Team Off-Def Stats'!$A$2:$AQ$31, COLUMN('Final Team Off-Def Stats'!E696), FALSE)</f>
        <v>13.2</v>
      </c>
      <c r="F696">
        <f>VLOOKUP($A696,'Final Team Off-Def Stats'!$A$2:$AQ$31, COLUMN('Final Team Off-Def Stats'!F696), FALSE)</f>
        <v>35.200000000000003</v>
      </c>
      <c r="G696">
        <f>VLOOKUP($A696,'Final Team Off-Def Stats'!$A$2:$AQ$31, COLUMN('Final Team Off-Def Stats'!G696), FALSE)</f>
        <v>0.374</v>
      </c>
      <c r="H696">
        <f>VLOOKUP($A696,'Final Team Off-Def Stats'!$A$2:$AQ$31, COLUMN('Final Team Off-Def Stats'!H696), FALSE)</f>
        <v>29.2</v>
      </c>
      <c r="I696">
        <f>VLOOKUP($A696,'Final Team Off-Def Stats'!$A$2:$AQ$31, COLUMN('Final Team Off-Def Stats'!I696), FALSE)</f>
        <v>55.1</v>
      </c>
      <c r="J696">
        <f>VLOOKUP($A696,'Final Team Off-Def Stats'!$A$2:$AQ$31, COLUMN('Final Team Off-Def Stats'!J696), FALSE)</f>
        <v>0.53100000000000003</v>
      </c>
      <c r="K696">
        <f>VLOOKUP($A696,'Final Team Off-Def Stats'!$A$2:$AQ$31, COLUMN('Final Team Off-Def Stats'!K696), FALSE)</f>
        <v>18.5</v>
      </c>
      <c r="L696">
        <f>VLOOKUP($A696,'Final Team Off-Def Stats'!$A$2:$AQ$31, COLUMN('Final Team Off-Def Stats'!L696), FALSE)</f>
        <v>22.8</v>
      </c>
      <c r="M696">
        <f>VLOOKUP($A696,'Final Team Off-Def Stats'!$A$2:$AQ$31, COLUMN('Final Team Off-Def Stats'!M696), FALSE)</f>
        <v>0.81200000000000006</v>
      </c>
      <c r="N696">
        <f>VLOOKUP($A696,'Final Team Off-Def Stats'!$A$2:$AQ$31, COLUMN('Final Team Off-Def Stats'!N696), FALSE)</f>
        <v>10.3</v>
      </c>
      <c r="O696">
        <f>VLOOKUP($A696,'Final Team Off-Def Stats'!$A$2:$AQ$31, COLUMN('Final Team Off-Def Stats'!O696), FALSE)</f>
        <v>34.700000000000003</v>
      </c>
      <c r="P696">
        <f>VLOOKUP($A696,'Final Team Off-Def Stats'!$A$2:$AQ$31, COLUMN('Final Team Off-Def Stats'!P696), FALSE)</f>
        <v>45</v>
      </c>
      <c r="Q696">
        <f>VLOOKUP($A696,'Final Team Off-Def Stats'!$A$2:$AQ$31, COLUMN('Final Team Off-Def Stats'!Q696), FALSE)</f>
        <v>25.2</v>
      </c>
      <c r="R696">
        <f>VLOOKUP($A696,'Final Team Off-Def Stats'!$A$2:$AQ$31, COLUMN('Final Team Off-Def Stats'!R696), FALSE)</f>
        <v>7.3</v>
      </c>
      <c r="S696">
        <f>VLOOKUP($A696,'Final Team Off-Def Stats'!$A$2:$AQ$31, COLUMN('Final Team Off-Def Stats'!S696), FALSE)</f>
        <v>4.3</v>
      </c>
      <c r="T696">
        <f>VLOOKUP($A696,'Final Team Off-Def Stats'!$A$2:$AQ$31, COLUMN('Final Team Off-Def Stats'!T696), FALSE)</f>
        <v>12.1</v>
      </c>
      <c r="U696">
        <f>VLOOKUP($A696,'Final Team Off-Def Stats'!$A$2:$AQ$31, COLUMN('Final Team Off-Def Stats'!U696), FALSE)</f>
        <v>19.100000000000001</v>
      </c>
      <c r="V696">
        <f>VLOOKUP($A696,'Final Team Off-Def Stats'!$A$2:$AQ$31, COLUMN('Final Team Off-Def Stats'!V696), FALSE)</f>
        <v>116.5</v>
      </c>
      <c r="W696">
        <f>VLOOKUP($A696,'Final Team Off-Def Stats'!$A$2:$AQ$31, COLUMN('Final Team Off-Def Stats'!W696), FALSE)</f>
        <v>42.8</v>
      </c>
      <c r="X696">
        <f>VLOOKUP($A696,'Final Team Off-Def Stats'!$A$2:$AQ$31, COLUMN('Final Team Off-Def Stats'!X696), FALSE)</f>
        <v>91</v>
      </c>
      <c r="Y696">
        <f>VLOOKUP($A696,'Final Team Off-Def Stats'!$A$2:$AQ$31, COLUMN('Final Team Off-Def Stats'!Y696), FALSE)</f>
        <v>0.47099999999999997</v>
      </c>
      <c r="Z696">
        <f>VLOOKUP($A696,'Final Team Off-Def Stats'!$A$2:$AQ$31, COLUMN('Final Team Off-Def Stats'!Z696), FALSE)</f>
        <v>13.1</v>
      </c>
      <c r="AA696">
        <f>VLOOKUP($A696,'Final Team Off-Def Stats'!$A$2:$AQ$31, COLUMN('Final Team Off-Def Stats'!AA696), FALSE)</f>
        <v>36</v>
      </c>
      <c r="AB696">
        <f>VLOOKUP($A696,'Final Team Off-Def Stats'!$A$2:$AQ$31, COLUMN('Final Team Off-Def Stats'!AB696), FALSE)</f>
        <v>0.36399999999999999</v>
      </c>
      <c r="AC696">
        <f>VLOOKUP($A696,'Final Team Off-Def Stats'!$A$2:$AQ$31, COLUMN('Final Team Off-Def Stats'!AC696), FALSE)</f>
        <v>29.7</v>
      </c>
      <c r="AD696">
        <f>VLOOKUP($A696,'Final Team Off-Def Stats'!$A$2:$AQ$31, COLUMN('Final Team Off-Def Stats'!AD696), FALSE)</f>
        <v>54.9</v>
      </c>
      <c r="AE696">
        <f>VLOOKUP($A696,'Final Team Off-Def Stats'!$A$2:$AQ$31, COLUMN('Final Team Off-Def Stats'!AE696), FALSE)</f>
        <v>0.54100000000000004</v>
      </c>
      <c r="AF696">
        <f>VLOOKUP($A696,'Final Team Off-Def Stats'!$A$2:$AQ$31, COLUMN('Final Team Off-Def Stats'!AF696), FALSE)</f>
        <v>16.100000000000001</v>
      </c>
      <c r="AG696">
        <f>VLOOKUP($A696,'Final Team Off-Def Stats'!$A$2:$AQ$31, COLUMN('Final Team Off-Def Stats'!AG696), FALSE)</f>
        <v>20.399999999999999</v>
      </c>
      <c r="AH696">
        <f>VLOOKUP($A696,'Final Team Off-Def Stats'!$A$2:$AQ$31, COLUMN('Final Team Off-Def Stats'!AH696), FALSE)</f>
        <v>0.79200000000000004</v>
      </c>
      <c r="AI696">
        <f>VLOOKUP($A696,'Final Team Off-Def Stats'!$A$2:$AQ$31, COLUMN('Final Team Off-Def Stats'!AI696), FALSE)</f>
        <v>10.4</v>
      </c>
      <c r="AJ696">
        <f>VLOOKUP($A696,'Final Team Off-Def Stats'!$A$2:$AQ$31, COLUMN('Final Team Off-Def Stats'!AJ696), FALSE)</f>
        <v>34.4</v>
      </c>
      <c r="AK696">
        <f>VLOOKUP($A696,'Final Team Off-Def Stats'!$A$2:$AQ$31, COLUMN('Final Team Off-Def Stats'!AK696), FALSE)</f>
        <v>44.8</v>
      </c>
      <c r="AL696">
        <f>VLOOKUP($A696,'Final Team Off-Def Stats'!$A$2:$AQ$31, COLUMN('Final Team Off-Def Stats'!AL696), FALSE)</f>
        <v>26</v>
      </c>
      <c r="AM696">
        <f>VLOOKUP($A696,'Final Team Off-Def Stats'!$A$2:$AQ$31, COLUMN('Final Team Off-Def Stats'!AM696), FALSE)</f>
        <v>7.2</v>
      </c>
      <c r="AN696">
        <f>VLOOKUP($A696,'Final Team Off-Def Stats'!$A$2:$AQ$31, COLUMN('Final Team Off-Def Stats'!AN696), FALSE)</f>
        <v>4.5999999999999996</v>
      </c>
      <c r="AO696">
        <f>VLOOKUP($A696,'Final Team Off-Def Stats'!$A$2:$AQ$31, COLUMN('Final Team Off-Def Stats'!AO696), FALSE)</f>
        <v>13</v>
      </c>
      <c r="AP696">
        <f>VLOOKUP($A696,'Final Team Off-Def Stats'!$A$2:$AQ$31, COLUMN('Final Team Off-Def Stats'!AP696), FALSE)</f>
        <v>20.8</v>
      </c>
      <c r="AQ696">
        <f>VLOOKUP($A696,'Final Team Off-Def Stats'!$A$2:$AQ$31, COLUMN('Final Team Off-Def Stats'!AQ696), FALSE)</f>
        <v>114.9</v>
      </c>
      <c r="AR696" t="s">
        <v>447</v>
      </c>
      <c r="AS696">
        <f>VLOOKUP($AR696,'Final Team Off-Def Stats'!$A$2:$AQ$31, COLUMN('Final Team Off-Def Stats'!B698), FALSE)</f>
        <v>42.3</v>
      </c>
      <c r="AT696">
        <f>VLOOKUP($AR696,'Final Team Off-Def Stats'!$A$2:$AQ$31, COLUMN('Final Team Off-Def Stats'!C698), FALSE)</f>
        <v>90.5</v>
      </c>
      <c r="AU696">
        <f>VLOOKUP($AR696,'Final Team Off-Def Stats'!$A$2:$AQ$31, COLUMN('Final Team Off-Def Stats'!D698), FALSE)</f>
        <v>0.46800000000000003</v>
      </c>
      <c r="AV696">
        <f>VLOOKUP($AR696,'Final Team Off-Def Stats'!$A$2:$AQ$31, COLUMN('Final Team Off-Def Stats'!E698), FALSE)</f>
        <v>13.8</v>
      </c>
      <c r="AW696">
        <f>VLOOKUP($AR696,'Final Team Off-Def Stats'!$A$2:$AQ$31, COLUMN('Final Team Off-Def Stats'!F698), FALSE)</f>
        <v>37.799999999999997</v>
      </c>
      <c r="AX696">
        <f>VLOOKUP($AR696,'Final Team Off-Def Stats'!$A$2:$AQ$31, COLUMN('Final Team Off-Def Stats'!G698), FALSE)</f>
        <v>0.36499999999999999</v>
      </c>
      <c r="AY696">
        <f>VLOOKUP($AR696,'Final Team Off-Def Stats'!$A$2:$AQ$31, COLUMN('Final Team Off-Def Stats'!H698), FALSE)</f>
        <v>28.5</v>
      </c>
      <c r="AZ696">
        <f>VLOOKUP($AR696,'Final Team Off-Def Stats'!$A$2:$AQ$31, COLUMN('Final Team Off-Def Stats'!I698), FALSE)</f>
        <v>52.7</v>
      </c>
      <c r="BA696">
        <f>VLOOKUP($AR696,'Final Team Off-Def Stats'!$A$2:$AQ$31, COLUMN('Final Team Off-Def Stats'!J698), FALSE)</f>
        <v>0.54200000000000004</v>
      </c>
      <c r="BB696">
        <f>VLOOKUP($AR696,'Final Team Off-Def Stats'!$A$2:$AQ$31, COLUMN('Final Team Off-Def Stats'!K698), FALSE)</f>
        <v>15.7</v>
      </c>
      <c r="BC696">
        <f>VLOOKUP($AR696,'Final Team Off-Def Stats'!$A$2:$AQ$31, COLUMN('Final Team Off-Def Stats'!L698), FALSE)</f>
        <v>21.2</v>
      </c>
      <c r="BD696">
        <f>VLOOKUP($AR696,'Final Team Off-Def Stats'!$A$2:$AQ$31, COLUMN('Final Team Off-Def Stats'!M698), FALSE)</f>
        <v>0.74</v>
      </c>
      <c r="BE696">
        <f>VLOOKUP($AR696,'Final Team Off-Def Stats'!$A$2:$AQ$31, COLUMN('Final Team Off-Def Stats'!N698), FALSE)</f>
        <v>10.7</v>
      </c>
      <c r="BF696">
        <f>VLOOKUP($AR696,'Final Team Off-Def Stats'!$A$2:$AQ$31, COLUMN('Final Team Off-Def Stats'!O698), FALSE)</f>
        <v>33.4</v>
      </c>
      <c r="BG696">
        <f>VLOOKUP($AR696,'Final Team Off-Def Stats'!$A$2:$AQ$31, COLUMN('Final Team Off-Def Stats'!P698), FALSE)</f>
        <v>44.1</v>
      </c>
      <c r="BH696">
        <f>VLOOKUP($AR696,'Final Team Off-Def Stats'!$A$2:$AQ$31, COLUMN('Final Team Off-Def Stats'!Q698), FALSE)</f>
        <v>27.8</v>
      </c>
      <c r="BI696">
        <f>VLOOKUP($AR696,'Final Team Off-Def Stats'!$A$2:$AQ$31, COLUMN('Final Team Off-Def Stats'!R698), FALSE)</f>
        <v>8.5</v>
      </c>
      <c r="BJ696">
        <f>VLOOKUP($AR696,'Final Team Off-Def Stats'!$A$2:$AQ$31, COLUMN('Final Team Off-Def Stats'!S698), FALSE)</f>
        <v>4.9000000000000004</v>
      </c>
      <c r="BK696">
        <f>VLOOKUP($AR696,'Final Team Off-Def Stats'!$A$2:$AQ$31, COLUMN('Final Team Off-Def Stats'!T698), FALSE)</f>
        <v>13.1</v>
      </c>
      <c r="BL696">
        <f>VLOOKUP($AR696,'Final Team Off-Def Stats'!$A$2:$AQ$31, COLUMN('Final Team Off-Def Stats'!U698), FALSE)</f>
        <v>19.7</v>
      </c>
      <c r="BM696">
        <f>VLOOKUP($AR696,'Final Team Off-Def Stats'!$A$2:$AQ$31, COLUMN('Final Team Off-Def Stats'!V698), FALSE)</f>
        <v>114.1</v>
      </c>
      <c r="BN696">
        <f>VLOOKUP($AR696,'Final Team Off-Def Stats'!$A$2:$AQ$31, COLUMN('Final Team Off-Def Stats'!W698), FALSE)</f>
        <v>41.6</v>
      </c>
      <c r="BO696">
        <f>VLOOKUP($AR696,'Final Team Off-Def Stats'!$A$2:$AQ$31, COLUMN('Final Team Off-Def Stats'!X698), FALSE)</f>
        <v>89.2</v>
      </c>
      <c r="BP696">
        <f>VLOOKUP($AR696,'Final Team Off-Def Stats'!$A$2:$AQ$31, COLUMN('Final Team Off-Def Stats'!Y698), FALSE)</f>
        <v>0.46600000000000003</v>
      </c>
      <c r="BQ696">
        <f>VLOOKUP($AR696,'Final Team Off-Def Stats'!$A$2:$AQ$31, COLUMN('Final Team Off-Def Stats'!Z698), FALSE)</f>
        <v>13.9</v>
      </c>
      <c r="BR696">
        <f>VLOOKUP($AR696,'Final Team Off-Def Stats'!$A$2:$AQ$31, COLUMN('Final Team Off-Def Stats'!AA698), FALSE)</f>
        <v>38.299999999999997</v>
      </c>
      <c r="BS696">
        <f>VLOOKUP($AR696,'Final Team Off-Def Stats'!$A$2:$AQ$31, COLUMN('Final Team Off-Def Stats'!AB698), FALSE)</f>
        <v>0.36199999999999999</v>
      </c>
      <c r="BT696">
        <f>VLOOKUP($AR696,'Final Team Off-Def Stats'!$A$2:$AQ$31, COLUMN('Final Team Off-Def Stats'!AC698), FALSE)</f>
        <v>27.7</v>
      </c>
      <c r="BU696">
        <f>VLOOKUP($AR696,'Final Team Off-Def Stats'!$A$2:$AQ$31, COLUMN('Final Team Off-Def Stats'!AD698), FALSE)</f>
        <v>50.9</v>
      </c>
      <c r="BV696">
        <f>VLOOKUP($AR696,'Final Team Off-Def Stats'!$A$2:$AQ$31, COLUMN('Final Team Off-Def Stats'!AE698), FALSE)</f>
        <v>0.54400000000000004</v>
      </c>
      <c r="BW696">
        <f>VLOOKUP($AR696,'Final Team Off-Def Stats'!$A$2:$AQ$31, COLUMN('Final Team Off-Def Stats'!AF698), FALSE)</f>
        <v>16.7</v>
      </c>
      <c r="BX696">
        <f>VLOOKUP($AR696,'Final Team Off-Def Stats'!$A$2:$AQ$31, COLUMN('Final Team Off-Def Stats'!AG698), FALSE)</f>
        <v>21.9</v>
      </c>
      <c r="BY696">
        <f>VLOOKUP($AR696,'Final Team Off-Def Stats'!$A$2:$AQ$31, COLUMN('Final Team Off-Def Stats'!AH698), FALSE)</f>
        <v>0.76300000000000001</v>
      </c>
      <c r="BZ696">
        <f>VLOOKUP($AR696,'Final Team Off-Def Stats'!$A$2:$AQ$31, COLUMN('Final Team Off-Def Stats'!AI698), FALSE)</f>
        <v>11.2</v>
      </c>
      <c r="CA696">
        <f>VLOOKUP($AR696,'Final Team Off-Def Stats'!$A$2:$AQ$31, COLUMN('Final Team Off-Def Stats'!AJ698), FALSE)</f>
        <v>35.200000000000003</v>
      </c>
      <c r="CB696">
        <f>VLOOKUP($AR696,'Final Team Off-Def Stats'!$A$2:$AQ$31, COLUMN('Final Team Off-Def Stats'!AK698), FALSE)</f>
        <v>46.5</v>
      </c>
      <c r="CC696">
        <f>VLOOKUP($AR696,'Final Team Off-Def Stats'!$A$2:$AQ$31, COLUMN('Final Team Off-Def Stats'!AL698), FALSE)</f>
        <v>26.2</v>
      </c>
      <c r="CD696">
        <f>VLOOKUP($AR696,'Final Team Off-Def Stats'!$A$2:$AQ$31, COLUMN('Final Team Off-Def Stats'!AM698), FALSE)</f>
        <v>7.4</v>
      </c>
      <c r="CE696">
        <f>VLOOKUP($AR696,'Final Team Off-Def Stats'!$A$2:$AQ$31, COLUMN('Final Team Off-Def Stats'!AN698), FALSE)</f>
        <v>4.5999999999999996</v>
      </c>
      <c r="CF696">
        <f>VLOOKUP($AR696,'Final Team Off-Def Stats'!$A$2:$AQ$31, COLUMN('Final Team Off-Def Stats'!AO698), FALSE)</f>
        <v>14.8</v>
      </c>
      <c r="CG696">
        <f>VLOOKUP($AR696,'Final Team Off-Def Stats'!$A$2:$AQ$31, COLUMN('Final Team Off-Def Stats'!AP698), FALSE)</f>
        <v>19.399999999999999</v>
      </c>
      <c r="CH696">
        <f>VLOOKUP($AR696,'Final Team Off-Def Stats'!$A$2:$AQ$31, COLUMN('Final Team Off-Def Stats'!AQ698), FALSE)</f>
        <v>113.7</v>
      </c>
      <c r="CI696" t="s">
        <v>543</v>
      </c>
    </row>
    <row r="697" spans="1:87" x14ac:dyDescent="0.35">
      <c r="A697" t="s">
        <v>502</v>
      </c>
      <c r="B697">
        <f>VLOOKUP($A697,'Final Team Off-Def Stats'!$A$2:$AQ$31, COLUMN('Final Team Off-Def Stats'!B697), FALSE)</f>
        <v>40.700000000000003</v>
      </c>
      <c r="C697">
        <f>VLOOKUP($A697,'Final Team Off-Def Stats'!$A$2:$AQ$31, COLUMN('Final Team Off-Def Stats'!C697), FALSE)</f>
        <v>87.3</v>
      </c>
      <c r="D697">
        <f>VLOOKUP($A697,'Final Team Off-Def Stats'!$A$2:$AQ$31, COLUMN('Final Team Off-Def Stats'!D697), FALSE)</f>
        <v>0.46600000000000003</v>
      </c>
      <c r="E697">
        <f>VLOOKUP($A697,'Final Team Off-Def Stats'!$A$2:$AQ$31, COLUMN('Final Team Off-Def Stats'!E697), FALSE)</f>
        <v>12</v>
      </c>
      <c r="F697">
        <f>VLOOKUP($A697,'Final Team Off-Def Stats'!$A$2:$AQ$31, COLUMN('Final Team Off-Def Stats'!F697), FALSE)</f>
        <v>32.799999999999997</v>
      </c>
      <c r="G697">
        <f>VLOOKUP($A697,'Final Team Off-Def Stats'!$A$2:$AQ$31, COLUMN('Final Team Off-Def Stats'!G697), FALSE)</f>
        <v>0.36399999999999999</v>
      </c>
      <c r="H697">
        <f>VLOOKUP($A697,'Final Team Off-Def Stats'!$A$2:$AQ$31, COLUMN('Final Team Off-Def Stats'!H697), FALSE)</f>
        <v>28.7</v>
      </c>
      <c r="I697">
        <f>VLOOKUP($A697,'Final Team Off-Def Stats'!$A$2:$AQ$31, COLUMN('Final Team Off-Def Stats'!I697), FALSE)</f>
        <v>54.4</v>
      </c>
      <c r="J697">
        <f>VLOOKUP($A697,'Final Team Off-Def Stats'!$A$2:$AQ$31, COLUMN('Final Team Off-Def Stats'!J697), FALSE)</f>
        <v>0.52700000000000002</v>
      </c>
      <c r="K697">
        <f>VLOOKUP($A697,'Final Team Off-Def Stats'!$A$2:$AQ$31, COLUMN('Final Team Off-Def Stats'!K697), FALSE)</f>
        <v>20.2</v>
      </c>
      <c r="L697">
        <f>VLOOKUP($A697,'Final Team Off-Def Stats'!$A$2:$AQ$31, COLUMN('Final Team Off-Def Stats'!L697), FALSE)</f>
        <v>24.6</v>
      </c>
      <c r="M697">
        <f>VLOOKUP($A697,'Final Team Off-Def Stats'!$A$2:$AQ$31, COLUMN('Final Team Off-Def Stats'!M697), FALSE)</f>
        <v>0.82099999999999995</v>
      </c>
      <c r="N697">
        <f>VLOOKUP($A697,'Final Team Off-Def Stats'!$A$2:$AQ$31, COLUMN('Final Team Off-Def Stats'!N697), FALSE)</f>
        <v>8.8000000000000007</v>
      </c>
      <c r="O697">
        <f>VLOOKUP($A697,'Final Team Off-Def Stats'!$A$2:$AQ$31, COLUMN('Final Team Off-Def Stats'!O697), FALSE)</f>
        <v>34.9</v>
      </c>
      <c r="P697">
        <f>VLOOKUP($A697,'Final Team Off-Def Stats'!$A$2:$AQ$31, COLUMN('Final Team Off-Def Stats'!P697), FALSE)</f>
        <v>43.7</v>
      </c>
      <c r="Q697">
        <f>VLOOKUP($A697,'Final Team Off-Def Stats'!$A$2:$AQ$31, COLUMN('Final Team Off-Def Stats'!Q697), FALSE)</f>
        <v>24.5</v>
      </c>
      <c r="R697">
        <f>VLOOKUP($A697,'Final Team Off-Def Stats'!$A$2:$AQ$31, COLUMN('Final Team Off-Def Stats'!R697), FALSE)</f>
        <v>8</v>
      </c>
      <c r="S697">
        <f>VLOOKUP($A697,'Final Team Off-Def Stats'!$A$2:$AQ$31, COLUMN('Final Team Off-Def Stats'!S697), FALSE)</f>
        <v>5.5</v>
      </c>
      <c r="T697">
        <f>VLOOKUP($A697,'Final Team Off-Def Stats'!$A$2:$AQ$31, COLUMN('Final Team Off-Def Stats'!T697), FALSE)</f>
        <v>12.9</v>
      </c>
      <c r="U697">
        <f>VLOOKUP($A697,'Final Team Off-Def Stats'!$A$2:$AQ$31, COLUMN('Final Team Off-Def Stats'!U697), FALSE)</f>
        <v>20</v>
      </c>
      <c r="V697">
        <f>VLOOKUP($A697,'Final Team Off-Def Stats'!$A$2:$AQ$31, COLUMN('Final Team Off-Def Stats'!V697), FALSE)</f>
        <v>113.5</v>
      </c>
      <c r="W697">
        <f>VLOOKUP($A697,'Final Team Off-Def Stats'!$A$2:$AQ$31, COLUMN('Final Team Off-Def Stats'!W697), FALSE)</f>
        <v>41</v>
      </c>
      <c r="X697">
        <f>VLOOKUP($A697,'Final Team Off-Def Stats'!$A$2:$AQ$31, COLUMN('Final Team Off-Def Stats'!X697), FALSE)</f>
        <v>89.4</v>
      </c>
      <c r="Y697">
        <f>VLOOKUP($A697,'Final Team Off-Def Stats'!$A$2:$AQ$31, COLUMN('Final Team Off-Def Stats'!Y697), FALSE)</f>
        <v>0.45800000000000002</v>
      </c>
      <c r="Z697">
        <f>VLOOKUP($A697,'Final Team Off-Def Stats'!$A$2:$AQ$31, COLUMN('Final Team Off-Def Stats'!Z697), FALSE)</f>
        <v>11.7</v>
      </c>
      <c r="AA697">
        <f>VLOOKUP($A697,'Final Team Off-Def Stats'!$A$2:$AQ$31, COLUMN('Final Team Off-Def Stats'!AA697), FALSE)</f>
        <v>33.9</v>
      </c>
      <c r="AB697">
        <f>VLOOKUP($A697,'Final Team Off-Def Stats'!$A$2:$AQ$31, COLUMN('Final Team Off-Def Stats'!AB697), FALSE)</f>
        <v>0.34599999999999997</v>
      </c>
      <c r="AC697">
        <f>VLOOKUP($A697,'Final Team Off-Def Stats'!$A$2:$AQ$31, COLUMN('Final Team Off-Def Stats'!AC697), FALSE)</f>
        <v>29.2</v>
      </c>
      <c r="AD697">
        <f>VLOOKUP($A697,'Final Team Off-Def Stats'!$A$2:$AQ$31, COLUMN('Final Team Off-Def Stats'!AD697), FALSE)</f>
        <v>55.5</v>
      </c>
      <c r="AE697">
        <f>VLOOKUP($A697,'Final Team Off-Def Stats'!$A$2:$AQ$31, COLUMN('Final Team Off-Def Stats'!AE697), FALSE)</f>
        <v>0.52700000000000002</v>
      </c>
      <c r="AF697">
        <f>VLOOKUP($A697,'Final Team Off-Def Stats'!$A$2:$AQ$31, COLUMN('Final Team Off-Def Stats'!AF697), FALSE)</f>
        <v>17.2</v>
      </c>
      <c r="AG697">
        <f>VLOOKUP($A697,'Final Team Off-Def Stats'!$A$2:$AQ$31, COLUMN('Final Team Off-Def Stats'!AG697), FALSE)</f>
        <v>22.3</v>
      </c>
      <c r="AH697">
        <f>VLOOKUP($A697,'Final Team Off-Def Stats'!$A$2:$AQ$31, COLUMN('Final Team Off-Def Stats'!AH697), FALSE)</f>
        <v>0.76900000000000002</v>
      </c>
      <c r="AI697">
        <f>VLOOKUP($A697,'Final Team Off-Def Stats'!$A$2:$AQ$31, COLUMN('Final Team Off-Def Stats'!AI697), FALSE)</f>
        <v>10.6</v>
      </c>
      <c r="AJ697">
        <f>VLOOKUP($A697,'Final Team Off-Def Stats'!$A$2:$AQ$31, COLUMN('Final Team Off-Def Stats'!AJ697), FALSE)</f>
        <v>35.1</v>
      </c>
      <c r="AK697">
        <f>VLOOKUP($A697,'Final Team Off-Def Stats'!$A$2:$AQ$31, COLUMN('Final Team Off-Def Stats'!AK697), FALSE)</f>
        <v>45.6</v>
      </c>
      <c r="AL697">
        <f>VLOOKUP($A697,'Final Team Off-Def Stats'!$A$2:$AQ$31, COLUMN('Final Team Off-Def Stats'!AL697), FALSE)</f>
        <v>24.3</v>
      </c>
      <c r="AM697">
        <f>VLOOKUP($A697,'Final Team Off-Def Stats'!$A$2:$AQ$31, COLUMN('Final Team Off-Def Stats'!AM697), FALSE)</f>
        <v>6.8</v>
      </c>
      <c r="AN697">
        <f>VLOOKUP($A697,'Final Team Off-Def Stats'!$A$2:$AQ$31, COLUMN('Final Team Off-Def Stats'!AN697), FALSE)</f>
        <v>4.8</v>
      </c>
      <c r="AO697">
        <f>VLOOKUP($A697,'Final Team Off-Def Stats'!$A$2:$AQ$31, COLUMN('Final Team Off-Def Stats'!AO697), FALSE)</f>
        <v>13.7</v>
      </c>
      <c r="AP697">
        <f>VLOOKUP($A697,'Final Team Off-Def Stats'!$A$2:$AQ$31, COLUMN('Final Team Off-Def Stats'!AP697), FALSE)</f>
        <v>20.100000000000001</v>
      </c>
      <c r="AQ697">
        <f>VLOOKUP($A697,'Final Team Off-Def Stats'!$A$2:$AQ$31, COLUMN('Final Team Off-Def Stats'!AQ697), FALSE)</f>
        <v>110.8</v>
      </c>
      <c r="AR697" t="s">
        <v>88</v>
      </c>
      <c r="AS697">
        <f>VLOOKUP($AR697,'Final Team Off-Def Stats'!$A$2:$AQ$31, COLUMN('Final Team Off-Def Stats'!B699), FALSE)</f>
        <v>43</v>
      </c>
      <c r="AT697">
        <f>VLOOKUP($AR697,'Final Team Off-Def Stats'!$A$2:$AQ$31, COLUMN('Final Team Off-Def Stats'!C699), FALSE)</f>
        <v>92.1</v>
      </c>
      <c r="AU697">
        <f>VLOOKUP($AR697,'Final Team Off-Def Stats'!$A$2:$AQ$31, COLUMN('Final Team Off-Def Stats'!D699), FALSE)</f>
        <v>0.46700000000000003</v>
      </c>
      <c r="AV697">
        <f>VLOOKUP($AR697,'Final Team Off-Def Stats'!$A$2:$AQ$31, COLUMN('Final Team Off-Def Stats'!E699), FALSE)</f>
        <v>11.2</v>
      </c>
      <c r="AW697">
        <f>VLOOKUP($AR697,'Final Team Off-Def Stats'!$A$2:$AQ$31, COLUMN('Final Team Off-Def Stats'!F699), FALSE)</f>
        <v>31.8</v>
      </c>
      <c r="AX697">
        <f>VLOOKUP($AR697,'Final Team Off-Def Stats'!$A$2:$AQ$31, COLUMN('Final Team Off-Def Stats'!G699), FALSE)</f>
        <v>0.35199999999999998</v>
      </c>
      <c r="AY697">
        <f>VLOOKUP($AR697,'Final Team Off-Def Stats'!$A$2:$AQ$31, COLUMN('Final Team Off-Def Stats'!H699), FALSE)</f>
        <v>31.7</v>
      </c>
      <c r="AZ697">
        <f>VLOOKUP($AR697,'Final Team Off-Def Stats'!$A$2:$AQ$31, COLUMN('Final Team Off-Def Stats'!I699), FALSE)</f>
        <v>60.3</v>
      </c>
      <c r="BA697">
        <f>VLOOKUP($AR697,'Final Team Off-Def Stats'!$A$2:$AQ$31, COLUMN('Final Team Off-Def Stats'!J699), FALSE)</f>
        <v>0.52700000000000002</v>
      </c>
      <c r="BB697">
        <f>VLOOKUP($AR697,'Final Team Off-Def Stats'!$A$2:$AQ$31, COLUMN('Final Team Off-Def Stats'!K699), FALSE)</f>
        <v>15.3</v>
      </c>
      <c r="BC697">
        <f>VLOOKUP($AR697,'Final Team Off-Def Stats'!$A$2:$AQ$31, COLUMN('Final Team Off-Def Stats'!L699), FALSE)</f>
        <v>20.3</v>
      </c>
      <c r="BD697">
        <f>VLOOKUP($AR697,'Final Team Off-Def Stats'!$A$2:$AQ$31, COLUMN('Final Team Off-Def Stats'!M699), FALSE)</f>
        <v>0.754</v>
      </c>
      <c r="BE697">
        <f>VLOOKUP($AR697,'Final Team Off-Def Stats'!$A$2:$AQ$31, COLUMN('Final Team Off-Def Stats'!N699), FALSE)</f>
        <v>10.9</v>
      </c>
      <c r="BF697">
        <f>VLOOKUP($AR697,'Final Team Off-Def Stats'!$A$2:$AQ$31, COLUMN('Final Team Off-Def Stats'!O699), FALSE)</f>
        <v>34.1</v>
      </c>
      <c r="BG697">
        <f>VLOOKUP($AR697,'Final Team Off-Def Stats'!$A$2:$AQ$31, COLUMN('Final Team Off-Def Stats'!P699), FALSE)</f>
        <v>45</v>
      </c>
      <c r="BH697">
        <f>VLOOKUP($AR697,'Final Team Off-Def Stats'!$A$2:$AQ$31, COLUMN('Final Team Off-Def Stats'!Q699), FALSE)</f>
        <v>27.7</v>
      </c>
      <c r="BI697">
        <f>VLOOKUP($AR697,'Final Team Off-Def Stats'!$A$2:$AQ$31, COLUMN('Final Team Off-Def Stats'!R699), FALSE)</f>
        <v>7.6</v>
      </c>
      <c r="BJ697">
        <f>VLOOKUP($AR697,'Final Team Off-Def Stats'!$A$2:$AQ$31, COLUMN('Final Team Off-Def Stats'!S699), FALSE)</f>
        <v>4.9000000000000004</v>
      </c>
      <c r="BK697">
        <f>VLOOKUP($AR697,'Final Team Off-Def Stats'!$A$2:$AQ$31, COLUMN('Final Team Off-Def Stats'!T699), FALSE)</f>
        <v>12.6</v>
      </c>
      <c r="BL697">
        <f>VLOOKUP($AR697,'Final Team Off-Def Stats'!$A$2:$AQ$31, COLUMN('Final Team Off-Def Stats'!U699), FALSE)</f>
        <v>18</v>
      </c>
      <c r="BM697">
        <f>VLOOKUP($AR697,'Final Team Off-Def Stats'!$A$2:$AQ$31, COLUMN('Final Team Off-Def Stats'!V699), FALSE)</f>
        <v>112.4</v>
      </c>
      <c r="BN697">
        <f>VLOOKUP($AR697,'Final Team Off-Def Stats'!$A$2:$AQ$31, COLUMN('Final Team Off-Def Stats'!W699), FALSE)</f>
        <v>42.2</v>
      </c>
      <c r="BO697">
        <f>VLOOKUP($AR697,'Final Team Off-Def Stats'!$A$2:$AQ$31, COLUMN('Final Team Off-Def Stats'!X699), FALSE)</f>
        <v>90.5</v>
      </c>
      <c r="BP697">
        <f>VLOOKUP($AR697,'Final Team Off-Def Stats'!$A$2:$AQ$31, COLUMN('Final Team Off-Def Stats'!Y699), FALSE)</f>
        <v>0.46600000000000003</v>
      </c>
      <c r="BQ697">
        <f>VLOOKUP($AR697,'Final Team Off-Def Stats'!$A$2:$AQ$31, COLUMN('Final Team Off-Def Stats'!Z699), FALSE)</f>
        <v>12</v>
      </c>
      <c r="BR697">
        <f>VLOOKUP($AR697,'Final Team Off-Def Stats'!$A$2:$AQ$31, COLUMN('Final Team Off-Def Stats'!AA699), FALSE)</f>
        <v>33.4</v>
      </c>
      <c r="BS697">
        <f>VLOOKUP($AR697,'Final Team Off-Def Stats'!$A$2:$AQ$31, COLUMN('Final Team Off-Def Stats'!AB699), FALSE)</f>
        <v>0.36</v>
      </c>
      <c r="BT697">
        <f>VLOOKUP($AR697,'Final Team Off-Def Stats'!$A$2:$AQ$31, COLUMN('Final Team Off-Def Stats'!AC699), FALSE)</f>
        <v>30.2</v>
      </c>
      <c r="BU697">
        <f>VLOOKUP($AR697,'Final Team Off-Def Stats'!$A$2:$AQ$31, COLUMN('Final Team Off-Def Stats'!AD699), FALSE)</f>
        <v>57.2</v>
      </c>
      <c r="BV697">
        <f>VLOOKUP($AR697,'Final Team Off-Def Stats'!$A$2:$AQ$31, COLUMN('Final Team Off-Def Stats'!AE699), FALSE)</f>
        <v>0.52800000000000002</v>
      </c>
      <c r="BW697">
        <f>VLOOKUP($AR697,'Final Team Off-Def Stats'!$A$2:$AQ$31, COLUMN('Final Team Off-Def Stats'!AF699), FALSE)</f>
        <v>15.9</v>
      </c>
      <c r="BX697">
        <f>VLOOKUP($AR697,'Final Team Off-Def Stats'!$A$2:$AQ$31, COLUMN('Final Team Off-Def Stats'!AG699), FALSE)</f>
        <v>20.7</v>
      </c>
      <c r="BY697">
        <f>VLOOKUP($AR697,'Final Team Off-Def Stats'!$A$2:$AQ$31, COLUMN('Final Team Off-Def Stats'!AH699), FALSE)</f>
        <v>0.76700000000000002</v>
      </c>
      <c r="BZ697">
        <f>VLOOKUP($AR697,'Final Team Off-Def Stats'!$A$2:$AQ$31, COLUMN('Final Team Off-Def Stats'!AI699), FALSE)</f>
        <v>11.3</v>
      </c>
      <c r="CA697">
        <f>VLOOKUP($AR697,'Final Team Off-Def Stats'!$A$2:$AQ$31, COLUMN('Final Team Off-Def Stats'!AJ699), FALSE)</f>
        <v>35.200000000000003</v>
      </c>
      <c r="CB697">
        <f>VLOOKUP($AR697,'Final Team Off-Def Stats'!$A$2:$AQ$31, COLUMN('Final Team Off-Def Stats'!AK699), FALSE)</f>
        <v>46.5</v>
      </c>
      <c r="CC697">
        <f>VLOOKUP($AR697,'Final Team Off-Def Stats'!$A$2:$AQ$31, COLUMN('Final Team Off-Def Stats'!AL699), FALSE)</f>
        <v>23.9</v>
      </c>
      <c r="CD697">
        <f>VLOOKUP($AR697,'Final Team Off-Def Stats'!$A$2:$AQ$31, COLUMN('Final Team Off-Def Stats'!AM699), FALSE)</f>
        <v>7.3</v>
      </c>
      <c r="CE697">
        <f>VLOOKUP($AR697,'Final Team Off-Def Stats'!$A$2:$AQ$31, COLUMN('Final Team Off-Def Stats'!AN699), FALSE)</f>
        <v>4.9000000000000004</v>
      </c>
      <c r="CF697">
        <f>VLOOKUP($AR697,'Final Team Off-Def Stats'!$A$2:$AQ$31, COLUMN('Final Team Off-Def Stats'!AO699), FALSE)</f>
        <v>13.7</v>
      </c>
      <c r="CG697">
        <f>VLOOKUP($AR697,'Final Team Off-Def Stats'!$A$2:$AQ$31, COLUMN('Final Team Off-Def Stats'!AP699), FALSE)</f>
        <v>18.8</v>
      </c>
      <c r="CH697">
        <f>VLOOKUP($AR697,'Final Team Off-Def Stats'!$A$2:$AQ$31, COLUMN('Final Team Off-Def Stats'!AQ699), FALSE)</f>
        <v>112.3</v>
      </c>
      <c r="CI697" t="s">
        <v>543</v>
      </c>
    </row>
    <row r="698" spans="1:87" x14ac:dyDescent="0.35">
      <c r="A698" t="s">
        <v>507</v>
      </c>
      <c r="B698">
        <f>VLOOKUP($A698,'Final Team Off-Def Stats'!$A$2:$AQ$31, COLUMN('Final Team Off-Def Stats'!B698), FALSE)</f>
        <v>43.2</v>
      </c>
      <c r="C698">
        <f>VLOOKUP($A698,'Final Team Off-Def Stats'!$A$2:$AQ$31, COLUMN('Final Team Off-Def Stats'!C698), FALSE)</f>
        <v>93.6</v>
      </c>
      <c r="D698">
        <f>VLOOKUP($A698,'Final Team Off-Def Stats'!$A$2:$AQ$31, COLUMN('Final Team Off-Def Stats'!D698), FALSE)</f>
        <v>0.46100000000000002</v>
      </c>
      <c r="E698">
        <f>VLOOKUP($A698,'Final Team Off-Def Stats'!$A$2:$AQ$31, COLUMN('Final Team Off-Def Stats'!E698), FALSE)</f>
        <v>11.4</v>
      </c>
      <c r="F698">
        <f>VLOOKUP($A698,'Final Team Off-Def Stats'!$A$2:$AQ$31, COLUMN('Final Team Off-Def Stats'!F698), FALSE)</f>
        <v>32.4</v>
      </c>
      <c r="G698">
        <f>VLOOKUP($A698,'Final Team Off-Def Stats'!$A$2:$AQ$31, COLUMN('Final Team Off-Def Stats'!G698), FALSE)</f>
        <v>0.35299999999999998</v>
      </c>
      <c r="H698">
        <f>VLOOKUP($A698,'Final Team Off-Def Stats'!$A$2:$AQ$31, COLUMN('Final Team Off-Def Stats'!H698), FALSE)</f>
        <v>31.8</v>
      </c>
      <c r="I698">
        <f>VLOOKUP($A698,'Final Team Off-Def Stats'!$A$2:$AQ$31, COLUMN('Final Team Off-Def Stats'!I698), FALSE)</f>
        <v>61.2</v>
      </c>
      <c r="J698">
        <f>VLOOKUP($A698,'Final Team Off-Def Stats'!$A$2:$AQ$31, COLUMN('Final Team Off-Def Stats'!J698), FALSE)</f>
        <v>0.51900000000000002</v>
      </c>
      <c r="K698">
        <f>VLOOKUP($A698,'Final Team Off-Def Stats'!$A$2:$AQ$31, COLUMN('Final Team Off-Def Stats'!K698), FALSE)</f>
        <v>16.8</v>
      </c>
      <c r="L698">
        <f>VLOOKUP($A698,'Final Team Off-Def Stats'!$A$2:$AQ$31, COLUMN('Final Team Off-Def Stats'!L698), FALSE)</f>
        <v>23</v>
      </c>
      <c r="M698">
        <f>VLOOKUP($A698,'Final Team Off-Def Stats'!$A$2:$AQ$31, COLUMN('Final Team Off-Def Stats'!M698), FALSE)</f>
        <v>0.73399999999999999</v>
      </c>
      <c r="N698">
        <f>VLOOKUP($A698,'Final Team Off-Def Stats'!$A$2:$AQ$31, COLUMN('Final Team Off-Def Stats'!N698), FALSE)</f>
        <v>14</v>
      </c>
      <c r="O698">
        <f>VLOOKUP($A698,'Final Team Off-Def Stats'!$A$2:$AQ$31, COLUMN('Final Team Off-Def Stats'!O698), FALSE)</f>
        <v>34.700000000000003</v>
      </c>
      <c r="P698">
        <f>VLOOKUP($A698,'Final Team Off-Def Stats'!$A$2:$AQ$31, COLUMN('Final Team Off-Def Stats'!P698), FALSE)</f>
        <v>48.8</v>
      </c>
      <c r="Q698">
        <f>VLOOKUP($A698,'Final Team Off-Def Stats'!$A$2:$AQ$31, COLUMN('Final Team Off-Def Stats'!Q698), FALSE)</f>
        <v>25.8</v>
      </c>
      <c r="R698">
        <f>VLOOKUP($A698,'Final Team Off-Def Stats'!$A$2:$AQ$31, COLUMN('Final Team Off-Def Stats'!R698), FALSE)</f>
        <v>9.6999999999999993</v>
      </c>
      <c r="S698">
        <f>VLOOKUP($A698,'Final Team Off-Def Stats'!$A$2:$AQ$31, COLUMN('Final Team Off-Def Stats'!S698), FALSE)</f>
        <v>6.4</v>
      </c>
      <c r="T698">
        <f>VLOOKUP($A698,'Final Team Off-Def Stats'!$A$2:$AQ$31, COLUMN('Final Team Off-Def Stats'!T698), FALSE)</f>
        <v>13.1</v>
      </c>
      <c r="U698">
        <f>VLOOKUP($A698,'Final Team Off-Def Stats'!$A$2:$AQ$31, COLUMN('Final Team Off-Def Stats'!U698), FALSE)</f>
        <v>19.600000000000001</v>
      </c>
      <c r="V698">
        <f>VLOOKUP($A698,'Final Team Off-Def Stats'!$A$2:$AQ$31, COLUMN('Final Team Off-Def Stats'!V698), FALSE)</f>
        <v>114.6</v>
      </c>
      <c r="W698">
        <f>VLOOKUP($A698,'Final Team Off-Def Stats'!$A$2:$AQ$31, COLUMN('Final Team Off-Def Stats'!W698), FALSE)</f>
        <v>40</v>
      </c>
      <c r="X698">
        <f>VLOOKUP($A698,'Final Team Off-Def Stats'!$A$2:$AQ$31, COLUMN('Final Team Off-Def Stats'!X698), FALSE)</f>
        <v>87.9</v>
      </c>
      <c r="Y698">
        <f>VLOOKUP($A698,'Final Team Off-Def Stats'!$A$2:$AQ$31, COLUMN('Final Team Off-Def Stats'!Y698), FALSE)</f>
        <v>0.45500000000000002</v>
      </c>
      <c r="Z698">
        <f>VLOOKUP($A698,'Final Team Off-Def Stats'!$A$2:$AQ$31, COLUMN('Final Team Off-Def Stats'!Z698), FALSE)</f>
        <v>11.9</v>
      </c>
      <c r="AA698">
        <f>VLOOKUP($A698,'Final Team Off-Def Stats'!$A$2:$AQ$31, COLUMN('Final Team Off-Def Stats'!AA698), FALSE)</f>
        <v>34.200000000000003</v>
      </c>
      <c r="AB698">
        <f>VLOOKUP($A698,'Final Team Off-Def Stats'!$A$2:$AQ$31, COLUMN('Final Team Off-Def Stats'!AB698), FALSE)</f>
        <v>0.34899999999999998</v>
      </c>
      <c r="AC698">
        <f>VLOOKUP($A698,'Final Team Off-Def Stats'!$A$2:$AQ$31, COLUMN('Final Team Off-Def Stats'!AC698), FALSE)</f>
        <v>28</v>
      </c>
      <c r="AD698">
        <f>VLOOKUP($A698,'Final Team Off-Def Stats'!$A$2:$AQ$31, COLUMN('Final Team Off-Def Stats'!AD698), FALSE)</f>
        <v>53.7</v>
      </c>
      <c r="AE698">
        <f>VLOOKUP($A698,'Final Team Off-Def Stats'!$A$2:$AQ$31, COLUMN('Final Team Off-Def Stats'!AE698), FALSE)</f>
        <v>0.52200000000000002</v>
      </c>
      <c r="AF698">
        <f>VLOOKUP($A698,'Final Team Off-Def Stats'!$A$2:$AQ$31, COLUMN('Final Team Off-Def Stats'!AF698), FALSE)</f>
        <v>17.100000000000001</v>
      </c>
      <c r="AG698">
        <f>VLOOKUP($A698,'Final Team Off-Def Stats'!$A$2:$AQ$31, COLUMN('Final Team Off-Def Stats'!AG698), FALSE)</f>
        <v>22.2</v>
      </c>
      <c r="AH698">
        <f>VLOOKUP($A698,'Final Team Off-Def Stats'!$A$2:$AQ$31, COLUMN('Final Team Off-Def Stats'!AH698), FALSE)</f>
        <v>0.77100000000000002</v>
      </c>
      <c r="AI698">
        <f>VLOOKUP($A698,'Final Team Off-Def Stats'!$A$2:$AQ$31, COLUMN('Final Team Off-Def Stats'!AI698), FALSE)</f>
        <v>9.9</v>
      </c>
      <c r="AJ698">
        <f>VLOOKUP($A698,'Final Team Off-Def Stats'!$A$2:$AQ$31, COLUMN('Final Team Off-Def Stats'!AJ698), FALSE)</f>
        <v>32.700000000000003</v>
      </c>
      <c r="AK698">
        <f>VLOOKUP($A698,'Final Team Off-Def Stats'!$A$2:$AQ$31, COLUMN('Final Team Off-Def Stats'!AK698), FALSE)</f>
        <v>42.7</v>
      </c>
      <c r="AL698">
        <f>VLOOKUP($A698,'Final Team Off-Def Stats'!$A$2:$AQ$31, COLUMN('Final Team Off-Def Stats'!AL698), FALSE)</f>
        <v>24.8</v>
      </c>
      <c r="AM698">
        <f>VLOOKUP($A698,'Final Team Off-Def Stats'!$A$2:$AQ$31, COLUMN('Final Team Off-Def Stats'!AM698), FALSE)</f>
        <v>7.1</v>
      </c>
      <c r="AN698">
        <f>VLOOKUP($A698,'Final Team Off-Def Stats'!$A$2:$AQ$31, COLUMN('Final Team Off-Def Stats'!AN698), FALSE)</f>
        <v>6</v>
      </c>
      <c r="AO698">
        <f>VLOOKUP($A698,'Final Team Off-Def Stats'!$A$2:$AQ$31, COLUMN('Final Team Off-Def Stats'!AO698), FALSE)</f>
        <v>14.9</v>
      </c>
      <c r="AP698">
        <f>VLOOKUP($A698,'Final Team Off-Def Stats'!$A$2:$AQ$31, COLUMN('Final Team Off-Def Stats'!AP698), FALSE)</f>
        <v>19.7</v>
      </c>
      <c r="AQ698">
        <f>VLOOKUP($A698,'Final Team Off-Def Stats'!$A$2:$AQ$31, COLUMN('Final Team Off-Def Stats'!AQ698), FALSE)</f>
        <v>109</v>
      </c>
      <c r="AR698" t="s">
        <v>510</v>
      </c>
      <c r="AS698">
        <f>VLOOKUP($AR698,'Final Team Off-Def Stats'!$A$2:$AQ$31, COLUMN('Final Team Off-Def Stats'!B700), FALSE)</f>
        <v>41</v>
      </c>
      <c r="AT698">
        <f>VLOOKUP($AR698,'Final Team Off-Def Stats'!$A$2:$AQ$31, COLUMN('Final Team Off-Def Stats'!C700), FALSE)</f>
        <v>88.9</v>
      </c>
      <c r="AU698">
        <f>VLOOKUP($AR698,'Final Team Off-Def Stats'!$A$2:$AQ$31, COLUMN('Final Team Off-Def Stats'!D700), FALSE)</f>
        <v>0.46100000000000002</v>
      </c>
      <c r="AV698">
        <f>VLOOKUP($AR698,'Final Team Off-Def Stats'!$A$2:$AQ$31, COLUMN('Final Team Off-Def Stats'!E700), FALSE)</f>
        <v>13.7</v>
      </c>
      <c r="AW698">
        <f>VLOOKUP($AR698,'Final Team Off-Def Stats'!$A$2:$AQ$31, COLUMN('Final Team Off-Def Stats'!F700), FALSE)</f>
        <v>39</v>
      </c>
      <c r="AX698">
        <f>VLOOKUP($AR698,'Final Team Off-Def Stats'!$A$2:$AQ$31, COLUMN('Final Team Off-Def Stats'!G700), FALSE)</f>
        <v>0.35</v>
      </c>
      <c r="AY698">
        <f>VLOOKUP($AR698,'Final Team Off-Def Stats'!$A$2:$AQ$31, COLUMN('Final Team Off-Def Stats'!H700), FALSE)</f>
        <v>27.4</v>
      </c>
      <c r="AZ698">
        <f>VLOOKUP($AR698,'Final Team Off-Def Stats'!$A$2:$AQ$31, COLUMN('Final Team Off-Def Stats'!I700), FALSE)</f>
        <v>49.9</v>
      </c>
      <c r="BA698">
        <f>VLOOKUP($AR698,'Final Team Off-Def Stats'!$A$2:$AQ$31, COLUMN('Final Team Off-Def Stats'!J700), FALSE)</f>
        <v>0.54800000000000004</v>
      </c>
      <c r="BB698">
        <f>VLOOKUP($AR698,'Final Team Off-Def Stats'!$A$2:$AQ$31, COLUMN('Final Team Off-Def Stats'!K700), FALSE)</f>
        <v>17.100000000000001</v>
      </c>
      <c r="BC698">
        <f>VLOOKUP($AR698,'Final Team Off-Def Stats'!$A$2:$AQ$31, COLUMN('Final Team Off-Def Stats'!L700), FALSE)</f>
        <v>22.2</v>
      </c>
      <c r="BD698">
        <f>VLOOKUP($AR698,'Final Team Off-Def Stats'!$A$2:$AQ$31, COLUMN('Final Team Off-Def Stats'!M700), FALSE)</f>
        <v>0.77100000000000002</v>
      </c>
      <c r="BE698">
        <f>VLOOKUP($AR698,'Final Team Off-Def Stats'!$A$2:$AQ$31, COLUMN('Final Team Off-Def Stats'!N700), FALSE)</f>
        <v>9.6999999999999993</v>
      </c>
      <c r="BF698">
        <f>VLOOKUP($AR698,'Final Team Off-Def Stats'!$A$2:$AQ$31, COLUMN('Final Team Off-Def Stats'!O700), FALSE)</f>
        <v>35.299999999999997</v>
      </c>
      <c r="BG698">
        <f>VLOOKUP($AR698,'Final Team Off-Def Stats'!$A$2:$AQ$31, COLUMN('Final Team Off-Def Stats'!P700), FALSE)</f>
        <v>44.9</v>
      </c>
      <c r="BH698">
        <f>VLOOKUP($AR698,'Final Team Off-Def Stats'!$A$2:$AQ$31, COLUMN('Final Team Off-Def Stats'!Q700), FALSE)</f>
        <v>24.4</v>
      </c>
      <c r="BI698">
        <f>VLOOKUP($AR698,'Final Team Off-Def Stats'!$A$2:$AQ$31, COLUMN('Final Team Off-Def Stats'!R700), FALSE)</f>
        <v>7</v>
      </c>
      <c r="BJ698">
        <f>VLOOKUP($AR698,'Final Team Off-Def Stats'!$A$2:$AQ$31, COLUMN('Final Team Off-Def Stats'!S700), FALSE)</f>
        <v>4.0999999999999996</v>
      </c>
      <c r="BK698">
        <f>VLOOKUP($AR698,'Final Team Off-Def Stats'!$A$2:$AQ$31, COLUMN('Final Team Off-Def Stats'!T700), FALSE)</f>
        <v>13.1</v>
      </c>
      <c r="BL698">
        <f>VLOOKUP($AR698,'Final Team Off-Def Stats'!$A$2:$AQ$31, COLUMN('Final Team Off-Def Stats'!U700), FALSE)</f>
        <v>20.5</v>
      </c>
      <c r="BM698">
        <f>VLOOKUP($AR698,'Final Team Off-Def Stats'!$A$2:$AQ$31, COLUMN('Final Team Off-Def Stats'!V700), FALSE)</f>
        <v>112.8</v>
      </c>
      <c r="BN698">
        <f>VLOOKUP($AR698,'Final Team Off-Def Stats'!$A$2:$AQ$31, COLUMN('Final Team Off-Def Stats'!W700), FALSE)</f>
        <v>40.700000000000003</v>
      </c>
      <c r="BO698">
        <f>VLOOKUP($AR698,'Final Team Off-Def Stats'!$A$2:$AQ$31, COLUMN('Final Team Off-Def Stats'!X700), FALSE)</f>
        <v>89.2</v>
      </c>
      <c r="BP698">
        <f>VLOOKUP($AR698,'Final Team Off-Def Stats'!$A$2:$AQ$31, COLUMN('Final Team Off-Def Stats'!Y700), FALSE)</f>
        <v>0.45700000000000002</v>
      </c>
      <c r="BQ698">
        <f>VLOOKUP($AR698,'Final Team Off-Def Stats'!$A$2:$AQ$31, COLUMN('Final Team Off-Def Stats'!Z700), FALSE)</f>
        <v>11.4</v>
      </c>
      <c r="BR698">
        <f>VLOOKUP($AR698,'Final Team Off-Def Stats'!$A$2:$AQ$31, COLUMN('Final Team Off-Def Stats'!AA700), FALSE)</f>
        <v>33.6</v>
      </c>
      <c r="BS698">
        <f>VLOOKUP($AR698,'Final Team Off-Def Stats'!$A$2:$AQ$31, COLUMN('Final Team Off-Def Stats'!AB700), FALSE)</f>
        <v>0.34</v>
      </c>
      <c r="BT698">
        <f>VLOOKUP($AR698,'Final Team Off-Def Stats'!$A$2:$AQ$31, COLUMN('Final Team Off-Def Stats'!AC700), FALSE)</f>
        <v>29.3</v>
      </c>
      <c r="BU698">
        <f>VLOOKUP($AR698,'Final Team Off-Def Stats'!$A$2:$AQ$31, COLUMN('Final Team Off-Def Stats'!AD700), FALSE)</f>
        <v>55.6</v>
      </c>
      <c r="BV698">
        <f>VLOOKUP($AR698,'Final Team Off-Def Stats'!$A$2:$AQ$31, COLUMN('Final Team Off-Def Stats'!AE700), FALSE)</f>
        <v>0.52700000000000002</v>
      </c>
      <c r="BW698">
        <f>VLOOKUP($AR698,'Final Team Off-Def Stats'!$A$2:$AQ$31, COLUMN('Final Team Off-Def Stats'!AF700), FALSE)</f>
        <v>16.5</v>
      </c>
      <c r="BX698">
        <f>VLOOKUP($AR698,'Final Team Off-Def Stats'!$A$2:$AQ$31, COLUMN('Final Team Off-Def Stats'!AG700), FALSE)</f>
        <v>21.5</v>
      </c>
      <c r="BY698">
        <f>VLOOKUP($AR698,'Final Team Off-Def Stats'!$A$2:$AQ$31, COLUMN('Final Team Off-Def Stats'!AH700), FALSE)</f>
        <v>0.76700000000000002</v>
      </c>
      <c r="BZ698">
        <f>VLOOKUP($AR698,'Final Team Off-Def Stats'!$A$2:$AQ$31, COLUMN('Final Team Off-Def Stats'!AI700), FALSE)</f>
        <v>9.9</v>
      </c>
      <c r="CA698">
        <f>VLOOKUP($AR698,'Final Team Off-Def Stats'!$A$2:$AQ$31, COLUMN('Final Team Off-Def Stats'!AJ700), FALSE)</f>
        <v>35.700000000000003</v>
      </c>
      <c r="CB698">
        <f>VLOOKUP($AR698,'Final Team Off-Def Stats'!$A$2:$AQ$31, COLUMN('Final Team Off-Def Stats'!AK700), FALSE)</f>
        <v>45.6</v>
      </c>
      <c r="CC698">
        <f>VLOOKUP($AR698,'Final Team Off-Def Stats'!$A$2:$AQ$31, COLUMN('Final Team Off-Def Stats'!AL700), FALSE)</f>
        <v>24.5</v>
      </c>
      <c r="CD698">
        <f>VLOOKUP($AR698,'Final Team Off-Def Stats'!$A$2:$AQ$31, COLUMN('Final Team Off-Def Stats'!AM700), FALSE)</f>
        <v>7.3</v>
      </c>
      <c r="CE698">
        <f>VLOOKUP($AR698,'Final Team Off-Def Stats'!$A$2:$AQ$31, COLUMN('Final Team Off-Def Stats'!AN700), FALSE)</f>
        <v>3.8</v>
      </c>
      <c r="CF698">
        <f>VLOOKUP($AR698,'Final Team Off-Def Stats'!$A$2:$AQ$31, COLUMN('Final Team Off-Def Stats'!AO700), FALSE)</f>
        <v>13.7</v>
      </c>
      <c r="CG698">
        <f>VLOOKUP($AR698,'Final Team Off-Def Stats'!$A$2:$AQ$31, COLUMN('Final Team Off-Def Stats'!AP700), FALSE)</f>
        <v>21</v>
      </c>
      <c r="CH698">
        <f>VLOOKUP($AR698,'Final Team Off-Def Stats'!$A$2:$AQ$31, COLUMN('Final Team Off-Def Stats'!AQ700), FALSE)</f>
        <v>109.4</v>
      </c>
      <c r="CI698" t="s">
        <v>542</v>
      </c>
    </row>
    <row r="699" spans="1:87" x14ac:dyDescent="0.35">
      <c r="A699" t="s">
        <v>383</v>
      </c>
      <c r="B699">
        <f>VLOOKUP($A699,'Final Team Off-Def Stats'!$A$2:$AQ$31, COLUMN('Final Team Off-Def Stats'!B699), FALSE)</f>
        <v>38.6</v>
      </c>
      <c r="C699">
        <f>VLOOKUP($A699,'Final Team Off-Def Stats'!$A$2:$AQ$31, COLUMN('Final Team Off-Def Stats'!C699), FALSE)</f>
        <v>89.6</v>
      </c>
      <c r="D699">
        <f>VLOOKUP($A699,'Final Team Off-Def Stats'!$A$2:$AQ$31, COLUMN('Final Team Off-Def Stats'!D699), FALSE)</f>
        <v>0.43099999999999999</v>
      </c>
      <c r="E699">
        <f>VLOOKUP($A699,'Final Team Off-Def Stats'!$A$2:$AQ$31, COLUMN('Final Team Off-Def Stats'!E699), FALSE)</f>
        <v>11.4</v>
      </c>
      <c r="F699">
        <f>VLOOKUP($A699,'Final Team Off-Def Stats'!$A$2:$AQ$31, COLUMN('Final Team Off-Def Stats'!F699), FALSE)</f>
        <v>35</v>
      </c>
      <c r="G699">
        <f>VLOOKUP($A699,'Final Team Off-Def Stats'!$A$2:$AQ$31, COLUMN('Final Team Off-Def Stats'!G699), FALSE)</f>
        <v>0.32600000000000001</v>
      </c>
      <c r="H699">
        <f>VLOOKUP($A699,'Final Team Off-Def Stats'!$A$2:$AQ$31, COLUMN('Final Team Off-Def Stats'!H699), FALSE)</f>
        <v>27.2</v>
      </c>
      <c r="I699">
        <f>VLOOKUP($A699,'Final Team Off-Def Stats'!$A$2:$AQ$31, COLUMN('Final Team Off-Def Stats'!I699), FALSE)</f>
        <v>54.6</v>
      </c>
      <c r="J699">
        <f>VLOOKUP($A699,'Final Team Off-Def Stats'!$A$2:$AQ$31, COLUMN('Final Team Off-Def Stats'!J699), FALSE)</f>
        <v>0.498</v>
      </c>
      <c r="K699">
        <f>VLOOKUP($A699,'Final Team Off-Def Stats'!$A$2:$AQ$31, COLUMN('Final Team Off-Def Stats'!K699), FALSE)</f>
        <v>17.399999999999999</v>
      </c>
      <c r="L699">
        <f>VLOOKUP($A699,'Final Team Off-Def Stats'!$A$2:$AQ$31, COLUMN('Final Team Off-Def Stats'!L699), FALSE)</f>
        <v>22.3</v>
      </c>
      <c r="M699">
        <f>VLOOKUP($A699,'Final Team Off-Def Stats'!$A$2:$AQ$31, COLUMN('Final Team Off-Def Stats'!M699), FALSE)</f>
        <v>0.78200000000000003</v>
      </c>
      <c r="N699">
        <f>VLOOKUP($A699,'Final Team Off-Def Stats'!$A$2:$AQ$31, COLUMN('Final Team Off-Def Stats'!N699), FALSE)</f>
        <v>11.1</v>
      </c>
      <c r="O699">
        <f>VLOOKUP($A699,'Final Team Off-Def Stats'!$A$2:$AQ$31, COLUMN('Final Team Off-Def Stats'!O699), FALSE)</f>
        <v>32.4</v>
      </c>
      <c r="P699">
        <f>VLOOKUP($A699,'Final Team Off-Def Stats'!$A$2:$AQ$31, COLUMN('Final Team Off-Def Stats'!P699), FALSE)</f>
        <v>43.5</v>
      </c>
      <c r="Q699">
        <f>VLOOKUP($A699,'Final Team Off-Def Stats'!$A$2:$AQ$31, COLUMN('Final Team Off-Def Stats'!Q699), FALSE)</f>
        <v>23.7</v>
      </c>
      <c r="R699">
        <f>VLOOKUP($A699,'Final Team Off-Def Stats'!$A$2:$AQ$31, COLUMN('Final Team Off-Def Stats'!R699), FALSE)</f>
        <v>7.8</v>
      </c>
      <c r="S699">
        <f>VLOOKUP($A699,'Final Team Off-Def Stats'!$A$2:$AQ$31, COLUMN('Final Team Off-Def Stats'!S699), FALSE)</f>
        <v>4.8</v>
      </c>
      <c r="T699">
        <f>VLOOKUP($A699,'Final Team Off-Def Stats'!$A$2:$AQ$31, COLUMN('Final Team Off-Def Stats'!T699), FALSE)</f>
        <v>14.3</v>
      </c>
      <c r="U699">
        <f>VLOOKUP($A699,'Final Team Off-Def Stats'!$A$2:$AQ$31, COLUMN('Final Team Off-Def Stats'!U699), FALSE)</f>
        <v>22.2</v>
      </c>
      <c r="V699">
        <f>VLOOKUP($A699,'Final Team Off-Def Stats'!$A$2:$AQ$31, COLUMN('Final Team Off-Def Stats'!V699), FALSE)</f>
        <v>106</v>
      </c>
      <c r="W699">
        <f>VLOOKUP($A699,'Final Team Off-Def Stats'!$A$2:$AQ$31, COLUMN('Final Team Off-Def Stats'!W699), FALSE)</f>
        <v>41.1</v>
      </c>
      <c r="X699">
        <f>VLOOKUP($A699,'Final Team Off-Def Stats'!$A$2:$AQ$31, COLUMN('Final Team Off-Def Stats'!X699), FALSE)</f>
        <v>87</v>
      </c>
      <c r="Y699">
        <f>VLOOKUP($A699,'Final Team Off-Def Stats'!$A$2:$AQ$31, COLUMN('Final Team Off-Def Stats'!Y699), FALSE)</f>
        <v>0.47299999999999998</v>
      </c>
      <c r="Z699">
        <f>VLOOKUP($A699,'Final Team Off-Def Stats'!$A$2:$AQ$31, COLUMN('Final Team Off-Def Stats'!Z699), FALSE)</f>
        <v>11.9</v>
      </c>
      <c r="AA699">
        <f>VLOOKUP($A699,'Final Team Off-Def Stats'!$A$2:$AQ$31, COLUMN('Final Team Off-Def Stats'!AA699), FALSE)</f>
        <v>32.9</v>
      </c>
      <c r="AB699">
        <f>VLOOKUP($A699,'Final Team Off-Def Stats'!$A$2:$AQ$31, COLUMN('Final Team Off-Def Stats'!AB699), FALSE)</f>
        <v>0.36199999999999999</v>
      </c>
      <c r="AC699">
        <f>VLOOKUP($A699,'Final Team Off-Def Stats'!$A$2:$AQ$31, COLUMN('Final Team Off-Def Stats'!AC699), FALSE)</f>
        <v>29.2</v>
      </c>
      <c r="AD699">
        <f>VLOOKUP($A699,'Final Team Off-Def Stats'!$A$2:$AQ$31, COLUMN('Final Team Off-Def Stats'!AD699), FALSE)</f>
        <v>54.1</v>
      </c>
      <c r="AE699">
        <f>VLOOKUP($A699,'Final Team Off-Def Stats'!$A$2:$AQ$31, COLUMN('Final Team Off-Def Stats'!AE699), FALSE)</f>
        <v>0.54</v>
      </c>
      <c r="AF699">
        <f>VLOOKUP($A699,'Final Team Off-Def Stats'!$A$2:$AQ$31, COLUMN('Final Team Off-Def Stats'!AF699), FALSE)</f>
        <v>19.7</v>
      </c>
      <c r="AG699">
        <f>VLOOKUP($A699,'Final Team Off-Def Stats'!$A$2:$AQ$31, COLUMN('Final Team Off-Def Stats'!AG699), FALSE)</f>
        <v>25.4</v>
      </c>
      <c r="AH699">
        <f>VLOOKUP($A699,'Final Team Off-Def Stats'!$A$2:$AQ$31, COLUMN('Final Team Off-Def Stats'!AH699), FALSE)</f>
        <v>0.77700000000000002</v>
      </c>
      <c r="AI699">
        <f>VLOOKUP($A699,'Final Team Off-Def Stats'!$A$2:$AQ$31, COLUMN('Final Team Off-Def Stats'!AI699), FALSE)</f>
        <v>10.4</v>
      </c>
      <c r="AJ699">
        <f>VLOOKUP($A699,'Final Team Off-Def Stats'!$A$2:$AQ$31, COLUMN('Final Team Off-Def Stats'!AJ699), FALSE)</f>
        <v>36.299999999999997</v>
      </c>
      <c r="AK699">
        <f>VLOOKUP($A699,'Final Team Off-Def Stats'!$A$2:$AQ$31, COLUMN('Final Team Off-Def Stats'!AK699), FALSE)</f>
        <v>46.8</v>
      </c>
      <c r="AL699">
        <f>VLOOKUP($A699,'Final Team Off-Def Stats'!$A$2:$AQ$31, COLUMN('Final Team Off-Def Stats'!AL699), FALSE)</f>
        <v>25.4</v>
      </c>
      <c r="AM699">
        <f>VLOOKUP($A699,'Final Team Off-Def Stats'!$A$2:$AQ$31, COLUMN('Final Team Off-Def Stats'!AM699), FALSE)</f>
        <v>7.5</v>
      </c>
      <c r="AN699">
        <f>VLOOKUP($A699,'Final Team Off-Def Stats'!$A$2:$AQ$31, COLUMN('Final Team Off-Def Stats'!AN699), FALSE)</f>
        <v>5.3</v>
      </c>
      <c r="AO699">
        <f>VLOOKUP($A699,'Final Team Off-Def Stats'!$A$2:$AQ$31, COLUMN('Final Team Off-Def Stats'!AO699), FALSE)</f>
        <v>14.8</v>
      </c>
      <c r="AP699">
        <f>VLOOKUP($A699,'Final Team Off-Def Stats'!$A$2:$AQ$31, COLUMN('Final Team Off-Def Stats'!AP699), FALSE)</f>
        <v>20</v>
      </c>
      <c r="AQ699">
        <f>VLOOKUP($A699,'Final Team Off-Def Stats'!$A$2:$AQ$31, COLUMN('Final Team Off-Def Stats'!AQ699), FALSE)</f>
        <v>113.8</v>
      </c>
      <c r="AR699" t="s">
        <v>509</v>
      </c>
      <c r="AS699">
        <f>VLOOKUP($AR699,'Final Team Off-Def Stats'!$A$2:$AQ$31, COLUMN('Final Team Off-Def Stats'!B701), FALSE)</f>
        <v>42.3</v>
      </c>
      <c r="AT699">
        <f>VLOOKUP($AR699,'Final Team Off-Def Stats'!$A$2:$AQ$31, COLUMN('Final Team Off-Def Stats'!C701), FALSE)</f>
        <v>87.7</v>
      </c>
      <c r="AU699">
        <f>VLOOKUP($AR699,'Final Team Off-Def Stats'!$A$2:$AQ$31, COLUMN('Final Team Off-Def Stats'!D701), FALSE)</f>
        <v>0.48299999999999998</v>
      </c>
      <c r="AV699">
        <f>VLOOKUP($AR699,'Final Team Off-Def Stats'!$A$2:$AQ$31, COLUMN('Final Team Off-Def Stats'!E701), FALSE)</f>
        <v>12.9</v>
      </c>
      <c r="AW699">
        <f>VLOOKUP($AR699,'Final Team Off-Def Stats'!$A$2:$AQ$31, COLUMN('Final Team Off-Def Stats'!F701), FALSE)</f>
        <v>36.5</v>
      </c>
      <c r="AX699">
        <f>VLOOKUP($AR699,'Final Team Off-Def Stats'!$A$2:$AQ$31, COLUMN('Final Team Off-Def Stats'!G701), FALSE)</f>
        <v>0.35299999999999998</v>
      </c>
      <c r="AY699">
        <f>VLOOKUP($AR699,'Final Team Off-Def Stats'!$A$2:$AQ$31, COLUMN('Final Team Off-Def Stats'!H701), FALSE)</f>
        <v>29.4</v>
      </c>
      <c r="AZ699">
        <f>VLOOKUP($AR699,'Final Team Off-Def Stats'!$A$2:$AQ$31, COLUMN('Final Team Off-Def Stats'!I701), FALSE)</f>
        <v>51.2</v>
      </c>
      <c r="BA699">
        <f>VLOOKUP($AR699,'Final Team Off-Def Stats'!$A$2:$AQ$31, COLUMN('Final Team Off-Def Stats'!J701), FALSE)</f>
        <v>0.57499999999999996</v>
      </c>
      <c r="BB699">
        <f>VLOOKUP($AR699,'Final Team Off-Def Stats'!$A$2:$AQ$31, COLUMN('Final Team Off-Def Stats'!K701), FALSE)</f>
        <v>17</v>
      </c>
      <c r="BC699">
        <f>VLOOKUP($AR699,'Final Team Off-Def Stats'!$A$2:$AQ$31, COLUMN('Final Team Off-Def Stats'!L701), FALSE)</f>
        <v>21.4</v>
      </c>
      <c r="BD699">
        <f>VLOOKUP($AR699,'Final Team Off-Def Stats'!$A$2:$AQ$31, COLUMN('Final Team Off-Def Stats'!M701), FALSE)</f>
        <v>0.79500000000000004</v>
      </c>
      <c r="BE699">
        <f>VLOOKUP($AR699,'Final Team Off-Def Stats'!$A$2:$AQ$31, COLUMN('Final Team Off-Def Stats'!N701), FALSE)</f>
        <v>9.3000000000000007</v>
      </c>
      <c r="BF699">
        <f>VLOOKUP($AR699,'Final Team Off-Def Stats'!$A$2:$AQ$31, COLUMN('Final Team Off-Def Stats'!O701), FALSE)</f>
        <v>35.5</v>
      </c>
      <c r="BG699">
        <f>VLOOKUP($AR699,'Final Team Off-Def Stats'!$A$2:$AQ$31, COLUMN('Final Team Off-Def Stats'!P701), FALSE)</f>
        <v>44.8</v>
      </c>
      <c r="BH699">
        <f>VLOOKUP($AR699,'Final Team Off-Def Stats'!$A$2:$AQ$31, COLUMN('Final Team Off-Def Stats'!Q701), FALSE)</f>
        <v>28.2</v>
      </c>
      <c r="BI699">
        <f>VLOOKUP($AR699,'Final Team Off-Def Stats'!$A$2:$AQ$31, COLUMN('Final Team Off-Def Stats'!R701), FALSE)</f>
        <v>7.3</v>
      </c>
      <c r="BJ699">
        <f>VLOOKUP($AR699,'Final Team Off-Def Stats'!$A$2:$AQ$31, COLUMN('Final Team Off-Def Stats'!S701), FALSE)</f>
        <v>3.8</v>
      </c>
      <c r="BK699">
        <f>VLOOKUP($AR699,'Final Team Off-Def Stats'!$A$2:$AQ$31, COLUMN('Final Team Off-Def Stats'!T701), FALSE)</f>
        <v>14.7</v>
      </c>
      <c r="BL699">
        <f>VLOOKUP($AR699,'Final Team Off-Def Stats'!$A$2:$AQ$31, COLUMN('Final Team Off-Def Stats'!U701), FALSE)</f>
        <v>20.3</v>
      </c>
      <c r="BM699">
        <f>VLOOKUP($AR699,'Final Team Off-Def Stats'!$A$2:$AQ$31, COLUMN('Final Team Off-Def Stats'!V701), FALSE)</f>
        <v>114.5</v>
      </c>
      <c r="BN699">
        <f>VLOOKUP($AR699,'Final Team Off-Def Stats'!$A$2:$AQ$31, COLUMN('Final Team Off-Def Stats'!W701), FALSE)</f>
        <v>41.7</v>
      </c>
      <c r="BO699">
        <f>VLOOKUP($AR699,'Final Team Off-Def Stats'!$A$2:$AQ$31, COLUMN('Final Team Off-Def Stats'!X701), FALSE)</f>
        <v>88.8</v>
      </c>
      <c r="BP699">
        <f>VLOOKUP($AR699,'Final Team Off-Def Stats'!$A$2:$AQ$31, COLUMN('Final Team Off-Def Stats'!Y701), FALSE)</f>
        <v>0.47</v>
      </c>
      <c r="BQ699">
        <f>VLOOKUP($AR699,'Final Team Off-Def Stats'!$A$2:$AQ$31, COLUMN('Final Team Off-Def Stats'!Z701), FALSE)</f>
        <v>12</v>
      </c>
      <c r="BR699">
        <f>VLOOKUP($AR699,'Final Team Off-Def Stats'!$A$2:$AQ$31, COLUMN('Final Team Off-Def Stats'!AA701), FALSE)</f>
        <v>34.799999999999997</v>
      </c>
      <c r="BS699">
        <f>VLOOKUP($AR699,'Final Team Off-Def Stats'!$A$2:$AQ$31, COLUMN('Final Team Off-Def Stats'!AB701), FALSE)</f>
        <v>0.34599999999999997</v>
      </c>
      <c r="BT699">
        <f>VLOOKUP($AR699,'Final Team Off-Def Stats'!$A$2:$AQ$31, COLUMN('Final Team Off-Def Stats'!AC701), FALSE)</f>
        <v>29.7</v>
      </c>
      <c r="BU699">
        <f>VLOOKUP($AR699,'Final Team Off-Def Stats'!$A$2:$AQ$31, COLUMN('Final Team Off-Def Stats'!AD701), FALSE)</f>
        <v>54</v>
      </c>
      <c r="BV699">
        <f>VLOOKUP($AR699,'Final Team Off-Def Stats'!$A$2:$AQ$31, COLUMN('Final Team Off-Def Stats'!AE701), FALSE)</f>
        <v>0.54900000000000004</v>
      </c>
      <c r="BW699">
        <f>VLOOKUP($AR699,'Final Team Off-Def Stats'!$A$2:$AQ$31, COLUMN('Final Team Off-Def Stats'!AF701), FALSE)</f>
        <v>16.7</v>
      </c>
      <c r="BX699">
        <f>VLOOKUP($AR699,'Final Team Off-Def Stats'!$A$2:$AQ$31, COLUMN('Final Team Off-Def Stats'!AG701), FALSE)</f>
        <v>22.1</v>
      </c>
      <c r="BY699">
        <f>VLOOKUP($AR699,'Final Team Off-Def Stats'!$A$2:$AQ$31, COLUMN('Final Team Off-Def Stats'!AH701), FALSE)</f>
        <v>0.75700000000000001</v>
      </c>
      <c r="BZ699">
        <f>VLOOKUP($AR699,'Final Team Off-Def Stats'!$A$2:$AQ$31, COLUMN('Final Team Off-Def Stats'!AI701), FALSE)</f>
        <v>9.8000000000000007</v>
      </c>
      <c r="CA699">
        <f>VLOOKUP($AR699,'Final Team Off-Def Stats'!$A$2:$AQ$31, COLUMN('Final Team Off-Def Stats'!AJ701), FALSE)</f>
        <v>33.200000000000003</v>
      </c>
      <c r="CB699">
        <f>VLOOKUP($AR699,'Final Team Off-Def Stats'!$A$2:$AQ$31, COLUMN('Final Team Off-Def Stats'!AK701), FALSE)</f>
        <v>43</v>
      </c>
      <c r="CC699">
        <f>VLOOKUP($AR699,'Final Team Off-Def Stats'!$A$2:$AQ$31, COLUMN('Final Team Off-Def Stats'!AL701), FALSE)</f>
        <v>25.8</v>
      </c>
      <c r="CD699">
        <f>VLOOKUP($AR699,'Final Team Off-Def Stats'!$A$2:$AQ$31, COLUMN('Final Team Off-Def Stats'!AM701), FALSE)</f>
        <v>8</v>
      </c>
      <c r="CE699">
        <f>VLOOKUP($AR699,'Final Team Off-Def Stats'!$A$2:$AQ$31, COLUMN('Final Team Off-Def Stats'!AN701), FALSE)</f>
        <v>4.9000000000000004</v>
      </c>
      <c r="CF699">
        <f>VLOOKUP($AR699,'Final Team Off-Def Stats'!$A$2:$AQ$31, COLUMN('Final Team Off-Def Stats'!AO701), FALSE)</f>
        <v>13</v>
      </c>
      <c r="CG699">
        <f>VLOOKUP($AR699,'Final Team Off-Def Stats'!$A$2:$AQ$31, COLUMN('Final Team Off-Def Stats'!AP701), FALSE)</f>
        <v>20.2</v>
      </c>
      <c r="CH699">
        <f>VLOOKUP($AR699,'Final Team Off-Def Stats'!$A$2:$AQ$31, COLUMN('Final Team Off-Def Stats'!AQ701), FALSE)</f>
        <v>112.1</v>
      </c>
      <c r="CI699" t="s">
        <v>542</v>
      </c>
    </row>
    <row r="700" spans="1:87" x14ac:dyDescent="0.35">
      <c r="A700" t="s">
        <v>512</v>
      </c>
      <c r="B700">
        <f>VLOOKUP($A700,'Final Team Off-Def Stats'!$A$2:$AQ$31, COLUMN('Final Team Off-Def Stats'!B700), FALSE)</f>
        <v>42.2</v>
      </c>
      <c r="C700">
        <f>VLOOKUP($A700,'Final Team Off-Def Stats'!$A$2:$AQ$31, COLUMN('Final Team Off-Def Stats'!C700), FALSE)</f>
        <v>89</v>
      </c>
      <c r="D700">
        <f>VLOOKUP($A700,'Final Team Off-Def Stats'!$A$2:$AQ$31, COLUMN('Final Team Off-Def Stats'!D700), FALSE)</f>
        <v>0.47499999999999998</v>
      </c>
      <c r="E700">
        <f>VLOOKUP($A700,'Final Team Off-Def Stats'!$A$2:$AQ$31, COLUMN('Final Team Off-Def Stats'!E700), FALSE)</f>
        <v>11.5</v>
      </c>
      <c r="F700">
        <f>VLOOKUP($A700,'Final Team Off-Def Stats'!$A$2:$AQ$31, COLUMN('Final Team Off-Def Stats'!F700), FALSE)</f>
        <v>31.9</v>
      </c>
      <c r="G700">
        <f>VLOOKUP($A700,'Final Team Off-Def Stats'!$A$2:$AQ$31, COLUMN('Final Team Off-Def Stats'!G700), FALSE)</f>
        <v>0.36099999999999999</v>
      </c>
      <c r="H700">
        <f>VLOOKUP($A700,'Final Team Off-Def Stats'!$A$2:$AQ$31, COLUMN('Final Team Off-Def Stats'!H700), FALSE)</f>
        <v>30.7</v>
      </c>
      <c r="I700">
        <f>VLOOKUP($A700,'Final Team Off-Def Stats'!$A$2:$AQ$31, COLUMN('Final Team Off-Def Stats'!I700), FALSE)</f>
        <v>57</v>
      </c>
      <c r="J700">
        <f>VLOOKUP($A700,'Final Team Off-Def Stats'!$A$2:$AQ$31, COLUMN('Final Team Off-Def Stats'!J700), FALSE)</f>
        <v>0.53800000000000003</v>
      </c>
      <c r="K700">
        <f>VLOOKUP($A700,'Final Team Off-Def Stats'!$A$2:$AQ$31, COLUMN('Final Team Off-Def Stats'!K700), FALSE)</f>
        <v>17.600000000000001</v>
      </c>
      <c r="L700">
        <f>VLOOKUP($A700,'Final Team Off-Def Stats'!$A$2:$AQ$31, COLUMN('Final Team Off-Def Stats'!L700), FALSE)</f>
        <v>21.9</v>
      </c>
      <c r="M700">
        <f>VLOOKUP($A700,'Final Team Off-Def Stats'!$A$2:$AQ$31, COLUMN('Final Team Off-Def Stats'!M700), FALSE)</f>
        <v>0.80500000000000005</v>
      </c>
      <c r="N700">
        <f>VLOOKUP($A700,'Final Team Off-Def Stats'!$A$2:$AQ$31, COLUMN('Final Team Off-Def Stats'!N700), FALSE)</f>
        <v>10.4</v>
      </c>
      <c r="O700">
        <f>VLOOKUP($A700,'Final Team Off-Def Stats'!$A$2:$AQ$31, COLUMN('Final Team Off-Def Stats'!O700), FALSE)</f>
        <v>34.299999999999997</v>
      </c>
      <c r="P700">
        <f>VLOOKUP($A700,'Final Team Off-Def Stats'!$A$2:$AQ$31, COLUMN('Final Team Off-Def Stats'!P700), FALSE)</f>
        <v>44.7</v>
      </c>
      <c r="Q700">
        <f>VLOOKUP($A700,'Final Team Off-Def Stats'!$A$2:$AQ$31, COLUMN('Final Team Off-Def Stats'!Q700), FALSE)</f>
        <v>25.4</v>
      </c>
      <c r="R700">
        <f>VLOOKUP($A700,'Final Team Off-Def Stats'!$A$2:$AQ$31, COLUMN('Final Team Off-Def Stats'!R700), FALSE)</f>
        <v>7.1</v>
      </c>
      <c r="S700">
        <f>VLOOKUP($A700,'Final Team Off-Def Stats'!$A$2:$AQ$31, COLUMN('Final Team Off-Def Stats'!S700), FALSE)</f>
        <v>5.5</v>
      </c>
      <c r="T700">
        <f>VLOOKUP($A700,'Final Team Off-Def Stats'!$A$2:$AQ$31, COLUMN('Final Team Off-Def Stats'!T700), FALSE)</f>
        <v>14.1</v>
      </c>
      <c r="U700">
        <f>VLOOKUP($A700,'Final Team Off-Def Stats'!$A$2:$AQ$31, COLUMN('Final Team Off-Def Stats'!U700), FALSE)</f>
        <v>20.5</v>
      </c>
      <c r="V700">
        <f>VLOOKUP($A700,'Final Team Off-Def Stats'!$A$2:$AQ$31, COLUMN('Final Team Off-Def Stats'!V700), FALSE)</f>
        <v>113.6</v>
      </c>
      <c r="W700">
        <f>VLOOKUP($A700,'Final Team Off-Def Stats'!$A$2:$AQ$31, COLUMN('Final Team Off-Def Stats'!W700), FALSE)</f>
        <v>41</v>
      </c>
      <c r="X700">
        <f>VLOOKUP($A700,'Final Team Off-Def Stats'!$A$2:$AQ$31, COLUMN('Final Team Off-Def Stats'!X700), FALSE)</f>
        <v>90.7</v>
      </c>
      <c r="Y700">
        <f>VLOOKUP($A700,'Final Team Off-Def Stats'!$A$2:$AQ$31, COLUMN('Final Team Off-Def Stats'!Y700), FALSE)</f>
        <v>0.45200000000000001</v>
      </c>
      <c r="Z700">
        <f>VLOOKUP($A700,'Final Team Off-Def Stats'!$A$2:$AQ$31, COLUMN('Final Team Off-Def Stats'!Z700), FALSE)</f>
        <v>12.6</v>
      </c>
      <c r="AA700">
        <f>VLOOKUP($A700,'Final Team Off-Def Stats'!$A$2:$AQ$31, COLUMN('Final Team Off-Def Stats'!AA700), FALSE)</f>
        <v>36.5</v>
      </c>
      <c r="AB700">
        <f>VLOOKUP($A700,'Final Team Off-Def Stats'!$A$2:$AQ$31, COLUMN('Final Team Off-Def Stats'!AB700), FALSE)</f>
        <v>0.34499999999999997</v>
      </c>
      <c r="AC700">
        <f>VLOOKUP($A700,'Final Team Off-Def Stats'!$A$2:$AQ$31, COLUMN('Final Team Off-Def Stats'!AC700), FALSE)</f>
        <v>28.4</v>
      </c>
      <c r="AD700">
        <f>VLOOKUP($A700,'Final Team Off-Def Stats'!$A$2:$AQ$31, COLUMN('Final Team Off-Def Stats'!AD700), FALSE)</f>
        <v>54.2</v>
      </c>
      <c r="AE700">
        <f>VLOOKUP($A700,'Final Team Off-Def Stats'!$A$2:$AQ$31, COLUMN('Final Team Off-Def Stats'!AE700), FALSE)</f>
        <v>0.52300000000000002</v>
      </c>
      <c r="AF700">
        <f>VLOOKUP($A700,'Final Team Off-Def Stats'!$A$2:$AQ$31, COLUMN('Final Team Off-Def Stats'!AF700), FALSE)</f>
        <v>18.3</v>
      </c>
      <c r="AG700">
        <f>VLOOKUP($A700,'Final Team Off-Def Stats'!$A$2:$AQ$31, COLUMN('Final Team Off-Def Stats'!AG700), FALSE)</f>
        <v>23.2</v>
      </c>
      <c r="AH700">
        <f>VLOOKUP($A700,'Final Team Off-Def Stats'!$A$2:$AQ$31, COLUMN('Final Team Off-Def Stats'!AH700), FALSE)</f>
        <v>0.78800000000000003</v>
      </c>
      <c r="AI700">
        <f>VLOOKUP($A700,'Final Team Off-Def Stats'!$A$2:$AQ$31, COLUMN('Final Team Off-Def Stats'!AI700), FALSE)</f>
        <v>11.4</v>
      </c>
      <c r="AJ700">
        <f>VLOOKUP($A700,'Final Team Off-Def Stats'!$A$2:$AQ$31, COLUMN('Final Team Off-Def Stats'!AJ700), FALSE)</f>
        <v>33</v>
      </c>
      <c r="AK700">
        <f>VLOOKUP($A700,'Final Team Off-Def Stats'!$A$2:$AQ$31, COLUMN('Final Team Off-Def Stats'!AK700), FALSE)</f>
        <v>44.4</v>
      </c>
      <c r="AL700">
        <f>VLOOKUP($A700,'Final Team Off-Def Stats'!$A$2:$AQ$31, COLUMN('Final Team Off-Def Stats'!AL700), FALSE)</f>
        <v>24</v>
      </c>
      <c r="AM700">
        <f>VLOOKUP($A700,'Final Team Off-Def Stats'!$A$2:$AQ$31, COLUMN('Final Team Off-Def Stats'!AM700), FALSE)</f>
        <v>8</v>
      </c>
      <c r="AN700">
        <f>VLOOKUP($A700,'Final Team Off-Def Stats'!$A$2:$AQ$31, COLUMN('Final Team Off-Def Stats'!AN700), FALSE)</f>
        <v>4.9000000000000004</v>
      </c>
      <c r="AO700">
        <f>VLOOKUP($A700,'Final Team Off-Def Stats'!$A$2:$AQ$31, COLUMN('Final Team Off-Def Stats'!AO700), FALSE)</f>
        <v>13.3</v>
      </c>
      <c r="AP700">
        <f>VLOOKUP($A700,'Final Team Off-Def Stats'!$A$2:$AQ$31, COLUMN('Final Team Off-Def Stats'!AP700), FALSE)</f>
        <v>19.8</v>
      </c>
      <c r="AQ700">
        <f>VLOOKUP($A700,'Final Team Off-Def Stats'!$A$2:$AQ$31, COLUMN('Final Team Off-Def Stats'!AQ700), FALSE)</f>
        <v>112.8</v>
      </c>
      <c r="AR700" t="s">
        <v>504</v>
      </c>
      <c r="AS700">
        <f>VLOOKUP($AR700,'Final Team Off-Def Stats'!$A$2:$AQ$31, COLUMN('Final Team Off-Def Stats'!B702), FALSE)</f>
        <v>41</v>
      </c>
      <c r="AT700">
        <f>VLOOKUP($AR700,'Final Team Off-Def Stats'!$A$2:$AQ$31, COLUMN('Final Team Off-Def Stats'!C702), FALSE)</f>
        <v>89.7</v>
      </c>
      <c r="AU700">
        <f>VLOOKUP($AR700,'Final Team Off-Def Stats'!$A$2:$AQ$31, COLUMN('Final Team Off-Def Stats'!D702), FALSE)</f>
        <v>0.45700000000000002</v>
      </c>
      <c r="AV700">
        <f>VLOOKUP($AR700,'Final Team Off-Def Stats'!$A$2:$AQ$31, COLUMN('Final Team Off-Def Stats'!E702), FALSE)</f>
        <v>14.6</v>
      </c>
      <c r="AW700">
        <f>VLOOKUP($AR700,'Final Team Off-Def Stats'!$A$2:$AQ$31, COLUMN('Final Team Off-Def Stats'!F702), FALSE)</f>
        <v>40.700000000000003</v>
      </c>
      <c r="AX700">
        <f>VLOOKUP($AR700,'Final Team Off-Def Stats'!$A$2:$AQ$31, COLUMN('Final Team Off-Def Stats'!G702), FALSE)</f>
        <v>0.35799999999999998</v>
      </c>
      <c r="AY700">
        <f>VLOOKUP($AR700,'Final Team Off-Def Stats'!$A$2:$AQ$31, COLUMN('Final Team Off-Def Stats'!H702), FALSE)</f>
        <v>26.5</v>
      </c>
      <c r="AZ700">
        <f>VLOOKUP($AR700,'Final Team Off-Def Stats'!$A$2:$AQ$31, COLUMN('Final Team Off-Def Stats'!I702), FALSE)</f>
        <v>49</v>
      </c>
      <c r="BA700">
        <f>VLOOKUP($AR700,'Final Team Off-Def Stats'!$A$2:$AQ$31, COLUMN('Final Team Off-Def Stats'!J702), FALSE)</f>
        <v>0.54</v>
      </c>
      <c r="BB700">
        <f>VLOOKUP($AR700,'Final Team Off-Def Stats'!$A$2:$AQ$31, COLUMN('Final Team Off-Def Stats'!K702), FALSE)</f>
        <v>17.7</v>
      </c>
      <c r="BC700">
        <f>VLOOKUP($AR700,'Final Team Off-Def Stats'!$A$2:$AQ$31, COLUMN('Final Team Off-Def Stats'!L702), FALSE)</f>
        <v>22.8</v>
      </c>
      <c r="BD700">
        <f>VLOOKUP($AR700,'Final Team Off-Def Stats'!$A$2:$AQ$31, COLUMN('Final Team Off-Def Stats'!M702), FALSE)</f>
        <v>0.77800000000000002</v>
      </c>
      <c r="BE700">
        <f>VLOOKUP($AR700,'Final Team Off-Def Stats'!$A$2:$AQ$31, COLUMN('Final Team Off-Def Stats'!N702), FALSE)</f>
        <v>11.1</v>
      </c>
      <c r="BF700">
        <f>VLOOKUP($AR700,'Final Team Off-Def Stats'!$A$2:$AQ$31, COLUMN('Final Team Off-Def Stats'!O702), FALSE)</f>
        <v>32.5</v>
      </c>
      <c r="BG700">
        <f>VLOOKUP($AR700,'Final Team Off-Def Stats'!$A$2:$AQ$31, COLUMN('Final Team Off-Def Stats'!P702), FALSE)</f>
        <v>43.5</v>
      </c>
      <c r="BH700">
        <f>VLOOKUP($AR700,'Final Team Off-Def Stats'!$A$2:$AQ$31, COLUMN('Final Team Off-Def Stats'!Q702), FALSE)</f>
        <v>25.3</v>
      </c>
      <c r="BI700">
        <f>VLOOKUP($AR700,'Final Team Off-Def Stats'!$A$2:$AQ$31, COLUMN('Final Team Off-Def Stats'!R702), FALSE)</f>
        <v>8.6999999999999993</v>
      </c>
      <c r="BJ700">
        <f>VLOOKUP($AR700,'Final Team Off-Def Stats'!$A$2:$AQ$31, COLUMN('Final Team Off-Def Stats'!S702), FALSE)</f>
        <v>5.5</v>
      </c>
      <c r="BK700">
        <f>VLOOKUP($AR700,'Final Team Off-Def Stats'!$A$2:$AQ$31, COLUMN('Final Team Off-Def Stats'!T702), FALSE)</f>
        <v>14.1</v>
      </c>
      <c r="BL700">
        <f>VLOOKUP($AR700,'Final Team Off-Def Stats'!$A$2:$AQ$31, COLUMN('Final Team Off-Def Stats'!U702), FALSE)</f>
        <v>21.5</v>
      </c>
      <c r="BM700">
        <f>VLOOKUP($AR700,'Final Team Off-Def Stats'!$A$2:$AQ$31, COLUMN('Final Team Off-Def Stats'!V702), FALSE)</f>
        <v>114.3</v>
      </c>
      <c r="BN700">
        <f>VLOOKUP($AR700,'Final Team Off-Def Stats'!$A$2:$AQ$31, COLUMN('Final Team Off-Def Stats'!W702), FALSE)</f>
        <v>39.700000000000003</v>
      </c>
      <c r="BO700">
        <f>VLOOKUP($AR700,'Final Team Off-Def Stats'!$A$2:$AQ$31, COLUMN('Final Team Off-Def Stats'!X702), FALSE)</f>
        <v>86.1</v>
      </c>
      <c r="BP700">
        <f>VLOOKUP($AR700,'Final Team Off-Def Stats'!$A$2:$AQ$31, COLUMN('Final Team Off-Def Stats'!Y702), FALSE)</f>
        <v>0.46</v>
      </c>
      <c r="BQ700">
        <f>VLOOKUP($AR700,'Final Team Off-Def Stats'!$A$2:$AQ$31, COLUMN('Final Team Off-Def Stats'!Z702), FALSE)</f>
        <v>12.9</v>
      </c>
      <c r="BR700">
        <f>VLOOKUP($AR700,'Final Team Off-Def Stats'!$A$2:$AQ$31, COLUMN('Final Team Off-Def Stats'!AA702), FALSE)</f>
        <v>36.799999999999997</v>
      </c>
      <c r="BS700">
        <f>VLOOKUP($AR700,'Final Team Off-Def Stats'!$A$2:$AQ$31, COLUMN('Final Team Off-Def Stats'!AB702), FALSE)</f>
        <v>0.35</v>
      </c>
      <c r="BT700">
        <f>VLOOKUP($AR700,'Final Team Off-Def Stats'!$A$2:$AQ$31, COLUMN('Final Team Off-Def Stats'!AC702), FALSE)</f>
        <v>26.8</v>
      </c>
      <c r="BU700">
        <f>VLOOKUP($AR700,'Final Team Off-Def Stats'!$A$2:$AQ$31, COLUMN('Final Team Off-Def Stats'!AD702), FALSE)</f>
        <v>49.3</v>
      </c>
      <c r="BV700">
        <f>VLOOKUP($AR700,'Final Team Off-Def Stats'!$A$2:$AQ$31, COLUMN('Final Team Off-Def Stats'!AE702), FALSE)</f>
        <v>0.54300000000000004</v>
      </c>
      <c r="BW700">
        <f>VLOOKUP($AR700,'Final Team Off-Def Stats'!$A$2:$AQ$31, COLUMN('Final Team Off-Def Stats'!AF702), FALSE)</f>
        <v>19.5</v>
      </c>
      <c r="BX700">
        <f>VLOOKUP($AR700,'Final Team Off-Def Stats'!$A$2:$AQ$31, COLUMN('Final Team Off-Def Stats'!AG702), FALSE)</f>
        <v>25</v>
      </c>
      <c r="BY700">
        <f>VLOOKUP($AR700,'Final Team Off-Def Stats'!$A$2:$AQ$31, COLUMN('Final Team Off-Def Stats'!AH702), FALSE)</f>
        <v>0.78</v>
      </c>
      <c r="BZ700">
        <f>VLOOKUP($AR700,'Final Team Off-Def Stats'!$A$2:$AQ$31, COLUMN('Final Team Off-Def Stats'!AI702), FALSE)</f>
        <v>10.9</v>
      </c>
      <c r="CA700">
        <f>VLOOKUP($AR700,'Final Team Off-Def Stats'!$A$2:$AQ$31, COLUMN('Final Team Off-Def Stats'!AJ702), FALSE)</f>
        <v>34.4</v>
      </c>
      <c r="CB700">
        <f>VLOOKUP($AR700,'Final Team Off-Def Stats'!$A$2:$AQ$31, COLUMN('Final Team Off-Def Stats'!AK702), FALSE)</f>
        <v>45.2</v>
      </c>
      <c r="CC700">
        <f>VLOOKUP($AR700,'Final Team Off-Def Stats'!$A$2:$AQ$31, COLUMN('Final Team Off-Def Stats'!AL702), FALSE)</f>
        <v>25.8</v>
      </c>
      <c r="CD700">
        <f>VLOOKUP($AR700,'Final Team Off-Def Stats'!$A$2:$AQ$31, COLUMN('Final Team Off-Def Stats'!AM702), FALSE)</f>
        <v>7.1</v>
      </c>
      <c r="CE700">
        <f>VLOOKUP($AR700,'Final Team Off-Def Stats'!$A$2:$AQ$31, COLUMN('Final Team Off-Def Stats'!AN702), FALSE)</f>
        <v>4.8</v>
      </c>
      <c r="CF700">
        <f>VLOOKUP($AR700,'Final Team Off-Def Stats'!$A$2:$AQ$31, COLUMN('Final Team Off-Def Stats'!AO702), FALSE)</f>
        <v>16.100000000000001</v>
      </c>
      <c r="CG700">
        <f>VLOOKUP($AR700,'Final Team Off-Def Stats'!$A$2:$AQ$31, COLUMN('Final Team Off-Def Stats'!AP702), FALSE)</f>
        <v>20.6</v>
      </c>
      <c r="CH700">
        <f>VLOOKUP($AR700,'Final Team Off-Def Stats'!$A$2:$AQ$31, COLUMN('Final Team Off-Def Stats'!AQ702), FALSE)</f>
        <v>111.7</v>
      </c>
      <c r="CI700" t="s">
        <v>542</v>
      </c>
    </row>
    <row r="701" spans="1:87" x14ac:dyDescent="0.35">
      <c r="A701" t="s">
        <v>499</v>
      </c>
      <c r="B701">
        <f>VLOOKUP($A701,'Final Team Off-Def Stats'!$A$2:$AQ$31, COLUMN('Final Team Off-Def Stats'!B701), FALSE)</f>
        <v>41.7</v>
      </c>
      <c r="C701">
        <f>VLOOKUP($A701,'Final Team Off-Def Stats'!$A$2:$AQ$31, COLUMN('Final Team Off-Def Stats'!C701), FALSE)</f>
        <v>88.5</v>
      </c>
      <c r="D701">
        <f>VLOOKUP($A701,'Final Team Off-Def Stats'!$A$2:$AQ$31, COLUMN('Final Team Off-Def Stats'!D701), FALSE)</f>
        <v>0.47099999999999997</v>
      </c>
      <c r="E701">
        <f>VLOOKUP($A701,'Final Team Off-Def Stats'!$A$2:$AQ$31, COLUMN('Final Team Off-Def Stats'!E701), FALSE)</f>
        <v>14.9</v>
      </c>
      <c r="F701">
        <f>VLOOKUP($A701,'Final Team Off-Def Stats'!$A$2:$AQ$31, COLUMN('Final Team Off-Def Stats'!F701), FALSE)</f>
        <v>41.4</v>
      </c>
      <c r="G701">
        <f>VLOOKUP($A701,'Final Team Off-Def Stats'!$A$2:$AQ$31, COLUMN('Final Team Off-Def Stats'!G701), FALSE)</f>
        <v>0.36</v>
      </c>
      <c r="H701">
        <f>VLOOKUP($A701,'Final Team Off-Def Stats'!$A$2:$AQ$31, COLUMN('Final Team Off-Def Stats'!H701), FALSE)</f>
        <v>26.7</v>
      </c>
      <c r="I701">
        <f>VLOOKUP($A701,'Final Team Off-Def Stats'!$A$2:$AQ$31, COLUMN('Final Team Off-Def Stats'!I701), FALSE)</f>
        <v>47.1</v>
      </c>
      <c r="J701">
        <f>VLOOKUP($A701,'Final Team Off-Def Stats'!$A$2:$AQ$31, COLUMN('Final Team Off-Def Stats'!J701), FALSE)</f>
        <v>0.56799999999999995</v>
      </c>
      <c r="K701">
        <f>VLOOKUP($A701,'Final Team Off-Def Stats'!$A$2:$AQ$31, COLUMN('Final Team Off-Def Stats'!K701), FALSE)</f>
        <v>18.399999999999999</v>
      </c>
      <c r="L701">
        <f>VLOOKUP($A701,'Final Team Off-Def Stats'!$A$2:$AQ$31, COLUMN('Final Team Off-Def Stats'!L701), FALSE)</f>
        <v>24</v>
      </c>
      <c r="M701">
        <f>VLOOKUP($A701,'Final Team Off-Def Stats'!$A$2:$AQ$31, COLUMN('Final Team Off-Def Stats'!M701), FALSE)</f>
        <v>0.76700000000000002</v>
      </c>
      <c r="N701">
        <f>VLOOKUP($A701,'Final Team Off-Def Stats'!$A$2:$AQ$31, COLUMN('Final Team Off-Def Stats'!N701), FALSE)</f>
        <v>11.1</v>
      </c>
      <c r="O701">
        <f>VLOOKUP($A701,'Final Team Off-Def Stats'!$A$2:$AQ$31, COLUMN('Final Team Off-Def Stats'!O701), FALSE)</f>
        <v>36.5</v>
      </c>
      <c r="P701">
        <f>VLOOKUP($A701,'Final Team Off-Def Stats'!$A$2:$AQ$31, COLUMN('Final Team Off-Def Stats'!P701), FALSE)</f>
        <v>47.6</v>
      </c>
      <c r="Q701">
        <f>VLOOKUP($A701,'Final Team Off-Def Stats'!$A$2:$AQ$31, COLUMN('Final Team Off-Def Stats'!Q701), FALSE)</f>
        <v>23</v>
      </c>
      <c r="R701">
        <f>VLOOKUP($A701,'Final Team Off-Def Stats'!$A$2:$AQ$31, COLUMN('Final Team Off-Def Stats'!R701), FALSE)</f>
        <v>7.4</v>
      </c>
      <c r="S701">
        <f>VLOOKUP($A701,'Final Team Off-Def Stats'!$A$2:$AQ$31, COLUMN('Final Team Off-Def Stats'!S701), FALSE)</f>
        <v>5</v>
      </c>
      <c r="T701">
        <f>VLOOKUP($A701,'Final Team Off-Def Stats'!$A$2:$AQ$31, COLUMN('Final Team Off-Def Stats'!T701), FALSE)</f>
        <v>14.4</v>
      </c>
      <c r="U701">
        <f>VLOOKUP($A701,'Final Team Off-Def Stats'!$A$2:$AQ$31, COLUMN('Final Team Off-Def Stats'!U701), FALSE)</f>
        <v>19.399999999999999</v>
      </c>
      <c r="V701">
        <f>VLOOKUP($A701,'Final Team Off-Def Stats'!$A$2:$AQ$31, COLUMN('Final Team Off-Def Stats'!V701), FALSE)</f>
        <v>116.7</v>
      </c>
      <c r="W701">
        <f>VLOOKUP($A701,'Final Team Off-Def Stats'!$A$2:$AQ$31, COLUMN('Final Team Off-Def Stats'!W701), FALSE)</f>
        <v>41.5</v>
      </c>
      <c r="X701">
        <f>VLOOKUP($A701,'Final Team Off-Def Stats'!$A$2:$AQ$31, COLUMN('Final Team Off-Def Stats'!X701), FALSE)</f>
        <v>91.7</v>
      </c>
      <c r="Y701">
        <f>VLOOKUP($A701,'Final Team Off-Def Stats'!$A$2:$AQ$31, COLUMN('Final Team Off-Def Stats'!Y701), FALSE)</f>
        <v>0.45300000000000001</v>
      </c>
      <c r="Z701">
        <f>VLOOKUP($A701,'Final Team Off-Def Stats'!$A$2:$AQ$31, COLUMN('Final Team Off-Def Stats'!Z701), FALSE)</f>
        <v>12.4</v>
      </c>
      <c r="AA701">
        <f>VLOOKUP($A701,'Final Team Off-Def Stats'!$A$2:$AQ$31, COLUMN('Final Team Off-Def Stats'!AA701), FALSE)</f>
        <v>35.5</v>
      </c>
      <c r="AB701">
        <f>VLOOKUP($A701,'Final Team Off-Def Stats'!$A$2:$AQ$31, COLUMN('Final Team Off-Def Stats'!AB701), FALSE)</f>
        <v>0.35</v>
      </c>
      <c r="AC701">
        <f>VLOOKUP($A701,'Final Team Off-Def Stats'!$A$2:$AQ$31, COLUMN('Final Team Off-Def Stats'!AC701), FALSE)</f>
        <v>29.1</v>
      </c>
      <c r="AD701">
        <f>VLOOKUP($A701,'Final Team Off-Def Stats'!$A$2:$AQ$31, COLUMN('Final Team Off-Def Stats'!AD701), FALSE)</f>
        <v>56.1</v>
      </c>
      <c r="AE701">
        <f>VLOOKUP($A701,'Final Team Off-Def Stats'!$A$2:$AQ$31, COLUMN('Final Team Off-Def Stats'!AE701), FALSE)</f>
        <v>0.51800000000000002</v>
      </c>
      <c r="AF701">
        <f>VLOOKUP($A701,'Final Team Off-Def Stats'!$A$2:$AQ$31, COLUMN('Final Team Off-Def Stats'!AF701), FALSE)</f>
        <v>15</v>
      </c>
      <c r="AG701">
        <f>VLOOKUP($A701,'Final Team Off-Def Stats'!$A$2:$AQ$31, COLUMN('Final Team Off-Def Stats'!AG701), FALSE)</f>
        <v>19.8</v>
      </c>
      <c r="AH701">
        <f>VLOOKUP($A701,'Final Team Off-Def Stats'!$A$2:$AQ$31, COLUMN('Final Team Off-Def Stats'!AH701), FALSE)</f>
        <v>0.75800000000000001</v>
      </c>
      <c r="AI701">
        <f>VLOOKUP($A701,'Final Team Off-Def Stats'!$A$2:$AQ$31, COLUMN('Final Team Off-Def Stats'!AI701), FALSE)</f>
        <v>10.1</v>
      </c>
      <c r="AJ701">
        <f>VLOOKUP($A701,'Final Team Off-Def Stats'!$A$2:$AQ$31, COLUMN('Final Team Off-Def Stats'!AJ701), FALSE)</f>
        <v>32.6</v>
      </c>
      <c r="AK701">
        <f>VLOOKUP($A701,'Final Team Off-Def Stats'!$A$2:$AQ$31, COLUMN('Final Team Off-Def Stats'!AK701), FALSE)</f>
        <v>42.7</v>
      </c>
      <c r="AL701">
        <f>VLOOKUP($A701,'Final Team Off-Def Stats'!$A$2:$AQ$31, COLUMN('Final Team Off-Def Stats'!AL701), FALSE)</f>
        <v>24</v>
      </c>
      <c r="AM701">
        <f>VLOOKUP($A701,'Final Team Off-Def Stats'!$A$2:$AQ$31, COLUMN('Final Team Off-Def Stats'!AM701), FALSE)</f>
        <v>8</v>
      </c>
      <c r="AN701">
        <f>VLOOKUP($A701,'Final Team Off-Def Stats'!$A$2:$AQ$31, COLUMN('Final Team Off-Def Stats'!AN701), FALSE)</f>
        <v>4.4000000000000004</v>
      </c>
      <c r="AO701">
        <f>VLOOKUP($A701,'Final Team Off-Def Stats'!$A$2:$AQ$31, COLUMN('Final Team Off-Def Stats'!AO701), FALSE)</f>
        <v>12.3</v>
      </c>
      <c r="AP701">
        <f>VLOOKUP($A701,'Final Team Off-Def Stats'!$A$2:$AQ$31, COLUMN('Final Team Off-Def Stats'!AP701), FALSE)</f>
        <v>20.8</v>
      </c>
      <c r="AQ701">
        <f>VLOOKUP($A701,'Final Team Off-Def Stats'!$A$2:$AQ$31, COLUMN('Final Team Off-Def Stats'!AQ701), FALSE)</f>
        <v>110.5</v>
      </c>
      <c r="AR701" t="s">
        <v>508</v>
      </c>
      <c r="AS701">
        <f>VLOOKUP($AR701,'Final Team Off-Def Stats'!$A$2:$AQ$31, COLUMN('Final Team Off-Def Stats'!B703), FALSE)</f>
        <v>41.1</v>
      </c>
      <c r="AT701">
        <f>VLOOKUP($AR701,'Final Team Off-Def Stats'!$A$2:$AQ$31, COLUMN('Final Team Off-Def Stats'!C703), FALSE)</f>
        <v>87.6</v>
      </c>
      <c r="AU701">
        <f>VLOOKUP($AR701,'Final Team Off-Def Stats'!$A$2:$AQ$31, COLUMN('Final Team Off-Def Stats'!D703), FALSE)</f>
        <v>0.46899999999999997</v>
      </c>
      <c r="AV701">
        <f>VLOOKUP($AR701,'Final Team Off-Def Stats'!$A$2:$AQ$31, COLUMN('Final Team Off-Def Stats'!E703), FALSE)</f>
        <v>14.5</v>
      </c>
      <c r="AW701">
        <f>VLOOKUP($AR701,'Final Team Off-Def Stats'!$A$2:$AQ$31, COLUMN('Final Team Off-Def Stats'!F703), FALSE)</f>
        <v>39.9</v>
      </c>
      <c r="AX701">
        <f>VLOOKUP($AR701,'Final Team Off-Def Stats'!$A$2:$AQ$31, COLUMN('Final Team Off-Def Stats'!G703), FALSE)</f>
        <v>0.36399999999999999</v>
      </c>
      <c r="AY701">
        <f>VLOOKUP($AR701,'Final Team Off-Def Stats'!$A$2:$AQ$31, COLUMN('Final Team Off-Def Stats'!H703), FALSE)</f>
        <v>26.5</v>
      </c>
      <c r="AZ701">
        <f>VLOOKUP($AR701,'Final Team Off-Def Stats'!$A$2:$AQ$31, COLUMN('Final Team Off-Def Stats'!I703), FALSE)</f>
        <v>47.6</v>
      </c>
      <c r="BA701">
        <f>VLOOKUP($AR701,'Final Team Off-Def Stats'!$A$2:$AQ$31, COLUMN('Final Team Off-Def Stats'!J703), FALSE)</f>
        <v>0.55700000000000005</v>
      </c>
      <c r="BB701">
        <f>VLOOKUP($AR701,'Final Team Off-Def Stats'!$A$2:$AQ$31, COLUMN('Final Team Off-Def Stats'!K703), FALSE)</f>
        <v>15.8</v>
      </c>
      <c r="BC701">
        <f>VLOOKUP($AR701,'Final Team Off-Def Stats'!$A$2:$AQ$31, COLUMN('Final Team Off-Def Stats'!L703), FALSE)</f>
        <v>20.6</v>
      </c>
      <c r="BD701">
        <f>VLOOKUP($AR701,'Final Team Off-Def Stats'!$A$2:$AQ$31, COLUMN('Final Team Off-Def Stats'!M703), FALSE)</f>
        <v>0.76900000000000002</v>
      </c>
      <c r="BE701">
        <f>VLOOKUP($AR701,'Final Team Off-Def Stats'!$A$2:$AQ$31, COLUMN('Final Team Off-Def Stats'!N703), FALSE)</f>
        <v>9.9</v>
      </c>
      <c r="BF701">
        <f>VLOOKUP($AR701,'Final Team Off-Def Stats'!$A$2:$AQ$31, COLUMN('Final Team Off-Def Stats'!O703), FALSE)</f>
        <v>36.200000000000003</v>
      </c>
      <c r="BG701">
        <f>VLOOKUP($AR701,'Final Team Off-Def Stats'!$A$2:$AQ$31, COLUMN('Final Team Off-Def Stats'!P703), FALSE)</f>
        <v>46.1</v>
      </c>
      <c r="BH701">
        <f>VLOOKUP($AR701,'Final Team Off-Def Stats'!$A$2:$AQ$31, COLUMN('Final Team Off-Def Stats'!Q703), FALSE)</f>
        <v>27.5</v>
      </c>
      <c r="BI701">
        <f>VLOOKUP($AR701,'Final Team Off-Def Stats'!$A$2:$AQ$31, COLUMN('Final Team Off-Def Stats'!R703), FALSE)</f>
        <v>8.9</v>
      </c>
      <c r="BJ701">
        <f>VLOOKUP($AR701,'Final Team Off-Def Stats'!$A$2:$AQ$31, COLUMN('Final Team Off-Def Stats'!S703), FALSE)</f>
        <v>4.5999999999999996</v>
      </c>
      <c r="BK701">
        <f>VLOOKUP($AR701,'Final Team Off-Def Stats'!$A$2:$AQ$31, COLUMN('Final Team Off-Def Stats'!T703), FALSE)</f>
        <v>15.1</v>
      </c>
      <c r="BL701">
        <f>VLOOKUP($AR701,'Final Team Off-Def Stats'!$A$2:$AQ$31, COLUMN('Final Team Off-Def Stats'!U703), FALSE)</f>
        <v>21.3</v>
      </c>
      <c r="BM701">
        <f>VLOOKUP($AR701,'Final Team Off-Def Stats'!$A$2:$AQ$31, COLUMN('Final Team Off-Def Stats'!V703), FALSE)</f>
        <v>112.5</v>
      </c>
      <c r="BN701">
        <f>VLOOKUP($AR701,'Final Team Off-Def Stats'!$A$2:$AQ$31, COLUMN('Final Team Off-Def Stats'!W703), FALSE)</f>
        <v>38.4</v>
      </c>
      <c r="BO701">
        <f>VLOOKUP($AR701,'Final Team Off-Def Stats'!$A$2:$AQ$31, COLUMN('Final Team Off-Def Stats'!X703), FALSE)</f>
        <v>87.7</v>
      </c>
      <c r="BP701">
        <f>VLOOKUP($AR701,'Final Team Off-Def Stats'!$A$2:$AQ$31, COLUMN('Final Team Off-Def Stats'!Y703), FALSE)</f>
        <v>0.438</v>
      </c>
      <c r="BQ701">
        <f>VLOOKUP($AR701,'Final Team Off-Def Stats'!$A$2:$AQ$31, COLUMN('Final Team Off-Def Stats'!Z703), FALSE)</f>
        <v>12.4</v>
      </c>
      <c r="BR701">
        <f>VLOOKUP($AR701,'Final Team Off-Def Stats'!$A$2:$AQ$31, COLUMN('Final Team Off-Def Stats'!AA703), FALSE)</f>
        <v>36.4</v>
      </c>
      <c r="BS701">
        <f>VLOOKUP($AR701,'Final Team Off-Def Stats'!$A$2:$AQ$31, COLUMN('Final Team Off-Def Stats'!AB703), FALSE)</f>
        <v>0.33900000000000002</v>
      </c>
      <c r="BT701">
        <f>VLOOKUP($AR701,'Final Team Off-Def Stats'!$A$2:$AQ$31, COLUMN('Final Team Off-Def Stats'!AC703), FALSE)</f>
        <v>26.1</v>
      </c>
      <c r="BU701">
        <f>VLOOKUP($AR701,'Final Team Off-Def Stats'!$A$2:$AQ$31, COLUMN('Final Team Off-Def Stats'!AD703), FALSE)</f>
        <v>51.3</v>
      </c>
      <c r="BV701">
        <f>VLOOKUP($AR701,'Final Team Off-Def Stats'!$A$2:$AQ$31, COLUMN('Final Team Off-Def Stats'!AE703), FALSE)</f>
        <v>0.50900000000000001</v>
      </c>
      <c r="BW701">
        <f>VLOOKUP($AR701,'Final Team Off-Def Stats'!$A$2:$AQ$31, COLUMN('Final Team Off-Def Stats'!AF703), FALSE)</f>
        <v>17.600000000000001</v>
      </c>
      <c r="BX701">
        <f>VLOOKUP($AR701,'Final Team Off-Def Stats'!$A$2:$AQ$31, COLUMN('Final Team Off-Def Stats'!AG703), FALSE)</f>
        <v>23.2</v>
      </c>
      <c r="BY701">
        <f>VLOOKUP($AR701,'Final Team Off-Def Stats'!$A$2:$AQ$31, COLUMN('Final Team Off-Def Stats'!AH703), FALSE)</f>
        <v>0.75900000000000001</v>
      </c>
      <c r="BZ701">
        <f>VLOOKUP($AR701,'Final Team Off-Def Stats'!$A$2:$AQ$31, COLUMN('Final Team Off-Def Stats'!AI703), FALSE)</f>
        <v>9.8000000000000007</v>
      </c>
      <c r="CA701">
        <f>VLOOKUP($AR701,'Final Team Off-Def Stats'!$A$2:$AQ$31, COLUMN('Final Team Off-Def Stats'!AJ703), FALSE)</f>
        <v>33.4</v>
      </c>
      <c r="CB701">
        <f>VLOOKUP($AR701,'Final Team Off-Def Stats'!$A$2:$AQ$31, COLUMN('Final Team Off-Def Stats'!AK703), FALSE)</f>
        <v>43.2</v>
      </c>
      <c r="CC701">
        <f>VLOOKUP($AR701,'Final Team Off-Def Stats'!$A$2:$AQ$31, COLUMN('Final Team Off-Def Stats'!AL703), FALSE)</f>
        <v>23.2</v>
      </c>
      <c r="CD701">
        <f>VLOOKUP($AR701,'Final Team Off-Def Stats'!$A$2:$AQ$31, COLUMN('Final Team Off-Def Stats'!AM703), FALSE)</f>
        <v>8</v>
      </c>
      <c r="CE701">
        <f>VLOOKUP($AR701,'Final Team Off-Def Stats'!$A$2:$AQ$31, COLUMN('Final Team Off-Def Stats'!AN703), FALSE)</f>
        <v>3.9</v>
      </c>
      <c r="CF701">
        <f>VLOOKUP($AR701,'Final Team Off-Def Stats'!$A$2:$AQ$31, COLUMN('Final Team Off-Def Stats'!AO703), FALSE)</f>
        <v>14.7</v>
      </c>
      <c r="CG701">
        <f>VLOOKUP($AR701,'Final Team Off-Def Stats'!$A$2:$AQ$31, COLUMN('Final Team Off-Def Stats'!AP703), FALSE)</f>
        <v>18.2</v>
      </c>
      <c r="CH701">
        <f>VLOOKUP($AR701,'Final Team Off-Def Stats'!$A$2:$AQ$31, COLUMN('Final Team Off-Def Stats'!AQ703), FALSE)</f>
        <v>106.9</v>
      </c>
      <c r="CI701" t="s">
        <v>542</v>
      </c>
    </row>
    <row r="702" spans="1:87" x14ac:dyDescent="0.35">
      <c r="A702" t="s">
        <v>220</v>
      </c>
      <c r="B702">
        <f>VLOOKUP($A702,'Final Team Off-Def Stats'!$A$2:$AQ$31, COLUMN('Final Team Off-Def Stats'!B702), FALSE)</f>
        <v>39.1</v>
      </c>
      <c r="C702">
        <f>VLOOKUP($A702,'Final Team Off-Def Stats'!$A$2:$AQ$31, COLUMN('Final Team Off-Def Stats'!C702), FALSE)</f>
        <v>89.4</v>
      </c>
      <c r="D702">
        <f>VLOOKUP($A702,'Final Team Off-Def Stats'!$A$2:$AQ$31, COLUMN('Final Team Off-Def Stats'!D702), FALSE)</f>
        <v>0.437</v>
      </c>
      <c r="E702">
        <f>VLOOKUP($A702,'Final Team Off-Def Stats'!$A$2:$AQ$31, COLUMN('Final Team Off-Def Stats'!E702), FALSE)</f>
        <v>13.7</v>
      </c>
      <c r="F702">
        <f>VLOOKUP($A702,'Final Team Off-Def Stats'!$A$2:$AQ$31, COLUMN('Final Team Off-Def Stats'!F702), FALSE)</f>
        <v>38.299999999999997</v>
      </c>
      <c r="G702">
        <f>VLOOKUP($A702,'Final Team Off-Def Stats'!$A$2:$AQ$31, COLUMN('Final Team Off-Def Stats'!G702), FALSE)</f>
        <v>0.35699999999999998</v>
      </c>
      <c r="H702">
        <f>VLOOKUP($A702,'Final Team Off-Def Stats'!$A$2:$AQ$31, COLUMN('Final Team Off-Def Stats'!H702), FALSE)</f>
        <v>25.4</v>
      </c>
      <c r="I702">
        <f>VLOOKUP($A702,'Final Team Off-Def Stats'!$A$2:$AQ$31, COLUMN('Final Team Off-Def Stats'!I702), FALSE)</f>
        <v>51.1</v>
      </c>
      <c r="J702">
        <f>VLOOKUP($A702,'Final Team Off-Def Stats'!$A$2:$AQ$31, COLUMN('Final Team Off-Def Stats'!J702), FALSE)</f>
        <v>0.497</v>
      </c>
      <c r="K702">
        <f>VLOOKUP($A702,'Final Team Off-Def Stats'!$A$2:$AQ$31, COLUMN('Final Team Off-Def Stats'!K702), FALSE)</f>
        <v>18.600000000000001</v>
      </c>
      <c r="L702">
        <f>VLOOKUP($A702,'Final Team Off-Def Stats'!$A$2:$AQ$31, COLUMN('Final Team Off-Def Stats'!L702), FALSE)</f>
        <v>25</v>
      </c>
      <c r="M702">
        <f>VLOOKUP($A702,'Final Team Off-Def Stats'!$A$2:$AQ$31, COLUMN('Final Team Off-Def Stats'!M702), FALSE)</f>
        <v>0.74399999999999999</v>
      </c>
      <c r="N702">
        <f>VLOOKUP($A702,'Final Team Off-Def Stats'!$A$2:$AQ$31, COLUMN('Final Team Off-Def Stats'!N702), FALSE)</f>
        <v>11.9</v>
      </c>
      <c r="O702">
        <f>VLOOKUP($A702,'Final Team Off-Def Stats'!$A$2:$AQ$31, COLUMN('Final Team Off-Def Stats'!O702), FALSE)</f>
        <v>35.9</v>
      </c>
      <c r="P702">
        <f>VLOOKUP($A702,'Final Team Off-Def Stats'!$A$2:$AQ$31, COLUMN('Final Team Off-Def Stats'!P702), FALSE)</f>
        <v>47.8</v>
      </c>
      <c r="Q702">
        <f>VLOOKUP($A702,'Final Team Off-Def Stats'!$A$2:$AQ$31, COLUMN('Final Team Off-Def Stats'!Q702), FALSE)</f>
        <v>22.7</v>
      </c>
      <c r="R702">
        <f>VLOOKUP($A702,'Final Team Off-Def Stats'!$A$2:$AQ$31, COLUMN('Final Team Off-Def Stats'!R702), FALSE)</f>
        <v>7.2</v>
      </c>
      <c r="S702">
        <f>VLOOKUP($A702,'Final Team Off-Def Stats'!$A$2:$AQ$31, COLUMN('Final Team Off-Def Stats'!S702), FALSE)</f>
        <v>5</v>
      </c>
      <c r="T702">
        <f>VLOOKUP($A702,'Final Team Off-Def Stats'!$A$2:$AQ$31, COLUMN('Final Team Off-Def Stats'!T702), FALSE)</f>
        <v>13.7</v>
      </c>
      <c r="U702">
        <f>VLOOKUP($A702,'Final Team Off-Def Stats'!$A$2:$AQ$31, COLUMN('Final Team Off-Def Stats'!U702), FALSE)</f>
        <v>21.1</v>
      </c>
      <c r="V702">
        <f>VLOOKUP($A702,'Final Team Off-Def Stats'!$A$2:$AQ$31, COLUMN('Final Team Off-Def Stats'!V702), FALSE)</f>
        <v>110.4</v>
      </c>
      <c r="W702">
        <f>VLOOKUP($A702,'Final Team Off-Def Stats'!$A$2:$AQ$31, COLUMN('Final Team Off-Def Stats'!W702), FALSE)</f>
        <v>39.9</v>
      </c>
      <c r="X702">
        <f>VLOOKUP($A702,'Final Team Off-Def Stats'!$A$2:$AQ$31, COLUMN('Final Team Off-Def Stats'!X702), FALSE)</f>
        <v>89.2</v>
      </c>
      <c r="Y702">
        <f>VLOOKUP($A702,'Final Team Off-Def Stats'!$A$2:$AQ$31, COLUMN('Final Team Off-Def Stats'!Y702), FALSE)</f>
        <v>0.44700000000000001</v>
      </c>
      <c r="Z702">
        <f>VLOOKUP($A702,'Final Team Off-Def Stats'!$A$2:$AQ$31, COLUMN('Final Team Off-Def Stats'!Z702), FALSE)</f>
        <v>13.1</v>
      </c>
      <c r="AA702">
        <f>VLOOKUP($A702,'Final Team Off-Def Stats'!$A$2:$AQ$31, COLUMN('Final Team Off-Def Stats'!AA702), FALSE)</f>
        <v>38.299999999999997</v>
      </c>
      <c r="AB702">
        <f>VLOOKUP($A702,'Final Team Off-Def Stats'!$A$2:$AQ$31, COLUMN('Final Team Off-Def Stats'!AB702), FALSE)</f>
        <v>0.34200000000000003</v>
      </c>
      <c r="AC702">
        <f>VLOOKUP($A702,'Final Team Off-Def Stats'!$A$2:$AQ$31, COLUMN('Final Team Off-Def Stats'!AC702), FALSE)</f>
        <v>26.8</v>
      </c>
      <c r="AD702">
        <f>VLOOKUP($A702,'Final Team Off-Def Stats'!$A$2:$AQ$31, COLUMN('Final Team Off-Def Stats'!AD702), FALSE)</f>
        <v>50.8</v>
      </c>
      <c r="AE702">
        <f>VLOOKUP($A702,'Final Team Off-Def Stats'!$A$2:$AQ$31, COLUMN('Final Team Off-Def Stats'!AE702), FALSE)</f>
        <v>0.52700000000000002</v>
      </c>
      <c r="AF702">
        <f>VLOOKUP($A702,'Final Team Off-Def Stats'!$A$2:$AQ$31, COLUMN('Final Team Off-Def Stats'!AF702), FALSE)</f>
        <v>17.600000000000001</v>
      </c>
      <c r="AG702">
        <f>VLOOKUP($A702,'Final Team Off-Def Stats'!$A$2:$AQ$31, COLUMN('Final Team Off-Def Stats'!AG702), FALSE)</f>
        <v>23.1</v>
      </c>
      <c r="AH702">
        <f>VLOOKUP($A702,'Final Team Off-Def Stats'!$A$2:$AQ$31, COLUMN('Final Team Off-Def Stats'!AH702), FALSE)</f>
        <v>0.76400000000000001</v>
      </c>
      <c r="AI702">
        <f>VLOOKUP($A702,'Final Team Off-Def Stats'!$A$2:$AQ$31, COLUMN('Final Team Off-Def Stats'!AI702), FALSE)</f>
        <v>9.6999999999999993</v>
      </c>
      <c r="AJ702">
        <f>VLOOKUP($A702,'Final Team Off-Def Stats'!$A$2:$AQ$31, COLUMN('Final Team Off-Def Stats'!AJ702), FALSE)</f>
        <v>35.6</v>
      </c>
      <c r="AK702">
        <f>VLOOKUP($A702,'Final Team Off-Def Stats'!$A$2:$AQ$31, COLUMN('Final Team Off-Def Stats'!AK702), FALSE)</f>
        <v>45.3</v>
      </c>
      <c r="AL702">
        <f>VLOOKUP($A702,'Final Team Off-Def Stats'!$A$2:$AQ$31, COLUMN('Final Team Off-Def Stats'!AL702), FALSE)</f>
        <v>25.1</v>
      </c>
      <c r="AM702">
        <f>VLOOKUP($A702,'Final Team Off-Def Stats'!$A$2:$AQ$31, COLUMN('Final Team Off-Def Stats'!AM702), FALSE)</f>
        <v>7.2</v>
      </c>
      <c r="AN702">
        <f>VLOOKUP($A702,'Final Team Off-Def Stats'!$A$2:$AQ$31, COLUMN('Final Team Off-Def Stats'!AN702), FALSE)</f>
        <v>4.8</v>
      </c>
      <c r="AO702">
        <f>VLOOKUP($A702,'Final Team Off-Def Stats'!$A$2:$AQ$31, COLUMN('Final Team Off-Def Stats'!AO702), FALSE)</f>
        <v>13.1</v>
      </c>
      <c r="AP702">
        <f>VLOOKUP($A702,'Final Team Off-Def Stats'!$A$2:$AQ$31, COLUMN('Final Team Off-Def Stats'!AP702), FALSE)</f>
        <v>21.1</v>
      </c>
      <c r="AQ702">
        <f>VLOOKUP($A702,'Final Team Off-Def Stats'!$A$2:$AQ$31, COLUMN('Final Team Off-Def Stats'!AQ702), FALSE)</f>
        <v>110.5</v>
      </c>
      <c r="AR702" t="s">
        <v>421</v>
      </c>
      <c r="AS702">
        <f>VLOOKUP($AR702,'Final Team Off-Def Stats'!$A$2:$AQ$31, COLUMN('Final Team Off-Def Stats'!B704), FALSE)</f>
        <v>41.2</v>
      </c>
      <c r="AT702">
        <f>VLOOKUP($AR702,'Final Team Off-Def Stats'!$A$2:$AQ$31, COLUMN('Final Team Off-Def Stats'!C704), FALSE)</f>
        <v>87.8</v>
      </c>
      <c r="AU702">
        <f>VLOOKUP($AR702,'Final Team Off-Def Stats'!$A$2:$AQ$31, COLUMN('Final Team Off-Def Stats'!D704), FALSE)</f>
        <v>0.46899999999999997</v>
      </c>
      <c r="AV702">
        <f>VLOOKUP($AR702,'Final Team Off-Def Stats'!$A$2:$AQ$31, COLUMN('Final Team Off-Def Stats'!E704), FALSE)</f>
        <v>12.1</v>
      </c>
      <c r="AW702">
        <f>VLOOKUP($AR702,'Final Team Off-Def Stats'!$A$2:$AQ$31, COLUMN('Final Team Off-Def Stats'!F704), FALSE)</f>
        <v>34</v>
      </c>
      <c r="AX702">
        <f>VLOOKUP($AR702,'Final Team Off-Def Stats'!$A$2:$AQ$31, COLUMN('Final Team Off-Def Stats'!G704), FALSE)</f>
        <v>0.35499999999999998</v>
      </c>
      <c r="AY702">
        <f>VLOOKUP($AR702,'Final Team Off-Def Stats'!$A$2:$AQ$31, COLUMN('Final Team Off-Def Stats'!H704), FALSE)</f>
        <v>29.1</v>
      </c>
      <c r="AZ702">
        <f>VLOOKUP($AR702,'Final Team Off-Def Stats'!$A$2:$AQ$31, COLUMN('Final Team Off-Def Stats'!I704), FALSE)</f>
        <v>53.8</v>
      </c>
      <c r="BA702">
        <f>VLOOKUP($AR702,'Final Team Off-Def Stats'!$A$2:$AQ$31, COLUMN('Final Team Off-Def Stats'!J704), FALSE)</f>
        <v>0.54100000000000004</v>
      </c>
      <c r="BB702">
        <f>VLOOKUP($AR702,'Final Team Off-Def Stats'!$A$2:$AQ$31, COLUMN('Final Team Off-Def Stats'!K704), FALSE)</f>
        <v>17.399999999999999</v>
      </c>
      <c r="BC702">
        <f>VLOOKUP($AR702,'Final Team Off-Def Stats'!$A$2:$AQ$31, COLUMN('Final Team Off-Def Stats'!L704), FALSE)</f>
        <v>22.9</v>
      </c>
      <c r="BD702">
        <f>VLOOKUP($AR702,'Final Team Off-Def Stats'!$A$2:$AQ$31, COLUMN('Final Team Off-Def Stats'!M704), FALSE)</f>
        <v>0.76</v>
      </c>
      <c r="BE702">
        <f>VLOOKUP($AR702,'Final Team Off-Def Stats'!$A$2:$AQ$31, COLUMN('Final Team Off-Def Stats'!N704), FALSE)</f>
        <v>10.6</v>
      </c>
      <c r="BF702">
        <f>VLOOKUP($AR702,'Final Team Off-Def Stats'!$A$2:$AQ$31, COLUMN('Final Team Off-Def Stats'!O704), FALSE)</f>
        <v>35.299999999999997</v>
      </c>
      <c r="BG702">
        <f>VLOOKUP($AR702,'Final Team Off-Def Stats'!$A$2:$AQ$31, COLUMN('Final Team Off-Def Stats'!P704), FALSE)</f>
        <v>45.9</v>
      </c>
      <c r="BH702">
        <f>VLOOKUP($AR702,'Final Team Off-Def Stats'!$A$2:$AQ$31, COLUMN('Final Team Off-Def Stats'!Q704), FALSE)</f>
        <v>26.1</v>
      </c>
      <c r="BI702">
        <f>VLOOKUP($AR702,'Final Team Off-Def Stats'!$A$2:$AQ$31, COLUMN('Final Team Off-Def Stats'!R704), FALSE)</f>
        <v>7.3</v>
      </c>
      <c r="BJ702">
        <f>VLOOKUP($AR702,'Final Team Off-Def Stats'!$A$2:$AQ$31, COLUMN('Final Team Off-Def Stats'!S704), FALSE)</f>
        <v>4.3</v>
      </c>
      <c r="BK702">
        <f>VLOOKUP($AR702,'Final Team Off-Def Stats'!$A$2:$AQ$31, COLUMN('Final Team Off-Def Stats'!T704), FALSE)</f>
        <v>14.9</v>
      </c>
      <c r="BL702">
        <f>VLOOKUP($AR702,'Final Team Off-Def Stats'!$A$2:$AQ$31, COLUMN('Final Team Off-Def Stats'!U704), FALSE)</f>
        <v>18.100000000000001</v>
      </c>
      <c r="BM702">
        <f>VLOOKUP($AR702,'Final Team Off-Def Stats'!$A$2:$AQ$31, COLUMN('Final Team Off-Def Stats'!V704), FALSE)</f>
        <v>111.9</v>
      </c>
      <c r="BN702">
        <f>VLOOKUP($AR702,'Final Team Off-Def Stats'!$A$2:$AQ$31, COLUMN('Final Team Off-Def Stats'!W704), FALSE)</f>
        <v>41</v>
      </c>
      <c r="BO702">
        <f>VLOOKUP($AR702,'Final Team Off-Def Stats'!$A$2:$AQ$31, COLUMN('Final Team Off-Def Stats'!X704), FALSE)</f>
        <v>90.5</v>
      </c>
      <c r="BP702">
        <f>VLOOKUP($AR702,'Final Team Off-Def Stats'!$A$2:$AQ$31, COLUMN('Final Team Off-Def Stats'!Y704), FALSE)</f>
        <v>0.45200000000000001</v>
      </c>
      <c r="BQ702">
        <f>VLOOKUP($AR702,'Final Team Off-Def Stats'!$A$2:$AQ$31, COLUMN('Final Team Off-Def Stats'!Z704), FALSE)</f>
        <v>12.1</v>
      </c>
      <c r="BR702">
        <f>VLOOKUP($AR702,'Final Team Off-Def Stats'!$A$2:$AQ$31, COLUMN('Final Team Off-Def Stats'!AA704), FALSE)</f>
        <v>34.4</v>
      </c>
      <c r="BS702">
        <f>VLOOKUP($AR702,'Final Team Off-Def Stats'!$A$2:$AQ$31, COLUMN('Final Team Off-Def Stats'!AB704), FALSE)</f>
        <v>0.35299999999999998</v>
      </c>
      <c r="BT702">
        <f>VLOOKUP($AR702,'Final Team Off-Def Stats'!$A$2:$AQ$31, COLUMN('Final Team Off-Def Stats'!AC704), FALSE)</f>
        <v>28.8</v>
      </c>
      <c r="BU702">
        <f>VLOOKUP($AR702,'Final Team Off-Def Stats'!$A$2:$AQ$31, COLUMN('Final Team Off-Def Stats'!AD704), FALSE)</f>
        <v>56.1</v>
      </c>
      <c r="BV702">
        <f>VLOOKUP($AR702,'Final Team Off-Def Stats'!$A$2:$AQ$31, COLUMN('Final Team Off-Def Stats'!AE704), FALSE)</f>
        <v>0.51400000000000001</v>
      </c>
      <c r="BW702">
        <f>VLOOKUP($AR702,'Final Team Off-Def Stats'!$A$2:$AQ$31, COLUMN('Final Team Off-Def Stats'!AF704), FALSE)</f>
        <v>15.6</v>
      </c>
      <c r="BX702">
        <f>VLOOKUP($AR702,'Final Team Off-Def Stats'!$A$2:$AQ$31, COLUMN('Final Team Off-Def Stats'!AG704), FALSE)</f>
        <v>20.100000000000001</v>
      </c>
      <c r="BY702">
        <f>VLOOKUP($AR702,'Final Team Off-Def Stats'!$A$2:$AQ$31, COLUMN('Final Team Off-Def Stats'!AH704), FALSE)</f>
        <v>0.77400000000000002</v>
      </c>
      <c r="BZ702">
        <f>VLOOKUP($AR702,'Final Team Off-Def Stats'!$A$2:$AQ$31, COLUMN('Final Team Off-Def Stats'!AI704), FALSE)</f>
        <v>10.9</v>
      </c>
      <c r="CA702">
        <f>VLOOKUP($AR702,'Final Team Off-Def Stats'!$A$2:$AQ$31, COLUMN('Final Team Off-Def Stats'!AJ704), FALSE)</f>
        <v>33.6</v>
      </c>
      <c r="CB702">
        <f>VLOOKUP($AR702,'Final Team Off-Def Stats'!$A$2:$AQ$31, COLUMN('Final Team Off-Def Stats'!AK704), FALSE)</f>
        <v>44.5</v>
      </c>
      <c r="CC702">
        <f>VLOOKUP($AR702,'Final Team Off-Def Stats'!$A$2:$AQ$31, COLUMN('Final Team Off-Def Stats'!AL704), FALSE)</f>
        <v>25</v>
      </c>
      <c r="CD702">
        <f>VLOOKUP($AR702,'Final Team Off-Def Stats'!$A$2:$AQ$31, COLUMN('Final Team Off-Def Stats'!AM704), FALSE)</f>
        <v>8.6999999999999993</v>
      </c>
      <c r="CE702">
        <f>VLOOKUP($AR702,'Final Team Off-Def Stats'!$A$2:$AQ$31, COLUMN('Final Team Off-Def Stats'!AN704), FALSE)</f>
        <v>4.8</v>
      </c>
      <c r="CF702">
        <f>VLOOKUP($AR702,'Final Team Off-Def Stats'!$A$2:$AQ$31, COLUMN('Final Team Off-Def Stats'!AO704), FALSE)</f>
        <v>13.9</v>
      </c>
      <c r="CG702">
        <f>VLOOKUP($AR702,'Final Team Off-Def Stats'!$A$2:$AQ$31, COLUMN('Final Team Off-Def Stats'!AP704), FALSE)</f>
        <v>20.7</v>
      </c>
      <c r="CH702">
        <f>VLOOKUP($AR702,'Final Team Off-Def Stats'!$A$2:$AQ$31, COLUMN('Final Team Off-Def Stats'!AQ704), FALSE)</f>
        <v>109.7</v>
      </c>
      <c r="CI702" t="s">
        <v>542</v>
      </c>
    </row>
    <row r="703" spans="1:87" x14ac:dyDescent="0.35">
      <c r="A703" t="s">
        <v>346</v>
      </c>
      <c r="B703">
        <f>VLOOKUP($A703,'Final Team Off-Def Stats'!$A$2:$AQ$31, COLUMN('Final Team Off-Def Stats'!B703), FALSE)</f>
        <v>41.9</v>
      </c>
      <c r="C703">
        <f>VLOOKUP($A703,'Final Team Off-Def Stats'!$A$2:$AQ$31, COLUMN('Final Team Off-Def Stats'!C703), FALSE)</f>
        <v>90.4</v>
      </c>
      <c r="D703">
        <f>VLOOKUP($A703,'Final Team Off-Def Stats'!$A$2:$AQ$31, COLUMN('Final Team Off-Def Stats'!D703), FALSE)</f>
        <v>0.46300000000000002</v>
      </c>
      <c r="E703">
        <f>VLOOKUP($A703,'Final Team Off-Def Stats'!$A$2:$AQ$31, COLUMN('Final Team Off-Def Stats'!E703), FALSE)</f>
        <v>12.3</v>
      </c>
      <c r="F703">
        <f>VLOOKUP($A703,'Final Team Off-Def Stats'!$A$2:$AQ$31, COLUMN('Final Team Off-Def Stats'!F703), FALSE)</f>
        <v>35.700000000000003</v>
      </c>
      <c r="G703">
        <f>VLOOKUP($A703,'Final Team Off-Def Stats'!$A$2:$AQ$31, COLUMN('Final Team Off-Def Stats'!G703), FALSE)</f>
        <v>0.34399999999999997</v>
      </c>
      <c r="H703">
        <f>VLOOKUP($A703,'Final Team Off-Def Stats'!$A$2:$AQ$31, COLUMN('Final Team Off-Def Stats'!H703), FALSE)</f>
        <v>29.6</v>
      </c>
      <c r="I703">
        <f>VLOOKUP($A703,'Final Team Off-Def Stats'!$A$2:$AQ$31, COLUMN('Final Team Off-Def Stats'!I703), FALSE)</f>
        <v>54.7</v>
      </c>
      <c r="J703">
        <f>VLOOKUP($A703,'Final Team Off-Def Stats'!$A$2:$AQ$31, COLUMN('Final Team Off-Def Stats'!J703), FALSE)</f>
        <v>0.54100000000000004</v>
      </c>
      <c r="K703">
        <f>VLOOKUP($A703,'Final Team Off-Def Stats'!$A$2:$AQ$31, COLUMN('Final Team Off-Def Stats'!K703), FALSE)</f>
        <v>16.600000000000001</v>
      </c>
      <c r="L703">
        <f>VLOOKUP($A703,'Final Team Off-Def Stats'!$A$2:$AQ$31, COLUMN('Final Team Off-Def Stats'!L703), FALSE)</f>
        <v>21.6</v>
      </c>
      <c r="M703">
        <f>VLOOKUP($A703,'Final Team Off-Def Stats'!$A$2:$AQ$31, COLUMN('Final Team Off-Def Stats'!M703), FALSE)</f>
        <v>0.76800000000000002</v>
      </c>
      <c r="N703">
        <f>VLOOKUP($A703,'Final Team Off-Def Stats'!$A$2:$AQ$31, COLUMN('Final Team Off-Def Stats'!N703), FALSE)</f>
        <v>11.4</v>
      </c>
      <c r="O703">
        <f>VLOOKUP($A703,'Final Team Off-Def Stats'!$A$2:$AQ$31, COLUMN('Final Team Off-Def Stats'!O703), FALSE)</f>
        <v>32.9</v>
      </c>
      <c r="P703">
        <f>VLOOKUP($A703,'Final Team Off-Def Stats'!$A$2:$AQ$31, COLUMN('Final Team Off-Def Stats'!P703), FALSE)</f>
        <v>44.3</v>
      </c>
      <c r="Q703">
        <f>VLOOKUP($A703,'Final Team Off-Def Stats'!$A$2:$AQ$31, COLUMN('Final Team Off-Def Stats'!Q703), FALSE)</f>
        <v>25.6</v>
      </c>
      <c r="R703">
        <f>VLOOKUP($A703,'Final Team Off-Def Stats'!$A$2:$AQ$31, COLUMN('Final Team Off-Def Stats'!R703), FALSE)</f>
        <v>7.2</v>
      </c>
      <c r="S703">
        <f>VLOOKUP($A703,'Final Team Off-Def Stats'!$A$2:$AQ$31, COLUMN('Final Team Off-Def Stats'!S703), FALSE)</f>
        <v>5.6</v>
      </c>
      <c r="T703">
        <f>VLOOKUP($A703,'Final Team Off-Def Stats'!$A$2:$AQ$31, COLUMN('Final Team Off-Def Stats'!T703), FALSE)</f>
        <v>14.6</v>
      </c>
      <c r="U703">
        <f>VLOOKUP($A703,'Final Team Off-Def Stats'!$A$2:$AQ$31, COLUMN('Final Team Off-Def Stats'!U703), FALSE)</f>
        <v>20.6</v>
      </c>
      <c r="V703">
        <f>VLOOKUP($A703,'Final Team Off-Def Stats'!$A$2:$AQ$31, COLUMN('Final Team Off-Def Stats'!V703), FALSE)</f>
        <v>112.6</v>
      </c>
      <c r="W703">
        <f>VLOOKUP($A703,'Final Team Off-Def Stats'!$A$2:$AQ$31, COLUMN('Final Team Off-Def Stats'!W703), FALSE)</f>
        <v>42.9</v>
      </c>
      <c r="X703">
        <f>VLOOKUP($A703,'Final Team Off-Def Stats'!$A$2:$AQ$31, COLUMN('Final Team Off-Def Stats'!X703), FALSE)</f>
        <v>88.8</v>
      </c>
      <c r="Y703">
        <f>VLOOKUP($A703,'Final Team Off-Def Stats'!$A$2:$AQ$31, COLUMN('Final Team Off-Def Stats'!Y703), FALSE)</f>
        <v>0.48299999999999998</v>
      </c>
      <c r="Z703">
        <f>VLOOKUP($A703,'Final Team Off-Def Stats'!$A$2:$AQ$31, COLUMN('Final Team Off-Def Stats'!Z703), FALSE)</f>
        <v>12.1</v>
      </c>
      <c r="AA703">
        <f>VLOOKUP($A703,'Final Team Off-Def Stats'!$A$2:$AQ$31, COLUMN('Final Team Off-Def Stats'!AA703), FALSE)</f>
        <v>32.6</v>
      </c>
      <c r="AB703">
        <f>VLOOKUP($A703,'Final Team Off-Def Stats'!$A$2:$AQ$31, COLUMN('Final Team Off-Def Stats'!AB703), FALSE)</f>
        <v>0.372</v>
      </c>
      <c r="AC703">
        <f>VLOOKUP($A703,'Final Team Off-Def Stats'!$A$2:$AQ$31, COLUMN('Final Team Off-Def Stats'!AC703), FALSE)</f>
        <v>30.8</v>
      </c>
      <c r="AD703">
        <f>VLOOKUP($A703,'Final Team Off-Def Stats'!$A$2:$AQ$31, COLUMN('Final Team Off-Def Stats'!AD703), FALSE)</f>
        <v>56.3</v>
      </c>
      <c r="AE703">
        <f>VLOOKUP($A703,'Final Team Off-Def Stats'!$A$2:$AQ$31, COLUMN('Final Team Off-Def Stats'!AE703), FALSE)</f>
        <v>0.54700000000000004</v>
      </c>
      <c r="AF703">
        <f>VLOOKUP($A703,'Final Team Off-Def Stats'!$A$2:$AQ$31, COLUMN('Final Team Off-Def Stats'!AF703), FALSE)</f>
        <v>18.100000000000001</v>
      </c>
      <c r="AG703">
        <f>VLOOKUP($A703,'Final Team Off-Def Stats'!$A$2:$AQ$31, COLUMN('Final Team Off-Def Stats'!AG703), FALSE)</f>
        <v>22.7</v>
      </c>
      <c r="AH703">
        <f>VLOOKUP($A703,'Final Team Off-Def Stats'!$A$2:$AQ$31, COLUMN('Final Team Off-Def Stats'!AH703), FALSE)</f>
        <v>0.79700000000000004</v>
      </c>
      <c r="AI703">
        <f>VLOOKUP($A703,'Final Team Off-Def Stats'!$A$2:$AQ$31, COLUMN('Final Team Off-Def Stats'!AI703), FALSE)</f>
        <v>10.3</v>
      </c>
      <c r="AJ703">
        <f>VLOOKUP($A703,'Final Team Off-Def Stats'!$A$2:$AQ$31, COLUMN('Final Team Off-Def Stats'!AJ703), FALSE)</f>
        <v>33.299999999999997</v>
      </c>
      <c r="AK703">
        <f>VLOOKUP($A703,'Final Team Off-Def Stats'!$A$2:$AQ$31, COLUMN('Final Team Off-Def Stats'!AK703), FALSE)</f>
        <v>43.5</v>
      </c>
      <c r="AL703">
        <f>VLOOKUP($A703,'Final Team Off-Def Stats'!$A$2:$AQ$31, COLUMN('Final Team Off-Def Stats'!AL703), FALSE)</f>
        <v>25.4</v>
      </c>
      <c r="AM703">
        <f>VLOOKUP($A703,'Final Team Off-Def Stats'!$A$2:$AQ$31, COLUMN('Final Team Off-Def Stats'!AM703), FALSE)</f>
        <v>8.1999999999999993</v>
      </c>
      <c r="AN703">
        <f>VLOOKUP($A703,'Final Team Off-Def Stats'!$A$2:$AQ$31, COLUMN('Final Team Off-Def Stats'!AN703), FALSE)</f>
        <v>4.9000000000000004</v>
      </c>
      <c r="AO703">
        <f>VLOOKUP($A703,'Final Team Off-Def Stats'!$A$2:$AQ$31, COLUMN('Final Team Off-Def Stats'!AO703), FALSE)</f>
        <v>13.4</v>
      </c>
      <c r="AP703">
        <f>VLOOKUP($A703,'Final Team Off-Def Stats'!$A$2:$AQ$31, COLUMN('Final Team Off-Def Stats'!AP703), FALSE)</f>
        <v>19.399999999999999</v>
      </c>
      <c r="AQ703">
        <f>VLOOKUP($A703,'Final Team Off-Def Stats'!$A$2:$AQ$31, COLUMN('Final Team Off-Def Stats'!AQ703), FALSE)</f>
        <v>116.1</v>
      </c>
      <c r="AR703" t="s">
        <v>503</v>
      </c>
      <c r="AS703">
        <f>VLOOKUP($AR703,'Final Team Off-Def Stats'!$A$2:$AQ$31, COLUMN('Final Team Off-Def Stats'!B705), FALSE)</f>
        <v>41.2</v>
      </c>
      <c r="AT703">
        <f>VLOOKUP($AR703,'Final Team Off-Def Stats'!$A$2:$AQ$31, COLUMN('Final Team Off-Def Stats'!C705), FALSE)</f>
        <v>90.1</v>
      </c>
      <c r="AU703">
        <f>VLOOKUP($AR703,'Final Team Off-Def Stats'!$A$2:$AQ$31, COLUMN('Final Team Off-Def Stats'!D705), FALSE)</f>
        <v>0.45700000000000002</v>
      </c>
      <c r="AV703">
        <f>VLOOKUP($AR703,'Final Team Off-Def Stats'!$A$2:$AQ$31, COLUMN('Final Team Off-Def Stats'!E705), FALSE)</f>
        <v>10.9</v>
      </c>
      <c r="AW703">
        <f>VLOOKUP($AR703,'Final Team Off-Def Stats'!$A$2:$AQ$31, COLUMN('Final Team Off-Def Stats'!F705), FALSE)</f>
        <v>32.799999999999997</v>
      </c>
      <c r="AX703">
        <f>VLOOKUP($AR703,'Final Team Off-Def Stats'!$A$2:$AQ$31, COLUMN('Final Team Off-Def Stats'!G705), FALSE)</f>
        <v>0.33200000000000002</v>
      </c>
      <c r="AY703">
        <f>VLOOKUP($AR703,'Final Team Off-Def Stats'!$A$2:$AQ$31, COLUMN('Final Team Off-Def Stats'!H705), FALSE)</f>
        <v>30.2</v>
      </c>
      <c r="AZ703">
        <f>VLOOKUP($AR703,'Final Team Off-Def Stats'!$A$2:$AQ$31, COLUMN('Final Team Off-Def Stats'!I705), FALSE)</f>
        <v>57.3</v>
      </c>
      <c r="BA703">
        <f>VLOOKUP($AR703,'Final Team Off-Def Stats'!$A$2:$AQ$31, COLUMN('Final Team Off-Def Stats'!J705), FALSE)</f>
        <v>0.52800000000000002</v>
      </c>
      <c r="BB703">
        <f>VLOOKUP($AR703,'Final Team Off-Def Stats'!$A$2:$AQ$31, COLUMN('Final Team Off-Def Stats'!K705), FALSE)</f>
        <v>18.8</v>
      </c>
      <c r="BC703">
        <f>VLOOKUP($AR703,'Final Team Off-Def Stats'!$A$2:$AQ$31, COLUMN('Final Team Off-Def Stats'!L705), FALSE)</f>
        <v>23.8</v>
      </c>
      <c r="BD703">
        <f>VLOOKUP($AR703,'Final Team Off-Def Stats'!$A$2:$AQ$31, COLUMN('Final Team Off-Def Stats'!M705), FALSE)</f>
        <v>0.78900000000000003</v>
      </c>
      <c r="BE703">
        <f>VLOOKUP($AR703,'Final Team Off-Def Stats'!$A$2:$AQ$31, COLUMN('Final Team Off-Def Stats'!N705), FALSE)</f>
        <v>12.3</v>
      </c>
      <c r="BF703">
        <f>VLOOKUP($AR703,'Final Team Off-Def Stats'!$A$2:$AQ$31, COLUMN('Final Team Off-Def Stats'!O705), FALSE)</f>
        <v>34.1</v>
      </c>
      <c r="BG703">
        <f>VLOOKUP($AR703,'Final Team Off-Def Stats'!$A$2:$AQ$31, COLUMN('Final Team Off-Def Stats'!P705), FALSE)</f>
        <v>46.3</v>
      </c>
      <c r="BH703">
        <f>VLOOKUP($AR703,'Final Team Off-Def Stats'!$A$2:$AQ$31, COLUMN('Final Team Off-Def Stats'!Q705), FALSE)</f>
        <v>25.6</v>
      </c>
      <c r="BI703">
        <f>VLOOKUP($AR703,'Final Team Off-Def Stats'!$A$2:$AQ$31, COLUMN('Final Team Off-Def Stats'!R705), FALSE)</f>
        <v>8.5</v>
      </c>
      <c r="BJ703">
        <f>VLOOKUP($AR703,'Final Team Off-Def Stats'!$A$2:$AQ$31, COLUMN('Final Team Off-Def Stats'!S705), FALSE)</f>
        <v>4.0999999999999996</v>
      </c>
      <c r="BK703">
        <f>VLOOKUP($AR703,'Final Team Off-Def Stats'!$A$2:$AQ$31, COLUMN('Final Team Off-Def Stats'!T705), FALSE)</f>
        <v>14.4</v>
      </c>
      <c r="BL703">
        <f>VLOOKUP($AR703,'Final Team Off-Def Stats'!$A$2:$AQ$31, COLUMN('Final Team Off-Def Stats'!U705), FALSE)</f>
        <v>20.100000000000001</v>
      </c>
      <c r="BM703">
        <f>VLOOKUP($AR703,'Final Team Off-Def Stats'!$A$2:$AQ$31, COLUMN('Final Team Off-Def Stats'!V705), FALSE)</f>
        <v>112</v>
      </c>
      <c r="BN703">
        <f>VLOOKUP($AR703,'Final Team Off-Def Stats'!$A$2:$AQ$31, COLUMN('Final Team Off-Def Stats'!W705), FALSE)</f>
        <v>41.2</v>
      </c>
      <c r="BO703">
        <f>VLOOKUP($AR703,'Final Team Off-Def Stats'!$A$2:$AQ$31, COLUMN('Final Team Off-Def Stats'!X705), FALSE)</f>
        <v>87.6</v>
      </c>
      <c r="BP703">
        <f>VLOOKUP($AR703,'Final Team Off-Def Stats'!$A$2:$AQ$31, COLUMN('Final Team Off-Def Stats'!Y705), FALSE)</f>
        <v>0.47099999999999997</v>
      </c>
      <c r="BQ703">
        <f>VLOOKUP($AR703,'Final Team Off-Def Stats'!$A$2:$AQ$31, COLUMN('Final Team Off-Def Stats'!Z705), FALSE)</f>
        <v>13.3</v>
      </c>
      <c r="BR703">
        <f>VLOOKUP($AR703,'Final Team Off-Def Stats'!$A$2:$AQ$31, COLUMN('Final Team Off-Def Stats'!AA705), FALSE)</f>
        <v>36.4</v>
      </c>
      <c r="BS703">
        <f>VLOOKUP($AR703,'Final Team Off-Def Stats'!$A$2:$AQ$31, COLUMN('Final Team Off-Def Stats'!AB705), FALSE)</f>
        <v>0.36499999999999999</v>
      </c>
      <c r="BT703">
        <f>VLOOKUP($AR703,'Final Team Off-Def Stats'!$A$2:$AQ$31, COLUMN('Final Team Off-Def Stats'!AC705), FALSE)</f>
        <v>27.9</v>
      </c>
      <c r="BU703">
        <f>VLOOKUP($AR703,'Final Team Off-Def Stats'!$A$2:$AQ$31, COLUMN('Final Team Off-Def Stats'!AD705), FALSE)</f>
        <v>51.2</v>
      </c>
      <c r="BV703">
        <f>VLOOKUP($AR703,'Final Team Off-Def Stats'!$A$2:$AQ$31, COLUMN('Final Team Off-Def Stats'!AE705), FALSE)</f>
        <v>0.54600000000000004</v>
      </c>
      <c r="BW703">
        <f>VLOOKUP($AR703,'Final Team Off-Def Stats'!$A$2:$AQ$31, COLUMN('Final Team Off-Def Stats'!AF705), FALSE)</f>
        <v>17.2</v>
      </c>
      <c r="BX703">
        <f>VLOOKUP($AR703,'Final Team Off-Def Stats'!$A$2:$AQ$31, COLUMN('Final Team Off-Def Stats'!AG705), FALSE)</f>
        <v>21.9</v>
      </c>
      <c r="BY703">
        <f>VLOOKUP($AR703,'Final Team Off-Def Stats'!$A$2:$AQ$31, COLUMN('Final Team Off-Def Stats'!AH705), FALSE)</f>
        <v>0.78600000000000003</v>
      </c>
      <c r="BZ703">
        <f>VLOOKUP($AR703,'Final Team Off-Def Stats'!$A$2:$AQ$31, COLUMN('Final Team Off-Def Stats'!AI705), FALSE)</f>
        <v>9.5</v>
      </c>
      <c r="CA703">
        <f>VLOOKUP($AR703,'Final Team Off-Def Stats'!$A$2:$AQ$31, COLUMN('Final Team Off-Def Stats'!AJ705), FALSE)</f>
        <v>33.299999999999997</v>
      </c>
      <c r="CB703">
        <f>VLOOKUP($AR703,'Final Team Off-Def Stats'!$A$2:$AQ$31, COLUMN('Final Team Off-Def Stats'!AK705), FALSE)</f>
        <v>42.8</v>
      </c>
      <c r="CC703">
        <f>VLOOKUP($AR703,'Final Team Off-Def Stats'!$A$2:$AQ$31, COLUMN('Final Team Off-Def Stats'!AL705), FALSE)</f>
        <v>25.5</v>
      </c>
      <c r="CD703">
        <f>VLOOKUP($AR703,'Final Team Off-Def Stats'!$A$2:$AQ$31, COLUMN('Final Team Off-Def Stats'!AM705), FALSE)</f>
        <v>7.6</v>
      </c>
      <c r="CE703">
        <f>VLOOKUP($AR703,'Final Team Off-Def Stats'!$A$2:$AQ$31, COLUMN('Final Team Off-Def Stats'!AN705), FALSE)</f>
        <v>4.9000000000000004</v>
      </c>
      <c r="CF703">
        <f>VLOOKUP($AR703,'Final Team Off-Def Stats'!$A$2:$AQ$31, COLUMN('Final Team Off-Def Stats'!AO705), FALSE)</f>
        <v>14.5</v>
      </c>
      <c r="CG703">
        <f>VLOOKUP($AR703,'Final Team Off-Def Stats'!$A$2:$AQ$31, COLUMN('Final Team Off-Def Stats'!AP705), FALSE)</f>
        <v>21</v>
      </c>
      <c r="CH703">
        <f>VLOOKUP($AR703,'Final Team Off-Def Stats'!$A$2:$AQ$31, COLUMN('Final Team Off-Def Stats'!AQ705), FALSE)</f>
        <v>113</v>
      </c>
      <c r="CI703" t="s">
        <v>542</v>
      </c>
    </row>
    <row r="704" spans="1:87" x14ac:dyDescent="0.35">
      <c r="A704" t="s">
        <v>511</v>
      </c>
      <c r="B704">
        <f>VLOOKUP($A704,'Final Team Off-Def Stats'!$A$2:$AQ$31, COLUMN('Final Team Off-Def Stats'!B704), FALSE)</f>
        <v>42.3</v>
      </c>
      <c r="C704">
        <f>VLOOKUP($A704,'Final Team Off-Def Stats'!$A$2:$AQ$31, COLUMN('Final Team Off-Def Stats'!C704), FALSE)</f>
        <v>88.2</v>
      </c>
      <c r="D704">
        <f>VLOOKUP($A704,'Final Team Off-Def Stats'!$A$2:$AQ$31, COLUMN('Final Team Off-Def Stats'!D704), FALSE)</f>
        <v>0.48</v>
      </c>
      <c r="E704">
        <f>VLOOKUP($A704,'Final Team Off-Def Stats'!$A$2:$AQ$31, COLUMN('Final Team Off-Def Stats'!E704), FALSE)</f>
        <v>10.8</v>
      </c>
      <c r="F704">
        <f>VLOOKUP($A704,'Final Team Off-Def Stats'!$A$2:$AQ$31, COLUMN('Final Team Off-Def Stats'!F704), FALSE)</f>
        <v>29.3</v>
      </c>
      <c r="G704">
        <f>VLOOKUP($A704,'Final Team Off-Def Stats'!$A$2:$AQ$31, COLUMN('Final Team Off-Def Stats'!G704), FALSE)</f>
        <v>0.36899999999999999</v>
      </c>
      <c r="H704">
        <f>VLOOKUP($A704,'Final Team Off-Def Stats'!$A$2:$AQ$31, COLUMN('Final Team Off-Def Stats'!H704), FALSE)</f>
        <v>31.6</v>
      </c>
      <c r="I704">
        <f>VLOOKUP($A704,'Final Team Off-Def Stats'!$A$2:$AQ$31, COLUMN('Final Team Off-Def Stats'!I704), FALSE)</f>
        <v>58.9</v>
      </c>
      <c r="J704">
        <f>VLOOKUP($A704,'Final Team Off-Def Stats'!$A$2:$AQ$31, COLUMN('Final Team Off-Def Stats'!J704), FALSE)</f>
        <v>0.53500000000000003</v>
      </c>
      <c r="K704">
        <f>VLOOKUP($A704,'Final Team Off-Def Stats'!$A$2:$AQ$31, COLUMN('Final Team Off-Def Stats'!K704), FALSE)</f>
        <v>17.8</v>
      </c>
      <c r="L704">
        <f>VLOOKUP($A704,'Final Team Off-Def Stats'!$A$2:$AQ$31, COLUMN('Final Team Off-Def Stats'!L704), FALSE)</f>
        <v>21.9</v>
      </c>
      <c r="M704">
        <f>VLOOKUP($A704,'Final Team Off-Def Stats'!$A$2:$AQ$31, COLUMN('Final Team Off-Def Stats'!M704), FALSE)</f>
        <v>0.81299999999999994</v>
      </c>
      <c r="N704">
        <f>VLOOKUP($A704,'Final Team Off-Def Stats'!$A$2:$AQ$31, COLUMN('Final Team Off-Def Stats'!N704), FALSE)</f>
        <v>8.8000000000000007</v>
      </c>
      <c r="O704">
        <f>VLOOKUP($A704,'Final Team Off-Def Stats'!$A$2:$AQ$31, COLUMN('Final Team Off-Def Stats'!O704), FALSE)</f>
        <v>34.200000000000003</v>
      </c>
      <c r="P704">
        <f>VLOOKUP($A704,'Final Team Off-Def Stats'!$A$2:$AQ$31, COLUMN('Final Team Off-Def Stats'!P704), FALSE)</f>
        <v>42.9</v>
      </c>
      <c r="Q704">
        <f>VLOOKUP($A704,'Final Team Off-Def Stats'!$A$2:$AQ$31, COLUMN('Final Team Off-Def Stats'!Q704), FALSE)</f>
        <v>24.2</v>
      </c>
      <c r="R704">
        <f>VLOOKUP($A704,'Final Team Off-Def Stats'!$A$2:$AQ$31, COLUMN('Final Team Off-Def Stats'!R704), FALSE)</f>
        <v>7.2</v>
      </c>
      <c r="S704">
        <f>VLOOKUP($A704,'Final Team Off-Def Stats'!$A$2:$AQ$31, COLUMN('Final Team Off-Def Stats'!S704), FALSE)</f>
        <v>4.2</v>
      </c>
      <c r="T704">
        <f>VLOOKUP($A704,'Final Team Off-Def Stats'!$A$2:$AQ$31, COLUMN('Final Team Off-Def Stats'!T704), FALSE)</f>
        <v>13</v>
      </c>
      <c r="U704">
        <f>VLOOKUP($A704,'Final Team Off-Def Stats'!$A$2:$AQ$31, COLUMN('Final Team Off-Def Stats'!U704), FALSE)</f>
        <v>19.100000000000001</v>
      </c>
      <c r="V704">
        <f>VLOOKUP($A704,'Final Team Off-Def Stats'!$A$2:$AQ$31, COLUMN('Final Team Off-Def Stats'!V704), FALSE)</f>
        <v>113.2</v>
      </c>
      <c r="W704">
        <f>VLOOKUP($A704,'Final Team Off-Def Stats'!$A$2:$AQ$31, COLUMN('Final Team Off-Def Stats'!W704), FALSE)</f>
        <v>42</v>
      </c>
      <c r="X704">
        <f>VLOOKUP($A704,'Final Team Off-Def Stats'!$A$2:$AQ$31, COLUMN('Final Team Off-Def Stats'!X704), FALSE)</f>
        <v>88.7</v>
      </c>
      <c r="Y704">
        <f>VLOOKUP($A704,'Final Team Off-Def Stats'!$A$2:$AQ$31, COLUMN('Final Team Off-Def Stats'!Y704), FALSE)</f>
        <v>0.47399999999999998</v>
      </c>
      <c r="Z704">
        <f>VLOOKUP($A704,'Final Team Off-Def Stats'!$A$2:$AQ$31, COLUMN('Final Team Off-Def Stats'!Z704), FALSE)</f>
        <v>11.9</v>
      </c>
      <c r="AA704">
        <f>VLOOKUP($A704,'Final Team Off-Def Stats'!$A$2:$AQ$31, COLUMN('Final Team Off-Def Stats'!AA704), FALSE)</f>
        <v>32.4</v>
      </c>
      <c r="AB704">
        <f>VLOOKUP($A704,'Final Team Off-Def Stats'!$A$2:$AQ$31, COLUMN('Final Team Off-Def Stats'!AB704), FALSE)</f>
        <v>0.36599999999999999</v>
      </c>
      <c r="AC704">
        <f>VLOOKUP($A704,'Final Team Off-Def Stats'!$A$2:$AQ$31, COLUMN('Final Team Off-Def Stats'!AC704), FALSE)</f>
        <v>30.2</v>
      </c>
      <c r="AD704">
        <f>VLOOKUP($A704,'Final Team Off-Def Stats'!$A$2:$AQ$31, COLUMN('Final Team Off-Def Stats'!AD704), FALSE)</f>
        <v>56.3</v>
      </c>
      <c r="AE704">
        <f>VLOOKUP($A704,'Final Team Off-Def Stats'!$A$2:$AQ$31, COLUMN('Final Team Off-Def Stats'!AE704), FALSE)</f>
        <v>0.53600000000000003</v>
      </c>
      <c r="AF704">
        <f>VLOOKUP($A704,'Final Team Off-Def Stats'!$A$2:$AQ$31, COLUMN('Final Team Off-Def Stats'!AF704), FALSE)</f>
        <v>17.7</v>
      </c>
      <c r="AG704">
        <f>VLOOKUP($A704,'Final Team Off-Def Stats'!$A$2:$AQ$31, COLUMN('Final Team Off-Def Stats'!AG704), FALSE)</f>
        <v>22.3</v>
      </c>
      <c r="AH704">
        <f>VLOOKUP($A704,'Final Team Off-Def Stats'!$A$2:$AQ$31, COLUMN('Final Team Off-Def Stats'!AH704), FALSE)</f>
        <v>0.79500000000000004</v>
      </c>
      <c r="AI704">
        <f>VLOOKUP($A704,'Final Team Off-Def Stats'!$A$2:$AQ$31, COLUMN('Final Team Off-Def Stats'!AI704), FALSE)</f>
        <v>9.5</v>
      </c>
      <c r="AJ704">
        <f>VLOOKUP($A704,'Final Team Off-Def Stats'!$A$2:$AQ$31, COLUMN('Final Team Off-Def Stats'!AJ704), FALSE)</f>
        <v>34.4</v>
      </c>
      <c r="AK704">
        <f>VLOOKUP($A704,'Final Team Off-Def Stats'!$A$2:$AQ$31, COLUMN('Final Team Off-Def Stats'!AK704), FALSE)</f>
        <v>43.8</v>
      </c>
      <c r="AL704">
        <f>VLOOKUP($A704,'Final Team Off-Def Stats'!$A$2:$AQ$31, COLUMN('Final Team Off-Def Stats'!AL704), FALSE)</f>
        <v>25.4</v>
      </c>
      <c r="AM704">
        <f>VLOOKUP($A704,'Final Team Off-Def Stats'!$A$2:$AQ$31, COLUMN('Final Team Off-Def Stats'!AM704), FALSE)</f>
        <v>7.2</v>
      </c>
      <c r="AN704">
        <f>VLOOKUP($A704,'Final Team Off-Def Stats'!$A$2:$AQ$31, COLUMN('Final Team Off-Def Stats'!AN704), FALSE)</f>
        <v>5.0999999999999996</v>
      </c>
      <c r="AO704">
        <f>VLOOKUP($A704,'Final Team Off-Def Stats'!$A$2:$AQ$31, COLUMN('Final Team Off-Def Stats'!AO704), FALSE)</f>
        <v>13.3</v>
      </c>
      <c r="AP704">
        <f>VLOOKUP($A704,'Final Team Off-Def Stats'!$A$2:$AQ$31, COLUMN('Final Team Off-Def Stats'!AP704), FALSE)</f>
        <v>18.399999999999999</v>
      </c>
      <c r="AQ704">
        <f>VLOOKUP($A704,'Final Team Off-Def Stats'!$A$2:$AQ$31, COLUMN('Final Team Off-Def Stats'!AQ704), FALSE)</f>
        <v>113.6</v>
      </c>
      <c r="AR704" t="s">
        <v>204</v>
      </c>
      <c r="AS704">
        <f>VLOOKUP($AR704,'Final Team Off-Def Stats'!$A$2:$AQ$31, COLUMN('Final Team Off-Def Stats'!B706), FALSE)</f>
        <v>38.6</v>
      </c>
      <c r="AT704">
        <f>VLOOKUP($AR704,'Final Team Off-Def Stats'!$A$2:$AQ$31, COLUMN('Final Team Off-Def Stats'!C706), FALSE)</f>
        <v>89.9</v>
      </c>
      <c r="AU704">
        <f>VLOOKUP($AR704,'Final Team Off-Def Stats'!$A$2:$AQ$31, COLUMN('Final Team Off-Def Stats'!D706), FALSE)</f>
        <v>0.43</v>
      </c>
      <c r="AV704">
        <f>VLOOKUP($AR704,'Final Team Off-Def Stats'!$A$2:$AQ$31, COLUMN('Final Team Off-Def Stats'!E706), FALSE)</f>
        <v>12.2</v>
      </c>
      <c r="AW704">
        <f>VLOOKUP($AR704,'Final Team Off-Def Stats'!$A$2:$AQ$31, COLUMN('Final Team Off-Def Stats'!F706), FALSE)</f>
        <v>37.700000000000003</v>
      </c>
      <c r="AX704">
        <f>VLOOKUP($AR704,'Final Team Off-Def Stats'!$A$2:$AQ$31, COLUMN('Final Team Off-Def Stats'!G706), FALSE)</f>
        <v>0.32300000000000001</v>
      </c>
      <c r="AY704">
        <f>VLOOKUP($AR704,'Final Team Off-Def Stats'!$A$2:$AQ$31, COLUMN('Final Team Off-Def Stats'!H706), FALSE)</f>
        <v>26.4</v>
      </c>
      <c r="AZ704">
        <f>VLOOKUP($AR704,'Final Team Off-Def Stats'!$A$2:$AQ$31, COLUMN('Final Team Off-Def Stats'!I706), FALSE)</f>
        <v>52.2</v>
      </c>
      <c r="BA704">
        <f>VLOOKUP($AR704,'Final Team Off-Def Stats'!$A$2:$AQ$31, COLUMN('Final Team Off-Def Stats'!J706), FALSE)</f>
        <v>0.50700000000000001</v>
      </c>
      <c r="BB704">
        <f>VLOOKUP($AR704,'Final Team Off-Def Stats'!$A$2:$AQ$31, COLUMN('Final Team Off-Def Stats'!K706), FALSE)</f>
        <v>15.2</v>
      </c>
      <c r="BC704">
        <f>VLOOKUP($AR704,'Final Team Off-Def Stats'!$A$2:$AQ$31, COLUMN('Final Team Off-Def Stats'!L706), FALSE)</f>
        <v>20.100000000000001</v>
      </c>
      <c r="BD704">
        <f>VLOOKUP($AR704,'Final Team Off-Def Stats'!$A$2:$AQ$31, COLUMN('Final Team Off-Def Stats'!M706), FALSE)</f>
        <v>0.75600000000000001</v>
      </c>
      <c r="BE704">
        <f>VLOOKUP($AR704,'Final Team Off-Def Stats'!$A$2:$AQ$31, COLUMN('Final Team Off-Def Stats'!N706), FALSE)</f>
        <v>10.5</v>
      </c>
      <c r="BF704">
        <f>VLOOKUP($AR704,'Final Team Off-Def Stats'!$A$2:$AQ$31, COLUMN('Final Team Off-Def Stats'!O706), FALSE)</f>
        <v>35.5</v>
      </c>
      <c r="BG704">
        <f>VLOOKUP($AR704,'Final Team Off-Def Stats'!$A$2:$AQ$31, COLUMN('Final Team Off-Def Stats'!P706), FALSE)</f>
        <v>46</v>
      </c>
      <c r="BH704">
        <f>VLOOKUP($AR704,'Final Team Off-Def Stats'!$A$2:$AQ$31, COLUMN('Final Team Off-Def Stats'!Q706), FALSE)</f>
        <v>22.4</v>
      </c>
      <c r="BI704">
        <f>VLOOKUP($AR704,'Final Team Off-Def Stats'!$A$2:$AQ$31, COLUMN('Final Team Off-Def Stats'!R706), FALSE)</f>
        <v>7.6</v>
      </c>
      <c r="BJ704">
        <f>VLOOKUP($AR704,'Final Team Off-Def Stats'!$A$2:$AQ$31, COLUMN('Final Team Off-Def Stats'!S706), FALSE)</f>
        <v>4.7</v>
      </c>
      <c r="BK704">
        <f>VLOOKUP($AR704,'Final Team Off-Def Stats'!$A$2:$AQ$31, COLUMN('Final Team Off-Def Stats'!T706), FALSE)</f>
        <v>14.1</v>
      </c>
      <c r="BL704">
        <f>VLOOKUP($AR704,'Final Team Off-Def Stats'!$A$2:$AQ$31, COLUMN('Final Team Off-Def Stats'!U706), FALSE)</f>
        <v>18.399999999999999</v>
      </c>
      <c r="BM704">
        <f>VLOOKUP($AR704,'Final Team Off-Def Stats'!$A$2:$AQ$31, COLUMN('Final Team Off-Def Stats'!V706), FALSE)</f>
        <v>104.6</v>
      </c>
      <c r="BN704">
        <f>VLOOKUP($AR704,'Final Team Off-Def Stats'!$A$2:$AQ$31, COLUMN('Final Team Off-Def Stats'!W706), FALSE)</f>
        <v>41.8</v>
      </c>
      <c r="BO704">
        <f>VLOOKUP($AR704,'Final Team Off-Def Stats'!$A$2:$AQ$31, COLUMN('Final Team Off-Def Stats'!X706), FALSE)</f>
        <v>91.3</v>
      </c>
      <c r="BP704">
        <f>VLOOKUP($AR704,'Final Team Off-Def Stats'!$A$2:$AQ$31, COLUMN('Final Team Off-Def Stats'!Y706), FALSE)</f>
        <v>0.45800000000000002</v>
      </c>
      <c r="BQ704">
        <f>VLOOKUP($AR704,'Final Team Off-Def Stats'!$A$2:$AQ$31, COLUMN('Final Team Off-Def Stats'!Z706), FALSE)</f>
        <v>13.7</v>
      </c>
      <c r="BR704">
        <f>VLOOKUP($AR704,'Final Team Off-Def Stats'!$A$2:$AQ$31, COLUMN('Final Team Off-Def Stats'!AA706), FALSE)</f>
        <v>39</v>
      </c>
      <c r="BS704">
        <f>VLOOKUP($AR704,'Final Team Off-Def Stats'!$A$2:$AQ$31, COLUMN('Final Team Off-Def Stats'!AB706), FALSE)</f>
        <v>0.35299999999999998</v>
      </c>
      <c r="BT704">
        <f>VLOOKUP($AR704,'Final Team Off-Def Stats'!$A$2:$AQ$31, COLUMN('Final Team Off-Def Stats'!AC706), FALSE)</f>
        <v>28</v>
      </c>
      <c r="BU704">
        <f>VLOOKUP($AR704,'Final Team Off-Def Stats'!$A$2:$AQ$31, COLUMN('Final Team Off-Def Stats'!AD706), FALSE)</f>
        <v>52.3</v>
      </c>
      <c r="BV704">
        <f>VLOOKUP($AR704,'Final Team Off-Def Stats'!$A$2:$AQ$31, COLUMN('Final Team Off-Def Stats'!AE706), FALSE)</f>
        <v>0.53600000000000003</v>
      </c>
      <c r="BW704">
        <f>VLOOKUP($AR704,'Final Team Off-Def Stats'!$A$2:$AQ$31, COLUMN('Final Team Off-Def Stats'!AF706), FALSE)</f>
        <v>15.4</v>
      </c>
      <c r="BX704">
        <f>VLOOKUP($AR704,'Final Team Off-Def Stats'!$A$2:$AQ$31, COLUMN('Final Team Off-Def Stats'!AG706), FALSE)</f>
        <v>20</v>
      </c>
      <c r="BY704">
        <f>VLOOKUP($AR704,'Final Team Off-Def Stats'!$A$2:$AQ$31, COLUMN('Final Team Off-Def Stats'!AH706), FALSE)</f>
        <v>0.77100000000000002</v>
      </c>
      <c r="BZ704">
        <f>VLOOKUP($AR704,'Final Team Off-Def Stats'!$A$2:$AQ$31, COLUMN('Final Team Off-Def Stats'!AI706), FALSE)</f>
        <v>11.1</v>
      </c>
      <c r="CA704">
        <f>VLOOKUP($AR704,'Final Team Off-Def Stats'!$A$2:$AQ$31, COLUMN('Final Team Off-Def Stats'!AJ706), FALSE)</f>
        <v>37.6</v>
      </c>
      <c r="CB704">
        <f>VLOOKUP($AR704,'Final Team Off-Def Stats'!$A$2:$AQ$31, COLUMN('Final Team Off-Def Stats'!AK706), FALSE)</f>
        <v>48.8</v>
      </c>
      <c r="CC704">
        <f>VLOOKUP($AR704,'Final Team Off-Def Stats'!$A$2:$AQ$31, COLUMN('Final Team Off-Def Stats'!AL706), FALSE)</f>
        <v>26.3</v>
      </c>
      <c r="CD704">
        <f>VLOOKUP($AR704,'Final Team Off-Def Stats'!$A$2:$AQ$31, COLUMN('Final Team Off-Def Stats'!AM706), FALSE)</f>
        <v>8.5</v>
      </c>
      <c r="CE704">
        <f>VLOOKUP($AR704,'Final Team Off-Def Stats'!$A$2:$AQ$31, COLUMN('Final Team Off-Def Stats'!AN706), FALSE)</f>
        <v>6</v>
      </c>
      <c r="CF704">
        <f>VLOOKUP($AR704,'Final Team Off-Def Stats'!$A$2:$AQ$31, COLUMN('Final Team Off-Def Stats'!AO706), FALSE)</f>
        <v>13.3</v>
      </c>
      <c r="CG704">
        <f>VLOOKUP($AR704,'Final Team Off-Def Stats'!$A$2:$AQ$31, COLUMN('Final Team Off-Def Stats'!AP706), FALSE)</f>
        <v>18</v>
      </c>
      <c r="CH704">
        <f>VLOOKUP($AR704,'Final Team Off-Def Stats'!$A$2:$AQ$31, COLUMN('Final Team Off-Def Stats'!AQ706), FALSE)</f>
        <v>112.8</v>
      </c>
      <c r="CI704" t="s">
        <v>543</v>
      </c>
    </row>
    <row r="705" spans="1:87" x14ac:dyDescent="0.35">
      <c r="A705" t="s">
        <v>499</v>
      </c>
      <c r="B705">
        <f>VLOOKUP($A705,'Final Team Off-Def Stats'!$A$2:$AQ$31, COLUMN('Final Team Off-Def Stats'!B705), FALSE)</f>
        <v>41.7</v>
      </c>
      <c r="C705">
        <f>VLOOKUP($A705,'Final Team Off-Def Stats'!$A$2:$AQ$31, COLUMN('Final Team Off-Def Stats'!C705), FALSE)</f>
        <v>88.5</v>
      </c>
      <c r="D705">
        <f>VLOOKUP($A705,'Final Team Off-Def Stats'!$A$2:$AQ$31, COLUMN('Final Team Off-Def Stats'!D705), FALSE)</f>
        <v>0.47099999999999997</v>
      </c>
      <c r="E705">
        <f>VLOOKUP($A705,'Final Team Off-Def Stats'!$A$2:$AQ$31, COLUMN('Final Team Off-Def Stats'!E705), FALSE)</f>
        <v>14.9</v>
      </c>
      <c r="F705">
        <f>VLOOKUP($A705,'Final Team Off-Def Stats'!$A$2:$AQ$31, COLUMN('Final Team Off-Def Stats'!F705), FALSE)</f>
        <v>41.4</v>
      </c>
      <c r="G705">
        <f>VLOOKUP($A705,'Final Team Off-Def Stats'!$A$2:$AQ$31, COLUMN('Final Team Off-Def Stats'!G705), FALSE)</f>
        <v>0.36</v>
      </c>
      <c r="H705">
        <f>VLOOKUP($A705,'Final Team Off-Def Stats'!$A$2:$AQ$31, COLUMN('Final Team Off-Def Stats'!H705), FALSE)</f>
        <v>26.7</v>
      </c>
      <c r="I705">
        <f>VLOOKUP($A705,'Final Team Off-Def Stats'!$A$2:$AQ$31, COLUMN('Final Team Off-Def Stats'!I705), FALSE)</f>
        <v>47.1</v>
      </c>
      <c r="J705">
        <f>VLOOKUP($A705,'Final Team Off-Def Stats'!$A$2:$AQ$31, COLUMN('Final Team Off-Def Stats'!J705), FALSE)</f>
        <v>0.56799999999999995</v>
      </c>
      <c r="K705">
        <f>VLOOKUP($A705,'Final Team Off-Def Stats'!$A$2:$AQ$31, COLUMN('Final Team Off-Def Stats'!K705), FALSE)</f>
        <v>18.399999999999999</v>
      </c>
      <c r="L705">
        <f>VLOOKUP($A705,'Final Team Off-Def Stats'!$A$2:$AQ$31, COLUMN('Final Team Off-Def Stats'!L705), FALSE)</f>
        <v>24</v>
      </c>
      <c r="M705">
        <f>VLOOKUP($A705,'Final Team Off-Def Stats'!$A$2:$AQ$31, COLUMN('Final Team Off-Def Stats'!M705), FALSE)</f>
        <v>0.76700000000000002</v>
      </c>
      <c r="N705">
        <f>VLOOKUP($A705,'Final Team Off-Def Stats'!$A$2:$AQ$31, COLUMN('Final Team Off-Def Stats'!N705), FALSE)</f>
        <v>11.1</v>
      </c>
      <c r="O705">
        <f>VLOOKUP($A705,'Final Team Off-Def Stats'!$A$2:$AQ$31, COLUMN('Final Team Off-Def Stats'!O705), FALSE)</f>
        <v>36.5</v>
      </c>
      <c r="P705">
        <f>VLOOKUP($A705,'Final Team Off-Def Stats'!$A$2:$AQ$31, COLUMN('Final Team Off-Def Stats'!P705), FALSE)</f>
        <v>47.6</v>
      </c>
      <c r="Q705">
        <f>VLOOKUP($A705,'Final Team Off-Def Stats'!$A$2:$AQ$31, COLUMN('Final Team Off-Def Stats'!Q705), FALSE)</f>
        <v>23</v>
      </c>
      <c r="R705">
        <f>VLOOKUP($A705,'Final Team Off-Def Stats'!$A$2:$AQ$31, COLUMN('Final Team Off-Def Stats'!R705), FALSE)</f>
        <v>7.4</v>
      </c>
      <c r="S705">
        <f>VLOOKUP($A705,'Final Team Off-Def Stats'!$A$2:$AQ$31, COLUMN('Final Team Off-Def Stats'!S705), FALSE)</f>
        <v>5</v>
      </c>
      <c r="T705">
        <f>VLOOKUP($A705,'Final Team Off-Def Stats'!$A$2:$AQ$31, COLUMN('Final Team Off-Def Stats'!T705), FALSE)</f>
        <v>14.4</v>
      </c>
      <c r="U705">
        <f>VLOOKUP($A705,'Final Team Off-Def Stats'!$A$2:$AQ$31, COLUMN('Final Team Off-Def Stats'!U705), FALSE)</f>
        <v>19.399999999999999</v>
      </c>
      <c r="V705">
        <f>VLOOKUP($A705,'Final Team Off-Def Stats'!$A$2:$AQ$31, COLUMN('Final Team Off-Def Stats'!V705), FALSE)</f>
        <v>116.7</v>
      </c>
      <c r="W705">
        <f>VLOOKUP($A705,'Final Team Off-Def Stats'!$A$2:$AQ$31, COLUMN('Final Team Off-Def Stats'!W705), FALSE)</f>
        <v>41.5</v>
      </c>
      <c r="X705">
        <f>VLOOKUP($A705,'Final Team Off-Def Stats'!$A$2:$AQ$31, COLUMN('Final Team Off-Def Stats'!X705), FALSE)</f>
        <v>91.7</v>
      </c>
      <c r="Y705">
        <f>VLOOKUP($A705,'Final Team Off-Def Stats'!$A$2:$AQ$31, COLUMN('Final Team Off-Def Stats'!Y705), FALSE)</f>
        <v>0.45300000000000001</v>
      </c>
      <c r="Z705">
        <f>VLOOKUP($A705,'Final Team Off-Def Stats'!$A$2:$AQ$31, COLUMN('Final Team Off-Def Stats'!Z705), FALSE)</f>
        <v>12.4</v>
      </c>
      <c r="AA705">
        <f>VLOOKUP($A705,'Final Team Off-Def Stats'!$A$2:$AQ$31, COLUMN('Final Team Off-Def Stats'!AA705), FALSE)</f>
        <v>35.5</v>
      </c>
      <c r="AB705">
        <f>VLOOKUP($A705,'Final Team Off-Def Stats'!$A$2:$AQ$31, COLUMN('Final Team Off-Def Stats'!AB705), FALSE)</f>
        <v>0.35</v>
      </c>
      <c r="AC705">
        <f>VLOOKUP($A705,'Final Team Off-Def Stats'!$A$2:$AQ$31, COLUMN('Final Team Off-Def Stats'!AC705), FALSE)</f>
        <v>29.1</v>
      </c>
      <c r="AD705">
        <f>VLOOKUP($A705,'Final Team Off-Def Stats'!$A$2:$AQ$31, COLUMN('Final Team Off-Def Stats'!AD705), FALSE)</f>
        <v>56.1</v>
      </c>
      <c r="AE705">
        <f>VLOOKUP($A705,'Final Team Off-Def Stats'!$A$2:$AQ$31, COLUMN('Final Team Off-Def Stats'!AE705), FALSE)</f>
        <v>0.51800000000000002</v>
      </c>
      <c r="AF705">
        <f>VLOOKUP($A705,'Final Team Off-Def Stats'!$A$2:$AQ$31, COLUMN('Final Team Off-Def Stats'!AF705), FALSE)</f>
        <v>15</v>
      </c>
      <c r="AG705">
        <f>VLOOKUP($A705,'Final Team Off-Def Stats'!$A$2:$AQ$31, COLUMN('Final Team Off-Def Stats'!AG705), FALSE)</f>
        <v>19.8</v>
      </c>
      <c r="AH705">
        <f>VLOOKUP($A705,'Final Team Off-Def Stats'!$A$2:$AQ$31, COLUMN('Final Team Off-Def Stats'!AH705), FALSE)</f>
        <v>0.75800000000000001</v>
      </c>
      <c r="AI705">
        <f>VLOOKUP($A705,'Final Team Off-Def Stats'!$A$2:$AQ$31, COLUMN('Final Team Off-Def Stats'!AI705), FALSE)</f>
        <v>10.1</v>
      </c>
      <c r="AJ705">
        <f>VLOOKUP($A705,'Final Team Off-Def Stats'!$A$2:$AQ$31, COLUMN('Final Team Off-Def Stats'!AJ705), FALSE)</f>
        <v>32.6</v>
      </c>
      <c r="AK705">
        <f>VLOOKUP($A705,'Final Team Off-Def Stats'!$A$2:$AQ$31, COLUMN('Final Team Off-Def Stats'!AK705), FALSE)</f>
        <v>42.7</v>
      </c>
      <c r="AL705">
        <f>VLOOKUP($A705,'Final Team Off-Def Stats'!$A$2:$AQ$31, COLUMN('Final Team Off-Def Stats'!AL705), FALSE)</f>
        <v>24</v>
      </c>
      <c r="AM705">
        <f>VLOOKUP($A705,'Final Team Off-Def Stats'!$A$2:$AQ$31, COLUMN('Final Team Off-Def Stats'!AM705), FALSE)</f>
        <v>8</v>
      </c>
      <c r="AN705">
        <f>VLOOKUP($A705,'Final Team Off-Def Stats'!$A$2:$AQ$31, COLUMN('Final Team Off-Def Stats'!AN705), FALSE)</f>
        <v>4.4000000000000004</v>
      </c>
      <c r="AO705">
        <f>VLOOKUP($A705,'Final Team Off-Def Stats'!$A$2:$AQ$31, COLUMN('Final Team Off-Def Stats'!AO705), FALSE)</f>
        <v>12.3</v>
      </c>
      <c r="AP705">
        <f>VLOOKUP($A705,'Final Team Off-Def Stats'!$A$2:$AQ$31, COLUMN('Final Team Off-Def Stats'!AP705), FALSE)</f>
        <v>20.8</v>
      </c>
      <c r="AQ705">
        <f>VLOOKUP($A705,'Final Team Off-Def Stats'!$A$2:$AQ$31, COLUMN('Final Team Off-Def Stats'!AQ705), FALSE)</f>
        <v>110.5</v>
      </c>
      <c r="AR705" t="s">
        <v>501</v>
      </c>
      <c r="AS705">
        <f>VLOOKUP($AR705,'Final Team Off-Def Stats'!$A$2:$AQ$31, COLUMN('Final Team Off-Def Stats'!B707), FALSE)</f>
        <v>43.7</v>
      </c>
      <c r="AT705">
        <f>VLOOKUP($AR705,'Final Team Off-Def Stats'!$A$2:$AQ$31, COLUMN('Final Team Off-Def Stats'!C707), FALSE)</f>
        <v>90.1</v>
      </c>
      <c r="AU705">
        <f>VLOOKUP($AR705,'Final Team Off-Def Stats'!$A$2:$AQ$31, COLUMN('Final Team Off-Def Stats'!D707), FALSE)</f>
        <v>0.48499999999999999</v>
      </c>
      <c r="AV705">
        <f>VLOOKUP($AR705,'Final Team Off-Def Stats'!$A$2:$AQ$31, COLUMN('Final Team Off-Def Stats'!E707), FALSE)</f>
        <v>11.6</v>
      </c>
      <c r="AW705">
        <f>VLOOKUP($AR705,'Final Team Off-Def Stats'!$A$2:$AQ$31, COLUMN('Final Team Off-Def Stats'!F707), FALSE)</f>
        <v>31.9</v>
      </c>
      <c r="AX705">
        <f>VLOOKUP($AR705,'Final Team Off-Def Stats'!$A$2:$AQ$31, COLUMN('Final Team Off-Def Stats'!G707), FALSE)</f>
        <v>0.36399999999999999</v>
      </c>
      <c r="AY705">
        <f>VLOOKUP($AR705,'Final Team Off-Def Stats'!$A$2:$AQ$31, COLUMN('Final Team Off-Def Stats'!H707), FALSE)</f>
        <v>32.1</v>
      </c>
      <c r="AZ705">
        <f>VLOOKUP($AR705,'Final Team Off-Def Stats'!$A$2:$AQ$31, COLUMN('Final Team Off-Def Stats'!I707), FALSE)</f>
        <v>58.2</v>
      </c>
      <c r="BA705">
        <f>VLOOKUP($AR705,'Final Team Off-Def Stats'!$A$2:$AQ$31, COLUMN('Final Team Off-Def Stats'!J707), FALSE)</f>
        <v>0.55100000000000005</v>
      </c>
      <c r="BB705">
        <f>VLOOKUP($AR705,'Final Team Off-Def Stats'!$A$2:$AQ$31, COLUMN('Final Team Off-Def Stats'!K707), FALSE)</f>
        <v>15.9</v>
      </c>
      <c r="BC705">
        <f>VLOOKUP($AR705,'Final Team Off-Def Stats'!$A$2:$AQ$31, COLUMN('Final Team Off-Def Stats'!L707), FALSE)</f>
        <v>19.899999999999999</v>
      </c>
      <c r="BD705">
        <f>VLOOKUP($AR705,'Final Team Off-Def Stats'!$A$2:$AQ$31, COLUMN('Final Team Off-Def Stats'!M707), FALSE)</f>
        <v>0.79700000000000004</v>
      </c>
      <c r="BE705">
        <f>VLOOKUP($AR705,'Final Team Off-Def Stats'!$A$2:$AQ$31, COLUMN('Final Team Off-Def Stats'!N707), FALSE)</f>
        <v>9.8000000000000007</v>
      </c>
      <c r="BF705">
        <f>VLOOKUP($AR705,'Final Team Off-Def Stats'!$A$2:$AQ$31, COLUMN('Final Team Off-Def Stats'!O707), FALSE)</f>
        <v>35.5</v>
      </c>
      <c r="BG705">
        <f>VLOOKUP($AR705,'Final Team Off-Def Stats'!$A$2:$AQ$31, COLUMN('Final Team Off-Def Stats'!P707), FALSE)</f>
        <v>45.3</v>
      </c>
      <c r="BH705">
        <f>VLOOKUP($AR705,'Final Team Off-Def Stats'!$A$2:$AQ$31, COLUMN('Final Team Off-Def Stats'!Q707), FALSE)</f>
        <v>27.4</v>
      </c>
      <c r="BI705">
        <f>VLOOKUP($AR705,'Final Team Off-Def Stats'!$A$2:$AQ$31, COLUMN('Final Team Off-Def Stats'!R707), FALSE)</f>
        <v>8.6</v>
      </c>
      <c r="BJ705">
        <f>VLOOKUP($AR705,'Final Team Off-Def Stats'!$A$2:$AQ$31, COLUMN('Final Team Off-Def Stats'!S707), FALSE)</f>
        <v>4.4000000000000004</v>
      </c>
      <c r="BK705">
        <f>VLOOKUP($AR705,'Final Team Off-Def Stats'!$A$2:$AQ$31, COLUMN('Final Team Off-Def Stats'!T707), FALSE)</f>
        <v>12.9</v>
      </c>
      <c r="BL705">
        <f>VLOOKUP($AR705,'Final Team Off-Def Stats'!$A$2:$AQ$31, COLUMN('Final Team Off-Def Stats'!U707), FALSE)</f>
        <v>19.899999999999999</v>
      </c>
      <c r="BM705">
        <f>VLOOKUP($AR705,'Final Team Off-Def Stats'!$A$2:$AQ$31, COLUMN('Final Team Off-Def Stats'!V707), FALSE)</f>
        <v>114.8</v>
      </c>
      <c r="BN705">
        <f>VLOOKUP($AR705,'Final Team Off-Def Stats'!$A$2:$AQ$31, COLUMN('Final Team Off-Def Stats'!W707), FALSE)</f>
        <v>39.200000000000003</v>
      </c>
      <c r="BO705">
        <f>VLOOKUP($AR705,'Final Team Off-Def Stats'!$A$2:$AQ$31, COLUMN('Final Team Off-Def Stats'!X707), FALSE)</f>
        <v>88.3</v>
      </c>
      <c r="BP705">
        <f>VLOOKUP($AR705,'Final Team Off-Def Stats'!$A$2:$AQ$31, COLUMN('Final Team Off-Def Stats'!Y707), FALSE)</f>
        <v>0.44400000000000001</v>
      </c>
      <c r="BQ705">
        <f>VLOOKUP($AR705,'Final Team Off-Def Stats'!$A$2:$AQ$31, COLUMN('Final Team Off-Def Stats'!Z707), FALSE)</f>
        <v>11.6</v>
      </c>
      <c r="BR705">
        <f>VLOOKUP($AR705,'Final Team Off-Def Stats'!$A$2:$AQ$31, COLUMN('Final Team Off-Def Stats'!AA707), FALSE)</f>
        <v>34.200000000000003</v>
      </c>
      <c r="BS705">
        <f>VLOOKUP($AR705,'Final Team Off-Def Stats'!$A$2:$AQ$31, COLUMN('Final Team Off-Def Stats'!AB707), FALSE)</f>
        <v>0.34</v>
      </c>
      <c r="BT705">
        <f>VLOOKUP($AR705,'Final Team Off-Def Stats'!$A$2:$AQ$31, COLUMN('Final Team Off-Def Stats'!AC707), FALSE)</f>
        <v>27.6</v>
      </c>
      <c r="BU705">
        <f>VLOOKUP($AR705,'Final Team Off-Def Stats'!$A$2:$AQ$31, COLUMN('Final Team Off-Def Stats'!AD707), FALSE)</f>
        <v>54.1</v>
      </c>
      <c r="BV705">
        <f>VLOOKUP($AR705,'Final Team Off-Def Stats'!$A$2:$AQ$31, COLUMN('Final Team Off-Def Stats'!AE707), FALSE)</f>
        <v>0.51</v>
      </c>
      <c r="BW705">
        <f>VLOOKUP($AR705,'Final Team Off-Def Stats'!$A$2:$AQ$31, COLUMN('Final Team Off-Def Stats'!AF707), FALSE)</f>
        <v>17.3</v>
      </c>
      <c r="BX705">
        <f>VLOOKUP($AR705,'Final Team Off-Def Stats'!$A$2:$AQ$31, COLUMN('Final Team Off-Def Stats'!AG707), FALSE)</f>
        <v>22.7</v>
      </c>
      <c r="BY705">
        <f>VLOOKUP($AR705,'Final Team Off-Def Stats'!$A$2:$AQ$31, COLUMN('Final Team Off-Def Stats'!AH707), FALSE)</f>
        <v>0.76100000000000001</v>
      </c>
      <c r="BZ705">
        <f>VLOOKUP($AR705,'Final Team Off-Def Stats'!$A$2:$AQ$31, COLUMN('Final Team Off-Def Stats'!AI707), FALSE)</f>
        <v>10.5</v>
      </c>
      <c r="CA705">
        <f>VLOOKUP($AR705,'Final Team Off-Def Stats'!$A$2:$AQ$31, COLUMN('Final Team Off-Def Stats'!AJ707), FALSE)</f>
        <v>33.9</v>
      </c>
      <c r="CB705">
        <f>VLOOKUP($AR705,'Final Team Off-Def Stats'!$A$2:$AQ$31, COLUMN('Final Team Off-Def Stats'!AK707), FALSE)</f>
        <v>44.5</v>
      </c>
      <c r="CC705">
        <f>VLOOKUP($AR705,'Final Team Off-Def Stats'!$A$2:$AQ$31, COLUMN('Final Team Off-Def Stats'!AL707), FALSE)</f>
        <v>22.9</v>
      </c>
      <c r="CD705">
        <f>VLOOKUP($AR705,'Final Team Off-Def Stats'!$A$2:$AQ$31, COLUMN('Final Team Off-Def Stats'!AM707), FALSE)</f>
        <v>7.5</v>
      </c>
      <c r="CE705">
        <f>VLOOKUP($AR705,'Final Team Off-Def Stats'!$A$2:$AQ$31, COLUMN('Final Team Off-Def Stats'!AN707), FALSE)</f>
        <v>4</v>
      </c>
      <c r="CF705">
        <f>VLOOKUP($AR705,'Final Team Off-Def Stats'!$A$2:$AQ$31, COLUMN('Final Team Off-Def Stats'!AO707), FALSE)</f>
        <v>14.7</v>
      </c>
      <c r="CG705">
        <f>VLOOKUP($AR705,'Final Team Off-Def Stats'!$A$2:$AQ$31, COLUMN('Final Team Off-Def Stats'!AP707), FALSE)</f>
        <v>18.899999999999999</v>
      </c>
      <c r="CH705">
        <f>VLOOKUP($AR705,'Final Team Off-Def Stats'!$A$2:$AQ$31, COLUMN('Final Team Off-Def Stats'!AQ707), FALSE)</f>
        <v>107.3</v>
      </c>
      <c r="CI705" t="s">
        <v>542</v>
      </c>
    </row>
    <row r="706" spans="1:87" x14ac:dyDescent="0.35">
      <c r="A706" t="s">
        <v>509</v>
      </c>
      <c r="B706">
        <f>VLOOKUP($A706,'Final Team Off-Def Stats'!$A$2:$AQ$31, COLUMN('Final Team Off-Def Stats'!B706), FALSE)</f>
        <v>42.3</v>
      </c>
      <c r="C706">
        <f>VLOOKUP($A706,'Final Team Off-Def Stats'!$A$2:$AQ$31, COLUMN('Final Team Off-Def Stats'!C706), FALSE)</f>
        <v>87.7</v>
      </c>
      <c r="D706">
        <f>VLOOKUP($A706,'Final Team Off-Def Stats'!$A$2:$AQ$31, COLUMN('Final Team Off-Def Stats'!D706), FALSE)</f>
        <v>0.48299999999999998</v>
      </c>
      <c r="E706">
        <f>VLOOKUP($A706,'Final Team Off-Def Stats'!$A$2:$AQ$31, COLUMN('Final Team Off-Def Stats'!E706), FALSE)</f>
        <v>12.9</v>
      </c>
      <c r="F706">
        <f>VLOOKUP($A706,'Final Team Off-Def Stats'!$A$2:$AQ$31, COLUMN('Final Team Off-Def Stats'!F706), FALSE)</f>
        <v>36.5</v>
      </c>
      <c r="G706">
        <f>VLOOKUP($A706,'Final Team Off-Def Stats'!$A$2:$AQ$31, COLUMN('Final Team Off-Def Stats'!G706), FALSE)</f>
        <v>0.35299999999999998</v>
      </c>
      <c r="H706">
        <f>VLOOKUP($A706,'Final Team Off-Def Stats'!$A$2:$AQ$31, COLUMN('Final Team Off-Def Stats'!H706), FALSE)</f>
        <v>29.4</v>
      </c>
      <c r="I706">
        <f>VLOOKUP($A706,'Final Team Off-Def Stats'!$A$2:$AQ$31, COLUMN('Final Team Off-Def Stats'!I706), FALSE)</f>
        <v>51.2</v>
      </c>
      <c r="J706">
        <f>VLOOKUP($A706,'Final Team Off-Def Stats'!$A$2:$AQ$31, COLUMN('Final Team Off-Def Stats'!J706), FALSE)</f>
        <v>0.57499999999999996</v>
      </c>
      <c r="K706">
        <f>VLOOKUP($A706,'Final Team Off-Def Stats'!$A$2:$AQ$31, COLUMN('Final Team Off-Def Stats'!K706), FALSE)</f>
        <v>17</v>
      </c>
      <c r="L706">
        <f>VLOOKUP($A706,'Final Team Off-Def Stats'!$A$2:$AQ$31, COLUMN('Final Team Off-Def Stats'!L706), FALSE)</f>
        <v>21.4</v>
      </c>
      <c r="M706">
        <f>VLOOKUP($A706,'Final Team Off-Def Stats'!$A$2:$AQ$31, COLUMN('Final Team Off-Def Stats'!M706), FALSE)</f>
        <v>0.79500000000000004</v>
      </c>
      <c r="N706">
        <f>VLOOKUP($A706,'Final Team Off-Def Stats'!$A$2:$AQ$31, COLUMN('Final Team Off-Def Stats'!N706), FALSE)</f>
        <v>9.3000000000000007</v>
      </c>
      <c r="O706">
        <f>VLOOKUP($A706,'Final Team Off-Def Stats'!$A$2:$AQ$31, COLUMN('Final Team Off-Def Stats'!O706), FALSE)</f>
        <v>35.5</v>
      </c>
      <c r="P706">
        <f>VLOOKUP($A706,'Final Team Off-Def Stats'!$A$2:$AQ$31, COLUMN('Final Team Off-Def Stats'!P706), FALSE)</f>
        <v>44.8</v>
      </c>
      <c r="Q706">
        <f>VLOOKUP($A706,'Final Team Off-Def Stats'!$A$2:$AQ$31, COLUMN('Final Team Off-Def Stats'!Q706), FALSE)</f>
        <v>28.2</v>
      </c>
      <c r="R706">
        <f>VLOOKUP($A706,'Final Team Off-Def Stats'!$A$2:$AQ$31, COLUMN('Final Team Off-Def Stats'!R706), FALSE)</f>
        <v>7.3</v>
      </c>
      <c r="S706">
        <f>VLOOKUP($A706,'Final Team Off-Def Stats'!$A$2:$AQ$31, COLUMN('Final Team Off-Def Stats'!S706), FALSE)</f>
        <v>3.8</v>
      </c>
      <c r="T706">
        <f>VLOOKUP($A706,'Final Team Off-Def Stats'!$A$2:$AQ$31, COLUMN('Final Team Off-Def Stats'!T706), FALSE)</f>
        <v>14.7</v>
      </c>
      <c r="U706">
        <f>VLOOKUP($A706,'Final Team Off-Def Stats'!$A$2:$AQ$31, COLUMN('Final Team Off-Def Stats'!U706), FALSE)</f>
        <v>20.3</v>
      </c>
      <c r="V706">
        <f>VLOOKUP($A706,'Final Team Off-Def Stats'!$A$2:$AQ$31, COLUMN('Final Team Off-Def Stats'!V706), FALSE)</f>
        <v>114.5</v>
      </c>
      <c r="W706">
        <f>VLOOKUP($A706,'Final Team Off-Def Stats'!$A$2:$AQ$31, COLUMN('Final Team Off-Def Stats'!W706), FALSE)</f>
        <v>41.7</v>
      </c>
      <c r="X706">
        <f>VLOOKUP($A706,'Final Team Off-Def Stats'!$A$2:$AQ$31, COLUMN('Final Team Off-Def Stats'!X706), FALSE)</f>
        <v>88.8</v>
      </c>
      <c r="Y706">
        <f>VLOOKUP($A706,'Final Team Off-Def Stats'!$A$2:$AQ$31, COLUMN('Final Team Off-Def Stats'!Y706), FALSE)</f>
        <v>0.47</v>
      </c>
      <c r="Z706">
        <f>VLOOKUP($A706,'Final Team Off-Def Stats'!$A$2:$AQ$31, COLUMN('Final Team Off-Def Stats'!Z706), FALSE)</f>
        <v>12</v>
      </c>
      <c r="AA706">
        <f>VLOOKUP($A706,'Final Team Off-Def Stats'!$A$2:$AQ$31, COLUMN('Final Team Off-Def Stats'!AA706), FALSE)</f>
        <v>34.799999999999997</v>
      </c>
      <c r="AB706">
        <f>VLOOKUP($A706,'Final Team Off-Def Stats'!$A$2:$AQ$31, COLUMN('Final Team Off-Def Stats'!AB706), FALSE)</f>
        <v>0.34599999999999997</v>
      </c>
      <c r="AC706">
        <f>VLOOKUP($A706,'Final Team Off-Def Stats'!$A$2:$AQ$31, COLUMN('Final Team Off-Def Stats'!AC706), FALSE)</f>
        <v>29.7</v>
      </c>
      <c r="AD706">
        <f>VLOOKUP($A706,'Final Team Off-Def Stats'!$A$2:$AQ$31, COLUMN('Final Team Off-Def Stats'!AD706), FALSE)</f>
        <v>54</v>
      </c>
      <c r="AE706">
        <f>VLOOKUP($A706,'Final Team Off-Def Stats'!$A$2:$AQ$31, COLUMN('Final Team Off-Def Stats'!AE706), FALSE)</f>
        <v>0.54900000000000004</v>
      </c>
      <c r="AF706">
        <f>VLOOKUP($A706,'Final Team Off-Def Stats'!$A$2:$AQ$31, COLUMN('Final Team Off-Def Stats'!AF706), FALSE)</f>
        <v>16.7</v>
      </c>
      <c r="AG706">
        <f>VLOOKUP($A706,'Final Team Off-Def Stats'!$A$2:$AQ$31, COLUMN('Final Team Off-Def Stats'!AG706), FALSE)</f>
        <v>22.1</v>
      </c>
      <c r="AH706">
        <f>VLOOKUP($A706,'Final Team Off-Def Stats'!$A$2:$AQ$31, COLUMN('Final Team Off-Def Stats'!AH706), FALSE)</f>
        <v>0.75700000000000001</v>
      </c>
      <c r="AI706">
        <f>VLOOKUP($A706,'Final Team Off-Def Stats'!$A$2:$AQ$31, COLUMN('Final Team Off-Def Stats'!AI706), FALSE)</f>
        <v>9.8000000000000007</v>
      </c>
      <c r="AJ706">
        <f>VLOOKUP($A706,'Final Team Off-Def Stats'!$A$2:$AQ$31, COLUMN('Final Team Off-Def Stats'!AJ706), FALSE)</f>
        <v>33.200000000000003</v>
      </c>
      <c r="AK706">
        <f>VLOOKUP($A706,'Final Team Off-Def Stats'!$A$2:$AQ$31, COLUMN('Final Team Off-Def Stats'!AK706), FALSE)</f>
        <v>43</v>
      </c>
      <c r="AL706">
        <f>VLOOKUP($A706,'Final Team Off-Def Stats'!$A$2:$AQ$31, COLUMN('Final Team Off-Def Stats'!AL706), FALSE)</f>
        <v>25.8</v>
      </c>
      <c r="AM706">
        <f>VLOOKUP($A706,'Final Team Off-Def Stats'!$A$2:$AQ$31, COLUMN('Final Team Off-Def Stats'!AM706), FALSE)</f>
        <v>8</v>
      </c>
      <c r="AN706">
        <f>VLOOKUP($A706,'Final Team Off-Def Stats'!$A$2:$AQ$31, COLUMN('Final Team Off-Def Stats'!AN706), FALSE)</f>
        <v>4.9000000000000004</v>
      </c>
      <c r="AO706">
        <f>VLOOKUP($A706,'Final Team Off-Def Stats'!$A$2:$AQ$31, COLUMN('Final Team Off-Def Stats'!AO706), FALSE)</f>
        <v>13</v>
      </c>
      <c r="AP706">
        <f>VLOOKUP($A706,'Final Team Off-Def Stats'!$A$2:$AQ$31, COLUMN('Final Team Off-Def Stats'!AP706), FALSE)</f>
        <v>20.2</v>
      </c>
      <c r="AQ706">
        <f>VLOOKUP($A706,'Final Team Off-Def Stats'!$A$2:$AQ$31, COLUMN('Final Team Off-Def Stats'!AQ706), FALSE)</f>
        <v>112.1</v>
      </c>
      <c r="AR706" t="s">
        <v>383</v>
      </c>
      <c r="AS706">
        <f>VLOOKUP($AR706,'Final Team Off-Def Stats'!$A$2:$AQ$31, COLUMN('Final Team Off-Def Stats'!B708), FALSE)</f>
        <v>38.6</v>
      </c>
      <c r="AT706">
        <f>VLOOKUP($AR706,'Final Team Off-Def Stats'!$A$2:$AQ$31, COLUMN('Final Team Off-Def Stats'!C708), FALSE)</f>
        <v>89.6</v>
      </c>
      <c r="AU706">
        <f>VLOOKUP($AR706,'Final Team Off-Def Stats'!$A$2:$AQ$31, COLUMN('Final Team Off-Def Stats'!D708), FALSE)</f>
        <v>0.43099999999999999</v>
      </c>
      <c r="AV706">
        <f>VLOOKUP($AR706,'Final Team Off-Def Stats'!$A$2:$AQ$31, COLUMN('Final Team Off-Def Stats'!E708), FALSE)</f>
        <v>11.4</v>
      </c>
      <c r="AW706">
        <f>VLOOKUP($AR706,'Final Team Off-Def Stats'!$A$2:$AQ$31, COLUMN('Final Team Off-Def Stats'!F708), FALSE)</f>
        <v>35</v>
      </c>
      <c r="AX706">
        <f>VLOOKUP($AR706,'Final Team Off-Def Stats'!$A$2:$AQ$31, COLUMN('Final Team Off-Def Stats'!G708), FALSE)</f>
        <v>0.32600000000000001</v>
      </c>
      <c r="AY706">
        <f>VLOOKUP($AR706,'Final Team Off-Def Stats'!$A$2:$AQ$31, COLUMN('Final Team Off-Def Stats'!H708), FALSE)</f>
        <v>27.2</v>
      </c>
      <c r="AZ706">
        <f>VLOOKUP($AR706,'Final Team Off-Def Stats'!$A$2:$AQ$31, COLUMN('Final Team Off-Def Stats'!I708), FALSE)</f>
        <v>54.6</v>
      </c>
      <c r="BA706">
        <f>VLOOKUP($AR706,'Final Team Off-Def Stats'!$A$2:$AQ$31, COLUMN('Final Team Off-Def Stats'!J708), FALSE)</f>
        <v>0.498</v>
      </c>
      <c r="BB706">
        <f>VLOOKUP($AR706,'Final Team Off-Def Stats'!$A$2:$AQ$31, COLUMN('Final Team Off-Def Stats'!K708), FALSE)</f>
        <v>17.399999999999999</v>
      </c>
      <c r="BC706">
        <f>VLOOKUP($AR706,'Final Team Off-Def Stats'!$A$2:$AQ$31, COLUMN('Final Team Off-Def Stats'!L708), FALSE)</f>
        <v>22.3</v>
      </c>
      <c r="BD706">
        <f>VLOOKUP($AR706,'Final Team Off-Def Stats'!$A$2:$AQ$31, COLUMN('Final Team Off-Def Stats'!M708), FALSE)</f>
        <v>0.78200000000000003</v>
      </c>
      <c r="BE706">
        <f>VLOOKUP($AR706,'Final Team Off-Def Stats'!$A$2:$AQ$31, COLUMN('Final Team Off-Def Stats'!N708), FALSE)</f>
        <v>11.1</v>
      </c>
      <c r="BF706">
        <f>VLOOKUP($AR706,'Final Team Off-Def Stats'!$A$2:$AQ$31, COLUMN('Final Team Off-Def Stats'!O708), FALSE)</f>
        <v>32.4</v>
      </c>
      <c r="BG706">
        <f>VLOOKUP($AR706,'Final Team Off-Def Stats'!$A$2:$AQ$31, COLUMN('Final Team Off-Def Stats'!P708), FALSE)</f>
        <v>43.5</v>
      </c>
      <c r="BH706">
        <f>VLOOKUP($AR706,'Final Team Off-Def Stats'!$A$2:$AQ$31, COLUMN('Final Team Off-Def Stats'!Q708), FALSE)</f>
        <v>23.7</v>
      </c>
      <c r="BI706">
        <f>VLOOKUP($AR706,'Final Team Off-Def Stats'!$A$2:$AQ$31, COLUMN('Final Team Off-Def Stats'!R708), FALSE)</f>
        <v>7.8</v>
      </c>
      <c r="BJ706">
        <f>VLOOKUP($AR706,'Final Team Off-Def Stats'!$A$2:$AQ$31, COLUMN('Final Team Off-Def Stats'!S708), FALSE)</f>
        <v>4.8</v>
      </c>
      <c r="BK706">
        <f>VLOOKUP($AR706,'Final Team Off-Def Stats'!$A$2:$AQ$31, COLUMN('Final Team Off-Def Stats'!T708), FALSE)</f>
        <v>14.3</v>
      </c>
      <c r="BL706">
        <f>VLOOKUP($AR706,'Final Team Off-Def Stats'!$A$2:$AQ$31, COLUMN('Final Team Off-Def Stats'!U708), FALSE)</f>
        <v>22.2</v>
      </c>
      <c r="BM706">
        <f>VLOOKUP($AR706,'Final Team Off-Def Stats'!$A$2:$AQ$31, COLUMN('Final Team Off-Def Stats'!V708), FALSE)</f>
        <v>106</v>
      </c>
      <c r="BN706">
        <f>VLOOKUP($AR706,'Final Team Off-Def Stats'!$A$2:$AQ$31, COLUMN('Final Team Off-Def Stats'!W708), FALSE)</f>
        <v>41.1</v>
      </c>
      <c r="BO706">
        <f>VLOOKUP($AR706,'Final Team Off-Def Stats'!$A$2:$AQ$31, COLUMN('Final Team Off-Def Stats'!X708), FALSE)</f>
        <v>87</v>
      </c>
      <c r="BP706">
        <f>VLOOKUP($AR706,'Final Team Off-Def Stats'!$A$2:$AQ$31, COLUMN('Final Team Off-Def Stats'!Y708), FALSE)</f>
        <v>0.47299999999999998</v>
      </c>
      <c r="BQ706">
        <f>VLOOKUP($AR706,'Final Team Off-Def Stats'!$A$2:$AQ$31, COLUMN('Final Team Off-Def Stats'!Z708), FALSE)</f>
        <v>11.9</v>
      </c>
      <c r="BR706">
        <f>VLOOKUP($AR706,'Final Team Off-Def Stats'!$A$2:$AQ$31, COLUMN('Final Team Off-Def Stats'!AA708), FALSE)</f>
        <v>32.9</v>
      </c>
      <c r="BS706">
        <f>VLOOKUP($AR706,'Final Team Off-Def Stats'!$A$2:$AQ$31, COLUMN('Final Team Off-Def Stats'!AB708), FALSE)</f>
        <v>0.36199999999999999</v>
      </c>
      <c r="BT706">
        <f>VLOOKUP($AR706,'Final Team Off-Def Stats'!$A$2:$AQ$31, COLUMN('Final Team Off-Def Stats'!AC708), FALSE)</f>
        <v>29.2</v>
      </c>
      <c r="BU706">
        <f>VLOOKUP($AR706,'Final Team Off-Def Stats'!$A$2:$AQ$31, COLUMN('Final Team Off-Def Stats'!AD708), FALSE)</f>
        <v>54.1</v>
      </c>
      <c r="BV706">
        <f>VLOOKUP($AR706,'Final Team Off-Def Stats'!$A$2:$AQ$31, COLUMN('Final Team Off-Def Stats'!AE708), FALSE)</f>
        <v>0.54</v>
      </c>
      <c r="BW706">
        <f>VLOOKUP($AR706,'Final Team Off-Def Stats'!$A$2:$AQ$31, COLUMN('Final Team Off-Def Stats'!AF708), FALSE)</f>
        <v>19.7</v>
      </c>
      <c r="BX706">
        <f>VLOOKUP($AR706,'Final Team Off-Def Stats'!$A$2:$AQ$31, COLUMN('Final Team Off-Def Stats'!AG708), FALSE)</f>
        <v>25.4</v>
      </c>
      <c r="BY706">
        <f>VLOOKUP($AR706,'Final Team Off-Def Stats'!$A$2:$AQ$31, COLUMN('Final Team Off-Def Stats'!AH708), FALSE)</f>
        <v>0.77700000000000002</v>
      </c>
      <c r="BZ706">
        <f>VLOOKUP($AR706,'Final Team Off-Def Stats'!$A$2:$AQ$31, COLUMN('Final Team Off-Def Stats'!AI708), FALSE)</f>
        <v>10.4</v>
      </c>
      <c r="CA706">
        <f>VLOOKUP($AR706,'Final Team Off-Def Stats'!$A$2:$AQ$31, COLUMN('Final Team Off-Def Stats'!AJ708), FALSE)</f>
        <v>36.299999999999997</v>
      </c>
      <c r="CB706">
        <f>VLOOKUP($AR706,'Final Team Off-Def Stats'!$A$2:$AQ$31, COLUMN('Final Team Off-Def Stats'!AK708), FALSE)</f>
        <v>46.8</v>
      </c>
      <c r="CC706">
        <f>VLOOKUP($AR706,'Final Team Off-Def Stats'!$A$2:$AQ$31, COLUMN('Final Team Off-Def Stats'!AL708), FALSE)</f>
        <v>25.4</v>
      </c>
      <c r="CD706">
        <f>VLOOKUP($AR706,'Final Team Off-Def Stats'!$A$2:$AQ$31, COLUMN('Final Team Off-Def Stats'!AM708), FALSE)</f>
        <v>7.5</v>
      </c>
      <c r="CE706">
        <f>VLOOKUP($AR706,'Final Team Off-Def Stats'!$A$2:$AQ$31, COLUMN('Final Team Off-Def Stats'!AN708), FALSE)</f>
        <v>5.3</v>
      </c>
      <c r="CF706">
        <f>VLOOKUP($AR706,'Final Team Off-Def Stats'!$A$2:$AQ$31, COLUMN('Final Team Off-Def Stats'!AO708), FALSE)</f>
        <v>14.8</v>
      </c>
      <c r="CG706">
        <f>VLOOKUP($AR706,'Final Team Off-Def Stats'!$A$2:$AQ$31, COLUMN('Final Team Off-Def Stats'!AP708), FALSE)</f>
        <v>20</v>
      </c>
      <c r="CH706">
        <f>VLOOKUP($AR706,'Final Team Off-Def Stats'!$A$2:$AQ$31, COLUMN('Final Team Off-Def Stats'!AQ708), FALSE)</f>
        <v>113.8</v>
      </c>
      <c r="CI706" t="s">
        <v>543</v>
      </c>
    </row>
    <row r="707" spans="1:87" x14ac:dyDescent="0.35">
      <c r="A707" t="s">
        <v>503</v>
      </c>
      <c r="B707">
        <f>VLOOKUP($A707,'Final Team Off-Def Stats'!$A$2:$AQ$31, COLUMN('Final Team Off-Def Stats'!B707), FALSE)</f>
        <v>41.2</v>
      </c>
      <c r="C707">
        <f>VLOOKUP($A707,'Final Team Off-Def Stats'!$A$2:$AQ$31, COLUMN('Final Team Off-Def Stats'!C707), FALSE)</f>
        <v>90.1</v>
      </c>
      <c r="D707">
        <f>VLOOKUP($A707,'Final Team Off-Def Stats'!$A$2:$AQ$31, COLUMN('Final Team Off-Def Stats'!D707), FALSE)</f>
        <v>0.45700000000000002</v>
      </c>
      <c r="E707">
        <f>VLOOKUP($A707,'Final Team Off-Def Stats'!$A$2:$AQ$31, COLUMN('Final Team Off-Def Stats'!E707), FALSE)</f>
        <v>10.9</v>
      </c>
      <c r="F707">
        <f>VLOOKUP($A707,'Final Team Off-Def Stats'!$A$2:$AQ$31, COLUMN('Final Team Off-Def Stats'!F707), FALSE)</f>
        <v>32.799999999999997</v>
      </c>
      <c r="G707">
        <f>VLOOKUP($A707,'Final Team Off-Def Stats'!$A$2:$AQ$31, COLUMN('Final Team Off-Def Stats'!G707), FALSE)</f>
        <v>0.33200000000000002</v>
      </c>
      <c r="H707">
        <f>VLOOKUP($A707,'Final Team Off-Def Stats'!$A$2:$AQ$31, COLUMN('Final Team Off-Def Stats'!H707), FALSE)</f>
        <v>30.2</v>
      </c>
      <c r="I707">
        <f>VLOOKUP($A707,'Final Team Off-Def Stats'!$A$2:$AQ$31, COLUMN('Final Team Off-Def Stats'!I707), FALSE)</f>
        <v>57.3</v>
      </c>
      <c r="J707">
        <f>VLOOKUP($A707,'Final Team Off-Def Stats'!$A$2:$AQ$31, COLUMN('Final Team Off-Def Stats'!J707), FALSE)</f>
        <v>0.52800000000000002</v>
      </c>
      <c r="K707">
        <f>VLOOKUP($A707,'Final Team Off-Def Stats'!$A$2:$AQ$31, COLUMN('Final Team Off-Def Stats'!K707), FALSE)</f>
        <v>18.8</v>
      </c>
      <c r="L707">
        <f>VLOOKUP($A707,'Final Team Off-Def Stats'!$A$2:$AQ$31, COLUMN('Final Team Off-Def Stats'!L707), FALSE)</f>
        <v>23.8</v>
      </c>
      <c r="M707">
        <f>VLOOKUP($A707,'Final Team Off-Def Stats'!$A$2:$AQ$31, COLUMN('Final Team Off-Def Stats'!M707), FALSE)</f>
        <v>0.78900000000000003</v>
      </c>
      <c r="N707">
        <f>VLOOKUP($A707,'Final Team Off-Def Stats'!$A$2:$AQ$31, COLUMN('Final Team Off-Def Stats'!N707), FALSE)</f>
        <v>12.3</v>
      </c>
      <c r="O707">
        <f>VLOOKUP($A707,'Final Team Off-Def Stats'!$A$2:$AQ$31, COLUMN('Final Team Off-Def Stats'!O707), FALSE)</f>
        <v>34.1</v>
      </c>
      <c r="P707">
        <f>VLOOKUP($A707,'Final Team Off-Def Stats'!$A$2:$AQ$31, COLUMN('Final Team Off-Def Stats'!P707), FALSE)</f>
        <v>46.3</v>
      </c>
      <c r="Q707">
        <f>VLOOKUP($A707,'Final Team Off-Def Stats'!$A$2:$AQ$31, COLUMN('Final Team Off-Def Stats'!Q707), FALSE)</f>
        <v>25.6</v>
      </c>
      <c r="R707">
        <f>VLOOKUP($A707,'Final Team Off-Def Stats'!$A$2:$AQ$31, COLUMN('Final Team Off-Def Stats'!R707), FALSE)</f>
        <v>8.5</v>
      </c>
      <c r="S707">
        <f>VLOOKUP($A707,'Final Team Off-Def Stats'!$A$2:$AQ$31, COLUMN('Final Team Off-Def Stats'!S707), FALSE)</f>
        <v>4.0999999999999996</v>
      </c>
      <c r="T707">
        <f>VLOOKUP($A707,'Final Team Off-Def Stats'!$A$2:$AQ$31, COLUMN('Final Team Off-Def Stats'!T707), FALSE)</f>
        <v>14.4</v>
      </c>
      <c r="U707">
        <f>VLOOKUP($A707,'Final Team Off-Def Stats'!$A$2:$AQ$31, COLUMN('Final Team Off-Def Stats'!U707), FALSE)</f>
        <v>20.100000000000001</v>
      </c>
      <c r="V707">
        <f>VLOOKUP($A707,'Final Team Off-Def Stats'!$A$2:$AQ$31, COLUMN('Final Team Off-Def Stats'!V707), FALSE)</f>
        <v>112</v>
      </c>
      <c r="W707">
        <f>VLOOKUP($A707,'Final Team Off-Def Stats'!$A$2:$AQ$31, COLUMN('Final Team Off-Def Stats'!W707), FALSE)</f>
        <v>41.2</v>
      </c>
      <c r="X707">
        <f>VLOOKUP($A707,'Final Team Off-Def Stats'!$A$2:$AQ$31, COLUMN('Final Team Off-Def Stats'!X707), FALSE)</f>
        <v>87.6</v>
      </c>
      <c r="Y707">
        <f>VLOOKUP($A707,'Final Team Off-Def Stats'!$A$2:$AQ$31, COLUMN('Final Team Off-Def Stats'!Y707), FALSE)</f>
        <v>0.47099999999999997</v>
      </c>
      <c r="Z707">
        <f>VLOOKUP($A707,'Final Team Off-Def Stats'!$A$2:$AQ$31, COLUMN('Final Team Off-Def Stats'!Z707), FALSE)</f>
        <v>13.3</v>
      </c>
      <c r="AA707">
        <f>VLOOKUP($A707,'Final Team Off-Def Stats'!$A$2:$AQ$31, COLUMN('Final Team Off-Def Stats'!AA707), FALSE)</f>
        <v>36.4</v>
      </c>
      <c r="AB707">
        <f>VLOOKUP($A707,'Final Team Off-Def Stats'!$A$2:$AQ$31, COLUMN('Final Team Off-Def Stats'!AB707), FALSE)</f>
        <v>0.36499999999999999</v>
      </c>
      <c r="AC707">
        <f>VLOOKUP($A707,'Final Team Off-Def Stats'!$A$2:$AQ$31, COLUMN('Final Team Off-Def Stats'!AC707), FALSE)</f>
        <v>27.9</v>
      </c>
      <c r="AD707">
        <f>VLOOKUP($A707,'Final Team Off-Def Stats'!$A$2:$AQ$31, COLUMN('Final Team Off-Def Stats'!AD707), FALSE)</f>
        <v>51.2</v>
      </c>
      <c r="AE707">
        <f>VLOOKUP($A707,'Final Team Off-Def Stats'!$A$2:$AQ$31, COLUMN('Final Team Off-Def Stats'!AE707), FALSE)</f>
        <v>0.54600000000000004</v>
      </c>
      <c r="AF707">
        <f>VLOOKUP($A707,'Final Team Off-Def Stats'!$A$2:$AQ$31, COLUMN('Final Team Off-Def Stats'!AF707), FALSE)</f>
        <v>17.2</v>
      </c>
      <c r="AG707">
        <f>VLOOKUP($A707,'Final Team Off-Def Stats'!$A$2:$AQ$31, COLUMN('Final Team Off-Def Stats'!AG707), FALSE)</f>
        <v>21.9</v>
      </c>
      <c r="AH707">
        <f>VLOOKUP($A707,'Final Team Off-Def Stats'!$A$2:$AQ$31, COLUMN('Final Team Off-Def Stats'!AH707), FALSE)</f>
        <v>0.78600000000000003</v>
      </c>
      <c r="AI707">
        <f>VLOOKUP($A707,'Final Team Off-Def Stats'!$A$2:$AQ$31, COLUMN('Final Team Off-Def Stats'!AI707), FALSE)</f>
        <v>9.5</v>
      </c>
      <c r="AJ707">
        <f>VLOOKUP($A707,'Final Team Off-Def Stats'!$A$2:$AQ$31, COLUMN('Final Team Off-Def Stats'!AJ707), FALSE)</f>
        <v>33.299999999999997</v>
      </c>
      <c r="AK707">
        <f>VLOOKUP($A707,'Final Team Off-Def Stats'!$A$2:$AQ$31, COLUMN('Final Team Off-Def Stats'!AK707), FALSE)</f>
        <v>42.8</v>
      </c>
      <c r="AL707">
        <f>VLOOKUP($A707,'Final Team Off-Def Stats'!$A$2:$AQ$31, COLUMN('Final Team Off-Def Stats'!AL707), FALSE)</f>
        <v>25.5</v>
      </c>
      <c r="AM707">
        <f>VLOOKUP($A707,'Final Team Off-Def Stats'!$A$2:$AQ$31, COLUMN('Final Team Off-Def Stats'!AM707), FALSE)</f>
        <v>7.6</v>
      </c>
      <c r="AN707">
        <f>VLOOKUP($A707,'Final Team Off-Def Stats'!$A$2:$AQ$31, COLUMN('Final Team Off-Def Stats'!AN707), FALSE)</f>
        <v>4.9000000000000004</v>
      </c>
      <c r="AO707">
        <f>VLOOKUP($A707,'Final Team Off-Def Stats'!$A$2:$AQ$31, COLUMN('Final Team Off-Def Stats'!AO707), FALSE)</f>
        <v>14.5</v>
      </c>
      <c r="AP707">
        <f>VLOOKUP($A707,'Final Team Off-Def Stats'!$A$2:$AQ$31, COLUMN('Final Team Off-Def Stats'!AP707), FALSE)</f>
        <v>21</v>
      </c>
      <c r="AQ707">
        <f>VLOOKUP($A707,'Final Team Off-Def Stats'!$A$2:$AQ$31, COLUMN('Final Team Off-Def Stats'!AQ707), FALSE)</f>
        <v>113</v>
      </c>
      <c r="AR707" t="s">
        <v>502</v>
      </c>
      <c r="AS707">
        <f>VLOOKUP($AR707,'Final Team Off-Def Stats'!$A$2:$AQ$31, COLUMN('Final Team Off-Def Stats'!B709), FALSE)</f>
        <v>40.700000000000003</v>
      </c>
      <c r="AT707">
        <f>VLOOKUP($AR707,'Final Team Off-Def Stats'!$A$2:$AQ$31, COLUMN('Final Team Off-Def Stats'!C709), FALSE)</f>
        <v>87.3</v>
      </c>
      <c r="AU707">
        <f>VLOOKUP($AR707,'Final Team Off-Def Stats'!$A$2:$AQ$31, COLUMN('Final Team Off-Def Stats'!D709), FALSE)</f>
        <v>0.46600000000000003</v>
      </c>
      <c r="AV707">
        <f>VLOOKUP($AR707,'Final Team Off-Def Stats'!$A$2:$AQ$31, COLUMN('Final Team Off-Def Stats'!E709), FALSE)</f>
        <v>12</v>
      </c>
      <c r="AW707">
        <f>VLOOKUP($AR707,'Final Team Off-Def Stats'!$A$2:$AQ$31, COLUMN('Final Team Off-Def Stats'!F709), FALSE)</f>
        <v>32.799999999999997</v>
      </c>
      <c r="AX707">
        <f>VLOOKUP($AR707,'Final Team Off-Def Stats'!$A$2:$AQ$31, COLUMN('Final Team Off-Def Stats'!G709), FALSE)</f>
        <v>0.36399999999999999</v>
      </c>
      <c r="AY707">
        <f>VLOOKUP($AR707,'Final Team Off-Def Stats'!$A$2:$AQ$31, COLUMN('Final Team Off-Def Stats'!H709), FALSE)</f>
        <v>28.7</v>
      </c>
      <c r="AZ707">
        <f>VLOOKUP($AR707,'Final Team Off-Def Stats'!$A$2:$AQ$31, COLUMN('Final Team Off-Def Stats'!I709), FALSE)</f>
        <v>54.4</v>
      </c>
      <c r="BA707">
        <f>VLOOKUP($AR707,'Final Team Off-Def Stats'!$A$2:$AQ$31, COLUMN('Final Team Off-Def Stats'!J709), FALSE)</f>
        <v>0.52700000000000002</v>
      </c>
      <c r="BB707">
        <f>VLOOKUP($AR707,'Final Team Off-Def Stats'!$A$2:$AQ$31, COLUMN('Final Team Off-Def Stats'!K709), FALSE)</f>
        <v>20.2</v>
      </c>
      <c r="BC707">
        <f>VLOOKUP($AR707,'Final Team Off-Def Stats'!$A$2:$AQ$31, COLUMN('Final Team Off-Def Stats'!L709), FALSE)</f>
        <v>24.6</v>
      </c>
      <c r="BD707">
        <f>VLOOKUP($AR707,'Final Team Off-Def Stats'!$A$2:$AQ$31, COLUMN('Final Team Off-Def Stats'!M709), FALSE)</f>
        <v>0.82099999999999995</v>
      </c>
      <c r="BE707">
        <f>VLOOKUP($AR707,'Final Team Off-Def Stats'!$A$2:$AQ$31, COLUMN('Final Team Off-Def Stats'!N709), FALSE)</f>
        <v>8.8000000000000007</v>
      </c>
      <c r="BF707">
        <f>VLOOKUP($AR707,'Final Team Off-Def Stats'!$A$2:$AQ$31, COLUMN('Final Team Off-Def Stats'!O709), FALSE)</f>
        <v>34.9</v>
      </c>
      <c r="BG707">
        <f>VLOOKUP($AR707,'Final Team Off-Def Stats'!$A$2:$AQ$31, COLUMN('Final Team Off-Def Stats'!P709), FALSE)</f>
        <v>43.7</v>
      </c>
      <c r="BH707">
        <f>VLOOKUP($AR707,'Final Team Off-Def Stats'!$A$2:$AQ$31, COLUMN('Final Team Off-Def Stats'!Q709), FALSE)</f>
        <v>24.5</v>
      </c>
      <c r="BI707">
        <f>VLOOKUP($AR707,'Final Team Off-Def Stats'!$A$2:$AQ$31, COLUMN('Final Team Off-Def Stats'!R709), FALSE)</f>
        <v>8</v>
      </c>
      <c r="BJ707">
        <f>VLOOKUP($AR707,'Final Team Off-Def Stats'!$A$2:$AQ$31, COLUMN('Final Team Off-Def Stats'!S709), FALSE)</f>
        <v>5.5</v>
      </c>
      <c r="BK707">
        <f>VLOOKUP($AR707,'Final Team Off-Def Stats'!$A$2:$AQ$31, COLUMN('Final Team Off-Def Stats'!T709), FALSE)</f>
        <v>12.9</v>
      </c>
      <c r="BL707">
        <f>VLOOKUP($AR707,'Final Team Off-Def Stats'!$A$2:$AQ$31, COLUMN('Final Team Off-Def Stats'!U709), FALSE)</f>
        <v>20</v>
      </c>
      <c r="BM707">
        <f>VLOOKUP($AR707,'Final Team Off-Def Stats'!$A$2:$AQ$31, COLUMN('Final Team Off-Def Stats'!V709), FALSE)</f>
        <v>113.5</v>
      </c>
      <c r="BN707">
        <f>VLOOKUP($AR707,'Final Team Off-Def Stats'!$A$2:$AQ$31, COLUMN('Final Team Off-Def Stats'!W709), FALSE)</f>
        <v>41</v>
      </c>
      <c r="BO707">
        <f>VLOOKUP($AR707,'Final Team Off-Def Stats'!$A$2:$AQ$31, COLUMN('Final Team Off-Def Stats'!X709), FALSE)</f>
        <v>89.4</v>
      </c>
      <c r="BP707">
        <f>VLOOKUP($AR707,'Final Team Off-Def Stats'!$A$2:$AQ$31, COLUMN('Final Team Off-Def Stats'!Y709), FALSE)</f>
        <v>0.45800000000000002</v>
      </c>
      <c r="BQ707">
        <f>VLOOKUP($AR707,'Final Team Off-Def Stats'!$A$2:$AQ$31, COLUMN('Final Team Off-Def Stats'!Z709), FALSE)</f>
        <v>11.7</v>
      </c>
      <c r="BR707">
        <f>VLOOKUP($AR707,'Final Team Off-Def Stats'!$A$2:$AQ$31, COLUMN('Final Team Off-Def Stats'!AA709), FALSE)</f>
        <v>33.9</v>
      </c>
      <c r="BS707">
        <f>VLOOKUP($AR707,'Final Team Off-Def Stats'!$A$2:$AQ$31, COLUMN('Final Team Off-Def Stats'!AB709), FALSE)</f>
        <v>0.34599999999999997</v>
      </c>
      <c r="BT707">
        <f>VLOOKUP($AR707,'Final Team Off-Def Stats'!$A$2:$AQ$31, COLUMN('Final Team Off-Def Stats'!AC709), FALSE)</f>
        <v>29.2</v>
      </c>
      <c r="BU707">
        <f>VLOOKUP($AR707,'Final Team Off-Def Stats'!$A$2:$AQ$31, COLUMN('Final Team Off-Def Stats'!AD709), FALSE)</f>
        <v>55.5</v>
      </c>
      <c r="BV707">
        <f>VLOOKUP($AR707,'Final Team Off-Def Stats'!$A$2:$AQ$31, COLUMN('Final Team Off-Def Stats'!AE709), FALSE)</f>
        <v>0.52700000000000002</v>
      </c>
      <c r="BW707">
        <f>VLOOKUP($AR707,'Final Team Off-Def Stats'!$A$2:$AQ$31, COLUMN('Final Team Off-Def Stats'!AF709), FALSE)</f>
        <v>17.2</v>
      </c>
      <c r="BX707">
        <f>VLOOKUP($AR707,'Final Team Off-Def Stats'!$A$2:$AQ$31, COLUMN('Final Team Off-Def Stats'!AG709), FALSE)</f>
        <v>22.3</v>
      </c>
      <c r="BY707">
        <f>VLOOKUP($AR707,'Final Team Off-Def Stats'!$A$2:$AQ$31, COLUMN('Final Team Off-Def Stats'!AH709), FALSE)</f>
        <v>0.76900000000000002</v>
      </c>
      <c r="BZ707">
        <f>VLOOKUP($AR707,'Final Team Off-Def Stats'!$A$2:$AQ$31, COLUMN('Final Team Off-Def Stats'!AI709), FALSE)</f>
        <v>10.6</v>
      </c>
      <c r="CA707">
        <f>VLOOKUP($AR707,'Final Team Off-Def Stats'!$A$2:$AQ$31, COLUMN('Final Team Off-Def Stats'!AJ709), FALSE)</f>
        <v>35.1</v>
      </c>
      <c r="CB707">
        <f>VLOOKUP($AR707,'Final Team Off-Def Stats'!$A$2:$AQ$31, COLUMN('Final Team Off-Def Stats'!AK709), FALSE)</f>
        <v>45.6</v>
      </c>
      <c r="CC707">
        <f>VLOOKUP($AR707,'Final Team Off-Def Stats'!$A$2:$AQ$31, COLUMN('Final Team Off-Def Stats'!AL709), FALSE)</f>
        <v>24.3</v>
      </c>
      <c r="CD707">
        <f>VLOOKUP($AR707,'Final Team Off-Def Stats'!$A$2:$AQ$31, COLUMN('Final Team Off-Def Stats'!AM709), FALSE)</f>
        <v>6.8</v>
      </c>
      <c r="CE707">
        <f>VLOOKUP($AR707,'Final Team Off-Def Stats'!$A$2:$AQ$31, COLUMN('Final Team Off-Def Stats'!AN709), FALSE)</f>
        <v>4.8</v>
      </c>
      <c r="CF707">
        <f>VLOOKUP($AR707,'Final Team Off-Def Stats'!$A$2:$AQ$31, COLUMN('Final Team Off-Def Stats'!AO709), FALSE)</f>
        <v>13.7</v>
      </c>
      <c r="CG707">
        <f>VLOOKUP($AR707,'Final Team Off-Def Stats'!$A$2:$AQ$31, COLUMN('Final Team Off-Def Stats'!AP709), FALSE)</f>
        <v>20.100000000000001</v>
      </c>
      <c r="CH707">
        <f>VLOOKUP($AR707,'Final Team Off-Def Stats'!$A$2:$AQ$31, COLUMN('Final Team Off-Def Stats'!AQ709), FALSE)</f>
        <v>110.8</v>
      </c>
      <c r="CI707" t="s">
        <v>542</v>
      </c>
    </row>
    <row r="708" spans="1:87" x14ac:dyDescent="0.35">
      <c r="A708" t="s">
        <v>447</v>
      </c>
      <c r="B708">
        <f>VLOOKUP($A708,'Final Team Off-Def Stats'!$A$2:$AQ$31, COLUMN('Final Team Off-Def Stats'!B708), FALSE)</f>
        <v>42.3</v>
      </c>
      <c r="C708">
        <f>VLOOKUP($A708,'Final Team Off-Def Stats'!$A$2:$AQ$31, COLUMN('Final Team Off-Def Stats'!C708), FALSE)</f>
        <v>90.5</v>
      </c>
      <c r="D708">
        <f>VLOOKUP($A708,'Final Team Off-Def Stats'!$A$2:$AQ$31, COLUMN('Final Team Off-Def Stats'!D708), FALSE)</f>
        <v>0.46800000000000003</v>
      </c>
      <c r="E708">
        <f>VLOOKUP($A708,'Final Team Off-Def Stats'!$A$2:$AQ$31, COLUMN('Final Team Off-Def Stats'!E708), FALSE)</f>
        <v>13.8</v>
      </c>
      <c r="F708">
        <f>VLOOKUP($A708,'Final Team Off-Def Stats'!$A$2:$AQ$31, COLUMN('Final Team Off-Def Stats'!F708), FALSE)</f>
        <v>37.799999999999997</v>
      </c>
      <c r="G708">
        <f>VLOOKUP($A708,'Final Team Off-Def Stats'!$A$2:$AQ$31, COLUMN('Final Team Off-Def Stats'!G708), FALSE)</f>
        <v>0.36499999999999999</v>
      </c>
      <c r="H708">
        <f>VLOOKUP($A708,'Final Team Off-Def Stats'!$A$2:$AQ$31, COLUMN('Final Team Off-Def Stats'!H708), FALSE)</f>
        <v>28.5</v>
      </c>
      <c r="I708">
        <f>VLOOKUP($A708,'Final Team Off-Def Stats'!$A$2:$AQ$31, COLUMN('Final Team Off-Def Stats'!I708), FALSE)</f>
        <v>52.7</v>
      </c>
      <c r="J708">
        <f>VLOOKUP($A708,'Final Team Off-Def Stats'!$A$2:$AQ$31, COLUMN('Final Team Off-Def Stats'!J708), FALSE)</f>
        <v>0.54200000000000004</v>
      </c>
      <c r="K708">
        <f>VLOOKUP($A708,'Final Team Off-Def Stats'!$A$2:$AQ$31, COLUMN('Final Team Off-Def Stats'!K708), FALSE)</f>
        <v>15.7</v>
      </c>
      <c r="L708">
        <f>VLOOKUP($A708,'Final Team Off-Def Stats'!$A$2:$AQ$31, COLUMN('Final Team Off-Def Stats'!L708), FALSE)</f>
        <v>21.2</v>
      </c>
      <c r="M708">
        <f>VLOOKUP($A708,'Final Team Off-Def Stats'!$A$2:$AQ$31, COLUMN('Final Team Off-Def Stats'!M708), FALSE)</f>
        <v>0.74</v>
      </c>
      <c r="N708">
        <f>VLOOKUP($A708,'Final Team Off-Def Stats'!$A$2:$AQ$31, COLUMN('Final Team Off-Def Stats'!N708), FALSE)</f>
        <v>10.7</v>
      </c>
      <c r="O708">
        <f>VLOOKUP($A708,'Final Team Off-Def Stats'!$A$2:$AQ$31, COLUMN('Final Team Off-Def Stats'!O708), FALSE)</f>
        <v>33.4</v>
      </c>
      <c r="P708">
        <f>VLOOKUP($A708,'Final Team Off-Def Stats'!$A$2:$AQ$31, COLUMN('Final Team Off-Def Stats'!P708), FALSE)</f>
        <v>44.1</v>
      </c>
      <c r="Q708">
        <f>VLOOKUP($A708,'Final Team Off-Def Stats'!$A$2:$AQ$31, COLUMN('Final Team Off-Def Stats'!Q708), FALSE)</f>
        <v>27.8</v>
      </c>
      <c r="R708">
        <f>VLOOKUP($A708,'Final Team Off-Def Stats'!$A$2:$AQ$31, COLUMN('Final Team Off-Def Stats'!R708), FALSE)</f>
        <v>8.5</v>
      </c>
      <c r="S708">
        <f>VLOOKUP($A708,'Final Team Off-Def Stats'!$A$2:$AQ$31, COLUMN('Final Team Off-Def Stats'!S708), FALSE)</f>
        <v>4.9000000000000004</v>
      </c>
      <c r="T708">
        <f>VLOOKUP($A708,'Final Team Off-Def Stats'!$A$2:$AQ$31, COLUMN('Final Team Off-Def Stats'!T708), FALSE)</f>
        <v>13.1</v>
      </c>
      <c r="U708">
        <f>VLOOKUP($A708,'Final Team Off-Def Stats'!$A$2:$AQ$31, COLUMN('Final Team Off-Def Stats'!U708), FALSE)</f>
        <v>19.7</v>
      </c>
      <c r="V708">
        <f>VLOOKUP($A708,'Final Team Off-Def Stats'!$A$2:$AQ$31, COLUMN('Final Team Off-Def Stats'!V708), FALSE)</f>
        <v>114.1</v>
      </c>
      <c r="W708">
        <f>VLOOKUP($A708,'Final Team Off-Def Stats'!$A$2:$AQ$31, COLUMN('Final Team Off-Def Stats'!W708), FALSE)</f>
        <v>41.6</v>
      </c>
      <c r="X708">
        <f>VLOOKUP($A708,'Final Team Off-Def Stats'!$A$2:$AQ$31, COLUMN('Final Team Off-Def Stats'!X708), FALSE)</f>
        <v>89.2</v>
      </c>
      <c r="Y708">
        <f>VLOOKUP($A708,'Final Team Off-Def Stats'!$A$2:$AQ$31, COLUMN('Final Team Off-Def Stats'!Y708), FALSE)</f>
        <v>0.46600000000000003</v>
      </c>
      <c r="Z708">
        <f>VLOOKUP($A708,'Final Team Off-Def Stats'!$A$2:$AQ$31, COLUMN('Final Team Off-Def Stats'!Z708), FALSE)</f>
        <v>13.9</v>
      </c>
      <c r="AA708">
        <f>VLOOKUP($A708,'Final Team Off-Def Stats'!$A$2:$AQ$31, COLUMN('Final Team Off-Def Stats'!AA708), FALSE)</f>
        <v>38.299999999999997</v>
      </c>
      <c r="AB708">
        <f>VLOOKUP($A708,'Final Team Off-Def Stats'!$A$2:$AQ$31, COLUMN('Final Team Off-Def Stats'!AB708), FALSE)</f>
        <v>0.36199999999999999</v>
      </c>
      <c r="AC708">
        <f>VLOOKUP($A708,'Final Team Off-Def Stats'!$A$2:$AQ$31, COLUMN('Final Team Off-Def Stats'!AC708), FALSE)</f>
        <v>27.7</v>
      </c>
      <c r="AD708">
        <f>VLOOKUP($A708,'Final Team Off-Def Stats'!$A$2:$AQ$31, COLUMN('Final Team Off-Def Stats'!AD708), FALSE)</f>
        <v>50.9</v>
      </c>
      <c r="AE708">
        <f>VLOOKUP($A708,'Final Team Off-Def Stats'!$A$2:$AQ$31, COLUMN('Final Team Off-Def Stats'!AE708), FALSE)</f>
        <v>0.54400000000000004</v>
      </c>
      <c r="AF708">
        <f>VLOOKUP($A708,'Final Team Off-Def Stats'!$A$2:$AQ$31, COLUMN('Final Team Off-Def Stats'!AF708), FALSE)</f>
        <v>16.7</v>
      </c>
      <c r="AG708">
        <f>VLOOKUP($A708,'Final Team Off-Def Stats'!$A$2:$AQ$31, COLUMN('Final Team Off-Def Stats'!AG708), FALSE)</f>
        <v>21.9</v>
      </c>
      <c r="AH708">
        <f>VLOOKUP($A708,'Final Team Off-Def Stats'!$A$2:$AQ$31, COLUMN('Final Team Off-Def Stats'!AH708), FALSE)</f>
        <v>0.76300000000000001</v>
      </c>
      <c r="AI708">
        <f>VLOOKUP($A708,'Final Team Off-Def Stats'!$A$2:$AQ$31, COLUMN('Final Team Off-Def Stats'!AI708), FALSE)</f>
        <v>11.2</v>
      </c>
      <c r="AJ708">
        <f>VLOOKUP($A708,'Final Team Off-Def Stats'!$A$2:$AQ$31, COLUMN('Final Team Off-Def Stats'!AJ708), FALSE)</f>
        <v>35.200000000000003</v>
      </c>
      <c r="AK708">
        <f>VLOOKUP($A708,'Final Team Off-Def Stats'!$A$2:$AQ$31, COLUMN('Final Team Off-Def Stats'!AK708), FALSE)</f>
        <v>46.5</v>
      </c>
      <c r="AL708">
        <f>VLOOKUP($A708,'Final Team Off-Def Stats'!$A$2:$AQ$31, COLUMN('Final Team Off-Def Stats'!AL708), FALSE)</f>
        <v>26.2</v>
      </c>
      <c r="AM708">
        <f>VLOOKUP($A708,'Final Team Off-Def Stats'!$A$2:$AQ$31, COLUMN('Final Team Off-Def Stats'!AM708), FALSE)</f>
        <v>7.4</v>
      </c>
      <c r="AN708">
        <f>VLOOKUP($A708,'Final Team Off-Def Stats'!$A$2:$AQ$31, COLUMN('Final Team Off-Def Stats'!AN708), FALSE)</f>
        <v>4.5999999999999996</v>
      </c>
      <c r="AO708">
        <f>VLOOKUP($A708,'Final Team Off-Def Stats'!$A$2:$AQ$31, COLUMN('Final Team Off-Def Stats'!AO708), FALSE)</f>
        <v>14.8</v>
      </c>
      <c r="AP708">
        <f>VLOOKUP($A708,'Final Team Off-Def Stats'!$A$2:$AQ$31, COLUMN('Final Team Off-Def Stats'!AP708), FALSE)</f>
        <v>19.399999999999999</v>
      </c>
      <c r="AQ708">
        <f>VLOOKUP($A708,'Final Team Off-Def Stats'!$A$2:$AQ$31, COLUMN('Final Team Off-Def Stats'!AQ708), FALSE)</f>
        <v>113.7</v>
      </c>
      <c r="AR708" t="s">
        <v>500</v>
      </c>
      <c r="AS708">
        <f>VLOOKUP($AR708,'Final Team Off-Def Stats'!$A$2:$AQ$31, COLUMN('Final Team Off-Def Stats'!B710), FALSE)</f>
        <v>41.9</v>
      </c>
      <c r="AT708">
        <f>VLOOKUP($AR708,'Final Team Off-Def Stats'!$A$2:$AQ$31, COLUMN('Final Team Off-Def Stats'!C710), FALSE)</f>
        <v>94.3</v>
      </c>
      <c r="AU708">
        <f>VLOOKUP($AR708,'Final Team Off-Def Stats'!$A$2:$AQ$31, COLUMN('Final Team Off-Def Stats'!D710), FALSE)</f>
        <v>0.44500000000000001</v>
      </c>
      <c r="AV708">
        <f>VLOOKUP($AR708,'Final Team Off-Def Stats'!$A$2:$AQ$31, COLUMN('Final Team Off-Def Stats'!E710), FALSE)</f>
        <v>12.3</v>
      </c>
      <c r="AW708">
        <f>VLOOKUP($AR708,'Final Team Off-Def Stats'!$A$2:$AQ$31, COLUMN('Final Team Off-Def Stats'!F710), FALSE)</f>
        <v>35.299999999999997</v>
      </c>
      <c r="AX708">
        <f>VLOOKUP($AR708,'Final Team Off-Def Stats'!$A$2:$AQ$31, COLUMN('Final Team Off-Def Stats'!G710), FALSE)</f>
        <v>0.34899999999999998</v>
      </c>
      <c r="AY708">
        <f>VLOOKUP($AR708,'Final Team Off-Def Stats'!$A$2:$AQ$31, COLUMN('Final Team Off-Def Stats'!H710), FALSE)</f>
        <v>29.6</v>
      </c>
      <c r="AZ708">
        <f>VLOOKUP($AR708,'Final Team Off-Def Stats'!$A$2:$AQ$31, COLUMN('Final Team Off-Def Stats'!I710), FALSE)</f>
        <v>58.9</v>
      </c>
      <c r="BA708">
        <f>VLOOKUP($AR708,'Final Team Off-Def Stats'!$A$2:$AQ$31, COLUMN('Final Team Off-Def Stats'!J710), FALSE)</f>
        <v>0.503</v>
      </c>
      <c r="BB708">
        <f>VLOOKUP($AR708,'Final Team Off-Def Stats'!$A$2:$AQ$31, COLUMN('Final Team Off-Def Stats'!K710), FALSE)</f>
        <v>16.7</v>
      </c>
      <c r="BC708">
        <f>VLOOKUP($AR708,'Final Team Off-Def Stats'!$A$2:$AQ$31, COLUMN('Final Team Off-Def Stats'!L710), FALSE)</f>
        <v>22</v>
      </c>
      <c r="BD708">
        <f>VLOOKUP($AR708,'Final Team Off-Def Stats'!$A$2:$AQ$31, COLUMN('Final Team Off-Def Stats'!M710), FALSE)</f>
        <v>0.75900000000000001</v>
      </c>
      <c r="BE708">
        <f>VLOOKUP($AR708,'Final Team Off-Def Stats'!$A$2:$AQ$31, COLUMN('Final Team Off-Def Stats'!N710), FALSE)</f>
        <v>13.8</v>
      </c>
      <c r="BF708">
        <f>VLOOKUP($AR708,'Final Team Off-Def Stats'!$A$2:$AQ$31, COLUMN('Final Team Off-Def Stats'!O710), FALSE)</f>
        <v>33</v>
      </c>
      <c r="BG708">
        <f>VLOOKUP($AR708,'Final Team Off-Def Stats'!$A$2:$AQ$31, COLUMN('Final Team Off-Def Stats'!P710), FALSE)</f>
        <v>46.8</v>
      </c>
      <c r="BH708">
        <f>VLOOKUP($AR708,'Final Team Off-Def Stats'!$A$2:$AQ$31, COLUMN('Final Team Off-Def Stats'!Q710), FALSE)</f>
        <v>22.8</v>
      </c>
      <c r="BI708">
        <f>VLOOKUP($AR708,'Final Team Off-Def Stats'!$A$2:$AQ$31, COLUMN('Final Team Off-Def Stats'!R710), FALSE)</f>
        <v>9.3000000000000007</v>
      </c>
      <c r="BJ708">
        <f>VLOOKUP($AR708,'Final Team Off-Def Stats'!$A$2:$AQ$31, COLUMN('Final Team Off-Def Stats'!S710), FALSE)</f>
        <v>4.7</v>
      </c>
      <c r="BK708">
        <f>VLOOKUP($AR708,'Final Team Off-Def Stats'!$A$2:$AQ$31, COLUMN('Final Team Off-Def Stats'!T710), FALSE)</f>
        <v>12.9</v>
      </c>
      <c r="BL708">
        <f>VLOOKUP($AR708,'Final Team Off-Def Stats'!$A$2:$AQ$31, COLUMN('Final Team Off-Def Stats'!U710), FALSE)</f>
        <v>20.2</v>
      </c>
      <c r="BM708">
        <f>VLOOKUP($AR708,'Final Team Off-Def Stats'!$A$2:$AQ$31, COLUMN('Final Team Off-Def Stats'!V710), FALSE)</f>
        <v>112.9</v>
      </c>
      <c r="BN708">
        <f>VLOOKUP($AR708,'Final Team Off-Def Stats'!$A$2:$AQ$31, COLUMN('Final Team Off-Def Stats'!W710), FALSE)</f>
        <v>40.200000000000003</v>
      </c>
      <c r="BO708">
        <f>VLOOKUP($AR708,'Final Team Off-Def Stats'!$A$2:$AQ$31, COLUMN('Final Team Off-Def Stats'!X710), FALSE)</f>
        <v>87.1</v>
      </c>
      <c r="BP708">
        <f>VLOOKUP($AR708,'Final Team Off-Def Stats'!$A$2:$AQ$31, COLUMN('Final Team Off-Def Stats'!Y710), FALSE)</f>
        <v>0.46200000000000002</v>
      </c>
      <c r="BQ708">
        <f>VLOOKUP($AR708,'Final Team Off-Def Stats'!$A$2:$AQ$31, COLUMN('Final Team Off-Def Stats'!Z710), FALSE)</f>
        <v>12.8</v>
      </c>
      <c r="BR708">
        <f>VLOOKUP($AR708,'Final Team Off-Def Stats'!$A$2:$AQ$31, COLUMN('Final Team Off-Def Stats'!AA710), FALSE)</f>
        <v>36</v>
      </c>
      <c r="BS708">
        <f>VLOOKUP($AR708,'Final Team Off-Def Stats'!$A$2:$AQ$31, COLUMN('Final Team Off-Def Stats'!AB710), FALSE)</f>
        <v>0.35399999999999998</v>
      </c>
      <c r="BT708">
        <f>VLOOKUP($AR708,'Final Team Off-Def Stats'!$A$2:$AQ$31, COLUMN('Final Team Off-Def Stats'!AC710), FALSE)</f>
        <v>27.5</v>
      </c>
      <c r="BU708">
        <f>VLOOKUP($AR708,'Final Team Off-Def Stats'!$A$2:$AQ$31, COLUMN('Final Team Off-Def Stats'!AD710), FALSE)</f>
        <v>51.1</v>
      </c>
      <c r="BV708">
        <f>VLOOKUP($AR708,'Final Team Off-Def Stats'!$A$2:$AQ$31, COLUMN('Final Team Off-Def Stats'!AE710), FALSE)</f>
        <v>0.53800000000000003</v>
      </c>
      <c r="BW708">
        <f>VLOOKUP($AR708,'Final Team Off-Def Stats'!$A$2:$AQ$31, COLUMN('Final Team Off-Def Stats'!AF710), FALSE)</f>
        <v>17.3</v>
      </c>
      <c r="BX708">
        <f>VLOOKUP($AR708,'Final Team Off-Def Stats'!$A$2:$AQ$31, COLUMN('Final Team Off-Def Stats'!AG710), FALSE)</f>
        <v>21.9</v>
      </c>
      <c r="BY708">
        <f>VLOOKUP($AR708,'Final Team Off-Def Stats'!$A$2:$AQ$31, COLUMN('Final Team Off-Def Stats'!AH710), FALSE)</f>
        <v>0.78900000000000003</v>
      </c>
      <c r="BZ708">
        <f>VLOOKUP($AR708,'Final Team Off-Def Stats'!$A$2:$AQ$31, COLUMN('Final Team Off-Def Stats'!AI710), FALSE)</f>
        <v>10.7</v>
      </c>
      <c r="CA708">
        <f>VLOOKUP($AR708,'Final Team Off-Def Stats'!$A$2:$AQ$31, COLUMN('Final Team Off-Def Stats'!AJ710), FALSE)</f>
        <v>34.799999999999997</v>
      </c>
      <c r="CB708">
        <f>VLOOKUP($AR708,'Final Team Off-Def Stats'!$A$2:$AQ$31, COLUMN('Final Team Off-Def Stats'!AK710), FALSE)</f>
        <v>45.5</v>
      </c>
      <c r="CC708">
        <f>VLOOKUP($AR708,'Final Team Off-Def Stats'!$A$2:$AQ$31, COLUMN('Final Team Off-Def Stats'!AL710), FALSE)</f>
        <v>26.1</v>
      </c>
      <c r="CD708">
        <f>VLOOKUP($AR708,'Final Team Off-Def Stats'!$A$2:$AQ$31, COLUMN('Final Team Off-Def Stats'!AM710), FALSE)</f>
        <v>6.9</v>
      </c>
      <c r="CE708">
        <f>VLOOKUP($AR708,'Final Team Off-Def Stats'!$A$2:$AQ$31, COLUMN('Final Team Off-Def Stats'!AN710), FALSE)</f>
        <v>5.2</v>
      </c>
      <c r="CF708">
        <f>VLOOKUP($AR708,'Final Team Off-Def Stats'!$A$2:$AQ$31, COLUMN('Final Team Off-Def Stats'!AO710), FALSE)</f>
        <v>16.3</v>
      </c>
      <c r="CG708">
        <f>VLOOKUP($AR708,'Final Team Off-Def Stats'!$A$2:$AQ$31, COLUMN('Final Team Off-Def Stats'!AP710), FALSE)</f>
        <v>19.7</v>
      </c>
      <c r="CH708">
        <f>VLOOKUP($AR708,'Final Team Off-Def Stats'!$A$2:$AQ$31, COLUMN('Final Team Off-Def Stats'!AQ710), FALSE)</f>
        <v>110.5</v>
      </c>
      <c r="CI708" t="s">
        <v>542</v>
      </c>
    </row>
    <row r="709" spans="1:87" x14ac:dyDescent="0.35">
      <c r="A709" t="s">
        <v>332</v>
      </c>
      <c r="B709">
        <f>VLOOKUP($A709,'Final Team Off-Def Stats'!$A$2:$AQ$31, COLUMN('Final Team Off-Def Stats'!B709), FALSE)</f>
        <v>40.700000000000003</v>
      </c>
      <c r="C709">
        <f>VLOOKUP($A709,'Final Team Off-Def Stats'!$A$2:$AQ$31, COLUMN('Final Team Off-Def Stats'!C709), FALSE)</f>
        <v>88.8</v>
      </c>
      <c r="D709">
        <f>VLOOKUP($A709,'Final Team Off-Def Stats'!$A$2:$AQ$31, COLUMN('Final Team Off-Def Stats'!D709), FALSE)</f>
        <v>0.45800000000000002</v>
      </c>
      <c r="E709">
        <f>VLOOKUP($A709,'Final Team Off-Def Stats'!$A$2:$AQ$31, COLUMN('Final Team Off-Def Stats'!E709), FALSE)</f>
        <v>13</v>
      </c>
      <c r="F709">
        <f>VLOOKUP($A709,'Final Team Off-Def Stats'!$A$2:$AQ$31, COLUMN('Final Team Off-Def Stats'!F709), FALSE)</f>
        <v>34.700000000000003</v>
      </c>
      <c r="G709">
        <f>VLOOKUP($A709,'Final Team Off-Def Stats'!$A$2:$AQ$31, COLUMN('Final Team Off-Def Stats'!G709), FALSE)</f>
        <v>0.374</v>
      </c>
      <c r="H709">
        <f>VLOOKUP($A709,'Final Team Off-Def Stats'!$A$2:$AQ$31, COLUMN('Final Team Off-Def Stats'!H709), FALSE)</f>
        <v>27.7</v>
      </c>
      <c r="I709">
        <f>VLOOKUP($A709,'Final Team Off-Def Stats'!$A$2:$AQ$31, COLUMN('Final Team Off-Def Stats'!I709), FALSE)</f>
        <v>54.1</v>
      </c>
      <c r="J709">
        <f>VLOOKUP($A709,'Final Team Off-Def Stats'!$A$2:$AQ$31, COLUMN('Final Team Off-Def Stats'!J709), FALSE)</f>
        <v>0.51200000000000001</v>
      </c>
      <c r="K709">
        <f>VLOOKUP($A709,'Final Team Off-Def Stats'!$A$2:$AQ$31, COLUMN('Final Team Off-Def Stats'!K709), FALSE)</f>
        <v>15.8</v>
      </c>
      <c r="L709">
        <f>VLOOKUP($A709,'Final Team Off-Def Stats'!$A$2:$AQ$31, COLUMN('Final Team Off-Def Stats'!L709), FALSE)</f>
        <v>19.899999999999999</v>
      </c>
      <c r="M709">
        <f>VLOOKUP($A709,'Final Team Off-Def Stats'!$A$2:$AQ$31, COLUMN('Final Team Off-Def Stats'!M709), FALSE)</f>
        <v>0.79300000000000004</v>
      </c>
      <c r="N709">
        <f>VLOOKUP($A709,'Final Team Off-Def Stats'!$A$2:$AQ$31, COLUMN('Final Team Off-Def Stats'!N709), FALSE)</f>
        <v>9.3000000000000007</v>
      </c>
      <c r="O709">
        <f>VLOOKUP($A709,'Final Team Off-Def Stats'!$A$2:$AQ$31, COLUMN('Final Team Off-Def Stats'!O709), FALSE)</f>
        <v>35.4</v>
      </c>
      <c r="P709">
        <f>VLOOKUP($A709,'Final Team Off-Def Stats'!$A$2:$AQ$31, COLUMN('Final Team Off-Def Stats'!P709), FALSE)</f>
        <v>44.7</v>
      </c>
      <c r="Q709">
        <f>VLOOKUP($A709,'Final Team Off-Def Stats'!$A$2:$AQ$31, COLUMN('Final Team Off-Def Stats'!Q709), FALSE)</f>
        <v>24.4</v>
      </c>
      <c r="R709">
        <f>VLOOKUP($A709,'Final Team Off-Def Stats'!$A$2:$AQ$31, COLUMN('Final Team Off-Def Stats'!R709), FALSE)</f>
        <v>7.5</v>
      </c>
      <c r="S709">
        <f>VLOOKUP($A709,'Final Team Off-Def Stats'!$A$2:$AQ$31, COLUMN('Final Team Off-Def Stats'!S709), FALSE)</f>
        <v>5</v>
      </c>
      <c r="T709">
        <f>VLOOKUP($A709,'Final Team Off-Def Stats'!$A$2:$AQ$31, COLUMN('Final Team Off-Def Stats'!T709), FALSE)</f>
        <v>13.9</v>
      </c>
      <c r="U709">
        <f>VLOOKUP($A709,'Final Team Off-Def Stats'!$A$2:$AQ$31, COLUMN('Final Team Off-Def Stats'!U709), FALSE)</f>
        <v>18.899999999999999</v>
      </c>
      <c r="V709">
        <f>VLOOKUP($A709,'Final Team Off-Def Stats'!$A$2:$AQ$31, COLUMN('Final Team Off-Def Stats'!V709), FALSE)</f>
        <v>110.1</v>
      </c>
      <c r="W709">
        <f>VLOOKUP($A709,'Final Team Off-Def Stats'!$A$2:$AQ$31, COLUMN('Final Team Off-Def Stats'!W709), FALSE)</f>
        <v>41.4</v>
      </c>
      <c r="X709">
        <f>VLOOKUP($A709,'Final Team Off-Def Stats'!$A$2:$AQ$31, COLUMN('Final Team Off-Def Stats'!X709), FALSE)</f>
        <v>92</v>
      </c>
      <c r="Y709">
        <f>VLOOKUP($A709,'Final Team Off-Def Stats'!$A$2:$AQ$31, COLUMN('Final Team Off-Def Stats'!Y709), FALSE)</f>
        <v>0.45</v>
      </c>
      <c r="Z709">
        <f>VLOOKUP($A709,'Final Team Off-Def Stats'!$A$2:$AQ$31, COLUMN('Final Team Off-Def Stats'!Z709), FALSE)</f>
        <v>11.9</v>
      </c>
      <c r="AA709">
        <f>VLOOKUP($A709,'Final Team Off-Def Stats'!$A$2:$AQ$31, COLUMN('Final Team Off-Def Stats'!AA709), FALSE)</f>
        <v>34.4</v>
      </c>
      <c r="AB709">
        <f>VLOOKUP($A709,'Final Team Off-Def Stats'!$A$2:$AQ$31, COLUMN('Final Team Off-Def Stats'!AB709), FALSE)</f>
        <v>0.34499999999999997</v>
      </c>
      <c r="AC709">
        <f>VLOOKUP($A709,'Final Team Off-Def Stats'!$A$2:$AQ$31, COLUMN('Final Team Off-Def Stats'!AC709), FALSE)</f>
        <v>29.5</v>
      </c>
      <c r="AD709">
        <f>VLOOKUP($A709,'Final Team Off-Def Stats'!$A$2:$AQ$31, COLUMN('Final Team Off-Def Stats'!AD709), FALSE)</f>
        <v>57.6</v>
      </c>
      <c r="AE709">
        <f>VLOOKUP($A709,'Final Team Off-Def Stats'!$A$2:$AQ$31, COLUMN('Final Team Off-Def Stats'!AE709), FALSE)</f>
        <v>0.51300000000000001</v>
      </c>
      <c r="AF709">
        <f>VLOOKUP($A709,'Final Team Off-Def Stats'!$A$2:$AQ$31, COLUMN('Final Team Off-Def Stats'!AF709), FALSE)</f>
        <v>15.4</v>
      </c>
      <c r="AG709">
        <f>VLOOKUP($A709,'Final Team Off-Def Stats'!$A$2:$AQ$31, COLUMN('Final Team Off-Def Stats'!AG709), FALSE)</f>
        <v>19.899999999999999</v>
      </c>
      <c r="AH709">
        <f>VLOOKUP($A709,'Final Team Off-Def Stats'!$A$2:$AQ$31, COLUMN('Final Team Off-Def Stats'!AH709), FALSE)</f>
        <v>0.77500000000000002</v>
      </c>
      <c r="AI709">
        <f>VLOOKUP($A709,'Final Team Off-Def Stats'!$A$2:$AQ$31, COLUMN('Final Team Off-Def Stats'!AI709), FALSE)</f>
        <v>12.2</v>
      </c>
      <c r="AJ709">
        <f>VLOOKUP($A709,'Final Team Off-Def Stats'!$A$2:$AQ$31, COLUMN('Final Team Off-Def Stats'!AJ709), FALSE)</f>
        <v>35.700000000000003</v>
      </c>
      <c r="AK709">
        <f>VLOOKUP($A709,'Final Team Off-Def Stats'!$A$2:$AQ$31, COLUMN('Final Team Off-Def Stats'!AK709), FALSE)</f>
        <v>47.9</v>
      </c>
      <c r="AL709">
        <f>VLOOKUP($A709,'Final Team Off-Def Stats'!$A$2:$AQ$31, COLUMN('Final Team Off-Def Stats'!AL709), FALSE)</f>
        <v>24.5</v>
      </c>
      <c r="AM709">
        <f>VLOOKUP($A709,'Final Team Off-Def Stats'!$A$2:$AQ$31, COLUMN('Final Team Off-Def Stats'!AM709), FALSE)</f>
        <v>7.8</v>
      </c>
      <c r="AN709">
        <f>VLOOKUP($A709,'Final Team Off-Def Stats'!$A$2:$AQ$31, COLUMN('Final Team Off-Def Stats'!AN709), FALSE)</f>
        <v>4.2</v>
      </c>
      <c r="AO709">
        <f>VLOOKUP($A709,'Final Team Off-Def Stats'!$A$2:$AQ$31, COLUMN('Final Team Off-Def Stats'!AO709), FALSE)</f>
        <v>13.8</v>
      </c>
      <c r="AP709">
        <f>VLOOKUP($A709,'Final Team Off-Def Stats'!$A$2:$AQ$31, COLUMN('Final Team Off-Def Stats'!AP709), FALSE)</f>
        <v>18.8</v>
      </c>
      <c r="AQ709">
        <f>VLOOKUP($A709,'Final Team Off-Def Stats'!$A$2:$AQ$31, COLUMN('Final Team Off-Def Stats'!AQ709), FALSE)</f>
        <v>110.1</v>
      </c>
      <c r="AR709" t="s">
        <v>22</v>
      </c>
      <c r="AS709">
        <f>VLOOKUP($AR709,'Final Team Off-Def Stats'!$A$2:$AQ$31, COLUMN('Final Team Off-Def Stats'!B711), FALSE)</f>
        <v>41.5</v>
      </c>
      <c r="AT709">
        <f>VLOOKUP($AR709,'Final Team Off-Def Stats'!$A$2:$AQ$31, COLUMN('Final Team Off-Def Stats'!C711), FALSE)</f>
        <v>88</v>
      </c>
      <c r="AU709">
        <f>VLOOKUP($AR709,'Final Team Off-Def Stats'!$A$2:$AQ$31, COLUMN('Final Team Off-Def Stats'!D711), FALSE)</f>
        <v>0.47199999999999998</v>
      </c>
      <c r="AV709">
        <f>VLOOKUP($AR709,'Final Team Off-Def Stats'!$A$2:$AQ$31, COLUMN('Final Team Off-Def Stats'!E711), FALSE)</f>
        <v>10.7</v>
      </c>
      <c r="AW709">
        <f>VLOOKUP($AR709,'Final Team Off-Def Stats'!$A$2:$AQ$31, COLUMN('Final Team Off-Def Stats'!F711), FALSE)</f>
        <v>31.3</v>
      </c>
      <c r="AX709">
        <f>VLOOKUP($AR709,'Final Team Off-Def Stats'!$A$2:$AQ$31, COLUMN('Final Team Off-Def Stats'!G711), FALSE)</f>
        <v>0.34200000000000003</v>
      </c>
      <c r="AY709">
        <f>VLOOKUP($AR709,'Final Team Off-Def Stats'!$A$2:$AQ$31, COLUMN('Final Team Off-Def Stats'!H711), FALSE)</f>
        <v>30.8</v>
      </c>
      <c r="AZ709">
        <f>VLOOKUP($AR709,'Final Team Off-Def Stats'!$A$2:$AQ$31, COLUMN('Final Team Off-Def Stats'!I711), FALSE)</f>
        <v>56.7</v>
      </c>
      <c r="BA709">
        <f>VLOOKUP($AR709,'Final Team Off-Def Stats'!$A$2:$AQ$31, COLUMN('Final Team Off-Def Stats'!J711), FALSE)</f>
        <v>0.54300000000000004</v>
      </c>
      <c r="BB709">
        <f>VLOOKUP($AR709,'Final Team Off-Def Stats'!$A$2:$AQ$31, COLUMN('Final Team Off-Def Stats'!K711), FALSE)</f>
        <v>17.399999999999999</v>
      </c>
      <c r="BC709">
        <f>VLOOKUP($AR709,'Final Team Off-Def Stats'!$A$2:$AQ$31, COLUMN('Final Team Off-Def Stats'!L711), FALSE)</f>
        <v>22.2</v>
      </c>
      <c r="BD709">
        <f>VLOOKUP($AR709,'Final Team Off-Def Stats'!$A$2:$AQ$31, COLUMN('Final Team Off-Def Stats'!M711), FALSE)</f>
        <v>0.78300000000000003</v>
      </c>
      <c r="BE709">
        <f>VLOOKUP($AR709,'Final Team Off-Def Stats'!$A$2:$AQ$31, COLUMN('Final Team Off-Def Stats'!N711), FALSE)</f>
        <v>9.1999999999999993</v>
      </c>
      <c r="BF709">
        <f>VLOOKUP($AR709,'Final Team Off-Def Stats'!$A$2:$AQ$31, COLUMN('Final Team Off-Def Stats'!O711), FALSE)</f>
        <v>34.9</v>
      </c>
      <c r="BG709">
        <f>VLOOKUP($AR709,'Final Team Off-Def Stats'!$A$2:$AQ$31, COLUMN('Final Team Off-Def Stats'!P711), FALSE)</f>
        <v>44.1</v>
      </c>
      <c r="BH709">
        <f>VLOOKUP($AR709,'Final Team Off-Def Stats'!$A$2:$AQ$31, COLUMN('Final Team Off-Def Stats'!Q711), FALSE)</f>
        <v>25.6</v>
      </c>
      <c r="BI709">
        <f>VLOOKUP($AR709,'Final Team Off-Def Stats'!$A$2:$AQ$31, COLUMN('Final Team Off-Def Stats'!R711), FALSE)</f>
        <v>6.5</v>
      </c>
      <c r="BJ709">
        <f>VLOOKUP($AR709,'Final Team Off-Def Stats'!$A$2:$AQ$31, COLUMN('Final Team Off-Def Stats'!S711), FALSE)</f>
        <v>5.0999999999999996</v>
      </c>
      <c r="BK709">
        <f>VLOOKUP($AR709,'Final Team Off-Def Stats'!$A$2:$AQ$31, COLUMN('Final Team Off-Def Stats'!T711), FALSE)</f>
        <v>13.4</v>
      </c>
      <c r="BL709">
        <f>VLOOKUP($AR709,'Final Team Off-Def Stats'!$A$2:$AQ$31, COLUMN('Final Team Off-Def Stats'!U711), FALSE)</f>
        <v>19.3</v>
      </c>
      <c r="BM709">
        <f>VLOOKUP($AR709,'Final Team Off-Def Stats'!$A$2:$AQ$31, COLUMN('Final Team Off-Def Stats'!V711), FALSE)</f>
        <v>111.1</v>
      </c>
      <c r="BN709">
        <f>VLOOKUP($AR709,'Final Team Off-Def Stats'!$A$2:$AQ$31, COLUMN('Final Team Off-Def Stats'!W711), FALSE)</f>
        <v>42.2</v>
      </c>
      <c r="BO709">
        <f>VLOOKUP($AR709,'Final Team Off-Def Stats'!$A$2:$AQ$31, COLUMN('Final Team Off-Def Stats'!X711), FALSE)</f>
        <v>90.9</v>
      </c>
      <c r="BP709">
        <f>VLOOKUP($AR709,'Final Team Off-Def Stats'!$A$2:$AQ$31, COLUMN('Final Team Off-Def Stats'!Y711), FALSE)</f>
        <v>0.46400000000000002</v>
      </c>
      <c r="BQ709">
        <f>VLOOKUP($AR709,'Final Team Off-Def Stats'!$A$2:$AQ$31, COLUMN('Final Team Off-Def Stats'!Z711), FALSE)</f>
        <v>11.7</v>
      </c>
      <c r="BR709">
        <f>VLOOKUP($AR709,'Final Team Off-Def Stats'!$A$2:$AQ$31, COLUMN('Final Team Off-Def Stats'!AA711), FALSE)</f>
        <v>32.5</v>
      </c>
      <c r="BS709">
        <f>VLOOKUP($AR709,'Final Team Off-Def Stats'!$A$2:$AQ$31, COLUMN('Final Team Off-Def Stats'!AB711), FALSE)</f>
        <v>0.36099999999999999</v>
      </c>
      <c r="BT709">
        <f>VLOOKUP($AR709,'Final Team Off-Def Stats'!$A$2:$AQ$31, COLUMN('Final Team Off-Def Stats'!AC711), FALSE)</f>
        <v>30.5</v>
      </c>
      <c r="BU709">
        <f>VLOOKUP($AR709,'Final Team Off-Def Stats'!$A$2:$AQ$31, COLUMN('Final Team Off-Def Stats'!AD711), FALSE)</f>
        <v>58.4</v>
      </c>
      <c r="BV709">
        <f>VLOOKUP($AR709,'Final Team Off-Def Stats'!$A$2:$AQ$31, COLUMN('Final Team Off-Def Stats'!AE711), FALSE)</f>
        <v>0.52200000000000002</v>
      </c>
      <c r="BW709">
        <f>VLOOKUP($AR709,'Final Team Off-Def Stats'!$A$2:$AQ$31, COLUMN('Final Team Off-Def Stats'!AF711), FALSE)</f>
        <v>18.399999999999999</v>
      </c>
      <c r="BX709">
        <f>VLOOKUP($AR709,'Final Team Off-Def Stats'!$A$2:$AQ$31, COLUMN('Final Team Off-Def Stats'!AG711), FALSE)</f>
        <v>22.8</v>
      </c>
      <c r="BY709">
        <f>VLOOKUP($AR709,'Final Team Off-Def Stats'!$A$2:$AQ$31, COLUMN('Final Team Off-Def Stats'!AH711), FALSE)</f>
        <v>0.80700000000000005</v>
      </c>
      <c r="BZ709">
        <f>VLOOKUP($AR709,'Final Team Off-Def Stats'!$A$2:$AQ$31, COLUMN('Final Team Off-Def Stats'!AI711), FALSE)</f>
        <v>10.5</v>
      </c>
      <c r="CA709">
        <f>VLOOKUP($AR709,'Final Team Off-Def Stats'!$A$2:$AQ$31, COLUMN('Final Team Off-Def Stats'!AJ711), FALSE)</f>
        <v>34.700000000000003</v>
      </c>
      <c r="CB709">
        <f>VLOOKUP($AR709,'Final Team Off-Def Stats'!$A$2:$AQ$31, COLUMN('Final Team Off-Def Stats'!AK711), FALSE)</f>
        <v>45.2</v>
      </c>
      <c r="CC709">
        <f>VLOOKUP($AR709,'Final Team Off-Def Stats'!$A$2:$AQ$31, COLUMN('Final Team Off-Def Stats'!AL711), FALSE)</f>
        <v>24.2</v>
      </c>
      <c r="CD709">
        <f>VLOOKUP($AR709,'Final Team Off-Def Stats'!$A$2:$AQ$31, COLUMN('Final Team Off-Def Stats'!AM711), FALSE)</f>
        <v>7.5</v>
      </c>
      <c r="CE709">
        <f>VLOOKUP($AR709,'Final Team Off-Def Stats'!$A$2:$AQ$31, COLUMN('Final Team Off-Def Stats'!AN711), FALSE)</f>
        <v>4.3</v>
      </c>
      <c r="CF709">
        <f>VLOOKUP($AR709,'Final Team Off-Def Stats'!$A$2:$AQ$31, COLUMN('Final Team Off-Def Stats'!AO711), FALSE)</f>
        <v>12.1</v>
      </c>
      <c r="CG709">
        <f>VLOOKUP($AR709,'Final Team Off-Def Stats'!$A$2:$AQ$31, COLUMN('Final Team Off-Def Stats'!AP711), FALSE)</f>
        <v>20.399999999999999</v>
      </c>
      <c r="CH709">
        <f>VLOOKUP($AR709,'Final Team Off-Def Stats'!$A$2:$AQ$31, COLUMN('Final Team Off-Def Stats'!AQ711), FALSE)</f>
        <v>114.5</v>
      </c>
      <c r="CI709" t="s">
        <v>543</v>
      </c>
    </row>
    <row r="710" spans="1:87" x14ac:dyDescent="0.35">
      <c r="A710" t="s">
        <v>110</v>
      </c>
      <c r="B710">
        <f>VLOOKUP($A710,'Final Team Off-Def Stats'!$A$2:$AQ$31, COLUMN('Final Team Off-Def Stats'!B710), FALSE)</f>
        <v>40.299999999999997</v>
      </c>
      <c r="C710">
        <f>VLOOKUP($A710,'Final Team Off-Def Stats'!$A$2:$AQ$31, COLUMN('Final Team Off-Def Stats'!C710), FALSE)</f>
        <v>87.7</v>
      </c>
      <c r="D710">
        <f>VLOOKUP($A710,'Final Team Off-Def Stats'!$A$2:$AQ$31, COLUMN('Final Team Off-Def Stats'!D710), FALSE)</f>
        <v>0.46</v>
      </c>
      <c r="E710">
        <f>VLOOKUP($A710,'Final Team Off-Def Stats'!$A$2:$AQ$31, COLUMN('Final Team Off-Def Stats'!E710), FALSE)</f>
        <v>11.4</v>
      </c>
      <c r="F710">
        <f>VLOOKUP($A710,'Final Team Off-Def Stats'!$A$2:$AQ$31, COLUMN('Final Team Off-Def Stats'!F710), FALSE)</f>
        <v>33.1</v>
      </c>
      <c r="G710">
        <f>VLOOKUP($A710,'Final Team Off-Def Stats'!$A$2:$AQ$31, COLUMN('Final Team Off-Def Stats'!G710), FALSE)</f>
        <v>0.34399999999999997</v>
      </c>
      <c r="H710">
        <f>VLOOKUP($A710,'Final Team Off-Def Stats'!$A$2:$AQ$31, COLUMN('Final Team Off-Def Stats'!H710), FALSE)</f>
        <v>29</v>
      </c>
      <c r="I710">
        <f>VLOOKUP($A710,'Final Team Off-Def Stats'!$A$2:$AQ$31, COLUMN('Final Team Off-Def Stats'!I710), FALSE)</f>
        <v>54.7</v>
      </c>
      <c r="J710">
        <f>VLOOKUP($A710,'Final Team Off-Def Stats'!$A$2:$AQ$31, COLUMN('Final Team Off-Def Stats'!J710), FALSE)</f>
        <v>0.53</v>
      </c>
      <c r="K710">
        <f>VLOOKUP($A710,'Final Team Off-Def Stats'!$A$2:$AQ$31, COLUMN('Final Team Off-Def Stats'!K710), FALSE)</f>
        <v>17.8</v>
      </c>
      <c r="L710">
        <f>VLOOKUP($A710,'Final Team Off-Def Stats'!$A$2:$AQ$31, COLUMN('Final Team Off-Def Stats'!L710), FALSE)</f>
        <v>23.2</v>
      </c>
      <c r="M710">
        <f>VLOOKUP($A710,'Final Team Off-Def Stats'!$A$2:$AQ$31, COLUMN('Final Team Off-Def Stats'!M710), FALSE)</f>
        <v>0.76800000000000002</v>
      </c>
      <c r="N710">
        <f>VLOOKUP($A710,'Final Team Off-Def Stats'!$A$2:$AQ$31, COLUMN('Final Team Off-Def Stats'!N710), FALSE)</f>
        <v>9.5</v>
      </c>
      <c r="O710">
        <f>VLOOKUP($A710,'Final Team Off-Def Stats'!$A$2:$AQ$31, COLUMN('Final Team Off-Def Stats'!O710), FALSE)</f>
        <v>33.200000000000003</v>
      </c>
      <c r="P710">
        <f>VLOOKUP($A710,'Final Team Off-Def Stats'!$A$2:$AQ$31, COLUMN('Final Team Off-Def Stats'!P710), FALSE)</f>
        <v>42.8</v>
      </c>
      <c r="Q710">
        <f>VLOOKUP($A710,'Final Team Off-Def Stats'!$A$2:$AQ$31, COLUMN('Final Team Off-Def Stats'!Q710), FALSE)</f>
        <v>23.6</v>
      </c>
      <c r="R710">
        <f>VLOOKUP($A710,'Final Team Off-Def Stats'!$A$2:$AQ$31, COLUMN('Final Team Off-Def Stats'!R710), FALSE)</f>
        <v>7.1</v>
      </c>
      <c r="S710">
        <f>VLOOKUP($A710,'Final Team Off-Def Stats'!$A$2:$AQ$31, COLUMN('Final Team Off-Def Stats'!S710), FALSE)</f>
        <v>4.5</v>
      </c>
      <c r="T710">
        <f>VLOOKUP($A710,'Final Team Off-Def Stats'!$A$2:$AQ$31, COLUMN('Final Team Off-Def Stats'!T710), FALSE)</f>
        <v>14</v>
      </c>
      <c r="U710">
        <f>VLOOKUP($A710,'Final Team Off-Def Stats'!$A$2:$AQ$31, COLUMN('Final Team Off-Def Stats'!U710), FALSE)</f>
        <v>18.899999999999999</v>
      </c>
      <c r="V710">
        <f>VLOOKUP($A710,'Final Team Off-Def Stats'!$A$2:$AQ$31, COLUMN('Final Team Off-Def Stats'!V710), FALSE)</f>
        <v>109.9</v>
      </c>
      <c r="W710">
        <f>VLOOKUP($A710,'Final Team Off-Def Stats'!$A$2:$AQ$31, COLUMN('Final Team Off-Def Stats'!W710), FALSE)</f>
        <v>43.3</v>
      </c>
      <c r="X710">
        <f>VLOOKUP($A710,'Final Team Off-Def Stats'!$A$2:$AQ$31, COLUMN('Final Team Off-Def Stats'!X710), FALSE)</f>
        <v>90.2</v>
      </c>
      <c r="Y710">
        <f>VLOOKUP($A710,'Final Team Off-Def Stats'!$A$2:$AQ$31, COLUMN('Final Team Off-Def Stats'!Y710), FALSE)</f>
        <v>0.47899999999999998</v>
      </c>
      <c r="Z710">
        <f>VLOOKUP($A710,'Final Team Off-Def Stats'!$A$2:$AQ$31, COLUMN('Final Team Off-Def Stats'!Z710), FALSE)</f>
        <v>12.9</v>
      </c>
      <c r="AA710">
        <f>VLOOKUP($A710,'Final Team Off-Def Stats'!$A$2:$AQ$31, COLUMN('Final Team Off-Def Stats'!AA710), FALSE)</f>
        <v>34.799999999999997</v>
      </c>
      <c r="AB710">
        <f>VLOOKUP($A710,'Final Team Off-Def Stats'!$A$2:$AQ$31, COLUMN('Final Team Off-Def Stats'!AB710), FALSE)</f>
        <v>0.372</v>
      </c>
      <c r="AC710">
        <f>VLOOKUP($A710,'Final Team Off-Def Stats'!$A$2:$AQ$31, COLUMN('Final Team Off-Def Stats'!AC710), FALSE)</f>
        <v>30.3</v>
      </c>
      <c r="AD710">
        <f>VLOOKUP($A710,'Final Team Off-Def Stats'!$A$2:$AQ$31, COLUMN('Final Team Off-Def Stats'!AD710), FALSE)</f>
        <v>55.5</v>
      </c>
      <c r="AE710">
        <f>VLOOKUP($A710,'Final Team Off-Def Stats'!$A$2:$AQ$31, COLUMN('Final Team Off-Def Stats'!AE710), FALSE)</f>
        <v>0.54700000000000004</v>
      </c>
      <c r="AF710">
        <f>VLOOKUP($A710,'Final Team Off-Def Stats'!$A$2:$AQ$31, COLUMN('Final Team Off-Def Stats'!AF710), FALSE)</f>
        <v>15.9</v>
      </c>
      <c r="AG710">
        <f>VLOOKUP($A710,'Final Team Off-Def Stats'!$A$2:$AQ$31, COLUMN('Final Team Off-Def Stats'!AG710), FALSE)</f>
        <v>20.399999999999999</v>
      </c>
      <c r="AH710">
        <f>VLOOKUP($A710,'Final Team Off-Def Stats'!$A$2:$AQ$31, COLUMN('Final Team Off-Def Stats'!AH710), FALSE)</f>
        <v>0.77600000000000002</v>
      </c>
      <c r="AI710">
        <f>VLOOKUP($A710,'Final Team Off-Def Stats'!$A$2:$AQ$31, COLUMN('Final Team Off-Def Stats'!AI710), FALSE)</f>
        <v>10.5</v>
      </c>
      <c r="AJ710">
        <f>VLOOKUP($A710,'Final Team Off-Def Stats'!$A$2:$AQ$31, COLUMN('Final Team Off-Def Stats'!AJ710), FALSE)</f>
        <v>35.1</v>
      </c>
      <c r="AK710">
        <f>VLOOKUP($A710,'Final Team Off-Def Stats'!$A$2:$AQ$31, COLUMN('Final Team Off-Def Stats'!AK710), FALSE)</f>
        <v>45.6</v>
      </c>
      <c r="AL710">
        <f>VLOOKUP($A710,'Final Team Off-Def Stats'!$A$2:$AQ$31, COLUMN('Final Team Off-Def Stats'!AL710), FALSE)</f>
        <v>25.2</v>
      </c>
      <c r="AM710">
        <f>VLOOKUP($A710,'Final Team Off-Def Stats'!$A$2:$AQ$31, COLUMN('Final Team Off-Def Stats'!AM710), FALSE)</f>
        <v>8.1</v>
      </c>
      <c r="AN710">
        <f>VLOOKUP($A710,'Final Team Off-Def Stats'!$A$2:$AQ$31, COLUMN('Final Team Off-Def Stats'!AN710), FALSE)</f>
        <v>4.8</v>
      </c>
      <c r="AO710">
        <f>VLOOKUP($A710,'Final Team Off-Def Stats'!$A$2:$AQ$31, COLUMN('Final Team Off-Def Stats'!AO710), FALSE)</f>
        <v>13.4</v>
      </c>
      <c r="AP710">
        <f>VLOOKUP($A710,'Final Team Off-Def Stats'!$A$2:$AQ$31, COLUMN('Final Team Off-Def Stats'!AP710), FALSE)</f>
        <v>20.2</v>
      </c>
      <c r="AQ710">
        <f>VLOOKUP($A710,'Final Team Off-Def Stats'!$A$2:$AQ$31, COLUMN('Final Team Off-Def Stats'!AQ710), FALSE)</f>
        <v>115.3</v>
      </c>
      <c r="AR710" t="s">
        <v>513</v>
      </c>
      <c r="AS710">
        <f>VLOOKUP($AR710,'Final Team Off-Def Stats'!$A$2:$AQ$31, COLUMN('Final Team Off-Def Stats'!B712), FALSE)</f>
        <v>41.7</v>
      </c>
      <c r="AT710">
        <f>VLOOKUP($AR710,'Final Team Off-Def Stats'!$A$2:$AQ$31, COLUMN('Final Team Off-Def Stats'!C712), FALSE)</f>
        <v>89.5</v>
      </c>
      <c r="AU710">
        <f>VLOOKUP($AR710,'Final Team Off-Def Stats'!$A$2:$AQ$31, COLUMN('Final Team Off-Def Stats'!D712), FALSE)</f>
        <v>0.46600000000000003</v>
      </c>
      <c r="AV710">
        <f>VLOOKUP($AR710,'Final Team Off-Def Stats'!$A$2:$AQ$31, COLUMN('Final Team Off-Def Stats'!E712), FALSE)</f>
        <v>13.5</v>
      </c>
      <c r="AW710">
        <f>VLOOKUP($AR710,'Final Team Off-Def Stats'!$A$2:$AQ$31, COLUMN('Final Team Off-Def Stats'!F712), FALSE)</f>
        <v>38</v>
      </c>
      <c r="AX710">
        <f>VLOOKUP($AR710,'Final Team Off-Def Stats'!$A$2:$AQ$31, COLUMN('Final Team Off-Def Stats'!G712), FALSE)</f>
        <v>0.35599999999999998</v>
      </c>
      <c r="AY710">
        <f>VLOOKUP($AR710,'Final Team Off-Def Stats'!$A$2:$AQ$31, COLUMN('Final Team Off-Def Stats'!H712), FALSE)</f>
        <v>28.2</v>
      </c>
      <c r="AZ710">
        <f>VLOOKUP($AR710,'Final Team Off-Def Stats'!$A$2:$AQ$31, COLUMN('Final Team Off-Def Stats'!I712), FALSE)</f>
        <v>51.5</v>
      </c>
      <c r="BA710">
        <f>VLOOKUP($AR710,'Final Team Off-Def Stats'!$A$2:$AQ$31, COLUMN('Final Team Off-Def Stats'!J712), FALSE)</f>
        <v>0.54700000000000004</v>
      </c>
      <c r="BB710">
        <f>VLOOKUP($AR710,'Final Team Off-Def Stats'!$A$2:$AQ$31, COLUMN('Final Team Off-Def Stats'!K712), FALSE)</f>
        <v>17.399999999999999</v>
      </c>
      <c r="BC710">
        <f>VLOOKUP($AR710,'Final Team Off-Def Stats'!$A$2:$AQ$31, COLUMN('Final Team Off-Def Stats'!L712), FALSE)</f>
        <v>21.4</v>
      </c>
      <c r="BD710">
        <f>VLOOKUP($AR710,'Final Team Off-Def Stats'!$A$2:$AQ$31, COLUMN('Final Team Off-Def Stats'!M712), FALSE)</f>
        <v>0.81599999999999995</v>
      </c>
      <c r="BE710">
        <f>VLOOKUP($AR710,'Final Team Off-Def Stats'!$A$2:$AQ$31, COLUMN('Final Team Off-Def Stats'!N712), FALSE)</f>
        <v>10.8</v>
      </c>
      <c r="BF710">
        <f>VLOOKUP($AR710,'Final Team Off-Def Stats'!$A$2:$AQ$31, COLUMN('Final Team Off-Def Stats'!O712), FALSE)</f>
        <v>36.4</v>
      </c>
      <c r="BG710">
        <f>VLOOKUP($AR710,'Final Team Off-Def Stats'!$A$2:$AQ$31, COLUMN('Final Team Off-Def Stats'!P712), FALSE)</f>
        <v>47.2</v>
      </c>
      <c r="BH710">
        <f>VLOOKUP($AR710,'Final Team Off-Def Stats'!$A$2:$AQ$31, COLUMN('Final Team Off-Def Stats'!Q712), FALSE)</f>
        <v>25.4</v>
      </c>
      <c r="BI710">
        <f>VLOOKUP($AR710,'Final Team Off-Def Stats'!$A$2:$AQ$31, COLUMN('Final Team Off-Def Stats'!R712), FALSE)</f>
        <v>7.4</v>
      </c>
      <c r="BJ710">
        <f>VLOOKUP($AR710,'Final Team Off-Def Stats'!$A$2:$AQ$31, COLUMN('Final Team Off-Def Stats'!S712), FALSE)</f>
        <v>6</v>
      </c>
      <c r="BK710">
        <f>VLOOKUP($AR710,'Final Team Off-Def Stats'!$A$2:$AQ$31, COLUMN('Final Team Off-Def Stats'!T712), FALSE)</f>
        <v>14</v>
      </c>
      <c r="BL710">
        <f>VLOOKUP($AR710,'Final Team Off-Def Stats'!$A$2:$AQ$31, COLUMN('Final Team Off-Def Stats'!U712), FALSE)</f>
        <v>19</v>
      </c>
      <c r="BM710">
        <f>VLOOKUP($AR710,'Final Team Off-Def Stats'!$A$2:$AQ$31, COLUMN('Final Team Off-Def Stats'!V712), FALSE)</f>
        <v>114.4</v>
      </c>
      <c r="BN710">
        <f>VLOOKUP($AR710,'Final Team Off-Def Stats'!$A$2:$AQ$31, COLUMN('Final Team Off-Def Stats'!W712), FALSE)</f>
        <v>39.200000000000003</v>
      </c>
      <c r="BO710">
        <f>VLOOKUP($AR710,'Final Team Off-Def Stats'!$A$2:$AQ$31, COLUMN('Final Team Off-Def Stats'!X712), FALSE)</f>
        <v>90.1</v>
      </c>
      <c r="BP710">
        <f>VLOOKUP($AR710,'Final Team Off-Def Stats'!$A$2:$AQ$31, COLUMN('Final Team Off-Def Stats'!Y712), FALSE)</f>
        <v>0.434</v>
      </c>
      <c r="BQ710">
        <f>VLOOKUP($AR710,'Final Team Off-Def Stats'!$A$2:$AQ$31, COLUMN('Final Team Off-Def Stats'!Z712), FALSE)</f>
        <v>12.1</v>
      </c>
      <c r="BR710">
        <f>VLOOKUP($AR710,'Final Team Off-Def Stats'!$A$2:$AQ$31, COLUMN('Final Team Off-Def Stats'!AA712), FALSE)</f>
        <v>35.700000000000003</v>
      </c>
      <c r="BS710">
        <f>VLOOKUP($AR710,'Final Team Off-Def Stats'!$A$2:$AQ$31, COLUMN('Final Team Off-Def Stats'!AB712), FALSE)</f>
        <v>0.33900000000000002</v>
      </c>
      <c r="BT710">
        <f>VLOOKUP($AR710,'Final Team Off-Def Stats'!$A$2:$AQ$31, COLUMN('Final Team Off-Def Stats'!AC712), FALSE)</f>
        <v>27.1</v>
      </c>
      <c r="BU710">
        <f>VLOOKUP($AR710,'Final Team Off-Def Stats'!$A$2:$AQ$31, COLUMN('Final Team Off-Def Stats'!AD712), FALSE)</f>
        <v>54.4</v>
      </c>
      <c r="BV710">
        <f>VLOOKUP($AR710,'Final Team Off-Def Stats'!$A$2:$AQ$31, COLUMN('Final Team Off-Def Stats'!AE712), FALSE)</f>
        <v>0.497</v>
      </c>
      <c r="BW710">
        <f>VLOOKUP($AR710,'Final Team Off-Def Stats'!$A$2:$AQ$31, COLUMN('Final Team Off-Def Stats'!AF712), FALSE)</f>
        <v>16.5</v>
      </c>
      <c r="BX710">
        <f>VLOOKUP($AR710,'Final Team Off-Def Stats'!$A$2:$AQ$31, COLUMN('Final Team Off-Def Stats'!AG712), FALSE)</f>
        <v>21.1</v>
      </c>
      <c r="BY710">
        <f>VLOOKUP($AR710,'Final Team Off-Def Stats'!$A$2:$AQ$31, COLUMN('Final Team Off-Def Stats'!AH712), FALSE)</f>
        <v>0.78300000000000003</v>
      </c>
      <c r="BZ710">
        <f>VLOOKUP($AR710,'Final Team Off-Def Stats'!$A$2:$AQ$31, COLUMN('Final Team Off-Def Stats'!AI712), FALSE)</f>
        <v>10.7</v>
      </c>
      <c r="CA710">
        <f>VLOOKUP($AR710,'Final Team Off-Def Stats'!$A$2:$AQ$31, COLUMN('Final Team Off-Def Stats'!AJ712), FALSE)</f>
        <v>34</v>
      </c>
      <c r="CB710">
        <f>VLOOKUP($AR710,'Final Team Off-Def Stats'!$A$2:$AQ$31, COLUMN('Final Team Off-Def Stats'!AK712), FALSE)</f>
        <v>44.7</v>
      </c>
      <c r="CC710">
        <f>VLOOKUP($AR710,'Final Team Off-Def Stats'!$A$2:$AQ$31, COLUMN('Final Team Off-Def Stats'!AL712), FALSE)</f>
        <v>22.1</v>
      </c>
      <c r="CD710">
        <f>VLOOKUP($AR710,'Final Team Off-Def Stats'!$A$2:$AQ$31, COLUMN('Final Team Off-Def Stats'!AM712), FALSE)</f>
        <v>7.7</v>
      </c>
      <c r="CE710">
        <f>VLOOKUP($AR710,'Final Team Off-Def Stats'!$A$2:$AQ$31, COLUMN('Final Team Off-Def Stats'!AN712), FALSE)</f>
        <v>4.7</v>
      </c>
      <c r="CF710">
        <f>VLOOKUP($AR710,'Final Team Off-Def Stats'!$A$2:$AQ$31, COLUMN('Final Team Off-Def Stats'!AO712), FALSE)</f>
        <v>14.1</v>
      </c>
      <c r="CG710">
        <f>VLOOKUP($AR710,'Final Team Off-Def Stats'!$A$2:$AQ$31, COLUMN('Final Team Off-Def Stats'!AP712), FALSE)</f>
        <v>19.899999999999999</v>
      </c>
      <c r="CH710">
        <f>VLOOKUP($AR710,'Final Team Off-Def Stats'!$A$2:$AQ$31, COLUMN('Final Team Off-Def Stats'!AQ712), FALSE)</f>
        <v>106.9</v>
      </c>
      <c r="CI710" t="s">
        <v>542</v>
      </c>
    </row>
    <row r="711" spans="1:87" x14ac:dyDescent="0.35">
      <c r="A711" t="s">
        <v>315</v>
      </c>
      <c r="B711">
        <f>VLOOKUP($A711,'Final Team Off-Def Stats'!$A$2:$AQ$31, COLUMN('Final Team Off-Def Stats'!B711), FALSE)</f>
        <v>41</v>
      </c>
      <c r="C711">
        <f>VLOOKUP($A711,'Final Team Off-Def Stats'!$A$2:$AQ$31, COLUMN('Final Team Off-Def Stats'!C711), FALSE)</f>
        <v>87.3</v>
      </c>
      <c r="D711">
        <f>VLOOKUP($A711,'Final Team Off-Def Stats'!$A$2:$AQ$31, COLUMN('Final Team Off-Def Stats'!D711), FALSE)</f>
        <v>0.46899999999999997</v>
      </c>
      <c r="E711">
        <f>VLOOKUP($A711,'Final Team Off-Def Stats'!$A$2:$AQ$31, COLUMN('Final Team Off-Def Stats'!E711), FALSE)</f>
        <v>11.8</v>
      </c>
      <c r="F711">
        <f>VLOOKUP($A711,'Final Team Off-Def Stats'!$A$2:$AQ$31, COLUMN('Final Team Off-Def Stats'!F711), FALSE)</f>
        <v>33.9</v>
      </c>
      <c r="G711">
        <f>VLOOKUP($A711,'Final Team Off-Def Stats'!$A$2:$AQ$31, COLUMN('Final Team Off-Def Stats'!G711), FALSE)</f>
        <v>0.34699999999999998</v>
      </c>
      <c r="H711">
        <f>VLOOKUP($A711,'Final Team Off-Def Stats'!$A$2:$AQ$31, COLUMN('Final Team Off-Def Stats'!H711), FALSE)</f>
        <v>29.2</v>
      </c>
      <c r="I711">
        <f>VLOOKUP($A711,'Final Team Off-Def Stats'!$A$2:$AQ$31, COLUMN('Final Team Off-Def Stats'!I711), FALSE)</f>
        <v>53.4</v>
      </c>
      <c r="J711">
        <f>VLOOKUP($A711,'Final Team Off-Def Stats'!$A$2:$AQ$31, COLUMN('Final Team Off-Def Stats'!J711), FALSE)</f>
        <v>0.54600000000000004</v>
      </c>
      <c r="K711">
        <f>VLOOKUP($A711,'Final Team Off-Def Stats'!$A$2:$AQ$31, COLUMN('Final Team Off-Def Stats'!K711), FALSE)</f>
        <v>16.600000000000001</v>
      </c>
      <c r="L711">
        <f>VLOOKUP($A711,'Final Team Off-Def Stats'!$A$2:$AQ$31, COLUMN('Final Team Off-Def Stats'!L711), FALSE)</f>
        <v>22.6</v>
      </c>
      <c r="M711">
        <f>VLOOKUP($A711,'Final Team Off-Def Stats'!$A$2:$AQ$31, COLUMN('Final Team Off-Def Stats'!M711), FALSE)</f>
        <v>0.73199999999999998</v>
      </c>
      <c r="N711">
        <f>VLOOKUP($A711,'Final Team Off-Def Stats'!$A$2:$AQ$31, COLUMN('Final Team Off-Def Stats'!N711), FALSE)</f>
        <v>9.4</v>
      </c>
      <c r="O711">
        <f>VLOOKUP($A711,'Final Team Off-Def Stats'!$A$2:$AQ$31, COLUMN('Final Team Off-Def Stats'!O711), FALSE)</f>
        <v>33.9</v>
      </c>
      <c r="P711">
        <f>VLOOKUP($A711,'Final Team Off-Def Stats'!$A$2:$AQ$31, COLUMN('Final Team Off-Def Stats'!P711), FALSE)</f>
        <v>43.3</v>
      </c>
      <c r="Q711">
        <f>VLOOKUP($A711,'Final Team Off-Def Stats'!$A$2:$AQ$31, COLUMN('Final Team Off-Def Stats'!Q711), FALSE)</f>
        <v>23.6</v>
      </c>
      <c r="R711">
        <f>VLOOKUP($A711,'Final Team Off-Def Stats'!$A$2:$AQ$31, COLUMN('Final Team Off-Def Stats'!R711), FALSE)</f>
        <v>7.5</v>
      </c>
      <c r="S711">
        <f>VLOOKUP($A711,'Final Team Off-Def Stats'!$A$2:$AQ$31, COLUMN('Final Team Off-Def Stats'!S711), FALSE)</f>
        <v>5.0999999999999996</v>
      </c>
      <c r="T711">
        <f>VLOOKUP($A711,'Final Team Off-Def Stats'!$A$2:$AQ$31, COLUMN('Final Team Off-Def Stats'!T711), FALSE)</f>
        <v>14.3</v>
      </c>
      <c r="U711">
        <f>VLOOKUP($A711,'Final Team Off-Def Stats'!$A$2:$AQ$31, COLUMN('Final Team Off-Def Stats'!U711), FALSE)</f>
        <v>19.8</v>
      </c>
      <c r="V711">
        <f>VLOOKUP($A711,'Final Team Off-Def Stats'!$A$2:$AQ$31, COLUMN('Final Team Off-Def Stats'!V711), FALSE)</f>
        <v>110.3</v>
      </c>
      <c r="W711">
        <f>VLOOKUP($A711,'Final Team Off-Def Stats'!$A$2:$AQ$31, COLUMN('Final Team Off-Def Stats'!W711), FALSE)</f>
        <v>41.9</v>
      </c>
      <c r="X711">
        <f>VLOOKUP($A711,'Final Team Off-Def Stats'!$A$2:$AQ$31, COLUMN('Final Team Off-Def Stats'!X711), FALSE)</f>
        <v>89.1</v>
      </c>
      <c r="Y711">
        <f>VLOOKUP($A711,'Final Team Off-Def Stats'!$A$2:$AQ$31, COLUMN('Final Team Off-Def Stats'!Y711), FALSE)</f>
        <v>0.47</v>
      </c>
      <c r="Z711">
        <f>VLOOKUP($A711,'Final Team Off-Def Stats'!$A$2:$AQ$31, COLUMN('Final Team Off-Def Stats'!Z711), FALSE)</f>
        <v>12.4</v>
      </c>
      <c r="AA711">
        <f>VLOOKUP($A711,'Final Team Off-Def Stats'!$A$2:$AQ$31, COLUMN('Final Team Off-Def Stats'!AA711), FALSE)</f>
        <v>35.200000000000003</v>
      </c>
      <c r="AB711">
        <f>VLOOKUP($A711,'Final Team Off-Def Stats'!$A$2:$AQ$31, COLUMN('Final Team Off-Def Stats'!AB711), FALSE)</f>
        <v>0.35199999999999998</v>
      </c>
      <c r="AC711">
        <f>VLOOKUP($A711,'Final Team Off-Def Stats'!$A$2:$AQ$31, COLUMN('Final Team Off-Def Stats'!AC711), FALSE)</f>
        <v>29.5</v>
      </c>
      <c r="AD711">
        <f>VLOOKUP($A711,'Final Team Off-Def Stats'!$A$2:$AQ$31, COLUMN('Final Team Off-Def Stats'!AD711), FALSE)</f>
        <v>53.8</v>
      </c>
      <c r="AE711">
        <f>VLOOKUP($A711,'Final Team Off-Def Stats'!$A$2:$AQ$31, COLUMN('Final Team Off-Def Stats'!AE711), FALSE)</f>
        <v>0.54800000000000004</v>
      </c>
      <c r="AF711">
        <f>VLOOKUP($A711,'Final Team Off-Def Stats'!$A$2:$AQ$31, COLUMN('Final Team Off-Def Stats'!AF711), FALSE)</f>
        <v>17.100000000000001</v>
      </c>
      <c r="AG711">
        <f>VLOOKUP($A711,'Final Team Off-Def Stats'!$A$2:$AQ$31, COLUMN('Final Team Off-Def Stats'!AG711), FALSE)</f>
        <v>22.9</v>
      </c>
      <c r="AH711">
        <f>VLOOKUP($A711,'Final Team Off-Def Stats'!$A$2:$AQ$31, COLUMN('Final Team Off-Def Stats'!AH711), FALSE)</f>
        <v>0.747</v>
      </c>
      <c r="AI711">
        <f>VLOOKUP($A711,'Final Team Off-Def Stats'!$A$2:$AQ$31, COLUMN('Final Team Off-Def Stats'!AI711), FALSE)</f>
        <v>10.8</v>
      </c>
      <c r="AJ711">
        <f>VLOOKUP($A711,'Final Team Off-Def Stats'!$A$2:$AQ$31, COLUMN('Final Team Off-Def Stats'!AJ711), FALSE)</f>
        <v>35</v>
      </c>
      <c r="AK711">
        <f>VLOOKUP($A711,'Final Team Off-Def Stats'!$A$2:$AQ$31, COLUMN('Final Team Off-Def Stats'!AK711), FALSE)</f>
        <v>45.8</v>
      </c>
      <c r="AL711">
        <f>VLOOKUP($A711,'Final Team Off-Def Stats'!$A$2:$AQ$31, COLUMN('Final Team Off-Def Stats'!AL711), FALSE)</f>
        <v>25.8</v>
      </c>
      <c r="AM711">
        <f>VLOOKUP($A711,'Final Team Off-Def Stats'!$A$2:$AQ$31, COLUMN('Final Team Off-Def Stats'!AM711), FALSE)</f>
        <v>8.1999999999999993</v>
      </c>
      <c r="AN711">
        <f>VLOOKUP($A711,'Final Team Off-Def Stats'!$A$2:$AQ$31, COLUMN('Final Team Off-Def Stats'!AN711), FALSE)</f>
        <v>4.0999999999999996</v>
      </c>
      <c r="AO711">
        <f>VLOOKUP($A711,'Final Team Off-Def Stats'!$A$2:$AQ$31, COLUMN('Final Team Off-Def Stats'!AO711), FALSE)</f>
        <v>13.8</v>
      </c>
      <c r="AP711">
        <f>VLOOKUP($A711,'Final Team Off-Def Stats'!$A$2:$AQ$31, COLUMN('Final Team Off-Def Stats'!AP711), FALSE)</f>
        <v>19.8</v>
      </c>
      <c r="AQ711">
        <f>VLOOKUP($A711,'Final Team Off-Def Stats'!$A$2:$AQ$31, COLUMN('Final Team Off-Def Stats'!AQ711), FALSE)</f>
        <v>113.3</v>
      </c>
      <c r="AR711" t="s">
        <v>512</v>
      </c>
      <c r="AS711">
        <f>VLOOKUP($AR711,'Final Team Off-Def Stats'!$A$2:$AQ$31, COLUMN('Final Team Off-Def Stats'!B713), FALSE)</f>
        <v>42.2</v>
      </c>
      <c r="AT711">
        <f>VLOOKUP($AR711,'Final Team Off-Def Stats'!$A$2:$AQ$31, COLUMN('Final Team Off-Def Stats'!C713), FALSE)</f>
        <v>89</v>
      </c>
      <c r="AU711">
        <f>VLOOKUP($AR711,'Final Team Off-Def Stats'!$A$2:$AQ$31, COLUMN('Final Team Off-Def Stats'!D713), FALSE)</f>
        <v>0.47499999999999998</v>
      </c>
      <c r="AV711">
        <f>VLOOKUP($AR711,'Final Team Off-Def Stats'!$A$2:$AQ$31, COLUMN('Final Team Off-Def Stats'!E713), FALSE)</f>
        <v>11.5</v>
      </c>
      <c r="AW711">
        <f>VLOOKUP($AR711,'Final Team Off-Def Stats'!$A$2:$AQ$31, COLUMN('Final Team Off-Def Stats'!F713), FALSE)</f>
        <v>31.9</v>
      </c>
      <c r="AX711">
        <f>VLOOKUP($AR711,'Final Team Off-Def Stats'!$A$2:$AQ$31, COLUMN('Final Team Off-Def Stats'!G713), FALSE)</f>
        <v>0.36099999999999999</v>
      </c>
      <c r="AY711">
        <f>VLOOKUP($AR711,'Final Team Off-Def Stats'!$A$2:$AQ$31, COLUMN('Final Team Off-Def Stats'!H713), FALSE)</f>
        <v>30.7</v>
      </c>
      <c r="AZ711">
        <f>VLOOKUP($AR711,'Final Team Off-Def Stats'!$A$2:$AQ$31, COLUMN('Final Team Off-Def Stats'!I713), FALSE)</f>
        <v>57</v>
      </c>
      <c r="BA711">
        <f>VLOOKUP($AR711,'Final Team Off-Def Stats'!$A$2:$AQ$31, COLUMN('Final Team Off-Def Stats'!J713), FALSE)</f>
        <v>0.53800000000000003</v>
      </c>
      <c r="BB711">
        <f>VLOOKUP($AR711,'Final Team Off-Def Stats'!$A$2:$AQ$31, COLUMN('Final Team Off-Def Stats'!K713), FALSE)</f>
        <v>17.600000000000001</v>
      </c>
      <c r="BC711">
        <f>VLOOKUP($AR711,'Final Team Off-Def Stats'!$A$2:$AQ$31, COLUMN('Final Team Off-Def Stats'!L713), FALSE)</f>
        <v>21.9</v>
      </c>
      <c r="BD711">
        <f>VLOOKUP($AR711,'Final Team Off-Def Stats'!$A$2:$AQ$31, COLUMN('Final Team Off-Def Stats'!M713), FALSE)</f>
        <v>0.80500000000000005</v>
      </c>
      <c r="BE711">
        <f>VLOOKUP($AR711,'Final Team Off-Def Stats'!$A$2:$AQ$31, COLUMN('Final Team Off-Def Stats'!N713), FALSE)</f>
        <v>10.4</v>
      </c>
      <c r="BF711">
        <f>VLOOKUP($AR711,'Final Team Off-Def Stats'!$A$2:$AQ$31, COLUMN('Final Team Off-Def Stats'!O713), FALSE)</f>
        <v>34.299999999999997</v>
      </c>
      <c r="BG711">
        <f>VLOOKUP($AR711,'Final Team Off-Def Stats'!$A$2:$AQ$31, COLUMN('Final Team Off-Def Stats'!P713), FALSE)</f>
        <v>44.7</v>
      </c>
      <c r="BH711">
        <f>VLOOKUP($AR711,'Final Team Off-Def Stats'!$A$2:$AQ$31, COLUMN('Final Team Off-Def Stats'!Q713), FALSE)</f>
        <v>25.4</v>
      </c>
      <c r="BI711">
        <f>VLOOKUP($AR711,'Final Team Off-Def Stats'!$A$2:$AQ$31, COLUMN('Final Team Off-Def Stats'!R713), FALSE)</f>
        <v>7.1</v>
      </c>
      <c r="BJ711">
        <f>VLOOKUP($AR711,'Final Team Off-Def Stats'!$A$2:$AQ$31, COLUMN('Final Team Off-Def Stats'!S713), FALSE)</f>
        <v>5.5</v>
      </c>
      <c r="BK711">
        <f>VLOOKUP($AR711,'Final Team Off-Def Stats'!$A$2:$AQ$31, COLUMN('Final Team Off-Def Stats'!T713), FALSE)</f>
        <v>14.1</v>
      </c>
      <c r="BL711">
        <f>VLOOKUP($AR711,'Final Team Off-Def Stats'!$A$2:$AQ$31, COLUMN('Final Team Off-Def Stats'!U713), FALSE)</f>
        <v>20.5</v>
      </c>
      <c r="BM711">
        <f>VLOOKUP($AR711,'Final Team Off-Def Stats'!$A$2:$AQ$31, COLUMN('Final Team Off-Def Stats'!V713), FALSE)</f>
        <v>113.6</v>
      </c>
      <c r="BN711">
        <f>VLOOKUP($AR711,'Final Team Off-Def Stats'!$A$2:$AQ$31, COLUMN('Final Team Off-Def Stats'!W713), FALSE)</f>
        <v>41</v>
      </c>
      <c r="BO711">
        <f>VLOOKUP($AR711,'Final Team Off-Def Stats'!$A$2:$AQ$31, COLUMN('Final Team Off-Def Stats'!X713), FALSE)</f>
        <v>90.7</v>
      </c>
      <c r="BP711">
        <f>VLOOKUP($AR711,'Final Team Off-Def Stats'!$A$2:$AQ$31, COLUMN('Final Team Off-Def Stats'!Y713), FALSE)</f>
        <v>0.45200000000000001</v>
      </c>
      <c r="BQ711">
        <f>VLOOKUP($AR711,'Final Team Off-Def Stats'!$A$2:$AQ$31, COLUMN('Final Team Off-Def Stats'!Z713), FALSE)</f>
        <v>12.6</v>
      </c>
      <c r="BR711">
        <f>VLOOKUP($AR711,'Final Team Off-Def Stats'!$A$2:$AQ$31, COLUMN('Final Team Off-Def Stats'!AA713), FALSE)</f>
        <v>36.5</v>
      </c>
      <c r="BS711">
        <f>VLOOKUP($AR711,'Final Team Off-Def Stats'!$A$2:$AQ$31, COLUMN('Final Team Off-Def Stats'!AB713), FALSE)</f>
        <v>0.34499999999999997</v>
      </c>
      <c r="BT711">
        <f>VLOOKUP($AR711,'Final Team Off-Def Stats'!$A$2:$AQ$31, COLUMN('Final Team Off-Def Stats'!AC713), FALSE)</f>
        <v>28.4</v>
      </c>
      <c r="BU711">
        <f>VLOOKUP($AR711,'Final Team Off-Def Stats'!$A$2:$AQ$31, COLUMN('Final Team Off-Def Stats'!AD713), FALSE)</f>
        <v>54.2</v>
      </c>
      <c r="BV711">
        <f>VLOOKUP($AR711,'Final Team Off-Def Stats'!$A$2:$AQ$31, COLUMN('Final Team Off-Def Stats'!AE713), FALSE)</f>
        <v>0.52300000000000002</v>
      </c>
      <c r="BW711">
        <f>VLOOKUP($AR711,'Final Team Off-Def Stats'!$A$2:$AQ$31, COLUMN('Final Team Off-Def Stats'!AF713), FALSE)</f>
        <v>18.3</v>
      </c>
      <c r="BX711">
        <f>VLOOKUP($AR711,'Final Team Off-Def Stats'!$A$2:$AQ$31, COLUMN('Final Team Off-Def Stats'!AG713), FALSE)</f>
        <v>23.2</v>
      </c>
      <c r="BY711">
        <f>VLOOKUP($AR711,'Final Team Off-Def Stats'!$A$2:$AQ$31, COLUMN('Final Team Off-Def Stats'!AH713), FALSE)</f>
        <v>0.78800000000000003</v>
      </c>
      <c r="BZ711">
        <f>VLOOKUP($AR711,'Final Team Off-Def Stats'!$A$2:$AQ$31, COLUMN('Final Team Off-Def Stats'!AI713), FALSE)</f>
        <v>11.4</v>
      </c>
      <c r="CA711">
        <f>VLOOKUP($AR711,'Final Team Off-Def Stats'!$A$2:$AQ$31, COLUMN('Final Team Off-Def Stats'!AJ713), FALSE)</f>
        <v>33</v>
      </c>
      <c r="CB711">
        <f>VLOOKUP($AR711,'Final Team Off-Def Stats'!$A$2:$AQ$31, COLUMN('Final Team Off-Def Stats'!AK713), FALSE)</f>
        <v>44.4</v>
      </c>
      <c r="CC711">
        <f>VLOOKUP($AR711,'Final Team Off-Def Stats'!$A$2:$AQ$31, COLUMN('Final Team Off-Def Stats'!AL713), FALSE)</f>
        <v>24</v>
      </c>
      <c r="CD711">
        <f>VLOOKUP($AR711,'Final Team Off-Def Stats'!$A$2:$AQ$31, COLUMN('Final Team Off-Def Stats'!AM713), FALSE)</f>
        <v>8</v>
      </c>
      <c r="CE711">
        <f>VLOOKUP($AR711,'Final Team Off-Def Stats'!$A$2:$AQ$31, COLUMN('Final Team Off-Def Stats'!AN713), FALSE)</f>
        <v>4.9000000000000004</v>
      </c>
      <c r="CF711">
        <f>VLOOKUP($AR711,'Final Team Off-Def Stats'!$A$2:$AQ$31, COLUMN('Final Team Off-Def Stats'!AO713), FALSE)</f>
        <v>13.3</v>
      </c>
      <c r="CG711">
        <f>VLOOKUP($AR711,'Final Team Off-Def Stats'!$A$2:$AQ$31, COLUMN('Final Team Off-Def Stats'!AP713), FALSE)</f>
        <v>19.8</v>
      </c>
      <c r="CH711">
        <f>VLOOKUP($AR711,'Final Team Off-Def Stats'!$A$2:$AQ$31, COLUMN('Final Team Off-Def Stats'!AQ713), FALSE)</f>
        <v>112.8</v>
      </c>
      <c r="CI711" t="s">
        <v>543</v>
      </c>
    </row>
    <row r="712" spans="1:87" x14ac:dyDescent="0.35">
      <c r="A712" t="s">
        <v>88</v>
      </c>
      <c r="B712">
        <f>VLOOKUP($A712,'Final Team Off-Def Stats'!$A$2:$AQ$31, COLUMN('Final Team Off-Def Stats'!B712), FALSE)</f>
        <v>43</v>
      </c>
      <c r="C712">
        <f>VLOOKUP($A712,'Final Team Off-Def Stats'!$A$2:$AQ$31, COLUMN('Final Team Off-Def Stats'!C712), FALSE)</f>
        <v>92.1</v>
      </c>
      <c r="D712">
        <f>VLOOKUP($A712,'Final Team Off-Def Stats'!$A$2:$AQ$31, COLUMN('Final Team Off-Def Stats'!D712), FALSE)</f>
        <v>0.46700000000000003</v>
      </c>
      <c r="E712">
        <f>VLOOKUP($A712,'Final Team Off-Def Stats'!$A$2:$AQ$31, COLUMN('Final Team Off-Def Stats'!E712), FALSE)</f>
        <v>11.2</v>
      </c>
      <c r="F712">
        <f>VLOOKUP($A712,'Final Team Off-Def Stats'!$A$2:$AQ$31, COLUMN('Final Team Off-Def Stats'!F712), FALSE)</f>
        <v>31.8</v>
      </c>
      <c r="G712">
        <f>VLOOKUP($A712,'Final Team Off-Def Stats'!$A$2:$AQ$31, COLUMN('Final Team Off-Def Stats'!G712), FALSE)</f>
        <v>0.35199999999999998</v>
      </c>
      <c r="H712">
        <f>VLOOKUP($A712,'Final Team Off-Def Stats'!$A$2:$AQ$31, COLUMN('Final Team Off-Def Stats'!H712), FALSE)</f>
        <v>31.7</v>
      </c>
      <c r="I712">
        <f>VLOOKUP($A712,'Final Team Off-Def Stats'!$A$2:$AQ$31, COLUMN('Final Team Off-Def Stats'!I712), FALSE)</f>
        <v>60.3</v>
      </c>
      <c r="J712">
        <f>VLOOKUP($A712,'Final Team Off-Def Stats'!$A$2:$AQ$31, COLUMN('Final Team Off-Def Stats'!J712), FALSE)</f>
        <v>0.52700000000000002</v>
      </c>
      <c r="K712">
        <f>VLOOKUP($A712,'Final Team Off-Def Stats'!$A$2:$AQ$31, COLUMN('Final Team Off-Def Stats'!K712), FALSE)</f>
        <v>15.3</v>
      </c>
      <c r="L712">
        <f>VLOOKUP($A712,'Final Team Off-Def Stats'!$A$2:$AQ$31, COLUMN('Final Team Off-Def Stats'!L712), FALSE)</f>
        <v>20.3</v>
      </c>
      <c r="M712">
        <f>VLOOKUP($A712,'Final Team Off-Def Stats'!$A$2:$AQ$31, COLUMN('Final Team Off-Def Stats'!M712), FALSE)</f>
        <v>0.754</v>
      </c>
      <c r="N712">
        <f>VLOOKUP($A712,'Final Team Off-Def Stats'!$A$2:$AQ$31, COLUMN('Final Team Off-Def Stats'!N712), FALSE)</f>
        <v>10.9</v>
      </c>
      <c r="O712">
        <f>VLOOKUP($A712,'Final Team Off-Def Stats'!$A$2:$AQ$31, COLUMN('Final Team Off-Def Stats'!O712), FALSE)</f>
        <v>34.1</v>
      </c>
      <c r="P712">
        <f>VLOOKUP($A712,'Final Team Off-Def Stats'!$A$2:$AQ$31, COLUMN('Final Team Off-Def Stats'!P712), FALSE)</f>
        <v>45</v>
      </c>
      <c r="Q712">
        <f>VLOOKUP($A712,'Final Team Off-Def Stats'!$A$2:$AQ$31, COLUMN('Final Team Off-Def Stats'!Q712), FALSE)</f>
        <v>27.7</v>
      </c>
      <c r="R712">
        <f>VLOOKUP($A712,'Final Team Off-Def Stats'!$A$2:$AQ$31, COLUMN('Final Team Off-Def Stats'!R712), FALSE)</f>
        <v>7.6</v>
      </c>
      <c r="S712">
        <f>VLOOKUP($A712,'Final Team Off-Def Stats'!$A$2:$AQ$31, COLUMN('Final Team Off-Def Stats'!S712), FALSE)</f>
        <v>4.9000000000000004</v>
      </c>
      <c r="T712">
        <f>VLOOKUP($A712,'Final Team Off-Def Stats'!$A$2:$AQ$31, COLUMN('Final Team Off-Def Stats'!T712), FALSE)</f>
        <v>12.6</v>
      </c>
      <c r="U712">
        <f>VLOOKUP($A712,'Final Team Off-Def Stats'!$A$2:$AQ$31, COLUMN('Final Team Off-Def Stats'!U712), FALSE)</f>
        <v>18</v>
      </c>
      <c r="V712">
        <f>VLOOKUP($A712,'Final Team Off-Def Stats'!$A$2:$AQ$31, COLUMN('Final Team Off-Def Stats'!V712), FALSE)</f>
        <v>112.4</v>
      </c>
      <c r="W712">
        <f>VLOOKUP($A712,'Final Team Off-Def Stats'!$A$2:$AQ$31, COLUMN('Final Team Off-Def Stats'!W712), FALSE)</f>
        <v>42.2</v>
      </c>
      <c r="X712">
        <f>VLOOKUP($A712,'Final Team Off-Def Stats'!$A$2:$AQ$31, COLUMN('Final Team Off-Def Stats'!X712), FALSE)</f>
        <v>90.5</v>
      </c>
      <c r="Y712">
        <f>VLOOKUP($A712,'Final Team Off-Def Stats'!$A$2:$AQ$31, COLUMN('Final Team Off-Def Stats'!Y712), FALSE)</f>
        <v>0.46600000000000003</v>
      </c>
      <c r="Z712">
        <f>VLOOKUP($A712,'Final Team Off-Def Stats'!$A$2:$AQ$31, COLUMN('Final Team Off-Def Stats'!Z712), FALSE)</f>
        <v>12</v>
      </c>
      <c r="AA712">
        <f>VLOOKUP($A712,'Final Team Off-Def Stats'!$A$2:$AQ$31, COLUMN('Final Team Off-Def Stats'!AA712), FALSE)</f>
        <v>33.4</v>
      </c>
      <c r="AB712">
        <f>VLOOKUP($A712,'Final Team Off-Def Stats'!$A$2:$AQ$31, COLUMN('Final Team Off-Def Stats'!AB712), FALSE)</f>
        <v>0.36</v>
      </c>
      <c r="AC712">
        <f>VLOOKUP($A712,'Final Team Off-Def Stats'!$A$2:$AQ$31, COLUMN('Final Team Off-Def Stats'!AC712), FALSE)</f>
        <v>30.2</v>
      </c>
      <c r="AD712">
        <f>VLOOKUP($A712,'Final Team Off-Def Stats'!$A$2:$AQ$31, COLUMN('Final Team Off-Def Stats'!AD712), FALSE)</f>
        <v>57.2</v>
      </c>
      <c r="AE712">
        <f>VLOOKUP($A712,'Final Team Off-Def Stats'!$A$2:$AQ$31, COLUMN('Final Team Off-Def Stats'!AE712), FALSE)</f>
        <v>0.52800000000000002</v>
      </c>
      <c r="AF712">
        <f>VLOOKUP($A712,'Final Team Off-Def Stats'!$A$2:$AQ$31, COLUMN('Final Team Off-Def Stats'!AF712), FALSE)</f>
        <v>15.9</v>
      </c>
      <c r="AG712">
        <f>VLOOKUP($A712,'Final Team Off-Def Stats'!$A$2:$AQ$31, COLUMN('Final Team Off-Def Stats'!AG712), FALSE)</f>
        <v>20.7</v>
      </c>
      <c r="AH712">
        <f>VLOOKUP($A712,'Final Team Off-Def Stats'!$A$2:$AQ$31, COLUMN('Final Team Off-Def Stats'!AH712), FALSE)</f>
        <v>0.76700000000000002</v>
      </c>
      <c r="AI712">
        <f>VLOOKUP($A712,'Final Team Off-Def Stats'!$A$2:$AQ$31, COLUMN('Final Team Off-Def Stats'!AI712), FALSE)</f>
        <v>11.3</v>
      </c>
      <c r="AJ712">
        <f>VLOOKUP($A712,'Final Team Off-Def Stats'!$A$2:$AQ$31, COLUMN('Final Team Off-Def Stats'!AJ712), FALSE)</f>
        <v>35.200000000000003</v>
      </c>
      <c r="AK712">
        <f>VLOOKUP($A712,'Final Team Off-Def Stats'!$A$2:$AQ$31, COLUMN('Final Team Off-Def Stats'!AK712), FALSE)</f>
        <v>46.5</v>
      </c>
      <c r="AL712">
        <f>VLOOKUP($A712,'Final Team Off-Def Stats'!$A$2:$AQ$31, COLUMN('Final Team Off-Def Stats'!AL712), FALSE)</f>
        <v>23.9</v>
      </c>
      <c r="AM712">
        <f>VLOOKUP($A712,'Final Team Off-Def Stats'!$A$2:$AQ$31, COLUMN('Final Team Off-Def Stats'!AM712), FALSE)</f>
        <v>7.3</v>
      </c>
      <c r="AN712">
        <f>VLOOKUP($A712,'Final Team Off-Def Stats'!$A$2:$AQ$31, COLUMN('Final Team Off-Def Stats'!AN712), FALSE)</f>
        <v>4.9000000000000004</v>
      </c>
      <c r="AO712">
        <f>VLOOKUP($A712,'Final Team Off-Def Stats'!$A$2:$AQ$31, COLUMN('Final Team Off-Def Stats'!AO712), FALSE)</f>
        <v>13.7</v>
      </c>
      <c r="AP712">
        <f>VLOOKUP($A712,'Final Team Off-Def Stats'!$A$2:$AQ$31, COLUMN('Final Team Off-Def Stats'!AP712), FALSE)</f>
        <v>18.8</v>
      </c>
      <c r="AQ712">
        <f>VLOOKUP($A712,'Final Team Off-Def Stats'!$A$2:$AQ$31, COLUMN('Final Team Off-Def Stats'!AQ712), FALSE)</f>
        <v>112.3</v>
      </c>
      <c r="AR712" t="s">
        <v>356</v>
      </c>
      <c r="AS712">
        <f>VLOOKUP($AR712,'Final Team Off-Def Stats'!$A$2:$AQ$31, COLUMN('Final Team Off-Def Stats'!B714), FALSE)</f>
        <v>38.9</v>
      </c>
      <c r="AT712">
        <f>VLOOKUP($AR712,'Final Team Off-Def Stats'!$A$2:$AQ$31, COLUMN('Final Team Off-Def Stats'!C714), FALSE)</f>
        <v>85.3</v>
      </c>
      <c r="AU712">
        <f>VLOOKUP($AR712,'Final Team Off-Def Stats'!$A$2:$AQ$31, COLUMN('Final Team Off-Def Stats'!D714), FALSE)</f>
        <v>0.45600000000000002</v>
      </c>
      <c r="AV712">
        <f>VLOOKUP($AR712,'Final Team Off-Def Stats'!$A$2:$AQ$31, COLUMN('Final Team Off-Def Stats'!E714), FALSE)</f>
        <v>13.3</v>
      </c>
      <c r="AW712">
        <f>VLOOKUP($AR712,'Final Team Off-Def Stats'!$A$2:$AQ$31, COLUMN('Final Team Off-Def Stats'!F714), FALSE)</f>
        <v>38.200000000000003</v>
      </c>
      <c r="AX712">
        <f>VLOOKUP($AR712,'Final Team Off-Def Stats'!$A$2:$AQ$31, COLUMN('Final Team Off-Def Stats'!G714), FALSE)</f>
        <v>0.34899999999999998</v>
      </c>
      <c r="AY712">
        <f>VLOOKUP($AR712,'Final Team Off-Def Stats'!$A$2:$AQ$31, COLUMN('Final Team Off-Def Stats'!H714), FALSE)</f>
        <v>25.6</v>
      </c>
      <c r="AZ712">
        <f>VLOOKUP($AR712,'Final Team Off-Def Stats'!$A$2:$AQ$31, COLUMN('Final Team Off-Def Stats'!I714), FALSE)</f>
        <v>47.1</v>
      </c>
      <c r="BA712">
        <f>VLOOKUP($AR712,'Final Team Off-Def Stats'!$A$2:$AQ$31, COLUMN('Final Team Off-Def Stats'!J714), FALSE)</f>
        <v>0.54300000000000004</v>
      </c>
      <c r="BB712">
        <f>VLOOKUP($AR712,'Final Team Off-Def Stats'!$A$2:$AQ$31, COLUMN('Final Team Off-Def Stats'!K714), FALSE)</f>
        <v>17.3</v>
      </c>
      <c r="BC712">
        <f>VLOOKUP($AR712,'Final Team Off-Def Stats'!$A$2:$AQ$31, COLUMN('Final Team Off-Def Stats'!L714), FALSE)</f>
        <v>24.2</v>
      </c>
      <c r="BD712">
        <f>VLOOKUP($AR712,'Final Team Off-Def Stats'!$A$2:$AQ$31, COLUMN('Final Team Off-Def Stats'!M714), FALSE)</f>
        <v>0.71299999999999997</v>
      </c>
      <c r="BE712">
        <f>VLOOKUP($AR712,'Final Team Off-Def Stats'!$A$2:$AQ$31, COLUMN('Final Team Off-Def Stats'!N714), FALSE)</f>
        <v>9.5</v>
      </c>
      <c r="BF712">
        <f>VLOOKUP($AR712,'Final Team Off-Def Stats'!$A$2:$AQ$31, COLUMN('Final Team Off-Def Stats'!O714), FALSE)</f>
        <v>32</v>
      </c>
      <c r="BG712">
        <f>VLOOKUP($AR712,'Final Team Off-Def Stats'!$A$2:$AQ$31, COLUMN('Final Team Off-Def Stats'!P714), FALSE)</f>
        <v>41.5</v>
      </c>
      <c r="BH712">
        <f>VLOOKUP($AR712,'Final Team Off-Def Stats'!$A$2:$AQ$31, COLUMN('Final Team Off-Def Stats'!Q714), FALSE)</f>
        <v>23.3</v>
      </c>
      <c r="BI712">
        <f>VLOOKUP($AR712,'Final Team Off-Def Stats'!$A$2:$AQ$31, COLUMN('Final Team Off-Def Stats'!R714), FALSE)</f>
        <v>7.2</v>
      </c>
      <c r="BJ712">
        <f>VLOOKUP($AR712,'Final Team Off-Def Stats'!$A$2:$AQ$31, COLUMN('Final Team Off-Def Stats'!S714), FALSE)</f>
        <v>4.5999999999999996</v>
      </c>
      <c r="BK712">
        <f>VLOOKUP($AR712,'Final Team Off-Def Stats'!$A$2:$AQ$31, COLUMN('Final Team Off-Def Stats'!T714), FALSE)</f>
        <v>16.3</v>
      </c>
      <c r="BL712">
        <f>VLOOKUP($AR712,'Final Team Off-Def Stats'!$A$2:$AQ$31, COLUMN('Final Team Off-Def Stats'!U714), FALSE)</f>
        <v>20.399999999999999</v>
      </c>
      <c r="BM712">
        <f>VLOOKUP($AR712,'Final Team Off-Def Stats'!$A$2:$AQ$31, COLUMN('Final Team Off-Def Stats'!V714), FALSE)</f>
        <v>108.4</v>
      </c>
      <c r="BN712">
        <f>VLOOKUP($AR712,'Final Team Off-Def Stats'!$A$2:$AQ$31, COLUMN('Final Team Off-Def Stats'!W714), FALSE)</f>
        <v>42.9</v>
      </c>
      <c r="BO712">
        <f>VLOOKUP($AR712,'Final Team Off-Def Stats'!$A$2:$AQ$31, COLUMN('Final Team Off-Def Stats'!X714), FALSE)</f>
        <v>88.8</v>
      </c>
      <c r="BP712">
        <f>VLOOKUP($AR712,'Final Team Off-Def Stats'!$A$2:$AQ$31, COLUMN('Final Team Off-Def Stats'!Y714), FALSE)</f>
        <v>0.48299999999999998</v>
      </c>
      <c r="BQ712">
        <f>VLOOKUP($AR712,'Final Team Off-Def Stats'!$A$2:$AQ$31, COLUMN('Final Team Off-Def Stats'!Z714), FALSE)</f>
        <v>12.6</v>
      </c>
      <c r="BR712">
        <f>VLOOKUP($AR712,'Final Team Off-Def Stats'!$A$2:$AQ$31, COLUMN('Final Team Off-Def Stats'!AA714), FALSE)</f>
        <v>35.700000000000003</v>
      </c>
      <c r="BS712">
        <f>VLOOKUP($AR712,'Final Team Off-Def Stats'!$A$2:$AQ$31, COLUMN('Final Team Off-Def Stats'!AB714), FALSE)</f>
        <v>0.35299999999999998</v>
      </c>
      <c r="BT712">
        <f>VLOOKUP($AR712,'Final Team Off-Def Stats'!$A$2:$AQ$31, COLUMN('Final Team Off-Def Stats'!AC714), FALSE)</f>
        <v>30.3</v>
      </c>
      <c r="BU712">
        <f>VLOOKUP($AR712,'Final Team Off-Def Stats'!$A$2:$AQ$31, COLUMN('Final Team Off-Def Stats'!AD714), FALSE)</f>
        <v>53.1</v>
      </c>
      <c r="BV712">
        <f>VLOOKUP($AR712,'Final Team Off-Def Stats'!$A$2:$AQ$31, COLUMN('Final Team Off-Def Stats'!AE714), FALSE)</f>
        <v>0.56999999999999995</v>
      </c>
      <c r="BW712">
        <f>VLOOKUP($AR712,'Final Team Off-Def Stats'!$A$2:$AQ$31, COLUMN('Final Team Off-Def Stats'!AF714), FALSE)</f>
        <v>18.3</v>
      </c>
      <c r="BX712">
        <f>VLOOKUP($AR712,'Final Team Off-Def Stats'!$A$2:$AQ$31, COLUMN('Final Team Off-Def Stats'!AG714), FALSE)</f>
        <v>23.4</v>
      </c>
      <c r="BY712">
        <f>VLOOKUP($AR712,'Final Team Off-Def Stats'!$A$2:$AQ$31, COLUMN('Final Team Off-Def Stats'!AH714), FALSE)</f>
        <v>0.78200000000000003</v>
      </c>
      <c r="BZ712">
        <f>VLOOKUP($AR712,'Final Team Off-Def Stats'!$A$2:$AQ$31, COLUMN('Final Team Off-Def Stats'!AI714), FALSE)</f>
        <v>11</v>
      </c>
      <c r="CA712">
        <f>VLOOKUP($AR712,'Final Team Off-Def Stats'!$A$2:$AQ$31, COLUMN('Final Team Off-Def Stats'!AJ714), FALSE)</f>
        <v>34.1</v>
      </c>
      <c r="CB712">
        <f>VLOOKUP($AR712,'Final Team Off-Def Stats'!$A$2:$AQ$31, COLUMN('Final Team Off-Def Stats'!AK714), FALSE)</f>
        <v>45.1</v>
      </c>
      <c r="CC712">
        <f>VLOOKUP($AR712,'Final Team Off-Def Stats'!$A$2:$AQ$31, COLUMN('Final Team Off-Def Stats'!AL714), FALSE)</f>
        <v>25.3</v>
      </c>
      <c r="CD712">
        <f>VLOOKUP($AR712,'Final Team Off-Def Stats'!$A$2:$AQ$31, COLUMN('Final Team Off-Def Stats'!AM714), FALSE)</f>
        <v>9.3000000000000007</v>
      </c>
      <c r="CE712">
        <f>VLOOKUP($AR712,'Final Team Off-Def Stats'!$A$2:$AQ$31, COLUMN('Final Team Off-Def Stats'!AN714), FALSE)</f>
        <v>5.7</v>
      </c>
      <c r="CF712">
        <f>VLOOKUP($AR712,'Final Team Off-Def Stats'!$A$2:$AQ$31, COLUMN('Final Team Off-Def Stats'!AO714), FALSE)</f>
        <v>13.9</v>
      </c>
      <c r="CG712">
        <f>VLOOKUP($AR712,'Final Team Off-Def Stats'!$A$2:$AQ$31, COLUMN('Final Team Off-Def Stats'!AP714), FALSE)</f>
        <v>21.8</v>
      </c>
      <c r="CH712">
        <f>VLOOKUP($AR712,'Final Team Off-Def Stats'!$A$2:$AQ$31, COLUMN('Final Team Off-Def Stats'!AQ714), FALSE)</f>
        <v>116.7</v>
      </c>
      <c r="CI712" t="s">
        <v>543</v>
      </c>
    </row>
    <row r="713" spans="1:87" x14ac:dyDescent="0.35">
      <c r="A713" t="s">
        <v>510</v>
      </c>
      <c r="B713">
        <f>VLOOKUP($A713,'Final Team Off-Def Stats'!$A$2:$AQ$31, COLUMN('Final Team Off-Def Stats'!B713), FALSE)</f>
        <v>41</v>
      </c>
      <c r="C713">
        <f>VLOOKUP($A713,'Final Team Off-Def Stats'!$A$2:$AQ$31, COLUMN('Final Team Off-Def Stats'!C713), FALSE)</f>
        <v>88.9</v>
      </c>
      <c r="D713">
        <f>VLOOKUP($A713,'Final Team Off-Def Stats'!$A$2:$AQ$31, COLUMN('Final Team Off-Def Stats'!D713), FALSE)</f>
        <v>0.46100000000000002</v>
      </c>
      <c r="E713">
        <f>VLOOKUP($A713,'Final Team Off-Def Stats'!$A$2:$AQ$31, COLUMN('Final Team Off-Def Stats'!E713), FALSE)</f>
        <v>13.7</v>
      </c>
      <c r="F713">
        <f>VLOOKUP($A713,'Final Team Off-Def Stats'!$A$2:$AQ$31, COLUMN('Final Team Off-Def Stats'!F713), FALSE)</f>
        <v>39</v>
      </c>
      <c r="G713">
        <f>VLOOKUP($A713,'Final Team Off-Def Stats'!$A$2:$AQ$31, COLUMN('Final Team Off-Def Stats'!G713), FALSE)</f>
        <v>0.35</v>
      </c>
      <c r="H713">
        <f>VLOOKUP($A713,'Final Team Off-Def Stats'!$A$2:$AQ$31, COLUMN('Final Team Off-Def Stats'!H713), FALSE)</f>
        <v>27.4</v>
      </c>
      <c r="I713">
        <f>VLOOKUP($A713,'Final Team Off-Def Stats'!$A$2:$AQ$31, COLUMN('Final Team Off-Def Stats'!I713), FALSE)</f>
        <v>49.9</v>
      </c>
      <c r="J713">
        <f>VLOOKUP($A713,'Final Team Off-Def Stats'!$A$2:$AQ$31, COLUMN('Final Team Off-Def Stats'!J713), FALSE)</f>
        <v>0.54800000000000004</v>
      </c>
      <c r="K713">
        <f>VLOOKUP($A713,'Final Team Off-Def Stats'!$A$2:$AQ$31, COLUMN('Final Team Off-Def Stats'!K713), FALSE)</f>
        <v>17.100000000000001</v>
      </c>
      <c r="L713">
        <f>VLOOKUP($A713,'Final Team Off-Def Stats'!$A$2:$AQ$31, COLUMN('Final Team Off-Def Stats'!L713), FALSE)</f>
        <v>22.2</v>
      </c>
      <c r="M713">
        <f>VLOOKUP($A713,'Final Team Off-Def Stats'!$A$2:$AQ$31, COLUMN('Final Team Off-Def Stats'!M713), FALSE)</f>
        <v>0.77100000000000002</v>
      </c>
      <c r="N713">
        <f>VLOOKUP($A713,'Final Team Off-Def Stats'!$A$2:$AQ$31, COLUMN('Final Team Off-Def Stats'!N713), FALSE)</f>
        <v>9.6999999999999993</v>
      </c>
      <c r="O713">
        <f>VLOOKUP($A713,'Final Team Off-Def Stats'!$A$2:$AQ$31, COLUMN('Final Team Off-Def Stats'!O713), FALSE)</f>
        <v>35.299999999999997</v>
      </c>
      <c r="P713">
        <f>VLOOKUP($A713,'Final Team Off-Def Stats'!$A$2:$AQ$31, COLUMN('Final Team Off-Def Stats'!P713), FALSE)</f>
        <v>44.9</v>
      </c>
      <c r="Q713">
        <f>VLOOKUP($A713,'Final Team Off-Def Stats'!$A$2:$AQ$31, COLUMN('Final Team Off-Def Stats'!Q713), FALSE)</f>
        <v>24.4</v>
      </c>
      <c r="R713">
        <f>VLOOKUP($A713,'Final Team Off-Def Stats'!$A$2:$AQ$31, COLUMN('Final Team Off-Def Stats'!R713), FALSE)</f>
        <v>7</v>
      </c>
      <c r="S713">
        <f>VLOOKUP($A713,'Final Team Off-Def Stats'!$A$2:$AQ$31, COLUMN('Final Team Off-Def Stats'!S713), FALSE)</f>
        <v>4.0999999999999996</v>
      </c>
      <c r="T713">
        <f>VLOOKUP($A713,'Final Team Off-Def Stats'!$A$2:$AQ$31, COLUMN('Final Team Off-Def Stats'!T713), FALSE)</f>
        <v>13.1</v>
      </c>
      <c r="U713">
        <f>VLOOKUP($A713,'Final Team Off-Def Stats'!$A$2:$AQ$31, COLUMN('Final Team Off-Def Stats'!U713), FALSE)</f>
        <v>20.5</v>
      </c>
      <c r="V713">
        <f>VLOOKUP($A713,'Final Team Off-Def Stats'!$A$2:$AQ$31, COLUMN('Final Team Off-Def Stats'!V713), FALSE)</f>
        <v>112.8</v>
      </c>
      <c r="W713">
        <f>VLOOKUP($A713,'Final Team Off-Def Stats'!$A$2:$AQ$31, COLUMN('Final Team Off-Def Stats'!W713), FALSE)</f>
        <v>40.700000000000003</v>
      </c>
      <c r="X713">
        <f>VLOOKUP($A713,'Final Team Off-Def Stats'!$A$2:$AQ$31, COLUMN('Final Team Off-Def Stats'!X713), FALSE)</f>
        <v>89.2</v>
      </c>
      <c r="Y713">
        <f>VLOOKUP($A713,'Final Team Off-Def Stats'!$A$2:$AQ$31, COLUMN('Final Team Off-Def Stats'!Y713), FALSE)</f>
        <v>0.45700000000000002</v>
      </c>
      <c r="Z713">
        <f>VLOOKUP($A713,'Final Team Off-Def Stats'!$A$2:$AQ$31, COLUMN('Final Team Off-Def Stats'!Z713), FALSE)</f>
        <v>11.4</v>
      </c>
      <c r="AA713">
        <f>VLOOKUP($A713,'Final Team Off-Def Stats'!$A$2:$AQ$31, COLUMN('Final Team Off-Def Stats'!AA713), FALSE)</f>
        <v>33.6</v>
      </c>
      <c r="AB713">
        <f>VLOOKUP($A713,'Final Team Off-Def Stats'!$A$2:$AQ$31, COLUMN('Final Team Off-Def Stats'!AB713), FALSE)</f>
        <v>0.34</v>
      </c>
      <c r="AC713">
        <f>VLOOKUP($A713,'Final Team Off-Def Stats'!$A$2:$AQ$31, COLUMN('Final Team Off-Def Stats'!AC713), FALSE)</f>
        <v>29.3</v>
      </c>
      <c r="AD713">
        <f>VLOOKUP($A713,'Final Team Off-Def Stats'!$A$2:$AQ$31, COLUMN('Final Team Off-Def Stats'!AD713), FALSE)</f>
        <v>55.6</v>
      </c>
      <c r="AE713">
        <f>VLOOKUP($A713,'Final Team Off-Def Stats'!$A$2:$AQ$31, COLUMN('Final Team Off-Def Stats'!AE713), FALSE)</f>
        <v>0.52700000000000002</v>
      </c>
      <c r="AF713">
        <f>VLOOKUP($A713,'Final Team Off-Def Stats'!$A$2:$AQ$31, COLUMN('Final Team Off-Def Stats'!AF713), FALSE)</f>
        <v>16.5</v>
      </c>
      <c r="AG713">
        <f>VLOOKUP($A713,'Final Team Off-Def Stats'!$A$2:$AQ$31, COLUMN('Final Team Off-Def Stats'!AG713), FALSE)</f>
        <v>21.5</v>
      </c>
      <c r="AH713">
        <f>VLOOKUP($A713,'Final Team Off-Def Stats'!$A$2:$AQ$31, COLUMN('Final Team Off-Def Stats'!AH713), FALSE)</f>
        <v>0.76700000000000002</v>
      </c>
      <c r="AI713">
        <f>VLOOKUP($A713,'Final Team Off-Def Stats'!$A$2:$AQ$31, COLUMN('Final Team Off-Def Stats'!AI713), FALSE)</f>
        <v>9.9</v>
      </c>
      <c r="AJ713">
        <f>VLOOKUP($A713,'Final Team Off-Def Stats'!$A$2:$AQ$31, COLUMN('Final Team Off-Def Stats'!AJ713), FALSE)</f>
        <v>35.700000000000003</v>
      </c>
      <c r="AK713">
        <f>VLOOKUP($A713,'Final Team Off-Def Stats'!$A$2:$AQ$31, COLUMN('Final Team Off-Def Stats'!AK713), FALSE)</f>
        <v>45.6</v>
      </c>
      <c r="AL713">
        <f>VLOOKUP($A713,'Final Team Off-Def Stats'!$A$2:$AQ$31, COLUMN('Final Team Off-Def Stats'!AL713), FALSE)</f>
        <v>24.5</v>
      </c>
      <c r="AM713">
        <f>VLOOKUP($A713,'Final Team Off-Def Stats'!$A$2:$AQ$31, COLUMN('Final Team Off-Def Stats'!AM713), FALSE)</f>
        <v>7.3</v>
      </c>
      <c r="AN713">
        <f>VLOOKUP($A713,'Final Team Off-Def Stats'!$A$2:$AQ$31, COLUMN('Final Team Off-Def Stats'!AN713), FALSE)</f>
        <v>3.8</v>
      </c>
      <c r="AO713">
        <f>VLOOKUP($A713,'Final Team Off-Def Stats'!$A$2:$AQ$31, COLUMN('Final Team Off-Def Stats'!AO713), FALSE)</f>
        <v>13.7</v>
      </c>
      <c r="AP713">
        <f>VLOOKUP($A713,'Final Team Off-Def Stats'!$A$2:$AQ$31, COLUMN('Final Team Off-Def Stats'!AP713), FALSE)</f>
        <v>21</v>
      </c>
      <c r="AQ713">
        <f>VLOOKUP($A713,'Final Team Off-Def Stats'!$A$2:$AQ$31, COLUMN('Final Team Off-Def Stats'!AQ713), FALSE)</f>
        <v>109.4</v>
      </c>
      <c r="AR713" t="s">
        <v>508</v>
      </c>
      <c r="AS713">
        <f>VLOOKUP($AR713,'Final Team Off-Def Stats'!$A$2:$AQ$31, COLUMN('Final Team Off-Def Stats'!B715), FALSE)</f>
        <v>41.1</v>
      </c>
      <c r="AT713">
        <f>VLOOKUP($AR713,'Final Team Off-Def Stats'!$A$2:$AQ$31, COLUMN('Final Team Off-Def Stats'!C715), FALSE)</f>
        <v>87.6</v>
      </c>
      <c r="AU713">
        <f>VLOOKUP($AR713,'Final Team Off-Def Stats'!$A$2:$AQ$31, COLUMN('Final Team Off-Def Stats'!D715), FALSE)</f>
        <v>0.46899999999999997</v>
      </c>
      <c r="AV713">
        <f>VLOOKUP($AR713,'Final Team Off-Def Stats'!$A$2:$AQ$31, COLUMN('Final Team Off-Def Stats'!E715), FALSE)</f>
        <v>14.5</v>
      </c>
      <c r="AW713">
        <f>VLOOKUP($AR713,'Final Team Off-Def Stats'!$A$2:$AQ$31, COLUMN('Final Team Off-Def Stats'!F715), FALSE)</f>
        <v>39.9</v>
      </c>
      <c r="AX713">
        <f>VLOOKUP($AR713,'Final Team Off-Def Stats'!$A$2:$AQ$31, COLUMN('Final Team Off-Def Stats'!G715), FALSE)</f>
        <v>0.36399999999999999</v>
      </c>
      <c r="AY713">
        <f>VLOOKUP($AR713,'Final Team Off-Def Stats'!$A$2:$AQ$31, COLUMN('Final Team Off-Def Stats'!H715), FALSE)</f>
        <v>26.5</v>
      </c>
      <c r="AZ713">
        <f>VLOOKUP($AR713,'Final Team Off-Def Stats'!$A$2:$AQ$31, COLUMN('Final Team Off-Def Stats'!I715), FALSE)</f>
        <v>47.6</v>
      </c>
      <c r="BA713">
        <f>VLOOKUP($AR713,'Final Team Off-Def Stats'!$A$2:$AQ$31, COLUMN('Final Team Off-Def Stats'!J715), FALSE)</f>
        <v>0.55700000000000005</v>
      </c>
      <c r="BB713">
        <f>VLOOKUP($AR713,'Final Team Off-Def Stats'!$A$2:$AQ$31, COLUMN('Final Team Off-Def Stats'!K715), FALSE)</f>
        <v>15.8</v>
      </c>
      <c r="BC713">
        <f>VLOOKUP($AR713,'Final Team Off-Def Stats'!$A$2:$AQ$31, COLUMN('Final Team Off-Def Stats'!L715), FALSE)</f>
        <v>20.6</v>
      </c>
      <c r="BD713">
        <f>VLOOKUP($AR713,'Final Team Off-Def Stats'!$A$2:$AQ$31, COLUMN('Final Team Off-Def Stats'!M715), FALSE)</f>
        <v>0.76900000000000002</v>
      </c>
      <c r="BE713">
        <f>VLOOKUP($AR713,'Final Team Off-Def Stats'!$A$2:$AQ$31, COLUMN('Final Team Off-Def Stats'!N715), FALSE)</f>
        <v>9.9</v>
      </c>
      <c r="BF713">
        <f>VLOOKUP($AR713,'Final Team Off-Def Stats'!$A$2:$AQ$31, COLUMN('Final Team Off-Def Stats'!O715), FALSE)</f>
        <v>36.200000000000003</v>
      </c>
      <c r="BG713">
        <f>VLOOKUP($AR713,'Final Team Off-Def Stats'!$A$2:$AQ$31, COLUMN('Final Team Off-Def Stats'!P715), FALSE)</f>
        <v>46.1</v>
      </c>
      <c r="BH713">
        <f>VLOOKUP($AR713,'Final Team Off-Def Stats'!$A$2:$AQ$31, COLUMN('Final Team Off-Def Stats'!Q715), FALSE)</f>
        <v>27.5</v>
      </c>
      <c r="BI713">
        <f>VLOOKUP($AR713,'Final Team Off-Def Stats'!$A$2:$AQ$31, COLUMN('Final Team Off-Def Stats'!R715), FALSE)</f>
        <v>8.9</v>
      </c>
      <c r="BJ713">
        <f>VLOOKUP($AR713,'Final Team Off-Def Stats'!$A$2:$AQ$31, COLUMN('Final Team Off-Def Stats'!S715), FALSE)</f>
        <v>4.5999999999999996</v>
      </c>
      <c r="BK713">
        <f>VLOOKUP($AR713,'Final Team Off-Def Stats'!$A$2:$AQ$31, COLUMN('Final Team Off-Def Stats'!T715), FALSE)</f>
        <v>15.1</v>
      </c>
      <c r="BL713">
        <f>VLOOKUP($AR713,'Final Team Off-Def Stats'!$A$2:$AQ$31, COLUMN('Final Team Off-Def Stats'!U715), FALSE)</f>
        <v>21.3</v>
      </c>
      <c r="BM713">
        <f>VLOOKUP($AR713,'Final Team Off-Def Stats'!$A$2:$AQ$31, COLUMN('Final Team Off-Def Stats'!V715), FALSE)</f>
        <v>112.5</v>
      </c>
      <c r="BN713">
        <f>VLOOKUP($AR713,'Final Team Off-Def Stats'!$A$2:$AQ$31, COLUMN('Final Team Off-Def Stats'!W715), FALSE)</f>
        <v>38.4</v>
      </c>
      <c r="BO713">
        <f>VLOOKUP($AR713,'Final Team Off-Def Stats'!$A$2:$AQ$31, COLUMN('Final Team Off-Def Stats'!X715), FALSE)</f>
        <v>87.7</v>
      </c>
      <c r="BP713">
        <f>VLOOKUP($AR713,'Final Team Off-Def Stats'!$A$2:$AQ$31, COLUMN('Final Team Off-Def Stats'!Y715), FALSE)</f>
        <v>0.438</v>
      </c>
      <c r="BQ713">
        <f>VLOOKUP($AR713,'Final Team Off-Def Stats'!$A$2:$AQ$31, COLUMN('Final Team Off-Def Stats'!Z715), FALSE)</f>
        <v>12.4</v>
      </c>
      <c r="BR713">
        <f>VLOOKUP($AR713,'Final Team Off-Def Stats'!$A$2:$AQ$31, COLUMN('Final Team Off-Def Stats'!AA715), FALSE)</f>
        <v>36.4</v>
      </c>
      <c r="BS713">
        <f>VLOOKUP($AR713,'Final Team Off-Def Stats'!$A$2:$AQ$31, COLUMN('Final Team Off-Def Stats'!AB715), FALSE)</f>
        <v>0.33900000000000002</v>
      </c>
      <c r="BT713">
        <f>VLOOKUP($AR713,'Final Team Off-Def Stats'!$A$2:$AQ$31, COLUMN('Final Team Off-Def Stats'!AC715), FALSE)</f>
        <v>26.1</v>
      </c>
      <c r="BU713">
        <f>VLOOKUP($AR713,'Final Team Off-Def Stats'!$A$2:$AQ$31, COLUMN('Final Team Off-Def Stats'!AD715), FALSE)</f>
        <v>51.3</v>
      </c>
      <c r="BV713">
        <f>VLOOKUP($AR713,'Final Team Off-Def Stats'!$A$2:$AQ$31, COLUMN('Final Team Off-Def Stats'!AE715), FALSE)</f>
        <v>0.50900000000000001</v>
      </c>
      <c r="BW713">
        <f>VLOOKUP($AR713,'Final Team Off-Def Stats'!$A$2:$AQ$31, COLUMN('Final Team Off-Def Stats'!AF715), FALSE)</f>
        <v>17.600000000000001</v>
      </c>
      <c r="BX713">
        <f>VLOOKUP($AR713,'Final Team Off-Def Stats'!$A$2:$AQ$31, COLUMN('Final Team Off-Def Stats'!AG715), FALSE)</f>
        <v>23.2</v>
      </c>
      <c r="BY713">
        <f>VLOOKUP($AR713,'Final Team Off-Def Stats'!$A$2:$AQ$31, COLUMN('Final Team Off-Def Stats'!AH715), FALSE)</f>
        <v>0.75900000000000001</v>
      </c>
      <c r="BZ713">
        <f>VLOOKUP($AR713,'Final Team Off-Def Stats'!$A$2:$AQ$31, COLUMN('Final Team Off-Def Stats'!AI715), FALSE)</f>
        <v>9.8000000000000007</v>
      </c>
      <c r="CA713">
        <f>VLOOKUP($AR713,'Final Team Off-Def Stats'!$A$2:$AQ$31, COLUMN('Final Team Off-Def Stats'!AJ715), FALSE)</f>
        <v>33.4</v>
      </c>
      <c r="CB713">
        <f>VLOOKUP($AR713,'Final Team Off-Def Stats'!$A$2:$AQ$31, COLUMN('Final Team Off-Def Stats'!AK715), FALSE)</f>
        <v>43.2</v>
      </c>
      <c r="CC713">
        <f>VLOOKUP($AR713,'Final Team Off-Def Stats'!$A$2:$AQ$31, COLUMN('Final Team Off-Def Stats'!AL715), FALSE)</f>
        <v>23.2</v>
      </c>
      <c r="CD713">
        <f>VLOOKUP($AR713,'Final Team Off-Def Stats'!$A$2:$AQ$31, COLUMN('Final Team Off-Def Stats'!AM715), FALSE)</f>
        <v>8</v>
      </c>
      <c r="CE713">
        <f>VLOOKUP($AR713,'Final Team Off-Def Stats'!$A$2:$AQ$31, COLUMN('Final Team Off-Def Stats'!AN715), FALSE)</f>
        <v>3.9</v>
      </c>
      <c r="CF713">
        <f>VLOOKUP($AR713,'Final Team Off-Def Stats'!$A$2:$AQ$31, COLUMN('Final Team Off-Def Stats'!AO715), FALSE)</f>
        <v>14.7</v>
      </c>
      <c r="CG713">
        <f>VLOOKUP($AR713,'Final Team Off-Def Stats'!$A$2:$AQ$31, COLUMN('Final Team Off-Def Stats'!AP715), FALSE)</f>
        <v>18.2</v>
      </c>
      <c r="CH713">
        <f>VLOOKUP($AR713,'Final Team Off-Def Stats'!$A$2:$AQ$31, COLUMN('Final Team Off-Def Stats'!AQ715), FALSE)</f>
        <v>106.9</v>
      </c>
      <c r="CI713" t="s">
        <v>542</v>
      </c>
    </row>
    <row r="714" spans="1:87" x14ac:dyDescent="0.35">
      <c r="A714" t="s">
        <v>504</v>
      </c>
      <c r="B714">
        <f>VLOOKUP($A714,'Final Team Off-Def Stats'!$A$2:$AQ$31, COLUMN('Final Team Off-Def Stats'!B714), FALSE)</f>
        <v>41</v>
      </c>
      <c r="C714">
        <f>VLOOKUP($A714,'Final Team Off-Def Stats'!$A$2:$AQ$31, COLUMN('Final Team Off-Def Stats'!C714), FALSE)</f>
        <v>89.7</v>
      </c>
      <c r="D714">
        <f>VLOOKUP($A714,'Final Team Off-Def Stats'!$A$2:$AQ$31, COLUMN('Final Team Off-Def Stats'!D714), FALSE)</f>
        <v>0.45700000000000002</v>
      </c>
      <c r="E714">
        <f>VLOOKUP($A714,'Final Team Off-Def Stats'!$A$2:$AQ$31, COLUMN('Final Team Off-Def Stats'!E714), FALSE)</f>
        <v>14.6</v>
      </c>
      <c r="F714">
        <f>VLOOKUP($A714,'Final Team Off-Def Stats'!$A$2:$AQ$31, COLUMN('Final Team Off-Def Stats'!F714), FALSE)</f>
        <v>40.700000000000003</v>
      </c>
      <c r="G714">
        <f>VLOOKUP($A714,'Final Team Off-Def Stats'!$A$2:$AQ$31, COLUMN('Final Team Off-Def Stats'!G714), FALSE)</f>
        <v>0.35799999999999998</v>
      </c>
      <c r="H714">
        <f>VLOOKUP($A714,'Final Team Off-Def Stats'!$A$2:$AQ$31, COLUMN('Final Team Off-Def Stats'!H714), FALSE)</f>
        <v>26.5</v>
      </c>
      <c r="I714">
        <f>VLOOKUP($A714,'Final Team Off-Def Stats'!$A$2:$AQ$31, COLUMN('Final Team Off-Def Stats'!I714), FALSE)</f>
        <v>49</v>
      </c>
      <c r="J714">
        <f>VLOOKUP($A714,'Final Team Off-Def Stats'!$A$2:$AQ$31, COLUMN('Final Team Off-Def Stats'!J714), FALSE)</f>
        <v>0.54</v>
      </c>
      <c r="K714">
        <f>VLOOKUP($A714,'Final Team Off-Def Stats'!$A$2:$AQ$31, COLUMN('Final Team Off-Def Stats'!K714), FALSE)</f>
        <v>17.7</v>
      </c>
      <c r="L714">
        <f>VLOOKUP($A714,'Final Team Off-Def Stats'!$A$2:$AQ$31, COLUMN('Final Team Off-Def Stats'!L714), FALSE)</f>
        <v>22.8</v>
      </c>
      <c r="M714">
        <f>VLOOKUP($A714,'Final Team Off-Def Stats'!$A$2:$AQ$31, COLUMN('Final Team Off-Def Stats'!M714), FALSE)</f>
        <v>0.77800000000000002</v>
      </c>
      <c r="N714">
        <f>VLOOKUP($A714,'Final Team Off-Def Stats'!$A$2:$AQ$31, COLUMN('Final Team Off-Def Stats'!N714), FALSE)</f>
        <v>11.1</v>
      </c>
      <c r="O714">
        <f>VLOOKUP($A714,'Final Team Off-Def Stats'!$A$2:$AQ$31, COLUMN('Final Team Off-Def Stats'!O714), FALSE)</f>
        <v>32.5</v>
      </c>
      <c r="P714">
        <f>VLOOKUP($A714,'Final Team Off-Def Stats'!$A$2:$AQ$31, COLUMN('Final Team Off-Def Stats'!P714), FALSE)</f>
        <v>43.5</v>
      </c>
      <c r="Q714">
        <f>VLOOKUP($A714,'Final Team Off-Def Stats'!$A$2:$AQ$31, COLUMN('Final Team Off-Def Stats'!Q714), FALSE)</f>
        <v>25.3</v>
      </c>
      <c r="R714">
        <f>VLOOKUP($A714,'Final Team Off-Def Stats'!$A$2:$AQ$31, COLUMN('Final Team Off-Def Stats'!R714), FALSE)</f>
        <v>8.6999999999999993</v>
      </c>
      <c r="S714">
        <f>VLOOKUP($A714,'Final Team Off-Def Stats'!$A$2:$AQ$31, COLUMN('Final Team Off-Def Stats'!S714), FALSE)</f>
        <v>5.5</v>
      </c>
      <c r="T714">
        <f>VLOOKUP($A714,'Final Team Off-Def Stats'!$A$2:$AQ$31, COLUMN('Final Team Off-Def Stats'!T714), FALSE)</f>
        <v>14.1</v>
      </c>
      <c r="U714">
        <f>VLOOKUP($A714,'Final Team Off-Def Stats'!$A$2:$AQ$31, COLUMN('Final Team Off-Def Stats'!U714), FALSE)</f>
        <v>21.5</v>
      </c>
      <c r="V714">
        <f>VLOOKUP($A714,'Final Team Off-Def Stats'!$A$2:$AQ$31, COLUMN('Final Team Off-Def Stats'!V714), FALSE)</f>
        <v>114.3</v>
      </c>
      <c r="W714">
        <f>VLOOKUP($A714,'Final Team Off-Def Stats'!$A$2:$AQ$31, COLUMN('Final Team Off-Def Stats'!W714), FALSE)</f>
        <v>39.700000000000003</v>
      </c>
      <c r="X714">
        <f>VLOOKUP($A714,'Final Team Off-Def Stats'!$A$2:$AQ$31, COLUMN('Final Team Off-Def Stats'!X714), FALSE)</f>
        <v>86.1</v>
      </c>
      <c r="Y714">
        <f>VLOOKUP($A714,'Final Team Off-Def Stats'!$A$2:$AQ$31, COLUMN('Final Team Off-Def Stats'!Y714), FALSE)</f>
        <v>0.46</v>
      </c>
      <c r="Z714">
        <f>VLOOKUP($A714,'Final Team Off-Def Stats'!$A$2:$AQ$31, COLUMN('Final Team Off-Def Stats'!Z714), FALSE)</f>
        <v>12.9</v>
      </c>
      <c r="AA714">
        <f>VLOOKUP($A714,'Final Team Off-Def Stats'!$A$2:$AQ$31, COLUMN('Final Team Off-Def Stats'!AA714), FALSE)</f>
        <v>36.799999999999997</v>
      </c>
      <c r="AB714">
        <f>VLOOKUP($A714,'Final Team Off-Def Stats'!$A$2:$AQ$31, COLUMN('Final Team Off-Def Stats'!AB714), FALSE)</f>
        <v>0.35</v>
      </c>
      <c r="AC714">
        <f>VLOOKUP($A714,'Final Team Off-Def Stats'!$A$2:$AQ$31, COLUMN('Final Team Off-Def Stats'!AC714), FALSE)</f>
        <v>26.8</v>
      </c>
      <c r="AD714">
        <f>VLOOKUP($A714,'Final Team Off-Def Stats'!$A$2:$AQ$31, COLUMN('Final Team Off-Def Stats'!AD714), FALSE)</f>
        <v>49.3</v>
      </c>
      <c r="AE714">
        <f>VLOOKUP($A714,'Final Team Off-Def Stats'!$A$2:$AQ$31, COLUMN('Final Team Off-Def Stats'!AE714), FALSE)</f>
        <v>0.54300000000000004</v>
      </c>
      <c r="AF714">
        <f>VLOOKUP($A714,'Final Team Off-Def Stats'!$A$2:$AQ$31, COLUMN('Final Team Off-Def Stats'!AF714), FALSE)</f>
        <v>19.5</v>
      </c>
      <c r="AG714">
        <f>VLOOKUP($A714,'Final Team Off-Def Stats'!$A$2:$AQ$31, COLUMN('Final Team Off-Def Stats'!AG714), FALSE)</f>
        <v>25</v>
      </c>
      <c r="AH714">
        <f>VLOOKUP($A714,'Final Team Off-Def Stats'!$A$2:$AQ$31, COLUMN('Final Team Off-Def Stats'!AH714), FALSE)</f>
        <v>0.78</v>
      </c>
      <c r="AI714">
        <f>VLOOKUP($A714,'Final Team Off-Def Stats'!$A$2:$AQ$31, COLUMN('Final Team Off-Def Stats'!AI714), FALSE)</f>
        <v>10.9</v>
      </c>
      <c r="AJ714">
        <f>VLOOKUP($A714,'Final Team Off-Def Stats'!$A$2:$AQ$31, COLUMN('Final Team Off-Def Stats'!AJ714), FALSE)</f>
        <v>34.4</v>
      </c>
      <c r="AK714">
        <f>VLOOKUP($A714,'Final Team Off-Def Stats'!$A$2:$AQ$31, COLUMN('Final Team Off-Def Stats'!AK714), FALSE)</f>
        <v>45.2</v>
      </c>
      <c r="AL714">
        <f>VLOOKUP($A714,'Final Team Off-Def Stats'!$A$2:$AQ$31, COLUMN('Final Team Off-Def Stats'!AL714), FALSE)</f>
        <v>25.8</v>
      </c>
      <c r="AM714">
        <f>VLOOKUP($A714,'Final Team Off-Def Stats'!$A$2:$AQ$31, COLUMN('Final Team Off-Def Stats'!AM714), FALSE)</f>
        <v>7.1</v>
      </c>
      <c r="AN714">
        <f>VLOOKUP($A714,'Final Team Off-Def Stats'!$A$2:$AQ$31, COLUMN('Final Team Off-Def Stats'!AN714), FALSE)</f>
        <v>4.8</v>
      </c>
      <c r="AO714">
        <f>VLOOKUP($A714,'Final Team Off-Def Stats'!$A$2:$AQ$31, COLUMN('Final Team Off-Def Stats'!AO714), FALSE)</f>
        <v>16.100000000000001</v>
      </c>
      <c r="AP714">
        <f>VLOOKUP($A714,'Final Team Off-Def Stats'!$A$2:$AQ$31, COLUMN('Final Team Off-Def Stats'!AP714), FALSE)</f>
        <v>20.6</v>
      </c>
      <c r="AQ714">
        <f>VLOOKUP($A714,'Final Team Off-Def Stats'!$A$2:$AQ$31, COLUMN('Final Team Off-Def Stats'!AQ714), FALSE)</f>
        <v>111.7</v>
      </c>
      <c r="AR714" t="s">
        <v>132</v>
      </c>
      <c r="AS714">
        <f>VLOOKUP($AR714,'Final Team Off-Def Stats'!$A$2:$AQ$31, COLUMN('Final Team Off-Def Stats'!B716), FALSE)</f>
        <v>39.1</v>
      </c>
      <c r="AT714">
        <f>VLOOKUP($AR714,'Final Team Off-Def Stats'!$A$2:$AQ$31, COLUMN('Final Team Off-Def Stats'!C716), FALSE)</f>
        <v>88.4</v>
      </c>
      <c r="AU714">
        <f>VLOOKUP($AR714,'Final Team Off-Def Stats'!$A$2:$AQ$31, COLUMN('Final Team Off-Def Stats'!D716), FALSE)</f>
        <v>0.442</v>
      </c>
      <c r="AV714">
        <f>VLOOKUP($AR714,'Final Team Off-Def Stats'!$A$2:$AQ$31, COLUMN('Final Team Off-Def Stats'!E716), FALSE)</f>
        <v>12.9</v>
      </c>
      <c r="AW714">
        <f>VLOOKUP($AR714,'Final Team Off-Def Stats'!$A$2:$AQ$31, COLUMN('Final Team Off-Def Stats'!F716), FALSE)</f>
        <v>37.4</v>
      </c>
      <c r="AX714">
        <f>VLOOKUP($AR714,'Final Team Off-Def Stats'!$A$2:$AQ$31, COLUMN('Final Team Off-Def Stats'!G716), FALSE)</f>
        <v>0.34599999999999997</v>
      </c>
      <c r="AY714">
        <f>VLOOKUP($AR714,'Final Team Off-Def Stats'!$A$2:$AQ$31, COLUMN('Final Team Off-Def Stats'!H716), FALSE)</f>
        <v>26.2</v>
      </c>
      <c r="AZ714">
        <f>VLOOKUP($AR714,'Final Team Off-Def Stats'!$A$2:$AQ$31, COLUMN('Final Team Off-Def Stats'!I716), FALSE)</f>
        <v>51.1</v>
      </c>
      <c r="BA714">
        <f>VLOOKUP($AR714,'Final Team Off-Def Stats'!$A$2:$AQ$31, COLUMN('Final Team Off-Def Stats'!J716), FALSE)</f>
        <v>0.51300000000000001</v>
      </c>
      <c r="BB714">
        <f>VLOOKUP($AR714,'Final Team Off-Def Stats'!$A$2:$AQ$31, COLUMN('Final Team Off-Def Stats'!K716), FALSE)</f>
        <v>16.7</v>
      </c>
      <c r="BC714">
        <f>VLOOKUP($AR714,'Final Team Off-Def Stats'!$A$2:$AQ$31, COLUMN('Final Team Off-Def Stats'!L716), FALSE)</f>
        <v>21.9</v>
      </c>
      <c r="BD714">
        <f>VLOOKUP($AR714,'Final Team Off-Def Stats'!$A$2:$AQ$31, COLUMN('Final Team Off-Def Stats'!M716), FALSE)</f>
        <v>0.76</v>
      </c>
      <c r="BE714">
        <f>VLOOKUP($AR714,'Final Team Off-Def Stats'!$A$2:$AQ$31, COLUMN('Final Team Off-Def Stats'!N716), FALSE)</f>
        <v>10.6</v>
      </c>
      <c r="BF714">
        <f>VLOOKUP($AR714,'Final Team Off-Def Stats'!$A$2:$AQ$31, COLUMN('Final Team Off-Def Stats'!O716), FALSE)</f>
        <v>32.9</v>
      </c>
      <c r="BG714">
        <f>VLOOKUP($AR714,'Final Team Off-Def Stats'!$A$2:$AQ$31, COLUMN('Final Team Off-Def Stats'!P716), FALSE)</f>
        <v>43.5</v>
      </c>
      <c r="BH714">
        <f>VLOOKUP($AR714,'Final Team Off-Def Stats'!$A$2:$AQ$31, COLUMN('Final Team Off-Def Stats'!Q716), FALSE)</f>
        <v>23.3</v>
      </c>
      <c r="BI714">
        <f>VLOOKUP($AR714,'Final Team Off-Def Stats'!$A$2:$AQ$31, COLUMN('Final Team Off-Def Stats'!R716), FALSE)</f>
        <v>8.1</v>
      </c>
      <c r="BJ714">
        <f>VLOOKUP($AR714,'Final Team Off-Def Stats'!$A$2:$AQ$31, COLUMN('Final Team Off-Def Stats'!S716), FALSE)</f>
        <v>4.5</v>
      </c>
      <c r="BK714">
        <f>VLOOKUP($AR714,'Final Team Off-Def Stats'!$A$2:$AQ$31, COLUMN('Final Team Off-Def Stats'!T716), FALSE)</f>
        <v>14.7</v>
      </c>
      <c r="BL714">
        <f>VLOOKUP($AR714,'Final Team Off-Def Stats'!$A$2:$AQ$31, COLUMN('Final Team Off-Def Stats'!U716), FALSE)</f>
        <v>21.4</v>
      </c>
      <c r="BM714">
        <f>VLOOKUP($AR714,'Final Team Off-Def Stats'!$A$2:$AQ$31, COLUMN('Final Team Off-Def Stats'!V716), FALSE)</f>
        <v>107.8</v>
      </c>
      <c r="BN714">
        <f>VLOOKUP($AR714,'Final Team Off-Def Stats'!$A$2:$AQ$31, COLUMN('Final Team Off-Def Stats'!W716), FALSE)</f>
        <v>41.8</v>
      </c>
      <c r="BO714">
        <f>VLOOKUP($AR714,'Final Team Off-Def Stats'!$A$2:$AQ$31, COLUMN('Final Team Off-Def Stats'!X716), FALSE)</f>
        <v>87.2</v>
      </c>
      <c r="BP714">
        <f>VLOOKUP($AR714,'Final Team Off-Def Stats'!$A$2:$AQ$31, COLUMN('Final Team Off-Def Stats'!Y716), FALSE)</f>
        <v>0.47899999999999998</v>
      </c>
      <c r="BQ714">
        <f>VLOOKUP($AR714,'Final Team Off-Def Stats'!$A$2:$AQ$31, COLUMN('Final Team Off-Def Stats'!Z716), FALSE)</f>
        <v>14</v>
      </c>
      <c r="BR714">
        <f>VLOOKUP($AR714,'Final Team Off-Def Stats'!$A$2:$AQ$31, COLUMN('Final Team Off-Def Stats'!AA716), FALSE)</f>
        <v>37.700000000000003</v>
      </c>
      <c r="BS714">
        <f>VLOOKUP($AR714,'Final Team Off-Def Stats'!$A$2:$AQ$31, COLUMN('Final Team Off-Def Stats'!AB716), FALSE)</f>
        <v>0.371</v>
      </c>
      <c r="BT714">
        <f>VLOOKUP($AR714,'Final Team Off-Def Stats'!$A$2:$AQ$31, COLUMN('Final Team Off-Def Stats'!AC716), FALSE)</f>
        <v>27.8</v>
      </c>
      <c r="BU714">
        <f>VLOOKUP($AR714,'Final Team Off-Def Stats'!$A$2:$AQ$31, COLUMN('Final Team Off-Def Stats'!AD716), FALSE)</f>
        <v>49.5</v>
      </c>
      <c r="BV714">
        <f>VLOOKUP($AR714,'Final Team Off-Def Stats'!$A$2:$AQ$31, COLUMN('Final Team Off-Def Stats'!AE716), FALSE)</f>
        <v>0.56100000000000005</v>
      </c>
      <c r="BW714">
        <f>VLOOKUP($AR714,'Final Team Off-Def Stats'!$A$2:$AQ$31, COLUMN('Final Team Off-Def Stats'!AF716), FALSE)</f>
        <v>19.399999999999999</v>
      </c>
      <c r="BX714">
        <f>VLOOKUP($AR714,'Final Team Off-Def Stats'!$A$2:$AQ$31, COLUMN('Final Team Off-Def Stats'!AG716), FALSE)</f>
        <v>24.9</v>
      </c>
      <c r="BY714">
        <f>VLOOKUP($AR714,'Final Team Off-Def Stats'!$A$2:$AQ$31, COLUMN('Final Team Off-Def Stats'!AH716), FALSE)</f>
        <v>0.77700000000000002</v>
      </c>
      <c r="BZ714">
        <f>VLOOKUP($AR714,'Final Team Off-Def Stats'!$A$2:$AQ$31, COLUMN('Final Team Off-Def Stats'!AI716), FALSE)</f>
        <v>9.9</v>
      </c>
      <c r="CA714">
        <f>VLOOKUP($AR714,'Final Team Off-Def Stats'!$A$2:$AQ$31, COLUMN('Final Team Off-Def Stats'!AJ716), FALSE)</f>
        <v>35.5</v>
      </c>
      <c r="CB714">
        <f>VLOOKUP($AR714,'Final Team Off-Def Stats'!$A$2:$AQ$31, COLUMN('Final Team Off-Def Stats'!AK716), FALSE)</f>
        <v>45.4</v>
      </c>
      <c r="CC714">
        <f>VLOOKUP($AR714,'Final Team Off-Def Stats'!$A$2:$AQ$31, COLUMN('Final Team Off-Def Stats'!AL716), FALSE)</f>
        <v>27</v>
      </c>
      <c r="CD714">
        <f>VLOOKUP($AR714,'Final Team Off-Def Stats'!$A$2:$AQ$31, COLUMN('Final Team Off-Def Stats'!AM716), FALSE)</f>
        <v>8.3000000000000007</v>
      </c>
      <c r="CE714">
        <f>VLOOKUP($AR714,'Final Team Off-Def Stats'!$A$2:$AQ$31, COLUMN('Final Team Off-Def Stats'!AN716), FALSE)</f>
        <v>5.0999999999999996</v>
      </c>
      <c r="CF714">
        <f>VLOOKUP($AR714,'Final Team Off-Def Stats'!$A$2:$AQ$31, COLUMN('Final Team Off-Def Stats'!AO716), FALSE)</f>
        <v>14.2</v>
      </c>
      <c r="CG714">
        <f>VLOOKUP($AR714,'Final Team Off-Def Stats'!$A$2:$AQ$31, COLUMN('Final Team Off-Def Stats'!AP716), FALSE)</f>
        <v>19.7</v>
      </c>
      <c r="CH714">
        <f>VLOOKUP($AR714,'Final Team Off-Def Stats'!$A$2:$AQ$31, COLUMN('Final Team Off-Def Stats'!AQ716), FALSE)</f>
        <v>116.9</v>
      </c>
      <c r="CI714" t="s">
        <v>543</v>
      </c>
    </row>
    <row r="715" spans="1:87" x14ac:dyDescent="0.35">
      <c r="A715" t="s">
        <v>505</v>
      </c>
      <c r="B715">
        <f>VLOOKUP($A715,'Final Team Off-Def Stats'!$A$2:$AQ$31, COLUMN('Final Team Off-Def Stats'!B715), FALSE)</f>
        <v>41.7</v>
      </c>
      <c r="C715">
        <f>VLOOKUP($A715,'Final Team Off-Def Stats'!$A$2:$AQ$31, COLUMN('Final Team Off-Def Stats'!C715), FALSE)</f>
        <v>89.1</v>
      </c>
      <c r="D715">
        <f>VLOOKUP($A715,'Final Team Off-Def Stats'!$A$2:$AQ$31, COLUMN('Final Team Off-Def Stats'!D715), FALSE)</f>
        <v>0.46800000000000003</v>
      </c>
      <c r="E715">
        <f>VLOOKUP($A715,'Final Team Off-Def Stats'!$A$2:$AQ$31, COLUMN('Final Team Off-Def Stats'!E715), FALSE)</f>
        <v>14</v>
      </c>
      <c r="F715">
        <f>VLOOKUP($A715,'Final Team Off-Def Stats'!$A$2:$AQ$31, COLUMN('Final Team Off-Def Stats'!F715), FALSE)</f>
        <v>38.299999999999997</v>
      </c>
      <c r="G715">
        <f>VLOOKUP($A715,'Final Team Off-Def Stats'!$A$2:$AQ$31, COLUMN('Final Team Off-Def Stats'!G715), FALSE)</f>
        <v>0.36599999999999999</v>
      </c>
      <c r="H715">
        <f>VLOOKUP($A715,'Final Team Off-Def Stats'!$A$2:$AQ$31, COLUMN('Final Team Off-Def Stats'!H715), FALSE)</f>
        <v>27.7</v>
      </c>
      <c r="I715">
        <f>VLOOKUP($A715,'Final Team Off-Def Stats'!$A$2:$AQ$31, COLUMN('Final Team Off-Def Stats'!I715), FALSE)</f>
        <v>50.8</v>
      </c>
      <c r="J715">
        <f>VLOOKUP($A715,'Final Team Off-Def Stats'!$A$2:$AQ$31, COLUMN('Final Team Off-Def Stats'!J715), FALSE)</f>
        <v>0.54400000000000004</v>
      </c>
      <c r="K715">
        <f>VLOOKUP($A715,'Final Team Off-Def Stats'!$A$2:$AQ$31, COLUMN('Final Team Off-Def Stats'!K715), FALSE)</f>
        <v>17.7</v>
      </c>
      <c r="L715">
        <f>VLOOKUP($A715,'Final Team Off-Def Stats'!$A$2:$AQ$31, COLUMN('Final Team Off-Def Stats'!L715), FALSE)</f>
        <v>22.9</v>
      </c>
      <c r="M715">
        <f>VLOOKUP($A715,'Final Team Off-Def Stats'!$A$2:$AQ$31, COLUMN('Final Team Off-Def Stats'!M715), FALSE)</f>
        <v>0.77600000000000002</v>
      </c>
      <c r="N715">
        <f>VLOOKUP($A715,'Final Team Off-Def Stats'!$A$2:$AQ$31, COLUMN('Final Team Off-Def Stats'!N715), FALSE)</f>
        <v>10.199999999999999</v>
      </c>
      <c r="O715">
        <f>VLOOKUP($A715,'Final Team Off-Def Stats'!$A$2:$AQ$31, COLUMN('Final Team Off-Def Stats'!O715), FALSE)</f>
        <v>36.299999999999997</v>
      </c>
      <c r="P715">
        <f>VLOOKUP($A715,'Final Team Off-Def Stats'!$A$2:$AQ$31, COLUMN('Final Team Off-Def Stats'!P715), FALSE)</f>
        <v>46.6</v>
      </c>
      <c r="Q715">
        <f>VLOOKUP($A715,'Final Team Off-Def Stats'!$A$2:$AQ$31, COLUMN('Final Team Off-Def Stats'!Q715), FALSE)</f>
        <v>23.8</v>
      </c>
      <c r="R715">
        <f>VLOOKUP($A715,'Final Team Off-Def Stats'!$A$2:$AQ$31, COLUMN('Final Team Off-Def Stats'!R715), FALSE)</f>
        <v>7.6</v>
      </c>
      <c r="S715">
        <f>VLOOKUP($A715,'Final Team Off-Def Stats'!$A$2:$AQ$31, COLUMN('Final Team Off-Def Stats'!S715), FALSE)</f>
        <v>4</v>
      </c>
      <c r="T715">
        <f>VLOOKUP($A715,'Final Team Off-Def Stats'!$A$2:$AQ$31, COLUMN('Final Team Off-Def Stats'!T715), FALSE)</f>
        <v>13.4</v>
      </c>
      <c r="U715">
        <f>VLOOKUP($A715,'Final Team Off-Def Stats'!$A$2:$AQ$31, COLUMN('Final Team Off-Def Stats'!U715), FALSE)</f>
        <v>18.2</v>
      </c>
      <c r="V715">
        <f>VLOOKUP($A715,'Final Team Off-Def Stats'!$A$2:$AQ$31, COLUMN('Final Team Off-Def Stats'!V715), FALSE)</f>
        <v>115.1</v>
      </c>
      <c r="W715">
        <f>VLOOKUP($A715,'Final Team Off-Def Stats'!$A$2:$AQ$31, COLUMN('Final Team Off-Def Stats'!W715), FALSE)</f>
        <v>41.2</v>
      </c>
      <c r="X715">
        <f>VLOOKUP($A715,'Final Team Off-Def Stats'!$A$2:$AQ$31, COLUMN('Final Team Off-Def Stats'!X715), FALSE)</f>
        <v>90.3</v>
      </c>
      <c r="Y715">
        <f>VLOOKUP($A715,'Final Team Off-Def Stats'!$A$2:$AQ$31, COLUMN('Final Team Off-Def Stats'!Y715), FALSE)</f>
        <v>0.45600000000000002</v>
      </c>
      <c r="Z715">
        <f>VLOOKUP($A715,'Final Team Off-Def Stats'!$A$2:$AQ$31, COLUMN('Final Team Off-Def Stats'!Z715), FALSE)</f>
        <v>14.4</v>
      </c>
      <c r="AA715">
        <f>VLOOKUP($A715,'Final Team Off-Def Stats'!$A$2:$AQ$31, COLUMN('Final Team Off-Def Stats'!AA715), FALSE)</f>
        <v>40.5</v>
      </c>
      <c r="AB715">
        <f>VLOOKUP($A715,'Final Team Off-Def Stats'!$A$2:$AQ$31, COLUMN('Final Team Off-Def Stats'!AB715), FALSE)</f>
        <v>0.35599999999999998</v>
      </c>
      <c r="AC715">
        <f>VLOOKUP($A715,'Final Team Off-Def Stats'!$A$2:$AQ$31, COLUMN('Final Team Off-Def Stats'!AC715), FALSE)</f>
        <v>26.8</v>
      </c>
      <c r="AD715">
        <f>VLOOKUP($A715,'Final Team Off-Def Stats'!$A$2:$AQ$31, COLUMN('Final Team Off-Def Stats'!AD715), FALSE)</f>
        <v>49.9</v>
      </c>
      <c r="AE715">
        <f>VLOOKUP($A715,'Final Team Off-Def Stats'!$A$2:$AQ$31, COLUMN('Final Team Off-Def Stats'!AE715), FALSE)</f>
        <v>0.53700000000000003</v>
      </c>
      <c r="AF715">
        <f>VLOOKUP($A715,'Final Team Off-Def Stats'!$A$2:$AQ$31, COLUMN('Final Team Off-Def Stats'!AF715), FALSE)</f>
        <v>14.9</v>
      </c>
      <c r="AG715">
        <f>VLOOKUP($A715,'Final Team Off-Def Stats'!$A$2:$AQ$31, COLUMN('Final Team Off-Def Stats'!AG715), FALSE)</f>
        <v>19.899999999999999</v>
      </c>
      <c r="AH715">
        <f>VLOOKUP($A715,'Final Team Off-Def Stats'!$A$2:$AQ$31, COLUMN('Final Team Off-Def Stats'!AH715), FALSE)</f>
        <v>0.751</v>
      </c>
      <c r="AI715">
        <f>VLOOKUP($A715,'Final Team Off-Def Stats'!$A$2:$AQ$31, COLUMN('Final Team Off-Def Stats'!AI715), FALSE)</f>
        <v>9.9</v>
      </c>
      <c r="AJ715">
        <f>VLOOKUP($A715,'Final Team Off-Def Stats'!$A$2:$AQ$31, COLUMN('Final Team Off-Def Stats'!AJ715), FALSE)</f>
        <v>34.1</v>
      </c>
      <c r="AK715">
        <f>VLOOKUP($A715,'Final Team Off-Def Stats'!$A$2:$AQ$31, COLUMN('Final Team Off-Def Stats'!AK715), FALSE)</f>
        <v>44</v>
      </c>
      <c r="AL715">
        <f>VLOOKUP($A715,'Final Team Off-Def Stats'!$A$2:$AQ$31, COLUMN('Final Team Off-Def Stats'!AL715), FALSE)</f>
        <v>25.8</v>
      </c>
      <c r="AM715">
        <f>VLOOKUP($A715,'Final Team Off-Def Stats'!$A$2:$AQ$31, COLUMN('Final Team Off-Def Stats'!AM715), FALSE)</f>
        <v>7.4</v>
      </c>
      <c r="AN715">
        <f>VLOOKUP($A715,'Final Team Off-Def Stats'!$A$2:$AQ$31, COLUMN('Final Team Off-Def Stats'!AN715), FALSE)</f>
        <v>4.3</v>
      </c>
      <c r="AO715">
        <f>VLOOKUP($A715,'Final Team Off-Def Stats'!$A$2:$AQ$31, COLUMN('Final Team Off-Def Stats'!AO715), FALSE)</f>
        <v>13</v>
      </c>
      <c r="AP715">
        <f>VLOOKUP($A715,'Final Team Off-Def Stats'!$A$2:$AQ$31, COLUMN('Final Team Off-Def Stats'!AP715), FALSE)</f>
        <v>19.600000000000001</v>
      </c>
      <c r="AQ715">
        <f>VLOOKUP($A715,'Final Team Off-Def Stats'!$A$2:$AQ$31, COLUMN('Final Team Off-Def Stats'!AQ715), FALSE)</f>
        <v>111.8</v>
      </c>
      <c r="AR715" t="s">
        <v>421</v>
      </c>
      <c r="AS715">
        <f>VLOOKUP($AR715,'Final Team Off-Def Stats'!$A$2:$AQ$31, COLUMN('Final Team Off-Def Stats'!B717), FALSE)</f>
        <v>41.2</v>
      </c>
      <c r="AT715">
        <f>VLOOKUP($AR715,'Final Team Off-Def Stats'!$A$2:$AQ$31, COLUMN('Final Team Off-Def Stats'!C717), FALSE)</f>
        <v>87.8</v>
      </c>
      <c r="AU715">
        <f>VLOOKUP($AR715,'Final Team Off-Def Stats'!$A$2:$AQ$31, COLUMN('Final Team Off-Def Stats'!D717), FALSE)</f>
        <v>0.46899999999999997</v>
      </c>
      <c r="AV715">
        <f>VLOOKUP($AR715,'Final Team Off-Def Stats'!$A$2:$AQ$31, COLUMN('Final Team Off-Def Stats'!E717), FALSE)</f>
        <v>12.1</v>
      </c>
      <c r="AW715">
        <f>VLOOKUP($AR715,'Final Team Off-Def Stats'!$A$2:$AQ$31, COLUMN('Final Team Off-Def Stats'!F717), FALSE)</f>
        <v>34</v>
      </c>
      <c r="AX715">
        <f>VLOOKUP($AR715,'Final Team Off-Def Stats'!$A$2:$AQ$31, COLUMN('Final Team Off-Def Stats'!G717), FALSE)</f>
        <v>0.35499999999999998</v>
      </c>
      <c r="AY715">
        <f>VLOOKUP($AR715,'Final Team Off-Def Stats'!$A$2:$AQ$31, COLUMN('Final Team Off-Def Stats'!H717), FALSE)</f>
        <v>29.1</v>
      </c>
      <c r="AZ715">
        <f>VLOOKUP($AR715,'Final Team Off-Def Stats'!$A$2:$AQ$31, COLUMN('Final Team Off-Def Stats'!I717), FALSE)</f>
        <v>53.8</v>
      </c>
      <c r="BA715">
        <f>VLOOKUP($AR715,'Final Team Off-Def Stats'!$A$2:$AQ$31, COLUMN('Final Team Off-Def Stats'!J717), FALSE)</f>
        <v>0.54100000000000004</v>
      </c>
      <c r="BB715">
        <f>VLOOKUP($AR715,'Final Team Off-Def Stats'!$A$2:$AQ$31, COLUMN('Final Team Off-Def Stats'!K717), FALSE)</f>
        <v>17.399999999999999</v>
      </c>
      <c r="BC715">
        <f>VLOOKUP($AR715,'Final Team Off-Def Stats'!$A$2:$AQ$31, COLUMN('Final Team Off-Def Stats'!L717), FALSE)</f>
        <v>22.9</v>
      </c>
      <c r="BD715">
        <f>VLOOKUP($AR715,'Final Team Off-Def Stats'!$A$2:$AQ$31, COLUMN('Final Team Off-Def Stats'!M717), FALSE)</f>
        <v>0.76</v>
      </c>
      <c r="BE715">
        <f>VLOOKUP($AR715,'Final Team Off-Def Stats'!$A$2:$AQ$31, COLUMN('Final Team Off-Def Stats'!N717), FALSE)</f>
        <v>10.6</v>
      </c>
      <c r="BF715">
        <f>VLOOKUP($AR715,'Final Team Off-Def Stats'!$A$2:$AQ$31, COLUMN('Final Team Off-Def Stats'!O717), FALSE)</f>
        <v>35.299999999999997</v>
      </c>
      <c r="BG715">
        <f>VLOOKUP($AR715,'Final Team Off-Def Stats'!$A$2:$AQ$31, COLUMN('Final Team Off-Def Stats'!P717), FALSE)</f>
        <v>45.9</v>
      </c>
      <c r="BH715">
        <f>VLOOKUP($AR715,'Final Team Off-Def Stats'!$A$2:$AQ$31, COLUMN('Final Team Off-Def Stats'!Q717), FALSE)</f>
        <v>26.1</v>
      </c>
      <c r="BI715">
        <f>VLOOKUP($AR715,'Final Team Off-Def Stats'!$A$2:$AQ$31, COLUMN('Final Team Off-Def Stats'!R717), FALSE)</f>
        <v>7.3</v>
      </c>
      <c r="BJ715">
        <f>VLOOKUP($AR715,'Final Team Off-Def Stats'!$A$2:$AQ$31, COLUMN('Final Team Off-Def Stats'!S717), FALSE)</f>
        <v>4.3</v>
      </c>
      <c r="BK715">
        <f>VLOOKUP($AR715,'Final Team Off-Def Stats'!$A$2:$AQ$31, COLUMN('Final Team Off-Def Stats'!T717), FALSE)</f>
        <v>14.9</v>
      </c>
      <c r="BL715">
        <f>VLOOKUP($AR715,'Final Team Off-Def Stats'!$A$2:$AQ$31, COLUMN('Final Team Off-Def Stats'!U717), FALSE)</f>
        <v>18.100000000000001</v>
      </c>
      <c r="BM715">
        <f>VLOOKUP($AR715,'Final Team Off-Def Stats'!$A$2:$AQ$31, COLUMN('Final Team Off-Def Stats'!V717), FALSE)</f>
        <v>111.9</v>
      </c>
      <c r="BN715">
        <f>VLOOKUP($AR715,'Final Team Off-Def Stats'!$A$2:$AQ$31, COLUMN('Final Team Off-Def Stats'!W717), FALSE)</f>
        <v>41</v>
      </c>
      <c r="BO715">
        <f>VLOOKUP($AR715,'Final Team Off-Def Stats'!$A$2:$AQ$31, COLUMN('Final Team Off-Def Stats'!X717), FALSE)</f>
        <v>90.5</v>
      </c>
      <c r="BP715">
        <f>VLOOKUP($AR715,'Final Team Off-Def Stats'!$A$2:$AQ$31, COLUMN('Final Team Off-Def Stats'!Y717), FALSE)</f>
        <v>0.45200000000000001</v>
      </c>
      <c r="BQ715">
        <f>VLOOKUP($AR715,'Final Team Off-Def Stats'!$A$2:$AQ$31, COLUMN('Final Team Off-Def Stats'!Z717), FALSE)</f>
        <v>12.1</v>
      </c>
      <c r="BR715">
        <f>VLOOKUP($AR715,'Final Team Off-Def Stats'!$A$2:$AQ$31, COLUMN('Final Team Off-Def Stats'!AA717), FALSE)</f>
        <v>34.4</v>
      </c>
      <c r="BS715">
        <f>VLOOKUP($AR715,'Final Team Off-Def Stats'!$A$2:$AQ$31, COLUMN('Final Team Off-Def Stats'!AB717), FALSE)</f>
        <v>0.35299999999999998</v>
      </c>
      <c r="BT715">
        <f>VLOOKUP($AR715,'Final Team Off-Def Stats'!$A$2:$AQ$31, COLUMN('Final Team Off-Def Stats'!AC717), FALSE)</f>
        <v>28.8</v>
      </c>
      <c r="BU715">
        <f>VLOOKUP($AR715,'Final Team Off-Def Stats'!$A$2:$AQ$31, COLUMN('Final Team Off-Def Stats'!AD717), FALSE)</f>
        <v>56.1</v>
      </c>
      <c r="BV715">
        <f>VLOOKUP($AR715,'Final Team Off-Def Stats'!$A$2:$AQ$31, COLUMN('Final Team Off-Def Stats'!AE717), FALSE)</f>
        <v>0.51400000000000001</v>
      </c>
      <c r="BW715">
        <f>VLOOKUP($AR715,'Final Team Off-Def Stats'!$A$2:$AQ$31, COLUMN('Final Team Off-Def Stats'!AF717), FALSE)</f>
        <v>15.6</v>
      </c>
      <c r="BX715">
        <f>VLOOKUP($AR715,'Final Team Off-Def Stats'!$A$2:$AQ$31, COLUMN('Final Team Off-Def Stats'!AG717), FALSE)</f>
        <v>20.100000000000001</v>
      </c>
      <c r="BY715">
        <f>VLOOKUP($AR715,'Final Team Off-Def Stats'!$A$2:$AQ$31, COLUMN('Final Team Off-Def Stats'!AH717), FALSE)</f>
        <v>0.77400000000000002</v>
      </c>
      <c r="BZ715">
        <f>VLOOKUP($AR715,'Final Team Off-Def Stats'!$A$2:$AQ$31, COLUMN('Final Team Off-Def Stats'!AI717), FALSE)</f>
        <v>10.9</v>
      </c>
      <c r="CA715">
        <f>VLOOKUP($AR715,'Final Team Off-Def Stats'!$A$2:$AQ$31, COLUMN('Final Team Off-Def Stats'!AJ717), FALSE)</f>
        <v>33.6</v>
      </c>
      <c r="CB715">
        <f>VLOOKUP($AR715,'Final Team Off-Def Stats'!$A$2:$AQ$31, COLUMN('Final Team Off-Def Stats'!AK717), FALSE)</f>
        <v>44.5</v>
      </c>
      <c r="CC715">
        <f>VLOOKUP($AR715,'Final Team Off-Def Stats'!$A$2:$AQ$31, COLUMN('Final Team Off-Def Stats'!AL717), FALSE)</f>
        <v>25</v>
      </c>
      <c r="CD715">
        <f>VLOOKUP($AR715,'Final Team Off-Def Stats'!$A$2:$AQ$31, COLUMN('Final Team Off-Def Stats'!AM717), FALSE)</f>
        <v>8.6999999999999993</v>
      </c>
      <c r="CE715">
        <f>VLOOKUP($AR715,'Final Team Off-Def Stats'!$A$2:$AQ$31, COLUMN('Final Team Off-Def Stats'!AN717), FALSE)</f>
        <v>4.8</v>
      </c>
      <c r="CF715">
        <f>VLOOKUP($AR715,'Final Team Off-Def Stats'!$A$2:$AQ$31, COLUMN('Final Team Off-Def Stats'!AO717), FALSE)</f>
        <v>13.9</v>
      </c>
      <c r="CG715">
        <f>VLOOKUP($AR715,'Final Team Off-Def Stats'!$A$2:$AQ$31, COLUMN('Final Team Off-Def Stats'!AP717), FALSE)</f>
        <v>20.7</v>
      </c>
      <c r="CH715">
        <f>VLOOKUP($AR715,'Final Team Off-Def Stats'!$A$2:$AQ$31, COLUMN('Final Team Off-Def Stats'!AQ717), FALSE)</f>
        <v>109.7</v>
      </c>
      <c r="CI715" t="s">
        <v>542</v>
      </c>
    </row>
    <row r="716" spans="1:87" x14ac:dyDescent="0.35">
      <c r="A716" t="s">
        <v>447</v>
      </c>
      <c r="B716">
        <f>VLOOKUP($A716,'Final Team Off-Def Stats'!$A$2:$AQ$31, COLUMN('Final Team Off-Def Stats'!B716), FALSE)</f>
        <v>42.3</v>
      </c>
      <c r="C716">
        <f>VLOOKUP($A716,'Final Team Off-Def Stats'!$A$2:$AQ$31, COLUMN('Final Team Off-Def Stats'!C716), FALSE)</f>
        <v>90.5</v>
      </c>
      <c r="D716">
        <f>VLOOKUP($A716,'Final Team Off-Def Stats'!$A$2:$AQ$31, COLUMN('Final Team Off-Def Stats'!D716), FALSE)</f>
        <v>0.46800000000000003</v>
      </c>
      <c r="E716">
        <f>VLOOKUP($A716,'Final Team Off-Def Stats'!$A$2:$AQ$31, COLUMN('Final Team Off-Def Stats'!E716), FALSE)</f>
        <v>13.8</v>
      </c>
      <c r="F716">
        <f>VLOOKUP($A716,'Final Team Off-Def Stats'!$A$2:$AQ$31, COLUMN('Final Team Off-Def Stats'!F716), FALSE)</f>
        <v>37.799999999999997</v>
      </c>
      <c r="G716">
        <f>VLOOKUP($A716,'Final Team Off-Def Stats'!$A$2:$AQ$31, COLUMN('Final Team Off-Def Stats'!G716), FALSE)</f>
        <v>0.36499999999999999</v>
      </c>
      <c r="H716">
        <f>VLOOKUP($A716,'Final Team Off-Def Stats'!$A$2:$AQ$31, COLUMN('Final Team Off-Def Stats'!H716), FALSE)</f>
        <v>28.5</v>
      </c>
      <c r="I716">
        <f>VLOOKUP($A716,'Final Team Off-Def Stats'!$A$2:$AQ$31, COLUMN('Final Team Off-Def Stats'!I716), FALSE)</f>
        <v>52.7</v>
      </c>
      <c r="J716">
        <f>VLOOKUP($A716,'Final Team Off-Def Stats'!$A$2:$AQ$31, COLUMN('Final Team Off-Def Stats'!J716), FALSE)</f>
        <v>0.54200000000000004</v>
      </c>
      <c r="K716">
        <f>VLOOKUP($A716,'Final Team Off-Def Stats'!$A$2:$AQ$31, COLUMN('Final Team Off-Def Stats'!K716), FALSE)</f>
        <v>15.7</v>
      </c>
      <c r="L716">
        <f>VLOOKUP($A716,'Final Team Off-Def Stats'!$A$2:$AQ$31, COLUMN('Final Team Off-Def Stats'!L716), FALSE)</f>
        <v>21.2</v>
      </c>
      <c r="M716">
        <f>VLOOKUP($A716,'Final Team Off-Def Stats'!$A$2:$AQ$31, COLUMN('Final Team Off-Def Stats'!M716), FALSE)</f>
        <v>0.74</v>
      </c>
      <c r="N716">
        <f>VLOOKUP($A716,'Final Team Off-Def Stats'!$A$2:$AQ$31, COLUMN('Final Team Off-Def Stats'!N716), FALSE)</f>
        <v>10.7</v>
      </c>
      <c r="O716">
        <f>VLOOKUP($A716,'Final Team Off-Def Stats'!$A$2:$AQ$31, COLUMN('Final Team Off-Def Stats'!O716), FALSE)</f>
        <v>33.4</v>
      </c>
      <c r="P716">
        <f>VLOOKUP($A716,'Final Team Off-Def Stats'!$A$2:$AQ$31, COLUMN('Final Team Off-Def Stats'!P716), FALSE)</f>
        <v>44.1</v>
      </c>
      <c r="Q716">
        <f>VLOOKUP($A716,'Final Team Off-Def Stats'!$A$2:$AQ$31, COLUMN('Final Team Off-Def Stats'!Q716), FALSE)</f>
        <v>27.8</v>
      </c>
      <c r="R716">
        <f>VLOOKUP($A716,'Final Team Off-Def Stats'!$A$2:$AQ$31, COLUMN('Final Team Off-Def Stats'!R716), FALSE)</f>
        <v>8.5</v>
      </c>
      <c r="S716">
        <f>VLOOKUP($A716,'Final Team Off-Def Stats'!$A$2:$AQ$31, COLUMN('Final Team Off-Def Stats'!S716), FALSE)</f>
        <v>4.9000000000000004</v>
      </c>
      <c r="T716">
        <f>VLOOKUP($A716,'Final Team Off-Def Stats'!$A$2:$AQ$31, COLUMN('Final Team Off-Def Stats'!T716), FALSE)</f>
        <v>13.1</v>
      </c>
      <c r="U716">
        <f>VLOOKUP($A716,'Final Team Off-Def Stats'!$A$2:$AQ$31, COLUMN('Final Team Off-Def Stats'!U716), FALSE)</f>
        <v>19.7</v>
      </c>
      <c r="V716">
        <f>VLOOKUP($A716,'Final Team Off-Def Stats'!$A$2:$AQ$31, COLUMN('Final Team Off-Def Stats'!V716), FALSE)</f>
        <v>114.1</v>
      </c>
      <c r="W716">
        <f>VLOOKUP($A716,'Final Team Off-Def Stats'!$A$2:$AQ$31, COLUMN('Final Team Off-Def Stats'!W716), FALSE)</f>
        <v>41.6</v>
      </c>
      <c r="X716">
        <f>VLOOKUP($A716,'Final Team Off-Def Stats'!$A$2:$AQ$31, COLUMN('Final Team Off-Def Stats'!X716), FALSE)</f>
        <v>89.2</v>
      </c>
      <c r="Y716">
        <f>VLOOKUP($A716,'Final Team Off-Def Stats'!$A$2:$AQ$31, COLUMN('Final Team Off-Def Stats'!Y716), FALSE)</f>
        <v>0.46600000000000003</v>
      </c>
      <c r="Z716">
        <f>VLOOKUP($A716,'Final Team Off-Def Stats'!$A$2:$AQ$31, COLUMN('Final Team Off-Def Stats'!Z716), FALSE)</f>
        <v>13.9</v>
      </c>
      <c r="AA716">
        <f>VLOOKUP($A716,'Final Team Off-Def Stats'!$A$2:$AQ$31, COLUMN('Final Team Off-Def Stats'!AA716), FALSE)</f>
        <v>38.299999999999997</v>
      </c>
      <c r="AB716">
        <f>VLOOKUP($A716,'Final Team Off-Def Stats'!$A$2:$AQ$31, COLUMN('Final Team Off-Def Stats'!AB716), FALSE)</f>
        <v>0.36199999999999999</v>
      </c>
      <c r="AC716">
        <f>VLOOKUP($A716,'Final Team Off-Def Stats'!$A$2:$AQ$31, COLUMN('Final Team Off-Def Stats'!AC716), FALSE)</f>
        <v>27.7</v>
      </c>
      <c r="AD716">
        <f>VLOOKUP($A716,'Final Team Off-Def Stats'!$A$2:$AQ$31, COLUMN('Final Team Off-Def Stats'!AD716), FALSE)</f>
        <v>50.9</v>
      </c>
      <c r="AE716">
        <f>VLOOKUP($A716,'Final Team Off-Def Stats'!$A$2:$AQ$31, COLUMN('Final Team Off-Def Stats'!AE716), FALSE)</f>
        <v>0.54400000000000004</v>
      </c>
      <c r="AF716">
        <f>VLOOKUP($A716,'Final Team Off-Def Stats'!$A$2:$AQ$31, COLUMN('Final Team Off-Def Stats'!AF716), FALSE)</f>
        <v>16.7</v>
      </c>
      <c r="AG716">
        <f>VLOOKUP($A716,'Final Team Off-Def Stats'!$A$2:$AQ$31, COLUMN('Final Team Off-Def Stats'!AG716), FALSE)</f>
        <v>21.9</v>
      </c>
      <c r="AH716">
        <f>VLOOKUP($A716,'Final Team Off-Def Stats'!$A$2:$AQ$31, COLUMN('Final Team Off-Def Stats'!AH716), FALSE)</f>
        <v>0.76300000000000001</v>
      </c>
      <c r="AI716">
        <f>VLOOKUP($A716,'Final Team Off-Def Stats'!$A$2:$AQ$31, COLUMN('Final Team Off-Def Stats'!AI716), FALSE)</f>
        <v>11.2</v>
      </c>
      <c r="AJ716">
        <f>VLOOKUP($A716,'Final Team Off-Def Stats'!$A$2:$AQ$31, COLUMN('Final Team Off-Def Stats'!AJ716), FALSE)</f>
        <v>35.200000000000003</v>
      </c>
      <c r="AK716">
        <f>VLOOKUP($A716,'Final Team Off-Def Stats'!$A$2:$AQ$31, COLUMN('Final Team Off-Def Stats'!AK716), FALSE)</f>
        <v>46.5</v>
      </c>
      <c r="AL716">
        <f>VLOOKUP($A716,'Final Team Off-Def Stats'!$A$2:$AQ$31, COLUMN('Final Team Off-Def Stats'!AL716), FALSE)</f>
        <v>26.2</v>
      </c>
      <c r="AM716">
        <f>VLOOKUP($A716,'Final Team Off-Def Stats'!$A$2:$AQ$31, COLUMN('Final Team Off-Def Stats'!AM716), FALSE)</f>
        <v>7.4</v>
      </c>
      <c r="AN716">
        <f>VLOOKUP($A716,'Final Team Off-Def Stats'!$A$2:$AQ$31, COLUMN('Final Team Off-Def Stats'!AN716), FALSE)</f>
        <v>4.5999999999999996</v>
      </c>
      <c r="AO716">
        <f>VLOOKUP($A716,'Final Team Off-Def Stats'!$A$2:$AQ$31, COLUMN('Final Team Off-Def Stats'!AO716), FALSE)</f>
        <v>14.8</v>
      </c>
      <c r="AP716">
        <f>VLOOKUP($A716,'Final Team Off-Def Stats'!$A$2:$AQ$31, COLUMN('Final Team Off-Def Stats'!AP716), FALSE)</f>
        <v>19.399999999999999</v>
      </c>
      <c r="AQ716">
        <f>VLOOKUP($A716,'Final Team Off-Def Stats'!$A$2:$AQ$31, COLUMN('Final Team Off-Def Stats'!AQ716), FALSE)</f>
        <v>113.7</v>
      </c>
      <c r="AR716" t="s">
        <v>346</v>
      </c>
      <c r="AS716">
        <f>VLOOKUP($AR716,'Final Team Off-Def Stats'!$A$2:$AQ$31, COLUMN('Final Team Off-Def Stats'!B718), FALSE)</f>
        <v>41.9</v>
      </c>
      <c r="AT716">
        <f>VLOOKUP($AR716,'Final Team Off-Def Stats'!$A$2:$AQ$31, COLUMN('Final Team Off-Def Stats'!C718), FALSE)</f>
        <v>90.4</v>
      </c>
      <c r="AU716">
        <f>VLOOKUP($AR716,'Final Team Off-Def Stats'!$A$2:$AQ$31, COLUMN('Final Team Off-Def Stats'!D718), FALSE)</f>
        <v>0.46300000000000002</v>
      </c>
      <c r="AV716">
        <f>VLOOKUP($AR716,'Final Team Off-Def Stats'!$A$2:$AQ$31, COLUMN('Final Team Off-Def Stats'!E718), FALSE)</f>
        <v>12.3</v>
      </c>
      <c r="AW716">
        <f>VLOOKUP($AR716,'Final Team Off-Def Stats'!$A$2:$AQ$31, COLUMN('Final Team Off-Def Stats'!F718), FALSE)</f>
        <v>35.700000000000003</v>
      </c>
      <c r="AX716">
        <f>VLOOKUP($AR716,'Final Team Off-Def Stats'!$A$2:$AQ$31, COLUMN('Final Team Off-Def Stats'!G718), FALSE)</f>
        <v>0.34399999999999997</v>
      </c>
      <c r="AY716">
        <f>VLOOKUP($AR716,'Final Team Off-Def Stats'!$A$2:$AQ$31, COLUMN('Final Team Off-Def Stats'!H718), FALSE)</f>
        <v>29.6</v>
      </c>
      <c r="AZ716">
        <f>VLOOKUP($AR716,'Final Team Off-Def Stats'!$A$2:$AQ$31, COLUMN('Final Team Off-Def Stats'!I718), FALSE)</f>
        <v>54.7</v>
      </c>
      <c r="BA716">
        <f>VLOOKUP($AR716,'Final Team Off-Def Stats'!$A$2:$AQ$31, COLUMN('Final Team Off-Def Stats'!J718), FALSE)</f>
        <v>0.54100000000000004</v>
      </c>
      <c r="BB716">
        <f>VLOOKUP($AR716,'Final Team Off-Def Stats'!$A$2:$AQ$31, COLUMN('Final Team Off-Def Stats'!K718), FALSE)</f>
        <v>16.600000000000001</v>
      </c>
      <c r="BC716">
        <f>VLOOKUP($AR716,'Final Team Off-Def Stats'!$A$2:$AQ$31, COLUMN('Final Team Off-Def Stats'!L718), FALSE)</f>
        <v>21.6</v>
      </c>
      <c r="BD716">
        <f>VLOOKUP($AR716,'Final Team Off-Def Stats'!$A$2:$AQ$31, COLUMN('Final Team Off-Def Stats'!M718), FALSE)</f>
        <v>0.76800000000000002</v>
      </c>
      <c r="BE716">
        <f>VLOOKUP($AR716,'Final Team Off-Def Stats'!$A$2:$AQ$31, COLUMN('Final Team Off-Def Stats'!N718), FALSE)</f>
        <v>11.4</v>
      </c>
      <c r="BF716">
        <f>VLOOKUP($AR716,'Final Team Off-Def Stats'!$A$2:$AQ$31, COLUMN('Final Team Off-Def Stats'!O718), FALSE)</f>
        <v>32.9</v>
      </c>
      <c r="BG716">
        <f>VLOOKUP($AR716,'Final Team Off-Def Stats'!$A$2:$AQ$31, COLUMN('Final Team Off-Def Stats'!P718), FALSE)</f>
        <v>44.3</v>
      </c>
      <c r="BH716">
        <f>VLOOKUP($AR716,'Final Team Off-Def Stats'!$A$2:$AQ$31, COLUMN('Final Team Off-Def Stats'!Q718), FALSE)</f>
        <v>25.6</v>
      </c>
      <c r="BI716">
        <f>VLOOKUP($AR716,'Final Team Off-Def Stats'!$A$2:$AQ$31, COLUMN('Final Team Off-Def Stats'!R718), FALSE)</f>
        <v>7.2</v>
      </c>
      <c r="BJ716">
        <f>VLOOKUP($AR716,'Final Team Off-Def Stats'!$A$2:$AQ$31, COLUMN('Final Team Off-Def Stats'!S718), FALSE)</f>
        <v>5.6</v>
      </c>
      <c r="BK716">
        <f>VLOOKUP($AR716,'Final Team Off-Def Stats'!$A$2:$AQ$31, COLUMN('Final Team Off-Def Stats'!T718), FALSE)</f>
        <v>14.6</v>
      </c>
      <c r="BL716">
        <f>VLOOKUP($AR716,'Final Team Off-Def Stats'!$A$2:$AQ$31, COLUMN('Final Team Off-Def Stats'!U718), FALSE)</f>
        <v>20.6</v>
      </c>
      <c r="BM716">
        <f>VLOOKUP($AR716,'Final Team Off-Def Stats'!$A$2:$AQ$31, COLUMN('Final Team Off-Def Stats'!V718), FALSE)</f>
        <v>112.6</v>
      </c>
      <c r="BN716">
        <f>VLOOKUP($AR716,'Final Team Off-Def Stats'!$A$2:$AQ$31, COLUMN('Final Team Off-Def Stats'!W718), FALSE)</f>
        <v>42.9</v>
      </c>
      <c r="BO716">
        <f>VLOOKUP($AR716,'Final Team Off-Def Stats'!$A$2:$AQ$31, COLUMN('Final Team Off-Def Stats'!X718), FALSE)</f>
        <v>88.8</v>
      </c>
      <c r="BP716">
        <f>VLOOKUP($AR716,'Final Team Off-Def Stats'!$A$2:$AQ$31, COLUMN('Final Team Off-Def Stats'!Y718), FALSE)</f>
        <v>0.48299999999999998</v>
      </c>
      <c r="BQ716">
        <f>VLOOKUP($AR716,'Final Team Off-Def Stats'!$A$2:$AQ$31, COLUMN('Final Team Off-Def Stats'!Z718), FALSE)</f>
        <v>12.1</v>
      </c>
      <c r="BR716">
        <f>VLOOKUP($AR716,'Final Team Off-Def Stats'!$A$2:$AQ$31, COLUMN('Final Team Off-Def Stats'!AA718), FALSE)</f>
        <v>32.6</v>
      </c>
      <c r="BS716">
        <f>VLOOKUP($AR716,'Final Team Off-Def Stats'!$A$2:$AQ$31, COLUMN('Final Team Off-Def Stats'!AB718), FALSE)</f>
        <v>0.372</v>
      </c>
      <c r="BT716">
        <f>VLOOKUP($AR716,'Final Team Off-Def Stats'!$A$2:$AQ$31, COLUMN('Final Team Off-Def Stats'!AC718), FALSE)</f>
        <v>30.8</v>
      </c>
      <c r="BU716">
        <f>VLOOKUP($AR716,'Final Team Off-Def Stats'!$A$2:$AQ$31, COLUMN('Final Team Off-Def Stats'!AD718), FALSE)</f>
        <v>56.3</v>
      </c>
      <c r="BV716">
        <f>VLOOKUP($AR716,'Final Team Off-Def Stats'!$A$2:$AQ$31, COLUMN('Final Team Off-Def Stats'!AE718), FALSE)</f>
        <v>0.54700000000000004</v>
      </c>
      <c r="BW716">
        <f>VLOOKUP($AR716,'Final Team Off-Def Stats'!$A$2:$AQ$31, COLUMN('Final Team Off-Def Stats'!AF718), FALSE)</f>
        <v>18.100000000000001</v>
      </c>
      <c r="BX716">
        <f>VLOOKUP($AR716,'Final Team Off-Def Stats'!$A$2:$AQ$31, COLUMN('Final Team Off-Def Stats'!AG718), FALSE)</f>
        <v>22.7</v>
      </c>
      <c r="BY716">
        <f>VLOOKUP($AR716,'Final Team Off-Def Stats'!$A$2:$AQ$31, COLUMN('Final Team Off-Def Stats'!AH718), FALSE)</f>
        <v>0.79700000000000004</v>
      </c>
      <c r="BZ716">
        <f>VLOOKUP($AR716,'Final Team Off-Def Stats'!$A$2:$AQ$31, COLUMN('Final Team Off-Def Stats'!AI718), FALSE)</f>
        <v>10.3</v>
      </c>
      <c r="CA716">
        <f>VLOOKUP($AR716,'Final Team Off-Def Stats'!$A$2:$AQ$31, COLUMN('Final Team Off-Def Stats'!AJ718), FALSE)</f>
        <v>33.299999999999997</v>
      </c>
      <c r="CB716">
        <f>VLOOKUP($AR716,'Final Team Off-Def Stats'!$A$2:$AQ$31, COLUMN('Final Team Off-Def Stats'!AK718), FALSE)</f>
        <v>43.5</v>
      </c>
      <c r="CC716">
        <f>VLOOKUP($AR716,'Final Team Off-Def Stats'!$A$2:$AQ$31, COLUMN('Final Team Off-Def Stats'!AL718), FALSE)</f>
        <v>25.4</v>
      </c>
      <c r="CD716">
        <f>VLOOKUP($AR716,'Final Team Off-Def Stats'!$A$2:$AQ$31, COLUMN('Final Team Off-Def Stats'!AM718), FALSE)</f>
        <v>8.1999999999999993</v>
      </c>
      <c r="CE716">
        <f>VLOOKUP($AR716,'Final Team Off-Def Stats'!$A$2:$AQ$31, COLUMN('Final Team Off-Def Stats'!AN718), FALSE)</f>
        <v>4.9000000000000004</v>
      </c>
      <c r="CF716">
        <f>VLOOKUP($AR716,'Final Team Off-Def Stats'!$A$2:$AQ$31, COLUMN('Final Team Off-Def Stats'!AO718), FALSE)</f>
        <v>13.4</v>
      </c>
      <c r="CG716">
        <f>VLOOKUP($AR716,'Final Team Off-Def Stats'!$A$2:$AQ$31, COLUMN('Final Team Off-Def Stats'!AP718), FALSE)</f>
        <v>19.399999999999999</v>
      </c>
      <c r="CH716">
        <f>VLOOKUP($AR716,'Final Team Off-Def Stats'!$A$2:$AQ$31, COLUMN('Final Team Off-Def Stats'!AQ718), FALSE)</f>
        <v>116.1</v>
      </c>
      <c r="CI716" t="s">
        <v>543</v>
      </c>
    </row>
    <row r="717" spans="1:87" x14ac:dyDescent="0.35">
      <c r="A717" t="s">
        <v>332</v>
      </c>
      <c r="B717">
        <f>VLOOKUP($A717,'Final Team Off-Def Stats'!$A$2:$AQ$31, COLUMN('Final Team Off-Def Stats'!B717), FALSE)</f>
        <v>40.700000000000003</v>
      </c>
      <c r="C717">
        <f>VLOOKUP($A717,'Final Team Off-Def Stats'!$A$2:$AQ$31, COLUMN('Final Team Off-Def Stats'!C717), FALSE)</f>
        <v>88.8</v>
      </c>
      <c r="D717">
        <f>VLOOKUP($A717,'Final Team Off-Def Stats'!$A$2:$AQ$31, COLUMN('Final Team Off-Def Stats'!D717), FALSE)</f>
        <v>0.45800000000000002</v>
      </c>
      <c r="E717">
        <f>VLOOKUP($A717,'Final Team Off-Def Stats'!$A$2:$AQ$31, COLUMN('Final Team Off-Def Stats'!E717), FALSE)</f>
        <v>13</v>
      </c>
      <c r="F717">
        <f>VLOOKUP($A717,'Final Team Off-Def Stats'!$A$2:$AQ$31, COLUMN('Final Team Off-Def Stats'!F717), FALSE)</f>
        <v>34.700000000000003</v>
      </c>
      <c r="G717">
        <f>VLOOKUP($A717,'Final Team Off-Def Stats'!$A$2:$AQ$31, COLUMN('Final Team Off-Def Stats'!G717), FALSE)</f>
        <v>0.374</v>
      </c>
      <c r="H717">
        <f>VLOOKUP($A717,'Final Team Off-Def Stats'!$A$2:$AQ$31, COLUMN('Final Team Off-Def Stats'!H717), FALSE)</f>
        <v>27.7</v>
      </c>
      <c r="I717">
        <f>VLOOKUP($A717,'Final Team Off-Def Stats'!$A$2:$AQ$31, COLUMN('Final Team Off-Def Stats'!I717), FALSE)</f>
        <v>54.1</v>
      </c>
      <c r="J717">
        <f>VLOOKUP($A717,'Final Team Off-Def Stats'!$A$2:$AQ$31, COLUMN('Final Team Off-Def Stats'!J717), FALSE)</f>
        <v>0.51200000000000001</v>
      </c>
      <c r="K717">
        <f>VLOOKUP($A717,'Final Team Off-Def Stats'!$A$2:$AQ$31, COLUMN('Final Team Off-Def Stats'!K717), FALSE)</f>
        <v>15.8</v>
      </c>
      <c r="L717">
        <f>VLOOKUP($A717,'Final Team Off-Def Stats'!$A$2:$AQ$31, COLUMN('Final Team Off-Def Stats'!L717), FALSE)</f>
        <v>19.899999999999999</v>
      </c>
      <c r="M717">
        <f>VLOOKUP($A717,'Final Team Off-Def Stats'!$A$2:$AQ$31, COLUMN('Final Team Off-Def Stats'!M717), FALSE)</f>
        <v>0.79300000000000004</v>
      </c>
      <c r="N717">
        <f>VLOOKUP($A717,'Final Team Off-Def Stats'!$A$2:$AQ$31, COLUMN('Final Team Off-Def Stats'!N717), FALSE)</f>
        <v>9.3000000000000007</v>
      </c>
      <c r="O717">
        <f>VLOOKUP($A717,'Final Team Off-Def Stats'!$A$2:$AQ$31, COLUMN('Final Team Off-Def Stats'!O717), FALSE)</f>
        <v>35.4</v>
      </c>
      <c r="P717">
        <f>VLOOKUP($A717,'Final Team Off-Def Stats'!$A$2:$AQ$31, COLUMN('Final Team Off-Def Stats'!P717), FALSE)</f>
        <v>44.7</v>
      </c>
      <c r="Q717">
        <f>VLOOKUP($A717,'Final Team Off-Def Stats'!$A$2:$AQ$31, COLUMN('Final Team Off-Def Stats'!Q717), FALSE)</f>
        <v>24.4</v>
      </c>
      <c r="R717">
        <f>VLOOKUP($A717,'Final Team Off-Def Stats'!$A$2:$AQ$31, COLUMN('Final Team Off-Def Stats'!R717), FALSE)</f>
        <v>7.5</v>
      </c>
      <c r="S717">
        <f>VLOOKUP($A717,'Final Team Off-Def Stats'!$A$2:$AQ$31, COLUMN('Final Team Off-Def Stats'!S717), FALSE)</f>
        <v>5</v>
      </c>
      <c r="T717">
        <f>VLOOKUP($A717,'Final Team Off-Def Stats'!$A$2:$AQ$31, COLUMN('Final Team Off-Def Stats'!T717), FALSE)</f>
        <v>13.9</v>
      </c>
      <c r="U717">
        <f>VLOOKUP($A717,'Final Team Off-Def Stats'!$A$2:$AQ$31, COLUMN('Final Team Off-Def Stats'!U717), FALSE)</f>
        <v>18.899999999999999</v>
      </c>
      <c r="V717">
        <f>VLOOKUP($A717,'Final Team Off-Def Stats'!$A$2:$AQ$31, COLUMN('Final Team Off-Def Stats'!V717), FALSE)</f>
        <v>110.1</v>
      </c>
      <c r="W717">
        <f>VLOOKUP($A717,'Final Team Off-Def Stats'!$A$2:$AQ$31, COLUMN('Final Team Off-Def Stats'!W717), FALSE)</f>
        <v>41.4</v>
      </c>
      <c r="X717">
        <f>VLOOKUP($A717,'Final Team Off-Def Stats'!$A$2:$AQ$31, COLUMN('Final Team Off-Def Stats'!X717), FALSE)</f>
        <v>92</v>
      </c>
      <c r="Y717">
        <f>VLOOKUP($A717,'Final Team Off-Def Stats'!$A$2:$AQ$31, COLUMN('Final Team Off-Def Stats'!Y717), FALSE)</f>
        <v>0.45</v>
      </c>
      <c r="Z717">
        <f>VLOOKUP($A717,'Final Team Off-Def Stats'!$A$2:$AQ$31, COLUMN('Final Team Off-Def Stats'!Z717), FALSE)</f>
        <v>11.9</v>
      </c>
      <c r="AA717">
        <f>VLOOKUP($A717,'Final Team Off-Def Stats'!$A$2:$AQ$31, COLUMN('Final Team Off-Def Stats'!AA717), FALSE)</f>
        <v>34.4</v>
      </c>
      <c r="AB717">
        <f>VLOOKUP($A717,'Final Team Off-Def Stats'!$A$2:$AQ$31, COLUMN('Final Team Off-Def Stats'!AB717), FALSE)</f>
        <v>0.34499999999999997</v>
      </c>
      <c r="AC717">
        <f>VLOOKUP($A717,'Final Team Off-Def Stats'!$A$2:$AQ$31, COLUMN('Final Team Off-Def Stats'!AC717), FALSE)</f>
        <v>29.5</v>
      </c>
      <c r="AD717">
        <f>VLOOKUP($A717,'Final Team Off-Def Stats'!$A$2:$AQ$31, COLUMN('Final Team Off-Def Stats'!AD717), FALSE)</f>
        <v>57.6</v>
      </c>
      <c r="AE717">
        <f>VLOOKUP($A717,'Final Team Off-Def Stats'!$A$2:$AQ$31, COLUMN('Final Team Off-Def Stats'!AE717), FALSE)</f>
        <v>0.51300000000000001</v>
      </c>
      <c r="AF717">
        <f>VLOOKUP($A717,'Final Team Off-Def Stats'!$A$2:$AQ$31, COLUMN('Final Team Off-Def Stats'!AF717), FALSE)</f>
        <v>15.4</v>
      </c>
      <c r="AG717">
        <f>VLOOKUP($A717,'Final Team Off-Def Stats'!$A$2:$AQ$31, COLUMN('Final Team Off-Def Stats'!AG717), FALSE)</f>
        <v>19.899999999999999</v>
      </c>
      <c r="AH717">
        <f>VLOOKUP($A717,'Final Team Off-Def Stats'!$A$2:$AQ$31, COLUMN('Final Team Off-Def Stats'!AH717), FALSE)</f>
        <v>0.77500000000000002</v>
      </c>
      <c r="AI717">
        <f>VLOOKUP($A717,'Final Team Off-Def Stats'!$A$2:$AQ$31, COLUMN('Final Team Off-Def Stats'!AI717), FALSE)</f>
        <v>12.2</v>
      </c>
      <c r="AJ717">
        <f>VLOOKUP($A717,'Final Team Off-Def Stats'!$A$2:$AQ$31, COLUMN('Final Team Off-Def Stats'!AJ717), FALSE)</f>
        <v>35.700000000000003</v>
      </c>
      <c r="AK717">
        <f>VLOOKUP($A717,'Final Team Off-Def Stats'!$A$2:$AQ$31, COLUMN('Final Team Off-Def Stats'!AK717), FALSE)</f>
        <v>47.9</v>
      </c>
      <c r="AL717">
        <f>VLOOKUP($A717,'Final Team Off-Def Stats'!$A$2:$AQ$31, COLUMN('Final Team Off-Def Stats'!AL717), FALSE)</f>
        <v>24.5</v>
      </c>
      <c r="AM717">
        <f>VLOOKUP($A717,'Final Team Off-Def Stats'!$A$2:$AQ$31, COLUMN('Final Team Off-Def Stats'!AM717), FALSE)</f>
        <v>7.8</v>
      </c>
      <c r="AN717">
        <f>VLOOKUP($A717,'Final Team Off-Def Stats'!$A$2:$AQ$31, COLUMN('Final Team Off-Def Stats'!AN717), FALSE)</f>
        <v>4.2</v>
      </c>
      <c r="AO717">
        <f>VLOOKUP($A717,'Final Team Off-Def Stats'!$A$2:$AQ$31, COLUMN('Final Team Off-Def Stats'!AO717), FALSE)</f>
        <v>13.8</v>
      </c>
      <c r="AP717">
        <f>VLOOKUP($A717,'Final Team Off-Def Stats'!$A$2:$AQ$31, COLUMN('Final Team Off-Def Stats'!AP717), FALSE)</f>
        <v>18.8</v>
      </c>
      <c r="AQ717">
        <f>VLOOKUP($A717,'Final Team Off-Def Stats'!$A$2:$AQ$31, COLUMN('Final Team Off-Def Stats'!AQ717), FALSE)</f>
        <v>110.1</v>
      </c>
      <c r="AR717" t="s">
        <v>187</v>
      </c>
      <c r="AS717">
        <f>VLOOKUP($AR717,'Final Team Off-Def Stats'!$A$2:$AQ$31, COLUMN('Final Team Off-Def Stats'!B719), FALSE)</f>
        <v>38.4</v>
      </c>
      <c r="AT717">
        <f>VLOOKUP($AR717,'Final Team Off-Def Stats'!$A$2:$AQ$31, COLUMN('Final Team Off-Def Stats'!C719), FALSE)</f>
        <v>88.5</v>
      </c>
      <c r="AU717">
        <f>VLOOKUP($AR717,'Final Team Off-Def Stats'!$A$2:$AQ$31, COLUMN('Final Team Off-Def Stats'!D719), FALSE)</f>
        <v>0.434</v>
      </c>
      <c r="AV717">
        <f>VLOOKUP($AR717,'Final Team Off-Def Stats'!$A$2:$AQ$31, COLUMN('Final Team Off-Def Stats'!E719), FALSE)</f>
        <v>12.2</v>
      </c>
      <c r="AW717">
        <f>VLOOKUP($AR717,'Final Team Off-Def Stats'!$A$2:$AQ$31, COLUMN('Final Team Off-Def Stats'!F719), FALSE)</f>
        <v>36.9</v>
      </c>
      <c r="AX717">
        <f>VLOOKUP($AR717,'Final Team Off-Def Stats'!$A$2:$AQ$31, COLUMN('Final Team Off-Def Stats'!G719), FALSE)</f>
        <v>0.33100000000000002</v>
      </c>
      <c r="AY717">
        <f>VLOOKUP($AR717,'Final Team Off-Def Stats'!$A$2:$AQ$31, COLUMN('Final Team Off-Def Stats'!H719), FALSE)</f>
        <v>26.2</v>
      </c>
      <c r="AZ717">
        <f>VLOOKUP($AR717,'Final Team Off-Def Stats'!$A$2:$AQ$31, COLUMN('Final Team Off-Def Stats'!I719), FALSE)</f>
        <v>51.6</v>
      </c>
      <c r="BA717">
        <f>VLOOKUP($AR717,'Final Team Off-Def Stats'!$A$2:$AQ$31, COLUMN('Final Team Off-Def Stats'!J719), FALSE)</f>
        <v>0.50700000000000001</v>
      </c>
      <c r="BB717">
        <f>VLOOKUP($AR717,'Final Team Off-Def Stats'!$A$2:$AQ$31, COLUMN('Final Team Off-Def Stats'!K719), FALSE)</f>
        <v>15.5</v>
      </c>
      <c r="BC717">
        <f>VLOOKUP($AR717,'Final Team Off-Def Stats'!$A$2:$AQ$31, COLUMN('Final Team Off-Def Stats'!L719), FALSE)</f>
        <v>19.7</v>
      </c>
      <c r="BD717">
        <f>VLOOKUP($AR717,'Final Team Off-Def Stats'!$A$2:$AQ$31, COLUMN('Final Team Off-Def Stats'!M719), FALSE)</f>
        <v>0.78700000000000003</v>
      </c>
      <c r="BE717">
        <f>VLOOKUP($AR717,'Final Team Off-Def Stats'!$A$2:$AQ$31, COLUMN('Final Team Off-Def Stats'!N719), FALSE)</f>
        <v>9.1</v>
      </c>
      <c r="BF717">
        <f>VLOOKUP($AR717,'Final Team Off-Def Stats'!$A$2:$AQ$31, COLUMN('Final Team Off-Def Stats'!O719), FALSE)</f>
        <v>35.299999999999997</v>
      </c>
      <c r="BG717">
        <f>VLOOKUP($AR717,'Final Team Off-Def Stats'!$A$2:$AQ$31, COLUMN('Final Team Off-Def Stats'!P719), FALSE)</f>
        <v>44.4</v>
      </c>
      <c r="BH717">
        <f>VLOOKUP($AR717,'Final Team Off-Def Stats'!$A$2:$AQ$31, COLUMN('Final Team Off-Def Stats'!Q719), FALSE)</f>
        <v>23.8</v>
      </c>
      <c r="BI717">
        <f>VLOOKUP($AR717,'Final Team Off-Def Stats'!$A$2:$AQ$31, COLUMN('Final Team Off-Def Stats'!R719), FALSE)</f>
        <v>6.8</v>
      </c>
      <c r="BJ717">
        <f>VLOOKUP($AR717,'Final Team Off-Def Stats'!$A$2:$AQ$31, COLUMN('Final Team Off-Def Stats'!S719), FALSE)</f>
        <v>4.5</v>
      </c>
      <c r="BK717">
        <f>VLOOKUP($AR717,'Final Team Off-Def Stats'!$A$2:$AQ$31, COLUMN('Final Team Off-Def Stats'!T719), FALSE)</f>
        <v>14.5</v>
      </c>
      <c r="BL717">
        <f>VLOOKUP($AR717,'Final Team Off-Def Stats'!$A$2:$AQ$31, COLUMN('Final Team Off-Def Stats'!U719), FALSE)</f>
        <v>19.7</v>
      </c>
      <c r="BM717">
        <f>VLOOKUP($AR717,'Final Team Off-Def Stats'!$A$2:$AQ$31, COLUMN('Final Team Off-Def Stats'!V719), FALSE)</f>
        <v>104.5</v>
      </c>
      <c r="BN717">
        <f>VLOOKUP($AR717,'Final Team Off-Def Stats'!$A$2:$AQ$31, COLUMN('Final Team Off-Def Stats'!W719), FALSE)</f>
        <v>40.9</v>
      </c>
      <c r="BO717">
        <f>VLOOKUP($AR717,'Final Team Off-Def Stats'!$A$2:$AQ$31, COLUMN('Final Team Off-Def Stats'!X719), FALSE)</f>
        <v>89.3</v>
      </c>
      <c r="BP717">
        <f>VLOOKUP($AR717,'Final Team Off-Def Stats'!$A$2:$AQ$31, COLUMN('Final Team Off-Def Stats'!Y719), FALSE)</f>
        <v>0.45800000000000002</v>
      </c>
      <c r="BQ717">
        <f>VLOOKUP($AR717,'Final Team Off-Def Stats'!$A$2:$AQ$31, COLUMN('Final Team Off-Def Stats'!Z719), FALSE)</f>
        <v>13.2</v>
      </c>
      <c r="BR717">
        <f>VLOOKUP($AR717,'Final Team Off-Def Stats'!$A$2:$AQ$31, COLUMN('Final Team Off-Def Stats'!AA719), FALSE)</f>
        <v>36.4</v>
      </c>
      <c r="BS717">
        <f>VLOOKUP($AR717,'Final Team Off-Def Stats'!$A$2:$AQ$31, COLUMN('Final Team Off-Def Stats'!AB719), FALSE)</f>
        <v>0.36299999999999999</v>
      </c>
      <c r="BT717">
        <f>VLOOKUP($AR717,'Final Team Off-Def Stats'!$A$2:$AQ$31, COLUMN('Final Team Off-Def Stats'!AC719), FALSE)</f>
        <v>27.7</v>
      </c>
      <c r="BU717">
        <f>VLOOKUP($AR717,'Final Team Off-Def Stats'!$A$2:$AQ$31, COLUMN('Final Team Off-Def Stats'!AD719), FALSE)</f>
        <v>52.8</v>
      </c>
      <c r="BV717">
        <f>VLOOKUP($AR717,'Final Team Off-Def Stats'!$A$2:$AQ$31, COLUMN('Final Team Off-Def Stats'!AE719), FALSE)</f>
        <v>0.52400000000000002</v>
      </c>
      <c r="BW717">
        <f>VLOOKUP($AR717,'Final Team Off-Def Stats'!$A$2:$AQ$31, COLUMN('Final Team Off-Def Stats'!AF719), FALSE)</f>
        <v>17.5</v>
      </c>
      <c r="BX717">
        <f>VLOOKUP($AR717,'Final Team Off-Def Stats'!$A$2:$AQ$31, COLUMN('Final Team Off-Def Stats'!AG719), FALSE)</f>
        <v>22.6</v>
      </c>
      <c r="BY717">
        <f>VLOOKUP($AR717,'Final Team Off-Def Stats'!$A$2:$AQ$31, COLUMN('Final Team Off-Def Stats'!AH719), FALSE)</f>
        <v>0.77200000000000002</v>
      </c>
      <c r="BZ717">
        <f>VLOOKUP($AR717,'Final Team Off-Def Stats'!$A$2:$AQ$31, COLUMN('Final Team Off-Def Stats'!AI719), FALSE)</f>
        <v>10.4</v>
      </c>
      <c r="CA717">
        <f>VLOOKUP($AR717,'Final Team Off-Def Stats'!$A$2:$AQ$31, COLUMN('Final Team Off-Def Stats'!AJ719), FALSE)</f>
        <v>36.9</v>
      </c>
      <c r="CB717">
        <f>VLOOKUP($AR717,'Final Team Off-Def Stats'!$A$2:$AQ$31, COLUMN('Final Team Off-Def Stats'!AK719), FALSE)</f>
        <v>47.3</v>
      </c>
      <c r="CC717">
        <f>VLOOKUP($AR717,'Final Team Off-Def Stats'!$A$2:$AQ$31, COLUMN('Final Team Off-Def Stats'!AL719), FALSE)</f>
        <v>24.9</v>
      </c>
      <c r="CD717">
        <f>VLOOKUP($AR717,'Final Team Off-Def Stats'!$A$2:$AQ$31, COLUMN('Final Team Off-Def Stats'!AM719), FALSE)</f>
        <v>8</v>
      </c>
      <c r="CE717">
        <f>VLOOKUP($AR717,'Final Team Off-Def Stats'!$A$2:$AQ$31, COLUMN('Final Team Off-Def Stats'!AN719), FALSE)</f>
        <v>5.2</v>
      </c>
      <c r="CF717">
        <f>VLOOKUP($AR717,'Final Team Off-Def Stats'!$A$2:$AQ$31, COLUMN('Final Team Off-Def Stats'!AO719), FALSE)</f>
        <v>13.2</v>
      </c>
      <c r="CG717">
        <f>VLOOKUP($AR717,'Final Team Off-Def Stats'!$A$2:$AQ$31, COLUMN('Final Team Off-Def Stats'!AP719), FALSE)</f>
        <v>18.399999999999999</v>
      </c>
      <c r="CH717">
        <f>VLOOKUP($AR717,'Final Team Off-Def Stats'!$A$2:$AQ$31, COLUMN('Final Team Off-Def Stats'!AQ719), FALSE)</f>
        <v>112.5</v>
      </c>
      <c r="CI717" t="s">
        <v>543</v>
      </c>
    </row>
    <row r="718" spans="1:87" x14ac:dyDescent="0.35">
      <c r="A718" t="s">
        <v>110</v>
      </c>
      <c r="B718">
        <f>VLOOKUP($A718,'Final Team Off-Def Stats'!$A$2:$AQ$31, COLUMN('Final Team Off-Def Stats'!B718), FALSE)</f>
        <v>40.299999999999997</v>
      </c>
      <c r="C718">
        <f>VLOOKUP($A718,'Final Team Off-Def Stats'!$A$2:$AQ$31, COLUMN('Final Team Off-Def Stats'!C718), FALSE)</f>
        <v>87.7</v>
      </c>
      <c r="D718">
        <f>VLOOKUP($A718,'Final Team Off-Def Stats'!$A$2:$AQ$31, COLUMN('Final Team Off-Def Stats'!D718), FALSE)</f>
        <v>0.46</v>
      </c>
      <c r="E718">
        <f>VLOOKUP($A718,'Final Team Off-Def Stats'!$A$2:$AQ$31, COLUMN('Final Team Off-Def Stats'!E718), FALSE)</f>
        <v>11.4</v>
      </c>
      <c r="F718">
        <f>VLOOKUP($A718,'Final Team Off-Def Stats'!$A$2:$AQ$31, COLUMN('Final Team Off-Def Stats'!F718), FALSE)</f>
        <v>33.1</v>
      </c>
      <c r="G718">
        <f>VLOOKUP($A718,'Final Team Off-Def Stats'!$A$2:$AQ$31, COLUMN('Final Team Off-Def Stats'!G718), FALSE)</f>
        <v>0.34399999999999997</v>
      </c>
      <c r="H718">
        <f>VLOOKUP($A718,'Final Team Off-Def Stats'!$A$2:$AQ$31, COLUMN('Final Team Off-Def Stats'!H718), FALSE)</f>
        <v>29</v>
      </c>
      <c r="I718">
        <f>VLOOKUP($A718,'Final Team Off-Def Stats'!$A$2:$AQ$31, COLUMN('Final Team Off-Def Stats'!I718), FALSE)</f>
        <v>54.7</v>
      </c>
      <c r="J718">
        <f>VLOOKUP($A718,'Final Team Off-Def Stats'!$A$2:$AQ$31, COLUMN('Final Team Off-Def Stats'!J718), FALSE)</f>
        <v>0.53</v>
      </c>
      <c r="K718">
        <f>VLOOKUP($A718,'Final Team Off-Def Stats'!$A$2:$AQ$31, COLUMN('Final Team Off-Def Stats'!K718), FALSE)</f>
        <v>17.8</v>
      </c>
      <c r="L718">
        <f>VLOOKUP($A718,'Final Team Off-Def Stats'!$A$2:$AQ$31, COLUMN('Final Team Off-Def Stats'!L718), FALSE)</f>
        <v>23.2</v>
      </c>
      <c r="M718">
        <f>VLOOKUP($A718,'Final Team Off-Def Stats'!$A$2:$AQ$31, COLUMN('Final Team Off-Def Stats'!M718), FALSE)</f>
        <v>0.76800000000000002</v>
      </c>
      <c r="N718">
        <f>VLOOKUP($A718,'Final Team Off-Def Stats'!$A$2:$AQ$31, COLUMN('Final Team Off-Def Stats'!N718), FALSE)</f>
        <v>9.5</v>
      </c>
      <c r="O718">
        <f>VLOOKUP($A718,'Final Team Off-Def Stats'!$A$2:$AQ$31, COLUMN('Final Team Off-Def Stats'!O718), FALSE)</f>
        <v>33.200000000000003</v>
      </c>
      <c r="P718">
        <f>VLOOKUP($A718,'Final Team Off-Def Stats'!$A$2:$AQ$31, COLUMN('Final Team Off-Def Stats'!P718), FALSE)</f>
        <v>42.8</v>
      </c>
      <c r="Q718">
        <f>VLOOKUP($A718,'Final Team Off-Def Stats'!$A$2:$AQ$31, COLUMN('Final Team Off-Def Stats'!Q718), FALSE)</f>
        <v>23.6</v>
      </c>
      <c r="R718">
        <f>VLOOKUP($A718,'Final Team Off-Def Stats'!$A$2:$AQ$31, COLUMN('Final Team Off-Def Stats'!R718), FALSE)</f>
        <v>7.1</v>
      </c>
      <c r="S718">
        <f>VLOOKUP($A718,'Final Team Off-Def Stats'!$A$2:$AQ$31, COLUMN('Final Team Off-Def Stats'!S718), FALSE)</f>
        <v>4.5</v>
      </c>
      <c r="T718">
        <f>VLOOKUP($A718,'Final Team Off-Def Stats'!$A$2:$AQ$31, COLUMN('Final Team Off-Def Stats'!T718), FALSE)</f>
        <v>14</v>
      </c>
      <c r="U718">
        <f>VLOOKUP($A718,'Final Team Off-Def Stats'!$A$2:$AQ$31, COLUMN('Final Team Off-Def Stats'!U718), FALSE)</f>
        <v>18.899999999999999</v>
      </c>
      <c r="V718">
        <f>VLOOKUP($A718,'Final Team Off-Def Stats'!$A$2:$AQ$31, COLUMN('Final Team Off-Def Stats'!V718), FALSE)</f>
        <v>109.9</v>
      </c>
      <c r="W718">
        <f>VLOOKUP($A718,'Final Team Off-Def Stats'!$A$2:$AQ$31, COLUMN('Final Team Off-Def Stats'!W718), FALSE)</f>
        <v>43.3</v>
      </c>
      <c r="X718">
        <f>VLOOKUP($A718,'Final Team Off-Def Stats'!$A$2:$AQ$31, COLUMN('Final Team Off-Def Stats'!X718), FALSE)</f>
        <v>90.2</v>
      </c>
      <c r="Y718">
        <f>VLOOKUP($A718,'Final Team Off-Def Stats'!$A$2:$AQ$31, COLUMN('Final Team Off-Def Stats'!Y718), FALSE)</f>
        <v>0.47899999999999998</v>
      </c>
      <c r="Z718">
        <f>VLOOKUP($A718,'Final Team Off-Def Stats'!$A$2:$AQ$31, COLUMN('Final Team Off-Def Stats'!Z718), FALSE)</f>
        <v>12.9</v>
      </c>
      <c r="AA718">
        <f>VLOOKUP($A718,'Final Team Off-Def Stats'!$A$2:$AQ$31, COLUMN('Final Team Off-Def Stats'!AA718), FALSE)</f>
        <v>34.799999999999997</v>
      </c>
      <c r="AB718">
        <f>VLOOKUP($A718,'Final Team Off-Def Stats'!$A$2:$AQ$31, COLUMN('Final Team Off-Def Stats'!AB718), FALSE)</f>
        <v>0.372</v>
      </c>
      <c r="AC718">
        <f>VLOOKUP($A718,'Final Team Off-Def Stats'!$A$2:$AQ$31, COLUMN('Final Team Off-Def Stats'!AC718), FALSE)</f>
        <v>30.3</v>
      </c>
      <c r="AD718">
        <f>VLOOKUP($A718,'Final Team Off-Def Stats'!$A$2:$AQ$31, COLUMN('Final Team Off-Def Stats'!AD718), FALSE)</f>
        <v>55.5</v>
      </c>
      <c r="AE718">
        <f>VLOOKUP($A718,'Final Team Off-Def Stats'!$A$2:$AQ$31, COLUMN('Final Team Off-Def Stats'!AE718), FALSE)</f>
        <v>0.54700000000000004</v>
      </c>
      <c r="AF718">
        <f>VLOOKUP($A718,'Final Team Off-Def Stats'!$A$2:$AQ$31, COLUMN('Final Team Off-Def Stats'!AF718), FALSE)</f>
        <v>15.9</v>
      </c>
      <c r="AG718">
        <f>VLOOKUP($A718,'Final Team Off-Def Stats'!$A$2:$AQ$31, COLUMN('Final Team Off-Def Stats'!AG718), FALSE)</f>
        <v>20.399999999999999</v>
      </c>
      <c r="AH718">
        <f>VLOOKUP($A718,'Final Team Off-Def Stats'!$A$2:$AQ$31, COLUMN('Final Team Off-Def Stats'!AH718), FALSE)</f>
        <v>0.77600000000000002</v>
      </c>
      <c r="AI718">
        <f>VLOOKUP($A718,'Final Team Off-Def Stats'!$A$2:$AQ$31, COLUMN('Final Team Off-Def Stats'!AI718), FALSE)</f>
        <v>10.5</v>
      </c>
      <c r="AJ718">
        <f>VLOOKUP($A718,'Final Team Off-Def Stats'!$A$2:$AQ$31, COLUMN('Final Team Off-Def Stats'!AJ718), FALSE)</f>
        <v>35.1</v>
      </c>
      <c r="AK718">
        <f>VLOOKUP($A718,'Final Team Off-Def Stats'!$A$2:$AQ$31, COLUMN('Final Team Off-Def Stats'!AK718), FALSE)</f>
        <v>45.6</v>
      </c>
      <c r="AL718">
        <f>VLOOKUP($A718,'Final Team Off-Def Stats'!$A$2:$AQ$31, COLUMN('Final Team Off-Def Stats'!AL718), FALSE)</f>
        <v>25.2</v>
      </c>
      <c r="AM718">
        <f>VLOOKUP($A718,'Final Team Off-Def Stats'!$A$2:$AQ$31, COLUMN('Final Team Off-Def Stats'!AM718), FALSE)</f>
        <v>8.1</v>
      </c>
      <c r="AN718">
        <f>VLOOKUP($A718,'Final Team Off-Def Stats'!$A$2:$AQ$31, COLUMN('Final Team Off-Def Stats'!AN718), FALSE)</f>
        <v>4.8</v>
      </c>
      <c r="AO718">
        <f>VLOOKUP($A718,'Final Team Off-Def Stats'!$A$2:$AQ$31, COLUMN('Final Team Off-Def Stats'!AO718), FALSE)</f>
        <v>13.4</v>
      </c>
      <c r="AP718">
        <f>VLOOKUP($A718,'Final Team Off-Def Stats'!$A$2:$AQ$31, COLUMN('Final Team Off-Def Stats'!AP718), FALSE)</f>
        <v>20.2</v>
      </c>
      <c r="AQ718">
        <f>VLOOKUP($A718,'Final Team Off-Def Stats'!$A$2:$AQ$31, COLUMN('Final Team Off-Def Stats'!AQ718), FALSE)</f>
        <v>115.3</v>
      </c>
      <c r="AR718" t="s">
        <v>514</v>
      </c>
      <c r="AS718">
        <f>VLOOKUP($AR718,'Final Team Off-Def Stats'!$A$2:$AQ$31, COLUMN('Final Team Off-Def Stats'!B720), FALSE)</f>
        <v>42.4</v>
      </c>
      <c r="AT718">
        <f>VLOOKUP($AR718,'Final Team Off-Def Stats'!$A$2:$AQ$31, COLUMN('Final Team Off-Def Stats'!C720), FALSE)</f>
        <v>90.3</v>
      </c>
      <c r="AU718">
        <f>VLOOKUP($AR718,'Final Team Off-Def Stats'!$A$2:$AQ$31, COLUMN('Final Team Off-Def Stats'!D720), FALSE)</f>
        <v>0.47</v>
      </c>
      <c r="AV718">
        <f>VLOOKUP($AR718,'Final Team Off-Def Stats'!$A$2:$AQ$31, COLUMN('Final Team Off-Def Stats'!E720), FALSE)</f>
        <v>13.2</v>
      </c>
      <c r="AW718">
        <f>VLOOKUP($AR718,'Final Team Off-Def Stats'!$A$2:$AQ$31, COLUMN('Final Team Off-Def Stats'!F720), FALSE)</f>
        <v>35.200000000000003</v>
      </c>
      <c r="AX718">
        <f>VLOOKUP($AR718,'Final Team Off-Def Stats'!$A$2:$AQ$31, COLUMN('Final Team Off-Def Stats'!G720), FALSE)</f>
        <v>0.374</v>
      </c>
      <c r="AY718">
        <f>VLOOKUP($AR718,'Final Team Off-Def Stats'!$A$2:$AQ$31, COLUMN('Final Team Off-Def Stats'!H720), FALSE)</f>
        <v>29.2</v>
      </c>
      <c r="AZ718">
        <f>VLOOKUP($AR718,'Final Team Off-Def Stats'!$A$2:$AQ$31, COLUMN('Final Team Off-Def Stats'!I720), FALSE)</f>
        <v>55.1</v>
      </c>
      <c r="BA718">
        <f>VLOOKUP($AR718,'Final Team Off-Def Stats'!$A$2:$AQ$31, COLUMN('Final Team Off-Def Stats'!J720), FALSE)</f>
        <v>0.53100000000000003</v>
      </c>
      <c r="BB718">
        <f>VLOOKUP($AR718,'Final Team Off-Def Stats'!$A$2:$AQ$31, COLUMN('Final Team Off-Def Stats'!K720), FALSE)</f>
        <v>18.5</v>
      </c>
      <c r="BC718">
        <f>VLOOKUP($AR718,'Final Team Off-Def Stats'!$A$2:$AQ$31, COLUMN('Final Team Off-Def Stats'!L720), FALSE)</f>
        <v>22.8</v>
      </c>
      <c r="BD718">
        <f>VLOOKUP($AR718,'Final Team Off-Def Stats'!$A$2:$AQ$31, COLUMN('Final Team Off-Def Stats'!M720), FALSE)</f>
        <v>0.81200000000000006</v>
      </c>
      <c r="BE718">
        <f>VLOOKUP($AR718,'Final Team Off-Def Stats'!$A$2:$AQ$31, COLUMN('Final Team Off-Def Stats'!N720), FALSE)</f>
        <v>10.3</v>
      </c>
      <c r="BF718">
        <f>VLOOKUP($AR718,'Final Team Off-Def Stats'!$A$2:$AQ$31, COLUMN('Final Team Off-Def Stats'!O720), FALSE)</f>
        <v>34.700000000000003</v>
      </c>
      <c r="BG718">
        <f>VLOOKUP($AR718,'Final Team Off-Def Stats'!$A$2:$AQ$31, COLUMN('Final Team Off-Def Stats'!P720), FALSE)</f>
        <v>45</v>
      </c>
      <c r="BH718">
        <f>VLOOKUP($AR718,'Final Team Off-Def Stats'!$A$2:$AQ$31, COLUMN('Final Team Off-Def Stats'!Q720), FALSE)</f>
        <v>25.2</v>
      </c>
      <c r="BI718">
        <f>VLOOKUP($AR718,'Final Team Off-Def Stats'!$A$2:$AQ$31, COLUMN('Final Team Off-Def Stats'!R720), FALSE)</f>
        <v>7.3</v>
      </c>
      <c r="BJ718">
        <f>VLOOKUP($AR718,'Final Team Off-Def Stats'!$A$2:$AQ$31, COLUMN('Final Team Off-Def Stats'!S720), FALSE)</f>
        <v>4.3</v>
      </c>
      <c r="BK718">
        <f>VLOOKUP($AR718,'Final Team Off-Def Stats'!$A$2:$AQ$31, COLUMN('Final Team Off-Def Stats'!T720), FALSE)</f>
        <v>12.1</v>
      </c>
      <c r="BL718">
        <f>VLOOKUP($AR718,'Final Team Off-Def Stats'!$A$2:$AQ$31, COLUMN('Final Team Off-Def Stats'!U720), FALSE)</f>
        <v>19.100000000000001</v>
      </c>
      <c r="BM718">
        <f>VLOOKUP($AR718,'Final Team Off-Def Stats'!$A$2:$AQ$31, COLUMN('Final Team Off-Def Stats'!V720), FALSE)</f>
        <v>116.5</v>
      </c>
      <c r="BN718">
        <f>VLOOKUP($AR718,'Final Team Off-Def Stats'!$A$2:$AQ$31, COLUMN('Final Team Off-Def Stats'!W720), FALSE)</f>
        <v>42.8</v>
      </c>
      <c r="BO718">
        <f>VLOOKUP($AR718,'Final Team Off-Def Stats'!$A$2:$AQ$31, COLUMN('Final Team Off-Def Stats'!X720), FALSE)</f>
        <v>91</v>
      </c>
      <c r="BP718">
        <f>VLOOKUP($AR718,'Final Team Off-Def Stats'!$A$2:$AQ$31, COLUMN('Final Team Off-Def Stats'!Y720), FALSE)</f>
        <v>0.47099999999999997</v>
      </c>
      <c r="BQ718">
        <f>VLOOKUP($AR718,'Final Team Off-Def Stats'!$A$2:$AQ$31, COLUMN('Final Team Off-Def Stats'!Z720), FALSE)</f>
        <v>13.1</v>
      </c>
      <c r="BR718">
        <f>VLOOKUP($AR718,'Final Team Off-Def Stats'!$A$2:$AQ$31, COLUMN('Final Team Off-Def Stats'!AA720), FALSE)</f>
        <v>36</v>
      </c>
      <c r="BS718">
        <f>VLOOKUP($AR718,'Final Team Off-Def Stats'!$A$2:$AQ$31, COLUMN('Final Team Off-Def Stats'!AB720), FALSE)</f>
        <v>0.36399999999999999</v>
      </c>
      <c r="BT718">
        <f>VLOOKUP($AR718,'Final Team Off-Def Stats'!$A$2:$AQ$31, COLUMN('Final Team Off-Def Stats'!AC720), FALSE)</f>
        <v>29.7</v>
      </c>
      <c r="BU718">
        <f>VLOOKUP($AR718,'Final Team Off-Def Stats'!$A$2:$AQ$31, COLUMN('Final Team Off-Def Stats'!AD720), FALSE)</f>
        <v>54.9</v>
      </c>
      <c r="BV718">
        <f>VLOOKUP($AR718,'Final Team Off-Def Stats'!$A$2:$AQ$31, COLUMN('Final Team Off-Def Stats'!AE720), FALSE)</f>
        <v>0.54100000000000004</v>
      </c>
      <c r="BW718">
        <f>VLOOKUP($AR718,'Final Team Off-Def Stats'!$A$2:$AQ$31, COLUMN('Final Team Off-Def Stats'!AF720), FALSE)</f>
        <v>16.100000000000001</v>
      </c>
      <c r="BX718">
        <f>VLOOKUP($AR718,'Final Team Off-Def Stats'!$A$2:$AQ$31, COLUMN('Final Team Off-Def Stats'!AG720), FALSE)</f>
        <v>20.399999999999999</v>
      </c>
      <c r="BY718">
        <f>VLOOKUP($AR718,'Final Team Off-Def Stats'!$A$2:$AQ$31, COLUMN('Final Team Off-Def Stats'!AH720), FALSE)</f>
        <v>0.79200000000000004</v>
      </c>
      <c r="BZ718">
        <f>VLOOKUP($AR718,'Final Team Off-Def Stats'!$A$2:$AQ$31, COLUMN('Final Team Off-Def Stats'!AI720), FALSE)</f>
        <v>10.4</v>
      </c>
      <c r="CA718">
        <f>VLOOKUP($AR718,'Final Team Off-Def Stats'!$A$2:$AQ$31, COLUMN('Final Team Off-Def Stats'!AJ720), FALSE)</f>
        <v>34.4</v>
      </c>
      <c r="CB718">
        <f>VLOOKUP($AR718,'Final Team Off-Def Stats'!$A$2:$AQ$31, COLUMN('Final Team Off-Def Stats'!AK720), FALSE)</f>
        <v>44.8</v>
      </c>
      <c r="CC718">
        <f>VLOOKUP($AR718,'Final Team Off-Def Stats'!$A$2:$AQ$31, COLUMN('Final Team Off-Def Stats'!AL720), FALSE)</f>
        <v>26</v>
      </c>
      <c r="CD718">
        <f>VLOOKUP($AR718,'Final Team Off-Def Stats'!$A$2:$AQ$31, COLUMN('Final Team Off-Def Stats'!AM720), FALSE)</f>
        <v>7.2</v>
      </c>
      <c r="CE718">
        <f>VLOOKUP($AR718,'Final Team Off-Def Stats'!$A$2:$AQ$31, COLUMN('Final Team Off-Def Stats'!AN720), FALSE)</f>
        <v>4.5999999999999996</v>
      </c>
      <c r="CF718">
        <f>VLOOKUP($AR718,'Final Team Off-Def Stats'!$A$2:$AQ$31, COLUMN('Final Team Off-Def Stats'!AO720), FALSE)</f>
        <v>13</v>
      </c>
      <c r="CG718">
        <f>VLOOKUP($AR718,'Final Team Off-Def Stats'!$A$2:$AQ$31, COLUMN('Final Team Off-Def Stats'!AP720), FALSE)</f>
        <v>20.8</v>
      </c>
      <c r="CH718">
        <f>VLOOKUP($AR718,'Final Team Off-Def Stats'!$A$2:$AQ$31, COLUMN('Final Team Off-Def Stats'!AQ720), FALSE)</f>
        <v>114.9</v>
      </c>
      <c r="CI718" t="s">
        <v>542</v>
      </c>
    </row>
    <row r="719" spans="1:87" x14ac:dyDescent="0.35">
      <c r="A719" t="s">
        <v>220</v>
      </c>
      <c r="B719">
        <f>VLOOKUP($A719,'Final Team Off-Def Stats'!$A$2:$AQ$31, COLUMN('Final Team Off-Def Stats'!B719), FALSE)</f>
        <v>39.1</v>
      </c>
      <c r="C719">
        <f>VLOOKUP($A719,'Final Team Off-Def Stats'!$A$2:$AQ$31, COLUMN('Final Team Off-Def Stats'!C719), FALSE)</f>
        <v>89.4</v>
      </c>
      <c r="D719">
        <f>VLOOKUP($A719,'Final Team Off-Def Stats'!$A$2:$AQ$31, COLUMN('Final Team Off-Def Stats'!D719), FALSE)</f>
        <v>0.437</v>
      </c>
      <c r="E719">
        <f>VLOOKUP($A719,'Final Team Off-Def Stats'!$A$2:$AQ$31, COLUMN('Final Team Off-Def Stats'!E719), FALSE)</f>
        <v>13.7</v>
      </c>
      <c r="F719">
        <f>VLOOKUP($A719,'Final Team Off-Def Stats'!$A$2:$AQ$31, COLUMN('Final Team Off-Def Stats'!F719), FALSE)</f>
        <v>38.299999999999997</v>
      </c>
      <c r="G719">
        <f>VLOOKUP($A719,'Final Team Off-Def Stats'!$A$2:$AQ$31, COLUMN('Final Team Off-Def Stats'!G719), FALSE)</f>
        <v>0.35699999999999998</v>
      </c>
      <c r="H719">
        <f>VLOOKUP($A719,'Final Team Off-Def Stats'!$A$2:$AQ$31, COLUMN('Final Team Off-Def Stats'!H719), FALSE)</f>
        <v>25.4</v>
      </c>
      <c r="I719">
        <f>VLOOKUP($A719,'Final Team Off-Def Stats'!$A$2:$AQ$31, COLUMN('Final Team Off-Def Stats'!I719), FALSE)</f>
        <v>51.1</v>
      </c>
      <c r="J719">
        <f>VLOOKUP($A719,'Final Team Off-Def Stats'!$A$2:$AQ$31, COLUMN('Final Team Off-Def Stats'!J719), FALSE)</f>
        <v>0.497</v>
      </c>
      <c r="K719">
        <f>VLOOKUP($A719,'Final Team Off-Def Stats'!$A$2:$AQ$31, COLUMN('Final Team Off-Def Stats'!K719), FALSE)</f>
        <v>18.600000000000001</v>
      </c>
      <c r="L719">
        <f>VLOOKUP($A719,'Final Team Off-Def Stats'!$A$2:$AQ$31, COLUMN('Final Team Off-Def Stats'!L719), FALSE)</f>
        <v>25</v>
      </c>
      <c r="M719">
        <f>VLOOKUP($A719,'Final Team Off-Def Stats'!$A$2:$AQ$31, COLUMN('Final Team Off-Def Stats'!M719), FALSE)</f>
        <v>0.74399999999999999</v>
      </c>
      <c r="N719">
        <f>VLOOKUP($A719,'Final Team Off-Def Stats'!$A$2:$AQ$31, COLUMN('Final Team Off-Def Stats'!N719), FALSE)</f>
        <v>11.9</v>
      </c>
      <c r="O719">
        <f>VLOOKUP($A719,'Final Team Off-Def Stats'!$A$2:$AQ$31, COLUMN('Final Team Off-Def Stats'!O719), FALSE)</f>
        <v>35.9</v>
      </c>
      <c r="P719">
        <f>VLOOKUP($A719,'Final Team Off-Def Stats'!$A$2:$AQ$31, COLUMN('Final Team Off-Def Stats'!P719), FALSE)</f>
        <v>47.8</v>
      </c>
      <c r="Q719">
        <f>VLOOKUP($A719,'Final Team Off-Def Stats'!$A$2:$AQ$31, COLUMN('Final Team Off-Def Stats'!Q719), FALSE)</f>
        <v>22.7</v>
      </c>
      <c r="R719">
        <f>VLOOKUP($A719,'Final Team Off-Def Stats'!$A$2:$AQ$31, COLUMN('Final Team Off-Def Stats'!R719), FALSE)</f>
        <v>7.2</v>
      </c>
      <c r="S719">
        <f>VLOOKUP($A719,'Final Team Off-Def Stats'!$A$2:$AQ$31, COLUMN('Final Team Off-Def Stats'!S719), FALSE)</f>
        <v>5</v>
      </c>
      <c r="T719">
        <f>VLOOKUP($A719,'Final Team Off-Def Stats'!$A$2:$AQ$31, COLUMN('Final Team Off-Def Stats'!T719), FALSE)</f>
        <v>13.7</v>
      </c>
      <c r="U719">
        <f>VLOOKUP($A719,'Final Team Off-Def Stats'!$A$2:$AQ$31, COLUMN('Final Team Off-Def Stats'!U719), FALSE)</f>
        <v>21.1</v>
      </c>
      <c r="V719">
        <f>VLOOKUP($A719,'Final Team Off-Def Stats'!$A$2:$AQ$31, COLUMN('Final Team Off-Def Stats'!V719), FALSE)</f>
        <v>110.4</v>
      </c>
      <c r="W719">
        <f>VLOOKUP($A719,'Final Team Off-Def Stats'!$A$2:$AQ$31, COLUMN('Final Team Off-Def Stats'!W719), FALSE)</f>
        <v>39.9</v>
      </c>
      <c r="X719">
        <f>VLOOKUP($A719,'Final Team Off-Def Stats'!$A$2:$AQ$31, COLUMN('Final Team Off-Def Stats'!X719), FALSE)</f>
        <v>89.2</v>
      </c>
      <c r="Y719">
        <f>VLOOKUP($A719,'Final Team Off-Def Stats'!$A$2:$AQ$31, COLUMN('Final Team Off-Def Stats'!Y719), FALSE)</f>
        <v>0.44700000000000001</v>
      </c>
      <c r="Z719">
        <f>VLOOKUP($A719,'Final Team Off-Def Stats'!$A$2:$AQ$31, COLUMN('Final Team Off-Def Stats'!Z719), FALSE)</f>
        <v>13.1</v>
      </c>
      <c r="AA719">
        <f>VLOOKUP($A719,'Final Team Off-Def Stats'!$A$2:$AQ$31, COLUMN('Final Team Off-Def Stats'!AA719), FALSE)</f>
        <v>38.299999999999997</v>
      </c>
      <c r="AB719">
        <f>VLOOKUP($A719,'Final Team Off-Def Stats'!$A$2:$AQ$31, COLUMN('Final Team Off-Def Stats'!AB719), FALSE)</f>
        <v>0.34200000000000003</v>
      </c>
      <c r="AC719">
        <f>VLOOKUP($A719,'Final Team Off-Def Stats'!$A$2:$AQ$31, COLUMN('Final Team Off-Def Stats'!AC719), FALSE)</f>
        <v>26.8</v>
      </c>
      <c r="AD719">
        <f>VLOOKUP($A719,'Final Team Off-Def Stats'!$A$2:$AQ$31, COLUMN('Final Team Off-Def Stats'!AD719), FALSE)</f>
        <v>50.8</v>
      </c>
      <c r="AE719">
        <f>VLOOKUP($A719,'Final Team Off-Def Stats'!$A$2:$AQ$31, COLUMN('Final Team Off-Def Stats'!AE719), FALSE)</f>
        <v>0.52700000000000002</v>
      </c>
      <c r="AF719">
        <f>VLOOKUP($A719,'Final Team Off-Def Stats'!$A$2:$AQ$31, COLUMN('Final Team Off-Def Stats'!AF719), FALSE)</f>
        <v>17.600000000000001</v>
      </c>
      <c r="AG719">
        <f>VLOOKUP($A719,'Final Team Off-Def Stats'!$A$2:$AQ$31, COLUMN('Final Team Off-Def Stats'!AG719), FALSE)</f>
        <v>23.1</v>
      </c>
      <c r="AH719">
        <f>VLOOKUP($A719,'Final Team Off-Def Stats'!$A$2:$AQ$31, COLUMN('Final Team Off-Def Stats'!AH719), FALSE)</f>
        <v>0.76400000000000001</v>
      </c>
      <c r="AI719">
        <f>VLOOKUP($A719,'Final Team Off-Def Stats'!$A$2:$AQ$31, COLUMN('Final Team Off-Def Stats'!AI719), FALSE)</f>
        <v>9.6999999999999993</v>
      </c>
      <c r="AJ719">
        <f>VLOOKUP($A719,'Final Team Off-Def Stats'!$A$2:$AQ$31, COLUMN('Final Team Off-Def Stats'!AJ719), FALSE)</f>
        <v>35.6</v>
      </c>
      <c r="AK719">
        <f>VLOOKUP($A719,'Final Team Off-Def Stats'!$A$2:$AQ$31, COLUMN('Final Team Off-Def Stats'!AK719), FALSE)</f>
        <v>45.3</v>
      </c>
      <c r="AL719">
        <f>VLOOKUP($A719,'Final Team Off-Def Stats'!$A$2:$AQ$31, COLUMN('Final Team Off-Def Stats'!AL719), FALSE)</f>
        <v>25.1</v>
      </c>
      <c r="AM719">
        <f>VLOOKUP($A719,'Final Team Off-Def Stats'!$A$2:$AQ$31, COLUMN('Final Team Off-Def Stats'!AM719), FALSE)</f>
        <v>7.2</v>
      </c>
      <c r="AN719">
        <f>VLOOKUP($A719,'Final Team Off-Def Stats'!$A$2:$AQ$31, COLUMN('Final Team Off-Def Stats'!AN719), FALSE)</f>
        <v>4.8</v>
      </c>
      <c r="AO719">
        <f>VLOOKUP($A719,'Final Team Off-Def Stats'!$A$2:$AQ$31, COLUMN('Final Team Off-Def Stats'!AO719), FALSE)</f>
        <v>13.1</v>
      </c>
      <c r="AP719">
        <f>VLOOKUP($A719,'Final Team Off-Def Stats'!$A$2:$AQ$31, COLUMN('Final Team Off-Def Stats'!AP719), FALSE)</f>
        <v>21.1</v>
      </c>
      <c r="AQ719">
        <f>VLOOKUP($A719,'Final Team Off-Def Stats'!$A$2:$AQ$31, COLUMN('Final Team Off-Def Stats'!AQ719), FALSE)</f>
        <v>110.5</v>
      </c>
      <c r="AR719" t="s">
        <v>506</v>
      </c>
      <c r="AS719">
        <f>VLOOKUP($AR719,'Final Team Off-Def Stats'!$A$2:$AQ$31, COLUMN('Final Team Off-Def Stats'!B721), FALSE)</f>
        <v>40.9</v>
      </c>
      <c r="AT719">
        <f>VLOOKUP($AR719,'Final Team Off-Def Stats'!$A$2:$AQ$31, COLUMN('Final Team Off-Def Stats'!C721), FALSE)</f>
        <v>87.6</v>
      </c>
      <c r="AU719">
        <f>VLOOKUP($AR719,'Final Team Off-Def Stats'!$A$2:$AQ$31, COLUMN('Final Team Off-Def Stats'!D721), FALSE)</f>
        <v>0.46700000000000003</v>
      </c>
      <c r="AV719">
        <f>VLOOKUP($AR719,'Final Team Off-Def Stats'!$A$2:$AQ$31, COLUMN('Final Team Off-Def Stats'!E721), FALSE)</f>
        <v>14</v>
      </c>
      <c r="AW719">
        <f>VLOOKUP($AR719,'Final Team Off-Def Stats'!$A$2:$AQ$31, COLUMN('Final Team Off-Def Stats'!F721), FALSE)</f>
        <v>37</v>
      </c>
      <c r="AX719">
        <f>VLOOKUP($AR719,'Final Team Off-Def Stats'!$A$2:$AQ$31, COLUMN('Final Team Off-Def Stats'!G721), FALSE)</f>
        <v>0.379</v>
      </c>
      <c r="AY719">
        <f>VLOOKUP($AR719,'Final Team Off-Def Stats'!$A$2:$AQ$31, COLUMN('Final Team Off-Def Stats'!H721), FALSE)</f>
        <v>26.9</v>
      </c>
      <c r="AZ719">
        <f>VLOOKUP($AR719,'Final Team Off-Def Stats'!$A$2:$AQ$31, COLUMN('Final Team Off-Def Stats'!I721), FALSE)</f>
        <v>50.6</v>
      </c>
      <c r="BA719">
        <f>VLOOKUP($AR719,'Final Team Off-Def Stats'!$A$2:$AQ$31, COLUMN('Final Team Off-Def Stats'!J721), FALSE)</f>
        <v>0.53100000000000003</v>
      </c>
      <c r="BB719">
        <f>VLOOKUP($AR719,'Final Team Off-Def Stats'!$A$2:$AQ$31, COLUMN('Final Team Off-Def Stats'!K721), FALSE)</f>
        <v>17.8</v>
      </c>
      <c r="BC719">
        <f>VLOOKUP($AR719,'Final Team Off-Def Stats'!$A$2:$AQ$31, COLUMN('Final Team Off-Def Stats'!L721), FALSE)</f>
        <v>22.1</v>
      </c>
      <c r="BD719">
        <f>VLOOKUP($AR719,'Final Team Off-Def Stats'!$A$2:$AQ$31, COLUMN('Final Team Off-Def Stats'!M721), FALSE)</f>
        <v>0.80800000000000005</v>
      </c>
      <c r="BE719">
        <f>VLOOKUP($AR719,'Final Team Off-Def Stats'!$A$2:$AQ$31, COLUMN('Final Team Off-Def Stats'!N721), FALSE)</f>
        <v>10.199999999999999</v>
      </c>
      <c r="BF719">
        <f>VLOOKUP($AR719,'Final Team Off-Def Stats'!$A$2:$AQ$31, COLUMN('Final Team Off-Def Stats'!O721), FALSE)</f>
        <v>35</v>
      </c>
      <c r="BG719">
        <f>VLOOKUP($AR719,'Final Team Off-Def Stats'!$A$2:$AQ$31, COLUMN('Final Team Off-Def Stats'!P721), FALSE)</f>
        <v>45.2</v>
      </c>
      <c r="BH719">
        <f>VLOOKUP($AR719,'Final Team Off-Def Stats'!$A$2:$AQ$31, COLUMN('Final Team Off-Def Stats'!Q721), FALSE)</f>
        <v>26.3</v>
      </c>
      <c r="BI719">
        <f>VLOOKUP($AR719,'Final Team Off-Def Stats'!$A$2:$AQ$31, COLUMN('Final Team Off-Def Stats'!R721), FALSE)</f>
        <v>7.6</v>
      </c>
      <c r="BJ719">
        <f>VLOOKUP($AR719,'Final Team Off-Def Stats'!$A$2:$AQ$31, COLUMN('Final Team Off-Def Stats'!S721), FALSE)</f>
        <v>3.3</v>
      </c>
      <c r="BK719">
        <f>VLOOKUP($AR719,'Final Team Off-Def Stats'!$A$2:$AQ$31, COLUMN('Final Team Off-Def Stats'!T721), FALSE)</f>
        <v>15</v>
      </c>
      <c r="BL719">
        <f>VLOOKUP($AR719,'Final Team Off-Def Stats'!$A$2:$AQ$31, COLUMN('Final Team Off-Def Stats'!U721), FALSE)</f>
        <v>21.2</v>
      </c>
      <c r="BM719">
        <f>VLOOKUP($AR719,'Final Team Off-Def Stats'!$A$2:$AQ$31, COLUMN('Final Team Off-Def Stats'!V721), FALSE)</f>
        <v>113.7</v>
      </c>
      <c r="BN719">
        <f>VLOOKUP($AR719,'Final Team Off-Def Stats'!$A$2:$AQ$31, COLUMN('Final Team Off-Def Stats'!W721), FALSE)</f>
        <v>38.799999999999997</v>
      </c>
      <c r="BO719">
        <f>VLOOKUP($AR719,'Final Team Off-Def Stats'!$A$2:$AQ$31, COLUMN('Final Team Off-Def Stats'!X721), FALSE)</f>
        <v>86.8</v>
      </c>
      <c r="BP719">
        <f>VLOOKUP($AR719,'Final Team Off-Def Stats'!$A$2:$AQ$31, COLUMN('Final Team Off-Def Stats'!Y721), FALSE)</f>
        <v>0.44700000000000001</v>
      </c>
      <c r="BQ719">
        <f>VLOOKUP($AR719,'Final Team Off-Def Stats'!$A$2:$AQ$31, COLUMN('Final Team Off-Def Stats'!Z721), FALSE)</f>
        <v>13.4</v>
      </c>
      <c r="BR719">
        <f>VLOOKUP($AR719,'Final Team Off-Def Stats'!$A$2:$AQ$31, COLUMN('Final Team Off-Def Stats'!AA721), FALSE)</f>
        <v>39.5</v>
      </c>
      <c r="BS719">
        <f>VLOOKUP($AR719,'Final Team Off-Def Stats'!$A$2:$AQ$31, COLUMN('Final Team Off-Def Stats'!AB721), FALSE)</f>
        <v>0.33900000000000002</v>
      </c>
      <c r="BT719">
        <f>VLOOKUP($AR719,'Final Team Off-Def Stats'!$A$2:$AQ$31, COLUMN('Final Team Off-Def Stats'!AC721), FALSE)</f>
        <v>25.4</v>
      </c>
      <c r="BU719">
        <f>VLOOKUP($AR719,'Final Team Off-Def Stats'!$A$2:$AQ$31, COLUMN('Final Team Off-Def Stats'!AD721), FALSE)</f>
        <v>47.2</v>
      </c>
      <c r="BV719">
        <f>VLOOKUP($AR719,'Final Team Off-Def Stats'!$A$2:$AQ$31, COLUMN('Final Team Off-Def Stats'!AE721), FALSE)</f>
        <v>0.53700000000000003</v>
      </c>
      <c r="BW719">
        <f>VLOOKUP($AR719,'Final Team Off-Def Stats'!$A$2:$AQ$31, COLUMN('Final Team Off-Def Stats'!AF721), FALSE)</f>
        <v>18.100000000000001</v>
      </c>
      <c r="BX719">
        <f>VLOOKUP($AR719,'Final Team Off-Def Stats'!$A$2:$AQ$31, COLUMN('Final Team Off-Def Stats'!AG721), FALSE)</f>
        <v>23.2</v>
      </c>
      <c r="BY719">
        <f>VLOOKUP($AR719,'Final Team Off-Def Stats'!$A$2:$AQ$31, COLUMN('Final Team Off-Def Stats'!AH721), FALSE)</f>
        <v>0.77900000000000003</v>
      </c>
      <c r="BZ719">
        <f>VLOOKUP($AR719,'Final Team Off-Def Stats'!$A$2:$AQ$31, COLUMN('Final Team Off-Def Stats'!AI721), FALSE)</f>
        <v>9.9</v>
      </c>
      <c r="CA719">
        <f>VLOOKUP($AR719,'Final Team Off-Def Stats'!$A$2:$AQ$31, COLUMN('Final Team Off-Def Stats'!AJ721), FALSE)</f>
        <v>33.200000000000003</v>
      </c>
      <c r="CB719">
        <f>VLOOKUP($AR719,'Final Team Off-Def Stats'!$A$2:$AQ$31, COLUMN('Final Team Off-Def Stats'!AK721), FALSE)</f>
        <v>43</v>
      </c>
      <c r="CC719">
        <f>VLOOKUP($AR719,'Final Team Off-Def Stats'!$A$2:$AQ$31, COLUMN('Final Team Off-Def Stats'!AL721), FALSE)</f>
        <v>24</v>
      </c>
      <c r="CD719">
        <f>VLOOKUP($AR719,'Final Team Off-Def Stats'!$A$2:$AQ$31, COLUMN('Final Team Off-Def Stats'!AM721), FALSE)</f>
        <v>7.7</v>
      </c>
      <c r="CE719">
        <f>VLOOKUP($AR719,'Final Team Off-Def Stats'!$A$2:$AQ$31, COLUMN('Final Team Off-Def Stats'!AN721), FALSE)</f>
        <v>4.2</v>
      </c>
      <c r="CF719">
        <f>VLOOKUP($AR719,'Final Team Off-Def Stats'!$A$2:$AQ$31, COLUMN('Final Team Off-Def Stats'!AO721), FALSE)</f>
        <v>15.5</v>
      </c>
      <c r="CG719">
        <f>VLOOKUP($AR719,'Final Team Off-Def Stats'!$A$2:$AQ$31, COLUMN('Final Team Off-Def Stats'!AP721), FALSE)</f>
        <v>21.2</v>
      </c>
      <c r="CH719">
        <f>VLOOKUP($AR719,'Final Team Off-Def Stats'!$A$2:$AQ$31, COLUMN('Final Team Off-Def Stats'!AQ721), FALSE)</f>
        <v>109.1</v>
      </c>
      <c r="CI719" t="s">
        <v>542</v>
      </c>
    </row>
    <row r="720" spans="1:87" x14ac:dyDescent="0.35">
      <c r="A720" t="s">
        <v>509</v>
      </c>
      <c r="B720">
        <f>VLOOKUP($A720,'Final Team Off-Def Stats'!$A$2:$AQ$31, COLUMN('Final Team Off-Def Stats'!B720), FALSE)</f>
        <v>42.3</v>
      </c>
      <c r="C720">
        <f>VLOOKUP($A720,'Final Team Off-Def Stats'!$A$2:$AQ$31, COLUMN('Final Team Off-Def Stats'!C720), FALSE)</f>
        <v>87.7</v>
      </c>
      <c r="D720">
        <f>VLOOKUP($A720,'Final Team Off-Def Stats'!$A$2:$AQ$31, COLUMN('Final Team Off-Def Stats'!D720), FALSE)</f>
        <v>0.48299999999999998</v>
      </c>
      <c r="E720">
        <f>VLOOKUP($A720,'Final Team Off-Def Stats'!$A$2:$AQ$31, COLUMN('Final Team Off-Def Stats'!E720), FALSE)</f>
        <v>12.9</v>
      </c>
      <c r="F720">
        <f>VLOOKUP($A720,'Final Team Off-Def Stats'!$A$2:$AQ$31, COLUMN('Final Team Off-Def Stats'!F720), FALSE)</f>
        <v>36.5</v>
      </c>
      <c r="G720">
        <f>VLOOKUP($A720,'Final Team Off-Def Stats'!$A$2:$AQ$31, COLUMN('Final Team Off-Def Stats'!G720), FALSE)</f>
        <v>0.35299999999999998</v>
      </c>
      <c r="H720">
        <f>VLOOKUP($A720,'Final Team Off-Def Stats'!$A$2:$AQ$31, COLUMN('Final Team Off-Def Stats'!H720), FALSE)</f>
        <v>29.4</v>
      </c>
      <c r="I720">
        <f>VLOOKUP($A720,'Final Team Off-Def Stats'!$A$2:$AQ$31, COLUMN('Final Team Off-Def Stats'!I720), FALSE)</f>
        <v>51.2</v>
      </c>
      <c r="J720">
        <f>VLOOKUP($A720,'Final Team Off-Def Stats'!$A$2:$AQ$31, COLUMN('Final Team Off-Def Stats'!J720), FALSE)</f>
        <v>0.57499999999999996</v>
      </c>
      <c r="K720">
        <f>VLOOKUP($A720,'Final Team Off-Def Stats'!$A$2:$AQ$31, COLUMN('Final Team Off-Def Stats'!K720), FALSE)</f>
        <v>17</v>
      </c>
      <c r="L720">
        <f>VLOOKUP($A720,'Final Team Off-Def Stats'!$A$2:$AQ$31, COLUMN('Final Team Off-Def Stats'!L720), FALSE)</f>
        <v>21.4</v>
      </c>
      <c r="M720">
        <f>VLOOKUP($A720,'Final Team Off-Def Stats'!$A$2:$AQ$31, COLUMN('Final Team Off-Def Stats'!M720), FALSE)</f>
        <v>0.79500000000000004</v>
      </c>
      <c r="N720">
        <f>VLOOKUP($A720,'Final Team Off-Def Stats'!$A$2:$AQ$31, COLUMN('Final Team Off-Def Stats'!N720), FALSE)</f>
        <v>9.3000000000000007</v>
      </c>
      <c r="O720">
        <f>VLOOKUP($A720,'Final Team Off-Def Stats'!$A$2:$AQ$31, COLUMN('Final Team Off-Def Stats'!O720), FALSE)</f>
        <v>35.5</v>
      </c>
      <c r="P720">
        <f>VLOOKUP($A720,'Final Team Off-Def Stats'!$A$2:$AQ$31, COLUMN('Final Team Off-Def Stats'!P720), FALSE)</f>
        <v>44.8</v>
      </c>
      <c r="Q720">
        <f>VLOOKUP($A720,'Final Team Off-Def Stats'!$A$2:$AQ$31, COLUMN('Final Team Off-Def Stats'!Q720), FALSE)</f>
        <v>28.2</v>
      </c>
      <c r="R720">
        <f>VLOOKUP($A720,'Final Team Off-Def Stats'!$A$2:$AQ$31, COLUMN('Final Team Off-Def Stats'!R720), FALSE)</f>
        <v>7.3</v>
      </c>
      <c r="S720">
        <f>VLOOKUP($A720,'Final Team Off-Def Stats'!$A$2:$AQ$31, COLUMN('Final Team Off-Def Stats'!S720), FALSE)</f>
        <v>3.8</v>
      </c>
      <c r="T720">
        <f>VLOOKUP($A720,'Final Team Off-Def Stats'!$A$2:$AQ$31, COLUMN('Final Team Off-Def Stats'!T720), FALSE)</f>
        <v>14.7</v>
      </c>
      <c r="U720">
        <f>VLOOKUP($A720,'Final Team Off-Def Stats'!$A$2:$AQ$31, COLUMN('Final Team Off-Def Stats'!U720), FALSE)</f>
        <v>20.3</v>
      </c>
      <c r="V720">
        <f>VLOOKUP($A720,'Final Team Off-Def Stats'!$A$2:$AQ$31, COLUMN('Final Team Off-Def Stats'!V720), FALSE)</f>
        <v>114.5</v>
      </c>
      <c r="W720">
        <f>VLOOKUP($A720,'Final Team Off-Def Stats'!$A$2:$AQ$31, COLUMN('Final Team Off-Def Stats'!W720), FALSE)</f>
        <v>41.7</v>
      </c>
      <c r="X720">
        <f>VLOOKUP($A720,'Final Team Off-Def Stats'!$A$2:$AQ$31, COLUMN('Final Team Off-Def Stats'!X720), FALSE)</f>
        <v>88.8</v>
      </c>
      <c r="Y720">
        <f>VLOOKUP($A720,'Final Team Off-Def Stats'!$A$2:$AQ$31, COLUMN('Final Team Off-Def Stats'!Y720), FALSE)</f>
        <v>0.47</v>
      </c>
      <c r="Z720">
        <f>VLOOKUP($A720,'Final Team Off-Def Stats'!$A$2:$AQ$31, COLUMN('Final Team Off-Def Stats'!Z720), FALSE)</f>
        <v>12</v>
      </c>
      <c r="AA720">
        <f>VLOOKUP($A720,'Final Team Off-Def Stats'!$A$2:$AQ$31, COLUMN('Final Team Off-Def Stats'!AA720), FALSE)</f>
        <v>34.799999999999997</v>
      </c>
      <c r="AB720">
        <f>VLOOKUP($A720,'Final Team Off-Def Stats'!$A$2:$AQ$31, COLUMN('Final Team Off-Def Stats'!AB720), FALSE)</f>
        <v>0.34599999999999997</v>
      </c>
      <c r="AC720">
        <f>VLOOKUP($A720,'Final Team Off-Def Stats'!$A$2:$AQ$31, COLUMN('Final Team Off-Def Stats'!AC720), FALSE)</f>
        <v>29.7</v>
      </c>
      <c r="AD720">
        <f>VLOOKUP($A720,'Final Team Off-Def Stats'!$A$2:$AQ$31, COLUMN('Final Team Off-Def Stats'!AD720), FALSE)</f>
        <v>54</v>
      </c>
      <c r="AE720">
        <f>VLOOKUP($A720,'Final Team Off-Def Stats'!$A$2:$AQ$31, COLUMN('Final Team Off-Def Stats'!AE720), FALSE)</f>
        <v>0.54900000000000004</v>
      </c>
      <c r="AF720">
        <f>VLOOKUP($A720,'Final Team Off-Def Stats'!$A$2:$AQ$31, COLUMN('Final Team Off-Def Stats'!AF720), FALSE)</f>
        <v>16.7</v>
      </c>
      <c r="AG720">
        <f>VLOOKUP($A720,'Final Team Off-Def Stats'!$A$2:$AQ$31, COLUMN('Final Team Off-Def Stats'!AG720), FALSE)</f>
        <v>22.1</v>
      </c>
      <c r="AH720">
        <f>VLOOKUP($A720,'Final Team Off-Def Stats'!$A$2:$AQ$31, COLUMN('Final Team Off-Def Stats'!AH720), FALSE)</f>
        <v>0.75700000000000001</v>
      </c>
      <c r="AI720">
        <f>VLOOKUP($A720,'Final Team Off-Def Stats'!$A$2:$AQ$31, COLUMN('Final Team Off-Def Stats'!AI720), FALSE)</f>
        <v>9.8000000000000007</v>
      </c>
      <c r="AJ720">
        <f>VLOOKUP($A720,'Final Team Off-Def Stats'!$A$2:$AQ$31, COLUMN('Final Team Off-Def Stats'!AJ720), FALSE)</f>
        <v>33.200000000000003</v>
      </c>
      <c r="AK720">
        <f>VLOOKUP($A720,'Final Team Off-Def Stats'!$A$2:$AQ$31, COLUMN('Final Team Off-Def Stats'!AK720), FALSE)</f>
        <v>43</v>
      </c>
      <c r="AL720">
        <f>VLOOKUP($A720,'Final Team Off-Def Stats'!$A$2:$AQ$31, COLUMN('Final Team Off-Def Stats'!AL720), FALSE)</f>
        <v>25.8</v>
      </c>
      <c r="AM720">
        <f>VLOOKUP($A720,'Final Team Off-Def Stats'!$A$2:$AQ$31, COLUMN('Final Team Off-Def Stats'!AM720), FALSE)</f>
        <v>8</v>
      </c>
      <c r="AN720">
        <f>VLOOKUP($A720,'Final Team Off-Def Stats'!$A$2:$AQ$31, COLUMN('Final Team Off-Def Stats'!AN720), FALSE)</f>
        <v>4.9000000000000004</v>
      </c>
      <c r="AO720">
        <f>VLOOKUP($A720,'Final Team Off-Def Stats'!$A$2:$AQ$31, COLUMN('Final Team Off-Def Stats'!AO720), FALSE)</f>
        <v>13</v>
      </c>
      <c r="AP720">
        <f>VLOOKUP($A720,'Final Team Off-Def Stats'!$A$2:$AQ$31, COLUMN('Final Team Off-Def Stats'!AP720), FALSE)</f>
        <v>20.2</v>
      </c>
      <c r="AQ720">
        <f>VLOOKUP($A720,'Final Team Off-Def Stats'!$A$2:$AQ$31, COLUMN('Final Team Off-Def Stats'!AQ720), FALSE)</f>
        <v>112.1</v>
      </c>
      <c r="AR720" t="s">
        <v>512</v>
      </c>
      <c r="AS720">
        <f>VLOOKUP($AR720,'Final Team Off-Def Stats'!$A$2:$AQ$31, COLUMN('Final Team Off-Def Stats'!B722), FALSE)</f>
        <v>42.2</v>
      </c>
      <c r="AT720">
        <f>VLOOKUP($AR720,'Final Team Off-Def Stats'!$A$2:$AQ$31, COLUMN('Final Team Off-Def Stats'!C722), FALSE)</f>
        <v>89</v>
      </c>
      <c r="AU720">
        <f>VLOOKUP($AR720,'Final Team Off-Def Stats'!$A$2:$AQ$31, COLUMN('Final Team Off-Def Stats'!D722), FALSE)</f>
        <v>0.47499999999999998</v>
      </c>
      <c r="AV720">
        <f>VLOOKUP($AR720,'Final Team Off-Def Stats'!$A$2:$AQ$31, COLUMN('Final Team Off-Def Stats'!E722), FALSE)</f>
        <v>11.5</v>
      </c>
      <c r="AW720">
        <f>VLOOKUP($AR720,'Final Team Off-Def Stats'!$A$2:$AQ$31, COLUMN('Final Team Off-Def Stats'!F722), FALSE)</f>
        <v>31.9</v>
      </c>
      <c r="AX720">
        <f>VLOOKUP($AR720,'Final Team Off-Def Stats'!$A$2:$AQ$31, COLUMN('Final Team Off-Def Stats'!G722), FALSE)</f>
        <v>0.36099999999999999</v>
      </c>
      <c r="AY720">
        <f>VLOOKUP($AR720,'Final Team Off-Def Stats'!$A$2:$AQ$31, COLUMN('Final Team Off-Def Stats'!H722), FALSE)</f>
        <v>30.7</v>
      </c>
      <c r="AZ720">
        <f>VLOOKUP($AR720,'Final Team Off-Def Stats'!$A$2:$AQ$31, COLUMN('Final Team Off-Def Stats'!I722), FALSE)</f>
        <v>57</v>
      </c>
      <c r="BA720">
        <f>VLOOKUP($AR720,'Final Team Off-Def Stats'!$A$2:$AQ$31, COLUMN('Final Team Off-Def Stats'!J722), FALSE)</f>
        <v>0.53800000000000003</v>
      </c>
      <c r="BB720">
        <f>VLOOKUP($AR720,'Final Team Off-Def Stats'!$A$2:$AQ$31, COLUMN('Final Team Off-Def Stats'!K722), FALSE)</f>
        <v>17.600000000000001</v>
      </c>
      <c r="BC720">
        <f>VLOOKUP($AR720,'Final Team Off-Def Stats'!$A$2:$AQ$31, COLUMN('Final Team Off-Def Stats'!L722), FALSE)</f>
        <v>21.9</v>
      </c>
      <c r="BD720">
        <f>VLOOKUP($AR720,'Final Team Off-Def Stats'!$A$2:$AQ$31, COLUMN('Final Team Off-Def Stats'!M722), FALSE)</f>
        <v>0.80500000000000005</v>
      </c>
      <c r="BE720">
        <f>VLOOKUP($AR720,'Final Team Off-Def Stats'!$A$2:$AQ$31, COLUMN('Final Team Off-Def Stats'!N722), FALSE)</f>
        <v>10.4</v>
      </c>
      <c r="BF720">
        <f>VLOOKUP($AR720,'Final Team Off-Def Stats'!$A$2:$AQ$31, COLUMN('Final Team Off-Def Stats'!O722), FALSE)</f>
        <v>34.299999999999997</v>
      </c>
      <c r="BG720">
        <f>VLOOKUP($AR720,'Final Team Off-Def Stats'!$A$2:$AQ$31, COLUMN('Final Team Off-Def Stats'!P722), FALSE)</f>
        <v>44.7</v>
      </c>
      <c r="BH720">
        <f>VLOOKUP($AR720,'Final Team Off-Def Stats'!$A$2:$AQ$31, COLUMN('Final Team Off-Def Stats'!Q722), FALSE)</f>
        <v>25.4</v>
      </c>
      <c r="BI720">
        <f>VLOOKUP($AR720,'Final Team Off-Def Stats'!$A$2:$AQ$31, COLUMN('Final Team Off-Def Stats'!R722), FALSE)</f>
        <v>7.1</v>
      </c>
      <c r="BJ720">
        <f>VLOOKUP($AR720,'Final Team Off-Def Stats'!$A$2:$AQ$31, COLUMN('Final Team Off-Def Stats'!S722), FALSE)</f>
        <v>5.5</v>
      </c>
      <c r="BK720">
        <f>VLOOKUP($AR720,'Final Team Off-Def Stats'!$A$2:$AQ$31, COLUMN('Final Team Off-Def Stats'!T722), FALSE)</f>
        <v>14.1</v>
      </c>
      <c r="BL720">
        <f>VLOOKUP($AR720,'Final Team Off-Def Stats'!$A$2:$AQ$31, COLUMN('Final Team Off-Def Stats'!U722), FALSE)</f>
        <v>20.5</v>
      </c>
      <c r="BM720">
        <f>VLOOKUP($AR720,'Final Team Off-Def Stats'!$A$2:$AQ$31, COLUMN('Final Team Off-Def Stats'!V722), FALSE)</f>
        <v>113.6</v>
      </c>
      <c r="BN720">
        <f>VLOOKUP($AR720,'Final Team Off-Def Stats'!$A$2:$AQ$31, COLUMN('Final Team Off-Def Stats'!W722), FALSE)</f>
        <v>41</v>
      </c>
      <c r="BO720">
        <f>VLOOKUP($AR720,'Final Team Off-Def Stats'!$A$2:$AQ$31, COLUMN('Final Team Off-Def Stats'!X722), FALSE)</f>
        <v>90.7</v>
      </c>
      <c r="BP720">
        <f>VLOOKUP($AR720,'Final Team Off-Def Stats'!$A$2:$AQ$31, COLUMN('Final Team Off-Def Stats'!Y722), FALSE)</f>
        <v>0.45200000000000001</v>
      </c>
      <c r="BQ720">
        <f>VLOOKUP($AR720,'Final Team Off-Def Stats'!$A$2:$AQ$31, COLUMN('Final Team Off-Def Stats'!Z722), FALSE)</f>
        <v>12.6</v>
      </c>
      <c r="BR720">
        <f>VLOOKUP($AR720,'Final Team Off-Def Stats'!$A$2:$AQ$31, COLUMN('Final Team Off-Def Stats'!AA722), FALSE)</f>
        <v>36.5</v>
      </c>
      <c r="BS720">
        <f>VLOOKUP($AR720,'Final Team Off-Def Stats'!$A$2:$AQ$31, COLUMN('Final Team Off-Def Stats'!AB722), FALSE)</f>
        <v>0.34499999999999997</v>
      </c>
      <c r="BT720">
        <f>VLOOKUP($AR720,'Final Team Off-Def Stats'!$A$2:$AQ$31, COLUMN('Final Team Off-Def Stats'!AC722), FALSE)</f>
        <v>28.4</v>
      </c>
      <c r="BU720">
        <f>VLOOKUP($AR720,'Final Team Off-Def Stats'!$A$2:$AQ$31, COLUMN('Final Team Off-Def Stats'!AD722), FALSE)</f>
        <v>54.2</v>
      </c>
      <c r="BV720">
        <f>VLOOKUP($AR720,'Final Team Off-Def Stats'!$A$2:$AQ$31, COLUMN('Final Team Off-Def Stats'!AE722), FALSE)</f>
        <v>0.52300000000000002</v>
      </c>
      <c r="BW720">
        <f>VLOOKUP($AR720,'Final Team Off-Def Stats'!$A$2:$AQ$31, COLUMN('Final Team Off-Def Stats'!AF722), FALSE)</f>
        <v>18.3</v>
      </c>
      <c r="BX720">
        <f>VLOOKUP($AR720,'Final Team Off-Def Stats'!$A$2:$AQ$31, COLUMN('Final Team Off-Def Stats'!AG722), FALSE)</f>
        <v>23.2</v>
      </c>
      <c r="BY720">
        <f>VLOOKUP($AR720,'Final Team Off-Def Stats'!$A$2:$AQ$31, COLUMN('Final Team Off-Def Stats'!AH722), FALSE)</f>
        <v>0.78800000000000003</v>
      </c>
      <c r="BZ720">
        <f>VLOOKUP($AR720,'Final Team Off-Def Stats'!$A$2:$AQ$31, COLUMN('Final Team Off-Def Stats'!AI722), FALSE)</f>
        <v>11.4</v>
      </c>
      <c r="CA720">
        <f>VLOOKUP($AR720,'Final Team Off-Def Stats'!$A$2:$AQ$31, COLUMN('Final Team Off-Def Stats'!AJ722), FALSE)</f>
        <v>33</v>
      </c>
      <c r="CB720">
        <f>VLOOKUP($AR720,'Final Team Off-Def Stats'!$A$2:$AQ$31, COLUMN('Final Team Off-Def Stats'!AK722), FALSE)</f>
        <v>44.4</v>
      </c>
      <c r="CC720">
        <f>VLOOKUP($AR720,'Final Team Off-Def Stats'!$A$2:$AQ$31, COLUMN('Final Team Off-Def Stats'!AL722), FALSE)</f>
        <v>24</v>
      </c>
      <c r="CD720">
        <f>VLOOKUP($AR720,'Final Team Off-Def Stats'!$A$2:$AQ$31, COLUMN('Final Team Off-Def Stats'!AM722), FALSE)</f>
        <v>8</v>
      </c>
      <c r="CE720">
        <f>VLOOKUP($AR720,'Final Team Off-Def Stats'!$A$2:$AQ$31, COLUMN('Final Team Off-Def Stats'!AN722), FALSE)</f>
        <v>4.9000000000000004</v>
      </c>
      <c r="CF720">
        <f>VLOOKUP($AR720,'Final Team Off-Def Stats'!$A$2:$AQ$31, COLUMN('Final Team Off-Def Stats'!AO722), FALSE)</f>
        <v>13.3</v>
      </c>
      <c r="CG720">
        <f>VLOOKUP($AR720,'Final Team Off-Def Stats'!$A$2:$AQ$31, COLUMN('Final Team Off-Def Stats'!AP722), FALSE)</f>
        <v>19.8</v>
      </c>
      <c r="CH720">
        <f>VLOOKUP($AR720,'Final Team Off-Def Stats'!$A$2:$AQ$31, COLUMN('Final Team Off-Def Stats'!AQ722), FALSE)</f>
        <v>112.8</v>
      </c>
      <c r="CI720" t="s">
        <v>543</v>
      </c>
    </row>
    <row r="721" spans="1:87" x14ac:dyDescent="0.35">
      <c r="A721" t="s">
        <v>500</v>
      </c>
      <c r="B721">
        <f>VLOOKUP($A721,'Final Team Off-Def Stats'!$A$2:$AQ$31, COLUMN('Final Team Off-Def Stats'!B721), FALSE)</f>
        <v>41.9</v>
      </c>
      <c r="C721">
        <f>VLOOKUP($A721,'Final Team Off-Def Stats'!$A$2:$AQ$31, COLUMN('Final Team Off-Def Stats'!C721), FALSE)</f>
        <v>94.3</v>
      </c>
      <c r="D721">
        <f>VLOOKUP($A721,'Final Team Off-Def Stats'!$A$2:$AQ$31, COLUMN('Final Team Off-Def Stats'!D721), FALSE)</f>
        <v>0.44500000000000001</v>
      </c>
      <c r="E721">
        <f>VLOOKUP($A721,'Final Team Off-Def Stats'!$A$2:$AQ$31, COLUMN('Final Team Off-Def Stats'!E721), FALSE)</f>
        <v>12.3</v>
      </c>
      <c r="F721">
        <f>VLOOKUP($A721,'Final Team Off-Def Stats'!$A$2:$AQ$31, COLUMN('Final Team Off-Def Stats'!F721), FALSE)</f>
        <v>35.299999999999997</v>
      </c>
      <c r="G721">
        <f>VLOOKUP($A721,'Final Team Off-Def Stats'!$A$2:$AQ$31, COLUMN('Final Team Off-Def Stats'!G721), FALSE)</f>
        <v>0.34899999999999998</v>
      </c>
      <c r="H721">
        <f>VLOOKUP($A721,'Final Team Off-Def Stats'!$A$2:$AQ$31, COLUMN('Final Team Off-Def Stats'!H721), FALSE)</f>
        <v>29.6</v>
      </c>
      <c r="I721">
        <f>VLOOKUP($A721,'Final Team Off-Def Stats'!$A$2:$AQ$31, COLUMN('Final Team Off-Def Stats'!I721), FALSE)</f>
        <v>58.9</v>
      </c>
      <c r="J721">
        <f>VLOOKUP($A721,'Final Team Off-Def Stats'!$A$2:$AQ$31, COLUMN('Final Team Off-Def Stats'!J721), FALSE)</f>
        <v>0.503</v>
      </c>
      <c r="K721">
        <f>VLOOKUP($A721,'Final Team Off-Def Stats'!$A$2:$AQ$31, COLUMN('Final Team Off-Def Stats'!K721), FALSE)</f>
        <v>16.7</v>
      </c>
      <c r="L721">
        <f>VLOOKUP($A721,'Final Team Off-Def Stats'!$A$2:$AQ$31, COLUMN('Final Team Off-Def Stats'!L721), FALSE)</f>
        <v>22</v>
      </c>
      <c r="M721">
        <f>VLOOKUP($A721,'Final Team Off-Def Stats'!$A$2:$AQ$31, COLUMN('Final Team Off-Def Stats'!M721), FALSE)</f>
        <v>0.75900000000000001</v>
      </c>
      <c r="N721">
        <f>VLOOKUP($A721,'Final Team Off-Def Stats'!$A$2:$AQ$31, COLUMN('Final Team Off-Def Stats'!N721), FALSE)</f>
        <v>13.8</v>
      </c>
      <c r="O721">
        <f>VLOOKUP($A721,'Final Team Off-Def Stats'!$A$2:$AQ$31, COLUMN('Final Team Off-Def Stats'!O721), FALSE)</f>
        <v>33</v>
      </c>
      <c r="P721">
        <f>VLOOKUP($A721,'Final Team Off-Def Stats'!$A$2:$AQ$31, COLUMN('Final Team Off-Def Stats'!P721), FALSE)</f>
        <v>46.8</v>
      </c>
      <c r="Q721">
        <f>VLOOKUP($A721,'Final Team Off-Def Stats'!$A$2:$AQ$31, COLUMN('Final Team Off-Def Stats'!Q721), FALSE)</f>
        <v>22.8</v>
      </c>
      <c r="R721">
        <f>VLOOKUP($A721,'Final Team Off-Def Stats'!$A$2:$AQ$31, COLUMN('Final Team Off-Def Stats'!R721), FALSE)</f>
        <v>9.3000000000000007</v>
      </c>
      <c r="S721">
        <f>VLOOKUP($A721,'Final Team Off-Def Stats'!$A$2:$AQ$31, COLUMN('Final Team Off-Def Stats'!S721), FALSE)</f>
        <v>4.7</v>
      </c>
      <c r="T721">
        <f>VLOOKUP($A721,'Final Team Off-Def Stats'!$A$2:$AQ$31, COLUMN('Final Team Off-Def Stats'!T721), FALSE)</f>
        <v>12.9</v>
      </c>
      <c r="U721">
        <f>VLOOKUP($A721,'Final Team Off-Def Stats'!$A$2:$AQ$31, COLUMN('Final Team Off-Def Stats'!U721), FALSE)</f>
        <v>20.2</v>
      </c>
      <c r="V721">
        <f>VLOOKUP($A721,'Final Team Off-Def Stats'!$A$2:$AQ$31, COLUMN('Final Team Off-Def Stats'!V721), FALSE)</f>
        <v>112.9</v>
      </c>
      <c r="W721">
        <f>VLOOKUP($A721,'Final Team Off-Def Stats'!$A$2:$AQ$31, COLUMN('Final Team Off-Def Stats'!W721), FALSE)</f>
        <v>40.200000000000003</v>
      </c>
      <c r="X721">
        <f>VLOOKUP($A721,'Final Team Off-Def Stats'!$A$2:$AQ$31, COLUMN('Final Team Off-Def Stats'!X721), FALSE)</f>
        <v>87.1</v>
      </c>
      <c r="Y721">
        <f>VLOOKUP($A721,'Final Team Off-Def Stats'!$A$2:$AQ$31, COLUMN('Final Team Off-Def Stats'!Y721), FALSE)</f>
        <v>0.46200000000000002</v>
      </c>
      <c r="Z721">
        <f>VLOOKUP($A721,'Final Team Off-Def Stats'!$A$2:$AQ$31, COLUMN('Final Team Off-Def Stats'!Z721), FALSE)</f>
        <v>12.8</v>
      </c>
      <c r="AA721">
        <f>VLOOKUP($A721,'Final Team Off-Def Stats'!$A$2:$AQ$31, COLUMN('Final Team Off-Def Stats'!AA721), FALSE)</f>
        <v>36</v>
      </c>
      <c r="AB721">
        <f>VLOOKUP($A721,'Final Team Off-Def Stats'!$A$2:$AQ$31, COLUMN('Final Team Off-Def Stats'!AB721), FALSE)</f>
        <v>0.35399999999999998</v>
      </c>
      <c r="AC721">
        <f>VLOOKUP($A721,'Final Team Off-Def Stats'!$A$2:$AQ$31, COLUMN('Final Team Off-Def Stats'!AC721), FALSE)</f>
        <v>27.5</v>
      </c>
      <c r="AD721">
        <f>VLOOKUP($A721,'Final Team Off-Def Stats'!$A$2:$AQ$31, COLUMN('Final Team Off-Def Stats'!AD721), FALSE)</f>
        <v>51.1</v>
      </c>
      <c r="AE721">
        <f>VLOOKUP($A721,'Final Team Off-Def Stats'!$A$2:$AQ$31, COLUMN('Final Team Off-Def Stats'!AE721), FALSE)</f>
        <v>0.53800000000000003</v>
      </c>
      <c r="AF721">
        <f>VLOOKUP($A721,'Final Team Off-Def Stats'!$A$2:$AQ$31, COLUMN('Final Team Off-Def Stats'!AF721), FALSE)</f>
        <v>17.3</v>
      </c>
      <c r="AG721">
        <f>VLOOKUP($A721,'Final Team Off-Def Stats'!$A$2:$AQ$31, COLUMN('Final Team Off-Def Stats'!AG721), FALSE)</f>
        <v>21.9</v>
      </c>
      <c r="AH721">
        <f>VLOOKUP($A721,'Final Team Off-Def Stats'!$A$2:$AQ$31, COLUMN('Final Team Off-Def Stats'!AH721), FALSE)</f>
        <v>0.78900000000000003</v>
      </c>
      <c r="AI721">
        <f>VLOOKUP($A721,'Final Team Off-Def Stats'!$A$2:$AQ$31, COLUMN('Final Team Off-Def Stats'!AI721), FALSE)</f>
        <v>10.7</v>
      </c>
      <c r="AJ721">
        <f>VLOOKUP($A721,'Final Team Off-Def Stats'!$A$2:$AQ$31, COLUMN('Final Team Off-Def Stats'!AJ721), FALSE)</f>
        <v>34.799999999999997</v>
      </c>
      <c r="AK721">
        <f>VLOOKUP($A721,'Final Team Off-Def Stats'!$A$2:$AQ$31, COLUMN('Final Team Off-Def Stats'!AK721), FALSE)</f>
        <v>45.5</v>
      </c>
      <c r="AL721">
        <f>VLOOKUP($A721,'Final Team Off-Def Stats'!$A$2:$AQ$31, COLUMN('Final Team Off-Def Stats'!AL721), FALSE)</f>
        <v>26.1</v>
      </c>
      <c r="AM721">
        <f>VLOOKUP($A721,'Final Team Off-Def Stats'!$A$2:$AQ$31, COLUMN('Final Team Off-Def Stats'!AM721), FALSE)</f>
        <v>6.9</v>
      </c>
      <c r="AN721">
        <f>VLOOKUP($A721,'Final Team Off-Def Stats'!$A$2:$AQ$31, COLUMN('Final Team Off-Def Stats'!AN721), FALSE)</f>
        <v>5.2</v>
      </c>
      <c r="AO721">
        <f>VLOOKUP($A721,'Final Team Off-Def Stats'!$A$2:$AQ$31, COLUMN('Final Team Off-Def Stats'!AO721), FALSE)</f>
        <v>16.3</v>
      </c>
      <c r="AP721">
        <f>VLOOKUP($A721,'Final Team Off-Def Stats'!$A$2:$AQ$31, COLUMN('Final Team Off-Def Stats'!AP721), FALSE)</f>
        <v>19.7</v>
      </c>
      <c r="AQ721">
        <f>VLOOKUP($A721,'Final Team Off-Def Stats'!$A$2:$AQ$31, COLUMN('Final Team Off-Def Stats'!AQ721), FALSE)</f>
        <v>110.5</v>
      </c>
      <c r="AR721" t="s">
        <v>511</v>
      </c>
      <c r="AS721">
        <f>VLOOKUP($AR721,'Final Team Off-Def Stats'!$A$2:$AQ$31, COLUMN('Final Team Off-Def Stats'!B723), FALSE)</f>
        <v>42.3</v>
      </c>
      <c r="AT721">
        <f>VLOOKUP($AR721,'Final Team Off-Def Stats'!$A$2:$AQ$31, COLUMN('Final Team Off-Def Stats'!C723), FALSE)</f>
        <v>88.2</v>
      </c>
      <c r="AU721">
        <f>VLOOKUP($AR721,'Final Team Off-Def Stats'!$A$2:$AQ$31, COLUMN('Final Team Off-Def Stats'!D723), FALSE)</f>
        <v>0.48</v>
      </c>
      <c r="AV721">
        <f>VLOOKUP($AR721,'Final Team Off-Def Stats'!$A$2:$AQ$31, COLUMN('Final Team Off-Def Stats'!E723), FALSE)</f>
        <v>10.8</v>
      </c>
      <c r="AW721">
        <f>VLOOKUP($AR721,'Final Team Off-Def Stats'!$A$2:$AQ$31, COLUMN('Final Team Off-Def Stats'!F723), FALSE)</f>
        <v>29.3</v>
      </c>
      <c r="AX721">
        <f>VLOOKUP($AR721,'Final Team Off-Def Stats'!$A$2:$AQ$31, COLUMN('Final Team Off-Def Stats'!G723), FALSE)</f>
        <v>0.36899999999999999</v>
      </c>
      <c r="AY721">
        <f>VLOOKUP($AR721,'Final Team Off-Def Stats'!$A$2:$AQ$31, COLUMN('Final Team Off-Def Stats'!H723), FALSE)</f>
        <v>31.6</v>
      </c>
      <c r="AZ721">
        <f>VLOOKUP($AR721,'Final Team Off-Def Stats'!$A$2:$AQ$31, COLUMN('Final Team Off-Def Stats'!I723), FALSE)</f>
        <v>58.9</v>
      </c>
      <c r="BA721">
        <f>VLOOKUP($AR721,'Final Team Off-Def Stats'!$A$2:$AQ$31, COLUMN('Final Team Off-Def Stats'!J723), FALSE)</f>
        <v>0.53500000000000003</v>
      </c>
      <c r="BB721">
        <f>VLOOKUP($AR721,'Final Team Off-Def Stats'!$A$2:$AQ$31, COLUMN('Final Team Off-Def Stats'!K723), FALSE)</f>
        <v>17.8</v>
      </c>
      <c r="BC721">
        <f>VLOOKUP($AR721,'Final Team Off-Def Stats'!$A$2:$AQ$31, COLUMN('Final Team Off-Def Stats'!L723), FALSE)</f>
        <v>21.9</v>
      </c>
      <c r="BD721">
        <f>VLOOKUP($AR721,'Final Team Off-Def Stats'!$A$2:$AQ$31, COLUMN('Final Team Off-Def Stats'!M723), FALSE)</f>
        <v>0.81299999999999994</v>
      </c>
      <c r="BE721">
        <f>VLOOKUP($AR721,'Final Team Off-Def Stats'!$A$2:$AQ$31, COLUMN('Final Team Off-Def Stats'!N723), FALSE)</f>
        <v>8.8000000000000007</v>
      </c>
      <c r="BF721">
        <f>VLOOKUP($AR721,'Final Team Off-Def Stats'!$A$2:$AQ$31, COLUMN('Final Team Off-Def Stats'!O723), FALSE)</f>
        <v>34.200000000000003</v>
      </c>
      <c r="BG721">
        <f>VLOOKUP($AR721,'Final Team Off-Def Stats'!$A$2:$AQ$31, COLUMN('Final Team Off-Def Stats'!P723), FALSE)</f>
        <v>42.9</v>
      </c>
      <c r="BH721">
        <f>VLOOKUP($AR721,'Final Team Off-Def Stats'!$A$2:$AQ$31, COLUMN('Final Team Off-Def Stats'!Q723), FALSE)</f>
        <v>24.2</v>
      </c>
      <c r="BI721">
        <f>VLOOKUP($AR721,'Final Team Off-Def Stats'!$A$2:$AQ$31, COLUMN('Final Team Off-Def Stats'!R723), FALSE)</f>
        <v>7.2</v>
      </c>
      <c r="BJ721">
        <f>VLOOKUP($AR721,'Final Team Off-Def Stats'!$A$2:$AQ$31, COLUMN('Final Team Off-Def Stats'!S723), FALSE)</f>
        <v>4.2</v>
      </c>
      <c r="BK721">
        <f>VLOOKUP($AR721,'Final Team Off-Def Stats'!$A$2:$AQ$31, COLUMN('Final Team Off-Def Stats'!T723), FALSE)</f>
        <v>13</v>
      </c>
      <c r="BL721">
        <f>VLOOKUP($AR721,'Final Team Off-Def Stats'!$A$2:$AQ$31, COLUMN('Final Team Off-Def Stats'!U723), FALSE)</f>
        <v>19.100000000000001</v>
      </c>
      <c r="BM721">
        <f>VLOOKUP($AR721,'Final Team Off-Def Stats'!$A$2:$AQ$31, COLUMN('Final Team Off-Def Stats'!V723), FALSE)</f>
        <v>113.2</v>
      </c>
      <c r="BN721">
        <f>VLOOKUP($AR721,'Final Team Off-Def Stats'!$A$2:$AQ$31, COLUMN('Final Team Off-Def Stats'!W723), FALSE)</f>
        <v>42</v>
      </c>
      <c r="BO721">
        <f>VLOOKUP($AR721,'Final Team Off-Def Stats'!$A$2:$AQ$31, COLUMN('Final Team Off-Def Stats'!X723), FALSE)</f>
        <v>88.7</v>
      </c>
      <c r="BP721">
        <f>VLOOKUP($AR721,'Final Team Off-Def Stats'!$A$2:$AQ$31, COLUMN('Final Team Off-Def Stats'!Y723), FALSE)</f>
        <v>0.47399999999999998</v>
      </c>
      <c r="BQ721">
        <f>VLOOKUP($AR721,'Final Team Off-Def Stats'!$A$2:$AQ$31, COLUMN('Final Team Off-Def Stats'!Z723), FALSE)</f>
        <v>11.9</v>
      </c>
      <c r="BR721">
        <f>VLOOKUP($AR721,'Final Team Off-Def Stats'!$A$2:$AQ$31, COLUMN('Final Team Off-Def Stats'!AA723), FALSE)</f>
        <v>32.4</v>
      </c>
      <c r="BS721">
        <f>VLOOKUP($AR721,'Final Team Off-Def Stats'!$A$2:$AQ$31, COLUMN('Final Team Off-Def Stats'!AB723), FALSE)</f>
        <v>0.36599999999999999</v>
      </c>
      <c r="BT721">
        <f>VLOOKUP($AR721,'Final Team Off-Def Stats'!$A$2:$AQ$31, COLUMN('Final Team Off-Def Stats'!AC723), FALSE)</f>
        <v>30.2</v>
      </c>
      <c r="BU721">
        <f>VLOOKUP($AR721,'Final Team Off-Def Stats'!$A$2:$AQ$31, COLUMN('Final Team Off-Def Stats'!AD723), FALSE)</f>
        <v>56.3</v>
      </c>
      <c r="BV721">
        <f>VLOOKUP($AR721,'Final Team Off-Def Stats'!$A$2:$AQ$31, COLUMN('Final Team Off-Def Stats'!AE723), FALSE)</f>
        <v>0.53600000000000003</v>
      </c>
      <c r="BW721">
        <f>VLOOKUP($AR721,'Final Team Off-Def Stats'!$A$2:$AQ$31, COLUMN('Final Team Off-Def Stats'!AF723), FALSE)</f>
        <v>17.7</v>
      </c>
      <c r="BX721">
        <f>VLOOKUP($AR721,'Final Team Off-Def Stats'!$A$2:$AQ$31, COLUMN('Final Team Off-Def Stats'!AG723), FALSE)</f>
        <v>22.3</v>
      </c>
      <c r="BY721">
        <f>VLOOKUP($AR721,'Final Team Off-Def Stats'!$A$2:$AQ$31, COLUMN('Final Team Off-Def Stats'!AH723), FALSE)</f>
        <v>0.79500000000000004</v>
      </c>
      <c r="BZ721">
        <f>VLOOKUP($AR721,'Final Team Off-Def Stats'!$A$2:$AQ$31, COLUMN('Final Team Off-Def Stats'!AI723), FALSE)</f>
        <v>9.5</v>
      </c>
      <c r="CA721">
        <f>VLOOKUP($AR721,'Final Team Off-Def Stats'!$A$2:$AQ$31, COLUMN('Final Team Off-Def Stats'!AJ723), FALSE)</f>
        <v>34.4</v>
      </c>
      <c r="CB721">
        <f>VLOOKUP($AR721,'Final Team Off-Def Stats'!$A$2:$AQ$31, COLUMN('Final Team Off-Def Stats'!AK723), FALSE)</f>
        <v>43.8</v>
      </c>
      <c r="CC721">
        <f>VLOOKUP($AR721,'Final Team Off-Def Stats'!$A$2:$AQ$31, COLUMN('Final Team Off-Def Stats'!AL723), FALSE)</f>
        <v>25.4</v>
      </c>
      <c r="CD721">
        <f>VLOOKUP($AR721,'Final Team Off-Def Stats'!$A$2:$AQ$31, COLUMN('Final Team Off-Def Stats'!AM723), FALSE)</f>
        <v>7.2</v>
      </c>
      <c r="CE721">
        <f>VLOOKUP($AR721,'Final Team Off-Def Stats'!$A$2:$AQ$31, COLUMN('Final Team Off-Def Stats'!AN723), FALSE)</f>
        <v>5.0999999999999996</v>
      </c>
      <c r="CF721">
        <f>VLOOKUP($AR721,'Final Team Off-Def Stats'!$A$2:$AQ$31, COLUMN('Final Team Off-Def Stats'!AO723), FALSE)</f>
        <v>13.3</v>
      </c>
      <c r="CG721">
        <f>VLOOKUP($AR721,'Final Team Off-Def Stats'!$A$2:$AQ$31, COLUMN('Final Team Off-Def Stats'!AP723), FALSE)</f>
        <v>18.399999999999999</v>
      </c>
      <c r="CH721">
        <f>VLOOKUP($AR721,'Final Team Off-Def Stats'!$A$2:$AQ$31, COLUMN('Final Team Off-Def Stats'!AQ723), FALSE)</f>
        <v>113.6</v>
      </c>
      <c r="CI721" t="s">
        <v>542</v>
      </c>
    </row>
    <row r="722" spans="1:87" x14ac:dyDescent="0.35">
      <c r="A722" t="s">
        <v>507</v>
      </c>
      <c r="B722">
        <f>VLOOKUP($A722,'Final Team Off-Def Stats'!$A$2:$AQ$31, COLUMN('Final Team Off-Def Stats'!B722), FALSE)</f>
        <v>43.2</v>
      </c>
      <c r="C722">
        <f>VLOOKUP($A722,'Final Team Off-Def Stats'!$A$2:$AQ$31, COLUMN('Final Team Off-Def Stats'!C722), FALSE)</f>
        <v>93.6</v>
      </c>
      <c r="D722">
        <f>VLOOKUP($A722,'Final Team Off-Def Stats'!$A$2:$AQ$31, COLUMN('Final Team Off-Def Stats'!D722), FALSE)</f>
        <v>0.46100000000000002</v>
      </c>
      <c r="E722">
        <f>VLOOKUP($A722,'Final Team Off-Def Stats'!$A$2:$AQ$31, COLUMN('Final Team Off-Def Stats'!E722), FALSE)</f>
        <v>11.4</v>
      </c>
      <c r="F722">
        <f>VLOOKUP($A722,'Final Team Off-Def Stats'!$A$2:$AQ$31, COLUMN('Final Team Off-Def Stats'!F722), FALSE)</f>
        <v>32.4</v>
      </c>
      <c r="G722">
        <f>VLOOKUP($A722,'Final Team Off-Def Stats'!$A$2:$AQ$31, COLUMN('Final Team Off-Def Stats'!G722), FALSE)</f>
        <v>0.35299999999999998</v>
      </c>
      <c r="H722">
        <f>VLOOKUP($A722,'Final Team Off-Def Stats'!$A$2:$AQ$31, COLUMN('Final Team Off-Def Stats'!H722), FALSE)</f>
        <v>31.8</v>
      </c>
      <c r="I722">
        <f>VLOOKUP($A722,'Final Team Off-Def Stats'!$A$2:$AQ$31, COLUMN('Final Team Off-Def Stats'!I722), FALSE)</f>
        <v>61.2</v>
      </c>
      <c r="J722">
        <f>VLOOKUP($A722,'Final Team Off-Def Stats'!$A$2:$AQ$31, COLUMN('Final Team Off-Def Stats'!J722), FALSE)</f>
        <v>0.51900000000000002</v>
      </c>
      <c r="K722">
        <f>VLOOKUP($A722,'Final Team Off-Def Stats'!$A$2:$AQ$31, COLUMN('Final Team Off-Def Stats'!K722), FALSE)</f>
        <v>16.8</v>
      </c>
      <c r="L722">
        <f>VLOOKUP($A722,'Final Team Off-Def Stats'!$A$2:$AQ$31, COLUMN('Final Team Off-Def Stats'!L722), FALSE)</f>
        <v>23</v>
      </c>
      <c r="M722">
        <f>VLOOKUP($A722,'Final Team Off-Def Stats'!$A$2:$AQ$31, COLUMN('Final Team Off-Def Stats'!M722), FALSE)</f>
        <v>0.73399999999999999</v>
      </c>
      <c r="N722">
        <f>VLOOKUP($A722,'Final Team Off-Def Stats'!$A$2:$AQ$31, COLUMN('Final Team Off-Def Stats'!N722), FALSE)</f>
        <v>14</v>
      </c>
      <c r="O722">
        <f>VLOOKUP($A722,'Final Team Off-Def Stats'!$A$2:$AQ$31, COLUMN('Final Team Off-Def Stats'!O722), FALSE)</f>
        <v>34.700000000000003</v>
      </c>
      <c r="P722">
        <f>VLOOKUP($A722,'Final Team Off-Def Stats'!$A$2:$AQ$31, COLUMN('Final Team Off-Def Stats'!P722), FALSE)</f>
        <v>48.8</v>
      </c>
      <c r="Q722">
        <f>VLOOKUP($A722,'Final Team Off-Def Stats'!$A$2:$AQ$31, COLUMN('Final Team Off-Def Stats'!Q722), FALSE)</f>
        <v>25.8</v>
      </c>
      <c r="R722">
        <f>VLOOKUP($A722,'Final Team Off-Def Stats'!$A$2:$AQ$31, COLUMN('Final Team Off-Def Stats'!R722), FALSE)</f>
        <v>9.6999999999999993</v>
      </c>
      <c r="S722">
        <f>VLOOKUP($A722,'Final Team Off-Def Stats'!$A$2:$AQ$31, COLUMN('Final Team Off-Def Stats'!S722), FALSE)</f>
        <v>6.4</v>
      </c>
      <c r="T722">
        <f>VLOOKUP($A722,'Final Team Off-Def Stats'!$A$2:$AQ$31, COLUMN('Final Team Off-Def Stats'!T722), FALSE)</f>
        <v>13.1</v>
      </c>
      <c r="U722">
        <f>VLOOKUP($A722,'Final Team Off-Def Stats'!$A$2:$AQ$31, COLUMN('Final Team Off-Def Stats'!U722), FALSE)</f>
        <v>19.600000000000001</v>
      </c>
      <c r="V722">
        <f>VLOOKUP($A722,'Final Team Off-Def Stats'!$A$2:$AQ$31, COLUMN('Final Team Off-Def Stats'!V722), FALSE)</f>
        <v>114.6</v>
      </c>
      <c r="W722">
        <f>VLOOKUP($A722,'Final Team Off-Def Stats'!$A$2:$AQ$31, COLUMN('Final Team Off-Def Stats'!W722), FALSE)</f>
        <v>40</v>
      </c>
      <c r="X722">
        <f>VLOOKUP($A722,'Final Team Off-Def Stats'!$A$2:$AQ$31, COLUMN('Final Team Off-Def Stats'!X722), FALSE)</f>
        <v>87.9</v>
      </c>
      <c r="Y722">
        <f>VLOOKUP($A722,'Final Team Off-Def Stats'!$A$2:$AQ$31, COLUMN('Final Team Off-Def Stats'!Y722), FALSE)</f>
        <v>0.45500000000000002</v>
      </c>
      <c r="Z722">
        <f>VLOOKUP($A722,'Final Team Off-Def Stats'!$A$2:$AQ$31, COLUMN('Final Team Off-Def Stats'!Z722), FALSE)</f>
        <v>11.9</v>
      </c>
      <c r="AA722">
        <f>VLOOKUP($A722,'Final Team Off-Def Stats'!$A$2:$AQ$31, COLUMN('Final Team Off-Def Stats'!AA722), FALSE)</f>
        <v>34.200000000000003</v>
      </c>
      <c r="AB722">
        <f>VLOOKUP($A722,'Final Team Off-Def Stats'!$A$2:$AQ$31, COLUMN('Final Team Off-Def Stats'!AB722), FALSE)</f>
        <v>0.34899999999999998</v>
      </c>
      <c r="AC722">
        <f>VLOOKUP($A722,'Final Team Off-Def Stats'!$A$2:$AQ$31, COLUMN('Final Team Off-Def Stats'!AC722), FALSE)</f>
        <v>28</v>
      </c>
      <c r="AD722">
        <f>VLOOKUP($A722,'Final Team Off-Def Stats'!$A$2:$AQ$31, COLUMN('Final Team Off-Def Stats'!AD722), FALSE)</f>
        <v>53.7</v>
      </c>
      <c r="AE722">
        <f>VLOOKUP($A722,'Final Team Off-Def Stats'!$A$2:$AQ$31, COLUMN('Final Team Off-Def Stats'!AE722), FALSE)</f>
        <v>0.52200000000000002</v>
      </c>
      <c r="AF722">
        <f>VLOOKUP($A722,'Final Team Off-Def Stats'!$A$2:$AQ$31, COLUMN('Final Team Off-Def Stats'!AF722), FALSE)</f>
        <v>17.100000000000001</v>
      </c>
      <c r="AG722">
        <f>VLOOKUP($A722,'Final Team Off-Def Stats'!$A$2:$AQ$31, COLUMN('Final Team Off-Def Stats'!AG722), FALSE)</f>
        <v>22.2</v>
      </c>
      <c r="AH722">
        <f>VLOOKUP($A722,'Final Team Off-Def Stats'!$A$2:$AQ$31, COLUMN('Final Team Off-Def Stats'!AH722), FALSE)</f>
        <v>0.77100000000000002</v>
      </c>
      <c r="AI722">
        <f>VLOOKUP($A722,'Final Team Off-Def Stats'!$A$2:$AQ$31, COLUMN('Final Team Off-Def Stats'!AI722), FALSE)</f>
        <v>9.9</v>
      </c>
      <c r="AJ722">
        <f>VLOOKUP($A722,'Final Team Off-Def Stats'!$A$2:$AQ$31, COLUMN('Final Team Off-Def Stats'!AJ722), FALSE)</f>
        <v>32.700000000000003</v>
      </c>
      <c r="AK722">
        <f>VLOOKUP($A722,'Final Team Off-Def Stats'!$A$2:$AQ$31, COLUMN('Final Team Off-Def Stats'!AK722), FALSE)</f>
        <v>42.7</v>
      </c>
      <c r="AL722">
        <f>VLOOKUP($A722,'Final Team Off-Def Stats'!$A$2:$AQ$31, COLUMN('Final Team Off-Def Stats'!AL722), FALSE)</f>
        <v>24.8</v>
      </c>
      <c r="AM722">
        <f>VLOOKUP($A722,'Final Team Off-Def Stats'!$A$2:$AQ$31, COLUMN('Final Team Off-Def Stats'!AM722), FALSE)</f>
        <v>7.1</v>
      </c>
      <c r="AN722">
        <f>VLOOKUP($A722,'Final Team Off-Def Stats'!$A$2:$AQ$31, COLUMN('Final Team Off-Def Stats'!AN722), FALSE)</f>
        <v>6</v>
      </c>
      <c r="AO722">
        <f>VLOOKUP($A722,'Final Team Off-Def Stats'!$A$2:$AQ$31, COLUMN('Final Team Off-Def Stats'!AO722), FALSE)</f>
        <v>14.9</v>
      </c>
      <c r="AP722">
        <f>VLOOKUP($A722,'Final Team Off-Def Stats'!$A$2:$AQ$31, COLUMN('Final Team Off-Def Stats'!AP722), FALSE)</f>
        <v>19.7</v>
      </c>
      <c r="AQ722">
        <f>VLOOKUP($A722,'Final Team Off-Def Stats'!$A$2:$AQ$31, COLUMN('Final Team Off-Def Stats'!AQ722), FALSE)</f>
        <v>109</v>
      </c>
      <c r="AR722" t="s">
        <v>88</v>
      </c>
      <c r="AS722">
        <f>VLOOKUP($AR722,'Final Team Off-Def Stats'!$A$2:$AQ$31, COLUMN('Final Team Off-Def Stats'!B724), FALSE)</f>
        <v>43</v>
      </c>
      <c r="AT722">
        <f>VLOOKUP($AR722,'Final Team Off-Def Stats'!$A$2:$AQ$31, COLUMN('Final Team Off-Def Stats'!C724), FALSE)</f>
        <v>92.1</v>
      </c>
      <c r="AU722">
        <f>VLOOKUP($AR722,'Final Team Off-Def Stats'!$A$2:$AQ$31, COLUMN('Final Team Off-Def Stats'!D724), FALSE)</f>
        <v>0.46700000000000003</v>
      </c>
      <c r="AV722">
        <f>VLOOKUP($AR722,'Final Team Off-Def Stats'!$A$2:$AQ$31, COLUMN('Final Team Off-Def Stats'!E724), FALSE)</f>
        <v>11.2</v>
      </c>
      <c r="AW722">
        <f>VLOOKUP($AR722,'Final Team Off-Def Stats'!$A$2:$AQ$31, COLUMN('Final Team Off-Def Stats'!F724), FALSE)</f>
        <v>31.8</v>
      </c>
      <c r="AX722">
        <f>VLOOKUP($AR722,'Final Team Off-Def Stats'!$A$2:$AQ$31, COLUMN('Final Team Off-Def Stats'!G724), FALSE)</f>
        <v>0.35199999999999998</v>
      </c>
      <c r="AY722">
        <f>VLOOKUP($AR722,'Final Team Off-Def Stats'!$A$2:$AQ$31, COLUMN('Final Team Off-Def Stats'!H724), FALSE)</f>
        <v>31.7</v>
      </c>
      <c r="AZ722">
        <f>VLOOKUP($AR722,'Final Team Off-Def Stats'!$A$2:$AQ$31, COLUMN('Final Team Off-Def Stats'!I724), FALSE)</f>
        <v>60.3</v>
      </c>
      <c r="BA722">
        <f>VLOOKUP($AR722,'Final Team Off-Def Stats'!$A$2:$AQ$31, COLUMN('Final Team Off-Def Stats'!J724), FALSE)</f>
        <v>0.52700000000000002</v>
      </c>
      <c r="BB722">
        <f>VLOOKUP($AR722,'Final Team Off-Def Stats'!$A$2:$AQ$31, COLUMN('Final Team Off-Def Stats'!K724), FALSE)</f>
        <v>15.3</v>
      </c>
      <c r="BC722">
        <f>VLOOKUP($AR722,'Final Team Off-Def Stats'!$A$2:$AQ$31, COLUMN('Final Team Off-Def Stats'!L724), FALSE)</f>
        <v>20.3</v>
      </c>
      <c r="BD722">
        <f>VLOOKUP($AR722,'Final Team Off-Def Stats'!$A$2:$AQ$31, COLUMN('Final Team Off-Def Stats'!M724), FALSE)</f>
        <v>0.754</v>
      </c>
      <c r="BE722">
        <f>VLOOKUP($AR722,'Final Team Off-Def Stats'!$A$2:$AQ$31, COLUMN('Final Team Off-Def Stats'!N724), FALSE)</f>
        <v>10.9</v>
      </c>
      <c r="BF722">
        <f>VLOOKUP($AR722,'Final Team Off-Def Stats'!$A$2:$AQ$31, COLUMN('Final Team Off-Def Stats'!O724), FALSE)</f>
        <v>34.1</v>
      </c>
      <c r="BG722">
        <f>VLOOKUP($AR722,'Final Team Off-Def Stats'!$A$2:$AQ$31, COLUMN('Final Team Off-Def Stats'!P724), FALSE)</f>
        <v>45</v>
      </c>
      <c r="BH722">
        <f>VLOOKUP($AR722,'Final Team Off-Def Stats'!$A$2:$AQ$31, COLUMN('Final Team Off-Def Stats'!Q724), FALSE)</f>
        <v>27.7</v>
      </c>
      <c r="BI722">
        <f>VLOOKUP($AR722,'Final Team Off-Def Stats'!$A$2:$AQ$31, COLUMN('Final Team Off-Def Stats'!R724), FALSE)</f>
        <v>7.6</v>
      </c>
      <c r="BJ722">
        <f>VLOOKUP($AR722,'Final Team Off-Def Stats'!$A$2:$AQ$31, COLUMN('Final Team Off-Def Stats'!S724), FALSE)</f>
        <v>4.9000000000000004</v>
      </c>
      <c r="BK722">
        <f>VLOOKUP($AR722,'Final Team Off-Def Stats'!$A$2:$AQ$31, COLUMN('Final Team Off-Def Stats'!T724), FALSE)</f>
        <v>12.6</v>
      </c>
      <c r="BL722">
        <f>VLOOKUP($AR722,'Final Team Off-Def Stats'!$A$2:$AQ$31, COLUMN('Final Team Off-Def Stats'!U724), FALSE)</f>
        <v>18</v>
      </c>
      <c r="BM722">
        <f>VLOOKUP($AR722,'Final Team Off-Def Stats'!$A$2:$AQ$31, COLUMN('Final Team Off-Def Stats'!V724), FALSE)</f>
        <v>112.4</v>
      </c>
      <c r="BN722">
        <f>VLOOKUP($AR722,'Final Team Off-Def Stats'!$A$2:$AQ$31, COLUMN('Final Team Off-Def Stats'!W724), FALSE)</f>
        <v>42.2</v>
      </c>
      <c r="BO722">
        <f>VLOOKUP($AR722,'Final Team Off-Def Stats'!$A$2:$AQ$31, COLUMN('Final Team Off-Def Stats'!X724), FALSE)</f>
        <v>90.5</v>
      </c>
      <c r="BP722">
        <f>VLOOKUP($AR722,'Final Team Off-Def Stats'!$A$2:$AQ$31, COLUMN('Final Team Off-Def Stats'!Y724), FALSE)</f>
        <v>0.46600000000000003</v>
      </c>
      <c r="BQ722">
        <f>VLOOKUP($AR722,'Final Team Off-Def Stats'!$A$2:$AQ$31, COLUMN('Final Team Off-Def Stats'!Z724), FALSE)</f>
        <v>12</v>
      </c>
      <c r="BR722">
        <f>VLOOKUP($AR722,'Final Team Off-Def Stats'!$A$2:$AQ$31, COLUMN('Final Team Off-Def Stats'!AA724), FALSE)</f>
        <v>33.4</v>
      </c>
      <c r="BS722">
        <f>VLOOKUP($AR722,'Final Team Off-Def Stats'!$A$2:$AQ$31, COLUMN('Final Team Off-Def Stats'!AB724), FALSE)</f>
        <v>0.36</v>
      </c>
      <c r="BT722">
        <f>VLOOKUP($AR722,'Final Team Off-Def Stats'!$A$2:$AQ$31, COLUMN('Final Team Off-Def Stats'!AC724), FALSE)</f>
        <v>30.2</v>
      </c>
      <c r="BU722">
        <f>VLOOKUP($AR722,'Final Team Off-Def Stats'!$A$2:$AQ$31, COLUMN('Final Team Off-Def Stats'!AD724), FALSE)</f>
        <v>57.2</v>
      </c>
      <c r="BV722">
        <f>VLOOKUP($AR722,'Final Team Off-Def Stats'!$A$2:$AQ$31, COLUMN('Final Team Off-Def Stats'!AE724), FALSE)</f>
        <v>0.52800000000000002</v>
      </c>
      <c r="BW722">
        <f>VLOOKUP($AR722,'Final Team Off-Def Stats'!$A$2:$AQ$31, COLUMN('Final Team Off-Def Stats'!AF724), FALSE)</f>
        <v>15.9</v>
      </c>
      <c r="BX722">
        <f>VLOOKUP($AR722,'Final Team Off-Def Stats'!$A$2:$AQ$31, COLUMN('Final Team Off-Def Stats'!AG724), FALSE)</f>
        <v>20.7</v>
      </c>
      <c r="BY722">
        <f>VLOOKUP($AR722,'Final Team Off-Def Stats'!$A$2:$AQ$31, COLUMN('Final Team Off-Def Stats'!AH724), FALSE)</f>
        <v>0.76700000000000002</v>
      </c>
      <c r="BZ722">
        <f>VLOOKUP($AR722,'Final Team Off-Def Stats'!$A$2:$AQ$31, COLUMN('Final Team Off-Def Stats'!AI724), FALSE)</f>
        <v>11.3</v>
      </c>
      <c r="CA722">
        <f>VLOOKUP($AR722,'Final Team Off-Def Stats'!$A$2:$AQ$31, COLUMN('Final Team Off-Def Stats'!AJ724), FALSE)</f>
        <v>35.200000000000003</v>
      </c>
      <c r="CB722">
        <f>VLOOKUP($AR722,'Final Team Off-Def Stats'!$A$2:$AQ$31, COLUMN('Final Team Off-Def Stats'!AK724), FALSE)</f>
        <v>46.5</v>
      </c>
      <c r="CC722">
        <f>VLOOKUP($AR722,'Final Team Off-Def Stats'!$A$2:$AQ$31, COLUMN('Final Team Off-Def Stats'!AL724), FALSE)</f>
        <v>23.9</v>
      </c>
      <c r="CD722">
        <f>VLOOKUP($AR722,'Final Team Off-Def Stats'!$A$2:$AQ$31, COLUMN('Final Team Off-Def Stats'!AM724), FALSE)</f>
        <v>7.3</v>
      </c>
      <c r="CE722">
        <f>VLOOKUP($AR722,'Final Team Off-Def Stats'!$A$2:$AQ$31, COLUMN('Final Team Off-Def Stats'!AN724), FALSE)</f>
        <v>4.9000000000000004</v>
      </c>
      <c r="CF722">
        <f>VLOOKUP($AR722,'Final Team Off-Def Stats'!$A$2:$AQ$31, COLUMN('Final Team Off-Def Stats'!AO724), FALSE)</f>
        <v>13.7</v>
      </c>
      <c r="CG722">
        <f>VLOOKUP($AR722,'Final Team Off-Def Stats'!$A$2:$AQ$31, COLUMN('Final Team Off-Def Stats'!AP724), FALSE)</f>
        <v>18.8</v>
      </c>
      <c r="CH722">
        <f>VLOOKUP($AR722,'Final Team Off-Def Stats'!$A$2:$AQ$31, COLUMN('Final Team Off-Def Stats'!AQ724), FALSE)</f>
        <v>112.3</v>
      </c>
      <c r="CI722" t="s">
        <v>543</v>
      </c>
    </row>
    <row r="723" spans="1:87" x14ac:dyDescent="0.35">
      <c r="A723" t="s">
        <v>510</v>
      </c>
      <c r="B723">
        <f>VLOOKUP($A723,'Final Team Off-Def Stats'!$A$2:$AQ$31, COLUMN('Final Team Off-Def Stats'!B723), FALSE)</f>
        <v>41</v>
      </c>
      <c r="C723">
        <f>VLOOKUP($A723,'Final Team Off-Def Stats'!$A$2:$AQ$31, COLUMN('Final Team Off-Def Stats'!C723), FALSE)</f>
        <v>88.9</v>
      </c>
      <c r="D723">
        <f>VLOOKUP($A723,'Final Team Off-Def Stats'!$A$2:$AQ$31, COLUMN('Final Team Off-Def Stats'!D723), FALSE)</f>
        <v>0.46100000000000002</v>
      </c>
      <c r="E723">
        <f>VLOOKUP($A723,'Final Team Off-Def Stats'!$A$2:$AQ$31, COLUMN('Final Team Off-Def Stats'!E723), FALSE)</f>
        <v>13.7</v>
      </c>
      <c r="F723">
        <f>VLOOKUP($A723,'Final Team Off-Def Stats'!$A$2:$AQ$31, COLUMN('Final Team Off-Def Stats'!F723), FALSE)</f>
        <v>39</v>
      </c>
      <c r="G723">
        <f>VLOOKUP($A723,'Final Team Off-Def Stats'!$A$2:$AQ$31, COLUMN('Final Team Off-Def Stats'!G723), FALSE)</f>
        <v>0.35</v>
      </c>
      <c r="H723">
        <f>VLOOKUP($A723,'Final Team Off-Def Stats'!$A$2:$AQ$31, COLUMN('Final Team Off-Def Stats'!H723), FALSE)</f>
        <v>27.4</v>
      </c>
      <c r="I723">
        <f>VLOOKUP($A723,'Final Team Off-Def Stats'!$A$2:$AQ$31, COLUMN('Final Team Off-Def Stats'!I723), FALSE)</f>
        <v>49.9</v>
      </c>
      <c r="J723">
        <f>VLOOKUP($A723,'Final Team Off-Def Stats'!$A$2:$AQ$31, COLUMN('Final Team Off-Def Stats'!J723), FALSE)</f>
        <v>0.54800000000000004</v>
      </c>
      <c r="K723">
        <f>VLOOKUP($A723,'Final Team Off-Def Stats'!$A$2:$AQ$31, COLUMN('Final Team Off-Def Stats'!K723), FALSE)</f>
        <v>17.100000000000001</v>
      </c>
      <c r="L723">
        <f>VLOOKUP($A723,'Final Team Off-Def Stats'!$A$2:$AQ$31, COLUMN('Final Team Off-Def Stats'!L723), FALSE)</f>
        <v>22.2</v>
      </c>
      <c r="M723">
        <f>VLOOKUP($A723,'Final Team Off-Def Stats'!$A$2:$AQ$31, COLUMN('Final Team Off-Def Stats'!M723), FALSE)</f>
        <v>0.77100000000000002</v>
      </c>
      <c r="N723">
        <f>VLOOKUP($A723,'Final Team Off-Def Stats'!$A$2:$AQ$31, COLUMN('Final Team Off-Def Stats'!N723), FALSE)</f>
        <v>9.6999999999999993</v>
      </c>
      <c r="O723">
        <f>VLOOKUP($A723,'Final Team Off-Def Stats'!$A$2:$AQ$31, COLUMN('Final Team Off-Def Stats'!O723), FALSE)</f>
        <v>35.299999999999997</v>
      </c>
      <c r="P723">
        <f>VLOOKUP($A723,'Final Team Off-Def Stats'!$A$2:$AQ$31, COLUMN('Final Team Off-Def Stats'!P723), FALSE)</f>
        <v>44.9</v>
      </c>
      <c r="Q723">
        <f>VLOOKUP($A723,'Final Team Off-Def Stats'!$A$2:$AQ$31, COLUMN('Final Team Off-Def Stats'!Q723), FALSE)</f>
        <v>24.4</v>
      </c>
      <c r="R723">
        <f>VLOOKUP($A723,'Final Team Off-Def Stats'!$A$2:$AQ$31, COLUMN('Final Team Off-Def Stats'!R723), FALSE)</f>
        <v>7</v>
      </c>
      <c r="S723">
        <f>VLOOKUP($A723,'Final Team Off-Def Stats'!$A$2:$AQ$31, COLUMN('Final Team Off-Def Stats'!S723), FALSE)</f>
        <v>4.0999999999999996</v>
      </c>
      <c r="T723">
        <f>VLOOKUP($A723,'Final Team Off-Def Stats'!$A$2:$AQ$31, COLUMN('Final Team Off-Def Stats'!T723), FALSE)</f>
        <v>13.1</v>
      </c>
      <c r="U723">
        <f>VLOOKUP($A723,'Final Team Off-Def Stats'!$A$2:$AQ$31, COLUMN('Final Team Off-Def Stats'!U723), FALSE)</f>
        <v>20.5</v>
      </c>
      <c r="V723">
        <f>VLOOKUP($A723,'Final Team Off-Def Stats'!$A$2:$AQ$31, COLUMN('Final Team Off-Def Stats'!V723), FALSE)</f>
        <v>112.8</v>
      </c>
      <c r="W723">
        <f>VLOOKUP($A723,'Final Team Off-Def Stats'!$A$2:$AQ$31, COLUMN('Final Team Off-Def Stats'!W723), FALSE)</f>
        <v>40.700000000000003</v>
      </c>
      <c r="X723">
        <f>VLOOKUP($A723,'Final Team Off-Def Stats'!$A$2:$AQ$31, COLUMN('Final Team Off-Def Stats'!X723), FALSE)</f>
        <v>89.2</v>
      </c>
      <c r="Y723">
        <f>VLOOKUP($A723,'Final Team Off-Def Stats'!$A$2:$AQ$31, COLUMN('Final Team Off-Def Stats'!Y723), FALSE)</f>
        <v>0.45700000000000002</v>
      </c>
      <c r="Z723">
        <f>VLOOKUP($A723,'Final Team Off-Def Stats'!$A$2:$AQ$31, COLUMN('Final Team Off-Def Stats'!Z723), FALSE)</f>
        <v>11.4</v>
      </c>
      <c r="AA723">
        <f>VLOOKUP($A723,'Final Team Off-Def Stats'!$A$2:$AQ$31, COLUMN('Final Team Off-Def Stats'!AA723), FALSE)</f>
        <v>33.6</v>
      </c>
      <c r="AB723">
        <f>VLOOKUP($A723,'Final Team Off-Def Stats'!$A$2:$AQ$31, COLUMN('Final Team Off-Def Stats'!AB723), FALSE)</f>
        <v>0.34</v>
      </c>
      <c r="AC723">
        <f>VLOOKUP($A723,'Final Team Off-Def Stats'!$A$2:$AQ$31, COLUMN('Final Team Off-Def Stats'!AC723), FALSE)</f>
        <v>29.3</v>
      </c>
      <c r="AD723">
        <f>VLOOKUP($A723,'Final Team Off-Def Stats'!$A$2:$AQ$31, COLUMN('Final Team Off-Def Stats'!AD723), FALSE)</f>
        <v>55.6</v>
      </c>
      <c r="AE723">
        <f>VLOOKUP($A723,'Final Team Off-Def Stats'!$A$2:$AQ$31, COLUMN('Final Team Off-Def Stats'!AE723), FALSE)</f>
        <v>0.52700000000000002</v>
      </c>
      <c r="AF723">
        <f>VLOOKUP($A723,'Final Team Off-Def Stats'!$A$2:$AQ$31, COLUMN('Final Team Off-Def Stats'!AF723), FALSE)</f>
        <v>16.5</v>
      </c>
      <c r="AG723">
        <f>VLOOKUP($A723,'Final Team Off-Def Stats'!$A$2:$AQ$31, COLUMN('Final Team Off-Def Stats'!AG723), FALSE)</f>
        <v>21.5</v>
      </c>
      <c r="AH723">
        <f>VLOOKUP($A723,'Final Team Off-Def Stats'!$A$2:$AQ$31, COLUMN('Final Team Off-Def Stats'!AH723), FALSE)</f>
        <v>0.76700000000000002</v>
      </c>
      <c r="AI723">
        <f>VLOOKUP($A723,'Final Team Off-Def Stats'!$A$2:$AQ$31, COLUMN('Final Team Off-Def Stats'!AI723), FALSE)</f>
        <v>9.9</v>
      </c>
      <c r="AJ723">
        <f>VLOOKUP($A723,'Final Team Off-Def Stats'!$A$2:$AQ$31, COLUMN('Final Team Off-Def Stats'!AJ723), FALSE)</f>
        <v>35.700000000000003</v>
      </c>
      <c r="AK723">
        <f>VLOOKUP($A723,'Final Team Off-Def Stats'!$A$2:$AQ$31, COLUMN('Final Team Off-Def Stats'!AK723), FALSE)</f>
        <v>45.6</v>
      </c>
      <c r="AL723">
        <f>VLOOKUP($A723,'Final Team Off-Def Stats'!$A$2:$AQ$31, COLUMN('Final Team Off-Def Stats'!AL723), FALSE)</f>
        <v>24.5</v>
      </c>
      <c r="AM723">
        <f>VLOOKUP($A723,'Final Team Off-Def Stats'!$A$2:$AQ$31, COLUMN('Final Team Off-Def Stats'!AM723), FALSE)</f>
        <v>7.3</v>
      </c>
      <c r="AN723">
        <f>VLOOKUP($A723,'Final Team Off-Def Stats'!$A$2:$AQ$31, COLUMN('Final Team Off-Def Stats'!AN723), FALSE)</f>
        <v>3.8</v>
      </c>
      <c r="AO723">
        <f>VLOOKUP($A723,'Final Team Off-Def Stats'!$A$2:$AQ$31, COLUMN('Final Team Off-Def Stats'!AO723), FALSE)</f>
        <v>13.7</v>
      </c>
      <c r="AP723">
        <f>VLOOKUP($A723,'Final Team Off-Def Stats'!$A$2:$AQ$31, COLUMN('Final Team Off-Def Stats'!AP723), FALSE)</f>
        <v>21</v>
      </c>
      <c r="AQ723">
        <f>VLOOKUP($A723,'Final Team Off-Def Stats'!$A$2:$AQ$31, COLUMN('Final Team Off-Def Stats'!AQ723), FALSE)</f>
        <v>109.4</v>
      </c>
      <c r="AR723" t="s">
        <v>132</v>
      </c>
      <c r="AS723">
        <f>VLOOKUP($AR723,'Final Team Off-Def Stats'!$A$2:$AQ$31, COLUMN('Final Team Off-Def Stats'!B725), FALSE)</f>
        <v>39.1</v>
      </c>
      <c r="AT723">
        <f>VLOOKUP($AR723,'Final Team Off-Def Stats'!$A$2:$AQ$31, COLUMN('Final Team Off-Def Stats'!C725), FALSE)</f>
        <v>88.4</v>
      </c>
      <c r="AU723">
        <f>VLOOKUP($AR723,'Final Team Off-Def Stats'!$A$2:$AQ$31, COLUMN('Final Team Off-Def Stats'!D725), FALSE)</f>
        <v>0.442</v>
      </c>
      <c r="AV723">
        <f>VLOOKUP($AR723,'Final Team Off-Def Stats'!$A$2:$AQ$31, COLUMN('Final Team Off-Def Stats'!E725), FALSE)</f>
        <v>12.9</v>
      </c>
      <c r="AW723">
        <f>VLOOKUP($AR723,'Final Team Off-Def Stats'!$A$2:$AQ$31, COLUMN('Final Team Off-Def Stats'!F725), FALSE)</f>
        <v>37.4</v>
      </c>
      <c r="AX723">
        <f>VLOOKUP($AR723,'Final Team Off-Def Stats'!$A$2:$AQ$31, COLUMN('Final Team Off-Def Stats'!G725), FALSE)</f>
        <v>0.34599999999999997</v>
      </c>
      <c r="AY723">
        <f>VLOOKUP($AR723,'Final Team Off-Def Stats'!$A$2:$AQ$31, COLUMN('Final Team Off-Def Stats'!H725), FALSE)</f>
        <v>26.2</v>
      </c>
      <c r="AZ723">
        <f>VLOOKUP($AR723,'Final Team Off-Def Stats'!$A$2:$AQ$31, COLUMN('Final Team Off-Def Stats'!I725), FALSE)</f>
        <v>51.1</v>
      </c>
      <c r="BA723">
        <f>VLOOKUP($AR723,'Final Team Off-Def Stats'!$A$2:$AQ$31, COLUMN('Final Team Off-Def Stats'!J725), FALSE)</f>
        <v>0.51300000000000001</v>
      </c>
      <c r="BB723">
        <f>VLOOKUP($AR723,'Final Team Off-Def Stats'!$A$2:$AQ$31, COLUMN('Final Team Off-Def Stats'!K725), FALSE)</f>
        <v>16.7</v>
      </c>
      <c r="BC723">
        <f>VLOOKUP($AR723,'Final Team Off-Def Stats'!$A$2:$AQ$31, COLUMN('Final Team Off-Def Stats'!L725), FALSE)</f>
        <v>21.9</v>
      </c>
      <c r="BD723">
        <f>VLOOKUP($AR723,'Final Team Off-Def Stats'!$A$2:$AQ$31, COLUMN('Final Team Off-Def Stats'!M725), FALSE)</f>
        <v>0.76</v>
      </c>
      <c r="BE723">
        <f>VLOOKUP($AR723,'Final Team Off-Def Stats'!$A$2:$AQ$31, COLUMN('Final Team Off-Def Stats'!N725), FALSE)</f>
        <v>10.6</v>
      </c>
      <c r="BF723">
        <f>VLOOKUP($AR723,'Final Team Off-Def Stats'!$A$2:$AQ$31, COLUMN('Final Team Off-Def Stats'!O725), FALSE)</f>
        <v>32.9</v>
      </c>
      <c r="BG723">
        <f>VLOOKUP($AR723,'Final Team Off-Def Stats'!$A$2:$AQ$31, COLUMN('Final Team Off-Def Stats'!P725), FALSE)</f>
        <v>43.5</v>
      </c>
      <c r="BH723">
        <f>VLOOKUP($AR723,'Final Team Off-Def Stats'!$A$2:$AQ$31, COLUMN('Final Team Off-Def Stats'!Q725), FALSE)</f>
        <v>23.3</v>
      </c>
      <c r="BI723">
        <f>VLOOKUP($AR723,'Final Team Off-Def Stats'!$A$2:$AQ$31, COLUMN('Final Team Off-Def Stats'!R725), FALSE)</f>
        <v>8.1</v>
      </c>
      <c r="BJ723">
        <f>VLOOKUP($AR723,'Final Team Off-Def Stats'!$A$2:$AQ$31, COLUMN('Final Team Off-Def Stats'!S725), FALSE)</f>
        <v>4.5</v>
      </c>
      <c r="BK723">
        <f>VLOOKUP($AR723,'Final Team Off-Def Stats'!$A$2:$AQ$31, COLUMN('Final Team Off-Def Stats'!T725), FALSE)</f>
        <v>14.7</v>
      </c>
      <c r="BL723">
        <f>VLOOKUP($AR723,'Final Team Off-Def Stats'!$A$2:$AQ$31, COLUMN('Final Team Off-Def Stats'!U725), FALSE)</f>
        <v>21.4</v>
      </c>
      <c r="BM723">
        <f>VLOOKUP($AR723,'Final Team Off-Def Stats'!$A$2:$AQ$31, COLUMN('Final Team Off-Def Stats'!V725), FALSE)</f>
        <v>107.8</v>
      </c>
      <c r="BN723">
        <f>VLOOKUP($AR723,'Final Team Off-Def Stats'!$A$2:$AQ$31, COLUMN('Final Team Off-Def Stats'!W725), FALSE)</f>
        <v>41.8</v>
      </c>
      <c r="BO723">
        <f>VLOOKUP($AR723,'Final Team Off-Def Stats'!$A$2:$AQ$31, COLUMN('Final Team Off-Def Stats'!X725), FALSE)</f>
        <v>87.2</v>
      </c>
      <c r="BP723">
        <f>VLOOKUP($AR723,'Final Team Off-Def Stats'!$A$2:$AQ$31, COLUMN('Final Team Off-Def Stats'!Y725), FALSE)</f>
        <v>0.47899999999999998</v>
      </c>
      <c r="BQ723">
        <f>VLOOKUP($AR723,'Final Team Off-Def Stats'!$A$2:$AQ$31, COLUMN('Final Team Off-Def Stats'!Z725), FALSE)</f>
        <v>14</v>
      </c>
      <c r="BR723">
        <f>VLOOKUP($AR723,'Final Team Off-Def Stats'!$A$2:$AQ$31, COLUMN('Final Team Off-Def Stats'!AA725), FALSE)</f>
        <v>37.700000000000003</v>
      </c>
      <c r="BS723">
        <f>VLOOKUP($AR723,'Final Team Off-Def Stats'!$A$2:$AQ$31, COLUMN('Final Team Off-Def Stats'!AB725), FALSE)</f>
        <v>0.371</v>
      </c>
      <c r="BT723">
        <f>VLOOKUP($AR723,'Final Team Off-Def Stats'!$A$2:$AQ$31, COLUMN('Final Team Off-Def Stats'!AC725), FALSE)</f>
        <v>27.8</v>
      </c>
      <c r="BU723">
        <f>VLOOKUP($AR723,'Final Team Off-Def Stats'!$A$2:$AQ$31, COLUMN('Final Team Off-Def Stats'!AD725), FALSE)</f>
        <v>49.5</v>
      </c>
      <c r="BV723">
        <f>VLOOKUP($AR723,'Final Team Off-Def Stats'!$A$2:$AQ$31, COLUMN('Final Team Off-Def Stats'!AE725), FALSE)</f>
        <v>0.56100000000000005</v>
      </c>
      <c r="BW723">
        <f>VLOOKUP($AR723,'Final Team Off-Def Stats'!$A$2:$AQ$31, COLUMN('Final Team Off-Def Stats'!AF725), FALSE)</f>
        <v>19.399999999999999</v>
      </c>
      <c r="BX723">
        <f>VLOOKUP($AR723,'Final Team Off-Def Stats'!$A$2:$AQ$31, COLUMN('Final Team Off-Def Stats'!AG725), FALSE)</f>
        <v>24.9</v>
      </c>
      <c r="BY723">
        <f>VLOOKUP($AR723,'Final Team Off-Def Stats'!$A$2:$AQ$31, COLUMN('Final Team Off-Def Stats'!AH725), FALSE)</f>
        <v>0.77700000000000002</v>
      </c>
      <c r="BZ723">
        <f>VLOOKUP($AR723,'Final Team Off-Def Stats'!$A$2:$AQ$31, COLUMN('Final Team Off-Def Stats'!AI725), FALSE)</f>
        <v>9.9</v>
      </c>
      <c r="CA723">
        <f>VLOOKUP($AR723,'Final Team Off-Def Stats'!$A$2:$AQ$31, COLUMN('Final Team Off-Def Stats'!AJ725), FALSE)</f>
        <v>35.5</v>
      </c>
      <c r="CB723">
        <f>VLOOKUP($AR723,'Final Team Off-Def Stats'!$A$2:$AQ$31, COLUMN('Final Team Off-Def Stats'!AK725), FALSE)</f>
        <v>45.4</v>
      </c>
      <c r="CC723">
        <f>VLOOKUP($AR723,'Final Team Off-Def Stats'!$A$2:$AQ$31, COLUMN('Final Team Off-Def Stats'!AL725), FALSE)</f>
        <v>27</v>
      </c>
      <c r="CD723">
        <f>VLOOKUP($AR723,'Final Team Off-Def Stats'!$A$2:$AQ$31, COLUMN('Final Team Off-Def Stats'!AM725), FALSE)</f>
        <v>8.3000000000000007</v>
      </c>
      <c r="CE723">
        <f>VLOOKUP($AR723,'Final Team Off-Def Stats'!$A$2:$AQ$31, COLUMN('Final Team Off-Def Stats'!AN725), FALSE)</f>
        <v>5.0999999999999996</v>
      </c>
      <c r="CF723">
        <f>VLOOKUP($AR723,'Final Team Off-Def Stats'!$A$2:$AQ$31, COLUMN('Final Team Off-Def Stats'!AO725), FALSE)</f>
        <v>14.2</v>
      </c>
      <c r="CG723">
        <f>VLOOKUP($AR723,'Final Team Off-Def Stats'!$A$2:$AQ$31, COLUMN('Final Team Off-Def Stats'!AP725), FALSE)</f>
        <v>19.7</v>
      </c>
      <c r="CH723">
        <f>VLOOKUP($AR723,'Final Team Off-Def Stats'!$A$2:$AQ$31, COLUMN('Final Team Off-Def Stats'!AQ725), FALSE)</f>
        <v>116.9</v>
      </c>
      <c r="CI723" t="s">
        <v>543</v>
      </c>
    </row>
    <row r="724" spans="1:87" x14ac:dyDescent="0.35">
      <c r="A724" t="s">
        <v>501</v>
      </c>
      <c r="B724">
        <f>VLOOKUP($A724,'Final Team Off-Def Stats'!$A$2:$AQ$31, COLUMN('Final Team Off-Def Stats'!B724), FALSE)</f>
        <v>43.7</v>
      </c>
      <c r="C724">
        <f>VLOOKUP($A724,'Final Team Off-Def Stats'!$A$2:$AQ$31, COLUMN('Final Team Off-Def Stats'!C724), FALSE)</f>
        <v>90.1</v>
      </c>
      <c r="D724">
        <f>VLOOKUP($A724,'Final Team Off-Def Stats'!$A$2:$AQ$31, COLUMN('Final Team Off-Def Stats'!D724), FALSE)</f>
        <v>0.48499999999999999</v>
      </c>
      <c r="E724">
        <f>VLOOKUP($A724,'Final Team Off-Def Stats'!$A$2:$AQ$31, COLUMN('Final Team Off-Def Stats'!E724), FALSE)</f>
        <v>11.6</v>
      </c>
      <c r="F724">
        <f>VLOOKUP($A724,'Final Team Off-Def Stats'!$A$2:$AQ$31, COLUMN('Final Team Off-Def Stats'!F724), FALSE)</f>
        <v>31.9</v>
      </c>
      <c r="G724">
        <f>VLOOKUP($A724,'Final Team Off-Def Stats'!$A$2:$AQ$31, COLUMN('Final Team Off-Def Stats'!G724), FALSE)</f>
        <v>0.36399999999999999</v>
      </c>
      <c r="H724">
        <f>VLOOKUP($A724,'Final Team Off-Def Stats'!$A$2:$AQ$31, COLUMN('Final Team Off-Def Stats'!H724), FALSE)</f>
        <v>32.1</v>
      </c>
      <c r="I724">
        <f>VLOOKUP($A724,'Final Team Off-Def Stats'!$A$2:$AQ$31, COLUMN('Final Team Off-Def Stats'!I724), FALSE)</f>
        <v>58.2</v>
      </c>
      <c r="J724">
        <f>VLOOKUP($A724,'Final Team Off-Def Stats'!$A$2:$AQ$31, COLUMN('Final Team Off-Def Stats'!J724), FALSE)</f>
        <v>0.55100000000000005</v>
      </c>
      <c r="K724">
        <f>VLOOKUP($A724,'Final Team Off-Def Stats'!$A$2:$AQ$31, COLUMN('Final Team Off-Def Stats'!K724), FALSE)</f>
        <v>15.9</v>
      </c>
      <c r="L724">
        <f>VLOOKUP($A724,'Final Team Off-Def Stats'!$A$2:$AQ$31, COLUMN('Final Team Off-Def Stats'!L724), FALSE)</f>
        <v>19.899999999999999</v>
      </c>
      <c r="M724">
        <f>VLOOKUP($A724,'Final Team Off-Def Stats'!$A$2:$AQ$31, COLUMN('Final Team Off-Def Stats'!M724), FALSE)</f>
        <v>0.79700000000000004</v>
      </c>
      <c r="N724">
        <f>VLOOKUP($A724,'Final Team Off-Def Stats'!$A$2:$AQ$31, COLUMN('Final Team Off-Def Stats'!N724), FALSE)</f>
        <v>9.8000000000000007</v>
      </c>
      <c r="O724">
        <f>VLOOKUP($A724,'Final Team Off-Def Stats'!$A$2:$AQ$31, COLUMN('Final Team Off-Def Stats'!O724), FALSE)</f>
        <v>35.5</v>
      </c>
      <c r="P724">
        <f>VLOOKUP($A724,'Final Team Off-Def Stats'!$A$2:$AQ$31, COLUMN('Final Team Off-Def Stats'!P724), FALSE)</f>
        <v>45.3</v>
      </c>
      <c r="Q724">
        <f>VLOOKUP($A724,'Final Team Off-Def Stats'!$A$2:$AQ$31, COLUMN('Final Team Off-Def Stats'!Q724), FALSE)</f>
        <v>27.4</v>
      </c>
      <c r="R724">
        <f>VLOOKUP($A724,'Final Team Off-Def Stats'!$A$2:$AQ$31, COLUMN('Final Team Off-Def Stats'!R724), FALSE)</f>
        <v>8.6</v>
      </c>
      <c r="S724">
        <f>VLOOKUP($A724,'Final Team Off-Def Stats'!$A$2:$AQ$31, COLUMN('Final Team Off-Def Stats'!S724), FALSE)</f>
        <v>4.4000000000000004</v>
      </c>
      <c r="T724">
        <f>VLOOKUP($A724,'Final Team Off-Def Stats'!$A$2:$AQ$31, COLUMN('Final Team Off-Def Stats'!T724), FALSE)</f>
        <v>12.9</v>
      </c>
      <c r="U724">
        <f>VLOOKUP($A724,'Final Team Off-Def Stats'!$A$2:$AQ$31, COLUMN('Final Team Off-Def Stats'!U724), FALSE)</f>
        <v>19.899999999999999</v>
      </c>
      <c r="V724">
        <f>VLOOKUP($A724,'Final Team Off-Def Stats'!$A$2:$AQ$31, COLUMN('Final Team Off-Def Stats'!V724), FALSE)</f>
        <v>114.8</v>
      </c>
      <c r="W724">
        <f>VLOOKUP($A724,'Final Team Off-Def Stats'!$A$2:$AQ$31, COLUMN('Final Team Off-Def Stats'!W724), FALSE)</f>
        <v>39.200000000000003</v>
      </c>
      <c r="X724">
        <f>VLOOKUP($A724,'Final Team Off-Def Stats'!$A$2:$AQ$31, COLUMN('Final Team Off-Def Stats'!X724), FALSE)</f>
        <v>88.3</v>
      </c>
      <c r="Y724">
        <f>VLOOKUP($A724,'Final Team Off-Def Stats'!$A$2:$AQ$31, COLUMN('Final Team Off-Def Stats'!Y724), FALSE)</f>
        <v>0.44400000000000001</v>
      </c>
      <c r="Z724">
        <f>VLOOKUP($A724,'Final Team Off-Def Stats'!$A$2:$AQ$31, COLUMN('Final Team Off-Def Stats'!Z724), FALSE)</f>
        <v>11.6</v>
      </c>
      <c r="AA724">
        <f>VLOOKUP($A724,'Final Team Off-Def Stats'!$A$2:$AQ$31, COLUMN('Final Team Off-Def Stats'!AA724), FALSE)</f>
        <v>34.200000000000003</v>
      </c>
      <c r="AB724">
        <f>VLOOKUP($A724,'Final Team Off-Def Stats'!$A$2:$AQ$31, COLUMN('Final Team Off-Def Stats'!AB724), FALSE)</f>
        <v>0.34</v>
      </c>
      <c r="AC724">
        <f>VLOOKUP($A724,'Final Team Off-Def Stats'!$A$2:$AQ$31, COLUMN('Final Team Off-Def Stats'!AC724), FALSE)</f>
        <v>27.6</v>
      </c>
      <c r="AD724">
        <f>VLOOKUP($A724,'Final Team Off-Def Stats'!$A$2:$AQ$31, COLUMN('Final Team Off-Def Stats'!AD724), FALSE)</f>
        <v>54.1</v>
      </c>
      <c r="AE724">
        <f>VLOOKUP($A724,'Final Team Off-Def Stats'!$A$2:$AQ$31, COLUMN('Final Team Off-Def Stats'!AE724), FALSE)</f>
        <v>0.51</v>
      </c>
      <c r="AF724">
        <f>VLOOKUP($A724,'Final Team Off-Def Stats'!$A$2:$AQ$31, COLUMN('Final Team Off-Def Stats'!AF724), FALSE)</f>
        <v>17.3</v>
      </c>
      <c r="AG724">
        <f>VLOOKUP($A724,'Final Team Off-Def Stats'!$A$2:$AQ$31, COLUMN('Final Team Off-Def Stats'!AG724), FALSE)</f>
        <v>22.7</v>
      </c>
      <c r="AH724">
        <f>VLOOKUP($A724,'Final Team Off-Def Stats'!$A$2:$AQ$31, COLUMN('Final Team Off-Def Stats'!AH724), FALSE)</f>
        <v>0.76100000000000001</v>
      </c>
      <c r="AI724">
        <f>VLOOKUP($A724,'Final Team Off-Def Stats'!$A$2:$AQ$31, COLUMN('Final Team Off-Def Stats'!AI724), FALSE)</f>
        <v>10.5</v>
      </c>
      <c r="AJ724">
        <f>VLOOKUP($A724,'Final Team Off-Def Stats'!$A$2:$AQ$31, COLUMN('Final Team Off-Def Stats'!AJ724), FALSE)</f>
        <v>33.9</v>
      </c>
      <c r="AK724">
        <f>VLOOKUP($A724,'Final Team Off-Def Stats'!$A$2:$AQ$31, COLUMN('Final Team Off-Def Stats'!AK724), FALSE)</f>
        <v>44.5</v>
      </c>
      <c r="AL724">
        <f>VLOOKUP($A724,'Final Team Off-Def Stats'!$A$2:$AQ$31, COLUMN('Final Team Off-Def Stats'!AL724), FALSE)</f>
        <v>22.9</v>
      </c>
      <c r="AM724">
        <f>VLOOKUP($A724,'Final Team Off-Def Stats'!$A$2:$AQ$31, COLUMN('Final Team Off-Def Stats'!AM724), FALSE)</f>
        <v>7.5</v>
      </c>
      <c r="AN724">
        <f>VLOOKUP($A724,'Final Team Off-Def Stats'!$A$2:$AQ$31, COLUMN('Final Team Off-Def Stats'!AN724), FALSE)</f>
        <v>4</v>
      </c>
      <c r="AO724">
        <f>VLOOKUP($A724,'Final Team Off-Def Stats'!$A$2:$AQ$31, COLUMN('Final Team Off-Def Stats'!AO724), FALSE)</f>
        <v>14.7</v>
      </c>
      <c r="AP724">
        <f>VLOOKUP($A724,'Final Team Off-Def Stats'!$A$2:$AQ$31, COLUMN('Final Team Off-Def Stats'!AP724), FALSE)</f>
        <v>18.899999999999999</v>
      </c>
      <c r="AQ724">
        <f>VLOOKUP($A724,'Final Team Off-Def Stats'!$A$2:$AQ$31, COLUMN('Final Team Off-Def Stats'!AQ724), FALSE)</f>
        <v>107.3</v>
      </c>
      <c r="AR724" t="s">
        <v>499</v>
      </c>
      <c r="AS724">
        <f>VLOOKUP($AR724,'Final Team Off-Def Stats'!$A$2:$AQ$31, COLUMN('Final Team Off-Def Stats'!B726), FALSE)</f>
        <v>41.7</v>
      </c>
      <c r="AT724">
        <f>VLOOKUP($AR724,'Final Team Off-Def Stats'!$A$2:$AQ$31, COLUMN('Final Team Off-Def Stats'!C726), FALSE)</f>
        <v>88.5</v>
      </c>
      <c r="AU724">
        <f>VLOOKUP($AR724,'Final Team Off-Def Stats'!$A$2:$AQ$31, COLUMN('Final Team Off-Def Stats'!D726), FALSE)</f>
        <v>0.47099999999999997</v>
      </c>
      <c r="AV724">
        <f>VLOOKUP($AR724,'Final Team Off-Def Stats'!$A$2:$AQ$31, COLUMN('Final Team Off-Def Stats'!E726), FALSE)</f>
        <v>14.9</v>
      </c>
      <c r="AW724">
        <f>VLOOKUP($AR724,'Final Team Off-Def Stats'!$A$2:$AQ$31, COLUMN('Final Team Off-Def Stats'!F726), FALSE)</f>
        <v>41.4</v>
      </c>
      <c r="AX724">
        <f>VLOOKUP($AR724,'Final Team Off-Def Stats'!$A$2:$AQ$31, COLUMN('Final Team Off-Def Stats'!G726), FALSE)</f>
        <v>0.36</v>
      </c>
      <c r="AY724">
        <f>VLOOKUP($AR724,'Final Team Off-Def Stats'!$A$2:$AQ$31, COLUMN('Final Team Off-Def Stats'!H726), FALSE)</f>
        <v>26.7</v>
      </c>
      <c r="AZ724">
        <f>VLOOKUP($AR724,'Final Team Off-Def Stats'!$A$2:$AQ$31, COLUMN('Final Team Off-Def Stats'!I726), FALSE)</f>
        <v>47.1</v>
      </c>
      <c r="BA724">
        <f>VLOOKUP($AR724,'Final Team Off-Def Stats'!$A$2:$AQ$31, COLUMN('Final Team Off-Def Stats'!J726), FALSE)</f>
        <v>0.56799999999999995</v>
      </c>
      <c r="BB724">
        <f>VLOOKUP($AR724,'Final Team Off-Def Stats'!$A$2:$AQ$31, COLUMN('Final Team Off-Def Stats'!K726), FALSE)</f>
        <v>18.399999999999999</v>
      </c>
      <c r="BC724">
        <f>VLOOKUP($AR724,'Final Team Off-Def Stats'!$A$2:$AQ$31, COLUMN('Final Team Off-Def Stats'!L726), FALSE)</f>
        <v>24</v>
      </c>
      <c r="BD724">
        <f>VLOOKUP($AR724,'Final Team Off-Def Stats'!$A$2:$AQ$31, COLUMN('Final Team Off-Def Stats'!M726), FALSE)</f>
        <v>0.76700000000000002</v>
      </c>
      <c r="BE724">
        <f>VLOOKUP($AR724,'Final Team Off-Def Stats'!$A$2:$AQ$31, COLUMN('Final Team Off-Def Stats'!N726), FALSE)</f>
        <v>11.1</v>
      </c>
      <c r="BF724">
        <f>VLOOKUP($AR724,'Final Team Off-Def Stats'!$A$2:$AQ$31, COLUMN('Final Team Off-Def Stats'!O726), FALSE)</f>
        <v>36.5</v>
      </c>
      <c r="BG724">
        <f>VLOOKUP($AR724,'Final Team Off-Def Stats'!$A$2:$AQ$31, COLUMN('Final Team Off-Def Stats'!P726), FALSE)</f>
        <v>47.6</v>
      </c>
      <c r="BH724">
        <f>VLOOKUP($AR724,'Final Team Off-Def Stats'!$A$2:$AQ$31, COLUMN('Final Team Off-Def Stats'!Q726), FALSE)</f>
        <v>23</v>
      </c>
      <c r="BI724">
        <f>VLOOKUP($AR724,'Final Team Off-Def Stats'!$A$2:$AQ$31, COLUMN('Final Team Off-Def Stats'!R726), FALSE)</f>
        <v>7.4</v>
      </c>
      <c r="BJ724">
        <f>VLOOKUP($AR724,'Final Team Off-Def Stats'!$A$2:$AQ$31, COLUMN('Final Team Off-Def Stats'!S726), FALSE)</f>
        <v>5</v>
      </c>
      <c r="BK724">
        <f>VLOOKUP($AR724,'Final Team Off-Def Stats'!$A$2:$AQ$31, COLUMN('Final Team Off-Def Stats'!T726), FALSE)</f>
        <v>14.4</v>
      </c>
      <c r="BL724">
        <f>VLOOKUP($AR724,'Final Team Off-Def Stats'!$A$2:$AQ$31, COLUMN('Final Team Off-Def Stats'!U726), FALSE)</f>
        <v>19.399999999999999</v>
      </c>
      <c r="BM724">
        <f>VLOOKUP($AR724,'Final Team Off-Def Stats'!$A$2:$AQ$31, COLUMN('Final Team Off-Def Stats'!V726), FALSE)</f>
        <v>116.7</v>
      </c>
      <c r="BN724">
        <f>VLOOKUP($AR724,'Final Team Off-Def Stats'!$A$2:$AQ$31, COLUMN('Final Team Off-Def Stats'!W726), FALSE)</f>
        <v>41.5</v>
      </c>
      <c r="BO724">
        <f>VLOOKUP($AR724,'Final Team Off-Def Stats'!$A$2:$AQ$31, COLUMN('Final Team Off-Def Stats'!X726), FALSE)</f>
        <v>91.7</v>
      </c>
      <c r="BP724">
        <f>VLOOKUP($AR724,'Final Team Off-Def Stats'!$A$2:$AQ$31, COLUMN('Final Team Off-Def Stats'!Y726), FALSE)</f>
        <v>0.45300000000000001</v>
      </c>
      <c r="BQ724">
        <f>VLOOKUP($AR724,'Final Team Off-Def Stats'!$A$2:$AQ$31, COLUMN('Final Team Off-Def Stats'!Z726), FALSE)</f>
        <v>12.4</v>
      </c>
      <c r="BR724">
        <f>VLOOKUP($AR724,'Final Team Off-Def Stats'!$A$2:$AQ$31, COLUMN('Final Team Off-Def Stats'!AA726), FALSE)</f>
        <v>35.5</v>
      </c>
      <c r="BS724">
        <f>VLOOKUP($AR724,'Final Team Off-Def Stats'!$A$2:$AQ$31, COLUMN('Final Team Off-Def Stats'!AB726), FALSE)</f>
        <v>0.35</v>
      </c>
      <c r="BT724">
        <f>VLOOKUP($AR724,'Final Team Off-Def Stats'!$A$2:$AQ$31, COLUMN('Final Team Off-Def Stats'!AC726), FALSE)</f>
        <v>29.1</v>
      </c>
      <c r="BU724">
        <f>VLOOKUP($AR724,'Final Team Off-Def Stats'!$A$2:$AQ$31, COLUMN('Final Team Off-Def Stats'!AD726), FALSE)</f>
        <v>56.1</v>
      </c>
      <c r="BV724">
        <f>VLOOKUP($AR724,'Final Team Off-Def Stats'!$A$2:$AQ$31, COLUMN('Final Team Off-Def Stats'!AE726), FALSE)</f>
        <v>0.51800000000000002</v>
      </c>
      <c r="BW724">
        <f>VLOOKUP($AR724,'Final Team Off-Def Stats'!$A$2:$AQ$31, COLUMN('Final Team Off-Def Stats'!AF726), FALSE)</f>
        <v>15</v>
      </c>
      <c r="BX724">
        <f>VLOOKUP($AR724,'Final Team Off-Def Stats'!$A$2:$AQ$31, COLUMN('Final Team Off-Def Stats'!AG726), FALSE)</f>
        <v>19.8</v>
      </c>
      <c r="BY724">
        <f>VLOOKUP($AR724,'Final Team Off-Def Stats'!$A$2:$AQ$31, COLUMN('Final Team Off-Def Stats'!AH726), FALSE)</f>
        <v>0.75800000000000001</v>
      </c>
      <c r="BZ724">
        <f>VLOOKUP($AR724,'Final Team Off-Def Stats'!$A$2:$AQ$31, COLUMN('Final Team Off-Def Stats'!AI726), FALSE)</f>
        <v>10.1</v>
      </c>
      <c r="CA724">
        <f>VLOOKUP($AR724,'Final Team Off-Def Stats'!$A$2:$AQ$31, COLUMN('Final Team Off-Def Stats'!AJ726), FALSE)</f>
        <v>32.6</v>
      </c>
      <c r="CB724">
        <f>VLOOKUP($AR724,'Final Team Off-Def Stats'!$A$2:$AQ$31, COLUMN('Final Team Off-Def Stats'!AK726), FALSE)</f>
        <v>42.7</v>
      </c>
      <c r="CC724">
        <f>VLOOKUP($AR724,'Final Team Off-Def Stats'!$A$2:$AQ$31, COLUMN('Final Team Off-Def Stats'!AL726), FALSE)</f>
        <v>24</v>
      </c>
      <c r="CD724">
        <f>VLOOKUP($AR724,'Final Team Off-Def Stats'!$A$2:$AQ$31, COLUMN('Final Team Off-Def Stats'!AM726), FALSE)</f>
        <v>8</v>
      </c>
      <c r="CE724">
        <f>VLOOKUP($AR724,'Final Team Off-Def Stats'!$A$2:$AQ$31, COLUMN('Final Team Off-Def Stats'!AN726), FALSE)</f>
        <v>4.4000000000000004</v>
      </c>
      <c r="CF724">
        <f>VLOOKUP($AR724,'Final Team Off-Def Stats'!$A$2:$AQ$31, COLUMN('Final Team Off-Def Stats'!AO726), FALSE)</f>
        <v>12.3</v>
      </c>
      <c r="CG724">
        <f>VLOOKUP($AR724,'Final Team Off-Def Stats'!$A$2:$AQ$31, COLUMN('Final Team Off-Def Stats'!AP726), FALSE)</f>
        <v>20.8</v>
      </c>
      <c r="CH724">
        <f>VLOOKUP($AR724,'Final Team Off-Def Stats'!$A$2:$AQ$31, COLUMN('Final Team Off-Def Stats'!AQ726), FALSE)</f>
        <v>110.5</v>
      </c>
      <c r="CI724" t="s">
        <v>543</v>
      </c>
    </row>
    <row r="725" spans="1:87" x14ac:dyDescent="0.35">
      <c r="A725" t="s">
        <v>315</v>
      </c>
      <c r="B725">
        <f>VLOOKUP($A725,'Final Team Off-Def Stats'!$A$2:$AQ$31, COLUMN('Final Team Off-Def Stats'!B725), FALSE)</f>
        <v>41</v>
      </c>
      <c r="C725">
        <f>VLOOKUP($A725,'Final Team Off-Def Stats'!$A$2:$AQ$31, COLUMN('Final Team Off-Def Stats'!C725), FALSE)</f>
        <v>87.3</v>
      </c>
      <c r="D725">
        <f>VLOOKUP($A725,'Final Team Off-Def Stats'!$A$2:$AQ$31, COLUMN('Final Team Off-Def Stats'!D725), FALSE)</f>
        <v>0.46899999999999997</v>
      </c>
      <c r="E725">
        <f>VLOOKUP($A725,'Final Team Off-Def Stats'!$A$2:$AQ$31, COLUMN('Final Team Off-Def Stats'!E725), FALSE)</f>
        <v>11.8</v>
      </c>
      <c r="F725">
        <f>VLOOKUP($A725,'Final Team Off-Def Stats'!$A$2:$AQ$31, COLUMN('Final Team Off-Def Stats'!F725), FALSE)</f>
        <v>33.9</v>
      </c>
      <c r="G725">
        <f>VLOOKUP($A725,'Final Team Off-Def Stats'!$A$2:$AQ$31, COLUMN('Final Team Off-Def Stats'!G725), FALSE)</f>
        <v>0.34699999999999998</v>
      </c>
      <c r="H725">
        <f>VLOOKUP($A725,'Final Team Off-Def Stats'!$A$2:$AQ$31, COLUMN('Final Team Off-Def Stats'!H725), FALSE)</f>
        <v>29.2</v>
      </c>
      <c r="I725">
        <f>VLOOKUP($A725,'Final Team Off-Def Stats'!$A$2:$AQ$31, COLUMN('Final Team Off-Def Stats'!I725), FALSE)</f>
        <v>53.4</v>
      </c>
      <c r="J725">
        <f>VLOOKUP($A725,'Final Team Off-Def Stats'!$A$2:$AQ$31, COLUMN('Final Team Off-Def Stats'!J725), FALSE)</f>
        <v>0.54600000000000004</v>
      </c>
      <c r="K725">
        <f>VLOOKUP($A725,'Final Team Off-Def Stats'!$A$2:$AQ$31, COLUMN('Final Team Off-Def Stats'!K725), FALSE)</f>
        <v>16.600000000000001</v>
      </c>
      <c r="L725">
        <f>VLOOKUP($A725,'Final Team Off-Def Stats'!$A$2:$AQ$31, COLUMN('Final Team Off-Def Stats'!L725), FALSE)</f>
        <v>22.6</v>
      </c>
      <c r="M725">
        <f>VLOOKUP($A725,'Final Team Off-Def Stats'!$A$2:$AQ$31, COLUMN('Final Team Off-Def Stats'!M725), FALSE)</f>
        <v>0.73199999999999998</v>
      </c>
      <c r="N725">
        <f>VLOOKUP($A725,'Final Team Off-Def Stats'!$A$2:$AQ$31, COLUMN('Final Team Off-Def Stats'!N725), FALSE)</f>
        <v>9.4</v>
      </c>
      <c r="O725">
        <f>VLOOKUP($A725,'Final Team Off-Def Stats'!$A$2:$AQ$31, COLUMN('Final Team Off-Def Stats'!O725), FALSE)</f>
        <v>33.9</v>
      </c>
      <c r="P725">
        <f>VLOOKUP($A725,'Final Team Off-Def Stats'!$A$2:$AQ$31, COLUMN('Final Team Off-Def Stats'!P725), FALSE)</f>
        <v>43.3</v>
      </c>
      <c r="Q725">
        <f>VLOOKUP($A725,'Final Team Off-Def Stats'!$A$2:$AQ$31, COLUMN('Final Team Off-Def Stats'!Q725), FALSE)</f>
        <v>23.6</v>
      </c>
      <c r="R725">
        <f>VLOOKUP($A725,'Final Team Off-Def Stats'!$A$2:$AQ$31, COLUMN('Final Team Off-Def Stats'!R725), FALSE)</f>
        <v>7.5</v>
      </c>
      <c r="S725">
        <f>VLOOKUP($A725,'Final Team Off-Def Stats'!$A$2:$AQ$31, COLUMN('Final Team Off-Def Stats'!S725), FALSE)</f>
        <v>5.0999999999999996</v>
      </c>
      <c r="T725">
        <f>VLOOKUP($A725,'Final Team Off-Def Stats'!$A$2:$AQ$31, COLUMN('Final Team Off-Def Stats'!T725), FALSE)</f>
        <v>14.3</v>
      </c>
      <c r="U725">
        <f>VLOOKUP($A725,'Final Team Off-Def Stats'!$A$2:$AQ$31, COLUMN('Final Team Off-Def Stats'!U725), FALSE)</f>
        <v>19.8</v>
      </c>
      <c r="V725">
        <f>VLOOKUP($A725,'Final Team Off-Def Stats'!$A$2:$AQ$31, COLUMN('Final Team Off-Def Stats'!V725), FALSE)</f>
        <v>110.3</v>
      </c>
      <c r="W725">
        <f>VLOOKUP($A725,'Final Team Off-Def Stats'!$A$2:$AQ$31, COLUMN('Final Team Off-Def Stats'!W725), FALSE)</f>
        <v>41.9</v>
      </c>
      <c r="X725">
        <f>VLOOKUP($A725,'Final Team Off-Def Stats'!$A$2:$AQ$31, COLUMN('Final Team Off-Def Stats'!X725), FALSE)</f>
        <v>89.1</v>
      </c>
      <c r="Y725">
        <f>VLOOKUP($A725,'Final Team Off-Def Stats'!$A$2:$AQ$31, COLUMN('Final Team Off-Def Stats'!Y725), FALSE)</f>
        <v>0.47</v>
      </c>
      <c r="Z725">
        <f>VLOOKUP($A725,'Final Team Off-Def Stats'!$A$2:$AQ$31, COLUMN('Final Team Off-Def Stats'!Z725), FALSE)</f>
        <v>12.4</v>
      </c>
      <c r="AA725">
        <f>VLOOKUP($A725,'Final Team Off-Def Stats'!$A$2:$AQ$31, COLUMN('Final Team Off-Def Stats'!AA725), FALSE)</f>
        <v>35.200000000000003</v>
      </c>
      <c r="AB725">
        <f>VLOOKUP($A725,'Final Team Off-Def Stats'!$A$2:$AQ$31, COLUMN('Final Team Off-Def Stats'!AB725), FALSE)</f>
        <v>0.35199999999999998</v>
      </c>
      <c r="AC725">
        <f>VLOOKUP($A725,'Final Team Off-Def Stats'!$A$2:$AQ$31, COLUMN('Final Team Off-Def Stats'!AC725), FALSE)</f>
        <v>29.5</v>
      </c>
      <c r="AD725">
        <f>VLOOKUP($A725,'Final Team Off-Def Stats'!$A$2:$AQ$31, COLUMN('Final Team Off-Def Stats'!AD725), FALSE)</f>
        <v>53.8</v>
      </c>
      <c r="AE725">
        <f>VLOOKUP($A725,'Final Team Off-Def Stats'!$A$2:$AQ$31, COLUMN('Final Team Off-Def Stats'!AE725), FALSE)</f>
        <v>0.54800000000000004</v>
      </c>
      <c r="AF725">
        <f>VLOOKUP($A725,'Final Team Off-Def Stats'!$A$2:$AQ$31, COLUMN('Final Team Off-Def Stats'!AF725), FALSE)</f>
        <v>17.100000000000001</v>
      </c>
      <c r="AG725">
        <f>VLOOKUP($A725,'Final Team Off-Def Stats'!$A$2:$AQ$31, COLUMN('Final Team Off-Def Stats'!AG725), FALSE)</f>
        <v>22.9</v>
      </c>
      <c r="AH725">
        <f>VLOOKUP($A725,'Final Team Off-Def Stats'!$A$2:$AQ$31, COLUMN('Final Team Off-Def Stats'!AH725), FALSE)</f>
        <v>0.747</v>
      </c>
      <c r="AI725">
        <f>VLOOKUP($A725,'Final Team Off-Def Stats'!$A$2:$AQ$31, COLUMN('Final Team Off-Def Stats'!AI725), FALSE)</f>
        <v>10.8</v>
      </c>
      <c r="AJ725">
        <f>VLOOKUP($A725,'Final Team Off-Def Stats'!$A$2:$AQ$31, COLUMN('Final Team Off-Def Stats'!AJ725), FALSE)</f>
        <v>35</v>
      </c>
      <c r="AK725">
        <f>VLOOKUP($A725,'Final Team Off-Def Stats'!$A$2:$AQ$31, COLUMN('Final Team Off-Def Stats'!AK725), FALSE)</f>
        <v>45.8</v>
      </c>
      <c r="AL725">
        <f>VLOOKUP($A725,'Final Team Off-Def Stats'!$A$2:$AQ$31, COLUMN('Final Team Off-Def Stats'!AL725), FALSE)</f>
        <v>25.8</v>
      </c>
      <c r="AM725">
        <f>VLOOKUP($A725,'Final Team Off-Def Stats'!$A$2:$AQ$31, COLUMN('Final Team Off-Def Stats'!AM725), FALSE)</f>
        <v>8.1999999999999993</v>
      </c>
      <c r="AN725">
        <f>VLOOKUP($A725,'Final Team Off-Def Stats'!$A$2:$AQ$31, COLUMN('Final Team Off-Def Stats'!AN725), FALSE)</f>
        <v>4.0999999999999996</v>
      </c>
      <c r="AO725">
        <f>VLOOKUP($A725,'Final Team Off-Def Stats'!$A$2:$AQ$31, COLUMN('Final Team Off-Def Stats'!AO725), FALSE)</f>
        <v>13.8</v>
      </c>
      <c r="AP725">
        <f>VLOOKUP($A725,'Final Team Off-Def Stats'!$A$2:$AQ$31, COLUMN('Final Team Off-Def Stats'!AP725), FALSE)</f>
        <v>19.8</v>
      </c>
      <c r="AQ725">
        <f>VLOOKUP($A725,'Final Team Off-Def Stats'!$A$2:$AQ$31, COLUMN('Final Team Off-Def Stats'!AQ725), FALSE)</f>
        <v>113.3</v>
      </c>
      <c r="AR725" t="s">
        <v>502</v>
      </c>
      <c r="AS725">
        <f>VLOOKUP($AR725,'Final Team Off-Def Stats'!$A$2:$AQ$31, COLUMN('Final Team Off-Def Stats'!B727), FALSE)</f>
        <v>40.700000000000003</v>
      </c>
      <c r="AT725">
        <f>VLOOKUP($AR725,'Final Team Off-Def Stats'!$A$2:$AQ$31, COLUMN('Final Team Off-Def Stats'!C727), FALSE)</f>
        <v>87.3</v>
      </c>
      <c r="AU725">
        <f>VLOOKUP($AR725,'Final Team Off-Def Stats'!$A$2:$AQ$31, COLUMN('Final Team Off-Def Stats'!D727), FALSE)</f>
        <v>0.46600000000000003</v>
      </c>
      <c r="AV725">
        <f>VLOOKUP($AR725,'Final Team Off-Def Stats'!$A$2:$AQ$31, COLUMN('Final Team Off-Def Stats'!E727), FALSE)</f>
        <v>12</v>
      </c>
      <c r="AW725">
        <f>VLOOKUP($AR725,'Final Team Off-Def Stats'!$A$2:$AQ$31, COLUMN('Final Team Off-Def Stats'!F727), FALSE)</f>
        <v>32.799999999999997</v>
      </c>
      <c r="AX725">
        <f>VLOOKUP($AR725,'Final Team Off-Def Stats'!$A$2:$AQ$31, COLUMN('Final Team Off-Def Stats'!G727), FALSE)</f>
        <v>0.36399999999999999</v>
      </c>
      <c r="AY725">
        <f>VLOOKUP($AR725,'Final Team Off-Def Stats'!$A$2:$AQ$31, COLUMN('Final Team Off-Def Stats'!H727), FALSE)</f>
        <v>28.7</v>
      </c>
      <c r="AZ725">
        <f>VLOOKUP($AR725,'Final Team Off-Def Stats'!$A$2:$AQ$31, COLUMN('Final Team Off-Def Stats'!I727), FALSE)</f>
        <v>54.4</v>
      </c>
      <c r="BA725">
        <f>VLOOKUP($AR725,'Final Team Off-Def Stats'!$A$2:$AQ$31, COLUMN('Final Team Off-Def Stats'!J727), FALSE)</f>
        <v>0.52700000000000002</v>
      </c>
      <c r="BB725">
        <f>VLOOKUP($AR725,'Final Team Off-Def Stats'!$A$2:$AQ$31, COLUMN('Final Team Off-Def Stats'!K727), FALSE)</f>
        <v>20.2</v>
      </c>
      <c r="BC725">
        <f>VLOOKUP($AR725,'Final Team Off-Def Stats'!$A$2:$AQ$31, COLUMN('Final Team Off-Def Stats'!L727), FALSE)</f>
        <v>24.6</v>
      </c>
      <c r="BD725">
        <f>VLOOKUP($AR725,'Final Team Off-Def Stats'!$A$2:$AQ$31, COLUMN('Final Team Off-Def Stats'!M727), FALSE)</f>
        <v>0.82099999999999995</v>
      </c>
      <c r="BE725">
        <f>VLOOKUP($AR725,'Final Team Off-Def Stats'!$A$2:$AQ$31, COLUMN('Final Team Off-Def Stats'!N727), FALSE)</f>
        <v>8.8000000000000007</v>
      </c>
      <c r="BF725">
        <f>VLOOKUP($AR725,'Final Team Off-Def Stats'!$A$2:$AQ$31, COLUMN('Final Team Off-Def Stats'!O727), FALSE)</f>
        <v>34.9</v>
      </c>
      <c r="BG725">
        <f>VLOOKUP($AR725,'Final Team Off-Def Stats'!$A$2:$AQ$31, COLUMN('Final Team Off-Def Stats'!P727), FALSE)</f>
        <v>43.7</v>
      </c>
      <c r="BH725">
        <f>VLOOKUP($AR725,'Final Team Off-Def Stats'!$A$2:$AQ$31, COLUMN('Final Team Off-Def Stats'!Q727), FALSE)</f>
        <v>24.5</v>
      </c>
      <c r="BI725">
        <f>VLOOKUP($AR725,'Final Team Off-Def Stats'!$A$2:$AQ$31, COLUMN('Final Team Off-Def Stats'!R727), FALSE)</f>
        <v>8</v>
      </c>
      <c r="BJ725">
        <f>VLOOKUP($AR725,'Final Team Off-Def Stats'!$A$2:$AQ$31, COLUMN('Final Team Off-Def Stats'!S727), FALSE)</f>
        <v>5.5</v>
      </c>
      <c r="BK725">
        <f>VLOOKUP($AR725,'Final Team Off-Def Stats'!$A$2:$AQ$31, COLUMN('Final Team Off-Def Stats'!T727), FALSE)</f>
        <v>12.9</v>
      </c>
      <c r="BL725">
        <f>VLOOKUP($AR725,'Final Team Off-Def Stats'!$A$2:$AQ$31, COLUMN('Final Team Off-Def Stats'!U727), FALSE)</f>
        <v>20</v>
      </c>
      <c r="BM725">
        <f>VLOOKUP($AR725,'Final Team Off-Def Stats'!$A$2:$AQ$31, COLUMN('Final Team Off-Def Stats'!V727), FALSE)</f>
        <v>113.5</v>
      </c>
      <c r="BN725">
        <f>VLOOKUP($AR725,'Final Team Off-Def Stats'!$A$2:$AQ$31, COLUMN('Final Team Off-Def Stats'!W727), FALSE)</f>
        <v>41</v>
      </c>
      <c r="BO725">
        <f>VLOOKUP($AR725,'Final Team Off-Def Stats'!$A$2:$AQ$31, COLUMN('Final Team Off-Def Stats'!X727), FALSE)</f>
        <v>89.4</v>
      </c>
      <c r="BP725">
        <f>VLOOKUP($AR725,'Final Team Off-Def Stats'!$A$2:$AQ$31, COLUMN('Final Team Off-Def Stats'!Y727), FALSE)</f>
        <v>0.45800000000000002</v>
      </c>
      <c r="BQ725">
        <f>VLOOKUP($AR725,'Final Team Off-Def Stats'!$A$2:$AQ$31, COLUMN('Final Team Off-Def Stats'!Z727), FALSE)</f>
        <v>11.7</v>
      </c>
      <c r="BR725">
        <f>VLOOKUP($AR725,'Final Team Off-Def Stats'!$A$2:$AQ$31, COLUMN('Final Team Off-Def Stats'!AA727), FALSE)</f>
        <v>33.9</v>
      </c>
      <c r="BS725">
        <f>VLOOKUP($AR725,'Final Team Off-Def Stats'!$A$2:$AQ$31, COLUMN('Final Team Off-Def Stats'!AB727), FALSE)</f>
        <v>0.34599999999999997</v>
      </c>
      <c r="BT725">
        <f>VLOOKUP($AR725,'Final Team Off-Def Stats'!$A$2:$AQ$31, COLUMN('Final Team Off-Def Stats'!AC727), FALSE)</f>
        <v>29.2</v>
      </c>
      <c r="BU725">
        <f>VLOOKUP($AR725,'Final Team Off-Def Stats'!$A$2:$AQ$31, COLUMN('Final Team Off-Def Stats'!AD727), FALSE)</f>
        <v>55.5</v>
      </c>
      <c r="BV725">
        <f>VLOOKUP($AR725,'Final Team Off-Def Stats'!$A$2:$AQ$31, COLUMN('Final Team Off-Def Stats'!AE727), FALSE)</f>
        <v>0.52700000000000002</v>
      </c>
      <c r="BW725">
        <f>VLOOKUP($AR725,'Final Team Off-Def Stats'!$A$2:$AQ$31, COLUMN('Final Team Off-Def Stats'!AF727), FALSE)</f>
        <v>17.2</v>
      </c>
      <c r="BX725">
        <f>VLOOKUP($AR725,'Final Team Off-Def Stats'!$A$2:$AQ$31, COLUMN('Final Team Off-Def Stats'!AG727), FALSE)</f>
        <v>22.3</v>
      </c>
      <c r="BY725">
        <f>VLOOKUP($AR725,'Final Team Off-Def Stats'!$A$2:$AQ$31, COLUMN('Final Team Off-Def Stats'!AH727), FALSE)</f>
        <v>0.76900000000000002</v>
      </c>
      <c r="BZ725">
        <f>VLOOKUP($AR725,'Final Team Off-Def Stats'!$A$2:$AQ$31, COLUMN('Final Team Off-Def Stats'!AI727), FALSE)</f>
        <v>10.6</v>
      </c>
      <c r="CA725">
        <f>VLOOKUP($AR725,'Final Team Off-Def Stats'!$A$2:$AQ$31, COLUMN('Final Team Off-Def Stats'!AJ727), FALSE)</f>
        <v>35.1</v>
      </c>
      <c r="CB725">
        <f>VLOOKUP($AR725,'Final Team Off-Def Stats'!$A$2:$AQ$31, COLUMN('Final Team Off-Def Stats'!AK727), FALSE)</f>
        <v>45.6</v>
      </c>
      <c r="CC725">
        <f>VLOOKUP($AR725,'Final Team Off-Def Stats'!$A$2:$AQ$31, COLUMN('Final Team Off-Def Stats'!AL727), FALSE)</f>
        <v>24.3</v>
      </c>
      <c r="CD725">
        <f>VLOOKUP($AR725,'Final Team Off-Def Stats'!$A$2:$AQ$31, COLUMN('Final Team Off-Def Stats'!AM727), FALSE)</f>
        <v>6.8</v>
      </c>
      <c r="CE725">
        <f>VLOOKUP($AR725,'Final Team Off-Def Stats'!$A$2:$AQ$31, COLUMN('Final Team Off-Def Stats'!AN727), FALSE)</f>
        <v>4.8</v>
      </c>
      <c r="CF725">
        <f>VLOOKUP($AR725,'Final Team Off-Def Stats'!$A$2:$AQ$31, COLUMN('Final Team Off-Def Stats'!AO727), FALSE)</f>
        <v>13.7</v>
      </c>
      <c r="CG725">
        <f>VLOOKUP($AR725,'Final Team Off-Def Stats'!$A$2:$AQ$31, COLUMN('Final Team Off-Def Stats'!AP727), FALSE)</f>
        <v>20.100000000000001</v>
      </c>
      <c r="CH725">
        <f>VLOOKUP($AR725,'Final Team Off-Def Stats'!$A$2:$AQ$31, COLUMN('Final Team Off-Def Stats'!AQ727), FALSE)</f>
        <v>110.8</v>
      </c>
      <c r="CI725" t="s">
        <v>542</v>
      </c>
    </row>
    <row r="726" spans="1:87" x14ac:dyDescent="0.35">
      <c r="A726" t="s">
        <v>504</v>
      </c>
      <c r="B726">
        <f>VLOOKUP($A726,'Final Team Off-Def Stats'!$A$2:$AQ$31, COLUMN('Final Team Off-Def Stats'!B726), FALSE)</f>
        <v>41</v>
      </c>
      <c r="C726">
        <f>VLOOKUP($A726,'Final Team Off-Def Stats'!$A$2:$AQ$31, COLUMN('Final Team Off-Def Stats'!C726), FALSE)</f>
        <v>89.7</v>
      </c>
      <c r="D726">
        <f>VLOOKUP($A726,'Final Team Off-Def Stats'!$A$2:$AQ$31, COLUMN('Final Team Off-Def Stats'!D726), FALSE)</f>
        <v>0.45700000000000002</v>
      </c>
      <c r="E726">
        <f>VLOOKUP($A726,'Final Team Off-Def Stats'!$A$2:$AQ$31, COLUMN('Final Team Off-Def Stats'!E726), FALSE)</f>
        <v>14.6</v>
      </c>
      <c r="F726">
        <f>VLOOKUP($A726,'Final Team Off-Def Stats'!$A$2:$AQ$31, COLUMN('Final Team Off-Def Stats'!F726), FALSE)</f>
        <v>40.700000000000003</v>
      </c>
      <c r="G726">
        <f>VLOOKUP($A726,'Final Team Off-Def Stats'!$A$2:$AQ$31, COLUMN('Final Team Off-Def Stats'!G726), FALSE)</f>
        <v>0.35799999999999998</v>
      </c>
      <c r="H726">
        <f>VLOOKUP($A726,'Final Team Off-Def Stats'!$A$2:$AQ$31, COLUMN('Final Team Off-Def Stats'!H726), FALSE)</f>
        <v>26.5</v>
      </c>
      <c r="I726">
        <f>VLOOKUP($A726,'Final Team Off-Def Stats'!$A$2:$AQ$31, COLUMN('Final Team Off-Def Stats'!I726), FALSE)</f>
        <v>49</v>
      </c>
      <c r="J726">
        <f>VLOOKUP($A726,'Final Team Off-Def Stats'!$A$2:$AQ$31, COLUMN('Final Team Off-Def Stats'!J726), FALSE)</f>
        <v>0.54</v>
      </c>
      <c r="K726">
        <f>VLOOKUP($A726,'Final Team Off-Def Stats'!$A$2:$AQ$31, COLUMN('Final Team Off-Def Stats'!K726), FALSE)</f>
        <v>17.7</v>
      </c>
      <c r="L726">
        <f>VLOOKUP($A726,'Final Team Off-Def Stats'!$A$2:$AQ$31, COLUMN('Final Team Off-Def Stats'!L726), FALSE)</f>
        <v>22.8</v>
      </c>
      <c r="M726">
        <f>VLOOKUP($A726,'Final Team Off-Def Stats'!$A$2:$AQ$31, COLUMN('Final Team Off-Def Stats'!M726), FALSE)</f>
        <v>0.77800000000000002</v>
      </c>
      <c r="N726">
        <f>VLOOKUP($A726,'Final Team Off-Def Stats'!$A$2:$AQ$31, COLUMN('Final Team Off-Def Stats'!N726), FALSE)</f>
        <v>11.1</v>
      </c>
      <c r="O726">
        <f>VLOOKUP($A726,'Final Team Off-Def Stats'!$A$2:$AQ$31, COLUMN('Final Team Off-Def Stats'!O726), FALSE)</f>
        <v>32.5</v>
      </c>
      <c r="P726">
        <f>VLOOKUP($A726,'Final Team Off-Def Stats'!$A$2:$AQ$31, COLUMN('Final Team Off-Def Stats'!P726), FALSE)</f>
        <v>43.5</v>
      </c>
      <c r="Q726">
        <f>VLOOKUP($A726,'Final Team Off-Def Stats'!$A$2:$AQ$31, COLUMN('Final Team Off-Def Stats'!Q726), FALSE)</f>
        <v>25.3</v>
      </c>
      <c r="R726">
        <f>VLOOKUP($A726,'Final Team Off-Def Stats'!$A$2:$AQ$31, COLUMN('Final Team Off-Def Stats'!R726), FALSE)</f>
        <v>8.6999999999999993</v>
      </c>
      <c r="S726">
        <f>VLOOKUP($A726,'Final Team Off-Def Stats'!$A$2:$AQ$31, COLUMN('Final Team Off-Def Stats'!S726), FALSE)</f>
        <v>5.5</v>
      </c>
      <c r="T726">
        <f>VLOOKUP($A726,'Final Team Off-Def Stats'!$A$2:$AQ$31, COLUMN('Final Team Off-Def Stats'!T726), FALSE)</f>
        <v>14.1</v>
      </c>
      <c r="U726">
        <f>VLOOKUP($A726,'Final Team Off-Def Stats'!$A$2:$AQ$31, COLUMN('Final Team Off-Def Stats'!U726), FALSE)</f>
        <v>21.5</v>
      </c>
      <c r="V726">
        <f>VLOOKUP($A726,'Final Team Off-Def Stats'!$A$2:$AQ$31, COLUMN('Final Team Off-Def Stats'!V726), FALSE)</f>
        <v>114.3</v>
      </c>
      <c r="W726">
        <f>VLOOKUP($A726,'Final Team Off-Def Stats'!$A$2:$AQ$31, COLUMN('Final Team Off-Def Stats'!W726), FALSE)</f>
        <v>39.700000000000003</v>
      </c>
      <c r="X726">
        <f>VLOOKUP($A726,'Final Team Off-Def Stats'!$A$2:$AQ$31, COLUMN('Final Team Off-Def Stats'!X726), FALSE)</f>
        <v>86.1</v>
      </c>
      <c r="Y726">
        <f>VLOOKUP($A726,'Final Team Off-Def Stats'!$A$2:$AQ$31, COLUMN('Final Team Off-Def Stats'!Y726), FALSE)</f>
        <v>0.46</v>
      </c>
      <c r="Z726">
        <f>VLOOKUP($A726,'Final Team Off-Def Stats'!$A$2:$AQ$31, COLUMN('Final Team Off-Def Stats'!Z726), FALSE)</f>
        <v>12.9</v>
      </c>
      <c r="AA726">
        <f>VLOOKUP($A726,'Final Team Off-Def Stats'!$A$2:$AQ$31, COLUMN('Final Team Off-Def Stats'!AA726), FALSE)</f>
        <v>36.799999999999997</v>
      </c>
      <c r="AB726">
        <f>VLOOKUP($A726,'Final Team Off-Def Stats'!$A$2:$AQ$31, COLUMN('Final Team Off-Def Stats'!AB726), FALSE)</f>
        <v>0.35</v>
      </c>
      <c r="AC726">
        <f>VLOOKUP($A726,'Final Team Off-Def Stats'!$A$2:$AQ$31, COLUMN('Final Team Off-Def Stats'!AC726), FALSE)</f>
        <v>26.8</v>
      </c>
      <c r="AD726">
        <f>VLOOKUP($A726,'Final Team Off-Def Stats'!$A$2:$AQ$31, COLUMN('Final Team Off-Def Stats'!AD726), FALSE)</f>
        <v>49.3</v>
      </c>
      <c r="AE726">
        <f>VLOOKUP($A726,'Final Team Off-Def Stats'!$A$2:$AQ$31, COLUMN('Final Team Off-Def Stats'!AE726), FALSE)</f>
        <v>0.54300000000000004</v>
      </c>
      <c r="AF726">
        <f>VLOOKUP($A726,'Final Team Off-Def Stats'!$A$2:$AQ$31, COLUMN('Final Team Off-Def Stats'!AF726), FALSE)</f>
        <v>19.5</v>
      </c>
      <c r="AG726">
        <f>VLOOKUP($A726,'Final Team Off-Def Stats'!$A$2:$AQ$31, COLUMN('Final Team Off-Def Stats'!AG726), FALSE)</f>
        <v>25</v>
      </c>
      <c r="AH726">
        <f>VLOOKUP($A726,'Final Team Off-Def Stats'!$A$2:$AQ$31, COLUMN('Final Team Off-Def Stats'!AH726), FALSE)</f>
        <v>0.78</v>
      </c>
      <c r="AI726">
        <f>VLOOKUP($A726,'Final Team Off-Def Stats'!$A$2:$AQ$31, COLUMN('Final Team Off-Def Stats'!AI726), FALSE)</f>
        <v>10.9</v>
      </c>
      <c r="AJ726">
        <f>VLOOKUP($A726,'Final Team Off-Def Stats'!$A$2:$AQ$31, COLUMN('Final Team Off-Def Stats'!AJ726), FALSE)</f>
        <v>34.4</v>
      </c>
      <c r="AK726">
        <f>VLOOKUP($A726,'Final Team Off-Def Stats'!$A$2:$AQ$31, COLUMN('Final Team Off-Def Stats'!AK726), FALSE)</f>
        <v>45.2</v>
      </c>
      <c r="AL726">
        <f>VLOOKUP($A726,'Final Team Off-Def Stats'!$A$2:$AQ$31, COLUMN('Final Team Off-Def Stats'!AL726), FALSE)</f>
        <v>25.8</v>
      </c>
      <c r="AM726">
        <f>VLOOKUP($A726,'Final Team Off-Def Stats'!$A$2:$AQ$31, COLUMN('Final Team Off-Def Stats'!AM726), FALSE)</f>
        <v>7.1</v>
      </c>
      <c r="AN726">
        <f>VLOOKUP($A726,'Final Team Off-Def Stats'!$A$2:$AQ$31, COLUMN('Final Team Off-Def Stats'!AN726), FALSE)</f>
        <v>4.8</v>
      </c>
      <c r="AO726">
        <f>VLOOKUP($A726,'Final Team Off-Def Stats'!$A$2:$AQ$31, COLUMN('Final Team Off-Def Stats'!AO726), FALSE)</f>
        <v>16.100000000000001</v>
      </c>
      <c r="AP726">
        <f>VLOOKUP($A726,'Final Team Off-Def Stats'!$A$2:$AQ$31, COLUMN('Final Team Off-Def Stats'!AP726), FALSE)</f>
        <v>20.6</v>
      </c>
      <c r="AQ726">
        <f>VLOOKUP($A726,'Final Team Off-Def Stats'!$A$2:$AQ$31, COLUMN('Final Team Off-Def Stats'!AQ726), FALSE)</f>
        <v>111.7</v>
      </c>
      <c r="AR726" t="s">
        <v>508</v>
      </c>
      <c r="AS726">
        <f>VLOOKUP($AR726,'Final Team Off-Def Stats'!$A$2:$AQ$31, COLUMN('Final Team Off-Def Stats'!B728), FALSE)</f>
        <v>41.1</v>
      </c>
      <c r="AT726">
        <f>VLOOKUP($AR726,'Final Team Off-Def Stats'!$A$2:$AQ$31, COLUMN('Final Team Off-Def Stats'!C728), FALSE)</f>
        <v>87.6</v>
      </c>
      <c r="AU726">
        <f>VLOOKUP($AR726,'Final Team Off-Def Stats'!$A$2:$AQ$31, COLUMN('Final Team Off-Def Stats'!D728), FALSE)</f>
        <v>0.46899999999999997</v>
      </c>
      <c r="AV726">
        <f>VLOOKUP($AR726,'Final Team Off-Def Stats'!$A$2:$AQ$31, COLUMN('Final Team Off-Def Stats'!E728), FALSE)</f>
        <v>14.5</v>
      </c>
      <c r="AW726">
        <f>VLOOKUP($AR726,'Final Team Off-Def Stats'!$A$2:$AQ$31, COLUMN('Final Team Off-Def Stats'!F728), FALSE)</f>
        <v>39.9</v>
      </c>
      <c r="AX726">
        <f>VLOOKUP($AR726,'Final Team Off-Def Stats'!$A$2:$AQ$31, COLUMN('Final Team Off-Def Stats'!G728), FALSE)</f>
        <v>0.36399999999999999</v>
      </c>
      <c r="AY726">
        <f>VLOOKUP($AR726,'Final Team Off-Def Stats'!$A$2:$AQ$31, COLUMN('Final Team Off-Def Stats'!H728), FALSE)</f>
        <v>26.5</v>
      </c>
      <c r="AZ726">
        <f>VLOOKUP($AR726,'Final Team Off-Def Stats'!$A$2:$AQ$31, COLUMN('Final Team Off-Def Stats'!I728), FALSE)</f>
        <v>47.6</v>
      </c>
      <c r="BA726">
        <f>VLOOKUP($AR726,'Final Team Off-Def Stats'!$A$2:$AQ$31, COLUMN('Final Team Off-Def Stats'!J728), FALSE)</f>
        <v>0.55700000000000005</v>
      </c>
      <c r="BB726">
        <f>VLOOKUP($AR726,'Final Team Off-Def Stats'!$A$2:$AQ$31, COLUMN('Final Team Off-Def Stats'!K728), FALSE)</f>
        <v>15.8</v>
      </c>
      <c r="BC726">
        <f>VLOOKUP($AR726,'Final Team Off-Def Stats'!$A$2:$AQ$31, COLUMN('Final Team Off-Def Stats'!L728), FALSE)</f>
        <v>20.6</v>
      </c>
      <c r="BD726">
        <f>VLOOKUP($AR726,'Final Team Off-Def Stats'!$A$2:$AQ$31, COLUMN('Final Team Off-Def Stats'!M728), FALSE)</f>
        <v>0.76900000000000002</v>
      </c>
      <c r="BE726">
        <f>VLOOKUP($AR726,'Final Team Off-Def Stats'!$A$2:$AQ$31, COLUMN('Final Team Off-Def Stats'!N728), FALSE)</f>
        <v>9.9</v>
      </c>
      <c r="BF726">
        <f>VLOOKUP($AR726,'Final Team Off-Def Stats'!$A$2:$AQ$31, COLUMN('Final Team Off-Def Stats'!O728), FALSE)</f>
        <v>36.200000000000003</v>
      </c>
      <c r="BG726">
        <f>VLOOKUP($AR726,'Final Team Off-Def Stats'!$A$2:$AQ$31, COLUMN('Final Team Off-Def Stats'!P728), FALSE)</f>
        <v>46.1</v>
      </c>
      <c r="BH726">
        <f>VLOOKUP($AR726,'Final Team Off-Def Stats'!$A$2:$AQ$31, COLUMN('Final Team Off-Def Stats'!Q728), FALSE)</f>
        <v>27.5</v>
      </c>
      <c r="BI726">
        <f>VLOOKUP($AR726,'Final Team Off-Def Stats'!$A$2:$AQ$31, COLUMN('Final Team Off-Def Stats'!R728), FALSE)</f>
        <v>8.9</v>
      </c>
      <c r="BJ726">
        <f>VLOOKUP($AR726,'Final Team Off-Def Stats'!$A$2:$AQ$31, COLUMN('Final Team Off-Def Stats'!S728), FALSE)</f>
        <v>4.5999999999999996</v>
      </c>
      <c r="BK726">
        <f>VLOOKUP($AR726,'Final Team Off-Def Stats'!$A$2:$AQ$31, COLUMN('Final Team Off-Def Stats'!T728), FALSE)</f>
        <v>15.1</v>
      </c>
      <c r="BL726">
        <f>VLOOKUP($AR726,'Final Team Off-Def Stats'!$A$2:$AQ$31, COLUMN('Final Team Off-Def Stats'!U728), FALSE)</f>
        <v>21.3</v>
      </c>
      <c r="BM726">
        <f>VLOOKUP($AR726,'Final Team Off-Def Stats'!$A$2:$AQ$31, COLUMN('Final Team Off-Def Stats'!V728), FALSE)</f>
        <v>112.5</v>
      </c>
      <c r="BN726">
        <f>VLOOKUP($AR726,'Final Team Off-Def Stats'!$A$2:$AQ$31, COLUMN('Final Team Off-Def Stats'!W728), FALSE)</f>
        <v>38.4</v>
      </c>
      <c r="BO726">
        <f>VLOOKUP($AR726,'Final Team Off-Def Stats'!$A$2:$AQ$31, COLUMN('Final Team Off-Def Stats'!X728), FALSE)</f>
        <v>87.7</v>
      </c>
      <c r="BP726">
        <f>VLOOKUP($AR726,'Final Team Off-Def Stats'!$A$2:$AQ$31, COLUMN('Final Team Off-Def Stats'!Y728), FALSE)</f>
        <v>0.438</v>
      </c>
      <c r="BQ726">
        <f>VLOOKUP($AR726,'Final Team Off-Def Stats'!$A$2:$AQ$31, COLUMN('Final Team Off-Def Stats'!Z728), FALSE)</f>
        <v>12.4</v>
      </c>
      <c r="BR726">
        <f>VLOOKUP($AR726,'Final Team Off-Def Stats'!$A$2:$AQ$31, COLUMN('Final Team Off-Def Stats'!AA728), FALSE)</f>
        <v>36.4</v>
      </c>
      <c r="BS726">
        <f>VLOOKUP($AR726,'Final Team Off-Def Stats'!$A$2:$AQ$31, COLUMN('Final Team Off-Def Stats'!AB728), FALSE)</f>
        <v>0.33900000000000002</v>
      </c>
      <c r="BT726">
        <f>VLOOKUP($AR726,'Final Team Off-Def Stats'!$A$2:$AQ$31, COLUMN('Final Team Off-Def Stats'!AC728), FALSE)</f>
        <v>26.1</v>
      </c>
      <c r="BU726">
        <f>VLOOKUP($AR726,'Final Team Off-Def Stats'!$A$2:$AQ$31, COLUMN('Final Team Off-Def Stats'!AD728), FALSE)</f>
        <v>51.3</v>
      </c>
      <c r="BV726">
        <f>VLOOKUP($AR726,'Final Team Off-Def Stats'!$A$2:$AQ$31, COLUMN('Final Team Off-Def Stats'!AE728), FALSE)</f>
        <v>0.50900000000000001</v>
      </c>
      <c r="BW726">
        <f>VLOOKUP($AR726,'Final Team Off-Def Stats'!$A$2:$AQ$31, COLUMN('Final Team Off-Def Stats'!AF728), FALSE)</f>
        <v>17.600000000000001</v>
      </c>
      <c r="BX726">
        <f>VLOOKUP($AR726,'Final Team Off-Def Stats'!$A$2:$AQ$31, COLUMN('Final Team Off-Def Stats'!AG728), FALSE)</f>
        <v>23.2</v>
      </c>
      <c r="BY726">
        <f>VLOOKUP($AR726,'Final Team Off-Def Stats'!$A$2:$AQ$31, COLUMN('Final Team Off-Def Stats'!AH728), FALSE)</f>
        <v>0.75900000000000001</v>
      </c>
      <c r="BZ726">
        <f>VLOOKUP($AR726,'Final Team Off-Def Stats'!$A$2:$AQ$31, COLUMN('Final Team Off-Def Stats'!AI728), FALSE)</f>
        <v>9.8000000000000007</v>
      </c>
      <c r="CA726">
        <f>VLOOKUP($AR726,'Final Team Off-Def Stats'!$A$2:$AQ$31, COLUMN('Final Team Off-Def Stats'!AJ728), FALSE)</f>
        <v>33.4</v>
      </c>
      <c r="CB726">
        <f>VLOOKUP($AR726,'Final Team Off-Def Stats'!$A$2:$AQ$31, COLUMN('Final Team Off-Def Stats'!AK728), FALSE)</f>
        <v>43.2</v>
      </c>
      <c r="CC726">
        <f>VLOOKUP($AR726,'Final Team Off-Def Stats'!$A$2:$AQ$31, COLUMN('Final Team Off-Def Stats'!AL728), FALSE)</f>
        <v>23.2</v>
      </c>
      <c r="CD726">
        <f>VLOOKUP($AR726,'Final Team Off-Def Stats'!$A$2:$AQ$31, COLUMN('Final Team Off-Def Stats'!AM728), FALSE)</f>
        <v>8</v>
      </c>
      <c r="CE726">
        <f>VLOOKUP($AR726,'Final Team Off-Def Stats'!$A$2:$AQ$31, COLUMN('Final Team Off-Def Stats'!AN728), FALSE)</f>
        <v>3.9</v>
      </c>
      <c r="CF726">
        <f>VLOOKUP($AR726,'Final Team Off-Def Stats'!$A$2:$AQ$31, COLUMN('Final Team Off-Def Stats'!AO728), FALSE)</f>
        <v>14.7</v>
      </c>
      <c r="CG726">
        <f>VLOOKUP($AR726,'Final Team Off-Def Stats'!$A$2:$AQ$31, COLUMN('Final Team Off-Def Stats'!AP728), FALSE)</f>
        <v>18.2</v>
      </c>
      <c r="CH726">
        <f>VLOOKUP($AR726,'Final Team Off-Def Stats'!$A$2:$AQ$31, COLUMN('Final Team Off-Def Stats'!AQ728), FALSE)</f>
        <v>106.9</v>
      </c>
      <c r="CI726" t="s">
        <v>542</v>
      </c>
    </row>
    <row r="727" spans="1:87" x14ac:dyDescent="0.35">
      <c r="A727" t="s">
        <v>383</v>
      </c>
      <c r="B727">
        <f>VLOOKUP($A727,'Final Team Off-Def Stats'!$A$2:$AQ$31, COLUMN('Final Team Off-Def Stats'!B727), FALSE)</f>
        <v>38.6</v>
      </c>
      <c r="C727">
        <f>VLOOKUP($A727,'Final Team Off-Def Stats'!$A$2:$AQ$31, COLUMN('Final Team Off-Def Stats'!C727), FALSE)</f>
        <v>89.6</v>
      </c>
      <c r="D727">
        <f>VLOOKUP($A727,'Final Team Off-Def Stats'!$A$2:$AQ$31, COLUMN('Final Team Off-Def Stats'!D727), FALSE)</f>
        <v>0.43099999999999999</v>
      </c>
      <c r="E727">
        <f>VLOOKUP($A727,'Final Team Off-Def Stats'!$A$2:$AQ$31, COLUMN('Final Team Off-Def Stats'!E727), FALSE)</f>
        <v>11.4</v>
      </c>
      <c r="F727">
        <f>VLOOKUP($A727,'Final Team Off-Def Stats'!$A$2:$AQ$31, COLUMN('Final Team Off-Def Stats'!F727), FALSE)</f>
        <v>35</v>
      </c>
      <c r="G727">
        <f>VLOOKUP($A727,'Final Team Off-Def Stats'!$A$2:$AQ$31, COLUMN('Final Team Off-Def Stats'!G727), FALSE)</f>
        <v>0.32600000000000001</v>
      </c>
      <c r="H727">
        <f>VLOOKUP($A727,'Final Team Off-Def Stats'!$A$2:$AQ$31, COLUMN('Final Team Off-Def Stats'!H727), FALSE)</f>
        <v>27.2</v>
      </c>
      <c r="I727">
        <f>VLOOKUP($A727,'Final Team Off-Def Stats'!$A$2:$AQ$31, COLUMN('Final Team Off-Def Stats'!I727), FALSE)</f>
        <v>54.6</v>
      </c>
      <c r="J727">
        <f>VLOOKUP($A727,'Final Team Off-Def Stats'!$A$2:$AQ$31, COLUMN('Final Team Off-Def Stats'!J727), FALSE)</f>
        <v>0.498</v>
      </c>
      <c r="K727">
        <f>VLOOKUP($A727,'Final Team Off-Def Stats'!$A$2:$AQ$31, COLUMN('Final Team Off-Def Stats'!K727), FALSE)</f>
        <v>17.399999999999999</v>
      </c>
      <c r="L727">
        <f>VLOOKUP($A727,'Final Team Off-Def Stats'!$A$2:$AQ$31, COLUMN('Final Team Off-Def Stats'!L727), FALSE)</f>
        <v>22.3</v>
      </c>
      <c r="M727">
        <f>VLOOKUP($A727,'Final Team Off-Def Stats'!$A$2:$AQ$31, COLUMN('Final Team Off-Def Stats'!M727), FALSE)</f>
        <v>0.78200000000000003</v>
      </c>
      <c r="N727">
        <f>VLOOKUP($A727,'Final Team Off-Def Stats'!$A$2:$AQ$31, COLUMN('Final Team Off-Def Stats'!N727), FALSE)</f>
        <v>11.1</v>
      </c>
      <c r="O727">
        <f>VLOOKUP($A727,'Final Team Off-Def Stats'!$A$2:$AQ$31, COLUMN('Final Team Off-Def Stats'!O727), FALSE)</f>
        <v>32.4</v>
      </c>
      <c r="P727">
        <f>VLOOKUP($A727,'Final Team Off-Def Stats'!$A$2:$AQ$31, COLUMN('Final Team Off-Def Stats'!P727), FALSE)</f>
        <v>43.5</v>
      </c>
      <c r="Q727">
        <f>VLOOKUP($A727,'Final Team Off-Def Stats'!$A$2:$AQ$31, COLUMN('Final Team Off-Def Stats'!Q727), FALSE)</f>
        <v>23.7</v>
      </c>
      <c r="R727">
        <f>VLOOKUP($A727,'Final Team Off-Def Stats'!$A$2:$AQ$31, COLUMN('Final Team Off-Def Stats'!R727), FALSE)</f>
        <v>7.8</v>
      </c>
      <c r="S727">
        <f>VLOOKUP($A727,'Final Team Off-Def Stats'!$A$2:$AQ$31, COLUMN('Final Team Off-Def Stats'!S727), FALSE)</f>
        <v>4.8</v>
      </c>
      <c r="T727">
        <f>VLOOKUP($A727,'Final Team Off-Def Stats'!$A$2:$AQ$31, COLUMN('Final Team Off-Def Stats'!T727), FALSE)</f>
        <v>14.3</v>
      </c>
      <c r="U727">
        <f>VLOOKUP($A727,'Final Team Off-Def Stats'!$A$2:$AQ$31, COLUMN('Final Team Off-Def Stats'!U727), FALSE)</f>
        <v>22.2</v>
      </c>
      <c r="V727">
        <f>VLOOKUP($A727,'Final Team Off-Def Stats'!$A$2:$AQ$31, COLUMN('Final Team Off-Def Stats'!V727), FALSE)</f>
        <v>106</v>
      </c>
      <c r="W727">
        <f>VLOOKUP($A727,'Final Team Off-Def Stats'!$A$2:$AQ$31, COLUMN('Final Team Off-Def Stats'!W727), FALSE)</f>
        <v>41.1</v>
      </c>
      <c r="X727">
        <f>VLOOKUP($A727,'Final Team Off-Def Stats'!$A$2:$AQ$31, COLUMN('Final Team Off-Def Stats'!X727), FALSE)</f>
        <v>87</v>
      </c>
      <c r="Y727">
        <f>VLOOKUP($A727,'Final Team Off-Def Stats'!$A$2:$AQ$31, COLUMN('Final Team Off-Def Stats'!Y727), FALSE)</f>
        <v>0.47299999999999998</v>
      </c>
      <c r="Z727">
        <f>VLOOKUP($A727,'Final Team Off-Def Stats'!$A$2:$AQ$31, COLUMN('Final Team Off-Def Stats'!Z727), FALSE)</f>
        <v>11.9</v>
      </c>
      <c r="AA727">
        <f>VLOOKUP($A727,'Final Team Off-Def Stats'!$A$2:$AQ$31, COLUMN('Final Team Off-Def Stats'!AA727), FALSE)</f>
        <v>32.9</v>
      </c>
      <c r="AB727">
        <f>VLOOKUP($A727,'Final Team Off-Def Stats'!$A$2:$AQ$31, COLUMN('Final Team Off-Def Stats'!AB727), FALSE)</f>
        <v>0.36199999999999999</v>
      </c>
      <c r="AC727">
        <f>VLOOKUP($A727,'Final Team Off-Def Stats'!$A$2:$AQ$31, COLUMN('Final Team Off-Def Stats'!AC727), FALSE)</f>
        <v>29.2</v>
      </c>
      <c r="AD727">
        <f>VLOOKUP($A727,'Final Team Off-Def Stats'!$A$2:$AQ$31, COLUMN('Final Team Off-Def Stats'!AD727), FALSE)</f>
        <v>54.1</v>
      </c>
      <c r="AE727">
        <f>VLOOKUP($A727,'Final Team Off-Def Stats'!$A$2:$AQ$31, COLUMN('Final Team Off-Def Stats'!AE727), FALSE)</f>
        <v>0.54</v>
      </c>
      <c r="AF727">
        <f>VLOOKUP($A727,'Final Team Off-Def Stats'!$A$2:$AQ$31, COLUMN('Final Team Off-Def Stats'!AF727), FALSE)</f>
        <v>19.7</v>
      </c>
      <c r="AG727">
        <f>VLOOKUP($A727,'Final Team Off-Def Stats'!$A$2:$AQ$31, COLUMN('Final Team Off-Def Stats'!AG727), FALSE)</f>
        <v>25.4</v>
      </c>
      <c r="AH727">
        <f>VLOOKUP($A727,'Final Team Off-Def Stats'!$A$2:$AQ$31, COLUMN('Final Team Off-Def Stats'!AH727), FALSE)</f>
        <v>0.77700000000000002</v>
      </c>
      <c r="AI727">
        <f>VLOOKUP($A727,'Final Team Off-Def Stats'!$A$2:$AQ$31, COLUMN('Final Team Off-Def Stats'!AI727), FALSE)</f>
        <v>10.4</v>
      </c>
      <c r="AJ727">
        <f>VLOOKUP($A727,'Final Team Off-Def Stats'!$A$2:$AQ$31, COLUMN('Final Team Off-Def Stats'!AJ727), FALSE)</f>
        <v>36.299999999999997</v>
      </c>
      <c r="AK727">
        <f>VLOOKUP($A727,'Final Team Off-Def Stats'!$A$2:$AQ$31, COLUMN('Final Team Off-Def Stats'!AK727), FALSE)</f>
        <v>46.8</v>
      </c>
      <c r="AL727">
        <f>VLOOKUP($A727,'Final Team Off-Def Stats'!$A$2:$AQ$31, COLUMN('Final Team Off-Def Stats'!AL727), FALSE)</f>
        <v>25.4</v>
      </c>
      <c r="AM727">
        <f>VLOOKUP($A727,'Final Team Off-Def Stats'!$A$2:$AQ$31, COLUMN('Final Team Off-Def Stats'!AM727), FALSE)</f>
        <v>7.5</v>
      </c>
      <c r="AN727">
        <f>VLOOKUP($A727,'Final Team Off-Def Stats'!$A$2:$AQ$31, COLUMN('Final Team Off-Def Stats'!AN727), FALSE)</f>
        <v>5.3</v>
      </c>
      <c r="AO727">
        <f>VLOOKUP($A727,'Final Team Off-Def Stats'!$A$2:$AQ$31, COLUMN('Final Team Off-Def Stats'!AO727), FALSE)</f>
        <v>14.8</v>
      </c>
      <c r="AP727">
        <f>VLOOKUP($A727,'Final Team Off-Def Stats'!$A$2:$AQ$31, COLUMN('Final Team Off-Def Stats'!AP727), FALSE)</f>
        <v>20</v>
      </c>
      <c r="AQ727">
        <f>VLOOKUP($A727,'Final Team Off-Def Stats'!$A$2:$AQ$31, COLUMN('Final Team Off-Def Stats'!AQ727), FALSE)</f>
        <v>113.8</v>
      </c>
      <c r="AR727" t="s">
        <v>187</v>
      </c>
      <c r="AS727">
        <f>VLOOKUP($AR727,'Final Team Off-Def Stats'!$A$2:$AQ$31, COLUMN('Final Team Off-Def Stats'!B729), FALSE)</f>
        <v>38.4</v>
      </c>
      <c r="AT727">
        <f>VLOOKUP($AR727,'Final Team Off-Def Stats'!$A$2:$AQ$31, COLUMN('Final Team Off-Def Stats'!C729), FALSE)</f>
        <v>88.5</v>
      </c>
      <c r="AU727">
        <f>VLOOKUP($AR727,'Final Team Off-Def Stats'!$A$2:$AQ$31, COLUMN('Final Team Off-Def Stats'!D729), FALSE)</f>
        <v>0.434</v>
      </c>
      <c r="AV727">
        <f>VLOOKUP($AR727,'Final Team Off-Def Stats'!$A$2:$AQ$31, COLUMN('Final Team Off-Def Stats'!E729), FALSE)</f>
        <v>12.2</v>
      </c>
      <c r="AW727">
        <f>VLOOKUP($AR727,'Final Team Off-Def Stats'!$A$2:$AQ$31, COLUMN('Final Team Off-Def Stats'!F729), FALSE)</f>
        <v>36.9</v>
      </c>
      <c r="AX727">
        <f>VLOOKUP($AR727,'Final Team Off-Def Stats'!$A$2:$AQ$31, COLUMN('Final Team Off-Def Stats'!G729), FALSE)</f>
        <v>0.33100000000000002</v>
      </c>
      <c r="AY727">
        <f>VLOOKUP($AR727,'Final Team Off-Def Stats'!$A$2:$AQ$31, COLUMN('Final Team Off-Def Stats'!H729), FALSE)</f>
        <v>26.2</v>
      </c>
      <c r="AZ727">
        <f>VLOOKUP($AR727,'Final Team Off-Def Stats'!$A$2:$AQ$31, COLUMN('Final Team Off-Def Stats'!I729), FALSE)</f>
        <v>51.6</v>
      </c>
      <c r="BA727">
        <f>VLOOKUP($AR727,'Final Team Off-Def Stats'!$A$2:$AQ$31, COLUMN('Final Team Off-Def Stats'!J729), FALSE)</f>
        <v>0.50700000000000001</v>
      </c>
      <c r="BB727">
        <f>VLOOKUP($AR727,'Final Team Off-Def Stats'!$A$2:$AQ$31, COLUMN('Final Team Off-Def Stats'!K729), FALSE)</f>
        <v>15.5</v>
      </c>
      <c r="BC727">
        <f>VLOOKUP($AR727,'Final Team Off-Def Stats'!$A$2:$AQ$31, COLUMN('Final Team Off-Def Stats'!L729), FALSE)</f>
        <v>19.7</v>
      </c>
      <c r="BD727">
        <f>VLOOKUP($AR727,'Final Team Off-Def Stats'!$A$2:$AQ$31, COLUMN('Final Team Off-Def Stats'!M729), FALSE)</f>
        <v>0.78700000000000003</v>
      </c>
      <c r="BE727">
        <f>VLOOKUP($AR727,'Final Team Off-Def Stats'!$A$2:$AQ$31, COLUMN('Final Team Off-Def Stats'!N729), FALSE)</f>
        <v>9.1</v>
      </c>
      <c r="BF727">
        <f>VLOOKUP($AR727,'Final Team Off-Def Stats'!$A$2:$AQ$31, COLUMN('Final Team Off-Def Stats'!O729), FALSE)</f>
        <v>35.299999999999997</v>
      </c>
      <c r="BG727">
        <f>VLOOKUP($AR727,'Final Team Off-Def Stats'!$A$2:$AQ$31, COLUMN('Final Team Off-Def Stats'!P729), FALSE)</f>
        <v>44.4</v>
      </c>
      <c r="BH727">
        <f>VLOOKUP($AR727,'Final Team Off-Def Stats'!$A$2:$AQ$31, COLUMN('Final Team Off-Def Stats'!Q729), FALSE)</f>
        <v>23.8</v>
      </c>
      <c r="BI727">
        <f>VLOOKUP($AR727,'Final Team Off-Def Stats'!$A$2:$AQ$31, COLUMN('Final Team Off-Def Stats'!R729), FALSE)</f>
        <v>6.8</v>
      </c>
      <c r="BJ727">
        <f>VLOOKUP($AR727,'Final Team Off-Def Stats'!$A$2:$AQ$31, COLUMN('Final Team Off-Def Stats'!S729), FALSE)</f>
        <v>4.5</v>
      </c>
      <c r="BK727">
        <f>VLOOKUP($AR727,'Final Team Off-Def Stats'!$A$2:$AQ$31, COLUMN('Final Team Off-Def Stats'!T729), FALSE)</f>
        <v>14.5</v>
      </c>
      <c r="BL727">
        <f>VLOOKUP($AR727,'Final Team Off-Def Stats'!$A$2:$AQ$31, COLUMN('Final Team Off-Def Stats'!U729), FALSE)</f>
        <v>19.7</v>
      </c>
      <c r="BM727">
        <f>VLOOKUP($AR727,'Final Team Off-Def Stats'!$A$2:$AQ$31, COLUMN('Final Team Off-Def Stats'!V729), FALSE)</f>
        <v>104.5</v>
      </c>
      <c r="BN727">
        <f>VLOOKUP($AR727,'Final Team Off-Def Stats'!$A$2:$AQ$31, COLUMN('Final Team Off-Def Stats'!W729), FALSE)</f>
        <v>40.9</v>
      </c>
      <c r="BO727">
        <f>VLOOKUP($AR727,'Final Team Off-Def Stats'!$A$2:$AQ$31, COLUMN('Final Team Off-Def Stats'!X729), FALSE)</f>
        <v>89.3</v>
      </c>
      <c r="BP727">
        <f>VLOOKUP($AR727,'Final Team Off-Def Stats'!$A$2:$AQ$31, COLUMN('Final Team Off-Def Stats'!Y729), FALSE)</f>
        <v>0.45800000000000002</v>
      </c>
      <c r="BQ727">
        <f>VLOOKUP($AR727,'Final Team Off-Def Stats'!$A$2:$AQ$31, COLUMN('Final Team Off-Def Stats'!Z729), FALSE)</f>
        <v>13.2</v>
      </c>
      <c r="BR727">
        <f>VLOOKUP($AR727,'Final Team Off-Def Stats'!$A$2:$AQ$31, COLUMN('Final Team Off-Def Stats'!AA729), FALSE)</f>
        <v>36.4</v>
      </c>
      <c r="BS727">
        <f>VLOOKUP($AR727,'Final Team Off-Def Stats'!$A$2:$AQ$31, COLUMN('Final Team Off-Def Stats'!AB729), FALSE)</f>
        <v>0.36299999999999999</v>
      </c>
      <c r="BT727">
        <f>VLOOKUP($AR727,'Final Team Off-Def Stats'!$A$2:$AQ$31, COLUMN('Final Team Off-Def Stats'!AC729), FALSE)</f>
        <v>27.7</v>
      </c>
      <c r="BU727">
        <f>VLOOKUP($AR727,'Final Team Off-Def Stats'!$A$2:$AQ$31, COLUMN('Final Team Off-Def Stats'!AD729), FALSE)</f>
        <v>52.8</v>
      </c>
      <c r="BV727">
        <f>VLOOKUP($AR727,'Final Team Off-Def Stats'!$A$2:$AQ$31, COLUMN('Final Team Off-Def Stats'!AE729), FALSE)</f>
        <v>0.52400000000000002</v>
      </c>
      <c r="BW727">
        <f>VLOOKUP($AR727,'Final Team Off-Def Stats'!$A$2:$AQ$31, COLUMN('Final Team Off-Def Stats'!AF729), FALSE)</f>
        <v>17.5</v>
      </c>
      <c r="BX727">
        <f>VLOOKUP($AR727,'Final Team Off-Def Stats'!$A$2:$AQ$31, COLUMN('Final Team Off-Def Stats'!AG729), FALSE)</f>
        <v>22.6</v>
      </c>
      <c r="BY727">
        <f>VLOOKUP($AR727,'Final Team Off-Def Stats'!$A$2:$AQ$31, COLUMN('Final Team Off-Def Stats'!AH729), FALSE)</f>
        <v>0.77200000000000002</v>
      </c>
      <c r="BZ727">
        <f>VLOOKUP($AR727,'Final Team Off-Def Stats'!$A$2:$AQ$31, COLUMN('Final Team Off-Def Stats'!AI729), FALSE)</f>
        <v>10.4</v>
      </c>
      <c r="CA727">
        <f>VLOOKUP($AR727,'Final Team Off-Def Stats'!$A$2:$AQ$31, COLUMN('Final Team Off-Def Stats'!AJ729), FALSE)</f>
        <v>36.9</v>
      </c>
      <c r="CB727">
        <f>VLOOKUP($AR727,'Final Team Off-Def Stats'!$A$2:$AQ$31, COLUMN('Final Team Off-Def Stats'!AK729), FALSE)</f>
        <v>47.3</v>
      </c>
      <c r="CC727">
        <f>VLOOKUP($AR727,'Final Team Off-Def Stats'!$A$2:$AQ$31, COLUMN('Final Team Off-Def Stats'!AL729), FALSE)</f>
        <v>24.9</v>
      </c>
      <c r="CD727">
        <f>VLOOKUP($AR727,'Final Team Off-Def Stats'!$A$2:$AQ$31, COLUMN('Final Team Off-Def Stats'!AM729), FALSE)</f>
        <v>8</v>
      </c>
      <c r="CE727">
        <f>VLOOKUP($AR727,'Final Team Off-Def Stats'!$A$2:$AQ$31, COLUMN('Final Team Off-Def Stats'!AN729), FALSE)</f>
        <v>5.2</v>
      </c>
      <c r="CF727">
        <f>VLOOKUP($AR727,'Final Team Off-Def Stats'!$A$2:$AQ$31, COLUMN('Final Team Off-Def Stats'!AO729), FALSE)</f>
        <v>13.2</v>
      </c>
      <c r="CG727">
        <f>VLOOKUP($AR727,'Final Team Off-Def Stats'!$A$2:$AQ$31, COLUMN('Final Team Off-Def Stats'!AP729), FALSE)</f>
        <v>18.399999999999999</v>
      </c>
      <c r="CH727">
        <f>VLOOKUP($AR727,'Final Team Off-Def Stats'!$A$2:$AQ$31, COLUMN('Final Team Off-Def Stats'!AQ729), FALSE)</f>
        <v>112.5</v>
      </c>
      <c r="CI727" t="s">
        <v>542</v>
      </c>
    </row>
    <row r="728" spans="1:87" x14ac:dyDescent="0.35">
      <c r="A728" t="s">
        <v>513</v>
      </c>
      <c r="B728">
        <f>VLOOKUP($A728,'Final Team Off-Def Stats'!$A$2:$AQ$31, COLUMN('Final Team Off-Def Stats'!B728), FALSE)</f>
        <v>41.7</v>
      </c>
      <c r="C728">
        <f>VLOOKUP($A728,'Final Team Off-Def Stats'!$A$2:$AQ$31, COLUMN('Final Team Off-Def Stats'!C728), FALSE)</f>
        <v>89.5</v>
      </c>
      <c r="D728">
        <f>VLOOKUP($A728,'Final Team Off-Def Stats'!$A$2:$AQ$31, COLUMN('Final Team Off-Def Stats'!D728), FALSE)</f>
        <v>0.46600000000000003</v>
      </c>
      <c r="E728">
        <f>VLOOKUP($A728,'Final Team Off-Def Stats'!$A$2:$AQ$31, COLUMN('Final Team Off-Def Stats'!E728), FALSE)</f>
        <v>13.5</v>
      </c>
      <c r="F728">
        <f>VLOOKUP($A728,'Final Team Off-Def Stats'!$A$2:$AQ$31, COLUMN('Final Team Off-Def Stats'!F728), FALSE)</f>
        <v>38</v>
      </c>
      <c r="G728">
        <f>VLOOKUP($A728,'Final Team Off-Def Stats'!$A$2:$AQ$31, COLUMN('Final Team Off-Def Stats'!G728), FALSE)</f>
        <v>0.35599999999999998</v>
      </c>
      <c r="H728">
        <f>VLOOKUP($A728,'Final Team Off-Def Stats'!$A$2:$AQ$31, COLUMN('Final Team Off-Def Stats'!H728), FALSE)</f>
        <v>28.2</v>
      </c>
      <c r="I728">
        <f>VLOOKUP($A728,'Final Team Off-Def Stats'!$A$2:$AQ$31, COLUMN('Final Team Off-Def Stats'!I728), FALSE)</f>
        <v>51.5</v>
      </c>
      <c r="J728">
        <f>VLOOKUP($A728,'Final Team Off-Def Stats'!$A$2:$AQ$31, COLUMN('Final Team Off-Def Stats'!J728), FALSE)</f>
        <v>0.54700000000000004</v>
      </c>
      <c r="K728">
        <f>VLOOKUP($A728,'Final Team Off-Def Stats'!$A$2:$AQ$31, COLUMN('Final Team Off-Def Stats'!K728), FALSE)</f>
        <v>17.399999999999999</v>
      </c>
      <c r="L728">
        <f>VLOOKUP($A728,'Final Team Off-Def Stats'!$A$2:$AQ$31, COLUMN('Final Team Off-Def Stats'!L728), FALSE)</f>
        <v>21.4</v>
      </c>
      <c r="M728">
        <f>VLOOKUP($A728,'Final Team Off-Def Stats'!$A$2:$AQ$31, COLUMN('Final Team Off-Def Stats'!M728), FALSE)</f>
        <v>0.81599999999999995</v>
      </c>
      <c r="N728">
        <f>VLOOKUP($A728,'Final Team Off-Def Stats'!$A$2:$AQ$31, COLUMN('Final Team Off-Def Stats'!N728), FALSE)</f>
        <v>10.8</v>
      </c>
      <c r="O728">
        <f>VLOOKUP($A728,'Final Team Off-Def Stats'!$A$2:$AQ$31, COLUMN('Final Team Off-Def Stats'!O728), FALSE)</f>
        <v>36.4</v>
      </c>
      <c r="P728">
        <f>VLOOKUP($A728,'Final Team Off-Def Stats'!$A$2:$AQ$31, COLUMN('Final Team Off-Def Stats'!P728), FALSE)</f>
        <v>47.2</v>
      </c>
      <c r="Q728">
        <f>VLOOKUP($A728,'Final Team Off-Def Stats'!$A$2:$AQ$31, COLUMN('Final Team Off-Def Stats'!Q728), FALSE)</f>
        <v>25.4</v>
      </c>
      <c r="R728">
        <f>VLOOKUP($A728,'Final Team Off-Def Stats'!$A$2:$AQ$31, COLUMN('Final Team Off-Def Stats'!R728), FALSE)</f>
        <v>7.4</v>
      </c>
      <c r="S728">
        <f>VLOOKUP($A728,'Final Team Off-Def Stats'!$A$2:$AQ$31, COLUMN('Final Team Off-Def Stats'!S728), FALSE)</f>
        <v>6</v>
      </c>
      <c r="T728">
        <f>VLOOKUP($A728,'Final Team Off-Def Stats'!$A$2:$AQ$31, COLUMN('Final Team Off-Def Stats'!T728), FALSE)</f>
        <v>14</v>
      </c>
      <c r="U728">
        <f>VLOOKUP($A728,'Final Team Off-Def Stats'!$A$2:$AQ$31, COLUMN('Final Team Off-Def Stats'!U728), FALSE)</f>
        <v>19</v>
      </c>
      <c r="V728">
        <f>VLOOKUP($A728,'Final Team Off-Def Stats'!$A$2:$AQ$31, COLUMN('Final Team Off-Def Stats'!V728), FALSE)</f>
        <v>114.4</v>
      </c>
      <c r="W728">
        <f>VLOOKUP($A728,'Final Team Off-Def Stats'!$A$2:$AQ$31, COLUMN('Final Team Off-Def Stats'!W728), FALSE)</f>
        <v>39.200000000000003</v>
      </c>
      <c r="X728">
        <f>VLOOKUP($A728,'Final Team Off-Def Stats'!$A$2:$AQ$31, COLUMN('Final Team Off-Def Stats'!X728), FALSE)</f>
        <v>90.1</v>
      </c>
      <c r="Y728">
        <f>VLOOKUP($A728,'Final Team Off-Def Stats'!$A$2:$AQ$31, COLUMN('Final Team Off-Def Stats'!Y728), FALSE)</f>
        <v>0.434</v>
      </c>
      <c r="Z728">
        <f>VLOOKUP($A728,'Final Team Off-Def Stats'!$A$2:$AQ$31, COLUMN('Final Team Off-Def Stats'!Z728), FALSE)</f>
        <v>12.1</v>
      </c>
      <c r="AA728">
        <f>VLOOKUP($A728,'Final Team Off-Def Stats'!$A$2:$AQ$31, COLUMN('Final Team Off-Def Stats'!AA728), FALSE)</f>
        <v>35.700000000000003</v>
      </c>
      <c r="AB728">
        <f>VLOOKUP($A728,'Final Team Off-Def Stats'!$A$2:$AQ$31, COLUMN('Final Team Off-Def Stats'!AB728), FALSE)</f>
        <v>0.33900000000000002</v>
      </c>
      <c r="AC728">
        <f>VLOOKUP($A728,'Final Team Off-Def Stats'!$A$2:$AQ$31, COLUMN('Final Team Off-Def Stats'!AC728), FALSE)</f>
        <v>27.1</v>
      </c>
      <c r="AD728">
        <f>VLOOKUP($A728,'Final Team Off-Def Stats'!$A$2:$AQ$31, COLUMN('Final Team Off-Def Stats'!AD728), FALSE)</f>
        <v>54.4</v>
      </c>
      <c r="AE728">
        <f>VLOOKUP($A728,'Final Team Off-Def Stats'!$A$2:$AQ$31, COLUMN('Final Team Off-Def Stats'!AE728), FALSE)</f>
        <v>0.497</v>
      </c>
      <c r="AF728">
        <f>VLOOKUP($A728,'Final Team Off-Def Stats'!$A$2:$AQ$31, COLUMN('Final Team Off-Def Stats'!AF728), FALSE)</f>
        <v>16.5</v>
      </c>
      <c r="AG728">
        <f>VLOOKUP($A728,'Final Team Off-Def Stats'!$A$2:$AQ$31, COLUMN('Final Team Off-Def Stats'!AG728), FALSE)</f>
        <v>21.1</v>
      </c>
      <c r="AH728">
        <f>VLOOKUP($A728,'Final Team Off-Def Stats'!$A$2:$AQ$31, COLUMN('Final Team Off-Def Stats'!AH728), FALSE)</f>
        <v>0.78300000000000003</v>
      </c>
      <c r="AI728">
        <f>VLOOKUP($A728,'Final Team Off-Def Stats'!$A$2:$AQ$31, COLUMN('Final Team Off-Def Stats'!AI728), FALSE)</f>
        <v>10.7</v>
      </c>
      <c r="AJ728">
        <f>VLOOKUP($A728,'Final Team Off-Def Stats'!$A$2:$AQ$31, COLUMN('Final Team Off-Def Stats'!AJ728), FALSE)</f>
        <v>34</v>
      </c>
      <c r="AK728">
        <f>VLOOKUP($A728,'Final Team Off-Def Stats'!$A$2:$AQ$31, COLUMN('Final Team Off-Def Stats'!AK728), FALSE)</f>
        <v>44.7</v>
      </c>
      <c r="AL728">
        <f>VLOOKUP($A728,'Final Team Off-Def Stats'!$A$2:$AQ$31, COLUMN('Final Team Off-Def Stats'!AL728), FALSE)</f>
        <v>22.1</v>
      </c>
      <c r="AM728">
        <f>VLOOKUP($A728,'Final Team Off-Def Stats'!$A$2:$AQ$31, COLUMN('Final Team Off-Def Stats'!AM728), FALSE)</f>
        <v>7.7</v>
      </c>
      <c r="AN728">
        <f>VLOOKUP($A728,'Final Team Off-Def Stats'!$A$2:$AQ$31, COLUMN('Final Team Off-Def Stats'!AN728), FALSE)</f>
        <v>4.7</v>
      </c>
      <c r="AO728">
        <f>VLOOKUP($A728,'Final Team Off-Def Stats'!$A$2:$AQ$31, COLUMN('Final Team Off-Def Stats'!AO728), FALSE)</f>
        <v>14.1</v>
      </c>
      <c r="AP728">
        <f>VLOOKUP($A728,'Final Team Off-Def Stats'!$A$2:$AQ$31, COLUMN('Final Team Off-Def Stats'!AP728), FALSE)</f>
        <v>19.899999999999999</v>
      </c>
      <c r="AQ728">
        <f>VLOOKUP($A728,'Final Team Off-Def Stats'!$A$2:$AQ$31, COLUMN('Final Team Off-Def Stats'!AQ728), FALSE)</f>
        <v>106.9</v>
      </c>
      <c r="AR728" t="s">
        <v>514</v>
      </c>
      <c r="AS728">
        <f>VLOOKUP($AR728,'Final Team Off-Def Stats'!$A$2:$AQ$31, COLUMN('Final Team Off-Def Stats'!B730), FALSE)</f>
        <v>42.4</v>
      </c>
      <c r="AT728">
        <f>VLOOKUP($AR728,'Final Team Off-Def Stats'!$A$2:$AQ$31, COLUMN('Final Team Off-Def Stats'!C730), FALSE)</f>
        <v>90.3</v>
      </c>
      <c r="AU728">
        <f>VLOOKUP($AR728,'Final Team Off-Def Stats'!$A$2:$AQ$31, COLUMN('Final Team Off-Def Stats'!D730), FALSE)</f>
        <v>0.47</v>
      </c>
      <c r="AV728">
        <f>VLOOKUP($AR728,'Final Team Off-Def Stats'!$A$2:$AQ$31, COLUMN('Final Team Off-Def Stats'!E730), FALSE)</f>
        <v>13.2</v>
      </c>
      <c r="AW728">
        <f>VLOOKUP($AR728,'Final Team Off-Def Stats'!$A$2:$AQ$31, COLUMN('Final Team Off-Def Stats'!F730), FALSE)</f>
        <v>35.200000000000003</v>
      </c>
      <c r="AX728">
        <f>VLOOKUP($AR728,'Final Team Off-Def Stats'!$A$2:$AQ$31, COLUMN('Final Team Off-Def Stats'!G730), FALSE)</f>
        <v>0.374</v>
      </c>
      <c r="AY728">
        <f>VLOOKUP($AR728,'Final Team Off-Def Stats'!$A$2:$AQ$31, COLUMN('Final Team Off-Def Stats'!H730), FALSE)</f>
        <v>29.2</v>
      </c>
      <c r="AZ728">
        <f>VLOOKUP($AR728,'Final Team Off-Def Stats'!$A$2:$AQ$31, COLUMN('Final Team Off-Def Stats'!I730), FALSE)</f>
        <v>55.1</v>
      </c>
      <c r="BA728">
        <f>VLOOKUP($AR728,'Final Team Off-Def Stats'!$A$2:$AQ$31, COLUMN('Final Team Off-Def Stats'!J730), FALSE)</f>
        <v>0.53100000000000003</v>
      </c>
      <c r="BB728">
        <f>VLOOKUP($AR728,'Final Team Off-Def Stats'!$A$2:$AQ$31, COLUMN('Final Team Off-Def Stats'!K730), FALSE)</f>
        <v>18.5</v>
      </c>
      <c r="BC728">
        <f>VLOOKUP($AR728,'Final Team Off-Def Stats'!$A$2:$AQ$31, COLUMN('Final Team Off-Def Stats'!L730), FALSE)</f>
        <v>22.8</v>
      </c>
      <c r="BD728">
        <f>VLOOKUP($AR728,'Final Team Off-Def Stats'!$A$2:$AQ$31, COLUMN('Final Team Off-Def Stats'!M730), FALSE)</f>
        <v>0.81200000000000006</v>
      </c>
      <c r="BE728">
        <f>VLOOKUP($AR728,'Final Team Off-Def Stats'!$A$2:$AQ$31, COLUMN('Final Team Off-Def Stats'!N730), FALSE)</f>
        <v>10.3</v>
      </c>
      <c r="BF728">
        <f>VLOOKUP($AR728,'Final Team Off-Def Stats'!$A$2:$AQ$31, COLUMN('Final Team Off-Def Stats'!O730), FALSE)</f>
        <v>34.700000000000003</v>
      </c>
      <c r="BG728">
        <f>VLOOKUP($AR728,'Final Team Off-Def Stats'!$A$2:$AQ$31, COLUMN('Final Team Off-Def Stats'!P730), FALSE)</f>
        <v>45</v>
      </c>
      <c r="BH728">
        <f>VLOOKUP($AR728,'Final Team Off-Def Stats'!$A$2:$AQ$31, COLUMN('Final Team Off-Def Stats'!Q730), FALSE)</f>
        <v>25.2</v>
      </c>
      <c r="BI728">
        <f>VLOOKUP($AR728,'Final Team Off-Def Stats'!$A$2:$AQ$31, COLUMN('Final Team Off-Def Stats'!R730), FALSE)</f>
        <v>7.3</v>
      </c>
      <c r="BJ728">
        <f>VLOOKUP($AR728,'Final Team Off-Def Stats'!$A$2:$AQ$31, COLUMN('Final Team Off-Def Stats'!S730), FALSE)</f>
        <v>4.3</v>
      </c>
      <c r="BK728">
        <f>VLOOKUP($AR728,'Final Team Off-Def Stats'!$A$2:$AQ$31, COLUMN('Final Team Off-Def Stats'!T730), FALSE)</f>
        <v>12.1</v>
      </c>
      <c r="BL728">
        <f>VLOOKUP($AR728,'Final Team Off-Def Stats'!$A$2:$AQ$31, COLUMN('Final Team Off-Def Stats'!U730), FALSE)</f>
        <v>19.100000000000001</v>
      </c>
      <c r="BM728">
        <f>VLOOKUP($AR728,'Final Team Off-Def Stats'!$A$2:$AQ$31, COLUMN('Final Team Off-Def Stats'!V730), FALSE)</f>
        <v>116.5</v>
      </c>
      <c r="BN728">
        <f>VLOOKUP($AR728,'Final Team Off-Def Stats'!$A$2:$AQ$31, COLUMN('Final Team Off-Def Stats'!W730), FALSE)</f>
        <v>42.8</v>
      </c>
      <c r="BO728">
        <f>VLOOKUP($AR728,'Final Team Off-Def Stats'!$A$2:$AQ$31, COLUMN('Final Team Off-Def Stats'!X730), FALSE)</f>
        <v>91</v>
      </c>
      <c r="BP728">
        <f>VLOOKUP($AR728,'Final Team Off-Def Stats'!$A$2:$AQ$31, COLUMN('Final Team Off-Def Stats'!Y730), FALSE)</f>
        <v>0.47099999999999997</v>
      </c>
      <c r="BQ728">
        <f>VLOOKUP($AR728,'Final Team Off-Def Stats'!$A$2:$AQ$31, COLUMN('Final Team Off-Def Stats'!Z730), FALSE)</f>
        <v>13.1</v>
      </c>
      <c r="BR728">
        <f>VLOOKUP($AR728,'Final Team Off-Def Stats'!$A$2:$AQ$31, COLUMN('Final Team Off-Def Stats'!AA730), FALSE)</f>
        <v>36</v>
      </c>
      <c r="BS728">
        <f>VLOOKUP($AR728,'Final Team Off-Def Stats'!$A$2:$AQ$31, COLUMN('Final Team Off-Def Stats'!AB730), FALSE)</f>
        <v>0.36399999999999999</v>
      </c>
      <c r="BT728">
        <f>VLOOKUP($AR728,'Final Team Off-Def Stats'!$A$2:$AQ$31, COLUMN('Final Team Off-Def Stats'!AC730), FALSE)</f>
        <v>29.7</v>
      </c>
      <c r="BU728">
        <f>VLOOKUP($AR728,'Final Team Off-Def Stats'!$A$2:$AQ$31, COLUMN('Final Team Off-Def Stats'!AD730), FALSE)</f>
        <v>54.9</v>
      </c>
      <c r="BV728">
        <f>VLOOKUP($AR728,'Final Team Off-Def Stats'!$A$2:$AQ$31, COLUMN('Final Team Off-Def Stats'!AE730), FALSE)</f>
        <v>0.54100000000000004</v>
      </c>
      <c r="BW728">
        <f>VLOOKUP($AR728,'Final Team Off-Def Stats'!$A$2:$AQ$31, COLUMN('Final Team Off-Def Stats'!AF730), FALSE)</f>
        <v>16.100000000000001</v>
      </c>
      <c r="BX728">
        <f>VLOOKUP($AR728,'Final Team Off-Def Stats'!$A$2:$AQ$31, COLUMN('Final Team Off-Def Stats'!AG730), FALSE)</f>
        <v>20.399999999999999</v>
      </c>
      <c r="BY728">
        <f>VLOOKUP($AR728,'Final Team Off-Def Stats'!$A$2:$AQ$31, COLUMN('Final Team Off-Def Stats'!AH730), FALSE)</f>
        <v>0.79200000000000004</v>
      </c>
      <c r="BZ728">
        <f>VLOOKUP($AR728,'Final Team Off-Def Stats'!$A$2:$AQ$31, COLUMN('Final Team Off-Def Stats'!AI730), FALSE)</f>
        <v>10.4</v>
      </c>
      <c r="CA728">
        <f>VLOOKUP($AR728,'Final Team Off-Def Stats'!$A$2:$AQ$31, COLUMN('Final Team Off-Def Stats'!AJ730), FALSE)</f>
        <v>34.4</v>
      </c>
      <c r="CB728">
        <f>VLOOKUP($AR728,'Final Team Off-Def Stats'!$A$2:$AQ$31, COLUMN('Final Team Off-Def Stats'!AK730), FALSE)</f>
        <v>44.8</v>
      </c>
      <c r="CC728">
        <f>VLOOKUP($AR728,'Final Team Off-Def Stats'!$A$2:$AQ$31, COLUMN('Final Team Off-Def Stats'!AL730), FALSE)</f>
        <v>26</v>
      </c>
      <c r="CD728">
        <f>VLOOKUP($AR728,'Final Team Off-Def Stats'!$A$2:$AQ$31, COLUMN('Final Team Off-Def Stats'!AM730), FALSE)</f>
        <v>7.2</v>
      </c>
      <c r="CE728">
        <f>VLOOKUP($AR728,'Final Team Off-Def Stats'!$A$2:$AQ$31, COLUMN('Final Team Off-Def Stats'!AN730), FALSE)</f>
        <v>4.5999999999999996</v>
      </c>
      <c r="CF728">
        <f>VLOOKUP($AR728,'Final Team Off-Def Stats'!$A$2:$AQ$31, COLUMN('Final Team Off-Def Stats'!AO730), FALSE)</f>
        <v>13</v>
      </c>
      <c r="CG728">
        <f>VLOOKUP($AR728,'Final Team Off-Def Stats'!$A$2:$AQ$31, COLUMN('Final Team Off-Def Stats'!AP730), FALSE)</f>
        <v>20.8</v>
      </c>
      <c r="CH728">
        <f>VLOOKUP($AR728,'Final Team Off-Def Stats'!$A$2:$AQ$31, COLUMN('Final Team Off-Def Stats'!AQ730), FALSE)</f>
        <v>114.9</v>
      </c>
      <c r="CI728" t="s">
        <v>542</v>
      </c>
    </row>
    <row r="729" spans="1:87" x14ac:dyDescent="0.35">
      <c r="A729" t="s">
        <v>315</v>
      </c>
      <c r="B729">
        <f>VLOOKUP($A729,'Final Team Off-Def Stats'!$A$2:$AQ$31, COLUMN('Final Team Off-Def Stats'!B729), FALSE)</f>
        <v>41</v>
      </c>
      <c r="C729">
        <f>VLOOKUP($A729,'Final Team Off-Def Stats'!$A$2:$AQ$31, COLUMN('Final Team Off-Def Stats'!C729), FALSE)</f>
        <v>87.3</v>
      </c>
      <c r="D729">
        <f>VLOOKUP($A729,'Final Team Off-Def Stats'!$A$2:$AQ$31, COLUMN('Final Team Off-Def Stats'!D729), FALSE)</f>
        <v>0.46899999999999997</v>
      </c>
      <c r="E729">
        <f>VLOOKUP($A729,'Final Team Off-Def Stats'!$A$2:$AQ$31, COLUMN('Final Team Off-Def Stats'!E729), FALSE)</f>
        <v>11.8</v>
      </c>
      <c r="F729">
        <f>VLOOKUP($A729,'Final Team Off-Def Stats'!$A$2:$AQ$31, COLUMN('Final Team Off-Def Stats'!F729), FALSE)</f>
        <v>33.9</v>
      </c>
      <c r="G729">
        <f>VLOOKUP($A729,'Final Team Off-Def Stats'!$A$2:$AQ$31, COLUMN('Final Team Off-Def Stats'!G729), FALSE)</f>
        <v>0.34699999999999998</v>
      </c>
      <c r="H729">
        <f>VLOOKUP($A729,'Final Team Off-Def Stats'!$A$2:$AQ$31, COLUMN('Final Team Off-Def Stats'!H729), FALSE)</f>
        <v>29.2</v>
      </c>
      <c r="I729">
        <f>VLOOKUP($A729,'Final Team Off-Def Stats'!$A$2:$AQ$31, COLUMN('Final Team Off-Def Stats'!I729), FALSE)</f>
        <v>53.4</v>
      </c>
      <c r="J729">
        <f>VLOOKUP($A729,'Final Team Off-Def Stats'!$A$2:$AQ$31, COLUMN('Final Team Off-Def Stats'!J729), FALSE)</f>
        <v>0.54600000000000004</v>
      </c>
      <c r="K729">
        <f>VLOOKUP($A729,'Final Team Off-Def Stats'!$A$2:$AQ$31, COLUMN('Final Team Off-Def Stats'!K729), FALSE)</f>
        <v>16.600000000000001</v>
      </c>
      <c r="L729">
        <f>VLOOKUP($A729,'Final Team Off-Def Stats'!$A$2:$AQ$31, COLUMN('Final Team Off-Def Stats'!L729), FALSE)</f>
        <v>22.6</v>
      </c>
      <c r="M729">
        <f>VLOOKUP($A729,'Final Team Off-Def Stats'!$A$2:$AQ$31, COLUMN('Final Team Off-Def Stats'!M729), FALSE)</f>
        <v>0.73199999999999998</v>
      </c>
      <c r="N729">
        <f>VLOOKUP($A729,'Final Team Off-Def Stats'!$A$2:$AQ$31, COLUMN('Final Team Off-Def Stats'!N729), FALSE)</f>
        <v>9.4</v>
      </c>
      <c r="O729">
        <f>VLOOKUP($A729,'Final Team Off-Def Stats'!$A$2:$AQ$31, COLUMN('Final Team Off-Def Stats'!O729), FALSE)</f>
        <v>33.9</v>
      </c>
      <c r="P729">
        <f>VLOOKUP($A729,'Final Team Off-Def Stats'!$A$2:$AQ$31, COLUMN('Final Team Off-Def Stats'!P729), FALSE)</f>
        <v>43.3</v>
      </c>
      <c r="Q729">
        <f>VLOOKUP($A729,'Final Team Off-Def Stats'!$A$2:$AQ$31, COLUMN('Final Team Off-Def Stats'!Q729), FALSE)</f>
        <v>23.6</v>
      </c>
      <c r="R729">
        <f>VLOOKUP($A729,'Final Team Off-Def Stats'!$A$2:$AQ$31, COLUMN('Final Team Off-Def Stats'!R729), FALSE)</f>
        <v>7.5</v>
      </c>
      <c r="S729">
        <f>VLOOKUP($A729,'Final Team Off-Def Stats'!$A$2:$AQ$31, COLUMN('Final Team Off-Def Stats'!S729), FALSE)</f>
        <v>5.0999999999999996</v>
      </c>
      <c r="T729">
        <f>VLOOKUP($A729,'Final Team Off-Def Stats'!$A$2:$AQ$31, COLUMN('Final Team Off-Def Stats'!T729), FALSE)</f>
        <v>14.3</v>
      </c>
      <c r="U729">
        <f>VLOOKUP($A729,'Final Team Off-Def Stats'!$A$2:$AQ$31, COLUMN('Final Team Off-Def Stats'!U729), FALSE)</f>
        <v>19.8</v>
      </c>
      <c r="V729">
        <f>VLOOKUP($A729,'Final Team Off-Def Stats'!$A$2:$AQ$31, COLUMN('Final Team Off-Def Stats'!V729), FALSE)</f>
        <v>110.3</v>
      </c>
      <c r="W729">
        <f>VLOOKUP($A729,'Final Team Off-Def Stats'!$A$2:$AQ$31, COLUMN('Final Team Off-Def Stats'!W729), FALSE)</f>
        <v>41.9</v>
      </c>
      <c r="X729">
        <f>VLOOKUP($A729,'Final Team Off-Def Stats'!$A$2:$AQ$31, COLUMN('Final Team Off-Def Stats'!X729), FALSE)</f>
        <v>89.1</v>
      </c>
      <c r="Y729">
        <f>VLOOKUP($A729,'Final Team Off-Def Stats'!$A$2:$AQ$31, COLUMN('Final Team Off-Def Stats'!Y729), FALSE)</f>
        <v>0.47</v>
      </c>
      <c r="Z729">
        <f>VLOOKUP($A729,'Final Team Off-Def Stats'!$A$2:$AQ$31, COLUMN('Final Team Off-Def Stats'!Z729), FALSE)</f>
        <v>12.4</v>
      </c>
      <c r="AA729">
        <f>VLOOKUP($A729,'Final Team Off-Def Stats'!$A$2:$AQ$31, COLUMN('Final Team Off-Def Stats'!AA729), FALSE)</f>
        <v>35.200000000000003</v>
      </c>
      <c r="AB729">
        <f>VLOOKUP($A729,'Final Team Off-Def Stats'!$A$2:$AQ$31, COLUMN('Final Team Off-Def Stats'!AB729), FALSE)</f>
        <v>0.35199999999999998</v>
      </c>
      <c r="AC729">
        <f>VLOOKUP($A729,'Final Team Off-Def Stats'!$A$2:$AQ$31, COLUMN('Final Team Off-Def Stats'!AC729), FALSE)</f>
        <v>29.5</v>
      </c>
      <c r="AD729">
        <f>VLOOKUP($A729,'Final Team Off-Def Stats'!$A$2:$AQ$31, COLUMN('Final Team Off-Def Stats'!AD729), FALSE)</f>
        <v>53.8</v>
      </c>
      <c r="AE729">
        <f>VLOOKUP($A729,'Final Team Off-Def Stats'!$A$2:$AQ$31, COLUMN('Final Team Off-Def Stats'!AE729), FALSE)</f>
        <v>0.54800000000000004</v>
      </c>
      <c r="AF729">
        <f>VLOOKUP($A729,'Final Team Off-Def Stats'!$A$2:$AQ$31, COLUMN('Final Team Off-Def Stats'!AF729), FALSE)</f>
        <v>17.100000000000001</v>
      </c>
      <c r="AG729">
        <f>VLOOKUP($A729,'Final Team Off-Def Stats'!$A$2:$AQ$31, COLUMN('Final Team Off-Def Stats'!AG729), FALSE)</f>
        <v>22.9</v>
      </c>
      <c r="AH729">
        <f>VLOOKUP($A729,'Final Team Off-Def Stats'!$A$2:$AQ$31, COLUMN('Final Team Off-Def Stats'!AH729), FALSE)</f>
        <v>0.747</v>
      </c>
      <c r="AI729">
        <f>VLOOKUP($A729,'Final Team Off-Def Stats'!$A$2:$AQ$31, COLUMN('Final Team Off-Def Stats'!AI729), FALSE)</f>
        <v>10.8</v>
      </c>
      <c r="AJ729">
        <f>VLOOKUP($A729,'Final Team Off-Def Stats'!$A$2:$AQ$31, COLUMN('Final Team Off-Def Stats'!AJ729), FALSE)</f>
        <v>35</v>
      </c>
      <c r="AK729">
        <f>VLOOKUP($A729,'Final Team Off-Def Stats'!$A$2:$AQ$31, COLUMN('Final Team Off-Def Stats'!AK729), FALSE)</f>
        <v>45.8</v>
      </c>
      <c r="AL729">
        <f>VLOOKUP($A729,'Final Team Off-Def Stats'!$A$2:$AQ$31, COLUMN('Final Team Off-Def Stats'!AL729), FALSE)</f>
        <v>25.8</v>
      </c>
      <c r="AM729">
        <f>VLOOKUP($A729,'Final Team Off-Def Stats'!$A$2:$AQ$31, COLUMN('Final Team Off-Def Stats'!AM729), FALSE)</f>
        <v>8.1999999999999993</v>
      </c>
      <c r="AN729">
        <f>VLOOKUP($A729,'Final Team Off-Def Stats'!$A$2:$AQ$31, COLUMN('Final Team Off-Def Stats'!AN729), FALSE)</f>
        <v>4.0999999999999996</v>
      </c>
      <c r="AO729">
        <f>VLOOKUP($A729,'Final Team Off-Def Stats'!$A$2:$AQ$31, COLUMN('Final Team Off-Def Stats'!AO729), FALSE)</f>
        <v>13.8</v>
      </c>
      <c r="AP729">
        <f>VLOOKUP($A729,'Final Team Off-Def Stats'!$A$2:$AQ$31, COLUMN('Final Team Off-Def Stats'!AP729), FALSE)</f>
        <v>19.8</v>
      </c>
      <c r="AQ729">
        <f>VLOOKUP($A729,'Final Team Off-Def Stats'!$A$2:$AQ$31, COLUMN('Final Team Off-Def Stats'!AQ729), FALSE)</f>
        <v>113.3</v>
      </c>
      <c r="AR729" t="s">
        <v>447</v>
      </c>
      <c r="AS729">
        <f>VLOOKUP($AR729,'Final Team Off-Def Stats'!$A$2:$AQ$31, COLUMN('Final Team Off-Def Stats'!B731), FALSE)</f>
        <v>42.3</v>
      </c>
      <c r="AT729">
        <f>VLOOKUP($AR729,'Final Team Off-Def Stats'!$A$2:$AQ$31, COLUMN('Final Team Off-Def Stats'!C731), FALSE)</f>
        <v>90.5</v>
      </c>
      <c r="AU729">
        <f>VLOOKUP($AR729,'Final Team Off-Def Stats'!$A$2:$AQ$31, COLUMN('Final Team Off-Def Stats'!D731), FALSE)</f>
        <v>0.46800000000000003</v>
      </c>
      <c r="AV729">
        <f>VLOOKUP($AR729,'Final Team Off-Def Stats'!$A$2:$AQ$31, COLUMN('Final Team Off-Def Stats'!E731), FALSE)</f>
        <v>13.8</v>
      </c>
      <c r="AW729">
        <f>VLOOKUP($AR729,'Final Team Off-Def Stats'!$A$2:$AQ$31, COLUMN('Final Team Off-Def Stats'!F731), FALSE)</f>
        <v>37.799999999999997</v>
      </c>
      <c r="AX729">
        <f>VLOOKUP($AR729,'Final Team Off-Def Stats'!$A$2:$AQ$31, COLUMN('Final Team Off-Def Stats'!G731), FALSE)</f>
        <v>0.36499999999999999</v>
      </c>
      <c r="AY729">
        <f>VLOOKUP($AR729,'Final Team Off-Def Stats'!$A$2:$AQ$31, COLUMN('Final Team Off-Def Stats'!H731), FALSE)</f>
        <v>28.5</v>
      </c>
      <c r="AZ729">
        <f>VLOOKUP($AR729,'Final Team Off-Def Stats'!$A$2:$AQ$31, COLUMN('Final Team Off-Def Stats'!I731), FALSE)</f>
        <v>52.7</v>
      </c>
      <c r="BA729">
        <f>VLOOKUP($AR729,'Final Team Off-Def Stats'!$A$2:$AQ$31, COLUMN('Final Team Off-Def Stats'!J731), FALSE)</f>
        <v>0.54200000000000004</v>
      </c>
      <c r="BB729">
        <f>VLOOKUP($AR729,'Final Team Off-Def Stats'!$A$2:$AQ$31, COLUMN('Final Team Off-Def Stats'!K731), FALSE)</f>
        <v>15.7</v>
      </c>
      <c r="BC729">
        <f>VLOOKUP($AR729,'Final Team Off-Def Stats'!$A$2:$AQ$31, COLUMN('Final Team Off-Def Stats'!L731), FALSE)</f>
        <v>21.2</v>
      </c>
      <c r="BD729">
        <f>VLOOKUP($AR729,'Final Team Off-Def Stats'!$A$2:$AQ$31, COLUMN('Final Team Off-Def Stats'!M731), FALSE)</f>
        <v>0.74</v>
      </c>
      <c r="BE729">
        <f>VLOOKUP($AR729,'Final Team Off-Def Stats'!$A$2:$AQ$31, COLUMN('Final Team Off-Def Stats'!N731), FALSE)</f>
        <v>10.7</v>
      </c>
      <c r="BF729">
        <f>VLOOKUP($AR729,'Final Team Off-Def Stats'!$A$2:$AQ$31, COLUMN('Final Team Off-Def Stats'!O731), FALSE)</f>
        <v>33.4</v>
      </c>
      <c r="BG729">
        <f>VLOOKUP($AR729,'Final Team Off-Def Stats'!$A$2:$AQ$31, COLUMN('Final Team Off-Def Stats'!P731), FALSE)</f>
        <v>44.1</v>
      </c>
      <c r="BH729">
        <f>VLOOKUP($AR729,'Final Team Off-Def Stats'!$A$2:$AQ$31, COLUMN('Final Team Off-Def Stats'!Q731), FALSE)</f>
        <v>27.8</v>
      </c>
      <c r="BI729">
        <f>VLOOKUP($AR729,'Final Team Off-Def Stats'!$A$2:$AQ$31, COLUMN('Final Team Off-Def Stats'!R731), FALSE)</f>
        <v>8.5</v>
      </c>
      <c r="BJ729">
        <f>VLOOKUP($AR729,'Final Team Off-Def Stats'!$A$2:$AQ$31, COLUMN('Final Team Off-Def Stats'!S731), FALSE)</f>
        <v>4.9000000000000004</v>
      </c>
      <c r="BK729">
        <f>VLOOKUP($AR729,'Final Team Off-Def Stats'!$A$2:$AQ$31, COLUMN('Final Team Off-Def Stats'!T731), FALSE)</f>
        <v>13.1</v>
      </c>
      <c r="BL729">
        <f>VLOOKUP($AR729,'Final Team Off-Def Stats'!$A$2:$AQ$31, COLUMN('Final Team Off-Def Stats'!U731), FALSE)</f>
        <v>19.7</v>
      </c>
      <c r="BM729">
        <f>VLOOKUP($AR729,'Final Team Off-Def Stats'!$A$2:$AQ$31, COLUMN('Final Team Off-Def Stats'!V731), FALSE)</f>
        <v>114.1</v>
      </c>
      <c r="BN729">
        <f>VLOOKUP($AR729,'Final Team Off-Def Stats'!$A$2:$AQ$31, COLUMN('Final Team Off-Def Stats'!W731), FALSE)</f>
        <v>41.6</v>
      </c>
      <c r="BO729">
        <f>VLOOKUP($AR729,'Final Team Off-Def Stats'!$A$2:$AQ$31, COLUMN('Final Team Off-Def Stats'!X731), FALSE)</f>
        <v>89.2</v>
      </c>
      <c r="BP729">
        <f>VLOOKUP($AR729,'Final Team Off-Def Stats'!$A$2:$AQ$31, COLUMN('Final Team Off-Def Stats'!Y731), FALSE)</f>
        <v>0.46600000000000003</v>
      </c>
      <c r="BQ729">
        <f>VLOOKUP($AR729,'Final Team Off-Def Stats'!$A$2:$AQ$31, COLUMN('Final Team Off-Def Stats'!Z731), FALSE)</f>
        <v>13.9</v>
      </c>
      <c r="BR729">
        <f>VLOOKUP($AR729,'Final Team Off-Def Stats'!$A$2:$AQ$31, COLUMN('Final Team Off-Def Stats'!AA731), FALSE)</f>
        <v>38.299999999999997</v>
      </c>
      <c r="BS729">
        <f>VLOOKUP($AR729,'Final Team Off-Def Stats'!$A$2:$AQ$31, COLUMN('Final Team Off-Def Stats'!AB731), FALSE)</f>
        <v>0.36199999999999999</v>
      </c>
      <c r="BT729">
        <f>VLOOKUP($AR729,'Final Team Off-Def Stats'!$A$2:$AQ$31, COLUMN('Final Team Off-Def Stats'!AC731), FALSE)</f>
        <v>27.7</v>
      </c>
      <c r="BU729">
        <f>VLOOKUP($AR729,'Final Team Off-Def Stats'!$A$2:$AQ$31, COLUMN('Final Team Off-Def Stats'!AD731), FALSE)</f>
        <v>50.9</v>
      </c>
      <c r="BV729">
        <f>VLOOKUP($AR729,'Final Team Off-Def Stats'!$A$2:$AQ$31, COLUMN('Final Team Off-Def Stats'!AE731), FALSE)</f>
        <v>0.54400000000000004</v>
      </c>
      <c r="BW729">
        <f>VLOOKUP($AR729,'Final Team Off-Def Stats'!$A$2:$AQ$31, COLUMN('Final Team Off-Def Stats'!AF731), FALSE)</f>
        <v>16.7</v>
      </c>
      <c r="BX729">
        <f>VLOOKUP($AR729,'Final Team Off-Def Stats'!$A$2:$AQ$31, COLUMN('Final Team Off-Def Stats'!AG731), FALSE)</f>
        <v>21.9</v>
      </c>
      <c r="BY729">
        <f>VLOOKUP($AR729,'Final Team Off-Def Stats'!$A$2:$AQ$31, COLUMN('Final Team Off-Def Stats'!AH731), FALSE)</f>
        <v>0.76300000000000001</v>
      </c>
      <c r="BZ729">
        <f>VLOOKUP($AR729,'Final Team Off-Def Stats'!$A$2:$AQ$31, COLUMN('Final Team Off-Def Stats'!AI731), FALSE)</f>
        <v>11.2</v>
      </c>
      <c r="CA729">
        <f>VLOOKUP($AR729,'Final Team Off-Def Stats'!$A$2:$AQ$31, COLUMN('Final Team Off-Def Stats'!AJ731), FALSE)</f>
        <v>35.200000000000003</v>
      </c>
      <c r="CB729">
        <f>VLOOKUP($AR729,'Final Team Off-Def Stats'!$A$2:$AQ$31, COLUMN('Final Team Off-Def Stats'!AK731), FALSE)</f>
        <v>46.5</v>
      </c>
      <c r="CC729">
        <f>VLOOKUP($AR729,'Final Team Off-Def Stats'!$A$2:$AQ$31, COLUMN('Final Team Off-Def Stats'!AL731), FALSE)</f>
        <v>26.2</v>
      </c>
      <c r="CD729">
        <f>VLOOKUP($AR729,'Final Team Off-Def Stats'!$A$2:$AQ$31, COLUMN('Final Team Off-Def Stats'!AM731), FALSE)</f>
        <v>7.4</v>
      </c>
      <c r="CE729">
        <f>VLOOKUP($AR729,'Final Team Off-Def Stats'!$A$2:$AQ$31, COLUMN('Final Team Off-Def Stats'!AN731), FALSE)</f>
        <v>4.5999999999999996</v>
      </c>
      <c r="CF729">
        <f>VLOOKUP($AR729,'Final Team Off-Def Stats'!$A$2:$AQ$31, COLUMN('Final Team Off-Def Stats'!AO731), FALSE)</f>
        <v>14.8</v>
      </c>
      <c r="CG729">
        <f>VLOOKUP($AR729,'Final Team Off-Def Stats'!$A$2:$AQ$31, COLUMN('Final Team Off-Def Stats'!AP731), FALSE)</f>
        <v>19.399999999999999</v>
      </c>
      <c r="CH729">
        <f>VLOOKUP($AR729,'Final Team Off-Def Stats'!$A$2:$AQ$31, COLUMN('Final Team Off-Def Stats'!AQ731), FALSE)</f>
        <v>113.7</v>
      </c>
      <c r="CI729" t="s">
        <v>542</v>
      </c>
    </row>
    <row r="730" spans="1:87" x14ac:dyDescent="0.35">
      <c r="A730" t="s">
        <v>132</v>
      </c>
      <c r="B730">
        <f>VLOOKUP($A730,'Final Team Off-Def Stats'!$A$2:$AQ$31, COLUMN('Final Team Off-Def Stats'!B730), FALSE)</f>
        <v>39.1</v>
      </c>
      <c r="C730">
        <f>VLOOKUP($A730,'Final Team Off-Def Stats'!$A$2:$AQ$31, COLUMN('Final Team Off-Def Stats'!C730), FALSE)</f>
        <v>88.4</v>
      </c>
      <c r="D730">
        <f>VLOOKUP($A730,'Final Team Off-Def Stats'!$A$2:$AQ$31, COLUMN('Final Team Off-Def Stats'!D730), FALSE)</f>
        <v>0.442</v>
      </c>
      <c r="E730">
        <f>VLOOKUP($A730,'Final Team Off-Def Stats'!$A$2:$AQ$31, COLUMN('Final Team Off-Def Stats'!E730), FALSE)</f>
        <v>12.9</v>
      </c>
      <c r="F730">
        <f>VLOOKUP($A730,'Final Team Off-Def Stats'!$A$2:$AQ$31, COLUMN('Final Team Off-Def Stats'!F730), FALSE)</f>
        <v>37.4</v>
      </c>
      <c r="G730">
        <f>VLOOKUP($A730,'Final Team Off-Def Stats'!$A$2:$AQ$31, COLUMN('Final Team Off-Def Stats'!G730), FALSE)</f>
        <v>0.34599999999999997</v>
      </c>
      <c r="H730">
        <f>VLOOKUP($A730,'Final Team Off-Def Stats'!$A$2:$AQ$31, COLUMN('Final Team Off-Def Stats'!H730), FALSE)</f>
        <v>26.2</v>
      </c>
      <c r="I730">
        <f>VLOOKUP($A730,'Final Team Off-Def Stats'!$A$2:$AQ$31, COLUMN('Final Team Off-Def Stats'!I730), FALSE)</f>
        <v>51.1</v>
      </c>
      <c r="J730">
        <f>VLOOKUP($A730,'Final Team Off-Def Stats'!$A$2:$AQ$31, COLUMN('Final Team Off-Def Stats'!J730), FALSE)</f>
        <v>0.51300000000000001</v>
      </c>
      <c r="K730">
        <f>VLOOKUP($A730,'Final Team Off-Def Stats'!$A$2:$AQ$31, COLUMN('Final Team Off-Def Stats'!K730), FALSE)</f>
        <v>16.7</v>
      </c>
      <c r="L730">
        <f>VLOOKUP($A730,'Final Team Off-Def Stats'!$A$2:$AQ$31, COLUMN('Final Team Off-Def Stats'!L730), FALSE)</f>
        <v>21.9</v>
      </c>
      <c r="M730">
        <f>VLOOKUP($A730,'Final Team Off-Def Stats'!$A$2:$AQ$31, COLUMN('Final Team Off-Def Stats'!M730), FALSE)</f>
        <v>0.76</v>
      </c>
      <c r="N730">
        <f>VLOOKUP($A730,'Final Team Off-Def Stats'!$A$2:$AQ$31, COLUMN('Final Team Off-Def Stats'!N730), FALSE)</f>
        <v>10.6</v>
      </c>
      <c r="O730">
        <f>VLOOKUP($A730,'Final Team Off-Def Stats'!$A$2:$AQ$31, COLUMN('Final Team Off-Def Stats'!O730), FALSE)</f>
        <v>32.9</v>
      </c>
      <c r="P730">
        <f>VLOOKUP($A730,'Final Team Off-Def Stats'!$A$2:$AQ$31, COLUMN('Final Team Off-Def Stats'!P730), FALSE)</f>
        <v>43.5</v>
      </c>
      <c r="Q730">
        <f>VLOOKUP($A730,'Final Team Off-Def Stats'!$A$2:$AQ$31, COLUMN('Final Team Off-Def Stats'!Q730), FALSE)</f>
        <v>23.3</v>
      </c>
      <c r="R730">
        <f>VLOOKUP($A730,'Final Team Off-Def Stats'!$A$2:$AQ$31, COLUMN('Final Team Off-Def Stats'!R730), FALSE)</f>
        <v>8.1</v>
      </c>
      <c r="S730">
        <f>VLOOKUP($A730,'Final Team Off-Def Stats'!$A$2:$AQ$31, COLUMN('Final Team Off-Def Stats'!S730), FALSE)</f>
        <v>4.5</v>
      </c>
      <c r="T730">
        <f>VLOOKUP($A730,'Final Team Off-Def Stats'!$A$2:$AQ$31, COLUMN('Final Team Off-Def Stats'!T730), FALSE)</f>
        <v>14.7</v>
      </c>
      <c r="U730">
        <f>VLOOKUP($A730,'Final Team Off-Def Stats'!$A$2:$AQ$31, COLUMN('Final Team Off-Def Stats'!U730), FALSE)</f>
        <v>21.4</v>
      </c>
      <c r="V730">
        <f>VLOOKUP($A730,'Final Team Off-Def Stats'!$A$2:$AQ$31, COLUMN('Final Team Off-Def Stats'!V730), FALSE)</f>
        <v>107.8</v>
      </c>
      <c r="W730">
        <f>VLOOKUP($A730,'Final Team Off-Def Stats'!$A$2:$AQ$31, COLUMN('Final Team Off-Def Stats'!W730), FALSE)</f>
        <v>41.8</v>
      </c>
      <c r="X730">
        <f>VLOOKUP($A730,'Final Team Off-Def Stats'!$A$2:$AQ$31, COLUMN('Final Team Off-Def Stats'!X730), FALSE)</f>
        <v>87.2</v>
      </c>
      <c r="Y730">
        <f>VLOOKUP($A730,'Final Team Off-Def Stats'!$A$2:$AQ$31, COLUMN('Final Team Off-Def Stats'!Y730), FALSE)</f>
        <v>0.47899999999999998</v>
      </c>
      <c r="Z730">
        <f>VLOOKUP($A730,'Final Team Off-Def Stats'!$A$2:$AQ$31, COLUMN('Final Team Off-Def Stats'!Z730), FALSE)</f>
        <v>14</v>
      </c>
      <c r="AA730">
        <f>VLOOKUP($A730,'Final Team Off-Def Stats'!$A$2:$AQ$31, COLUMN('Final Team Off-Def Stats'!AA730), FALSE)</f>
        <v>37.700000000000003</v>
      </c>
      <c r="AB730">
        <f>VLOOKUP($A730,'Final Team Off-Def Stats'!$A$2:$AQ$31, COLUMN('Final Team Off-Def Stats'!AB730), FALSE)</f>
        <v>0.371</v>
      </c>
      <c r="AC730">
        <f>VLOOKUP($A730,'Final Team Off-Def Stats'!$A$2:$AQ$31, COLUMN('Final Team Off-Def Stats'!AC730), FALSE)</f>
        <v>27.8</v>
      </c>
      <c r="AD730">
        <f>VLOOKUP($A730,'Final Team Off-Def Stats'!$A$2:$AQ$31, COLUMN('Final Team Off-Def Stats'!AD730), FALSE)</f>
        <v>49.5</v>
      </c>
      <c r="AE730">
        <f>VLOOKUP($A730,'Final Team Off-Def Stats'!$A$2:$AQ$31, COLUMN('Final Team Off-Def Stats'!AE730), FALSE)</f>
        <v>0.56100000000000005</v>
      </c>
      <c r="AF730">
        <f>VLOOKUP($A730,'Final Team Off-Def Stats'!$A$2:$AQ$31, COLUMN('Final Team Off-Def Stats'!AF730), FALSE)</f>
        <v>19.399999999999999</v>
      </c>
      <c r="AG730">
        <f>VLOOKUP($A730,'Final Team Off-Def Stats'!$A$2:$AQ$31, COLUMN('Final Team Off-Def Stats'!AG730), FALSE)</f>
        <v>24.9</v>
      </c>
      <c r="AH730">
        <f>VLOOKUP($A730,'Final Team Off-Def Stats'!$A$2:$AQ$31, COLUMN('Final Team Off-Def Stats'!AH730), FALSE)</f>
        <v>0.77700000000000002</v>
      </c>
      <c r="AI730">
        <f>VLOOKUP($A730,'Final Team Off-Def Stats'!$A$2:$AQ$31, COLUMN('Final Team Off-Def Stats'!AI730), FALSE)</f>
        <v>9.9</v>
      </c>
      <c r="AJ730">
        <f>VLOOKUP($A730,'Final Team Off-Def Stats'!$A$2:$AQ$31, COLUMN('Final Team Off-Def Stats'!AJ730), FALSE)</f>
        <v>35.5</v>
      </c>
      <c r="AK730">
        <f>VLOOKUP($A730,'Final Team Off-Def Stats'!$A$2:$AQ$31, COLUMN('Final Team Off-Def Stats'!AK730), FALSE)</f>
        <v>45.4</v>
      </c>
      <c r="AL730">
        <f>VLOOKUP($A730,'Final Team Off-Def Stats'!$A$2:$AQ$31, COLUMN('Final Team Off-Def Stats'!AL730), FALSE)</f>
        <v>27</v>
      </c>
      <c r="AM730">
        <f>VLOOKUP($A730,'Final Team Off-Def Stats'!$A$2:$AQ$31, COLUMN('Final Team Off-Def Stats'!AM730), FALSE)</f>
        <v>8.3000000000000007</v>
      </c>
      <c r="AN730">
        <f>VLOOKUP($A730,'Final Team Off-Def Stats'!$A$2:$AQ$31, COLUMN('Final Team Off-Def Stats'!AN730), FALSE)</f>
        <v>5.0999999999999996</v>
      </c>
      <c r="AO730">
        <f>VLOOKUP($A730,'Final Team Off-Def Stats'!$A$2:$AQ$31, COLUMN('Final Team Off-Def Stats'!AO730), FALSE)</f>
        <v>14.2</v>
      </c>
      <c r="AP730">
        <f>VLOOKUP($A730,'Final Team Off-Def Stats'!$A$2:$AQ$31, COLUMN('Final Team Off-Def Stats'!AP730), FALSE)</f>
        <v>19.7</v>
      </c>
      <c r="AQ730">
        <f>VLOOKUP($A730,'Final Team Off-Def Stats'!$A$2:$AQ$31, COLUMN('Final Team Off-Def Stats'!AQ730), FALSE)</f>
        <v>116.9</v>
      </c>
      <c r="AR730" t="s">
        <v>356</v>
      </c>
      <c r="AS730">
        <f>VLOOKUP($AR730,'Final Team Off-Def Stats'!$A$2:$AQ$31, COLUMN('Final Team Off-Def Stats'!B732), FALSE)</f>
        <v>38.9</v>
      </c>
      <c r="AT730">
        <f>VLOOKUP($AR730,'Final Team Off-Def Stats'!$A$2:$AQ$31, COLUMN('Final Team Off-Def Stats'!C732), FALSE)</f>
        <v>85.3</v>
      </c>
      <c r="AU730">
        <f>VLOOKUP($AR730,'Final Team Off-Def Stats'!$A$2:$AQ$31, COLUMN('Final Team Off-Def Stats'!D732), FALSE)</f>
        <v>0.45600000000000002</v>
      </c>
      <c r="AV730">
        <f>VLOOKUP($AR730,'Final Team Off-Def Stats'!$A$2:$AQ$31, COLUMN('Final Team Off-Def Stats'!E732), FALSE)</f>
        <v>13.3</v>
      </c>
      <c r="AW730">
        <f>VLOOKUP($AR730,'Final Team Off-Def Stats'!$A$2:$AQ$31, COLUMN('Final Team Off-Def Stats'!F732), FALSE)</f>
        <v>38.200000000000003</v>
      </c>
      <c r="AX730">
        <f>VLOOKUP($AR730,'Final Team Off-Def Stats'!$A$2:$AQ$31, COLUMN('Final Team Off-Def Stats'!G732), FALSE)</f>
        <v>0.34899999999999998</v>
      </c>
      <c r="AY730">
        <f>VLOOKUP($AR730,'Final Team Off-Def Stats'!$A$2:$AQ$31, COLUMN('Final Team Off-Def Stats'!H732), FALSE)</f>
        <v>25.6</v>
      </c>
      <c r="AZ730">
        <f>VLOOKUP($AR730,'Final Team Off-Def Stats'!$A$2:$AQ$31, COLUMN('Final Team Off-Def Stats'!I732), FALSE)</f>
        <v>47.1</v>
      </c>
      <c r="BA730">
        <f>VLOOKUP($AR730,'Final Team Off-Def Stats'!$A$2:$AQ$31, COLUMN('Final Team Off-Def Stats'!J732), FALSE)</f>
        <v>0.54300000000000004</v>
      </c>
      <c r="BB730">
        <f>VLOOKUP($AR730,'Final Team Off-Def Stats'!$A$2:$AQ$31, COLUMN('Final Team Off-Def Stats'!K732), FALSE)</f>
        <v>17.3</v>
      </c>
      <c r="BC730">
        <f>VLOOKUP($AR730,'Final Team Off-Def Stats'!$A$2:$AQ$31, COLUMN('Final Team Off-Def Stats'!L732), FALSE)</f>
        <v>24.2</v>
      </c>
      <c r="BD730">
        <f>VLOOKUP($AR730,'Final Team Off-Def Stats'!$A$2:$AQ$31, COLUMN('Final Team Off-Def Stats'!M732), FALSE)</f>
        <v>0.71299999999999997</v>
      </c>
      <c r="BE730">
        <f>VLOOKUP($AR730,'Final Team Off-Def Stats'!$A$2:$AQ$31, COLUMN('Final Team Off-Def Stats'!N732), FALSE)</f>
        <v>9.5</v>
      </c>
      <c r="BF730">
        <f>VLOOKUP($AR730,'Final Team Off-Def Stats'!$A$2:$AQ$31, COLUMN('Final Team Off-Def Stats'!O732), FALSE)</f>
        <v>32</v>
      </c>
      <c r="BG730">
        <f>VLOOKUP($AR730,'Final Team Off-Def Stats'!$A$2:$AQ$31, COLUMN('Final Team Off-Def Stats'!P732), FALSE)</f>
        <v>41.5</v>
      </c>
      <c r="BH730">
        <f>VLOOKUP($AR730,'Final Team Off-Def Stats'!$A$2:$AQ$31, COLUMN('Final Team Off-Def Stats'!Q732), FALSE)</f>
        <v>23.3</v>
      </c>
      <c r="BI730">
        <f>VLOOKUP($AR730,'Final Team Off-Def Stats'!$A$2:$AQ$31, COLUMN('Final Team Off-Def Stats'!R732), FALSE)</f>
        <v>7.2</v>
      </c>
      <c r="BJ730">
        <f>VLOOKUP($AR730,'Final Team Off-Def Stats'!$A$2:$AQ$31, COLUMN('Final Team Off-Def Stats'!S732), FALSE)</f>
        <v>4.5999999999999996</v>
      </c>
      <c r="BK730">
        <f>VLOOKUP($AR730,'Final Team Off-Def Stats'!$A$2:$AQ$31, COLUMN('Final Team Off-Def Stats'!T732), FALSE)</f>
        <v>16.3</v>
      </c>
      <c r="BL730">
        <f>VLOOKUP($AR730,'Final Team Off-Def Stats'!$A$2:$AQ$31, COLUMN('Final Team Off-Def Stats'!U732), FALSE)</f>
        <v>20.399999999999999</v>
      </c>
      <c r="BM730">
        <f>VLOOKUP($AR730,'Final Team Off-Def Stats'!$A$2:$AQ$31, COLUMN('Final Team Off-Def Stats'!V732), FALSE)</f>
        <v>108.4</v>
      </c>
      <c r="BN730">
        <f>VLOOKUP($AR730,'Final Team Off-Def Stats'!$A$2:$AQ$31, COLUMN('Final Team Off-Def Stats'!W732), FALSE)</f>
        <v>42.9</v>
      </c>
      <c r="BO730">
        <f>VLOOKUP($AR730,'Final Team Off-Def Stats'!$A$2:$AQ$31, COLUMN('Final Team Off-Def Stats'!X732), FALSE)</f>
        <v>88.8</v>
      </c>
      <c r="BP730">
        <f>VLOOKUP($AR730,'Final Team Off-Def Stats'!$A$2:$AQ$31, COLUMN('Final Team Off-Def Stats'!Y732), FALSE)</f>
        <v>0.48299999999999998</v>
      </c>
      <c r="BQ730">
        <f>VLOOKUP($AR730,'Final Team Off-Def Stats'!$A$2:$AQ$31, COLUMN('Final Team Off-Def Stats'!Z732), FALSE)</f>
        <v>12.6</v>
      </c>
      <c r="BR730">
        <f>VLOOKUP($AR730,'Final Team Off-Def Stats'!$A$2:$AQ$31, COLUMN('Final Team Off-Def Stats'!AA732), FALSE)</f>
        <v>35.700000000000003</v>
      </c>
      <c r="BS730">
        <f>VLOOKUP($AR730,'Final Team Off-Def Stats'!$A$2:$AQ$31, COLUMN('Final Team Off-Def Stats'!AB732), FALSE)</f>
        <v>0.35299999999999998</v>
      </c>
      <c r="BT730">
        <f>VLOOKUP($AR730,'Final Team Off-Def Stats'!$A$2:$AQ$31, COLUMN('Final Team Off-Def Stats'!AC732), FALSE)</f>
        <v>30.3</v>
      </c>
      <c r="BU730">
        <f>VLOOKUP($AR730,'Final Team Off-Def Stats'!$A$2:$AQ$31, COLUMN('Final Team Off-Def Stats'!AD732), FALSE)</f>
        <v>53.1</v>
      </c>
      <c r="BV730">
        <f>VLOOKUP($AR730,'Final Team Off-Def Stats'!$A$2:$AQ$31, COLUMN('Final Team Off-Def Stats'!AE732), FALSE)</f>
        <v>0.56999999999999995</v>
      </c>
      <c r="BW730">
        <f>VLOOKUP($AR730,'Final Team Off-Def Stats'!$A$2:$AQ$31, COLUMN('Final Team Off-Def Stats'!AF732), FALSE)</f>
        <v>18.3</v>
      </c>
      <c r="BX730">
        <f>VLOOKUP($AR730,'Final Team Off-Def Stats'!$A$2:$AQ$31, COLUMN('Final Team Off-Def Stats'!AG732), FALSE)</f>
        <v>23.4</v>
      </c>
      <c r="BY730">
        <f>VLOOKUP($AR730,'Final Team Off-Def Stats'!$A$2:$AQ$31, COLUMN('Final Team Off-Def Stats'!AH732), FALSE)</f>
        <v>0.78200000000000003</v>
      </c>
      <c r="BZ730">
        <f>VLOOKUP($AR730,'Final Team Off-Def Stats'!$A$2:$AQ$31, COLUMN('Final Team Off-Def Stats'!AI732), FALSE)</f>
        <v>11</v>
      </c>
      <c r="CA730">
        <f>VLOOKUP($AR730,'Final Team Off-Def Stats'!$A$2:$AQ$31, COLUMN('Final Team Off-Def Stats'!AJ732), FALSE)</f>
        <v>34.1</v>
      </c>
      <c r="CB730">
        <f>VLOOKUP($AR730,'Final Team Off-Def Stats'!$A$2:$AQ$31, COLUMN('Final Team Off-Def Stats'!AK732), FALSE)</f>
        <v>45.1</v>
      </c>
      <c r="CC730">
        <f>VLOOKUP($AR730,'Final Team Off-Def Stats'!$A$2:$AQ$31, COLUMN('Final Team Off-Def Stats'!AL732), FALSE)</f>
        <v>25.3</v>
      </c>
      <c r="CD730">
        <f>VLOOKUP($AR730,'Final Team Off-Def Stats'!$A$2:$AQ$31, COLUMN('Final Team Off-Def Stats'!AM732), FALSE)</f>
        <v>9.3000000000000007</v>
      </c>
      <c r="CE730">
        <f>VLOOKUP($AR730,'Final Team Off-Def Stats'!$A$2:$AQ$31, COLUMN('Final Team Off-Def Stats'!AN732), FALSE)</f>
        <v>5.7</v>
      </c>
      <c r="CF730">
        <f>VLOOKUP($AR730,'Final Team Off-Def Stats'!$A$2:$AQ$31, COLUMN('Final Team Off-Def Stats'!AO732), FALSE)</f>
        <v>13.9</v>
      </c>
      <c r="CG730">
        <f>VLOOKUP($AR730,'Final Team Off-Def Stats'!$A$2:$AQ$31, COLUMN('Final Team Off-Def Stats'!AP732), FALSE)</f>
        <v>21.8</v>
      </c>
      <c r="CH730">
        <f>VLOOKUP($AR730,'Final Team Off-Def Stats'!$A$2:$AQ$31, COLUMN('Final Team Off-Def Stats'!AQ732), FALSE)</f>
        <v>116.7</v>
      </c>
      <c r="CI730" t="s">
        <v>543</v>
      </c>
    </row>
    <row r="731" spans="1:87" x14ac:dyDescent="0.35">
      <c r="A731" t="s">
        <v>499</v>
      </c>
      <c r="B731">
        <f>VLOOKUP($A731,'Final Team Off-Def Stats'!$A$2:$AQ$31, COLUMN('Final Team Off-Def Stats'!B731), FALSE)</f>
        <v>41.7</v>
      </c>
      <c r="C731">
        <f>VLOOKUP($A731,'Final Team Off-Def Stats'!$A$2:$AQ$31, COLUMN('Final Team Off-Def Stats'!C731), FALSE)</f>
        <v>88.5</v>
      </c>
      <c r="D731">
        <f>VLOOKUP($A731,'Final Team Off-Def Stats'!$A$2:$AQ$31, COLUMN('Final Team Off-Def Stats'!D731), FALSE)</f>
        <v>0.47099999999999997</v>
      </c>
      <c r="E731">
        <f>VLOOKUP($A731,'Final Team Off-Def Stats'!$A$2:$AQ$31, COLUMN('Final Team Off-Def Stats'!E731), FALSE)</f>
        <v>14.9</v>
      </c>
      <c r="F731">
        <f>VLOOKUP($A731,'Final Team Off-Def Stats'!$A$2:$AQ$31, COLUMN('Final Team Off-Def Stats'!F731), FALSE)</f>
        <v>41.4</v>
      </c>
      <c r="G731">
        <f>VLOOKUP($A731,'Final Team Off-Def Stats'!$A$2:$AQ$31, COLUMN('Final Team Off-Def Stats'!G731), FALSE)</f>
        <v>0.36</v>
      </c>
      <c r="H731">
        <f>VLOOKUP($A731,'Final Team Off-Def Stats'!$A$2:$AQ$31, COLUMN('Final Team Off-Def Stats'!H731), FALSE)</f>
        <v>26.7</v>
      </c>
      <c r="I731">
        <f>VLOOKUP($A731,'Final Team Off-Def Stats'!$A$2:$AQ$31, COLUMN('Final Team Off-Def Stats'!I731), FALSE)</f>
        <v>47.1</v>
      </c>
      <c r="J731">
        <f>VLOOKUP($A731,'Final Team Off-Def Stats'!$A$2:$AQ$31, COLUMN('Final Team Off-Def Stats'!J731), FALSE)</f>
        <v>0.56799999999999995</v>
      </c>
      <c r="K731">
        <f>VLOOKUP($A731,'Final Team Off-Def Stats'!$A$2:$AQ$31, COLUMN('Final Team Off-Def Stats'!K731), FALSE)</f>
        <v>18.399999999999999</v>
      </c>
      <c r="L731">
        <f>VLOOKUP($A731,'Final Team Off-Def Stats'!$A$2:$AQ$31, COLUMN('Final Team Off-Def Stats'!L731), FALSE)</f>
        <v>24</v>
      </c>
      <c r="M731">
        <f>VLOOKUP($A731,'Final Team Off-Def Stats'!$A$2:$AQ$31, COLUMN('Final Team Off-Def Stats'!M731), FALSE)</f>
        <v>0.76700000000000002</v>
      </c>
      <c r="N731">
        <f>VLOOKUP($A731,'Final Team Off-Def Stats'!$A$2:$AQ$31, COLUMN('Final Team Off-Def Stats'!N731), FALSE)</f>
        <v>11.1</v>
      </c>
      <c r="O731">
        <f>VLOOKUP($A731,'Final Team Off-Def Stats'!$A$2:$AQ$31, COLUMN('Final Team Off-Def Stats'!O731), FALSE)</f>
        <v>36.5</v>
      </c>
      <c r="P731">
        <f>VLOOKUP($A731,'Final Team Off-Def Stats'!$A$2:$AQ$31, COLUMN('Final Team Off-Def Stats'!P731), FALSE)</f>
        <v>47.6</v>
      </c>
      <c r="Q731">
        <f>VLOOKUP($A731,'Final Team Off-Def Stats'!$A$2:$AQ$31, COLUMN('Final Team Off-Def Stats'!Q731), FALSE)</f>
        <v>23</v>
      </c>
      <c r="R731">
        <f>VLOOKUP($A731,'Final Team Off-Def Stats'!$A$2:$AQ$31, COLUMN('Final Team Off-Def Stats'!R731), FALSE)</f>
        <v>7.4</v>
      </c>
      <c r="S731">
        <f>VLOOKUP($A731,'Final Team Off-Def Stats'!$A$2:$AQ$31, COLUMN('Final Team Off-Def Stats'!S731), FALSE)</f>
        <v>5</v>
      </c>
      <c r="T731">
        <f>VLOOKUP($A731,'Final Team Off-Def Stats'!$A$2:$AQ$31, COLUMN('Final Team Off-Def Stats'!T731), FALSE)</f>
        <v>14.4</v>
      </c>
      <c r="U731">
        <f>VLOOKUP($A731,'Final Team Off-Def Stats'!$A$2:$AQ$31, COLUMN('Final Team Off-Def Stats'!U731), FALSE)</f>
        <v>19.399999999999999</v>
      </c>
      <c r="V731">
        <f>VLOOKUP($A731,'Final Team Off-Def Stats'!$A$2:$AQ$31, COLUMN('Final Team Off-Def Stats'!V731), FALSE)</f>
        <v>116.7</v>
      </c>
      <c r="W731">
        <f>VLOOKUP($A731,'Final Team Off-Def Stats'!$A$2:$AQ$31, COLUMN('Final Team Off-Def Stats'!W731), FALSE)</f>
        <v>41.5</v>
      </c>
      <c r="X731">
        <f>VLOOKUP($A731,'Final Team Off-Def Stats'!$A$2:$AQ$31, COLUMN('Final Team Off-Def Stats'!X731), FALSE)</f>
        <v>91.7</v>
      </c>
      <c r="Y731">
        <f>VLOOKUP($A731,'Final Team Off-Def Stats'!$A$2:$AQ$31, COLUMN('Final Team Off-Def Stats'!Y731), FALSE)</f>
        <v>0.45300000000000001</v>
      </c>
      <c r="Z731">
        <f>VLOOKUP($A731,'Final Team Off-Def Stats'!$A$2:$AQ$31, COLUMN('Final Team Off-Def Stats'!Z731), FALSE)</f>
        <v>12.4</v>
      </c>
      <c r="AA731">
        <f>VLOOKUP($A731,'Final Team Off-Def Stats'!$A$2:$AQ$31, COLUMN('Final Team Off-Def Stats'!AA731), FALSE)</f>
        <v>35.5</v>
      </c>
      <c r="AB731">
        <f>VLOOKUP($A731,'Final Team Off-Def Stats'!$A$2:$AQ$31, COLUMN('Final Team Off-Def Stats'!AB731), FALSE)</f>
        <v>0.35</v>
      </c>
      <c r="AC731">
        <f>VLOOKUP($A731,'Final Team Off-Def Stats'!$A$2:$AQ$31, COLUMN('Final Team Off-Def Stats'!AC731), FALSE)</f>
        <v>29.1</v>
      </c>
      <c r="AD731">
        <f>VLOOKUP($A731,'Final Team Off-Def Stats'!$A$2:$AQ$31, COLUMN('Final Team Off-Def Stats'!AD731), FALSE)</f>
        <v>56.1</v>
      </c>
      <c r="AE731">
        <f>VLOOKUP($A731,'Final Team Off-Def Stats'!$A$2:$AQ$31, COLUMN('Final Team Off-Def Stats'!AE731), FALSE)</f>
        <v>0.51800000000000002</v>
      </c>
      <c r="AF731">
        <f>VLOOKUP($A731,'Final Team Off-Def Stats'!$A$2:$AQ$31, COLUMN('Final Team Off-Def Stats'!AF731), FALSE)</f>
        <v>15</v>
      </c>
      <c r="AG731">
        <f>VLOOKUP($A731,'Final Team Off-Def Stats'!$A$2:$AQ$31, COLUMN('Final Team Off-Def Stats'!AG731), FALSE)</f>
        <v>19.8</v>
      </c>
      <c r="AH731">
        <f>VLOOKUP($A731,'Final Team Off-Def Stats'!$A$2:$AQ$31, COLUMN('Final Team Off-Def Stats'!AH731), FALSE)</f>
        <v>0.75800000000000001</v>
      </c>
      <c r="AI731">
        <f>VLOOKUP($A731,'Final Team Off-Def Stats'!$A$2:$AQ$31, COLUMN('Final Team Off-Def Stats'!AI731), FALSE)</f>
        <v>10.1</v>
      </c>
      <c r="AJ731">
        <f>VLOOKUP($A731,'Final Team Off-Def Stats'!$A$2:$AQ$31, COLUMN('Final Team Off-Def Stats'!AJ731), FALSE)</f>
        <v>32.6</v>
      </c>
      <c r="AK731">
        <f>VLOOKUP($A731,'Final Team Off-Def Stats'!$A$2:$AQ$31, COLUMN('Final Team Off-Def Stats'!AK731), FALSE)</f>
        <v>42.7</v>
      </c>
      <c r="AL731">
        <f>VLOOKUP($A731,'Final Team Off-Def Stats'!$A$2:$AQ$31, COLUMN('Final Team Off-Def Stats'!AL731), FALSE)</f>
        <v>24</v>
      </c>
      <c r="AM731">
        <f>VLOOKUP($A731,'Final Team Off-Def Stats'!$A$2:$AQ$31, COLUMN('Final Team Off-Def Stats'!AM731), FALSE)</f>
        <v>8</v>
      </c>
      <c r="AN731">
        <f>VLOOKUP($A731,'Final Team Off-Def Stats'!$A$2:$AQ$31, COLUMN('Final Team Off-Def Stats'!AN731), FALSE)</f>
        <v>4.4000000000000004</v>
      </c>
      <c r="AO731">
        <f>VLOOKUP($A731,'Final Team Off-Def Stats'!$A$2:$AQ$31, COLUMN('Final Team Off-Def Stats'!AO731), FALSE)</f>
        <v>12.3</v>
      </c>
      <c r="AP731">
        <f>VLOOKUP($A731,'Final Team Off-Def Stats'!$A$2:$AQ$31, COLUMN('Final Team Off-Def Stats'!AP731), FALSE)</f>
        <v>20.8</v>
      </c>
      <c r="AQ731">
        <f>VLOOKUP($A731,'Final Team Off-Def Stats'!$A$2:$AQ$31, COLUMN('Final Team Off-Def Stats'!AQ731), FALSE)</f>
        <v>110.5</v>
      </c>
      <c r="AR731" t="s">
        <v>507</v>
      </c>
      <c r="AS731">
        <f>VLOOKUP($AR731,'Final Team Off-Def Stats'!$A$2:$AQ$31, COLUMN('Final Team Off-Def Stats'!B733), FALSE)</f>
        <v>43.2</v>
      </c>
      <c r="AT731">
        <f>VLOOKUP($AR731,'Final Team Off-Def Stats'!$A$2:$AQ$31, COLUMN('Final Team Off-Def Stats'!C733), FALSE)</f>
        <v>93.6</v>
      </c>
      <c r="AU731">
        <f>VLOOKUP($AR731,'Final Team Off-Def Stats'!$A$2:$AQ$31, COLUMN('Final Team Off-Def Stats'!D733), FALSE)</f>
        <v>0.46100000000000002</v>
      </c>
      <c r="AV731">
        <f>VLOOKUP($AR731,'Final Team Off-Def Stats'!$A$2:$AQ$31, COLUMN('Final Team Off-Def Stats'!E733), FALSE)</f>
        <v>11.4</v>
      </c>
      <c r="AW731">
        <f>VLOOKUP($AR731,'Final Team Off-Def Stats'!$A$2:$AQ$31, COLUMN('Final Team Off-Def Stats'!F733), FALSE)</f>
        <v>32.4</v>
      </c>
      <c r="AX731">
        <f>VLOOKUP($AR731,'Final Team Off-Def Stats'!$A$2:$AQ$31, COLUMN('Final Team Off-Def Stats'!G733), FALSE)</f>
        <v>0.35299999999999998</v>
      </c>
      <c r="AY731">
        <f>VLOOKUP($AR731,'Final Team Off-Def Stats'!$A$2:$AQ$31, COLUMN('Final Team Off-Def Stats'!H733), FALSE)</f>
        <v>31.8</v>
      </c>
      <c r="AZ731">
        <f>VLOOKUP($AR731,'Final Team Off-Def Stats'!$A$2:$AQ$31, COLUMN('Final Team Off-Def Stats'!I733), FALSE)</f>
        <v>61.2</v>
      </c>
      <c r="BA731">
        <f>VLOOKUP($AR731,'Final Team Off-Def Stats'!$A$2:$AQ$31, COLUMN('Final Team Off-Def Stats'!J733), FALSE)</f>
        <v>0.51900000000000002</v>
      </c>
      <c r="BB731">
        <f>VLOOKUP($AR731,'Final Team Off-Def Stats'!$A$2:$AQ$31, COLUMN('Final Team Off-Def Stats'!K733), FALSE)</f>
        <v>16.8</v>
      </c>
      <c r="BC731">
        <f>VLOOKUP($AR731,'Final Team Off-Def Stats'!$A$2:$AQ$31, COLUMN('Final Team Off-Def Stats'!L733), FALSE)</f>
        <v>23</v>
      </c>
      <c r="BD731">
        <f>VLOOKUP($AR731,'Final Team Off-Def Stats'!$A$2:$AQ$31, COLUMN('Final Team Off-Def Stats'!M733), FALSE)</f>
        <v>0.73399999999999999</v>
      </c>
      <c r="BE731">
        <f>VLOOKUP($AR731,'Final Team Off-Def Stats'!$A$2:$AQ$31, COLUMN('Final Team Off-Def Stats'!N733), FALSE)</f>
        <v>14</v>
      </c>
      <c r="BF731">
        <f>VLOOKUP($AR731,'Final Team Off-Def Stats'!$A$2:$AQ$31, COLUMN('Final Team Off-Def Stats'!O733), FALSE)</f>
        <v>34.700000000000003</v>
      </c>
      <c r="BG731">
        <f>VLOOKUP($AR731,'Final Team Off-Def Stats'!$A$2:$AQ$31, COLUMN('Final Team Off-Def Stats'!P733), FALSE)</f>
        <v>48.8</v>
      </c>
      <c r="BH731">
        <f>VLOOKUP($AR731,'Final Team Off-Def Stats'!$A$2:$AQ$31, COLUMN('Final Team Off-Def Stats'!Q733), FALSE)</f>
        <v>25.8</v>
      </c>
      <c r="BI731">
        <f>VLOOKUP($AR731,'Final Team Off-Def Stats'!$A$2:$AQ$31, COLUMN('Final Team Off-Def Stats'!R733), FALSE)</f>
        <v>9.6999999999999993</v>
      </c>
      <c r="BJ731">
        <f>VLOOKUP($AR731,'Final Team Off-Def Stats'!$A$2:$AQ$31, COLUMN('Final Team Off-Def Stats'!S733), FALSE)</f>
        <v>6.4</v>
      </c>
      <c r="BK731">
        <f>VLOOKUP($AR731,'Final Team Off-Def Stats'!$A$2:$AQ$31, COLUMN('Final Team Off-Def Stats'!T733), FALSE)</f>
        <v>13.1</v>
      </c>
      <c r="BL731">
        <f>VLOOKUP($AR731,'Final Team Off-Def Stats'!$A$2:$AQ$31, COLUMN('Final Team Off-Def Stats'!U733), FALSE)</f>
        <v>19.600000000000001</v>
      </c>
      <c r="BM731">
        <f>VLOOKUP($AR731,'Final Team Off-Def Stats'!$A$2:$AQ$31, COLUMN('Final Team Off-Def Stats'!V733), FALSE)</f>
        <v>114.6</v>
      </c>
      <c r="BN731">
        <f>VLOOKUP($AR731,'Final Team Off-Def Stats'!$A$2:$AQ$31, COLUMN('Final Team Off-Def Stats'!W733), FALSE)</f>
        <v>40</v>
      </c>
      <c r="BO731">
        <f>VLOOKUP($AR731,'Final Team Off-Def Stats'!$A$2:$AQ$31, COLUMN('Final Team Off-Def Stats'!X733), FALSE)</f>
        <v>87.9</v>
      </c>
      <c r="BP731">
        <f>VLOOKUP($AR731,'Final Team Off-Def Stats'!$A$2:$AQ$31, COLUMN('Final Team Off-Def Stats'!Y733), FALSE)</f>
        <v>0.45500000000000002</v>
      </c>
      <c r="BQ731">
        <f>VLOOKUP($AR731,'Final Team Off-Def Stats'!$A$2:$AQ$31, COLUMN('Final Team Off-Def Stats'!Z733), FALSE)</f>
        <v>11.9</v>
      </c>
      <c r="BR731">
        <f>VLOOKUP($AR731,'Final Team Off-Def Stats'!$A$2:$AQ$31, COLUMN('Final Team Off-Def Stats'!AA733), FALSE)</f>
        <v>34.200000000000003</v>
      </c>
      <c r="BS731">
        <f>VLOOKUP($AR731,'Final Team Off-Def Stats'!$A$2:$AQ$31, COLUMN('Final Team Off-Def Stats'!AB733), FALSE)</f>
        <v>0.34899999999999998</v>
      </c>
      <c r="BT731">
        <f>VLOOKUP($AR731,'Final Team Off-Def Stats'!$A$2:$AQ$31, COLUMN('Final Team Off-Def Stats'!AC733), FALSE)</f>
        <v>28</v>
      </c>
      <c r="BU731">
        <f>VLOOKUP($AR731,'Final Team Off-Def Stats'!$A$2:$AQ$31, COLUMN('Final Team Off-Def Stats'!AD733), FALSE)</f>
        <v>53.7</v>
      </c>
      <c r="BV731">
        <f>VLOOKUP($AR731,'Final Team Off-Def Stats'!$A$2:$AQ$31, COLUMN('Final Team Off-Def Stats'!AE733), FALSE)</f>
        <v>0.52200000000000002</v>
      </c>
      <c r="BW731">
        <f>VLOOKUP($AR731,'Final Team Off-Def Stats'!$A$2:$AQ$31, COLUMN('Final Team Off-Def Stats'!AF733), FALSE)</f>
        <v>17.100000000000001</v>
      </c>
      <c r="BX731">
        <f>VLOOKUP($AR731,'Final Team Off-Def Stats'!$A$2:$AQ$31, COLUMN('Final Team Off-Def Stats'!AG733), FALSE)</f>
        <v>22.2</v>
      </c>
      <c r="BY731">
        <f>VLOOKUP($AR731,'Final Team Off-Def Stats'!$A$2:$AQ$31, COLUMN('Final Team Off-Def Stats'!AH733), FALSE)</f>
        <v>0.77100000000000002</v>
      </c>
      <c r="BZ731">
        <f>VLOOKUP($AR731,'Final Team Off-Def Stats'!$A$2:$AQ$31, COLUMN('Final Team Off-Def Stats'!AI733), FALSE)</f>
        <v>9.9</v>
      </c>
      <c r="CA731">
        <f>VLOOKUP($AR731,'Final Team Off-Def Stats'!$A$2:$AQ$31, COLUMN('Final Team Off-Def Stats'!AJ733), FALSE)</f>
        <v>32.700000000000003</v>
      </c>
      <c r="CB731">
        <f>VLOOKUP($AR731,'Final Team Off-Def Stats'!$A$2:$AQ$31, COLUMN('Final Team Off-Def Stats'!AK733), FALSE)</f>
        <v>42.7</v>
      </c>
      <c r="CC731">
        <f>VLOOKUP($AR731,'Final Team Off-Def Stats'!$A$2:$AQ$31, COLUMN('Final Team Off-Def Stats'!AL733), FALSE)</f>
        <v>24.8</v>
      </c>
      <c r="CD731">
        <f>VLOOKUP($AR731,'Final Team Off-Def Stats'!$A$2:$AQ$31, COLUMN('Final Team Off-Def Stats'!AM733), FALSE)</f>
        <v>7.1</v>
      </c>
      <c r="CE731">
        <f>VLOOKUP($AR731,'Final Team Off-Def Stats'!$A$2:$AQ$31, COLUMN('Final Team Off-Def Stats'!AN733), FALSE)</f>
        <v>6</v>
      </c>
      <c r="CF731">
        <f>VLOOKUP($AR731,'Final Team Off-Def Stats'!$A$2:$AQ$31, COLUMN('Final Team Off-Def Stats'!AO733), FALSE)</f>
        <v>14.9</v>
      </c>
      <c r="CG731">
        <f>VLOOKUP($AR731,'Final Team Off-Def Stats'!$A$2:$AQ$31, COLUMN('Final Team Off-Def Stats'!AP733), FALSE)</f>
        <v>19.7</v>
      </c>
      <c r="CH731">
        <f>VLOOKUP($AR731,'Final Team Off-Def Stats'!$A$2:$AQ$31, COLUMN('Final Team Off-Def Stats'!AQ733), FALSE)</f>
        <v>109</v>
      </c>
      <c r="CI731" t="s">
        <v>542</v>
      </c>
    </row>
    <row r="732" spans="1:87" x14ac:dyDescent="0.35">
      <c r="A732" t="s">
        <v>332</v>
      </c>
      <c r="B732">
        <f>VLOOKUP($A732,'Final Team Off-Def Stats'!$A$2:$AQ$31, COLUMN('Final Team Off-Def Stats'!B732), FALSE)</f>
        <v>40.700000000000003</v>
      </c>
      <c r="C732">
        <f>VLOOKUP($A732,'Final Team Off-Def Stats'!$A$2:$AQ$31, COLUMN('Final Team Off-Def Stats'!C732), FALSE)</f>
        <v>88.8</v>
      </c>
      <c r="D732">
        <f>VLOOKUP($A732,'Final Team Off-Def Stats'!$A$2:$AQ$31, COLUMN('Final Team Off-Def Stats'!D732), FALSE)</f>
        <v>0.45800000000000002</v>
      </c>
      <c r="E732">
        <f>VLOOKUP($A732,'Final Team Off-Def Stats'!$A$2:$AQ$31, COLUMN('Final Team Off-Def Stats'!E732), FALSE)</f>
        <v>13</v>
      </c>
      <c r="F732">
        <f>VLOOKUP($A732,'Final Team Off-Def Stats'!$A$2:$AQ$31, COLUMN('Final Team Off-Def Stats'!F732), FALSE)</f>
        <v>34.700000000000003</v>
      </c>
      <c r="G732">
        <f>VLOOKUP($A732,'Final Team Off-Def Stats'!$A$2:$AQ$31, COLUMN('Final Team Off-Def Stats'!G732), FALSE)</f>
        <v>0.374</v>
      </c>
      <c r="H732">
        <f>VLOOKUP($A732,'Final Team Off-Def Stats'!$A$2:$AQ$31, COLUMN('Final Team Off-Def Stats'!H732), FALSE)</f>
        <v>27.7</v>
      </c>
      <c r="I732">
        <f>VLOOKUP($A732,'Final Team Off-Def Stats'!$A$2:$AQ$31, COLUMN('Final Team Off-Def Stats'!I732), FALSE)</f>
        <v>54.1</v>
      </c>
      <c r="J732">
        <f>VLOOKUP($A732,'Final Team Off-Def Stats'!$A$2:$AQ$31, COLUMN('Final Team Off-Def Stats'!J732), FALSE)</f>
        <v>0.51200000000000001</v>
      </c>
      <c r="K732">
        <f>VLOOKUP($A732,'Final Team Off-Def Stats'!$A$2:$AQ$31, COLUMN('Final Team Off-Def Stats'!K732), FALSE)</f>
        <v>15.8</v>
      </c>
      <c r="L732">
        <f>VLOOKUP($A732,'Final Team Off-Def Stats'!$A$2:$AQ$31, COLUMN('Final Team Off-Def Stats'!L732), FALSE)</f>
        <v>19.899999999999999</v>
      </c>
      <c r="M732">
        <f>VLOOKUP($A732,'Final Team Off-Def Stats'!$A$2:$AQ$31, COLUMN('Final Team Off-Def Stats'!M732), FALSE)</f>
        <v>0.79300000000000004</v>
      </c>
      <c r="N732">
        <f>VLOOKUP($A732,'Final Team Off-Def Stats'!$A$2:$AQ$31, COLUMN('Final Team Off-Def Stats'!N732), FALSE)</f>
        <v>9.3000000000000007</v>
      </c>
      <c r="O732">
        <f>VLOOKUP($A732,'Final Team Off-Def Stats'!$A$2:$AQ$31, COLUMN('Final Team Off-Def Stats'!O732), FALSE)</f>
        <v>35.4</v>
      </c>
      <c r="P732">
        <f>VLOOKUP($A732,'Final Team Off-Def Stats'!$A$2:$AQ$31, COLUMN('Final Team Off-Def Stats'!P732), FALSE)</f>
        <v>44.7</v>
      </c>
      <c r="Q732">
        <f>VLOOKUP($A732,'Final Team Off-Def Stats'!$A$2:$AQ$31, COLUMN('Final Team Off-Def Stats'!Q732), FALSE)</f>
        <v>24.4</v>
      </c>
      <c r="R732">
        <f>VLOOKUP($A732,'Final Team Off-Def Stats'!$A$2:$AQ$31, COLUMN('Final Team Off-Def Stats'!R732), FALSE)</f>
        <v>7.5</v>
      </c>
      <c r="S732">
        <f>VLOOKUP($A732,'Final Team Off-Def Stats'!$A$2:$AQ$31, COLUMN('Final Team Off-Def Stats'!S732), FALSE)</f>
        <v>5</v>
      </c>
      <c r="T732">
        <f>VLOOKUP($A732,'Final Team Off-Def Stats'!$A$2:$AQ$31, COLUMN('Final Team Off-Def Stats'!T732), FALSE)</f>
        <v>13.9</v>
      </c>
      <c r="U732">
        <f>VLOOKUP($A732,'Final Team Off-Def Stats'!$A$2:$AQ$31, COLUMN('Final Team Off-Def Stats'!U732), FALSE)</f>
        <v>18.899999999999999</v>
      </c>
      <c r="V732">
        <f>VLOOKUP($A732,'Final Team Off-Def Stats'!$A$2:$AQ$31, COLUMN('Final Team Off-Def Stats'!V732), FALSE)</f>
        <v>110.1</v>
      </c>
      <c r="W732">
        <f>VLOOKUP($A732,'Final Team Off-Def Stats'!$A$2:$AQ$31, COLUMN('Final Team Off-Def Stats'!W732), FALSE)</f>
        <v>41.4</v>
      </c>
      <c r="X732">
        <f>VLOOKUP($A732,'Final Team Off-Def Stats'!$A$2:$AQ$31, COLUMN('Final Team Off-Def Stats'!X732), FALSE)</f>
        <v>92</v>
      </c>
      <c r="Y732">
        <f>VLOOKUP($A732,'Final Team Off-Def Stats'!$A$2:$AQ$31, COLUMN('Final Team Off-Def Stats'!Y732), FALSE)</f>
        <v>0.45</v>
      </c>
      <c r="Z732">
        <f>VLOOKUP($A732,'Final Team Off-Def Stats'!$A$2:$AQ$31, COLUMN('Final Team Off-Def Stats'!Z732), FALSE)</f>
        <v>11.9</v>
      </c>
      <c r="AA732">
        <f>VLOOKUP($A732,'Final Team Off-Def Stats'!$A$2:$AQ$31, COLUMN('Final Team Off-Def Stats'!AA732), FALSE)</f>
        <v>34.4</v>
      </c>
      <c r="AB732">
        <f>VLOOKUP($A732,'Final Team Off-Def Stats'!$A$2:$AQ$31, COLUMN('Final Team Off-Def Stats'!AB732), FALSE)</f>
        <v>0.34499999999999997</v>
      </c>
      <c r="AC732">
        <f>VLOOKUP($A732,'Final Team Off-Def Stats'!$A$2:$AQ$31, COLUMN('Final Team Off-Def Stats'!AC732), FALSE)</f>
        <v>29.5</v>
      </c>
      <c r="AD732">
        <f>VLOOKUP($A732,'Final Team Off-Def Stats'!$A$2:$AQ$31, COLUMN('Final Team Off-Def Stats'!AD732), FALSE)</f>
        <v>57.6</v>
      </c>
      <c r="AE732">
        <f>VLOOKUP($A732,'Final Team Off-Def Stats'!$A$2:$AQ$31, COLUMN('Final Team Off-Def Stats'!AE732), FALSE)</f>
        <v>0.51300000000000001</v>
      </c>
      <c r="AF732">
        <f>VLOOKUP($A732,'Final Team Off-Def Stats'!$A$2:$AQ$31, COLUMN('Final Team Off-Def Stats'!AF732), FALSE)</f>
        <v>15.4</v>
      </c>
      <c r="AG732">
        <f>VLOOKUP($A732,'Final Team Off-Def Stats'!$A$2:$AQ$31, COLUMN('Final Team Off-Def Stats'!AG732), FALSE)</f>
        <v>19.899999999999999</v>
      </c>
      <c r="AH732">
        <f>VLOOKUP($A732,'Final Team Off-Def Stats'!$A$2:$AQ$31, COLUMN('Final Team Off-Def Stats'!AH732), FALSE)</f>
        <v>0.77500000000000002</v>
      </c>
      <c r="AI732">
        <f>VLOOKUP($A732,'Final Team Off-Def Stats'!$A$2:$AQ$31, COLUMN('Final Team Off-Def Stats'!AI732), FALSE)</f>
        <v>12.2</v>
      </c>
      <c r="AJ732">
        <f>VLOOKUP($A732,'Final Team Off-Def Stats'!$A$2:$AQ$31, COLUMN('Final Team Off-Def Stats'!AJ732), FALSE)</f>
        <v>35.700000000000003</v>
      </c>
      <c r="AK732">
        <f>VLOOKUP($A732,'Final Team Off-Def Stats'!$A$2:$AQ$31, COLUMN('Final Team Off-Def Stats'!AK732), FALSE)</f>
        <v>47.9</v>
      </c>
      <c r="AL732">
        <f>VLOOKUP($A732,'Final Team Off-Def Stats'!$A$2:$AQ$31, COLUMN('Final Team Off-Def Stats'!AL732), FALSE)</f>
        <v>24.5</v>
      </c>
      <c r="AM732">
        <f>VLOOKUP($A732,'Final Team Off-Def Stats'!$A$2:$AQ$31, COLUMN('Final Team Off-Def Stats'!AM732), FALSE)</f>
        <v>7.8</v>
      </c>
      <c r="AN732">
        <f>VLOOKUP($A732,'Final Team Off-Def Stats'!$A$2:$AQ$31, COLUMN('Final Team Off-Def Stats'!AN732), FALSE)</f>
        <v>4.2</v>
      </c>
      <c r="AO732">
        <f>VLOOKUP($A732,'Final Team Off-Def Stats'!$A$2:$AQ$31, COLUMN('Final Team Off-Def Stats'!AO732), FALSE)</f>
        <v>13.8</v>
      </c>
      <c r="AP732">
        <f>VLOOKUP($A732,'Final Team Off-Def Stats'!$A$2:$AQ$31, COLUMN('Final Team Off-Def Stats'!AP732), FALSE)</f>
        <v>18.8</v>
      </c>
      <c r="AQ732">
        <f>VLOOKUP($A732,'Final Team Off-Def Stats'!$A$2:$AQ$31, COLUMN('Final Team Off-Def Stats'!AQ732), FALSE)</f>
        <v>110.1</v>
      </c>
      <c r="AR732" t="s">
        <v>506</v>
      </c>
      <c r="AS732">
        <f>VLOOKUP($AR732,'Final Team Off-Def Stats'!$A$2:$AQ$31, COLUMN('Final Team Off-Def Stats'!B734), FALSE)</f>
        <v>40.9</v>
      </c>
      <c r="AT732">
        <f>VLOOKUP($AR732,'Final Team Off-Def Stats'!$A$2:$AQ$31, COLUMN('Final Team Off-Def Stats'!C734), FALSE)</f>
        <v>87.6</v>
      </c>
      <c r="AU732">
        <f>VLOOKUP($AR732,'Final Team Off-Def Stats'!$A$2:$AQ$31, COLUMN('Final Team Off-Def Stats'!D734), FALSE)</f>
        <v>0.46700000000000003</v>
      </c>
      <c r="AV732">
        <f>VLOOKUP($AR732,'Final Team Off-Def Stats'!$A$2:$AQ$31, COLUMN('Final Team Off-Def Stats'!E734), FALSE)</f>
        <v>14</v>
      </c>
      <c r="AW732">
        <f>VLOOKUP($AR732,'Final Team Off-Def Stats'!$A$2:$AQ$31, COLUMN('Final Team Off-Def Stats'!F734), FALSE)</f>
        <v>37</v>
      </c>
      <c r="AX732">
        <f>VLOOKUP($AR732,'Final Team Off-Def Stats'!$A$2:$AQ$31, COLUMN('Final Team Off-Def Stats'!G734), FALSE)</f>
        <v>0.379</v>
      </c>
      <c r="AY732">
        <f>VLOOKUP($AR732,'Final Team Off-Def Stats'!$A$2:$AQ$31, COLUMN('Final Team Off-Def Stats'!H734), FALSE)</f>
        <v>26.9</v>
      </c>
      <c r="AZ732">
        <f>VLOOKUP($AR732,'Final Team Off-Def Stats'!$A$2:$AQ$31, COLUMN('Final Team Off-Def Stats'!I734), FALSE)</f>
        <v>50.6</v>
      </c>
      <c r="BA732">
        <f>VLOOKUP($AR732,'Final Team Off-Def Stats'!$A$2:$AQ$31, COLUMN('Final Team Off-Def Stats'!J734), FALSE)</f>
        <v>0.53100000000000003</v>
      </c>
      <c r="BB732">
        <f>VLOOKUP($AR732,'Final Team Off-Def Stats'!$A$2:$AQ$31, COLUMN('Final Team Off-Def Stats'!K734), FALSE)</f>
        <v>17.8</v>
      </c>
      <c r="BC732">
        <f>VLOOKUP($AR732,'Final Team Off-Def Stats'!$A$2:$AQ$31, COLUMN('Final Team Off-Def Stats'!L734), FALSE)</f>
        <v>22.1</v>
      </c>
      <c r="BD732">
        <f>VLOOKUP($AR732,'Final Team Off-Def Stats'!$A$2:$AQ$31, COLUMN('Final Team Off-Def Stats'!M734), FALSE)</f>
        <v>0.80800000000000005</v>
      </c>
      <c r="BE732">
        <f>VLOOKUP($AR732,'Final Team Off-Def Stats'!$A$2:$AQ$31, COLUMN('Final Team Off-Def Stats'!N734), FALSE)</f>
        <v>10.199999999999999</v>
      </c>
      <c r="BF732">
        <f>VLOOKUP($AR732,'Final Team Off-Def Stats'!$A$2:$AQ$31, COLUMN('Final Team Off-Def Stats'!O734), FALSE)</f>
        <v>35</v>
      </c>
      <c r="BG732">
        <f>VLOOKUP($AR732,'Final Team Off-Def Stats'!$A$2:$AQ$31, COLUMN('Final Team Off-Def Stats'!P734), FALSE)</f>
        <v>45.2</v>
      </c>
      <c r="BH732">
        <f>VLOOKUP($AR732,'Final Team Off-Def Stats'!$A$2:$AQ$31, COLUMN('Final Team Off-Def Stats'!Q734), FALSE)</f>
        <v>26.3</v>
      </c>
      <c r="BI732">
        <f>VLOOKUP($AR732,'Final Team Off-Def Stats'!$A$2:$AQ$31, COLUMN('Final Team Off-Def Stats'!R734), FALSE)</f>
        <v>7.6</v>
      </c>
      <c r="BJ732">
        <f>VLOOKUP($AR732,'Final Team Off-Def Stats'!$A$2:$AQ$31, COLUMN('Final Team Off-Def Stats'!S734), FALSE)</f>
        <v>3.3</v>
      </c>
      <c r="BK732">
        <f>VLOOKUP($AR732,'Final Team Off-Def Stats'!$A$2:$AQ$31, COLUMN('Final Team Off-Def Stats'!T734), FALSE)</f>
        <v>15</v>
      </c>
      <c r="BL732">
        <f>VLOOKUP($AR732,'Final Team Off-Def Stats'!$A$2:$AQ$31, COLUMN('Final Team Off-Def Stats'!U734), FALSE)</f>
        <v>21.2</v>
      </c>
      <c r="BM732">
        <f>VLOOKUP($AR732,'Final Team Off-Def Stats'!$A$2:$AQ$31, COLUMN('Final Team Off-Def Stats'!V734), FALSE)</f>
        <v>113.7</v>
      </c>
      <c r="BN732">
        <f>VLOOKUP($AR732,'Final Team Off-Def Stats'!$A$2:$AQ$31, COLUMN('Final Team Off-Def Stats'!W734), FALSE)</f>
        <v>38.799999999999997</v>
      </c>
      <c r="BO732">
        <f>VLOOKUP($AR732,'Final Team Off-Def Stats'!$A$2:$AQ$31, COLUMN('Final Team Off-Def Stats'!X734), FALSE)</f>
        <v>86.8</v>
      </c>
      <c r="BP732">
        <f>VLOOKUP($AR732,'Final Team Off-Def Stats'!$A$2:$AQ$31, COLUMN('Final Team Off-Def Stats'!Y734), FALSE)</f>
        <v>0.44700000000000001</v>
      </c>
      <c r="BQ732">
        <f>VLOOKUP($AR732,'Final Team Off-Def Stats'!$A$2:$AQ$31, COLUMN('Final Team Off-Def Stats'!Z734), FALSE)</f>
        <v>13.4</v>
      </c>
      <c r="BR732">
        <f>VLOOKUP($AR732,'Final Team Off-Def Stats'!$A$2:$AQ$31, COLUMN('Final Team Off-Def Stats'!AA734), FALSE)</f>
        <v>39.5</v>
      </c>
      <c r="BS732">
        <f>VLOOKUP($AR732,'Final Team Off-Def Stats'!$A$2:$AQ$31, COLUMN('Final Team Off-Def Stats'!AB734), FALSE)</f>
        <v>0.33900000000000002</v>
      </c>
      <c r="BT732">
        <f>VLOOKUP($AR732,'Final Team Off-Def Stats'!$A$2:$AQ$31, COLUMN('Final Team Off-Def Stats'!AC734), FALSE)</f>
        <v>25.4</v>
      </c>
      <c r="BU732">
        <f>VLOOKUP($AR732,'Final Team Off-Def Stats'!$A$2:$AQ$31, COLUMN('Final Team Off-Def Stats'!AD734), FALSE)</f>
        <v>47.2</v>
      </c>
      <c r="BV732">
        <f>VLOOKUP($AR732,'Final Team Off-Def Stats'!$A$2:$AQ$31, COLUMN('Final Team Off-Def Stats'!AE734), FALSE)</f>
        <v>0.53700000000000003</v>
      </c>
      <c r="BW732">
        <f>VLOOKUP($AR732,'Final Team Off-Def Stats'!$A$2:$AQ$31, COLUMN('Final Team Off-Def Stats'!AF734), FALSE)</f>
        <v>18.100000000000001</v>
      </c>
      <c r="BX732">
        <f>VLOOKUP($AR732,'Final Team Off-Def Stats'!$A$2:$AQ$31, COLUMN('Final Team Off-Def Stats'!AG734), FALSE)</f>
        <v>23.2</v>
      </c>
      <c r="BY732">
        <f>VLOOKUP($AR732,'Final Team Off-Def Stats'!$A$2:$AQ$31, COLUMN('Final Team Off-Def Stats'!AH734), FALSE)</f>
        <v>0.77900000000000003</v>
      </c>
      <c r="BZ732">
        <f>VLOOKUP($AR732,'Final Team Off-Def Stats'!$A$2:$AQ$31, COLUMN('Final Team Off-Def Stats'!AI734), FALSE)</f>
        <v>9.9</v>
      </c>
      <c r="CA732">
        <f>VLOOKUP($AR732,'Final Team Off-Def Stats'!$A$2:$AQ$31, COLUMN('Final Team Off-Def Stats'!AJ734), FALSE)</f>
        <v>33.200000000000003</v>
      </c>
      <c r="CB732">
        <f>VLOOKUP($AR732,'Final Team Off-Def Stats'!$A$2:$AQ$31, COLUMN('Final Team Off-Def Stats'!AK734), FALSE)</f>
        <v>43</v>
      </c>
      <c r="CC732">
        <f>VLOOKUP($AR732,'Final Team Off-Def Stats'!$A$2:$AQ$31, COLUMN('Final Team Off-Def Stats'!AL734), FALSE)</f>
        <v>24</v>
      </c>
      <c r="CD732">
        <f>VLOOKUP($AR732,'Final Team Off-Def Stats'!$A$2:$AQ$31, COLUMN('Final Team Off-Def Stats'!AM734), FALSE)</f>
        <v>7.7</v>
      </c>
      <c r="CE732">
        <f>VLOOKUP($AR732,'Final Team Off-Def Stats'!$A$2:$AQ$31, COLUMN('Final Team Off-Def Stats'!AN734), FALSE)</f>
        <v>4.2</v>
      </c>
      <c r="CF732">
        <f>VLOOKUP($AR732,'Final Team Off-Def Stats'!$A$2:$AQ$31, COLUMN('Final Team Off-Def Stats'!AO734), FALSE)</f>
        <v>15.5</v>
      </c>
      <c r="CG732">
        <f>VLOOKUP($AR732,'Final Team Off-Def Stats'!$A$2:$AQ$31, COLUMN('Final Team Off-Def Stats'!AP734), FALSE)</f>
        <v>21.2</v>
      </c>
      <c r="CH732">
        <f>VLOOKUP($AR732,'Final Team Off-Def Stats'!$A$2:$AQ$31, COLUMN('Final Team Off-Def Stats'!AQ734), FALSE)</f>
        <v>109.1</v>
      </c>
      <c r="CI732" t="s">
        <v>542</v>
      </c>
    </row>
    <row r="733" spans="1:87" x14ac:dyDescent="0.35">
      <c r="A733" t="s">
        <v>509</v>
      </c>
      <c r="B733">
        <f>VLOOKUP($A733,'Final Team Off-Def Stats'!$A$2:$AQ$31, COLUMN('Final Team Off-Def Stats'!B733), FALSE)</f>
        <v>42.3</v>
      </c>
      <c r="C733">
        <f>VLOOKUP($A733,'Final Team Off-Def Stats'!$A$2:$AQ$31, COLUMN('Final Team Off-Def Stats'!C733), FALSE)</f>
        <v>87.7</v>
      </c>
      <c r="D733">
        <f>VLOOKUP($A733,'Final Team Off-Def Stats'!$A$2:$AQ$31, COLUMN('Final Team Off-Def Stats'!D733), FALSE)</f>
        <v>0.48299999999999998</v>
      </c>
      <c r="E733">
        <f>VLOOKUP($A733,'Final Team Off-Def Stats'!$A$2:$AQ$31, COLUMN('Final Team Off-Def Stats'!E733), FALSE)</f>
        <v>12.9</v>
      </c>
      <c r="F733">
        <f>VLOOKUP($A733,'Final Team Off-Def Stats'!$A$2:$AQ$31, COLUMN('Final Team Off-Def Stats'!F733), FALSE)</f>
        <v>36.5</v>
      </c>
      <c r="G733">
        <f>VLOOKUP($A733,'Final Team Off-Def Stats'!$A$2:$AQ$31, COLUMN('Final Team Off-Def Stats'!G733), FALSE)</f>
        <v>0.35299999999999998</v>
      </c>
      <c r="H733">
        <f>VLOOKUP($A733,'Final Team Off-Def Stats'!$A$2:$AQ$31, COLUMN('Final Team Off-Def Stats'!H733), FALSE)</f>
        <v>29.4</v>
      </c>
      <c r="I733">
        <f>VLOOKUP($A733,'Final Team Off-Def Stats'!$A$2:$AQ$31, COLUMN('Final Team Off-Def Stats'!I733), FALSE)</f>
        <v>51.2</v>
      </c>
      <c r="J733">
        <f>VLOOKUP($A733,'Final Team Off-Def Stats'!$A$2:$AQ$31, COLUMN('Final Team Off-Def Stats'!J733), FALSE)</f>
        <v>0.57499999999999996</v>
      </c>
      <c r="K733">
        <f>VLOOKUP($A733,'Final Team Off-Def Stats'!$A$2:$AQ$31, COLUMN('Final Team Off-Def Stats'!K733), FALSE)</f>
        <v>17</v>
      </c>
      <c r="L733">
        <f>VLOOKUP($A733,'Final Team Off-Def Stats'!$A$2:$AQ$31, COLUMN('Final Team Off-Def Stats'!L733), FALSE)</f>
        <v>21.4</v>
      </c>
      <c r="M733">
        <f>VLOOKUP($A733,'Final Team Off-Def Stats'!$A$2:$AQ$31, COLUMN('Final Team Off-Def Stats'!M733), FALSE)</f>
        <v>0.79500000000000004</v>
      </c>
      <c r="N733">
        <f>VLOOKUP($A733,'Final Team Off-Def Stats'!$A$2:$AQ$31, COLUMN('Final Team Off-Def Stats'!N733), FALSE)</f>
        <v>9.3000000000000007</v>
      </c>
      <c r="O733">
        <f>VLOOKUP($A733,'Final Team Off-Def Stats'!$A$2:$AQ$31, COLUMN('Final Team Off-Def Stats'!O733), FALSE)</f>
        <v>35.5</v>
      </c>
      <c r="P733">
        <f>VLOOKUP($A733,'Final Team Off-Def Stats'!$A$2:$AQ$31, COLUMN('Final Team Off-Def Stats'!P733), FALSE)</f>
        <v>44.8</v>
      </c>
      <c r="Q733">
        <f>VLOOKUP($A733,'Final Team Off-Def Stats'!$A$2:$AQ$31, COLUMN('Final Team Off-Def Stats'!Q733), FALSE)</f>
        <v>28.2</v>
      </c>
      <c r="R733">
        <f>VLOOKUP($A733,'Final Team Off-Def Stats'!$A$2:$AQ$31, COLUMN('Final Team Off-Def Stats'!R733), FALSE)</f>
        <v>7.3</v>
      </c>
      <c r="S733">
        <f>VLOOKUP($A733,'Final Team Off-Def Stats'!$A$2:$AQ$31, COLUMN('Final Team Off-Def Stats'!S733), FALSE)</f>
        <v>3.8</v>
      </c>
      <c r="T733">
        <f>VLOOKUP($A733,'Final Team Off-Def Stats'!$A$2:$AQ$31, COLUMN('Final Team Off-Def Stats'!T733), FALSE)</f>
        <v>14.7</v>
      </c>
      <c r="U733">
        <f>VLOOKUP($A733,'Final Team Off-Def Stats'!$A$2:$AQ$31, COLUMN('Final Team Off-Def Stats'!U733), FALSE)</f>
        <v>20.3</v>
      </c>
      <c r="V733">
        <f>VLOOKUP($A733,'Final Team Off-Def Stats'!$A$2:$AQ$31, COLUMN('Final Team Off-Def Stats'!V733), FALSE)</f>
        <v>114.5</v>
      </c>
      <c r="W733">
        <f>VLOOKUP($A733,'Final Team Off-Def Stats'!$A$2:$AQ$31, COLUMN('Final Team Off-Def Stats'!W733), FALSE)</f>
        <v>41.7</v>
      </c>
      <c r="X733">
        <f>VLOOKUP($A733,'Final Team Off-Def Stats'!$A$2:$AQ$31, COLUMN('Final Team Off-Def Stats'!X733), FALSE)</f>
        <v>88.8</v>
      </c>
      <c r="Y733">
        <f>VLOOKUP($A733,'Final Team Off-Def Stats'!$A$2:$AQ$31, COLUMN('Final Team Off-Def Stats'!Y733), FALSE)</f>
        <v>0.47</v>
      </c>
      <c r="Z733">
        <f>VLOOKUP($A733,'Final Team Off-Def Stats'!$A$2:$AQ$31, COLUMN('Final Team Off-Def Stats'!Z733), FALSE)</f>
        <v>12</v>
      </c>
      <c r="AA733">
        <f>VLOOKUP($A733,'Final Team Off-Def Stats'!$A$2:$AQ$31, COLUMN('Final Team Off-Def Stats'!AA733), FALSE)</f>
        <v>34.799999999999997</v>
      </c>
      <c r="AB733">
        <f>VLOOKUP($A733,'Final Team Off-Def Stats'!$A$2:$AQ$31, COLUMN('Final Team Off-Def Stats'!AB733), FALSE)</f>
        <v>0.34599999999999997</v>
      </c>
      <c r="AC733">
        <f>VLOOKUP($A733,'Final Team Off-Def Stats'!$A$2:$AQ$31, COLUMN('Final Team Off-Def Stats'!AC733), FALSE)</f>
        <v>29.7</v>
      </c>
      <c r="AD733">
        <f>VLOOKUP($A733,'Final Team Off-Def Stats'!$A$2:$AQ$31, COLUMN('Final Team Off-Def Stats'!AD733), FALSE)</f>
        <v>54</v>
      </c>
      <c r="AE733">
        <f>VLOOKUP($A733,'Final Team Off-Def Stats'!$A$2:$AQ$31, COLUMN('Final Team Off-Def Stats'!AE733), FALSE)</f>
        <v>0.54900000000000004</v>
      </c>
      <c r="AF733">
        <f>VLOOKUP($A733,'Final Team Off-Def Stats'!$A$2:$AQ$31, COLUMN('Final Team Off-Def Stats'!AF733), FALSE)</f>
        <v>16.7</v>
      </c>
      <c r="AG733">
        <f>VLOOKUP($A733,'Final Team Off-Def Stats'!$A$2:$AQ$31, COLUMN('Final Team Off-Def Stats'!AG733), FALSE)</f>
        <v>22.1</v>
      </c>
      <c r="AH733">
        <f>VLOOKUP($A733,'Final Team Off-Def Stats'!$A$2:$AQ$31, COLUMN('Final Team Off-Def Stats'!AH733), FALSE)</f>
        <v>0.75700000000000001</v>
      </c>
      <c r="AI733">
        <f>VLOOKUP($A733,'Final Team Off-Def Stats'!$A$2:$AQ$31, COLUMN('Final Team Off-Def Stats'!AI733), FALSE)</f>
        <v>9.8000000000000007</v>
      </c>
      <c r="AJ733">
        <f>VLOOKUP($A733,'Final Team Off-Def Stats'!$A$2:$AQ$31, COLUMN('Final Team Off-Def Stats'!AJ733), FALSE)</f>
        <v>33.200000000000003</v>
      </c>
      <c r="AK733">
        <f>VLOOKUP($A733,'Final Team Off-Def Stats'!$A$2:$AQ$31, COLUMN('Final Team Off-Def Stats'!AK733), FALSE)</f>
        <v>43</v>
      </c>
      <c r="AL733">
        <f>VLOOKUP($A733,'Final Team Off-Def Stats'!$A$2:$AQ$31, COLUMN('Final Team Off-Def Stats'!AL733), FALSE)</f>
        <v>25.8</v>
      </c>
      <c r="AM733">
        <f>VLOOKUP($A733,'Final Team Off-Def Stats'!$A$2:$AQ$31, COLUMN('Final Team Off-Def Stats'!AM733), FALSE)</f>
        <v>8</v>
      </c>
      <c r="AN733">
        <f>VLOOKUP($A733,'Final Team Off-Def Stats'!$A$2:$AQ$31, COLUMN('Final Team Off-Def Stats'!AN733), FALSE)</f>
        <v>4.9000000000000004</v>
      </c>
      <c r="AO733">
        <f>VLOOKUP($A733,'Final Team Off-Def Stats'!$A$2:$AQ$31, COLUMN('Final Team Off-Def Stats'!AO733), FALSE)</f>
        <v>13</v>
      </c>
      <c r="AP733">
        <f>VLOOKUP($A733,'Final Team Off-Def Stats'!$A$2:$AQ$31, COLUMN('Final Team Off-Def Stats'!AP733), FALSE)</f>
        <v>20.2</v>
      </c>
      <c r="AQ733">
        <f>VLOOKUP($A733,'Final Team Off-Def Stats'!$A$2:$AQ$31, COLUMN('Final Team Off-Def Stats'!AQ733), FALSE)</f>
        <v>112.1</v>
      </c>
      <c r="AR733" t="s">
        <v>503</v>
      </c>
      <c r="AS733">
        <f>VLOOKUP($AR733,'Final Team Off-Def Stats'!$A$2:$AQ$31, COLUMN('Final Team Off-Def Stats'!B735), FALSE)</f>
        <v>41.2</v>
      </c>
      <c r="AT733">
        <f>VLOOKUP($AR733,'Final Team Off-Def Stats'!$A$2:$AQ$31, COLUMN('Final Team Off-Def Stats'!C735), FALSE)</f>
        <v>90.1</v>
      </c>
      <c r="AU733">
        <f>VLOOKUP($AR733,'Final Team Off-Def Stats'!$A$2:$AQ$31, COLUMN('Final Team Off-Def Stats'!D735), FALSE)</f>
        <v>0.45700000000000002</v>
      </c>
      <c r="AV733">
        <f>VLOOKUP($AR733,'Final Team Off-Def Stats'!$A$2:$AQ$31, COLUMN('Final Team Off-Def Stats'!E735), FALSE)</f>
        <v>10.9</v>
      </c>
      <c r="AW733">
        <f>VLOOKUP($AR733,'Final Team Off-Def Stats'!$A$2:$AQ$31, COLUMN('Final Team Off-Def Stats'!F735), FALSE)</f>
        <v>32.799999999999997</v>
      </c>
      <c r="AX733">
        <f>VLOOKUP($AR733,'Final Team Off-Def Stats'!$A$2:$AQ$31, COLUMN('Final Team Off-Def Stats'!G735), FALSE)</f>
        <v>0.33200000000000002</v>
      </c>
      <c r="AY733">
        <f>VLOOKUP($AR733,'Final Team Off-Def Stats'!$A$2:$AQ$31, COLUMN('Final Team Off-Def Stats'!H735), FALSE)</f>
        <v>30.2</v>
      </c>
      <c r="AZ733">
        <f>VLOOKUP($AR733,'Final Team Off-Def Stats'!$A$2:$AQ$31, COLUMN('Final Team Off-Def Stats'!I735), FALSE)</f>
        <v>57.3</v>
      </c>
      <c r="BA733">
        <f>VLOOKUP($AR733,'Final Team Off-Def Stats'!$A$2:$AQ$31, COLUMN('Final Team Off-Def Stats'!J735), FALSE)</f>
        <v>0.52800000000000002</v>
      </c>
      <c r="BB733">
        <f>VLOOKUP($AR733,'Final Team Off-Def Stats'!$A$2:$AQ$31, COLUMN('Final Team Off-Def Stats'!K735), FALSE)</f>
        <v>18.8</v>
      </c>
      <c r="BC733">
        <f>VLOOKUP($AR733,'Final Team Off-Def Stats'!$A$2:$AQ$31, COLUMN('Final Team Off-Def Stats'!L735), FALSE)</f>
        <v>23.8</v>
      </c>
      <c r="BD733">
        <f>VLOOKUP($AR733,'Final Team Off-Def Stats'!$A$2:$AQ$31, COLUMN('Final Team Off-Def Stats'!M735), FALSE)</f>
        <v>0.78900000000000003</v>
      </c>
      <c r="BE733">
        <f>VLOOKUP($AR733,'Final Team Off-Def Stats'!$A$2:$AQ$31, COLUMN('Final Team Off-Def Stats'!N735), FALSE)</f>
        <v>12.3</v>
      </c>
      <c r="BF733">
        <f>VLOOKUP($AR733,'Final Team Off-Def Stats'!$A$2:$AQ$31, COLUMN('Final Team Off-Def Stats'!O735), FALSE)</f>
        <v>34.1</v>
      </c>
      <c r="BG733">
        <f>VLOOKUP($AR733,'Final Team Off-Def Stats'!$A$2:$AQ$31, COLUMN('Final Team Off-Def Stats'!P735), FALSE)</f>
        <v>46.3</v>
      </c>
      <c r="BH733">
        <f>VLOOKUP($AR733,'Final Team Off-Def Stats'!$A$2:$AQ$31, COLUMN('Final Team Off-Def Stats'!Q735), FALSE)</f>
        <v>25.6</v>
      </c>
      <c r="BI733">
        <f>VLOOKUP($AR733,'Final Team Off-Def Stats'!$A$2:$AQ$31, COLUMN('Final Team Off-Def Stats'!R735), FALSE)</f>
        <v>8.5</v>
      </c>
      <c r="BJ733">
        <f>VLOOKUP($AR733,'Final Team Off-Def Stats'!$A$2:$AQ$31, COLUMN('Final Team Off-Def Stats'!S735), FALSE)</f>
        <v>4.0999999999999996</v>
      </c>
      <c r="BK733">
        <f>VLOOKUP($AR733,'Final Team Off-Def Stats'!$A$2:$AQ$31, COLUMN('Final Team Off-Def Stats'!T735), FALSE)</f>
        <v>14.4</v>
      </c>
      <c r="BL733">
        <f>VLOOKUP($AR733,'Final Team Off-Def Stats'!$A$2:$AQ$31, COLUMN('Final Team Off-Def Stats'!U735), FALSE)</f>
        <v>20.100000000000001</v>
      </c>
      <c r="BM733">
        <f>VLOOKUP($AR733,'Final Team Off-Def Stats'!$A$2:$AQ$31, COLUMN('Final Team Off-Def Stats'!V735), FALSE)</f>
        <v>112</v>
      </c>
      <c r="BN733">
        <f>VLOOKUP($AR733,'Final Team Off-Def Stats'!$A$2:$AQ$31, COLUMN('Final Team Off-Def Stats'!W735), FALSE)</f>
        <v>41.2</v>
      </c>
      <c r="BO733">
        <f>VLOOKUP($AR733,'Final Team Off-Def Stats'!$A$2:$AQ$31, COLUMN('Final Team Off-Def Stats'!X735), FALSE)</f>
        <v>87.6</v>
      </c>
      <c r="BP733">
        <f>VLOOKUP($AR733,'Final Team Off-Def Stats'!$A$2:$AQ$31, COLUMN('Final Team Off-Def Stats'!Y735), FALSE)</f>
        <v>0.47099999999999997</v>
      </c>
      <c r="BQ733">
        <f>VLOOKUP($AR733,'Final Team Off-Def Stats'!$A$2:$AQ$31, COLUMN('Final Team Off-Def Stats'!Z735), FALSE)</f>
        <v>13.3</v>
      </c>
      <c r="BR733">
        <f>VLOOKUP($AR733,'Final Team Off-Def Stats'!$A$2:$AQ$31, COLUMN('Final Team Off-Def Stats'!AA735), FALSE)</f>
        <v>36.4</v>
      </c>
      <c r="BS733">
        <f>VLOOKUP($AR733,'Final Team Off-Def Stats'!$A$2:$AQ$31, COLUMN('Final Team Off-Def Stats'!AB735), FALSE)</f>
        <v>0.36499999999999999</v>
      </c>
      <c r="BT733">
        <f>VLOOKUP($AR733,'Final Team Off-Def Stats'!$A$2:$AQ$31, COLUMN('Final Team Off-Def Stats'!AC735), FALSE)</f>
        <v>27.9</v>
      </c>
      <c r="BU733">
        <f>VLOOKUP($AR733,'Final Team Off-Def Stats'!$A$2:$AQ$31, COLUMN('Final Team Off-Def Stats'!AD735), FALSE)</f>
        <v>51.2</v>
      </c>
      <c r="BV733">
        <f>VLOOKUP($AR733,'Final Team Off-Def Stats'!$A$2:$AQ$31, COLUMN('Final Team Off-Def Stats'!AE735), FALSE)</f>
        <v>0.54600000000000004</v>
      </c>
      <c r="BW733">
        <f>VLOOKUP($AR733,'Final Team Off-Def Stats'!$A$2:$AQ$31, COLUMN('Final Team Off-Def Stats'!AF735), FALSE)</f>
        <v>17.2</v>
      </c>
      <c r="BX733">
        <f>VLOOKUP($AR733,'Final Team Off-Def Stats'!$A$2:$AQ$31, COLUMN('Final Team Off-Def Stats'!AG735), FALSE)</f>
        <v>21.9</v>
      </c>
      <c r="BY733">
        <f>VLOOKUP($AR733,'Final Team Off-Def Stats'!$A$2:$AQ$31, COLUMN('Final Team Off-Def Stats'!AH735), FALSE)</f>
        <v>0.78600000000000003</v>
      </c>
      <c r="BZ733">
        <f>VLOOKUP($AR733,'Final Team Off-Def Stats'!$A$2:$AQ$31, COLUMN('Final Team Off-Def Stats'!AI735), FALSE)</f>
        <v>9.5</v>
      </c>
      <c r="CA733">
        <f>VLOOKUP($AR733,'Final Team Off-Def Stats'!$A$2:$AQ$31, COLUMN('Final Team Off-Def Stats'!AJ735), FALSE)</f>
        <v>33.299999999999997</v>
      </c>
      <c r="CB733">
        <f>VLOOKUP($AR733,'Final Team Off-Def Stats'!$A$2:$AQ$31, COLUMN('Final Team Off-Def Stats'!AK735), FALSE)</f>
        <v>42.8</v>
      </c>
      <c r="CC733">
        <f>VLOOKUP($AR733,'Final Team Off-Def Stats'!$A$2:$AQ$31, COLUMN('Final Team Off-Def Stats'!AL735), FALSE)</f>
        <v>25.5</v>
      </c>
      <c r="CD733">
        <f>VLOOKUP($AR733,'Final Team Off-Def Stats'!$A$2:$AQ$31, COLUMN('Final Team Off-Def Stats'!AM735), FALSE)</f>
        <v>7.6</v>
      </c>
      <c r="CE733">
        <f>VLOOKUP($AR733,'Final Team Off-Def Stats'!$A$2:$AQ$31, COLUMN('Final Team Off-Def Stats'!AN735), FALSE)</f>
        <v>4.9000000000000004</v>
      </c>
      <c r="CF733">
        <f>VLOOKUP($AR733,'Final Team Off-Def Stats'!$A$2:$AQ$31, COLUMN('Final Team Off-Def Stats'!AO735), FALSE)</f>
        <v>14.5</v>
      </c>
      <c r="CG733">
        <f>VLOOKUP($AR733,'Final Team Off-Def Stats'!$A$2:$AQ$31, COLUMN('Final Team Off-Def Stats'!AP735), FALSE)</f>
        <v>21</v>
      </c>
      <c r="CH733">
        <f>VLOOKUP($AR733,'Final Team Off-Def Stats'!$A$2:$AQ$31, COLUMN('Final Team Off-Def Stats'!AQ735), FALSE)</f>
        <v>113</v>
      </c>
      <c r="CI733" t="s">
        <v>543</v>
      </c>
    </row>
    <row r="734" spans="1:87" x14ac:dyDescent="0.35">
      <c r="A734" t="s">
        <v>346</v>
      </c>
      <c r="B734">
        <f>VLOOKUP($A734,'Final Team Off-Def Stats'!$A$2:$AQ$31, COLUMN('Final Team Off-Def Stats'!B734), FALSE)</f>
        <v>41.9</v>
      </c>
      <c r="C734">
        <f>VLOOKUP($A734,'Final Team Off-Def Stats'!$A$2:$AQ$31, COLUMN('Final Team Off-Def Stats'!C734), FALSE)</f>
        <v>90.4</v>
      </c>
      <c r="D734">
        <f>VLOOKUP($A734,'Final Team Off-Def Stats'!$A$2:$AQ$31, COLUMN('Final Team Off-Def Stats'!D734), FALSE)</f>
        <v>0.46300000000000002</v>
      </c>
      <c r="E734">
        <f>VLOOKUP($A734,'Final Team Off-Def Stats'!$A$2:$AQ$31, COLUMN('Final Team Off-Def Stats'!E734), FALSE)</f>
        <v>12.3</v>
      </c>
      <c r="F734">
        <f>VLOOKUP($A734,'Final Team Off-Def Stats'!$A$2:$AQ$31, COLUMN('Final Team Off-Def Stats'!F734), FALSE)</f>
        <v>35.700000000000003</v>
      </c>
      <c r="G734">
        <f>VLOOKUP($A734,'Final Team Off-Def Stats'!$A$2:$AQ$31, COLUMN('Final Team Off-Def Stats'!G734), FALSE)</f>
        <v>0.34399999999999997</v>
      </c>
      <c r="H734">
        <f>VLOOKUP($A734,'Final Team Off-Def Stats'!$A$2:$AQ$31, COLUMN('Final Team Off-Def Stats'!H734), FALSE)</f>
        <v>29.6</v>
      </c>
      <c r="I734">
        <f>VLOOKUP($A734,'Final Team Off-Def Stats'!$A$2:$AQ$31, COLUMN('Final Team Off-Def Stats'!I734), FALSE)</f>
        <v>54.7</v>
      </c>
      <c r="J734">
        <f>VLOOKUP($A734,'Final Team Off-Def Stats'!$A$2:$AQ$31, COLUMN('Final Team Off-Def Stats'!J734), FALSE)</f>
        <v>0.54100000000000004</v>
      </c>
      <c r="K734">
        <f>VLOOKUP($A734,'Final Team Off-Def Stats'!$A$2:$AQ$31, COLUMN('Final Team Off-Def Stats'!K734), FALSE)</f>
        <v>16.600000000000001</v>
      </c>
      <c r="L734">
        <f>VLOOKUP($A734,'Final Team Off-Def Stats'!$A$2:$AQ$31, COLUMN('Final Team Off-Def Stats'!L734), FALSE)</f>
        <v>21.6</v>
      </c>
      <c r="M734">
        <f>VLOOKUP($A734,'Final Team Off-Def Stats'!$A$2:$AQ$31, COLUMN('Final Team Off-Def Stats'!M734), FALSE)</f>
        <v>0.76800000000000002</v>
      </c>
      <c r="N734">
        <f>VLOOKUP($A734,'Final Team Off-Def Stats'!$A$2:$AQ$31, COLUMN('Final Team Off-Def Stats'!N734), FALSE)</f>
        <v>11.4</v>
      </c>
      <c r="O734">
        <f>VLOOKUP($A734,'Final Team Off-Def Stats'!$A$2:$AQ$31, COLUMN('Final Team Off-Def Stats'!O734), FALSE)</f>
        <v>32.9</v>
      </c>
      <c r="P734">
        <f>VLOOKUP($A734,'Final Team Off-Def Stats'!$A$2:$AQ$31, COLUMN('Final Team Off-Def Stats'!P734), FALSE)</f>
        <v>44.3</v>
      </c>
      <c r="Q734">
        <f>VLOOKUP($A734,'Final Team Off-Def Stats'!$A$2:$AQ$31, COLUMN('Final Team Off-Def Stats'!Q734), FALSE)</f>
        <v>25.6</v>
      </c>
      <c r="R734">
        <f>VLOOKUP($A734,'Final Team Off-Def Stats'!$A$2:$AQ$31, COLUMN('Final Team Off-Def Stats'!R734), FALSE)</f>
        <v>7.2</v>
      </c>
      <c r="S734">
        <f>VLOOKUP($A734,'Final Team Off-Def Stats'!$A$2:$AQ$31, COLUMN('Final Team Off-Def Stats'!S734), FALSE)</f>
        <v>5.6</v>
      </c>
      <c r="T734">
        <f>VLOOKUP($A734,'Final Team Off-Def Stats'!$A$2:$AQ$31, COLUMN('Final Team Off-Def Stats'!T734), FALSE)</f>
        <v>14.6</v>
      </c>
      <c r="U734">
        <f>VLOOKUP($A734,'Final Team Off-Def Stats'!$A$2:$AQ$31, COLUMN('Final Team Off-Def Stats'!U734), FALSE)</f>
        <v>20.6</v>
      </c>
      <c r="V734">
        <f>VLOOKUP($A734,'Final Team Off-Def Stats'!$A$2:$AQ$31, COLUMN('Final Team Off-Def Stats'!V734), FALSE)</f>
        <v>112.6</v>
      </c>
      <c r="W734">
        <f>VLOOKUP($A734,'Final Team Off-Def Stats'!$A$2:$AQ$31, COLUMN('Final Team Off-Def Stats'!W734), FALSE)</f>
        <v>42.9</v>
      </c>
      <c r="X734">
        <f>VLOOKUP($A734,'Final Team Off-Def Stats'!$A$2:$AQ$31, COLUMN('Final Team Off-Def Stats'!X734), FALSE)</f>
        <v>88.8</v>
      </c>
      <c r="Y734">
        <f>VLOOKUP($A734,'Final Team Off-Def Stats'!$A$2:$AQ$31, COLUMN('Final Team Off-Def Stats'!Y734), FALSE)</f>
        <v>0.48299999999999998</v>
      </c>
      <c r="Z734">
        <f>VLOOKUP($A734,'Final Team Off-Def Stats'!$A$2:$AQ$31, COLUMN('Final Team Off-Def Stats'!Z734), FALSE)</f>
        <v>12.1</v>
      </c>
      <c r="AA734">
        <f>VLOOKUP($A734,'Final Team Off-Def Stats'!$A$2:$AQ$31, COLUMN('Final Team Off-Def Stats'!AA734), FALSE)</f>
        <v>32.6</v>
      </c>
      <c r="AB734">
        <f>VLOOKUP($A734,'Final Team Off-Def Stats'!$A$2:$AQ$31, COLUMN('Final Team Off-Def Stats'!AB734), FALSE)</f>
        <v>0.372</v>
      </c>
      <c r="AC734">
        <f>VLOOKUP($A734,'Final Team Off-Def Stats'!$A$2:$AQ$31, COLUMN('Final Team Off-Def Stats'!AC734), FALSE)</f>
        <v>30.8</v>
      </c>
      <c r="AD734">
        <f>VLOOKUP($A734,'Final Team Off-Def Stats'!$A$2:$AQ$31, COLUMN('Final Team Off-Def Stats'!AD734), FALSE)</f>
        <v>56.3</v>
      </c>
      <c r="AE734">
        <f>VLOOKUP($A734,'Final Team Off-Def Stats'!$A$2:$AQ$31, COLUMN('Final Team Off-Def Stats'!AE734), FALSE)</f>
        <v>0.54700000000000004</v>
      </c>
      <c r="AF734">
        <f>VLOOKUP($A734,'Final Team Off-Def Stats'!$A$2:$AQ$31, COLUMN('Final Team Off-Def Stats'!AF734), FALSE)</f>
        <v>18.100000000000001</v>
      </c>
      <c r="AG734">
        <f>VLOOKUP($A734,'Final Team Off-Def Stats'!$A$2:$AQ$31, COLUMN('Final Team Off-Def Stats'!AG734), FALSE)</f>
        <v>22.7</v>
      </c>
      <c r="AH734">
        <f>VLOOKUP($A734,'Final Team Off-Def Stats'!$A$2:$AQ$31, COLUMN('Final Team Off-Def Stats'!AH734), FALSE)</f>
        <v>0.79700000000000004</v>
      </c>
      <c r="AI734">
        <f>VLOOKUP($A734,'Final Team Off-Def Stats'!$A$2:$AQ$31, COLUMN('Final Team Off-Def Stats'!AI734), FALSE)</f>
        <v>10.3</v>
      </c>
      <c r="AJ734">
        <f>VLOOKUP($A734,'Final Team Off-Def Stats'!$A$2:$AQ$31, COLUMN('Final Team Off-Def Stats'!AJ734), FALSE)</f>
        <v>33.299999999999997</v>
      </c>
      <c r="AK734">
        <f>VLOOKUP($A734,'Final Team Off-Def Stats'!$A$2:$AQ$31, COLUMN('Final Team Off-Def Stats'!AK734), FALSE)</f>
        <v>43.5</v>
      </c>
      <c r="AL734">
        <f>VLOOKUP($A734,'Final Team Off-Def Stats'!$A$2:$AQ$31, COLUMN('Final Team Off-Def Stats'!AL734), FALSE)</f>
        <v>25.4</v>
      </c>
      <c r="AM734">
        <f>VLOOKUP($A734,'Final Team Off-Def Stats'!$A$2:$AQ$31, COLUMN('Final Team Off-Def Stats'!AM734), FALSE)</f>
        <v>8.1999999999999993</v>
      </c>
      <c r="AN734">
        <f>VLOOKUP($A734,'Final Team Off-Def Stats'!$A$2:$AQ$31, COLUMN('Final Team Off-Def Stats'!AN734), FALSE)</f>
        <v>4.9000000000000004</v>
      </c>
      <c r="AO734">
        <f>VLOOKUP($A734,'Final Team Off-Def Stats'!$A$2:$AQ$31, COLUMN('Final Team Off-Def Stats'!AO734), FALSE)</f>
        <v>13.4</v>
      </c>
      <c r="AP734">
        <f>VLOOKUP($A734,'Final Team Off-Def Stats'!$A$2:$AQ$31, COLUMN('Final Team Off-Def Stats'!AP734), FALSE)</f>
        <v>19.399999999999999</v>
      </c>
      <c r="AQ734">
        <f>VLOOKUP($A734,'Final Team Off-Def Stats'!$A$2:$AQ$31, COLUMN('Final Team Off-Def Stats'!AQ734), FALSE)</f>
        <v>116.1</v>
      </c>
      <c r="AR734" t="s">
        <v>204</v>
      </c>
      <c r="AS734">
        <f>VLOOKUP($AR734,'Final Team Off-Def Stats'!$A$2:$AQ$31, COLUMN('Final Team Off-Def Stats'!B736), FALSE)</f>
        <v>38.6</v>
      </c>
      <c r="AT734">
        <f>VLOOKUP($AR734,'Final Team Off-Def Stats'!$A$2:$AQ$31, COLUMN('Final Team Off-Def Stats'!C736), FALSE)</f>
        <v>89.9</v>
      </c>
      <c r="AU734">
        <f>VLOOKUP($AR734,'Final Team Off-Def Stats'!$A$2:$AQ$31, COLUMN('Final Team Off-Def Stats'!D736), FALSE)</f>
        <v>0.43</v>
      </c>
      <c r="AV734">
        <f>VLOOKUP($AR734,'Final Team Off-Def Stats'!$A$2:$AQ$31, COLUMN('Final Team Off-Def Stats'!E736), FALSE)</f>
        <v>12.2</v>
      </c>
      <c r="AW734">
        <f>VLOOKUP($AR734,'Final Team Off-Def Stats'!$A$2:$AQ$31, COLUMN('Final Team Off-Def Stats'!F736), FALSE)</f>
        <v>37.700000000000003</v>
      </c>
      <c r="AX734">
        <f>VLOOKUP($AR734,'Final Team Off-Def Stats'!$A$2:$AQ$31, COLUMN('Final Team Off-Def Stats'!G736), FALSE)</f>
        <v>0.32300000000000001</v>
      </c>
      <c r="AY734">
        <f>VLOOKUP($AR734,'Final Team Off-Def Stats'!$A$2:$AQ$31, COLUMN('Final Team Off-Def Stats'!H736), FALSE)</f>
        <v>26.4</v>
      </c>
      <c r="AZ734">
        <f>VLOOKUP($AR734,'Final Team Off-Def Stats'!$A$2:$AQ$31, COLUMN('Final Team Off-Def Stats'!I736), FALSE)</f>
        <v>52.2</v>
      </c>
      <c r="BA734">
        <f>VLOOKUP($AR734,'Final Team Off-Def Stats'!$A$2:$AQ$31, COLUMN('Final Team Off-Def Stats'!J736), FALSE)</f>
        <v>0.50700000000000001</v>
      </c>
      <c r="BB734">
        <f>VLOOKUP($AR734,'Final Team Off-Def Stats'!$A$2:$AQ$31, COLUMN('Final Team Off-Def Stats'!K736), FALSE)</f>
        <v>15.2</v>
      </c>
      <c r="BC734">
        <f>VLOOKUP($AR734,'Final Team Off-Def Stats'!$A$2:$AQ$31, COLUMN('Final Team Off-Def Stats'!L736), FALSE)</f>
        <v>20.100000000000001</v>
      </c>
      <c r="BD734">
        <f>VLOOKUP($AR734,'Final Team Off-Def Stats'!$A$2:$AQ$31, COLUMN('Final Team Off-Def Stats'!M736), FALSE)</f>
        <v>0.75600000000000001</v>
      </c>
      <c r="BE734">
        <f>VLOOKUP($AR734,'Final Team Off-Def Stats'!$A$2:$AQ$31, COLUMN('Final Team Off-Def Stats'!N736), FALSE)</f>
        <v>10.5</v>
      </c>
      <c r="BF734">
        <f>VLOOKUP($AR734,'Final Team Off-Def Stats'!$A$2:$AQ$31, COLUMN('Final Team Off-Def Stats'!O736), FALSE)</f>
        <v>35.5</v>
      </c>
      <c r="BG734">
        <f>VLOOKUP($AR734,'Final Team Off-Def Stats'!$A$2:$AQ$31, COLUMN('Final Team Off-Def Stats'!P736), FALSE)</f>
        <v>46</v>
      </c>
      <c r="BH734">
        <f>VLOOKUP($AR734,'Final Team Off-Def Stats'!$A$2:$AQ$31, COLUMN('Final Team Off-Def Stats'!Q736), FALSE)</f>
        <v>22.4</v>
      </c>
      <c r="BI734">
        <f>VLOOKUP($AR734,'Final Team Off-Def Stats'!$A$2:$AQ$31, COLUMN('Final Team Off-Def Stats'!R736), FALSE)</f>
        <v>7.6</v>
      </c>
      <c r="BJ734">
        <f>VLOOKUP($AR734,'Final Team Off-Def Stats'!$A$2:$AQ$31, COLUMN('Final Team Off-Def Stats'!S736), FALSE)</f>
        <v>4.7</v>
      </c>
      <c r="BK734">
        <f>VLOOKUP($AR734,'Final Team Off-Def Stats'!$A$2:$AQ$31, COLUMN('Final Team Off-Def Stats'!T736), FALSE)</f>
        <v>14.1</v>
      </c>
      <c r="BL734">
        <f>VLOOKUP($AR734,'Final Team Off-Def Stats'!$A$2:$AQ$31, COLUMN('Final Team Off-Def Stats'!U736), FALSE)</f>
        <v>18.399999999999999</v>
      </c>
      <c r="BM734">
        <f>VLOOKUP($AR734,'Final Team Off-Def Stats'!$A$2:$AQ$31, COLUMN('Final Team Off-Def Stats'!V736), FALSE)</f>
        <v>104.6</v>
      </c>
      <c r="BN734">
        <f>VLOOKUP($AR734,'Final Team Off-Def Stats'!$A$2:$AQ$31, COLUMN('Final Team Off-Def Stats'!W736), FALSE)</f>
        <v>41.8</v>
      </c>
      <c r="BO734">
        <f>VLOOKUP($AR734,'Final Team Off-Def Stats'!$A$2:$AQ$31, COLUMN('Final Team Off-Def Stats'!X736), FALSE)</f>
        <v>91.3</v>
      </c>
      <c r="BP734">
        <f>VLOOKUP($AR734,'Final Team Off-Def Stats'!$A$2:$AQ$31, COLUMN('Final Team Off-Def Stats'!Y736), FALSE)</f>
        <v>0.45800000000000002</v>
      </c>
      <c r="BQ734">
        <f>VLOOKUP($AR734,'Final Team Off-Def Stats'!$A$2:$AQ$31, COLUMN('Final Team Off-Def Stats'!Z736), FALSE)</f>
        <v>13.7</v>
      </c>
      <c r="BR734">
        <f>VLOOKUP($AR734,'Final Team Off-Def Stats'!$A$2:$AQ$31, COLUMN('Final Team Off-Def Stats'!AA736), FALSE)</f>
        <v>39</v>
      </c>
      <c r="BS734">
        <f>VLOOKUP($AR734,'Final Team Off-Def Stats'!$A$2:$AQ$31, COLUMN('Final Team Off-Def Stats'!AB736), FALSE)</f>
        <v>0.35299999999999998</v>
      </c>
      <c r="BT734">
        <f>VLOOKUP($AR734,'Final Team Off-Def Stats'!$A$2:$AQ$31, COLUMN('Final Team Off-Def Stats'!AC736), FALSE)</f>
        <v>28</v>
      </c>
      <c r="BU734">
        <f>VLOOKUP($AR734,'Final Team Off-Def Stats'!$A$2:$AQ$31, COLUMN('Final Team Off-Def Stats'!AD736), FALSE)</f>
        <v>52.3</v>
      </c>
      <c r="BV734">
        <f>VLOOKUP($AR734,'Final Team Off-Def Stats'!$A$2:$AQ$31, COLUMN('Final Team Off-Def Stats'!AE736), FALSE)</f>
        <v>0.53600000000000003</v>
      </c>
      <c r="BW734">
        <f>VLOOKUP($AR734,'Final Team Off-Def Stats'!$A$2:$AQ$31, COLUMN('Final Team Off-Def Stats'!AF736), FALSE)</f>
        <v>15.4</v>
      </c>
      <c r="BX734">
        <f>VLOOKUP($AR734,'Final Team Off-Def Stats'!$A$2:$AQ$31, COLUMN('Final Team Off-Def Stats'!AG736), FALSE)</f>
        <v>20</v>
      </c>
      <c r="BY734">
        <f>VLOOKUP($AR734,'Final Team Off-Def Stats'!$A$2:$AQ$31, COLUMN('Final Team Off-Def Stats'!AH736), FALSE)</f>
        <v>0.77100000000000002</v>
      </c>
      <c r="BZ734">
        <f>VLOOKUP($AR734,'Final Team Off-Def Stats'!$A$2:$AQ$31, COLUMN('Final Team Off-Def Stats'!AI736), FALSE)</f>
        <v>11.1</v>
      </c>
      <c r="CA734">
        <f>VLOOKUP($AR734,'Final Team Off-Def Stats'!$A$2:$AQ$31, COLUMN('Final Team Off-Def Stats'!AJ736), FALSE)</f>
        <v>37.6</v>
      </c>
      <c r="CB734">
        <f>VLOOKUP($AR734,'Final Team Off-Def Stats'!$A$2:$AQ$31, COLUMN('Final Team Off-Def Stats'!AK736), FALSE)</f>
        <v>48.8</v>
      </c>
      <c r="CC734">
        <f>VLOOKUP($AR734,'Final Team Off-Def Stats'!$A$2:$AQ$31, COLUMN('Final Team Off-Def Stats'!AL736), FALSE)</f>
        <v>26.3</v>
      </c>
      <c r="CD734">
        <f>VLOOKUP($AR734,'Final Team Off-Def Stats'!$A$2:$AQ$31, COLUMN('Final Team Off-Def Stats'!AM736), FALSE)</f>
        <v>8.5</v>
      </c>
      <c r="CE734">
        <f>VLOOKUP($AR734,'Final Team Off-Def Stats'!$A$2:$AQ$31, COLUMN('Final Team Off-Def Stats'!AN736), FALSE)</f>
        <v>6</v>
      </c>
      <c r="CF734">
        <f>VLOOKUP($AR734,'Final Team Off-Def Stats'!$A$2:$AQ$31, COLUMN('Final Team Off-Def Stats'!AO736), FALSE)</f>
        <v>13.3</v>
      </c>
      <c r="CG734">
        <f>VLOOKUP($AR734,'Final Team Off-Def Stats'!$A$2:$AQ$31, COLUMN('Final Team Off-Def Stats'!AP736), FALSE)</f>
        <v>18</v>
      </c>
      <c r="CH734">
        <f>VLOOKUP($AR734,'Final Team Off-Def Stats'!$A$2:$AQ$31, COLUMN('Final Team Off-Def Stats'!AQ736), FALSE)</f>
        <v>112.8</v>
      </c>
      <c r="CI734" t="s">
        <v>543</v>
      </c>
    </row>
    <row r="735" spans="1:87" x14ac:dyDescent="0.35">
      <c r="A735" t="s">
        <v>511</v>
      </c>
      <c r="B735">
        <f>VLOOKUP($A735,'Final Team Off-Def Stats'!$A$2:$AQ$31, COLUMN('Final Team Off-Def Stats'!B735), FALSE)</f>
        <v>42.3</v>
      </c>
      <c r="C735">
        <f>VLOOKUP($A735,'Final Team Off-Def Stats'!$A$2:$AQ$31, COLUMN('Final Team Off-Def Stats'!C735), FALSE)</f>
        <v>88.2</v>
      </c>
      <c r="D735">
        <f>VLOOKUP($A735,'Final Team Off-Def Stats'!$A$2:$AQ$31, COLUMN('Final Team Off-Def Stats'!D735), FALSE)</f>
        <v>0.48</v>
      </c>
      <c r="E735">
        <f>VLOOKUP($A735,'Final Team Off-Def Stats'!$A$2:$AQ$31, COLUMN('Final Team Off-Def Stats'!E735), FALSE)</f>
        <v>10.8</v>
      </c>
      <c r="F735">
        <f>VLOOKUP($A735,'Final Team Off-Def Stats'!$A$2:$AQ$31, COLUMN('Final Team Off-Def Stats'!F735), FALSE)</f>
        <v>29.3</v>
      </c>
      <c r="G735">
        <f>VLOOKUP($A735,'Final Team Off-Def Stats'!$A$2:$AQ$31, COLUMN('Final Team Off-Def Stats'!G735), FALSE)</f>
        <v>0.36899999999999999</v>
      </c>
      <c r="H735">
        <f>VLOOKUP($A735,'Final Team Off-Def Stats'!$A$2:$AQ$31, COLUMN('Final Team Off-Def Stats'!H735), FALSE)</f>
        <v>31.6</v>
      </c>
      <c r="I735">
        <f>VLOOKUP($A735,'Final Team Off-Def Stats'!$A$2:$AQ$31, COLUMN('Final Team Off-Def Stats'!I735), FALSE)</f>
        <v>58.9</v>
      </c>
      <c r="J735">
        <f>VLOOKUP($A735,'Final Team Off-Def Stats'!$A$2:$AQ$31, COLUMN('Final Team Off-Def Stats'!J735), FALSE)</f>
        <v>0.53500000000000003</v>
      </c>
      <c r="K735">
        <f>VLOOKUP($A735,'Final Team Off-Def Stats'!$A$2:$AQ$31, COLUMN('Final Team Off-Def Stats'!K735), FALSE)</f>
        <v>17.8</v>
      </c>
      <c r="L735">
        <f>VLOOKUP($A735,'Final Team Off-Def Stats'!$A$2:$AQ$31, COLUMN('Final Team Off-Def Stats'!L735), FALSE)</f>
        <v>21.9</v>
      </c>
      <c r="M735">
        <f>VLOOKUP($A735,'Final Team Off-Def Stats'!$A$2:$AQ$31, COLUMN('Final Team Off-Def Stats'!M735), FALSE)</f>
        <v>0.81299999999999994</v>
      </c>
      <c r="N735">
        <f>VLOOKUP($A735,'Final Team Off-Def Stats'!$A$2:$AQ$31, COLUMN('Final Team Off-Def Stats'!N735), FALSE)</f>
        <v>8.8000000000000007</v>
      </c>
      <c r="O735">
        <f>VLOOKUP($A735,'Final Team Off-Def Stats'!$A$2:$AQ$31, COLUMN('Final Team Off-Def Stats'!O735), FALSE)</f>
        <v>34.200000000000003</v>
      </c>
      <c r="P735">
        <f>VLOOKUP($A735,'Final Team Off-Def Stats'!$A$2:$AQ$31, COLUMN('Final Team Off-Def Stats'!P735), FALSE)</f>
        <v>42.9</v>
      </c>
      <c r="Q735">
        <f>VLOOKUP($A735,'Final Team Off-Def Stats'!$A$2:$AQ$31, COLUMN('Final Team Off-Def Stats'!Q735), FALSE)</f>
        <v>24.2</v>
      </c>
      <c r="R735">
        <f>VLOOKUP($A735,'Final Team Off-Def Stats'!$A$2:$AQ$31, COLUMN('Final Team Off-Def Stats'!R735), FALSE)</f>
        <v>7.2</v>
      </c>
      <c r="S735">
        <f>VLOOKUP($A735,'Final Team Off-Def Stats'!$A$2:$AQ$31, COLUMN('Final Team Off-Def Stats'!S735), FALSE)</f>
        <v>4.2</v>
      </c>
      <c r="T735">
        <f>VLOOKUP($A735,'Final Team Off-Def Stats'!$A$2:$AQ$31, COLUMN('Final Team Off-Def Stats'!T735), FALSE)</f>
        <v>13</v>
      </c>
      <c r="U735">
        <f>VLOOKUP($A735,'Final Team Off-Def Stats'!$A$2:$AQ$31, COLUMN('Final Team Off-Def Stats'!U735), FALSE)</f>
        <v>19.100000000000001</v>
      </c>
      <c r="V735">
        <f>VLOOKUP($A735,'Final Team Off-Def Stats'!$A$2:$AQ$31, COLUMN('Final Team Off-Def Stats'!V735), FALSE)</f>
        <v>113.2</v>
      </c>
      <c r="W735">
        <f>VLOOKUP($A735,'Final Team Off-Def Stats'!$A$2:$AQ$31, COLUMN('Final Team Off-Def Stats'!W735), FALSE)</f>
        <v>42</v>
      </c>
      <c r="X735">
        <f>VLOOKUP($A735,'Final Team Off-Def Stats'!$A$2:$AQ$31, COLUMN('Final Team Off-Def Stats'!X735), FALSE)</f>
        <v>88.7</v>
      </c>
      <c r="Y735">
        <f>VLOOKUP($A735,'Final Team Off-Def Stats'!$A$2:$AQ$31, COLUMN('Final Team Off-Def Stats'!Y735), FALSE)</f>
        <v>0.47399999999999998</v>
      </c>
      <c r="Z735">
        <f>VLOOKUP($A735,'Final Team Off-Def Stats'!$A$2:$AQ$31, COLUMN('Final Team Off-Def Stats'!Z735), FALSE)</f>
        <v>11.9</v>
      </c>
      <c r="AA735">
        <f>VLOOKUP($A735,'Final Team Off-Def Stats'!$A$2:$AQ$31, COLUMN('Final Team Off-Def Stats'!AA735), FALSE)</f>
        <v>32.4</v>
      </c>
      <c r="AB735">
        <f>VLOOKUP($A735,'Final Team Off-Def Stats'!$A$2:$AQ$31, COLUMN('Final Team Off-Def Stats'!AB735), FALSE)</f>
        <v>0.36599999999999999</v>
      </c>
      <c r="AC735">
        <f>VLOOKUP($A735,'Final Team Off-Def Stats'!$A$2:$AQ$31, COLUMN('Final Team Off-Def Stats'!AC735), FALSE)</f>
        <v>30.2</v>
      </c>
      <c r="AD735">
        <f>VLOOKUP($A735,'Final Team Off-Def Stats'!$A$2:$AQ$31, COLUMN('Final Team Off-Def Stats'!AD735), FALSE)</f>
        <v>56.3</v>
      </c>
      <c r="AE735">
        <f>VLOOKUP($A735,'Final Team Off-Def Stats'!$A$2:$AQ$31, COLUMN('Final Team Off-Def Stats'!AE735), FALSE)</f>
        <v>0.53600000000000003</v>
      </c>
      <c r="AF735">
        <f>VLOOKUP($A735,'Final Team Off-Def Stats'!$A$2:$AQ$31, COLUMN('Final Team Off-Def Stats'!AF735), FALSE)</f>
        <v>17.7</v>
      </c>
      <c r="AG735">
        <f>VLOOKUP($A735,'Final Team Off-Def Stats'!$A$2:$AQ$31, COLUMN('Final Team Off-Def Stats'!AG735), FALSE)</f>
        <v>22.3</v>
      </c>
      <c r="AH735">
        <f>VLOOKUP($A735,'Final Team Off-Def Stats'!$A$2:$AQ$31, COLUMN('Final Team Off-Def Stats'!AH735), FALSE)</f>
        <v>0.79500000000000004</v>
      </c>
      <c r="AI735">
        <f>VLOOKUP($A735,'Final Team Off-Def Stats'!$A$2:$AQ$31, COLUMN('Final Team Off-Def Stats'!AI735), FALSE)</f>
        <v>9.5</v>
      </c>
      <c r="AJ735">
        <f>VLOOKUP($A735,'Final Team Off-Def Stats'!$A$2:$AQ$31, COLUMN('Final Team Off-Def Stats'!AJ735), FALSE)</f>
        <v>34.4</v>
      </c>
      <c r="AK735">
        <f>VLOOKUP($A735,'Final Team Off-Def Stats'!$A$2:$AQ$31, COLUMN('Final Team Off-Def Stats'!AK735), FALSE)</f>
        <v>43.8</v>
      </c>
      <c r="AL735">
        <f>VLOOKUP($A735,'Final Team Off-Def Stats'!$A$2:$AQ$31, COLUMN('Final Team Off-Def Stats'!AL735), FALSE)</f>
        <v>25.4</v>
      </c>
      <c r="AM735">
        <f>VLOOKUP($A735,'Final Team Off-Def Stats'!$A$2:$AQ$31, COLUMN('Final Team Off-Def Stats'!AM735), FALSE)</f>
        <v>7.2</v>
      </c>
      <c r="AN735">
        <f>VLOOKUP($A735,'Final Team Off-Def Stats'!$A$2:$AQ$31, COLUMN('Final Team Off-Def Stats'!AN735), FALSE)</f>
        <v>5.0999999999999996</v>
      </c>
      <c r="AO735">
        <f>VLOOKUP($A735,'Final Team Off-Def Stats'!$A$2:$AQ$31, COLUMN('Final Team Off-Def Stats'!AO735), FALSE)</f>
        <v>13.3</v>
      </c>
      <c r="AP735">
        <f>VLOOKUP($A735,'Final Team Off-Def Stats'!$A$2:$AQ$31, COLUMN('Final Team Off-Def Stats'!AP735), FALSE)</f>
        <v>18.399999999999999</v>
      </c>
      <c r="AQ735">
        <f>VLOOKUP($A735,'Final Team Off-Def Stats'!$A$2:$AQ$31, COLUMN('Final Team Off-Def Stats'!AQ735), FALSE)</f>
        <v>113.6</v>
      </c>
      <c r="AR735" t="s">
        <v>88</v>
      </c>
      <c r="AS735">
        <f>VLOOKUP($AR735,'Final Team Off-Def Stats'!$A$2:$AQ$31, COLUMN('Final Team Off-Def Stats'!B737), FALSE)</f>
        <v>43</v>
      </c>
      <c r="AT735">
        <f>VLOOKUP($AR735,'Final Team Off-Def Stats'!$A$2:$AQ$31, COLUMN('Final Team Off-Def Stats'!C737), FALSE)</f>
        <v>92.1</v>
      </c>
      <c r="AU735">
        <f>VLOOKUP($AR735,'Final Team Off-Def Stats'!$A$2:$AQ$31, COLUMN('Final Team Off-Def Stats'!D737), FALSE)</f>
        <v>0.46700000000000003</v>
      </c>
      <c r="AV735">
        <f>VLOOKUP($AR735,'Final Team Off-Def Stats'!$A$2:$AQ$31, COLUMN('Final Team Off-Def Stats'!E737), FALSE)</f>
        <v>11.2</v>
      </c>
      <c r="AW735">
        <f>VLOOKUP($AR735,'Final Team Off-Def Stats'!$A$2:$AQ$31, COLUMN('Final Team Off-Def Stats'!F737), FALSE)</f>
        <v>31.8</v>
      </c>
      <c r="AX735">
        <f>VLOOKUP($AR735,'Final Team Off-Def Stats'!$A$2:$AQ$31, COLUMN('Final Team Off-Def Stats'!G737), FALSE)</f>
        <v>0.35199999999999998</v>
      </c>
      <c r="AY735">
        <f>VLOOKUP($AR735,'Final Team Off-Def Stats'!$A$2:$AQ$31, COLUMN('Final Team Off-Def Stats'!H737), FALSE)</f>
        <v>31.7</v>
      </c>
      <c r="AZ735">
        <f>VLOOKUP($AR735,'Final Team Off-Def Stats'!$A$2:$AQ$31, COLUMN('Final Team Off-Def Stats'!I737), FALSE)</f>
        <v>60.3</v>
      </c>
      <c r="BA735">
        <f>VLOOKUP($AR735,'Final Team Off-Def Stats'!$A$2:$AQ$31, COLUMN('Final Team Off-Def Stats'!J737), FALSE)</f>
        <v>0.52700000000000002</v>
      </c>
      <c r="BB735">
        <f>VLOOKUP($AR735,'Final Team Off-Def Stats'!$A$2:$AQ$31, COLUMN('Final Team Off-Def Stats'!K737), FALSE)</f>
        <v>15.3</v>
      </c>
      <c r="BC735">
        <f>VLOOKUP($AR735,'Final Team Off-Def Stats'!$A$2:$AQ$31, COLUMN('Final Team Off-Def Stats'!L737), FALSE)</f>
        <v>20.3</v>
      </c>
      <c r="BD735">
        <f>VLOOKUP($AR735,'Final Team Off-Def Stats'!$A$2:$AQ$31, COLUMN('Final Team Off-Def Stats'!M737), FALSE)</f>
        <v>0.754</v>
      </c>
      <c r="BE735">
        <f>VLOOKUP($AR735,'Final Team Off-Def Stats'!$A$2:$AQ$31, COLUMN('Final Team Off-Def Stats'!N737), FALSE)</f>
        <v>10.9</v>
      </c>
      <c r="BF735">
        <f>VLOOKUP($AR735,'Final Team Off-Def Stats'!$A$2:$AQ$31, COLUMN('Final Team Off-Def Stats'!O737), FALSE)</f>
        <v>34.1</v>
      </c>
      <c r="BG735">
        <f>VLOOKUP($AR735,'Final Team Off-Def Stats'!$A$2:$AQ$31, COLUMN('Final Team Off-Def Stats'!P737), FALSE)</f>
        <v>45</v>
      </c>
      <c r="BH735">
        <f>VLOOKUP($AR735,'Final Team Off-Def Stats'!$A$2:$AQ$31, COLUMN('Final Team Off-Def Stats'!Q737), FALSE)</f>
        <v>27.7</v>
      </c>
      <c r="BI735">
        <f>VLOOKUP($AR735,'Final Team Off-Def Stats'!$A$2:$AQ$31, COLUMN('Final Team Off-Def Stats'!R737), FALSE)</f>
        <v>7.6</v>
      </c>
      <c r="BJ735">
        <f>VLOOKUP($AR735,'Final Team Off-Def Stats'!$A$2:$AQ$31, COLUMN('Final Team Off-Def Stats'!S737), FALSE)</f>
        <v>4.9000000000000004</v>
      </c>
      <c r="BK735">
        <f>VLOOKUP($AR735,'Final Team Off-Def Stats'!$A$2:$AQ$31, COLUMN('Final Team Off-Def Stats'!T737), FALSE)</f>
        <v>12.6</v>
      </c>
      <c r="BL735">
        <f>VLOOKUP($AR735,'Final Team Off-Def Stats'!$A$2:$AQ$31, COLUMN('Final Team Off-Def Stats'!U737), FALSE)</f>
        <v>18</v>
      </c>
      <c r="BM735">
        <f>VLOOKUP($AR735,'Final Team Off-Def Stats'!$A$2:$AQ$31, COLUMN('Final Team Off-Def Stats'!V737), FALSE)</f>
        <v>112.4</v>
      </c>
      <c r="BN735">
        <f>VLOOKUP($AR735,'Final Team Off-Def Stats'!$A$2:$AQ$31, COLUMN('Final Team Off-Def Stats'!W737), FALSE)</f>
        <v>42.2</v>
      </c>
      <c r="BO735">
        <f>VLOOKUP($AR735,'Final Team Off-Def Stats'!$A$2:$AQ$31, COLUMN('Final Team Off-Def Stats'!X737), FALSE)</f>
        <v>90.5</v>
      </c>
      <c r="BP735">
        <f>VLOOKUP($AR735,'Final Team Off-Def Stats'!$A$2:$AQ$31, COLUMN('Final Team Off-Def Stats'!Y737), FALSE)</f>
        <v>0.46600000000000003</v>
      </c>
      <c r="BQ735">
        <f>VLOOKUP($AR735,'Final Team Off-Def Stats'!$A$2:$AQ$31, COLUMN('Final Team Off-Def Stats'!Z737), FALSE)</f>
        <v>12</v>
      </c>
      <c r="BR735">
        <f>VLOOKUP($AR735,'Final Team Off-Def Stats'!$A$2:$AQ$31, COLUMN('Final Team Off-Def Stats'!AA737), FALSE)</f>
        <v>33.4</v>
      </c>
      <c r="BS735">
        <f>VLOOKUP($AR735,'Final Team Off-Def Stats'!$A$2:$AQ$31, COLUMN('Final Team Off-Def Stats'!AB737), FALSE)</f>
        <v>0.36</v>
      </c>
      <c r="BT735">
        <f>VLOOKUP($AR735,'Final Team Off-Def Stats'!$A$2:$AQ$31, COLUMN('Final Team Off-Def Stats'!AC737), FALSE)</f>
        <v>30.2</v>
      </c>
      <c r="BU735">
        <f>VLOOKUP($AR735,'Final Team Off-Def Stats'!$A$2:$AQ$31, COLUMN('Final Team Off-Def Stats'!AD737), FALSE)</f>
        <v>57.2</v>
      </c>
      <c r="BV735">
        <f>VLOOKUP($AR735,'Final Team Off-Def Stats'!$A$2:$AQ$31, COLUMN('Final Team Off-Def Stats'!AE737), FALSE)</f>
        <v>0.52800000000000002</v>
      </c>
      <c r="BW735">
        <f>VLOOKUP($AR735,'Final Team Off-Def Stats'!$A$2:$AQ$31, COLUMN('Final Team Off-Def Stats'!AF737), FALSE)</f>
        <v>15.9</v>
      </c>
      <c r="BX735">
        <f>VLOOKUP($AR735,'Final Team Off-Def Stats'!$A$2:$AQ$31, COLUMN('Final Team Off-Def Stats'!AG737), FALSE)</f>
        <v>20.7</v>
      </c>
      <c r="BY735">
        <f>VLOOKUP($AR735,'Final Team Off-Def Stats'!$A$2:$AQ$31, COLUMN('Final Team Off-Def Stats'!AH737), FALSE)</f>
        <v>0.76700000000000002</v>
      </c>
      <c r="BZ735">
        <f>VLOOKUP($AR735,'Final Team Off-Def Stats'!$A$2:$AQ$31, COLUMN('Final Team Off-Def Stats'!AI737), FALSE)</f>
        <v>11.3</v>
      </c>
      <c r="CA735">
        <f>VLOOKUP($AR735,'Final Team Off-Def Stats'!$A$2:$AQ$31, COLUMN('Final Team Off-Def Stats'!AJ737), FALSE)</f>
        <v>35.200000000000003</v>
      </c>
      <c r="CB735">
        <f>VLOOKUP($AR735,'Final Team Off-Def Stats'!$A$2:$AQ$31, COLUMN('Final Team Off-Def Stats'!AK737), FALSE)</f>
        <v>46.5</v>
      </c>
      <c r="CC735">
        <f>VLOOKUP($AR735,'Final Team Off-Def Stats'!$A$2:$AQ$31, COLUMN('Final Team Off-Def Stats'!AL737), FALSE)</f>
        <v>23.9</v>
      </c>
      <c r="CD735">
        <f>VLOOKUP($AR735,'Final Team Off-Def Stats'!$A$2:$AQ$31, COLUMN('Final Team Off-Def Stats'!AM737), FALSE)</f>
        <v>7.3</v>
      </c>
      <c r="CE735">
        <f>VLOOKUP($AR735,'Final Team Off-Def Stats'!$A$2:$AQ$31, COLUMN('Final Team Off-Def Stats'!AN737), FALSE)</f>
        <v>4.9000000000000004</v>
      </c>
      <c r="CF735">
        <f>VLOOKUP($AR735,'Final Team Off-Def Stats'!$A$2:$AQ$31, COLUMN('Final Team Off-Def Stats'!AO737), FALSE)</f>
        <v>13.7</v>
      </c>
      <c r="CG735">
        <f>VLOOKUP($AR735,'Final Team Off-Def Stats'!$A$2:$AQ$31, COLUMN('Final Team Off-Def Stats'!AP737), FALSE)</f>
        <v>18.8</v>
      </c>
      <c r="CH735">
        <f>VLOOKUP($AR735,'Final Team Off-Def Stats'!$A$2:$AQ$31, COLUMN('Final Team Off-Def Stats'!AQ737), FALSE)</f>
        <v>112.3</v>
      </c>
      <c r="CI735" t="s">
        <v>542</v>
      </c>
    </row>
    <row r="736" spans="1:87" x14ac:dyDescent="0.35">
      <c r="A736" t="s">
        <v>504</v>
      </c>
      <c r="B736">
        <f>VLOOKUP($A736,'Final Team Off-Def Stats'!$A$2:$AQ$31, COLUMN('Final Team Off-Def Stats'!B736), FALSE)</f>
        <v>41</v>
      </c>
      <c r="C736">
        <f>VLOOKUP($A736,'Final Team Off-Def Stats'!$A$2:$AQ$31, COLUMN('Final Team Off-Def Stats'!C736), FALSE)</f>
        <v>89.7</v>
      </c>
      <c r="D736">
        <f>VLOOKUP($A736,'Final Team Off-Def Stats'!$A$2:$AQ$31, COLUMN('Final Team Off-Def Stats'!D736), FALSE)</f>
        <v>0.45700000000000002</v>
      </c>
      <c r="E736">
        <f>VLOOKUP($A736,'Final Team Off-Def Stats'!$A$2:$AQ$31, COLUMN('Final Team Off-Def Stats'!E736), FALSE)</f>
        <v>14.6</v>
      </c>
      <c r="F736">
        <f>VLOOKUP($A736,'Final Team Off-Def Stats'!$A$2:$AQ$31, COLUMN('Final Team Off-Def Stats'!F736), FALSE)</f>
        <v>40.700000000000003</v>
      </c>
      <c r="G736">
        <f>VLOOKUP($A736,'Final Team Off-Def Stats'!$A$2:$AQ$31, COLUMN('Final Team Off-Def Stats'!G736), FALSE)</f>
        <v>0.35799999999999998</v>
      </c>
      <c r="H736">
        <f>VLOOKUP($A736,'Final Team Off-Def Stats'!$A$2:$AQ$31, COLUMN('Final Team Off-Def Stats'!H736), FALSE)</f>
        <v>26.5</v>
      </c>
      <c r="I736">
        <f>VLOOKUP($A736,'Final Team Off-Def Stats'!$A$2:$AQ$31, COLUMN('Final Team Off-Def Stats'!I736), FALSE)</f>
        <v>49</v>
      </c>
      <c r="J736">
        <f>VLOOKUP($A736,'Final Team Off-Def Stats'!$A$2:$AQ$31, COLUMN('Final Team Off-Def Stats'!J736), FALSE)</f>
        <v>0.54</v>
      </c>
      <c r="K736">
        <f>VLOOKUP($A736,'Final Team Off-Def Stats'!$A$2:$AQ$31, COLUMN('Final Team Off-Def Stats'!K736), FALSE)</f>
        <v>17.7</v>
      </c>
      <c r="L736">
        <f>VLOOKUP($A736,'Final Team Off-Def Stats'!$A$2:$AQ$31, COLUMN('Final Team Off-Def Stats'!L736), FALSE)</f>
        <v>22.8</v>
      </c>
      <c r="M736">
        <f>VLOOKUP($A736,'Final Team Off-Def Stats'!$A$2:$AQ$31, COLUMN('Final Team Off-Def Stats'!M736), FALSE)</f>
        <v>0.77800000000000002</v>
      </c>
      <c r="N736">
        <f>VLOOKUP($A736,'Final Team Off-Def Stats'!$A$2:$AQ$31, COLUMN('Final Team Off-Def Stats'!N736), FALSE)</f>
        <v>11.1</v>
      </c>
      <c r="O736">
        <f>VLOOKUP($A736,'Final Team Off-Def Stats'!$A$2:$AQ$31, COLUMN('Final Team Off-Def Stats'!O736), FALSE)</f>
        <v>32.5</v>
      </c>
      <c r="P736">
        <f>VLOOKUP($A736,'Final Team Off-Def Stats'!$A$2:$AQ$31, COLUMN('Final Team Off-Def Stats'!P736), FALSE)</f>
        <v>43.5</v>
      </c>
      <c r="Q736">
        <f>VLOOKUP($A736,'Final Team Off-Def Stats'!$A$2:$AQ$31, COLUMN('Final Team Off-Def Stats'!Q736), FALSE)</f>
        <v>25.3</v>
      </c>
      <c r="R736">
        <f>VLOOKUP($A736,'Final Team Off-Def Stats'!$A$2:$AQ$31, COLUMN('Final Team Off-Def Stats'!R736), FALSE)</f>
        <v>8.6999999999999993</v>
      </c>
      <c r="S736">
        <f>VLOOKUP($A736,'Final Team Off-Def Stats'!$A$2:$AQ$31, COLUMN('Final Team Off-Def Stats'!S736), FALSE)</f>
        <v>5.5</v>
      </c>
      <c r="T736">
        <f>VLOOKUP($A736,'Final Team Off-Def Stats'!$A$2:$AQ$31, COLUMN('Final Team Off-Def Stats'!T736), FALSE)</f>
        <v>14.1</v>
      </c>
      <c r="U736">
        <f>VLOOKUP($A736,'Final Team Off-Def Stats'!$A$2:$AQ$31, COLUMN('Final Team Off-Def Stats'!U736), FALSE)</f>
        <v>21.5</v>
      </c>
      <c r="V736">
        <f>VLOOKUP($A736,'Final Team Off-Def Stats'!$A$2:$AQ$31, COLUMN('Final Team Off-Def Stats'!V736), FALSE)</f>
        <v>114.3</v>
      </c>
      <c r="W736">
        <f>VLOOKUP($A736,'Final Team Off-Def Stats'!$A$2:$AQ$31, COLUMN('Final Team Off-Def Stats'!W736), FALSE)</f>
        <v>39.700000000000003</v>
      </c>
      <c r="X736">
        <f>VLOOKUP($A736,'Final Team Off-Def Stats'!$A$2:$AQ$31, COLUMN('Final Team Off-Def Stats'!X736), FALSE)</f>
        <v>86.1</v>
      </c>
      <c r="Y736">
        <f>VLOOKUP($A736,'Final Team Off-Def Stats'!$A$2:$AQ$31, COLUMN('Final Team Off-Def Stats'!Y736), FALSE)</f>
        <v>0.46</v>
      </c>
      <c r="Z736">
        <f>VLOOKUP($A736,'Final Team Off-Def Stats'!$A$2:$AQ$31, COLUMN('Final Team Off-Def Stats'!Z736), FALSE)</f>
        <v>12.9</v>
      </c>
      <c r="AA736">
        <f>VLOOKUP($A736,'Final Team Off-Def Stats'!$A$2:$AQ$31, COLUMN('Final Team Off-Def Stats'!AA736), FALSE)</f>
        <v>36.799999999999997</v>
      </c>
      <c r="AB736">
        <f>VLOOKUP($A736,'Final Team Off-Def Stats'!$A$2:$AQ$31, COLUMN('Final Team Off-Def Stats'!AB736), FALSE)</f>
        <v>0.35</v>
      </c>
      <c r="AC736">
        <f>VLOOKUP($A736,'Final Team Off-Def Stats'!$A$2:$AQ$31, COLUMN('Final Team Off-Def Stats'!AC736), FALSE)</f>
        <v>26.8</v>
      </c>
      <c r="AD736">
        <f>VLOOKUP($A736,'Final Team Off-Def Stats'!$A$2:$AQ$31, COLUMN('Final Team Off-Def Stats'!AD736), FALSE)</f>
        <v>49.3</v>
      </c>
      <c r="AE736">
        <f>VLOOKUP($A736,'Final Team Off-Def Stats'!$A$2:$AQ$31, COLUMN('Final Team Off-Def Stats'!AE736), FALSE)</f>
        <v>0.54300000000000004</v>
      </c>
      <c r="AF736">
        <f>VLOOKUP($A736,'Final Team Off-Def Stats'!$A$2:$AQ$31, COLUMN('Final Team Off-Def Stats'!AF736), FALSE)</f>
        <v>19.5</v>
      </c>
      <c r="AG736">
        <f>VLOOKUP($A736,'Final Team Off-Def Stats'!$A$2:$AQ$31, COLUMN('Final Team Off-Def Stats'!AG736), FALSE)</f>
        <v>25</v>
      </c>
      <c r="AH736">
        <f>VLOOKUP($A736,'Final Team Off-Def Stats'!$A$2:$AQ$31, COLUMN('Final Team Off-Def Stats'!AH736), FALSE)</f>
        <v>0.78</v>
      </c>
      <c r="AI736">
        <f>VLOOKUP($A736,'Final Team Off-Def Stats'!$A$2:$AQ$31, COLUMN('Final Team Off-Def Stats'!AI736), FALSE)</f>
        <v>10.9</v>
      </c>
      <c r="AJ736">
        <f>VLOOKUP($A736,'Final Team Off-Def Stats'!$A$2:$AQ$31, COLUMN('Final Team Off-Def Stats'!AJ736), FALSE)</f>
        <v>34.4</v>
      </c>
      <c r="AK736">
        <f>VLOOKUP($A736,'Final Team Off-Def Stats'!$A$2:$AQ$31, COLUMN('Final Team Off-Def Stats'!AK736), FALSE)</f>
        <v>45.2</v>
      </c>
      <c r="AL736">
        <f>VLOOKUP($A736,'Final Team Off-Def Stats'!$A$2:$AQ$31, COLUMN('Final Team Off-Def Stats'!AL736), FALSE)</f>
        <v>25.8</v>
      </c>
      <c r="AM736">
        <f>VLOOKUP($A736,'Final Team Off-Def Stats'!$A$2:$AQ$31, COLUMN('Final Team Off-Def Stats'!AM736), FALSE)</f>
        <v>7.1</v>
      </c>
      <c r="AN736">
        <f>VLOOKUP($A736,'Final Team Off-Def Stats'!$A$2:$AQ$31, COLUMN('Final Team Off-Def Stats'!AN736), FALSE)</f>
        <v>4.8</v>
      </c>
      <c r="AO736">
        <f>VLOOKUP($A736,'Final Team Off-Def Stats'!$A$2:$AQ$31, COLUMN('Final Team Off-Def Stats'!AO736), FALSE)</f>
        <v>16.100000000000001</v>
      </c>
      <c r="AP736">
        <f>VLOOKUP($A736,'Final Team Off-Def Stats'!$A$2:$AQ$31, COLUMN('Final Team Off-Def Stats'!AP736), FALSE)</f>
        <v>20.6</v>
      </c>
      <c r="AQ736">
        <f>VLOOKUP($A736,'Final Team Off-Def Stats'!$A$2:$AQ$31, COLUMN('Final Team Off-Def Stats'!AQ736), FALSE)</f>
        <v>111.7</v>
      </c>
      <c r="AR736" t="s">
        <v>501</v>
      </c>
      <c r="AS736">
        <f>VLOOKUP($AR736,'Final Team Off-Def Stats'!$A$2:$AQ$31, COLUMN('Final Team Off-Def Stats'!B738), FALSE)</f>
        <v>43.7</v>
      </c>
      <c r="AT736">
        <f>VLOOKUP($AR736,'Final Team Off-Def Stats'!$A$2:$AQ$31, COLUMN('Final Team Off-Def Stats'!C738), FALSE)</f>
        <v>90.1</v>
      </c>
      <c r="AU736">
        <f>VLOOKUP($AR736,'Final Team Off-Def Stats'!$A$2:$AQ$31, COLUMN('Final Team Off-Def Stats'!D738), FALSE)</f>
        <v>0.48499999999999999</v>
      </c>
      <c r="AV736">
        <f>VLOOKUP($AR736,'Final Team Off-Def Stats'!$A$2:$AQ$31, COLUMN('Final Team Off-Def Stats'!E738), FALSE)</f>
        <v>11.6</v>
      </c>
      <c r="AW736">
        <f>VLOOKUP($AR736,'Final Team Off-Def Stats'!$A$2:$AQ$31, COLUMN('Final Team Off-Def Stats'!F738), FALSE)</f>
        <v>31.9</v>
      </c>
      <c r="AX736">
        <f>VLOOKUP($AR736,'Final Team Off-Def Stats'!$A$2:$AQ$31, COLUMN('Final Team Off-Def Stats'!G738), FALSE)</f>
        <v>0.36399999999999999</v>
      </c>
      <c r="AY736">
        <f>VLOOKUP($AR736,'Final Team Off-Def Stats'!$A$2:$AQ$31, COLUMN('Final Team Off-Def Stats'!H738), FALSE)</f>
        <v>32.1</v>
      </c>
      <c r="AZ736">
        <f>VLOOKUP($AR736,'Final Team Off-Def Stats'!$A$2:$AQ$31, COLUMN('Final Team Off-Def Stats'!I738), FALSE)</f>
        <v>58.2</v>
      </c>
      <c r="BA736">
        <f>VLOOKUP($AR736,'Final Team Off-Def Stats'!$A$2:$AQ$31, COLUMN('Final Team Off-Def Stats'!J738), FALSE)</f>
        <v>0.55100000000000005</v>
      </c>
      <c r="BB736">
        <f>VLOOKUP($AR736,'Final Team Off-Def Stats'!$A$2:$AQ$31, COLUMN('Final Team Off-Def Stats'!K738), FALSE)</f>
        <v>15.9</v>
      </c>
      <c r="BC736">
        <f>VLOOKUP($AR736,'Final Team Off-Def Stats'!$A$2:$AQ$31, COLUMN('Final Team Off-Def Stats'!L738), FALSE)</f>
        <v>19.899999999999999</v>
      </c>
      <c r="BD736">
        <f>VLOOKUP($AR736,'Final Team Off-Def Stats'!$A$2:$AQ$31, COLUMN('Final Team Off-Def Stats'!M738), FALSE)</f>
        <v>0.79700000000000004</v>
      </c>
      <c r="BE736">
        <f>VLOOKUP($AR736,'Final Team Off-Def Stats'!$A$2:$AQ$31, COLUMN('Final Team Off-Def Stats'!N738), FALSE)</f>
        <v>9.8000000000000007</v>
      </c>
      <c r="BF736">
        <f>VLOOKUP($AR736,'Final Team Off-Def Stats'!$A$2:$AQ$31, COLUMN('Final Team Off-Def Stats'!O738), FALSE)</f>
        <v>35.5</v>
      </c>
      <c r="BG736">
        <f>VLOOKUP($AR736,'Final Team Off-Def Stats'!$A$2:$AQ$31, COLUMN('Final Team Off-Def Stats'!P738), FALSE)</f>
        <v>45.3</v>
      </c>
      <c r="BH736">
        <f>VLOOKUP($AR736,'Final Team Off-Def Stats'!$A$2:$AQ$31, COLUMN('Final Team Off-Def Stats'!Q738), FALSE)</f>
        <v>27.4</v>
      </c>
      <c r="BI736">
        <f>VLOOKUP($AR736,'Final Team Off-Def Stats'!$A$2:$AQ$31, COLUMN('Final Team Off-Def Stats'!R738), FALSE)</f>
        <v>8.6</v>
      </c>
      <c r="BJ736">
        <f>VLOOKUP($AR736,'Final Team Off-Def Stats'!$A$2:$AQ$31, COLUMN('Final Team Off-Def Stats'!S738), FALSE)</f>
        <v>4.4000000000000004</v>
      </c>
      <c r="BK736">
        <f>VLOOKUP($AR736,'Final Team Off-Def Stats'!$A$2:$AQ$31, COLUMN('Final Team Off-Def Stats'!T738), FALSE)</f>
        <v>12.9</v>
      </c>
      <c r="BL736">
        <f>VLOOKUP($AR736,'Final Team Off-Def Stats'!$A$2:$AQ$31, COLUMN('Final Team Off-Def Stats'!U738), FALSE)</f>
        <v>19.899999999999999</v>
      </c>
      <c r="BM736">
        <f>VLOOKUP($AR736,'Final Team Off-Def Stats'!$A$2:$AQ$31, COLUMN('Final Team Off-Def Stats'!V738), FALSE)</f>
        <v>114.8</v>
      </c>
      <c r="BN736">
        <f>VLOOKUP($AR736,'Final Team Off-Def Stats'!$A$2:$AQ$31, COLUMN('Final Team Off-Def Stats'!W738), FALSE)</f>
        <v>39.200000000000003</v>
      </c>
      <c r="BO736">
        <f>VLOOKUP($AR736,'Final Team Off-Def Stats'!$A$2:$AQ$31, COLUMN('Final Team Off-Def Stats'!X738), FALSE)</f>
        <v>88.3</v>
      </c>
      <c r="BP736">
        <f>VLOOKUP($AR736,'Final Team Off-Def Stats'!$A$2:$AQ$31, COLUMN('Final Team Off-Def Stats'!Y738), FALSE)</f>
        <v>0.44400000000000001</v>
      </c>
      <c r="BQ736">
        <f>VLOOKUP($AR736,'Final Team Off-Def Stats'!$A$2:$AQ$31, COLUMN('Final Team Off-Def Stats'!Z738), FALSE)</f>
        <v>11.6</v>
      </c>
      <c r="BR736">
        <f>VLOOKUP($AR736,'Final Team Off-Def Stats'!$A$2:$AQ$31, COLUMN('Final Team Off-Def Stats'!AA738), FALSE)</f>
        <v>34.200000000000003</v>
      </c>
      <c r="BS736">
        <f>VLOOKUP($AR736,'Final Team Off-Def Stats'!$A$2:$AQ$31, COLUMN('Final Team Off-Def Stats'!AB738), FALSE)</f>
        <v>0.34</v>
      </c>
      <c r="BT736">
        <f>VLOOKUP($AR736,'Final Team Off-Def Stats'!$A$2:$AQ$31, COLUMN('Final Team Off-Def Stats'!AC738), FALSE)</f>
        <v>27.6</v>
      </c>
      <c r="BU736">
        <f>VLOOKUP($AR736,'Final Team Off-Def Stats'!$A$2:$AQ$31, COLUMN('Final Team Off-Def Stats'!AD738), FALSE)</f>
        <v>54.1</v>
      </c>
      <c r="BV736">
        <f>VLOOKUP($AR736,'Final Team Off-Def Stats'!$A$2:$AQ$31, COLUMN('Final Team Off-Def Stats'!AE738), FALSE)</f>
        <v>0.51</v>
      </c>
      <c r="BW736">
        <f>VLOOKUP($AR736,'Final Team Off-Def Stats'!$A$2:$AQ$31, COLUMN('Final Team Off-Def Stats'!AF738), FALSE)</f>
        <v>17.3</v>
      </c>
      <c r="BX736">
        <f>VLOOKUP($AR736,'Final Team Off-Def Stats'!$A$2:$AQ$31, COLUMN('Final Team Off-Def Stats'!AG738), FALSE)</f>
        <v>22.7</v>
      </c>
      <c r="BY736">
        <f>VLOOKUP($AR736,'Final Team Off-Def Stats'!$A$2:$AQ$31, COLUMN('Final Team Off-Def Stats'!AH738), FALSE)</f>
        <v>0.76100000000000001</v>
      </c>
      <c r="BZ736">
        <f>VLOOKUP($AR736,'Final Team Off-Def Stats'!$A$2:$AQ$31, COLUMN('Final Team Off-Def Stats'!AI738), FALSE)</f>
        <v>10.5</v>
      </c>
      <c r="CA736">
        <f>VLOOKUP($AR736,'Final Team Off-Def Stats'!$A$2:$AQ$31, COLUMN('Final Team Off-Def Stats'!AJ738), FALSE)</f>
        <v>33.9</v>
      </c>
      <c r="CB736">
        <f>VLOOKUP($AR736,'Final Team Off-Def Stats'!$A$2:$AQ$31, COLUMN('Final Team Off-Def Stats'!AK738), FALSE)</f>
        <v>44.5</v>
      </c>
      <c r="CC736">
        <f>VLOOKUP($AR736,'Final Team Off-Def Stats'!$A$2:$AQ$31, COLUMN('Final Team Off-Def Stats'!AL738), FALSE)</f>
        <v>22.9</v>
      </c>
      <c r="CD736">
        <f>VLOOKUP($AR736,'Final Team Off-Def Stats'!$A$2:$AQ$31, COLUMN('Final Team Off-Def Stats'!AM738), FALSE)</f>
        <v>7.5</v>
      </c>
      <c r="CE736">
        <f>VLOOKUP($AR736,'Final Team Off-Def Stats'!$A$2:$AQ$31, COLUMN('Final Team Off-Def Stats'!AN738), FALSE)</f>
        <v>4</v>
      </c>
      <c r="CF736">
        <f>VLOOKUP($AR736,'Final Team Off-Def Stats'!$A$2:$AQ$31, COLUMN('Final Team Off-Def Stats'!AO738), FALSE)</f>
        <v>14.7</v>
      </c>
      <c r="CG736">
        <f>VLOOKUP($AR736,'Final Team Off-Def Stats'!$A$2:$AQ$31, COLUMN('Final Team Off-Def Stats'!AP738), FALSE)</f>
        <v>18.899999999999999</v>
      </c>
      <c r="CH736">
        <f>VLOOKUP($AR736,'Final Team Off-Def Stats'!$A$2:$AQ$31, COLUMN('Final Team Off-Def Stats'!AQ738), FALSE)</f>
        <v>107.3</v>
      </c>
      <c r="CI736" t="s">
        <v>542</v>
      </c>
    </row>
    <row r="737" spans="1:87" x14ac:dyDescent="0.35">
      <c r="A737" t="s">
        <v>220</v>
      </c>
      <c r="B737">
        <f>VLOOKUP($A737,'Final Team Off-Def Stats'!$A$2:$AQ$31, COLUMN('Final Team Off-Def Stats'!B737), FALSE)</f>
        <v>39.1</v>
      </c>
      <c r="C737">
        <f>VLOOKUP($A737,'Final Team Off-Def Stats'!$A$2:$AQ$31, COLUMN('Final Team Off-Def Stats'!C737), FALSE)</f>
        <v>89.4</v>
      </c>
      <c r="D737">
        <f>VLOOKUP($A737,'Final Team Off-Def Stats'!$A$2:$AQ$31, COLUMN('Final Team Off-Def Stats'!D737), FALSE)</f>
        <v>0.437</v>
      </c>
      <c r="E737">
        <f>VLOOKUP($A737,'Final Team Off-Def Stats'!$A$2:$AQ$31, COLUMN('Final Team Off-Def Stats'!E737), FALSE)</f>
        <v>13.7</v>
      </c>
      <c r="F737">
        <f>VLOOKUP($A737,'Final Team Off-Def Stats'!$A$2:$AQ$31, COLUMN('Final Team Off-Def Stats'!F737), FALSE)</f>
        <v>38.299999999999997</v>
      </c>
      <c r="G737">
        <f>VLOOKUP($A737,'Final Team Off-Def Stats'!$A$2:$AQ$31, COLUMN('Final Team Off-Def Stats'!G737), FALSE)</f>
        <v>0.35699999999999998</v>
      </c>
      <c r="H737">
        <f>VLOOKUP($A737,'Final Team Off-Def Stats'!$A$2:$AQ$31, COLUMN('Final Team Off-Def Stats'!H737), FALSE)</f>
        <v>25.4</v>
      </c>
      <c r="I737">
        <f>VLOOKUP($A737,'Final Team Off-Def Stats'!$A$2:$AQ$31, COLUMN('Final Team Off-Def Stats'!I737), FALSE)</f>
        <v>51.1</v>
      </c>
      <c r="J737">
        <f>VLOOKUP($A737,'Final Team Off-Def Stats'!$A$2:$AQ$31, COLUMN('Final Team Off-Def Stats'!J737), FALSE)</f>
        <v>0.497</v>
      </c>
      <c r="K737">
        <f>VLOOKUP($A737,'Final Team Off-Def Stats'!$A$2:$AQ$31, COLUMN('Final Team Off-Def Stats'!K737), FALSE)</f>
        <v>18.600000000000001</v>
      </c>
      <c r="L737">
        <f>VLOOKUP($A737,'Final Team Off-Def Stats'!$A$2:$AQ$31, COLUMN('Final Team Off-Def Stats'!L737), FALSE)</f>
        <v>25</v>
      </c>
      <c r="M737">
        <f>VLOOKUP($A737,'Final Team Off-Def Stats'!$A$2:$AQ$31, COLUMN('Final Team Off-Def Stats'!M737), FALSE)</f>
        <v>0.74399999999999999</v>
      </c>
      <c r="N737">
        <f>VLOOKUP($A737,'Final Team Off-Def Stats'!$A$2:$AQ$31, COLUMN('Final Team Off-Def Stats'!N737), FALSE)</f>
        <v>11.9</v>
      </c>
      <c r="O737">
        <f>VLOOKUP($A737,'Final Team Off-Def Stats'!$A$2:$AQ$31, COLUMN('Final Team Off-Def Stats'!O737), FALSE)</f>
        <v>35.9</v>
      </c>
      <c r="P737">
        <f>VLOOKUP($A737,'Final Team Off-Def Stats'!$A$2:$AQ$31, COLUMN('Final Team Off-Def Stats'!P737), FALSE)</f>
        <v>47.8</v>
      </c>
      <c r="Q737">
        <f>VLOOKUP($A737,'Final Team Off-Def Stats'!$A$2:$AQ$31, COLUMN('Final Team Off-Def Stats'!Q737), FALSE)</f>
        <v>22.7</v>
      </c>
      <c r="R737">
        <f>VLOOKUP($A737,'Final Team Off-Def Stats'!$A$2:$AQ$31, COLUMN('Final Team Off-Def Stats'!R737), FALSE)</f>
        <v>7.2</v>
      </c>
      <c r="S737">
        <f>VLOOKUP($A737,'Final Team Off-Def Stats'!$A$2:$AQ$31, COLUMN('Final Team Off-Def Stats'!S737), FALSE)</f>
        <v>5</v>
      </c>
      <c r="T737">
        <f>VLOOKUP($A737,'Final Team Off-Def Stats'!$A$2:$AQ$31, COLUMN('Final Team Off-Def Stats'!T737), FALSE)</f>
        <v>13.7</v>
      </c>
      <c r="U737">
        <f>VLOOKUP($A737,'Final Team Off-Def Stats'!$A$2:$AQ$31, COLUMN('Final Team Off-Def Stats'!U737), FALSE)</f>
        <v>21.1</v>
      </c>
      <c r="V737">
        <f>VLOOKUP($A737,'Final Team Off-Def Stats'!$A$2:$AQ$31, COLUMN('Final Team Off-Def Stats'!V737), FALSE)</f>
        <v>110.4</v>
      </c>
      <c r="W737">
        <f>VLOOKUP($A737,'Final Team Off-Def Stats'!$A$2:$AQ$31, COLUMN('Final Team Off-Def Stats'!W737), FALSE)</f>
        <v>39.9</v>
      </c>
      <c r="X737">
        <f>VLOOKUP($A737,'Final Team Off-Def Stats'!$A$2:$AQ$31, COLUMN('Final Team Off-Def Stats'!X737), FALSE)</f>
        <v>89.2</v>
      </c>
      <c r="Y737">
        <f>VLOOKUP($A737,'Final Team Off-Def Stats'!$A$2:$AQ$31, COLUMN('Final Team Off-Def Stats'!Y737), FALSE)</f>
        <v>0.44700000000000001</v>
      </c>
      <c r="Z737">
        <f>VLOOKUP($A737,'Final Team Off-Def Stats'!$A$2:$AQ$31, COLUMN('Final Team Off-Def Stats'!Z737), FALSE)</f>
        <v>13.1</v>
      </c>
      <c r="AA737">
        <f>VLOOKUP($A737,'Final Team Off-Def Stats'!$A$2:$AQ$31, COLUMN('Final Team Off-Def Stats'!AA737), FALSE)</f>
        <v>38.299999999999997</v>
      </c>
      <c r="AB737">
        <f>VLOOKUP($A737,'Final Team Off-Def Stats'!$A$2:$AQ$31, COLUMN('Final Team Off-Def Stats'!AB737), FALSE)</f>
        <v>0.34200000000000003</v>
      </c>
      <c r="AC737">
        <f>VLOOKUP($A737,'Final Team Off-Def Stats'!$A$2:$AQ$31, COLUMN('Final Team Off-Def Stats'!AC737), FALSE)</f>
        <v>26.8</v>
      </c>
      <c r="AD737">
        <f>VLOOKUP($A737,'Final Team Off-Def Stats'!$A$2:$AQ$31, COLUMN('Final Team Off-Def Stats'!AD737), FALSE)</f>
        <v>50.8</v>
      </c>
      <c r="AE737">
        <f>VLOOKUP($A737,'Final Team Off-Def Stats'!$A$2:$AQ$31, COLUMN('Final Team Off-Def Stats'!AE737), FALSE)</f>
        <v>0.52700000000000002</v>
      </c>
      <c r="AF737">
        <f>VLOOKUP($A737,'Final Team Off-Def Stats'!$A$2:$AQ$31, COLUMN('Final Team Off-Def Stats'!AF737), FALSE)</f>
        <v>17.600000000000001</v>
      </c>
      <c r="AG737">
        <f>VLOOKUP($A737,'Final Team Off-Def Stats'!$A$2:$AQ$31, COLUMN('Final Team Off-Def Stats'!AG737), FALSE)</f>
        <v>23.1</v>
      </c>
      <c r="AH737">
        <f>VLOOKUP($A737,'Final Team Off-Def Stats'!$A$2:$AQ$31, COLUMN('Final Team Off-Def Stats'!AH737), FALSE)</f>
        <v>0.76400000000000001</v>
      </c>
      <c r="AI737">
        <f>VLOOKUP($A737,'Final Team Off-Def Stats'!$A$2:$AQ$31, COLUMN('Final Team Off-Def Stats'!AI737), FALSE)</f>
        <v>9.6999999999999993</v>
      </c>
      <c r="AJ737">
        <f>VLOOKUP($A737,'Final Team Off-Def Stats'!$A$2:$AQ$31, COLUMN('Final Team Off-Def Stats'!AJ737), FALSE)</f>
        <v>35.6</v>
      </c>
      <c r="AK737">
        <f>VLOOKUP($A737,'Final Team Off-Def Stats'!$A$2:$AQ$31, COLUMN('Final Team Off-Def Stats'!AK737), FALSE)</f>
        <v>45.3</v>
      </c>
      <c r="AL737">
        <f>VLOOKUP($A737,'Final Team Off-Def Stats'!$A$2:$AQ$31, COLUMN('Final Team Off-Def Stats'!AL737), FALSE)</f>
        <v>25.1</v>
      </c>
      <c r="AM737">
        <f>VLOOKUP($A737,'Final Team Off-Def Stats'!$A$2:$AQ$31, COLUMN('Final Team Off-Def Stats'!AM737), FALSE)</f>
        <v>7.2</v>
      </c>
      <c r="AN737">
        <f>VLOOKUP($A737,'Final Team Off-Def Stats'!$A$2:$AQ$31, COLUMN('Final Team Off-Def Stats'!AN737), FALSE)</f>
        <v>4.8</v>
      </c>
      <c r="AO737">
        <f>VLOOKUP($A737,'Final Team Off-Def Stats'!$A$2:$AQ$31, COLUMN('Final Team Off-Def Stats'!AO737), FALSE)</f>
        <v>13.1</v>
      </c>
      <c r="AP737">
        <f>VLOOKUP($A737,'Final Team Off-Def Stats'!$A$2:$AQ$31, COLUMN('Final Team Off-Def Stats'!AP737), FALSE)</f>
        <v>21.1</v>
      </c>
      <c r="AQ737">
        <f>VLOOKUP($A737,'Final Team Off-Def Stats'!$A$2:$AQ$31, COLUMN('Final Team Off-Def Stats'!AQ737), FALSE)</f>
        <v>110.5</v>
      </c>
      <c r="AR737" t="s">
        <v>505</v>
      </c>
      <c r="AS737">
        <f>VLOOKUP($AR737,'Final Team Off-Def Stats'!$A$2:$AQ$31, COLUMN('Final Team Off-Def Stats'!B739), FALSE)</f>
        <v>41.7</v>
      </c>
      <c r="AT737">
        <f>VLOOKUP($AR737,'Final Team Off-Def Stats'!$A$2:$AQ$31, COLUMN('Final Team Off-Def Stats'!C739), FALSE)</f>
        <v>89.1</v>
      </c>
      <c r="AU737">
        <f>VLOOKUP($AR737,'Final Team Off-Def Stats'!$A$2:$AQ$31, COLUMN('Final Team Off-Def Stats'!D739), FALSE)</f>
        <v>0.46800000000000003</v>
      </c>
      <c r="AV737">
        <f>VLOOKUP($AR737,'Final Team Off-Def Stats'!$A$2:$AQ$31, COLUMN('Final Team Off-Def Stats'!E739), FALSE)</f>
        <v>14</v>
      </c>
      <c r="AW737">
        <f>VLOOKUP($AR737,'Final Team Off-Def Stats'!$A$2:$AQ$31, COLUMN('Final Team Off-Def Stats'!F739), FALSE)</f>
        <v>38.299999999999997</v>
      </c>
      <c r="AX737">
        <f>VLOOKUP($AR737,'Final Team Off-Def Stats'!$A$2:$AQ$31, COLUMN('Final Team Off-Def Stats'!G739), FALSE)</f>
        <v>0.36599999999999999</v>
      </c>
      <c r="AY737">
        <f>VLOOKUP($AR737,'Final Team Off-Def Stats'!$A$2:$AQ$31, COLUMN('Final Team Off-Def Stats'!H739), FALSE)</f>
        <v>27.7</v>
      </c>
      <c r="AZ737">
        <f>VLOOKUP($AR737,'Final Team Off-Def Stats'!$A$2:$AQ$31, COLUMN('Final Team Off-Def Stats'!I739), FALSE)</f>
        <v>50.8</v>
      </c>
      <c r="BA737">
        <f>VLOOKUP($AR737,'Final Team Off-Def Stats'!$A$2:$AQ$31, COLUMN('Final Team Off-Def Stats'!J739), FALSE)</f>
        <v>0.54400000000000004</v>
      </c>
      <c r="BB737">
        <f>VLOOKUP($AR737,'Final Team Off-Def Stats'!$A$2:$AQ$31, COLUMN('Final Team Off-Def Stats'!K739), FALSE)</f>
        <v>17.7</v>
      </c>
      <c r="BC737">
        <f>VLOOKUP($AR737,'Final Team Off-Def Stats'!$A$2:$AQ$31, COLUMN('Final Team Off-Def Stats'!L739), FALSE)</f>
        <v>22.9</v>
      </c>
      <c r="BD737">
        <f>VLOOKUP($AR737,'Final Team Off-Def Stats'!$A$2:$AQ$31, COLUMN('Final Team Off-Def Stats'!M739), FALSE)</f>
        <v>0.77600000000000002</v>
      </c>
      <c r="BE737">
        <f>VLOOKUP($AR737,'Final Team Off-Def Stats'!$A$2:$AQ$31, COLUMN('Final Team Off-Def Stats'!N739), FALSE)</f>
        <v>10.199999999999999</v>
      </c>
      <c r="BF737">
        <f>VLOOKUP($AR737,'Final Team Off-Def Stats'!$A$2:$AQ$31, COLUMN('Final Team Off-Def Stats'!O739), FALSE)</f>
        <v>36.299999999999997</v>
      </c>
      <c r="BG737">
        <f>VLOOKUP($AR737,'Final Team Off-Def Stats'!$A$2:$AQ$31, COLUMN('Final Team Off-Def Stats'!P739), FALSE)</f>
        <v>46.6</v>
      </c>
      <c r="BH737">
        <f>VLOOKUP($AR737,'Final Team Off-Def Stats'!$A$2:$AQ$31, COLUMN('Final Team Off-Def Stats'!Q739), FALSE)</f>
        <v>23.8</v>
      </c>
      <c r="BI737">
        <f>VLOOKUP($AR737,'Final Team Off-Def Stats'!$A$2:$AQ$31, COLUMN('Final Team Off-Def Stats'!R739), FALSE)</f>
        <v>7.6</v>
      </c>
      <c r="BJ737">
        <f>VLOOKUP($AR737,'Final Team Off-Def Stats'!$A$2:$AQ$31, COLUMN('Final Team Off-Def Stats'!S739), FALSE)</f>
        <v>4</v>
      </c>
      <c r="BK737">
        <f>VLOOKUP($AR737,'Final Team Off-Def Stats'!$A$2:$AQ$31, COLUMN('Final Team Off-Def Stats'!T739), FALSE)</f>
        <v>13.4</v>
      </c>
      <c r="BL737">
        <f>VLOOKUP($AR737,'Final Team Off-Def Stats'!$A$2:$AQ$31, COLUMN('Final Team Off-Def Stats'!U739), FALSE)</f>
        <v>18.2</v>
      </c>
      <c r="BM737">
        <f>VLOOKUP($AR737,'Final Team Off-Def Stats'!$A$2:$AQ$31, COLUMN('Final Team Off-Def Stats'!V739), FALSE)</f>
        <v>115.1</v>
      </c>
      <c r="BN737">
        <f>VLOOKUP($AR737,'Final Team Off-Def Stats'!$A$2:$AQ$31, COLUMN('Final Team Off-Def Stats'!W739), FALSE)</f>
        <v>41.2</v>
      </c>
      <c r="BO737">
        <f>VLOOKUP($AR737,'Final Team Off-Def Stats'!$A$2:$AQ$31, COLUMN('Final Team Off-Def Stats'!X739), FALSE)</f>
        <v>90.3</v>
      </c>
      <c r="BP737">
        <f>VLOOKUP($AR737,'Final Team Off-Def Stats'!$A$2:$AQ$31, COLUMN('Final Team Off-Def Stats'!Y739), FALSE)</f>
        <v>0.45600000000000002</v>
      </c>
      <c r="BQ737">
        <f>VLOOKUP($AR737,'Final Team Off-Def Stats'!$A$2:$AQ$31, COLUMN('Final Team Off-Def Stats'!Z739), FALSE)</f>
        <v>14.4</v>
      </c>
      <c r="BR737">
        <f>VLOOKUP($AR737,'Final Team Off-Def Stats'!$A$2:$AQ$31, COLUMN('Final Team Off-Def Stats'!AA739), FALSE)</f>
        <v>40.5</v>
      </c>
      <c r="BS737">
        <f>VLOOKUP($AR737,'Final Team Off-Def Stats'!$A$2:$AQ$31, COLUMN('Final Team Off-Def Stats'!AB739), FALSE)</f>
        <v>0.35599999999999998</v>
      </c>
      <c r="BT737">
        <f>VLOOKUP($AR737,'Final Team Off-Def Stats'!$A$2:$AQ$31, COLUMN('Final Team Off-Def Stats'!AC739), FALSE)</f>
        <v>26.8</v>
      </c>
      <c r="BU737">
        <f>VLOOKUP($AR737,'Final Team Off-Def Stats'!$A$2:$AQ$31, COLUMN('Final Team Off-Def Stats'!AD739), FALSE)</f>
        <v>49.9</v>
      </c>
      <c r="BV737">
        <f>VLOOKUP($AR737,'Final Team Off-Def Stats'!$A$2:$AQ$31, COLUMN('Final Team Off-Def Stats'!AE739), FALSE)</f>
        <v>0.53700000000000003</v>
      </c>
      <c r="BW737">
        <f>VLOOKUP($AR737,'Final Team Off-Def Stats'!$A$2:$AQ$31, COLUMN('Final Team Off-Def Stats'!AF739), FALSE)</f>
        <v>14.9</v>
      </c>
      <c r="BX737">
        <f>VLOOKUP($AR737,'Final Team Off-Def Stats'!$A$2:$AQ$31, COLUMN('Final Team Off-Def Stats'!AG739), FALSE)</f>
        <v>19.899999999999999</v>
      </c>
      <c r="BY737">
        <f>VLOOKUP($AR737,'Final Team Off-Def Stats'!$A$2:$AQ$31, COLUMN('Final Team Off-Def Stats'!AH739), FALSE)</f>
        <v>0.751</v>
      </c>
      <c r="BZ737">
        <f>VLOOKUP($AR737,'Final Team Off-Def Stats'!$A$2:$AQ$31, COLUMN('Final Team Off-Def Stats'!AI739), FALSE)</f>
        <v>9.9</v>
      </c>
      <c r="CA737">
        <f>VLOOKUP($AR737,'Final Team Off-Def Stats'!$A$2:$AQ$31, COLUMN('Final Team Off-Def Stats'!AJ739), FALSE)</f>
        <v>34.1</v>
      </c>
      <c r="CB737">
        <f>VLOOKUP($AR737,'Final Team Off-Def Stats'!$A$2:$AQ$31, COLUMN('Final Team Off-Def Stats'!AK739), FALSE)</f>
        <v>44</v>
      </c>
      <c r="CC737">
        <f>VLOOKUP($AR737,'Final Team Off-Def Stats'!$A$2:$AQ$31, COLUMN('Final Team Off-Def Stats'!AL739), FALSE)</f>
        <v>25.8</v>
      </c>
      <c r="CD737">
        <f>VLOOKUP($AR737,'Final Team Off-Def Stats'!$A$2:$AQ$31, COLUMN('Final Team Off-Def Stats'!AM739), FALSE)</f>
        <v>7.4</v>
      </c>
      <c r="CE737">
        <f>VLOOKUP($AR737,'Final Team Off-Def Stats'!$A$2:$AQ$31, COLUMN('Final Team Off-Def Stats'!AN739), FALSE)</f>
        <v>4.3</v>
      </c>
      <c r="CF737">
        <f>VLOOKUP($AR737,'Final Team Off-Def Stats'!$A$2:$AQ$31, COLUMN('Final Team Off-Def Stats'!AO739), FALSE)</f>
        <v>13</v>
      </c>
      <c r="CG737">
        <f>VLOOKUP($AR737,'Final Team Off-Def Stats'!$A$2:$AQ$31, COLUMN('Final Team Off-Def Stats'!AP739), FALSE)</f>
        <v>19.600000000000001</v>
      </c>
      <c r="CH737">
        <f>VLOOKUP($AR737,'Final Team Off-Def Stats'!$A$2:$AQ$31, COLUMN('Final Team Off-Def Stats'!AQ739), FALSE)</f>
        <v>111.8</v>
      </c>
      <c r="CI737" t="s">
        <v>542</v>
      </c>
    </row>
    <row r="738" spans="1:87" x14ac:dyDescent="0.35">
      <c r="A738" t="s">
        <v>346</v>
      </c>
      <c r="B738">
        <f>VLOOKUP($A738,'Final Team Off-Def Stats'!$A$2:$AQ$31, COLUMN('Final Team Off-Def Stats'!B738), FALSE)</f>
        <v>41.9</v>
      </c>
      <c r="C738">
        <f>VLOOKUP($A738,'Final Team Off-Def Stats'!$A$2:$AQ$31, COLUMN('Final Team Off-Def Stats'!C738), FALSE)</f>
        <v>90.4</v>
      </c>
      <c r="D738">
        <f>VLOOKUP($A738,'Final Team Off-Def Stats'!$A$2:$AQ$31, COLUMN('Final Team Off-Def Stats'!D738), FALSE)</f>
        <v>0.46300000000000002</v>
      </c>
      <c r="E738">
        <f>VLOOKUP($A738,'Final Team Off-Def Stats'!$A$2:$AQ$31, COLUMN('Final Team Off-Def Stats'!E738), FALSE)</f>
        <v>12.3</v>
      </c>
      <c r="F738">
        <f>VLOOKUP($A738,'Final Team Off-Def Stats'!$A$2:$AQ$31, COLUMN('Final Team Off-Def Stats'!F738), FALSE)</f>
        <v>35.700000000000003</v>
      </c>
      <c r="G738">
        <f>VLOOKUP($A738,'Final Team Off-Def Stats'!$A$2:$AQ$31, COLUMN('Final Team Off-Def Stats'!G738), FALSE)</f>
        <v>0.34399999999999997</v>
      </c>
      <c r="H738">
        <f>VLOOKUP($A738,'Final Team Off-Def Stats'!$A$2:$AQ$31, COLUMN('Final Team Off-Def Stats'!H738), FALSE)</f>
        <v>29.6</v>
      </c>
      <c r="I738">
        <f>VLOOKUP($A738,'Final Team Off-Def Stats'!$A$2:$AQ$31, COLUMN('Final Team Off-Def Stats'!I738), FALSE)</f>
        <v>54.7</v>
      </c>
      <c r="J738">
        <f>VLOOKUP($A738,'Final Team Off-Def Stats'!$A$2:$AQ$31, COLUMN('Final Team Off-Def Stats'!J738), FALSE)</f>
        <v>0.54100000000000004</v>
      </c>
      <c r="K738">
        <f>VLOOKUP($A738,'Final Team Off-Def Stats'!$A$2:$AQ$31, COLUMN('Final Team Off-Def Stats'!K738), FALSE)</f>
        <v>16.600000000000001</v>
      </c>
      <c r="L738">
        <f>VLOOKUP($A738,'Final Team Off-Def Stats'!$A$2:$AQ$31, COLUMN('Final Team Off-Def Stats'!L738), FALSE)</f>
        <v>21.6</v>
      </c>
      <c r="M738">
        <f>VLOOKUP($A738,'Final Team Off-Def Stats'!$A$2:$AQ$31, COLUMN('Final Team Off-Def Stats'!M738), FALSE)</f>
        <v>0.76800000000000002</v>
      </c>
      <c r="N738">
        <f>VLOOKUP($A738,'Final Team Off-Def Stats'!$A$2:$AQ$31, COLUMN('Final Team Off-Def Stats'!N738), FALSE)</f>
        <v>11.4</v>
      </c>
      <c r="O738">
        <f>VLOOKUP($A738,'Final Team Off-Def Stats'!$A$2:$AQ$31, COLUMN('Final Team Off-Def Stats'!O738), FALSE)</f>
        <v>32.9</v>
      </c>
      <c r="P738">
        <f>VLOOKUP($A738,'Final Team Off-Def Stats'!$A$2:$AQ$31, COLUMN('Final Team Off-Def Stats'!P738), FALSE)</f>
        <v>44.3</v>
      </c>
      <c r="Q738">
        <f>VLOOKUP($A738,'Final Team Off-Def Stats'!$A$2:$AQ$31, COLUMN('Final Team Off-Def Stats'!Q738), FALSE)</f>
        <v>25.6</v>
      </c>
      <c r="R738">
        <f>VLOOKUP($A738,'Final Team Off-Def Stats'!$A$2:$AQ$31, COLUMN('Final Team Off-Def Stats'!R738), FALSE)</f>
        <v>7.2</v>
      </c>
      <c r="S738">
        <f>VLOOKUP($A738,'Final Team Off-Def Stats'!$A$2:$AQ$31, COLUMN('Final Team Off-Def Stats'!S738), FALSE)</f>
        <v>5.6</v>
      </c>
      <c r="T738">
        <f>VLOOKUP($A738,'Final Team Off-Def Stats'!$A$2:$AQ$31, COLUMN('Final Team Off-Def Stats'!T738), FALSE)</f>
        <v>14.6</v>
      </c>
      <c r="U738">
        <f>VLOOKUP($A738,'Final Team Off-Def Stats'!$A$2:$AQ$31, COLUMN('Final Team Off-Def Stats'!U738), FALSE)</f>
        <v>20.6</v>
      </c>
      <c r="V738">
        <f>VLOOKUP($A738,'Final Team Off-Def Stats'!$A$2:$AQ$31, COLUMN('Final Team Off-Def Stats'!V738), FALSE)</f>
        <v>112.6</v>
      </c>
      <c r="W738">
        <f>VLOOKUP($A738,'Final Team Off-Def Stats'!$A$2:$AQ$31, COLUMN('Final Team Off-Def Stats'!W738), FALSE)</f>
        <v>42.9</v>
      </c>
      <c r="X738">
        <f>VLOOKUP($A738,'Final Team Off-Def Stats'!$A$2:$AQ$31, COLUMN('Final Team Off-Def Stats'!X738), FALSE)</f>
        <v>88.8</v>
      </c>
      <c r="Y738">
        <f>VLOOKUP($A738,'Final Team Off-Def Stats'!$A$2:$AQ$31, COLUMN('Final Team Off-Def Stats'!Y738), FALSE)</f>
        <v>0.48299999999999998</v>
      </c>
      <c r="Z738">
        <f>VLOOKUP($A738,'Final Team Off-Def Stats'!$A$2:$AQ$31, COLUMN('Final Team Off-Def Stats'!Z738), FALSE)</f>
        <v>12.1</v>
      </c>
      <c r="AA738">
        <f>VLOOKUP($A738,'Final Team Off-Def Stats'!$A$2:$AQ$31, COLUMN('Final Team Off-Def Stats'!AA738), FALSE)</f>
        <v>32.6</v>
      </c>
      <c r="AB738">
        <f>VLOOKUP($A738,'Final Team Off-Def Stats'!$A$2:$AQ$31, COLUMN('Final Team Off-Def Stats'!AB738), FALSE)</f>
        <v>0.372</v>
      </c>
      <c r="AC738">
        <f>VLOOKUP($A738,'Final Team Off-Def Stats'!$A$2:$AQ$31, COLUMN('Final Team Off-Def Stats'!AC738), FALSE)</f>
        <v>30.8</v>
      </c>
      <c r="AD738">
        <f>VLOOKUP($A738,'Final Team Off-Def Stats'!$A$2:$AQ$31, COLUMN('Final Team Off-Def Stats'!AD738), FALSE)</f>
        <v>56.3</v>
      </c>
      <c r="AE738">
        <f>VLOOKUP($A738,'Final Team Off-Def Stats'!$A$2:$AQ$31, COLUMN('Final Team Off-Def Stats'!AE738), FALSE)</f>
        <v>0.54700000000000004</v>
      </c>
      <c r="AF738">
        <f>VLOOKUP($A738,'Final Team Off-Def Stats'!$A$2:$AQ$31, COLUMN('Final Team Off-Def Stats'!AF738), FALSE)</f>
        <v>18.100000000000001</v>
      </c>
      <c r="AG738">
        <f>VLOOKUP($A738,'Final Team Off-Def Stats'!$A$2:$AQ$31, COLUMN('Final Team Off-Def Stats'!AG738), FALSE)</f>
        <v>22.7</v>
      </c>
      <c r="AH738">
        <f>VLOOKUP($A738,'Final Team Off-Def Stats'!$A$2:$AQ$31, COLUMN('Final Team Off-Def Stats'!AH738), FALSE)</f>
        <v>0.79700000000000004</v>
      </c>
      <c r="AI738">
        <f>VLOOKUP($A738,'Final Team Off-Def Stats'!$A$2:$AQ$31, COLUMN('Final Team Off-Def Stats'!AI738), FALSE)</f>
        <v>10.3</v>
      </c>
      <c r="AJ738">
        <f>VLOOKUP($A738,'Final Team Off-Def Stats'!$A$2:$AQ$31, COLUMN('Final Team Off-Def Stats'!AJ738), FALSE)</f>
        <v>33.299999999999997</v>
      </c>
      <c r="AK738">
        <f>VLOOKUP($A738,'Final Team Off-Def Stats'!$A$2:$AQ$31, COLUMN('Final Team Off-Def Stats'!AK738), FALSE)</f>
        <v>43.5</v>
      </c>
      <c r="AL738">
        <f>VLOOKUP($A738,'Final Team Off-Def Stats'!$A$2:$AQ$31, COLUMN('Final Team Off-Def Stats'!AL738), FALSE)</f>
        <v>25.4</v>
      </c>
      <c r="AM738">
        <f>VLOOKUP($A738,'Final Team Off-Def Stats'!$A$2:$AQ$31, COLUMN('Final Team Off-Def Stats'!AM738), FALSE)</f>
        <v>8.1999999999999993</v>
      </c>
      <c r="AN738">
        <f>VLOOKUP($A738,'Final Team Off-Def Stats'!$A$2:$AQ$31, COLUMN('Final Team Off-Def Stats'!AN738), FALSE)</f>
        <v>4.9000000000000004</v>
      </c>
      <c r="AO738">
        <f>VLOOKUP($A738,'Final Team Off-Def Stats'!$A$2:$AQ$31, COLUMN('Final Team Off-Def Stats'!AO738), FALSE)</f>
        <v>13.4</v>
      </c>
      <c r="AP738">
        <f>VLOOKUP($A738,'Final Team Off-Def Stats'!$A$2:$AQ$31, COLUMN('Final Team Off-Def Stats'!AP738), FALSE)</f>
        <v>19.399999999999999</v>
      </c>
      <c r="AQ738">
        <f>VLOOKUP($A738,'Final Team Off-Def Stats'!$A$2:$AQ$31, COLUMN('Final Team Off-Def Stats'!AQ738), FALSE)</f>
        <v>116.1</v>
      </c>
      <c r="AR738" t="s">
        <v>510</v>
      </c>
      <c r="AS738">
        <f>VLOOKUP($AR738,'Final Team Off-Def Stats'!$A$2:$AQ$31, COLUMN('Final Team Off-Def Stats'!B740), FALSE)</f>
        <v>41</v>
      </c>
      <c r="AT738">
        <f>VLOOKUP($AR738,'Final Team Off-Def Stats'!$A$2:$AQ$31, COLUMN('Final Team Off-Def Stats'!C740), FALSE)</f>
        <v>88.9</v>
      </c>
      <c r="AU738">
        <f>VLOOKUP($AR738,'Final Team Off-Def Stats'!$A$2:$AQ$31, COLUMN('Final Team Off-Def Stats'!D740), FALSE)</f>
        <v>0.46100000000000002</v>
      </c>
      <c r="AV738">
        <f>VLOOKUP($AR738,'Final Team Off-Def Stats'!$A$2:$AQ$31, COLUMN('Final Team Off-Def Stats'!E740), FALSE)</f>
        <v>13.7</v>
      </c>
      <c r="AW738">
        <f>VLOOKUP($AR738,'Final Team Off-Def Stats'!$A$2:$AQ$31, COLUMN('Final Team Off-Def Stats'!F740), FALSE)</f>
        <v>39</v>
      </c>
      <c r="AX738">
        <f>VLOOKUP($AR738,'Final Team Off-Def Stats'!$A$2:$AQ$31, COLUMN('Final Team Off-Def Stats'!G740), FALSE)</f>
        <v>0.35</v>
      </c>
      <c r="AY738">
        <f>VLOOKUP($AR738,'Final Team Off-Def Stats'!$A$2:$AQ$31, COLUMN('Final Team Off-Def Stats'!H740), FALSE)</f>
        <v>27.4</v>
      </c>
      <c r="AZ738">
        <f>VLOOKUP($AR738,'Final Team Off-Def Stats'!$A$2:$AQ$31, COLUMN('Final Team Off-Def Stats'!I740), FALSE)</f>
        <v>49.9</v>
      </c>
      <c r="BA738">
        <f>VLOOKUP($AR738,'Final Team Off-Def Stats'!$A$2:$AQ$31, COLUMN('Final Team Off-Def Stats'!J740), FALSE)</f>
        <v>0.54800000000000004</v>
      </c>
      <c r="BB738">
        <f>VLOOKUP($AR738,'Final Team Off-Def Stats'!$A$2:$AQ$31, COLUMN('Final Team Off-Def Stats'!K740), FALSE)</f>
        <v>17.100000000000001</v>
      </c>
      <c r="BC738">
        <f>VLOOKUP($AR738,'Final Team Off-Def Stats'!$A$2:$AQ$31, COLUMN('Final Team Off-Def Stats'!L740), FALSE)</f>
        <v>22.2</v>
      </c>
      <c r="BD738">
        <f>VLOOKUP($AR738,'Final Team Off-Def Stats'!$A$2:$AQ$31, COLUMN('Final Team Off-Def Stats'!M740), FALSE)</f>
        <v>0.77100000000000002</v>
      </c>
      <c r="BE738">
        <f>VLOOKUP($AR738,'Final Team Off-Def Stats'!$A$2:$AQ$31, COLUMN('Final Team Off-Def Stats'!N740), FALSE)</f>
        <v>9.6999999999999993</v>
      </c>
      <c r="BF738">
        <f>VLOOKUP($AR738,'Final Team Off-Def Stats'!$A$2:$AQ$31, COLUMN('Final Team Off-Def Stats'!O740), FALSE)</f>
        <v>35.299999999999997</v>
      </c>
      <c r="BG738">
        <f>VLOOKUP($AR738,'Final Team Off-Def Stats'!$A$2:$AQ$31, COLUMN('Final Team Off-Def Stats'!P740), FALSE)</f>
        <v>44.9</v>
      </c>
      <c r="BH738">
        <f>VLOOKUP($AR738,'Final Team Off-Def Stats'!$A$2:$AQ$31, COLUMN('Final Team Off-Def Stats'!Q740), FALSE)</f>
        <v>24.4</v>
      </c>
      <c r="BI738">
        <f>VLOOKUP($AR738,'Final Team Off-Def Stats'!$A$2:$AQ$31, COLUMN('Final Team Off-Def Stats'!R740), FALSE)</f>
        <v>7</v>
      </c>
      <c r="BJ738">
        <f>VLOOKUP($AR738,'Final Team Off-Def Stats'!$A$2:$AQ$31, COLUMN('Final Team Off-Def Stats'!S740), FALSE)</f>
        <v>4.0999999999999996</v>
      </c>
      <c r="BK738">
        <f>VLOOKUP($AR738,'Final Team Off-Def Stats'!$A$2:$AQ$31, COLUMN('Final Team Off-Def Stats'!T740), FALSE)</f>
        <v>13.1</v>
      </c>
      <c r="BL738">
        <f>VLOOKUP($AR738,'Final Team Off-Def Stats'!$A$2:$AQ$31, COLUMN('Final Team Off-Def Stats'!U740), FALSE)</f>
        <v>20.5</v>
      </c>
      <c r="BM738">
        <f>VLOOKUP($AR738,'Final Team Off-Def Stats'!$A$2:$AQ$31, COLUMN('Final Team Off-Def Stats'!V740), FALSE)</f>
        <v>112.8</v>
      </c>
      <c r="BN738">
        <f>VLOOKUP($AR738,'Final Team Off-Def Stats'!$A$2:$AQ$31, COLUMN('Final Team Off-Def Stats'!W740), FALSE)</f>
        <v>40.700000000000003</v>
      </c>
      <c r="BO738">
        <f>VLOOKUP($AR738,'Final Team Off-Def Stats'!$A$2:$AQ$31, COLUMN('Final Team Off-Def Stats'!X740), FALSE)</f>
        <v>89.2</v>
      </c>
      <c r="BP738">
        <f>VLOOKUP($AR738,'Final Team Off-Def Stats'!$A$2:$AQ$31, COLUMN('Final Team Off-Def Stats'!Y740), FALSE)</f>
        <v>0.45700000000000002</v>
      </c>
      <c r="BQ738">
        <f>VLOOKUP($AR738,'Final Team Off-Def Stats'!$A$2:$AQ$31, COLUMN('Final Team Off-Def Stats'!Z740), FALSE)</f>
        <v>11.4</v>
      </c>
      <c r="BR738">
        <f>VLOOKUP($AR738,'Final Team Off-Def Stats'!$A$2:$AQ$31, COLUMN('Final Team Off-Def Stats'!AA740), FALSE)</f>
        <v>33.6</v>
      </c>
      <c r="BS738">
        <f>VLOOKUP($AR738,'Final Team Off-Def Stats'!$A$2:$AQ$31, COLUMN('Final Team Off-Def Stats'!AB740), FALSE)</f>
        <v>0.34</v>
      </c>
      <c r="BT738">
        <f>VLOOKUP($AR738,'Final Team Off-Def Stats'!$A$2:$AQ$31, COLUMN('Final Team Off-Def Stats'!AC740), FALSE)</f>
        <v>29.3</v>
      </c>
      <c r="BU738">
        <f>VLOOKUP($AR738,'Final Team Off-Def Stats'!$A$2:$AQ$31, COLUMN('Final Team Off-Def Stats'!AD740), FALSE)</f>
        <v>55.6</v>
      </c>
      <c r="BV738">
        <f>VLOOKUP($AR738,'Final Team Off-Def Stats'!$A$2:$AQ$31, COLUMN('Final Team Off-Def Stats'!AE740), FALSE)</f>
        <v>0.52700000000000002</v>
      </c>
      <c r="BW738">
        <f>VLOOKUP($AR738,'Final Team Off-Def Stats'!$A$2:$AQ$31, COLUMN('Final Team Off-Def Stats'!AF740), FALSE)</f>
        <v>16.5</v>
      </c>
      <c r="BX738">
        <f>VLOOKUP($AR738,'Final Team Off-Def Stats'!$A$2:$AQ$31, COLUMN('Final Team Off-Def Stats'!AG740), FALSE)</f>
        <v>21.5</v>
      </c>
      <c r="BY738">
        <f>VLOOKUP($AR738,'Final Team Off-Def Stats'!$A$2:$AQ$31, COLUMN('Final Team Off-Def Stats'!AH740), FALSE)</f>
        <v>0.76700000000000002</v>
      </c>
      <c r="BZ738">
        <f>VLOOKUP($AR738,'Final Team Off-Def Stats'!$A$2:$AQ$31, COLUMN('Final Team Off-Def Stats'!AI740), FALSE)</f>
        <v>9.9</v>
      </c>
      <c r="CA738">
        <f>VLOOKUP($AR738,'Final Team Off-Def Stats'!$A$2:$AQ$31, COLUMN('Final Team Off-Def Stats'!AJ740), FALSE)</f>
        <v>35.700000000000003</v>
      </c>
      <c r="CB738">
        <f>VLOOKUP($AR738,'Final Team Off-Def Stats'!$A$2:$AQ$31, COLUMN('Final Team Off-Def Stats'!AK740), FALSE)</f>
        <v>45.6</v>
      </c>
      <c r="CC738">
        <f>VLOOKUP($AR738,'Final Team Off-Def Stats'!$A$2:$AQ$31, COLUMN('Final Team Off-Def Stats'!AL740), FALSE)</f>
        <v>24.5</v>
      </c>
      <c r="CD738">
        <f>VLOOKUP($AR738,'Final Team Off-Def Stats'!$A$2:$AQ$31, COLUMN('Final Team Off-Def Stats'!AM740), FALSE)</f>
        <v>7.3</v>
      </c>
      <c r="CE738">
        <f>VLOOKUP($AR738,'Final Team Off-Def Stats'!$A$2:$AQ$31, COLUMN('Final Team Off-Def Stats'!AN740), FALSE)</f>
        <v>3.8</v>
      </c>
      <c r="CF738">
        <f>VLOOKUP($AR738,'Final Team Off-Def Stats'!$A$2:$AQ$31, COLUMN('Final Team Off-Def Stats'!AO740), FALSE)</f>
        <v>13.7</v>
      </c>
      <c r="CG738">
        <f>VLOOKUP($AR738,'Final Team Off-Def Stats'!$A$2:$AQ$31, COLUMN('Final Team Off-Def Stats'!AP740), FALSE)</f>
        <v>21</v>
      </c>
      <c r="CH738">
        <f>VLOOKUP($AR738,'Final Team Off-Def Stats'!$A$2:$AQ$31, COLUMN('Final Team Off-Def Stats'!AQ740), FALSE)</f>
        <v>109.4</v>
      </c>
      <c r="CI738" t="s">
        <v>542</v>
      </c>
    </row>
    <row r="739" spans="1:87" x14ac:dyDescent="0.35">
      <c r="A739" t="s">
        <v>513</v>
      </c>
      <c r="B739">
        <f>VLOOKUP($A739,'Final Team Off-Def Stats'!$A$2:$AQ$31, COLUMN('Final Team Off-Def Stats'!B739), FALSE)</f>
        <v>41.7</v>
      </c>
      <c r="C739">
        <f>VLOOKUP($A739,'Final Team Off-Def Stats'!$A$2:$AQ$31, COLUMN('Final Team Off-Def Stats'!C739), FALSE)</f>
        <v>89.5</v>
      </c>
      <c r="D739">
        <f>VLOOKUP($A739,'Final Team Off-Def Stats'!$A$2:$AQ$31, COLUMN('Final Team Off-Def Stats'!D739), FALSE)</f>
        <v>0.46600000000000003</v>
      </c>
      <c r="E739">
        <f>VLOOKUP($A739,'Final Team Off-Def Stats'!$A$2:$AQ$31, COLUMN('Final Team Off-Def Stats'!E739), FALSE)</f>
        <v>13.5</v>
      </c>
      <c r="F739">
        <f>VLOOKUP($A739,'Final Team Off-Def Stats'!$A$2:$AQ$31, COLUMN('Final Team Off-Def Stats'!F739), FALSE)</f>
        <v>38</v>
      </c>
      <c r="G739">
        <f>VLOOKUP($A739,'Final Team Off-Def Stats'!$A$2:$AQ$31, COLUMN('Final Team Off-Def Stats'!G739), FALSE)</f>
        <v>0.35599999999999998</v>
      </c>
      <c r="H739">
        <f>VLOOKUP($A739,'Final Team Off-Def Stats'!$A$2:$AQ$31, COLUMN('Final Team Off-Def Stats'!H739), FALSE)</f>
        <v>28.2</v>
      </c>
      <c r="I739">
        <f>VLOOKUP($A739,'Final Team Off-Def Stats'!$A$2:$AQ$31, COLUMN('Final Team Off-Def Stats'!I739), FALSE)</f>
        <v>51.5</v>
      </c>
      <c r="J739">
        <f>VLOOKUP($A739,'Final Team Off-Def Stats'!$A$2:$AQ$31, COLUMN('Final Team Off-Def Stats'!J739), FALSE)</f>
        <v>0.54700000000000004</v>
      </c>
      <c r="K739">
        <f>VLOOKUP($A739,'Final Team Off-Def Stats'!$A$2:$AQ$31, COLUMN('Final Team Off-Def Stats'!K739), FALSE)</f>
        <v>17.399999999999999</v>
      </c>
      <c r="L739">
        <f>VLOOKUP($A739,'Final Team Off-Def Stats'!$A$2:$AQ$31, COLUMN('Final Team Off-Def Stats'!L739), FALSE)</f>
        <v>21.4</v>
      </c>
      <c r="M739">
        <f>VLOOKUP($A739,'Final Team Off-Def Stats'!$A$2:$AQ$31, COLUMN('Final Team Off-Def Stats'!M739), FALSE)</f>
        <v>0.81599999999999995</v>
      </c>
      <c r="N739">
        <f>VLOOKUP($A739,'Final Team Off-Def Stats'!$A$2:$AQ$31, COLUMN('Final Team Off-Def Stats'!N739), FALSE)</f>
        <v>10.8</v>
      </c>
      <c r="O739">
        <f>VLOOKUP($A739,'Final Team Off-Def Stats'!$A$2:$AQ$31, COLUMN('Final Team Off-Def Stats'!O739), FALSE)</f>
        <v>36.4</v>
      </c>
      <c r="P739">
        <f>VLOOKUP($A739,'Final Team Off-Def Stats'!$A$2:$AQ$31, COLUMN('Final Team Off-Def Stats'!P739), FALSE)</f>
        <v>47.2</v>
      </c>
      <c r="Q739">
        <f>VLOOKUP($A739,'Final Team Off-Def Stats'!$A$2:$AQ$31, COLUMN('Final Team Off-Def Stats'!Q739), FALSE)</f>
        <v>25.4</v>
      </c>
      <c r="R739">
        <f>VLOOKUP($A739,'Final Team Off-Def Stats'!$A$2:$AQ$31, COLUMN('Final Team Off-Def Stats'!R739), FALSE)</f>
        <v>7.4</v>
      </c>
      <c r="S739">
        <f>VLOOKUP($A739,'Final Team Off-Def Stats'!$A$2:$AQ$31, COLUMN('Final Team Off-Def Stats'!S739), FALSE)</f>
        <v>6</v>
      </c>
      <c r="T739">
        <f>VLOOKUP($A739,'Final Team Off-Def Stats'!$A$2:$AQ$31, COLUMN('Final Team Off-Def Stats'!T739), FALSE)</f>
        <v>14</v>
      </c>
      <c r="U739">
        <f>VLOOKUP($A739,'Final Team Off-Def Stats'!$A$2:$AQ$31, COLUMN('Final Team Off-Def Stats'!U739), FALSE)</f>
        <v>19</v>
      </c>
      <c r="V739">
        <f>VLOOKUP($A739,'Final Team Off-Def Stats'!$A$2:$AQ$31, COLUMN('Final Team Off-Def Stats'!V739), FALSE)</f>
        <v>114.4</v>
      </c>
      <c r="W739">
        <f>VLOOKUP($A739,'Final Team Off-Def Stats'!$A$2:$AQ$31, COLUMN('Final Team Off-Def Stats'!W739), FALSE)</f>
        <v>39.200000000000003</v>
      </c>
      <c r="X739">
        <f>VLOOKUP($A739,'Final Team Off-Def Stats'!$A$2:$AQ$31, COLUMN('Final Team Off-Def Stats'!X739), FALSE)</f>
        <v>90.1</v>
      </c>
      <c r="Y739">
        <f>VLOOKUP($A739,'Final Team Off-Def Stats'!$A$2:$AQ$31, COLUMN('Final Team Off-Def Stats'!Y739), FALSE)</f>
        <v>0.434</v>
      </c>
      <c r="Z739">
        <f>VLOOKUP($A739,'Final Team Off-Def Stats'!$A$2:$AQ$31, COLUMN('Final Team Off-Def Stats'!Z739), FALSE)</f>
        <v>12.1</v>
      </c>
      <c r="AA739">
        <f>VLOOKUP($A739,'Final Team Off-Def Stats'!$A$2:$AQ$31, COLUMN('Final Team Off-Def Stats'!AA739), FALSE)</f>
        <v>35.700000000000003</v>
      </c>
      <c r="AB739">
        <f>VLOOKUP($A739,'Final Team Off-Def Stats'!$A$2:$AQ$31, COLUMN('Final Team Off-Def Stats'!AB739), FALSE)</f>
        <v>0.33900000000000002</v>
      </c>
      <c r="AC739">
        <f>VLOOKUP($A739,'Final Team Off-Def Stats'!$A$2:$AQ$31, COLUMN('Final Team Off-Def Stats'!AC739), FALSE)</f>
        <v>27.1</v>
      </c>
      <c r="AD739">
        <f>VLOOKUP($A739,'Final Team Off-Def Stats'!$A$2:$AQ$31, COLUMN('Final Team Off-Def Stats'!AD739), FALSE)</f>
        <v>54.4</v>
      </c>
      <c r="AE739">
        <f>VLOOKUP($A739,'Final Team Off-Def Stats'!$A$2:$AQ$31, COLUMN('Final Team Off-Def Stats'!AE739), FALSE)</f>
        <v>0.497</v>
      </c>
      <c r="AF739">
        <f>VLOOKUP($A739,'Final Team Off-Def Stats'!$A$2:$AQ$31, COLUMN('Final Team Off-Def Stats'!AF739), FALSE)</f>
        <v>16.5</v>
      </c>
      <c r="AG739">
        <f>VLOOKUP($A739,'Final Team Off-Def Stats'!$A$2:$AQ$31, COLUMN('Final Team Off-Def Stats'!AG739), FALSE)</f>
        <v>21.1</v>
      </c>
      <c r="AH739">
        <f>VLOOKUP($A739,'Final Team Off-Def Stats'!$A$2:$AQ$31, COLUMN('Final Team Off-Def Stats'!AH739), FALSE)</f>
        <v>0.78300000000000003</v>
      </c>
      <c r="AI739">
        <f>VLOOKUP($A739,'Final Team Off-Def Stats'!$A$2:$AQ$31, COLUMN('Final Team Off-Def Stats'!AI739), FALSE)</f>
        <v>10.7</v>
      </c>
      <c r="AJ739">
        <f>VLOOKUP($A739,'Final Team Off-Def Stats'!$A$2:$AQ$31, COLUMN('Final Team Off-Def Stats'!AJ739), FALSE)</f>
        <v>34</v>
      </c>
      <c r="AK739">
        <f>VLOOKUP($A739,'Final Team Off-Def Stats'!$A$2:$AQ$31, COLUMN('Final Team Off-Def Stats'!AK739), FALSE)</f>
        <v>44.7</v>
      </c>
      <c r="AL739">
        <f>VLOOKUP($A739,'Final Team Off-Def Stats'!$A$2:$AQ$31, COLUMN('Final Team Off-Def Stats'!AL739), FALSE)</f>
        <v>22.1</v>
      </c>
      <c r="AM739">
        <f>VLOOKUP($A739,'Final Team Off-Def Stats'!$A$2:$AQ$31, COLUMN('Final Team Off-Def Stats'!AM739), FALSE)</f>
        <v>7.7</v>
      </c>
      <c r="AN739">
        <f>VLOOKUP($A739,'Final Team Off-Def Stats'!$A$2:$AQ$31, COLUMN('Final Team Off-Def Stats'!AN739), FALSE)</f>
        <v>4.7</v>
      </c>
      <c r="AO739">
        <f>VLOOKUP($A739,'Final Team Off-Def Stats'!$A$2:$AQ$31, COLUMN('Final Team Off-Def Stats'!AO739), FALSE)</f>
        <v>14.1</v>
      </c>
      <c r="AP739">
        <f>VLOOKUP($A739,'Final Team Off-Def Stats'!$A$2:$AQ$31, COLUMN('Final Team Off-Def Stats'!AP739), FALSE)</f>
        <v>19.899999999999999</v>
      </c>
      <c r="AQ739">
        <f>VLOOKUP($A739,'Final Team Off-Def Stats'!$A$2:$AQ$31, COLUMN('Final Team Off-Def Stats'!AQ739), FALSE)</f>
        <v>106.9</v>
      </c>
      <c r="AR739" t="s">
        <v>503</v>
      </c>
      <c r="AS739">
        <f>VLOOKUP($AR739,'Final Team Off-Def Stats'!$A$2:$AQ$31, COLUMN('Final Team Off-Def Stats'!B741), FALSE)</f>
        <v>41.2</v>
      </c>
      <c r="AT739">
        <f>VLOOKUP($AR739,'Final Team Off-Def Stats'!$A$2:$AQ$31, COLUMN('Final Team Off-Def Stats'!C741), FALSE)</f>
        <v>90.1</v>
      </c>
      <c r="AU739">
        <f>VLOOKUP($AR739,'Final Team Off-Def Stats'!$A$2:$AQ$31, COLUMN('Final Team Off-Def Stats'!D741), FALSE)</f>
        <v>0.45700000000000002</v>
      </c>
      <c r="AV739">
        <f>VLOOKUP($AR739,'Final Team Off-Def Stats'!$A$2:$AQ$31, COLUMN('Final Team Off-Def Stats'!E741), FALSE)</f>
        <v>10.9</v>
      </c>
      <c r="AW739">
        <f>VLOOKUP($AR739,'Final Team Off-Def Stats'!$A$2:$AQ$31, COLUMN('Final Team Off-Def Stats'!F741), FALSE)</f>
        <v>32.799999999999997</v>
      </c>
      <c r="AX739">
        <f>VLOOKUP($AR739,'Final Team Off-Def Stats'!$A$2:$AQ$31, COLUMN('Final Team Off-Def Stats'!G741), FALSE)</f>
        <v>0.33200000000000002</v>
      </c>
      <c r="AY739">
        <f>VLOOKUP($AR739,'Final Team Off-Def Stats'!$A$2:$AQ$31, COLUMN('Final Team Off-Def Stats'!H741), FALSE)</f>
        <v>30.2</v>
      </c>
      <c r="AZ739">
        <f>VLOOKUP($AR739,'Final Team Off-Def Stats'!$A$2:$AQ$31, COLUMN('Final Team Off-Def Stats'!I741), FALSE)</f>
        <v>57.3</v>
      </c>
      <c r="BA739">
        <f>VLOOKUP($AR739,'Final Team Off-Def Stats'!$A$2:$AQ$31, COLUMN('Final Team Off-Def Stats'!J741), FALSE)</f>
        <v>0.52800000000000002</v>
      </c>
      <c r="BB739">
        <f>VLOOKUP($AR739,'Final Team Off-Def Stats'!$A$2:$AQ$31, COLUMN('Final Team Off-Def Stats'!K741), FALSE)</f>
        <v>18.8</v>
      </c>
      <c r="BC739">
        <f>VLOOKUP($AR739,'Final Team Off-Def Stats'!$A$2:$AQ$31, COLUMN('Final Team Off-Def Stats'!L741), FALSE)</f>
        <v>23.8</v>
      </c>
      <c r="BD739">
        <f>VLOOKUP($AR739,'Final Team Off-Def Stats'!$A$2:$AQ$31, COLUMN('Final Team Off-Def Stats'!M741), FALSE)</f>
        <v>0.78900000000000003</v>
      </c>
      <c r="BE739">
        <f>VLOOKUP($AR739,'Final Team Off-Def Stats'!$A$2:$AQ$31, COLUMN('Final Team Off-Def Stats'!N741), FALSE)</f>
        <v>12.3</v>
      </c>
      <c r="BF739">
        <f>VLOOKUP($AR739,'Final Team Off-Def Stats'!$A$2:$AQ$31, COLUMN('Final Team Off-Def Stats'!O741), FALSE)</f>
        <v>34.1</v>
      </c>
      <c r="BG739">
        <f>VLOOKUP($AR739,'Final Team Off-Def Stats'!$A$2:$AQ$31, COLUMN('Final Team Off-Def Stats'!P741), FALSE)</f>
        <v>46.3</v>
      </c>
      <c r="BH739">
        <f>VLOOKUP($AR739,'Final Team Off-Def Stats'!$A$2:$AQ$31, COLUMN('Final Team Off-Def Stats'!Q741), FALSE)</f>
        <v>25.6</v>
      </c>
      <c r="BI739">
        <f>VLOOKUP($AR739,'Final Team Off-Def Stats'!$A$2:$AQ$31, COLUMN('Final Team Off-Def Stats'!R741), FALSE)</f>
        <v>8.5</v>
      </c>
      <c r="BJ739">
        <f>VLOOKUP($AR739,'Final Team Off-Def Stats'!$A$2:$AQ$31, COLUMN('Final Team Off-Def Stats'!S741), FALSE)</f>
        <v>4.0999999999999996</v>
      </c>
      <c r="BK739">
        <f>VLOOKUP($AR739,'Final Team Off-Def Stats'!$A$2:$AQ$31, COLUMN('Final Team Off-Def Stats'!T741), FALSE)</f>
        <v>14.4</v>
      </c>
      <c r="BL739">
        <f>VLOOKUP($AR739,'Final Team Off-Def Stats'!$A$2:$AQ$31, COLUMN('Final Team Off-Def Stats'!U741), FALSE)</f>
        <v>20.100000000000001</v>
      </c>
      <c r="BM739">
        <f>VLOOKUP($AR739,'Final Team Off-Def Stats'!$A$2:$AQ$31, COLUMN('Final Team Off-Def Stats'!V741), FALSE)</f>
        <v>112</v>
      </c>
      <c r="BN739">
        <f>VLOOKUP($AR739,'Final Team Off-Def Stats'!$A$2:$AQ$31, COLUMN('Final Team Off-Def Stats'!W741), FALSE)</f>
        <v>41.2</v>
      </c>
      <c r="BO739">
        <f>VLOOKUP($AR739,'Final Team Off-Def Stats'!$A$2:$AQ$31, COLUMN('Final Team Off-Def Stats'!X741), FALSE)</f>
        <v>87.6</v>
      </c>
      <c r="BP739">
        <f>VLOOKUP($AR739,'Final Team Off-Def Stats'!$A$2:$AQ$31, COLUMN('Final Team Off-Def Stats'!Y741), FALSE)</f>
        <v>0.47099999999999997</v>
      </c>
      <c r="BQ739">
        <f>VLOOKUP($AR739,'Final Team Off-Def Stats'!$A$2:$AQ$31, COLUMN('Final Team Off-Def Stats'!Z741), FALSE)</f>
        <v>13.3</v>
      </c>
      <c r="BR739">
        <f>VLOOKUP($AR739,'Final Team Off-Def Stats'!$A$2:$AQ$31, COLUMN('Final Team Off-Def Stats'!AA741), FALSE)</f>
        <v>36.4</v>
      </c>
      <c r="BS739">
        <f>VLOOKUP($AR739,'Final Team Off-Def Stats'!$A$2:$AQ$31, COLUMN('Final Team Off-Def Stats'!AB741), FALSE)</f>
        <v>0.36499999999999999</v>
      </c>
      <c r="BT739">
        <f>VLOOKUP($AR739,'Final Team Off-Def Stats'!$A$2:$AQ$31, COLUMN('Final Team Off-Def Stats'!AC741), FALSE)</f>
        <v>27.9</v>
      </c>
      <c r="BU739">
        <f>VLOOKUP($AR739,'Final Team Off-Def Stats'!$A$2:$AQ$31, COLUMN('Final Team Off-Def Stats'!AD741), FALSE)</f>
        <v>51.2</v>
      </c>
      <c r="BV739">
        <f>VLOOKUP($AR739,'Final Team Off-Def Stats'!$A$2:$AQ$31, COLUMN('Final Team Off-Def Stats'!AE741), FALSE)</f>
        <v>0.54600000000000004</v>
      </c>
      <c r="BW739">
        <f>VLOOKUP($AR739,'Final Team Off-Def Stats'!$A$2:$AQ$31, COLUMN('Final Team Off-Def Stats'!AF741), FALSE)</f>
        <v>17.2</v>
      </c>
      <c r="BX739">
        <f>VLOOKUP($AR739,'Final Team Off-Def Stats'!$A$2:$AQ$31, COLUMN('Final Team Off-Def Stats'!AG741), FALSE)</f>
        <v>21.9</v>
      </c>
      <c r="BY739">
        <f>VLOOKUP($AR739,'Final Team Off-Def Stats'!$A$2:$AQ$31, COLUMN('Final Team Off-Def Stats'!AH741), FALSE)</f>
        <v>0.78600000000000003</v>
      </c>
      <c r="BZ739">
        <f>VLOOKUP($AR739,'Final Team Off-Def Stats'!$A$2:$AQ$31, COLUMN('Final Team Off-Def Stats'!AI741), FALSE)</f>
        <v>9.5</v>
      </c>
      <c r="CA739">
        <f>VLOOKUP($AR739,'Final Team Off-Def Stats'!$A$2:$AQ$31, COLUMN('Final Team Off-Def Stats'!AJ741), FALSE)</f>
        <v>33.299999999999997</v>
      </c>
      <c r="CB739">
        <f>VLOOKUP($AR739,'Final Team Off-Def Stats'!$A$2:$AQ$31, COLUMN('Final Team Off-Def Stats'!AK741), FALSE)</f>
        <v>42.8</v>
      </c>
      <c r="CC739">
        <f>VLOOKUP($AR739,'Final Team Off-Def Stats'!$A$2:$AQ$31, COLUMN('Final Team Off-Def Stats'!AL741), FALSE)</f>
        <v>25.5</v>
      </c>
      <c r="CD739">
        <f>VLOOKUP($AR739,'Final Team Off-Def Stats'!$A$2:$AQ$31, COLUMN('Final Team Off-Def Stats'!AM741), FALSE)</f>
        <v>7.6</v>
      </c>
      <c r="CE739">
        <f>VLOOKUP($AR739,'Final Team Off-Def Stats'!$A$2:$AQ$31, COLUMN('Final Team Off-Def Stats'!AN741), FALSE)</f>
        <v>4.9000000000000004</v>
      </c>
      <c r="CF739">
        <f>VLOOKUP($AR739,'Final Team Off-Def Stats'!$A$2:$AQ$31, COLUMN('Final Team Off-Def Stats'!AO741), FALSE)</f>
        <v>14.5</v>
      </c>
      <c r="CG739">
        <f>VLOOKUP($AR739,'Final Team Off-Def Stats'!$A$2:$AQ$31, COLUMN('Final Team Off-Def Stats'!AP741), FALSE)</f>
        <v>21</v>
      </c>
      <c r="CH739">
        <f>VLOOKUP($AR739,'Final Team Off-Def Stats'!$A$2:$AQ$31, COLUMN('Final Team Off-Def Stats'!AQ741), FALSE)</f>
        <v>113</v>
      </c>
      <c r="CI739" t="s">
        <v>543</v>
      </c>
    </row>
    <row r="740" spans="1:87" x14ac:dyDescent="0.35">
      <c r="A740" t="s">
        <v>110</v>
      </c>
      <c r="B740">
        <f>VLOOKUP($A740,'Final Team Off-Def Stats'!$A$2:$AQ$31, COLUMN('Final Team Off-Def Stats'!B740), FALSE)</f>
        <v>40.299999999999997</v>
      </c>
      <c r="C740">
        <f>VLOOKUP($A740,'Final Team Off-Def Stats'!$A$2:$AQ$31, COLUMN('Final Team Off-Def Stats'!C740), FALSE)</f>
        <v>87.7</v>
      </c>
      <c r="D740">
        <f>VLOOKUP($A740,'Final Team Off-Def Stats'!$A$2:$AQ$31, COLUMN('Final Team Off-Def Stats'!D740), FALSE)</f>
        <v>0.46</v>
      </c>
      <c r="E740">
        <f>VLOOKUP($A740,'Final Team Off-Def Stats'!$A$2:$AQ$31, COLUMN('Final Team Off-Def Stats'!E740), FALSE)</f>
        <v>11.4</v>
      </c>
      <c r="F740">
        <f>VLOOKUP($A740,'Final Team Off-Def Stats'!$A$2:$AQ$31, COLUMN('Final Team Off-Def Stats'!F740), FALSE)</f>
        <v>33.1</v>
      </c>
      <c r="G740">
        <f>VLOOKUP($A740,'Final Team Off-Def Stats'!$A$2:$AQ$31, COLUMN('Final Team Off-Def Stats'!G740), FALSE)</f>
        <v>0.34399999999999997</v>
      </c>
      <c r="H740">
        <f>VLOOKUP($A740,'Final Team Off-Def Stats'!$A$2:$AQ$31, COLUMN('Final Team Off-Def Stats'!H740), FALSE)</f>
        <v>29</v>
      </c>
      <c r="I740">
        <f>VLOOKUP($A740,'Final Team Off-Def Stats'!$A$2:$AQ$31, COLUMN('Final Team Off-Def Stats'!I740), FALSE)</f>
        <v>54.7</v>
      </c>
      <c r="J740">
        <f>VLOOKUP($A740,'Final Team Off-Def Stats'!$A$2:$AQ$31, COLUMN('Final Team Off-Def Stats'!J740), FALSE)</f>
        <v>0.53</v>
      </c>
      <c r="K740">
        <f>VLOOKUP($A740,'Final Team Off-Def Stats'!$A$2:$AQ$31, COLUMN('Final Team Off-Def Stats'!K740), FALSE)</f>
        <v>17.8</v>
      </c>
      <c r="L740">
        <f>VLOOKUP($A740,'Final Team Off-Def Stats'!$A$2:$AQ$31, COLUMN('Final Team Off-Def Stats'!L740), FALSE)</f>
        <v>23.2</v>
      </c>
      <c r="M740">
        <f>VLOOKUP($A740,'Final Team Off-Def Stats'!$A$2:$AQ$31, COLUMN('Final Team Off-Def Stats'!M740), FALSE)</f>
        <v>0.76800000000000002</v>
      </c>
      <c r="N740">
        <f>VLOOKUP($A740,'Final Team Off-Def Stats'!$A$2:$AQ$31, COLUMN('Final Team Off-Def Stats'!N740), FALSE)</f>
        <v>9.5</v>
      </c>
      <c r="O740">
        <f>VLOOKUP($A740,'Final Team Off-Def Stats'!$A$2:$AQ$31, COLUMN('Final Team Off-Def Stats'!O740), FALSE)</f>
        <v>33.200000000000003</v>
      </c>
      <c r="P740">
        <f>VLOOKUP($A740,'Final Team Off-Def Stats'!$A$2:$AQ$31, COLUMN('Final Team Off-Def Stats'!P740), FALSE)</f>
        <v>42.8</v>
      </c>
      <c r="Q740">
        <f>VLOOKUP($A740,'Final Team Off-Def Stats'!$A$2:$AQ$31, COLUMN('Final Team Off-Def Stats'!Q740), FALSE)</f>
        <v>23.6</v>
      </c>
      <c r="R740">
        <f>VLOOKUP($A740,'Final Team Off-Def Stats'!$A$2:$AQ$31, COLUMN('Final Team Off-Def Stats'!R740), FALSE)</f>
        <v>7.1</v>
      </c>
      <c r="S740">
        <f>VLOOKUP($A740,'Final Team Off-Def Stats'!$A$2:$AQ$31, COLUMN('Final Team Off-Def Stats'!S740), FALSE)</f>
        <v>4.5</v>
      </c>
      <c r="T740">
        <f>VLOOKUP($A740,'Final Team Off-Def Stats'!$A$2:$AQ$31, COLUMN('Final Team Off-Def Stats'!T740), FALSE)</f>
        <v>14</v>
      </c>
      <c r="U740">
        <f>VLOOKUP($A740,'Final Team Off-Def Stats'!$A$2:$AQ$31, COLUMN('Final Team Off-Def Stats'!U740), FALSE)</f>
        <v>18.899999999999999</v>
      </c>
      <c r="V740">
        <f>VLOOKUP($A740,'Final Team Off-Def Stats'!$A$2:$AQ$31, COLUMN('Final Team Off-Def Stats'!V740), FALSE)</f>
        <v>109.9</v>
      </c>
      <c r="W740">
        <f>VLOOKUP($A740,'Final Team Off-Def Stats'!$A$2:$AQ$31, COLUMN('Final Team Off-Def Stats'!W740), FALSE)</f>
        <v>43.3</v>
      </c>
      <c r="X740">
        <f>VLOOKUP($A740,'Final Team Off-Def Stats'!$A$2:$AQ$31, COLUMN('Final Team Off-Def Stats'!X740), FALSE)</f>
        <v>90.2</v>
      </c>
      <c r="Y740">
        <f>VLOOKUP($A740,'Final Team Off-Def Stats'!$A$2:$AQ$31, COLUMN('Final Team Off-Def Stats'!Y740), FALSE)</f>
        <v>0.47899999999999998</v>
      </c>
      <c r="Z740">
        <f>VLOOKUP($A740,'Final Team Off-Def Stats'!$A$2:$AQ$31, COLUMN('Final Team Off-Def Stats'!Z740), FALSE)</f>
        <v>12.9</v>
      </c>
      <c r="AA740">
        <f>VLOOKUP($A740,'Final Team Off-Def Stats'!$A$2:$AQ$31, COLUMN('Final Team Off-Def Stats'!AA740), FALSE)</f>
        <v>34.799999999999997</v>
      </c>
      <c r="AB740">
        <f>VLOOKUP($A740,'Final Team Off-Def Stats'!$A$2:$AQ$31, COLUMN('Final Team Off-Def Stats'!AB740), FALSE)</f>
        <v>0.372</v>
      </c>
      <c r="AC740">
        <f>VLOOKUP($A740,'Final Team Off-Def Stats'!$A$2:$AQ$31, COLUMN('Final Team Off-Def Stats'!AC740), FALSE)</f>
        <v>30.3</v>
      </c>
      <c r="AD740">
        <f>VLOOKUP($A740,'Final Team Off-Def Stats'!$A$2:$AQ$31, COLUMN('Final Team Off-Def Stats'!AD740), FALSE)</f>
        <v>55.5</v>
      </c>
      <c r="AE740">
        <f>VLOOKUP($A740,'Final Team Off-Def Stats'!$A$2:$AQ$31, COLUMN('Final Team Off-Def Stats'!AE740), FALSE)</f>
        <v>0.54700000000000004</v>
      </c>
      <c r="AF740">
        <f>VLOOKUP($A740,'Final Team Off-Def Stats'!$A$2:$AQ$31, COLUMN('Final Team Off-Def Stats'!AF740), FALSE)</f>
        <v>15.9</v>
      </c>
      <c r="AG740">
        <f>VLOOKUP($A740,'Final Team Off-Def Stats'!$A$2:$AQ$31, COLUMN('Final Team Off-Def Stats'!AG740), FALSE)</f>
        <v>20.399999999999999</v>
      </c>
      <c r="AH740">
        <f>VLOOKUP($A740,'Final Team Off-Def Stats'!$A$2:$AQ$31, COLUMN('Final Team Off-Def Stats'!AH740), FALSE)</f>
        <v>0.77600000000000002</v>
      </c>
      <c r="AI740">
        <f>VLOOKUP($A740,'Final Team Off-Def Stats'!$A$2:$AQ$31, COLUMN('Final Team Off-Def Stats'!AI740), FALSE)</f>
        <v>10.5</v>
      </c>
      <c r="AJ740">
        <f>VLOOKUP($A740,'Final Team Off-Def Stats'!$A$2:$AQ$31, COLUMN('Final Team Off-Def Stats'!AJ740), FALSE)</f>
        <v>35.1</v>
      </c>
      <c r="AK740">
        <f>VLOOKUP($A740,'Final Team Off-Def Stats'!$A$2:$AQ$31, COLUMN('Final Team Off-Def Stats'!AK740), FALSE)</f>
        <v>45.6</v>
      </c>
      <c r="AL740">
        <f>VLOOKUP($A740,'Final Team Off-Def Stats'!$A$2:$AQ$31, COLUMN('Final Team Off-Def Stats'!AL740), FALSE)</f>
        <v>25.2</v>
      </c>
      <c r="AM740">
        <f>VLOOKUP($A740,'Final Team Off-Def Stats'!$A$2:$AQ$31, COLUMN('Final Team Off-Def Stats'!AM740), FALSE)</f>
        <v>8.1</v>
      </c>
      <c r="AN740">
        <f>VLOOKUP($A740,'Final Team Off-Def Stats'!$A$2:$AQ$31, COLUMN('Final Team Off-Def Stats'!AN740), FALSE)</f>
        <v>4.8</v>
      </c>
      <c r="AO740">
        <f>VLOOKUP($A740,'Final Team Off-Def Stats'!$A$2:$AQ$31, COLUMN('Final Team Off-Def Stats'!AO740), FALSE)</f>
        <v>13.4</v>
      </c>
      <c r="AP740">
        <f>VLOOKUP($A740,'Final Team Off-Def Stats'!$A$2:$AQ$31, COLUMN('Final Team Off-Def Stats'!AP740), FALSE)</f>
        <v>20.2</v>
      </c>
      <c r="AQ740">
        <f>VLOOKUP($A740,'Final Team Off-Def Stats'!$A$2:$AQ$31, COLUMN('Final Team Off-Def Stats'!AQ740), FALSE)</f>
        <v>115.3</v>
      </c>
      <c r="AR740" t="s">
        <v>502</v>
      </c>
      <c r="AS740">
        <f>VLOOKUP($AR740,'Final Team Off-Def Stats'!$A$2:$AQ$31, COLUMN('Final Team Off-Def Stats'!B742), FALSE)</f>
        <v>40.700000000000003</v>
      </c>
      <c r="AT740">
        <f>VLOOKUP($AR740,'Final Team Off-Def Stats'!$A$2:$AQ$31, COLUMN('Final Team Off-Def Stats'!C742), FALSE)</f>
        <v>87.3</v>
      </c>
      <c r="AU740">
        <f>VLOOKUP($AR740,'Final Team Off-Def Stats'!$A$2:$AQ$31, COLUMN('Final Team Off-Def Stats'!D742), FALSE)</f>
        <v>0.46600000000000003</v>
      </c>
      <c r="AV740">
        <f>VLOOKUP($AR740,'Final Team Off-Def Stats'!$A$2:$AQ$31, COLUMN('Final Team Off-Def Stats'!E742), FALSE)</f>
        <v>12</v>
      </c>
      <c r="AW740">
        <f>VLOOKUP($AR740,'Final Team Off-Def Stats'!$A$2:$AQ$31, COLUMN('Final Team Off-Def Stats'!F742), FALSE)</f>
        <v>32.799999999999997</v>
      </c>
      <c r="AX740">
        <f>VLOOKUP($AR740,'Final Team Off-Def Stats'!$A$2:$AQ$31, COLUMN('Final Team Off-Def Stats'!G742), FALSE)</f>
        <v>0.36399999999999999</v>
      </c>
      <c r="AY740">
        <f>VLOOKUP($AR740,'Final Team Off-Def Stats'!$A$2:$AQ$31, COLUMN('Final Team Off-Def Stats'!H742), FALSE)</f>
        <v>28.7</v>
      </c>
      <c r="AZ740">
        <f>VLOOKUP($AR740,'Final Team Off-Def Stats'!$A$2:$AQ$31, COLUMN('Final Team Off-Def Stats'!I742), FALSE)</f>
        <v>54.4</v>
      </c>
      <c r="BA740">
        <f>VLOOKUP($AR740,'Final Team Off-Def Stats'!$A$2:$AQ$31, COLUMN('Final Team Off-Def Stats'!J742), FALSE)</f>
        <v>0.52700000000000002</v>
      </c>
      <c r="BB740">
        <f>VLOOKUP($AR740,'Final Team Off-Def Stats'!$A$2:$AQ$31, COLUMN('Final Team Off-Def Stats'!K742), FALSE)</f>
        <v>20.2</v>
      </c>
      <c r="BC740">
        <f>VLOOKUP($AR740,'Final Team Off-Def Stats'!$A$2:$AQ$31, COLUMN('Final Team Off-Def Stats'!L742), FALSE)</f>
        <v>24.6</v>
      </c>
      <c r="BD740">
        <f>VLOOKUP($AR740,'Final Team Off-Def Stats'!$A$2:$AQ$31, COLUMN('Final Team Off-Def Stats'!M742), FALSE)</f>
        <v>0.82099999999999995</v>
      </c>
      <c r="BE740">
        <f>VLOOKUP($AR740,'Final Team Off-Def Stats'!$A$2:$AQ$31, COLUMN('Final Team Off-Def Stats'!N742), FALSE)</f>
        <v>8.8000000000000007</v>
      </c>
      <c r="BF740">
        <f>VLOOKUP($AR740,'Final Team Off-Def Stats'!$A$2:$AQ$31, COLUMN('Final Team Off-Def Stats'!O742), FALSE)</f>
        <v>34.9</v>
      </c>
      <c r="BG740">
        <f>VLOOKUP($AR740,'Final Team Off-Def Stats'!$A$2:$AQ$31, COLUMN('Final Team Off-Def Stats'!P742), FALSE)</f>
        <v>43.7</v>
      </c>
      <c r="BH740">
        <f>VLOOKUP($AR740,'Final Team Off-Def Stats'!$A$2:$AQ$31, COLUMN('Final Team Off-Def Stats'!Q742), FALSE)</f>
        <v>24.5</v>
      </c>
      <c r="BI740">
        <f>VLOOKUP($AR740,'Final Team Off-Def Stats'!$A$2:$AQ$31, COLUMN('Final Team Off-Def Stats'!R742), FALSE)</f>
        <v>8</v>
      </c>
      <c r="BJ740">
        <f>VLOOKUP($AR740,'Final Team Off-Def Stats'!$A$2:$AQ$31, COLUMN('Final Team Off-Def Stats'!S742), FALSE)</f>
        <v>5.5</v>
      </c>
      <c r="BK740">
        <f>VLOOKUP($AR740,'Final Team Off-Def Stats'!$A$2:$AQ$31, COLUMN('Final Team Off-Def Stats'!T742), FALSE)</f>
        <v>12.9</v>
      </c>
      <c r="BL740">
        <f>VLOOKUP($AR740,'Final Team Off-Def Stats'!$A$2:$AQ$31, COLUMN('Final Team Off-Def Stats'!U742), FALSE)</f>
        <v>20</v>
      </c>
      <c r="BM740">
        <f>VLOOKUP($AR740,'Final Team Off-Def Stats'!$A$2:$AQ$31, COLUMN('Final Team Off-Def Stats'!V742), FALSE)</f>
        <v>113.5</v>
      </c>
      <c r="BN740">
        <f>VLOOKUP($AR740,'Final Team Off-Def Stats'!$A$2:$AQ$31, COLUMN('Final Team Off-Def Stats'!W742), FALSE)</f>
        <v>41</v>
      </c>
      <c r="BO740">
        <f>VLOOKUP($AR740,'Final Team Off-Def Stats'!$A$2:$AQ$31, COLUMN('Final Team Off-Def Stats'!X742), FALSE)</f>
        <v>89.4</v>
      </c>
      <c r="BP740">
        <f>VLOOKUP($AR740,'Final Team Off-Def Stats'!$A$2:$AQ$31, COLUMN('Final Team Off-Def Stats'!Y742), FALSE)</f>
        <v>0.45800000000000002</v>
      </c>
      <c r="BQ740">
        <f>VLOOKUP($AR740,'Final Team Off-Def Stats'!$A$2:$AQ$31, COLUMN('Final Team Off-Def Stats'!Z742), FALSE)</f>
        <v>11.7</v>
      </c>
      <c r="BR740">
        <f>VLOOKUP($AR740,'Final Team Off-Def Stats'!$A$2:$AQ$31, COLUMN('Final Team Off-Def Stats'!AA742), FALSE)</f>
        <v>33.9</v>
      </c>
      <c r="BS740">
        <f>VLOOKUP($AR740,'Final Team Off-Def Stats'!$A$2:$AQ$31, COLUMN('Final Team Off-Def Stats'!AB742), FALSE)</f>
        <v>0.34599999999999997</v>
      </c>
      <c r="BT740">
        <f>VLOOKUP($AR740,'Final Team Off-Def Stats'!$A$2:$AQ$31, COLUMN('Final Team Off-Def Stats'!AC742), FALSE)</f>
        <v>29.2</v>
      </c>
      <c r="BU740">
        <f>VLOOKUP($AR740,'Final Team Off-Def Stats'!$A$2:$AQ$31, COLUMN('Final Team Off-Def Stats'!AD742), FALSE)</f>
        <v>55.5</v>
      </c>
      <c r="BV740">
        <f>VLOOKUP($AR740,'Final Team Off-Def Stats'!$A$2:$AQ$31, COLUMN('Final Team Off-Def Stats'!AE742), FALSE)</f>
        <v>0.52700000000000002</v>
      </c>
      <c r="BW740">
        <f>VLOOKUP($AR740,'Final Team Off-Def Stats'!$A$2:$AQ$31, COLUMN('Final Team Off-Def Stats'!AF742), FALSE)</f>
        <v>17.2</v>
      </c>
      <c r="BX740">
        <f>VLOOKUP($AR740,'Final Team Off-Def Stats'!$A$2:$AQ$31, COLUMN('Final Team Off-Def Stats'!AG742), FALSE)</f>
        <v>22.3</v>
      </c>
      <c r="BY740">
        <f>VLOOKUP($AR740,'Final Team Off-Def Stats'!$A$2:$AQ$31, COLUMN('Final Team Off-Def Stats'!AH742), FALSE)</f>
        <v>0.76900000000000002</v>
      </c>
      <c r="BZ740">
        <f>VLOOKUP($AR740,'Final Team Off-Def Stats'!$A$2:$AQ$31, COLUMN('Final Team Off-Def Stats'!AI742), FALSE)</f>
        <v>10.6</v>
      </c>
      <c r="CA740">
        <f>VLOOKUP($AR740,'Final Team Off-Def Stats'!$A$2:$AQ$31, COLUMN('Final Team Off-Def Stats'!AJ742), FALSE)</f>
        <v>35.1</v>
      </c>
      <c r="CB740">
        <f>VLOOKUP($AR740,'Final Team Off-Def Stats'!$A$2:$AQ$31, COLUMN('Final Team Off-Def Stats'!AK742), FALSE)</f>
        <v>45.6</v>
      </c>
      <c r="CC740">
        <f>VLOOKUP($AR740,'Final Team Off-Def Stats'!$A$2:$AQ$31, COLUMN('Final Team Off-Def Stats'!AL742), FALSE)</f>
        <v>24.3</v>
      </c>
      <c r="CD740">
        <f>VLOOKUP($AR740,'Final Team Off-Def Stats'!$A$2:$AQ$31, COLUMN('Final Team Off-Def Stats'!AM742), FALSE)</f>
        <v>6.8</v>
      </c>
      <c r="CE740">
        <f>VLOOKUP($AR740,'Final Team Off-Def Stats'!$A$2:$AQ$31, COLUMN('Final Team Off-Def Stats'!AN742), FALSE)</f>
        <v>4.8</v>
      </c>
      <c r="CF740">
        <f>VLOOKUP($AR740,'Final Team Off-Def Stats'!$A$2:$AQ$31, COLUMN('Final Team Off-Def Stats'!AO742), FALSE)</f>
        <v>13.7</v>
      </c>
      <c r="CG740">
        <f>VLOOKUP($AR740,'Final Team Off-Def Stats'!$A$2:$AQ$31, COLUMN('Final Team Off-Def Stats'!AP742), FALSE)</f>
        <v>20.100000000000001</v>
      </c>
      <c r="CH740">
        <f>VLOOKUP($AR740,'Final Team Off-Def Stats'!$A$2:$AQ$31, COLUMN('Final Team Off-Def Stats'!AQ742), FALSE)</f>
        <v>110.8</v>
      </c>
      <c r="CI740" t="s">
        <v>542</v>
      </c>
    </row>
    <row r="741" spans="1:87" x14ac:dyDescent="0.35">
      <c r="A741" t="s">
        <v>22</v>
      </c>
      <c r="B741">
        <f>VLOOKUP($A741,'Final Team Off-Def Stats'!$A$2:$AQ$31, COLUMN('Final Team Off-Def Stats'!B741), FALSE)</f>
        <v>41.5</v>
      </c>
      <c r="C741">
        <f>VLOOKUP($A741,'Final Team Off-Def Stats'!$A$2:$AQ$31, COLUMN('Final Team Off-Def Stats'!C741), FALSE)</f>
        <v>88</v>
      </c>
      <c r="D741">
        <f>VLOOKUP($A741,'Final Team Off-Def Stats'!$A$2:$AQ$31, COLUMN('Final Team Off-Def Stats'!D741), FALSE)</f>
        <v>0.47199999999999998</v>
      </c>
      <c r="E741">
        <f>VLOOKUP($A741,'Final Team Off-Def Stats'!$A$2:$AQ$31, COLUMN('Final Team Off-Def Stats'!E741), FALSE)</f>
        <v>10.7</v>
      </c>
      <c r="F741">
        <f>VLOOKUP($A741,'Final Team Off-Def Stats'!$A$2:$AQ$31, COLUMN('Final Team Off-Def Stats'!F741), FALSE)</f>
        <v>31.3</v>
      </c>
      <c r="G741">
        <f>VLOOKUP($A741,'Final Team Off-Def Stats'!$A$2:$AQ$31, COLUMN('Final Team Off-Def Stats'!G741), FALSE)</f>
        <v>0.34200000000000003</v>
      </c>
      <c r="H741">
        <f>VLOOKUP($A741,'Final Team Off-Def Stats'!$A$2:$AQ$31, COLUMN('Final Team Off-Def Stats'!H741), FALSE)</f>
        <v>30.8</v>
      </c>
      <c r="I741">
        <f>VLOOKUP($A741,'Final Team Off-Def Stats'!$A$2:$AQ$31, COLUMN('Final Team Off-Def Stats'!I741), FALSE)</f>
        <v>56.7</v>
      </c>
      <c r="J741">
        <f>VLOOKUP($A741,'Final Team Off-Def Stats'!$A$2:$AQ$31, COLUMN('Final Team Off-Def Stats'!J741), FALSE)</f>
        <v>0.54300000000000004</v>
      </c>
      <c r="K741">
        <f>VLOOKUP($A741,'Final Team Off-Def Stats'!$A$2:$AQ$31, COLUMN('Final Team Off-Def Stats'!K741), FALSE)</f>
        <v>17.399999999999999</v>
      </c>
      <c r="L741">
        <f>VLOOKUP($A741,'Final Team Off-Def Stats'!$A$2:$AQ$31, COLUMN('Final Team Off-Def Stats'!L741), FALSE)</f>
        <v>22.2</v>
      </c>
      <c r="M741">
        <f>VLOOKUP($A741,'Final Team Off-Def Stats'!$A$2:$AQ$31, COLUMN('Final Team Off-Def Stats'!M741), FALSE)</f>
        <v>0.78300000000000003</v>
      </c>
      <c r="N741">
        <f>VLOOKUP($A741,'Final Team Off-Def Stats'!$A$2:$AQ$31, COLUMN('Final Team Off-Def Stats'!N741), FALSE)</f>
        <v>9.1999999999999993</v>
      </c>
      <c r="O741">
        <f>VLOOKUP($A741,'Final Team Off-Def Stats'!$A$2:$AQ$31, COLUMN('Final Team Off-Def Stats'!O741), FALSE)</f>
        <v>34.9</v>
      </c>
      <c r="P741">
        <f>VLOOKUP($A741,'Final Team Off-Def Stats'!$A$2:$AQ$31, COLUMN('Final Team Off-Def Stats'!P741), FALSE)</f>
        <v>44.1</v>
      </c>
      <c r="Q741">
        <f>VLOOKUP($A741,'Final Team Off-Def Stats'!$A$2:$AQ$31, COLUMN('Final Team Off-Def Stats'!Q741), FALSE)</f>
        <v>25.6</v>
      </c>
      <c r="R741">
        <f>VLOOKUP($A741,'Final Team Off-Def Stats'!$A$2:$AQ$31, COLUMN('Final Team Off-Def Stats'!R741), FALSE)</f>
        <v>6.5</v>
      </c>
      <c r="S741">
        <f>VLOOKUP($A741,'Final Team Off-Def Stats'!$A$2:$AQ$31, COLUMN('Final Team Off-Def Stats'!S741), FALSE)</f>
        <v>5.0999999999999996</v>
      </c>
      <c r="T741">
        <f>VLOOKUP($A741,'Final Team Off-Def Stats'!$A$2:$AQ$31, COLUMN('Final Team Off-Def Stats'!T741), FALSE)</f>
        <v>13.4</v>
      </c>
      <c r="U741">
        <f>VLOOKUP($A741,'Final Team Off-Def Stats'!$A$2:$AQ$31, COLUMN('Final Team Off-Def Stats'!U741), FALSE)</f>
        <v>19.3</v>
      </c>
      <c r="V741">
        <f>VLOOKUP($A741,'Final Team Off-Def Stats'!$A$2:$AQ$31, COLUMN('Final Team Off-Def Stats'!V741), FALSE)</f>
        <v>111.1</v>
      </c>
      <c r="W741">
        <f>VLOOKUP($A741,'Final Team Off-Def Stats'!$A$2:$AQ$31, COLUMN('Final Team Off-Def Stats'!W741), FALSE)</f>
        <v>42.2</v>
      </c>
      <c r="X741">
        <f>VLOOKUP($A741,'Final Team Off-Def Stats'!$A$2:$AQ$31, COLUMN('Final Team Off-Def Stats'!X741), FALSE)</f>
        <v>90.9</v>
      </c>
      <c r="Y741">
        <f>VLOOKUP($A741,'Final Team Off-Def Stats'!$A$2:$AQ$31, COLUMN('Final Team Off-Def Stats'!Y741), FALSE)</f>
        <v>0.46400000000000002</v>
      </c>
      <c r="Z741">
        <f>VLOOKUP($A741,'Final Team Off-Def Stats'!$A$2:$AQ$31, COLUMN('Final Team Off-Def Stats'!Z741), FALSE)</f>
        <v>11.7</v>
      </c>
      <c r="AA741">
        <f>VLOOKUP($A741,'Final Team Off-Def Stats'!$A$2:$AQ$31, COLUMN('Final Team Off-Def Stats'!AA741), FALSE)</f>
        <v>32.5</v>
      </c>
      <c r="AB741">
        <f>VLOOKUP($A741,'Final Team Off-Def Stats'!$A$2:$AQ$31, COLUMN('Final Team Off-Def Stats'!AB741), FALSE)</f>
        <v>0.36099999999999999</v>
      </c>
      <c r="AC741">
        <f>VLOOKUP($A741,'Final Team Off-Def Stats'!$A$2:$AQ$31, COLUMN('Final Team Off-Def Stats'!AC741), FALSE)</f>
        <v>30.5</v>
      </c>
      <c r="AD741">
        <f>VLOOKUP($A741,'Final Team Off-Def Stats'!$A$2:$AQ$31, COLUMN('Final Team Off-Def Stats'!AD741), FALSE)</f>
        <v>58.4</v>
      </c>
      <c r="AE741">
        <f>VLOOKUP($A741,'Final Team Off-Def Stats'!$A$2:$AQ$31, COLUMN('Final Team Off-Def Stats'!AE741), FALSE)</f>
        <v>0.52200000000000002</v>
      </c>
      <c r="AF741">
        <f>VLOOKUP($A741,'Final Team Off-Def Stats'!$A$2:$AQ$31, COLUMN('Final Team Off-Def Stats'!AF741), FALSE)</f>
        <v>18.399999999999999</v>
      </c>
      <c r="AG741">
        <f>VLOOKUP($A741,'Final Team Off-Def Stats'!$A$2:$AQ$31, COLUMN('Final Team Off-Def Stats'!AG741), FALSE)</f>
        <v>22.8</v>
      </c>
      <c r="AH741">
        <f>VLOOKUP($A741,'Final Team Off-Def Stats'!$A$2:$AQ$31, COLUMN('Final Team Off-Def Stats'!AH741), FALSE)</f>
        <v>0.80700000000000005</v>
      </c>
      <c r="AI741">
        <f>VLOOKUP($A741,'Final Team Off-Def Stats'!$A$2:$AQ$31, COLUMN('Final Team Off-Def Stats'!AI741), FALSE)</f>
        <v>10.5</v>
      </c>
      <c r="AJ741">
        <f>VLOOKUP($A741,'Final Team Off-Def Stats'!$A$2:$AQ$31, COLUMN('Final Team Off-Def Stats'!AJ741), FALSE)</f>
        <v>34.700000000000003</v>
      </c>
      <c r="AK741">
        <f>VLOOKUP($A741,'Final Team Off-Def Stats'!$A$2:$AQ$31, COLUMN('Final Team Off-Def Stats'!AK741), FALSE)</f>
        <v>45.2</v>
      </c>
      <c r="AL741">
        <f>VLOOKUP($A741,'Final Team Off-Def Stats'!$A$2:$AQ$31, COLUMN('Final Team Off-Def Stats'!AL741), FALSE)</f>
        <v>24.2</v>
      </c>
      <c r="AM741">
        <f>VLOOKUP($A741,'Final Team Off-Def Stats'!$A$2:$AQ$31, COLUMN('Final Team Off-Def Stats'!AM741), FALSE)</f>
        <v>7.5</v>
      </c>
      <c r="AN741">
        <f>VLOOKUP($A741,'Final Team Off-Def Stats'!$A$2:$AQ$31, COLUMN('Final Team Off-Def Stats'!AN741), FALSE)</f>
        <v>4.3</v>
      </c>
      <c r="AO741">
        <f>VLOOKUP($A741,'Final Team Off-Def Stats'!$A$2:$AQ$31, COLUMN('Final Team Off-Def Stats'!AO741), FALSE)</f>
        <v>12.1</v>
      </c>
      <c r="AP741">
        <f>VLOOKUP($A741,'Final Team Off-Def Stats'!$A$2:$AQ$31, COLUMN('Final Team Off-Def Stats'!AP741), FALSE)</f>
        <v>20.399999999999999</v>
      </c>
      <c r="AQ741">
        <f>VLOOKUP($A741,'Final Team Off-Def Stats'!$A$2:$AQ$31, COLUMN('Final Team Off-Def Stats'!AQ741), FALSE)</f>
        <v>114.5</v>
      </c>
      <c r="AR741" t="s">
        <v>507</v>
      </c>
      <c r="AS741">
        <f>VLOOKUP($AR741,'Final Team Off-Def Stats'!$A$2:$AQ$31, COLUMN('Final Team Off-Def Stats'!B743), FALSE)</f>
        <v>43.2</v>
      </c>
      <c r="AT741">
        <f>VLOOKUP($AR741,'Final Team Off-Def Stats'!$A$2:$AQ$31, COLUMN('Final Team Off-Def Stats'!C743), FALSE)</f>
        <v>93.6</v>
      </c>
      <c r="AU741">
        <f>VLOOKUP($AR741,'Final Team Off-Def Stats'!$A$2:$AQ$31, COLUMN('Final Team Off-Def Stats'!D743), FALSE)</f>
        <v>0.46100000000000002</v>
      </c>
      <c r="AV741">
        <f>VLOOKUP($AR741,'Final Team Off-Def Stats'!$A$2:$AQ$31, COLUMN('Final Team Off-Def Stats'!E743), FALSE)</f>
        <v>11.4</v>
      </c>
      <c r="AW741">
        <f>VLOOKUP($AR741,'Final Team Off-Def Stats'!$A$2:$AQ$31, COLUMN('Final Team Off-Def Stats'!F743), FALSE)</f>
        <v>32.4</v>
      </c>
      <c r="AX741">
        <f>VLOOKUP($AR741,'Final Team Off-Def Stats'!$A$2:$AQ$31, COLUMN('Final Team Off-Def Stats'!G743), FALSE)</f>
        <v>0.35299999999999998</v>
      </c>
      <c r="AY741">
        <f>VLOOKUP($AR741,'Final Team Off-Def Stats'!$A$2:$AQ$31, COLUMN('Final Team Off-Def Stats'!H743), FALSE)</f>
        <v>31.8</v>
      </c>
      <c r="AZ741">
        <f>VLOOKUP($AR741,'Final Team Off-Def Stats'!$A$2:$AQ$31, COLUMN('Final Team Off-Def Stats'!I743), FALSE)</f>
        <v>61.2</v>
      </c>
      <c r="BA741">
        <f>VLOOKUP($AR741,'Final Team Off-Def Stats'!$A$2:$AQ$31, COLUMN('Final Team Off-Def Stats'!J743), FALSE)</f>
        <v>0.51900000000000002</v>
      </c>
      <c r="BB741">
        <f>VLOOKUP($AR741,'Final Team Off-Def Stats'!$A$2:$AQ$31, COLUMN('Final Team Off-Def Stats'!K743), FALSE)</f>
        <v>16.8</v>
      </c>
      <c r="BC741">
        <f>VLOOKUP($AR741,'Final Team Off-Def Stats'!$A$2:$AQ$31, COLUMN('Final Team Off-Def Stats'!L743), FALSE)</f>
        <v>23</v>
      </c>
      <c r="BD741">
        <f>VLOOKUP($AR741,'Final Team Off-Def Stats'!$A$2:$AQ$31, COLUMN('Final Team Off-Def Stats'!M743), FALSE)</f>
        <v>0.73399999999999999</v>
      </c>
      <c r="BE741">
        <f>VLOOKUP($AR741,'Final Team Off-Def Stats'!$A$2:$AQ$31, COLUMN('Final Team Off-Def Stats'!N743), FALSE)</f>
        <v>14</v>
      </c>
      <c r="BF741">
        <f>VLOOKUP($AR741,'Final Team Off-Def Stats'!$A$2:$AQ$31, COLUMN('Final Team Off-Def Stats'!O743), FALSE)</f>
        <v>34.700000000000003</v>
      </c>
      <c r="BG741">
        <f>VLOOKUP($AR741,'Final Team Off-Def Stats'!$A$2:$AQ$31, COLUMN('Final Team Off-Def Stats'!P743), FALSE)</f>
        <v>48.8</v>
      </c>
      <c r="BH741">
        <f>VLOOKUP($AR741,'Final Team Off-Def Stats'!$A$2:$AQ$31, COLUMN('Final Team Off-Def Stats'!Q743), FALSE)</f>
        <v>25.8</v>
      </c>
      <c r="BI741">
        <f>VLOOKUP($AR741,'Final Team Off-Def Stats'!$A$2:$AQ$31, COLUMN('Final Team Off-Def Stats'!R743), FALSE)</f>
        <v>9.6999999999999993</v>
      </c>
      <c r="BJ741">
        <f>VLOOKUP($AR741,'Final Team Off-Def Stats'!$A$2:$AQ$31, COLUMN('Final Team Off-Def Stats'!S743), FALSE)</f>
        <v>6.4</v>
      </c>
      <c r="BK741">
        <f>VLOOKUP($AR741,'Final Team Off-Def Stats'!$A$2:$AQ$31, COLUMN('Final Team Off-Def Stats'!T743), FALSE)</f>
        <v>13.1</v>
      </c>
      <c r="BL741">
        <f>VLOOKUP($AR741,'Final Team Off-Def Stats'!$A$2:$AQ$31, COLUMN('Final Team Off-Def Stats'!U743), FALSE)</f>
        <v>19.600000000000001</v>
      </c>
      <c r="BM741">
        <f>VLOOKUP($AR741,'Final Team Off-Def Stats'!$A$2:$AQ$31, COLUMN('Final Team Off-Def Stats'!V743), FALSE)</f>
        <v>114.6</v>
      </c>
      <c r="BN741">
        <f>VLOOKUP($AR741,'Final Team Off-Def Stats'!$A$2:$AQ$31, COLUMN('Final Team Off-Def Stats'!W743), FALSE)</f>
        <v>40</v>
      </c>
      <c r="BO741">
        <f>VLOOKUP($AR741,'Final Team Off-Def Stats'!$A$2:$AQ$31, COLUMN('Final Team Off-Def Stats'!X743), FALSE)</f>
        <v>87.9</v>
      </c>
      <c r="BP741">
        <f>VLOOKUP($AR741,'Final Team Off-Def Stats'!$A$2:$AQ$31, COLUMN('Final Team Off-Def Stats'!Y743), FALSE)</f>
        <v>0.45500000000000002</v>
      </c>
      <c r="BQ741">
        <f>VLOOKUP($AR741,'Final Team Off-Def Stats'!$A$2:$AQ$31, COLUMN('Final Team Off-Def Stats'!Z743), FALSE)</f>
        <v>11.9</v>
      </c>
      <c r="BR741">
        <f>VLOOKUP($AR741,'Final Team Off-Def Stats'!$A$2:$AQ$31, COLUMN('Final Team Off-Def Stats'!AA743), FALSE)</f>
        <v>34.200000000000003</v>
      </c>
      <c r="BS741">
        <f>VLOOKUP($AR741,'Final Team Off-Def Stats'!$A$2:$AQ$31, COLUMN('Final Team Off-Def Stats'!AB743), FALSE)</f>
        <v>0.34899999999999998</v>
      </c>
      <c r="BT741">
        <f>VLOOKUP($AR741,'Final Team Off-Def Stats'!$A$2:$AQ$31, COLUMN('Final Team Off-Def Stats'!AC743), FALSE)</f>
        <v>28</v>
      </c>
      <c r="BU741">
        <f>VLOOKUP($AR741,'Final Team Off-Def Stats'!$A$2:$AQ$31, COLUMN('Final Team Off-Def Stats'!AD743), FALSE)</f>
        <v>53.7</v>
      </c>
      <c r="BV741">
        <f>VLOOKUP($AR741,'Final Team Off-Def Stats'!$A$2:$AQ$31, COLUMN('Final Team Off-Def Stats'!AE743), FALSE)</f>
        <v>0.52200000000000002</v>
      </c>
      <c r="BW741">
        <f>VLOOKUP($AR741,'Final Team Off-Def Stats'!$A$2:$AQ$31, COLUMN('Final Team Off-Def Stats'!AF743), FALSE)</f>
        <v>17.100000000000001</v>
      </c>
      <c r="BX741">
        <f>VLOOKUP($AR741,'Final Team Off-Def Stats'!$A$2:$AQ$31, COLUMN('Final Team Off-Def Stats'!AG743), FALSE)</f>
        <v>22.2</v>
      </c>
      <c r="BY741">
        <f>VLOOKUP($AR741,'Final Team Off-Def Stats'!$A$2:$AQ$31, COLUMN('Final Team Off-Def Stats'!AH743), FALSE)</f>
        <v>0.77100000000000002</v>
      </c>
      <c r="BZ741">
        <f>VLOOKUP($AR741,'Final Team Off-Def Stats'!$A$2:$AQ$31, COLUMN('Final Team Off-Def Stats'!AI743), FALSE)</f>
        <v>9.9</v>
      </c>
      <c r="CA741">
        <f>VLOOKUP($AR741,'Final Team Off-Def Stats'!$A$2:$AQ$31, COLUMN('Final Team Off-Def Stats'!AJ743), FALSE)</f>
        <v>32.700000000000003</v>
      </c>
      <c r="CB741">
        <f>VLOOKUP($AR741,'Final Team Off-Def Stats'!$A$2:$AQ$31, COLUMN('Final Team Off-Def Stats'!AK743), FALSE)</f>
        <v>42.7</v>
      </c>
      <c r="CC741">
        <f>VLOOKUP($AR741,'Final Team Off-Def Stats'!$A$2:$AQ$31, COLUMN('Final Team Off-Def Stats'!AL743), FALSE)</f>
        <v>24.8</v>
      </c>
      <c r="CD741">
        <f>VLOOKUP($AR741,'Final Team Off-Def Stats'!$A$2:$AQ$31, COLUMN('Final Team Off-Def Stats'!AM743), FALSE)</f>
        <v>7.1</v>
      </c>
      <c r="CE741">
        <f>VLOOKUP($AR741,'Final Team Off-Def Stats'!$A$2:$AQ$31, COLUMN('Final Team Off-Def Stats'!AN743), FALSE)</f>
        <v>6</v>
      </c>
      <c r="CF741">
        <f>VLOOKUP($AR741,'Final Team Off-Def Stats'!$A$2:$AQ$31, COLUMN('Final Team Off-Def Stats'!AO743), FALSE)</f>
        <v>14.9</v>
      </c>
      <c r="CG741">
        <f>VLOOKUP($AR741,'Final Team Off-Def Stats'!$A$2:$AQ$31, COLUMN('Final Team Off-Def Stats'!AP743), FALSE)</f>
        <v>19.7</v>
      </c>
      <c r="CH741">
        <f>VLOOKUP($AR741,'Final Team Off-Def Stats'!$A$2:$AQ$31, COLUMN('Final Team Off-Def Stats'!AQ743), FALSE)</f>
        <v>109</v>
      </c>
      <c r="CI741" t="s">
        <v>542</v>
      </c>
    </row>
    <row r="742" spans="1:87" x14ac:dyDescent="0.35">
      <c r="A742" t="s">
        <v>500</v>
      </c>
      <c r="B742">
        <f>VLOOKUP($A742,'Final Team Off-Def Stats'!$A$2:$AQ$31, COLUMN('Final Team Off-Def Stats'!B742), FALSE)</f>
        <v>41.9</v>
      </c>
      <c r="C742">
        <f>VLOOKUP($A742,'Final Team Off-Def Stats'!$A$2:$AQ$31, COLUMN('Final Team Off-Def Stats'!C742), FALSE)</f>
        <v>94.3</v>
      </c>
      <c r="D742">
        <f>VLOOKUP($A742,'Final Team Off-Def Stats'!$A$2:$AQ$31, COLUMN('Final Team Off-Def Stats'!D742), FALSE)</f>
        <v>0.44500000000000001</v>
      </c>
      <c r="E742">
        <f>VLOOKUP($A742,'Final Team Off-Def Stats'!$A$2:$AQ$31, COLUMN('Final Team Off-Def Stats'!E742), FALSE)</f>
        <v>12.3</v>
      </c>
      <c r="F742">
        <f>VLOOKUP($A742,'Final Team Off-Def Stats'!$A$2:$AQ$31, COLUMN('Final Team Off-Def Stats'!F742), FALSE)</f>
        <v>35.299999999999997</v>
      </c>
      <c r="G742">
        <f>VLOOKUP($A742,'Final Team Off-Def Stats'!$A$2:$AQ$31, COLUMN('Final Team Off-Def Stats'!G742), FALSE)</f>
        <v>0.34899999999999998</v>
      </c>
      <c r="H742">
        <f>VLOOKUP($A742,'Final Team Off-Def Stats'!$A$2:$AQ$31, COLUMN('Final Team Off-Def Stats'!H742), FALSE)</f>
        <v>29.6</v>
      </c>
      <c r="I742">
        <f>VLOOKUP($A742,'Final Team Off-Def Stats'!$A$2:$AQ$31, COLUMN('Final Team Off-Def Stats'!I742), FALSE)</f>
        <v>58.9</v>
      </c>
      <c r="J742">
        <f>VLOOKUP($A742,'Final Team Off-Def Stats'!$A$2:$AQ$31, COLUMN('Final Team Off-Def Stats'!J742), FALSE)</f>
        <v>0.503</v>
      </c>
      <c r="K742">
        <f>VLOOKUP($A742,'Final Team Off-Def Stats'!$A$2:$AQ$31, COLUMN('Final Team Off-Def Stats'!K742), FALSE)</f>
        <v>16.7</v>
      </c>
      <c r="L742">
        <f>VLOOKUP($A742,'Final Team Off-Def Stats'!$A$2:$AQ$31, COLUMN('Final Team Off-Def Stats'!L742), FALSE)</f>
        <v>22</v>
      </c>
      <c r="M742">
        <f>VLOOKUP($A742,'Final Team Off-Def Stats'!$A$2:$AQ$31, COLUMN('Final Team Off-Def Stats'!M742), FALSE)</f>
        <v>0.75900000000000001</v>
      </c>
      <c r="N742">
        <f>VLOOKUP($A742,'Final Team Off-Def Stats'!$A$2:$AQ$31, COLUMN('Final Team Off-Def Stats'!N742), FALSE)</f>
        <v>13.8</v>
      </c>
      <c r="O742">
        <f>VLOOKUP($A742,'Final Team Off-Def Stats'!$A$2:$AQ$31, COLUMN('Final Team Off-Def Stats'!O742), FALSE)</f>
        <v>33</v>
      </c>
      <c r="P742">
        <f>VLOOKUP($A742,'Final Team Off-Def Stats'!$A$2:$AQ$31, COLUMN('Final Team Off-Def Stats'!P742), FALSE)</f>
        <v>46.8</v>
      </c>
      <c r="Q742">
        <f>VLOOKUP($A742,'Final Team Off-Def Stats'!$A$2:$AQ$31, COLUMN('Final Team Off-Def Stats'!Q742), FALSE)</f>
        <v>22.8</v>
      </c>
      <c r="R742">
        <f>VLOOKUP($A742,'Final Team Off-Def Stats'!$A$2:$AQ$31, COLUMN('Final Team Off-Def Stats'!R742), FALSE)</f>
        <v>9.3000000000000007</v>
      </c>
      <c r="S742">
        <f>VLOOKUP($A742,'Final Team Off-Def Stats'!$A$2:$AQ$31, COLUMN('Final Team Off-Def Stats'!S742), FALSE)</f>
        <v>4.7</v>
      </c>
      <c r="T742">
        <f>VLOOKUP($A742,'Final Team Off-Def Stats'!$A$2:$AQ$31, COLUMN('Final Team Off-Def Stats'!T742), FALSE)</f>
        <v>12.9</v>
      </c>
      <c r="U742">
        <f>VLOOKUP($A742,'Final Team Off-Def Stats'!$A$2:$AQ$31, COLUMN('Final Team Off-Def Stats'!U742), FALSE)</f>
        <v>20.2</v>
      </c>
      <c r="V742">
        <f>VLOOKUP($A742,'Final Team Off-Def Stats'!$A$2:$AQ$31, COLUMN('Final Team Off-Def Stats'!V742), FALSE)</f>
        <v>112.9</v>
      </c>
      <c r="W742">
        <f>VLOOKUP($A742,'Final Team Off-Def Stats'!$A$2:$AQ$31, COLUMN('Final Team Off-Def Stats'!W742), FALSE)</f>
        <v>40.200000000000003</v>
      </c>
      <c r="X742">
        <f>VLOOKUP($A742,'Final Team Off-Def Stats'!$A$2:$AQ$31, COLUMN('Final Team Off-Def Stats'!X742), FALSE)</f>
        <v>87.1</v>
      </c>
      <c r="Y742">
        <f>VLOOKUP($A742,'Final Team Off-Def Stats'!$A$2:$AQ$31, COLUMN('Final Team Off-Def Stats'!Y742), FALSE)</f>
        <v>0.46200000000000002</v>
      </c>
      <c r="Z742">
        <f>VLOOKUP($A742,'Final Team Off-Def Stats'!$A$2:$AQ$31, COLUMN('Final Team Off-Def Stats'!Z742), FALSE)</f>
        <v>12.8</v>
      </c>
      <c r="AA742">
        <f>VLOOKUP($A742,'Final Team Off-Def Stats'!$A$2:$AQ$31, COLUMN('Final Team Off-Def Stats'!AA742), FALSE)</f>
        <v>36</v>
      </c>
      <c r="AB742">
        <f>VLOOKUP($A742,'Final Team Off-Def Stats'!$A$2:$AQ$31, COLUMN('Final Team Off-Def Stats'!AB742), FALSE)</f>
        <v>0.35399999999999998</v>
      </c>
      <c r="AC742">
        <f>VLOOKUP($A742,'Final Team Off-Def Stats'!$A$2:$AQ$31, COLUMN('Final Team Off-Def Stats'!AC742), FALSE)</f>
        <v>27.5</v>
      </c>
      <c r="AD742">
        <f>VLOOKUP($A742,'Final Team Off-Def Stats'!$A$2:$AQ$31, COLUMN('Final Team Off-Def Stats'!AD742), FALSE)</f>
        <v>51.1</v>
      </c>
      <c r="AE742">
        <f>VLOOKUP($A742,'Final Team Off-Def Stats'!$A$2:$AQ$31, COLUMN('Final Team Off-Def Stats'!AE742), FALSE)</f>
        <v>0.53800000000000003</v>
      </c>
      <c r="AF742">
        <f>VLOOKUP($A742,'Final Team Off-Def Stats'!$A$2:$AQ$31, COLUMN('Final Team Off-Def Stats'!AF742), FALSE)</f>
        <v>17.3</v>
      </c>
      <c r="AG742">
        <f>VLOOKUP($A742,'Final Team Off-Def Stats'!$A$2:$AQ$31, COLUMN('Final Team Off-Def Stats'!AG742), FALSE)</f>
        <v>21.9</v>
      </c>
      <c r="AH742">
        <f>VLOOKUP($A742,'Final Team Off-Def Stats'!$A$2:$AQ$31, COLUMN('Final Team Off-Def Stats'!AH742), FALSE)</f>
        <v>0.78900000000000003</v>
      </c>
      <c r="AI742">
        <f>VLOOKUP($A742,'Final Team Off-Def Stats'!$A$2:$AQ$31, COLUMN('Final Team Off-Def Stats'!AI742), FALSE)</f>
        <v>10.7</v>
      </c>
      <c r="AJ742">
        <f>VLOOKUP($A742,'Final Team Off-Def Stats'!$A$2:$AQ$31, COLUMN('Final Team Off-Def Stats'!AJ742), FALSE)</f>
        <v>34.799999999999997</v>
      </c>
      <c r="AK742">
        <f>VLOOKUP($A742,'Final Team Off-Def Stats'!$A$2:$AQ$31, COLUMN('Final Team Off-Def Stats'!AK742), FALSE)</f>
        <v>45.5</v>
      </c>
      <c r="AL742">
        <f>VLOOKUP($A742,'Final Team Off-Def Stats'!$A$2:$AQ$31, COLUMN('Final Team Off-Def Stats'!AL742), FALSE)</f>
        <v>26.1</v>
      </c>
      <c r="AM742">
        <f>VLOOKUP($A742,'Final Team Off-Def Stats'!$A$2:$AQ$31, COLUMN('Final Team Off-Def Stats'!AM742), FALSE)</f>
        <v>6.9</v>
      </c>
      <c r="AN742">
        <f>VLOOKUP($A742,'Final Team Off-Def Stats'!$A$2:$AQ$31, COLUMN('Final Team Off-Def Stats'!AN742), FALSE)</f>
        <v>5.2</v>
      </c>
      <c r="AO742">
        <f>VLOOKUP($A742,'Final Team Off-Def Stats'!$A$2:$AQ$31, COLUMN('Final Team Off-Def Stats'!AO742), FALSE)</f>
        <v>16.3</v>
      </c>
      <c r="AP742">
        <f>VLOOKUP($A742,'Final Team Off-Def Stats'!$A$2:$AQ$31, COLUMN('Final Team Off-Def Stats'!AP742), FALSE)</f>
        <v>19.7</v>
      </c>
      <c r="AQ742">
        <f>VLOOKUP($A742,'Final Team Off-Def Stats'!$A$2:$AQ$31, COLUMN('Final Team Off-Def Stats'!AQ742), FALSE)</f>
        <v>110.5</v>
      </c>
      <c r="AR742" t="s">
        <v>506</v>
      </c>
      <c r="AS742">
        <f>VLOOKUP($AR742,'Final Team Off-Def Stats'!$A$2:$AQ$31, COLUMN('Final Team Off-Def Stats'!B744), FALSE)</f>
        <v>40.9</v>
      </c>
      <c r="AT742">
        <f>VLOOKUP($AR742,'Final Team Off-Def Stats'!$A$2:$AQ$31, COLUMN('Final Team Off-Def Stats'!C744), FALSE)</f>
        <v>87.6</v>
      </c>
      <c r="AU742">
        <f>VLOOKUP($AR742,'Final Team Off-Def Stats'!$A$2:$AQ$31, COLUMN('Final Team Off-Def Stats'!D744), FALSE)</f>
        <v>0.46700000000000003</v>
      </c>
      <c r="AV742">
        <f>VLOOKUP($AR742,'Final Team Off-Def Stats'!$A$2:$AQ$31, COLUMN('Final Team Off-Def Stats'!E744), FALSE)</f>
        <v>14</v>
      </c>
      <c r="AW742">
        <f>VLOOKUP($AR742,'Final Team Off-Def Stats'!$A$2:$AQ$31, COLUMN('Final Team Off-Def Stats'!F744), FALSE)</f>
        <v>37</v>
      </c>
      <c r="AX742">
        <f>VLOOKUP($AR742,'Final Team Off-Def Stats'!$A$2:$AQ$31, COLUMN('Final Team Off-Def Stats'!G744), FALSE)</f>
        <v>0.379</v>
      </c>
      <c r="AY742">
        <f>VLOOKUP($AR742,'Final Team Off-Def Stats'!$A$2:$AQ$31, COLUMN('Final Team Off-Def Stats'!H744), FALSE)</f>
        <v>26.9</v>
      </c>
      <c r="AZ742">
        <f>VLOOKUP($AR742,'Final Team Off-Def Stats'!$A$2:$AQ$31, COLUMN('Final Team Off-Def Stats'!I744), FALSE)</f>
        <v>50.6</v>
      </c>
      <c r="BA742">
        <f>VLOOKUP($AR742,'Final Team Off-Def Stats'!$A$2:$AQ$31, COLUMN('Final Team Off-Def Stats'!J744), FALSE)</f>
        <v>0.53100000000000003</v>
      </c>
      <c r="BB742">
        <f>VLOOKUP($AR742,'Final Team Off-Def Stats'!$A$2:$AQ$31, COLUMN('Final Team Off-Def Stats'!K744), FALSE)</f>
        <v>17.8</v>
      </c>
      <c r="BC742">
        <f>VLOOKUP($AR742,'Final Team Off-Def Stats'!$A$2:$AQ$31, COLUMN('Final Team Off-Def Stats'!L744), FALSE)</f>
        <v>22.1</v>
      </c>
      <c r="BD742">
        <f>VLOOKUP($AR742,'Final Team Off-Def Stats'!$A$2:$AQ$31, COLUMN('Final Team Off-Def Stats'!M744), FALSE)</f>
        <v>0.80800000000000005</v>
      </c>
      <c r="BE742">
        <f>VLOOKUP($AR742,'Final Team Off-Def Stats'!$A$2:$AQ$31, COLUMN('Final Team Off-Def Stats'!N744), FALSE)</f>
        <v>10.199999999999999</v>
      </c>
      <c r="BF742">
        <f>VLOOKUP($AR742,'Final Team Off-Def Stats'!$A$2:$AQ$31, COLUMN('Final Team Off-Def Stats'!O744), FALSE)</f>
        <v>35</v>
      </c>
      <c r="BG742">
        <f>VLOOKUP($AR742,'Final Team Off-Def Stats'!$A$2:$AQ$31, COLUMN('Final Team Off-Def Stats'!P744), FALSE)</f>
        <v>45.2</v>
      </c>
      <c r="BH742">
        <f>VLOOKUP($AR742,'Final Team Off-Def Stats'!$A$2:$AQ$31, COLUMN('Final Team Off-Def Stats'!Q744), FALSE)</f>
        <v>26.3</v>
      </c>
      <c r="BI742">
        <f>VLOOKUP($AR742,'Final Team Off-Def Stats'!$A$2:$AQ$31, COLUMN('Final Team Off-Def Stats'!R744), FALSE)</f>
        <v>7.6</v>
      </c>
      <c r="BJ742">
        <f>VLOOKUP($AR742,'Final Team Off-Def Stats'!$A$2:$AQ$31, COLUMN('Final Team Off-Def Stats'!S744), FALSE)</f>
        <v>3.3</v>
      </c>
      <c r="BK742">
        <f>VLOOKUP($AR742,'Final Team Off-Def Stats'!$A$2:$AQ$31, COLUMN('Final Team Off-Def Stats'!T744), FALSE)</f>
        <v>15</v>
      </c>
      <c r="BL742">
        <f>VLOOKUP($AR742,'Final Team Off-Def Stats'!$A$2:$AQ$31, COLUMN('Final Team Off-Def Stats'!U744), FALSE)</f>
        <v>21.2</v>
      </c>
      <c r="BM742">
        <f>VLOOKUP($AR742,'Final Team Off-Def Stats'!$A$2:$AQ$31, COLUMN('Final Team Off-Def Stats'!V744), FALSE)</f>
        <v>113.7</v>
      </c>
      <c r="BN742">
        <f>VLOOKUP($AR742,'Final Team Off-Def Stats'!$A$2:$AQ$31, COLUMN('Final Team Off-Def Stats'!W744), FALSE)</f>
        <v>38.799999999999997</v>
      </c>
      <c r="BO742">
        <f>VLOOKUP($AR742,'Final Team Off-Def Stats'!$A$2:$AQ$31, COLUMN('Final Team Off-Def Stats'!X744), FALSE)</f>
        <v>86.8</v>
      </c>
      <c r="BP742">
        <f>VLOOKUP($AR742,'Final Team Off-Def Stats'!$A$2:$AQ$31, COLUMN('Final Team Off-Def Stats'!Y744), FALSE)</f>
        <v>0.44700000000000001</v>
      </c>
      <c r="BQ742">
        <f>VLOOKUP($AR742,'Final Team Off-Def Stats'!$A$2:$AQ$31, COLUMN('Final Team Off-Def Stats'!Z744), FALSE)</f>
        <v>13.4</v>
      </c>
      <c r="BR742">
        <f>VLOOKUP($AR742,'Final Team Off-Def Stats'!$A$2:$AQ$31, COLUMN('Final Team Off-Def Stats'!AA744), FALSE)</f>
        <v>39.5</v>
      </c>
      <c r="BS742">
        <f>VLOOKUP($AR742,'Final Team Off-Def Stats'!$A$2:$AQ$31, COLUMN('Final Team Off-Def Stats'!AB744), FALSE)</f>
        <v>0.33900000000000002</v>
      </c>
      <c r="BT742">
        <f>VLOOKUP($AR742,'Final Team Off-Def Stats'!$A$2:$AQ$31, COLUMN('Final Team Off-Def Stats'!AC744), FALSE)</f>
        <v>25.4</v>
      </c>
      <c r="BU742">
        <f>VLOOKUP($AR742,'Final Team Off-Def Stats'!$A$2:$AQ$31, COLUMN('Final Team Off-Def Stats'!AD744), FALSE)</f>
        <v>47.2</v>
      </c>
      <c r="BV742">
        <f>VLOOKUP($AR742,'Final Team Off-Def Stats'!$A$2:$AQ$31, COLUMN('Final Team Off-Def Stats'!AE744), FALSE)</f>
        <v>0.53700000000000003</v>
      </c>
      <c r="BW742">
        <f>VLOOKUP($AR742,'Final Team Off-Def Stats'!$A$2:$AQ$31, COLUMN('Final Team Off-Def Stats'!AF744), FALSE)</f>
        <v>18.100000000000001</v>
      </c>
      <c r="BX742">
        <f>VLOOKUP($AR742,'Final Team Off-Def Stats'!$A$2:$AQ$31, COLUMN('Final Team Off-Def Stats'!AG744), FALSE)</f>
        <v>23.2</v>
      </c>
      <c r="BY742">
        <f>VLOOKUP($AR742,'Final Team Off-Def Stats'!$A$2:$AQ$31, COLUMN('Final Team Off-Def Stats'!AH744), FALSE)</f>
        <v>0.77900000000000003</v>
      </c>
      <c r="BZ742">
        <f>VLOOKUP($AR742,'Final Team Off-Def Stats'!$A$2:$AQ$31, COLUMN('Final Team Off-Def Stats'!AI744), FALSE)</f>
        <v>9.9</v>
      </c>
      <c r="CA742">
        <f>VLOOKUP($AR742,'Final Team Off-Def Stats'!$A$2:$AQ$31, COLUMN('Final Team Off-Def Stats'!AJ744), FALSE)</f>
        <v>33.200000000000003</v>
      </c>
      <c r="CB742">
        <f>VLOOKUP($AR742,'Final Team Off-Def Stats'!$A$2:$AQ$31, COLUMN('Final Team Off-Def Stats'!AK744), FALSE)</f>
        <v>43</v>
      </c>
      <c r="CC742">
        <f>VLOOKUP($AR742,'Final Team Off-Def Stats'!$A$2:$AQ$31, COLUMN('Final Team Off-Def Stats'!AL744), FALSE)</f>
        <v>24</v>
      </c>
      <c r="CD742">
        <f>VLOOKUP($AR742,'Final Team Off-Def Stats'!$A$2:$AQ$31, COLUMN('Final Team Off-Def Stats'!AM744), FALSE)</f>
        <v>7.7</v>
      </c>
      <c r="CE742">
        <f>VLOOKUP($AR742,'Final Team Off-Def Stats'!$A$2:$AQ$31, COLUMN('Final Team Off-Def Stats'!AN744), FALSE)</f>
        <v>4.2</v>
      </c>
      <c r="CF742">
        <f>VLOOKUP($AR742,'Final Team Off-Def Stats'!$A$2:$AQ$31, COLUMN('Final Team Off-Def Stats'!AO744), FALSE)</f>
        <v>15.5</v>
      </c>
      <c r="CG742">
        <f>VLOOKUP($AR742,'Final Team Off-Def Stats'!$A$2:$AQ$31, COLUMN('Final Team Off-Def Stats'!AP744), FALSE)</f>
        <v>21.2</v>
      </c>
      <c r="CH742">
        <f>VLOOKUP($AR742,'Final Team Off-Def Stats'!$A$2:$AQ$31, COLUMN('Final Team Off-Def Stats'!AQ744), FALSE)</f>
        <v>109.1</v>
      </c>
      <c r="CI742" t="s">
        <v>543</v>
      </c>
    </row>
    <row r="743" spans="1:87" x14ac:dyDescent="0.35">
      <c r="A743" t="s">
        <v>512</v>
      </c>
      <c r="B743">
        <f>VLOOKUP($A743,'Final Team Off-Def Stats'!$A$2:$AQ$31, COLUMN('Final Team Off-Def Stats'!B743), FALSE)</f>
        <v>42.2</v>
      </c>
      <c r="C743">
        <f>VLOOKUP($A743,'Final Team Off-Def Stats'!$A$2:$AQ$31, COLUMN('Final Team Off-Def Stats'!C743), FALSE)</f>
        <v>89</v>
      </c>
      <c r="D743">
        <f>VLOOKUP($A743,'Final Team Off-Def Stats'!$A$2:$AQ$31, COLUMN('Final Team Off-Def Stats'!D743), FALSE)</f>
        <v>0.47499999999999998</v>
      </c>
      <c r="E743">
        <f>VLOOKUP($A743,'Final Team Off-Def Stats'!$A$2:$AQ$31, COLUMN('Final Team Off-Def Stats'!E743), FALSE)</f>
        <v>11.5</v>
      </c>
      <c r="F743">
        <f>VLOOKUP($A743,'Final Team Off-Def Stats'!$A$2:$AQ$31, COLUMN('Final Team Off-Def Stats'!F743), FALSE)</f>
        <v>31.9</v>
      </c>
      <c r="G743">
        <f>VLOOKUP($A743,'Final Team Off-Def Stats'!$A$2:$AQ$31, COLUMN('Final Team Off-Def Stats'!G743), FALSE)</f>
        <v>0.36099999999999999</v>
      </c>
      <c r="H743">
        <f>VLOOKUP($A743,'Final Team Off-Def Stats'!$A$2:$AQ$31, COLUMN('Final Team Off-Def Stats'!H743), FALSE)</f>
        <v>30.7</v>
      </c>
      <c r="I743">
        <f>VLOOKUP($A743,'Final Team Off-Def Stats'!$A$2:$AQ$31, COLUMN('Final Team Off-Def Stats'!I743), FALSE)</f>
        <v>57</v>
      </c>
      <c r="J743">
        <f>VLOOKUP($A743,'Final Team Off-Def Stats'!$A$2:$AQ$31, COLUMN('Final Team Off-Def Stats'!J743), FALSE)</f>
        <v>0.53800000000000003</v>
      </c>
      <c r="K743">
        <f>VLOOKUP($A743,'Final Team Off-Def Stats'!$A$2:$AQ$31, COLUMN('Final Team Off-Def Stats'!K743), FALSE)</f>
        <v>17.600000000000001</v>
      </c>
      <c r="L743">
        <f>VLOOKUP($A743,'Final Team Off-Def Stats'!$A$2:$AQ$31, COLUMN('Final Team Off-Def Stats'!L743), FALSE)</f>
        <v>21.9</v>
      </c>
      <c r="M743">
        <f>VLOOKUP($A743,'Final Team Off-Def Stats'!$A$2:$AQ$31, COLUMN('Final Team Off-Def Stats'!M743), FALSE)</f>
        <v>0.80500000000000005</v>
      </c>
      <c r="N743">
        <f>VLOOKUP($A743,'Final Team Off-Def Stats'!$A$2:$AQ$31, COLUMN('Final Team Off-Def Stats'!N743), FALSE)</f>
        <v>10.4</v>
      </c>
      <c r="O743">
        <f>VLOOKUP($A743,'Final Team Off-Def Stats'!$A$2:$AQ$31, COLUMN('Final Team Off-Def Stats'!O743), FALSE)</f>
        <v>34.299999999999997</v>
      </c>
      <c r="P743">
        <f>VLOOKUP($A743,'Final Team Off-Def Stats'!$A$2:$AQ$31, COLUMN('Final Team Off-Def Stats'!P743), FALSE)</f>
        <v>44.7</v>
      </c>
      <c r="Q743">
        <f>VLOOKUP($A743,'Final Team Off-Def Stats'!$A$2:$AQ$31, COLUMN('Final Team Off-Def Stats'!Q743), FALSE)</f>
        <v>25.4</v>
      </c>
      <c r="R743">
        <f>VLOOKUP($A743,'Final Team Off-Def Stats'!$A$2:$AQ$31, COLUMN('Final Team Off-Def Stats'!R743), FALSE)</f>
        <v>7.1</v>
      </c>
      <c r="S743">
        <f>VLOOKUP($A743,'Final Team Off-Def Stats'!$A$2:$AQ$31, COLUMN('Final Team Off-Def Stats'!S743), FALSE)</f>
        <v>5.5</v>
      </c>
      <c r="T743">
        <f>VLOOKUP($A743,'Final Team Off-Def Stats'!$A$2:$AQ$31, COLUMN('Final Team Off-Def Stats'!T743), FALSE)</f>
        <v>14.1</v>
      </c>
      <c r="U743">
        <f>VLOOKUP($A743,'Final Team Off-Def Stats'!$A$2:$AQ$31, COLUMN('Final Team Off-Def Stats'!U743), FALSE)</f>
        <v>20.5</v>
      </c>
      <c r="V743">
        <f>VLOOKUP($A743,'Final Team Off-Def Stats'!$A$2:$AQ$31, COLUMN('Final Team Off-Def Stats'!V743), FALSE)</f>
        <v>113.6</v>
      </c>
      <c r="W743">
        <f>VLOOKUP($A743,'Final Team Off-Def Stats'!$A$2:$AQ$31, COLUMN('Final Team Off-Def Stats'!W743), FALSE)</f>
        <v>41</v>
      </c>
      <c r="X743">
        <f>VLOOKUP($A743,'Final Team Off-Def Stats'!$A$2:$AQ$31, COLUMN('Final Team Off-Def Stats'!X743), FALSE)</f>
        <v>90.7</v>
      </c>
      <c r="Y743">
        <f>VLOOKUP($A743,'Final Team Off-Def Stats'!$A$2:$AQ$31, COLUMN('Final Team Off-Def Stats'!Y743), FALSE)</f>
        <v>0.45200000000000001</v>
      </c>
      <c r="Z743">
        <f>VLOOKUP($A743,'Final Team Off-Def Stats'!$A$2:$AQ$31, COLUMN('Final Team Off-Def Stats'!Z743), FALSE)</f>
        <v>12.6</v>
      </c>
      <c r="AA743">
        <f>VLOOKUP($A743,'Final Team Off-Def Stats'!$A$2:$AQ$31, COLUMN('Final Team Off-Def Stats'!AA743), FALSE)</f>
        <v>36.5</v>
      </c>
      <c r="AB743">
        <f>VLOOKUP($A743,'Final Team Off-Def Stats'!$A$2:$AQ$31, COLUMN('Final Team Off-Def Stats'!AB743), FALSE)</f>
        <v>0.34499999999999997</v>
      </c>
      <c r="AC743">
        <f>VLOOKUP($A743,'Final Team Off-Def Stats'!$A$2:$AQ$31, COLUMN('Final Team Off-Def Stats'!AC743), FALSE)</f>
        <v>28.4</v>
      </c>
      <c r="AD743">
        <f>VLOOKUP($A743,'Final Team Off-Def Stats'!$A$2:$AQ$31, COLUMN('Final Team Off-Def Stats'!AD743), FALSE)</f>
        <v>54.2</v>
      </c>
      <c r="AE743">
        <f>VLOOKUP($A743,'Final Team Off-Def Stats'!$A$2:$AQ$31, COLUMN('Final Team Off-Def Stats'!AE743), FALSE)</f>
        <v>0.52300000000000002</v>
      </c>
      <c r="AF743">
        <f>VLOOKUP($A743,'Final Team Off-Def Stats'!$A$2:$AQ$31, COLUMN('Final Team Off-Def Stats'!AF743), FALSE)</f>
        <v>18.3</v>
      </c>
      <c r="AG743">
        <f>VLOOKUP($A743,'Final Team Off-Def Stats'!$A$2:$AQ$31, COLUMN('Final Team Off-Def Stats'!AG743), FALSE)</f>
        <v>23.2</v>
      </c>
      <c r="AH743">
        <f>VLOOKUP($A743,'Final Team Off-Def Stats'!$A$2:$AQ$31, COLUMN('Final Team Off-Def Stats'!AH743), FALSE)</f>
        <v>0.78800000000000003</v>
      </c>
      <c r="AI743">
        <f>VLOOKUP($A743,'Final Team Off-Def Stats'!$A$2:$AQ$31, COLUMN('Final Team Off-Def Stats'!AI743), FALSE)</f>
        <v>11.4</v>
      </c>
      <c r="AJ743">
        <f>VLOOKUP($A743,'Final Team Off-Def Stats'!$A$2:$AQ$31, COLUMN('Final Team Off-Def Stats'!AJ743), FALSE)</f>
        <v>33</v>
      </c>
      <c r="AK743">
        <f>VLOOKUP($A743,'Final Team Off-Def Stats'!$A$2:$AQ$31, COLUMN('Final Team Off-Def Stats'!AK743), FALSE)</f>
        <v>44.4</v>
      </c>
      <c r="AL743">
        <f>VLOOKUP($A743,'Final Team Off-Def Stats'!$A$2:$AQ$31, COLUMN('Final Team Off-Def Stats'!AL743), FALSE)</f>
        <v>24</v>
      </c>
      <c r="AM743">
        <f>VLOOKUP($A743,'Final Team Off-Def Stats'!$A$2:$AQ$31, COLUMN('Final Team Off-Def Stats'!AM743), FALSE)</f>
        <v>8</v>
      </c>
      <c r="AN743">
        <f>VLOOKUP($A743,'Final Team Off-Def Stats'!$A$2:$AQ$31, COLUMN('Final Team Off-Def Stats'!AN743), FALSE)</f>
        <v>4.9000000000000004</v>
      </c>
      <c r="AO743">
        <f>VLOOKUP($A743,'Final Team Off-Def Stats'!$A$2:$AQ$31, COLUMN('Final Team Off-Def Stats'!AO743), FALSE)</f>
        <v>13.3</v>
      </c>
      <c r="AP743">
        <f>VLOOKUP($A743,'Final Team Off-Def Stats'!$A$2:$AQ$31, COLUMN('Final Team Off-Def Stats'!AP743), FALSE)</f>
        <v>19.8</v>
      </c>
      <c r="AQ743">
        <f>VLOOKUP($A743,'Final Team Off-Def Stats'!$A$2:$AQ$31, COLUMN('Final Team Off-Def Stats'!AQ743), FALSE)</f>
        <v>112.8</v>
      </c>
      <c r="AR743" t="s">
        <v>508</v>
      </c>
      <c r="AS743">
        <f>VLOOKUP($AR743,'Final Team Off-Def Stats'!$A$2:$AQ$31, COLUMN('Final Team Off-Def Stats'!B745), FALSE)</f>
        <v>41.1</v>
      </c>
      <c r="AT743">
        <f>VLOOKUP($AR743,'Final Team Off-Def Stats'!$A$2:$AQ$31, COLUMN('Final Team Off-Def Stats'!C745), FALSE)</f>
        <v>87.6</v>
      </c>
      <c r="AU743">
        <f>VLOOKUP($AR743,'Final Team Off-Def Stats'!$A$2:$AQ$31, COLUMN('Final Team Off-Def Stats'!D745), FALSE)</f>
        <v>0.46899999999999997</v>
      </c>
      <c r="AV743">
        <f>VLOOKUP($AR743,'Final Team Off-Def Stats'!$A$2:$AQ$31, COLUMN('Final Team Off-Def Stats'!E745), FALSE)</f>
        <v>14.5</v>
      </c>
      <c r="AW743">
        <f>VLOOKUP($AR743,'Final Team Off-Def Stats'!$A$2:$AQ$31, COLUMN('Final Team Off-Def Stats'!F745), FALSE)</f>
        <v>39.9</v>
      </c>
      <c r="AX743">
        <f>VLOOKUP($AR743,'Final Team Off-Def Stats'!$A$2:$AQ$31, COLUMN('Final Team Off-Def Stats'!G745), FALSE)</f>
        <v>0.36399999999999999</v>
      </c>
      <c r="AY743">
        <f>VLOOKUP($AR743,'Final Team Off-Def Stats'!$A$2:$AQ$31, COLUMN('Final Team Off-Def Stats'!H745), FALSE)</f>
        <v>26.5</v>
      </c>
      <c r="AZ743">
        <f>VLOOKUP($AR743,'Final Team Off-Def Stats'!$A$2:$AQ$31, COLUMN('Final Team Off-Def Stats'!I745), FALSE)</f>
        <v>47.6</v>
      </c>
      <c r="BA743">
        <f>VLOOKUP($AR743,'Final Team Off-Def Stats'!$A$2:$AQ$31, COLUMN('Final Team Off-Def Stats'!J745), FALSE)</f>
        <v>0.55700000000000005</v>
      </c>
      <c r="BB743">
        <f>VLOOKUP($AR743,'Final Team Off-Def Stats'!$A$2:$AQ$31, COLUMN('Final Team Off-Def Stats'!K745), FALSE)</f>
        <v>15.8</v>
      </c>
      <c r="BC743">
        <f>VLOOKUP($AR743,'Final Team Off-Def Stats'!$A$2:$AQ$31, COLUMN('Final Team Off-Def Stats'!L745), FALSE)</f>
        <v>20.6</v>
      </c>
      <c r="BD743">
        <f>VLOOKUP($AR743,'Final Team Off-Def Stats'!$A$2:$AQ$31, COLUMN('Final Team Off-Def Stats'!M745), FALSE)</f>
        <v>0.76900000000000002</v>
      </c>
      <c r="BE743">
        <f>VLOOKUP($AR743,'Final Team Off-Def Stats'!$A$2:$AQ$31, COLUMN('Final Team Off-Def Stats'!N745), FALSE)</f>
        <v>9.9</v>
      </c>
      <c r="BF743">
        <f>VLOOKUP($AR743,'Final Team Off-Def Stats'!$A$2:$AQ$31, COLUMN('Final Team Off-Def Stats'!O745), FALSE)</f>
        <v>36.200000000000003</v>
      </c>
      <c r="BG743">
        <f>VLOOKUP($AR743,'Final Team Off-Def Stats'!$A$2:$AQ$31, COLUMN('Final Team Off-Def Stats'!P745), FALSE)</f>
        <v>46.1</v>
      </c>
      <c r="BH743">
        <f>VLOOKUP($AR743,'Final Team Off-Def Stats'!$A$2:$AQ$31, COLUMN('Final Team Off-Def Stats'!Q745), FALSE)</f>
        <v>27.5</v>
      </c>
      <c r="BI743">
        <f>VLOOKUP($AR743,'Final Team Off-Def Stats'!$A$2:$AQ$31, COLUMN('Final Team Off-Def Stats'!R745), FALSE)</f>
        <v>8.9</v>
      </c>
      <c r="BJ743">
        <f>VLOOKUP($AR743,'Final Team Off-Def Stats'!$A$2:$AQ$31, COLUMN('Final Team Off-Def Stats'!S745), FALSE)</f>
        <v>4.5999999999999996</v>
      </c>
      <c r="BK743">
        <f>VLOOKUP($AR743,'Final Team Off-Def Stats'!$A$2:$AQ$31, COLUMN('Final Team Off-Def Stats'!T745), FALSE)</f>
        <v>15.1</v>
      </c>
      <c r="BL743">
        <f>VLOOKUP($AR743,'Final Team Off-Def Stats'!$A$2:$AQ$31, COLUMN('Final Team Off-Def Stats'!U745), FALSE)</f>
        <v>21.3</v>
      </c>
      <c r="BM743">
        <f>VLOOKUP($AR743,'Final Team Off-Def Stats'!$A$2:$AQ$31, COLUMN('Final Team Off-Def Stats'!V745), FALSE)</f>
        <v>112.5</v>
      </c>
      <c r="BN743">
        <f>VLOOKUP($AR743,'Final Team Off-Def Stats'!$A$2:$AQ$31, COLUMN('Final Team Off-Def Stats'!W745), FALSE)</f>
        <v>38.4</v>
      </c>
      <c r="BO743">
        <f>VLOOKUP($AR743,'Final Team Off-Def Stats'!$A$2:$AQ$31, COLUMN('Final Team Off-Def Stats'!X745), FALSE)</f>
        <v>87.7</v>
      </c>
      <c r="BP743">
        <f>VLOOKUP($AR743,'Final Team Off-Def Stats'!$A$2:$AQ$31, COLUMN('Final Team Off-Def Stats'!Y745), FALSE)</f>
        <v>0.438</v>
      </c>
      <c r="BQ743">
        <f>VLOOKUP($AR743,'Final Team Off-Def Stats'!$A$2:$AQ$31, COLUMN('Final Team Off-Def Stats'!Z745), FALSE)</f>
        <v>12.4</v>
      </c>
      <c r="BR743">
        <f>VLOOKUP($AR743,'Final Team Off-Def Stats'!$A$2:$AQ$31, COLUMN('Final Team Off-Def Stats'!AA745), FALSE)</f>
        <v>36.4</v>
      </c>
      <c r="BS743">
        <f>VLOOKUP($AR743,'Final Team Off-Def Stats'!$A$2:$AQ$31, COLUMN('Final Team Off-Def Stats'!AB745), FALSE)</f>
        <v>0.33900000000000002</v>
      </c>
      <c r="BT743">
        <f>VLOOKUP($AR743,'Final Team Off-Def Stats'!$A$2:$AQ$31, COLUMN('Final Team Off-Def Stats'!AC745), FALSE)</f>
        <v>26.1</v>
      </c>
      <c r="BU743">
        <f>VLOOKUP($AR743,'Final Team Off-Def Stats'!$A$2:$AQ$31, COLUMN('Final Team Off-Def Stats'!AD745), FALSE)</f>
        <v>51.3</v>
      </c>
      <c r="BV743">
        <f>VLOOKUP($AR743,'Final Team Off-Def Stats'!$A$2:$AQ$31, COLUMN('Final Team Off-Def Stats'!AE745), FALSE)</f>
        <v>0.50900000000000001</v>
      </c>
      <c r="BW743">
        <f>VLOOKUP($AR743,'Final Team Off-Def Stats'!$A$2:$AQ$31, COLUMN('Final Team Off-Def Stats'!AF745), FALSE)</f>
        <v>17.600000000000001</v>
      </c>
      <c r="BX743">
        <f>VLOOKUP($AR743,'Final Team Off-Def Stats'!$A$2:$AQ$31, COLUMN('Final Team Off-Def Stats'!AG745), FALSE)</f>
        <v>23.2</v>
      </c>
      <c r="BY743">
        <f>VLOOKUP($AR743,'Final Team Off-Def Stats'!$A$2:$AQ$31, COLUMN('Final Team Off-Def Stats'!AH745), FALSE)</f>
        <v>0.75900000000000001</v>
      </c>
      <c r="BZ743">
        <f>VLOOKUP($AR743,'Final Team Off-Def Stats'!$A$2:$AQ$31, COLUMN('Final Team Off-Def Stats'!AI745), FALSE)</f>
        <v>9.8000000000000007</v>
      </c>
      <c r="CA743">
        <f>VLOOKUP($AR743,'Final Team Off-Def Stats'!$A$2:$AQ$31, COLUMN('Final Team Off-Def Stats'!AJ745), FALSE)</f>
        <v>33.4</v>
      </c>
      <c r="CB743">
        <f>VLOOKUP($AR743,'Final Team Off-Def Stats'!$A$2:$AQ$31, COLUMN('Final Team Off-Def Stats'!AK745), FALSE)</f>
        <v>43.2</v>
      </c>
      <c r="CC743">
        <f>VLOOKUP($AR743,'Final Team Off-Def Stats'!$A$2:$AQ$31, COLUMN('Final Team Off-Def Stats'!AL745), FALSE)</f>
        <v>23.2</v>
      </c>
      <c r="CD743">
        <f>VLOOKUP($AR743,'Final Team Off-Def Stats'!$A$2:$AQ$31, COLUMN('Final Team Off-Def Stats'!AM745), FALSE)</f>
        <v>8</v>
      </c>
      <c r="CE743">
        <f>VLOOKUP($AR743,'Final Team Off-Def Stats'!$A$2:$AQ$31, COLUMN('Final Team Off-Def Stats'!AN745), FALSE)</f>
        <v>3.9</v>
      </c>
      <c r="CF743">
        <f>VLOOKUP($AR743,'Final Team Off-Def Stats'!$A$2:$AQ$31, COLUMN('Final Team Off-Def Stats'!AO745), FALSE)</f>
        <v>14.7</v>
      </c>
      <c r="CG743">
        <f>VLOOKUP($AR743,'Final Team Off-Def Stats'!$A$2:$AQ$31, COLUMN('Final Team Off-Def Stats'!AP745), FALSE)</f>
        <v>18.2</v>
      </c>
      <c r="CH743">
        <f>VLOOKUP($AR743,'Final Team Off-Def Stats'!$A$2:$AQ$31, COLUMN('Final Team Off-Def Stats'!AQ745), FALSE)</f>
        <v>106.9</v>
      </c>
      <c r="CI743" t="s">
        <v>542</v>
      </c>
    </row>
    <row r="744" spans="1:87" x14ac:dyDescent="0.35">
      <c r="A744" t="s">
        <v>315</v>
      </c>
      <c r="B744">
        <f>VLOOKUP($A744,'Final Team Off-Def Stats'!$A$2:$AQ$31, COLUMN('Final Team Off-Def Stats'!B744), FALSE)</f>
        <v>41</v>
      </c>
      <c r="C744">
        <f>VLOOKUP($A744,'Final Team Off-Def Stats'!$A$2:$AQ$31, COLUMN('Final Team Off-Def Stats'!C744), FALSE)</f>
        <v>87.3</v>
      </c>
      <c r="D744">
        <f>VLOOKUP($A744,'Final Team Off-Def Stats'!$A$2:$AQ$31, COLUMN('Final Team Off-Def Stats'!D744), FALSE)</f>
        <v>0.46899999999999997</v>
      </c>
      <c r="E744">
        <f>VLOOKUP($A744,'Final Team Off-Def Stats'!$A$2:$AQ$31, COLUMN('Final Team Off-Def Stats'!E744), FALSE)</f>
        <v>11.8</v>
      </c>
      <c r="F744">
        <f>VLOOKUP($A744,'Final Team Off-Def Stats'!$A$2:$AQ$31, COLUMN('Final Team Off-Def Stats'!F744), FALSE)</f>
        <v>33.9</v>
      </c>
      <c r="G744">
        <f>VLOOKUP($A744,'Final Team Off-Def Stats'!$A$2:$AQ$31, COLUMN('Final Team Off-Def Stats'!G744), FALSE)</f>
        <v>0.34699999999999998</v>
      </c>
      <c r="H744">
        <f>VLOOKUP($A744,'Final Team Off-Def Stats'!$A$2:$AQ$31, COLUMN('Final Team Off-Def Stats'!H744), FALSE)</f>
        <v>29.2</v>
      </c>
      <c r="I744">
        <f>VLOOKUP($A744,'Final Team Off-Def Stats'!$A$2:$AQ$31, COLUMN('Final Team Off-Def Stats'!I744), FALSE)</f>
        <v>53.4</v>
      </c>
      <c r="J744">
        <f>VLOOKUP($A744,'Final Team Off-Def Stats'!$A$2:$AQ$31, COLUMN('Final Team Off-Def Stats'!J744), FALSE)</f>
        <v>0.54600000000000004</v>
      </c>
      <c r="K744">
        <f>VLOOKUP($A744,'Final Team Off-Def Stats'!$A$2:$AQ$31, COLUMN('Final Team Off-Def Stats'!K744), FALSE)</f>
        <v>16.600000000000001</v>
      </c>
      <c r="L744">
        <f>VLOOKUP($A744,'Final Team Off-Def Stats'!$A$2:$AQ$31, COLUMN('Final Team Off-Def Stats'!L744), FALSE)</f>
        <v>22.6</v>
      </c>
      <c r="M744">
        <f>VLOOKUP($A744,'Final Team Off-Def Stats'!$A$2:$AQ$31, COLUMN('Final Team Off-Def Stats'!M744), FALSE)</f>
        <v>0.73199999999999998</v>
      </c>
      <c r="N744">
        <f>VLOOKUP($A744,'Final Team Off-Def Stats'!$A$2:$AQ$31, COLUMN('Final Team Off-Def Stats'!N744), FALSE)</f>
        <v>9.4</v>
      </c>
      <c r="O744">
        <f>VLOOKUP($A744,'Final Team Off-Def Stats'!$A$2:$AQ$31, COLUMN('Final Team Off-Def Stats'!O744), FALSE)</f>
        <v>33.9</v>
      </c>
      <c r="P744">
        <f>VLOOKUP($A744,'Final Team Off-Def Stats'!$A$2:$AQ$31, COLUMN('Final Team Off-Def Stats'!P744), FALSE)</f>
        <v>43.3</v>
      </c>
      <c r="Q744">
        <f>VLOOKUP($A744,'Final Team Off-Def Stats'!$A$2:$AQ$31, COLUMN('Final Team Off-Def Stats'!Q744), FALSE)</f>
        <v>23.6</v>
      </c>
      <c r="R744">
        <f>VLOOKUP($A744,'Final Team Off-Def Stats'!$A$2:$AQ$31, COLUMN('Final Team Off-Def Stats'!R744), FALSE)</f>
        <v>7.5</v>
      </c>
      <c r="S744">
        <f>VLOOKUP($A744,'Final Team Off-Def Stats'!$A$2:$AQ$31, COLUMN('Final Team Off-Def Stats'!S744), FALSE)</f>
        <v>5.0999999999999996</v>
      </c>
      <c r="T744">
        <f>VLOOKUP($A744,'Final Team Off-Def Stats'!$A$2:$AQ$31, COLUMN('Final Team Off-Def Stats'!T744), FALSE)</f>
        <v>14.3</v>
      </c>
      <c r="U744">
        <f>VLOOKUP($A744,'Final Team Off-Def Stats'!$A$2:$AQ$31, COLUMN('Final Team Off-Def Stats'!U744), FALSE)</f>
        <v>19.8</v>
      </c>
      <c r="V744">
        <f>VLOOKUP($A744,'Final Team Off-Def Stats'!$A$2:$AQ$31, COLUMN('Final Team Off-Def Stats'!V744), FALSE)</f>
        <v>110.3</v>
      </c>
      <c r="W744">
        <f>VLOOKUP($A744,'Final Team Off-Def Stats'!$A$2:$AQ$31, COLUMN('Final Team Off-Def Stats'!W744), FALSE)</f>
        <v>41.9</v>
      </c>
      <c r="X744">
        <f>VLOOKUP($A744,'Final Team Off-Def Stats'!$A$2:$AQ$31, COLUMN('Final Team Off-Def Stats'!X744), FALSE)</f>
        <v>89.1</v>
      </c>
      <c r="Y744">
        <f>VLOOKUP($A744,'Final Team Off-Def Stats'!$A$2:$AQ$31, COLUMN('Final Team Off-Def Stats'!Y744), FALSE)</f>
        <v>0.47</v>
      </c>
      <c r="Z744">
        <f>VLOOKUP($A744,'Final Team Off-Def Stats'!$A$2:$AQ$31, COLUMN('Final Team Off-Def Stats'!Z744), FALSE)</f>
        <v>12.4</v>
      </c>
      <c r="AA744">
        <f>VLOOKUP($A744,'Final Team Off-Def Stats'!$A$2:$AQ$31, COLUMN('Final Team Off-Def Stats'!AA744), FALSE)</f>
        <v>35.200000000000003</v>
      </c>
      <c r="AB744">
        <f>VLOOKUP($A744,'Final Team Off-Def Stats'!$A$2:$AQ$31, COLUMN('Final Team Off-Def Stats'!AB744), FALSE)</f>
        <v>0.35199999999999998</v>
      </c>
      <c r="AC744">
        <f>VLOOKUP($A744,'Final Team Off-Def Stats'!$A$2:$AQ$31, COLUMN('Final Team Off-Def Stats'!AC744), FALSE)</f>
        <v>29.5</v>
      </c>
      <c r="AD744">
        <f>VLOOKUP($A744,'Final Team Off-Def Stats'!$A$2:$AQ$31, COLUMN('Final Team Off-Def Stats'!AD744), FALSE)</f>
        <v>53.8</v>
      </c>
      <c r="AE744">
        <f>VLOOKUP($A744,'Final Team Off-Def Stats'!$A$2:$AQ$31, COLUMN('Final Team Off-Def Stats'!AE744), FALSE)</f>
        <v>0.54800000000000004</v>
      </c>
      <c r="AF744">
        <f>VLOOKUP($A744,'Final Team Off-Def Stats'!$A$2:$AQ$31, COLUMN('Final Team Off-Def Stats'!AF744), FALSE)</f>
        <v>17.100000000000001</v>
      </c>
      <c r="AG744">
        <f>VLOOKUP($A744,'Final Team Off-Def Stats'!$A$2:$AQ$31, COLUMN('Final Team Off-Def Stats'!AG744), FALSE)</f>
        <v>22.9</v>
      </c>
      <c r="AH744">
        <f>VLOOKUP($A744,'Final Team Off-Def Stats'!$A$2:$AQ$31, COLUMN('Final Team Off-Def Stats'!AH744), FALSE)</f>
        <v>0.747</v>
      </c>
      <c r="AI744">
        <f>VLOOKUP($A744,'Final Team Off-Def Stats'!$A$2:$AQ$31, COLUMN('Final Team Off-Def Stats'!AI744), FALSE)</f>
        <v>10.8</v>
      </c>
      <c r="AJ744">
        <f>VLOOKUP($A744,'Final Team Off-Def Stats'!$A$2:$AQ$31, COLUMN('Final Team Off-Def Stats'!AJ744), FALSE)</f>
        <v>35</v>
      </c>
      <c r="AK744">
        <f>VLOOKUP($A744,'Final Team Off-Def Stats'!$A$2:$AQ$31, COLUMN('Final Team Off-Def Stats'!AK744), FALSE)</f>
        <v>45.8</v>
      </c>
      <c r="AL744">
        <f>VLOOKUP($A744,'Final Team Off-Def Stats'!$A$2:$AQ$31, COLUMN('Final Team Off-Def Stats'!AL744), FALSE)</f>
        <v>25.8</v>
      </c>
      <c r="AM744">
        <f>VLOOKUP($A744,'Final Team Off-Def Stats'!$A$2:$AQ$31, COLUMN('Final Team Off-Def Stats'!AM744), FALSE)</f>
        <v>8.1999999999999993</v>
      </c>
      <c r="AN744">
        <f>VLOOKUP($A744,'Final Team Off-Def Stats'!$A$2:$AQ$31, COLUMN('Final Team Off-Def Stats'!AN744), FALSE)</f>
        <v>4.0999999999999996</v>
      </c>
      <c r="AO744">
        <f>VLOOKUP($A744,'Final Team Off-Def Stats'!$A$2:$AQ$31, COLUMN('Final Team Off-Def Stats'!AO744), FALSE)</f>
        <v>13.8</v>
      </c>
      <c r="AP744">
        <f>VLOOKUP($A744,'Final Team Off-Def Stats'!$A$2:$AQ$31, COLUMN('Final Team Off-Def Stats'!AP744), FALSE)</f>
        <v>19.8</v>
      </c>
      <c r="AQ744">
        <f>VLOOKUP($A744,'Final Team Off-Def Stats'!$A$2:$AQ$31, COLUMN('Final Team Off-Def Stats'!AQ744), FALSE)</f>
        <v>113.3</v>
      </c>
      <c r="AR744" t="s">
        <v>514</v>
      </c>
      <c r="AS744">
        <f>VLOOKUP($AR744,'Final Team Off-Def Stats'!$A$2:$AQ$31, COLUMN('Final Team Off-Def Stats'!B746), FALSE)</f>
        <v>42.4</v>
      </c>
      <c r="AT744">
        <f>VLOOKUP($AR744,'Final Team Off-Def Stats'!$A$2:$AQ$31, COLUMN('Final Team Off-Def Stats'!C746), FALSE)</f>
        <v>90.3</v>
      </c>
      <c r="AU744">
        <f>VLOOKUP($AR744,'Final Team Off-Def Stats'!$A$2:$AQ$31, COLUMN('Final Team Off-Def Stats'!D746), FALSE)</f>
        <v>0.47</v>
      </c>
      <c r="AV744">
        <f>VLOOKUP($AR744,'Final Team Off-Def Stats'!$A$2:$AQ$31, COLUMN('Final Team Off-Def Stats'!E746), FALSE)</f>
        <v>13.2</v>
      </c>
      <c r="AW744">
        <f>VLOOKUP($AR744,'Final Team Off-Def Stats'!$A$2:$AQ$31, COLUMN('Final Team Off-Def Stats'!F746), FALSE)</f>
        <v>35.200000000000003</v>
      </c>
      <c r="AX744">
        <f>VLOOKUP($AR744,'Final Team Off-Def Stats'!$A$2:$AQ$31, COLUMN('Final Team Off-Def Stats'!G746), FALSE)</f>
        <v>0.374</v>
      </c>
      <c r="AY744">
        <f>VLOOKUP($AR744,'Final Team Off-Def Stats'!$A$2:$AQ$31, COLUMN('Final Team Off-Def Stats'!H746), FALSE)</f>
        <v>29.2</v>
      </c>
      <c r="AZ744">
        <f>VLOOKUP($AR744,'Final Team Off-Def Stats'!$A$2:$AQ$31, COLUMN('Final Team Off-Def Stats'!I746), FALSE)</f>
        <v>55.1</v>
      </c>
      <c r="BA744">
        <f>VLOOKUP($AR744,'Final Team Off-Def Stats'!$A$2:$AQ$31, COLUMN('Final Team Off-Def Stats'!J746), FALSE)</f>
        <v>0.53100000000000003</v>
      </c>
      <c r="BB744">
        <f>VLOOKUP($AR744,'Final Team Off-Def Stats'!$A$2:$AQ$31, COLUMN('Final Team Off-Def Stats'!K746), FALSE)</f>
        <v>18.5</v>
      </c>
      <c r="BC744">
        <f>VLOOKUP($AR744,'Final Team Off-Def Stats'!$A$2:$AQ$31, COLUMN('Final Team Off-Def Stats'!L746), FALSE)</f>
        <v>22.8</v>
      </c>
      <c r="BD744">
        <f>VLOOKUP($AR744,'Final Team Off-Def Stats'!$A$2:$AQ$31, COLUMN('Final Team Off-Def Stats'!M746), FALSE)</f>
        <v>0.81200000000000006</v>
      </c>
      <c r="BE744">
        <f>VLOOKUP($AR744,'Final Team Off-Def Stats'!$A$2:$AQ$31, COLUMN('Final Team Off-Def Stats'!N746), FALSE)</f>
        <v>10.3</v>
      </c>
      <c r="BF744">
        <f>VLOOKUP($AR744,'Final Team Off-Def Stats'!$A$2:$AQ$31, COLUMN('Final Team Off-Def Stats'!O746), FALSE)</f>
        <v>34.700000000000003</v>
      </c>
      <c r="BG744">
        <f>VLOOKUP($AR744,'Final Team Off-Def Stats'!$A$2:$AQ$31, COLUMN('Final Team Off-Def Stats'!P746), FALSE)</f>
        <v>45</v>
      </c>
      <c r="BH744">
        <f>VLOOKUP($AR744,'Final Team Off-Def Stats'!$A$2:$AQ$31, COLUMN('Final Team Off-Def Stats'!Q746), FALSE)</f>
        <v>25.2</v>
      </c>
      <c r="BI744">
        <f>VLOOKUP($AR744,'Final Team Off-Def Stats'!$A$2:$AQ$31, COLUMN('Final Team Off-Def Stats'!R746), FALSE)</f>
        <v>7.3</v>
      </c>
      <c r="BJ744">
        <f>VLOOKUP($AR744,'Final Team Off-Def Stats'!$A$2:$AQ$31, COLUMN('Final Team Off-Def Stats'!S746), FALSE)</f>
        <v>4.3</v>
      </c>
      <c r="BK744">
        <f>VLOOKUP($AR744,'Final Team Off-Def Stats'!$A$2:$AQ$31, COLUMN('Final Team Off-Def Stats'!T746), FALSE)</f>
        <v>12.1</v>
      </c>
      <c r="BL744">
        <f>VLOOKUP($AR744,'Final Team Off-Def Stats'!$A$2:$AQ$31, COLUMN('Final Team Off-Def Stats'!U746), FALSE)</f>
        <v>19.100000000000001</v>
      </c>
      <c r="BM744">
        <f>VLOOKUP($AR744,'Final Team Off-Def Stats'!$A$2:$AQ$31, COLUMN('Final Team Off-Def Stats'!V746), FALSE)</f>
        <v>116.5</v>
      </c>
      <c r="BN744">
        <f>VLOOKUP($AR744,'Final Team Off-Def Stats'!$A$2:$AQ$31, COLUMN('Final Team Off-Def Stats'!W746), FALSE)</f>
        <v>42.8</v>
      </c>
      <c r="BO744">
        <f>VLOOKUP($AR744,'Final Team Off-Def Stats'!$A$2:$AQ$31, COLUMN('Final Team Off-Def Stats'!X746), FALSE)</f>
        <v>91</v>
      </c>
      <c r="BP744">
        <f>VLOOKUP($AR744,'Final Team Off-Def Stats'!$A$2:$AQ$31, COLUMN('Final Team Off-Def Stats'!Y746), FALSE)</f>
        <v>0.47099999999999997</v>
      </c>
      <c r="BQ744">
        <f>VLOOKUP($AR744,'Final Team Off-Def Stats'!$A$2:$AQ$31, COLUMN('Final Team Off-Def Stats'!Z746), FALSE)</f>
        <v>13.1</v>
      </c>
      <c r="BR744">
        <f>VLOOKUP($AR744,'Final Team Off-Def Stats'!$A$2:$AQ$31, COLUMN('Final Team Off-Def Stats'!AA746), FALSE)</f>
        <v>36</v>
      </c>
      <c r="BS744">
        <f>VLOOKUP($AR744,'Final Team Off-Def Stats'!$A$2:$AQ$31, COLUMN('Final Team Off-Def Stats'!AB746), FALSE)</f>
        <v>0.36399999999999999</v>
      </c>
      <c r="BT744">
        <f>VLOOKUP($AR744,'Final Team Off-Def Stats'!$A$2:$AQ$31, COLUMN('Final Team Off-Def Stats'!AC746), FALSE)</f>
        <v>29.7</v>
      </c>
      <c r="BU744">
        <f>VLOOKUP($AR744,'Final Team Off-Def Stats'!$A$2:$AQ$31, COLUMN('Final Team Off-Def Stats'!AD746), FALSE)</f>
        <v>54.9</v>
      </c>
      <c r="BV744">
        <f>VLOOKUP($AR744,'Final Team Off-Def Stats'!$A$2:$AQ$31, COLUMN('Final Team Off-Def Stats'!AE746), FALSE)</f>
        <v>0.54100000000000004</v>
      </c>
      <c r="BW744">
        <f>VLOOKUP($AR744,'Final Team Off-Def Stats'!$A$2:$AQ$31, COLUMN('Final Team Off-Def Stats'!AF746), FALSE)</f>
        <v>16.100000000000001</v>
      </c>
      <c r="BX744">
        <f>VLOOKUP($AR744,'Final Team Off-Def Stats'!$A$2:$AQ$31, COLUMN('Final Team Off-Def Stats'!AG746), FALSE)</f>
        <v>20.399999999999999</v>
      </c>
      <c r="BY744">
        <f>VLOOKUP($AR744,'Final Team Off-Def Stats'!$A$2:$AQ$31, COLUMN('Final Team Off-Def Stats'!AH746), FALSE)</f>
        <v>0.79200000000000004</v>
      </c>
      <c r="BZ744">
        <f>VLOOKUP($AR744,'Final Team Off-Def Stats'!$A$2:$AQ$31, COLUMN('Final Team Off-Def Stats'!AI746), FALSE)</f>
        <v>10.4</v>
      </c>
      <c r="CA744">
        <f>VLOOKUP($AR744,'Final Team Off-Def Stats'!$A$2:$AQ$31, COLUMN('Final Team Off-Def Stats'!AJ746), FALSE)</f>
        <v>34.4</v>
      </c>
      <c r="CB744">
        <f>VLOOKUP($AR744,'Final Team Off-Def Stats'!$A$2:$AQ$31, COLUMN('Final Team Off-Def Stats'!AK746), FALSE)</f>
        <v>44.8</v>
      </c>
      <c r="CC744">
        <f>VLOOKUP($AR744,'Final Team Off-Def Stats'!$A$2:$AQ$31, COLUMN('Final Team Off-Def Stats'!AL746), FALSE)</f>
        <v>26</v>
      </c>
      <c r="CD744">
        <f>VLOOKUP($AR744,'Final Team Off-Def Stats'!$A$2:$AQ$31, COLUMN('Final Team Off-Def Stats'!AM746), FALSE)</f>
        <v>7.2</v>
      </c>
      <c r="CE744">
        <f>VLOOKUP($AR744,'Final Team Off-Def Stats'!$A$2:$AQ$31, COLUMN('Final Team Off-Def Stats'!AN746), FALSE)</f>
        <v>4.5999999999999996</v>
      </c>
      <c r="CF744">
        <f>VLOOKUP($AR744,'Final Team Off-Def Stats'!$A$2:$AQ$31, COLUMN('Final Team Off-Def Stats'!AO746), FALSE)</f>
        <v>13</v>
      </c>
      <c r="CG744">
        <f>VLOOKUP($AR744,'Final Team Off-Def Stats'!$A$2:$AQ$31, COLUMN('Final Team Off-Def Stats'!AP746), FALSE)</f>
        <v>20.8</v>
      </c>
      <c r="CH744">
        <f>VLOOKUP($AR744,'Final Team Off-Def Stats'!$A$2:$AQ$31, COLUMN('Final Team Off-Def Stats'!AQ746), FALSE)</f>
        <v>114.9</v>
      </c>
      <c r="CI744" t="s">
        <v>542</v>
      </c>
    </row>
    <row r="745" spans="1:87" x14ac:dyDescent="0.35">
      <c r="A745" t="s">
        <v>332</v>
      </c>
      <c r="B745">
        <f>VLOOKUP($A745,'Final Team Off-Def Stats'!$A$2:$AQ$31, COLUMN('Final Team Off-Def Stats'!B745), FALSE)</f>
        <v>40.700000000000003</v>
      </c>
      <c r="C745">
        <f>VLOOKUP($A745,'Final Team Off-Def Stats'!$A$2:$AQ$31, COLUMN('Final Team Off-Def Stats'!C745), FALSE)</f>
        <v>88.8</v>
      </c>
      <c r="D745">
        <f>VLOOKUP($A745,'Final Team Off-Def Stats'!$A$2:$AQ$31, COLUMN('Final Team Off-Def Stats'!D745), FALSE)</f>
        <v>0.45800000000000002</v>
      </c>
      <c r="E745">
        <f>VLOOKUP($A745,'Final Team Off-Def Stats'!$A$2:$AQ$31, COLUMN('Final Team Off-Def Stats'!E745), FALSE)</f>
        <v>13</v>
      </c>
      <c r="F745">
        <f>VLOOKUP($A745,'Final Team Off-Def Stats'!$A$2:$AQ$31, COLUMN('Final Team Off-Def Stats'!F745), FALSE)</f>
        <v>34.700000000000003</v>
      </c>
      <c r="G745">
        <f>VLOOKUP($A745,'Final Team Off-Def Stats'!$A$2:$AQ$31, COLUMN('Final Team Off-Def Stats'!G745), FALSE)</f>
        <v>0.374</v>
      </c>
      <c r="H745">
        <f>VLOOKUP($A745,'Final Team Off-Def Stats'!$A$2:$AQ$31, COLUMN('Final Team Off-Def Stats'!H745), FALSE)</f>
        <v>27.7</v>
      </c>
      <c r="I745">
        <f>VLOOKUP($A745,'Final Team Off-Def Stats'!$A$2:$AQ$31, COLUMN('Final Team Off-Def Stats'!I745), FALSE)</f>
        <v>54.1</v>
      </c>
      <c r="J745">
        <f>VLOOKUP($A745,'Final Team Off-Def Stats'!$A$2:$AQ$31, COLUMN('Final Team Off-Def Stats'!J745), FALSE)</f>
        <v>0.51200000000000001</v>
      </c>
      <c r="K745">
        <f>VLOOKUP($A745,'Final Team Off-Def Stats'!$A$2:$AQ$31, COLUMN('Final Team Off-Def Stats'!K745), FALSE)</f>
        <v>15.8</v>
      </c>
      <c r="L745">
        <f>VLOOKUP($A745,'Final Team Off-Def Stats'!$A$2:$AQ$31, COLUMN('Final Team Off-Def Stats'!L745), FALSE)</f>
        <v>19.899999999999999</v>
      </c>
      <c r="M745">
        <f>VLOOKUP($A745,'Final Team Off-Def Stats'!$A$2:$AQ$31, COLUMN('Final Team Off-Def Stats'!M745), FALSE)</f>
        <v>0.79300000000000004</v>
      </c>
      <c r="N745">
        <f>VLOOKUP($A745,'Final Team Off-Def Stats'!$A$2:$AQ$31, COLUMN('Final Team Off-Def Stats'!N745), FALSE)</f>
        <v>9.3000000000000007</v>
      </c>
      <c r="O745">
        <f>VLOOKUP($A745,'Final Team Off-Def Stats'!$A$2:$AQ$31, COLUMN('Final Team Off-Def Stats'!O745), FALSE)</f>
        <v>35.4</v>
      </c>
      <c r="P745">
        <f>VLOOKUP($A745,'Final Team Off-Def Stats'!$A$2:$AQ$31, COLUMN('Final Team Off-Def Stats'!P745), FALSE)</f>
        <v>44.7</v>
      </c>
      <c r="Q745">
        <f>VLOOKUP($A745,'Final Team Off-Def Stats'!$A$2:$AQ$31, COLUMN('Final Team Off-Def Stats'!Q745), FALSE)</f>
        <v>24.4</v>
      </c>
      <c r="R745">
        <f>VLOOKUP($A745,'Final Team Off-Def Stats'!$A$2:$AQ$31, COLUMN('Final Team Off-Def Stats'!R745), FALSE)</f>
        <v>7.5</v>
      </c>
      <c r="S745">
        <f>VLOOKUP($A745,'Final Team Off-Def Stats'!$A$2:$AQ$31, COLUMN('Final Team Off-Def Stats'!S745), FALSE)</f>
        <v>5</v>
      </c>
      <c r="T745">
        <f>VLOOKUP($A745,'Final Team Off-Def Stats'!$A$2:$AQ$31, COLUMN('Final Team Off-Def Stats'!T745), FALSE)</f>
        <v>13.9</v>
      </c>
      <c r="U745">
        <f>VLOOKUP($A745,'Final Team Off-Def Stats'!$A$2:$AQ$31, COLUMN('Final Team Off-Def Stats'!U745), FALSE)</f>
        <v>18.899999999999999</v>
      </c>
      <c r="V745">
        <f>VLOOKUP($A745,'Final Team Off-Def Stats'!$A$2:$AQ$31, COLUMN('Final Team Off-Def Stats'!V745), FALSE)</f>
        <v>110.1</v>
      </c>
      <c r="W745">
        <f>VLOOKUP($A745,'Final Team Off-Def Stats'!$A$2:$AQ$31, COLUMN('Final Team Off-Def Stats'!W745), FALSE)</f>
        <v>41.4</v>
      </c>
      <c r="X745">
        <f>VLOOKUP($A745,'Final Team Off-Def Stats'!$A$2:$AQ$31, COLUMN('Final Team Off-Def Stats'!X745), FALSE)</f>
        <v>92</v>
      </c>
      <c r="Y745">
        <f>VLOOKUP($A745,'Final Team Off-Def Stats'!$A$2:$AQ$31, COLUMN('Final Team Off-Def Stats'!Y745), FALSE)</f>
        <v>0.45</v>
      </c>
      <c r="Z745">
        <f>VLOOKUP($A745,'Final Team Off-Def Stats'!$A$2:$AQ$31, COLUMN('Final Team Off-Def Stats'!Z745), FALSE)</f>
        <v>11.9</v>
      </c>
      <c r="AA745">
        <f>VLOOKUP($A745,'Final Team Off-Def Stats'!$A$2:$AQ$31, COLUMN('Final Team Off-Def Stats'!AA745), FALSE)</f>
        <v>34.4</v>
      </c>
      <c r="AB745">
        <f>VLOOKUP($A745,'Final Team Off-Def Stats'!$A$2:$AQ$31, COLUMN('Final Team Off-Def Stats'!AB745), FALSE)</f>
        <v>0.34499999999999997</v>
      </c>
      <c r="AC745">
        <f>VLOOKUP($A745,'Final Team Off-Def Stats'!$A$2:$AQ$31, COLUMN('Final Team Off-Def Stats'!AC745), FALSE)</f>
        <v>29.5</v>
      </c>
      <c r="AD745">
        <f>VLOOKUP($A745,'Final Team Off-Def Stats'!$A$2:$AQ$31, COLUMN('Final Team Off-Def Stats'!AD745), FALSE)</f>
        <v>57.6</v>
      </c>
      <c r="AE745">
        <f>VLOOKUP($A745,'Final Team Off-Def Stats'!$A$2:$AQ$31, COLUMN('Final Team Off-Def Stats'!AE745), FALSE)</f>
        <v>0.51300000000000001</v>
      </c>
      <c r="AF745">
        <f>VLOOKUP($A745,'Final Team Off-Def Stats'!$A$2:$AQ$31, COLUMN('Final Team Off-Def Stats'!AF745), FALSE)</f>
        <v>15.4</v>
      </c>
      <c r="AG745">
        <f>VLOOKUP($A745,'Final Team Off-Def Stats'!$A$2:$AQ$31, COLUMN('Final Team Off-Def Stats'!AG745), FALSE)</f>
        <v>19.899999999999999</v>
      </c>
      <c r="AH745">
        <f>VLOOKUP($A745,'Final Team Off-Def Stats'!$A$2:$AQ$31, COLUMN('Final Team Off-Def Stats'!AH745), FALSE)</f>
        <v>0.77500000000000002</v>
      </c>
      <c r="AI745">
        <f>VLOOKUP($A745,'Final Team Off-Def Stats'!$A$2:$AQ$31, COLUMN('Final Team Off-Def Stats'!AI745), FALSE)</f>
        <v>12.2</v>
      </c>
      <c r="AJ745">
        <f>VLOOKUP($A745,'Final Team Off-Def Stats'!$A$2:$AQ$31, COLUMN('Final Team Off-Def Stats'!AJ745), FALSE)</f>
        <v>35.700000000000003</v>
      </c>
      <c r="AK745">
        <f>VLOOKUP($A745,'Final Team Off-Def Stats'!$A$2:$AQ$31, COLUMN('Final Team Off-Def Stats'!AK745), FALSE)</f>
        <v>47.9</v>
      </c>
      <c r="AL745">
        <f>VLOOKUP($A745,'Final Team Off-Def Stats'!$A$2:$AQ$31, COLUMN('Final Team Off-Def Stats'!AL745), FALSE)</f>
        <v>24.5</v>
      </c>
      <c r="AM745">
        <f>VLOOKUP($A745,'Final Team Off-Def Stats'!$A$2:$AQ$31, COLUMN('Final Team Off-Def Stats'!AM745), FALSE)</f>
        <v>7.8</v>
      </c>
      <c r="AN745">
        <f>VLOOKUP($A745,'Final Team Off-Def Stats'!$A$2:$AQ$31, COLUMN('Final Team Off-Def Stats'!AN745), FALSE)</f>
        <v>4.2</v>
      </c>
      <c r="AO745">
        <f>VLOOKUP($A745,'Final Team Off-Def Stats'!$A$2:$AQ$31, COLUMN('Final Team Off-Def Stats'!AO745), FALSE)</f>
        <v>13.8</v>
      </c>
      <c r="AP745">
        <f>VLOOKUP($A745,'Final Team Off-Def Stats'!$A$2:$AQ$31, COLUMN('Final Team Off-Def Stats'!AP745), FALSE)</f>
        <v>18.8</v>
      </c>
      <c r="AQ745">
        <f>VLOOKUP($A745,'Final Team Off-Def Stats'!$A$2:$AQ$31, COLUMN('Final Team Off-Def Stats'!AQ745), FALSE)</f>
        <v>110.1</v>
      </c>
      <c r="AR745" t="s">
        <v>447</v>
      </c>
      <c r="AS745">
        <f>VLOOKUP($AR745,'Final Team Off-Def Stats'!$A$2:$AQ$31, COLUMN('Final Team Off-Def Stats'!B747), FALSE)</f>
        <v>42.3</v>
      </c>
      <c r="AT745">
        <f>VLOOKUP($AR745,'Final Team Off-Def Stats'!$A$2:$AQ$31, COLUMN('Final Team Off-Def Stats'!C747), FALSE)</f>
        <v>90.5</v>
      </c>
      <c r="AU745">
        <f>VLOOKUP($AR745,'Final Team Off-Def Stats'!$A$2:$AQ$31, COLUMN('Final Team Off-Def Stats'!D747), FALSE)</f>
        <v>0.46800000000000003</v>
      </c>
      <c r="AV745">
        <f>VLOOKUP($AR745,'Final Team Off-Def Stats'!$A$2:$AQ$31, COLUMN('Final Team Off-Def Stats'!E747), FALSE)</f>
        <v>13.8</v>
      </c>
      <c r="AW745">
        <f>VLOOKUP($AR745,'Final Team Off-Def Stats'!$A$2:$AQ$31, COLUMN('Final Team Off-Def Stats'!F747), FALSE)</f>
        <v>37.799999999999997</v>
      </c>
      <c r="AX745">
        <f>VLOOKUP($AR745,'Final Team Off-Def Stats'!$A$2:$AQ$31, COLUMN('Final Team Off-Def Stats'!G747), FALSE)</f>
        <v>0.36499999999999999</v>
      </c>
      <c r="AY745">
        <f>VLOOKUP($AR745,'Final Team Off-Def Stats'!$A$2:$AQ$31, COLUMN('Final Team Off-Def Stats'!H747), FALSE)</f>
        <v>28.5</v>
      </c>
      <c r="AZ745">
        <f>VLOOKUP($AR745,'Final Team Off-Def Stats'!$A$2:$AQ$31, COLUMN('Final Team Off-Def Stats'!I747), FALSE)</f>
        <v>52.7</v>
      </c>
      <c r="BA745">
        <f>VLOOKUP($AR745,'Final Team Off-Def Stats'!$A$2:$AQ$31, COLUMN('Final Team Off-Def Stats'!J747), FALSE)</f>
        <v>0.54200000000000004</v>
      </c>
      <c r="BB745">
        <f>VLOOKUP($AR745,'Final Team Off-Def Stats'!$A$2:$AQ$31, COLUMN('Final Team Off-Def Stats'!K747), FALSE)</f>
        <v>15.7</v>
      </c>
      <c r="BC745">
        <f>VLOOKUP($AR745,'Final Team Off-Def Stats'!$A$2:$AQ$31, COLUMN('Final Team Off-Def Stats'!L747), FALSE)</f>
        <v>21.2</v>
      </c>
      <c r="BD745">
        <f>VLOOKUP($AR745,'Final Team Off-Def Stats'!$A$2:$AQ$31, COLUMN('Final Team Off-Def Stats'!M747), FALSE)</f>
        <v>0.74</v>
      </c>
      <c r="BE745">
        <f>VLOOKUP($AR745,'Final Team Off-Def Stats'!$A$2:$AQ$31, COLUMN('Final Team Off-Def Stats'!N747), FALSE)</f>
        <v>10.7</v>
      </c>
      <c r="BF745">
        <f>VLOOKUP($AR745,'Final Team Off-Def Stats'!$A$2:$AQ$31, COLUMN('Final Team Off-Def Stats'!O747), FALSE)</f>
        <v>33.4</v>
      </c>
      <c r="BG745">
        <f>VLOOKUP($AR745,'Final Team Off-Def Stats'!$A$2:$AQ$31, COLUMN('Final Team Off-Def Stats'!P747), FALSE)</f>
        <v>44.1</v>
      </c>
      <c r="BH745">
        <f>VLOOKUP($AR745,'Final Team Off-Def Stats'!$A$2:$AQ$31, COLUMN('Final Team Off-Def Stats'!Q747), FALSE)</f>
        <v>27.8</v>
      </c>
      <c r="BI745">
        <f>VLOOKUP($AR745,'Final Team Off-Def Stats'!$A$2:$AQ$31, COLUMN('Final Team Off-Def Stats'!R747), FALSE)</f>
        <v>8.5</v>
      </c>
      <c r="BJ745">
        <f>VLOOKUP($AR745,'Final Team Off-Def Stats'!$A$2:$AQ$31, COLUMN('Final Team Off-Def Stats'!S747), FALSE)</f>
        <v>4.9000000000000004</v>
      </c>
      <c r="BK745">
        <f>VLOOKUP($AR745,'Final Team Off-Def Stats'!$A$2:$AQ$31, COLUMN('Final Team Off-Def Stats'!T747), FALSE)</f>
        <v>13.1</v>
      </c>
      <c r="BL745">
        <f>VLOOKUP($AR745,'Final Team Off-Def Stats'!$A$2:$AQ$31, COLUMN('Final Team Off-Def Stats'!U747), FALSE)</f>
        <v>19.7</v>
      </c>
      <c r="BM745">
        <f>VLOOKUP($AR745,'Final Team Off-Def Stats'!$A$2:$AQ$31, COLUMN('Final Team Off-Def Stats'!V747), FALSE)</f>
        <v>114.1</v>
      </c>
      <c r="BN745">
        <f>VLOOKUP($AR745,'Final Team Off-Def Stats'!$A$2:$AQ$31, COLUMN('Final Team Off-Def Stats'!W747), FALSE)</f>
        <v>41.6</v>
      </c>
      <c r="BO745">
        <f>VLOOKUP($AR745,'Final Team Off-Def Stats'!$A$2:$AQ$31, COLUMN('Final Team Off-Def Stats'!X747), FALSE)</f>
        <v>89.2</v>
      </c>
      <c r="BP745">
        <f>VLOOKUP($AR745,'Final Team Off-Def Stats'!$A$2:$AQ$31, COLUMN('Final Team Off-Def Stats'!Y747), FALSE)</f>
        <v>0.46600000000000003</v>
      </c>
      <c r="BQ745">
        <f>VLOOKUP($AR745,'Final Team Off-Def Stats'!$A$2:$AQ$31, COLUMN('Final Team Off-Def Stats'!Z747), FALSE)</f>
        <v>13.9</v>
      </c>
      <c r="BR745">
        <f>VLOOKUP($AR745,'Final Team Off-Def Stats'!$A$2:$AQ$31, COLUMN('Final Team Off-Def Stats'!AA747), FALSE)</f>
        <v>38.299999999999997</v>
      </c>
      <c r="BS745">
        <f>VLOOKUP($AR745,'Final Team Off-Def Stats'!$A$2:$AQ$31, COLUMN('Final Team Off-Def Stats'!AB747), FALSE)</f>
        <v>0.36199999999999999</v>
      </c>
      <c r="BT745">
        <f>VLOOKUP($AR745,'Final Team Off-Def Stats'!$A$2:$AQ$31, COLUMN('Final Team Off-Def Stats'!AC747), FALSE)</f>
        <v>27.7</v>
      </c>
      <c r="BU745">
        <f>VLOOKUP($AR745,'Final Team Off-Def Stats'!$A$2:$AQ$31, COLUMN('Final Team Off-Def Stats'!AD747), FALSE)</f>
        <v>50.9</v>
      </c>
      <c r="BV745">
        <f>VLOOKUP($AR745,'Final Team Off-Def Stats'!$A$2:$AQ$31, COLUMN('Final Team Off-Def Stats'!AE747), FALSE)</f>
        <v>0.54400000000000004</v>
      </c>
      <c r="BW745">
        <f>VLOOKUP($AR745,'Final Team Off-Def Stats'!$A$2:$AQ$31, COLUMN('Final Team Off-Def Stats'!AF747), FALSE)</f>
        <v>16.7</v>
      </c>
      <c r="BX745">
        <f>VLOOKUP($AR745,'Final Team Off-Def Stats'!$A$2:$AQ$31, COLUMN('Final Team Off-Def Stats'!AG747), FALSE)</f>
        <v>21.9</v>
      </c>
      <c r="BY745">
        <f>VLOOKUP($AR745,'Final Team Off-Def Stats'!$A$2:$AQ$31, COLUMN('Final Team Off-Def Stats'!AH747), FALSE)</f>
        <v>0.76300000000000001</v>
      </c>
      <c r="BZ745">
        <f>VLOOKUP($AR745,'Final Team Off-Def Stats'!$A$2:$AQ$31, COLUMN('Final Team Off-Def Stats'!AI747), FALSE)</f>
        <v>11.2</v>
      </c>
      <c r="CA745">
        <f>VLOOKUP($AR745,'Final Team Off-Def Stats'!$A$2:$AQ$31, COLUMN('Final Team Off-Def Stats'!AJ747), FALSE)</f>
        <v>35.200000000000003</v>
      </c>
      <c r="CB745">
        <f>VLOOKUP($AR745,'Final Team Off-Def Stats'!$A$2:$AQ$31, COLUMN('Final Team Off-Def Stats'!AK747), FALSE)</f>
        <v>46.5</v>
      </c>
      <c r="CC745">
        <f>VLOOKUP($AR745,'Final Team Off-Def Stats'!$A$2:$AQ$31, COLUMN('Final Team Off-Def Stats'!AL747), FALSE)</f>
        <v>26.2</v>
      </c>
      <c r="CD745">
        <f>VLOOKUP($AR745,'Final Team Off-Def Stats'!$A$2:$AQ$31, COLUMN('Final Team Off-Def Stats'!AM747), FALSE)</f>
        <v>7.4</v>
      </c>
      <c r="CE745">
        <f>VLOOKUP($AR745,'Final Team Off-Def Stats'!$A$2:$AQ$31, COLUMN('Final Team Off-Def Stats'!AN747), FALSE)</f>
        <v>4.5999999999999996</v>
      </c>
      <c r="CF745">
        <f>VLOOKUP($AR745,'Final Team Off-Def Stats'!$A$2:$AQ$31, COLUMN('Final Team Off-Def Stats'!AO747), FALSE)</f>
        <v>14.8</v>
      </c>
      <c r="CG745">
        <f>VLOOKUP($AR745,'Final Team Off-Def Stats'!$A$2:$AQ$31, COLUMN('Final Team Off-Def Stats'!AP747), FALSE)</f>
        <v>19.399999999999999</v>
      </c>
      <c r="CH745">
        <f>VLOOKUP($AR745,'Final Team Off-Def Stats'!$A$2:$AQ$31, COLUMN('Final Team Off-Def Stats'!AQ747), FALSE)</f>
        <v>113.7</v>
      </c>
      <c r="CI745" t="s">
        <v>543</v>
      </c>
    </row>
    <row r="746" spans="1:87" x14ac:dyDescent="0.35">
      <c r="A746" t="s">
        <v>132</v>
      </c>
      <c r="B746">
        <f>VLOOKUP($A746,'Final Team Off-Def Stats'!$A$2:$AQ$31, COLUMN('Final Team Off-Def Stats'!B746), FALSE)</f>
        <v>39.1</v>
      </c>
      <c r="C746">
        <f>VLOOKUP($A746,'Final Team Off-Def Stats'!$A$2:$AQ$31, COLUMN('Final Team Off-Def Stats'!C746), FALSE)</f>
        <v>88.4</v>
      </c>
      <c r="D746">
        <f>VLOOKUP($A746,'Final Team Off-Def Stats'!$A$2:$AQ$31, COLUMN('Final Team Off-Def Stats'!D746), FALSE)</f>
        <v>0.442</v>
      </c>
      <c r="E746">
        <f>VLOOKUP($A746,'Final Team Off-Def Stats'!$A$2:$AQ$31, COLUMN('Final Team Off-Def Stats'!E746), FALSE)</f>
        <v>12.9</v>
      </c>
      <c r="F746">
        <f>VLOOKUP($A746,'Final Team Off-Def Stats'!$A$2:$AQ$31, COLUMN('Final Team Off-Def Stats'!F746), FALSE)</f>
        <v>37.4</v>
      </c>
      <c r="G746">
        <f>VLOOKUP($A746,'Final Team Off-Def Stats'!$A$2:$AQ$31, COLUMN('Final Team Off-Def Stats'!G746), FALSE)</f>
        <v>0.34599999999999997</v>
      </c>
      <c r="H746">
        <f>VLOOKUP($A746,'Final Team Off-Def Stats'!$A$2:$AQ$31, COLUMN('Final Team Off-Def Stats'!H746), FALSE)</f>
        <v>26.2</v>
      </c>
      <c r="I746">
        <f>VLOOKUP($A746,'Final Team Off-Def Stats'!$A$2:$AQ$31, COLUMN('Final Team Off-Def Stats'!I746), FALSE)</f>
        <v>51.1</v>
      </c>
      <c r="J746">
        <f>VLOOKUP($A746,'Final Team Off-Def Stats'!$A$2:$AQ$31, COLUMN('Final Team Off-Def Stats'!J746), FALSE)</f>
        <v>0.51300000000000001</v>
      </c>
      <c r="K746">
        <f>VLOOKUP($A746,'Final Team Off-Def Stats'!$A$2:$AQ$31, COLUMN('Final Team Off-Def Stats'!K746), FALSE)</f>
        <v>16.7</v>
      </c>
      <c r="L746">
        <f>VLOOKUP($A746,'Final Team Off-Def Stats'!$A$2:$AQ$31, COLUMN('Final Team Off-Def Stats'!L746), FALSE)</f>
        <v>21.9</v>
      </c>
      <c r="M746">
        <f>VLOOKUP($A746,'Final Team Off-Def Stats'!$A$2:$AQ$31, COLUMN('Final Team Off-Def Stats'!M746), FALSE)</f>
        <v>0.76</v>
      </c>
      <c r="N746">
        <f>VLOOKUP($A746,'Final Team Off-Def Stats'!$A$2:$AQ$31, COLUMN('Final Team Off-Def Stats'!N746), FALSE)</f>
        <v>10.6</v>
      </c>
      <c r="O746">
        <f>VLOOKUP($A746,'Final Team Off-Def Stats'!$A$2:$AQ$31, COLUMN('Final Team Off-Def Stats'!O746), FALSE)</f>
        <v>32.9</v>
      </c>
      <c r="P746">
        <f>VLOOKUP($A746,'Final Team Off-Def Stats'!$A$2:$AQ$31, COLUMN('Final Team Off-Def Stats'!P746), FALSE)</f>
        <v>43.5</v>
      </c>
      <c r="Q746">
        <f>VLOOKUP($A746,'Final Team Off-Def Stats'!$A$2:$AQ$31, COLUMN('Final Team Off-Def Stats'!Q746), FALSE)</f>
        <v>23.3</v>
      </c>
      <c r="R746">
        <f>VLOOKUP($A746,'Final Team Off-Def Stats'!$A$2:$AQ$31, COLUMN('Final Team Off-Def Stats'!R746), FALSE)</f>
        <v>8.1</v>
      </c>
      <c r="S746">
        <f>VLOOKUP($A746,'Final Team Off-Def Stats'!$A$2:$AQ$31, COLUMN('Final Team Off-Def Stats'!S746), FALSE)</f>
        <v>4.5</v>
      </c>
      <c r="T746">
        <f>VLOOKUP($A746,'Final Team Off-Def Stats'!$A$2:$AQ$31, COLUMN('Final Team Off-Def Stats'!T746), FALSE)</f>
        <v>14.7</v>
      </c>
      <c r="U746">
        <f>VLOOKUP($A746,'Final Team Off-Def Stats'!$A$2:$AQ$31, COLUMN('Final Team Off-Def Stats'!U746), FALSE)</f>
        <v>21.4</v>
      </c>
      <c r="V746">
        <f>VLOOKUP($A746,'Final Team Off-Def Stats'!$A$2:$AQ$31, COLUMN('Final Team Off-Def Stats'!V746), FALSE)</f>
        <v>107.8</v>
      </c>
      <c r="W746">
        <f>VLOOKUP($A746,'Final Team Off-Def Stats'!$A$2:$AQ$31, COLUMN('Final Team Off-Def Stats'!W746), FALSE)</f>
        <v>41.8</v>
      </c>
      <c r="X746">
        <f>VLOOKUP($A746,'Final Team Off-Def Stats'!$A$2:$AQ$31, COLUMN('Final Team Off-Def Stats'!X746), FALSE)</f>
        <v>87.2</v>
      </c>
      <c r="Y746">
        <f>VLOOKUP($A746,'Final Team Off-Def Stats'!$A$2:$AQ$31, COLUMN('Final Team Off-Def Stats'!Y746), FALSE)</f>
        <v>0.47899999999999998</v>
      </c>
      <c r="Z746">
        <f>VLOOKUP($A746,'Final Team Off-Def Stats'!$A$2:$AQ$31, COLUMN('Final Team Off-Def Stats'!Z746), FALSE)</f>
        <v>14</v>
      </c>
      <c r="AA746">
        <f>VLOOKUP($A746,'Final Team Off-Def Stats'!$A$2:$AQ$31, COLUMN('Final Team Off-Def Stats'!AA746), FALSE)</f>
        <v>37.700000000000003</v>
      </c>
      <c r="AB746">
        <f>VLOOKUP($A746,'Final Team Off-Def Stats'!$A$2:$AQ$31, COLUMN('Final Team Off-Def Stats'!AB746), FALSE)</f>
        <v>0.371</v>
      </c>
      <c r="AC746">
        <f>VLOOKUP($A746,'Final Team Off-Def Stats'!$A$2:$AQ$31, COLUMN('Final Team Off-Def Stats'!AC746), FALSE)</f>
        <v>27.8</v>
      </c>
      <c r="AD746">
        <f>VLOOKUP($A746,'Final Team Off-Def Stats'!$A$2:$AQ$31, COLUMN('Final Team Off-Def Stats'!AD746), FALSE)</f>
        <v>49.5</v>
      </c>
      <c r="AE746">
        <f>VLOOKUP($A746,'Final Team Off-Def Stats'!$A$2:$AQ$31, COLUMN('Final Team Off-Def Stats'!AE746), FALSE)</f>
        <v>0.56100000000000005</v>
      </c>
      <c r="AF746">
        <f>VLOOKUP($A746,'Final Team Off-Def Stats'!$A$2:$AQ$31, COLUMN('Final Team Off-Def Stats'!AF746), FALSE)</f>
        <v>19.399999999999999</v>
      </c>
      <c r="AG746">
        <f>VLOOKUP($A746,'Final Team Off-Def Stats'!$A$2:$AQ$31, COLUMN('Final Team Off-Def Stats'!AG746), FALSE)</f>
        <v>24.9</v>
      </c>
      <c r="AH746">
        <f>VLOOKUP($A746,'Final Team Off-Def Stats'!$A$2:$AQ$31, COLUMN('Final Team Off-Def Stats'!AH746), FALSE)</f>
        <v>0.77700000000000002</v>
      </c>
      <c r="AI746">
        <f>VLOOKUP($A746,'Final Team Off-Def Stats'!$A$2:$AQ$31, COLUMN('Final Team Off-Def Stats'!AI746), FALSE)</f>
        <v>9.9</v>
      </c>
      <c r="AJ746">
        <f>VLOOKUP($A746,'Final Team Off-Def Stats'!$A$2:$AQ$31, COLUMN('Final Team Off-Def Stats'!AJ746), FALSE)</f>
        <v>35.5</v>
      </c>
      <c r="AK746">
        <f>VLOOKUP($A746,'Final Team Off-Def Stats'!$A$2:$AQ$31, COLUMN('Final Team Off-Def Stats'!AK746), FALSE)</f>
        <v>45.4</v>
      </c>
      <c r="AL746">
        <f>VLOOKUP($A746,'Final Team Off-Def Stats'!$A$2:$AQ$31, COLUMN('Final Team Off-Def Stats'!AL746), FALSE)</f>
        <v>27</v>
      </c>
      <c r="AM746">
        <f>VLOOKUP($A746,'Final Team Off-Def Stats'!$A$2:$AQ$31, COLUMN('Final Team Off-Def Stats'!AM746), FALSE)</f>
        <v>8.3000000000000007</v>
      </c>
      <c r="AN746">
        <f>VLOOKUP($A746,'Final Team Off-Def Stats'!$A$2:$AQ$31, COLUMN('Final Team Off-Def Stats'!AN746), FALSE)</f>
        <v>5.0999999999999996</v>
      </c>
      <c r="AO746">
        <f>VLOOKUP($A746,'Final Team Off-Def Stats'!$A$2:$AQ$31, COLUMN('Final Team Off-Def Stats'!AO746), FALSE)</f>
        <v>14.2</v>
      </c>
      <c r="AP746">
        <f>VLOOKUP($A746,'Final Team Off-Def Stats'!$A$2:$AQ$31, COLUMN('Final Team Off-Def Stats'!AP746), FALSE)</f>
        <v>19.7</v>
      </c>
      <c r="AQ746">
        <f>VLOOKUP($A746,'Final Team Off-Def Stats'!$A$2:$AQ$31, COLUMN('Final Team Off-Def Stats'!AQ746), FALSE)</f>
        <v>116.9</v>
      </c>
      <c r="AR746" t="s">
        <v>511</v>
      </c>
      <c r="AS746">
        <f>VLOOKUP($AR746,'Final Team Off-Def Stats'!$A$2:$AQ$31, COLUMN('Final Team Off-Def Stats'!B748), FALSE)</f>
        <v>42.3</v>
      </c>
      <c r="AT746">
        <f>VLOOKUP($AR746,'Final Team Off-Def Stats'!$A$2:$AQ$31, COLUMN('Final Team Off-Def Stats'!C748), FALSE)</f>
        <v>88.2</v>
      </c>
      <c r="AU746">
        <f>VLOOKUP($AR746,'Final Team Off-Def Stats'!$A$2:$AQ$31, COLUMN('Final Team Off-Def Stats'!D748), FALSE)</f>
        <v>0.48</v>
      </c>
      <c r="AV746">
        <f>VLOOKUP($AR746,'Final Team Off-Def Stats'!$A$2:$AQ$31, COLUMN('Final Team Off-Def Stats'!E748), FALSE)</f>
        <v>10.8</v>
      </c>
      <c r="AW746">
        <f>VLOOKUP($AR746,'Final Team Off-Def Stats'!$A$2:$AQ$31, COLUMN('Final Team Off-Def Stats'!F748), FALSE)</f>
        <v>29.3</v>
      </c>
      <c r="AX746">
        <f>VLOOKUP($AR746,'Final Team Off-Def Stats'!$A$2:$AQ$31, COLUMN('Final Team Off-Def Stats'!G748), FALSE)</f>
        <v>0.36899999999999999</v>
      </c>
      <c r="AY746">
        <f>VLOOKUP($AR746,'Final Team Off-Def Stats'!$A$2:$AQ$31, COLUMN('Final Team Off-Def Stats'!H748), FALSE)</f>
        <v>31.6</v>
      </c>
      <c r="AZ746">
        <f>VLOOKUP($AR746,'Final Team Off-Def Stats'!$A$2:$AQ$31, COLUMN('Final Team Off-Def Stats'!I748), FALSE)</f>
        <v>58.9</v>
      </c>
      <c r="BA746">
        <f>VLOOKUP($AR746,'Final Team Off-Def Stats'!$A$2:$AQ$31, COLUMN('Final Team Off-Def Stats'!J748), FALSE)</f>
        <v>0.53500000000000003</v>
      </c>
      <c r="BB746">
        <f>VLOOKUP($AR746,'Final Team Off-Def Stats'!$A$2:$AQ$31, COLUMN('Final Team Off-Def Stats'!K748), FALSE)</f>
        <v>17.8</v>
      </c>
      <c r="BC746">
        <f>VLOOKUP($AR746,'Final Team Off-Def Stats'!$A$2:$AQ$31, COLUMN('Final Team Off-Def Stats'!L748), FALSE)</f>
        <v>21.9</v>
      </c>
      <c r="BD746">
        <f>VLOOKUP($AR746,'Final Team Off-Def Stats'!$A$2:$AQ$31, COLUMN('Final Team Off-Def Stats'!M748), FALSE)</f>
        <v>0.81299999999999994</v>
      </c>
      <c r="BE746">
        <f>VLOOKUP($AR746,'Final Team Off-Def Stats'!$A$2:$AQ$31, COLUMN('Final Team Off-Def Stats'!N748), FALSE)</f>
        <v>8.8000000000000007</v>
      </c>
      <c r="BF746">
        <f>VLOOKUP($AR746,'Final Team Off-Def Stats'!$A$2:$AQ$31, COLUMN('Final Team Off-Def Stats'!O748), FALSE)</f>
        <v>34.200000000000003</v>
      </c>
      <c r="BG746">
        <f>VLOOKUP($AR746,'Final Team Off-Def Stats'!$A$2:$AQ$31, COLUMN('Final Team Off-Def Stats'!P748), FALSE)</f>
        <v>42.9</v>
      </c>
      <c r="BH746">
        <f>VLOOKUP($AR746,'Final Team Off-Def Stats'!$A$2:$AQ$31, COLUMN('Final Team Off-Def Stats'!Q748), FALSE)</f>
        <v>24.2</v>
      </c>
      <c r="BI746">
        <f>VLOOKUP($AR746,'Final Team Off-Def Stats'!$A$2:$AQ$31, COLUMN('Final Team Off-Def Stats'!R748), FALSE)</f>
        <v>7.2</v>
      </c>
      <c r="BJ746">
        <f>VLOOKUP($AR746,'Final Team Off-Def Stats'!$A$2:$AQ$31, COLUMN('Final Team Off-Def Stats'!S748), FALSE)</f>
        <v>4.2</v>
      </c>
      <c r="BK746">
        <f>VLOOKUP($AR746,'Final Team Off-Def Stats'!$A$2:$AQ$31, COLUMN('Final Team Off-Def Stats'!T748), FALSE)</f>
        <v>13</v>
      </c>
      <c r="BL746">
        <f>VLOOKUP($AR746,'Final Team Off-Def Stats'!$A$2:$AQ$31, COLUMN('Final Team Off-Def Stats'!U748), FALSE)</f>
        <v>19.100000000000001</v>
      </c>
      <c r="BM746">
        <f>VLOOKUP($AR746,'Final Team Off-Def Stats'!$A$2:$AQ$31, COLUMN('Final Team Off-Def Stats'!V748), FALSE)</f>
        <v>113.2</v>
      </c>
      <c r="BN746">
        <f>VLOOKUP($AR746,'Final Team Off-Def Stats'!$A$2:$AQ$31, COLUMN('Final Team Off-Def Stats'!W748), FALSE)</f>
        <v>42</v>
      </c>
      <c r="BO746">
        <f>VLOOKUP($AR746,'Final Team Off-Def Stats'!$A$2:$AQ$31, COLUMN('Final Team Off-Def Stats'!X748), FALSE)</f>
        <v>88.7</v>
      </c>
      <c r="BP746">
        <f>VLOOKUP($AR746,'Final Team Off-Def Stats'!$A$2:$AQ$31, COLUMN('Final Team Off-Def Stats'!Y748), FALSE)</f>
        <v>0.47399999999999998</v>
      </c>
      <c r="BQ746">
        <f>VLOOKUP($AR746,'Final Team Off-Def Stats'!$A$2:$AQ$31, COLUMN('Final Team Off-Def Stats'!Z748), FALSE)</f>
        <v>11.9</v>
      </c>
      <c r="BR746">
        <f>VLOOKUP($AR746,'Final Team Off-Def Stats'!$A$2:$AQ$31, COLUMN('Final Team Off-Def Stats'!AA748), FALSE)</f>
        <v>32.4</v>
      </c>
      <c r="BS746">
        <f>VLOOKUP($AR746,'Final Team Off-Def Stats'!$A$2:$AQ$31, COLUMN('Final Team Off-Def Stats'!AB748), FALSE)</f>
        <v>0.36599999999999999</v>
      </c>
      <c r="BT746">
        <f>VLOOKUP($AR746,'Final Team Off-Def Stats'!$A$2:$AQ$31, COLUMN('Final Team Off-Def Stats'!AC748), FALSE)</f>
        <v>30.2</v>
      </c>
      <c r="BU746">
        <f>VLOOKUP($AR746,'Final Team Off-Def Stats'!$A$2:$AQ$31, COLUMN('Final Team Off-Def Stats'!AD748), FALSE)</f>
        <v>56.3</v>
      </c>
      <c r="BV746">
        <f>VLOOKUP($AR746,'Final Team Off-Def Stats'!$A$2:$AQ$31, COLUMN('Final Team Off-Def Stats'!AE748), FALSE)</f>
        <v>0.53600000000000003</v>
      </c>
      <c r="BW746">
        <f>VLOOKUP($AR746,'Final Team Off-Def Stats'!$A$2:$AQ$31, COLUMN('Final Team Off-Def Stats'!AF748), FALSE)</f>
        <v>17.7</v>
      </c>
      <c r="BX746">
        <f>VLOOKUP($AR746,'Final Team Off-Def Stats'!$A$2:$AQ$31, COLUMN('Final Team Off-Def Stats'!AG748), FALSE)</f>
        <v>22.3</v>
      </c>
      <c r="BY746">
        <f>VLOOKUP($AR746,'Final Team Off-Def Stats'!$A$2:$AQ$31, COLUMN('Final Team Off-Def Stats'!AH748), FALSE)</f>
        <v>0.79500000000000004</v>
      </c>
      <c r="BZ746">
        <f>VLOOKUP($AR746,'Final Team Off-Def Stats'!$A$2:$AQ$31, COLUMN('Final Team Off-Def Stats'!AI748), FALSE)</f>
        <v>9.5</v>
      </c>
      <c r="CA746">
        <f>VLOOKUP($AR746,'Final Team Off-Def Stats'!$A$2:$AQ$31, COLUMN('Final Team Off-Def Stats'!AJ748), FALSE)</f>
        <v>34.4</v>
      </c>
      <c r="CB746">
        <f>VLOOKUP($AR746,'Final Team Off-Def Stats'!$A$2:$AQ$31, COLUMN('Final Team Off-Def Stats'!AK748), FALSE)</f>
        <v>43.8</v>
      </c>
      <c r="CC746">
        <f>VLOOKUP($AR746,'Final Team Off-Def Stats'!$A$2:$AQ$31, COLUMN('Final Team Off-Def Stats'!AL748), FALSE)</f>
        <v>25.4</v>
      </c>
      <c r="CD746">
        <f>VLOOKUP($AR746,'Final Team Off-Def Stats'!$A$2:$AQ$31, COLUMN('Final Team Off-Def Stats'!AM748), FALSE)</f>
        <v>7.2</v>
      </c>
      <c r="CE746">
        <f>VLOOKUP($AR746,'Final Team Off-Def Stats'!$A$2:$AQ$31, COLUMN('Final Team Off-Def Stats'!AN748), FALSE)</f>
        <v>5.0999999999999996</v>
      </c>
      <c r="CF746">
        <f>VLOOKUP($AR746,'Final Team Off-Def Stats'!$A$2:$AQ$31, COLUMN('Final Team Off-Def Stats'!AO748), FALSE)</f>
        <v>13.3</v>
      </c>
      <c r="CG746">
        <f>VLOOKUP($AR746,'Final Team Off-Def Stats'!$A$2:$AQ$31, COLUMN('Final Team Off-Def Stats'!AP748), FALSE)</f>
        <v>18.399999999999999</v>
      </c>
      <c r="CH746">
        <f>VLOOKUP($AR746,'Final Team Off-Def Stats'!$A$2:$AQ$31, COLUMN('Final Team Off-Def Stats'!AQ748), FALSE)</f>
        <v>113.6</v>
      </c>
      <c r="CI746" t="s">
        <v>542</v>
      </c>
    </row>
    <row r="747" spans="1:87" x14ac:dyDescent="0.35">
      <c r="A747" t="s">
        <v>421</v>
      </c>
      <c r="B747">
        <f>VLOOKUP($A747,'Final Team Off-Def Stats'!$A$2:$AQ$31, COLUMN('Final Team Off-Def Stats'!B747), FALSE)</f>
        <v>41.2</v>
      </c>
      <c r="C747">
        <f>VLOOKUP($A747,'Final Team Off-Def Stats'!$A$2:$AQ$31, COLUMN('Final Team Off-Def Stats'!C747), FALSE)</f>
        <v>87.8</v>
      </c>
      <c r="D747">
        <f>VLOOKUP($A747,'Final Team Off-Def Stats'!$A$2:$AQ$31, COLUMN('Final Team Off-Def Stats'!D747), FALSE)</f>
        <v>0.46899999999999997</v>
      </c>
      <c r="E747">
        <f>VLOOKUP($A747,'Final Team Off-Def Stats'!$A$2:$AQ$31, COLUMN('Final Team Off-Def Stats'!E747), FALSE)</f>
        <v>12.1</v>
      </c>
      <c r="F747">
        <f>VLOOKUP($A747,'Final Team Off-Def Stats'!$A$2:$AQ$31, COLUMN('Final Team Off-Def Stats'!F747), FALSE)</f>
        <v>34</v>
      </c>
      <c r="G747">
        <f>VLOOKUP($A747,'Final Team Off-Def Stats'!$A$2:$AQ$31, COLUMN('Final Team Off-Def Stats'!G747), FALSE)</f>
        <v>0.35499999999999998</v>
      </c>
      <c r="H747">
        <f>VLOOKUP($A747,'Final Team Off-Def Stats'!$A$2:$AQ$31, COLUMN('Final Team Off-Def Stats'!H747), FALSE)</f>
        <v>29.1</v>
      </c>
      <c r="I747">
        <f>VLOOKUP($A747,'Final Team Off-Def Stats'!$A$2:$AQ$31, COLUMN('Final Team Off-Def Stats'!I747), FALSE)</f>
        <v>53.8</v>
      </c>
      <c r="J747">
        <f>VLOOKUP($A747,'Final Team Off-Def Stats'!$A$2:$AQ$31, COLUMN('Final Team Off-Def Stats'!J747), FALSE)</f>
        <v>0.54100000000000004</v>
      </c>
      <c r="K747">
        <f>VLOOKUP($A747,'Final Team Off-Def Stats'!$A$2:$AQ$31, COLUMN('Final Team Off-Def Stats'!K747), FALSE)</f>
        <v>17.399999999999999</v>
      </c>
      <c r="L747">
        <f>VLOOKUP($A747,'Final Team Off-Def Stats'!$A$2:$AQ$31, COLUMN('Final Team Off-Def Stats'!L747), FALSE)</f>
        <v>22.9</v>
      </c>
      <c r="M747">
        <f>VLOOKUP($A747,'Final Team Off-Def Stats'!$A$2:$AQ$31, COLUMN('Final Team Off-Def Stats'!M747), FALSE)</f>
        <v>0.76</v>
      </c>
      <c r="N747">
        <f>VLOOKUP($A747,'Final Team Off-Def Stats'!$A$2:$AQ$31, COLUMN('Final Team Off-Def Stats'!N747), FALSE)</f>
        <v>10.6</v>
      </c>
      <c r="O747">
        <f>VLOOKUP($A747,'Final Team Off-Def Stats'!$A$2:$AQ$31, COLUMN('Final Team Off-Def Stats'!O747), FALSE)</f>
        <v>35.299999999999997</v>
      </c>
      <c r="P747">
        <f>VLOOKUP($A747,'Final Team Off-Def Stats'!$A$2:$AQ$31, COLUMN('Final Team Off-Def Stats'!P747), FALSE)</f>
        <v>45.9</v>
      </c>
      <c r="Q747">
        <f>VLOOKUP($A747,'Final Team Off-Def Stats'!$A$2:$AQ$31, COLUMN('Final Team Off-Def Stats'!Q747), FALSE)</f>
        <v>26.1</v>
      </c>
      <c r="R747">
        <f>VLOOKUP($A747,'Final Team Off-Def Stats'!$A$2:$AQ$31, COLUMN('Final Team Off-Def Stats'!R747), FALSE)</f>
        <v>7.3</v>
      </c>
      <c r="S747">
        <f>VLOOKUP($A747,'Final Team Off-Def Stats'!$A$2:$AQ$31, COLUMN('Final Team Off-Def Stats'!S747), FALSE)</f>
        <v>4.3</v>
      </c>
      <c r="T747">
        <f>VLOOKUP($A747,'Final Team Off-Def Stats'!$A$2:$AQ$31, COLUMN('Final Team Off-Def Stats'!T747), FALSE)</f>
        <v>14.9</v>
      </c>
      <c r="U747">
        <f>VLOOKUP($A747,'Final Team Off-Def Stats'!$A$2:$AQ$31, COLUMN('Final Team Off-Def Stats'!U747), FALSE)</f>
        <v>18.100000000000001</v>
      </c>
      <c r="V747">
        <f>VLOOKUP($A747,'Final Team Off-Def Stats'!$A$2:$AQ$31, COLUMN('Final Team Off-Def Stats'!V747), FALSE)</f>
        <v>111.9</v>
      </c>
      <c r="W747">
        <f>VLOOKUP($A747,'Final Team Off-Def Stats'!$A$2:$AQ$31, COLUMN('Final Team Off-Def Stats'!W747), FALSE)</f>
        <v>41</v>
      </c>
      <c r="X747">
        <f>VLOOKUP($A747,'Final Team Off-Def Stats'!$A$2:$AQ$31, COLUMN('Final Team Off-Def Stats'!X747), FALSE)</f>
        <v>90.5</v>
      </c>
      <c r="Y747">
        <f>VLOOKUP($A747,'Final Team Off-Def Stats'!$A$2:$AQ$31, COLUMN('Final Team Off-Def Stats'!Y747), FALSE)</f>
        <v>0.45200000000000001</v>
      </c>
      <c r="Z747">
        <f>VLOOKUP($A747,'Final Team Off-Def Stats'!$A$2:$AQ$31, COLUMN('Final Team Off-Def Stats'!Z747), FALSE)</f>
        <v>12.1</v>
      </c>
      <c r="AA747">
        <f>VLOOKUP($A747,'Final Team Off-Def Stats'!$A$2:$AQ$31, COLUMN('Final Team Off-Def Stats'!AA747), FALSE)</f>
        <v>34.4</v>
      </c>
      <c r="AB747">
        <f>VLOOKUP($A747,'Final Team Off-Def Stats'!$A$2:$AQ$31, COLUMN('Final Team Off-Def Stats'!AB747), FALSE)</f>
        <v>0.35299999999999998</v>
      </c>
      <c r="AC747">
        <f>VLOOKUP($A747,'Final Team Off-Def Stats'!$A$2:$AQ$31, COLUMN('Final Team Off-Def Stats'!AC747), FALSE)</f>
        <v>28.8</v>
      </c>
      <c r="AD747">
        <f>VLOOKUP($A747,'Final Team Off-Def Stats'!$A$2:$AQ$31, COLUMN('Final Team Off-Def Stats'!AD747), FALSE)</f>
        <v>56.1</v>
      </c>
      <c r="AE747">
        <f>VLOOKUP($A747,'Final Team Off-Def Stats'!$A$2:$AQ$31, COLUMN('Final Team Off-Def Stats'!AE747), FALSE)</f>
        <v>0.51400000000000001</v>
      </c>
      <c r="AF747">
        <f>VLOOKUP($A747,'Final Team Off-Def Stats'!$A$2:$AQ$31, COLUMN('Final Team Off-Def Stats'!AF747), FALSE)</f>
        <v>15.6</v>
      </c>
      <c r="AG747">
        <f>VLOOKUP($A747,'Final Team Off-Def Stats'!$A$2:$AQ$31, COLUMN('Final Team Off-Def Stats'!AG747), FALSE)</f>
        <v>20.100000000000001</v>
      </c>
      <c r="AH747">
        <f>VLOOKUP($A747,'Final Team Off-Def Stats'!$A$2:$AQ$31, COLUMN('Final Team Off-Def Stats'!AH747), FALSE)</f>
        <v>0.77400000000000002</v>
      </c>
      <c r="AI747">
        <f>VLOOKUP($A747,'Final Team Off-Def Stats'!$A$2:$AQ$31, COLUMN('Final Team Off-Def Stats'!AI747), FALSE)</f>
        <v>10.9</v>
      </c>
      <c r="AJ747">
        <f>VLOOKUP($A747,'Final Team Off-Def Stats'!$A$2:$AQ$31, COLUMN('Final Team Off-Def Stats'!AJ747), FALSE)</f>
        <v>33.6</v>
      </c>
      <c r="AK747">
        <f>VLOOKUP($A747,'Final Team Off-Def Stats'!$A$2:$AQ$31, COLUMN('Final Team Off-Def Stats'!AK747), FALSE)</f>
        <v>44.5</v>
      </c>
      <c r="AL747">
        <f>VLOOKUP($A747,'Final Team Off-Def Stats'!$A$2:$AQ$31, COLUMN('Final Team Off-Def Stats'!AL747), FALSE)</f>
        <v>25</v>
      </c>
      <c r="AM747">
        <f>VLOOKUP($A747,'Final Team Off-Def Stats'!$A$2:$AQ$31, COLUMN('Final Team Off-Def Stats'!AM747), FALSE)</f>
        <v>8.6999999999999993</v>
      </c>
      <c r="AN747">
        <f>VLOOKUP($A747,'Final Team Off-Def Stats'!$A$2:$AQ$31, COLUMN('Final Team Off-Def Stats'!AN747), FALSE)</f>
        <v>4.8</v>
      </c>
      <c r="AO747">
        <f>VLOOKUP($A747,'Final Team Off-Def Stats'!$A$2:$AQ$31, COLUMN('Final Team Off-Def Stats'!AO747), FALSE)</f>
        <v>13.9</v>
      </c>
      <c r="AP747">
        <f>VLOOKUP($A747,'Final Team Off-Def Stats'!$A$2:$AQ$31, COLUMN('Final Team Off-Def Stats'!AP747), FALSE)</f>
        <v>20.7</v>
      </c>
      <c r="AQ747">
        <f>VLOOKUP($A747,'Final Team Off-Def Stats'!$A$2:$AQ$31, COLUMN('Final Team Off-Def Stats'!AQ747), FALSE)</f>
        <v>109.7</v>
      </c>
      <c r="AR747" t="s">
        <v>383</v>
      </c>
      <c r="AS747">
        <f>VLOOKUP($AR747,'Final Team Off-Def Stats'!$A$2:$AQ$31, COLUMN('Final Team Off-Def Stats'!B749), FALSE)</f>
        <v>38.6</v>
      </c>
      <c r="AT747">
        <f>VLOOKUP($AR747,'Final Team Off-Def Stats'!$A$2:$AQ$31, COLUMN('Final Team Off-Def Stats'!C749), FALSE)</f>
        <v>89.6</v>
      </c>
      <c r="AU747">
        <f>VLOOKUP($AR747,'Final Team Off-Def Stats'!$A$2:$AQ$31, COLUMN('Final Team Off-Def Stats'!D749), FALSE)</f>
        <v>0.43099999999999999</v>
      </c>
      <c r="AV747">
        <f>VLOOKUP($AR747,'Final Team Off-Def Stats'!$A$2:$AQ$31, COLUMN('Final Team Off-Def Stats'!E749), FALSE)</f>
        <v>11.4</v>
      </c>
      <c r="AW747">
        <f>VLOOKUP($AR747,'Final Team Off-Def Stats'!$A$2:$AQ$31, COLUMN('Final Team Off-Def Stats'!F749), FALSE)</f>
        <v>35</v>
      </c>
      <c r="AX747">
        <f>VLOOKUP($AR747,'Final Team Off-Def Stats'!$A$2:$AQ$31, COLUMN('Final Team Off-Def Stats'!G749), FALSE)</f>
        <v>0.32600000000000001</v>
      </c>
      <c r="AY747">
        <f>VLOOKUP($AR747,'Final Team Off-Def Stats'!$A$2:$AQ$31, COLUMN('Final Team Off-Def Stats'!H749), FALSE)</f>
        <v>27.2</v>
      </c>
      <c r="AZ747">
        <f>VLOOKUP($AR747,'Final Team Off-Def Stats'!$A$2:$AQ$31, COLUMN('Final Team Off-Def Stats'!I749), FALSE)</f>
        <v>54.6</v>
      </c>
      <c r="BA747">
        <f>VLOOKUP($AR747,'Final Team Off-Def Stats'!$A$2:$AQ$31, COLUMN('Final Team Off-Def Stats'!J749), FALSE)</f>
        <v>0.498</v>
      </c>
      <c r="BB747">
        <f>VLOOKUP($AR747,'Final Team Off-Def Stats'!$A$2:$AQ$31, COLUMN('Final Team Off-Def Stats'!K749), FALSE)</f>
        <v>17.399999999999999</v>
      </c>
      <c r="BC747">
        <f>VLOOKUP($AR747,'Final Team Off-Def Stats'!$A$2:$AQ$31, COLUMN('Final Team Off-Def Stats'!L749), FALSE)</f>
        <v>22.3</v>
      </c>
      <c r="BD747">
        <f>VLOOKUP($AR747,'Final Team Off-Def Stats'!$A$2:$AQ$31, COLUMN('Final Team Off-Def Stats'!M749), FALSE)</f>
        <v>0.78200000000000003</v>
      </c>
      <c r="BE747">
        <f>VLOOKUP($AR747,'Final Team Off-Def Stats'!$A$2:$AQ$31, COLUMN('Final Team Off-Def Stats'!N749), FALSE)</f>
        <v>11.1</v>
      </c>
      <c r="BF747">
        <f>VLOOKUP($AR747,'Final Team Off-Def Stats'!$A$2:$AQ$31, COLUMN('Final Team Off-Def Stats'!O749), FALSE)</f>
        <v>32.4</v>
      </c>
      <c r="BG747">
        <f>VLOOKUP($AR747,'Final Team Off-Def Stats'!$A$2:$AQ$31, COLUMN('Final Team Off-Def Stats'!P749), FALSE)</f>
        <v>43.5</v>
      </c>
      <c r="BH747">
        <f>VLOOKUP($AR747,'Final Team Off-Def Stats'!$A$2:$AQ$31, COLUMN('Final Team Off-Def Stats'!Q749), FALSE)</f>
        <v>23.7</v>
      </c>
      <c r="BI747">
        <f>VLOOKUP($AR747,'Final Team Off-Def Stats'!$A$2:$AQ$31, COLUMN('Final Team Off-Def Stats'!R749), FALSE)</f>
        <v>7.8</v>
      </c>
      <c r="BJ747">
        <f>VLOOKUP($AR747,'Final Team Off-Def Stats'!$A$2:$AQ$31, COLUMN('Final Team Off-Def Stats'!S749), FALSE)</f>
        <v>4.8</v>
      </c>
      <c r="BK747">
        <f>VLOOKUP($AR747,'Final Team Off-Def Stats'!$A$2:$AQ$31, COLUMN('Final Team Off-Def Stats'!T749), FALSE)</f>
        <v>14.3</v>
      </c>
      <c r="BL747">
        <f>VLOOKUP($AR747,'Final Team Off-Def Stats'!$A$2:$AQ$31, COLUMN('Final Team Off-Def Stats'!U749), FALSE)</f>
        <v>22.2</v>
      </c>
      <c r="BM747">
        <f>VLOOKUP($AR747,'Final Team Off-Def Stats'!$A$2:$AQ$31, COLUMN('Final Team Off-Def Stats'!V749), FALSE)</f>
        <v>106</v>
      </c>
      <c r="BN747">
        <f>VLOOKUP($AR747,'Final Team Off-Def Stats'!$A$2:$AQ$31, COLUMN('Final Team Off-Def Stats'!W749), FALSE)</f>
        <v>41.1</v>
      </c>
      <c r="BO747">
        <f>VLOOKUP($AR747,'Final Team Off-Def Stats'!$A$2:$AQ$31, COLUMN('Final Team Off-Def Stats'!X749), FALSE)</f>
        <v>87</v>
      </c>
      <c r="BP747">
        <f>VLOOKUP($AR747,'Final Team Off-Def Stats'!$A$2:$AQ$31, COLUMN('Final Team Off-Def Stats'!Y749), FALSE)</f>
        <v>0.47299999999999998</v>
      </c>
      <c r="BQ747">
        <f>VLOOKUP($AR747,'Final Team Off-Def Stats'!$A$2:$AQ$31, COLUMN('Final Team Off-Def Stats'!Z749), FALSE)</f>
        <v>11.9</v>
      </c>
      <c r="BR747">
        <f>VLOOKUP($AR747,'Final Team Off-Def Stats'!$A$2:$AQ$31, COLUMN('Final Team Off-Def Stats'!AA749), FALSE)</f>
        <v>32.9</v>
      </c>
      <c r="BS747">
        <f>VLOOKUP($AR747,'Final Team Off-Def Stats'!$A$2:$AQ$31, COLUMN('Final Team Off-Def Stats'!AB749), FALSE)</f>
        <v>0.36199999999999999</v>
      </c>
      <c r="BT747">
        <f>VLOOKUP($AR747,'Final Team Off-Def Stats'!$A$2:$AQ$31, COLUMN('Final Team Off-Def Stats'!AC749), FALSE)</f>
        <v>29.2</v>
      </c>
      <c r="BU747">
        <f>VLOOKUP($AR747,'Final Team Off-Def Stats'!$A$2:$AQ$31, COLUMN('Final Team Off-Def Stats'!AD749), FALSE)</f>
        <v>54.1</v>
      </c>
      <c r="BV747">
        <f>VLOOKUP($AR747,'Final Team Off-Def Stats'!$A$2:$AQ$31, COLUMN('Final Team Off-Def Stats'!AE749), FALSE)</f>
        <v>0.54</v>
      </c>
      <c r="BW747">
        <f>VLOOKUP($AR747,'Final Team Off-Def Stats'!$A$2:$AQ$31, COLUMN('Final Team Off-Def Stats'!AF749), FALSE)</f>
        <v>19.7</v>
      </c>
      <c r="BX747">
        <f>VLOOKUP($AR747,'Final Team Off-Def Stats'!$A$2:$AQ$31, COLUMN('Final Team Off-Def Stats'!AG749), FALSE)</f>
        <v>25.4</v>
      </c>
      <c r="BY747">
        <f>VLOOKUP($AR747,'Final Team Off-Def Stats'!$A$2:$AQ$31, COLUMN('Final Team Off-Def Stats'!AH749), FALSE)</f>
        <v>0.77700000000000002</v>
      </c>
      <c r="BZ747">
        <f>VLOOKUP($AR747,'Final Team Off-Def Stats'!$A$2:$AQ$31, COLUMN('Final Team Off-Def Stats'!AI749), FALSE)</f>
        <v>10.4</v>
      </c>
      <c r="CA747">
        <f>VLOOKUP($AR747,'Final Team Off-Def Stats'!$A$2:$AQ$31, COLUMN('Final Team Off-Def Stats'!AJ749), FALSE)</f>
        <v>36.299999999999997</v>
      </c>
      <c r="CB747">
        <f>VLOOKUP($AR747,'Final Team Off-Def Stats'!$A$2:$AQ$31, COLUMN('Final Team Off-Def Stats'!AK749), FALSE)</f>
        <v>46.8</v>
      </c>
      <c r="CC747">
        <f>VLOOKUP($AR747,'Final Team Off-Def Stats'!$A$2:$AQ$31, COLUMN('Final Team Off-Def Stats'!AL749), FALSE)</f>
        <v>25.4</v>
      </c>
      <c r="CD747">
        <f>VLOOKUP($AR747,'Final Team Off-Def Stats'!$A$2:$AQ$31, COLUMN('Final Team Off-Def Stats'!AM749), FALSE)</f>
        <v>7.5</v>
      </c>
      <c r="CE747">
        <f>VLOOKUP($AR747,'Final Team Off-Def Stats'!$A$2:$AQ$31, COLUMN('Final Team Off-Def Stats'!AN749), FALSE)</f>
        <v>5.3</v>
      </c>
      <c r="CF747">
        <f>VLOOKUP($AR747,'Final Team Off-Def Stats'!$A$2:$AQ$31, COLUMN('Final Team Off-Def Stats'!AO749), FALSE)</f>
        <v>14.8</v>
      </c>
      <c r="CG747">
        <f>VLOOKUP($AR747,'Final Team Off-Def Stats'!$A$2:$AQ$31, COLUMN('Final Team Off-Def Stats'!AP749), FALSE)</f>
        <v>20</v>
      </c>
      <c r="CH747">
        <f>VLOOKUP($AR747,'Final Team Off-Def Stats'!$A$2:$AQ$31, COLUMN('Final Team Off-Def Stats'!AQ749), FALSE)</f>
        <v>113.8</v>
      </c>
      <c r="CI747" t="s">
        <v>542</v>
      </c>
    </row>
    <row r="748" spans="1:87" x14ac:dyDescent="0.35">
      <c r="A748" t="s">
        <v>509</v>
      </c>
      <c r="B748">
        <f>VLOOKUP($A748,'Final Team Off-Def Stats'!$A$2:$AQ$31, COLUMN('Final Team Off-Def Stats'!B748), FALSE)</f>
        <v>42.3</v>
      </c>
      <c r="C748">
        <f>VLOOKUP($A748,'Final Team Off-Def Stats'!$A$2:$AQ$31, COLUMN('Final Team Off-Def Stats'!C748), FALSE)</f>
        <v>87.7</v>
      </c>
      <c r="D748">
        <f>VLOOKUP($A748,'Final Team Off-Def Stats'!$A$2:$AQ$31, COLUMN('Final Team Off-Def Stats'!D748), FALSE)</f>
        <v>0.48299999999999998</v>
      </c>
      <c r="E748">
        <f>VLOOKUP($A748,'Final Team Off-Def Stats'!$A$2:$AQ$31, COLUMN('Final Team Off-Def Stats'!E748), FALSE)</f>
        <v>12.9</v>
      </c>
      <c r="F748">
        <f>VLOOKUP($A748,'Final Team Off-Def Stats'!$A$2:$AQ$31, COLUMN('Final Team Off-Def Stats'!F748), FALSE)</f>
        <v>36.5</v>
      </c>
      <c r="G748">
        <f>VLOOKUP($A748,'Final Team Off-Def Stats'!$A$2:$AQ$31, COLUMN('Final Team Off-Def Stats'!G748), FALSE)</f>
        <v>0.35299999999999998</v>
      </c>
      <c r="H748">
        <f>VLOOKUP($A748,'Final Team Off-Def Stats'!$A$2:$AQ$31, COLUMN('Final Team Off-Def Stats'!H748), FALSE)</f>
        <v>29.4</v>
      </c>
      <c r="I748">
        <f>VLOOKUP($A748,'Final Team Off-Def Stats'!$A$2:$AQ$31, COLUMN('Final Team Off-Def Stats'!I748), FALSE)</f>
        <v>51.2</v>
      </c>
      <c r="J748">
        <f>VLOOKUP($A748,'Final Team Off-Def Stats'!$A$2:$AQ$31, COLUMN('Final Team Off-Def Stats'!J748), FALSE)</f>
        <v>0.57499999999999996</v>
      </c>
      <c r="K748">
        <f>VLOOKUP($A748,'Final Team Off-Def Stats'!$A$2:$AQ$31, COLUMN('Final Team Off-Def Stats'!K748), FALSE)</f>
        <v>17</v>
      </c>
      <c r="L748">
        <f>VLOOKUP($A748,'Final Team Off-Def Stats'!$A$2:$AQ$31, COLUMN('Final Team Off-Def Stats'!L748), FALSE)</f>
        <v>21.4</v>
      </c>
      <c r="M748">
        <f>VLOOKUP($A748,'Final Team Off-Def Stats'!$A$2:$AQ$31, COLUMN('Final Team Off-Def Stats'!M748), FALSE)</f>
        <v>0.79500000000000004</v>
      </c>
      <c r="N748">
        <f>VLOOKUP($A748,'Final Team Off-Def Stats'!$A$2:$AQ$31, COLUMN('Final Team Off-Def Stats'!N748), FALSE)</f>
        <v>9.3000000000000007</v>
      </c>
      <c r="O748">
        <f>VLOOKUP($A748,'Final Team Off-Def Stats'!$A$2:$AQ$31, COLUMN('Final Team Off-Def Stats'!O748), FALSE)</f>
        <v>35.5</v>
      </c>
      <c r="P748">
        <f>VLOOKUP($A748,'Final Team Off-Def Stats'!$A$2:$AQ$31, COLUMN('Final Team Off-Def Stats'!P748), FALSE)</f>
        <v>44.8</v>
      </c>
      <c r="Q748">
        <f>VLOOKUP($A748,'Final Team Off-Def Stats'!$A$2:$AQ$31, COLUMN('Final Team Off-Def Stats'!Q748), FALSE)</f>
        <v>28.2</v>
      </c>
      <c r="R748">
        <f>VLOOKUP($A748,'Final Team Off-Def Stats'!$A$2:$AQ$31, COLUMN('Final Team Off-Def Stats'!R748), FALSE)</f>
        <v>7.3</v>
      </c>
      <c r="S748">
        <f>VLOOKUP($A748,'Final Team Off-Def Stats'!$A$2:$AQ$31, COLUMN('Final Team Off-Def Stats'!S748), FALSE)</f>
        <v>3.8</v>
      </c>
      <c r="T748">
        <f>VLOOKUP($A748,'Final Team Off-Def Stats'!$A$2:$AQ$31, COLUMN('Final Team Off-Def Stats'!T748), FALSE)</f>
        <v>14.7</v>
      </c>
      <c r="U748">
        <f>VLOOKUP($A748,'Final Team Off-Def Stats'!$A$2:$AQ$31, COLUMN('Final Team Off-Def Stats'!U748), FALSE)</f>
        <v>20.3</v>
      </c>
      <c r="V748">
        <f>VLOOKUP($A748,'Final Team Off-Def Stats'!$A$2:$AQ$31, COLUMN('Final Team Off-Def Stats'!V748), FALSE)</f>
        <v>114.5</v>
      </c>
      <c r="W748">
        <f>VLOOKUP($A748,'Final Team Off-Def Stats'!$A$2:$AQ$31, COLUMN('Final Team Off-Def Stats'!W748), FALSE)</f>
        <v>41.7</v>
      </c>
      <c r="X748">
        <f>VLOOKUP($A748,'Final Team Off-Def Stats'!$A$2:$AQ$31, COLUMN('Final Team Off-Def Stats'!X748), FALSE)</f>
        <v>88.8</v>
      </c>
      <c r="Y748">
        <f>VLOOKUP($A748,'Final Team Off-Def Stats'!$A$2:$AQ$31, COLUMN('Final Team Off-Def Stats'!Y748), FALSE)</f>
        <v>0.47</v>
      </c>
      <c r="Z748">
        <f>VLOOKUP($A748,'Final Team Off-Def Stats'!$A$2:$AQ$31, COLUMN('Final Team Off-Def Stats'!Z748), FALSE)</f>
        <v>12</v>
      </c>
      <c r="AA748">
        <f>VLOOKUP($A748,'Final Team Off-Def Stats'!$A$2:$AQ$31, COLUMN('Final Team Off-Def Stats'!AA748), FALSE)</f>
        <v>34.799999999999997</v>
      </c>
      <c r="AB748">
        <f>VLOOKUP($A748,'Final Team Off-Def Stats'!$A$2:$AQ$31, COLUMN('Final Team Off-Def Stats'!AB748), FALSE)</f>
        <v>0.34599999999999997</v>
      </c>
      <c r="AC748">
        <f>VLOOKUP($A748,'Final Team Off-Def Stats'!$A$2:$AQ$31, COLUMN('Final Team Off-Def Stats'!AC748), FALSE)</f>
        <v>29.7</v>
      </c>
      <c r="AD748">
        <f>VLOOKUP($A748,'Final Team Off-Def Stats'!$A$2:$AQ$31, COLUMN('Final Team Off-Def Stats'!AD748), FALSE)</f>
        <v>54</v>
      </c>
      <c r="AE748">
        <f>VLOOKUP($A748,'Final Team Off-Def Stats'!$A$2:$AQ$31, COLUMN('Final Team Off-Def Stats'!AE748), FALSE)</f>
        <v>0.54900000000000004</v>
      </c>
      <c r="AF748">
        <f>VLOOKUP($A748,'Final Team Off-Def Stats'!$A$2:$AQ$31, COLUMN('Final Team Off-Def Stats'!AF748), FALSE)</f>
        <v>16.7</v>
      </c>
      <c r="AG748">
        <f>VLOOKUP($A748,'Final Team Off-Def Stats'!$A$2:$AQ$31, COLUMN('Final Team Off-Def Stats'!AG748), FALSE)</f>
        <v>22.1</v>
      </c>
      <c r="AH748">
        <f>VLOOKUP($A748,'Final Team Off-Def Stats'!$A$2:$AQ$31, COLUMN('Final Team Off-Def Stats'!AH748), FALSE)</f>
        <v>0.75700000000000001</v>
      </c>
      <c r="AI748">
        <f>VLOOKUP($A748,'Final Team Off-Def Stats'!$A$2:$AQ$31, COLUMN('Final Team Off-Def Stats'!AI748), FALSE)</f>
        <v>9.8000000000000007</v>
      </c>
      <c r="AJ748">
        <f>VLOOKUP($A748,'Final Team Off-Def Stats'!$A$2:$AQ$31, COLUMN('Final Team Off-Def Stats'!AJ748), FALSE)</f>
        <v>33.200000000000003</v>
      </c>
      <c r="AK748">
        <f>VLOOKUP($A748,'Final Team Off-Def Stats'!$A$2:$AQ$31, COLUMN('Final Team Off-Def Stats'!AK748), FALSE)</f>
        <v>43</v>
      </c>
      <c r="AL748">
        <f>VLOOKUP($A748,'Final Team Off-Def Stats'!$A$2:$AQ$31, COLUMN('Final Team Off-Def Stats'!AL748), FALSE)</f>
        <v>25.8</v>
      </c>
      <c r="AM748">
        <f>VLOOKUP($A748,'Final Team Off-Def Stats'!$A$2:$AQ$31, COLUMN('Final Team Off-Def Stats'!AM748), FALSE)</f>
        <v>8</v>
      </c>
      <c r="AN748">
        <f>VLOOKUP($A748,'Final Team Off-Def Stats'!$A$2:$AQ$31, COLUMN('Final Team Off-Def Stats'!AN748), FALSE)</f>
        <v>4.9000000000000004</v>
      </c>
      <c r="AO748">
        <f>VLOOKUP($A748,'Final Team Off-Def Stats'!$A$2:$AQ$31, COLUMN('Final Team Off-Def Stats'!AO748), FALSE)</f>
        <v>13</v>
      </c>
      <c r="AP748">
        <f>VLOOKUP($A748,'Final Team Off-Def Stats'!$A$2:$AQ$31, COLUMN('Final Team Off-Def Stats'!AP748), FALSE)</f>
        <v>20.2</v>
      </c>
      <c r="AQ748">
        <f>VLOOKUP($A748,'Final Team Off-Def Stats'!$A$2:$AQ$31, COLUMN('Final Team Off-Def Stats'!AQ748), FALSE)</f>
        <v>112.1</v>
      </c>
      <c r="AR748" t="s">
        <v>505</v>
      </c>
      <c r="AS748">
        <f>VLOOKUP($AR748,'Final Team Off-Def Stats'!$A$2:$AQ$31, COLUMN('Final Team Off-Def Stats'!B750), FALSE)</f>
        <v>41.7</v>
      </c>
      <c r="AT748">
        <f>VLOOKUP($AR748,'Final Team Off-Def Stats'!$A$2:$AQ$31, COLUMN('Final Team Off-Def Stats'!C750), FALSE)</f>
        <v>89.1</v>
      </c>
      <c r="AU748">
        <f>VLOOKUP($AR748,'Final Team Off-Def Stats'!$A$2:$AQ$31, COLUMN('Final Team Off-Def Stats'!D750), FALSE)</f>
        <v>0.46800000000000003</v>
      </c>
      <c r="AV748">
        <f>VLOOKUP($AR748,'Final Team Off-Def Stats'!$A$2:$AQ$31, COLUMN('Final Team Off-Def Stats'!E750), FALSE)</f>
        <v>14</v>
      </c>
      <c r="AW748">
        <f>VLOOKUP($AR748,'Final Team Off-Def Stats'!$A$2:$AQ$31, COLUMN('Final Team Off-Def Stats'!F750), FALSE)</f>
        <v>38.299999999999997</v>
      </c>
      <c r="AX748">
        <f>VLOOKUP($AR748,'Final Team Off-Def Stats'!$A$2:$AQ$31, COLUMN('Final Team Off-Def Stats'!G750), FALSE)</f>
        <v>0.36599999999999999</v>
      </c>
      <c r="AY748">
        <f>VLOOKUP($AR748,'Final Team Off-Def Stats'!$A$2:$AQ$31, COLUMN('Final Team Off-Def Stats'!H750), FALSE)</f>
        <v>27.7</v>
      </c>
      <c r="AZ748">
        <f>VLOOKUP($AR748,'Final Team Off-Def Stats'!$A$2:$AQ$31, COLUMN('Final Team Off-Def Stats'!I750), FALSE)</f>
        <v>50.8</v>
      </c>
      <c r="BA748">
        <f>VLOOKUP($AR748,'Final Team Off-Def Stats'!$A$2:$AQ$31, COLUMN('Final Team Off-Def Stats'!J750), FALSE)</f>
        <v>0.54400000000000004</v>
      </c>
      <c r="BB748">
        <f>VLOOKUP($AR748,'Final Team Off-Def Stats'!$A$2:$AQ$31, COLUMN('Final Team Off-Def Stats'!K750), FALSE)</f>
        <v>17.7</v>
      </c>
      <c r="BC748">
        <f>VLOOKUP($AR748,'Final Team Off-Def Stats'!$A$2:$AQ$31, COLUMN('Final Team Off-Def Stats'!L750), FALSE)</f>
        <v>22.9</v>
      </c>
      <c r="BD748">
        <f>VLOOKUP($AR748,'Final Team Off-Def Stats'!$A$2:$AQ$31, COLUMN('Final Team Off-Def Stats'!M750), FALSE)</f>
        <v>0.77600000000000002</v>
      </c>
      <c r="BE748">
        <f>VLOOKUP($AR748,'Final Team Off-Def Stats'!$A$2:$AQ$31, COLUMN('Final Team Off-Def Stats'!N750), FALSE)</f>
        <v>10.199999999999999</v>
      </c>
      <c r="BF748">
        <f>VLOOKUP($AR748,'Final Team Off-Def Stats'!$A$2:$AQ$31, COLUMN('Final Team Off-Def Stats'!O750), FALSE)</f>
        <v>36.299999999999997</v>
      </c>
      <c r="BG748">
        <f>VLOOKUP($AR748,'Final Team Off-Def Stats'!$A$2:$AQ$31, COLUMN('Final Team Off-Def Stats'!P750), FALSE)</f>
        <v>46.6</v>
      </c>
      <c r="BH748">
        <f>VLOOKUP($AR748,'Final Team Off-Def Stats'!$A$2:$AQ$31, COLUMN('Final Team Off-Def Stats'!Q750), FALSE)</f>
        <v>23.8</v>
      </c>
      <c r="BI748">
        <f>VLOOKUP($AR748,'Final Team Off-Def Stats'!$A$2:$AQ$31, COLUMN('Final Team Off-Def Stats'!R750), FALSE)</f>
        <v>7.6</v>
      </c>
      <c r="BJ748">
        <f>VLOOKUP($AR748,'Final Team Off-Def Stats'!$A$2:$AQ$31, COLUMN('Final Team Off-Def Stats'!S750), FALSE)</f>
        <v>4</v>
      </c>
      <c r="BK748">
        <f>VLOOKUP($AR748,'Final Team Off-Def Stats'!$A$2:$AQ$31, COLUMN('Final Team Off-Def Stats'!T750), FALSE)</f>
        <v>13.4</v>
      </c>
      <c r="BL748">
        <f>VLOOKUP($AR748,'Final Team Off-Def Stats'!$A$2:$AQ$31, COLUMN('Final Team Off-Def Stats'!U750), FALSE)</f>
        <v>18.2</v>
      </c>
      <c r="BM748">
        <f>VLOOKUP($AR748,'Final Team Off-Def Stats'!$A$2:$AQ$31, COLUMN('Final Team Off-Def Stats'!V750), FALSE)</f>
        <v>115.1</v>
      </c>
      <c r="BN748">
        <f>VLOOKUP($AR748,'Final Team Off-Def Stats'!$A$2:$AQ$31, COLUMN('Final Team Off-Def Stats'!W750), FALSE)</f>
        <v>41.2</v>
      </c>
      <c r="BO748">
        <f>VLOOKUP($AR748,'Final Team Off-Def Stats'!$A$2:$AQ$31, COLUMN('Final Team Off-Def Stats'!X750), FALSE)</f>
        <v>90.3</v>
      </c>
      <c r="BP748">
        <f>VLOOKUP($AR748,'Final Team Off-Def Stats'!$A$2:$AQ$31, COLUMN('Final Team Off-Def Stats'!Y750), FALSE)</f>
        <v>0.45600000000000002</v>
      </c>
      <c r="BQ748">
        <f>VLOOKUP($AR748,'Final Team Off-Def Stats'!$A$2:$AQ$31, COLUMN('Final Team Off-Def Stats'!Z750), FALSE)</f>
        <v>14.4</v>
      </c>
      <c r="BR748">
        <f>VLOOKUP($AR748,'Final Team Off-Def Stats'!$A$2:$AQ$31, COLUMN('Final Team Off-Def Stats'!AA750), FALSE)</f>
        <v>40.5</v>
      </c>
      <c r="BS748">
        <f>VLOOKUP($AR748,'Final Team Off-Def Stats'!$A$2:$AQ$31, COLUMN('Final Team Off-Def Stats'!AB750), FALSE)</f>
        <v>0.35599999999999998</v>
      </c>
      <c r="BT748">
        <f>VLOOKUP($AR748,'Final Team Off-Def Stats'!$A$2:$AQ$31, COLUMN('Final Team Off-Def Stats'!AC750), FALSE)</f>
        <v>26.8</v>
      </c>
      <c r="BU748">
        <f>VLOOKUP($AR748,'Final Team Off-Def Stats'!$A$2:$AQ$31, COLUMN('Final Team Off-Def Stats'!AD750), FALSE)</f>
        <v>49.9</v>
      </c>
      <c r="BV748">
        <f>VLOOKUP($AR748,'Final Team Off-Def Stats'!$A$2:$AQ$31, COLUMN('Final Team Off-Def Stats'!AE750), FALSE)</f>
        <v>0.53700000000000003</v>
      </c>
      <c r="BW748">
        <f>VLOOKUP($AR748,'Final Team Off-Def Stats'!$A$2:$AQ$31, COLUMN('Final Team Off-Def Stats'!AF750), FALSE)</f>
        <v>14.9</v>
      </c>
      <c r="BX748">
        <f>VLOOKUP($AR748,'Final Team Off-Def Stats'!$A$2:$AQ$31, COLUMN('Final Team Off-Def Stats'!AG750), FALSE)</f>
        <v>19.899999999999999</v>
      </c>
      <c r="BY748">
        <f>VLOOKUP($AR748,'Final Team Off-Def Stats'!$A$2:$AQ$31, COLUMN('Final Team Off-Def Stats'!AH750), FALSE)</f>
        <v>0.751</v>
      </c>
      <c r="BZ748">
        <f>VLOOKUP($AR748,'Final Team Off-Def Stats'!$A$2:$AQ$31, COLUMN('Final Team Off-Def Stats'!AI750), FALSE)</f>
        <v>9.9</v>
      </c>
      <c r="CA748">
        <f>VLOOKUP($AR748,'Final Team Off-Def Stats'!$A$2:$AQ$31, COLUMN('Final Team Off-Def Stats'!AJ750), FALSE)</f>
        <v>34.1</v>
      </c>
      <c r="CB748">
        <f>VLOOKUP($AR748,'Final Team Off-Def Stats'!$A$2:$AQ$31, COLUMN('Final Team Off-Def Stats'!AK750), FALSE)</f>
        <v>44</v>
      </c>
      <c r="CC748">
        <f>VLOOKUP($AR748,'Final Team Off-Def Stats'!$A$2:$AQ$31, COLUMN('Final Team Off-Def Stats'!AL750), FALSE)</f>
        <v>25.8</v>
      </c>
      <c r="CD748">
        <f>VLOOKUP($AR748,'Final Team Off-Def Stats'!$A$2:$AQ$31, COLUMN('Final Team Off-Def Stats'!AM750), FALSE)</f>
        <v>7.4</v>
      </c>
      <c r="CE748">
        <f>VLOOKUP($AR748,'Final Team Off-Def Stats'!$A$2:$AQ$31, COLUMN('Final Team Off-Def Stats'!AN750), FALSE)</f>
        <v>4.3</v>
      </c>
      <c r="CF748">
        <f>VLOOKUP($AR748,'Final Team Off-Def Stats'!$A$2:$AQ$31, COLUMN('Final Team Off-Def Stats'!AO750), FALSE)</f>
        <v>13</v>
      </c>
      <c r="CG748">
        <f>VLOOKUP($AR748,'Final Team Off-Def Stats'!$A$2:$AQ$31, COLUMN('Final Team Off-Def Stats'!AP750), FALSE)</f>
        <v>19.600000000000001</v>
      </c>
      <c r="CH748">
        <f>VLOOKUP($AR748,'Final Team Off-Def Stats'!$A$2:$AQ$31, COLUMN('Final Team Off-Def Stats'!AQ750), FALSE)</f>
        <v>111.8</v>
      </c>
      <c r="CI748" t="s">
        <v>543</v>
      </c>
    </row>
    <row r="749" spans="1:87" x14ac:dyDescent="0.35">
      <c r="A749" t="s">
        <v>510</v>
      </c>
      <c r="B749">
        <f>VLOOKUP($A749,'Final Team Off-Def Stats'!$A$2:$AQ$31, COLUMN('Final Team Off-Def Stats'!B749), FALSE)</f>
        <v>41</v>
      </c>
      <c r="C749">
        <f>VLOOKUP($A749,'Final Team Off-Def Stats'!$A$2:$AQ$31, COLUMN('Final Team Off-Def Stats'!C749), FALSE)</f>
        <v>88.9</v>
      </c>
      <c r="D749">
        <f>VLOOKUP($A749,'Final Team Off-Def Stats'!$A$2:$AQ$31, COLUMN('Final Team Off-Def Stats'!D749), FALSE)</f>
        <v>0.46100000000000002</v>
      </c>
      <c r="E749">
        <f>VLOOKUP($A749,'Final Team Off-Def Stats'!$A$2:$AQ$31, COLUMN('Final Team Off-Def Stats'!E749), FALSE)</f>
        <v>13.7</v>
      </c>
      <c r="F749">
        <f>VLOOKUP($A749,'Final Team Off-Def Stats'!$A$2:$AQ$31, COLUMN('Final Team Off-Def Stats'!F749), FALSE)</f>
        <v>39</v>
      </c>
      <c r="G749">
        <f>VLOOKUP($A749,'Final Team Off-Def Stats'!$A$2:$AQ$31, COLUMN('Final Team Off-Def Stats'!G749), FALSE)</f>
        <v>0.35</v>
      </c>
      <c r="H749">
        <f>VLOOKUP($A749,'Final Team Off-Def Stats'!$A$2:$AQ$31, COLUMN('Final Team Off-Def Stats'!H749), FALSE)</f>
        <v>27.4</v>
      </c>
      <c r="I749">
        <f>VLOOKUP($A749,'Final Team Off-Def Stats'!$A$2:$AQ$31, COLUMN('Final Team Off-Def Stats'!I749), FALSE)</f>
        <v>49.9</v>
      </c>
      <c r="J749">
        <f>VLOOKUP($A749,'Final Team Off-Def Stats'!$A$2:$AQ$31, COLUMN('Final Team Off-Def Stats'!J749), FALSE)</f>
        <v>0.54800000000000004</v>
      </c>
      <c r="K749">
        <f>VLOOKUP($A749,'Final Team Off-Def Stats'!$A$2:$AQ$31, COLUMN('Final Team Off-Def Stats'!K749), FALSE)</f>
        <v>17.100000000000001</v>
      </c>
      <c r="L749">
        <f>VLOOKUP($A749,'Final Team Off-Def Stats'!$A$2:$AQ$31, COLUMN('Final Team Off-Def Stats'!L749), FALSE)</f>
        <v>22.2</v>
      </c>
      <c r="M749">
        <f>VLOOKUP($A749,'Final Team Off-Def Stats'!$A$2:$AQ$31, COLUMN('Final Team Off-Def Stats'!M749), FALSE)</f>
        <v>0.77100000000000002</v>
      </c>
      <c r="N749">
        <f>VLOOKUP($A749,'Final Team Off-Def Stats'!$A$2:$AQ$31, COLUMN('Final Team Off-Def Stats'!N749), FALSE)</f>
        <v>9.6999999999999993</v>
      </c>
      <c r="O749">
        <f>VLOOKUP($A749,'Final Team Off-Def Stats'!$A$2:$AQ$31, COLUMN('Final Team Off-Def Stats'!O749), FALSE)</f>
        <v>35.299999999999997</v>
      </c>
      <c r="P749">
        <f>VLOOKUP($A749,'Final Team Off-Def Stats'!$A$2:$AQ$31, COLUMN('Final Team Off-Def Stats'!P749), FALSE)</f>
        <v>44.9</v>
      </c>
      <c r="Q749">
        <f>VLOOKUP($A749,'Final Team Off-Def Stats'!$A$2:$AQ$31, COLUMN('Final Team Off-Def Stats'!Q749), FALSE)</f>
        <v>24.4</v>
      </c>
      <c r="R749">
        <f>VLOOKUP($A749,'Final Team Off-Def Stats'!$A$2:$AQ$31, COLUMN('Final Team Off-Def Stats'!R749), FALSE)</f>
        <v>7</v>
      </c>
      <c r="S749">
        <f>VLOOKUP($A749,'Final Team Off-Def Stats'!$A$2:$AQ$31, COLUMN('Final Team Off-Def Stats'!S749), FALSE)</f>
        <v>4.0999999999999996</v>
      </c>
      <c r="T749">
        <f>VLOOKUP($A749,'Final Team Off-Def Stats'!$A$2:$AQ$31, COLUMN('Final Team Off-Def Stats'!T749), FALSE)</f>
        <v>13.1</v>
      </c>
      <c r="U749">
        <f>VLOOKUP($A749,'Final Team Off-Def Stats'!$A$2:$AQ$31, COLUMN('Final Team Off-Def Stats'!U749), FALSE)</f>
        <v>20.5</v>
      </c>
      <c r="V749">
        <f>VLOOKUP($A749,'Final Team Off-Def Stats'!$A$2:$AQ$31, COLUMN('Final Team Off-Def Stats'!V749), FALSE)</f>
        <v>112.8</v>
      </c>
      <c r="W749">
        <f>VLOOKUP($A749,'Final Team Off-Def Stats'!$A$2:$AQ$31, COLUMN('Final Team Off-Def Stats'!W749), FALSE)</f>
        <v>40.700000000000003</v>
      </c>
      <c r="X749">
        <f>VLOOKUP($A749,'Final Team Off-Def Stats'!$A$2:$AQ$31, COLUMN('Final Team Off-Def Stats'!X749), FALSE)</f>
        <v>89.2</v>
      </c>
      <c r="Y749">
        <f>VLOOKUP($A749,'Final Team Off-Def Stats'!$A$2:$AQ$31, COLUMN('Final Team Off-Def Stats'!Y749), FALSE)</f>
        <v>0.45700000000000002</v>
      </c>
      <c r="Z749">
        <f>VLOOKUP($A749,'Final Team Off-Def Stats'!$A$2:$AQ$31, COLUMN('Final Team Off-Def Stats'!Z749), FALSE)</f>
        <v>11.4</v>
      </c>
      <c r="AA749">
        <f>VLOOKUP($A749,'Final Team Off-Def Stats'!$A$2:$AQ$31, COLUMN('Final Team Off-Def Stats'!AA749), FALSE)</f>
        <v>33.6</v>
      </c>
      <c r="AB749">
        <f>VLOOKUP($A749,'Final Team Off-Def Stats'!$A$2:$AQ$31, COLUMN('Final Team Off-Def Stats'!AB749), FALSE)</f>
        <v>0.34</v>
      </c>
      <c r="AC749">
        <f>VLOOKUP($A749,'Final Team Off-Def Stats'!$A$2:$AQ$31, COLUMN('Final Team Off-Def Stats'!AC749), FALSE)</f>
        <v>29.3</v>
      </c>
      <c r="AD749">
        <f>VLOOKUP($A749,'Final Team Off-Def Stats'!$A$2:$AQ$31, COLUMN('Final Team Off-Def Stats'!AD749), FALSE)</f>
        <v>55.6</v>
      </c>
      <c r="AE749">
        <f>VLOOKUP($A749,'Final Team Off-Def Stats'!$A$2:$AQ$31, COLUMN('Final Team Off-Def Stats'!AE749), FALSE)</f>
        <v>0.52700000000000002</v>
      </c>
      <c r="AF749">
        <f>VLOOKUP($A749,'Final Team Off-Def Stats'!$A$2:$AQ$31, COLUMN('Final Team Off-Def Stats'!AF749), FALSE)</f>
        <v>16.5</v>
      </c>
      <c r="AG749">
        <f>VLOOKUP($A749,'Final Team Off-Def Stats'!$A$2:$AQ$31, COLUMN('Final Team Off-Def Stats'!AG749), FALSE)</f>
        <v>21.5</v>
      </c>
      <c r="AH749">
        <f>VLOOKUP($A749,'Final Team Off-Def Stats'!$A$2:$AQ$31, COLUMN('Final Team Off-Def Stats'!AH749), FALSE)</f>
        <v>0.76700000000000002</v>
      </c>
      <c r="AI749">
        <f>VLOOKUP($A749,'Final Team Off-Def Stats'!$A$2:$AQ$31, COLUMN('Final Team Off-Def Stats'!AI749), FALSE)</f>
        <v>9.9</v>
      </c>
      <c r="AJ749">
        <f>VLOOKUP($A749,'Final Team Off-Def Stats'!$A$2:$AQ$31, COLUMN('Final Team Off-Def Stats'!AJ749), FALSE)</f>
        <v>35.700000000000003</v>
      </c>
      <c r="AK749">
        <f>VLOOKUP($A749,'Final Team Off-Def Stats'!$A$2:$AQ$31, COLUMN('Final Team Off-Def Stats'!AK749), FALSE)</f>
        <v>45.6</v>
      </c>
      <c r="AL749">
        <f>VLOOKUP($A749,'Final Team Off-Def Stats'!$A$2:$AQ$31, COLUMN('Final Team Off-Def Stats'!AL749), FALSE)</f>
        <v>24.5</v>
      </c>
      <c r="AM749">
        <f>VLOOKUP($A749,'Final Team Off-Def Stats'!$A$2:$AQ$31, COLUMN('Final Team Off-Def Stats'!AM749), FALSE)</f>
        <v>7.3</v>
      </c>
      <c r="AN749">
        <f>VLOOKUP($A749,'Final Team Off-Def Stats'!$A$2:$AQ$31, COLUMN('Final Team Off-Def Stats'!AN749), FALSE)</f>
        <v>3.8</v>
      </c>
      <c r="AO749">
        <f>VLOOKUP($A749,'Final Team Off-Def Stats'!$A$2:$AQ$31, COLUMN('Final Team Off-Def Stats'!AO749), FALSE)</f>
        <v>13.7</v>
      </c>
      <c r="AP749">
        <f>VLOOKUP($A749,'Final Team Off-Def Stats'!$A$2:$AQ$31, COLUMN('Final Team Off-Def Stats'!AP749), FALSE)</f>
        <v>21</v>
      </c>
      <c r="AQ749">
        <f>VLOOKUP($A749,'Final Team Off-Def Stats'!$A$2:$AQ$31, COLUMN('Final Team Off-Def Stats'!AQ749), FALSE)</f>
        <v>109.4</v>
      </c>
      <c r="AR749" t="s">
        <v>187</v>
      </c>
      <c r="AS749">
        <f>VLOOKUP($AR749,'Final Team Off-Def Stats'!$A$2:$AQ$31, COLUMN('Final Team Off-Def Stats'!B751), FALSE)</f>
        <v>38.4</v>
      </c>
      <c r="AT749">
        <f>VLOOKUP($AR749,'Final Team Off-Def Stats'!$A$2:$AQ$31, COLUMN('Final Team Off-Def Stats'!C751), FALSE)</f>
        <v>88.5</v>
      </c>
      <c r="AU749">
        <f>VLOOKUP($AR749,'Final Team Off-Def Stats'!$A$2:$AQ$31, COLUMN('Final Team Off-Def Stats'!D751), FALSE)</f>
        <v>0.434</v>
      </c>
      <c r="AV749">
        <f>VLOOKUP($AR749,'Final Team Off-Def Stats'!$A$2:$AQ$31, COLUMN('Final Team Off-Def Stats'!E751), FALSE)</f>
        <v>12.2</v>
      </c>
      <c r="AW749">
        <f>VLOOKUP($AR749,'Final Team Off-Def Stats'!$A$2:$AQ$31, COLUMN('Final Team Off-Def Stats'!F751), FALSE)</f>
        <v>36.9</v>
      </c>
      <c r="AX749">
        <f>VLOOKUP($AR749,'Final Team Off-Def Stats'!$A$2:$AQ$31, COLUMN('Final Team Off-Def Stats'!G751), FALSE)</f>
        <v>0.33100000000000002</v>
      </c>
      <c r="AY749">
        <f>VLOOKUP($AR749,'Final Team Off-Def Stats'!$A$2:$AQ$31, COLUMN('Final Team Off-Def Stats'!H751), FALSE)</f>
        <v>26.2</v>
      </c>
      <c r="AZ749">
        <f>VLOOKUP($AR749,'Final Team Off-Def Stats'!$A$2:$AQ$31, COLUMN('Final Team Off-Def Stats'!I751), FALSE)</f>
        <v>51.6</v>
      </c>
      <c r="BA749">
        <f>VLOOKUP($AR749,'Final Team Off-Def Stats'!$A$2:$AQ$31, COLUMN('Final Team Off-Def Stats'!J751), FALSE)</f>
        <v>0.50700000000000001</v>
      </c>
      <c r="BB749">
        <f>VLOOKUP($AR749,'Final Team Off-Def Stats'!$A$2:$AQ$31, COLUMN('Final Team Off-Def Stats'!K751), FALSE)</f>
        <v>15.5</v>
      </c>
      <c r="BC749">
        <f>VLOOKUP($AR749,'Final Team Off-Def Stats'!$A$2:$AQ$31, COLUMN('Final Team Off-Def Stats'!L751), FALSE)</f>
        <v>19.7</v>
      </c>
      <c r="BD749">
        <f>VLOOKUP($AR749,'Final Team Off-Def Stats'!$A$2:$AQ$31, COLUMN('Final Team Off-Def Stats'!M751), FALSE)</f>
        <v>0.78700000000000003</v>
      </c>
      <c r="BE749">
        <f>VLOOKUP($AR749,'Final Team Off-Def Stats'!$A$2:$AQ$31, COLUMN('Final Team Off-Def Stats'!N751), FALSE)</f>
        <v>9.1</v>
      </c>
      <c r="BF749">
        <f>VLOOKUP($AR749,'Final Team Off-Def Stats'!$A$2:$AQ$31, COLUMN('Final Team Off-Def Stats'!O751), FALSE)</f>
        <v>35.299999999999997</v>
      </c>
      <c r="BG749">
        <f>VLOOKUP($AR749,'Final Team Off-Def Stats'!$A$2:$AQ$31, COLUMN('Final Team Off-Def Stats'!P751), FALSE)</f>
        <v>44.4</v>
      </c>
      <c r="BH749">
        <f>VLOOKUP($AR749,'Final Team Off-Def Stats'!$A$2:$AQ$31, COLUMN('Final Team Off-Def Stats'!Q751), FALSE)</f>
        <v>23.8</v>
      </c>
      <c r="BI749">
        <f>VLOOKUP($AR749,'Final Team Off-Def Stats'!$A$2:$AQ$31, COLUMN('Final Team Off-Def Stats'!R751), FALSE)</f>
        <v>6.8</v>
      </c>
      <c r="BJ749">
        <f>VLOOKUP($AR749,'Final Team Off-Def Stats'!$A$2:$AQ$31, COLUMN('Final Team Off-Def Stats'!S751), FALSE)</f>
        <v>4.5</v>
      </c>
      <c r="BK749">
        <f>VLOOKUP($AR749,'Final Team Off-Def Stats'!$A$2:$AQ$31, COLUMN('Final Team Off-Def Stats'!T751), FALSE)</f>
        <v>14.5</v>
      </c>
      <c r="BL749">
        <f>VLOOKUP($AR749,'Final Team Off-Def Stats'!$A$2:$AQ$31, COLUMN('Final Team Off-Def Stats'!U751), FALSE)</f>
        <v>19.7</v>
      </c>
      <c r="BM749">
        <f>VLOOKUP($AR749,'Final Team Off-Def Stats'!$A$2:$AQ$31, COLUMN('Final Team Off-Def Stats'!V751), FALSE)</f>
        <v>104.5</v>
      </c>
      <c r="BN749">
        <f>VLOOKUP($AR749,'Final Team Off-Def Stats'!$A$2:$AQ$31, COLUMN('Final Team Off-Def Stats'!W751), FALSE)</f>
        <v>40.9</v>
      </c>
      <c r="BO749">
        <f>VLOOKUP($AR749,'Final Team Off-Def Stats'!$A$2:$AQ$31, COLUMN('Final Team Off-Def Stats'!X751), FALSE)</f>
        <v>89.3</v>
      </c>
      <c r="BP749">
        <f>VLOOKUP($AR749,'Final Team Off-Def Stats'!$A$2:$AQ$31, COLUMN('Final Team Off-Def Stats'!Y751), FALSE)</f>
        <v>0.45800000000000002</v>
      </c>
      <c r="BQ749">
        <f>VLOOKUP($AR749,'Final Team Off-Def Stats'!$A$2:$AQ$31, COLUMN('Final Team Off-Def Stats'!Z751), FALSE)</f>
        <v>13.2</v>
      </c>
      <c r="BR749">
        <f>VLOOKUP($AR749,'Final Team Off-Def Stats'!$A$2:$AQ$31, COLUMN('Final Team Off-Def Stats'!AA751), FALSE)</f>
        <v>36.4</v>
      </c>
      <c r="BS749">
        <f>VLOOKUP($AR749,'Final Team Off-Def Stats'!$A$2:$AQ$31, COLUMN('Final Team Off-Def Stats'!AB751), FALSE)</f>
        <v>0.36299999999999999</v>
      </c>
      <c r="BT749">
        <f>VLOOKUP($AR749,'Final Team Off-Def Stats'!$A$2:$AQ$31, COLUMN('Final Team Off-Def Stats'!AC751), FALSE)</f>
        <v>27.7</v>
      </c>
      <c r="BU749">
        <f>VLOOKUP($AR749,'Final Team Off-Def Stats'!$A$2:$AQ$31, COLUMN('Final Team Off-Def Stats'!AD751), FALSE)</f>
        <v>52.8</v>
      </c>
      <c r="BV749">
        <f>VLOOKUP($AR749,'Final Team Off-Def Stats'!$A$2:$AQ$31, COLUMN('Final Team Off-Def Stats'!AE751), FALSE)</f>
        <v>0.52400000000000002</v>
      </c>
      <c r="BW749">
        <f>VLOOKUP($AR749,'Final Team Off-Def Stats'!$A$2:$AQ$31, COLUMN('Final Team Off-Def Stats'!AF751), FALSE)</f>
        <v>17.5</v>
      </c>
      <c r="BX749">
        <f>VLOOKUP($AR749,'Final Team Off-Def Stats'!$A$2:$AQ$31, COLUMN('Final Team Off-Def Stats'!AG751), FALSE)</f>
        <v>22.6</v>
      </c>
      <c r="BY749">
        <f>VLOOKUP($AR749,'Final Team Off-Def Stats'!$A$2:$AQ$31, COLUMN('Final Team Off-Def Stats'!AH751), FALSE)</f>
        <v>0.77200000000000002</v>
      </c>
      <c r="BZ749">
        <f>VLOOKUP($AR749,'Final Team Off-Def Stats'!$A$2:$AQ$31, COLUMN('Final Team Off-Def Stats'!AI751), FALSE)</f>
        <v>10.4</v>
      </c>
      <c r="CA749">
        <f>VLOOKUP($AR749,'Final Team Off-Def Stats'!$A$2:$AQ$31, COLUMN('Final Team Off-Def Stats'!AJ751), FALSE)</f>
        <v>36.9</v>
      </c>
      <c r="CB749">
        <f>VLOOKUP($AR749,'Final Team Off-Def Stats'!$A$2:$AQ$31, COLUMN('Final Team Off-Def Stats'!AK751), FALSE)</f>
        <v>47.3</v>
      </c>
      <c r="CC749">
        <f>VLOOKUP($AR749,'Final Team Off-Def Stats'!$A$2:$AQ$31, COLUMN('Final Team Off-Def Stats'!AL751), FALSE)</f>
        <v>24.9</v>
      </c>
      <c r="CD749">
        <f>VLOOKUP($AR749,'Final Team Off-Def Stats'!$A$2:$AQ$31, COLUMN('Final Team Off-Def Stats'!AM751), FALSE)</f>
        <v>8</v>
      </c>
      <c r="CE749">
        <f>VLOOKUP($AR749,'Final Team Off-Def Stats'!$A$2:$AQ$31, COLUMN('Final Team Off-Def Stats'!AN751), FALSE)</f>
        <v>5.2</v>
      </c>
      <c r="CF749">
        <f>VLOOKUP($AR749,'Final Team Off-Def Stats'!$A$2:$AQ$31, COLUMN('Final Team Off-Def Stats'!AO751), FALSE)</f>
        <v>13.2</v>
      </c>
      <c r="CG749">
        <f>VLOOKUP($AR749,'Final Team Off-Def Stats'!$A$2:$AQ$31, COLUMN('Final Team Off-Def Stats'!AP751), FALSE)</f>
        <v>18.399999999999999</v>
      </c>
      <c r="CH749">
        <f>VLOOKUP($AR749,'Final Team Off-Def Stats'!$A$2:$AQ$31, COLUMN('Final Team Off-Def Stats'!AQ751), FALSE)</f>
        <v>112.5</v>
      </c>
      <c r="CI749" t="s">
        <v>542</v>
      </c>
    </row>
    <row r="750" spans="1:87" x14ac:dyDescent="0.35">
      <c r="A750" t="s">
        <v>499</v>
      </c>
      <c r="B750">
        <f>VLOOKUP($A750,'Final Team Off-Def Stats'!$A$2:$AQ$31, COLUMN('Final Team Off-Def Stats'!B750), FALSE)</f>
        <v>41.7</v>
      </c>
      <c r="C750">
        <f>VLOOKUP($A750,'Final Team Off-Def Stats'!$A$2:$AQ$31, COLUMN('Final Team Off-Def Stats'!C750), FALSE)</f>
        <v>88.5</v>
      </c>
      <c r="D750">
        <f>VLOOKUP($A750,'Final Team Off-Def Stats'!$A$2:$AQ$31, COLUMN('Final Team Off-Def Stats'!D750), FALSE)</f>
        <v>0.47099999999999997</v>
      </c>
      <c r="E750">
        <f>VLOOKUP($A750,'Final Team Off-Def Stats'!$A$2:$AQ$31, COLUMN('Final Team Off-Def Stats'!E750), FALSE)</f>
        <v>14.9</v>
      </c>
      <c r="F750">
        <f>VLOOKUP($A750,'Final Team Off-Def Stats'!$A$2:$AQ$31, COLUMN('Final Team Off-Def Stats'!F750), FALSE)</f>
        <v>41.4</v>
      </c>
      <c r="G750">
        <f>VLOOKUP($A750,'Final Team Off-Def Stats'!$A$2:$AQ$31, COLUMN('Final Team Off-Def Stats'!G750), FALSE)</f>
        <v>0.36</v>
      </c>
      <c r="H750">
        <f>VLOOKUP($A750,'Final Team Off-Def Stats'!$A$2:$AQ$31, COLUMN('Final Team Off-Def Stats'!H750), FALSE)</f>
        <v>26.7</v>
      </c>
      <c r="I750">
        <f>VLOOKUP($A750,'Final Team Off-Def Stats'!$A$2:$AQ$31, COLUMN('Final Team Off-Def Stats'!I750), FALSE)</f>
        <v>47.1</v>
      </c>
      <c r="J750">
        <f>VLOOKUP($A750,'Final Team Off-Def Stats'!$A$2:$AQ$31, COLUMN('Final Team Off-Def Stats'!J750), FALSE)</f>
        <v>0.56799999999999995</v>
      </c>
      <c r="K750">
        <f>VLOOKUP($A750,'Final Team Off-Def Stats'!$A$2:$AQ$31, COLUMN('Final Team Off-Def Stats'!K750), FALSE)</f>
        <v>18.399999999999999</v>
      </c>
      <c r="L750">
        <f>VLOOKUP($A750,'Final Team Off-Def Stats'!$A$2:$AQ$31, COLUMN('Final Team Off-Def Stats'!L750), FALSE)</f>
        <v>24</v>
      </c>
      <c r="M750">
        <f>VLOOKUP($A750,'Final Team Off-Def Stats'!$A$2:$AQ$31, COLUMN('Final Team Off-Def Stats'!M750), FALSE)</f>
        <v>0.76700000000000002</v>
      </c>
      <c r="N750">
        <f>VLOOKUP($A750,'Final Team Off-Def Stats'!$A$2:$AQ$31, COLUMN('Final Team Off-Def Stats'!N750), FALSE)</f>
        <v>11.1</v>
      </c>
      <c r="O750">
        <f>VLOOKUP($A750,'Final Team Off-Def Stats'!$A$2:$AQ$31, COLUMN('Final Team Off-Def Stats'!O750), FALSE)</f>
        <v>36.5</v>
      </c>
      <c r="P750">
        <f>VLOOKUP($A750,'Final Team Off-Def Stats'!$A$2:$AQ$31, COLUMN('Final Team Off-Def Stats'!P750), FALSE)</f>
        <v>47.6</v>
      </c>
      <c r="Q750">
        <f>VLOOKUP($A750,'Final Team Off-Def Stats'!$A$2:$AQ$31, COLUMN('Final Team Off-Def Stats'!Q750), FALSE)</f>
        <v>23</v>
      </c>
      <c r="R750">
        <f>VLOOKUP($A750,'Final Team Off-Def Stats'!$A$2:$AQ$31, COLUMN('Final Team Off-Def Stats'!R750), FALSE)</f>
        <v>7.4</v>
      </c>
      <c r="S750">
        <f>VLOOKUP($A750,'Final Team Off-Def Stats'!$A$2:$AQ$31, COLUMN('Final Team Off-Def Stats'!S750), FALSE)</f>
        <v>5</v>
      </c>
      <c r="T750">
        <f>VLOOKUP($A750,'Final Team Off-Def Stats'!$A$2:$AQ$31, COLUMN('Final Team Off-Def Stats'!T750), FALSE)</f>
        <v>14.4</v>
      </c>
      <c r="U750">
        <f>VLOOKUP($A750,'Final Team Off-Def Stats'!$A$2:$AQ$31, COLUMN('Final Team Off-Def Stats'!U750), FALSE)</f>
        <v>19.399999999999999</v>
      </c>
      <c r="V750">
        <f>VLOOKUP($A750,'Final Team Off-Def Stats'!$A$2:$AQ$31, COLUMN('Final Team Off-Def Stats'!V750), FALSE)</f>
        <v>116.7</v>
      </c>
      <c r="W750">
        <f>VLOOKUP($A750,'Final Team Off-Def Stats'!$A$2:$AQ$31, COLUMN('Final Team Off-Def Stats'!W750), FALSE)</f>
        <v>41.5</v>
      </c>
      <c r="X750">
        <f>VLOOKUP($A750,'Final Team Off-Def Stats'!$A$2:$AQ$31, COLUMN('Final Team Off-Def Stats'!X750), FALSE)</f>
        <v>91.7</v>
      </c>
      <c r="Y750">
        <f>VLOOKUP($A750,'Final Team Off-Def Stats'!$A$2:$AQ$31, COLUMN('Final Team Off-Def Stats'!Y750), FALSE)</f>
        <v>0.45300000000000001</v>
      </c>
      <c r="Z750">
        <f>VLOOKUP($A750,'Final Team Off-Def Stats'!$A$2:$AQ$31, COLUMN('Final Team Off-Def Stats'!Z750), FALSE)</f>
        <v>12.4</v>
      </c>
      <c r="AA750">
        <f>VLOOKUP($A750,'Final Team Off-Def Stats'!$A$2:$AQ$31, COLUMN('Final Team Off-Def Stats'!AA750), FALSE)</f>
        <v>35.5</v>
      </c>
      <c r="AB750">
        <f>VLOOKUP($A750,'Final Team Off-Def Stats'!$A$2:$AQ$31, COLUMN('Final Team Off-Def Stats'!AB750), FALSE)</f>
        <v>0.35</v>
      </c>
      <c r="AC750">
        <f>VLOOKUP($A750,'Final Team Off-Def Stats'!$A$2:$AQ$31, COLUMN('Final Team Off-Def Stats'!AC750), FALSE)</f>
        <v>29.1</v>
      </c>
      <c r="AD750">
        <f>VLOOKUP($A750,'Final Team Off-Def Stats'!$A$2:$AQ$31, COLUMN('Final Team Off-Def Stats'!AD750), FALSE)</f>
        <v>56.1</v>
      </c>
      <c r="AE750">
        <f>VLOOKUP($A750,'Final Team Off-Def Stats'!$A$2:$AQ$31, COLUMN('Final Team Off-Def Stats'!AE750), FALSE)</f>
        <v>0.51800000000000002</v>
      </c>
      <c r="AF750">
        <f>VLOOKUP($A750,'Final Team Off-Def Stats'!$A$2:$AQ$31, COLUMN('Final Team Off-Def Stats'!AF750), FALSE)</f>
        <v>15</v>
      </c>
      <c r="AG750">
        <f>VLOOKUP($A750,'Final Team Off-Def Stats'!$A$2:$AQ$31, COLUMN('Final Team Off-Def Stats'!AG750), FALSE)</f>
        <v>19.8</v>
      </c>
      <c r="AH750">
        <f>VLOOKUP($A750,'Final Team Off-Def Stats'!$A$2:$AQ$31, COLUMN('Final Team Off-Def Stats'!AH750), FALSE)</f>
        <v>0.75800000000000001</v>
      </c>
      <c r="AI750">
        <f>VLOOKUP($A750,'Final Team Off-Def Stats'!$A$2:$AQ$31, COLUMN('Final Team Off-Def Stats'!AI750), FALSE)</f>
        <v>10.1</v>
      </c>
      <c r="AJ750">
        <f>VLOOKUP($A750,'Final Team Off-Def Stats'!$A$2:$AQ$31, COLUMN('Final Team Off-Def Stats'!AJ750), FALSE)</f>
        <v>32.6</v>
      </c>
      <c r="AK750">
        <f>VLOOKUP($A750,'Final Team Off-Def Stats'!$A$2:$AQ$31, COLUMN('Final Team Off-Def Stats'!AK750), FALSE)</f>
        <v>42.7</v>
      </c>
      <c r="AL750">
        <f>VLOOKUP($A750,'Final Team Off-Def Stats'!$A$2:$AQ$31, COLUMN('Final Team Off-Def Stats'!AL750), FALSE)</f>
        <v>24</v>
      </c>
      <c r="AM750">
        <f>VLOOKUP($A750,'Final Team Off-Def Stats'!$A$2:$AQ$31, COLUMN('Final Team Off-Def Stats'!AM750), FALSE)</f>
        <v>8</v>
      </c>
      <c r="AN750">
        <f>VLOOKUP($A750,'Final Team Off-Def Stats'!$A$2:$AQ$31, COLUMN('Final Team Off-Def Stats'!AN750), FALSE)</f>
        <v>4.4000000000000004</v>
      </c>
      <c r="AO750">
        <f>VLOOKUP($A750,'Final Team Off-Def Stats'!$A$2:$AQ$31, COLUMN('Final Team Off-Def Stats'!AO750), FALSE)</f>
        <v>12.3</v>
      </c>
      <c r="AP750">
        <f>VLOOKUP($A750,'Final Team Off-Def Stats'!$A$2:$AQ$31, COLUMN('Final Team Off-Def Stats'!AP750), FALSE)</f>
        <v>20.8</v>
      </c>
      <c r="AQ750">
        <f>VLOOKUP($A750,'Final Team Off-Def Stats'!$A$2:$AQ$31, COLUMN('Final Team Off-Def Stats'!AQ750), FALSE)</f>
        <v>110.5</v>
      </c>
      <c r="AR750" t="s">
        <v>504</v>
      </c>
      <c r="AS750">
        <f>VLOOKUP($AR750,'Final Team Off-Def Stats'!$A$2:$AQ$31, COLUMN('Final Team Off-Def Stats'!B752), FALSE)</f>
        <v>41</v>
      </c>
      <c r="AT750">
        <f>VLOOKUP($AR750,'Final Team Off-Def Stats'!$A$2:$AQ$31, COLUMN('Final Team Off-Def Stats'!C752), FALSE)</f>
        <v>89.7</v>
      </c>
      <c r="AU750">
        <f>VLOOKUP($AR750,'Final Team Off-Def Stats'!$A$2:$AQ$31, COLUMN('Final Team Off-Def Stats'!D752), FALSE)</f>
        <v>0.45700000000000002</v>
      </c>
      <c r="AV750">
        <f>VLOOKUP($AR750,'Final Team Off-Def Stats'!$A$2:$AQ$31, COLUMN('Final Team Off-Def Stats'!E752), FALSE)</f>
        <v>14.6</v>
      </c>
      <c r="AW750">
        <f>VLOOKUP($AR750,'Final Team Off-Def Stats'!$A$2:$AQ$31, COLUMN('Final Team Off-Def Stats'!F752), FALSE)</f>
        <v>40.700000000000003</v>
      </c>
      <c r="AX750">
        <f>VLOOKUP($AR750,'Final Team Off-Def Stats'!$A$2:$AQ$31, COLUMN('Final Team Off-Def Stats'!G752), FALSE)</f>
        <v>0.35799999999999998</v>
      </c>
      <c r="AY750">
        <f>VLOOKUP($AR750,'Final Team Off-Def Stats'!$A$2:$AQ$31, COLUMN('Final Team Off-Def Stats'!H752), FALSE)</f>
        <v>26.5</v>
      </c>
      <c r="AZ750">
        <f>VLOOKUP($AR750,'Final Team Off-Def Stats'!$A$2:$AQ$31, COLUMN('Final Team Off-Def Stats'!I752), FALSE)</f>
        <v>49</v>
      </c>
      <c r="BA750">
        <f>VLOOKUP($AR750,'Final Team Off-Def Stats'!$A$2:$AQ$31, COLUMN('Final Team Off-Def Stats'!J752), FALSE)</f>
        <v>0.54</v>
      </c>
      <c r="BB750">
        <f>VLOOKUP($AR750,'Final Team Off-Def Stats'!$A$2:$AQ$31, COLUMN('Final Team Off-Def Stats'!K752), FALSE)</f>
        <v>17.7</v>
      </c>
      <c r="BC750">
        <f>VLOOKUP($AR750,'Final Team Off-Def Stats'!$A$2:$AQ$31, COLUMN('Final Team Off-Def Stats'!L752), FALSE)</f>
        <v>22.8</v>
      </c>
      <c r="BD750">
        <f>VLOOKUP($AR750,'Final Team Off-Def Stats'!$A$2:$AQ$31, COLUMN('Final Team Off-Def Stats'!M752), FALSE)</f>
        <v>0.77800000000000002</v>
      </c>
      <c r="BE750">
        <f>VLOOKUP($AR750,'Final Team Off-Def Stats'!$A$2:$AQ$31, COLUMN('Final Team Off-Def Stats'!N752), FALSE)</f>
        <v>11.1</v>
      </c>
      <c r="BF750">
        <f>VLOOKUP($AR750,'Final Team Off-Def Stats'!$A$2:$AQ$31, COLUMN('Final Team Off-Def Stats'!O752), FALSE)</f>
        <v>32.5</v>
      </c>
      <c r="BG750">
        <f>VLOOKUP($AR750,'Final Team Off-Def Stats'!$A$2:$AQ$31, COLUMN('Final Team Off-Def Stats'!P752), FALSE)</f>
        <v>43.5</v>
      </c>
      <c r="BH750">
        <f>VLOOKUP($AR750,'Final Team Off-Def Stats'!$A$2:$AQ$31, COLUMN('Final Team Off-Def Stats'!Q752), FALSE)</f>
        <v>25.3</v>
      </c>
      <c r="BI750">
        <f>VLOOKUP($AR750,'Final Team Off-Def Stats'!$A$2:$AQ$31, COLUMN('Final Team Off-Def Stats'!R752), FALSE)</f>
        <v>8.6999999999999993</v>
      </c>
      <c r="BJ750">
        <f>VLOOKUP($AR750,'Final Team Off-Def Stats'!$A$2:$AQ$31, COLUMN('Final Team Off-Def Stats'!S752), FALSE)</f>
        <v>5.5</v>
      </c>
      <c r="BK750">
        <f>VLOOKUP($AR750,'Final Team Off-Def Stats'!$A$2:$AQ$31, COLUMN('Final Team Off-Def Stats'!T752), FALSE)</f>
        <v>14.1</v>
      </c>
      <c r="BL750">
        <f>VLOOKUP($AR750,'Final Team Off-Def Stats'!$A$2:$AQ$31, COLUMN('Final Team Off-Def Stats'!U752), FALSE)</f>
        <v>21.5</v>
      </c>
      <c r="BM750">
        <f>VLOOKUP($AR750,'Final Team Off-Def Stats'!$A$2:$AQ$31, COLUMN('Final Team Off-Def Stats'!V752), FALSE)</f>
        <v>114.3</v>
      </c>
      <c r="BN750">
        <f>VLOOKUP($AR750,'Final Team Off-Def Stats'!$A$2:$AQ$31, COLUMN('Final Team Off-Def Stats'!W752), FALSE)</f>
        <v>39.700000000000003</v>
      </c>
      <c r="BO750">
        <f>VLOOKUP($AR750,'Final Team Off-Def Stats'!$A$2:$AQ$31, COLUMN('Final Team Off-Def Stats'!X752), FALSE)</f>
        <v>86.1</v>
      </c>
      <c r="BP750">
        <f>VLOOKUP($AR750,'Final Team Off-Def Stats'!$A$2:$AQ$31, COLUMN('Final Team Off-Def Stats'!Y752), FALSE)</f>
        <v>0.46</v>
      </c>
      <c r="BQ750">
        <f>VLOOKUP($AR750,'Final Team Off-Def Stats'!$A$2:$AQ$31, COLUMN('Final Team Off-Def Stats'!Z752), FALSE)</f>
        <v>12.9</v>
      </c>
      <c r="BR750">
        <f>VLOOKUP($AR750,'Final Team Off-Def Stats'!$A$2:$AQ$31, COLUMN('Final Team Off-Def Stats'!AA752), FALSE)</f>
        <v>36.799999999999997</v>
      </c>
      <c r="BS750">
        <f>VLOOKUP($AR750,'Final Team Off-Def Stats'!$A$2:$AQ$31, COLUMN('Final Team Off-Def Stats'!AB752), FALSE)</f>
        <v>0.35</v>
      </c>
      <c r="BT750">
        <f>VLOOKUP($AR750,'Final Team Off-Def Stats'!$A$2:$AQ$31, COLUMN('Final Team Off-Def Stats'!AC752), FALSE)</f>
        <v>26.8</v>
      </c>
      <c r="BU750">
        <f>VLOOKUP($AR750,'Final Team Off-Def Stats'!$A$2:$AQ$31, COLUMN('Final Team Off-Def Stats'!AD752), FALSE)</f>
        <v>49.3</v>
      </c>
      <c r="BV750">
        <f>VLOOKUP($AR750,'Final Team Off-Def Stats'!$A$2:$AQ$31, COLUMN('Final Team Off-Def Stats'!AE752), FALSE)</f>
        <v>0.54300000000000004</v>
      </c>
      <c r="BW750">
        <f>VLOOKUP($AR750,'Final Team Off-Def Stats'!$A$2:$AQ$31, COLUMN('Final Team Off-Def Stats'!AF752), FALSE)</f>
        <v>19.5</v>
      </c>
      <c r="BX750">
        <f>VLOOKUP($AR750,'Final Team Off-Def Stats'!$A$2:$AQ$31, COLUMN('Final Team Off-Def Stats'!AG752), FALSE)</f>
        <v>25</v>
      </c>
      <c r="BY750">
        <f>VLOOKUP($AR750,'Final Team Off-Def Stats'!$A$2:$AQ$31, COLUMN('Final Team Off-Def Stats'!AH752), FALSE)</f>
        <v>0.78</v>
      </c>
      <c r="BZ750">
        <f>VLOOKUP($AR750,'Final Team Off-Def Stats'!$A$2:$AQ$31, COLUMN('Final Team Off-Def Stats'!AI752), FALSE)</f>
        <v>10.9</v>
      </c>
      <c r="CA750">
        <f>VLOOKUP($AR750,'Final Team Off-Def Stats'!$A$2:$AQ$31, COLUMN('Final Team Off-Def Stats'!AJ752), FALSE)</f>
        <v>34.4</v>
      </c>
      <c r="CB750">
        <f>VLOOKUP($AR750,'Final Team Off-Def Stats'!$A$2:$AQ$31, COLUMN('Final Team Off-Def Stats'!AK752), FALSE)</f>
        <v>45.2</v>
      </c>
      <c r="CC750">
        <f>VLOOKUP($AR750,'Final Team Off-Def Stats'!$A$2:$AQ$31, COLUMN('Final Team Off-Def Stats'!AL752), FALSE)</f>
        <v>25.8</v>
      </c>
      <c r="CD750">
        <f>VLOOKUP($AR750,'Final Team Off-Def Stats'!$A$2:$AQ$31, COLUMN('Final Team Off-Def Stats'!AM752), FALSE)</f>
        <v>7.1</v>
      </c>
      <c r="CE750">
        <f>VLOOKUP($AR750,'Final Team Off-Def Stats'!$A$2:$AQ$31, COLUMN('Final Team Off-Def Stats'!AN752), FALSE)</f>
        <v>4.8</v>
      </c>
      <c r="CF750">
        <f>VLOOKUP($AR750,'Final Team Off-Def Stats'!$A$2:$AQ$31, COLUMN('Final Team Off-Def Stats'!AO752), FALSE)</f>
        <v>16.100000000000001</v>
      </c>
      <c r="CG750">
        <f>VLOOKUP($AR750,'Final Team Off-Def Stats'!$A$2:$AQ$31, COLUMN('Final Team Off-Def Stats'!AP752), FALSE)</f>
        <v>20.6</v>
      </c>
      <c r="CH750">
        <f>VLOOKUP($AR750,'Final Team Off-Def Stats'!$A$2:$AQ$31, COLUMN('Final Team Off-Def Stats'!AQ752), FALSE)</f>
        <v>111.7</v>
      </c>
      <c r="CI750" t="s">
        <v>542</v>
      </c>
    </row>
    <row r="751" spans="1:87" x14ac:dyDescent="0.35">
      <c r="A751" t="s">
        <v>88</v>
      </c>
      <c r="B751">
        <f>VLOOKUP($A751,'Final Team Off-Def Stats'!$A$2:$AQ$31, COLUMN('Final Team Off-Def Stats'!B751), FALSE)</f>
        <v>43</v>
      </c>
      <c r="C751">
        <f>VLOOKUP($A751,'Final Team Off-Def Stats'!$A$2:$AQ$31, COLUMN('Final Team Off-Def Stats'!C751), FALSE)</f>
        <v>92.1</v>
      </c>
      <c r="D751">
        <f>VLOOKUP($A751,'Final Team Off-Def Stats'!$A$2:$AQ$31, COLUMN('Final Team Off-Def Stats'!D751), FALSE)</f>
        <v>0.46700000000000003</v>
      </c>
      <c r="E751">
        <f>VLOOKUP($A751,'Final Team Off-Def Stats'!$A$2:$AQ$31, COLUMN('Final Team Off-Def Stats'!E751), FALSE)</f>
        <v>11.2</v>
      </c>
      <c r="F751">
        <f>VLOOKUP($A751,'Final Team Off-Def Stats'!$A$2:$AQ$31, COLUMN('Final Team Off-Def Stats'!F751), FALSE)</f>
        <v>31.8</v>
      </c>
      <c r="G751">
        <f>VLOOKUP($A751,'Final Team Off-Def Stats'!$A$2:$AQ$31, COLUMN('Final Team Off-Def Stats'!G751), FALSE)</f>
        <v>0.35199999999999998</v>
      </c>
      <c r="H751">
        <f>VLOOKUP($A751,'Final Team Off-Def Stats'!$A$2:$AQ$31, COLUMN('Final Team Off-Def Stats'!H751), FALSE)</f>
        <v>31.7</v>
      </c>
      <c r="I751">
        <f>VLOOKUP($A751,'Final Team Off-Def Stats'!$A$2:$AQ$31, COLUMN('Final Team Off-Def Stats'!I751), FALSE)</f>
        <v>60.3</v>
      </c>
      <c r="J751">
        <f>VLOOKUP($A751,'Final Team Off-Def Stats'!$A$2:$AQ$31, COLUMN('Final Team Off-Def Stats'!J751), FALSE)</f>
        <v>0.52700000000000002</v>
      </c>
      <c r="K751">
        <f>VLOOKUP($A751,'Final Team Off-Def Stats'!$A$2:$AQ$31, COLUMN('Final Team Off-Def Stats'!K751), FALSE)</f>
        <v>15.3</v>
      </c>
      <c r="L751">
        <f>VLOOKUP($A751,'Final Team Off-Def Stats'!$A$2:$AQ$31, COLUMN('Final Team Off-Def Stats'!L751), FALSE)</f>
        <v>20.3</v>
      </c>
      <c r="M751">
        <f>VLOOKUP($A751,'Final Team Off-Def Stats'!$A$2:$AQ$31, COLUMN('Final Team Off-Def Stats'!M751), FALSE)</f>
        <v>0.754</v>
      </c>
      <c r="N751">
        <f>VLOOKUP($A751,'Final Team Off-Def Stats'!$A$2:$AQ$31, COLUMN('Final Team Off-Def Stats'!N751), FALSE)</f>
        <v>10.9</v>
      </c>
      <c r="O751">
        <f>VLOOKUP($A751,'Final Team Off-Def Stats'!$A$2:$AQ$31, COLUMN('Final Team Off-Def Stats'!O751), FALSE)</f>
        <v>34.1</v>
      </c>
      <c r="P751">
        <f>VLOOKUP($A751,'Final Team Off-Def Stats'!$A$2:$AQ$31, COLUMN('Final Team Off-Def Stats'!P751), FALSE)</f>
        <v>45</v>
      </c>
      <c r="Q751">
        <f>VLOOKUP($A751,'Final Team Off-Def Stats'!$A$2:$AQ$31, COLUMN('Final Team Off-Def Stats'!Q751), FALSE)</f>
        <v>27.7</v>
      </c>
      <c r="R751">
        <f>VLOOKUP($A751,'Final Team Off-Def Stats'!$A$2:$AQ$31, COLUMN('Final Team Off-Def Stats'!R751), FALSE)</f>
        <v>7.6</v>
      </c>
      <c r="S751">
        <f>VLOOKUP($A751,'Final Team Off-Def Stats'!$A$2:$AQ$31, COLUMN('Final Team Off-Def Stats'!S751), FALSE)</f>
        <v>4.9000000000000004</v>
      </c>
      <c r="T751">
        <f>VLOOKUP($A751,'Final Team Off-Def Stats'!$A$2:$AQ$31, COLUMN('Final Team Off-Def Stats'!T751), FALSE)</f>
        <v>12.6</v>
      </c>
      <c r="U751">
        <f>VLOOKUP($A751,'Final Team Off-Def Stats'!$A$2:$AQ$31, COLUMN('Final Team Off-Def Stats'!U751), FALSE)</f>
        <v>18</v>
      </c>
      <c r="V751">
        <f>VLOOKUP($A751,'Final Team Off-Def Stats'!$A$2:$AQ$31, COLUMN('Final Team Off-Def Stats'!V751), FALSE)</f>
        <v>112.4</v>
      </c>
      <c r="W751">
        <f>VLOOKUP($A751,'Final Team Off-Def Stats'!$A$2:$AQ$31, COLUMN('Final Team Off-Def Stats'!W751), FALSE)</f>
        <v>42.2</v>
      </c>
      <c r="X751">
        <f>VLOOKUP($A751,'Final Team Off-Def Stats'!$A$2:$AQ$31, COLUMN('Final Team Off-Def Stats'!X751), FALSE)</f>
        <v>90.5</v>
      </c>
      <c r="Y751">
        <f>VLOOKUP($A751,'Final Team Off-Def Stats'!$A$2:$AQ$31, COLUMN('Final Team Off-Def Stats'!Y751), FALSE)</f>
        <v>0.46600000000000003</v>
      </c>
      <c r="Z751">
        <f>VLOOKUP($A751,'Final Team Off-Def Stats'!$A$2:$AQ$31, COLUMN('Final Team Off-Def Stats'!Z751), FALSE)</f>
        <v>12</v>
      </c>
      <c r="AA751">
        <f>VLOOKUP($A751,'Final Team Off-Def Stats'!$A$2:$AQ$31, COLUMN('Final Team Off-Def Stats'!AA751), FALSE)</f>
        <v>33.4</v>
      </c>
      <c r="AB751">
        <f>VLOOKUP($A751,'Final Team Off-Def Stats'!$A$2:$AQ$31, COLUMN('Final Team Off-Def Stats'!AB751), FALSE)</f>
        <v>0.36</v>
      </c>
      <c r="AC751">
        <f>VLOOKUP($A751,'Final Team Off-Def Stats'!$A$2:$AQ$31, COLUMN('Final Team Off-Def Stats'!AC751), FALSE)</f>
        <v>30.2</v>
      </c>
      <c r="AD751">
        <f>VLOOKUP($A751,'Final Team Off-Def Stats'!$A$2:$AQ$31, COLUMN('Final Team Off-Def Stats'!AD751), FALSE)</f>
        <v>57.2</v>
      </c>
      <c r="AE751">
        <f>VLOOKUP($A751,'Final Team Off-Def Stats'!$A$2:$AQ$31, COLUMN('Final Team Off-Def Stats'!AE751), FALSE)</f>
        <v>0.52800000000000002</v>
      </c>
      <c r="AF751">
        <f>VLOOKUP($A751,'Final Team Off-Def Stats'!$A$2:$AQ$31, COLUMN('Final Team Off-Def Stats'!AF751), FALSE)</f>
        <v>15.9</v>
      </c>
      <c r="AG751">
        <f>VLOOKUP($A751,'Final Team Off-Def Stats'!$A$2:$AQ$31, COLUMN('Final Team Off-Def Stats'!AG751), FALSE)</f>
        <v>20.7</v>
      </c>
      <c r="AH751">
        <f>VLOOKUP($A751,'Final Team Off-Def Stats'!$A$2:$AQ$31, COLUMN('Final Team Off-Def Stats'!AH751), FALSE)</f>
        <v>0.76700000000000002</v>
      </c>
      <c r="AI751">
        <f>VLOOKUP($A751,'Final Team Off-Def Stats'!$A$2:$AQ$31, COLUMN('Final Team Off-Def Stats'!AI751), FALSE)</f>
        <v>11.3</v>
      </c>
      <c r="AJ751">
        <f>VLOOKUP($A751,'Final Team Off-Def Stats'!$A$2:$AQ$31, COLUMN('Final Team Off-Def Stats'!AJ751), FALSE)</f>
        <v>35.200000000000003</v>
      </c>
      <c r="AK751">
        <f>VLOOKUP($A751,'Final Team Off-Def Stats'!$A$2:$AQ$31, COLUMN('Final Team Off-Def Stats'!AK751), FALSE)</f>
        <v>46.5</v>
      </c>
      <c r="AL751">
        <f>VLOOKUP($A751,'Final Team Off-Def Stats'!$A$2:$AQ$31, COLUMN('Final Team Off-Def Stats'!AL751), FALSE)</f>
        <v>23.9</v>
      </c>
      <c r="AM751">
        <f>VLOOKUP($A751,'Final Team Off-Def Stats'!$A$2:$AQ$31, COLUMN('Final Team Off-Def Stats'!AM751), FALSE)</f>
        <v>7.3</v>
      </c>
      <c r="AN751">
        <f>VLOOKUP($A751,'Final Team Off-Def Stats'!$A$2:$AQ$31, COLUMN('Final Team Off-Def Stats'!AN751), FALSE)</f>
        <v>4.9000000000000004</v>
      </c>
      <c r="AO751">
        <f>VLOOKUP($A751,'Final Team Off-Def Stats'!$A$2:$AQ$31, COLUMN('Final Team Off-Def Stats'!AO751), FALSE)</f>
        <v>13.7</v>
      </c>
      <c r="AP751">
        <f>VLOOKUP($A751,'Final Team Off-Def Stats'!$A$2:$AQ$31, COLUMN('Final Team Off-Def Stats'!AP751), FALSE)</f>
        <v>18.8</v>
      </c>
      <c r="AQ751">
        <f>VLOOKUP($A751,'Final Team Off-Def Stats'!$A$2:$AQ$31, COLUMN('Final Team Off-Def Stats'!AQ751), FALSE)</f>
        <v>112.3</v>
      </c>
      <c r="AR751" t="s">
        <v>501</v>
      </c>
      <c r="AS751">
        <f>VLOOKUP($AR751,'Final Team Off-Def Stats'!$A$2:$AQ$31, COLUMN('Final Team Off-Def Stats'!B753), FALSE)</f>
        <v>43.7</v>
      </c>
      <c r="AT751">
        <f>VLOOKUP($AR751,'Final Team Off-Def Stats'!$A$2:$AQ$31, COLUMN('Final Team Off-Def Stats'!C753), FALSE)</f>
        <v>90.1</v>
      </c>
      <c r="AU751">
        <f>VLOOKUP($AR751,'Final Team Off-Def Stats'!$A$2:$AQ$31, COLUMN('Final Team Off-Def Stats'!D753), FALSE)</f>
        <v>0.48499999999999999</v>
      </c>
      <c r="AV751">
        <f>VLOOKUP($AR751,'Final Team Off-Def Stats'!$A$2:$AQ$31, COLUMN('Final Team Off-Def Stats'!E753), FALSE)</f>
        <v>11.6</v>
      </c>
      <c r="AW751">
        <f>VLOOKUP($AR751,'Final Team Off-Def Stats'!$A$2:$AQ$31, COLUMN('Final Team Off-Def Stats'!F753), FALSE)</f>
        <v>31.9</v>
      </c>
      <c r="AX751">
        <f>VLOOKUP($AR751,'Final Team Off-Def Stats'!$A$2:$AQ$31, COLUMN('Final Team Off-Def Stats'!G753), FALSE)</f>
        <v>0.36399999999999999</v>
      </c>
      <c r="AY751">
        <f>VLOOKUP($AR751,'Final Team Off-Def Stats'!$A$2:$AQ$31, COLUMN('Final Team Off-Def Stats'!H753), FALSE)</f>
        <v>32.1</v>
      </c>
      <c r="AZ751">
        <f>VLOOKUP($AR751,'Final Team Off-Def Stats'!$A$2:$AQ$31, COLUMN('Final Team Off-Def Stats'!I753), FALSE)</f>
        <v>58.2</v>
      </c>
      <c r="BA751">
        <f>VLOOKUP($AR751,'Final Team Off-Def Stats'!$A$2:$AQ$31, COLUMN('Final Team Off-Def Stats'!J753), FALSE)</f>
        <v>0.55100000000000005</v>
      </c>
      <c r="BB751">
        <f>VLOOKUP($AR751,'Final Team Off-Def Stats'!$A$2:$AQ$31, COLUMN('Final Team Off-Def Stats'!K753), FALSE)</f>
        <v>15.9</v>
      </c>
      <c r="BC751">
        <f>VLOOKUP($AR751,'Final Team Off-Def Stats'!$A$2:$AQ$31, COLUMN('Final Team Off-Def Stats'!L753), FALSE)</f>
        <v>19.899999999999999</v>
      </c>
      <c r="BD751">
        <f>VLOOKUP($AR751,'Final Team Off-Def Stats'!$A$2:$AQ$31, COLUMN('Final Team Off-Def Stats'!M753), FALSE)</f>
        <v>0.79700000000000004</v>
      </c>
      <c r="BE751">
        <f>VLOOKUP($AR751,'Final Team Off-Def Stats'!$A$2:$AQ$31, COLUMN('Final Team Off-Def Stats'!N753), FALSE)</f>
        <v>9.8000000000000007</v>
      </c>
      <c r="BF751">
        <f>VLOOKUP($AR751,'Final Team Off-Def Stats'!$A$2:$AQ$31, COLUMN('Final Team Off-Def Stats'!O753), FALSE)</f>
        <v>35.5</v>
      </c>
      <c r="BG751">
        <f>VLOOKUP($AR751,'Final Team Off-Def Stats'!$A$2:$AQ$31, COLUMN('Final Team Off-Def Stats'!P753), FALSE)</f>
        <v>45.3</v>
      </c>
      <c r="BH751">
        <f>VLOOKUP($AR751,'Final Team Off-Def Stats'!$A$2:$AQ$31, COLUMN('Final Team Off-Def Stats'!Q753), FALSE)</f>
        <v>27.4</v>
      </c>
      <c r="BI751">
        <f>VLOOKUP($AR751,'Final Team Off-Def Stats'!$A$2:$AQ$31, COLUMN('Final Team Off-Def Stats'!R753), FALSE)</f>
        <v>8.6</v>
      </c>
      <c r="BJ751">
        <f>VLOOKUP($AR751,'Final Team Off-Def Stats'!$A$2:$AQ$31, COLUMN('Final Team Off-Def Stats'!S753), FALSE)</f>
        <v>4.4000000000000004</v>
      </c>
      <c r="BK751">
        <f>VLOOKUP($AR751,'Final Team Off-Def Stats'!$A$2:$AQ$31, COLUMN('Final Team Off-Def Stats'!T753), FALSE)</f>
        <v>12.9</v>
      </c>
      <c r="BL751">
        <f>VLOOKUP($AR751,'Final Team Off-Def Stats'!$A$2:$AQ$31, COLUMN('Final Team Off-Def Stats'!U753), FALSE)</f>
        <v>19.899999999999999</v>
      </c>
      <c r="BM751">
        <f>VLOOKUP($AR751,'Final Team Off-Def Stats'!$A$2:$AQ$31, COLUMN('Final Team Off-Def Stats'!V753), FALSE)</f>
        <v>114.8</v>
      </c>
      <c r="BN751">
        <f>VLOOKUP($AR751,'Final Team Off-Def Stats'!$A$2:$AQ$31, COLUMN('Final Team Off-Def Stats'!W753), FALSE)</f>
        <v>39.200000000000003</v>
      </c>
      <c r="BO751">
        <f>VLOOKUP($AR751,'Final Team Off-Def Stats'!$A$2:$AQ$31, COLUMN('Final Team Off-Def Stats'!X753), FALSE)</f>
        <v>88.3</v>
      </c>
      <c r="BP751">
        <f>VLOOKUP($AR751,'Final Team Off-Def Stats'!$A$2:$AQ$31, COLUMN('Final Team Off-Def Stats'!Y753), FALSE)</f>
        <v>0.44400000000000001</v>
      </c>
      <c r="BQ751">
        <f>VLOOKUP($AR751,'Final Team Off-Def Stats'!$A$2:$AQ$31, COLUMN('Final Team Off-Def Stats'!Z753), FALSE)</f>
        <v>11.6</v>
      </c>
      <c r="BR751">
        <f>VLOOKUP($AR751,'Final Team Off-Def Stats'!$A$2:$AQ$31, COLUMN('Final Team Off-Def Stats'!AA753), FALSE)</f>
        <v>34.200000000000003</v>
      </c>
      <c r="BS751">
        <f>VLOOKUP($AR751,'Final Team Off-Def Stats'!$A$2:$AQ$31, COLUMN('Final Team Off-Def Stats'!AB753), FALSE)</f>
        <v>0.34</v>
      </c>
      <c r="BT751">
        <f>VLOOKUP($AR751,'Final Team Off-Def Stats'!$A$2:$AQ$31, COLUMN('Final Team Off-Def Stats'!AC753), FALSE)</f>
        <v>27.6</v>
      </c>
      <c r="BU751">
        <f>VLOOKUP($AR751,'Final Team Off-Def Stats'!$A$2:$AQ$31, COLUMN('Final Team Off-Def Stats'!AD753), FALSE)</f>
        <v>54.1</v>
      </c>
      <c r="BV751">
        <f>VLOOKUP($AR751,'Final Team Off-Def Stats'!$A$2:$AQ$31, COLUMN('Final Team Off-Def Stats'!AE753), FALSE)</f>
        <v>0.51</v>
      </c>
      <c r="BW751">
        <f>VLOOKUP($AR751,'Final Team Off-Def Stats'!$A$2:$AQ$31, COLUMN('Final Team Off-Def Stats'!AF753), FALSE)</f>
        <v>17.3</v>
      </c>
      <c r="BX751">
        <f>VLOOKUP($AR751,'Final Team Off-Def Stats'!$A$2:$AQ$31, COLUMN('Final Team Off-Def Stats'!AG753), FALSE)</f>
        <v>22.7</v>
      </c>
      <c r="BY751">
        <f>VLOOKUP($AR751,'Final Team Off-Def Stats'!$A$2:$AQ$31, COLUMN('Final Team Off-Def Stats'!AH753), FALSE)</f>
        <v>0.76100000000000001</v>
      </c>
      <c r="BZ751">
        <f>VLOOKUP($AR751,'Final Team Off-Def Stats'!$A$2:$AQ$31, COLUMN('Final Team Off-Def Stats'!AI753), FALSE)</f>
        <v>10.5</v>
      </c>
      <c r="CA751">
        <f>VLOOKUP($AR751,'Final Team Off-Def Stats'!$A$2:$AQ$31, COLUMN('Final Team Off-Def Stats'!AJ753), FALSE)</f>
        <v>33.9</v>
      </c>
      <c r="CB751">
        <f>VLOOKUP($AR751,'Final Team Off-Def Stats'!$A$2:$AQ$31, COLUMN('Final Team Off-Def Stats'!AK753), FALSE)</f>
        <v>44.5</v>
      </c>
      <c r="CC751">
        <f>VLOOKUP($AR751,'Final Team Off-Def Stats'!$A$2:$AQ$31, COLUMN('Final Team Off-Def Stats'!AL753), FALSE)</f>
        <v>22.9</v>
      </c>
      <c r="CD751">
        <f>VLOOKUP($AR751,'Final Team Off-Def Stats'!$A$2:$AQ$31, COLUMN('Final Team Off-Def Stats'!AM753), FALSE)</f>
        <v>7.5</v>
      </c>
      <c r="CE751">
        <f>VLOOKUP($AR751,'Final Team Off-Def Stats'!$A$2:$AQ$31, COLUMN('Final Team Off-Def Stats'!AN753), FALSE)</f>
        <v>4</v>
      </c>
      <c r="CF751">
        <f>VLOOKUP($AR751,'Final Team Off-Def Stats'!$A$2:$AQ$31, COLUMN('Final Team Off-Def Stats'!AO753), FALSE)</f>
        <v>14.7</v>
      </c>
      <c r="CG751">
        <f>VLOOKUP($AR751,'Final Team Off-Def Stats'!$A$2:$AQ$31, COLUMN('Final Team Off-Def Stats'!AP753), FALSE)</f>
        <v>18.899999999999999</v>
      </c>
      <c r="CH751">
        <f>VLOOKUP($AR751,'Final Team Off-Def Stats'!$A$2:$AQ$31, COLUMN('Final Team Off-Def Stats'!AQ753), FALSE)</f>
        <v>107.3</v>
      </c>
      <c r="CI751" t="s">
        <v>542</v>
      </c>
    </row>
    <row r="752" spans="1:87" x14ac:dyDescent="0.35">
      <c r="A752" t="s">
        <v>503</v>
      </c>
      <c r="B752">
        <f>VLOOKUP($A752,'Final Team Off-Def Stats'!$A$2:$AQ$31, COLUMN('Final Team Off-Def Stats'!B752), FALSE)</f>
        <v>41.2</v>
      </c>
      <c r="C752">
        <f>VLOOKUP($A752,'Final Team Off-Def Stats'!$A$2:$AQ$31, COLUMN('Final Team Off-Def Stats'!C752), FALSE)</f>
        <v>90.1</v>
      </c>
      <c r="D752">
        <f>VLOOKUP($A752,'Final Team Off-Def Stats'!$A$2:$AQ$31, COLUMN('Final Team Off-Def Stats'!D752), FALSE)</f>
        <v>0.45700000000000002</v>
      </c>
      <c r="E752">
        <f>VLOOKUP($A752,'Final Team Off-Def Stats'!$A$2:$AQ$31, COLUMN('Final Team Off-Def Stats'!E752), FALSE)</f>
        <v>10.9</v>
      </c>
      <c r="F752">
        <f>VLOOKUP($A752,'Final Team Off-Def Stats'!$A$2:$AQ$31, COLUMN('Final Team Off-Def Stats'!F752), FALSE)</f>
        <v>32.799999999999997</v>
      </c>
      <c r="G752">
        <f>VLOOKUP($A752,'Final Team Off-Def Stats'!$A$2:$AQ$31, COLUMN('Final Team Off-Def Stats'!G752), FALSE)</f>
        <v>0.33200000000000002</v>
      </c>
      <c r="H752">
        <f>VLOOKUP($A752,'Final Team Off-Def Stats'!$A$2:$AQ$31, COLUMN('Final Team Off-Def Stats'!H752), FALSE)</f>
        <v>30.2</v>
      </c>
      <c r="I752">
        <f>VLOOKUP($A752,'Final Team Off-Def Stats'!$A$2:$AQ$31, COLUMN('Final Team Off-Def Stats'!I752), FALSE)</f>
        <v>57.3</v>
      </c>
      <c r="J752">
        <f>VLOOKUP($A752,'Final Team Off-Def Stats'!$A$2:$AQ$31, COLUMN('Final Team Off-Def Stats'!J752), FALSE)</f>
        <v>0.52800000000000002</v>
      </c>
      <c r="K752">
        <f>VLOOKUP($A752,'Final Team Off-Def Stats'!$A$2:$AQ$31, COLUMN('Final Team Off-Def Stats'!K752), FALSE)</f>
        <v>18.8</v>
      </c>
      <c r="L752">
        <f>VLOOKUP($A752,'Final Team Off-Def Stats'!$A$2:$AQ$31, COLUMN('Final Team Off-Def Stats'!L752), FALSE)</f>
        <v>23.8</v>
      </c>
      <c r="M752">
        <f>VLOOKUP($A752,'Final Team Off-Def Stats'!$A$2:$AQ$31, COLUMN('Final Team Off-Def Stats'!M752), FALSE)</f>
        <v>0.78900000000000003</v>
      </c>
      <c r="N752">
        <f>VLOOKUP($A752,'Final Team Off-Def Stats'!$A$2:$AQ$31, COLUMN('Final Team Off-Def Stats'!N752), FALSE)</f>
        <v>12.3</v>
      </c>
      <c r="O752">
        <f>VLOOKUP($A752,'Final Team Off-Def Stats'!$A$2:$AQ$31, COLUMN('Final Team Off-Def Stats'!O752), FALSE)</f>
        <v>34.1</v>
      </c>
      <c r="P752">
        <f>VLOOKUP($A752,'Final Team Off-Def Stats'!$A$2:$AQ$31, COLUMN('Final Team Off-Def Stats'!P752), FALSE)</f>
        <v>46.3</v>
      </c>
      <c r="Q752">
        <f>VLOOKUP($A752,'Final Team Off-Def Stats'!$A$2:$AQ$31, COLUMN('Final Team Off-Def Stats'!Q752), FALSE)</f>
        <v>25.6</v>
      </c>
      <c r="R752">
        <f>VLOOKUP($A752,'Final Team Off-Def Stats'!$A$2:$AQ$31, COLUMN('Final Team Off-Def Stats'!R752), FALSE)</f>
        <v>8.5</v>
      </c>
      <c r="S752">
        <f>VLOOKUP($A752,'Final Team Off-Def Stats'!$A$2:$AQ$31, COLUMN('Final Team Off-Def Stats'!S752), FALSE)</f>
        <v>4.0999999999999996</v>
      </c>
      <c r="T752">
        <f>VLOOKUP($A752,'Final Team Off-Def Stats'!$A$2:$AQ$31, COLUMN('Final Team Off-Def Stats'!T752), FALSE)</f>
        <v>14.4</v>
      </c>
      <c r="U752">
        <f>VLOOKUP($A752,'Final Team Off-Def Stats'!$A$2:$AQ$31, COLUMN('Final Team Off-Def Stats'!U752), FALSE)</f>
        <v>20.100000000000001</v>
      </c>
      <c r="V752">
        <f>VLOOKUP($A752,'Final Team Off-Def Stats'!$A$2:$AQ$31, COLUMN('Final Team Off-Def Stats'!V752), FALSE)</f>
        <v>112</v>
      </c>
      <c r="W752">
        <f>VLOOKUP($A752,'Final Team Off-Def Stats'!$A$2:$AQ$31, COLUMN('Final Team Off-Def Stats'!W752), FALSE)</f>
        <v>41.2</v>
      </c>
      <c r="X752">
        <f>VLOOKUP($A752,'Final Team Off-Def Stats'!$A$2:$AQ$31, COLUMN('Final Team Off-Def Stats'!X752), FALSE)</f>
        <v>87.6</v>
      </c>
      <c r="Y752">
        <f>VLOOKUP($A752,'Final Team Off-Def Stats'!$A$2:$AQ$31, COLUMN('Final Team Off-Def Stats'!Y752), FALSE)</f>
        <v>0.47099999999999997</v>
      </c>
      <c r="Z752">
        <f>VLOOKUP($A752,'Final Team Off-Def Stats'!$A$2:$AQ$31, COLUMN('Final Team Off-Def Stats'!Z752), FALSE)</f>
        <v>13.3</v>
      </c>
      <c r="AA752">
        <f>VLOOKUP($A752,'Final Team Off-Def Stats'!$A$2:$AQ$31, COLUMN('Final Team Off-Def Stats'!AA752), FALSE)</f>
        <v>36.4</v>
      </c>
      <c r="AB752">
        <f>VLOOKUP($A752,'Final Team Off-Def Stats'!$A$2:$AQ$31, COLUMN('Final Team Off-Def Stats'!AB752), FALSE)</f>
        <v>0.36499999999999999</v>
      </c>
      <c r="AC752">
        <f>VLOOKUP($A752,'Final Team Off-Def Stats'!$A$2:$AQ$31, COLUMN('Final Team Off-Def Stats'!AC752), FALSE)</f>
        <v>27.9</v>
      </c>
      <c r="AD752">
        <f>VLOOKUP($A752,'Final Team Off-Def Stats'!$A$2:$AQ$31, COLUMN('Final Team Off-Def Stats'!AD752), FALSE)</f>
        <v>51.2</v>
      </c>
      <c r="AE752">
        <f>VLOOKUP($A752,'Final Team Off-Def Stats'!$A$2:$AQ$31, COLUMN('Final Team Off-Def Stats'!AE752), FALSE)</f>
        <v>0.54600000000000004</v>
      </c>
      <c r="AF752">
        <f>VLOOKUP($A752,'Final Team Off-Def Stats'!$A$2:$AQ$31, COLUMN('Final Team Off-Def Stats'!AF752), FALSE)</f>
        <v>17.2</v>
      </c>
      <c r="AG752">
        <f>VLOOKUP($A752,'Final Team Off-Def Stats'!$A$2:$AQ$31, COLUMN('Final Team Off-Def Stats'!AG752), FALSE)</f>
        <v>21.9</v>
      </c>
      <c r="AH752">
        <f>VLOOKUP($A752,'Final Team Off-Def Stats'!$A$2:$AQ$31, COLUMN('Final Team Off-Def Stats'!AH752), FALSE)</f>
        <v>0.78600000000000003</v>
      </c>
      <c r="AI752">
        <f>VLOOKUP($A752,'Final Team Off-Def Stats'!$A$2:$AQ$31, COLUMN('Final Team Off-Def Stats'!AI752), FALSE)</f>
        <v>9.5</v>
      </c>
      <c r="AJ752">
        <f>VLOOKUP($A752,'Final Team Off-Def Stats'!$A$2:$AQ$31, COLUMN('Final Team Off-Def Stats'!AJ752), FALSE)</f>
        <v>33.299999999999997</v>
      </c>
      <c r="AK752">
        <f>VLOOKUP($A752,'Final Team Off-Def Stats'!$A$2:$AQ$31, COLUMN('Final Team Off-Def Stats'!AK752), FALSE)</f>
        <v>42.8</v>
      </c>
      <c r="AL752">
        <f>VLOOKUP($A752,'Final Team Off-Def Stats'!$A$2:$AQ$31, COLUMN('Final Team Off-Def Stats'!AL752), FALSE)</f>
        <v>25.5</v>
      </c>
      <c r="AM752">
        <f>VLOOKUP($A752,'Final Team Off-Def Stats'!$A$2:$AQ$31, COLUMN('Final Team Off-Def Stats'!AM752), FALSE)</f>
        <v>7.6</v>
      </c>
      <c r="AN752">
        <f>VLOOKUP($A752,'Final Team Off-Def Stats'!$A$2:$AQ$31, COLUMN('Final Team Off-Def Stats'!AN752), FALSE)</f>
        <v>4.9000000000000004</v>
      </c>
      <c r="AO752">
        <f>VLOOKUP($A752,'Final Team Off-Def Stats'!$A$2:$AQ$31, COLUMN('Final Team Off-Def Stats'!AO752), FALSE)</f>
        <v>14.5</v>
      </c>
      <c r="AP752">
        <f>VLOOKUP($A752,'Final Team Off-Def Stats'!$A$2:$AQ$31, COLUMN('Final Team Off-Def Stats'!AP752), FALSE)</f>
        <v>21</v>
      </c>
      <c r="AQ752">
        <f>VLOOKUP($A752,'Final Team Off-Def Stats'!$A$2:$AQ$31, COLUMN('Final Team Off-Def Stats'!AQ752), FALSE)</f>
        <v>113</v>
      </c>
      <c r="AR752" t="s">
        <v>421</v>
      </c>
      <c r="AS752">
        <f>VLOOKUP($AR752,'Final Team Off-Def Stats'!$A$2:$AQ$31, COLUMN('Final Team Off-Def Stats'!B754), FALSE)</f>
        <v>41.2</v>
      </c>
      <c r="AT752">
        <f>VLOOKUP($AR752,'Final Team Off-Def Stats'!$A$2:$AQ$31, COLUMN('Final Team Off-Def Stats'!C754), FALSE)</f>
        <v>87.8</v>
      </c>
      <c r="AU752">
        <f>VLOOKUP($AR752,'Final Team Off-Def Stats'!$A$2:$AQ$31, COLUMN('Final Team Off-Def Stats'!D754), FALSE)</f>
        <v>0.46899999999999997</v>
      </c>
      <c r="AV752">
        <f>VLOOKUP($AR752,'Final Team Off-Def Stats'!$A$2:$AQ$31, COLUMN('Final Team Off-Def Stats'!E754), FALSE)</f>
        <v>12.1</v>
      </c>
      <c r="AW752">
        <f>VLOOKUP($AR752,'Final Team Off-Def Stats'!$A$2:$AQ$31, COLUMN('Final Team Off-Def Stats'!F754), FALSE)</f>
        <v>34</v>
      </c>
      <c r="AX752">
        <f>VLOOKUP($AR752,'Final Team Off-Def Stats'!$A$2:$AQ$31, COLUMN('Final Team Off-Def Stats'!G754), FALSE)</f>
        <v>0.35499999999999998</v>
      </c>
      <c r="AY752">
        <f>VLOOKUP($AR752,'Final Team Off-Def Stats'!$A$2:$AQ$31, COLUMN('Final Team Off-Def Stats'!H754), FALSE)</f>
        <v>29.1</v>
      </c>
      <c r="AZ752">
        <f>VLOOKUP($AR752,'Final Team Off-Def Stats'!$A$2:$AQ$31, COLUMN('Final Team Off-Def Stats'!I754), FALSE)</f>
        <v>53.8</v>
      </c>
      <c r="BA752">
        <f>VLOOKUP($AR752,'Final Team Off-Def Stats'!$A$2:$AQ$31, COLUMN('Final Team Off-Def Stats'!J754), FALSE)</f>
        <v>0.54100000000000004</v>
      </c>
      <c r="BB752">
        <f>VLOOKUP($AR752,'Final Team Off-Def Stats'!$A$2:$AQ$31, COLUMN('Final Team Off-Def Stats'!K754), FALSE)</f>
        <v>17.399999999999999</v>
      </c>
      <c r="BC752">
        <f>VLOOKUP($AR752,'Final Team Off-Def Stats'!$A$2:$AQ$31, COLUMN('Final Team Off-Def Stats'!L754), FALSE)</f>
        <v>22.9</v>
      </c>
      <c r="BD752">
        <f>VLOOKUP($AR752,'Final Team Off-Def Stats'!$A$2:$AQ$31, COLUMN('Final Team Off-Def Stats'!M754), FALSE)</f>
        <v>0.76</v>
      </c>
      <c r="BE752">
        <f>VLOOKUP($AR752,'Final Team Off-Def Stats'!$A$2:$AQ$31, COLUMN('Final Team Off-Def Stats'!N754), FALSE)</f>
        <v>10.6</v>
      </c>
      <c r="BF752">
        <f>VLOOKUP($AR752,'Final Team Off-Def Stats'!$A$2:$AQ$31, COLUMN('Final Team Off-Def Stats'!O754), FALSE)</f>
        <v>35.299999999999997</v>
      </c>
      <c r="BG752">
        <f>VLOOKUP($AR752,'Final Team Off-Def Stats'!$A$2:$AQ$31, COLUMN('Final Team Off-Def Stats'!P754), FALSE)</f>
        <v>45.9</v>
      </c>
      <c r="BH752">
        <f>VLOOKUP($AR752,'Final Team Off-Def Stats'!$A$2:$AQ$31, COLUMN('Final Team Off-Def Stats'!Q754), FALSE)</f>
        <v>26.1</v>
      </c>
      <c r="BI752">
        <f>VLOOKUP($AR752,'Final Team Off-Def Stats'!$A$2:$AQ$31, COLUMN('Final Team Off-Def Stats'!R754), FALSE)</f>
        <v>7.3</v>
      </c>
      <c r="BJ752">
        <f>VLOOKUP($AR752,'Final Team Off-Def Stats'!$A$2:$AQ$31, COLUMN('Final Team Off-Def Stats'!S754), FALSE)</f>
        <v>4.3</v>
      </c>
      <c r="BK752">
        <f>VLOOKUP($AR752,'Final Team Off-Def Stats'!$A$2:$AQ$31, COLUMN('Final Team Off-Def Stats'!T754), FALSE)</f>
        <v>14.9</v>
      </c>
      <c r="BL752">
        <f>VLOOKUP($AR752,'Final Team Off-Def Stats'!$A$2:$AQ$31, COLUMN('Final Team Off-Def Stats'!U754), FALSE)</f>
        <v>18.100000000000001</v>
      </c>
      <c r="BM752">
        <f>VLOOKUP($AR752,'Final Team Off-Def Stats'!$A$2:$AQ$31, COLUMN('Final Team Off-Def Stats'!V754), FALSE)</f>
        <v>111.9</v>
      </c>
      <c r="BN752">
        <f>VLOOKUP($AR752,'Final Team Off-Def Stats'!$A$2:$AQ$31, COLUMN('Final Team Off-Def Stats'!W754), FALSE)</f>
        <v>41</v>
      </c>
      <c r="BO752">
        <f>VLOOKUP($AR752,'Final Team Off-Def Stats'!$A$2:$AQ$31, COLUMN('Final Team Off-Def Stats'!X754), FALSE)</f>
        <v>90.5</v>
      </c>
      <c r="BP752">
        <f>VLOOKUP($AR752,'Final Team Off-Def Stats'!$A$2:$AQ$31, COLUMN('Final Team Off-Def Stats'!Y754), FALSE)</f>
        <v>0.45200000000000001</v>
      </c>
      <c r="BQ752">
        <f>VLOOKUP($AR752,'Final Team Off-Def Stats'!$A$2:$AQ$31, COLUMN('Final Team Off-Def Stats'!Z754), FALSE)</f>
        <v>12.1</v>
      </c>
      <c r="BR752">
        <f>VLOOKUP($AR752,'Final Team Off-Def Stats'!$A$2:$AQ$31, COLUMN('Final Team Off-Def Stats'!AA754), FALSE)</f>
        <v>34.4</v>
      </c>
      <c r="BS752">
        <f>VLOOKUP($AR752,'Final Team Off-Def Stats'!$A$2:$AQ$31, COLUMN('Final Team Off-Def Stats'!AB754), FALSE)</f>
        <v>0.35299999999999998</v>
      </c>
      <c r="BT752">
        <f>VLOOKUP($AR752,'Final Team Off-Def Stats'!$A$2:$AQ$31, COLUMN('Final Team Off-Def Stats'!AC754), FALSE)</f>
        <v>28.8</v>
      </c>
      <c r="BU752">
        <f>VLOOKUP($AR752,'Final Team Off-Def Stats'!$A$2:$AQ$31, COLUMN('Final Team Off-Def Stats'!AD754), FALSE)</f>
        <v>56.1</v>
      </c>
      <c r="BV752">
        <f>VLOOKUP($AR752,'Final Team Off-Def Stats'!$A$2:$AQ$31, COLUMN('Final Team Off-Def Stats'!AE754), FALSE)</f>
        <v>0.51400000000000001</v>
      </c>
      <c r="BW752">
        <f>VLOOKUP($AR752,'Final Team Off-Def Stats'!$A$2:$AQ$31, COLUMN('Final Team Off-Def Stats'!AF754), FALSE)</f>
        <v>15.6</v>
      </c>
      <c r="BX752">
        <f>VLOOKUP($AR752,'Final Team Off-Def Stats'!$A$2:$AQ$31, COLUMN('Final Team Off-Def Stats'!AG754), FALSE)</f>
        <v>20.100000000000001</v>
      </c>
      <c r="BY752">
        <f>VLOOKUP($AR752,'Final Team Off-Def Stats'!$A$2:$AQ$31, COLUMN('Final Team Off-Def Stats'!AH754), FALSE)</f>
        <v>0.77400000000000002</v>
      </c>
      <c r="BZ752">
        <f>VLOOKUP($AR752,'Final Team Off-Def Stats'!$A$2:$AQ$31, COLUMN('Final Team Off-Def Stats'!AI754), FALSE)</f>
        <v>10.9</v>
      </c>
      <c r="CA752">
        <f>VLOOKUP($AR752,'Final Team Off-Def Stats'!$A$2:$AQ$31, COLUMN('Final Team Off-Def Stats'!AJ754), FALSE)</f>
        <v>33.6</v>
      </c>
      <c r="CB752">
        <f>VLOOKUP($AR752,'Final Team Off-Def Stats'!$A$2:$AQ$31, COLUMN('Final Team Off-Def Stats'!AK754), FALSE)</f>
        <v>44.5</v>
      </c>
      <c r="CC752">
        <f>VLOOKUP($AR752,'Final Team Off-Def Stats'!$A$2:$AQ$31, COLUMN('Final Team Off-Def Stats'!AL754), FALSE)</f>
        <v>25</v>
      </c>
      <c r="CD752">
        <f>VLOOKUP($AR752,'Final Team Off-Def Stats'!$A$2:$AQ$31, COLUMN('Final Team Off-Def Stats'!AM754), FALSE)</f>
        <v>8.6999999999999993</v>
      </c>
      <c r="CE752">
        <f>VLOOKUP($AR752,'Final Team Off-Def Stats'!$A$2:$AQ$31, COLUMN('Final Team Off-Def Stats'!AN754), FALSE)</f>
        <v>4.8</v>
      </c>
      <c r="CF752">
        <f>VLOOKUP($AR752,'Final Team Off-Def Stats'!$A$2:$AQ$31, COLUMN('Final Team Off-Def Stats'!AO754), FALSE)</f>
        <v>13.9</v>
      </c>
      <c r="CG752">
        <f>VLOOKUP($AR752,'Final Team Off-Def Stats'!$A$2:$AQ$31, COLUMN('Final Team Off-Def Stats'!AP754), FALSE)</f>
        <v>20.7</v>
      </c>
      <c r="CH752">
        <f>VLOOKUP($AR752,'Final Team Off-Def Stats'!$A$2:$AQ$31, COLUMN('Final Team Off-Def Stats'!AQ754), FALSE)</f>
        <v>109.7</v>
      </c>
      <c r="CI752" t="s">
        <v>542</v>
      </c>
    </row>
    <row r="753" spans="1:87" x14ac:dyDescent="0.35">
      <c r="A753" t="s">
        <v>332</v>
      </c>
      <c r="B753">
        <f>VLOOKUP($A753,'Final Team Off-Def Stats'!$A$2:$AQ$31, COLUMN('Final Team Off-Def Stats'!B753), FALSE)</f>
        <v>40.700000000000003</v>
      </c>
      <c r="C753">
        <f>VLOOKUP($A753,'Final Team Off-Def Stats'!$A$2:$AQ$31, COLUMN('Final Team Off-Def Stats'!C753), FALSE)</f>
        <v>88.8</v>
      </c>
      <c r="D753">
        <f>VLOOKUP($A753,'Final Team Off-Def Stats'!$A$2:$AQ$31, COLUMN('Final Team Off-Def Stats'!D753), FALSE)</f>
        <v>0.45800000000000002</v>
      </c>
      <c r="E753">
        <f>VLOOKUP($A753,'Final Team Off-Def Stats'!$A$2:$AQ$31, COLUMN('Final Team Off-Def Stats'!E753), FALSE)</f>
        <v>13</v>
      </c>
      <c r="F753">
        <f>VLOOKUP($A753,'Final Team Off-Def Stats'!$A$2:$AQ$31, COLUMN('Final Team Off-Def Stats'!F753), FALSE)</f>
        <v>34.700000000000003</v>
      </c>
      <c r="G753">
        <f>VLOOKUP($A753,'Final Team Off-Def Stats'!$A$2:$AQ$31, COLUMN('Final Team Off-Def Stats'!G753), FALSE)</f>
        <v>0.374</v>
      </c>
      <c r="H753">
        <f>VLOOKUP($A753,'Final Team Off-Def Stats'!$A$2:$AQ$31, COLUMN('Final Team Off-Def Stats'!H753), FALSE)</f>
        <v>27.7</v>
      </c>
      <c r="I753">
        <f>VLOOKUP($A753,'Final Team Off-Def Stats'!$A$2:$AQ$31, COLUMN('Final Team Off-Def Stats'!I753), FALSE)</f>
        <v>54.1</v>
      </c>
      <c r="J753">
        <f>VLOOKUP($A753,'Final Team Off-Def Stats'!$A$2:$AQ$31, COLUMN('Final Team Off-Def Stats'!J753), FALSE)</f>
        <v>0.51200000000000001</v>
      </c>
      <c r="K753">
        <f>VLOOKUP($A753,'Final Team Off-Def Stats'!$A$2:$AQ$31, COLUMN('Final Team Off-Def Stats'!K753), FALSE)</f>
        <v>15.8</v>
      </c>
      <c r="L753">
        <f>VLOOKUP($A753,'Final Team Off-Def Stats'!$A$2:$AQ$31, COLUMN('Final Team Off-Def Stats'!L753), FALSE)</f>
        <v>19.899999999999999</v>
      </c>
      <c r="M753">
        <f>VLOOKUP($A753,'Final Team Off-Def Stats'!$A$2:$AQ$31, COLUMN('Final Team Off-Def Stats'!M753), FALSE)</f>
        <v>0.79300000000000004</v>
      </c>
      <c r="N753">
        <f>VLOOKUP($A753,'Final Team Off-Def Stats'!$A$2:$AQ$31, COLUMN('Final Team Off-Def Stats'!N753), FALSE)</f>
        <v>9.3000000000000007</v>
      </c>
      <c r="O753">
        <f>VLOOKUP($A753,'Final Team Off-Def Stats'!$A$2:$AQ$31, COLUMN('Final Team Off-Def Stats'!O753), FALSE)</f>
        <v>35.4</v>
      </c>
      <c r="P753">
        <f>VLOOKUP($A753,'Final Team Off-Def Stats'!$A$2:$AQ$31, COLUMN('Final Team Off-Def Stats'!P753), FALSE)</f>
        <v>44.7</v>
      </c>
      <c r="Q753">
        <f>VLOOKUP($A753,'Final Team Off-Def Stats'!$A$2:$AQ$31, COLUMN('Final Team Off-Def Stats'!Q753), FALSE)</f>
        <v>24.4</v>
      </c>
      <c r="R753">
        <f>VLOOKUP($A753,'Final Team Off-Def Stats'!$A$2:$AQ$31, COLUMN('Final Team Off-Def Stats'!R753), FALSE)</f>
        <v>7.5</v>
      </c>
      <c r="S753">
        <f>VLOOKUP($A753,'Final Team Off-Def Stats'!$A$2:$AQ$31, COLUMN('Final Team Off-Def Stats'!S753), FALSE)</f>
        <v>5</v>
      </c>
      <c r="T753">
        <f>VLOOKUP($A753,'Final Team Off-Def Stats'!$A$2:$AQ$31, COLUMN('Final Team Off-Def Stats'!T753), FALSE)</f>
        <v>13.9</v>
      </c>
      <c r="U753">
        <f>VLOOKUP($A753,'Final Team Off-Def Stats'!$A$2:$AQ$31, COLUMN('Final Team Off-Def Stats'!U753), FALSE)</f>
        <v>18.899999999999999</v>
      </c>
      <c r="V753">
        <f>VLOOKUP($A753,'Final Team Off-Def Stats'!$A$2:$AQ$31, COLUMN('Final Team Off-Def Stats'!V753), FALSE)</f>
        <v>110.1</v>
      </c>
      <c r="W753">
        <f>VLOOKUP($A753,'Final Team Off-Def Stats'!$A$2:$AQ$31, COLUMN('Final Team Off-Def Stats'!W753), FALSE)</f>
        <v>41.4</v>
      </c>
      <c r="X753">
        <f>VLOOKUP($A753,'Final Team Off-Def Stats'!$A$2:$AQ$31, COLUMN('Final Team Off-Def Stats'!X753), FALSE)</f>
        <v>92</v>
      </c>
      <c r="Y753">
        <f>VLOOKUP($A753,'Final Team Off-Def Stats'!$A$2:$AQ$31, COLUMN('Final Team Off-Def Stats'!Y753), FALSE)</f>
        <v>0.45</v>
      </c>
      <c r="Z753">
        <f>VLOOKUP($A753,'Final Team Off-Def Stats'!$A$2:$AQ$31, COLUMN('Final Team Off-Def Stats'!Z753), FALSE)</f>
        <v>11.9</v>
      </c>
      <c r="AA753">
        <f>VLOOKUP($A753,'Final Team Off-Def Stats'!$A$2:$AQ$31, COLUMN('Final Team Off-Def Stats'!AA753), FALSE)</f>
        <v>34.4</v>
      </c>
      <c r="AB753">
        <f>VLOOKUP($A753,'Final Team Off-Def Stats'!$A$2:$AQ$31, COLUMN('Final Team Off-Def Stats'!AB753), FALSE)</f>
        <v>0.34499999999999997</v>
      </c>
      <c r="AC753">
        <f>VLOOKUP($A753,'Final Team Off-Def Stats'!$A$2:$AQ$31, COLUMN('Final Team Off-Def Stats'!AC753), FALSE)</f>
        <v>29.5</v>
      </c>
      <c r="AD753">
        <f>VLOOKUP($A753,'Final Team Off-Def Stats'!$A$2:$AQ$31, COLUMN('Final Team Off-Def Stats'!AD753), FALSE)</f>
        <v>57.6</v>
      </c>
      <c r="AE753">
        <f>VLOOKUP($A753,'Final Team Off-Def Stats'!$A$2:$AQ$31, COLUMN('Final Team Off-Def Stats'!AE753), FALSE)</f>
        <v>0.51300000000000001</v>
      </c>
      <c r="AF753">
        <f>VLOOKUP($A753,'Final Team Off-Def Stats'!$A$2:$AQ$31, COLUMN('Final Team Off-Def Stats'!AF753), FALSE)</f>
        <v>15.4</v>
      </c>
      <c r="AG753">
        <f>VLOOKUP($A753,'Final Team Off-Def Stats'!$A$2:$AQ$31, COLUMN('Final Team Off-Def Stats'!AG753), FALSE)</f>
        <v>19.899999999999999</v>
      </c>
      <c r="AH753">
        <f>VLOOKUP($A753,'Final Team Off-Def Stats'!$A$2:$AQ$31, COLUMN('Final Team Off-Def Stats'!AH753), FALSE)</f>
        <v>0.77500000000000002</v>
      </c>
      <c r="AI753">
        <f>VLOOKUP($A753,'Final Team Off-Def Stats'!$A$2:$AQ$31, COLUMN('Final Team Off-Def Stats'!AI753), FALSE)</f>
        <v>12.2</v>
      </c>
      <c r="AJ753">
        <f>VLOOKUP($A753,'Final Team Off-Def Stats'!$A$2:$AQ$31, COLUMN('Final Team Off-Def Stats'!AJ753), FALSE)</f>
        <v>35.700000000000003</v>
      </c>
      <c r="AK753">
        <f>VLOOKUP($A753,'Final Team Off-Def Stats'!$A$2:$AQ$31, COLUMN('Final Team Off-Def Stats'!AK753), FALSE)</f>
        <v>47.9</v>
      </c>
      <c r="AL753">
        <f>VLOOKUP($A753,'Final Team Off-Def Stats'!$A$2:$AQ$31, COLUMN('Final Team Off-Def Stats'!AL753), FALSE)</f>
        <v>24.5</v>
      </c>
      <c r="AM753">
        <f>VLOOKUP($A753,'Final Team Off-Def Stats'!$A$2:$AQ$31, COLUMN('Final Team Off-Def Stats'!AM753), FALSE)</f>
        <v>7.8</v>
      </c>
      <c r="AN753">
        <f>VLOOKUP($A753,'Final Team Off-Def Stats'!$A$2:$AQ$31, COLUMN('Final Team Off-Def Stats'!AN753), FALSE)</f>
        <v>4.2</v>
      </c>
      <c r="AO753">
        <f>VLOOKUP($A753,'Final Team Off-Def Stats'!$A$2:$AQ$31, COLUMN('Final Team Off-Def Stats'!AO753), FALSE)</f>
        <v>13.8</v>
      </c>
      <c r="AP753">
        <f>VLOOKUP($A753,'Final Team Off-Def Stats'!$A$2:$AQ$31, COLUMN('Final Team Off-Def Stats'!AP753), FALSE)</f>
        <v>18.8</v>
      </c>
      <c r="AQ753">
        <f>VLOOKUP($A753,'Final Team Off-Def Stats'!$A$2:$AQ$31, COLUMN('Final Team Off-Def Stats'!AQ753), FALSE)</f>
        <v>110.1</v>
      </c>
      <c r="AR753" t="s">
        <v>346</v>
      </c>
      <c r="AS753">
        <f>VLOOKUP($AR753,'Final Team Off-Def Stats'!$A$2:$AQ$31, COLUMN('Final Team Off-Def Stats'!B755), FALSE)</f>
        <v>41.9</v>
      </c>
      <c r="AT753">
        <f>VLOOKUP($AR753,'Final Team Off-Def Stats'!$A$2:$AQ$31, COLUMN('Final Team Off-Def Stats'!C755), FALSE)</f>
        <v>90.4</v>
      </c>
      <c r="AU753">
        <f>VLOOKUP($AR753,'Final Team Off-Def Stats'!$A$2:$AQ$31, COLUMN('Final Team Off-Def Stats'!D755), FALSE)</f>
        <v>0.46300000000000002</v>
      </c>
      <c r="AV753">
        <f>VLOOKUP($AR753,'Final Team Off-Def Stats'!$A$2:$AQ$31, COLUMN('Final Team Off-Def Stats'!E755), FALSE)</f>
        <v>12.3</v>
      </c>
      <c r="AW753">
        <f>VLOOKUP($AR753,'Final Team Off-Def Stats'!$A$2:$AQ$31, COLUMN('Final Team Off-Def Stats'!F755), FALSE)</f>
        <v>35.700000000000003</v>
      </c>
      <c r="AX753">
        <f>VLOOKUP($AR753,'Final Team Off-Def Stats'!$A$2:$AQ$31, COLUMN('Final Team Off-Def Stats'!G755), FALSE)</f>
        <v>0.34399999999999997</v>
      </c>
      <c r="AY753">
        <f>VLOOKUP($AR753,'Final Team Off-Def Stats'!$A$2:$AQ$31, COLUMN('Final Team Off-Def Stats'!H755), FALSE)</f>
        <v>29.6</v>
      </c>
      <c r="AZ753">
        <f>VLOOKUP($AR753,'Final Team Off-Def Stats'!$A$2:$AQ$31, COLUMN('Final Team Off-Def Stats'!I755), FALSE)</f>
        <v>54.7</v>
      </c>
      <c r="BA753">
        <f>VLOOKUP($AR753,'Final Team Off-Def Stats'!$A$2:$AQ$31, COLUMN('Final Team Off-Def Stats'!J755), FALSE)</f>
        <v>0.54100000000000004</v>
      </c>
      <c r="BB753">
        <f>VLOOKUP($AR753,'Final Team Off-Def Stats'!$A$2:$AQ$31, COLUMN('Final Team Off-Def Stats'!K755), FALSE)</f>
        <v>16.600000000000001</v>
      </c>
      <c r="BC753">
        <f>VLOOKUP($AR753,'Final Team Off-Def Stats'!$A$2:$AQ$31, COLUMN('Final Team Off-Def Stats'!L755), FALSE)</f>
        <v>21.6</v>
      </c>
      <c r="BD753">
        <f>VLOOKUP($AR753,'Final Team Off-Def Stats'!$A$2:$AQ$31, COLUMN('Final Team Off-Def Stats'!M755), FALSE)</f>
        <v>0.76800000000000002</v>
      </c>
      <c r="BE753">
        <f>VLOOKUP($AR753,'Final Team Off-Def Stats'!$A$2:$AQ$31, COLUMN('Final Team Off-Def Stats'!N755), FALSE)</f>
        <v>11.4</v>
      </c>
      <c r="BF753">
        <f>VLOOKUP($AR753,'Final Team Off-Def Stats'!$A$2:$AQ$31, COLUMN('Final Team Off-Def Stats'!O755), FALSE)</f>
        <v>32.9</v>
      </c>
      <c r="BG753">
        <f>VLOOKUP($AR753,'Final Team Off-Def Stats'!$A$2:$AQ$31, COLUMN('Final Team Off-Def Stats'!P755), FALSE)</f>
        <v>44.3</v>
      </c>
      <c r="BH753">
        <f>VLOOKUP($AR753,'Final Team Off-Def Stats'!$A$2:$AQ$31, COLUMN('Final Team Off-Def Stats'!Q755), FALSE)</f>
        <v>25.6</v>
      </c>
      <c r="BI753">
        <f>VLOOKUP($AR753,'Final Team Off-Def Stats'!$A$2:$AQ$31, COLUMN('Final Team Off-Def Stats'!R755), FALSE)</f>
        <v>7.2</v>
      </c>
      <c r="BJ753">
        <f>VLOOKUP($AR753,'Final Team Off-Def Stats'!$A$2:$AQ$31, COLUMN('Final Team Off-Def Stats'!S755), FALSE)</f>
        <v>5.6</v>
      </c>
      <c r="BK753">
        <f>VLOOKUP($AR753,'Final Team Off-Def Stats'!$A$2:$AQ$31, COLUMN('Final Team Off-Def Stats'!T755), FALSE)</f>
        <v>14.6</v>
      </c>
      <c r="BL753">
        <f>VLOOKUP($AR753,'Final Team Off-Def Stats'!$A$2:$AQ$31, COLUMN('Final Team Off-Def Stats'!U755), FALSE)</f>
        <v>20.6</v>
      </c>
      <c r="BM753">
        <f>VLOOKUP($AR753,'Final Team Off-Def Stats'!$A$2:$AQ$31, COLUMN('Final Team Off-Def Stats'!V755), FALSE)</f>
        <v>112.6</v>
      </c>
      <c r="BN753">
        <f>VLOOKUP($AR753,'Final Team Off-Def Stats'!$A$2:$AQ$31, COLUMN('Final Team Off-Def Stats'!W755), FALSE)</f>
        <v>42.9</v>
      </c>
      <c r="BO753">
        <f>VLOOKUP($AR753,'Final Team Off-Def Stats'!$A$2:$AQ$31, COLUMN('Final Team Off-Def Stats'!X755), FALSE)</f>
        <v>88.8</v>
      </c>
      <c r="BP753">
        <f>VLOOKUP($AR753,'Final Team Off-Def Stats'!$A$2:$AQ$31, COLUMN('Final Team Off-Def Stats'!Y755), FALSE)</f>
        <v>0.48299999999999998</v>
      </c>
      <c r="BQ753">
        <f>VLOOKUP($AR753,'Final Team Off-Def Stats'!$A$2:$AQ$31, COLUMN('Final Team Off-Def Stats'!Z755), FALSE)</f>
        <v>12.1</v>
      </c>
      <c r="BR753">
        <f>VLOOKUP($AR753,'Final Team Off-Def Stats'!$A$2:$AQ$31, COLUMN('Final Team Off-Def Stats'!AA755), FALSE)</f>
        <v>32.6</v>
      </c>
      <c r="BS753">
        <f>VLOOKUP($AR753,'Final Team Off-Def Stats'!$A$2:$AQ$31, COLUMN('Final Team Off-Def Stats'!AB755), FALSE)</f>
        <v>0.372</v>
      </c>
      <c r="BT753">
        <f>VLOOKUP($AR753,'Final Team Off-Def Stats'!$A$2:$AQ$31, COLUMN('Final Team Off-Def Stats'!AC755), FALSE)</f>
        <v>30.8</v>
      </c>
      <c r="BU753">
        <f>VLOOKUP($AR753,'Final Team Off-Def Stats'!$A$2:$AQ$31, COLUMN('Final Team Off-Def Stats'!AD755), FALSE)</f>
        <v>56.3</v>
      </c>
      <c r="BV753">
        <f>VLOOKUP($AR753,'Final Team Off-Def Stats'!$A$2:$AQ$31, COLUMN('Final Team Off-Def Stats'!AE755), FALSE)</f>
        <v>0.54700000000000004</v>
      </c>
      <c r="BW753">
        <f>VLOOKUP($AR753,'Final Team Off-Def Stats'!$A$2:$AQ$31, COLUMN('Final Team Off-Def Stats'!AF755), FALSE)</f>
        <v>18.100000000000001</v>
      </c>
      <c r="BX753">
        <f>VLOOKUP($AR753,'Final Team Off-Def Stats'!$A$2:$AQ$31, COLUMN('Final Team Off-Def Stats'!AG755), FALSE)</f>
        <v>22.7</v>
      </c>
      <c r="BY753">
        <f>VLOOKUP($AR753,'Final Team Off-Def Stats'!$A$2:$AQ$31, COLUMN('Final Team Off-Def Stats'!AH755), FALSE)</f>
        <v>0.79700000000000004</v>
      </c>
      <c r="BZ753">
        <f>VLOOKUP($AR753,'Final Team Off-Def Stats'!$A$2:$AQ$31, COLUMN('Final Team Off-Def Stats'!AI755), FALSE)</f>
        <v>10.3</v>
      </c>
      <c r="CA753">
        <f>VLOOKUP($AR753,'Final Team Off-Def Stats'!$A$2:$AQ$31, COLUMN('Final Team Off-Def Stats'!AJ755), FALSE)</f>
        <v>33.299999999999997</v>
      </c>
      <c r="CB753">
        <f>VLOOKUP($AR753,'Final Team Off-Def Stats'!$A$2:$AQ$31, COLUMN('Final Team Off-Def Stats'!AK755), FALSE)</f>
        <v>43.5</v>
      </c>
      <c r="CC753">
        <f>VLOOKUP($AR753,'Final Team Off-Def Stats'!$A$2:$AQ$31, COLUMN('Final Team Off-Def Stats'!AL755), FALSE)</f>
        <v>25.4</v>
      </c>
      <c r="CD753">
        <f>VLOOKUP($AR753,'Final Team Off-Def Stats'!$A$2:$AQ$31, COLUMN('Final Team Off-Def Stats'!AM755), FALSE)</f>
        <v>8.1999999999999993</v>
      </c>
      <c r="CE753">
        <f>VLOOKUP($AR753,'Final Team Off-Def Stats'!$A$2:$AQ$31, COLUMN('Final Team Off-Def Stats'!AN755), FALSE)</f>
        <v>4.9000000000000004</v>
      </c>
      <c r="CF753">
        <f>VLOOKUP($AR753,'Final Team Off-Def Stats'!$A$2:$AQ$31, COLUMN('Final Team Off-Def Stats'!AO755), FALSE)</f>
        <v>13.4</v>
      </c>
      <c r="CG753">
        <f>VLOOKUP($AR753,'Final Team Off-Def Stats'!$A$2:$AQ$31, COLUMN('Final Team Off-Def Stats'!AP755), FALSE)</f>
        <v>19.399999999999999</v>
      </c>
      <c r="CH753">
        <f>VLOOKUP($AR753,'Final Team Off-Def Stats'!$A$2:$AQ$31, COLUMN('Final Team Off-Def Stats'!AQ755), FALSE)</f>
        <v>116.1</v>
      </c>
      <c r="CI753" t="s">
        <v>542</v>
      </c>
    </row>
    <row r="754" spans="1:87" x14ac:dyDescent="0.35">
      <c r="A754" t="s">
        <v>507</v>
      </c>
      <c r="B754">
        <f>VLOOKUP($A754,'Final Team Off-Def Stats'!$A$2:$AQ$31, COLUMN('Final Team Off-Def Stats'!B754), FALSE)</f>
        <v>43.2</v>
      </c>
      <c r="C754">
        <f>VLOOKUP($A754,'Final Team Off-Def Stats'!$A$2:$AQ$31, COLUMN('Final Team Off-Def Stats'!C754), FALSE)</f>
        <v>93.6</v>
      </c>
      <c r="D754">
        <f>VLOOKUP($A754,'Final Team Off-Def Stats'!$A$2:$AQ$31, COLUMN('Final Team Off-Def Stats'!D754), FALSE)</f>
        <v>0.46100000000000002</v>
      </c>
      <c r="E754">
        <f>VLOOKUP($A754,'Final Team Off-Def Stats'!$A$2:$AQ$31, COLUMN('Final Team Off-Def Stats'!E754), FALSE)</f>
        <v>11.4</v>
      </c>
      <c r="F754">
        <f>VLOOKUP($A754,'Final Team Off-Def Stats'!$A$2:$AQ$31, COLUMN('Final Team Off-Def Stats'!F754), FALSE)</f>
        <v>32.4</v>
      </c>
      <c r="G754">
        <f>VLOOKUP($A754,'Final Team Off-Def Stats'!$A$2:$AQ$31, COLUMN('Final Team Off-Def Stats'!G754), FALSE)</f>
        <v>0.35299999999999998</v>
      </c>
      <c r="H754">
        <f>VLOOKUP($A754,'Final Team Off-Def Stats'!$A$2:$AQ$31, COLUMN('Final Team Off-Def Stats'!H754), FALSE)</f>
        <v>31.8</v>
      </c>
      <c r="I754">
        <f>VLOOKUP($A754,'Final Team Off-Def Stats'!$A$2:$AQ$31, COLUMN('Final Team Off-Def Stats'!I754), FALSE)</f>
        <v>61.2</v>
      </c>
      <c r="J754">
        <f>VLOOKUP($A754,'Final Team Off-Def Stats'!$A$2:$AQ$31, COLUMN('Final Team Off-Def Stats'!J754), FALSE)</f>
        <v>0.51900000000000002</v>
      </c>
      <c r="K754">
        <f>VLOOKUP($A754,'Final Team Off-Def Stats'!$A$2:$AQ$31, COLUMN('Final Team Off-Def Stats'!K754), FALSE)</f>
        <v>16.8</v>
      </c>
      <c r="L754">
        <f>VLOOKUP($A754,'Final Team Off-Def Stats'!$A$2:$AQ$31, COLUMN('Final Team Off-Def Stats'!L754), FALSE)</f>
        <v>23</v>
      </c>
      <c r="M754">
        <f>VLOOKUP($A754,'Final Team Off-Def Stats'!$A$2:$AQ$31, COLUMN('Final Team Off-Def Stats'!M754), FALSE)</f>
        <v>0.73399999999999999</v>
      </c>
      <c r="N754">
        <f>VLOOKUP($A754,'Final Team Off-Def Stats'!$A$2:$AQ$31, COLUMN('Final Team Off-Def Stats'!N754), FALSE)</f>
        <v>14</v>
      </c>
      <c r="O754">
        <f>VLOOKUP($A754,'Final Team Off-Def Stats'!$A$2:$AQ$31, COLUMN('Final Team Off-Def Stats'!O754), FALSE)</f>
        <v>34.700000000000003</v>
      </c>
      <c r="P754">
        <f>VLOOKUP($A754,'Final Team Off-Def Stats'!$A$2:$AQ$31, COLUMN('Final Team Off-Def Stats'!P754), FALSE)</f>
        <v>48.8</v>
      </c>
      <c r="Q754">
        <f>VLOOKUP($A754,'Final Team Off-Def Stats'!$A$2:$AQ$31, COLUMN('Final Team Off-Def Stats'!Q754), FALSE)</f>
        <v>25.8</v>
      </c>
      <c r="R754">
        <f>VLOOKUP($A754,'Final Team Off-Def Stats'!$A$2:$AQ$31, COLUMN('Final Team Off-Def Stats'!R754), FALSE)</f>
        <v>9.6999999999999993</v>
      </c>
      <c r="S754">
        <f>VLOOKUP($A754,'Final Team Off-Def Stats'!$A$2:$AQ$31, COLUMN('Final Team Off-Def Stats'!S754), FALSE)</f>
        <v>6.4</v>
      </c>
      <c r="T754">
        <f>VLOOKUP($A754,'Final Team Off-Def Stats'!$A$2:$AQ$31, COLUMN('Final Team Off-Def Stats'!T754), FALSE)</f>
        <v>13.1</v>
      </c>
      <c r="U754">
        <f>VLOOKUP($A754,'Final Team Off-Def Stats'!$A$2:$AQ$31, COLUMN('Final Team Off-Def Stats'!U754), FALSE)</f>
        <v>19.600000000000001</v>
      </c>
      <c r="V754">
        <f>VLOOKUP($A754,'Final Team Off-Def Stats'!$A$2:$AQ$31, COLUMN('Final Team Off-Def Stats'!V754), FALSE)</f>
        <v>114.6</v>
      </c>
      <c r="W754">
        <f>VLOOKUP($A754,'Final Team Off-Def Stats'!$A$2:$AQ$31, COLUMN('Final Team Off-Def Stats'!W754), FALSE)</f>
        <v>40</v>
      </c>
      <c r="X754">
        <f>VLOOKUP($A754,'Final Team Off-Def Stats'!$A$2:$AQ$31, COLUMN('Final Team Off-Def Stats'!X754), FALSE)</f>
        <v>87.9</v>
      </c>
      <c r="Y754">
        <f>VLOOKUP($A754,'Final Team Off-Def Stats'!$A$2:$AQ$31, COLUMN('Final Team Off-Def Stats'!Y754), FALSE)</f>
        <v>0.45500000000000002</v>
      </c>
      <c r="Z754">
        <f>VLOOKUP($A754,'Final Team Off-Def Stats'!$A$2:$AQ$31, COLUMN('Final Team Off-Def Stats'!Z754), FALSE)</f>
        <v>11.9</v>
      </c>
      <c r="AA754">
        <f>VLOOKUP($A754,'Final Team Off-Def Stats'!$A$2:$AQ$31, COLUMN('Final Team Off-Def Stats'!AA754), FALSE)</f>
        <v>34.200000000000003</v>
      </c>
      <c r="AB754">
        <f>VLOOKUP($A754,'Final Team Off-Def Stats'!$A$2:$AQ$31, COLUMN('Final Team Off-Def Stats'!AB754), FALSE)</f>
        <v>0.34899999999999998</v>
      </c>
      <c r="AC754">
        <f>VLOOKUP($A754,'Final Team Off-Def Stats'!$A$2:$AQ$31, COLUMN('Final Team Off-Def Stats'!AC754), FALSE)</f>
        <v>28</v>
      </c>
      <c r="AD754">
        <f>VLOOKUP($A754,'Final Team Off-Def Stats'!$A$2:$AQ$31, COLUMN('Final Team Off-Def Stats'!AD754), FALSE)</f>
        <v>53.7</v>
      </c>
      <c r="AE754">
        <f>VLOOKUP($A754,'Final Team Off-Def Stats'!$A$2:$AQ$31, COLUMN('Final Team Off-Def Stats'!AE754), FALSE)</f>
        <v>0.52200000000000002</v>
      </c>
      <c r="AF754">
        <f>VLOOKUP($A754,'Final Team Off-Def Stats'!$A$2:$AQ$31, COLUMN('Final Team Off-Def Stats'!AF754), FALSE)</f>
        <v>17.100000000000001</v>
      </c>
      <c r="AG754">
        <f>VLOOKUP($A754,'Final Team Off-Def Stats'!$A$2:$AQ$31, COLUMN('Final Team Off-Def Stats'!AG754), FALSE)</f>
        <v>22.2</v>
      </c>
      <c r="AH754">
        <f>VLOOKUP($A754,'Final Team Off-Def Stats'!$A$2:$AQ$31, COLUMN('Final Team Off-Def Stats'!AH754), FALSE)</f>
        <v>0.77100000000000002</v>
      </c>
      <c r="AI754">
        <f>VLOOKUP($A754,'Final Team Off-Def Stats'!$A$2:$AQ$31, COLUMN('Final Team Off-Def Stats'!AI754), FALSE)</f>
        <v>9.9</v>
      </c>
      <c r="AJ754">
        <f>VLOOKUP($A754,'Final Team Off-Def Stats'!$A$2:$AQ$31, COLUMN('Final Team Off-Def Stats'!AJ754), FALSE)</f>
        <v>32.700000000000003</v>
      </c>
      <c r="AK754">
        <f>VLOOKUP($A754,'Final Team Off-Def Stats'!$A$2:$AQ$31, COLUMN('Final Team Off-Def Stats'!AK754), FALSE)</f>
        <v>42.7</v>
      </c>
      <c r="AL754">
        <f>VLOOKUP($A754,'Final Team Off-Def Stats'!$A$2:$AQ$31, COLUMN('Final Team Off-Def Stats'!AL754), FALSE)</f>
        <v>24.8</v>
      </c>
      <c r="AM754">
        <f>VLOOKUP($A754,'Final Team Off-Def Stats'!$A$2:$AQ$31, COLUMN('Final Team Off-Def Stats'!AM754), FALSE)</f>
        <v>7.1</v>
      </c>
      <c r="AN754">
        <f>VLOOKUP($A754,'Final Team Off-Def Stats'!$A$2:$AQ$31, COLUMN('Final Team Off-Def Stats'!AN754), FALSE)</f>
        <v>6</v>
      </c>
      <c r="AO754">
        <f>VLOOKUP($A754,'Final Team Off-Def Stats'!$A$2:$AQ$31, COLUMN('Final Team Off-Def Stats'!AO754), FALSE)</f>
        <v>14.9</v>
      </c>
      <c r="AP754">
        <f>VLOOKUP($A754,'Final Team Off-Def Stats'!$A$2:$AQ$31, COLUMN('Final Team Off-Def Stats'!AP754), FALSE)</f>
        <v>19.7</v>
      </c>
      <c r="AQ754">
        <f>VLOOKUP($A754,'Final Team Off-Def Stats'!$A$2:$AQ$31, COLUMN('Final Team Off-Def Stats'!AQ754), FALSE)</f>
        <v>109</v>
      </c>
      <c r="AR754" t="s">
        <v>502</v>
      </c>
      <c r="AS754">
        <f>VLOOKUP($AR754,'Final Team Off-Def Stats'!$A$2:$AQ$31, COLUMN('Final Team Off-Def Stats'!B756), FALSE)</f>
        <v>40.700000000000003</v>
      </c>
      <c r="AT754">
        <f>VLOOKUP($AR754,'Final Team Off-Def Stats'!$A$2:$AQ$31, COLUMN('Final Team Off-Def Stats'!C756), FALSE)</f>
        <v>87.3</v>
      </c>
      <c r="AU754">
        <f>VLOOKUP($AR754,'Final Team Off-Def Stats'!$A$2:$AQ$31, COLUMN('Final Team Off-Def Stats'!D756), FALSE)</f>
        <v>0.46600000000000003</v>
      </c>
      <c r="AV754">
        <f>VLOOKUP($AR754,'Final Team Off-Def Stats'!$A$2:$AQ$31, COLUMN('Final Team Off-Def Stats'!E756), FALSE)</f>
        <v>12</v>
      </c>
      <c r="AW754">
        <f>VLOOKUP($AR754,'Final Team Off-Def Stats'!$A$2:$AQ$31, COLUMN('Final Team Off-Def Stats'!F756), FALSE)</f>
        <v>32.799999999999997</v>
      </c>
      <c r="AX754">
        <f>VLOOKUP($AR754,'Final Team Off-Def Stats'!$A$2:$AQ$31, COLUMN('Final Team Off-Def Stats'!G756), FALSE)</f>
        <v>0.36399999999999999</v>
      </c>
      <c r="AY754">
        <f>VLOOKUP($AR754,'Final Team Off-Def Stats'!$A$2:$AQ$31, COLUMN('Final Team Off-Def Stats'!H756), FALSE)</f>
        <v>28.7</v>
      </c>
      <c r="AZ754">
        <f>VLOOKUP($AR754,'Final Team Off-Def Stats'!$A$2:$AQ$31, COLUMN('Final Team Off-Def Stats'!I756), FALSE)</f>
        <v>54.4</v>
      </c>
      <c r="BA754">
        <f>VLOOKUP($AR754,'Final Team Off-Def Stats'!$A$2:$AQ$31, COLUMN('Final Team Off-Def Stats'!J756), FALSE)</f>
        <v>0.52700000000000002</v>
      </c>
      <c r="BB754">
        <f>VLOOKUP($AR754,'Final Team Off-Def Stats'!$A$2:$AQ$31, COLUMN('Final Team Off-Def Stats'!K756), FALSE)</f>
        <v>20.2</v>
      </c>
      <c r="BC754">
        <f>VLOOKUP($AR754,'Final Team Off-Def Stats'!$A$2:$AQ$31, COLUMN('Final Team Off-Def Stats'!L756), FALSE)</f>
        <v>24.6</v>
      </c>
      <c r="BD754">
        <f>VLOOKUP($AR754,'Final Team Off-Def Stats'!$A$2:$AQ$31, COLUMN('Final Team Off-Def Stats'!M756), FALSE)</f>
        <v>0.82099999999999995</v>
      </c>
      <c r="BE754">
        <f>VLOOKUP($AR754,'Final Team Off-Def Stats'!$A$2:$AQ$31, COLUMN('Final Team Off-Def Stats'!N756), FALSE)</f>
        <v>8.8000000000000007</v>
      </c>
      <c r="BF754">
        <f>VLOOKUP($AR754,'Final Team Off-Def Stats'!$A$2:$AQ$31, COLUMN('Final Team Off-Def Stats'!O756), FALSE)</f>
        <v>34.9</v>
      </c>
      <c r="BG754">
        <f>VLOOKUP($AR754,'Final Team Off-Def Stats'!$A$2:$AQ$31, COLUMN('Final Team Off-Def Stats'!P756), FALSE)</f>
        <v>43.7</v>
      </c>
      <c r="BH754">
        <f>VLOOKUP($AR754,'Final Team Off-Def Stats'!$A$2:$AQ$31, COLUMN('Final Team Off-Def Stats'!Q756), FALSE)</f>
        <v>24.5</v>
      </c>
      <c r="BI754">
        <f>VLOOKUP($AR754,'Final Team Off-Def Stats'!$A$2:$AQ$31, COLUMN('Final Team Off-Def Stats'!R756), FALSE)</f>
        <v>8</v>
      </c>
      <c r="BJ754">
        <f>VLOOKUP($AR754,'Final Team Off-Def Stats'!$A$2:$AQ$31, COLUMN('Final Team Off-Def Stats'!S756), FALSE)</f>
        <v>5.5</v>
      </c>
      <c r="BK754">
        <f>VLOOKUP($AR754,'Final Team Off-Def Stats'!$A$2:$AQ$31, COLUMN('Final Team Off-Def Stats'!T756), FALSE)</f>
        <v>12.9</v>
      </c>
      <c r="BL754">
        <f>VLOOKUP($AR754,'Final Team Off-Def Stats'!$A$2:$AQ$31, COLUMN('Final Team Off-Def Stats'!U756), FALSE)</f>
        <v>20</v>
      </c>
      <c r="BM754">
        <f>VLOOKUP($AR754,'Final Team Off-Def Stats'!$A$2:$AQ$31, COLUMN('Final Team Off-Def Stats'!V756), FALSE)</f>
        <v>113.5</v>
      </c>
      <c r="BN754">
        <f>VLOOKUP($AR754,'Final Team Off-Def Stats'!$A$2:$AQ$31, COLUMN('Final Team Off-Def Stats'!W756), FALSE)</f>
        <v>41</v>
      </c>
      <c r="BO754">
        <f>VLOOKUP($AR754,'Final Team Off-Def Stats'!$A$2:$AQ$31, COLUMN('Final Team Off-Def Stats'!X756), FALSE)</f>
        <v>89.4</v>
      </c>
      <c r="BP754">
        <f>VLOOKUP($AR754,'Final Team Off-Def Stats'!$A$2:$AQ$31, COLUMN('Final Team Off-Def Stats'!Y756), FALSE)</f>
        <v>0.45800000000000002</v>
      </c>
      <c r="BQ754">
        <f>VLOOKUP($AR754,'Final Team Off-Def Stats'!$A$2:$AQ$31, COLUMN('Final Team Off-Def Stats'!Z756), FALSE)</f>
        <v>11.7</v>
      </c>
      <c r="BR754">
        <f>VLOOKUP($AR754,'Final Team Off-Def Stats'!$A$2:$AQ$31, COLUMN('Final Team Off-Def Stats'!AA756), FALSE)</f>
        <v>33.9</v>
      </c>
      <c r="BS754">
        <f>VLOOKUP($AR754,'Final Team Off-Def Stats'!$A$2:$AQ$31, COLUMN('Final Team Off-Def Stats'!AB756), FALSE)</f>
        <v>0.34599999999999997</v>
      </c>
      <c r="BT754">
        <f>VLOOKUP($AR754,'Final Team Off-Def Stats'!$A$2:$AQ$31, COLUMN('Final Team Off-Def Stats'!AC756), FALSE)</f>
        <v>29.2</v>
      </c>
      <c r="BU754">
        <f>VLOOKUP($AR754,'Final Team Off-Def Stats'!$A$2:$AQ$31, COLUMN('Final Team Off-Def Stats'!AD756), FALSE)</f>
        <v>55.5</v>
      </c>
      <c r="BV754">
        <f>VLOOKUP($AR754,'Final Team Off-Def Stats'!$A$2:$AQ$31, COLUMN('Final Team Off-Def Stats'!AE756), FALSE)</f>
        <v>0.52700000000000002</v>
      </c>
      <c r="BW754">
        <f>VLOOKUP($AR754,'Final Team Off-Def Stats'!$A$2:$AQ$31, COLUMN('Final Team Off-Def Stats'!AF756), FALSE)</f>
        <v>17.2</v>
      </c>
      <c r="BX754">
        <f>VLOOKUP($AR754,'Final Team Off-Def Stats'!$A$2:$AQ$31, COLUMN('Final Team Off-Def Stats'!AG756), FALSE)</f>
        <v>22.3</v>
      </c>
      <c r="BY754">
        <f>VLOOKUP($AR754,'Final Team Off-Def Stats'!$A$2:$AQ$31, COLUMN('Final Team Off-Def Stats'!AH756), FALSE)</f>
        <v>0.76900000000000002</v>
      </c>
      <c r="BZ754">
        <f>VLOOKUP($AR754,'Final Team Off-Def Stats'!$A$2:$AQ$31, COLUMN('Final Team Off-Def Stats'!AI756), FALSE)</f>
        <v>10.6</v>
      </c>
      <c r="CA754">
        <f>VLOOKUP($AR754,'Final Team Off-Def Stats'!$A$2:$AQ$31, COLUMN('Final Team Off-Def Stats'!AJ756), FALSE)</f>
        <v>35.1</v>
      </c>
      <c r="CB754">
        <f>VLOOKUP($AR754,'Final Team Off-Def Stats'!$A$2:$AQ$31, COLUMN('Final Team Off-Def Stats'!AK756), FALSE)</f>
        <v>45.6</v>
      </c>
      <c r="CC754">
        <f>VLOOKUP($AR754,'Final Team Off-Def Stats'!$A$2:$AQ$31, COLUMN('Final Team Off-Def Stats'!AL756), FALSE)</f>
        <v>24.3</v>
      </c>
      <c r="CD754">
        <f>VLOOKUP($AR754,'Final Team Off-Def Stats'!$A$2:$AQ$31, COLUMN('Final Team Off-Def Stats'!AM756), FALSE)</f>
        <v>6.8</v>
      </c>
      <c r="CE754">
        <f>VLOOKUP($AR754,'Final Team Off-Def Stats'!$A$2:$AQ$31, COLUMN('Final Team Off-Def Stats'!AN756), FALSE)</f>
        <v>4.8</v>
      </c>
      <c r="CF754">
        <f>VLOOKUP($AR754,'Final Team Off-Def Stats'!$A$2:$AQ$31, COLUMN('Final Team Off-Def Stats'!AO756), FALSE)</f>
        <v>13.7</v>
      </c>
      <c r="CG754">
        <f>VLOOKUP($AR754,'Final Team Off-Def Stats'!$A$2:$AQ$31, COLUMN('Final Team Off-Def Stats'!AP756), FALSE)</f>
        <v>20.100000000000001</v>
      </c>
      <c r="CH754">
        <f>VLOOKUP($AR754,'Final Team Off-Def Stats'!$A$2:$AQ$31, COLUMN('Final Team Off-Def Stats'!AQ756), FALSE)</f>
        <v>110.8</v>
      </c>
      <c r="CI754" t="s">
        <v>542</v>
      </c>
    </row>
    <row r="755" spans="1:87" x14ac:dyDescent="0.35">
      <c r="A755" t="s">
        <v>500</v>
      </c>
      <c r="B755">
        <f>VLOOKUP($A755,'Final Team Off-Def Stats'!$A$2:$AQ$31, COLUMN('Final Team Off-Def Stats'!B755), FALSE)</f>
        <v>41.9</v>
      </c>
      <c r="C755">
        <f>VLOOKUP($A755,'Final Team Off-Def Stats'!$A$2:$AQ$31, COLUMN('Final Team Off-Def Stats'!C755), FALSE)</f>
        <v>94.3</v>
      </c>
      <c r="D755">
        <f>VLOOKUP($A755,'Final Team Off-Def Stats'!$A$2:$AQ$31, COLUMN('Final Team Off-Def Stats'!D755), FALSE)</f>
        <v>0.44500000000000001</v>
      </c>
      <c r="E755">
        <f>VLOOKUP($A755,'Final Team Off-Def Stats'!$A$2:$AQ$31, COLUMN('Final Team Off-Def Stats'!E755), FALSE)</f>
        <v>12.3</v>
      </c>
      <c r="F755">
        <f>VLOOKUP($A755,'Final Team Off-Def Stats'!$A$2:$AQ$31, COLUMN('Final Team Off-Def Stats'!F755), FALSE)</f>
        <v>35.299999999999997</v>
      </c>
      <c r="G755">
        <f>VLOOKUP($A755,'Final Team Off-Def Stats'!$A$2:$AQ$31, COLUMN('Final Team Off-Def Stats'!G755), FALSE)</f>
        <v>0.34899999999999998</v>
      </c>
      <c r="H755">
        <f>VLOOKUP($A755,'Final Team Off-Def Stats'!$A$2:$AQ$31, COLUMN('Final Team Off-Def Stats'!H755), FALSE)</f>
        <v>29.6</v>
      </c>
      <c r="I755">
        <f>VLOOKUP($A755,'Final Team Off-Def Stats'!$A$2:$AQ$31, COLUMN('Final Team Off-Def Stats'!I755), FALSE)</f>
        <v>58.9</v>
      </c>
      <c r="J755">
        <f>VLOOKUP($A755,'Final Team Off-Def Stats'!$A$2:$AQ$31, COLUMN('Final Team Off-Def Stats'!J755), FALSE)</f>
        <v>0.503</v>
      </c>
      <c r="K755">
        <f>VLOOKUP($A755,'Final Team Off-Def Stats'!$A$2:$AQ$31, COLUMN('Final Team Off-Def Stats'!K755), FALSE)</f>
        <v>16.7</v>
      </c>
      <c r="L755">
        <f>VLOOKUP($A755,'Final Team Off-Def Stats'!$A$2:$AQ$31, COLUMN('Final Team Off-Def Stats'!L755), FALSE)</f>
        <v>22</v>
      </c>
      <c r="M755">
        <f>VLOOKUP($A755,'Final Team Off-Def Stats'!$A$2:$AQ$31, COLUMN('Final Team Off-Def Stats'!M755), FALSE)</f>
        <v>0.75900000000000001</v>
      </c>
      <c r="N755">
        <f>VLOOKUP($A755,'Final Team Off-Def Stats'!$A$2:$AQ$31, COLUMN('Final Team Off-Def Stats'!N755), FALSE)</f>
        <v>13.8</v>
      </c>
      <c r="O755">
        <f>VLOOKUP($A755,'Final Team Off-Def Stats'!$A$2:$AQ$31, COLUMN('Final Team Off-Def Stats'!O755), FALSE)</f>
        <v>33</v>
      </c>
      <c r="P755">
        <f>VLOOKUP($A755,'Final Team Off-Def Stats'!$A$2:$AQ$31, COLUMN('Final Team Off-Def Stats'!P755), FALSE)</f>
        <v>46.8</v>
      </c>
      <c r="Q755">
        <f>VLOOKUP($A755,'Final Team Off-Def Stats'!$A$2:$AQ$31, COLUMN('Final Team Off-Def Stats'!Q755), FALSE)</f>
        <v>22.8</v>
      </c>
      <c r="R755">
        <f>VLOOKUP($A755,'Final Team Off-Def Stats'!$A$2:$AQ$31, COLUMN('Final Team Off-Def Stats'!R755), FALSE)</f>
        <v>9.3000000000000007</v>
      </c>
      <c r="S755">
        <f>VLOOKUP($A755,'Final Team Off-Def Stats'!$A$2:$AQ$31, COLUMN('Final Team Off-Def Stats'!S755), FALSE)</f>
        <v>4.7</v>
      </c>
      <c r="T755">
        <f>VLOOKUP($A755,'Final Team Off-Def Stats'!$A$2:$AQ$31, COLUMN('Final Team Off-Def Stats'!T755), FALSE)</f>
        <v>12.9</v>
      </c>
      <c r="U755">
        <f>VLOOKUP($A755,'Final Team Off-Def Stats'!$A$2:$AQ$31, COLUMN('Final Team Off-Def Stats'!U755), FALSE)</f>
        <v>20.2</v>
      </c>
      <c r="V755">
        <f>VLOOKUP($A755,'Final Team Off-Def Stats'!$A$2:$AQ$31, COLUMN('Final Team Off-Def Stats'!V755), FALSE)</f>
        <v>112.9</v>
      </c>
      <c r="W755">
        <f>VLOOKUP($A755,'Final Team Off-Def Stats'!$A$2:$AQ$31, COLUMN('Final Team Off-Def Stats'!W755), FALSE)</f>
        <v>40.200000000000003</v>
      </c>
      <c r="X755">
        <f>VLOOKUP($A755,'Final Team Off-Def Stats'!$A$2:$AQ$31, COLUMN('Final Team Off-Def Stats'!X755), FALSE)</f>
        <v>87.1</v>
      </c>
      <c r="Y755">
        <f>VLOOKUP($A755,'Final Team Off-Def Stats'!$A$2:$AQ$31, COLUMN('Final Team Off-Def Stats'!Y755), FALSE)</f>
        <v>0.46200000000000002</v>
      </c>
      <c r="Z755">
        <f>VLOOKUP($A755,'Final Team Off-Def Stats'!$A$2:$AQ$31, COLUMN('Final Team Off-Def Stats'!Z755), FALSE)</f>
        <v>12.8</v>
      </c>
      <c r="AA755">
        <f>VLOOKUP($A755,'Final Team Off-Def Stats'!$A$2:$AQ$31, COLUMN('Final Team Off-Def Stats'!AA755), FALSE)</f>
        <v>36</v>
      </c>
      <c r="AB755">
        <f>VLOOKUP($A755,'Final Team Off-Def Stats'!$A$2:$AQ$31, COLUMN('Final Team Off-Def Stats'!AB755), FALSE)</f>
        <v>0.35399999999999998</v>
      </c>
      <c r="AC755">
        <f>VLOOKUP($A755,'Final Team Off-Def Stats'!$A$2:$AQ$31, COLUMN('Final Team Off-Def Stats'!AC755), FALSE)</f>
        <v>27.5</v>
      </c>
      <c r="AD755">
        <f>VLOOKUP($A755,'Final Team Off-Def Stats'!$A$2:$AQ$31, COLUMN('Final Team Off-Def Stats'!AD755), FALSE)</f>
        <v>51.1</v>
      </c>
      <c r="AE755">
        <f>VLOOKUP($A755,'Final Team Off-Def Stats'!$A$2:$AQ$31, COLUMN('Final Team Off-Def Stats'!AE755), FALSE)</f>
        <v>0.53800000000000003</v>
      </c>
      <c r="AF755">
        <f>VLOOKUP($A755,'Final Team Off-Def Stats'!$A$2:$AQ$31, COLUMN('Final Team Off-Def Stats'!AF755), FALSE)</f>
        <v>17.3</v>
      </c>
      <c r="AG755">
        <f>VLOOKUP($A755,'Final Team Off-Def Stats'!$A$2:$AQ$31, COLUMN('Final Team Off-Def Stats'!AG755), FALSE)</f>
        <v>21.9</v>
      </c>
      <c r="AH755">
        <f>VLOOKUP($A755,'Final Team Off-Def Stats'!$A$2:$AQ$31, COLUMN('Final Team Off-Def Stats'!AH755), FALSE)</f>
        <v>0.78900000000000003</v>
      </c>
      <c r="AI755">
        <f>VLOOKUP($A755,'Final Team Off-Def Stats'!$A$2:$AQ$31, COLUMN('Final Team Off-Def Stats'!AI755), FALSE)</f>
        <v>10.7</v>
      </c>
      <c r="AJ755">
        <f>VLOOKUP($A755,'Final Team Off-Def Stats'!$A$2:$AQ$31, COLUMN('Final Team Off-Def Stats'!AJ755), FALSE)</f>
        <v>34.799999999999997</v>
      </c>
      <c r="AK755">
        <f>VLOOKUP($A755,'Final Team Off-Def Stats'!$A$2:$AQ$31, COLUMN('Final Team Off-Def Stats'!AK755), FALSE)</f>
        <v>45.5</v>
      </c>
      <c r="AL755">
        <f>VLOOKUP($A755,'Final Team Off-Def Stats'!$A$2:$AQ$31, COLUMN('Final Team Off-Def Stats'!AL755), FALSE)</f>
        <v>26.1</v>
      </c>
      <c r="AM755">
        <f>VLOOKUP($A755,'Final Team Off-Def Stats'!$A$2:$AQ$31, COLUMN('Final Team Off-Def Stats'!AM755), FALSE)</f>
        <v>6.9</v>
      </c>
      <c r="AN755">
        <f>VLOOKUP($A755,'Final Team Off-Def Stats'!$A$2:$AQ$31, COLUMN('Final Team Off-Def Stats'!AN755), FALSE)</f>
        <v>5.2</v>
      </c>
      <c r="AO755">
        <f>VLOOKUP($A755,'Final Team Off-Def Stats'!$A$2:$AQ$31, COLUMN('Final Team Off-Def Stats'!AO755), FALSE)</f>
        <v>16.3</v>
      </c>
      <c r="AP755">
        <f>VLOOKUP($A755,'Final Team Off-Def Stats'!$A$2:$AQ$31, COLUMN('Final Team Off-Def Stats'!AP755), FALSE)</f>
        <v>19.7</v>
      </c>
      <c r="AQ755">
        <f>VLOOKUP($A755,'Final Team Off-Def Stats'!$A$2:$AQ$31, COLUMN('Final Team Off-Def Stats'!AQ755), FALSE)</f>
        <v>110.5</v>
      </c>
      <c r="AR755" t="s">
        <v>514</v>
      </c>
      <c r="AS755">
        <f>VLOOKUP($AR755,'Final Team Off-Def Stats'!$A$2:$AQ$31, COLUMN('Final Team Off-Def Stats'!B757), FALSE)</f>
        <v>42.4</v>
      </c>
      <c r="AT755">
        <f>VLOOKUP($AR755,'Final Team Off-Def Stats'!$A$2:$AQ$31, COLUMN('Final Team Off-Def Stats'!C757), FALSE)</f>
        <v>90.3</v>
      </c>
      <c r="AU755">
        <f>VLOOKUP($AR755,'Final Team Off-Def Stats'!$A$2:$AQ$31, COLUMN('Final Team Off-Def Stats'!D757), FALSE)</f>
        <v>0.47</v>
      </c>
      <c r="AV755">
        <f>VLOOKUP($AR755,'Final Team Off-Def Stats'!$A$2:$AQ$31, COLUMN('Final Team Off-Def Stats'!E757), FALSE)</f>
        <v>13.2</v>
      </c>
      <c r="AW755">
        <f>VLOOKUP($AR755,'Final Team Off-Def Stats'!$A$2:$AQ$31, COLUMN('Final Team Off-Def Stats'!F757), FALSE)</f>
        <v>35.200000000000003</v>
      </c>
      <c r="AX755">
        <f>VLOOKUP($AR755,'Final Team Off-Def Stats'!$A$2:$AQ$31, COLUMN('Final Team Off-Def Stats'!G757), FALSE)</f>
        <v>0.374</v>
      </c>
      <c r="AY755">
        <f>VLOOKUP($AR755,'Final Team Off-Def Stats'!$A$2:$AQ$31, COLUMN('Final Team Off-Def Stats'!H757), FALSE)</f>
        <v>29.2</v>
      </c>
      <c r="AZ755">
        <f>VLOOKUP($AR755,'Final Team Off-Def Stats'!$A$2:$AQ$31, COLUMN('Final Team Off-Def Stats'!I757), FALSE)</f>
        <v>55.1</v>
      </c>
      <c r="BA755">
        <f>VLOOKUP($AR755,'Final Team Off-Def Stats'!$A$2:$AQ$31, COLUMN('Final Team Off-Def Stats'!J757), FALSE)</f>
        <v>0.53100000000000003</v>
      </c>
      <c r="BB755">
        <f>VLOOKUP($AR755,'Final Team Off-Def Stats'!$A$2:$AQ$31, COLUMN('Final Team Off-Def Stats'!K757), FALSE)</f>
        <v>18.5</v>
      </c>
      <c r="BC755">
        <f>VLOOKUP($AR755,'Final Team Off-Def Stats'!$A$2:$AQ$31, COLUMN('Final Team Off-Def Stats'!L757), FALSE)</f>
        <v>22.8</v>
      </c>
      <c r="BD755">
        <f>VLOOKUP($AR755,'Final Team Off-Def Stats'!$A$2:$AQ$31, COLUMN('Final Team Off-Def Stats'!M757), FALSE)</f>
        <v>0.81200000000000006</v>
      </c>
      <c r="BE755">
        <f>VLOOKUP($AR755,'Final Team Off-Def Stats'!$A$2:$AQ$31, COLUMN('Final Team Off-Def Stats'!N757), FALSE)</f>
        <v>10.3</v>
      </c>
      <c r="BF755">
        <f>VLOOKUP($AR755,'Final Team Off-Def Stats'!$A$2:$AQ$31, COLUMN('Final Team Off-Def Stats'!O757), FALSE)</f>
        <v>34.700000000000003</v>
      </c>
      <c r="BG755">
        <f>VLOOKUP($AR755,'Final Team Off-Def Stats'!$A$2:$AQ$31, COLUMN('Final Team Off-Def Stats'!P757), FALSE)</f>
        <v>45</v>
      </c>
      <c r="BH755">
        <f>VLOOKUP($AR755,'Final Team Off-Def Stats'!$A$2:$AQ$31, COLUMN('Final Team Off-Def Stats'!Q757), FALSE)</f>
        <v>25.2</v>
      </c>
      <c r="BI755">
        <f>VLOOKUP($AR755,'Final Team Off-Def Stats'!$A$2:$AQ$31, COLUMN('Final Team Off-Def Stats'!R757), FALSE)</f>
        <v>7.3</v>
      </c>
      <c r="BJ755">
        <f>VLOOKUP($AR755,'Final Team Off-Def Stats'!$A$2:$AQ$31, COLUMN('Final Team Off-Def Stats'!S757), FALSE)</f>
        <v>4.3</v>
      </c>
      <c r="BK755">
        <f>VLOOKUP($AR755,'Final Team Off-Def Stats'!$A$2:$AQ$31, COLUMN('Final Team Off-Def Stats'!T757), FALSE)</f>
        <v>12.1</v>
      </c>
      <c r="BL755">
        <f>VLOOKUP($AR755,'Final Team Off-Def Stats'!$A$2:$AQ$31, COLUMN('Final Team Off-Def Stats'!U757), FALSE)</f>
        <v>19.100000000000001</v>
      </c>
      <c r="BM755">
        <f>VLOOKUP($AR755,'Final Team Off-Def Stats'!$A$2:$AQ$31, COLUMN('Final Team Off-Def Stats'!V757), FALSE)</f>
        <v>116.5</v>
      </c>
      <c r="BN755">
        <f>VLOOKUP($AR755,'Final Team Off-Def Stats'!$A$2:$AQ$31, COLUMN('Final Team Off-Def Stats'!W757), FALSE)</f>
        <v>42.8</v>
      </c>
      <c r="BO755">
        <f>VLOOKUP($AR755,'Final Team Off-Def Stats'!$A$2:$AQ$31, COLUMN('Final Team Off-Def Stats'!X757), FALSE)</f>
        <v>91</v>
      </c>
      <c r="BP755">
        <f>VLOOKUP($AR755,'Final Team Off-Def Stats'!$A$2:$AQ$31, COLUMN('Final Team Off-Def Stats'!Y757), FALSE)</f>
        <v>0.47099999999999997</v>
      </c>
      <c r="BQ755">
        <f>VLOOKUP($AR755,'Final Team Off-Def Stats'!$A$2:$AQ$31, COLUMN('Final Team Off-Def Stats'!Z757), FALSE)</f>
        <v>13.1</v>
      </c>
      <c r="BR755">
        <f>VLOOKUP($AR755,'Final Team Off-Def Stats'!$A$2:$AQ$31, COLUMN('Final Team Off-Def Stats'!AA757), FALSE)</f>
        <v>36</v>
      </c>
      <c r="BS755">
        <f>VLOOKUP($AR755,'Final Team Off-Def Stats'!$A$2:$AQ$31, COLUMN('Final Team Off-Def Stats'!AB757), FALSE)</f>
        <v>0.36399999999999999</v>
      </c>
      <c r="BT755">
        <f>VLOOKUP($AR755,'Final Team Off-Def Stats'!$A$2:$AQ$31, COLUMN('Final Team Off-Def Stats'!AC757), FALSE)</f>
        <v>29.7</v>
      </c>
      <c r="BU755">
        <f>VLOOKUP($AR755,'Final Team Off-Def Stats'!$A$2:$AQ$31, COLUMN('Final Team Off-Def Stats'!AD757), FALSE)</f>
        <v>54.9</v>
      </c>
      <c r="BV755">
        <f>VLOOKUP($AR755,'Final Team Off-Def Stats'!$A$2:$AQ$31, COLUMN('Final Team Off-Def Stats'!AE757), FALSE)</f>
        <v>0.54100000000000004</v>
      </c>
      <c r="BW755">
        <f>VLOOKUP($AR755,'Final Team Off-Def Stats'!$A$2:$AQ$31, COLUMN('Final Team Off-Def Stats'!AF757), FALSE)</f>
        <v>16.100000000000001</v>
      </c>
      <c r="BX755">
        <f>VLOOKUP($AR755,'Final Team Off-Def Stats'!$A$2:$AQ$31, COLUMN('Final Team Off-Def Stats'!AG757), FALSE)</f>
        <v>20.399999999999999</v>
      </c>
      <c r="BY755">
        <f>VLOOKUP($AR755,'Final Team Off-Def Stats'!$A$2:$AQ$31, COLUMN('Final Team Off-Def Stats'!AH757), FALSE)</f>
        <v>0.79200000000000004</v>
      </c>
      <c r="BZ755">
        <f>VLOOKUP($AR755,'Final Team Off-Def Stats'!$A$2:$AQ$31, COLUMN('Final Team Off-Def Stats'!AI757), FALSE)</f>
        <v>10.4</v>
      </c>
      <c r="CA755">
        <f>VLOOKUP($AR755,'Final Team Off-Def Stats'!$A$2:$AQ$31, COLUMN('Final Team Off-Def Stats'!AJ757), FALSE)</f>
        <v>34.4</v>
      </c>
      <c r="CB755">
        <f>VLOOKUP($AR755,'Final Team Off-Def Stats'!$A$2:$AQ$31, COLUMN('Final Team Off-Def Stats'!AK757), FALSE)</f>
        <v>44.8</v>
      </c>
      <c r="CC755">
        <f>VLOOKUP($AR755,'Final Team Off-Def Stats'!$A$2:$AQ$31, COLUMN('Final Team Off-Def Stats'!AL757), FALSE)</f>
        <v>26</v>
      </c>
      <c r="CD755">
        <f>VLOOKUP($AR755,'Final Team Off-Def Stats'!$A$2:$AQ$31, COLUMN('Final Team Off-Def Stats'!AM757), FALSE)</f>
        <v>7.2</v>
      </c>
      <c r="CE755">
        <f>VLOOKUP($AR755,'Final Team Off-Def Stats'!$A$2:$AQ$31, COLUMN('Final Team Off-Def Stats'!AN757), FALSE)</f>
        <v>4.5999999999999996</v>
      </c>
      <c r="CF755">
        <f>VLOOKUP($AR755,'Final Team Off-Def Stats'!$A$2:$AQ$31, COLUMN('Final Team Off-Def Stats'!AO757), FALSE)</f>
        <v>13</v>
      </c>
      <c r="CG755">
        <f>VLOOKUP($AR755,'Final Team Off-Def Stats'!$A$2:$AQ$31, COLUMN('Final Team Off-Def Stats'!AP757), FALSE)</f>
        <v>20.8</v>
      </c>
      <c r="CH755">
        <f>VLOOKUP($AR755,'Final Team Off-Def Stats'!$A$2:$AQ$31, COLUMN('Final Team Off-Def Stats'!AQ757), FALSE)</f>
        <v>114.9</v>
      </c>
      <c r="CI755" t="s">
        <v>543</v>
      </c>
    </row>
    <row r="756" spans="1:87" x14ac:dyDescent="0.35">
      <c r="A756" t="s">
        <v>506</v>
      </c>
      <c r="B756">
        <f>VLOOKUP($A756,'Final Team Off-Def Stats'!$A$2:$AQ$31, COLUMN('Final Team Off-Def Stats'!B756), FALSE)</f>
        <v>40.9</v>
      </c>
      <c r="C756">
        <f>VLOOKUP($A756,'Final Team Off-Def Stats'!$A$2:$AQ$31, COLUMN('Final Team Off-Def Stats'!C756), FALSE)</f>
        <v>87.6</v>
      </c>
      <c r="D756">
        <f>VLOOKUP($A756,'Final Team Off-Def Stats'!$A$2:$AQ$31, COLUMN('Final Team Off-Def Stats'!D756), FALSE)</f>
        <v>0.46700000000000003</v>
      </c>
      <c r="E756">
        <f>VLOOKUP($A756,'Final Team Off-Def Stats'!$A$2:$AQ$31, COLUMN('Final Team Off-Def Stats'!E756), FALSE)</f>
        <v>14</v>
      </c>
      <c r="F756">
        <f>VLOOKUP($A756,'Final Team Off-Def Stats'!$A$2:$AQ$31, COLUMN('Final Team Off-Def Stats'!F756), FALSE)</f>
        <v>37</v>
      </c>
      <c r="G756">
        <f>VLOOKUP($A756,'Final Team Off-Def Stats'!$A$2:$AQ$31, COLUMN('Final Team Off-Def Stats'!G756), FALSE)</f>
        <v>0.379</v>
      </c>
      <c r="H756">
        <f>VLOOKUP($A756,'Final Team Off-Def Stats'!$A$2:$AQ$31, COLUMN('Final Team Off-Def Stats'!H756), FALSE)</f>
        <v>26.9</v>
      </c>
      <c r="I756">
        <f>VLOOKUP($A756,'Final Team Off-Def Stats'!$A$2:$AQ$31, COLUMN('Final Team Off-Def Stats'!I756), FALSE)</f>
        <v>50.6</v>
      </c>
      <c r="J756">
        <f>VLOOKUP($A756,'Final Team Off-Def Stats'!$A$2:$AQ$31, COLUMN('Final Team Off-Def Stats'!J756), FALSE)</f>
        <v>0.53100000000000003</v>
      </c>
      <c r="K756">
        <f>VLOOKUP($A756,'Final Team Off-Def Stats'!$A$2:$AQ$31, COLUMN('Final Team Off-Def Stats'!K756), FALSE)</f>
        <v>17.8</v>
      </c>
      <c r="L756">
        <f>VLOOKUP($A756,'Final Team Off-Def Stats'!$A$2:$AQ$31, COLUMN('Final Team Off-Def Stats'!L756), FALSE)</f>
        <v>22.1</v>
      </c>
      <c r="M756">
        <f>VLOOKUP($A756,'Final Team Off-Def Stats'!$A$2:$AQ$31, COLUMN('Final Team Off-Def Stats'!M756), FALSE)</f>
        <v>0.80800000000000005</v>
      </c>
      <c r="N756">
        <f>VLOOKUP($A756,'Final Team Off-Def Stats'!$A$2:$AQ$31, COLUMN('Final Team Off-Def Stats'!N756), FALSE)</f>
        <v>10.199999999999999</v>
      </c>
      <c r="O756">
        <f>VLOOKUP($A756,'Final Team Off-Def Stats'!$A$2:$AQ$31, COLUMN('Final Team Off-Def Stats'!O756), FALSE)</f>
        <v>35</v>
      </c>
      <c r="P756">
        <f>VLOOKUP($A756,'Final Team Off-Def Stats'!$A$2:$AQ$31, COLUMN('Final Team Off-Def Stats'!P756), FALSE)</f>
        <v>45.2</v>
      </c>
      <c r="Q756">
        <f>VLOOKUP($A756,'Final Team Off-Def Stats'!$A$2:$AQ$31, COLUMN('Final Team Off-Def Stats'!Q756), FALSE)</f>
        <v>26.3</v>
      </c>
      <c r="R756">
        <f>VLOOKUP($A756,'Final Team Off-Def Stats'!$A$2:$AQ$31, COLUMN('Final Team Off-Def Stats'!R756), FALSE)</f>
        <v>7.6</v>
      </c>
      <c r="S756">
        <f>VLOOKUP($A756,'Final Team Off-Def Stats'!$A$2:$AQ$31, COLUMN('Final Team Off-Def Stats'!S756), FALSE)</f>
        <v>3.3</v>
      </c>
      <c r="T756">
        <f>VLOOKUP($A756,'Final Team Off-Def Stats'!$A$2:$AQ$31, COLUMN('Final Team Off-Def Stats'!T756), FALSE)</f>
        <v>15</v>
      </c>
      <c r="U756">
        <f>VLOOKUP($A756,'Final Team Off-Def Stats'!$A$2:$AQ$31, COLUMN('Final Team Off-Def Stats'!U756), FALSE)</f>
        <v>21.2</v>
      </c>
      <c r="V756">
        <f>VLOOKUP($A756,'Final Team Off-Def Stats'!$A$2:$AQ$31, COLUMN('Final Team Off-Def Stats'!V756), FALSE)</f>
        <v>113.7</v>
      </c>
      <c r="W756">
        <f>VLOOKUP($A756,'Final Team Off-Def Stats'!$A$2:$AQ$31, COLUMN('Final Team Off-Def Stats'!W756), FALSE)</f>
        <v>38.799999999999997</v>
      </c>
      <c r="X756">
        <f>VLOOKUP($A756,'Final Team Off-Def Stats'!$A$2:$AQ$31, COLUMN('Final Team Off-Def Stats'!X756), FALSE)</f>
        <v>86.8</v>
      </c>
      <c r="Y756">
        <f>VLOOKUP($A756,'Final Team Off-Def Stats'!$A$2:$AQ$31, COLUMN('Final Team Off-Def Stats'!Y756), FALSE)</f>
        <v>0.44700000000000001</v>
      </c>
      <c r="Z756">
        <f>VLOOKUP($A756,'Final Team Off-Def Stats'!$A$2:$AQ$31, COLUMN('Final Team Off-Def Stats'!Z756), FALSE)</f>
        <v>13.4</v>
      </c>
      <c r="AA756">
        <f>VLOOKUP($A756,'Final Team Off-Def Stats'!$A$2:$AQ$31, COLUMN('Final Team Off-Def Stats'!AA756), FALSE)</f>
        <v>39.5</v>
      </c>
      <c r="AB756">
        <f>VLOOKUP($A756,'Final Team Off-Def Stats'!$A$2:$AQ$31, COLUMN('Final Team Off-Def Stats'!AB756), FALSE)</f>
        <v>0.33900000000000002</v>
      </c>
      <c r="AC756">
        <f>VLOOKUP($A756,'Final Team Off-Def Stats'!$A$2:$AQ$31, COLUMN('Final Team Off-Def Stats'!AC756), FALSE)</f>
        <v>25.4</v>
      </c>
      <c r="AD756">
        <f>VLOOKUP($A756,'Final Team Off-Def Stats'!$A$2:$AQ$31, COLUMN('Final Team Off-Def Stats'!AD756), FALSE)</f>
        <v>47.2</v>
      </c>
      <c r="AE756">
        <f>VLOOKUP($A756,'Final Team Off-Def Stats'!$A$2:$AQ$31, COLUMN('Final Team Off-Def Stats'!AE756), FALSE)</f>
        <v>0.53700000000000003</v>
      </c>
      <c r="AF756">
        <f>VLOOKUP($A756,'Final Team Off-Def Stats'!$A$2:$AQ$31, COLUMN('Final Team Off-Def Stats'!AF756), FALSE)</f>
        <v>18.100000000000001</v>
      </c>
      <c r="AG756">
        <f>VLOOKUP($A756,'Final Team Off-Def Stats'!$A$2:$AQ$31, COLUMN('Final Team Off-Def Stats'!AG756), FALSE)</f>
        <v>23.2</v>
      </c>
      <c r="AH756">
        <f>VLOOKUP($A756,'Final Team Off-Def Stats'!$A$2:$AQ$31, COLUMN('Final Team Off-Def Stats'!AH756), FALSE)</f>
        <v>0.77900000000000003</v>
      </c>
      <c r="AI756">
        <f>VLOOKUP($A756,'Final Team Off-Def Stats'!$A$2:$AQ$31, COLUMN('Final Team Off-Def Stats'!AI756), FALSE)</f>
        <v>9.9</v>
      </c>
      <c r="AJ756">
        <f>VLOOKUP($A756,'Final Team Off-Def Stats'!$A$2:$AQ$31, COLUMN('Final Team Off-Def Stats'!AJ756), FALSE)</f>
        <v>33.200000000000003</v>
      </c>
      <c r="AK756">
        <f>VLOOKUP($A756,'Final Team Off-Def Stats'!$A$2:$AQ$31, COLUMN('Final Team Off-Def Stats'!AK756), FALSE)</f>
        <v>43</v>
      </c>
      <c r="AL756">
        <f>VLOOKUP($A756,'Final Team Off-Def Stats'!$A$2:$AQ$31, COLUMN('Final Team Off-Def Stats'!AL756), FALSE)</f>
        <v>24</v>
      </c>
      <c r="AM756">
        <f>VLOOKUP($A756,'Final Team Off-Def Stats'!$A$2:$AQ$31, COLUMN('Final Team Off-Def Stats'!AM756), FALSE)</f>
        <v>7.7</v>
      </c>
      <c r="AN756">
        <f>VLOOKUP($A756,'Final Team Off-Def Stats'!$A$2:$AQ$31, COLUMN('Final Team Off-Def Stats'!AN756), FALSE)</f>
        <v>4.2</v>
      </c>
      <c r="AO756">
        <f>VLOOKUP($A756,'Final Team Off-Def Stats'!$A$2:$AQ$31, COLUMN('Final Team Off-Def Stats'!AO756), FALSE)</f>
        <v>15.5</v>
      </c>
      <c r="AP756">
        <f>VLOOKUP($A756,'Final Team Off-Def Stats'!$A$2:$AQ$31, COLUMN('Final Team Off-Def Stats'!AP756), FALSE)</f>
        <v>21.2</v>
      </c>
      <c r="AQ756">
        <f>VLOOKUP($A756,'Final Team Off-Def Stats'!$A$2:$AQ$31, COLUMN('Final Team Off-Def Stats'!AQ756), FALSE)</f>
        <v>109.1</v>
      </c>
      <c r="AR756" t="s">
        <v>513</v>
      </c>
      <c r="AS756">
        <f>VLOOKUP($AR756,'Final Team Off-Def Stats'!$A$2:$AQ$31, COLUMN('Final Team Off-Def Stats'!B758), FALSE)</f>
        <v>41.7</v>
      </c>
      <c r="AT756">
        <f>VLOOKUP($AR756,'Final Team Off-Def Stats'!$A$2:$AQ$31, COLUMN('Final Team Off-Def Stats'!C758), FALSE)</f>
        <v>89.5</v>
      </c>
      <c r="AU756">
        <f>VLOOKUP($AR756,'Final Team Off-Def Stats'!$A$2:$AQ$31, COLUMN('Final Team Off-Def Stats'!D758), FALSE)</f>
        <v>0.46600000000000003</v>
      </c>
      <c r="AV756">
        <f>VLOOKUP($AR756,'Final Team Off-Def Stats'!$A$2:$AQ$31, COLUMN('Final Team Off-Def Stats'!E758), FALSE)</f>
        <v>13.5</v>
      </c>
      <c r="AW756">
        <f>VLOOKUP($AR756,'Final Team Off-Def Stats'!$A$2:$AQ$31, COLUMN('Final Team Off-Def Stats'!F758), FALSE)</f>
        <v>38</v>
      </c>
      <c r="AX756">
        <f>VLOOKUP($AR756,'Final Team Off-Def Stats'!$A$2:$AQ$31, COLUMN('Final Team Off-Def Stats'!G758), FALSE)</f>
        <v>0.35599999999999998</v>
      </c>
      <c r="AY756">
        <f>VLOOKUP($AR756,'Final Team Off-Def Stats'!$A$2:$AQ$31, COLUMN('Final Team Off-Def Stats'!H758), FALSE)</f>
        <v>28.2</v>
      </c>
      <c r="AZ756">
        <f>VLOOKUP($AR756,'Final Team Off-Def Stats'!$A$2:$AQ$31, COLUMN('Final Team Off-Def Stats'!I758), FALSE)</f>
        <v>51.5</v>
      </c>
      <c r="BA756">
        <f>VLOOKUP($AR756,'Final Team Off-Def Stats'!$A$2:$AQ$31, COLUMN('Final Team Off-Def Stats'!J758), FALSE)</f>
        <v>0.54700000000000004</v>
      </c>
      <c r="BB756">
        <f>VLOOKUP($AR756,'Final Team Off-Def Stats'!$A$2:$AQ$31, COLUMN('Final Team Off-Def Stats'!K758), FALSE)</f>
        <v>17.399999999999999</v>
      </c>
      <c r="BC756">
        <f>VLOOKUP($AR756,'Final Team Off-Def Stats'!$A$2:$AQ$31, COLUMN('Final Team Off-Def Stats'!L758), FALSE)</f>
        <v>21.4</v>
      </c>
      <c r="BD756">
        <f>VLOOKUP($AR756,'Final Team Off-Def Stats'!$A$2:$AQ$31, COLUMN('Final Team Off-Def Stats'!M758), FALSE)</f>
        <v>0.81599999999999995</v>
      </c>
      <c r="BE756">
        <f>VLOOKUP($AR756,'Final Team Off-Def Stats'!$A$2:$AQ$31, COLUMN('Final Team Off-Def Stats'!N758), FALSE)</f>
        <v>10.8</v>
      </c>
      <c r="BF756">
        <f>VLOOKUP($AR756,'Final Team Off-Def Stats'!$A$2:$AQ$31, COLUMN('Final Team Off-Def Stats'!O758), FALSE)</f>
        <v>36.4</v>
      </c>
      <c r="BG756">
        <f>VLOOKUP($AR756,'Final Team Off-Def Stats'!$A$2:$AQ$31, COLUMN('Final Team Off-Def Stats'!P758), FALSE)</f>
        <v>47.2</v>
      </c>
      <c r="BH756">
        <f>VLOOKUP($AR756,'Final Team Off-Def Stats'!$A$2:$AQ$31, COLUMN('Final Team Off-Def Stats'!Q758), FALSE)</f>
        <v>25.4</v>
      </c>
      <c r="BI756">
        <f>VLOOKUP($AR756,'Final Team Off-Def Stats'!$A$2:$AQ$31, COLUMN('Final Team Off-Def Stats'!R758), FALSE)</f>
        <v>7.4</v>
      </c>
      <c r="BJ756">
        <f>VLOOKUP($AR756,'Final Team Off-Def Stats'!$A$2:$AQ$31, COLUMN('Final Team Off-Def Stats'!S758), FALSE)</f>
        <v>6</v>
      </c>
      <c r="BK756">
        <f>VLOOKUP($AR756,'Final Team Off-Def Stats'!$A$2:$AQ$31, COLUMN('Final Team Off-Def Stats'!T758), FALSE)</f>
        <v>14</v>
      </c>
      <c r="BL756">
        <f>VLOOKUP($AR756,'Final Team Off-Def Stats'!$A$2:$AQ$31, COLUMN('Final Team Off-Def Stats'!U758), FALSE)</f>
        <v>19</v>
      </c>
      <c r="BM756">
        <f>VLOOKUP($AR756,'Final Team Off-Def Stats'!$A$2:$AQ$31, COLUMN('Final Team Off-Def Stats'!V758), FALSE)</f>
        <v>114.4</v>
      </c>
      <c r="BN756">
        <f>VLOOKUP($AR756,'Final Team Off-Def Stats'!$A$2:$AQ$31, COLUMN('Final Team Off-Def Stats'!W758), FALSE)</f>
        <v>39.200000000000003</v>
      </c>
      <c r="BO756">
        <f>VLOOKUP($AR756,'Final Team Off-Def Stats'!$A$2:$AQ$31, COLUMN('Final Team Off-Def Stats'!X758), FALSE)</f>
        <v>90.1</v>
      </c>
      <c r="BP756">
        <f>VLOOKUP($AR756,'Final Team Off-Def Stats'!$A$2:$AQ$31, COLUMN('Final Team Off-Def Stats'!Y758), FALSE)</f>
        <v>0.434</v>
      </c>
      <c r="BQ756">
        <f>VLOOKUP($AR756,'Final Team Off-Def Stats'!$A$2:$AQ$31, COLUMN('Final Team Off-Def Stats'!Z758), FALSE)</f>
        <v>12.1</v>
      </c>
      <c r="BR756">
        <f>VLOOKUP($AR756,'Final Team Off-Def Stats'!$A$2:$AQ$31, COLUMN('Final Team Off-Def Stats'!AA758), FALSE)</f>
        <v>35.700000000000003</v>
      </c>
      <c r="BS756">
        <f>VLOOKUP($AR756,'Final Team Off-Def Stats'!$A$2:$AQ$31, COLUMN('Final Team Off-Def Stats'!AB758), FALSE)</f>
        <v>0.33900000000000002</v>
      </c>
      <c r="BT756">
        <f>VLOOKUP($AR756,'Final Team Off-Def Stats'!$A$2:$AQ$31, COLUMN('Final Team Off-Def Stats'!AC758), FALSE)</f>
        <v>27.1</v>
      </c>
      <c r="BU756">
        <f>VLOOKUP($AR756,'Final Team Off-Def Stats'!$A$2:$AQ$31, COLUMN('Final Team Off-Def Stats'!AD758), FALSE)</f>
        <v>54.4</v>
      </c>
      <c r="BV756">
        <f>VLOOKUP($AR756,'Final Team Off-Def Stats'!$A$2:$AQ$31, COLUMN('Final Team Off-Def Stats'!AE758), FALSE)</f>
        <v>0.497</v>
      </c>
      <c r="BW756">
        <f>VLOOKUP($AR756,'Final Team Off-Def Stats'!$A$2:$AQ$31, COLUMN('Final Team Off-Def Stats'!AF758), FALSE)</f>
        <v>16.5</v>
      </c>
      <c r="BX756">
        <f>VLOOKUP($AR756,'Final Team Off-Def Stats'!$A$2:$AQ$31, COLUMN('Final Team Off-Def Stats'!AG758), FALSE)</f>
        <v>21.1</v>
      </c>
      <c r="BY756">
        <f>VLOOKUP($AR756,'Final Team Off-Def Stats'!$A$2:$AQ$31, COLUMN('Final Team Off-Def Stats'!AH758), FALSE)</f>
        <v>0.78300000000000003</v>
      </c>
      <c r="BZ756">
        <f>VLOOKUP($AR756,'Final Team Off-Def Stats'!$A$2:$AQ$31, COLUMN('Final Team Off-Def Stats'!AI758), FALSE)</f>
        <v>10.7</v>
      </c>
      <c r="CA756">
        <f>VLOOKUP($AR756,'Final Team Off-Def Stats'!$A$2:$AQ$31, COLUMN('Final Team Off-Def Stats'!AJ758), FALSE)</f>
        <v>34</v>
      </c>
      <c r="CB756">
        <f>VLOOKUP($AR756,'Final Team Off-Def Stats'!$A$2:$AQ$31, COLUMN('Final Team Off-Def Stats'!AK758), FALSE)</f>
        <v>44.7</v>
      </c>
      <c r="CC756">
        <f>VLOOKUP($AR756,'Final Team Off-Def Stats'!$A$2:$AQ$31, COLUMN('Final Team Off-Def Stats'!AL758), FALSE)</f>
        <v>22.1</v>
      </c>
      <c r="CD756">
        <f>VLOOKUP($AR756,'Final Team Off-Def Stats'!$A$2:$AQ$31, COLUMN('Final Team Off-Def Stats'!AM758), FALSE)</f>
        <v>7.7</v>
      </c>
      <c r="CE756">
        <f>VLOOKUP($AR756,'Final Team Off-Def Stats'!$A$2:$AQ$31, COLUMN('Final Team Off-Def Stats'!AN758), FALSE)</f>
        <v>4.7</v>
      </c>
      <c r="CF756">
        <f>VLOOKUP($AR756,'Final Team Off-Def Stats'!$A$2:$AQ$31, COLUMN('Final Team Off-Def Stats'!AO758), FALSE)</f>
        <v>14.1</v>
      </c>
      <c r="CG756">
        <f>VLOOKUP($AR756,'Final Team Off-Def Stats'!$A$2:$AQ$31, COLUMN('Final Team Off-Def Stats'!AP758), FALSE)</f>
        <v>19.899999999999999</v>
      </c>
      <c r="CH756">
        <f>VLOOKUP($AR756,'Final Team Off-Def Stats'!$A$2:$AQ$31, COLUMN('Final Team Off-Def Stats'!AQ758), FALSE)</f>
        <v>106.9</v>
      </c>
      <c r="CI756" t="s">
        <v>542</v>
      </c>
    </row>
    <row r="757" spans="1:87" x14ac:dyDescent="0.35">
      <c r="A757" t="s">
        <v>110</v>
      </c>
      <c r="B757">
        <f>VLOOKUP($A757,'Final Team Off-Def Stats'!$A$2:$AQ$31, COLUMN('Final Team Off-Def Stats'!B757), FALSE)</f>
        <v>40.299999999999997</v>
      </c>
      <c r="C757">
        <f>VLOOKUP($A757,'Final Team Off-Def Stats'!$A$2:$AQ$31, COLUMN('Final Team Off-Def Stats'!C757), FALSE)</f>
        <v>87.7</v>
      </c>
      <c r="D757">
        <f>VLOOKUP($A757,'Final Team Off-Def Stats'!$A$2:$AQ$31, COLUMN('Final Team Off-Def Stats'!D757), FALSE)</f>
        <v>0.46</v>
      </c>
      <c r="E757">
        <f>VLOOKUP($A757,'Final Team Off-Def Stats'!$A$2:$AQ$31, COLUMN('Final Team Off-Def Stats'!E757), FALSE)</f>
        <v>11.4</v>
      </c>
      <c r="F757">
        <f>VLOOKUP($A757,'Final Team Off-Def Stats'!$A$2:$AQ$31, COLUMN('Final Team Off-Def Stats'!F757), FALSE)</f>
        <v>33.1</v>
      </c>
      <c r="G757">
        <f>VLOOKUP($A757,'Final Team Off-Def Stats'!$A$2:$AQ$31, COLUMN('Final Team Off-Def Stats'!G757), FALSE)</f>
        <v>0.34399999999999997</v>
      </c>
      <c r="H757">
        <f>VLOOKUP($A757,'Final Team Off-Def Stats'!$A$2:$AQ$31, COLUMN('Final Team Off-Def Stats'!H757), FALSE)</f>
        <v>29</v>
      </c>
      <c r="I757">
        <f>VLOOKUP($A757,'Final Team Off-Def Stats'!$A$2:$AQ$31, COLUMN('Final Team Off-Def Stats'!I757), FALSE)</f>
        <v>54.7</v>
      </c>
      <c r="J757">
        <f>VLOOKUP($A757,'Final Team Off-Def Stats'!$A$2:$AQ$31, COLUMN('Final Team Off-Def Stats'!J757), FALSE)</f>
        <v>0.53</v>
      </c>
      <c r="K757">
        <f>VLOOKUP($A757,'Final Team Off-Def Stats'!$A$2:$AQ$31, COLUMN('Final Team Off-Def Stats'!K757), FALSE)</f>
        <v>17.8</v>
      </c>
      <c r="L757">
        <f>VLOOKUP($A757,'Final Team Off-Def Stats'!$A$2:$AQ$31, COLUMN('Final Team Off-Def Stats'!L757), FALSE)</f>
        <v>23.2</v>
      </c>
      <c r="M757">
        <f>VLOOKUP($A757,'Final Team Off-Def Stats'!$A$2:$AQ$31, COLUMN('Final Team Off-Def Stats'!M757), FALSE)</f>
        <v>0.76800000000000002</v>
      </c>
      <c r="N757">
        <f>VLOOKUP($A757,'Final Team Off-Def Stats'!$A$2:$AQ$31, COLUMN('Final Team Off-Def Stats'!N757), FALSE)</f>
        <v>9.5</v>
      </c>
      <c r="O757">
        <f>VLOOKUP($A757,'Final Team Off-Def Stats'!$A$2:$AQ$31, COLUMN('Final Team Off-Def Stats'!O757), FALSE)</f>
        <v>33.200000000000003</v>
      </c>
      <c r="P757">
        <f>VLOOKUP($A757,'Final Team Off-Def Stats'!$A$2:$AQ$31, COLUMN('Final Team Off-Def Stats'!P757), FALSE)</f>
        <v>42.8</v>
      </c>
      <c r="Q757">
        <f>VLOOKUP($A757,'Final Team Off-Def Stats'!$A$2:$AQ$31, COLUMN('Final Team Off-Def Stats'!Q757), FALSE)</f>
        <v>23.6</v>
      </c>
      <c r="R757">
        <f>VLOOKUP($A757,'Final Team Off-Def Stats'!$A$2:$AQ$31, COLUMN('Final Team Off-Def Stats'!R757), FALSE)</f>
        <v>7.1</v>
      </c>
      <c r="S757">
        <f>VLOOKUP($A757,'Final Team Off-Def Stats'!$A$2:$AQ$31, COLUMN('Final Team Off-Def Stats'!S757), FALSE)</f>
        <v>4.5</v>
      </c>
      <c r="T757">
        <f>VLOOKUP($A757,'Final Team Off-Def Stats'!$A$2:$AQ$31, COLUMN('Final Team Off-Def Stats'!T757), FALSE)</f>
        <v>14</v>
      </c>
      <c r="U757">
        <f>VLOOKUP($A757,'Final Team Off-Def Stats'!$A$2:$AQ$31, COLUMN('Final Team Off-Def Stats'!U757), FALSE)</f>
        <v>18.899999999999999</v>
      </c>
      <c r="V757">
        <f>VLOOKUP($A757,'Final Team Off-Def Stats'!$A$2:$AQ$31, COLUMN('Final Team Off-Def Stats'!V757), FALSE)</f>
        <v>109.9</v>
      </c>
      <c r="W757">
        <f>VLOOKUP($A757,'Final Team Off-Def Stats'!$A$2:$AQ$31, COLUMN('Final Team Off-Def Stats'!W757), FALSE)</f>
        <v>43.3</v>
      </c>
      <c r="X757">
        <f>VLOOKUP($A757,'Final Team Off-Def Stats'!$A$2:$AQ$31, COLUMN('Final Team Off-Def Stats'!X757), FALSE)</f>
        <v>90.2</v>
      </c>
      <c r="Y757">
        <f>VLOOKUP($A757,'Final Team Off-Def Stats'!$A$2:$AQ$31, COLUMN('Final Team Off-Def Stats'!Y757), FALSE)</f>
        <v>0.47899999999999998</v>
      </c>
      <c r="Z757">
        <f>VLOOKUP($A757,'Final Team Off-Def Stats'!$A$2:$AQ$31, COLUMN('Final Team Off-Def Stats'!Z757), FALSE)</f>
        <v>12.9</v>
      </c>
      <c r="AA757">
        <f>VLOOKUP($A757,'Final Team Off-Def Stats'!$A$2:$AQ$31, COLUMN('Final Team Off-Def Stats'!AA757), FALSE)</f>
        <v>34.799999999999997</v>
      </c>
      <c r="AB757">
        <f>VLOOKUP($A757,'Final Team Off-Def Stats'!$A$2:$AQ$31, COLUMN('Final Team Off-Def Stats'!AB757), FALSE)</f>
        <v>0.372</v>
      </c>
      <c r="AC757">
        <f>VLOOKUP($A757,'Final Team Off-Def Stats'!$A$2:$AQ$31, COLUMN('Final Team Off-Def Stats'!AC757), FALSE)</f>
        <v>30.3</v>
      </c>
      <c r="AD757">
        <f>VLOOKUP($A757,'Final Team Off-Def Stats'!$A$2:$AQ$31, COLUMN('Final Team Off-Def Stats'!AD757), FALSE)</f>
        <v>55.5</v>
      </c>
      <c r="AE757">
        <f>VLOOKUP($A757,'Final Team Off-Def Stats'!$A$2:$AQ$31, COLUMN('Final Team Off-Def Stats'!AE757), FALSE)</f>
        <v>0.54700000000000004</v>
      </c>
      <c r="AF757">
        <f>VLOOKUP($A757,'Final Team Off-Def Stats'!$A$2:$AQ$31, COLUMN('Final Team Off-Def Stats'!AF757), FALSE)</f>
        <v>15.9</v>
      </c>
      <c r="AG757">
        <f>VLOOKUP($A757,'Final Team Off-Def Stats'!$A$2:$AQ$31, COLUMN('Final Team Off-Def Stats'!AG757), FALSE)</f>
        <v>20.399999999999999</v>
      </c>
      <c r="AH757">
        <f>VLOOKUP($A757,'Final Team Off-Def Stats'!$A$2:$AQ$31, COLUMN('Final Team Off-Def Stats'!AH757), FALSE)</f>
        <v>0.77600000000000002</v>
      </c>
      <c r="AI757">
        <f>VLOOKUP($A757,'Final Team Off-Def Stats'!$A$2:$AQ$31, COLUMN('Final Team Off-Def Stats'!AI757), FALSE)</f>
        <v>10.5</v>
      </c>
      <c r="AJ757">
        <f>VLOOKUP($A757,'Final Team Off-Def Stats'!$A$2:$AQ$31, COLUMN('Final Team Off-Def Stats'!AJ757), FALSE)</f>
        <v>35.1</v>
      </c>
      <c r="AK757">
        <f>VLOOKUP($A757,'Final Team Off-Def Stats'!$A$2:$AQ$31, COLUMN('Final Team Off-Def Stats'!AK757), FALSE)</f>
        <v>45.6</v>
      </c>
      <c r="AL757">
        <f>VLOOKUP($A757,'Final Team Off-Def Stats'!$A$2:$AQ$31, COLUMN('Final Team Off-Def Stats'!AL757), FALSE)</f>
        <v>25.2</v>
      </c>
      <c r="AM757">
        <f>VLOOKUP($A757,'Final Team Off-Def Stats'!$A$2:$AQ$31, COLUMN('Final Team Off-Def Stats'!AM757), FALSE)</f>
        <v>8.1</v>
      </c>
      <c r="AN757">
        <f>VLOOKUP($A757,'Final Team Off-Def Stats'!$A$2:$AQ$31, COLUMN('Final Team Off-Def Stats'!AN757), FALSE)</f>
        <v>4.8</v>
      </c>
      <c r="AO757">
        <f>VLOOKUP($A757,'Final Team Off-Def Stats'!$A$2:$AQ$31, COLUMN('Final Team Off-Def Stats'!AO757), FALSE)</f>
        <v>13.4</v>
      </c>
      <c r="AP757">
        <f>VLOOKUP($A757,'Final Team Off-Def Stats'!$A$2:$AQ$31, COLUMN('Final Team Off-Def Stats'!AP757), FALSE)</f>
        <v>20.2</v>
      </c>
      <c r="AQ757">
        <f>VLOOKUP($A757,'Final Team Off-Def Stats'!$A$2:$AQ$31, COLUMN('Final Team Off-Def Stats'!AQ757), FALSE)</f>
        <v>115.3</v>
      </c>
      <c r="AR757" t="s">
        <v>220</v>
      </c>
      <c r="AS757">
        <f>VLOOKUP($AR757,'Final Team Off-Def Stats'!$A$2:$AQ$31, COLUMN('Final Team Off-Def Stats'!B759), FALSE)</f>
        <v>39.1</v>
      </c>
      <c r="AT757">
        <f>VLOOKUP($AR757,'Final Team Off-Def Stats'!$A$2:$AQ$31, COLUMN('Final Team Off-Def Stats'!C759), FALSE)</f>
        <v>89.4</v>
      </c>
      <c r="AU757">
        <f>VLOOKUP($AR757,'Final Team Off-Def Stats'!$A$2:$AQ$31, COLUMN('Final Team Off-Def Stats'!D759), FALSE)</f>
        <v>0.437</v>
      </c>
      <c r="AV757">
        <f>VLOOKUP($AR757,'Final Team Off-Def Stats'!$A$2:$AQ$31, COLUMN('Final Team Off-Def Stats'!E759), FALSE)</f>
        <v>13.7</v>
      </c>
      <c r="AW757">
        <f>VLOOKUP($AR757,'Final Team Off-Def Stats'!$A$2:$AQ$31, COLUMN('Final Team Off-Def Stats'!F759), FALSE)</f>
        <v>38.299999999999997</v>
      </c>
      <c r="AX757">
        <f>VLOOKUP($AR757,'Final Team Off-Def Stats'!$A$2:$AQ$31, COLUMN('Final Team Off-Def Stats'!G759), FALSE)</f>
        <v>0.35699999999999998</v>
      </c>
      <c r="AY757">
        <f>VLOOKUP($AR757,'Final Team Off-Def Stats'!$A$2:$AQ$31, COLUMN('Final Team Off-Def Stats'!H759), FALSE)</f>
        <v>25.4</v>
      </c>
      <c r="AZ757">
        <f>VLOOKUP($AR757,'Final Team Off-Def Stats'!$A$2:$AQ$31, COLUMN('Final Team Off-Def Stats'!I759), FALSE)</f>
        <v>51.1</v>
      </c>
      <c r="BA757">
        <f>VLOOKUP($AR757,'Final Team Off-Def Stats'!$A$2:$AQ$31, COLUMN('Final Team Off-Def Stats'!J759), FALSE)</f>
        <v>0.497</v>
      </c>
      <c r="BB757">
        <f>VLOOKUP($AR757,'Final Team Off-Def Stats'!$A$2:$AQ$31, COLUMN('Final Team Off-Def Stats'!K759), FALSE)</f>
        <v>18.600000000000001</v>
      </c>
      <c r="BC757">
        <f>VLOOKUP($AR757,'Final Team Off-Def Stats'!$A$2:$AQ$31, COLUMN('Final Team Off-Def Stats'!L759), FALSE)</f>
        <v>25</v>
      </c>
      <c r="BD757">
        <f>VLOOKUP($AR757,'Final Team Off-Def Stats'!$A$2:$AQ$31, COLUMN('Final Team Off-Def Stats'!M759), FALSE)</f>
        <v>0.74399999999999999</v>
      </c>
      <c r="BE757">
        <f>VLOOKUP($AR757,'Final Team Off-Def Stats'!$A$2:$AQ$31, COLUMN('Final Team Off-Def Stats'!N759), FALSE)</f>
        <v>11.9</v>
      </c>
      <c r="BF757">
        <f>VLOOKUP($AR757,'Final Team Off-Def Stats'!$A$2:$AQ$31, COLUMN('Final Team Off-Def Stats'!O759), FALSE)</f>
        <v>35.9</v>
      </c>
      <c r="BG757">
        <f>VLOOKUP($AR757,'Final Team Off-Def Stats'!$A$2:$AQ$31, COLUMN('Final Team Off-Def Stats'!P759), FALSE)</f>
        <v>47.8</v>
      </c>
      <c r="BH757">
        <f>VLOOKUP($AR757,'Final Team Off-Def Stats'!$A$2:$AQ$31, COLUMN('Final Team Off-Def Stats'!Q759), FALSE)</f>
        <v>22.7</v>
      </c>
      <c r="BI757">
        <f>VLOOKUP($AR757,'Final Team Off-Def Stats'!$A$2:$AQ$31, COLUMN('Final Team Off-Def Stats'!R759), FALSE)</f>
        <v>7.2</v>
      </c>
      <c r="BJ757">
        <f>VLOOKUP($AR757,'Final Team Off-Def Stats'!$A$2:$AQ$31, COLUMN('Final Team Off-Def Stats'!S759), FALSE)</f>
        <v>5</v>
      </c>
      <c r="BK757">
        <f>VLOOKUP($AR757,'Final Team Off-Def Stats'!$A$2:$AQ$31, COLUMN('Final Team Off-Def Stats'!T759), FALSE)</f>
        <v>13.7</v>
      </c>
      <c r="BL757">
        <f>VLOOKUP($AR757,'Final Team Off-Def Stats'!$A$2:$AQ$31, COLUMN('Final Team Off-Def Stats'!U759), FALSE)</f>
        <v>21.1</v>
      </c>
      <c r="BM757">
        <f>VLOOKUP($AR757,'Final Team Off-Def Stats'!$A$2:$AQ$31, COLUMN('Final Team Off-Def Stats'!V759), FALSE)</f>
        <v>110.4</v>
      </c>
      <c r="BN757">
        <f>VLOOKUP($AR757,'Final Team Off-Def Stats'!$A$2:$AQ$31, COLUMN('Final Team Off-Def Stats'!W759), FALSE)</f>
        <v>39.9</v>
      </c>
      <c r="BO757">
        <f>VLOOKUP($AR757,'Final Team Off-Def Stats'!$A$2:$AQ$31, COLUMN('Final Team Off-Def Stats'!X759), FALSE)</f>
        <v>89.2</v>
      </c>
      <c r="BP757">
        <f>VLOOKUP($AR757,'Final Team Off-Def Stats'!$A$2:$AQ$31, COLUMN('Final Team Off-Def Stats'!Y759), FALSE)</f>
        <v>0.44700000000000001</v>
      </c>
      <c r="BQ757">
        <f>VLOOKUP($AR757,'Final Team Off-Def Stats'!$A$2:$AQ$31, COLUMN('Final Team Off-Def Stats'!Z759), FALSE)</f>
        <v>13.1</v>
      </c>
      <c r="BR757">
        <f>VLOOKUP($AR757,'Final Team Off-Def Stats'!$A$2:$AQ$31, COLUMN('Final Team Off-Def Stats'!AA759), FALSE)</f>
        <v>38.299999999999997</v>
      </c>
      <c r="BS757">
        <f>VLOOKUP($AR757,'Final Team Off-Def Stats'!$A$2:$AQ$31, COLUMN('Final Team Off-Def Stats'!AB759), FALSE)</f>
        <v>0.34200000000000003</v>
      </c>
      <c r="BT757">
        <f>VLOOKUP($AR757,'Final Team Off-Def Stats'!$A$2:$AQ$31, COLUMN('Final Team Off-Def Stats'!AC759), FALSE)</f>
        <v>26.8</v>
      </c>
      <c r="BU757">
        <f>VLOOKUP($AR757,'Final Team Off-Def Stats'!$A$2:$AQ$31, COLUMN('Final Team Off-Def Stats'!AD759), FALSE)</f>
        <v>50.8</v>
      </c>
      <c r="BV757">
        <f>VLOOKUP($AR757,'Final Team Off-Def Stats'!$A$2:$AQ$31, COLUMN('Final Team Off-Def Stats'!AE759), FALSE)</f>
        <v>0.52700000000000002</v>
      </c>
      <c r="BW757">
        <f>VLOOKUP($AR757,'Final Team Off-Def Stats'!$A$2:$AQ$31, COLUMN('Final Team Off-Def Stats'!AF759), FALSE)</f>
        <v>17.600000000000001</v>
      </c>
      <c r="BX757">
        <f>VLOOKUP($AR757,'Final Team Off-Def Stats'!$A$2:$AQ$31, COLUMN('Final Team Off-Def Stats'!AG759), FALSE)</f>
        <v>23.1</v>
      </c>
      <c r="BY757">
        <f>VLOOKUP($AR757,'Final Team Off-Def Stats'!$A$2:$AQ$31, COLUMN('Final Team Off-Def Stats'!AH759), FALSE)</f>
        <v>0.76400000000000001</v>
      </c>
      <c r="BZ757">
        <f>VLOOKUP($AR757,'Final Team Off-Def Stats'!$A$2:$AQ$31, COLUMN('Final Team Off-Def Stats'!AI759), FALSE)</f>
        <v>9.6999999999999993</v>
      </c>
      <c r="CA757">
        <f>VLOOKUP($AR757,'Final Team Off-Def Stats'!$A$2:$AQ$31, COLUMN('Final Team Off-Def Stats'!AJ759), FALSE)</f>
        <v>35.6</v>
      </c>
      <c r="CB757">
        <f>VLOOKUP($AR757,'Final Team Off-Def Stats'!$A$2:$AQ$31, COLUMN('Final Team Off-Def Stats'!AK759), FALSE)</f>
        <v>45.3</v>
      </c>
      <c r="CC757">
        <f>VLOOKUP($AR757,'Final Team Off-Def Stats'!$A$2:$AQ$31, COLUMN('Final Team Off-Def Stats'!AL759), FALSE)</f>
        <v>25.1</v>
      </c>
      <c r="CD757">
        <f>VLOOKUP($AR757,'Final Team Off-Def Stats'!$A$2:$AQ$31, COLUMN('Final Team Off-Def Stats'!AM759), FALSE)</f>
        <v>7.2</v>
      </c>
      <c r="CE757">
        <f>VLOOKUP($AR757,'Final Team Off-Def Stats'!$A$2:$AQ$31, COLUMN('Final Team Off-Def Stats'!AN759), FALSE)</f>
        <v>4.8</v>
      </c>
      <c r="CF757">
        <f>VLOOKUP($AR757,'Final Team Off-Def Stats'!$A$2:$AQ$31, COLUMN('Final Team Off-Def Stats'!AO759), FALSE)</f>
        <v>13.1</v>
      </c>
      <c r="CG757">
        <f>VLOOKUP($AR757,'Final Team Off-Def Stats'!$A$2:$AQ$31, COLUMN('Final Team Off-Def Stats'!AP759), FALSE)</f>
        <v>21.1</v>
      </c>
      <c r="CH757">
        <f>VLOOKUP($AR757,'Final Team Off-Def Stats'!$A$2:$AQ$31, COLUMN('Final Team Off-Def Stats'!AQ759), FALSE)</f>
        <v>110.5</v>
      </c>
      <c r="CI757" t="s">
        <v>542</v>
      </c>
    </row>
    <row r="758" spans="1:87" x14ac:dyDescent="0.35">
      <c r="A758" t="s">
        <v>508</v>
      </c>
      <c r="B758">
        <f>VLOOKUP($A758,'Final Team Off-Def Stats'!$A$2:$AQ$31, COLUMN('Final Team Off-Def Stats'!B758), FALSE)</f>
        <v>41.1</v>
      </c>
      <c r="C758">
        <f>VLOOKUP($A758,'Final Team Off-Def Stats'!$A$2:$AQ$31, COLUMN('Final Team Off-Def Stats'!C758), FALSE)</f>
        <v>87.6</v>
      </c>
      <c r="D758">
        <f>VLOOKUP($A758,'Final Team Off-Def Stats'!$A$2:$AQ$31, COLUMN('Final Team Off-Def Stats'!D758), FALSE)</f>
        <v>0.46899999999999997</v>
      </c>
      <c r="E758">
        <f>VLOOKUP($A758,'Final Team Off-Def Stats'!$A$2:$AQ$31, COLUMN('Final Team Off-Def Stats'!E758), FALSE)</f>
        <v>14.5</v>
      </c>
      <c r="F758">
        <f>VLOOKUP($A758,'Final Team Off-Def Stats'!$A$2:$AQ$31, COLUMN('Final Team Off-Def Stats'!F758), FALSE)</f>
        <v>39.9</v>
      </c>
      <c r="G758">
        <f>VLOOKUP($A758,'Final Team Off-Def Stats'!$A$2:$AQ$31, COLUMN('Final Team Off-Def Stats'!G758), FALSE)</f>
        <v>0.36399999999999999</v>
      </c>
      <c r="H758">
        <f>VLOOKUP($A758,'Final Team Off-Def Stats'!$A$2:$AQ$31, COLUMN('Final Team Off-Def Stats'!H758), FALSE)</f>
        <v>26.5</v>
      </c>
      <c r="I758">
        <f>VLOOKUP($A758,'Final Team Off-Def Stats'!$A$2:$AQ$31, COLUMN('Final Team Off-Def Stats'!I758), FALSE)</f>
        <v>47.6</v>
      </c>
      <c r="J758">
        <f>VLOOKUP($A758,'Final Team Off-Def Stats'!$A$2:$AQ$31, COLUMN('Final Team Off-Def Stats'!J758), FALSE)</f>
        <v>0.55700000000000005</v>
      </c>
      <c r="K758">
        <f>VLOOKUP($A758,'Final Team Off-Def Stats'!$A$2:$AQ$31, COLUMN('Final Team Off-Def Stats'!K758), FALSE)</f>
        <v>15.8</v>
      </c>
      <c r="L758">
        <f>VLOOKUP($A758,'Final Team Off-Def Stats'!$A$2:$AQ$31, COLUMN('Final Team Off-Def Stats'!L758), FALSE)</f>
        <v>20.6</v>
      </c>
      <c r="M758">
        <f>VLOOKUP($A758,'Final Team Off-Def Stats'!$A$2:$AQ$31, COLUMN('Final Team Off-Def Stats'!M758), FALSE)</f>
        <v>0.76900000000000002</v>
      </c>
      <c r="N758">
        <f>VLOOKUP($A758,'Final Team Off-Def Stats'!$A$2:$AQ$31, COLUMN('Final Team Off-Def Stats'!N758), FALSE)</f>
        <v>9.9</v>
      </c>
      <c r="O758">
        <f>VLOOKUP($A758,'Final Team Off-Def Stats'!$A$2:$AQ$31, COLUMN('Final Team Off-Def Stats'!O758), FALSE)</f>
        <v>36.200000000000003</v>
      </c>
      <c r="P758">
        <f>VLOOKUP($A758,'Final Team Off-Def Stats'!$A$2:$AQ$31, COLUMN('Final Team Off-Def Stats'!P758), FALSE)</f>
        <v>46.1</v>
      </c>
      <c r="Q758">
        <f>VLOOKUP($A758,'Final Team Off-Def Stats'!$A$2:$AQ$31, COLUMN('Final Team Off-Def Stats'!Q758), FALSE)</f>
        <v>27.5</v>
      </c>
      <c r="R758">
        <f>VLOOKUP($A758,'Final Team Off-Def Stats'!$A$2:$AQ$31, COLUMN('Final Team Off-Def Stats'!R758), FALSE)</f>
        <v>8.9</v>
      </c>
      <c r="S758">
        <f>VLOOKUP($A758,'Final Team Off-Def Stats'!$A$2:$AQ$31, COLUMN('Final Team Off-Def Stats'!S758), FALSE)</f>
        <v>4.5999999999999996</v>
      </c>
      <c r="T758">
        <f>VLOOKUP($A758,'Final Team Off-Def Stats'!$A$2:$AQ$31, COLUMN('Final Team Off-Def Stats'!T758), FALSE)</f>
        <v>15.1</v>
      </c>
      <c r="U758">
        <f>VLOOKUP($A758,'Final Team Off-Def Stats'!$A$2:$AQ$31, COLUMN('Final Team Off-Def Stats'!U758), FALSE)</f>
        <v>21.3</v>
      </c>
      <c r="V758">
        <f>VLOOKUP($A758,'Final Team Off-Def Stats'!$A$2:$AQ$31, COLUMN('Final Team Off-Def Stats'!V758), FALSE)</f>
        <v>112.5</v>
      </c>
      <c r="W758">
        <f>VLOOKUP($A758,'Final Team Off-Def Stats'!$A$2:$AQ$31, COLUMN('Final Team Off-Def Stats'!W758), FALSE)</f>
        <v>38.4</v>
      </c>
      <c r="X758">
        <f>VLOOKUP($A758,'Final Team Off-Def Stats'!$A$2:$AQ$31, COLUMN('Final Team Off-Def Stats'!X758), FALSE)</f>
        <v>87.7</v>
      </c>
      <c r="Y758">
        <f>VLOOKUP($A758,'Final Team Off-Def Stats'!$A$2:$AQ$31, COLUMN('Final Team Off-Def Stats'!Y758), FALSE)</f>
        <v>0.438</v>
      </c>
      <c r="Z758">
        <f>VLOOKUP($A758,'Final Team Off-Def Stats'!$A$2:$AQ$31, COLUMN('Final Team Off-Def Stats'!Z758), FALSE)</f>
        <v>12.4</v>
      </c>
      <c r="AA758">
        <f>VLOOKUP($A758,'Final Team Off-Def Stats'!$A$2:$AQ$31, COLUMN('Final Team Off-Def Stats'!AA758), FALSE)</f>
        <v>36.4</v>
      </c>
      <c r="AB758">
        <f>VLOOKUP($A758,'Final Team Off-Def Stats'!$A$2:$AQ$31, COLUMN('Final Team Off-Def Stats'!AB758), FALSE)</f>
        <v>0.33900000000000002</v>
      </c>
      <c r="AC758">
        <f>VLOOKUP($A758,'Final Team Off-Def Stats'!$A$2:$AQ$31, COLUMN('Final Team Off-Def Stats'!AC758), FALSE)</f>
        <v>26.1</v>
      </c>
      <c r="AD758">
        <f>VLOOKUP($A758,'Final Team Off-Def Stats'!$A$2:$AQ$31, COLUMN('Final Team Off-Def Stats'!AD758), FALSE)</f>
        <v>51.3</v>
      </c>
      <c r="AE758">
        <f>VLOOKUP($A758,'Final Team Off-Def Stats'!$A$2:$AQ$31, COLUMN('Final Team Off-Def Stats'!AE758), FALSE)</f>
        <v>0.50900000000000001</v>
      </c>
      <c r="AF758">
        <f>VLOOKUP($A758,'Final Team Off-Def Stats'!$A$2:$AQ$31, COLUMN('Final Team Off-Def Stats'!AF758), FALSE)</f>
        <v>17.600000000000001</v>
      </c>
      <c r="AG758">
        <f>VLOOKUP($A758,'Final Team Off-Def Stats'!$A$2:$AQ$31, COLUMN('Final Team Off-Def Stats'!AG758), FALSE)</f>
        <v>23.2</v>
      </c>
      <c r="AH758">
        <f>VLOOKUP($A758,'Final Team Off-Def Stats'!$A$2:$AQ$31, COLUMN('Final Team Off-Def Stats'!AH758), FALSE)</f>
        <v>0.75900000000000001</v>
      </c>
      <c r="AI758">
        <f>VLOOKUP($A758,'Final Team Off-Def Stats'!$A$2:$AQ$31, COLUMN('Final Team Off-Def Stats'!AI758), FALSE)</f>
        <v>9.8000000000000007</v>
      </c>
      <c r="AJ758">
        <f>VLOOKUP($A758,'Final Team Off-Def Stats'!$A$2:$AQ$31, COLUMN('Final Team Off-Def Stats'!AJ758), FALSE)</f>
        <v>33.4</v>
      </c>
      <c r="AK758">
        <f>VLOOKUP($A758,'Final Team Off-Def Stats'!$A$2:$AQ$31, COLUMN('Final Team Off-Def Stats'!AK758), FALSE)</f>
        <v>43.2</v>
      </c>
      <c r="AL758">
        <f>VLOOKUP($A758,'Final Team Off-Def Stats'!$A$2:$AQ$31, COLUMN('Final Team Off-Def Stats'!AL758), FALSE)</f>
        <v>23.2</v>
      </c>
      <c r="AM758">
        <f>VLOOKUP($A758,'Final Team Off-Def Stats'!$A$2:$AQ$31, COLUMN('Final Team Off-Def Stats'!AM758), FALSE)</f>
        <v>8</v>
      </c>
      <c r="AN758">
        <f>VLOOKUP($A758,'Final Team Off-Def Stats'!$A$2:$AQ$31, COLUMN('Final Team Off-Def Stats'!AN758), FALSE)</f>
        <v>3.9</v>
      </c>
      <c r="AO758">
        <f>VLOOKUP($A758,'Final Team Off-Def Stats'!$A$2:$AQ$31, COLUMN('Final Team Off-Def Stats'!AO758), FALSE)</f>
        <v>14.7</v>
      </c>
      <c r="AP758">
        <f>VLOOKUP($A758,'Final Team Off-Def Stats'!$A$2:$AQ$31, COLUMN('Final Team Off-Def Stats'!AP758), FALSE)</f>
        <v>18.2</v>
      </c>
      <c r="AQ758">
        <f>VLOOKUP($A758,'Final Team Off-Def Stats'!$A$2:$AQ$31, COLUMN('Final Team Off-Def Stats'!AQ758), FALSE)</f>
        <v>106.9</v>
      </c>
      <c r="AR758" t="s">
        <v>356</v>
      </c>
      <c r="AS758">
        <f>VLOOKUP($AR758,'Final Team Off-Def Stats'!$A$2:$AQ$31, COLUMN('Final Team Off-Def Stats'!B760), FALSE)</f>
        <v>38.9</v>
      </c>
      <c r="AT758">
        <f>VLOOKUP($AR758,'Final Team Off-Def Stats'!$A$2:$AQ$31, COLUMN('Final Team Off-Def Stats'!C760), FALSE)</f>
        <v>85.3</v>
      </c>
      <c r="AU758">
        <f>VLOOKUP($AR758,'Final Team Off-Def Stats'!$A$2:$AQ$31, COLUMN('Final Team Off-Def Stats'!D760), FALSE)</f>
        <v>0.45600000000000002</v>
      </c>
      <c r="AV758">
        <f>VLOOKUP($AR758,'Final Team Off-Def Stats'!$A$2:$AQ$31, COLUMN('Final Team Off-Def Stats'!E760), FALSE)</f>
        <v>13.3</v>
      </c>
      <c r="AW758">
        <f>VLOOKUP($AR758,'Final Team Off-Def Stats'!$A$2:$AQ$31, COLUMN('Final Team Off-Def Stats'!F760), FALSE)</f>
        <v>38.200000000000003</v>
      </c>
      <c r="AX758">
        <f>VLOOKUP($AR758,'Final Team Off-Def Stats'!$A$2:$AQ$31, COLUMN('Final Team Off-Def Stats'!G760), FALSE)</f>
        <v>0.34899999999999998</v>
      </c>
      <c r="AY758">
        <f>VLOOKUP($AR758,'Final Team Off-Def Stats'!$A$2:$AQ$31, COLUMN('Final Team Off-Def Stats'!H760), FALSE)</f>
        <v>25.6</v>
      </c>
      <c r="AZ758">
        <f>VLOOKUP($AR758,'Final Team Off-Def Stats'!$A$2:$AQ$31, COLUMN('Final Team Off-Def Stats'!I760), FALSE)</f>
        <v>47.1</v>
      </c>
      <c r="BA758">
        <f>VLOOKUP($AR758,'Final Team Off-Def Stats'!$A$2:$AQ$31, COLUMN('Final Team Off-Def Stats'!J760), FALSE)</f>
        <v>0.54300000000000004</v>
      </c>
      <c r="BB758">
        <f>VLOOKUP($AR758,'Final Team Off-Def Stats'!$A$2:$AQ$31, COLUMN('Final Team Off-Def Stats'!K760), FALSE)</f>
        <v>17.3</v>
      </c>
      <c r="BC758">
        <f>VLOOKUP($AR758,'Final Team Off-Def Stats'!$A$2:$AQ$31, COLUMN('Final Team Off-Def Stats'!L760), FALSE)</f>
        <v>24.2</v>
      </c>
      <c r="BD758">
        <f>VLOOKUP($AR758,'Final Team Off-Def Stats'!$A$2:$AQ$31, COLUMN('Final Team Off-Def Stats'!M760), FALSE)</f>
        <v>0.71299999999999997</v>
      </c>
      <c r="BE758">
        <f>VLOOKUP($AR758,'Final Team Off-Def Stats'!$A$2:$AQ$31, COLUMN('Final Team Off-Def Stats'!N760), FALSE)</f>
        <v>9.5</v>
      </c>
      <c r="BF758">
        <f>VLOOKUP($AR758,'Final Team Off-Def Stats'!$A$2:$AQ$31, COLUMN('Final Team Off-Def Stats'!O760), FALSE)</f>
        <v>32</v>
      </c>
      <c r="BG758">
        <f>VLOOKUP($AR758,'Final Team Off-Def Stats'!$A$2:$AQ$31, COLUMN('Final Team Off-Def Stats'!P760), FALSE)</f>
        <v>41.5</v>
      </c>
      <c r="BH758">
        <f>VLOOKUP($AR758,'Final Team Off-Def Stats'!$A$2:$AQ$31, COLUMN('Final Team Off-Def Stats'!Q760), FALSE)</f>
        <v>23.3</v>
      </c>
      <c r="BI758">
        <f>VLOOKUP($AR758,'Final Team Off-Def Stats'!$A$2:$AQ$31, COLUMN('Final Team Off-Def Stats'!R760), FALSE)</f>
        <v>7.2</v>
      </c>
      <c r="BJ758">
        <f>VLOOKUP($AR758,'Final Team Off-Def Stats'!$A$2:$AQ$31, COLUMN('Final Team Off-Def Stats'!S760), FALSE)</f>
        <v>4.5999999999999996</v>
      </c>
      <c r="BK758">
        <f>VLOOKUP($AR758,'Final Team Off-Def Stats'!$A$2:$AQ$31, COLUMN('Final Team Off-Def Stats'!T760), FALSE)</f>
        <v>16.3</v>
      </c>
      <c r="BL758">
        <f>VLOOKUP($AR758,'Final Team Off-Def Stats'!$A$2:$AQ$31, COLUMN('Final Team Off-Def Stats'!U760), FALSE)</f>
        <v>20.399999999999999</v>
      </c>
      <c r="BM758">
        <f>VLOOKUP($AR758,'Final Team Off-Def Stats'!$A$2:$AQ$31, COLUMN('Final Team Off-Def Stats'!V760), FALSE)</f>
        <v>108.4</v>
      </c>
      <c r="BN758">
        <f>VLOOKUP($AR758,'Final Team Off-Def Stats'!$A$2:$AQ$31, COLUMN('Final Team Off-Def Stats'!W760), FALSE)</f>
        <v>42.9</v>
      </c>
      <c r="BO758">
        <f>VLOOKUP($AR758,'Final Team Off-Def Stats'!$A$2:$AQ$31, COLUMN('Final Team Off-Def Stats'!X760), FALSE)</f>
        <v>88.8</v>
      </c>
      <c r="BP758">
        <f>VLOOKUP($AR758,'Final Team Off-Def Stats'!$A$2:$AQ$31, COLUMN('Final Team Off-Def Stats'!Y760), FALSE)</f>
        <v>0.48299999999999998</v>
      </c>
      <c r="BQ758">
        <f>VLOOKUP($AR758,'Final Team Off-Def Stats'!$A$2:$AQ$31, COLUMN('Final Team Off-Def Stats'!Z760), FALSE)</f>
        <v>12.6</v>
      </c>
      <c r="BR758">
        <f>VLOOKUP($AR758,'Final Team Off-Def Stats'!$A$2:$AQ$31, COLUMN('Final Team Off-Def Stats'!AA760), FALSE)</f>
        <v>35.700000000000003</v>
      </c>
      <c r="BS758">
        <f>VLOOKUP($AR758,'Final Team Off-Def Stats'!$A$2:$AQ$31, COLUMN('Final Team Off-Def Stats'!AB760), FALSE)</f>
        <v>0.35299999999999998</v>
      </c>
      <c r="BT758">
        <f>VLOOKUP($AR758,'Final Team Off-Def Stats'!$A$2:$AQ$31, COLUMN('Final Team Off-Def Stats'!AC760), FALSE)</f>
        <v>30.3</v>
      </c>
      <c r="BU758">
        <f>VLOOKUP($AR758,'Final Team Off-Def Stats'!$A$2:$AQ$31, COLUMN('Final Team Off-Def Stats'!AD760), FALSE)</f>
        <v>53.1</v>
      </c>
      <c r="BV758">
        <f>VLOOKUP($AR758,'Final Team Off-Def Stats'!$A$2:$AQ$31, COLUMN('Final Team Off-Def Stats'!AE760), FALSE)</f>
        <v>0.56999999999999995</v>
      </c>
      <c r="BW758">
        <f>VLOOKUP($AR758,'Final Team Off-Def Stats'!$A$2:$AQ$31, COLUMN('Final Team Off-Def Stats'!AF760), FALSE)</f>
        <v>18.3</v>
      </c>
      <c r="BX758">
        <f>VLOOKUP($AR758,'Final Team Off-Def Stats'!$A$2:$AQ$31, COLUMN('Final Team Off-Def Stats'!AG760), FALSE)</f>
        <v>23.4</v>
      </c>
      <c r="BY758">
        <f>VLOOKUP($AR758,'Final Team Off-Def Stats'!$A$2:$AQ$31, COLUMN('Final Team Off-Def Stats'!AH760), FALSE)</f>
        <v>0.78200000000000003</v>
      </c>
      <c r="BZ758">
        <f>VLOOKUP($AR758,'Final Team Off-Def Stats'!$A$2:$AQ$31, COLUMN('Final Team Off-Def Stats'!AI760), FALSE)</f>
        <v>11</v>
      </c>
      <c r="CA758">
        <f>VLOOKUP($AR758,'Final Team Off-Def Stats'!$A$2:$AQ$31, COLUMN('Final Team Off-Def Stats'!AJ760), FALSE)</f>
        <v>34.1</v>
      </c>
      <c r="CB758">
        <f>VLOOKUP($AR758,'Final Team Off-Def Stats'!$A$2:$AQ$31, COLUMN('Final Team Off-Def Stats'!AK760), FALSE)</f>
        <v>45.1</v>
      </c>
      <c r="CC758">
        <f>VLOOKUP($AR758,'Final Team Off-Def Stats'!$A$2:$AQ$31, COLUMN('Final Team Off-Def Stats'!AL760), FALSE)</f>
        <v>25.3</v>
      </c>
      <c r="CD758">
        <f>VLOOKUP($AR758,'Final Team Off-Def Stats'!$A$2:$AQ$31, COLUMN('Final Team Off-Def Stats'!AM760), FALSE)</f>
        <v>9.3000000000000007</v>
      </c>
      <c r="CE758">
        <f>VLOOKUP($AR758,'Final Team Off-Def Stats'!$A$2:$AQ$31, COLUMN('Final Team Off-Def Stats'!AN760), FALSE)</f>
        <v>5.7</v>
      </c>
      <c r="CF758">
        <f>VLOOKUP($AR758,'Final Team Off-Def Stats'!$A$2:$AQ$31, COLUMN('Final Team Off-Def Stats'!AO760), FALSE)</f>
        <v>13.9</v>
      </c>
      <c r="CG758">
        <f>VLOOKUP($AR758,'Final Team Off-Def Stats'!$A$2:$AQ$31, COLUMN('Final Team Off-Def Stats'!AP760), FALSE)</f>
        <v>21.8</v>
      </c>
      <c r="CH758">
        <f>VLOOKUP($AR758,'Final Team Off-Def Stats'!$A$2:$AQ$31, COLUMN('Final Team Off-Def Stats'!AQ760), FALSE)</f>
        <v>116.7</v>
      </c>
      <c r="CI758" t="s">
        <v>543</v>
      </c>
    </row>
    <row r="759" spans="1:87" x14ac:dyDescent="0.35">
      <c r="A759" t="s">
        <v>132</v>
      </c>
      <c r="B759">
        <f>VLOOKUP($A759,'Final Team Off-Def Stats'!$A$2:$AQ$31, COLUMN('Final Team Off-Def Stats'!B759), FALSE)</f>
        <v>39.1</v>
      </c>
      <c r="C759">
        <f>VLOOKUP($A759,'Final Team Off-Def Stats'!$A$2:$AQ$31, COLUMN('Final Team Off-Def Stats'!C759), FALSE)</f>
        <v>88.4</v>
      </c>
      <c r="D759">
        <f>VLOOKUP($A759,'Final Team Off-Def Stats'!$A$2:$AQ$31, COLUMN('Final Team Off-Def Stats'!D759), FALSE)</f>
        <v>0.442</v>
      </c>
      <c r="E759">
        <f>VLOOKUP($A759,'Final Team Off-Def Stats'!$A$2:$AQ$31, COLUMN('Final Team Off-Def Stats'!E759), FALSE)</f>
        <v>12.9</v>
      </c>
      <c r="F759">
        <f>VLOOKUP($A759,'Final Team Off-Def Stats'!$A$2:$AQ$31, COLUMN('Final Team Off-Def Stats'!F759), FALSE)</f>
        <v>37.4</v>
      </c>
      <c r="G759">
        <f>VLOOKUP($A759,'Final Team Off-Def Stats'!$A$2:$AQ$31, COLUMN('Final Team Off-Def Stats'!G759), FALSE)</f>
        <v>0.34599999999999997</v>
      </c>
      <c r="H759">
        <f>VLOOKUP($A759,'Final Team Off-Def Stats'!$A$2:$AQ$31, COLUMN('Final Team Off-Def Stats'!H759), FALSE)</f>
        <v>26.2</v>
      </c>
      <c r="I759">
        <f>VLOOKUP($A759,'Final Team Off-Def Stats'!$A$2:$AQ$31, COLUMN('Final Team Off-Def Stats'!I759), FALSE)</f>
        <v>51.1</v>
      </c>
      <c r="J759">
        <f>VLOOKUP($A759,'Final Team Off-Def Stats'!$A$2:$AQ$31, COLUMN('Final Team Off-Def Stats'!J759), FALSE)</f>
        <v>0.51300000000000001</v>
      </c>
      <c r="K759">
        <f>VLOOKUP($A759,'Final Team Off-Def Stats'!$A$2:$AQ$31, COLUMN('Final Team Off-Def Stats'!K759), FALSE)</f>
        <v>16.7</v>
      </c>
      <c r="L759">
        <f>VLOOKUP($A759,'Final Team Off-Def Stats'!$A$2:$AQ$31, COLUMN('Final Team Off-Def Stats'!L759), FALSE)</f>
        <v>21.9</v>
      </c>
      <c r="M759">
        <f>VLOOKUP($A759,'Final Team Off-Def Stats'!$A$2:$AQ$31, COLUMN('Final Team Off-Def Stats'!M759), FALSE)</f>
        <v>0.76</v>
      </c>
      <c r="N759">
        <f>VLOOKUP($A759,'Final Team Off-Def Stats'!$A$2:$AQ$31, COLUMN('Final Team Off-Def Stats'!N759), FALSE)</f>
        <v>10.6</v>
      </c>
      <c r="O759">
        <f>VLOOKUP($A759,'Final Team Off-Def Stats'!$A$2:$AQ$31, COLUMN('Final Team Off-Def Stats'!O759), FALSE)</f>
        <v>32.9</v>
      </c>
      <c r="P759">
        <f>VLOOKUP($A759,'Final Team Off-Def Stats'!$A$2:$AQ$31, COLUMN('Final Team Off-Def Stats'!P759), FALSE)</f>
        <v>43.5</v>
      </c>
      <c r="Q759">
        <f>VLOOKUP($A759,'Final Team Off-Def Stats'!$A$2:$AQ$31, COLUMN('Final Team Off-Def Stats'!Q759), FALSE)</f>
        <v>23.3</v>
      </c>
      <c r="R759">
        <f>VLOOKUP($A759,'Final Team Off-Def Stats'!$A$2:$AQ$31, COLUMN('Final Team Off-Def Stats'!R759), FALSE)</f>
        <v>8.1</v>
      </c>
      <c r="S759">
        <f>VLOOKUP($A759,'Final Team Off-Def Stats'!$A$2:$AQ$31, COLUMN('Final Team Off-Def Stats'!S759), FALSE)</f>
        <v>4.5</v>
      </c>
      <c r="T759">
        <f>VLOOKUP($A759,'Final Team Off-Def Stats'!$A$2:$AQ$31, COLUMN('Final Team Off-Def Stats'!T759), FALSE)</f>
        <v>14.7</v>
      </c>
      <c r="U759">
        <f>VLOOKUP($A759,'Final Team Off-Def Stats'!$A$2:$AQ$31, COLUMN('Final Team Off-Def Stats'!U759), FALSE)</f>
        <v>21.4</v>
      </c>
      <c r="V759">
        <f>VLOOKUP($A759,'Final Team Off-Def Stats'!$A$2:$AQ$31, COLUMN('Final Team Off-Def Stats'!V759), FALSE)</f>
        <v>107.8</v>
      </c>
      <c r="W759">
        <f>VLOOKUP($A759,'Final Team Off-Def Stats'!$A$2:$AQ$31, COLUMN('Final Team Off-Def Stats'!W759), FALSE)</f>
        <v>41.8</v>
      </c>
      <c r="X759">
        <f>VLOOKUP($A759,'Final Team Off-Def Stats'!$A$2:$AQ$31, COLUMN('Final Team Off-Def Stats'!X759), FALSE)</f>
        <v>87.2</v>
      </c>
      <c r="Y759">
        <f>VLOOKUP($A759,'Final Team Off-Def Stats'!$A$2:$AQ$31, COLUMN('Final Team Off-Def Stats'!Y759), FALSE)</f>
        <v>0.47899999999999998</v>
      </c>
      <c r="Z759">
        <f>VLOOKUP($A759,'Final Team Off-Def Stats'!$A$2:$AQ$31, COLUMN('Final Team Off-Def Stats'!Z759), FALSE)</f>
        <v>14</v>
      </c>
      <c r="AA759">
        <f>VLOOKUP($A759,'Final Team Off-Def Stats'!$A$2:$AQ$31, COLUMN('Final Team Off-Def Stats'!AA759), FALSE)</f>
        <v>37.700000000000003</v>
      </c>
      <c r="AB759">
        <f>VLOOKUP($A759,'Final Team Off-Def Stats'!$A$2:$AQ$31, COLUMN('Final Team Off-Def Stats'!AB759), FALSE)</f>
        <v>0.371</v>
      </c>
      <c r="AC759">
        <f>VLOOKUP($A759,'Final Team Off-Def Stats'!$A$2:$AQ$31, COLUMN('Final Team Off-Def Stats'!AC759), FALSE)</f>
        <v>27.8</v>
      </c>
      <c r="AD759">
        <f>VLOOKUP($A759,'Final Team Off-Def Stats'!$A$2:$AQ$31, COLUMN('Final Team Off-Def Stats'!AD759), FALSE)</f>
        <v>49.5</v>
      </c>
      <c r="AE759">
        <f>VLOOKUP($A759,'Final Team Off-Def Stats'!$A$2:$AQ$31, COLUMN('Final Team Off-Def Stats'!AE759), FALSE)</f>
        <v>0.56100000000000005</v>
      </c>
      <c r="AF759">
        <f>VLOOKUP($A759,'Final Team Off-Def Stats'!$A$2:$AQ$31, COLUMN('Final Team Off-Def Stats'!AF759), FALSE)</f>
        <v>19.399999999999999</v>
      </c>
      <c r="AG759">
        <f>VLOOKUP($A759,'Final Team Off-Def Stats'!$A$2:$AQ$31, COLUMN('Final Team Off-Def Stats'!AG759), FALSE)</f>
        <v>24.9</v>
      </c>
      <c r="AH759">
        <f>VLOOKUP($A759,'Final Team Off-Def Stats'!$A$2:$AQ$31, COLUMN('Final Team Off-Def Stats'!AH759), FALSE)</f>
        <v>0.77700000000000002</v>
      </c>
      <c r="AI759">
        <f>VLOOKUP($A759,'Final Team Off-Def Stats'!$A$2:$AQ$31, COLUMN('Final Team Off-Def Stats'!AI759), FALSE)</f>
        <v>9.9</v>
      </c>
      <c r="AJ759">
        <f>VLOOKUP($A759,'Final Team Off-Def Stats'!$A$2:$AQ$31, COLUMN('Final Team Off-Def Stats'!AJ759), FALSE)</f>
        <v>35.5</v>
      </c>
      <c r="AK759">
        <f>VLOOKUP($A759,'Final Team Off-Def Stats'!$A$2:$AQ$31, COLUMN('Final Team Off-Def Stats'!AK759), FALSE)</f>
        <v>45.4</v>
      </c>
      <c r="AL759">
        <f>VLOOKUP($A759,'Final Team Off-Def Stats'!$A$2:$AQ$31, COLUMN('Final Team Off-Def Stats'!AL759), FALSE)</f>
        <v>27</v>
      </c>
      <c r="AM759">
        <f>VLOOKUP($A759,'Final Team Off-Def Stats'!$A$2:$AQ$31, COLUMN('Final Team Off-Def Stats'!AM759), FALSE)</f>
        <v>8.3000000000000007</v>
      </c>
      <c r="AN759">
        <f>VLOOKUP($A759,'Final Team Off-Def Stats'!$A$2:$AQ$31, COLUMN('Final Team Off-Def Stats'!AN759), FALSE)</f>
        <v>5.0999999999999996</v>
      </c>
      <c r="AO759">
        <f>VLOOKUP($A759,'Final Team Off-Def Stats'!$A$2:$AQ$31, COLUMN('Final Team Off-Def Stats'!AO759), FALSE)</f>
        <v>14.2</v>
      </c>
      <c r="AP759">
        <f>VLOOKUP($A759,'Final Team Off-Def Stats'!$A$2:$AQ$31, COLUMN('Final Team Off-Def Stats'!AP759), FALSE)</f>
        <v>19.7</v>
      </c>
      <c r="AQ759">
        <f>VLOOKUP($A759,'Final Team Off-Def Stats'!$A$2:$AQ$31, COLUMN('Final Team Off-Def Stats'!AQ759), FALSE)</f>
        <v>116.9</v>
      </c>
      <c r="AR759" t="s">
        <v>204</v>
      </c>
      <c r="AS759">
        <f>VLOOKUP($AR759,'Final Team Off-Def Stats'!$A$2:$AQ$31, COLUMN('Final Team Off-Def Stats'!B761), FALSE)</f>
        <v>38.6</v>
      </c>
      <c r="AT759">
        <f>VLOOKUP($AR759,'Final Team Off-Def Stats'!$A$2:$AQ$31, COLUMN('Final Team Off-Def Stats'!C761), FALSE)</f>
        <v>89.9</v>
      </c>
      <c r="AU759">
        <f>VLOOKUP($AR759,'Final Team Off-Def Stats'!$A$2:$AQ$31, COLUMN('Final Team Off-Def Stats'!D761), FALSE)</f>
        <v>0.43</v>
      </c>
      <c r="AV759">
        <f>VLOOKUP($AR759,'Final Team Off-Def Stats'!$A$2:$AQ$31, COLUMN('Final Team Off-Def Stats'!E761), FALSE)</f>
        <v>12.2</v>
      </c>
      <c r="AW759">
        <f>VLOOKUP($AR759,'Final Team Off-Def Stats'!$A$2:$AQ$31, COLUMN('Final Team Off-Def Stats'!F761), FALSE)</f>
        <v>37.700000000000003</v>
      </c>
      <c r="AX759">
        <f>VLOOKUP($AR759,'Final Team Off-Def Stats'!$A$2:$AQ$31, COLUMN('Final Team Off-Def Stats'!G761), FALSE)</f>
        <v>0.32300000000000001</v>
      </c>
      <c r="AY759">
        <f>VLOOKUP($AR759,'Final Team Off-Def Stats'!$A$2:$AQ$31, COLUMN('Final Team Off-Def Stats'!H761), FALSE)</f>
        <v>26.4</v>
      </c>
      <c r="AZ759">
        <f>VLOOKUP($AR759,'Final Team Off-Def Stats'!$A$2:$AQ$31, COLUMN('Final Team Off-Def Stats'!I761), FALSE)</f>
        <v>52.2</v>
      </c>
      <c r="BA759">
        <f>VLOOKUP($AR759,'Final Team Off-Def Stats'!$A$2:$AQ$31, COLUMN('Final Team Off-Def Stats'!J761), FALSE)</f>
        <v>0.50700000000000001</v>
      </c>
      <c r="BB759">
        <f>VLOOKUP($AR759,'Final Team Off-Def Stats'!$A$2:$AQ$31, COLUMN('Final Team Off-Def Stats'!K761), FALSE)</f>
        <v>15.2</v>
      </c>
      <c r="BC759">
        <f>VLOOKUP($AR759,'Final Team Off-Def Stats'!$A$2:$AQ$31, COLUMN('Final Team Off-Def Stats'!L761), FALSE)</f>
        <v>20.100000000000001</v>
      </c>
      <c r="BD759">
        <f>VLOOKUP($AR759,'Final Team Off-Def Stats'!$A$2:$AQ$31, COLUMN('Final Team Off-Def Stats'!M761), FALSE)</f>
        <v>0.75600000000000001</v>
      </c>
      <c r="BE759">
        <f>VLOOKUP($AR759,'Final Team Off-Def Stats'!$A$2:$AQ$31, COLUMN('Final Team Off-Def Stats'!N761), FALSE)</f>
        <v>10.5</v>
      </c>
      <c r="BF759">
        <f>VLOOKUP($AR759,'Final Team Off-Def Stats'!$A$2:$AQ$31, COLUMN('Final Team Off-Def Stats'!O761), FALSE)</f>
        <v>35.5</v>
      </c>
      <c r="BG759">
        <f>VLOOKUP($AR759,'Final Team Off-Def Stats'!$A$2:$AQ$31, COLUMN('Final Team Off-Def Stats'!P761), FALSE)</f>
        <v>46</v>
      </c>
      <c r="BH759">
        <f>VLOOKUP($AR759,'Final Team Off-Def Stats'!$A$2:$AQ$31, COLUMN('Final Team Off-Def Stats'!Q761), FALSE)</f>
        <v>22.4</v>
      </c>
      <c r="BI759">
        <f>VLOOKUP($AR759,'Final Team Off-Def Stats'!$A$2:$AQ$31, COLUMN('Final Team Off-Def Stats'!R761), FALSE)</f>
        <v>7.6</v>
      </c>
      <c r="BJ759">
        <f>VLOOKUP($AR759,'Final Team Off-Def Stats'!$A$2:$AQ$31, COLUMN('Final Team Off-Def Stats'!S761), FALSE)</f>
        <v>4.7</v>
      </c>
      <c r="BK759">
        <f>VLOOKUP($AR759,'Final Team Off-Def Stats'!$A$2:$AQ$31, COLUMN('Final Team Off-Def Stats'!T761), FALSE)</f>
        <v>14.1</v>
      </c>
      <c r="BL759">
        <f>VLOOKUP($AR759,'Final Team Off-Def Stats'!$A$2:$AQ$31, COLUMN('Final Team Off-Def Stats'!U761), FALSE)</f>
        <v>18.399999999999999</v>
      </c>
      <c r="BM759">
        <f>VLOOKUP($AR759,'Final Team Off-Def Stats'!$A$2:$AQ$31, COLUMN('Final Team Off-Def Stats'!V761), FALSE)</f>
        <v>104.6</v>
      </c>
      <c r="BN759">
        <f>VLOOKUP($AR759,'Final Team Off-Def Stats'!$A$2:$AQ$31, COLUMN('Final Team Off-Def Stats'!W761), FALSE)</f>
        <v>41.8</v>
      </c>
      <c r="BO759">
        <f>VLOOKUP($AR759,'Final Team Off-Def Stats'!$A$2:$AQ$31, COLUMN('Final Team Off-Def Stats'!X761), FALSE)</f>
        <v>91.3</v>
      </c>
      <c r="BP759">
        <f>VLOOKUP($AR759,'Final Team Off-Def Stats'!$A$2:$AQ$31, COLUMN('Final Team Off-Def Stats'!Y761), FALSE)</f>
        <v>0.45800000000000002</v>
      </c>
      <c r="BQ759">
        <f>VLOOKUP($AR759,'Final Team Off-Def Stats'!$A$2:$AQ$31, COLUMN('Final Team Off-Def Stats'!Z761), FALSE)</f>
        <v>13.7</v>
      </c>
      <c r="BR759">
        <f>VLOOKUP($AR759,'Final Team Off-Def Stats'!$A$2:$AQ$31, COLUMN('Final Team Off-Def Stats'!AA761), FALSE)</f>
        <v>39</v>
      </c>
      <c r="BS759">
        <f>VLOOKUP($AR759,'Final Team Off-Def Stats'!$A$2:$AQ$31, COLUMN('Final Team Off-Def Stats'!AB761), FALSE)</f>
        <v>0.35299999999999998</v>
      </c>
      <c r="BT759">
        <f>VLOOKUP($AR759,'Final Team Off-Def Stats'!$A$2:$AQ$31, COLUMN('Final Team Off-Def Stats'!AC761), FALSE)</f>
        <v>28</v>
      </c>
      <c r="BU759">
        <f>VLOOKUP($AR759,'Final Team Off-Def Stats'!$A$2:$AQ$31, COLUMN('Final Team Off-Def Stats'!AD761), FALSE)</f>
        <v>52.3</v>
      </c>
      <c r="BV759">
        <f>VLOOKUP($AR759,'Final Team Off-Def Stats'!$A$2:$AQ$31, COLUMN('Final Team Off-Def Stats'!AE761), FALSE)</f>
        <v>0.53600000000000003</v>
      </c>
      <c r="BW759">
        <f>VLOOKUP($AR759,'Final Team Off-Def Stats'!$A$2:$AQ$31, COLUMN('Final Team Off-Def Stats'!AF761), FALSE)</f>
        <v>15.4</v>
      </c>
      <c r="BX759">
        <f>VLOOKUP($AR759,'Final Team Off-Def Stats'!$A$2:$AQ$31, COLUMN('Final Team Off-Def Stats'!AG761), FALSE)</f>
        <v>20</v>
      </c>
      <c r="BY759">
        <f>VLOOKUP($AR759,'Final Team Off-Def Stats'!$A$2:$AQ$31, COLUMN('Final Team Off-Def Stats'!AH761), FALSE)</f>
        <v>0.77100000000000002</v>
      </c>
      <c r="BZ759">
        <f>VLOOKUP($AR759,'Final Team Off-Def Stats'!$A$2:$AQ$31, COLUMN('Final Team Off-Def Stats'!AI761), FALSE)</f>
        <v>11.1</v>
      </c>
      <c r="CA759">
        <f>VLOOKUP($AR759,'Final Team Off-Def Stats'!$A$2:$AQ$31, COLUMN('Final Team Off-Def Stats'!AJ761), FALSE)</f>
        <v>37.6</v>
      </c>
      <c r="CB759">
        <f>VLOOKUP($AR759,'Final Team Off-Def Stats'!$A$2:$AQ$31, COLUMN('Final Team Off-Def Stats'!AK761), FALSE)</f>
        <v>48.8</v>
      </c>
      <c r="CC759">
        <f>VLOOKUP($AR759,'Final Team Off-Def Stats'!$A$2:$AQ$31, COLUMN('Final Team Off-Def Stats'!AL761), FALSE)</f>
        <v>26.3</v>
      </c>
      <c r="CD759">
        <f>VLOOKUP($AR759,'Final Team Off-Def Stats'!$A$2:$AQ$31, COLUMN('Final Team Off-Def Stats'!AM761), FALSE)</f>
        <v>8.5</v>
      </c>
      <c r="CE759">
        <f>VLOOKUP($AR759,'Final Team Off-Def Stats'!$A$2:$AQ$31, COLUMN('Final Team Off-Def Stats'!AN761), FALSE)</f>
        <v>6</v>
      </c>
      <c r="CF759">
        <f>VLOOKUP($AR759,'Final Team Off-Def Stats'!$A$2:$AQ$31, COLUMN('Final Team Off-Def Stats'!AO761), FALSE)</f>
        <v>13.3</v>
      </c>
      <c r="CG759">
        <f>VLOOKUP($AR759,'Final Team Off-Def Stats'!$A$2:$AQ$31, COLUMN('Final Team Off-Def Stats'!AP761), FALSE)</f>
        <v>18</v>
      </c>
      <c r="CH759">
        <f>VLOOKUP($AR759,'Final Team Off-Def Stats'!$A$2:$AQ$31, COLUMN('Final Team Off-Def Stats'!AQ761), FALSE)</f>
        <v>112.8</v>
      </c>
      <c r="CI759" t="s">
        <v>542</v>
      </c>
    </row>
    <row r="760" spans="1:87" x14ac:dyDescent="0.35">
      <c r="A760" t="s">
        <v>503</v>
      </c>
      <c r="B760">
        <f>VLOOKUP($A760,'Final Team Off-Def Stats'!$A$2:$AQ$31, COLUMN('Final Team Off-Def Stats'!B760), FALSE)</f>
        <v>41.2</v>
      </c>
      <c r="C760">
        <f>VLOOKUP($A760,'Final Team Off-Def Stats'!$A$2:$AQ$31, COLUMN('Final Team Off-Def Stats'!C760), FALSE)</f>
        <v>90.1</v>
      </c>
      <c r="D760">
        <f>VLOOKUP($A760,'Final Team Off-Def Stats'!$A$2:$AQ$31, COLUMN('Final Team Off-Def Stats'!D760), FALSE)</f>
        <v>0.45700000000000002</v>
      </c>
      <c r="E760">
        <f>VLOOKUP($A760,'Final Team Off-Def Stats'!$A$2:$AQ$31, COLUMN('Final Team Off-Def Stats'!E760), FALSE)</f>
        <v>10.9</v>
      </c>
      <c r="F760">
        <f>VLOOKUP($A760,'Final Team Off-Def Stats'!$A$2:$AQ$31, COLUMN('Final Team Off-Def Stats'!F760), FALSE)</f>
        <v>32.799999999999997</v>
      </c>
      <c r="G760">
        <f>VLOOKUP($A760,'Final Team Off-Def Stats'!$A$2:$AQ$31, COLUMN('Final Team Off-Def Stats'!G760), FALSE)</f>
        <v>0.33200000000000002</v>
      </c>
      <c r="H760">
        <f>VLOOKUP($A760,'Final Team Off-Def Stats'!$A$2:$AQ$31, COLUMN('Final Team Off-Def Stats'!H760), FALSE)</f>
        <v>30.2</v>
      </c>
      <c r="I760">
        <f>VLOOKUP($A760,'Final Team Off-Def Stats'!$A$2:$AQ$31, COLUMN('Final Team Off-Def Stats'!I760), FALSE)</f>
        <v>57.3</v>
      </c>
      <c r="J760">
        <f>VLOOKUP($A760,'Final Team Off-Def Stats'!$A$2:$AQ$31, COLUMN('Final Team Off-Def Stats'!J760), FALSE)</f>
        <v>0.52800000000000002</v>
      </c>
      <c r="K760">
        <f>VLOOKUP($A760,'Final Team Off-Def Stats'!$A$2:$AQ$31, COLUMN('Final Team Off-Def Stats'!K760), FALSE)</f>
        <v>18.8</v>
      </c>
      <c r="L760">
        <f>VLOOKUP($A760,'Final Team Off-Def Stats'!$A$2:$AQ$31, COLUMN('Final Team Off-Def Stats'!L760), FALSE)</f>
        <v>23.8</v>
      </c>
      <c r="M760">
        <f>VLOOKUP($A760,'Final Team Off-Def Stats'!$A$2:$AQ$31, COLUMN('Final Team Off-Def Stats'!M760), FALSE)</f>
        <v>0.78900000000000003</v>
      </c>
      <c r="N760">
        <f>VLOOKUP($A760,'Final Team Off-Def Stats'!$A$2:$AQ$31, COLUMN('Final Team Off-Def Stats'!N760), FALSE)</f>
        <v>12.3</v>
      </c>
      <c r="O760">
        <f>VLOOKUP($A760,'Final Team Off-Def Stats'!$A$2:$AQ$31, COLUMN('Final Team Off-Def Stats'!O760), FALSE)</f>
        <v>34.1</v>
      </c>
      <c r="P760">
        <f>VLOOKUP($A760,'Final Team Off-Def Stats'!$A$2:$AQ$31, COLUMN('Final Team Off-Def Stats'!P760), FALSE)</f>
        <v>46.3</v>
      </c>
      <c r="Q760">
        <f>VLOOKUP($A760,'Final Team Off-Def Stats'!$A$2:$AQ$31, COLUMN('Final Team Off-Def Stats'!Q760), FALSE)</f>
        <v>25.6</v>
      </c>
      <c r="R760">
        <f>VLOOKUP($A760,'Final Team Off-Def Stats'!$A$2:$AQ$31, COLUMN('Final Team Off-Def Stats'!R760), FALSE)</f>
        <v>8.5</v>
      </c>
      <c r="S760">
        <f>VLOOKUP($A760,'Final Team Off-Def Stats'!$A$2:$AQ$31, COLUMN('Final Team Off-Def Stats'!S760), FALSE)</f>
        <v>4.0999999999999996</v>
      </c>
      <c r="T760">
        <f>VLOOKUP($A760,'Final Team Off-Def Stats'!$A$2:$AQ$31, COLUMN('Final Team Off-Def Stats'!T760), FALSE)</f>
        <v>14.4</v>
      </c>
      <c r="U760">
        <f>VLOOKUP($A760,'Final Team Off-Def Stats'!$A$2:$AQ$31, COLUMN('Final Team Off-Def Stats'!U760), FALSE)</f>
        <v>20.100000000000001</v>
      </c>
      <c r="V760">
        <f>VLOOKUP($A760,'Final Team Off-Def Stats'!$A$2:$AQ$31, COLUMN('Final Team Off-Def Stats'!V760), FALSE)</f>
        <v>112</v>
      </c>
      <c r="W760">
        <f>VLOOKUP($A760,'Final Team Off-Def Stats'!$A$2:$AQ$31, COLUMN('Final Team Off-Def Stats'!W760), FALSE)</f>
        <v>41.2</v>
      </c>
      <c r="X760">
        <f>VLOOKUP($A760,'Final Team Off-Def Stats'!$A$2:$AQ$31, COLUMN('Final Team Off-Def Stats'!X760), FALSE)</f>
        <v>87.6</v>
      </c>
      <c r="Y760">
        <f>VLOOKUP($A760,'Final Team Off-Def Stats'!$A$2:$AQ$31, COLUMN('Final Team Off-Def Stats'!Y760), FALSE)</f>
        <v>0.47099999999999997</v>
      </c>
      <c r="Z760">
        <f>VLOOKUP($A760,'Final Team Off-Def Stats'!$A$2:$AQ$31, COLUMN('Final Team Off-Def Stats'!Z760), FALSE)</f>
        <v>13.3</v>
      </c>
      <c r="AA760">
        <f>VLOOKUP($A760,'Final Team Off-Def Stats'!$A$2:$AQ$31, COLUMN('Final Team Off-Def Stats'!AA760), FALSE)</f>
        <v>36.4</v>
      </c>
      <c r="AB760">
        <f>VLOOKUP($A760,'Final Team Off-Def Stats'!$A$2:$AQ$31, COLUMN('Final Team Off-Def Stats'!AB760), FALSE)</f>
        <v>0.36499999999999999</v>
      </c>
      <c r="AC760">
        <f>VLOOKUP($A760,'Final Team Off-Def Stats'!$A$2:$AQ$31, COLUMN('Final Team Off-Def Stats'!AC760), FALSE)</f>
        <v>27.9</v>
      </c>
      <c r="AD760">
        <f>VLOOKUP($A760,'Final Team Off-Def Stats'!$A$2:$AQ$31, COLUMN('Final Team Off-Def Stats'!AD760), FALSE)</f>
        <v>51.2</v>
      </c>
      <c r="AE760">
        <f>VLOOKUP($A760,'Final Team Off-Def Stats'!$A$2:$AQ$31, COLUMN('Final Team Off-Def Stats'!AE760), FALSE)</f>
        <v>0.54600000000000004</v>
      </c>
      <c r="AF760">
        <f>VLOOKUP($A760,'Final Team Off-Def Stats'!$A$2:$AQ$31, COLUMN('Final Team Off-Def Stats'!AF760), FALSE)</f>
        <v>17.2</v>
      </c>
      <c r="AG760">
        <f>VLOOKUP($A760,'Final Team Off-Def Stats'!$A$2:$AQ$31, COLUMN('Final Team Off-Def Stats'!AG760), FALSE)</f>
        <v>21.9</v>
      </c>
      <c r="AH760">
        <f>VLOOKUP($A760,'Final Team Off-Def Stats'!$A$2:$AQ$31, COLUMN('Final Team Off-Def Stats'!AH760), FALSE)</f>
        <v>0.78600000000000003</v>
      </c>
      <c r="AI760">
        <f>VLOOKUP($A760,'Final Team Off-Def Stats'!$A$2:$AQ$31, COLUMN('Final Team Off-Def Stats'!AI760), FALSE)</f>
        <v>9.5</v>
      </c>
      <c r="AJ760">
        <f>VLOOKUP($A760,'Final Team Off-Def Stats'!$A$2:$AQ$31, COLUMN('Final Team Off-Def Stats'!AJ760), FALSE)</f>
        <v>33.299999999999997</v>
      </c>
      <c r="AK760">
        <f>VLOOKUP($A760,'Final Team Off-Def Stats'!$A$2:$AQ$31, COLUMN('Final Team Off-Def Stats'!AK760), FALSE)</f>
        <v>42.8</v>
      </c>
      <c r="AL760">
        <f>VLOOKUP($A760,'Final Team Off-Def Stats'!$A$2:$AQ$31, COLUMN('Final Team Off-Def Stats'!AL760), FALSE)</f>
        <v>25.5</v>
      </c>
      <c r="AM760">
        <f>VLOOKUP($A760,'Final Team Off-Def Stats'!$A$2:$AQ$31, COLUMN('Final Team Off-Def Stats'!AM760), FALSE)</f>
        <v>7.6</v>
      </c>
      <c r="AN760">
        <f>VLOOKUP($A760,'Final Team Off-Def Stats'!$A$2:$AQ$31, COLUMN('Final Team Off-Def Stats'!AN760), FALSE)</f>
        <v>4.9000000000000004</v>
      </c>
      <c r="AO760">
        <f>VLOOKUP($A760,'Final Team Off-Def Stats'!$A$2:$AQ$31, COLUMN('Final Team Off-Def Stats'!AO760), FALSE)</f>
        <v>14.5</v>
      </c>
      <c r="AP760">
        <f>VLOOKUP($A760,'Final Team Off-Def Stats'!$A$2:$AQ$31, COLUMN('Final Team Off-Def Stats'!AP760), FALSE)</f>
        <v>21</v>
      </c>
      <c r="AQ760">
        <f>VLOOKUP($A760,'Final Team Off-Def Stats'!$A$2:$AQ$31, COLUMN('Final Team Off-Def Stats'!AQ760), FALSE)</f>
        <v>113</v>
      </c>
      <c r="AR760" t="s">
        <v>383</v>
      </c>
      <c r="AS760">
        <f>VLOOKUP($AR760,'Final Team Off-Def Stats'!$A$2:$AQ$31, COLUMN('Final Team Off-Def Stats'!B762), FALSE)</f>
        <v>38.6</v>
      </c>
      <c r="AT760">
        <f>VLOOKUP($AR760,'Final Team Off-Def Stats'!$A$2:$AQ$31, COLUMN('Final Team Off-Def Stats'!C762), FALSE)</f>
        <v>89.6</v>
      </c>
      <c r="AU760">
        <f>VLOOKUP($AR760,'Final Team Off-Def Stats'!$A$2:$AQ$31, COLUMN('Final Team Off-Def Stats'!D762), FALSE)</f>
        <v>0.43099999999999999</v>
      </c>
      <c r="AV760">
        <f>VLOOKUP($AR760,'Final Team Off-Def Stats'!$A$2:$AQ$31, COLUMN('Final Team Off-Def Stats'!E762), FALSE)</f>
        <v>11.4</v>
      </c>
      <c r="AW760">
        <f>VLOOKUP($AR760,'Final Team Off-Def Stats'!$A$2:$AQ$31, COLUMN('Final Team Off-Def Stats'!F762), FALSE)</f>
        <v>35</v>
      </c>
      <c r="AX760">
        <f>VLOOKUP($AR760,'Final Team Off-Def Stats'!$A$2:$AQ$31, COLUMN('Final Team Off-Def Stats'!G762), FALSE)</f>
        <v>0.32600000000000001</v>
      </c>
      <c r="AY760">
        <f>VLOOKUP($AR760,'Final Team Off-Def Stats'!$A$2:$AQ$31, COLUMN('Final Team Off-Def Stats'!H762), FALSE)</f>
        <v>27.2</v>
      </c>
      <c r="AZ760">
        <f>VLOOKUP($AR760,'Final Team Off-Def Stats'!$A$2:$AQ$31, COLUMN('Final Team Off-Def Stats'!I762), FALSE)</f>
        <v>54.6</v>
      </c>
      <c r="BA760">
        <f>VLOOKUP($AR760,'Final Team Off-Def Stats'!$A$2:$AQ$31, COLUMN('Final Team Off-Def Stats'!J762), FALSE)</f>
        <v>0.498</v>
      </c>
      <c r="BB760">
        <f>VLOOKUP($AR760,'Final Team Off-Def Stats'!$A$2:$AQ$31, COLUMN('Final Team Off-Def Stats'!K762), FALSE)</f>
        <v>17.399999999999999</v>
      </c>
      <c r="BC760">
        <f>VLOOKUP($AR760,'Final Team Off-Def Stats'!$A$2:$AQ$31, COLUMN('Final Team Off-Def Stats'!L762), FALSE)</f>
        <v>22.3</v>
      </c>
      <c r="BD760">
        <f>VLOOKUP($AR760,'Final Team Off-Def Stats'!$A$2:$AQ$31, COLUMN('Final Team Off-Def Stats'!M762), FALSE)</f>
        <v>0.78200000000000003</v>
      </c>
      <c r="BE760">
        <f>VLOOKUP($AR760,'Final Team Off-Def Stats'!$A$2:$AQ$31, COLUMN('Final Team Off-Def Stats'!N762), FALSE)</f>
        <v>11.1</v>
      </c>
      <c r="BF760">
        <f>VLOOKUP($AR760,'Final Team Off-Def Stats'!$A$2:$AQ$31, COLUMN('Final Team Off-Def Stats'!O762), FALSE)</f>
        <v>32.4</v>
      </c>
      <c r="BG760">
        <f>VLOOKUP($AR760,'Final Team Off-Def Stats'!$A$2:$AQ$31, COLUMN('Final Team Off-Def Stats'!P762), FALSE)</f>
        <v>43.5</v>
      </c>
      <c r="BH760">
        <f>VLOOKUP($AR760,'Final Team Off-Def Stats'!$A$2:$AQ$31, COLUMN('Final Team Off-Def Stats'!Q762), FALSE)</f>
        <v>23.7</v>
      </c>
      <c r="BI760">
        <f>VLOOKUP($AR760,'Final Team Off-Def Stats'!$A$2:$AQ$31, COLUMN('Final Team Off-Def Stats'!R762), FALSE)</f>
        <v>7.8</v>
      </c>
      <c r="BJ760">
        <f>VLOOKUP($AR760,'Final Team Off-Def Stats'!$A$2:$AQ$31, COLUMN('Final Team Off-Def Stats'!S762), FALSE)</f>
        <v>4.8</v>
      </c>
      <c r="BK760">
        <f>VLOOKUP($AR760,'Final Team Off-Def Stats'!$A$2:$AQ$31, COLUMN('Final Team Off-Def Stats'!T762), FALSE)</f>
        <v>14.3</v>
      </c>
      <c r="BL760">
        <f>VLOOKUP($AR760,'Final Team Off-Def Stats'!$A$2:$AQ$31, COLUMN('Final Team Off-Def Stats'!U762), FALSE)</f>
        <v>22.2</v>
      </c>
      <c r="BM760">
        <f>VLOOKUP($AR760,'Final Team Off-Def Stats'!$A$2:$AQ$31, COLUMN('Final Team Off-Def Stats'!V762), FALSE)</f>
        <v>106</v>
      </c>
      <c r="BN760">
        <f>VLOOKUP($AR760,'Final Team Off-Def Stats'!$A$2:$AQ$31, COLUMN('Final Team Off-Def Stats'!W762), FALSE)</f>
        <v>41.1</v>
      </c>
      <c r="BO760">
        <f>VLOOKUP($AR760,'Final Team Off-Def Stats'!$A$2:$AQ$31, COLUMN('Final Team Off-Def Stats'!X762), FALSE)</f>
        <v>87</v>
      </c>
      <c r="BP760">
        <f>VLOOKUP($AR760,'Final Team Off-Def Stats'!$A$2:$AQ$31, COLUMN('Final Team Off-Def Stats'!Y762), FALSE)</f>
        <v>0.47299999999999998</v>
      </c>
      <c r="BQ760">
        <f>VLOOKUP($AR760,'Final Team Off-Def Stats'!$A$2:$AQ$31, COLUMN('Final Team Off-Def Stats'!Z762), FALSE)</f>
        <v>11.9</v>
      </c>
      <c r="BR760">
        <f>VLOOKUP($AR760,'Final Team Off-Def Stats'!$A$2:$AQ$31, COLUMN('Final Team Off-Def Stats'!AA762), FALSE)</f>
        <v>32.9</v>
      </c>
      <c r="BS760">
        <f>VLOOKUP($AR760,'Final Team Off-Def Stats'!$A$2:$AQ$31, COLUMN('Final Team Off-Def Stats'!AB762), FALSE)</f>
        <v>0.36199999999999999</v>
      </c>
      <c r="BT760">
        <f>VLOOKUP($AR760,'Final Team Off-Def Stats'!$A$2:$AQ$31, COLUMN('Final Team Off-Def Stats'!AC762), FALSE)</f>
        <v>29.2</v>
      </c>
      <c r="BU760">
        <f>VLOOKUP($AR760,'Final Team Off-Def Stats'!$A$2:$AQ$31, COLUMN('Final Team Off-Def Stats'!AD762), FALSE)</f>
        <v>54.1</v>
      </c>
      <c r="BV760">
        <f>VLOOKUP($AR760,'Final Team Off-Def Stats'!$A$2:$AQ$31, COLUMN('Final Team Off-Def Stats'!AE762), FALSE)</f>
        <v>0.54</v>
      </c>
      <c r="BW760">
        <f>VLOOKUP($AR760,'Final Team Off-Def Stats'!$A$2:$AQ$31, COLUMN('Final Team Off-Def Stats'!AF762), FALSE)</f>
        <v>19.7</v>
      </c>
      <c r="BX760">
        <f>VLOOKUP($AR760,'Final Team Off-Def Stats'!$A$2:$AQ$31, COLUMN('Final Team Off-Def Stats'!AG762), FALSE)</f>
        <v>25.4</v>
      </c>
      <c r="BY760">
        <f>VLOOKUP($AR760,'Final Team Off-Def Stats'!$A$2:$AQ$31, COLUMN('Final Team Off-Def Stats'!AH762), FALSE)</f>
        <v>0.77700000000000002</v>
      </c>
      <c r="BZ760">
        <f>VLOOKUP($AR760,'Final Team Off-Def Stats'!$A$2:$AQ$31, COLUMN('Final Team Off-Def Stats'!AI762), FALSE)</f>
        <v>10.4</v>
      </c>
      <c r="CA760">
        <f>VLOOKUP($AR760,'Final Team Off-Def Stats'!$A$2:$AQ$31, COLUMN('Final Team Off-Def Stats'!AJ762), FALSE)</f>
        <v>36.299999999999997</v>
      </c>
      <c r="CB760">
        <f>VLOOKUP($AR760,'Final Team Off-Def Stats'!$A$2:$AQ$31, COLUMN('Final Team Off-Def Stats'!AK762), FALSE)</f>
        <v>46.8</v>
      </c>
      <c r="CC760">
        <f>VLOOKUP($AR760,'Final Team Off-Def Stats'!$A$2:$AQ$31, COLUMN('Final Team Off-Def Stats'!AL762), FALSE)</f>
        <v>25.4</v>
      </c>
      <c r="CD760">
        <f>VLOOKUP($AR760,'Final Team Off-Def Stats'!$A$2:$AQ$31, COLUMN('Final Team Off-Def Stats'!AM762), FALSE)</f>
        <v>7.5</v>
      </c>
      <c r="CE760">
        <f>VLOOKUP($AR760,'Final Team Off-Def Stats'!$A$2:$AQ$31, COLUMN('Final Team Off-Def Stats'!AN762), FALSE)</f>
        <v>5.3</v>
      </c>
      <c r="CF760">
        <f>VLOOKUP($AR760,'Final Team Off-Def Stats'!$A$2:$AQ$31, COLUMN('Final Team Off-Def Stats'!AO762), FALSE)</f>
        <v>14.8</v>
      </c>
      <c r="CG760">
        <f>VLOOKUP($AR760,'Final Team Off-Def Stats'!$A$2:$AQ$31, COLUMN('Final Team Off-Def Stats'!AP762), FALSE)</f>
        <v>20</v>
      </c>
      <c r="CH760">
        <f>VLOOKUP($AR760,'Final Team Off-Def Stats'!$A$2:$AQ$31, COLUMN('Final Team Off-Def Stats'!AQ762), FALSE)</f>
        <v>113.8</v>
      </c>
      <c r="CI760" t="s">
        <v>543</v>
      </c>
    </row>
    <row r="761" spans="1:87" x14ac:dyDescent="0.35">
      <c r="A761" t="s">
        <v>22</v>
      </c>
      <c r="B761">
        <f>VLOOKUP($A761,'Final Team Off-Def Stats'!$A$2:$AQ$31, COLUMN('Final Team Off-Def Stats'!B761), FALSE)</f>
        <v>41.5</v>
      </c>
      <c r="C761">
        <f>VLOOKUP($A761,'Final Team Off-Def Stats'!$A$2:$AQ$31, COLUMN('Final Team Off-Def Stats'!C761), FALSE)</f>
        <v>88</v>
      </c>
      <c r="D761">
        <f>VLOOKUP($A761,'Final Team Off-Def Stats'!$A$2:$AQ$31, COLUMN('Final Team Off-Def Stats'!D761), FALSE)</f>
        <v>0.47199999999999998</v>
      </c>
      <c r="E761">
        <f>VLOOKUP($A761,'Final Team Off-Def Stats'!$A$2:$AQ$31, COLUMN('Final Team Off-Def Stats'!E761), FALSE)</f>
        <v>10.7</v>
      </c>
      <c r="F761">
        <f>VLOOKUP($A761,'Final Team Off-Def Stats'!$A$2:$AQ$31, COLUMN('Final Team Off-Def Stats'!F761), FALSE)</f>
        <v>31.3</v>
      </c>
      <c r="G761">
        <f>VLOOKUP($A761,'Final Team Off-Def Stats'!$A$2:$AQ$31, COLUMN('Final Team Off-Def Stats'!G761), FALSE)</f>
        <v>0.34200000000000003</v>
      </c>
      <c r="H761">
        <f>VLOOKUP($A761,'Final Team Off-Def Stats'!$A$2:$AQ$31, COLUMN('Final Team Off-Def Stats'!H761), FALSE)</f>
        <v>30.8</v>
      </c>
      <c r="I761">
        <f>VLOOKUP($A761,'Final Team Off-Def Stats'!$A$2:$AQ$31, COLUMN('Final Team Off-Def Stats'!I761), FALSE)</f>
        <v>56.7</v>
      </c>
      <c r="J761">
        <f>VLOOKUP($A761,'Final Team Off-Def Stats'!$A$2:$AQ$31, COLUMN('Final Team Off-Def Stats'!J761), FALSE)</f>
        <v>0.54300000000000004</v>
      </c>
      <c r="K761">
        <f>VLOOKUP($A761,'Final Team Off-Def Stats'!$A$2:$AQ$31, COLUMN('Final Team Off-Def Stats'!K761), FALSE)</f>
        <v>17.399999999999999</v>
      </c>
      <c r="L761">
        <f>VLOOKUP($A761,'Final Team Off-Def Stats'!$A$2:$AQ$31, COLUMN('Final Team Off-Def Stats'!L761), FALSE)</f>
        <v>22.2</v>
      </c>
      <c r="M761">
        <f>VLOOKUP($A761,'Final Team Off-Def Stats'!$A$2:$AQ$31, COLUMN('Final Team Off-Def Stats'!M761), FALSE)</f>
        <v>0.78300000000000003</v>
      </c>
      <c r="N761">
        <f>VLOOKUP($A761,'Final Team Off-Def Stats'!$A$2:$AQ$31, COLUMN('Final Team Off-Def Stats'!N761), FALSE)</f>
        <v>9.1999999999999993</v>
      </c>
      <c r="O761">
        <f>VLOOKUP($A761,'Final Team Off-Def Stats'!$A$2:$AQ$31, COLUMN('Final Team Off-Def Stats'!O761), FALSE)</f>
        <v>34.9</v>
      </c>
      <c r="P761">
        <f>VLOOKUP($A761,'Final Team Off-Def Stats'!$A$2:$AQ$31, COLUMN('Final Team Off-Def Stats'!P761), FALSE)</f>
        <v>44.1</v>
      </c>
      <c r="Q761">
        <f>VLOOKUP($A761,'Final Team Off-Def Stats'!$A$2:$AQ$31, COLUMN('Final Team Off-Def Stats'!Q761), FALSE)</f>
        <v>25.6</v>
      </c>
      <c r="R761">
        <f>VLOOKUP($A761,'Final Team Off-Def Stats'!$A$2:$AQ$31, COLUMN('Final Team Off-Def Stats'!R761), FALSE)</f>
        <v>6.5</v>
      </c>
      <c r="S761">
        <f>VLOOKUP($A761,'Final Team Off-Def Stats'!$A$2:$AQ$31, COLUMN('Final Team Off-Def Stats'!S761), FALSE)</f>
        <v>5.0999999999999996</v>
      </c>
      <c r="T761">
        <f>VLOOKUP($A761,'Final Team Off-Def Stats'!$A$2:$AQ$31, COLUMN('Final Team Off-Def Stats'!T761), FALSE)</f>
        <v>13.4</v>
      </c>
      <c r="U761">
        <f>VLOOKUP($A761,'Final Team Off-Def Stats'!$A$2:$AQ$31, COLUMN('Final Team Off-Def Stats'!U761), FALSE)</f>
        <v>19.3</v>
      </c>
      <c r="V761">
        <f>VLOOKUP($A761,'Final Team Off-Def Stats'!$A$2:$AQ$31, COLUMN('Final Team Off-Def Stats'!V761), FALSE)</f>
        <v>111.1</v>
      </c>
      <c r="W761">
        <f>VLOOKUP($A761,'Final Team Off-Def Stats'!$A$2:$AQ$31, COLUMN('Final Team Off-Def Stats'!W761), FALSE)</f>
        <v>42.2</v>
      </c>
      <c r="X761">
        <f>VLOOKUP($A761,'Final Team Off-Def Stats'!$A$2:$AQ$31, COLUMN('Final Team Off-Def Stats'!X761), FALSE)</f>
        <v>90.9</v>
      </c>
      <c r="Y761">
        <f>VLOOKUP($A761,'Final Team Off-Def Stats'!$A$2:$AQ$31, COLUMN('Final Team Off-Def Stats'!Y761), FALSE)</f>
        <v>0.46400000000000002</v>
      </c>
      <c r="Z761">
        <f>VLOOKUP($A761,'Final Team Off-Def Stats'!$A$2:$AQ$31, COLUMN('Final Team Off-Def Stats'!Z761), FALSE)</f>
        <v>11.7</v>
      </c>
      <c r="AA761">
        <f>VLOOKUP($A761,'Final Team Off-Def Stats'!$A$2:$AQ$31, COLUMN('Final Team Off-Def Stats'!AA761), FALSE)</f>
        <v>32.5</v>
      </c>
      <c r="AB761">
        <f>VLOOKUP($A761,'Final Team Off-Def Stats'!$A$2:$AQ$31, COLUMN('Final Team Off-Def Stats'!AB761), FALSE)</f>
        <v>0.36099999999999999</v>
      </c>
      <c r="AC761">
        <f>VLOOKUP($A761,'Final Team Off-Def Stats'!$A$2:$AQ$31, COLUMN('Final Team Off-Def Stats'!AC761), FALSE)</f>
        <v>30.5</v>
      </c>
      <c r="AD761">
        <f>VLOOKUP($A761,'Final Team Off-Def Stats'!$A$2:$AQ$31, COLUMN('Final Team Off-Def Stats'!AD761), FALSE)</f>
        <v>58.4</v>
      </c>
      <c r="AE761">
        <f>VLOOKUP($A761,'Final Team Off-Def Stats'!$A$2:$AQ$31, COLUMN('Final Team Off-Def Stats'!AE761), FALSE)</f>
        <v>0.52200000000000002</v>
      </c>
      <c r="AF761">
        <f>VLOOKUP($A761,'Final Team Off-Def Stats'!$A$2:$AQ$31, COLUMN('Final Team Off-Def Stats'!AF761), FALSE)</f>
        <v>18.399999999999999</v>
      </c>
      <c r="AG761">
        <f>VLOOKUP($A761,'Final Team Off-Def Stats'!$A$2:$AQ$31, COLUMN('Final Team Off-Def Stats'!AG761), FALSE)</f>
        <v>22.8</v>
      </c>
      <c r="AH761">
        <f>VLOOKUP($A761,'Final Team Off-Def Stats'!$A$2:$AQ$31, COLUMN('Final Team Off-Def Stats'!AH761), FALSE)</f>
        <v>0.80700000000000005</v>
      </c>
      <c r="AI761">
        <f>VLOOKUP($A761,'Final Team Off-Def Stats'!$A$2:$AQ$31, COLUMN('Final Team Off-Def Stats'!AI761), FALSE)</f>
        <v>10.5</v>
      </c>
      <c r="AJ761">
        <f>VLOOKUP($A761,'Final Team Off-Def Stats'!$A$2:$AQ$31, COLUMN('Final Team Off-Def Stats'!AJ761), FALSE)</f>
        <v>34.700000000000003</v>
      </c>
      <c r="AK761">
        <f>VLOOKUP($A761,'Final Team Off-Def Stats'!$A$2:$AQ$31, COLUMN('Final Team Off-Def Stats'!AK761), FALSE)</f>
        <v>45.2</v>
      </c>
      <c r="AL761">
        <f>VLOOKUP($A761,'Final Team Off-Def Stats'!$A$2:$AQ$31, COLUMN('Final Team Off-Def Stats'!AL761), FALSE)</f>
        <v>24.2</v>
      </c>
      <c r="AM761">
        <f>VLOOKUP($A761,'Final Team Off-Def Stats'!$A$2:$AQ$31, COLUMN('Final Team Off-Def Stats'!AM761), FALSE)</f>
        <v>7.5</v>
      </c>
      <c r="AN761">
        <f>VLOOKUP($A761,'Final Team Off-Def Stats'!$A$2:$AQ$31, COLUMN('Final Team Off-Def Stats'!AN761), FALSE)</f>
        <v>4.3</v>
      </c>
      <c r="AO761">
        <f>VLOOKUP($A761,'Final Team Off-Def Stats'!$A$2:$AQ$31, COLUMN('Final Team Off-Def Stats'!AO761), FALSE)</f>
        <v>12.1</v>
      </c>
      <c r="AP761">
        <f>VLOOKUP($A761,'Final Team Off-Def Stats'!$A$2:$AQ$31, COLUMN('Final Team Off-Def Stats'!AP761), FALSE)</f>
        <v>20.399999999999999</v>
      </c>
      <c r="AQ761">
        <f>VLOOKUP($A761,'Final Team Off-Def Stats'!$A$2:$AQ$31, COLUMN('Final Team Off-Def Stats'!AQ761), FALSE)</f>
        <v>114.5</v>
      </c>
      <c r="AR761" t="s">
        <v>505</v>
      </c>
      <c r="AS761">
        <f>VLOOKUP($AR761,'Final Team Off-Def Stats'!$A$2:$AQ$31, COLUMN('Final Team Off-Def Stats'!B763), FALSE)</f>
        <v>41.7</v>
      </c>
      <c r="AT761">
        <f>VLOOKUP($AR761,'Final Team Off-Def Stats'!$A$2:$AQ$31, COLUMN('Final Team Off-Def Stats'!C763), FALSE)</f>
        <v>89.1</v>
      </c>
      <c r="AU761">
        <f>VLOOKUP($AR761,'Final Team Off-Def Stats'!$A$2:$AQ$31, COLUMN('Final Team Off-Def Stats'!D763), FALSE)</f>
        <v>0.46800000000000003</v>
      </c>
      <c r="AV761">
        <f>VLOOKUP($AR761,'Final Team Off-Def Stats'!$A$2:$AQ$31, COLUMN('Final Team Off-Def Stats'!E763), FALSE)</f>
        <v>14</v>
      </c>
      <c r="AW761">
        <f>VLOOKUP($AR761,'Final Team Off-Def Stats'!$A$2:$AQ$31, COLUMN('Final Team Off-Def Stats'!F763), FALSE)</f>
        <v>38.299999999999997</v>
      </c>
      <c r="AX761">
        <f>VLOOKUP($AR761,'Final Team Off-Def Stats'!$A$2:$AQ$31, COLUMN('Final Team Off-Def Stats'!G763), FALSE)</f>
        <v>0.36599999999999999</v>
      </c>
      <c r="AY761">
        <f>VLOOKUP($AR761,'Final Team Off-Def Stats'!$A$2:$AQ$31, COLUMN('Final Team Off-Def Stats'!H763), FALSE)</f>
        <v>27.7</v>
      </c>
      <c r="AZ761">
        <f>VLOOKUP($AR761,'Final Team Off-Def Stats'!$A$2:$AQ$31, COLUMN('Final Team Off-Def Stats'!I763), FALSE)</f>
        <v>50.8</v>
      </c>
      <c r="BA761">
        <f>VLOOKUP($AR761,'Final Team Off-Def Stats'!$A$2:$AQ$31, COLUMN('Final Team Off-Def Stats'!J763), FALSE)</f>
        <v>0.54400000000000004</v>
      </c>
      <c r="BB761">
        <f>VLOOKUP($AR761,'Final Team Off-Def Stats'!$A$2:$AQ$31, COLUMN('Final Team Off-Def Stats'!K763), FALSE)</f>
        <v>17.7</v>
      </c>
      <c r="BC761">
        <f>VLOOKUP($AR761,'Final Team Off-Def Stats'!$A$2:$AQ$31, COLUMN('Final Team Off-Def Stats'!L763), FALSE)</f>
        <v>22.9</v>
      </c>
      <c r="BD761">
        <f>VLOOKUP($AR761,'Final Team Off-Def Stats'!$A$2:$AQ$31, COLUMN('Final Team Off-Def Stats'!M763), FALSE)</f>
        <v>0.77600000000000002</v>
      </c>
      <c r="BE761">
        <f>VLOOKUP($AR761,'Final Team Off-Def Stats'!$A$2:$AQ$31, COLUMN('Final Team Off-Def Stats'!N763), FALSE)</f>
        <v>10.199999999999999</v>
      </c>
      <c r="BF761">
        <f>VLOOKUP($AR761,'Final Team Off-Def Stats'!$A$2:$AQ$31, COLUMN('Final Team Off-Def Stats'!O763), FALSE)</f>
        <v>36.299999999999997</v>
      </c>
      <c r="BG761">
        <f>VLOOKUP($AR761,'Final Team Off-Def Stats'!$A$2:$AQ$31, COLUMN('Final Team Off-Def Stats'!P763), FALSE)</f>
        <v>46.6</v>
      </c>
      <c r="BH761">
        <f>VLOOKUP($AR761,'Final Team Off-Def Stats'!$A$2:$AQ$31, COLUMN('Final Team Off-Def Stats'!Q763), FALSE)</f>
        <v>23.8</v>
      </c>
      <c r="BI761">
        <f>VLOOKUP($AR761,'Final Team Off-Def Stats'!$A$2:$AQ$31, COLUMN('Final Team Off-Def Stats'!R763), FALSE)</f>
        <v>7.6</v>
      </c>
      <c r="BJ761">
        <f>VLOOKUP($AR761,'Final Team Off-Def Stats'!$A$2:$AQ$31, COLUMN('Final Team Off-Def Stats'!S763), FALSE)</f>
        <v>4</v>
      </c>
      <c r="BK761">
        <f>VLOOKUP($AR761,'Final Team Off-Def Stats'!$A$2:$AQ$31, COLUMN('Final Team Off-Def Stats'!T763), FALSE)</f>
        <v>13.4</v>
      </c>
      <c r="BL761">
        <f>VLOOKUP($AR761,'Final Team Off-Def Stats'!$A$2:$AQ$31, COLUMN('Final Team Off-Def Stats'!U763), FALSE)</f>
        <v>18.2</v>
      </c>
      <c r="BM761">
        <f>VLOOKUP($AR761,'Final Team Off-Def Stats'!$A$2:$AQ$31, COLUMN('Final Team Off-Def Stats'!V763), FALSE)</f>
        <v>115.1</v>
      </c>
      <c r="BN761">
        <f>VLOOKUP($AR761,'Final Team Off-Def Stats'!$A$2:$AQ$31, COLUMN('Final Team Off-Def Stats'!W763), FALSE)</f>
        <v>41.2</v>
      </c>
      <c r="BO761">
        <f>VLOOKUP($AR761,'Final Team Off-Def Stats'!$A$2:$AQ$31, COLUMN('Final Team Off-Def Stats'!X763), FALSE)</f>
        <v>90.3</v>
      </c>
      <c r="BP761">
        <f>VLOOKUP($AR761,'Final Team Off-Def Stats'!$A$2:$AQ$31, COLUMN('Final Team Off-Def Stats'!Y763), FALSE)</f>
        <v>0.45600000000000002</v>
      </c>
      <c r="BQ761">
        <f>VLOOKUP($AR761,'Final Team Off-Def Stats'!$A$2:$AQ$31, COLUMN('Final Team Off-Def Stats'!Z763), FALSE)</f>
        <v>14.4</v>
      </c>
      <c r="BR761">
        <f>VLOOKUP($AR761,'Final Team Off-Def Stats'!$A$2:$AQ$31, COLUMN('Final Team Off-Def Stats'!AA763), FALSE)</f>
        <v>40.5</v>
      </c>
      <c r="BS761">
        <f>VLOOKUP($AR761,'Final Team Off-Def Stats'!$A$2:$AQ$31, COLUMN('Final Team Off-Def Stats'!AB763), FALSE)</f>
        <v>0.35599999999999998</v>
      </c>
      <c r="BT761">
        <f>VLOOKUP($AR761,'Final Team Off-Def Stats'!$A$2:$AQ$31, COLUMN('Final Team Off-Def Stats'!AC763), FALSE)</f>
        <v>26.8</v>
      </c>
      <c r="BU761">
        <f>VLOOKUP($AR761,'Final Team Off-Def Stats'!$A$2:$AQ$31, COLUMN('Final Team Off-Def Stats'!AD763), FALSE)</f>
        <v>49.9</v>
      </c>
      <c r="BV761">
        <f>VLOOKUP($AR761,'Final Team Off-Def Stats'!$A$2:$AQ$31, COLUMN('Final Team Off-Def Stats'!AE763), FALSE)</f>
        <v>0.53700000000000003</v>
      </c>
      <c r="BW761">
        <f>VLOOKUP($AR761,'Final Team Off-Def Stats'!$A$2:$AQ$31, COLUMN('Final Team Off-Def Stats'!AF763), FALSE)</f>
        <v>14.9</v>
      </c>
      <c r="BX761">
        <f>VLOOKUP($AR761,'Final Team Off-Def Stats'!$A$2:$AQ$31, COLUMN('Final Team Off-Def Stats'!AG763), FALSE)</f>
        <v>19.899999999999999</v>
      </c>
      <c r="BY761">
        <f>VLOOKUP($AR761,'Final Team Off-Def Stats'!$A$2:$AQ$31, COLUMN('Final Team Off-Def Stats'!AH763), FALSE)</f>
        <v>0.751</v>
      </c>
      <c r="BZ761">
        <f>VLOOKUP($AR761,'Final Team Off-Def Stats'!$A$2:$AQ$31, COLUMN('Final Team Off-Def Stats'!AI763), FALSE)</f>
        <v>9.9</v>
      </c>
      <c r="CA761">
        <f>VLOOKUP($AR761,'Final Team Off-Def Stats'!$A$2:$AQ$31, COLUMN('Final Team Off-Def Stats'!AJ763), FALSE)</f>
        <v>34.1</v>
      </c>
      <c r="CB761">
        <f>VLOOKUP($AR761,'Final Team Off-Def Stats'!$A$2:$AQ$31, COLUMN('Final Team Off-Def Stats'!AK763), FALSE)</f>
        <v>44</v>
      </c>
      <c r="CC761">
        <f>VLOOKUP($AR761,'Final Team Off-Def Stats'!$A$2:$AQ$31, COLUMN('Final Team Off-Def Stats'!AL763), FALSE)</f>
        <v>25.8</v>
      </c>
      <c r="CD761">
        <f>VLOOKUP($AR761,'Final Team Off-Def Stats'!$A$2:$AQ$31, COLUMN('Final Team Off-Def Stats'!AM763), FALSE)</f>
        <v>7.4</v>
      </c>
      <c r="CE761">
        <f>VLOOKUP($AR761,'Final Team Off-Def Stats'!$A$2:$AQ$31, COLUMN('Final Team Off-Def Stats'!AN763), FALSE)</f>
        <v>4.3</v>
      </c>
      <c r="CF761">
        <f>VLOOKUP($AR761,'Final Team Off-Def Stats'!$A$2:$AQ$31, COLUMN('Final Team Off-Def Stats'!AO763), FALSE)</f>
        <v>13</v>
      </c>
      <c r="CG761">
        <f>VLOOKUP($AR761,'Final Team Off-Def Stats'!$A$2:$AQ$31, COLUMN('Final Team Off-Def Stats'!AP763), FALSE)</f>
        <v>19.600000000000001</v>
      </c>
      <c r="CH761">
        <f>VLOOKUP($AR761,'Final Team Off-Def Stats'!$A$2:$AQ$31, COLUMN('Final Team Off-Def Stats'!AQ763), FALSE)</f>
        <v>111.8</v>
      </c>
      <c r="CI761" t="s">
        <v>542</v>
      </c>
    </row>
    <row r="762" spans="1:87" x14ac:dyDescent="0.35">
      <c r="A762" t="s">
        <v>506</v>
      </c>
      <c r="B762">
        <f>VLOOKUP($A762,'Final Team Off-Def Stats'!$A$2:$AQ$31, COLUMN('Final Team Off-Def Stats'!B762), FALSE)</f>
        <v>40.9</v>
      </c>
      <c r="C762">
        <f>VLOOKUP($A762,'Final Team Off-Def Stats'!$A$2:$AQ$31, COLUMN('Final Team Off-Def Stats'!C762), FALSE)</f>
        <v>87.6</v>
      </c>
      <c r="D762">
        <f>VLOOKUP($A762,'Final Team Off-Def Stats'!$A$2:$AQ$31, COLUMN('Final Team Off-Def Stats'!D762), FALSE)</f>
        <v>0.46700000000000003</v>
      </c>
      <c r="E762">
        <f>VLOOKUP($A762,'Final Team Off-Def Stats'!$A$2:$AQ$31, COLUMN('Final Team Off-Def Stats'!E762), FALSE)</f>
        <v>14</v>
      </c>
      <c r="F762">
        <f>VLOOKUP($A762,'Final Team Off-Def Stats'!$A$2:$AQ$31, COLUMN('Final Team Off-Def Stats'!F762), FALSE)</f>
        <v>37</v>
      </c>
      <c r="G762">
        <f>VLOOKUP($A762,'Final Team Off-Def Stats'!$A$2:$AQ$31, COLUMN('Final Team Off-Def Stats'!G762), FALSE)</f>
        <v>0.379</v>
      </c>
      <c r="H762">
        <f>VLOOKUP($A762,'Final Team Off-Def Stats'!$A$2:$AQ$31, COLUMN('Final Team Off-Def Stats'!H762), FALSE)</f>
        <v>26.9</v>
      </c>
      <c r="I762">
        <f>VLOOKUP($A762,'Final Team Off-Def Stats'!$A$2:$AQ$31, COLUMN('Final Team Off-Def Stats'!I762), FALSE)</f>
        <v>50.6</v>
      </c>
      <c r="J762">
        <f>VLOOKUP($A762,'Final Team Off-Def Stats'!$A$2:$AQ$31, COLUMN('Final Team Off-Def Stats'!J762), FALSE)</f>
        <v>0.53100000000000003</v>
      </c>
      <c r="K762">
        <f>VLOOKUP($A762,'Final Team Off-Def Stats'!$A$2:$AQ$31, COLUMN('Final Team Off-Def Stats'!K762), FALSE)</f>
        <v>17.8</v>
      </c>
      <c r="L762">
        <f>VLOOKUP($A762,'Final Team Off-Def Stats'!$A$2:$AQ$31, COLUMN('Final Team Off-Def Stats'!L762), FALSE)</f>
        <v>22.1</v>
      </c>
      <c r="M762">
        <f>VLOOKUP($A762,'Final Team Off-Def Stats'!$A$2:$AQ$31, COLUMN('Final Team Off-Def Stats'!M762), FALSE)</f>
        <v>0.80800000000000005</v>
      </c>
      <c r="N762">
        <f>VLOOKUP($A762,'Final Team Off-Def Stats'!$A$2:$AQ$31, COLUMN('Final Team Off-Def Stats'!N762), FALSE)</f>
        <v>10.199999999999999</v>
      </c>
      <c r="O762">
        <f>VLOOKUP($A762,'Final Team Off-Def Stats'!$A$2:$AQ$31, COLUMN('Final Team Off-Def Stats'!O762), FALSE)</f>
        <v>35</v>
      </c>
      <c r="P762">
        <f>VLOOKUP($A762,'Final Team Off-Def Stats'!$A$2:$AQ$31, COLUMN('Final Team Off-Def Stats'!P762), FALSE)</f>
        <v>45.2</v>
      </c>
      <c r="Q762">
        <f>VLOOKUP($A762,'Final Team Off-Def Stats'!$A$2:$AQ$31, COLUMN('Final Team Off-Def Stats'!Q762), FALSE)</f>
        <v>26.3</v>
      </c>
      <c r="R762">
        <f>VLOOKUP($A762,'Final Team Off-Def Stats'!$A$2:$AQ$31, COLUMN('Final Team Off-Def Stats'!R762), FALSE)</f>
        <v>7.6</v>
      </c>
      <c r="S762">
        <f>VLOOKUP($A762,'Final Team Off-Def Stats'!$A$2:$AQ$31, COLUMN('Final Team Off-Def Stats'!S762), FALSE)</f>
        <v>3.3</v>
      </c>
      <c r="T762">
        <f>VLOOKUP($A762,'Final Team Off-Def Stats'!$A$2:$AQ$31, COLUMN('Final Team Off-Def Stats'!T762), FALSE)</f>
        <v>15</v>
      </c>
      <c r="U762">
        <f>VLOOKUP($A762,'Final Team Off-Def Stats'!$A$2:$AQ$31, COLUMN('Final Team Off-Def Stats'!U762), FALSE)</f>
        <v>21.2</v>
      </c>
      <c r="V762">
        <f>VLOOKUP($A762,'Final Team Off-Def Stats'!$A$2:$AQ$31, COLUMN('Final Team Off-Def Stats'!V762), FALSE)</f>
        <v>113.7</v>
      </c>
      <c r="W762">
        <f>VLOOKUP($A762,'Final Team Off-Def Stats'!$A$2:$AQ$31, COLUMN('Final Team Off-Def Stats'!W762), FALSE)</f>
        <v>38.799999999999997</v>
      </c>
      <c r="X762">
        <f>VLOOKUP($A762,'Final Team Off-Def Stats'!$A$2:$AQ$31, COLUMN('Final Team Off-Def Stats'!X762), FALSE)</f>
        <v>86.8</v>
      </c>
      <c r="Y762">
        <f>VLOOKUP($A762,'Final Team Off-Def Stats'!$A$2:$AQ$31, COLUMN('Final Team Off-Def Stats'!Y762), FALSE)</f>
        <v>0.44700000000000001</v>
      </c>
      <c r="Z762">
        <f>VLOOKUP($A762,'Final Team Off-Def Stats'!$A$2:$AQ$31, COLUMN('Final Team Off-Def Stats'!Z762), FALSE)</f>
        <v>13.4</v>
      </c>
      <c r="AA762">
        <f>VLOOKUP($A762,'Final Team Off-Def Stats'!$A$2:$AQ$31, COLUMN('Final Team Off-Def Stats'!AA762), FALSE)</f>
        <v>39.5</v>
      </c>
      <c r="AB762">
        <f>VLOOKUP($A762,'Final Team Off-Def Stats'!$A$2:$AQ$31, COLUMN('Final Team Off-Def Stats'!AB762), FALSE)</f>
        <v>0.33900000000000002</v>
      </c>
      <c r="AC762">
        <f>VLOOKUP($A762,'Final Team Off-Def Stats'!$A$2:$AQ$31, COLUMN('Final Team Off-Def Stats'!AC762), FALSE)</f>
        <v>25.4</v>
      </c>
      <c r="AD762">
        <f>VLOOKUP($A762,'Final Team Off-Def Stats'!$A$2:$AQ$31, COLUMN('Final Team Off-Def Stats'!AD762), FALSE)</f>
        <v>47.2</v>
      </c>
      <c r="AE762">
        <f>VLOOKUP($A762,'Final Team Off-Def Stats'!$A$2:$AQ$31, COLUMN('Final Team Off-Def Stats'!AE762), FALSE)</f>
        <v>0.53700000000000003</v>
      </c>
      <c r="AF762">
        <f>VLOOKUP($A762,'Final Team Off-Def Stats'!$A$2:$AQ$31, COLUMN('Final Team Off-Def Stats'!AF762), FALSE)</f>
        <v>18.100000000000001</v>
      </c>
      <c r="AG762">
        <f>VLOOKUP($A762,'Final Team Off-Def Stats'!$A$2:$AQ$31, COLUMN('Final Team Off-Def Stats'!AG762), FALSE)</f>
        <v>23.2</v>
      </c>
      <c r="AH762">
        <f>VLOOKUP($A762,'Final Team Off-Def Stats'!$A$2:$AQ$31, COLUMN('Final Team Off-Def Stats'!AH762), FALSE)</f>
        <v>0.77900000000000003</v>
      </c>
      <c r="AI762">
        <f>VLOOKUP($A762,'Final Team Off-Def Stats'!$A$2:$AQ$31, COLUMN('Final Team Off-Def Stats'!AI762), FALSE)</f>
        <v>9.9</v>
      </c>
      <c r="AJ762">
        <f>VLOOKUP($A762,'Final Team Off-Def Stats'!$A$2:$AQ$31, COLUMN('Final Team Off-Def Stats'!AJ762), FALSE)</f>
        <v>33.200000000000003</v>
      </c>
      <c r="AK762">
        <f>VLOOKUP($A762,'Final Team Off-Def Stats'!$A$2:$AQ$31, COLUMN('Final Team Off-Def Stats'!AK762), FALSE)</f>
        <v>43</v>
      </c>
      <c r="AL762">
        <f>VLOOKUP($A762,'Final Team Off-Def Stats'!$A$2:$AQ$31, COLUMN('Final Team Off-Def Stats'!AL762), FALSE)</f>
        <v>24</v>
      </c>
      <c r="AM762">
        <f>VLOOKUP($A762,'Final Team Off-Def Stats'!$A$2:$AQ$31, COLUMN('Final Team Off-Def Stats'!AM762), FALSE)</f>
        <v>7.7</v>
      </c>
      <c r="AN762">
        <f>VLOOKUP($A762,'Final Team Off-Def Stats'!$A$2:$AQ$31, COLUMN('Final Team Off-Def Stats'!AN762), FALSE)</f>
        <v>4.2</v>
      </c>
      <c r="AO762">
        <f>VLOOKUP($A762,'Final Team Off-Def Stats'!$A$2:$AQ$31, COLUMN('Final Team Off-Def Stats'!AO762), FALSE)</f>
        <v>15.5</v>
      </c>
      <c r="AP762">
        <f>VLOOKUP($A762,'Final Team Off-Def Stats'!$A$2:$AQ$31, COLUMN('Final Team Off-Def Stats'!AP762), FALSE)</f>
        <v>21.2</v>
      </c>
      <c r="AQ762">
        <f>VLOOKUP($A762,'Final Team Off-Def Stats'!$A$2:$AQ$31, COLUMN('Final Team Off-Def Stats'!AQ762), FALSE)</f>
        <v>109.1</v>
      </c>
      <c r="AR762" t="s">
        <v>500</v>
      </c>
      <c r="AS762">
        <f>VLOOKUP($AR762,'Final Team Off-Def Stats'!$A$2:$AQ$31, COLUMN('Final Team Off-Def Stats'!B764), FALSE)</f>
        <v>41.9</v>
      </c>
      <c r="AT762">
        <f>VLOOKUP($AR762,'Final Team Off-Def Stats'!$A$2:$AQ$31, COLUMN('Final Team Off-Def Stats'!C764), FALSE)</f>
        <v>94.3</v>
      </c>
      <c r="AU762">
        <f>VLOOKUP($AR762,'Final Team Off-Def Stats'!$A$2:$AQ$31, COLUMN('Final Team Off-Def Stats'!D764), FALSE)</f>
        <v>0.44500000000000001</v>
      </c>
      <c r="AV762">
        <f>VLOOKUP($AR762,'Final Team Off-Def Stats'!$A$2:$AQ$31, COLUMN('Final Team Off-Def Stats'!E764), FALSE)</f>
        <v>12.3</v>
      </c>
      <c r="AW762">
        <f>VLOOKUP($AR762,'Final Team Off-Def Stats'!$A$2:$AQ$31, COLUMN('Final Team Off-Def Stats'!F764), FALSE)</f>
        <v>35.299999999999997</v>
      </c>
      <c r="AX762">
        <f>VLOOKUP($AR762,'Final Team Off-Def Stats'!$A$2:$AQ$31, COLUMN('Final Team Off-Def Stats'!G764), FALSE)</f>
        <v>0.34899999999999998</v>
      </c>
      <c r="AY762">
        <f>VLOOKUP($AR762,'Final Team Off-Def Stats'!$A$2:$AQ$31, COLUMN('Final Team Off-Def Stats'!H764), FALSE)</f>
        <v>29.6</v>
      </c>
      <c r="AZ762">
        <f>VLOOKUP($AR762,'Final Team Off-Def Stats'!$A$2:$AQ$31, COLUMN('Final Team Off-Def Stats'!I764), FALSE)</f>
        <v>58.9</v>
      </c>
      <c r="BA762">
        <f>VLOOKUP($AR762,'Final Team Off-Def Stats'!$A$2:$AQ$31, COLUMN('Final Team Off-Def Stats'!J764), FALSE)</f>
        <v>0.503</v>
      </c>
      <c r="BB762">
        <f>VLOOKUP($AR762,'Final Team Off-Def Stats'!$A$2:$AQ$31, COLUMN('Final Team Off-Def Stats'!K764), FALSE)</f>
        <v>16.7</v>
      </c>
      <c r="BC762">
        <f>VLOOKUP($AR762,'Final Team Off-Def Stats'!$A$2:$AQ$31, COLUMN('Final Team Off-Def Stats'!L764), FALSE)</f>
        <v>22</v>
      </c>
      <c r="BD762">
        <f>VLOOKUP($AR762,'Final Team Off-Def Stats'!$A$2:$AQ$31, COLUMN('Final Team Off-Def Stats'!M764), FALSE)</f>
        <v>0.75900000000000001</v>
      </c>
      <c r="BE762">
        <f>VLOOKUP($AR762,'Final Team Off-Def Stats'!$A$2:$AQ$31, COLUMN('Final Team Off-Def Stats'!N764), FALSE)</f>
        <v>13.8</v>
      </c>
      <c r="BF762">
        <f>VLOOKUP($AR762,'Final Team Off-Def Stats'!$A$2:$AQ$31, COLUMN('Final Team Off-Def Stats'!O764), FALSE)</f>
        <v>33</v>
      </c>
      <c r="BG762">
        <f>VLOOKUP($AR762,'Final Team Off-Def Stats'!$A$2:$AQ$31, COLUMN('Final Team Off-Def Stats'!P764), FALSE)</f>
        <v>46.8</v>
      </c>
      <c r="BH762">
        <f>VLOOKUP($AR762,'Final Team Off-Def Stats'!$A$2:$AQ$31, COLUMN('Final Team Off-Def Stats'!Q764), FALSE)</f>
        <v>22.8</v>
      </c>
      <c r="BI762">
        <f>VLOOKUP($AR762,'Final Team Off-Def Stats'!$A$2:$AQ$31, COLUMN('Final Team Off-Def Stats'!R764), FALSE)</f>
        <v>9.3000000000000007</v>
      </c>
      <c r="BJ762">
        <f>VLOOKUP($AR762,'Final Team Off-Def Stats'!$A$2:$AQ$31, COLUMN('Final Team Off-Def Stats'!S764), FALSE)</f>
        <v>4.7</v>
      </c>
      <c r="BK762">
        <f>VLOOKUP($AR762,'Final Team Off-Def Stats'!$A$2:$AQ$31, COLUMN('Final Team Off-Def Stats'!T764), FALSE)</f>
        <v>12.9</v>
      </c>
      <c r="BL762">
        <f>VLOOKUP($AR762,'Final Team Off-Def Stats'!$A$2:$AQ$31, COLUMN('Final Team Off-Def Stats'!U764), FALSE)</f>
        <v>20.2</v>
      </c>
      <c r="BM762">
        <f>VLOOKUP($AR762,'Final Team Off-Def Stats'!$A$2:$AQ$31, COLUMN('Final Team Off-Def Stats'!V764), FALSE)</f>
        <v>112.9</v>
      </c>
      <c r="BN762">
        <f>VLOOKUP($AR762,'Final Team Off-Def Stats'!$A$2:$AQ$31, COLUMN('Final Team Off-Def Stats'!W764), FALSE)</f>
        <v>40.200000000000003</v>
      </c>
      <c r="BO762">
        <f>VLOOKUP($AR762,'Final Team Off-Def Stats'!$A$2:$AQ$31, COLUMN('Final Team Off-Def Stats'!X764), FALSE)</f>
        <v>87.1</v>
      </c>
      <c r="BP762">
        <f>VLOOKUP($AR762,'Final Team Off-Def Stats'!$A$2:$AQ$31, COLUMN('Final Team Off-Def Stats'!Y764), FALSE)</f>
        <v>0.46200000000000002</v>
      </c>
      <c r="BQ762">
        <f>VLOOKUP($AR762,'Final Team Off-Def Stats'!$A$2:$AQ$31, COLUMN('Final Team Off-Def Stats'!Z764), FALSE)</f>
        <v>12.8</v>
      </c>
      <c r="BR762">
        <f>VLOOKUP($AR762,'Final Team Off-Def Stats'!$A$2:$AQ$31, COLUMN('Final Team Off-Def Stats'!AA764), FALSE)</f>
        <v>36</v>
      </c>
      <c r="BS762">
        <f>VLOOKUP($AR762,'Final Team Off-Def Stats'!$A$2:$AQ$31, COLUMN('Final Team Off-Def Stats'!AB764), FALSE)</f>
        <v>0.35399999999999998</v>
      </c>
      <c r="BT762">
        <f>VLOOKUP($AR762,'Final Team Off-Def Stats'!$A$2:$AQ$31, COLUMN('Final Team Off-Def Stats'!AC764), FALSE)</f>
        <v>27.5</v>
      </c>
      <c r="BU762">
        <f>VLOOKUP($AR762,'Final Team Off-Def Stats'!$A$2:$AQ$31, COLUMN('Final Team Off-Def Stats'!AD764), FALSE)</f>
        <v>51.1</v>
      </c>
      <c r="BV762">
        <f>VLOOKUP($AR762,'Final Team Off-Def Stats'!$A$2:$AQ$31, COLUMN('Final Team Off-Def Stats'!AE764), FALSE)</f>
        <v>0.53800000000000003</v>
      </c>
      <c r="BW762">
        <f>VLOOKUP($AR762,'Final Team Off-Def Stats'!$A$2:$AQ$31, COLUMN('Final Team Off-Def Stats'!AF764), FALSE)</f>
        <v>17.3</v>
      </c>
      <c r="BX762">
        <f>VLOOKUP($AR762,'Final Team Off-Def Stats'!$A$2:$AQ$31, COLUMN('Final Team Off-Def Stats'!AG764), FALSE)</f>
        <v>21.9</v>
      </c>
      <c r="BY762">
        <f>VLOOKUP($AR762,'Final Team Off-Def Stats'!$A$2:$AQ$31, COLUMN('Final Team Off-Def Stats'!AH764), FALSE)</f>
        <v>0.78900000000000003</v>
      </c>
      <c r="BZ762">
        <f>VLOOKUP($AR762,'Final Team Off-Def Stats'!$A$2:$AQ$31, COLUMN('Final Team Off-Def Stats'!AI764), FALSE)</f>
        <v>10.7</v>
      </c>
      <c r="CA762">
        <f>VLOOKUP($AR762,'Final Team Off-Def Stats'!$A$2:$AQ$31, COLUMN('Final Team Off-Def Stats'!AJ764), FALSE)</f>
        <v>34.799999999999997</v>
      </c>
      <c r="CB762">
        <f>VLOOKUP($AR762,'Final Team Off-Def Stats'!$A$2:$AQ$31, COLUMN('Final Team Off-Def Stats'!AK764), FALSE)</f>
        <v>45.5</v>
      </c>
      <c r="CC762">
        <f>VLOOKUP($AR762,'Final Team Off-Def Stats'!$A$2:$AQ$31, COLUMN('Final Team Off-Def Stats'!AL764), FALSE)</f>
        <v>26.1</v>
      </c>
      <c r="CD762">
        <f>VLOOKUP($AR762,'Final Team Off-Def Stats'!$A$2:$AQ$31, COLUMN('Final Team Off-Def Stats'!AM764), FALSE)</f>
        <v>6.9</v>
      </c>
      <c r="CE762">
        <f>VLOOKUP($AR762,'Final Team Off-Def Stats'!$A$2:$AQ$31, COLUMN('Final Team Off-Def Stats'!AN764), FALSE)</f>
        <v>5.2</v>
      </c>
      <c r="CF762">
        <f>VLOOKUP($AR762,'Final Team Off-Def Stats'!$A$2:$AQ$31, COLUMN('Final Team Off-Def Stats'!AO764), FALSE)</f>
        <v>16.3</v>
      </c>
      <c r="CG762">
        <f>VLOOKUP($AR762,'Final Team Off-Def Stats'!$A$2:$AQ$31, COLUMN('Final Team Off-Def Stats'!AP764), FALSE)</f>
        <v>19.7</v>
      </c>
      <c r="CH762">
        <f>VLOOKUP($AR762,'Final Team Off-Def Stats'!$A$2:$AQ$31, COLUMN('Final Team Off-Def Stats'!AQ764), FALSE)</f>
        <v>110.5</v>
      </c>
      <c r="CI762" t="s">
        <v>542</v>
      </c>
    </row>
    <row r="763" spans="1:87" x14ac:dyDescent="0.35">
      <c r="A763" t="s">
        <v>187</v>
      </c>
      <c r="B763">
        <f>VLOOKUP($A763,'Final Team Off-Def Stats'!$A$2:$AQ$31, COLUMN('Final Team Off-Def Stats'!B763), FALSE)</f>
        <v>38.4</v>
      </c>
      <c r="C763">
        <f>VLOOKUP($A763,'Final Team Off-Def Stats'!$A$2:$AQ$31, COLUMN('Final Team Off-Def Stats'!C763), FALSE)</f>
        <v>88.5</v>
      </c>
      <c r="D763">
        <f>VLOOKUP($A763,'Final Team Off-Def Stats'!$A$2:$AQ$31, COLUMN('Final Team Off-Def Stats'!D763), FALSE)</f>
        <v>0.434</v>
      </c>
      <c r="E763">
        <f>VLOOKUP($A763,'Final Team Off-Def Stats'!$A$2:$AQ$31, COLUMN('Final Team Off-Def Stats'!E763), FALSE)</f>
        <v>12.2</v>
      </c>
      <c r="F763">
        <f>VLOOKUP($A763,'Final Team Off-Def Stats'!$A$2:$AQ$31, COLUMN('Final Team Off-Def Stats'!F763), FALSE)</f>
        <v>36.9</v>
      </c>
      <c r="G763">
        <f>VLOOKUP($A763,'Final Team Off-Def Stats'!$A$2:$AQ$31, COLUMN('Final Team Off-Def Stats'!G763), FALSE)</f>
        <v>0.33100000000000002</v>
      </c>
      <c r="H763">
        <f>VLOOKUP($A763,'Final Team Off-Def Stats'!$A$2:$AQ$31, COLUMN('Final Team Off-Def Stats'!H763), FALSE)</f>
        <v>26.2</v>
      </c>
      <c r="I763">
        <f>VLOOKUP($A763,'Final Team Off-Def Stats'!$A$2:$AQ$31, COLUMN('Final Team Off-Def Stats'!I763), FALSE)</f>
        <v>51.6</v>
      </c>
      <c r="J763">
        <f>VLOOKUP($A763,'Final Team Off-Def Stats'!$A$2:$AQ$31, COLUMN('Final Team Off-Def Stats'!J763), FALSE)</f>
        <v>0.50700000000000001</v>
      </c>
      <c r="K763">
        <f>VLOOKUP($A763,'Final Team Off-Def Stats'!$A$2:$AQ$31, COLUMN('Final Team Off-Def Stats'!K763), FALSE)</f>
        <v>15.5</v>
      </c>
      <c r="L763">
        <f>VLOOKUP($A763,'Final Team Off-Def Stats'!$A$2:$AQ$31, COLUMN('Final Team Off-Def Stats'!L763), FALSE)</f>
        <v>19.7</v>
      </c>
      <c r="M763">
        <f>VLOOKUP($A763,'Final Team Off-Def Stats'!$A$2:$AQ$31, COLUMN('Final Team Off-Def Stats'!M763), FALSE)</f>
        <v>0.78700000000000003</v>
      </c>
      <c r="N763">
        <f>VLOOKUP($A763,'Final Team Off-Def Stats'!$A$2:$AQ$31, COLUMN('Final Team Off-Def Stats'!N763), FALSE)</f>
        <v>9.1</v>
      </c>
      <c r="O763">
        <f>VLOOKUP($A763,'Final Team Off-Def Stats'!$A$2:$AQ$31, COLUMN('Final Team Off-Def Stats'!O763), FALSE)</f>
        <v>35.299999999999997</v>
      </c>
      <c r="P763">
        <f>VLOOKUP($A763,'Final Team Off-Def Stats'!$A$2:$AQ$31, COLUMN('Final Team Off-Def Stats'!P763), FALSE)</f>
        <v>44.4</v>
      </c>
      <c r="Q763">
        <f>VLOOKUP($A763,'Final Team Off-Def Stats'!$A$2:$AQ$31, COLUMN('Final Team Off-Def Stats'!Q763), FALSE)</f>
        <v>23.8</v>
      </c>
      <c r="R763">
        <f>VLOOKUP($A763,'Final Team Off-Def Stats'!$A$2:$AQ$31, COLUMN('Final Team Off-Def Stats'!R763), FALSE)</f>
        <v>6.8</v>
      </c>
      <c r="S763">
        <f>VLOOKUP($A763,'Final Team Off-Def Stats'!$A$2:$AQ$31, COLUMN('Final Team Off-Def Stats'!S763), FALSE)</f>
        <v>4.5</v>
      </c>
      <c r="T763">
        <f>VLOOKUP($A763,'Final Team Off-Def Stats'!$A$2:$AQ$31, COLUMN('Final Team Off-Def Stats'!T763), FALSE)</f>
        <v>14.5</v>
      </c>
      <c r="U763">
        <f>VLOOKUP($A763,'Final Team Off-Def Stats'!$A$2:$AQ$31, COLUMN('Final Team Off-Def Stats'!U763), FALSE)</f>
        <v>19.7</v>
      </c>
      <c r="V763">
        <f>VLOOKUP($A763,'Final Team Off-Def Stats'!$A$2:$AQ$31, COLUMN('Final Team Off-Def Stats'!V763), FALSE)</f>
        <v>104.5</v>
      </c>
      <c r="W763">
        <f>VLOOKUP($A763,'Final Team Off-Def Stats'!$A$2:$AQ$31, COLUMN('Final Team Off-Def Stats'!W763), FALSE)</f>
        <v>40.9</v>
      </c>
      <c r="X763">
        <f>VLOOKUP($A763,'Final Team Off-Def Stats'!$A$2:$AQ$31, COLUMN('Final Team Off-Def Stats'!X763), FALSE)</f>
        <v>89.3</v>
      </c>
      <c r="Y763">
        <f>VLOOKUP($A763,'Final Team Off-Def Stats'!$A$2:$AQ$31, COLUMN('Final Team Off-Def Stats'!Y763), FALSE)</f>
        <v>0.45800000000000002</v>
      </c>
      <c r="Z763">
        <f>VLOOKUP($A763,'Final Team Off-Def Stats'!$A$2:$AQ$31, COLUMN('Final Team Off-Def Stats'!Z763), FALSE)</f>
        <v>13.2</v>
      </c>
      <c r="AA763">
        <f>VLOOKUP($A763,'Final Team Off-Def Stats'!$A$2:$AQ$31, COLUMN('Final Team Off-Def Stats'!AA763), FALSE)</f>
        <v>36.4</v>
      </c>
      <c r="AB763">
        <f>VLOOKUP($A763,'Final Team Off-Def Stats'!$A$2:$AQ$31, COLUMN('Final Team Off-Def Stats'!AB763), FALSE)</f>
        <v>0.36299999999999999</v>
      </c>
      <c r="AC763">
        <f>VLOOKUP($A763,'Final Team Off-Def Stats'!$A$2:$AQ$31, COLUMN('Final Team Off-Def Stats'!AC763), FALSE)</f>
        <v>27.7</v>
      </c>
      <c r="AD763">
        <f>VLOOKUP($A763,'Final Team Off-Def Stats'!$A$2:$AQ$31, COLUMN('Final Team Off-Def Stats'!AD763), FALSE)</f>
        <v>52.8</v>
      </c>
      <c r="AE763">
        <f>VLOOKUP($A763,'Final Team Off-Def Stats'!$A$2:$AQ$31, COLUMN('Final Team Off-Def Stats'!AE763), FALSE)</f>
        <v>0.52400000000000002</v>
      </c>
      <c r="AF763">
        <f>VLOOKUP($A763,'Final Team Off-Def Stats'!$A$2:$AQ$31, COLUMN('Final Team Off-Def Stats'!AF763), FALSE)</f>
        <v>17.5</v>
      </c>
      <c r="AG763">
        <f>VLOOKUP($A763,'Final Team Off-Def Stats'!$A$2:$AQ$31, COLUMN('Final Team Off-Def Stats'!AG763), FALSE)</f>
        <v>22.6</v>
      </c>
      <c r="AH763">
        <f>VLOOKUP($A763,'Final Team Off-Def Stats'!$A$2:$AQ$31, COLUMN('Final Team Off-Def Stats'!AH763), FALSE)</f>
        <v>0.77200000000000002</v>
      </c>
      <c r="AI763">
        <f>VLOOKUP($A763,'Final Team Off-Def Stats'!$A$2:$AQ$31, COLUMN('Final Team Off-Def Stats'!AI763), FALSE)</f>
        <v>10.4</v>
      </c>
      <c r="AJ763">
        <f>VLOOKUP($A763,'Final Team Off-Def Stats'!$A$2:$AQ$31, COLUMN('Final Team Off-Def Stats'!AJ763), FALSE)</f>
        <v>36.9</v>
      </c>
      <c r="AK763">
        <f>VLOOKUP($A763,'Final Team Off-Def Stats'!$A$2:$AQ$31, COLUMN('Final Team Off-Def Stats'!AK763), FALSE)</f>
        <v>47.3</v>
      </c>
      <c r="AL763">
        <f>VLOOKUP($A763,'Final Team Off-Def Stats'!$A$2:$AQ$31, COLUMN('Final Team Off-Def Stats'!AL763), FALSE)</f>
        <v>24.9</v>
      </c>
      <c r="AM763">
        <f>VLOOKUP($A763,'Final Team Off-Def Stats'!$A$2:$AQ$31, COLUMN('Final Team Off-Def Stats'!AM763), FALSE)</f>
        <v>8</v>
      </c>
      <c r="AN763">
        <f>VLOOKUP($A763,'Final Team Off-Def Stats'!$A$2:$AQ$31, COLUMN('Final Team Off-Def Stats'!AN763), FALSE)</f>
        <v>5.2</v>
      </c>
      <c r="AO763">
        <f>VLOOKUP($A763,'Final Team Off-Def Stats'!$A$2:$AQ$31, COLUMN('Final Team Off-Def Stats'!AO763), FALSE)</f>
        <v>13.2</v>
      </c>
      <c r="AP763">
        <f>VLOOKUP($A763,'Final Team Off-Def Stats'!$A$2:$AQ$31, COLUMN('Final Team Off-Def Stats'!AP763), FALSE)</f>
        <v>18.399999999999999</v>
      </c>
      <c r="AQ763">
        <f>VLOOKUP($A763,'Final Team Off-Def Stats'!$A$2:$AQ$31, COLUMN('Final Team Off-Def Stats'!AQ763), FALSE)</f>
        <v>112.5</v>
      </c>
      <c r="AR763" t="s">
        <v>511</v>
      </c>
      <c r="AS763">
        <f>VLOOKUP($AR763,'Final Team Off-Def Stats'!$A$2:$AQ$31, COLUMN('Final Team Off-Def Stats'!B765), FALSE)</f>
        <v>42.3</v>
      </c>
      <c r="AT763">
        <f>VLOOKUP($AR763,'Final Team Off-Def Stats'!$A$2:$AQ$31, COLUMN('Final Team Off-Def Stats'!C765), FALSE)</f>
        <v>88.2</v>
      </c>
      <c r="AU763">
        <f>VLOOKUP($AR763,'Final Team Off-Def Stats'!$A$2:$AQ$31, COLUMN('Final Team Off-Def Stats'!D765), FALSE)</f>
        <v>0.48</v>
      </c>
      <c r="AV763">
        <f>VLOOKUP($AR763,'Final Team Off-Def Stats'!$A$2:$AQ$31, COLUMN('Final Team Off-Def Stats'!E765), FALSE)</f>
        <v>10.8</v>
      </c>
      <c r="AW763">
        <f>VLOOKUP($AR763,'Final Team Off-Def Stats'!$A$2:$AQ$31, COLUMN('Final Team Off-Def Stats'!F765), FALSE)</f>
        <v>29.3</v>
      </c>
      <c r="AX763">
        <f>VLOOKUP($AR763,'Final Team Off-Def Stats'!$A$2:$AQ$31, COLUMN('Final Team Off-Def Stats'!G765), FALSE)</f>
        <v>0.36899999999999999</v>
      </c>
      <c r="AY763">
        <f>VLOOKUP($AR763,'Final Team Off-Def Stats'!$A$2:$AQ$31, COLUMN('Final Team Off-Def Stats'!H765), FALSE)</f>
        <v>31.6</v>
      </c>
      <c r="AZ763">
        <f>VLOOKUP($AR763,'Final Team Off-Def Stats'!$A$2:$AQ$31, COLUMN('Final Team Off-Def Stats'!I765), FALSE)</f>
        <v>58.9</v>
      </c>
      <c r="BA763">
        <f>VLOOKUP($AR763,'Final Team Off-Def Stats'!$A$2:$AQ$31, COLUMN('Final Team Off-Def Stats'!J765), FALSE)</f>
        <v>0.53500000000000003</v>
      </c>
      <c r="BB763">
        <f>VLOOKUP($AR763,'Final Team Off-Def Stats'!$A$2:$AQ$31, COLUMN('Final Team Off-Def Stats'!K765), FALSE)</f>
        <v>17.8</v>
      </c>
      <c r="BC763">
        <f>VLOOKUP($AR763,'Final Team Off-Def Stats'!$A$2:$AQ$31, COLUMN('Final Team Off-Def Stats'!L765), FALSE)</f>
        <v>21.9</v>
      </c>
      <c r="BD763">
        <f>VLOOKUP($AR763,'Final Team Off-Def Stats'!$A$2:$AQ$31, COLUMN('Final Team Off-Def Stats'!M765), FALSE)</f>
        <v>0.81299999999999994</v>
      </c>
      <c r="BE763">
        <f>VLOOKUP($AR763,'Final Team Off-Def Stats'!$A$2:$AQ$31, COLUMN('Final Team Off-Def Stats'!N765), FALSE)</f>
        <v>8.8000000000000007</v>
      </c>
      <c r="BF763">
        <f>VLOOKUP($AR763,'Final Team Off-Def Stats'!$A$2:$AQ$31, COLUMN('Final Team Off-Def Stats'!O765), FALSE)</f>
        <v>34.200000000000003</v>
      </c>
      <c r="BG763">
        <f>VLOOKUP($AR763,'Final Team Off-Def Stats'!$A$2:$AQ$31, COLUMN('Final Team Off-Def Stats'!P765), FALSE)</f>
        <v>42.9</v>
      </c>
      <c r="BH763">
        <f>VLOOKUP($AR763,'Final Team Off-Def Stats'!$A$2:$AQ$31, COLUMN('Final Team Off-Def Stats'!Q765), FALSE)</f>
        <v>24.2</v>
      </c>
      <c r="BI763">
        <f>VLOOKUP($AR763,'Final Team Off-Def Stats'!$A$2:$AQ$31, COLUMN('Final Team Off-Def Stats'!R765), FALSE)</f>
        <v>7.2</v>
      </c>
      <c r="BJ763">
        <f>VLOOKUP($AR763,'Final Team Off-Def Stats'!$A$2:$AQ$31, COLUMN('Final Team Off-Def Stats'!S765), FALSE)</f>
        <v>4.2</v>
      </c>
      <c r="BK763">
        <f>VLOOKUP($AR763,'Final Team Off-Def Stats'!$A$2:$AQ$31, COLUMN('Final Team Off-Def Stats'!T765), FALSE)</f>
        <v>13</v>
      </c>
      <c r="BL763">
        <f>VLOOKUP($AR763,'Final Team Off-Def Stats'!$A$2:$AQ$31, COLUMN('Final Team Off-Def Stats'!U765), FALSE)</f>
        <v>19.100000000000001</v>
      </c>
      <c r="BM763">
        <f>VLOOKUP($AR763,'Final Team Off-Def Stats'!$A$2:$AQ$31, COLUMN('Final Team Off-Def Stats'!V765), FALSE)</f>
        <v>113.2</v>
      </c>
      <c r="BN763">
        <f>VLOOKUP($AR763,'Final Team Off-Def Stats'!$A$2:$AQ$31, COLUMN('Final Team Off-Def Stats'!W765), FALSE)</f>
        <v>42</v>
      </c>
      <c r="BO763">
        <f>VLOOKUP($AR763,'Final Team Off-Def Stats'!$A$2:$AQ$31, COLUMN('Final Team Off-Def Stats'!X765), FALSE)</f>
        <v>88.7</v>
      </c>
      <c r="BP763">
        <f>VLOOKUP($AR763,'Final Team Off-Def Stats'!$A$2:$AQ$31, COLUMN('Final Team Off-Def Stats'!Y765), FALSE)</f>
        <v>0.47399999999999998</v>
      </c>
      <c r="BQ763">
        <f>VLOOKUP($AR763,'Final Team Off-Def Stats'!$A$2:$AQ$31, COLUMN('Final Team Off-Def Stats'!Z765), FALSE)</f>
        <v>11.9</v>
      </c>
      <c r="BR763">
        <f>VLOOKUP($AR763,'Final Team Off-Def Stats'!$A$2:$AQ$31, COLUMN('Final Team Off-Def Stats'!AA765), FALSE)</f>
        <v>32.4</v>
      </c>
      <c r="BS763">
        <f>VLOOKUP($AR763,'Final Team Off-Def Stats'!$A$2:$AQ$31, COLUMN('Final Team Off-Def Stats'!AB765), FALSE)</f>
        <v>0.36599999999999999</v>
      </c>
      <c r="BT763">
        <f>VLOOKUP($AR763,'Final Team Off-Def Stats'!$A$2:$AQ$31, COLUMN('Final Team Off-Def Stats'!AC765), FALSE)</f>
        <v>30.2</v>
      </c>
      <c r="BU763">
        <f>VLOOKUP($AR763,'Final Team Off-Def Stats'!$A$2:$AQ$31, COLUMN('Final Team Off-Def Stats'!AD765), FALSE)</f>
        <v>56.3</v>
      </c>
      <c r="BV763">
        <f>VLOOKUP($AR763,'Final Team Off-Def Stats'!$A$2:$AQ$31, COLUMN('Final Team Off-Def Stats'!AE765), FALSE)</f>
        <v>0.53600000000000003</v>
      </c>
      <c r="BW763">
        <f>VLOOKUP($AR763,'Final Team Off-Def Stats'!$A$2:$AQ$31, COLUMN('Final Team Off-Def Stats'!AF765), FALSE)</f>
        <v>17.7</v>
      </c>
      <c r="BX763">
        <f>VLOOKUP($AR763,'Final Team Off-Def Stats'!$A$2:$AQ$31, COLUMN('Final Team Off-Def Stats'!AG765), FALSE)</f>
        <v>22.3</v>
      </c>
      <c r="BY763">
        <f>VLOOKUP($AR763,'Final Team Off-Def Stats'!$A$2:$AQ$31, COLUMN('Final Team Off-Def Stats'!AH765), FALSE)</f>
        <v>0.79500000000000004</v>
      </c>
      <c r="BZ763">
        <f>VLOOKUP($AR763,'Final Team Off-Def Stats'!$A$2:$AQ$31, COLUMN('Final Team Off-Def Stats'!AI765), FALSE)</f>
        <v>9.5</v>
      </c>
      <c r="CA763">
        <f>VLOOKUP($AR763,'Final Team Off-Def Stats'!$A$2:$AQ$31, COLUMN('Final Team Off-Def Stats'!AJ765), FALSE)</f>
        <v>34.4</v>
      </c>
      <c r="CB763">
        <f>VLOOKUP($AR763,'Final Team Off-Def Stats'!$A$2:$AQ$31, COLUMN('Final Team Off-Def Stats'!AK765), FALSE)</f>
        <v>43.8</v>
      </c>
      <c r="CC763">
        <f>VLOOKUP($AR763,'Final Team Off-Def Stats'!$A$2:$AQ$31, COLUMN('Final Team Off-Def Stats'!AL765), FALSE)</f>
        <v>25.4</v>
      </c>
      <c r="CD763">
        <f>VLOOKUP($AR763,'Final Team Off-Def Stats'!$A$2:$AQ$31, COLUMN('Final Team Off-Def Stats'!AM765), FALSE)</f>
        <v>7.2</v>
      </c>
      <c r="CE763">
        <f>VLOOKUP($AR763,'Final Team Off-Def Stats'!$A$2:$AQ$31, COLUMN('Final Team Off-Def Stats'!AN765), FALSE)</f>
        <v>5.0999999999999996</v>
      </c>
      <c r="CF763">
        <f>VLOOKUP($AR763,'Final Team Off-Def Stats'!$A$2:$AQ$31, COLUMN('Final Team Off-Def Stats'!AO765), FALSE)</f>
        <v>13.3</v>
      </c>
      <c r="CG763">
        <f>VLOOKUP($AR763,'Final Team Off-Def Stats'!$A$2:$AQ$31, COLUMN('Final Team Off-Def Stats'!AP765), FALSE)</f>
        <v>18.399999999999999</v>
      </c>
      <c r="CH763">
        <f>VLOOKUP($AR763,'Final Team Off-Def Stats'!$A$2:$AQ$31, COLUMN('Final Team Off-Def Stats'!AQ765), FALSE)</f>
        <v>113.6</v>
      </c>
      <c r="CI763" t="s">
        <v>542</v>
      </c>
    </row>
    <row r="764" spans="1:87" x14ac:dyDescent="0.35">
      <c r="A764" t="s">
        <v>509</v>
      </c>
      <c r="B764">
        <f>VLOOKUP($A764,'Final Team Off-Def Stats'!$A$2:$AQ$31, COLUMN('Final Team Off-Def Stats'!B764), FALSE)</f>
        <v>42.3</v>
      </c>
      <c r="C764">
        <f>VLOOKUP($A764,'Final Team Off-Def Stats'!$A$2:$AQ$31, COLUMN('Final Team Off-Def Stats'!C764), FALSE)</f>
        <v>87.7</v>
      </c>
      <c r="D764">
        <f>VLOOKUP($A764,'Final Team Off-Def Stats'!$A$2:$AQ$31, COLUMN('Final Team Off-Def Stats'!D764), FALSE)</f>
        <v>0.48299999999999998</v>
      </c>
      <c r="E764">
        <f>VLOOKUP($A764,'Final Team Off-Def Stats'!$A$2:$AQ$31, COLUMN('Final Team Off-Def Stats'!E764), FALSE)</f>
        <v>12.9</v>
      </c>
      <c r="F764">
        <f>VLOOKUP($A764,'Final Team Off-Def Stats'!$A$2:$AQ$31, COLUMN('Final Team Off-Def Stats'!F764), FALSE)</f>
        <v>36.5</v>
      </c>
      <c r="G764">
        <f>VLOOKUP($A764,'Final Team Off-Def Stats'!$A$2:$AQ$31, COLUMN('Final Team Off-Def Stats'!G764), FALSE)</f>
        <v>0.35299999999999998</v>
      </c>
      <c r="H764">
        <f>VLOOKUP($A764,'Final Team Off-Def Stats'!$A$2:$AQ$31, COLUMN('Final Team Off-Def Stats'!H764), FALSE)</f>
        <v>29.4</v>
      </c>
      <c r="I764">
        <f>VLOOKUP($A764,'Final Team Off-Def Stats'!$A$2:$AQ$31, COLUMN('Final Team Off-Def Stats'!I764), FALSE)</f>
        <v>51.2</v>
      </c>
      <c r="J764">
        <f>VLOOKUP($A764,'Final Team Off-Def Stats'!$A$2:$AQ$31, COLUMN('Final Team Off-Def Stats'!J764), FALSE)</f>
        <v>0.57499999999999996</v>
      </c>
      <c r="K764">
        <f>VLOOKUP($A764,'Final Team Off-Def Stats'!$A$2:$AQ$31, COLUMN('Final Team Off-Def Stats'!K764), FALSE)</f>
        <v>17</v>
      </c>
      <c r="L764">
        <f>VLOOKUP($A764,'Final Team Off-Def Stats'!$A$2:$AQ$31, COLUMN('Final Team Off-Def Stats'!L764), FALSE)</f>
        <v>21.4</v>
      </c>
      <c r="M764">
        <f>VLOOKUP($A764,'Final Team Off-Def Stats'!$A$2:$AQ$31, COLUMN('Final Team Off-Def Stats'!M764), FALSE)</f>
        <v>0.79500000000000004</v>
      </c>
      <c r="N764">
        <f>VLOOKUP($A764,'Final Team Off-Def Stats'!$A$2:$AQ$31, COLUMN('Final Team Off-Def Stats'!N764), FALSE)</f>
        <v>9.3000000000000007</v>
      </c>
      <c r="O764">
        <f>VLOOKUP($A764,'Final Team Off-Def Stats'!$A$2:$AQ$31, COLUMN('Final Team Off-Def Stats'!O764), FALSE)</f>
        <v>35.5</v>
      </c>
      <c r="P764">
        <f>VLOOKUP($A764,'Final Team Off-Def Stats'!$A$2:$AQ$31, COLUMN('Final Team Off-Def Stats'!P764), FALSE)</f>
        <v>44.8</v>
      </c>
      <c r="Q764">
        <f>VLOOKUP($A764,'Final Team Off-Def Stats'!$A$2:$AQ$31, COLUMN('Final Team Off-Def Stats'!Q764), FALSE)</f>
        <v>28.2</v>
      </c>
      <c r="R764">
        <f>VLOOKUP($A764,'Final Team Off-Def Stats'!$A$2:$AQ$31, COLUMN('Final Team Off-Def Stats'!R764), FALSE)</f>
        <v>7.3</v>
      </c>
      <c r="S764">
        <f>VLOOKUP($A764,'Final Team Off-Def Stats'!$A$2:$AQ$31, COLUMN('Final Team Off-Def Stats'!S764), FALSE)</f>
        <v>3.8</v>
      </c>
      <c r="T764">
        <f>VLOOKUP($A764,'Final Team Off-Def Stats'!$A$2:$AQ$31, COLUMN('Final Team Off-Def Stats'!T764), FALSE)</f>
        <v>14.7</v>
      </c>
      <c r="U764">
        <f>VLOOKUP($A764,'Final Team Off-Def Stats'!$A$2:$AQ$31, COLUMN('Final Team Off-Def Stats'!U764), FALSE)</f>
        <v>20.3</v>
      </c>
      <c r="V764">
        <f>VLOOKUP($A764,'Final Team Off-Def Stats'!$A$2:$AQ$31, COLUMN('Final Team Off-Def Stats'!V764), FALSE)</f>
        <v>114.5</v>
      </c>
      <c r="W764">
        <f>VLOOKUP($A764,'Final Team Off-Def Stats'!$A$2:$AQ$31, COLUMN('Final Team Off-Def Stats'!W764), FALSE)</f>
        <v>41.7</v>
      </c>
      <c r="X764">
        <f>VLOOKUP($A764,'Final Team Off-Def Stats'!$A$2:$AQ$31, COLUMN('Final Team Off-Def Stats'!X764), FALSE)</f>
        <v>88.8</v>
      </c>
      <c r="Y764">
        <f>VLOOKUP($A764,'Final Team Off-Def Stats'!$A$2:$AQ$31, COLUMN('Final Team Off-Def Stats'!Y764), FALSE)</f>
        <v>0.47</v>
      </c>
      <c r="Z764">
        <f>VLOOKUP($A764,'Final Team Off-Def Stats'!$A$2:$AQ$31, COLUMN('Final Team Off-Def Stats'!Z764), FALSE)</f>
        <v>12</v>
      </c>
      <c r="AA764">
        <f>VLOOKUP($A764,'Final Team Off-Def Stats'!$A$2:$AQ$31, COLUMN('Final Team Off-Def Stats'!AA764), FALSE)</f>
        <v>34.799999999999997</v>
      </c>
      <c r="AB764">
        <f>VLOOKUP($A764,'Final Team Off-Def Stats'!$A$2:$AQ$31, COLUMN('Final Team Off-Def Stats'!AB764), FALSE)</f>
        <v>0.34599999999999997</v>
      </c>
      <c r="AC764">
        <f>VLOOKUP($A764,'Final Team Off-Def Stats'!$A$2:$AQ$31, COLUMN('Final Team Off-Def Stats'!AC764), FALSE)</f>
        <v>29.7</v>
      </c>
      <c r="AD764">
        <f>VLOOKUP($A764,'Final Team Off-Def Stats'!$A$2:$AQ$31, COLUMN('Final Team Off-Def Stats'!AD764), FALSE)</f>
        <v>54</v>
      </c>
      <c r="AE764">
        <f>VLOOKUP($A764,'Final Team Off-Def Stats'!$A$2:$AQ$31, COLUMN('Final Team Off-Def Stats'!AE764), FALSE)</f>
        <v>0.54900000000000004</v>
      </c>
      <c r="AF764">
        <f>VLOOKUP($A764,'Final Team Off-Def Stats'!$A$2:$AQ$31, COLUMN('Final Team Off-Def Stats'!AF764), FALSE)</f>
        <v>16.7</v>
      </c>
      <c r="AG764">
        <f>VLOOKUP($A764,'Final Team Off-Def Stats'!$A$2:$AQ$31, COLUMN('Final Team Off-Def Stats'!AG764), FALSE)</f>
        <v>22.1</v>
      </c>
      <c r="AH764">
        <f>VLOOKUP($A764,'Final Team Off-Def Stats'!$A$2:$AQ$31, COLUMN('Final Team Off-Def Stats'!AH764), FALSE)</f>
        <v>0.75700000000000001</v>
      </c>
      <c r="AI764">
        <f>VLOOKUP($A764,'Final Team Off-Def Stats'!$A$2:$AQ$31, COLUMN('Final Team Off-Def Stats'!AI764), FALSE)</f>
        <v>9.8000000000000007</v>
      </c>
      <c r="AJ764">
        <f>VLOOKUP($A764,'Final Team Off-Def Stats'!$A$2:$AQ$31, COLUMN('Final Team Off-Def Stats'!AJ764), FALSE)</f>
        <v>33.200000000000003</v>
      </c>
      <c r="AK764">
        <f>VLOOKUP($A764,'Final Team Off-Def Stats'!$A$2:$AQ$31, COLUMN('Final Team Off-Def Stats'!AK764), FALSE)</f>
        <v>43</v>
      </c>
      <c r="AL764">
        <f>VLOOKUP($A764,'Final Team Off-Def Stats'!$A$2:$AQ$31, COLUMN('Final Team Off-Def Stats'!AL764), FALSE)</f>
        <v>25.8</v>
      </c>
      <c r="AM764">
        <f>VLOOKUP($A764,'Final Team Off-Def Stats'!$A$2:$AQ$31, COLUMN('Final Team Off-Def Stats'!AM764), FALSE)</f>
        <v>8</v>
      </c>
      <c r="AN764">
        <f>VLOOKUP($A764,'Final Team Off-Def Stats'!$A$2:$AQ$31, COLUMN('Final Team Off-Def Stats'!AN764), FALSE)</f>
        <v>4.9000000000000004</v>
      </c>
      <c r="AO764">
        <f>VLOOKUP($A764,'Final Team Off-Def Stats'!$A$2:$AQ$31, COLUMN('Final Team Off-Def Stats'!AO764), FALSE)</f>
        <v>13</v>
      </c>
      <c r="AP764">
        <f>VLOOKUP($A764,'Final Team Off-Def Stats'!$A$2:$AQ$31, COLUMN('Final Team Off-Def Stats'!AP764), FALSE)</f>
        <v>20.2</v>
      </c>
      <c r="AQ764">
        <f>VLOOKUP($A764,'Final Team Off-Def Stats'!$A$2:$AQ$31, COLUMN('Final Team Off-Def Stats'!AQ764), FALSE)</f>
        <v>112.1</v>
      </c>
      <c r="AR764" t="s">
        <v>504</v>
      </c>
      <c r="AS764">
        <f>VLOOKUP($AR764,'Final Team Off-Def Stats'!$A$2:$AQ$31, COLUMN('Final Team Off-Def Stats'!B766), FALSE)</f>
        <v>41</v>
      </c>
      <c r="AT764">
        <f>VLOOKUP($AR764,'Final Team Off-Def Stats'!$A$2:$AQ$31, COLUMN('Final Team Off-Def Stats'!C766), FALSE)</f>
        <v>89.7</v>
      </c>
      <c r="AU764">
        <f>VLOOKUP($AR764,'Final Team Off-Def Stats'!$A$2:$AQ$31, COLUMN('Final Team Off-Def Stats'!D766), FALSE)</f>
        <v>0.45700000000000002</v>
      </c>
      <c r="AV764">
        <f>VLOOKUP($AR764,'Final Team Off-Def Stats'!$A$2:$AQ$31, COLUMN('Final Team Off-Def Stats'!E766), FALSE)</f>
        <v>14.6</v>
      </c>
      <c r="AW764">
        <f>VLOOKUP($AR764,'Final Team Off-Def Stats'!$A$2:$AQ$31, COLUMN('Final Team Off-Def Stats'!F766), FALSE)</f>
        <v>40.700000000000003</v>
      </c>
      <c r="AX764">
        <f>VLOOKUP($AR764,'Final Team Off-Def Stats'!$A$2:$AQ$31, COLUMN('Final Team Off-Def Stats'!G766), FALSE)</f>
        <v>0.35799999999999998</v>
      </c>
      <c r="AY764">
        <f>VLOOKUP($AR764,'Final Team Off-Def Stats'!$A$2:$AQ$31, COLUMN('Final Team Off-Def Stats'!H766), FALSE)</f>
        <v>26.5</v>
      </c>
      <c r="AZ764">
        <f>VLOOKUP($AR764,'Final Team Off-Def Stats'!$A$2:$AQ$31, COLUMN('Final Team Off-Def Stats'!I766), FALSE)</f>
        <v>49</v>
      </c>
      <c r="BA764">
        <f>VLOOKUP($AR764,'Final Team Off-Def Stats'!$A$2:$AQ$31, COLUMN('Final Team Off-Def Stats'!J766), FALSE)</f>
        <v>0.54</v>
      </c>
      <c r="BB764">
        <f>VLOOKUP($AR764,'Final Team Off-Def Stats'!$A$2:$AQ$31, COLUMN('Final Team Off-Def Stats'!K766), FALSE)</f>
        <v>17.7</v>
      </c>
      <c r="BC764">
        <f>VLOOKUP($AR764,'Final Team Off-Def Stats'!$A$2:$AQ$31, COLUMN('Final Team Off-Def Stats'!L766), FALSE)</f>
        <v>22.8</v>
      </c>
      <c r="BD764">
        <f>VLOOKUP($AR764,'Final Team Off-Def Stats'!$A$2:$AQ$31, COLUMN('Final Team Off-Def Stats'!M766), FALSE)</f>
        <v>0.77800000000000002</v>
      </c>
      <c r="BE764">
        <f>VLOOKUP($AR764,'Final Team Off-Def Stats'!$A$2:$AQ$31, COLUMN('Final Team Off-Def Stats'!N766), FALSE)</f>
        <v>11.1</v>
      </c>
      <c r="BF764">
        <f>VLOOKUP($AR764,'Final Team Off-Def Stats'!$A$2:$AQ$31, COLUMN('Final Team Off-Def Stats'!O766), FALSE)</f>
        <v>32.5</v>
      </c>
      <c r="BG764">
        <f>VLOOKUP($AR764,'Final Team Off-Def Stats'!$A$2:$AQ$31, COLUMN('Final Team Off-Def Stats'!P766), FALSE)</f>
        <v>43.5</v>
      </c>
      <c r="BH764">
        <f>VLOOKUP($AR764,'Final Team Off-Def Stats'!$A$2:$AQ$31, COLUMN('Final Team Off-Def Stats'!Q766), FALSE)</f>
        <v>25.3</v>
      </c>
      <c r="BI764">
        <f>VLOOKUP($AR764,'Final Team Off-Def Stats'!$A$2:$AQ$31, COLUMN('Final Team Off-Def Stats'!R766), FALSE)</f>
        <v>8.6999999999999993</v>
      </c>
      <c r="BJ764">
        <f>VLOOKUP($AR764,'Final Team Off-Def Stats'!$A$2:$AQ$31, COLUMN('Final Team Off-Def Stats'!S766), FALSE)</f>
        <v>5.5</v>
      </c>
      <c r="BK764">
        <f>VLOOKUP($AR764,'Final Team Off-Def Stats'!$A$2:$AQ$31, COLUMN('Final Team Off-Def Stats'!T766), FALSE)</f>
        <v>14.1</v>
      </c>
      <c r="BL764">
        <f>VLOOKUP($AR764,'Final Team Off-Def Stats'!$A$2:$AQ$31, COLUMN('Final Team Off-Def Stats'!U766), FALSE)</f>
        <v>21.5</v>
      </c>
      <c r="BM764">
        <f>VLOOKUP($AR764,'Final Team Off-Def Stats'!$A$2:$AQ$31, COLUMN('Final Team Off-Def Stats'!V766), FALSE)</f>
        <v>114.3</v>
      </c>
      <c r="BN764">
        <f>VLOOKUP($AR764,'Final Team Off-Def Stats'!$A$2:$AQ$31, COLUMN('Final Team Off-Def Stats'!W766), FALSE)</f>
        <v>39.700000000000003</v>
      </c>
      <c r="BO764">
        <f>VLOOKUP($AR764,'Final Team Off-Def Stats'!$A$2:$AQ$31, COLUMN('Final Team Off-Def Stats'!X766), FALSE)</f>
        <v>86.1</v>
      </c>
      <c r="BP764">
        <f>VLOOKUP($AR764,'Final Team Off-Def Stats'!$A$2:$AQ$31, COLUMN('Final Team Off-Def Stats'!Y766), FALSE)</f>
        <v>0.46</v>
      </c>
      <c r="BQ764">
        <f>VLOOKUP($AR764,'Final Team Off-Def Stats'!$A$2:$AQ$31, COLUMN('Final Team Off-Def Stats'!Z766), FALSE)</f>
        <v>12.9</v>
      </c>
      <c r="BR764">
        <f>VLOOKUP($AR764,'Final Team Off-Def Stats'!$A$2:$AQ$31, COLUMN('Final Team Off-Def Stats'!AA766), FALSE)</f>
        <v>36.799999999999997</v>
      </c>
      <c r="BS764">
        <f>VLOOKUP($AR764,'Final Team Off-Def Stats'!$A$2:$AQ$31, COLUMN('Final Team Off-Def Stats'!AB766), FALSE)</f>
        <v>0.35</v>
      </c>
      <c r="BT764">
        <f>VLOOKUP($AR764,'Final Team Off-Def Stats'!$A$2:$AQ$31, COLUMN('Final Team Off-Def Stats'!AC766), FALSE)</f>
        <v>26.8</v>
      </c>
      <c r="BU764">
        <f>VLOOKUP($AR764,'Final Team Off-Def Stats'!$A$2:$AQ$31, COLUMN('Final Team Off-Def Stats'!AD766), FALSE)</f>
        <v>49.3</v>
      </c>
      <c r="BV764">
        <f>VLOOKUP($AR764,'Final Team Off-Def Stats'!$A$2:$AQ$31, COLUMN('Final Team Off-Def Stats'!AE766), FALSE)</f>
        <v>0.54300000000000004</v>
      </c>
      <c r="BW764">
        <f>VLOOKUP($AR764,'Final Team Off-Def Stats'!$A$2:$AQ$31, COLUMN('Final Team Off-Def Stats'!AF766), FALSE)</f>
        <v>19.5</v>
      </c>
      <c r="BX764">
        <f>VLOOKUP($AR764,'Final Team Off-Def Stats'!$A$2:$AQ$31, COLUMN('Final Team Off-Def Stats'!AG766), FALSE)</f>
        <v>25</v>
      </c>
      <c r="BY764">
        <f>VLOOKUP($AR764,'Final Team Off-Def Stats'!$A$2:$AQ$31, COLUMN('Final Team Off-Def Stats'!AH766), FALSE)</f>
        <v>0.78</v>
      </c>
      <c r="BZ764">
        <f>VLOOKUP($AR764,'Final Team Off-Def Stats'!$A$2:$AQ$31, COLUMN('Final Team Off-Def Stats'!AI766), FALSE)</f>
        <v>10.9</v>
      </c>
      <c r="CA764">
        <f>VLOOKUP($AR764,'Final Team Off-Def Stats'!$A$2:$AQ$31, COLUMN('Final Team Off-Def Stats'!AJ766), FALSE)</f>
        <v>34.4</v>
      </c>
      <c r="CB764">
        <f>VLOOKUP($AR764,'Final Team Off-Def Stats'!$A$2:$AQ$31, COLUMN('Final Team Off-Def Stats'!AK766), FALSE)</f>
        <v>45.2</v>
      </c>
      <c r="CC764">
        <f>VLOOKUP($AR764,'Final Team Off-Def Stats'!$A$2:$AQ$31, COLUMN('Final Team Off-Def Stats'!AL766), FALSE)</f>
        <v>25.8</v>
      </c>
      <c r="CD764">
        <f>VLOOKUP($AR764,'Final Team Off-Def Stats'!$A$2:$AQ$31, COLUMN('Final Team Off-Def Stats'!AM766), FALSE)</f>
        <v>7.1</v>
      </c>
      <c r="CE764">
        <f>VLOOKUP($AR764,'Final Team Off-Def Stats'!$A$2:$AQ$31, COLUMN('Final Team Off-Def Stats'!AN766), FALSE)</f>
        <v>4.8</v>
      </c>
      <c r="CF764">
        <f>VLOOKUP($AR764,'Final Team Off-Def Stats'!$A$2:$AQ$31, COLUMN('Final Team Off-Def Stats'!AO766), FALSE)</f>
        <v>16.100000000000001</v>
      </c>
      <c r="CG764">
        <f>VLOOKUP($AR764,'Final Team Off-Def Stats'!$A$2:$AQ$31, COLUMN('Final Team Off-Def Stats'!AP766), FALSE)</f>
        <v>20.6</v>
      </c>
      <c r="CH764">
        <f>VLOOKUP($AR764,'Final Team Off-Def Stats'!$A$2:$AQ$31, COLUMN('Final Team Off-Def Stats'!AQ766), FALSE)</f>
        <v>111.7</v>
      </c>
      <c r="CI764" t="s">
        <v>542</v>
      </c>
    </row>
    <row r="765" spans="1:87" x14ac:dyDescent="0.35">
      <c r="A765" t="s">
        <v>508</v>
      </c>
      <c r="B765">
        <f>VLOOKUP($A765,'Final Team Off-Def Stats'!$A$2:$AQ$31, COLUMN('Final Team Off-Def Stats'!B765), FALSE)</f>
        <v>41.1</v>
      </c>
      <c r="C765">
        <f>VLOOKUP($A765,'Final Team Off-Def Stats'!$A$2:$AQ$31, COLUMN('Final Team Off-Def Stats'!C765), FALSE)</f>
        <v>87.6</v>
      </c>
      <c r="D765">
        <f>VLOOKUP($A765,'Final Team Off-Def Stats'!$A$2:$AQ$31, COLUMN('Final Team Off-Def Stats'!D765), FALSE)</f>
        <v>0.46899999999999997</v>
      </c>
      <c r="E765">
        <f>VLOOKUP($A765,'Final Team Off-Def Stats'!$A$2:$AQ$31, COLUMN('Final Team Off-Def Stats'!E765), FALSE)</f>
        <v>14.5</v>
      </c>
      <c r="F765">
        <f>VLOOKUP($A765,'Final Team Off-Def Stats'!$A$2:$AQ$31, COLUMN('Final Team Off-Def Stats'!F765), FALSE)</f>
        <v>39.9</v>
      </c>
      <c r="G765">
        <f>VLOOKUP($A765,'Final Team Off-Def Stats'!$A$2:$AQ$31, COLUMN('Final Team Off-Def Stats'!G765), FALSE)</f>
        <v>0.36399999999999999</v>
      </c>
      <c r="H765">
        <f>VLOOKUP($A765,'Final Team Off-Def Stats'!$A$2:$AQ$31, COLUMN('Final Team Off-Def Stats'!H765), FALSE)</f>
        <v>26.5</v>
      </c>
      <c r="I765">
        <f>VLOOKUP($A765,'Final Team Off-Def Stats'!$A$2:$AQ$31, COLUMN('Final Team Off-Def Stats'!I765), FALSE)</f>
        <v>47.6</v>
      </c>
      <c r="J765">
        <f>VLOOKUP($A765,'Final Team Off-Def Stats'!$A$2:$AQ$31, COLUMN('Final Team Off-Def Stats'!J765), FALSE)</f>
        <v>0.55700000000000005</v>
      </c>
      <c r="K765">
        <f>VLOOKUP($A765,'Final Team Off-Def Stats'!$A$2:$AQ$31, COLUMN('Final Team Off-Def Stats'!K765), FALSE)</f>
        <v>15.8</v>
      </c>
      <c r="L765">
        <f>VLOOKUP($A765,'Final Team Off-Def Stats'!$A$2:$AQ$31, COLUMN('Final Team Off-Def Stats'!L765), FALSE)</f>
        <v>20.6</v>
      </c>
      <c r="M765">
        <f>VLOOKUP($A765,'Final Team Off-Def Stats'!$A$2:$AQ$31, COLUMN('Final Team Off-Def Stats'!M765), FALSE)</f>
        <v>0.76900000000000002</v>
      </c>
      <c r="N765">
        <f>VLOOKUP($A765,'Final Team Off-Def Stats'!$A$2:$AQ$31, COLUMN('Final Team Off-Def Stats'!N765), FALSE)</f>
        <v>9.9</v>
      </c>
      <c r="O765">
        <f>VLOOKUP($A765,'Final Team Off-Def Stats'!$A$2:$AQ$31, COLUMN('Final Team Off-Def Stats'!O765), FALSE)</f>
        <v>36.200000000000003</v>
      </c>
      <c r="P765">
        <f>VLOOKUP($A765,'Final Team Off-Def Stats'!$A$2:$AQ$31, COLUMN('Final Team Off-Def Stats'!P765), FALSE)</f>
        <v>46.1</v>
      </c>
      <c r="Q765">
        <f>VLOOKUP($A765,'Final Team Off-Def Stats'!$A$2:$AQ$31, COLUMN('Final Team Off-Def Stats'!Q765), FALSE)</f>
        <v>27.5</v>
      </c>
      <c r="R765">
        <f>VLOOKUP($A765,'Final Team Off-Def Stats'!$A$2:$AQ$31, COLUMN('Final Team Off-Def Stats'!R765), FALSE)</f>
        <v>8.9</v>
      </c>
      <c r="S765">
        <f>VLOOKUP($A765,'Final Team Off-Def Stats'!$A$2:$AQ$31, COLUMN('Final Team Off-Def Stats'!S765), FALSE)</f>
        <v>4.5999999999999996</v>
      </c>
      <c r="T765">
        <f>VLOOKUP($A765,'Final Team Off-Def Stats'!$A$2:$AQ$31, COLUMN('Final Team Off-Def Stats'!T765), FALSE)</f>
        <v>15.1</v>
      </c>
      <c r="U765">
        <f>VLOOKUP($A765,'Final Team Off-Def Stats'!$A$2:$AQ$31, COLUMN('Final Team Off-Def Stats'!U765), FALSE)</f>
        <v>21.3</v>
      </c>
      <c r="V765">
        <f>VLOOKUP($A765,'Final Team Off-Def Stats'!$A$2:$AQ$31, COLUMN('Final Team Off-Def Stats'!V765), FALSE)</f>
        <v>112.5</v>
      </c>
      <c r="W765">
        <f>VLOOKUP($A765,'Final Team Off-Def Stats'!$A$2:$AQ$31, COLUMN('Final Team Off-Def Stats'!W765), FALSE)</f>
        <v>38.4</v>
      </c>
      <c r="X765">
        <f>VLOOKUP($A765,'Final Team Off-Def Stats'!$A$2:$AQ$31, COLUMN('Final Team Off-Def Stats'!X765), FALSE)</f>
        <v>87.7</v>
      </c>
      <c r="Y765">
        <f>VLOOKUP($A765,'Final Team Off-Def Stats'!$A$2:$AQ$31, COLUMN('Final Team Off-Def Stats'!Y765), FALSE)</f>
        <v>0.438</v>
      </c>
      <c r="Z765">
        <f>VLOOKUP($A765,'Final Team Off-Def Stats'!$A$2:$AQ$31, COLUMN('Final Team Off-Def Stats'!Z765), FALSE)</f>
        <v>12.4</v>
      </c>
      <c r="AA765">
        <f>VLOOKUP($A765,'Final Team Off-Def Stats'!$A$2:$AQ$31, COLUMN('Final Team Off-Def Stats'!AA765), FALSE)</f>
        <v>36.4</v>
      </c>
      <c r="AB765">
        <f>VLOOKUP($A765,'Final Team Off-Def Stats'!$A$2:$AQ$31, COLUMN('Final Team Off-Def Stats'!AB765), FALSE)</f>
        <v>0.33900000000000002</v>
      </c>
      <c r="AC765">
        <f>VLOOKUP($A765,'Final Team Off-Def Stats'!$A$2:$AQ$31, COLUMN('Final Team Off-Def Stats'!AC765), FALSE)</f>
        <v>26.1</v>
      </c>
      <c r="AD765">
        <f>VLOOKUP($A765,'Final Team Off-Def Stats'!$A$2:$AQ$31, COLUMN('Final Team Off-Def Stats'!AD765), FALSE)</f>
        <v>51.3</v>
      </c>
      <c r="AE765">
        <f>VLOOKUP($A765,'Final Team Off-Def Stats'!$A$2:$AQ$31, COLUMN('Final Team Off-Def Stats'!AE765), FALSE)</f>
        <v>0.50900000000000001</v>
      </c>
      <c r="AF765">
        <f>VLOOKUP($A765,'Final Team Off-Def Stats'!$A$2:$AQ$31, COLUMN('Final Team Off-Def Stats'!AF765), FALSE)</f>
        <v>17.600000000000001</v>
      </c>
      <c r="AG765">
        <f>VLOOKUP($A765,'Final Team Off-Def Stats'!$A$2:$AQ$31, COLUMN('Final Team Off-Def Stats'!AG765), FALSE)</f>
        <v>23.2</v>
      </c>
      <c r="AH765">
        <f>VLOOKUP($A765,'Final Team Off-Def Stats'!$A$2:$AQ$31, COLUMN('Final Team Off-Def Stats'!AH765), FALSE)</f>
        <v>0.75900000000000001</v>
      </c>
      <c r="AI765">
        <f>VLOOKUP($A765,'Final Team Off-Def Stats'!$A$2:$AQ$31, COLUMN('Final Team Off-Def Stats'!AI765), FALSE)</f>
        <v>9.8000000000000007</v>
      </c>
      <c r="AJ765">
        <f>VLOOKUP($A765,'Final Team Off-Def Stats'!$A$2:$AQ$31, COLUMN('Final Team Off-Def Stats'!AJ765), FALSE)</f>
        <v>33.4</v>
      </c>
      <c r="AK765">
        <f>VLOOKUP($A765,'Final Team Off-Def Stats'!$A$2:$AQ$31, COLUMN('Final Team Off-Def Stats'!AK765), FALSE)</f>
        <v>43.2</v>
      </c>
      <c r="AL765">
        <f>VLOOKUP($A765,'Final Team Off-Def Stats'!$A$2:$AQ$31, COLUMN('Final Team Off-Def Stats'!AL765), FALSE)</f>
        <v>23.2</v>
      </c>
      <c r="AM765">
        <f>VLOOKUP($A765,'Final Team Off-Def Stats'!$A$2:$AQ$31, COLUMN('Final Team Off-Def Stats'!AM765), FALSE)</f>
        <v>8</v>
      </c>
      <c r="AN765">
        <f>VLOOKUP($A765,'Final Team Off-Def Stats'!$A$2:$AQ$31, COLUMN('Final Team Off-Def Stats'!AN765), FALSE)</f>
        <v>3.9</v>
      </c>
      <c r="AO765">
        <f>VLOOKUP($A765,'Final Team Off-Def Stats'!$A$2:$AQ$31, COLUMN('Final Team Off-Def Stats'!AO765), FALSE)</f>
        <v>14.7</v>
      </c>
      <c r="AP765">
        <f>VLOOKUP($A765,'Final Team Off-Def Stats'!$A$2:$AQ$31, COLUMN('Final Team Off-Def Stats'!AP765), FALSE)</f>
        <v>18.2</v>
      </c>
      <c r="AQ765">
        <f>VLOOKUP($A765,'Final Team Off-Def Stats'!$A$2:$AQ$31, COLUMN('Final Team Off-Def Stats'!AQ765), FALSE)</f>
        <v>106.9</v>
      </c>
      <c r="AR765" t="s">
        <v>88</v>
      </c>
      <c r="AS765">
        <f>VLOOKUP($AR765,'Final Team Off-Def Stats'!$A$2:$AQ$31, COLUMN('Final Team Off-Def Stats'!B767), FALSE)</f>
        <v>43</v>
      </c>
      <c r="AT765">
        <f>VLOOKUP($AR765,'Final Team Off-Def Stats'!$A$2:$AQ$31, COLUMN('Final Team Off-Def Stats'!C767), FALSE)</f>
        <v>92.1</v>
      </c>
      <c r="AU765">
        <f>VLOOKUP($AR765,'Final Team Off-Def Stats'!$A$2:$AQ$31, COLUMN('Final Team Off-Def Stats'!D767), FALSE)</f>
        <v>0.46700000000000003</v>
      </c>
      <c r="AV765">
        <f>VLOOKUP($AR765,'Final Team Off-Def Stats'!$A$2:$AQ$31, COLUMN('Final Team Off-Def Stats'!E767), FALSE)</f>
        <v>11.2</v>
      </c>
      <c r="AW765">
        <f>VLOOKUP($AR765,'Final Team Off-Def Stats'!$A$2:$AQ$31, COLUMN('Final Team Off-Def Stats'!F767), FALSE)</f>
        <v>31.8</v>
      </c>
      <c r="AX765">
        <f>VLOOKUP($AR765,'Final Team Off-Def Stats'!$A$2:$AQ$31, COLUMN('Final Team Off-Def Stats'!G767), FALSE)</f>
        <v>0.35199999999999998</v>
      </c>
      <c r="AY765">
        <f>VLOOKUP($AR765,'Final Team Off-Def Stats'!$A$2:$AQ$31, COLUMN('Final Team Off-Def Stats'!H767), FALSE)</f>
        <v>31.7</v>
      </c>
      <c r="AZ765">
        <f>VLOOKUP($AR765,'Final Team Off-Def Stats'!$A$2:$AQ$31, COLUMN('Final Team Off-Def Stats'!I767), FALSE)</f>
        <v>60.3</v>
      </c>
      <c r="BA765">
        <f>VLOOKUP($AR765,'Final Team Off-Def Stats'!$A$2:$AQ$31, COLUMN('Final Team Off-Def Stats'!J767), FALSE)</f>
        <v>0.52700000000000002</v>
      </c>
      <c r="BB765">
        <f>VLOOKUP($AR765,'Final Team Off-Def Stats'!$A$2:$AQ$31, COLUMN('Final Team Off-Def Stats'!K767), FALSE)</f>
        <v>15.3</v>
      </c>
      <c r="BC765">
        <f>VLOOKUP($AR765,'Final Team Off-Def Stats'!$A$2:$AQ$31, COLUMN('Final Team Off-Def Stats'!L767), FALSE)</f>
        <v>20.3</v>
      </c>
      <c r="BD765">
        <f>VLOOKUP($AR765,'Final Team Off-Def Stats'!$A$2:$AQ$31, COLUMN('Final Team Off-Def Stats'!M767), FALSE)</f>
        <v>0.754</v>
      </c>
      <c r="BE765">
        <f>VLOOKUP($AR765,'Final Team Off-Def Stats'!$A$2:$AQ$31, COLUMN('Final Team Off-Def Stats'!N767), FALSE)</f>
        <v>10.9</v>
      </c>
      <c r="BF765">
        <f>VLOOKUP($AR765,'Final Team Off-Def Stats'!$A$2:$AQ$31, COLUMN('Final Team Off-Def Stats'!O767), FALSE)</f>
        <v>34.1</v>
      </c>
      <c r="BG765">
        <f>VLOOKUP($AR765,'Final Team Off-Def Stats'!$A$2:$AQ$31, COLUMN('Final Team Off-Def Stats'!P767), FALSE)</f>
        <v>45</v>
      </c>
      <c r="BH765">
        <f>VLOOKUP($AR765,'Final Team Off-Def Stats'!$A$2:$AQ$31, COLUMN('Final Team Off-Def Stats'!Q767), FALSE)</f>
        <v>27.7</v>
      </c>
      <c r="BI765">
        <f>VLOOKUP($AR765,'Final Team Off-Def Stats'!$A$2:$AQ$31, COLUMN('Final Team Off-Def Stats'!R767), FALSE)</f>
        <v>7.6</v>
      </c>
      <c r="BJ765">
        <f>VLOOKUP($AR765,'Final Team Off-Def Stats'!$A$2:$AQ$31, COLUMN('Final Team Off-Def Stats'!S767), FALSE)</f>
        <v>4.9000000000000004</v>
      </c>
      <c r="BK765">
        <f>VLOOKUP($AR765,'Final Team Off-Def Stats'!$A$2:$AQ$31, COLUMN('Final Team Off-Def Stats'!T767), FALSE)</f>
        <v>12.6</v>
      </c>
      <c r="BL765">
        <f>VLOOKUP($AR765,'Final Team Off-Def Stats'!$A$2:$AQ$31, COLUMN('Final Team Off-Def Stats'!U767), FALSE)</f>
        <v>18</v>
      </c>
      <c r="BM765">
        <f>VLOOKUP($AR765,'Final Team Off-Def Stats'!$A$2:$AQ$31, COLUMN('Final Team Off-Def Stats'!V767), FALSE)</f>
        <v>112.4</v>
      </c>
      <c r="BN765">
        <f>VLOOKUP($AR765,'Final Team Off-Def Stats'!$A$2:$AQ$31, COLUMN('Final Team Off-Def Stats'!W767), FALSE)</f>
        <v>42.2</v>
      </c>
      <c r="BO765">
        <f>VLOOKUP($AR765,'Final Team Off-Def Stats'!$A$2:$AQ$31, COLUMN('Final Team Off-Def Stats'!X767), FALSE)</f>
        <v>90.5</v>
      </c>
      <c r="BP765">
        <f>VLOOKUP($AR765,'Final Team Off-Def Stats'!$A$2:$AQ$31, COLUMN('Final Team Off-Def Stats'!Y767), FALSE)</f>
        <v>0.46600000000000003</v>
      </c>
      <c r="BQ765">
        <f>VLOOKUP($AR765,'Final Team Off-Def Stats'!$A$2:$AQ$31, COLUMN('Final Team Off-Def Stats'!Z767), FALSE)</f>
        <v>12</v>
      </c>
      <c r="BR765">
        <f>VLOOKUP($AR765,'Final Team Off-Def Stats'!$A$2:$AQ$31, COLUMN('Final Team Off-Def Stats'!AA767), FALSE)</f>
        <v>33.4</v>
      </c>
      <c r="BS765">
        <f>VLOOKUP($AR765,'Final Team Off-Def Stats'!$A$2:$AQ$31, COLUMN('Final Team Off-Def Stats'!AB767), FALSE)</f>
        <v>0.36</v>
      </c>
      <c r="BT765">
        <f>VLOOKUP($AR765,'Final Team Off-Def Stats'!$A$2:$AQ$31, COLUMN('Final Team Off-Def Stats'!AC767), FALSE)</f>
        <v>30.2</v>
      </c>
      <c r="BU765">
        <f>VLOOKUP($AR765,'Final Team Off-Def Stats'!$A$2:$AQ$31, COLUMN('Final Team Off-Def Stats'!AD767), FALSE)</f>
        <v>57.2</v>
      </c>
      <c r="BV765">
        <f>VLOOKUP($AR765,'Final Team Off-Def Stats'!$A$2:$AQ$31, COLUMN('Final Team Off-Def Stats'!AE767), FALSE)</f>
        <v>0.52800000000000002</v>
      </c>
      <c r="BW765">
        <f>VLOOKUP($AR765,'Final Team Off-Def Stats'!$A$2:$AQ$31, COLUMN('Final Team Off-Def Stats'!AF767), FALSE)</f>
        <v>15.9</v>
      </c>
      <c r="BX765">
        <f>VLOOKUP($AR765,'Final Team Off-Def Stats'!$A$2:$AQ$31, COLUMN('Final Team Off-Def Stats'!AG767), FALSE)</f>
        <v>20.7</v>
      </c>
      <c r="BY765">
        <f>VLOOKUP($AR765,'Final Team Off-Def Stats'!$A$2:$AQ$31, COLUMN('Final Team Off-Def Stats'!AH767), FALSE)</f>
        <v>0.76700000000000002</v>
      </c>
      <c r="BZ765">
        <f>VLOOKUP($AR765,'Final Team Off-Def Stats'!$A$2:$AQ$31, COLUMN('Final Team Off-Def Stats'!AI767), FALSE)</f>
        <v>11.3</v>
      </c>
      <c r="CA765">
        <f>VLOOKUP($AR765,'Final Team Off-Def Stats'!$A$2:$AQ$31, COLUMN('Final Team Off-Def Stats'!AJ767), FALSE)</f>
        <v>35.200000000000003</v>
      </c>
      <c r="CB765">
        <f>VLOOKUP($AR765,'Final Team Off-Def Stats'!$A$2:$AQ$31, COLUMN('Final Team Off-Def Stats'!AK767), FALSE)</f>
        <v>46.5</v>
      </c>
      <c r="CC765">
        <f>VLOOKUP($AR765,'Final Team Off-Def Stats'!$A$2:$AQ$31, COLUMN('Final Team Off-Def Stats'!AL767), FALSE)</f>
        <v>23.9</v>
      </c>
      <c r="CD765">
        <f>VLOOKUP($AR765,'Final Team Off-Def Stats'!$A$2:$AQ$31, COLUMN('Final Team Off-Def Stats'!AM767), FALSE)</f>
        <v>7.3</v>
      </c>
      <c r="CE765">
        <f>VLOOKUP($AR765,'Final Team Off-Def Stats'!$A$2:$AQ$31, COLUMN('Final Team Off-Def Stats'!AN767), FALSE)</f>
        <v>4.9000000000000004</v>
      </c>
      <c r="CF765">
        <f>VLOOKUP($AR765,'Final Team Off-Def Stats'!$A$2:$AQ$31, COLUMN('Final Team Off-Def Stats'!AO767), FALSE)</f>
        <v>13.7</v>
      </c>
      <c r="CG765">
        <f>VLOOKUP($AR765,'Final Team Off-Def Stats'!$A$2:$AQ$31, COLUMN('Final Team Off-Def Stats'!AP767), FALSE)</f>
        <v>18.8</v>
      </c>
      <c r="CH765">
        <f>VLOOKUP($AR765,'Final Team Off-Def Stats'!$A$2:$AQ$31, COLUMN('Final Team Off-Def Stats'!AQ767), FALSE)</f>
        <v>112.3</v>
      </c>
      <c r="CI765" t="s">
        <v>543</v>
      </c>
    </row>
    <row r="766" spans="1:87" x14ac:dyDescent="0.35">
      <c r="A766" t="s">
        <v>512</v>
      </c>
      <c r="B766">
        <f>VLOOKUP($A766,'Final Team Off-Def Stats'!$A$2:$AQ$31, COLUMN('Final Team Off-Def Stats'!B766), FALSE)</f>
        <v>42.2</v>
      </c>
      <c r="C766">
        <f>VLOOKUP($A766,'Final Team Off-Def Stats'!$A$2:$AQ$31, COLUMN('Final Team Off-Def Stats'!C766), FALSE)</f>
        <v>89</v>
      </c>
      <c r="D766">
        <f>VLOOKUP($A766,'Final Team Off-Def Stats'!$A$2:$AQ$31, COLUMN('Final Team Off-Def Stats'!D766), FALSE)</f>
        <v>0.47499999999999998</v>
      </c>
      <c r="E766">
        <f>VLOOKUP($A766,'Final Team Off-Def Stats'!$A$2:$AQ$31, COLUMN('Final Team Off-Def Stats'!E766), FALSE)</f>
        <v>11.5</v>
      </c>
      <c r="F766">
        <f>VLOOKUP($A766,'Final Team Off-Def Stats'!$A$2:$AQ$31, COLUMN('Final Team Off-Def Stats'!F766), FALSE)</f>
        <v>31.9</v>
      </c>
      <c r="G766">
        <f>VLOOKUP($A766,'Final Team Off-Def Stats'!$A$2:$AQ$31, COLUMN('Final Team Off-Def Stats'!G766), FALSE)</f>
        <v>0.36099999999999999</v>
      </c>
      <c r="H766">
        <f>VLOOKUP($A766,'Final Team Off-Def Stats'!$A$2:$AQ$31, COLUMN('Final Team Off-Def Stats'!H766), FALSE)</f>
        <v>30.7</v>
      </c>
      <c r="I766">
        <f>VLOOKUP($A766,'Final Team Off-Def Stats'!$A$2:$AQ$31, COLUMN('Final Team Off-Def Stats'!I766), FALSE)</f>
        <v>57</v>
      </c>
      <c r="J766">
        <f>VLOOKUP($A766,'Final Team Off-Def Stats'!$A$2:$AQ$31, COLUMN('Final Team Off-Def Stats'!J766), FALSE)</f>
        <v>0.53800000000000003</v>
      </c>
      <c r="K766">
        <f>VLOOKUP($A766,'Final Team Off-Def Stats'!$A$2:$AQ$31, COLUMN('Final Team Off-Def Stats'!K766), FALSE)</f>
        <v>17.600000000000001</v>
      </c>
      <c r="L766">
        <f>VLOOKUP($A766,'Final Team Off-Def Stats'!$A$2:$AQ$31, COLUMN('Final Team Off-Def Stats'!L766), FALSE)</f>
        <v>21.9</v>
      </c>
      <c r="M766">
        <f>VLOOKUP($A766,'Final Team Off-Def Stats'!$A$2:$AQ$31, COLUMN('Final Team Off-Def Stats'!M766), FALSE)</f>
        <v>0.80500000000000005</v>
      </c>
      <c r="N766">
        <f>VLOOKUP($A766,'Final Team Off-Def Stats'!$A$2:$AQ$31, COLUMN('Final Team Off-Def Stats'!N766), FALSE)</f>
        <v>10.4</v>
      </c>
      <c r="O766">
        <f>VLOOKUP($A766,'Final Team Off-Def Stats'!$A$2:$AQ$31, COLUMN('Final Team Off-Def Stats'!O766), FALSE)</f>
        <v>34.299999999999997</v>
      </c>
      <c r="P766">
        <f>VLOOKUP($A766,'Final Team Off-Def Stats'!$A$2:$AQ$31, COLUMN('Final Team Off-Def Stats'!P766), FALSE)</f>
        <v>44.7</v>
      </c>
      <c r="Q766">
        <f>VLOOKUP($A766,'Final Team Off-Def Stats'!$A$2:$AQ$31, COLUMN('Final Team Off-Def Stats'!Q766), FALSE)</f>
        <v>25.4</v>
      </c>
      <c r="R766">
        <f>VLOOKUP($A766,'Final Team Off-Def Stats'!$A$2:$AQ$31, COLUMN('Final Team Off-Def Stats'!R766), FALSE)</f>
        <v>7.1</v>
      </c>
      <c r="S766">
        <f>VLOOKUP($A766,'Final Team Off-Def Stats'!$A$2:$AQ$31, COLUMN('Final Team Off-Def Stats'!S766), FALSE)</f>
        <v>5.5</v>
      </c>
      <c r="T766">
        <f>VLOOKUP($A766,'Final Team Off-Def Stats'!$A$2:$AQ$31, COLUMN('Final Team Off-Def Stats'!T766), FALSE)</f>
        <v>14.1</v>
      </c>
      <c r="U766">
        <f>VLOOKUP($A766,'Final Team Off-Def Stats'!$A$2:$AQ$31, COLUMN('Final Team Off-Def Stats'!U766), FALSE)</f>
        <v>20.5</v>
      </c>
      <c r="V766">
        <f>VLOOKUP($A766,'Final Team Off-Def Stats'!$A$2:$AQ$31, COLUMN('Final Team Off-Def Stats'!V766), FALSE)</f>
        <v>113.6</v>
      </c>
      <c r="W766">
        <f>VLOOKUP($A766,'Final Team Off-Def Stats'!$A$2:$AQ$31, COLUMN('Final Team Off-Def Stats'!W766), FALSE)</f>
        <v>41</v>
      </c>
      <c r="X766">
        <f>VLOOKUP($A766,'Final Team Off-Def Stats'!$A$2:$AQ$31, COLUMN('Final Team Off-Def Stats'!X766), FALSE)</f>
        <v>90.7</v>
      </c>
      <c r="Y766">
        <f>VLOOKUP($A766,'Final Team Off-Def Stats'!$A$2:$AQ$31, COLUMN('Final Team Off-Def Stats'!Y766), FALSE)</f>
        <v>0.45200000000000001</v>
      </c>
      <c r="Z766">
        <f>VLOOKUP($A766,'Final Team Off-Def Stats'!$A$2:$AQ$31, COLUMN('Final Team Off-Def Stats'!Z766), FALSE)</f>
        <v>12.6</v>
      </c>
      <c r="AA766">
        <f>VLOOKUP($A766,'Final Team Off-Def Stats'!$A$2:$AQ$31, COLUMN('Final Team Off-Def Stats'!AA766), FALSE)</f>
        <v>36.5</v>
      </c>
      <c r="AB766">
        <f>VLOOKUP($A766,'Final Team Off-Def Stats'!$A$2:$AQ$31, COLUMN('Final Team Off-Def Stats'!AB766), FALSE)</f>
        <v>0.34499999999999997</v>
      </c>
      <c r="AC766">
        <f>VLOOKUP($A766,'Final Team Off-Def Stats'!$A$2:$AQ$31, COLUMN('Final Team Off-Def Stats'!AC766), FALSE)</f>
        <v>28.4</v>
      </c>
      <c r="AD766">
        <f>VLOOKUP($A766,'Final Team Off-Def Stats'!$A$2:$AQ$31, COLUMN('Final Team Off-Def Stats'!AD766), FALSE)</f>
        <v>54.2</v>
      </c>
      <c r="AE766">
        <f>VLOOKUP($A766,'Final Team Off-Def Stats'!$A$2:$AQ$31, COLUMN('Final Team Off-Def Stats'!AE766), FALSE)</f>
        <v>0.52300000000000002</v>
      </c>
      <c r="AF766">
        <f>VLOOKUP($A766,'Final Team Off-Def Stats'!$A$2:$AQ$31, COLUMN('Final Team Off-Def Stats'!AF766), FALSE)</f>
        <v>18.3</v>
      </c>
      <c r="AG766">
        <f>VLOOKUP($A766,'Final Team Off-Def Stats'!$A$2:$AQ$31, COLUMN('Final Team Off-Def Stats'!AG766), FALSE)</f>
        <v>23.2</v>
      </c>
      <c r="AH766">
        <f>VLOOKUP($A766,'Final Team Off-Def Stats'!$A$2:$AQ$31, COLUMN('Final Team Off-Def Stats'!AH766), FALSE)</f>
        <v>0.78800000000000003</v>
      </c>
      <c r="AI766">
        <f>VLOOKUP($A766,'Final Team Off-Def Stats'!$A$2:$AQ$31, COLUMN('Final Team Off-Def Stats'!AI766), FALSE)</f>
        <v>11.4</v>
      </c>
      <c r="AJ766">
        <f>VLOOKUP($A766,'Final Team Off-Def Stats'!$A$2:$AQ$31, COLUMN('Final Team Off-Def Stats'!AJ766), FALSE)</f>
        <v>33</v>
      </c>
      <c r="AK766">
        <f>VLOOKUP($A766,'Final Team Off-Def Stats'!$A$2:$AQ$31, COLUMN('Final Team Off-Def Stats'!AK766), FALSE)</f>
        <v>44.4</v>
      </c>
      <c r="AL766">
        <f>VLOOKUP($A766,'Final Team Off-Def Stats'!$A$2:$AQ$31, COLUMN('Final Team Off-Def Stats'!AL766), FALSE)</f>
        <v>24</v>
      </c>
      <c r="AM766">
        <f>VLOOKUP($A766,'Final Team Off-Def Stats'!$A$2:$AQ$31, COLUMN('Final Team Off-Def Stats'!AM766), FALSE)</f>
        <v>8</v>
      </c>
      <c r="AN766">
        <f>VLOOKUP($A766,'Final Team Off-Def Stats'!$A$2:$AQ$31, COLUMN('Final Team Off-Def Stats'!AN766), FALSE)</f>
        <v>4.9000000000000004</v>
      </c>
      <c r="AO766">
        <f>VLOOKUP($A766,'Final Team Off-Def Stats'!$A$2:$AQ$31, COLUMN('Final Team Off-Def Stats'!AO766), FALSE)</f>
        <v>13.3</v>
      </c>
      <c r="AP766">
        <f>VLOOKUP($A766,'Final Team Off-Def Stats'!$A$2:$AQ$31, COLUMN('Final Team Off-Def Stats'!AP766), FALSE)</f>
        <v>19.8</v>
      </c>
      <c r="AQ766">
        <f>VLOOKUP($A766,'Final Team Off-Def Stats'!$A$2:$AQ$31, COLUMN('Final Team Off-Def Stats'!AQ766), FALSE)</f>
        <v>112.8</v>
      </c>
      <c r="AR766" t="s">
        <v>501</v>
      </c>
      <c r="AS766">
        <f>VLOOKUP($AR766,'Final Team Off-Def Stats'!$A$2:$AQ$31, COLUMN('Final Team Off-Def Stats'!B768), FALSE)</f>
        <v>43.7</v>
      </c>
      <c r="AT766">
        <f>VLOOKUP($AR766,'Final Team Off-Def Stats'!$A$2:$AQ$31, COLUMN('Final Team Off-Def Stats'!C768), FALSE)</f>
        <v>90.1</v>
      </c>
      <c r="AU766">
        <f>VLOOKUP($AR766,'Final Team Off-Def Stats'!$A$2:$AQ$31, COLUMN('Final Team Off-Def Stats'!D768), FALSE)</f>
        <v>0.48499999999999999</v>
      </c>
      <c r="AV766">
        <f>VLOOKUP($AR766,'Final Team Off-Def Stats'!$A$2:$AQ$31, COLUMN('Final Team Off-Def Stats'!E768), FALSE)</f>
        <v>11.6</v>
      </c>
      <c r="AW766">
        <f>VLOOKUP($AR766,'Final Team Off-Def Stats'!$A$2:$AQ$31, COLUMN('Final Team Off-Def Stats'!F768), FALSE)</f>
        <v>31.9</v>
      </c>
      <c r="AX766">
        <f>VLOOKUP($AR766,'Final Team Off-Def Stats'!$A$2:$AQ$31, COLUMN('Final Team Off-Def Stats'!G768), FALSE)</f>
        <v>0.36399999999999999</v>
      </c>
      <c r="AY766">
        <f>VLOOKUP($AR766,'Final Team Off-Def Stats'!$A$2:$AQ$31, COLUMN('Final Team Off-Def Stats'!H768), FALSE)</f>
        <v>32.1</v>
      </c>
      <c r="AZ766">
        <f>VLOOKUP($AR766,'Final Team Off-Def Stats'!$A$2:$AQ$31, COLUMN('Final Team Off-Def Stats'!I768), FALSE)</f>
        <v>58.2</v>
      </c>
      <c r="BA766">
        <f>VLOOKUP($AR766,'Final Team Off-Def Stats'!$A$2:$AQ$31, COLUMN('Final Team Off-Def Stats'!J768), FALSE)</f>
        <v>0.55100000000000005</v>
      </c>
      <c r="BB766">
        <f>VLOOKUP($AR766,'Final Team Off-Def Stats'!$A$2:$AQ$31, COLUMN('Final Team Off-Def Stats'!K768), FALSE)</f>
        <v>15.9</v>
      </c>
      <c r="BC766">
        <f>VLOOKUP($AR766,'Final Team Off-Def Stats'!$A$2:$AQ$31, COLUMN('Final Team Off-Def Stats'!L768), FALSE)</f>
        <v>19.899999999999999</v>
      </c>
      <c r="BD766">
        <f>VLOOKUP($AR766,'Final Team Off-Def Stats'!$A$2:$AQ$31, COLUMN('Final Team Off-Def Stats'!M768), FALSE)</f>
        <v>0.79700000000000004</v>
      </c>
      <c r="BE766">
        <f>VLOOKUP($AR766,'Final Team Off-Def Stats'!$A$2:$AQ$31, COLUMN('Final Team Off-Def Stats'!N768), FALSE)</f>
        <v>9.8000000000000007</v>
      </c>
      <c r="BF766">
        <f>VLOOKUP($AR766,'Final Team Off-Def Stats'!$A$2:$AQ$31, COLUMN('Final Team Off-Def Stats'!O768), FALSE)</f>
        <v>35.5</v>
      </c>
      <c r="BG766">
        <f>VLOOKUP($AR766,'Final Team Off-Def Stats'!$A$2:$AQ$31, COLUMN('Final Team Off-Def Stats'!P768), FALSE)</f>
        <v>45.3</v>
      </c>
      <c r="BH766">
        <f>VLOOKUP($AR766,'Final Team Off-Def Stats'!$A$2:$AQ$31, COLUMN('Final Team Off-Def Stats'!Q768), FALSE)</f>
        <v>27.4</v>
      </c>
      <c r="BI766">
        <f>VLOOKUP($AR766,'Final Team Off-Def Stats'!$A$2:$AQ$31, COLUMN('Final Team Off-Def Stats'!R768), FALSE)</f>
        <v>8.6</v>
      </c>
      <c r="BJ766">
        <f>VLOOKUP($AR766,'Final Team Off-Def Stats'!$A$2:$AQ$31, COLUMN('Final Team Off-Def Stats'!S768), FALSE)</f>
        <v>4.4000000000000004</v>
      </c>
      <c r="BK766">
        <f>VLOOKUP($AR766,'Final Team Off-Def Stats'!$A$2:$AQ$31, COLUMN('Final Team Off-Def Stats'!T768), FALSE)</f>
        <v>12.9</v>
      </c>
      <c r="BL766">
        <f>VLOOKUP($AR766,'Final Team Off-Def Stats'!$A$2:$AQ$31, COLUMN('Final Team Off-Def Stats'!U768), FALSE)</f>
        <v>19.899999999999999</v>
      </c>
      <c r="BM766">
        <f>VLOOKUP($AR766,'Final Team Off-Def Stats'!$A$2:$AQ$31, COLUMN('Final Team Off-Def Stats'!V768), FALSE)</f>
        <v>114.8</v>
      </c>
      <c r="BN766">
        <f>VLOOKUP($AR766,'Final Team Off-Def Stats'!$A$2:$AQ$31, COLUMN('Final Team Off-Def Stats'!W768), FALSE)</f>
        <v>39.200000000000003</v>
      </c>
      <c r="BO766">
        <f>VLOOKUP($AR766,'Final Team Off-Def Stats'!$A$2:$AQ$31, COLUMN('Final Team Off-Def Stats'!X768), FALSE)</f>
        <v>88.3</v>
      </c>
      <c r="BP766">
        <f>VLOOKUP($AR766,'Final Team Off-Def Stats'!$A$2:$AQ$31, COLUMN('Final Team Off-Def Stats'!Y768), FALSE)</f>
        <v>0.44400000000000001</v>
      </c>
      <c r="BQ766">
        <f>VLOOKUP($AR766,'Final Team Off-Def Stats'!$A$2:$AQ$31, COLUMN('Final Team Off-Def Stats'!Z768), FALSE)</f>
        <v>11.6</v>
      </c>
      <c r="BR766">
        <f>VLOOKUP($AR766,'Final Team Off-Def Stats'!$A$2:$AQ$31, COLUMN('Final Team Off-Def Stats'!AA768), FALSE)</f>
        <v>34.200000000000003</v>
      </c>
      <c r="BS766">
        <f>VLOOKUP($AR766,'Final Team Off-Def Stats'!$A$2:$AQ$31, COLUMN('Final Team Off-Def Stats'!AB768), FALSE)</f>
        <v>0.34</v>
      </c>
      <c r="BT766">
        <f>VLOOKUP($AR766,'Final Team Off-Def Stats'!$A$2:$AQ$31, COLUMN('Final Team Off-Def Stats'!AC768), FALSE)</f>
        <v>27.6</v>
      </c>
      <c r="BU766">
        <f>VLOOKUP($AR766,'Final Team Off-Def Stats'!$A$2:$AQ$31, COLUMN('Final Team Off-Def Stats'!AD768), FALSE)</f>
        <v>54.1</v>
      </c>
      <c r="BV766">
        <f>VLOOKUP($AR766,'Final Team Off-Def Stats'!$A$2:$AQ$31, COLUMN('Final Team Off-Def Stats'!AE768), FALSE)</f>
        <v>0.51</v>
      </c>
      <c r="BW766">
        <f>VLOOKUP($AR766,'Final Team Off-Def Stats'!$A$2:$AQ$31, COLUMN('Final Team Off-Def Stats'!AF768), FALSE)</f>
        <v>17.3</v>
      </c>
      <c r="BX766">
        <f>VLOOKUP($AR766,'Final Team Off-Def Stats'!$A$2:$AQ$31, COLUMN('Final Team Off-Def Stats'!AG768), FALSE)</f>
        <v>22.7</v>
      </c>
      <c r="BY766">
        <f>VLOOKUP($AR766,'Final Team Off-Def Stats'!$A$2:$AQ$31, COLUMN('Final Team Off-Def Stats'!AH768), FALSE)</f>
        <v>0.76100000000000001</v>
      </c>
      <c r="BZ766">
        <f>VLOOKUP($AR766,'Final Team Off-Def Stats'!$A$2:$AQ$31, COLUMN('Final Team Off-Def Stats'!AI768), FALSE)</f>
        <v>10.5</v>
      </c>
      <c r="CA766">
        <f>VLOOKUP($AR766,'Final Team Off-Def Stats'!$A$2:$AQ$31, COLUMN('Final Team Off-Def Stats'!AJ768), FALSE)</f>
        <v>33.9</v>
      </c>
      <c r="CB766">
        <f>VLOOKUP($AR766,'Final Team Off-Def Stats'!$A$2:$AQ$31, COLUMN('Final Team Off-Def Stats'!AK768), FALSE)</f>
        <v>44.5</v>
      </c>
      <c r="CC766">
        <f>VLOOKUP($AR766,'Final Team Off-Def Stats'!$A$2:$AQ$31, COLUMN('Final Team Off-Def Stats'!AL768), FALSE)</f>
        <v>22.9</v>
      </c>
      <c r="CD766">
        <f>VLOOKUP($AR766,'Final Team Off-Def Stats'!$A$2:$AQ$31, COLUMN('Final Team Off-Def Stats'!AM768), FALSE)</f>
        <v>7.5</v>
      </c>
      <c r="CE766">
        <f>VLOOKUP($AR766,'Final Team Off-Def Stats'!$A$2:$AQ$31, COLUMN('Final Team Off-Def Stats'!AN768), FALSE)</f>
        <v>4</v>
      </c>
      <c r="CF766">
        <f>VLOOKUP($AR766,'Final Team Off-Def Stats'!$A$2:$AQ$31, COLUMN('Final Team Off-Def Stats'!AO768), FALSE)</f>
        <v>14.7</v>
      </c>
      <c r="CG766">
        <f>VLOOKUP($AR766,'Final Team Off-Def Stats'!$A$2:$AQ$31, COLUMN('Final Team Off-Def Stats'!AP768), FALSE)</f>
        <v>18.899999999999999</v>
      </c>
      <c r="CH766">
        <f>VLOOKUP($AR766,'Final Team Off-Def Stats'!$A$2:$AQ$31, COLUMN('Final Team Off-Def Stats'!AQ768), FALSE)</f>
        <v>107.3</v>
      </c>
      <c r="CI766" t="s">
        <v>542</v>
      </c>
    </row>
    <row r="767" spans="1:87" x14ac:dyDescent="0.35">
      <c r="A767" t="s">
        <v>187</v>
      </c>
      <c r="B767">
        <f>VLOOKUP($A767,'Final Team Off-Def Stats'!$A$2:$AQ$31, COLUMN('Final Team Off-Def Stats'!B767), FALSE)</f>
        <v>38.4</v>
      </c>
      <c r="C767">
        <f>VLOOKUP($A767,'Final Team Off-Def Stats'!$A$2:$AQ$31, COLUMN('Final Team Off-Def Stats'!C767), FALSE)</f>
        <v>88.5</v>
      </c>
      <c r="D767">
        <f>VLOOKUP($A767,'Final Team Off-Def Stats'!$A$2:$AQ$31, COLUMN('Final Team Off-Def Stats'!D767), FALSE)</f>
        <v>0.434</v>
      </c>
      <c r="E767">
        <f>VLOOKUP($A767,'Final Team Off-Def Stats'!$A$2:$AQ$31, COLUMN('Final Team Off-Def Stats'!E767), FALSE)</f>
        <v>12.2</v>
      </c>
      <c r="F767">
        <f>VLOOKUP($A767,'Final Team Off-Def Stats'!$A$2:$AQ$31, COLUMN('Final Team Off-Def Stats'!F767), FALSE)</f>
        <v>36.9</v>
      </c>
      <c r="G767">
        <f>VLOOKUP($A767,'Final Team Off-Def Stats'!$A$2:$AQ$31, COLUMN('Final Team Off-Def Stats'!G767), FALSE)</f>
        <v>0.33100000000000002</v>
      </c>
      <c r="H767">
        <f>VLOOKUP($A767,'Final Team Off-Def Stats'!$A$2:$AQ$31, COLUMN('Final Team Off-Def Stats'!H767), FALSE)</f>
        <v>26.2</v>
      </c>
      <c r="I767">
        <f>VLOOKUP($A767,'Final Team Off-Def Stats'!$A$2:$AQ$31, COLUMN('Final Team Off-Def Stats'!I767), FALSE)</f>
        <v>51.6</v>
      </c>
      <c r="J767">
        <f>VLOOKUP($A767,'Final Team Off-Def Stats'!$A$2:$AQ$31, COLUMN('Final Team Off-Def Stats'!J767), FALSE)</f>
        <v>0.50700000000000001</v>
      </c>
      <c r="K767">
        <f>VLOOKUP($A767,'Final Team Off-Def Stats'!$A$2:$AQ$31, COLUMN('Final Team Off-Def Stats'!K767), FALSE)</f>
        <v>15.5</v>
      </c>
      <c r="L767">
        <f>VLOOKUP($A767,'Final Team Off-Def Stats'!$A$2:$AQ$31, COLUMN('Final Team Off-Def Stats'!L767), FALSE)</f>
        <v>19.7</v>
      </c>
      <c r="M767">
        <f>VLOOKUP($A767,'Final Team Off-Def Stats'!$A$2:$AQ$31, COLUMN('Final Team Off-Def Stats'!M767), FALSE)</f>
        <v>0.78700000000000003</v>
      </c>
      <c r="N767">
        <f>VLOOKUP($A767,'Final Team Off-Def Stats'!$A$2:$AQ$31, COLUMN('Final Team Off-Def Stats'!N767), FALSE)</f>
        <v>9.1</v>
      </c>
      <c r="O767">
        <f>VLOOKUP($A767,'Final Team Off-Def Stats'!$A$2:$AQ$31, COLUMN('Final Team Off-Def Stats'!O767), FALSE)</f>
        <v>35.299999999999997</v>
      </c>
      <c r="P767">
        <f>VLOOKUP($A767,'Final Team Off-Def Stats'!$A$2:$AQ$31, COLUMN('Final Team Off-Def Stats'!P767), FALSE)</f>
        <v>44.4</v>
      </c>
      <c r="Q767">
        <f>VLOOKUP($A767,'Final Team Off-Def Stats'!$A$2:$AQ$31, COLUMN('Final Team Off-Def Stats'!Q767), FALSE)</f>
        <v>23.8</v>
      </c>
      <c r="R767">
        <f>VLOOKUP($A767,'Final Team Off-Def Stats'!$A$2:$AQ$31, COLUMN('Final Team Off-Def Stats'!R767), FALSE)</f>
        <v>6.8</v>
      </c>
      <c r="S767">
        <f>VLOOKUP($A767,'Final Team Off-Def Stats'!$A$2:$AQ$31, COLUMN('Final Team Off-Def Stats'!S767), FALSE)</f>
        <v>4.5</v>
      </c>
      <c r="T767">
        <f>VLOOKUP($A767,'Final Team Off-Def Stats'!$A$2:$AQ$31, COLUMN('Final Team Off-Def Stats'!T767), FALSE)</f>
        <v>14.5</v>
      </c>
      <c r="U767">
        <f>VLOOKUP($A767,'Final Team Off-Def Stats'!$A$2:$AQ$31, COLUMN('Final Team Off-Def Stats'!U767), FALSE)</f>
        <v>19.7</v>
      </c>
      <c r="V767">
        <f>VLOOKUP($A767,'Final Team Off-Def Stats'!$A$2:$AQ$31, COLUMN('Final Team Off-Def Stats'!V767), FALSE)</f>
        <v>104.5</v>
      </c>
      <c r="W767">
        <f>VLOOKUP($A767,'Final Team Off-Def Stats'!$A$2:$AQ$31, COLUMN('Final Team Off-Def Stats'!W767), FALSE)</f>
        <v>40.9</v>
      </c>
      <c r="X767">
        <f>VLOOKUP($A767,'Final Team Off-Def Stats'!$A$2:$AQ$31, COLUMN('Final Team Off-Def Stats'!X767), FALSE)</f>
        <v>89.3</v>
      </c>
      <c r="Y767">
        <f>VLOOKUP($A767,'Final Team Off-Def Stats'!$A$2:$AQ$31, COLUMN('Final Team Off-Def Stats'!Y767), FALSE)</f>
        <v>0.45800000000000002</v>
      </c>
      <c r="Z767">
        <f>VLOOKUP($A767,'Final Team Off-Def Stats'!$A$2:$AQ$31, COLUMN('Final Team Off-Def Stats'!Z767), FALSE)</f>
        <v>13.2</v>
      </c>
      <c r="AA767">
        <f>VLOOKUP($A767,'Final Team Off-Def Stats'!$A$2:$AQ$31, COLUMN('Final Team Off-Def Stats'!AA767), FALSE)</f>
        <v>36.4</v>
      </c>
      <c r="AB767">
        <f>VLOOKUP($A767,'Final Team Off-Def Stats'!$A$2:$AQ$31, COLUMN('Final Team Off-Def Stats'!AB767), FALSE)</f>
        <v>0.36299999999999999</v>
      </c>
      <c r="AC767">
        <f>VLOOKUP($A767,'Final Team Off-Def Stats'!$A$2:$AQ$31, COLUMN('Final Team Off-Def Stats'!AC767), FALSE)</f>
        <v>27.7</v>
      </c>
      <c r="AD767">
        <f>VLOOKUP($A767,'Final Team Off-Def Stats'!$A$2:$AQ$31, COLUMN('Final Team Off-Def Stats'!AD767), FALSE)</f>
        <v>52.8</v>
      </c>
      <c r="AE767">
        <f>VLOOKUP($A767,'Final Team Off-Def Stats'!$A$2:$AQ$31, COLUMN('Final Team Off-Def Stats'!AE767), FALSE)</f>
        <v>0.52400000000000002</v>
      </c>
      <c r="AF767">
        <f>VLOOKUP($A767,'Final Team Off-Def Stats'!$A$2:$AQ$31, COLUMN('Final Team Off-Def Stats'!AF767), FALSE)</f>
        <v>17.5</v>
      </c>
      <c r="AG767">
        <f>VLOOKUP($A767,'Final Team Off-Def Stats'!$A$2:$AQ$31, COLUMN('Final Team Off-Def Stats'!AG767), FALSE)</f>
        <v>22.6</v>
      </c>
      <c r="AH767">
        <f>VLOOKUP($A767,'Final Team Off-Def Stats'!$A$2:$AQ$31, COLUMN('Final Team Off-Def Stats'!AH767), FALSE)</f>
        <v>0.77200000000000002</v>
      </c>
      <c r="AI767">
        <f>VLOOKUP($A767,'Final Team Off-Def Stats'!$A$2:$AQ$31, COLUMN('Final Team Off-Def Stats'!AI767), FALSE)</f>
        <v>10.4</v>
      </c>
      <c r="AJ767">
        <f>VLOOKUP($A767,'Final Team Off-Def Stats'!$A$2:$AQ$31, COLUMN('Final Team Off-Def Stats'!AJ767), FALSE)</f>
        <v>36.9</v>
      </c>
      <c r="AK767">
        <f>VLOOKUP($A767,'Final Team Off-Def Stats'!$A$2:$AQ$31, COLUMN('Final Team Off-Def Stats'!AK767), FALSE)</f>
        <v>47.3</v>
      </c>
      <c r="AL767">
        <f>VLOOKUP($A767,'Final Team Off-Def Stats'!$A$2:$AQ$31, COLUMN('Final Team Off-Def Stats'!AL767), FALSE)</f>
        <v>24.9</v>
      </c>
      <c r="AM767">
        <f>VLOOKUP($A767,'Final Team Off-Def Stats'!$A$2:$AQ$31, COLUMN('Final Team Off-Def Stats'!AM767), FALSE)</f>
        <v>8</v>
      </c>
      <c r="AN767">
        <f>VLOOKUP($A767,'Final Team Off-Def Stats'!$A$2:$AQ$31, COLUMN('Final Team Off-Def Stats'!AN767), FALSE)</f>
        <v>5.2</v>
      </c>
      <c r="AO767">
        <f>VLOOKUP($A767,'Final Team Off-Def Stats'!$A$2:$AQ$31, COLUMN('Final Team Off-Def Stats'!AO767), FALSE)</f>
        <v>13.2</v>
      </c>
      <c r="AP767">
        <f>VLOOKUP($A767,'Final Team Off-Def Stats'!$A$2:$AQ$31, COLUMN('Final Team Off-Def Stats'!AP767), FALSE)</f>
        <v>18.399999999999999</v>
      </c>
      <c r="AQ767">
        <f>VLOOKUP($A767,'Final Team Off-Def Stats'!$A$2:$AQ$31, COLUMN('Final Team Off-Def Stats'!AQ767), FALSE)</f>
        <v>112.5</v>
      </c>
      <c r="AR767" t="s">
        <v>346</v>
      </c>
      <c r="AS767">
        <f>VLOOKUP($AR767,'Final Team Off-Def Stats'!$A$2:$AQ$31, COLUMN('Final Team Off-Def Stats'!B769), FALSE)</f>
        <v>41.9</v>
      </c>
      <c r="AT767">
        <f>VLOOKUP($AR767,'Final Team Off-Def Stats'!$A$2:$AQ$31, COLUMN('Final Team Off-Def Stats'!C769), FALSE)</f>
        <v>90.4</v>
      </c>
      <c r="AU767">
        <f>VLOOKUP($AR767,'Final Team Off-Def Stats'!$A$2:$AQ$31, COLUMN('Final Team Off-Def Stats'!D769), FALSE)</f>
        <v>0.46300000000000002</v>
      </c>
      <c r="AV767">
        <f>VLOOKUP($AR767,'Final Team Off-Def Stats'!$A$2:$AQ$31, COLUMN('Final Team Off-Def Stats'!E769), FALSE)</f>
        <v>12.3</v>
      </c>
      <c r="AW767">
        <f>VLOOKUP($AR767,'Final Team Off-Def Stats'!$A$2:$AQ$31, COLUMN('Final Team Off-Def Stats'!F769), FALSE)</f>
        <v>35.700000000000003</v>
      </c>
      <c r="AX767">
        <f>VLOOKUP($AR767,'Final Team Off-Def Stats'!$A$2:$AQ$31, COLUMN('Final Team Off-Def Stats'!G769), FALSE)</f>
        <v>0.34399999999999997</v>
      </c>
      <c r="AY767">
        <f>VLOOKUP($AR767,'Final Team Off-Def Stats'!$A$2:$AQ$31, COLUMN('Final Team Off-Def Stats'!H769), FALSE)</f>
        <v>29.6</v>
      </c>
      <c r="AZ767">
        <f>VLOOKUP($AR767,'Final Team Off-Def Stats'!$A$2:$AQ$31, COLUMN('Final Team Off-Def Stats'!I769), FALSE)</f>
        <v>54.7</v>
      </c>
      <c r="BA767">
        <f>VLOOKUP($AR767,'Final Team Off-Def Stats'!$A$2:$AQ$31, COLUMN('Final Team Off-Def Stats'!J769), FALSE)</f>
        <v>0.54100000000000004</v>
      </c>
      <c r="BB767">
        <f>VLOOKUP($AR767,'Final Team Off-Def Stats'!$A$2:$AQ$31, COLUMN('Final Team Off-Def Stats'!K769), FALSE)</f>
        <v>16.600000000000001</v>
      </c>
      <c r="BC767">
        <f>VLOOKUP($AR767,'Final Team Off-Def Stats'!$A$2:$AQ$31, COLUMN('Final Team Off-Def Stats'!L769), FALSE)</f>
        <v>21.6</v>
      </c>
      <c r="BD767">
        <f>VLOOKUP($AR767,'Final Team Off-Def Stats'!$A$2:$AQ$31, COLUMN('Final Team Off-Def Stats'!M769), FALSE)</f>
        <v>0.76800000000000002</v>
      </c>
      <c r="BE767">
        <f>VLOOKUP($AR767,'Final Team Off-Def Stats'!$A$2:$AQ$31, COLUMN('Final Team Off-Def Stats'!N769), FALSE)</f>
        <v>11.4</v>
      </c>
      <c r="BF767">
        <f>VLOOKUP($AR767,'Final Team Off-Def Stats'!$A$2:$AQ$31, COLUMN('Final Team Off-Def Stats'!O769), FALSE)</f>
        <v>32.9</v>
      </c>
      <c r="BG767">
        <f>VLOOKUP($AR767,'Final Team Off-Def Stats'!$A$2:$AQ$31, COLUMN('Final Team Off-Def Stats'!P769), FALSE)</f>
        <v>44.3</v>
      </c>
      <c r="BH767">
        <f>VLOOKUP($AR767,'Final Team Off-Def Stats'!$A$2:$AQ$31, COLUMN('Final Team Off-Def Stats'!Q769), FALSE)</f>
        <v>25.6</v>
      </c>
      <c r="BI767">
        <f>VLOOKUP($AR767,'Final Team Off-Def Stats'!$A$2:$AQ$31, COLUMN('Final Team Off-Def Stats'!R769), FALSE)</f>
        <v>7.2</v>
      </c>
      <c r="BJ767">
        <f>VLOOKUP($AR767,'Final Team Off-Def Stats'!$A$2:$AQ$31, COLUMN('Final Team Off-Def Stats'!S769), FALSE)</f>
        <v>5.6</v>
      </c>
      <c r="BK767">
        <f>VLOOKUP($AR767,'Final Team Off-Def Stats'!$A$2:$AQ$31, COLUMN('Final Team Off-Def Stats'!T769), FALSE)</f>
        <v>14.6</v>
      </c>
      <c r="BL767">
        <f>VLOOKUP($AR767,'Final Team Off-Def Stats'!$A$2:$AQ$31, COLUMN('Final Team Off-Def Stats'!U769), FALSE)</f>
        <v>20.6</v>
      </c>
      <c r="BM767">
        <f>VLOOKUP($AR767,'Final Team Off-Def Stats'!$A$2:$AQ$31, COLUMN('Final Team Off-Def Stats'!V769), FALSE)</f>
        <v>112.6</v>
      </c>
      <c r="BN767">
        <f>VLOOKUP($AR767,'Final Team Off-Def Stats'!$A$2:$AQ$31, COLUMN('Final Team Off-Def Stats'!W769), FALSE)</f>
        <v>42.9</v>
      </c>
      <c r="BO767">
        <f>VLOOKUP($AR767,'Final Team Off-Def Stats'!$A$2:$AQ$31, COLUMN('Final Team Off-Def Stats'!X769), FALSE)</f>
        <v>88.8</v>
      </c>
      <c r="BP767">
        <f>VLOOKUP($AR767,'Final Team Off-Def Stats'!$A$2:$AQ$31, COLUMN('Final Team Off-Def Stats'!Y769), FALSE)</f>
        <v>0.48299999999999998</v>
      </c>
      <c r="BQ767">
        <f>VLOOKUP($AR767,'Final Team Off-Def Stats'!$A$2:$AQ$31, COLUMN('Final Team Off-Def Stats'!Z769), FALSE)</f>
        <v>12.1</v>
      </c>
      <c r="BR767">
        <f>VLOOKUP($AR767,'Final Team Off-Def Stats'!$A$2:$AQ$31, COLUMN('Final Team Off-Def Stats'!AA769), FALSE)</f>
        <v>32.6</v>
      </c>
      <c r="BS767">
        <f>VLOOKUP($AR767,'Final Team Off-Def Stats'!$A$2:$AQ$31, COLUMN('Final Team Off-Def Stats'!AB769), FALSE)</f>
        <v>0.372</v>
      </c>
      <c r="BT767">
        <f>VLOOKUP($AR767,'Final Team Off-Def Stats'!$A$2:$AQ$31, COLUMN('Final Team Off-Def Stats'!AC769), FALSE)</f>
        <v>30.8</v>
      </c>
      <c r="BU767">
        <f>VLOOKUP($AR767,'Final Team Off-Def Stats'!$A$2:$AQ$31, COLUMN('Final Team Off-Def Stats'!AD769), FALSE)</f>
        <v>56.3</v>
      </c>
      <c r="BV767">
        <f>VLOOKUP($AR767,'Final Team Off-Def Stats'!$A$2:$AQ$31, COLUMN('Final Team Off-Def Stats'!AE769), FALSE)</f>
        <v>0.54700000000000004</v>
      </c>
      <c r="BW767">
        <f>VLOOKUP($AR767,'Final Team Off-Def Stats'!$A$2:$AQ$31, COLUMN('Final Team Off-Def Stats'!AF769), FALSE)</f>
        <v>18.100000000000001</v>
      </c>
      <c r="BX767">
        <f>VLOOKUP($AR767,'Final Team Off-Def Stats'!$A$2:$AQ$31, COLUMN('Final Team Off-Def Stats'!AG769), FALSE)</f>
        <v>22.7</v>
      </c>
      <c r="BY767">
        <f>VLOOKUP($AR767,'Final Team Off-Def Stats'!$A$2:$AQ$31, COLUMN('Final Team Off-Def Stats'!AH769), FALSE)</f>
        <v>0.79700000000000004</v>
      </c>
      <c r="BZ767">
        <f>VLOOKUP($AR767,'Final Team Off-Def Stats'!$A$2:$AQ$31, COLUMN('Final Team Off-Def Stats'!AI769), FALSE)</f>
        <v>10.3</v>
      </c>
      <c r="CA767">
        <f>VLOOKUP($AR767,'Final Team Off-Def Stats'!$A$2:$AQ$31, COLUMN('Final Team Off-Def Stats'!AJ769), FALSE)</f>
        <v>33.299999999999997</v>
      </c>
      <c r="CB767">
        <f>VLOOKUP($AR767,'Final Team Off-Def Stats'!$A$2:$AQ$31, COLUMN('Final Team Off-Def Stats'!AK769), FALSE)</f>
        <v>43.5</v>
      </c>
      <c r="CC767">
        <f>VLOOKUP($AR767,'Final Team Off-Def Stats'!$A$2:$AQ$31, COLUMN('Final Team Off-Def Stats'!AL769), FALSE)</f>
        <v>25.4</v>
      </c>
      <c r="CD767">
        <f>VLOOKUP($AR767,'Final Team Off-Def Stats'!$A$2:$AQ$31, COLUMN('Final Team Off-Def Stats'!AM769), FALSE)</f>
        <v>8.1999999999999993</v>
      </c>
      <c r="CE767">
        <f>VLOOKUP($AR767,'Final Team Off-Def Stats'!$A$2:$AQ$31, COLUMN('Final Team Off-Def Stats'!AN769), FALSE)</f>
        <v>4.9000000000000004</v>
      </c>
      <c r="CF767">
        <f>VLOOKUP($AR767,'Final Team Off-Def Stats'!$A$2:$AQ$31, COLUMN('Final Team Off-Def Stats'!AO769), FALSE)</f>
        <v>13.4</v>
      </c>
      <c r="CG767">
        <f>VLOOKUP($AR767,'Final Team Off-Def Stats'!$A$2:$AQ$31, COLUMN('Final Team Off-Def Stats'!AP769), FALSE)</f>
        <v>19.399999999999999</v>
      </c>
      <c r="CH767">
        <f>VLOOKUP($AR767,'Final Team Off-Def Stats'!$A$2:$AQ$31, COLUMN('Final Team Off-Def Stats'!AQ769), FALSE)</f>
        <v>116.1</v>
      </c>
      <c r="CI767" t="s">
        <v>543</v>
      </c>
    </row>
    <row r="768" spans="1:87" x14ac:dyDescent="0.35">
      <c r="A768" t="s">
        <v>22</v>
      </c>
      <c r="B768">
        <f>VLOOKUP($A768,'Final Team Off-Def Stats'!$A$2:$AQ$31, COLUMN('Final Team Off-Def Stats'!B768), FALSE)</f>
        <v>41.5</v>
      </c>
      <c r="C768">
        <f>VLOOKUP($A768,'Final Team Off-Def Stats'!$A$2:$AQ$31, COLUMN('Final Team Off-Def Stats'!C768), FALSE)</f>
        <v>88</v>
      </c>
      <c r="D768">
        <f>VLOOKUP($A768,'Final Team Off-Def Stats'!$A$2:$AQ$31, COLUMN('Final Team Off-Def Stats'!D768), FALSE)</f>
        <v>0.47199999999999998</v>
      </c>
      <c r="E768">
        <f>VLOOKUP($A768,'Final Team Off-Def Stats'!$A$2:$AQ$31, COLUMN('Final Team Off-Def Stats'!E768), FALSE)</f>
        <v>10.7</v>
      </c>
      <c r="F768">
        <f>VLOOKUP($A768,'Final Team Off-Def Stats'!$A$2:$AQ$31, COLUMN('Final Team Off-Def Stats'!F768), FALSE)</f>
        <v>31.3</v>
      </c>
      <c r="G768">
        <f>VLOOKUP($A768,'Final Team Off-Def Stats'!$A$2:$AQ$31, COLUMN('Final Team Off-Def Stats'!G768), FALSE)</f>
        <v>0.34200000000000003</v>
      </c>
      <c r="H768">
        <f>VLOOKUP($A768,'Final Team Off-Def Stats'!$A$2:$AQ$31, COLUMN('Final Team Off-Def Stats'!H768), FALSE)</f>
        <v>30.8</v>
      </c>
      <c r="I768">
        <f>VLOOKUP($A768,'Final Team Off-Def Stats'!$A$2:$AQ$31, COLUMN('Final Team Off-Def Stats'!I768), FALSE)</f>
        <v>56.7</v>
      </c>
      <c r="J768">
        <f>VLOOKUP($A768,'Final Team Off-Def Stats'!$A$2:$AQ$31, COLUMN('Final Team Off-Def Stats'!J768), FALSE)</f>
        <v>0.54300000000000004</v>
      </c>
      <c r="K768">
        <f>VLOOKUP($A768,'Final Team Off-Def Stats'!$A$2:$AQ$31, COLUMN('Final Team Off-Def Stats'!K768), FALSE)</f>
        <v>17.399999999999999</v>
      </c>
      <c r="L768">
        <f>VLOOKUP($A768,'Final Team Off-Def Stats'!$A$2:$AQ$31, COLUMN('Final Team Off-Def Stats'!L768), FALSE)</f>
        <v>22.2</v>
      </c>
      <c r="M768">
        <f>VLOOKUP($A768,'Final Team Off-Def Stats'!$A$2:$AQ$31, COLUMN('Final Team Off-Def Stats'!M768), FALSE)</f>
        <v>0.78300000000000003</v>
      </c>
      <c r="N768">
        <f>VLOOKUP($A768,'Final Team Off-Def Stats'!$A$2:$AQ$31, COLUMN('Final Team Off-Def Stats'!N768), FALSE)</f>
        <v>9.1999999999999993</v>
      </c>
      <c r="O768">
        <f>VLOOKUP($A768,'Final Team Off-Def Stats'!$A$2:$AQ$31, COLUMN('Final Team Off-Def Stats'!O768), FALSE)</f>
        <v>34.9</v>
      </c>
      <c r="P768">
        <f>VLOOKUP($A768,'Final Team Off-Def Stats'!$A$2:$AQ$31, COLUMN('Final Team Off-Def Stats'!P768), FALSE)</f>
        <v>44.1</v>
      </c>
      <c r="Q768">
        <f>VLOOKUP($A768,'Final Team Off-Def Stats'!$A$2:$AQ$31, COLUMN('Final Team Off-Def Stats'!Q768), FALSE)</f>
        <v>25.6</v>
      </c>
      <c r="R768">
        <f>VLOOKUP($A768,'Final Team Off-Def Stats'!$A$2:$AQ$31, COLUMN('Final Team Off-Def Stats'!R768), FALSE)</f>
        <v>6.5</v>
      </c>
      <c r="S768">
        <f>VLOOKUP($A768,'Final Team Off-Def Stats'!$A$2:$AQ$31, COLUMN('Final Team Off-Def Stats'!S768), FALSE)</f>
        <v>5.0999999999999996</v>
      </c>
      <c r="T768">
        <f>VLOOKUP($A768,'Final Team Off-Def Stats'!$A$2:$AQ$31, COLUMN('Final Team Off-Def Stats'!T768), FALSE)</f>
        <v>13.4</v>
      </c>
      <c r="U768">
        <f>VLOOKUP($A768,'Final Team Off-Def Stats'!$A$2:$AQ$31, COLUMN('Final Team Off-Def Stats'!U768), FALSE)</f>
        <v>19.3</v>
      </c>
      <c r="V768">
        <f>VLOOKUP($A768,'Final Team Off-Def Stats'!$A$2:$AQ$31, COLUMN('Final Team Off-Def Stats'!V768), FALSE)</f>
        <v>111.1</v>
      </c>
      <c r="W768">
        <f>VLOOKUP($A768,'Final Team Off-Def Stats'!$A$2:$AQ$31, COLUMN('Final Team Off-Def Stats'!W768), FALSE)</f>
        <v>42.2</v>
      </c>
      <c r="X768">
        <f>VLOOKUP($A768,'Final Team Off-Def Stats'!$A$2:$AQ$31, COLUMN('Final Team Off-Def Stats'!X768), FALSE)</f>
        <v>90.9</v>
      </c>
      <c r="Y768">
        <f>VLOOKUP($A768,'Final Team Off-Def Stats'!$A$2:$AQ$31, COLUMN('Final Team Off-Def Stats'!Y768), FALSE)</f>
        <v>0.46400000000000002</v>
      </c>
      <c r="Z768">
        <f>VLOOKUP($A768,'Final Team Off-Def Stats'!$A$2:$AQ$31, COLUMN('Final Team Off-Def Stats'!Z768), FALSE)</f>
        <v>11.7</v>
      </c>
      <c r="AA768">
        <f>VLOOKUP($A768,'Final Team Off-Def Stats'!$A$2:$AQ$31, COLUMN('Final Team Off-Def Stats'!AA768), FALSE)</f>
        <v>32.5</v>
      </c>
      <c r="AB768">
        <f>VLOOKUP($A768,'Final Team Off-Def Stats'!$A$2:$AQ$31, COLUMN('Final Team Off-Def Stats'!AB768), FALSE)</f>
        <v>0.36099999999999999</v>
      </c>
      <c r="AC768">
        <f>VLOOKUP($A768,'Final Team Off-Def Stats'!$A$2:$AQ$31, COLUMN('Final Team Off-Def Stats'!AC768), FALSE)</f>
        <v>30.5</v>
      </c>
      <c r="AD768">
        <f>VLOOKUP($A768,'Final Team Off-Def Stats'!$A$2:$AQ$31, COLUMN('Final Team Off-Def Stats'!AD768), FALSE)</f>
        <v>58.4</v>
      </c>
      <c r="AE768">
        <f>VLOOKUP($A768,'Final Team Off-Def Stats'!$A$2:$AQ$31, COLUMN('Final Team Off-Def Stats'!AE768), FALSE)</f>
        <v>0.52200000000000002</v>
      </c>
      <c r="AF768">
        <f>VLOOKUP($A768,'Final Team Off-Def Stats'!$A$2:$AQ$31, COLUMN('Final Team Off-Def Stats'!AF768), FALSE)</f>
        <v>18.399999999999999</v>
      </c>
      <c r="AG768">
        <f>VLOOKUP($A768,'Final Team Off-Def Stats'!$A$2:$AQ$31, COLUMN('Final Team Off-Def Stats'!AG768), FALSE)</f>
        <v>22.8</v>
      </c>
      <c r="AH768">
        <f>VLOOKUP($A768,'Final Team Off-Def Stats'!$A$2:$AQ$31, COLUMN('Final Team Off-Def Stats'!AH768), FALSE)</f>
        <v>0.80700000000000005</v>
      </c>
      <c r="AI768">
        <f>VLOOKUP($A768,'Final Team Off-Def Stats'!$A$2:$AQ$31, COLUMN('Final Team Off-Def Stats'!AI768), FALSE)</f>
        <v>10.5</v>
      </c>
      <c r="AJ768">
        <f>VLOOKUP($A768,'Final Team Off-Def Stats'!$A$2:$AQ$31, COLUMN('Final Team Off-Def Stats'!AJ768), FALSE)</f>
        <v>34.700000000000003</v>
      </c>
      <c r="AK768">
        <f>VLOOKUP($A768,'Final Team Off-Def Stats'!$A$2:$AQ$31, COLUMN('Final Team Off-Def Stats'!AK768), FALSE)</f>
        <v>45.2</v>
      </c>
      <c r="AL768">
        <f>VLOOKUP($A768,'Final Team Off-Def Stats'!$A$2:$AQ$31, COLUMN('Final Team Off-Def Stats'!AL768), FALSE)</f>
        <v>24.2</v>
      </c>
      <c r="AM768">
        <f>VLOOKUP($A768,'Final Team Off-Def Stats'!$A$2:$AQ$31, COLUMN('Final Team Off-Def Stats'!AM768), FALSE)</f>
        <v>7.5</v>
      </c>
      <c r="AN768">
        <f>VLOOKUP($A768,'Final Team Off-Def Stats'!$A$2:$AQ$31, COLUMN('Final Team Off-Def Stats'!AN768), FALSE)</f>
        <v>4.3</v>
      </c>
      <c r="AO768">
        <f>VLOOKUP($A768,'Final Team Off-Def Stats'!$A$2:$AQ$31, COLUMN('Final Team Off-Def Stats'!AO768), FALSE)</f>
        <v>12.1</v>
      </c>
      <c r="AP768">
        <f>VLOOKUP($A768,'Final Team Off-Def Stats'!$A$2:$AQ$31, COLUMN('Final Team Off-Def Stats'!AP768), FALSE)</f>
        <v>20.399999999999999</v>
      </c>
      <c r="AQ768">
        <f>VLOOKUP($A768,'Final Team Off-Def Stats'!$A$2:$AQ$31, COLUMN('Final Team Off-Def Stats'!AQ768), FALSE)</f>
        <v>114.5</v>
      </c>
      <c r="AR768" t="s">
        <v>502</v>
      </c>
      <c r="AS768">
        <f>VLOOKUP($AR768,'Final Team Off-Def Stats'!$A$2:$AQ$31, COLUMN('Final Team Off-Def Stats'!B770), FALSE)</f>
        <v>40.700000000000003</v>
      </c>
      <c r="AT768">
        <f>VLOOKUP($AR768,'Final Team Off-Def Stats'!$A$2:$AQ$31, COLUMN('Final Team Off-Def Stats'!C770), FALSE)</f>
        <v>87.3</v>
      </c>
      <c r="AU768">
        <f>VLOOKUP($AR768,'Final Team Off-Def Stats'!$A$2:$AQ$31, COLUMN('Final Team Off-Def Stats'!D770), FALSE)</f>
        <v>0.46600000000000003</v>
      </c>
      <c r="AV768">
        <f>VLOOKUP($AR768,'Final Team Off-Def Stats'!$A$2:$AQ$31, COLUMN('Final Team Off-Def Stats'!E770), FALSE)</f>
        <v>12</v>
      </c>
      <c r="AW768">
        <f>VLOOKUP($AR768,'Final Team Off-Def Stats'!$A$2:$AQ$31, COLUMN('Final Team Off-Def Stats'!F770), FALSE)</f>
        <v>32.799999999999997</v>
      </c>
      <c r="AX768">
        <f>VLOOKUP($AR768,'Final Team Off-Def Stats'!$A$2:$AQ$31, COLUMN('Final Team Off-Def Stats'!G770), FALSE)</f>
        <v>0.36399999999999999</v>
      </c>
      <c r="AY768">
        <f>VLOOKUP($AR768,'Final Team Off-Def Stats'!$A$2:$AQ$31, COLUMN('Final Team Off-Def Stats'!H770), FALSE)</f>
        <v>28.7</v>
      </c>
      <c r="AZ768">
        <f>VLOOKUP($AR768,'Final Team Off-Def Stats'!$A$2:$AQ$31, COLUMN('Final Team Off-Def Stats'!I770), FALSE)</f>
        <v>54.4</v>
      </c>
      <c r="BA768">
        <f>VLOOKUP($AR768,'Final Team Off-Def Stats'!$A$2:$AQ$31, COLUMN('Final Team Off-Def Stats'!J770), FALSE)</f>
        <v>0.52700000000000002</v>
      </c>
      <c r="BB768">
        <f>VLOOKUP($AR768,'Final Team Off-Def Stats'!$A$2:$AQ$31, COLUMN('Final Team Off-Def Stats'!K770), FALSE)</f>
        <v>20.2</v>
      </c>
      <c r="BC768">
        <f>VLOOKUP($AR768,'Final Team Off-Def Stats'!$A$2:$AQ$31, COLUMN('Final Team Off-Def Stats'!L770), FALSE)</f>
        <v>24.6</v>
      </c>
      <c r="BD768">
        <f>VLOOKUP($AR768,'Final Team Off-Def Stats'!$A$2:$AQ$31, COLUMN('Final Team Off-Def Stats'!M770), FALSE)</f>
        <v>0.82099999999999995</v>
      </c>
      <c r="BE768">
        <f>VLOOKUP($AR768,'Final Team Off-Def Stats'!$A$2:$AQ$31, COLUMN('Final Team Off-Def Stats'!N770), FALSE)</f>
        <v>8.8000000000000007</v>
      </c>
      <c r="BF768">
        <f>VLOOKUP($AR768,'Final Team Off-Def Stats'!$A$2:$AQ$31, COLUMN('Final Team Off-Def Stats'!O770), FALSE)</f>
        <v>34.9</v>
      </c>
      <c r="BG768">
        <f>VLOOKUP($AR768,'Final Team Off-Def Stats'!$A$2:$AQ$31, COLUMN('Final Team Off-Def Stats'!P770), FALSE)</f>
        <v>43.7</v>
      </c>
      <c r="BH768">
        <f>VLOOKUP($AR768,'Final Team Off-Def Stats'!$A$2:$AQ$31, COLUMN('Final Team Off-Def Stats'!Q770), FALSE)</f>
        <v>24.5</v>
      </c>
      <c r="BI768">
        <f>VLOOKUP($AR768,'Final Team Off-Def Stats'!$A$2:$AQ$31, COLUMN('Final Team Off-Def Stats'!R770), FALSE)</f>
        <v>8</v>
      </c>
      <c r="BJ768">
        <f>VLOOKUP($AR768,'Final Team Off-Def Stats'!$A$2:$AQ$31, COLUMN('Final Team Off-Def Stats'!S770), FALSE)</f>
        <v>5.5</v>
      </c>
      <c r="BK768">
        <f>VLOOKUP($AR768,'Final Team Off-Def Stats'!$A$2:$AQ$31, COLUMN('Final Team Off-Def Stats'!T770), FALSE)</f>
        <v>12.9</v>
      </c>
      <c r="BL768">
        <f>VLOOKUP($AR768,'Final Team Off-Def Stats'!$A$2:$AQ$31, COLUMN('Final Team Off-Def Stats'!U770), FALSE)</f>
        <v>20</v>
      </c>
      <c r="BM768">
        <f>VLOOKUP($AR768,'Final Team Off-Def Stats'!$A$2:$AQ$31, COLUMN('Final Team Off-Def Stats'!V770), FALSE)</f>
        <v>113.5</v>
      </c>
      <c r="BN768">
        <f>VLOOKUP($AR768,'Final Team Off-Def Stats'!$A$2:$AQ$31, COLUMN('Final Team Off-Def Stats'!W770), FALSE)</f>
        <v>41</v>
      </c>
      <c r="BO768">
        <f>VLOOKUP($AR768,'Final Team Off-Def Stats'!$A$2:$AQ$31, COLUMN('Final Team Off-Def Stats'!X770), FALSE)</f>
        <v>89.4</v>
      </c>
      <c r="BP768">
        <f>VLOOKUP($AR768,'Final Team Off-Def Stats'!$A$2:$AQ$31, COLUMN('Final Team Off-Def Stats'!Y770), FALSE)</f>
        <v>0.45800000000000002</v>
      </c>
      <c r="BQ768">
        <f>VLOOKUP($AR768,'Final Team Off-Def Stats'!$A$2:$AQ$31, COLUMN('Final Team Off-Def Stats'!Z770), FALSE)</f>
        <v>11.7</v>
      </c>
      <c r="BR768">
        <f>VLOOKUP($AR768,'Final Team Off-Def Stats'!$A$2:$AQ$31, COLUMN('Final Team Off-Def Stats'!AA770), FALSE)</f>
        <v>33.9</v>
      </c>
      <c r="BS768">
        <f>VLOOKUP($AR768,'Final Team Off-Def Stats'!$A$2:$AQ$31, COLUMN('Final Team Off-Def Stats'!AB770), FALSE)</f>
        <v>0.34599999999999997</v>
      </c>
      <c r="BT768">
        <f>VLOOKUP($AR768,'Final Team Off-Def Stats'!$A$2:$AQ$31, COLUMN('Final Team Off-Def Stats'!AC770), FALSE)</f>
        <v>29.2</v>
      </c>
      <c r="BU768">
        <f>VLOOKUP($AR768,'Final Team Off-Def Stats'!$A$2:$AQ$31, COLUMN('Final Team Off-Def Stats'!AD770), FALSE)</f>
        <v>55.5</v>
      </c>
      <c r="BV768">
        <f>VLOOKUP($AR768,'Final Team Off-Def Stats'!$A$2:$AQ$31, COLUMN('Final Team Off-Def Stats'!AE770), FALSE)</f>
        <v>0.52700000000000002</v>
      </c>
      <c r="BW768">
        <f>VLOOKUP($AR768,'Final Team Off-Def Stats'!$A$2:$AQ$31, COLUMN('Final Team Off-Def Stats'!AF770), FALSE)</f>
        <v>17.2</v>
      </c>
      <c r="BX768">
        <f>VLOOKUP($AR768,'Final Team Off-Def Stats'!$A$2:$AQ$31, COLUMN('Final Team Off-Def Stats'!AG770), FALSE)</f>
        <v>22.3</v>
      </c>
      <c r="BY768">
        <f>VLOOKUP($AR768,'Final Team Off-Def Stats'!$A$2:$AQ$31, COLUMN('Final Team Off-Def Stats'!AH770), FALSE)</f>
        <v>0.76900000000000002</v>
      </c>
      <c r="BZ768">
        <f>VLOOKUP($AR768,'Final Team Off-Def Stats'!$A$2:$AQ$31, COLUMN('Final Team Off-Def Stats'!AI770), FALSE)</f>
        <v>10.6</v>
      </c>
      <c r="CA768">
        <f>VLOOKUP($AR768,'Final Team Off-Def Stats'!$A$2:$AQ$31, COLUMN('Final Team Off-Def Stats'!AJ770), FALSE)</f>
        <v>35.1</v>
      </c>
      <c r="CB768">
        <f>VLOOKUP($AR768,'Final Team Off-Def Stats'!$A$2:$AQ$31, COLUMN('Final Team Off-Def Stats'!AK770), FALSE)</f>
        <v>45.6</v>
      </c>
      <c r="CC768">
        <f>VLOOKUP($AR768,'Final Team Off-Def Stats'!$A$2:$AQ$31, COLUMN('Final Team Off-Def Stats'!AL770), FALSE)</f>
        <v>24.3</v>
      </c>
      <c r="CD768">
        <f>VLOOKUP($AR768,'Final Team Off-Def Stats'!$A$2:$AQ$31, COLUMN('Final Team Off-Def Stats'!AM770), FALSE)</f>
        <v>6.8</v>
      </c>
      <c r="CE768">
        <f>VLOOKUP($AR768,'Final Team Off-Def Stats'!$A$2:$AQ$31, COLUMN('Final Team Off-Def Stats'!AN770), FALSE)</f>
        <v>4.8</v>
      </c>
      <c r="CF768">
        <f>VLOOKUP($AR768,'Final Team Off-Def Stats'!$A$2:$AQ$31, COLUMN('Final Team Off-Def Stats'!AO770), FALSE)</f>
        <v>13.7</v>
      </c>
      <c r="CG768">
        <f>VLOOKUP($AR768,'Final Team Off-Def Stats'!$A$2:$AQ$31, COLUMN('Final Team Off-Def Stats'!AP770), FALSE)</f>
        <v>20.100000000000001</v>
      </c>
      <c r="CH768">
        <f>VLOOKUP($AR768,'Final Team Off-Def Stats'!$A$2:$AQ$31, COLUMN('Final Team Off-Def Stats'!AQ770), FALSE)</f>
        <v>110.8</v>
      </c>
      <c r="CI768" t="s">
        <v>543</v>
      </c>
    </row>
    <row r="769" spans="1:87" x14ac:dyDescent="0.35">
      <c r="A769" t="s">
        <v>447</v>
      </c>
      <c r="B769">
        <f>VLOOKUP($A769,'Final Team Off-Def Stats'!$A$2:$AQ$31, COLUMN('Final Team Off-Def Stats'!B769), FALSE)</f>
        <v>42.3</v>
      </c>
      <c r="C769">
        <f>VLOOKUP($A769,'Final Team Off-Def Stats'!$A$2:$AQ$31, COLUMN('Final Team Off-Def Stats'!C769), FALSE)</f>
        <v>90.5</v>
      </c>
      <c r="D769">
        <f>VLOOKUP($A769,'Final Team Off-Def Stats'!$A$2:$AQ$31, COLUMN('Final Team Off-Def Stats'!D769), FALSE)</f>
        <v>0.46800000000000003</v>
      </c>
      <c r="E769">
        <f>VLOOKUP($A769,'Final Team Off-Def Stats'!$A$2:$AQ$31, COLUMN('Final Team Off-Def Stats'!E769), FALSE)</f>
        <v>13.8</v>
      </c>
      <c r="F769">
        <f>VLOOKUP($A769,'Final Team Off-Def Stats'!$A$2:$AQ$31, COLUMN('Final Team Off-Def Stats'!F769), FALSE)</f>
        <v>37.799999999999997</v>
      </c>
      <c r="G769">
        <f>VLOOKUP($A769,'Final Team Off-Def Stats'!$A$2:$AQ$31, COLUMN('Final Team Off-Def Stats'!G769), FALSE)</f>
        <v>0.36499999999999999</v>
      </c>
      <c r="H769">
        <f>VLOOKUP($A769,'Final Team Off-Def Stats'!$A$2:$AQ$31, COLUMN('Final Team Off-Def Stats'!H769), FALSE)</f>
        <v>28.5</v>
      </c>
      <c r="I769">
        <f>VLOOKUP($A769,'Final Team Off-Def Stats'!$A$2:$AQ$31, COLUMN('Final Team Off-Def Stats'!I769), FALSE)</f>
        <v>52.7</v>
      </c>
      <c r="J769">
        <f>VLOOKUP($A769,'Final Team Off-Def Stats'!$A$2:$AQ$31, COLUMN('Final Team Off-Def Stats'!J769), FALSE)</f>
        <v>0.54200000000000004</v>
      </c>
      <c r="K769">
        <f>VLOOKUP($A769,'Final Team Off-Def Stats'!$A$2:$AQ$31, COLUMN('Final Team Off-Def Stats'!K769), FALSE)</f>
        <v>15.7</v>
      </c>
      <c r="L769">
        <f>VLOOKUP($A769,'Final Team Off-Def Stats'!$A$2:$AQ$31, COLUMN('Final Team Off-Def Stats'!L769), FALSE)</f>
        <v>21.2</v>
      </c>
      <c r="M769">
        <f>VLOOKUP($A769,'Final Team Off-Def Stats'!$A$2:$AQ$31, COLUMN('Final Team Off-Def Stats'!M769), FALSE)</f>
        <v>0.74</v>
      </c>
      <c r="N769">
        <f>VLOOKUP($A769,'Final Team Off-Def Stats'!$A$2:$AQ$31, COLUMN('Final Team Off-Def Stats'!N769), FALSE)</f>
        <v>10.7</v>
      </c>
      <c r="O769">
        <f>VLOOKUP($A769,'Final Team Off-Def Stats'!$A$2:$AQ$31, COLUMN('Final Team Off-Def Stats'!O769), FALSE)</f>
        <v>33.4</v>
      </c>
      <c r="P769">
        <f>VLOOKUP($A769,'Final Team Off-Def Stats'!$A$2:$AQ$31, COLUMN('Final Team Off-Def Stats'!P769), FALSE)</f>
        <v>44.1</v>
      </c>
      <c r="Q769">
        <f>VLOOKUP($A769,'Final Team Off-Def Stats'!$A$2:$AQ$31, COLUMN('Final Team Off-Def Stats'!Q769), FALSE)</f>
        <v>27.8</v>
      </c>
      <c r="R769">
        <f>VLOOKUP($A769,'Final Team Off-Def Stats'!$A$2:$AQ$31, COLUMN('Final Team Off-Def Stats'!R769), FALSE)</f>
        <v>8.5</v>
      </c>
      <c r="S769">
        <f>VLOOKUP($A769,'Final Team Off-Def Stats'!$A$2:$AQ$31, COLUMN('Final Team Off-Def Stats'!S769), FALSE)</f>
        <v>4.9000000000000004</v>
      </c>
      <c r="T769">
        <f>VLOOKUP($A769,'Final Team Off-Def Stats'!$A$2:$AQ$31, COLUMN('Final Team Off-Def Stats'!T769), FALSE)</f>
        <v>13.1</v>
      </c>
      <c r="U769">
        <f>VLOOKUP($A769,'Final Team Off-Def Stats'!$A$2:$AQ$31, COLUMN('Final Team Off-Def Stats'!U769), FALSE)</f>
        <v>19.7</v>
      </c>
      <c r="V769">
        <f>VLOOKUP($A769,'Final Team Off-Def Stats'!$A$2:$AQ$31, COLUMN('Final Team Off-Def Stats'!V769), FALSE)</f>
        <v>114.1</v>
      </c>
      <c r="W769">
        <f>VLOOKUP($A769,'Final Team Off-Def Stats'!$A$2:$AQ$31, COLUMN('Final Team Off-Def Stats'!W769), FALSE)</f>
        <v>41.6</v>
      </c>
      <c r="X769">
        <f>VLOOKUP($A769,'Final Team Off-Def Stats'!$A$2:$AQ$31, COLUMN('Final Team Off-Def Stats'!X769), FALSE)</f>
        <v>89.2</v>
      </c>
      <c r="Y769">
        <f>VLOOKUP($A769,'Final Team Off-Def Stats'!$A$2:$AQ$31, COLUMN('Final Team Off-Def Stats'!Y769), FALSE)</f>
        <v>0.46600000000000003</v>
      </c>
      <c r="Z769">
        <f>VLOOKUP($A769,'Final Team Off-Def Stats'!$A$2:$AQ$31, COLUMN('Final Team Off-Def Stats'!Z769), FALSE)</f>
        <v>13.9</v>
      </c>
      <c r="AA769">
        <f>VLOOKUP($A769,'Final Team Off-Def Stats'!$A$2:$AQ$31, COLUMN('Final Team Off-Def Stats'!AA769), FALSE)</f>
        <v>38.299999999999997</v>
      </c>
      <c r="AB769">
        <f>VLOOKUP($A769,'Final Team Off-Def Stats'!$A$2:$AQ$31, COLUMN('Final Team Off-Def Stats'!AB769), FALSE)</f>
        <v>0.36199999999999999</v>
      </c>
      <c r="AC769">
        <f>VLOOKUP($A769,'Final Team Off-Def Stats'!$A$2:$AQ$31, COLUMN('Final Team Off-Def Stats'!AC769), FALSE)</f>
        <v>27.7</v>
      </c>
      <c r="AD769">
        <f>VLOOKUP($A769,'Final Team Off-Def Stats'!$A$2:$AQ$31, COLUMN('Final Team Off-Def Stats'!AD769), FALSE)</f>
        <v>50.9</v>
      </c>
      <c r="AE769">
        <f>VLOOKUP($A769,'Final Team Off-Def Stats'!$A$2:$AQ$31, COLUMN('Final Team Off-Def Stats'!AE769), FALSE)</f>
        <v>0.54400000000000004</v>
      </c>
      <c r="AF769">
        <f>VLOOKUP($A769,'Final Team Off-Def Stats'!$A$2:$AQ$31, COLUMN('Final Team Off-Def Stats'!AF769), FALSE)</f>
        <v>16.7</v>
      </c>
      <c r="AG769">
        <f>VLOOKUP($A769,'Final Team Off-Def Stats'!$A$2:$AQ$31, COLUMN('Final Team Off-Def Stats'!AG769), FALSE)</f>
        <v>21.9</v>
      </c>
      <c r="AH769">
        <f>VLOOKUP($A769,'Final Team Off-Def Stats'!$A$2:$AQ$31, COLUMN('Final Team Off-Def Stats'!AH769), FALSE)</f>
        <v>0.76300000000000001</v>
      </c>
      <c r="AI769">
        <f>VLOOKUP($A769,'Final Team Off-Def Stats'!$A$2:$AQ$31, COLUMN('Final Team Off-Def Stats'!AI769), FALSE)</f>
        <v>11.2</v>
      </c>
      <c r="AJ769">
        <f>VLOOKUP($A769,'Final Team Off-Def Stats'!$A$2:$AQ$31, COLUMN('Final Team Off-Def Stats'!AJ769), FALSE)</f>
        <v>35.200000000000003</v>
      </c>
      <c r="AK769">
        <f>VLOOKUP($A769,'Final Team Off-Def Stats'!$A$2:$AQ$31, COLUMN('Final Team Off-Def Stats'!AK769), FALSE)</f>
        <v>46.5</v>
      </c>
      <c r="AL769">
        <f>VLOOKUP($A769,'Final Team Off-Def Stats'!$A$2:$AQ$31, COLUMN('Final Team Off-Def Stats'!AL769), FALSE)</f>
        <v>26.2</v>
      </c>
      <c r="AM769">
        <f>VLOOKUP($A769,'Final Team Off-Def Stats'!$A$2:$AQ$31, COLUMN('Final Team Off-Def Stats'!AM769), FALSE)</f>
        <v>7.4</v>
      </c>
      <c r="AN769">
        <f>VLOOKUP($A769,'Final Team Off-Def Stats'!$A$2:$AQ$31, COLUMN('Final Team Off-Def Stats'!AN769), FALSE)</f>
        <v>4.5999999999999996</v>
      </c>
      <c r="AO769">
        <f>VLOOKUP($A769,'Final Team Off-Def Stats'!$A$2:$AQ$31, COLUMN('Final Team Off-Def Stats'!AO769), FALSE)</f>
        <v>14.8</v>
      </c>
      <c r="AP769">
        <f>VLOOKUP($A769,'Final Team Off-Def Stats'!$A$2:$AQ$31, COLUMN('Final Team Off-Def Stats'!AP769), FALSE)</f>
        <v>19.399999999999999</v>
      </c>
      <c r="AQ769">
        <f>VLOOKUP($A769,'Final Team Off-Def Stats'!$A$2:$AQ$31, COLUMN('Final Team Off-Def Stats'!AQ769), FALSE)</f>
        <v>113.7</v>
      </c>
      <c r="AR769" t="s">
        <v>513</v>
      </c>
      <c r="AS769">
        <f>VLOOKUP($AR769,'Final Team Off-Def Stats'!$A$2:$AQ$31, COLUMN('Final Team Off-Def Stats'!B771), FALSE)</f>
        <v>41.7</v>
      </c>
      <c r="AT769">
        <f>VLOOKUP($AR769,'Final Team Off-Def Stats'!$A$2:$AQ$31, COLUMN('Final Team Off-Def Stats'!C771), FALSE)</f>
        <v>89.5</v>
      </c>
      <c r="AU769">
        <f>VLOOKUP($AR769,'Final Team Off-Def Stats'!$A$2:$AQ$31, COLUMN('Final Team Off-Def Stats'!D771), FALSE)</f>
        <v>0.46600000000000003</v>
      </c>
      <c r="AV769">
        <f>VLOOKUP($AR769,'Final Team Off-Def Stats'!$A$2:$AQ$31, COLUMN('Final Team Off-Def Stats'!E771), FALSE)</f>
        <v>13.5</v>
      </c>
      <c r="AW769">
        <f>VLOOKUP($AR769,'Final Team Off-Def Stats'!$A$2:$AQ$31, COLUMN('Final Team Off-Def Stats'!F771), FALSE)</f>
        <v>38</v>
      </c>
      <c r="AX769">
        <f>VLOOKUP($AR769,'Final Team Off-Def Stats'!$A$2:$AQ$31, COLUMN('Final Team Off-Def Stats'!G771), FALSE)</f>
        <v>0.35599999999999998</v>
      </c>
      <c r="AY769">
        <f>VLOOKUP($AR769,'Final Team Off-Def Stats'!$A$2:$AQ$31, COLUMN('Final Team Off-Def Stats'!H771), FALSE)</f>
        <v>28.2</v>
      </c>
      <c r="AZ769">
        <f>VLOOKUP($AR769,'Final Team Off-Def Stats'!$A$2:$AQ$31, COLUMN('Final Team Off-Def Stats'!I771), FALSE)</f>
        <v>51.5</v>
      </c>
      <c r="BA769">
        <f>VLOOKUP($AR769,'Final Team Off-Def Stats'!$A$2:$AQ$31, COLUMN('Final Team Off-Def Stats'!J771), FALSE)</f>
        <v>0.54700000000000004</v>
      </c>
      <c r="BB769">
        <f>VLOOKUP($AR769,'Final Team Off-Def Stats'!$A$2:$AQ$31, COLUMN('Final Team Off-Def Stats'!K771), FALSE)</f>
        <v>17.399999999999999</v>
      </c>
      <c r="BC769">
        <f>VLOOKUP($AR769,'Final Team Off-Def Stats'!$A$2:$AQ$31, COLUMN('Final Team Off-Def Stats'!L771), FALSE)</f>
        <v>21.4</v>
      </c>
      <c r="BD769">
        <f>VLOOKUP($AR769,'Final Team Off-Def Stats'!$A$2:$AQ$31, COLUMN('Final Team Off-Def Stats'!M771), FALSE)</f>
        <v>0.81599999999999995</v>
      </c>
      <c r="BE769">
        <f>VLOOKUP($AR769,'Final Team Off-Def Stats'!$A$2:$AQ$31, COLUMN('Final Team Off-Def Stats'!N771), FALSE)</f>
        <v>10.8</v>
      </c>
      <c r="BF769">
        <f>VLOOKUP($AR769,'Final Team Off-Def Stats'!$A$2:$AQ$31, COLUMN('Final Team Off-Def Stats'!O771), FALSE)</f>
        <v>36.4</v>
      </c>
      <c r="BG769">
        <f>VLOOKUP($AR769,'Final Team Off-Def Stats'!$A$2:$AQ$31, COLUMN('Final Team Off-Def Stats'!P771), FALSE)</f>
        <v>47.2</v>
      </c>
      <c r="BH769">
        <f>VLOOKUP($AR769,'Final Team Off-Def Stats'!$A$2:$AQ$31, COLUMN('Final Team Off-Def Stats'!Q771), FALSE)</f>
        <v>25.4</v>
      </c>
      <c r="BI769">
        <f>VLOOKUP($AR769,'Final Team Off-Def Stats'!$A$2:$AQ$31, COLUMN('Final Team Off-Def Stats'!R771), FALSE)</f>
        <v>7.4</v>
      </c>
      <c r="BJ769">
        <f>VLOOKUP($AR769,'Final Team Off-Def Stats'!$A$2:$AQ$31, COLUMN('Final Team Off-Def Stats'!S771), FALSE)</f>
        <v>6</v>
      </c>
      <c r="BK769">
        <f>VLOOKUP($AR769,'Final Team Off-Def Stats'!$A$2:$AQ$31, COLUMN('Final Team Off-Def Stats'!T771), FALSE)</f>
        <v>14</v>
      </c>
      <c r="BL769">
        <f>VLOOKUP($AR769,'Final Team Off-Def Stats'!$A$2:$AQ$31, COLUMN('Final Team Off-Def Stats'!U771), FALSE)</f>
        <v>19</v>
      </c>
      <c r="BM769">
        <f>VLOOKUP($AR769,'Final Team Off-Def Stats'!$A$2:$AQ$31, COLUMN('Final Team Off-Def Stats'!V771), FALSE)</f>
        <v>114.4</v>
      </c>
      <c r="BN769">
        <f>VLOOKUP($AR769,'Final Team Off-Def Stats'!$A$2:$AQ$31, COLUMN('Final Team Off-Def Stats'!W771), FALSE)</f>
        <v>39.200000000000003</v>
      </c>
      <c r="BO769">
        <f>VLOOKUP($AR769,'Final Team Off-Def Stats'!$A$2:$AQ$31, COLUMN('Final Team Off-Def Stats'!X771), FALSE)</f>
        <v>90.1</v>
      </c>
      <c r="BP769">
        <f>VLOOKUP($AR769,'Final Team Off-Def Stats'!$A$2:$AQ$31, COLUMN('Final Team Off-Def Stats'!Y771), FALSE)</f>
        <v>0.434</v>
      </c>
      <c r="BQ769">
        <f>VLOOKUP($AR769,'Final Team Off-Def Stats'!$A$2:$AQ$31, COLUMN('Final Team Off-Def Stats'!Z771), FALSE)</f>
        <v>12.1</v>
      </c>
      <c r="BR769">
        <f>VLOOKUP($AR769,'Final Team Off-Def Stats'!$A$2:$AQ$31, COLUMN('Final Team Off-Def Stats'!AA771), FALSE)</f>
        <v>35.700000000000003</v>
      </c>
      <c r="BS769">
        <f>VLOOKUP($AR769,'Final Team Off-Def Stats'!$A$2:$AQ$31, COLUMN('Final Team Off-Def Stats'!AB771), FALSE)</f>
        <v>0.33900000000000002</v>
      </c>
      <c r="BT769">
        <f>VLOOKUP($AR769,'Final Team Off-Def Stats'!$A$2:$AQ$31, COLUMN('Final Team Off-Def Stats'!AC771), FALSE)</f>
        <v>27.1</v>
      </c>
      <c r="BU769">
        <f>VLOOKUP($AR769,'Final Team Off-Def Stats'!$A$2:$AQ$31, COLUMN('Final Team Off-Def Stats'!AD771), FALSE)</f>
        <v>54.4</v>
      </c>
      <c r="BV769">
        <f>VLOOKUP($AR769,'Final Team Off-Def Stats'!$A$2:$AQ$31, COLUMN('Final Team Off-Def Stats'!AE771), FALSE)</f>
        <v>0.497</v>
      </c>
      <c r="BW769">
        <f>VLOOKUP($AR769,'Final Team Off-Def Stats'!$A$2:$AQ$31, COLUMN('Final Team Off-Def Stats'!AF771), FALSE)</f>
        <v>16.5</v>
      </c>
      <c r="BX769">
        <f>VLOOKUP($AR769,'Final Team Off-Def Stats'!$A$2:$AQ$31, COLUMN('Final Team Off-Def Stats'!AG771), FALSE)</f>
        <v>21.1</v>
      </c>
      <c r="BY769">
        <f>VLOOKUP($AR769,'Final Team Off-Def Stats'!$A$2:$AQ$31, COLUMN('Final Team Off-Def Stats'!AH771), FALSE)</f>
        <v>0.78300000000000003</v>
      </c>
      <c r="BZ769">
        <f>VLOOKUP($AR769,'Final Team Off-Def Stats'!$A$2:$AQ$31, COLUMN('Final Team Off-Def Stats'!AI771), FALSE)</f>
        <v>10.7</v>
      </c>
      <c r="CA769">
        <f>VLOOKUP($AR769,'Final Team Off-Def Stats'!$A$2:$AQ$31, COLUMN('Final Team Off-Def Stats'!AJ771), FALSE)</f>
        <v>34</v>
      </c>
      <c r="CB769">
        <f>VLOOKUP($AR769,'Final Team Off-Def Stats'!$A$2:$AQ$31, COLUMN('Final Team Off-Def Stats'!AK771), FALSE)</f>
        <v>44.7</v>
      </c>
      <c r="CC769">
        <f>VLOOKUP($AR769,'Final Team Off-Def Stats'!$A$2:$AQ$31, COLUMN('Final Team Off-Def Stats'!AL771), FALSE)</f>
        <v>22.1</v>
      </c>
      <c r="CD769">
        <f>VLOOKUP($AR769,'Final Team Off-Def Stats'!$A$2:$AQ$31, COLUMN('Final Team Off-Def Stats'!AM771), FALSE)</f>
        <v>7.7</v>
      </c>
      <c r="CE769">
        <f>VLOOKUP($AR769,'Final Team Off-Def Stats'!$A$2:$AQ$31, COLUMN('Final Team Off-Def Stats'!AN771), FALSE)</f>
        <v>4.7</v>
      </c>
      <c r="CF769">
        <f>VLOOKUP($AR769,'Final Team Off-Def Stats'!$A$2:$AQ$31, COLUMN('Final Team Off-Def Stats'!AO771), FALSE)</f>
        <v>14.1</v>
      </c>
      <c r="CG769">
        <f>VLOOKUP($AR769,'Final Team Off-Def Stats'!$A$2:$AQ$31, COLUMN('Final Team Off-Def Stats'!AP771), FALSE)</f>
        <v>19.899999999999999</v>
      </c>
      <c r="CH769">
        <f>VLOOKUP($AR769,'Final Team Off-Def Stats'!$A$2:$AQ$31, COLUMN('Final Team Off-Def Stats'!AQ771), FALSE)</f>
        <v>106.9</v>
      </c>
      <c r="CI769" t="s">
        <v>542</v>
      </c>
    </row>
    <row r="770" spans="1:87" x14ac:dyDescent="0.35">
      <c r="A770" t="s">
        <v>507</v>
      </c>
      <c r="B770">
        <f>VLOOKUP($A770,'Final Team Off-Def Stats'!$A$2:$AQ$31, COLUMN('Final Team Off-Def Stats'!B770), FALSE)</f>
        <v>43.2</v>
      </c>
      <c r="C770">
        <f>VLOOKUP($A770,'Final Team Off-Def Stats'!$A$2:$AQ$31, COLUMN('Final Team Off-Def Stats'!C770), FALSE)</f>
        <v>93.6</v>
      </c>
      <c r="D770">
        <f>VLOOKUP($A770,'Final Team Off-Def Stats'!$A$2:$AQ$31, COLUMN('Final Team Off-Def Stats'!D770), FALSE)</f>
        <v>0.46100000000000002</v>
      </c>
      <c r="E770">
        <f>VLOOKUP($A770,'Final Team Off-Def Stats'!$A$2:$AQ$31, COLUMN('Final Team Off-Def Stats'!E770), FALSE)</f>
        <v>11.4</v>
      </c>
      <c r="F770">
        <f>VLOOKUP($A770,'Final Team Off-Def Stats'!$A$2:$AQ$31, COLUMN('Final Team Off-Def Stats'!F770), FALSE)</f>
        <v>32.4</v>
      </c>
      <c r="G770">
        <f>VLOOKUP($A770,'Final Team Off-Def Stats'!$A$2:$AQ$31, COLUMN('Final Team Off-Def Stats'!G770), FALSE)</f>
        <v>0.35299999999999998</v>
      </c>
      <c r="H770">
        <f>VLOOKUP($A770,'Final Team Off-Def Stats'!$A$2:$AQ$31, COLUMN('Final Team Off-Def Stats'!H770), FALSE)</f>
        <v>31.8</v>
      </c>
      <c r="I770">
        <f>VLOOKUP($A770,'Final Team Off-Def Stats'!$A$2:$AQ$31, COLUMN('Final Team Off-Def Stats'!I770), FALSE)</f>
        <v>61.2</v>
      </c>
      <c r="J770">
        <f>VLOOKUP($A770,'Final Team Off-Def Stats'!$A$2:$AQ$31, COLUMN('Final Team Off-Def Stats'!J770), FALSE)</f>
        <v>0.51900000000000002</v>
      </c>
      <c r="K770">
        <f>VLOOKUP($A770,'Final Team Off-Def Stats'!$A$2:$AQ$31, COLUMN('Final Team Off-Def Stats'!K770), FALSE)</f>
        <v>16.8</v>
      </c>
      <c r="L770">
        <f>VLOOKUP($A770,'Final Team Off-Def Stats'!$A$2:$AQ$31, COLUMN('Final Team Off-Def Stats'!L770), FALSE)</f>
        <v>23</v>
      </c>
      <c r="M770">
        <f>VLOOKUP($A770,'Final Team Off-Def Stats'!$A$2:$AQ$31, COLUMN('Final Team Off-Def Stats'!M770), FALSE)</f>
        <v>0.73399999999999999</v>
      </c>
      <c r="N770">
        <f>VLOOKUP($A770,'Final Team Off-Def Stats'!$A$2:$AQ$31, COLUMN('Final Team Off-Def Stats'!N770), FALSE)</f>
        <v>14</v>
      </c>
      <c r="O770">
        <f>VLOOKUP($A770,'Final Team Off-Def Stats'!$A$2:$AQ$31, COLUMN('Final Team Off-Def Stats'!O770), FALSE)</f>
        <v>34.700000000000003</v>
      </c>
      <c r="P770">
        <f>VLOOKUP($A770,'Final Team Off-Def Stats'!$A$2:$AQ$31, COLUMN('Final Team Off-Def Stats'!P770), FALSE)</f>
        <v>48.8</v>
      </c>
      <c r="Q770">
        <f>VLOOKUP($A770,'Final Team Off-Def Stats'!$A$2:$AQ$31, COLUMN('Final Team Off-Def Stats'!Q770), FALSE)</f>
        <v>25.8</v>
      </c>
      <c r="R770">
        <f>VLOOKUP($A770,'Final Team Off-Def Stats'!$A$2:$AQ$31, COLUMN('Final Team Off-Def Stats'!R770), FALSE)</f>
        <v>9.6999999999999993</v>
      </c>
      <c r="S770">
        <f>VLOOKUP($A770,'Final Team Off-Def Stats'!$A$2:$AQ$31, COLUMN('Final Team Off-Def Stats'!S770), FALSE)</f>
        <v>6.4</v>
      </c>
      <c r="T770">
        <f>VLOOKUP($A770,'Final Team Off-Def Stats'!$A$2:$AQ$31, COLUMN('Final Team Off-Def Stats'!T770), FALSE)</f>
        <v>13.1</v>
      </c>
      <c r="U770">
        <f>VLOOKUP($A770,'Final Team Off-Def Stats'!$A$2:$AQ$31, COLUMN('Final Team Off-Def Stats'!U770), FALSE)</f>
        <v>19.600000000000001</v>
      </c>
      <c r="V770">
        <f>VLOOKUP($A770,'Final Team Off-Def Stats'!$A$2:$AQ$31, COLUMN('Final Team Off-Def Stats'!V770), FALSE)</f>
        <v>114.6</v>
      </c>
      <c r="W770">
        <f>VLOOKUP($A770,'Final Team Off-Def Stats'!$A$2:$AQ$31, COLUMN('Final Team Off-Def Stats'!W770), FALSE)</f>
        <v>40</v>
      </c>
      <c r="X770">
        <f>VLOOKUP($A770,'Final Team Off-Def Stats'!$A$2:$AQ$31, COLUMN('Final Team Off-Def Stats'!X770), FALSE)</f>
        <v>87.9</v>
      </c>
      <c r="Y770">
        <f>VLOOKUP($A770,'Final Team Off-Def Stats'!$A$2:$AQ$31, COLUMN('Final Team Off-Def Stats'!Y770), FALSE)</f>
        <v>0.45500000000000002</v>
      </c>
      <c r="Z770">
        <f>VLOOKUP($A770,'Final Team Off-Def Stats'!$A$2:$AQ$31, COLUMN('Final Team Off-Def Stats'!Z770), FALSE)</f>
        <v>11.9</v>
      </c>
      <c r="AA770">
        <f>VLOOKUP($A770,'Final Team Off-Def Stats'!$A$2:$AQ$31, COLUMN('Final Team Off-Def Stats'!AA770), FALSE)</f>
        <v>34.200000000000003</v>
      </c>
      <c r="AB770">
        <f>VLOOKUP($A770,'Final Team Off-Def Stats'!$A$2:$AQ$31, COLUMN('Final Team Off-Def Stats'!AB770), FALSE)</f>
        <v>0.34899999999999998</v>
      </c>
      <c r="AC770">
        <f>VLOOKUP($A770,'Final Team Off-Def Stats'!$A$2:$AQ$31, COLUMN('Final Team Off-Def Stats'!AC770), FALSE)</f>
        <v>28</v>
      </c>
      <c r="AD770">
        <f>VLOOKUP($A770,'Final Team Off-Def Stats'!$A$2:$AQ$31, COLUMN('Final Team Off-Def Stats'!AD770), FALSE)</f>
        <v>53.7</v>
      </c>
      <c r="AE770">
        <f>VLOOKUP($A770,'Final Team Off-Def Stats'!$A$2:$AQ$31, COLUMN('Final Team Off-Def Stats'!AE770), FALSE)</f>
        <v>0.52200000000000002</v>
      </c>
      <c r="AF770">
        <f>VLOOKUP($A770,'Final Team Off-Def Stats'!$A$2:$AQ$31, COLUMN('Final Team Off-Def Stats'!AF770), FALSE)</f>
        <v>17.100000000000001</v>
      </c>
      <c r="AG770">
        <f>VLOOKUP($A770,'Final Team Off-Def Stats'!$A$2:$AQ$31, COLUMN('Final Team Off-Def Stats'!AG770), FALSE)</f>
        <v>22.2</v>
      </c>
      <c r="AH770">
        <f>VLOOKUP($A770,'Final Team Off-Def Stats'!$A$2:$AQ$31, COLUMN('Final Team Off-Def Stats'!AH770), FALSE)</f>
        <v>0.77100000000000002</v>
      </c>
      <c r="AI770">
        <f>VLOOKUP($A770,'Final Team Off-Def Stats'!$A$2:$AQ$31, COLUMN('Final Team Off-Def Stats'!AI770), FALSE)</f>
        <v>9.9</v>
      </c>
      <c r="AJ770">
        <f>VLOOKUP($A770,'Final Team Off-Def Stats'!$A$2:$AQ$31, COLUMN('Final Team Off-Def Stats'!AJ770), FALSE)</f>
        <v>32.700000000000003</v>
      </c>
      <c r="AK770">
        <f>VLOOKUP($A770,'Final Team Off-Def Stats'!$A$2:$AQ$31, COLUMN('Final Team Off-Def Stats'!AK770), FALSE)</f>
        <v>42.7</v>
      </c>
      <c r="AL770">
        <f>VLOOKUP($A770,'Final Team Off-Def Stats'!$A$2:$AQ$31, COLUMN('Final Team Off-Def Stats'!AL770), FALSE)</f>
        <v>24.8</v>
      </c>
      <c r="AM770">
        <f>VLOOKUP($A770,'Final Team Off-Def Stats'!$A$2:$AQ$31, COLUMN('Final Team Off-Def Stats'!AM770), FALSE)</f>
        <v>7.1</v>
      </c>
      <c r="AN770">
        <f>VLOOKUP($A770,'Final Team Off-Def Stats'!$A$2:$AQ$31, COLUMN('Final Team Off-Def Stats'!AN770), FALSE)</f>
        <v>6</v>
      </c>
      <c r="AO770">
        <f>VLOOKUP($A770,'Final Team Off-Def Stats'!$A$2:$AQ$31, COLUMN('Final Team Off-Def Stats'!AO770), FALSE)</f>
        <v>14.9</v>
      </c>
      <c r="AP770">
        <f>VLOOKUP($A770,'Final Team Off-Def Stats'!$A$2:$AQ$31, COLUMN('Final Team Off-Def Stats'!AP770), FALSE)</f>
        <v>19.7</v>
      </c>
      <c r="AQ770">
        <f>VLOOKUP($A770,'Final Team Off-Def Stats'!$A$2:$AQ$31, COLUMN('Final Team Off-Def Stats'!AQ770), FALSE)</f>
        <v>109</v>
      </c>
      <c r="AR770" t="s">
        <v>220</v>
      </c>
      <c r="AS770">
        <f>VLOOKUP($AR770,'Final Team Off-Def Stats'!$A$2:$AQ$31, COLUMN('Final Team Off-Def Stats'!B772), FALSE)</f>
        <v>39.1</v>
      </c>
      <c r="AT770">
        <f>VLOOKUP($AR770,'Final Team Off-Def Stats'!$A$2:$AQ$31, COLUMN('Final Team Off-Def Stats'!C772), FALSE)</f>
        <v>89.4</v>
      </c>
      <c r="AU770">
        <f>VLOOKUP($AR770,'Final Team Off-Def Stats'!$A$2:$AQ$31, COLUMN('Final Team Off-Def Stats'!D772), FALSE)</f>
        <v>0.437</v>
      </c>
      <c r="AV770">
        <f>VLOOKUP($AR770,'Final Team Off-Def Stats'!$A$2:$AQ$31, COLUMN('Final Team Off-Def Stats'!E772), FALSE)</f>
        <v>13.7</v>
      </c>
      <c r="AW770">
        <f>VLOOKUP($AR770,'Final Team Off-Def Stats'!$A$2:$AQ$31, COLUMN('Final Team Off-Def Stats'!F772), FALSE)</f>
        <v>38.299999999999997</v>
      </c>
      <c r="AX770">
        <f>VLOOKUP($AR770,'Final Team Off-Def Stats'!$A$2:$AQ$31, COLUMN('Final Team Off-Def Stats'!G772), FALSE)</f>
        <v>0.35699999999999998</v>
      </c>
      <c r="AY770">
        <f>VLOOKUP($AR770,'Final Team Off-Def Stats'!$A$2:$AQ$31, COLUMN('Final Team Off-Def Stats'!H772), FALSE)</f>
        <v>25.4</v>
      </c>
      <c r="AZ770">
        <f>VLOOKUP($AR770,'Final Team Off-Def Stats'!$A$2:$AQ$31, COLUMN('Final Team Off-Def Stats'!I772), FALSE)</f>
        <v>51.1</v>
      </c>
      <c r="BA770">
        <f>VLOOKUP($AR770,'Final Team Off-Def Stats'!$A$2:$AQ$31, COLUMN('Final Team Off-Def Stats'!J772), FALSE)</f>
        <v>0.497</v>
      </c>
      <c r="BB770">
        <f>VLOOKUP($AR770,'Final Team Off-Def Stats'!$A$2:$AQ$31, COLUMN('Final Team Off-Def Stats'!K772), FALSE)</f>
        <v>18.600000000000001</v>
      </c>
      <c r="BC770">
        <f>VLOOKUP($AR770,'Final Team Off-Def Stats'!$A$2:$AQ$31, COLUMN('Final Team Off-Def Stats'!L772), FALSE)</f>
        <v>25</v>
      </c>
      <c r="BD770">
        <f>VLOOKUP($AR770,'Final Team Off-Def Stats'!$A$2:$AQ$31, COLUMN('Final Team Off-Def Stats'!M772), FALSE)</f>
        <v>0.74399999999999999</v>
      </c>
      <c r="BE770">
        <f>VLOOKUP($AR770,'Final Team Off-Def Stats'!$A$2:$AQ$31, COLUMN('Final Team Off-Def Stats'!N772), FALSE)</f>
        <v>11.9</v>
      </c>
      <c r="BF770">
        <f>VLOOKUP($AR770,'Final Team Off-Def Stats'!$A$2:$AQ$31, COLUMN('Final Team Off-Def Stats'!O772), FALSE)</f>
        <v>35.9</v>
      </c>
      <c r="BG770">
        <f>VLOOKUP($AR770,'Final Team Off-Def Stats'!$A$2:$AQ$31, COLUMN('Final Team Off-Def Stats'!P772), FALSE)</f>
        <v>47.8</v>
      </c>
      <c r="BH770">
        <f>VLOOKUP($AR770,'Final Team Off-Def Stats'!$A$2:$AQ$31, COLUMN('Final Team Off-Def Stats'!Q772), FALSE)</f>
        <v>22.7</v>
      </c>
      <c r="BI770">
        <f>VLOOKUP($AR770,'Final Team Off-Def Stats'!$A$2:$AQ$31, COLUMN('Final Team Off-Def Stats'!R772), FALSE)</f>
        <v>7.2</v>
      </c>
      <c r="BJ770">
        <f>VLOOKUP($AR770,'Final Team Off-Def Stats'!$A$2:$AQ$31, COLUMN('Final Team Off-Def Stats'!S772), FALSE)</f>
        <v>5</v>
      </c>
      <c r="BK770">
        <f>VLOOKUP($AR770,'Final Team Off-Def Stats'!$A$2:$AQ$31, COLUMN('Final Team Off-Def Stats'!T772), FALSE)</f>
        <v>13.7</v>
      </c>
      <c r="BL770">
        <f>VLOOKUP($AR770,'Final Team Off-Def Stats'!$A$2:$AQ$31, COLUMN('Final Team Off-Def Stats'!U772), FALSE)</f>
        <v>21.1</v>
      </c>
      <c r="BM770">
        <f>VLOOKUP($AR770,'Final Team Off-Def Stats'!$A$2:$AQ$31, COLUMN('Final Team Off-Def Stats'!V772), FALSE)</f>
        <v>110.4</v>
      </c>
      <c r="BN770">
        <f>VLOOKUP($AR770,'Final Team Off-Def Stats'!$A$2:$AQ$31, COLUMN('Final Team Off-Def Stats'!W772), FALSE)</f>
        <v>39.9</v>
      </c>
      <c r="BO770">
        <f>VLOOKUP($AR770,'Final Team Off-Def Stats'!$A$2:$AQ$31, COLUMN('Final Team Off-Def Stats'!X772), FALSE)</f>
        <v>89.2</v>
      </c>
      <c r="BP770">
        <f>VLOOKUP($AR770,'Final Team Off-Def Stats'!$A$2:$AQ$31, COLUMN('Final Team Off-Def Stats'!Y772), FALSE)</f>
        <v>0.44700000000000001</v>
      </c>
      <c r="BQ770">
        <f>VLOOKUP($AR770,'Final Team Off-Def Stats'!$A$2:$AQ$31, COLUMN('Final Team Off-Def Stats'!Z772), FALSE)</f>
        <v>13.1</v>
      </c>
      <c r="BR770">
        <f>VLOOKUP($AR770,'Final Team Off-Def Stats'!$A$2:$AQ$31, COLUMN('Final Team Off-Def Stats'!AA772), FALSE)</f>
        <v>38.299999999999997</v>
      </c>
      <c r="BS770">
        <f>VLOOKUP($AR770,'Final Team Off-Def Stats'!$A$2:$AQ$31, COLUMN('Final Team Off-Def Stats'!AB772), FALSE)</f>
        <v>0.34200000000000003</v>
      </c>
      <c r="BT770">
        <f>VLOOKUP($AR770,'Final Team Off-Def Stats'!$A$2:$AQ$31, COLUMN('Final Team Off-Def Stats'!AC772), FALSE)</f>
        <v>26.8</v>
      </c>
      <c r="BU770">
        <f>VLOOKUP($AR770,'Final Team Off-Def Stats'!$A$2:$AQ$31, COLUMN('Final Team Off-Def Stats'!AD772), FALSE)</f>
        <v>50.8</v>
      </c>
      <c r="BV770">
        <f>VLOOKUP($AR770,'Final Team Off-Def Stats'!$A$2:$AQ$31, COLUMN('Final Team Off-Def Stats'!AE772), FALSE)</f>
        <v>0.52700000000000002</v>
      </c>
      <c r="BW770">
        <f>VLOOKUP($AR770,'Final Team Off-Def Stats'!$A$2:$AQ$31, COLUMN('Final Team Off-Def Stats'!AF772), FALSE)</f>
        <v>17.600000000000001</v>
      </c>
      <c r="BX770">
        <f>VLOOKUP($AR770,'Final Team Off-Def Stats'!$A$2:$AQ$31, COLUMN('Final Team Off-Def Stats'!AG772), FALSE)</f>
        <v>23.1</v>
      </c>
      <c r="BY770">
        <f>VLOOKUP($AR770,'Final Team Off-Def Stats'!$A$2:$AQ$31, COLUMN('Final Team Off-Def Stats'!AH772), FALSE)</f>
        <v>0.76400000000000001</v>
      </c>
      <c r="BZ770">
        <f>VLOOKUP($AR770,'Final Team Off-Def Stats'!$A$2:$AQ$31, COLUMN('Final Team Off-Def Stats'!AI772), FALSE)</f>
        <v>9.6999999999999993</v>
      </c>
      <c r="CA770">
        <f>VLOOKUP($AR770,'Final Team Off-Def Stats'!$A$2:$AQ$31, COLUMN('Final Team Off-Def Stats'!AJ772), FALSE)</f>
        <v>35.6</v>
      </c>
      <c r="CB770">
        <f>VLOOKUP($AR770,'Final Team Off-Def Stats'!$A$2:$AQ$31, COLUMN('Final Team Off-Def Stats'!AK772), FALSE)</f>
        <v>45.3</v>
      </c>
      <c r="CC770">
        <f>VLOOKUP($AR770,'Final Team Off-Def Stats'!$A$2:$AQ$31, COLUMN('Final Team Off-Def Stats'!AL772), FALSE)</f>
        <v>25.1</v>
      </c>
      <c r="CD770">
        <f>VLOOKUP($AR770,'Final Team Off-Def Stats'!$A$2:$AQ$31, COLUMN('Final Team Off-Def Stats'!AM772), FALSE)</f>
        <v>7.2</v>
      </c>
      <c r="CE770">
        <f>VLOOKUP($AR770,'Final Team Off-Def Stats'!$A$2:$AQ$31, COLUMN('Final Team Off-Def Stats'!AN772), FALSE)</f>
        <v>4.8</v>
      </c>
      <c r="CF770">
        <f>VLOOKUP($AR770,'Final Team Off-Def Stats'!$A$2:$AQ$31, COLUMN('Final Team Off-Def Stats'!AO772), FALSE)</f>
        <v>13.1</v>
      </c>
      <c r="CG770">
        <f>VLOOKUP($AR770,'Final Team Off-Def Stats'!$A$2:$AQ$31, COLUMN('Final Team Off-Def Stats'!AP772), FALSE)</f>
        <v>21.1</v>
      </c>
      <c r="CH770">
        <f>VLOOKUP($AR770,'Final Team Off-Def Stats'!$A$2:$AQ$31, COLUMN('Final Team Off-Def Stats'!AQ772), FALSE)</f>
        <v>110.5</v>
      </c>
      <c r="CI770" t="s">
        <v>543</v>
      </c>
    </row>
    <row r="771" spans="1:87" x14ac:dyDescent="0.35">
      <c r="A771" t="s">
        <v>421</v>
      </c>
      <c r="B771">
        <f>VLOOKUP($A771,'Final Team Off-Def Stats'!$A$2:$AQ$31, COLUMN('Final Team Off-Def Stats'!B771), FALSE)</f>
        <v>41.2</v>
      </c>
      <c r="C771">
        <f>VLOOKUP($A771,'Final Team Off-Def Stats'!$A$2:$AQ$31, COLUMN('Final Team Off-Def Stats'!C771), FALSE)</f>
        <v>87.8</v>
      </c>
      <c r="D771">
        <f>VLOOKUP($A771,'Final Team Off-Def Stats'!$A$2:$AQ$31, COLUMN('Final Team Off-Def Stats'!D771), FALSE)</f>
        <v>0.46899999999999997</v>
      </c>
      <c r="E771">
        <f>VLOOKUP($A771,'Final Team Off-Def Stats'!$A$2:$AQ$31, COLUMN('Final Team Off-Def Stats'!E771), FALSE)</f>
        <v>12.1</v>
      </c>
      <c r="F771">
        <f>VLOOKUP($A771,'Final Team Off-Def Stats'!$A$2:$AQ$31, COLUMN('Final Team Off-Def Stats'!F771), FALSE)</f>
        <v>34</v>
      </c>
      <c r="G771">
        <f>VLOOKUP($A771,'Final Team Off-Def Stats'!$A$2:$AQ$31, COLUMN('Final Team Off-Def Stats'!G771), FALSE)</f>
        <v>0.35499999999999998</v>
      </c>
      <c r="H771">
        <f>VLOOKUP($A771,'Final Team Off-Def Stats'!$A$2:$AQ$31, COLUMN('Final Team Off-Def Stats'!H771), FALSE)</f>
        <v>29.1</v>
      </c>
      <c r="I771">
        <f>VLOOKUP($A771,'Final Team Off-Def Stats'!$A$2:$AQ$31, COLUMN('Final Team Off-Def Stats'!I771), FALSE)</f>
        <v>53.8</v>
      </c>
      <c r="J771">
        <f>VLOOKUP($A771,'Final Team Off-Def Stats'!$A$2:$AQ$31, COLUMN('Final Team Off-Def Stats'!J771), FALSE)</f>
        <v>0.54100000000000004</v>
      </c>
      <c r="K771">
        <f>VLOOKUP($A771,'Final Team Off-Def Stats'!$A$2:$AQ$31, COLUMN('Final Team Off-Def Stats'!K771), FALSE)</f>
        <v>17.399999999999999</v>
      </c>
      <c r="L771">
        <f>VLOOKUP($A771,'Final Team Off-Def Stats'!$A$2:$AQ$31, COLUMN('Final Team Off-Def Stats'!L771), FALSE)</f>
        <v>22.9</v>
      </c>
      <c r="M771">
        <f>VLOOKUP($A771,'Final Team Off-Def Stats'!$A$2:$AQ$31, COLUMN('Final Team Off-Def Stats'!M771), FALSE)</f>
        <v>0.76</v>
      </c>
      <c r="N771">
        <f>VLOOKUP($A771,'Final Team Off-Def Stats'!$A$2:$AQ$31, COLUMN('Final Team Off-Def Stats'!N771), FALSE)</f>
        <v>10.6</v>
      </c>
      <c r="O771">
        <f>VLOOKUP($A771,'Final Team Off-Def Stats'!$A$2:$AQ$31, COLUMN('Final Team Off-Def Stats'!O771), FALSE)</f>
        <v>35.299999999999997</v>
      </c>
      <c r="P771">
        <f>VLOOKUP($A771,'Final Team Off-Def Stats'!$A$2:$AQ$31, COLUMN('Final Team Off-Def Stats'!P771), FALSE)</f>
        <v>45.9</v>
      </c>
      <c r="Q771">
        <f>VLOOKUP($A771,'Final Team Off-Def Stats'!$A$2:$AQ$31, COLUMN('Final Team Off-Def Stats'!Q771), FALSE)</f>
        <v>26.1</v>
      </c>
      <c r="R771">
        <f>VLOOKUP($A771,'Final Team Off-Def Stats'!$A$2:$AQ$31, COLUMN('Final Team Off-Def Stats'!R771), FALSE)</f>
        <v>7.3</v>
      </c>
      <c r="S771">
        <f>VLOOKUP($A771,'Final Team Off-Def Stats'!$A$2:$AQ$31, COLUMN('Final Team Off-Def Stats'!S771), FALSE)</f>
        <v>4.3</v>
      </c>
      <c r="T771">
        <f>VLOOKUP($A771,'Final Team Off-Def Stats'!$A$2:$AQ$31, COLUMN('Final Team Off-Def Stats'!T771), FALSE)</f>
        <v>14.9</v>
      </c>
      <c r="U771">
        <f>VLOOKUP($A771,'Final Team Off-Def Stats'!$A$2:$AQ$31, COLUMN('Final Team Off-Def Stats'!U771), FALSE)</f>
        <v>18.100000000000001</v>
      </c>
      <c r="V771">
        <f>VLOOKUP($A771,'Final Team Off-Def Stats'!$A$2:$AQ$31, COLUMN('Final Team Off-Def Stats'!V771), FALSE)</f>
        <v>111.9</v>
      </c>
      <c r="W771">
        <f>VLOOKUP($A771,'Final Team Off-Def Stats'!$A$2:$AQ$31, COLUMN('Final Team Off-Def Stats'!W771), FALSE)</f>
        <v>41</v>
      </c>
      <c r="X771">
        <f>VLOOKUP($A771,'Final Team Off-Def Stats'!$A$2:$AQ$31, COLUMN('Final Team Off-Def Stats'!X771), FALSE)</f>
        <v>90.5</v>
      </c>
      <c r="Y771">
        <f>VLOOKUP($A771,'Final Team Off-Def Stats'!$A$2:$AQ$31, COLUMN('Final Team Off-Def Stats'!Y771), FALSE)</f>
        <v>0.45200000000000001</v>
      </c>
      <c r="Z771">
        <f>VLOOKUP($A771,'Final Team Off-Def Stats'!$A$2:$AQ$31, COLUMN('Final Team Off-Def Stats'!Z771), FALSE)</f>
        <v>12.1</v>
      </c>
      <c r="AA771">
        <f>VLOOKUP($A771,'Final Team Off-Def Stats'!$A$2:$AQ$31, COLUMN('Final Team Off-Def Stats'!AA771), FALSE)</f>
        <v>34.4</v>
      </c>
      <c r="AB771">
        <f>VLOOKUP($A771,'Final Team Off-Def Stats'!$A$2:$AQ$31, COLUMN('Final Team Off-Def Stats'!AB771), FALSE)</f>
        <v>0.35299999999999998</v>
      </c>
      <c r="AC771">
        <f>VLOOKUP($A771,'Final Team Off-Def Stats'!$A$2:$AQ$31, COLUMN('Final Team Off-Def Stats'!AC771), FALSE)</f>
        <v>28.8</v>
      </c>
      <c r="AD771">
        <f>VLOOKUP($A771,'Final Team Off-Def Stats'!$A$2:$AQ$31, COLUMN('Final Team Off-Def Stats'!AD771), FALSE)</f>
        <v>56.1</v>
      </c>
      <c r="AE771">
        <f>VLOOKUP($A771,'Final Team Off-Def Stats'!$A$2:$AQ$31, COLUMN('Final Team Off-Def Stats'!AE771), FALSE)</f>
        <v>0.51400000000000001</v>
      </c>
      <c r="AF771">
        <f>VLOOKUP($A771,'Final Team Off-Def Stats'!$A$2:$AQ$31, COLUMN('Final Team Off-Def Stats'!AF771), FALSE)</f>
        <v>15.6</v>
      </c>
      <c r="AG771">
        <f>VLOOKUP($A771,'Final Team Off-Def Stats'!$A$2:$AQ$31, COLUMN('Final Team Off-Def Stats'!AG771), FALSE)</f>
        <v>20.100000000000001</v>
      </c>
      <c r="AH771">
        <f>VLOOKUP($A771,'Final Team Off-Def Stats'!$A$2:$AQ$31, COLUMN('Final Team Off-Def Stats'!AH771), FALSE)</f>
        <v>0.77400000000000002</v>
      </c>
      <c r="AI771">
        <f>VLOOKUP($A771,'Final Team Off-Def Stats'!$A$2:$AQ$31, COLUMN('Final Team Off-Def Stats'!AI771), FALSE)</f>
        <v>10.9</v>
      </c>
      <c r="AJ771">
        <f>VLOOKUP($A771,'Final Team Off-Def Stats'!$A$2:$AQ$31, COLUMN('Final Team Off-Def Stats'!AJ771), FALSE)</f>
        <v>33.6</v>
      </c>
      <c r="AK771">
        <f>VLOOKUP($A771,'Final Team Off-Def Stats'!$A$2:$AQ$31, COLUMN('Final Team Off-Def Stats'!AK771), FALSE)</f>
        <v>44.5</v>
      </c>
      <c r="AL771">
        <f>VLOOKUP($A771,'Final Team Off-Def Stats'!$A$2:$AQ$31, COLUMN('Final Team Off-Def Stats'!AL771), FALSE)</f>
        <v>25</v>
      </c>
      <c r="AM771">
        <f>VLOOKUP($A771,'Final Team Off-Def Stats'!$A$2:$AQ$31, COLUMN('Final Team Off-Def Stats'!AM771), FALSE)</f>
        <v>8.6999999999999993</v>
      </c>
      <c r="AN771">
        <f>VLOOKUP($A771,'Final Team Off-Def Stats'!$A$2:$AQ$31, COLUMN('Final Team Off-Def Stats'!AN771), FALSE)</f>
        <v>4.8</v>
      </c>
      <c r="AO771">
        <f>VLOOKUP($A771,'Final Team Off-Def Stats'!$A$2:$AQ$31, COLUMN('Final Team Off-Def Stats'!AO771), FALSE)</f>
        <v>13.9</v>
      </c>
      <c r="AP771">
        <f>VLOOKUP($A771,'Final Team Off-Def Stats'!$A$2:$AQ$31, COLUMN('Final Team Off-Def Stats'!AP771), FALSE)</f>
        <v>20.7</v>
      </c>
      <c r="AQ771">
        <f>VLOOKUP($A771,'Final Team Off-Def Stats'!$A$2:$AQ$31, COLUMN('Final Team Off-Def Stats'!AQ771), FALSE)</f>
        <v>109.7</v>
      </c>
      <c r="AR771" t="s">
        <v>356</v>
      </c>
      <c r="AS771">
        <f>VLOOKUP($AR771,'Final Team Off-Def Stats'!$A$2:$AQ$31, COLUMN('Final Team Off-Def Stats'!B773), FALSE)</f>
        <v>38.9</v>
      </c>
      <c r="AT771">
        <f>VLOOKUP($AR771,'Final Team Off-Def Stats'!$A$2:$AQ$31, COLUMN('Final Team Off-Def Stats'!C773), FALSE)</f>
        <v>85.3</v>
      </c>
      <c r="AU771">
        <f>VLOOKUP($AR771,'Final Team Off-Def Stats'!$A$2:$AQ$31, COLUMN('Final Team Off-Def Stats'!D773), FALSE)</f>
        <v>0.45600000000000002</v>
      </c>
      <c r="AV771">
        <f>VLOOKUP($AR771,'Final Team Off-Def Stats'!$A$2:$AQ$31, COLUMN('Final Team Off-Def Stats'!E773), FALSE)</f>
        <v>13.3</v>
      </c>
      <c r="AW771">
        <f>VLOOKUP($AR771,'Final Team Off-Def Stats'!$A$2:$AQ$31, COLUMN('Final Team Off-Def Stats'!F773), FALSE)</f>
        <v>38.200000000000003</v>
      </c>
      <c r="AX771">
        <f>VLOOKUP($AR771,'Final Team Off-Def Stats'!$A$2:$AQ$31, COLUMN('Final Team Off-Def Stats'!G773), FALSE)</f>
        <v>0.34899999999999998</v>
      </c>
      <c r="AY771">
        <f>VLOOKUP($AR771,'Final Team Off-Def Stats'!$A$2:$AQ$31, COLUMN('Final Team Off-Def Stats'!H773), FALSE)</f>
        <v>25.6</v>
      </c>
      <c r="AZ771">
        <f>VLOOKUP($AR771,'Final Team Off-Def Stats'!$A$2:$AQ$31, COLUMN('Final Team Off-Def Stats'!I773), FALSE)</f>
        <v>47.1</v>
      </c>
      <c r="BA771">
        <f>VLOOKUP($AR771,'Final Team Off-Def Stats'!$A$2:$AQ$31, COLUMN('Final Team Off-Def Stats'!J773), FALSE)</f>
        <v>0.54300000000000004</v>
      </c>
      <c r="BB771">
        <f>VLOOKUP($AR771,'Final Team Off-Def Stats'!$A$2:$AQ$31, COLUMN('Final Team Off-Def Stats'!K773), FALSE)</f>
        <v>17.3</v>
      </c>
      <c r="BC771">
        <f>VLOOKUP($AR771,'Final Team Off-Def Stats'!$A$2:$AQ$31, COLUMN('Final Team Off-Def Stats'!L773), FALSE)</f>
        <v>24.2</v>
      </c>
      <c r="BD771">
        <f>VLOOKUP($AR771,'Final Team Off-Def Stats'!$A$2:$AQ$31, COLUMN('Final Team Off-Def Stats'!M773), FALSE)</f>
        <v>0.71299999999999997</v>
      </c>
      <c r="BE771">
        <f>VLOOKUP($AR771,'Final Team Off-Def Stats'!$A$2:$AQ$31, COLUMN('Final Team Off-Def Stats'!N773), FALSE)</f>
        <v>9.5</v>
      </c>
      <c r="BF771">
        <f>VLOOKUP($AR771,'Final Team Off-Def Stats'!$A$2:$AQ$31, COLUMN('Final Team Off-Def Stats'!O773), FALSE)</f>
        <v>32</v>
      </c>
      <c r="BG771">
        <f>VLOOKUP($AR771,'Final Team Off-Def Stats'!$A$2:$AQ$31, COLUMN('Final Team Off-Def Stats'!P773), FALSE)</f>
        <v>41.5</v>
      </c>
      <c r="BH771">
        <f>VLOOKUP($AR771,'Final Team Off-Def Stats'!$A$2:$AQ$31, COLUMN('Final Team Off-Def Stats'!Q773), FALSE)</f>
        <v>23.3</v>
      </c>
      <c r="BI771">
        <f>VLOOKUP($AR771,'Final Team Off-Def Stats'!$A$2:$AQ$31, COLUMN('Final Team Off-Def Stats'!R773), FALSE)</f>
        <v>7.2</v>
      </c>
      <c r="BJ771">
        <f>VLOOKUP($AR771,'Final Team Off-Def Stats'!$A$2:$AQ$31, COLUMN('Final Team Off-Def Stats'!S773), FALSE)</f>
        <v>4.5999999999999996</v>
      </c>
      <c r="BK771">
        <f>VLOOKUP($AR771,'Final Team Off-Def Stats'!$A$2:$AQ$31, COLUMN('Final Team Off-Def Stats'!T773), FALSE)</f>
        <v>16.3</v>
      </c>
      <c r="BL771">
        <f>VLOOKUP($AR771,'Final Team Off-Def Stats'!$A$2:$AQ$31, COLUMN('Final Team Off-Def Stats'!U773), FALSE)</f>
        <v>20.399999999999999</v>
      </c>
      <c r="BM771">
        <f>VLOOKUP($AR771,'Final Team Off-Def Stats'!$A$2:$AQ$31, COLUMN('Final Team Off-Def Stats'!V773), FALSE)</f>
        <v>108.4</v>
      </c>
      <c r="BN771">
        <f>VLOOKUP($AR771,'Final Team Off-Def Stats'!$A$2:$AQ$31, COLUMN('Final Team Off-Def Stats'!W773), FALSE)</f>
        <v>42.9</v>
      </c>
      <c r="BO771">
        <f>VLOOKUP($AR771,'Final Team Off-Def Stats'!$A$2:$AQ$31, COLUMN('Final Team Off-Def Stats'!X773), FALSE)</f>
        <v>88.8</v>
      </c>
      <c r="BP771">
        <f>VLOOKUP($AR771,'Final Team Off-Def Stats'!$A$2:$AQ$31, COLUMN('Final Team Off-Def Stats'!Y773), FALSE)</f>
        <v>0.48299999999999998</v>
      </c>
      <c r="BQ771">
        <f>VLOOKUP($AR771,'Final Team Off-Def Stats'!$A$2:$AQ$31, COLUMN('Final Team Off-Def Stats'!Z773), FALSE)</f>
        <v>12.6</v>
      </c>
      <c r="BR771">
        <f>VLOOKUP($AR771,'Final Team Off-Def Stats'!$A$2:$AQ$31, COLUMN('Final Team Off-Def Stats'!AA773), FALSE)</f>
        <v>35.700000000000003</v>
      </c>
      <c r="BS771">
        <f>VLOOKUP($AR771,'Final Team Off-Def Stats'!$A$2:$AQ$31, COLUMN('Final Team Off-Def Stats'!AB773), FALSE)</f>
        <v>0.35299999999999998</v>
      </c>
      <c r="BT771">
        <f>VLOOKUP($AR771,'Final Team Off-Def Stats'!$A$2:$AQ$31, COLUMN('Final Team Off-Def Stats'!AC773), FALSE)</f>
        <v>30.3</v>
      </c>
      <c r="BU771">
        <f>VLOOKUP($AR771,'Final Team Off-Def Stats'!$A$2:$AQ$31, COLUMN('Final Team Off-Def Stats'!AD773), FALSE)</f>
        <v>53.1</v>
      </c>
      <c r="BV771">
        <f>VLOOKUP($AR771,'Final Team Off-Def Stats'!$A$2:$AQ$31, COLUMN('Final Team Off-Def Stats'!AE773), FALSE)</f>
        <v>0.56999999999999995</v>
      </c>
      <c r="BW771">
        <f>VLOOKUP($AR771,'Final Team Off-Def Stats'!$A$2:$AQ$31, COLUMN('Final Team Off-Def Stats'!AF773), FALSE)</f>
        <v>18.3</v>
      </c>
      <c r="BX771">
        <f>VLOOKUP($AR771,'Final Team Off-Def Stats'!$A$2:$AQ$31, COLUMN('Final Team Off-Def Stats'!AG773), FALSE)</f>
        <v>23.4</v>
      </c>
      <c r="BY771">
        <f>VLOOKUP($AR771,'Final Team Off-Def Stats'!$A$2:$AQ$31, COLUMN('Final Team Off-Def Stats'!AH773), FALSE)</f>
        <v>0.78200000000000003</v>
      </c>
      <c r="BZ771">
        <f>VLOOKUP($AR771,'Final Team Off-Def Stats'!$A$2:$AQ$31, COLUMN('Final Team Off-Def Stats'!AI773), FALSE)</f>
        <v>11</v>
      </c>
      <c r="CA771">
        <f>VLOOKUP($AR771,'Final Team Off-Def Stats'!$A$2:$AQ$31, COLUMN('Final Team Off-Def Stats'!AJ773), FALSE)</f>
        <v>34.1</v>
      </c>
      <c r="CB771">
        <f>VLOOKUP($AR771,'Final Team Off-Def Stats'!$A$2:$AQ$31, COLUMN('Final Team Off-Def Stats'!AK773), FALSE)</f>
        <v>45.1</v>
      </c>
      <c r="CC771">
        <f>VLOOKUP($AR771,'Final Team Off-Def Stats'!$A$2:$AQ$31, COLUMN('Final Team Off-Def Stats'!AL773), FALSE)</f>
        <v>25.3</v>
      </c>
      <c r="CD771">
        <f>VLOOKUP($AR771,'Final Team Off-Def Stats'!$A$2:$AQ$31, COLUMN('Final Team Off-Def Stats'!AM773), FALSE)</f>
        <v>9.3000000000000007</v>
      </c>
      <c r="CE771">
        <f>VLOOKUP($AR771,'Final Team Off-Def Stats'!$A$2:$AQ$31, COLUMN('Final Team Off-Def Stats'!AN773), FALSE)</f>
        <v>5.7</v>
      </c>
      <c r="CF771">
        <f>VLOOKUP($AR771,'Final Team Off-Def Stats'!$A$2:$AQ$31, COLUMN('Final Team Off-Def Stats'!AO773), FALSE)</f>
        <v>13.9</v>
      </c>
      <c r="CG771">
        <f>VLOOKUP($AR771,'Final Team Off-Def Stats'!$A$2:$AQ$31, COLUMN('Final Team Off-Def Stats'!AP773), FALSE)</f>
        <v>21.8</v>
      </c>
      <c r="CH771">
        <f>VLOOKUP($AR771,'Final Team Off-Def Stats'!$A$2:$AQ$31, COLUMN('Final Team Off-Def Stats'!AQ773), FALSE)</f>
        <v>116.7</v>
      </c>
      <c r="CI771" t="s">
        <v>542</v>
      </c>
    </row>
    <row r="772" spans="1:87" x14ac:dyDescent="0.35">
      <c r="A772" t="s">
        <v>204</v>
      </c>
      <c r="B772">
        <f>VLOOKUP($A772,'Final Team Off-Def Stats'!$A$2:$AQ$31, COLUMN('Final Team Off-Def Stats'!B772), FALSE)</f>
        <v>38.6</v>
      </c>
      <c r="C772">
        <f>VLOOKUP($A772,'Final Team Off-Def Stats'!$A$2:$AQ$31, COLUMN('Final Team Off-Def Stats'!C772), FALSE)</f>
        <v>89.9</v>
      </c>
      <c r="D772">
        <f>VLOOKUP($A772,'Final Team Off-Def Stats'!$A$2:$AQ$31, COLUMN('Final Team Off-Def Stats'!D772), FALSE)</f>
        <v>0.43</v>
      </c>
      <c r="E772">
        <f>VLOOKUP($A772,'Final Team Off-Def Stats'!$A$2:$AQ$31, COLUMN('Final Team Off-Def Stats'!E772), FALSE)</f>
        <v>12.2</v>
      </c>
      <c r="F772">
        <f>VLOOKUP($A772,'Final Team Off-Def Stats'!$A$2:$AQ$31, COLUMN('Final Team Off-Def Stats'!F772), FALSE)</f>
        <v>37.700000000000003</v>
      </c>
      <c r="G772">
        <f>VLOOKUP($A772,'Final Team Off-Def Stats'!$A$2:$AQ$31, COLUMN('Final Team Off-Def Stats'!G772), FALSE)</f>
        <v>0.32300000000000001</v>
      </c>
      <c r="H772">
        <f>VLOOKUP($A772,'Final Team Off-Def Stats'!$A$2:$AQ$31, COLUMN('Final Team Off-Def Stats'!H772), FALSE)</f>
        <v>26.4</v>
      </c>
      <c r="I772">
        <f>VLOOKUP($A772,'Final Team Off-Def Stats'!$A$2:$AQ$31, COLUMN('Final Team Off-Def Stats'!I772), FALSE)</f>
        <v>52.2</v>
      </c>
      <c r="J772">
        <f>VLOOKUP($A772,'Final Team Off-Def Stats'!$A$2:$AQ$31, COLUMN('Final Team Off-Def Stats'!J772), FALSE)</f>
        <v>0.50700000000000001</v>
      </c>
      <c r="K772">
        <f>VLOOKUP($A772,'Final Team Off-Def Stats'!$A$2:$AQ$31, COLUMN('Final Team Off-Def Stats'!K772), FALSE)</f>
        <v>15.2</v>
      </c>
      <c r="L772">
        <f>VLOOKUP($A772,'Final Team Off-Def Stats'!$A$2:$AQ$31, COLUMN('Final Team Off-Def Stats'!L772), FALSE)</f>
        <v>20.100000000000001</v>
      </c>
      <c r="M772">
        <f>VLOOKUP($A772,'Final Team Off-Def Stats'!$A$2:$AQ$31, COLUMN('Final Team Off-Def Stats'!M772), FALSE)</f>
        <v>0.75600000000000001</v>
      </c>
      <c r="N772">
        <f>VLOOKUP($A772,'Final Team Off-Def Stats'!$A$2:$AQ$31, COLUMN('Final Team Off-Def Stats'!N772), FALSE)</f>
        <v>10.5</v>
      </c>
      <c r="O772">
        <f>VLOOKUP($A772,'Final Team Off-Def Stats'!$A$2:$AQ$31, COLUMN('Final Team Off-Def Stats'!O772), FALSE)</f>
        <v>35.5</v>
      </c>
      <c r="P772">
        <f>VLOOKUP($A772,'Final Team Off-Def Stats'!$A$2:$AQ$31, COLUMN('Final Team Off-Def Stats'!P772), FALSE)</f>
        <v>46</v>
      </c>
      <c r="Q772">
        <f>VLOOKUP($A772,'Final Team Off-Def Stats'!$A$2:$AQ$31, COLUMN('Final Team Off-Def Stats'!Q772), FALSE)</f>
        <v>22.4</v>
      </c>
      <c r="R772">
        <f>VLOOKUP($A772,'Final Team Off-Def Stats'!$A$2:$AQ$31, COLUMN('Final Team Off-Def Stats'!R772), FALSE)</f>
        <v>7.6</v>
      </c>
      <c r="S772">
        <f>VLOOKUP($A772,'Final Team Off-Def Stats'!$A$2:$AQ$31, COLUMN('Final Team Off-Def Stats'!S772), FALSE)</f>
        <v>4.7</v>
      </c>
      <c r="T772">
        <f>VLOOKUP($A772,'Final Team Off-Def Stats'!$A$2:$AQ$31, COLUMN('Final Team Off-Def Stats'!T772), FALSE)</f>
        <v>14.1</v>
      </c>
      <c r="U772">
        <f>VLOOKUP($A772,'Final Team Off-Def Stats'!$A$2:$AQ$31, COLUMN('Final Team Off-Def Stats'!U772), FALSE)</f>
        <v>18.399999999999999</v>
      </c>
      <c r="V772">
        <f>VLOOKUP($A772,'Final Team Off-Def Stats'!$A$2:$AQ$31, COLUMN('Final Team Off-Def Stats'!V772), FALSE)</f>
        <v>104.6</v>
      </c>
      <c r="W772">
        <f>VLOOKUP($A772,'Final Team Off-Def Stats'!$A$2:$AQ$31, COLUMN('Final Team Off-Def Stats'!W772), FALSE)</f>
        <v>41.8</v>
      </c>
      <c r="X772">
        <f>VLOOKUP($A772,'Final Team Off-Def Stats'!$A$2:$AQ$31, COLUMN('Final Team Off-Def Stats'!X772), FALSE)</f>
        <v>91.3</v>
      </c>
      <c r="Y772">
        <f>VLOOKUP($A772,'Final Team Off-Def Stats'!$A$2:$AQ$31, COLUMN('Final Team Off-Def Stats'!Y772), FALSE)</f>
        <v>0.45800000000000002</v>
      </c>
      <c r="Z772">
        <f>VLOOKUP($A772,'Final Team Off-Def Stats'!$A$2:$AQ$31, COLUMN('Final Team Off-Def Stats'!Z772), FALSE)</f>
        <v>13.7</v>
      </c>
      <c r="AA772">
        <f>VLOOKUP($A772,'Final Team Off-Def Stats'!$A$2:$AQ$31, COLUMN('Final Team Off-Def Stats'!AA772), FALSE)</f>
        <v>39</v>
      </c>
      <c r="AB772">
        <f>VLOOKUP($A772,'Final Team Off-Def Stats'!$A$2:$AQ$31, COLUMN('Final Team Off-Def Stats'!AB772), FALSE)</f>
        <v>0.35299999999999998</v>
      </c>
      <c r="AC772">
        <f>VLOOKUP($A772,'Final Team Off-Def Stats'!$A$2:$AQ$31, COLUMN('Final Team Off-Def Stats'!AC772), FALSE)</f>
        <v>28</v>
      </c>
      <c r="AD772">
        <f>VLOOKUP($A772,'Final Team Off-Def Stats'!$A$2:$AQ$31, COLUMN('Final Team Off-Def Stats'!AD772), FALSE)</f>
        <v>52.3</v>
      </c>
      <c r="AE772">
        <f>VLOOKUP($A772,'Final Team Off-Def Stats'!$A$2:$AQ$31, COLUMN('Final Team Off-Def Stats'!AE772), FALSE)</f>
        <v>0.53600000000000003</v>
      </c>
      <c r="AF772">
        <f>VLOOKUP($A772,'Final Team Off-Def Stats'!$A$2:$AQ$31, COLUMN('Final Team Off-Def Stats'!AF772), FALSE)</f>
        <v>15.4</v>
      </c>
      <c r="AG772">
        <f>VLOOKUP($A772,'Final Team Off-Def Stats'!$A$2:$AQ$31, COLUMN('Final Team Off-Def Stats'!AG772), FALSE)</f>
        <v>20</v>
      </c>
      <c r="AH772">
        <f>VLOOKUP($A772,'Final Team Off-Def Stats'!$A$2:$AQ$31, COLUMN('Final Team Off-Def Stats'!AH772), FALSE)</f>
        <v>0.77100000000000002</v>
      </c>
      <c r="AI772">
        <f>VLOOKUP($A772,'Final Team Off-Def Stats'!$A$2:$AQ$31, COLUMN('Final Team Off-Def Stats'!AI772), FALSE)</f>
        <v>11.1</v>
      </c>
      <c r="AJ772">
        <f>VLOOKUP($A772,'Final Team Off-Def Stats'!$A$2:$AQ$31, COLUMN('Final Team Off-Def Stats'!AJ772), FALSE)</f>
        <v>37.6</v>
      </c>
      <c r="AK772">
        <f>VLOOKUP($A772,'Final Team Off-Def Stats'!$A$2:$AQ$31, COLUMN('Final Team Off-Def Stats'!AK772), FALSE)</f>
        <v>48.8</v>
      </c>
      <c r="AL772">
        <f>VLOOKUP($A772,'Final Team Off-Def Stats'!$A$2:$AQ$31, COLUMN('Final Team Off-Def Stats'!AL772), FALSE)</f>
        <v>26.3</v>
      </c>
      <c r="AM772">
        <f>VLOOKUP($A772,'Final Team Off-Def Stats'!$A$2:$AQ$31, COLUMN('Final Team Off-Def Stats'!AM772), FALSE)</f>
        <v>8.5</v>
      </c>
      <c r="AN772">
        <f>VLOOKUP($A772,'Final Team Off-Def Stats'!$A$2:$AQ$31, COLUMN('Final Team Off-Def Stats'!AN772), FALSE)</f>
        <v>6</v>
      </c>
      <c r="AO772">
        <f>VLOOKUP($A772,'Final Team Off-Def Stats'!$A$2:$AQ$31, COLUMN('Final Team Off-Def Stats'!AO772), FALSE)</f>
        <v>13.3</v>
      </c>
      <c r="AP772">
        <f>VLOOKUP($A772,'Final Team Off-Def Stats'!$A$2:$AQ$31, COLUMN('Final Team Off-Def Stats'!AP772), FALSE)</f>
        <v>18</v>
      </c>
      <c r="AQ772">
        <f>VLOOKUP($A772,'Final Team Off-Def Stats'!$A$2:$AQ$31, COLUMN('Final Team Off-Def Stats'!AQ772), FALSE)</f>
        <v>112.8</v>
      </c>
      <c r="AR772" t="s">
        <v>510</v>
      </c>
      <c r="AS772">
        <f>VLOOKUP($AR772,'Final Team Off-Def Stats'!$A$2:$AQ$31, COLUMN('Final Team Off-Def Stats'!B774), FALSE)</f>
        <v>41</v>
      </c>
      <c r="AT772">
        <f>VLOOKUP($AR772,'Final Team Off-Def Stats'!$A$2:$AQ$31, COLUMN('Final Team Off-Def Stats'!C774), FALSE)</f>
        <v>88.9</v>
      </c>
      <c r="AU772">
        <f>VLOOKUP($AR772,'Final Team Off-Def Stats'!$A$2:$AQ$31, COLUMN('Final Team Off-Def Stats'!D774), FALSE)</f>
        <v>0.46100000000000002</v>
      </c>
      <c r="AV772">
        <f>VLOOKUP($AR772,'Final Team Off-Def Stats'!$A$2:$AQ$31, COLUMN('Final Team Off-Def Stats'!E774), FALSE)</f>
        <v>13.7</v>
      </c>
      <c r="AW772">
        <f>VLOOKUP($AR772,'Final Team Off-Def Stats'!$A$2:$AQ$31, COLUMN('Final Team Off-Def Stats'!F774), FALSE)</f>
        <v>39</v>
      </c>
      <c r="AX772">
        <f>VLOOKUP($AR772,'Final Team Off-Def Stats'!$A$2:$AQ$31, COLUMN('Final Team Off-Def Stats'!G774), FALSE)</f>
        <v>0.35</v>
      </c>
      <c r="AY772">
        <f>VLOOKUP($AR772,'Final Team Off-Def Stats'!$A$2:$AQ$31, COLUMN('Final Team Off-Def Stats'!H774), FALSE)</f>
        <v>27.4</v>
      </c>
      <c r="AZ772">
        <f>VLOOKUP($AR772,'Final Team Off-Def Stats'!$A$2:$AQ$31, COLUMN('Final Team Off-Def Stats'!I774), FALSE)</f>
        <v>49.9</v>
      </c>
      <c r="BA772">
        <f>VLOOKUP($AR772,'Final Team Off-Def Stats'!$A$2:$AQ$31, COLUMN('Final Team Off-Def Stats'!J774), FALSE)</f>
        <v>0.54800000000000004</v>
      </c>
      <c r="BB772">
        <f>VLOOKUP($AR772,'Final Team Off-Def Stats'!$A$2:$AQ$31, COLUMN('Final Team Off-Def Stats'!K774), FALSE)</f>
        <v>17.100000000000001</v>
      </c>
      <c r="BC772">
        <f>VLOOKUP($AR772,'Final Team Off-Def Stats'!$A$2:$AQ$31, COLUMN('Final Team Off-Def Stats'!L774), FALSE)</f>
        <v>22.2</v>
      </c>
      <c r="BD772">
        <f>VLOOKUP($AR772,'Final Team Off-Def Stats'!$A$2:$AQ$31, COLUMN('Final Team Off-Def Stats'!M774), FALSE)</f>
        <v>0.77100000000000002</v>
      </c>
      <c r="BE772">
        <f>VLOOKUP($AR772,'Final Team Off-Def Stats'!$A$2:$AQ$31, COLUMN('Final Team Off-Def Stats'!N774), FALSE)</f>
        <v>9.6999999999999993</v>
      </c>
      <c r="BF772">
        <f>VLOOKUP($AR772,'Final Team Off-Def Stats'!$A$2:$AQ$31, COLUMN('Final Team Off-Def Stats'!O774), FALSE)</f>
        <v>35.299999999999997</v>
      </c>
      <c r="BG772">
        <f>VLOOKUP($AR772,'Final Team Off-Def Stats'!$A$2:$AQ$31, COLUMN('Final Team Off-Def Stats'!P774), FALSE)</f>
        <v>44.9</v>
      </c>
      <c r="BH772">
        <f>VLOOKUP($AR772,'Final Team Off-Def Stats'!$A$2:$AQ$31, COLUMN('Final Team Off-Def Stats'!Q774), FALSE)</f>
        <v>24.4</v>
      </c>
      <c r="BI772">
        <f>VLOOKUP($AR772,'Final Team Off-Def Stats'!$A$2:$AQ$31, COLUMN('Final Team Off-Def Stats'!R774), FALSE)</f>
        <v>7</v>
      </c>
      <c r="BJ772">
        <f>VLOOKUP($AR772,'Final Team Off-Def Stats'!$A$2:$AQ$31, COLUMN('Final Team Off-Def Stats'!S774), FALSE)</f>
        <v>4.0999999999999996</v>
      </c>
      <c r="BK772">
        <f>VLOOKUP($AR772,'Final Team Off-Def Stats'!$A$2:$AQ$31, COLUMN('Final Team Off-Def Stats'!T774), FALSE)</f>
        <v>13.1</v>
      </c>
      <c r="BL772">
        <f>VLOOKUP($AR772,'Final Team Off-Def Stats'!$A$2:$AQ$31, COLUMN('Final Team Off-Def Stats'!U774), FALSE)</f>
        <v>20.5</v>
      </c>
      <c r="BM772">
        <f>VLOOKUP($AR772,'Final Team Off-Def Stats'!$A$2:$AQ$31, COLUMN('Final Team Off-Def Stats'!V774), FALSE)</f>
        <v>112.8</v>
      </c>
      <c r="BN772">
        <f>VLOOKUP($AR772,'Final Team Off-Def Stats'!$A$2:$AQ$31, COLUMN('Final Team Off-Def Stats'!W774), FALSE)</f>
        <v>40.700000000000003</v>
      </c>
      <c r="BO772">
        <f>VLOOKUP($AR772,'Final Team Off-Def Stats'!$A$2:$AQ$31, COLUMN('Final Team Off-Def Stats'!X774), FALSE)</f>
        <v>89.2</v>
      </c>
      <c r="BP772">
        <f>VLOOKUP($AR772,'Final Team Off-Def Stats'!$A$2:$AQ$31, COLUMN('Final Team Off-Def Stats'!Y774), FALSE)</f>
        <v>0.45700000000000002</v>
      </c>
      <c r="BQ772">
        <f>VLOOKUP($AR772,'Final Team Off-Def Stats'!$A$2:$AQ$31, COLUMN('Final Team Off-Def Stats'!Z774), FALSE)</f>
        <v>11.4</v>
      </c>
      <c r="BR772">
        <f>VLOOKUP($AR772,'Final Team Off-Def Stats'!$A$2:$AQ$31, COLUMN('Final Team Off-Def Stats'!AA774), FALSE)</f>
        <v>33.6</v>
      </c>
      <c r="BS772">
        <f>VLOOKUP($AR772,'Final Team Off-Def Stats'!$A$2:$AQ$31, COLUMN('Final Team Off-Def Stats'!AB774), FALSE)</f>
        <v>0.34</v>
      </c>
      <c r="BT772">
        <f>VLOOKUP($AR772,'Final Team Off-Def Stats'!$A$2:$AQ$31, COLUMN('Final Team Off-Def Stats'!AC774), FALSE)</f>
        <v>29.3</v>
      </c>
      <c r="BU772">
        <f>VLOOKUP($AR772,'Final Team Off-Def Stats'!$A$2:$AQ$31, COLUMN('Final Team Off-Def Stats'!AD774), FALSE)</f>
        <v>55.6</v>
      </c>
      <c r="BV772">
        <f>VLOOKUP($AR772,'Final Team Off-Def Stats'!$A$2:$AQ$31, COLUMN('Final Team Off-Def Stats'!AE774), FALSE)</f>
        <v>0.52700000000000002</v>
      </c>
      <c r="BW772">
        <f>VLOOKUP($AR772,'Final Team Off-Def Stats'!$A$2:$AQ$31, COLUMN('Final Team Off-Def Stats'!AF774), FALSE)</f>
        <v>16.5</v>
      </c>
      <c r="BX772">
        <f>VLOOKUP($AR772,'Final Team Off-Def Stats'!$A$2:$AQ$31, COLUMN('Final Team Off-Def Stats'!AG774), FALSE)</f>
        <v>21.5</v>
      </c>
      <c r="BY772">
        <f>VLOOKUP($AR772,'Final Team Off-Def Stats'!$A$2:$AQ$31, COLUMN('Final Team Off-Def Stats'!AH774), FALSE)</f>
        <v>0.76700000000000002</v>
      </c>
      <c r="BZ772">
        <f>VLOOKUP($AR772,'Final Team Off-Def Stats'!$A$2:$AQ$31, COLUMN('Final Team Off-Def Stats'!AI774), FALSE)</f>
        <v>9.9</v>
      </c>
      <c r="CA772">
        <f>VLOOKUP($AR772,'Final Team Off-Def Stats'!$A$2:$AQ$31, COLUMN('Final Team Off-Def Stats'!AJ774), FALSE)</f>
        <v>35.700000000000003</v>
      </c>
      <c r="CB772">
        <f>VLOOKUP($AR772,'Final Team Off-Def Stats'!$A$2:$AQ$31, COLUMN('Final Team Off-Def Stats'!AK774), FALSE)</f>
        <v>45.6</v>
      </c>
      <c r="CC772">
        <f>VLOOKUP($AR772,'Final Team Off-Def Stats'!$A$2:$AQ$31, COLUMN('Final Team Off-Def Stats'!AL774), FALSE)</f>
        <v>24.5</v>
      </c>
      <c r="CD772">
        <f>VLOOKUP($AR772,'Final Team Off-Def Stats'!$A$2:$AQ$31, COLUMN('Final Team Off-Def Stats'!AM774), FALSE)</f>
        <v>7.3</v>
      </c>
      <c r="CE772">
        <f>VLOOKUP($AR772,'Final Team Off-Def Stats'!$A$2:$AQ$31, COLUMN('Final Team Off-Def Stats'!AN774), FALSE)</f>
        <v>3.8</v>
      </c>
      <c r="CF772">
        <f>VLOOKUP($AR772,'Final Team Off-Def Stats'!$A$2:$AQ$31, COLUMN('Final Team Off-Def Stats'!AO774), FALSE)</f>
        <v>13.7</v>
      </c>
      <c r="CG772">
        <f>VLOOKUP($AR772,'Final Team Off-Def Stats'!$A$2:$AQ$31, COLUMN('Final Team Off-Def Stats'!AP774), FALSE)</f>
        <v>21</v>
      </c>
      <c r="CH772">
        <f>VLOOKUP($AR772,'Final Team Off-Def Stats'!$A$2:$AQ$31, COLUMN('Final Team Off-Def Stats'!AQ774), FALSE)</f>
        <v>109.4</v>
      </c>
      <c r="CI772" t="s">
        <v>543</v>
      </c>
    </row>
    <row r="773" spans="1:87" x14ac:dyDescent="0.35">
      <c r="A773" t="s">
        <v>512</v>
      </c>
      <c r="B773">
        <f>VLOOKUP($A773,'Final Team Off-Def Stats'!$A$2:$AQ$31, COLUMN('Final Team Off-Def Stats'!B773), FALSE)</f>
        <v>42.2</v>
      </c>
      <c r="C773">
        <f>VLOOKUP($A773,'Final Team Off-Def Stats'!$A$2:$AQ$31, COLUMN('Final Team Off-Def Stats'!C773), FALSE)</f>
        <v>89</v>
      </c>
      <c r="D773">
        <f>VLOOKUP($A773,'Final Team Off-Def Stats'!$A$2:$AQ$31, COLUMN('Final Team Off-Def Stats'!D773), FALSE)</f>
        <v>0.47499999999999998</v>
      </c>
      <c r="E773">
        <f>VLOOKUP($A773,'Final Team Off-Def Stats'!$A$2:$AQ$31, COLUMN('Final Team Off-Def Stats'!E773), FALSE)</f>
        <v>11.5</v>
      </c>
      <c r="F773">
        <f>VLOOKUP($A773,'Final Team Off-Def Stats'!$A$2:$AQ$31, COLUMN('Final Team Off-Def Stats'!F773), FALSE)</f>
        <v>31.9</v>
      </c>
      <c r="G773">
        <f>VLOOKUP($A773,'Final Team Off-Def Stats'!$A$2:$AQ$31, COLUMN('Final Team Off-Def Stats'!G773), FALSE)</f>
        <v>0.36099999999999999</v>
      </c>
      <c r="H773">
        <f>VLOOKUP($A773,'Final Team Off-Def Stats'!$A$2:$AQ$31, COLUMN('Final Team Off-Def Stats'!H773), FALSE)</f>
        <v>30.7</v>
      </c>
      <c r="I773">
        <f>VLOOKUP($A773,'Final Team Off-Def Stats'!$A$2:$AQ$31, COLUMN('Final Team Off-Def Stats'!I773), FALSE)</f>
        <v>57</v>
      </c>
      <c r="J773">
        <f>VLOOKUP($A773,'Final Team Off-Def Stats'!$A$2:$AQ$31, COLUMN('Final Team Off-Def Stats'!J773), FALSE)</f>
        <v>0.53800000000000003</v>
      </c>
      <c r="K773">
        <f>VLOOKUP($A773,'Final Team Off-Def Stats'!$A$2:$AQ$31, COLUMN('Final Team Off-Def Stats'!K773), FALSE)</f>
        <v>17.600000000000001</v>
      </c>
      <c r="L773">
        <f>VLOOKUP($A773,'Final Team Off-Def Stats'!$A$2:$AQ$31, COLUMN('Final Team Off-Def Stats'!L773), FALSE)</f>
        <v>21.9</v>
      </c>
      <c r="M773">
        <f>VLOOKUP($A773,'Final Team Off-Def Stats'!$A$2:$AQ$31, COLUMN('Final Team Off-Def Stats'!M773), FALSE)</f>
        <v>0.80500000000000005</v>
      </c>
      <c r="N773">
        <f>VLOOKUP($A773,'Final Team Off-Def Stats'!$A$2:$AQ$31, COLUMN('Final Team Off-Def Stats'!N773), FALSE)</f>
        <v>10.4</v>
      </c>
      <c r="O773">
        <f>VLOOKUP($A773,'Final Team Off-Def Stats'!$A$2:$AQ$31, COLUMN('Final Team Off-Def Stats'!O773), FALSE)</f>
        <v>34.299999999999997</v>
      </c>
      <c r="P773">
        <f>VLOOKUP($A773,'Final Team Off-Def Stats'!$A$2:$AQ$31, COLUMN('Final Team Off-Def Stats'!P773), FALSE)</f>
        <v>44.7</v>
      </c>
      <c r="Q773">
        <f>VLOOKUP($A773,'Final Team Off-Def Stats'!$A$2:$AQ$31, COLUMN('Final Team Off-Def Stats'!Q773), FALSE)</f>
        <v>25.4</v>
      </c>
      <c r="R773">
        <f>VLOOKUP($A773,'Final Team Off-Def Stats'!$A$2:$AQ$31, COLUMN('Final Team Off-Def Stats'!R773), FALSE)</f>
        <v>7.1</v>
      </c>
      <c r="S773">
        <f>VLOOKUP($A773,'Final Team Off-Def Stats'!$A$2:$AQ$31, COLUMN('Final Team Off-Def Stats'!S773), FALSE)</f>
        <v>5.5</v>
      </c>
      <c r="T773">
        <f>VLOOKUP($A773,'Final Team Off-Def Stats'!$A$2:$AQ$31, COLUMN('Final Team Off-Def Stats'!T773), FALSE)</f>
        <v>14.1</v>
      </c>
      <c r="U773">
        <f>VLOOKUP($A773,'Final Team Off-Def Stats'!$A$2:$AQ$31, COLUMN('Final Team Off-Def Stats'!U773), FALSE)</f>
        <v>20.5</v>
      </c>
      <c r="V773">
        <f>VLOOKUP($A773,'Final Team Off-Def Stats'!$A$2:$AQ$31, COLUMN('Final Team Off-Def Stats'!V773), FALSE)</f>
        <v>113.6</v>
      </c>
      <c r="W773">
        <f>VLOOKUP($A773,'Final Team Off-Def Stats'!$A$2:$AQ$31, COLUMN('Final Team Off-Def Stats'!W773), FALSE)</f>
        <v>41</v>
      </c>
      <c r="X773">
        <f>VLOOKUP($A773,'Final Team Off-Def Stats'!$A$2:$AQ$31, COLUMN('Final Team Off-Def Stats'!X773), FALSE)</f>
        <v>90.7</v>
      </c>
      <c r="Y773">
        <f>VLOOKUP($A773,'Final Team Off-Def Stats'!$A$2:$AQ$31, COLUMN('Final Team Off-Def Stats'!Y773), FALSE)</f>
        <v>0.45200000000000001</v>
      </c>
      <c r="Z773">
        <f>VLOOKUP($A773,'Final Team Off-Def Stats'!$A$2:$AQ$31, COLUMN('Final Team Off-Def Stats'!Z773), FALSE)</f>
        <v>12.6</v>
      </c>
      <c r="AA773">
        <f>VLOOKUP($A773,'Final Team Off-Def Stats'!$A$2:$AQ$31, COLUMN('Final Team Off-Def Stats'!AA773), FALSE)</f>
        <v>36.5</v>
      </c>
      <c r="AB773">
        <f>VLOOKUP($A773,'Final Team Off-Def Stats'!$A$2:$AQ$31, COLUMN('Final Team Off-Def Stats'!AB773), FALSE)</f>
        <v>0.34499999999999997</v>
      </c>
      <c r="AC773">
        <f>VLOOKUP($A773,'Final Team Off-Def Stats'!$A$2:$AQ$31, COLUMN('Final Team Off-Def Stats'!AC773), FALSE)</f>
        <v>28.4</v>
      </c>
      <c r="AD773">
        <f>VLOOKUP($A773,'Final Team Off-Def Stats'!$A$2:$AQ$31, COLUMN('Final Team Off-Def Stats'!AD773), FALSE)</f>
        <v>54.2</v>
      </c>
      <c r="AE773">
        <f>VLOOKUP($A773,'Final Team Off-Def Stats'!$A$2:$AQ$31, COLUMN('Final Team Off-Def Stats'!AE773), FALSE)</f>
        <v>0.52300000000000002</v>
      </c>
      <c r="AF773">
        <f>VLOOKUP($A773,'Final Team Off-Def Stats'!$A$2:$AQ$31, COLUMN('Final Team Off-Def Stats'!AF773), FALSE)</f>
        <v>18.3</v>
      </c>
      <c r="AG773">
        <f>VLOOKUP($A773,'Final Team Off-Def Stats'!$A$2:$AQ$31, COLUMN('Final Team Off-Def Stats'!AG773), FALSE)</f>
        <v>23.2</v>
      </c>
      <c r="AH773">
        <f>VLOOKUP($A773,'Final Team Off-Def Stats'!$A$2:$AQ$31, COLUMN('Final Team Off-Def Stats'!AH773), FALSE)</f>
        <v>0.78800000000000003</v>
      </c>
      <c r="AI773">
        <f>VLOOKUP($A773,'Final Team Off-Def Stats'!$A$2:$AQ$31, COLUMN('Final Team Off-Def Stats'!AI773), FALSE)</f>
        <v>11.4</v>
      </c>
      <c r="AJ773">
        <f>VLOOKUP($A773,'Final Team Off-Def Stats'!$A$2:$AQ$31, COLUMN('Final Team Off-Def Stats'!AJ773), FALSE)</f>
        <v>33</v>
      </c>
      <c r="AK773">
        <f>VLOOKUP($A773,'Final Team Off-Def Stats'!$A$2:$AQ$31, COLUMN('Final Team Off-Def Stats'!AK773), FALSE)</f>
        <v>44.4</v>
      </c>
      <c r="AL773">
        <f>VLOOKUP($A773,'Final Team Off-Def Stats'!$A$2:$AQ$31, COLUMN('Final Team Off-Def Stats'!AL773), FALSE)</f>
        <v>24</v>
      </c>
      <c r="AM773">
        <f>VLOOKUP($A773,'Final Team Off-Def Stats'!$A$2:$AQ$31, COLUMN('Final Team Off-Def Stats'!AM773), FALSE)</f>
        <v>8</v>
      </c>
      <c r="AN773">
        <f>VLOOKUP($A773,'Final Team Off-Def Stats'!$A$2:$AQ$31, COLUMN('Final Team Off-Def Stats'!AN773), FALSE)</f>
        <v>4.9000000000000004</v>
      </c>
      <c r="AO773">
        <f>VLOOKUP($A773,'Final Team Off-Def Stats'!$A$2:$AQ$31, COLUMN('Final Team Off-Def Stats'!AO773), FALSE)</f>
        <v>13.3</v>
      </c>
      <c r="AP773">
        <f>VLOOKUP($A773,'Final Team Off-Def Stats'!$A$2:$AQ$31, COLUMN('Final Team Off-Def Stats'!AP773), FALSE)</f>
        <v>19.8</v>
      </c>
      <c r="AQ773">
        <f>VLOOKUP($A773,'Final Team Off-Def Stats'!$A$2:$AQ$31, COLUMN('Final Team Off-Def Stats'!AQ773), FALSE)</f>
        <v>112.8</v>
      </c>
      <c r="AR773" t="s">
        <v>110</v>
      </c>
      <c r="AS773">
        <f>VLOOKUP($AR773,'Final Team Off-Def Stats'!$A$2:$AQ$31, COLUMN('Final Team Off-Def Stats'!B775), FALSE)</f>
        <v>40.299999999999997</v>
      </c>
      <c r="AT773">
        <f>VLOOKUP($AR773,'Final Team Off-Def Stats'!$A$2:$AQ$31, COLUMN('Final Team Off-Def Stats'!C775), FALSE)</f>
        <v>87.7</v>
      </c>
      <c r="AU773">
        <f>VLOOKUP($AR773,'Final Team Off-Def Stats'!$A$2:$AQ$31, COLUMN('Final Team Off-Def Stats'!D775), FALSE)</f>
        <v>0.46</v>
      </c>
      <c r="AV773">
        <f>VLOOKUP($AR773,'Final Team Off-Def Stats'!$A$2:$AQ$31, COLUMN('Final Team Off-Def Stats'!E775), FALSE)</f>
        <v>11.4</v>
      </c>
      <c r="AW773">
        <f>VLOOKUP($AR773,'Final Team Off-Def Stats'!$A$2:$AQ$31, COLUMN('Final Team Off-Def Stats'!F775), FALSE)</f>
        <v>33.1</v>
      </c>
      <c r="AX773">
        <f>VLOOKUP($AR773,'Final Team Off-Def Stats'!$A$2:$AQ$31, COLUMN('Final Team Off-Def Stats'!G775), FALSE)</f>
        <v>0.34399999999999997</v>
      </c>
      <c r="AY773">
        <f>VLOOKUP($AR773,'Final Team Off-Def Stats'!$A$2:$AQ$31, COLUMN('Final Team Off-Def Stats'!H775), FALSE)</f>
        <v>29</v>
      </c>
      <c r="AZ773">
        <f>VLOOKUP($AR773,'Final Team Off-Def Stats'!$A$2:$AQ$31, COLUMN('Final Team Off-Def Stats'!I775), FALSE)</f>
        <v>54.7</v>
      </c>
      <c r="BA773">
        <f>VLOOKUP($AR773,'Final Team Off-Def Stats'!$A$2:$AQ$31, COLUMN('Final Team Off-Def Stats'!J775), FALSE)</f>
        <v>0.53</v>
      </c>
      <c r="BB773">
        <f>VLOOKUP($AR773,'Final Team Off-Def Stats'!$A$2:$AQ$31, COLUMN('Final Team Off-Def Stats'!K775), FALSE)</f>
        <v>17.8</v>
      </c>
      <c r="BC773">
        <f>VLOOKUP($AR773,'Final Team Off-Def Stats'!$A$2:$AQ$31, COLUMN('Final Team Off-Def Stats'!L775), FALSE)</f>
        <v>23.2</v>
      </c>
      <c r="BD773">
        <f>VLOOKUP($AR773,'Final Team Off-Def Stats'!$A$2:$AQ$31, COLUMN('Final Team Off-Def Stats'!M775), FALSE)</f>
        <v>0.76800000000000002</v>
      </c>
      <c r="BE773">
        <f>VLOOKUP($AR773,'Final Team Off-Def Stats'!$A$2:$AQ$31, COLUMN('Final Team Off-Def Stats'!N775), FALSE)</f>
        <v>9.5</v>
      </c>
      <c r="BF773">
        <f>VLOOKUP($AR773,'Final Team Off-Def Stats'!$A$2:$AQ$31, COLUMN('Final Team Off-Def Stats'!O775), FALSE)</f>
        <v>33.200000000000003</v>
      </c>
      <c r="BG773">
        <f>VLOOKUP($AR773,'Final Team Off-Def Stats'!$A$2:$AQ$31, COLUMN('Final Team Off-Def Stats'!P775), FALSE)</f>
        <v>42.8</v>
      </c>
      <c r="BH773">
        <f>VLOOKUP($AR773,'Final Team Off-Def Stats'!$A$2:$AQ$31, COLUMN('Final Team Off-Def Stats'!Q775), FALSE)</f>
        <v>23.6</v>
      </c>
      <c r="BI773">
        <f>VLOOKUP($AR773,'Final Team Off-Def Stats'!$A$2:$AQ$31, COLUMN('Final Team Off-Def Stats'!R775), FALSE)</f>
        <v>7.1</v>
      </c>
      <c r="BJ773">
        <f>VLOOKUP($AR773,'Final Team Off-Def Stats'!$A$2:$AQ$31, COLUMN('Final Team Off-Def Stats'!S775), FALSE)</f>
        <v>4.5</v>
      </c>
      <c r="BK773">
        <f>VLOOKUP($AR773,'Final Team Off-Def Stats'!$A$2:$AQ$31, COLUMN('Final Team Off-Def Stats'!T775), FALSE)</f>
        <v>14</v>
      </c>
      <c r="BL773">
        <f>VLOOKUP($AR773,'Final Team Off-Def Stats'!$A$2:$AQ$31, COLUMN('Final Team Off-Def Stats'!U775), FALSE)</f>
        <v>18.899999999999999</v>
      </c>
      <c r="BM773">
        <f>VLOOKUP($AR773,'Final Team Off-Def Stats'!$A$2:$AQ$31, COLUMN('Final Team Off-Def Stats'!V775), FALSE)</f>
        <v>109.9</v>
      </c>
      <c r="BN773">
        <f>VLOOKUP($AR773,'Final Team Off-Def Stats'!$A$2:$AQ$31, COLUMN('Final Team Off-Def Stats'!W775), FALSE)</f>
        <v>43.3</v>
      </c>
      <c r="BO773">
        <f>VLOOKUP($AR773,'Final Team Off-Def Stats'!$A$2:$AQ$31, COLUMN('Final Team Off-Def Stats'!X775), FALSE)</f>
        <v>90.2</v>
      </c>
      <c r="BP773">
        <f>VLOOKUP($AR773,'Final Team Off-Def Stats'!$A$2:$AQ$31, COLUMN('Final Team Off-Def Stats'!Y775), FALSE)</f>
        <v>0.47899999999999998</v>
      </c>
      <c r="BQ773">
        <f>VLOOKUP($AR773,'Final Team Off-Def Stats'!$A$2:$AQ$31, COLUMN('Final Team Off-Def Stats'!Z775), FALSE)</f>
        <v>12.9</v>
      </c>
      <c r="BR773">
        <f>VLOOKUP($AR773,'Final Team Off-Def Stats'!$A$2:$AQ$31, COLUMN('Final Team Off-Def Stats'!AA775), FALSE)</f>
        <v>34.799999999999997</v>
      </c>
      <c r="BS773">
        <f>VLOOKUP($AR773,'Final Team Off-Def Stats'!$A$2:$AQ$31, COLUMN('Final Team Off-Def Stats'!AB775), FALSE)</f>
        <v>0.372</v>
      </c>
      <c r="BT773">
        <f>VLOOKUP($AR773,'Final Team Off-Def Stats'!$A$2:$AQ$31, COLUMN('Final Team Off-Def Stats'!AC775), FALSE)</f>
        <v>30.3</v>
      </c>
      <c r="BU773">
        <f>VLOOKUP($AR773,'Final Team Off-Def Stats'!$A$2:$AQ$31, COLUMN('Final Team Off-Def Stats'!AD775), FALSE)</f>
        <v>55.5</v>
      </c>
      <c r="BV773">
        <f>VLOOKUP($AR773,'Final Team Off-Def Stats'!$A$2:$AQ$31, COLUMN('Final Team Off-Def Stats'!AE775), FALSE)</f>
        <v>0.54700000000000004</v>
      </c>
      <c r="BW773">
        <f>VLOOKUP($AR773,'Final Team Off-Def Stats'!$A$2:$AQ$31, COLUMN('Final Team Off-Def Stats'!AF775), FALSE)</f>
        <v>15.9</v>
      </c>
      <c r="BX773">
        <f>VLOOKUP($AR773,'Final Team Off-Def Stats'!$A$2:$AQ$31, COLUMN('Final Team Off-Def Stats'!AG775), FALSE)</f>
        <v>20.399999999999999</v>
      </c>
      <c r="BY773">
        <f>VLOOKUP($AR773,'Final Team Off-Def Stats'!$A$2:$AQ$31, COLUMN('Final Team Off-Def Stats'!AH775), FALSE)</f>
        <v>0.77600000000000002</v>
      </c>
      <c r="BZ773">
        <f>VLOOKUP($AR773,'Final Team Off-Def Stats'!$A$2:$AQ$31, COLUMN('Final Team Off-Def Stats'!AI775), FALSE)</f>
        <v>10.5</v>
      </c>
      <c r="CA773">
        <f>VLOOKUP($AR773,'Final Team Off-Def Stats'!$A$2:$AQ$31, COLUMN('Final Team Off-Def Stats'!AJ775), FALSE)</f>
        <v>35.1</v>
      </c>
      <c r="CB773">
        <f>VLOOKUP($AR773,'Final Team Off-Def Stats'!$A$2:$AQ$31, COLUMN('Final Team Off-Def Stats'!AK775), FALSE)</f>
        <v>45.6</v>
      </c>
      <c r="CC773">
        <f>VLOOKUP($AR773,'Final Team Off-Def Stats'!$A$2:$AQ$31, COLUMN('Final Team Off-Def Stats'!AL775), FALSE)</f>
        <v>25.2</v>
      </c>
      <c r="CD773">
        <f>VLOOKUP($AR773,'Final Team Off-Def Stats'!$A$2:$AQ$31, COLUMN('Final Team Off-Def Stats'!AM775), FALSE)</f>
        <v>8.1</v>
      </c>
      <c r="CE773">
        <f>VLOOKUP($AR773,'Final Team Off-Def Stats'!$A$2:$AQ$31, COLUMN('Final Team Off-Def Stats'!AN775), FALSE)</f>
        <v>4.8</v>
      </c>
      <c r="CF773">
        <f>VLOOKUP($AR773,'Final Team Off-Def Stats'!$A$2:$AQ$31, COLUMN('Final Team Off-Def Stats'!AO775), FALSE)</f>
        <v>13.4</v>
      </c>
      <c r="CG773">
        <f>VLOOKUP($AR773,'Final Team Off-Def Stats'!$A$2:$AQ$31, COLUMN('Final Team Off-Def Stats'!AP775), FALSE)</f>
        <v>20.2</v>
      </c>
      <c r="CH773">
        <f>VLOOKUP($AR773,'Final Team Off-Def Stats'!$A$2:$AQ$31, COLUMN('Final Team Off-Def Stats'!AQ775), FALSE)</f>
        <v>115.3</v>
      </c>
      <c r="CI773" t="s">
        <v>542</v>
      </c>
    </row>
    <row r="774" spans="1:87" x14ac:dyDescent="0.35">
      <c r="A774" t="s">
        <v>509</v>
      </c>
      <c r="B774">
        <f>VLOOKUP($A774,'Final Team Off-Def Stats'!$A$2:$AQ$31, COLUMN('Final Team Off-Def Stats'!B774), FALSE)</f>
        <v>42.3</v>
      </c>
      <c r="C774">
        <f>VLOOKUP($A774,'Final Team Off-Def Stats'!$A$2:$AQ$31, COLUMN('Final Team Off-Def Stats'!C774), FALSE)</f>
        <v>87.7</v>
      </c>
      <c r="D774">
        <f>VLOOKUP($A774,'Final Team Off-Def Stats'!$A$2:$AQ$31, COLUMN('Final Team Off-Def Stats'!D774), FALSE)</f>
        <v>0.48299999999999998</v>
      </c>
      <c r="E774">
        <f>VLOOKUP($A774,'Final Team Off-Def Stats'!$A$2:$AQ$31, COLUMN('Final Team Off-Def Stats'!E774), FALSE)</f>
        <v>12.9</v>
      </c>
      <c r="F774">
        <f>VLOOKUP($A774,'Final Team Off-Def Stats'!$A$2:$AQ$31, COLUMN('Final Team Off-Def Stats'!F774), FALSE)</f>
        <v>36.5</v>
      </c>
      <c r="G774">
        <f>VLOOKUP($A774,'Final Team Off-Def Stats'!$A$2:$AQ$31, COLUMN('Final Team Off-Def Stats'!G774), FALSE)</f>
        <v>0.35299999999999998</v>
      </c>
      <c r="H774">
        <f>VLOOKUP($A774,'Final Team Off-Def Stats'!$A$2:$AQ$31, COLUMN('Final Team Off-Def Stats'!H774), FALSE)</f>
        <v>29.4</v>
      </c>
      <c r="I774">
        <f>VLOOKUP($A774,'Final Team Off-Def Stats'!$A$2:$AQ$31, COLUMN('Final Team Off-Def Stats'!I774), FALSE)</f>
        <v>51.2</v>
      </c>
      <c r="J774">
        <f>VLOOKUP($A774,'Final Team Off-Def Stats'!$A$2:$AQ$31, COLUMN('Final Team Off-Def Stats'!J774), FALSE)</f>
        <v>0.57499999999999996</v>
      </c>
      <c r="K774">
        <f>VLOOKUP($A774,'Final Team Off-Def Stats'!$A$2:$AQ$31, COLUMN('Final Team Off-Def Stats'!K774), FALSE)</f>
        <v>17</v>
      </c>
      <c r="L774">
        <f>VLOOKUP($A774,'Final Team Off-Def Stats'!$A$2:$AQ$31, COLUMN('Final Team Off-Def Stats'!L774), FALSE)</f>
        <v>21.4</v>
      </c>
      <c r="M774">
        <f>VLOOKUP($A774,'Final Team Off-Def Stats'!$A$2:$AQ$31, COLUMN('Final Team Off-Def Stats'!M774), FALSE)</f>
        <v>0.79500000000000004</v>
      </c>
      <c r="N774">
        <f>VLOOKUP($A774,'Final Team Off-Def Stats'!$A$2:$AQ$31, COLUMN('Final Team Off-Def Stats'!N774), FALSE)</f>
        <v>9.3000000000000007</v>
      </c>
      <c r="O774">
        <f>VLOOKUP($A774,'Final Team Off-Def Stats'!$A$2:$AQ$31, COLUMN('Final Team Off-Def Stats'!O774), FALSE)</f>
        <v>35.5</v>
      </c>
      <c r="P774">
        <f>VLOOKUP($A774,'Final Team Off-Def Stats'!$A$2:$AQ$31, COLUMN('Final Team Off-Def Stats'!P774), FALSE)</f>
        <v>44.8</v>
      </c>
      <c r="Q774">
        <f>VLOOKUP($A774,'Final Team Off-Def Stats'!$A$2:$AQ$31, COLUMN('Final Team Off-Def Stats'!Q774), FALSE)</f>
        <v>28.2</v>
      </c>
      <c r="R774">
        <f>VLOOKUP($A774,'Final Team Off-Def Stats'!$A$2:$AQ$31, COLUMN('Final Team Off-Def Stats'!R774), FALSE)</f>
        <v>7.3</v>
      </c>
      <c r="S774">
        <f>VLOOKUP($A774,'Final Team Off-Def Stats'!$A$2:$AQ$31, COLUMN('Final Team Off-Def Stats'!S774), FALSE)</f>
        <v>3.8</v>
      </c>
      <c r="T774">
        <f>VLOOKUP($A774,'Final Team Off-Def Stats'!$A$2:$AQ$31, COLUMN('Final Team Off-Def Stats'!T774), FALSE)</f>
        <v>14.7</v>
      </c>
      <c r="U774">
        <f>VLOOKUP($A774,'Final Team Off-Def Stats'!$A$2:$AQ$31, COLUMN('Final Team Off-Def Stats'!U774), FALSE)</f>
        <v>20.3</v>
      </c>
      <c r="V774">
        <f>VLOOKUP($A774,'Final Team Off-Def Stats'!$A$2:$AQ$31, COLUMN('Final Team Off-Def Stats'!V774), FALSE)</f>
        <v>114.5</v>
      </c>
      <c r="W774">
        <f>VLOOKUP($A774,'Final Team Off-Def Stats'!$A$2:$AQ$31, COLUMN('Final Team Off-Def Stats'!W774), FALSE)</f>
        <v>41.7</v>
      </c>
      <c r="X774">
        <f>VLOOKUP($A774,'Final Team Off-Def Stats'!$A$2:$AQ$31, COLUMN('Final Team Off-Def Stats'!X774), FALSE)</f>
        <v>88.8</v>
      </c>
      <c r="Y774">
        <f>VLOOKUP($A774,'Final Team Off-Def Stats'!$A$2:$AQ$31, COLUMN('Final Team Off-Def Stats'!Y774), FALSE)</f>
        <v>0.47</v>
      </c>
      <c r="Z774">
        <f>VLOOKUP($A774,'Final Team Off-Def Stats'!$A$2:$AQ$31, COLUMN('Final Team Off-Def Stats'!Z774), FALSE)</f>
        <v>12</v>
      </c>
      <c r="AA774">
        <f>VLOOKUP($A774,'Final Team Off-Def Stats'!$A$2:$AQ$31, COLUMN('Final Team Off-Def Stats'!AA774), FALSE)</f>
        <v>34.799999999999997</v>
      </c>
      <c r="AB774">
        <f>VLOOKUP($A774,'Final Team Off-Def Stats'!$A$2:$AQ$31, COLUMN('Final Team Off-Def Stats'!AB774), FALSE)</f>
        <v>0.34599999999999997</v>
      </c>
      <c r="AC774">
        <f>VLOOKUP($A774,'Final Team Off-Def Stats'!$A$2:$AQ$31, COLUMN('Final Team Off-Def Stats'!AC774), FALSE)</f>
        <v>29.7</v>
      </c>
      <c r="AD774">
        <f>VLOOKUP($A774,'Final Team Off-Def Stats'!$A$2:$AQ$31, COLUMN('Final Team Off-Def Stats'!AD774), FALSE)</f>
        <v>54</v>
      </c>
      <c r="AE774">
        <f>VLOOKUP($A774,'Final Team Off-Def Stats'!$A$2:$AQ$31, COLUMN('Final Team Off-Def Stats'!AE774), FALSE)</f>
        <v>0.54900000000000004</v>
      </c>
      <c r="AF774">
        <f>VLOOKUP($A774,'Final Team Off-Def Stats'!$A$2:$AQ$31, COLUMN('Final Team Off-Def Stats'!AF774), FALSE)</f>
        <v>16.7</v>
      </c>
      <c r="AG774">
        <f>VLOOKUP($A774,'Final Team Off-Def Stats'!$A$2:$AQ$31, COLUMN('Final Team Off-Def Stats'!AG774), FALSE)</f>
        <v>22.1</v>
      </c>
      <c r="AH774">
        <f>VLOOKUP($A774,'Final Team Off-Def Stats'!$A$2:$AQ$31, COLUMN('Final Team Off-Def Stats'!AH774), FALSE)</f>
        <v>0.75700000000000001</v>
      </c>
      <c r="AI774">
        <f>VLOOKUP($A774,'Final Team Off-Def Stats'!$A$2:$AQ$31, COLUMN('Final Team Off-Def Stats'!AI774), FALSE)</f>
        <v>9.8000000000000007</v>
      </c>
      <c r="AJ774">
        <f>VLOOKUP($A774,'Final Team Off-Def Stats'!$A$2:$AQ$31, COLUMN('Final Team Off-Def Stats'!AJ774), FALSE)</f>
        <v>33.200000000000003</v>
      </c>
      <c r="AK774">
        <f>VLOOKUP($A774,'Final Team Off-Def Stats'!$A$2:$AQ$31, COLUMN('Final Team Off-Def Stats'!AK774), FALSE)</f>
        <v>43</v>
      </c>
      <c r="AL774">
        <f>VLOOKUP($A774,'Final Team Off-Def Stats'!$A$2:$AQ$31, COLUMN('Final Team Off-Def Stats'!AL774), FALSE)</f>
        <v>25.8</v>
      </c>
      <c r="AM774">
        <f>VLOOKUP($A774,'Final Team Off-Def Stats'!$A$2:$AQ$31, COLUMN('Final Team Off-Def Stats'!AM774), FALSE)</f>
        <v>8</v>
      </c>
      <c r="AN774">
        <f>VLOOKUP($A774,'Final Team Off-Def Stats'!$A$2:$AQ$31, COLUMN('Final Team Off-Def Stats'!AN774), FALSE)</f>
        <v>4.9000000000000004</v>
      </c>
      <c r="AO774">
        <f>VLOOKUP($A774,'Final Team Off-Def Stats'!$A$2:$AQ$31, COLUMN('Final Team Off-Def Stats'!AO774), FALSE)</f>
        <v>13</v>
      </c>
      <c r="AP774">
        <f>VLOOKUP($A774,'Final Team Off-Def Stats'!$A$2:$AQ$31, COLUMN('Final Team Off-Def Stats'!AP774), FALSE)</f>
        <v>20.2</v>
      </c>
      <c r="AQ774">
        <f>VLOOKUP($A774,'Final Team Off-Def Stats'!$A$2:$AQ$31, COLUMN('Final Team Off-Def Stats'!AQ774), FALSE)</f>
        <v>112.1</v>
      </c>
      <c r="AR774" t="s">
        <v>499</v>
      </c>
      <c r="AS774">
        <f>VLOOKUP($AR774,'Final Team Off-Def Stats'!$A$2:$AQ$31, COLUMN('Final Team Off-Def Stats'!B776), FALSE)</f>
        <v>41.7</v>
      </c>
      <c r="AT774">
        <f>VLOOKUP($AR774,'Final Team Off-Def Stats'!$A$2:$AQ$31, COLUMN('Final Team Off-Def Stats'!C776), FALSE)</f>
        <v>88.5</v>
      </c>
      <c r="AU774">
        <f>VLOOKUP($AR774,'Final Team Off-Def Stats'!$A$2:$AQ$31, COLUMN('Final Team Off-Def Stats'!D776), FALSE)</f>
        <v>0.47099999999999997</v>
      </c>
      <c r="AV774">
        <f>VLOOKUP($AR774,'Final Team Off-Def Stats'!$A$2:$AQ$31, COLUMN('Final Team Off-Def Stats'!E776), FALSE)</f>
        <v>14.9</v>
      </c>
      <c r="AW774">
        <f>VLOOKUP($AR774,'Final Team Off-Def Stats'!$A$2:$AQ$31, COLUMN('Final Team Off-Def Stats'!F776), FALSE)</f>
        <v>41.4</v>
      </c>
      <c r="AX774">
        <f>VLOOKUP($AR774,'Final Team Off-Def Stats'!$A$2:$AQ$31, COLUMN('Final Team Off-Def Stats'!G776), FALSE)</f>
        <v>0.36</v>
      </c>
      <c r="AY774">
        <f>VLOOKUP($AR774,'Final Team Off-Def Stats'!$A$2:$AQ$31, COLUMN('Final Team Off-Def Stats'!H776), FALSE)</f>
        <v>26.7</v>
      </c>
      <c r="AZ774">
        <f>VLOOKUP($AR774,'Final Team Off-Def Stats'!$A$2:$AQ$31, COLUMN('Final Team Off-Def Stats'!I776), FALSE)</f>
        <v>47.1</v>
      </c>
      <c r="BA774">
        <f>VLOOKUP($AR774,'Final Team Off-Def Stats'!$A$2:$AQ$31, COLUMN('Final Team Off-Def Stats'!J776), FALSE)</f>
        <v>0.56799999999999995</v>
      </c>
      <c r="BB774">
        <f>VLOOKUP($AR774,'Final Team Off-Def Stats'!$A$2:$AQ$31, COLUMN('Final Team Off-Def Stats'!K776), FALSE)</f>
        <v>18.399999999999999</v>
      </c>
      <c r="BC774">
        <f>VLOOKUP($AR774,'Final Team Off-Def Stats'!$A$2:$AQ$31, COLUMN('Final Team Off-Def Stats'!L776), FALSE)</f>
        <v>24</v>
      </c>
      <c r="BD774">
        <f>VLOOKUP($AR774,'Final Team Off-Def Stats'!$A$2:$AQ$31, COLUMN('Final Team Off-Def Stats'!M776), FALSE)</f>
        <v>0.76700000000000002</v>
      </c>
      <c r="BE774">
        <f>VLOOKUP($AR774,'Final Team Off-Def Stats'!$A$2:$AQ$31, COLUMN('Final Team Off-Def Stats'!N776), FALSE)</f>
        <v>11.1</v>
      </c>
      <c r="BF774">
        <f>VLOOKUP($AR774,'Final Team Off-Def Stats'!$A$2:$AQ$31, COLUMN('Final Team Off-Def Stats'!O776), FALSE)</f>
        <v>36.5</v>
      </c>
      <c r="BG774">
        <f>VLOOKUP($AR774,'Final Team Off-Def Stats'!$A$2:$AQ$31, COLUMN('Final Team Off-Def Stats'!P776), FALSE)</f>
        <v>47.6</v>
      </c>
      <c r="BH774">
        <f>VLOOKUP($AR774,'Final Team Off-Def Stats'!$A$2:$AQ$31, COLUMN('Final Team Off-Def Stats'!Q776), FALSE)</f>
        <v>23</v>
      </c>
      <c r="BI774">
        <f>VLOOKUP($AR774,'Final Team Off-Def Stats'!$A$2:$AQ$31, COLUMN('Final Team Off-Def Stats'!R776), FALSE)</f>
        <v>7.4</v>
      </c>
      <c r="BJ774">
        <f>VLOOKUP($AR774,'Final Team Off-Def Stats'!$A$2:$AQ$31, COLUMN('Final Team Off-Def Stats'!S776), FALSE)</f>
        <v>5</v>
      </c>
      <c r="BK774">
        <f>VLOOKUP($AR774,'Final Team Off-Def Stats'!$A$2:$AQ$31, COLUMN('Final Team Off-Def Stats'!T776), FALSE)</f>
        <v>14.4</v>
      </c>
      <c r="BL774">
        <f>VLOOKUP($AR774,'Final Team Off-Def Stats'!$A$2:$AQ$31, COLUMN('Final Team Off-Def Stats'!U776), FALSE)</f>
        <v>19.399999999999999</v>
      </c>
      <c r="BM774">
        <f>VLOOKUP($AR774,'Final Team Off-Def Stats'!$A$2:$AQ$31, COLUMN('Final Team Off-Def Stats'!V776), FALSE)</f>
        <v>116.7</v>
      </c>
      <c r="BN774">
        <f>VLOOKUP($AR774,'Final Team Off-Def Stats'!$A$2:$AQ$31, COLUMN('Final Team Off-Def Stats'!W776), FALSE)</f>
        <v>41.5</v>
      </c>
      <c r="BO774">
        <f>VLOOKUP($AR774,'Final Team Off-Def Stats'!$A$2:$AQ$31, COLUMN('Final Team Off-Def Stats'!X776), FALSE)</f>
        <v>91.7</v>
      </c>
      <c r="BP774">
        <f>VLOOKUP($AR774,'Final Team Off-Def Stats'!$A$2:$AQ$31, COLUMN('Final Team Off-Def Stats'!Y776), FALSE)</f>
        <v>0.45300000000000001</v>
      </c>
      <c r="BQ774">
        <f>VLOOKUP($AR774,'Final Team Off-Def Stats'!$A$2:$AQ$31, COLUMN('Final Team Off-Def Stats'!Z776), FALSE)</f>
        <v>12.4</v>
      </c>
      <c r="BR774">
        <f>VLOOKUP($AR774,'Final Team Off-Def Stats'!$A$2:$AQ$31, COLUMN('Final Team Off-Def Stats'!AA776), FALSE)</f>
        <v>35.5</v>
      </c>
      <c r="BS774">
        <f>VLOOKUP($AR774,'Final Team Off-Def Stats'!$A$2:$AQ$31, COLUMN('Final Team Off-Def Stats'!AB776), FALSE)</f>
        <v>0.35</v>
      </c>
      <c r="BT774">
        <f>VLOOKUP($AR774,'Final Team Off-Def Stats'!$A$2:$AQ$31, COLUMN('Final Team Off-Def Stats'!AC776), FALSE)</f>
        <v>29.1</v>
      </c>
      <c r="BU774">
        <f>VLOOKUP($AR774,'Final Team Off-Def Stats'!$A$2:$AQ$31, COLUMN('Final Team Off-Def Stats'!AD776), FALSE)</f>
        <v>56.1</v>
      </c>
      <c r="BV774">
        <f>VLOOKUP($AR774,'Final Team Off-Def Stats'!$A$2:$AQ$31, COLUMN('Final Team Off-Def Stats'!AE776), FALSE)</f>
        <v>0.51800000000000002</v>
      </c>
      <c r="BW774">
        <f>VLOOKUP($AR774,'Final Team Off-Def Stats'!$A$2:$AQ$31, COLUMN('Final Team Off-Def Stats'!AF776), FALSE)</f>
        <v>15</v>
      </c>
      <c r="BX774">
        <f>VLOOKUP($AR774,'Final Team Off-Def Stats'!$A$2:$AQ$31, COLUMN('Final Team Off-Def Stats'!AG776), FALSE)</f>
        <v>19.8</v>
      </c>
      <c r="BY774">
        <f>VLOOKUP($AR774,'Final Team Off-Def Stats'!$A$2:$AQ$31, COLUMN('Final Team Off-Def Stats'!AH776), FALSE)</f>
        <v>0.75800000000000001</v>
      </c>
      <c r="BZ774">
        <f>VLOOKUP($AR774,'Final Team Off-Def Stats'!$A$2:$AQ$31, COLUMN('Final Team Off-Def Stats'!AI776), FALSE)</f>
        <v>10.1</v>
      </c>
      <c r="CA774">
        <f>VLOOKUP($AR774,'Final Team Off-Def Stats'!$A$2:$AQ$31, COLUMN('Final Team Off-Def Stats'!AJ776), FALSE)</f>
        <v>32.6</v>
      </c>
      <c r="CB774">
        <f>VLOOKUP($AR774,'Final Team Off-Def Stats'!$A$2:$AQ$31, COLUMN('Final Team Off-Def Stats'!AK776), FALSE)</f>
        <v>42.7</v>
      </c>
      <c r="CC774">
        <f>VLOOKUP($AR774,'Final Team Off-Def Stats'!$A$2:$AQ$31, COLUMN('Final Team Off-Def Stats'!AL776), FALSE)</f>
        <v>24</v>
      </c>
      <c r="CD774">
        <f>VLOOKUP($AR774,'Final Team Off-Def Stats'!$A$2:$AQ$31, COLUMN('Final Team Off-Def Stats'!AM776), FALSE)</f>
        <v>8</v>
      </c>
      <c r="CE774">
        <f>VLOOKUP($AR774,'Final Team Off-Def Stats'!$A$2:$AQ$31, COLUMN('Final Team Off-Def Stats'!AN776), FALSE)</f>
        <v>4.4000000000000004</v>
      </c>
      <c r="CF774">
        <f>VLOOKUP($AR774,'Final Team Off-Def Stats'!$A$2:$AQ$31, COLUMN('Final Team Off-Def Stats'!AO776), FALSE)</f>
        <v>12.3</v>
      </c>
      <c r="CG774">
        <f>VLOOKUP($AR774,'Final Team Off-Def Stats'!$A$2:$AQ$31, COLUMN('Final Team Off-Def Stats'!AP776), FALSE)</f>
        <v>20.8</v>
      </c>
      <c r="CH774">
        <f>VLOOKUP($AR774,'Final Team Off-Def Stats'!$A$2:$AQ$31, COLUMN('Final Team Off-Def Stats'!AQ776), FALSE)</f>
        <v>110.5</v>
      </c>
      <c r="CI774" t="s">
        <v>542</v>
      </c>
    </row>
    <row r="775" spans="1:87" x14ac:dyDescent="0.35">
      <c r="A775" t="s">
        <v>132</v>
      </c>
      <c r="B775">
        <f>VLOOKUP($A775,'Final Team Off-Def Stats'!$A$2:$AQ$31, COLUMN('Final Team Off-Def Stats'!B775), FALSE)</f>
        <v>39.1</v>
      </c>
      <c r="C775">
        <f>VLOOKUP($A775,'Final Team Off-Def Stats'!$A$2:$AQ$31, COLUMN('Final Team Off-Def Stats'!C775), FALSE)</f>
        <v>88.4</v>
      </c>
      <c r="D775">
        <f>VLOOKUP($A775,'Final Team Off-Def Stats'!$A$2:$AQ$31, COLUMN('Final Team Off-Def Stats'!D775), FALSE)</f>
        <v>0.442</v>
      </c>
      <c r="E775">
        <f>VLOOKUP($A775,'Final Team Off-Def Stats'!$A$2:$AQ$31, COLUMN('Final Team Off-Def Stats'!E775), FALSE)</f>
        <v>12.9</v>
      </c>
      <c r="F775">
        <f>VLOOKUP($A775,'Final Team Off-Def Stats'!$A$2:$AQ$31, COLUMN('Final Team Off-Def Stats'!F775), FALSE)</f>
        <v>37.4</v>
      </c>
      <c r="G775">
        <f>VLOOKUP($A775,'Final Team Off-Def Stats'!$A$2:$AQ$31, COLUMN('Final Team Off-Def Stats'!G775), FALSE)</f>
        <v>0.34599999999999997</v>
      </c>
      <c r="H775">
        <f>VLOOKUP($A775,'Final Team Off-Def Stats'!$A$2:$AQ$31, COLUMN('Final Team Off-Def Stats'!H775), FALSE)</f>
        <v>26.2</v>
      </c>
      <c r="I775">
        <f>VLOOKUP($A775,'Final Team Off-Def Stats'!$A$2:$AQ$31, COLUMN('Final Team Off-Def Stats'!I775), FALSE)</f>
        <v>51.1</v>
      </c>
      <c r="J775">
        <f>VLOOKUP($A775,'Final Team Off-Def Stats'!$A$2:$AQ$31, COLUMN('Final Team Off-Def Stats'!J775), FALSE)</f>
        <v>0.51300000000000001</v>
      </c>
      <c r="K775">
        <f>VLOOKUP($A775,'Final Team Off-Def Stats'!$A$2:$AQ$31, COLUMN('Final Team Off-Def Stats'!K775), FALSE)</f>
        <v>16.7</v>
      </c>
      <c r="L775">
        <f>VLOOKUP($A775,'Final Team Off-Def Stats'!$A$2:$AQ$31, COLUMN('Final Team Off-Def Stats'!L775), FALSE)</f>
        <v>21.9</v>
      </c>
      <c r="M775">
        <f>VLOOKUP($A775,'Final Team Off-Def Stats'!$A$2:$AQ$31, COLUMN('Final Team Off-Def Stats'!M775), FALSE)</f>
        <v>0.76</v>
      </c>
      <c r="N775">
        <f>VLOOKUP($A775,'Final Team Off-Def Stats'!$A$2:$AQ$31, COLUMN('Final Team Off-Def Stats'!N775), FALSE)</f>
        <v>10.6</v>
      </c>
      <c r="O775">
        <f>VLOOKUP($A775,'Final Team Off-Def Stats'!$A$2:$AQ$31, COLUMN('Final Team Off-Def Stats'!O775), FALSE)</f>
        <v>32.9</v>
      </c>
      <c r="P775">
        <f>VLOOKUP($A775,'Final Team Off-Def Stats'!$A$2:$AQ$31, COLUMN('Final Team Off-Def Stats'!P775), FALSE)</f>
        <v>43.5</v>
      </c>
      <c r="Q775">
        <f>VLOOKUP($A775,'Final Team Off-Def Stats'!$A$2:$AQ$31, COLUMN('Final Team Off-Def Stats'!Q775), FALSE)</f>
        <v>23.3</v>
      </c>
      <c r="R775">
        <f>VLOOKUP($A775,'Final Team Off-Def Stats'!$A$2:$AQ$31, COLUMN('Final Team Off-Def Stats'!R775), FALSE)</f>
        <v>8.1</v>
      </c>
      <c r="S775">
        <f>VLOOKUP($A775,'Final Team Off-Def Stats'!$A$2:$AQ$31, COLUMN('Final Team Off-Def Stats'!S775), FALSE)</f>
        <v>4.5</v>
      </c>
      <c r="T775">
        <f>VLOOKUP($A775,'Final Team Off-Def Stats'!$A$2:$AQ$31, COLUMN('Final Team Off-Def Stats'!T775), FALSE)</f>
        <v>14.7</v>
      </c>
      <c r="U775">
        <f>VLOOKUP($A775,'Final Team Off-Def Stats'!$A$2:$AQ$31, COLUMN('Final Team Off-Def Stats'!U775), FALSE)</f>
        <v>21.4</v>
      </c>
      <c r="V775">
        <f>VLOOKUP($A775,'Final Team Off-Def Stats'!$A$2:$AQ$31, COLUMN('Final Team Off-Def Stats'!V775), FALSE)</f>
        <v>107.8</v>
      </c>
      <c r="W775">
        <f>VLOOKUP($A775,'Final Team Off-Def Stats'!$A$2:$AQ$31, COLUMN('Final Team Off-Def Stats'!W775), FALSE)</f>
        <v>41.8</v>
      </c>
      <c r="X775">
        <f>VLOOKUP($A775,'Final Team Off-Def Stats'!$A$2:$AQ$31, COLUMN('Final Team Off-Def Stats'!X775), FALSE)</f>
        <v>87.2</v>
      </c>
      <c r="Y775">
        <f>VLOOKUP($A775,'Final Team Off-Def Stats'!$A$2:$AQ$31, COLUMN('Final Team Off-Def Stats'!Y775), FALSE)</f>
        <v>0.47899999999999998</v>
      </c>
      <c r="Z775">
        <f>VLOOKUP($A775,'Final Team Off-Def Stats'!$A$2:$AQ$31, COLUMN('Final Team Off-Def Stats'!Z775), FALSE)</f>
        <v>14</v>
      </c>
      <c r="AA775">
        <f>VLOOKUP($A775,'Final Team Off-Def Stats'!$A$2:$AQ$31, COLUMN('Final Team Off-Def Stats'!AA775), FALSE)</f>
        <v>37.700000000000003</v>
      </c>
      <c r="AB775">
        <f>VLOOKUP($A775,'Final Team Off-Def Stats'!$A$2:$AQ$31, COLUMN('Final Team Off-Def Stats'!AB775), FALSE)</f>
        <v>0.371</v>
      </c>
      <c r="AC775">
        <f>VLOOKUP($A775,'Final Team Off-Def Stats'!$A$2:$AQ$31, COLUMN('Final Team Off-Def Stats'!AC775), FALSE)</f>
        <v>27.8</v>
      </c>
      <c r="AD775">
        <f>VLOOKUP($A775,'Final Team Off-Def Stats'!$A$2:$AQ$31, COLUMN('Final Team Off-Def Stats'!AD775), FALSE)</f>
        <v>49.5</v>
      </c>
      <c r="AE775">
        <f>VLOOKUP($A775,'Final Team Off-Def Stats'!$A$2:$AQ$31, COLUMN('Final Team Off-Def Stats'!AE775), FALSE)</f>
        <v>0.56100000000000005</v>
      </c>
      <c r="AF775">
        <f>VLOOKUP($A775,'Final Team Off-Def Stats'!$A$2:$AQ$31, COLUMN('Final Team Off-Def Stats'!AF775), FALSE)</f>
        <v>19.399999999999999</v>
      </c>
      <c r="AG775">
        <f>VLOOKUP($A775,'Final Team Off-Def Stats'!$A$2:$AQ$31, COLUMN('Final Team Off-Def Stats'!AG775), FALSE)</f>
        <v>24.9</v>
      </c>
      <c r="AH775">
        <f>VLOOKUP($A775,'Final Team Off-Def Stats'!$A$2:$AQ$31, COLUMN('Final Team Off-Def Stats'!AH775), FALSE)</f>
        <v>0.77700000000000002</v>
      </c>
      <c r="AI775">
        <f>VLOOKUP($A775,'Final Team Off-Def Stats'!$A$2:$AQ$31, COLUMN('Final Team Off-Def Stats'!AI775), FALSE)</f>
        <v>9.9</v>
      </c>
      <c r="AJ775">
        <f>VLOOKUP($A775,'Final Team Off-Def Stats'!$A$2:$AQ$31, COLUMN('Final Team Off-Def Stats'!AJ775), FALSE)</f>
        <v>35.5</v>
      </c>
      <c r="AK775">
        <f>VLOOKUP($A775,'Final Team Off-Def Stats'!$A$2:$AQ$31, COLUMN('Final Team Off-Def Stats'!AK775), FALSE)</f>
        <v>45.4</v>
      </c>
      <c r="AL775">
        <f>VLOOKUP($A775,'Final Team Off-Def Stats'!$A$2:$AQ$31, COLUMN('Final Team Off-Def Stats'!AL775), FALSE)</f>
        <v>27</v>
      </c>
      <c r="AM775">
        <f>VLOOKUP($A775,'Final Team Off-Def Stats'!$A$2:$AQ$31, COLUMN('Final Team Off-Def Stats'!AM775), FALSE)</f>
        <v>8.3000000000000007</v>
      </c>
      <c r="AN775">
        <f>VLOOKUP($A775,'Final Team Off-Def Stats'!$A$2:$AQ$31, COLUMN('Final Team Off-Def Stats'!AN775), FALSE)</f>
        <v>5.0999999999999996</v>
      </c>
      <c r="AO775">
        <f>VLOOKUP($A775,'Final Team Off-Def Stats'!$A$2:$AQ$31, COLUMN('Final Team Off-Def Stats'!AO775), FALSE)</f>
        <v>14.2</v>
      </c>
      <c r="AP775">
        <f>VLOOKUP($A775,'Final Team Off-Def Stats'!$A$2:$AQ$31, COLUMN('Final Team Off-Def Stats'!AP775), FALSE)</f>
        <v>19.7</v>
      </c>
      <c r="AQ775">
        <f>VLOOKUP($A775,'Final Team Off-Def Stats'!$A$2:$AQ$31, COLUMN('Final Team Off-Def Stats'!AQ775), FALSE)</f>
        <v>116.9</v>
      </c>
      <c r="AR775" t="s">
        <v>315</v>
      </c>
      <c r="AS775">
        <f>VLOOKUP($AR775,'Final Team Off-Def Stats'!$A$2:$AQ$31, COLUMN('Final Team Off-Def Stats'!B777), FALSE)</f>
        <v>41</v>
      </c>
      <c r="AT775">
        <f>VLOOKUP($AR775,'Final Team Off-Def Stats'!$A$2:$AQ$31, COLUMN('Final Team Off-Def Stats'!C777), FALSE)</f>
        <v>87.3</v>
      </c>
      <c r="AU775">
        <f>VLOOKUP($AR775,'Final Team Off-Def Stats'!$A$2:$AQ$31, COLUMN('Final Team Off-Def Stats'!D777), FALSE)</f>
        <v>0.46899999999999997</v>
      </c>
      <c r="AV775">
        <f>VLOOKUP($AR775,'Final Team Off-Def Stats'!$A$2:$AQ$31, COLUMN('Final Team Off-Def Stats'!E777), FALSE)</f>
        <v>11.8</v>
      </c>
      <c r="AW775">
        <f>VLOOKUP($AR775,'Final Team Off-Def Stats'!$A$2:$AQ$31, COLUMN('Final Team Off-Def Stats'!F777), FALSE)</f>
        <v>33.9</v>
      </c>
      <c r="AX775">
        <f>VLOOKUP($AR775,'Final Team Off-Def Stats'!$A$2:$AQ$31, COLUMN('Final Team Off-Def Stats'!G777), FALSE)</f>
        <v>0.34699999999999998</v>
      </c>
      <c r="AY775">
        <f>VLOOKUP($AR775,'Final Team Off-Def Stats'!$A$2:$AQ$31, COLUMN('Final Team Off-Def Stats'!H777), FALSE)</f>
        <v>29.2</v>
      </c>
      <c r="AZ775">
        <f>VLOOKUP($AR775,'Final Team Off-Def Stats'!$A$2:$AQ$31, COLUMN('Final Team Off-Def Stats'!I777), FALSE)</f>
        <v>53.4</v>
      </c>
      <c r="BA775">
        <f>VLOOKUP($AR775,'Final Team Off-Def Stats'!$A$2:$AQ$31, COLUMN('Final Team Off-Def Stats'!J777), FALSE)</f>
        <v>0.54600000000000004</v>
      </c>
      <c r="BB775">
        <f>VLOOKUP($AR775,'Final Team Off-Def Stats'!$A$2:$AQ$31, COLUMN('Final Team Off-Def Stats'!K777), FALSE)</f>
        <v>16.600000000000001</v>
      </c>
      <c r="BC775">
        <f>VLOOKUP($AR775,'Final Team Off-Def Stats'!$A$2:$AQ$31, COLUMN('Final Team Off-Def Stats'!L777), FALSE)</f>
        <v>22.6</v>
      </c>
      <c r="BD775">
        <f>VLOOKUP($AR775,'Final Team Off-Def Stats'!$A$2:$AQ$31, COLUMN('Final Team Off-Def Stats'!M777), FALSE)</f>
        <v>0.73199999999999998</v>
      </c>
      <c r="BE775">
        <f>VLOOKUP($AR775,'Final Team Off-Def Stats'!$A$2:$AQ$31, COLUMN('Final Team Off-Def Stats'!N777), FALSE)</f>
        <v>9.4</v>
      </c>
      <c r="BF775">
        <f>VLOOKUP($AR775,'Final Team Off-Def Stats'!$A$2:$AQ$31, COLUMN('Final Team Off-Def Stats'!O777), FALSE)</f>
        <v>33.9</v>
      </c>
      <c r="BG775">
        <f>VLOOKUP($AR775,'Final Team Off-Def Stats'!$A$2:$AQ$31, COLUMN('Final Team Off-Def Stats'!P777), FALSE)</f>
        <v>43.3</v>
      </c>
      <c r="BH775">
        <f>VLOOKUP($AR775,'Final Team Off-Def Stats'!$A$2:$AQ$31, COLUMN('Final Team Off-Def Stats'!Q777), FALSE)</f>
        <v>23.6</v>
      </c>
      <c r="BI775">
        <f>VLOOKUP($AR775,'Final Team Off-Def Stats'!$A$2:$AQ$31, COLUMN('Final Team Off-Def Stats'!R777), FALSE)</f>
        <v>7.5</v>
      </c>
      <c r="BJ775">
        <f>VLOOKUP($AR775,'Final Team Off-Def Stats'!$A$2:$AQ$31, COLUMN('Final Team Off-Def Stats'!S777), FALSE)</f>
        <v>5.0999999999999996</v>
      </c>
      <c r="BK775">
        <f>VLOOKUP($AR775,'Final Team Off-Def Stats'!$A$2:$AQ$31, COLUMN('Final Team Off-Def Stats'!T777), FALSE)</f>
        <v>14.3</v>
      </c>
      <c r="BL775">
        <f>VLOOKUP($AR775,'Final Team Off-Def Stats'!$A$2:$AQ$31, COLUMN('Final Team Off-Def Stats'!U777), FALSE)</f>
        <v>19.8</v>
      </c>
      <c r="BM775">
        <f>VLOOKUP($AR775,'Final Team Off-Def Stats'!$A$2:$AQ$31, COLUMN('Final Team Off-Def Stats'!V777), FALSE)</f>
        <v>110.3</v>
      </c>
      <c r="BN775">
        <f>VLOOKUP($AR775,'Final Team Off-Def Stats'!$A$2:$AQ$31, COLUMN('Final Team Off-Def Stats'!W777), FALSE)</f>
        <v>41.9</v>
      </c>
      <c r="BO775">
        <f>VLOOKUP($AR775,'Final Team Off-Def Stats'!$A$2:$AQ$31, COLUMN('Final Team Off-Def Stats'!X777), FALSE)</f>
        <v>89.1</v>
      </c>
      <c r="BP775">
        <f>VLOOKUP($AR775,'Final Team Off-Def Stats'!$A$2:$AQ$31, COLUMN('Final Team Off-Def Stats'!Y777), FALSE)</f>
        <v>0.47</v>
      </c>
      <c r="BQ775">
        <f>VLOOKUP($AR775,'Final Team Off-Def Stats'!$A$2:$AQ$31, COLUMN('Final Team Off-Def Stats'!Z777), FALSE)</f>
        <v>12.4</v>
      </c>
      <c r="BR775">
        <f>VLOOKUP($AR775,'Final Team Off-Def Stats'!$A$2:$AQ$31, COLUMN('Final Team Off-Def Stats'!AA777), FALSE)</f>
        <v>35.200000000000003</v>
      </c>
      <c r="BS775">
        <f>VLOOKUP($AR775,'Final Team Off-Def Stats'!$A$2:$AQ$31, COLUMN('Final Team Off-Def Stats'!AB777), FALSE)</f>
        <v>0.35199999999999998</v>
      </c>
      <c r="BT775">
        <f>VLOOKUP($AR775,'Final Team Off-Def Stats'!$A$2:$AQ$31, COLUMN('Final Team Off-Def Stats'!AC777), FALSE)</f>
        <v>29.5</v>
      </c>
      <c r="BU775">
        <f>VLOOKUP($AR775,'Final Team Off-Def Stats'!$A$2:$AQ$31, COLUMN('Final Team Off-Def Stats'!AD777), FALSE)</f>
        <v>53.8</v>
      </c>
      <c r="BV775">
        <f>VLOOKUP($AR775,'Final Team Off-Def Stats'!$A$2:$AQ$31, COLUMN('Final Team Off-Def Stats'!AE777), FALSE)</f>
        <v>0.54800000000000004</v>
      </c>
      <c r="BW775">
        <f>VLOOKUP($AR775,'Final Team Off-Def Stats'!$A$2:$AQ$31, COLUMN('Final Team Off-Def Stats'!AF777), FALSE)</f>
        <v>17.100000000000001</v>
      </c>
      <c r="BX775">
        <f>VLOOKUP($AR775,'Final Team Off-Def Stats'!$A$2:$AQ$31, COLUMN('Final Team Off-Def Stats'!AG777), FALSE)</f>
        <v>22.9</v>
      </c>
      <c r="BY775">
        <f>VLOOKUP($AR775,'Final Team Off-Def Stats'!$A$2:$AQ$31, COLUMN('Final Team Off-Def Stats'!AH777), FALSE)</f>
        <v>0.747</v>
      </c>
      <c r="BZ775">
        <f>VLOOKUP($AR775,'Final Team Off-Def Stats'!$A$2:$AQ$31, COLUMN('Final Team Off-Def Stats'!AI777), FALSE)</f>
        <v>10.8</v>
      </c>
      <c r="CA775">
        <f>VLOOKUP($AR775,'Final Team Off-Def Stats'!$A$2:$AQ$31, COLUMN('Final Team Off-Def Stats'!AJ777), FALSE)</f>
        <v>35</v>
      </c>
      <c r="CB775">
        <f>VLOOKUP($AR775,'Final Team Off-Def Stats'!$A$2:$AQ$31, COLUMN('Final Team Off-Def Stats'!AK777), FALSE)</f>
        <v>45.8</v>
      </c>
      <c r="CC775">
        <f>VLOOKUP($AR775,'Final Team Off-Def Stats'!$A$2:$AQ$31, COLUMN('Final Team Off-Def Stats'!AL777), FALSE)</f>
        <v>25.8</v>
      </c>
      <c r="CD775">
        <f>VLOOKUP($AR775,'Final Team Off-Def Stats'!$A$2:$AQ$31, COLUMN('Final Team Off-Def Stats'!AM777), FALSE)</f>
        <v>8.1999999999999993</v>
      </c>
      <c r="CE775">
        <f>VLOOKUP($AR775,'Final Team Off-Def Stats'!$A$2:$AQ$31, COLUMN('Final Team Off-Def Stats'!AN777), FALSE)</f>
        <v>4.0999999999999996</v>
      </c>
      <c r="CF775">
        <f>VLOOKUP($AR775,'Final Team Off-Def Stats'!$A$2:$AQ$31, COLUMN('Final Team Off-Def Stats'!AO777), FALSE)</f>
        <v>13.8</v>
      </c>
      <c r="CG775">
        <f>VLOOKUP($AR775,'Final Team Off-Def Stats'!$A$2:$AQ$31, COLUMN('Final Team Off-Def Stats'!AP777), FALSE)</f>
        <v>19.8</v>
      </c>
      <c r="CH775">
        <f>VLOOKUP($AR775,'Final Team Off-Def Stats'!$A$2:$AQ$31, COLUMN('Final Team Off-Def Stats'!AQ777), FALSE)</f>
        <v>113.3</v>
      </c>
      <c r="CI775" t="s">
        <v>542</v>
      </c>
    </row>
    <row r="776" spans="1:87" x14ac:dyDescent="0.35">
      <c r="A776" t="s">
        <v>504</v>
      </c>
      <c r="B776">
        <f>VLOOKUP($A776,'Final Team Off-Def Stats'!$A$2:$AQ$31, COLUMN('Final Team Off-Def Stats'!B776), FALSE)</f>
        <v>41</v>
      </c>
      <c r="C776">
        <f>VLOOKUP($A776,'Final Team Off-Def Stats'!$A$2:$AQ$31, COLUMN('Final Team Off-Def Stats'!C776), FALSE)</f>
        <v>89.7</v>
      </c>
      <c r="D776">
        <f>VLOOKUP($A776,'Final Team Off-Def Stats'!$A$2:$AQ$31, COLUMN('Final Team Off-Def Stats'!D776), FALSE)</f>
        <v>0.45700000000000002</v>
      </c>
      <c r="E776">
        <f>VLOOKUP($A776,'Final Team Off-Def Stats'!$A$2:$AQ$31, COLUMN('Final Team Off-Def Stats'!E776), FALSE)</f>
        <v>14.6</v>
      </c>
      <c r="F776">
        <f>VLOOKUP($A776,'Final Team Off-Def Stats'!$A$2:$AQ$31, COLUMN('Final Team Off-Def Stats'!F776), FALSE)</f>
        <v>40.700000000000003</v>
      </c>
      <c r="G776">
        <f>VLOOKUP($A776,'Final Team Off-Def Stats'!$A$2:$AQ$31, COLUMN('Final Team Off-Def Stats'!G776), FALSE)</f>
        <v>0.35799999999999998</v>
      </c>
      <c r="H776">
        <f>VLOOKUP($A776,'Final Team Off-Def Stats'!$A$2:$AQ$31, COLUMN('Final Team Off-Def Stats'!H776), FALSE)</f>
        <v>26.5</v>
      </c>
      <c r="I776">
        <f>VLOOKUP($A776,'Final Team Off-Def Stats'!$A$2:$AQ$31, COLUMN('Final Team Off-Def Stats'!I776), FALSE)</f>
        <v>49</v>
      </c>
      <c r="J776">
        <f>VLOOKUP($A776,'Final Team Off-Def Stats'!$A$2:$AQ$31, COLUMN('Final Team Off-Def Stats'!J776), FALSE)</f>
        <v>0.54</v>
      </c>
      <c r="K776">
        <f>VLOOKUP($A776,'Final Team Off-Def Stats'!$A$2:$AQ$31, COLUMN('Final Team Off-Def Stats'!K776), FALSE)</f>
        <v>17.7</v>
      </c>
      <c r="L776">
        <f>VLOOKUP($A776,'Final Team Off-Def Stats'!$A$2:$AQ$31, COLUMN('Final Team Off-Def Stats'!L776), FALSE)</f>
        <v>22.8</v>
      </c>
      <c r="M776">
        <f>VLOOKUP($A776,'Final Team Off-Def Stats'!$A$2:$AQ$31, COLUMN('Final Team Off-Def Stats'!M776), FALSE)</f>
        <v>0.77800000000000002</v>
      </c>
      <c r="N776">
        <f>VLOOKUP($A776,'Final Team Off-Def Stats'!$A$2:$AQ$31, COLUMN('Final Team Off-Def Stats'!N776), FALSE)</f>
        <v>11.1</v>
      </c>
      <c r="O776">
        <f>VLOOKUP($A776,'Final Team Off-Def Stats'!$A$2:$AQ$31, COLUMN('Final Team Off-Def Stats'!O776), FALSE)</f>
        <v>32.5</v>
      </c>
      <c r="P776">
        <f>VLOOKUP($A776,'Final Team Off-Def Stats'!$A$2:$AQ$31, COLUMN('Final Team Off-Def Stats'!P776), FALSE)</f>
        <v>43.5</v>
      </c>
      <c r="Q776">
        <f>VLOOKUP($A776,'Final Team Off-Def Stats'!$A$2:$AQ$31, COLUMN('Final Team Off-Def Stats'!Q776), FALSE)</f>
        <v>25.3</v>
      </c>
      <c r="R776">
        <f>VLOOKUP($A776,'Final Team Off-Def Stats'!$A$2:$AQ$31, COLUMN('Final Team Off-Def Stats'!R776), FALSE)</f>
        <v>8.6999999999999993</v>
      </c>
      <c r="S776">
        <f>VLOOKUP($A776,'Final Team Off-Def Stats'!$A$2:$AQ$31, COLUMN('Final Team Off-Def Stats'!S776), FALSE)</f>
        <v>5.5</v>
      </c>
      <c r="T776">
        <f>VLOOKUP($A776,'Final Team Off-Def Stats'!$A$2:$AQ$31, COLUMN('Final Team Off-Def Stats'!T776), FALSE)</f>
        <v>14.1</v>
      </c>
      <c r="U776">
        <f>VLOOKUP($A776,'Final Team Off-Def Stats'!$A$2:$AQ$31, COLUMN('Final Team Off-Def Stats'!U776), FALSE)</f>
        <v>21.5</v>
      </c>
      <c r="V776">
        <f>VLOOKUP($A776,'Final Team Off-Def Stats'!$A$2:$AQ$31, COLUMN('Final Team Off-Def Stats'!V776), FALSE)</f>
        <v>114.3</v>
      </c>
      <c r="W776">
        <f>VLOOKUP($A776,'Final Team Off-Def Stats'!$A$2:$AQ$31, COLUMN('Final Team Off-Def Stats'!W776), FALSE)</f>
        <v>39.700000000000003</v>
      </c>
      <c r="X776">
        <f>VLOOKUP($A776,'Final Team Off-Def Stats'!$A$2:$AQ$31, COLUMN('Final Team Off-Def Stats'!X776), FALSE)</f>
        <v>86.1</v>
      </c>
      <c r="Y776">
        <f>VLOOKUP($A776,'Final Team Off-Def Stats'!$A$2:$AQ$31, COLUMN('Final Team Off-Def Stats'!Y776), FALSE)</f>
        <v>0.46</v>
      </c>
      <c r="Z776">
        <f>VLOOKUP($A776,'Final Team Off-Def Stats'!$A$2:$AQ$31, COLUMN('Final Team Off-Def Stats'!Z776), FALSE)</f>
        <v>12.9</v>
      </c>
      <c r="AA776">
        <f>VLOOKUP($A776,'Final Team Off-Def Stats'!$A$2:$AQ$31, COLUMN('Final Team Off-Def Stats'!AA776), FALSE)</f>
        <v>36.799999999999997</v>
      </c>
      <c r="AB776">
        <f>VLOOKUP($A776,'Final Team Off-Def Stats'!$A$2:$AQ$31, COLUMN('Final Team Off-Def Stats'!AB776), FALSE)</f>
        <v>0.35</v>
      </c>
      <c r="AC776">
        <f>VLOOKUP($A776,'Final Team Off-Def Stats'!$A$2:$AQ$31, COLUMN('Final Team Off-Def Stats'!AC776), FALSE)</f>
        <v>26.8</v>
      </c>
      <c r="AD776">
        <f>VLOOKUP($A776,'Final Team Off-Def Stats'!$A$2:$AQ$31, COLUMN('Final Team Off-Def Stats'!AD776), FALSE)</f>
        <v>49.3</v>
      </c>
      <c r="AE776">
        <f>VLOOKUP($A776,'Final Team Off-Def Stats'!$A$2:$AQ$31, COLUMN('Final Team Off-Def Stats'!AE776), FALSE)</f>
        <v>0.54300000000000004</v>
      </c>
      <c r="AF776">
        <f>VLOOKUP($A776,'Final Team Off-Def Stats'!$A$2:$AQ$31, COLUMN('Final Team Off-Def Stats'!AF776), FALSE)</f>
        <v>19.5</v>
      </c>
      <c r="AG776">
        <f>VLOOKUP($A776,'Final Team Off-Def Stats'!$A$2:$AQ$31, COLUMN('Final Team Off-Def Stats'!AG776), FALSE)</f>
        <v>25</v>
      </c>
      <c r="AH776">
        <f>VLOOKUP($A776,'Final Team Off-Def Stats'!$A$2:$AQ$31, COLUMN('Final Team Off-Def Stats'!AH776), FALSE)</f>
        <v>0.78</v>
      </c>
      <c r="AI776">
        <f>VLOOKUP($A776,'Final Team Off-Def Stats'!$A$2:$AQ$31, COLUMN('Final Team Off-Def Stats'!AI776), FALSE)</f>
        <v>10.9</v>
      </c>
      <c r="AJ776">
        <f>VLOOKUP($A776,'Final Team Off-Def Stats'!$A$2:$AQ$31, COLUMN('Final Team Off-Def Stats'!AJ776), FALSE)</f>
        <v>34.4</v>
      </c>
      <c r="AK776">
        <f>VLOOKUP($A776,'Final Team Off-Def Stats'!$A$2:$AQ$31, COLUMN('Final Team Off-Def Stats'!AK776), FALSE)</f>
        <v>45.2</v>
      </c>
      <c r="AL776">
        <f>VLOOKUP($A776,'Final Team Off-Def Stats'!$A$2:$AQ$31, COLUMN('Final Team Off-Def Stats'!AL776), FALSE)</f>
        <v>25.8</v>
      </c>
      <c r="AM776">
        <f>VLOOKUP($A776,'Final Team Off-Def Stats'!$A$2:$AQ$31, COLUMN('Final Team Off-Def Stats'!AM776), FALSE)</f>
        <v>7.1</v>
      </c>
      <c r="AN776">
        <f>VLOOKUP($A776,'Final Team Off-Def Stats'!$A$2:$AQ$31, COLUMN('Final Team Off-Def Stats'!AN776), FALSE)</f>
        <v>4.8</v>
      </c>
      <c r="AO776">
        <f>VLOOKUP($A776,'Final Team Off-Def Stats'!$A$2:$AQ$31, COLUMN('Final Team Off-Def Stats'!AO776), FALSE)</f>
        <v>16.100000000000001</v>
      </c>
      <c r="AP776">
        <f>VLOOKUP($A776,'Final Team Off-Def Stats'!$A$2:$AQ$31, COLUMN('Final Team Off-Def Stats'!AP776), FALSE)</f>
        <v>20.6</v>
      </c>
      <c r="AQ776">
        <f>VLOOKUP($A776,'Final Team Off-Def Stats'!$A$2:$AQ$31, COLUMN('Final Team Off-Def Stats'!AQ776), FALSE)</f>
        <v>111.7</v>
      </c>
      <c r="AR776" t="s">
        <v>383</v>
      </c>
      <c r="AS776">
        <f>VLOOKUP($AR776,'Final Team Off-Def Stats'!$A$2:$AQ$31, COLUMN('Final Team Off-Def Stats'!B778), FALSE)</f>
        <v>38.6</v>
      </c>
      <c r="AT776">
        <f>VLOOKUP($AR776,'Final Team Off-Def Stats'!$A$2:$AQ$31, COLUMN('Final Team Off-Def Stats'!C778), FALSE)</f>
        <v>89.6</v>
      </c>
      <c r="AU776">
        <f>VLOOKUP($AR776,'Final Team Off-Def Stats'!$A$2:$AQ$31, COLUMN('Final Team Off-Def Stats'!D778), FALSE)</f>
        <v>0.43099999999999999</v>
      </c>
      <c r="AV776">
        <f>VLOOKUP($AR776,'Final Team Off-Def Stats'!$A$2:$AQ$31, COLUMN('Final Team Off-Def Stats'!E778), FALSE)</f>
        <v>11.4</v>
      </c>
      <c r="AW776">
        <f>VLOOKUP($AR776,'Final Team Off-Def Stats'!$A$2:$AQ$31, COLUMN('Final Team Off-Def Stats'!F778), FALSE)</f>
        <v>35</v>
      </c>
      <c r="AX776">
        <f>VLOOKUP($AR776,'Final Team Off-Def Stats'!$A$2:$AQ$31, COLUMN('Final Team Off-Def Stats'!G778), FALSE)</f>
        <v>0.32600000000000001</v>
      </c>
      <c r="AY776">
        <f>VLOOKUP($AR776,'Final Team Off-Def Stats'!$A$2:$AQ$31, COLUMN('Final Team Off-Def Stats'!H778), FALSE)</f>
        <v>27.2</v>
      </c>
      <c r="AZ776">
        <f>VLOOKUP($AR776,'Final Team Off-Def Stats'!$A$2:$AQ$31, COLUMN('Final Team Off-Def Stats'!I778), FALSE)</f>
        <v>54.6</v>
      </c>
      <c r="BA776">
        <f>VLOOKUP($AR776,'Final Team Off-Def Stats'!$A$2:$AQ$31, COLUMN('Final Team Off-Def Stats'!J778), FALSE)</f>
        <v>0.498</v>
      </c>
      <c r="BB776">
        <f>VLOOKUP($AR776,'Final Team Off-Def Stats'!$A$2:$AQ$31, COLUMN('Final Team Off-Def Stats'!K778), FALSE)</f>
        <v>17.399999999999999</v>
      </c>
      <c r="BC776">
        <f>VLOOKUP($AR776,'Final Team Off-Def Stats'!$A$2:$AQ$31, COLUMN('Final Team Off-Def Stats'!L778), FALSE)</f>
        <v>22.3</v>
      </c>
      <c r="BD776">
        <f>VLOOKUP($AR776,'Final Team Off-Def Stats'!$A$2:$AQ$31, COLUMN('Final Team Off-Def Stats'!M778), FALSE)</f>
        <v>0.78200000000000003</v>
      </c>
      <c r="BE776">
        <f>VLOOKUP($AR776,'Final Team Off-Def Stats'!$A$2:$AQ$31, COLUMN('Final Team Off-Def Stats'!N778), FALSE)</f>
        <v>11.1</v>
      </c>
      <c r="BF776">
        <f>VLOOKUP($AR776,'Final Team Off-Def Stats'!$A$2:$AQ$31, COLUMN('Final Team Off-Def Stats'!O778), FALSE)</f>
        <v>32.4</v>
      </c>
      <c r="BG776">
        <f>VLOOKUP($AR776,'Final Team Off-Def Stats'!$A$2:$AQ$31, COLUMN('Final Team Off-Def Stats'!P778), FALSE)</f>
        <v>43.5</v>
      </c>
      <c r="BH776">
        <f>VLOOKUP($AR776,'Final Team Off-Def Stats'!$A$2:$AQ$31, COLUMN('Final Team Off-Def Stats'!Q778), FALSE)</f>
        <v>23.7</v>
      </c>
      <c r="BI776">
        <f>VLOOKUP($AR776,'Final Team Off-Def Stats'!$A$2:$AQ$31, COLUMN('Final Team Off-Def Stats'!R778), FALSE)</f>
        <v>7.8</v>
      </c>
      <c r="BJ776">
        <f>VLOOKUP($AR776,'Final Team Off-Def Stats'!$A$2:$AQ$31, COLUMN('Final Team Off-Def Stats'!S778), FALSE)</f>
        <v>4.8</v>
      </c>
      <c r="BK776">
        <f>VLOOKUP($AR776,'Final Team Off-Def Stats'!$A$2:$AQ$31, COLUMN('Final Team Off-Def Stats'!T778), FALSE)</f>
        <v>14.3</v>
      </c>
      <c r="BL776">
        <f>VLOOKUP($AR776,'Final Team Off-Def Stats'!$A$2:$AQ$31, COLUMN('Final Team Off-Def Stats'!U778), FALSE)</f>
        <v>22.2</v>
      </c>
      <c r="BM776">
        <f>VLOOKUP($AR776,'Final Team Off-Def Stats'!$A$2:$AQ$31, COLUMN('Final Team Off-Def Stats'!V778), FALSE)</f>
        <v>106</v>
      </c>
      <c r="BN776">
        <f>VLOOKUP($AR776,'Final Team Off-Def Stats'!$A$2:$AQ$31, COLUMN('Final Team Off-Def Stats'!W778), FALSE)</f>
        <v>41.1</v>
      </c>
      <c r="BO776">
        <f>VLOOKUP($AR776,'Final Team Off-Def Stats'!$A$2:$AQ$31, COLUMN('Final Team Off-Def Stats'!X778), FALSE)</f>
        <v>87</v>
      </c>
      <c r="BP776">
        <f>VLOOKUP($AR776,'Final Team Off-Def Stats'!$A$2:$AQ$31, COLUMN('Final Team Off-Def Stats'!Y778), FALSE)</f>
        <v>0.47299999999999998</v>
      </c>
      <c r="BQ776">
        <f>VLOOKUP($AR776,'Final Team Off-Def Stats'!$A$2:$AQ$31, COLUMN('Final Team Off-Def Stats'!Z778), FALSE)</f>
        <v>11.9</v>
      </c>
      <c r="BR776">
        <f>VLOOKUP($AR776,'Final Team Off-Def Stats'!$A$2:$AQ$31, COLUMN('Final Team Off-Def Stats'!AA778), FALSE)</f>
        <v>32.9</v>
      </c>
      <c r="BS776">
        <f>VLOOKUP($AR776,'Final Team Off-Def Stats'!$A$2:$AQ$31, COLUMN('Final Team Off-Def Stats'!AB778), FALSE)</f>
        <v>0.36199999999999999</v>
      </c>
      <c r="BT776">
        <f>VLOOKUP($AR776,'Final Team Off-Def Stats'!$A$2:$AQ$31, COLUMN('Final Team Off-Def Stats'!AC778), FALSE)</f>
        <v>29.2</v>
      </c>
      <c r="BU776">
        <f>VLOOKUP($AR776,'Final Team Off-Def Stats'!$A$2:$AQ$31, COLUMN('Final Team Off-Def Stats'!AD778), FALSE)</f>
        <v>54.1</v>
      </c>
      <c r="BV776">
        <f>VLOOKUP($AR776,'Final Team Off-Def Stats'!$A$2:$AQ$31, COLUMN('Final Team Off-Def Stats'!AE778), FALSE)</f>
        <v>0.54</v>
      </c>
      <c r="BW776">
        <f>VLOOKUP($AR776,'Final Team Off-Def Stats'!$A$2:$AQ$31, COLUMN('Final Team Off-Def Stats'!AF778), FALSE)</f>
        <v>19.7</v>
      </c>
      <c r="BX776">
        <f>VLOOKUP($AR776,'Final Team Off-Def Stats'!$A$2:$AQ$31, COLUMN('Final Team Off-Def Stats'!AG778), FALSE)</f>
        <v>25.4</v>
      </c>
      <c r="BY776">
        <f>VLOOKUP($AR776,'Final Team Off-Def Stats'!$A$2:$AQ$31, COLUMN('Final Team Off-Def Stats'!AH778), FALSE)</f>
        <v>0.77700000000000002</v>
      </c>
      <c r="BZ776">
        <f>VLOOKUP($AR776,'Final Team Off-Def Stats'!$A$2:$AQ$31, COLUMN('Final Team Off-Def Stats'!AI778), FALSE)</f>
        <v>10.4</v>
      </c>
      <c r="CA776">
        <f>VLOOKUP($AR776,'Final Team Off-Def Stats'!$A$2:$AQ$31, COLUMN('Final Team Off-Def Stats'!AJ778), FALSE)</f>
        <v>36.299999999999997</v>
      </c>
      <c r="CB776">
        <f>VLOOKUP($AR776,'Final Team Off-Def Stats'!$A$2:$AQ$31, COLUMN('Final Team Off-Def Stats'!AK778), FALSE)</f>
        <v>46.8</v>
      </c>
      <c r="CC776">
        <f>VLOOKUP($AR776,'Final Team Off-Def Stats'!$A$2:$AQ$31, COLUMN('Final Team Off-Def Stats'!AL778), FALSE)</f>
        <v>25.4</v>
      </c>
      <c r="CD776">
        <f>VLOOKUP($AR776,'Final Team Off-Def Stats'!$A$2:$AQ$31, COLUMN('Final Team Off-Def Stats'!AM778), FALSE)</f>
        <v>7.5</v>
      </c>
      <c r="CE776">
        <f>VLOOKUP($AR776,'Final Team Off-Def Stats'!$A$2:$AQ$31, COLUMN('Final Team Off-Def Stats'!AN778), FALSE)</f>
        <v>5.3</v>
      </c>
      <c r="CF776">
        <f>VLOOKUP($AR776,'Final Team Off-Def Stats'!$A$2:$AQ$31, COLUMN('Final Team Off-Def Stats'!AO778), FALSE)</f>
        <v>14.8</v>
      </c>
      <c r="CG776">
        <f>VLOOKUP($AR776,'Final Team Off-Def Stats'!$A$2:$AQ$31, COLUMN('Final Team Off-Def Stats'!AP778), FALSE)</f>
        <v>20</v>
      </c>
      <c r="CH776">
        <f>VLOOKUP($AR776,'Final Team Off-Def Stats'!$A$2:$AQ$31, COLUMN('Final Team Off-Def Stats'!AQ778), FALSE)</f>
        <v>113.8</v>
      </c>
      <c r="CI776" t="s">
        <v>543</v>
      </c>
    </row>
    <row r="777" spans="1:87" x14ac:dyDescent="0.35">
      <c r="A777" t="s">
        <v>506</v>
      </c>
      <c r="B777">
        <f>VLOOKUP($A777,'Final Team Off-Def Stats'!$A$2:$AQ$31, COLUMN('Final Team Off-Def Stats'!B777), FALSE)</f>
        <v>40.9</v>
      </c>
      <c r="C777">
        <f>VLOOKUP($A777,'Final Team Off-Def Stats'!$A$2:$AQ$31, COLUMN('Final Team Off-Def Stats'!C777), FALSE)</f>
        <v>87.6</v>
      </c>
      <c r="D777">
        <f>VLOOKUP($A777,'Final Team Off-Def Stats'!$A$2:$AQ$31, COLUMN('Final Team Off-Def Stats'!D777), FALSE)</f>
        <v>0.46700000000000003</v>
      </c>
      <c r="E777">
        <f>VLOOKUP($A777,'Final Team Off-Def Stats'!$A$2:$AQ$31, COLUMN('Final Team Off-Def Stats'!E777), FALSE)</f>
        <v>14</v>
      </c>
      <c r="F777">
        <f>VLOOKUP($A777,'Final Team Off-Def Stats'!$A$2:$AQ$31, COLUMN('Final Team Off-Def Stats'!F777), FALSE)</f>
        <v>37</v>
      </c>
      <c r="G777">
        <f>VLOOKUP($A777,'Final Team Off-Def Stats'!$A$2:$AQ$31, COLUMN('Final Team Off-Def Stats'!G777), FALSE)</f>
        <v>0.379</v>
      </c>
      <c r="H777">
        <f>VLOOKUP($A777,'Final Team Off-Def Stats'!$A$2:$AQ$31, COLUMN('Final Team Off-Def Stats'!H777), FALSE)</f>
        <v>26.9</v>
      </c>
      <c r="I777">
        <f>VLOOKUP($A777,'Final Team Off-Def Stats'!$A$2:$AQ$31, COLUMN('Final Team Off-Def Stats'!I777), FALSE)</f>
        <v>50.6</v>
      </c>
      <c r="J777">
        <f>VLOOKUP($A777,'Final Team Off-Def Stats'!$A$2:$AQ$31, COLUMN('Final Team Off-Def Stats'!J777), FALSE)</f>
        <v>0.53100000000000003</v>
      </c>
      <c r="K777">
        <f>VLOOKUP($A777,'Final Team Off-Def Stats'!$A$2:$AQ$31, COLUMN('Final Team Off-Def Stats'!K777), FALSE)</f>
        <v>17.8</v>
      </c>
      <c r="L777">
        <f>VLOOKUP($A777,'Final Team Off-Def Stats'!$A$2:$AQ$31, COLUMN('Final Team Off-Def Stats'!L777), FALSE)</f>
        <v>22.1</v>
      </c>
      <c r="M777">
        <f>VLOOKUP($A777,'Final Team Off-Def Stats'!$A$2:$AQ$31, COLUMN('Final Team Off-Def Stats'!M777), FALSE)</f>
        <v>0.80800000000000005</v>
      </c>
      <c r="N777">
        <f>VLOOKUP($A777,'Final Team Off-Def Stats'!$A$2:$AQ$31, COLUMN('Final Team Off-Def Stats'!N777), FALSE)</f>
        <v>10.199999999999999</v>
      </c>
      <c r="O777">
        <f>VLOOKUP($A777,'Final Team Off-Def Stats'!$A$2:$AQ$31, COLUMN('Final Team Off-Def Stats'!O777), FALSE)</f>
        <v>35</v>
      </c>
      <c r="P777">
        <f>VLOOKUP($A777,'Final Team Off-Def Stats'!$A$2:$AQ$31, COLUMN('Final Team Off-Def Stats'!P777), FALSE)</f>
        <v>45.2</v>
      </c>
      <c r="Q777">
        <f>VLOOKUP($A777,'Final Team Off-Def Stats'!$A$2:$AQ$31, COLUMN('Final Team Off-Def Stats'!Q777), FALSE)</f>
        <v>26.3</v>
      </c>
      <c r="R777">
        <f>VLOOKUP($A777,'Final Team Off-Def Stats'!$A$2:$AQ$31, COLUMN('Final Team Off-Def Stats'!R777), FALSE)</f>
        <v>7.6</v>
      </c>
      <c r="S777">
        <f>VLOOKUP($A777,'Final Team Off-Def Stats'!$A$2:$AQ$31, COLUMN('Final Team Off-Def Stats'!S777), FALSE)</f>
        <v>3.3</v>
      </c>
      <c r="T777">
        <f>VLOOKUP($A777,'Final Team Off-Def Stats'!$A$2:$AQ$31, COLUMN('Final Team Off-Def Stats'!T777), FALSE)</f>
        <v>15</v>
      </c>
      <c r="U777">
        <f>VLOOKUP($A777,'Final Team Off-Def Stats'!$A$2:$AQ$31, COLUMN('Final Team Off-Def Stats'!U777), FALSE)</f>
        <v>21.2</v>
      </c>
      <c r="V777">
        <f>VLOOKUP($A777,'Final Team Off-Def Stats'!$A$2:$AQ$31, COLUMN('Final Team Off-Def Stats'!V777), FALSE)</f>
        <v>113.7</v>
      </c>
      <c r="W777">
        <f>VLOOKUP($A777,'Final Team Off-Def Stats'!$A$2:$AQ$31, COLUMN('Final Team Off-Def Stats'!W777), FALSE)</f>
        <v>38.799999999999997</v>
      </c>
      <c r="X777">
        <f>VLOOKUP($A777,'Final Team Off-Def Stats'!$A$2:$AQ$31, COLUMN('Final Team Off-Def Stats'!X777), FALSE)</f>
        <v>86.8</v>
      </c>
      <c r="Y777">
        <f>VLOOKUP($A777,'Final Team Off-Def Stats'!$A$2:$AQ$31, COLUMN('Final Team Off-Def Stats'!Y777), FALSE)</f>
        <v>0.44700000000000001</v>
      </c>
      <c r="Z777">
        <f>VLOOKUP($A777,'Final Team Off-Def Stats'!$A$2:$AQ$31, COLUMN('Final Team Off-Def Stats'!Z777), FALSE)</f>
        <v>13.4</v>
      </c>
      <c r="AA777">
        <f>VLOOKUP($A777,'Final Team Off-Def Stats'!$A$2:$AQ$31, COLUMN('Final Team Off-Def Stats'!AA777), FALSE)</f>
        <v>39.5</v>
      </c>
      <c r="AB777">
        <f>VLOOKUP($A777,'Final Team Off-Def Stats'!$A$2:$AQ$31, COLUMN('Final Team Off-Def Stats'!AB777), FALSE)</f>
        <v>0.33900000000000002</v>
      </c>
      <c r="AC777">
        <f>VLOOKUP($A777,'Final Team Off-Def Stats'!$A$2:$AQ$31, COLUMN('Final Team Off-Def Stats'!AC777), FALSE)</f>
        <v>25.4</v>
      </c>
      <c r="AD777">
        <f>VLOOKUP($A777,'Final Team Off-Def Stats'!$A$2:$AQ$31, COLUMN('Final Team Off-Def Stats'!AD777), FALSE)</f>
        <v>47.2</v>
      </c>
      <c r="AE777">
        <f>VLOOKUP($A777,'Final Team Off-Def Stats'!$A$2:$AQ$31, COLUMN('Final Team Off-Def Stats'!AE777), FALSE)</f>
        <v>0.53700000000000003</v>
      </c>
      <c r="AF777">
        <f>VLOOKUP($A777,'Final Team Off-Def Stats'!$A$2:$AQ$31, COLUMN('Final Team Off-Def Stats'!AF777), FALSE)</f>
        <v>18.100000000000001</v>
      </c>
      <c r="AG777">
        <f>VLOOKUP($A777,'Final Team Off-Def Stats'!$A$2:$AQ$31, COLUMN('Final Team Off-Def Stats'!AG777), FALSE)</f>
        <v>23.2</v>
      </c>
      <c r="AH777">
        <f>VLOOKUP($A777,'Final Team Off-Def Stats'!$A$2:$AQ$31, COLUMN('Final Team Off-Def Stats'!AH777), FALSE)</f>
        <v>0.77900000000000003</v>
      </c>
      <c r="AI777">
        <f>VLOOKUP($A777,'Final Team Off-Def Stats'!$A$2:$AQ$31, COLUMN('Final Team Off-Def Stats'!AI777), FALSE)</f>
        <v>9.9</v>
      </c>
      <c r="AJ777">
        <f>VLOOKUP($A777,'Final Team Off-Def Stats'!$A$2:$AQ$31, COLUMN('Final Team Off-Def Stats'!AJ777), FALSE)</f>
        <v>33.200000000000003</v>
      </c>
      <c r="AK777">
        <f>VLOOKUP($A777,'Final Team Off-Def Stats'!$A$2:$AQ$31, COLUMN('Final Team Off-Def Stats'!AK777), FALSE)</f>
        <v>43</v>
      </c>
      <c r="AL777">
        <f>VLOOKUP($A777,'Final Team Off-Def Stats'!$A$2:$AQ$31, COLUMN('Final Team Off-Def Stats'!AL777), FALSE)</f>
        <v>24</v>
      </c>
      <c r="AM777">
        <f>VLOOKUP($A777,'Final Team Off-Def Stats'!$A$2:$AQ$31, COLUMN('Final Team Off-Def Stats'!AM777), FALSE)</f>
        <v>7.7</v>
      </c>
      <c r="AN777">
        <f>VLOOKUP($A777,'Final Team Off-Def Stats'!$A$2:$AQ$31, COLUMN('Final Team Off-Def Stats'!AN777), FALSE)</f>
        <v>4.2</v>
      </c>
      <c r="AO777">
        <f>VLOOKUP($A777,'Final Team Off-Def Stats'!$A$2:$AQ$31, COLUMN('Final Team Off-Def Stats'!AO777), FALSE)</f>
        <v>15.5</v>
      </c>
      <c r="AP777">
        <f>VLOOKUP($A777,'Final Team Off-Def Stats'!$A$2:$AQ$31, COLUMN('Final Team Off-Def Stats'!AP777), FALSE)</f>
        <v>21.2</v>
      </c>
      <c r="AQ777">
        <f>VLOOKUP($A777,'Final Team Off-Def Stats'!$A$2:$AQ$31, COLUMN('Final Team Off-Def Stats'!AQ777), FALSE)</f>
        <v>109.1</v>
      </c>
      <c r="AR777" t="s">
        <v>88</v>
      </c>
      <c r="AS777">
        <f>VLOOKUP($AR777,'Final Team Off-Def Stats'!$A$2:$AQ$31, COLUMN('Final Team Off-Def Stats'!B779), FALSE)</f>
        <v>43</v>
      </c>
      <c r="AT777">
        <f>VLOOKUP($AR777,'Final Team Off-Def Stats'!$A$2:$AQ$31, COLUMN('Final Team Off-Def Stats'!C779), FALSE)</f>
        <v>92.1</v>
      </c>
      <c r="AU777">
        <f>VLOOKUP($AR777,'Final Team Off-Def Stats'!$A$2:$AQ$31, COLUMN('Final Team Off-Def Stats'!D779), FALSE)</f>
        <v>0.46700000000000003</v>
      </c>
      <c r="AV777">
        <f>VLOOKUP($AR777,'Final Team Off-Def Stats'!$A$2:$AQ$31, COLUMN('Final Team Off-Def Stats'!E779), FALSE)</f>
        <v>11.2</v>
      </c>
      <c r="AW777">
        <f>VLOOKUP($AR777,'Final Team Off-Def Stats'!$A$2:$AQ$31, COLUMN('Final Team Off-Def Stats'!F779), FALSE)</f>
        <v>31.8</v>
      </c>
      <c r="AX777">
        <f>VLOOKUP($AR777,'Final Team Off-Def Stats'!$A$2:$AQ$31, COLUMN('Final Team Off-Def Stats'!G779), FALSE)</f>
        <v>0.35199999999999998</v>
      </c>
      <c r="AY777">
        <f>VLOOKUP($AR777,'Final Team Off-Def Stats'!$A$2:$AQ$31, COLUMN('Final Team Off-Def Stats'!H779), FALSE)</f>
        <v>31.7</v>
      </c>
      <c r="AZ777">
        <f>VLOOKUP($AR777,'Final Team Off-Def Stats'!$A$2:$AQ$31, COLUMN('Final Team Off-Def Stats'!I779), FALSE)</f>
        <v>60.3</v>
      </c>
      <c r="BA777">
        <f>VLOOKUP($AR777,'Final Team Off-Def Stats'!$A$2:$AQ$31, COLUMN('Final Team Off-Def Stats'!J779), FALSE)</f>
        <v>0.52700000000000002</v>
      </c>
      <c r="BB777">
        <f>VLOOKUP($AR777,'Final Team Off-Def Stats'!$A$2:$AQ$31, COLUMN('Final Team Off-Def Stats'!K779), FALSE)</f>
        <v>15.3</v>
      </c>
      <c r="BC777">
        <f>VLOOKUP($AR777,'Final Team Off-Def Stats'!$A$2:$AQ$31, COLUMN('Final Team Off-Def Stats'!L779), FALSE)</f>
        <v>20.3</v>
      </c>
      <c r="BD777">
        <f>VLOOKUP($AR777,'Final Team Off-Def Stats'!$A$2:$AQ$31, COLUMN('Final Team Off-Def Stats'!M779), FALSE)</f>
        <v>0.754</v>
      </c>
      <c r="BE777">
        <f>VLOOKUP($AR777,'Final Team Off-Def Stats'!$A$2:$AQ$31, COLUMN('Final Team Off-Def Stats'!N779), FALSE)</f>
        <v>10.9</v>
      </c>
      <c r="BF777">
        <f>VLOOKUP($AR777,'Final Team Off-Def Stats'!$A$2:$AQ$31, COLUMN('Final Team Off-Def Stats'!O779), FALSE)</f>
        <v>34.1</v>
      </c>
      <c r="BG777">
        <f>VLOOKUP($AR777,'Final Team Off-Def Stats'!$A$2:$AQ$31, COLUMN('Final Team Off-Def Stats'!P779), FALSE)</f>
        <v>45</v>
      </c>
      <c r="BH777">
        <f>VLOOKUP($AR777,'Final Team Off-Def Stats'!$A$2:$AQ$31, COLUMN('Final Team Off-Def Stats'!Q779), FALSE)</f>
        <v>27.7</v>
      </c>
      <c r="BI777">
        <f>VLOOKUP($AR777,'Final Team Off-Def Stats'!$A$2:$AQ$31, COLUMN('Final Team Off-Def Stats'!R779), FALSE)</f>
        <v>7.6</v>
      </c>
      <c r="BJ777">
        <f>VLOOKUP($AR777,'Final Team Off-Def Stats'!$A$2:$AQ$31, COLUMN('Final Team Off-Def Stats'!S779), FALSE)</f>
        <v>4.9000000000000004</v>
      </c>
      <c r="BK777">
        <f>VLOOKUP($AR777,'Final Team Off-Def Stats'!$A$2:$AQ$31, COLUMN('Final Team Off-Def Stats'!T779), FALSE)</f>
        <v>12.6</v>
      </c>
      <c r="BL777">
        <f>VLOOKUP($AR777,'Final Team Off-Def Stats'!$A$2:$AQ$31, COLUMN('Final Team Off-Def Stats'!U779), FALSE)</f>
        <v>18</v>
      </c>
      <c r="BM777">
        <f>VLOOKUP($AR777,'Final Team Off-Def Stats'!$A$2:$AQ$31, COLUMN('Final Team Off-Def Stats'!V779), FALSE)</f>
        <v>112.4</v>
      </c>
      <c r="BN777">
        <f>VLOOKUP($AR777,'Final Team Off-Def Stats'!$A$2:$AQ$31, COLUMN('Final Team Off-Def Stats'!W779), FALSE)</f>
        <v>42.2</v>
      </c>
      <c r="BO777">
        <f>VLOOKUP($AR777,'Final Team Off-Def Stats'!$A$2:$AQ$31, COLUMN('Final Team Off-Def Stats'!X779), FALSE)</f>
        <v>90.5</v>
      </c>
      <c r="BP777">
        <f>VLOOKUP($AR777,'Final Team Off-Def Stats'!$A$2:$AQ$31, COLUMN('Final Team Off-Def Stats'!Y779), FALSE)</f>
        <v>0.46600000000000003</v>
      </c>
      <c r="BQ777">
        <f>VLOOKUP($AR777,'Final Team Off-Def Stats'!$A$2:$AQ$31, COLUMN('Final Team Off-Def Stats'!Z779), FALSE)</f>
        <v>12</v>
      </c>
      <c r="BR777">
        <f>VLOOKUP($AR777,'Final Team Off-Def Stats'!$A$2:$AQ$31, COLUMN('Final Team Off-Def Stats'!AA779), FALSE)</f>
        <v>33.4</v>
      </c>
      <c r="BS777">
        <f>VLOOKUP($AR777,'Final Team Off-Def Stats'!$A$2:$AQ$31, COLUMN('Final Team Off-Def Stats'!AB779), FALSE)</f>
        <v>0.36</v>
      </c>
      <c r="BT777">
        <f>VLOOKUP($AR777,'Final Team Off-Def Stats'!$A$2:$AQ$31, COLUMN('Final Team Off-Def Stats'!AC779), FALSE)</f>
        <v>30.2</v>
      </c>
      <c r="BU777">
        <f>VLOOKUP($AR777,'Final Team Off-Def Stats'!$A$2:$AQ$31, COLUMN('Final Team Off-Def Stats'!AD779), FALSE)</f>
        <v>57.2</v>
      </c>
      <c r="BV777">
        <f>VLOOKUP($AR777,'Final Team Off-Def Stats'!$A$2:$AQ$31, COLUMN('Final Team Off-Def Stats'!AE779), FALSE)</f>
        <v>0.52800000000000002</v>
      </c>
      <c r="BW777">
        <f>VLOOKUP($AR777,'Final Team Off-Def Stats'!$A$2:$AQ$31, COLUMN('Final Team Off-Def Stats'!AF779), FALSE)</f>
        <v>15.9</v>
      </c>
      <c r="BX777">
        <f>VLOOKUP($AR777,'Final Team Off-Def Stats'!$A$2:$AQ$31, COLUMN('Final Team Off-Def Stats'!AG779), FALSE)</f>
        <v>20.7</v>
      </c>
      <c r="BY777">
        <f>VLOOKUP($AR777,'Final Team Off-Def Stats'!$A$2:$AQ$31, COLUMN('Final Team Off-Def Stats'!AH779), FALSE)</f>
        <v>0.76700000000000002</v>
      </c>
      <c r="BZ777">
        <f>VLOOKUP($AR777,'Final Team Off-Def Stats'!$A$2:$AQ$31, COLUMN('Final Team Off-Def Stats'!AI779), FALSE)</f>
        <v>11.3</v>
      </c>
      <c r="CA777">
        <f>VLOOKUP($AR777,'Final Team Off-Def Stats'!$A$2:$AQ$31, COLUMN('Final Team Off-Def Stats'!AJ779), FALSE)</f>
        <v>35.200000000000003</v>
      </c>
      <c r="CB777">
        <f>VLOOKUP($AR777,'Final Team Off-Def Stats'!$A$2:$AQ$31, COLUMN('Final Team Off-Def Stats'!AK779), FALSE)</f>
        <v>46.5</v>
      </c>
      <c r="CC777">
        <f>VLOOKUP($AR777,'Final Team Off-Def Stats'!$A$2:$AQ$31, COLUMN('Final Team Off-Def Stats'!AL779), FALSE)</f>
        <v>23.9</v>
      </c>
      <c r="CD777">
        <f>VLOOKUP($AR777,'Final Team Off-Def Stats'!$A$2:$AQ$31, COLUMN('Final Team Off-Def Stats'!AM779), FALSE)</f>
        <v>7.3</v>
      </c>
      <c r="CE777">
        <f>VLOOKUP($AR777,'Final Team Off-Def Stats'!$A$2:$AQ$31, COLUMN('Final Team Off-Def Stats'!AN779), FALSE)</f>
        <v>4.9000000000000004</v>
      </c>
      <c r="CF777">
        <f>VLOOKUP($AR777,'Final Team Off-Def Stats'!$A$2:$AQ$31, COLUMN('Final Team Off-Def Stats'!AO779), FALSE)</f>
        <v>13.7</v>
      </c>
      <c r="CG777">
        <f>VLOOKUP($AR777,'Final Team Off-Def Stats'!$A$2:$AQ$31, COLUMN('Final Team Off-Def Stats'!AP779), FALSE)</f>
        <v>18.8</v>
      </c>
      <c r="CH777">
        <f>VLOOKUP($AR777,'Final Team Off-Def Stats'!$A$2:$AQ$31, COLUMN('Final Team Off-Def Stats'!AQ779), FALSE)</f>
        <v>112.3</v>
      </c>
      <c r="CI777" t="s">
        <v>543</v>
      </c>
    </row>
    <row r="778" spans="1:87" x14ac:dyDescent="0.35">
      <c r="A778" t="s">
        <v>501</v>
      </c>
      <c r="B778">
        <f>VLOOKUP($A778,'Final Team Off-Def Stats'!$A$2:$AQ$31, COLUMN('Final Team Off-Def Stats'!B778), FALSE)</f>
        <v>43.7</v>
      </c>
      <c r="C778">
        <f>VLOOKUP($A778,'Final Team Off-Def Stats'!$A$2:$AQ$31, COLUMN('Final Team Off-Def Stats'!C778), FALSE)</f>
        <v>90.1</v>
      </c>
      <c r="D778">
        <f>VLOOKUP($A778,'Final Team Off-Def Stats'!$A$2:$AQ$31, COLUMN('Final Team Off-Def Stats'!D778), FALSE)</f>
        <v>0.48499999999999999</v>
      </c>
      <c r="E778">
        <f>VLOOKUP($A778,'Final Team Off-Def Stats'!$A$2:$AQ$31, COLUMN('Final Team Off-Def Stats'!E778), FALSE)</f>
        <v>11.6</v>
      </c>
      <c r="F778">
        <f>VLOOKUP($A778,'Final Team Off-Def Stats'!$A$2:$AQ$31, COLUMN('Final Team Off-Def Stats'!F778), FALSE)</f>
        <v>31.9</v>
      </c>
      <c r="G778">
        <f>VLOOKUP($A778,'Final Team Off-Def Stats'!$A$2:$AQ$31, COLUMN('Final Team Off-Def Stats'!G778), FALSE)</f>
        <v>0.36399999999999999</v>
      </c>
      <c r="H778">
        <f>VLOOKUP($A778,'Final Team Off-Def Stats'!$A$2:$AQ$31, COLUMN('Final Team Off-Def Stats'!H778), FALSE)</f>
        <v>32.1</v>
      </c>
      <c r="I778">
        <f>VLOOKUP($A778,'Final Team Off-Def Stats'!$A$2:$AQ$31, COLUMN('Final Team Off-Def Stats'!I778), FALSE)</f>
        <v>58.2</v>
      </c>
      <c r="J778">
        <f>VLOOKUP($A778,'Final Team Off-Def Stats'!$A$2:$AQ$31, COLUMN('Final Team Off-Def Stats'!J778), FALSE)</f>
        <v>0.55100000000000005</v>
      </c>
      <c r="K778">
        <f>VLOOKUP($A778,'Final Team Off-Def Stats'!$A$2:$AQ$31, COLUMN('Final Team Off-Def Stats'!K778), FALSE)</f>
        <v>15.9</v>
      </c>
      <c r="L778">
        <f>VLOOKUP($A778,'Final Team Off-Def Stats'!$A$2:$AQ$31, COLUMN('Final Team Off-Def Stats'!L778), FALSE)</f>
        <v>19.899999999999999</v>
      </c>
      <c r="M778">
        <f>VLOOKUP($A778,'Final Team Off-Def Stats'!$A$2:$AQ$31, COLUMN('Final Team Off-Def Stats'!M778), FALSE)</f>
        <v>0.79700000000000004</v>
      </c>
      <c r="N778">
        <f>VLOOKUP($A778,'Final Team Off-Def Stats'!$A$2:$AQ$31, COLUMN('Final Team Off-Def Stats'!N778), FALSE)</f>
        <v>9.8000000000000007</v>
      </c>
      <c r="O778">
        <f>VLOOKUP($A778,'Final Team Off-Def Stats'!$A$2:$AQ$31, COLUMN('Final Team Off-Def Stats'!O778), FALSE)</f>
        <v>35.5</v>
      </c>
      <c r="P778">
        <f>VLOOKUP($A778,'Final Team Off-Def Stats'!$A$2:$AQ$31, COLUMN('Final Team Off-Def Stats'!P778), FALSE)</f>
        <v>45.3</v>
      </c>
      <c r="Q778">
        <f>VLOOKUP($A778,'Final Team Off-Def Stats'!$A$2:$AQ$31, COLUMN('Final Team Off-Def Stats'!Q778), FALSE)</f>
        <v>27.4</v>
      </c>
      <c r="R778">
        <f>VLOOKUP($A778,'Final Team Off-Def Stats'!$A$2:$AQ$31, COLUMN('Final Team Off-Def Stats'!R778), FALSE)</f>
        <v>8.6</v>
      </c>
      <c r="S778">
        <f>VLOOKUP($A778,'Final Team Off-Def Stats'!$A$2:$AQ$31, COLUMN('Final Team Off-Def Stats'!S778), FALSE)</f>
        <v>4.4000000000000004</v>
      </c>
      <c r="T778">
        <f>VLOOKUP($A778,'Final Team Off-Def Stats'!$A$2:$AQ$31, COLUMN('Final Team Off-Def Stats'!T778), FALSE)</f>
        <v>12.9</v>
      </c>
      <c r="U778">
        <f>VLOOKUP($A778,'Final Team Off-Def Stats'!$A$2:$AQ$31, COLUMN('Final Team Off-Def Stats'!U778), FALSE)</f>
        <v>19.899999999999999</v>
      </c>
      <c r="V778">
        <f>VLOOKUP($A778,'Final Team Off-Def Stats'!$A$2:$AQ$31, COLUMN('Final Team Off-Def Stats'!V778), FALSE)</f>
        <v>114.8</v>
      </c>
      <c r="W778">
        <f>VLOOKUP($A778,'Final Team Off-Def Stats'!$A$2:$AQ$31, COLUMN('Final Team Off-Def Stats'!W778), FALSE)</f>
        <v>39.200000000000003</v>
      </c>
      <c r="X778">
        <f>VLOOKUP($A778,'Final Team Off-Def Stats'!$A$2:$AQ$31, COLUMN('Final Team Off-Def Stats'!X778), FALSE)</f>
        <v>88.3</v>
      </c>
      <c r="Y778">
        <f>VLOOKUP($A778,'Final Team Off-Def Stats'!$A$2:$AQ$31, COLUMN('Final Team Off-Def Stats'!Y778), FALSE)</f>
        <v>0.44400000000000001</v>
      </c>
      <c r="Z778">
        <f>VLOOKUP($A778,'Final Team Off-Def Stats'!$A$2:$AQ$31, COLUMN('Final Team Off-Def Stats'!Z778), FALSE)</f>
        <v>11.6</v>
      </c>
      <c r="AA778">
        <f>VLOOKUP($A778,'Final Team Off-Def Stats'!$A$2:$AQ$31, COLUMN('Final Team Off-Def Stats'!AA778), FALSE)</f>
        <v>34.200000000000003</v>
      </c>
      <c r="AB778">
        <f>VLOOKUP($A778,'Final Team Off-Def Stats'!$A$2:$AQ$31, COLUMN('Final Team Off-Def Stats'!AB778), FALSE)</f>
        <v>0.34</v>
      </c>
      <c r="AC778">
        <f>VLOOKUP($A778,'Final Team Off-Def Stats'!$A$2:$AQ$31, COLUMN('Final Team Off-Def Stats'!AC778), FALSE)</f>
        <v>27.6</v>
      </c>
      <c r="AD778">
        <f>VLOOKUP($A778,'Final Team Off-Def Stats'!$A$2:$AQ$31, COLUMN('Final Team Off-Def Stats'!AD778), FALSE)</f>
        <v>54.1</v>
      </c>
      <c r="AE778">
        <f>VLOOKUP($A778,'Final Team Off-Def Stats'!$A$2:$AQ$31, COLUMN('Final Team Off-Def Stats'!AE778), FALSE)</f>
        <v>0.51</v>
      </c>
      <c r="AF778">
        <f>VLOOKUP($A778,'Final Team Off-Def Stats'!$A$2:$AQ$31, COLUMN('Final Team Off-Def Stats'!AF778), FALSE)</f>
        <v>17.3</v>
      </c>
      <c r="AG778">
        <f>VLOOKUP($A778,'Final Team Off-Def Stats'!$A$2:$AQ$31, COLUMN('Final Team Off-Def Stats'!AG778), FALSE)</f>
        <v>22.7</v>
      </c>
      <c r="AH778">
        <f>VLOOKUP($A778,'Final Team Off-Def Stats'!$A$2:$AQ$31, COLUMN('Final Team Off-Def Stats'!AH778), FALSE)</f>
        <v>0.76100000000000001</v>
      </c>
      <c r="AI778">
        <f>VLOOKUP($A778,'Final Team Off-Def Stats'!$A$2:$AQ$31, COLUMN('Final Team Off-Def Stats'!AI778), FALSE)</f>
        <v>10.5</v>
      </c>
      <c r="AJ778">
        <f>VLOOKUP($A778,'Final Team Off-Def Stats'!$A$2:$AQ$31, COLUMN('Final Team Off-Def Stats'!AJ778), FALSE)</f>
        <v>33.9</v>
      </c>
      <c r="AK778">
        <f>VLOOKUP($A778,'Final Team Off-Def Stats'!$A$2:$AQ$31, COLUMN('Final Team Off-Def Stats'!AK778), FALSE)</f>
        <v>44.5</v>
      </c>
      <c r="AL778">
        <f>VLOOKUP($A778,'Final Team Off-Def Stats'!$A$2:$AQ$31, COLUMN('Final Team Off-Def Stats'!AL778), FALSE)</f>
        <v>22.9</v>
      </c>
      <c r="AM778">
        <f>VLOOKUP($A778,'Final Team Off-Def Stats'!$A$2:$AQ$31, COLUMN('Final Team Off-Def Stats'!AM778), FALSE)</f>
        <v>7.5</v>
      </c>
      <c r="AN778">
        <f>VLOOKUP($A778,'Final Team Off-Def Stats'!$A$2:$AQ$31, COLUMN('Final Team Off-Def Stats'!AN778), FALSE)</f>
        <v>4</v>
      </c>
      <c r="AO778">
        <f>VLOOKUP($A778,'Final Team Off-Def Stats'!$A$2:$AQ$31, COLUMN('Final Team Off-Def Stats'!AO778), FALSE)</f>
        <v>14.7</v>
      </c>
      <c r="AP778">
        <f>VLOOKUP($A778,'Final Team Off-Def Stats'!$A$2:$AQ$31, COLUMN('Final Team Off-Def Stats'!AP778), FALSE)</f>
        <v>18.899999999999999</v>
      </c>
      <c r="AQ778">
        <f>VLOOKUP($A778,'Final Team Off-Def Stats'!$A$2:$AQ$31, COLUMN('Final Team Off-Def Stats'!AQ778), FALSE)</f>
        <v>107.3</v>
      </c>
      <c r="AR778" t="s">
        <v>514</v>
      </c>
      <c r="AS778">
        <f>VLOOKUP($AR778,'Final Team Off-Def Stats'!$A$2:$AQ$31, COLUMN('Final Team Off-Def Stats'!B780), FALSE)</f>
        <v>42.4</v>
      </c>
      <c r="AT778">
        <f>VLOOKUP($AR778,'Final Team Off-Def Stats'!$A$2:$AQ$31, COLUMN('Final Team Off-Def Stats'!C780), FALSE)</f>
        <v>90.3</v>
      </c>
      <c r="AU778">
        <f>VLOOKUP($AR778,'Final Team Off-Def Stats'!$A$2:$AQ$31, COLUMN('Final Team Off-Def Stats'!D780), FALSE)</f>
        <v>0.47</v>
      </c>
      <c r="AV778">
        <f>VLOOKUP($AR778,'Final Team Off-Def Stats'!$A$2:$AQ$31, COLUMN('Final Team Off-Def Stats'!E780), FALSE)</f>
        <v>13.2</v>
      </c>
      <c r="AW778">
        <f>VLOOKUP($AR778,'Final Team Off-Def Stats'!$A$2:$AQ$31, COLUMN('Final Team Off-Def Stats'!F780), FALSE)</f>
        <v>35.200000000000003</v>
      </c>
      <c r="AX778">
        <f>VLOOKUP($AR778,'Final Team Off-Def Stats'!$A$2:$AQ$31, COLUMN('Final Team Off-Def Stats'!G780), FALSE)</f>
        <v>0.374</v>
      </c>
      <c r="AY778">
        <f>VLOOKUP($AR778,'Final Team Off-Def Stats'!$A$2:$AQ$31, COLUMN('Final Team Off-Def Stats'!H780), FALSE)</f>
        <v>29.2</v>
      </c>
      <c r="AZ778">
        <f>VLOOKUP($AR778,'Final Team Off-Def Stats'!$A$2:$AQ$31, COLUMN('Final Team Off-Def Stats'!I780), FALSE)</f>
        <v>55.1</v>
      </c>
      <c r="BA778">
        <f>VLOOKUP($AR778,'Final Team Off-Def Stats'!$A$2:$AQ$31, COLUMN('Final Team Off-Def Stats'!J780), FALSE)</f>
        <v>0.53100000000000003</v>
      </c>
      <c r="BB778">
        <f>VLOOKUP($AR778,'Final Team Off-Def Stats'!$A$2:$AQ$31, COLUMN('Final Team Off-Def Stats'!K780), FALSE)</f>
        <v>18.5</v>
      </c>
      <c r="BC778">
        <f>VLOOKUP($AR778,'Final Team Off-Def Stats'!$A$2:$AQ$31, COLUMN('Final Team Off-Def Stats'!L780), FALSE)</f>
        <v>22.8</v>
      </c>
      <c r="BD778">
        <f>VLOOKUP($AR778,'Final Team Off-Def Stats'!$A$2:$AQ$31, COLUMN('Final Team Off-Def Stats'!M780), FALSE)</f>
        <v>0.81200000000000006</v>
      </c>
      <c r="BE778">
        <f>VLOOKUP($AR778,'Final Team Off-Def Stats'!$A$2:$AQ$31, COLUMN('Final Team Off-Def Stats'!N780), FALSE)</f>
        <v>10.3</v>
      </c>
      <c r="BF778">
        <f>VLOOKUP($AR778,'Final Team Off-Def Stats'!$A$2:$AQ$31, COLUMN('Final Team Off-Def Stats'!O780), FALSE)</f>
        <v>34.700000000000003</v>
      </c>
      <c r="BG778">
        <f>VLOOKUP($AR778,'Final Team Off-Def Stats'!$A$2:$AQ$31, COLUMN('Final Team Off-Def Stats'!P780), FALSE)</f>
        <v>45</v>
      </c>
      <c r="BH778">
        <f>VLOOKUP($AR778,'Final Team Off-Def Stats'!$A$2:$AQ$31, COLUMN('Final Team Off-Def Stats'!Q780), FALSE)</f>
        <v>25.2</v>
      </c>
      <c r="BI778">
        <f>VLOOKUP($AR778,'Final Team Off-Def Stats'!$A$2:$AQ$31, COLUMN('Final Team Off-Def Stats'!R780), FALSE)</f>
        <v>7.3</v>
      </c>
      <c r="BJ778">
        <f>VLOOKUP($AR778,'Final Team Off-Def Stats'!$A$2:$AQ$31, COLUMN('Final Team Off-Def Stats'!S780), FALSE)</f>
        <v>4.3</v>
      </c>
      <c r="BK778">
        <f>VLOOKUP($AR778,'Final Team Off-Def Stats'!$A$2:$AQ$31, COLUMN('Final Team Off-Def Stats'!T780), FALSE)</f>
        <v>12.1</v>
      </c>
      <c r="BL778">
        <f>VLOOKUP($AR778,'Final Team Off-Def Stats'!$A$2:$AQ$31, COLUMN('Final Team Off-Def Stats'!U780), FALSE)</f>
        <v>19.100000000000001</v>
      </c>
      <c r="BM778">
        <f>VLOOKUP($AR778,'Final Team Off-Def Stats'!$A$2:$AQ$31, COLUMN('Final Team Off-Def Stats'!V780), FALSE)</f>
        <v>116.5</v>
      </c>
      <c r="BN778">
        <f>VLOOKUP($AR778,'Final Team Off-Def Stats'!$A$2:$AQ$31, COLUMN('Final Team Off-Def Stats'!W780), FALSE)</f>
        <v>42.8</v>
      </c>
      <c r="BO778">
        <f>VLOOKUP($AR778,'Final Team Off-Def Stats'!$A$2:$AQ$31, COLUMN('Final Team Off-Def Stats'!X780), FALSE)</f>
        <v>91</v>
      </c>
      <c r="BP778">
        <f>VLOOKUP($AR778,'Final Team Off-Def Stats'!$A$2:$AQ$31, COLUMN('Final Team Off-Def Stats'!Y780), FALSE)</f>
        <v>0.47099999999999997</v>
      </c>
      <c r="BQ778">
        <f>VLOOKUP($AR778,'Final Team Off-Def Stats'!$A$2:$AQ$31, COLUMN('Final Team Off-Def Stats'!Z780), FALSE)</f>
        <v>13.1</v>
      </c>
      <c r="BR778">
        <f>VLOOKUP($AR778,'Final Team Off-Def Stats'!$A$2:$AQ$31, COLUMN('Final Team Off-Def Stats'!AA780), FALSE)</f>
        <v>36</v>
      </c>
      <c r="BS778">
        <f>VLOOKUP($AR778,'Final Team Off-Def Stats'!$A$2:$AQ$31, COLUMN('Final Team Off-Def Stats'!AB780), FALSE)</f>
        <v>0.36399999999999999</v>
      </c>
      <c r="BT778">
        <f>VLOOKUP($AR778,'Final Team Off-Def Stats'!$A$2:$AQ$31, COLUMN('Final Team Off-Def Stats'!AC780), FALSE)</f>
        <v>29.7</v>
      </c>
      <c r="BU778">
        <f>VLOOKUP($AR778,'Final Team Off-Def Stats'!$A$2:$AQ$31, COLUMN('Final Team Off-Def Stats'!AD780), FALSE)</f>
        <v>54.9</v>
      </c>
      <c r="BV778">
        <f>VLOOKUP($AR778,'Final Team Off-Def Stats'!$A$2:$AQ$31, COLUMN('Final Team Off-Def Stats'!AE780), FALSE)</f>
        <v>0.54100000000000004</v>
      </c>
      <c r="BW778">
        <f>VLOOKUP($AR778,'Final Team Off-Def Stats'!$A$2:$AQ$31, COLUMN('Final Team Off-Def Stats'!AF780), FALSE)</f>
        <v>16.100000000000001</v>
      </c>
      <c r="BX778">
        <f>VLOOKUP($AR778,'Final Team Off-Def Stats'!$A$2:$AQ$31, COLUMN('Final Team Off-Def Stats'!AG780), FALSE)</f>
        <v>20.399999999999999</v>
      </c>
      <c r="BY778">
        <f>VLOOKUP($AR778,'Final Team Off-Def Stats'!$A$2:$AQ$31, COLUMN('Final Team Off-Def Stats'!AH780), FALSE)</f>
        <v>0.79200000000000004</v>
      </c>
      <c r="BZ778">
        <f>VLOOKUP($AR778,'Final Team Off-Def Stats'!$A$2:$AQ$31, COLUMN('Final Team Off-Def Stats'!AI780), FALSE)</f>
        <v>10.4</v>
      </c>
      <c r="CA778">
        <f>VLOOKUP($AR778,'Final Team Off-Def Stats'!$A$2:$AQ$31, COLUMN('Final Team Off-Def Stats'!AJ780), FALSE)</f>
        <v>34.4</v>
      </c>
      <c r="CB778">
        <f>VLOOKUP($AR778,'Final Team Off-Def Stats'!$A$2:$AQ$31, COLUMN('Final Team Off-Def Stats'!AK780), FALSE)</f>
        <v>44.8</v>
      </c>
      <c r="CC778">
        <f>VLOOKUP($AR778,'Final Team Off-Def Stats'!$A$2:$AQ$31, COLUMN('Final Team Off-Def Stats'!AL780), FALSE)</f>
        <v>26</v>
      </c>
      <c r="CD778">
        <f>VLOOKUP($AR778,'Final Team Off-Def Stats'!$A$2:$AQ$31, COLUMN('Final Team Off-Def Stats'!AM780), FALSE)</f>
        <v>7.2</v>
      </c>
      <c r="CE778">
        <f>VLOOKUP($AR778,'Final Team Off-Def Stats'!$A$2:$AQ$31, COLUMN('Final Team Off-Def Stats'!AN780), FALSE)</f>
        <v>4.5999999999999996</v>
      </c>
      <c r="CF778">
        <f>VLOOKUP($AR778,'Final Team Off-Def Stats'!$A$2:$AQ$31, COLUMN('Final Team Off-Def Stats'!AO780), FALSE)</f>
        <v>13</v>
      </c>
      <c r="CG778">
        <f>VLOOKUP($AR778,'Final Team Off-Def Stats'!$A$2:$AQ$31, COLUMN('Final Team Off-Def Stats'!AP780), FALSE)</f>
        <v>20.8</v>
      </c>
      <c r="CH778">
        <f>VLOOKUP($AR778,'Final Team Off-Def Stats'!$A$2:$AQ$31, COLUMN('Final Team Off-Def Stats'!AQ780), FALSE)</f>
        <v>114.9</v>
      </c>
      <c r="CI778" t="s">
        <v>542</v>
      </c>
    </row>
    <row r="779" spans="1:87" x14ac:dyDescent="0.35">
      <c r="A779" t="s">
        <v>511</v>
      </c>
      <c r="B779">
        <f>VLOOKUP($A779,'Final Team Off-Def Stats'!$A$2:$AQ$31, COLUMN('Final Team Off-Def Stats'!B779), FALSE)</f>
        <v>42.3</v>
      </c>
      <c r="C779">
        <f>VLOOKUP($A779,'Final Team Off-Def Stats'!$A$2:$AQ$31, COLUMN('Final Team Off-Def Stats'!C779), FALSE)</f>
        <v>88.2</v>
      </c>
      <c r="D779">
        <f>VLOOKUP($A779,'Final Team Off-Def Stats'!$A$2:$AQ$31, COLUMN('Final Team Off-Def Stats'!D779), FALSE)</f>
        <v>0.48</v>
      </c>
      <c r="E779">
        <f>VLOOKUP($A779,'Final Team Off-Def Stats'!$A$2:$AQ$31, COLUMN('Final Team Off-Def Stats'!E779), FALSE)</f>
        <v>10.8</v>
      </c>
      <c r="F779">
        <f>VLOOKUP($A779,'Final Team Off-Def Stats'!$A$2:$AQ$31, COLUMN('Final Team Off-Def Stats'!F779), FALSE)</f>
        <v>29.3</v>
      </c>
      <c r="G779">
        <f>VLOOKUP($A779,'Final Team Off-Def Stats'!$A$2:$AQ$31, COLUMN('Final Team Off-Def Stats'!G779), FALSE)</f>
        <v>0.36899999999999999</v>
      </c>
      <c r="H779">
        <f>VLOOKUP($A779,'Final Team Off-Def Stats'!$A$2:$AQ$31, COLUMN('Final Team Off-Def Stats'!H779), FALSE)</f>
        <v>31.6</v>
      </c>
      <c r="I779">
        <f>VLOOKUP($A779,'Final Team Off-Def Stats'!$A$2:$AQ$31, COLUMN('Final Team Off-Def Stats'!I779), FALSE)</f>
        <v>58.9</v>
      </c>
      <c r="J779">
        <f>VLOOKUP($A779,'Final Team Off-Def Stats'!$A$2:$AQ$31, COLUMN('Final Team Off-Def Stats'!J779), FALSE)</f>
        <v>0.53500000000000003</v>
      </c>
      <c r="K779">
        <f>VLOOKUP($A779,'Final Team Off-Def Stats'!$A$2:$AQ$31, COLUMN('Final Team Off-Def Stats'!K779), FALSE)</f>
        <v>17.8</v>
      </c>
      <c r="L779">
        <f>VLOOKUP($A779,'Final Team Off-Def Stats'!$A$2:$AQ$31, COLUMN('Final Team Off-Def Stats'!L779), FALSE)</f>
        <v>21.9</v>
      </c>
      <c r="M779">
        <f>VLOOKUP($A779,'Final Team Off-Def Stats'!$A$2:$AQ$31, COLUMN('Final Team Off-Def Stats'!M779), FALSE)</f>
        <v>0.81299999999999994</v>
      </c>
      <c r="N779">
        <f>VLOOKUP($A779,'Final Team Off-Def Stats'!$A$2:$AQ$31, COLUMN('Final Team Off-Def Stats'!N779), FALSE)</f>
        <v>8.8000000000000007</v>
      </c>
      <c r="O779">
        <f>VLOOKUP($A779,'Final Team Off-Def Stats'!$A$2:$AQ$31, COLUMN('Final Team Off-Def Stats'!O779), FALSE)</f>
        <v>34.200000000000003</v>
      </c>
      <c r="P779">
        <f>VLOOKUP($A779,'Final Team Off-Def Stats'!$A$2:$AQ$31, COLUMN('Final Team Off-Def Stats'!P779), FALSE)</f>
        <v>42.9</v>
      </c>
      <c r="Q779">
        <f>VLOOKUP($A779,'Final Team Off-Def Stats'!$A$2:$AQ$31, COLUMN('Final Team Off-Def Stats'!Q779), FALSE)</f>
        <v>24.2</v>
      </c>
      <c r="R779">
        <f>VLOOKUP($A779,'Final Team Off-Def Stats'!$A$2:$AQ$31, COLUMN('Final Team Off-Def Stats'!R779), FALSE)</f>
        <v>7.2</v>
      </c>
      <c r="S779">
        <f>VLOOKUP($A779,'Final Team Off-Def Stats'!$A$2:$AQ$31, COLUMN('Final Team Off-Def Stats'!S779), FALSE)</f>
        <v>4.2</v>
      </c>
      <c r="T779">
        <f>VLOOKUP($A779,'Final Team Off-Def Stats'!$A$2:$AQ$31, COLUMN('Final Team Off-Def Stats'!T779), FALSE)</f>
        <v>13</v>
      </c>
      <c r="U779">
        <f>VLOOKUP($A779,'Final Team Off-Def Stats'!$A$2:$AQ$31, COLUMN('Final Team Off-Def Stats'!U779), FALSE)</f>
        <v>19.100000000000001</v>
      </c>
      <c r="V779">
        <f>VLOOKUP($A779,'Final Team Off-Def Stats'!$A$2:$AQ$31, COLUMN('Final Team Off-Def Stats'!V779), FALSE)</f>
        <v>113.2</v>
      </c>
      <c r="W779">
        <f>VLOOKUP($A779,'Final Team Off-Def Stats'!$A$2:$AQ$31, COLUMN('Final Team Off-Def Stats'!W779), FALSE)</f>
        <v>42</v>
      </c>
      <c r="X779">
        <f>VLOOKUP($A779,'Final Team Off-Def Stats'!$A$2:$AQ$31, COLUMN('Final Team Off-Def Stats'!X779), FALSE)</f>
        <v>88.7</v>
      </c>
      <c r="Y779">
        <f>VLOOKUP($A779,'Final Team Off-Def Stats'!$A$2:$AQ$31, COLUMN('Final Team Off-Def Stats'!Y779), FALSE)</f>
        <v>0.47399999999999998</v>
      </c>
      <c r="Z779">
        <f>VLOOKUP($A779,'Final Team Off-Def Stats'!$A$2:$AQ$31, COLUMN('Final Team Off-Def Stats'!Z779), FALSE)</f>
        <v>11.9</v>
      </c>
      <c r="AA779">
        <f>VLOOKUP($A779,'Final Team Off-Def Stats'!$A$2:$AQ$31, COLUMN('Final Team Off-Def Stats'!AA779), FALSE)</f>
        <v>32.4</v>
      </c>
      <c r="AB779">
        <f>VLOOKUP($A779,'Final Team Off-Def Stats'!$A$2:$AQ$31, COLUMN('Final Team Off-Def Stats'!AB779), FALSE)</f>
        <v>0.36599999999999999</v>
      </c>
      <c r="AC779">
        <f>VLOOKUP($A779,'Final Team Off-Def Stats'!$A$2:$AQ$31, COLUMN('Final Team Off-Def Stats'!AC779), FALSE)</f>
        <v>30.2</v>
      </c>
      <c r="AD779">
        <f>VLOOKUP($A779,'Final Team Off-Def Stats'!$A$2:$AQ$31, COLUMN('Final Team Off-Def Stats'!AD779), FALSE)</f>
        <v>56.3</v>
      </c>
      <c r="AE779">
        <f>VLOOKUP($A779,'Final Team Off-Def Stats'!$A$2:$AQ$31, COLUMN('Final Team Off-Def Stats'!AE779), FALSE)</f>
        <v>0.53600000000000003</v>
      </c>
      <c r="AF779">
        <f>VLOOKUP($A779,'Final Team Off-Def Stats'!$A$2:$AQ$31, COLUMN('Final Team Off-Def Stats'!AF779), FALSE)</f>
        <v>17.7</v>
      </c>
      <c r="AG779">
        <f>VLOOKUP($A779,'Final Team Off-Def Stats'!$A$2:$AQ$31, COLUMN('Final Team Off-Def Stats'!AG779), FALSE)</f>
        <v>22.3</v>
      </c>
      <c r="AH779">
        <f>VLOOKUP($A779,'Final Team Off-Def Stats'!$A$2:$AQ$31, COLUMN('Final Team Off-Def Stats'!AH779), FALSE)</f>
        <v>0.79500000000000004</v>
      </c>
      <c r="AI779">
        <f>VLOOKUP($A779,'Final Team Off-Def Stats'!$A$2:$AQ$31, COLUMN('Final Team Off-Def Stats'!AI779), FALSE)</f>
        <v>9.5</v>
      </c>
      <c r="AJ779">
        <f>VLOOKUP($A779,'Final Team Off-Def Stats'!$A$2:$AQ$31, COLUMN('Final Team Off-Def Stats'!AJ779), FALSE)</f>
        <v>34.4</v>
      </c>
      <c r="AK779">
        <f>VLOOKUP($A779,'Final Team Off-Def Stats'!$A$2:$AQ$31, COLUMN('Final Team Off-Def Stats'!AK779), FALSE)</f>
        <v>43.8</v>
      </c>
      <c r="AL779">
        <f>VLOOKUP($A779,'Final Team Off-Def Stats'!$A$2:$AQ$31, COLUMN('Final Team Off-Def Stats'!AL779), FALSE)</f>
        <v>25.4</v>
      </c>
      <c r="AM779">
        <f>VLOOKUP($A779,'Final Team Off-Def Stats'!$A$2:$AQ$31, COLUMN('Final Team Off-Def Stats'!AM779), FALSE)</f>
        <v>7.2</v>
      </c>
      <c r="AN779">
        <f>VLOOKUP($A779,'Final Team Off-Def Stats'!$A$2:$AQ$31, COLUMN('Final Team Off-Def Stats'!AN779), FALSE)</f>
        <v>5.0999999999999996</v>
      </c>
      <c r="AO779">
        <f>VLOOKUP($A779,'Final Team Off-Def Stats'!$A$2:$AQ$31, COLUMN('Final Team Off-Def Stats'!AO779), FALSE)</f>
        <v>13.3</v>
      </c>
      <c r="AP779">
        <f>VLOOKUP($A779,'Final Team Off-Def Stats'!$A$2:$AQ$31, COLUMN('Final Team Off-Def Stats'!AP779), FALSE)</f>
        <v>18.399999999999999</v>
      </c>
      <c r="AQ779">
        <f>VLOOKUP($A779,'Final Team Off-Def Stats'!$A$2:$AQ$31, COLUMN('Final Team Off-Def Stats'!AQ779), FALSE)</f>
        <v>113.6</v>
      </c>
      <c r="AR779" t="s">
        <v>500</v>
      </c>
      <c r="AS779">
        <f>VLOOKUP($AR779,'Final Team Off-Def Stats'!$A$2:$AQ$31, COLUMN('Final Team Off-Def Stats'!B781), FALSE)</f>
        <v>41.9</v>
      </c>
      <c r="AT779">
        <f>VLOOKUP($AR779,'Final Team Off-Def Stats'!$A$2:$AQ$31, COLUMN('Final Team Off-Def Stats'!C781), FALSE)</f>
        <v>94.3</v>
      </c>
      <c r="AU779">
        <f>VLOOKUP($AR779,'Final Team Off-Def Stats'!$A$2:$AQ$31, COLUMN('Final Team Off-Def Stats'!D781), FALSE)</f>
        <v>0.44500000000000001</v>
      </c>
      <c r="AV779">
        <f>VLOOKUP($AR779,'Final Team Off-Def Stats'!$A$2:$AQ$31, COLUMN('Final Team Off-Def Stats'!E781), FALSE)</f>
        <v>12.3</v>
      </c>
      <c r="AW779">
        <f>VLOOKUP($AR779,'Final Team Off-Def Stats'!$A$2:$AQ$31, COLUMN('Final Team Off-Def Stats'!F781), FALSE)</f>
        <v>35.299999999999997</v>
      </c>
      <c r="AX779">
        <f>VLOOKUP($AR779,'Final Team Off-Def Stats'!$A$2:$AQ$31, COLUMN('Final Team Off-Def Stats'!G781), FALSE)</f>
        <v>0.34899999999999998</v>
      </c>
      <c r="AY779">
        <f>VLOOKUP($AR779,'Final Team Off-Def Stats'!$A$2:$AQ$31, COLUMN('Final Team Off-Def Stats'!H781), FALSE)</f>
        <v>29.6</v>
      </c>
      <c r="AZ779">
        <f>VLOOKUP($AR779,'Final Team Off-Def Stats'!$A$2:$AQ$31, COLUMN('Final Team Off-Def Stats'!I781), FALSE)</f>
        <v>58.9</v>
      </c>
      <c r="BA779">
        <f>VLOOKUP($AR779,'Final Team Off-Def Stats'!$A$2:$AQ$31, COLUMN('Final Team Off-Def Stats'!J781), FALSE)</f>
        <v>0.503</v>
      </c>
      <c r="BB779">
        <f>VLOOKUP($AR779,'Final Team Off-Def Stats'!$A$2:$AQ$31, COLUMN('Final Team Off-Def Stats'!K781), FALSE)</f>
        <v>16.7</v>
      </c>
      <c r="BC779">
        <f>VLOOKUP($AR779,'Final Team Off-Def Stats'!$A$2:$AQ$31, COLUMN('Final Team Off-Def Stats'!L781), FALSE)</f>
        <v>22</v>
      </c>
      <c r="BD779">
        <f>VLOOKUP($AR779,'Final Team Off-Def Stats'!$A$2:$AQ$31, COLUMN('Final Team Off-Def Stats'!M781), FALSE)</f>
        <v>0.75900000000000001</v>
      </c>
      <c r="BE779">
        <f>VLOOKUP($AR779,'Final Team Off-Def Stats'!$A$2:$AQ$31, COLUMN('Final Team Off-Def Stats'!N781), FALSE)</f>
        <v>13.8</v>
      </c>
      <c r="BF779">
        <f>VLOOKUP($AR779,'Final Team Off-Def Stats'!$A$2:$AQ$31, COLUMN('Final Team Off-Def Stats'!O781), FALSE)</f>
        <v>33</v>
      </c>
      <c r="BG779">
        <f>VLOOKUP($AR779,'Final Team Off-Def Stats'!$A$2:$AQ$31, COLUMN('Final Team Off-Def Stats'!P781), FALSE)</f>
        <v>46.8</v>
      </c>
      <c r="BH779">
        <f>VLOOKUP($AR779,'Final Team Off-Def Stats'!$A$2:$AQ$31, COLUMN('Final Team Off-Def Stats'!Q781), FALSE)</f>
        <v>22.8</v>
      </c>
      <c r="BI779">
        <f>VLOOKUP($AR779,'Final Team Off-Def Stats'!$A$2:$AQ$31, COLUMN('Final Team Off-Def Stats'!R781), FALSE)</f>
        <v>9.3000000000000007</v>
      </c>
      <c r="BJ779">
        <f>VLOOKUP($AR779,'Final Team Off-Def Stats'!$A$2:$AQ$31, COLUMN('Final Team Off-Def Stats'!S781), FALSE)</f>
        <v>4.7</v>
      </c>
      <c r="BK779">
        <f>VLOOKUP($AR779,'Final Team Off-Def Stats'!$A$2:$AQ$31, COLUMN('Final Team Off-Def Stats'!T781), FALSE)</f>
        <v>12.9</v>
      </c>
      <c r="BL779">
        <f>VLOOKUP($AR779,'Final Team Off-Def Stats'!$A$2:$AQ$31, COLUMN('Final Team Off-Def Stats'!U781), FALSE)</f>
        <v>20.2</v>
      </c>
      <c r="BM779">
        <f>VLOOKUP($AR779,'Final Team Off-Def Stats'!$A$2:$AQ$31, COLUMN('Final Team Off-Def Stats'!V781), FALSE)</f>
        <v>112.9</v>
      </c>
      <c r="BN779">
        <f>VLOOKUP($AR779,'Final Team Off-Def Stats'!$A$2:$AQ$31, COLUMN('Final Team Off-Def Stats'!W781), FALSE)</f>
        <v>40.200000000000003</v>
      </c>
      <c r="BO779">
        <f>VLOOKUP($AR779,'Final Team Off-Def Stats'!$A$2:$AQ$31, COLUMN('Final Team Off-Def Stats'!X781), FALSE)</f>
        <v>87.1</v>
      </c>
      <c r="BP779">
        <f>VLOOKUP($AR779,'Final Team Off-Def Stats'!$A$2:$AQ$31, COLUMN('Final Team Off-Def Stats'!Y781), FALSE)</f>
        <v>0.46200000000000002</v>
      </c>
      <c r="BQ779">
        <f>VLOOKUP($AR779,'Final Team Off-Def Stats'!$A$2:$AQ$31, COLUMN('Final Team Off-Def Stats'!Z781), FALSE)</f>
        <v>12.8</v>
      </c>
      <c r="BR779">
        <f>VLOOKUP($AR779,'Final Team Off-Def Stats'!$A$2:$AQ$31, COLUMN('Final Team Off-Def Stats'!AA781), FALSE)</f>
        <v>36</v>
      </c>
      <c r="BS779">
        <f>VLOOKUP($AR779,'Final Team Off-Def Stats'!$A$2:$AQ$31, COLUMN('Final Team Off-Def Stats'!AB781), FALSE)</f>
        <v>0.35399999999999998</v>
      </c>
      <c r="BT779">
        <f>VLOOKUP($AR779,'Final Team Off-Def Stats'!$A$2:$AQ$31, COLUMN('Final Team Off-Def Stats'!AC781), FALSE)</f>
        <v>27.5</v>
      </c>
      <c r="BU779">
        <f>VLOOKUP($AR779,'Final Team Off-Def Stats'!$A$2:$AQ$31, COLUMN('Final Team Off-Def Stats'!AD781), FALSE)</f>
        <v>51.1</v>
      </c>
      <c r="BV779">
        <f>VLOOKUP($AR779,'Final Team Off-Def Stats'!$A$2:$AQ$31, COLUMN('Final Team Off-Def Stats'!AE781), FALSE)</f>
        <v>0.53800000000000003</v>
      </c>
      <c r="BW779">
        <f>VLOOKUP($AR779,'Final Team Off-Def Stats'!$A$2:$AQ$31, COLUMN('Final Team Off-Def Stats'!AF781), FALSE)</f>
        <v>17.3</v>
      </c>
      <c r="BX779">
        <f>VLOOKUP($AR779,'Final Team Off-Def Stats'!$A$2:$AQ$31, COLUMN('Final Team Off-Def Stats'!AG781), FALSE)</f>
        <v>21.9</v>
      </c>
      <c r="BY779">
        <f>VLOOKUP($AR779,'Final Team Off-Def Stats'!$A$2:$AQ$31, COLUMN('Final Team Off-Def Stats'!AH781), FALSE)</f>
        <v>0.78900000000000003</v>
      </c>
      <c r="BZ779">
        <f>VLOOKUP($AR779,'Final Team Off-Def Stats'!$A$2:$AQ$31, COLUMN('Final Team Off-Def Stats'!AI781), FALSE)</f>
        <v>10.7</v>
      </c>
      <c r="CA779">
        <f>VLOOKUP($AR779,'Final Team Off-Def Stats'!$A$2:$AQ$31, COLUMN('Final Team Off-Def Stats'!AJ781), FALSE)</f>
        <v>34.799999999999997</v>
      </c>
      <c r="CB779">
        <f>VLOOKUP($AR779,'Final Team Off-Def Stats'!$A$2:$AQ$31, COLUMN('Final Team Off-Def Stats'!AK781), FALSE)</f>
        <v>45.5</v>
      </c>
      <c r="CC779">
        <f>VLOOKUP($AR779,'Final Team Off-Def Stats'!$A$2:$AQ$31, COLUMN('Final Team Off-Def Stats'!AL781), FALSE)</f>
        <v>26.1</v>
      </c>
      <c r="CD779">
        <f>VLOOKUP($AR779,'Final Team Off-Def Stats'!$A$2:$AQ$31, COLUMN('Final Team Off-Def Stats'!AM781), FALSE)</f>
        <v>6.9</v>
      </c>
      <c r="CE779">
        <f>VLOOKUP($AR779,'Final Team Off-Def Stats'!$A$2:$AQ$31, COLUMN('Final Team Off-Def Stats'!AN781), FALSE)</f>
        <v>5.2</v>
      </c>
      <c r="CF779">
        <f>VLOOKUP($AR779,'Final Team Off-Def Stats'!$A$2:$AQ$31, COLUMN('Final Team Off-Def Stats'!AO781), FALSE)</f>
        <v>16.3</v>
      </c>
      <c r="CG779">
        <f>VLOOKUP($AR779,'Final Team Off-Def Stats'!$A$2:$AQ$31, COLUMN('Final Team Off-Def Stats'!AP781), FALSE)</f>
        <v>19.7</v>
      </c>
      <c r="CH779">
        <f>VLOOKUP($AR779,'Final Team Off-Def Stats'!$A$2:$AQ$31, COLUMN('Final Team Off-Def Stats'!AQ781), FALSE)</f>
        <v>110.5</v>
      </c>
      <c r="CI779" t="s">
        <v>542</v>
      </c>
    </row>
    <row r="780" spans="1:87" x14ac:dyDescent="0.35">
      <c r="A780" t="s">
        <v>110</v>
      </c>
      <c r="B780">
        <f>VLOOKUP($A780,'Final Team Off-Def Stats'!$A$2:$AQ$31, COLUMN('Final Team Off-Def Stats'!B780), FALSE)</f>
        <v>40.299999999999997</v>
      </c>
      <c r="C780">
        <f>VLOOKUP($A780,'Final Team Off-Def Stats'!$A$2:$AQ$31, COLUMN('Final Team Off-Def Stats'!C780), FALSE)</f>
        <v>87.7</v>
      </c>
      <c r="D780">
        <f>VLOOKUP($A780,'Final Team Off-Def Stats'!$A$2:$AQ$31, COLUMN('Final Team Off-Def Stats'!D780), FALSE)</f>
        <v>0.46</v>
      </c>
      <c r="E780">
        <f>VLOOKUP($A780,'Final Team Off-Def Stats'!$A$2:$AQ$31, COLUMN('Final Team Off-Def Stats'!E780), FALSE)</f>
        <v>11.4</v>
      </c>
      <c r="F780">
        <f>VLOOKUP($A780,'Final Team Off-Def Stats'!$A$2:$AQ$31, COLUMN('Final Team Off-Def Stats'!F780), FALSE)</f>
        <v>33.1</v>
      </c>
      <c r="G780">
        <f>VLOOKUP($A780,'Final Team Off-Def Stats'!$A$2:$AQ$31, COLUMN('Final Team Off-Def Stats'!G780), FALSE)</f>
        <v>0.34399999999999997</v>
      </c>
      <c r="H780">
        <f>VLOOKUP($A780,'Final Team Off-Def Stats'!$A$2:$AQ$31, COLUMN('Final Team Off-Def Stats'!H780), FALSE)</f>
        <v>29</v>
      </c>
      <c r="I780">
        <f>VLOOKUP($A780,'Final Team Off-Def Stats'!$A$2:$AQ$31, COLUMN('Final Team Off-Def Stats'!I780), FALSE)</f>
        <v>54.7</v>
      </c>
      <c r="J780">
        <f>VLOOKUP($A780,'Final Team Off-Def Stats'!$A$2:$AQ$31, COLUMN('Final Team Off-Def Stats'!J780), FALSE)</f>
        <v>0.53</v>
      </c>
      <c r="K780">
        <f>VLOOKUP($A780,'Final Team Off-Def Stats'!$A$2:$AQ$31, COLUMN('Final Team Off-Def Stats'!K780), FALSE)</f>
        <v>17.8</v>
      </c>
      <c r="L780">
        <f>VLOOKUP($A780,'Final Team Off-Def Stats'!$A$2:$AQ$31, COLUMN('Final Team Off-Def Stats'!L780), FALSE)</f>
        <v>23.2</v>
      </c>
      <c r="M780">
        <f>VLOOKUP($A780,'Final Team Off-Def Stats'!$A$2:$AQ$31, COLUMN('Final Team Off-Def Stats'!M780), FALSE)</f>
        <v>0.76800000000000002</v>
      </c>
      <c r="N780">
        <f>VLOOKUP($A780,'Final Team Off-Def Stats'!$A$2:$AQ$31, COLUMN('Final Team Off-Def Stats'!N780), FALSE)</f>
        <v>9.5</v>
      </c>
      <c r="O780">
        <f>VLOOKUP($A780,'Final Team Off-Def Stats'!$A$2:$AQ$31, COLUMN('Final Team Off-Def Stats'!O780), FALSE)</f>
        <v>33.200000000000003</v>
      </c>
      <c r="P780">
        <f>VLOOKUP($A780,'Final Team Off-Def Stats'!$A$2:$AQ$31, COLUMN('Final Team Off-Def Stats'!P780), FALSE)</f>
        <v>42.8</v>
      </c>
      <c r="Q780">
        <f>VLOOKUP($A780,'Final Team Off-Def Stats'!$A$2:$AQ$31, COLUMN('Final Team Off-Def Stats'!Q780), FALSE)</f>
        <v>23.6</v>
      </c>
      <c r="R780">
        <f>VLOOKUP($A780,'Final Team Off-Def Stats'!$A$2:$AQ$31, COLUMN('Final Team Off-Def Stats'!R780), FALSE)</f>
        <v>7.1</v>
      </c>
      <c r="S780">
        <f>VLOOKUP($A780,'Final Team Off-Def Stats'!$A$2:$AQ$31, COLUMN('Final Team Off-Def Stats'!S780), FALSE)</f>
        <v>4.5</v>
      </c>
      <c r="T780">
        <f>VLOOKUP($A780,'Final Team Off-Def Stats'!$A$2:$AQ$31, COLUMN('Final Team Off-Def Stats'!T780), FALSE)</f>
        <v>14</v>
      </c>
      <c r="U780">
        <f>VLOOKUP($A780,'Final Team Off-Def Stats'!$A$2:$AQ$31, COLUMN('Final Team Off-Def Stats'!U780), FALSE)</f>
        <v>18.899999999999999</v>
      </c>
      <c r="V780">
        <f>VLOOKUP($A780,'Final Team Off-Def Stats'!$A$2:$AQ$31, COLUMN('Final Team Off-Def Stats'!V780), FALSE)</f>
        <v>109.9</v>
      </c>
      <c r="W780">
        <f>VLOOKUP($A780,'Final Team Off-Def Stats'!$A$2:$AQ$31, COLUMN('Final Team Off-Def Stats'!W780), FALSE)</f>
        <v>43.3</v>
      </c>
      <c r="X780">
        <f>VLOOKUP($A780,'Final Team Off-Def Stats'!$A$2:$AQ$31, COLUMN('Final Team Off-Def Stats'!X780), FALSE)</f>
        <v>90.2</v>
      </c>
      <c r="Y780">
        <f>VLOOKUP($A780,'Final Team Off-Def Stats'!$A$2:$AQ$31, COLUMN('Final Team Off-Def Stats'!Y780), FALSE)</f>
        <v>0.47899999999999998</v>
      </c>
      <c r="Z780">
        <f>VLOOKUP($A780,'Final Team Off-Def Stats'!$A$2:$AQ$31, COLUMN('Final Team Off-Def Stats'!Z780), FALSE)</f>
        <v>12.9</v>
      </c>
      <c r="AA780">
        <f>VLOOKUP($A780,'Final Team Off-Def Stats'!$A$2:$AQ$31, COLUMN('Final Team Off-Def Stats'!AA780), FALSE)</f>
        <v>34.799999999999997</v>
      </c>
      <c r="AB780">
        <f>VLOOKUP($A780,'Final Team Off-Def Stats'!$A$2:$AQ$31, COLUMN('Final Team Off-Def Stats'!AB780), FALSE)</f>
        <v>0.372</v>
      </c>
      <c r="AC780">
        <f>VLOOKUP($A780,'Final Team Off-Def Stats'!$A$2:$AQ$31, COLUMN('Final Team Off-Def Stats'!AC780), FALSE)</f>
        <v>30.3</v>
      </c>
      <c r="AD780">
        <f>VLOOKUP($A780,'Final Team Off-Def Stats'!$A$2:$AQ$31, COLUMN('Final Team Off-Def Stats'!AD780), FALSE)</f>
        <v>55.5</v>
      </c>
      <c r="AE780">
        <f>VLOOKUP($A780,'Final Team Off-Def Stats'!$A$2:$AQ$31, COLUMN('Final Team Off-Def Stats'!AE780), FALSE)</f>
        <v>0.54700000000000004</v>
      </c>
      <c r="AF780">
        <f>VLOOKUP($A780,'Final Team Off-Def Stats'!$A$2:$AQ$31, COLUMN('Final Team Off-Def Stats'!AF780), FALSE)</f>
        <v>15.9</v>
      </c>
      <c r="AG780">
        <f>VLOOKUP($A780,'Final Team Off-Def Stats'!$A$2:$AQ$31, COLUMN('Final Team Off-Def Stats'!AG780), FALSE)</f>
        <v>20.399999999999999</v>
      </c>
      <c r="AH780">
        <f>VLOOKUP($A780,'Final Team Off-Def Stats'!$A$2:$AQ$31, COLUMN('Final Team Off-Def Stats'!AH780), FALSE)</f>
        <v>0.77600000000000002</v>
      </c>
      <c r="AI780">
        <f>VLOOKUP($A780,'Final Team Off-Def Stats'!$A$2:$AQ$31, COLUMN('Final Team Off-Def Stats'!AI780), FALSE)</f>
        <v>10.5</v>
      </c>
      <c r="AJ780">
        <f>VLOOKUP($A780,'Final Team Off-Def Stats'!$A$2:$AQ$31, COLUMN('Final Team Off-Def Stats'!AJ780), FALSE)</f>
        <v>35.1</v>
      </c>
      <c r="AK780">
        <f>VLOOKUP($A780,'Final Team Off-Def Stats'!$A$2:$AQ$31, COLUMN('Final Team Off-Def Stats'!AK780), FALSE)</f>
        <v>45.6</v>
      </c>
      <c r="AL780">
        <f>VLOOKUP($A780,'Final Team Off-Def Stats'!$A$2:$AQ$31, COLUMN('Final Team Off-Def Stats'!AL780), FALSE)</f>
        <v>25.2</v>
      </c>
      <c r="AM780">
        <f>VLOOKUP($A780,'Final Team Off-Def Stats'!$A$2:$AQ$31, COLUMN('Final Team Off-Def Stats'!AM780), FALSE)</f>
        <v>8.1</v>
      </c>
      <c r="AN780">
        <f>VLOOKUP($A780,'Final Team Off-Def Stats'!$A$2:$AQ$31, COLUMN('Final Team Off-Def Stats'!AN780), FALSE)</f>
        <v>4.8</v>
      </c>
      <c r="AO780">
        <f>VLOOKUP($A780,'Final Team Off-Def Stats'!$A$2:$AQ$31, COLUMN('Final Team Off-Def Stats'!AO780), FALSE)</f>
        <v>13.4</v>
      </c>
      <c r="AP780">
        <f>VLOOKUP($A780,'Final Team Off-Def Stats'!$A$2:$AQ$31, COLUMN('Final Team Off-Def Stats'!AP780), FALSE)</f>
        <v>20.2</v>
      </c>
      <c r="AQ780">
        <f>VLOOKUP($A780,'Final Team Off-Def Stats'!$A$2:$AQ$31, COLUMN('Final Team Off-Def Stats'!AQ780), FALSE)</f>
        <v>115.3</v>
      </c>
      <c r="AR780" t="s">
        <v>508</v>
      </c>
      <c r="AS780">
        <f>VLOOKUP($AR780,'Final Team Off-Def Stats'!$A$2:$AQ$31, COLUMN('Final Team Off-Def Stats'!B782), FALSE)</f>
        <v>41.1</v>
      </c>
      <c r="AT780">
        <f>VLOOKUP($AR780,'Final Team Off-Def Stats'!$A$2:$AQ$31, COLUMN('Final Team Off-Def Stats'!C782), FALSE)</f>
        <v>87.6</v>
      </c>
      <c r="AU780">
        <f>VLOOKUP($AR780,'Final Team Off-Def Stats'!$A$2:$AQ$31, COLUMN('Final Team Off-Def Stats'!D782), FALSE)</f>
        <v>0.46899999999999997</v>
      </c>
      <c r="AV780">
        <f>VLOOKUP($AR780,'Final Team Off-Def Stats'!$A$2:$AQ$31, COLUMN('Final Team Off-Def Stats'!E782), FALSE)</f>
        <v>14.5</v>
      </c>
      <c r="AW780">
        <f>VLOOKUP($AR780,'Final Team Off-Def Stats'!$A$2:$AQ$31, COLUMN('Final Team Off-Def Stats'!F782), FALSE)</f>
        <v>39.9</v>
      </c>
      <c r="AX780">
        <f>VLOOKUP($AR780,'Final Team Off-Def Stats'!$A$2:$AQ$31, COLUMN('Final Team Off-Def Stats'!G782), FALSE)</f>
        <v>0.36399999999999999</v>
      </c>
      <c r="AY780">
        <f>VLOOKUP($AR780,'Final Team Off-Def Stats'!$A$2:$AQ$31, COLUMN('Final Team Off-Def Stats'!H782), FALSE)</f>
        <v>26.5</v>
      </c>
      <c r="AZ780">
        <f>VLOOKUP($AR780,'Final Team Off-Def Stats'!$A$2:$AQ$31, COLUMN('Final Team Off-Def Stats'!I782), FALSE)</f>
        <v>47.6</v>
      </c>
      <c r="BA780">
        <f>VLOOKUP($AR780,'Final Team Off-Def Stats'!$A$2:$AQ$31, COLUMN('Final Team Off-Def Stats'!J782), FALSE)</f>
        <v>0.55700000000000005</v>
      </c>
      <c r="BB780">
        <f>VLOOKUP($AR780,'Final Team Off-Def Stats'!$A$2:$AQ$31, COLUMN('Final Team Off-Def Stats'!K782), FALSE)</f>
        <v>15.8</v>
      </c>
      <c r="BC780">
        <f>VLOOKUP($AR780,'Final Team Off-Def Stats'!$A$2:$AQ$31, COLUMN('Final Team Off-Def Stats'!L782), FALSE)</f>
        <v>20.6</v>
      </c>
      <c r="BD780">
        <f>VLOOKUP($AR780,'Final Team Off-Def Stats'!$A$2:$AQ$31, COLUMN('Final Team Off-Def Stats'!M782), FALSE)</f>
        <v>0.76900000000000002</v>
      </c>
      <c r="BE780">
        <f>VLOOKUP($AR780,'Final Team Off-Def Stats'!$A$2:$AQ$31, COLUMN('Final Team Off-Def Stats'!N782), FALSE)</f>
        <v>9.9</v>
      </c>
      <c r="BF780">
        <f>VLOOKUP($AR780,'Final Team Off-Def Stats'!$A$2:$AQ$31, COLUMN('Final Team Off-Def Stats'!O782), FALSE)</f>
        <v>36.200000000000003</v>
      </c>
      <c r="BG780">
        <f>VLOOKUP($AR780,'Final Team Off-Def Stats'!$A$2:$AQ$31, COLUMN('Final Team Off-Def Stats'!P782), FALSE)</f>
        <v>46.1</v>
      </c>
      <c r="BH780">
        <f>VLOOKUP($AR780,'Final Team Off-Def Stats'!$A$2:$AQ$31, COLUMN('Final Team Off-Def Stats'!Q782), FALSE)</f>
        <v>27.5</v>
      </c>
      <c r="BI780">
        <f>VLOOKUP($AR780,'Final Team Off-Def Stats'!$A$2:$AQ$31, COLUMN('Final Team Off-Def Stats'!R782), FALSE)</f>
        <v>8.9</v>
      </c>
      <c r="BJ780">
        <f>VLOOKUP($AR780,'Final Team Off-Def Stats'!$A$2:$AQ$31, COLUMN('Final Team Off-Def Stats'!S782), FALSE)</f>
        <v>4.5999999999999996</v>
      </c>
      <c r="BK780">
        <f>VLOOKUP($AR780,'Final Team Off-Def Stats'!$A$2:$AQ$31, COLUMN('Final Team Off-Def Stats'!T782), FALSE)</f>
        <v>15.1</v>
      </c>
      <c r="BL780">
        <f>VLOOKUP($AR780,'Final Team Off-Def Stats'!$A$2:$AQ$31, COLUMN('Final Team Off-Def Stats'!U782), FALSE)</f>
        <v>21.3</v>
      </c>
      <c r="BM780">
        <f>VLOOKUP($AR780,'Final Team Off-Def Stats'!$A$2:$AQ$31, COLUMN('Final Team Off-Def Stats'!V782), FALSE)</f>
        <v>112.5</v>
      </c>
      <c r="BN780">
        <f>VLOOKUP($AR780,'Final Team Off-Def Stats'!$A$2:$AQ$31, COLUMN('Final Team Off-Def Stats'!W782), FALSE)</f>
        <v>38.4</v>
      </c>
      <c r="BO780">
        <f>VLOOKUP($AR780,'Final Team Off-Def Stats'!$A$2:$AQ$31, COLUMN('Final Team Off-Def Stats'!X782), FALSE)</f>
        <v>87.7</v>
      </c>
      <c r="BP780">
        <f>VLOOKUP($AR780,'Final Team Off-Def Stats'!$A$2:$AQ$31, COLUMN('Final Team Off-Def Stats'!Y782), FALSE)</f>
        <v>0.438</v>
      </c>
      <c r="BQ780">
        <f>VLOOKUP($AR780,'Final Team Off-Def Stats'!$A$2:$AQ$31, COLUMN('Final Team Off-Def Stats'!Z782), FALSE)</f>
        <v>12.4</v>
      </c>
      <c r="BR780">
        <f>VLOOKUP($AR780,'Final Team Off-Def Stats'!$A$2:$AQ$31, COLUMN('Final Team Off-Def Stats'!AA782), FALSE)</f>
        <v>36.4</v>
      </c>
      <c r="BS780">
        <f>VLOOKUP($AR780,'Final Team Off-Def Stats'!$A$2:$AQ$31, COLUMN('Final Team Off-Def Stats'!AB782), FALSE)</f>
        <v>0.33900000000000002</v>
      </c>
      <c r="BT780">
        <f>VLOOKUP($AR780,'Final Team Off-Def Stats'!$A$2:$AQ$31, COLUMN('Final Team Off-Def Stats'!AC782), FALSE)</f>
        <v>26.1</v>
      </c>
      <c r="BU780">
        <f>VLOOKUP($AR780,'Final Team Off-Def Stats'!$A$2:$AQ$31, COLUMN('Final Team Off-Def Stats'!AD782), FALSE)</f>
        <v>51.3</v>
      </c>
      <c r="BV780">
        <f>VLOOKUP($AR780,'Final Team Off-Def Stats'!$A$2:$AQ$31, COLUMN('Final Team Off-Def Stats'!AE782), FALSE)</f>
        <v>0.50900000000000001</v>
      </c>
      <c r="BW780">
        <f>VLOOKUP($AR780,'Final Team Off-Def Stats'!$A$2:$AQ$31, COLUMN('Final Team Off-Def Stats'!AF782), FALSE)</f>
        <v>17.600000000000001</v>
      </c>
      <c r="BX780">
        <f>VLOOKUP($AR780,'Final Team Off-Def Stats'!$A$2:$AQ$31, COLUMN('Final Team Off-Def Stats'!AG782), FALSE)</f>
        <v>23.2</v>
      </c>
      <c r="BY780">
        <f>VLOOKUP($AR780,'Final Team Off-Def Stats'!$A$2:$AQ$31, COLUMN('Final Team Off-Def Stats'!AH782), FALSE)</f>
        <v>0.75900000000000001</v>
      </c>
      <c r="BZ780">
        <f>VLOOKUP($AR780,'Final Team Off-Def Stats'!$A$2:$AQ$31, COLUMN('Final Team Off-Def Stats'!AI782), FALSE)</f>
        <v>9.8000000000000007</v>
      </c>
      <c r="CA780">
        <f>VLOOKUP($AR780,'Final Team Off-Def Stats'!$A$2:$AQ$31, COLUMN('Final Team Off-Def Stats'!AJ782), FALSE)</f>
        <v>33.4</v>
      </c>
      <c r="CB780">
        <f>VLOOKUP($AR780,'Final Team Off-Def Stats'!$A$2:$AQ$31, COLUMN('Final Team Off-Def Stats'!AK782), FALSE)</f>
        <v>43.2</v>
      </c>
      <c r="CC780">
        <f>VLOOKUP($AR780,'Final Team Off-Def Stats'!$A$2:$AQ$31, COLUMN('Final Team Off-Def Stats'!AL782), FALSE)</f>
        <v>23.2</v>
      </c>
      <c r="CD780">
        <f>VLOOKUP($AR780,'Final Team Off-Def Stats'!$A$2:$AQ$31, COLUMN('Final Team Off-Def Stats'!AM782), FALSE)</f>
        <v>8</v>
      </c>
      <c r="CE780">
        <f>VLOOKUP($AR780,'Final Team Off-Def Stats'!$A$2:$AQ$31, COLUMN('Final Team Off-Def Stats'!AN782), FALSE)</f>
        <v>3.9</v>
      </c>
      <c r="CF780">
        <f>VLOOKUP($AR780,'Final Team Off-Def Stats'!$A$2:$AQ$31, COLUMN('Final Team Off-Def Stats'!AO782), FALSE)</f>
        <v>14.7</v>
      </c>
      <c r="CG780">
        <f>VLOOKUP($AR780,'Final Team Off-Def Stats'!$A$2:$AQ$31, COLUMN('Final Team Off-Def Stats'!AP782), FALSE)</f>
        <v>18.2</v>
      </c>
      <c r="CH780">
        <f>VLOOKUP($AR780,'Final Team Off-Def Stats'!$A$2:$AQ$31, COLUMN('Final Team Off-Def Stats'!AQ782), FALSE)</f>
        <v>106.9</v>
      </c>
      <c r="CI780" t="s">
        <v>542</v>
      </c>
    </row>
    <row r="781" spans="1:87" x14ac:dyDescent="0.35">
      <c r="A781" t="s">
        <v>315</v>
      </c>
      <c r="B781">
        <f>VLOOKUP($A781,'Final Team Off-Def Stats'!$A$2:$AQ$31, COLUMN('Final Team Off-Def Stats'!B781), FALSE)</f>
        <v>41</v>
      </c>
      <c r="C781">
        <f>VLOOKUP($A781,'Final Team Off-Def Stats'!$A$2:$AQ$31, COLUMN('Final Team Off-Def Stats'!C781), FALSE)</f>
        <v>87.3</v>
      </c>
      <c r="D781">
        <f>VLOOKUP($A781,'Final Team Off-Def Stats'!$A$2:$AQ$31, COLUMN('Final Team Off-Def Stats'!D781), FALSE)</f>
        <v>0.46899999999999997</v>
      </c>
      <c r="E781">
        <f>VLOOKUP($A781,'Final Team Off-Def Stats'!$A$2:$AQ$31, COLUMN('Final Team Off-Def Stats'!E781), FALSE)</f>
        <v>11.8</v>
      </c>
      <c r="F781">
        <f>VLOOKUP($A781,'Final Team Off-Def Stats'!$A$2:$AQ$31, COLUMN('Final Team Off-Def Stats'!F781), FALSE)</f>
        <v>33.9</v>
      </c>
      <c r="G781">
        <f>VLOOKUP($A781,'Final Team Off-Def Stats'!$A$2:$AQ$31, COLUMN('Final Team Off-Def Stats'!G781), FALSE)</f>
        <v>0.34699999999999998</v>
      </c>
      <c r="H781">
        <f>VLOOKUP($A781,'Final Team Off-Def Stats'!$A$2:$AQ$31, COLUMN('Final Team Off-Def Stats'!H781), FALSE)</f>
        <v>29.2</v>
      </c>
      <c r="I781">
        <f>VLOOKUP($A781,'Final Team Off-Def Stats'!$A$2:$AQ$31, COLUMN('Final Team Off-Def Stats'!I781), FALSE)</f>
        <v>53.4</v>
      </c>
      <c r="J781">
        <f>VLOOKUP($A781,'Final Team Off-Def Stats'!$A$2:$AQ$31, COLUMN('Final Team Off-Def Stats'!J781), FALSE)</f>
        <v>0.54600000000000004</v>
      </c>
      <c r="K781">
        <f>VLOOKUP($A781,'Final Team Off-Def Stats'!$A$2:$AQ$31, COLUMN('Final Team Off-Def Stats'!K781), FALSE)</f>
        <v>16.600000000000001</v>
      </c>
      <c r="L781">
        <f>VLOOKUP($A781,'Final Team Off-Def Stats'!$A$2:$AQ$31, COLUMN('Final Team Off-Def Stats'!L781), FALSE)</f>
        <v>22.6</v>
      </c>
      <c r="M781">
        <f>VLOOKUP($A781,'Final Team Off-Def Stats'!$A$2:$AQ$31, COLUMN('Final Team Off-Def Stats'!M781), FALSE)</f>
        <v>0.73199999999999998</v>
      </c>
      <c r="N781">
        <f>VLOOKUP($A781,'Final Team Off-Def Stats'!$A$2:$AQ$31, COLUMN('Final Team Off-Def Stats'!N781), FALSE)</f>
        <v>9.4</v>
      </c>
      <c r="O781">
        <f>VLOOKUP($A781,'Final Team Off-Def Stats'!$A$2:$AQ$31, COLUMN('Final Team Off-Def Stats'!O781), FALSE)</f>
        <v>33.9</v>
      </c>
      <c r="P781">
        <f>VLOOKUP($A781,'Final Team Off-Def Stats'!$A$2:$AQ$31, COLUMN('Final Team Off-Def Stats'!P781), FALSE)</f>
        <v>43.3</v>
      </c>
      <c r="Q781">
        <f>VLOOKUP($A781,'Final Team Off-Def Stats'!$A$2:$AQ$31, COLUMN('Final Team Off-Def Stats'!Q781), FALSE)</f>
        <v>23.6</v>
      </c>
      <c r="R781">
        <f>VLOOKUP($A781,'Final Team Off-Def Stats'!$A$2:$AQ$31, COLUMN('Final Team Off-Def Stats'!R781), FALSE)</f>
        <v>7.5</v>
      </c>
      <c r="S781">
        <f>VLOOKUP($A781,'Final Team Off-Def Stats'!$A$2:$AQ$31, COLUMN('Final Team Off-Def Stats'!S781), FALSE)</f>
        <v>5.0999999999999996</v>
      </c>
      <c r="T781">
        <f>VLOOKUP($A781,'Final Team Off-Def Stats'!$A$2:$AQ$31, COLUMN('Final Team Off-Def Stats'!T781), FALSE)</f>
        <v>14.3</v>
      </c>
      <c r="U781">
        <f>VLOOKUP($A781,'Final Team Off-Def Stats'!$A$2:$AQ$31, COLUMN('Final Team Off-Def Stats'!U781), FALSE)</f>
        <v>19.8</v>
      </c>
      <c r="V781">
        <f>VLOOKUP($A781,'Final Team Off-Def Stats'!$A$2:$AQ$31, COLUMN('Final Team Off-Def Stats'!V781), FALSE)</f>
        <v>110.3</v>
      </c>
      <c r="W781">
        <f>VLOOKUP($A781,'Final Team Off-Def Stats'!$A$2:$AQ$31, COLUMN('Final Team Off-Def Stats'!W781), FALSE)</f>
        <v>41.9</v>
      </c>
      <c r="X781">
        <f>VLOOKUP($A781,'Final Team Off-Def Stats'!$A$2:$AQ$31, COLUMN('Final Team Off-Def Stats'!X781), FALSE)</f>
        <v>89.1</v>
      </c>
      <c r="Y781">
        <f>VLOOKUP($A781,'Final Team Off-Def Stats'!$A$2:$AQ$31, COLUMN('Final Team Off-Def Stats'!Y781), FALSE)</f>
        <v>0.47</v>
      </c>
      <c r="Z781">
        <f>VLOOKUP($A781,'Final Team Off-Def Stats'!$A$2:$AQ$31, COLUMN('Final Team Off-Def Stats'!Z781), FALSE)</f>
        <v>12.4</v>
      </c>
      <c r="AA781">
        <f>VLOOKUP($A781,'Final Team Off-Def Stats'!$A$2:$AQ$31, COLUMN('Final Team Off-Def Stats'!AA781), FALSE)</f>
        <v>35.200000000000003</v>
      </c>
      <c r="AB781">
        <f>VLOOKUP($A781,'Final Team Off-Def Stats'!$A$2:$AQ$31, COLUMN('Final Team Off-Def Stats'!AB781), FALSE)</f>
        <v>0.35199999999999998</v>
      </c>
      <c r="AC781">
        <f>VLOOKUP($A781,'Final Team Off-Def Stats'!$A$2:$AQ$31, COLUMN('Final Team Off-Def Stats'!AC781), FALSE)</f>
        <v>29.5</v>
      </c>
      <c r="AD781">
        <f>VLOOKUP($A781,'Final Team Off-Def Stats'!$A$2:$AQ$31, COLUMN('Final Team Off-Def Stats'!AD781), FALSE)</f>
        <v>53.8</v>
      </c>
      <c r="AE781">
        <f>VLOOKUP($A781,'Final Team Off-Def Stats'!$A$2:$AQ$31, COLUMN('Final Team Off-Def Stats'!AE781), FALSE)</f>
        <v>0.54800000000000004</v>
      </c>
      <c r="AF781">
        <f>VLOOKUP($A781,'Final Team Off-Def Stats'!$A$2:$AQ$31, COLUMN('Final Team Off-Def Stats'!AF781), FALSE)</f>
        <v>17.100000000000001</v>
      </c>
      <c r="AG781">
        <f>VLOOKUP($A781,'Final Team Off-Def Stats'!$A$2:$AQ$31, COLUMN('Final Team Off-Def Stats'!AG781), FALSE)</f>
        <v>22.9</v>
      </c>
      <c r="AH781">
        <f>VLOOKUP($A781,'Final Team Off-Def Stats'!$A$2:$AQ$31, COLUMN('Final Team Off-Def Stats'!AH781), FALSE)</f>
        <v>0.747</v>
      </c>
      <c r="AI781">
        <f>VLOOKUP($A781,'Final Team Off-Def Stats'!$A$2:$AQ$31, COLUMN('Final Team Off-Def Stats'!AI781), FALSE)</f>
        <v>10.8</v>
      </c>
      <c r="AJ781">
        <f>VLOOKUP($A781,'Final Team Off-Def Stats'!$A$2:$AQ$31, COLUMN('Final Team Off-Def Stats'!AJ781), FALSE)</f>
        <v>35</v>
      </c>
      <c r="AK781">
        <f>VLOOKUP($A781,'Final Team Off-Def Stats'!$A$2:$AQ$31, COLUMN('Final Team Off-Def Stats'!AK781), FALSE)</f>
        <v>45.8</v>
      </c>
      <c r="AL781">
        <f>VLOOKUP($A781,'Final Team Off-Def Stats'!$A$2:$AQ$31, COLUMN('Final Team Off-Def Stats'!AL781), FALSE)</f>
        <v>25.8</v>
      </c>
      <c r="AM781">
        <f>VLOOKUP($A781,'Final Team Off-Def Stats'!$A$2:$AQ$31, COLUMN('Final Team Off-Def Stats'!AM781), FALSE)</f>
        <v>8.1999999999999993</v>
      </c>
      <c r="AN781">
        <f>VLOOKUP($A781,'Final Team Off-Def Stats'!$A$2:$AQ$31, COLUMN('Final Team Off-Def Stats'!AN781), FALSE)</f>
        <v>4.0999999999999996</v>
      </c>
      <c r="AO781">
        <f>VLOOKUP($A781,'Final Team Off-Def Stats'!$A$2:$AQ$31, COLUMN('Final Team Off-Def Stats'!AO781), FALSE)</f>
        <v>13.8</v>
      </c>
      <c r="AP781">
        <f>VLOOKUP($A781,'Final Team Off-Def Stats'!$A$2:$AQ$31, COLUMN('Final Team Off-Def Stats'!AP781), FALSE)</f>
        <v>19.8</v>
      </c>
      <c r="AQ781">
        <f>VLOOKUP($A781,'Final Team Off-Def Stats'!$A$2:$AQ$31, COLUMN('Final Team Off-Def Stats'!AQ781), FALSE)</f>
        <v>113.3</v>
      </c>
      <c r="AR781" t="s">
        <v>332</v>
      </c>
      <c r="AS781">
        <f>VLOOKUP($AR781,'Final Team Off-Def Stats'!$A$2:$AQ$31, COLUMN('Final Team Off-Def Stats'!B783), FALSE)</f>
        <v>40.700000000000003</v>
      </c>
      <c r="AT781">
        <f>VLOOKUP($AR781,'Final Team Off-Def Stats'!$A$2:$AQ$31, COLUMN('Final Team Off-Def Stats'!C783), FALSE)</f>
        <v>88.8</v>
      </c>
      <c r="AU781">
        <f>VLOOKUP($AR781,'Final Team Off-Def Stats'!$A$2:$AQ$31, COLUMN('Final Team Off-Def Stats'!D783), FALSE)</f>
        <v>0.45800000000000002</v>
      </c>
      <c r="AV781">
        <f>VLOOKUP($AR781,'Final Team Off-Def Stats'!$A$2:$AQ$31, COLUMN('Final Team Off-Def Stats'!E783), FALSE)</f>
        <v>13</v>
      </c>
      <c r="AW781">
        <f>VLOOKUP($AR781,'Final Team Off-Def Stats'!$A$2:$AQ$31, COLUMN('Final Team Off-Def Stats'!F783), FALSE)</f>
        <v>34.700000000000003</v>
      </c>
      <c r="AX781">
        <f>VLOOKUP($AR781,'Final Team Off-Def Stats'!$A$2:$AQ$31, COLUMN('Final Team Off-Def Stats'!G783), FALSE)</f>
        <v>0.374</v>
      </c>
      <c r="AY781">
        <f>VLOOKUP($AR781,'Final Team Off-Def Stats'!$A$2:$AQ$31, COLUMN('Final Team Off-Def Stats'!H783), FALSE)</f>
        <v>27.7</v>
      </c>
      <c r="AZ781">
        <f>VLOOKUP($AR781,'Final Team Off-Def Stats'!$A$2:$AQ$31, COLUMN('Final Team Off-Def Stats'!I783), FALSE)</f>
        <v>54.1</v>
      </c>
      <c r="BA781">
        <f>VLOOKUP($AR781,'Final Team Off-Def Stats'!$A$2:$AQ$31, COLUMN('Final Team Off-Def Stats'!J783), FALSE)</f>
        <v>0.51200000000000001</v>
      </c>
      <c r="BB781">
        <f>VLOOKUP($AR781,'Final Team Off-Def Stats'!$A$2:$AQ$31, COLUMN('Final Team Off-Def Stats'!K783), FALSE)</f>
        <v>15.8</v>
      </c>
      <c r="BC781">
        <f>VLOOKUP($AR781,'Final Team Off-Def Stats'!$A$2:$AQ$31, COLUMN('Final Team Off-Def Stats'!L783), FALSE)</f>
        <v>19.899999999999999</v>
      </c>
      <c r="BD781">
        <f>VLOOKUP($AR781,'Final Team Off-Def Stats'!$A$2:$AQ$31, COLUMN('Final Team Off-Def Stats'!M783), FALSE)</f>
        <v>0.79300000000000004</v>
      </c>
      <c r="BE781">
        <f>VLOOKUP($AR781,'Final Team Off-Def Stats'!$A$2:$AQ$31, COLUMN('Final Team Off-Def Stats'!N783), FALSE)</f>
        <v>9.3000000000000007</v>
      </c>
      <c r="BF781">
        <f>VLOOKUP($AR781,'Final Team Off-Def Stats'!$A$2:$AQ$31, COLUMN('Final Team Off-Def Stats'!O783), FALSE)</f>
        <v>35.4</v>
      </c>
      <c r="BG781">
        <f>VLOOKUP($AR781,'Final Team Off-Def Stats'!$A$2:$AQ$31, COLUMN('Final Team Off-Def Stats'!P783), FALSE)</f>
        <v>44.7</v>
      </c>
      <c r="BH781">
        <f>VLOOKUP($AR781,'Final Team Off-Def Stats'!$A$2:$AQ$31, COLUMN('Final Team Off-Def Stats'!Q783), FALSE)</f>
        <v>24.4</v>
      </c>
      <c r="BI781">
        <f>VLOOKUP($AR781,'Final Team Off-Def Stats'!$A$2:$AQ$31, COLUMN('Final Team Off-Def Stats'!R783), FALSE)</f>
        <v>7.5</v>
      </c>
      <c r="BJ781">
        <f>VLOOKUP($AR781,'Final Team Off-Def Stats'!$A$2:$AQ$31, COLUMN('Final Team Off-Def Stats'!S783), FALSE)</f>
        <v>5</v>
      </c>
      <c r="BK781">
        <f>VLOOKUP($AR781,'Final Team Off-Def Stats'!$A$2:$AQ$31, COLUMN('Final Team Off-Def Stats'!T783), FALSE)</f>
        <v>13.9</v>
      </c>
      <c r="BL781">
        <f>VLOOKUP($AR781,'Final Team Off-Def Stats'!$A$2:$AQ$31, COLUMN('Final Team Off-Def Stats'!U783), FALSE)</f>
        <v>18.899999999999999</v>
      </c>
      <c r="BM781">
        <f>VLOOKUP($AR781,'Final Team Off-Def Stats'!$A$2:$AQ$31, COLUMN('Final Team Off-Def Stats'!V783), FALSE)</f>
        <v>110.1</v>
      </c>
      <c r="BN781">
        <f>VLOOKUP($AR781,'Final Team Off-Def Stats'!$A$2:$AQ$31, COLUMN('Final Team Off-Def Stats'!W783), FALSE)</f>
        <v>41.4</v>
      </c>
      <c r="BO781">
        <f>VLOOKUP($AR781,'Final Team Off-Def Stats'!$A$2:$AQ$31, COLUMN('Final Team Off-Def Stats'!X783), FALSE)</f>
        <v>92</v>
      </c>
      <c r="BP781">
        <f>VLOOKUP($AR781,'Final Team Off-Def Stats'!$A$2:$AQ$31, COLUMN('Final Team Off-Def Stats'!Y783), FALSE)</f>
        <v>0.45</v>
      </c>
      <c r="BQ781">
        <f>VLOOKUP($AR781,'Final Team Off-Def Stats'!$A$2:$AQ$31, COLUMN('Final Team Off-Def Stats'!Z783), FALSE)</f>
        <v>11.9</v>
      </c>
      <c r="BR781">
        <f>VLOOKUP($AR781,'Final Team Off-Def Stats'!$A$2:$AQ$31, COLUMN('Final Team Off-Def Stats'!AA783), FALSE)</f>
        <v>34.4</v>
      </c>
      <c r="BS781">
        <f>VLOOKUP($AR781,'Final Team Off-Def Stats'!$A$2:$AQ$31, COLUMN('Final Team Off-Def Stats'!AB783), FALSE)</f>
        <v>0.34499999999999997</v>
      </c>
      <c r="BT781">
        <f>VLOOKUP($AR781,'Final Team Off-Def Stats'!$A$2:$AQ$31, COLUMN('Final Team Off-Def Stats'!AC783), FALSE)</f>
        <v>29.5</v>
      </c>
      <c r="BU781">
        <f>VLOOKUP($AR781,'Final Team Off-Def Stats'!$A$2:$AQ$31, COLUMN('Final Team Off-Def Stats'!AD783), FALSE)</f>
        <v>57.6</v>
      </c>
      <c r="BV781">
        <f>VLOOKUP($AR781,'Final Team Off-Def Stats'!$A$2:$AQ$31, COLUMN('Final Team Off-Def Stats'!AE783), FALSE)</f>
        <v>0.51300000000000001</v>
      </c>
      <c r="BW781">
        <f>VLOOKUP($AR781,'Final Team Off-Def Stats'!$A$2:$AQ$31, COLUMN('Final Team Off-Def Stats'!AF783), FALSE)</f>
        <v>15.4</v>
      </c>
      <c r="BX781">
        <f>VLOOKUP($AR781,'Final Team Off-Def Stats'!$A$2:$AQ$31, COLUMN('Final Team Off-Def Stats'!AG783), FALSE)</f>
        <v>19.899999999999999</v>
      </c>
      <c r="BY781">
        <f>VLOOKUP($AR781,'Final Team Off-Def Stats'!$A$2:$AQ$31, COLUMN('Final Team Off-Def Stats'!AH783), FALSE)</f>
        <v>0.77500000000000002</v>
      </c>
      <c r="BZ781">
        <f>VLOOKUP($AR781,'Final Team Off-Def Stats'!$A$2:$AQ$31, COLUMN('Final Team Off-Def Stats'!AI783), FALSE)</f>
        <v>12.2</v>
      </c>
      <c r="CA781">
        <f>VLOOKUP($AR781,'Final Team Off-Def Stats'!$A$2:$AQ$31, COLUMN('Final Team Off-Def Stats'!AJ783), FALSE)</f>
        <v>35.700000000000003</v>
      </c>
      <c r="CB781">
        <f>VLOOKUP($AR781,'Final Team Off-Def Stats'!$A$2:$AQ$31, COLUMN('Final Team Off-Def Stats'!AK783), FALSE)</f>
        <v>47.9</v>
      </c>
      <c r="CC781">
        <f>VLOOKUP($AR781,'Final Team Off-Def Stats'!$A$2:$AQ$31, COLUMN('Final Team Off-Def Stats'!AL783), FALSE)</f>
        <v>24.5</v>
      </c>
      <c r="CD781">
        <f>VLOOKUP($AR781,'Final Team Off-Def Stats'!$A$2:$AQ$31, COLUMN('Final Team Off-Def Stats'!AM783), FALSE)</f>
        <v>7.8</v>
      </c>
      <c r="CE781">
        <f>VLOOKUP($AR781,'Final Team Off-Def Stats'!$A$2:$AQ$31, COLUMN('Final Team Off-Def Stats'!AN783), FALSE)</f>
        <v>4.2</v>
      </c>
      <c r="CF781">
        <f>VLOOKUP($AR781,'Final Team Off-Def Stats'!$A$2:$AQ$31, COLUMN('Final Team Off-Def Stats'!AO783), FALSE)</f>
        <v>13.8</v>
      </c>
      <c r="CG781">
        <f>VLOOKUP($AR781,'Final Team Off-Def Stats'!$A$2:$AQ$31, COLUMN('Final Team Off-Def Stats'!AP783), FALSE)</f>
        <v>18.8</v>
      </c>
      <c r="CH781">
        <f>VLOOKUP($AR781,'Final Team Off-Def Stats'!$A$2:$AQ$31, COLUMN('Final Team Off-Def Stats'!AQ783), FALSE)</f>
        <v>110.1</v>
      </c>
      <c r="CI781" t="s">
        <v>542</v>
      </c>
    </row>
    <row r="782" spans="1:87" x14ac:dyDescent="0.35">
      <c r="A782" t="s">
        <v>421</v>
      </c>
      <c r="B782">
        <f>VLOOKUP($A782,'Final Team Off-Def Stats'!$A$2:$AQ$31, COLUMN('Final Team Off-Def Stats'!B782), FALSE)</f>
        <v>41.2</v>
      </c>
      <c r="C782">
        <f>VLOOKUP($A782,'Final Team Off-Def Stats'!$A$2:$AQ$31, COLUMN('Final Team Off-Def Stats'!C782), FALSE)</f>
        <v>87.8</v>
      </c>
      <c r="D782">
        <f>VLOOKUP($A782,'Final Team Off-Def Stats'!$A$2:$AQ$31, COLUMN('Final Team Off-Def Stats'!D782), FALSE)</f>
        <v>0.46899999999999997</v>
      </c>
      <c r="E782">
        <f>VLOOKUP($A782,'Final Team Off-Def Stats'!$A$2:$AQ$31, COLUMN('Final Team Off-Def Stats'!E782), FALSE)</f>
        <v>12.1</v>
      </c>
      <c r="F782">
        <f>VLOOKUP($A782,'Final Team Off-Def Stats'!$A$2:$AQ$31, COLUMN('Final Team Off-Def Stats'!F782), FALSE)</f>
        <v>34</v>
      </c>
      <c r="G782">
        <f>VLOOKUP($A782,'Final Team Off-Def Stats'!$A$2:$AQ$31, COLUMN('Final Team Off-Def Stats'!G782), FALSE)</f>
        <v>0.35499999999999998</v>
      </c>
      <c r="H782">
        <f>VLOOKUP($A782,'Final Team Off-Def Stats'!$A$2:$AQ$31, COLUMN('Final Team Off-Def Stats'!H782), FALSE)</f>
        <v>29.1</v>
      </c>
      <c r="I782">
        <f>VLOOKUP($A782,'Final Team Off-Def Stats'!$A$2:$AQ$31, COLUMN('Final Team Off-Def Stats'!I782), FALSE)</f>
        <v>53.8</v>
      </c>
      <c r="J782">
        <f>VLOOKUP($A782,'Final Team Off-Def Stats'!$A$2:$AQ$31, COLUMN('Final Team Off-Def Stats'!J782), FALSE)</f>
        <v>0.54100000000000004</v>
      </c>
      <c r="K782">
        <f>VLOOKUP($A782,'Final Team Off-Def Stats'!$A$2:$AQ$31, COLUMN('Final Team Off-Def Stats'!K782), FALSE)</f>
        <v>17.399999999999999</v>
      </c>
      <c r="L782">
        <f>VLOOKUP($A782,'Final Team Off-Def Stats'!$A$2:$AQ$31, COLUMN('Final Team Off-Def Stats'!L782), FALSE)</f>
        <v>22.9</v>
      </c>
      <c r="M782">
        <f>VLOOKUP($A782,'Final Team Off-Def Stats'!$A$2:$AQ$31, COLUMN('Final Team Off-Def Stats'!M782), FALSE)</f>
        <v>0.76</v>
      </c>
      <c r="N782">
        <f>VLOOKUP($A782,'Final Team Off-Def Stats'!$A$2:$AQ$31, COLUMN('Final Team Off-Def Stats'!N782), FALSE)</f>
        <v>10.6</v>
      </c>
      <c r="O782">
        <f>VLOOKUP($A782,'Final Team Off-Def Stats'!$A$2:$AQ$31, COLUMN('Final Team Off-Def Stats'!O782), FALSE)</f>
        <v>35.299999999999997</v>
      </c>
      <c r="P782">
        <f>VLOOKUP($A782,'Final Team Off-Def Stats'!$A$2:$AQ$31, COLUMN('Final Team Off-Def Stats'!P782), FALSE)</f>
        <v>45.9</v>
      </c>
      <c r="Q782">
        <f>VLOOKUP($A782,'Final Team Off-Def Stats'!$A$2:$AQ$31, COLUMN('Final Team Off-Def Stats'!Q782), FALSE)</f>
        <v>26.1</v>
      </c>
      <c r="R782">
        <f>VLOOKUP($A782,'Final Team Off-Def Stats'!$A$2:$AQ$31, COLUMN('Final Team Off-Def Stats'!R782), FALSE)</f>
        <v>7.3</v>
      </c>
      <c r="S782">
        <f>VLOOKUP($A782,'Final Team Off-Def Stats'!$A$2:$AQ$31, COLUMN('Final Team Off-Def Stats'!S782), FALSE)</f>
        <v>4.3</v>
      </c>
      <c r="T782">
        <f>VLOOKUP($A782,'Final Team Off-Def Stats'!$A$2:$AQ$31, COLUMN('Final Team Off-Def Stats'!T782), FALSE)</f>
        <v>14.9</v>
      </c>
      <c r="U782">
        <f>VLOOKUP($A782,'Final Team Off-Def Stats'!$A$2:$AQ$31, COLUMN('Final Team Off-Def Stats'!U782), FALSE)</f>
        <v>18.100000000000001</v>
      </c>
      <c r="V782">
        <f>VLOOKUP($A782,'Final Team Off-Def Stats'!$A$2:$AQ$31, COLUMN('Final Team Off-Def Stats'!V782), FALSE)</f>
        <v>111.9</v>
      </c>
      <c r="W782">
        <f>VLOOKUP($A782,'Final Team Off-Def Stats'!$A$2:$AQ$31, COLUMN('Final Team Off-Def Stats'!W782), FALSE)</f>
        <v>41</v>
      </c>
      <c r="X782">
        <f>VLOOKUP($A782,'Final Team Off-Def Stats'!$A$2:$AQ$31, COLUMN('Final Team Off-Def Stats'!X782), FALSE)</f>
        <v>90.5</v>
      </c>
      <c r="Y782">
        <f>VLOOKUP($A782,'Final Team Off-Def Stats'!$A$2:$AQ$31, COLUMN('Final Team Off-Def Stats'!Y782), FALSE)</f>
        <v>0.45200000000000001</v>
      </c>
      <c r="Z782">
        <f>VLOOKUP($A782,'Final Team Off-Def Stats'!$A$2:$AQ$31, COLUMN('Final Team Off-Def Stats'!Z782), FALSE)</f>
        <v>12.1</v>
      </c>
      <c r="AA782">
        <f>VLOOKUP($A782,'Final Team Off-Def Stats'!$A$2:$AQ$31, COLUMN('Final Team Off-Def Stats'!AA782), FALSE)</f>
        <v>34.4</v>
      </c>
      <c r="AB782">
        <f>VLOOKUP($A782,'Final Team Off-Def Stats'!$A$2:$AQ$31, COLUMN('Final Team Off-Def Stats'!AB782), FALSE)</f>
        <v>0.35299999999999998</v>
      </c>
      <c r="AC782">
        <f>VLOOKUP($A782,'Final Team Off-Def Stats'!$A$2:$AQ$31, COLUMN('Final Team Off-Def Stats'!AC782), FALSE)</f>
        <v>28.8</v>
      </c>
      <c r="AD782">
        <f>VLOOKUP($A782,'Final Team Off-Def Stats'!$A$2:$AQ$31, COLUMN('Final Team Off-Def Stats'!AD782), FALSE)</f>
        <v>56.1</v>
      </c>
      <c r="AE782">
        <f>VLOOKUP($A782,'Final Team Off-Def Stats'!$A$2:$AQ$31, COLUMN('Final Team Off-Def Stats'!AE782), FALSE)</f>
        <v>0.51400000000000001</v>
      </c>
      <c r="AF782">
        <f>VLOOKUP($A782,'Final Team Off-Def Stats'!$A$2:$AQ$31, COLUMN('Final Team Off-Def Stats'!AF782), FALSE)</f>
        <v>15.6</v>
      </c>
      <c r="AG782">
        <f>VLOOKUP($A782,'Final Team Off-Def Stats'!$A$2:$AQ$31, COLUMN('Final Team Off-Def Stats'!AG782), FALSE)</f>
        <v>20.100000000000001</v>
      </c>
      <c r="AH782">
        <f>VLOOKUP($A782,'Final Team Off-Def Stats'!$A$2:$AQ$31, COLUMN('Final Team Off-Def Stats'!AH782), FALSE)</f>
        <v>0.77400000000000002</v>
      </c>
      <c r="AI782">
        <f>VLOOKUP($A782,'Final Team Off-Def Stats'!$A$2:$AQ$31, COLUMN('Final Team Off-Def Stats'!AI782), FALSE)</f>
        <v>10.9</v>
      </c>
      <c r="AJ782">
        <f>VLOOKUP($A782,'Final Team Off-Def Stats'!$A$2:$AQ$31, COLUMN('Final Team Off-Def Stats'!AJ782), FALSE)</f>
        <v>33.6</v>
      </c>
      <c r="AK782">
        <f>VLOOKUP($A782,'Final Team Off-Def Stats'!$A$2:$AQ$31, COLUMN('Final Team Off-Def Stats'!AK782), FALSE)</f>
        <v>44.5</v>
      </c>
      <c r="AL782">
        <f>VLOOKUP($A782,'Final Team Off-Def Stats'!$A$2:$AQ$31, COLUMN('Final Team Off-Def Stats'!AL782), FALSE)</f>
        <v>25</v>
      </c>
      <c r="AM782">
        <f>VLOOKUP($A782,'Final Team Off-Def Stats'!$A$2:$AQ$31, COLUMN('Final Team Off-Def Stats'!AM782), FALSE)</f>
        <v>8.6999999999999993</v>
      </c>
      <c r="AN782">
        <f>VLOOKUP($A782,'Final Team Off-Def Stats'!$A$2:$AQ$31, COLUMN('Final Team Off-Def Stats'!AN782), FALSE)</f>
        <v>4.8</v>
      </c>
      <c r="AO782">
        <f>VLOOKUP($A782,'Final Team Off-Def Stats'!$A$2:$AQ$31, COLUMN('Final Team Off-Def Stats'!AO782), FALSE)</f>
        <v>13.9</v>
      </c>
      <c r="AP782">
        <f>VLOOKUP($A782,'Final Team Off-Def Stats'!$A$2:$AQ$31, COLUMN('Final Team Off-Def Stats'!AP782), FALSE)</f>
        <v>20.7</v>
      </c>
      <c r="AQ782">
        <f>VLOOKUP($A782,'Final Team Off-Def Stats'!$A$2:$AQ$31, COLUMN('Final Team Off-Def Stats'!AQ782), FALSE)</f>
        <v>109.7</v>
      </c>
      <c r="AR782" t="s">
        <v>447</v>
      </c>
      <c r="AS782">
        <f>VLOOKUP($AR782,'Final Team Off-Def Stats'!$A$2:$AQ$31, COLUMN('Final Team Off-Def Stats'!B784), FALSE)</f>
        <v>42.3</v>
      </c>
      <c r="AT782">
        <f>VLOOKUP($AR782,'Final Team Off-Def Stats'!$A$2:$AQ$31, COLUMN('Final Team Off-Def Stats'!C784), FALSE)</f>
        <v>90.5</v>
      </c>
      <c r="AU782">
        <f>VLOOKUP($AR782,'Final Team Off-Def Stats'!$A$2:$AQ$31, COLUMN('Final Team Off-Def Stats'!D784), FALSE)</f>
        <v>0.46800000000000003</v>
      </c>
      <c r="AV782">
        <f>VLOOKUP($AR782,'Final Team Off-Def Stats'!$A$2:$AQ$31, COLUMN('Final Team Off-Def Stats'!E784), FALSE)</f>
        <v>13.8</v>
      </c>
      <c r="AW782">
        <f>VLOOKUP($AR782,'Final Team Off-Def Stats'!$A$2:$AQ$31, COLUMN('Final Team Off-Def Stats'!F784), FALSE)</f>
        <v>37.799999999999997</v>
      </c>
      <c r="AX782">
        <f>VLOOKUP($AR782,'Final Team Off-Def Stats'!$A$2:$AQ$31, COLUMN('Final Team Off-Def Stats'!G784), FALSE)</f>
        <v>0.36499999999999999</v>
      </c>
      <c r="AY782">
        <f>VLOOKUP($AR782,'Final Team Off-Def Stats'!$A$2:$AQ$31, COLUMN('Final Team Off-Def Stats'!H784), FALSE)</f>
        <v>28.5</v>
      </c>
      <c r="AZ782">
        <f>VLOOKUP($AR782,'Final Team Off-Def Stats'!$A$2:$AQ$31, COLUMN('Final Team Off-Def Stats'!I784), FALSE)</f>
        <v>52.7</v>
      </c>
      <c r="BA782">
        <f>VLOOKUP($AR782,'Final Team Off-Def Stats'!$A$2:$AQ$31, COLUMN('Final Team Off-Def Stats'!J784), FALSE)</f>
        <v>0.54200000000000004</v>
      </c>
      <c r="BB782">
        <f>VLOOKUP($AR782,'Final Team Off-Def Stats'!$A$2:$AQ$31, COLUMN('Final Team Off-Def Stats'!K784), FALSE)</f>
        <v>15.7</v>
      </c>
      <c r="BC782">
        <f>VLOOKUP($AR782,'Final Team Off-Def Stats'!$A$2:$AQ$31, COLUMN('Final Team Off-Def Stats'!L784), FALSE)</f>
        <v>21.2</v>
      </c>
      <c r="BD782">
        <f>VLOOKUP($AR782,'Final Team Off-Def Stats'!$A$2:$AQ$31, COLUMN('Final Team Off-Def Stats'!M784), FALSE)</f>
        <v>0.74</v>
      </c>
      <c r="BE782">
        <f>VLOOKUP($AR782,'Final Team Off-Def Stats'!$A$2:$AQ$31, COLUMN('Final Team Off-Def Stats'!N784), FALSE)</f>
        <v>10.7</v>
      </c>
      <c r="BF782">
        <f>VLOOKUP($AR782,'Final Team Off-Def Stats'!$A$2:$AQ$31, COLUMN('Final Team Off-Def Stats'!O784), FALSE)</f>
        <v>33.4</v>
      </c>
      <c r="BG782">
        <f>VLOOKUP($AR782,'Final Team Off-Def Stats'!$A$2:$AQ$31, COLUMN('Final Team Off-Def Stats'!P784), FALSE)</f>
        <v>44.1</v>
      </c>
      <c r="BH782">
        <f>VLOOKUP($AR782,'Final Team Off-Def Stats'!$A$2:$AQ$31, COLUMN('Final Team Off-Def Stats'!Q784), FALSE)</f>
        <v>27.8</v>
      </c>
      <c r="BI782">
        <f>VLOOKUP($AR782,'Final Team Off-Def Stats'!$A$2:$AQ$31, COLUMN('Final Team Off-Def Stats'!R784), FALSE)</f>
        <v>8.5</v>
      </c>
      <c r="BJ782">
        <f>VLOOKUP($AR782,'Final Team Off-Def Stats'!$A$2:$AQ$31, COLUMN('Final Team Off-Def Stats'!S784), FALSE)</f>
        <v>4.9000000000000004</v>
      </c>
      <c r="BK782">
        <f>VLOOKUP($AR782,'Final Team Off-Def Stats'!$A$2:$AQ$31, COLUMN('Final Team Off-Def Stats'!T784), FALSE)</f>
        <v>13.1</v>
      </c>
      <c r="BL782">
        <f>VLOOKUP($AR782,'Final Team Off-Def Stats'!$A$2:$AQ$31, COLUMN('Final Team Off-Def Stats'!U784), FALSE)</f>
        <v>19.7</v>
      </c>
      <c r="BM782">
        <f>VLOOKUP($AR782,'Final Team Off-Def Stats'!$A$2:$AQ$31, COLUMN('Final Team Off-Def Stats'!V784), FALSE)</f>
        <v>114.1</v>
      </c>
      <c r="BN782">
        <f>VLOOKUP($AR782,'Final Team Off-Def Stats'!$A$2:$AQ$31, COLUMN('Final Team Off-Def Stats'!W784), FALSE)</f>
        <v>41.6</v>
      </c>
      <c r="BO782">
        <f>VLOOKUP($AR782,'Final Team Off-Def Stats'!$A$2:$AQ$31, COLUMN('Final Team Off-Def Stats'!X784), FALSE)</f>
        <v>89.2</v>
      </c>
      <c r="BP782">
        <f>VLOOKUP($AR782,'Final Team Off-Def Stats'!$A$2:$AQ$31, COLUMN('Final Team Off-Def Stats'!Y784), FALSE)</f>
        <v>0.46600000000000003</v>
      </c>
      <c r="BQ782">
        <f>VLOOKUP($AR782,'Final Team Off-Def Stats'!$A$2:$AQ$31, COLUMN('Final Team Off-Def Stats'!Z784), FALSE)</f>
        <v>13.9</v>
      </c>
      <c r="BR782">
        <f>VLOOKUP($AR782,'Final Team Off-Def Stats'!$A$2:$AQ$31, COLUMN('Final Team Off-Def Stats'!AA784), FALSE)</f>
        <v>38.299999999999997</v>
      </c>
      <c r="BS782">
        <f>VLOOKUP($AR782,'Final Team Off-Def Stats'!$A$2:$AQ$31, COLUMN('Final Team Off-Def Stats'!AB784), FALSE)</f>
        <v>0.36199999999999999</v>
      </c>
      <c r="BT782">
        <f>VLOOKUP($AR782,'Final Team Off-Def Stats'!$A$2:$AQ$31, COLUMN('Final Team Off-Def Stats'!AC784), FALSE)</f>
        <v>27.7</v>
      </c>
      <c r="BU782">
        <f>VLOOKUP($AR782,'Final Team Off-Def Stats'!$A$2:$AQ$31, COLUMN('Final Team Off-Def Stats'!AD784), FALSE)</f>
        <v>50.9</v>
      </c>
      <c r="BV782">
        <f>VLOOKUP($AR782,'Final Team Off-Def Stats'!$A$2:$AQ$31, COLUMN('Final Team Off-Def Stats'!AE784), FALSE)</f>
        <v>0.54400000000000004</v>
      </c>
      <c r="BW782">
        <f>VLOOKUP($AR782,'Final Team Off-Def Stats'!$A$2:$AQ$31, COLUMN('Final Team Off-Def Stats'!AF784), FALSE)</f>
        <v>16.7</v>
      </c>
      <c r="BX782">
        <f>VLOOKUP($AR782,'Final Team Off-Def Stats'!$A$2:$AQ$31, COLUMN('Final Team Off-Def Stats'!AG784), FALSE)</f>
        <v>21.9</v>
      </c>
      <c r="BY782">
        <f>VLOOKUP($AR782,'Final Team Off-Def Stats'!$A$2:$AQ$31, COLUMN('Final Team Off-Def Stats'!AH784), FALSE)</f>
        <v>0.76300000000000001</v>
      </c>
      <c r="BZ782">
        <f>VLOOKUP($AR782,'Final Team Off-Def Stats'!$A$2:$AQ$31, COLUMN('Final Team Off-Def Stats'!AI784), FALSE)</f>
        <v>11.2</v>
      </c>
      <c r="CA782">
        <f>VLOOKUP($AR782,'Final Team Off-Def Stats'!$A$2:$AQ$31, COLUMN('Final Team Off-Def Stats'!AJ784), FALSE)</f>
        <v>35.200000000000003</v>
      </c>
      <c r="CB782">
        <f>VLOOKUP($AR782,'Final Team Off-Def Stats'!$A$2:$AQ$31, COLUMN('Final Team Off-Def Stats'!AK784), FALSE)</f>
        <v>46.5</v>
      </c>
      <c r="CC782">
        <f>VLOOKUP($AR782,'Final Team Off-Def Stats'!$A$2:$AQ$31, COLUMN('Final Team Off-Def Stats'!AL784), FALSE)</f>
        <v>26.2</v>
      </c>
      <c r="CD782">
        <f>VLOOKUP($AR782,'Final Team Off-Def Stats'!$A$2:$AQ$31, COLUMN('Final Team Off-Def Stats'!AM784), FALSE)</f>
        <v>7.4</v>
      </c>
      <c r="CE782">
        <f>VLOOKUP($AR782,'Final Team Off-Def Stats'!$A$2:$AQ$31, COLUMN('Final Team Off-Def Stats'!AN784), FALSE)</f>
        <v>4.5999999999999996</v>
      </c>
      <c r="CF782">
        <f>VLOOKUP($AR782,'Final Team Off-Def Stats'!$A$2:$AQ$31, COLUMN('Final Team Off-Def Stats'!AO784), FALSE)</f>
        <v>14.8</v>
      </c>
      <c r="CG782">
        <f>VLOOKUP($AR782,'Final Team Off-Def Stats'!$A$2:$AQ$31, COLUMN('Final Team Off-Def Stats'!AP784), FALSE)</f>
        <v>19.399999999999999</v>
      </c>
      <c r="CH782">
        <f>VLOOKUP($AR782,'Final Team Off-Def Stats'!$A$2:$AQ$31, COLUMN('Final Team Off-Def Stats'!AQ784), FALSE)</f>
        <v>113.7</v>
      </c>
      <c r="CI782" t="s">
        <v>543</v>
      </c>
    </row>
    <row r="783" spans="1:87" x14ac:dyDescent="0.35">
      <c r="A783" t="s">
        <v>513</v>
      </c>
      <c r="B783">
        <f>VLOOKUP($A783,'Final Team Off-Def Stats'!$A$2:$AQ$31, COLUMN('Final Team Off-Def Stats'!B783), FALSE)</f>
        <v>41.7</v>
      </c>
      <c r="C783">
        <f>VLOOKUP($A783,'Final Team Off-Def Stats'!$A$2:$AQ$31, COLUMN('Final Team Off-Def Stats'!C783), FALSE)</f>
        <v>89.5</v>
      </c>
      <c r="D783">
        <f>VLOOKUP($A783,'Final Team Off-Def Stats'!$A$2:$AQ$31, COLUMN('Final Team Off-Def Stats'!D783), FALSE)</f>
        <v>0.46600000000000003</v>
      </c>
      <c r="E783">
        <f>VLOOKUP($A783,'Final Team Off-Def Stats'!$A$2:$AQ$31, COLUMN('Final Team Off-Def Stats'!E783), FALSE)</f>
        <v>13.5</v>
      </c>
      <c r="F783">
        <f>VLOOKUP($A783,'Final Team Off-Def Stats'!$A$2:$AQ$31, COLUMN('Final Team Off-Def Stats'!F783), FALSE)</f>
        <v>38</v>
      </c>
      <c r="G783">
        <f>VLOOKUP($A783,'Final Team Off-Def Stats'!$A$2:$AQ$31, COLUMN('Final Team Off-Def Stats'!G783), FALSE)</f>
        <v>0.35599999999999998</v>
      </c>
      <c r="H783">
        <f>VLOOKUP($A783,'Final Team Off-Def Stats'!$A$2:$AQ$31, COLUMN('Final Team Off-Def Stats'!H783), FALSE)</f>
        <v>28.2</v>
      </c>
      <c r="I783">
        <f>VLOOKUP($A783,'Final Team Off-Def Stats'!$A$2:$AQ$31, COLUMN('Final Team Off-Def Stats'!I783), FALSE)</f>
        <v>51.5</v>
      </c>
      <c r="J783">
        <f>VLOOKUP($A783,'Final Team Off-Def Stats'!$A$2:$AQ$31, COLUMN('Final Team Off-Def Stats'!J783), FALSE)</f>
        <v>0.54700000000000004</v>
      </c>
      <c r="K783">
        <f>VLOOKUP($A783,'Final Team Off-Def Stats'!$A$2:$AQ$31, COLUMN('Final Team Off-Def Stats'!K783), FALSE)</f>
        <v>17.399999999999999</v>
      </c>
      <c r="L783">
        <f>VLOOKUP($A783,'Final Team Off-Def Stats'!$A$2:$AQ$31, COLUMN('Final Team Off-Def Stats'!L783), FALSE)</f>
        <v>21.4</v>
      </c>
      <c r="M783">
        <f>VLOOKUP($A783,'Final Team Off-Def Stats'!$A$2:$AQ$31, COLUMN('Final Team Off-Def Stats'!M783), FALSE)</f>
        <v>0.81599999999999995</v>
      </c>
      <c r="N783">
        <f>VLOOKUP($A783,'Final Team Off-Def Stats'!$A$2:$AQ$31, COLUMN('Final Team Off-Def Stats'!N783), FALSE)</f>
        <v>10.8</v>
      </c>
      <c r="O783">
        <f>VLOOKUP($A783,'Final Team Off-Def Stats'!$A$2:$AQ$31, COLUMN('Final Team Off-Def Stats'!O783), FALSE)</f>
        <v>36.4</v>
      </c>
      <c r="P783">
        <f>VLOOKUP($A783,'Final Team Off-Def Stats'!$A$2:$AQ$31, COLUMN('Final Team Off-Def Stats'!P783), FALSE)</f>
        <v>47.2</v>
      </c>
      <c r="Q783">
        <f>VLOOKUP($A783,'Final Team Off-Def Stats'!$A$2:$AQ$31, COLUMN('Final Team Off-Def Stats'!Q783), FALSE)</f>
        <v>25.4</v>
      </c>
      <c r="R783">
        <f>VLOOKUP($A783,'Final Team Off-Def Stats'!$A$2:$AQ$31, COLUMN('Final Team Off-Def Stats'!R783), FALSE)</f>
        <v>7.4</v>
      </c>
      <c r="S783">
        <f>VLOOKUP($A783,'Final Team Off-Def Stats'!$A$2:$AQ$31, COLUMN('Final Team Off-Def Stats'!S783), FALSE)</f>
        <v>6</v>
      </c>
      <c r="T783">
        <f>VLOOKUP($A783,'Final Team Off-Def Stats'!$A$2:$AQ$31, COLUMN('Final Team Off-Def Stats'!T783), FALSE)</f>
        <v>14</v>
      </c>
      <c r="U783">
        <f>VLOOKUP($A783,'Final Team Off-Def Stats'!$A$2:$AQ$31, COLUMN('Final Team Off-Def Stats'!U783), FALSE)</f>
        <v>19</v>
      </c>
      <c r="V783">
        <f>VLOOKUP($A783,'Final Team Off-Def Stats'!$A$2:$AQ$31, COLUMN('Final Team Off-Def Stats'!V783), FALSE)</f>
        <v>114.4</v>
      </c>
      <c r="W783">
        <f>VLOOKUP($A783,'Final Team Off-Def Stats'!$A$2:$AQ$31, COLUMN('Final Team Off-Def Stats'!W783), FALSE)</f>
        <v>39.200000000000003</v>
      </c>
      <c r="X783">
        <f>VLOOKUP($A783,'Final Team Off-Def Stats'!$A$2:$AQ$31, COLUMN('Final Team Off-Def Stats'!X783), FALSE)</f>
        <v>90.1</v>
      </c>
      <c r="Y783">
        <f>VLOOKUP($A783,'Final Team Off-Def Stats'!$A$2:$AQ$31, COLUMN('Final Team Off-Def Stats'!Y783), FALSE)</f>
        <v>0.434</v>
      </c>
      <c r="Z783">
        <f>VLOOKUP($A783,'Final Team Off-Def Stats'!$A$2:$AQ$31, COLUMN('Final Team Off-Def Stats'!Z783), FALSE)</f>
        <v>12.1</v>
      </c>
      <c r="AA783">
        <f>VLOOKUP($A783,'Final Team Off-Def Stats'!$A$2:$AQ$31, COLUMN('Final Team Off-Def Stats'!AA783), FALSE)</f>
        <v>35.700000000000003</v>
      </c>
      <c r="AB783">
        <f>VLOOKUP($A783,'Final Team Off-Def Stats'!$A$2:$AQ$31, COLUMN('Final Team Off-Def Stats'!AB783), FALSE)</f>
        <v>0.33900000000000002</v>
      </c>
      <c r="AC783">
        <f>VLOOKUP($A783,'Final Team Off-Def Stats'!$A$2:$AQ$31, COLUMN('Final Team Off-Def Stats'!AC783), FALSE)</f>
        <v>27.1</v>
      </c>
      <c r="AD783">
        <f>VLOOKUP($A783,'Final Team Off-Def Stats'!$A$2:$AQ$31, COLUMN('Final Team Off-Def Stats'!AD783), FALSE)</f>
        <v>54.4</v>
      </c>
      <c r="AE783">
        <f>VLOOKUP($A783,'Final Team Off-Def Stats'!$A$2:$AQ$31, COLUMN('Final Team Off-Def Stats'!AE783), FALSE)</f>
        <v>0.497</v>
      </c>
      <c r="AF783">
        <f>VLOOKUP($A783,'Final Team Off-Def Stats'!$A$2:$AQ$31, COLUMN('Final Team Off-Def Stats'!AF783), FALSE)</f>
        <v>16.5</v>
      </c>
      <c r="AG783">
        <f>VLOOKUP($A783,'Final Team Off-Def Stats'!$A$2:$AQ$31, COLUMN('Final Team Off-Def Stats'!AG783), FALSE)</f>
        <v>21.1</v>
      </c>
      <c r="AH783">
        <f>VLOOKUP($A783,'Final Team Off-Def Stats'!$A$2:$AQ$31, COLUMN('Final Team Off-Def Stats'!AH783), FALSE)</f>
        <v>0.78300000000000003</v>
      </c>
      <c r="AI783">
        <f>VLOOKUP($A783,'Final Team Off-Def Stats'!$A$2:$AQ$31, COLUMN('Final Team Off-Def Stats'!AI783), FALSE)</f>
        <v>10.7</v>
      </c>
      <c r="AJ783">
        <f>VLOOKUP($A783,'Final Team Off-Def Stats'!$A$2:$AQ$31, COLUMN('Final Team Off-Def Stats'!AJ783), FALSE)</f>
        <v>34</v>
      </c>
      <c r="AK783">
        <f>VLOOKUP($A783,'Final Team Off-Def Stats'!$A$2:$AQ$31, COLUMN('Final Team Off-Def Stats'!AK783), FALSE)</f>
        <v>44.7</v>
      </c>
      <c r="AL783">
        <f>VLOOKUP($A783,'Final Team Off-Def Stats'!$A$2:$AQ$31, COLUMN('Final Team Off-Def Stats'!AL783), FALSE)</f>
        <v>22.1</v>
      </c>
      <c r="AM783">
        <f>VLOOKUP($A783,'Final Team Off-Def Stats'!$A$2:$AQ$31, COLUMN('Final Team Off-Def Stats'!AM783), FALSE)</f>
        <v>7.7</v>
      </c>
      <c r="AN783">
        <f>VLOOKUP($A783,'Final Team Off-Def Stats'!$A$2:$AQ$31, COLUMN('Final Team Off-Def Stats'!AN783), FALSE)</f>
        <v>4.7</v>
      </c>
      <c r="AO783">
        <f>VLOOKUP($A783,'Final Team Off-Def Stats'!$A$2:$AQ$31, COLUMN('Final Team Off-Def Stats'!AO783), FALSE)</f>
        <v>14.1</v>
      </c>
      <c r="AP783">
        <f>VLOOKUP($A783,'Final Team Off-Def Stats'!$A$2:$AQ$31, COLUMN('Final Team Off-Def Stats'!AP783), FALSE)</f>
        <v>19.899999999999999</v>
      </c>
      <c r="AQ783">
        <f>VLOOKUP($A783,'Final Team Off-Def Stats'!$A$2:$AQ$31, COLUMN('Final Team Off-Def Stats'!AQ783), FALSE)</f>
        <v>106.9</v>
      </c>
      <c r="AR783" t="s">
        <v>383</v>
      </c>
      <c r="AS783">
        <f>VLOOKUP($AR783,'Final Team Off-Def Stats'!$A$2:$AQ$31, COLUMN('Final Team Off-Def Stats'!B785), FALSE)</f>
        <v>38.6</v>
      </c>
      <c r="AT783">
        <f>VLOOKUP($AR783,'Final Team Off-Def Stats'!$A$2:$AQ$31, COLUMN('Final Team Off-Def Stats'!C785), FALSE)</f>
        <v>89.6</v>
      </c>
      <c r="AU783">
        <f>VLOOKUP($AR783,'Final Team Off-Def Stats'!$A$2:$AQ$31, COLUMN('Final Team Off-Def Stats'!D785), FALSE)</f>
        <v>0.43099999999999999</v>
      </c>
      <c r="AV783">
        <f>VLOOKUP($AR783,'Final Team Off-Def Stats'!$A$2:$AQ$31, COLUMN('Final Team Off-Def Stats'!E785), FALSE)</f>
        <v>11.4</v>
      </c>
      <c r="AW783">
        <f>VLOOKUP($AR783,'Final Team Off-Def Stats'!$A$2:$AQ$31, COLUMN('Final Team Off-Def Stats'!F785), FALSE)</f>
        <v>35</v>
      </c>
      <c r="AX783">
        <f>VLOOKUP($AR783,'Final Team Off-Def Stats'!$A$2:$AQ$31, COLUMN('Final Team Off-Def Stats'!G785), FALSE)</f>
        <v>0.32600000000000001</v>
      </c>
      <c r="AY783">
        <f>VLOOKUP($AR783,'Final Team Off-Def Stats'!$A$2:$AQ$31, COLUMN('Final Team Off-Def Stats'!H785), FALSE)</f>
        <v>27.2</v>
      </c>
      <c r="AZ783">
        <f>VLOOKUP($AR783,'Final Team Off-Def Stats'!$A$2:$AQ$31, COLUMN('Final Team Off-Def Stats'!I785), FALSE)</f>
        <v>54.6</v>
      </c>
      <c r="BA783">
        <f>VLOOKUP($AR783,'Final Team Off-Def Stats'!$A$2:$AQ$31, COLUMN('Final Team Off-Def Stats'!J785), FALSE)</f>
        <v>0.498</v>
      </c>
      <c r="BB783">
        <f>VLOOKUP($AR783,'Final Team Off-Def Stats'!$A$2:$AQ$31, COLUMN('Final Team Off-Def Stats'!K785), FALSE)</f>
        <v>17.399999999999999</v>
      </c>
      <c r="BC783">
        <f>VLOOKUP($AR783,'Final Team Off-Def Stats'!$A$2:$AQ$31, COLUMN('Final Team Off-Def Stats'!L785), FALSE)</f>
        <v>22.3</v>
      </c>
      <c r="BD783">
        <f>VLOOKUP($AR783,'Final Team Off-Def Stats'!$A$2:$AQ$31, COLUMN('Final Team Off-Def Stats'!M785), FALSE)</f>
        <v>0.78200000000000003</v>
      </c>
      <c r="BE783">
        <f>VLOOKUP($AR783,'Final Team Off-Def Stats'!$A$2:$AQ$31, COLUMN('Final Team Off-Def Stats'!N785), FALSE)</f>
        <v>11.1</v>
      </c>
      <c r="BF783">
        <f>VLOOKUP($AR783,'Final Team Off-Def Stats'!$A$2:$AQ$31, COLUMN('Final Team Off-Def Stats'!O785), FALSE)</f>
        <v>32.4</v>
      </c>
      <c r="BG783">
        <f>VLOOKUP($AR783,'Final Team Off-Def Stats'!$A$2:$AQ$31, COLUMN('Final Team Off-Def Stats'!P785), FALSE)</f>
        <v>43.5</v>
      </c>
      <c r="BH783">
        <f>VLOOKUP($AR783,'Final Team Off-Def Stats'!$A$2:$AQ$31, COLUMN('Final Team Off-Def Stats'!Q785), FALSE)</f>
        <v>23.7</v>
      </c>
      <c r="BI783">
        <f>VLOOKUP($AR783,'Final Team Off-Def Stats'!$A$2:$AQ$31, COLUMN('Final Team Off-Def Stats'!R785), FALSE)</f>
        <v>7.8</v>
      </c>
      <c r="BJ783">
        <f>VLOOKUP($AR783,'Final Team Off-Def Stats'!$A$2:$AQ$31, COLUMN('Final Team Off-Def Stats'!S785), FALSE)</f>
        <v>4.8</v>
      </c>
      <c r="BK783">
        <f>VLOOKUP($AR783,'Final Team Off-Def Stats'!$A$2:$AQ$31, COLUMN('Final Team Off-Def Stats'!T785), FALSE)</f>
        <v>14.3</v>
      </c>
      <c r="BL783">
        <f>VLOOKUP($AR783,'Final Team Off-Def Stats'!$A$2:$AQ$31, COLUMN('Final Team Off-Def Stats'!U785), FALSE)</f>
        <v>22.2</v>
      </c>
      <c r="BM783">
        <f>VLOOKUP($AR783,'Final Team Off-Def Stats'!$A$2:$AQ$31, COLUMN('Final Team Off-Def Stats'!V785), FALSE)</f>
        <v>106</v>
      </c>
      <c r="BN783">
        <f>VLOOKUP($AR783,'Final Team Off-Def Stats'!$A$2:$AQ$31, COLUMN('Final Team Off-Def Stats'!W785), FALSE)</f>
        <v>41.1</v>
      </c>
      <c r="BO783">
        <f>VLOOKUP($AR783,'Final Team Off-Def Stats'!$A$2:$AQ$31, COLUMN('Final Team Off-Def Stats'!X785), FALSE)</f>
        <v>87</v>
      </c>
      <c r="BP783">
        <f>VLOOKUP($AR783,'Final Team Off-Def Stats'!$A$2:$AQ$31, COLUMN('Final Team Off-Def Stats'!Y785), FALSE)</f>
        <v>0.47299999999999998</v>
      </c>
      <c r="BQ783">
        <f>VLOOKUP($AR783,'Final Team Off-Def Stats'!$A$2:$AQ$31, COLUMN('Final Team Off-Def Stats'!Z785), FALSE)</f>
        <v>11.9</v>
      </c>
      <c r="BR783">
        <f>VLOOKUP($AR783,'Final Team Off-Def Stats'!$A$2:$AQ$31, COLUMN('Final Team Off-Def Stats'!AA785), FALSE)</f>
        <v>32.9</v>
      </c>
      <c r="BS783">
        <f>VLOOKUP($AR783,'Final Team Off-Def Stats'!$A$2:$AQ$31, COLUMN('Final Team Off-Def Stats'!AB785), FALSE)</f>
        <v>0.36199999999999999</v>
      </c>
      <c r="BT783">
        <f>VLOOKUP($AR783,'Final Team Off-Def Stats'!$A$2:$AQ$31, COLUMN('Final Team Off-Def Stats'!AC785), FALSE)</f>
        <v>29.2</v>
      </c>
      <c r="BU783">
        <f>VLOOKUP($AR783,'Final Team Off-Def Stats'!$A$2:$AQ$31, COLUMN('Final Team Off-Def Stats'!AD785), FALSE)</f>
        <v>54.1</v>
      </c>
      <c r="BV783">
        <f>VLOOKUP($AR783,'Final Team Off-Def Stats'!$A$2:$AQ$31, COLUMN('Final Team Off-Def Stats'!AE785), FALSE)</f>
        <v>0.54</v>
      </c>
      <c r="BW783">
        <f>VLOOKUP($AR783,'Final Team Off-Def Stats'!$A$2:$AQ$31, COLUMN('Final Team Off-Def Stats'!AF785), FALSE)</f>
        <v>19.7</v>
      </c>
      <c r="BX783">
        <f>VLOOKUP($AR783,'Final Team Off-Def Stats'!$A$2:$AQ$31, COLUMN('Final Team Off-Def Stats'!AG785), FALSE)</f>
        <v>25.4</v>
      </c>
      <c r="BY783">
        <f>VLOOKUP($AR783,'Final Team Off-Def Stats'!$A$2:$AQ$31, COLUMN('Final Team Off-Def Stats'!AH785), FALSE)</f>
        <v>0.77700000000000002</v>
      </c>
      <c r="BZ783">
        <f>VLOOKUP($AR783,'Final Team Off-Def Stats'!$A$2:$AQ$31, COLUMN('Final Team Off-Def Stats'!AI785), FALSE)</f>
        <v>10.4</v>
      </c>
      <c r="CA783">
        <f>VLOOKUP($AR783,'Final Team Off-Def Stats'!$A$2:$AQ$31, COLUMN('Final Team Off-Def Stats'!AJ785), FALSE)</f>
        <v>36.299999999999997</v>
      </c>
      <c r="CB783">
        <f>VLOOKUP($AR783,'Final Team Off-Def Stats'!$A$2:$AQ$31, COLUMN('Final Team Off-Def Stats'!AK785), FALSE)</f>
        <v>46.8</v>
      </c>
      <c r="CC783">
        <f>VLOOKUP($AR783,'Final Team Off-Def Stats'!$A$2:$AQ$31, COLUMN('Final Team Off-Def Stats'!AL785), FALSE)</f>
        <v>25.4</v>
      </c>
      <c r="CD783">
        <f>VLOOKUP($AR783,'Final Team Off-Def Stats'!$A$2:$AQ$31, COLUMN('Final Team Off-Def Stats'!AM785), FALSE)</f>
        <v>7.5</v>
      </c>
      <c r="CE783">
        <f>VLOOKUP($AR783,'Final Team Off-Def Stats'!$A$2:$AQ$31, COLUMN('Final Team Off-Def Stats'!AN785), FALSE)</f>
        <v>5.3</v>
      </c>
      <c r="CF783">
        <f>VLOOKUP($AR783,'Final Team Off-Def Stats'!$A$2:$AQ$31, COLUMN('Final Team Off-Def Stats'!AO785), FALSE)</f>
        <v>14.8</v>
      </c>
      <c r="CG783">
        <f>VLOOKUP($AR783,'Final Team Off-Def Stats'!$A$2:$AQ$31, COLUMN('Final Team Off-Def Stats'!AP785), FALSE)</f>
        <v>20</v>
      </c>
      <c r="CH783">
        <f>VLOOKUP($AR783,'Final Team Off-Def Stats'!$A$2:$AQ$31, COLUMN('Final Team Off-Def Stats'!AQ785), FALSE)</f>
        <v>113.8</v>
      </c>
      <c r="CI783" t="s">
        <v>543</v>
      </c>
    </row>
    <row r="784" spans="1:87" x14ac:dyDescent="0.35">
      <c r="A784" t="s">
        <v>511</v>
      </c>
      <c r="B784">
        <f>VLOOKUP($A784,'Final Team Off-Def Stats'!$A$2:$AQ$31, COLUMN('Final Team Off-Def Stats'!B784), FALSE)</f>
        <v>42.3</v>
      </c>
      <c r="C784">
        <f>VLOOKUP($A784,'Final Team Off-Def Stats'!$A$2:$AQ$31, COLUMN('Final Team Off-Def Stats'!C784), FALSE)</f>
        <v>88.2</v>
      </c>
      <c r="D784">
        <f>VLOOKUP($A784,'Final Team Off-Def Stats'!$A$2:$AQ$31, COLUMN('Final Team Off-Def Stats'!D784), FALSE)</f>
        <v>0.48</v>
      </c>
      <c r="E784">
        <f>VLOOKUP($A784,'Final Team Off-Def Stats'!$A$2:$AQ$31, COLUMN('Final Team Off-Def Stats'!E784), FALSE)</f>
        <v>10.8</v>
      </c>
      <c r="F784">
        <f>VLOOKUP($A784,'Final Team Off-Def Stats'!$A$2:$AQ$31, COLUMN('Final Team Off-Def Stats'!F784), FALSE)</f>
        <v>29.3</v>
      </c>
      <c r="G784">
        <f>VLOOKUP($A784,'Final Team Off-Def Stats'!$A$2:$AQ$31, COLUMN('Final Team Off-Def Stats'!G784), FALSE)</f>
        <v>0.36899999999999999</v>
      </c>
      <c r="H784">
        <f>VLOOKUP($A784,'Final Team Off-Def Stats'!$A$2:$AQ$31, COLUMN('Final Team Off-Def Stats'!H784), FALSE)</f>
        <v>31.6</v>
      </c>
      <c r="I784">
        <f>VLOOKUP($A784,'Final Team Off-Def Stats'!$A$2:$AQ$31, COLUMN('Final Team Off-Def Stats'!I784), FALSE)</f>
        <v>58.9</v>
      </c>
      <c r="J784">
        <f>VLOOKUP($A784,'Final Team Off-Def Stats'!$A$2:$AQ$31, COLUMN('Final Team Off-Def Stats'!J784), FALSE)</f>
        <v>0.53500000000000003</v>
      </c>
      <c r="K784">
        <f>VLOOKUP($A784,'Final Team Off-Def Stats'!$A$2:$AQ$31, COLUMN('Final Team Off-Def Stats'!K784), FALSE)</f>
        <v>17.8</v>
      </c>
      <c r="L784">
        <f>VLOOKUP($A784,'Final Team Off-Def Stats'!$A$2:$AQ$31, COLUMN('Final Team Off-Def Stats'!L784), FALSE)</f>
        <v>21.9</v>
      </c>
      <c r="M784">
        <f>VLOOKUP($A784,'Final Team Off-Def Stats'!$A$2:$AQ$31, COLUMN('Final Team Off-Def Stats'!M784), FALSE)</f>
        <v>0.81299999999999994</v>
      </c>
      <c r="N784">
        <f>VLOOKUP($A784,'Final Team Off-Def Stats'!$A$2:$AQ$31, COLUMN('Final Team Off-Def Stats'!N784), FALSE)</f>
        <v>8.8000000000000007</v>
      </c>
      <c r="O784">
        <f>VLOOKUP($A784,'Final Team Off-Def Stats'!$A$2:$AQ$31, COLUMN('Final Team Off-Def Stats'!O784), FALSE)</f>
        <v>34.200000000000003</v>
      </c>
      <c r="P784">
        <f>VLOOKUP($A784,'Final Team Off-Def Stats'!$A$2:$AQ$31, COLUMN('Final Team Off-Def Stats'!P784), FALSE)</f>
        <v>42.9</v>
      </c>
      <c r="Q784">
        <f>VLOOKUP($A784,'Final Team Off-Def Stats'!$A$2:$AQ$31, COLUMN('Final Team Off-Def Stats'!Q784), FALSE)</f>
        <v>24.2</v>
      </c>
      <c r="R784">
        <f>VLOOKUP($A784,'Final Team Off-Def Stats'!$A$2:$AQ$31, COLUMN('Final Team Off-Def Stats'!R784), FALSE)</f>
        <v>7.2</v>
      </c>
      <c r="S784">
        <f>VLOOKUP($A784,'Final Team Off-Def Stats'!$A$2:$AQ$31, COLUMN('Final Team Off-Def Stats'!S784), FALSE)</f>
        <v>4.2</v>
      </c>
      <c r="T784">
        <f>VLOOKUP($A784,'Final Team Off-Def Stats'!$A$2:$AQ$31, COLUMN('Final Team Off-Def Stats'!T784), FALSE)</f>
        <v>13</v>
      </c>
      <c r="U784">
        <f>VLOOKUP($A784,'Final Team Off-Def Stats'!$A$2:$AQ$31, COLUMN('Final Team Off-Def Stats'!U784), FALSE)</f>
        <v>19.100000000000001</v>
      </c>
      <c r="V784">
        <f>VLOOKUP($A784,'Final Team Off-Def Stats'!$A$2:$AQ$31, COLUMN('Final Team Off-Def Stats'!V784), FALSE)</f>
        <v>113.2</v>
      </c>
      <c r="W784">
        <f>VLOOKUP($A784,'Final Team Off-Def Stats'!$A$2:$AQ$31, COLUMN('Final Team Off-Def Stats'!W784), FALSE)</f>
        <v>42</v>
      </c>
      <c r="X784">
        <f>VLOOKUP($A784,'Final Team Off-Def Stats'!$A$2:$AQ$31, COLUMN('Final Team Off-Def Stats'!X784), FALSE)</f>
        <v>88.7</v>
      </c>
      <c r="Y784">
        <f>VLOOKUP($A784,'Final Team Off-Def Stats'!$A$2:$AQ$31, COLUMN('Final Team Off-Def Stats'!Y784), FALSE)</f>
        <v>0.47399999999999998</v>
      </c>
      <c r="Z784">
        <f>VLOOKUP($A784,'Final Team Off-Def Stats'!$A$2:$AQ$31, COLUMN('Final Team Off-Def Stats'!Z784), FALSE)</f>
        <v>11.9</v>
      </c>
      <c r="AA784">
        <f>VLOOKUP($A784,'Final Team Off-Def Stats'!$A$2:$AQ$31, COLUMN('Final Team Off-Def Stats'!AA784), FALSE)</f>
        <v>32.4</v>
      </c>
      <c r="AB784">
        <f>VLOOKUP($A784,'Final Team Off-Def Stats'!$A$2:$AQ$31, COLUMN('Final Team Off-Def Stats'!AB784), FALSE)</f>
        <v>0.36599999999999999</v>
      </c>
      <c r="AC784">
        <f>VLOOKUP($A784,'Final Team Off-Def Stats'!$A$2:$AQ$31, COLUMN('Final Team Off-Def Stats'!AC784), FALSE)</f>
        <v>30.2</v>
      </c>
      <c r="AD784">
        <f>VLOOKUP($A784,'Final Team Off-Def Stats'!$A$2:$AQ$31, COLUMN('Final Team Off-Def Stats'!AD784), FALSE)</f>
        <v>56.3</v>
      </c>
      <c r="AE784">
        <f>VLOOKUP($A784,'Final Team Off-Def Stats'!$A$2:$AQ$31, COLUMN('Final Team Off-Def Stats'!AE784), FALSE)</f>
        <v>0.53600000000000003</v>
      </c>
      <c r="AF784">
        <f>VLOOKUP($A784,'Final Team Off-Def Stats'!$A$2:$AQ$31, COLUMN('Final Team Off-Def Stats'!AF784), FALSE)</f>
        <v>17.7</v>
      </c>
      <c r="AG784">
        <f>VLOOKUP($A784,'Final Team Off-Def Stats'!$A$2:$AQ$31, COLUMN('Final Team Off-Def Stats'!AG784), FALSE)</f>
        <v>22.3</v>
      </c>
      <c r="AH784">
        <f>VLOOKUP($A784,'Final Team Off-Def Stats'!$A$2:$AQ$31, COLUMN('Final Team Off-Def Stats'!AH784), FALSE)</f>
        <v>0.79500000000000004</v>
      </c>
      <c r="AI784">
        <f>VLOOKUP($A784,'Final Team Off-Def Stats'!$A$2:$AQ$31, COLUMN('Final Team Off-Def Stats'!AI784), FALSE)</f>
        <v>9.5</v>
      </c>
      <c r="AJ784">
        <f>VLOOKUP($A784,'Final Team Off-Def Stats'!$A$2:$AQ$31, COLUMN('Final Team Off-Def Stats'!AJ784), FALSE)</f>
        <v>34.4</v>
      </c>
      <c r="AK784">
        <f>VLOOKUP($A784,'Final Team Off-Def Stats'!$A$2:$AQ$31, COLUMN('Final Team Off-Def Stats'!AK784), FALSE)</f>
        <v>43.8</v>
      </c>
      <c r="AL784">
        <f>VLOOKUP($A784,'Final Team Off-Def Stats'!$A$2:$AQ$31, COLUMN('Final Team Off-Def Stats'!AL784), FALSE)</f>
        <v>25.4</v>
      </c>
      <c r="AM784">
        <f>VLOOKUP($A784,'Final Team Off-Def Stats'!$A$2:$AQ$31, COLUMN('Final Team Off-Def Stats'!AM784), FALSE)</f>
        <v>7.2</v>
      </c>
      <c r="AN784">
        <f>VLOOKUP($A784,'Final Team Off-Def Stats'!$A$2:$AQ$31, COLUMN('Final Team Off-Def Stats'!AN784), FALSE)</f>
        <v>5.0999999999999996</v>
      </c>
      <c r="AO784">
        <f>VLOOKUP($A784,'Final Team Off-Def Stats'!$A$2:$AQ$31, COLUMN('Final Team Off-Def Stats'!AO784), FALSE)</f>
        <v>13.3</v>
      </c>
      <c r="AP784">
        <f>VLOOKUP($A784,'Final Team Off-Def Stats'!$A$2:$AQ$31, COLUMN('Final Team Off-Def Stats'!AP784), FALSE)</f>
        <v>18.399999999999999</v>
      </c>
      <c r="AQ784">
        <f>VLOOKUP($A784,'Final Team Off-Def Stats'!$A$2:$AQ$31, COLUMN('Final Team Off-Def Stats'!AQ784), FALSE)</f>
        <v>113.6</v>
      </c>
      <c r="AR784" t="s">
        <v>346</v>
      </c>
      <c r="AS784">
        <f>VLOOKUP($AR784,'Final Team Off-Def Stats'!$A$2:$AQ$31, COLUMN('Final Team Off-Def Stats'!B786), FALSE)</f>
        <v>41.9</v>
      </c>
      <c r="AT784">
        <f>VLOOKUP($AR784,'Final Team Off-Def Stats'!$A$2:$AQ$31, COLUMN('Final Team Off-Def Stats'!C786), FALSE)</f>
        <v>90.4</v>
      </c>
      <c r="AU784">
        <f>VLOOKUP($AR784,'Final Team Off-Def Stats'!$A$2:$AQ$31, COLUMN('Final Team Off-Def Stats'!D786), FALSE)</f>
        <v>0.46300000000000002</v>
      </c>
      <c r="AV784">
        <f>VLOOKUP($AR784,'Final Team Off-Def Stats'!$A$2:$AQ$31, COLUMN('Final Team Off-Def Stats'!E786), FALSE)</f>
        <v>12.3</v>
      </c>
      <c r="AW784">
        <f>VLOOKUP($AR784,'Final Team Off-Def Stats'!$A$2:$AQ$31, COLUMN('Final Team Off-Def Stats'!F786), FALSE)</f>
        <v>35.700000000000003</v>
      </c>
      <c r="AX784">
        <f>VLOOKUP($AR784,'Final Team Off-Def Stats'!$A$2:$AQ$31, COLUMN('Final Team Off-Def Stats'!G786), FALSE)</f>
        <v>0.34399999999999997</v>
      </c>
      <c r="AY784">
        <f>VLOOKUP($AR784,'Final Team Off-Def Stats'!$A$2:$AQ$31, COLUMN('Final Team Off-Def Stats'!H786), FALSE)</f>
        <v>29.6</v>
      </c>
      <c r="AZ784">
        <f>VLOOKUP($AR784,'Final Team Off-Def Stats'!$A$2:$AQ$31, COLUMN('Final Team Off-Def Stats'!I786), FALSE)</f>
        <v>54.7</v>
      </c>
      <c r="BA784">
        <f>VLOOKUP($AR784,'Final Team Off-Def Stats'!$A$2:$AQ$31, COLUMN('Final Team Off-Def Stats'!J786), FALSE)</f>
        <v>0.54100000000000004</v>
      </c>
      <c r="BB784">
        <f>VLOOKUP($AR784,'Final Team Off-Def Stats'!$A$2:$AQ$31, COLUMN('Final Team Off-Def Stats'!K786), FALSE)</f>
        <v>16.600000000000001</v>
      </c>
      <c r="BC784">
        <f>VLOOKUP($AR784,'Final Team Off-Def Stats'!$A$2:$AQ$31, COLUMN('Final Team Off-Def Stats'!L786), FALSE)</f>
        <v>21.6</v>
      </c>
      <c r="BD784">
        <f>VLOOKUP($AR784,'Final Team Off-Def Stats'!$A$2:$AQ$31, COLUMN('Final Team Off-Def Stats'!M786), FALSE)</f>
        <v>0.76800000000000002</v>
      </c>
      <c r="BE784">
        <f>VLOOKUP($AR784,'Final Team Off-Def Stats'!$A$2:$AQ$31, COLUMN('Final Team Off-Def Stats'!N786), FALSE)</f>
        <v>11.4</v>
      </c>
      <c r="BF784">
        <f>VLOOKUP($AR784,'Final Team Off-Def Stats'!$A$2:$AQ$31, COLUMN('Final Team Off-Def Stats'!O786), FALSE)</f>
        <v>32.9</v>
      </c>
      <c r="BG784">
        <f>VLOOKUP($AR784,'Final Team Off-Def Stats'!$A$2:$AQ$31, COLUMN('Final Team Off-Def Stats'!P786), FALSE)</f>
        <v>44.3</v>
      </c>
      <c r="BH784">
        <f>VLOOKUP($AR784,'Final Team Off-Def Stats'!$A$2:$AQ$31, COLUMN('Final Team Off-Def Stats'!Q786), FALSE)</f>
        <v>25.6</v>
      </c>
      <c r="BI784">
        <f>VLOOKUP($AR784,'Final Team Off-Def Stats'!$A$2:$AQ$31, COLUMN('Final Team Off-Def Stats'!R786), FALSE)</f>
        <v>7.2</v>
      </c>
      <c r="BJ784">
        <f>VLOOKUP($AR784,'Final Team Off-Def Stats'!$A$2:$AQ$31, COLUMN('Final Team Off-Def Stats'!S786), FALSE)</f>
        <v>5.6</v>
      </c>
      <c r="BK784">
        <f>VLOOKUP($AR784,'Final Team Off-Def Stats'!$A$2:$AQ$31, COLUMN('Final Team Off-Def Stats'!T786), FALSE)</f>
        <v>14.6</v>
      </c>
      <c r="BL784">
        <f>VLOOKUP($AR784,'Final Team Off-Def Stats'!$A$2:$AQ$31, COLUMN('Final Team Off-Def Stats'!U786), FALSE)</f>
        <v>20.6</v>
      </c>
      <c r="BM784">
        <f>VLOOKUP($AR784,'Final Team Off-Def Stats'!$A$2:$AQ$31, COLUMN('Final Team Off-Def Stats'!V786), FALSE)</f>
        <v>112.6</v>
      </c>
      <c r="BN784">
        <f>VLOOKUP($AR784,'Final Team Off-Def Stats'!$A$2:$AQ$31, COLUMN('Final Team Off-Def Stats'!W786), FALSE)</f>
        <v>42.9</v>
      </c>
      <c r="BO784">
        <f>VLOOKUP($AR784,'Final Team Off-Def Stats'!$A$2:$AQ$31, COLUMN('Final Team Off-Def Stats'!X786), FALSE)</f>
        <v>88.8</v>
      </c>
      <c r="BP784">
        <f>VLOOKUP($AR784,'Final Team Off-Def Stats'!$A$2:$AQ$31, COLUMN('Final Team Off-Def Stats'!Y786), FALSE)</f>
        <v>0.48299999999999998</v>
      </c>
      <c r="BQ784">
        <f>VLOOKUP($AR784,'Final Team Off-Def Stats'!$A$2:$AQ$31, COLUMN('Final Team Off-Def Stats'!Z786), FALSE)</f>
        <v>12.1</v>
      </c>
      <c r="BR784">
        <f>VLOOKUP($AR784,'Final Team Off-Def Stats'!$A$2:$AQ$31, COLUMN('Final Team Off-Def Stats'!AA786), FALSE)</f>
        <v>32.6</v>
      </c>
      <c r="BS784">
        <f>VLOOKUP($AR784,'Final Team Off-Def Stats'!$A$2:$AQ$31, COLUMN('Final Team Off-Def Stats'!AB786), FALSE)</f>
        <v>0.372</v>
      </c>
      <c r="BT784">
        <f>VLOOKUP($AR784,'Final Team Off-Def Stats'!$A$2:$AQ$31, COLUMN('Final Team Off-Def Stats'!AC786), FALSE)</f>
        <v>30.8</v>
      </c>
      <c r="BU784">
        <f>VLOOKUP($AR784,'Final Team Off-Def Stats'!$A$2:$AQ$31, COLUMN('Final Team Off-Def Stats'!AD786), FALSE)</f>
        <v>56.3</v>
      </c>
      <c r="BV784">
        <f>VLOOKUP($AR784,'Final Team Off-Def Stats'!$A$2:$AQ$31, COLUMN('Final Team Off-Def Stats'!AE786), FALSE)</f>
        <v>0.54700000000000004</v>
      </c>
      <c r="BW784">
        <f>VLOOKUP($AR784,'Final Team Off-Def Stats'!$A$2:$AQ$31, COLUMN('Final Team Off-Def Stats'!AF786), FALSE)</f>
        <v>18.100000000000001</v>
      </c>
      <c r="BX784">
        <f>VLOOKUP($AR784,'Final Team Off-Def Stats'!$A$2:$AQ$31, COLUMN('Final Team Off-Def Stats'!AG786), FALSE)</f>
        <v>22.7</v>
      </c>
      <c r="BY784">
        <f>VLOOKUP($AR784,'Final Team Off-Def Stats'!$A$2:$AQ$31, COLUMN('Final Team Off-Def Stats'!AH786), FALSE)</f>
        <v>0.79700000000000004</v>
      </c>
      <c r="BZ784">
        <f>VLOOKUP($AR784,'Final Team Off-Def Stats'!$A$2:$AQ$31, COLUMN('Final Team Off-Def Stats'!AI786), FALSE)</f>
        <v>10.3</v>
      </c>
      <c r="CA784">
        <f>VLOOKUP($AR784,'Final Team Off-Def Stats'!$A$2:$AQ$31, COLUMN('Final Team Off-Def Stats'!AJ786), FALSE)</f>
        <v>33.299999999999997</v>
      </c>
      <c r="CB784">
        <f>VLOOKUP($AR784,'Final Team Off-Def Stats'!$A$2:$AQ$31, COLUMN('Final Team Off-Def Stats'!AK786), FALSE)</f>
        <v>43.5</v>
      </c>
      <c r="CC784">
        <f>VLOOKUP($AR784,'Final Team Off-Def Stats'!$A$2:$AQ$31, COLUMN('Final Team Off-Def Stats'!AL786), FALSE)</f>
        <v>25.4</v>
      </c>
      <c r="CD784">
        <f>VLOOKUP($AR784,'Final Team Off-Def Stats'!$A$2:$AQ$31, COLUMN('Final Team Off-Def Stats'!AM786), FALSE)</f>
        <v>8.1999999999999993</v>
      </c>
      <c r="CE784">
        <f>VLOOKUP($AR784,'Final Team Off-Def Stats'!$A$2:$AQ$31, COLUMN('Final Team Off-Def Stats'!AN786), FALSE)</f>
        <v>4.9000000000000004</v>
      </c>
      <c r="CF784">
        <f>VLOOKUP($AR784,'Final Team Off-Def Stats'!$A$2:$AQ$31, COLUMN('Final Team Off-Def Stats'!AO786), FALSE)</f>
        <v>13.4</v>
      </c>
      <c r="CG784">
        <f>VLOOKUP($AR784,'Final Team Off-Def Stats'!$A$2:$AQ$31, COLUMN('Final Team Off-Def Stats'!AP786), FALSE)</f>
        <v>19.399999999999999</v>
      </c>
      <c r="CH784">
        <f>VLOOKUP($AR784,'Final Team Off-Def Stats'!$A$2:$AQ$31, COLUMN('Final Team Off-Def Stats'!AQ786), FALSE)</f>
        <v>116.1</v>
      </c>
      <c r="CI784" t="s">
        <v>543</v>
      </c>
    </row>
    <row r="785" spans="1:87" x14ac:dyDescent="0.35">
      <c r="A785" t="s">
        <v>514</v>
      </c>
      <c r="B785">
        <f>VLOOKUP($A785,'Final Team Off-Def Stats'!$A$2:$AQ$31, COLUMN('Final Team Off-Def Stats'!B785), FALSE)</f>
        <v>42.4</v>
      </c>
      <c r="C785">
        <f>VLOOKUP($A785,'Final Team Off-Def Stats'!$A$2:$AQ$31, COLUMN('Final Team Off-Def Stats'!C785), FALSE)</f>
        <v>90.3</v>
      </c>
      <c r="D785">
        <f>VLOOKUP($A785,'Final Team Off-Def Stats'!$A$2:$AQ$31, COLUMN('Final Team Off-Def Stats'!D785), FALSE)</f>
        <v>0.47</v>
      </c>
      <c r="E785">
        <f>VLOOKUP($A785,'Final Team Off-Def Stats'!$A$2:$AQ$31, COLUMN('Final Team Off-Def Stats'!E785), FALSE)</f>
        <v>13.2</v>
      </c>
      <c r="F785">
        <f>VLOOKUP($A785,'Final Team Off-Def Stats'!$A$2:$AQ$31, COLUMN('Final Team Off-Def Stats'!F785), FALSE)</f>
        <v>35.200000000000003</v>
      </c>
      <c r="G785">
        <f>VLOOKUP($A785,'Final Team Off-Def Stats'!$A$2:$AQ$31, COLUMN('Final Team Off-Def Stats'!G785), FALSE)</f>
        <v>0.374</v>
      </c>
      <c r="H785">
        <f>VLOOKUP($A785,'Final Team Off-Def Stats'!$A$2:$AQ$31, COLUMN('Final Team Off-Def Stats'!H785), FALSE)</f>
        <v>29.2</v>
      </c>
      <c r="I785">
        <f>VLOOKUP($A785,'Final Team Off-Def Stats'!$A$2:$AQ$31, COLUMN('Final Team Off-Def Stats'!I785), FALSE)</f>
        <v>55.1</v>
      </c>
      <c r="J785">
        <f>VLOOKUP($A785,'Final Team Off-Def Stats'!$A$2:$AQ$31, COLUMN('Final Team Off-Def Stats'!J785), FALSE)</f>
        <v>0.53100000000000003</v>
      </c>
      <c r="K785">
        <f>VLOOKUP($A785,'Final Team Off-Def Stats'!$A$2:$AQ$31, COLUMN('Final Team Off-Def Stats'!K785), FALSE)</f>
        <v>18.5</v>
      </c>
      <c r="L785">
        <f>VLOOKUP($A785,'Final Team Off-Def Stats'!$A$2:$AQ$31, COLUMN('Final Team Off-Def Stats'!L785), FALSE)</f>
        <v>22.8</v>
      </c>
      <c r="M785">
        <f>VLOOKUP($A785,'Final Team Off-Def Stats'!$A$2:$AQ$31, COLUMN('Final Team Off-Def Stats'!M785), FALSE)</f>
        <v>0.81200000000000006</v>
      </c>
      <c r="N785">
        <f>VLOOKUP($A785,'Final Team Off-Def Stats'!$A$2:$AQ$31, COLUMN('Final Team Off-Def Stats'!N785), FALSE)</f>
        <v>10.3</v>
      </c>
      <c r="O785">
        <f>VLOOKUP($A785,'Final Team Off-Def Stats'!$A$2:$AQ$31, COLUMN('Final Team Off-Def Stats'!O785), FALSE)</f>
        <v>34.700000000000003</v>
      </c>
      <c r="P785">
        <f>VLOOKUP($A785,'Final Team Off-Def Stats'!$A$2:$AQ$31, COLUMN('Final Team Off-Def Stats'!P785), FALSE)</f>
        <v>45</v>
      </c>
      <c r="Q785">
        <f>VLOOKUP($A785,'Final Team Off-Def Stats'!$A$2:$AQ$31, COLUMN('Final Team Off-Def Stats'!Q785), FALSE)</f>
        <v>25.2</v>
      </c>
      <c r="R785">
        <f>VLOOKUP($A785,'Final Team Off-Def Stats'!$A$2:$AQ$31, COLUMN('Final Team Off-Def Stats'!R785), FALSE)</f>
        <v>7.3</v>
      </c>
      <c r="S785">
        <f>VLOOKUP($A785,'Final Team Off-Def Stats'!$A$2:$AQ$31, COLUMN('Final Team Off-Def Stats'!S785), FALSE)</f>
        <v>4.3</v>
      </c>
      <c r="T785">
        <f>VLOOKUP($A785,'Final Team Off-Def Stats'!$A$2:$AQ$31, COLUMN('Final Team Off-Def Stats'!T785), FALSE)</f>
        <v>12.1</v>
      </c>
      <c r="U785">
        <f>VLOOKUP($A785,'Final Team Off-Def Stats'!$A$2:$AQ$31, COLUMN('Final Team Off-Def Stats'!U785), FALSE)</f>
        <v>19.100000000000001</v>
      </c>
      <c r="V785">
        <f>VLOOKUP($A785,'Final Team Off-Def Stats'!$A$2:$AQ$31, COLUMN('Final Team Off-Def Stats'!V785), FALSE)</f>
        <v>116.5</v>
      </c>
      <c r="W785">
        <f>VLOOKUP($A785,'Final Team Off-Def Stats'!$A$2:$AQ$31, COLUMN('Final Team Off-Def Stats'!W785), FALSE)</f>
        <v>42.8</v>
      </c>
      <c r="X785">
        <f>VLOOKUP($A785,'Final Team Off-Def Stats'!$A$2:$AQ$31, COLUMN('Final Team Off-Def Stats'!X785), FALSE)</f>
        <v>91</v>
      </c>
      <c r="Y785">
        <f>VLOOKUP($A785,'Final Team Off-Def Stats'!$A$2:$AQ$31, COLUMN('Final Team Off-Def Stats'!Y785), FALSE)</f>
        <v>0.47099999999999997</v>
      </c>
      <c r="Z785">
        <f>VLOOKUP($A785,'Final Team Off-Def Stats'!$A$2:$AQ$31, COLUMN('Final Team Off-Def Stats'!Z785), FALSE)</f>
        <v>13.1</v>
      </c>
      <c r="AA785">
        <f>VLOOKUP($A785,'Final Team Off-Def Stats'!$A$2:$AQ$31, COLUMN('Final Team Off-Def Stats'!AA785), FALSE)</f>
        <v>36</v>
      </c>
      <c r="AB785">
        <f>VLOOKUP($A785,'Final Team Off-Def Stats'!$A$2:$AQ$31, COLUMN('Final Team Off-Def Stats'!AB785), FALSE)</f>
        <v>0.36399999999999999</v>
      </c>
      <c r="AC785">
        <f>VLOOKUP($A785,'Final Team Off-Def Stats'!$A$2:$AQ$31, COLUMN('Final Team Off-Def Stats'!AC785), FALSE)</f>
        <v>29.7</v>
      </c>
      <c r="AD785">
        <f>VLOOKUP($A785,'Final Team Off-Def Stats'!$A$2:$AQ$31, COLUMN('Final Team Off-Def Stats'!AD785), FALSE)</f>
        <v>54.9</v>
      </c>
      <c r="AE785">
        <f>VLOOKUP($A785,'Final Team Off-Def Stats'!$A$2:$AQ$31, COLUMN('Final Team Off-Def Stats'!AE785), FALSE)</f>
        <v>0.54100000000000004</v>
      </c>
      <c r="AF785">
        <f>VLOOKUP($A785,'Final Team Off-Def Stats'!$A$2:$AQ$31, COLUMN('Final Team Off-Def Stats'!AF785), FALSE)</f>
        <v>16.100000000000001</v>
      </c>
      <c r="AG785">
        <f>VLOOKUP($A785,'Final Team Off-Def Stats'!$A$2:$AQ$31, COLUMN('Final Team Off-Def Stats'!AG785), FALSE)</f>
        <v>20.399999999999999</v>
      </c>
      <c r="AH785">
        <f>VLOOKUP($A785,'Final Team Off-Def Stats'!$A$2:$AQ$31, COLUMN('Final Team Off-Def Stats'!AH785), FALSE)</f>
        <v>0.79200000000000004</v>
      </c>
      <c r="AI785">
        <f>VLOOKUP($A785,'Final Team Off-Def Stats'!$A$2:$AQ$31, COLUMN('Final Team Off-Def Stats'!AI785), FALSE)</f>
        <v>10.4</v>
      </c>
      <c r="AJ785">
        <f>VLOOKUP($A785,'Final Team Off-Def Stats'!$A$2:$AQ$31, COLUMN('Final Team Off-Def Stats'!AJ785), FALSE)</f>
        <v>34.4</v>
      </c>
      <c r="AK785">
        <f>VLOOKUP($A785,'Final Team Off-Def Stats'!$A$2:$AQ$31, COLUMN('Final Team Off-Def Stats'!AK785), FALSE)</f>
        <v>44.8</v>
      </c>
      <c r="AL785">
        <f>VLOOKUP($A785,'Final Team Off-Def Stats'!$A$2:$AQ$31, COLUMN('Final Team Off-Def Stats'!AL785), FALSE)</f>
        <v>26</v>
      </c>
      <c r="AM785">
        <f>VLOOKUP($A785,'Final Team Off-Def Stats'!$A$2:$AQ$31, COLUMN('Final Team Off-Def Stats'!AM785), FALSE)</f>
        <v>7.2</v>
      </c>
      <c r="AN785">
        <f>VLOOKUP($A785,'Final Team Off-Def Stats'!$A$2:$AQ$31, COLUMN('Final Team Off-Def Stats'!AN785), FALSE)</f>
        <v>4.5999999999999996</v>
      </c>
      <c r="AO785">
        <f>VLOOKUP($A785,'Final Team Off-Def Stats'!$A$2:$AQ$31, COLUMN('Final Team Off-Def Stats'!AO785), FALSE)</f>
        <v>13</v>
      </c>
      <c r="AP785">
        <f>VLOOKUP($A785,'Final Team Off-Def Stats'!$A$2:$AQ$31, COLUMN('Final Team Off-Def Stats'!AP785), FALSE)</f>
        <v>20.8</v>
      </c>
      <c r="AQ785">
        <f>VLOOKUP($A785,'Final Team Off-Def Stats'!$A$2:$AQ$31, COLUMN('Final Team Off-Def Stats'!AQ785), FALSE)</f>
        <v>114.9</v>
      </c>
      <c r="AR785" t="s">
        <v>500</v>
      </c>
      <c r="AS785">
        <f>VLOOKUP($AR785,'Final Team Off-Def Stats'!$A$2:$AQ$31, COLUMN('Final Team Off-Def Stats'!B787), FALSE)</f>
        <v>41.9</v>
      </c>
      <c r="AT785">
        <f>VLOOKUP($AR785,'Final Team Off-Def Stats'!$A$2:$AQ$31, COLUMN('Final Team Off-Def Stats'!C787), FALSE)</f>
        <v>94.3</v>
      </c>
      <c r="AU785">
        <f>VLOOKUP($AR785,'Final Team Off-Def Stats'!$A$2:$AQ$31, COLUMN('Final Team Off-Def Stats'!D787), FALSE)</f>
        <v>0.44500000000000001</v>
      </c>
      <c r="AV785">
        <f>VLOOKUP($AR785,'Final Team Off-Def Stats'!$A$2:$AQ$31, COLUMN('Final Team Off-Def Stats'!E787), FALSE)</f>
        <v>12.3</v>
      </c>
      <c r="AW785">
        <f>VLOOKUP($AR785,'Final Team Off-Def Stats'!$A$2:$AQ$31, COLUMN('Final Team Off-Def Stats'!F787), FALSE)</f>
        <v>35.299999999999997</v>
      </c>
      <c r="AX785">
        <f>VLOOKUP($AR785,'Final Team Off-Def Stats'!$A$2:$AQ$31, COLUMN('Final Team Off-Def Stats'!G787), FALSE)</f>
        <v>0.34899999999999998</v>
      </c>
      <c r="AY785">
        <f>VLOOKUP($AR785,'Final Team Off-Def Stats'!$A$2:$AQ$31, COLUMN('Final Team Off-Def Stats'!H787), FALSE)</f>
        <v>29.6</v>
      </c>
      <c r="AZ785">
        <f>VLOOKUP($AR785,'Final Team Off-Def Stats'!$A$2:$AQ$31, COLUMN('Final Team Off-Def Stats'!I787), FALSE)</f>
        <v>58.9</v>
      </c>
      <c r="BA785">
        <f>VLOOKUP($AR785,'Final Team Off-Def Stats'!$A$2:$AQ$31, COLUMN('Final Team Off-Def Stats'!J787), FALSE)</f>
        <v>0.503</v>
      </c>
      <c r="BB785">
        <f>VLOOKUP($AR785,'Final Team Off-Def Stats'!$A$2:$AQ$31, COLUMN('Final Team Off-Def Stats'!K787), FALSE)</f>
        <v>16.7</v>
      </c>
      <c r="BC785">
        <f>VLOOKUP($AR785,'Final Team Off-Def Stats'!$A$2:$AQ$31, COLUMN('Final Team Off-Def Stats'!L787), FALSE)</f>
        <v>22</v>
      </c>
      <c r="BD785">
        <f>VLOOKUP($AR785,'Final Team Off-Def Stats'!$A$2:$AQ$31, COLUMN('Final Team Off-Def Stats'!M787), FALSE)</f>
        <v>0.75900000000000001</v>
      </c>
      <c r="BE785">
        <f>VLOOKUP($AR785,'Final Team Off-Def Stats'!$A$2:$AQ$31, COLUMN('Final Team Off-Def Stats'!N787), FALSE)</f>
        <v>13.8</v>
      </c>
      <c r="BF785">
        <f>VLOOKUP($AR785,'Final Team Off-Def Stats'!$A$2:$AQ$31, COLUMN('Final Team Off-Def Stats'!O787), FALSE)</f>
        <v>33</v>
      </c>
      <c r="BG785">
        <f>VLOOKUP($AR785,'Final Team Off-Def Stats'!$A$2:$AQ$31, COLUMN('Final Team Off-Def Stats'!P787), FALSE)</f>
        <v>46.8</v>
      </c>
      <c r="BH785">
        <f>VLOOKUP($AR785,'Final Team Off-Def Stats'!$A$2:$AQ$31, COLUMN('Final Team Off-Def Stats'!Q787), FALSE)</f>
        <v>22.8</v>
      </c>
      <c r="BI785">
        <f>VLOOKUP($AR785,'Final Team Off-Def Stats'!$A$2:$AQ$31, COLUMN('Final Team Off-Def Stats'!R787), FALSE)</f>
        <v>9.3000000000000007</v>
      </c>
      <c r="BJ785">
        <f>VLOOKUP($AR785,'Final Team Off-Def Stats'!$A$2:$AQ$31, COLUMN('Final Team Off-Def Stats'!S787), FALSE)</f>
        <v>4.7</v>
      </c>
      <c r="BK785">
        <f>VLOOKUP($AR785,'Final Team Off-Def Stats'!$A$2:$AQ$31, COLUMN('Final Team Off-Def Stats'!T787), FALSE)</f>
        <v>12.9</v>
      </c>
      <c r="BL785">
        <f>VLOOKUP($AR785,'Final Team Off-Def Stats'!$A$2:$AQ$31, COLUMN('Final Team Off-Def Stats'!U787), FALSE)</f>
        <v>20.2</v>
      </c>
      <c r="BM785">
        <f>VLOOKUP($AR785,'Final Team Off-Def Stats'!$A$2:$AQ$31, COLUMN('Final Team Off-Def Stats'!V787), FALSE)</f>
        <v>112.9</v>
      </c>
      <c r="BN785">
        <f>VLOOKUP($AR785,'Final Team Off-Def Stats'!$A$2:$AQ$31, COLUMN('Final Team Off-Def Stats'!W787), FALSE)</f>
        <v>40.200000000000003</v>
      </c>
      <c r="BO785">
        <f>VLOOKUP($AR785,'Final Team Off-Def Stats'!$A$2:$AQ$31, COLUMN('Final Team Off-Def Stats'!X787), FALSE)</f>
        <v>87.1</v>
      </c>
      <c r="BP785">
        <f>VLOOKUP($AR785,'Final Team Off-Def Stats'!$A$2:$AQ$31, COLUMN('Final Team Off-Def Stats'!Y787), FALSE)</f>
        <v>0.46200000000000002</v>
      </c>
      <c r="BQ785">
        <f>VLOOKUP($AR785,'Final Team Off-Def Stats'!$A$2:$AQ$31, COLUMN('Final Team Off-Def Stats'!Z787), FALSE)</f>
        <v>12.8</v>
      </c>
      <c r="BR785">
        <f>VLOOKUP($AR785,'Final Team Off-Def Stats'!$A$2:$AQ$31, COLUMN('Final Team Off-Def Stats'!AA787), FALSE)</f>
        <v>36</v>
      </c>
      <c r="BS785">
        <f>VLOOKUP($AR785,'Final Team Off-Def Stats'!$A$2:$AQ$31, COLUMN('Final Team Off-Def Stats'!AB787), FALSE)</f>
        <v>0.35399999999999998</v>
      </c>
      <c r="BT785">
        <f>VLOOKUP($AR785,'Final Team Off-Def Stats'!$A$2:$AQ$31, COLUMN('Final Team Off-Def Stats'!AC787), FALSE)</f>
        <v>27.5</v>
      </c>
      <c r="BU785">
        <f>VLOOKUP($AR785,'Final Team Off-Def Stats'!$A$2:$AQ$31, COLUMN('Final Team Off-Def Stats'!AD787), FALSE)</f>
        <v>51.1</v>
      </c>
      <c r="BV785">
        <f>VLOOKUP($AR785,'Final Team Off-Def Stats'!$A$2:$AQ$31, COLUMN('Final Team Off-Def Stats'!AE787), FALSE)</f>
        <v>0.53800000000000003</v>
      </c>
      <c r="BW785">
        <f>VLOOKUP($AR785,'Final Team Off-Def Stats'!$A$2:$AQ$31, COLUMN('Final Team Off-Def Stats'!AF787), FALSE)</f>
        <v>17.3</v>
      </c>
      <c r="BX785">
        <f>VLOOKUP($AR785,'Final Team Off-Def Stats'!$A$2:$AQ$31, COLUMN('Final Team Off-Def Stats'!AG787), FALSE)</f>
        <v>21.9</v>
      </c>
      <c r="BY785">
        <f>VLOOKUP($AR785,'Final Team Off-Def Stats'!$A$2:$AQ$31, COLUMN('Final Team Off-Def Stats'!AH787), FALSE)</f>
        <v>0.78900000000000003</v>
      </c>
      <c r="BZ785">
        <f>VLOOKUP($AR785,'Final Team Off-Def Stats'!$A$2:$AQ$31, COLUMN('Final Team Off-Def Stats'!AI787), FALSE)</f>
        <v>10.7</v>
      </c>
      <c r="CA785">
        <f>VLOOKUP($AR785,'Final Team Off-Def Stats'!$A$2:$AQ$31, COLUMN('Final Team Off-Def Stats'!AJ787), FALSE)</f>
        <v>34.799999999999997</v>
      </c>
      <c r="CB785">
        <f>VLOOKUP($AR785,'Final Team Off-Def Stats'!$A$2:$AQ$31, COLUMN('Final Team Off-Def Stats'!AK787), FALSE)</f>
        <v>45.5</v>
      </c>
      <c r="CC785">
        <f>VLOOKUP($AR785,'Final Team Off-Def Stats'!$A$2:$AQ$31, COLUMN('Final Team Off-Def Stats'!AL787), FALSE)</f>
        <v>26.1</v>
      </c>
      <c r="CD785">
        <f>VLOOKUP($AR785,'Final Team Off-Def Stats'!$A$2:$AQ$31, COLUMN('Final Team Off-Def Stats'!AM787), FALSE)</f>
        <v>6.9</v>
      </c>
      <c r="CE785">
        <f>VLOOKUP($AR785,'Final Team Off-Def Stats'!$A$2:$AQ$31, COLUMN('Final Team Off-Def Stats'!AN787), FALSE)</f>
        <v>5.2</v>
      </c>
      <c r="CF785">
        <f>VLOOKUP($AR785,'Final Team Off-Def Stats'!$A$2:$AQ$31, COLUMN('Final Team Off-Def Stats'!AO787), FALSE)</f>
        <v>16.3</v>
      </c>
      <c r="CG785">
        <f>VLOOKUP($AR785,'Final Team Off-Def Stats'!$A$2:$AQ$31, COLUMN('Final Team Off-Def Stats'!AP787), FALSE)</f>
        <v>19.7</v>
      </c>
      <c r="CH785">
        <f>VLOOKUP($AR785,'Final Team Off-Def Stats'!$A$2:$AQ$31, COLUMN('Final Team Off-Def Stats'!AQ787), FALSE)</f>
        <v>110.5</v>
      </c>
      <c r="CI785" t="s">
        <v>542</v>
      </c>
    </row>
    <row r="786" spans="1:87" x14ac:dyDescent="0.35">
      <c r="A786" t="s">
        <v>356</v>
      </c>
      <c r="B786">
        <f>VLOOKUP($A786,'Final Team Off-Def Stats'!$A$2:$AQ$31, COLUMN('Final Team Off-Def Stats'!B786), FALSE)</f>
        <v>38.9</v>
      </c>
      <c r="C786">
        <f>VLOOKUP($A786,'Final Team Off-Def Stats'!$A$2:$AQ$31, COLUMN('Final Team Off-Def Stats'!C786), FALSE)</f>
        <v>85.3</v>
      </c>
      <c r="D786">
        <f>VLOOKUP($A786,'Final Team Off-Def Stats'!$A$2:$AQ$31, COLUMN('Final Team Off-Def Stats'!D786), FALSE)</f>
        <v>0.45600000000000002</v>
      </c>
      <c r="E786">
        <f>VLOOKUP($A786,'Final Team Off-Def Stats'!$A$2:$AQ$31, COLUMN('Final Team Off-Def Stats'!E786), FALSE)</f>
        <v>13.3</v>
      </c>
      <c r="F786">
        <f>VLOOKUP($A786,'Final Team Off-Def Stats'!$A$2:$AQ$31, COLUMN('Final Team Off-Def Stats'!F786), FALSE)</f>
        <v>38.200000000000003</v>
      </c>
      <c r="G786">
        <f>VLOOKUP($A786,'Final Team Off-Def Stats'!$A$2:$AQ$31, COLUMN('Final Team Off-Def Stats'!G786), FALSE)</f>
        <v>0.34899999999999998</v>
      </c>
      <c r="H786">
        <f>VLOOKUP($A786,'Final Team Off-Def Stats'!$A$2:$AQ$31, COLUMN('Final Team Off-Def Stats'!H786), FALSE)</f>
        <v>25.6</v>
      </c>
      <c r="I786">
        <f>VLOOKUP($A786,'Final Team Off-Def Stats'!$A$2:$AQ$31, COLUMN('Final Team Off-Def Stats'!I786), FALSE)</f>
        <v>47.1</v>
      </c>
      <c r="J786">
        <f>VLOOKUP($A786,'Final Team Off-Def Stats'!$A$2:$AQ$31, COLUMN('Final Team Off-Def Stats'!J786), FALSE)</f>
        <v>0.54300000000000004</v>
      </c>
      <c r="K786">
        <f>VLOOKUP($A786,'Final Team Off-Def Stats'!$A$2:$AQ$31, COLUMN('Final Team Off-Def Stats'!K786), FALSE)</f>
        <v>17.3</v>
      </c>
      <c r="L786">
        <f>VLOOKUP($A786,'Final Team Off-Def Stats'!$A$2:$AQ$31, COLUMN('Final Team Off-Def Stats'!L786), FALSE)</f>
        <v>24.2</v>
      </c>
      <c r="M786">
        <f>VLOOKUP($A786,'Final Team Off-Def Stats'!$A$2:$AQ$31, COLUMN('Final Team Off-Def Stats'!M786), FALSE)</f>
        <v>0.71299999999999997</v>
      </c>
      <c r="N786">
        <f>VLOOKUP($A786,'Final Team Off-Def Stats'!$A$2:$AQ$31, COLUMN('Final Team Off-Def Stats'!N786), FALSE)</f>
        <v>9.5</v>
      </c>
      <c r="O786">
        <f>VLOOKUP($A786,'Final Team Off-Def Stats'!$A$2:$AQ$31, COLUMN('Final Team Off-Def Stats'!O786), FALSE)</f>
        <v>32</v>
      </c>
      <c r="P786">
        <f>VLOOKUP($A786,'Final Team Off-Def Stats'!$A$2:$AQ$31, COLUMN('Final Team Off-Def Stats'!P786), FALSE)</f>
        <v>41.5</v>
      </c>
      <c r="Q786">
        <f>VLOOKUP($A786,'Final Team Off-Def Stats'!$A$2:$AQ$31, COLUMN('Final Team Off-Def Stats'!Q786), FALSE)</f>
        <v>23.3</v>
      </c>
      <c r="R786">
        <f>VLOOKUP($A786,'Final Team Off-Def Stats'!$A$2:$AQ$31, COLUMN('Final Team Off-Def Stats'!R786), FALSE)</f>
        <v>7.2</v>
      </c>
      <c r="S786">
        <f>VLOOKUP($A786,'Final Team Off-Def Stats'!$A$2:$AQ$31, COLUMN('Final Team Off-Def Stats'!S786), FALSE)</f>
        <v>4.5999999999999996</v>
      </c>
      <c r="T786">
        <f>VLOOKUP($A786,'Final Team Off-Def Stats'!$A$2:$AQ$31, COLUMN('Final Team Off-Def Stats'!T786), FALSE)</f>
        <v>16.3</v>
      </c>
      <c r="U786">
        <f>VLOOKUP($A786,'Final Team Off-Def Stats'!$A$2:$AQ$31, COLUMN('Final Team Off-Def Stats'!U786), FALSE)</f>
        <v>20.399999999999999</v>
      </c>
      <c r="V786">
        <f>VLOOKUP($A786,'Final Team Off-Def Stats'!$A$2:$AQ$31, COLUMN('Final Team Off-Def Stats'!V786), FALSE)</f>
        <v>108.4</v>
      </c>
      <c r="W786">
        <f>VLOOKUP($A786,'Final Team Off-Def Stats'!$A$2:$AQ$31, COLUMN('Final Team Off-Def Stats'!W786), FALSE)</f>
        <v>42.9</v>
      </c>
      <c r="X786">
        <f>VLOOKUP($A786,'Final Team Off-Def Stats'!$A$2:$AQ$31, COLUMN('Final Team Off-Def Stats'!X786), FALSE)</f>
        <v>88.8</v>
      </c>
      <c r="Y786">
        <f>VLOOKUP($A786,'Final Team Off-Def Stats'!$A$2:$AQ$31, COLUMN('Final Team Off-Def Stats'!Y786), FALSE)</f>
        <v>0.48299999999999998</v>
      </c>
      <c r="Z786">
        <f>VLOOKUP($A786,'Final Team Off-Def Stats'!$A$2:$AQ$31, COLUMN('Final Team Off-Def Stats'!Z786), FALSE)</f>
        <v>12.6</v>
      </c>
      <c r="AA786">
        <f>VLOOKUP($A786,'Final Team Off-Def Stats'!$A$2:$AQ$31, COLUMN('Final Team Off-Def Stats'!AA786), FALSE)</f>
        <v>35.700000000000003</v>
      </c>
      <c r="AB786">
        <f>VLOOKUP($A786,'Final Team Off-Def Stats'!$A$2:$AQ$31, COLUMN('Final Team Off-Def Stats'!AB786), FALSE)</f>
        <v>0.35299999999999998</v>
      </c>
      <c r="AC786">
        <f>VLOOKUP($A786,'Final Team Off-Def Stats'!$A$2:$AQ$31, COLUMN('Final Team Off-Def Stats'!AC786), FALSE)</f>
        <v>30.3</v>
      </c>
      <c r="AD786">
        <f>VLOOKUP($A786,'Final Team Off-Def Stats'!$A$2:$AQ$31, COLUMN('Final Team Off-Def Stats'!AD786), FALSE)</f>
        <v>53.1</v>
      </c>
      <c r="AE786">
        <f>VLOOKUP($A786,'Final Team Off-Def Stats'!$A$2:$AQ$31, COLUMN('Final Team Off-Def Stats'!AE786), FALSE)</f>
        <v>0.56999999999999995</v>
      </c>
      <c r="AF786">
        <f>VLOOKUP($A786,'Final Team Off-Def Stats'!$A$2:$AQ$31, COLUMN('Final Team Off-Def Stats'!AF786), FALSE)</f>
        <v>18.3</v>
      </c>
      <c r="AG786">
        <f>VLOOKUP($A786,'Final Team Off-Def Stats'!$A$2:$AQ$31, COLUMN('Final Team Off-Def Stats'!AG786), FALSE)</f>
        <v>23.4</v>
      </c>
      <c r="AH786">
        <f>VLOOKUP($A786,'Final Team Off-Def Stats'!$A$2:$AQ$31, COLUMN('Final Team Off-Def Stats'!AH786), FALSE)</f>
        <v>0.78200000000000003</v>
      </c>
      <c r="AI786">
        <f>VLOOKUP($A786,'Final Team Off-Def Stats'!$A$2:$AQ$31, COLUMN('Final Team Off-Def Stats'!AI786), FALSE)</f>
        <v>11</v>
      </c>
      <c r="AJ786">
        <f>VLOOKUP($A786,'Final Team Off-Def Stats'!$A$2:$AQ$31, COLUMN('Final Team Off-Def Stats'!AJ786), FALSE)</f>
        <v>34.1</v>
      </c>
      <c r="AK786">
        <f>VLOOKUP($A786,'Final Team Off-Def Stats'!$A$2:$AQ$31, COLUMN('Final Team Off-Def Stats'!AK786), FALSE)</f>
        <v>45.1</v>
      </c>
      <c r="AL786">
        <f>VLOOKUP($A786,'Final Team Off-Def Stats'!$A$2:$AQ$31, COLUMN('Final Team Off-Def Stats'!AL786), FALSE)</f>
        <v>25.3</v>
      </c>
      <c r="AM786">
        <f>VLOOKUP($A786,'Final Team Off-Def Stats'!$A$2:$AQ$31, COLUMN('Final Team Off-Def Stats'!AM786), FALSE)</f>
        <v>9.3000000000000007</v>
      </c>
      <c r="AN786">
        <f>VLOOKUP($A786,'Final Team Off-Def Stats'!$A$2:$AQ$31, COLUMN('Final Team Off-Def Stats'!AN786), FALSE)</f>
        <v>5.7</v>
      </c>
      <c r="AO786">
        <f>VLOOKUP($A786,'Final Team Off-Def Stats'!$A$2:$AQ$31, COLUMN('Final Team Off-Def Stats'!AO786), FALSE)</f>
        <v>13.9</v>
      </c>
      <c r="AP786">
        <f>VLOOKUP($A786,'Final Team Off-Def Stats'!$A$2:$AQ$31, COLUMN('Final Team Off-Def Stats'!AP786), FALSE)</f>
        <v>21.8</v>
      </c>
      <c r="AQ786">
        <f>VLOOKUP($A786,'Final Team Off-Def Stats'!$A$2:$AQ$31, COLUMN('Final Team Off-Def Stats'!AQ786), FALSE)</f>
        <v>116.7</v>
      </c>
      <c r="AR786" t="s">
        <v>88</v>
      </c>
      <c r="AS786">
        <f>VLOOKUP($AR786,'Final Team Off-Def Stats'!$A$2:$AQ$31, COLUMN('Final Team Off-Def Stats'!B788), FALSE)</f>
        <v>43</v>
      </c>
      <c r="AT786">
        <f>VLOOKUP($AR786,'Final Team Off-Def Stats'!$A$2:$AQ$31, COLUMN('Final Team Off-Def Stats'!C788), FALSE)</f>
        <v>92.1</v>
      </c>
      <c r="AU786">
        <f>VLOOKUP($AR786,'Final Team Off-Def Stats'!$A$2:$AQ$31, COLUMN('Final Team Off-Def Stats'!D788), FALSE)</f>
        <v>0.46700000000000003</v>
      </c>
      <c r="AV786">
        <f>VLOOKUP($AR786,'Final Team Off-Def Stats'!$A$2:$AQ$31, COLUMN('Final Team Off-Def Stats'!E788), FALSE)</f>
        <v>11.2</v>
      </c>
      <c r="AW786">
        <f>VLOOKUP($AR786,'Final Team Off-Def Stats'!$A$2:$AQ$31, COLUMN('Final Team Off-Def Stats'!F788), FALSE)</f>
        <v>31.8</v>
      </c>
      <c r="AX786">
        <f>VLOOKUP($AR786,'Final Team Off-Def Stats'!$A$2:$AQ$31, COLUMN('Final Team Off-Def Stats'!G788), FALSE)</f>
        <v>0.35199999999999998</v>
      </c>
      <c r="AY786">
        <f>VLOOKUP($AR786,'Final Team Off-Def Stats'!$A$2:$AQ$31, COLUMN('Final Team Off-Def Stats'!H788), FALSE)</f>
        <v>31.7</v>
      </c>
      <c r="AZ786">
        <f>VLOOKUP($AR786,'Final Team Off-Def Stats'!$A$2:$AQ$31, COLUMN('Final Team Off-Def Stats'!I788), FALSE)</f>
        <v>60.3</v>
      </c>
      <c r="BA786">
        <f>VLOOKUP($AR786,'Final Team Off-Def Stats'!$A$2:$AQ$31, COLUMN('Final Team Off-Def Stats'!J788), FALSE)</f>
        <v>0.52700000000000002</v>
      </c>
      <c r="BB786">
        <f>VLOOKUP($AR786,'Final Team Off-Def Stats'!$A$2:$AQ$31, COLUMN('Final Team Off-Def Stats'!K788), FALSE)</f>
        <v>15.3</v>
      </c>
      <c r="BC786">
        <f>VLOOKUP($AR786,'Final Team Off-Def Stats'!$A$2:$AQ$31, COLUMN('Final Team Off-Def Stats'!L788), FALSE)</f>
        <v>20.3</v>
      </c>
      <c r="BD786">
        <f>VLOOKUP($AR786,'Final Team Off-Def Stats'!$A$2:$AQ$31, COLUMN('Final Team Off-Def Stats'!M788), FALSE)</f>
        <v>0.754</v>
      </c>
      <c r="BE786">
        <f>VLOOKUP($AR786,'Final Team Off-Def Stats'!$A$2:$AQ$31, COLUMN('Final Team Off-Def Stats'!N788), FALSE)</f>
        <v>10.9</v>
      </c>
      <c r="BF786">
        <f>VLOOKUP($AR786,'Final Team Off-Def Stats'!$A$2:$AQ$31, COLUMN('Final Team Off-Def Stats'!O788), FALSE)</f>
        <v>34.1</v>
      </c>
      <c r="BG786">
        <f>VLOOKUP($AR786,'Final Team Off-Def Stats'!$A$2:$AQ$31, COLUMN('Final Team Off-Def Stats'!P788), FALSE)</f>
        <v>45</v>
      </c>
      <c r="BH786">
        <f>VLOOKUP($AR786,'Final Team Off-Def Stats'!$A$2:$AQ$31, COLUMN('Final Team Off-Def Stats'!Q788), FALSE)</f>
        <v>27.7</v>
      </c>
      <c r="BI786">
        <f>VLOOKUP($AR786,'Final Team Off-Def Stats'!$A$2:$AQ$31, COLUMN('Final Team Off-Def Stats'!R788), FALSE)</f>
        <v>7.6</v>
      </c>
      <c r="BJ786">
        <f>VLOOKUP($AR786,'Final Team Off-Def Stats'!$A$2:$AQ$31, COLUMN('Final Team Off-Def Stats'!S788), FALSE)</f>
        <v>4.9000000000000004</v>
      </c>
      <c r="BK786">
        <f>VLOOKUP($AR786,'Final Team Off-Def Stats'!$A$2:$AQ$31, COLUMN('Final Team Off-Def Stats'!T788), FALSE)</f>
        <v>12.6</v>
      </c>
      <c r="BL786">
        <f>VLOOKUP($AR786,'Final Team Off-Def Stats'!$A$2:$AQ$31, COLUMN('Final Team Off-Def Stats'!U788), FALSE)</f>
        <v>18</v>
      </c>
      <c r="BM786">
        <f>VLOOKUP($AR786,'Final Team Off-Def Stats'!$A$2:$AQ$31, COLUMN('Final Team Off-Def Stats'!V788), FALSE)</f>
        <v>112.4</v>
      </c>
      <c r="BN786">
        <f>VLOOKUP($AR786,'Final Team Off-Def Stats'!$A$2:$AQ$31, COLUMN('Final Team Off-Def Stats'!W788), FALSE)</f>
        <v>42.2</v>
      </c>
      <c r="BO786">
        <f>VLOOKUP($AR786,'Final Team Off-Def Stats'!$A$2:$AQ$31, COLUMN('Final Team Off-Def Stats'!X788), FALSE)</f>
        <v>90.5</v>
      </c>
      <c r="BP786">
        <f>VLOOKUP($AR786,'Final Team Off-Def Stats'!$A$2:$AQ$31, COLUMN('Final Team Off-Def Stats'!Y788), FALSE)</f>
        <v>0.46600000000000003</v>
      </c>
      <c r="BQ786">
        <f>VLOOKUP($AR786,'Final Team Off-Def Stats'!$A$2:$AQ$31, COLUMN('Final Team Off-Def Stats'!Z788), FALSE)</f>
        <v>12</v>
      </c>
      <c r="BR786">
        <f>VLOOKUP($AR786,'Final Team Off-Def Stats'!$A$2:$AQ$31, COLUMN('Final Team Off-Def Stats'!AA788), FALSE)</f>
        <v>33.4</v>
      </c>
      <c r="BS786">
        <f>VLOOKUP($AR786,'Final Team Off-Def Stats'!$A$2:$AQ$31, COLUMN('Final Team Off-Def Stats'!AB788), FALSE)</f>
        <v>0.36</v>
      </c>
      <c r="BT786">
        <f>VLOOKUP($AR786,'Final Team Off-Def Stats'!$A$2:$AQ$31, COLUMN('Final Team Off-Def Stats'!AC788), FALSE)</f>
        <v>30.2</v>
      </c>
      <c r="BU786">
        <f>VLOOKUP($AR786,'Final Team Off-Def Stats'!$A$2:$AQ$31, COLUMN('Final Team Off-Def Stats'!AD788), FALSE)</f>
        <v>57.2</v>
      </c>
      <c r="BV786">
        <f>VLOOKUP($AR786,'Final Team Off-Def Stats'!$A$2:$AQ$31, COLUMN('Final Team Off-Def Stats'!AE788), FALSE)</f>
        <v>0.52800000000000002</v>
      </c>
      <c r="BW786">
        <f>VLOOKUP($AR786,'Final Team Off-Def Stats'!$A$2:$AQ$31, COLUMN('Final Team Off-Def Stats'!AF788), FALSE)</f>
        <v>15.9</v>
      </c>
      <c r="BX786">
        <f>VLOOKUP($AR786,'Final Team Off-Def Stats'!$A$2:$AQ$31, COLUMN('Final Team Off-Def Stats'!AG788), FALSE)</f>
        <v>20.7</v>
      </c>
      <c r="BY786">
        <f>VLOOKUP($AR786,'Final Team Off-Def Stats'!$A$2:$AQ$31, COLUMN('Final Team Off-Def Stats'!AH788), FALSE)</f>
        <v>0.76700000000000002</v>
      </c>
      <c r="BZ786">
        <f>VLOOKUP($AR786,'Final Team Off-Def Stats'!$A$2:$AQ$31, COLUMN('Final Team Off-Def Stats'!AI788), FALSE)</f>
        <v>11.3</v>
      </c>
      <c r="CA786">
        <f>VLOOKUP($AR786,'Final Team Off-Def Stats'!$A$2:$AQ$31, COLUMN('Final Team Off-Def Stats'!AJ788), FALSE)</f>
        <v>35.200000000000003</v>
      </c>
      <c r="CB786">
        <f>VLOOKUP($AR786,'Final Team Off-Def Stats'!$A$2:$AQ$31, COLUMN('Final Team Off-Def Stats'!AK788), FALSE)</f>
        <v>46.5</v>
      </c>
      <c r="CC786">
        <f>VLOOKUP($AR786,'Final Team Off-Def Stats'!$A$2:$AQ$31, COLUMN('Final Team Off-Def Stats'!AL788), FALSE)</f>
        <v>23.9</v>
      </c>
      <c r="CD786">
        <f>VLOOKUP($AR786,'Final Team Off-Def Stats'!$A$2:$AQ$31, COLUMN('Final Team Off-Def Stats'!AM788), FALSE)</f>
        <v>7.3</v>
      </c>
      <c r="CE786">
        <f>VLOOKUP($AR786,'Final Team Off-Def Stats'!$A$2:$AQ$31, COLUMN('Final Team Off-Def Stats'!AN788), FALSE)</f>
        <v>4.9000000000000004</v>
      </c>
      <c r="CF786">
        <f>VLOOKUP($AR786,'Final Team Off-Def Stats'!$A$2:$AQ$31, COLUMN('Final Team Off-Def Stats'!AO788), FALSE)</f>
        <v>13.7</v>
      </c>
      <c r="CG786">
        <f>VLOOKUP($AR786,'Final Team Off-Def Stats'!$A$2:$AQ$31, COLUMN('Final Team Off-Def Stats'!AP788), FALSE)</f>
        <v>18.8</v>
      </c>
      <c r="CH786">
        <f>VLOOKUP($AR786,'Final Team Off-Def Stats'!$A$2:$AQ$31, COLUMN('Final Team Off-Def Stats'!AQ788), FALSE)</f>
        <v>112.3</v>
      </c>
      <c r="CI786" t="s">
        <v>542</v>
      </c>
    </row>
    <row r="787" spans="1:87" x14ac:dyDescent="0.35">
      <c r="A787" t="s">
        <v>503</v>
      </c>
      <c r="B787">
        <f>VLOOKUP($A787,'Final Team Off-Def Stats'!$A$2:$AQ$31, COLUMN('Final Team Off-Def Stats'!B787), FALSE)</f>
        <v>41.2</v>
      </c>
      <c r="C787">
        <f>VLOOKUP($A787,'Final Team Off-Def Stats'!$A$2:$AQ$31, COLUMN('Final Team Off-Def Stats'!C787), FALSE)</f>
        <v>90.1</v>
      </c>
      <c r="D787">
        <f>VLOOKUP($A787,'Final Team Off-Def Stats'!$A$2:$AQ$31, COLUMN('Final Team Off-Def Stats'!D787), FALSE)</f>
        <v>0.45700000000000002</v>
      </c>
      <c r="E787">
        <f>VLOOKUP($A787,'Final Team Off-Def Stats'!$A$2:$AQ$31, COLUMN('Final Team Off-Def Stats'!E787), FALSE)</f>
        <v>10.9</v>
      </c>
      <c r="F787">
        <f>VLOOKUP($A787,'Final Team Off-Def Stats'!$A$2:$AQ$31, COLUMN('Final Team Off-Def Stats'!F787), FALSE)</f>
        <v>32.799999999999997</v>
      </c>
      <c r="G787">
        <f>VLOOKUP($A787,'Final Team Off-Def Stats'!$A$2:$AQ$31, COLUMN('Final Team Off-Def Stats'!G787), FALSE)</f>
        <v>0.33200000000000002</v>
      </c>
      <c r="H787">
        <f>VLOOKUP($A787,'Final Team Off-Def Stats'!$A$2:$AQ$31, COLUMN('Final Team Off-Def Stats'!H787), FALSE)</f>
        <v>30.2</v>
      </c>
      <c r="I787">
        <f>VLOOKUP($A787,'Final Team Off-Def Stats'!$A$2:$AQ$31, COLUMN('Final Team Off-Def Stats'!I787), FALSE)</f>
        <v>57.3</v>
      </c>
      <c r="J787">
        <f>VLOOKUP($A787,'Final Team Off-Def Stats'!$A$2:$AQ$31, COLUMN('Final Team Off-Def Stats'!J787), FALSE)</f>
        <v>0.52800000000000002</v>
      </c>
      <c r="K787">
        <f>VLOOKUP($A787,'Final Team Off-Def Stats'!$A$2:$AQ$31, COLUMN('Final Team Off-Def Stats'!K787), FALSE)</f>
        <v>18.8</v>
      </c>
      <c r="L787">
        <f>VLOOKUP($A787,'Final Team Off-Def Stats'!$A$2:$AQ$31, COLUMN('Final Team Off-Def Stats'!L787), FALSE)</f>
        <v>23.8</v>
      </c>
      <c r="M787">
        <f>VLOOKUP($A787,'Final Team Off-Def Stats'!$A$2:$AQ$31, COLUMN('Final Team Off-Def Stats'!M787), FALSE)</f>
        <v>0.78900000000000003</v>
      </c>
      <c r="N787">
        <f>VLOOKUP($A787,'Final Team Off-Def Stats'!$A$2:$AQ$31, COLUMN('Final Team Off-Def Stats'!N787), FALSE)</f>
        <v>12.3</v>
      </c>
      <c r="O787">
        <f>VLOOKUP($A787,'Final Team Off-Def Stats'!$A$2:$AQ$31, COLUMN('Final Team Off-Def Stats'!O787), FALSE)</f>
        <v>34.1</v>
      </c>
      <c r="P787">
        <f>VLOOKUP($A787,'Final Team Off-Def Stats'!$A$2:$AQ$31, COLUMN('Final Team Off-Def Stats'!P787), FALSE)</f>
        <v>46.3</v>
      </c>
      <c r="Q787">
        <f>VLOOKUP($A787,'Final Team Off-Def Stats'!$A$2:$AQ$31, COLUMN('Final Team Off-Def Stats'!Q787), FALSE)</f>
        <v>25.6</v>
      </c>
      <c r="R787">
        <f>VLOOKUP($A787,'Final Team Off-Def Stats'!$A$2:$AQ$31, COLUMN('Final Team Off-Def Stats'!R787), FALSE)</f>
        <v>8.5</v>
      </c>
      <c r="S787">
        <f>VLOOKUP($A787,'Final Team Off-Def Stats'!$A$2:$AQ$31, COLUMN('Final Team Off-Def Stats'!S787), FALSE)</f>
        <v>4.0999999999999996</v>
      </c>
      <c r="T787">
        <f>VLOOKUP($A787,'Final Team Off-Def Stats'!$A$2:$AQ$31, COLUMN('Final Team Off-Def Stats'!T787), FALSE)</f>
        <v>14.4</v>
      </c>
      <c r="U787">
        <f>VLOOKUP($A787,'Final Team Off-Def Stats'!$A$2:$AQ$31, COLUMN('Final Team Off-Def Stats'!U787), FALSE)</f>
        <v>20.100000000000001</v>
      </c>
      <c r="V787">
        <f>VLOOKUP($A787,'Final Team Off-Def Stats'!$A$2:$AQ$31, COLUMN('Final Team Off-Def Stats'!V787), FALSE)</f>
        <v>112</v>
      </c>
      <c r="W787">
        <f>VLOOKUP($A787,'Final Team Off-Def Stats'!$A$2:$AQ$31, COLUMN('Final Team Off-Def Stats'!W787), FALSE)</f>
        <v>41.2</v>
      </c>
      <c r="X787">
        <f>VLOOKUP($A787,'Final Team Off-Def Stats'!$A$2:$AQ$31, COLUMN('Final Team Off-Def Stats'!X787), FALSE)</f>
        <v>87.6</v>
      </c>
      <c r="Y787">
        <f>VLOOKUP($A787,'Final Team Off-Def Stats'!$A$2:$AQ$31, COLUMN('Final Team Off-Def Stats'!Y787), FALSE)</f>
        <v>0.47099999999999997</v>
      </c>
      <c r="Z787">
        <f>VLOOKUP($A787,'Final Team Off-Def Stats'!$A$2:$AQ$31, COLUMN('Final Team Off-Def Stats'!Z787), FALSE)</f>
        <v>13.3</v>
      </c>
      <c r="AA787">
        <f>VLOOKUP($A787,'Final Team Off-Def Stats'!$A$2:$AQ$31, COLUMN('Final Team Off-Def Stats'!AA787), FALSE)</f>
        <v>36.4</v>
      </c>
      <c r="AB787">
        <f>VLOOKUP($A787,'Final Team Off-Def Stats'!$A$2:$AQ$31, COLUMN('Final Team Off-Def Stats'!AB787), FALSE)</f>
        <v>0.36499999999999999</v>
      </c>
      <c r="AC787">
        <f>VLOOKUP($A787,'Final Team Off-Def Stats'!$A$2:$AQ$31, COLUMN('Final Team Off-Def Stats'!AC787), FALSE)</f>
        <v>27.9</v>
      </c>
      <c r="AD787">
        <f>VLOOKUP($A787,'Final Team Off-Def Stats'!$A$2:$AQ$31, COLUMN('Final Team Off-Def Stats'!AD787), FALSE)</f>
        <v>51.2</v>
      </c>
      <c r="AE787">
        <f>VLOOKUP($A787,'Final Team Off-Def Stats'!$A$2:$AQ$31, COLUMN('Final Team Off-Def Stats'!AE787), FALSE)</f>
        <v>0.54600000000000004</v>
      </c>
      <c r="AF787">
        <f>VLOOKUP($A787,'Final Team Off-Def Stats'!$A$2:$AQ$31, COLUMN('Final Team Off-Def Stats'!AF787), FALSE)</f>
        <v>17.2</v>
      </c>
      <c r="AG787">
        <f>VLOOKUP($A787,'Final Team Off-Def Stats'!$A$2:$AQ$31, COLUMN('Final Team Off-Def Stats'!AG787), FALSE)</f>
        <v>21.9</v>
      </c>
      <c r="AH787">
        <f>VLOOKUP($A787,'Final Team Off-Def Stats'!$A$2:$AQ$31, COLUMN('Final Team Off-Def Stats'!AH787), FALSE)</f>
        <v>0.78600000000000003</v>
      </c>
      <c r="AI787">
        <f>VLOOKUP($A787,'Final Team Off-Def Stats'!$A$2:$AQ$31, COLUMN('Final Team Off-Def Stats'!AI787), FALSE)</f>
        <v>9.5</v>
      </c>
      <c r="AJ787">
        <f>VLOOKUP($A787,'Final Team Off-Def Stats'!$A$2:$AQ$31, COLUMN('Final Team Off-Def Stats'!AJ787), FALSE)</f>
        <v>33.299999999999997</v>
      </c>
      <c r="AK787">
        <f>VLOOKUP($A787,'Final Team Off-Def Stats'!$A$2:$AQ$31, COLUMN('Final Team Off-Def Stats'!AK787), FALSE)</f>
        <v>42.8</v>
      </c>
      <c r="AL787">
        <f>VLOOKUP($A787,'Final Team Off-Def Stats'!$A$2:$AQ$31, COLUMN('Final Team Off-Def Stats'!AL787), FALSE)</f>
        <v>25.5</v>
      </c>
      <c r="AM787">
        <f>VLOOKUP($A787,'Final Team Off-Def Stats'!$A$2:$AQ$31, COLUMN('Final Team Off-Def Stats'!AM787), FALSE)</f>
        <v>7.6</v>
      </c>
      <c r="AN787">
        <f>VLOOKUP($A787,'Final Team Off-Def Stats'!$A$2:$AQ$31, COLUMN('Final Team Off-Def Stats'!AN787), FALSE)</f>
        <v>4.9000000000000004</v>
      </c>
      <c r="AO787">
        <f>VLOOKUP($A787,'Final Team Off-Def Stats'!$A$2:$AQ$31, COLUMN('Final Team Off-Def Stats'!AO787), FALSE)</f>
        <v>14.5</v>
      </c>
      <c r="AP787">
        <f>VLOOKUP($A787,'Final Team Off-Def Stats'!$A$2:$AQ$31, COLUMN('Final Team Off-Def Stats'!AP787), FALSE)</f>
        <v>21</v>
      </c>
      <c r="AQ787">
        <f>VLOOKUP($A787,'Final Team Off-Def Stats'!$A$2:$AQ$31, COLUMN('Final Team Off-Def Stats'!AQ787), FALSE)</f>
        <v>113</v>
      </c>
      <c r="AR787" t="s">
        <v>509</v>
      </c>
      <c r="AS787">
        <f>VLOOKUP($AR787,'Final Team Off-Def Stats'!$A$2:$AQ$31, COLUMN('Final Team Off-Def Stats'!B789), FALSE)</f>
        <v>42.3</v>
      </c>
      <c r="AT787">
        <f>VLOOKUP($AR787,'Final Team Off-Def Stats'!$A$2:$AQ$31, COLUMN('Final Team Off-Def Stats'!C789), FALSE)</f>
        <v>87.7</v>
      </c>
      <c r="AU787">
        <f>VLOOKUP($AR787,'Final Team Off-Def Stats'!$A$2:$AQ$31, COLUMN('Final Team Off-Def Stats'!D789), FALSE)</f>
        <v>0.48299999999999998</v>
      </c>
      <c r="AV787">
        <f>VLOOKUP($AR787,'Final Team Off-Def Stats'!$A$2:$AQ$31, COLUMN('Final Team Off-Def Stats'!E789), FALSE)</f>
        <v>12.9</v>
      </c>
      <c r="AW787">
        <f>VLOOKUP($AR787,'Final Team Off-Def Stats'!$A$2:$AQ$31, COLUMN('Final Team Off-Def Stats'!F789), FALSE)</f>
        <v>36.5</v>
      </c>
      <c r="AX787">
        <f>VLOOKUP($AR787,'Final Team Off-Def Stats'!$A$2:$AQ$31, COLUMN('Final Team Off-Def Stats'!G789), FALSE)</f>
        <v>0.35299999999999998</v>
      </c>
      <c r="AY787">
        <f>VLOOKUP($AR787,'Final Team Off-Def Stats'!$A$2:$AQ$31, COLUMN('Final Team Off-Def Stats'!H789), FALSE)</f>
        <v>29.4</v>
      </c>
      <c r="AZ787">
        <f>VLOOKUP($AR787,'Final Team Off-Def Stats'!$A$2:$AQ$31, COLUMN('Final Team Off-Def Stats'!I789), FALSE)</f>
        <v>51.2</v>
      </c>
      <c r="BA787">
        <f>VLOOKUP($AR787,'Final Team Off-Def Stats'!$A$2:$AQ$31, COLUMN('Final Team Off-Def Stats'!J789), FALSE)</f>
        <v>0.57499999999999996</v>
      </c>
      <c r="BB787">
        <f>VLOOKUP($AR787,'Final Team Off-Def Stats'!$A$2:$AQ$31, COLUMN('Final Team Off-Def Stats'!K789), FALSE)</f>
        <v>17</v>
      </c>
      <c r="BC787">
        <f>VLOOKUP($AR787,'Final Team Off-Def Stats'!$A$2:$AQ$31, COLUMN('Final Team Off-Def Stats'!L789), FALSE)</f>
        <v>21.4</v>
      </c>
      <c r="BD787">
        <f>VLOOKUP($AR787,'Final Team Off-Def Stats'!$A$2:$AQ$31, COLUMN('Final Team Off-Def Stats'!M789), FALSE)</f>
        <v>0.79500000000000004</v>
      </c>
      <c r="BE787">
        <f>VLOOKUP($AR787,'Final Team Off-Def Stats'!$A$2:$AQ$31, COLUMN('Final Team Off-Def Stats'!N789), FALSE)</f>
        <v>9.3000000000000007</v>
      </c>
      <c r="BF787">
        <f>VLOOKUP($AR787,'Final Team Off-Def Stats'!$A$2:$AQ$31, COLUMN('Final Team Off-Def Stats'!O789), FALSE)</f>
        <v>35.5</v>
      </c>
      <c r="BG787">
        <f>VLOOKUP($AR787,'Final Team Off-Def Stats'!$A$2:$AQ$31, COLUMN('Final Team Off-Def Stats'!P789), FALSE)</f>
        <v>44.8</v>
      </c>
      <c r="BH787">
        <f>VLOOKUP($AR787,'Final Team Off-Def Stats'!$A$2:$AQ$31, COLUMN('Final Team Off-Def Stats'!Q789), FALSE)</f>
        <v>28.2</v>
      </c>
      <c r="BI787">
        <f>VLOOKUP($AR787,'Final Team Off-Def Stats'!$A$2:$AQ$31, COLUMN('Final Team Off-Def Stats'!R789), FALSE)</f>
        <v>7.3</v>
      </c>
      <c r="BJ787">
        <f>VLOOKUP($AR787,'Final Team Off-Def Stats'!$A$2:$AQ$31, COLUMN('Final Team Off-Def Stats'!S789), FALSE)</f>
        <v>3.8</v>
      </c>
      <c r="BK787">
        <f>VLOOKUP($AR787,'Final Team Off-Def Stats'!$A$2:$AQ$31, COLUMN('Final Team Off-Def Stats'!T789), FALSE)</f>
        <v>14.7</v>
      </c>
      <c r="BL787">
        <f>VLOOKUP($AR787,'Final Team Off-Def Stats'!$A$2:$AQ$31, COLUMN('Final Team Off-Def Stats'!U789), FALSE)</f>
        <v>20.3</v>
      </c>
      <c r="BM787">
        <f>VLOOKUP($AR787,'Final Team Off-Def Stats'!$A$2:$AQ$31, COLUMN('Final Team Off-Def Stats'!V789), FALSE)</f>
        <v>114.5</v>
      </c>
      <c r="BN787">
        <f>VLOOKUP($AR787,'Final Team Off-Def Stats'!$A$2:$AQ$31, COLUMN('Final Team Off-Def Stats'!W789), FALSE)</f>
        <v>41.7</v>
      </c>
      <c r="BO787">
        <f>VLOOKUP($AR787,'Final Team Off-Def Stats'!$A$2:$AQ$31, COLUMN('Final Team Off-Def Stats'!X789), FALSE)</f>
        <v>88.8</v>
      </c>
      <c r="BP787">
        <f>VLOOKUP($AR787,'Final Team Off-Def Stats'!$A$2:$AQ$31, COLUMN('Final Team Off-Def Stats'!Y789), FALSE)</f>
        <v>0.47</v>
      </c>
      <c r="BQ787">
        <f>VLOOKUP($AR787,'Final Team Off-Def Stats'!$A$2:$AQ$31, COLUMN('Final Team Off-Def Stats'!Z789), FALSE)</f>
        <v>12</v>
      </c>
      <c r="BR787">
        <f>VLOOKUP($AR787,'Final Team Off-Def Stats'!$A$2:$AQ$31, COLUMN('Final Team Off-Def Stats'!AA789), FALSE)</f>
        <v>34.799999999999997</v>
      </c>
      <c r="BS787">
        <f>VLOOKUP($AR787,'Final Team Off-Def Stats'!$A$2:$AQ$31, COLUMN('Final Team Off-Def Stats'!AB789), FALSE)</f>
        <v>0.34599999999999997</v>
      </c>
      <c r="BT787">
        <f>VLOOKUP($AR787,'Final Team Off-Def Stats'!$A$2:$AQ$31, COLUMN('Final Team Off-Def Stats'!AC789), FALSE)</f>
        <v>29.7</v>
      </c>
      <c r="BU787">
        <f>VLOOKUP($AR787,'Final Team Off-Def Stats'!$A$2:$AQ$31, COLUMN('Final Team Off-Def Stats'!AD789), FALSE)</f>
        <v>54</v>
      </c>
      <c r="BV787">
        <f>VLOOKUP($AR787,'Final Team Off-Def Stats'!$A$2:$AQ$31, COLUMN('Final Team Off-Def Stats'!AE789), FALSE)</f>
        <v>0.54900000000000004</v>
      </c>
      <c r="BW787">
        <f>VLOOKUP($AR787,'Final Team Off-Def Stats'!$A$2:$AQ$31, COLUMN('Final Team Off-Def Stats'!AF789), FALSE)</f>
        <v>16.7</v>
      </c>
      <c r="BX787">
        <f>VLOOKUP($AR787,'Final Team Off-Def Stats'!$A$2:$AQ$31, COLUMN('Final Team Off-Def Stats'!AG789), FALSE)</f>
        <v>22.1</v>
      </c>
      <c r="BY787">
        <f>VLOOKUP($AR787,'Final Team Off-Def Stats'!$A$2:$AQ$31, COLUMN('Final Team Off-Def Stats'!AH789), FALSE)</f>
        <v>0.75700000000000001</v>
      </c>
      <c r="BZ787">
        <f>VLOOKUP($AR787,'Final Team Off-Def Stats'!$A$2:$AQ$31, COLUMN('Final Team Off-Def Stats'!AI789), FALSE)</f>
        <v>9.8000000000000007</v>
      </c>
      <c r="CA787">
        <f>VLOOKUP($AR787,'Final Team Off-Def Stats'!$A$2:$AQ$31, COLUMN('Final Team Off-Def Stats'!AJ789), FALSE)</f>
        <v>33.200000000000003</v>
      </c>
      <c r="CB787">
        <f>VLOOKUP($AR787,'Final Team Off-Def Stats'!$A$2:$AQ$31, COLUMN('Final Team Off-Def Stats'!AK789), FALSE)</f>
        <v>43</v>
      </c>
      <c r="CC787">
        <f>VLOOKUP($AR787,'Final Team Off-Def Stats'!$A$2:$AQ$31, COLUMN('Final Team Off-Def Stats'!AL789), FALSE)</f>
        <v>25.8</v>
      </c>
      <c r="CD787">
        <f>VLOOKUP($AR787,'Final Team Off-Def Stats'!$A$2:$AQ$31, COLUMN('Final Team Off-Def Stats'!AM789), FALSE)</f>
        <v>8</v>
      </c>
      <c r="CE787">
        <f>VLOOKUP($AR787,'Final Team Off-Def Stats'!$A$2:$AQ$31, COLUMN('Final Team Off-Def Stats'!AN789), FALSE)</f>
        <v>4.9000000000000004</v>
      </c>
      <c r="CF787">
        <f>VLOOKUP($AR787,'Final Team Off-Def Stats'!$A$2:$AQ$31, COLUMN('Final Team Off-Def Stats'!AO789), FALSE)</f>
        <v>13</v>
      </c>
      <c r="CG787">
        <f>VLOOKUP($AR787,'Final Team Off-Def Stats'!$A$2:$AQ$31, COLUMN('Final Team Off-Def Stats'!AP789), FALSE)</f>
        <v>20.2</v>
      </c>
      <c r="CH787">
        <f>VLOOKUP($AR787,'Final Team Off-Def Stats'!$A$2:$AQ$31, COLUMN('Final Team Off-Def Stats'!AQ789), FALSE)</f>
        <v>112.1</v>
      </c>
      <c r="CI787" t="s">
        <v>543</v>
      </c>
    </row>
    <row r="788" spans="1:87" x14ac:dyDescent="0.35">
      <c r="A788" t="s">
        <v>512</v>
      </c>
      <c r="B788">
        <f>VLOOKUP($A788,'Final Team Off-Def Stats'!$A$2:$AQ$31, COLUMN('Final Team Off-Def Stats'!B788), FALSE)</f>
        <v>42.2</v>
      </c>
      <c r="C788">
        <f>VLOOKUP($A788,'Final Team Off-Def Stats'!$A$2:$AQ$31, COLUMN('Final Team Off-Def Stats'!C788), FALSE)</f>
        <v>89</v>
      </c>
      <c r="D788">
        <f>VLOOKUP($A788,'Final Team Off-Def Stats'!$A$2:$AQ$31, COLUMN('Final Team Off-Def Stats'!D788), FALSE)</f>
        <v>0.47499999999999998</v>
      </c>
      <c r="E788">
        <f>VLOOKUP($A788,'Final Team Off-Def Stats'!$A$2:$AQ$31, COLUMN('Final Team Off-Def Stats'!E788), FALSE)</f>
        <v>11.5</v>
      </c>
      <c r="F788">
        <f>VLOOKUP($A788,'Final Team Off-Def Stats'!$A$2:$AQ$31, COLUMN('Final Team Off-Def Stats'!F788), FALSE)</f>
        <v>31.9</v>
      </c>
      <c r="G788">
        <f>VLOOKUP($A788,'Final Team Off-Def Stats'!$A$2:$AQ$31, COLUMN('Final Team Off-Def Stats'!G788), FALSE)</f>
        <v>0.36099999999999999</v>
      </c>
      <c r="H788">
        <f>VLOOKUP($A788,'Final Team Off-Def Stats'!$A$2:$AQ$31, COLUMN('Final Team Off-Def Stats'!H788), FALSE)</f>
        <v>30.7</v>
      </c>
      <c r="I788">
        <f>VLOOKUP($A788,'Final Team Off-Def Stats'!$A$2:$AQ$31, COLUMN('Final Team Off-Def Stats'!I788), FALSE)</f>
        <v>57</v>
      </c>
      <c r="J788">
        <f>VLOOKUP($A788,'Final Team Off-Def Stats'!$A$2:$AQ$31, COLUMN('Final Team Off-Def Stats'!J788), FALSE)</f>
        <v>0.53800000000000003</v>
      </c>
      <c r="K788">
        <f>VLOOKUP($A788,'Final Team Off-Def Stats'!$A$2:$AQ$31, COLUMN('Final Team Off-Def Stats'!K788), FALSE)</f>
        <v>17.600000000000001</v>
      </c>
      <c r="L788">
        <f>VLOOKUP($A788,'Final Team Off-Def Stats'!$A$2:$AQ$31, COLUMN('Final Team Off-Def Stats'!L788), FALSE)</f>
        <v>21.9</v>
      </c>
      <c r="M788">
        <f>VLOOKUP($A788,'Final Team Off-Def Stats'!$A$2:$AQ$31, COLUMN('Final Team Off-Def Stats'!M788), FALSE)</f>
        <v>0.80500000000000005</v>
      </c>
      <c r="N788">
        <f>VLOOKUP($A788,'Final Team Off-Def Stats'!$A$2:$AQ$31, COLUMN('Final Team Off-Def Stats'!N788), FALSE)</f>
        <v>10.4</v>
      </c>
      <c r="O788">
        <f>VLOOKUP($A788,'Final Team Off-Def Stats'!$A$2:$AQ$31, COLUMN('Final Team Off-Def Stats'!O788), FALSE)</f>
        <v>34.299999999999997</v>
      </c>
      <c r="P788">
        <f>VLOOKUP($A788,'Final Team Off-Def Stats'!$A$2:$AQ$31, COLUMN('Final Team Off-Def Stats'!P788), FALSE)</f>
        <v>44.7</v>
      </c>
      <c r="Q788">
        <f>VLOOKUP($A788,'Final Team Off-Def Stats'!$A$2:$AQ$31, COLUMN('Final Team Off-Def Stats'!Q788), FALSE)</f>
        <v>25.4</v>
      </c>
      <c r="R788">
        <f>VLOOKUP($A788,'Final Team Off-Def Stats'!$A$2:$AQ$31, COLUMN('Final Team Off-Def Stats'!R788), FALSE)</f>
        <v>7.1</v>
      </c>
      <c r="S788">
        <f>VLOOKUP($A788,'Final Team Off-Def Stats'!$A$2:$AQ$31, COLUMN('Final Team Off-Def Stats'!S788), FALSE)</f>
        <v>5.5</v>
      </c>
      <c r="T788">
        <f>VLOOKUP($A788,'Final Team Off-Def Stats'!$A$2:$AQ$31, COLUMN('Final Team Off-Def Stats'!T788), FALSE)</f>
        <v>14.1</v>
      </c>
      <c r="U788">
        <f>VLOOKUP($A788,'Final Team Off-Def Stats'!$A$2:$AQ$31, COLUMN('Final Team Off-Def Stats'!U788), FALSE)</f>
        <v>20.5</v>
      </c>
      <c r="V788">
        <f>VLOOKUP($A788,'Final Team Off-Def Stats'!$A$2:$AQ$31, COLUMN('Final Team Off-Def Stats'!V788), FALSE)</f>
        <v>113.6</v>
      </c>
      <c r="W788">
        <f>VLOOKUP($A788,'Final Team Off-Def Stats'!$A$2:$AQ$31, COLUMN('Final Team Off-Def Stats'!W788), FALSE)</f>
        <v>41</v>
      </c>
      <c r="X788">
        <f>VLOOKUP($A788,'Final Team Off-Def Stats'!$A$2:$AQ$31, COLUMN('Final Team Off-Def Stats'!X788), FALSE)</f>
        <v>90.7</v>
      </c>
      <c r="Y788">
        <f>VLOOKUP($A788,'Final Team Off-Def Stats'!$A$2:$AQ$31, COLUMN('Final Team Off-Def Stats'!Y788), FALSE)</f>
        <v>0.45200000000000001</v>
      </c>
      <c r="Z788">
        <f>VLOOKUP($A788,'Final Team Off-Def Stats'!$A$2:$AQ$31, COLUMN('Final Team Off-Def Stats'!Z788), FALSE)</f>
        <v>12.6</v>
      </c>
      <c r="AA788">
        <f>VLOOKUP($A788,'Final Team Off-Def Stats'!$A$2:$AQ$31, COLUMN('Final Team Off-Def Stats'!AA788), FALSE)</f>
        <v>36.5</v>
      </c>
      <c r="AB788">
        <f>VLOOKUP($A788,'Final Team Off-Def Stats'!$A$2:$AQ$31, COLUMN('Final Team Off-Def Stats'!AB788), FALSE)</f>
        <v>0.34499999999999997</v>
      </c>
      <c r="AC788">
        <f>VLOOKUP($A788,'Final Team Off-Def Stats'!$A$2:$AQ$31, COLUMN('Final Team Off-Def Stats'!AC788), FALSE)</f>
        <v>28.4</v>
      </c>
      <c r="AD788">
        <f>VLOOKUP($A788,'Final Team Off-Def Stats'!$A$2:$AQ$31, COLUMN('Final Team Off-Def Stats'!AD788), FALSE)</f>
        <v>54.2</v>
      </c>
      <c r="AE788">
        <f>VLOOKUP($A788,'Final Team Off-Def Stats'!$A$2:$AQ$31, COLUMN('Final Team Off-Def Stats'!AE788), FALSE)</f>
        <v>0.52300000000000002</v>
      </c>
      <c r="AF788">
        <f>VLOOKUP($A788,'Final Team Off-Def Stats'!$A$2:$AQ$31, COLUMN('Final Team Off-Def Stats'!AF788), FALSE)</f>
        <v>18.3</v>
      </c>
      <c r="AG788">
        <f>VLOOKUP($A788,'Final Team Off-Def Stats'!$A$2:$AQ$31, COLUMN('Final Team Off-Def Stats'!AG788), FALSE)</f>
        <v>23.2</v>
      </c>
      <c r="AH788">
        <f>VLOOKUP($A788,'Final Team Off-Def Stats'!$A$2:$AQ$31, COLUMN('Final Team Off-Def Stats'!AH788), FALSE)</f>
        <v>0.78800000000000003</v>
      </c>
      <c r="AI788">
        <f>VLOOKUP($A788,'Final Team Off-Def Stats'!$A$2:$AQ$31, COLUMN('Final Team Off-Def Stats'!AI788), FALSE)</f>
        <v>11.4</v>
      </c>
      <c r="AJ788">
        <f>VLOOKUP($A788,'Final Team Off-Def Stats'!$A$2:$AQ$31, COLUMN('Final Team Off-Def Stats'!AJ788), FALSE)</f>
        <v>33</v>
      </c>
      <c r="AK788">
        <f>VLOOKUP($A788,'Final Team Off-Def Stats'!$A$2:$AQ$31, COLUMN('Final Team Off-Def Stats'!AK788), FALSE)</f>
        <v>44.4</v>
      </c>
      <c r="AL788">
        <f>VLOOKUP($A788,'Final Team Off-Def Stats'!$A$2:$AQ$31, COLUMN('Final Team Off-Def Stats'!AL788), FALSE)</f>
        <v>24</v>
      </c>
      <c r="AM788">
        <f>VLOOKUP($A788,'Final Team Off-Def Stats'!$A$2:$AQ$31, COLUMN('Final Team Off-Def Stats'!AM788), FALSE)</f>
        <v>8</v>
      </c>
      <c r="AN788">
        <f>VLOOKUP($A788,'Final Team Off-Def Stats'!$A$2:$AQ$31, COLUMN('Final Team Off-Def Stats'!AN788), FALSE)</f>
        <v>4.9000000000000004</v>
      </c>
      <c r="AO788">
        <f>VLOOKUP($A788,'Final Team Off-Def Stats'!$A$2:$AQ$31, COLUMN('Final Team Off-Def Stats'!AO788), FALSE)</f>
        <v>13.3</v>
      </c>
      <c r="AP788">
        <f>VLOOKUP($A788,'Final Team Off-Def Stats'!$A$2:$AQ$31, COLUMN('Final Team Off-Def Stats'!AP788), FALSE)</f>
        <v>19.8</v>
      </c>
      <c r="AQ788">
        <f>VLOOKUP($A788,'Final Team Off-Def Stats'!$A$2:$AQ$31, COLUMN('Final Team Off-Def Stats'!AQ788), FALSE)</f>
        <v>112.8</v>
      </c>
      <c r="AR788" t="s">
        <v>499</v>
      </c>
      <c r="AS788">
        <f>VLOOKUP($AR788,'Final Team Off-Def Stats'!$A$2:$AQ$31, COLUMN('Final Team Off-Def Stats'!B790), FALSE)</f>
        <v>41.7</v>
      </c>
      <c r="AT788">
        <f>VLOOKUP($AR788,'Final Team Off-Def Stats'!$A$2:$AQ$31, COLUMN('Final Team Off-Def Stats'!C790), FALSE)</f>
        <v>88.5</v>
      </c>
      <c r="AU788">
        <f>VLOOKUP($AR788,'Final Team Off-Def Stats'!$A$2:$AQ$31, COLUMN('Final Team Off-Def Stats'!D790), FALSE)</f>
        <v>0.47099999999999997</v>
      </c>
      <c r="AV788">
        <f>VLOOKUP($AR788,'Final Team Off-Def Stats'!$A$2:$AQ$31, COLUMN('Final Team Off-Def Stats'!E790), FALSE)</f>
        <v>14.9</v>
      </c>
      <c r="AW788">
        <f>VLOOKUP($AR788,'Final Team Off-Def Stats'!$A$2:$AQ$31, COLUMN('Final Team Off-Def Stats'!F790), FALSE)</f>
        <v>41.4</v>
      </c>
      <c r="AX788">
        <f>VLOOKUP($AR788,'Final Team Off-Def Stats'!$A$2:$AQ$31, COLUMN('Final Team Off-Def Stats'!G790), FALSE)</f>
        <v>0.36</v>
      </c>
      <c r="AY788">
        <f>VLOOKUP($AR788,'Final Team Off-Def Stats'!$A$2:$AQ$31, COLUMN('Final Team Off-Def Stats'!H790), FALSE)</f>
        <v>26.7</v>
      </c>
      <c r="AZ788">
        <f>VLOOKUP($AR788,'Final Team Off-Def Stats'!$A$2:$AQ$31, COLUMN('Final Team Off-Def Stats'!I790), FALSE)</f>
        <v>47.1</v>
      </c>
      <c r="BA788">
        <f>VLOOKUP($AR788,'Final Team Off-Def Stats'!$A$2:$AQ$31, COLUMN('Final Team Off-Def Stats'!J790), FALSE)</f>
        <v>0.56799999999999995</v>
      </c>
      <c r="BB788">
        <f>VLOOKUP($AR788,'Final Team Off-Def Stats'!$A$2:$AQ$31, COLUMN('Final Team Off-Def Stats'!K790), FALSE)</f>
        <v>18.399999999999999</v>
      </c>
      <c r="BC788">
        <f>VLOOKUP($AR788,'Final Team Off-Def Stats'!$A$2:$AQ$31, COLUMN('Final Team Off-Def Stats'!L790), FALSE)</f>
        <v>24</v>
      </c>
      <c r="BD788">
        <f>VLOOKUP($AR788,'Final Team Off-Def Stats'!$A$2:$AQ$31, COLUMN('Final Team Off-Def Stats'!M790), FALSE)</f>
        <v>0.76700000000000002</v>
      </c>
      <c r="BE788">
        <f>VLOOKUP($AR788,'Final Team Off-Def Stats'!$A$2:$AQ$31, COLUMN('Final Team Off-Def Stats'!N790), FALSE)</f>
        <v>11.1</v>
      </c>
      <c r="BF788">
        <f>VLOOKUP($AR788,'Final Team Off-Def Stats'!$A$2:$AQ$31, COLUMN('Final Team Off-Def Stats'!O790), FALSE)</f>
        <v>36.5</v>
      </c>
      <c r="BG788">
        <f>VLOOKUP($AR788,'Final Team Off-Def Stats'!$A$2:$AQ$31, COLUMN('Final Team Off-Def Stats'!P790), FALSE)</f>
        <v>47.6</v>
      </c>
      <c r="BH788">
        <f>VLOOKUP($AR788,'Final Team Off-Def Stats'!$A$2:$AQ$31, COLUMN('Final Team Off-Def Stats'!Q790), FALSE)</f>
        <v>23</v>
      </c>
      <c r="BI788">
        <f>VLOOKUP($AR788,'Final Team Off-Def Stats'!$A$2:$AQ$31, COLUMN('Final Team Off-Def Stats'!R790), FALSE)</f>
        <v>7.4</v>
      </c>
      <c r="BJ788">
        <f>VLOOKUP($AR788,'Final Team Off-Def Stats'!$A$2:$AQ$31, COLUMN('Final Team Off-Def Stats'!S790), FALSE)</f>
        <v>5</v>
      </c>
      <c r="BK788">
        <f>VLOOKUP($AR788,'Final Team Off-Def Stats'!$A$2:$AQ$31, COLUMN('Final Team Off-Def Stats'!T790), FALSE)</f>
        <v>14.4</v>
      </c>
      <c r="BL788">
        <f>VLOOKUP($AR788,'Final Team Off-Def Stats'!$A$2:$AQ$31, COLUMN('Final Team Off-Def Stats'!U790), FALSE)</f>
        <v>19.399999999999999</v>
      </c>
      <c r="BM788">
        <f>VLOOKUP($AR788,'Final Team Off-Def Stats'!$A$2:$AQ$31, COLUMN('Final Team Off-Def Stats'!V790), FALSE)</f>
        <v>116.7</v>
      </c>
      <c r="BN788">
        <f>VLOOKUP($AR788,'Final Team Off-Def Stats'!$A$2:$AQ$31, COLUMN('Final Team Off-Def Stats'!W790), FALSE)</f>
        <v>41.5</v>
      </c>
      <c r="BO788">
        <f>VLOOKUP($AR788,'Final Team Off-Def Stats'!$A$2:$AQ$31, COLUMN('Final Team Off-Def Stats'!X790), FALSE)</f>
        <v>91.7</v>
      </c>
      <c r="BP788">
        <f>VLOOKUP($AR788,'Final Team Off-Def Stats'!$A$2:$AQ$31, COLUMN('Final Team Off-Def Stats'!Y790), FALSE)</f>
        <v>0.45300000000000001</v>
      </c>
      <c r="BQ788">
        <f>VLOOKUP($AR788,'Final Team Off-Def Stats'!$A$2:$AQ$31, COLUMN('Final Team Off-Def Stats'!Z790), FALSE)</f>
        <v>12.4</v>
      </c>
      <c r="BR788">
        <f>VLOOKUP($AR788,'Final Team Off-Def Stats'!$A$2:$AQ$31, COLUMN('Final Team Off-Def Stats'!AA790), FALSE)</f>
        <v>35.5</v>
      </c>
      <c r="BS788">
        <f>VLOOKUP($AR788,'Final Team Off-Def Stats'!$A$2:$AQ$31, COLUMN('Final Team Off-Def Stats'!AB790), FALSE)</f>
        <v>0.35</v>
      </c>
      <c r="BT788">
        <f>VLOOKUP($AR788,'Final Team Off-Def Stats'!$A$2:$AQ$31, COLUMN('Final Team Off-Def Stats'!AC790), FALSE)</f>
        <v>29.1</v>
      </c>
      <c r="BU788">
        <f>VLOOKUP($AR788,'Final Team Off-Def Stats'!$A$2:$AQ$31, COLUMN('Final Team Off-Def Stats'!AD790), FALSE)</f>
        <v>56.1</v>
      </c>
      <c r="BV788">
        <f>VLOOKUP($AR788,'Final Team Off-Def Stats'!$A$2:$AQ$31, COLUMN('Final Team Off-Def Stats'!AE790), FALSE)</f>
        <v>0.51800000000000002</v>
      </c>
      <c r="BW788">
        <f>VLOOKUP($AR788,'Final Team Off-Def Stats'!$A$2:$AQ$31, COLUMN('Final Team Off-Def Stats'!AF790), FALSE)</f>
        <v>15</v>
      </c>
      <c r="BX788">
        <f>VLOOKUP($AR788,'Final Team Off-Def Stats'!$A$2:$AQ$31, COLUMN('Final Team Off-Def Stats'!AG790), FALSE)</f>
        <v>19.8</v>
      </c>
      <c r="BY788">
        <f>VLOOKUP($AR788,'Final Team Off-Def Stats'!$A$2:$AQ$31, COLUMN('Final Team Off-Def Stats'!AH790), FALSE)</f>
        <v>0.75800000000000001</v>
      </c>
      <c r="BZ788">
        <f>VLOOKUP($AR788,'Final Team Off-Def Stats'!$A$2:$AQ$31, COLUMN('Final Team Off-Def Stats'!AI790), FALSE)</f>
        <v>10.1</v>
      </c>
      <c r="CA788">
        <f>VLOOKUP($AR788,'Final Team Off-Def Stats'!$A$2:$AQ$31, COLUMN('Final Team Off-Def Stats'!AJ790), FALSE)</f>
        <v>32.6</v>
      </c>
      <c r="CB788">
        <f>VLOOKUP($AR788,'Final Team Off-Def Stats'!$A$2:$AQ$31, COLUMN('Final Team Off-Def Stats'!AK790), FALSE)</f>
        <v>42.7</v>
      </c>
      <c r="CC788">
        <f>VLOOKUP($AR788,'Final Team Off-Def Stats'!$A$2:$AQ$31, COLUMN('Final Team Off-Def Stats'!AL790), FALSE)</f>
        <v>24</v>
      </c>
      <c r="CD788">
        <f>VLOOKUP($AR788,'Final Team Off-Def Stats'!$A$2:$AQ$31, COLUMN('Final Team Off-Def Stats'!AM790), FALSE)</f>
        <v>8</v>
      </c>
      <c r="CE788">
        <f>VLOOKUP($AR788,'Final Team Off-Def Stats'!$A$2:$AQ$31, COLUMN('Final Team Off-Def Stats'!AN790), FALSE)</f>
        <v>4.4000000000000004</v>
      </c>
      <c r="CF788">
        <f>VLOOKUP($AR788,'Final Team Off-Def Stats'!$A$2:$AQ$31, COLUMN('Final Team Off-Def Stats'!AO790), FALSE)</f>
        <v>12.3</v>
      </c>
      <c r="CG788">
        <f>VLOOKUP($AR788,'Final Team Off-Def Stats'!$A$2:$AQ$31, COLUMN('Final Team Off-Def Stats'!AP790), FALSE)</f>
        <v>20.8</v>
      </c>
      <c r="CH788">
        <f>VLOOKUP($AR788,'Final Team Off-Def Stats'!$A$2:$AQ$31, COLUMN('Final Team Off-Def Stats'!AQ790), FALSE)</f>
        <v>110.5</v>
      </c>
      <c r="CI788" t="s">
        <v>542</v>
      </c>
    </row>
    <row r="789" spans="1:87" x14ac:dyDescent="0.35">
      <c r="A789" t="s">
        <v>502</v>
      </c>
      <c r="B789">
        <f>VLOOKUP($A789,'Final Team Off-Def Stats'!$A$2:$AQ$31, COLUMN('Final Team Off-Def Stats'!B789), FALSE)</f>
        <v>40.700000000000003</v>
      </c>
      <c r="C789">
        <f>VLOOKUP($A789,'Final Team Off-Def Stats'!$A$2:$AQ$31, COLUMN('Final Team Off-Def Stats'!C789), FALSE)</f>
        <v>87.3</v>
      </c>
      <c r="D789">
        <f>VLOOKUP($A789,'Final Team Off-Def Stats'!$A$2:$AQ$31, COLUMN('Final Team Off-Def Stats'!D789), FALSE)</f>
        <v>0.46600000000000003</v>
      </c>
      <c r="E789">
        <f>VLOOKUP($A789,'Final Team Off-Def Stats'!$A$2:$AQ$31, COLUMN('Final Team Off-Def Stats'!E789), FALSE)</f>
        <v>12</v>
      </c>
      <c r="F789">
        <f>VLOOKUP($A789,'Final Team Off-Def Stats'!$A$2:$AQ$31, COLUMN('Final Team Off-Def Stats'!F789), FALSE)</f>
        <v>32.799999999999997</v>
      </c>
      <c r="G789">
        <f>VLOOKUP($A789,'Final Team Off-Def Stats'!$A$2:$AQ$31, COLUMN('Final Team Off-Def Stats'!G789), FALSE)</f>
        <v>0.36399999999999999</v>
      </c>
      <c r="H789">
        <f>VLOOKUP($A789,'Final Team Off-Def Stats'!$A$2:$AQ$31, COLUMN('Final Team Off-Def Stats'!H789), FALSE)</f>
        <v>28.7</v>
      </c>
      <c r="I789">
        <f>VLOOKUP($A789,'Final Team Off-Def Stats'!$A$2:$AQ$31, COLUMN('Final Team Off-Def Stats'!I789), FALSE)</f>
        <v>54.4</v>
      </c>
      <c r="J789">
        <f>VLOOKUP($A789,'Final Team Off-Def Stats'!$A$2:$AQ$31, COLUMN('Final Team Off-Def Stats'!J789), FALSE)</f>
        <v>0.52700000000000002</v>
      </c>
      <c r="K789">
        <f>VLOOKUP($A789,'Final Team Off-Def Stats'!$A$2:$AQ$31, COLUMN('Final Team Off-Def Stats'!K789), FALSE)</f>
        <v>20.2</v>
      </c>
      <c r="L789">
        <f>VLOOKUP($A789,'Final Team Off-Def Stats'!$A$2:$AQ$31, COLUMN('Final Team Off-Def Stats'!L789), FALSE)</f>
        <v>24.6</v>
      </c>
      <c r="M789">
        <f>VLOOKUP($A789,'Final Team Off-Def Stats'!$A$2:$AQ$31, COLUMN('Final Team Off-Def Stats'!M789), FALSE)</f>
        <v>0.82099999999999995</v>
      </c>
      <c r="N789">
        <f>VLOOKUP($A789,'Final Team Off-Def Stats'!$A$2:$AQ$31, COLUMN('Final Team Off-Def Stats'!N789), FALSE)</f>
        <v>8.8000000000000007</v>
      </c>
      <c r="O789">
        <f>VLOOKUP($A789,'Final Team Off-Def Stats'!$A$2:$AQ$31, COLUMN('Final Team Off-Def Stats'!O789), FALSE)</f>
        <v>34.9</v>
      </c>
      <c r="P789">
        <f>VLOOKUP($A789,'Final Team Off-Def Stats'!$A$2:$AQ$31, COLUMN('Final Team Off-Def Stats'!P789), FALSE)</f>
        <v>43.7</v>
      </c>
      <c r="Q789">
        <f>VLOOKUP($A789,'Final Team Off-Def Stats'!$A$2:$AQ$31, COLUMN('Final Team Off-Def Stats'!Q789), FALSE)</f>
        <v>24.5</v>
      </c>
      <c r="R789">
        <f>VLOOKUP($A789,'Final Team Off-Def Stats'!$A$2:$AQ$31, COLUMN('Final Team Off-Def Stats'!R789), FALSE)</f>
        <v>8</v>
      </c>
      <c r="S789">
        <f>VLOOKUP($A789,'Final Team Off-Def Stats'!$A$2:$AQ$31, COLUMN('Final Team Off-Def Stats'!S789), FALSE)</f>
        <v>5.5</v>
      </c>
      <c r="T789">
        <f>VLOOKUP($A789,'Final Team Off-Def Stats'!$A$2:$AQ$31, COLUMN('Final Team Off-Def Stats'!T789), FALSE)</f>
        <v>12.9</v>
      </c>
      <c r="U789">
        <f>VLOOKUP($A789,'Final Team Off-Def Stats'!$A$2:$AQ$31, COLUMN('Final Team Off-Def Stats'!U789), FALSE)</f>
        <v>20</v>
      </c>
      <c r="V789">
        <f>VLOOKUP($A789,'Final Team Off-Def Stats'!$A$2:$AQ$31, COLUMN('Final Team Off-Def Stats'!V789), FALSE)</f>
        <v>113.5</v>
      </c>
      <c r="W789">
        <f>VLOOKUP($A789,'Final Team Off-Def Stats'!$A$2:$AQ$31, COLUMN('Final Team Off-Def Stats'!W789), FALSE)</f>
        <v>41</v>
      </c>
      <c r="X789">
        <f>VLOOKUP($A789,'Final Team Off-Def Stats'!$A$2:$AQ$31, COLUMN('Final Team Off-Def Stats'!X789), FALSE)</f>
        <v>89.4</v>
      </c>
      <c r="Y789">
        <f>VLOOKUP($A789,'Final Team Off-Def Stats'!$A$2:$AQ$31, COLUMN('Final Team Off-Def Stats'!Y789), FALSE)</f>
        <v>0.45800000000000002</v>
      </c>
      <c r="Z789">
        <f>VLOOKUP($A789,'Final Team Off-Def Stats'!$A$2:$AQ$31, COLUMN('Final Team Off-Def Stats'!Z789), FALSE)</f>
        <v>11.7</v>
      </c>
      <c r="AA789">
        <f>VLOOKUP($A789,'Final Team Off-Def Stats'!$A$2:$AQ$31, COLUMN('Final Team Off-Def Stats'!AA789), FALSE)</f>
        <v>33.9</v>
      </c>
      <c r="AB789">
        <f>VLOOKUP($A789,'Final Team Off-Def Stats'!$A$2:$AQ$31, COLUMN('Final Team Off-Def Stats'!AB789), FALSE)</f>
        <v>0.34599999999999997</v>
      </c>
      <c r="AC789">
        <f>VLOOKUP($A789,'Final Team Off-Def Stats'!$A$2:$AQ$31, COLUMN('Final Team Off-Def Stats'!AC789), FALSE)</f>
        <v>29.2</v>
      </c>
      <c r="AD789">
        <f>VLOOKUP($A789,'Final Team Off-Def Stats'!$A$2:$AQ$31, COLUMN('Final Team Off-Def Stats'!AD789), FALSE)</f>
        <v>55.5</v>
      </c>
      <c r="AE789">
        <f>VLOOKUP($A789,'Final Team Off-Def Stats'!$A$2:$AQ$31, COLUMN('Final Team Off-Def Stats'!AE789), FALSE)</f>
        <v>0.52700000000000002</v>
      </c>
      <c r="AF789">
        <f>VLOOKUP($A789,'Final Team Off-Def Stats'!$A$2:$AQ$31, COLUMN('Final Team Off-Def Stats'!AF789), FALSE)</f>
        <v>17.2</v>
      </c>
      <c r="AG789">
        <f>VLOOKUP($A789,'Final Team Off-Def Stats'!$A$2:$AQ$31, COLUMN('Final Team Off-Def Stats'!AG789), FALSE)</f>
        <v>22.3</v>
      </c>
      <c r="AH789">
        <f>VLOOKUP($A789,'Final Team Off-Def Stats'!$A$2:$AQ$31, COLUMN('Final Team Off-Def Stats'!AH789), FALSE)</f>
        <v>0.76900000000000002</v>
      </c>
      <c r="AI789">
        <f>VLOOKUP($A789,'Final Team Off-Def Stats'!$A$2:$AQ$31, COLUMN('Final Team Off-Def Stats'!AI789), FALSE)</f>
        <v>10.6</v>
      </c>
      <c r="AJ789">
        <f>VLOOKUP($A789,'Final Team Off-Def Stats'!$A$2:$AQ$31, COLUMN('Final Team Off-Def Stats'!AJ789), FALSE)</f>
        <v>35.1</v>
      </c>
      <c r="AK789">
        <f>VLOOKUP($A789,'Final Team Off-Def Stats'!$A$2:$AQ$31, COLUMN('Final Team Off-Def Stats'!AK789), FALSE)</f>
        <v>45.6</v>
      </c>
      <c r="AL789">
        <f>VLOOKUP($A789,'Final Team Off-Def Stats'!$A$2:$AQ$31, COLUMN('Final Team Off-Def Stats'!AL789), FALSE)</f>
        <v>24.3</v>
      </c>
      <c r="AM789">
        <f>VLOOKUP($A789,'Final Team Off-Def Stats'!$A$2:$AQ$31, COLUMN('Final Team Off-Def Stats'!AM789), FALSE)</f>
        <v>6.8</v>
      </c>
      <c r="AN789">
        <f>VLOOKUP($A789,'Final Team Off-Def Stats'!$A$2:$AQ$31, COLUMN('Final Team Off-Def Stats'!AN789), FALSE)</f>
        <v>4.8</v>
      </c>
      <c r="AO789">
        <f>VLOOKUP($A789,'Final Team Off-Def Stats'!$A$2:$AQ$31, COLUMN('Final Team Off-Def Stats'!AO789), FALSE)</f>
        <v>13.7</v>
      </c>
      <c r="AP789">
        <f>VLOOKUP($A789,'Final Team Off-Def Stats'!$A$2:$AQ$31, COLUMN('Final Team Off-Def Stats'!AP789), FALSE)</f>
        <v>20.100000000000001</v>
      </c>
      <c r="AQ789">
        <f>VLOOKUP($A789,'Final Team Off-Def Stats'!$A$2:$AQ$31, COLUMN('Final Team Off-Def Stats'!AQ789), FALSE)</f>
        <v>110.8</v>
      </c>
      <c r="AR789" t="s">
        <v>510</v>
      </c>
      <c r="AS789">
        <f>VLOOKUP($AR789,'Final Team Off-Def Stats'!$A$2:$AQ$31, COLUMN('Final Team Off-Def Stats'!B791), FALSE)</f>
        <v>41</v>
      </c>
      <c r="AT789">
        <f>VLOOKUP($AR789,'Final Team Off-Def Stats'!$A$2:$AQ$31, COLUMN('Final Team Off-Def Stats'!C791), FALSE)</f>
        <v>88.9</v>
      </c>
      <c r="AU789">
        <f>VLOOKUP($AR789,'Final Team Off-Def Stats'!$A$2:$AQ$31, COLUMN('Final Team Off-Def Stats'!D791), FALSE)</f>
        <v>0.46100000000000002</v>
      </c>
      <c r="AV789">
        <f>VLOOKUP($AR789,'Final Team Off-Def Stats'!$A$2:$AQ$31, COLUMN('Final Team Off-Def Stats'!E791), FALSE)</f>
        <v>13.7</v>
      </c>
      <c r="AW789">
        <f>VLOOKUP($AR789,'Final Team Off-Def Stats'!$A$2:$AQ$31, COLUMN('Final Team Off-Def Stats'!F791), FALSE)</f>
        <v>39</v>
      </c>
      <c r="AX789">
        <f>VLOOKUP($AR789,'Final Team Off-Def Stats'!$A$2:$AQ$31, COLUMN('Final Team Off-Def Stats'!G791), FALSE)</f>
        <v>0.35</v>
      </c>
      <c r="AY789">
        <f>VLOOKUP($AR789,'Final Team Off-Def Stats'!$A$2:$AQ$31, COLUMN('Final Team Off-Def Stats'!H791), FALSE)</f>
        <v>27.4</v>
      </c>
      <c r="AZ789">
        <f>VLOOKUP($AR789,'Final Team Off-Def Stats'!$A$2:$AQ$31, COLUMN('Final Team Off-Def Stats'!I791), FALSE)</f>
        <v>49.9</v>
      </c>
      <c r="BA789">
        <f>VLOOKUP($AR789,'Final Team Off-Def Stats'!$A$2:$AQ$31, COLUMN('Final Team Off-Def Stats'!J791), FALSE)</f>
        <v>0.54800000000000004</v>
      </c>
      <c r="BB789">
        <f>VLOOKUP($AR789,'Final Team Off-Def Stats'!$A$2:$AQ$31, COLUMN('Final Team Off-Def Stats'!K791), FALSE)</f>
        <v>17.100000000000001</v>
      </c>
      <c r="BC789">
        <f>VLOOKUP($AR789,'Final Team Off-Def Stats'!$A$2:$AQ$31, COLUMN('Final Team Off-Def Stats'!L791), FALSE)</f>
        <v>22.2</v>
      </c>
      <c r="BD789">
        <f>VLOOKUP($AR789,'Final Team Off-Def Stats'!$A$2:$AQ$31, COLUMN('Final Team Off-Def Stats'!M791), FALSE)</f>
        <v>0.77100000000000002</v>
      </c>
      <c r="BE789">
        <f>VLOOKUP($AR789,'Final Team Off-Def Stats'!$A$2:$AQ$31, COLUMN('Final Team Off-Def Stats'!N791), FALSE)</f>
        <v>9.6999999999999993</v>
      </c>
      <c r="BF789">
        <f>VLOOKUP($AR789,'Final Team Off-Def Stats'!$A$2:$AQ$31, COLUMN('Final Team Off-Def Stats'!O791), FALSE)</f>
        <v>35.299999999999997</v>
      </c>
      <c r="BG789">
        <f>VLOOKUP($AR789,'Final Team Off-Def Stats'!$A$2:$AQ$31, COLUMN('Final Team Off-Def Stats'!P791), FALSE)</f>
        <v>44.9</v>
      </c>
      <c r="BH789">
        <f>VLOOKUP($AR789,'Final Team Off-Def Stats'!$A$2:$AQ$31, COLUMN('Final Team Off-Def Stats'!Q791), FALSE)</f>
        <v>24.4</v>
      </c>
      <c r="BI789">
        <f>VLOOKUP($AR789,'Final Team Off-Def Stats'!$A$2:$AQ$31, COLUMN('Final Team Off-Def Stats'!R791), FALSE)</f>
        <v>7</v>
      </c>
      <c r="BJ789">
        <f>VLOOKUP($AR789,'Final Team Off-Def Stats'!$A$2:$AQ$31, COLUMN('Final Team Off-Def Stats'!S791), FALSE)</f>
        <v>4.0999999999999996</v>
      </c>
      <c r="BK789">
        <f>VLOOKUP($AR789,'Final Team Off-Def Stats'!$A$2:$AQ$31, COLUMN('Final Team Off-Def Stats'!T791), FALSE)</f>
        <v>13.1</v>
      </c>
      <c r="BL789">
        <f>VLOOKUP($AR789,'Final Team Off-Def Stats'!$A$2:$AQ$31, COLUMN('Final Team Off-Def Stats'!U791), FALSE)</f>
        <v>20.5</v>
      </c>
      <c r="BM789">
        <f>VLOOKUP($AR789,'Final Team Off-Def Stats'!$A$2:$AQ$31, COLUMN('Final Team Off-Def Stats'!V791), FALSE)</f>
        <v>112.8</v>
      </c>
      <c r="BN789">
        <f>VLOOKUP($AR789,'Final Team Off-Def Stats'!$A$2:$AQ$31, COLUMN('Final Team Off-Def Stats'!W791), FALSE)</f>
        <v>40.700000000000003</v>
      </c>
      <c r="BO789">
        <f>VLOOKUP($AR789,'Final Team Off-Def Stats'!$A$2:$AQ$31, COLUMN('Final Team Off-Def Stats'!X791), FALSE)</f>
        <v>89.2</v>
      </c>
      <c r="BP789">
        <f>VLOOKUP($AR789,'Final Team Off-Def Stats'!$A$2:$AQ$31, COLUMN('Final Team Off-Def Stats'!Y791), FALSE)</f>
        <v>0.45700000000000002</v>
      </c>
      <c r="BQ789">
        <f>VLOOKUP($AR789,'Final Team Off-Def Stats'!$A$2:$AQ$31, COLUMN('Final Team Off-Def Stats'!Z791), FALSE)</f>
        <v>11.4</v>
      </c>
      <c r="BR789">
        <f>VLOOKUP($AR789,'Final Team Off-Def Stats'!$A$2:$AQ$31, COLUMN('Final Team Off-Def Stats'!AA791), FALSE)</f>
        <v>33.6</v>
      </c>
      <c r="BS789">
        <f>VLOOKUP($AR789,'Final Team Off-Def Stats'!$A$2:$AQ$31, COLUMN('Final Team Off-Def Stats'!AB791), FALSE)</f>
        <v>0.34</v>
      </c>
      <c r="BT789">
        <f>VLOOKUP($AR789,'Final Team Off-Def Stats'!$A$2:$AQ$31, COLUMN('Final Team Off-Def Stats'!AC791), FALSE)</f>
        <v>29.3</v>
      </c>
      <c r="BU789">
        <f>VLOOKUP($AR789,'Final Team Off-Def Stats'!$A$2:$AQ$31, COLUMN('Final Team Off-Def Stats'!AD791), FALSE)</f>
        <v>55.6</v>
      </c>
      <c r="BV789">
        <f>VLOOKUP($AR789,'Final Team Off-Def Stats'!$A$2:$AQ$31, COLUMN('Final Team Off-Def Stats'!AE791), FALSE)</f>
        <v>0.52700000000000002</v>
      </c>
      <c r="BW789">
        <f>VLOOKUP($AR789,'Final Team Off-Def Stats'!$A$2:$AQ$31, COLUMN('Final Team Off-Def Stats'!AF791), FALSE)</f>
        <v>16.5</v>
      </c>
      <c r="BX789">
        <f>VLOOKUP($AR789,'Final Team Off-Def Stats'!$A$2:$AQ$31, COLUMN('Final Team Off-Def Stats'!AG791), FALSE)</f>
        <v>21.5</v>
      </c>
      <c r="BY789">
        <f>VLOOKUP($AR789,'Final Team Off-Def Stats'!$A$2:$AQ$31, COLUMN('Final Team Off-Def Stats'!AH791), FALSE)</f>
        <v>0.76700000000000002</v>
      </c>
      <c r="BZ789">
        <f>VLOOKUP($AR789,'Final Team Off-Def Stats'!$A$2:$AQ$31, COLUMN('Final Team Off-Def Stats'!AI791), FALSE)</f>
        <v>9.9</v>
      </c>
      <c r="CA789">
        <f>VLOOKUP($AR789,'Final Team Off-Def Stats'!$A$2:$AQ$31, COLUMN('Final Team Off-Def Stats'!AJ791), FALSE)</f>
        <v>35.700000000000003</v>
      </c>
      <c r="CB789">
        <f>VLOOKUP($AR789,'Final Team Off-Def Stats'!$A$2:$AQ$31, COLUMN('Final Team Off-Def Stats'!AK791), FALSE)</f>
        <v>45.6</v>
      </c>
      <c r="CC789">
        <f>VLOOKUP($AR789,'Final Team Off-Def Stats'!$A$2:$AQ$31, COLUMN('Final Team Off-Def Stats'!AL791), FALSE)</f>
        <v>24.5</v>
      </c>
      <c r="CD789">
        <f>VLOOKUP($AR789,'Final Team Off-Def Stats'!$A$2:$AQ$31, COLUMN('Final Team Off-Def Stats'!AM791), FALSE)</f>
        <v>7.3</v>
      </c>
      <c r="CE789">
        <f>VLOOKUP($AR789,'Final Team Off-Def Stats'!$A$2:$AQ$31, COLUMN('Final Team Off-Def Stats'!AN791), FALSE)</f>
        <v>3.8</v>
      </c>
      <c r="CF789">
        <f>VLOOKUP($AR789,'Final Team Off-Def Stats'!$A$2:$AQ$31, COLUMN('Final Team Off-Def Stats'!AO791), FALSE)</f>
        <v>13.7</v>
      </c>
      <c r="CG789">
        <f>VLOOKUP($AR789,'Final Team Off-Def Stats'!$A$2:$AQ$31, COLUMN('Final Team Off-Def Stats'!AP791), FALSE)</f>
        <v>21</v>
      </c>
      <c r="CH789">
        <f>VLOOKUP($AR789,'Final Team Off-Def Stats'!$A$2:$AQ$31, COLUMN('Final Team Off-Def Stats'!AQ791), FALSE)</f>
        <v>109.4</v>
      </c>
      <c r="CI789" t="s">
        <v>542</v>
      </c>
    </row>
    <row r="790" spans="1:87" x14ac:dyDescent="0.35">
      <c r="A790" t="s">
        <v>204</v>
      </c>
      <c r="B790">
        <f>VLOOKUP($A790,'Final Team Off-Def Stats'!$A$2:$AQ$31, COLUMN('Final Team Off-Def Stats'!B790), FALSE)</f>
        <v>38.6</v>
      </c>
      <c r="C790">
        <f>VLOOKUP($A790,'Final Team Off-Def Stats'!$A$2:$AQ$31, COLUMN('Final Team Off-Def Stats'!C790), FALSE)</f>
        <v>89.9</v>
      </c>
      <c r="D790">
        <f>VLOOKUP($A790,'Final Team Off-Def Stats'!$A$2:$AQ$31, COLUMN('Final Team Off-Def Stats'!D790), FALSE)</f>
        <v>0.43</v>
      </c>
      <c r="E790">
        <f>VLOOKUP($A790,'Final Team Off-Def Stats'!$A$2:$AQ$31, COLUMN('Final Team Off-Def Stats'!E790), FALSE)</f>
        <v>12.2</v>
      </c>
      <c r="F790">
        <f>VLOOKUP($A790,'Final Team Off-Def Stats'!$A$2:$AQ$31, COLUMN('Final Team Off-Def Stats'!F790), FALSE)</f>
        <v>37.700000000000003</v>
      </c>
      <c r="G790">
        <f>VLOOKUP($A790,'Final Team Off-Def Stats'!$A$2:$AQ$31, COLUMN('Final Team Off-Def Stats'!G790), FALSE)</f>
        <v>0.32300000000000001</v>
      </c>
      <c r="H790">
        <f>VLOOKUP($A790,'Final Team Off-Def Stats'!$A$2:$AQ$31, COLUMN('Final Team Off-Def Stats'!H790), FALSE)</f>
        <v>26.4</v>
      </c>
      <c r="I790">
        <f>VLOOKUP($A790,'Final Team Off-Def Stats'!$A$2:$AQ$31, COLUMN('Final Team Off-Def Stats'!I790), FALSE)</f>
        <v>52.2</v>
      </c>
      <c r="J790">
        <f>VLOOKUP($A790,'Final Team Off-Def Stats'!$A$2:$AQ$31, COLUMN('Final Team Off-Def Stats'!J790), FALSE)</f>
        <v>0.50700000000000001</v>
      </c>
      <c r="K790">
        <f>VLOOKUP($A790,'Final Team Off-Def Stats'!$A$2:$AQ$31, COLUMN('Final Team Off-Def Stats'!K790), FALSE)</f>
        <v>15.2</v>
      </c>
      <c r="L790">
        <f>VLOOKUP($A790,'Final Team Off-Def Stats'!$A$2:$AQ$31, COLUMN('Final Team Off-Def Stats'!L790), FALSE)</f>
        <v>20.100000000000001</v>
      </c>
      <c r="M790">
        <f>VLOOKUP($A790,'Final Team Off-Def Stats'!$A$2:$AQ$31, COLUMN('Final Team Off-Def Stats'!M790), FALSE)</f>
        <v>0.75600000000000001</v>
      </c>
      <c r="N790">
        <f>VLOOKUP($A790,'Final Team Off-Def Stats'!$A$2:$AQ$31, COLUMN('Final Team Off-Def Stats'!N790), FALSE)</f>
        <v>10.5</v>
      </c>
      <c r="O790">
        <f>VLOOKUP($A790,'Final Team Off-Def Stats'!$A$2:$AQ$31, COLUMN('Final Team Off-Def Stats'!O790), FALSE)</f>
        <v>35.5</v>
      </c>
      <c r="P790">
        <f>VLOOKUP($A790,'Final Team Off-Def Stats'!$A$2:$AQ$31, COLUMN('Final Team Off-Def Stats'!P790), FALSE)</f>
        <v>46</v>
      </c>
      <c r="Q790">
        <f>VLOOKUP($A790,'Final Team Off-Def Stats'!$A$2:$AQ$31, COLUMN('Final Team Off-Def Stats'!Q790), FALSE)</f>
        <v>22.4</v>
      </c>
      <c r="R790">
        <f>VLOOKUP($A790,'Final Team Off-Def Stats'!$A$2:$AQ$31, COLUMN('Final Team Off-Def Stats'!R790), FALSE)</f>
        <v>7.6</v>
      </c>
      <c r="S790">
        <f>VLOOKUP($A790,'Final Team Off-Def Stats'!$A$2:$AQ$31, COLUMN('Final Team Off-Def Stats'!S790), FALSE)</f>
        <v>4.7</v>
      </c>
      <c r="T790">
        <f>VLOOKUP($A790,'Final Team Off-Def Stats'!$A$2:$AQ$31, COLUMN('Final Team Off-Def Stats'!T790), FALSE)</f>
        <v>14.1</v>
      </c>
      <c r="U790">
        <f>VLOOKUP($A790,'Final Team Off-Def Stats'!$A$2:$AQ$31, COLUMN('Final Team Off-Def Stats'!U790), FALSE)</f>
        <v>18.399999999999999</v>
      </c>
      <c r="V790">
        <f>VLOOKUP($A790,'Final Team Off-Def Stats'!$A$2:$AQ$31, COLUMN('Final Team Off-Def Stats'!V790), FALSE)</f>
        <v>104.6</v>
      </c>
      <c r="W790">
        <f>VLOOKUP($A790,'Final Team Off-Def Stats'!$A$2:$AQ$31, COLUMN('Final Team Off-Def Stats'!W790), FALSE)</f>
        <v>41.8</v>
      </c>
      <c r="X790">
        <f>VLOOKUP($A790,'Final Team Off-Def Stats'!$A$2:$AQ$31, COLUMN('Final Team Off-Def Stats'!X790), FALSE)</f>
        <v>91.3</v>
      </c>
      <c r="Y790">
        <f>VLOOKUP($A790,'Final Team Off-Def Stats'!$A$2:$AQ$31, COLUMN('Final Team Off-Def Stats'!Y790), FALSE)</f>
        <v>0.45800000000000002</v>
      </c>
      <c r="Z790">
        <f>VLOOKUP($A790,'Final Team Off-Def Stats'!$A$2:$AQ$31, COLUMN('Final Team Off-Def Stats'!Z790), FALSE)</f>
        <v>13.7</v>
      </c>
      <c r="AA790">
        <f>VLOOKUP($A790,'Final Team Off-Def Stats'!$A$2:$AQ$31, COLUMN('Final Team Off-Def Stats'!AA790), FALSE)</f>
        <v>39</v>
      </c>
      <c r="AB790">
        <f>VLOOKUP($A790,'Final Team Off-Def Stats'!$A$2:$AQ$31, COLUMN('Final Team Off-Def Stats'!AB790), FALSE)</f>
        <v>0.35299999999999998</v>
      </c>
      <c r="AC790">
        <f>VLOOKUP($A790,'Final Team Off-Def Stats'!$A$2:$AQ$31, COLUMN('Final Team Off-Def Stats'!AC790), FALSE)</f>
        <v>28</v>
      </c>
      <c r="AD790">
        <f>VLOOKUP($A790,'Final Team Off-Def Stats'!$A$2:$AQ$31, COLUMN('Final Team Off-Def Stats'!AD790), FALSE)</f>
        <v>52.3</v>
      </c>
      <c r="AE790">
        <f>VLOOKUP($A790,'Final Team Off-Def Stats'!$A$2:$AQ$31, COLUMN('Final Team Off-Def Stats'!AE790), FALSE)</f>
        <v>0.53600000000000003</v>
      </c>
      <c r="AF790">
        <f>VLOOKUP($A790,'Final Team Off-Def Stats'!$A$2:$AQ$31, COLUMN('Final Team Off-Def Stats'!AF790), FALSE)</f>
        <v>15.4</v>
      </c>
      <c r="AG790">
        <f>VLOOKUP($A790,'Final Team Off-Def Stats'!$A$2:$AQ$31, COLUMN('Final Team Off-Def Stats'!AG790), FALSE)</f>
        <v>20</v>
      </c>
      <c r="AH790">
        <f>VLOOKUP($A790,'Final Team Off-Def Stats'!$A$2:$AQ$31, COLUMN('Final Team Off-Def Stats'!AH790), FALSE)</f>
        <v>0.77100000000000002</v>
      </c>
      <c r="AI790">
        <f>VLOOKUP($A790,'Final Team Off-Def Stats'!$A$2:$AQ$31, COLUMN('Final Team Off-Def Stats'!AI790), FALSE)</f>
        <v>11.1</v>
      </c>
      <c r="AJ790">
        <f>VLOOKUP($A790,'Final Team Off-Def Stats'!$A$2:$AQ$31, COLUMN('Final Team Off-Def Stats'!AJ790), FALSE)</f>
        <v>37.6</v>
      </c>
      <c r="AK790">
        <f>VLOOKUP($A790,'Final Team Off-Def Stats'!$A$2:$AQ$31, COLUMN('Final Team Off-Def Stats'!AK790), FALSE)</f>
        <v>48.8</v>
      </c>
      <c r="AL790">
        <f>VLOOKUP($A790,'Final Team Off-Def Stats'!$A$2:$AQ$31, COLUMN('Final Team Off-Def Stats'!AL790), FALSE)</f>
        <v>26.3</v>
      </c>
      <c r="AM790">
        <f>VLOOKUP($A790,'Final Team Off-Def Stats'!$A$2:$AQ$31, COLUMN('Final Team Off-Def Stats'!AM790), FALSE)</f>
        <v>8.5</v>
      </c>
      <c r="AN790">
        <f>VLOOKUP($A790,'Final Team Off-Def Stats'!$A$2:$AQ$31, COLUMN('Final Team Off-Def Stats'!AN790), FALSE)</f>
        <v>6</v>
      </c>
      <c r="AO790">
        <f>VLOOKUP($A790,'Final Team Off-Def Stats'!$A$2:$AQ$31, COLUMN('Final Team Off-Def Stats'!AO790), FALSE)</f>
        <v>13.3</v>
      </c>
      <c r="AP790">
        <f>VLOOKUP($A790,'Final Team Off-Def Stats'!$A$2:$AQ$31, COLUMN('Final Team Off-Def Stats'!AP790), FALSE)</f>
        <v>18</v>
      </c>
      <c r="AQ790">
        <f>VLOOKUP($A790,'Final Team Off-Def Stats'!$A$2:$AQ$31, COLUMN('Final Team Off-Def Stats'!AQ790), FALSE)</f>
        <v>112.8</v>
      </c>
      <c r="AR790" t="s">
        <v>132</v>
      </c>
      <c r="AS790">
        <f>VLOOKUP($AR790,'Final Team Off-Def Stats'!$A$2:$AQ$31, COLUMN('Final Team Off-Def Stats'!B792), FALSE)</f>
        <v>39.1</v>
      </c>
      <c r="AT790">
        <f>VLOOKUP($AR790,'Final Team Off-Def Stats'!$A$2:$AQ$31, COLUMN('Final Team Off-Def Stats'!C792), FALSE)</f>
        <v>88.4</v>
      </c>
      <c r="AU790">
        <f>VLOOKUP($AR790,'Final Team Off-Def Stats'!$A$2:$AQ$31, COLUMN('Final Team Off-Def Stats'!D792), FALSE)</f>
        <v>0.442</v>
      </c>
      <c r="AV790">
        <f>VLOOKUP($AR790,'Final Team Off-Def Stats'!$A$2:$AQ$31, COLUMN('Final Team Off-Def Stats'!E792), FALSE)</f>
        <v>12.9</v>
      </c>
      <c r="AW790">
        <f>VLOOKUP($AR790,'Final Team Off-Def Stats'!$A$2:$AQ$31, COLUMN('Final Team Off-Def Stats'!F792), FALSE)</f>
        <v>37.4</v>
      </c>
      <c r="AX790">
        <f>VLOOKUP($AR790,'Final Team Off-Def Stats'!$A$2:$AQ$31, COLUMN('Final Team Off-Def Stats'!G792), FALSE)</f>
        <v>0.34599999999999997</v>
      </c>
      <c r="AY790">
        <f>VLOOKUP($AR790,'Final Team Off-Def Stats'!$A$2:$AQ$31, COLUMN('Final Team Off-Def Stats'!H792), FALSE)</f>
        <v>26.2</v>
      </c>
      <c r="AZ790">
        <f>VLOOKUP($AR790,'Final Team Off-Def Stats'!$A$2:$AQ$31, COLUMN('Final Team Off-Def Stats'!I792), FALSE)</f>
        <v>51.1</v>
      </c>
      <c r="BA790">
        <f>VLOOKUP($AR790,'Final Team Off-Def Stats'!$A$2:$AQ$31, COLUMN('Final Team Off-Def Stats'!J792), FALSE)</f>
        <v>0.51300000000000001</v>
      </c>
      <c r="BB790">
        <f>VLOOKUP($AR790,'Final Team Off-Def Stats'!$A$2:$AQ$31, COLUMN('Final Team Off-Def Stats'!K792), FALSE)</f>
        <v>16.7</v>
      </c>
      <c r="BC790">
        <f>VLOOKUP($AR790,'Final Team Off-Def Stats'!$A$2:$AQ$31, COLUMN('Final Team Off-Def Stats'!L792), FALSE)</f>
        <v>21.9</v>
      </c>
      <c r="BD790">
        <f>VLOOKUP($AR790,'Final Team Off-Def Stats'!$A$2:$AQ$31, COLUMN('Final Team Off-Def Stats'!M792), FALSE)</f>
        <v>0.76</v>
      </c>
      <c r="BE790">
        <f>VLOOKUP($AR790,'Final Team Off-Def Stats'!$A$2:$AQ$31, COLUMN('Final Team Off-Def Stats'!N792), FALSE)</f>
        <v>10.6</v>
      </c>
      <c r="BF790">
        <f>VLOOKUP($AR790,'Final Team Off-Def Stats'!$A$2:$AQ$31, COLUMN('Final Team Off-Def Stats'!O792), FALSE)</f>
        <v>32.9</v>
      </c>
      <c r="BG790">
        <f>VLOOKUP($AR790,'Final Team Off-Def Stats'!$A$2:$AQ$31, COLUMN('Final Team Off-Def Stats'!P792), FALSE)</f>
        <v>43.5</v>
      </c>
      <c r="BH790">
        <f>VLOOKUP($AR790,'Final Team Off-Def Stats'!$A$2:$AQ$31, COLUMN('Final Team Off-Def Stats'!Q792), FALSE)</f>
        <v>23.3</v>
      </c>
      <c r="BI790">
        <f>VLOOKUP($AR790,'Final Team Off-Def Stats'!$A$2:$AQ$31, COLUMN('Final Team Off-Def Stats'!R792), FALSE)</f>
        <v>8.1</v>
      </c>
      <c r="BJ790">
        <f>VLOOKUP($AR790,'Final Team Off-Def Stats'!$A$2:$AQ$31, COLUMN('Final Team Off-Def Stats'!S792), FALSE)</f>
        <v>4.5</v>
      </c>
      <c r="BK790">
        <f>VLOOKUP($AR790,'Final Team Off-Def Stats'!$A$2:$AQ$31, COLUMN('Final Team Off-Def Stats'!T792), FALSE)</f>
        <v>14.7</v>
      </c>
      <c r="BL790">
        <f>VLOOKUP($AR790,'Final Team Off-Def Stats'!$A$2:$AQ$31, COLUMN('Final Team Off-Def Stats'!U792), FALSE)</f>
        <v>21.4</v>
      </c>
      <c r="BM790">
        <f>VLOOKUP($AR790,'Final Team Off-Def Stats'!$A$2:$AQ$31, COLUMN('Final Team Off-Def Stats'!V792), FALSE)</f>
        <v>107.8</v>
      </c>
      <c r="BN790">
        <f>VLOOKUP($AR790,'Final Team Off-Def Stats'!$A$2:$AQ$31, COLUMN('Final Team Off-Def Stats'!W792), FALSE)</f>
        <v>41.8</v>
      </c>
      <c r="BO790">
        <f>VLOOKUP($AR790,'Final Team Off-Def Stats'!$A$2:$AQ$31, COLUMN('Final Team Off-Def Stats'!X792), FALSE)</f>
        <v>87.2</v>
      </c>
      <c r="BP790">
        <f>VLOOKUP($AR790,'Final Team Off-Def Stats'!$A$2:$AQ$31, COLUMN('Final Team Off-Def Stats'!Y792), FALSE)</f>
        <v>0.47899999999999998</v>
      </c>
      <c r="BQ790">
        <f>VLOOKUP($AR790,'Final Team Off-Def Stats'!$A$2:$AQ$31, COLUMN('Final Team Off-Def Stats'!Z792), FALSE)</f>
        <v>14</v>
      </c>
      <c r="BR790">
        <f>VLOOKUP($AR790,'Final Team Off-Def Stats'!$A$2:$AQ$31, COLUMN('Final Team Off-Def Stats'!AA792), FALSE)</f>
        <v>37.700000000000003</v>
      </c>
      <c r="BS790">
        <f>VLOOKUP($AR790,'Final Team Off-Def Stats'!$A$2:$AQ$31, COLUMN('Final Team Off-Def Stats'!AB792), FALSE)</f>
        <v>0.371</v>
      </c>
      <c r="BT790">
        <f>VLOOKUP($AR790,'Final Team Off-Def Stats'!$A$2:$AQ$31, COLUMN('Final Team Off-Def Stats'!AC792), FALSE)</f>
        <v>27.8</v>
      </c>
      <c r="BU790">
        <f>VLOOKUP($AR790,'Final Team Off-Def Stats'!$A$2:$AQ$31, COLUMN('Final Team Off-Def Stats'!AD792), FALSE)</f>
        <v>49.5</v>
      </c>
      <c r="BV790">
        <f>VLOOKUP($AR790,'Final Team Off-Def Stats'!$A$2:$AQ$31, COLUMN('Final Team Off-Def Stats'!AE792), FALSE)</f>
        <v>0.56100000000000005</v>
      </c>
      <c r="BW790">
        <f>VLOOKUP($AR790,'Final Team Off-Def Stats'!$A$2:$AQ$31, COLUMN('Final Team Off-Def Stats'!AF792), FALSE)</f>
        <v>19.399999999999999</v>
      </c>
      <c r="BX790">
        <f>VLOOKUP($AR790,'Final Team Off-Def Stats'!$A$2:$AQ$31, COLUMN('Final Team Off-Def Stats'!AG792), FALSE)</f>
        <v>24.9</v>
      </c>
      <c r="BY790">
        <f>VLOOKUP($AR790,'Final Team Off-Def Stats'!$A$2:$AQ$31, COLUMN('Final Team Off-Def Stats'!AH792), FALSE)</f>
        <v>0.77700000000000002</v>
      </c>
      <c r="BZ790">
        <f>VLOOKUP($AR790,'Final Team Off-Def Stats'!$A$2:$AQ$31, COLUMN('Final Team Off-Def Stats'!AI792), FALSE)</f>
        <v>9.9</v>
      </c>
      <c r="CA790">
        <f>VLOOKUP($AR790,'Final Team Off-Def Stats'!$A$2:$AQ$31, COLUMN('Final Team Off-Def Stats'!AJ792), FALSE)</f>
        <v>35.5</v>
      </c>
      <c r="CB790">
        <f>VLOOKUP($AR790,'Final Team Off-Def Stats'!$A$2:$AQ$31, COLUMN('Final Team Off-Def Stats'!AK792), FALSE)</f>
        <v>45.4</v>
      </c>
      <c r="CC790">
        <f>VLOOKUP($AR790,'Final Team Off-Def Stats'!$A$2:$AQ$31, COLUMN('Final Team Off-Def Stats'!AL792), FALSE)</f>
        <v>27</v>
      </c>
      <c r="CD790">
        <f>VLOOKUP($AR790,'Final Team Off-Def Stats'!$A$2:$AQ$31, COLUMN('Final Team Off-Def Stats'!AM792), FALSE)</f>
        <v>8.3000000000000007</v>
      </c>
      <c r="CE790">
        <f>VLOOKUP($AR790,'Final Team Off-Def Stats'!$A$2:$AQ$31, COLUMN('Final Team Off-Def Stats'!AN792), FALSE)</f>
        <v>5.0999999999999996</v>
      </c>
      <c r="CF790">
        <f>VLOOKUP($AR790,'Final Team Off-Def Stats'!$A$2:$AQ$31, COLUMN('Final Team Off-Def Stats'!AO792), FALSE)</f>
        <v>14.2</v>
      </c>
      <c r="CG790">
        <f>VLOOKUP($AR790,'Final Team Off-Def Stats'!$A$2:$AQ$31, COLUMN('Final Team Off-Def Stats'!AP792), FALSE)</f>
        <v>19.7</v>
      </c>
      <c r="CH790">
        <f>VLOOKUP($AR790,'Final Team Off-Def Stats'!$A$2:$AQ$31, COLUMN('Final Team Off-Def Stats'!AQ792), FALSE)</f>
        <v>116.9</v>
      </c>
      <c r="CI790" t="s">
        <v>543</v>
      </c>
    </row>
    <row r="791" spans="1:87" x14ac:dyDescent="0.35">
      <c r="A791" t="s">
        <v>507</v>
      </c>
      <c r="B791">
        <f>VLOOKUP($A791,'Final Team Off-Def Stats'!$A$2:$AQ$31, COLUMN('Final Team Off-Def Stats'!B791), FALSE)</f>
        <v>43.2</v>
      </c>
      <c r="C791">
        <f>VLOOKUP($A791,'Final Team Off-Def Stats'!$A$2:$AQ$31, COLUMN('Final Team Off-Def Stats'!C791), FALSE)</f>
        <v>93.6</v>
      </c>
      <c r="D791">
        <f>VLOOKUP($A791,'Final Team Off-Def Stats'!$A$2:$AQ$31, COLUMN('Final Team Off-Def Stats'!D791), FALSE)</f>
        <v>0.46100000000000002</v>
      </c>
      <c r="E791">
        <f>VLOOKUP($A791,'Final Team Off-Def Stats'!$A$2:$AQ$31, COLUMN('Final Team Off-Def Stats'!E791), FALSE)</f>
        <v>11.4</v>
      </c>
      <c r="F791">
        <f>VLOOKUP($A791,'Final Team Off-Def Stats'!$A$2:$AQ$31, COLUMN('Final Team Off-Def Stats'!F791), FALSE)</f>
        <v>32.4</v>
      </c>
      <c r="G791">
        <f>VLOOKUP($A791,'Final Team Off-Def Stats'!$A$2:$AQ$31, COLUMN('Final Team Off-Def Stats'!G791), FALSE)</f>
        <v>0.35299999999999998</v>
      </c>
      <c r="H791">
        <f>VLOOKUP($A791,'Final Team Off-Def Stats'!$A$2:$AQ$31, COLUMN('Final Team Off-Def Stats'!H791), FALSE)</f>
        <v>31.8</v>
      </c>
      <c r="I791">
        <f>VLOOKUP($A791,'Final Team Off-Def Stats'!$A$2:$AQ$31, COLUMN('Final Team Off-Def Stats'!I791), FALSE)</f>
        <v>61.2</v>
      </c>
      <c r="J791">
        <f>VLOOKUP($A791,'Final Team Off-Def Stats'!$A$2:$AQ$31, COLUMN('Final Team Off-Def Stats'!J791), FALSE)</f>
        <v>0.51900000000000002</v>
      </c>
      <c r="K791">
        <f>VLOOKUP($A791,'Final Team Off-Def Stats'!$A$2:$AQ$31, COLUMN('Final Team Off-Def Stats'!K791), FALSE)</f>
        <v>16.8</v>
      </c>
      <c r="L791">
        <f>VLOOKUP($A791,'Final Team Off-Def Stats'!$A$2:$AQ$31, COLUMN('Final Team Off-Def Stats'!L791), FALSE)</f>
        <v>23</v>
      </c>
      <c r="M791">
        <f>VLOOKUP($A791,'Final Team Off-Def Stats'!$A$2:$AQ$31, COLUMN('Final Team Off-Def Stats'!M791), FALSE)</f>
        <v>0.73399999999999999</v>
      </c>
      <c r="N791">
        <f>VLOOKUP($A791,'Final Team Off-Def Stats'!$A$2:$AQ$31, COLUMN('Final Team Off-Def Stats'!N791), FALSE)</f>
        <v>14</v>
      </c>
      <c r="O791">
        <f>VLOOKUP($A791,'Final Team Off-Def Stats'!$A$2:$AQ$31, COLUMN('Final Team Off-Def Stats'!O791), FALSE)</f>
        <v>34.700000000000003</v>
      </c>
      <c r="P791">
        <f>VLOOKUP($A791,'Final Team Off-Def Stats'!$A$2:$AQ$31, COLUMN('Final Team Off-Def Stats'!P791), FALSE)</f>
        <v>48.8</v>
      </c>
      <c r="Q791">
        <f>VLOOKUP($A791,'Final Team Off-Def Stats'!$A$2:$AQ$31, COLUMN('Final Team Off-Def Stats'!Q791), FALSE)</f>
        <v>25.8</v>
      </c>
      <c r="R791">
        <f>VLOOKUP($A791,'Final Team Off-Def Stats'!$A$2:$AQ$31, COLUMN('Final Team Off-Def Stats'!R791), FALSE)</f>
        <v>9.6999999999999993</v>
      </c>
      <c r="S791">
        <f>VLOOKUP($A791,'Final Team Off-Def Stats'!$A$2:$AQ$31, COLUMN('Final Team Off-Def Stats'!S791), FALSE)</f>
        <v>6.4</v>
      </c>
      <c r="T791">
        <f>VLOOKUP($A791,'Final Team Off-Def Stats'!$A$2:$AQ$31, COLUMN('Final Team Off-Def Stats'!T791), FALSE)</f>
        <v>13.1</v>
      </c>
      <c r="U791">
        <f>VLOOKUP($A791,'Final Team Off-Def Stats'!$A$2:$AQ$31, COLUMN('Final Team Off-Def Stats'!U791), FALSE)</f>
        <v>19.600000000000001</v>
      </c>
      <c r="V791">
        <f>VLOOKUP($A791,'Final Team Off-Def Stats'!$A$2:$AQ$31, COLUMN('Final Team Off-Def Stats'!V791), FALSE)</f>
        <v>114.6</v>
      </c>
      <c r="W791">
        <f>VLOOKUP($A791,'Final Team Off-Def Stats'!$A$2:$AQ$31, COLUMN('Final Team Off-Def Stats'!W791), FALSE)</f>
        <v>40</v>
      </c>
      <c r="X791">
        <f>VLOOKUP($A791,'Final Team Off-Def Stats'!$A$2:$AQ$31, COLUMN('Final Team Off-Def Stats'!X791), FALSE)</f>
        <v>87.9</v>
      </c>
      <c r="Y791">
        <f>VLOOKUP($A791,'Final Team Off-Def Stats'!$A$2:$AQ$31, COLUMN('Final Team Off-Def Stats'!Y791), FALSE)</f>
        <v>0.45500000000000002</v>
      </c>
      <c r="Z791">
        <f>VLOOKUP($A791,'Final Team Off-Def Stats'!$A$2:$AQ$31, COLUMN('Final Team Off-Def Stats'!Z791), FALSE)</f>
        <v>11.9</v>
      </c>
      <c r="AA791">
        <f>VLOOKUP($A791,'Final Team Off-Def Stats'!$A$2:$AQ$31, COLUMN('Final Team Off-Def Stats'!AA791), FALSE)</f>
        <v>34.200000000000003</v>
      </c>
      <c r="AB791">
        <f>VLOOKUP($A791,'Final Team Off-Def Stats'!$A$2:$AQ$31, COLUMN('Final Team Off-Def Stats'!AB791), FALSE)</f>
        <v>0.34899999999999998</v>
      </c>
      <c r="AC791">
        <f>VLOOKUP($A791,'Final Team Off-Def Stats'!$A$2:$AQ$31, COLUMN('Final Team Off-Def Stats'!AC791), FALSE)</f>
        <v>28</v>
      </c>
      <c r="AD791">
        <f>VLOOKUP($A791,'Final Team Off-Def Stats'!$A$2:$AQ$31, COLUMN('Final Team Off-Def Stats'!AD791), FALSE)</f>
        <v>53.7</v>
      </c>
      <c r="AE791">
        <f>VLOOKUP($A791,'Final Team Off-Def Stats'!$A$2:$AQ$31, COLUMN('Final Team Off-Def Stats'!AE791), FALSE)</f>
        <v>0.52200000000000002</v>
      </c>
      <c r="AF791">
        <f>VLOOKUP($A791,'Final Team Off-Def Stats'!$A$2:$AQ$31, COLUMN('Final Team Off-Def Stats'!AF791), FALSE)</f>
        <v>17.100000000000001</v>
      </c>
      <c r="AG791">
        <f>VLOOKUP($A791,'Final Team Off-Def Stats'!$A$2:$AQ$31, COLUMN('Final Team Off-Def Stats'!AG791), FALSE)</f>
        <v>22.2</v>
      </c>
      <c r="AH791">
        <f>VLOOKUP($A791,'Final Team Off-Def Stats'!$A$2:$AQ$31, COLUMN('Final Team Off-Def Stats'!AH791), FALSE)</f>
        <v>0.77100000000000002</v>
      </c>
      <c r="AI791">
        <f>VLOOKUP($A791,'Final Team Off-Def Stats'!$A$2:$AQ$31, COLUMN('Final Team Off-Def Stats'!AI791), FALSE)</f>
        <v>9.9</v>
      </c>
      <c r="AJ791">
        <f>VLOOKUP($A791,'Final Team Off-Def Stats'!$A$2:$AQ$31, COLUMN('Final Team Off-Def Stats'!AJ791), FALSE)</f>
        <v>32.700000000000003</v>
      </c>
      <c r="AK791">
        <f>VLOOKUP($A791,'Final Team Off-Def Stats'!$A$2:$AQ$31, COLUMN('Final Team Off-Def Stats'!AK791), FALSE)</f>
        <v>42.7</v>
      </c>
      <c r="AL791">
        <f>VLOOKUP($A791,'Final Team Off-Def Stats'!$A$2:$AQ$31, COLUMN('Final Team Off-Def Stats'!AL791), FALSE)</f>
        <v>24.8</v>
      </c>
      <c r="AM791">
        <f>VLOOKUP($A791,'Final Team Off-Def Stats'!$A$2:$AQ$31, COLUMN('Final Team Off-Def Stats'!AM791), FALSE)</f>
        <v>7.1</v>
      </c>
      <c r="AN791">
        <f>VLOOKUP($A791,'Final Team Off-Def Stats'!$A$2:$AQ$31, COLUMN('Final Team Off-Def Stats'!AN791), FALSE)</f>
        <v>6</v>
      </c>
      <c r="AO791">
        <f>VLOOKUP($A791,'Final Team Off-Def Stats'!$A$2:$AQ$31, COLUMN('Final Team Off-Def Stats'!AO791), FALSE)</f>
        <v>14.9</v>
      </c>
      <c r="AP791">
        <f>VLOOKUP($A791,'Final Team Off-Def Stats'!$A$2:$AQ$31, COLUMN('Final Team Off-Def Stats'!AP791), FALSE)</f>
        <v>19.7</v>
      </c>
      <c r="AQ791">
        <f>VLOOKUP($A791,'Final Team Off-Def Stats'!$A$2:$AQ$31, COLUMN('Final Team Off-Def Stats'!AQ791), FALSE)</f>
        <v>109</v>
      </c>
      <c r="AR791" t="s">
        <v>187</v>
      </c>
      <c r="AS791">
        <f>VLOOKUP($AR791,'Final Team Off-Def Stats'!$A$2:$AQ$31, COLUMN('Final Team Off-Def Stats'!B793), FALSE)</f>
        <v>38.4</v>
      </c>
      <c r="AT791">
        <f>VLOOKUP($AR791,'Final Team Off-Def Stats'!$A$2:$AQ$31, COLUMN('Final Team Off-Def Stats'!C793), FALSE)</f>
        <v>88.5</v>
      </c>
      <c r="AU791">
        <f>VLOOKUP($AR791,'Final Team Off-Def Stats'!$A$2:$AQ$31, COLUMN('Final Team Off-Def Stats'!D793), FALSE)</f>
        <v>0.434</v>
      </c>
      <c r="AV791">
        <f>VLOOKUP($AR791,'Final Team Off-Def Stats'!$A$2:$AQ$31, COLUMN('Final Team Off-Def Stats'!E793), FALSE)</f>
        <v>12.2</v>
      </c>
      <c r="AW791">
        <f>VLOOKUP($AR791,'Final Team Off-Def Stats'!$A$2:$AQ$31, COLUMN('Final Team Off-Def Stats'!F793), FALSE)</f>
        <v>36.9</v>
      </c>
      <c r="AX791">
        <f>VLOOKUP($AR791,'Final Team Off-Def Stats'!$A$2:$AQ$31, COLUMN('Final Team Off-Def Stats'!G793), FALSE)</f>
        <v>0.33100000000000002</v>
      </c>
      <c r="AY791">
        <f>VLOOKUP($AR791,'Final Team Off-Def Stats'!$A$2:$AQ$31, COLUMN('Final Team Off-Def Stats'!H793), FALSE)</f>
        <v>26.2</v>
      </c>
      <c r="AZ791">
        <f>VLOOKUP($AR791,'Final Team Off-Def Stats'!$A$2:$AQ$31, COLUMN('Final Team Off-Def Stats'!I793), FALSE)</f>
        <v>51.6</v>
      </c>
      <c r="BA791">
        <f>VLOOKUP($AR791,'Final Team Off-Def Stats'!$A$2:$AQ$31, COLUMN('Final Team Off-Def Stats'!J793), FALSE)</f>
        <v>0.50700000000000001</v>
      </c>
      <c r="BB791">
        <f>VLOOKUP($AR791,'Final Team Off-Def Stats'!$A$2:$AQ$31, COLUMN('Final Team Off-Def Stats'!K793), FALSE)</f>
        <v>15.5</v>
      </c>
      <c r="BC791">
        <f>VLOOKUP($AR791,'Final Team Off-Def Stats'!$A$2:$AQ$31, COLUMN('Final Team Off-Def Stats'!L793), FALSE)</f>
        <v>19.7</v>
      </c>
      <c r="BD791">
        <f>VLOOKUP($AR791,'Final Team Off-Def Stats'!$A$2:$AQ$31, COLUMN('Final Team Off-Def Stats'!M793), FALSE)</f>
        <v>0.78700000000000003</v>
      </c>
      <c r="BE791">
        <f>VLOOKUP($AR791,'Final Team Off-Def Stats'!$A$2:$AQ$31, COLUMN('Final Team Off-Def Stats'!N793), FALSE)</f>
        <v>9.1</v>
      </c>
      <c r="BF791">
        <f>VLOOKUP($AR791,'Final Team Off-Def Stats'!$A$2:$AQ$31, COLUMN('Final Team Off-Def Stats'!O793), FALSE)</f>
        <v>35.299999999999997</v>
      </c>
      <c r="BG791">
        <f>VLOOKUP($AR791,'Final Team Off-Def Stats'!$A$2:$AQ$31, COLUMN('Final Team Off-Def Stats'!P793), FALSE)</f>
        <v>44.4</v>
      </c>
      <c r="BH791">
        <f>VLOOKUP($AR791,'Final Team Off-Def Stats'!$A$2:$AQ$31, COLUMN('Final Team Off-Def Stats'!Q793), FALSE)</f>
        <v>23.8</v>
      </c>
      <c r="BI791">
        <f>VLOOKUP($AR791,'Final Team Off-Def Stats'!$A$2:$AQ$31, COLUMN('Final Team Off-Def Stats'!R793), FALSE)</f>
        <v>6.8</v>
      </c>
      <c r="BJ791">
        <f>VLOOKUP($AR791,'Final Team Off-Def Stats'!$A$2:$AQ$31, COLUMN('Final Team Off-Def Stats'!S793), FALSE)</f>
        <v>4.5</v>
      </c>
      <c r="BK791">
        <f>VLOOKUP($AR791,'Final Team Off-Def Stats'!$A$2:$AQ$31, COLUMN('Final Team Off-Def Stats'!T793), FALSE)</f>
        <v>14.5</v>
      </c>
      <c r="BL791">
        <f>VLOOKUP($AR791,'Final Team Off-Def Stats'!$A$2:$AQ$31, COLUMN('Final Team Off-Def Stats'!U793), FALSE)</f>
        <v>19.7</v>
      </c>
      <c r="BM791">
        <f>VLOOKUP($AR791,'Final Team Off-Def Stats'!$A$2:$AQ$31, COLUMN('Final Team Off-Def Stats'!V793), FALSE)</f>
        <v>104.5</v>
      </c>
      <c r="BN791">
        <f>VLOOKUP($AR791,'Final Team Off-Def Stats'!$A$2:$AQ$31, COLUMN('Final Team Off-Def Stats'!W793), FALSE)</f>
        <v>40.9</v>
      </c>
      <c r="BO791">
        <f>VLOOKUP($AR791,'Final Team Off-Def Stats'!$A$2:$AQ$31, COLUMN('Final Team Off-Def Stats'!X793), FALSE)</f>
        <v>89.3</v>
      </c>
      <c r="BP791">
        <f>VLOOKUP($AR791,'Final Team Off-Def Stats'!$A$2:$AQ$31, COLUMN('Final Team Off-Def Stats'!Y793), FALSE)</f>
        <v>0.45800000000000002</v>
      </c>
      <c r="BQ791">
        <f>VLOOKUP($AR791,'Final Team Off-Def Stats'!$A$2:$AQ$31, COLUMN('Final Team Off-Def Stats'!Z793), FALSE)</f>
        <v>13.2</v>
      </c>
      <c r="BR791">
        <f>VLOOKUP($AR791,'Final Team Off-Def Stats'!$A$2:$AQ$31, COLUMN('Final Team Off-Def Stats'!AA793), FALSE)</f>
        <v>36.4</v>
      </c>
      <c r="BS791">
        <f>VLOOKUP($AR791,'Final Team Off-Def Stats'!$A$2:$AQ$31, COLUMN('Final Team Off-Def Stats'!AB793), FALSE)</f>
        <v>0.36299999999999999</v>
      </c>
      <c r="BT791">
        <f>VLOOKUP($AR791,'Final Team Off-Def Stats'!$A$2:$AQ$31, COLUMN('Final Team Off-Def Stats'!AC793), FALSE)</f>
        <v>27.7</v>
      </c>
      <c r="BU791">
        <f>VLOOKUP($AR791,'Final Team Off-Def Stats'!$A$2:$AQ$31, COLUMN('Final Team Off-Def Stats'!AD793), FALSE)</f>
        <v>52.8</v>
      </c>
      <c r="BV791">
        <f>VLOOKUP($AR791,'Final Team Off-Def Stats'!$A$2:$AQ$31, COLUMN('Final Team Off-Def Stats'!AE793), FALSE)</f>
        <v>0.52400000000000002</v>
      </c>
      <c r="BW791">
        <f>VLOOKUP($AR791,'Final Team Off-Def Stats'!$A$2:$AQ$31, COLUMN('Final Team Off-Def Stats'!AF793), FALSE)</f>
        <v>17.5</v>
      </c>
      <c r="BX791">
        <f>VLOOKUP($AR791,'Final Team Off-Def Stats'!$A$2:$AQ$31, COLUMN('Final Team Off-Def Stats'!AG793), FALSE)</f>
        <v>22.6</v>
      </c>
      <c r="BY791">
        <f>VLOOKUP($AR791,'Final Team Off-Def Stats'!$A$2:$AQ$31, COLUMN('Final Team Off-Def Stats'!AH793), FALSE)</f>
        <v>0.77200000000000002</v>
      </c>
      <c r="BZ791">
        <f>VLOOKUP($AR791,'Final Team Off-Def Stats'!$A$2:$AQ$31, COLUMN('Final Team Off-Def Stats'!AI793), FALSE)</f>
        <v>10.4</v>
      </c>
      <c r="CA791">
        <f>VLOOKUP($AR791,'Final Team Off-Def Stats'!$A$2:$AQ$31, COLUMN('Final Team Off-Def Stats'!AJ793), FALSE)</f>
        <v>36.9</v>
      </c>
      <c r="CB791">
        <f>VLOOKUP($AR791,'Final Team Off-Def Stats'!$A$2:$AQ$31, COLUMN('Final Team Off-Def Stats'!AK793), FALSE)</f>
        <v>47.3</v>
      </c>
      <c r="CC791">
        <f>VLOOKUP($AR791,'Final Team Off-Def Stats'!$A$2:$AQ$31, COLUMN('Final Team Off-Def Stats'!AL793), FALSE)</f>
        <v>24.9</v>
      </c>
      <c r="CD791">
        <f>VLOOKUP($AR791,'Final Team Off-Def Stats'!$A$2:$AQ$31, COLUMN('Final Team Off-Def Stats'!AM793), FALSE)</f>
        <v>8</v>
      </c>
      <c r="CE791">
        <f>VLOOKUP($AR791,'Final Team Off-Def Stats'!$A$2:$AQ$31, COLUMN('Final Team Off-Def Stats'!AN793), FALSE)</f>
        <v>5.2</v>
      </c>
      <c r="CF791">
        <f>VLOOKUP($AR791,'Final Team Off-Def Stats'!$A$2:$AQ$31, COLUMN('Final Team Off-Def Stats'!AO793), FALSE)</f>
        <v>13.2</v>
      </c>
      <c r="CG791">
        <f>VLOOKUP($AR791,'Final Team Off-Def Stats'!$A$2:$AQ$31, COLUMN('Final Team Off-Def Stats'!AP793), FALSE)</f>
        <v>18.399999999999999</v>
      </c>
      <c r="CH791">
        <f>VLOOKUP($AR791,'Final Team Off-Def Stats'!$A$2:$AQ$31, COLUMN('Final Team Off-Def Stats'!AQ793), FALSE)</f>
        <v>112.5</v>
      </c>
      <c r="CI791" t="s">
        <v>543</v>
      </c>
    </row>
    <row r="792" spans="1:87" x14ac:dyDescent="0.35">
      <c r="A792" t="s">
        <v>506</v>
      </c>
      <c r="B792">
        <f>VLOOKUP($A792,'Final Team Off-Def Stats'!$A$2:$AQ$31, COLUMN('Final Team Off-Def Stats'!B792), FALSE)</f>
        <v>40.9</v>
      </c>
      <c r="C792">
        <f>VLOOKUP($A792,'Final Team Off-Def Stats'!$A$2:$AQ$31, COLUMN('Final Team Off-Def Stats'!C792), FALSE)</f>
        <v>87.6</v>
      </c>
      <c r="D792">
        <f>VLOOKUP($A792,'Final Team Off-Def Stats'!$A$2:$AQ$31, COLUMN('Final Team Off-Def Stats'!D792), FALSE)</f>
        <v>0.46700000000000003</v>
      </c>
      <c r="E792">
        <f>VLOOKUP($A792,'Final Team Off-Def Stats'!$A$2:$AQ$31, COLUMN('Final Team Off-Def Stats'!E792), FALSE)</f>
        <v>14</v>
      </c>
      <c r="F792">
        <f>VLOOKUP($A792,'Final Team Off-Def Stats'!$A$2:$AQ$31, COLUMN('Final Team Off-Def Stats'!F792), FALSE)</f>
        <v>37</v>
      </c>
      <c r="G792">
        <f>VLOOKUP($A792,'Final Team Off-Def Stats'!$A$2:$AQ$31, COLUMN('Final Team Off-Def Stats'!G792), FALSE)</f>
        <v>0.379</v>
      </c>
      <c r="H792">
        <f>VLOOKUP($A792,'Final Team Off-Def Stats'!$A$2:$AQ$31, COLUMN('Final Team Off-Def Stats'!H792), FALSE)</f>
        <v>26.9</v>
      </c>
      <c r="I792">
        <f>VLOOKUP($A792,'Final Team Off-Def Stats'!$A$2:$AQ$31, COLUMN('Final Team Off-Def Stats'!I792), FALSE)</f>
        <v>50.6</v>
      </c>
      <c r="J792">
        <f>VLOOKUP($A792,'Final Team Off-Def Stats'!$A$2:$AQ$31, COLUMN('Final Team Off-Def Stats'!J792), FALSE)</f>
        <v>0.53100000000000003</v>
      </c>
      <c r="K792">
        <f>VLOOKUP($A792,'Final Team Off-Def Stats'!$A$2:$AQ$31, COLUMN('Final Team Off-Def Stats'!K792), FALSE)</f>
        <v>17.8</v>
      </c>
      <c r="L792">
        <f>VLOOKUP($A792,'Final Team Off-Def Stats'!$A$2:$AQ$31, COLUMN('Final Team Off-Def Stats'!L792), FALSE)</f>
        <v>22.1</v>
      </c>
      <c r="M792">
        <f>VLOOKUP($A792,'Final Team Off-Def Stats'!$A$2:$AQ$31, COLUMN('Final Team Off-Def Stats'!M792), FALSE)</f>
        <v>0.80800000000000005</v>
      </c>
      <c r="N792">
        <f>VLOOKUP($A792,'Final Team Off-Def Stats'!$A$2:$AQ$31, COLUMN('Final Team Off-Def Stats'!N792), FALSE)</f>
        <v>10.199999999999999</v>
      </c>
      <c r="O792">
        <f>VLOOKUP($A792,'Final Team Off-Def Stats'!$A$2:$AQ$31, COLUMN('Final Team Off-Def Stats'!O792), FALSE)</f>
        <v>35</v>
      </c>
      <c r="P792">
        <f>VLOOKUP($A792,'Final Team Off-Def Stats'!$A$2:$AQ$31, COLUMN('Final Team Off-Def Stats'!P792), FALSE)</f>
        <v>45.2</v>
      </c>
      <c r="Q792">
        <f>VLOOKUP($A792,'Final Team Off-Def Stats'!$A$2:$AQ$31, COLUMN('Final Team Off-Def Stats'!Q792), FALSE)</f>
        <v>26.3</v>
      </c>
      <c r="R792">
        <f>VLOOKUP($A792,'Final Team Off-Def Stats'!$A$2:$AQ$31, COLUMN('Final Team Off-Def Stats'!R792), FALSE)</f>
        <v>7.6</v>
      </c>
      <c r="S792">
        <f>VLOOKUP($A792,'Final Team Off-Def Stats'!$A$2:$AQ$31, COLUMN('Final Team Off-Def Stats'!S792), FALSE)</f>
        <v>3.3</v>
      </c>
      <c r="T792">
        <f>VLOOKUP($A792,'Final Team Off-Def Stats'!$A$2:$AQ$31, COLUMN('Final Team Off-Def Stats'!T792), FALSE)</f>
        <v>15</v>
      </c>
      <c r="U792">
        <f>VLOOKUP($A792,'Final Team Off-Def Stats'!$A$2:$AQ$31, COLUMN('Final Team Off-Def Stats'!U792), FALSE)</f>
        <v>21.2</v>
      </c>
      <c r="V792">
        <f>VLOOKUP($A792,'Final Team Off-Def Stats'!$A$2:$AQ$31, COLUMN('Final Team Off-Def Stats'!V792), FALSE)</f>
        <v>113.7</v>
      </c>
      <c r="W792">
        <f>VLOOKUP($A792,'Final Team Off-Def Stats'!$A$2:$AQ$31, COLUMN('Final Team Off-Def Stats'!W792), FALSE)</f>
        <v>38.799999999999997</v>
      </c>
      <c r="X792">
        <f>VLOOKUP($A792,'Final Team Off-Def Stats'!$A$2:$AQ$31, COLUMN('Final Team Off-Def Stats'!X792), FALSE)</f>
        <v>86.8</v>
      </c>
      <c r="Y792">
        <f>VLOOKUP($A792,'Final Team Off-Def Stats'!$A$2:$AQ$31, COLUMN('Final Team Off-Def Stats'!Y792), FALSE)</f>
        <v>0.44700000000000001</v>
      </c>
      <c r="Z792">
        <f>VLOOKUP($A792,'Final Team Off-Def Stats'!$A$2:$AQ$31, COLUMN('Final Team Off-Def Stats'!Z792), FALSE)</f>
        <v>13.4</v>
      </c>
      <c r="AA792">
        <f>VLOOKUP($A792,'Final Team Off-Def Stats'!$A$2:$AQ$31, COLUMN('Final Team Off-Def Stats'!AA792), FALSE)</f>
        <v>39.5</v>
      </c>
      <c r="AB792">
        <f>VLOOKUP($A792,'Final Team Off-Def Stats'!$A$2:$AQ$31, COLUMN('Final Team Off-Def Stats'!AB792), FALSE)</f>
        <v>0.33900000000000002</v>
      </c>
      <c r="AC792">
        <f>VLOOKUP($A792,'Final Team Off-Def Stats'!$A$2:$AQ$31, COLUMN('Final Team Off-Def Stats'!AC792), FALSE)</f>
        <v>25.4</v>
      </c>
      <c r="AD792">
        <f>VLOOKUP($A792,'Final Team Off-Def Stats'!$A$2:$AQ$31, COLUMN('Final Team Off-Def Stats'!AD792), FALSE)</f>
        <v>47.2</v>
      </c>
      <c r="AE792">
        <f>VLOOKUP($A792,'Final Team Off-Def Stats'!$A$2:$AQ$31, COLUMN('Final Team Off-Def Stats'!AE792), FALSE)</f>
        <v>0.53700000000000003</v>
      </c>
      <c r="AF792">
        <f>VLOOKUP($A792,'Final Team Off-Def Stats'!$A$2:$AQ$31, COLUMN('Final Team Off-Def Stats'!AF792), FALSE)</f>
        <v>18.100000000000001</v>
      </c>
      <c r="AG792">
        <f>VLOOKUP($A792,'Final Team Off-Def Stats'!$A$2:$AQ$31, COLUMN('Final Team Off-Def Stats'!AG792), FALSE)</f>
        <v>23.2</v>
      </c>
      <c r="AH792">
        <f>VLOOKUP($A792,'Final Team Off-Def Stats'!$A$2:$AQ$31, COLUMN('Final Team Off-Def Stats'!AH792), FALSE)</f>
        <v>0.77900000000000003</v>
      </c>
      <c r="AI792">
        <f>VLOOKUP($A792,'Final Team Off-Def Stats'!$A$2:$AQ$31, COLUMN('Final Team Off-Def Stats'!AI792), FALSE)</f>
        <v>9.9</v>
      </c>
      <c r="AJ792">
        <f>VLOOKUP($A792,'Final Team Off-Def Stats'!$A$2:$AQ$31, COLUMN('Final Team Off-Def Stats'!AJ792), FALSE)</f>
        <v>33.200000000000003</v>
      </c>
      <c r="AK792">
        <f>VLOOKUP($A792,'Final Team Off-Def Stats'!$A$2:$AQ$31, COLUMN('Final Team Off-Def Stats'!AK792), FALSE)</f>
        <v>43</v>
      </c>
      <c r="AL792">
        <f>VLOOKUP($A792,'Final Team Off-Def Stats'!$A$2:$AQ$31, COLUMN('Final Team Off-Def Stats'!AL792), FALSE)</f>
        <v>24</v>
      </c>
      <c r="AM792">
        <f>VLOOKUP($A792,'Final Team Off-Def Stats'!$A$2:$AQ$31, COLUMN('Final Team Off-Def Stats'!AM792), FALSE)</f>
        <v>7.7</v>
      </c>
      <c r="AN792">
        <f>VLOOKUP($A792,'Final Team Off-Def Stats'!$A$2:$AQ$31, COLUMN('Final Team Off-Def Stats'!AN792), FALSE)</f>
        <v>4.2</v>
      </c>
      <c r="AO792">
        <f>VLOOKUP($A792,'Final Team Off-Def Stats'!$A$2:$AQ$31, COLUMN('Final Team Off-Def Stats'!AO792), FALSE)</f>
        <v>15.5</v>
      </c>
      <c r="AP792">
        <f>VLOOKUP($A792,'Final Team Off-Def Stats'!$A$2:$AQ$31, COLUMN('Final Team Off-Def Stats'!AP792), FALSE)</f>
        <v>21.2</v>
      </c>
      <c r="AQ792">
        <f>VLOOKUP($A792,'Final Team Off-Def Stats'!$A$2:$AQ$31, COLUMN('Final Team Off-Def Stats'!AQ792), FALSE)</f>
        <v>109.1</v>
      </c>
      <c r="AR792" t="s">
        <v>447</v>
      </c>
      <c r="AS792">
        <f>VLOOKUP($AR792,'Final Team Off-Def Stats'!$A$2:$AQ$31, COLUMN('Final Team Off-Def Stats'!B794), FALSE)</f>
        <v>42.3</v>
      </c>
      <c r="AT792">
        <f>VLOOKUP($AR792,'Final Team Off-Def Stats'!$A$2:$AQ$31, COLUMN('Final Team Off-Def Stats'!C794), FALSE)</f>
        <v>90.5</v>
      </c>
      <c r="AU792">
        <f>VLOOKUP($AR792,'Final Team Off-Def Stats'!$A$2:$AQ$31, COLUMN('Final Team Off-Def Stats'!D794), FALSE)</f>
        <v>0.46800000000000003</v>
      </c>
      <c r="AV792">
        <f>VLOOKUP($AR792,'Final Team Off-Def Stats'!$A$2:$AQ$31, COLUMN('Final Team Off-Def Stats'!E794), FALSE)</f>
        <v>13.8</v>
      </c>
      <c r="AW792">
        <f>VLOOKUP($AR792,'Final Team Off-Def Stats'!$A$2:$AQ$31, COLUMN('Final Team Off-Def Stats'!F794), FALSE)</f>
        <v>37.799999999999997</v>
      </c>
      <c r="AX792">
        <f>VLOOKUP($AR792,'Final Team Off-Def Stats'!$A$2:$AQ$31, COLUMN('Final Team Off-Def Stats'!G794), FALSE)</f>
        <v>0.36499999999999999</v>
      </c>
      <c r="AY792">
        <f>VLOOKUP($AR792,'Final Team Off-Def Stats'!$A$2:$AQ$31, COLUMN('Final Team Off-Def Stats'!H794), FALSE)</f>
        <v>28.5</v>
      </c>
      <c r="AZ792">
        <f>VLOOKUP($AR792,'Final Team Off-Def Stats'!$A$2:$AQ$31, COLUMN('Final Team Off-Def Stats'!I794), FALSE)</f>
        <v>52.7</v>
      </c>
      <c r="BA792">
        <f>VLOOKUP($AR792,'Final Team Off-Def Stats'!$A$2:$AQ$31, COLUMN('Final Team Off-Def Stats'!J794), FALSE)</f>
        <v>0.54200000000000004</v>
      </c>
      <c r="BB792">
        <f>VLOOKUP($AR792,'Final Team Off-Def Stats'!$A$2:$AQ$31, COLUMN('Final Team Off-Def Stats'!K794), FALSE)</f>
        <v>15.7</v>
      </c>
      <c r="BC792">
        <f>VLOOKUP($AR792,'Final Team Off-Def Stats'!$A$2:$AQ$31, COLUMN('Final Team Off-Def Stats'!L794), FALSE)</f>
        <v>21.2</v>
      </c>
      <c r="BD792">
        <f>VLOOKUP($AR792,'Final Team Off-Def Stats'!$A$2:$AQ$31, COLUMN('Final Team Off-Def Stats'!M794), FALSE)</f>
        <v>0.74</v>
      </c>
      <c r="BE792">
        <f>VLOOKUP($AR792,'Final Team Off-Def Stats'!$A$2:$AQ$31, COLUMN('Final Team Off-Def Stats'!N794), FALSE)</f>
        <v>10.7</v>
      </c>
      <c r="BF792">
        <f>VLOOKUP($AR792,'Final Team Off-Def Stats'!$A$2:$AQ$31, COLUMN('Final Team Off-Def Stats'!O794), FALSE)</f>
        <v>33.4</v>
      </c>
      <c r="BG792">
        <f>VLOOKUP($AR792,'Final Team Off-Def Stats'!$A$2:$AQ$31, COLUMN('Final Team Off-Def Stats'!P794), FALSE)</f>
        <v>44.1</v>
      </c>
      <c r="BH792">
        <f>VLOOKUP($AR792,'Final Team Off-Def Stats'!$A$2:$AQ$31, COLUMN('Final Team Off-Def Stats'!Q794), FALSE)</f>
        <v>27.8</v>
      </c>
      <c r="BI792">
        <f>VLOOKUP($AR792,'Final Team Off-Def Stats'!$A$2:$AQ$31, COLUMN('Final Team Off-Def Stats'!R794), FALSE)</f>
        <v>8.5</v>
      </c>
      <c r="BJ792">
        <f>VLOOKUP($AR792,'Final Team Off-Def Stats'!$A$2:$AQ$31, COLUMN('Final Team Off-Def Stats'!S794), FALSE)</f>
        <v>4.9000000000000004</v>
      </c>
      <c r="BK792">
        <f>VLOOKUP($AR792,'Final Team Off-Def Stats'!$A$2:$AQ$31, COLUMN('Final Team Off-Def Stats'!T794), FALSE)</f>
        <v>13.1</v>
      </c>
      <c r="BL792">
        <f>VLOOKUP($AR792,'Final Team Off-Def Stats'!$A$2:$AQ$31, COLUMN('Final Team Off-Def Stats'!U794), FALSE)</f>
        <v>19.7</v>
      </c>
      <c r="BM792">
        <f>VLOOKUP($AR792,'Final Team Off-Def Stats'!$A$2:$AQ$31, COLUMN('Final Team Off-Def Stats'!V794), FALSE)</f>
        <v>114.1</v>
      </c>
      <c r="BN792">
        <f>VLOOKUP($AR792,'Final Team Off-Def Stats'!$A$2:$AQ$31, COLUMN('Final Team Off-Def Stats'!W794), FALSE)</f>
        <v>41.6</v>
      </c>
      <c r="BO792">
        <f>VLOOKUP($AR792,'Final Team Off-Def Stats'!$A$2:$AQ$31, COLUMN('Final Team Off-Def Stats'!X794), FALSE)</f>
        <v>89.2</v>
      </c>
      <c r="BP792">
        <f>VLOOKUP($AR792,'Final Team Off-Def Stats'!$A$2:$AQ$31, COLUMN('Final Team Off-Def Stats'!Y794), FALSE)</f>
        <v>0.46600000000000003</v>
      </c>
      <c r="BQ792">
        <f>VLOOKUP($AR792,'Final Team Off-Def Stats'!$A$2:$AQ$31, COLUMN('Final Team Off-Def Stats'!Z794), FALSE)</f>
        <v>13.9</v>
      </c>
      <c r="BR792">
        <f>VLOOKUP($AR792,'Final Team Off-Def Stats'!$A$2:$AQ$31, COLUMN('Final Team Off-Def Stats'!AA794), FALSE)</f>
        <v>38.299999999999997</v>
      </c>
      <c r="BS792">
        <f>VLOOKUP($AR792,'Final Team Off-Def Stats'!$A$2:$AQ$31, COLUMN('Final Team Off-Def Stats'!AB794), FALSE)</f>
        <v>0.36199999999999999</v>
      </c>
      <c r="BT792">
        <f>VLOOKUP($AR792,'Final Team Off-Def Stats'!$A$2:$AQ$31, COLUMN('Final Team Off-Def Stats'!AC794), FALSE)</f>
        <v>27.7</v>
      </c>
      <c r="BU792">
        <f>VLOOKUP($AR792,'Final Team Off-Def Stats'!$A$2:$AQ$31, COLUMN('Final Team Off-Def Stats'!AD794), FALSE)</f>
        <v>50.9</v>
      </c>
      <c r="BV792">
        <f>VLOOKUP($AR792,'Final Team Off-Def Stats'!$A$2:$AQ$31, COLUMN('Final Team Off-Def Stats'!AE794), FALSE)</f>
        <v>0.54400000000000004</v>
      </c>
      <c r="BW792">
        <f>VLOOKUP($AR792,'Final Team Off-Def Stats'!$A$2:$AQ$31, COLUMN('Final Team Off-Def Stats'!AF794), FALSE)</f>
        <v>16.7</v>
      </c>
      <c r="BX792">
        <f>VLOOKUP($AR792,'Final Team Off-Def Stats'!$A$2:$AQ$31, COLUMN('Final Team Off-Def Stats'!AG794), FALSE)</f>
        <v>21.9</v>
      </c>
      <c r="BY792">
        <f>VLOOKUP($AR792,'Final Team Off-Def Stats'!$A$2:$AQ$31, COLUMN('Final Team Off-Def Stats'!AH794), FALSE)</f>
        <v>0.76300000000000001</v>
      </c>
      <c r="BZ792">
        <f>VLOOKUP($AR792,'Final Team Off-Def Stats'!$A$2:$AQ$31, COLUMN('Final Team Off-Def Stats'!AI794), FALSE)</f>
        <v>11.2</v>
      </c>
      <c r="CA792">
        <f>VLOOKUP($AR792,'Final Team Off-Def Stats'!$A$2:$AQ$31, COLUMN('Final Team Off-Def Stats'!AJ794), FALSE)</f>
        <v>35.200000000000003</v>
      </c>
      <c r="CB792">
        <f>VLOOKUP($AR792,'Final Team Off-Def Stats'!$A$2:$AQ$31, COLUMN('Final Team Off-Def Stats'!AK794), FALSE)</f>
        <v>46.5</v>
      </c>
      <c r="CC792">
        <f>VLOOKUP($AR792,'Final Team Off-Def Stats'!$A$2:$AQ$31, COLUMN('Final Team Off-Def Stats'!AL794), FALSE)</f>
        <v>26.2</v>
      </c>
      <c r="CD792">
        <f>VLOOKUP($AR792,'Final Team Off-Def Stats'!$A$2:$AQ$31, COLUMN('Final Team Off-Def Stats'!AM794), FALSE)</f>
        <v>7.4</v>
      </c>
      <c r="CE792">
        <f>VLOOKUP($AR792,'Final Team Off-Def Stats'!$A$2:$AQ$31, COLUMN('Final Team Off-Def Stats'!AN794), FALSE)</f>
        <v>4.5999999999999996</v>
      </c>
      <c r="CF792">
        <f>VLOOKUP($AR792,'Final Team Off-Def Stats'!$A$2:$AQ$31, COLUMN('Final Team Off-Def Stats'!AO794), FALSE)</f>
        <v>14.8</v>
      </c>
      <c r="CG792">
        <f>VLOOKUP($AR792,'Final Team Off-Def Stats'!$A$2:$AQ$31, COLUMN('Final Team Off-Def Stats'!AP794), FALSE)</f>
        <v>19.399999999999999</v>
      </c>
      <c r="CH792">
        <f>VLOOKUP($AR792,'Final Team Off-Def Stats'!$A$2:$AQ$31, COLUMN('Final Team Off-Def Stats'!AQ794), FALSE)</f>
        <v>113.7</v>
      </c>
      <c r="CI792" t="s">
        <v>543</v>
      </c>
    </row>
    <row r="793" spans="1:87" x14ac:dyDescent="0.35">
      <c r="A793" t="s">
        <v>501</v>
      </c>
      <c r="B793">
        <f>VLOOKUP($A793,'Final Team Off-Def Stats'!$A$2:$AQ$31, COLUMN('Final Team Off-Def Stats'!B793), FALSE)</f>
        <v>43.7</v>
      </c>
      <c r="C793">
        <f>VLOOKUP($A793,'Final Team Off-Def Stats'!$A$2:$AQ$31, COLUMN('Final Team Off-Def Stats'!C793), FALSE)</f>
        <v>90.1</v>
      </c>
      <c r="D793">
        <f>VLOOKUP($A793,'Final Team Off-Def Stats'!$A$2:$AQ$31, COLUMN('Final Team Off-Def Stats'!D793), FALSE)</f>
        <v>0.48499999999999999</v>
      </c>
      <c r="E793">
        <f>VLOOKUP($A793,'Final Team Off-Def Stats'!$A$2:$AQ$31, COLUMN('Final Team Off-Def Stats'!E793), FALSE)</f>
        <v>11.6</v>
      </c>
      <c r="F793">
        <f>VLOOKUP($A793,'Final Team Off-Def Stats'!$A$2:$AQ$31, COLUMN('Final Team Off-Def Stats'!F793), FALSE)</f>
        <v>31.9</v>
      </c>
      <c r="G793">
        <f>VLOOKUP($A793,'Final Team Off-Def Stats'!$A$2:$AQ$31, COLUMN('Final Team Off-Def Stats'!G793), FALSE)</f>
        <v>0.36399999999999999</v>
      </c>
      <c r="H793">
        <f>VLOOKUP($A793,'Final Team Off-Def Stats'!$A$2:$AQ$31, COLUMN('Final Team Off-Def Stats'!H793), FALSE)</f>
        <v>32.1</v>
      </c>
      <c r="I793">
        <f>VLOOKUP($A793,'Final Team Off-Def Stats'!$A$2:$AQ$31, COLUMN('Final Team Off-Def Stats'!I793), FALSE)</f>
        <v>58.2</v>
      </c>
      <c r="J793">
        <f>VLOOKUP($A793,'Final Team Off-Def Stats'!$A$2:$AQ$31, COLUMN('Final Team Off-Def Stats'!J793), FALSE)</f>
        <v>0.55100000000000005</v>
      </c>
      <c r="K793">
        <f>VLOOKUP($A793,'Final Team Off-Def Stats'!$A$2:$AQ$31, COLUMN('Final Team Off-Def Stats'!K793), FALSE)</f>
        <v>15.9</v>
      </c>
      <c r="L793">
        <f>VLOOKUP($A793,'Final Team Off-Def Stats'!$A$2:$AQ$31, COLUMN('Final Team Off-Def Stats'!L793), FALSE)</f>
        <v>19.899999999999999</v>
      </c>
      <c r="M793">
        <f>VLOOKUP($A793,'Final Team Off-Def Stats'!$A$2:$AQ$31, COLUMN('Final Team Off-Def Stats'!M793), FALSE)</f>
        <v>0.79700000000000004</v>
      </c>
      <c r="N793">
        <f>VLOOKUP($A793,'Final Team Off-Def Stats'!$A$2:$AQ$31, COLUMN('Final Team Off-Def Stats'!N793), FALSE)</f>
        <v>9.8000000000000007</v>
      </c>
      <c r="O793">
        <f>VLOOKUP($A793,'Final Team Off-Def Stats'!$A$2:$AQ$31, COLUMN('Final Team Off-Def Stats'!O793), FALSE)</f>
        <v>35.5</v>
      </c>
      <c r="P793">
        <f>VLOOKUP($A793,'Final Team Off-Def Stats'!$A$2:$AQ$31, COLUMN('Final Team Off-Def Stats'!P793), FALSE)</f>
        <v>45.3</v>
      </c>
      <c r="Q793">
        <f>VLOOKUP($A793,'Final Team Off-Def Stats'!$A$2:$AQ$31, COLUMN('Final Team Off-Def Stats'!Q793), FALSE)</f>
        <v>27.4</v>
      </c>
      <c r="R793">
        <f>VLOOKUP($A793,'Final Team Off-Def Stats'!$A$2:$AQ$31, COLUMN('Final Team Off-Def Stats'!R793), FALSE)</f>
        <v>8.6</v>
      </c>
      <c r="S793">
        <f>VLOOKUP($A793,'Final Team Off-Def Stats'!$A$2:$AQ$31, COLUMN('Final Team Off-Def Stats'!S793), FALSE)</f>
        <v>4.4000000000000004</v>
      </c>
      <c r="T793">
        <f>VLOOKUP($A793,'Final Team Off-Def Stats'!$A$2:$AQ$31, COLUMN('Final Team Off-Def Stats'!T793), FALSE)</f>
        <v>12.9</v>
      </c>
      <c r="U793">
        <f>VLOOKUP($A793,'Final Team Off-Def Stats'!$A$2:$AQ$31, COLUMN('Final Team Off-Def Stats'!U793), FALSE)</f>
        <v>19.899999999999999</v>
      </c>
      <c r="V793">
        <f>VLOOKUP($A793,'Final Team Off-Def Stats'!$A$2:$AQ$31, COLUMN('Final Team Off-Def Stats'!V793), FALSE)</f>
        <v>114.8</v>
      </c>
      <c r="W793">
        <f>VLOOKUP($A793,'Final Team Off-Def Stats'!$A$2:$AQ$31, COLUMN('Final Team Off-Def Stats'!W793), FALSE)</f>
        <v>39.200000000000003</v>
      </c>
      <c r="X793">
        <f>VLOOKUP($A793,'Final Team Off-Def Stats'!$A$2:$AQ$31, COLUMN('Final Team Off-Def Stats'!X793), FALSE)</f>
        <v>88.3</v>
      </c>
      <c r="Y793">
        <f>VLOOKUP($A793,'Final Team Off-Def Stats'!$A$2:$AQ$31, COLUMN('Final Team Off-Def Stats'!Y793), FALSE)</f>
        <v>0.44400000000000001</v>
      </c>
      <c r="Z793">
        <f>VLOOKUP($A793,'Final Team Off-Def Stats'!$A$2:$AQ$31, COLUMN('Final Team Off-Def Stats'!Z793), FALSE)</f>
        <v>11.6</v>
      </c>
      <c r="AA793">
        <f>VLOOKUP($A793,'Final Team Off-Def Stats'!$A$2:$AQ$31, COLUMN('Final Team Off-Def Stats'!AA793), FALSE)</f>
        <v>34.200000000000003</v>
      </c>
      <c r="AB793">
        <f>VLOOKUP($A793,'Final Team Off-Def Stats'!$A$2:$AQ$31, COLUMN('Final Team Off-Def Stats'!AB793), FALSE)</f>
        <v>0.34</v>
      </c>
      <c r="AC793">
        <f>VLOOKUP($A793,'Final Team Off-Def Stats'!$A$2:$AQ$31, COLUMN('Final Team Off-Def Stats'!AC793), FALSE)</f>
        <v>27.6</v>
      </c>
      <c r="AD793">
        <f>VLOOKUP($A793,'Final Team Off-Def Stats'!$A$2:$AQ$31, COLUMN('Final Team Off-Def Stats'!AD793), FALSE)</f>
        <v>54.1</v>
      </c>
      <c r="AE793">
        <f>VLOOKUP($A793,'Final Team Off-Def Stats'!$A$2:$AQ$31, COLUMN('Final Team Off-Def Stats'!AE793), FALSE)</f>
        <v>0.51</v>
      </c>
      <c r="AF793">
        <f>VLOOKUP($A793,'Final Team Off-Def Stats'!$A$2:$AQ$31, COLUMN('Final Team Off-Def Stats'!AF793), FALSE)</f>
        <v>17.3</v>
      </c>
      <c r="AG793">
        <f>VLOOKUP($A793,'Final Team Off-Def Stats'!$A$2:$AQ$31, COLUMN('Final Team Off-Def Stats'!AG793), FALSE)</f>
        <v>22.7</v>
      </c>
      <c r="AH793">
        <f>VLOOKUP($A793,'Final Team Off-Def Stats'!$A$2:$AQ$31, COLUMN('Final Team Off-Def Stats'!AH793), FALSE)</f>
        <v>0.76100000000000001</v>
      </c>
      <c r="AI793">
        <f>VLOOKUP($A793,'Final Team Off-Def Stats'!$A$2:$AQ$31, COLUMN('Final Team Off-Def Stats'!AI793), FALSE)</f>
        <v>10.5</v>
      </c>
      <c r="AJ793">
        <f>VLOOKUP($A793,'Final Team Off-Def Stats'!$A$2:$AQ$31, COLUMN('Final Team Off-Def Stats'!AJ793), FALSE)</f>
        <v>33.9</v>
      </c>
      <c r="AK793">
        <f>VLOOKUP($A793,'Final Team Off-Def Stats'!$A$2:$AQ$31, COLUMN('Final Team Off-Def Stats'!AK793), FALSE)</f>
        <v>44.5</v>
      </c>
      <c r="AL793">
        <f>VLOOKUP($A793,'Final Team Off-Def Stats'!$A$2:$AQ$31, COLUMN('Final Team Off-Def Stats'!AL793), FALSE)</f>
        <v>22.9</v>
      </c>
      <c r="AM793">
        <f>VLOOKUP($A793,'Final Team Off-Def Stats'!$A$2:$AQ$31, COLUMN('Final Team Off-Def Stats'!AM793), FALSE)</f>
        <v>7.5</v>
      </c>
      <c r="AN793">
        <f>VLOOKUP($A793,'Final Team Off-Def Stats'!$A$2:$AQ$31, COLUMN('Final Team Off-Def Stats'!AN793), FALSE)</f>
        <v>4</v>
      </c>
      <c r="AO793">
        <f>VLOOKUP($A793,'Final Team Off-Def Stats'!$A$2:$AQ$31, COLUMN('Final Team Off-Def Stats'!AO793), FALSE)</f>
        <v>14.7</v>
      </c>
      <c r="AP793">
        <f>VLOOKUP($A793,'Final Team Off-Def Stats'!$A$2:$AQ$31, COLUMN('Final Team Off-Def Stats'!AP793), FALSE)</f>
        <v>18.899999999999999</v>
      </c>
      <c r="AQ793">
        <f>VLOOKUP($A793,'Final Team Off-Def Stats'!$A$2:$AQ$31, COLUMN('Final Team Off-Def Stats'!AQ793), FALSE)</f>
        <v>107.3</v>
      </c>
      <c r="AR793" t="s">
        <v>22</v>
      </c>
      <c r="AS793">
        <f>VLOOKUP($AR793,'Final Team Off-Def Stats'!$A$2:$AQ$31, COLUMN('Final Team Off-Def Stats'!B795), FALSE)</f>
        <v>41.5</v>
      </c>
      <c r="AT793">
        <f>VLOOKUP($AR793,'Final Team Off-Def Stats'!$A$2:$AQ$31, COLUMN('Final Team Off-Def Stats'!C795), FALSE)</f>
        <v>88</v>
      </c>
      <c r="AU793">
        <f>VLOOKUP($AR793,'Final Team Off-Def Stats'!$A$2:$AQ$31, COLUMN('Final Team Off-Def Stats'!D795), FALSE)</f>
        <v>0.47199999999999998</v>
      </c>
      <c r="AV793">
        <f>VLOOKUP($AR793,'Final Team Off-Def Stats'!$A$2:$AQ$31, COLUMN('Final Team Off-Def Stats'!E795), FALSE)</f>
        <v>10.7</v>
      </c>
      <c r="AW793">
        <f>VLOOKUP($AR793,'Final Team Off-Def Stats'!$A$2:$AQ$31, COLUMN('Final Team Off-Def Stats'!F795), FALSE)</f>
        <v>31.3</v>
      </c>
      <c r="AX793">
        <f>VLOOKUP($AR793,'Final Team Off-Def Stats'!$A$2:$AQ$31, COLUMN('Final Team Off-Def Stats'!G795), FALSE)</f>
        <v>0.34200000000000003</v>
      </c>
      <c r="AY793">
        <f>VLOOKUP($AR793,'Final Team Off-Def Stats'!$A$2:$AQ$31, COLUMN('Final Team Off-Def Stats'!H795), FALSE)</f>
        <v>30.8</v>
      </c>
      <c r="AZ793">
        <f>VLOOKUP($AR793,'Final Team Off-Def Stats'!$A$2:$AQ$31, COLUMN('Final Team Off-Def Stats'!I795), FALSE)</f>
        <v>56.7</v>
      </c>
      <c r="BA793">
        <f>VLOOKUP($AR793,'Final Team Off-Def Stats'!$A$2:$AQ$31, COLUMN('Final Team Off-Def Stats'!J795), FALSE)</f>
        <v>0.54300000000000004</v>
      </c>
      <c r="BB793">
        <f>VLOOKUP($AR793,'Final Team Off-Def Stats'!$A$2:$AQ$31, COLUMN('Final Team Off-Def Stats'!K795), FALSE)</f>
        <v>17.399999999999999</v>
      </c>
      <c r="BC793">
        <f>VLOOKUP($AR793,'Final Team Off-Def Stats'!$A$2:$AQ$31, COLUMN('Final Team Off-Def Stats'!L795), FALSE)</f>
        <v>22.2</v>
      </c>
      <c r="BD793">
        <f>VLOOKUP($AR793,'Final Team Off-Def Stats'!$A$2:$AQ$31, COLUMN('Final Team Off-Def Stats'!M795), FALSE)</f>
        <v>0.78300000000000003</v>
      </c>
      <c r="BE793">
        <f>VLOOKUP($AR793,'Final Team Off-Def Stats'!$A$2:$AQ$31, COLUMN('Final Team Off-Def Stats'!N795), FALSE)</f>
        <v>9.1999999999999993</v>
      </c>
      <c r="BF793">
        <f>VLOOKUP($AR793,'Final Team Off-Def Stats'!$A$2:$AQ$31, COLUMN('Final Team Off-Def Stats'!O795), FALSE)</f>
        <v>34.9</v>
      </c>
      <c r="BG793">
        <f>VLOOKUP($AR793,'Final Team Off-Def Stats'!$A$2:$AQ$31, COLUMN('Final Team Off-Def Stats'!P795), FALSE)</f>
        <v>44.1</v>
      </c>
      <c r="BH793">
        <f>VLOOKUP($AR793,'Final Team Off-Def Stats'!$A$2:$AQ$31, COLUMN('Final Team Off-Def Stats'!Q795), FALSE)</f>
        <v>25.6</v>
      </c>
      <c r="BI793">
        <f>VLOOKUP($AR793,'Final Team Off-Def Stats'!$A$2:$AQ$31, COLUMN('Final Team Off-Def Stats'!R795), FALSE)</f>
        <v>6.5</v>
      </c>
      <c r="BJ793">
        <f>VLOOKUP($AR793,'Final Team Off-Def Stats'!$A$2:$AQ$31, COLUMN('Final Team Off-Def Stats'!S795), FALSE)</f>
        <v>5.0999999999999996</v>
      </c>
      <c r="BK793">
        <f>VLOOKUP($AR793,'Final Team Off-Def Stats'!$A$2:$AQ$31, COLUMN('Final Team Off-Def Stats'!T795), FALSE)</f>
        <v>13.4</v>
      </c>
      <c r="BL793">
        <f>VLOOKUP($AR793,'Final Team Off-Def Stats'!$A$2:$AQ$31, COLUMN('Final Team Off-Def Stats'!U795), FALSE)</f>
        <v>19.3</v>
      </c>
      <c r="BM793">
        <f>VLOOKUP($AR793,'Final Team Off-Def Stats'!$A$2:$AQ$31, COLUMN('Final Team Off-Def Stats'!V795), FALSE)</f>
        <v>111.1</v>
      </c>
      <c r="BN793">
        <f>VLOOKUP($AR793,'Final Team Off-Def Stats'!$A$2:$AQ$31, COLUMN('Final Team Off-Def Stats'!W795), FALSE)</f>
        <v>42.2</v>
      </c>
      <c r="BO793">
        <f>VLOOKUP($AR793,'Final Team Off-Def Stats'!$A$2:$AQ$31, COLUMN('Final Team Off-Def Stats'!X795), FALSE)</f>
        <v>90.9</v>
      </c>
      <c r="BP793">
        <f>VLOOKUP($AR793,'Final Team Off-Def Stats'!$A$2:$AQ$31, COLUMN('Final Team Off-Def Stats'!Y795), FALSE)</f>
        <v>0.46400000000000002</v>
      </c>
      <c r="BQ793">
        <f>VLOOKUP($AR793,'Final Team Off-Def Stats'!$A$2:$AQ$31, COLUMN('Final Team Off-Def Stats'!Z795), FALSE)</f>
        <v>11.7</v>
      </c>
      <c r="BR793">
        <f>VLOOKUP($AR793,'Final Team Off-Def Stats'!$A$2:$AQ$31, COLUMN('Final Team Off-Def Stats'!AA795), FALSE)</f>
        <v>32.5</v>
      </c>
      <c r="BS793">
        <f>VLOOKUP($AR793,'Final Team Off-Def Stats'!$A$2:$AQ$31, COLUMN('Final Team Off-Def Stats'!AB795), FALSE)</f>
        <v>0.36099999999999999</v>
      </c>
      <c r="BT793">
        <f>VLOOKUP($AR793,'Final Team Off-Def Stats'!$A$2:$AQ$31, COLUMN('Final Team Off-Def Stats'!AC795), FALSE)</f>
        <v>30.5</v>
      </c>
      <c r="BU793">
        <f>VLOOKUP($AR793,'Final Team Off-Def Stats'!$A$2:$AQ$31, COLUMN('Final Team Off-Def Stats'!AD795), FALSE)</f>
        <v>58.4</v>
      </c>
      <c r="BV793">
        <f>VLOOKUP($AR793,'Final Team Off-Def Stats'!$A$2:$AQ$31, COLUMN('Final Team Off-Def Stats'!AE795), FALSE)</f>
        <v>0.52200000000000002</v>
      </c>
      <c r="BW793">
        <f>VLOOKUP($AR793,'Final Team Off-Def Stats'!$A$2:$AQ$31, COLUMN('Final Team Off-Def Stats'!AF795), FALSE)</f>
        <v>18.399999999999999</v>
      </c>
      <c r="BX793">
        <f>VLOOKUP($AR793,'Final Team Off-Def Stats'!$A$2:$AQ$31, COLUMN('Final Team Off-Def Stats'!AG795), FALSE)</f>
        <v>22.8</v>
      </c>
      <c r="BY793">
        <f>VLOOKUP($AR793,'Final Team Off-Def Stats'!$A$2:$AQ$31, COLUMN('Final Team Off-Def Stats'!AH795), FALSE)</f>
        <v>0.80700000000000005</v>
      </c>
      <c r="BZ793">
        <f>VLOOKUP($AR793,'Final Team Off-Def Stats'!$A$2:$AQ$31, COLUMN('Final Team Off-Def Stats'!AI795), FALSE)</f>
        <v>10.5</v>
      </c>
      <c r="CA793">
        <f>VLOOKUP($AR793,'Final Team Off-Def Stats'!$A$2:$AQ$31, COLUMN('Final Team Off-Def Stats'!AJ795), FALSE)</f>
        <v>34.700000000000003</v>
      </c>
      <c r="CB793">
        <f>VLOOKUP($AR793,'Final Team Off-Def Stats'!$A$2:$AQ$31, COLUMN('Final Team Off-Def Stats'!AK795), FALSE)</f>
        <v>45.2</v>
      </c>
      <c r="CC793">
        <f>VLOOKUP($AR793,'Final Team Off-Def Stats'!$A$2:$AQ$31, COLUMN('Final Team Off-Def Stats'!AL795), FALSE)</f>
        <v>24.2</v>
      </c>
      <c r="CD793">
        <f>VLOOKUP($AR793,'Final Team Off-Def Stats'!$A$2:$AQ$31, COLUMN('Final Team Off-Def Stats'!AM795), FALSE)</f>
        <v>7.5</v>
      </c>
      <c r="CE793">
        <f>VLOOKUP($AR793,'Final Team Off-Def Stats'!$A$2:$AQ$31, COLUMN('Final Team Off-Def Stats'!AN795), FALSE)</f>
        <v>4.3</v>
      </c>
      <c r="CF793">
        <f>VLOOKUP($AR793,'Final Team Off-Def Stats'!$A$2:$AQ$31, COLUMN('Final Team Off-Def Stats'!AO795), FALSE)</f>
        <v>12.1</v>
      </c>
      <c r="CG793">
        <f>VLOOKUP($AR793,'Final Team Off-Def Stats'!$A$2:$AQ$31, COLUMN('Final Team Off-Def Stats'!AP795), FALSE)</f>
        <v>20.399999999999999</v>
      </c>
      <c r="CH793">
        <f>VLOOKUP($AR793,'Final Team Off-Def Stats'!$A$2:$AQ$31, COLUMN('Final Team Off-Def Stats'!AQ795), FALSE)</f>
        <v>114.5</v>
      </c>
      <c r="CI793" t="s">
        <v>543</v>
      </c>
    </row>
    <row r="794" spans="1:87" x14ac:dyDescent="0.35">
      <c r="A794" t="s">
        <v>220</v>
      </c>
      <c r="B794">
        <f>VLOOKUP($A794,'Final Team Off-Def Stats'!$A$2:$AQ$31, COLUMN('Final Team Off-Def Stats'!B794), FALSE)</f>
        <v>39.1</v>
      </c>
      <c r="C794">
        <f>VLOOKUP($A794,'Final Team Off-Def Stats'!$A$2:$AQ$31, COLUMN('Final Team Off-Def Stats'!C794), FALSE)</f>
        <v>89.4</v>
      </c>
      <c r="D794">
        <f>VLOOKUP($A794,'Final Team Off-Def Stats'!$A$2:$AQ$31, COLUMN('Final Team Off-Def Stats'!D794), FALSE)</f>
        <v>0.437</v>
      </c>
      <c r="E794">
        <f>VLOOKUP($A794,'Final Team Off-Def Stats'!$A$2:$AQ$31, COLUMN('Final Team Off-Def Stats'!E794), FALSE)</f>
        <v>13.7</v>
      </c>
      <c r="F794">
        <f>VLOOKUP($A794,'Final Team Off-Def Stats'!$A$2:$AQ$31, COLUMN('Final Team Off-Def Stats'!F794), FALSE)</f>
        <v>38.299999999999997</v>
      </c>
      <c r="G794">
        <f>VLOOKUP($A794,'Final Team Off-Def Stats'!$A$2:$AQ$31, COLUMN('Final Team Off-Def Stats'!G794), FALSE)</f>
        <v>0.35699999999999998</v>
      </c>
      <c r="H794">
        <f>VLOOKUP($A794,'Final Team Off-Def Stats'!$A$2:$AQ$31, COLUMN('Final Team Off-Def Stats'!H794), FALSE)</f>
        <v>25.4</v>
      </c>
      <c r="I794">
        <f>VLOOKUP($A794,'Final Team Off-Def Stats'!$A$2:$AQ$31, COLUMN('Final Team Off-Def Stats'!I794), FALSE)</f>
        <v>51.1</v>
      </c>
      <c r="J794">
        <f>VLOOKUP($A794,'Final Team Off-Def Stats'!$A$2:$AQ$31, COLUMN('Final Team Off-Def Stats'!J794), FALSE)</f>
        <v>0.497</v>
      </c>
      <c r="K794">
        <f>VLOOKUP($A794,'Final Team Off-Def Stats'!$A$2:$AQ$31, COLUMN('Final Team Off-Def Stats'!K794), FALSE)</f>
        <v>18.600000000000001</v>
      </c>
      <c r="L794">
        <f>VLOOKUP($A794,'Final Team Off-Def Stats'!$A$2:$AQ$31, COLUMN('Final Team Off-Def Stats'!L794), FALSE)</f>
        <v>25</v>
      </c>
      <c r="M794">
        <f>VLOOKUP($A794,'Final Team Off-Def Stats'!$A$2:$AQ$31, COLUMN('Final Team Off-Def Stats'!M794), FALSE)</f>
        <v>0.74399999999999999</v>
      </c>
      <c r="N794">
        <f>VLOOKUP($A794,'Final Team Off-Def Stats'!$A$2:$AQ$31, COLUMN('Final Team Off-Def Stats'!N794), FALSE)</f>
        <v>11.9</v>
      </c>
      <c r="O794">
        <f>VLOOKUP($A794,'Final Team Off-Def Stats'!$A$2:$AQ$31, COLUMN('Final Team Off-Def Stats'!O794), FALSE)</f>
        <v>35.9</v>
      </c>
      <c r="P794">
        <f>VLOOKUP($A794,'Final Team Off-Def Stats'!$A$2:$AQ$31, COLUMN('Final Team Off-Def Stats'!P794), FALSE)</f>
        <v>47.8</v>
      </c>
      <c r="Q794">
        <f>VLOOKUP($A794,'Final Team Off-Def Stats'!$A$2:$AQ$31, COLUMN('Final Team Off-Def Stats'!Q794), FALSE)</f>
        <v>22.7</v>
      </c>
      <c r="R794">
        <f>VLOOKUP($A794,'Final Team Off-Def Stats'!$A$2:$AQ$31, COLUMN('Final Team Off-Def Stats'!R794), FALSE)</f>
        <v>7.2</v>
      </c>
      <c r="S794">
        <f>VLOOKUP($A794,'Final Team Off-Def Stats'!$A$2:$AQ$31, COLUMN('Final Team Off-Def Stats'!S794), FALSE)</f>
        <v>5</v>
      </c>
      <c r="T794">
        <f>VLOOKUP($A794,'Final Team Off-Def Stats'!$A$2:$AQ$31, COLUMN('Final Team Off-Def Stats'!T794), FALSE)</f>
        <v>13.7</v>
      </c>
      <c r="U794">
        <f>VLOOKUP($A794,'Final Team Off-Def Stats'!$A$2:$AQ$31, COLUMN('Final Team Off-Def Stats'!U794), FALSE)</f>
        <v>21.1</v>
      </c>
      <c r="V794">
        <f>VLOOKUP($A794,'Final Team Off-Def Stats'!$A$2:$AQ$31, COLUMN('Final Team Off-Def Stats'!V794), FALSE)</f>
        <v>110.4</v>
      </c>
      <c r="W794">
        <f>VLOOKUP($A794,'Final Team Off-Def Stats'!$A$2:$AQ$31, COLUMN('Final Team Off-Def Stats'!W794), FALSE)</f>
        <v>39.9</v>
      </c>
      <c r="X794">
        <f>VLOOKUP($A794,'Final Team Off-Def Stats'!$A$2:$AQ$31, COLUMN('Final Team Off-Def Stats'!X794), FALSE)</f>
        <v>89.2</v>
      </c>
      <c r="Y794">
        <f>VLOOKUP($A794,'Final Team Off-Def Stats'!$A$2:$AQ$31, COLUMN('Final Team Off-Def Stats'!Y794), FALSE)</f>
        <v>0.44700000000000001</v>
      </c>
      <c r="Z794">
        <f>VLOOKUP($A794,'Final Team Off-Def Stats'!$A$2:$AQ$31, COLUMN('Final Team Off-Def Stats'!Z794), FALSE)</f>
        <v>13.1</v>
      </c>
      <c r="AA794">
        <f>VLOOKUP($A794,'Final Team Off-Def Stats'!$A$2:$AQ$31, COLUMN('Final Team Off-Def Stats'!AA794), FALSE)</f>
        <v>38.299999999999997</v>
      </c>
      <c r="AB794">
        <f>VLOOKUP($A794,'Final Team Off-Def Stats'!$A$2:$AQ$31, COLUMN('Final Team Off-Def Stats'!AB794), FALSE)</f>
        <v>0.34200000000000003</v>
      </c>
      <c r="AC794">
        <f>VLOOKUP($A794,'Final Team Off-Def Stats'!$A$2:$AQ$31, COLUMN('Final Team Off-Def Stats'!AC794), FALSE)</f>
        <v>26.8</v>
      </c>
      <c r="AD794">
        <f>VLOOKUP($A794,'Final Team Off-Def Stats'!$A$2:$AQ$31, COLUMN('Final Team Off-Def Stats'!AD794), FALSE)</f>
        <v>50.8</v>
      </c>
      <c r="AE794">
        <f>VLOOKUP($A794,'Final Team Off-Def Stats'!$A$2:$AQ$31, COLUMN('Final Team Off-Def Stats'!AE794), FALSE)</f>
        <v>0.52700000000000002</v>
      </c>
      <c r="AF794">
        <f>VLOOKUP($A794,'Final Team Off-Def Stats'!$A$2:$AQ$31, COLUMN('Final Team Off-Def Stats'!AF794), FALSE)</f>
        <v>17.600000000000001</v>
      </c>
      <c r="AG794">
        <f>VLOOKUP($A794,'Final Team Off-Def Stats'!$A$2:$AQ$31, COLUMN('Final Team Off-Def Stats'!AG794), FALSE)</f>
        <v>23.1</v>
      </c>
      <c r="AH794">
        <f>VLOOKUP($A794,'Final Team Off-Def Stats'!$A$2:$AQ$31, COLUMN('Final Team Off-Def Stats'!AH794), FALSE)</f>
        <v>0.76400000000000001</v>
      </c>
      <c r="AI794">
        <f>VLOOKUP($A794,'Final Team Off-Def Stats'!$A$2:$AQ$31, COLUMN('Final Team Off-Def Stats'!AI794), FALSE)</f>
        <v>9.6999999999999993</v>
      </c>
      <c r="AJ794">
        <f>VLOOKUP($A794,'Final Team Off-Def Stats'!$A$2:$AQ$31, COLUMN('Final Team Off-Def Stats'!AJ794), FALSE)</f>
        <v>35.6</v>
      </c>
      <c r="AK794">
        <f>VLOOKUP($A794,'Final Team Off-Def Stats'!$A$2:$AQ$31, COLUMN('Final Team Off-Def Stats'!AK794), FALSE)</f>
        <v>45.3</v>
      </c>
      <c r="AL794">
        <f>VLOOKUP($A794,'Final Team Off-Def Stats'!$A$2:$AQ$31, COLUMN('Final Team Off-Def Stats'!AL794), FALSE)</f>
        <v>25.1</v>
      </c>
      <c r="AM794">
        <f>VLOOKUP($A794,'Final Team Off-Def Stats'!$A$2:$AQ$31, COLUMN('Final Team Off-Def Stats'!AM794), FALSE)</f>
        <v>7.2</v>
      </c>
      <c r="AN794">
        <f>VLOOKUP($A794,'Final Team Off-Def Stats'!$A$2:$AQ$31, COLUMN('Final Team Off-Def Stats'!AN794), FALSE)</f>
        <v>4.8</v>
      </c>
      <c r="AO794">
        <f>VLOOKUP($A794,'Final Team Off-Def Stats'!$A$2:$AQ$31, COLUMN('Final Team Off-Def Stats'!AO794), FALSE)</f>
        <v>13.1</v>
      </c>
      <c r="AP794">
        <f>VLOOKUP($A794,'Final Team Off-Def Stats'!$A$2:$AQ$31, COLUMN('Final Team Off-Def Stats'!AP794), FALSE)</f>
        <v>21.1</v>
      </c>
      <c r="AQ794">
        <f>VLOOKUP($A794,'Final Team Off-Def Stats'!$A$2:$AQ$31, COLUMN('Final Team Off-Def Stats'!AQ794), FALSE)</f>
        <v>110.5</v>
      </c>
      <c r="AR794" t="s">
        <v>315</v>
      </c>
      <c r="AS794">
        <f>VLOOKUP($AR794,'Final Team Off-Def Stats'!$A$2:$AQ$31, COLUMN('Final Team Off-Def Stats'!B796), FALSE)</f>
        <v>41</v>
      </c>
      <c r="AT794">
        <f>VLOOKUP($AR794,'Final Team Off-Def Stats'!$A$2:$AQ$31, COLUMN('Final Team Off-Def Stats'!C796), FALSE)</f>
        <v>87.3</v>
      </c>
      <c r="AU794">
        <f>VLOOKUP($AR794,'Final Team Off-Def Stats'!$A$2:$AQ$31, COLUMN('Final Team Off-Def Stats'!D796), FALSE)</f>
        <v>0.46899999999999997</v>
      </c>
      <c r="AV794">
        <f>VLOOKUP($AR794,'Final Team Off-Def Stats'!$A$2:$AQ$31, COLUMN('Final Team Off-Def Stats'!E796), FALSE)</f>
        <v>11.8</v>
      </c>
      <c r="AW794">
        <f>VLOOKUP($AR794,'Final Team Off-Def Stats'!$A$2:$AQ$31, COLUMN('Final Team Off-Def Stats'!F796), FALSE)</f>
        <v>33.9</v>
      </c>
      <c r="AX794">
        <f>VLOOKUP($AR794,'Final Team Off-Def Stats'!$A$2:$AQ$31, COLUMN('Final Team Off-Def Stats'!G796), FALSE)</f>
        <v>0.34699999999999998</v>
      </c>
      <c r="AY794">
        <f>VLOOKUP($AR794,'Final Team Off-Def Stats'!$A$2:$AQ$31, COLUMN('Final Team Off-Def Stats'!H796), FALSE)</f>
        <v>29.2</v>
      </c>
      <c r="AZ794">
        <f>VLOOKUP($AR794,'Final Team Off-Def Stats'!$A$2:$AQ$31, COLUMN('Final Team Off-Def Stats'!I796), FALSE)</f>
        <v>53.4</v>
      </c>
      <c r="BA794">
        <f>VLOOKUP($AR794,'Final Team Off-Def Stats'!$A$2:$AQ$31, COLUMN('Final Team Off-Def Stats'!J796), FALSE)</f>
        <v>0.54600000000000004</v>
      </c>
      <c r="BB794">
        <f>VLOOKUP($AR794,'Final Team Off-Def Stats'!$A$2:$AQ$31, COLUMN('Final Team Off-Def Stats'!K796), FALSE)</f>
        <v>16.600000000000001</v>
      </c>
      <c r="BC794">
        <f>VLOOKUP($AR794,'Final Team Off-Def Stats'!$A$2:$AQ$31, COLUMN('Final Team Off-Def Stats'!L796), FALSE)</f>
        <v>22.6</v>
      </c>
      <c r="BD794">
        <f>VLOOKUP($AR794,'Final Team Off-Def Stats'!$A$2:$AQ$31, COLUMN('Final Team Off-Def Stats'!M796), FALSE)</f>
        <v>0.73199999999999998</v>
      </c>
      <c r="BE794">
        <f>VLOOKUP($AR794,'Final Team Off-Def Stats'!$A$2:$AQ$31, COLUMN('Final Team Off-Def Stats'!N796), FALSE)</f>
        <v>9.4</v>
      </c>
      <c r="BF794">
        <f>VLOOKUP($AR794,'Final Team Off-Def Stats'!$A$2:$AQ$31, COLUMN('Final Team Off-Def Stats'!O796), FALSE)</f>
        <v>33.9</v>
      </c>
      <c r="BG794">
        <f>VLOOKUP($AR794,'Final Team Off-Def Stats'!$A$2:$AQ$31, COLUMN('Final Team Off-Def Stats'!P796), FALSE)</f>
        <v>43.3</v>
      </c>
      <c r="BH794">
        <f>VLOOKUP($AR794,'Final Team Off-Def Stats'!$A$2:$AQ$31, COLUMN('Final Team Off-Def Stats'!Q796), FALSE)</f>
        <v>23.6</v>
      </c>
      <c r="BI794">
        <f>VLOOKUP($AR794,'Final Team Off-Def Stats'!$A$2:$AQ$31, COLUMN('Final Team Off-Def Stats'!R796), FALSE)</f>
        <v>7.5</v>
      </c>
      <c r="BJ794">
        <f>VLOOKUP($AR794,'Final Team Off-Def Stats'!$A$2:$AQ$31, COLUMN('Final Team Off-Def Stats'!S796), FALSE)</f>
        <v>5.0999999999999996</v>
      </c>
      <c r="BK794">
        <f>VLOOKUP($AR794,'Final Team Off-Def Stats'!$A$2:$AQ$31, COLUMN('Final Team Off-Def Stats'!T796), FALSE)</f>
        <v>14.3</v>
      </c>
      <c r="BL794">
        <f>VLOOKUP($AR794,'Final Team Off-Def Stats'!$A$2:$AQ$31, COLUMN('Final Team Off-Def Stats'!U796), FALSE)</f>
        <v>19.8</v>
      </c>
      <c r="BM794">
        <f>VLOOKUP($AR794,'Final Team Off-Def Stats'!$A$2:$AQ$31, COLUMN('Final Team Off-Def Stats'!V796), FALSE)</f>
        <v>110.3</v>
      </c>
      <c r="BN794">
        <f>VLOOKUP($AR794,'Final Team Off-Def Stats'!$A$2:$AQ$31, COLUMN('Final Team Off-Def Stats'!W796), FALSE)</f>
        <v>41.9</v>
      </c>
      <c r="BO794">
        <f>VLOOKUP($AR794,'Final Team Off-Def Stats'!$A$2:$AQ$31, COLUMN('Final Team Off-Def Stats'!X796), FALSE)</f>
        <v>89.1</v>
      </c>
      <c r="BP794">
        <f>VLOOKUP($AR794,'Final Team Off-Def Stats'!$A$2:$AQ$31, COLUMN('Final Team Off-Def Stats'!Y796), FALSE)</f>
        <v>0.47</v>
      </c>
      <c r="BQ794">
        <f>VLOOKUP($AR794,'Final Team Off-Def Stats'!$A$2:$AQ$31, COLUMN('Final Team Off-Def Stats'!Z796), FALSE)</f>
        <v>12.4</v>
      </c>
      <c r="BR794">
        <f>VLOOKUP($AR794,'Final Team Off-Def Stats'!$A$2:$AQ$31, COLUMN('Final Team Off-Def Stats'!AA796), FALSE)</f>
        <v>35.200000000000003</v>
      </c>
      <c r="BS794">
        <f>VLOOKUP($AR794,'Final Team Off-Def Stats'!$A$2:$AQ$31, COLUMN('Final Team Off-Def Stats'!AB796), FALSE)</f>
        <v>0.35199999999999998</v>
      </c>
      <c r="BT794">
        <f>VLOOKUP($AR794,'Final Team Off-Def Stats'!$A$2:$AQ$31, COLUMN('Final Team Off-Def Stats'!AC796), FALSE)</f>
        <v>29.5</v>
      </c>
      <c r="BU794">
        <f>VLOOKUP($AR794,'Final Team Off-Def Stats'!$A$2:$AQ$31, COLUMN('Final Team Off-Def Stats'!AD796), FALSE)</f>
        <v>53.8</v>
      </c>
      <c r="BV794">
        <f>VLOOKUP($AR794,'Final Team Off-Def Stats'!$A$2:$AQ$31, COLUMN('Final Team Off-Def Stats'!AE796), FALSE)</f>
        <v>0.54800000000000004</v>
      </c>
      <c r="BW794">
        <f>VLOOKUP($AR794,'Final Team Off-Def Stats'!$A$2:$AQ$31, COLUMN('Final Team Off-Def Stats'!AF796), FALSE)</f>
        <v>17.100000000000001</v>
      </c>
      <c r="BX794">
        <f>VLOOKUP($AR794,'Final Team Off-Def Stats'!$A$2:$AQ$31, COLUMN('Final Team Off-Def Stats'!AG796), FALSE)</f>
        <v>22.9</v>
      </c>
      <c r="BY794">
        <f>VLOOKUP($AR794,'Final Team Off-Def Stats'!$A$2:$AQ$31, COLUMN('Final Team Off-Def Stats'!AH796), FALSE)</f>
        <v>0.747</v>
      </c>
      <c r="BZ794">
        <f>VLOOKUP($AR794,'Final Team Off-Def Stats'!$A$2:$AQ$31, COLUMN('Final Team Off-Def Stats'!AI796), FALSE)</f>
        <v>10.8</v>
      </c>
      <c r="CA794">
        <f>VLOOKUP($AR794,'Final Team Off-Def Stats'!$A$2:$AQ$31, COLUMN('Final Team Off-Def Stats'!AJ796), FALSE)</f>
        <v>35</v>
      </c>
      <c r="CB794">
        <f>VLOOKUP($AR794,'Final Team Off-Def Stats'!$A$2:$AQ$31, COLUMN('Final Team Off-Def Stats'!AK796), FALSE)</f>
        <v>45.8</v>
      </c>
      <c r="CC794">
        <f>VLOOKUP($AR794,'Final Team Off-Def Stats'!$A$2:$AQ$31, COLUMN('Final Team Off-Def Stats'!AL796), FALSE)</f>
        <v>25.8</v>
      </c>
      <c r="CD794">
        <f>VLOOKUP($AR794,'Final Team Off-Def Stats'!$A$2:$AQ$31, COLUMN('Final Team Off-Def Stats'!AM796), FALSE)</f>
        <v>8.1999999999999993</v>
      </c>
      <c r="CE794">
        <f>VLOOKUP($AR794,'Final Team Off-Def Stats'!$A$2:$AQ$31, COLUMN('Final Team Off-Def Stats'!AN796), FALSE)</f>
        <v>4.0999999999999996</v>
      </c>
      <c r="CF794">
        <f>VLOOKUP($AR794,'Final Team Off-Def Stats'!$A$2:$AQ$31, COLUMN('Final Team Off-Def Stats'!AO796), FALSE)</f>
        <v>13.8</v>
      </c>
      <c r="CG794">
        <f>VLOOKUP($AR794,'Final Team Off-Def Stats'!$A$2:$AQ$31, COLUMN('Final Team Off-Def Stats'!AP796), FALSE)</f>
        <v>19.8</v>
      </c>
      <c r="CH794">
        <f>VLOOKUP($AR794,'Final Team Off-Def Stats'!$A$2:$AQ$31, COLUMN('Final Team Off-Def Stats'!AQ796), FALSE)</f>
        <v>113.3</v>
      </c>
      <c r="CI794" t="s">
        <v>542</v>
      </c>
    </row>
    <row r="795" spans="1:87" x14ac:dyDescent="0.35">
      <c r="A795" t="s">
        <v>505</v>
      </c>
      <c r="B795">
        <f>VLOOKUP($A795,'Final Team Off-Def Stats'!$A$2:$AQ$31, COLUMN('Final Team Off-Def Stats'!B795), FALSE)</f>
        <v>41.7</v>
      </c>
      <c r="C795">
        <f>VLOOKUP($A795,'Final Team Off-Def Stats'!$A$2:$AQ$31, COLUMN('Final Team Off-Def Stats'!C795), FALSE)</f>
        <v>89.1</v>
      </c>
      <c r="D795">
        <f>VLOOKUP($A795,'Final Team Off-Def Stats'!$A$2:$AQ$31, COLUMN('Final Team Off-Def Stats'!D795), FALSE)</f>
        <v>0.46800000000000003</v>
      </c>
      <c r="E795">
        <f>VLOOKUP($A795,'Final Team Off-Def Stats'!$A$2:$AQ$31, COLUMN('Final Team Off-Def Stats'!E795), FALSE)</f>
        <v>14</v>
      </c>
      <c r="F795">
        <f>VLOOKUP($A795,'Final Team Off-Def Stats'!$A$2:$AQ$31, COLUMN('Final Team Off-Def Stats'!F795), FALSE)</f>
        <v>38.299999999999997</v>
      </c>
      <c r="G795">
        <f>VLOOKUP($A795,'Final Team Off-Def Stats'!$A$2:$AQ$31, COLUMN('Final Team Off-Def Stats'!G795), FALSE)</f>
        <v>0.36599999999999999</v>
      </c>
      <c r="H795">
        <f>VLOOKUP($A795,'Final Team Off-Def Stats'!$A$2:$AQ$31, COLUMN('Final Team Off-Def Stats'!H795), FALSE)</f>
        <v>27.7</v>
      </c>
      <c r="I795">
        <f>VLOOKUP($A795,'Final Team Off-Def Stats'!$A$2:$AQ$31, COLUMN('Final Team Off-Def Stats'!I795), FALSE)</f>
        <v>50.8</v>
      </c>
      <c r="J795">
        <f>VLOOKUP($A795,'Final Team Off-Def Stats'!$A$2:$AQ$31, COLUMN('Final Team Off-Def Stats'!J795), FALSE)</f>
        <v>0.54400000000000004</v>
      </c>
      <c r="K795">
        <f>VLOOKUP($A795,'Final Team Off-Def Stats'!$A$2:$AQ$31, COLUMN('Final Team Off-Def Stats'!K795), FALSE)</f>
        <v>17.7</v>
      </c>
      <c r="L795">
        <f>VLOOKUP($A795,'Final Team Off-Def Stats'!$A$2:$AQ$31, COLUMN('Final Team Off-Def Stats'!L795), FALSE)</f>
        <v>22.9</v>
      </c>
      <c r="M795">
        <f>VLOOKUP($A795,'Final Team Off-Def Stats'!$A$2:$AQ$31, COLUMN('Final Team Off-Def Stats'!M795), FALSE)</f>
        <v>0.77600000000000002</v>
      </c>
      <c r="N795">
        <f>VLOOKUP($A795,'Final Team Off-Def Stats'!$A$2:$AQ$31, COLUMN('Final Team Off-Def Stats'!N795), FALSE)</f>
        <v>10.199999999999999</v>
      </c>
      <c r="O795">
        <f>VLOOKUP($A795,'Final Team Off-Def Stats'!$A$2:$AQ$31, COLUMN('Final Team Off-Def Stats'!O795), FALSE)</f>
        <v>36.299999999999997</v>
      </c>
      <c r="P795">
        <f>VLOOKUP($A795,'Final Team Off-Def Stats'!$A$2:$AQ$31, COLUMN('Final Team Off-Def Stats'!P795), FALSE)</f>
        <v>46.6</v>
      </c>
      <c r="Q795">
        <f>VLOOKUP($A795,'Final Team Off-Def Stats'!$A$2:$AQ$31, COLUMN('Final Team Off-Def Stats'!Q795), FALSE)</f>
        <v>23.8</v>
      </c>
      <c r="R795">
        <f>VLOOKUP($A795,'Final Team Off-Def Stats'!$A$2:$AQ$31, COLUMN('Final Team Off-Def Stats'!R795), FALSE)</f>
        <v>7.6</v>
      </c>
      <c r="S795">
        <f>VLOOKUP($A795,'Final Team Off-Def Stats'!$A$2:$AQ$31, COLUMN('Final Team Off-Def Stats'!S795), FALSE)</f>
        <v>4</v>
      </c>
      <c r="T795">
        <f>VLOOKUP($A795,'Final Team Off-Def Stats'!$A$2:$AQ$31, COLUMN('Final Team Off-Def Stats'!T795), FALSE)</f>
        <v>13.4</v>
      </c>
      <c r="U795">
        <f>VLOOKUP($A795,'Final Team Off-Def Stats'!$A$2:$AQ$31, COLUMN('Final Team Off-Def Stats'!U795), FALSE)</f>
        <v>18.2</v>
      </c>
      <c r="V795">
        <f>VLOOKUP($A795,'Final Team Off-Def Stats'!$A$2:$AQ$31, COLUMN('Final Team Off-Def Stats'!V795), FALSE)</f>
        <v>115.1</v>
      </c>
      <c r="W795">
        <f>VLOOKUP($A795,'Final Team Off-Def Stats'!$A$2:$AQ$31, COLUMN('Final Team Off-Def Stats'!W795), FALSE)</f>
        <v>41.2</v>
      </c>
      <c r="X795">
        <f>VLOOKUP($A795,'Final Team Off-Def Stats'!$A$2:$AQ$31, COLUMN('Final Team Off-Def Stats'!X795), FALSE)</f>
        <v>90.3</v>
      </c>
      <c r="Y795">
        <f>VLOOKUP($A795,'Final Team Off-Def Stats'!$A$2:$AQ$31, COLUMN('Final Team Off-Def Stats'!Y795), FALSE)</f>
        <v>0.45600000000000002</v>
      </c>
      <c r="Z795">
        <f>VLOOKUP($A795,'Final Team Off-Def Stats'!$A$2:$AQ$31, COLUMN('Final Team Off-Def Stats'!Z795), FALSE)</f>
        <v>14.4</v>
      </c>
      <c r="AA795">
        <f>VLOOKUP($A795,'Final Team Off-Def Stats'!$A$2:$AQ$31, COLUMN('Final Team Off-Def Stats'!AA795), FALSE)</f>
        <v>40.5</v>
      </c>
      <c r="AB795">
        <f>VLOOKUP($A795,'Final Team Off-Def Stats'!$A$2:$AQ$31, COLUMN('Final Team Off-Def Stats'!AB795), FALSE)</f>
        <v>0.35599999999999998</v>
      </c>
      <c r="AC795">
        <f>VLOOKUP($A795,'Final Team Off-Def Stats'!$A$2:$AQ$31, COLUMN('Final Team Off-Def Stats'!AC795), FALSE)</f>
        <v>26.8</v>
      </c>
      <c r="AD795">
        <f>VLOOKUP($A795,'Final Team Off-Def Stats'!$A$2:$AQ$31, COLUMN('Final Team Off-Def Stats'!AD795), FALSE)</f>
        <v>49.9</v>
      </c>
      <c r="AE795">
        <f>VLOOKUP($A795,'Final Team Off-Def Stats'!$A$2:$AQ$31, COLUMN('Final Team Off-Def Stats'!AE795), FALSE)</f>
        <v>0.53700000000000003</v>
      </c>
      <c r="AF795">
        <f>VLOOKUP($A795,'Final Team Off-Def Stats'!$A$2:$AQ$31, COLUMN('Final Team Off-Def Stats'!AF795), FALSE)</f>
        <v>14.9</v>
      </c>
      <c r="AG795">
        <f>VLOOKUP($A795,'Final Team Off-Def Stats'!$A$2:$AQ$31, COLUMN('Final Team Off-Def Stats'!AG795), FALSE)</f>
        <v>19.899999999999999</v>
      </c>
      <c r="AH795">
        <f>VLOOKUP($A795,'Final Team Off-Def Stats'!$A$2:$AQ$31, COLUMN('Final Team Off-Def Stats'!AH795), FALSE)</f>
        <v>0.751</v>
      </c>
      <c r="AI795">
        <f>VLOOKUP($A795,'Final Team Off-Def Stats'!$A$2:$AQ$31, COLUMN('Final Team Off-Def Stats'!AI795), FALSE)</f>
        <v>9.9</v>
      </c>
      <c r="AJ795">
        <f>VLOOKUP($A795,'Final Team Off-Def Stats'!$A$2:$AQ$31, COLUMN('Final Team Off-Def Stats'!AJ795), FALSE)</f>
        <v>34.1</v>
      </c>
      <c r="AK795">
        <f>VLOOKUP($A795,'Final Team Off-Def Stats'!$A$2:$AQ$31, COLUMN('Final Team Off-Def Stats'!AK795), FALSE)</f>
        <v>44</v>
      </c>
      <c r="AL795">
        <f>VLOOKUP($A795,'Final Team Off-Def Stats'!$A$2:$AQ$31, COLUMN('Final Team Off-Def Stats'!AL795), FALSE)</f>
        <v>25.8</v>
      </c>
      <c r="AM795">
        <f>VLOOKUP($A795,'Final Team Off-Def Stats'!$A$2:$AQ$31, COLUMN('Final Team Off-Def Stats'!AM795), FALSE)</f>
        <v>7.4</v>
      </c>
      <c r="AN795">
        <f>VLOOKUP($A795,'Final Team Off-Def Stats'!$A$2:$AQ$31, COLUMN('Final Team Off-Def Stats'!AN795), FALSE)</f>
        <v>4.3</v>
      </c>
      <c r="AO795">
        <f>VLOOKUP($A795,'Final Team Off-Def Stats'!$A$2:$AQ$31, COLUMN('Final Team Off-Def Stats'!AO795), FALSE)</f>
        <v>13</v>
      </c>
      <c r="AP795">
        <f>VLOOKUP($A795,'Final Team Off-Def Stats'!$A$2:$AQ$31, COLUMN('Final Team Off-Def Stats'!AP795), FALSE)</f>
        <v>19.600000000000001</v>
      </c>
      <c r="AQ795">
        <f>VLOOKUP($A795,'Final Team Off-Def Stats'!$A$2:$AQ$31, COLUMN('Final Team Off-Def Stats'!AQ795), FALSE)</f>
        <v>111.8</v>
      </c>
      <c r="AR795" t="s">
        <v>132</v>
      </c>
      <c r="AS795">
        <f>VLOOKUP($AR795,'Final Team Off-Def Stats'!$A$2:$AQ$31, COLUMN('Final Team Off-Def Stats'!B797), FALSE)</f>
        <v>39.1</v>
      </c>
      <c r="AT795">
        <f>VLOOKUP($AR795,'Final Team Off-Def Stats'!$A$2:$AQ$31, COLUMN('Final Team Off-Def Stats'!C797), FALSE)</f>
        <v>88.4</v>
      </c>
      <c r="AU795">
        <f>VLOOKUP($AR795,'Final Team Off-Def Stats'!$A$2:$AQ$31, COLUMN('Final Team Off-Def Stats'!D797), FALSE)</f>
        <v>0.442</v>
      </c>
      <c r="AV795">
        <f>VLOOKUP($AR795,'Final Team Off-Def Stats'!$A$2:$AQ$31, COLUMN('Final Team Off-Def Stats'!E797), FALSE)</f>
        <v>12.9</v>
      </c>
      <c r="AW795">
        <f>VLOOKUP($AR795,'Final Team Off-Def Stats'!$A$2:$AQ$31, COLUMN('Final Team Off-Def Stats'!F797), FALSE)</f>
        <v>37.4</v>
      </c>
      <c r="AX795">
        <f>VLOOKUP($AR795,'Final Team Off-Def Stats'!$A$2:$AQ$31, COLUMN('Final Team Off-Def Stats'!G797), FALSE)</f>
        <v>0.34599999999999997</v>
      </c>
      <c r="AY795">
        <f>VLOOKUP($AR795,'Final Team Off-Def Stats'!$A$2:$AQ$31, COLUMN('Final Team Off-Def Stats'!H797), FALSE)</f>
        <v>26.2</v>
      </c>
      <c r="AZ795">
        <f>VLOOKUP($AR795,'Final Team Off-Def Stats'!$A$2:$AQ$31, COLUMN('Final Team Off-Def Stats'!I797), FALSE)</f>
        <v>51.1</v>
      </c>
      <c r="BA795">
        <f>VLOOKUP($AR795,'Final Team Off-Def Stats'!$A$2:$AQ$31, COLUMN('Final Team Off-Def Stats'!J797), FALSE)</f>
        <v>0.51300000000000001</v>
      </c>
      <c r="BB795">
        <f>VLOOKUP($AR795,'Final Team Off-Def Stats'!$A$2:$AQ$31, COLUMN('Final Team Off-Def Stats'!K797), FALSE)</f>
        <v>16.7</v>
      </c>
      <c r="BC795">
        <f>VLOOKUP($AR795,'Final Team Off-Def Stats'!$A$2:$AQ$31, COLUMN('Final Team Off-Def Stats'!L797), FALSE)</f>
        <v>21.9</v>
      </c>
      <c r="BD795">
        <f>VLOOKUP($AR795,'Final Team Off-Def Stats'!$A$2:$AQ$31, COLUMN('Final Team Off-Def Stats'!M797), FALSE)</f>
        <v>0.76</v>
      </c>
      <c r="BE795">
        <f>VLOOKUP($AR795,'Final Team Off-Def Stats'!$A$2:$AQ$31, COLUMN('Final Team Off-Def Stats'!N797), FALSE)</f>
        <v>10.6</v>
      </c>
      <c r="BF795">
        <f>VLOOKUP($AR795,'Final Team Off-Def Stats'!$A$2:$AQ$31, COLUMN('Final Team Off-Def Stats'!O797), FALSE)</f>
        <v>32.9</v>
      </c>
      <c r="BG795">
        <f>VLOOKUP($AR795,'Final Team Off-Def Stats'!$A$2:$AQ$31, COLUMN('Final Team Off-Def Stats'!P797), FALSE)</f>
        <v>43.5</v>
      </c>
      <c r="BH795">
        <f>VLOOKUP($AR795,'Final Team Off-Def Stats'!$A$2:$AQ$31, COLUMN('Final Team Off-Def Stats'!Q797), FALSE)</f>
        <v>23.3</v>
      </c>
      <c r="BI795">
        <f>VLOOKUP($AR795,'Final Team Off-Def Stats'!$A$2:$AQ$31, COLUMN('Final Team Off-Def Stats'!R797), FALSE)</f>
        <v>8.1</v>
      </c>
      <c r="BJ795">
        <f>VLOOKUP($AR795,'Final Team Off-Def Stats'!$A$2:$AQ$31, COLUMN('Final Team Off-Def Stats'!S797), FALSE)</f>
        <v>4.5</v>
      </c>
      <c r="BK795">
        <f>VLOOKUP($AR795,'Final Team Off-Def Stats'!$A$2:$AQ$31, COLUMN('Final Team Off-Def Stats'!T797), FALSE)</f>
        <v>14.7</v>
      </c>
      <c r="BL795">
        <f>VLOOKUP($AR795,'Final Team Off-Def Stats'!$A$2:$AQ$31, COLUMN('Final Team Off-Def Stats'!U797), FALSE)</f>
        <v>21.4</v>
      </c>
      <c r="BM795">
        <f>VLOOKUP($AR795,'Final Team Off-Def Stats'!$A$2:$AQ$31, COLUMN('Final Team Off-Def Stats'!V797), FALSE)</f>
        <v>107.8</v>
      </c>
      <c r="BN795">
        <f>VLOOKUP($AR795,'Final Team Off-Def Stats'!$A$2:$AQ$31, COLUMN('Final Team Off-Def Stats'!W797), FALSE)</f>
        <v>41.8</v>
      </c>
      <c r="BO795">
        <f>VLOOKUP($AR795,'Final Team Off-Def Stats'!$A$2:$AQ$31, COLUMN('Final Team Off-Def Stats'!X797), FALSE)</f>
        <v>87.2</v>
      </c>
      <c r="BP795">
        <f>VLOOKUP($AR795,'Final Team Off-Def Stats'!$A$2:$AQ$31, COLUMN('Final Team Off-Def Stats'!Y797), FALSE)</f>
        <v>0.47899999999999998</v>
      </c>
      <c r="BQ795">
        <f>VLOOKUP($AR795,'Final Team Off-Def Stats'!$A$2:$AQ$31, COLUMN('Final Team Off-Def Stats'!Z797), FALSE)</f>
        <v>14</v>
      </c>
      <c r="BR795">
        <f>VLOOKUP($AR795,'Final Team Off-Def Stats'!$A$2:$AQ$31, COLUMN('Final Team Off-Def Stats'!AA797), FALSE)</f>
        <v>37.700000000000003</v>
      </c>
      <c r="BS795">
        <f>VLOOKUP($AR795,'Final Team Off-Def Stats'!$A$2:$AQ$31, COLUMN('Final Team Off-Def Stats'!AB797), FALSE)</f>
        <v>0.371</v>
      </c>
      <c r="BT795">
        <f>VLOOKUP($AR795,'Final Team Off-Def Stats'!$A$2:$AQ$31, COLUMN('Final Team Off-Def Stats'!AC797), FALSE)</f>
        <v>27.8</v>
      </c>
      <c r="BU795">
        <f>VLOOKUP($AR795,'Final Team Off-Def Stats'!$A$2:$AQ$31, COLUMN('Final Team Off-Def Stats'!AD797), FALSE)</f>
        <v>49.5</v>
      </c>
      <c r="BV795">
        <f>VLOOKUP($AR795,'Final Team Off-Def Stats'!$A$2:$AQ$31, COLUMN('Final Team Off-Def Stats'!AE797), FALSE)</f>
        <v>0.56100000000000005</v>
      </c>
      <c r="BW795">
        <f>VLOOKUP($AR795,'Final Team Off-Def Stats'!$A$2:$AQ$31, COLUMN('Final Team Off-Def Stats'!AF797), FALSE)</f>
        <v>19.399999999999999</v>
      </c>
      <c r="BX795">
        <f>VLOOKUP($AR795,'Final Team Off-Def Stats'!$A$2:$AQ$31, COLUMN('Final Team Off-Def Stats'!AG797), FALSE)</f>
        <v>24.9</v>
      </c>
      <c r="BY795">
        <f>VLOOKUP($AR795,'Final Team Off-Def Stats'!$A$2:$AQ$31, COLUMN('Final Team Off-Def Stats'!AH797), FALSE)</f>
        <v>0.77700000000000002</v>
      </c>
      <c r="BZ795">
        <f>VLOOKUP($AR795,'Final Team Off-Def Stats'!$A$2:$AQ$31, COLUMN('Final Team Off-Def Stats'!AI797), FALSE)</f>
        <v>9.9</v>
      </c>
      <c r="CA795">
        <f>VLOOKUP($AR795,'Final Team Off-Def Stats'!$A$2:$AQ$31, COLUMN('Final Team Off-Def Stats'!AJ797), FALSE)</f>
        <v>35.5</v>
      </c>
      <c r="CB795">
        <f>VLOOKUP($AR795,'Final Team Off-Def Stats'!$A$2:$AQ$31, COLUMN('Final Team Off-Def Stats'!AK797), FALSE)</f>
        <v>45.4</v>
      </c>
      <c r="CC795">
        <f>VLOOKUP($AR795,'Final Team Off-Def Stats'!$A$2:$AQ$31, COLUMN('Final Team Off-Def Stats'!AL797), FALSE)</f>
        <v>27</v>
      </c>
      <c r="CD795">
        <f>VLOOKUP($AR795,'Final Team Off-Def Stats'!$A$2:$AQ$31, COLUMN('Final Team Off-Def Stats'!AM797), FALSE)</f>
        <v>8.3000000000000007</v>
      </c>
      <c r="CE795">
        <f>VLOOKUP($AR795,'Final Team Off-Def Stats'!$A$2:$AQ$31, COLUMN('Final Team Off-Def Stats'!AN797), FALSE)</f>
        <v>5.0999999999999996</v>
      </c>
      <c r="CF795">
        <f>VLOOKUP($AR795,'Final Team Off-Def Stats'!$A$2:$AQ$31, COLUMN('Final Team Off-Def Stats'!AO797), FALSE)</f>
        <v>14.2</v>
      </c>
      <c r="CG795">
        <f>VLOOKUP($AR795,'Final Team Off-Def Stats'!$A$2:$AQ$31, COLUMN('Final Team Off-Def Stats'!AP797), FALSE)</f>
        <v>19.7</v>
      </c>
      <c r="CH795">
        <f>VLOOKUP($AR795,'Final Team Off-Def Stats'!$A$2:$AQ$31, COLUMN('Final Team Off-Def Stats'!AQ797), FALSE)</f>
        <v>116.9</v>
      </c>
      <c r="CI795" t="s">
        <v>543</v>
      </c>
    </row>
    <row r="796" spans="1:87" x14ac:dyDescent="0.35">
      <c r="A796" t="s">
        <v>204</v>
      </c>
      <c r="B796">
        <f>VLOOKUP($A796,'Final Team Off-Def Stats'!$A$2:$AQ$31, COLUMN('Final Team Off-Def Stats'!B796), FALSE)</f>
        <v>38.6</v>
      </c>
      <c r="C796">
        <f>VLOOKUP($A796,'Final Team Off-Def Stats'!$A$2:$AQ$31, COLUMN('Final Team Off-Def Stats'!C796), FALSE)</f>
        <v>89.9</v>
      </c>
      <c r="D796">
        <f>VLOOKUP($A796,'Final Team Off-Def Stats'!$A$2:$AQ$31, COLUMN('Final Team Off-Def Stats'!D796), FALSE)</f>
        <v>0.43</v>
      </c>
      <c r="E796">
        <f>VLOOKUP($A796,'Final Team Off-Def Stats'!$A$2:$AQ$31, COLUMN('Final Team Off-Def Stats'!E796), FALSE)</f>
        <v>12.2</v>
      </c>
      <c r="F796">
        <f>VLOOKUP($A796,'Final Team Off-Def Stats'!$A$2:$AQ$31, COLUMN('Final Team Off-Def Stats'!F796), FALSE)</f>
        <v>37.700000000000003</v>
      </c>
      <c r="G796">
        <f>VLOOKUP($A796,'Final Team Off-Def Stats'!$A$2:$AQ$31, COLUMN('Final Team Off-Def Stats'!G796), FALSE)</f>
        <v>0.32300000000000001</v>
      </c>
      <c r="H796">
        <f>VLOOKUP($A796,'Final Team Off-Def Stats'!$A$2:$AQ$31, COLUMN('Final Team Off-Def Stats'!H796), FALSE)</f>
        <v>26.4</v>
      </c>
      <c r="I796">
        <f>VLOOKUP($A796,'Final Team Off-Def Stats'!$A$2:$AQ$31, COLUMN('Final Team Off-Def Stats'!I796), FALSE)</f>
        <v>52.2</v>
      </c>
      <c r="J796">
        <f>VLOOKUP($A796,'Final Team Off-Def Stats'!$A$2:$AQ$31, COLUMN('Final Team Off-Def Stats'!J796), FALSE)</f>
        <v>0.50700000000000001</v>
      </c>
      <c r="K796">
        <f>VLOOKUP($A796,'Final Team Off-Def Stats'!$A$2:$AQ$31, COLUMN('Final Team Off-Def Stats'!K796), FALSE)</f>
        <v>15.2</v>
      </c>
      <c r="L796">
        <f>VLOOKUP($A796,'Final Team Off-Def Stats'!$A$2:$AQ$31, COLUMN('Final Team Off-Def Stats'!L796), FALSE)</f>
        <v>20.100000000000001</v>
      </c>
      <c r="M796">
        <f>VLOOKUP($A796,'Final Team Off-Def Stats'!$A$2:$AQ$31, COLUMN('Final Team Off-Def Stats'!M796), FALSE)</f>
        <v>0.75600000000000001</v>
      </c>
      <c r="N796">
        <f>VLOOKUP($A796,'Final Team Off-Def Stats'!$A$2:$AQ$31, COLUMN('Final Team Off-Def Stats'!N796), FALSE)</f>
        <v>10.5</v>
      </c>
      <c r="O796">
        <f>VLOOKUP($A796,'Final Team Off-Def Stats'!$A$2:$AQ$31, COLUMN('Final Team Off-Def Stats'!O796), FALSE)</f>
        <v>35.5</v>
      </c>
      <c r="P796">
        <f>VLOOKUP($A796,'Final Team Off-Def Stats'!$A$2:$AQ$31, COLUMN('Final Team Off-Def Stats'!P796), FALSE)</f>
        <v>46</v>
      </c>
      <c r="Q796">
        <f>VLOOKUP($A796,'Final Team Off-Def Stats'!$A$2:$AQ$31, COLUMN('Final Team Off-Def Stats'!Q796), FALSE)</f>
        <v>22.4</v>
      </c>
      <c r="R796">
        <f>VLOOKUP($A796,'Final Team Off-Def Stats'!$A$2:$AQ$31, COLUMN('Final Team Off-Def Stats'!R796), FALSE)</f>
        <v>7.6</v>
      </c>
      <c r="S796">
        <f>VLOOKUP($A796,'Final Team Off-Def Stats'!$A$2:$AQ$31, COLUMN('Final Team Off-Def Stats'!S796), FALSE)</f>
        <v>4.7</v>
      </c>
      <c r="T796">
        <f>VLOOKUP($A796,'Final Team Off-Def Stats'!$A$2:$AQ$31, COLUMN('Final Team Off-Def Stats'!T796), FALSE)</f>
        <v>14.1</v>
      </c>
      <c r="U796">
        <f>VLOOKUP($A796,'Final Team Off-Def Stats'!$A$2:$AQ$31, COLUMN('Final Team Off-Def Stats'!U796), FALSE)</f>
        <v>18.399999999999999</v>
      </c>
      <c r="V796">
        <f>VLOOKUP($A796,'Final Team Off-Def Stats'!$A$2:$AQ$31, COLUMN('Final Team Off-Def Stats'!V796), FALSE)</f>
        <v>104.6</v>
      </c>
      <c r="W796">
        <f>VLOOKUP($A796,'Final Team Off-Def Stats'!$A$2:$AQ$31, COLUMN('Final Team Off-Def Stats'!W796), FALSE)</f>
        <v>41.8</v>
      </c>
      <c r="X796">
        <f>VLOOKUP($A796,'Final Team Off-Def Stats'!$A$2:$AQ$31, COLUMN('Final Team Off-Def Stats'!X796), FALSE)</f>
        <v>91.3</v>
      </c>
      <c r="Y796">
        <f>VLOOKUP($A796,'Final Team Off-Def Stats'!$A$2:$AQ$31, COLUMN('Final Team Off-Def Stats'!Y796), FALSE)</f>
        <v>0.45800000000000002</v>
      </c>
      <c r="Z796">
        <f>VLOOKUP($A796,'Final Team Off-Def Stats'!$A$2:$AQ$31, COLUMN('Final Team Off-Def Stats'!Z796), FALSE)</f>
        <v>13.7</v>
      </c>
      <c r="AA796">
        <f>VLOOKUP($A796,'Final Team Off-Def Stats'!$A$2:$AQ$31, COLUMN('Final Team Off-Def Stats'!AA796), FALSE)</f>
        <v>39</v>
      </c>
      <c r="AB796">
        <f>VLOOKUP($A796,'Final Team Off-Def Stats'!$A$2:$AQ$31, COLUMN('Final Team Off-Def Stats'!AB796), FALSE)</f>
        <v>0.35299999999999998</v>
      </c>
      <c r="AC796">
        <f>VLOOKUP($A796,'Final Team Off-Def Stats'!$A$2:$AQ$31, COLUMN('Final Team Off-Def Stats'!AC796), FALSE)</f>
        <v>28</v>
      </c>
      <c r="AD796">
        <f>VLOOKUP($A796,'Final Team Off-Def Stats'!$A$2:$AQ$31, COLUMN('Final Team Off-Def Stats'!AD796), FALSE)</f>
        <v>52.3</v>
      </c>
      <c r="AE796">
        <f>VLOOKUP($A796,'Final Team Off-Def Stats'!$A$2:$AQ$31, COLUMN('Final Team Off-Def Stats'!AE796), FALSE)</f>
        <v>0.53600000000000003</v>
      </c>
      <c r="AF796">
        <f>VLOOKUP($A796,'Final Team Off-Def Stats'!$A$2:$AQ$31, COLUMN('Final Team Off-Def Stats'!AF796), FALSE)</f>
        <v>15.4</v>
      </c>
      <c r="AG796">
        <f>VLOOKUP($A796,'Final Team Off-Def Stats'!$A$2:$AQ$31, COLUMN('Final Team Off-Def Stats'!AG796), FALSE)</f>
        <v>20</v>
      </c>
      <c r="AH796">
        <f>VLOOKUP($A796,'Final Team Off-Def Stats'!$A$2:$AQ$31, COLUMN('Final Team Off-Def Stats'!AH796), FALSE)</f>
        <v>0.77100000000000002</v>
      </c>
      <c r="AI796">
        <f>VLOOKUP($A796,'Final Team Off-Def Stats'!$A$2:$AQ$31, COLUMN('Final Team Off-Def Stats'!AI796), FALSE)</f>
        <v>11.1</v>
      </c>
      <c r="AJ796">
        <f>VLOOKUP($A796,'Final Team Off-Def Stats'!$A$2:$AQ$31, COLUMN('Final Team Off-Def Stats'!AJ796), FALSE)</f>
        <v>37.6</v>
      </c>
      <c r="AK796">
        <f>VLOOKUP($A796,'Final Team Off-Def Stats'!$A$2:$AQ$31, COLUMN('Final Team Off-Def Stats'!AK796), FALSE)</f>
        <v>48.8</v>
      </c>
      <c r="AL796">
        <f>VLOOKUP($A796,'Final Team Off-Def Stats'!$A$2:$AQ$31, COLUMN('Final Team Off-Def Stats'!AL796), FALSE)</f>
        <v>26.3</v>
      </c>
      <c r="AM796">
        <f>VLOOKUP($A796,'Final Team Off-Def Stats'!$A$2:$AQ$31, COLUMN('Final Team Off-Def Stats'!AM796), FALSE)</f>
        <v>8.5</v>
      </c>
      <c r="AN796">
        <f>VLOOKUP($A796,'Final Team Off-Def Stats'!$A$2:$AQ$31, COLUMN('Final Team Off-Def Stats'!AN796), FALSE)</f>
        <v>6</v>
      </c>
      <c r="AO796">
        <f>VLOOKUP($A796,'Final Team Off-Def Stats'!$A$2:$AQ$31, COLUMN('Final Team Off-Def Stats'!AO796), FALSE)</f>
        <v>13.3</v>
      </c>
      <c r="AP796">
        <f>VLOOKUP($A796,'Final Team Off-Def Stats'!$A$2:$AQ$31, COLUMN('Final Team Off-Def Stats'!AP796), FALSE)</f>
        <v>18</v>
      </c>
      <c r="AQ796">
        <f>VLOOKUP($A796,'Final Team Off-Def Stats'!$A$2:$AQ$31, COLUMN('Final Team Off-Def Stats'!AQ796), FALSE)</f>
        <v>112.8</v>
      </c>
      <c r="AR796" t="s">
        <v>110</v>
      </c>
      <c r="AS796">
        <f>VLOOKUP($AR796,'Final Team Off-Def Stats'!$A$2:$AQ$31, COLUMN('Final Team Off-Def Stats'!B798), FALSE)</f>
        <v>40.299999999999997</v>
      </c>
      <c r="AT796">
        <f>VLOOKUP($AR796,'Final Team Off-Def Stats'!$A$2:$AQ$31, COLUMN('Final Team Off-Def Stats'!C798), FALSE)</f>
        <v>87.7</v>
      </c>
      <c r="AU796">
        <f>VLOOKUP($AR796,'Final Team Off-Def Stats'!$A$2:$AQ$31, COLUMN('Final Team Off-Def Stats'!D798), FALSE)</f>
        <v>0.46</v>
      </c>
      <c r="AV796">
        <f>VLOOKUP($AR796,'Final Team Off-Def Stats'!$A$2:$AQ$31, COLUMN('Final Team Off-Def Stats'!E798), FALSE)</f>
        <v>11.4</v>
      </c>
      <c r="AW796">
        <f>VLOOKUP($AR796,'Final Team Off-Def Stats'!$A$2:$AQ$31, COLUMN('Final Team Off-Def Stats'!F798), FALSE)</f>
        <v>33.1</v>
      </c>
      <c r="AX796">
        <f>VLOOKUP($AR796,'Final Team Off-Def Stats'!$A$2:$AQ$31, COLUMN('Final Team Off-Def Stats'!G798), FALSE)</f>
        <v>0.34399999999999997</v>
      </c>
      <c r="AY796">
        <f>VLOOKUP($AR796,'Final Team Off-Def Stats'!$A$2:$AQ$31, COLUMN('Final Team Off-Def Stats'!H798), FALSE)</f>
        <v>29</v>
      </c>
      <c r="AZ796">
        <f>VLOOKUP($AR796,'Final Team Off-Def Stats'!$A$2:$AQ$31, COLUMN('Final Team Off-Def Stats'!I798), FALSE)</f>
        <v>54.7</v>
      </c>
      <c r="BA796">
        <f>VLOOKUP($AR796,'Final Team Off-Def Stats'!$A$2:$AQ$31, COLUMN('Final Team Off-Def Stats'!J798), FALSE)</f>
        <v>0.53</v>
      </c>
      <c r="BB796">
        <f>VLOOKUP($AR796,'Final Team Off-Def Stats'!$A$2:$AQ$31, COLUMN('Final Team Off-Def Stats'!K798), FALSE)</f>
        <v>17.8</v>
      </c>
      <c r="BC796">
        <f>VLOOKUP($AR796,'Final Team Off-Def Stats'!$A$2:$AQ$31, COLUMN('Final Team Off-Def Stats'!L798), FALSE)</f>
        <v>23.2</v>
      </c>
      <c r="BD796">
        <f>VLOOKUP($AR796,'Final Team Off-Def Stats'!$A$2:$AQ$31, COLUMN('Final Team Off-Def Stats'!M798), FALSE)</f>
        <v>0.76800000000000002</v>
      </c>
      <c r="BE796">
        <f>VLOOKUP($AR796,'Final Team Off-Def Stats'!$A$2:$AQ$31, COLUMN('Final Team Off-Def Stats'!N798), FALSE)</f>
        <v>9.5</v>
      </c>
      <c r="BF796">
        <f>VLOOKUP($AR796,'Final Team Off-Def Stats'!$A$2:$AQ$31, COLUMN('Final Team Off-Def Stats'!O798), FALSE)</f>
        <v>33.200000000000003</v>
      </c>
      <c r="BG796">
        <f>VLOOKUP($AR796,'Final Team Off-Def Stats'!$A$2:$AQ$31, COLUMN('Final Team Off-Def Stats'!P798), FALSE)</f>
        <v>42.8</v>
      </c>
      <c r="BH796">
        <f>VLOOKUP($AR796,'Final Team Off-Def Stats'!$A$2:$AQ$31, COLUMN('Final Team Off-Def Stats'!Q798), FALSE)</f>
        <v>23.6</v>
      </c>
      <c r="BI796">
        <f>VLOOKUP($AR796,'Final Team Off-Def Stats'!$A$2:$AQ$31, COLUMN('Final Team Off-Def Stats'!R798), FALSE)</f>
        <v>7.1</v>
      </c>
      <c r="BJ796">
        <f>VLOOKUP($AR796,'Final Team Off-Def Stats'!$A$2:$AQ$31, COLUMN('Final Team Off-Def Stats'!S798), FALSE)</f>
        <v>4.5</v>
      </c>
      <c r="BK796">
        <f>VLOOKUP($AR796,'Final Team Off-Def Stats'!$A$2:$AQ$31, COLUMN('Final Team Off-Def Stats'!T798), FALSE)</f>
        <v>14</v>
      </c>
      <c r="BL796">
        <f>VLOOKUP($AR796,'Final Team Off-Def Stats'!$A$2:$AQ$31, COLUMN('Final Team Off-Def Stats'!U798), FALSE)</f>
        <v>18.899999999999999</v>
      </c>
      <c r="BM796">
        <f>VLOOKUP($AR796,'Final Team Off-Def Stats'!$A$2:$AQ$31, COLUMN('Final Team Off-Def Stats'!V798), FALSE)</f>
        <v>109.9</v>
      </c>
      <c r="BN796">
        <f>VLOOKUP($AR796,'Final Team Off-Def Stats'!$A$2:$AQ$31, COLUMN('Final Team Off-Def Stats'!W798), FALSE)</f>
        <v>43.3</v>
      </c>
      <c r="BO796">
        <f>VLOOKUP($AR796,'Final Team Off-Def Stats'!$A$2:$AQ$31, COLUMN('Final Team Off-Def Stats'!X798), FALSE)</f>
        <v>90.2</v>
      </c>
      <c r="BP796">
        <f>VLOOKUP($AR796,'Final Team Off-Def Stats'!$A$2:$AQ$31, COLUMN('Final Team Off-Def Stats'!Y798), FALSE)</f>
        <v>0.47899999999999998</v>
      </c>
      <c r="BQ796">
        <f>VLOOKUP($AR796,'Final Team Off-Def Stats'!$A$2:$AQ$31, COLUMN('Final Team Off-Def Stats'!Z798), FALSE)</f>
        <v>12.9</v>
      </c>
      <c r="BR796">
        <f>VLOOKUP($AR796,'Final Team Off-Def Stats'!$A$2:$AQ$31, COLUMN('Final Team Off-Def Stats'!AA798), FALSE)</f>
        <v>34.799999999999997</v>
      </c>
      <c r="BS796">
        <f>VLOOKUP($AR796,'Final Team Off-Def Stats'!$A$2:$AQ$31, COLUMN('Final Team Off-Def Stats'!AB798), FALSE)</f>
        <v>0.372</v>
      </c>
      <c r="BT796">
        <f>VLOOKUP($AR796,'Final Team Off-Def Stats'!$A$2:$AQ$31, COLUMN('Final Team Off-Def Stats'!AC798), FALSE)</f>
        <v>30.3</v>
      </c>
      <c r="BU796">
        <f>VLOOKUP($AR796,'Final Team Off-Def Stats'!$A$2:$AQ$31, COLUMN('Final Team Off-Def Stats'!AD798), FALSE)</f>
        <v>55.5</v>
      </c>
      <c r="BV796">
        <f>VLOOKUP($AR796,'Final Team Off-Def Stats'!$A$2:$AQ$31, COLUMN('Final Team Off-Def Stats'!AE798), FALSE)</f>
        <v>0.54700000000000004</v>
      </c>
      <c r="BW796">
        <f>VLOOKUP($AR796,'Final Team Off-Def Stats'!$A$2:$AQ$31, COLUMN('Final Team Off-Def Stats'!AF798), FALSE)</f>
        <v>15.9</v>
      </c>
      <c r="BX796">
        <f>VLOOKUP($AR796,'Final Team Off-Def Stats'!$A$2:$AQ$31, COLUMN('Final Team Off-Def Stats'!AG798), FALSE)</f>
        <v>20.399999999999999</v>
      </c>
      <c r="BY796">
        <f>VLOOKUP($AR796,'Final Team Off-Def Stats'!$A$2:$AQ$31, COLUMN('Final Team Off-Def Stats'!AH798), FALSE)</f>
        <v>0.77600000000000002</v>
      </c>
      <c r="BZ796">
        <f>VLOOKUP($AR796,'Final Team Off-Def Stats'!$A$2:$AQ$31, COLUMN('Final Team Off-Def Stats'!AI798), FALSE)</f>
        <v>10.5</v>
      </c>
      <c r="CA796">
        <f>VLOOKUP($AR796,'Final Team Off-Def Stats'!$A$2:$AQ$31, COLUMN('Final Team Off-Def Stats'!AJ798), FALSE)</f>
        <v>35.1</v>
      </c>
      <c r="CB796">
        <f>VLOOKUP($AR796,'Final Team Off-Def Stats'!$A$2:$AQ$31, COLUMN('Final Team Off-Def Stats'!AK798), FALSE)</f>
        <v>45.6</v>
      </c>
      <c r="CC796">
        <f>VLOOKUP($AR796,'Final Team Off-Def Stats'!$A$2:$AQ$31, COLUMN('Final Team Off-Def Stats'!AL798), FALSE)</f>
        <v>25.2</v>
      </c>
      <c r="CD796">
        <f>VLOOKUP($AR796,'Final Team Off-Def Stats'!$A$2:$AQ$31, COLUMN('Final Team Off-Def Stats'!AM798), FALSE)</f>
        <v>8.1</v>
      </c>
      <c r="CE796">
        <f>VLOOKUP($AR796,'Final Team Off-Def Stats'!$A$2:$AQ$31, COLUMN('Final Team Off-Def Stats'!AN798), FALSE)</f>
        <v>4.8</v>
      </c>
      <c r="CF796">
        <f>VLOOKUP($AR796,'Final Team Off-Def Stats'!$A$2:$AQ$31, COLUMN('Final Team Off-Def Stats'!AO798), FALSE)</f>
        <v>13.4</v>
      </c>
      <c r="CG796">
        <f>VLOOKUP($AR796,'Final Team Off-Def Stats'!$A$2:$AQ$31, COLUMN('Final Team Off-Def Stats'!AP798), FALSE)</f>
        <v>20.2</v>
      </c>
      <c r="CH796">
        <f>VLOOKUP($AR796,'Final Team Off-Def Stats'!$A$2:$AQ$31, COLUMN('Final Team Off-Def Stats'!AQ798), FALSE)</f>
        <v>115.3</v>
      </c>
      <c r="CI796" t="s">
        <v>542</v>
      </c>
    </row>
    <row r="797" spans="1:87" x14ac:dyDescent="0.35">
      <c r="A797" t="s">
        <v>502</v>
      </c>
      <c r="B797">
        <f>VLOOKUP($A797,'Final Team Off-Def Stats'!$A$2:$AQ$31, COLUMN('Final Team Off-Def Stats'!B797), FALSE)</f>
        <v>40.700000000000003</v>
      </c>
      <c r="C797">
        <f>VLOOKUP($A797,'Final Team Off-Def Stats'!$A$2:$AQ$31, COLUMN('Final Team Off-Def Stats'!C797), FALSE)</f>
        <v>87.3</v>
      </c>
      <c r="D797">
        <f>VLOOKUP($A797,'Final Team Off-Def Stats'!$A$2:$AQ$31, COLUMN('Final Team Off-Def Stats'!D797), FALSE)</f>
        <v>0.46600000000000003</v>
      </c>
      <c r="E797">
        <f>VLOOKUP($A797,'Final Team Off-Def Stats'!$A$2:$AQ$31, COLUMN('Final Team Off-Def Stats'!E797), FALSE)</f>
        <v>12</v>
      </c>
      <c r="F797">
        <f>VLOOKUP($A797,'Final Team Off-Def Stats'!$A$2:$AQ$31, COLUMN('Final Team Off-Def Stats'!F797), FALSE)</f>
        <v>32.799999999999997</v>
      </c>
      <c r="G797">
        <f>VLOOKUP($A797,'Final Team Off-Def Stats'!$A$2:$AQ$31, COLUMN('Final Team Off-Def Stats'!G797), FALSE)</f>
        <v>0.36399999999999999</v>
      </c>
      <c r="H797">
        <f>VLOOKUP($A797,'Final Team Off-Def Stats'!$A$2:$AQ$31, COLUMN('Final Team Off-Def Stats'!H797), FALSE)</f>
        <v>28.7</v>
      </c>
      <c r="I797">
        <f>VLOOKUP($A797,'Final Team Off-Def Stats'!$A$2:$AQ$31, COLUMN('Final Team Off-Def Stats'!I797), FALSE)</f>
        <v>54.4</v>
      </c>
      <c r="J797">
        <f>VLOOKUP($A797,'Final Team Off-Def Stats'!$A$2:$AQ$31, COLUMN('Final Team Off-Def Stats'!J797), FALSE)</f>
        <v>0.52700000000000002</v>
      </c>
      <c r="K797">
        <f>VLOOKUP($A797,'Final Team Off-Def Stats'!$A$2:$AQ$31, COLUMN('Final Team Off-Def Stats'!K797), FALSE)</f>
        <v>20.2</v>
      </c>
      <c r="L797">
        <f>VLOOKUP($A797,'Final Team Off-Def Stats'!$A$2:$AQ$31, COLUMN('Final Team Off-Def Stats'!L797), FALSE)</f>
        <v>24.6</v>
      </c>
      <c r="M797">
        <f>VLOOKUP($A797,'Final Team Off-Def Stats'!$A$2:$AQ$31, COLUMN('Final Team Off-Def Stats'!M797), FALSE)</f>
        <v>0.82099999999999995</v>
      </c>
      <c r="N797">
        <f>VLOOKUP($A797,'Final Team Off-Def Stats'!$A$2:$AQ$31, COLUMN('Final Team Off-Def Stats'!N797), FALSE)</f>
        <v>8.8000000000000007</v>
      </c>
      <c r="O797">
        <f>VLOOKUP($A797,'Final Team Off-Def Stats'!$A$2:$AQ$31, COLUMN('Final Team Off-Def Stats'!O797), FALSE)</f>
        <v>34.9</v>
      </c>
      <c r="P797">
        <f>VLOOKUP($A797,'Final Team Off-Def Stats'!$A$2:$AQ$31, COLUMN('Final Team Off-Def Stats'!P797), FALSE)</f>
        <v>43.7</v>
      </c>
      <c r="Q797">
        <f>VLOOKUP($A797,'Final Team Off-Def Stats'!$A$2:$AQ$31, COLUMN('Final Team Off-Def Stats'!Q797), FALSE)</f>
        <v>24.5</v>
      </c>
      <c r="R797">
        <f>VLOOKUP($A797,'Final Team Off-Def Stats'!$A$2:$AQ$31, COLUMN('Final Team Off-Def Stats'!R797), FALSE)</f>
        <v>8</v>
      </c>
      <c r="S797">
        <f>VLOOKUP($A797,'Final Team Off-Def Stats'!$A$2:$AQ$31, COLUMN('Final Team Off-Def Stats'!S797), FALSE)</f>
        <v>5.5</v>
      </c>
      <c r="T797">
        <f>VLOOKUP($A797,'Final Team Off-Def Stats'!$A$2:$AQ$31, COLUMN('Final Team Off-Def Stats'!T797), FALSE)</f>
        <v>12.9</v>
      </c>
      <c r="U797">
        <f>VLOOKUP($A797,'Final Team Off-Def Stats'!$A$2:$AQ$31, COLUMN('Final Team Off-Def Stats'!U797), FALSE)</f>
        <v>20</v>
      </c>
      <c r="V797">
        <f>VLOOKUP($A797,'Final Team Off-Def Stats'!$A$2:$AQ$31, COLUMN('Final Team Off-Def Stats'!V797), FALSE)</f>
        <v>113.5</v>
      </c>
      <c r="W797">
        <f>VLOOKUP($A797,'Final Team Off-Def Stats'!$A$2:$AQ$31, COLUMN('Final Team Off-Def Stats'!W797), FALSE)</f>
        <v>41</v>
      </c>
      <c r="X797">
        <f>VLOOKUP($A797,'Final Team Off-Def Stats'!$A$2:$AQ$31, COLUMN('Final Team Off-Def Stats'!X797), FALSE)</f>
        <v>89.4</v>
      </c>
      <c r="Y797">
        <f>VLOOKUP($A797,'Final Team Off-Def Stats'!$A$2:$AQ$31, COLUMN('Final Team Off-Def Stats'!Y797), FALSE)</f>
        <v>0.45800000000000002</v>
      </c>
      <c r="Z797">
        <f>VLOOKUP($A797,'Final Team Off-Def Stats'!$A$2:$AQ$31, COLUMN('Final Team Off-Def Stats'!Z797), FALSE)</f>
        <v>11.7</v>
      </c>
      <c r="AA797">
        <f>VLOOKUP($A797,'Final Team Off-Def Stats'!$A$2:$AQ$31, COLUMN('Final Team Off-Def Stats'!AA797), FALSE)</f>
        <v>33.9</v>
      </c>
      <c r="AB797">
        <f>VLOOKUP($A797,'Final Team Off-Def Stats'!$A$2:$AQ$31, COLUMN('Final Team Off-Def Stats'!AB797), FALSE)</f>
        <v>0.34599999999999997</v>
      </c>
      <c r="AC797">
        <f>VLOOKUP($A797,'Final Team Off-Def Stats'!$A$2:$AQ$31, COLUMN('Final Team Off-Def Stats'!AC797), FALSE)</f>
        <v>29.2</v>
      </c>
      <c r="AD797">
        <f>VLOOKUP($A797,'Final Team Off-Def Stats'!$A$2:$AQ$31, COLUMN('Final Team Off-Def Stats'!AD797), FALSE)</f>
        <v>55.5</v>
      </c>
      <c r="AE797">
        <f>VLOOKUP($A797,'Final Team Off-Def Stats'!$A$2:$AQ$31, COLUMN('Final Team Off-Def Stats'!AE797), FALSE)</f>
        <v>0.52700000000000002</v>
      </c>
      <c r="AF797">
        <f>VLOOKUP($A797,'Final Team Off-Def Stats'!$A$2:$AQ$31, COLUMN('Final Team Off-Def Stats'!AF797), FALSE)</f>
        <v>17.2</v>
      </c>
      <c r="AG797">
        <f>VLOOKUP($A797,'Final Team Off-Def Stats'!$A$2:$AQ$31, COLUMN('Final Team Off-Def Stats'!AG797), FALSE)</f>
        <v>22.3</v>
      </c>
      <c r="AH797">
        <f>VLOOKUP($A797,'Final Team Off-Def Stats'!$A$2:$AQ$31, COLUMN('Final Team Off-Def Stats'!AH797), FALSE)</f>
        <v>0.76900000000000002</v>
      </c>
      <c r="AI797">
        <f>VLOOKUP($A797,'Final Team Off-Def Stats'!$A$2:$AQ$31, COLUMN('Final Team Off-Def Stats'!AI797), FALSE)</f>
        <v>10.6</v>
      </c>
      <c r="AJ797">
        <f>VLOOKUP($A797,'Final Team Off-Def Stats'!$A$2:$AQ$31, COLUMN('Final Team Off-Def Stats'!AJ797), FALSE)</f>
        <v>35.1</v>
      </c>
      <c r="AK797">
        <f>VLOOKUP($A797,'Final Team Off-Def Stats'!$A$2:$AQ$31, COLUMN('Final Team Off-Def Stats'!AK797), FALSE)</f>
        <v>45.6</v>
      </c>
      <c r="AL797">
        <f>VLOOKUP($A797,'Final Team Off-Def Stats'!$A$2:$AQ$31, COLUMN('Final Team Off-Def Stats'!AL797), FALSE)</f>
        <v>24.3</v>
      </c>
      <c r="AM797">
        <f>VLOOKUP($A797,'Final Team Off-Def Stats'!$A$2:$AQ$31, COLUMN('Final Team Off-Def Stats'!AM797), FALSE)</f>
        <v>6.8</v>
      </c>
      <c r="AN797">
        <f>VLOOKUP($A797,'Final Team Off-Def Stats'!$A$2:$AQ$31, COLUMN('Final Team Off-Def Stats'!AN797), FALSE)</f>
        <v>4.8</v>
      </c>
      <c r="AO797">
        <f>VLOOKUP($A797,'Final Team Off-Def Stats'!$A$2:$AQ$31, COLUMN('Final Team Off-Def Stats'!AO797), FALSE)</f>
        <v>13.7</v>
      </c>
      <c r="AP797">
        <f>VLOOKUP($A797,'Final Team Off-Def Stats'!$A$2:$AQ$31, COLUMN('Final Team Off-Def Stats'!AP797), FALSE)</f>
        <v>20.100000000000001</v>
      </c>
      <c r="AQ797">
        <f>VLOOKUP($A797,'Final Team Off-Def Stats'!$A$2:$AQ$31, COLUMN('Final Team Off-Def Stats'!AQ797), FALSE)</f>
        <v>110.8</v>
      </c>
      <c r="AR797" t="s">
        <v>511</v>
      </c>
      <c r="AS797">
        <f>VLOOKUP($AR797,'Final Team Off-Def Stats'!$A$2:$AQ$31, COLUMN('Final Team Off-Def Stats'!B799), FALSE)</f>
        <v>42.3</v>
      </c>
      <c r="AT797">
        <f>VLOOKUP($AR797,'Final Team Off-Def Stats'!$A$2:$AQ$31, COLUMN('Final Team Off-Def Stats'!C799), FALSE)</f>
        <v>88.2</v>
      </c>
      <c r="AU797">
        <f>VLOOKUP($AR797,'Final Team Off-Def Stats'!$A$2:$AQ$31, COLUMN('Final Team Off-Def Stats'!D799), FALSE)</f>
        <v>0.48</v>
      </c>
      <c r="AV797">
        <f>VLOOKUP($AR797,'Final Team Off-Def Stats'!$A$2:$AQ$31, COLUMN('Final Team Off-Def Stats'!E799), FALSE)</f>
        <v>10.8</v>
      </c>
      <c r="AW797">
        <f>VLOOKUP($AR797,'Final Team Off-Def Stats'!$A$2:$AQ$31, COLUMN('Final Team Off-Def Stats'!F799), FALSE)</f>
        <v>29.3</v>
      </c>
      <c r="AX797">
        <f>VLOOKUP($AR797,'Final Team Off-Def Stats'!$A$2:$AQ$31, COLUMN('Final Team Off-Def Stats'!G799), FALSE)</f>
        <v>0.36899999999999999</v>
      </c>
      <c r="AY797">
        <f>VLOOKUP($AR797,'Final Team Off-Def Stats'!$A$2:$AQ$31, COLUMN('Final Team Off-Def Stats'!H799), FALSE)</f>
        <v>31.6</v>
      </c>
      <c r="AZ797">
        <f>VLOOKUP($AR797,'Final Team Off-Def Stats'!$A$2:$AQ$31, COLUMN('Final Team Off-Def Stats'!I799), FALSE)</f>
        <v>58.9</v>
      </c>
      <c r="BA797">
        <f>VLOOKUP($AR797,'Final Team Off-Def Stats'!$A$2:$AQ$31, COLUMN('Final Team Off-Def Stats'!J799), FALSE)</f>
        <v>0.53500000000000003</v>
      </c>
      <c r="BB797">
        <f>VLOOKUP($AR797,'Final Team Off-Def Stats'!$A$2:$AQ$31, COLUMN('Final Team Off-Def Stats'!K799), FALSE)</f>
        <v>17.8</v>
      </c>
      <c r="BC797">
        <f>VLOOKUP($AR797,'Final Team Off-Def Stats'!$A$2:$AQ$31, COLUMN('Final Team Off-Def Stats'!L799), FALSE)</f>
        <v>21.9</v>
      </c>
      <c r="BD797">
        <f>VLOOKUP($AR797,'Final Team Off-Def Stats'!$A$2:$AQ$31, COLUMN('Final Team Off-Def Stats'!M799), FALSE)</f>
        <v>0.81299999999999994</v>
      </c>
      <c r="BE797">
        <f>VLOOKUP($AR797,'Final Team Off-Def Stats'!$A$2:$AQ$31, COLUMN('Final Team Off-Def Stats'!N799), FALSE)</f>
        <v>8.8000000000000007</v>
      </c>
      <c r="BF797">
        <f>VLOOKUP($AR797,'Final Team Off-Def Stats'!$A$2:$AQ$31, COLUMN('Final Team Off-Def Stats'!O799), FALSE)</f>
        <v>34.200000000000003</v>
      </c>
      <c r="BG797">
        <f>VLOOKUP($AR797,'Final Team Off-Def Stats'!$A$2:$AQ$31, COLUMN('Final Team Off-Def Stats'!P799), FALSE)</f>
        <v>42.9</v>
      </c>
      <c r="BH797">
        <f>VLOOKUP($AR797,'Final Team Off-Def Stats'!$A$2:$AQ$31, COLUMN('Final Team Off-Def Stats'!Q799), FALSE)</f>
        <v>24.2</v>
      </c>
      <c r="BI797">
        <f>VLOOKUP($AR797,'Final Team Off-Def Stats'!$A$2:$AQ$31, COLUMN('Final Team Off-Def Stats'!R799), FALSE)</f>
        <v>7.2</v>
      </c>
      <c r="BJ797">
        <f>VLOOKUP($AR797,'Final Team Off-Def Stats'!$A$2:$AQ$31, COLUMN('Final Team Off-Def Stats'!S799), FALSE)</f>
        <v>4.2</v>
      </c>
      <c r="BK797">
        <f>VLOOKUP($AR797,'Final Team Off-Def Stats'!$A$2:$AQ$31, COLUMN('Final Team Off-Def Stats'!T799), FALSE)</f>
        <v>13</v>
      </c>
      <c r="BL797">
        <f>VLOOKUP($AR797,'Final Team Off-Def Stats'!$A$2:$AQ$31, COLUMN('Final Team Off-Def Stats'!U799), FALSE)</f>
        <v>19.100000000000001</v>
      </c>
      <c r="BM797">
        <f>VLOOKUP($AR797,'Final Team Off-Def Stats'!$A$2:$AQ$31, COLUMN('Final Team Off-Def Stats'!V799), FALSE)</f>
        <v>113.2</v>
      </c>
      <c r="BN797">
        <f>VLOOKUP($AR797,'Final Team Off-Def Stats'!$A$2:$AQ$31, COLUMN('Final Team Off-Def Stats'!W799), FALSE)</f>
        <v>42</v>
      </c>
      <c r="BO797">
        <f>VLOOKUP($AR797,'Final Team Off-Def Stats'!$A$2:$AQ$31, COLUMN('Final Team Off-Def Stats'!X799), FALSE)</f>
        <v>88.7</v>
      </c>
      <c r="BP797">
        <f>VLOOKUP($AR797,'Final Team Off-Def Stats'!$A$2:$AQ$31, COLUMN('Final Team Off-Def Stats'!Y799), FALSE)</f>
        <v>0.47399999999999998</v>
      </c>
      <c r="BQ797">
        <f>VLOOKUP($AR797,'Final Team Off-Def Stats'!$A$2:$AQ$31, COLUMN('Final Team Off-Def Stats'!Z799), FALSE)</f>
        <v>11.9</v>
      </c>
      <c r="BR797">
        <f>VLOOKUP($AR797,'Final Team Off-Def Stats'!$A$2:$AQ$31, COLUMN('Final Team Off-Def Stats'!AA799), FALSE)</f>
        <v>32.4</v>
      </c>
      <c r="BS797">
        <f>VLOOKUP($AR797,'Final Team Off-Def Stats'!$A$2:$AQ$31, COLUMN('Final Team Off-Def Stats'!AB799), FALSE)</f>
        <v>0.36599999999999999</v>
      </c>
      <c r="BT797">
        <f>VLOOKUP($AR797,'Final Team Off-Def Stats'!$A$2:$AQ$31, COLUMN('Final Team Off-Def Stats'!AC799), FALSE)</f>
        <v>30.2</v>
      </c>
      <c r="BU797">
        <f>VLOOKUP($AR797,'Final Team Off-Def Stats'!$A$2:$AQ$31, COLUMN('Final Team Off-Def Stats'!AD799), FALSE)</f>
        <v>56.3</v>
      </c>
      <c r="BV797">
        <f>VLOOKUP($AR797,'Final Team Off-Def Stats'!$A$2:$AQ$31, COLUMN('Final Team Off-Def Stats'!AE799), FALSE)</f>
        <v>0.53600000000000003</v>
      </c>
      <c r="BW797">
        <f>VLOOKUP($AR797,'Final Team Off-Def Stats'!$A$2:$AQ$31, COLUMN('Final Team Off-Def Stats'!AF799), FALSE)</f>
        <v>17.7</v>
      </c>
      <c r="BX797">
        <f>VLOOKUP($AR797,'Final Team Off-Def Stats'!$A$2:$AQ$31, COLUMN('Final Team Off-Def Stats'!AG799), FALSE)</f>
        <v>22.3</v>
      </c>
      <c r="BY797">
        <f>VLOOKUP($AR797,'Final Team Off-Def Stats'!$A$2:$AQ$31, COLUMN('Final Team Off-Def Stats'!AH799), FALSE)</f>
        <v>0.79500000000000004</v>
      </c>
      <c r="BZ797">
        <f>VLOOKUP($AR797,'Final Team Off-Def Stats'!$A$2:$AQ$31, COLUMN('Final Team Off-Def Stats'!AI799), FALSE)</f>
        <v>9.5</v>
      </c>
      <c r="CA797">
        <f>VLOOKUP($AR797,'Final Team Off-Def Stats'!$A$2:$AQ$31, COLUMN('Final Team Off-Def Stats'!AJ799), FALSE)</f>
        <v>34.4</v>
      </c>
      <c r="CB797">
        <f>VLOOKUP($AR797,'Final Team Off-Def Stats'!$A$2:$AQ$31, COLUMN('Final Team Off-Def Stats'!AK799), FALSE)</f>
        <v>43.8</v>
      </c>
      <c r="CC797">
        <f>VLOOKUP($AR797,'Final Team Off-Def Stats'!$A$2:$AQ$31, COLUMN('Final Team Off-Def Stats'!AL799), FALSE)</f>
        <v>25.4</v>
      </c>
      <c r="CD797">
        <f>VLOOKUP($AR797,'Final Team Off-Def Stats'!$A$2:$AQ$31, COLUMN('Final Team Off-Def Stats'!AM799), FALSE)</f>
        <v>7.2</v>
      </c>
      <c r="CE797">
        <f>VLOOKUP($AR797,'Final Team Off-Def Stats'!$A$2:$AQ$31, COLUMN('Final Team Off-Def Stats'!AN799), FALSE)</f>
        <v>5.0999999999999996</v>
      </c>
      <c r="CF797">
        <f>VLOOKUP($AR797,'Final Team Off-Def Stats'!$A$2:$AQ$31, COLUMN('Final Team Off-Def Stats'!AO799), FALSE)</f>
        <v>13.3</v>
      </c>
      <c r="CG797">
        <f>VLOOKUP($AR797,'Final Team Off-Def Stats'!$A$2:$AQ$31, COLUMN('Final Team Off-Def Stats'!AP799), FALSE)</f>
        <v>18.399999999999999</v>
      </c>
      <c r="CH797">
        <f>VLOOKUP($AR797,'Final Team Off-Def Stats'!$A$2:$AQ$31, COLUMN('Final Team Off-Def Stats'!AQ799), FALSE)</f>
        <v>113.6</v>
      </c>
      <c r="CI797" t="s">
        <v>543</v>
      </c>
    </row>
    <row r="798" spans="1:87" x14ac:dyDescent="0.35">
      <c r="A798" t="s">
        <v>512</v>
      </c>
      <c r="B798">
        <f>VLOOKUP($A798,'Final Team Off-Def Stats'!$A$2:$AQ$31, COLUMN('Final Team Off-Def Stats'!B798), FALSE)</f>
        <v>42.2</v>
      </c>
      <c r="C798">
        <f>VLOOKUP($A798,'Final Team Off-Def Stats'!$A$2:$AQ$31, COLUMN('Final Team Off-Def Stats'!C798), FALSE)</f>
        <v>89</v>
      </c>
      <c r="D798">
        <f>VLOOKUP($A798,'Final Team Off-Def Stats'!$A$2:$AQ$31, COLUMN('Final Team Off-Def Stats'!D798), FALSE)</f>
        <v>0.47499999999999998</v>
      </c>
      <c r="E798">
        <f>VLOOKUP($A798,'Final Team Off-Def Stats'!$A$2:$AQ$31, COLUMN('Final Team Off-Def Stats'!E798), FALSE)</f>
        <v>11.5</v>
      </c>
      <c r="F798">
        <f>VLOOKUP($A798,'Final Team Off-Def Stats'!$A$2:$AQ$31, COLUMN('Final Team Off-Def Stats'!F798), FALSE)</f>
        <v>31.9</v>
      </c>
      <c r="G798">
        <f>VLOOKUP($A798,'Final Team Off-Def Stats'!$A$2:$AQ$31, COLUMN('Final Team Off-Def Stats'!G798), FALSE)</f>
        <v>0.36099999999999999</v>
      </c>
      <c r="H798">
        <f>VLOOKUP($A798,'Final Team Off-Def Stats'!$A$2:$AQ$31, COLUMN('Final Team Off-Def Stats'!H798), FALSE)</f>
        <v>30.7</v>
      </c>
      <c r="I798">
        <f>VLOOKUP($A798,'Final Team Off-Def Stats'!$A$2:$AQ$31, COLUMN('Final Team Off-Def Stats'!I798), FALSE)</f>
        <v>57</v>
      </c>
      <c r="J798">
        <f>VLOOKUP($A798,'Final Team Off-Def Stats'!$A$2:$AQ$31, COLUMN('Final Team Off-Def Stats'!J798), FALSE)</f>
        <v>0.53800000000000003</v>
      </c>
      <c r="K798">
        <f>VLOOKUP($A798,'Final Team Off-Def Stats'!$A$2:$AQ$31, COLUMN('Final Team Off-Def Stats'!K798), FALSE)</f>
        <v>17.600000000000001</v>
      </c>
      <c r="L798">
        <f>VLOOKUP($A798,'Final Team Off-Def Stats'!$A$2:$AQ$31, COLUMN('Final Team Off-Def Stats'!L798), FALSE)</f>
        <v>21.9</v>
      </c>
      <c r="M798">
        <f>VLOOKUP($A798,'Final Team Off-Def Stats'!$A$2:$AQ$31, COLUMN('Final Team Off-Def Stats'!M798), FALSE)</f>
        <v>0.80500000000000005</v>
      </c>
      <c r="N798">
        <f>VLOOKUP($A798,'Final Team Off-Def Stats'!$A$2:$AQ$31, COLUMN('Final Team Off-Def Stats'!N798), FALSE)</f>
        <v>10.4</v>
      </c>
      <c r="O798">
        <f>VLOOKUP($A798,'Final Team Off-Def Stats'!$A$2:$AQ$31, COLUMN('Final Team Off-Def Stats'!O798), FALSE)</f>
        <v>34.299999999999997</v>
      </c>
      <c r="P798">
        <f>VLOOKUP($A798,'Final Team Off-Def Stats'!$A$2:$AQ$31, COLUMN('Final Team Off-Def Stats'!P798), FALSE)</f>
        <v>44.7</v>
      </c>
      <c r="Q798">
        <f>VLOOKUP($A798,'Final Team Off-Def Stats'!$A$2:$AQ$31, COLUMN('Final Team Off-Def Stats'!Q798), FALSE)</f>
        <v>25.4</v>
      </c>
      <c r="R798">
        <f>VLOOKUP($A798,'Final Team Off-Def Stats'!$A$2:$AQ$31, COLUMN('Final Team Off-Def Stats'!R798), FALSE)</f>
        <v>7.1</v>
      </c>
      <c r="S798">
        <f>VLOOKUP($A798,'Final Team Off-Def Stats'!$A$2:$AQ$31, COLUMN('Final Team Off-Def Stats'!S798), FALSE)</f>
        <v>5.5</v>
      </c>
      <c r="T798">
        <f>VLOOKUP($A798,'Final Team Off-Def Stats'!$A$2:$AQ$31, COLUMN('Final Team Off-Def Stats'!T798), FALSE)</f>
        <v>14.1</v>
      </c>
      <c r="U798">
        <f>VLOOKUP($A798,'Final Team Off-Def Stats'!$A$2:$AQ$31, COLUMN('Final Team Off-Def Stats'!U798), FALSE)</f>
        <v>20.5</v>
      </c>
      <c r="V798">
        <f>VLOOKUP($A798,'Final Team Off-Def Stats'!$A$2:$AQ$31, COLUMN('Final Team Off-Def Stats'!V798), FALSE)</f>
        <v>113.6</v>
      </c>
      <c r="W798">
        <f>VLOOKUP($A798,'Final Team Off-Def Stats'!$A$2:$AQ$31, COLUMN('Final Team Off-Def Stats'!W798), FALSE)</f>
        <v>41</v>
      </c>
      <c r="X798">
        <f>VLOOKUP($A798,'Final Team Off-Def Stats'!$A$2:$AQ$31, COLUMN('Final Team Off-Def Stats'!X798), FALSE)</f>
        <v>90.7</v>
      </c>
      <c r="Y798">
        <f>VLOOKUP($A798,'Final Team Off-Def Stats'!$A$2:$AQ$31, COLUMN('Final Team Off-Def Stats'!Y798), FALSE)</f>
        <v>0.45200000000000001</v>
      </c>
      <c r="Z798">
        <f>VLOOKUP($A798,'Final Team Off-Def Stats'!$A$2:$AQ$31, COLUMN('Final Team Off-Def Stats'!Z798), FALSE)</f>
        <v>12.6</v>
      </c>
      <c r="AA798">
        <f>VLOOKUP($A798,'Final Team Off-Def Stats'!$A$2:$AQ$31, COLUMN('Final Team Off-Def Stats'!AA798), FALSE)</f>
        <v>36.5</v>
      </c>
      <c r="AB798">
        <f>VLOOKUP($A798,'Final Team Off-Def Stats'!$A$2:$AQ$31, COLUMN('Final Team Off-Def Stats'!AB798), FALSE)</f>
        <v>0.34499999999999997</v>
      </c>
      <c r="AC798">
        <f>VLOOKUP($A798,'Final Team Off-Def Stats'!$A$2:$AQ$31, COLUMN('Final Team Off-Def Stats'!AC798), FALSE)</f>
        <v>28.4</v>
      </c>
      <c r="AD798">
        <f>VLOOKUP($A798,'Final Team Off-Def Stats'!$A$2:$AQ$31, COLUMN('Final Team Off-Def Stats'!AD798), FALSE)</f>
        <v>54.2</v>
      </c>
      <c r="AE798">
        <f>VLOOKUP($A798,'Final Team Off-Def Stats'!$A$2:$AQ$31, COLUMN('Final Team Off-Def Stats'!AE798), FALSE)</f>
        <v>0.52300000000000002</v>
      </c>
      <c r="AF798">
        <f>VLOOKUP($A798,'Final Team Off-Def Stats'!$A$2:$AQ$31, COLUMN('Final Team Off-Def Stats'!AF798), FALSE)</f>
        <v>18.3</v>
      </c>
      <c r="AG798">
        <f>VLOOKUP($A798,'Final Team Off-Def Stats'!$A$2:$AQ$31, COLUMN('Final Team Off-Def Stats'!AG798), FALSE)</f>
        <v>23.2</v>
      </c>
      <c r="AH798">
        <f>VLOOKUP($A798,'Final Team Off-Def Stats'!$A$2:$AQ$31, COLUMN('Final Team Off-Def Stats'!AH798), FALSE)</f>
        <v>0.78800000000000003</v>
      </c>
      <c r="AI798">
        <f>VLOOKUP($A798,'Final Team Off-Def Stats'!$A$2:$AQ$31, COLUMN('Final Team Off-Def Stats'!AI798), FALSE)</f>
        <v>11.4</v>
      </c>
      <c r="AJ798">
        <f>VLOOKUP($A798,'Final Team Off-Def Stats'!$A$2:$AQ$31, COLUMN('Final Team Off-Def Stats'!AJ798), FALSE)</f>
        <v>33</v>
      </c>
      <c r="AK798">
        <f>VLOOKUP($A798,'Final Team Off-Def Stats'!$A$2:$AQ$31, COLUMN('Final Team Off-Def Stats'!AK798), FALSE)</f>
        <v>44.4</v>
      </c>
      <c r="AL798">
        <f>VLOOKUP($A798,'Final Team Off-Def Stats'!$A$2:$AQ$31, COLUMN('Final Team Off-Def Stats'!AL798), FALSE)</f>
        <v>24</v>
      </c>
      <c r="AM798">
        <f>VLOOKUP($A798,'Final Team Off-Def Stats'!$A$2:$AQ$31, COLUMN('Final Team Off-Def Stats'!AM798), FALSE)</f>
        <v>8</v>
      </c>
      <c r="AN798">
        <f>VLOOKUP($A798,'Final Team Off-Def Stats'!$A$2:$AQ$31, COLUMN('Final Team Off-Def Stats'!AN798), FALSE)</f>
        <v>4.9000000000000004</v>
      </c>
      <c r="AO798">
        <f>VLOOKUP($A798,'Final Team Off-Def Stats'!$A$2:$AQ$31, COLUMN('Final Team Off-Def Stats'!AO798), FALSE)</f>
        <v>13.3</v>
      </c>
      <c r="AP798">
        <f>VLOOKUP($A798,'Final Team Off-Def Stats'!$A$2:$AQ$31, COLUMN('Final Team Off-Def Stats'!AP798), FALSE)</f>
        <v>19.8</v>
      </c>
      <c r="AQ798">
        <f>VLOOKUP($A798,'Final Team Off-Def Stats'!$A$2:$AQ$31, COLUMN('Final Team Off-Def Stats'!AQ798), FALSE)</f>
        <v>112.8</v>
      </c>
      <c r="AR798" t="s">
        <v>509</v>
      </c>
      <c r="AS798">
        <f>VLOOKUP($AR798,'Final Team Off-Def Stats'!$A$2:$AQ$31, COLUMN('Final Team Off-Def Stats'!B800), FALSE)</f>
        <v>42.3</v>
      </c>
      <c r="AT798">
        <f>VLOOKUP($AR798,'Final Team Off-Def Stats'!$A$2:$AQ$31, COLUMN('Final Team Off-Def Stats'!C800), FALSE)</f>
        <v>87.7</v>
      </c>
      <c r="AU798">
        <f>VLOOKUP($AR798,'Final Team Off-Def Stats'!$A$2:$AQ$31, COLUMN('Final Team Off-Def Stats'!D800), FALSE)</f>
        <v>0.48299999999999998</v>
      </c>
      <c r="AV798">
        <f>VLOOKUP($AR798,'Final Team Off-Def Stats'!$A$2:$AQ$31, COLUMN('Final Team Off-Def Stats'!E800), FALSE)</f>
        <v>12.9</v>
      </c>
      <c r="AW798">
        <f>VLOOKUP($AR798,'Final Team Off-Def Stats'!$A$2:$AQ$31, COLUMN('Final Team Off-Def Stats'!F800), FALSE)</f>
        <v>36.5</v>
      </c>
      <c r="AX798">
        <f>VLOOKUP($AR798,'Final Team Off-Def Stats'!$A$2:$AQ$31, COLUMN('Final Team Off-Def Stats'!G800), FALSE)</f>
        <v>0.35299999999999998</v>
      </c>
      <c r="AY798">
        <f>VLOOKUP($AR798,'Final Team Off-Def Stats'!$A$2:$AQ$31, COLUMN('Final Team Off-Def Stats'!H800), FALSE)</f>
        <v>29.4</v>
      </c>
      <c r="AZ798">
        <f>VLOOKUP($AR798,'Final Team Off-Def Stats'!$A$2:$AQ$31, COLUMN('Final Team Off-Def Stats'!I800), FALSE)</f>
        <v>51.2</v>
      </c>
      <c r="BA798">
        <f>VLOOKUP($AR798,'Final Team Off-Def Stats'!$A$2:$AQ$31, COLUMN('Final Team Off-Def Stats'!J800), FALSE)</f>
        <v>0.57499999999999996</v>
      </c>
      <c r="BB798">
        <f>VLOOKUP($AR798,'Final Team Off-Def Stats'!$A$2:$AQ$31, COLUMN('Final Team Off-Def Stats'!K800), FALSE)</f>
        <v>17</v>
      </c>
      <c r="BC798">
        <f>VLOOKUP($AR798,'Final Team Off-Def Stats'!$A$2:$AQ$31, COLUMN('Final Team Off-Def Stats'!L800), FALSE)</f>
        <v>21.4</v>
      </c>
      <c r="BD798">
        <f>VLOOKUP($AR798,'Final Team Off-Def Stats'!$A$2:$AQ$31, COLUMN('Final Team Off-Def Stats'!M800), FALSE)</f>
        <v>0.79500000000000004</v>
      </c>
      <c r="BE798">
        <f>VLOOKUP($AR798,'Final Team Off-Def Stats'!$A$2:$AQ$31, COLUMN('Final Team Off-Def Stats'!N800), FALSE)</f>
        <v>9.3000000000000007</v>
      </c>
      <c r="BF798">
        <f>VLOOKUP($AR798,'Final Team Off-Def Stats'!$A$2:$AQ$31, COLUMN('Final Team Off-Def Stats'!O800), FALSE)</f>
        <v>35.5</v>
      </c>
      <c r="BG798">
        <f>VLOOKUP($AR798,'Final Team Off-Def Stats'!$A$2:$AQ$31, COLUMN('Final Team Off-Def Stats'!P800), FALSE)</f>
        <v>44.8</v>
      </c>
      <c r="BH798">
        <f>VLOOKUP($AR798,'Final Team Off-Def Stats'!$A$2:$AQ$31, COLUMN('Final Team Off-Def Stats'!Q800), FALSE)</f>
        <v>28.2</v>
      </c>
      <c r="BI798">
        <f>VLOOKUP($AR798,'Final Team Off-Def Stats'!$A$2:$AQ$31, COLUMN('Final Team Off-Def Stats'!R800), FALSE)</f>
        <v>7.3</v>
      </c>
      <c r="BJ798">
        <f>VLOOKUP($AR798,'Final Team Off-Def Stats'!$A$2:$AQ$31, COLUMN('Final Team Off-Def Stats'!S800), FALSE)</f>
        <v>3.8</v>
      </c>
      <c r="BK798">
        <f>VLOOKUP($AR798,'Final Team Off-Def Stats'!$A$2:$AQ$31, COLUMN('Final Team Off-Def Stats'!T800), FALSE)</f>
        <v>14.7</v>
      </c>
      <c r="BL798">
        <f>VLOOKUP($AR798,'Final Team Off-Def Stats'!$A$2:$AQ$31, COLUMN('Final Team Off-Def Stats'!U800), FALSE)</f>
        <v>20.3</v>
      </c>
      <c r="BM798">
        <f>VLOOKUP($AR798,'Final Team Off-Def Stats'!$A$2:$AQ$31, COLUMN('Final Team Off-Def Stats'!V800), FALSE)</f>
        <v>114.5</v>
      </c>
      <c r="BN798">
        <f>VLOOKUP($AR798,'Final Team Off-Def Stats'!$A$2:$AQ$31, COLUMN('Final Team Off-Def Stats'!W800), FALSE)</f>
        <v>41.7</v>
      </c>
      <c r="BO798">
        <f>VLOOKUP($AR798,'Final Team Off-Def Stats'!$A$2:$AQ$31, COLUMN('Final Team Off-Def Stats'!X800), FALSE)</f>
        <v>88.8</v>
      </c>
      <c r="BP798">
        <f>VLOOKUP($AR798,'Final Team Off-Def Stats'!$A$2:$AQ$31, COLUMN('Final Team Off-Def Stats'!Y800), FALSE)</f>
        <v>0.47</v>
      </c>
      <c r="BQ798">
        <f>VLOOKUP($AR798,'Final Team Off-Def Stats'!$A$2:$AQ$31, COLUMN('Final Team Off-Def Stats'!Z800), FALSE)</f>
        <v>12</v>
      </c>
      <c r="BR798">
        <f>VLOOKUP($AR798,'Final Team Off-Def Stats'!$A$2:$AQ$31, COLUMN('Final Team Off-Def Stats'!AA800), FALSE)</f>
        <v>34.799999999999997</v>
      </c>
      <c r="BS798">
        <f>VLOOKUP($AR798,'Final Team Off-Def Stats'!$A$2:$AQ$31, COLUMN('Final Team Off-Def Stats'!AB800), FALSE)</f>
        <v>0.34599999999999997</v>
      </c>
      <c r="BT798">
        <f>VLOOKUP($AR798,'Final Team Off-Def Stats'!$A$2:$AQ$31, COLUMN('Final Team Off-Def Stats'!AC800), FALSE)</f>
        <v>29.7</v>
      </c>
      <c r="BU798">
        <f>VLOOKUP($AR798,'Final Team Off-Def Stats'!$A$2:$AQ$31, COLUMN('Final Team Off-Def Stats'!AD800), FALSE)</f>
        <v>54</v>
      </c>
      <c r="BV798">
        <f>VLOOKUP($AR798,'Final Team Off-Def Stats'!$A$2:$AQ$31, COLUMN('Final Team Off-Def Stats'!AE800), FALSE)</f>
        <v>0.54900000000000004</v>
      </c>
      <c r="BW798">
        <f>VLOOKUP($AR798,'Final Team Off-Def Stats'!$A$2:$AQ$31, COLUMN('Final Team Off-Def Stats'!AF800), FALSE)</f>
        <v>16.7</v>
      </c>
      <c r="BX798">
        <f>VLOOKUP($AR798,'Final Team Off-Def Stats'!$A$2:$AQ$31, COLUMN('Final Team Off-Def Stats'!AG800), FALSE)</f>
        <v>22.1</v>
      </c>
      <c r="BY798">
        <f>VLOOKUP($AR798,'Final Team Off-Def Stats'!$A$2:$AQ$31, COLUMN('Final Team Off-Def Stats'!AH800), FALSE)</f>
        <v>0.75700000000000001</v>
      </c>
      <c r="BZ798">
        <f>VLOOKUP($AR798,'Final Team Off-Def Stats'!$A$2:$AQ$31, COLUMN('Final Team Off-Def Stats'!AI800), FALSE)</f>
        <v>9.8000000000000007</v>
      </c>
      <c r="CA798">
        <f>VLOOKUP($AR798,'Final Team Off-Def Stats'!$A$2:$AQ$31, COLUMN('Final Team Off-Def Stats'!AJ800), FALSE)</f>
        <v>33.200000000000003</v>
      </c>
      <c r="CB798">
        <f>VLOOKUP($AR798,'Final Team Off-Def Stats'!$A$2:$AQ$31, COLUMN('Final Team Off-Def Stats'!AK800), FALSE)</f>
        <v>43</v>
      </c>
      <c r="CC798">
        <f>VLOOKUP($AR798,'Final Team Off-Def Stats'!$A$2:$AQ$31, COLUMN('Final Team Off-Def Stats'!AL800), FALSE)</f>
        <v>25.8</v>
      </c>
      <c r="CD798">
        <f>VLOOKUP($AR798,'Final Team Off-Def Stats'!$A$2:$AQ$31, COLUMN('Final Team Off-Def Stats'!AM800), FALSE)</f>
        <v>8</v>
      </c>
      <c r="CE798">
        <f>VLOOKUP($AR798,'Final Team Off-Def Stats'!$A$2:$AQ$31, COLUMN('Final Team Off-Def Stats'!AN800), FALSE)</f>
        <v>4.9000000000000004</v>
      </c>
      <c r="CF798">
        <f>VLOOKUP($AR798,'Final Team Off-Def Stats'!$A$2:$AQ$31, COLUMN('Final Team Off-Def Stats'!AO800), FALSE)</f>
        <v>13</v>
      </c>
      <c r="CG798">
        <f>VLOOKUP($AR798,'Final Team Off-Def Stats'!$A$2:$AQ$31, COLUMN('Final Team Off-Def Stats'!AP800), FALSE)</f>
        <v>20.2</v>
      </c>
      <c r="CH798">
        <f>VLOOKUP($AR798,'Final Team Off-Def Stats'!$A$2:$AQ$31, COLUMN('Final Team Off-Def Stats'!AQ800), FALSE)</f>
        <v>112.1</v>
      </c>
      <c r="CI798" t="s">
        <v>542</v>
      </c>
    </row>
    <row r="799" spans="1:87" x14ac:dyDescent="0.35">
      <c r="A799" t="s">
        <v>383</v>
      </c>
      <c r="B799">
        <f>VLOOKUP($A799,'Final Team Off-Def Stats'!$A$2:$AQ$31, COLUMN('Final Team Off-Def Stats'!B799), FALSE)</f>
        <v>38.6</v>
      </c>
      <c r="C799">
        <f>VLOOKUP($A799,'Final Team Off-Def Stats'!$A$2:$AQ$31, COLUMN('Final Team Off-Def Stats'!C799), FALSE)</f>
        <v>89.6</v>
      </c>
      <c r="D799">
        <f>VLOOKUP($A799,'Final Team Off-Def Stats'!$A$2:$AQ$31, COLUMN('Final Team Off-Def Stats'!D799), FALSE)</f>
        <v>0.43099999999999999</v>
      </c>
      <c r="E799">
        <f>VLOOKUP($A799,'Final Team Off-Def Stats'!$A$2:$AQ$31, COLUMN('Final Team Off-Def Stats'!E799), FALSE)</f>
        <v>11.4</v>
      </c>
      <c r="F799">
        <f>VLOOKUP($A799,'Final Team Off-Def Stats'!$A$2:$AQ$31, COLUMN('Final Team Off-Def Stats'!F799), FALSE)</f>
        <v>35</v>
      </c>
      <c r="G799">
        <f>VLOOKUP($A799,'Final Team Off-Def Stats'!$A$2:$AQ$31, COLUMN('Final Team Off-Def Stats'!G799), FALSE)</f>
        <v>0.32600000000000001</v>
      </c>
      <c r="H799">
        <f>VLOOKUP($A799,'Final Team Off-Def Stats'!$A$2:$AQ$31, COLUMN('Final Team Off-Def Stats'!H799), FALSE)</f>
        <v>27.2</v>
      </c>
      <c r="I799">
        <f>VLOOKUP($A799,'Final Team Off-Def Stats'!$A$2:$AQ$31, COLUMN('Final Team Off-Def Stats'!I799), FALSE)</f>
        <v>54.6</v>
      </c>
      <c r="J799">
        <f>VLOOKUP($A799,'Final Team Off-Def Stats'!$A$2:$AQ$31, COLUMN('Final Team Off-Def Stats'!J799), FALSE)</f>
        <v>0.498</v>
      </c>
      <c r="K799">
        <f>VLOOKUP($A799,'Final Team Off-Def Stats'!$A$2:$AQ$31, COLUMN('Final Team Off-Def Stats'!K799), FALSE)</f>
        <v>17.399999999999999</v>
      </c>
      <c r="L799">
        <f>VLOOKUP($A799,'Final Team Off-Def Stats'!$A$2:$AQ$31, COLUMN('Final Team Off-Def Stats'!L799), FALSE)</f>
        <v>22.3</v>
      </c>
      <c r="M799">
        <f>VLOOKUP($A799,'Final Team Off-Def Stats'!$A$2:$AQ$31, COLUMN('Final Team Off-Def Stats'!M799), FALSE)</f>
        <v>0.78200000000000003</v>
      </c>
      <c r="N799">
        <f>VLOOKUP($A799,'Final Team Off-Def Stats'!$A$2:$AQ$31, COLUMN('Final Team Off-Def Stats'!N799), FALSE)</f>
        <v>11.1</v>
      </c>
      <c r="O799">
        <f>VLOOKUP($A799,'Final Team Off-Def Stats'!$A$2:$AQ$31, COLUMN('Final Team Off-Def Stats'!O799), FALSE)</f>
        <v>32.4</v>
      </c>
      <c r="P799">
        <f>VLOOKUP($A799,'Final Team Off-Def Stats'!$A$2:$AQ$31, COLUMN('Final Team Off-Def Stats'!P799), FALSE)</f>
        <v>43.5</v>
      </c>
      <c r="Q799">
        <f>VLOOKUP($A799,'Final Team Off-Def Stats'!$A$2:$AQ$31, COLUMN('Final Team Off-Def Stats'!Q799), FALSE)</f>
        <v>23.7</v>
      </c>
      <c r="R799">
        <f>VLOOKUP($A799,'Final Team Off-Def Stats'!$A$2:$AQ$31, COLUMN('Final Team Off-Def Stats'!R799), FALSE)</f>
        <v>7.8</v>
      </c>
      <c r="S799">
        <f>VLOOKUP($A799,'Final Team Off-Def Stats'!$A$2:$AQ$31, COLUMN('Final Team Off-Def Stats'!S799), FALSE)</f>
        <v>4.8</v>
      </c>
      <c r="T799">
        <f>VLOOKUP($A799,'Final Team Off-Def Stats'!$A$2:$AQ$31, COLUMN('Final Team Off-Def Stats'!T799), FALSE)</f>
        <v>14.3</v>
      </c>
      <c r="U799">
        <f>VLOOKUP($A799,'Final Team Off-Def Stats'!$A$2:$AQ$31, COLUMN('Final Team Off-Def Stats'!U799), FALSE)</f>
        <v>22.2</v>
      </c>
      <c r="V799">
        <f>VLOOKUP($A799,'Final Team Off-Def Stats'!$A$2:$AQ$31, COLUMN('Final Team Off-Def Stats'!V799), FALSE)</f>
        <v>106</v>
      </c>
      <c r="W799">
        <f>VLOOKUP($A799,'Final Team Off-Def Stats'!$A$2:$AQ$31, COLUMN('Final Team Off-Def Stats'!W799), FALSE)</f>
        <v>41.1</v>
      </c>
      <c r="X799">
        <f>VLOOKUP($A799,'Final Team Off-Def Stats'!$A$2:$AQ$31, COLUMN('Final Team Off-Def Stats'!X799), FALSE)</f>
        <v>87</v>
      </c>
      <c r="Y799">
        <f>VLOOKUP($A799,'Final Team Off-Def Stats'!$A$2:$AQ$31, COLUMN('Final Team Off-Def Stats'!Y799), FALSE)</f>
        <v>0.47299999999999998</v>
      </c>
      <c r="Z799">
        <f>VLOOKUP($A799,'Final Team Off-Def Stats'!$A$2:$AQ$31, COLUMN('Final Team Off-Def Stats'!Z799), FALSE)</f>
        <v>11.9</v>
      </c>
      <c r="AA799">
        <f>VLOOKUP($A799,'Final Team Off-Def Stats'!$A$2:$AQ$31, COLUMN('Final Team Off-Def Stats'!AA799), FALSE)</f>
        <v>32.9</v>
      </c>
      <c r="AB799">
        <f>VLOOKUP($A799,'Final Team Off-Def Stats'!$A$2:$AQ$31, COLUMN('Final Team Off-Def Stats'!AB799), FALSE)</f>
        <v>0.36199999999999999</v>
      </c>
      <c r="AC799">
        <f>VLOOKUP($A799,'Final Team Off-Def Stats'!$A$2:$AQ$31, COLUMN('Final Team Off-Def Stats'!AC799), FALSE)</f>
        <v>29.2</v>
      </c>
      <c r="AD799">
        <f>VLOOKUP($A799,'Final Team Off-Def Stats'!$A$2:$AQ$31, COLUMN('Final Team Off-Def Stats'!AD799), FALSE)</f>
        <v>54.1</v>
      </c>
      <c r="AE799">
        <f>VLOOKUP($A799,'Final Team Off-Def Stats'!$A$2:$AQ$31, COLUMN('Final Team Off-Def Stats'!AE799), FALSE)</f>
        <v>0.54</v>
      </c>
      <c r="AF799">
        <f>VLOOKUP($A799,'Final Team Off-Def Stats'!$A$2:$AQ$31, COLUMN('Final Team Off-Def Stats'!AF799), FALSE)</f>
        <v>19.7</v>
      </c>
      <c r="AG799">
        <f>VLOOKUP($A799,'Final Team Off-Def Stats'!$A$2:$AQ$31, COLUMN('Final Team Off-Def Stats'!AG799), FALSE)</f>
        <v>25.4</v>
      </c>
      <c r="AH799">
        <f>VLOOKUP($A799,'Final Team Off-Def Stats'!$A$2:$AQ$31, COLUMN('Final Team Off-Def Stats'!AH799), FALSE)</f>
        <v>0.77700000000000002</v>
      </c>
      <c r="AI799">
        <f>VLOOKUP($A799,'Final Team Off-Def Stats'!$A$2:$AQ$31, COLUMN('Final Team Off-Def Stats'!AI799), FALSE)</f>
        <v>10.4</v>
      </c>
      <c r="AJ799">
        <f>VLOOKUP($A799,'Final Team Off-Def Stats'!$A$2:$AQ$31, COLUMN('Final Team Off-Def Stats'!AJ799), FALSE)</f>
        <v>36.299999999999997</v>
      </c>
      <c r="AK799">
        <f>VLOOKUP($A799,'Final Team Off-Def Stats'!$A$2:$AQ$31, COLUMN('Final Team Off-Def Stats'!AK799), FALSE)</f>
        <v>46.8</v>
      </c>
      <c r="AL799">
        <f>VLOOKUP($A799,'Final Team Off-Def Stats'!$A$2:$AQ$31, COLUMN('Final Team Off-Def Stats'!AL799), FALSE)</f>
        <v>25.4</v>
      </c>
      <c r="AM799">
        <f>VLOOKUP($A799,'Final Team Off-Def Stats'!$A$2:$AQ$31, COLUMN('Final Team Off-Def Stats'!AM799), FALSE)</f>
        <v>7.5</v>
      </c>
      <c r="AN799">
        <f>VLOOKUP($A799,'Final Team Off-Def Stats'!$A$2:$AQ$31, COLUMN('Final Team Off-Def Stats'!AN799), FALSE)</f>
        <v>5.3</v>
      </c>
      <c r="AO799">
        <f>VLOOKUP($A799,'Final Team Off-Def Stats'!$A$2:$AQ$31, COLUMN('Final Team Off-Def Stats'!AO799), FALSE)</f>
        <v>14.8</v>
      </c>
      <c r="AP799">
        <f>VLOOKUP($A799,'Final Team Off-Def Stats'!$A$2:$AQ$31, COLUMN('Final Team Off-Def Stats'!AP799), FALSE)</f>
        <v>20</v>
      </c>
      <c r="AQ799">
        <f>VLOOKUP($A799,'Final Team Off-Def Stats'!$A$2:$AQ$31, COLUMN('Final Team Off-Def Stats'!AQ799), FALSE)</f>
        <v>113.8</v>
      </c>
      <c r="AR799" t="s">
        <v>504</v>
      </c>
      <c r="AS799">
        <f>VLOOKUP($AR799,'Final Team Off-Def Stats'!$A$2:$AQ$31, COLUMN('Final Team Off-Def Stats'!B801), FALSE)</f>
        <v>41</v>
      </c>
      <c r="AT799">
        <f>VLOOKUP($AR799,'Final Team Off-Def Stats'!$A$2:$AQ$31, COLUMN('Final Team Off-Def Stats'!C801), FALSE)</f>
        <v>89.7</v>
      </c>
      <c r="AU799">
        <f>VLOOKUP($AR799,'Final Team Off-Def Stats'!$A$2:$AQ$31, COLUMN('Final Team Off-Def Stats'!D801), FALSE)</f>
        <v>0.45700000000000002</v>
      </c>
      <c r="AV799">
        <f>VLOOKUP($AR799,'Final Team Off-Def Stats'!$A$2:$AQ$31, COLUMN('Final Team Off-Def Stats'!E801), FALSE)</f>
        <v>14.6</v>
      </c>
      <c r="AW799">
        <f>VLOOKUP($AR799,'Final Team Off-Def Stats'!$A$2:$AQ$31, COLUMN('Final Team Off-Def Stats'!F801), FALSE)</f>
        <v>40.700000000000003</v>
      </c>
      <c r="AX799">
        <f>VLOOKUP($AR799,'Final Team Off-Def Stats'!$A$2:$AQ$31, COLUMN('Final Team Off-Def Stats'!G801), FALSE)</f>
        <v>0.35799999999999998</v>
      </c>
      <c r="AY799">
        <f>VLOOKUP($AR799,'Final Team Off-Def Stats'!$A$2:$AQ$31, COLUMN('Final Team Off-Def Stats'!H801), FALSE)</f>
        <v>26.5</v>
      </c>
      <c r="AZ799">
        <f>VLOOKUP($AR799,'Final Team Off-Def Stats'!$A$2:$AQ$31, COLUMN('Final Team Off-Def Stats'!I801), FALSE)</f>
        <v>49</v>
      </c>
      <c r="BA799">
        <f>VLOOKUP($AR799,'Final Team Off-Def Stats'!$A$2:$AQ$31, COLUMN('Final Team Off-Def Stats'!J801), FALSE)</f>
        <v>0.54</v>
      </c>
      <c r="BB799">
        <f>VLOOKUP($AR799,'Final Team Off-Def Stats'!$A$2:$AQ$31, COLUMN('Final Team Off-Def Stats'!K801), FALSE)</f>
        <v>17.7</v>
      </c>
      <c r="BC799">
        <f>VLOOKUP($AR799,'Final Team Off-Def Stats'!$A$2:$AQ$31, COLUMN('Final Team Off-Def Stats'!L801), FALSE)</f>
        <v>22.8</v>
      </c>
      <c r="BD799">
        <f>VLOOKUP($AR799,'Final Team Off-Def Stats'!$A$2:$AQ$31, COLUMN('Final Team Off-Def Stats'!M801), FALSE)</f>
        <v>0.77800000000000002</v>
      </c>
      <c r="BE799">
        <f>VLOOKUP($AR799,'Final Team Off-Def Stats'!$A$2:$AQ$31, COLUMN('Final Team Off-Def Stats'!N801), FALSE)</f>
        <v>11.1</v>
      </c>
      <c r="BF799">
        <f>VLOOKUP($AR799,'Final Team Off-Def Stats'!$A$2:$AQ$31, COLUMN('Final Team Off-Def Stats'!O801), FALSE)</f>
        <v>32.5</v>
      </c>
      <c r="BG799">
        <f>VLOOKUP($AR799,'Final Team Off-Def Stats'!$A$2:$AQ$31, COLUMN('Final Team Off-Def Stats'!P801), FALSE)</f>
        <v>43.5</v>
      </c>
      <c r="BH799">
        <f>VLOOKUP($AR799,'Final Team Off-Def Stats'!$A$2:$AQ$31, COLUMN('Final Team Off-Def Stats'!Q801), FALSE)</f>
        <v>25.3</v>
      </c>
      <c r="BI799">
        <f>VLOOKUP($AR799,'Final Team Off-Def Stats'!$A$2:$AQ$31, COLUMN('Final Team Off-Def Stats'!R801), FALSE)</f>
        <v>8.6999999999999993</v>
      </c>
      <c r="BJ799">
        <f>VLOOKUP($AR799,'Final Team Off-Def Stats'!$A$2:$AQ$31, COLUMN('Final Team Off-Def Stats'!S801), FALSE)</f>
        <v>5.5</v>
      </c>
      <c r="BK799">
        <f>VLOOKUP($AR799,'Final Team Off-Def Stats'!$A$2:$AQ$31, COLUMN('Final Team Off-Def Stats'!T801), FALSE)</f>
        <v>14.1</v>
      </c>
      <c r="BL799">
        <f>VLOOKUP($AR799,'Final Team Off-Def Stats'!$A$2:$AQ$31, COLUMN('Final Team Off-Def Stats'!U801), FALSE)</f>
        <v>21.5</v>
      </c>
      <c r="BM799">
        <f>VLOOKUP($AR799,'Final Team Off-Def Stats'!$A$2:$AQ$31, COLUMN('Final Team Off-Def Stats'!V801), FALSE)</f>
        <v>114.3</v>
      </c>
      <c r="BN799">
        <f>VLOOKUP($AR799,'Final Team Off-Def Stats'!$A$2:$AQ$31, COLUMN('Final Team Off-Def Stats'!W801), FALSE)</f>
        <v>39.700000000000003</v>
      </c>
      <c r="BO799">
        <f>VLOOKUP($AR799,'Final Team Off-Def Stats'!$A$2:$AQ$31, COLUMN('Final Team Off-Def Stats'!X801), FALSE)</f>
        <v>86.1</v>
      </c>
      <c r="BP799">
        <f>VLOOKUP($AR799,'Final Team Off-Def Stats'!$A$2:$AQ$31, COLUMN('Final Team Off-Def Stats'!Y801), FALSE)</f>
        <v>0.46</v>
      </c>
      <c r="BQ799">
        <f>VLOOKUP($AR799,'Final Team Off-Def Stats'!$A$2:$AQ$31, COLUMN('Final Team Off-Def Stats'!Z801), FALSE)</f>
        <v>12.9</v>
      </c>
      <c r="BR799">
        <f>VLOOKUP($AR799,'Final Team Off-Def Stats'!$A$2:$AQ$31, COLUMN('Final Team Off-Def Stats'!AA801), FALSE)</f>
        <v>36.799999999999997</v>
      </c>
      <c r="BS799">
        <f>VLOOKUP($AR799,'Final Team Off-Def Stats'!$A$2:$AQ$31, COLUMN('Final Team Off-Def Stats'!AB801), FALSE)</f>
        <v>0.35</v>
      </c>
      <c r="BT799">
        <f>VLOOKUP($AR799,'Final Team Off-Def Stats'!$A$2:$AQ$31, COLUMN('Final Team Off-Def Stats'!AC801), FALSE)</f>
        <v>26.8</v>
      </c>
      <c r="BU799">
        <f>VLOOKUP($AR799,'Final Team Off-Def Stats'!$A$2:$AQ$31, COLUMN('Final Team Off-Def Stats'!AD801), FALSE)</f>
        <v>49.3</v>
      </c>
      <c r="BV799">
        <f>VLOOKUP($AR799,'Final Team Off-Def Stats'!$A$2:$AQ$31, COLUMN('Final Team Off-Def Stats'!AE801), FALSE)</f>
        <v>0.54300000000000004</v>
      </c>
      <c r="BW799">
        <f>VLOOKUP($AR799,'Final Team Off-Def Stats'!$A$2:$AQ$31, COLUMN('Final Team Off-Def Stats'!AF801), FALSE)</f>
        <v>19.5</v>
      </c>
      <c r="BX799">
        <f>VLOOKUP($AR799,'Final Team Off-Def Stats'!$A$2:$AQ$31, COLUMN('Final Team Off-Def Stats'!AG801), FALSE)</f>
        <v>25</v>
      </c>
      <c r="BY799">
        <f>VLOOKUP($AR799,'Final Team Off-Def Stats'!$A$2:$AQ$31, COLUMN('Final Team Off-Def Stats'!AH801), FALSE)</f>
        <v>0.78</v>
      </c>
      <c r="BZ799">
        <f>VLOOKUP($AR799,'Final Team Off-Def Stats'!$A$2:$AQ$31, COLUMN('Final Team Off-Def Stats'!AI801), FALSE)</f>
        <v>10.9</v>
      </c>
      <c r="CA799">
        <f>VLOOKUP($AR799,'Final Team Off-Def Stats'!$A$2:$AQ$31, COLUMN('Final Team Off-Def Stats'!AJ801), FALSE)</f>
        <v>34.4</v>
      </c>
      <c r="CB799">
        <f>VLOOKUP($AR799,'Final Team Off-Def Stats'!$A$2:$AQ$31, COLUMN('Final Team Off-Def Stats'!AK801), FALSE)</f>
        <v>45.2</v>
      </c>
      <c r="CC799">
        <f>VLOOKUP($AR799,'Final Team Off-Def Stats'!$A$2:$AQ$31, COLUMN('Final Team Off-Def Stats'!AL801), FALSE)</f>
        <v>25.8</v>
      </c>
      <c r="CD799">
        <f>VLOOKUP($AR799,'Final Team Off-Def Stats'!$A$2:$AQ$31, COLUMN('Final Team Off-Def Stats'!AM801), FALSE)</f>
        <v>7.1</v>
      </c>
      <c r="CE799">
        <f>VLOOKUP($AR799,'Final Team Off-Def Stats'!$A$2:$AQ$31, COLUMN('Final Team Off-Def Stats'!AN801), FALSE)</f>
        <v>4.8</v>
      </c>
      <c r="CF799">
        <f>VLOOKUP($AR799,'Final Team Off-Def Stats'!$A$2:$AQ$31, COLUMN('Final Team Off-Def Stats'!AO801), FALSE)</f>
        <v>16.100000000000001</v>
      </c>
      <c r="CG799">
        <f>VLOOKUP($AR799,'Final Team Off-Def Stats'!$A$2:$AQ$31, COLUMN('Final Team Off-Def Stats'!AP801), FALSE)</f>
        <v>20.6</v>
      </c>
      <c r="CH799">
        <f>VLOOKUP($AR799,'Final Team Off-Def Stats'!$A$2:$AQ$31, COLUMN('Final Team Off-Def Stats'!AQ801), FALSE)</f>
        <v>111.7</v>
      </c>
      <c r="CI799" t="s">
        <v>542</v>
      </c>
    </row>
    <row r="800" spans="1:87" x14ac:dyDescent="0.35">
      <c r="A800" t="s">
        <v>346</v>
      </c>
      <c r="B800">
        <f>VLOOKUP($A800,'Final Team Off-Def Stats'!$A$2:$AQ$31, COLUMN('Final Team Off-Def Stats'!B800), FALSE)</f>
        <v>41.9</v>
      </c>
      <c r="C800">
        <f>VLOOKUP($A800,'Final Team Off-Def Stats'!$A$2:$AQ$31, COLUMN('Final Team Off-Def Stats'!C800), FALSE)</f>
        <v>90.4</v>
      </c>
      <c r="D800">
        <f>VLOOKUP($A800,'Final Team Off-Def Stats'!$A$2:$AQ$31, COLUMN('Final Team Off-Def Stats'!D800), FALSE)</f>
        <v>0.46300000000000002</v>
      </c>
      <c r="E800">
        <f>VLOOKUP($A800,'Final Team Off-Def Stats'!$A$2:$AQ$31, COLUMN('Final Team Off-Def Stats'!E800), FALSE)</f>
        <v>12.3</v>
      </c>
      <c r="F800">
        <f>VLOOKUP($A800,'Final Team Off-Def Stats'!$A$2:$AQ$31, COLUMN('Final Team Off-Def Stats'!F800), FALSE)</f>
        <v>35.700000000000003</v>
      </c>
      <c r="G800">
        <f>VLOOKUP($A800,'Final Team Off-Def Stats'!$A$2:$AQ$31, COLUMN('Final Team Off-Def Stats'!G800), FALSE)</f>
        <v>0.34399999999999997</v>
      </c>
      <c r="H800">
        <f>VLOOKUP($A800,'Final Team Off-Def Stats'!$A$2:$AQ$31, COLUMN('Final Team Off-Def Stats'!H800), FALSE)</f>
        <v>29.6</v>
      </c>
      <c r="I800">
        <f>VLOOKUP($A800,'Final Team Off-Def Stats'!$A$2:$AQ$31, COLUMN('Final Team Off-Def Stats'!I800), FALSE)</f>
        <v>54.7</v>
      </c>
      <c r="J800">
        <f>VLOOKUP($A800,'Final Team Off-Def Stats'!$A$2:$AQ$31, COLUMN('Final Team Off-Def Stats'!J800), FALSE)</f>
        <v>0.54100000000000004</v>
      </c>
      <c r="K800">
        <f>VLOOKUP($A800,'Final Team Off-Def Stats'!$A$2:$AQ$31, COLUMN('Final Team Off-Def Stats'!K800), FALSE)</f>
        <v>16.600000000000001</v>
      </c>
      <c r="L800">
        <f>VLOOKUP($A800,'Final Team Off-Def Stats'!$A$2:$AQ$31, COLUMN('Final Team Off-Def Stats'!L800), FALSE)</f>
        <v>21.6</v>
      </c>
      <c r="M800">
        <f>VLOOKUP($A800,'Final Team Off-Def Stats'!$A$2:$AQ$31, COLUMN('Final Team Off-Def Stats'!M800), FALSE)</f>
        <v>0.76800000000000002</v>
      </c>
      <c r="N800">
        <f>VLOOKUP($A800,'Final Team Off-Def Stats'!$A$2:$AQ$31, COLUMN('Final Team Off-Def Stats'!N800), FALSE)</f>
        <v>11.4</v>
      </c>
      <c r="O800">
        <f>VLOOKUP($A800,'Final Team Off-Def Stats'!$A$2:$AQ$31, COLUMN('Final Team Off-Def Stats'!O800), FALSE)</f>
        <v>32.9</v>
      </c>
      <c r="P800">
        <f>VLOOKUP($A800,'Final Team Off-Def Stats'!$A$2:$AQ$31, COLUMN('Final Team Off-Def Stats'!P800), FALSE)</f>
        <v>44.3</v>
      </c>
      <c r="Q800">
        <f>VLOOKUP($A800,'Final Team Off-Def Stats'!$A$2:$AQ$31, COLUMN('Final Team Off-Def Stats'!Q800), FALSE)</f>
        <v>25.6</v>
      </c>
      <c r="R800">
        <f>VLOOKUP($A800,'Final Team Off-Def Stats'!$A$2:$AQ$31, COLUMN('Final Team Off-Def Stats'!R800), FALSE)</f>
        <v>7.2</v>
      </c>
      <c r="S800">
        <f>VLOOKUP($A800,'Final Team Off-Def Stats'!$A$2:$AQ$31, COLUMN('Final Team Off-Def Stats'!S800), FALSE)</f>
        <v>5.6</v>
      </c>
      <c r="T800">
        <f>VLOOKUP($A800,'Final Team Off-Def Stats'!$A$2:$AQ$31, COLUMN('Final Team Off-Def Stats'!T800), FALSE)</f>
        <v>14.6</v>
      </c>
      <c r="U800">
        <f>VLOOKUP($A800,'Final Team Off-Def Stats'!$A$2:$AQ$31, COLUMN('Final Team Off-Def Stats'!U800), FALSE)</f>
        <v>20.6</v>
      </c>
      <c r="V800">
        <f>VLOOKUP($A800,'Final Team Off-Def Stats'!$A$2:$AQ$31, COLUMN('Final Team Off-Def Stats'!V800), FALSE)</f>
        <v>112.6</v>
      </c>
      <c r="W800">
        <f>VLOOKUP($A800,'Final Team Off-Def Stats'!$A$2:$AQ$31, COLUMN('Final Team Off-Def Stats'!W800), FALSE)</f>
        <v>42.9</v>
      </c>
      <c r="X800">
        <f>VLOOKUP($A800,'Final Team Off-Def Stats'!$A$2:$AQ$31, COLUMN('Final Team Off-Def Stats'!X800), FALSE)</f>
        <v>88.8</v>
      </c>
      <c r="Y800">
        <f>VLOOKUP($A800,'Final Team Off-Def Stats'!$A$2:$AQ$31, COLUMN('Final Team Off-Def Stats'!Y800), FALSE)</f>
        <v>0.48299999999999998</v>
      </c>
      <c r="Z800">
        <f>VLOOKUP($A800,'Final Team Off-Def Stats'!$A$2:$AQ$31, COLUMN('Final Team Off-Def Stats'!Z800), FALSE)</f>
        <v>12.1</v>
      </c>
      <c r="AA800">
        <f>VLOOKUP($A800,'Final Team Off-Def Stats'!$A$2:$AQ$31, COLUMN('Final Team Off-Def Stats'!AA800), FALSE)</f>
        <v>32.6</v>
      </c>
      <c r="AB800">
        <f>VLOOKUP($A800,'Final Team Off-Def Stats'!$A$2:$AQ$31, COLUMN('Final Team Off-Def Stats'!AB800), FALSE)</f>
        <v>0.372</v>
      </c>
      <c r="AC800">
        <f>VLOOKUP($A800,'Final Team Off-Def Stats'!$A$2:$AQ$31, COLUMN('Final Team Off-Def Stats'!AC800), FALSE)</f>
        <v>30.8</v>
      </c>
      <c r="AD800">
        <f>VLOOKUP($A800,'Final Team Off-Def Stats'!$A$2:$AQ$31, COLUMN('Final Team Off-Def Stats'!AD800), FALSE)</f>
        <v>56.3</v>
      </c>
      <c r="AE800">
        <f>VLOOKUP($A800,'Final Team Off-Def Stats'!$A$2:$AQ$31, COLUMN('Final Team Off-Def Stats'!AE800), FALSE)</f>
        <v>0.54700000000000004</v>
      </c>
      <c r="AF800">
        <f>VLOOKUP($A800,'Final Team Off-Def Stats'!$A$2:$AQ$31, COLUMN('Final Team Off-Def Stats'!AF800), FALSE)</f>
        <v>18.100000000000001</v>
      </c>
      <c r="AG800">
        <f>VLOOKUP($A800,'Final Team Off-Def Stats'!$A$2:$AQ$31, COLUMN('Final Team Off-Def Stats'!AG800), FALSE)</f>
        <v>22.7</v>
      </c>
      <c r="AH800">
        <f>VLOOKUP($A800,'Final Team Off-Def Stats'!$A$2:$AQ$31, COLUMN('Final Team Off-Def Stats'!AH800), FALSE)</f>
        <v>0.79700000000000004</v>
      </c>
      <c r="AI800">
        <f>VLOOKUP($A800,'Final Team Off-Def Stats'!$A$2:$AQ$31, COLUMN('Final Team Off-Def Stats'!AI800), FALSE)</f>
        <v>10.3</v>
      </c>
      <c r="AJ800">
        <f>VLOOKUP($A800,'Final Team Off-Def Stats'!$A$2:$AQ$31, COLUMN('Final Team Off-Def Stats'!AJ800), FALSE)</f>
        <v>33.299999999999997</v>
      </c>
      <c r="AK800">
        <f>VLOOKUP($A800,'Final Team Off-Def Stats'!$A$2:$AQ$31, COLUMN('Final Team Off-Def Stats'!AK800), FALSE)</f>
        <v>43.5</v>
      </c>
      <c r="AL800">
        <f>VLOOKUP($A800,'Final Team Off-Def Stats'!$A$2:$AQ$31, COLUMN('Final Team Off-Def Stats'!AL800), FALSE)</f>
        <v>25.4</v>
      </c>
      <c r="AM800">
        <f>VLOOKUP($A800,'Final Team Off-Def Stats'!$A$2:$AQ$31, COLUMN('Final Team Off-Def Stats'!AM800), FALSE)</f>
        <v>8.1999999999999993</v>
      </c>
      <c r="AN800">
        <f>VLOOKUP($A800,'Final Team Off-Def Stats'!$A$2:$AQ$31, COLUMN('Final Team Off-Def Stats'!AN800), FALSE)</f>
        <v>4.9000000000000004</v>
      </c>
      <c r="AO800">
        <f>VLOOKUP($A800,'Final Team Off-Def Stats'!$A$2:$AQ$31, COLUMN('Final Team Off-Def Stats'!AO800), FALSE)</f>
        <v>13.4</v>
      </c>
      <c r="AP800">
        <f>VLOOKUP($A800,'Final Team Off-Def Stats'!$A$2:$AQ$31, COLUMN('Final Team Off-Def Stats'!AP800), FALSE)</f>
        <v>19.399999999999999</v>
      </c>
      <c r="AQ800">
        <f>VLOOKUP($A800,'Final Team Off-Def Stats'!$A$2:$AQ$31, COLUMN('Final Team Off-Def Stats'!AQ800), FALSE)</f>
        <v>116.1</v>
      </c>
      <c r="AR800" t="s">
        <v>421</v>
      </c>
      <c r="AS800">
        <f>VLOOKUP($AR800,'Final Team Off-Def Stats'!$A$2:$AQ$31, COLUMN('Final Team Off-Def Stats'!B802), FALSE)</f>
        <v>41.2</v>
      </c>
      <c r="AT800">
        <f>VLOOKUP($AR800,'Final Team Off-Def Stats'!$A$2:$AQ$31, COLUMN('Final Team Off-Def Stats'!C802), FALSE)</f>
        <v>87.8</v>
      </c>
      <c r="AU800">
        <f>VLOOKUP($AR800,'Final Team Off-Def Stats'!$A$2:$AQ$31, COLUMN('Final Team Off-Def Stats'!D802), FALSE)</f>
        <v>0.46899999999999997</v>
      </c>
      <c r="AV800">
        <f>VLOOKUP($AR800,'Final Team Off-Def Stats'!$A$2:$AQ$31, COLUMN('Final Team Off-Def Stats'!E802), FALSE)</f>
        <v>12.1</v>
      </c>
      <c r="AW800">
        <f>VLOOKUP($AR800,'Final Team Off-Def Stats'!$A$2:$AQ$31, COLUMN('Final Team Off-Def Stats'!F802), FALSE)</f>
        <v>34</v>
      </c>
      <c r="AX800">
        <f>VLOOKUP($AR800,'Final Team Off-Def Stats'!$A$2:$AQ$31, COLUMN('Final Team Off-Def Stats'!G802), FALSE)</f>
        <v>0.35499999999999998</v>
      </c>
      <c r="AY800">
        <f>VLOOKUP($AR800,'Final Team Off-Def Stats'!$A$2:$AQ$31, COLUMN('Final Team Off-Def Stats'!H802), FALSE)</f>
        <v>29.1</v>
      </c>
      <c r="AZ800">
        <f>VLOOKUP($AR800,'Final Team Off-Def Stats'!$A$2:$AQ$31, COLUMN('Final Team Off-Def Stats'!I802), FALSE)</f>
        <v>53.8</v>
      </c>
      <c r="BA800">
        <f>VLOOKUP($AR800,'Final Team Off-Def Stats'!$A$2:$AQ$31, COLUMN('Final Team Off-Def Stats'!J802), FALSE)</f>
        <v>0.54100000000000004</v>
      </c>
      <c r="BB800">
        <f>VLOOKUP($AR800,'Final Team Off-Def Stats'!$A$2:$AQ$31, COLUMN('Final Team Off-Def Stats'!K802), FALSE)</f>
        <v>17.399999999999999</v>
      </c>
      <c r="BC800">
        <f>VLOOKUP($AR800,'Final Team Off-Def Stats'!$A$2:$AQ$31, COLUMN('Final Team Off-Def Stats'!L802), FALSE)</f>
        <v>22.9</v>
      </c>
      <c r="BD800">
        <f>VLOOKUP($AR800,'Final Team Off-Def Stats'!$A$2:$AQ$31, COLUMN('Final Team Off-Def Stats'!M802), FALSE)</f>
        <v>0.76</v>
      </c>
      <c r="BE800">
        <f>VLOOKUP($AR800,'Final Team Off-Def Stats'!$A$2:$AQ$31, COLUMN('Final Team Off-Def Stats'!N802), FALSE)</f>
        <v>10.6</v>
      </c>
      <c r="BF800">
        <f>VLOOKUP($AR800,'Final Team Off-Def Stats'!$A$2:$AQ$31, COLUMN('Final Team Off-Def Stats'!O802), FALSE)</f>
        <v>35.299999999999997</v>
      </c>
      <c r="BG800">
        <f>VLOOKUP($AR800,'Final Team Off-Def Stats'!$A$2:$AQ$31, COLUMN('Final Team Off-Def Stats'!P802), FALSE)</f>
        <v>45.9</v>
      </c>
      <c r="BH800">
        <f>VLOOKUP($AR800,'Final Team Off-Def Stats'!$A$2:$AQ$31, COLUMN('Final Team Off-Def Stats'!Q802), FALSE)</f>
        <v>26.1</v>
      </c>
      <c r="BI800">
        <f>VLOOKUP($AR800,'Final Team Off-Def Stats'!$A$2:$AQ$31, COLUMN('Final Team Off-Def Stats'!R802), FALSE)</f>
        <v>7.3</v>
      </c>
      <c r="BJ800">
        <f>VLOOKUP($AR800,'Final Team Off-Def Stats'!$A$2:$AQ$31, COLUMN('Final Team Off-Def Stats'!S802), FALSE)</f>
        <v>4.3</v>
      </c>
      <c r="BK800">
        <f>VLOOKUP($AR800,'Final Team Off-Def Stats'!$A$2:$AQ$31, COLUMN('Final Team Off-Def Stats'!T802), FALSE)</f>
        <v>14.9</v>
      </c>
      <c r="BL800">
        <f>VLOOKUP($AR800,'Final Team Off-Def Stats'!$A$2:$AQ$31, COLUMN('Final Team Off-Def Stats'!U802), FALSE)</f>
        <v>18.100000000000001</v>
      </c>
      <c r="BM800">
        <f>VLOOKUP($AR800,'Final Team Off-Def Stats'!$A$2:$AQ$31, COLUMN('Final Team Off-Def Stats'!V802), FALSE)</f>
        <v>111.9</v>
      </c>
      <c r="BN800">
        <f>VLOOKUP($AR800,'Final Team Off-Def Stats'!$A$2:$AQ$31, COLUMN('Final Team Off-Def Stats'!W802), FALSE)</f>
        <v>41</v>
      </c>
      <c r="BO800">
        <f>VLOOKUP($AR800,'Final Team Off-Def Stats'!$A$2:$AQ$31, COLUMN('Final Team Off-Def Stats'!X802), FALSE)</f>
        <v>90.5</v>
      </c>
      <c r="BP800">
        <f>VLOOKUP($AR800,'Final Team Off-Def Stats'!$A$2:$AQ$31, COLUMN('Final Team Off-Def Stats'!Y802), FALSE)</f>
        <v>0.45200000000000001</v>
      </c>
      <c r="BQ800">
        <f>VLOOKUP($AR800,'Final Team Off-Def Stats'!$A$2:$AQ$31, COLUMN('Final Team Off-Def Stats'!Z802), FALSE)</f>
        <v>12.1</v>
      </c>
      <c r="BR800">
        <f>VLOOKUP($AR800,'Final Team Off-Def Stats'!$A$2:$AQ$31, COLUMN('Final Team Off-Def Stats'!AA802), FALSE)</f>
        <v>34.4</v>
      </c>
      <c r="BS800">
        <f>VLOOKUP($AR800,'Final Team Off-Def Stats'!$A$2:$AQ$31, COLUMN('Final Team Off-Def Stats'!AB802), FALSE)</f>
        <v>0.35299999999999998</v>
      </c>
      <c r="BT800">
        <f>VLOOKUP($AR800,'Final Team Off-Def Stats'!$A$2:$AQ$31, COLUMN('Final Team Off-Def Stats'!AC802), FALSE)</f>
        <v>28.8</v>
      </c>
      <c r="BU800">
        <f>VLOOKUP($AR800,'Final Team Off-Def Stats'!$A$2:$AQ$31, COLUMN('Final Team Off-Def Stats'!AD802), FALSE)</f>
        <v>56.1</v>
      </c>
      <c r="BV800">
        <f>VLOOKUP($AR800,'Final Team Off-Def Stats'!$A$2:$AQ$31, COLUMN('Final Team Off-Def Stats'!AE802), FALSE)</f>
        <v>0.51400000000000001</v>
      </c>
      <c r="BW800">
        <f>VLOOKUP($AR800,'Final Team Off-Def Stats'!$A$2:$AQ$31, COLUMN('Final Team Off-Def Stats'!AF802), FALSE)</f>
        <v>15.6</v>
      </c>
      <c r="BX800">
        <f>VLOOKUP($AR800,'Final Team Off-Def Stats'!$A$2:$AQ$31, COLUMN('Final Team Off-Def Stats'!AG802), FALSE)</f>
        <v>20.100000000000001</v>
      </c>
      <c r="BY800">
        <f>VLOOKUP($AR800,'Final Team Off-Def Stats'!$A$2:$AQ$31, COLUMN('Final Team Off-Def Stats'!AH802), FALSE)</f>
        <v>0.77400000000000002</v>
      </c>
      <c r="BZ800">
        <f>VLOOKUP($AR800,'Final Team Off-Def Stats'!$A$2:$AQ$31, COLUMN('Final Team Off-Def Stats'!AI802), FALSE)</f>
        <v>10.9</v>
      </c>
      <c r="CA800">
        <f>VLOOKUP($AR800,'Final Team Off-Def Stats'!$A$2:$AQ$31, COLUMN('Final Team Off-Def Stats'!AJ802), FALSE)</f>
        <v>33.6</v>
      </c>
      <c r="CB800">
        <f>VLOOKUP($AR800,'Final Team Off-Def Stats'!$A$2:$AQ$31, COLUMN('Final Team Off-Def Stats'!AK802), FALSE)</f>
        <v>44.5</v>
      </c>
      <c r="CC800">
        <f>VLOOKUP($AR800,'Final Team Off-Def Stats'!$A$2:$AQ$31, COLUMN('Final Team Off-Def Stats'!AL802), FALSE)</f>
        <v>25</v>
      </c>
      <c r="CD800">
        <f>VLOOKUP($AR800,'Final Team Off-Def Stats'!$A$2:$AQ$31, COLUMN('Final Team Off-Def Stats'!AM802), FALSE)</f>
        <v>8.6999999999999993</v>
      </c>
      <c r="CE800">
        <f>VLOOKUP($AR800,'Final Team Off-Def Stats'!$A$2:$AQ$31, COLUMN('Final Team Off-Def Stats'!AN802), FALSE)</f>
        <v>4.8</v>
      </c>
      <c r="CF800">
        <f>VLOOKUP($AR800,'Final Team Off-Def Stats'!$A$2:$AQ$31, COLUMN('Final Team Off-Def Stats'!AO802), FALSE)</f>
        <v>13.9</v>
      </c>
      <c r="CG800">
        <f>VLOOKUP($AR800,'Final Team Off-Def Stats'!$A$2:$AQ$31, COLUMN('Final Team Off-Def Stats'!AP802), FALSE)</f>
        <v>20.7</v>
      </c>
      <c r="CH800">
        <f>VLOOKUP($AR800,'Final Team Off-Def Stats'!$A$2:$AQ$31, COLUMN('Final Team Off-Def Stats'!AQ802), FALSE)</f>
        <v>109.7</v>
      </c>
      <c r="CI800" t="s">
        <v>542</v>
      </c>
    </row>
    <row r="801" spans="1:87" x14ac:dyDescent="0.35">
      <c r="A801" t="s">
        <v>514</v>
      </c>
      <c r="B801">
        <f>VLOOKUP($A801,'Final Team Off-Def Stats'!$A$2:$AQ$31, COLUMN('Final Team Off-Def Stats'!B801), FALSE)</f>
        <v>42.4</v>
      </c>
      <c r="C801">
        <f>VLOOKUP($A801,'Final Team Off-Def Stats'!$A$2:$AQ$31, COLUMN('Final Team Off-Def Stats'!C801), FALSE)</f>
        <v>90.3</v>
      </c>
      <c r="D801">
        <f>VLOOKUP($A801,'Final Team Off-Def Stats'!$A$2:$AQ$31, COLUMN('Final Team Off-Def Stats'!D801), FALSE)</f>
        <v>0.47</v>
      </c>
      <c r="E801">
        <f>VLOOKUP($A801,'Final Team Off-Def Stats'!$A$2:$AQ$31, COLUMN('Final Team Off-Def Stats'!E801), FALSE)</f>
        <v>13.2</v>
      </c>
      <c r="F801">
        <f>VLOOKUP($A801,'Final Team Off-Def Stats'!$A$2:$AQ$31, COLUMN('Final Team Off-Def Stats'!F801), FALSE)</f>
        <v>35.200000000000003</v>
      </c>
      <c r="G801">
        <f>VLOOKUP($A801,'Final Team Off-Def Stats'!$A$2:$AQ$31, COLUMN('Final Team Off-Def Stats'!G801), FALSE)</f>
        <v>0.374</v>
      </c>
      <c r="H801">
        <f>VLOOKUP($A801,'Final Team Off-Def Stats'!$A$2:$AQ$31, COLUMN('Final Team Off-Def Stats'!H801), FALSE)</f>
        <v>29.2</v>
      </c>
      <c r="I801">
        <f>VLOOKUP($A801,'Final Team Off-Def Stats'!$A$2:$AQ$31, COLUMN('Final Team Off-Def Stats'!I801), FALSE)</f>
        <v>55.1</v>
      </c>
      <c r="J801">
        <f>VLOOKUP($A801,'Final Team Off-Def Stats'!$A$2:$AQ$31, COLUMN('Final Team Off-Def Stats'!J801), FALSE)</f>
        <v>0.53100000000000003</v>
      </c>
      <c r="K801">
        <f>VLOOKUP($A801,'Final Team Off-Def Stats'!$A$2:$AQ$31, COLUMN('Final Team Off-Def Stats'!K801), FALSE)</f>
        <v>18.5</v>
      </c>
      <c r="L801">
        <f>VLOOKUP($A801,'Final Team Off-Def Stats'!$A$2:$AQ$31, COLUMN('Final Team Off-Def Stats'!L801), FALSE)</f>
        <v>22.8</v>
      </c>
      <c r="M801">
        <f>VLOOKUP($A801,'Final Team Off-Def Stats'!$A$2:$AQ$31, COLUMN('Final Team Off-Def Stats'!M801), FALSE)</f>
        <v>0.81200000000000006</v>
      </c>
      <c r="N801">
        <f>VLOOKUP($A801,'Final Team Off-Def Stats'!$A$2:$AQ$31, COLUMN('Final Team Off-Def Stats'!N801), FALSE)</f>
        <v>10.3</v>
      </c>
      <c r="O801">
        <f>VLOOKUP($A801,'Final Team Off-Def Stats'!$A$2:$AQ$31, COLUMN('Final Team Off-Def Stats'!O801), FALSE)</f>
        <v>34.700000000000003</v>
      </c>
      <c r="P801">
        <f>VLOOKUP($A801,'Final Team Off-Def Stats'!$A$2:$AQ$31, COLUMN('Final Team Off-Def Stats'!P801), FALSE)</f>
        <v>45</v>
      </c>
      <c r="Q801">
        <f>VLOOKUP($A801,'Final Team Off-Def Stats'!$A$2:$AQ$31, COLUMN('Final Team Off-Def Stats'!Q801), FALSE)</f>
        <v>25.2</v>
      </c>
      <c r="R801">
        <f>VLOOKUP($A801,'Final Team Off-Def Stats'!$A$2:$AQ$31, COLUMN('Final Team Off-Def Stats'!R801), FALSE)</f>
        <v>7.3</v>
      </c>
      <c r="S801">
        <f>VLOOKUP($A801,'Final Team Off-Def Stats'!$A$2:$AQ$31, COLUMN('Final Team Off-Def Stats'!S801), FALSE)</f>
        <v>4.3</v>
      </c>
      <c r="T801">
        <f>VLOOKUP($A801,'Final Team Off-Def Stats'!$A$2:$AQ$31, COLUMN('Final Team Off-Def Stats'!T801), FALSE)</f>
        <v>12.1</v>
      </c>
      <c r="U801">
        <f>VLOOKUP($A801,'Final Team Off-Def Stats'!$A$2:$AQ$31, COLUMN('Final Team Off-Def Stats'!U801), FALSE)</f>
        <v>19.100000000000001</v>
      </c>
      <c r="V801">
        <f>VLOOKUP($A801,'Final Team Off-Def Stats'!$A$2:$AQ$31, COLUMN('Final Team Off-Def Stats'!V801), FALSE)</f>
        <v>116.5</v>
      </c>
      <c r="W801">
        <f>VLOOKUP($A801,'Final Team Off-Def Stats'!$A$2:$AQ$31, COLUMN('Final Team Off-Def Stats'!W801), FALSE)</f>
        <v>42.8</v>
      </c>
      <c r="X801">
        <f>VLOOKUP($A801,'Final Team Off-Def Stats'!$A$2:$AQ$31, COLUMN('Final Team Off-Def Stats'!X801), FALSE)</f>
        <v>91</v>
      </c>
      <c r="Y801">
        <f>VLOOKUP($A801,'Final Team Off-Def Stats'!$A$2:$AQ$31, COLUMN('Final Team Off-Def Stats'!Y801), FALSE)</f>
        <v>0.47099999999999997</v>
      </c>
      <c r="Z801">
        <f>VLOOKUP($A801,'Final Team Off-Def Stats'!$A$2:$AQ$31, COLUMN('Final Team Off-Def Stats'!Z801), FALSE)</f>
        <v>13.1</v>
      </c>
      <c r="AA801">
        <f>VLOOKUP($A801,'Final Team Off-Def Stats'!$A$2:$AQ$31, COLUMN('Final Team Off-Def Stats'!AA801), FALSE)</f>
        <v>36</v>
      </c>
      <c r="AB801">
        <f>VLOOKUP($A801,'Final Team Off-Def Stats'!$A$2:$AQ$31, COLUMN('Final Team Off-Def Stats'!AB801), FALSE)</f>
        <v>0.36399999999999999</v>
      </c>
      <c r="AC801">
        <f>VLOOKUP($A801,'Final Team Off-Def Stats'!$A$2:$AQ$31, COLUMN('Final Team Off-Def Stats'!AC801), FALSE)</f>
        <v>29.7</v>
      </c>
      <c r="AD801">
        <f>VLOOKUP($A801,'Final Team Off-Def Stats'!$A$2:$AQ$31, COLUMN('Final Team Off-Def Stats'!AD801), FALSE)</f>
        <v>54.9</v>
      </c>
      <c r="AE801">
        <f>VLOOKUP($A801,'Final Team Off-Def Stats'!$A$2:$AQ$31, COLUMN('Final Team Off-Def Stats'!AE801), FALSE)</f>
        <v>0.54100000000000004</v>
      </c>
      <c r="AF801">
        <f>VLOOKUP($A801,'Final Team Off-Def Stats'!$A$2:$AQ$31, COLUMN('Final Team Off-Def Stats'!AF801), FALSE)</f>
        <v>16.100000000000001</v>
      </c>
      <c r="AG801">
        <f>VLOOKUP($A801,'Final Team Off-Def Stats'!$A$2:$AQ$31, COLUMN('Final Team Off-Def Stats'!AG801), FALSE)</f>
        <v>20.399999999999999</v>
      </c>
      <c r="AH801">
        <f>VLOOKUP($A801,'Final Team Off-Def Stats'!$A$2:$AQ$31, COLUMN('Final Team Off-Def Stats'!AH801), FALSE)</f>
        <v>0.79200000000000004</v>
      </c>
      <c r="AI801">
        <f>VLOOKUP($A801,'Final Team Off-Def Stats'!$A$2:$AQ$31, COLUMN('Final Team Off-Def Stats'!AI801), FALSE)</f>
        <v>10.4</v>
      </c>
      <c r="AJ801">
        <f>VLOOKUP($A801,'Final Team Off-Def Stats'!$A$2:$AQ$31, COLUMN('Final Team Off-Def Stats'!AJ801), FALSE)</f>
        <v>34.4</v>
      </c>
      <c r="AK801">
        <f>VLOOKUP($A801,'Final Team Off-Def Stats'!$A$2:$AQ$31, COLUMN('Final Team Off-Def Stats'!AK801), FALSE)</f>
        <v>44.8</v>
      </c>
      <c r="AL801">
        <f>VLOOKUP($A801,'Final Team Off-Def Stats'!$A$2:$AQ$31, COLUMN('Final Team Off-Def Stats'!AL801), FALSE)</f>
        <v>26</v>
      </c>
      <c r="AM801">
        <f>VLOOKUP($A801,'Final Team Off-Def Stats'!$A$2:$AQ$31, COLUMN('Final Team Off-Def Stats'!AM801), FALSE)</f>
        <v>7.2</v>
      </c>
      <c r="AN801">
        <f>VLOOKUP($A801,'Final Team Off-Def Stats'!$A$2:$AQ$31, COLUMN('Final Team Off-Def Stats'!AN801), FALSE)</f>
        <v>4.5999999999999996</v>
      </c>
      <c r="AO801">
        <f>VLOOKUP($A801,'Final Team Off-Def Stats'!$A$2:$AQ$31, COLUMN('Final Team Off-Def Stats'!AO801), FALSE)</f>
        <v>13</v>
      </c>
      <c r="AP801">
        <f>VLOOKUP($A801,'Final Team Off-Def Stats'!$A$2:$AQ$31, COLUMN('Final Team Off-Def Stats'!AP801), FALSE)</f>
        <v>20.8</v>
      </c>
      <c r="AQ801">
        <f>VLOOKUP($A801,'Final Team Off-Def Stats'!$A$2:$AQ$31, COLUMN('Final Team Off-Def Stats'!AQ801), FALSE)</f>
        <v>114.9</v>
      </c>
      <c r="AR801" t="s">
        <v>510</v>
      </c>
      <c r="AS801">
        <f>VLOOKUP($AR801,'Final Team Off-Def Stats'!$A$2:$AQ$31, COLUMN('Final Team Off-Def Stats'!B803), FALSE)</f>
        <v>41</v>
      </c>
      <c r="AT801">
        <f>VLOOKUP($AR801,'Final Team Off-Def Stats'!$A$2:$AQ$31, COLUMN('Final Team Off-Def Stats'!C803), FALSE)</f>
        <v>88.9</v>
      </c>
      <c r="AU801">
        <f>VLOOKUP($AR801,'Final Team Off-Def Stats'!$A$2:$AQ$31, COLUMN('Final Team Off-Def Stats'!D803), FALSE)</f>
        <v>0.46100000000000002</v>
      </c>
      <c r="AV801">
        <f>VLOOKUP($AR801,'Final Team Off-Def Stats'!$A$2:$AQ$31, COLUMN('Final Team Off-Def Stats'!E803), FALSE)</f>
        <v>13.7</v>
      </c>
      <c r="AW801">
        <f>VLOOKUP($AR801,'Final Team Off-Def Stats'!$A$2:$AQ$31, COLUMN('Final Team Off-Def Stats'!F803), FALSE)</f>
        <v>39</v>
      </c>
      <c r="AX801">
        <f>VLOOKUP($AR801,'Final Team Off-Def Stats'!$A$2:$AQ$31, COLUMN('Final Team Off-Def Stats'!G803), FALSE)</f>
        <v>0.35</v>
      </c>
      <c r="AY801">
        <f>VLOOKUP($AR801,'Final Team Off-Def Stats'!$A$2:$AQ$31, COLUMN('Final Team Off-Def Stats'!H803), FALSE)</f>
        <v>27.4</v>
      </c>
      <c r="AZ801">
        <f>VLOOKUP($AR801,'Final Team Off-Def Stats'!$A$2:$AQ$31, COLUMN('Final Team Off-Def Stats'!I803), FALSE)</f>
        <v>49.9</v>
      </c>
      <c r="BA801">
        <f>VLOOKUP($AR801,'Final Team Off-Def Stats'!$A$2:$AQ$31, COLUMN('Final Team Off-Def Stats'!J803), FALSE)</f>
        <v>0.54800000000000004</v>
      </c>
      <c r="BB801">
        <f>VLOOKUP($AR801,'Final Team Off-Def Stats'!$A$2:$AQ$31, COLUMN('Final Team Off-Def Stats'!K803), FALSE)</f>
        <v>17.100000000000001</v>
      </c>
      <c r="BC801">
        <f>VLOOKUP($AR801,'Final Team Off-Def Stats'!$A$2:$AQ$31, COLUMN('Final Team Off-Def Stats'!L803), FALSE)</f>
        <v>22.2</v>
      </c>
      <c r="BD801">
        <f>VLOOKUP($AR801,'Final Team Off-Def Stats'!$A$2:$AQ$31, COLUMN('Final Team Off-Def Stats'!M803), FALSE)</f>
        <v>0.77100000000000002</v>
      </c>
      <c r="BE801">
        <f>VLOOKUP($AR801,'Final Team Off-Def Stats'!$A$2:$AQ$31, COLUMN('Final Team Off-Def Stats'!N803), FALSE)</f>
        <v>9.6999999999999993</v>
      </c>
      <c r="BF801">
        <f>VLOOKUP($AR801,'Final Team Off-Def Stats'!$A$2:$AQ$31, COLUMN('Final Team Off-Def Stats'!O803), FALSE)</f>
        <v>35.299999999999997</v>
      </c>
      <c r="BG801">
        <f>VLOOKUP($AR801,'Final Team Off-Def Stats'!$A$2:$AQ$31, COLUMN('Final Team Off-Def Stats'!P803), FALSE)</f>
        <v>44.9</v>
      </c>
      <c r="BH801">
        <f>VLOOKUP($AR801,'Final Team Off-Def Stats'!$A$2:$AQ$31, COLUMN('Final Team Off-Def Stats'!Q803), FALSE)</f>
        <v>24.4</v>
      </c>
      <c r="BI801">
        <f>VLOOKUP($AR801,'Final Team Off-Def Stats'!$A$2:$AQ$31, COLUMN('Final Team Off-Def Stats'!R803), FALSE)</f>
        <v>7</v>
      </c>
      <c r="BJ801">
        <f>VLOOKUP($AR801,'Final Team Off-Def Stats'!$A$2:$AQ$31, COLUMN('Final Team Off-Def Stats'!S803), FALSE)</f>
        <v>4.0999999999999996</v>
      </c>
      <c r="BK801">
        <f>VLOOKUP($AR801,'Final Team Off-Def Stats'!$A$2:$AQ$31, COLUMN('Final Team Off-Def Stats'!T803), FALSE)</f>
        <v>13.1</v>
      </c>
      <c r="BL801">
        <f>VLOOKUP($AR801,'Final Team Off-Def Stats'!$A$2:$AQ$31, COLUMN('Final Team Off-Def Stats'!U803), FALSE)</f>
        <v>20.5</v>
      </c>
      <c r="BM801">
        <f>VLOOKUP($AR801,'Final Team Off-Def Stats'!$A$2:$AQ$31, COLUMN('Final Team Off-Def Stats'!V803), FALSE)</f>
        <v>112.8</v>
      </c>
      <c r="BN801">
        <f>VLOOKUP($AR801,'Final Team Off-Def Stats'!$A$2:$AQ$31, COLUMN('Final Team Off-Def Stats'!W803), FALSE)</f>
        <v>40.700000000000003</v>
      </c>
      <c r="BO801">
        <f>VLOOKUP($AR801,'Final Team Off-Def Stats'!$A$2:$AQ$31, COLUMN('Final Team Off-Def Stats'!X803), FALSE)</f>
        <v>89.2</v>
      </c>
      <c r="BP801">
        <f>VLOOKUP($AR801,'Final Team Off-Def Stats'!$A$2:$AQ$31, COLUMN('Final Team Off-Def Stats'!Y803), FALSE)</f>
        <v>0.45700000000000002</v>
      </c>
      <c r="BQ801">
        <f>VLOOKUP($AR801,'Final Team Off-Def Stats'!$A$2:$AQ$31, COLUMN('Final Team Off-Def Stats'!Z803), FALSE)</f>
        <v>11.4</v>
      </c>
      <c r="BR801">
        <f>VLOOKUP($AR801,'Final Team Off-Def Stats'!$A$2:$AQ$31, COLUMN('Final Team Off-Def Stats'!AA803), FALSE)</f>
        <v>33.6</v>
      </c>
      <c r="BS801">
        <f>VLOOKUP($AR801,'Final Team Off-Def Stats'!$A$2:$AQ$31, COLUMN('Final Team Off-Def Stats'!AB803), FALSE)</f>
        <v>0.34</v>
      </c>
      <c r="BT801">
        <f>VLOOKUP($AR801,'Final Team Off-Def Stats'!$A$2:$AQ$31, COLUMN('Final Team Off-Def Stats'!AC803), FALSE)</f>
        <v>29.3</v>
      </c>
      <c r="BU801">
        <f>VLOOKUP($AR801,'Final Team Off-Def Stats'!$A$2:$AQ$31, COLUMN('Final Team Off-Def Stats'!AD803), FALSE)</f>
        <v>55.6</v>
      </c>
      <c r="BV801">
        <f>VLOOKUP($AR801,'Final Team Off-Def Stats'!$A$2:$AQ$31, COLUMN('Final Team Off-Def Stats'!AE803), FALSE)</f>
        <v>0.52700000000000002</v>
      </c>
      <c r="BW801">
        <f>VLOOKUP($AR801,'Final Team Off-Def Stats'!$A$2:$AQ$31, COLUMN('Final Team Off-Def Stats'!AF803), FALSE)</f>
        <v>16.5</v>
      </c>
      <c r="BX801">
        <f>VLOOKUP($AR801,'Final Team Off-Def Stats'!$A$2:$AQ$31, COLUMN('Final Team Off-Def Stats'!AG803), FALSE)</f>
        <v>21.5</v>
      </c>
      <c r="BY801">
        <f>VLOOKUP($AR801,'Final Team Off-Def Stats'!$A$2:$AQ$31, COLUMN('Final Team Off-Def Stats'!AH803), FALSE)</f>
        <v>0.76700000000000002</v>
      </c>
      <c r="BZ801">
        <f>VLOOKUP($AR801,'Final Team Off-Def Stats'!$A$2:$AQ$31, COLUMN('Final Team Off-Def Stats'!AI803), FALSE)</f>
        <v>9.9</v>
      </c>
      <c r="CA801">
        <f>VLOOKUP($AR801,'Final Team Off-Def Stats'!$A$2:$AQ$31, COLUMN('Final Team Off-Def Stats'!AJ803), FALSE)</f>
        <v>35.700000000000003</v>
      </c>
      <c r="CB801">
        <f>VLOOKUP($AR801,'Final Team Off-Def Stats'!$A$2:$AQ$31, COLUMN('Final Team Off-Def Stats'!AK803), FALSE)</f>
        <v>45.6</v>
      </c>
      <c r="CC801">
        <f>VLOOKUP($AR801,'Final Team Off-Def Stats'!$A$2:$AQ$31, COLUMN('Final Team Off-Def Stats'!AL803), FALSE)</f>
        <v>24.5</v>
      </c>
      <c r="CD801">
        <f>VLOOKUP($AR801,'Final Team Off-Def Stats'!$A$2:$AQ$31, COLUMN('Final Team Off-Def Stats'!AM803), FALSE)</f>
        <v>7.3</v>
      </c>
      <c r="CE801">
        <f>VLOOKUP($AR801,'Final Team Off-Def Stats'!$A$2:$AQ$31, COLUMN('Final Team Off-Def Stats'!AN803), FALSE)</f>
        <v>3.8</v>
      </c>
      <c r="CF801">
        <f>VLOOKUP($AR801,'Final Team Off-Def Stats'!$A$2:$AQ$31, COLUMN('Final Team Off-Def Stats'!AO803), FALSE)</f>
        <v>13.7</v>
      </c>
      <c r="CG801">
        <f>VLOOKUP($AR801,'Final Team Off-Def Stats'!$A$2:$AQ$31, COLUMN('Final Team Off-Def Stats'!AP803), FALSE)</f>
        <v>21</v>
      </c>
      <c r="CH801">
        <f>VLOOKUP($AR801,'Final Team Off-Def Stats'!$A$2:$AQ$31, COLUMN('Final Team Off-Def Stats'!AQ803), FALSE)</f>
        <v>109.4</v>
      </c>
      <c r="CI801" t="s">
        <v>542</v>
      </c>
    </row>
    <row r="802" spans="1:87" x14ac:dyDescent="0.35">
      <c r="A802" t="s">
        <v>513</v>
      </c>
      <c r="B802">
        <f>VLOOKUP($A802,'Final Team Off-Def Stats'!$A$2:$AQ$31, COLUMN('Final Team Off-Def Stats'!B802), FALSE)</f>
        <v>41.7</v>
      </c>
      <c r="C802">
        <f>VLOOKUP($A802,'Final Team Off-Def Stats'!$A$2:$AQ$31, COLUMN('Final Team Off-Def Stats'!C802), FALSE)</f>
        <v>89.5</v>
      </c>
      <c r="D802">
        <f>VLOOKUP($A802,'Final Team Off-Def Stats'!$A$2:$AQ$31, COLUMN('Final Team Off-Def Stats'!D802), FALSE)</f>
        <v>0.46600000000000003</v>
      </c>
      <c r="E802">
        <f>VLOOKUP($A802,'Final Team Off-Def Stats'!$A$2:$AQ$31, COLUMN('Final Team Off-Def Stats'!E802), FALSE)</f>
        <v>13.5</v>
      </c>
      <c r="F802">
        <f>VLOOKUP($A802,'Final Team Off-Def Stats'!$A$2:$AQ$31, COLUMN('Final Team Off-Def Stats'!F802), FALSE)</f>
        <v>38</v>
      </c>
      <c r="G802">
        <f>VLOOKUP($A802,'Final Team Off-Def Stats'!$A$2:$AQ$31, COLUMN('Final Team Off-Def Stats'!G802), FALSE)</f>
        <v>0.35599999999999998</v>
      </c>
      <c r="H802">
        <f>VLOOKUP($A802,'Final Team Off-Def Stats'!$A$2:$AQ$31, COLUMN('Final Team Off-Def Stats'!H802), FALSE)</f>
        <v>28.2</v>
      </c>
      <c r="I802">
        <f>VLOOKUP($A802,'Final Team Off-Def Stats'!$A$2:$AQ$31, COLUMN('Final Team Off-Def Stats'!I802), FALSE)</f>
        <v>51.5</v>
      </c>
      <c r="J802">
        <f>VLOOKUP($A802,'Final Team Off-Def Stats'!$A$2:$AQ$31, COLUMN('Final Team Off-Def Stats'!J802), FALSE)</f>
        <v>0.54700000000000004</v>
      </c>
      <c r="K802">
        <f>VLOOKUP($A802,'Final Team Off-Def Stats'!$A$2:$AQ$31, COLUMN('Final Team Off-Def Stats'!K802), FALSE)</f>
        <v>17.399999999999999</v>
      </c>
      <c r="L802">
        <f>VLOOKUP($A802,'Final Team Off-Def Stats'!$A$2:$AQ$31, COLUMN('Final Team Off-Def Stats'!L802), FALSE)</f>
        <v>21.4</v>
      </c>
      <c r="M802">
        <f>VLOOKUP($A802,'Final Team Off-Def Stats'!$A$2:$AQ$31, COLUMN('Final Team Off-Def Stats'!M802), FALSE)</f>
        <v>0.81599999999999995</v>
      </c>
      <c r="N802">
        <f>VLOOKUP($A802,'Final Team Off-Def Stats'!$A$2:$AQ$31, COLUMN('Final Team Off-Def Stats'!N802), FALSE)</f>
        <v>10.8</v>
      </c>
      <c r="O802">
        <f>VLOOKUP($A802,'Final Team Off-Def Stats'!$A$2:$AQ$31, COLUMN('Final Team Off-Def Stats'!O802), FALSE)</f>
        <v>36.4</v>
      </c>
      <c r="P802">
        <f>VLOOKUP($A802,'Final Team Off-Def Stats'!$A$2:$AQ$31, COLUMN('Final Team Off-Def Stats'!P802), FALSE)</f>
        <v>47.2</v>
      </c>
      <c r="Q802">
        <f>VLOOKUP($A802,'Final Team Off-Def Stats'!$A$2:$AQ$31, COLUMN('Final Team Off-Def Stats'!Q802), FALSE)</f>
        <v>25.4</v>
      </c>
      <c r="R802">
        <f>VLOOKUP($A802,'Final Team Off-Def Stats'!$A$2:$AQ$31, COLUMN('Final Team Off-Def Stats'!R802), FALSE)</f>
        <v>7.4</v>
      </c>
      <c r="S802">
        <f>VLOOKUP($A802,'Final Team Off-Def Stats'!$A$2:$AQ$31, COLUMN('Final Team Off-Def Stats'!S802), FALSE)</f>
        <v>6</v>
      </c>
      <c r="T802">
        <f>VLOOKUP($A802,'Final Team Off-Def Stats'!$A$2:$AQ$31, COLUMN('Final Team Off-Def Stats'!T802), FALSE)</f>
        <v>14</v>
      </c>
      <c r="U802">
        <f>VLOOKUP($A802,'Final Team Off-Def Stats'!$A$2:$AQ$31, COLUMN('Final Team Off-Def Stats'!U802), FALSE)</f>
        <v>19</v>
      </c>
      <c r="V802">
        <f>VLOOKUP($A802,'Final Team Off-Def Stats'!$A$2:$AQ$31, COLUMN('Final Team Off-Def Stats'!V802), FALSE)</f>
        <v>114.4</v>
      </c>
      <c r="W802">
        <f>VLOOKUP($A802,'Final Team Off-Def Stats'!$A$2:$AQ$31, COLUMN('Final Team Off-Def Stats'!W802), FALSE)</f>
        <v>39.200000000000003</v>
      </c>
      <c r="X802">
        <f>VLOOKUP($A802,'Final Team Off-Def Stats'!$A$2:$AQ$31, COLUMN('Final Team Off-Def Stats'!X802), FALSE)</f>
        <v>90.1</v>
      </c>
      <c r="Y802">
        <f>VLOOKUP($A802,'Final Team Off-Def Stats'!$A$2:$AQ$31, COLUMN('Final Team Off-Def Stats'!Y802), FALSE)</f>
        <v>0.434</v>
      </c>
      <c r="Z802">
        <f>VLOOKUP($A802,'Final Team Off-Def Stats'!$A$2:$AQ$31, COLUMN('Final Team Off-Def Stats'!Z802), FALSE)</f>
        <v>12.1</v>
      </c>
      <c r="AA802">
        <f>VLOOKUP($A802,'Final Team Off-Def Stats'!$A$2:$AQ$31, COLUMN('Final Team Off-Def Stats'!AA802), FALSE)</f>
        <v>35.700000000000003</v>
      </c>
      <c r="AB802">
        <f>VLOOKUP($A802,'Final Team Off-Def Stats'!$A$2:$AQ$31, COLUMN('Final Team Off-Def Stats'!AB802), FALSE)</f>
        <v>0.33900000000000002</v>
      </c>
      <c r="AC802">
        <f>VLOOKUP($A802,'Final Team Off-Def Stats'!$A$2:$AQ$31, COLUMN('Final Team Off-Def Stats'!AC802), FALSE)</f>
        <v>27.1</v>
      </c>
      <c r="AD802">
        <f>VLOOKUP($A802,'Final Team Off-Def Stats'!$A$2:$AQ$31, COLUMN('Final Team Off-Def Stats'!AD802), FALSE)</f>
        <v>54.4</v>
      </c>
      <c r="AE802">
        <f>VLOOKUP($A802,'Final Team Off-Def Stats'!$A$2:$AQ$31, COLUMN('Final Team Off-Def Stats'!AE802), FALSE)</f>
        <v>0.497</v>
      </c>
      <c r="AF802">
        <f>VLOOKUP($A802,'Final Team Off-Def Stats'!$A$2:$AQ$31, COLUMN('Final Team Off-Def Stats'!AF802), FALSE)</f>
        <v>16.5</v>
      </c>
      <c r="AG802">
        <f>VLOOKUP($A802,'Final Team Off-Def Stats'!$A$2:$AQ$31, COLUMN('Final Team Off-Def Stats'!AG802), FALSE)</f>
        <v>21.1</v>
      </c>
      <c r="AH802">
        <f>VLOOKUP($A802,'Final Team Off-Def Stats'!$A$2:$AQ$31, COLUMN('Final Team Off-Def Stats'!AH802), FALSE)</f>
        <v>0.78300000000000003</v>
      </c>
      <c r="AI802">
        <f>VLOOKUP($A802,'Final Team Off-Def Stats'!$A$2:$AQ$31, COLUMN('Final Team Off-Def Stats'!AI802), FALSE)</f>
        <v>10.7</v>
      </c>
      <c r="AJ802">
        <f>VLOOKUP($A802,'Final Team Off-Def Stats'!$A$2:$AQ$31, COLUMN('Final Team Off-Def Stats'!AJ802), FALSE)</f>
        <v>34</v>
      </c>
      <c r="AK802">
        <f>VLOOKUP($A802,'Final Team Off-Def Stats'!$A$2:$AQ$31, COLUMN('Final Team Off-Def Stats'!AK802), FALSE)</f>
        <v>44.7</v>
      </c>
      <c r="AL802">
        <f>VLOOKUP($A802,'Final Team Off-Def Stats'!$A$2:$AQ$31, COLUMN('Final Team Off-Def Stats'!AL802), FALSE)</f>
        <v>22.1</v>
      </c>
      <c r="AM802">
        <f>VLOOKUP($A802,'Final Team Off-Def Stats'!$A$2:$AQ$31, COLUMN('Final Team Off-Def Stats'!AM802), FALSE)</f>
        <v>7.7</v>
      </c>
      <c r="AN802">
        <f>VLOOKUP($A802,'Final Team Off-Def Stats'!$A$2:$AQ$31, COLUMN('Final Team Off-Def Stats'!AN802), FALSE)</f>
        <v>4.7</v>
      </c>
      <c r="AO802">
        <f>VLOOKUP($A802,'Final Team Off-Def Stats'!$A$2:$AQ$31, COLUMN('Final Team Off-Def Stats'!AO802), FALSE)</f>
        <v>14.1</v>
      </c>
      <c r="AP802">
        <f>VLOOKUP($A802,'Final Team Off-Def Stats'!$A$2:$AQ$31, COLUMN('Final Team Off-Def Stats'!AP802), FALSE)</f>
        <v>19.899999999999999</v>
      </c>
      <c r="AQ802">
        <f>VLOOKUP($A802,'Final Team Off-Def Stats'!$A$2:$AQ$31, COLUMN('Final Team Off-Def Stats'!AQ802), FALSE)</f>
        <v>106.9</v>
      </c>
      <c r="AR802" t="s">
        <v>187</v>
      </c>
      <c r="AS802">
        <f>VLOOKUP($AR802,'Final Team Off-Def Stats'!$A$2:$AQ$31, COLUMN('Final Team Off-Def Stats'!B804), FALSE)</f>
        <v>38.4</v>
      </c>
      <c r="AT802">
        <f>VLOOKUP($AR802,'Final Team Off-Def Stats'!$A$2:$AQ$31, COLUMN('Final Team Off-Def Stats'!C804), FALSE)</f>
        <v>88.5</v>
      </c>
      <c r="AU802">
        <f>VLOOKUP($AR802,'Final Team Off-Def Stats'!$A$2:$AQ$31, COLUMN('Final Team Off-Def Stats'!D804), FALSE)</f>
        <v>0.434</v>
      </c>
      <c r="AV802">
        <f>VLOOKUP($AR802,'Final Team Off-Def Stats'!$A$2:$AQ$31, COLUMN('Final Team Off-Def Stats'!E804), FALSE)</f>
        <v>12.2</v>
      </c>
      <c r="AW802">
        <f>VLOOKUP($AR802,'Final Team Off-Def Stats'!$A$2:$AQ$31, COLUMN('Final Team Off-Def Stats'!F804), FALSE)</f>
        <v>36.9</v>
      </c>
      <c r="AX802">
        <f>VLOOKUP($AR802,'Final Team Off-Def Stats'!$A$2:$AQ$31, COLUMN('Final Team Off-Def Stats'!G804), FALSE)</f>
        <v>0.33100000000000002</v>
      </c>
      <c r="AY802">
        <f>VLOOKUP($AR802,'Final Team Off-Def Stats'!$A$2:$AQ$31, COLUMN('Final Team Off-Def Stats'!H804), FALSE)</f>
        <v>26.2</v>
      </c>
      <c r="AZ802">
        <f>VLOOKUP($AR802,'Final Team Off-Def Stats'!$A$2:$AQ$31, COLUMN('Final Team Off-Def Stats'!I804), FALSE)</f>
        <v>51.6</v>
      </c>
      <c r="BA802">
        <f>VLOOKUP($AR802,'Final Team Off-Def Stats'!$A$2:$AQ$31, COLUMN('Final Team Off-Def Stats'!J804), FALSE)</f>
        <v>0.50700000000000001</v>
      </c>
      <c r="BB802">
        <f>VLOOKUP($AR802,'Final Team Off-Def Stats'!$A$2:$AQ$31, COLUMN('Final Team Off-Def Stats'!K804), FALSE)</f>
        <v>15.5</v>
      </c>
      <c r="BC802">
        <f>VLOOKUP($AR802,'Final Team Off-Def Stats'!$A$2:$AQ$31, COLUMN('Final Team Off-Def Stats'!L804), FALSE)</f>
        <v>19.7</v>
      </c>
      <c r="BD802">
        <f>VLOOKUP($AR802,'Final Team Off-Def Stats'!$A$2:$AQ$31, COLUMN('Final Team Off-Def Stats'!M804), FALSE)</f>
        <v>0.78700000000000003</v>
      </c>
      <c r="BE802">
        <f>VLOOKUP($AR802,'Final Team Off-Def Stats'!$A$2:$AQ$31, COLUMN('Final Team Off-Def Stats'!N804), FALSE)</f>
        <v>9.1</v>
      </c>
      <c r="BF802">
        <f>VLOOKUP($AR802,'Final Team Off-Def Stats'!$A$2:$AQ$31, COLUMN('Final Team Off-Def Stats'!O804), FALSE)</f>
        <v>35.299999999999997</v>
      </c>
      <c r="BG802">
        <f>VLOOKUP($AR802,'Final Team Off-Def Stats'!$A$2:$AQ$31, COLUMN('Final Team Off-Def Stats'!P804), FALSE)</f>
        <v>44.4</v>
      </c>
      <c r="BH802">
        <f>VLOOKUP($AR802,'Final Team Off-Def Stats'!$A$2:$AQ$31, COLUMN('Final Team Off-Def Stats'!Q804), FALSE)</f>
        <v>23.8</v>
      </c>
      <c r="BI802">
        <f>VLOOKUP($AR802,'Final Team Off-Def Stats'!$A$2:$AQ$31, COLUMN('Final Team Off-Def Stats'!R804), FALSE)</f>
        <v>6.8</v>
      </c>
      <c r="BJ802">
        <f>VLOOKUP($AR802,'Final Team Off-Def Stats'!$A$2:$AQ$31, COLUMN('Final Team Off-Def Stats'!S804), FALSE)</f>
        <v>4.5</v>
      </c>
      <c r="BK802">
        <f>VLOOKUP($AR802,'Final Team Off-Def Stats'!$A$2:$AQ$31, COLUMN('Final Team Off-Def Stats'!T804), FALSE)</f>
        <v>14.5</v>
      </c>
      <c r="BL802">
        <f>VLOOKUP($AR802,'Final Team Off-Def Stats'!$A$2:$AQ$31, COLUMN('Final Team Off-Def Stats'!U804), FALSE)</f>
        <v>19.7</v>
      </c>
      <c r="BM802">
        <f>VLOOKUP($AR802,'Final Team Off-Def Stats'!$A$2:$AQ$31, COLUMN('Final Team Off-Def Stats'!V804), FALSE)</f>
        <v>104.5</v>
      </c>
      <c r="BN802">
        <f>VLOOKUP($AR802,'Final Team Off-Def Stats'!$A$2:$AQ$31, COLUMN('Final Team Off-Def Stats'!W804), FALSE)</f>
        <v>40.9</v>
      </c>
      <c r="BO802">
        <f>VLOOKUP($AR802,'Final Team Off-Def Stats'!$A$2:$AQ$31, COLUMN('Final Team Off-Def Stats'!X804), FALSE)</f>
        <v>89.3</v>
      </c>
      <c r="BP802">
        <f>VLOOKUP($AR802,'Final Team Off-Def Stats'!$A$2:$AQ$31, COLUMN('Final Team Off-Def Stats'!Y804), FALSE)</f>
        <v>0.45800000000000002</v>
      </c>
      <c r="BQ802">
        <f>VLOOKUP($AR802,'Final Team Off-Def Stats'!$A$2:$AQ$31, COLUMN('Final Team Off-Def Stats'!Z804), FALSE)</f>
        <v>13.2</v>
      </c>
      <c r="BR802">
        <f>VLOOKUP($AR802,'Final Team Off-Def Stats'!$A$2:$AQ$31, COLUMN('Final Team Off-Def Stats'!AA804), FALSE)</f>
        <v>36.4</v>
      </c>
      <c r="BS802">
        <f>VLOOKUP($AR802,'Final Team Off-Def Stats'!$A$2:$AQ$31, COLUMN('Final Team Off-Def Stats'!AB804), FALSE)</f>
        <v>0.36299999999999999</v>
      </c>
      <c r="BT802">
        <f>VLOOKUP($AR802,'Final Team Off-Def Stats'!$A$2:$AQ$31, COLUMN('Final Team Off-Def Stats'!AC804), FALSE)</f>
        <v>27.7</v>
      </c>
      <c r="BU802">
        <f>VLOOKUP($AR802,'Final Team Off-Def Stats'!$A$2:$AQ$31, COLUMN('Final Team Off-Def Stats'!AD804), FALSE)</f>
        <v>52.8</v>
      </c>
      <c r="BV802">
        <f>VLOOKUP($AR802,'Final Team Off-Def Stats'!$A$2:$AQ$31, COLUMN('Final Team Off-Def Stats'!AE804), FALSE)</f>
        <v>0.52400000000000002</v>
      </c>
      <c r="BW802">
        <f>VLOOKUP($AR802,'Final Team Off-Def Stats'!$A$2:$AQ$31, COLUMN('Final Team Off-Def Stats'!AF804), FALSE)</f>
        <v>17.5</v>
      </c>
      <c r="BX802">
        <f>VLOOKUP($AR802,'Final Team Off-Def Stats'!$A$2:$AQ$31, COLUMN('Final Team Off-Def Stats'!AG804), FALSE)</f>
        <v>22.6</v>
      </c>
      <c r="BY802">
        <f>VLOOKUP($AR802,'Final Team Off-Def Stats'!$A$2:$AQ$31, COLUMN('Final Team Off-Def Stats'!AH804), FALSE)</f>
        <v>0.77200000000000002</v>
      </c>
      <c r="BZ802">
        <f>VLOOKUP($AR802,'Final Team Off-Def Stats'!$A$2:$AQ$31, COLUMN('Final Team Off-Def Stats'!AI804), FALSE)</f>
        <v>10.4</v>
      </c>
      <c r="CA802">
        <f>VLOOKUP($AR802,'Final Team Off-Def Stats'!$A$2:$AQ$31, COLUMN('Final Team Off-Def Stats'!AJ804), FALSE)</f>
        <v>36.9</v>
      </c>
      <c r="CB802">
        <f>VLOOKUP($AR802,'Final Team Off-Def Stats'!$A$2:$AQ$31, COLUMN('Final Team Off-Def Stats'!AK804), FALSE)</f>
        <v>47.3</v>
      </c>
      <c r="CC802">
        <f>VLOOKUP($AR802,'Final Team Off-Def Stats'!$A$2:$AQ$31, COLUMN('Final Team Off-Def Stats'!AL804), FALSE)</f>
        <v>24.9</v>
      </c>
      <c r="CD802">
        <f>VLOOKUP($AR802,'Final Team Off-Def Stats'!$A$2:$AQ$31, COLUMN('Final Team Off-Def Stats'!AM804), FALSE)</f>
        <v>8</v>
      </c>
      <c r="CE802">
        <f>VLOOKUP($AR802,'Final Team Off-Def Stats'!$A$2:$AQ$31, COLUMN('Final Team Off-Def Stats'!AN804), FALSE)</f>
        <v>5.2</v>
      </c>
      <c r="CF802">
        <f>VLOOKUP($AR802,'Final Team Off-Def Stats'!$A$2:$AQ$31, COLUMN('Final Team Off-Def Stats'!AO804), FALSE)</f>
        <v>13.2</v>
      </c>
      <c r="CG802">
        <f>VLOOKUP($AR802,'Final Team Off-Def Stats'!$A$2:$AQ$31, COLUMN('Final Team Off-Def Stats'!AP804), FALSE)</f>
        <v>18.399999999999999</v>
      </c>
      <c r="CH802">
        <f>VLOOKUP($AR802,'Final Team Off-Def Stats'!$A$2:$AQ$31, COLUMN('Final Team Off-Def Stats'!AQ804), FALSE)</f>
        <v>112.5</v>
      </c>
      <c r="CI802" t="s">
        <v>543</v>
      </c>
    </row>
    <row r="803" spans="1:87" x14ac:dyDescent="0.35">
      <c r="A803" t="s">
        <v>503</v>
      </c>
      <c r="B803">
        <f>VLOOKUP($A803,'Final Team Off-Def Stats'!$A$2:$AQ$31, COLUMN('Final Team Off-Def Stats'!B803), FALSE)</f>
        <v>41.2</v>
      </c>
      <c r="C803">
        <f>VLOOKUP($A803,'Final Team Off-Def Stats'!$A$2:$AQ$31, COLUMN('Final Team Off-Def Stats'!C803), FALSE)</f>
        <v>90.1</v>
      </c>
      <c r="D803">
        <f>VLOOKUP($A803,'Final Team Off-Def Stats'!$A$2:$AQ$31, COLUMN('Final Team Off-Def Stats'!D803), FALSE)</f>
        <v>0.45700000000000002</v>
      </c>
      <c r="E803">
        <f>VLOOKUP($A803,'Final Team Off-Def Stats'!$A$2:$AQ$31, COLUMN('Final Team Off-Def Stats'!E803), FALSE)</f>
        <v>10.9</v>
      </c>
      <c r="F803">
        <f>VLOOKUP($A803,'Final Team Off-Def Stats'!$A$2:$AQ$31, COLUMN('Final Team Off-Def Stats'!F803), FALSE)</f>
        <v>32.799999999999997</v>
      </c>
      <c r="G803">
        <f>VLOOKUP($A803,'Final Team Off-Def Stats'!$A$2:$AQ$31, COLUMN('Final Team Off-Def Stats'!G803), FALSE)</f>
        <v>0.33200000000000002</v>
      </c>
      <c r="H803">
        <f>VLOOKUP($A803,'Final Team Off-Def Stats'!$A$2:$AQ$31, COLUMN('Final Team Off-Def Stats'!H803), FALSE)</f>
        <v>30.2</v>
      </c>
      <c r="I803">
        <f>VLOOKUP($A803,'Final Team Off-Def Stats'!$A$2:$AQ$31, COLUMN('Final Team Off-Def Stats'!I803), FALSE)</f>
        <v>57.3</v>
      </c>
      <c r="J803">
        <f>VLOOKUP($A803,'Final Team Off-Def Stats'!$A$2:$AQ$31, COLUMN('Final Team Off-Def Stats'!J803), FALSE)</f>
        <v>0.52800000000000002</v>
      </c>
      <c r="K803">
        <f>VLOOKUP($A803,'Final Team Off-Def Stats'!$A$2:$AQ$31, COLUMN('Final Team Off-Def Stats'!K803), FALSE)</f>
        <v>18.8</v>
      </c>
      <c r="L803">
        <f>VLOOKUP($A803,'Final Team Off-Def Stats'!$A$2:$AQ$31, COLUMN('Final Team Off-Def Stats'!L803), FALSE)</f>
        <v>23.8</v>
      </c>
      <c r="M803">
        <f>VLOOKUP($A803,'Final Team Off-Def Stats'!$A$2:$AQ$31, COLUMN('Final Team Off-Def Stats'!M803), FALSE)</f>
        <v>0.78900000000000003</v>
      </c>
      <c r="N803">
        <f>VLOOKUP($A803,'Final Team Off-Def Stats'!$A$2:$AQ$31, COLUMN('Final Team Off-Def Stats'!N803), FALSE)</f>
        <v>12.3</v>
      </c>
      <c r="O803">
        <f>VLOOKUP($A803,'Final Team Off-Def Stats'!$A$2:$AQ$31, COLUMN('Final Team Off-Def Stats'!O803), FALSE)</f>
        <v>34.1</v>
      </c>
      <c r="P803">
        <f>VLOOKUP($A803,'Final Team Off-Def Stats'!$A$2:$AQ$31, COLUMN('Final Team Off-Def Stats'!P803), FALSE)</f>
        <v>46.3</v>
      </c>
      <c r="Q803">
        <f>VLOOKUP($A803,'Final Team Off-Def Stats'!$A$2:$AQ$31, COLUMN('Final Team Off-Def Stats'!Q803), FALSE)</f>
        <v>25.6</v>
      </c>
      <c r="R803">
        <f>VLOOKUP($A803,'Final Team Off-Def Stats'!$A$2:$AQ$31, COLUMN('Final Team Off-Def Stats'!R803), FALSE)</f>
        <v>8.5</v>
      </c>
      <c r="S803">
        <f>VLOOKUP($A803,'Final Team Off-Def Stats'!$A$2:$AQ$31, COLUMN('Final Team Off-Def Stats'!S803), FALSE)</f>
        <v>4.0999999999999996</v>
      </c>
      <c r="T803">
        <f>VLOOKUP($A803,'Final Team Off-Def Stats'!$A$2:$AQ$31, COLUMN('Final Team Off-Def Stats'!T803), FALSE)</f>
        <v>14.4</v>
      </c>
      <c r="U803">
        <f>VLOOKUP($A803,'Final Team Off-Def Stats'!$A$2:$AQ$31, COLUMN('Final Team Off-Def Stats'!U803), FALSE)</f>
        <v>20.100000000000001</v>
      </c>
      <c r="V803">
        <f>VLOOKUP($A803,'Final Team Off-Def Stats'!$A$2:$AQ$31, COLUMN('Final Team Off-Def Stats'!V803), FALSE)</f>
        <v>112</v>
      </c>
      <c r="W803">
        <f>VLOOKUP($A803,'Final Team Off-Def Stats'!$A$2:$AQ$31, COLUMN('Final Team Off-Def Stats'!W803), FALSE)</f>
        <v>41.2</v>
      </c>
      <c r="X803">
        <f>VLOOKUP($A803,'Final Team Off-Def Stats'!$A$2:$AQ$31, COLUMN('Final Team Off-Def Stats'!X803), FALSE)</f>
        <v>87.6</v>
      </c>
      <c r="Y803">
        <f>VLOOKUP($A803,'Final Team Off-Def Stats'!$A$2:$AQ$31, COLUMN('Final Team Off-Def Stats'!Y803), FALSE)</f>
        <v>0.47099999999999997</v>
      </c>
      <c r="Z803">
        <f>VLOOKUP($A803,'Final Team Off-Def Stats'!$A$2:$AQ$31, COLUMN('Final Team Off-Def Stats'!Z803), FALSE)</f>
        <v>13.3</v>
      </c>
      <c r="AA803">
        <f>VLOOKUP($A803,'Final Team Off-Def Stats'!$A$2:$AQ$31, COLUMN('Final Team Off-Def Stats'!AA803), FALSE)</f>
        <v>36.4</v>
      </c>
      <c r="AB803">
        <f>VLOOKUP($A803,'Final Team Off-Def Stats'!$A$2:$AQ$31, COLUMN('Final Team Off-Def Stats'!AB803), FALSE)</f>
        <v>0.36499999999999999</v>
      </c>
      <c r="AC803">
        <f>VLOOKUP($A803,'Final Team Off-Def Stats'!$A$2:$AQ$31, COLUMN('Final Team Off-Def Stats'!AC803), FALSE)</f>
        <v>27.9</v>
      </c>
      <c r="AD803">
        <f>VLOOKUP($A803,'Final Team Off-Def Stats'!$A$2:$AQ$31, COLUMN('Final Team Off-Def Stats'!AD803), FALSE)</f>
        <v>51.2</v>
      </c>
      <c r="AE803">
        <f>VLOOKUP($A803,'Final Team Off-Def Stats'!$A$2:$AQ$31, COLUMN('Final Team Off-Def Stats'!AE803), FALSE)</f>
        <v>0.54600000000000004</v>
      </c>
      <c r="AF803">
        <f>VLOOKUP($A803,'Final Team Off-Def Stats'!$A$2:$AQ$31, COLUMN('Final Team Off-Def Stats'!AF803), FALSE)</f>
        <v>17.2</v>
      </c>
      <c r="AG803">
        <f>VLOOKUP($A803,'Final Team Off-Def Stats'!$A$2:$AQ$31, COLUMN('Final Team Off-Def Stats'!AG803), FALSE)</f>
        <v>21.9</v>
      </c>
      <c r="AH803">
        <f>VLOOKUP($A803,'Final Team Off-Def Stats'!$A$2:$AQ$31, COLUMN('Final Team Off-Def Stats'!AH803), FALSE)</f>
        <v>0.78600000000000003</v>
      </c>
      <c r="AI803">
        <f>VLOOKUP($A803,'Final Team Off-Def Stats'!$A$2:$AQ$31, COLUMN('Final Team Off-Def Stats'!AI803), FALSE)</f>
        <v>9.5</v>
      </c>
      <c r="AJ803">
        <f>VLOOKUP($A803,'Final Team Off-Def Stats'!$A$2:$AQ$31, COLUMN('Final Team Off-Def Stats'!AJ803), FALSE)</f>
        <v>33.299999999999997</v>
      </c>
      <c r="AK803">
        <f>VLOOKUP($A803,'Final Team Off-Def Stats'!$A$2:$AQ$31, COLUMN('Final Team Off-Def Stats'!AK803), FALSE)</f>
        <v>42.8</v>
      </c>
      <c r="AL803">
        <f>VLOOKUP($A803,'Final Team Off-Def Stats'!$A$2:$AQ$31, COLUMN('Final Team Off-Def Stats'!AL803), FALSE)</f>
        <v>25.5</v>
      </c>
      <c r="AM803">
        <f>VLOOKUP($A803,'Final Team Off-Def Stats'!$A$2:$AQ$31, COLUMN('Final Team Off-Def Stats'!AM803), FALSE)</f>
        <v>7.6</v>
      </c>
      <c r="AN803">
        <f>VLOOKUP($A803,'Final Team Off-Def Stats'!$A$2:$AQ$31, COLUMN('Final Team Off-Def Stats'!AN803), FALSE)</f>
        <v>4.9000000000000004</v>
      </c>
      <c r="AO803">
        <f>VLOOKUP($A803,'Final Team Off-Def Stats'!$A$2:$AQ$31, COLUMN('Final Team Off-Def Stats'!AO803), FALSE)</f>
        <v>14.5</v>
      </c>
      <c r="AP803">
        <f>VLOOKUP($A803,'Final Team Off-Def Stats'!$A$2:$AQ$31, COLUMN('Final Team Off-Def Stats'!AP803), FALSE)</f>
        <v>21</v>
      </c>
      <c r="AQ803">
        <f>VLOOKUP($A803,'Final Team Off-Def Stats'!$A$2:$AQ$31, COLUMN('Final Team Off-Def Stats'!AQ803), FALSE)</f>
        <v>113</v>
      </c>
      <c r="AR803" t="s">
        <v>356</v>
      </c>
      <c r="AS803">
        <f>VLOOKUP($AR803,'Final Team Off-Def Stats'!$A$2:$AQ$31, COLUMN('Final Team Off-Def Stats'!B805), FALSE)</f>
        <v>38.9</v>
      </c>
      <c r="AT803">
        <f>VLOOKUP($AR803,'Final Team Off-Def Stats'!$A$2:$AQ$31, COLUMN('Final Team Off-Def Stats'!C805), FALSE)</f>
        <v>85.3</v>
      </c>
      <c r="AU803">
        <f>VLOOKUP($AR803,'Final Team Off-Def Stats'!$A$2:$AQ$31, COLUMN('Final Team Off-Def Stats'!D805), FALSE)</f>
        <v>0.45600000000000002</v>
      </c>
      <c r="AV803">
        <f>VLOOKUP($AR803,'Final Team Off-Def Stats'!$A$2:$AQ$31, COLUMN('Final Team Off-Def Stats'!E805), FALSE)</f>
        <v>13.3</v>
      </c>
      <c r="AW803">
        <f>VLOOKUP($AR803,'Final Team Off-Def Stats'!$A$2:$AQ$31, COLUMN('Final Team Off-Def Stats'!F805), FALSE)</f>
        <v>38.200000000000003</v>
      </c>
      <c r="AX803">
        <f>VLOOKUP($AR803,'Final Team Off-Def Stats'!$A$2:$AQ$31, COLUMN('Final Team Off-Def Stats'!G805), FALSE)</f>
        <v>0.34899999999999998</v>
      </c>
      <c r="AY803">
        <f>VLOOKUP($AR803,'Final Team Off-Def Stats'!$A$2:$AQ$31, COLUMN('Final Team Off-Def Stats'!H805), FALSE)</f>
        <v>25.6</v>
      </c>
      <c r="AZ803">
        <f>VLOOKUP($AR803,'Final Team Off-Def Stats'!$A$2:$AQ$31, COLUMN('Final Team Off-Def Stats'!I805), FALSE)</f>
        <v>47.1</v>
      </c>
      <c r="BA803">
        <f>VLOOKUP($AR803,'Final Team Off-Def Stats'!$A$2:$AQ$31, COLUMN('Final Team Off-Def Stats'!J805), FALSE)</f>
        <v>0.54300000000000004</v>
      </c>
      <c r="BB803">
        <f>VLOOKUP($AR803,'Final Team Off-Def Stats'!$A$2:$AQ$31, COLUMN('Final Team Off-Def Stats'!K805), FALSE)</f>
        <v>17.3</v>
      </c>
      <c r="BC803">
        <f>VLOOKUP($AR803,'Final Team Off-Def Stats'!$A$2:$AQ$31, COLUMN('Final Team Off-Def Stats'!L805), FALSE)</f>
        <v>24.2</v>
      </c>
      <c r="BD803">
        <f>VLOOKUP($AR803,'Final Team Off-Def Stats'!$A$2:$AQ$31, COLUMN('Final Team Off-Def Stats'!M805), FALSE)</f>
        <v>0.71299999999999997</v>
      </c>
      <c r="BE803">
        <f>VLOOKUP($AR803,'Final Team Off-Def Stats'!$A$2:$AQ$31, COLUMN('Final Team Off-Def Stats'!N805), FALSE)</f>
        <v>9.5</v>
      </c>
      <c r="BF803">
        <f>VLOOKUP($AR803,'Final Team Off-Def Stats'!$A$2:$AQ$31, COLUMN('Final Team Off-Def Stats'!O805), FALSE)</f>
        <v>32</v>
      </c>
      <c r="BG803">
        <f>VLOOKUP($AR803,'Final Team Off-Def Stats'!$A$2:$AQ$31, COLUMN('Final Team Off-Def Stats'!P805), FALSE)</f>
        <v>41.5</v>
      </c>
      <c r="BH803">
        <f>VLOOKUP($AR803,'Final Team Off-Def Stats'!$A$2:$AQ$31, COLUMN('Final Team Off-Def Stats'!Q805), FALSE)</f>
        <v>23.3</v>
      </c>
      <c r="BI803">
        <f>VLOOKUP($AR803,'Final Team Off-Def Stats'!$A$2:$AQ$31, COLUMN('Final Team Off-Def Stats'!R805), FALSE)</f>
        <v>7.2</v>
      </c>
      <c r="BJ803">
        <f>VLOOKUP($AR803,'Final Team Off-Def Stats'!$A$2:$AQ$31, COLUMN('Final Team Off-Def Stats'!S805), FALSE)</f>
        <v>4.5999999999999996</v>
      </c>
      <c r="BK803">
        <f>VLOOKUP($AR803,'Final Team Off-Def Stats'!$A$2:$AQ$31, COLUMN('Final Team Off-Def Stats'!T805), FALSE)</f>
        <v>16.3</v>
      </c>
      <c r="BL803">
        <f>VLOOKUP($AR803,'Final Team Off-Def Stats'!$A$2:$AQ$31, COLUMN('Final Team Off-Def Stats'!U805), FALSE)</f>
        <v>20.399999999999999</v>
      </c>
      <c r="BM803">
        <f>VLOOKUP($AR803,'Final Team Off-Def Stats'!$A$2:$AQ$31, COLUMN('Final Team Off-Def Stats'!V805), FALSE)</f>
        <v>108.4</v>
      </c>
      <c r="BN803">
        <f>VLOOKUP($AR803,'Final Team Off-Def Stats'!$A$2:$AQ$31, COLUMN('Final Team Off-Def Stats'!W805), FALSE)</f>
        <v>42.9</v>
      </c>
      <c r="BO803">
        <f>VLOOKUP($AR803,'Final Team Off-Def Stats'!$A$2:$AQ$31, COLUMN('Final Team Off-Def Stats'!X805), FALSE)</f>
        <v>88.8</v>
      </c>
      <c r="BP803">
        <f>VLOOKUP($AR803,'Final Team Off-Def Stats'!$A$2:$AQ$31, COLUMN('Final Team Off-Def Stats'!Y805), FALSE)</f>
        <v>0.48299999999999998</v>
      </c>
      <c r="BQ803">
        <f>VLOOKUP($AR803,'Final Team Off-Def Stats'!$A$2:$AQ$31, COLUMN('Final Team Off-Def Stats'!Z805), FALSE)</f>
        <v>12.6</v>
      </c>
      <c r="BR803">
        <f>VLOOKUP($AR803,'Final Team Off-Def Stats'!$A$2:$AQ$31, COLUMN('Final Team Off-Def Stats'!AA805), FALSE)</f>
        <v>35.700000000000003</v>
      </c>
      <c r="BS803">
        <f>VLOOKUP($AR803,'Final Team Off-Def Stats'!$A$2:$AQ$31, COLUMN('Final Team Off-Def Stats'!AB805), FALSE)</f>
        <v>0.35299999999999998</v>
      </c>
      <c r="BT803">
        <f>VLOOKUP($AR803,'Final Team Off-Def Stats'!$A$2:$AQ$31, COLUMN('Final Team Off-Def Stats'!AC805), FALSE)</f>
        <v>30.3</v>
      </c>
      <c r="BU803">
        <f>VLOOKUP($AR803,'Final Team Off-Def Stats'!$A$2:$AQ$31, COLUMN('Final Team Off-Def Stats'!AD805), FALSE)</f>
        <v>53.1</v>
      </c>
      <c r="BV803">
        <f>VLOOKUP($AR803,'Final Team Off-Def Stats'!$A$2:$AQ$31, COLUMN('Final Team Off-Def Stats'!AE805), FALSE)</f>
        <v>0.56999999999999995</v>
      </c>
      <c r="BW803">
        <f>VLOOKUP($AR803,'Final Team Off-Def Stats'!$A$2:$AQ$31, COLUMN('Final Team Off-Def Stats'!AF805), FALSE)</f>
        <v>18.3</v>
      </c>
      <c r="BX803">
        <f>VLOOKUP($AR803,'Final Team Off-Def Stats'!$A$2:$AQ$31, COLUMN('Final Team Off-Def Stats'!AG805), FALSE)</f>
        <v>23.4</v>
      </c>
      <c r="BY803">
        <f>VLOOKUP($AR803,'Final Team Off-Def Stats'!$A$2:$AQ$31, COLUMN('Final Team Off-Def Stats'!AH805), FALSE)</f>
        <v>0.78200000000000003</v>
      </c>
      <c r="BZ803">
        <f>VLOOKUP($AR803,'Final Team Off-Def Stats'!$A$2:$AQ$31, COLUMN('Final Team Off-Def Stats'!AI805), FALSE)</f>
        <v>11</v>
      </c>
      <c r="CA803">
        <f>VLOOKUP($AR803,'Final Team Off-Def Stats'!$A$2:$AQ$31, COLUMN('Final Team Off-Def Stats'!AJ805), FALSE)</f>
        <v>34.1</v>
      </c>
      <c r="CB803">
        <f>VLOOKUP($AR803,'Final Team Off-Def Stats'!$A$2:$AQ$31, COLUMN('Final Team Off-Def Stats'!AK805), FALSE)</f>
        <v>45.1</v>
      </c>
      <c r="CC803">
        <f>VLOOKUP($AR803,'Final Team Off-Def Stats'!$A$2:$AQ$31, COLUMN('Final Team Off-Def Stats'!AL805), FALSE)</f>
        <v>25.3</v>
      </c>
      <c r="CD803">
        <f>VLOOKUP($AR803,'Final Team Off-Def Stats'!$A$2:$AQ$31, COLUMN('Final Team Off-Def Stats'!AM805), FALSE)</f>
        <v>9.3000000000000007</v>
      </c>
      <c r="CE803">
        <f>VLOOKUP($AR803,'Final Team Off-Def Stats'!$A$2:$AQ$31, COLUMN('Final Team Off-Def Stats'!AN805), FALSE)</f>
        <v>5.7</v>
      </c>
      <c r="CF803">
        <f>VLOOKUP($AR803,'Final Team Off-Def Stats'!$A$2:$AQ$31, COLUMN('Final Team Off-Def Stats'!AO805), FALSE)</f>
        <v>13.9</v>
      </c>
      <c r="CG803">
        <f>VLOOKUP($AR803,'Final Team Off-Def Stats'!$A$2:$AQ$31, COLUMN('Final Team Off-Def Stats'!AP805), FALSE)</f>
        <v>21.8</v>
      </c>
      <c r="CH803">
        <f>VLOOKUP($AR803,'Final Team Off-Def Stats'!$A$2:$AQ$31, COLUMN('Final Team Off-Def Stats'!AQ805), FALSE)</f>
        <v>116.7</v>
      </c>
      <c r="CI803" t="s">
        <v>543</v>
      </c>
    </row>
    <row r="804" spans="1:87" x14ac:dyDescent="0.35">
      <c r="A804" t="s">
        <v>505</v>
      </c>
      <c r="B804">
        <f>VLOOKUP($A804,'Final Team Off-Def Stats'!$A$2:$AQ$31, COLUMN('Final Team Off-Def Stats'!B804), FALSE)</f>
        <v>41.7</v>
      </c>
      <c r="C804">
        <f>VLOOKUP($A804,'Final Team Off-Def Stats'!$A$2:$AQ$31, COLUMN('Final Team Off-Def Stats'!C804), FALSE)</f>
        <v>89.1</v>
      </c>
      <c r="D804">
        <f>VLOOKUP($A804,'Final Team Off-Def Stats'!$A$2:$AQ$31, COLUMN('Final Team Off-Def Stats'!D804), FALSE)</f>
        <v>0.46800000000000003</v>
      </c>
      <c r="E804">
        <f>VLOOKUP($A804,'Final Team Off-Def Stats'!$A$2:$AQ$31, COLUMN('Final Team Off-Def Stats'!E804), FALSE)</f>
        <v>14</v>
      </c>
      <c r="F804">
        <f>VLOOKUP($A804,'Final Team Off-Def Stats'!$A$2:$AQ$31, COLUMN('Final Team Off-Def Stats'!F804), FALSE)</f>
        <v>38.299999999999997</v>
      </c>
      <c r="G804">
        <f>VLOOKUP($A804,'Final Team Off-Def Stats'!$A$2:$AQ$31, COLUMN('Final Team Off-Def Stats'!G804), FALSE)</f>
        <v>0.36599999999999999</v>
      </c>
      <c r="H804">
        <f>VLOOKUP($A804,'Final Team Off-Def Stats'!$A$2:$AQ$31, COLUMN('Final Team Off-Def Stats'!H804), FALSE)</f>
        <v>27.7</v>
      </c>
      <c r="I804">
        <f>VLOOKUP($A804,'Final Team Off-Def Stats'!$A$2:$AQ$31, COLUMN('Final Team Off-Def Stats'!I804), FALSE)</f>
        <v>50.8</v>
      </c>
      <c r="J804">
        <f>VLOOKUP($A804,'Final Team Off-Def Stats'!$A$2:$AQ$31, COLUMN('Final Team Off-Def Stats'!J804), FALSE)</f>
        <v>0.54400000000000004</v>
      </c>
      <c r="K804">
        <f>VLOOKUP($A804,'Final Team Off-Def Stats'!$A$2:$AQ$31, COLUMN('Final Team Off-Def Stats'!K804), FALSE)</f>
        <v>17.7</v>
      </c>
      <c r="L804">
        <f>VLOOKUP($A804,'Final Team Off-Def Stats'!$A$2:$AQ$31, COLUMN('Final Team Off-Def Stats'!L804), FALSE)</f>
        <v>22.9</v>
      </c>
      <c r="M804">
        <f>VLOOKUP($A804,'Final Team Off-Def Stats'!$A$2:$AQ$31, COLUMN('Final Team Off-Def Stats'!M804), FALSE)</f>
        <v>0.77600000000000002</v>
      </c>
      <c r="N804">
        <f>VLOOKUP($A804,'Final Team Off-Def Stats'!$A$2:$AQ$31, COLUMN('Final Team Off-Def Stats'!N804), FALSE)</f>
        <v>10.199999999999999</v>
      </c>
      <c r="O804">
        <f>VLOOKUP($A804,'Final Team Off-Def Stats'!$A$2:$AQ$31, COLUMN('Final Team Off-Def Stats'!O804), FALSE)</f>
        <v>36.299999999999997</v>
      </c>
      <c r="P804">
        <f>VLOOKUP($A804,'Final Team Off-Def Stats'!$A$2:$AQ$31, COLUMN('Final Team Off-Def Stats'!P804), FALSE)</f>
        <v>46.6</v>
      </c>
      <c r="Q804">
        <f>VLOOKUP($A804,'Final Team Off-Def Stats'!$A$2:$AQ$31, COLUMN('Final Team Off-Def Stats'!Q804), FALSE)</f>
        <v>23.8</v>
      </c>
      <c r="R804">
        <f>VLOOKUP($A804,'Final Team Off-Def Stats'!$A$2:$AQ$31, COLUMN('Final Team Off-Def Stats'!R804), FALSE)</f>
        <v>7.6</v>
      </c>
      <c r="S804">
        <f>VLOOKUP($A804,'Final Team Off-Def Stats'!$A$2:$AQ$31, COLUMN('Final Team Off-Def Stats'!S804), FALSE)</f>
        <v>4</v>
      </c>
      <c r="T804">
        <f>VLOOKUP($A804,'Final Team Off-Def Stats'!$A$2:$AQ$31, COLUMN('Final Team Off-Def Stats'!T804), FALSE)</f>
        <v>13.4</v>
      </c>
      <c r="U804">
        <f>VLOOKUP($A804,'Final Team Off-Def Stats'!$A$2:$AQ$31, COLUMN('Final Team Off-Def Stats'!U804), FALSE)</f>
        <v>18.2</v>
      </c>
      <c r="V804">
        <f>VLOOKUP($A804,'Final Team Off-Def Stats'!$A$2:$AQ$31, COLUMN('Final Team Off-Def Stats'!V804), FALSE)</f>
        <v>115.1</v>
      </c>
      <c r="W804">
        <f>VLOOKUP($A804,'Final Team Off-Def Stats'!$A$2:$AQ$31, COLUMN('Final Team Off-Def Stats'!W804), FALSE)</f>
        <v>41.2</v>
      </c>
      <c r="X804">
        <f>VLOOKUP($A804,'Final Team Off-Def Stats'!$A$2:$AQ$31, COLUMN('Final Team Off-Def Stats'!X804), FALSE)</f>
        <v>90.3</v>
      </c>
      <c r="Y804">
        <f>VLOOKUP($A804,'Final Team Off-Def Stats'!$A$2:$AQ$31, COLUMN('Final Team Off-Def Stats'!Y804), FALSE)</f>
        <v>0.45600000000000002</v>
      </c>
      <c r="Z804">
        <f>VLOOKUP($A804,'Final Team Off-Def Stats'!$A$2:$AQ$31, COLUMN('Final Team Off-Def Stats'!Z804), FALSE)</f>
        <v>14.4</v>
      </c>
      <c r="AA804">
        <f>VLOOKUP($A804,'Final Team Off-Def Stats'!$A$2:$AQ$31, COLUMN('Final Team Off-Def Stats'!AA804), FALSE)</f>
        <v>40.5</v>
      </c>
      <c r="AB804">
        <f>VLOOKUP($A804,'Final Team Off-Def Stats'!$A$2:$AQ$31, COLUMN('Final Team Off-Def Stats'!AB804), FALSE)</f>
        <v>0.35599999999999998</v>
      </c>
      <c r="AC804">
        <f>VLOOKUP($A804,'Final Team Off-Def Stats'!$A$2:$AQ$31, COLUMN('Final Team Off-Def Stats'!AC804), FALSE)</f>
        <v>26.8</v>
      </c>
      <c r="AD804">
        <f>VLOOKUP($A804,'Final Team Off-Def Stats'!$A$2:$AQ$31, COLUMN('Final Team Off-Def Stats'!AD804), FALSE)</f>
        <v>49.9</v>
      </c>
      <c r="AE804">
        <f>VLOOKUP($A804,'Final Team Off-Def Stats'!$A$2:$AQ$31, COLUMN('Final Team Off-Def Stats'!AE804), FALSE)</f>
        <v>0.53700000000000003</v>
      </c>
      <c r="AF804">
        <f>VLOOKUP($A804,'Final Team Off-Def Stats'!$A$2:$AQ$31, COLUMN('Final Team Off-Def Stats'!AF804), FALSE)</f>
        <v>14.9</v>
      </c>
      <c r="AG804">
        <f>VLOOKUP($A804,'Final Team Off-Def Stats'!$A$2:$AQ$31, COLUMN('Final Team Off-Def Stats'!AG804), FALSE)</f>
        <v>19.899999999999999</v>
      </c>
      <c r="AH804">
        <f>VLOOKUP($A804,'Final Team Off-Def Stats'!$A$2:$AQ$31, COLUMN('Final Team Off-Def Stats'!AH804), FALSE)</f>
        <v>0.751</v>
      </c>
      <c r="AI804">
        <f>VLOOKUP($A804,'Final Team Off-Def Stats'!$A$2:$AQ$31, COLUMN('Final Team Off-Def Stats'!AI804), FALSE)</f>
        <v>9.9</v>
      </c>
      <c r="AJ804">
        <f>VLOOKUP($A804,'Final Team Off-Def Stats'!$A$2:$AQ$31, COLUMN('Final Team Off-Def Stats'!AJ804), FALSE)</f>
        <v>34.1</v>
      </c>
      <c r="AK804">
        <f>VLOOKUP($A804,'Final Team Off-Def Stats'!$A$2:$AQ$31, COLUMN('Final Team Off-Def Stats'!AK804), FALSE)</f>
        <v>44</v>
      </c>
      <c r="AL804">
        <f>VLOOKUP($A804,'Final Team Off-Def Stats'!$A$2:$AQ$31, COLUMN('Final Team Off-Def Stats'!AL804), FALSE)</f>
        <v>25.8</v>
      </c>
      <c r="AM804">
        <f>VLOOKUP($A804,'Final Team Off-Def Stats'!$A$2:$AQ$31, COLUMN('Final Team Off-Def Stats'!AM804), FALSE)</f>
        <v>7.4</v>
      </c>
      <c r="AN804">
        <f>VLOOKUP($A804,'Final Team Off-Def Stats'!$A$2:$AQ$31, COLUMN('Final Team Off-Def Stats'!AN804), FALSE)</f>
        <v>4.3</v>
      </c>
      <c r="AO804">
        <f>VLOOKUP($A804,'Final Team Off-Def Stats'!$A$2:$AQ$31, COLUMN('Final Team Off-Def Stats'!AO804), FALSE)</f>
        <v>13</v>
      </c>
      <c r="AP804">
        <f>VLOOKUP($A804,'Final Team Off-Def Stats'!$A$2:$AQ$31, COLUMN('Final Team Off-Def Stats'!AP804), FALSE)</f>
        <v>19.600000000000001</v>
      </c>
      <c r="AQ804">
        <f>VLOOKUP($A804,'Final Team Off-Def Stats'!$A$2:$AQ$31, COLUMN('Final Team Off-Def Stats'!AQ804), FALSE)</f>
        <v>111.8</v>
      </c>
      <c r="AR804" t="s">
        <v>332</v>
      </c>
      <c r="AS804">
        <f>VLOOKUP($AR804,'Final Team Off-Def Stats'!$A$2:$AQ$31, COLUMN('Final Team Off-Def Stats'!B806), FALSE)</f>
        <v>40.700000000000003</v>
      </c>
      <c r="AT804">
        <f>VLOOKUP($AR804,'Final Team Off-Def Stats'!$A$2:$AQ$31, COLUMN('Final Team Off-Def Stats'!C806), FALSE)</f>
        <v>88.8</v>
      </c>
      <c r="AU804">
        <f>VLOOKUP($AR804,'Final Team Off-Def Stats'!$A$2:$AQ$31, COLUMN('Final Team Off-Def Stats'!D806), FALSE)</f>
        <v>0.45800000000000002</v>
      </c>
      <c r="AV804">
        <f>VLOOKUP($AR804,'Final Team Off-Def Stats'!$A$2:$AQ$31, COLUMN('Final Team Off-Def Stats'!E806), FALSE)</f>
        <v>13</v>
      </c>
      <c r="AW804">
        <f>VLOOKUP($AR804,'Final Team Off-Def Stats'!$A$2:$AQ$31, COLUMN('Final Team Off-Def Stats'!F806), FALSE)</f>
        <v>34.700000000000003</v>
      </c>
      <c r="AX804">
        <f>VLOOKUP($AR804,'Final Team Off-Def Stats'!$A$2:$AQ$31, COLUMN('Final Team Off-Def Stats'!G806), FALSE)</f>
        <v>0.374</v>
      </c>
      <c r="AY804">
        <f>VLOOKUP($AR804,'Final Team Off-Def Stats'!$A$2:$AQ$31, COLUMN('Final Team Off-Def Stats'!H806), FALSE)</f>
        <v>27.7</v>
      </c>
      <c r="AZ804">
        <f>VLOOKUP($AR804,'Final Team Off-Def Stats'!$A$2:$AQ$31, COLUMN('Final Team Off-Def Stats'!I806), FALSE)</f>
        <v>54.1</v>
      </c>
      <c r="BA804">
        <f>VLOOKUP($AR804,'Final Team Off-Def Stats'!$A$2:$AQ$31, COLUMN('Final Team Off-Def Stats'!J806), FALSE)</f>
        <v>0.51200000000000001</v>
      </c>
      <c r="BB804">
        <f>VLOOKUP($AR804,'Final Team Off-Def Stats'!$A$2:$AQ$31, COLUMN('Final Team Off-Def Stats'!K806), FALSE)</f>
        <v>15.8</v>
      </c>
      <c r="BC804">
        <f>VLOOKUP($AR804,'Final Team Off-Def Stats'!$A$2:$AQ$31, COLUMN('Final Team Off-Def Stats'!L806), FALSE)</f>
        <v>19.899999999999999</v>
      </c>
      <c r="BD804">
        <f>VLOOKUP($AR804,'Final Team Off-Def Stats'!$A$2:$AQ$31, COLUMN('Final Team Off-Def Stats'!M806), FALSE)</f>
        <v>0.79300000000000004</v>
      </c>
      <c r="BE804">
        <f>VLOOKUP($AR804,'Final Team Off-Def Stats'!$A$2:$AQ$31, COLUMN('Final Team Off-Def Stats'!N806), FALSE)</f>
        <v>9.3000000000000007</v>
      </c>
      <c r="BF804">
        <f>VLOOKUP($AR804,'Final Team Off-Def Stats'!$A$2:$AQ$31, COLUMN('Final Team Off-Def Stats'!O806), FALSE)</f>
        <v>35.4</v>
      </c>
      <c r="BG804">
        <f>VLOOKUP($AR804,'Final Team Off-Def Stats'!$A$2:$AQ$31, COLUMN('Final Team Off-Def Stats'!P806), FALSE)</f>
        <v>44.7</v>
      </c>
      <c r="BH804">
        <f>VLOOKUP($AR804,'Final Team Off-Def Stats'!$A$2:$AQ$31, COLUMN('Final Team Off-Def Stats'!Q806), FALSE)</f>
        <v>24.4</v>
      </c>
      <c r="BI804">
        <f>VLOOKUP($AR804,'Final Team Off-Def Stats'!$A$2:$AQ$31, COLUMN('Final Team Off-Def Stats'!R806), FALSE)</f>
        <v>7.5</v>
      </c>
      <c r="BJ804">
        <f>VLOOKUP($AR804,'Final Team Off-Def Stats'!$A$2:$AQ$31, COLUMN('Final Team Off-Def Stats'!S806), FALSE)</f>
        <v>5</v>
      </c>
      <c r="BK804">
        <f>VLOOKUP($AR804,'Final Team Off-Def Stats'!$A$2:$AQ$31, COLUMN('Final Team Off-Def Stats'!T806), FALSE)</f>
        <v>13.9</v>
      </c>
      <c r="BL804">
        <f>VLOOKUP($AR804,'Final Team Off-Def Stats'!$A$2:$AQ$31, COLUMN('Final Team Off-Def Stats'!U806), FALSE)</f>
        <v>18.899999999999999</v>
      </c>
      <c r="BM804">
        <f>VLOOKUP($AR804,'Final Team Off-Def Stats'!$A$2:$AQ$31, COLUMN('Final Team Off-Def Stats'!V806), FALSE)</f>
        <v>110.1</v>
      </c>
      <c r="BN804">
        <f>VLOOKUP($AR804,'Final Team Off-Def Stats'!$A$2:$AQ$31, COLUMN('Final Team Off-Def Stats'!W806), FALSE)</f>
        <v>41.4</v>
      </c>
      <c r="BO804">
        <f>VLOOKUP($AR804,'Final Team Off-Def Stats'!$A$2:$AQ$31, COLUMN('Final Team Off-Def Stats'!X806), FALSE)</f>
        <v>92</v>
      </c>
      <c r="BP804">
        <f>VLOOKUP($AR804,'Final Team Off-Def Stats'!$A$2:$AQ$31, COLUMN('Final Team Off-Def Stats'!Y806), FALSE)</f>
        <v>0.45</v>
      </c>
      <c r="BQ804">
        <f>VLOOKUP($AR804,'Final Team Off-Def Stats'!$A$2:$AQ$31, COLUMN('Final Team Off-Def Stats'!Z806), FALSE)</f>
        <v>11.9</v>
      </c>
      <c r="BR804">
        <f>VLOOKUP($AR804,'Final Team Off-Def Stats'!$A$2:$AQ$31, COLUMN('Final Team Off-Def Stats'!AA806), FALSE)</f>
        <v>34.4</v>
      </c>
      <c r="BS804">
        <f>VLOOKUP($AR804,'Final Team Off-Def Stats'!$A$2:$AQ$31, COLUMN('Final Team Off-Def Stats'!AB806), FALSE)</f>
        <v>0.34499999999999997</v>
      </c>
      <c r="BT804">
        <f>VLOOKUP($AR804,'Final Team Off-Def Stats'!$A$2:$AQ$31, COLUMN('Final Team Off-Def Stats'!AC806), FALSE)</f>
        <v>29.5</v>
      </c>
      <c r="BU804">
        <f>VLOOKUP($AR804,'Final Team Off-Def Stats'!$A$2:$AQ$31, COLUMN('Final Team Off-Def Stats'!AD806), FALSE)</f>
        <v>57.6</v>
      </c>
      <c r="BV804">
        <f>VLOOKUP($AR804,'Final Team Off-Def Stats'!$A$2:$AQ$31, COLUMN('Final Team Off-Def Stats'!AE806), FALSE)</f>
        <v>0.51300000000000001</v>
      </c>
      <c r="BW804">
        <f>VLOOKUP($AR804,'Final Team Off-Def Stats'!$A$2:$AQ$31, COLUMN('Final Team Off-Def Stats'!AF806), FALSE)</f>
        <v>15.4</v>
      </c>
      <c r="BX804">
        <f>VLOOKUP($AR804,'Final Team Off-Def Stats'!$A$2:$AQ$31, COLUMN('Final Team Off-Def Stats'!AG806), FALSE)</f>
        <v>19.899999999999999</v>
      </c>
      <c r="BY804">
        <f>VLOOKUP($AR804,'Final Team Off-Def Stats'!$A$2:$AQ$31, COLUMN('Final Team Off-Def Stats'!AH806), FALSE)</f>
        <v>0.77500000000000002</v>
      </c>
      <c r="BZ804">
        <f>VLOOKUP($AR804,'Final Team Off-Def Stats'!$A$2:$AQ$31, COLUMN('Final Team Off-Def Stats'!AI806), FALSE)</f>
        <v>12.2</v>
      </c>
      <c r="CA804">
        <f>VLOOKUP($AR804,'Final Team Off-Def Stats'!$A$2:$AQ$31, COLUMN('Final Team Off-Def Stats'!AJ806), FALSE)</f>
        <v>35.700000000000003</v>
      </c>
      <c r="CB804">
        <f>VLOOKUP($AR804,'Final Team Off-Def Stats'!$A$2:$AQ$31, COLUMN('Final Team Off-Def Stats'!AK806), FALSE)</f>
        <v>47.9</v>
      </c>
      <c r="CC804">
        <f>VLOOKUP($AR804,'Final Team Off-Def Stats'!$A$2:$AQ$31, COLUMN('Final Team Off-Def Stats'!AL806), FALSE)</f>
        <v>24.5</v>
      </c>
      <c r="CD804">
        <f>VLOOKUP($AR804,'Final Team Off-Def Stats'!$A$2:$AQ$31, COLUMN('Final Team Off-Def Stats'!AM806), FALSE)</f>
        <v>7.8</v>
      </c>
      <c r="CE804">
        <f>VLOOKUP($AR804,'Final Team Off-Def Stats'!$A$2:$AQ$31, COLUMN('Final Team Off-Def Stats'!AN806), FALSE)</f>
        <v>4.2</v>
      </c>
      <c r="CF804">
        <f>VLOOKUP($AR804,'Final Team Off-Def Stats'!$A$2:$AQ$31, COLUMN('Final Team Off-Def Stats'!AO806), FALSE)</f>
        <v>13.8</v>
      </c>
      <c r="CG804">
        <f>VLOOKUP($AR804,'Final Team Off-Def Stats'!$A$2:$AQ$31, COLUMN('Final Team Off-Def Stats'!AP806), FALSE)</f>
        <v>18.8</v>
      </c>
      <c r="CH804">
        <f>VLOOKUP($AR804,'Final Team Off-Def Stats'!$A$2:$AQ$31, COLUMN('Final Team Off-Def Stats'!AQ806), FALSE)</f>
        <v>110.1</v>
      </c>
      <c r="CI804" t="s">
        <v>543</v>
      </c>
    </row>
    <row r="805" spans="1:87" x14ac:dyDescent="0.35">
      <c r="A805" t="s">
        <v>500</v>
      </c>
      <c r="B805">
        <f>VLOOKUP($A805,'Final Team Off-Def Stats'!$A$2:$AQ$31, COLUMN('Final Team Off-Def Stats'!B805), FALSE)</f>
        <v>41.9</v>
      </c>
      <c r="C805">
        <f>VLOOKUP($A805,'Final Team Off-Def Stats'!$A$2:$AQ$31, COLUMN('Final Team Off-Def Stats'!C805), FALSE)</f>
        <v>94.3</v>
      </c>
      <c r="D805">
        <f>VLOOKUP($A805,'Final Team Off-Def Stats'!$A$2:$AQ$31, COLUMN('Final Team Off-Def Stats'!D805), FALSE)</f>
        <v>0.44500000000000001</v>
      </c>
      <c r="E805">
        <f>VLOOKUP($A805,'Final Team Off-Def Stats'!$A$2:$AQ$31, COLUMN('Final Team Off-Def Stats'!E805), FALSE)</f>
        <v>12.3</v>
      </c>
      <c r="F805">
        <f>VLOOKUP($A805,'Final Team Off-Def Stats'!$A$2:$AQ$31, COLUMN('Final Team Off-Def Stats'!F805), FALSE)</f>
        <v>35.299999999999997</v>
      </c>
      <c r="G805">
        <f>VLOOKUP($A805,'Final Team Off-Def Stats'!$A$2:$AQ$31, COLUMN('Final Team Off-Def Stats'!G805), FALSE)</f>
        <v>0.34899999999999998</v>
      </c>
      <c r="H805">
        <f>VLOOKUP($A805,'Final Team Off-Def Stats'!$A$2:$AQ$31, COLUMN('Final Team Off-Def Stats'!H805), FALSE)</f>
        <v>29.6</v>
      </c>
      <c r="I805">
        <f>VLOOKUP($A805,'Final Team Off-Def Stats'!$A$2:$AQ$31, COLUMN('Final Team Off-Def Stats'!I805), FALSE)</f>
        <v>58.9</v>
      </c>
      <c r="J805">
        <f>VLOOKUP($A805,'Final Team Off-Def Stats'!$A$2:$AQ$31, COLUMN('Final Team Off-Def Stats'!J805), FALSE)</f>
        <v>0.503</v>
      </c>
      <c r="K805">
        <f>VLOOKUP($A805,'Final Team Off-Def Stats'!$A$2:$AQ$31, COLUMN('Final Team Off-Def Stats'!K805), FALSE)</f>
        <v>16.7</v>
      </c>
      <c r="L805">
        <f>VLOOKUP($A805,'Final Team Off-Def Stats'!$A$2:$AQ$31, COLUMN('Final Team Off-Def Stats'!L805), FALSE)</f>
        <v>22</v>
      </c>
      <c r="M805">
        <f>VLOOKUP($A805,'Final Team Off-Def Stats'!$A$2:$AQ$31, COLUMN('Final Team Off-Def Stats'!M805), FALSE)</f>
        <v>0.75900000000000001</v>
      </c>
      <c r="N805">
        <f>VLOOKUP($A805,'Final Team Off-Def Stats'!$A$2:$AQ$31, COLUMN('Final Team Off-Def Stats'!N805), FALSE)</f>
        <v>13.8</v>
      </c>
      <c r="O805">
        <f>VLOOKUP($A805,'Final Team Off-Def Stats'!$A$2:$AQ$31, COLUMN('Final Team Off-Def Stats'!O805), FALSE)</f>
        <v>33</v>
      </c>
      <c r="P805">
        <f>VLOOKUP($A805,'Final Team Off-Def Stats'!$A$2:$AQ$31, COLUMN('Final Team Off-Def Stats'!P805), FALSE)</f>
        <v>46.8</v>
      </c>
      <c r="Q805">
        <f>VLOOKUP($A805,'Final Team Off-Def Stats'!$A$2:$AQ$31, COLUMN('Final Team Off-Def Stats'!Q805), FALSE)</f>
        <v>22.8</v>
      </c>
      <c r="R805">
        <f>VLOOKUP($A805,'Final Team Off-Def Stats'!$A$2:$AQ$31, COLUMN('Final Team Off-Def Stats'!R805), FALSE)</f>
        <v>9.3000000000000007</v>
      </c>
      <c r="S805">
        <f>VLOOKUP($A805,'Final Team Off-Def Stats'!$A$2:$AQ$31, COLUMN('Final Team Off-Def Stats'!S805), FALSE)</f>
        <v>4.7</v>
      </c>
      <c r="T805">
        <f>VLOOKUP($A805,'Final Team Off-Def Stats'!$A$2:$AQ$31, COLUMN('Final Team Off-Def Stats'!T805), FALSE)</f>
        <v>12.9</v>
      </c>
      <c r="U805">
        <f>VLOOKUP($A805,'Final Team Off-Def Stats'!$A$2:$AQ$31, COLUMN('Final Team Off-Def Stats'!U805), FALSE)</f>
        <v>20.2</v>
      </c>
      <c r="V805">
        <f>VLOOKUP($A805,'Final Team Off-Def Stats'!$A$2:$AQ$31, COLUMN('Final Team Off-Def Stats'!V805), FALSE)</f>
        <v>112.9</v>
      </c>
      <c r="W805">
        <f>VLOOKUP($A805,'Final Team Off-Def Stats'!$A$2:$AQ$31, COLUMN('Final Team Off-Def Stats'!W805), FALSE)</f>
        <v>40.200000000000003</v>
      </c>
      <c r="X805">
        <f>VLOOKUP($A805,'Final Team Off-Def Stats'!$A$2:$AQ$31, COLUMN('Final Team Off-Def Stats'!X805), FALSE)</f>
        <v>87.1</v>
      </c>
      <c r="Y805">
        <f>VLOOKUP($A805,'Final Team Off-Def Stats'!$A$2:$AQ$31, COLUMN('Final Team Off-Def Stats'!Y805), FALSE)</f>
        <v>0.46200000000000002</v>
      </c>
      <c r="Z805">
        <f>VLOOKUP($A805,'Final Team Off-Def Stats'!$A$2:$AQ$31, COLUMN('Final Team Off-Def Stats'!Z805), FALSE)</f>
        <v>12.8</v>
      </c>
      <c r="AA805">
        <f>VLOOKUP($A805,'Final Team Off-Def Stats'!$A$2:$AQ$31, COLUMN('Final Team Off-Def Stats'!AA805), FALSE)</f>
        <v>36</v>
      </c>
      <c r="AB805">
        <f>VLOOKUP($A805,'Final Team Off-Def Stats'!$A$2:$AQ$31, COLUMN('Final Team Off-Def Stats'!AB805), FALSE)</f>
        <v>0.35399999999999998</v>
      </c>
      <c r="AC805">
        <f>VLOOKUP($A805,'Final Team Off-Def Stats'!$A$2:$AQ$31, COLUMN('Final Team Off-Def Stats'!AC805), FALSE)</f>
        <v>27.5</v>
      </c>
      <c r="AD805">
        <f>VLOOKUP($A805,'Final Team Off-Def Stats'!$A$2:$AQ$31, COLUMN('Final Team Off-Def Stats'!AD805), FALSE)</f>
        <v>51.1</v>
      </c>
      <c r="AE805">
        <f>VLOOKUP($A805,'Final Team Off-Def Stats'!$A$2:$AQ$31, COLUMN('Final Team Off-Def Stats'!AE805), FALSE)</f>
        <v>0.53800000000000003</v>
      </c>
      <c r="AF805">
        <f>VLOOKUP($A805,'Final Team Off-Def Stats'!$A$2:$AQ$31, COLUMN('Final Team Off-Def Stats'!AF805), FALSE)</f>
        <v>17.3</v>
      </c>
      <c r="AG805">
        <f>VLOOKUP($A805,'Final Team Off-Def Stats'!$A$2:$AQ$31, COLUMN('Final Team Off-Def Stats'!AG805), FALSE)</f>
        <v>21.9</v>
      </c>
      <c r="AH805">
        <f>VLOOKUP($A805,'Final Team Off-Def Stats'!$A$2:$AQ$31, COLUMN('Final Team Off-Def Stats'!AH805), FALSE)</f>
        <v>0.78900000000000003</v>
      </c>
      <c r="AI805">
        <f>VLOOKUP($A805,'Final Team Off-Def Stats'!$A$2:$AQ$31, COLUMN('Final Team Off-Def Stats'!AI805), FALSE)</f>
        <v>10.7</v>
      </c>
      <c r="AJ805">
        <f>VLOOKUP($A805,'Final Team Off-Def Stats'!$A$2:$AQ$31, COLUMN('Final Team Off-Def Stats'!AJ805), FALSE)</f>
        <v>34.799999999999997</v>
      </c>
      <c r="AK805">
        <f>VLOOKUP($A805,'Final Team Off-Def Stats'!$A$2:$AQ$31, COLUMN('Final Team Off-Def Stats'!AK805), FALSE)</f>
        <v>45.5</v>
      </c>
      <c r="AL805">
        <f>VLOOKUP($A805,'Final Team Off-Def Stats'!$A$2:$AQ$31, COLUMN('Final Team Off-Def Stats'!AL805), FALSE)</f>
        <v>26.1</v>
      </c>
      <c r="AM805">
        <f>VLOOKUP($A805,'Final Team Off-Def Stats'!$A$2:$AQ$31, COLUMN('Final Team Off-Def Stats'!AM805), FALSE)</f>
        <v>6.9</v>
      </c>
      <c r="AN805">
        <f>VLOOKUP($A805,'Final Team Off-Def Stats'!$A$2:$AQ$31, COLUMN('Final Team Off-Def Stats'!AN805), FALSE)</f>
        <v>5.2</v>
      </c>
      <c r="AO805">
        <f>VLOOKUP($A805,'Final Team Off-Def Stats'!$A$2:$AQ$31, COLUMN('Final Team Off-Def Stats'!AO805), FALSE)</f>
        <v>16.3</v>
      </c>
      <c r="AP805">
        <f>VLOOKUP($A805,'Final Team Off-Def Stats'!$A$2:$AQ$31, COLUMN('Final Team Off-Def Stats'!AP805), FALSE)</f>
        <v>19.7</v>
      </c>
      <c r="AQ805">
        <f>VLOOKUP($A805,'Final Team Off-Def Stats'!$A$2:$AQ$31, COLUMN('Final Team Off-Def Stats'!AQ805), FALSE)</f>
        <v>110.5</v>
      </c>
      <c r="AR805" t="s">
        <v>447</v>
      </c>
      <c r="AS805">
        <f>VLOOKUP($AR805,'Final Team Off-Def Stats'!$A$2:$AQ$31, COLUMN('Final Team Off-Def Stats'!B807), FALSE)</f>
        <v>42.3</v>
      </c>
      <c r="AT805">
        <f>VLOOKUP($AR805,'Final Team Off-Def Stats'!$A$2:$AQ$31, COLUMN('Final Team Off-Def Stats'!C807), FALSE)</f>
        <v>90.5</v>
      </c>
      <c r="AU805">
        <f>VLOOKUP($AR805,'Final Team Off-Def Stats'!$A$2:$AQ$31, COLUMN('Final Team Off-Def Stats'!D807), FALSE)</f>
        <v>0.46800000000000003</v>
      </c>
      <c r="AV805">
        <f>VLOOKUP($AR805,'Final Team Off-Def Stats'!$A$2:$AQ$31, COLUMN('Final Team Off-Def Stats'!E807), FALSE)</f>
        <v>13.8</v>
      </c>
      <c r="AW805">
        <f>VLOOKUP($AR805,'Final Team Off-Def Stats'!$A$2:$AQ$31, COLUMN('Final Team Off-Def Stats'!F807), FALSE)</f>
        <v>37.799999999999997</v>
      </c>
      <c r="AX805">
        <f>VLOOKUP($AR805,'Final Team Off-Def Stats'!$A$2:$AQ$31, COLUMN('Final Team Off-Def Stats'!G807), FALSE)</f>
        <v>0.36499999999999999</v>
      </c>
      <c r="AY805">
        <f>VLOOKUP($AR805,'Final Team Off-Def Stats'!$A$2:$AQ$31, COLUMN('Final Team Off-Def Stats'!H807), FALSE)</f>
        <v>28.5</v>
      </c>
      <c r="AZ805">
        <f>VLOOKUP($AR805,'Final Team Off-Def Stats'!$A$2:$AQ$31, COLUMN('Final Team Off-Def Stats'!I807), FALSE)</f>
        <v>52.7</v>
      </c>
      <c r="BA805">
        <f>VLOOKUP($AR805,'Final Team Off-Def Stats'!$A$2:$AQ$31, COLUMN('Final Team Off-Def Stats'!J807), FALSE)</f>
        <v>0.54200000000000004</v>
      </c>
      <c r="BB805">
        <f>VLOOKUP($AR805,'Final Team Off-Def Stats'!$A$2:$AQ$31, COLUMN('Final Team Off-Def Stats'!K807), FALSE)</f>
        <v>15.7</v>
      </c>
      <c r="BC805">
        <f>VLOOKUP($AR805,'Final Team Off-Def Stats'!$A$2:$AQ$31, COLUMN('Final Team Off-Def Stats'!L807), FALSE)</f>
        <v>21.2</v>
      </c>
      <c r="BD805">
        <f>VLOOKUP($AR805,'Final Team Off-Def Stats'!$A$2:$AQ$31, COLUMN('Final Team Off-Def Stats'!M807), FALSE)</f>
        <v>0.74</v>
      </c>
      <c r="BE805">
        <f>VLOOKUP($AR805,'Final Team Off-Def Stats'!$A$2:$AQ$31, COLUMN('Final Team Off-Def Stats'!N807), FALSE)</f>
        <v>10.7</v>
      </c>
      <c r="BF805">
        <f>VLOOKUP($AR805,'Final Team Off-Def Stats'!$A$2:$AQ$31, COLUMN('Final Team Off-Def Stats'!O807), FALSE)</f>
        <v>33.4</v>
      </c>
      <c r="BG805">
        <f>VLOOKUP($AR805,'Final Team Off-Def Stats'!$A$2:$AQ$31, COLUMN('Final Team Off-Def Stats'!P807), FALSE)</f>
        <v>44.1</v>
      </c>
      <c r="BH805">
        <f>VLOOKUP($AR805,'Final Team Off-Def Stats'!$A$2:$AQ$31, COLUMN('Final Team Off-Def Stats'!Q807), FALSE)</f>
        <v>27.8</v>
      </c>
      <c r="BI805">
        <f>VLOOKUP($AR805,'Final Team Off-Def Stats'!$A$2:$AQ$31, COLUMN('Final Team Off-Def Stats'!R807), FALSE)</f>
        <v>8.5</v>
      </c>
      <c r="BJ805">
        <f>VLOOKUP($AR805,'Final Team Off-Def Stats'!$A$2:$AQ$31, COLUMN('Final Team Off-Def Stats'!S807), FALSE)</f>
        <v>4.9000000000000004</v>
      </c>
      <c r="BK805">
        <f>VLOOKUP($AR805,'Final Team Off-Def Stats'!$A$2:$AQ$31, COLUMN('Final Team Off-Def Stats'!T807), FALSE)</f>
        <v>13.1</v>
      </c>
      <c r="BL805">
        <f>VLOOKUP($AR805,'Final Team Off-Def Stats'!$A$2:$AQ$31, COLUMN('Final Team Off-Def Stats'!U807), FALSE)</f>
        <v>19.7</v>
      </c>
      <c r="BM805">
        <f>VLOOKUP($AR805,'Final Team Off-Def Stats'!$A$2:$AQ$31, COLUMN('Final Team Off-Def Stats'!V807), FALSE)</f>
        <v>114.1</v>
      </c>
      <c r="BN805">
        <f>VLOOKUP($AR805,'Final Team Off-Def Stats'!$A$2:$AQ$31, COLUMN('Final Team Off-Def Stats'!W807), FALSE)</f>
        <v>41.6</v>
      </c>
      <c r="BO805">
        <f>VLOOKUP($AR805,'Final Team Off-Def Stats'!$A$2:$AQ$31, COLUMN('Final Team Off-Def Stats'!X807), FALSE)</f>
        <v>89.2</v>
      </c>
      <c r="BP805">
        <f>VLOOKUP($AR805,'Final Team Off-Def Stats'!$A$2:$AQ$31, COLUMN('Final Team Off-Def Stats'!Y807), FALSE)</f>
        <v>0.46600000000000003</v>
      </c>
      <c r="BQ805">
        <f>VLOOKUP($AR805,'Final Team Off-Def Stats'!$A$2:$AQ$31, COLUMN('Final Team Off-Def Stats'!Z807), FALSE)</f>
        <v>13.9</v>
      </c>
      <c r="BR805">
        <f>VLOOKUP($AR805,'Final Team Off-Def Stats'!$A$2:$AQ$31, COLUMN('Final Team Off-Def Stats'!AA807), FALSE)</f>
        <v>38.299999999999997</v>
      </c>
      <c r="BS805">
        <f>VLOOKUP($AR805,'Final Team Off-Def Stats'!$A$2:$AQ$31, COLUMN('Final Team Off-Def Stats'!AB807), FALSE)</f>
        <v>0.36199999999999999</v>
      </c>
      <c r="BT805">
        <f>VLOOKUP($AR805,'Final Team Off-Def Stats'!$A$2:$AQ$31, COLUMN('Final Team Off-Def Stats'!AC807), FALSE)</f>
        <v>27.7</v>
      </c>
      <c r="BU805">
        <f>VLOOKUP($AR805,'Final Team Off-Def Stats'!$A$2:$AQ$31, COLUMN('Final Team Off-Def Stats'!AD807), FALSE)</f>
        <v>50.9</v>
      </c>
      <c r="BV805">
        <f>VLOOKUP($AR805,'Final Team Off-Def Stats'!$A$2:$AQ$31, COLUMN('Final Team Off-Def Stats'!AE807), FALSE)</f>
        <v>0.54400000000000004</v>
      </c>
      <c r="BW805">
        <f>VLOOKUP($AR805,'Final Team Off-Def Stats'!$A$2:$AQ$31, COLUMN('Final Team Off-Def Stats'!AF807), FALSE)</f>
        <v>16.7</v>
      </c>
      <c r="BX805">
        <f>VLOOKUP($AR805,'Final Team Off-Def Stats'!$A$2:$AQ$31, COLUMN('Final Team Off-Def Stats'!AG807), FALSE)</f>
        <v>21.9</v>
      </c>
      <c r="BY805">
        <f>VLOOKUP($AR805,'Final Team Off-Def Stats'!$A$2:$AQ$31, COLUMN('Final Team Off-Def Stats'!AH807), FALSE)</f>
        <v>0.76300000000000001</v>
      </c>
      <c r="BZ805">
        <f>VLOOKUP($AR805,'Final Team Off-Def Stats'!$A$2:$AQ$31, COLUMN('Final Team Off-Def Stats'!AI807), FALSE)</f>
        <v>11.2</v>
      </c>
      <c r="CA805">
        <f>VLOOKUP($AR805,'Final Team Off-Def Stats'!$A$2:$AQ$31, COLUMN('Final Team Off-Def Stats'!AJ807), FALSE)</f>
        <v>35.200000000000003</v>
      </c>
      <c r="CB805">
        <f>VLOOKUP($AR805,'Final Team Off-Def Stats'!$A$2:$AQ$31, COLUMN('Final Team Off-Def Stats'!AK807), FALSE)</f>
        <v>46.5</v>
      </c>
      <c r="CC805">
        <f>VLOOKUP($AR805,'Final Team Off-Def Stats'!$A$2:$AQ$31, COLUMN('Final Team Off-Def Stats'!AL807), FALSE)</f>
        <v>26.2</v>
      </c>
      <c r="CD805">
        <f>VLOOKUP($AR805,'Final Team Off-Def Stats'!$A$2:$AQ$31, COLUMN('Final Team Off-Def Stats'!AM807), FALSE)</f>
        <v>7.4</v>
      </c>
      <c r="CE805">
        <f>VLOOKUP($AR805,'Final Team Off-Def Stats'!$A$2:$AQ$31, COLUMN('Final Team Off-Def Stats'!AN807), FALSE)</f>
        <v>4.5999999999999996</v>
      </c>
      <c r="CF805">
        <f>VLOOKUP($AR805,'Final Team Off-Def Stats'!$A$2:$AQ$31, COLUMN('Final Team Off-Def Stats'!AO807), FALSE)</f>
        <v>14.8</v>
      </c>
      <c r="CG805">
        <f>VLOOKUP($AR805,'Final Team Off-Def Stats'!$A$2:$AQ$31, COLUMN('Final Team Off-Def Stats'!AP807), FALSE)</f>
        <v>19.399999999999999</v>
      </c>
      <c r="CH805">
        <f>VLOOKUP($AR805,'Final Team Off-Def Stats'!$A$2:$AQ$31, COLUMN('Final Team Off-Def Stats'!AQ807), FALSE)</f>
        <v>113.7</v>
      </c>
      <c r="CI805" t="s">
        <v>543</v>
      </c>
    </row>
    <row r="806" spans="1:87" x14ac:dyDescent="0.35">
      <c r="A806" t="s">
        <v>506</v>
      </c>
      <c r="B806">
        <f>VLOOKUP($A806,'Final Team Off-Def Stats'!$A$2:$AQ$31, COLUMN('Final Team Off-Def Stats'!B806), FALSE)</f>
        <v>40.9</v>
      </c>
      <c r="C806">
        <f>VLOOKUP($A806,'Final Team Off-Def Stats'!$A$2:$AQ$31, COLUMN('Final Team Off-Def Stats'!C806), FALSE)</f>
        <v>87.6</v>
      </c>
      <c r="D806">
        <f>VLOOKUP($A806,'Final Team Off-Def Stats'!$A$2:$AQ$31, COLUMN('Final Team Off-Def Stats'!D806), FALSE)</f>
        <v>0.46700000000000003</v>
      </c>
      <c r="E806">
        <f>VLOOKUP($A806,'Final Team Off-Def Stats'!$A$2:$AQ$31, COLUMN('Final Team Off-Def Stats'!E806), FALSE)</f>
        <v>14</v>
      </c>
      <c r="F806">
        <f>VLOOKUP($A806,'Final Team Off-Def Stats'!$A$2:$AQ$31, COLUMN('Final Team Off-Def Stats'!F806), FALSE)</f>
        <v>37</v>
      </c>
      <c r="G806">
        <f>VLOOKUP($A806,'Final Team Off-Def Stats'!$A$2:$AQ$31, COLUMN('Final Team Off-Def Stats'!G806), FALSE)</f>
        <v>0.379</v>
      </c>
      <c r="H806">
        <f>VLOOKUP($A806,'Final Team Off-Def Stats'!$A$2:$AQ$31, COLUMN('Final Team Off-Def Stats'!H806), FALSE)</f>
        <v>26.9</v>
      </c>
      <c r="I806">
        <f>VLOOKUP($A806,'Final Team Off-Def Stats'!$A$2:$AQ$31, COLUMN('Final Team Off-Def Stats'!I806), FALSE)</f>
        <v>50.6</v>
      </c>
      <c r="J806">
        <f>VLOOKUP($A806,'Final Team Off-Def Stats'!$A$2:$AQ$31, COLUMN('Final Team Off-Def Stats'!J806), FALSE)</f>
        <v>0.53100000000000003</v>
      </c>
      <c r="K806">
        <f>VLOOKUP($A806,'Final Team Off-Def Stats'!$A$2:$AQ$31, COLUMN('Final Team Off-Def Stats'!K806), FALSE)</f>
        <v>17.8</v>
      </c>
      <c r="L806">
        <f>VLOOKUP($A806,'Final Team Off-Def Stats'!$A$2:$AQ$31, COLUMN('Final Team Off-Def Stats'!L806), FALSE)</f>
        <v>22.1</v>
      </c>
      <c r="M806">
        <f>VLOOKUP($A806,'Final Team Off-Def Stats'!$A$2:$AQ$31, COLUMN('Final Team Off-Def Stats'!M806), FALSE)</f>
        <v>0.80800000000000005</v>
      </c>
      <c r="N806">
        <f>VLOOKUP($A806,'Final Team Off-Def Stats'!$A$2:$AQ$31, COLUMN('Final Team Off-Def Stats'!N806), FALSE)</f>
        <v>10.199999999999999</v>
      </c>
      <c r="O806">
        <f>VLOOKUP($A806,'Final Team Off-Def Stats'!$A$2:$AQ$31, COLUMN('Final Team Off-Def Stats'!O806), FALSE)</f>
        <v>35</v>
      </c>
      <c r="P806">
        <f>VLOOKUP($A806,'Final Team Off-Def Stats'!$A$2:$AQ$31, COLUMN('Final Team Off-Def Stats'!P806), FALSE)</f>
        <v>45.2</v>
      </c>
      <c r="Q806">
        <f>VLOOKUP($A806,'Final Team Off-Def Stats'!$A$2:$AQ$31, COLUMN('Final Team Off-Def Stats'!Q806), FALSE)</f>
        <v>26.3</v>
      </c>
      <c r="R806">
        <f>VLOOKUP($A806,'Final Team Off-Def Stats'!$A$2:$AQ$31, COLUMN('Final Team Off-Def Stats'!R806), FALSE)</f>
        <v>7.6</v>
      </c>
      <c r="S806">
        <f>VLOOKUP($A806,'Final Team Off-Def Stats'!$A$2:$AQ$31, COLUMN('Final Team Off-Def Stats'!S806), FALSE)</f>
        <v>3.3</v>
      </c>
      <c r="T806">
        <f>VLOOKUP($A806,'Final Team Off-Def Stats'!$A$2:$AQ$31, COLUMN('Final Team Off-Def Stats'!T806), FALSE)</f>
        <v>15</v>
      </c>
      <c r="U806">
        <f>VLOOKUP($A806,'Final Team Off-Def Stats'!$A$2:$AQ$31, COLUMN('Final Team Off-Def Stats'!U806), FALSE)</f>
        <v>21.2</v>
      </c>
      <c r="V806">
        <f>VLOOKUP($A806,'Final Team Off-Def Stats'!$A$2:$AQ$31, COLUMN('Final Team Off-Def Stats'!V806), FALSE)</f>
        <v>113.7</v>
      </c>
      <c r="W806">
        <f>VLOOKUP($A806,'Final Team Off-Def Stats'!$A$2:$AQ$31, COLUMN('Final Team Off-Def Stats'!W806), FALSE)</f>
        <v>38.799999999999997</v>
      </c>
      <c r="X806">
        <f>VLOOKUP($A806,'Final Team Off-Def Stats'!$A$2:$AQ$31, COLUMN('Final Team Off-Def Stats'!X806), FALSE)</f>
        <v>86.8</v>
      </c>
      <c r="Y806">
        <f>VLOOKUP($A806,'Final Team Off-Def Stats'!$A$2:$AQ$31, COLUMN('Final Team Off-Def Stats'!Y806), FALSE)</f>
        <v>0.44700000000000001</v>
      </c>
      <c r="Z806">
        <f>VLOOKUP($A806,'Final Team Off-Def Stats'!$A$2:$AQ$31, COLUMN('Final Team Off-Def Stats'!Z806), FALSE)</f>
        <v>13.4</v>
      </c>
      <c r="AA806">
        <f>VLOOKUP($A806,'Final Team Off-Def Stats'!$A$2:$AQ$31, COLUMN('Final Team Off-Def Stats'!AA806), FALSE)</f>
        <v>39.5</v>
      </c>
      <c r="AB806">
        <f>VLOOKUP($A806,'Final Team Off-Def Stats'!$A$2:$AQ$31, COLUMN('Final Team Off-Def Stats'!AB806), FALSE)</f>
        <v>0.33900000000000002</v>
      </c>
      <c r="AC806">
        <f>VLOOKUP($A806,'Final Team Off-Def Stats'!$A$2:$AQ$31, COLUMN('Final Team Off-Def Stats'!AC806), FALSE)</f>
        <v>25.4</v>
      </c>
      <c r="AD806">
        <f>VLOOKUP($A806,'Final Team Off-Def Stats'!$A$2:$AQ$31, COLUMN('Final Team Off-Def Stats'!AD806), FALSE)</f>
        <v>47.2</v>
      </c>
      <c r="AE806">
        <f>VLOOKUP($A806,'Final Team Off-Def Stats'!$A$2:$AQ$31, COLUMN('Final Team Off-Def Stats'!AE806), FALSE)</f>
        <v>0.53700000000000003</v>
      </c>
      <c r="AF806">
        <f>VLOOKUP($A806,'Final Team Off-Def Stats'!$A$2:$AQ$31, COLUMN('Final Team Off-Def Stats'!AF806), FALSE)</f>
        <v>18.100000000000001</v>
      </c>
      <c r="AG806">
        <f>VLOOKUP($A806,'Final Team Off-Def Stats'!$A$2:$AQ$31, COLUMN('Final Team Off-Def Stats'!AG806), FALSE)</f>
        <v>23.2</v>
      </c>
      <c r="AH806">
        <f>VLOOKUP($A806,'Final Team Off-Def Stats'!$A$2:$AQ$31, COLUMN('Final Team Off-Def Stats'!AH806), FALSE)</f>
        <v>0.77900000000000003</v>
      </c>
      <c r="AI806">
        <f>VLOOKUP($A806,'Final Team Off-Def Stats'!$A$2:$AQ$31, COLUMN('Final Team Off-Def Stats'!AI806), FALSE)</f>
        <v>9.9</v>
      </c>
      <c r="AJ806">
        <f>VLOOKUP($A806,'Final Team Off-Def Stats'!$A$2:$AQ$31, COLUMN('Final Team Off-Def Stats'!AJ806), FALSE)</f>
        <v>33.200000000000003</v>
      </c>
      <c r="AK806">
        <f>VLOOKUP($A806,'Final Team Off-Def Stats'!$A$2:$AQ$31, COLUMN('Final Team Off-Def Stats'!AK806), FALSE)</f>
        <v>43</v>
      </c>
      <c r="AL806">
        <f>VLOOKUP($A806,'Final Team Off-Def Stats'!$A$2:$AQ$31, COLUMN('Final Team Off-Def Stats'!AL806), FALSE)</f>
        <v>24</v>
      </c>
      <c r="AM806">
        <f>VLOOKUP($A806,'Final Team Off-Def Stats'!$A$2:$AQ$31, COLUMN('Final Team Off-Def Stats'!AM806), FALSE)</f>
        <v>7.7</v>
      </c>
      <c r="AN806">
        <f>VLOOKUP($A806,'Final Team Off-Def Stats'!$A$2:$AQ$31, COLUMN('Final Team Off-Def Stats'!AN806), FALSE)</f>
        <v>4.2</v>
      </c>
      <c r="AO806">
        <f>VLOOKUP($A806,'Final Team Off-Def Stats'!$A$2:$AQ$31, COLUMN('Final Team Off-Def Stats'!AO806), FALSE)</f>
        <v>15.5</v>
      </c>
      <c r="AP806">
        <f>VLOOKUP($A806,'Final Team Off-Def Stats'!$A$2:$AQ$31, COLUMN('Final Team Off-Def Stats'!AP806), FALSE)</f>
        <v>21.2</v>
      </c>
      <c r="AQ806">
        <f>VLOOKUP($A806,'Final Team Off-Def Stats'!$A$2:$AQ$31, COLUMN('Final Team Off-Def Stats'!AQ806), FALSE)</f>
        <v>109.1</v>
      </c>
      <c r="AR806" t="s">
        <v>22</v>
      </c>
      <c r="AS806">
        <f>VLOOKUP($AR806,'Final Team Off-Def Stats'!$A$2:$AQ$31, COLUMN('Final Team Off-Def Stats'!B808), FALSE)</f>
        <v>41.5</v>
      </c>
      <c r="AT806">
        <f>VLOOKUP($AR806,'Final Team Off-Def Stats'!$A$2:$AQ$31, COLUMN('Final Team Off-Def Stats'!C808), FALSE)</f>
        <v>88</v>
      </c>
      <c r="AU806">
        <f>VLOOKUP($AR806,'Final Team Off-Def Stats'!$A$2:$AQ$31, COLUMN('Final Team Off-Def Stats'!D808), FALSE)</f>
        <v>0.47199999999999998</v>
      </c>
      <c r="AV806">
        <f>VLOOKUP($AR806,'Final Team Off-Def Stats'!$A$2:$AQ$31, COLUMN('Final Team Off-Def Stats'!E808), FALSE)</f>
        <v>10.7</v>
      </c>
      <c r="AW806">
        <f>VLOOKUP($AR806,'Final Team Off-Def Stats'!$A$2:$AQ$31, COLUMN('Final Team Off-Def Stats'!F808), FALSE)</f>
        <v>31.3</v>
      </c>
      <c r="AX806">
        <f>VLOOKUP($AR806,'Final Team Off-Def Stats'!$A$2:$AQ$31, COLUMN('Final Team Off-Def Stats'!G808), FALSE)</f>
        <v>0.34200000000000003</v>
      </c>
      <c r="AY806">
        <f>VLOOKUP($AR806,'Final Team Off-Def Stats'!$A$2:$AQ$31, COLUMN('Final Team Off-Def Stats'!H808), FALSE)</f>
        <v>30.8</v>
      </c>
      <c r="AZ806">
        <f>VLOOKUP($AR806,'Final Team Off-Def Stats'!$A$2:$AQ$31, COLUMN('Final Team Off-Def Stats'!I808), FALSE)</f>
        <v>56.7</v>
      </c>
      <c r="BA806">
        <f>VLOOKUP($AR806,'Final Team Off-Def Stats'!$A$2:$AQ$31, COLUMN('Final Team Off-Def Stats'!J808), FALSE)</f>
        <v>0.54300000000000004</v>
      </c>
      <c r="BB806">
        <f>VLOOKUP($AR806,'Final Team Off-Def Stats'!$A$2:$AQ$31, COLUMN('Final Team Off-Def Stats'!K808), FALSE)</f>
        <v>17.399999999999999</v>
      </c>
      <c r="BC806">
        <f>VLOOKUP($AR806,'Final Team Off-Def Stats'!$A$2:$AQ$31, COLUMN('Final Team Off-Def Stats'!L808), FALSE)</f>
        <v>22.2</v>
      </c>
      <c r="BD806">
        <f>VLOOKUP($AR806,'Final Team Off-Def Stats'!$A$2:$AQ$31, COLUMN('Final Team Off-Def Stats'!M808), FALSE)</f>
        <v>0.78300000000000003</v>
      </c>
      <c r="BE806">
        <f>VLOOKUP($AR806,'Final Team Off-Def Stats'!$A$2:$AQ$31, COLUMN('Final Team Off-Def Stats'!N808), FALSE)</f>
        <v>9.1999999999999993</v>
      </c>
      <c r="BF806">
        <f>VLOOKUP($AR806,'Final Team Off-Def Stats'!$A$2:$AQ$31, COLUMN('Final Team Off-Def Stats'!O808), FALSE)</f>
        <v>34.9</v>
      </c>
      <c r="BG806">
        <f>VLOOKUP($AR806,'Final Team Off-Def Stats'!$A$2:$AQ$31, COLUMN('Final Team Off-Def Stats'!P808), FALSE)</f>
        <v>44.1</v>
      </c>
      <c r="BH806">
        <f>VLOOKUP($AR806,'Final Team Off-Def Stats'!$A$2:$AQ$31, COLUMN('Final Team Off-Def Stats'!Q808), FALSE)</f>
        <v>25.6</v>
      </c>
      <c r="BI806">
        <f>VLOOKUP($AR806,'Final Team Off-Def Stats'!$A$2:$AQ$31, COLUMN('Final Team Off-Def Stats'!R808), FALSE)</f>
        <v>6.5</v>
      </c>
      <c r="BJ806">
        <f>VLOOKUP($AR806,'Final Team Off-Def Stats'!$A$2:$AQ$31, COLUMN('Final Team Off-Def Stats'!S808), FALSE)</f>
        <v>5.0999999999999996</v>
      </c>
      <c r="BK806">
        <f>VLOOKUP($AR806,'Final Team Off-Def Stats'!$A$2:$AQ$31, COLUMN('Final Team Off-Def Stats'!T808), FALSE)</f>
        <v>13.4</v>
      </c>
      <c r="BL806">
        <f>VLOOKUP($AR806,'Final Team Off-Def Stats'!$A$2:$AQ$31, COLUMN('Final Team Off-Def Stats'!U808), FALSE)</f>
        <v>19.3</v>
      </c>
      <c r="BM806">
        <f>VLOOKUP($AR806,'Final Team Off-Def Stats'!$A$2:$AQ$31, COLUMN('Final Team Off-Def Stats'!V808), FALSE)</f>
        <v>111.1</v>
      </c>
      <c r="BN806">
        <f>VLOOKUP($AR806,'Final Team Off-Def Stats'!$A$2:$AQ$31, COLUMN('Final Team Off-Def Stats'!W808), FALSE)</f>
        <v>42.2</v>
      </c>
      <c r="BO806">
        <f>VLOOKUP($AR806,'Final Team Off-Def Stats'!$A$2:$AQ$31, COLUMN('Final Team Off-Def Stats'!X808), FALSE)</f>
        <v>90.9</v>
      </c>
      <c r="BP806">
        <f>VLOOKUP($AR806,'Final Team Off-Def Stats'!$A$2:$AQ$31, COLUMN('Final Team Off-Def Stats'!Y808), FALSE)</f>
        <v>0.46400000000000002</v>
      </c>
      <c r="BQ806">
        <f>VLOOKUP($AR806,'Final Team Off-Def Stats'!$A$2:$AQ$31, COLUMN('Final Team Off-Def Stats'!Z808), FALSE)</f>
        <v>11.7</v>
      </c>
      <c r="BR806">
        <f>VLOOKUP($AR806,'Final Team Off-Def Stats'!$A$2:$AQ$31, COLUMN('Final Team Off-Def Stats'!AA808), FALSE)</f>
        <v>32.5</v>
      </c>
      <c r="BS806">
        <f>VLOOKUP($AR806,'Final Team Off-Def Stats'!$A$2:$AQ$31, COLUMN('Final Team Off-Def Stats'!AB808), FALSE)</f>
        <v>0.36099999999999999</v>
      </c>
      <c r="BT806">
        <f>VLOOKUP($AR806,'Final Team Off-Def Stats'!$A$2:$AQ$31, COLUMN('Final Team Off-Def Stats'!AC808), FALSE)</f>
        <v>30.5</v>
      </c>
      <c r="BU806">
        <f>VLOOKUP($AR806,'Final Team Off-Def Stats'!$A$2:$AQ$31, COLUMN('Final Team Off-Def Stats'!AD808), FALSE)</f>
        <v>58.4</v>
      </c>
      <c r="BV806">
        <f>VLOOKUP($AR806,'Final Team Off-Def Stats'!$A$2:$AQ$31, COLUMN('Final Team Off-Def Stats'!AE808), FALSE)</f>
        <v>0.52200000000000002</v>
      </c>
      <c r="BW806">
        <f>VLOOKUP($AR806,'Final Team Off-Def Stats'!$A$2:$AQ$31, COLUMN('Final Team Off-Def Stats'!AF808), FALSE)</f>
        <v>18.399999999999999</v>
      </c>
      <c r="BX806">
        <f>VLOOKUP($AR806,'Final Team Off-Def Stats'!$A$2:$AQ$31, COLUMN('Final Team Off-Def Stats'!AG808), FALSE)</f>
        <v>22.8</v>
      </c>
      <c r="BY806">
        <f>VLOOKUP($AR806,'Final Team Off-Def Stats'!$A$2:$AQ$31, COLUMN('Final Team Off-Def Stats'!AH808), FALSE)</f>
        <v>0.80700000000000005</v>
      </c>
      <c r="BZ806">
        <f>VLOOKUP($AR806,'Final Team Off-Def Stats'!$A$2:$AQ$31, COLUMN('Final Team Off-Def Stats'!AI808), FALSE)</f>
        <v>10.5</v>
      </c>
      <c r="CA806">
        <f>VLOOKUP($AR806,'Final Team Off-Def Stats'!$A$2:$AQ$31, COLUMN('Final Team Off-Def Stats'!AJ808), FALSE)</f>
        <v>34.700000000000003</v>
      </c>
      <c r="CB806">
        <f>VLOOKUP($AR806,'Final Team Off-Def Stats'!$A$2:$AQ$31, COLUMN('Final Team Off-Def Stats'!AK808), FALSE)</f>
        <v>45.2</v>
      </c>
      <c r="CC806">
        <f>VLOOKUP($AR806,'Final Team Off-Def Stats'!$A$2:$AQ$31, COLUMN('Final Team Off-Def Stats'!AL808), FALSE)</f>
        <v>24.2</v>
      </c>
      <c r="CD806">
        <f>VLOOKUP($AR806,'Final Team Off-Def Stats'!$A$2:$AQ$31, COLUMN('Final Team Off-Def Stats'!AM808), FALSE)</f>
        <v>7.5</v>
      </c>
      <c r="CE806">
        <f>VLOOKUP($AR806,'Final Team Off-Def Stats'!$A$2:$AQ$31, COLUMN('Final Team Off-Def Stats'!AN808), FALSE)</f>
        <v>4.3</v>
      </c>
      <c r="CF806">
        <f>VLOOKUP($AR806,'Final Team Off-Def Stats'!$A$2:$AQ$31, COLUMN('Final Team Off-Def Stats'!AO808), FALSE)</f>
        <v>12.1</v>
      </c>
      <c r="CG806">
        <f>VLOOKUP($AR806,'Final Team Off-Def Stats'!$A$2:$AQ$31, COLUMN('Final Team Off-Def Stats'!AP808), FALSE)</f>
        <v>20.399999999999999</v>
      </c>
      <c r="CH806">
        <f>VLOOKUP($AR806,'Final Team Off-Def Stats'!$A$2:$AQ$31, COLUMN('Final Team Off-Def Stats'!AQ808), FALSE)</f>
        <v>114.5</v>
      </c>
      <c r="CI806" t="s">
        <v>543</v>
      </c>
    </row>
    <row r="807" spans="1:87" x14ac:dyDescent="0.35">
      <c r="A807" t="s">
        <v>501</v>
      </c>
      <c r="B807">
        <f>VLOOKUP($A807,'Final Team Off-Def Stats'!$A$2:$AQ$31, COLUMN('Final Team Off-Def Stats'!B807), FALSE)</f>
        <v>43.7</v>
      </c>
      <c r="C807">
        <f>VLOOKUP($A807,'Final Team Off-Def Stats'!$A$2:$AQ$31, COLUMN('Final Team Off-Def Stats'!C807), FALSE)</f>
        <v>90.1</v>
      </c>
      <c r="D807">
        <f>VLOOKUP($A807,'Final Team Off-Def Stats'!$A$2:$AQ$31, COLUMN('Final Team Off-Def Stats'!D807), FALSE)</f>
        <v>0.48499999999999999</v>
      </c>
      <c r="E807">
        <f>VLOOKUP($A807,'Final Team Off-Def Stats'!$A$2:$AQ$31, COLUMN('Final Team Off-Def Stats'!E807), FALSE)</f>
        <v>11.6</v>
      </c>
      <c r="F807">
        <f>VLOOKUP($A807,'Final Team Off-Def Stats'!$A$2:$AQ$31, COLUMN('Final Team Off-Def Stats'!F807), FALSE)</f>
        <v>31.9</v>
      </c>
      <c r="G807">
        <f>VLOOKUP($A807,'Final Team Off-Def Stats'!$A$2:$AQ$31, COLUMN('Final Team Off-Def Stats'!G807), FALSE)</f>
        <v>0.36399999999999999</v>
      </c>
      <c r="H807">
        <f>VLOOKUP($A807,'Final Team Off-Def Stats'!$A$2:$AQ$31, COLUMN('Final Team Off-Def Stats'!H807), FALSE)</f>
        <v>32.1</v>
      </c>
      <c r="I807">
        <f>VLOOKUP($A807,'Final Team Off-Def Stats'!$A$2:$AQ$31, COLUMN('Final Team Off-Def Stats'!I807), FALSE)</f>
        <v>58.2</v>
      </c>
      <c r="J807">
        <f>VLOOKUP($A807,'Final Team Off-Def Stats'!$A$2:$AQ$31, COLUMN('Final Team Off-Def Stats'!J807), FALSE)</f>
        <v>0.55100000000000005</v>
      </c>
      <c r="K807">
        <f>VLOOKUP($A807,'Final Team Off-Def Stats'!$A$2:$AQ$31, COLUMN('Final Team Off-Def Stats'!K807), FALSE)</f>
        <v>15.9</v>
      </c>
      <c r="L807">
        <f>VLOOKUP($A807,'Final Team Off-Def Stats'!$A$2:$AQ$31, COLUMN('Final Team Off-Def Stats'!L807), FALSE)</f>
        <v>19.899999999999999</v>
      </c>
      <c r="M807">
        <f>VLOOKUP($A807,'Final Team Off-Def Stats'!$A$2:$AQ$31, COLUMN('Final Team Off-Def Stats'!M807), FALSE)</f>
        <v>0.79700000000000004</v>
      </c>
      <c r="N807">
        <f>VLOOKUP($A807,'Final Team Off-Def Stats'!$A$2:$AQ$31, COLUMN('Final Team Off-Def Stats'!N807), FALSE)</f>
        <v>9.8000000000000007</v>
      </c>
      <c r="O807">
        <f>VLOOKUP($A807,'Final Team Off-Def Stats'!$A$2:$AQ$31, COLUMN('Final Team Off-Def Stats'!O807), FALSE)</f>
        <v>35.5</v>
      </c>
      <c r="P807">
        <f>VLOOKUP($A807,'Final Team Off-Def Stats'!$A$2:$AQ$31, COLUMN('Final Team Off-Def Stats'!P807), FALSE)</f>
        <v>45.3</v>
      </c>
      <c r="Q807">
        <f>VLOOKUP($A807,'Final Team Off-Def Stats'!$A$2:$AQ$31, COLUMN('Final Team Off-Def Stats'!Q807), FALSE)</f>
        <v>27.4</v>
      </c>
      <c r="R807">
        <f>VLOOKUP($A807,'Final Team Off-Def Stats'!$A$2:$AQ$31, COLUMN('Final Team Off-Def Stats'!R807), FALSE)</f>
        <v>8.6</v>
      </c>
      <c r="S807">
        <f>VLOOKUP($A807,'Final Team Off-Def Stats'!$A$2:$AQ$31, COLUMN('Final Team Off-Def Stats'!S807), FALSE)</f>
        <v>4.4000000000000004</v>
      </c>
      <c r="T807">
        <f>VLOOKUP($A807,'Final Team Off-Def Stats'!$A$2:$AQ$31, COLUMN('Final Team Off-Def Stats'!T807), FALSE)</f>
        <v>12.9</v>
      </c>
      <c r="U807">
        <f>VLOOKUP($A807,'Final Team Off-Def Stats'!$A$2:$AQ$31, COLUMN('Final Team Off-Def Stats'!U807), FALSE)</f>
        <v>19.899999999999999</v>
      </c>
      <c r="V807">
        <f>VLOOKUP($A807,'Final Team Off-Def Stats'!$A$2:$AQ$31, COLUMN('Final Team Off-Def Stats'!V807), FALSE)</f>
        <v>114.8</v>
      </c>
      <c r="W807">
        <f>VLOOKUP($A807,'Final Team Off-Def Stats'!$A$2:$AQ$31, COLUMN('Final Team Off-Def Stats'!W807), FALSE)</f>
        <v>39.200000000000003</v>
      </c>
      <c r="X807">
        <f>VLOOKUP($A807,'Final Team Off-Def Stats'!$A$2:$AQ$31, COLUMN('Final Team Off-Def Stats'!X807), FALSE)</f>
        <v>88.3</v>
      </c>
      <c r="Y807">
        <f>VLOOKUP($A807,'Final Team Off-Def Stats'!$A$2:$AQ$31, COLUMN('Final Team Off-Def Stats'!Y807), FALSE)</f>
        <v>0.44400000000000001</v>
      </c>
      <c r="Z807">
        <f>VLOOKUP($A807,'Final Team Off-Def Stats'!$A$2:$AQ$31, COLUMN('Final Team Off-Def Stats'!Z807), FALSE)</f>
        <v>11.6</v>
      </c>
      <c r="AA807">
        <f>VLOOKUP($A807,'Final Team Off-Def Stats'!$A$2:$AQ$31, COLUMN('Final Team Off-Def Stats'!AA807), FALSE)</f>
        <v>34.200000000000003</v>
      </c>
      <c r="AB807">
        <f>VLOOKUP($A807,'Final Team Off-Def Stats'!$A$2:$AQ$31, COLUMN('Final Team Off-Def Stats'!AB807), FALSE)</f>
        <v>0.34</v>
      </c>
      <c r="AC807">
        <f>VLOOKUP($A807,'Final Team Off-Def Stats'!$A$2:$AQ$31, COLUMN('Final Team Off-Def Stats'!AC807), FALSE)</f>
        <v>27.6</v>
      </c>
      <c r="AD807">
        <f>VLOOKUP($A807,'Final Team Off-Def Stats'!$A$2:$AQ$31, COLUMN('Final Team Off-Def Stats'!AD807), FALSE)</f>
        <v>54.1</v>
      </c>
      <c r="AE807">
        <f>VLOOKUP($A807,'Final Team Off-Def Stats'!$A$2:$AQ$31, COLUMN('Final Team Off-Def Stats'!AE807), FALSE)</f>
        <v>0.51</v>
      </c>
      <c r="AF807">
        <f>VLOOKUP($A807,'Final Team Off-Def Stats'!$A$2:$AQ$31, COLUMN('Final Team Off-Def Stats'!AF807), FALSE)</f>
        <v>17.3</v>
      </c>
      <c r="AG807">
        <f>VLOOKUP($A807,'Final Team Off-Def Stats'!$A$2:$AQ$31, COLUMN('Final Team Off-Def Stats'!AG807), FALSE)</f>
        <v>22.7</v>
      </c>
      <c r="AH807">
        <f>VLOOKUP($A807,'Final Team Off-Def Stats'!$A$2:$AQ$31, COLUMN('Final Team Off-Def Stats'!AH807), FALSE)</f>
        <v>0.76100000000000001</v>
      </c>
      <c r="AI807">
        <f>VLOOKUP($A807,'Final Team Off-Def Stats'!$A$2:$AQ$31, COLUMN('Final Team Off-Def Stats'!AI807), FALSE)</f>
        <v>10.5</v>
      </c>
      <c r="AJ807">
        <f>VLOOKUP($A807,'Final Team Off-Def Stats'!$A$2:$AQ$31, COLUMN('Final Team Off-Def Stats'!AJ807), FALSE)</f>
        <v>33.9</v>
      </c>
      <c r="AK807">
        <f>VLOOKUP($A807,'Final Team Off-Def Stats'!$A$2:$AQ$31, COLUMN('Final Team Off-Def Stats'!AK807), FALSE)</f>
        <v>44.5</v>
      </c>
      <c r="AL807">
        <f>VLOOKUP($A807,'Final Team Off-Def Stats'!$A$2:$AQ$31, COLUMN('Final Team Off-Def Stats'!AL807), FALSE)</f>
        <v>22.9</v>
      </c>
      <c r="AM807">
        <f>VLOOKUP($A807,'Final Team Off-Def Stats'!$A$2:$AQ$31, COLUMN('Final Team Off-Def Stats'!AM807), FALSE)</f>
        <v>7.5</v>
      </c>
      <c r="AN807">
        <f>VLOOKUP($A807,'Final Team Off-Def Stats'!$A$2:$AQ$31, COLUMN('Final Team Off-Def Stats'!AN807), FALSE)</f>
        <v>4</v>
      </c>
      <c r="AO807">
        <f>VLOOKUP($A807,'Final Team Off-Def Stats'!$A$2:$AQ$31, COLUMN('Final Team Off-Def Stats'!AO807), FALSE)</f>
        <v>14.7</v>
      </c>
      <c r="AP807">
        <f>VLOOKUP($A807,'Final Team Off-Def Stats'!$A$2:$AQ$31, COLUMN('Final Team Off-Def Stats'!AP807), FALSE)</f>
        <v>18.899999999999999</v>
      </c>
      <c r="AQ807">
        <f>VLOOKUP($A807,'Final Team Off-Def Stats'!$A$2:$AQ$31, COLUMN('Final Team Off-Def Stats'!AQ807), FALSE)</f>
        <v>107.3</v>
      </c>
      <c r="AR807" t="s">
        <v>511</v>
      </c>
      <c r="AS807">
        <f>VLOOKUP($AR807,'Final Team Off-Def Stats'!$A$2:$AQ$31, COLUMN('Final Team Off-Def Stats'!B809), FALSE)</f>
        <v>42.3</v>
      </c>
      <c r="AT807">
        <f>VLOOKUP($AR807,'Final Team Off-Def Stats'!$A$2:$AQ$31, COLUMN('Final Team Off-Def Stats'!C809), FALSE)</f>
        <v>88.2</v>
      </c>
      <c r="AU807">
        <f>VLOOKUP($AR807,'Final Team Off-Def Stats'!$A$2:$AQ$31, COLUMN('Final Team Off-Def Stats'!D809), FALSE)</f>
        <v>0.48</v>
      </c>
      <c r="AV807">
        <f>VLOOKUP($AR807,'Final Team Off-Def Stats'!$A$2:$AQ$31, COLUMN('Final Team Off-Def Stats'!E809), FALSE)</f>
        <v>10.8</v>
      </c>
      <c r="AW807">
        <f>VLOOKUP($AR807,'Final Team Off-Def Stats'!$A$2:$AQ$31, COLUMN('Final Team Off-Def Stats'!F809), FALSE)</f>
        <v>29.3</v>
      </c>
      <c r="AX807">
        <f>VLOOKUP($AR807,'Final Team Off-Def Stats'!$A$2:$AQ$31, COLUMN('Final Team Off-Def Stats'!G809), FALSE)</f>
        <v>0.36899999999999999</v>
      </c>
      <c r="AY807">
        <f>VLOOKUP($AR807,'Final Team Off-Def Stats'!$A$2:$AQ$31, COLUMN('Final Team Off-Def Stats'!H809), FALSE)</f>
        <v>31.6</v>
      </c>
      <c r="AZ807">
        <f>VLOOKUP($AR807,'Final Team Off-Def Stats'!$A$2:$AQ$31, COLUMN('Final Team Off-Def Stats'!I809), FALSE)</f>
        <v>58.9</v>
      </c>
      <c r="BA807">
        <f>VLOOKUP($AR807,'Final Team Off-Def Stats'!$A$2:$AQ$31, COLUMN('Final Team Off-Def Stats'!J809), FALSE)</f>
        <v>0.53500000000000003</v>
      </c>
      <c r="BB807">
        <f>VLOOKUP($AR807,'Final Team Off-Def Stats'!$A$2:$AQ$31, COLUMN('Final Team Off-Def Stats'!K809), FALSE)</f>
        <v>17.8</v>
      </c>
      <c r="BC807">
        <f>VLOOKUP($AR807,'Final Team Off-Def Stats'!$A$2:$AQ$31, COLUMN('Final Team Off-Def Stats'!L809), FALSE)</f>
        <v>21.9</v>
      </c>
      <c r="BD807">
        <f>VLOOKUP($AR807,'Final Team Off-Def Stats'!$A$2:$AQ$31, COLUMN('Final Team Off-Def Stats'!M809), FALSE)</f>
        <v>0.81299999999999994</v>
      </c>
      <c r="BE807">
        <f>VLOOKUP($AR807,'Final Team Off-Def Stats'!$A$2:$AQ$31, COLUMN('Final Team Off-Def Stats'!N809), FALSE)</f>
        <v>8.8000000000000007</v>
      </c>
      <c r="BF807">
        <f>VLOOKUP($AR807,'Final Team Off-Def Stats'!$A$2:$AQ$31, COLUMN('Final Team Off-Def Stats'!O809), FALSE)</f>
        <v>34.200000000000003</v>
      </c>
      <c r="BG807">
        <f>VLOOKUP($AR807,'Final Team Off-Def Stats'!$A$2:$AQ$31, COLUMN('Final Team Off-Def Stats'!P809), FALSE)</f>
        <v>42.9</v>
      </c>
      <c r="BH807">
        <f>VLOOKUP($AR807,'Final Team Off-Def Stats'!$A$2:$AQ$31, COLUMN('Final Team Off-Def Stats'!Q809), FALSE)</f>
        <v>24.2</v>
      </c>
      <c r="BI807">
        <f>VLOOKUP($AR807,'Final Team Off-Def Stats'!$A$2:$AQ$31, COLUMN('Final Team Off-Def Stats'!R809), FALSE)</f>
        <v>7.2</v>
      </c>
      <c r="BJ807">
        <f>VLOOKUP($AR807,'Final Team Off-Def Stats'!$A$2:$AQ$31, COLUMN('Final Team Off-Def Stats'!S809), FALSE)</f>
        <v>4.2</v>
      </c>
      <c r="BK807">
        <f>VLOOKUP($AR807,'Final Team Off-Def Stats'!$A$2:$AQ$31, COLUMN('Final Team Off-Def Stats'!T809), FALSE)</f>
        <v>13</v>
      </c>
      <c r="BL807">
        <f>VLOOKUP($AR807,'Final Team Off-Def Stats'!$A$2:$AQ$31, COLUMN('Final Team Off-Def Stats'!U809), FALSE)</f>
        <v>19.100000000000001</v>
      </c>
      <c r="BM807">
        <f>VLOOKUP($AR807,'Final Team Off-Def Stats'!$A$2:$AQ$31, COLUMN('Final Team Off-Def Stats'!V809), FALSE)</f>
        <v>113.2</v>
      </c>
      <c r="BN807">
        <f>VLOOKUP($AR807,'Final Team Off-Def Stats'!$A$2:$AQ$31, COLUMN('Final Team Off-Def Stats'!W809), FALSE)</f>
        <v>42</v>
      </c>
      <c r="BO807">
        <f>VLOOKUP($AR807,'Final Team Off-Def Stats'!$A$2:$AQ$31, COLUMN('Final Team Off-Def Stats'!X809), FALSE)</f>
        <v>88.7</v>
      </c>
      <c r="BP807">
        <f>VLOOKUP($AR807,'Final Team Off-Def Stats'!$A$2:$AQ$31, COLUMN('Final Team Off-Def Stats'!Y809), FALSE)</f>
        <v>0.47399999999999998</v>
      </c>
      <c r="BQ807">
        <f>VLOOKUP($AR807,'Final Team Off-Def Stats'!$A$2:$AQ$31, COLUMN('Final Team Off-Def Stats'!Z809), FALSE)</f>
        <v>11.9</v>
      </c>
      <c r="BR807">
        <f>VLOOKUP($AR807,'Final Team Off-Def Stats'!$A$2:$AQ$31, COLUMN('Final Team Off-Def Stats'!AA809), FALSE)</f>
        <v>32.4</v>
      </c>
      <c r="BS807">
        <f>VLOOKUP($AR807,'Final Team Off-Def Stats'!$A$2:$AQ$31, COLUMN('Final Team Off-Def Stats'!AB809), FALSE)</f>
        <v>0.36599999999999999</v>
      </c>
      <c r="BT807">
        <f>VLOOKUP($AR807,'Final Team Off-Def Stats'!$A$2:$AQ$31, COLUMN('Final Team Off-Def Stats'!AC809), FALSE)</f>
        <v>30.2</v>
      </c>
      <c r="BU807">
        <f>VLOOKUP($AR807,'Final Team Off-Def Stats'!$A$2:$AQ$31, COLUMN('Final Team Off-Def Stats'!AD809), FALSE)</f>
        <v>56.3</v>
      </c>
      <c r="BV807">
        <f>VLOOKUP($AR807,'Final Team Off-Def Stats'!$A$2:$AQ$31, COLUMN('Final Team Off-Def Stats'!AE809), FALSE)</f>
        <v>0.53600000000000003</v>
      </c>
      <c r="BW807">
        <f>VLOOKUP($AR807,'Final Team Off-Def Stats'!$A$2:$AQ$31, COLUMN('Final Team Off-Def Stats'!AF809), FALSE)</f>
        <v>17.7</v>
      </c>
      <c r="BX807">
        <f>VLOOKUP($AR807,'Final Team Off-Def Stats'!$A$2:$AQ$31, COLUMN('Final Team Off-Def Stats'!AG809), FALSE)</f>
        <v>22.3</v>
      </c>
      <c r="BY807">
        <f>VLOOKUP($AR807,'Final Team Off-Def Stats'!$A$2:$AQ$31, COLUMN('Final Team Off-Def Stats'!AH809), FALSE)</f>
        <v>0.79500000000000004</v>
      </c>
      <c r="BZ807">
        <f>VLOOKUP($AR807,'Final Team Off-Def Stats'!$A$2:$AQ$31, COLUMN('Final Team Off-Def Stats'!AI809), FALSE)</f>
        <v>9.5</v>
      </c>
      <c r="CA807">
        <f>VLOOKUP($AR807,'Final Team Off-Def Stats'!$A$2:$AQ$31, COLUMN('Final Team Off-Def Stats'!AJ809), FALSE)</f>
        <v>34.4</v>
      </c>
      <c r="CB807">
        <f>VLOOKUP($AR807,'Final Team Off-Def Stats'!$A$2:$AQ$31, COLUMN('Final Team Off-Def Stats'!AK809), FALSE)</f>
        <v>43.8</v>
      </c>
      <c r="CC807">
        <f>VLOOKUP($AR807,'Final Team Off-Def Stats'!$A$2:$AQ$31, COLUMN('Final Team Off-Def Stats'!AL809), FALSE)</f>
        <v>25.4</v>
      </c>
      <c r="CD807">
        <f>VLOOKUP($AR807,'Final Team Off-Def Stats'!$A$2:$AQ$31, COLUMN('Final Team Off-Def Stats'!AM809), FALSE)</f>
        <v>7.2</v>
      </c>
      <c r="CE807">
        <f>VLOOKUP($AR807,'Final Team Off-Def Stats'!$A$2:$AQ$31, COLUMN('Final Team Off-Def Stats'!AN809), FALSE)</f>
        <v>5.0999999999999996</v>
      </c>
      <c r="CF807">
        <f>VLOOKUP($AR807,'Final Team Off-Def Stats'!$A$2:$AQ$31, COLUMN('Final Team Off-Def Stats'!AO809), FALSE)</f>
        <v>13.3</v>
      </c>
      <c r="CG807">
        <f>VLOOKUP($AR807,'Final Team Off-Def Stats'!$A$2:$AQ$31, COLUMN('Final Team Off-Def Stats'!AP809), FALSE)</f>
        <v>18.399999999999999</v>
      </c>
      <c r="CH807">
        <f>VLOOKUP($AR807,'Final Team Off-Def Stats'!$A$2:$AQ$31, COLUMN('Final Team Off-Def Stats'!AQ809), FALSE)</f>
        <v>113.6</v>
      </c>
      <c r="CI807" t="s">
        <v>543</v>
      </c>
    </row>
    <row r="808" spans="1:87" x14ac:dyDescent="0.35">
      <c r="A808" t="s">
        <v>508</v>
      </c>
      <c r="B808">
        <f>VLOOKUP($A808,'Final Team Off-Def Stats'!$A$2:$AQ$31, COLUMN('Final Team Off-Def Stats'!B808), FALSE)</f>
        <v>41.1</v>
      </c>
      <c r="C808">
        <f>VLOOKUP($A808,'Final Team Off-Def Stats'!$A$2:$AQ$31, COLUMN('Final Team Off-Def Stats'!C808), FALSE)</f>
        <v>87.6</v>
      </c>
      <c r="D808">
        <f>VLOOKUP($A808,'Final Team Off-Def Stats'!$A$2:$AQ$31, COLUMN('Final Team Off-Def Stats'!D808), FALSE)</f>
        <v>0.46899999999999997</v>
      </c>
      <c r="E808">
        <f>VLOOKUP($A808,'Final Team Off-Def Stats'!$A$2:$AQ$31, COLUMN('Final Team Off-Def Stats'!E808), FALSE)</f>
        <v>14.5</v>
      </c>
      <c r="F808">
        <f>VLOOKUP($A808,'Final Team Off-Def Stats'!$A$2:$AQ$31, COLUMN('Final Team Off-Def Stats'!F808), FALSE)</f>
        <v>39.9</v>
      </c>
      <c r="G808">
        <f>VLOOKUP($A808,'Final Team Off-Def Stats'!$A$2:$AQ$31, COLUMN('Final Team Off-Def Stats'!G808), FALSE)</f>
        <v>0.36399999999999999</v>
      </c>
      <c r="H808">
        <f>VLOOKUP($A808,'Final Team Off-Def Stats'!$A$2:$AQ$31, COLUMN('Final Team Off-Def Stats'!H808), FALSE)</f>
        <v>26.5</v>
      </c>
      <c r="I808">
        <f>VLOOKUP($A808,'Final Team Off-Def Stats'!$A$2:$AQ$31, COLUMN('Final Team Off-Def Stats'!I808), FALSE)</f>
        <v>47.6</v>
      </c>
      <c r="J808">
        <f>VLOOKUP($A808,'Final Team Off-Def Stats'!$A$2:$AQ$31, COLUMN('Final Team Off-Def Stats'!J808), FALSE)</f>
        <v>0.55700000000000005</v>
      </c>
      <c r="K808">
        <f>VLOOKUP($A808,'Final Team Off-Def Stats'!$A$2:$AQ$31, COLUMN('Final Team Off-Def Stats'!K808), FALSE)</f>
        <v>15.8</v>
      </c>
      <c r="L808">
        <f>VLOOKUP($A808,'Final Team Off-Def Stats'!$A$2:$AQ$31, COLUMN('Final Team Off-Def Stats'!L808), FALSE)</f>
        <v>20.6</v>
      </c>
      <c r="M808">
        <f>VLOOKUP($A808,'Final Team Off-Def Stats'!$A$2:$AQ$31, COLUMN('Final Team Off-Def Stats'!M808), FALSE)</f>
        <v>0.76900000000000002</v>
      </c>
      <c r="N808">
        <f>VLOOKUP($A808,'Final Team Off-Def Stats'!$A$2:$AQ$31, COLUMN('Final Team Off-Def Stats'!N808), FALSE)</f>
        <v>9.9</v>
      </c>
      <c r="O808">
        <f>VLOOKUP($A808,'Final Team Off-Def Stats'!$A$2:$AQ$31, COLUMN('Final Team Off-Def Stats'!O808), FALSE)</f>
        <v>36.200000000000003</v>
      </c>
      <c r="P808">
        <f>VLOOKUP($A808,'Final Team Off-Def Stats'!$A$2:$AQ$31, COLUMN('Final Team Off-Def Stats'!P808), FALSE)</f>
        <v>46.1</v>
      </c>
      <c r="Q808">
        <f>VLOOKUP($A808,'Final Team Off-Def Stats'!$A$2:$AQ$31, COLUMN('Final Team Off-Def Stats'!Q808), FALSE)</f>
        <v>27.5</v>
      </c>
      <c r="R808">
        <f>VLOOKUP($A808,'Final Team Off-Def Stats'!$A$2:$AQ$31, COLUMN('Final Team Off-Def Stats'!R808), FALSE)</f>
        <v>8.9</v>
      </c>
      <c r="S808">
        <f>VLOOKUP($A808,'Final Team Off-Def Stats'!$A$2:$AQ$31, COLUMN('Final Team Off-Def Stats'!S808), FALSE)</f>
        <v>4.5999999999999996</v>
      </c>
      <c r="T808">
        <f>VLOOKUP($A808,'Final Team Off-Def Stats'!$A$2:$AQ$31, COLUMN('Final Team Off-Def Stats'!T808), FALSE)</f>
        <v>15.1</v>
      </c>
      <c r="U808">
        <f>VLOOKUP($A808,'Final Team Off-Def Stats'!$A$2:$AQ$31, COLUMN('Final Team Off-Def Stats'!U808), FALSE)</f>
        <v>21.3</v>
      </c>
      <c r="V808">
        <f>VLOOKUP($A808,'Final Team Off-Def Stats'!$A$2:$AQ$31, COLUMN('Final Team Off-Def Stats'!V808), FALSE)</f>
        <v>112.5</v>
      </c>
      <c r="W808">
        <f>VLOOKUP($A808,'Final Team Off-Def Stats'!$A$2:$AQ$31, COLUMN('Final Team Off-Def Stats'!W808), FALSE)</f>
        <v>38.4</v>
      </c>
      <c r="X808">
        <f>VLOOKUP($A808,'Final Team Off-Def Stats'!$A$2:$AQ$31, COLUMN('Final Team Off-Def Stats'!X808), FALSE)</f>
        <v>87.7</v>
      </c>
      <c r="Y808">
        <f>VLOOKUP($A808,'Final Team Off-Def Stats'!$A$2:$AQ$31, COLUMN('Final Team Off-Def Stats'!Y808), FALSE)</f>
        <v>0.438</v>
      </c>
      <c r="Z808">
        <f>VLOOKUP($A808,'Final Team Off-Def Stats'!$A$2:$AQ$31, COLUMN('Final Team Off-Def Stats'!Z808), FALSE)</f>
        <v>12.4</v>
      </c>
      <c r="AA808">
        <f>VLOOKUP($A808,'Final Team Off-Def Stats'!$A$2:$AQ$31, COLUMN('Final Team Off-Def Stats'!AA808), FALSE)</f>
        <v>36.4</v>
      </c>
      <c r="AB808">
        <f>VLOOKUP($A808,'Final Team Off-Def Stats'!$A$2:$AQ$31, COLUMN('Final Team Off-Def Stats'!AB808), FALSE)</f>
        <v>0.33900000000000002</v>
      </c>
      <c r="AC808">
        <f>VLOOKUP($A808,'Final Team Off-Def Stats'!$A$2:$AQ$31, COLUMN('Final Team Off-Def Stats'!AC808), FALSE)</f>
        <v>26.1</v>
      </c>
      <c r="AD808">
        <f>VLOOKUP($A808,'Final Team Off-Def Stats'!$A$2:$AQ$31, COLUMN('Final Team Off-Def Stats'!AD808), FALSE)</f>
        <v>51.3</v>
      </c>
      <c r="AE808">
        <f>VLOOKUP($A808,'Final Team Off-Def Stats'!$A$2:$AQ$31, COLUMN('Final Team Off-Def Stats'!AE808), FALSE)</f>
        <v>0.50900000000000001</v>
      </c>
      <c r="AF808">
        <f>VLOOKUP($A808,'Final Team Off-Def Stats'!$A$2:$AQ$31, COLUMN('Final Team Off-Def Stats'!AF808), FALSE)</f>
        <v>17.600000000000001</v>
      </c>
      <c r="AG808">
        <f>VLOOKUP($A808,'Final Team Off-Def Stats'!$A$2:$AQ$31, COLUMN('Final Team Off-Def Stats'!AG808), FALSE)</f>
        <v>23.2</v>
      </c>
      <c r="AH808">
        <f>VLOOKUP($A808,'Final Team Off-Def Stats'!$A$2:$AQ$31, COLUMN('Final Team Off-Def Stats'!AH808), FALSE)</f>
        <v>0.75900000000000001</v>
      </c>
      <c r="AI808">
        <f>VLOOKUP($A808,'Final Team Off-Def Stats'!$A$2:$AQ$31, COLUMN('Final Team Off-Def Stats'!AI808), FALSE)</f>
        <v>9.8000000000000007</v>
      </c>
      <c r="AJ808">
        <f>VLOOKUP($A808,'Final Team Off-Def Stats'!$A$2:$AQ$31, COLUMN('Final Team Off-Def Stats'!AJ808), FALSE)</f>
        <v>33.4</v>
      </c>
      <c r="AK808">
        <f>VLOOKUP($A808,'Final Team Off-Def Stats'!$A$2:$AQ$31, COLUMN('Final Team Off-Def Stats'!AK808), FALSE)</f>
        <v>43.2</v>
      </c>
      <c r="AL808">
        <f>VLOOKUP($A808,'Final Team Off-Def Stats'!$A$2:$AQ$31, COLUMN('Final Team Off-Def Stats'!AL808), FALSE)</f>
        <v>23.2</v>
      </c>
      <c r="AM808">
        <f>VLOOKUP($A808,'Final Team Off-Def Stats'!$A$2:$AQ$31, COLUMN('Final Team Off-Def Stats'!AM808), FALSE)</f>
        <v>8</v>
      </c>
      <c r="AN808">
        <f>VLOOKUP($A808,'Final Team Off-Def Stats'!$A$2:$AQ$31, COLUMN('Final Team Off-Def Stats'!AN808), FALSE)</f>
        <v>3.9</v>
      </c>
      <c r="AO808">
        <f>VLOOKUP($A808,'Final Team Off-Def Stats'!$A$2:$AQ$31, COLUMN('Final Team Off-Def Stats'!AO808), FALSE)</f>
        <v>14.7</v>
      </c>
      <c r="AP808">
        <f>VLOOKUP($A808,'Final Team Off-Def Stats'!$A$2:$AQ$31, COLUMN('Final Team Off-Def Stats'!AP808), FALSE)</f>
        <v>18.2</v>
      </c>
      <c r="AQ808">
        <f>VLOOKUP($A808,'Final Team Off-Def Stats'!$A$2:$AQ$31, COLUMN('Final Team Off-Def Stats'!AQ808), FALSE)</f>
        <v>106.9</v>
      </c>
      <c r="AR808" t="s">
        <v>204</v>
      </c>
      <c r="AS808">
        <f>VLOOKUP($AR808,'Final Team Off-Def Stats'!$A$2:$AQ$31, COLUMN('Final Team Off-Def Stats'!B810), FALSE)</f>
        <v>38.6</v>
      </c>
      <c r="AT808">
        <f>VLOOKUP($AR808,'Final Team Off-Def Stats'!$A$2:$AQ$31, COLUMN('Final Team Off-Def Stats'!C810), FALSE)</f>
        <v>89.9</v>
      </c>
      <c r="AU808">
        <f>VLOOKUP($AR808,'Final Team Off-Def Stats'!$A$2:$AQ$31, COLUMN('Final Team Off-Def Stats'!D810), FALSE)</f>
        <v>0.43</v>
      </c>
      <c r="AV808">
        <f>VLOOKUP($AR808,'Final Team Off-Def Stats'!$A$2:$AQ$31, COLUMN('Final Team Off-Def Stats'!E810), FALSE)</f>
        <v>12.2</v>
      </c>
      <c r="AW808">
        <f>VLOOKUP($AR808,'Final Team Off-Def Stats'!$A$2:$AQ$31, COLUMN('Final Team Off-Def Stats'!F810), FALSE)</f>
        <v>37.700000000000003</v>
      </c>
      <c r="AX808">
        <f>VLOOKUP($AR808,'Final Team Off-Def Stats'!$A$2:$AQ$31, COLUMN('Final Team Off-Def Stats'!G810), FALSE)</f>
        <v>0.32300000000000001</v>
      </c>
      <c r="AY808">
        <f>VLOOKUP($AR808,'Final Team Off-Def Stats'!$A$2:$AQ$31, COLUMN('Final Team Off-Def Stats'!H810), FALSE)</f>
        <v>26.4</v>
      </c>
      <c r="AZ808">
        <f>VLOOKUP($AR808,'Final Team Off-Def Stats'!$A$2:$AQ$31, COLUMN('Final Team Off-Def Stats'!I810), FALSE)</f>
        <v>52.2</v>
      </c>
      <c r="BA808">
        <f>VLOOKUP($AR808,'Final Team Off-Def Stats'!$A$2:$AQ$31, COLUMN('Final Team Off-Def Stats'!J810), FALSE)</f>
        <v>0.50700000000000001</v>
      </c>
      <c r="BB808">
        <f>VLOOKUP($AR808,'Final Team Off-Def Stats'!$A$2:$AQ$31, COLUMN('Final Team Off-Def Stats'!K810), FALSE)</f>
        <v>15.2</v>
      </c>
      <c r="BC808">
        <f>VLOOKUP($AR808,'Final Team Off-Def Stats'!$A$2:$AQ$31, COLUMN('Final Team Off-Def Stats'!L810), FALSE)</f>
        <v>20.100000000000001</v>
      </c>
      <c r="BD808">
        <f>VLOOKUP($AR808,'Final Team Off-Def Stats'!$A$2:$AQ$31, COLUMN('Final Team Off-Def Stats'!M810), FALSE)</f>
        <v>0.75600000000000001</v>
      </c>
      <c r="BE808">
        <f>VLOOKUP($AR808,'Final Team Off-Def Stats'!$A$2:$AQ$31, COLUMN('Final Team Off-Def Stats'!N810), FALSE)</f>
        <v>10.5</v>
      </c>
      <c r="BF808">
        <f>VLOOKUP($AR808,'Final Team Off-Def Stats'!$A$2:$AQ$31, COLUMN('Final Team Off-Def Stats'!O810), FALSE)</f>
        <v>35.5</v>
      </c>
      <c r="BG808">
        <f>VLOOKUP($AR808,'Final Team Off-Def Stats'!$A$2:$AQ$31, COLUMN('Final Team Off-Def Stats'!P810), FALSE)</f>
        <v>46</v>
      </c>
      <c r="BH808">
        <f>VLOOKUP($AR808,'Final Team Off-Def Stats'!$A$2:$AQ$31, COLUMN('Final Team Off-Def Stats'!Q810), FALSE)</f>
        <v>22.4</v>
      </c>
      <c r="BI808">
        <f>VLOOKUP($AR808,'Final Team Off-Def Stats'!$A$2:$AQ$31, COLUMN('Final Team Off-Def Stats'!R810), FALSE)</f>
        <v>7.6</v>
      </c>
      <c r="BJ808">
        <f>VLOOKUP($AR808,'Final Team Off-Def Stats'!$A$2:$AQ$31, COLUMN('Final Team Off-Def Stats'!S810), FALSE)</f>
        <v>4.7</v>
      </c>
      <c r="BK808">
        <f>VLOOKUP($AR808,'Final Team Off-Def Stats'!$A$2:$AQ$31, COLUMN('Final Team Off-Def Stats'!T810), FALSE)</f>
        <v>14.1</v>
      </c>
      <c r="BL808">
        <f>VLOOKUP($AR808,'Final Team Off-Def Stats'!$A$2:$AQ$31, COLUMN('Final Team Off-Def Stats'!U810), FALSE)</f>
        <v>18.399999999999999</v>
      </c>
      <c r="BM808">
        <f>VLOOKUP($AR808,'Final Team Off-Def Stats'!$A$2:$AQ$31, COLUMN('Final Team Off-Def Stats'!V810), FALSE)</f>
        <v>104.6</v>
      </c>
      <c r="BN808">
        <f>VLOOKUP($AR808,'Final Team Off-Def Stats'!$A$2:$AQ$31, COLUMN('Final Team Off-Def Stats'!W810), FALSE)</f>
        <v>41.8</v>
      </c>
      <c r="BO808">
        <f>VLOOKUP($AR808,'Final Team Off-Def Stats'!$A$2:$AQ$31, COLUMN('Final Team Off-Def Stats'!X810), FALSE)</f>
        <v>91.3</v>
      </c>
      <c r="BP808">
        <f>VLOOKUP($AR808,'Final Team Off-Def Stats'!$A$2:$AQ$31, COLUMN('Final Team Off-Def Stats'!Y810), FALSE)</f>
        <v>0.45800000000000002</v>
      </c>
      <c r="BQ808">
        <f>VLOOKUP($AR808,'Final Team Off-Def Stats'!$A$2:$AQ$31, COLUMN('Final Team Off-Def Stats'!Z810), FALSE)</f>
        <v>13.7</v>
      </c>
      <c r="BR808">
        <f>VLOOKUP($AR808,'Final Team Off-Def Stats'!$A$2:$AQ$31, COLUMN('Final Team Off-Def Stats'!AA810), FALSE)</f>
        <v>39</v>
      </c>
      <c r="BS808">
        <f>VLOOKUP($AR808,'Final Team Off-Def Stats'!$A$2:$AQ$31, COLUMN('Final Team Off-Def Stats'!AB810), FALSE)</f>
        <v>0.35299999999999998</v>
      </c>
      <c r="BT808">
        <f>VLOOKUP($AR808,'Final Team Off-Def Stats'!$A$2:$AQ$31, COLUMN('Final Team Off-Def Stats'!AC810), FALSE)</f>
        <v>28</v>
      </c>
      <c r="BU808">
        <f>VLOOKUP($AR808,'Final Team Off-Def Stats'!$A$2:$AQ$31, COLUMN('Final Team Off-Def Stats'!AD810), FALSE)</f>
        <v>52.3</v>
      </c>
      <c r="BV808">
        <f>VLOOKUP($AR808,'Final Team Off-Def Stats'!$A$2:$AQ$31, COLUMN('Final Team Off-Def Stats'!AE810), FALSE)</f>
        <v>0.53600000000000003</v>
      </c>
      <c r="BW808">
        <f>VLOOKUP($AR808,'Final Team Off-Def Stats'!$A$2:$AQ$31, COLUMN('Final Team Off-Def Stats'!AF810), FALSE)</f>
        <v>15.4</v>
      </c>
      <c r="BX808">
        <f>VLOOKUP($AR808,'Final Team Off-Def Stats'!$A$2:$AQ$31, COLUMN('Final Team Off-Def Stats'!AG810), FALSE)</f>
        <v>20</v>
      </c>
      <c r="BY808">
        <f>VLOOKUP($AR808,'Final Team Off-Def Stats'!$A$2:$AQ$31, COLUMN('Final Team Off-Def Stats'!AH810), FALSE)</f>
        <v>0.77100000000000002</v>
      </c>
      <c r="BZ808">
        <f>VLOOKUP($AR808,'Final Team Off-Def Stats'!$A$2:$AQ$31, COLUMN('Final Team Off-Def Stats'!AI810), FALSE)</f>
        <v>11.1</v>
      </c>
      <c r="CA808">
        <f>VLOOKUP($AR808,'Final Team Off-Def Stats'!$A$2:$AQ$31, COLUMN('Final Team Off-Def Stats'!AJ810), FALSE)</f>
        <v>37.6</v>
      </c>
      <c r="CB808">
        <f>VLOOKUP($AR808,'Final Team Off-Def Stats'!$A$2:$AQ$31, COLUMN('Final Team Off-Def Stats'!AK810), FALSE)</f>
        <v>48.8</v>
      </c>
      <c r="CC808">
        <f>VLOOKUP($AR808,'Final Team Off-Def Stats'!$A$2:$AQ$31, COLUMN('Final Team Off-Def Stats'!AL810), FALSE)</f>
        <v>26.3</v>
      </c>
      <c r="CD808">
        <f>VLOOKUP($AR808,'Final Team Off-Def Stats'!$A$2:$AQ$31, COLUMN('Final Team Off-Def Stats'!AM810), FALSE)</f>
        <v>8.5</v>
      </c>
      <c r="CE808">
        <f>VLOOKUP($AR808,'Final Team Off-Def Stats'!$A$2:$AQ$31, COLUMN('Final Team Off-Def Stats'!AN810), FALSE)</f>
        <v>6</v>
      </c>
      <c r="CF808">
        <f>VLOOKUP($AR808,'Final Team Off-Def Stats'!$A$2:$AQ$31, COLUMN('Final Team Off-Def Stats'!AO810), FALSE)</f>
        <v>13.3</v>
      </c>
      <c r="CG808">
        <f>VLOOKUP($AR808,'Final Team Off-Def Stats'!$A$2:$AQ$31, COLUMN('Final Team Off-Def Stats'!AP810), FALSE)</f>
        <v>18</v>
      </c>
      <c r="CH808">
        <f>VLOOKUP($AR808,'Final Team Off-Def Stats'!$A$2:$AQ$31, COLUMN('Final Team Off-Def Stats'!AQ810), FALSE)</f>
        <v>112.8</v>
      </c>
      <c r="CI808" t="s">
        <v>543</v>
      </c>
    </row>
    <row r="809" spans="1:87" x14ac:dyDescent="0.35">
      <c r="A809" t="s">
        <v>220</v>
      </c>
      <c r="B809">
        <f>VLOOKUP($A809,'Final Team Off-Def Stats'!$A$2:$AQ$31, COLUMN('Final Team Off-Def Stats'!B809), FALSE)</f>
        <v>39.1</v>
      </c>
      <c r="C809">
        <f>VLOOKUP($A809,'Final Team Off-Def Stats'!$A$2:$AQ$31, COLUMN('Final Team Off-Def Stats'!C809), FALSE)</f>
        <v>89.4</v>
      </c>
      <c r="D809">
        <f>VLOOKUP($A809,'Final Team Off-Def Stats'!$A$2:$AQ$31, COLUMN('Final Team Off-Def Stats'!D809), FALSE)</f>
        <v>0.437</v>
      </c>
      <c r="E809">
        <f>VLOOKUP($A809,'Final Team Off-Def Stats'!$A$2:$AQ$31, COLUMN('Final Team Off-Def Stats'!E809), FALSE)</f>
        <v>13.7</v>
      </c>
      <c r="F809">
        <f>VLOOKUP($A809,'Final Team Off-Def Stats'!$A$2:$AQ$31, COLUMN('Final Team Off-Def Stats'!F809), FALSE)</f>
        <v>38.299999999999997</v>
      </c>
      <c r="G809">
        <f>VLOOKUP($A809,'Final Team Off-Def Stats'!$A$2:$AQ$31, COLUMN('Final Team Off-Def Stats'!G809), FALSE)</f>
        <v>0.35699999999999998</v>
      </c>
      <c r="H809">
        <f>VLOOKUP($A809,'Final Team Off-Def Stats'!$A$2:$AQ$31, COLUMN('Final Team Off-Def Stats'!H809), FALSE)</f>
        <v>25.4</v>
      </c>
      <c r="I809">
        <f>VLOOKUP($A809,'Final Team Off-Def Stats'!$A$2:$AQ$31, COLUMN('Final Team Off-Def Stats'!I809), FALSE)</f>
        <v>51.1</v>
      </c>
      <c r="J809">
        <f>VLOOKUP($A809,'Final Team Off-Def Stats'!$A$2:$AQ$31, COLUMN('Final Team Off-Def Stats'!J809), FALSE)</f>
        <v>0.497</v>
      </c>
      <c r="K809">
        <f>VLOOKUP($A809,'Final Team Off-Def Stats'!$A$2:$AQ$31, COLUMN('Final Team Off-Def Stats'!K809), FALSE)</f>
        <v>18.600000000000001</v>
      </c>
      <c r="L809">
        <f>VLOOKUP($A809,'Final Team Off-Def Stats'!$A$2:$AQ$31, COLUMN('Final Team Off-Def Stats'!L809), FALSE)</f>
        <v>25</v>
      </c>
      <c r="M809">
        <f>VLOOKUP($A809,'Final Team Off-Def Stats'!$A$2:$AQ$31, COLUMN('Final Team Off-Def Stats'!M809), FALSE)</f>
        <v>0.74399999999999999</v>
      </c>
      <c r="N809">
        <f>VLOOKUP($A809,'Final Team Off-Def Stats'!$A$2:$AQ$31, COLUMN('Final Team Off-Def Stats'!N809), FALSE)</f>
        <v>11.9</v>
      </c>
      <c r="O809">
        <f>VLOOKUP($A809,'Final Team Off-Def Stats'!$A$2:$AQ$31, COLUMN('Final Team Off-Def Stats'!O809), FALSE)</f>
        <v>35.9</v>
      </c>
      <c r="P809">
        <f>VLOOKUP($A809,'Final Team Off-Def Stats'!$A$2:$AQ$31, COLUMN('Final Team Off-Def Stats'!P809), FALSE)</f>
        <v>47.8</v>
      </c>
      <c r="Q809">
        <f>VLOOKUP($A809,'Final Team Off-Def Stats'!$A$2:$AQ$31, COLUMN('Final Team Off-Def Stats'!Q809), FALSE)</f>
        <v>22.7</v>
      </c>
      <c r="R809">
        <f>VLOOKUP($A809,'Final Team Off-Def Stats'!$A$2:$AQ$31, COLUMN('Final Team Off-Def Stats'!R809), FALSE)</f>
        <v>7.2</v>
      </c>
      <c r="S809">
        <f>VLOOKUP($A809,'Final Team Off-Def Stats'!$A$2:$AQ$31, COLUMN('Final Team Off-Def Stats'!S809), FALSE)</f>
        <v>5</v>
      </c>
      <c r="T809">
        <f>VLOOKUP($A809,'Final Team Off-Def Stats'!$A$2:$AQ$31, COLUMN('Final Team Off-Def Stats'!T809), FALSE)</f>
        <v>13.7</v>
      </c>
      <c r="U809">
        <f>VLOOKUP($A809,'Final Team Off-Def Stats'!$A$2:$AQ$31, COLUMN('Final Team Off-Def Stats'!U809), FALSE)</f>
        <v>21.1</v>
      </c>
      <c r="V809">
        <f>VLOOKUP($A809,'Final Team Off-Def Stats'!$A$2:$AQ$31, COLUMN('Final Team Off-Def Stats'!V809), FALSE)</f>
        <v>110.4</v>
      </c>
      <c r="W809">
        <f>VLOOKUP($A809,'Final Team Off-Def Stats'!$A$2:$AQ$31, COLUMN('Final Team Off-Def Stats'!W809), FALSE)</f>
        <v>39.9</v>
      </c>
      <c r="X809">
        <f>VLOOKUP($A809,'Final Team Off-Def Stats'!$A$2:$AQ$31, COLUMN('Final Team Off-Def Stats'!X809), FALSE)</f>
        <v>89.2</v>
      </c>
      <c r="Y809">
        <f>VLOOKUP($A809,'Final Team Off-Def Stats'!$A$2:$AQ$31, COLUMN('Final Team Off-Def Stats'!Y809), FALSE)</f>
        <v>0.44700000000000001</v>
      </c>
      <c r="Z809">
        <f>VLOOKUP($A809,'Final Team Off-Def Stats'!$A$2:$AQ$31, COLUMN('Final Team Off-Def Stats'!Z809), FALSE)</f>
        <v>13.1</v>
      </c>
      <c r="AA809">
        <f>VLOOKUP($A809,'Final Team Off-Def Stats'!$A$2:$AQ$31, COLUMN('Final Team Off-Def Stats'!AA809), FALSE)</f>
        <v>38.299999999999997</v>
      </c>
      <c r="AB809">
        <f>VLOOKUP($A809,'Final Team Off-Def Stats'!$A$2:$AQ$31, COLUMN('Final Team Off-Def Stats'!AB809), FALSE)</f>
        <v>0.34200000000000003</v>
      </c>
      <c r="AC809">
        <f>VLOOKUP($A809,'Final Team Off-Def Stats'!$A$2:$AQ$31, COLUMN('Final Team Off-Def Stats'!AC809), FALSE)</f>
        <v>26.8</v>
      </c>
      <c r="AD809">
        <f>VLOOKUP($A809,'Final Team Off-Def Stats'!$A$2:$AQ$31, COLUMN('Final Team Off-Def Stats'!AD809), FALSE)</f>
        <v>50.8</v>
      </c>
      <c r="AE809">
        <f>VLOOKUP($A809,'Final Team Off-Def Stats'!$A$2:$AQ$31, COLUMN('Final Team Off-Def Stats'!AE809), FALSE)</f>
        <v>0.52700000000000002</v>
      </c>
      <c r="AF809">
        <f>VLOOKUP($A809,'Final Team Off-Def Stats'!$A$2:$AQ$31, COLUMN('Final Team Off-Def Stats'!AF809), FALSE)</f>
        <v>17.600000000000001</v>
      </c>
      <c r="AG809">
        <f>VLOOKUP($A809,'Final Team Off-Def Stats'!$A$2:$AQ$31, COLUMN('Final Team Off-Def Stats'!AG809), FALSE)</f>
        <v>23.1</v>
      </c>
      <c r="AH809">
        <f>VLOOKUP($A809,'Final Team Off-Def Stats'!$A$2:$AQ$31, COLUMN('Final Team Off-Def Stats'!AH809), FALSE)</f>
        <v>0.76400000000000001</v>
      </c>
      <c r="AI809">
        <f>VLOOKUP($A809,'Final Team Off-Def Stats'!$A$2:$AQ$31, COLUMN('Final Team Off-Def Stats'!AI809), FALSE)</f>
        <v>9.6999999999999993</v>
      </c>
      <c r="AJ809">
        <f>VLOOKUP($A809,'Final Team Off-Def Stats'!$A$2:$AQ$31, COLUMN('Final Team Off-Def Stats'!AJ809), FALSE)</f>
        <v>35.6</v>
      </c>
      <c r="AK809">
        <f>VLOOKUP($A809,'Final Team Off-Def Stats'!$A$2:$AQ$31, COLUMN('Final Team Off-Def Stats'!AK809), FALSE)</f>
        <v>45.3</v>
      </c>
      <c r="AL809">
        <f>VLOOKUP($A809,'Final Team Off-Def Stats'!$A$2:$AQ$31, COLUMN('Final Team Off-Def Stats'!AL809), FALSE)</f>
        <v>25.1</v>
      </c>
      <c r="AM809">
        <f>VLOOKUP($A809,'Final Team Off-Def Stats'!$A$2:$AQ$31, COLUMN('Final Team Off-Def Stats'!AM809), FALSE)</f>
        <v>7.2</v>
      </c>
      <c r="AN809">
        <f>VLOOKUP($A809,'Final Team Off-Def Stats'!$A$2:$AQ$31, COLUMN('Final Team Off-Def Stats'!AN809), FALSE)</f>
        <v>4.8</v>
      </c>
      <c r="AO809">
        <f>VLOOKUP($A809,'Final Team Off-Def Stats'!$A$2:$AQ$31, COLUMN('Final Team Off-Def Stats'!AO809), FALSE)</f>
        <v>13.1</v>
      </c>
      <c r="AP809">
        <f>VLOOKUP($A809,'Final Team Off-Def Stats'!$A$2:$AQ$31, COLUMN('Final Team Off-Def Stats'!AP809), FALSE)</f>
        <v>21.1</v>
      </c>
      <c r="AQ809">
        <f>VLOOKUP($A809,'Final Team Off-Def Stats'!$A$2:$AQ$31, COLUMN('Final Team Off-Def Stats'!AQ809), FALSE)</f>
        <v>110.5</v>
      </c>
      <c r="AR809" t="s">
        <v>499</v>
      </c>
      <c r="AS809">
        <f>VLOOKUP($AR809,'Final Team Off-Def Stats'!$A$2:$AQ$31, COLUMN('Final Team Off-Def Stats'!B811), FALSE)</f>
        <v>41.7</v>
      </c>
      <c r="AT809">
        <f>VLOOKUP($AR809,'Final Team Off-Def Stats'!$A$2:$AQ$31, COLUMN('Final Team Off-Def Stats'!C811), FALSE)</f>
        <v>88.5</v>
      </c>
      <c r="AU809">
        <f>VLOOKUP($AR809,'Final Team Off-Def Stats'!$A$2:$AQ$31, COLUMN('Final Team Off-Def Stats'!D811), FALSE)</f>
        <v>0.47099999999999997</v>
      </c>
      <c r="AV809">
        <f>VLOOKUP($AR809,'Final Team Off-Def Stats'!$A$2:$AQ$31, COLUMN('Final Team Off-Def Stats'!E811), FALSE)</f>
        <v>14.9</v>
      </c>
      <c r="AW809">
        <f>VLOOKUP($AR809,'Final Team Off-Def Stats'!$A$2:$AQ$31, COLUMN('Final Team Off-Def Stats'!F811), FALSE)</f>
        <v>41.4</v>
      </c>
      <c r="AX809">
        <f>VLOOKUP($AR809,'Final Team Off-Def Stats'!$A$2:$AQ$31, COLUMN('Final Team Off-Def Stats'!G811), FALSE)</f>
        <v>0.36</v>
      </c>
      <c r="AY809">
        <f>VLOOKUP($AR809,'Final Team Off-Def Stats'!$A$2:$AQ$31, COLUMN('Final Team Off-Def Stats'!H811), FALSE)</f>
        <v>26.7</v>
      </c>
      <c r="AZ809">
        <f>VLOOKUP($AR809,'Final Team Off-Def Stats'!$A$2:$AQ$31, COLUMN('Final Team Off-Def Stats'!I811), FALSE)</f>
        <v>47.1</v>
      </c>
      <c r="BA809">
        <f>VLOOKUP($AR809,'Final Team Off-Def Stats'!$A$2:$AQ$31, COLUMN('Final Team Off-Def Stats'!J811), FALSE)</f>
        <v>0.56799999999999995</v>
      </c>
      <c r="BB809">
        <f>VLOOKUP($AR809,'Final Team Off-Def Stats'!$A$2:$AQ$31, COLUMN('Final Team Off-Def Stats'!K811), FALSE)</f>
        <v>18.399999999999999</v>
      </c>
      <c r="BC809">
        <f>VLOOKUP($AR809,'Final Team Off-Def Stats'!$A$2:$AQ$31, COLUMN('Final Team Off-Def Stats'!L811), FALSE)</f>
        <v>24</v>
      </c>
      <c r="BD809">
        <f>VLOOKUP($AR809,'Final Team Off-Def Stats'!$A$2:$AQ$31, COLUMN('Final Team Off-Def Stats'!M811), FALSE)</f>
        <v>0.76700000000000002</v>
      </c>
      <c r="BE809">
        <f>VLOOKUP($AR809,'Final Team Off-Def Stats'!$A$2:$AQ$31, COLUMN('Final Team Off-Def Stats'!N811), FALSE)</f>
        <v>11.1</v>
      </c>
      <c r="BF809">
        <f>VLOOKUP($AR809,'Final Team Off-Def Stats'!$A$2:$AQ$31, COLUMN('Final Team Off-Def Stats'!O811), FALSE)</f>
        <v>36.5</v>
      </c>
      <c r="BG809">
        <f>VLOOKUP($AR809,'Final Team Off-Def Stats'!$A$2:$AQ$31, COLUMN('Final Team Off-Def Stats'!P811), FALSE)</f>
        <v>47.6</v>
      </c>
      <c r="BH809">
        <f>VLOOKUP($AR809,'Final Team Off-Def Stats'!$A$2:$AQ$31, COLUMN('Final Team Off-Def Stats'!Q811), FALSE)</f>
        <v>23</v>
      </c>
      <c r="BI809">
        <f>VLOOKUP($AR809,'Final Team Off-Def Stats'!$A$2:$AQ$31, COLUMN('Final Team Off-Def Stats'!R811), FALSE)</f>
        <v>7.4</v>
      </c>
      <c r="BJ809">
        <f>VLOOKUP($AR809,'Final Team Off-Def Stats'!$A$2:$AQ$31, COLUMN('Final Team Off-Def Stats'!S811), FALSE)</f>
        <v>5</v>
      </c>
      <c r="BK809">
        <f>VLOOKUP($AR809,'Final Team Off-Def Stats'!$A$2:$AQ$31, COLUMN('Final Team Off-Def Stats'!T811), FALSE)</f>
        <v>14.4</v>
      </c>
      <c r="BL809">
        <f>VLOOKUP($AR809,'Final Team Off-Def Stats'!$A$2:$AQ$31, COLUMN('Final Team Off-Def Stats'!U811), FALSE)</f>
        <v>19.399999999999999</v>
      </c>
      <c r="BM809">
        <f>VLOOKUP($AR809,'Final Team Off-Def Stats'!$A$2:$AQ$31, COLUMN('Final Team Off-Def Stats'!V811), FALSE)</f>
        <v>116.7</v>
      </c>
      <c r="BN809">
        <f>VLOOKUP($AR809,'Final Team Off-Def Stats'!$A$2:$AQ$31, COLUMN('Final Team Off-Def Stats'!W811), FALSE)</f>
        <v>41.5</v>
      </c>
      <c r="BO809">
        <f>VLOOKUP($AR809,'Final Team Off-Def Stats'!$A$2:$AQ$31, COLUMN('Final Team Off-Def Stats'!X811), FALSE)</f>
        <v>91.7</v>
      </c>
      <c r="BP809">
        <f>VLOOKUP($AR809,'Final Team Off-Def Stats'!$A$2:$AQ$31, COLUMN('Final Team Off-Def Stats'!Y811), FALSE)</f>
        <v>0.45300000000000001</v>
      </c>
      <c r="BQ809">
        <f>VLOOKUP($AR809,'Final Team Off-Def Stats'!$A$2:$AQ$31, COLUMN('Final Team Off-Def Stats'!Z811), FALSE)</f>
        <v>12.4</v>
      </c>
      <c r="BR809">
        <f>VLOOKUP($AR809,'Final Team Off-Def Stats'!$A$2:$AQ$31, COLUMN('Final Team Off-Def Stats'!AA811), FALSE)</f>
        <v>35.5</v>
      </c>
      <c r="BS809">
        <f>VLOOKUP($AR809,'Final Team Off-Def Stats'!$A$2:$AQ$31, COLUMN('Final Team Off-Def Stats'!AB811), FALSE)</f>
        <v>0.35</v>
      </c>
      <c r="BT809">
        <f>VLOOKUP($AR809,'Final Team Off-Def Stats'!$A$2:$AQ$31, COLUMN('Final Team Off-Def Stats'!AC811), FALSE)</f>
        <v>29.1</v>
      </c>
      <c r="BU809">
        <f>VLOOKUP($AR809,'Final Team Off-Def Stats'!$A$2:$AQ$31, COLUMN('Final Team Off-Def Stats'!AD811), FALSE)</f>
        <v>56.1</v>
      </c>
      <c r="BV809">
        <f>VLOOKUP($AR809,'Final Team Off-Def Stats'!$A$2:$AQ$31, COLUMN('Final Team Off-Def Stats'!AE811), FALSE)</f>
        <v>0.51800000000000002</v>
      </c>
      <c r="BW809">
        <f>VLOOKUP($AR809,'Final Team Off-Def Stats'!$A$2:$AQ$31, COLUMN('Final Team Off-Def Stats'!AF811), FALSE)</f>
        <v>15</v>
      </c>
      <c r="BX809">
        <f>VLOOKUP($AR809,'Final Team Off-Def Stats'!$A$2:$AQ$31, COLUMN('Final Team Off-Def Stats'!AG811), FALSE)</f>
        <v>19.8</v>
      </c>
      <c r="BY809">
        <f>VLOOKUP($AR809,'Final Team Off-Def Stats'!$A$2:$AQ$31, COLUMN('Final Team Off-Def Stats'!AH811), FALSE)</f>
        <v>0.75800000000000001</v>
      </c>
      <c r="BZ809">
        <f>VLOOKUP($AR809,'Final Team Off-Def Stats'!$A$2:$AQ$31, COLUMN('Final Team Off-Def Stats'!AI811), FALSE)</f>
        <v>10.1</v>
      </c>
      <c r="CA809">
        <f>VLOOKUP($AR809,'Final Team Off-Def Stats'!$A$2:$AQ$31, COLUMN('Final Team Off-Def Stats'!AJ811), FALSE)</f>
        <v>32.6</v>
      </c>
      <c r="CB809">
        <f>VLOOKUP($AR809,'Final Team Off-Def Stats'!$A$2:$AQ$31, COLUMN('Final Team Off-Def Stats'!AK811), FALSE)</f>
        <v>42.7</v>
      </c>
      <c r="CC809">
        <f>VLOOKUP($AR809,'Final Team Off-Def Stats'!$A$2:$AQ$31, COLUMN('Final Team Off-Def Stats'!AL811), FALSE)</f>
        <v>24</v>
      </c>
      <c r="CD809">
        <f>VLOOKUP($AR809,'Final Team Off-Def Stats'!$A$2:$AQ$31, COLUMN('Final Team Off-Def Stats'!AM811), FALSE)</f>
        <v>8</v>
      </c>
      <c r="CE809">
        <f>VLOOKUP($AR809,'Final Team Off-Def Stats'!$A$2:$AQ$31, COLUMN('Final Team Off-Def Stats'!AN811), FALSE)</f>
        <v>4.4000000000000004</v>
      </c>
      <c r="CF809">
        <f>VLOOKUP($AR809,'Final Team Off-Def Stats'!$A$2:$AQ$31, COLUMN('Final Team Off-Def Stats'!AO811), FALSE)</f>
        <v>12.3</v>
      </c>
      <c r="CG809">
        <f>VLOOKUP($AR809,'Final Team Off-Def Stats'!$A$2:$AQ$31, COLUMN('Final Team Off-Def Stats'!AP811), FALSE)</f>
        <v>20.8</v>
      </c>
      <c r="CH809">
        <f>VLOOKUP($AR809,'Final Team Off-Def Stats'!$A$2:$AQ$31, COLUMN('Final Team Off-Def Stats'!AQ811), FALSE)</f>
        <v>110.5</v>
      </c>
      <c r="CI809" t="s">
        <v>542</v>
      </c>
    </row>
    <row r="810" spans="1:87" x14ac:dyDescent="0.35">
      <c r="A810" t="s">
        <v>501</v>
      </c>
      <c r="B810">
        <f>VLOOKUP($A810,'Final Team Off-Def Stats'!$A$2:$AQ$31, COLUMN('Final Team Off-Def Stats'!B810), FALSE)</f>
        <v>43.7</v>
      </c>
      <c r="C810">
        <f>VLOOKUP($A810,'Final Team Off-Def Stats'!$A$2:$AQ$31, COLUMN('Final Team Off-Def Stats'!C810), FALSE)</f>
        <v>90.1</v>
      </c>
      <c r="D810">
        <f>VLOOKUP($A810,'Final Team Off-Def Stats'!$A$2:$AQ$31, COLUMN('Final Team Off-Def Stats'!D810), FALSE)</f>
        <v>0.48499999999999999</v>
      </c>
      <c r="E810">
        <f>VLOOKUP($A810,'Final Team Off-Def Stats'!$A$2:$AQ$31, COLUMN('Final Team Off-Def Stats'!E810), FALSE)</f>
        <v>11.6</v>
      </c>
      <c r="F810">
        <f>VLOOKUP($A810,'Final Team Off-Def Stats'!$A$2:$AQ$31, COLUMN('Final Team Off-Def Stats'!F810), FALSE)</f>
        <v>31.9</v>
      </c>
      <c r="G810">
        <f>VLOOKUP($A810,'Final Team Off-Def Stats'!$A$2:$AQ$31, COLUMN('Final Team Off-Def Stats'!G810), FALSE)</f>
        <v>0.36399999999999999</v>
      </c>
      <c r="H810">
        <f>VLOOKUP($A810,'Final Team Off-Def Stats'!$A$2:$AQ$31, COLUMN('Final Team Off-Def Stats'!H810), FALSE)</f>
        <v>32.1</v>
      </c>
      <c r="I810">
        <f>VLOOKUP($A810,'Final Team Off-Def Stats'!$A$2:$AQ$31, COLUMN('Final Team Off-Def Stats'!I810), FALSE)</f>
        <v>58.2</v>
      </c>
      <c r="J810">
        <f>VLOOKUP($A810,'Final Team Off-Def Stats'!$A$2:$AQ$31, COLUMN('Final Team Off-Def Stats'!J810), FALSE)</f>
        <v>0.55100000000000005</v>
      </c>
      <c r="K810">
        <f>VLOOKUP($A810,'Final Team Off-Def Stats'!$A$2:$AQ$31, COLUMN('Final Team Off-Def Stats'!K810), FALSE)</f>
        <v>15.9</v>
      </c>
      <c r="L810">
        <f>VLOOKUP($A810,'Final Team Off-Def Stats'!$A$2:$AQ$31, COLUMN('Final Team Off-Def Stats'!L810), FALSE)</f>
        <v>19.899999999999999</v>
      </c>
      <c r="M810">
        <f>VLOOKUP($A810,'Final Team Off-Def Stats'!$A$2:$AQ$31, COLUMN('Final Team Off-Def Stats'!M810), FALSE)</f>
        <v>0.79700000000000004</v>
      </c>
      <c r="N810">
        <f>VLOOKUP($A810,'Final Team Off-Def Stats'!$A$2:$AQ$31, COLUMN('Final Team Off-Def Stats'!N810), FALSE)</f>
        <v>9.8000000000000007</v>
      </c>
      <c r="O810">
        <f>VLOOKUP($A810,'Final Team Off-Def Stats'!$A$2:$AQ$31, COLUMN('Final Team Off-Def Stats'!O810), FALSE)</f>
        <v>35.5</v>
      </c>
      <c r="P810">
        <f>VLOOKUP($A810,'Final Team Off-Def Stats'!$A$2:$AQ$31, COLUMN('Final Team Off-Def Stats'!P810), FALSE)</f>
        <v>45.3</v>
      </c>
      <c r="Q810">
        <f>VLOOKUP($A810,'Final Team Off-Def Stats'!$A$2:$AQ$31, COLUMN('Final Team Off-Def Stats'!Q810), FALSE)</f>
        <v>27.4</v>
      </c>
      <c r="R810">
        <f>VLOOKUP($A810,'Final Team Off-Def Stats'!$A$2:$AQ$31, COLUMN('Final Team Off-Def Stats'!R810), FALSE)</f>
        <v>8.6</v>
      </c>
      <c r="S810">
        <f>VLOOKUP($A810,'Final Team Off-Def Stats'!$A$2:$AQ$31, COLUMN('Final Team Off-Def Stats'!S810), FALSE)</f>
        <v>4.4000000000000004</v>
      </c>
      <c r="T810">
        <f>VLOOKUP($A810,'Final Team Off-Def Stats'!$A$2:$AQ$31, COLUMN('Final Team Off-Def Stats'!T810), FALSE)</f>
        <v>12.9</v>
      </c>
      <c r="U810">
        <f>VLOOKUP($A810,'Final Team Off-Def Stats'!$A$2:$AQ$31, COLUMN('Final Team Off-Def Stats'!U810), FALSE)</f>
        <v>19.899999999999999</v>
      </c>
      <c r="V810">
        <f>VLOOKUP($A810,'Final Team Off-Def Stats'!$A$2:$AQ$31, COLUMN('Final Team Off-Def Stats'!V810), FALSE)</f>
        <v>114.8</v>
      </c>
      <c r="W810">
        <f>VLOOKUP($A810,'Final Team Off-Def Stats'!$A$2:$AQ$31, COLUMN('Final Team Off-Def Stats'!W810), FALSE)</f>
        <v>39.200000000000003</v>
      </c>
      <c r="X810">
        <f>VLOOKUP($A810,'Final Team Off-Def Stats'!$A$2:$AQ$31, COLUMN('Final Team Off-Def Stats'!X810), FALSE)</f>
        <v>88.3</v>
      </c>
      <c r="Y810">
        <f>VLOOKUP($A810,'Final Team Off-Def Stats'!$A$2:$AQ$31, COLUMN('Final Team Off-Def Stats'!Y810), FALSE)</f>
        <v>0.44400000000000001</v>
      </c>
      <c r="Z810">
        <f>VLOOKUP($A810,'Final Team Off-Def Stats'!$A$2:$AQ$31, COLUMN('Final Team Off-Def Stats'!Z810), FALSE)</f>
        <v>11.6</v>
      </c>
      <c r="AA810">
        <f>VLOOKUP($A810,'Final Team Off-Def Stats'!$A$2:$AQ$31, COLUMN('Final Team Off-Def Stats'!AA810), FALSE)</f>
        <v>34.200000000000003</v>
      </c>
      <c r="AB810">
        <f>VLOOKUP($A810,'Final Team Off-Def Stats'!$A$2:$AQ$31, COLUMN('Final Team Off-Def Stats'!AB810), FALSE)</f>
        <v>0.34</v>
      </c>
      <c r="AC810">
        <f>VLOOKUP($A810,'Final Team Off-Def Stats'!$A$2:$AQ$31, COLUMN('Final Team Off-Def Stats'!AC810), FALSE)</f>
        <v>27.6</v>
      </c>
      <c r="AD810">
        <f>VLOOKUP($A810,'Final Team Off-Def Stats'!$A$2:$AQ$31, COLUMN('Final Team Off-Def Stats'!AD810), FALSE)</f>
        <v>54.1</v>
      </c>
      <c r="AE810">
        <f>VLOOKUP($A810,'Final Team Off-Def Stats'!$A$2:$AQ$31, COLUMN('Final Team Off-Def Stats'!AE810), FALSE)</f>
        <v>0.51</v>
      </c>
      <c r="AF810">
        <f>VLOOKUP($A810,'Final Team Off-Def Stats'!$A$2:$AQ$31, COLUMN('Final Team Off-Def Stats'!AF810), FALSE)</f>
        <v>17.3</v>
      </c>
      <c r="AG810">
        <f>VLOOKUP($A810,'Final Team Off-Def Stats'!$A$2:$AQ$31, COLUMN('Final Team Off-Def Stats'!AG810), FALSE)</f>
        <v>22.7</v>
      </c>
      <c r="AH810">
        <f>VLOOKUP($A810,'Final Team Off-Def Stats'!$A$2:$AQ$31, COLUMN('Final Team Off-Def Stats'!AH810), FALSE)</f>
        <v>0.76100000000000001</v>
      </c>
      <c r="AI810">
        <f>VLOOKUP($A810,'Final Team Off-Def Stats'!$A$2:$AQ$31, COLUMN('Final Team Off-Def Stats'!AI810), FALSE)</f>
        <v>10.5</v>
      </c>
      <c r="AJ810">
        <f>VLOOKUP($A810,'Final Team Off-Def Stats'!$A$2:$AQ$31, COLUMN('Final Team Off-Def Stats'!AJ810), FALSE)</f>
        <v>33.9</v>
      </c>
      <c r="AK810">
        <f>VLOOKUP($A810,'Final Team Off-Def Stats'!$A$2:$AQ$31, COLUMN('Final Team Off-Def Stats'!AK810), FALSE)</f>
        <v>44.5</v>
      </c>
      <c r="AL810">
        <f>VLOOKUP($A810,'Final Team Off-Def Stats'!$A$2:$AQ$31, COLUMN('Final Team Off-Def Stats'!AL810), FALSE)</f>
        <v>22.9</v>
      </c>
      <c r="AM810">
        <f>VLOOKUP($A810,'Final Team Off-Def Stats'!$A$2:$AQ$31, COLUMN('Final Team Off-Def Stats'!AM810), FALSE)</f>
        <v>7.5</v>
      </c>
      <c r="AN810">
        <f>VLOOKUP($A810,'Final Team Off-Def Stats'!$A$2:$AQ$31, COLUMN('Final Team Off-Def Stats'!AN810), FALSE)</f>
        <v>4</v>
      </c>
      <c r="AO810">
        <f>VLOOKUP($A810,'Final Team Off-Def Stats'!$A$2:$AQ$31, COLUMN('Final Team Off-Def Stats'!AO810), FALSE)</f>
        <v>14.7</v>
      </c>
      <c r="AP810">
        <f>VLOOKUP($A810,'Final Team Off-Def Stats'!$A$2:$AQ$31, COLUMN('Final Team Off-Def Stats'!AP810), FALSE)</f>
        <v>18.899999999999999</v>
      </c>
      <c r="AQ810">
        <f>VLOOKUP($A810,'Final Team Off-Def Stats'!$A$2:$AQ$31, COLUMN('Final Team Off-Def Stats'!AQ810), FALSE)</f>
        <v>107.3</v>
      </c>
      <c r="AR810" t="s">
        <v>502</v>
      </c>
      <c r="AS810">
        <f>VLOOKUP($AR810,'Final Team Off-Def Stats'!$A$2:$AQ$31, COLUMN('Final Team Off-Def Stats'!B812), FALSE)</f>
        <v>40.700000000000003</v>
      </c>
      <c r="AT810">
        <f>VLOOKUP($AR810,'Final Team Off-Def Stats'!$A$2:$AQ$31, COLUMN('Final Team Off-Def Stats'!C812), FALSE)</f>
        <v>87.3</v>
      </c>
      <c r="AU810">
        <f>VLOOKUP($AR810,'Final Team Off-Def Stats'!$A$2:$AQ$31, COLUMN('Final Team Off-Def Stats'!D812), FALSE)</f>
        <v>0.46600000000000003</v>
      </c>
      <c r="AV810">
        <f>VLOOKUP($AR810,'Final Team Off-Def Stats'!$A$2:$AQ$31, COLUMN('Final Team Off-Def Stats'!E812), FALSE)</f>
        <v>12</v>
      </c>
      <c r="AW810">
        <f>VLOOKUP($AR810,'Final Team Off-Def Stats'!$A$2:$AQ$31, COLUMN('Final Team Off-Def Stats'!F812), FALSE)</f>
        <v>32.799999999999997</v>
      </c>
      <c r="AX810">
        <f>VLOOKUP($AR810,'Final Team Off-Def Stats'!$A$2:$AQ$31, COLUMN('Final Team Off-Def Stats'!G812), FALSE)</f>
        <v>0.36399999999999999</v>
      </c>
      <c r="AY810">
        <f>VLOOKUP($AR810,'Final Team Off-Def Stats'!$A$2:$AQ$31, COLUMN('Final Team Off-Def Stats'!H812), FALSE)</f>
        <v>28.7</v>
      </c>
      <c r="AZ810">
        <f>VLOOKUP($AR810,'Final Team Off-Def Stats'!$A$2:$AQ$31, COLUMN('Final Team Off-Def Stats'!I812), FALSE)</f>
        <v>54.4</v>
      </c>
      <c r="BA810">
        <f>VLOOKUP($AR810,'Final Team Off-Def Stats'!$A$2:$AQ$31, COLUMN('Final Team Off-Def Stats'!J812), FALSE)</f>
        <v>0.52700000000000002</v>
      </c>
      <c r="BB810">
        <f>VLOOKUP($AR810,'Final Team Off-Def Stats'!$A$2:$AQ$31, COLUMN('Final Team Off-Def Stats'!K812), FALSE)</f>
        <v>20.2</v>
      </c>
      <c r="BC810">
        <f>VLOOKUP($AR810,'Final Team Off-Def Stats'!$A$2:$AQ$31, COLUMN('Final Team Off-Def Stats'!L812), FALSE)</f>
        <v>24.6</v>
      </c>
      <c r="BD810">
        <f>VLOOKUP($AR810,'Final Team Off-Def Stats'!$A$2:$AQ$31, COLUMN('Final Team Off-Def Stats'!M812), FALSE)</f>
        <v>0.82099999999999995</v>
      </c>
      <c r="BE810">
        <f>VLOOKUP($AR810,'Final Team Off-Def Stats'!$A$2:$AQ$31, COLUMN('Final Team Off-Def Stats'!N812), FALSE)</f>
        <v>8.8000000000000007</v>
      </c>
      <c r="BF810">
        <f>VLOOKUP($AR810,'Final Team Off-Def Stats'!$A$2:$AQ$31, COLUMN('Final Team Off-Def Stats'!O812), FALSE)</f>
        <v>34.9</v>
      </c>
      <c r="BG810">
        <f>VLOOKUP($AR810,'Final Team Off-Def Stats'!$A$2:$AQ$31, COLUMN('Final Team Off-Def Stats'!P812), FALSE)</f>
        <v>43.7</v>
      </c>
      <c r="BH810">
        <f>VLOOKUP($AR810,'Final Team Off-Def Stats'!$A$2:$AQ$31, COLUMN('Final Team Off-Def Stats'!Q812), FALSE)</f>
        <v>24.5</v>
      </c>
      <c r="BI810">
        <f>VLOOKUP($AR810,'Final Team Off-Def Stats'!$A$2:$AQ$31, COLUMN('Final Team Off-Def Stats'!R812), FALSE)</f>
        <v>8</v>
      </c>
      <c r="BJ810">
        <f>VLOOKUP($AR810,'Final Team Off-Def Stats'!$A$2:$AQ$31, COLUMN('Final Team Off-Def Stats'!S812), FALSE)</f>
        <v>5.5</v>
      </c>
      <c r="BK810">
        <f>VLOOKUP($AR810,'Final Team Off-Def Stats'!$A$2:$AQ$31, COLUMN('Final Team Off-Def Stats'!T812), FALSE)</f>
        <v>12.9</v>
      </c>
      <c r="BL810">
        <f>VLOOKUP($AR810,'Final Team Off-Def Stats'!$A$2:$AQ$31, COLUMN('Final Team Off-Def Stats'!U812), FALSE)</f>
        <v>20</v>
      </c>
      <c r="BM810">
        <f>VLOOKUP($AR810,'Final Team Off-Def Stats'!$A$2:$AQ$31, COLUMN('Final Team Off-Def Stats'!V812), FALSE)</f>
        <v>113.5</v>
      </c>
      <c r="BN810">
        <f>VLOOKUP($AR810,'Final Team Off-Def Stats'!$A$2:$AQ$31, COLUMN('Final Team Off-Def Stats'!W812), FALSE)</f>
        <v>41</v>
      </c>
      <c r="BO810">
        <f>VLOOKUP($AR810,'Final Team Off-Def Stats'!$A$2:$AQ$31, COLUMN('Final Team Off-Def Stats'!X812), FALSE)</f>
        <v>89.4</v>
      </c>
      <c r="BP810">
        <f>VLOOKUP($AR810,'Final Team Off-Def Stats'!$A$2:$AQ$31, COLUMN('Final Team Off-Def Stats'!Y812), FALSE)</f>
        <v>0.45800000000000002</v>
      </c>
      <c r="BQ810">
        <f>VLOOKUP($AR810,'Final Team Off-Def Stats'!$A$2:$AQ$31, COLUMN('Final Team Off-Def Stats'!Z812), FALSE)</f>
        <v>11.7</v>
      </c>
      <c r="BR810">
        <f>VLOOKUP($AR810,'Final Team Off-Def Stats'!$A$2:$AQ$31, COLUMN('Final Team Off-Def Stats'!AA812), FALSE)</f>
        <v>33.9</v>
      </c>
      <c r="BS810">
        <f>VLOOKUP($AR810,'Final Team Off-Def Stats'!$A$2:$AQ$31, COLUMN('Final Team Off-Def Stats'!AB812), FALSE)</f>
        <v>0.34599999999999997</v>
      </c>
      <c r="BT810">
        <f>VLOOKUP($AR810,'Final Team Off-Def Stats'!$A$2:$AQ$31, COLUMN('Final Team Off-Def Stats'!AC812), FALSE)</f>
        <v>29.2</v>
      </c>
      <c r="BU810">
        <f>VLOOKUP($AR810,'Final Team Off-Def Stats'!$A$2:$AQ$31, COLUMN('Final Team Off-Def Stats'!AD812), FALSE)</f>
        <v>55.5</v>
      </c>
      <c r="BV810">
        <f>VLOOKUP($AR810,'Final Team Off-Def Stats'!$A$2:$AQ$31, COLUMN('Final Team Off-Def Stats'!AE812), FALSE)</f>
        <v>0.52700000000000002</v>
      </c>
      <c r="BW810">
        <f>VLOOKUP($AR810,'Final Team Off-Def Stats'!$A$2:$AQ$31, COLUMN('Final Team Off-Def Stats'!AF812), FALSE)</f>
        <v>17.2</v>
      </c>
      <c r="BX810">
        <f>VLOOKUP($AR810,'Final Team Off-Def Stats'!$A$2:$AQ$31, COLUMN('Final Team Off-Def Stats'!AG812), FALSE)</f>
        <v>22.3</v>
      </c>
      <c r="BY810">
        <f>VLOOKUP($AR810,'Final Team Off-Def Stats'!$A$2:$AQ$31, COLUMN('Final Team Off-Def Stats'!AH812), FALSE)</f>
        <v>0.76900000000000002</v>
      </c>
      <c r="BZ810">
        <f>VLOOKUP($AR810,'Final Team Off-Def Stats'!$A$2:$AQ$31, COLUMN('Final Team Off-Def Stats'!AI812), FALSE)</f>
        <v>10.6</v>
      </c>
      <c r="CA810">
        <f>VLOOKUP($AR810,'Final Team Off-Def Stats'!$A$2:$AQ$31, COLUMN('Final Team Off-Def Stats'!AJ812), FALSE)</f>
        <v>35.1</v>
      </c>
      <c r="CB810">
        <f>VLOOKUP($AR810,'Final Team Off-Def Stats'!$A$2:$AQ$31, COLUMN('Final Team Off-Def Stats'!AK812), FALSE)</f>
        <v>45.6</v>
      </c>
      <c r="CC810">
        <f>VLOOKUP($AR810,'Final Team Off-Def Stats'!$A$2:$AQ$31, COLUMN('Final Team Off-Def Stats'!AL812), FALSE)</f>
        <v>24.3</v>
      </c>
      <c r="CD810">
        <f>VLOOKUP($AR810,'Final Team Off-Def Stats'!$A$2:$AQ$31, COLUMN('Final Team Off-Def Stats'!AM812), FALSE)</f>
        <v>6.8</v>
      </c>
      <c r="CE810">
        <f>VLOOKUP($AR810,'Final Team Off-Def Stats'!$A$2:$AQ$31, COLUMN('Final Team Off-Def Stats'!AN812), FALSE)</f>
        <v>4.8</v>
      </c>
      <c r="CF810">
        <f>VLOOKUP($AR810,'Final Team Off-Def Stats'!$A$2:$AQ$31, COLUMN('Final Team Off-Def Stats'!AO812), FALSE)</f>
        <v>13.7</v>
      </c>
      <c r="CG810">
        <f>VLOOKUP($AR810,'Final Team Off-Def Stats'!$A$2:$AQ$31, COLUMN('Final Team Off-Def Stats'!AP812), FALSE)</f>
        <v>20.100000000000001</v>
      </c>
      <c r="CH810">
        <f>VLOOKUP($AR810,'Final Team Off-Def Stats'!$A$2:$AQ$31, COLUMN('Final Team Off-Def Stats'!AQ812), FALSE)</f>
        <v>110.8</v>
      </c>
      <c r="CI810" t="s">
        <v>543</v>
      </c>
    </row>
    <row r="811" spans="1:87" x14ac:dyDescent="0.35">
      <c r="A811" t="s">
        <v>346</v>
      </c>
      <c r="B811">
        <f>VLOOKUP($A811,'Final Team Off-Def Stats'!$A$2:$AQ$31, COLUMN('Final Team Off-Def Stats'!B811), FALSE)</f>
        <v>41.9</v>
      </c>
      <c r="C811">
        <f>VLOOKUP($A811,'Final Team Off-Def Stats'!$A$2:$AQ$31, COLUMN('Final Team Off-Def Stats'!C811), FALSE)</f>
        <v>90.4</v>
      </c>
      <c r="D811">
        <f>VLOOKUP($A811,'Final Team Off-Def Stats'!$A$2:$AQ$31, COLUMN('Final Team Off-Def Stats'!D811), FALSE)</f>
        <v>0.46300000000000002</v>
      </c>
      <c r="E811">
        <f>VLOOKUP($A811,'Final Team Off-Def Stats'!$A$2:$AQ$31, COLUMN('Final Team Off-Def Stats'!E811), FALSE)</f>
        <v>12.3</v>
      </c>
      <c r="F811">
        <f>VLOOKUP($A811,'Final Team Off-Def Stats'!$A$2:$AQ$31, COLUMN('Final Team Off-Def Stats'!F811), FALSE)</f>
        <v>35.700000000000003</v>
      </c>
      <c r="G811">
        <f>VLOOKUP($A811,'Final Team Off-Def Stats'!$A$2:$AQ$31, COLUMN('Final Team Off-Def Stats'!G811), FALSE)</f>
        <v>0.34399999999999997</v>
      </c>
      <c r="H811">
        <f>VLOOKUP($A811,'Final Team Off-Def Stats'!$A$2:$AQ$31, COLUMN('Final Team Off-Def Stats'!H811), FALSE)</f>
        <v>29.6</v>
      </c>
      <c r="I811">
        <f>VLOOKUP($A811,'Final Team Off-Def Stats'!$A$2:$AQ$31, COLUMN('Final Team Off-Def Stats'!I811), FALSE)</f>
        <v>54.7</v>
      </c>
      <c r="J811">
        <f>VLOOKUP($A811,'Final Team Off-Def Stats'!$A$2:$AQ$31, COLUMN('Final Team Off-Def Stats'!J811), FALSE)</f>
        <v>0.54100000000000004</v>
      </c>
      <c r="K811">
        <f>VLOOKUP($A811,'Final Team Off-Def Stats'!$A$2:$AQ$31, COLUMN('Final Team Off-Def Stats'!K811), FALSE)</f>
        <v>16.600000000000001</v>
      </c>
      <c r="L811">
        <f>VLOOKUP($A811,'Final Team Off-Def Stats'!$A$2:$AQ$31, COLUMN('Final Team Off-Def Stats'!L811), FALSE)</f>
        <v>21.6</v>
      </c>
      <c r="M811">
        <f>VLOOKUP($A811,'Final Team Off-Def Stats'!$A$2:$AQ$31, COLUMN('Final Team Off-Def Stats'!M811), FALSE)</f>
        <v>0.76800000000000002</v>
      </c>
      <c r="N811">
        <f>VLOOKUP($A811,'Final Team Off-Def Stats'!$A$2:$AQ$31, COLUMN('Final Team Off-Def Stats'!N811), FALSE)</f>
        <v>11.4</v>
      </c>
      <c r="O811">
        <f>VLOOKUP($A811,'Final Team Off-Def Stats'!$A$2:$AQ$31, COLUMN('Final Team Off-Def Stats'!O811), FALSE)</f>
        <v>32.9</v>
      </c>
      <c r="P811">
        <f>VLOOKUP($A811,'Final Team Off-Def Stats'!$A$2:$AQ$31, COLUMN('Final Team Off-Def Stats'!P811), FALSE)</f>
        <v>44.3</v>
      </c>
      <c r="Q811">
        <f>VLOOKUP($A811,'Final Team Off-Def Stats'!$A$2:$AQ$31, COLUMN('Final Team Off-Def Stats'!Q811), FALSE)</f>
        <v>25.6</v>
      </c>
      <c r="R811">
        <f>VLOOKUP($A811,'Final Team Off-Def Stats'!$A$2:$AQ$31, COLUMN('Final Team Off-Def Stats'!R811), FALSE)</f>
        <v>7.2</v>
      </c>
      <c r="S811">
        <f>VLOOKUP($A811,'Final Team Off-Def Stats'!$A$2:$AQ$31, COLUMN('Final Team Off-Def Stats'!S811), FALSE)</f>
        <v>5.6</v>
      </c>
      <c r="T811">
        <f>VLOOKUP($A811,'Final Team Off-Def Stats'!$A$2:$AQ$31, COLUMN('Final Team Off-Def Stats'!T811), FALSE)</f>
        <v>14.6</v>
      </c>
      <c r="U811">
        <f>VLOOKUP($A811,'Final Team Off-Def Stats'!$A$2:$AQ$31, COLUMN('Final Team Off-Def Stats'!U811), FALSE)</f>
        <v>20.6</v>
      </c>
      <c r="V811">
        <f>VLOOKUP($A811,'Final Team Off-Def Stats'!$A$2:$AQ$31, COLUMN('Final Team Off-Def Stats'!V811), FALSE)</f>
        <v>112.6</v>
      </c>
      <c r="W811">
        <f>VLOOKUP($A811,'Final Team Off-Def Stats'!$A$2:$AQ$31, COLUMN('Final Team Off-Def Stats'!W811), FALSE)</f>
        <v>42.9</v>
      </c>
      <c r="X811">
        <f>VLOOKUP($A811,'Final Team Off-Def Stats'!$A$2:$AQ$31, COLUMN('Final Team Off-Def Stats'!X811), FALSE)</f>
        <v>88.8</v>
      </c>
      <c r="Y811">
        <f>VLOOKUP($A811,'Final Team Off-Def Stats'!$A$2:$AQ$31, COLUMN('Final Team Off-Def Stats'!Y811), FALSE)</f>
        <v>0.48299999999999998</v>
      </c>
      <c r="Z811">
        <f>VLOOKUP($A811,'Final Team Off-Def Stats'!$A$2:$AQ$31, COLUMN('Final Team Off-Def Stats'!Z811), FALSE)</f>
        <v>12.1</v>
      </c>
      <c r="AA811">
        <f>VLOOKUP($A811,'Final Team Off-Def Stats'!$A$2:$AQ$31, COLUMN('Final Team Off-Def Stats'!AA811), FALSE)</f>
        <v>32.6</v>
      </c>
      <c r="AB811">
        <f>VLOOKUP($A811,'Final Team Off-Def Stats'!$A$2:$AQ$31, COLUMN('Final Team Off-Def Stats'!AB811), FALSE)</f>
        <v>0.372</v>
      </c>
      <c r="AC811">
        <f>VLOOKUP($A811,'Final Team Off-Def Stats'!$A$2:$AQ$31, COLUMN('Final Team Off-Def Stats'!AC811), FALSE)</f>
        <v>30.8</v>
      </c>
      <c r="AD811">
        <f>VLOOKUP($A811,'Final Team Off-Def Stats'!$A$2:$AQ$31, COLUMN('Final Team Off-Def Stats'!AD811), FALSE)</f>
        <v>56.3</v>
      </c>
      <c r="AE811">
        <f>VLOOKUP($A811,'Final Team Off-Def Stats'!$A$2:$AQ$31, COLUMN('Final Team Off-Def Stats'!AE811), FALSE)</f>
        <v>0.54700000000000004</v>
      </c>
      <c r="AF811">
        <f>VLOOKUP($A811,'Final Team Off-Def Stats'!$A$2:$AQ$31, COLUMN('Final Team Off-Def Stats'!AF811), FALSE)</f>
        <v>18.100000000000001</v>
      </c>
      <c r="AG811">
        <f>VLOOKUP($A811,'Final Team Off-Def Stats'!$A$2:$AQ$31, COLUMN('Final Team Off-Def Stats'!AG811), FALSE)</f>
        <v>22.7</v>
      </c>
      <c r="AH811">
        <f>VLOOKUP($A811,'Final Team Off-Def Stats'!$A$2:$AQ$31, COLUMN('Final Team Off-Def Stats'!AH811), FALSE)</f>
        <v>0.79700000000000004</v>
      </c>
      <c r="AI811">
        <f>VLOOKUP($A811,'Final Team Off-Def Stats'!$A$2:$AQ$31, COLUMN('Final Team Off-Def Stats'!AI811), FALSE)</f>
        <v>10.3</v>
      </c>
      <c r="AJ811">
        <f>VLOOKUP($A811,'Final Team Off-Def Stats'!$A$2:$AQ$31, COLUMN('Final Team Off-Def Stats'!AJ811), FALSE)</f>
        <v>33.299999999999997</v>
      </c>
      <c r="AK811">
        <f>VLOOKUP($A811,'Final Team Off-Def Stats'!$A$2:$AQ$31, COLUMN('Final Team Off-Def Stats'!AK811), FALSE)</f>
        <v>43.5</v>
      </c>
      <c r="AL811">
        <f>VLOOKUP($A811,'Final Team Off-Def Stats'!$A$2:$AQ$31, COLUMN('Final Team Off-Def Stats'!AL811), FALSE)</f>
        <v>25.4</v>
      </c>
      <c r="AM811">
        <f>VLOOKUP($A811,'Final Team Off-Def Stats'!$A$2:$AQ$31, COLUMN('Final Team Off-Def Stats'!AM811), FALSE)</f>
        <v>8.1999999999999993</v>
      </c>
      <c r="AN811">
        <f>VLOOKUP($A811,'Final Team Off-Def Stats'!$A$2:$AQ$31, COLUMN('Final Team Off-Def Stats'!AN811), FALSE)</f>
        <v>4.9000000000000004</v>
      </c>
      <c r="AO811">
        <f>VLOOKUP($A811,'Final Team Off-Def Stats'!$A$2:$AQ$31, COLUMN('Final Team Off-Def Stats'!AO811), FALSE)</f>
        <v>13.4</v>
      </c>
      <c r="AP811">
        <f>VLOOKUP($A811,'Final Team Off-Def Stats'!$A$2:$AQ$31, COLUMN('Final Team Off-Def Stats'!AP811), FALSE)</f>
        <v>19.399999999999999</v>
      </c>
      <c r="AQ811">
        <f>VLOOKUP($A811,'Final Team Off-Def Stats'!$A$2:$AQ$31, COLUMN('Final Team Off-Def Stats'!AQ811), FALSE)</f>
        <v>116.1</v>
      </c>
      <c r="AR811" t="s">
        <v>514</v>
      </c>
      <c r="AS811">
        <f>VLOOKUP($AR811,'Final Team Off-Def Stats'!$A$2:$AQ$31, COLUMN('Final Team Off-Def Stats'!B813), FALSE)</f>
        <v>42.4</v>
      </c>
      <c r="AT811">
        <f>VLOOKUP($AR811,'Final Team Off-Def Stats'!$A$2:$AQ$31, COLUMN('Final Team Off-Def Stats'!C813), FALSE)</f>
        <v>90.3</v>
      </c>
      <c r="AU811">
        <f>VLOOKUP($AR811,'Final Team Off-Def Stats'!$A$2:$AQ$31, COLUMN('Final Team Off-Def Stats'!D813), FALSE)</f>
        <v>0.47</v>
      </c>
      <c r="AV811">
        <f>VLOOKUP($AR811,'Final Team Off-Def Stats'!$A$2:$AQ$31, COLUMN('Final Team Off-Def Stats'!E813), FALSE)</f>
        <v>13.2</v>
      </c>
      <c r="AW811">
        <f>VLOOKUP($AR811,'Final Team Off-Def Stats'!$A$2:$AQ$31, COLUMN('Final Team Off-Def Stats'!F813), FALSE)</f>
        <v>35.200000000000003</v>
      </c>
      <c r="AX811">
        <f>VLOOKUP($AR811,'Final Team Off-Def Stats'!$A$2:$AQ$31, COLUMN('Final Team Off-Def Stats'!G813), FALSE)</f>
        <v>0.374</v>
      </c>
      <c r="AY811">
        <f>VLOOKUP($AR811,'Final Team Off-Def Stats'!$A$2:$AQ$31, COLUMN('Final Team Off-Def Stats'!H813), FALSE)</f>
        <v>29.2</v>
      </c>
      <c r="AZ811">
        <f>VLOOKUP($AR811,'Final Team Off-Def Stats'!$A$2:$AQ$31, COLUMN('Final Team Off-Def Stats'!I813), FALSE)</f>
        <v>55.1</v>
      </c>
      <c r="BA811">
        <f>VLOOKUP($AR811,'Final Team Off-Def Stats'!$A$2:$AQ$31, COLUMN('Final Team Off-Def Stats'!J813), FALSE)</f>
        <v>0.53100000000000003</v>
      </c>
      <c r="BB811">
        <f>VLOOKUP($AR811,'Final Team Off-Def Stats'!$A$2:$AQ$31, COLUMN('Final Team Off-Def Stats'!K813), FALSE)</f>
        <v>18.5</v>
      </c>
      <c r="BC811">
        <f>VLOOKUP($AR811,'Final Team Off-Def Stats'!$A$2:$AQ$31, COLUMN('Final Team Off-Def Stats'!L813), FALSE)</f>
        <v>22.8</v>
      </c>
      <c r="BD811">
        <f>VLOOKUP($AR811,'Final Team Off-Def Stats'!$A$2:$AQ$31, COLUMN('Final Team Off-Def Stats'!M813), FALSE)</f>
        <v>0.81200000000000006</v>
      </c>
      <c r="BE811">
        <f>VLOOKUP($AR811,'Final Team Off-Def Stats'!$A$2:$AQ$31, COLUMN('Final Team Off-Def Stats'!N813), FALSE)</f>
        <v>10.3</v>
      </c>
      <c r="BF811">
        <f>VLOOKUP($AR811,'Final Team Off-Def Stats'!$A$2:$AQ$31, COLUMN('Final Team Off-Def Stats'!O813), FALSE)</f>
        <v>34.700000000000003</v>
      </c>
      <c r="BG811">
        <f>VLOOKUP($AR811,'Final Team Off-Def Stats'!$A$2:$AQ$31, COLUMN('Final Team Off-Def Stats'!P813), FALSE)</f>
        <v>45</v>
      </c>
      <c r="BH811">
        <f>VLOOKUP($AR811,'Final Team Off-Def Stats'!$A$2:$AQ$31, COLUMN('Final Team Off-Def Stats'!Q813), FALSE)</f>
        <v>25.2</v>
      </c>
      <c r="BI811">
        <f>VLOOKUP($AR811,'Final Team Off-Def Stats'!$A$2:$AQ$31, COLUMN('Final Team Off-Def Stats'!R813), FALSE)</f>
        <v>7.3</v>
      </c>
      <c r="BJ811">
        <f>VLOOKUP($AR811,'Final Team Off-Def Stats'!$A$2:$AQ$31, COLUMN('Final Team Off-Def Stats'!S813), FALSE)</f>
        <v>4.3</v>
      </c>
      <c r="BK811">
        <f>VLOOKUP($AR811,'Final Team Off-Def Stats'!$A$2:$AQ$31, COLUMN('Final Team Off-Def Stats'!T813), FALSE)</f>
        <v>12.1</v>
      </c>
      <c r="BL811">
        <f>VLOOKUP($AR811,'Final Team Off-Def Stats'!$A$2:$AQ$31, COLUMN('Final Team Off-Def Stats'!U813), FALSE)</f>
        <v>19.100000000000001</v>
      </c>
      <c r="BM811">
        <f>VLOOKUP($AR811,'Final Team Off-Def Stats'!$A$2:$AQ$31, COLUMN('Final Team Off-Def Stats'!V813), FALSE)</f>
        <v>116.5</v>
      </c>
      <c r="BN811">
        <f>VLOOKUP($AR811,'Final Team Off-Def Stats'!$A$2:$AQ$31, COLUMN('Final Team Off-Def Stats'!W813), FALSE)</f>
        <v>42.8</v>
      </c>
      <c r="BO811">
        <f>VLOOKUP($AR811,'Final Team Off-Def Stats'!$A$2:$AQ$31, COLUMN('Final Team Off-Def Stats'!X813), FALSE)</f>
        <v>91</v>
      </c>
      <c r="BP811">
        <f>VLOOKUP($AR811,'Final Team Off-Def Stats'!$A$2:$AQ$31, COLUMN('Final Team Off-Def Stats'!Y813), FALSE)</f>
        <v>0.47099999999999997</v>
      </c>
      <c r="BQ811">
        <f>VLOOKUP($AR811,'Final Team Off-Def Stats'!$A$2:$AQ$31, COLUMN('Final Team Off-Def Stats'!Z813), FALSE)</f>
        <v>13.1</v>
      </c>
      <c r="BR811">
        <f>VLOOKUP($AR811,'Final Team Off-Def Stats'!$A$2:$AQ$31, COLUMN('Final Team Off-Def Stats'!AA813), FALSE)</f>
        <v>36</v>
      </c>
      <c r="BS811">
        <f>VLOOKUP($AR811,'Final Team Off-Def Stats'!$A$2:$AQ$31, COLUMN('Final Team Off-Def Stats'!AB813), FALSE)</f>
        <v>0.36399999999999999</v>
      </c>
      <c r="BT811">
        <f>VLOOKUP($AR811,'Final Team Off-Def Stats'!$A$2:$AQ$31, COLUMN('Final Team Off-Def Stats'!AC813), FALSE)</f>
        <v>29.7</v>
      </c>
      <c r="BU811">
        <f>VLOOKUP($AR811,'Final Team Off-Def Stats'!$A$2:$AQ$31, COLUMN('Final Team Off-Def Stats'!AD813), FALSE)</f>
        <v>54.9</v>
      </c>
      <c r="BV811">
        <f>VLOOKUP($AR811,'Final Team Off-Def Stats'!$A$2:$AQ$31, COLUMN('Final Team Off-Def Stats'!AE813), FALSE)</f>
        <v>0.54100000000000004</v>
      </c>
      <c r="BW811">
        <f>VLOOKUP($AR811,'Final Team Off-Def Stats'!$A$2:$AQ$31, COLUMN('Final Team Off-Def Stats'!AF813), FALSE)</f>
        <v>16.100000000000001</v>
      </c>
      <c r="BX811">
        <f>VLOOKUP($AR811,'Final Team Off-Def Stats'!$A$2:$AQ$31, COLUMN('Final Team Off-Def Stats'!AG813), FALSE)</f>
        <v>20.399999999999999</v>
      </c>
      <c r="BY811">
        <f>VLOOKUP($AR811,'Final Team Off-Def Stats'!$A$2:$AQ$31, COLUMN('Final Team Off-Def Stats'!AH813), FALSE)</f>
        <v>0.79200000000000004</v>
      </c>
      <c r="BZ811">
        <f>VLOOKUP($AR811,'Final Team Off-Def Stats'!$A$2:$AQ$31, COLUMN('Final Team Off-Def Stats'!AI813), FALSE)</f>
        <v>10.4</v>
      </c>
      <c r="CA811">
        <f>VLOOKUP($AR811,'Final Team Off-Def Stats'!$A$2:$AQ$31, COLUMN('Final Team Off-Def Stats'!AJ813), FALSE)</f>
        <v>34.4</v>
      </c>
      <c r="CB811">
        <f>VLOOKUP($AR811,'Final Team Off-Def Stats'!$A$2:$AQ$31, COLUMN('Final Team Off-Def Stats'!AK813), FALSE)</f>
        <v>44.8</v>
      </c>
      <c r="CC811">
        <f>VLOOKUP($AR811,'Final Team Off-Def Stats'!$A$2:$AQ$31, COLUMN('Final Team Off-Def Stats'!AL813), FALSE)</f>
        <v>26</v>
      </c>
      <c r="CD811">
        <f>VLOOKUP($AR811,'Final Team Off-Def Stats'!$A$2:$AQ$31, COLUMN('Final Team Off-Def Stats'!AM813), FALSE)</f>
        <v>7.2</v>
      </c>
      <c r="CE811">
        <f>VLOOKUP($AR811,'Final Team Off-Def Stats'!$A$2:$AQ$31, COLUMN('Final Team Off-Def Stats'!AN813), FALSE)</f>
        <v>4.5999999999999996</v>
      </c>
      <c r="CF811">
        <f>VLOOKUP($AR811,'Final Team Off-Def Stats'!$A$2:$AQ$31, COLUMN('Final Team Off-Def Stats'!AO813), FALSE)</f>
        <v>13</v>
      </c>
      <c r="CG811">
        <f>VLOOKUP($AR811,'Final Team Off-Def Stats'!$A$2:$AQ$31, COLUMN('Final Team Off-Def Stats'!AP813), FALSE)</f>
        <v>20.8</v>
      </c>
      <c r="CH811">
        <f>VLOOKUP($AR811,'Final Team Off-Def Stats'!$A$2:$AQ$31, COLUMN('Final Team Off-Def Stats'!AQ813), FALSE)</f>
        <v>114.9</v>
      </c>
      <c r="CI811" t="s">
        <v>542</v>
      </c>
    </row>
    <row r="812" spans="1:87" x14ac:dyDescent="0.35">
      <c r="A812" t="s">
        <v>513</v>
      </c>
      <c r="B812">
        <f>VLOOKUP($A812,'Final Team Off-Def Stats'!$A$2:$AQ$31, COLUMN('Final Team Off-Def Stats'!B812), FALSE)</f>
        <v>41.7</v>
      </c>
      <c r="C812">
        <f>VLOOKUP($A812,'Final Team Off-Def Stats'!$A$2:$AQ$31, COLUMN('Final Team Off-Def Stats'!C812), FALSE)</f>
        <v>89.5</v>
      </c>
      <c r="D812">
        <f>VLOOKUP($A812,'Final Team Off-Def Stats'!$A$2:$AQ$31, COLUMN('Final Team Off-Def Stats'!D812), FALSE)</f>
        <v>0.46600000000000003</v>
      </c>
      <c r="E812">
        <f>VLOOKUP($A812,'Final Team Off-Def Stats'!$A$2:$AQ$31, COLUMN('Final Team Off-Def Stats'!E812), FALSE)</f>
        <v>13.5</v>
      </c>
      <c r="F812">
        <f>VLOOKUP($A812,'Final Team Off-Def Stats'!$A$2:$AQ$31, COLUMN('Final Team Off-Def Stats'!F812), FALSE)</f>
        <v>38</v>
      </c>
      <c r="G812">
        <f>VLOOKUP($A812,'Final Team Off-Def Stats'!$A$2:$AQ$31, COLUMN('Final Team Off-Def Stats'!G812), FALSE)</f>
        <v>0.35599999999999998</v>
      </c>
      <c r="H812">
        <f>VLOOKUP($A812,'Final Team Off-Def Stats'!$A$2:$AQ$31, COLUMN('Final Team Off-Def Stats'!H812), FALSE)</f>
        <v>28.2</v>
      </c>
      <c r="I812">
        <f>VLOOKUP($A812,'Final Team Off-Def Stats'!$A$2:$AQ$31, COLUMN('Final Team Off-Def Stats'!I812), FALSE)</f>
        <v>51.5</v>
      </c>
      <c r="J812">
        <f>VLOOKUP($A812,'Final Team Off-Def Stats'!$A$2:$AQ$31, COLUMN('Final Team Off-Def Stats'!J812), FALSE)</f>
        <v>0.54700000000000004</v>
      </c>
      <c r="K812">
        <f>VLOOKUP($A812,'Final Team Off-Def Stats'!$A$2:$AQ$31, COLUMN('Final Team Off-Def Stats'!K812), FALSE)</f>
        <v>17.399999999999999</v>
      </c>
      <c r="L812">
        <f>VLOOKUP($A812,'Final Team Off-Def Stats'!$A$2:$AQ$31, COLUMN('Final Team Off-Def Stats'!L812), FALSE)</f>
        <v>21.4</v>
      </c>
      <c r="M812">
        <f>VLOOKUP($A812,'Final Team Off-Def Stats'!$A$2:$AQ$31, COLUMN('Final Team Off-Def Stats'!M812), FALSE)</f>
        <v>0.81599999999999995</v>
      </c>
      <c r="N812">
        <f>VLOOKUP($A812,'Final Team Off-Def Stats'!$A$2:$AQ$31, COLUMN('Final Team Off-Def Stats'!N812), FALSE)</f>
        <v>10.8</v>
      </c>
      <c r="O812">
        <f>VLOOKUP($A812,'Final Team Off-Def Stats'!$A$2:$AQ$31, COLUMN('Final Team Off-Def Stats'!O812), FALSE)</f>
        <v>36.4</v>
      </c>
      <c r="P812">
        <f>VLOOKUP($A812,'Final Team Off-Def Stats'!$A$2:$AQ$31, COLUMN('Final Team Off-Def Stats'!P812), FALSE)</f>
        <v>47.2</v>
      </c>
      <c r="Q812">
        <f>VLOOKUP($A812,'Final Team Off-Def Stats'!$A$2:$AQ$31, COLUMN('Final Team Off-Def Stats'!Q812), FALSE)</f>
        <v>25.4</v>
      </c>
      <c r="R812">
        <f>VLOOKUP($A812,'Final Team Off-Def Stats'!$A$2:$AQ$31, COLUMN('Final Team Off-Def Stats'!R812), FALSE)</f>
        <v>7.4</v>
      </c>
      <c r="S812">
        <f>VLOOKUP($A812,'Final Team Off-Def Stats'!$A$2:$AQ$31, COLUMN('Final Team Off-Def Stats'!S812), FALSE)</f>
        <v>6</v>
      </c>
      <c r="T812">
        <f>VLOOKUP($A812,'Final Team Off-Def Stats'!$A$2:$AQ$31, COLUMN('Final Team Off-Def Stats'!T812), FALSE)</f>
        <v>14</v>
      </c>
      <c r="U812">
        <f>VLOOKUP($A812,'Final Team Off-Def Stats'!$A$2:$AQ$31, COLUMN('Final Team Off-Def Stats'!U812), FALSE)</f>
        <v>19</v>
      </c>
      <c r="V812">
        <f>VLOOKUP($A812,'Final Team Off-Def Stats'!$A$2:$AQ$31, COLUMN('Final Team Off-Def Stats'!V812), FALSE)</f>
        <v>114.4</v>
      </c>
      <c r="W812">
        <f>VLOOKUP($A812,'Final Team Off-Def Stats'!$A$2:$AQ$31, COLUMN('Final Team Off-Def Stats'!W812), FALSE)</f>
        <v>39.200000000000003</v>
      </c>
      <c r="X812">
        <f>VLOOKUP($A812,'Final Team Off-Def Stats'!$A$2:$AQ$31, COLUMN('Final Team Off-Def Stats'!X812), FALSE)</f>
        <v>90.1</v>
      </c>
      <c r="Y812">
        <f>VLOOKUP($A812,'Final Team Off-Def Stats'!$A$2:$AQ$31, COLUMN('Final Team Off-Def Stats'!Y812), FALSE)</f>
        <v>0.434</v>
      </c>
      <c r="Z812">
        <f>VLOOKUP($A812,'Final Team Off-Def Stats'!$A$2:$AQ$31, COLUMN('Final Team Off-Def Stats'!Z812), FALSE)</f>
        <v>12.1</v>
      </c>
      <c r="AA812">
        <f>VLOOKUP($A812,'Final Team Off-Def Stats'!$A$2:$AQ$31, COLUMN('Final Team Off-Def Stats'!AA812), FALSE)</f>
        <v>35.700000000000003</v>
      </c>
      <c r="AB812">
        <f>VLOOKUP($A812,'Final Team Off-Def Stats'!$A$2:$AQ$31, COLUMN('Final Team Off-Def Stats'!AB812), FALSE)</f>
        <v>0.33900000000000002</v>
      </c>
      <c r="AC812">
        <f>VLOOKUP($A812,'Final Team Off-Def Stats'!$A$2:$AQ$31, COLUMN('Final Team Off-Def Stats'!AC812), FALSE)</f>
        <v>27.1</v>
      </c>
      <c r="AD812">
        <f>VLOOKUP($A812,'Final Team Off-Def Stats'!$A$2:$AQ$31, COLUMN('Final Team Off-Def Stats'!AD812), FALSE)</f>
        <v>54.4</v>
      </c>
      <c r="AE812">
        <f>VLOOKUP($A812,'Final Team Off-Def Stats'!$A$2:$AQ$31, COLUMN('Final Team Off-Def Stats'!AE812), FALSE)</f>
        <v>0.497</v>
      </c>
      <c r="AF812">
        <f>VLOOKUP($A812,'Final Team Off-Def Stats'!$A$2:$AQ$31, COLUMN('Final Team Off-Def Stats'!AF812), FALSE)</f>
        <v>16.5</v>
      </c>
      <c r="AG812">
        <f>VLOOKUP($A812,'Final Team Off-Def Stats'!$A$2:$AQ$31, COLUMN('Final Team Off-Def Stats'!AG812), FALSE)</f>
        <v>21.1</v>
      </c>
      <c r="AH812">
        <f>VLOOKUP($A812,'Final Team Off-Def Stats'!$A$2:$AQ$31, COLUMN('Final Team Off-Def Stats'!AH812), FALSE)</f>
        <v>0.78300000000000003</v>
      </c>
      <c r="AI812">
        <f>VLOOKUP($A812,'Final Team Off-Def Stats'!$A$2:$AQ$31, COLUMN('Final Team Off-Def Stats'!AI812), FALSE)</f>
        <v>10.7</v>
      </c>
      <c r="AJ812">
        <f>VLOOKUP($A812,'Final Team Off-Def Stats'!$A$2:$AQ$31, COLUMN('Final Team Off-Def Stats'!AJ812), FALSE)</f>
        <v>34</v>
      </c>
      <c r="AK812">
        <f>VLOOKUP($A812,'Final Team Off-Def Stats'!$A$2:$AQ$31, COLUMN('Final Team Off-Def Stats'!AK812), FALSE)</f>
        <v>44.7</v>
      </c>
      <c r="AL812">
        <f>VLOOKUP($A812,'Final Team Off-Def Stats'!$A$2:$AQ$31, COLUMN('Final Team Off-Def Stats'!AL812), FALSE)</f>
        <v>22.1</v>
      </c>
      <c r="AM812">
        <f>VLOOKUP($A812,'Final Team Off-Def Stats'!$A$2:$AQ$31, COLUMN('Final Team Off-Def Stats'!AM812), FALSE)</f>
        <v>7.7</v>
      </c>
      <c r="AN812">
        <f>VLOOKUP($A812,'Final Team Off-Def Stats'!$A$2:$AQ$31, COLUMN('Final Team Off-Def Stats'!AN812), FALSE)</f>
        <v>4.7</v>
      </c>
      <c r="AO812">
        <f>VLOOKUP($A812,'Final Team Off-Def Stats'!$A$2:$AQ$31, COLUMN('Final Team Off-Def Stats'!AO812), FALSE)</f>
        <v>14.1</v>
      </c>
      <c r="AP812">
        <f>VLOOKUP($A812,'Final Team Off-Def Stats'!$A$2:$AQ$31, COLUMN('Final Team Off-Def Stats'!AP812), FALSE)</f>
        <v>19.899999999999999</v>
      </c>
      <c r="AQ812">
        <f>VLOOKUP($A812,'Final Team Off-Def Stats'!$A$2:$AQ$31, COLUMN('Final Team Off-Def Stats'!AQ812), FALSE)</f>
        <v>106.9</v>
      </c>
      <c r="AR812" t="s">
        <v>512</v>
      </c>
      <c r="AS812">
        <f>VLOOKUP($AR812,'Final Team Off-Def Stats'!$A$2:$AQ$31, COLUMN('Final Team Off-Def Stats'!B814), FALSE)</f>
        <v>42.2</v>
      </c>
      <c r="AT812">
        <f>VLOOKUP($AR812,'Final Team Off-Def Stats'!$A$2:$AQ$31, COLUMN('Final Team Off-Def Stats'!C814), FALSE)</f>
        <v>89</v>
      </c>
      <c r="AU812">
        <f>VLOOKUP($AR812,'Final Team Off-Def Stats'!$A$2:$AQ$31, COLUMN('Final Team Off-Def Stats'!D814), FALSE)</f>
        <v>0.47499999999999998</v>
      </c>
      <c r="AV812">
        <f>VLOOKUP($AR812,'Final Team Off-Def Stats'!$A$2:$AQ$31, COLUMN('Final Team Off-Def Stats'!E814), FALSE)</f>
        <v>11.5</v>
      </c>
      <c r="AW812">
        <f>VLOOKUP($AR812,'Final Team Off-Def Stats'!$A$2:$AQ$31, COLUMN('Final Team Off-Def Stats'!F814), FALSE)</f>
        <v>31.9</v>
      </c>
      <c r="AX812">
        <f>VLOOKUP($AR812,'Final Team Off-Def Stats'!$A$2:$AQ$31, COLUMN('Final Team Off-Def Stats'!G814), FALSE)</f>
        <v>0.36099999999999999</v>
      </c>
      <c r="AY812">
        <f>VLOOKUP($AR812,'Final Team Off-Def Stats'!$A$2:$AQ$31, COLUMN('Final Team Off-Def Stats'!H814), FALSE)</f>
        <v>30.7</v>
      </c>
      <c r="AZ812">
        <f>VLOOKUP($AR812,'Final Team Off-Def Stats'!$A$2:$AQ$31, COLUMN('Final Team Off-Def Stats'!I814), FALSE)</f>
        <v>57</v>
      </c>
      <c r="BA812">
        <f>VLOOKUP($AR812,'Final Team Off-Def Stats'!$A$2:$AQ$31, COLUMN('Final Team Off-Def Stats'!J814), FALSE)</f>
        <v>0.53800000000000003</v>
      </c>
      <c r="BB812">
        <f>VLOOKUP($AR812,'Final Team Off-Def Stats'!$A$2:$AQ$31, COLUMN('Final Team Off-Def Stats'!K814), FALSE)</f>
        <v>17.600000000000001</v>
      </c>
      <c r="BC812">
        <f>VLOOKUP($AR812,'Final Team Off-Def Stats'!$A$2:$AQ$31, COLUMN('Final Team Off-Def Stats'!L814), FALSE)</f>
        <v>21.9</v>
      </c>
      <c r="BD812">
        <f>VLOOKUP($AR812,'Final Team Off-Def Stats'!$A$2:$AQ$31, COLUMN('Final Team Off-Def Stats'!M814), FALSE)</f>
        <v>0.80500000000000005</v>
      </c>
      <c r="BE812">
        <f>VLOOKUP($AR812,'Final Team Off-Def Stats'!$A$2:$AQ$31, COLUMN('Final Team Off-Def Stats'!N814), FALSE)</f>
        <v>10.4</v>
      </c>
      <c r="BF812">
        <f>VLOOKUP($AR812,'Final Team Off-Def Stats'!$A$2:$AQ$31, COLUMN('Final Team Off-Def Stats'!O814), FALSE)</f>
        <v>34.299999999999997</v>
      </c>
      <c r="BG812">
        <f>VLOOKUP($AR812,'Final Team Off-Def Stats'!$A$2:$AQ$31, COLUMN('Final Team Off-Def Stats'!P814), FALSE)</f>
        <v>44.7</v>
      </c>
      <c r="BH812">
        <f>VLOOKUP($AR812,'Final Team Off-Def Stats'!$A$2:$AQ$31, COLUMN('Final Team Off-Def Stats'!Q814), FALSE)</f>
        <v>25.4</v>
      </c>
      <c r="BI812">
        <f>VLOOKUP($AR812,'Final Team Off-Def Stats'!$A$2:$AQ$31, COLUMN('Final Team Off-Def Stats'!R814), FALSE)</f>
        <v>7.1</v>
      </c>
      <c r="BJ812">
        <f>VLOOKUP($AR812,'Final Team Off-Def Stats'!$A$2:$AQ$31, COLUMN('Final Team Off-Def Stats'!S814), FALSE)</f>
        <v>5.5</v>
      </c>
      <c r="BK812">
        <f>VLOOKUP($AR812,'Final Team Off-Def Stats'!$A$2:$AQ$31, COLUMN('Final Team Off-Def Stats'!T814), FALSE)</f>
        <v>14.1</v>
      </c>
      <c r="BL812">
        <f>VLOOKUP($AR812,'Final Team Off-Def Stats'!$A$2:$AQ$31, COLUMN('Final Team Off-Def Stats'!U814), FALSE)</f>
        <v>20.5</v>
      </c>
      <c r="BM812">
        <f>VLOOKUP($AR812,'Final Team Off-Def Stats'!$A$2:$AQ$31, COLUMN('Final Team Off-Def Stats'!V814), FALSE)</f>
        <v>113.6</v>
      </c>
      <c r="BN812">
        <f>VLOOKUP($AR812,'Final Team Off-Def Stats'!$A$2:$AQ$31, COLUMN('Final Team Off-Def Stats'!W814), FALSE)</f>
        <v>41</v>
      </c>
      <c r="BO812">
        <f>VLOOKUP($AR812,'Final Team Off-Def Stats'!$A$2:$AQ$31, COLUMN('Final Team Off-Def Stats'!X814), FALSE)</f>
        <v>90.7</v>
      </c>
      <c r="BP812">
        <f>VLOOKUP($AR812,'Final Team Off-Def Stats'!$A$2:$AQ$31, COLUMN('Final Team Off-Def Stats'!Y814), FALSE)</f>
        <v>0.45200000000000001</v>
      </c>
      <c r="BQ812">
        <f>VLOOKUP($AR812,'Final Team Off-Def Stats'!$A$2:$AQ$31, COLUMN('Final Team Off-Def Stats'!Z814), FALSE)</f>
        <v>12.6</v>
      </c>
      <c r="BR812">
        <f>VLOOKUP($AR812,'Final Team Off-Def Stats'!$A$2:$AQ$31, COLUMN('Final Team Off-Def Stats'!AA814), FALSE)</f>
        <v>36.5</v>
      </c>
      <c r="BS812">
        <f>VLOOKUP($AR812,'Final Team Off-Def Stats'!$A$2:$AQ$31, COLUMN('Final Team Off-Def Stats'!AB814), FALSE)</f>
        <v>0.34499999999999997</v>
      </c>
      <c r="BT812">
        <f>VLOOKUP($AR812,'Final Team Off-Def Stats'!$A$2:$AQ$31, COLUMN('Final Team Off-Def Stats'!AC814), FALSE)</f>
        <v>28.4</v>
      </c>
      <c r="BU812">
        <f>VLOOKUP($AR812,'Final Team Off-Def Stats'!$A$2:$AQ$31, COLUMN('Final Team Off-Def Stats'!AD814), FALSE)</f>
        <v>54.2</v>
      </c>
      <c r="BV812">
        <f>VLOOKUP($AR812,'Final Team Off-Def Stats'!$A$2:$AQ$31, COLUMN('Final Team Off-Def Stats'!AE814), FALSE)</f>
        <v>0.52300000000000002</v>
      </c>
      <c r="BW812">
        <f>VLOOKUP($AR812,'Final Team Off-Def Stats'!$A$2:$AQ$31, COLUMN('Final Team Off-Def Stats'!AF814), FALSE)</f>
        <v>18.3</v>
      </c>
      <c r="BX812">
        <f>VLOOKUP($AR812,'Final Team Off-Def Stats'!$A$2:$AQ$31, COLUMN('Final Team Off-Def Stats'!AG814), FALSE)</f>
        <v>23.2</v>
      </c>
      <c r="BY812">
        <f>VLOOKUP($AR812,'Final Team Off-Def Stats'!$A$2:$AQ$31, COLUMN('Final Team Off-Def Stats'!AH814), FALSE)</f>
        <v>0.78800000000000003</v>
      </c>
      <c r="BZ812">
        <f>VLOOKUP($AR812,'Final Team Off-Def Stats'!$A$2:$AQ$31, COLUMN('Final Team Off-Def Stats'!AI814), FALSE)</f>
        <v>11.4</v>
      </c>
      <c r="CA812">
        <f>VLOOKUP($AR812,'Final Team Off-Def Stats'!$A$2:$AQ$31, COLUMN('Final Team Off-Def Stats'!AJ814), FALSE)</f>
        <v>33</v>
      </c>
      <c r="CB812">
        <f>VLOOKUP($AR812,'Final Team Off-Def Stats'!$A$2:$AQ$31, COLUMN('Final Team Off-Def Stats'!AK814), FALSE)</f>
        <v>44.4</v>
      </c>
      <c r="CC812">
        <f>VLOOKUP($AR812,'Final Team Off-Def Stats'!$A$2:$AQ$31, COLUMN('Final Team Off-Def Stats'!AL814), FALSE)</f>
        <v>24</v>
      </c>
      <c r="CD812">
        <f>VLOOKUP($AR812,'Final Team Off-Def Stats'!$A$2:$AQ$31, COLUMN('Final Team Off-Def Stats'!AM814), FALSE)</f>
        <v>8</v>
      </c>
      <c r="CE812">
        <f>VLOOKUP($AR812,'Final Team Off-Def Stats'!$A$2:$AQ$31, COLUMN('Final Team Off-Def Stats'!AN814), FALSE)</f>
        <v>4.9000000000000004</v>
      </c>
      <c r="CF812">
        <f>VLOOKUP($AR812,'Final Team Off-Def Stats'!$A$2:$AQ$31, COLUMN('Final Team Off-Def Stats'!AO814), FALSE)</f>
        <v>13.3</v>
      </c>
      <c r="CG812">
        <f>VLOOKUP($AR812,'Final Team Off-Def Stats'!$A$2:$AQ$31, COLUMN('Final Team Off-Def Stats'!AP814), FALSE)</f>
        <v>19.8</v>
      </c>
      <c r="CH812">
        <f>VLOOKUP($AR812,'Final Team Off-Def Stats'!$A$2:$AQ$31, COLUMN('Final Team Off-Def Stats'!AQ814), FALSE)</f>
        <v>112.8</v>
      </c>
      <c r="CI812" t="s">
        <v>543</v>
      </c>
    </row>
    <row r="813" spans="1:87" x14ac:dyDescent="0.35">
      <c r="A813" t="s">
        <v>332</v>
      </c>
      <c r="B813">
        <f>VLOOKUP($A813,'Final Team Off-Def Stats'!$A$2:$AQ$31, COLUMN('Final Team Off-Def Stats'!B813), FALSE)</f>
        <v>40.700000000000003</v>
      </c>
      <c r="C813">
        <f>VLOOKUP($A813,'Final Team Off-Def Stats'!$A$2:$AQ$31, COLUMN('Final Team Off-Def Stats'!C813), FALSE)</f>
        <v>88.8</v>
      </c>
      <c r="D813">
        <f>VLOOKUP($A813,'Final Team Off-Def Stats'!$A$2:$AQ$31, COLUMN('Final Team Off-Def Stats'!D813), FALSE)</f>
        <v>0.45800000000000002</v>
      </c>
      <c r="E813">
        <f>VLOOKUP($A813,'Final Team Off-Def Stats'!$A$2:$AQ$31, COLUMN('Final Team Off-Def Stats'!E813), FALSE)</f>
        <v>13</v>
      </c>
      <c r="F813">
        <f>VLOOKUP($A813,'Final Team Off-Def Stats'!$A$2:$AQ$31, COLUMN('Final Team Off-Def Stats'!F813), FALSE)</f>
        <v>34.700000000000003</v>
      </c>
      <c r="G813">
        <f>VLOOKUP($A813,'Final Team Off-Def Stats'!$A$2:$AQ$31, COLUMN('Final Team Off-Def Stats'!G813), FALSE)</f>
        <v>0.374</v>
      </c>
      <c r="H813">
        <f>VLOOKUP($A813,'Final Team Off-Def Stats'!$A$2:$AQ$31, COLUMN('Final Team Off-Def Stats'!H813), FALSE)</f>
        <v>27.7</v>
      </c>
      <c r="I813">
        <f>VLOOKUP($A813,'Final Team Off-Def Stats'!$A$2:$AQ$31, COLUMN('Final Team Off-Def Stats'!I813), FALSE)</f>
        <v>54.1</v>
      </c>
      <c r="J813">
        <f>VLOOKUP($A813,'Final Team Off-Def Stats'!$A$2:$AQ$31, COLUMN('Final Team Off-Def Stats'!J813), FALSE)</f>
        <v>0.51200000000000001</v>
      </c>
      <c r="K813">
        <f>VLOOKUP($A813,'Final Team Off-Def Stats'!$A$2:$AQ$31, COLUMN('Final Team Off-Def Stats'!K813), FALSE)</f>
        <v>15.8</v>
      </c>
      <c r="L813">
        <f>VLOOKUP($A813,'Final Team Off-Def Stats'!$A$2:$AQ$31, COLUMN('Final Team Off-Def Stats'!L813), FALSE)</f>
        <v>19.899999999999999</v>
      </c>
      <c r="M813">
        <f>VLOOKUP($A813,'Final Team Off-Def Stats'!$A$2:$AQ$31, COLUMN('Final Team Off-Def Stats'!M813), FALSE)</f>
        <v>0.79300000000000004</v>
      </c>
      <c r="N813">
        <f>VLOOKUP($A813,'Final Team Off-Def Stats'!$A$2:$AQ$31, COLUMN('Final Team Off-Def Stats'!N813), FALSE)</f>
        <v>9.3000000000000007</v>
      </c>
      <c r="O813">
        <f>VLOOKUP($A813,'Final Team Off-Def Stats'!$A$2:$AQ$31, COLUMN('Final Team Off-Def Stats'!O813), FALSE)</f>
        <v>35.4</v>
      </c>
      <c r="P813">
        <f>VLOOKUP($A813,'Final Team Off-Def Stats'!$A$2:$AQ$31, COLUMN('Final Team Off-Def Stats'!P813), FALSE)</f>
        <v>44.7</v>
      </c>
      <c r="Q813">
        <f>VLOOKUP($A813,'Final Team Off-Def Stats'!$A$2:$AQ$31, COLUMN('Final Team Off-Def Stats'!Q813), FALSE)</f>
        <v>24.4</v>
      </c>
      <c r="R813">
        <f>VLOOKUP($A813,'Final Team Off-Def Stats'!$A$2:$AQ$31, COLUMN('Final Team Off-Def Stats'!R813), FALSE)</f>
        <v>7.5</v>
      </c>
      <c r="S813">
        <f>VLOOKUP($A813,'Final Team Off-Def Stats'!$A$2:$AQ$31, COLUMN('Final Team Off-Def Stats'!S813), FALSE)</f>
        <v>5</v>
      </c>
      <c r="T813">
        <f>VLOOKUP($A813,'Final Team Off-Def Stats'!$A$2:$AQ$31, COLUMN('Final Team Off-Def Stats'!T813), FALSE)</f>
        <v>13.9</v>
      </c>
      <c r="U813">
        <f>VLOOKUP($A813,'Final Team Off-Def Stats'!$A$2:$AQ$31, COLUMN('Final Team Off-Def Stats'!U813), FALSE)</f>
        <v>18.899999999999999</v>
      </c>
      <c r="V813">
        <f>VLOOKUP($A813,'Final Team Off-Def Stats'!$A$2:$AQ$31, COLUMN('Final Team Off-Def Stats'!V813), FALSE)</f>
        <v>110.1</v>
      </c>
      <c r="W813">
        <f>VLOOKUP($A813,'Final Team Off-Def Stats'!$A$2:$AQ$31, COLUMN('Final Team Off-Def Stats'!W813), FALSE)</f>
        <v>41.4</v>
      </c>
      <c r="X813">
        <f>VLOOKUP($A813,'Final Team Off-Def Stats'!$A$2:$AQ$31, COLUMN('Final Team Off-Def Stats'!X813), FALSE)</f>
        <v>92</v>
      </c>
      <c r="Y813">
        <f>VLOOKUP($A813,'Final Team Off-Def Stats'!$A$2:$AQ$31, COLUMN('Final Team Off-Def Stats'!Y813), FALSE)</f>
        <v>0.45</v>
      </c>
      <c r="Z813">
        <f>VLOOKUP($A813,'Final Team Off-Def Stats'!$A$2:$AQ$31, COLUMN('Final Team Off-Def Stats'!Z813), FALSE)</f>
        <v>11.9</v>
      </c>
      <c r="AA813">
        <f>VLOOKUP($A813,'Final Team Off-Def Stats'!$A$2:$AQ$31, COLUMN('Final Team Off-Def Stats'!AA813), FALSE)</f>
        <v>34.4</v>
      </c>
      <c r="AB813">
        <f>VLOOKUP($A813,'Final Team Off-Def Stats'!$A$2:$AQ$31, COLUMN('Final Team Off-Def Stats'!AB813), FALSE)</f>
        <v>0.34499999999999997</v>
      </c>
      <c r="AC813">
        <f>VLOOKUP($A813,'Final Team Off-Def Stats'!$A$2:$AQ$31, COLUMN('Final Team Off-Def Stats'!AC813), FALSE)</f>
        <v>29.5</v>
      </c>
      <c r="AD813">
        <f>VLOOKUP($A813,'Final Team Off-Def Stats'!$A$2:$AQ$31, COLUMN('Final Team Off-Def Stats'!AD813), FALSE)</f>
        <v>57.6</v>
      </c>
      <c r="AE813">
        <f>VLOOKUP($A813,'Final Team Off-Def Stats'!$A$2:$AQ$31, COLUMN('Final Team Off-Def Stats'!AE813), FALSE)</f>
        <v>0.51300000000000001</v>
      </c>
      <c r="AF813">
        <f>VLOOKUP($A813,'Final Team Off-Def Stats'!$A$2:$AQ$31, COLUMN('Final Team Off-Def Stats'!AF813), FALSE)</f>
        <v>15.4</v>
      </c>
      <c r="AG813">
        <f>VLOOKUP($A813,'Final Team Off-Def Stats'!$A$2:$AQ$31, COLUMN('Final Team Off-Def Stats'!AG813), FALSE)</f>
        <v>19.899999999999999</v>
      </c>
      <c r="AH813">
        <f>VLOOKUP($A813,'Final Team Off-Def Stats'!$A$2:$AQ$31, COLUMN('Final Team Off-Def Stats'!AH813), FALSE)</f>
        <v>0.77500000000000002</v>
      </c>
      <c r="AI813">
        <f>VLOOKUP($A813,'Final Team Off-Def Stats'!$A$2:$AQ$31, COLUMN('Final Team Off-Def Stats'!AI813), FALSE)</f>
        <v>12.2</v>
      </c>
      <c r="AJ813">
        <f>VLOOKUP($A813,'Final Team Off-Def Stats'!$A$2:$AQ$31, COLUMN('Final Team Off-Def Stats'!AJ813), FALSE)</f>
        <v>35.700000000000003</v>
      </c>
      <c r="AK813">
        <f>VLOOKUP($A813,'Final Team Off-Def Stats'!$A$2:$AQ$31, COLUMN('Final Team Off-Def Stats'!AK813), FALSE)</f>
        <v>47.9</v>
      </c>
      <c r="AL813">
        <f>VLOOKUP($A813,'Final Team Off-Def Stats'!$A$2:$AQ$31, COLUMN('Final Team Off-Def Stats'!AL813), FALSE)</f>
        <v>24.5</v>
      </c>
      <c r="AM813">
        <f>VLOOKUP($A813,'Final Team Off-Def Stats'!$A$2:$AQ$31, COLUMN('Final Team Off-Def Stats'!AM813), FALSE)</f>
        <v>7.8</v>
      </c>
      <c r="AN813">
        <f>VLOOKUP($A813,'Final Team Off-Def Stats'!$A$2:$AQ$31, COLUMN('Final Team Off-Def Stats'!AN813), FALSE)</f>
        <v>4.2</v>
      </c>
      <c r="AO813">
        <f>VLOOKUP($A813,'Final Team Off-Def Stats'!$A$2:$AQ$31, COLUMN('Final Team Off-Def Stats'!AO813), FALSE)</f>
        <v>13.8</v>
      </c>
      <c r="AP813">
        <f>VLOOKUP($A813,'Final Team Off-Def Stats'!$A$2:$AQ$31, COLUMN('Final Team Off-Def Stats'!AP813), FALSE)</f>
        <v>18.8</v>
      </c>
      <c r="AQ813">
        <f>VLOOKUP($A813,'Final Team Off-Def Stats'!$A$2:$AQ$31, COLUMN('Final Team Off-Def Stats'!AQ813), FALSE)</f>
        <v>110.1</v>
      </c>
      <c r="AR813" t="s">
        <v>507</v>
      </c>
      <c r="AS813">
        <f>VLOOKUP($AR813,'Final Team Off-Def Stats'!$A$2:$AQ$31, COLUMN('Final Team Off-Def Stats'!B815), FALSE)</f>
        <v>43.2</v>
      </c>
      <c r="AT813">
        <f>VLOOKUP($AR813,'Final Team Off-Def Stats'!$A$2:$AQ$31, COLUMN('Final Team Off-Def Stats'!C815), FALSE)</f>
        <v>93.6</v>
      </c>
      <c r="AU813">
        <f>VLOOKUP($AR813,'Final Team Off-Def Stats'!$A$2:$AQ$31, COLUMN('Final Team Off-Def Stats'!D815), FALSE)</f>
        <v>0.46100000000000002</v>
      </c>
      <c r="AV813">
        <f>VLOOKUP($AR813,'Final Team Off-Def Stats'!$A$2:$AQ$31, COLUMN('Final Team Off-Def Stats'!E815), FALSE)</f>
        <v>11.4</v>
      </c>
      <c r="AW813">
        <f>VLOOKUP($AR813,'Final Team Off-Def Stats'!$A$2:$AQ$31, COLUMN('Final Team Off-Def Stats'!F815), FALSE)</f>
        <v>32.4</v>
      </c>
      <c r="AX813">
        <f>VLOOKUP($AR813,'Final Team Off-Def Stats'!$A$2:$AQ$31, COLUMN('Final Team Off-Def Stats'!G815), FALSE)</f>
        <v>0.35299999999999998</v>
      </c>
      <c r="AY813">
        <f>VLOOKUP($AR813,'Final Team Off-Def Stats'!$A$2:$AQ$31, COLUMN('Final Team Off-Def Stats'!H815), FALSE)</f>
        <v>31.8</v>
      </c>
      <c r="AZ813">
        <f>VLOOKUP($AR813,'Final Team Off-Def Stats'!$A$2:$AQ$31, COLUMN('Final Team Off-Def Stats'!I815), FALSE)</f>
        <v>61.2</v>
      </c>
      <c r="BA813">
        <f>VLOOKUP($AR813,'Final Team Off-Def Stats'!$A$2:$AQ$31, COLUMN('Final Team Off-Def Stats'!J815), FALSE)</f>
        <v>0.51900000000000002</v>
      </c>
      <c r="BB813">
        <f>VLOOKUP($AR813,'Final Team Off-Def Stats'!$A$2:$AQ$31, COLUMN('Final Team Off-Def Stats'!K815), FALSE)</f>
        <v>16.8</v>
      </c>
      <c r="BC813">
        <f>VLOOKUP($AR813,'Final Team Off-Def Stats'!$A$2:$AQ$31, COLUMN('Final Team Off-Def Stats'!L815), FALSE)</f>
        <v>23</v>
      </c>
      <c r="BD813">
        <f>VLOOKUP($AR813,'Final Team Off-Def Stats'!$A$2:$AQ$31, COLUMN('Final Team Off-Def Stats'!M815), FALSE)</f>
        <v>0.73399999999999999</v>
      </c>
      <c r="BE813">
        <f>VLOOKUP($AR813,'Final Team Off-Def Stats'!$A$2:$AQ$31, COLUMN('Final Team Off-Def Stats'!N815), FALSE)</f>
        <v>14</v>
      </c>
      <c r="BF813">
        <f>VLOOKUP($AR813,'Final Team Off-Def Stats'!$A$2:$AQ$31, COLUMN('Final Team Off-Def Stats'!O815), FALSE)</f>
        <v>34.700000000000003</v>
      </c>
      <c r="BG813">
        <f>VLOOKUP($AR813,'Final Team Off-Def Stats'!$A$2:$AQ$31, COLUMN('Final Team Off-Def Stats'!P815), FALSE)</f>
        <v>48.8</v>
      </c>
      <c r="BH813">
        <f>VLOOKUP($AR813,'Final Team Off-Def Stats'!$A$2:$AQ$31, COLUMN('Final Team Off-Def Stats'!Q815), FALSE)</f>
        <v>25.8</v>
      </c>
      <c r="BI813">
        <f>VLOOKUP($AR813,'Final Team Off-Def Stats'!$A$2:$AQ$31, COLUMN('Final Team Off-Def Stats'!R815), FALSE)</f>
        <v>9.6999999999999993</v>
      </c>
      <c r="BJ813">
        <f>VLOOKUP($AR813,'Final Team Off-Def Stats'!$A$2:$AQ$31, COLUMN('Final Team Off-Def Stats'!S815), FALSE)</f>
        <v>6.4</v>
      </c>
      <c r="BK813">
        <f>VLOOKUP($AR813,'Final Team Off-Def Stats'!$A$2:$AQ$31, COLUMN('Final Team Off-Def Stats'!T815), FALSE)</f>
        <v>13.1</v>
      </c>
      <c r="BL813">
        <f>VLOOKUP($AR813,'Final Team Off-Def Stats'!$A$2:$AQ$31, COLUMN('Final Team Off-Def Stats'!U815), FALSE)</f>
        <v>19.600000000000001</v>
      </c>
      <c r="BM813">
        <f>VLOOKUP($AR813,'Final Team Off-Def Stats'!$A$2:$AQ$31, COLUMN('Final Team Off-Def Stats'!V815), FALSE)</f>
        <v>114.6</v>
      </c>
      <c r="BN813">
        <f>VLOOKUP($AR813,'Final Team Off-Def Stats'!$A$2:$AQ$31, COLUMN('Final Team Off-Def Stats'!W815), FALSE)</f>
        <v>40</v>
      </c>
      <c r="BO813">
        <f>VLOOKUP($AR813,'Final Team Off-Def Stats'!$A$2:$AQ$31, COLUMN('Final Team Off-Def Stats'!X815), FALSE)</f>
        <v>87.9</v>
      </c>
      <c r="BP813">
        <f>VLOOKUP($AR813,'Final Team Off-Def Stats'!$A$2:$AQ$31, COLUMN('Final Team Off-Def Stats'!Y815), FALSE)</f>
        <v>0.45500000000000002</v>
      </c>
      <c r="BQ813">
        <f>VLOOKUP($AR813,'Final Team Off-Def Stats'!$A$2:$AQ$31, COLUMN('Final Team Off-Def Stats'!Z815), FALSE)</f>
        <v>11.9</v>
      </c>
      <c r="BR813">
        <f>VLOOKUP($AR813,'Final Team Off-Def Stats'!$A$2:$AQ$31, COLUMN('Final Team Off-Def Stats'!AA815), FALSE)</f>
        <v>34.200000000000003</v>
      </c>
      <c r="BS813">
        <f>VLOOKUP($AR813,'Final Team Off-Def Stats'!$A$2:$AQ$31, COLUMN('Final Team Off-Def Stats'!AB815), FALSE)</f>
        <v>0.34899999999999998</v>
      </c>
      <c r="BT813">
        <f>VLOOKUP($AR813,'Final Team Off-Def Stats'!$A$2:$AQ$31, COLUMN('Final Team Off-Def Stats'!AC815), FALSE)</f>
        <v>28</v>
      </c>
      <c r="BU813">
        <f>VLOOKUP($AR813,'Final Team Off-Def Stats'!$A$2:$AQ$31, COLUMN('Final Team Off-Def Stats'!AD815), FALSE)</f>
        <v>53.7</v>
      </c>
      <c r="BV813">
        <f>VLOOKUP($AR813,'Final Team Off-Def Stats'!$A$2:$AQ$31, COLUMN('Final Team Off-Def Stats'!AE815), FALSE)</f>
        <v>0.52200000000000002</v>
      </c>
      <c r="BW813">
        <f>VLOOKUP($AR813,'Final Team Off-Def Stats'!$A$2:$AQ$31, COLUMN('Final Team Off-Def Stats'!AF815), FALSE)</f>
        <v>17.100000000000001</v>
      </c>
      <c r="BX813">
        <f>VLOOKUP($AR813,'Final Team Off-Def Stats'!$A$2:$AQ$31, COLUMN('Final Team Off-Def Stats'!AG815), FALSE)</f>
        <v>22.2</v>
      </c>
      <c r="BY813">
        <f>VLOOKUP($AR813,'Final Team Off-Def Stats'!$A$2:$AQ$31, COLUMN('Final Team Off-Def Stats'!AH815), FALSE)</f>
        <v>0.77100000000000002</v>
      </c>
      <c r="BZ813">
        <f>VLOOKUP($AR813,'Final Team Off-Def Stats'!$A$2:$AQ$31, COLUMN('Final Team Off-Def Stats'!AI815), FALSE)</f>
        <v>9.9</v>
      </c>
      <c r="CA813">
        <f>VLOOKUP($AR813,'Final Team Off-Def Stats'!$A$2:$AQ$31, COLUMN('Final Team Off-Def Stats'!AJ815), FALSE)</f>
        <v>32.700000000000003</v>
      </c>
      <c r="CB813">
        <f>VLOOKUP($AR813,'Final Team Off-Def Stats'!$A$2:$AQ$31, COLUMN('Final Team Off-Def Stats'!AK815), FALSE)</f>
        <v>42.7</v>
      </c>
      <c r="CC813">
        <f>VLOOKUP($AR813,'Final Team Off-Def Stats'!$A$2:$AQ$31, COLUMN('Final Team Off-Def Stats'!AL815), FALSE)</f>
        <v>24.8</v>
      </c>
      <c r="CD813">
        <f>VLOOKUP($AR813,'Final Team Off-Def Stats'!$A$2:$AQ$31, COLUMN('Final Team Off-Def Stats'!AM815), FALSE)</f>
        <v>7.1</v>
      </c>
      <c r="CE813">
        <f>VLOOKUP($AR813,'Final Team Off-Def Stats'!$A$2:$AQ$31, COLUMN('Final Team Off-Def Stats'!AN815), FALSE)</f>
        <v>6</v>
      </c>
      <c r="CF813">
        <f>VLOOKUP($AR813,'Final Team Off-Def Stats'!$A$2:$AQ$31, COLUMN('Final Team Off-Def Stats'!AO815), FALSE)</f>
        <v>14.9</v>
      </c>
      <c r="CG813">
        <f>VLOOKUP($AR813,'Final Team Off-Def Stats'!$A$2:$AQ$31, COLUMN('Final Team Off-Def Stats'!AP815), FALSE)</f>
        <v>19.7</v>
      </c>
      <c r="CH813">
        <f>VLOOKUP($AR813,'Final Team Off-Def Stats'!$A$2:$AQ$31, COLUMN('Final Team Off-Def Stats'!AQ815), FALSE)</f>
        <v>109</v>
      </c>
      <c r="CI813" t="s">
        <v>542</v>
      </c>
    </row>
    <row r="814" spans="1:87" x14ac:dyDescent="0.35">
      <c r="A814" t="s">
        <v>356</v>
      </c>
      <c r="B814">
        <f>VLOOKUP($A814,'Final Team Off-Def Stats'!$A$2:$AQ$31, COLUMN('Final Team Off-Def Stats'!B814), FALSE)</f>
        <v>38.9</v>
      </c>
      <c r="C814">
        <f>VLOOKUP($A814,'Final Team Off-Def Stats'!$A$2:$AQ$31, COLUMN('Final Team Off-Def Stats'!C814), FALSE)</f>
        <v>85.3</v>
      </c>
      <c r="D814">
        <f>VLOOKUP($A814,'Final Team Off-Def Stats'!$A$2:$AQ$31, COLUMN('Final Team Off-Def Stats'!D814), FALSE)</f>
        <v>0.45600000000000002</v>
      </c>
      <c r="E814">
        <f>VLOOKUP($A814,'Final Team Off-Def Stats'!$A$2:$AQ$31, COLUMN('Final Team Off-Def Stats'!E814), FALSE)</f>
        <v>13.3</v>
      </c>
      <c r="F814">
        <f>VLOOKUP($A814,'Final Team Off-Def Stats'!$A$2:$AQ$31, COLUMN('Final Team Off-Def Stats'!F814), FALSE)</f>
        <v>38.200000000000003</v>
      </c>
      <c r="G814">
        <f>VLOOKUP($A814,'Final Team Off-Def Stats'!$A$2:$AQ$31, COLUMN('Final Team Off-Def Stats'!G814), FALSE)</f>
        <v>0.34899999999999998</v>
      </c>
      <c r="H814">
        <f>VLOOKUP($A814,'Final Team Off-Def Stats'!$A$2:$AQ$31, COLUMN('Final Team Off-Def Stats'!H814), FALSE)</f>
        <v>25.6</v>
      </c>
      <c r="I814">
        <f>VLOOKUP($A814,'Final Team Off-Def Stats'!$A$2:$AQ$31, COLUMN('Final Team Off-Def Stats'!I814), FALSE)</f>
        <v>47.1</v>
      </c>
      <c r="J814">
        <f>VLOOKUP($A814,'Final Team Off-Def Stats'!$A$2:$AQ$31, COLUMN('Final Team Off-Def Stats'!J814), FALSE)</f>
        <v>0.54300000000000004</v>
      </c>
      <c r="K814">
        <f>VLOOKUP($A814,'Final Team Off-Def Stats'!$A$2:$AQ$31, COLUMN('Final Team Off-Def Stats'!K814), FALSE)</f>
        <v>17.3</v>
      </c>
      <c r="L814">
        <f>VLOOKUP($A814,'Final Team Off-Def Stats'!$A$2:$AQ$31, COLUMN('Final Team Off-Def Stats'!L814), FALSE)</f>
        <v>24.2</v>
      </c>
      <c r="M814">
        <f>VLOOKUP($A814,'Final Team Off-Def Stats'!$A$2:$AQ$31, COLUMN('Final Team Off-Def Stats'!M814), FALSE)</f>
        <v>0.71299999999999997</v>
      </c>
      <c r="N814">
        <f>VLOOKUP($A814,'Final Team Off-Def Stats'!$A$2:$AQ$31, COLUMN('Final Team Off-Def Stats'!N814), FALSE)</f>
        <v>9.5</v>
      </c>
      <c r="O814">
        <f>VLOOKUP($A814,'Final Team Off-Def Stats'!$A$2:$AQ$31, COLUMN('Final Team Off-Def Stats'!O814), FALSE)</f>
        <v>32</v>
      </c>
      <c r="P814">
        <f>VLOOKUP($A814,'Final Team Off-Def Stats'!$A$2:$AQ$31, COLUMN('Final Team Off-Def Stats'!P814), FALSE)</f>
        <v>41.5</v>
      </c>
      <c r="Q814">
        <f>VLOOKUP($A814,'Final Team Off-Def Stats'!$A$2:$AQ$31, COLUMN('Final Team Off-Def Stats'!Q814), FALSE)</f>
        <v>23.3</v>
      </c>
      <c r="R814">
        <f>VLOOKUP($A814,'Final Team Off-Def Stats'!$A$2:$AQ$31, COLUMN('Final Team Off-Def Stats'!R814), FALSE)</f>
        <v>7.2</v>
      </c>
      <c r="S814">
        <f>VLOOKUP($A814,'Final Team Off-Def Stats'!$A$2:$AQ$31, COLUMN('Final Team Off-Def Stats'!S814), FALSE)</f>
        <v>4.5999999999999996</v>
      </c>
      <c r="T814">
        <f>VLOOKUP($A814,'Final Team Off-Def Stats'!$A$2:$AQ$31, COLUMN('Final Team Off-Def Stats'!T814), FALSE)</f>
        <v>16.3</v>
      </c>
      <c r="U814">
        <f>VLOOKUP($A814,'Final Team Off-Def Stats'!$A$2:$AQ$31, COLUMN('Final Team Off-Def Stats'!U814), FALSE)</f>
        <v>20.399999999999999</v>
      </c>
      <c r="V814">
        <f>VLOOKUP($A814,'Final Team Off-Def Stats'!$A$2:$AQ$31, COLUMN('Final Team Off-Def Stats'!V814), FALSE)</f>
        <v>108.4</v>
      </c>
      <c r="W814">
        <f>VLOOKUP($A814,'Final Team Off-Def Stats'!$A$2:$AQ$31, COLUMN('Final Team Off-Def Stats'!W814), FALSE)</f>
        <v>42.9</v>
      </c>
      <c r="X814">
        <f>VLOOKUP($A814,'Final Team Off-Def Stats'!$A$2:$AQ$31, COLUMN('Final Team Off-Def Stats'!X814), FALSE)</f>
        <v>88.8</v>
      </c>
      <c r="Y814">
        <f>VLOOKUP($A814,'Final Team Off-Def Stats'!$A$2:$AQ$31, COLUMN('Final Team Off-Def Stats'!Y814), FALSE)</f>
        <v>0.48299999999999998</v>
      </c>
      <c r="Z814">
        <f>VLOOKUP($A814,'Final Team Off-Def Stats'!$A$2:$AQ$31, COLUMN('Final Team Off-Def Stats'!Z814), FALSE)</f>
        <v>12.6</v>
      </c>
      <c r="AA814">
        <f>VLOOKUP($A814,'Final Team Off-Def Stats'!$A$2:$AQ$31, COLUMN('Final Team Off-Def Stats'!AA814), FALSE)</f>
        <v>35.700000000000003</v>
      </c>
      <c r="AB814">
        <f>VLOOKUP($A814,'Final Team Off-Def Stats'!$A$2:$AQ$31, COLUMN('Final Team Off-Def Stats'!AB814), FALSE)</f>
        <v>0.35299999999999998</v>
      </c>
      <c r="AC814">
        <f>VLOOKUP($A814,'Final Team Off-Def Stats'!$A$2:$AQ$31, COLUMN('Final Team Off-Def Stats'!AC814), FALSE)</f>
        <v>30.3</v>
      </c>
      <c r="AD814">
        <f>VLOOKUP($A814,'Final Team Off-Def Stats'!$A$2:$AQ$31, COLUMN('Final Team Off-Def Stats'!AD814), FALSE)</f>
        <v>53.1</v>
      </c>
      <c r="AE814">
        <f>VLOOKUP($A814,'Final Team Off-Def Stats'!$A$2:$AQ$31, COLUMN('Final Team Off-Def Stats'!AE814), FALSE)</f>
        <v>0.56999999999999995</v>
      </c>
      <c r="AF814">
        <f>VLOOKUP($A814,'Final Team Off-Def Stats'!$A$2:$AQ$31, COLUMN('Final Team Off-Def Stats'!AF814), FALSE)</f>
        <v>18.3</v>
      </c>
      <c r="AG814">
        <f>VLOOKUP($A814,'Final Team Off-Def Stats'!$A$2:$AQ$31, COLUMN('Final Team Off-Def Stats'!AG814), FALSE)</f>
        <v>23.4</v>
      </c>
      <c r="AH814">
        <f>VLOOKUP($A814,'Final Team Off-Def Stats'!$A$2:$AQ$31, COLUMN('Final Team Off-Def Stats'!AH814), FALSE)</f>
        <v>0.78200000000000003</v>
      </c>
      <c r="AI814">
        <f>VLOOKUP($A814,'Final Team Off-Def Stats'!$A$2:$AQ$31, COLUMN('Final Team Off-Def Stats'!AI814), FALSE)</f>
        <v>11</v>
      </c>
      <c r="AJ814">
        <f>VLOOKUP($A814,'Final Team Off-Def Stats'!$A$2:$AQ$31, COLUMN('Final Team Off-Def Stats'!AJ814), FALSE)</f>
        <v>34.1</v>
      </c>
      <c r="AK814">
        <f>VLOOKUP($A814,'Final Team Off-Def Stats'!$A$2:$AQ$31, COLUMN('Final Team Off-Def Stats'!AK814), FALSE)</f>
        <v>45.1</v>
      </c>
      <c r="AL814">
        <f>VLOOKUP($A814,'Final Team Off-Def Stats'!$A$2:$AQ$31, COLUMN('Final Team Off-Def Stats'!AL814), FALSE)</f>
        <v>25.3</v>
      </c>
      <c r="AM814">
        <f>VLOOKUP($A814,'Final Team Off-Def Stats'!$A$2:$AQ$31, COLUMN('Final Team Off-Def Stats'!AM814), FALSE)</f>
        <v>9.3000000000000007</v>
      </c>
      <c r="AN814">
        <f>VLOOKUP($A814,'Final Team Off-Def Stats'!$A$2:$AQ$31, COLUMN('Final Team Off-Def Stats'!AN814), FALSE)</f>
        <v>5.7</v>
      </c>
      <c r="AO814">
        <f>VLOOKUP($A814,'Final Team Off-Def Stats'!$A$2:$AQ$31, COLUMN('Final Team Off-Def Stats'!AO814), FALSE)</f>
        <v>13.9</v>
      </c>
      <c r="AP814">
        <f>VLOOKUP($A814,'Final Team Off-Def Stats'!$A$2:$AQ$31, COLUMN('Final Team Off-Def Stats'!AP814), FALSE)</f>
        <v>21.8</v>
      </c>
      <c r="AQ814">
        <f>VLOOKUP($A814,'Final Team Off-Def Stats'!$A$2:$AQ$31, COLUMN('Final Team Off-Def Stats'!AQ814), FALSE)</f>
        <v>116.7</v>
      </c>
      <c r="AR814" t="s">
        <v>503</v>
      </c>
      <c r="AS814">
        <f>VLOOKUP($AR814,'Final Team Off-Def Stats'!$A$2:$AQ$31, COLUMN('Final Team Off-Def Stats'!B816), FALSE)</f>
        <v>41.2</v>
      </c>
      <c r="AT814">
        <f>VLOOKUP($AR814,'Final Team Off-Def Stats'!$A$2:$AQ$31, COLUMN('Final Team Off-Def Stats'!C816), FALSE)</f>
        <v>90.1</v>
      </c>
      <c r="AU814">
        <f>VLOOKUP($AR814,'Final Team Off-Def Stats'!$A$2:$AQ$31, COLUMN('Final Team Off-Def Stats'!D816), FALSE)</f>
        <v>0.45700000000000002</v>
      </c>
      <c r="AV814">
        <f>VLOOKUP($AR814,'Final Team Off-Def Stats'!$A$2:$AQ$31, COLUMN('Final Team Off-Def Stats'!E816), FALSE)</f>
        <v>10.9</v>
      </c>
      <c r="AW814">
        <f>VLOOKUP($AR814,'Final Team Off-Def Stats'!$A$2:$AQ$31, COLUMN('Final Team Off-Def Stats'!F816), FALSE)</f>
        <v>32.799999999999997</v>
      </c>
      <c r="AX814">
        <f>VLOOKUP($AR814,'Final Team Off-Def Stats'!$A$2:$AQ$31, COLUMN('Final Team Off-Def Stats'!G816), FALSE)</f>
        <v>0.33200000000000002</v>
      </c>
      <c r="AY814">
        <f>VLOOKUP($AR814,'Final Team Off-Def Stats'!$A$2:$AQ$31, COLUMN('Final Team Off-Def Stats'!H816), FALSE)</f>
        <v>30.2</v>
      </c>
      <c r="AZ814">
        <f>VLOOKUP($AR814,'Final Team Off-Def Stats'!$A$2:$AQ$31, COLUMN('Final Team Off-Def Stats'!I816), FALSE)</f>
        <v>57.3</v>
      </c>
      <c r="BA814">
        <f>VLOOKUP($AR814,'Final Team Off-Def Stats'!$A$2:$AQ$31, COLUMN('Final Team Off-Def Stats'!J816), FALSE)</f>
        <v>0.52800000000000002</v>
      </c>
      <c r="BB814">
        <f>VLOOKUP($AR814,'Final Team Off-Def Stats'!$A$2:$AQ$31, COLUMN('Final Team Off-Def Stats'!K816), FALSE)</f>
        <v>18.8</v>
      </c>
      <c r="BC814">
        <f>VLOOKUP($AR814,'Final Team Off-Def Stats'!$A$2:$AQ$31, COLUMN('Final Team Off-Def Stats'!L816), FALSE)</f>
        <v>23.8</v>
      </c>
      <c r="BD814">
        <f>VLOOKUP($AR814,'Final Team Off-Def Stats'!$A$2:$AQ$31, COLUMN('Final Team Off-Def Stats'!M816), FALSE)</f>
        <v>0.78900000000000003</v>
      </c>
      <c r="BE814">
        <f>VLOOKUP($AR814,'Final Team Off-Def Stats'!$A$2:$AQ$31, COLUMN('Final Team Off-Def Stats'!N816), FALSE)</f>
        <v>12.3</v>
      </c>
      <c r="BF814">
        <f>VLOOKUP($AR814,'Final Team Off-Def Stats'!$A$2:$AQ$31, COLUMN('Final Team Off-Def Stats'!O816), FALSE)</f>
        <v>34.1</v>
      </c>
      <c r="BG814">
        <f>VLOOKUP($AR814,'Final Team Off-Def Stats'!$A$2:$AQ$31, COLUMN('Final Team Off-Def Stats'!P816), FALSE)</f>
        <v>46.3</v>
      </c>
      <c r="BH814">
        <f>VLOOKUP($AR814,'Final Team Off-Def Stats'!$A$2:$AQ$31, COLUMN('Final Team Off-Def Stats'!Q816), FALSE)</f>
        <v>25.6</v>
      </c>
      <c r="BI814">
        <f>VLOOKUP($AR814,'Final Team Off-Def Stats'!$A$2:$AQ$31, COLUMN('Final Team Off-Def Stats'!R816), FALSE)</f>
        <v>8.5</v>
      </c>
      <c r="BJ814">
        <f>VLOOKUP($AR814,'Final Team Off-Def Stats'!$A$2:$AQ$31, COLUMN('Final Team Off-Def Stats'!S816), FALSE)</f>
        <v>4.0999999999999996</v>
      </c>
      <c r="BK814">
        <f>VLOOKUP($AR814,'Final Team Off-Def Stats'!$A$2:$AQ$31, COLUMN('Final Team Off-Def Stats'!T816), FALSE)</f>
        <v>14.4</v>
      </c>
      <c r="BL814">
        <f>VLOOKUP($AR814,'Final Team Off-Def Stats'!$A$2:$AQ$31, COLUMN('Final Team Off-Def Stats'!U816), FALSE)</f>
        <v>20.100000000000001</v>
      </c>
      <c r="BM814">
        <f>VLOOKUP($AR814,'Final Team Off-Def Stats'!$A$2:$AQ$31, COLUMN('Final Team Off-Def Stats'!V816), FALSE)</f>
        <v>112</v>
      </c>
      <c r="BN814">
        <f>VLOOKUP($AR814,'Final Team Off-Def Stats'!$A$2:$AQ$31, COLUMN('Final Team Off-Def Stats'!W816), FALSE)</f>
        <v>41.2</v>
      </c>
      <c r="BO814">
        <f>VLOOKUP($AR814,'Final Team Off-Def Stats'!$A$2:$AQ$31, COLUMN('Final Team Off-Def Stats'!X816), FALSE)</f>
        <v>87.6</v>
      </c>
      <c r="BP814">
        <f>VLOOKUP($AR814,'Final Team Off-Def Stats'!$A$2:$AQ$31, COLUMN('Final Team Off-Def Stats'!Y816), FALSE)</f>
        <v>0.47099999999999997</v>
      </c>
      <c r="BQ814">
        <f>VLOOKUP($AR814,'Final Team Off-Def Stats'!$A$2:$AQ$31, COLUMN('Final Team Off-Def Stats'!Z816), FALSE)</f>
        <v>13.3</v>
      </c>
      <c r="BR814">
        <f>VLOOKUP($AR814,'Final Team Off-Def Stats'!$A$2:$AQ$31, COLUMN('Final Team Off-Def Stats'!AA816), FALSE)</f>
        <v>36.4</v>
      </c>
      <c r="BS814">
        <f>VLOOKUP($AR814,'Final Team Off-Def Stats'!$A$2:$AQ$31, COLUMN('Final Team Off-Def Stats'!AB816), FALSE)</f>
        <v>0.36499999999999999</v>
      </c>
      <c r="BT814">
        <f>VLOOKUP($AR814,'Final Team Off-Def Stats'!$A$2:$AQ$31, COLUMN('Final Team Off-Def Stats'!AC816), FALSE)</f>
        <v>27.9</v>
      </c>
      <c r="BU814">
        <f>VLOOKUP($AR814,'Final Team Off-Def Stats'!$A$2:$AQ$31, COLUMN('Final Team Off-Def Stats'!AD816), FALSE)</f>
        <v>51.2</v>
      </c>
      <c r="BV814">
        <f>VLOOKUP($AR814,'Final Team Off-Def Stats'!$A$2:$AQ$31, COLUMN('Final Team Off-Def Stats'!AE816), FALSE)</f>
        <v>0.54600000000000004</v>
      </c>
      <c r="BW814">
        <f>VLOOKUP($AR814,'Final Team Off-Def Stats'!$A$2:$AQ$31, COLUMN('Final Team Off-Def Stats'!AF816), FALSE)</f>
        <v>17.2</v>
      </c>
      <c r="BX814">
        <f>VLOOKUP($AR814,'Final Team Off-Def Stats'!$A$2:$AQ$31, COLUMN('Final Team Off-Def Stats'!AG816), FALSE)</f>
        <v>21.9</v>
      </c>
      <c r="BY814">
        <f>VLOOKUP($AR814,'Final Team Off-Def Stats'!$A$2:$AQ$31, COLUMN('Final Team Off-Def Stats'!AH816), FALSE)</f>
        <v>0.78600000000000003</v>
      </c>
      <c r="BZ814">
        <f>VLOOKUP($AR814,'Final Team Off-Def Stats'!$A$2:$AQ$31, COLUMN('Final Team Off-Def Stats'!AI816), FALSE)</f>
        <v>9.5</v>
      </c>
      <c r="CA814">
        <f>VLOOKUP($AR814,'Final Team Off-Def Stats'!$A$2:$AQ$31, COLUMN('Final Team Off-Def Stats'!AJ816), FALSE)</f>
        <v>33.299999999999997</v>
      </c>
      <c r="CB814">
        <f>VLOOKUP($AR814,'Final Team Off-Def Stats'!$A$2:$AQ$31, COLUMN('Final Team Off-Def Stats'!AK816), FALSE)</f>
        <v>42.8</v>
      </c>
      <c r="CC814">
        <f>VLOOKUP($AR814,'Final Team Off-Def Stats'!$A$2:$AQ$31, COLUMN('Final Team Off-Def Stats'!AL816), FALSE)</f>
        <v>25.5</v>
      </c>
      <c r="CD814">
        <f>VLOOKUP($AR814,'Final Team Off-Def Stats'!$A$2:$AQ$31, COLUMN('Final Team Off-Def Stats'!AM816), FALSE)</f>
        <v>7.6</v>
      </c>
      <c r="CE814">
        <f>VLOOKUP($AR814,'Final Team Off-Def Stats'!$A$2:$AQ$31, COLUMN('Final Team Off-Def Stats'!AN816), FALSE)</f>
        <v>4.9000000000000004</v>
      </c>
      <c r="CF814">
        <f>VLOOKUP($AR814,'Final Team Off-Def Stats'!$A$2:$AQ$31, COLUMN('Final Team Off-Def Stats'!AO816), FALSE)</f>
        <v>14.5</v>
      </c>
      <c r="CG814">
        <f>VLOOKUP($AR814,'Final Team Off-Def Stats'!$A$2:$AQ$31, COLUMN('Final Team Off-Def Stats'!AP816), FALSE)</f>
        <v>21</v>
      </c>
      <c r="CH814">
        <f>VLOOKUP($AR814,'Final Team Off-Def Stats'!$A$2:$AQ$31, COLUMN('Final Team Off-Def Stats'!AQ816), FALSE)</f>
        <v>113</v>
      </c>
      <c r="CI814" t="s">
        <v>542</v>
      </c>
    </row>
    <row r="815" spans="1:87" x14ac:dyDescent="0.35">
      <c r="A815" t="s">
        <v>383</v>
      </c>
      <c r="B815">
        <f>VLOOKUP($A815,'Final Team Off-Def Stats'!$A$2:$AQ$31, COLUMN('Final Team Off-Def Stats'!B815), FALSE)</f>
        <v>38.6</v>
      </c>
      <c r="C815">
        <f>VLOOKUP($A815,'Final Team Off-Def Stats'!$A$2:$AQ$31, COLUMN('Final Team Off-Def Stats'!C815), FALSE)</f>
        <v>89.6</v>
      </c>
      <c r="D815">
        <f>VLOOKUP($A815,'Final Team Off-Def Stats'!$A$2:$AQ$31, COLUMN('Final Team Off-Def Stats'!D815), FALSE)</f>
        <v>0.43099999999999999</v>
      </c>
      <c r="E815">
        <f>VLOOKUP($A815,'Final Team Off-Def Stats'!$A$2:$AQ$31, COLUMN('Final Team Off-Def Stats'!E815), FALSE)</f>
        <v>11.4</v>
      </c>
      <c r="F815">
        <f>VLOOKUP($A815,'Final Team Off-Def Stats'!$A$2:$AQ$31, COLUMN('Final Team Off-Def Stats'!F815), FALSE)</f>
        <v>35</v>
      </c>
      <c r="G815">
        <f>VLOOKUP($A815,'Final Team Off-Def Stats'!$A$2:$AQ$31, COLUMN('Final Team Off-Def Stats'!G815), FALSE)</f>
        <v>0.32600000000000001</v>
      </c>
      <c r="H815">
        <f>VLOOKUP($A815,'Final Team Off-Def Stats'!$A$2:$AQ$31, COLUMN('Final Team Off-Def Stats'!H815), FALSE)</f>
        <v>27.2</v>
      </c>
      <c r="I815">
        <f>VLOOKUP($A815,'Final Team Off-Def Stats'!$A$2:$AQ$31, COLUMN('Final Team Off-Def Stats'!I815), FALSE)</f>
        <v>54.6</v>
      </c>
      <c r="J815">
        <f>VLOOKUP($A815,'Final Team Off-Def Stats'!$A$2:$AQ$31, COLUMN('Final Team Off-Def Stats'!J815), FALSE)</f>
        <v>0.498</v>
      </c>
      <c r="K815">
        <f>VLOOKUP($A815,'Final Team Off-Def Stats'!$A$2:$AQ$31, COLUMN('Final Team Off-Def Stats'!K815), FALSE)</f>
        <v>17.399999999999999</v>
      </c>
      <c r="L815">
        <f>VLOOKUP($A815,'Final Team Off-Def Stats'!$A$2:$AQ$31, COLUMN('Final Team Off-Def Stats'!L815), FALSE)</f>
        <v>22.3</v>
      </c>
      <c r="M815">
        <f>VLOOKUP($A815,'Final Team Off-Def Stats'!$A$2:$AQ$31, COLUMN('Final Team Off-Def Stats'!M815), FALSE)</f>
        <v>0.78200000000000003</v>
      </c>
      <c r="N815">
        <f>VLOOKUP($A815,'Final Team Off-Def Stats'!$A$2:$AQ$31, COLUMN('Final Team Off-Def Stats'!N815), FALSE)</f>
        <v>11.1</v>
      </c>
      <c r="O815">
        <f>VLOOKUP($A815,'Final Team Off-Def Stats'!$A$2:$AQ$31, COLUMN('Final Team Off-Def Stats'!O815), FALSE)</f>
        <v>32.4</v>
      </c>
      <c r="P815">
        <f>VLOOKUP($A815,'Final Team Off-Def Stats'!$A$2:$AQ$31, COLUMN('Final Team Off-Def Stats'!P815), FALSE)</f>
        <v>43.5</v>
      </c>
      <c r="Q815">
        <f>VLOOKUP($A815,'Final Team Off-Def Stats'!$A$2:$AQ$31, COLUMN('Final Team Off-Def Stats'!Q815), FALSE)</f>
        <v>23.7</v>
      </c>
      <c r="R815">
        <f>VLOOKUP($A815,'Final Team Off-Def Stats'!$A$2:$AQ$31, COLUMN('Final Team Off-Def Stats'!R815), FALSE)</f>
        <v>7.8</v>
      </c>
      <c r="S815">
        <f>VLOOKUP($A815,'Final Team Off-Def Stats'!$A$2:$AQ$31, COLUMN('Final Team Off-Def Stats'!S815), FALSE)</f>
        <v>4.8</v>
      </c>
      <c r="T815">
        <f>VLOOKUP($A815,'Final Team Off-Def Stats'!$A$2:$AQ$31, COLUMN('Final Team Off-Def Stats'!T815), FALSE)</f>
        <v>14.3</v>
      </c>
      <c r="U815">
        <f>VLOOKUP($A815,'Final Team Off-Def Stats'!$A$2:$AQ$31, COLUMN('Final Team Off-Def Stats'!U815), FALSE)</f>
        <v>22.2</v>
      </c>
      <c r="V815">
        <f>VLOOKUP($A815,'Final Team Off-Def Stats'!$A$2:$AQ$31, COLUMN('Final Team Off-Def Stats'!V815), FALSE)</f>
        <v>106</v>
      </c>
      <c r="W815">
        <f>VLOOKUP($A815,'Final Team Off-Def Stats'!$A$2:$AQ$31, COLUMN('Final Team Off-Def Stats'!W815), FALSE)</f>
        <v>41.1</v>
      </c>
      <c r="X815">
        <f>VLOOKUP($A815,'Final Team Off-Def Stats'!$A$2:$AQ$31, COLUMN('Final Team Off-Def Stats'!X815), FALSE)</f>
        <v>87</v>
      </c>
      <c r="Y815">
        <f>VLOOKUP($A815,'Final Team Off-Def Stats'!$A$2:$AQ$31, COLUMN('Final Team Off-Def Stats'!Y815), FALSE)</f>
        <v>0.47299999999999998</v>
      </c>
      <c r="Z815">
        <f>VLOOKUP($A815,'Final Team Off-Def Stats'!$A$2:$AQ$31, COLUMN('Final Team Off-Def Stats'!Z815), FALSE)</f>
        <v>11.9</v>
      </c>
      <c r="AA815">
        <f>VLOOKUP($A815,'Final Team Off-Def Stats'!$A$2:$AQ$31, COLUMN('Final Team Off-Def Stats'!AA815), FALSE)</f>
        <v>32.9</v>
      </c>
      <c r="AB815">
        <f>VLOOKUP($A815,'Final Team Off-Def Stats'!$A$2:$AQ$31, COLUMN('Final Team Off-Def Stats'!AB815), FALSE)</f>
        <v>0.36199999999999999</v>
      </c>
      <c r="AC815">
        <f>VLOOKUP($A815,'Final Team Off-Def Stats'!$A$2:$AQ$31, COLUMN('Final Team Off-Def Stats'!AC815), FALSE)</f>
        <v>29.2</v>
      </c>
      <c r="AD815">
        <f>VLOOKUP($A815,'Final Team Off-Def Stats'!$A$2:$AQ$31, COLUMN('Final Team Off-Def Stats'!AD815), FALSE)</f>
        <v>54.1</v>
      </c>
      <c r="AE815">
        <f>VLOOKUP($A815,'Final Team Off-Def Stats'!$A$2:$AQ$31, COLUMN('Final Team Off-Def Stats'!AE815), FALSE)</f>
        <v>0.54</v>
      </c>
      <c r="AF815">
        <f>VLOOKUP($A815,'Final Team Off-Def Stats'!$A$2:$AQ$31, COLUMN('Final Team Off-Def Stats'!AF815), FALSE)</f>
        <v>19.7</v>
      </c>
      <c r="AG815">
        <f>VLOOKUP($A815,'Final Team Off-Def Stats'!$A$2:$AQ$31, COLUMN('Final Team Off-Def Stats'!AG815), FALSE)</f>
        <v>25.4</v>
      </c>
      <c r="AH815">
        <f>VLOOKUP($A815,'Final Team Off-Def Stats'!$A$2:$AQ$31, COLUMN('Final Team Off-Def Stats'!AH815), FALSE)</f>
        <v>0.77700000000000002</v>
      </c>
      <c r="AI815">
        <f>VLOOKUP($A815,'Final Team Off-Def Stats'!$A$2:$AQ$31, COLUMN('Final Team Off-Def Stats'!AI815), FALSE)</f>
        <v>10.4</v>
      </c>
      <c r="AJ815">
        <f>VLOOKUP($A815,'Final Team Off-Def Stats'!$A$2:$AQ$31, COLUMN('Final Team Off-Def Stats'!AJ815), FALSE)</f>
        <v>36.299999999999997</v>
      </c>
      <c r="AK815">
        <f>VLOOKUP($A815,'Final Team Off-Def Stats'!$A$2:$AQ$31, COLUMN('Final Team Off-Def Stats'!AK815), FALSE)</f>
        <v>46.8</v>
      </c>
      <c r="AL815">
        <f>VLOOKUP($A815,'Final Team Off-Def Stats'!$A$2:$AQ$31, COLUMN('Final Team Off-Def Stats'!AL815), FALSE)</f>
        <v>25.4</v>
      </c>
      <c r="AM815">
        <f>VLOOKUP($A815,'Final Team Off-Def Stats'!$A$2:$AQ$31, COLUMN('Final Team Off-Def Stats'!AM815), FALSE)</f>
        <v>7.5</v>
      </c>
      <c r="AN815">
        <f>VLOOKUP($A815,'Final Team Off-Def Stats'!$A$2:$AQ$31, COLUMN('Final Team Off-Def Stats'!AN815), FALSE)</f>
        <v>5.3</v>
      </c>
      <c r="AO815">
        <f>VLOOKUP($A815,'Final Team Off-Def Stats'!$A$2:$AQ$31, COLUMN('Final Team Off-Def Stats'!AO815), FALSE)</f>
        <v>14.8</v>
      </c>
      <c r="AP815">
        <f>VLOOKUP($A815,'Final Team Off-Def Stats'!$A$2:$AQ$31, COLUMN('Final Team Off-Def Stats'!AP815), FALSE)</f>
        <v>20</v>
      </c>
      <c r="AQ815">
        <f>VLOOKUP($A815,'Final Team Off-Def Stats'!$A$2:$AQ$31, COLUMN('Final Team Off-Def Stats'!AQ815), FALSE)</f>
        <v>113.8</v>
      </c>
      <c r="AR815" t="s">
        <v>510</v>
      </c>
      <c r="AS815">
        <f>VLOOKUP($AR815,'Final Team Off-Def Stats'!$A$2:$AQ$31, COLUMN('Final Team Off-Def Stats'!B817), FALSE)</f>
        <v>41</v>
      </c>
      <c r="AT815">
        <f>VLOOKUP($AR815,'Final Team Off-Def Stats'!$A$2:$AQ$31, COLUMN('Final Team Off-Def Stats'!C817), FALSE)</f>
        <v>88.9</v>
      </c>
      <c r="AU815">
        <f>VLOOKUP($AR815,'Final Team Off-Def Stats'!$A$2:$AQ$31, COLUMN('Final Team Off-Def Stats'!D817), FALSE)</f>
        <v>0.46100000000000002</v>
      </c>
      <c r="AV815">
        <f>VLOOKUP($AR815,'Final Team Off-Def Stats'!$A$2:$AQ$31, COLUMN('Final Team Off-Def Stats'!E817), FALSE)</f>
        <v>13.7</v>
      </c>
      <c r="AW815">
        <f>VLOOKUP($AR815,'Final Team Off-Def Stats'!$A$2:$AQ$31, COLUMN('Final Team Off-Def Stats'!F817), FALSE)</f>
        <v>39</v>
      </c>
      <c r="AX815">
        <f>VLOOKUP($AR815,'Final Team Off-Def Stats'!$A$2:$AQ$31, COLUMN('Final Team Off-Def Stats'!G817), FALSE)</f>
        <v>0.35</v>
      </c>
      <c r="AY815">
        <f>VLOOKUP($AR815,'Final Team Off-Def Stats'!$A$2:$AQ$31, COLUMN('Final Team Off-Def Stats'!H817), FALSE)</f>
        <v>27.4</v>
      </c>
      <c r="AZ815">
        <f>VLOOKUP($AR815,'Final Team Off-Def Stats'!$A$2:$AQ$31, COLUMN('Final Team Off-Def Stats'!I817), FALSE)</f>
        <v>49.9</v>
      </c>
      <c r="BA815">
        <f>VLOOKUP($AR815,'Final Team Off-Def Stats'!$A$2:$AQ$31, COLUMN('Final Team Off-Def Stats'!J817), FALSE)</f>
        <v>0.54800000000000004</v>
      </c>
      <c r="BB815">
        <f>VLOOKUP($AR815,'Final Team Off-Def Stats'!$A$2:$AQ$31, COLUMN('Final Team Off-Def Stats'!K817), FALSE)</f>
        <v>17.100000000000001</v>
      </c>
      <c r="BC815">
        <f>VLOOKUP($AR815,'Final Team Off-Def Stats'!$A$2:$AQ$31, COLUMN('Final Team Off-Def Stats'!L817), FALSE)</f>
        <v>22.2</v>
      </c>
      <c r="BD815">
        <f>VLOOKUP($AR815,'Final Team Off-Def Stats'!$A$2:$AQ$31, COLUMN('Final Team Off-Def Stats'!M817), FALSE)</f>
        <v>0.77100000000000002</v>
      </c>
      <c r="BE815">
        <f>VLOOKUP($AR815,'Final Team Off-Def Stats'!$A$2:$AQ$31, COLUMN('Final Team Off-Def Stats'!N817), FALSE)</f>
        <v>9.6999999999999993</v>
      </c>
      <c r="BF815">
        <f>VLOOKUP($AR815,'Final Team Off-Def Stats'!$A$2:$AQ$31, COLUMN('Final Team Off-Def Stats'!O817), FALSE)</f>
        <v>35.299999999999997</v>
      </c>
      <c r="BG815">
        <f>VLOOKUP($AR815,'Final Team Off-Def Stats'!$A$2:$AQ$31, COLUMN('Final Team Off-Def Stats'!P817), FALSE)</f>
        <v>44.9</v>
      </c>
      <c r="BH815">
        <f>VLOOKUP($AR815,'Final Team Off-Def Stats'!$A$2:$AQ$31, COLUMN('Final Team Off-Def Stats'!Q817), FALSE)</f>
        <v>24.4</v>
      </c>
      <c r="BI815">
        <f>VLOOKUP($AR815,'Final Team Off-Def Stats'!$A$2:$AQ$31, COLUMN('Final Team Off-Def Stats'!R817), FALSE)</f>
        <v>7</v>
      </c>
      <c r="BJ815">
        <f>VLOOKUP($AR815,'Final Team Off-Def Stats'!$A$2:$AQ$31, COLUMN('Final Team Off-Def Stats'!S817), FALSE)</f>
        <v>4.0999999999999996</v>
      </c>
      <c r="BK815">
        <f>VLOOKUP($AR815,'Final Team Off-Def Stats'!$A$2:$AQ$31, COLUMN('Final Team Off-Def Stats'!T817), FALSE)</f>
        <v>13.1</v>
      </c>
      <c r="BL815">
        <f>VLOOKUP($AR815,'Final Team Off-Def Stats'!$A$2:$AQ$31, COLUMN('Final Team Off-Def Stats'!U817), FALSE)</f>
        <v>20.5</v>
      </c>
      <c r="BM815">
        <f>VLOOKUP($AR815,'Final Team Off-Def Stats'!$A$2:$AQ$31, COLUMN('Final Team Off-Def Stats'!V817), FALSE)</f>
        <v>112.8</v>
      </c>
      <c r="BN815">
        <f>VLOOKUP($AR815,'Final Team Off-Def Stats'!$A$2:$AQ$31, COLUMN('Final Team Off-Def Stats'!W817), FALSE)</f>
        <v>40.700000000000003</v>
      </c>
      <c r="BO815">
        <f>VLOOKUP($AR815,'Final Team Off-Def Stats'!$A$2:$AQ$31, COLUMN('Final Team Off-Def Stats'!X817), FALSE)</f>
        <v>89.2</v>
      </c>
      <c r="BP815">
        <f>VLOOKUP($AR815,'Final Team Off-Def Stats'!$A$2:$AQ$31, COLUMN('Final Team Off-Def Stats'!Y817), FALSE)</f>
        <v>0.45700000000000002</v>
      </c>
      <c r="BQ815">
        <f>VLOOKUP($AR815,'Final Team Off-Def Stats'!$A$2:$AQ$31, COLUMN('Final Team Off-Def Stats'!Z817), FALSE)</f>
        <v>11.4</v>
      </c>
      <c r="BR815">
        <f>VLOOKUP($AR815,'Final Team Off-Def Stats'!$A$2:$AQ$31, COLUMN('Final Team Off-Def Stats'!AA817), FALSE)</f>
        <v>33.6</v>
      </c>
      <c r="BS815">
        <f>VLOOKUP($AR815,'Final Team Off-Def Stats'!$A$2:$AQ$31, COLUMN('Final Team Off-Def Stats'!AB817), FALSE)</f>
        <v>0.34</v>
      </c>
      <c r="BT815">
        <f>VLOOKUP($AR815,'Final Team Off-Def Stats'!$A$2:$AQ$31, COLUMN('Final Team Off-Def Stats'!AC817), FALSE)</f>
        <v>29.3</v>
      </c>
      <c r="BU815">
        <f>VLOOKUP($AR815,'Final Team Off-Def Stats'!$A$2:$AQ$31, COLUMN('Final Team Off-Def Stats'!AD817), FALSE)</f>
        <v>55.6</v>
      </c>
      <c r="BV815">
        <f>VLOOKUP($AR815,'Final Team Off-Def Stats'!$A$2:$AQ$31, COLUMN('Final Team Off-Def Stats'!AE817), FALSE)</f>
        <v>0.52700000000000002</v>
      </c>
      <c r="BW815">
        <f>VLOOKUP($AR815,'Final Team Off-Def Stats'!$A$2:$AQ$31, COLUMN('Final Team Off-Def Stats'!AF817), FALSE)</f>
        <v>16.5</v>
      </c>
      <c r="BX815">
        <f>VLOOKUP($AR815,'Final Team Off-Def Stats'!$A$2:$AQ$31, COLUMN('Final Team Off-Def Stats'!AG817), FALSE)</f>
        <v>21.5</v>
      </c>
      <c r="BY815">
        <f>VLOOKUP($AR815,'Final Team Off-Def Stats'!$A$2:$AQ$31, COLUMN('Final Team Off-Def Stats'!AH817), FALSE)</f>
        <v>0.76700000000000002</v>
      </c>
      <c r="BZ815">
        <f>VLOOKUP($AR815,'Final Team Off-Def Stats'!$A$2:$AQ$31, COLUMN('Final Team Off-Def Stats'!AI817), FALSE)</f>
        <v>9.9</v>
      </c>
      <c r="CA815">
        <f>VLOOKUP($AR815,'Final Team Off-Def Stats'!$A$2:$AQ$31, COLUMN('Final Team Off-Def Stats'!AJ817), FALSE)</f>
        <v>35.700000000000003</v>
      </c>
      <c r="CB815">
        <f>VLOOKUP($AR815,'Final Team Off-Def Stats'!$A$2:$AQ$31, COLUMN('Final Team Off-Def Stats'!AK817), FALSE)</f>
        <v>45.6</v>
      </c>
      <c r="CC815">
        <f>VLOOKUP($AR815,'Final Team Off-Def Stats'!$A$2:$AQ$31, COLUMN('Final Team Off-Def Stats'!AL817), FALSE)</f>
        <v>24.5</v>
      </c>
      <c r="CD815">
        <f>VLOOKUP($AR815,'Final Team Off-Def Stats'!$A$2:$AQ$31, COLUMN('Final Team Off-Def Stats'!AM817), FALSE)</f>
        <v>7.3</v>
      </c>
      <c r="CE815">
        <f>VLOOKUP($AR815,'Final Team Off-Def Stats'!$A$2:$AQ$31, COLUMN('Final Team Off-Def Stats'!AN817), FALSE)</f>
        <v>3.8</v>
      </c>
      <c r="CF815">
        <f>VLOOKUP($AR815,'Final Team Off-Def Stats'!$A$2:$AQ$31, COLUMN('Final Team Off-Def Stats'!AO817), FALSE)</f>
        <v>13.7</v>
      </c>
      <c r="CG815">
        <f>VLOOKUP($AR815,'Final Team Off-Def Stats'!$A$2:$AQ$31, COLUMN('Final Team Off-Def Stats'!AP817), FALSE)</f>
        <v>21</v>
      </c>
      <c r="CH815">
        <f>VLOOKUP($AR815,'Final Team Off-Def Stats'!$A$2:$AQ$31, COLUMN('Final Team Off-Def Stats'!AQ817), FALSE)</f>
        <v>109.4</v>
      </c>
      <c r="CI815" t="s">
        <v>542</v>
      </c>
    </row>
    <row r="816" spans="1:87" x14ac:dyDescent="0.35">
      <c r="A816" t="s">
        <v>220</v>
      </c>
      <c r="B816">
        <f>VLOOKUP($A816,'Final Team Off-Def Stats'!$A$2:$AQ$31, COLUMN('Final Team Off-Def Stats'!B816), FALSE)</f>
        <v>39.1</v>
      </c>
      <c r="C816">
        <f>VLOOKUP($A816,'Final Team Off-Def Stats'!$A$2:$AQ$31, COLUMN('Final Team Off-Def Stats'!C816), FALSE)</f>
        <v>89.4</v>
      </c>
      <c r="D816">
        <f>VLOOKUP($A816,'Final Team Off-Def Stats'!$A$2:$AQ$31, COLUMN('Final Team Off-Def Stats'!D816), FALSE)</f>
        <v>0.437</v>
      </c>
      <c r="E816">
        <f>VLOOKUP($A816,'Final Team Off-Def Stats'!$A$2:$AQ$31, COLUMN('Final Team Off-Def Stats'!E816), FALSE)</f>
        <v>13.7</v>
      </c>
      <c r="F816">
        <f>VLOOKUP($A816,'Final Team Off-Def Stats'!$A$2:$AQ$31, COLUMN('Final Team Off-Def Stats'!F816), FALSE)</f>
        <v>38.299999999999997</v>
      </c>
      <c r="G816">
        <f>VLOOKUP($A816,'Final Team Off-Def Stats'!$A$2:$AQ$31, COLUMN('Final Team Off-Def Stats'!G816), FALSE)</f>
        <v>0.35699999999999998</v>
      </c>
      <c r="H816">
        <f>VLOOKUP($A816,'Final Team Off-Def Stats'!$A$2:$AQ$31, COLUMN('Final Team Off-Def Stats'!H816), FALSE)</f>
        <v>25.4</v>
      </c>
      <c r="I816">
        <f>VLOOKUP($A816,'Final Team Off-Def Stats'!$A$2:$AQ$31, COLUMN('Final Team Off-Def Stats'!I816), FALSE)</f>
        <v>51.1</v>
      </c>
      <c r="J816">
        <f>VLOOKUP($A816,'Final Team Off-Def Stats'!$A$2:$AQ$31, COLUMN('Final Team Off-Def Stats'!J816), FALSE)</f>
        <v>0.497</v>
      </c>
      <c r="K816">
        <f>VLOOKUP($A816,'Final Team Off-Def Stats'!$A$2:$AQ$31, COLUMN('Final Team Off-Def Stats'!K816), FALSE)</f>
        <v>18.600000000000001</v>
      </c>
      <c r="L816">
        <f>VLOOKUP($A816,'Final Team Off-Def Stats'!$A$2:$AQ$31, COLUMN('Final Team Off-Def Stats'!L816), FALSE)</f>
        <v>25</v>
      </c>
      <c r="M816">
        <f>VLOOKUP($A816,'Final Team Off-Def Stats'!$A$2:$AQ$31, COLUMN('Final Team Off-Def Stats'!M816), FALSE)</f>
        <v>0.74399999999999999</v>
      </c>
      <c r="N816">
        <f>VLOOKUP($A816,'Final Team Off-Def Stats'!$A$2:$AQ$31, COLUMN('Final Team Off-Def Stats'!N816), FALSE)</f>
        <v>11.9</v>
      </c>
      <c r="O816">
        <f>VLOOKUP($A816,'Final Team Off-Def Stats'!$A$2:$AQ$31, COLUMN('Final Team Off-Def Stats'!O816), FALSE)</f>
        <v>35.9</v>
      </c>
      <c r="P816">
        <f>VLOOKUP($A816,'Final Team Off-Def Stats'!$A$2:$AQ$31, COLUMN('Final Team Off-Def Stats'!P816), FALSE)</f>
        <v>47.8</v>
      </c>
      <c r="Q816">
        <f>VLOOKUP($A816,'Final Team Off-Def Stats'!$A$2:$AQ$31, COLUMN('Final Team Off-Def Stats'!Q816), FALSE)</f>
        <v>22.7</v>
      </c>
      <c r="R816">
        <f>VLOOKUP($A816,'Final Team Off-Def Stats'!$A$2:$AQ$31, COLUMN('Final Team Off-Def Stats'!R816), FALSE)</f>
        <v>7.2</v>
      </c>
      <c r="S816">
        <f>VLOOKUP($A816,'Final Team Off-Def Stats'!$A$2:$AQ$31, COLUMN('Final Team Off-Def Stats'!S816), FALSE)</f>
        <v>5</v>
      </c>
      <c r="T816">
        <f>VLOOKUP($A816,'Final Team Off-Def Stats'!$A$2:$AQ$31, COLUMN('Final Team Off-Def Stats'!T816), FALSE)</f>
        <v>13.7</v>
      </c>
      <c r="U816">
        <f>VLOOKUP($A816,'Final Team Off-Def Stats'!$A$2:$AQ$31, COLUMN('Final Team Off-Def Stats'!U816), FALSE)</f>
        <v>21.1</v>
      </c>
      <c r="V816">
        <f>VLOOKUP($A816,'Final Team Off-Def Stats'!$A$2:$AQ$31, COLUMN('Final Team Off-Def Stats'!V816), FALSE)</f>
        <v>110.4</v>
      </c>
      <c r="W816">
        <f>VLOOKUP($A816,'Final Team Off-Def Stats'!$A$2:$AQ$31, COLUMN('Final Team Off-Def Stats'!W816), FALSE)</f>
        <v>39.9</v>
      </c>
      <c r="X816">
        <f>VLOOKUP($A816,'Final Team Off-Def Stats'!$A$2:$AQ$31, COLUMN('Final Team Off-Def Stats'!X816), FALSE)</f>
        <v>89.2</v>
      </c>
      <c r="Y816">
        <f>VLOOKUP($A816,'Final Team Off-Def Stats'!$A$2:$AQ$31, COLUMN('Final Team Off-Def Stats'!Y816), FALSE)</f>
        <v>0.44700000000000001</v>
      </c>
      <c r="Z816">
        <f>VLOOKUP($A816,'Final Team Off-Def Stats'!$A$2:$AQ$31, COLUMN('Final Team Off-Def Stats'!Z816), FALSE)</f>
        <v>13.1</v>
      </c>
      <c r="AA816">
        <f>VLOOKUP($A816,'Final Team Off-Def Stats'!$A$2:$AQ$31, COLUMN('Final Team Off-Def Stats'!AA816), FALSE)</f>
        <v>38.299999999999997</v>
      </c>
      <c r="AB816">
        <f>VLOOKUP($A816,'Final Team Off-Def Stats'!$A$2:$AQ$31, COLUMN('Final Team Off-Def Stats'!AB816), FALSE)</f>
        <v>0.34200000000000003</v>
      </c>
      <c r="AC816">
        <f>VLOOKUP($A816,'Final Team Off-Def Stats'!$A$2:$AQ$31, COLUMN('Final Team Off-Def Stats'!AC816), FALSE)</f>
        <v>26.8</v>
      </c>
      <c r="AD816">
        <f>VLOOKUP($A816,'Final Team Off-Def Stats'!$A$2:$AQ$31, COLUMN('Final Team Off-Def Stats'!AD816), FALSE)</f>
        <v>50.8</v>
      </c>
      <c r="AE816">
        <f>VLOOKUP($A816,'Final Team Off-Def Stats'!$A$2:$AQ$31, COLUMN('Final Team Off-Def Stats'!AE816), FALSE)</f>
        <v>0.52700000000000002</v>
      </c>
      <c r="AF816">
        <f>VLOOKUP($A816,'Final Team Off-Def Stats'!$A$2:$AQ$31, COLUMN('Final Team Off-Def Stats'!AF816), FALSE)</f>
        <v>17.600000000000001</v>
      </c>
      <c r="AG816">
        <f>VLOOKUP($A816,'Final Team Off-Def Stats'!$A$2:$AQ$31, COLUMN('Final Team Off-Def Stats'!AG816), FALSE)</f>
        <v>23.1</v>
      </c>
      <c r="AH816">
        <f>VLOOKUP($A816,'Final Team Off-Def Stats'!$A$2:$AQ$31, COLUMN('Final Team Off-Def Stats'!AH816), FALSE)</f>
        <v>0.76400000000000001</v>
      </c>
      <c r="AI816">
        <f>VLOOKUP($A816,'Final Team Off-Def Stats'!$A$2:$AQ$31, COLUMN('Final Team Off-Def Stats'!AI816), FALSE)</f>
        <v>9.6999999999999993</v>
      </c>
      <c r="AJ816">
        <f>VLOOKUP($A816,'Final Team Off-Def Stats'!$A$2:$AQ$31, COLUMN('Final Team Off-Def Stats'!AJ816), FALSE)</f>
        <v>35.6</v>
      </c>
      <c r="AK816">
        <f>VLOOKUP($A816,'Final Team Off-Def Stats'!$A$2:$AQ$31, COLUMN('Final Team Off-Def Stats'!AK816), FALSE)</f>
        <v>45.3</v>
      </c>
      <c r="AL816">
        <f>VLOOKUP($A816,'Final Team Off-Def Stats'!$A$2:$AQ$31, COLUMN('Final Team Off-Def Stats'!AL816), FALSE)</f>
        <v>25.1</v>
      </c>
      <c r="AM816">
        <f>VLOOKUP($A816,'Final Team Off-Def Stats'!$A$2:$AQ$31, COLUMN('Final Team Off-Def Stats'!AM816), FALSE)</f>
        <v>7.2</v>
      </c>
      <c r="AN816">
        <f>VLOOKUP($A816,'Final Team Off-Def Stats'!$A$2:$AQ$31, COLUMN('Final Team Off-Def Stats'!AN816), FALSE)</f>
        <v>4.8</v>
      </c>
      <c r="AO816">
        <f>VLOOKUP($A816,'Final Team Off-Def Stats'!$A$2:$AQ$31, COLUMN('Final Team Off-Def Stats'!AO816), FALSE)</f>
        <v>13.1</v>
      </c>
      <c r="AP816">
        <f>VLOOKUP($A816,'Final Team Off-Def Stats'!$A$2:$AQ$31, COLUMN('Final Team Off-Def Stats'!AP816), FALSE)</f>
        <v>21.1</v>
      </c>
      <c r="AQ816">
        <f>VLOOKUP($A816,'Final Team Off-Def Stats'!$A$2:$AQ$31, COLUMN('Final Team Off-Def Stats'!AQ816), FALSE)</f>
        <v>110.5</v>
      </c>
      <c r="AR816" t="s">
        <v>509</v>
      </c>
      <c r="AS816">
        <f>VLOOKUP($AR816,'Final Team Off-Def Stats'!$A$2:$AQ$31, COLUMN('Final Team Off-Def Stats'!B818), FALSE)</f>
        <v>42.3</v>
      </c>
      <c r="AT816">
        <f>VLOOKUP($AR816,'Final Team Off-Def Stats'!$A$2:$AQ$31, COLUMN('Final Team Off-Def Stats'!C818), FALSE)</f>
        <v>87.7</v>
      </c>
      <c r="AU816">
        <f>VLOOKUP($AR816,'Final Team Off-Def Stats'!$A$2:$AQ$31, COLUMN('Final Team Off-Def Stats'!D818), FALSE)</f>
        <v>0.48299999999999998</v>
      </c>
      <c r="AV816">
        <f>VLOOKUP($AR816,'Final Team Off-Def Stats'!$A$2:$AQ$31, COLUMN('Final Team Off-Def Stats'!E818), FALSE)</f>
        <v>12.9</v>
      </c>
      <c r="AW816">
        <f>VLOOKUP($AR816,'Final Team Off-Def Stats'!$A$2:$AQ$31, COLUMN('Final Team Off-Def Stats'!F818), FALSE)</f>
        <v>36.5</v>
      </c>
      <c r="AX816">
        <f>VLOOKUP($AR816,'Final Team Off-Def Stats'!$A$2:$AQ$31, COLUMN('Final Team Off-Def Stats'!G818), FALSE)</f>
        <v>0.35299999999999998</v>
      </c>
      <c r="AY816">
        <f>VLOOKUP($AR816,'Final Team Off-Def Stats'!$A$2:$AQ$31, COLUMN('Final Team Off-Def Stats'!H818), FALSE)</f>
        <v>29.4</v>
      </c>
      <c r="AZ816">
        <f>VLOOKUP($AR816,'Final Team Off-Def Stats'!$A$2:$AQ$31, COLUMN('Final Team Off-Def Stats'!I818), FALSE)</f>
        <v>51.2</v>
      </c>
      <c r="BA816">
        <f>VLOOKUP($AR816,'Final Team Off-Def Stats'!$A$2:$AQ$31, COLUMN('Final Team Off-Def Stats'!J818), FALSE)</f>
        <v>0.57499999999999996</v>
      </c>
      <c r="BB816">
        <f>VLOOKUP($AR816,'Final Team Off-Def Stats'!$A$2:$AQ$31, COLUMN('Final Team Off-Def Stats'!K818), FALSE)</f>
        <v>17</v>
      </c>
      <c r="BC816">
        <f>VLOOKUP($AR816,'Final Team Off-Def Stats'!$A$2:$AQ$31, COLUMN('Final Team Off-Def Stats'!L818), FALSE)</f>
        <v>21.4</v>
      </c>
      <c r="BD816">
        <f>VLOOKUP($AR816,'Final Team Off-Def Stats'!$A$2:$AQ$31, COLUMN('Final Team Off-Def Stats'!M818), FALSE)</f>
        <v>0.79500000000000004</v>
      </c>
      <c r="BE816">
        <f>VLOOKUP($AR816,'Final Team Off-Def Stats'!$A$2:$AQ$31, COLUMN('Final Team Off-Def Stats'!N818), FALSE)</f>
        <v>9.3000000000000007</v>
      </c>
      <c r="BF816">
        <f>VLOOKUP($AR816,'Final Team Off-Def Stats'!$A$2:$AQ$31, COLUMN('Final Team Off-Def Stats'!O818), FALSE)</f>
        <v>35.5</v>
      </c>
      <c r="BG816">
        <f>VLOOKUP($AR816,'Final Team Off-Def Stats'!$A$2:$AQ$31, COLUMN('Final Team Off-Def Stats'!P818), FALSE)</f>
        <v>44.8</v>
      </c>
      <c r="BH816">
        <f>VLOOKUP($AR816,'Final Team Off-Def Stats'!$A$2:$AQ$31, COLUMN('Final Team Off-Def Stats'!Q818), FALSE)</f>
        <v>28.2</v>
      </c>
      <c r="BI816">
        <f>VLOOKUP($AR816,'Final Team Off-Def Stats'!$A$2:$AQ$31, COLUMN('Final Team Off-Def Stats'!R818), FALSE)</f>
        <v>7.3</v>
      </c>
      <c r="BJ816">
        <f>VLOOKUP($AR816,'Final Team Off-Def Stats'!$A$2:$AQ$31, COLUMN('Final Team Off-Def Stats'!S818), FALSE)</f>
        <v>3.8</v>
      </c>
      <c r="BK816">
        <f>VLOOKUP($AR816,'Final Team Off-Def Stats'!$A$2:$AQ$31, COLUMN('Final Team Off-Def Stats'!T818), FALSE)</f>
        <v>14.7</v>
      </c>
      <c r="BL816">
        <f>VLOOKUP($AR816,'Final Team Off-Def Stats'!$A$2:$AQ$31, COLUMN('Final Team Off-Def Stats'!U818), FALSE)</f>
        <v>20.3</v>
      </c>
      <c r="BM816">
        <f>VLOOKUP($AR816,'Final Team Off-Def Stats'!$A$2:$AQ$31, COLUMN('Final Team Off-Def Stats'!V818), FALSE)</f>
        <v>114.5</v>
      </c>
      <c r="BN816">
        <f>VLOOKUP($AR816,'Final Team Off-Def Stats'!$A$2:$AQ$31, COLUMN('Final Team Off-Def Stats'!W818), FALSE)</f>
        <v>41.7</v>
      </c>
      <c r="BO816">
        <f>VLOOKUP($AR816,'Final Team Off-Def Stats'!$A$2:$AQ$31, COLUMN('Final Team Off-Def Stats'!X818), FALSE)</f>
        <v>88.8</v>
      </c>
      <c r="BP816">
        <f>VLOOKUP($AR816,'Final Team Off-Def Stats'!$A$2:$AQ$31, COLUMN('Final Team Off-Def Stats'!Y818), FALSE)</f>
        <v>0.47</v>
      </c>
      <c r="BQ816">
        <f>VLOOKUP($AR816,'Final Team Off-Def Stats'!$A$2:$AQ$31, COLUMN('Final Team Off-Def Stats'!Z818), FALSE)</f>
        <v>12</v>
      </c>
      <c r="BR816">
        <f>VLOOKUP($AR816,'Final Team Off-Def Stats'!$A$2:$AQ$31, COLUMN('Final Team Off-Def Stats'!AA818), FALSE)</f>
        <v>34.799999999999997</v>
      </c>
      <c r="BS816">
        <f>VLOOKUP($AR816,'Final Team Off-Def Stats'!$A$2:$AQ$31, COLUMN('Final Team Off-Def Stats'!AB818), FALSE)</f>
        <v>0.34599999999999997</v>
      </c>
      <c r="BT816">
        <f>VLOOKUP($AR816,'Final Team Off-Def Stats'!$A$2:$AQ$31, COLUMN('Final Team Off-Def Stats'!AC818), FALSE)</f>
        <v>29.7</v>
      </c>
      <c r="BU816">
        <f>VLOOKUP($AR816,'Final Team Off-Def Stats'!$A$2:$AQ$31, COLUMN('Final Team Off-Def Stats'!AD818), FALSE)</f>
        <v>54</v>
      </c>
      <c r="BV816">
        <f>VLOOKUP($AR816,'Final Team Off-Def Stats'!$A$2:$AQ$31, COLUMN('Final Team Off-Def Stats'!AE818), FALSE)</f>
        <v>0.54900000000000004</v>
      </c>
      <c r="BW816">
        <f>VLOOKUP($AR816,'Final Team Off-Def Stats'!$A$2:$AQ$31, COLUMN('Final Team Off-Def Stats'!AF818), FALSE)</f>
        <v>16.7</v>
      </c>
      <c r="BX816">
        <f>VLOOKUP($AR816,'Final Team Off-Def Stats'!$A$2:$AQ$31, COLUMN('Final Team Off-Def Stats'!AG818), FALSE)</f>
        <v>22.1</v>
      </c>
      <c r="BY816">
        <f>VLOOKUP($AR816,'Final Team Off-Def Stats'!$A$2:$AQ$31, COLUMN('Final Team Off-Def Stats'!AH818), FALSE)</f>
        <v>0.75700000000000001</v>
      </c>
      <c r="BZ816">
        <f>VLOOKUP($AR816,'Final Team Off-Def Stats'!$A$2:$AQ$31, COLUMN('Final Team Off-Def Stats'!AI818), FALSE)</f>
        <v>9.8000000000000007</v>
      </c>
      <c r="CA816">
        <f>VLOOKUP($AR816,'Final Team Off-Def Stats'!$A$2:$AQ$31, COLUMN('Final Team Off-Def Stats'!AJ818), FALSE)</f>
        <v>33.200000000000003</v>
      </c>
      <c r="CB816">
        <f>VLOOKUP($AR816,'Final Team Off-Def Stats'!$A$2:$AQ$31, COLUMN('Final Team Off-Def Stats'!AK818), FALSE)</f>
        <v>43</v>
      </c>
      <c r="CC816">
        <f>VLOOKUP($AR816,'Final Team Off-Def Stats'!$A$2:$AQ$31, COLUMN('Final Team Off-Def Stats'!AL818), FALSE)</f>
        <v>25.8</v>
      </c>
      <c r="CD816">
        <f>VLOOKUP($AR816,'Final Team Off-Def Stats'!$A$2:$AQ$31, COLUMN('Final Team Off-Def Stats'!AM818), FALSE)</f>
        <v>8</v>
      </c>
      <c r="CE816">
        <f>VLOOKUP($AR816,'Final Team Off-Def Stats'!$A$2:$AQ$31, COLUMN('Final Team Off-Def Stats'!AN818), FALSE)</f>
        <v>4.9000000000000004</v>
      </c>
      <c r="CF816">
        <f>VLOOKUP($AR816,'Final Team Off-Def Stats'!$A$2:$AQ$31, COLUMN('Final Team Off-Def Stats'!AO818), FALSE)</f>
        <v>13</v>
      </c>
      <c r="CG816">
        <f>VLOOKUP($AR816,'Final Team Off-Def Stats'!$A$2:$AQ$31, COLUMN('Final Team Off-Def Stats'!AP818), FALSE)</f>
        <v>20.2</v>
      </c>
      <c r="CH816">
        <f>VLOOKUP($AR816,'Final Team Off-Def Stats'!$A$2:$AQ$31, COLUMN('Final Team Off-Def Stats'!AQ818), FALSE)</f>
        <v>112.1</v>
      </c>
      <c r="CI816" t="s">
        <v>542</v>
      </c>
    </row>
    <row r="817" spans="1:87" x14ac:dyDescent="0.35">
      <c r="A817" t="s">
        <v>505</v>
      </c>
      <c r="B817">
        <f>VLOOKUP($A817,'Final Team Off-Def Stats'!$A$2:$AQ$31, COLUMN('Final Team Off-Def Stats'!B817), FALSE)</f>
        <v>41.7</v>
      </c>
      <c r="C817">
        <f>VLOOKUP($A817,'Final Team Off-Def Stats'!$A$2:$AQ$31, COLUMN('Final Team Off-Def Stats'!C817), FALSE)</f>
        <v>89.1</v>
      </c>
      <c r="D817">
        <f>VLOOKUP($A817,'Final Team Off-Def Stats'!$A$2:$AQ$31, COLUMN('Final Team Off-Def Stats'!D817), FALSE)</f>
        <v>0.46800000000000003</v>
      </c>
      <c r="E817">
        <f>VLOOKUP($A817,'Final Team Off-Def Stats'!$A$2:$AQ$31, COLUMN('Final Team Off-Def Stats'!E817), FALSE)</f>
        <v>14</v>
      </c>
      <c r="F817">
        <f>VLOOKUP($A817,'Final Team Off-Def Stats'!$A$2:$AQ$31, COLUMN('Final Team Off-Def Stats'!F817), FALSE)</f>
        <v>38.299999999999997</v>
      </c>
      <c r="G817">
        <f>VLOOKUP($A817,'Final Team Off-Def Stats'!$A$2:$AQ$31, COLUMN('Final Team Off-Def Stats'!G817), FALSE)</f>
        <v>0.36599999999999999</v>
      </c>
      <c r="H817">
        <f>VLOOKUP($A817,'Final Team Off-Def Stats'!$A$2:$AQ$31, COLUMN('Final Team Off-Def Stats'!H817), FALSE)</f>
        <v>27.7</v>
      </c>
      <c r="I817">
        <f>VLOOKUP($A817,'Final Team Off-Def Stats'!$A$2:$AQ$31, COLUMN('Final Team Off-Def Stats'!I817), FALSE)</f>
        <v>50.8</v>
      </c>
      <c r="J817">
        <f>VLOOKUP($A817,'Final Team Off-Def Stats'!$A$2:$AQ$31, COLUMN('Final Team Off-Def Stats'!J817), FALSE)</f>
        <v>0.54400000000000004</v>
      </c>
      <c r="K817">
        <f>VLOOKUP($A817,'Final Team Off-Def Stats'!$A$2:$AQ$31, COLUMN('Final Team Off-Def Stats'!K817), FALSE)</f>
        <v>17.7</v>
      </c>
      <c r="L817">
        <f>VLOOKUP($A817,'Final Team Off-Def Stats'!$A$2:$AQ$31, COLUMN('Final Team Off-Def Stats'!L817), FALSE)</f>
        <v>22.9</v>
      </c>
      <c r="M817">
        <f>VLOOKUP($A817,'Final Team Off-Def Stats'!$A$2:$AQ$31, COLUMN('Final Team Off-Def Stats'!M817), FALSE)</f>
        <v>0.77600000000000002</v>
      </c>
      <c r="N817">
        <f>VLOOKUP($A817,'Final Team Off-Def Stats'!$A$2:$AQ$31, COLUMN('Final Team Off-Def Stats'!N817), FALSE)</f>
        <v>10.199999999999999</v>
      </c>
      <c r="O817">
        <f>VLOOKUP($A817,'Final Team Off-Def Stats'!$A$2:$AQ$31, COLUMN('Final Team Off-Def Stats'!O817), FALSE)</f>
        <v>36.299999999999997</v>
      </c>
      <c r="P817">
        <f>VLOOKUP($A817,'Final Team Off-Def Stats'!$A$2:$AQ$31, COLUMN('Final Team Off-Def Stats'!P817), FALSE)</f>
        <v>46.6</v>
      </c>
      <c r="Q817">
        <f>VLOOKUP($A817,'Final Team Off-Def Stats'!$A$2:$AQ$31, COLUMN('Final Team Off-Def Stats'!Q817), FALSE)</f>
        <v>23.8</v>
      </c>
      <c r="R817">
        <f>VLOOKUP($A817,'Final Team Off-Def Stats'!$A$2:$AQ$31, COLUMN('Final Team Off-Def Stats'!R817), FALSE)</f>
        <v>7.6</v>
      </c>
      <c r="S817">
        <f>VLOOKUP($A817,'Final Team Off-Def Stats'!$A$2:$AQ$31, COLUMN('Final Team Off-Def Stats'!S817), FALSE)</f>
        <v>4</v>
      </c>
      <c r="T817">
        <f>VLOOKUP($A817,'Final Team Off-Def Stats'!$A$2:$AQ$31, COLUMN('Final Team Off-Def Stats'!T817), FALSE)</f>
        <v>13.4</v>
      </c>
      <c r="U817">
        <f>VLOOKUP($A817,'Final Team Off-Def Stats'!$A$2:$AQ$31, COLUMN('Final Team Off-Def Stats'!U817), FALSE)</f>
        <v>18.2</v>
      </c>
      <c r="V817">
        <f>VLOOKUP($A817,'Final Team Off-Def Stats'!$A$2:$AQ$31, COLUMN('Final Team Off-Def Stats'!V817), FALSE)</f>
        <v>115.1</v>
      </c>
      <c r="W817">
        <f>VLOOKUP($A817,'Final Team Off-Def Stats'!$A$2:$AQ$31, COLUMN('Final Team Off-Def Stats'!W817), FALSE)</f>
        <v>41.2</v>
      </c>
      <c r="X817">
        <f>VLOOKUP($A817,'Final Team Off-Def Stats'!$A$2:$AQ$31, COLUMN('Final Team Off-Def Stats'!X817), FALSE)</f>
        <v>90.3</v>
      </c>
      <c r="Y817">
        <f>VLOOKUP($A817,'Final Team Off-Def Stats'!$A$2:$AQ$31, COLUMN('Final Team Off-Def Stats'!Y817), FALSE)</f>
        <v>0.45600000000000002</v>
      </c>
      <c r="Z817">
        <f>VLOOKUP($A817,'Final Team Off-Def Stats'!$A$2:$AQ$31, COLUMN('Final Team Off-Def Stats'!Z817), FALSE)</f>
        <v>14.4</v>
      </c>
      <c r="AA817">
        <f>VLOOKUP($A817,'Final Team Off-Def Stats'!$A$2:$AQ$31, COLUMN('Final Team Off-Def Stats'!AA817), FALSE)</f>
        <v>40.5</v>
      </c>
      <c r="AB817">
        <f>VLOOKUP($A817,'Final Team Off-Def Stats'!$A$2:$AQ$31, COLUMN('Final Team Off-Def Stats'!AB817), FALSE)</f>
        <v>0.35599999999999998</v>
      </c>
      <c r="AC817">
        <f>VLOOKUP($A817,'Final Team Off-Def Stats'!$A$2:$AQ$31, COLUMN('Final Team Off-Def Stats'!AC817), FALSE)</f>
        <v>26.8</v>
      </c>
      <c r="AD817">
        <f>VLOOKUP($A817,'Final Team Off-Def Stats'!$A$2:$AQ$31, COLUMN('Final Team Off-Def Stats'!AD817), FALSE)</f>
        <v>49.9</v>
      </c>
      <c r="AE817">
        <f>VLOOKUP($A817,'Final Team Off-Def Stats'!$A$2:$AQ$31, COLUMN('Final Team Off-Def Stats'!AE817), FALSE)</f>
        <v>0.53700000000000003</v>
      </c>
      <c r="AF817">
        <f>VLOOKUP($A817,'Final Team Off-Def Stats'!$A$2:$AQ$31, COLUMN('Final Team Off-Def Stats'!AF817), FALSE)</f>
        <v>14.9</v>
      </c>
      <c r="AG817">
        <f>VLOOKUP($A817,'Final Team Off-Def Stats'!$A$2:$AQ$31, COLUMN('Final Team Off-Def Stats'!AG817), FALSE)</f>
        <v>19.899999999999999</v>
      </c>
      <c r="AH817">
        <f>VLOOKUP($A817,'Final Team Off-Def Stats'!$A$2:$AQ$31, COLUMN('Final Team Off-Def Stats'!AH817), FALSE)</f>
        <v>0.751</v>
      </c>
      <c r="AI817">
        <f>VLOOKUP($A817,'Final Team Off-Def Stats'!$A$2:$AQ$31, COLUMN('Final Team Off-Def Stats'!AI817), FALSE)</f>
        <v>9.9</v>
      </c>
      <c r="AJ817">
        <f>VLOOKUP($A817,'Final Team Off-Def Stats'!$A$2:$AQ$31, COLUMN('Final Team Off-Def Stats'!AJ817), FALSE)</f>
        <v>34.1</v>
      </c>
      <c r="AK817">
        <f>VLOOKUP($A817,'Final Team Off-Def Stats'!$A$2:$AQ$31, COLUMN('Final Team Off-Def Stats'!AK817), FALSE)</f>
        <v>44</v>
      </c>
      <c r="AL817">
        <f>VLOOKUP($A817,'Final Team Off-Def Stats'!$A$2:$AQ$31, COLUMN('Final Team Off-Def Stats'!AL817), FALSE)</f>
        <v>25.8</v>
      </c>
      <c r="AM817">
        <f>VLOOKUP($A817,'Final Team Off-Def Stats'!$A$2:$AQ$31, COLUMN('Final Team Off-Def Stats'!AM817), FALSE)</f>
        <v>7.4</v>
      </c>
      <c r="AN817">
        <f>VLOOKUP($A817,'Final Team Off-Def Stats'!$A$2:$AQ$31, COLUMN('Final Team Off-Def Stats'!AN817), FALSE)</f>
        <v>4.3</v>
      </c>
      <c r="AO817">
        <f>VLOOKUP($A817,'Final Team Off-Def Stats'!$A$2:$AQ$31, COLUMN('Final Team Off-Def Stats'!AO817), FALSE)</f>
        <v>13</v>
      </c>
      <c r="AP817">
        <f>VLOOKUP($A817,'Final Team Off-Def Stats'!$A$2:$AQ$31, COLUMN('Final Team Off-Def Stats'!AP817), FALSE)</f>
        <v>19.600000000000001</v>
      </c>
      <c r="AQ817">
        <f>VLOOKUP($A817,'Final Team Off-Def Stats'!$A$2:$AQ$31, COLUMN('Final Team Off-Def Stats'!AQ817), FALSE)</f>
        <v>111.8</v>
      </c>
      <c r="AR817" t="s">
        <v>315</v>
      </c>
      <c r="AS817">
        <f>VLOOKUP($AR817,'Final Team Off-Def Stats'!$A$2:$AQ$31, COLUMN('Final Team Off-Def Stats'!B819), FALSE)</f>
        <v>41</v>
      </c>
      <c r="AT817">
        <f>VLOOKUP($AR817,'Final Team Off-Def Stats'!$A$2:$AQ$31, COLUMN('Final Team Off-Def Stats'!C819), FALSE)</f>
        <v>87.3</v>
      </c>
      <c r="AU817">
        <f>VLOOKUP($AR817,'Final Team Off-Def Stats'!$A$2:$AQ$31, COLUMN('Final Team Off-Def Stats'!D819), FALSE)</f>
        <v>0.46899999999999997</v>
      </c>
      <c r="AV817">
        <f>VLOOKUP($AR817,'Final Team Off-Def Stats'!$A$2:$AQ$31, COLUMN('Final Team Off-Def Stats'!E819), FALSE)</f>
        <v>11.8</v>
      </c>
      <c r="AW817">
        <f>VLOOKUP($AR817,'Final Team Off-Def Stats'!$A$2:$AQ$31, COLUMN('Final Team Off-Def Stats'!F819), FALSE)</f>
        <v>33.9</v>
      </c>
      <c r="AX817">
        <f>VLOOKUP($AR817,'Final Team Off-Def Stats'!$A$2:$AQ$31, COLUMN('Final Team Off-Def Stats'!G819), FALSE)</f>
        <v>0.34699999999999998</v>
      </c>
      <c r="AY817">
        <f>VLOOKUP($AR817,'Final Team Off-Def Stats'!$A$2:$AQ$31, COLUMN('Final Team Off-Def Stats'!H819), FALSE)</f>
        <v>29.2</v>
      </c>
      <c r="AZ817">
        <f>VLOOKUP($AR817,'Final Team Off-Def Stats'!$A$2:$AQ$31, COLUMN('Final Team Off-Def Stats'!I819), FALSE)</f>
        <v>53.4</v>
      </c>
      <c r="BA817">
        <f>VLOOKUP($AR817,'Final Team Off-Def Stats'!$A$2:$AQ$31, COLUMN('Final Team Off-Def Stats'!J819), FALSE)</f>
        <v>0.54600000000000004</v>
      </c>
      <c r="BB817">
        <f>VLOOKUP($AR817,'Final Team Off-Def Stats'!$A$2:$AQ$31, COLUMN('Final Team Off-Def Stats'!K819), FALSE)</f>
        <v>16.600000000000001</v>
      </c>
      <c r="BC817">
        <f>VLOOKUP($AR817,'Final Team Off-Def Stats'!$A$2:$AQ$31, COLUMN('Final Team Off-Def Stats'!L819), FALSE)</f>
        <v>22.6</v>
      </c>
      <c r="BD817">
        <f>VLOOKUP($AR817,'Final Team Off-Def Stats'!$A$2:$AQ$31, COLUMN('Final Team Off-Def Stats'!M819), FALSE)</f>
        <v>0.73199999999999998</v>
      </c>
      <c r="BE817">
        <f>VLOOKUP($AR817,'Final Team Off-Def Stats'!$A$2:$AQ$31, COLUMN('Final Team Off-Def Stats'!N819), FALSE)</f>
        <v>9.4</v>
      </c>
      <c r="BF817">
        <f>VLOOKUP($AR817,'Final Team Off-Def Stats'!$A$2:$AQ$31, COLUMN('Final Team Off-Def Stats'!O819), FALSE)</f>
        <v>33.9</v>
      </c>
      <c r="BG817">
        <f>VLOOKUP($AR817,'Final Team Off-Def Stats'!$A$2:$AQ$31, COLUMN('Final Team Off-Def Stats'!P819), FALSE)</f>
        <v>43.3</v>
      </c>
      <c r="BH817">
        <f>VLOOKUP($AR817,'Final Team Off-Def Stats'!$A$2:$AQ$31, COLUMN('Final Team Off-Def Stats'!Q819), FALSE)</f>
        <v>23.6</v>
      </c>
      <c r="BI817">
        <f>VLOOKUP($AR817,'Final Team Off-Def Stats'!$A$2:$AQ$31, COLUMN('Final Team Off-Def Stats'!R819), FALSE)</f>
        <v>7.5</v>
      </c>
      <c r="BJ817">
        <f>VLOOKUP($AR817,'Final Team Off-Def Stats'!$A$2:$AQ$31, COLUMN('Final Team Off-Def Stats'!S819), FALSE)</f>
        <v>5.0999999999999996</v>
      </c>
      <c r="BK817">
        <f>VLOOKUP($AR817,'Final Team Off-Def Stats'!$A$2:$AQ$31, COLUMN('Final Team Off-Def Stats'!T819), FALSE)</f>
        <v>14.3</v>
      </c>
      <c r="BL817">
        <f>VLOOKUP($AR817,'Final Team Off-Def Stats'!$A$2:$AQ$31, COLUMN('Final Team Off-Def Stats'!U819), FALSE)</f>
        <v>19.8</v>
      </c>
      <c r="BM817">
        <f>VLOOKUP($AR817,'Final Team Off-Def Stats'!$A$2:$AQ$31, COLUMN('Final Team Off-Def Stats'!V819), FALSE)</f>
        <v>110.3</v>
      </c>
      <c r="BN817">
        <f>VLOOKUP($AR817,'Final Team Off-Def Stats'!$A$2:$AQ$31, COLUMN('Final Team Off-Def Stats'!W819), FALSE)</f>
        <v>41.9</v>
      </c>
      <c r="BO817">
        <f>VLOOKUP($AR817,'Final Team Off-Def Stats'!$A$2:$AQ$31, COLUMN('Final Team Off-Def Stats'!X819), FALSE)</f>
        <v>89.1</v>
      </c>
      <c r="BP817">
        <f>VLOOKUP($AR817,'Final Team Off-Def Stats'!$A$2:$AQ$31, COLUMN('Final Team Off-Def Stats'!Y819), FALSE)</f>
        <v>0.47</v>
      </c>
      <c r="BQ817">
        <f>VLOOKUP($AR817,'Final Team Off-Def Stats'!$A$2:$AQ$31, COLUMN('Final Team Off-Def Stats'!Z819), FALSE)</f>
        <v>12.4</v>
      </c>
      <c r="BR817">
        <f>VLOOKUP($AR817,'Final Team Off-Def Stats'!$A$2:$AQ$31, COLUMN('Final Team Off-Def Stats'!AA819), FALSE)</f>
        <v>35.200000000000003</v>
      </c>
      <c r="BS817">
        <f>VLOOKUP($AR817,'Final Team Off-Def Stats'!$A$2:$AQ$31, COLUMN('Final Team Off-Def Stats'!AB819), FALSE)</f>
        <v>0.35199999999999998</v>
      </c>
      <c r="BT817">
        <f>VLOOKUP($AR817,'Final Team Off-Def Stats'!$A$2:$AQ$31, COLUMN('Final Team Off-Def Stats'!AC819), FALSE)</f>
        <v>29.5</v>
      </c>
      <c r="BU817">
        <f>VLOOKUP($AR817,'Final Team Off-Def Stats'!$A$2:$AQ$31, COLUMN('Final Team Off-Def Stats'!AD819), FALSE)</f>
        <v>53.8</v>
      </c>
      <c r="BV817">
        <f>VLOOKUP($AR817,'Final Team Off-Def Stats'!$A$2:$AQ$31, COLUMN('Final Team Off-Def Stats'!AE819), FALSE)</f>
        <v>0.54800000000000004</v>
      </c>
      <c r="BW817">
        <f>VLOOKUP($AR817,'Final Team Off-Def Stats'!$A$2:$AQ$31, COLUMN('Final Team Off-Def Stats'!AF819), FALSE)</f>
        <v>17.100000000000001</v>
      </c>
      <c r="BX817">
        <f>VLOOKUP($AR817,'Final Team Off-Def Stats'!$A$2:$AQ$31, COLUMN('Final Team Off-Def Stats'!AG819), FALSE)</f>
        <v>22.9</v>
      </c>
      <c r="BY817">
        <f>VLOOKUP($AR817,'Final Team Off-Def Stats'!$A$2:$AQ$31, COLUMN('Final Team Off-Def Stats'!AH819), FALSE)</f>
        <v>0.747</v>
      </c>
      <c r="BZ817">
        <f>VLOOKUP($AR817,'Final Team Off-Def Stats'!$A$2:$AQ$31, COLUMN('Final Team Off-Def Stats'!AI819), FALSE)</f>
        <v>10.8</v>
      </c>
      <c r="CA817">
        <f>VLOOKUP($AR817,'Final Team Off-Def Stats'!$A$2:$AQ$31, COLUMN('Final Team Off-Def Stats'!AJ819), FALSE)</f>
        <v>35</v>
      </c>
      <c r="CB817">
        <f>VLOOKUP($AR817,'Final Team Off-Def Stats'!$A$2:$AQ$31, COLUMN('Final Team Off-Def Stats'!AK819), FALSE)</f>
        <v>45.8</v>
      </c>
      <c r="CC817">
        <f>VLOOKUP($AR817,'Final Team Off-Def Stats'!$A$2:$AQ$31, COLUMN('Final Team Off-Def Stats'!AL819), FALSE)</f>
        <v>25.8</v>
      </c>
      <c r="CD817">
        <f>VLOOKUP($AR817,'Final Team Off-Def Stats'!$A$2:$AQ$31, COLUMN('Final Team Off-Def Stats'!AM819), FALSE)</f>
        <v>8.1999999999999993</v>
      </c>
      <c r="CE817">
        <f>VLOOKUP($AR817,'Final Team Off-Def Stats'!$A$2:$AQ$31, COLUMN('Final Team Off-Def Stats'!AN819), FALSE)</f>
        <v>4.0999999999999996</v>
      </c>
      <c r="CF817">
        <f>VLOOKUP($AR817,'Final Team Off-Def Stats'!$A$2:$AQ$31, COLUMN('Final Team Off-Def Stats'!AO819), FALSE)</f>
        <v>13.8</v>
      </c>
      <c r="CG817">
        <f>VLOOKUP($AR817,'Final Team Off-Def Stats'!$A$2:$AQ$31, COLUMN('Final Team Off-Def Stats'!AP819), FALSE)</f>
        <v>19.8</v>
      </c>
      <c r="CH817">
        <f>VLOOKUP($AR817,'Final Team Off-Def Stats'!$A$2:$AQ$31, COLUMN('Final Team Off-Def Stats'!AQ819), FALSE)</f>
        <v>113.3</v>
      </c>
      <c r="CI817" t="s">
        <v>543</v>
      </c>
    </row>
    <row r="818" spans="1:87" x14ac:dyDescent="0.35">
      <c r="A818" t="s">
        <v>187</v>
      </c>
      <c r="B818">
        <f>VLOOKUP($A818,'Final Team Off-Def Stats'!$A$2:$AQ$31, COLUMN('Final Team Off-Def Stats'!B818), FALSE)</f>
        <v>38.4</v>
      </c>
      <c r="C818">
        <f>VLOOKUP($A818,'Final Team Off-Def Stats'!$A$2:$AQ$31, COLUMN('Final Team Off-Def Stats'!C818), FALSE)</f>
        <v>88.5</v>
      </c>
      <c r="D818">
        <f>VLOOKUP($A818,'Final Team Off-Def Stats'!$A$2:$AQ$31, COLUMN('Final Team Off-Def Stats'!D818), FALSE)</f>
        <v>0.434</v>
      </c>
      <c r="E818">
        <f>VLOOKUP($A818,'Final Team Off-Def Stats'!$A$2:$AQ$31, COLUMN('Final Team Off-Def Stats'!E818), FALSE)</f>
        <v>12.2</v>
      </c>
      <c r="F818">
        <f>VLOOKUP($A818,'Final Team Off-Def Stats'!$A$2:$AQ$31, COLUMN('Final Team Off-Def Stats'!F818), FALSE)</f>
        <v>36.9</v>
      </c>
      <c r="G818">
        <f>VLOOKUP($A818,'Final Team Off-Def Stats'!$A$2:$AQ$31, COLUMN('Final Team Off-Def Stats'!G818), FALSE)</f>
        <v>0.33100000000000002</v>
      </c>
      <c r="H818">
        <f>VLOOKUP($A818,'Final Team Off-Def Stats'!$A$2:$AQ$31, COLUMN('Final Team Off-Def Stats'!H818), FALSE)</f>
        <v>26.2</v>
      </c>
      <c r="I818">
        <f>VLOOKUP($A818,'Final Team Off-Def Stats'!$A$2:$AQ$31, COLUMN('Final Team Off-Def Stats'!I818), FALSE)</f>
        <v>51.6</v>
      </c>
      <c r="J818">
        <f>VLOOKUP($A818,'Final Team Off-Def Stats'!$A$2:$AQ$31, COLUMN('Final Team Off-Def Stats'!J818), FALSE)</f>
        <v>0.50700000000000001</v>
      </c>
      <c r="K818">
        <f>VLOOKUP($A818,'Final Team Off-Def Stats'!$A$2:$AQ$31, COLUMN('Final Team Off-Def Stats'!K818), FALSE)</f>
        <v>15.5</v>
      </c>
      <c r="L818">
        <f>VLOOKUP($A818,'Final Team Off-Def Stats'!$A$2:$AQ$31, COLUMN('Final Team Off-Def Stats'!L818), FALSE)</f>
        <v>19.7</v>
      </c>
      <c r="M818">
        <f>VLOOKUP($A818,'Final Team Off-Def Stats'!$A$2:$AQ$31, COLUMN('Final Team Off-Def Stats'!M818), FALSE)</f>
        <v>0.78700000000000003</v>
      </c>
      <c r="N818">
        <f>VLOOKUP($A818,'Final Team Off-Def Stats'!$A$2:$AQ$31, COLUMN('Final Team Off-Def Stats'!N818), FALSE)</f>
        <v>9.1</v>
      </c>
      <c r="O818">
        <f>VLOOKUP($A818,'Final Team Off-Def Stats'!$A$2:$AQ$31, COLUMN('Final Team Off-Def Stats'!O818), FALSE)</f>
        <v>35.299999999999997</v>
      </c>
      <c r="P818">
        <f>VLOOKUP($A818,'Final Team Off-Def Stats'!$A$2:$AQ$31, COLUMN('Final Team Off-Def Stats'!P818), FALSE)</f>
        <v>44.4</v>
      </c>
      <c r="Q818">
        <f>VLOOKUP($A818,'Final Team Off-Def Stats'!$A$2:$AQ$31, COLUMN('Final Team Off-Def Stats'!Q818), FALSE)</f>
        <v>23.8</v>
      </c>
      <c r="R818">
        <f>VLOOKUP($A818,'Final Team Off-Def Stats'!$A$2:$AQ$31, COLUMN('Final Team Off-Def Stats'!R818), FALSE)</f>
        <v>6.8</v>
      </c>
      <c r="S818">
        <f>VLOOKUP($A818,'Final Team Off-Def Stats'!$A$2:$AQ$31, COLUMN('Final Team Off-Def Stats'!S818), FALSE)</f>
        <v>4.5</v>
      </c>
      <c r="T818">
        <f>VLOOKUP($A818,'Final Team Off-Def Stats'!$A$2:$AQ$31, COLUMN('Final Team Off-Def Stats'!T818), FALSE)</f>
        <v>14.5</v>
      </c>
      <c r="U818">
        <f>VLOOKUP($A818,'Final Team Off-Def Stats'!$A$2:$AQ$31, COLUMN('Final Team Off-Def Stats'!U818), FALSE)</f>
        <v>19.7</v>
      </c>
      <c r="V818">
        <f>VLOOKUP($A818,'Final Team Off-Def Stats'!$A$2:$AQ$31, COLUMN('Final Team Off-Def Stats'!V818), FALSE)</f>
        <v>104.5</v>
      </c>
      <c r="W818">
        <f>VLOOKUP($A818,'Final Team Off-Def Stats'!$A$2:$AQ$31, COLUMN('Final Team Off-Def Stats'!W818), FALSE)</f>
        <v>40.9</v>
      </c>
      <c r="X818">
        <f>VLOOKUP($A818,'Final Team Off-Def Stats'!$A$2:$AQ$31, COLUMN('Final Team Off-Def Stats'!X818), FALSE)</f>
        <v>89.3</v>
      </c>
      <c r="Y818">
        <f>VLOOKUP($A818,'Final Team Off-Def Stats'!$A$2:$AQ$31, COLUMN('Final Team Off-Def Stats'!Y818), FALSE)</f>
        <v>0.45800000000000002</v>
      </c>
      <c r="Z818">
        <f>VLOOKUP($A818,'Final Team Off-Def Stats'!$A$2:$AQ$31, COLUMN('Final Team Off-Def Stats'!Z818), FALSE)</f>
        <v>13.2</v>
      </c>
      <c r="AA818">
        <f>VLOOKUP($A818,'Final Team Off-Def Stats'!$A$2:$AQ$31, COLUMN('Final Team Off-Def Stats'!AA818), FALSE)</f>
        <v>36.4</v>
      </c>
      <c r="AB818">
        <f>VLOOKUP($A818,'Final Team Off-Def Stats'!$A$2:$AQ$31, COLUMN('Final Team Off-Def Stats'!AB818), FALSE)</f>
        <v>0.36299999999999999</v>
      </c>
      <c r="AC818">
        <f>VLOOKUP($A818,'Final Team Off-Def Stats'!$A$2:$AQ$31, COLUMN('Final Team Off-Def Stats'!AC818), FALSE)</f>
        <v>27.7</v>
      </c>
      <c r="AD818">
        <f>VLOOKUP($A818,'Final Team Off-Def Stats'!$A$2:$AQ$31, COLUMN('Final Team Off-Def Stats'!AD818), FALSE)</f>
        <v>52.8</v>
      </c>
      <c r="AE818">
        <f>VLOOKUP($A818,'Final Team Off-Def Stats'!$A$2:$AQ$31, COLUMN('Final Team Off-Def Stats'!AE818), FALSE)</f>
        <v>0.52400000000000002</v>
      </c>
      <c r="AF818">
        <f>VLOOKUP($A818,'Final Team Off-Def Stats'!$A$2:$AQ$31, COLUMN('Final Team Off-Def Stats'!AF818), FALSE)</f>
        <v>17.5</v>
      </c>
      <c r="AG818">
        <f>VLOOKUP($A818,'Final Team Off-Def Stats'!$A$2:$AQ$31, COLUMN('Final Team Off-Def Stats'!AG818), FALSE)</f>
        <v>22.6</v>
      </c>
      <c r="AH818">
        <f>VLOOKUP($A818,'Final Team Off-Def Stats'!$A$2:$AQ$31, COLUMN('Final Team Off-Def Stats'!AH818), FALSE)</f>
        <v>0.77200000000000002</v>
      </c>
      <c r="AI818">
        <f>VLOOKUP($A818,'Final Team Off-Def Stats'!$A$2:$AQ$31, COLUMN('Final Team Off-Def Stats'!AI818), FALSE)</f>
        <v>10.4</v>
      </c>
      <c r="AJ818">
        <f>VLOOKUP($A818,'Final Team Off-Def Stats'!$A$2:$AQ$31, COLUMN('Final Team Off-Def Stats'!AJ818), FALSE)</f>
        <v>36.9</v>
      </c>
      <c r="AK818">
        <f>VLOOKUP($A818,'Final Team Off-Def Stats'!$A$2:$AQ$31, COLUMN('Final Team Off-Def Stats'!AK818), FALSE)</f>
        <v>47.3</v>
      </c>
      <c r="AL818">
        <f>VLOOKUP($A818,'Final Team Off-Def Stats'!$A$2:$AQ$31, COLUMN('Final Team Off-Def Stats'!AL818), FALSE)</f>
        <v>24.9</v>
      </c>
      <c r="AM818">
        <f>VLOOKUP($A818,'Final Team Off-Def Stats'!$A$2:$AQ$31, COLUMN('Final Team Off-Def Stats'!AM818), FALSE)</f>
        <v>8</v>
      </c>
      <c r="AN818">
        <f>VLOOKUP($A818,'Final Team Off-Def Stats'!$A$2:$AQ$31, COLUMN('Final Team Off-Def Stats'!AN818), FALSE)</f>
        <v>5.2</v>
      </c>
      <c r="AO818">
        <f>VLOOKUP($A818,'Final Team Off-Def Stats'!$A$2:$AQ$31, COLUMN('Final Team Off-Def Stats'!AO818), FALSE)</f>
        <v>13.2</v>
      </c>
      <c r="AP818">
        <f>VLOOKUP($A818,'Final Team Off-Def Stats'!$A$2:$AQ$31, COLUMN('Final Team Off-Def Stats'!AP818), FALSE)</f>
        <v>18.399999999999999</v>
      </c>
      <c r="AQ818">
        <f>VLOOKUP($A818,'Final Team Off-Def Stats'!$A$2:$AQ$31, COLUMN('Final Team Off-Def Stats'!AQ818), FALSE)</f>
        <v>112.5</v>
      </c>
      <c r="AR818" t="s">
        <v>132</v>
      </c>
      <c r="AS818">
        <f>VLOOKUP($AR818,'Final Team Off-Def Stats'!$A$2:$AQ$31, COLUMN('Final Team Off-Def Stats'!B820), FALSE)</f>
        <v>39.1</v>
      </c>
      <c r="AT818">
        <f>VLOOKUP($AR818,'Final Team Off-Def Stats'!$A$2:$AQ$31, COLUMN('Final Team Off-Def Stats'!C820), FALSE)</f>
        <v>88.4</v>
      </c>
      <c r="AU818">
        <f>VLOOKUP($AR818,'Final Team Off-Def Stats'!$A$2:$AQ$31, COLUMN('Final Team Off-Def Stats'!D820), FALSE)</f>
        <v>0.442</v>
      </c>
      <c r="AV818">
        <f>VLOOKUP($AR818,'Final Team Off-Def Stats'!$A$2:$AQ$31, COLUMN('Final Team Off-Def Stats'!E820), FALSE)</f>
        <v>12.9</v>
      </c>
      <c r="AW818">
        <f>VLOOKUP($AR818,'Final Team Off-Def Stats'!$A$2:$AQ$31, COLUMN('Final Team Off-Def Stats'!F820), FALSE)</f>
        <v>37.4</v>
      </c>
      <c r="AX818">
        <f>VLOOKUP($AR818,'Final Team Off-Def Stats'!$A$2:$AQ$31, COLUMN('Final Team Off-Def Stats'!G820), FALSE)</f>
        <v>0.34599999999999997</v>
      </c>
      <c r="AY818">
        <f>VLOOKUP($AR818,'Final Team Off-Def Stats'!$A$2:$AQ$31, COLUMN('Final Team Off-Def Stats'!H820), FALSE)</f>
        <v>26.2</v>
      </c>
      <c r="AZ818">
        <f>VLOOKUP($AR818,'Final Team Off-Def Stats'!$A$2:$AQ$31, COLUMN('Final Team Off-Def Stats'!I820), FALSE)</f>
        <v>51.1</v>
      </c>
      <c r="BA818">
        <f>VLOOKUP($AR818,'Final Team Off-Def Stats'!$A$2:$AQ$31, COLUMN('Final Team Off-Def Stats'!J820), FALSE)</f>
        <v>0.51300000000000001</v>
      </c>
      <c r="BB818">
        <f>VLOOKUP($AR818,'Final Team Off-Def Stats'!$A$2:$AQ$31, COLUMN('Final Team Off-Def Stats'!K820), FALSE)</f>
        <v>16.7</v>
      </c>
      <c r="BC818">
        <f>VLOOKUP($AR818,'Final Team Off-Def Stats'!$A$2:$AQ$31, COLUMN('Final Team Off-Def Stats'!L820), FALSE)</f>
        <v>21.9</v>
      </c>
      <c r="BD818">
        <f>VLOOKUP($AR818,'Final Team Off-Def Stats'!$A$2:$AQ$31, COLUMN('Final Team Off-Def Stats'!M820), FALSE)</f>
        <v>0.76</v>
      </c>
      <c r="BE818">
        <f>VLOOKUP($AR818,'Final Team Off-Def Stats'!$A$2:$AQ$31, COLUMN('Final Team Off-Def Stats'!N820), FALSE)</f>
        <v>10.6</v>
      </c>
      <c r="BF818">
        <f>VLOOKUP($AR818,'Final Team Off-Def Stats'!$A$2:$AQ$31, COLUMN('Final Team Off-Def Stats'!O820), FALSE)</f>
        <v>32.9</v>
      </c>
      <c r="BG818">
        <f>VLOOKUP($AR818,'Final Team Off-Def Stats'!$A$2:$AQ$31, COLUMN('Final Team Off-Def Stats'!P820), FALSE)</f>
        <v>43.5</v>
      </c>
      <c r="BH818">
        <f>VLOOKUP($AR818,'Final Team Off-Def Stats'!$A$2:$AQ$31, COLUMN('Final Team Off-Def Stats'!Q820), FALSE)</f>
        <v>23.3</v>
      </c>
      <c r="BI818">
        <f>VLOOKUP($AR818,'Final Team Off-Def Stats'!$A$2:$AQ$31, COLUMN('Final Team Off-Def Stats'!R820), FALSE)</f>
        <v>8.1</v>
      </c>
      <c r="BJ818">
        <f>VLOOKUP($AR818,'Final Team Off-Def Stats'!$A$2:$AQ$31, COLUMN('Final Team Off-Def Stats'!S820), FALSE)</f>
        <v>4.5</v>
      </c>
      <c r="BK818">
        <f>VLOOKUP($AR818,'Final Team Off-Def Stats'!$A$2:$AQ$31, COLUMN('Final Team Off-Def Stats'!T820), FALSE)</f>
        <v>14.7</v>
      </c>
      <c r="BL818">
        <f>VLOOKUP($AR818,'Final Team Off-Def Stats'!$A$2:$AQ$31, COLUMN('Final Team Off-Def Stats'!U820), FALSE)</f>
        <v>21.4</v>
      </c>
      <c r="BM818">
        <f>VLOOKUP($AR818,'Final Team Off-Def Stats'!$A$2:$AQ$31, COLUMN('Final Team Off-Def Stats'!V820), FALSE)</f>
        <v>107.8</v>
      </c>
      <c r="BN818">
        <f>VLOOKUP($AR818,'Final Team Off-Def Stats'!$A$2:$AQ$31, COLUMN('Final Team Off-Def Stats'!W820), FALSE)</f>
        <v>41.8</v>
      </c>
      <c r="BO818">
        <f>VLOOKUP($AR818,'Final Team Off-Def Stats'!$A$2:$AQ$31, COLUMN('Final Team Off-Def Stats'!X820), FALSE)</f>
        <v>87.2</v>
      </c>
      <c r="BP818">
        <f>VLOOKUP($AR818,'Final Team Off-Def Stats'!$A$2:$AQ$31, COLUMN('Final Team Off-Def Stats'!Y820), FALSE)</f>
        <v>0.47899999999999998</v>
      </c>
      <c r="BQ818">
        <f>VLOOKUP($AR818,'Final Team Off-Def Stats'!$A$2:$AQ$31, COLUMN('Final Team Off-Def Stats'!Z820), FALSE)</f>
        <v>14</v>
      </c>
      <c r="BR818">
        <f>VLOOKUP($AR818,'Final Team Off-Def Stats'!$A$2:$AQ$31, COLUMN('Final Team Off-Def Stats'!AA820), FALSE)</f>
        <v>37.700000000000003</v>
      </c>
      <c r="BS818">
        <f>VLOOKUP($AR818,'Final Team Off-Def Stats'!$A$2:$AQ$31, COLUMN('Final Team Off-Def Stats'!AB820), FALSE)</f>
        <v>0.371</v>
      </c>
      <c r="BT818">
        <f>VLOOKUP($AR818,'Final Team Off-Def Stats'!$A$2:$AQ$31, COLUMN('Final Team Off-Def Stats'!AC820), FALSE)</f>
        <v>27.8</v>
      </c>
      <c r="BU818">
        <f>VLOOKUP($AR818,'Final Team Off-Def Stats'!$A$2:$AQ$31, COLUMN('Final Team Off-Def Stats'!AD820), FALSE)</f>
        <v>49.5</v>
      </c>
      <c r="BV818">
        <f>VLOOKUP($AR818,'Final Team Off-Def Stats'!$A$2:$AQ$31, COLUMN('Final Team Off-Def Stats'!AE820), FALSE)</f>
        <v>0.56100000000000005</v>
      </c>
      <c r="BW818">
        <f>VLOOKUP($AR818,'Final Team Off-Def Stats'!$A$2:$AQ$31, COLUMN('Final Team Off-Def Stats'!AF820), FALSE)</f>
        <v>19.399999999999999</v>
      </c>
      <c r="BX818">
        <f>VLOOKUP($AR818,'Final Team Off-Def Stats'!$A$2:$AQ$31, COLUMN('Final Team Off-Def Stats'!AG820), FALSE)</f>
        <v>24.9</v>
      </c>
      <c r="BY818">
        <f>VLOOKUP($AR818,'Final Team Off-Def Stats'!$A$2:$AQ$31, COLUMN('Final Team Off-Def Stats'!AH820), FALSE)</f>
        <v>0.77700000000000002</v>
      </c>
      <c r="BZ818">
        <f>VLOOKUP($AR818,'Final Team Off-Def Stats'!$A$2:$AQ$31, COLUMN('Final Team Off-Def Stats'!AI820), FALSE)</f>
        <v>9.9</v>
      </c>
      <c r="CA818">
        <f>VLOOKUP($AR818,'Final Team Off-Def Stats'!$A$2:$AQ$31, COLUMN('Final Team Off-Def Stats'!AJ820), FALSE)</f>
        <v>35.5</v>
      </c>
      <c r="CB818">
        <f>VLOOKUP($AR818,'Final Team Off-Def Stats'!$A$2:$AQ$31, COLUMN('Final Team Off-Def Stats'!AK820), FALSE)</f>
        <v>45.4</v>
      </c>
      <c r="CC818">
        <f>VLOOKUP($AR818,'Final Team Off-Def Stats'!$A$2:$AQ$31, COLUMN('Final Team Off-Def Stats'!AL820), FALSE)</f>
        <v>27</v>
      </c>
      <c r="CD818">
        <f>VLOOKUP($AR818,'Final Team Off-Def Stats'!$A$2:$AQ$31, COLUMN('Final Team Off-Def Stats'!AM820), FALSE)</f>
        <v>8.3000000000000007</v>
      </c>
      <c r="CE818">
        <f>VLOOKUP($AR818,'Final Team Off-Def Stats'!$A$2:$AQ$31, COLUMN('Final Team Off-Def Stats'!AN820), FALSE)</f>
        <v>5.0999999999999996</v>
      </c>
      <c r="CF818">
        <f>VLOOKUP($AR818,'Final Team Off-Def Stats'!$A$2:$AQ$31, COLUMN('Final Team Off-Def Stats'!AO820), FALSE)</f>
        <v>14.2</v>
      </c>
      <c r="CG818">
        <f>VLOOKUP($AR818,'Final Team Off-Def Stats'!$A$2:$AQ$31, COLUMN('Final Team Off-Def Stats'!AP820), FALSE)</f>
        <v>19.7</v>
      </c>
      <c r="CH818">
        <f>VLOOKUP($AR818,'Final Team Off-Def Stats'!$A$2:$AQ$31, COLUMN('Final Team Off-Def Stats'!AQ820), FALSE)</f>
        <v>116.9</v>
      </c>
      <c r="CI818" t="s">
        <v>543</v>
      </c>
    </row>
    <row r="819" spans="1:87" x14ac:dyDescent="0.35">
      <c r="A819" t="s">
        <v>504</v>
      </c>
      <c r="B819">
        <f>VLOOKUP($A819,'Final Team Off-Def Stats'!$A$2:$AQ$31, COLUMN('Final Team Off-Def Stats'!B819), FALSE)</f>
        <v>41</v>
      </c>
      <c r="C819">
        <f>VLOOKUP($A819,'Final Team Off-Def Stats'!$A$2:$AQ$31, COLUMN('Final Team Off-Def Stats'!C819), FALSE)</f>
        <v>89.7</v>
      </c>
      <c r="D819">
        <f>VLOOKUP($A819,'Final Team Off-Def Stats'!$A$2:$AQ$31, COLUMN('Final Team Off-Def Stats'!D819), FALSE)</f>
        <v>0.45700000000000002</v>
      </c>
      <c r="E819">
        <f>VLOOKUP($A819,'Final Team Off-Def Stats'!$A$2:$AQ$31, COLUMN('Final Team Off-Def Stats'!E819), FALSE)</f>
        <v>14.6</v>
      </c>
      <c r="F819">
        <f>VLOOKUP($A819,'Final Team Off-Def Stats'!$A$2:$AQ$31, COLUMN('Final Team Off-Def Stats'!F819), FALSE)</f>
        <v>40.700000000000003</v>
      </c>
      <c r="G819">
        <f>VLOOKUP($A819,'Final Team Off-Def Stats'!$A$2:$AQ$31, COLUMN('Final Team Off-Def Stats'!G819), FALSE)</f>
        <v>0.35799999999999998</v>
      </c>
      <c r="H819">
        <f>VLOOKUP($A819,'Final Team Off-Def Stats'!$A$2:$AQ$31, COLUMN('Final Team Off-Def Stats'!H819), FALSE)</f>
        <v>26.5</v>
      </c>
      <c r="I819">
        <f>VLOOKUP($A819,'Final Team Off-Def Stats'!$A$2:$AQ$31, COLUMN('Final Team Off-Def Stats'!I819), FALSE)</f>
        <v>49</v>
      </c>
      <c r="J819">
        <f>VLOOKUP($A819,'Final Team Off-Def Stats'!$A$2:$AQ$31, COLUMN('Final Team Off-Def Stats'!J819), FALSE)</f>
        <v>0.54</v>
      </c>
      <c r="K819">
        <f>VLOOKUP($A819,'Final Team Off-Def Stats'!$A$2:$AQ$31, COLUMN('Final Team Off-Def Stats'!K819), FALSE)</f>
        <v>17.7</v>
      </c>
      <c r="L819">
        <f>VLOOKUP($A819,'Final Team Off-Def Stats'!$A$2:$AQ$31, COLUMN('Final Team Off-Def Stats'!L819), FALSE)</f>
        <v>22.8</v>
      </c>
      <c r="M819">
        <f>VLOOKUP($A819,'Final Team Off-Def Stats'!$A$2:$AQ$31, COLUMN('Final Team Off-Def Stats'!M819), FALSE)</f>
        <v>0.77800000000000002</v>
      </c>
      <c r="N819">
        <f>VLOOKUP($A819,'Final Team Off-Def Stats'!$A$2:$AQ$31, COLUMN('Final Team Off-Def Stats'!N819), FALSE)</f>
        <v>11.1</v>
      </c>
      <c r="O819">
        <f>VLOOKUP($A819,'Final Team Off-Def Stats'!$A$2:$AQ$31, COLUMN('Final Team Off-Def Stats'!O819), FALSE)</f>
        <v>32.5</v>
      </c>
      <c r="P819">
        <f>VLOOKUP($A819,'Final Team Off-Def Stats'!$A$2:$AQ$31, COLUMN('Final Team Off-Def Stats'!P819), FALSE)</f>
        <v>43.5</v>
      </c>
      <c r="Q819">
        <f>VLOOKUP($A819,'Final Team Off-Def Stats'!$A$2:$AQ$31, COLUMN('Final Team Off-Def Stats'!Q819), FALSE)</f>
        <v>25.3</v>
      </c>
      <c r="R819">
        <f>VLOOKUP($A819,'Final Team Off-Def Stats'!$A$2:$AQ$31, COLUMN('Final Team Off-Def Stats'!R819), FALSE)</f>
        <v>8.6999999999999993</v>
      </c>
      <c r="S819">
        <f>VLOOKUP($A819,'Final Team Off-Def Stats'!$A$2:$AQ$31, COLUMN('Final Team Off-Def Stats'!S819), FALSE)</f>
        <v>5.5</v>
      </c>
      <c r="T819">
        <f>VLOOKUP($A819,'Final Team Off-Def Stats'!$A$2:$AQ$31, COLUMN('Final Team Off-Def Stats'!T819), FALSE)</f>
        <v>14.1</v>
      </c>
      <c r="U819">
        <f>VLOOKUP($A819,'Final Team Off-Def Stats'!$A$2:$AQ$31, COLUMN('Final Team Off-Def Stats'!U819), FALSE)</f>
        <v>21.5</v>
      </c>
      <c r="V819">
        <f>VLOOKUP($A819,'Final Team Off-Def Stats'!$A$2:$AQ$31, COLUMN('Final Team Off-Def Stats'!V819), FALSE)</f>
        <v>114.3</v>
      </c>
      <c r="W819">
        <f>VLOOKUP($A819,'Final Team Off-Def Stats'!$A$2:$AQ$31, COLUMN('Final Team Off-Def Stats'!W819), FALSE)</f>
        <v>39.700000000000003</v>
      </c>
      <c r="X819">
        <f>VLOOKUP($A819,'Final Team Off-Def Stats'!$A$2:$AQ$31, COLUMN('Final Team Off-Def Stats'!X819), FALSE)</f>
        <v>86.1</v>
      </c>
      <c r="Y819">
        <f>VLOOKUP($A819,'Final Team Off-Def Stats'!$A$2:$AQ$31, COLUMN('Final Team Off-Def Stats'!Y819), FALSE)</f>
        <v>0.46</v>
      </c>
      <c r="Z819">
        <f>VLOOKUP($A819,'Final Team Off-Def Stats'!$A$2:$AQ$31, COLUMN('Final Team Off-Def Stats'!Z819), FALSE)</f>
        <v>12.9</v>
      </c>
      <c r="AA819">
        <f>VLOOKUP($A819,'Final Team Off-Def Stats'!$A$2:$AQ$31, COLUMN('Final Team Off-Def Stats'!AA819), FALSE)</f>
        <v>36.799999999999997</v>
      </c>
      <c r="AB819">
        <f>VLOOKUP($A819,'Final Team Off-Def Stats'!$A$2:$AQ$31, COLUMN('Final Team Off-Def Stats'!AB819), FALSE)</f>
        <v>0.35</v>
      </c>
      <c r="AC819">
        <f>VLOOKUP($A819,'Final Team Off-Def Stats'!$A$2:$AQ$31, COLUMN('Final Team Off-Def Stats'!AC819), FALSE)</f>
        <v>26.8</v>
      </c>
      <c r="AD819">
        <f>VLOOKUP($A819,'Final Team Off-Def Stats'!$A$2:$AQ$31, COLUMN('Final Team Off-Def Stats'!AD819), FALSE)</f>
        <v>49.3</v>
      </c>
      <c r="AE819">
        <f>VLOOKUP($A819,'Final Team Off-Def Stats'!$A$2:$AQ$31, COLUMN('Final Team Off-Def Stats'!AE819), FALSE)</f>
        <v>0.54300000000000004</v>
      </c>
      <c r="AF819">
        <f>VLOOKUP($A819,'Final Team Off-Def Stats'!$A$2:$AQ$31, COLUMN('Final Team Off-Def Stats'!AF819), FALSE)</f>
        <v>19.5</v>
      </c>
      <c r="AG819">
        <f>VLOOKUP($A819,'Final Team Off-Def Stats'!$A$2:$AQ$31, COLUMN('Final Team Off-Def Stats'!AG819), FALSE)</f>
        <v>25</v>
      </c>
      <c r="AH819">
        <f>VLOOKUP($A819,'Final Team Off-Def Stats'!$A$2:$AQ$31, COLUMN('Final Team Off-Def Stats'!AH819), FALSE)</f>
        <v>0.78</v>
      </c>
      <c r="AI819">
        <f>VLOOKUP($A819,'Final Team Off-Def Stats'!$A$2:$AQ$31, COLUMN('Final Team Off-Def Stats'!AI819), FALSE)</f>
        <v>10.9</v>
      </c>
      <c r="AJ819">
        <f>VLOOKUP($A819,'Final Team Off-Def Stats'!$A$2:$AQ$31, COLUMN('Final Team Off-Def Stats'!AJ819), FALSE)</f>
        <v>34.4</v>
      </c>
      <c r="AK819">
        <f>VLOOKUP($A819,'Final Team Off-Def Stats'!$A$2:$AQ$31, COLUMN('Final Team Off-Def Stats'!AK819), FALSE)</f>
        <v>45.2</v>
      </c>
      <c r="AL819">
        <f>VLOOKUP($A819,'Final Team Off-Def Stats'!$A$2:$AQ$31, COLUMN('Final Team Off-Def Stats'!AL819), FALSE)</f>
        <v>25.8</v>
      </c>
      <c r="AM819">
        <f>VLOOKUP($A819,'Final Team Off-Def Stats'!$A$2:$AQ$31, COLUMN('Final Team Off-Def Stats'!AM819), FALSE)</f>
        <v>7.1</v>
      </c>
      <c r="AN819">
        <f>VLOOKUP($A819,'Final Team Off-Def Stats'!$A$2:$AQ$31, COLUMN('Final Team Off-Def Stats'!AN819), FALSE)</f>
        <v>4.8</v>
      </c>
      <c r="AO819">
        <f>VLOOKUP($A819,'Final Team Off-Def Stats'!$A$2:$AQ$31, COLUMN('Final Team Off-Def Stats'!AO819), FALSE)</f>
        <v>16.100000000000001</v>
      </c>
      <c r="AP819">
        <f>VLOOKUP($A819,'Final Team Off-Def Stats'!$A$2:$AQ$31, COLUMN('Final Team Off-Def Stats'!AP819), FALSE)</f>
        <v>20.6</v>
      </c>
      <c r="AQ819">
        <f>VLOOKUP($A819,'Final Team Off-Def Stats'!$A$2:$AQ$31, COLUMN('Final Team Off-Def Stats'!AQ819), FALSE)</f>
        <v>111.7</v>
      </c>
      <c r="AR819" t="s">
        <v>110</v>
      </c>
      <c r="AS819">
        <f>VLOOKUP($AR819,'Final Team Off-Def Stats'!$A$2:$AQ$31, COLUMN('Final Team Off-Def Stats'!B821), FALSE)</f>
        <v>40.299999999999997</v>
      </c>
      <c r="AT819">
        <f>VLOOKUP($AR819,'Final Team Off-Def Stats'!$A$2:$AQ$31, COLUMN('Final Team Off-Def Stats'!C821), FALSE)</f>
        <v>87.7</v>
      </c>
      <c r="AU819">
        <f>VLOOKUP($AR819,'Final Team Off-Def Stats'!$A$2:$AQ$31, COLUMN('Final Team Off-Def Stats'!D821), FALSE)</f>
        <v>0.46</v>
      </c>
      <c r="AV819">
        <f>VLOOKUP($AR819,'Final Team Off-Def Stats'!$A$2:$AQ$31, COLUMN('Final Team Off-Def Stats'!E821), FALSE)</f>
        <v>11.4</v>
      </c>
      <c r="AW819">
        <f>VLOOKUP($AR819,'Final Team Off-Def Stats'!$A$2:$AQ$31, COLUMN('Final Team Off-Def Stats'!F821), FALSE)</f>
        <v>33.1</v>
      </c>
      <c r="AX819">
        <f>VLOOKUP($AR819,'Final Team Off-Def Stats'!$A$2:$AQ$31, COLUMN('Final Team Off-Def Stats'!G821), FALSE)</f>
        <v>0.34399999999999997</v>
      </c>
      <c r="AY819">
        <f>VLOOKUP($AR819,'Final Team Off-Def Stats'!$A$2:$AQ$31, COLUMN('Final Team Off-Def Stats'!H821), FALSE)</f>
        <v>29</v>
      </c>
      <c r="AZ819">
        <f>VLOOKUP($AR819,'Final Team Off-Def Stats'!$A$2:$AQ$31, COLUMN('Final Team Off-Def Stats'!I821), FALSE)</f>
        <v>54.7</v>
      </c>
      <c r="BA819">
        <f>VLOOKUP($AR819,'Final Team Off-Def Stats'!$A$2:$AQ$31, COLUMN('Final Team Off-Def Stats'!J821), FALSE)</f>
        <v>0.53</v>
      </c>
      <c r="BB819">
        <f>VLOOKUP($AR819,'Final Team Off-Def Stats'!$A$2:$AQ$31, COLUMN('Final Team Off-Def Stats'!K821), FALSE)</f>
        <v>17.8</v>
      </c>
      <c r="BC819">
        <f>VLOOKUP($AR819,'Final Team Off-Def Stats'!$A$2:$AQ$31, COLUMN('Final Team Off-Def Stats'!L821), FALSE)</f>
        <v>23.2</v>
      </c>
      <c r="BD819">
        <f>VLOOKUP($AR819,'Final Team Off-Def Stats'!$A$2:$AQ$31, COLUMN('Final Team Off-Def Stats'!M821), FALSE)</f>
        <v>0.76800000000000002</v>
      </c>
      <c r="BE819">
        <f>VLOOKUP($AR819,'Final Team Off-Def Stats'!$A$2:$AQ$31, COLUMN('Final Team Off-Def Stats'!N821), FALSE)</f>
        <v>9.5</v>
      </c>
      <c r="BF819">
        <f>VLOOKUP($AR819,'Final Team Off-Def Stats'!$A$2:$AQ$31, COLUMN('Final Team Off-Def Stats'!O821), FALSE)</f>
        <v>33.200000000000003</v>
      </c>
      <c r="BG819">
        <f>VLOOKUP($AR819,'Final Team Off-Def Stats'!$A$2:$AQ$31, COLUMN('Final Team Off-Def Stats'!P821), FALSE)</f>
        <v>42.8</v>
      </c>
      <c r="BH819">
        <f>VLOOKUP($AR819,'Final Team Off-Def Stats'!$A$2:$AQ$31, COLUMN('Final Team Off-Def Stats'!Q821), FALSE)</f>
        <v>23.6</v>
      </c>
      <c r="BI819">
        <f>VLOOKUP($AR819,'Final Team Off-Def Stats'!$A$2:$AQ$31, COLUMN('Final Team Off-Def Stats'!R821), FALSE)</f>
        <v>7.1</v>
      </c>
      <c r="BJ819">
        <f>VLOOKUP($AR819,'Final Team Off-Def Stats'!$A$2:$AQ$31, COLUMN('Final Team Off-Def Stats'!S821), FALSE)</f>
        <v>4.5</v>
      </c>
      <c r="BK819">
        <f>VLOOKUP($AR819,'Final Team Off-Def Stats'!$A$2:$AQ$31, COLUMN('Final Team Off-Def Stats'!T821), FALSE)</f>
        <v>14</v>
      </c>
      <c r="BL819">
        <f>VLOOKUP($AR819,'Final Team Off-Def Stats'!$A$2:$AQ$31, COLUMN('Final Team Off-Def Stats'!U821), FALSE)</f>
        <v>18.899999999999999</v>
      </c>
      <c r="BM819">
        <f>VLOOKUP($AR819,'Final Team Off-Def Stats'!$A$2:$AQ$31, COLUMN('Final Team Off-Def Stats'!V821), FALSE)</f>
        <v>109.9</v>
      </c>
      <c r="BN819">
        <f>VLOOKUP($AR819,'Final Team Off-Def Stats'!$A$2:$AQ$31, COLUMN('Final Team Off-Def Stats'!W821), FALSE)</f>
        <v>43.3</v>
      </c>
      <c r="BO819">
        <f>VLOOKUP($AR819,'Final Team Off-Def Stats'!$A$2:$AQ$31, COLUMN('Final Team Off-Def Stats'!X821), FALSE)</f>
        <v>90.2</v>
      </c>
      <c r="BP819">
        <f>VLOOKUP($AR819,'Final Team Off-Def Stats'!$A$2:$AQ$31, COLUMN('Final Team Off-Def Stats'!Y821), FALSE)</f>
        <v>0.47899999999999998</v>
      </c>
      <c r="BQ819">
        <f>VLOOKUP($AR819,'Final Team Off-Def Stats'!$A$2:$AQ$31, COLUMN('Final Team Off-Def Stats'!Z821), FALSE)</f>
        <v>12.9</v>
      </c>
      <c r="BR819">
        <f>VLOOKUP($AR819,'Final Team Off-Def Stats'!$A$2:$AQ$31, COLUMN('Final Team Off-Def Stats'!AA821), FALSE)</f>
        <v>34.799999999999997</v>
      </c>
      <c r="BS819">
        <f>VLOOKUP($AR819,'Final Team Off-Def Stats'!$A$2:$AQ$31, COLUMN('Final Team Off-Def Stats'!AB821), FALSE)</f>
        <v>0.372</v>
      </c>
      <c r="BT819">
        <f>VLOOKUP($AR819,'Final Team Off-Def Stats'!$A$2:$AQ$31, COLUMN('Final Team Off-Def Stats'!AC821), FALSE)</f>
        <v>30.3</v>
      </c>
      <c r="BU819">
        <f>VLOOKUP($AR819,'Final Team Off-Def Stats'!$A$2:$AQ$31, COLUMN('Final Team Off-Def Stats'!AD821), FALSE)</f>
        <v>55.5</v>
      </c>
      <c r="BV819">
        <f>VLOOKUP($AR819,'Final Team Off-Def Stats'!$A$2:$AQ$31, COLUMN('Final Team Off-Def Stats'!AE821), FALSE)</f>
        <v>0.54700000000000004</v>
      </c>
      <c r="BW819">
        <f>VLOOKUP($AR819,'Final Team Off-Def Stats'!$A$2:$AQ$31, COLUMN('Final Team Off-Def Stats'!AF821), FALSE)</f>
        <v>15.9</v>
      </c>
      <c r="BX819">
        <f>VLOOKUP($AR819,'Final Team Off-Def Stats'!$A$2:$AQ$31, COLUMN('Final Team Off-Def Stats'!AG821), FALSE)</f>
        <v>20.399999999999999</v>
      </c>
      <c r="BY819">
        <f>VLOOKUP($AR819,'Final Team Off-Def Stats'!$A$2:$AQ$31, COLUMN('Final Team Off-Def Stats'!AH821), FALSE)</f>
        <v>0.77600000000000002</v>
      </c>
      <c r="BZ819">
        <f>VLOOKUP($AR819,'Final Team Off-Def Stats'!$A$2:$AQ$31, COLUMN('Final Team Off-Def Stats'!AI821), FALSE)</f>
        <v>10.5</v>
      </c>
      <c r="CA819">
        <f>VLOOKUP($AR819,'Final Team Off-Def Stats'!$A$2:$AQ$31, COLUMN('Final Team Off-Def Stats'!AJ821), FALSE)</f>
        <v>35.1</v>
      </c>
      <c r="CB819">
        <f>VLOOKUP($AR819,'Final Team Off-Def Stats'!$A$2:$AQ$31, COLUMN('Final Team Off-Def Stats'!AK821), FALSE)</f>
        <v>45.6</v>
      </c>
      <c r="CC819">
        <f>VLOOKUP($AR819,'Final Team Off-Def Stats'!$A$2:$AQ$31, COLUMN('Final Team Off-Def Stats'!AL821), FALSE)</f>
        <v>25.2</v>
      </c>
      <c r="CD819">
        <f>VLOOKUP($AR819,'Final Team Off-Def Stats'!$A$2:$AQ$31, COLUMN('Final Team Off-Def Stats'!AM821), FALSE)</f>
        <v>8.1</v>
      </c>
      <c r="CE819">
        <f>VLOOKUP($AR819,'Final Team Off-Def Stats'!$A$2:$AQ$31, COLUMN('Final Team Off-Def Stats'!AN821), FALSE)</f>
        <v>4.8</v>
      </c>
      <c r="CF819">
        <f>VLOOKUP($AR819,'Final Team Off-Def Stats'!$A$2:$AQ$31, COLUMN('Final Team Off-Def Stats'!AO821), FALSE)</f>
        <v>13.4</v>
      </c>
      <c r="CG819">
        <f>VLOOKUP($AR819,'Final Team Off-Def Stats'!$A$2:$AQ$31, COLUMN('Final Team Off-Def Stats'!AP821), FALSE)</f>
        <v>20.2</v>
      </c>
      <c r="CH819">
        <f>VLOOKUP($AR819,'Final Team Off-Def Stats'!$A$2:$AQ$31, COLUMN('Final Team Off-Def Stats'!AQ821), FALSE)</f>
        <v>115.3</v>
      </c>
      <c r="CI819" t="s">
        <v>543</v>
      </c>
    </row>
    <row r="820" spans="1:87" x14ac:dyDescent="0.35">
      <c r="A820" t="s">
        <v>88</v>
      </c>
      <c r="B820">
        <f>VLOOKUP($A820,'Final Team Off-Def Stats'!$A$2:$AQ$31, COLUMN('Final Team Off-Def Stats'!B820), FALSE)</f>
        <v>43</v>
      </c>
      <c r="C820">
        <f>VLOOKUP($A820,'Final Team Off-Def Stats'!$A$2:$AQ$31, COLUMN('Final Team Off-Def Stats'!C820), FALSE)</f>
        <v>92.1</v>
      </c>
      <c r="D820">
        <f>VLOOKUP($A820,'Final Team Off-Def Stats'!$A$2:$AQ$31, COLUMN('Final Team Off-Def Stats'!D820), FALSE)</f>
        <v>0.46700000000000003</v>
      </c>
      <c r="E820">
        <f>VLOOKUP($A820,'Final Team Off-Def Stats'!$A$2:$AQ$31, COLUMN('Final Team Off-Def Stats'!E820), FALSE)</f>
        <v>11.2</v>
      </c>
      <c r="F820">
        <f>VLOOKUP($A820,'Final Team Off-Def Stats'!$A$2:$AQ$31, COLUMN('Final Team Off-Def Stats'!F820), FALSE)</f>
        <v>31.8</v>
      </c>
      <c r="G820">
        <f>VLOOKUP($A820,'Final Team Off-Def Stats'!$A$2:$AQ$31, COLUMN('Final Team Off-Def Stats'!G820), FALSE)</f>
        <v>0.35199999999999998</v>
      </c>
      <c r="H820">
        <f>VLOOKUP($A820,'Final Team Off-Def Stats'!$A$2:$AQ$31, COLUMN('Final Team Off-Def Stats'!H820), FALSE)</f>
        <v>31.7</v>
      </c>
      <c r="I820">
        <f>VLOOKUP($A820,'Final Team Off-Def Stats'!$A$2:$AQ$31, COLUMN('Final Team Off-Def Stats'!I820), FALSE)</f>
        <v>60.3</v>
      </c>
      <c r="J820">
        <f>VLOOKUP($A820,'Final Team Off-Def Stats'!$A$2:$AQ$31, COLUMN('Final Team Off-Def Stats'!J820), FALSE)</f>
        <v>0.52700000000000002</v>
      </c>
      <c r="K820">
        <f>VLOOKUP($A820,'Final Team Off-Def Stats'!$A$2:$AQ$31, COLUMN('Final Team Off-Def Stats'!K820), FALSE)</f>
        <v>15.3</v>
      </c>
      <c r="L820">
        <f>VLOOKUP($A820,'Final Team Off-Def Stats'!$A$2:$AQ$31, COLUMN('Final Team Off-Def Stats'!L820), FALSE)</f>
        <v>20.3</v>
      </c>
      <c r="M820">
        <f>VLOOKUP($A820,'Final Team Off-Def Stats'!$A$2:$AQ$31, COLUMN('Final Team Off-Def Stats'!M820), FALSE)</f>
        <v>0.754</v>
      </c>
      <c r="N820">
        <f>VLOOKUP($A820,'Final Team Off-Def Stats'!$A$2:$AQ$31, COLUMN('Final Team Off-Def Stats'!N820), FALSE)</f>
        <v>10.9</v>
      </c>
      <c r="O820">
        <f>VLOOKUP($A820,'Final Team Off-Def Stats'!$A$2:$AQ$31, COLUMN('Final Team Off-Def Stats'!O820), FALSE)</f>
        <v>34.1</v>
      </c>
      <c r="P820">
        <f>VLOOKUP($A820,'Final Team Off-Def Stats'!$A$2:$AQ$31, COLUMN('Final Team Off-Def Stats'!P820), FALSE)</f>
        <v>45</v>
      </c>
      <c r="Q820">
        <f>VLOOKUP($A820,'Final Team Off-Def Stats'!$A$2:$AQ$31, COLUMN('Final Team Off-Def Stats'!Q820), FALSE)</f>
        <v>27.7</v>
      </c>
      <c r="R820">
        <f>VLOOKUP($A820,'Final Team Off-Def Stats'!$A$2:$AQ$31, COLUMN('Final Team Off-Def Stats'!R820), FALSE)</f>
        <v>7.6</v>
      </c>
      <c r="S820">
        <f>VLOOKUP($A820,'Final Team Off-Def Stats'!$A$2:$AQ$31, COLUMN('Final Team Off-Def Stats'!S820), FALSE)</f>
        <v>4.9000000000000004</v>
      </c>
      <c r="T820">
        <f>VLOOKUP($A820,'Final Team Off-Def Stats'!$A$2:$AQ$31, COLUMN('Final Team Off-Def Stats'!T820), FALSE)</f>
        <v>12.6</v>
      </c>
      <c r="U820">
        <f>VLOOKUP($A820,'Final Team Off-Def Stats'!$A$2:$AQ$31, COLUMN('Final Team Off-Def Stats'!U820), FALSE)</f>
        <v>18</v>
      </c>
      <c r="V820">
        <f>VLOOKUP($A820,'Final Team Off-Def Stats'!$A$2:$AQ$31, COLUMN('Final Team Off-Def Stats'!V820), FALSE)</f>
        <v>112.4</v>
      </c>
      <c r="W820">
        <f>VLOOKUP($A820,'Final Team Off-Def Stats'!$A$2:$AQ$31, COLUMN('Final Team Off-Def Stats'!W820), FALSE)</f>
        <v>42.2</v>
      </c>
      <c r="X820">
        <f>VLOOKUP($A820,'Final Team Off-Def Stats'!$A$2:$AQ$31, COLUMN('Final Team Off-Def Stats'!X820), FALSE)</f>
        <v>90.5</v>
      </c>
      <c r="Y820">
        <f>VLOOKUP($A820,'Final Team Off-Def Stats'!$A$2:$AQ$31, COLUMN('Final Team Off-Def Stats'!Y820), FALSE)</f>
        <v>0.46600000000000003</v>
      </c>
      <c r="Z820">
        <f>VLOOKUP($A820,'Final Team Off-Def Stats'!$A$2:$AQ$31, COLUMN('Final Team Off-Def Stats'!Z820), FALSE)</f>
        <v>12</v>
      </c>
      <c r="AA820">
        <f>VLOOKUP($A820,'Final Team Off-Def Stats'!$A$2:$AQ$31, COLUMN('Final Team Off-Def Stats'!AA820), FALSE)</f>
        <v>33.4</v>
      </c>
      <c r="AB820">
        <f>VLOOKUP($A820,'Final Team Off-Def Stats'!$A$2:$AQ$31, COLUMN('Final Team Off-Def Stats'!AB820), FALSE)</f>
        <v>0.36</v>
      </c>
      <c r="AC820">
        <f>VLOOKUP($A820,'Final Team Off-Def Stats'!$A$2:$AQ$31, COLUMN('Final Team Off-Def Stats'!AC820), FALSE)</f>
        <v>30.2</v>
      </c>
      <c r="AD820">
        <f>VLOOKUP($A820,'Final Team Off-Def Stats'!$A$2:$AQ$31, COLUMN('Final Team Off-Def Stats'!AD820), FALSE)</f>
        <v>57.2</v>
      </c>
      <c r="AE820">
        <f>VLOOKUP($A820,'Final Team Off-Def Stats'!$A$2:$AQ$31, COLUMN('Final Team Off-Def Stats'!AE820), FALSE)</f>
        <v>0.52800000000000002</v>
      </c>
      <c r="AF820">
        <f>VLOOKUP($A820,'Final Team Off-Def Stats'!$A$2:$AQ$31, COLUMN('Final Team Off-Def Stats'!AF820), FALSE)</f>
        <v>15.9</v>
      </c>
      <c r="AG820">
        <f>VLOOKUP($A820,'Final Team Off-Def Stats'!$A$2:$AQ$31, COLUMN('Final Team Off-Def Stats'!AG820), FALSE)</f>
        <v>20.7</v>
      </c>
      <c r="AH820">
        <f>VLOOKUP($A820,'Final Team Off-Def Stats'!$A$2:$AQ$31, COLUMN('Final Team Off-Def Stats'!AH820), FALSE)</f>
        <v>0.76700000000000002</v>
      </c>
      <c r="AI820">
        <f>VLOOKUP($A820,'Final Team Off-Def Stats'!$A$2:$AQ$31, COLUMN('Final Team Off-Def Stats'!AI820), FALSE)</f>
        <v>11.3</v>
      </c>
      <c r="AJ820">
        <f>VLOOKUP($A820,'Final Team Off-Def Stats'!$A$2:$AQ$31, COLUMN('Final Team Off-Def Stats'!AJ820), FALSE)</f>
        <v>35.200000000000003</v>
      </c>
      <c r="AK820">
        <f>VLOOKUP($A820,'Final Team Off-Def Stats'!$A$2:$AQ$31, COLUMN('Final Team Off-Def Stats'!AK820), FALSE)</f>
        <v>46.5</v>
      </c>
      <c r="AL820">
        <f>VLOOKUP($A820,'Final Team Off-Def Stats'!$A$2:$AQ$31, COLUMN('Final Team Off-Def Stats'!AL820), FALSE)</f>
        <v>23.9</v>
      </c>
      <c r="AM820">
        <f>VLOOKUP($A820,'Final Team Off-Def Stats'!$A$2:$AQ$31, COLUMN('Final Team Off-Def Stats'!AM820), FALSE)</f>
        <v>7.3</v>
      </c>
      <c r="AN820">
        <f>VLOOKUP($A820,'Final Team Off-Def Stats'!$A$2:$AQ$31, COLUMN('Final Team Off-Def Stats'!AN820), FALSE)</f>
        <v>4.9000000000000004</v>
      </c>
      <c r="AO820">
        <f>VLOOKUP($A820,'Final Team Off-Def Stats'!$A$2:$AQ$31, COLUMN('Final Team Off-Def Stats'!AO820), FALSE)</f>
        <v>13.7</v>
      </c>
      <c r="AP820">
        <f>VLOOKUP($A820,'Final Team Off-Def Stats'!$A$2:$AQ$31, COLUMN('Final Team Off-Def Stats'!AP820), FALSE)</f>
        <v>18.8</v>
      </c>
      <c r="AQ820">
        <f>VLOOKUP($A820,'Final Team Off-Def Stats'!$A$2:$AQ$31, COLUMN('Final Team Off-Def Stats'!AQ820), FALSE)</f>
        <v>112.3</v>
      </c>
      <c r="AR820" t="s">
        <v>421</v>
      </c>
      <c r="AS820">
        <f>VLOOKUP($AR820,'Final Team Off-Def Stats'!$A$2:$AQ$31, COLUMN('Final Team Off-Def Stats'!B822), FALSE)</f>
        <v>41.2</v>
      </c>
      <c r="AT820">
        <f>VLOOKUP($AR820,'Final Team Off-Def Stats'!$A$2:$AQ$31, COLUMN('Final Team Off-Def Stats'!C822), FALSE)</f>
        <v>87.8</v>
      </c>
      <c r="AU820">
        <f>VLOOKUP($AR820,'Final Team Off-Def Stats'!$A$2:$AQ$31, COLUMN('Final Team Off-Def Stats'!D822), FALSE)</f>
        <v>0.46899999999999997</v>
      </c>
      <c r="AV820">
        <f>VLOOKUP($AR820,'Final Team Off-Def Stats'!$A$2:$AQ$31, COLUMN('Final Team Off-Def Stats'!E822), FALSE)</f>
        <v>12.1</v>
      </c>
      <c r="AW820">
        <f>VLOOKUP($AR820,'Final Team Off-Def Stats'!$A$2:$AQ$31, COLUMN('Final Team Off-Def Stats'!F822), FALSE)</f>
        <v>34</v>
      </c>
      <c r="AX820">
        <f>VLOOKUP($AR820,'Final Team Off-Def Stats'!$A$2:$AQ$31, COLUMN('Final Team Off-Def Stats'!G822), FALSE)</f>
        <v>0.35499999999999998</v>
      </c>
      <c r="AY820">
        <f>VLOOKUP($AR820,'Final Team Off-Def Stats'!$A$2:$AQ$31, COLUMN('Final Team Off-Def Stats'!H822), FALSE)</f>
        <v>29.1</v>
      </c>
      <c r="AZ820">
        <f>VLOOKUP($AR820,'Final Team Off-Def Stats'!$A$2:$AQ$31, COLUMN('Final Team Off-Def Stats'!I822), FALSE)</f>
        <v>53.8</v>
      </c>
      <c r="BA820">
        <f>VLOOKUP($AR820,'Final Team Off-Def Stats'!$A$2:$AQ$31, COLUMN('Final Team Off-Def Stats'!J822), FALSE)</f>
        <v>0.54100000000000004</v>
      </c>
      <c r="BB820">
        <f>VLOOKUP($AR820,'Final Team Off-Def Stats'!$A$2:$AQ$31, COLUMN('Final Team Off-Def Stats'!K822), FALSE)</f>
        <v>17.399999999999999</v>
      </c>
      <c r="BC820">
        <f>VLOOKUP($AR820,'Final Team Off-Def Stats'!$A$2:$AQ$31, COLUMN('Final Team Off-Def Stats'!L822), FALSE)</f>
        <v>22.9</v>
      </c>
      <c r="BD820">
        <f>VLOOKUP($AR820,'Final Team Off-Def Stats'!$A$2:$AQ$31, COLUMN('Final Team Off-Def Stats'!M822), FALSE)</f>
        <v>0.76</v>
      </c>
      <c r="BE820">
        <f>VLOOKUP($AR820,'Final Team Off-Def Stats'!$A$2:$AQ$31, COLUMN('Final Team Off-Def Stats'!N822), FALSE)</f>
        <v>10.6</v>
      </c>
      <c r="BF820">
        <f>VLOOKUP($AR820,'Final Team Off-Def Stats'!$A$2:$AQ$31, COLUMN('Final Team Off-Def Stats'!O822), FALSE)</f>
        <v>35.299999999999997</v>
      </c>
      <c r="BG820">
        <f>VLOOKUP($AR820,'Final Team Off-Def Stats'!$A$2:$AQ$31, COLUMN('Final Team Off-Def Stats'!P822), FALSE)</f>
        <v>45.9</v>
      </c>
      <c r="BH820">
        <f>VLOOKUP($AR820,'Final Team Off-Def Stats'!$A$2:$AQ$31, COLUMN('Final Team Off-Def Stats'!Q822), FALSE)</f>
        <v>26.1</v>
      </c>
      <c r="BI820">
        <f>VLOOKUP($AR820,'Final Team Off-Def Stats'!$A$2:$AQ$31, COLUMN('Final Team Off-Def Stats'!R822), FALSE)</f>
        <v>7.3</v>
      </c>
      <c r="BJ820">
        <f>VLOOKUP($AR820,'Final Team Off-Def Stats'!$A$2:$AQ$31, COLUMN('Final Team Off-Def Stats'!S822), FALSE)</f>
        <v>4.3</v>
      </c>
      <c r="BK820">
        <f>VLOOKUP($AR820,'Final Team Off-Def Stats'!$A$2:$AQ$31, COLUMN('Final Team Off-Def Stats'!T822), FALSE)</f>
        <v>14.9</v>
      </c>
      <c r="BL820">
        <f>VLOOKUP($AR820,'Final Team Off-Def Stats'!$A$2:$AQ$31, COLUMN('Final Team Off-Def Stats'!U822), FALSE)</f>
        <v>18.100000000000001</v>
      </c>
      <c r="BM820">
        <f>VLOOKUP($AR820,'Final Team Off-Def Stats'!$A$2:$AQ$31, COLUMN('Final Team Off-Def Stats'!V822), FALSE)</f>
        <v>111.9</v>
      </c>
      <c r="BN820">
        <f>VLOOKUP($AR820,'Final Team Off-Def Stats'!$A$2:$AQ$31, COLUMN('Final Team Off-Def Stats'!W822), FALSE)</f>
        <v>41</v>
      </c>
      <c r="BO820">
        <f>VLOOKUP($AR820,'Final Team Off-Def Stats'!$A$2:$AQ$31, COLUMN('Final Team Off-Def Stats'!X822), FALSE)</f>
        <v>90.5</v>
      </c>
      <c r="BP820">
        <f>VLOOKUP($AR820,'Final Team Off-Def Stats'!$A$2:$AQ$31, COLUMN('Final Team Off-Def Stats'!Y822), FALSE)</f>
        <v>0.45200000000000001</v>
      </c>
      <c r="BQ820">
        <f>VLOOKUP($AR820,'Final Team Off-Def Stats'!$A$2:$AQ$31, COLUMN('Final Team Off-Def Stats'!Z822), FALSE)</f>
        <v>12.1</v>
      </c>
      <c r="BR820">
        <f>VLOOKUP($AR820,'Final Team Off-Def Stats'!$A$2:$AQ$31, COLUMN('Final Team Off-Def Stats'!AA822), FALSE)</f>
        <v>34.4</v>
      </c>
      <c r="BS820">
        <f>VLOOKUP($AR820,'Final Team Off-Def Stats'!$A$2:$AQ$31, COLUMN('Final Team Off-Def Stats'!AB822), FALSE)</f>
        <v>0.35299999999999998</v>
      </c>
      <c r="BT820">
        <f>VLOOKUP($AR820,'Final Team Off-Def Stats'!$A$2:$AQ$31, COLUMN('Final Team Off-Def Stats'!AC822), FALSE)</f>
        <v>28.8</v>
      </c>
      <c r="BU820">
        <f>VLOOKUP($AR820,'Final Team Off-Def Stats'!$A$2:$AQ$31, COLUMN('Final Team Off-Def Stats'!AD822), FALSE)</f>
        <v>56.1</v>
      </c>
      <c r="BV820">
        <f>VLOOKUP($AR820,'Final Team Off-Def Stats'!$A$2:$AQ$31, COLUMN('Final Team Off-Def Stats'!AE822), FALSE)</f>
        <v>0.51400000000000001</v>
      </c>
      <c r="BW820">
        <f>VLOOKUP($AR820,'Final Team Off-Def Stats'!$A$2:$AQ$31, COLUMN('Final Team Off-Def Stats'!AF822), FALSE)</f>
        <v>15.6</v>
      </c>
      <c r="BX820">
        <f>VLOOKUP($AR820,'Final Team Off-Def Stats'!$A$2:$AQ$31, COLUMN('Final Team Off-Def Stats'!AG822), FALSE)</f>
        <v>20.100000000000001</v>
      </c>
      <c r="BY820">
        <f>VLOOKUP($AR820,'Final Team Off-Def Stats'!$A$2:$AQ$31, COLUMN('Final Team Off-Def Stats'!AH822), FALSE)</f>
        <v>0.77400000000000002</v>
      </c>
      <c r="BZ820">
        <f>VLOOKUP($AR820,'Final Team Off-Def Stats'!$A$2:$AQ$31, COLUMN('Final Team Off-Def Stats'!AI822), FALSE)</f>
        <v>10.9</v>
      </c>
      <c r="CA820">
        <f>VLOOKUP($AR820,'Final Team Off-Def Stats'!$A$2:$AQ$31, COLUMN('Final Team Off-Def Stats'!AJ822), FALSE)</f>
        <v>33.6</v>
      </c>
      <c r="CB820">
        <f>VLOOKUP($AR820,'Final Team Off-Def Stats'!$A$2:$AQ$31, COLUMN('Final Team Off-Def Stats'!AK822), FALSE)</f>
        <v>44.5</v>
      </c>
      <c r="CC820">
        <f>VLOOKUP($AR820,'Final Team Off-Def Stats'!$A$2:$AQ$31, COLUMN('Final Team Off-Def Stats'!AL822), FALSE)</f>
        <v>25</v>
      </c>
      <c r="CD820">
        <f>VLOOKUP($AR820,'Final Team Off-Def Stats'!$A$2:$AQ$31, COLUMN('Final Team Off-Def Stats'!AM822), FALSE)</f>
        <v>8.6999999999999993</v>
      </c>
      <c r="CE820">
        <f>VLOOKUP($AR820,'Final Team Off-Def Stats'!$A$2:$AQ$31, COLUMN('Final Team Off-Def Stats'!AN822), FALSE)</f>
        <v>4.8</v>
      </c>
      <c r="CF820">
        <f>VLOOKUP($AR820,'Final Team Off-Def Stats'!$A$2:$AQ$31, COLUMN('Final Team Off-Def Stats'!AO822), FALSE)</f>
        <v>13.9</v>
      </c>
      <c r="CG820">
        <f>VLOOKUP($AR820,'Final Team Off-Def Stats'!$A$2:$AQ$31, COLUMN('Final Team Off-Def Stats'!AP822), FALSE)</f>
        <v>20.7</v>
      </c>
      <c r="CH820">
        <f>VLOOKUP($AR820,'Final Team Off-Def Stats'!$A$2:$AQ$31, COLUMN('Final Team Off-Def Stats'!AQ822), FALSE)</f>
        <v>109.7</v>
      </c>
      <c r="CI820" t="s">
        <v>542</v>
      </c>
    </row>
    <row r="821" spans="1:87" x14ac:dyDescent="0.35">
      <c r="A821" t="s">
        <v>511</v>
      </c>
      <c r="B821">
        <f>VLOOKUP($A821,'Final Team Off-Def Stats'!$A$2:$AQ$31, COLUMN('Final Team Off-Def Stats'!B821), FALSE)</f>
        <v>42.3</v>
      </c>
      <c r="C821">
        <f>VLOOKUP($A821,'Final Team Off-Def Stats'!$A$2:$AQ$31, COLUMN('Final Team Off-Def Stats'!C821), FALSE)</f>
        <v>88.2</v>
      </c>
      <c r="D821">
        <f>VLOOKUP($A821,'Final Team Off-Def Stats'!$A$2:$AQ$31, COLUMN('Final Team Off-Def Stats'!D821), FALSE)</f>
        <v>0.48</v>
      </c>
      <c r="E821">
        <f>VLOOKUP($A821,'Final Team Off-Def Stats'!$A$2:$AQ$31, COLUMN('Final Team Off-Def Stats'!E821), FALSE)</f>
        <v>10.8</v>
      </c>
      <c r="F821">
        <f>VLOOKUP($A821,'Final Team Off-Def Stats'!$A$2:$AQ$31, COLUMN('Final Team Off-Def Stats'!F821), FALSE)</f>
        <v>29.3</v>
      </c>
      <c r="G821">
        <f>VLOOKUP($A821,'Final Team Off-Def Stats'!$A$2:$AQ$31, COLUMN('Final Team Off-Def Stats'!G821), FALSE)</f>
        <v>0.36899999999999999</v>
      </c>
      <c r="H821">
        <f>VLOOKUP($A821,'Final Team Off-Def Stats'!$A$2:$AQ$31, COLUMN('Final Team Off-Def Stats'!H821), FALSE)</f>
        <v>31.6</v>
      </c>
      <c r="I821">
        <f>VLOOKUP($A821,'Final Team Off-Def Stats'!$A$2:$AQ$31, COLUMN('Final Team Off-Def Stats'!I821), FALSE)</f>
        <v>58.9</v>
      </c>
      <c r="J821">
        <f>VLOOKUP($A821,'Final Team Off-Def Stats'!$A$2:$AQ$31, COLUMN('Final Team Off-Def Stats'!J821), FALSE)</f>
        <v>0.53500000000000003</v>
      </c>
      <c r="K821">
        <f>VLOOKUP($A821,'Final Team Off-Def Stats'!$A$2:$AQ$31, COLUMN('Final Team Off-Def Stats'!K821), FALSE)</f>
        <v>17.8</v>
      </c>
      <c r="L821">
        <f>VLOOKUP($A821,'Final Team Off-Def Stats'!$A$2:$AQ$31, COLUMN('Final Team Off-Def Stats'!L821), FALSE)</f>
        <v>21.9</v>
      </c>
      <c r="M821">
        <f>VLOOKUP($A821,'Final Team Off-Def Stats'!$A$2:$AQ$31, COLUMN('Final Team Off-Def Stats'!M821), FALSE)</f>
        <v>0.81299999999999994</v>
      </c>
      <c r="N821">
        <f>VLOOKUP($A821,'Final Team Off-Def Stats'!$A$2:$AQ$31, COLUMN('Final Team Off-Def Stats'!N821), FALSE)</f>
        <v>8.8000000000000007</v>
      </c>
      <c r="O821">
        <f>VLOOKUP($A821,'Final Team Off-Def Stats'!$A$2:$AQ$31, COLUMN('Final Team Off-Def Stats'!O821), FALSE)</f>
        <v>34.200000000000003</v>
      </c>
      <c r="P821">
        <f>VLOOKUP($A821,'Final Team Off-Def Stats'!$A$2:$AQ$31, COLUMN('Final Team Off-Def Stats'!P821), FALSE)</f>
        <v>42.9</v>
      </c>
      <c r="Q821">
        <f>VLOOKUP($A821,'Final Team Off-Def Stats'!$A$2:$AQ$31, COLUMN('Final Team Off-Def Stats'!Q821), FALSE)</f>
        <v>24.2</v>
      </c>
      <c r="R821">
        <f>VLOOKUP($A821,'Final Team Off-Def Stats'!$A$2:$AQ$31, COLUMN('Final Team Off-Def Stats'!R821), FALSE)</f>
        <v>7.2</v>
      </c>
      <c r="S821">
        <f>VLOOKUP($A821,'Final Team Off-Def Stats'!$A$2:$AQ$31, COLUMN('Final Team Off-Def Stats'!S821), FALSE)</f>
        <v>4.2</v>
      </c>
      <c r="T821">
        <f>VLOOKUP($A821,'Final Team Off-Def Stats'!$A$2:$AQ$31, COLUMN('Final Team Off-Def Stats'!T821), FALSE)</f>
        <v>13</v>
      </c>
      <c r="U821">
        <f>VLOOKUP($A821,'Final Team Off-Def Stats'!$A$2:$AQ$31, COLUMN('Final Team Off-Def Stats'!U821), FALSE)</f>
        <v>19.100000000000001</v>
      </c>
      <c r="V821">
        <f>VLOOKUP($A821,'Final Team Off-Def Stats'!$A$2:$AQ$31, COLUMN('Final Team Off-Def Stats'!V821), FALSE)</f>
        <v>113.2</v>
      </c>
      <c r="W821">
        <f>VLOOKUP($A821,'Final Team Off-Def Stats'!$A$2:$AQ$31, COLUMN('Final Team Off-Def Stats'!W821), FALSE)</f>
        <v>42</v>
      </c>
      <c r="X821">
        <f>VLOOKUP($A821,'Final Team Off-Def Stats'!$A$2:$AQ$31, COLUMN('Final Team Off-Def Stats'!X821), FALSE)</f>
        <v>88.7</v>
      </c>
      <c r="Y821">
        <f>VLOOKUP($A821,'Final Team Off-Def Stats'!$A$2:$AQ$31, COLUMN('Final Team Off-Def Stats'!Y821), FALSE)</f>
        <v>0.47399999999999998</v>
      </c>
      <c r="Z821">
        <f>VLOOKUP($A821,'Final Team Off-Def Stats'!$A$2:$AQ$31, COLUMN('Final Team Off-Def Stats'!Z821), FALSE)</f>
        <v>11.9</v>
      </c>
      <c r="AA821">
        <f>VLOOKUP($A821,'Final Team Off-Def Stats'!$A$2:$AQ$31, COLUMN('Final Team Off-Def Stats'!AA821), FALSE)</f>
        <v>32.4</v>
      </c>
      <c r="AB821">
        <f>VLOOKUP($A821,'Final Team Off-Def Stats'!$A$2:$AQ$31, COLUMN('Final Team Off-Def Stats'!AB821), FALSE)</f>
        <v>0.36599999999999999</v>
      </c>
      <c r="AC821">
        <f>VLOOKUP($A821,'Final Team Off-Def Stats'!$A$2:$AQ$31, COLUMN('Final Team Off-Def Stats'!AC821), FALSE)</f>
        <v>30.2</v>
      </c>
      <c r="AD821">
        <f>VLOOKUP($A821,'Final Team Off-Def Stats'!$A$2:$AQ$31, COLUMN('Final Team Off-Def Stats'!AD821), FALSE)</f>
        <v>56.3</v>
      </c>
      <c r="AE821">
        <f>VLOOKUP($A821,'Final Team Off-Def Stats'!$A$2:$AQ$31, COLUMN('Final Team Off-Def Stats'!AE821), FALSE)</f>
        <v>0.53600000000000003</v>
      </c>
      <c r="AF821">
        <f>VLOOKUP($A821,'Final Team Off-Def Stats'!$A$2:$AQ$31, COLUMN('Final Team Off-Def Stats'!AF821), FALSE)</f>
        <v>17.7</v>
      </c>
      <c r="AG821">
        <f>VLOOKUP($A821,'Final Team Off-Def Stats'!$A$2:$AQ$31, COLUMN('Final Team Off-Def Stats'!AG821), FALSE)</f>
        <v>22.3</v>
      </c>
      <c r="AH821">
        <f>VLOOKUP($A821,'Final Team Off-Def Stats'!$A$2:$AQ$31, COLUMN('Final Team Off-Def Stats'!AH821), FALSE)</f>
        <v>0.79500000000000004</v>
      </c>
      <c r="AI821">
        <f>VLOOKUP($A821,'Final Team Off-Def Stats'!$A$2:$AQ$31, COLUMN('Final Team Off-Def Stats'!AI821), FALSE)</f>
        <v>9.5</v>
      </c>
      <c r="AJ821">
        <f>VLOOKUP($A821,'Final Team Off-Def Stats'!$A$2:$AQ$31, COLUMN('Final Team Off-Def Stats'!AJ821), FALSE)</f>
        <v>34.4</v>
      </c>
      <c r="AK821">
        <f>VLOOKUP($A821,'Final Team Off-Def Stats'!$A$2:$AQ$31, COLUMN('Final Team Off-Def Stats'!AK821), FALSE)</f>
        <v>43.8</v>
      </c>
      <c r="AL821">
        <f>VLOOKUP($A821,'Final Team Off-Def Stats'!$A$2:$AQ$31, COLUMN('Final Team Off-Def Stats'!AL821), FALSE)</f>
        <v>25.4</v>
      </c>
      <c r="AM821">
        <f>VLOOKUP($A821,'Final Team Off-Def Stats'!$A$2:$AQ$31, COLUMN('Final Team Off-Def Stats'!AM821), FALSE)</f>
        <v>7.2</v>
      </c>
      <c r="AN821">
        <f>VLOOKUP($A821,'Final Team Off-Def Stats'!$A$2:$AQ$31, COLUMN('Final Team Off-Def Stats'!AN821), FALSE)</f>
        <v>5.0999999999999996</v>
      </c>
      <c r="AO821">
        <f>VLOOKUP($A821,'Final Team Off-Def Stats'!$A$2:$AQ$31, COLUMN('Final Team Off-Def Stats'!AO821), FALSE)</f>
        <v>13.3</v>
      </c>
      <c r="AP821">
        <f>VLOOKUP($A821,'Final Team Off-Def Stats'!$A$2:$AQ$31, COLUMN('Final Team Off-Def Stats'!AP821), FALSE)</f>
        <v>18.399999999999999</v>
      </c>
      <c r="AQ821">
        <f>VLOOKUP($A821,'Final Team Off-Def Stats'!$A$2:$AQ$31, COLUMN('Final Team Off-Def Stats'!AQ821), FALSE)</f>
        <v>113.6</v>
      </c>
      <c r="AR821" t="s">
        <v>447</v>
      </c>
      <c r="AS821">
        <f>VLOOKUP($AR821,'Final Team Off-Def Stats'!$A$2:$AQ$31, COLUMN('Final Team Off-Def Stats'!B823), FALSE)</f>
        <v>42.3</v>
      </c>
      <c r="AT821">
        <f>VLOOKUP($AR821,'Final Team Off-Def Stats'!$A$2:$AQ$31, COLUMN('Final Team Off-Def Stats'!C823), FALSE)</f>
        <v>90.5</v>
      </c>
      <c r="AU821">
        <f>VLOOKUP($AR821,'Final Team Off-Def Stats'!$A$2:$AQ$31, COLUMN('Final Team Off-Def Stats'!D823), FALSE)</f>
        <v>0.46800000000000003</v>
      </c>
      <c r="AV821">
        <f>VLOOKUP($AR821,'Final Team Off-Def Stats'!$A$2:$AQ$31, COLUMN('Final Team Off-Def Stats'!E823), FALSE)</f>
        <v>13.8</v>
      </c>
      <c r="AW821">
        <f>VLOOKUP($AR821,'Final Team Off-Def Stats'!$A$2:$AQ$31, COLUMN('Final Team Off-Def Stats'!F823), FALSE)</f>
        <v>37.799999999999997</v>
      </c>
      <c r="AX821">
        <f>VLOOKUP($AR821,'Final Team Off-Def Stats'!$A$2:$AQ$31, COLUMN('Final Team Off-Def Stats'!G823), FALSE)</f>
        <v>0.36499999999999999</v>
      </c>
      <c r="AY821">
        <f>VLOOKUP($AR821,'Final Team Off-Def Stats'!$A$2:$AQ$31, COLUMN('Final Team Off-Def Stats'!H823), FALSE)</f>
        <v>28.5</v>
      </c>
      <c r="AZ821">
        <f>VLOOKUP($AR821,'Final Team Off-Def Stats'!$A$2:$AQ$31, COLUMN('Final Team Off-Def Stats'!I823), FALSE)</f>
        <v>52.7</v>
      </c>
      <c r="BA821">
        <f>VLOOKUP($AR821,'Final Team Off-Def Stats'!$A$2:$AQ$31, COLUMN('Final Team Off-Def Stats'!J823), FALSE)</f>
        <v>0.54200000000000004</v>
      </c>
      <c r="BB821">
        <f>VLOOKUP($AR821,'Final Team Off-Def Stats'!$A$2:$AQ$31, COLUMN('Final Team Off-Def Stats'!K823), FALSE)</f>
        <v>15.7</v>
      </c>
      <c r="BC821">
        <f>VLOOKUP($AR821,'Final Team Off-Def Stats'!$A$2:$AQ$31, COLUMN('Final Team Off-Def Stats'!L823), FALSE)</f>
        <v>21.2</v>
      </c>
      <c r="BD821">
        <f>VLOOKUP($AR821,'Final Team Off-Def Stats'!$A$2:$AQ$31, COLUMN('Final Team Off-Def Stats'!M823), FALSE)</f>
        <v>0.74</v>
      </c>
      <c r="BE821">
        <f>VLOOKUP($AR821,'Final Team Off-Def Stats'!$A$2:$AQ$31, COLUMN('Final Team Off-Def Stats'!N823), FALSE)</f>
        <v>10.7</v>
      </c>
      <c r="BF821">
        <f>VLOOKUP($AR821,'Final Team Off-Def Stats'!$A$2:$AQ$31, COLUMN('Final Team Off-Def Stats'!O823), FALSE)</f>
        <v>33.4</v>
      </c>
      <c r="BG821">
        <f>VLOOKUP($AR821,'Final Team Off-Def Stats'!$A$2:$AQ$31, COLUMN('Final Team Off-Def Stats'!P823), FALSE)</f>
        <v>44.1</v>
      </c>
      <c r="BH821">
        <f>VLOOKUP($AR821,'Final Team Off-Def Stats'!$A$2:$AQ$31, COLUMN('Final Team Off-Def Stats'!Q823), FALSE)</f>
        <v>27.8</v>
      </c>
      <c r="BI821">
        <f>VLOOKUP($AR821,'Final Team Off-Def Stats'!$A$2:$AQ$31, COLUMN('Final Team Off-Def Stats'!R823), FALSE)</f>
        <v>8.5</v>
      </c>
      <c r="BJ821">
        <f>VLOOKUP($AR821,'Final Team Off-Def Stats'!$A$2:$AQ$31, COLUMN('Final Team Off-Def Stats'!S823), FALSE)</f>
        <v>4.9000000000000004</v>
      </c>
      <c r="BK821">
        <f>VLOOKUP($AR821,'Final Team Off-Def Stats'!$A$2:$AQ$31, COLUMN('Final Team Off-Def Stats'!T823), FALSE)</f>
        <v>13.1</v>
      </c>
      <c r="BL821">
        <f>VLOOKUP($AR821,'Final Team Off-Def Stats'!$A$2:$AQ$31, COLUMN('Final Team Off-Def Stats'!U823), FALSE)</f>
        <v>19.7</v>
      </c>
      <c r="BM821">
        <f>VLOOKUP($AR821,'Final Team Off-Def Stats'!$A$2:$AQ$31, COLUMN('Final Team Off-Def Stats'!V823), FALSE)</f>
        <v>114.1</v>
      </c>
      <c r="BN821">
        <f>VLOOKUP($AR821,'Final Team Off-Def Stats'!$A$2:$AQ$31, COLUMN('Final Team Off-Def Stats'!W823), FALSE)</f>
        <v>41.6</v>
      </c>
      <c r="BO821">
        <f>VLOOKUP($AR821,'Final Team Off-Def Stats'!$A$2:$AQ$31, COLUMN('Final Team Off-Def Stats'!X823), FALSE)</f>
        <v>89.2</v>
      </c>
      <c r="BP821">
        <f>VLOOKUP($AR821,'Final Team Off-Def Stats'!$A$2:$AQ$31, COLUMN('Final Team Off-Def Stats'!Y823), FALSE)</f>
        <v>0.46600000000000003</v>
      </c>
      <c r="BQ821">
        <f>VLOOKUP($AR821,'Final Team Off-Def Stats'!$A$2:$AQ$31, COLUMN('Final Team Off-Def Stats'!Z823), FALSE)</f>
        <v>13.9</v>
      </c>
      <c r="BR821">
        <f>VLOOKUP($AR821,'Final Team Off-Def Stats'!$A$2:$AQ$31, COLUMN('Final Team Off-Def Stats'!AA823), FALSE)</f>
        <v>38.299999999999997</v>
      </c>
      <c r="BS821">
        <f>VLOOKUP($AR821,'Final Team Off-Def Stats'!$A$2:$AQ$31, COLUMN('Final Team Off-Def Stats'!AB823), FALSE)</f>
        <v>0.36199999999999999</v>
      </c>
      <c r="BT821">
        <f>VLOOKUP($AR821,'Final Team Off-Def Stats'!$A$2:$AQ$31, COLUMN('Final Team Off-Def Stats'!AC823), FALSE)</f>
        <v>27.7</v>
      </c>
      <c r="BU821">
        <f>VLOOKUP($AR821,'Final Team Off-Def Stats'!$A$2:$AQ$31, COLUMN('Final Team Off-Def Stats'!AD823), FALSE)</f>
        <v>50.9</v>
      </c>
      <c r="BV821">
        <f>VLOOKUP($AR821,'Final Team Off-Def Stats'!$A$2:$AQ$31, COLUMN('Final Team Off-Def Stats'!AE823), FALSE)</f>
        <v>0.54400000000000004</v>
      </c>
      <c r="BW821">
        <f>VLOOKUP($AR821,'Final Team Off-Def Stats'!$A$2:$AQ$31, COLUMN('Final Team Off-Def Stats'!AF823), FALSE)</f>
        <v>16.7</v>
      </c>
      <c r="BX821">
        <f>VLOOKUP($AR821,'Final Team Off-Def Stats'!$A$2:$AQ$31, COLUMN('Final Team Off-Def Stats'!AG823), FALSE)</f>
        <v>21.9</v>
      </c>
      <c r="BY821">
        <f>VLOOKUP($AR821,'Final Team Off-Def Stats'!$A$2:$AQ$31, COLUMN('Final Team Off-Def Stats'!AH823), FALSE)</f>
        <v>0.76300000000000001</v>
      </c>
      <c r="BZ821">
        <f>VLOOKUP($AR821,'Final Team Off-Def Stats'!$A$2:$AQ$31, COLUMN('Final Team Off-Def Stats'!AI823), FALSE)</f>
        <v>11.2</v>
      </c>
      <c r="CA821">
        <f>VLOOKUP($AR821,'Final Team Off-Def Stats'!$A$2:$AQ$31, COLUMN('Final Team Off-Def Stats'!AJ823), FALSE)</f>
        <v>35.200000000000003</v>
      </c>
      <c r="CB821">
        <f>VLOOKUP($AR821,'Final Team Off-Def Stats'!$A$2:$AQ$31, COLUMN('Final Team Off-Def Stats'!AK823), FALSE)</f>
        <v>46.5</v>
      </c>
      <c r="CC821">
        <f>VLOOKUP($AR821,'Final Team Off-Def Stats'!$A$2:$AQ$31, COLUMN('Final Team Off-Def Stats'!AL823), FALSE)</f>
        <v>26.2</v>
      </c>
      <c r="CD821">
        <f>VLOOKUP($AR821,'Final Team Off-Def Stats'!$A$2:$AQ$31, COLUMN('Final Team Off-Def Stats'!AM823), FALSE)</f>
        <v>7.4</v>
      </c>
      <c r="CE821">
        <f>VLOOKUP($AR821,'Final Team Off-Def Stats'!$A$2:$AQ$31, COLUMN('Final Team Off-Def Stats'!AN823), FALSE)</f>
        <v>4.5999999999999996</v>
      </c>
      <c r="CF821">
        <f>VLOOKUP($AR821,'Final Team Off-Def Stats'!$A$2:$AQ$31, COLUMN('Final Team Off-Def Stats'!AO823), FALSE)</f>
        <v>14.8</v>
      </c>
      <c r="CG821">
        <f>VLOOKUP($AR821,'Final Team Off-Def Stats'!$A$2:$AQ$31, COLUMN('Final Team Off-Def Stats'!AP823), FALSE)</f>
        <v>19.399999999999999</v>
      </c>
      <c r="CH821">
        <f>VLOOKUP($AR821,'Final Team Off-Def Stats'!$A$2:$AQ$31, COLUMN('Final Team Off-Def Stats'!AQ823), FALSE)</f>
        <v>113.7</v>
      </c>
      <c r="CI821" t="s">
        <v>543</v>
      </c>
    </row>
    <row r="822" spans="1:87" x14ac:dyDescent="0.35">
      <c r="A822" t="s">
        <v>500</v>
      </c>
      <c r="B822">
        <f>VLOOKUP($A822,'Final Team Off-Def Stats'!$A$2:$AQ$31, COLUMN('Final Team Off-Def Stats'!B822), FALSE)</f>
        <v>41.9</v>
      </c>
      <c r="C822">
        <f>VLOOKUP($A822,'Final Team Off-Def Stats'!$A$2:$AQ$31, COLUMN('Final Team Off-Def Stats'!C822), FALSE)</f>
        <v>94.3</v>
      </c>
      <c r="D822">
        <f>VLOOKUP($A822,'Final Team Off-Def Stats'!$A$2:$AQ$31, COLUMN('Final Team Off-Def Stats'!D822), FALSE)</f>
        <v>0.44500000000000001</v>
      </c>
      <c r="E822">
        <f>VLOOKUP($A822,'Final Team Off-Def Stats'!$A$2:$AQ$31, COLUMN('Final Team Off-Def Stats'!E822), FALSE)</f>
        <v>12.3</v>
      </c>
      <c r="F822">
        <f>VLOOKUP($A822,'Final Team Off-Def Stats'!$A$2:$AQ$31, COLUMN('Final Team Off-Def Stats'!F822), FALSE)</f>
        <v>35.299999999999997</v>
      </c>
      <c r="G822">
        <f>VLOOKUP($A822,'Final Team Off-Def Stats'!$A$2:$AQ$31, COLUMN('Final Team Off-Def Stats'!G822), FALSE)</f>
        <v>0.34899999999999998</v>
      </c>
      <c r="H822">
        <f>VLOOKUP($A822,'Final Team Off-Def Stats'!$A$2:$AQ$31, COLUMN('Final Team Off-Def Stats'!H822), FALSE)</f>
        <v>29.6</v>
      </c>
      <c r="I822">
        <f>VLOOKUP($A822,'Final Team Off-Def Stats'!$A$2:$AQ$31, COLUMN('Final Team Off-Def Stats'!I822), FALSE)</f>
        <v>58.9</v>
      </c>
      <c r="J822">
        <f>VLOOKUP($A822,'Final Team Off-Def Stats'!$A$2:$AQ$31, COLUMN('Final Team Off-Def Stats'!J822), FALSE)</f>
        <v>0.503</v>
      </c>
      <c r="K822">
        <f>VLOOKUP($A822,'Final Team Off-Def Stats'!$A$2:$AQ$31, COLUMN('Final Team Off-Def Stats'!K822), FALSE)</f>
        <v>16.7</v>
      </c>
      <c r="L822">
        <f>VLOOKUP($A822,'Final Team Off-Def Stats'!$A$2:$AQ$31, COLUMN('Final Team Off-Def Stats'!L822), FALSE)</f>
        <v>22</v>
      </c>
      <c r="M822">
        <f>VLOOKUP($A822,'Final Team Off-Def Stats'!$A$2:$AQ$31, COLUMN('Final Team Off-Def Stats'!M822), FALSE)</f>
        <v>0.75900000000000001</v>
      </c>
      <c r="N822">
        <f>VLOOKUP($A822,'Final Team Off-Def Stats'!$A$2:$AQ$31, COLUMN('Final Team Off-Def Stats'!N822), FALSE)</f>
        <v>13.8</v>
      </c>
      <c r="O822">
        <f>VLOOKUP($A822,'Final Team Off-Def Stats'!$A$2:$AQ$31, COLUMN('Final Team Off-Def Stats'!O822), FALSE)</f>
        <v>33</v>
      </c>
      <c r="P822">
        <f>VLOOKUP($A822,'Final Team Off-Def Stats'!$A$2:$AQ$31, COLUMN('Final Team Off-Def Stats'!P822), FALSE)</f>
        <v>46.8</v>
      </c>
      <c r="Q822">
        <f>VLOOKUP($A822,'Final Team Off-Def Stats'!$A$2:$AQ$31, COLUMN('Final Team Off-Def Stats'!Q822), FALSE)</f>
        <v>22.8</v>
      </c>
      <c r="R822">
        <f>VLOOKUP($A822,'Final Team Off-Def Stats'!$A$2:$AQ$31, COLUMN('Final Team Off-Def Stats'!R822), FALSE)</f>
        <v>9.3000000000000007</v>
      </c>
      <c r="S822">
        <f>VLOOKUP($A822,'Final Team Off-Def Stats'!$A$2:$AQ$31, COLUMN('Final Team Off-Def Stats'!S822), FALSE)</f>
        <v>4.7</v>
      </c>
      <c r="T822">
        <f>VLOOKUP($A822,'Final Team Off-Def Stats'!$A$2:$AQ$31, COLUMN('Final Team Off-Def Stats'!T822), FALSE)</f>
        <v>12.9</v>
      </c>
      <c r="U822">
        <f>VLOOKUP($A822,'Final Team Off-Def Stats'!$A$2:$AQ$31, COLUMN('Final Team Off-Def Stats'!U822), FALSE)</f>
        <v>20.2</v>
      </c>
      <c r="V822">
        <f>VLOOKUP($A822,'Final Team Off-Def Stats'!$A$2:$AQ$31, COLUMN('Final Team Off-Def Stats'!V822), FALSE)</f>
        <v>112.9</v>
      </c>
      <c r="W822">
        <f>VLOOKUP($A822,'Final Team Off-Def Stats'!$A$2:$AQ$31, COLUMN('Final Team Off-Def Stats'!W822), FALSE)</f>
        <v>40.200000000000003</v>
      </c>
      <c r="X822">
        <f>VLOOKUP($A822,'Final Team Off-Def Stats'!$A$2:$AQ$31, COLUMN('Final Team Off-Def Stats'!X822), FALSE)</f>
        <v>87.1</v>
      </c>
      <c r="Y822">
        <f>VLOOKUP($A822,'Final Team Off-Def Stats'!$A$2:$AQ$31, COLUMN('Final Team Off-Def Stats'!Y822), FALSE)</f>
        <v>0.46200000000000002</v>
      </c>
      <c r="Z822">
        <f>VLOOKUP($A822,'Final Team Off-Def Stats'!$A$2:$AQ$31, COLUMN('Final Team Off-Def Stats'!Z822), FALSE)</f>
        <v>12.8</v>
      </c>
      <c r="AA822">
        <f>VLOOKUP($A822,'Final Team Off-Def Stats'!$A$2:$AQ$31, COLUMN('Final Team Off-Def Stats'!AA822), FALSE)</f>
        <v>36</v>
      </c>
      <c r="AB822">
        <f>VLOOKUP($A822,'Final Team Off-Def Stats'!$A$2:$AQ$31, COLUMN('Final Team Off-Def Stats'!AB822), FALSE)</f>
        <v>0.35399999999999998</v>
      </c>
      <c r="AC822">
        <f>VLOOKUP($A822,'Final Team Off-Def Stats'!$A$2:$AQ$31, COLUMN('Final Team Off-Def Stats'!AC822), FALSE)</f>
        <v>27.5</v>
      </c>
      <c r="AD822">
        <f>VLOOKUP($A822,'Final Team Off-Def Stats'!$A$2:$AQ$31, COLUMN('Final Team Off-Def Stats'!AD822), FALSE)</f>
        <v>51.1</v>
      </c>
      <c r="AE822">
        <f>VLOOKUP($A822,'Final Team Off-Def Stats'!$A$2:$AQ$31, COLUMN('Final Team Off-Def Stats'!AE822), FALSE)</f>
        <v>0.53800000000000003</v>
      </c>
      <c r="AF822">
        <f>VLOOKUP($A822,'Final Team Off-Def Stats'!$A$2:$AQ$31, COLUMN('Final Team Off-Def Stats'!AF822), FALSE)</f>
        <v>17.3</v>
      </c>
      <c r="AG822">
        <f>VLOOKUP($A822,'Final Team Off-Def Stats'!$A$2:$AQ$31, COLUMN('Final Team Off-Def Stats'!AG822), FALSE)</f>
        <v>21.9</v>
      </c>
      <c r="AH822">
        <f>VLOOKUP($A822,'Final Team Off-Def Stats'!$A$2:$AQ$31, COLUMN('Final Team Off-Def Stats'!AH822), FALSE)</f>
        <v>0.78900000000000003</v>
      </c>
      <c r="AI822">
        <f>VLOOKUP($A822,'Final Team Off-Def Stats'!$A$2:$AQ$31, COLUMN('Final Team Off-Def Stats'!AI822), FALSE)</f>
        <v>10.7</v>
      </c>
      <c r="AJ822">
        <f>VLOOKUP($A822,'Final Team Off-Def Stats'!$A$2:$AQ$31, COLUMN('Final Team Off-Def Stats'!AJ822), FALSE)</f>
        <v>34.799999999999997</v>
      </c>
      <c r="AK822">
        <f>VLOOKUP($A822,'Final Team Off-Def Stats'!$A$2:$AQ$31, COLUMN('Final Team Off-Def Stats'!AK822), FALSE)</f>
        <v>45.5</v>
      </c>
      <c r="AL822">
        <f>VLOOKUP($A822,'Final Team Off-Def Stats'!$A$2:$AQ$31, COLUMN('Final Team Off-Def Stats'!AL822), FALSE)</f>
        <v>26.1</v>
      </c>
      <c r="AM822">
        <f>VLOOKUP($A822,'Final Team Off-Def Stats'!$A$2:$AQ$31, COLUMN('Final Team Off-Def Stats'!AM822), FALSE)</f>
        <v>6.9</v>
      </c>
      <c r="AN822">
        <f>VLOOKUP($A822,'Final Team Off-Def Stats'!$A$2:$AQ$31, COLUMN('Final Team Off-Def Stats'!AN822), FALSE)</f>
        <v>5.2</v>
      </c>
      <c r="AO822">
        <f>VLOOKUP($A822,'Final Team Off-Def Stats'!$A$2:$AQ$31, COLUMN('Final Team Off-Def Stats'!AO822), FALSE)</f>
        <v>16.3</v>
      </c>
      <c r="AP822">
        <f>VLOOKUP($A822,'Final Team Off-Def Stats'!$A$2:$AQ$31, COLUMN('Final Team Off-Def Stats'!AP822), FALSE)</f>
        <v>19.7</v>
      </c>
      <c r="AQ822">
        <f>VLOOKUP($A822,'Final Team Off-Def Stats'!$A$2:$AQ$31, COLUMN('Final Team Off-Def Stats'!AQ822), FALSE)</f>
        <v>110.5</v>
      </c>
      <c r="AR822" t="s">
        <v>204</v>
      </c>
      <c r="AS822">
        <f>VLOOKUP($AR822,'Final Team Off-Def Stats'!$A$2:$AQ$31, COLUMN('Final Team Off-Def Stats'!B824), FALSE)</f>
        <v>38.6</v>
      </c>
      <c r="AT822">
        <f>VLOOKUP($AR822,'Final Team Off-Def Stats'!$A$2:$AQ$31, COLUMN('Final Team Off-Def Stats'!C824), FALSE)</f>
        <v>89.9</v>
      </c>
      <c r="AU822">
        <f>VLOOKUP($AR822,'Final Team Off-Def Stats'!$A$2:$AQ$31, COLUMN('Final Team Off-Def Stats'!D824), FALSE)</f>
        <v>0.43</v>
      </c>
      <c r="AV822">
        <f>VLOOKUP($AR822,'Final Team Off-Def Stats'!$A$2:$AQ$31, COLUMN('Final Team Off-Def Stats'!E824), FALSE)</f>
        <v>12.2</v>
      </c>
      <c r="AW822">
        <f>VLOOKUP($AR822,'Final Team Off-Def Stats'!$A$2:$AQ$31, COLUMN('Final Team Off-Def Stats'!F824), FALSE)</f>
        <v>37.700000000000003</v>
      </c>
      <c r="AX822">
        <f>VLOOKUP($AR822,'Final Team Off-Def Stats'!$A$2:$AQ$31, COLUMN('Final Team Off-Def Stats'!G824), FALSE)</f>
        <v>0.32300000000000001</v>
      </c>
      <c r="AY822">
        <f>VLOOKUP($AR822,'Final Team Off-Def Stats'!$A$2:$AQ$31, COLUMN('Final Team Off-Def Stats'!H824), FALSE)</f>
        <v>26.4</v>
      </c>
      <c r="AZ822">
        <f>VLOOKUP($AR822,'Final Team Off-Def Stats'!$A$2:$AQ$31, COLUMN('Final Team Off-Def Stats'!I824), FALSE)</f>
        <v>52.2</v>
      </c>
      <c r="BA822">
        <f>VLOOKUP($AR822,'Final Team Off-Def Stats'!$A$2:$AQ$31, COLUMN('Final Team Off-Def Stats'!J824), FALSE)</f>
        <v>0.50700000000000001</v>
      </c>
      <c r="BB822">
        <f>VLOOKUP($AR822,'Final Team Off-Def Stats'!$A$2:$AQ$31, COLUMN('Final Team Off-Def Stats'!K824), FALSE)</f>
        <v>15.2</v>
      </c>
      <c r="BC822">
        <f>VLOOKUP($AR822,'Final Team Off-Def Stats'!$A$2:$AQ$31, COLUMN('Final Team Off-Def Stats'!L824), FALSE)</f>
        <v>20.100000000000001</v>
      </c>
      <c r="BD822">
        <f>VLOOKUP($AR822,'Final Team Off-Def Stats'!$A$2:$AQ$31, COLUMN('Final Team Off-Def Stats'!M824), FALSE)</f>
        <v>0.75600000000000001</v>
      </c>
      <c r="BE822">
        <f>VLOOKUP($AR822,'Final Team Off-Def Stats'!$A$2:$AQ$31, COLUMN('Final Team Off-Def Stats'!N824), FALSE)</f>
        <v>10.5</v>
      </c>
      <c r="BF822">
        <f>VLOOKUP($AR822,'Final Team Off-Def Stats'!$A$2:$AQ$31, COLUMN('Final Team Off-Def Stats'!O824), FALSE)</f>
        <v>35.5</v>
      </c>
      <c r="BG822">
        <f>VLOOKUP($AR822,'Final Team Off-Def Stats'!$A$2:$AQ$31, COLUMN('Final Team Off-Def Stats'!P824), FALSE)</f>
        <v>46</v>
      </c>
      <c r="BH822">
        <f>VLOOKUP($AR822,'Final Team Off-Def Stats'!$A$2:$AQ$31, COLUMN('Final Team Off-Def Stats'!Q824), FALSE)</f>
        <v>22.4</v>
      </c>
      <c r="BI822">
        <f>VLOOKUP($AR822,'Final Team Off-Def Stats'!$A$2:$AQ$31, COLUMN('Final Team Off-Def Stats'!R824), FALSE)</f>
        <v>7.6</v>
      </c>
      <c r="BJ822">
        <f>VLOOKUP($AR822,'Final Team Off-Def Stats'!$A$2:$AQ$31, COLUMN('Final Team Off-Def Stats'!S824), FALSE)</f>
        <v>4.7</v>
      </c>
      <c r="BK822">
        <f>VLOOKUP($AR822,'Final Team Off-Def Stats'!$A$2:$AQ$31, COLUMN('Final Team Off-Def Stats'!T824), FALSE)</f>
        <v>14.1</v>
      </c>
      <c r="BL822">
        <f>VLOOKUP($AR822,'Final Team Off-Def Stats'!$A$2:$AQ$31, COLUMN('Final Team Off-Def Stats'!U824), FALSE)</f>
        <v>18.399999999999999</v>
      </c>
      <c r="BM822">
        <f>VLOOKUP($AR822,'Final Team Off-Def Stats'!$A$2:$AQ$31, COLUMN('Final Team Off-Def Stats'!V824), FALSE)</f>
        <v>104.6</v>
      </c>
      <c r="BN822">
        <f>VLOOKUP($AR822,'Final Team Off-Def Stats'!$A$2:$AQ$31, COLUMN('Final Team Off-Def Stats'!W824), FALSE)</f>
        <v>41.8</v>
      </c>
      <c r="BO822">
        <f>VLOOKUP($AR822,'Final Team Off-Def Stats'!$A$2:$AQ$31, COLUMN('Final Team Off-Def Stats'!X824), FALSE)</f>
        <v>91.3</v>
      </c>
      <c r="BP822">
        <f>VLOOKUP($AR822,'Final Team Off-Def Stats'!$A$2:$AQ$31, COLUMN('Final Team Off-Def Stats'!Y824), FALSE)</f>
        <v>0.45800000000000002</v>
      </c>
      <c r="BQ822">
        <f>VLOOKUP($AR822,'Final Team Off-Def Stats'!$A$2:$AQ$31, COLUMN('Final Team Off-Def Stats'!Z824), FALSE)</f>
        <v>13.7</v>
      </c>
      <c r="BR822">
        <f>VLOOKUP($AR822,'Final Team Off-Def Stats'!$A$2:$AQ$31, COLUMN('Final Team Off-Def Stats'!AA824), FALSE)</f>
        <v>39</v>
      </c>
      <c r="BS822">
        <f>VLOOKUP($AR822,'Final Team Off-Def Stats'!$A$2:$AQ$31, COLUMN('Final Team Off-Def Stats'!AB824), FALSE)</f>
        <v>0.35299999999999998</v>
      </c>
      <c r="BT822">
        <f>VLOOKUP($AR822,'Final Team Off-Def Stats'!$A$2:$AQ$31, COLUMN('Final Team Off-Def Stats'!AC824), FALSE)</f>
        <v>28</v>
      </c>
      <c r="BU822">
        <f>VLOOKUP($AR822,'Final Team Off-Def Stats'!$A$2:$AQ$31, COLUMN('Final Team Off-Def Stats'!AD824), FALSE)</f>
        <v>52.3</v>
      </c>
      <c r="BV822">
        <f>VLOOKUP($AR822,'Final Team Off-Def Stats'!$A$2:$AQ$31, COLUMN('Final Team Off-Def Stats'!AE824), FALSE)</f>
        <v>0.53600000000000003</v>
      </c>
      <c r="BW822">
        <f>VLOOKUP($AR822,'Final Team Off-Def Stats'!$A$2:$AQ$31, COLUMN('Final Team Off-Def Stats'!AF824), FALSE)</f>
        <v>15.4</v>
      </c>
      <c r="BX822">
        <f>VLOOKUP($AR822,'Final Team Off-Def Stats'!$A$2:$AQ$31, COLUMN('Final Team Off-Def Stats'!AG824), FALSE)</f>
        <v>20</v>
      </c>
      <c r="BY822">
        <f>VLOOKUP($AR822,'Final Team Off-Def Stats'!$A$2:$AQ$31, COLUMN('Final Team Off-Def Stats'!AH824), FALSE)</f>
        <v>0.77100000000000002</v>
      </c>
      <c r="BZ822">
        <f>VLOOKUP($AR822,'Final Team Off-Def Stats'!$A$2:$AQ$31, COLUMN('Final Team Off-Def Stats'!AI824), FALSE)</f>
        <v>11.1</v>
      </c>
      <c r="CA822">
        <f>VLOOKUP($AR822,'Final Team Off-Def Stats'!$A$2:$AQ$31, COLUMN('Final Team Off-Def Stats'!AJ824), FALSE)</f>
        <v>37.6</v>
      </c>
      <c r="CB822">
        <f>VLOOKUP($AR822,'Final Team Off-Def Stats'!$A$2:$AQ$31, COLUMN('Final Team Off-Def Stats'!AK824), FALSE)</f>
        <v>48.8</v>
      </c>
      <c r="CC822">
        <f>VLOOKUP($AR822,'Final Team Off-Def Stats'!$A$2:$AQ$31, COLUMN('Final Team Off-Def Stats'!AL824), FALSE)</f>
        <v>26.3</v>
      </c>
      <c r="CD822">
        <f>VLOOKUP($AR822,'Final Team Off-Def Stats'!$A$2:$AQ$31, COLUMN('Final Team Off-Def Stats'!AM824), FALSE)</f>
        <v>8.5</v>
      </c>
      <c r="CE822">
        <f>VLOOKUP($AR822,'Final Team Off-Def Stats'!$A$2:$AQ$31, COLUMN('Final Team Off-Def Stats'!AN824), FALSE)</f>
        <v>6</v>
      </c>
      <c r="CF822">
        <f>VLOOKUP($AR822,'Final Team Off-Def Stats'!$A$2:$AQ$31, COLUMN('Final Team Off-Def Stats'!AO824), FALSE)</f>
        <v>13.3</v>
      </c>
      <c r="CG822">
        <f>VLOOKUP($AR822,'Final Team Off-Def Stats'!$A$2:$AQ$31, COLUMN('Final Team Off-Def Stats'!AP824), FALSE)</f>
        <v>18</v>
      </c>
      <c r="CH822">
        <f>VLOOKUP($AR822,'Final Team Off-Def Stats'!$A$2:$AQ$31, COLUMN('Final Team Off-Def Stats'!AQ824), FALSE)</f>
        <v>112.8</v>
      </c>
      <c r="CI822" t="s">
        <v>543</v>
      </c>
    </row>
    <row r="823" spans="1:87" x14ac:dyDescent="0.35">
      <c r="A823" t="s">
        <v>315</v>
      </c>
      <c r="B823">
        <f>VLOOKUP($A823,'Final Team Off-Def Stats'!$A$2:$AQ$31, COLUMN('Final Team Off-Def Stats'!B823), FALSE)</f>
        <v>41</v>
      </c>
      <c r="C823">
        <f>VLOOKUP($A823,'Final Team Off-Def Stats'!$A$2:$AQ$31, COLUMN('Final Team Off-Def Stats'!C823), FALSE)</f>
        <v>87.3</v>
      </c>
      <c r="D823">
        <f>VLOOKUP($A823,'Final Team Off-Def Stats'!$A$2:$AQ$31, COLUMN('Final Team Off-Def Stats'!D823), FALSE)</f>
        <v>0.46899999999999997</v>
      </c>
      <c r="E823">
        <f>VLOOKUP($A823,'Final Team Off-Def Stats'!$A$2:$AQ$31, COLUMN('Final Team Off-Def Stats'!E823), FALSE)</f>
        <v>11.8</v>
      </c>
      <c r="F823">
        <f>VLOOKUP($A823,'Final Team Off-Def Stats'!$A$2:$AQ$31, COLUMN('Final Team Off-Def Stats'!F823), FALSE)</f>
        <v>33.9</v>
      </c>
      <c r="G823">
        <f>VLOOKUP($A823,'Final Team Off-Def Stats'!$A$2:$AQ$31, COLUMN('Final Team Off-Def Stats'!G823), FALSE)</f>
        <v>0.34699999999999998</v>
      </c>
      <c r="H823">
        <f>VLOOKUP($A823,'Final Team Off-Def Stats'!$A$2:$AQ$31, COLUMN('Final Team Off-Def Stats'!H823), FALSE)</f>
        <v>29.2</v>
      </c>
      <c r="I823">
        <f>VLOOKUP($A823,'Final Team Off-Def Stats'!$A$2:$AQ$31, COLUMN('Final Team Off-Def Stats'!I823), FALSE)</f>
        <v>53.4</v>
      </c>
      <c r="J823">
        <f>VLOOKUP($A823,'Final Team Off-Def Stats'!$A$2:$AQ$31, COLUMN('Final Team Off-Def Stats'!J823), FALSE)</f>
        <v>0.54600000000000004</v>
      </c>
      <c r="K823">
        <f>VLOOKUP($A823,'Final Team Off-Def Stats'!$A$2:$AQ$31, COLUMN('Final Team Off-Def Stats'!K823), FALSE)</f>
        <v>16.600000000000001</v>
      </c>
      <c r="L823">
        <f>VLOOKUP($A823,'Final Team Off-Def Stats'!$A$2:$AQ$31, COLUMN('Final Team Off-Def Stats'!L823), FALSE)</f>
        <v>22.6</v>
      </c>
      <c r="M823">
        <f>VLOOKUP($A823,'Final Team Off-Def Stats'!$A$2:$AQ$31, COLUMN('Final Team Off-Def Stats'!M823), FALSE)</f>
        <v>0.73199999999999998</v>
      </c>
      <c r="N823">
        <f>VLOOKUP($A823,'Final Team Off-Def Stats'!$A$2:$AQ$31, COLUMN('Final Team Off-Def Stats'!N823), FALSE)</f>
        <v>9.4</v>
      </c>
      <c r="O823">
        <f>VLOOKUP($A823,'Final Team Off-Def Stats'!$A$2:$AQ$31, COLUMN('Final Team Off-Def Stats'!O823), FALSE)</f>
        <v>33.9</v>
      </c>
      <c r="P823">
        <f>VLOOKUP($A823,'Final Team Off-Def Stats'!$A$2:$AQ$31, COLUMN('Final Team Off-Def Stats'!P823), FALSE)</f>
        <v>43.3</v>
      </c>
      <c r="Q823">
        <f>VLOOKUP($A823,'Final Team Off-Def Stats'!$A$2:$AQ$31, COLUMN('Final Team Off-Def Stats'!Q823), FALSE)</f>
        <v>23.6</v>
      </c>
      <c r="R823">
        <f>VLOOKUP($A823,'Final Team Off-Def Stats'!$A$2:$AQ$31, COLUMN('Final Team Off-Def Stats'!R823), FALSE)</f>
        <v>7.5</v>
      </c>
      <c r="S823">
        <f>VLOOKUP($A823,'Final Team Off-Def Stats'!$A$2:$AQ$31, COLUMN('Final Team Off-Def Stats'!S823), FALSE)</f>
        <v>5.0999999999999996</v>
      </c>
      <c r="T823">
        <f>VLOOKUP($A823,'Final Team Off-Def Stats'!$A$2:$AQ$31, COLUMN('Final Team Off-Def Stats'!T823), FALSE)</f>
        <v>14.3</v>
      </c>
      <c r="U823">
        <f>VLOOKUP($A823,'Final Team Off-Def Stats'!$A$2:$AQ$31, COLUMN('Final Team Off-Def Stats'!U823), FALSE)</f>
        <v>19.8</v>
      </c>
      <c r="V823">
        <f>VLOOKUP($A823,'Final Team Off-Def Stats'!$A$2:$AQ$31, COLUMN('Final Team Off-Def Stats'!V823), FALSE)</f>
        <v>110.3</v>
      </c>
      <c r="W823">
        <f>VLOOKUP($A823,'Final Team Off-Def Stats'!$A$2:$AQ$31, COLUMN('Final Team Off-Def Stats'!W823), FALSE)</f>
        <v>41.9</v>
      </c>
      <c r="X823">
        <f>VLOOKUP($A823,'Final Team Off-Def Stats'!$A$2:$AQ$31, COLUMN('Final Team Off-Def Stats'!X823), FALSE)</f>
        <v>89.1</v>
      </c>
      <c r="Y823">
        <f>VLOOKUP($A823,'Final Team Off-Def Stats'!$A$2:$AQ$31, COLUMN('Final Team Off-Def Stats'!Y823), FALSE)</f>
        <v>0.47</v>
      </c>
      <c r="Z823">
        <f>VLOOKUP($A823,'Final Team Off-Def Stats'!$A$2:$AQ$31, COLUMN('Final Team Off-Def Stats'!Z823), FALSE)</f>
        <v>12.4</v>
      </c>
      <c r="AA823">
        <f>VLOOKUP($A823,'Final Team Off-Def Stats'!$A$2:$AQ$31, COLUMN('Final Team Off-Def Stats'!AA823), FALSE)</f>
        <v>35.200000000000003</v>
      </c>
      <c r="AB823">
        <f>VLOOKUP($A823,'Final Team Off-Def Stats'!$A$2:$AQ$31, COLUMN('Final Team Off-Def Stats'!AB823), FALSE)</f>
        <v>0.35199999999999998</v>
      </c>
      <c r="AC823">
        <f>VLOOKUP($A823,'Final Team Off-Def Stats'!$A$2:$AQ$31, COLUMN('Final Team Off-Def Stats'!AC823), FALSE)</f>
        <v>29.5</v>
      </c>
      <c r="AD823">
        <f>VLOOKUP($A823,'Final Team Off-Def Stats'!$A$2:$AQ$31, COLUMN('Final Team Off-Def Stats'!AD823), FALSE)</f>
        <v>53.8</v>
      </c>
      <c r="AE823">
        <f>VLOOKUP($A823,'Final Team Off-Def Stats'!$A$2:$AQ$31, COLUMN('Final Team Off-Def Stats'!AE823), FALSE)</f>
        <v>0.54800000000000004</v>
      </c>
      <c r="AF823">
        <f>VLOOKUP($A823,'Final Team Off-Def Stats'!$A$2:$AQ$31, COLUMN('Final Team Off-Def Stats'!AF823), FALSE)</f>
        <v>17.100000000000001</v>
      </c>
      <c r="AG823">
        <f>VLOOKUP($A823,'Final Team Off-Def Stats'!$A$2:$AQ$31, COLUMN('Final Team Off-Def Stats'!AG823), FALSE)</f>
        <v>22.9</v>
      </c>
      <c r="AH823">
        <f>VLOOKUP($A823,'Final Team Off-Def Stats'!$A$2:$AQ$31, COLUMN('Final Team Off-Def Stats'!AH823), FALSE)</f>
        <v>0.747</v>
      </c>
      <c r="AI823">
        <f>VLOOKUP($A823,'Final Team Off-Def Stats'!$A$2:$AQ$31, COLUMN('Final Team Off-Def Stats'!AI823), FALSE)</f>
        <v>10.8</v>
      </c>
      <c r="AJ823">
        <f>VLOOKUP($A823,'Final Team Off-Def Stats'!$A$2:$AQ$31, COLUMN('Final Team Off-Def Stats'!AJ823), FALSE)</f>
        <v>35</v>
      </c>
      <c r="AK823">
        <f>VLOOKUP($A823,'Final Team Off-Def Stats'!$A$2:$AQ$31, COLUMN('Final Team Off-Def Stats'!AK823), FALSE)</f>
        <v>45.8</v>
      </c>
      <c r="AL823">
        <f>VLOOKUP($A823,'Final Team Off-Def Stats'!$A$2:$AQ$31, COLUMN('Final Team Off-Def Stats'!AL823), FALSE)</f>
        <v>25.8</v>
      </c>
      <c r="AM823">
        <f>VLOOKUP($A823,'Final Team Off-Def Stats'!$A$2:$AQ$31, COLUMN('Final Team Off-Def Stats'!AM823), FALSE)</f>
        <v>8.1999999999999993</v>
      </c>
      <c r="AN823">
        <f>VLOOKUP($A823,'Final Team Off-Def Stats'!$A$2:$AQ$31, COLUMN('Final Team Off-Def Stats'!AN823), FALSE)</f>
        <v>4.0999999999999996</v>
      </c>
      <c r="AO823">
        <f>VLOOKUP($A823,'Final Team Off-Def Stats'!$A$2:$AQ$31, COLUMN('Final Team Off-Def Stats'!AO823), FALSE)</f>
        <v>13.8</v>
      </c>
      <c r="AP823">
        <f>VLOOKUP($A823,'Final Team Off-Def Stats'!$A$2:$AQ$31, COLUMN('Final Team Off-Def Stats'!AP823), FALSE)</f>
        <v>19.8</v>
      </c>
      <c r="AQ823">
        <f>VLOOKUP($A823,'Final Team Off-Def Stats'!$A$2:$AQ$31, COLUMN('Final Team Off-Def Stats'!AQ823), FALSE)</f>
        <v>113.3</v>
      </c>
      <c r="AR823" t="s">
        <v>132</v>
      </c>
      <c r="AS823">
        <f>VLOOKUP($AR823,'Final Team Off-Def Stats'!$A$2:$AQ$31, COLUMN('Final Team Off-Def Stats'!B825), FALSE)</f>
        <v>39.1</v>
      </c>
      <c r="AT823">
        <f>VLOOKUP($AR823,'Final Team Off-Def Stats'!$A$2:$AQ$31, COLUMN('Final Team Off-Def Stats'!C825), FALSE)</f>
        <v>88.4</v>
      </c>
      <c r="AU823">
        <f>VLOOKUP($AR823,'Final Team Off-Def Stats'!$A$2:$AQ$31, COLUMN('Final Team Off-Def Stats'!D825), FALSE)</f>
        <v>0.442</v>
      </c>
      <c r="AV823">
        <f>VLOOKUP($AR823,'Final Team Off-Def Stats'!$A$2:$AQ$31, COLUMN('Final Team Off-Def Stats'!E825), FALSE)</f>
        <v>12.9</v>
      </c>
      <c r="AW823">
        <f>VLOOKUP($AR823,'Final Team Off-Def Stats'!$A$2:$AQ$31, COLUMN('Final Team Off-Def Stats'!F825), FALSE)</f>
        <v>37.4</v>
      </c>
      <c r="AX823">
        <f>VLOOKUP($AR823,'Final Team Off-Def Stats'!$A$2:$AQ$31, COLUMN('Final Team Off-Def Stats'!G825), FALSE)</f>
        <v>0.34599999999999997</v>
      </c>
      <c r="AY823">
        <f>VLOOKUP($AR823,'Final Team Off-Def Stats'!$A$2:$AQ$31, COLUMN('Final Team Off-Def Stats'!H825), FALSE)</f>
        <v>26.2</v>
      </c>
      <c r="AZ823">
        <f>VLOOKUP($AR823,'Final Team Off-Def Stats'!$A$2:$AQ$31, COLUMN('Final Team Off-Def Stats'!I825), FALSE)</f>
        <v>51.1</v>
      </c>
      <c r="BA823">
        <f>VLOOKUP($AR823,'Final Team Off-Def Stats'!$A$2:$AQ$31, COLUMN('Final Team Off-Def Stats'!J825), FALSE)</f>
        <v>0.51300000000000001</v>
      </c>
      <c r="BB823">
        <f>VLOOKUP($AR823,'Final Team Off-Def Stats'!$A$2:$AQ$31, COLUMN('Final Team Off-Def Stats'!K825), FALSE)</f>
        <v>16.7</v>
      </c>
      <c r="BC823">
        <f>VLOOKUP($AR823,'Final Team Off-Def Stats'!$A$2:$AQ$31, COLUMN('Final Team Off-Def Stats'!L825), FALSE)</f>
        <v>21.9</v>
      </c>
      <c r="BD823">
        <f>VLOOKUP($AR823,'Final Team Off-Def Stats'!$A$2:$AQ$31, COLUMN('Final Team Off-Def Stats'!M825), FALSE)</f>
        <v>0.76</v>
      </c>
      <c r="BE823">
        <f>VLOOKUP($AR823,'Final Team Off-Def Stats'!$A$2:$AQ$31, COLUMN('Final Team Off-Def Stats'!N825), FALSE)</f>
        <v>10.6</v>
      </c>
      <c r="BF823">
        <f>VLOOKUP($AR823,'Final Team Off-Def Stats'!$A$2:$AQ$31, COLUMN('Final Team Off-Def Stats'!O825), FALSE)</f>
        <v>32.9</v>
      </c>
      <c r="BG823">
        <f>VLOOKUP($AR823,'Final Team Off-Def Stats'!$A$2:$AQ$31, COLUMN('Final Team Off-Def Stats'!P825), FALSE)</f>
        <v>43.5</v>
      </c>
      <c r="BH823">
        <f>VLOOKUP($AR823,'Final Team Off-Def Stats'!$A$2:$AQ$31, COLUMN('Final Team Off-Def Stats'!Q825), FALSE)</f>
        <v>23.3</v>
      </c>
      <c r="BI823">
        <f>VLOOKUP($AR823,'Final Team Off-Def Stats'!$A$2:$AQ$31, COLUMN('Final Team Off-Def Stats'!R825), FALSE)</f>
        <v>8.1</v>
      </c>
      <c r="BJ823">
        <f>VLOOKUP($AR823,'Final Team Off-Def Stats'!$A$2:$AQ$31, COLUMN('Final Team Off-Def Stats'!S825), FALSE)</f>
        <v>4.5</v>
      </c>
      <c r="BK823">
        <f>VLOOKUP($AR823,'Final Team Off-Def Stats'!$A$2:$AQ$31, COLUMN('Final Team Off-Def Stats'!T825), FALSE)</f>
        <v>14.7</v>
      </c>
      <c r="BL823">
        <f>VLOOKUP($AR823,'Final Team Off-Def Stats'!$A$2:$AQ$31, COLUMN('Final Team Off-Def Stats'!U825), FALSE)</f>
        <v>21.4</v>
      </c>
      <c r="BM823">
        <f>VLOOKUP($AR823,'Final Team Off-Def Stats'!$A$2:$AQ$31, COLUMN('Final Team Off-Def Stats'!V825), FALSE)</f>
        <v>107.8</v>
      </c>
      <c r="BN823">
        <f>VLOOKUP($AR823,'Final Team Off-Def Stats'!$A$2:$AQ$31, COLUMN('Final Team Off-Def Stats'!W825), FALSE)</f>
        <v>41.8</v>
      </c>
      <c r="BO823">
        <f>VLOOKUP($AR823,'Final Team Off-Def Stats'!$A$2:$AQ$31, COLUMN('Final Team Off-Def Stats'!X825), FALSE)</f>
        <v>87.2</v>
      </c>
      <c r="BP823">
        <f>VLOOKUP($AR823,'Final Team Off-Def Stats'!$A$2:$AQ$31, COLUMN('Final Team Off-Def Stats'!Y825), FALSE)</f>
        <v>0.47899999999999998</v>
      </c>
      <c r="BQ823">
        <f>VLOOKUP($AR823,'Final Team Off-Def Stats'!$A$2:$AQ$31, COLUMN('Final Team Off-Def Stats'!Z825), FALSE)</f>
        <v>14</v>
      </c>
      <c r="BR823">
        <f>VLOOKUP($AR823,'Final Team Off-Def Stats'!$A$2:$AQ$31, COLUMN('Final Team Off-Def Stats'!AA825), FALSE)</f>
        <v>37.700000000000003</v>
      </c>
      <c r="BS823">
        <f>VLOOKUP($AR823,'Final Team Off-Def Stats'!$A$2:$AQ$31, COLUMN('Final Team Off-Def Stats'!AB825), FALSE)</f>
        <v>0.371</v>
      </c>
      <c r="BT823">
        <f>VLOOKUP($AR823,'Final Team Off-Def Stats'!$A$2:$AQ$31, COLUMN('Final Team Off-Def Stats'!AC825), FALSE)</f>
        <v>27.8</v>
      </c>
      <c r="BU823">
        <f>VLOOKUP($AR823,'Final Team Off-Def Stats'!$A$2:$AQ$31, COLUMN('Final Team Off-Def Stats'!AD825), FALSE)</f>
        <v>49.5</v>
      </c>
      <c r="BV823">
        <f>VLOOKUP($AR823,'Final Team Off-Def Stats'!$A$2:$AQ$31, COLUMN('Final Team Off-Def Stats'!AE825), FALSE)</f>
        <v>0.56100000000000005</v>
      </c>
      <c r="BW823">
        <f>VLOOKUP($AR823,'Final Team Off-Def Stats'!$A$2:$AQ$31, COLUMN('Final Team Off-Def Stats'!AF825), FALSE)</f>
        <v>19.399999999999999</v>
      </c>
      <c r="BX823">
        <f>VLOOKUP($AR823,'Final Team Off-Def Stats'!$A$2:$AQ$31, COLUMN('Final Team Off-Def Stats'!AG825), FALSE)</f>
        <v>24.9</v>
      </c>
      <c r="BY823">
        <f>VLOOKUP($AR823,'Final Team Off-Def Stats'!$A$2:$AQ$31, COLUMN('Final Team Off-Def Stats'!AH825), FALSE)</f>
        <v>0.77700000000000002</v>
      </c>
      <c r="BZ823">
        <f>VLOOKUP($AR823,'Final Team Off-Def Stats'!$A$2:$AQ$31, COLUMN('Final Team Off-Def Stats'!AI825), FALSE)</f>
        <v>9.9</v>
      </c>
      <c r="CA823">
        <f>VLOOKUP($AR823,'Final Team Off-Def Stats'!$A$2:$AQ$31, COLUMN('Final Team Off-Def Stats'!AJ825), FALSE)</f>
        <v>35.5</v>
      </c>
      <c r="CB823">
        <f>VLOOKUP($AR823,'Final Team Off-Def Stats'!$A$2:$AQ$31, COLUMN('Final Team Off-Def Stats'!AK825), FALSE)</f>
        <v>45.4</v>
      </c>
      <c r="CC823">
        <f>VLOOKUP($AR823,'Final Team Off-Def Stats'!$A$2:$AQ$31, COLUMN('Final Team Off-Def Stats'!AL825), FALSE)</f>
        <v>27</v>
      </c>
      <c r="CD823">
        <f>VLOOKUP($AR823,'Final Team Off-Def Stats'!$A$2:$AQ$31, COLUMN('Final Team Off-Def Stats'!AM825), FALSE)</f>
        <v>8.3000000000000007</v>
      </c>
      <c r="CE823">
        <f>VLOOKUP($AR823,'Final Team Off-Def Stats'!$A$2:$AQ$31, COLUMN('Final Team Off-Def Stats'!AN825), FALSE)</f>
        <v>5.0999999999999996</v>
      </c>
      <c r="CF823">
        <f>VLOOKUP($AR823,'Final Team Off-Def Stats'!$A$2:$AQ$31, COLUMN('Final Team Off-Def Stats'!AO825), FALSE)</f>
        <v>14.2</v>
      </c>
      <c r="CG823">
        <f>VLOOKUP($AR823,'Final Team Off-Def Stats'!$A$2:$AQ$31, COLUMN('Final Team Off-Def Stats'!AP825), FALSE)</f>
        <v>19.7</v>
      </c>
      <c r="CH823">
        <f>VLOOKUP($AR823,'Final Team Off-Def Stats'!$A$2:$AQ$31, COLUMN('Final Team Off-Def Stats'!AQ825), FALSE)</f>
        <v>116.9</v>
      </c>
      <c r="CI823" t="s">
        <v>542</v>
      </c>
    </row>
    <row r="824" spans="1:87" x14ac:dyDescent="0.35">
      <c r="A824" t="s">
        <v>504</v>
      </c>
      <c r="B824">
        <f>VLOOKUP($A824,'Final Team Off-Def Stats'!$A$2:$AQ$31, COLUMN('Final Team Off-Def Stats'!B824), FALSE)</f>
        <v>41</v>
      </c>
      <c r="C824">
        <f>VLOOKUP($A824,'Final Team Off-Def Stats'!$A$2:$AQ$31, COLUMN('Final Team Off-Def Stats'!C824), FALSE)</f>
        <v>89.7</v>
      </c>
      <c r="D824">
        <f>VLOOKUP($A824,'Final Team Off-Def Stats'!$A$2:$AQ$31, COLUMN('Final Team Off-Def Stats'!D824), FALSE)</f>
        <v>0.45700000000000002</v>
      </c>
      <c r="E824">
        <f>VLOOKUP($A824,'Final Team Off-Def Stats'!$A$2:$AQ$31, COLUMN('Final Team Off-Def Stats'!E824), FALSE)</f>
        <v>14.6</v>
      </c>
      <c r="F824">
        <f>VLOOKUP($A824,'Final Team Off-Def Stats'!$A$2:$AQ$31, COLUMN('Final Team Off-Def Stats'!F824), FALSE)</f>
        <v>40.700000000000003</v>
      </c>
      <c r="G824">
        <f>VLOOKUP($A824,'Final Team Off-Def Stats'!$A$2:$AQ$31, COLUMN('Final Team Off-Def Stats'!G824), FALSE)</f>
        <v>0.35799999999999998</v>
      </c>
      <c r="H824">
        <f>VLOOKUP($A824,'Final Team Off-Def Stats'!$A$2:$AQ$31, COLUMN('Final Team Off-Def Stats'!H824), FALSE)</f>
        <v>26.5</v>
      </c>
      <c r="I824">
        <f>VLOOKUP($A824,'Final Team Off-Def Stats'!$A$2:$AQ$31, COLUMN('Final Team Off-Def Stats'!I824), FALSE)</f>
        <v>49</v>
      </c>
      <c r="J824">
        <f>VLOOKUP($A824,'Final Team Off-Def Stats'!$A$2:$AQ$31, COLUMN('Final Team Off-Def Stats'!J824), FALSE)</f>
        <v>0.54</v>
      </c>
      <c r="K824">
        <f>VLOOKUP($A824,'Final Team Off-Def Stats'!$A$2:$AQ$31, COLUMN('Final Team Off-Def Stats'!K824), FALSE)</f>
        <v>17.7</v>
      </c>
      <c r="L824">
        <f>VLOOKUP($A824,'Final Team Off-Def Stats'!$A$2:$AQ$31, COLUMN('Final Team Off-Def Stats'!L824), FALSE)</f>
        <v>22.8</v>
      </c>
      <c r="M824">
        <f>VLOOKUP($A824,'Final Team Off-Def Stats'!$A$2:$AQ$31, COLUMN('Final Team Off-Def Stats'!M824), FALSE)</f>
        <v>0.77800000000000002</v>
      </c>
      <c r="N824">
        <f>VLOOKUP($A824,'Final Team Off-Def Stats'!$A$2:$AQ$31, COLUMN('Final Team Off-Def Stats'!N824), FALSE)</f>
        <v>11.1</v>
      </c>
      <c r="O824">
        <f>VLOOKUP($A824,'Final Team Off-Def Stats'!$A$2:$AQ$31, COLUMN('Final Team Off-Def Stats'!O824), FALSE)</f>
        <v>32.5</v>
      </c>
      <c r="P824">
        <f>VLOOKUP($A824,'Final Team Off-Def Stats'!$A$2:$AQ$31, COLUMN('Final Team Off-Def Stats'!P824), FALSE)</f>
        <v>43.5</v>
      </c>
      <c r="Q824">
        <f>VLOOKUP($A824,'Final Team Off-Def Stats'!$A$2:$AQ$31, COLUMN('Final Team Off-Def Stats'!Q824), FALSE)</f>
        <v>25.3</v>
      </c>
      <c r="R824">
        <f>VLOOKUP($A824,'Final Team Off-Def Stats'!$A$2:$AQ$31, COLUMN('Final Team Off-Def Stats'!R824), FALSE)</f>
        <v>8.6999999999999993</v>
      </c>
      <c r="S824">
        <f>VLOOKUP($A824,'Final Team Off-Def Stats'!$A$2:$AQ$31, COLUMN('Final Team Off-Def Stats'!S824), FALSE)</f>
        <v>5.5</v>
      </c>
      <c r="T824">
        <f>VLOOKUP($A824,'Final Team Off-Def Stats'!$A$2:$AQ$31, COLUMN('Final Team Off-Def Stats'!T824), FALSE)</f>
        <v>14.1</v>
      </c>
      <c r="U824">
        <f>VLOOKUP($A824,'Final Team Off-Def Stats'!$A$2:$AQ$31, COLUMN('Final Team Off-Def Stats'!U824), FALSE)</f>
        <v>21.5</v>
      </c>
      <c r="V824">
        <f>VLOOKUP($A824,'Final Team Off-Def Stats'!$A$2:$AQ$31, COLUMN('Final Team Off-Def Stats'!V824), FALSE)</f>
        <v>114.3</v>
      </c>
      <c r="W824">
        <f>VLOOKUP($A824,'Final Team Off-Def Stats'!$A$2:$AQ$31, COLUMN('Final Team Off-Def Stats'!W824), FALSE)</f>
        <v>39.700000000000003</v>
      </c>
      <c r="X824">
        <f>VLOOKUP($A824,'Final Team Off-Def Stats'!$A$2:$AQ$31, COLUMN('Final Team Off-Def Stats'!X824), FALSE)</f>
        <v>86.1</v>
      </c>
      <c r="Y824">
        <f>VLOOKUP($A824,'Final Team Off-Def Stats'!$A$2:$AQ$31, COLUMN('Final Team Off-Def Stats'!Y824), FALSE)</f>
        <v>0.46</v>
      </c>
      <c r="Z824">
        <f>VLOOKUP($A824,'Final Team Off-Def Stats'!$A$2:$AQ$31, COLUMN('Final Team Off-Def Stats'!Z824), FALSE)</f>
        <v>12.9</v>
      </c>
      <c r="AA824">
        <f>VLOOKUP($A824,'Final Team Off-Def Stats'!$A$2:$AQ$31, COLUMN('Final Team Off-Def Stats'!AA824), FALSE)</f>
        <v>36.799999999999997</v>
      </c>
      <c r="AB824">
        <f>VLOOKUP($A824,'Final Team Off-Def Stats'!$A$2:$AQ$31, COLUMN('Final Team Off-Def Stats'!AB824), FALSE)</f>
        <v>0.35</v>
      </c>
      <c r="AC824">
        <f>VLOOKUP($A824,'Final Team Off-Def Stats'!$A$2:$AQ$31, COLUMN('Final Team Off-Def Stats'!AC824), FALSE)</f>
        <v>26.8</v>
      </c>
      <c r="AD824">
        <f>VLOOKUP($A824,'Final Team Off-Def Stats'!$A$2:$AQ$31, COLUMN('Final Team Off-Def Stats'!AD824), FALSE)</f>
        <v>49.3</v>
      </c>
      <c r="AE824">
        <f>VLOOKUP($A824,'Final Team Off-Def Stats'!$A$2:$AQ$31, COLUMN('Final Team Off-Def Stats'!AE824), FALSE)</f>
        <v>0.54300000000000004</v>
      </c>
      <c r="AF824">
        <f>VLOOKUP($A824,'Final Team Off-Def Stats'!$A$2:$AQ$31, COLUMN('Final Team Off-Def Stats'!AF824), FALSE)</f>
        <v>19.5</v>
      </c>
      <c r="AG824">
        <f>VLOOKUP($A824,'Final Team Off-Def Stats'!$A$2:$AQ$31, COLUMN('Final Team Off-Def Stats'!AG824), FALSE)</f>
        <v>25</v>
      </c>
      <c r="AH824">
        <f>VLOOKUP($A824,'Final Team Off-Def Stats'!$A$2:$AQ$31, COLUMN('Final Team Off-Def Stats'!AH824), FALSE)</f>
        <v>0.78</v>
      </c>
      <c r="AI824">
        <f>VLOOKUP($A824,'Final Team Off-Def Stats'!$A$2:$AQ$31, COLUMN('Final Team Off-Def Stats'!AI824), FALSE)</f>
        <v>10.9</v>
      </c>
      <c r="AJ824">
        <f>VLOOKUP($A824,'Final Team Off-Def Stats'!$A$2:$AQ$31, COLUMN('Final Team Off-Def Stats'!AJ824), FALSE)</f>
        <v>34.4</v>
      </c>
      <c r="AK824">
        <f>VLOOKUP($A824,'Final Team Off-Def Stats'!$A$2:$AQ$31, COLUMN('Final Team Off-Def Stats'!AK824), FALSE)</f>
        <v>45.2</v>
      </c>
      <c r="AL824">
        <f>VLOOKUP($A824,'Final Team Off-Def Stats'!$A$2:$AQ$31, COLUMN('Final Team Off-Def Stats'!AL824), FALSE)</f>
        <v>25.8</v>
      </c>
      <c r="AM824">
        <f>VLOOKUP($A824,'Final Team Off-Def Stats'!$A$2:$AQ$31, COLUMN('Final Team Off-Def Stats'!AM824), FALSE)</f>
        <v>7.1</v>
      </c>
      <c r="AN824">
        <f>VLOOKUP($A824,'Final Team Off-Def Stats'!$A$2:$AQ$31, COLUMN('Final Team Off-Def Stats'!AN824), FALSE)</f>
        <v>4.8</v>
      </c>
      <c r="AO824">
        <f>VLOOKUP($A824,'Final Team Off-Def Stats'!$A$2:$AQ$31, COLUMN('Final Team Off-Def Stats'!AO824), FALSE)</f>
        <v>16.100000000000001</v>
      </c>
      <c r="AP824">
        <f>VLOOKUP($A824,'Final Team Off-Def Stats'!$A$2:$AQ$31, COLUMN('Final Team Off-Def Stats'!AP824), FALSE)</f>
        <v>20.6</v>
      </c>
      <c r="AQ824">
        <f>VLOOKUP($A824,'Final Team Off-Def Stats'!$A$2:$AQ$31, COLUMN('Final Team Off-Def Stats'!AQ824), FALSE)</f>
        <v>111.7</v>
      </c>
      <c r="AR824" t="s">
        <v>110</v>
      </c>
      <c r="AS824">
        <f>VLOOKUP($AR824,'Final Team Off-Def Stats'!$A$2:$AQ$31, COLUMN('Final Team Off-Def Stats'!B826), FALSE)</f>
        <v>40.299999999999997</v>
      </c>
      <c r="AT824">
        <f>VLOOKUP($AR824,'Final Team Off-Def Stats'!$A$2:$AQ$31, COLUMN('Final Team Off-Def Stats'!C826), FALSE)</f>
        <v>87.7</v>
      </c>
      <c r="AU824">
        <f>VLOOKUP($AR824,'Final Team Off-Def Stats'!$A$2:$AQ$31, COLUMN('Final Team Off-Def Stats'!D826), FALSE)</f>
        <v>0.46</v>
      </c>
      <c r="AV824">
        <f>VLOOKUP($AR824,'Final Team Off-Def Stats'!$A$2:$AQ$31, COLUMN('Final Team Off-Def Stats'!E826), FALSE)</f>
        <v>11.4</v>
      </c>
      <c r="AW824">
        <f>VLOOKUP($AR824,'Final Team Off-Def Stats'!$A$2:$AQ$31, COLUMN('Final Team Off-Def Stats'!F826), FALSE)</f>
        <v>33.1</v>
      </c>
      <c r="AX824">
        <f>VLOOKUP($AR824,'Final Team Off-Def Stats'!$A$2:$AQ$31, COLUMN('Final Team Off-Def Stats'!G826), FALSE)</f>
        <v>0.34399999999999997</v>
      </c>
      <c r="AY824">
        <f>VLOOKUP($AR824,'Final Team Off-Def Stats'!$A$2:$AQ$31, COLUMN('Final Team Off-Def Stats'!H826), FALSE)</f>
        <v>29</v>
      </c>
      <c r="AZ824">
        <f>VLOOKUP($AR824,'Final Team Off-Def Stats'!$A$2:$AQ$31, COLUMN('Final Team Off-Def Stats'!I826), FALSE)</f>
        <v>54.7</v>
      </c>
      <c r="BA824">
        <f>VLOOKUP($AR824,'Final Team Off-Def Stats'!$A$2:$AQ$31, COLUMN('Final Team Off-Def Stats'!J826), FALSE)</f>
        <v>0.53</v>
      </c>
      <c r="BB824">
        <f>VLOOKUP($AR824,'Final Team Off-Def Stats'!$A$2:$AQ$31, COLUMN('Final Team Off-Def Stats'!K826), FALSE)</f>
        <v>17.8</v>
      </c>
      <c r="BC824">
        <f>VLOOKUP($AR824,'Final Team Off-Def Stats'!$A$2:$AQ$31, COLUMN('Final Team Off-Def Stats'!L826), FALSE)</f>
        <v>23.2</v>
      </c>
      <c r="BD824">
        <f>VLOOKUP($AR824,'Final Team Off-Def Stats'!$A$2:$AQ$31, COLUMN('Final Team Off-Def Stats'!M826), FALSE)</f>
        <v>0.76800000000000002</v>
      </c>
      <c r="BE824">
        <f>VLOOKUP($AR824,'Final Team Off-Def Stats'!$A$2:$AQ$31, COLUMN('Final Team Off-Def Stats'!N826), FALSE)</f>
        <v>9.5</v>
      </c>
      <c r="BF824">
        <f>VLOOKUP($AR824,'Final Team Off-Def Stats'!$A$2:$AQ$31, COLUMN('Final Team Off-Def Stats'!O826), FALSE)</f>
        <v>33.200000000000003</v>
      </c>
      <c r="BG824">
        <f>VLOOKUP($AR824,'Final Team Off-Def Stats'!$A$2:$AQ$31, COLUMN('Final Team Off-Def Stats'!P826), FALSE)</f>
        <v>42.8</v>
      </c>
      <c r="BH824">
        <f>VLOOKUP($AR824,'Final Team Off-Def Stats'!$A$2:$AQ$31, COLUMN('Final Team Off-Def Stats'!Q826), FALSE)</f>
        <v>23.6</v>
      </c>
      <c r="BI824">
        <f>VLOOKUP($AR824,'Final Team Off-Def Stats'!$A$2:$AQ$31, COLUMN('Final Team Off-Def Stats'!R826), FALSE)</f>
        <v>7.1</v>
      </c>
      <c r="BJ824">
        <f>VLOOKUP($AR824,'Final Team Off-Def Stats'!$A$2:$AQ$31, COLUMN('Final Team Off-Def Stats'!S826), FALSE)</f>
        <v>4.5</v>
      </c>
      <c r="BK824">
        <f>VLOOKUP($AR824,'Final Team Off-Def Stats'!$A$2:$AQ$31, COLUMN('Final Team Off-Def Stats'!T826), FALSE)</f>
        <v>14</v>
      </c>
      <c r="BL824">
        <f>VLOOKUP($AR824,'Final Team Off-Def Stats'!$A$2:$AQ$31, COLUMN('Final Team Off-Def Stats'!U826), FALSE)</f>
        <v>18.899999999999999</v>
      </c>
      <c r="BM824">
        <f>VLOOKUP($AR824,'Final Team Off-Def Stats'!$A$2:$AQ$31, COLUMN('Final Team Off-Def Stats'!V826), FALSE)</f>
        <v>109.9</v>
      </c>
      <c r="BN824">
        <f>VLOOKUP($AR824,'Final Team Off-Def Stats'!$A$2:$AQ$31, COLUMN('Final Team Off-Def Stats'!W826), FALSE)</f>
        <v>43.3</v>
      </c>
      <c r="BO824">
        <f>VLOOKUP($AR824,'Final Team Off-Def Stats'!$A$2:$AQ$31, COLUMN('Final Team Off-Def Stats'!X826), FALSE)</f>
        <v>90.2</v>
      </c>
      <c r="BP824">
        <f>VLOOKUP($AR824,'Final Team Off-Def Stats'!$A$2:$AQ$31, COLUMN('Final Team Off-Def Stats'!Y826), FALSE)</f>
        <v>0.47899999999999998</v>
      </c>
      <c r="BQ824">
        <f>VLOOKUP($AR824,'Final Team Off-Def Stats'!$A$2:$AQ$31, COLUMN('Final Team Off-Def Stats'!Z826), FALSE)</f>
        <v>12.9</v>
      </c>
      <c r="BR824">
        <f>VLOOKUP($AR824,'Final Team Off-Def Stats'!$A$2:$AQ$31, COLUMN('Final Team Off-Def Stats'!AA826), FALSE)</f>
        <v>34.799999999999997</v>
      </c>
      <c r="BS824">
        <f>VLOOKUP($AR824,'Final Team Off-Def Stats'!$A$2:$AQ$31, COLUMN('Final Team Off-Def Stats'!AB826), FALSE)</f>
        <v>0.372</v>
      </c>
      <c r="BT824">
        <f>VLOOKUP($AR824,'Final Team Off-Def Stats'!$A$2:$AQ$31, COLUMN('Final Team Off-Def Stats'!AC826), FALSE)</f>
        <v>30.3</v>
      </c>
      <c r="BU824">
        <f>VLOOKUP($AR824,'Final Team Off-Def Stats'!$A$2:$AQ$31, COLUMN('Final Team Off-Def Stats'!AD826), FALSE)</f>
        <v>55.5</v>
      </c>
      <c r="BV824">
        <f>VLOOKUP($AR824,'Final Team Off-Def Stats'!$A$2:$AQ$31, COLUMN('Final Team Off-Def Stats'!AE826), FALSE)</f>
        <v>0.54700000000000004</v>
      </c>
      <c r="BW824">
        <f>VLOOKUP($AR824,'Final Team Off-Def Stats'!$A$2:$AQ$31, COLUMN('Final Team Off-Def Stats'!AF826), FALSE)</f>
        <v>15.9</v>
      </c>
      <c r="BX824">
        <f>VLOOKUP($AR824,'Final Team Off-Def Stats'!$A$2:$AQ$31, COLUMN('Final Team Off-Def Stats'!AG826), FALSE)</f>
        <v>20.399999999999999</v>
      </c>
      <c r="BY824">
        <f>VLOOKUP($AR824,'Final Team Off-Def Stats'!$A$2:$AQ$31, COLUMN('Final Team Off-Def Stats'!AH826), FALSE)</f>
        <v>0.77600000000000002</v>
      </c>
      <c r="BZ824">
        <f>VLOOKUP($AR824,'Final Team Off-Def Stats'!$A$2:$AQ$31, COLUMN('Final Team Off-Def Stats'!AI826), FALSE)</f>
        <v>10.5</v>
      </c>
      <c r="CA824">
        <f>VLOOKUP($AR824,'Final Team Off-Def Stats'!$A$2:$AQ$31, COLUMN('Final Team Off-Def Stats'!AJ826), FALSE)</f>
        <v>35.1</v>
      </c>
      <c r="CB824">
        <f>VLOOKUP($AR824,'Final Team Off-Def Stats'!$A$2:$AQ$31, COLUMN('Final Team Off-Def Stats'!AK826), FALSE)</f>
        <v>45.6</v>
      </c>
      <c r="CC824">
        <f>VLOOKUP($AR824,'Final Team Off-Def Stats'!$A$2:$AQ$31, COLUMN('Final Team Off-Def Stats'!AL826), FALSE)</f>
        <v>25.2</v>
      </c>
      <c r="CD824">
        <f>VLOOKUP($AR824,'Final Team Off-Def Stats'!$A$2:$AQ$31, COLUMN('Final Team Off-Def Stats'!AM826), FALSE)</f>
        <v>8.1</v>
      </c>
      <c r="CE824">
        <f>VLOOKUP($AR824,'Final Team Off-Def Stats'!$A$2:$AQ$31, COLUMN('Final Team Off-Def Stats'!AN826), FALSE)</f>
        <v>4.8</v>
      </c>
      <c r="CF824">
        <f>VLOOKUP($AR824,'Final Team Off-Def Stats'!$A$2:$AQ$31, COLUMN('Final Team Off-Def Stats'!AO826), FALSE)</f>
        <v>13.4</v>
      </c>
      <c r="CG824">
        <f>VLOOKUP($AR824,'Final Team Off-Def Stats'!$A$2:$AQ$31, COLUMN('Final Team Off-Def Stats'!AP826), FALSE)</f>
        <v>20.2</v>
      </c>
      <c r="CH824">
        <f>VLOOKUP($AR824,'Final Team Off-Def Stats'!$A$2:$AQ$31, COLUMN('Final Team Off-Def Stats'!AQ826), FALSE)</f>
        <v>115.3</v>
      </c>
      <c r="CI824" t="s">
        <v>542</v>
      </c>
    </row>
    <row r="825" spans="1:87" x14ac:dyDescent="0.35">
      <c r="A825" t="s">
        <v>508</v>
      </c>
      <c r="B825">
        <f>VLOOKUP($A825,'Final Team Off-Def Stats'!$A$2:$AQ$31, COLUMN('Final Team Off-Def Stats'!B825), FALSE)</f>
        <v>41.1</v>
      </c>
      <c r="C825">
        <f>VLOOKUP($A825,'Final Team Off-Def Stats'!$A$2:$AQ$31, COLUMN('Final Team Off-Def Stats'!C825), FALSE)</f>
        <v>87.6</v>
      </c>
      <c r="D825">
        <f>VLOOKUP($A825,'Final Team Off-Def Stats'!$A$2:$AQ$31, COLUMN('Final Team Off-Def Stats'!D825), FALSE)</f>
        <v>0.46899999999999997</v>
      </c>
      <c r="E825">
        <f>VLOOKUP($A825,'Final Team Off-Def Stats'!$A$2:$AQ$31, COLUMN('Final Team Off-Def Stats'!E825), FALSE)</f>
        <v>14.5</v>
      </c>
      <c r="F825">
        <f>VLOOKUP($A825,'Final Team Off-Def Stats'!$A$2:$AQ$31, COLUMN('Final Team Off-Def Stats'!F825), FALSE)</f>
        <v>39.9</v>
      </c>
      <c r="G825">
        <f>VLOOKUP($A825,'Final Team Off-Def Stats'!$A$2:$AQ$31, COLUMN('Final Team Off-Def Stats'!G825), FALSE)</f>
        <v>0.36399999999999999</v>
      </c>
      <c r="H825">
        <f>VLOOKUP($A825,'Final Team Off-Def Stats'!$A$2:$AQ$31, COLUMN('Final Team Off-Def Stats'!H825), FALSE)</f>
        <v>26.5</v>
      </c>
      <c r="I825">
        <f>VLOOKUP($A825,'Final Team Off-Def Stats'!$A$2:$AQ$31, COLUMN('Final Team Off-Def Stats'!I825), FALSE)</f>
        <v>47.6</v>
      </c>
      <c r="J825">
        <f>VLOOKUP($A825,'Final Team Off-Def Stats'!$A$2:$AQ$31, COLUMN('Final Team Off-Def Stats'!J825), FALSE)</f>
        <v>0.55700000000000005</v>
      </c>
      <c r="K825">
        <f>VLOOKUP($A825,'Final Team Off-Def Stats'!$A$2:$AQ$31, COLUMN('Final Team Off-Def Stats'!K825), FALSE)</f>
        <v>15.8</v>
      </c>
      <c r="L825">
        <f>VLOOKUP($A825,'Final Team Off-Def Stats'!$A$2:$AQ$31, COLUMN('Final Team Off-Def Stats'!L825), FALSE)</f>
        <v>20.6</v>
      </c>
      <c r="M825">
        <f>VLOOKUP($A825,'Final Team Off-Def Stats'!$A$2:$AQ$31, COLUMN('Final Team Off-Def Stats'!M825), FALSE)</f>
        <v>0.76900000000000002</v>
      </c>
      <c r="N825">
        <f>VLOOKUP($A825,'Final Team Off-Def Stats'!$A$2:$AQ$31, COLUMN('Final Team Off-Def Stats'!N825), FALSE)</f>
        <v>9.9</v>
      </c>
      <c r="O825">
        <f>VLOOKUP($A825,'Final Team Off-Def Stats'!$A$2:$AQ$31, COLUMN('Final Team Off-Def Stats'!O825), FALSE)</f>
        <v>36.200000000000003</v>
      </c>
      <c r="P825">
        <f>VLOOKUP($A825,'Final Team Off-Def Stats'!$A$2:$AQ$31, COLUMN('Final Team Off-Def Stats'!P825), FALSE)</f>
        <v>46.1</v>
      </c>
      <c r="Q825">
        <f>VLOOKUP($A825,'Final Team Off-Def Stats'!$A$2:$AQ$31, COLUMN('Final Team Off-Def Stats'!Q825), FALSE)</f>
        <v>27.5</v>
      </c>
      <c r="R825">
        <f>VLOOKUP($A825,'Final Team Off-Def Stats'!$A$2:$AQ$31, COLUMN('Final Team Off-Def Stats'!R825), FALSE)</f>
        <v>8.9</v>
      </c>
      <c r="S825">
        <f>VLOOKUP($A825,'Final Team Off-Def Stats'!$A$2:$AQ$31, COLUMN('Final Team Off-Def Stats'!S825), FALSE)</f>
        <v>4.5999999999999996</v>
      </c>
      <c r="T825">
        <f>VLOOKUP($A825,'Final Team Off-Def Stats'!$A$2:$AQ$31, COLUMN('Final Team Off-Def Stats'!T825), FALSE)</f>
        <v>15.1</v>
      </c>
      <c r="U825">
        <f>VLOOKUP($A825,'Final Team Off-Def Stats'!$A$2:$AQ$31, COLUMN('Final Team Off-Def Stats'!U825), FALSE)</f>
        <v>21.3</v>
      </c>
      <c r="V825">
        <f>VLOOKUP($A825,'Final Team Off-Def Stats'!$A$2:$AQ$31, COLUMN('Final Team Off-Def Stats'!V825), FALSE)</f>
        <v>112.5</v>
      </c>
      <c r="W825">
        <f>VLOOKUP($A825,'Final Team Off-Def Stats'!$A$2:$AQ$31, COLUMN('Final Team Off-Def Stats'!W825), FALSE)</f>
        <v>38.4</v>
      </c>
      <c r="X825">
        <f>VLOOKUP($A825,'Final Team Off-Def Stats'!$A$2:$AQ$31, COLUMN('Final Team Off-Def Stats'!X825), FALSE)</f>
        <v>87.7</v>
      </c>
      <c r="Y825">
        <f>VLOOKUP($A825,'Final Team Off-Def Stats'!$A$2:$AQ$31, COLUMN('Final Team Off-Def Stats'!Y825), FALSE)</f>
        <v>0.438</v>
      </c>
      <c r="Z825">
        <f>VLOOKUP($A825,'Final Team Off-Def Stats'!$A$2:$AQ$31, COLUMN('Final Team Off-Def Stats'!Z825), FALSE)</f>
        <v>12.4</v>
      </c>
      <c r="AA825">
        <f>VLOOKUP($A825,'Final Team Off-Def Stats'!$A$2:$AQ$31, COLUMN('Final Team Off-Def Stats'!AA825), FALSE)</f>
        <v>36.4</v>
      </c>
      <c r="AB825">
        <f>VLOOKUP($A825,'Final Team Off-Def Stats'!$A$2:$AQ$31, COLUMN('Final Team Off-Def Stats'!AB825), FALSE)</f>
        <v>0.33900000000000002</v>
      </c>
      <c r="AC825">
        <f>VLOOKUP($A825,'Final Team Off-Def Stats'!$A$2:$AQ$31, COLUMN('Final Team Off-Def Stats'!AC825), FALSE)</f>
        <v>26.1</v>
      </c>
      <c r="AD825">
        <f>VLOOKUP($A825,'Final Team Off-Def Stats'!$A$2:$AQ$31, COLUMN('Final Team Off-Def Stats'!AD825), FALSE)</f>
        <v>51.3</v>
      </c>
      <c r="AE825">
        <f>VLOOKUP($A825,'Final Team Off-Def Stats'!$A$2:$AQ$31, COLUMN('Final Team Off-Def Stats'!AE825), FALSE)</f>
        <v>0.50900000000000001</v>
      </c>
      <c r="AF825">
        <f>VLOOKUP($A825,'Final Team Off-Def Stats'!$A$2:$AQ$31, COLUMN('Final Team Off-Def Stats'!AF825), FALSE)</f>
        <v>17.600000000000001</v>
      </c>
      <c r="AG825">
        <f>VLOOKUP($A825,'Final Team Off-Def Stats'!$A$2:$AQ$31, COLUMN('Final Team Off-Def Stats'!AG825), FALSE)</f>
        <v>23.2</v>
      </c>
      <c r="AH825">
        <f>VLOOKUP($A825,'Final Team Off-Def Stats'!$A$2:$AQ$31, COLUMN('Final Team Off-Def Stats'!AH825), FALSE)</f>
        <v>0.75900000000000001</v>
      </c>
      <c r="AI825">
        <f>VLOOKUP($A825,'Final Team Off-Def Stats'!$A$2:$AQ$31, COLUMN('Final Team Off-Def Stats'!AI825), FALSE)</f>
        <v>9.8000000000000007</v>
      </c>
      <c r="AJ825">
        <f>VLOOKUP($A825,'Final Team Off-Def Stats'!$A$2:$AQ$31, COLUMN('Final Team Off-Def Stats'!AJ825), FALSE)</f>
        <v>33.4</v>
      </c>
      <c r="AK825">
        <f>VLOOKUP($A825,'Final Team Off-Def Stats'!$A$2:$AQ$31, COLUMN('Final Team Off-Def Stats'!AK825), FALSE)</f>
        <v>43.2</v>
      </c>
      <c r="AL825">
        <f>VLOOKUP($A825,'Final Team Off-Def Stats'!$A$2:$AQ$31, COLUMN('Final Team Off-Def Stats'!AL825), FALSE)</f>
        <v>23.2</v>
      </c>
      <c r="AM825">
        <f>VLOOKUP($A825,'Final Team Off-Def Stats'!$A$2:$AQ$31, COLUMN('Final Team Off-Def Stats'!AM825), FALSE)</f>
        <v>8</v>
      </c>
      <c r="AN825">
        <f>VLOOKUP($A825,'Final Team Off-Def Stats'!$A$2:$AQ$31, COLUMN('Final Team Off-Def Stats'!AN825), FALSE)</f>
        <v>3.9</v>
      </c>
      <c r="AO825">
        <f>VLOOKUP($A825,'Final Team Off-Def Stats'!$A$2:$AQ$31, COLUMN('Final Team Off-Def Stats'!AO825), FALSE)</f>
        <v>14.7</v>
      </c>
      <c r="AP825">
        <f>VLOOKUP($A825,'Final Team Off-Def Stats'!$A$2:$AQ$31, COLUMN('Final Team Off-Def Stats'!AP825), FALSE)</f>
        <v>18.2</v>
      </c>
      <c r="AQ825">
        <f>VLOOKUP($A825,'Final Team Off-Def Stats'!$A$2:$AQ$31, COLUMN('Final Team Off-Def Stats'!AQ825), FALSE)</f>
        <v>106.9</v>
      </c>
      <c r="AR825" t="s">
        <v>499</v>
      </c>
      <c r="AS825">
        <f>VLOOKUP($AR825,'Final Team Off-Def Stats'!$A$2:$AQ$31, COLUMN('Final Team Off-Def Stats'!B827), FALSE)</f>
        <v>41.7</v>
      </c>
      <c r="AT825">
        <f>VLOOKUP($AR825,'Final Team Off-Def Stats'!$A$2:$AQ$31, COLUMN('Final Team Off-Def Stats'!C827), FALSE)</f>
        <v>88.5</v>
      </c>
      <c r="AU825">
        <f>VLOOKUP($AR825,'Final Team Off-Def Stats'!$A$2:$AQ$31, COLUMN('Final Team Off-Def Stats'!D827), FALSE)</f>
        <v>0.47099999999999997</v>
      </c>
      <c r="AV825">
        <f>VLOOKUP($AR825,'Final Team Off-Def Stats'!$A$2:$AQ$31, COLUMN('Final Team Off-Def Stats'!E827), FALSE)</f>
        <v>14.9</v>
      </c>
      <c r="AW825">
        <f>VLOOKUP($AR825,'Final Team Off-Def Stats'!$A$2:$AQ$31, COLUMN('Final Team Off-Def Stats'!F827), FALSE)</f>
        <v>41.4</v>
      </c>
      <c r="AX825">
        <f>VLOOKUP($AR825,'Final Team Off-Def Stats'!$A$2:$AQ$31, COLUMN('Final Team Off-Def Stats'!G827), FALSE)</f>
        <v>0.36</v>
      </c>
      <c r="AY825">
        <f>VLOOKUP($AR825,'Final Team Off-Def Stats'!$A$2:$AQ$31, COLUMN('Final Team Off-Def Stats'!H827), FALSE)</f>
        <v>26.7</v>
      </c>
      <c r="AZ825">
        <f>VLOOKUP($AR825,'Final Team Off-Def Stats'!$A$2:$AQ$31, COLUMN('Final Team Off-Def Stats'!I827), FALSE)</f>
        <v>47.1</v>
      </c>
      <c r="BA825">
        <f>VLOOKUP($AR825,'Final Team Off-Def Stats'!$A$2:$AQ$31, COLUMN('Final Team Off-Def Stats'!J827), FALSE)</f>
        <v>0.56799999999999995</v>
      </c>
      <c r="BB825">
        <f>VLOOKUP($AR825,'Final Team Off-Def Stats'!$A$2:$AQ$31, COLUMN('Final Team Off-Def Stats'!K827), FALSE)</f>
        <v>18.399999999999999</v>
      </c>
      <c r="BC825">
        <f>VLOOKUP($AR825,'Final Team Off-Def Stats'!$A$2:$AQ$31, COLUMN('Final Team Off-Def Stats'!L827), FALSE)</f>
        <v>24</v>
      </c>
      <c r="BD825">
        <f>VLOOKUP($AR825,'Final Team Off-Def Stats'!$A$2:$AQ$31, COLUMN('Final Team Off-Def Stats'!M827), FALSE)</f>
        <v>0.76700000000000002</v>
      </c>
      <c r="BE825">
        <f>VLOOKUP($AR825,'Final Team Off-Def Stats'!$A$2:$AQ$31, COLUMN('Final Team Off-Def Stats'!N827), FALSE)</f>
        <v>11.1</v>
      </c>
      <c r="BF825">
        <f>VLOOKUP($AR825,'Final Team Off-Def Stats'!$A$2:$AQ$31, COLUMN('Final Team Off-Def Stats'!O827), FALSE)</f>
        <v>36.5</v>
      </c>
      <c r="BG825">
        <f>VLOOKUP($AR825,'Final Team Off-Def Stats'!$A$2:$AQ$31, COLUMN('Final Team Off-Def Stats'!P827), FALSE)</f>
        <v>47.6</v>
      </c>
      <c r="BH825">
        <f>VLOOKUP($AR825,'Final Team Off-Def Stats'!$A$2:$AQ$31, COLUMN('Final Team Off-Def Stats'!Q827), FALSE)</f>
        <v>23</v>
      </c>
      <c r="BI825">
        <f>VLOOKUP($AR825,'Final Team Off-Def Stats'!$A$2:$AQ$31, COLUMN('Final Team Off-Def Stats'!R827), FALSE)</f>
        <v>7.4</v>
      </c>
      <c r="BJ825">
        <f>VLOOKUP($AR825,'Final Team Off-Def Stats'!$A$2:$AQ$31, COLUMN('Final Team Off-Def Stats'!S827), FALSE)</f>
        <v>5</v>
      </c>
      <c r="BK825">
        <f>VLOOKUP($AR825,'Final Team Off-Def Stats'!$A$2:$AQ$31, COLUMN('Final Team Off-Def Stats'!T827), FALSE)</f>
        <v>14.4</v>
      </c>
      <c r="BL825">
        <f>VLOOKUP($AR825,'Final Team Off-Def Stats'!$A$2:$AQ$31, COLUMN('Final Team Off-Def Stats'!U827), FALSE)</f>
        <v>19.399999999999999</v>
      </c>
      <c r="BM825">
        <f>VLOOKUP($AR825,'Final Team Off-Def Stats'!$A$2:$AQ$31, COLUMN('Final Team Off-Def Stats'!V827), FALSE)</f>
        <v>116.7</v>
      </c>
      <c r="BN825">
        <f>VLOOKUP($AR825,'Final Team Off-Def Stats'!$A$2:$AQ$31, COLUMN('Final Team Off-Def Stats'!W827), FALSE)</f>
        <v>41.5</v>
      </c>
      <c r="BO825">
        <f>VLOOKUP($AR825,'Final Team Off-Def Stats'!$A$2:$AQ$31, COLUMN('Final Team Off-Def Stats'!X827), FALSE)</f>
        <v>91.7</v>
      </c>
      <c r="BP825">
        <f>VLOOKUP($AR825,'Final Team Off-Def Stats'!$A$2:$AQ$31, COLUMN('Final Team Off-Def Stats'!Y827), FALSE)</f>
        <v>0.45300000000000001</v>
      </c>
      <c r="BQ825">
        <f>VLOOKUP($AR825,'Final Team Off-Def Stats'!$A$2:$AQ$31, COLUMN('Final Team Off-Def Stats'!Z827), FALSE)</f>
        <v>12.4</v>
      </c>
      <c r="BR825">
        <f>VLOOKUP($AR825,'Final Team Off-Def Stats'!$A$2:$AQ$31, COLUMN('Final Team Off-Def Stats'!AA827), FALSE)</f>
        <v>35.5</v>
      </c>
      <c r="BS825">
        <f>VLOOKUP($AR825,'Final Team Off-Def Stats'!$A$2:$AQ$31, COLUMN('Final Team Off-Def Stats'!AB827), FALSE)</f>
        <v>0.35</v>
      </c>
      <c r="BT825">
        <f>VLOOKUP($AR825,'Final Team Off-Def Stats'!$A$2:$AQ$31, COLUMN('Final Team Off-Def Stats'!AC827), FALSE)</f>
        <v>29.1</v>
      </c>
      <c r="BU825">
        <f>VLOOKUP($AR825,'Final Team Off-Def Stats'!$A$2:$AQ$31, COLUMN('Final Team Off-Def Stats'!AD827), FALSE)</f>
        <v>56.1</v>
      </c>
      <c r="BV825">
        <f>VLOOKUP($AR825,'Final Team Off-Def Stats'!$A$2:$AQ$31, COLUMN('Final Team Off-Def Stats'!AE827), FALSE)</f>
        <v>0.51800000000000002</v>
      </c>
      <c r="BW825">
        <f>VLOOKUP($AR825,'Final Team Off-Def Stats'!$A$2:$AQ$31, COLUMN('Final Team Off-Def Stats'!AF827), FALSE)</f>
        <v>15</v>
      </c>
      <c r="BX825">
        <f>VLOOKUP($AR825,'Final Team Off-Def Stats'!$A$2:$AQ$31, COLUMN('Final Team Off-Def Stats'!AG827), FALSE)</f>
        <v>19.8</v>
      </c>
      <c r="BY825">
        <f>VLOOKUP($AR825,'Final Team Off-Def Stats'!$A$2:$AQ$31, COLUMN('Final Team Off-Def Stats'!AH827), FALSE)</f>
        <v>0.75800000000000001</v>
      </c>
      <c r="BZ825">
        <f>VLOOKUP($AR825,'Final Team Off-Def Stats'!$A$2:$AQ$31, COLUMN('Final Team Off-Def Stats'!AI827), FALSE)</f>
        <v>10.1</v>
      </c>
      <c r="CA825">
        <f>VLOOKUP($AR825,'Final Team Off-Def Stats'!$A$2:$AQ$31, COLUMN('Final Team Off-Def Stats'!AJ827), FALSE)</f>
        <v>32.6</v>
      </c>
      <c r="CB825">
        <f>VLOOKUP($AR825,'Final Team Off-Def Stats'!$A$2:$AQ$31, COLUMN('Final Team Off-Def Stats'!AK827), FALSE)</f>
        <v>42.7</v>
      </c>
      <c r="CC825">
        <f>VLOOKUP($AR825,'Final Team Off-Def Stats'!$A$2:$AQ$31, COLUMN('Final Team Off-Def Stats'!AL827), FALSE)</f>
        <v>24</v>
      </c>
      <c r="CD825">
        <f>VLOOKUP($AR825,'Final Team Off-Def Stats'!$A$2:$AQ$31, COLUMN('Final Team Off-Def Stats'!AM827), FALSE)</f>
        <v>8</v>
      </c>
      <c r="CE825">
        <f>VLOOKUP($AR825,'Final Team Off-Def Stats'!$A$2:$AQ$31, COLUMN('Final Team Off-Def Stats'!AN827), FALSE)</f>
        <v>4.4000000000000004</v>
      </c>
      <c r="CF825">
        <f>VLOOKUP($AR825,'Final Team Off-Def Stats'!$A$2:$AQ$31, COLUMN('Final Team Off-Def Stats'!AO827), FALSE)</f>
        <v>12.3</v>
      </c>
      <c r="CG825">
        <f>VLOOKUP($AR825,'Final Team Off-Def Stats'!$A$2:$AQ$31, COLUMN('Final Team Off-Def Stats'!AP827), FALSE)</f>
        <v>20.8</v>
      </c>
      <c r="CH825">
        <f>VLOOKUP($AR825,'Final Team Off-Def Stats'!$A$2:$AQ$31, COLUMN('Final Team Off-Def Stats'!AQ827), FALSE)</f>
        <v>110.5</v>
      </c>
      <c r="CI825" t="s">
        <v>542</v>
      </c>
    </row>
    <row r="826" spans="1:87" x14ac:dyDescent="0.35">
      <c r="A826" t="s">
        <v>507</v>
      </c>
      <c r="B826">
        <f>VLOOKUP($A826,'Final Team Off-Def Stats'!$A$2:$AQ$31, COLUMN('Final Team Off-Def Stats'!B826), FALSE)</f>
        <v>43.2</v>
      </c>
      <c r="C826">
        <f>VLOOKUP($A826,'Final Team Off-Def Stats'!$A$2:$AQ$31, COLUMN('Final Team Off-Def Stats'!C826), FALSE)</f>
        <v>93.6</v>
      </c>
      <c r="D826">
        <f>VLOOKUP($A826,'Final Team Off-Def Stats'!$A$2:$AQ$31, COLUMN('Final Team Off-Def Stats'!D826), FALSE)</f>
        <v>0.46100000000000002</v>
      </c>
      <c r="E826">
        <f>VLOOKUP($A826,'Final Team Off-Def Stats'!$A$2:$AQ$31, COLUMN('Final Team Off-Def Stats'!E826), FALSE)</f>
        <v>11.4</v>
      </c>
      <c r="F826">
        <f>VLOOKUP($A826,'Final Team Off-Def Stats'!$A$2:$AQ$31, COLUMN('Final Team Off-Def Stats'!F826), FALSE)</f>
        <v>32.4</v>
      </c>
      <c r="G826">
        <f>VLOOKUP($A826,'Final Team Off-Def Stats'!$A$2:$AQ$31, COLUMN('Final Team Off-Def Stats'!G826), FALSE)</f>
        <v>0.35299999999999998</v>
      </c>
      <c r="H826">
        <f>VLOOKUP($A826,'Final Team Off-Def Stats'!$A$2:$AQ$31, COLUMN('Final Team Off-Def Stats'!H826), FALSE)</f>
        <v>31.8</v>
      </c>
      <c r="I826">
        <f>VLOOKUP($A826,'Final Team Off-Def Stats'!$A$2:$AQ$31, COLUMN('Final Team Off-Def Stats'!I826), FALSE)</f>
        <v>61.2</v>
      </c>
      <c r="J826">
        <f>VLOOKUP($A826,'Final Team Off-Def Stats'!$A$2:$AQ$31, COLUMN('Final Team Off-Def Stats'!J826), FALSE)</f>
        <v>0.51900000000000002</v>
      </c>
      <c r="K826">
        <f>VLOOKUP($A826,'Final Team Off-Def Stats'!$A$2:$AQ$31, COLUMN('Final Team Off-Def Stats'!K826), FALSE)</f>
        <v>16.8</v>
      </c>
      <c r="L826">
        <f>VLOOKUP($A826,'Final Team Off-Def Stats'!$A$2:$AQ$31, COLUMN('Final Team Off-Def Stats'!L826), FALSE)</f>
        <v>23</v>
      </c>
      <c r="M826">
        <f>VLOOKUP($A826,'Final Team Off-Def Stats'!$A$2:$AQ$31, COLUMN('Final Team Off-Def Stats'!M826), FALSE)</f>
        <v>0.73399999999999999</v>
      </c>
      <c r="N826">
        <f>VLOOKUP($A826,'Final Team Off-Def Stats'!$A$2:$AQ$31, COLUMN('Final Team Off-Def Stats'!N826), FALSE)</f>
        <v>14</v>
      </c>
      <c r="O826">
        <f>VLOOKUP($A826,'Final Team Off-Def Stats'!$A$2:$AQ$31, COLUMN('Final Team Off-Def Stats'!O826), FALSE)</f>
        <v>34.700000000000003</v>
      </c>
      <c r="P826">
        <f>VLOOKUP($A826,'Final Team Off-Def Stats'!$A$2:$AQ$31, COLUMN('Final Team Off-Def Stats'!P826), FALSE)</f>
        <v>48.8</v>
      </c>
      <c r="Q826">
        <f>VLOOKUP($A826,'Final Team Off-Def Stats'!$A$2:$AQ$31, COLUMN('Final Team Off-Def Stats'!Q826), FALSE)</f>
        <v>25.8</v>
      </c>
      <c r="R826">
        <f>VLOOKUP($A826,'Final Team Off-Def Stats'!$A$2:$AQ$31, COLUMN('Final Team Off-Def Stats'!R826), FALSE)</f>
        <v>9.6999999999999993</v>
      </c>
      <c r="S826">
        <f>VLOOKUP($A826,'Final Team Off-Def Stats'!$A$2:$AQ$31, COLUMN('Final Team Off-Def Stats'!S826), FALSE)</f>
        <v>6.4</v>
      </c>
      <c r="T826">
        <f>VLOOKUP($A826,'Final Team Off-Def Stats'!$A$2:$AQ$31, COLUMN('Final Team Off-Def Stats'!T826), FALSE)</f>
        <v>13.1</v>
      </c>
      <c r="U826">
        <f>VLOOKUP($A826,'Final Team Off-Def Stats'!$A$2:$AQ$31, COLUMN('Final Team Off-Def Stats'!U826), FALSE)</f>
        <v>19.600000000000001</v>
      </c>
      <c r="V826">
        <f>VLOOKUP($A826,'Final Team Off-Def Stats'!$A$2:$AQ$31, COLUMN('Final Team Off-Def Stats'!V826), FALSE)</f>
        <v>114.6</v>
      </c>
      <c r="W826">
        <f>VLOOKUP($A826,'Final Team Off-Def Stats'!$A$2:$AQ$31, COLUMN('Final Team Off-Def Stats'!W826), FALSE)</f>
        <v>40</v>
      </c>
      <c r="X826">
        <f>VLOOKUP($A826,'Final Team Off-Def Stats'!$A$2:$AQ$31, COLUMN('Final Team Off-Def Stats'!X826), FALSE)</f>
        <v>87.9</v>
      </c>
      <c r="Y826">
        <f>VLOOKUP($A826,'Final Team Off-Def Stats'!$A$2:$AQ$31, COLUMN('Final Team Off-Def Stats'!Y826), FALSE)</f>
        <v>0.45500000000000002</v>
      </c>
      <c r="Z826">
        <f>VLOOKUP($A826,'Final Team Off-Def Stats'!$A$2:$AQ$31, COLUMN('Final Team Off-Def Stats'!Z826), FALSE)</f>
        <v>11.9</v>
      </c>
      <c r="AA826">
        <f>VLOOKUP($A826,'Final Team Off-Def Stats'!$A$2:$AQ$31, COLUMN('Final Team Off-Def Stats'!AA826), FALSE)</f>
        <v>34.200000000000003</v>
      </c>
      <c r="AB826">
        <f>VLOOKUP($A826,'Final Team Off-Def Stats'!$A$2:$AQ$31, COLUMN('Final Team Off-Def Stats'!AB826), FALSE)</f>
        <v>0.34899999999999998</v>
      </c>
      <c r="AC826">
        <f>VLOOKUP($A826,'Final Team Off-Def Stats'!$A$2:$AQ$31, COLUMN('Final Team Off-Def Stats'!AC826), FALSE)</f>
        <v>28</v>
      </c>
      <c r="AD826">
        <f>VLOOKUP($A826,'Final Team Off-Def Stats'!$A$2:$AQ$31, COLUMN('Final Team Off-Def Stats'!AD826), FALSE)</f>
        <v>53.7</v>
      </c>
      <c r="AE826">
        <f>VLOOKUP($A826,'Final Team Off-Def Stats'!$A$2:$AQ$31, COLUMN('Final Team Off-Def Stats'!AE826), FALSE)</f>
        <v>0.52200000000000002</v>
      </c>
      <c r="AF826">
        <f>VLOOKUP($A826,'Final Team Off-Def Stats'!$A$2:$AQ$31, COLUMN('Final Team Off-Def Stats'!AF826), FALSE)</f>
        <v>17.100000000000001</v>
      </c>
      <c r="AG826">
        <f>VLOOKUP($A826,'Final Team Off-Def Stats'!$A$2:$AQ$31, COLUMN('Final Team Off-Def Stats'!AG826), FALSE)</f>
        <v>22.2</v>
      </c>
      <c r="AH826">
        <f>VLOOKUP($A826,'Final Team Off-Def Stats'!$A$2:$AQ$31, COLUMN('Final Team Off-Def Stats'!AH826), FALSE)</f>
        <v>0.77100000000000002</v>
      </c>
      <c r="AI826">
        <f>VLOOKUP($A826,'Final Team Off-Def Stats'!$A$2:$AQ$31, COLUMN('Final Team Off-Def Stats'!AI826), FALSE)</f>
        <v>9.9</v>
      </c>
      <c r="AJ826">
        <f>VLOOKUP($A826,'Final Team Off-Def Stats'!$A$2:$AQ$31, COLUMN('Final Team Off-Def Stats'!AJ826), FALSE)</f>
        <v>32.700000000000003</v>
      </c>
      <c r="AK826">
        <f>VLOOKUP($A826,'Final Team Off-Def Stats'!$A$2:$AQ$31, COLUMN('Final Team Off-Def Stats'!AK826), FALSE)</f>
        <v>42.7</v>
      </c>
      <c r="AL826">
        <f>VLOOKUP($A826,'Final Team Off-Def Stats'!$A$2:$AQ$31, COLUMN('Final Team Off-Def Stats'!AL826), FALSE)</f>
        <v>24.8</v>
      </c>
      <c r="AM826">
        <f>VLOOKUP($A826,'Final Team Off-Def Stats'!$A$2:$AQ$31, COLUMN('Final Team Off-Def Stats'!AM826), FALSE)</f>
        <v>7.1</v>
      </c>
      <c r="AN826">
        <f>VLOOKUP($A826,'Final Team Off-Def Stats'!$A$2:$AQ$31, COLUMN('Final Team Off-Def Stats'!AN826), FALSE)</f>
        <v>6</v>
      </c>
      <c r="AO826">
        <f>VLOOKUP($A826,'Final Team Off-Def Stats'!$A$2:$AQ$31, COLUMN('Final Team Off-Def Stats'!AO826), FALSE)</f>
        <v>14.9</v>
      </c>
      <c r="AP826">
        <f>VLOOKUP($A826,'Final Team Off-Def Stats'!$A$2:$AQ$31, COLUMN('Final Team Off-Def Stats'!AP826), FALSE)</f>
        <v>19.7</v>
      </c>
      <c r="AQ826">
        <f>VLOOKUP($A826,'Final Team Off-Def Stats'!$A$2:$AQ$31, COLUMN('Final Team Off-Def Stats'!AQ826), FALSE)</f>
        <v>109</v>
      </c>
      <c r="AR826" t="s">
        <v>383</v>
      </c>
      <c r="AS826">
        <f>VLOOKUP($AR826,'Final Team Off-Def Stats'!$A$2:$AQ$31, COLUMN('Final Team Off-Def Stats'!B828), FALSE)</f>
        <v>38.6</v>
      </c>
      <c r="AT826">
        <f>VLOOKUP($AR826,'Final Team Off-Def Stats'!$A$2:$AQ$31, COLUMN('Final Team Off-Def Stats'!C828), FALSE)</f>
        <v>89.6</v>
      </c>
      <c r="AU826">
        <f>VLOOKUP($AR826,'Final Team Off-Def Stats'!$A$2:$AQ$31, COLUMN('Final Team Off-Def Stats'!D828), FALSE)</f>
        <v>0.43099999999999999</v>
      </c>
      <c r="AV826">
        <f>VLOOKUP($AR826,'Final Team Off-Def Stats'!$A$2:$AQ$31, COLUMN('Final Team Off-Def Stats'!E828), FALSE)</f>
        <v>11.4</v>
      </c>
      <c r="AW826">
        <f>VLOOKUP($AR826,'Final Team Off-Def Stats'!$A$2:$AQ$31, COLUMN('Final Team Off-Def Stats'!F828), FALSE)</f>
        <v>35</v>
      </c>
      <c r="AX826">
        <f>VLOOKUP($AR826,'Final Team Off-Def Stats'!$A$2:$AQ$31, COLUMN('Final Team Off-Def Stats'!G828), FALSE)</f>
        <v>0.32600000000000001</v>
      </c>
      <c r="AY826">
        <f>VLOOKUP($AR826,'Final Team Off-Def Stats'!$A$2:$AQ$31, COLUMN('Final Team Off-Def Stats'!H828), FALSE)</f>
        <v>27.2</v>
      </c>
      <c r="AZ826">
        <f>VLOOKUP($AR826,'Final Team Off-Def Stats'!$A$2:$AQ$31, COLUMN('Final Team Off-Def Stats'!I828), FALSE)</f>
        <v>54.6</v>
      </c>
      <c r="BA826">
        <f>VLOOKUP($AR826,'Final Team Off-Def Stats'!$A$2:$AQ$31, COLUMN('Final Team Off-Def Stats'!J828), FALSE)</f>
        <v>0.498</v>
      </c>
      <c r="BB826">
        <f>VLOOKUP($AR826,'Final Team Off-Def Stats'!$A$2:$AQ$31, COLUMN('Final Team Off-Def Stats'!K828), FALSE)</f>
        <v>17.399999999999999</v>
      </c>
      <c r="BC826">
        <f>VLOOKUP($AR826,'Final Team Off-Def Stats'!$A$2:$AQ$31, COLUMN('Final Team Off-Def Stats'!L828), FALSE)</f>
        <v>22.3</v>
      </c>
      <c r="BD826">
        <f>VLOOKUP($AR826,'Final Team Off-Def Stats'!$A$2:$AQ$31, COLUMN('Final Team Off-Def Stats'!M828), FALSE)</f>
        <v>0.78200000000000003</v>
      </c>
      <c r="BE826">
        <f>VLOOKUP($AR826,'Final Team Off-Def Stats'!$A$2:$AQ$31, COLUMN('Final Team Off-Def Stats'!N828), FALSE)</f>
        <v>11.1</v>
      </c>
      <c r="BF826">
        <f>VLOOKUP($AR826,'Final Team Off-Def Stats'!$A$2:$AQ$31, COLUMN('Final Team Off-Def Stats'!O828), FALSE)</f>
        <v>32.4</v>
      </c>
      <c r="BG826">
        <f>VLOOKUP($AR826,'Final Team Off-Def Stats'!$A$2:$AQ$31, COLUMN('Final Team Off-Def Stats'!P828), FALSE)</f>
        <v>43.5</v>
      </c>
      <c r="BH826">
        <f>VLOOKUP($AR826,'Final Team Off-Def Stats'!$A$2:$AQ$31, COLUMN('Final Team Off-Def Stats'!Q828), FALSE)</f>
        <v>23.7</v>
      </c>
      <c r="BI826">
        <f>VLOOKUP($AR826,'Final Team Off-Def Stats'!$A$2:$AQ$31, COLUMN('Final Team Off-Def Stats'!R828), FALSE)</f>
        <v>7.8</v>
      </c>
      <c r="BJ826">
        <f>VLOOKUP($AR826,'Final Team Off-Def Stats'!$A$2:$AQ$31, COLUMN('Final Team Off-Def Stats'!S828), FALSE)</f>
        <v>4.8</v>
      </c>
      <c r="BK826">
        <f>VLOOKUP($AR826,'Final Team Off-Def Stats'!$A$2:$AQ$31, COLUMN('Final Team Off-Def Stats'!T828), FALSE)</f>
        <v>14.3</v>
      </c>
      <c r="BL826">
        <f>VLOOKUP($AR826,'Final Team Off-Def Stats'!$A$2:$AQ$31, COLUMN('Final Team Off-Def Stats'!U828), FALSE)</f>
        <v>22.2</v>
      </c>
      <c r="BM826">
        <f>VLOOKUP($AR826,'Final Team Off-Def Stats'!$A$2:$AQ$31, COLUMN('Final Team Off-Def Stats'!V828), FALSE)</f>
        <v>106</v>
      </c>
      <c r="BN826">
        <f>VLOOKUP($AR826,'Final Team Off-Def Stats'!$A$2:$AQ$31, COLUMN('Final Team Off-Def Stats'!W828), FALSE)</f>
        <v>41.1</v>
      </c>
      <c r="BO826">
        <f>VLOOKUP($AR826,'Final Team Off-Def Stats'!$A$2:$AQ$31, COLUMN('Final Team Off-Def Stats'!X828), FALSE)</f>
        <v>87</v>
      </c>
      <c r="BP826">
        <f>VLOOKUP($AR826,'Final Team Off-Def Stats'!$A$2:$AQ$31, COLUMN('Final Team Off-Def Stats'!Y828), FALSE)</f>
        <v>0.47299999999999998</v>
      </c>
      <c r="BQ826">
        <f>VLOOKUP($AR826,'Final Team Off-Def Stats'!$A$2:$AQ$31, COLUMN('Final Team Off-Def Stats'!Z828), FALSE)</f>
        <v>11.9</v>
      </c>
      <c r="BR826">
        <f>VLOOKUP($AR826,'Final Team Off-Def Stats'!$A$2:$AQ$31, COLUMN('Final Team Off-Def Stats'!AA828), FALSE)</f>
        <v>32.9</v>
      </c>
      <c r="BS826">
        <f>VLOOKUP($AR826,'Final Team Off-Def Stats'!$A$2:$AQ$31, COLUMN('Final Team Off-Def Stats'!AB828), FALSE)</f>
        <v>0.36199999999999999</v>
      </c>
      <c r="BT826">
        <f>VLOOKUP($AR826,'Final Team Off-Def Stats'!$A$2:$AQ$31, COLUMN('Final Team Off-Def Stats'!AC828), FALSE)</f>
        <v>29.2</v>
      </c>
      <c r="BU826">
        <f>VLOOKUP($AR826,'Final Team Off-Def Stats'!$A$2:$AQ$31, COLUMN('Final Team Off-Def Stats'!AD828), FALSE)</f>
        <v>54.1</v>
      </c>
      <c r="BV826">
        <f>VLOOKUP($AR826,'Final Team Off-Def Stats'!$A$2:$AQ$31, COLUMN('Final Team Off-Def Stats'!AE828), FALSE)</f>
        <v>0.54</v>
      </c>
      <c r="BW826">
        <f>VLOOKUP($AR826,'Final Team Off-Def Stats'!$A$2:$AQ$31, COLUMN('Final Team Off-Def Stats'!AF828), FALSE)</f>
        <v>19.7</v>
      </c>
      <c r="BX826">
        <f>VLOOKUP($AR826,'Final Team Off-Def Stats'!$A$2:$AQ$31, COLUMN('Final Team Off-Def Stats'!AG828), FALSE)</f>
        <v>25.4</v>
      </c>
      <c r="BY826">
        <f>VLOOKUP($AR826,'Final Team Off-Def Stats'!$A$2:$AQ$31, COLUMN('Final Team Off-Def Stats'!AH828), FALSE)</f>
        <v>0.77700000000000002</v>
      </c>
      <c r="BZ826">
        <f>VLOOKUP($AR826,'Final Team Off-Def Stats'!$A$2:$AQ$31, COLUMN('Final Team Off-Def Stats'!AI828), FALSE)</f>
        <v>10.4</v>
      </c>
      <c r="CA826">
        <f>VLOOKUP($AR826,'Final Team Off-Def Stats'!$A$2:$AQ$31, COLUMN('Final Team Off-Def Stats'!AJ828), FALSE)</f>
        <v>36.299999999999997</v>
      </c>
      <c r="CB826">
        <f>VLOOKUP($AR826,'Final Team Off-Def Stats'!$A$2:$AQ$31, COLUMN('Final Team Off-Def Stats'!AK828), FALSE)</f>
        <v>46.8</v>
      </c>
      <c r="CC826">
        <f>VLOOKUP($AR826,'Final Team Off-Def Stats'!$A$2:$AQ$31, COLUMN('Final Team Off-Def Stats'!AL828), FALSE)</f>
        <v>25.4</v>
      </c>
      <c r="CD826">
        <f>VLOOKUP($AR826,'Final Team Off-Def Stats'!$A$2:$AQ$31, COLUMN('Final Team Off-Def Stats'!AM828), FALSE)</f>
        <v>7.5</v>
      </c>
      <c r="CE826">
        <f>VLOOKUP($AR826,'Final Team Off-Def Stats'!$A$2:$AQ$31, COLUMN('Final Team Off-Def Stats'!AN828), FALSE)</f>
        <v>5.3</v>
      </c>
      <c r="CF826">
        <f>VLOOKUP($AR826,'Final Team Off-Def Stats'!$A$2:$AQ$31, COLUMN('Final Team Off-Def Stats'!AO828), FALSE)</f>
        <v>14.8</v>
      </c>
      <c r="CG826">
        <f>VLOOKUP($AR826,'Final Team Off-Def Stats'!$A$2:$AQ$31, COLUMN('Final Team Off-Def Stats'!AP828), FALSE)</f>
        <v>20</v>
      </c>
      <c r="CH826">
        <f>VLOOKUP($AR826,'Final Team Off-Def Stats'!$A$2:$AQ$31, COLUMN('Final Team Off-Def Stats'!AQ828), FALSE)</f>
        <v>113.8</v>
      </c>
      <c r="CI826" t="s">
        <v>543</v>
      </c>
    </row>
    <row r="827" spans="1:87" x14ac:dyDescent="0.35">
      <c r="A827" t="s">
        <v>506</v>
      </c>
      <c r="B827">
        <f>VLOOKUP($A827,'Final Team Off-Def Stats'!$A$2:$AQ$31, COLUMN('Final Team Off-Def Stats'!B827), FALSE)</f>
        <v>40.9</v>
      </c>
      <c r="C827">
        <f>VLOOKUP($A827,'Final Team Off-Def Stats'!$A$2:$AQ$31, COLUMN('Final Team Off-Def Stats'!C827), FALSE)</f>
        <v>87.6</v>
      </c>
      <c r="D827">
        <f>VLOOKUP($A827,'Final Team Off-Def Stats'!$A$2:$AQ$31, COLUMN('Final Team Off-Def Stats'!D827), FALSE)</f>
        <v>0.46700000000000003</v>
      </c>
      <c r="E827">
        <f>VLOOKUP($A827,'Final Team Off-Def Stats'!$A$2:$AQ$31, COLUMN('Final Team Off-Def Stats'!E827), FALSE)</f>
        <v>14</v>
      </c>
      <c r="F827">
        <f>VLOOKUP($A827,'Final Team Off-Def Stats'!$A$2:$AQ$31, COLUMN('Final Team Off-Def Stats'!F827), FALSE)</f>
        <v>37</v>
      </c>
      <c r="G827">
        <f>VLOOKUP($A827,'Final Team Off-Def Stats'!$A$2:$AQ$31, COLUMN('Final Team Off-Def Stats'!G827), FALSE)</f>
        <v>0.379</v>
      </c>
      <c r="H827">
        <f>VLOOKUP($A827,'Final Team Off-Def Stats'!$A$2:$AQ$31, COLUMN('Final Team Off-Def Stats'!H827), FALSE)</f>
        <v>26.9</v>
      </c>
      <c r="I827">
        <f>VLOOKUP($A827,'Final Team Off-Def Stats'!$A$2:$AQ$31, COLUMN('Final Team Off-Def Stats'!I827), FALSE)</f>
        <v>50.6</v>
      </c>
      <c r="J827">
        <f>VLOOKUP($A827,'Final Team Off-Def Stats'!$A$2:$AQ$31, COLUMN('Final Team Off-Def Stats'!J827), FALSE)</f>
        <v>0.53100000000000003</v>
      </c>
      <c r="K827">
        <f>VLOOKUP($A827,'Final Team Off-Def Stats'!$A$2:$AQ$31, COLUMN('Final Team Off-Def Stats'!K827), FALSE)</f>
        <v>17.8</v>
      </c>
      <c r="L827">
        <f>VLOOKUP($A827,'Final Team Off-Def Stats'!$A$2:$AQ$31, COLUMN('Final Team Off-Def Stats'!L827), FALSE)</f>
        <v>22.1</v>
      </c>
      <c r="M827">
        <f>VLOOKUP($A827,'Final Team Off-Def Stats'!$A$2:$AQ$31, COLUMN('Final Team Off-Def Stats'!M827), FALSE)</f>
        <v>0.80800000000000005</v>
      </c>
      <c r="N827">
        <f>VLOOKUP($A827,'Final Team Off-Def Stats'!$A$2:$AQ$31, COLUMN('Final Team Off-Def Stats'!N827), FALSE)</f>
        <v>10.199999999999999</v>
      </c>
      <c r="O827">
        <f>VLOOKUP($A827,'Final Team Off-Def Stats'!$A$2:$AQ$31, COLUMN('Final Team Off-Def Stats'!O827), FALSE)</f>
        <v>35</v>
      </c>
      <c r="P827">
        <f>VLOOKUP($A827,'Final Team Off-Def Stats'!$A$2:$AQ$31, COLUMN('Final Team Off-Def Stats'!P827), FALSE)</f>
        <v>45.2</v>
      </c>
      <c r="Q827">
        <f>VLOOKUP($A827,'Final Team Off-Def Stats'!$A$2:$AQ$31, COLUMN('Final Team Off-Def Stats'!Q827), FALSE)</f>
        <v>26.3</v>
      </c>
      <c r="R827">
        <f>VLOOKUP($A827,'Final Team Off-Def Stats'!$A$2:$AQ$31, COLUMN('Final Team Off-Def Stats'!R827), FALSE)</f>
        <v>7.6</v>
      </c>
      <c r="S827">
        <f>VLOOKUP($A827,'Final Team Off-Def Stats'!$A$2:$AQ$31, COLUMN('Final Team Off-Def Stats'!S827), FALSE)</f>
        <v>3.3</v>
      </c>
      <c r="T827">
        <f>VLOOKUP($A827,'Final Team Off-Def Stats'!$A$2:$AQ$31, COLUMN('Final Team Off-Def Stats'!T827), FALSE)</f>
        <v>15</v>
      </c>
      <c r="U827">
        <f>VLOOKUP($A827,'Final Team Off-Def Stats'!$A$2:$AQ$31, COLUMN('Final Team Off-Def Stats'!U827), FALSE)</f>
        <v>21.2</v>
      </c>
      <c r="V827">
        <f>VLOOKUP($A827,'Final Team Off-Def Stats'!$A$2:$AQ$31, COLUMN('Final Team Off-Def Stats'!V827), FALSE)</f>
        <v>113.7</v>
      </c>
      <c r="W827">
        <f>VLOOKUP($A827,'Final Team Off-Def Stats'!$A$2:$AQ$31, COLUMN('Final Team Off-Def Stats'!W827), FALSE)</f>
        <v>38.799999999999997</v>
      </c>
      <c r="X827">
        <f>VLOOKUP($A827,'Final Team Off-Def Stats'!$A$2:$AQ$31, COLUMN('Final Team Off-Def Stats'!X827), FALSE)</f>
        <v>86.8</v>
      </c>
      <c r="Y827">
        <f>VLOOKUP($A827,'Final Team Off-Def Stats'!$A$2:$AQ$31, COLUMN('Final Team Off-Def Stats'!Y827), FALSE)</f>
        <v>0.44700000000000001</v>
      </c>
      <c r="Z827">
        <f>VLOOKUP($A827,'Final Team Off-Def Stats'!$A$2:$AQ$31, COLUMN('Final Team Off-Def Stats'!Z827), FALSE)</f>
        <v>13.4</v>
      </c>
      <c r="AA827">
        <f>VLOOKUP($A827,'Final Team Off-Def Stats'!$A$2:$AQ$31, COLUMN('Final Team Off-Def Stats'!AA827), FALSE)</f>
        <v>39.5</v>
      </c>
      <c r="AB827">
        <f>VLOOKUP($A827,'Final Team Off-Def Stats'!$A$2:$AQ$31, COLUMN('Final Team Off-Def Stats'!AB827), FALSE)</f>
        <v>0.33900000000000002</v>
      </c>
      <c r="AC827">
        <f>VLOOKUP($A827,'Final Team Off-Def Stats'!$A$2:$AQ$31, COLUMN('Final Team Off-Def Stats'!AC827), FALSE)</f>
        <v>25.4</v>
      </c>
      <c r="AD827">
        <f>VLOOKUP($A827,'Final Team Off-Def Stats'!$A$2:$AQ$31, COLUMN('Final Team Off-Def Stats'!AD827), FALSE)</f>
        <v>47.2</v>
      </c>
      <c r="AE827">
        <f>VLOOKUP($A827,'Final Team Off-Def Stats'!$A$2:$AQ$31, COLUMN('Final Team Off-Def Stats'!AE827), FALSE)</f>
        <v>0.53700000000000003</v>
      </c>
      <c r="AF827">
        <f>VLOOKUP($A827,'Final Team Off-Def Stats'!$A$2:$AQ$31, COLUMN('Final Team Off-Def Stats'!AF827), FALSE)</f>
        <v>18.100000000000001</v>
      </c>
      <c r="AG827">
        <f>VLOOKUP($A827,'Final Team Off-Def Stats'!$A$2:$AQ$31, COLUMN('Final Team Off-Def Stats'!AG827), FALSE)</f>
        <v>23.2</v>
      </c>
      <c r="AH827">
        <f>VLOOKUP($A827,'Final Team Off-Def Stats'!$A$2:$AQ$31, COLUMN('Final Team Off-Def Stats'!AH827), FALSE)</f>
        <v>0.77900000000000003</v>
      </c>
      <c r="AI827">
        <f>VLOOKUP($A827,'Final Team Off-Def Stats'!$A$2:$AQ$31, COLUMN('Final Team Off-Def Stats'!AI827), FALSE)</f>
        <v>9.9</v>
      </c>
      <c r="AJ827">
        <f>VLOOKUP($A827,'Final Team Off-Def Stats'!$A$2:$AQ$31, COLUMN('Final Team Off-Def Stats'!AJ827), FALSE)</f>
        <v>33.200000000000003</v>
      </c>
      <c r="AK827">
        <f>VLOOKUP($A827,'Final Team Off-Def Stats'!$A$2:$AQ$31, COLUMN('Final Team Off-Def Stats'!AK827), FALSE)</f>
        <v>43</v>
      </c>
      <c r="AL827">
        <f>VLOOKUP($A827,'Final Team Off-Def Stats'!$A$2:$AQ$31, COLUMN('Final Team Off-Def Stats'!AL827), FALSE)</f>
        <v>24</v>
      </c>
      <c r="AM827">
        <f>VLOOKUP($A827,'Final Team Off-Def Stats'!$A$2:$AQ$31, COLUMN('Final Team Off-Def Stats'!AM827), FALSE)</f>
        <v>7.7</v>
      </c>
      <c r="AN827">
        <f>VLOOKUP($A827,'Final Team Off-Def Stats'!$A$2:$AQ$31, COLUMN('Final Team Off-Def Stats'!AN827), FALSE)</f>
        <v>4.2</v>
      </c>
      <c r="AO827">
        <f>VLOOKUP($A827,'Final Team Off-Def Stats'!$A$2:$AQ$31, COLUMN('Final Team Off-Def Stats'!AO827), FALSE)</f>
        <v>15.5</v>
      </c>
      <c r="AP827">
        <f>VLOOKUP($A827,'Final Team Off-Def Stats'!$A$2:$AQ$31, COLUMN('Final Team Off-Def Stats'!AP827), FALSE)</f>
        <v>21.2</v>
      </c>
      <c r="AQ827">
        <f>VLOOKUP($A827,'Final Team Off-Def Stats'!$A$2:$AQ$31, COLUMN('Final Team Off-Def Stats'!AQ827), FALSE)</f>
        <v>109.1</v>
      </c>
      <c r="AR827" t="s">
        <v>503</v>
      </c>
      <c r="AS827">
        <f>VLOOKUP($AR827,'Final Team Off-Def Stats'!$A$2:$AQ$31, COLUMN('Final Team Off-Def Stats'!B829), FALSE)</f>
        <v>41.2</v>
      </c>
      <c r="AT827">
        <f>VLOOKUP($AR827,'Final Team Off-Def Stats'!$A$2:$AQ$31, COLUMN('Final Team Off-Def Stats'!C829), FALSE)</f>
        <v>90.1</v>
      </c>
      <c r="AU827">
        <f>VLOOKUP($AR827,'Final Team Off-Def Stats'!$A$2:$AQ$31, COLUMN('Final Team Off-Def Stats'!D829), FALSE)</f>
        <v>0.45700000000000002</v>
      </c>
      <c r="AV827">
        <f>VLOOKUP($AR827,'Final Team Off-Def Stats'!$A$2:$AQ$31, COLUMN('Final Team Off-Def Stats'!E829), FALSE)</f>
        <v>10.9</v>
      </c>
      <c r="AW827">
        <f>VLOOKUP($AR827,'Final Team Off-Def Stats'!$A$2:$AQ$31, COLUMN('Final Team Off-Def Stats'!F829), FALSE)</f>
        <v>32.799999999999997</v>
      </c>
      <c r="AX827">
        <f>VLOOKUP($AR827,'Final Team Off-Def Stats'!$A$2:$AQ$31, COLUMN('Final Team Off-Def Stats'!G829), FALSE)</f>
        <v>0.33200000000000002</v>
      </c>
      <c r="AY827">
        <f>VLOOKUP($AR827,'Final Team Off-Def Stats'!$A$2:$AQ$31, COLUMN('Final Team Off-Def Stats'!H829), FALSE)</f>
        <v>30.2</v>
      </c>
      <c r="AZ827">
        <f>VLOOKUP($AR827,'Final Team Off-Def Stats'!$A$2:$AQ$31, COLUMN('Final Team Off-Def Stats'!I829), FALSE)</f>
        <v>57.3</v>
      </c>
      <c r="BA827">
        <f>VLOOKUP($AR827,'Final Team Off-Def Stats'!$A$2:$AQ$31, COLUMN('Final Team Off-Def Stats'!J829), FALSE)</f>
        <v>0.52800000000000002</v>
      </c>
      <c r="BB827">
        <f>VLOOKUP($AR827,'Final Team Off-Def Stats'!$A$2:$AQ$31, COLUMN('Final Team Off-Def Stats'!K829), FALSE)</f>
        <v>18.8</v>
      </c>
      <c r="BC827">
        <f>VLOOKUP($AR827,'Final Team Off-Def Stats'!$A$2:$AQ$31, COLUMN('Final Team Off-Def Stats'!L829), FALSE)</f>
        <v>23.8</v>
      </c>
      <c r="BD827">
        <f>VLOOKUP($AR827,'Final Team Off-Def Stats'!$A$2:$AQ$31, COLUMN('Final Team Off-Def Stats'!M829), FALSE)</f>
        <v>0.78900000000000003</v>
      </c>
      <c r="BE827">
        <f>VLOOKUP($AR827,'Final Team Off-Def Stats'!$A$2:$AQ$31, COLUMN('Final Team Off-Def Stats'!N829), FALSE)</f>
        <v>12.3</v>
      </c>
      <c r="BF827">
        <f>VLOOKUP($AR827,'Final Team Off-Def Stats'!$A$2:$AQ$31, COLUMN('Final Team Off-Def Stats'!O829), FALSE)</f>
        <v>34.1</v>
      </c>
      <c r="BG827">
        <f>VLOOKUP($AR827,'Final Team Off-Def Stats'!$A$2:$AQ$31, COLUMN('Final Team Off-Def Stats'!P829), FALSE)</f>
        <v>46.3</v>
      </c>
      <c r="BH827">
        <f>VLOOKUP($AR827,'Final Team Off-Def Stats'!$A$2:$AQ$31, COLUMN('Final Team Off-Def Stats'!Q829), FALSE)</f>
        <v>25.6</v>
      </c>
      <c r="BI827">
        <f>VLOOKUP($AR827,'Final Team Off-Def Stats'!$A$2:$AQ$31, COLUMN('Final Team Off-Def Stats'!R829), FALSE)</f>
        <v>8.5</v>
      </c>
      <c r="BJ827">
        <f>VLOOKUP($AR827,'Final Team Off-Def Stats'!$A$2:$AQ$31, COLUMN('Final Team Off-Def Stats'!S829), FALSE)</f>
        <v>4.0999999999999996</v>
      </c>
      <c r="BK827">
        <f>VLOOKUP($AR827,'Final Team Off-Def Stats'!$A$2:$AQ$31, COLUMN('Final Team Off-Def Stats'!T829), FALSE)</f>
        <v>14.4</v>
      </c>
      <c r="BL827">
        <f>VLOOKUP($AR827,'Final Team Off-Def Stats'!$A$2:$AQ$31, COLUMN('Final Team Off-Def Stats'!U829), FALSE)</f>
        <v>20.100000000000001</v>
      </c>
      <c r="BM827">
        <f>VLOOKUP($AR827,'Final Team Off-Def Stats'!$A$2:$AQ$31, COLUMN('Final Team Off-Def Stats'!V829), FALSE)</f>
        <v>112</v>
      </c>
      <c r="BN827">
        <f>VLOOKUP($AR827,'Final Team Off-Def Stats'!$A$2:$AQ$31, COLUMN('Final Team Off-Def Stats'!W829), FALSE)</f>
        <v>41.2</v>
      </c>
      <c r="BO827">
        <f>VLOOKUP($AR827,'Final Team Off-Def Stats'!$A$2:$AQ$31, COLUMN('Final Team Off-Def Stats'!X829), FALSE)</f>
        <v>87.6</v>
      </c>
      <c r="BP827">
        <f>VLOOKUP($AR827,'Final Team Off-Def Stats'!$A$2:$AQ$31, COLUMN('Final Team Off-Def Stats'!Y829), FALSE)</f>
        <v>0.47099999999999997</v>
      </c>
      <c r="BQ827">
        <f>VLOOKUP($AR827,'Final Team Off-Def Stats'!$A$2:$AQ$31, COLUMN('Final Team Off-Def Stats'!Z829), FALSE)</f>
        <v>13.3</v>
      </c>
      <c r="BR827">
        <f>VLOOKUP($AR827,'Final Team Off-Def Stats'!$A$2:$AQ$31, COLUMN('Final Team Off-Def Stats'!AA829), FALSE)</f>
        <v>36.4</v>
      </c>
      <c r="BS827">
        <f>VLOOKUP($AR827,'Final Team Off-Def Stats'!$A$2:$AQ$31, COLUMN('Final Team Off-Def Stats'!AB829), FALSE)</f>
        <v>0.36499999999999999</v>
      </c>
      <c r="BT827">
        <f>VLOOKUP($AR827,'Final Team Off-Def Stats'!$A$2:$AQ$31, COLUMN('Final Team Off-Def Stats'!AC829), FALSE)</f>
        <v>27.9</v>
      </c>
      <c r="BU827">
        <f>VLOOKUP($AR827,'Final Team Off-Def Stats'!$A$2:$AQ$31, COLUMN('Final Team Off-Def Stats'!AD829), FALSE)</f>
        <v>51.2</v>
      </c>
      <c r="BV827">
        <f>VLOOKUP($AR827,'Final Team Off-Def Stats'!$A$2:$AQ$31, COLUMN('Final Team Off-Def Stats'!AE829), FALSE)</f>
        <v>0.54600000000000004</v>
      </c>
      <c r="BW827">
        <f>VLOOKUP($AR827,'Final Team Off-Def Stats'!$A$2:$AQ$31, COLUMN('Final Team Off-Def Stats'!AF829), FALSE)</f>
        <v>17.2</v>
      </c>
      <c r="BX827">
        <f>VLOOKUP($AR827,'Final Team Off-Def Stats'!$A$2:$AQ$31, COLUMN('Final Team Off-Def Stats'!AG829), FALSE)</f>
        <v>21.9</v>
      </c>
      <c r="BY827">
        <f>VLOOKUP($AR827,'Final Team Off-Def Stats'!$A$2:$AQ$31, COLUMN('Final Team Off-Def Stats'!AH829), FALSE)</f>
        <v>0.78600000000000003</v>
      </c>
      <c r="BZ827">
        <f>VLOOKUP($AR827,'Final Team Off-Def Stats'!$A$2:$AQ$31, COLUMN('Final Team Off-Def Stats'!AI829), FALSE)</f>
        <v>9.5</v>
      </c>
      <c r="CA827">
        <f>VLOOKUP($AR827,'Final Team Off-Def Stats'!$A$2:$AQ$31, COLUMN('Final Team Off-Def Stats'!AJ829), FALSE)</f>
        <v>33.299999999999997</v>
      </c>
      <c r="CB827">
        <f>VLOOKUP($AR827,'Final Team Off-Def Stats'!$A$2:$AQ$31, COLUMN('Final Team Off-Def Stats'!AK829), FALSE)</f>
        <v>42.8</v>
      </c>
      <c r="CC827">
        <f>VLOOKUP($AR827,'Final Team Off-Def Stats'!$A$2:$AQ$31, COLUMN('Final Team Off-Def Stats'!AL829), FALSE)</f>
        <v>25.5</v>
      </c>
      <c r="CD827">
        <f>VLOOKUP($AR827,'Final Team Off-Def Stats'!$A$2:$AQ$31, COLUMN('Final Team Off-Def Stats'!AM829), FALSE)</f>
        <v>7.6</v>
      </c>
      <c r="CE827">
        <f>VLOOKUP($AR827,'Final Team Off-Def Stats'!$A$2:$AQ$31, COLUMN('Final Team Off-Def Stats'!AN829), FALSE)</f>
        <v>4.9000000000000004</v>
      </c>
      <c r="CF827">
        <f>VLOOKUP($AR827,'Final Team Off-Def Stats'!$A$2:$AQ$31, COLUMN('Final Team Off-Def Stats'!AO829), FALSE)</f>
        <v>14.5</v>
      </c>
      <c r="CG827">
        <f>VLOOKUP($AR827,'Final Team Off-Def Stats'!$A$2:$AQ$31, COLUMN('Final Team Off-Def Stats'!AP829), FALSE)</f>
        <v>21</v>
      </c>
      <c r="CH827">
        <f>VLOOKUP($AR827,'Final Team Off-Def Stats'!$A$2:$AQ$31, COLUMN('Final Team Off-Def Stats'!AQ829), FALSE)</f>
        <v>113</v>
      </c>
      <c r="CI827" t="s">
        <v>543</v>
      </c>
    </row>
    <row r="828" spans="1:87" x14ac:dyDescent="0.35">
      <c r="A828" t="s">
        <v>512</v>
      </c>
      <c r="B828">
        <f>VLOOKUP($A828,'Final Team Off-Def Stats'!$A$2:$AQ$31, COLUMN('Final Team Off-Def Stats'!B828), FALSE)</f>
        <v>42.2</v>
      </c>
      <c r="C828">
        <f>VLOOKUP($A828,'Final Team Off-Def Stats'!$A$2:$AQ$31, COLUMN('Final Team Off-Def Stats'!C828), FALSE)</f>
        <v>89</v>
      </c>
      <c r="D828">
        <f>VLOOKUP($A828,'Final Team Off-Def Stats'!$A$2:$AQ$31, COLUMN('Final Team Off-Def Stats'!D828), FALSE)</f>
        <v>0.47499999999999998</v>
      </c>
      <c r="E828">
        <f>VLOOKUP($A828,'Final Team Off-Def Stats'!$A$2:$AQ$31, COLUMN('Final Team Off-Def Stats'!E828), FALSE)</f>
        <v>11.5</v>
      </c>
      <c r="F828">
        <f>VLOOKUP($A828,'Final Team Off-Def Stats'!$A$2:$AQ$31, COLUMN('Final Team Off-Def Stats'!F828), FALSE)</f>
        <v>31.9</v>
      </c>
      <c r="G828">
        <f>VLOOKUP($A828,'Final Team Off-Def Stats'!$A$2:$AQ$31, COLUMN('Final Team Off-Def Stats'!G828), FALSE)</f>
        <v>0.36099999999999999</v>
      </c>
      <c r="H828">
        <f>VLOOKUP($A828,'Final Team Off-Def Stats'!$A$2:$AQ$31, COLUMN('Final Team Off-Def Stats'!H828), FALSE)</f>
        <v>30.7</v>
      </c>
      <c r="I828">
        <f>VLOOKUP($A828,'Final Team Off-Def Stats'!$A$2:$AQ$31, COLUMN('Final Team Off-Def Stats'!I828), FALSE)</f>
        <v>57</v>
      </c>
      <c r="J828">
        <f>VLOOKUP($A828,'Final Team Off-Def Stats'!$A$2:$AQ$31, COLUMN('Final Team Off-Def Stats'!J828), FALSE)</f>
        <v>0.53800000000000003</v>
      </c>
      <c r="K828">
        <f>VLOOKUP($A828,'Final Team Off-Def Stats'!$A$2:$AQ$31, COLUMN('Final Team Off-Def Stats'!K828), FALSE)</f>
        <v>17.600000000000001</v>
      </c>
      <c r="L828">
        <f>VLOOKUP($A828,'Final Team Off-Def Stats'!$A$2:$AQ$31, COLUMN('Final Team Off-Def Stats'!L828), FALSE)</f>
        <v>21.9</v>
      </c>
      <c r="M828">
        <f>VLOOKUP($A828,'Final Team Off-Def Stats'!$A$2:$AQ$31, COLUMN('Final Team Off-Def Stats'!M828), FALSE)</f>
        <v>0.80500000000000005</v>
      </c>
      <c r="N828">
        <f>VLOOKUP($A828,'Final Team Off-Def Stats'!$A$2:$AQ$31, COLUMN('Final Team Off-Def Stats'!N828), FALSE)</f>
        <v>10.4</v>
      </c>
      <c r="O828">
        <f>VLOOKUP($A828,'Final Team Off-Def Stats'!$A$2:$AQ$31, COLUMN('Final Team Off-Def Stats'!O828), FALSE)</f>
        <v>34.299999999999997</v>
      </c>
      <c r="P828">
        <f>VLOOKUP($A828,'Final Team Off-Def Stats'!$A$2:$AQ$31, COLUMN('Final Team Off-Def Stats'!P828), FALSE)</f>
        <v>44.7</v>
      </c>
      <c r="Q828">
        <f>VLOOKUP($A828,'Final Team Off-Def Stats'!$A$2:$AQ$31, COLUMN('Final Team Off-Def Stats'!Q828), FALSE)</f>
        <v>25.4</v>
      </c>
      <c r="R828">
        <f>VLOOKUP($A828,'Final Team Off-Def Stats'!$A$2:$AQ$31, COLUMN('Final Team Off-Def Stats'!R828), FALSE)</f>
        <v>7.1</v>
      </c>
      <c r="S828">
        <f>VLOOKUP($A828,'Final Team Off-Def Stats'!$A$2:$AQ$31, COLUMN('Final Team Off-Def Stats'!S828), FALSE)</f>
        <v>5.5</v>
      </c>
      <c r="T828">
        <f>VLOOKUP($A828,'Final Team Off-Def Stats'!$A$2:$AQ$31, COLUMN('Final Team Off-Def Stats'!T828), FALSE)</f>
        <v>14.1</v>
      </c>
      <c r="U828">
        <f>VLOOKUP($A828,'Final Team Off-Def Stats'!$A$2:$AQ$31, COLUMN('Final Team Off-Def Stats'!U828), FALSE)</f>
        <v>20.5</v>
      </c>
      <c r="V828">
        <f>VLOOKUP($A828,'Final Team Off-Def Stats'!$A$2:$AQ$31, COLUMN('Final Team Off-Def Stats'!V828), FALSE)</f>
        <v>113.6</v>
      </c>
      <c r="W828">
        <f>VLOOKUP($A828,'Final Team Off-Def Stats'!$A$2:$AQ$31, COLUMN('Final Team Off-Def Stats'!W828), FALSE)</f>
        <v>41</v>
      </c>
      <c r="X828">
        <f>VLOOKUP($A828,'Final Team Off-Def Stats'!$A$2:$AQ$31, COLUMN('Final Team Off-Def Stats'!X828), FALSE)</f>
        <v>90.7</v>
      </c>
      <c r="Y828">
        <f>VLOOKUP($A828,'Final Team Off-Def Stats'!$A$2:$AQ$31, COLUMN('Final Team Off-Def Stats'!Y828), FALSE)</f>
        <v>0.45200000000000001</v>
      </c>
      <c r="Z828">
        <f>VLOOKUP($A828,'Final Team Off-Def Stats'!$A$2:$AQ$31, COLUMN('Final Team Off-Def Stats'!Z828), FALSE)</f>
        <v>12.6</v>
      </c>
      <c r="AA828">
        <f>VLOOKUP($A828,'Final Team Off-Def Stats'!$A$2:$AQ$31, COLUMN('Final Team Off-Def Stats'!AA828), FALSE)</f>
        <v>36.5</v>
      </c>
      <c r="AB828">
        <f>VLOOKUP($A828,'Final Team Off-Def Stats'!$A$2:$AQ$31, COLUMN('Final Team Off-Def Stats'!AB828), FALSE)</f>
        <v>0.34499999999999997</v>
      </c>
      <c r="AC828">
        <f>VLOOKUP($A828,'Final Team Off-Def Stats'!$A$2:$AQ$31, COLUMN('Final Team Off-Def Stats'!AC828), FALSE)</f>
        <v>28.4</v>
      </c>
      <c r="AD828">
        <f>VLOOKUP($A828,'Final Team Off-Def Stats'!$A$2:$AQ$31, COLUMN('Final Team Off-Def Stats'!AD828), FALSE)</f>
        <v>54.2</v>
      </c>
      <c r="AE828">
        <f>VLOOKUP($A828,'Final Team Off-Def Stats'!$A$2:$AQ$31, COLUMN('Final Team Off-Def Stats'!AE828), FALSE)</f>
        <v>0.52300000000000002</v>
      </c>
      <c r="AF828">
        <f>VLOOKUP($A828,'Final Team Off-Def Stats'!$A$2:$AQ$31, COLUMN('Final Team Off-Def Stats'!AF828), FALSE)</f>
        <v>18.3</v>
      </c>
      <c r="AG828">
        <f>VLOOKUP($A828,'Final Team Off-Def Stats'!$A$2:$AQ$31, COLUMN('Final Team Off-Def Stats'!AG828), FALSE)</f>
        <v>23.2</v>
      </c>
      <c r="AH828">
        <f>VLOOKUP($A828,'Final Team Off-Def Stats'!$A$2:$AQ$31, COLUMN('Final Team Off-Def Stats'!AH828), FALSE)</f>
        <v>0.78800000000000003</v>
      </c>
      <c r="AI828">
        <f>VLOOKUP($A828,'Final Team Off-Def Stats'!$A$2:$AQ$31, COLUMN('Final Team Off-Def Stats'!AI828), FALSE)</f>
        <v>11.4</v>
      </c>
      <c r="AJ828">
        <f>VLOOKUP($A828,'Final Team Off-Def Stats'!$A$2:$AQ$31, COLUMN('Final Team Off-Def Stats'!AJ828), FALSE)</f>
        <v>33</v>
      </c>
      <c r="AK828">
        <f>VLOOKUP($A828,'Final Team Off-Def Stats'!$A$2:$AQ$31, COLUMN('Final Team Off-Def Stats'!AK828), FALSE)</f>
        <v>44.4</v>
      </c>
      <c r="AL828">
        <f>VLOOKUP($A828,'Final Team Off-Def Stats'!$A$2:$AQ$31, COLUMN('Final Team Off-Def Stats'!AL828), FALSE)</f>
        <v>24</v>
      </c>
      <c r="AM828">
        <f>VLOOKUP($A828,'Final Team Off-Def Stats'!$A$2:$AQ$31, COLUMN('Final Team Off-Def Stats'!AM828), FALSE)</f>
        <v>8</v>
      </c>
      <c r="AN828">
        <f>VLOOKUP($A828,'Final Team Off-Def Stats'!$A$2:$AQ$31, COLUMN('Final Team Off-Def Stats'!AN828), FALSE)</f>
        <v>4.9000000000000004</v>
      </c>
      <c r="AO828">
        <f>VLOOKUP($A828,'Final Team Off-Def Stats'!$A$2:$AQ$31, COLUMN('Final Team Off-Def Stats'!AO828), FALSE)</f>
        <v>13.3</v>
      </c>
      <c r="AP828">
        <f>VLOOKUP($A828,'Final Team Off-Def Stats'!$A$2:$AQ$31, COLUMN('Final Team Off-Def Stats'!AP828), FALSE)</f>
        <v>19.8</v>
      </c>
      <c r="AQ828">
        <f>VLOOKUP($A828,'Final Team Off-Def Stats'!$A$2:$AQ$31, COLUMN('Final Team Off-Def Stats'!AQ828), FALSE)</f>
        <v>112.8</v>
      </c>
      <c r="AR828" t="s">
        <v>22</v>
      </c>
      <c r="AS828">
        <f>VLOOKUP($AR828,'Final Team Off-Def Stats'!$A$2:$AQ$31, COLUMN('Final Team Off-Def Stats'!B830), FALSE)</f>
        <v>41.5</v>
      </c>
      <c r="AT828">
        <f>VLOOKUP($AR828,'Final Team Off-Def Stats'!$A$2:$AQ$31, COLUMN('Final Team Off-Def Stats'!C830), FALSE)</f>
        <v>88</v>
      </c>
      <c r="AU828">
        <f>VLOOKUP($AR828,'Final Team Off-Def Stats'!$A$2:$AQ$31, COLUMN('Final Team Off-Def Stats'!D830), FALSE)</f>
        <v>0.47199999999999998</v>
      </c>
      <c r="AV828">
        <f>VLOOKUP($AR828,'Final Team Off-Def Stats'!$A$2:$AQ$31, COLUMN('Final Team Off-Def Stats'!E830), FALSE)</f>
        <v>10.7</v>
      </c>
      <c r="AW828">
        <f>VLOOKUP($AR828,'Final Team Off-Def Stats'!$A$2:$AQ$31, COLUMN('Final Team Off-Def Stats'!F830), FALSE)</f>
        <v>31.3</v>
      </c>
      <c r="AX828">
        <f>VLOOKUP($AR828,'Final Team Off-Def Stats'!$A$2:$AQ$31, COLUMN('Final Team Off-Def Stats'!G830), FALSE)</f>
        <v>0.34200000000000003</v>
      </c>
      <c r="AY828">
        <f>VLOOKUP($AR828,'Final Team Off-Def Stats'!$A$2:$AQ$31, COLUMN('Final Team Off-Def Stats'!H830), FALSE)</f>
        <v>30.8</v>
      </c>
      <c r="AZ828">
        <f>VLOOKUP($AR828,'Final Team Off-Def Stats'!$A$2:$AQ$31, COLUMN('Final Team Off-Def Stats'!I830), FALSE)</f>
        <v>56.7</v>
      </c>
      <c r="BA828">
        <f>VLOOKUP($AR828,'Final Team Off-Def Stats'!$A$2:$AQ$31, COLUMN('Final Team Off-Def Stats'!J830), FALSE)</f>
        <v>0.54300000000000004</v>
      </c>
      <c r="BB828">
        <f>VLOOKUP($AR828,'Final Team Off-Def Stats'!$A$2:$AQ$31, COLUMN('Final Team Off-Def Stats'!K830), FALSE)</f>
        <v>17.399999999999999</v>
      </c>
      <c r="BC828">
        <f>VLOOKUP($AR828,'Final Team Off-Def Stats'!$A$2:$AQ$31, COLUMN('Final Team Off-Def Stats'!L830), FALSE)</f>
        <v>22.2</v>
      </c>
      <c r="BD828">
        <f>VLOOKUP($AR828,'Final Team Off-Def Stats'!$A$2:$AQ$31, COLUMN('Final Team Off-Def Stats'!M830), FALSE)</f>
        <v>0.78300000000000003</v>
      </c>
      <c r="BE828">
        <f>VLOOKUP($AR828,'Final Team Off-Def Stats'!$A$2:$AQ$31, COLUMN('Final Team Off-Def Stats'!N830), FALSE)</f>
        <v>9.1999999999999993</v>
      </c>
      <c r="BF828">
        <f>VLOOKUP($AR828,'Final Team Off-Def Stats'!$A$2:$AQ$31, COLUMN('Final Team Off-Def Stats'!O830), FALSE)</f>
        <v>34.9</v>
      </c>
      <c r="BG828">
        <f>VLOOKUP($AR828,'Final Team Off-Def Stats'!$A$2:$AQ$31, COLUMN('Final Team Off-Def Stats'!P830), FALSE)</f>
        <v>44.1</v>
      </c>
      <c r="BH828">
        <f>VLOOKUP($AR828,'Final Team Off-Def Stats'!$A$2:$AQ$31, COLUMN('Final Team Off-Def Stats'!Q830), FALSE)</f>
        <v>25.6</v>
      </c>
      <c r="BI828">
        <f>VLOOKUP($AR828,'Final Team Off-Def Stats'!$A$2:$AQ$31, COLUMN('Final Team Off-Def Stats'!R830), FALSE)</f>
        <v>6.5</v>
      </c>
      <c r="BJ828">
        <f>VLOOKUP($AR828,'Final Team Off-Def Stats'!$A$2:$AQ$31, COLUMN('Final Team Off-Def Stats'!S830), FALSE)</f>
        <v>5.0999999999999996</v>
      </c>
      <c r="BK828">
        <f>VLOOKUP($AR828,'Final Team Off-Def Stats'!$A$2:$AQ$31, COLUMN('Final Team Off-Def Stats'!T830), FALSE)</f>
        <v>13.4</v>
      </c>
      <c r="BL828">
        <f>VLOOKUP($AR828,'Final Team Off-Def Stats'!$A$2:$AQ$31, COLUMN('Final Team Off-Def Stats'!U830), FALSE)</f>
        <v>19.3</v>
      </c>
      <c r="BM828">
        <f>VLOOKUP($AR828,'Final Team Off-Def Stats'!$A$2:$AQ$31, COLUMN('Final Team Off-Def Stats'!V830), FALSE)</f>
        <v>111.1</v>
      </c>
      <c r="BN828">
        <f>VLOOKUP($AR828,'Final Team Off-Def Stats'!$A$2:$AQ$31, COLUMN('Final Team Off-Def Stats'!W830), FALSE)</f>
        <v>42.2</v>
      </c>
      <c r="BO828">
        <f>VLOOKUP($AR828,'Final Team Off-Def Stats'!$A$2:$AQ$31, COLUMN('Final Team Off-Def Stats'!X830), FALSE)</f>
        <v>90.9</v>
      </c>
      <c r="BP828">
        <f>VLOOKUP($AR828,'Final Team Off-Def Stats'!$A$2:$AQ$31, COLUMN('Final Team Off-Def Stats'!Y830), FALSE)</f>
        <v>0.46400000000000002</v>
      </c>
      <c r="BQ828">
        <f>VLOOKUP($AR828,'Final Team Off-Def Stats'!$A$2:$AQ$31, COLUMN('Final Team Off-Def Stats'!Z830), FALSE)</f>
        <v>11.7</v>
      </c>
      <c r="BR828">
        <f>VLOOKUP($AR828,'Final Team Off-Def Stats'!$A$2:$AQ$31, COLUMN('Final Team Off-Def Stats'!AA830), FALSE)</f>
        <v>32.5</v>
      </c>
      <c r="BS828">
        <f>VLOOKUP($AR828,'Final Team Off-Def Stats'!$A$2:$AQ$31, COLUMN('Final Team Off-Def Stats'!AB830), FALSE)</f>
        <v>0.36099999999999999</v>
      </c>
      <c r="BT828">
        <f>VLOOKUP($AR828,'Final Team Off-Def Stats'!$A$2:$AQ$31, COLUMN('Final Team Off-Def Stats'!AC830), FALSE)</f>
        <v>30.5</v>
      </c>
      <c r="BU828">
        <f>VLOOKUP($AR828,'Final Team Off-Def Stats'!$A$2:$AQ$31, COLUMN('Final Team Off-Def Stats'!AD830), FALSE)</f>
        <v>58.4</v>
      </c>
      <c r="BV828">
        <f>VLOOKUP($AR828,'Final Team Off-Def Stats'!$A$2:$AQ$31, COLUMN('Final Team Off-Def Stats'!AE830), FALSE)</f>
        <v>0.52200000000000002</v>
      </c>
      <c r="BW828">
        <f>VLOOKUP($AR828,'Final Team Off-Def Stats'!$A$2:$AQ$31, COLUMN('Final Team Off-Def Stats'!AF830), FALSE)</f>
        <v>18.399999999999999</v>
      </c>
      <c r="BX828">
        <f>VLOOKUP($AR828,'Final Team Off-Def Stats'!$A$2:$AQ$31, COLUMN('Final Team Off-Def Stats'!AG830), FALSE)</f>
        <v>22.8</v>
      </c>
      <c r="BY828">
        <f>VLOOKUP($AR828,'Final Team Off-Def Stats'!$A$2:$AQ$31, COLUMN('Final Team Off-Def Stats'!AH830), FALSE)</f>
        <v>0.80700000000000005</v>
      </c>
      <c r="BZ828">
        <f>VLOOKUP($AR828,'Final Team Off-Def Stats'!$A$2:$AQ$31, COLUMN('Final Team Off-Def Stats'!AI830), FALSE)</f>
        <v>10.5</v>
      </c>
      <c r="CA828">
        <f>VLOOKUP($AR828,'Final Team Off-Def Stats'!$A$2:$AQ$31, COLUMN('Final Team Off-Def Stats'!AJ830), FALSE)</f>
        <v>34.700000000000003</v>
      </c>
      <c r="CB828">
        <f>VLOOKUP($AR828,'Final Team Off-Def Stats'!$A$2:$AQ$31, COLUMN('Final Team Off-Def Stats'!AK830), FALSE)</f>
        <v>45.2</v>
      </c>
      <c r="CC828">
        <f>VLOOKUP($AR828,'Final Team Off-Def Stats'!$A$2:$AQ$31, COLUMN('Final Team Off-Def Stats'!AL830), FALSE)</f>
        <v>24.2</v>
      </c>
      <c r="CD828">
        <f>VLOOKUP($AR828,'Final Team Off-Def Stats'!$A$2:$AQ$31, COLUMN('Final Team Off-Def Stats'!AM830), FALSE)</f>
        <v>7.5</v>
      </c>
      <c r="CE828">
        <f>VLOOKUP($AR828,'Final Team Off-Def Stats'!$A$2:$AQ$31, COLUMN('Final Team Off-Def Stats'!AN830), FALSE)</f>
        <v>4.3</v>
      </c>
      <c r="CF828">
        <f>VLOOKUP($AR828,'Final Team Off-Def Stats'!$A$2:$AQ$31, COLUMN('Final Team Off-Def Stats'!AO830), FALSE)</f>
        <v>12.1</v>
      </c>
      <c r="CG828">
        <f>VLOOKUP($AR828,'Final Team Off-Def Stats'!$A$2:$AQ$31, COLUMN('Final Team Off-Def Stats'!AP830), FALSE)</f>
        <v>20.399999999999999</v>
      </c>
      <c r="CH828">
        <f>VLOOKUP($AR828,'Final Team Off-Def Stats'!$A$2:$AQ$31, COLUMN('Final Team Off-Def Stats'!AQ830), FALSE)</f>
        <v>114.5</v>
      </c>
      <c r="CI828" t="s">
        <v>542</v>
      </c>
    </row>
    <row r="829" spans="1:87" x14ac:dyDescent="0.35">
      <c r="A829" t="s">
        <v>500</v>
      </c>
      <c r="B829">
        <f>VLOOKUP($A829,'Final Team Off-Def Stats'!$A$2:$AQ$31, COLUMN('Final Team Off-Def Stats'!B829), FALSE)</f>
        <v>41.9</v>
      </c>
      <c r="C829">
        <f>VLOOKUP($A829,'Final Team Off-Def Stats'!$A$2:$AQ$31, COLUMN('Final Team Off-Def Stats'!C829), FALSE)</f>
        <v>94.3</v>
      </c>
      <c r="D829">
        <f>VLOOKUP($A829,'Final Team Off-Def Stats'!$A$2:$AQ$31, COLUMN('Final Team Off-Def Stats'!D829), FALSE)</f>
        <v>0.44500000000000001</v>
      </c>
      <c r="E829">
        <f>VLOOKUP($A829,'Final Team Off-Def Stats'!$A$2:$AQ$31, COLUMN('Final Team Off-Def Stats'!E829), FALSE)</f>
        <v>12.3</v>
      </c>
      <c r="F829">
        <f>VLOOKUP($A829,'Final Team Off-Def Stats'!$A$2:$AQ$31, COLUMN('Final Team Off-Def Stats'!F829), FALSE)</f>
        <v>35.299999999999997</v>
      </c>
      <c r="G829">
        <f>VLOOKUP($A829,'Final Team Off-Def Stats'!$A$2:$AQ$31, COLUMN('Final Team Off-Def Stats'!G829), FALSE)</f>
        <v>0.34899999999999998</v>
      </c>
      <c r="H829">
        <f>VLOOKUP($A829,'Final Team Off-Def Stats'!$A$2:$AQ$31, COLUMN('Final Team Off-Def Stats'!H829), FALSE)</f>
        <v>29.6</v>
      </c>
      <c r="I829">
        <f>VLOOKUP($A829,'Final Team Off-Def Stats'!$A$2:$AQ$31, COLUMN('Final Team Off-Def Stats'!I829), FALSE)</f>
        <v>58.9</v>
      </c>
      <c r="J829">
        <f>VLOOKUP($A829,'Final Team Off-Def Stats'!$A$2:$AQ$31, COLUMN('Final Team Off-Def Stats'!J829), FALSE)</f>
        <v>0.503</v>
      </c>
      <c r="K829">
        <f>VLOOKUP($A829,'Final Team Off-Def Stats'!$A$2:$AQ$31, COLUMN('Final Team Off-Def Stats'!K829), FALSE)</f>
        <v>16.7</v>
      </c>
      <c r="L829">
        <f>VLOOKUP($A829,'Final Team Off-Def Stats'!$A$2:$AQ$31, COLUMN('Final Team Off-Def Stats'!L829), FALSE)</f>
        <v>22</v>
      </c>
      <c r="M829">
        <f>VLOOKUP($A829,'Final Team Off-Def Stats'!$A$2:$AQ$31, COLUMN('Final Team Off-Def Stats'!M829), FALSE)</f>
        <v>0.75900000000000001</v>
      </c>
      <c r="N829">
        <f>VLOOKUP($A829,'Final Team Off-Def Stats'!$A$2:$AQ$31, COLUMN('Final Team Off-Def Stats'!N829), FALSE)</f>
        <v>13.8</v>
      </c>
      <c r="O829">
        <f>VLOOKUP($A829,'Final Team Off-Def Stats'!$A$2:$AQ$31, COLUMN('Final Team Off-Def Stats'!O829), FALSE)</f>
        <v>33</v>
      </c>
      <c r="P829">
        <f>VLOOKUP($A829,'Final Team Off-Def Stats'!$A$2:$AQ$31, COLUMN('Final Team Off-Def Stats'!P829), FALSE)</f>
        <v>46.8</v>
      </c>
      <c r="Q829">
        <f>VLOOKUP($A829,'Final Team Off-Def Stats'!$A$2:$AQ$31, COLUMN('Final Team Off-Def Stats'!Q829), FALSE)</f>
        <v>22.8</v>
      </c>
      <c r="R829">
        <f>VLOOKUP($A829,'Final Team Off-Def Stats'!$A$2:$AQ$31, COLUMN('Final Team Off-Def Stats'!R829), FALSE)</f>
        <v>9.3000000000000007</v>
      </c>
      <c r="S829">
        <f>VLOOKUP($A829,'Final Team Off-Def Stats'!$A$2:$AQ$31, COLUMN('Final Team Off-Def Stats'!S829), FALSE)</f>
        <v>4.7</v>
      </c>
      <c r="T829">
        <f>VLOOKUP($A829,'Final Team Off-Def Stats'!$A$2:$AQ$31, COLUMN('Final Team Off-Def Stats'!T829), FALSE)</f>
        <v>12.9</v>
      </c>
      <c r="U829">
        <f>VLOOKUP($A829,'Final Team Off-Def Stats'!$A$2:$AQ$31, COLUMN('Final Team Off-Def Stats'!U829), FALSE)</f>
        <v>20.2</v>
      </c>
      <c r="V829">
        <f>VLOOKUP($A829,'Final Team Off-Def Stats'!$A$2:$AQ$31, COLUMN('Final Team Off-Def Stats'!V829), FALSE)</f>
        <v>112.9</v>
      </c>
      <c r="W829">
        <f>VLOOKUP($A829,'Final Team Off-Def Stats'!$A$2:$AQ$31, COLUMN('Final Team Off-Def Stats'!W829), FALSE)</f>
        <v>40.200000000000003</v>
      </c>
      <c r="X829">
        <f>VLOOKUP($A829,'Final Team Off-Def Stats'!$A$2:$AQ$31, COLUMN('Final Team Off-Def Stats'!X829), FALSE)</f>
        <v>87.1</v>
      </c>
      <c r="Y829">
        <f>VLOOKUP($A829,'Final Team Off-Def Stats'!$A$2:$AQ$31, COLUMN('Final Team Off-Def Stats'!Y829), FALSE)</f>
        <v>0.46200000000000002</v>
      </c>
      <c r="Z829">
        <f>VLOOKUP($A829,'Final Team Off-Def Stats'!$A$2:$AQ$31, COLUMN('Final Team Off-Def Stats'!Z829), FALSE)</f>
        <v>12.8</v>
      </c>
      <c r="AA829">
        <f>VLOOKUP($A829,'Final Team Off-Def Stats'!$A$2:$AQ$31, COLUMN('Final Team Off-Def Stats'!AA829), FALSE)</f>
        <v>36</v>
      </c>
      <c r="AB829">
        <f>VLOOKUP($A829,'Final Team Off-Def Stats'!$A$2:$AQ$31, COLUMN('Final Team Off-Def Stats'!AB829), FALSE)</f>
        <v>0.35399999999999998</v>
      </c>
      <c r="AC829">
        <f>VLOOKUP($A829,'Final Team Off-Def Stats'!$A$2:$AQ$31, COLUMN('Final Team Off-Def Stats'!AC829), FALSE)</f>
        <v>27.5</v>
      </c>
      <c r="AD829">
        <f>VLOOKUP($A829,'Final Team Off-Def Stats'!$A$2:$AQ$31, COLUMN('Final Team Off-Def Stats'!AD829), FALSE)</f>
        <v>51.1</v>
      </c>
      <c r="AE829">
        <f>VLOOKUP($A829,'Final Team Off-Def Stats'!$A$2:$AQ$31, COLUMN('Final Team Off-Def Stats'!AE829), FALSE)</f>
        <v>0.53800000000000003</v>
      </c>
      <c r="AF829">
        <f>VLOOKUP($A829,'Final Team Off-Def Stats'!$A$2:$AQ$31, COLUMN('Final Team Off-Def Stats'!AF829), FALSE)</f>
        <v>17.3</v>
      </c>
      <c r="AG829">
        <f>VLOOKUP($A829,'Final Team Off-Def Stats'!$A$2:$AQ$31, COLUMN('Final Team Off-Def Stats'!AG829), FALSE)</f>
        <v>21.9</v>
      </c>
      <c r="AH829">
        <f>VLOOKUP($A829,'Final Team Off-Def Stats'!$A$2:$AQ$31, COLUMN('Final Team Off-Def Stats'!AH829), FALSE)</f>
        <v>0.78900000000000003</v>
      </c>
      <c r="AI829">
        <f>VLOOKUP($A829,'Final Team Off-Def Stats'!$A$2:$AQ$31, COLUMN('Final Team Off-Def Stats'!AI829), FALSE)</f>
        <v>10.7</v>
      </c>
      <c r="AJ829">
        <f>VLOOKUP($A829,'Final Team Off-Def Stats'!$A$2:$AQ$31, COLUMN('Final Team Off-Def Stats'!AJ829), FALSE)</f>
        <v>34.799999999999997</v>
      </c>
      <c r="AK829">
        <f>VLOOKUP($A829,'Final Team Off-Def Stats'!$A$2:$AQ$31, COLUMN('Final Team Off-Def Stats'!AK829), FALSE)</f>
        <v>45.5</v>
      </c>
      <c r="AL829">
        <f>VLOOKUP($A829,'Final Team Off-Def Stats'!$A$2:$AQ$31, COLUMN('Final Team Off-Def Stats'!AL829), FALSE)</f>
        <v>26.1</v>
      </c>
      <c r="AM829">
        <f>VLOOKUP($A829,'Final Team Off-Def Stats'!$A$2:$AQ$31, COLUMN('Final Team Off-Def Stats'!AM829), FALSE)</f>
        <v>6.9</v>
      </c>
      <c r="AN829">
        <f>VLOOKUP($A829,'Final Team Off-Def Stats'!$A$2:$AQ$31, COLUMN('Final Team Off-Def Stats'!AN829), FALSE)</f>
        <v>5.2</v>
      </c>
      <c r="AO829">
        <f>VLOOKUP($A829,'Final Team Off-Def Stats'!$A$2:$AQ$31, COLUMN('Final Team Off-Def Stats'!AO829), FALSE)</f>
        <v>16.3</v>
      </c>
      <c r="AP829">
        <f>VLOOKUP($A829,'Final Team Off-Def Stats'!$A$2:$AQ$31, COLUMN('Final Team Off-Def Stats'!AP829), FALSE)</f>
        <v>19.7</v>
      </c>
      <c r="AQ829">
        <f>VLOOKUP($A829,'Final Team Off-Def Stats'!$A$2:$AQ$31, COLUMN('Final Team Off-Def Stats'!AQ829), FALSE)</f>
        <v>110.5</v>
      </c>
      <c r="AR829" t="s">
        <v>356</v>
      </c>
      <c r="AS829">
        <f>VLOOKUP($AR829,'Final Team Off-Def Stats'!$A$2:$AQ$31, COLUMN('Final Team Off-Def Stats'!B831), FALSE)</f>
        <v>38.9</v>
      </c>
      <c r="AT829">
        <f>VLOOKUP($AR829,'Final Team Off-Def Stats'!$A$2:$AQ$31, COLUMN('Final Team Off-Def Stats'!C831), FALSE)</f>
        <v>85.3</v>
      </c>
      <c r="AU829">
        <f>VLOOKUP($AR829,'Final Team Off-Def Stats'!$A$2:$AQ$31, COLUMN('Final Team Off-Def Stats'!D831), FALSE)</f>
        <v>0.45600000000000002</v>
      </c>
      <c r="AV829">
        <f>VLOOKUP($AR829,'Final Team Off-Def Stats'!$A$2:$AQ$31, COLUMN('Final Team Off-Def Stats'!E831), FALSE)</f>
        <v>13.3</v>
      </c>
      <c r="AW829">
        <f>VLOOKUP($AR829,'Final Team Off-Def Stats'!$A$2:$AQ$31, COLUMN('Final Team Off-Def Stats'!F831), FALSE)</f>
        <v>38.200000000000003</v>
      </c>
      <c r="AX829">
        <f>VLOOKUP($AR829,'Final Team Off-Def Stats'!$A$2:$AQ$31, COLUMN('Final Team Off-Def Stats'!G831), FALSE)</f>
        <v>0.34899999999999998</v>
      </c>
      <c r="AY829">
        <f>VLOOKUP($AR829,'Final Team Off-Def Stats'!$A$2:$AQ$31, COLUMN('Final Team Off-Def Stats'!H831), FALSE)</f>
        <v>25.6</v>
      </c>
      <c r="AZ829">
        <f>VLOOKUP($AR829,'Final Team Off-Def Stats'!$A$2:$AQ$31, COLUMN('Final Team Off-Def Stats'!I831), FALSE)</f>
        <v>47.1</v>
      </c>
      <c r="BA829">
        <f>VLOOKUP($AR829,'Final Team Off-Def Stats'!$A$2:$AQ$31, COLUMN('Final Team Off-Def Stats'!J831), FALSE)</f>
        <v>0.54300000000000004</v>
      </c>
      <c r="BB829">
        <f>VLOOKUP($AR829,'Final Team Off-Def Stats'!$A$2:$AQ$31, COLUMN('Final Team Off-Def Stats'!K831), FALSE)</f>
        <v>17.3</v>
      </c>
      <c r="BC829">
        <f>VLOOKUP($AR829,'Final Team Off-Def Stats'!$A$2:$AQ$31, COLUMN('Final Team Off-Def Stats'!L831), FALSE)</f>
        <v>24.2</v>
      </c>
      <c r="BD829">
        <f>VLOOKUP($AR829,'Final Team Off-Def Stats'!$A$2:$AQ$31, COLUMN('Final Team Off-Def Stats'!M831), FALSE)</f>
        <v>0.71299999999999997</v>
      </c>
      <c r="BE829">
        <f>VLOOKUP($AR829,'Final Team Off-Def Stats'!$A$2:$AQ$31, COLUMN('Final Team Off-Def Stats'!N831), FALSE)</f>
        <v>9.5</v>
      </c>
      <c r="BF829">
        <f>VLOOKUP($AR829,'Final Team Off-Def Stats'!$A$2:$AQ$31, COLUMN('Final Team Off-Def Stats'!O831), FALSE)</f>
        <v>32</v>
      </c>
      <c r="BG829">
        <f>VLOOKUP($AR829,'Final Team Off-Def Stats'!$A$2:$AQ$31, COLUMN('Final Team Off-Def Stats'!P831), FALSE)</f>
        <v>41.5</v>
      </c>
      <c r="BH829">
        <f>VLOOKUP($AR829,'Final Team Off-Def Stats'!$A$2:$AQ$31, COLUMN('Final Team Off-Def Stats'!Q831), FALSE)</f>
        <v>23.3</v>
      </c>
      <c r="BI829">
        <f>VLOOKUP($AR829,'Final Team Off-Def Stats'!$A$2:$AQ$31, COLUMN('Final Team Off-Def Stats'!R831), FALSE)</f>
        <v>7.2</v>
      </c>
      <c r="BJ829">
        <f>VLOOKUP($AR829,'Final Team Off-Def Stats'!$A$2:$AQ$31, COLUMN('Final Team Off-Def Stats'!S831), FALSE)</f>
        <v>4.5999999999999996</v>
      </c>
      <c r="BK829">
        <f>VLOOKUP($AR829,'Final Team Off-Def Stats'!$A$2:$AQ$31, COLUMN('Final Team Off-Def Stats'!T831), FALSE)</f>
        <v>16.3</v>
      </c>
      <c r="BL829">
        <f>VLOOKUP($AR829,'Final Team Off-Def Stats'!$A$2:$AQ$31, COLUMN('Final Team Off-Def Stats'!U831), FALSE)</f>
        <v>20.399999999999999</v>
      </c>
      <c r="BM829">
        <f>VLOOKUP($AR829,'Final Team Off-Def Stats'!$A$2:$AQ$31, COLUMN('Final Team Off-Def Stats'!V831), FALSE)</f>
        <v>108.4</v>
      </c>
      <c r="BN829">
        <f>VLOOKUP($AR829,'Final Team Off-Def Stats'!$A$2:$AQ$31, COLUMN('Final Team Off-Def Stats'!W831), FALSE)</f>
        <v>42.9</v>
      </c>
      <c r="BO829">
        <f>VLOOKUP($AR829,'Final Team Off-Def Stats'!$A$2:$AQ$31, COLUMN('Final Team Off-Def Stats'!X831), FALSE)</f>
        <v>88.8</v>
      </c>
      <c r="BP829">
        <f>VLOOKUP($AR829,'Final Team Off-Def Stats'!$A$2:$AQ$31, COLUMN('Final Team Off-Def Stats'!Y831), FALSE)</f>
        <v>0.48299999999999998</v>
      </c>
      <c r="BQ829">
        <f>VLOOKUP($AR829,'Final Team Off-Def Stats'!$A$2:$AQ$31, COLUMN('Final Team Off-Def Stats'!Z831), FALSE)</f>
        <v>12.6</v>
      </c>
      <c r="BR829">
        <f>VLOOKUP($AR829,'Final Team Off-Def Stats'!$A$2:$AQ$31, COLUMN('Final Team Off-Def Stats'!AA831), FALSE)</f>
        <v>35.700000000000003</v>
      </c>
      <c r="BS829">
        <f>VLOOKUP($AR829,'Final Team Off-Def Stats'!$A$2:$AQ$31, COLUMN('Final Team Off-Def Stats'!AB831), FALSE)</f>
        <v>0.35299999999999998</v>
      </c>
      <c r="BT829">
        <f>VLOOKUP($AR829,'Final Team Off-Def Stats'!$A$2:$AQ$31, COLUMN('Final Team Off-Def Stats'!AC831), FALSE)</f>
        <v>30.3</v>
      </c>
      <c r="BU829">
        <f>VLOOKUP($AR829,'Final Team Off-Def Stats'!$A$2:$AQ$31, COLUMN('Final Team Off-Def Stats'!AD831), FALSE)</f>
        <v>53.1</v>
      </c>
      <c r="BV829">
        <f>VLOOKUP($AR829,'Final Team Off-Def Stats'!$A$2:$AQ$31, COLUMN('Final Team Off-Def Stats'!AE831), FALSE)</f>
        <v>0.56999999999999995</v>
      </c>
      <c r="BW829">
        <f>VLOOKUP($AR829,'Final Team Off-Def Stats'!$A$2:$AQ$31, COLUMN('Final Team Off-Def Stats'!AF831), FALSE)</f>
        <v>18.3</v>
      </c>
      <c r="BX829">
        <f>VLOOKUP($AR829,'Final Team Off-Def Stats'!$A$2:$AQ$31, COLUMN('Final Team Off-Def Stats'!AG831), FALSE)</f>
        <v>23.4</v>
      </c>
      <c r="BY829">
        <f>VLOOKUP($AR829,'Final Team Off-Def Stats'!$A$2:$AQ$31, COLUMN('Final Team Off-Def Stats'!AH831), FALSE)</f>
        <v>0.78200000000000003</v>
      </c>
      <c r="BZ829">
        <f>VLOOKUP($AR829,'Final Team Off-Def Stats'!$A$2:$AQ$31, COLUMN('Final Team Off-Def Stats'!AI831), FALSE)</f>
        <v>11</v>
      </c>
      <c r="CA829">
        <f>VLOOKUP($AR829,'Final Team Off-Def Stats'!$A$2:$AQ$31, COLUMN('Final Team Off-Def Stats'!AJ831), FALSE)</f>
        <v>34.1</v>
      </c>
      <c r="CB829">
        <f>VLOOKUP($AR829,'Final Team Off-Def Stats'!$A$2:$AQ$31, COLUMN('Final Team Off-Def Stats'!AK831), FALSE)</f>
        <v>45.1</v>
      </c>
      <c r="CC829">
        <f>VLOOKUP($AR829,'Final Team Off-Def Stats'!$A$2:$AQ$31, COLUMN('Final Team Off-Def Stats'!AL831), FALSE)</f>
        <v>25.3</v>
      </c>
      <c r="CD829">
        <f>VLOOKUP($AR829,'Final Team Off-Def Stats'!$A$2:$AQ$31, COLUMN('Final Team Off-Def Stats'!AM831), FALSE)</f>
        <v>9.3000000000000007</v>
      </c>
      <c r="CE829">
        <f>VLOOKUP($AR829,'Final Team Off-Def Stats'!$A$2:$AQ$31, COLUMN('Final Team Off-Def Stats'!AN831), FALSE)</f>
        <v>5.7</v>
      </c>
      <c r="CF829">
        <f>VLOOKUP($AR829,'Final Team Off-Def Stats'!$A$2:$AQ$31, COLUMN('Final Team Off-Def Stats'!AO831), FALSE)</f>
        <v>13.9</v>
      </c>
      <c r="CG829">
        <f>VLOOKUP($AR829,'Final Team Off-Def Stats'!$A$2:$AQ$31, COLUMN('Final Team Off-Def Stats'!AP831), FALSE)</f>
        <v>21.8</v>
      </c>
      <c r="CH829">
        <f>VLOOKUP($AR829,'Final Team Off-Def Stats'!$A$2:$AQ$31, COLUMN('Final Team Off-Def Stats'!AQ831), FALSE)</f>
        <v>116.7</v>
      </c>
      <c r="CI829" t="s">
        <v>543</v>
      </c>
    </row>
    <row r="830" spans="1:87" x14ac:dyDescent="0.35">
      <c r="A830" t="s">
        <v>332</v>
      </c>
      <c r="B830">
        <f>VLOOKUP($A830,'Final Team Off-Def Stats'!$A$2:$AQ$31, COLUMN('Final Team Off-Def Stats'!B830), FALSE)</f>
        <v>40.700000000000003</v>
      </c>
      <c r="C830">
        <f>VLOOKUP($A830,'Final Team Off-Def Stats'!$A$2:$AQ$31, COLUMN('Final Team Off-Def Stats'!C830), FALSE)</f>
        <v>88.8</v>
      </c>
      <c r="D830">
        <f>VLOOKUP($A830,'Final Team Off-Def Stats'!$A$2:$AQ$31, COLUMN('Final Team Off-Def Stats'!D830), FALSE)</f>
        <v>0.45800000000000002</v>
      </c>
      <c r="E830">
        <f>VLOOKUP($A830,'Final Team Off-Def Stats'!$A$2:$AQ$31, COLUMN('Final Team Off-Def Stats'!E830), FALSE)</f>
        <v>13</v>
      </c>
      <c r="F830">
        <f>VLOOKUP($A830,'Final Team Off-Def Stats'!$A$2:$AQ$31, COLUMN('Final Team Off-Def Stats'!F830), FALSE)</f>
        <v>34.700000000000003</v>
      </c>
      <c r="G830">
        <f>VLOOKUP($A830,'Final Team Off-Def Stats'!$A$2:$AQ$31, COLUMN('Final Team Off-Def Stats'!G830), FALSE)</f>
        <v>0.374</v>
      </c>
      <c r="H830">
        <f>VLOOKUP($A830,'Final Team Off-Def Stats'!$A$2:$AQ$31, COLUMN('Final Team Off-Def Stats'!H830), FALSE)</f>
        <v>27.7</v>
      </c>
      <c r="I830">
        <f>VLOOKUP($A830,'Final Team Off-Def Stats'!$A$2:$AQ$31, COLUMN('Final Team Off-Def Stats'!I830), FALSE)</f>
        <v>54.1</v>
      </c>
      <c r="J830">
        <f>VLOOKUP($A830,'Final Team Off-Def Stats'!$A$2:$AQ$31, COLUMN('Final Team Off-Def Stats'!J830), FALSE)</f>
        <v>0.51200000000000001</v>
      </c>
      <c r="K830">
        <f>VLOOKUP($A830,'Final Team Off-Def Stats'!$A$2:$AQ$31, COLUMN('Final Team Off-Def Stats'!K830), FALSE)</f>
        <v>15.8</v>
      </c>
      <c r="L830">
        <f>VLOOKUP($A830,'Final Team Off-Def Stats'!$A$2:$AQ$31, COLUMN('Final Team Off-Def Stats'!L830), FALSE)</f>
        <v>19.899999999999999</v>
      </c>
      <c r="M830">
        <f>VLOOKUP($A830,'Final Team Off-Def Stats'!$A$2:$AQ$31, COLUMN('Final Team Off-Def Stats'!M830), FALSE)</f>
        <v>0.79300000000000004</v>
      </c>
      <c r="N830">
        <f>VLOOKUP($A830,'Final Team Off-Def Stats'!$A$2:$AQ$31, COLUMN('Final Team Off-Def Stats'!N830), FALSE)</f>
        <v>9.3000000000000007</v>
      </c>
      <c r="O830">
        <f>VLOOKUP($A830,'Final Team Off-Def Stats'!$A$2:$AQ$31, COLUMN('Final Team Off-Def Stats'!O830), FALSE)</f>
        <v>35.4</v>
      </c>
      <c r="P830">
        <f>VLOOKUP($A830,'Final Team Off-Def Stats'!$A$2:$AQ$31, COLUMN('Final Team Off-Def Stats'!P830), FALSE)</f>
        <v>44.7</v>
      </c>
      <c r="Q830">
        <f>VLOOKUP($A830,'Final Team Off-Def Stats'!$A$2:$AQ$31, COLUMN('Final Team Off-Def Stats'!Q830), FALSE)</f>
        <v>24.4</v>
      </c>
      <c r="R830">
        <f>VLOOKUP($A830,'Final Team Off-Def Stats'!$A$2:$AQ$31, COLUMN('Final Team Off-Def Stats'!R830), FALSE)</f>
        <v>7.5</v>
      </c>
      <c r="S830">
        <f>VLOOKUP($A830,'Final Team Off-Def Stats'!$A$2:$AQ$31, COLUMN('Final Team Off-Def Stats'!S830), FALSE)</f>
        <v>5</v>
      </c>
      <c r="T830">
        <f>VLOOKUP($A830,'Final Team Off-Def Stats'!$A$2:$AQ$31, COLUMN('Final Team Off-Def Stats'!T830), FALSE)</f>
        <v>13.9</v>
      </c>
      <c r="U830">
        <f>VLOOKUP($A830,'Final Team Off-Def Stats'!$A$2:$AQ$31, COLUMN('Final Team Off-Def Stats'!U830), FALSE)</f>
        <v>18.899999999999999</v>
      </c>
      <c r="V830">
        <f>VLOOKUP($A830,'Final Team Off-Def Stats'!$A$2:$AQ$31, COLUMN('Final Team Off-Def Stats'!V830), FALSE)</f>
        <v>110.1</v>
      </c>
      <c r="W830">
        <f>VLOOKUP($A830,'Final Team Off-Def Stats'!$A$2:$AQ$31, COLUMN('Final Team Off-Def Stats'!W830), FALSE)</f>
        <v>41.4</v>
      </c>
      <c r="X830">
        <f>VLOOKUP($A830,'Final Team Off-Def Stats'!$A$2:$AQ$31, COLUMN('Final Team Off-Def Stats'!X830), FALSE)</f>
        <v>92</v>
      </c>
      <c r="Y830">
        <f>VLOOKUP($A830,'Final Team Off-Def Stats'!$A$2:$AQ$31, COLUMN('Final Team Off-Def Stats'!Y830), FALSE)</f>
        <v>0.45</v>
      </c>
      <c r="Z830">
        <f>VLOOKUP($A830,'Final Team Off-Def Stats'!$A$2:$AQ$31, COLUMN('Final Team Off-Def Stats'!Z830), FALSE)</f>
        <v>11.9</v>
      </c>
      <c r="AA830">
        <f>VLOOKUP($A830,'Final Team Off-Def Stats'!$A$2:$AQ$31, COLUMN('Final Team Off-Def Stats'!AA830), FALSE)</f>
        <v>34.4</v>
      </c>
      <c r="AB830">
        <f>VLOOKUP($A830,'Final Team Off-Def Stats'!$A$2:$AQ$31, COLUMN('Final Team Off-Def Stats'!AB830), FALSE)</f>
        <v>0.34499999999999997</v>
      </c>
      <c r="AC830">
        <f>VLOOKUP($A830,'Final Team Off-Def Stats'!$A$2:$AQ$31, COLUMN('Final Team Off-Def Stats'!AC830), FALSE)</f>
        <v>29.5</v>
      </c>
      <c r="AD830">
        <f>VLOOKUP($A830,'Final Team Off-Def Stats'!$A$2:$AQ$31, COLUMN('Final Team Off-Def Stats'!AD830), FALSE)</f>
        <v>57.6</v>
      </c>
      <c r="AE830">
        <f>VLOOKUP($A830,'Final Team Off-Def Stats'!$A$2:$AQ$31, COLUMN('Final Team Off-Def Stats'!AE830), FALSE)</f>
        <v>0.51300000000000001</v>
      </c>
      <c r="AF830">
        <f>VLOOKUP($A830,'Final Team Off-Def Stats'!$A$2:$AQ$31, COLUMN('Final Team Off-Def Stats'!AF830), FALSE)</f>
        <v>15.4</v>
      </c>
      <c r="AG830">
        <f>VLOOKUP($A830,'Final Team Off-Def Stats'!$A$2:$AQ$31, COLUMN('Final Team Off-Def Stats'!AG830), FALSE)</f>
        <v>19.899999999999999</v>
      </c>
      <c r="AH830">
        <f>VLOOKUP($A830,'Final Team Off-Def Stats'!$A$2:$AQ$31, COLUMN('Final Team Off-Def Stats'!AH830), FALSE)</f>
        <v>0.77500000000000002</v>
      </c>
      <c r="AI830">
        <f>VLOOKUP($A830,'Final Team Off-Def Stats'!$A$2:$AQ$31, COLUMN('Final Team Off-Def Stats'!AI830), FALSE)</f>
        <v>12.2</v>
      </c>
      <c r="AJ830">
        <f>VLOOKUP($A830,'Final Team Off-Def Stats'!$A$2:$AQ$31, COLUMN('Final Team Off-Def Stats'!AJ830), FALSE)</f>
        <v>35.700000000000003</v>
      </c>
      <c r="AK830">
        <f>VLOOKUP($A830,'Final Team Off-Def Stats'!$A$2:$AQ$31, COLUMN('Final Team Off-Def Stats'!AK830), FALSE)</f>
        <v>47.9</v>
      </c>
      <c r="AL830">
        <f>VLOOKUP($A830,'Final Team Off-Def Stats'!$A$2:$AQ$31, COLUMN('Final Team Off-Def Stats'!AL830), FALSE)</f>
        <v>24.5</v>
      </c>
      <c r="AM830">
        <f>VLOOKUP($A830,'Final Team Off-Def Stats'!$A$2:$AQ$31, COLUMN('Final Team Off-Def Stats'!AM830), FALSE)</f>
        <v>7.8</v>
      </c>
      <c r="AN830">
        <f>VLOOKUP($A830,'Final Team Off-Def Stats'!$A$2:$AQ$31, COLUMN('Final Team Off-Def Stats'!AN830), FALSE)</f>
        <v>4.2</v>
      </c>
      <c r="AO830">
        <f>VLOOKUP($A830,'Final Team Off-Def Stats'!$A$2:$AQ$31, COLUMN('Final Team Off-Def Stats'!AO830), FALSE)</f>
        <v>13.8</v>
      </c>
      <c r="AP830">
        <f>VLOOKUP($A830,'Final Team Off-Def Stats'!$A$2:$AQ$31, COLUMN('Final Team Off-Def Stats'!AP830), FALSE)</f>
        <v>18.8</v>
      </c>
      <c r="AQ830">
        <f>VLOOKUP($A830,'Final Team Off-Def Stats'!$A$2:$AQ$31, COLUMN('Final Team Off-Def Stats'!AQ830), FALSE)</f>
        <v>110.1</v>
      </c>
      <c r="AR830" t="s">
        <v>510</v>
      </c>
      <c r="AS830">
        <f>VLOOKUP($AR830,'Final Team Off-Def Stats'!$A$2:$AQ$31, COLUMN('Final Team Off-Def Stats'!B832), FALSE)</f>
        <v>41</v>
      </c>
      <c r="AT830">
        <f>VLOOKUP($AR830,'Final Team Off-Def Stats'!$A$2:$AQ$31, COLUMN('Final Team Off-Def Stats'!C832), FALSE)</f>
        <v>88.9</v>
      </c>
      <c r="AU830">
        <f>VLOOKUP($AR830,'Final Team Off-Def Stats'!$A$2:$AQ$31, COLUMN('Final Team Off-Def Stats'!D832), FALSE)</f>
        <v>0.46100000000000002</v>
      </c>
      <c r="AV830">
        <f>VLOOKUP($AR830,'Final Team Off-Def Stats'!$A$2:$AQ$31, COLUMN('Final Team Off-Def Stats'!E832), FALSE)</f>
        <v>13.7</v>
      </c>
      <c r="AW830">
        <f>VLOOKUP($AR830,'Final Team Off-Def Stats'!$A$2:$AQ$31, COLUMN('Final Team Off-Def Stats'!F832), FALSE)</f>
        <v>39</v>
      </c>
      <c r="AX830">
        <f>VLOOKUP($AR830,'Final Team Off-Def Stats'!$A$2:$AQ$31, COLUMN('Final Team Off-Def Stats'!G832), FALSE)</f>
        <v>0.35</v>
      </c>
      <c r="AY830">
        <f>VLOOKUP($AR830,'Final Team Off-Def Stats'!$A$2:$AQ$31, COLUMN('Final Team Off-Def Stats'!H832), FALSE)</f>
        <v>27.4</v>
      </c>
      <c r="AZ830">
        <f>VLOOKUP($AR830,'Final Team Off-Def Stats'!$A$2:$AQ$31, COLUMN('Final Team Off-Def Stats'!I832), FALSE)</f>
        <v>49.9</v>
      </c>
      <c r="BA830">
        <f>VLOOKUP($AR830,'Final Team Off-Def Stats'!$A$2:$AQ$31, COLUMN('Final Team Off-Def Stats'!J832), FALSE)</f>
        <v>0.54800000000000004</v>
      </c>
      <c r="BB830">
        <f>VLOOKUP($AR830,'Final Team Off-Def Stats'!$A$2:$AQ$31, COLUMN('Final Team Off-Def Stats'!K832), FALSE)</f>
        <v>17.100000000000001</v>
      </c>
      <c r="BC830">
        <f>VLOOKUP($AR830,'Final Team Off-Def Stats'!$A$2:$AQ$31, COLUMN('Final Team Off-Def Stats'!L832), FALSE)</f>
        <v>22.2</v>
      </c>
      <c r="BD830">
        <f>VLOOKUP($AR830,'Final Team Off-Def Stats'!$A$2:$AQ$31, COLUMN('Final Team Off-Def Stats'!M832), FALSE)</f>
        <v>0.77100000000000002</v>
      </c>
      <c r="BE830">
        <f>VLOOKUP($AR830,'Final Team Off-Def Stats'!$A$2:$AQ$31, COLUMN('Final Team Off-Def Stats'!N832), FALSE)</f>
        <v>9.6999999999999993</v>
      </c>
      <c r="BF830">
        <f>VLOOKUP($AR830,'Final Team Off-Def Stats'!$A$2:$AQ$31, COLUMN('Final Team Off-Def Stats'!O832), FALSE)</f>
        <v>35.299999999999997</v>
      </c>
      <c r="BG830">
        <f>VLOOKUP($AR830,'Final Team Off-Def Stats'!$A$2:$AQ$31, COLUMN('Final Team Off-Def Stats'!P832), FALSE)</f>
        <v>44.9</v>
      </c>
      <c r="BH830">
        <f>VLOOKUP($AR830,'Final Team Off-Def Stats'!$A$2:$AQ$31, COLUMN('Final Team Off-Def Stats'!Q832), FALSE)</f>
        <v>24.4</v>
      </c>
      <c r="BI830">
        <f>VLOOKUP($AR830,'Final Team Off-Def Stats'!$A$2:$AQ$31, COLUMN('Final Team Off-Def Stats'!R832), FALSE)</f>
        <v>7</v>
      </c>
      <c r="BJ830">
        <f>VLOOKUP($AR830,'Final Team Off-Def Stats'!$A$2:$AQ$31, COLUMN('Final Team Off-Def Stats'!S832), FALSE)</f>
        <v>4.0999999999999996</v>
      </c>
      <c r="BK830">
        <f>VLOOKUP($AR830,'Final Team Off-Def Stats'!$A$2:$AQ$31, COLUMN('Final Team Off-Def Stats'!T832), FALSE)</f>
        <v>13.1</v>
      </c>
      <c r="BL830">
        <f>VLOOKUP($AR830,'Final Team Off-Def Stats'!$A$2:$AQ$31, COLUMN('Final Team Off-Def Stats'!U832), FALSE)</f>
        <v>20.5</v>
      </c>
      <c r="BM830">
        <f>VLOOKUP($AR830,'Final Team Off-Def Stats'!$A$2:$AQ$31, COLUMN('Final Team Off-Def Stats'!V832), FALSE)</f>
        <v>112.8</v>
      </c>
      <c r="BN830">
        <f>VLOOKUP($AR830,'Final Team Off-Def Stats'!$A$2:$AQ$31, COLUMN('Final Team Off-Def Stats'!W832), FALSE)</f>
        <v>40.700000000000003</v>
      </c>
      <c r="BO830">
        <f>VLOOKUP($AR830,'Final Team Off-Def Stats'!$A$2:$AQ$31, COLUMN('Final Team Off-Def Stats'!X832), FALSE)</f>
        <v>89.2</v>
      </c>
      <c r="BP830">
        <f>VLOOKUP($AR830,'Final Team Off-Def Stats'!$A$2:$AQ$31, COLUMN('Final Team Off-Def Stats'!Y832), FALSE)</f>
        <v>0.45700000000000002</v>
      </c>
      <c r="BQ830">
        <f>VLOOKUP($AR830,'Final Team Off-Def Stats'!$A$2:$AQ$31, COLUMN('Final Team Off-Def Stats'!Z832), FALSE)</f>
        <v>11.4</v>
      </c>
      <c r="BR830">
        <f>VLOOKUP($AR830,'Final Team Off-Def Stats'!$A$2:$AQ$31, COLUMN('Final Team Off-Def Stats'!AA832), FALSE)</f>
        <v>33.6</v>
      </c>
      <c r="BS830">
        <f>VLOOKUP($AR830,'Final Team Off-Def Stats'!$A$2:$AQ$31, COLUMN('Final Team Off-Def Stats'!AB832), FALSE)</f>
        <v>0.34</v>
      </c>
      <c r="BT830">
        <f>VLOOKUP($AR830,'Final Team Off-Def Stats'!$A$2:$AQ$31, COLUMN('Final Team Off-Def Stats'!AC832), FALSE)</f>
        <v>29.3</v>
      </c>
      <c r="BU830">
        <f>VLOOKUP($AR830,'Final Team Off-Def Stats'!$A$2:$AQ$31, COLUMN('Final Team Off-Def Stats'!AD832), FALSE)</f>
        <v>55.6</v>
      </c>
      <c r="BV830">
        <f>VLOOKUP($AR830,'Final Team Off-Def Stats'!$A$2:$AQ$31, COLUMN('Final Team Off-Def Stats'!AE832), FALSE)</f>
        <v>0.52700000000000002</v>
      </c>
      <c r="BW830">
        <f>VLOOKUP($AR830,'Final Team Off-Def Stats'!$A$2:$AQ$31, COLUMN('Final Team Off-Def Stats'!AF832), FALSE)</f>
        <v>16.5</v>
      </c>
      <c r="BX830">
        <f>VLOOKUP($AR830,'Final Team Off-Def Stats'!$A$2:$AQ$31, COLUMN('Final Team Off-Def Stats'!AG832), FALSE)</f>
        <v>21.5</v>
      </c>
      <c r="BY830">
        <f>VLOOKUP($AR830,'Final Team Off-Def Stats'!$A$2:$AQ$31, COLUMN('Final Team Off-Def Stats'!AH832), FALSE)</f>
        <v>0.76700000000000002</v>
      </c>
      <c r="BZ830">
        <f>VLOOKUP($AR830,'Final Team Off-Def Stats'!$A$2:$AQ$31, COLUMN('Final Team Off-Def Stats'!AI832), FALSE)</f>
        <v>9.9</v>
      </c>
      <c r="CA830">
        <f>VLOOKUP($AR830,'Final Team Off-Def Stats'!$A$2:$AQ$31, COLUMN('Final Team Off-Def Stats'!AJ832), FALSE)</f>
        <v>35.700000000000003</v>
      </c>
      <c r="CB830">
        <f>VLOOKUP($AR830,'Final Team Off-Def Stats'!$A$2:$AQ$31, COLUMN('Final Team Off-Def Stats'!AK832), FALSE)</f>
        <v>45.6</v>
      </c>
      <c r="CC830">
        <f>VLOOKUP($AR830,'Final Team Off-Def Stats'!$A$2:$AQ$31, COLUMN('Final Team Off-Def Stats'!AL832), FALSE)</f>
        <v>24.5</v>
      </c>
      <c r="CD830">
        <f>VLOOKUP($AR830,'Final Team Off-Def Stats'!$A$2:$AQ$31, COLUMN('Final Team Off-Def Stats'!AM832), FALSE)</f>
        <v>7.3</v>
      </c>
      <c r="CE830">
        <f>VLOOKUP($AR830,'Final Team Off-Def Stats'!$A$2:$AQ$31, COLUMN('Final Team Off-Def Stats'!AN832), FALSE)</f>
        <v>3.8</v>
      </c>
      <c r="CF830">
        <f>VLOOKUP($AR830,'Final Team Off-Def Stats'!$A$2:$AQ$31, COLUMN('Final Team Off-Def Stats'!AO832), FALSE)</f>
        <v>13.7</v>
      </c>
      <c r="CG830">
        <f>VLOOKUP($AR830,'Final Team Off-Def Stats'!$A$2:$AQ$31, COLUMN('Final Team Off-Def Stats'!AP832), FALSE)</f>
        <v>21</v>
      </c>
      <c r="CH830">
        <f>VLOOKUP($AR830,'Final Team Off-Def Stats'!$A$2:$AQ$31, COLUMN('Final Team Off-Def Stats'!AQ832), FALSE)</f>
        <v>109.4</v>
      </c>
      <c r="CI830" t="s">
        <v>542</v>
      </c>
    </row>
    <row r="831" spans="1:87" x14ac:dyDescent="0.35">
      <c r="A831" t="s">
        <v>220</v>
      </c>
      <c r="B831">
        <f>VLOOKUP($A831,'Final Team Off-Def Stats'!$A$2:$AQ$31, COLUMN('Final Team Off-Def Stats'!B831), FALSE)</f>
        <v>39.1</v>
      </c>
      <c r="C831">
        <f>VLOOKUP($A831,'Final Team Off-Def Stats'!$A$2:$AQ$31, COLUMN('Final Team Off-Def Stats'!C831), FALSE)</f>
        <v>89.4</v>
      </c>
      <c r="D831">
        <f>VLOOKUP($A831,'Final Team Off-Def Stats'!$A$2:$AQ$31, COLUMN('Final Team Off-Def Stats'!D831), FALSE)</f>
        <v>0.437</v>
      </c>
      <c r="E831">
        <f>VLOOKUP($A831,'Final Team Off-Def Stats'!$A$2:$AQ$31, COLUMN('Final Team Off-Def Stats'!E831), FALSE)</f>
        <v>13.7</v>
      </c>
      <c r="F831">
        <f>VLOOKUP($A831,'Final Team Off-Def Stats'!$A$2:$AQ$31, COLUMN('Final Team Off-Def Stats'!F831), FALSE)</f>
        <v>38.299999999999997</v>
      </c>
      <c r="G831">
        <f>VLOOKUP($A831,'Final Team Off-Def Stats'!$A$2:$AQ$31, COLUMN('Final Team Off-Def Stats'!G831), FALSE)</f>
        <v>0.35699999999999998</v>
      </c>
      <c r="H831">
        <f>VLOOKUP($A831,'Final Team Off-Def Stats'!$A$2:$AQ$31, COLUMN('Final Team Off-Def Stats'!H831), FALSE)</f>
        <v>25.4</v>
      </c>
      <c r="I831">
        <f>VLOOKUP($A831,'Final Team Off-Def Stats'!$A$2:$AQ$31, COLUMN('Final Team Off-Def Stats'!I831), FALSE)</f>
        <v>51.1</v>
      </c>
      <c r="J831">
        <f>VLOOKUP($A831,'Final Team Off-Def Stats'!$A$2:$AQ$31, COLUMN('Final Team Off-Def Stats'!J831), FALSE)</f>
        <v>0.497</v>
      </c>
      <c r="K831">
        <f>VLOOKUP($A831,'Final Team Off-Def Stats'!$A$2:$AQ$31, COLUMN('Final Team Off-Def Stats'!K831), FALSE)</f>
        <v>18.600000000000001</v>
      </c>
      <c r="L831">
        <f>VLOOKUP($A831,'Final Team Off-Def Stats'!$A$2:$AQ$31, COLUMN('Final Team Off-Def Stats'!L831), FALSE)</f>
        <v>25</v>
      </c>
      <c r="M831">
        <f>VLOOKUP($A831,'Final Team Off-Def Stats'!$A$2:$AQ$31, COLUMN('Final Team Off-Def Stats'!M831), FALSE)</f>
        <v>0.74399999999999999</v>
      </c>
      <c r="N831">
        <f>VLOOKUP($A831,'Final Team Off-Def Stats'!$A$2:$AQ$31, COLUMN('Final Team Off-Def Stats'!N831), FALSE)</f>
        <v>11.9</v>
      </c>
      <c r="O831">
        <f>VLOOKUP($A831,'Final Team Off-Def Stats'!$A$2:$AQ$31, COLUMN('Final Team Off-Def Stats'!O831), FALSE)</f>
        <v>35.9</v>
      </c>
      <c r="P831">
        <f>VLOOKUP($A831,'Final Team Off-Def Stats'!$A$2:$AQ$31, COLUMN('Final Team Off-Def Stats'!P831), FALSE)</f>
        <v>47.8</v>
      </c>
      <c r="Q831">
        <f>VLOOKUP($A831,'Final Team Off-Def Stats'!$A$2:$AQ$31, COLUMN('Final Team Off-Def Stats'!Q831), FALSE)</f>
        <v>22.7</v>
      </c>
      <c r="R831">
        <f>VLOOKUP($A831,'Final Team Off-Def Stats'!$A$2:$AQ$31, COLUMN('Final Team Off-Def Stats'!R831), FALSE)</f>
        <v>7.2</v>
      </c>
      <c r="S831">
        <f>VLOOKUP($A831,'Final Team Off-Def Stats'!$A$2:$AQ$31, COLUMN('Final Team Off-Def Stats'!S831), FALSE)</f>
        <v>5</v>
      </c>
      <c r="T831">
        <f>VLOOKUP($A831,'Final Team Off-Def Stats'!$A$2:$AQ$31, COLUMN('Final Team Off-Def Stats'!T831), FALSE)</f>
        <v>13.7</v>
      </c>
      <c r="U831">
        <f>VLOOKUP($A831,'Final Team Off-Def Stats'!$A$2:$AQ$31, COLUMN('Final Team Off-Def Stats'!U831), FALSE)</f>
        <v>21.1</v>
      </c>
      <c r="V831">
        <f>VLOOKUP($A831,'Final Team Off-Def Stats'!$A$2:$AQ$31, COLUMN('Final Team Off-Def Stats'!V831), FALSE)</f>
        <v>110.4</v>
      </c>
      <c r="W831">
        <f>VLOOKUP($A831,'Final Team Off-Def Stats'!$A$2:$AQ$31, COLUMN('Final Team Off-Def Stats'!W831), FALSE)</f>
        <v>39.9</v>
      </c>
      <c r="X831">
        <f>VLOOKUP($A831,'Final Team Off-Def Stats'!$A$2:$AQ$31, COLUMN('Final Team Off-Def Stats'!X831), FALSE)</f>
        <v>89.2</v>
      </c>
      <c r="Y831">
        <f>VLOOKUP($A831,'Final Team Off-Def Stats'!$A$2:$AQ$31, COLUMN('Final Team Off-Def Stats'!Y831), FALSE)</f>
        <v>0.44700000000000001</v>
      </c>
      <c r="Z831">
        <f>VLOOKUP($A831,'Final Team Off-Def Stats'!$A$2:$AQ$31, COLUMN('Final Team Off-Def Stats'!Z831), FALSE)</f>
        <v>13.1</v>
      </c>
      <c r="AA831">
        <f>VLOOKUP($A831,'Final Team Off-Def Stats'!$A$2:$AQ$31, COLUMN('Final Team Off-Def Stats'!AA831), FALSE)</f>
        <v>38.299999999999997</v>
      </c>
      <c r="AB831">
        <f>VLOOKUP($A831,'Final Team Off-Def Stats'!$A$2:$AQ$31, COLUMN('Final Team Off-Def Stats'!AB831), FALSE)</f>
        <v>0.34200000000000003</v>
      </c>
      <c r="AC831">
        <f>VLOOKUP($A831,'Final Team Off-Def Stats'!$A$2:$AQ$31, COLUMN('Final Team Off-Def Stats'!AC831), FALSE)</f>
        <v>26.8</v>
      </c>
      <c r="AD831">
        <f>VLOOKUP($A831,'Final Team Off-Def Stats'!$A$2:$AQ$31, COLUMN('Final Team Off-Def Stats'!AD831), FALSE)</f>
        <v>50.8</v>
      </c>
      <c r="AE831">
        <f>VLOOKUP($A831,'Final Team Off-Def Stats'!$A$2:$AQ$31, COLUMN('Final Team Off-Def Stats'!AE831), FALSE)</f>
        <v>0.52700000000000002</v>
      </c>
      <c r="AF831">
        <f>VLOOKUP($A831,'Final Team Off-Def Stats'!$A$2:$AQ$31, COLUMN('Final Team Off-Def Stats'!AF831), FALSE)</f>
        <v>17.600000000000001</v>
      </c>
      <c r="AG831">
        <f>VLOOKUP($A831,'Final Team Off-Def Stats'!$A$2:$AQ$31, COLUMN('Final Team Off-Def Stats'!AG831), FALSE)</f>
        <v>23.1</v>
      </c>
      <c r="AH831">
        <f>VLOOKUP($A831,'Final Team Off-Def Stats'!$A$2:$AQ$31, COLUMN('Final Team Off-Def Stats'!AH831), FALSE)</f>
        <v>0.76400000000000001</v>
      </c>
      <c r="AI831">
        <f>VLOOKUP($A831,'Final Team Off-Def Stats'!$A$2:$AQ$31, COLUMN('Final Team Off-Def Stats'!AI831), FALSE)</f>
        <v>9.6999999999999993</v>
      </c>
      <c r="AJ831">
        <f>VLOOKUP($A831,'Final Team Off-Def Stats'!$A$2:$AQ$31, COLUMN('Final Team Off-Def Stats'!AJ831), FALSE)</f>
        <v>35.6</v>
      </c>
      <c r="AK831">
        <f>VLOOKUP($A831,'Final Team Off-Def Stats'!$A$2:$AQ$31, COLUMN('Final Team Off-Def Stats'!AK831), FALSE)</f>
        <v>45.3</v>
      </c>
      <c r="AL831">
        <f>VLOOKUP($A831,'Final Team Off-Def Stats'!$A$2:$AQ$31, COLUMN('Final Team Off-Def Stats'!AL831), FALSE)</f>
        <v>25.1</v>
      </c>
      <c r="AM831">
        <f>VLOOKUP($A831,'Final Team Off-Def Stats'!$A$2:$AQ$31, COLUMN('Final Team Off-Def Stats'!AM831), FALSE)</f>
        <v>7.2</v>
      </c>
      <c r="AN831">
        <f>VLOOKUP($A831,'Final Team Off-Def Stats'!$A$2:$AQ$31, COLUMN('Final Team Off-Def Stats'!AN831), FALSE)</f>
        <v>4.8</v>
      </c>
      <c r="AO831">
        <f>VLOOKUP($A831,'Final Team Off-Def Stats'!$A$2:$AQ$31, COLUMN('Final Team Off-Def Stats'!AO831), FALSE)</f>
        <v>13.1</v>
      </c>
      <c r="AP831">
        <f>VLOOKUP($A831,'Final Team Off-Def Stats'!$A$2:$AQ$31, COLUMN('Final Team Off-Def Stats'!AP831), FALSE)</f>
        <v>21.1</v>
      </c>
      <c r="AQ831">
        <f>VLOOKUP($A831,'Final Team Off-Def Stats'!$A$2:$AQ$31, COLUMN('Final Team Off-Def Stats'!AQ831), FALSE)</f>
        <v>110.5</v>
      </c>
      <c r="AR831" t="s">
        <v>508</v>
      </c>
      <c r="AS831">
        <f>VLOOKUP($AR831,'Final Team Off-Def Stats'!$A$2:$AQ$31, COLUMN('Final Team Off-Def Stats'!B833), FALSE)</f>
        <v>41.1</v>
      </c>
      <c r="AT831">
        <f>VLOOKUP($AR831,'Final Team Off-Def Stats'!$A$2:$AQ$31, COLUMN('Final Team Off-Def Stats'!C833), FALSE)</f>
        <v>87.6</v>
      </c>
      <c r="AU831">
        <f>VLOOKUP($AR831,'Final Team Off-Def Stats'!$A$2:$AQ$31, COLUMN('Final Team Off-Def Stats'!D833), FALSE)</f>
        <v>0.46899999999999997</v>
      </c>
      <c r="AV831">
        <f>VLOOKUP($AR831,'Final Team Off-Def Stats'!$A$2:$AQ$31, COLUMN('Final Team Off-Def Stats'!E833), FALSE)</f>
        <v>14.5</v>
      </c>
      <c r="AW831">
        <f>VLOOKUP($AR831,'Final Team Off-Def Stats'!$A$2:$AQ$31, COLUMN('Final Team Off-Def Stats'!F833), FALSE)</f>
        <v>39.9</v>
      </c>
      <c r="AX831">
        <f>VLOOKUP($AR831,'Final Team Off-Def Stats'!$A$2:$AQ$31, COLUMN('Final Team Off-Def Stats'!G833), FALSE)</f>
        <v>0.36399999999999999</v>
      </c>
      <c r="AY831">
        <f>VLOOKUP($AR831,'Final Team Off-Def Stats'!$A$2:$AQ$31, COLUMN('Final Team Off-Def Stats'!H833), FALSE)</f>
        <v>26.5</v>
      </c>
      <c r="AZ831">
        <f>VLOOKUP($AR831,'Final Team Off-Def Stats'!$A$2:$AQ$31, COLUMN('Final Team Off-Def Stats'!I833), FALSE)</f>
        <v>47.6</v>
      </c>
      <c r="BA831">
        <f>VLOOKUP($AR831,'Final Team Off-Def Stats'!$A$2:$AQ$31, COLUMN('Final Team Off-Def Stats'!J833), FALSE)</f>
        <v>0.55700000000000005</v>
      </c>
      <c r="BB831">
        <f>VLOOKUP($AR831,'Final Team Off-Def Stats'!$A$2:$AQ$31, COLUMN('Final Team Off-Def Stats'!K833), FALSE)</f>
        <v>15.8</v>
      </c>
      <c r="BC831">
        <f>VLOOKUP($AR831,'Final Team Off-Def Stats'!$A$2:$AQ$31, COLUMN('Final Team Off-Def Stats'!L833), FALSE)</f>
        <v>20.6</v>
      </c>
      <c r="BD831">
        <f>VLOOKUP($AR831,'Final Team Off-Def Stats'!$A$2:$AQ$31, COLUMN('Final Team Off-Def Stats'!M833), FALSE)</f>
        <v>0.76900000000000002</v>
      </c>
      <c r="BE831">
        <f>VLOOKUP($AR831,'Final Team Off-Def Stats'!$A$2:$AQ$31, COLUMN('Final Team Off-Def Stats'!N833), FALSE)</f>
        <v>9.9</v>
      </c>
      <c r="BF831">
        <f>VLOOKUP($AR831,'Final Team Off-Def Stats'!$A$2:$AQ$31, COLUMN('Final Team Off-Def Stats'!O833), FALSE)</f>
        <v>36.200000000000003</v>
      </c>
      <c r="BG831">
        <f>VLOOKUP($AR831,'Final Team Off-Def Stats'!$A$2:$AQ$31, COLUMN('Final Team Off-Def Stats'!P833), FALSE)</f>
        <v>46.1</v>
      </c>
      <c r="BH831">
        <f>VLOOKUP($AR831,'Final Team Off-Def Stats'!$A$2:$AQ$31, COLUMN('Final Team Off-Def Stats'!Q833), FALSE)</f>
        <v>27.5</v>
      </c>
      <c r="BI831">
        <f>VLOOKUP($AR831,'Final Team Off-Def Stats'!$A$2:$AQ$31, COLUMN('Final Team Off-Def Stats'!R833), FALSE)</f>
        <v>8.9</v>
      </c>
      <c r="BJ831">
        <f>VLOOKUP($AR831,'Final Team Off-Def Stats'!$A$2:$AQ$31, COLUMN('Final Team Off-Def Stats'!S833), FALSE)</f>
        <v>4.5999999999999996</v>
      </c>
      <c r="BK831">
        <f>VLOOKUP($AR831,'Final Team Off-Def Stats'!$A$2:$AQ$31, COLUMN('Final Team Off-Def Stats'!T833), FALSE)</f>
        <v>15.1</v>
      </c>
      <c r="BL831">
        <f>VLOOKUP($AR831,'Final Team Off-Def Stats'!$A$2:$AQ$31, COLUMN('Final Team Off-Def Stats'!U833), FALSE)</f>
        <v>21.3</v>
      </c>
      <c r="BM831">
        <f>VLOOKUP($AR831,'Final Team Off-Def Stats'!$A$2:$AQ$31, COLUMN('Final Team Off-Def Stats'!V833), FALSE)</f>
        <v>112.5</v>
      </c>
      <c r="BN831">
        <f>VLOOKUP($AR831,'Final Team Off-Def Stats'!$A$2:$AQ$31, COLUMN('Final Team Off-Def Stats'!W833), FALSE)</f>
        <v>38.4</v>
      </c>
      <c r="BO831">
        <f>VLOOKUP($AR831,'Final Team Off-Def Stats'!$A$2:$AQ$31, COLUMN('Final Team Off-Def Stats'!X833), FALSE)</f>
        <v>87.7</v>
      </c>
      <c r="BP831">
        <f>VLOOKUP($AR831,'Final Team Off-Def Stats'!$A$2:$AQ$31, COLUMN('Final Team Off-Def Stats'!Y833), FALSE)</f>
        <v>0.438</v>
      </c>
      <c r="BQ831">
        <f>VLOOKUP($AR831,'Final Team Off-Def Stats'!$A$2:$AQ$31, COLUMN('Final Team Off-Def Stats'!Z833), FALSE)</f>
        <v>12.4</v>
      </c>
      <c r="BR831">
        <f>VLOOKUP($AR831,'Final Team Off-Def Stats'!$A$2:$AQ$31, COLUMN('Final Team Off-Def Stats'!AA833), FALSE)</f>
        <v>36.4</v>
      </c>
      <c r="BS831">
        <f>VLOOKUP($AR831,'Final Team Off-Def Stats'!$A$2:$AQ$31, COLUMN('Final Team Off-Def Stats'!AB833), FALSE)</f>
        <v>0.33900000000000002</v>
      </c>
      <c r="BT831">
        <f>VLOOKUP($AR831,'Final Team Off-Def Stats'!$A$2:$AQ$31, COLUMN('Final Team Off-Def Stats'!AC833), FALSE)</f>
        <v>26.1</v>
      </c>
      <c r="BU831">
        <f>VLOOKUP($AR831,'Final Team Off-Def Stats'!$A$2:$AQ$31, COLUMN('Final Team Off-Def Stats'!AD833), FALSE)</f>
        <v>51.3</v>
      </c>
      <c r="BV831">
        <f>VLOOKUP($AR831,'Final Team Off-Def Stats'!$A$2:$AQ$31, COLUMN('Final Team Off-Def Stats'!AE833), FALSE)</f>
        <v>0.50900000000000001</v>
      </c>
      <c r="BW831">
        <f>VLOOKUP($AR831,'Final Team Off-Def Stats'!$A$2:$AQ$31, COLUMN('Final Team Off-Def Stats'!AF833), FALSE)</f>
        <v>17.600000000000001</v>
      </c>
      <c r="BX831">
        <f>VLOOKUP($AR831,'Final Team Off-Def Stats'!$A$2:$AQ$31, COLUMN('Final Team Off-Def Stats'!AG833), FALSE)</f>
        <v>23.2</v>
      </c>
      <c r="BY831">
        <f>VLOOKUP($AR831,'Final Team Off-Def Stats'!$A$2:$AQ$31, COLUMN('Final Team Off-Def Stats'!AH833), FALSE)</f>
        <v>0.75900000000000001</v>
      </c>
      <c r="BZ831">
        <f>VLOOKUP($AR831,'Final Team Off-Def Stats'!$A$2:$AQ$31, COLUMN('Final Team Off-Def Stats'!AI833), FALSE)</f>
        <v>9.8000000000000007</v>
      </c>
      <c r="CA831">
        <f>VLOOKUP($AR831,'Final Team Off-Def Stats'!$A$2:$AQ$31, COLUMN('Final Team Off-Def Stats'!AJ833), FALSE)</f>
        <v>33.4</v>
      </c>
      <c r="CB831">
        <f>VLOOKUP($AR831,'Final Team Off-Def Stats'!$A$2:$AQ$31, COLUMN('Final Team Off-Def Stats'!AK833), FALSE)</f>
        <v>43.2</v>
      </c>
      <c r="CC831">
        <f>VLOOKUP($AR831,'Final Team Off-Def Stats'!$A$2:$AQ$31, COLUMN('Final Team Off-Def Stats'!AL833), FALSE)</f>
        <v>23.2</v>
      </c>
      <c r="CD831">
        <f>VLOOKUP($AR831,'Final Team Off-Def Stats'!$A$2:$AQ$31, COLUMN('Final Team Off-Def Stats'!AM833), FALSE)</f>
        <v>8</v>
      </c>
      <c r="CE831">
        <f>VLOOKUP($AR831,'Final Team Off-Def Stats'!$A$2:$AQ$31, COLUMN('Final Team Off-Def Stats'!AN833), FALSE)</f>
        <v>3.9</v>
      </c>
      <c r="CF831">
        <f>VLOOKUP($AR831,'Final Team Off-Def Stats'!$A$2:$AQ$31, COLUMN('Final Team Off-Def Stats'!AO833), FALSE)</f>
        <v>14.7</v>
      </c>
      <c r="CG831">
        <f>VLOOKUP($AR831,'Final Team Off-Def Stats'!$A$2:$AQ$31, COLUMN('Final Team Off-Def Stats'!AP833), FALSE)</f>
        <v>18.2</v>
      </c>
      <c r="CH831">
        <f>VLOOKUP($AR831,'Final Team Off-Def Stats'!$A$2:$AQ$31, COLUMN('Final Team Off-Def Stats'!AQ833), FALSE)</f>
        <v>106.9</v>
      </c>
      <c r="CI831" t="s">
        <v>543</v>
      </c>
    </row>
    <row r="832" spans="1:87" x14ac:dyDescent="0.35">
      <c r="A832" t="s">
        <v>505</v>
      </c>
      <c r="B832">
        <f>VLOOKUP($A832,'Final Team Off-Def Stats'!$A$2:$AQ$31, COLUMN('Final Team Off-Def Stats'!B832), FALSE)</f>
        <v>41.7</v>
      </c>
      <c r="C832">
        <f>VLOOKUP($A832,'Final Team Off-Def Stats'!$A$2:$AQ$31, COLUMN('Final Team Off-Def Stats'!C832), FALSE)</f>
        <v>89.1</v>
      </c>
      <c r="D832">
        <f>VLOOKUP($A832,'Final Team Off-Def Stats'!$A$2:$AQ$31, COLUMN('Final Team Off-Def Stats'!D832), FALSE)</f>
        <v>0.46800000000000003</v>
      </c>
      <c r="E832">
        <f>VLOOKUP($A832,'Final Team Off-Def Stats'!$A$2:$AQ$31, COLUMN('Final Team Off-Def Stats'!E832), FALSE)</f>
        <v>14</v>
      </c>
      <c r="F832">
        <f>VLOOKUP($A832,'Final Team Off-Def Stats'!$A$2:$AQ$31, COLUMN('Final Team Off-Def Stats'!F832), FALSE)</f>
        <v>38.299999999999997</v>
      </c>
      <c r="G832">
        <f>VLOOKUP($A832,'Final Team Off-Def Stats'!$A$2:$AQ$31, COLUMN('Final Team Off-Def Stats'!G832), FALSE)</f>
        <v>0.36599999999999999</v>
      </c>
      <c r="H832">
        <f>VLOOKUP($A832,'Final Team Off-Def Stats'!$A$2:$AQ$31, COLUMN('Final Team Off-Def Stats'!H832), FALSE)</f>
        <v>27.7</v>
      </c>
      <c r="I832">
        <f>VLOOKUP($A832,'Final Team Off-Def Stats'!$A$2:$AQ$31, COLUMN('Final Team Off-Def Stats'!I832), FALSE)</f>
        <v>50.8</v>
      </c>
      <c r="J832">
        <f>VLOOKUP($A832,'Final Team Off-Def Stats'!$A$2:$AQ$31, COLUMN('Final Team Off-Def Stats'!J832), FALSE)</f>
        <v>0.54400000000000004</v>
      </c>
      <c r="K832">
        <f>VLOOKUP($A832,'Final Team Off-Def Stats'!$A$2:$AQ$31, COLUMN('Final Team Off-Def Stats'!K832), FALSE)</f>
        <v>17.7</v>
      </c>
      <c r="L832">
        <f>VLOOKUP($A832,'Final Team Off-Def Stats'!$A$2:$AQ$31, COLUMN('Final Team Off-Def Stats'!L832), FALSE)</f>
        <v>22.9</v>
      </c>
      <c r="M832">
        <f>VLOOKUP($A832,'Final Team Off-Def Stats'!$A$2:$AQ$31, COLUMN('Final Team Off-Def Stats'!M832), FALSE)</f>
        <v>0.77600000000000002</v>
      </c>
      <c r="N832">
        <f>VLOOKUP($A832,'Final Team Off-Def Stats'!$A$2:$AQ$31, COLUMN('Final Team Off-Def Stats'!N832), FALSE)</f>
        <v>10.199999999999999</v>
      </c>
      <c r="O832">
        <f>VLOOKUP($A832,'Final Team Off-Def Stats'!$A$2:$AQ$31, COLUMN('Final Team Off-Def Stats'!O832), FALSE)</f>
        <v>36.299999999999997</v>
      </c>
      <c r="P832">
        <f>VLOOKUP($A832,'Final Team Off-Def Stats'!$A$2:$AQ$31, COLUMN('Final Team Off-Def Stats'!P832), FALSE)</f>
        <v>46.6</v>
      </c>
      <c r="Q832">
        <f>VLOOKUP($A832,'Final Team Off-Def Stats'!$A$2:$AQ$31, COLUMN('Final Team Off-Def Stats'!Q832), FALSE)</f>
        <v>23.8</v>
      </c>
      <c r="R832">
        <f>VLOOKUP($A832,'Final Team Off-Def Stats'!$A$2:$AQ$31, COLUMN('Final Team Off-Def Stats'!R832), FALSE)</f>
        <v>7.6</v>
      </c>
      <c r="S832">
        <f>VLOOKUP($A832,'Final Team Off-Def Stats'!$A$2:$AQ$31, COLUMN('Final Team Off-Def Stats'!S832), FALSE)</f>
        <v>4</v>
      </c>
      <c r="T832">
        <f>VLOOKUP($A832,'Final Team Off-Def Stats'!$A$2:$AQ$31, COLUMN('Final Team Off-Def Stats'!T832), FALSE)</f>
        <v>13.4</v>
      </c>
      <c r="U832">
        <f>VLOOKUP($A832,'Final Team Off-Def Stats'!$A$2:$AQ$31, COLUMN('Final Team Off-Def Stats'!U832), FALSE)</f>
        <v>18.2</v>
      </c>
      <c r="V832">
        <f>VLOOKUP($A832,'Final Team Off-Def Stats'!$A$2:$AQ$31, COLUMN('Final Team Off-Def Stats'!V832), FALSE)</f>
        <v>115.1</v>
      </c>
      <c r="W832">
        <f>VLOOKUP($A832,'Final Team Off-Def Stats'!$A$2:$AQ$31, COLUMN('Final Team Off-Def Stats'!W832), FALSE)</f>
        <v>41.2</v>
      </c>
      <c r="X832">
        <f>VLOOKUP($A832,'Final Team Off-Def Stats'!$A$2:$AQ$31, COLUMN('Final Team Off-Def Stats'!X832), FALSE)</f>
        <v>90.3</v>
      </c>
      <c r="Y832">
        <f>VLOOKUP($A832,'Final Team Off-Def Stats'!$A$2:$AQ$31, COLUMN('Final Team Off-Def Stats'!Y832), FALSE)</f>
        <v>0.45600000000000002</v>
      </c>
      <c r="Z832">
        <f>VLOOKUP($A832,'Final Team Off-Def Stats'!$A$2:$AQ$31, COLUMN('Final Team Off-Def Stats'!Z832), FALSE)</f>
        <v>14.4</v>
      </c>
      <c r="AA832">
        <f>VLOOKUP($A832,'Final Team Off-Def Stats'!$A$2:$AQ$31, COLUMN('Final Team Off-Def Stats'!AA832), FALSE)</f>
        <v>40.5</v>
      </c>
      <c r="AB832">
        <f>VLOOKUP($A832,'Final Team Off-Def Stats'!$A$2:$AQ$31, COLUMN('Final Team Off-Def Stats'!AB832), FALSE)</f>
        <v>0.35599999999999998</v>
      </c>
      <c r="AC832">
        <f>VLOOKUP($A832,'Final Team Off-Def Stats'!$A$2:$AQ$31, COLUMN('Final Team Off-Def Stats'!AC832), FALSE)</f>
        <v>26.8</v>
      </c>
      <c r="AD832">
        <f>VLOOKUP($A832,'Final Team Off-Def Stats'!$A$2:$AQ$31, COLUMN('Final Team Off-Def Stats'!AD832), FALSE)</f>
        <v>49.9</v>
      </c>
      <c r="AE832">
        <f>VLOOKUP($A832,'Final Team Off-Def Stats'!$A$2:$AQ$31, COLUMN('Final Team Off-Def Stats'!AE832), FALSE)</f>
        <v>0.53700000000000003</v>
      </c>
      <c r="AF832">
        <f>VLOOKUP($A832,'Final Team Off-Def Stats'!$A$2:$AQ$31, COLUMN('Final Team Off-Def Stats'!AF832), FALSE)</f>
        <v>14.9</v>
      </c>
      <c r="AG832">
        <f>VLOOKUP($A832,'Final Team Off-Def Stats'!$A$2:$AQ$31, COLUMN('Final Team Off-Def Stats'!AG832), FALSE)</f>
        <v>19.899999999999999</v>
      </c>
      <c r="AH832">
        <f>VLOOKUP($A832,'Final Team Off-Def Stats'!$A$2:$AQ$31, COLUMN('Final Team Off-Def Stats'!AH832), FALSE)</f>
        <v>0.751</v>
      </c>
      <c r="AI832">
        <f>VLOOKUP($A832,'Final Team Off-Def Stats'!$A$2:$AQ$31, COLUMN('Final Team Off-Def Stats'!AI832), FALSE)</f>
        <v>9.9</v>
      </c>
      <c r="AJ832">
        <f>VLOOKUP($A832,'Final Team Off-Def Stats'!$A$2:$AQ$31, COLUMN('Final Team Off-Def Stats'!AJ832), FALSE)</f>
        <v>34.1</v>
      </c>
      <c r="AK832">
        <f>VLOOKUP($A832,'Final Team Off-Def Stats'!$A$2:$AQ$31, COLUMN('Final Team Off-Def Stats'!AK832), FALSE)</f>
        <v>44</v>
      </c>
      <c r="AL832">
        <f>VLOOKUP($A832,'Final Team Off-Def Stats'!$A$2:$AQ$31, COLUMN('Final Team Off-Def Stats'!AL832), FALSE)</f>
        <v>25.8</v>
      </c>
      <c r="AM832">
        <f>VLOOKUP($A832,'Final Team Off-Def Stats'!$A$2:$AQ$31, COLUMN('Final Team Off-Def Stats'!AM832), FALSE)</f>
        <v>7.4</v>
      </c>
      <c r="AN832">
        <f>VLOOKUP($A832,'Final Team Off-Def Stats'!$A$2:$AQ$31, COLUMN('Final Team Off-Def Stats'!AN832), FALSE)</f>
        <v>4.3</v>
      </c>
      <c r="AO832">
        <f>VLOOKUP($A832,'Final Team Off-Def Stats'!$A$2:$AQ$31, COLUMN('Final Team Off-Def Stats'!AO832), FALSE)</f>
        <v>13</v>
      </c>
      <c r="AP832">
        <f>VLOOKUP($A832,'Final Team Off-Def Stats'!$A$2:$AQ$31, COLUMN('Final Team Off-Def Stats'!AP832), FALSE)</f>
        <v>19.600000000000001</v>
      </c>
      <c r="AQ832">
        <f>VLOOKUP($A832,'Final Team Off-Def Stats'!$A$2:$AQ$31, COLUMN('Final Team Off-Def Stats'!AQ832), FALSE)</f>
        <v>111.8</v>
      </c>
      <c r="AR832" t="s">
        <v>501</v>
      </c>
      <c r="AS832">
        <f>VLOOKUP($AR832,'Final Team Off-Def Stats'!$A$2:$AQ$31, COLUMN('Final Team Off-Def Stats'!B834), FALSE)</f>
        <v>43.7</v>
      </c>
      <c r="AT832">
        <f>VLOOKUP($AR832,'Final Team Off-Def Stats'!$A$2:$AQ$31, COLUMN('Final Team Off-Def Stats'!C834), FALSE)</f>
        <v>90.1</v>
      </c>
      <c r="AU832">
        <f>VLOOKUP($AR832,'Final Team Off-Def Stats'!$A$2:$AQ$31, COLUMN('Final Team Off-Def Stats'!D834), FALSE)</f>
        <v>0.48499999999999999</v>
      </c>
      <c r="AV832">
        <f>VLOOKUP($AR832,'Final Team Off-Def Stats'!$A$2:$AQ$31, COLUMN('Final Team Off-Def Stats'!E834), FALSE)</f>
        <v>11.6</v>
      </c>
      <c r="AW832">
        <f>VLOOKUP($AR832,'Final Team Off-Def Stats'!$A$2:$AQ$31, COLUMN('Final Team Off-Def Stats'!F834), FALSE)</f>
        <v>31.9</v>
      </c>
      <c r="AX832">
        <f>VLOOKUP($AR832,'Final Team Off-Def Stats'!$A$2:$AQ$31, COLUMN('Final Team Off-Def Stats'!G834), FALSE)</f>
        <v>0.36399999999999999</v>
      </c>
      <c r="AY832">
        <f>VLOOKUP($AR832,'Final Team Off-Def Stats'!$A$2:$AQ$31, COLUMN('Final Team Off-Def Stats'!H834), FALSE)</f>
        <v>32.1</v>
      </c>
      <c r="AZ832">
        <f>VLOOKUP($AR832,'Final Team Off-Def Stats'!$A$2:$AQ$31, COLUMN('Final Team Off-Def Stats'!I834), FALSE)</f>
        <v>58.2</v>
      </c>
      <c r="BA832">
        <f>VLOOKUP($AR832,'Final Team Off-Def Stats'!$A$2:$AQ$31, COLUMN('Final Team Off-Def Stats'!J834), FALSE)</f>
        <v>0.55100000000000005</v>
      </c>
      <c r="BB832">
        <f>VLOOKUP($AR832,'Final Team Off-Def Stats'!$A$2:$AQ$31, COLUMN('Final Team Off-Def Stats'!K834), FALSE)</f>
        <v>15.9</v>
      </c>
      <c r="BC832">
        <f>VLOOKUP($AR832,'Final Team Off-Def Stats'!$A$2:$AQ$31, COLUMN('Final Team Off-Def Stats'!L834), FALSE)</f>
        <v>19.899999999999999</v>
      </c>
      <c r="BD832">
        <f>VLOOKUP($AR832,'Final Team Off-Def Stats'!$A$2:$AQ$31, COLUMN('Final Team Off-Def Stats'!M834), FALSE)</f>
        <v>0.79700000000000004</v>
      </c>
      <c r="BE832">
        <f>VLOOKUP($AR832,'Final Team Off-Def Stats'!$A$2:$AQ$31, COLUMN('Final Team Off-Def Stats'!N834), FALSE)</f>
        <v>9.8000000000000007</v>
      </c>
      <c r="BF832">
        <f>VLOOKUP($AR832,'Final Team Off-Def Stats'!$A$2:$AQ$31, COLUMN('Final Team Off-Def Stats'!O834), FALSE)</f>
        <v>35.5</v>
      </c>
      <c r="BG832">
        <f>VLOOKUP($AR832,'Final Team Off-Def Stats'!$A$2:$AQ$31, COLUMN('Final Team Off-Def Stats'!P834), FALSE)</f>
        <v>45.3</v>
      </c>
      <c r="BH832">
        <f>VLOOKUP($AR832,'Final Team Off-Def Stats'!$A$2:$AQ$31, COLUMN('Final Team Off-Def Stats'!Q834), FALSE)</f>
        <v>27.4</v>
      </c>
      <c r="BI832">
        <f>VLOOKUP($AR832,'Final Team Off-Def Stats'!$A$2:$AQ$31, COLUMN('Final Team Off-Def Stats'!R834), FALSE)</f>
        <v>8.6</v>
      </c>
      <c r="BJ832">
        <f>VLOOKUP($AR832,'Final Team Off-Def Stats'!$A$2:$AQ$31, COLUMN('Final Team Off-Def Stats'!S834), FALSE)</f>
        <v>4.4000000000000004</v>
      </c>
      <c r="BK832">
        <f>VLOOKUP($AR832,'Final Team Off-Def Stats'!$A$2:$AQ$31, COLUMN('Final Team Off-Def Stats'!T834), FALSE)</f>
        <v>12.9</v>
      </c>
      <c r="BL832">
        <f>VLOOKUP($AR832,'Final Team Off-Def Stats'!$A$2:$AQ$31, COLUMN('Final Team Off-Def Stats'!U834), FALSE)</f>
        <v>19.899999999999999</v>
      </c>
      <c r="BM832">
        <f>VLOOKUP($AR832,'Final Team Off-Def Stats'!$A$2:$AQ$31, COLUMN('Final Team Off-Def Stats'!V834), FALSE)</f>
        <v>114.8</v>
      </c>
      <c r="BN832">
        <f>VLOOKUP($AR832,'Final Team Off-Def Stats'!$A$2:$AQ$31, COLUMN('Final Team Off-Def Stats'!W834), FALSE)</f>
        <v>39.200000000000003</v>
      </c>
      <c r="BO832">
        <f>VLOOKUP($AR832,'Final Team Off-Def Stats'!$A$2:$AQ$31, COLUMN('Final Team Off-Def Stats'!X834), FALSE)</f>
        <v>88.3</v>
      </c>
      <c r="BP832">
        <f>VLOOKUP($AR832,'Final Team Off-Def Stats'!$A$2:$AQ$31, COLUMN('Final Team Off-Def Stats'!Y834), FALSE)</f>
        <v>0.44400000000000001</v>
      </c>
      <c r="BQ832">
        <f>VLOOKUP($AR832,'Final Team Off-Def Stats'!$A$2:$AQ$31, COLUMN('Final Team Off-Def Stats'!Z834), FALSE)</f>
        <v>11.6</v>
      </c>
      <c r="BR832">
        <f>VLOOKUP($AR832,'Final Team Off-Def Stats'!$A$2:$AQ$31, COLUMN('Final Team Off-Def Stats'!AA834), FALSE)</f>
        <v>34.200000000000003</v>
      </c>
      <c r="BS832">
        <f>VLOOKUP($AR832,'Final Team Off-Def Stats'!$A$2:$AQ$31, COLUMN('Final Team Off-Def Stats'!AB834), FALSE)</f>
        <v>0.34</v>
      </c>
      <c r="BT832">
        <f>VLOOKUP($AR832,'Final Team Off-Def Stats'!$A$2:$AQ$31, COLUMN('Final Team Off-Def Stats'!AC834), FALSE)</f>
        <v>27.6</v>
      </c>
      <c r="BU832">
        <f>VLOOKUP($AR832,'Final Team Off-Def Stats'!$A$2:$AQ$31, COLUMN('Final Team Off-Def Stats'!AD834), FALSE)</f>
        <v>54.1</v>
      </c>
      <c r="BV832">
        <f>VLOOKUP($AR832,'Final Team Off-Def Stats'!$A$2:$AQ$31, COLUMN('Final Team Off-Def Stats'!AE834), FALSE)</f>
        <v>0.51</v>
      </c>
      <c r="BW832">
        <f>VLOOKUP($AR832,'Final Team Off-Def Stats'!$A$2:$AQ$31, COLUMN('Final Team Off-Def Stats'!AF834), FALSE)</f>
        <v>17.3</v>
      </c>
      <c r="BX832">
        <f>VLOOKUP($AR832,'Final Team Off-Def Stats'!$A$2:$AQ$31, COLUMN('Final Team Off-Def Stats'!AG834), FALSE)</f>
        <v>22.7</v>
      </c>
      <c r="BY832">
        <f>VLOOKUP($AR832,'Final Team Off-Def Stats'!$A$2:$AQ$31, COLUMN('Final Team Off-Def Stats'!AH834), FALSE)</f>
        <v>0.76100000000000001</v>
      </c>
      <c r="BZ832">
        <f>VLOOKUP($AR832,'Final Team Off-Def Stats'!$A$2:$AQ$31, COLUMN('Final Team Off-Def Stats'!AI834), FALSE)</f>
        <v>10.5</v>
      </c>
      <c r="CA832">
        <f>VLOOKUP($AR832,'Final Team Off-Def Stats'!$A$2:$AQ$31, COLUMN('Final Team Off-Def Stats'!AJ834), FALSE)</f>
        <v>33.9</v>
      </c>
      <c r="CB832">
        <f>VLOOKUP($AR832,'Final Team Off-Def Stats'!$A$2:$AQ$31, COLUMN('Final Team Off-Def Stats'!AK834), FALSE)</f>
        <v>44.5</v>
      </c>
      <c r="CC832">
        <f>VLOOKUP($AR832,'Final Team Off-Def Stats'!$A$2:$AQ$31, COLUMN('Final Team Off-Def Stats'!AL834), FALSE)</f>
        <v>22.9</v>
      </c>
      <c r="CD832">
        <f>VLOOKUP($AR832,'Final Team Off-Def Stats'!$A$2:$AQ$31, COLUMN('Final Team Off-Def Stats'!AM834), FALSE)</f>
        <v>7.5</v>
      </c>
      <c r="CE832">
        <f>VLOOKUP($AR832,'Final Team Off-Def Stats'!$A$2:$AQ$31, COLUMN('Final Team Off-Def Stats'!AN834), FALSE)</f>
        <v>4</v>
      </c>
      <c r="CF832">
        <f>VLOOKUP($AR832,'Final Team Off-Def Stats'!$A$2:$AQ$31, COLUMN('Final Team Off-Def Stats'!AO834), FALSE)</f>
        <v>14.7</v>
      </c>
      <c r="CG832">
        <f>VLOOKUP($AR832,'Final Team Off-Def Stats'!$A$2:$AQ$31, COLUMN('Final Team Off-Def Stats'!AP834), FALSE)</f>
        <v>18.899999999999999</v>
      </c>
      <c r="CH832">
        <f>VLOOKUP($AR832,'Final Team Off-Def Stats'!$A$2:$AQ$31, COLUMN('Final Team Off-Def Stats'!AQ834), FALSE)</f>
        <v>107.3</v>
      </c>
      <c r="CI832" t="s">
        <v>542</v>
      </c>
    </row>
    <row r="833" spans="1:87" x14ac:dyDescent="0.35">
      <c r="A833" t="s">
        <v>447</v>
      </c>
      <c r="B833">
        <f>VLOOKUP($A833,'Final Team Off-Def Stats'!$A$2:$AQ$31, COLUMN('Final Team Off-Def Stats'!B833), FALSE)</f>
        <v>42.3</v>
      </c>
      <c r="C833">
        <f>VLOOKUP($A833,'Final Team Off-Def Stats'!$A$2:$AQ$31, COLUMN('Final Team Off-Def Stats'!C833), FALSE)</f>
        <v>90.5</v>
      </c>
      <c r="D833">
        <f>VLOOKUP($A833,'Final Team Off-Def Stats'!$A$2:$AQ$31, COLUMN('Final Team Off-Def Stats'!D833), FALSE)</f>
        <v>0.46800000000000003</v>
      </c>
      <c r="E833">
        <f>VLOOKUP($A833,'Final Team Off-Def Stats'!$A$2:$AQ$31, COLUMN('Final Team Off-Def Stats'!E833), FALSE)</f>
        <v>13.8</v>
      </c>
      <c r="F833">
        <f>VLOOKUP($A833,'Final Team Off-Def Stats'!$A$2:$AQ$31, COLUMN('Final Team Off-Def Stats'!F833), FALSE)</f>
        <v>37.799999999999997</v>
      </c>
      <c r="G833">
        <f>VLOOKUP($A833,'Final Team Off-Def Stats'!$A$2:$AQ$31, COLUMN('Final Team Off-Def Stats'!G833), FALSE)</f>
        <v>0.36499999999999999</v>
      </c>
      <c r="H833">
        <f>VLOOKUP($A833,'Final Team Off-Def Stats'!$A$2:$AQ$31, COLUMN('Final Team Off-Def Stats'!H833), FALSE)</f>
        <v>28.5</v>
      </c>
      <c r="I833">
        <f>VLOOKUP($A833,'Final Team Off-Def Stats'!$A$2:$AQ$31, COLUMN('Final Team Off-Def Stats'!I833), FALSE)</f>
        <v>52.7</v>
      </c>
      <c r="J833">
        <f>VLOOKUP($A833,'Final Team Off-Def Stats'!$A$2:$AQ$31, COLUMN('Final Team Off-Def Stats'!J833), FALSE)</f>
        <v>0.54200000000000004</v>
      </c>
      <c r="K833">
        <f>VLOOKUP($A833,'Final Team Off-Def Stats'!$A$2:$AQ$31, COLUMN('Final Team Off-Def Stats'!K833), FALSE)</f>
        <v>15.7</v>
      </c>
      <c r="L833">
        <f>VLOOKUP($A833,'Final Team Off-Def Stats'!$A$2:$AQ$31, COLUMN('Final Team Off-Def Stats'!L833), FALSE)</f>
        <v>21.2</v>
      </c>
      <c r="M833">
        <f>VLOOKUP($A833,'Final Team Off-Def Stats'!$A$2:$AQ$31, COLUMN('Final Team Off-Def Stats'!M833), FALSE)</f>
        <v>0.74</v>
      </c>
      <c r="N833">
        <f>VLOOKUP($A833,'Final Team Off-Def Stats'!$A$2:$AQ$31, COLUMN('Final Team Off-Def Stats'!N833), FALSE)</f>
        <v>10.7</v>
      </c>
      <c r="O833">
        <f>VLOOKUP($A833,'Final Team Off-Def Stats'!$A$2:$AQ$31, COLUMN('Final Team Off-Def Stats'!O833), FALSE)</f>
        <v>33.4</v>
      </c>
      <c r="P833">
        <f>VLOOKUP($A833,'Final Team Off-Def Stats'!$A$2:$AQ$31, COLUMN('Final Team Off-Def Stats'!P833), FALSE)</f>
        <v>44.1</v>
      </c>
      <c r="Q833">
        <f>VLOOKUP($A833,'Final Team Off-Def Stats'!$A$2:$AQ$31, COLUMN('Final Team Off-Def Stats'!Q833), FALSE)</f>
        <v>27.8</v>
      </c>
      <c r="R833">
        <f>VLOOKUP($A833,'Final Team Off-Def Stats'!$A$2:$AQ$31, COLUMN('Final Team Off-Def Stats'!R833), FALSE)</f>
        <v>8.5</v>
      </c>
      <c r="S833">
        <f>VLOOKUP($A833,'Final Team Off-Def Stats'!$A$2:$AQ$31, COLUMN('Final Team Off-Def Stats'!S833), FALSE)</f>
        <v>4.9000000000000004</v>
      </c>
      <c r="T833">
        <f>VLOOKUP($A833,'Final Team Off-Def Stats'!$A$2:$AQ$31, COLUMN('Final Team Off-Def Stats'!T833), FALSE)</f>
        <v>13.1</v>
      </c>
      <c r="U833">
        <f>VLOOKUP($A833,'Final Team Off-Def Stats'!$A$2:$AQ$31, COLUMN('Final Team Off-Def Stats'!U833), FALSE)</f>
        <v>19.7</v>
      </c>
      <c r="V833">
        <f>VLOOKUP($A833,'Final Team Off-Def Stats'!$A$2:$AQ$31, COLUMN('Final Team Off-Def Stats'!V833), FALSE)</f>
        <v>114.1</v>
      </c>
      <c r="W833">
        <f>VLOOKUP($A833,'Final Team Off-Def Stats'!$A$2:$AQ$31, COLUMN('Final Team Off-Def Stats'!W833), FALSE)</f>
        <v>41.6</v>
      </c>
      <c r="X833">
        <f>VLOOKUP($A833,'Final Team Off-Def Stats'!$A$2:$AQ$31, COLUMN('Final Team Off-Def Stats'!X833), FALSE)</f>
        <v>89.2</v>
      </c>
      <c r="Y833">
        <f>VLOOKUP($A833,'Final Team Off-Def Stats'!$A$2:$AQ$31, COLUMN('Final Team Off-Def Stats'!Y833), FALSE)</f>
        <v>0.46600000000000003</v>
      </c>
      <c r="Z833">
        <f>VLOOKUP($A833,'Final Team Off-Def Stats'!$A$2:$AQ$31, COLUMN('Final Team Off-Def Stats'!Z833), FALSE)</f>
        <v>13.9</v>
      </c>
      <c r="AA833">
        <f>VLOOKUP($A833,'Final Team Off-Def Stats'!$A$2:$AQ$31, COLUMN('Final Team Off-Def Stats'!AA833), FALSE)</f>
        <v>38.299999999999997</v>
      </c>
      <c r="AB833">
        <f>VLOOKUP($A833,'Final Team Off-Def Stats'!$A$2:$AQ$31, COLUMN('Final Team Off-Def Stats'!AB833), FALSE)</f>
        <v>0.36199999999999999</v>
      </c>
      <c r="AC833">
        <f>VLOOKUP($A833,'Final Team Off-Def Stats'!$A$2:$AQ$31, COLUMN('Final Team Off-Def Stats'!AC833), FALSE)</f>
        <v>27.7</v>
      </c>
      <c r="AD833">
        <f>VLOOKUP($A833,'Final Team Off-Def Stats'!$A$2:$AQ$31, COLUMN('Final Team Off-Def Stats'!AD833), FALSE)</f>
        <v>50.9</v>
      </c>
      <c r="AE833">
        <f>VLOOKUP($A833,'Final Team Off-Def Stats'!$A$2:$AQ$31, COLUMN('Final Team Off-Def Stats'!AE833), FALSE)</f>
        <v>0.54400000000000004</v>
      </c>
      <c r="AF833">
        <f>VLOOKUP($A833,'Final Team Off-Def Stats'!$A$2:$AQ$31, COLUMN('Final Team Off-Def Stats'!AF833), FALSE)</f>
        <v>16.7</v>
      </c>
      <c r="AG833">
        <f>VLOOKUP($A833,'Final Team Off-Def Stats'!$A$2:$AQ$31, COLUMN('Final Team Off-Def Stats'!AG833), FALSE)</f>
        <v>21.9</v>
      </c>
      <c r="AH833">
        <f>VLOOKUP($A833,'Final Team Off-Def Stats'!$A$2:$AQ$31, COLUMN('Final Team Off-Def Stats'!AH833), FALSE)</f>
        <v>0.76300000000000001</v>
      </c>
      <c r="AI833">
        <f>VLOOKUP($A833,'Final Team Off-Def Stats'!$A$2:$AQ$31, COLUMN('Final Team Off-Def Stats'!AI833), FALSE)</f>
        <v>11.2</v>
      </c>
      <c r="AJ833">
        <f>VLOOKUP($A833,'Final Team Off-Def Stats'!$A$2:$AQ$31, COLUMN('Final Team Off-Def Stats'!AJ833), FALSE)</f>
        <v>35.200000000000003</v>
      </c>
      <c r="AK833">
        <f>VLOOKUP($A833,'Final Team Off-Def Stats'!$A$2:$AQ$31, COLUMN('Final Team Off-Def Stats'!AK833), FALSE)</f>
        <v>46.5</v>
      </c>
      <c r="AL833">
        <f>VLOOKUP($A833,'Final Team Off-Def Stats'!$A$2:$AQ$31, COLUMN('Final Team Off-Def Stats'!AL833), FALSE)</f>
        <v>26.2</v>
      </c>
      <c r="AM833">
        <f>VLOOKUP($A833,'Final Team Off-Def Stats'!$A$2:$AQ$31, COLUMN('Final Team Off-Def Stats'!AM833), FALSE)</f>
        <v>7.4</v>
      </c>
      <c r="AN833">
        <f>VLOOKUP($A833,'Final Team Off-Def Stats'!$A$2:$AQ$31, COLUMN('Final Team Off-Def Stats'!AN833), FALSE)</f>
        <v>4.5999999999999996</v>
      </c>
      <c r="AO833">
        <f>VLOOKUP($A833,'Final Team Off-Def Stats'!$A$2:$AQ$31, COLUMN('Final Team Off-Def Stats'!AO833), FALSE)</f>
        <v>14.8</v>
      </c>
      <c r="AP833">
        <f>VLOOKUP($A833,'Final Team Off-Def Stats'!$A$2:$AQ$31, COLUMN('Final Team Off-Def Stats'!AP833), FALSE)</f>
        <v>19.399999999999999</v>
      </c>
      <c r="AQ833">
        <f>VLOOKUP($A833,'Final Team Off-Def Stats'!$A$2:$AQ$31, COLUMN('Final Team Off-Def Stats'!AQ833), FALSE)</f>
        <v>113.7</v>
      </c>
      <c r="AR833" t="s">
        <v>383</v>
      </c>
      <c r="AS833">
        <f>VLOOKUP($AR833,'Final Team Off-Def Stats'!$A$2:$AQ$31, COLUMN('Final Team Off-Def Stats'!B835), FALSE)</f>
        <v>38.6</v>
      </c>
      <c r="AT833">
        <f>VLOOKUP($AR833,'Final Team Off-Def Stats'!$A$2:$AQ$31, COLUMN('Final Team Off-Def Stats'!C835), FALSE)</f>
        <v>89.6</v>
      </c>
      <c r="AU833">
        <f>VLOOKUP($AR833,'Final Team Off-Def Stats'!$A$2:$AQ$31, COLUMN('Final Team Off-Def Stats'!D835), FALSE)</f>
        <v>0.43099999999999999</v>
      </c>
      <c r="AV833">
        <f>VLOOKUP($AR833,'Final Team Off-Def Stats'!$A$2:$AQ$31, COLUMN('Final Team Off-Def Stats'!E835), FALSE)</f>
        <v>11.4</v>
      </c>
      <c r="AW833">
        <f>VLOOKUP($AR833,'Final Team Off-Def Stats'!$A$2:$AQ$31, COLUMN('Final Team Off-Def Stats'!F835), FALSE)</f>
        <v>35</v>
      </c>
      <c r="AX833">
        <f>VLOOKUP($AR833,'Final Team Off-Def Stats'!$A$2:$AQ$31, COLUMN('Final Team Off-Def Stats'!G835), FALSE)</f>
        <v>0.32600000000000001</v>
      </c>
      <c r="AY833">
        <f>VLOOKUP($AR833,'Final Team Off-Def Stats'!$A$2:$AQ$31, COLUMN('Final Team Off-Def Stats'!H835), FALSE)</f>
        <v>27.2</v>
      </c>
      <c r="AZ833">
        <f>VLOOKUP($AR833,'Final Team Off-Def Stats'!$A$2:$AQ$31, COLUMN('Final Team Off-Def Stats'!I835), FALSE)</f>
        <v>54.6</v>
      </c>
      <c r="BA833">
        <f>VLOOKUP($AR833,'Final Team Off-Def Stats'!$A$2:$AQ$31, COLUMN('Final Team Off-Def Stats'!J835), FALSE)</f>
        <v>0.498</v>
      </c>
      <c r="BB833">
        <f>VLOOKUP($AR833,'Final Team Off-Def Stats'!$A$2:$AQ$31, COLUMN('Final Team Off-Def Stats'!K835), FALSE)</f>
        <v>17.399999999999999</v>
      </c>
      <c r="BC833">
        <f>VLOOKUP($AR833,'Final Team Off-Def Stats'!$A$2:$AQ$31, COLUMN('Final Team Off-Def Stats'!L835), FALSE)</f>
        <v>22.3</v>
      </c>
      <c r="BD833">
        <f>VLOOKUP($AR833,'Final Team Off-Def Stats'!$A$2:$AQ$31, COLUMN('Final Team Off-Def Stats'!M835), FALSE)</f>
        <v>0.78200000000000003</v>
      </c>
      <c r="BE833">
        <f>VLOOKUP($AR833,'Final Team Off-Def Stats'!$A$2:$AQ$31, COLUMN('Final Team Off-Def Stats'!N835), FALSE)</f>
        <v>11.1</v>
      </c>
      <c r="BF833">
        <f>VLOOKUP($AR833,'Final Team Off-Def Stats'!$A$2:$AQ$31, COLUMN('Final Team Off-Def Stats'!O835), FALSE)</f>
        <v>32.4</v>
      </c>
      <c r="BG833">
        <f>VLOOKUP($AR833,'Final Team Off-Def Stats'!$A$2:$AQ$31, COLUMN('Final Team Off-Def Stats'!P835), FALSE)</f>
        <v>43.5</v>
      </c>
      <c r="BH833">
        <f>VLOOKUP($AR833,'Final Team Off-Def Stats'!$A$2:$AQ$31, COLUMN('Final Team Off-Def Stats'!Q835), FALSE)</f>
        <v>23.7</v>
      </c>
      <c r="BI833">
        <f>VLOOKUP($AR833,'Final Team Off-Def Stats'!$A$2:$AQ$31, COLUMN('Final Team Off-Def Stats'!R835), FALSE)</f>
        <v>7.8</v>
      </c>
      <c r="BJ833">
        <f>VLOOKUP($AR833,'Final Team Off-Def Stats'!$A$2:$AQ$31, COLUMN('Final Team Off-Def Stats'!S835), FALSE)</f>
        <v>4.8</v>
      </c>
      <c r="BK833">
        <f>VLOOKUP($AR833,'Final Team Off-Def Stats'!$A$2:$AQ$31, COLUMN('Final Team Off-Def Stats'!T835), FALSE)</f>
        <v>14.3</v>
      </c>
      <c r="BL833">
        <f>VLOOKUP($AR833,'Final Team Off-Def Stats'!$A$2:$AQ$31, COLUMN('Final Team Off-Def Stats'!U835), FALSE)</f>
        <v>22.2</v>
      </c>
      <c r="BM833">
        <f>VLOOKUP($AR833,'Final Team Off-Def Stats'!$A$2:$AQ$31, COLUMN('Final Team Off-Def Stats'!V835), FALSE)</f>
        <v>106</v>
      </c>
      <c r="BN833">
        <f>VLOOKUP($AR833,'Final Team Off-Def Stats'!$A$2:$AQ$31, COLUMN('Final Team Off-Def Stats'!W835), FALSE)</f>
        <v>41.1</v>
      </c>
      <c r="BO833">
        <f>VLOOKUP($AR833,'Final Team Off-Def Stats'!$A$2:$AQ$31, COLUMN('Final Team Off-Def Stats'!X835), FALSE)</f>
        <v>87</v>
      </c>
      <c r="BP833">
        <f>VLOOKUP($AR833,'Final Team Off-Def Stats'!$A$2:$AQ$31, COLUMN('Final Team Off-Def Stats'!Y835), FALSE)</f>
        <v>0.47299999999999998</v>
      </c>
      <c r="BQ833">
        <f>VLOOKUP($AR833,'Final Team Off-Def Stats'!$A$2:$AQ$31, COLUMN('Final Team Off-Def Stats'!Z835), FALSE)</f>
        <v>11.9</v>
      </c>
      <c r="BR833">
        <f>VLOOKUP($AR833,'Final Team Off-Def Stats'!$A$2:$AQ$31, COLUMN('Final Team Off-Def Stats'!AA835), FALSE)</f>
        <v>32.9</v>
      </c>
      <c r="BS833">
        <f>VLOOKUP($AR833,'Final Team Off-Def Stats'!$A$2:$AQ$31, COLUMN('Final Team Off-Def Stats'!AB835), FALSE)</f>
        <v>0.36199999999999999</v>
      </c>
      <c r="BT833">
        <f>VLOOKUP($AR833,'Final Team Off-Def Stats'!$A$2:$AQ$31, COLUMN('Final Team Off-Def Stats'!AC835), FALSE)</f>
        <v>29.2</v>
      </c>
      <c r="BU833">
        <f>VLOOKUP($AR833,'Final Team Off-Def Stats'!$A$2:$AQ$31, COLUMN('Final Team Off-Def Stats'!AD835), FALSE)</f>
        <v>54.1</v>
      </c>
      <c r="BV833">
        <f>VLOOKUP($AR833,'Final Team Off-Def Stats'!$A$2:$AQ$31, COLUMN('Final Team Off-Def Stats'!AE835), FALSE)</f>
        <v>0.54</v>
      </c>
      <c r="BW833">
        <f>VLOOKUP($AR833,'Final Team Off-Def Stats'!$A$2:$AQ$31, COLUMN('Final Team Off-Def Stats'!AF835), FALSE)</f>
        <v>19.7</v>
      </c>
      <c r="BX833">
        <f>VLOOKUP($AR833,'Final Team Off-Def Stats'!$A$2:$AQ$31, COLUMN('Final Team Off-Def Stats'!AG835), FALSE)</f>
        <v>25.4</v>
      </c>
      <c r="BY833">
        <f>VLOOKUP($AR833,'Final Team Off-Def Stats'!$A$2:$AQ$31, COLUMN('Final Team Off-Def Stats'!AH835), FALSE)</f>
        <v>0.77700000000000002</v>
      </c>
      <c r="BZ833">
        <f>VLOOKUP($AR833,'Final Team Off-Def Stats'!$A$2:$AQ$31, COLUMN('Final Team Off-Def Stats'!AI835), FALSE)</f>
        <v>10.4</v>
      </c>
      <c r="CA833">
        <f>VLOOKUP($AR833,'Final Team Off-Def Stats'!$A$2:$AQ$31, COLUMN('Final Team Off-Def Stats'!AJ835), FALSE)</f>
        <v>36.299999999999997</v>
      </c>
      <c r="CB833">
        <f>VLOOKUP($AR833,'Final Team Off-Def Stats'!$A$2:$AQ$31, COLUMN('Final Team Off-Def Stats'!AK835), FALSE)</f>
        <v>46.8</v>
      </c>
      <c r="CC833">
        <f>VLOOKUP($AR833,'Final Team Off-Def Stats'!$A$2:$AQ$31, COLUMN('Final Team Off-Def Stats'!AL835), FALSE)</f>
        <v>25.4</v>
      </c>
      <c r="CD833">
        <f>VLOOKUP($AR833,'Final Team Off-Def Stats'!$A$2:$AQ$31, COLUMN('Final Team Off-Def Stats'!AM835), FALSE)</f>
        <v>7.5</v>
      </c>
      <c r="CE833">
        <f>VLOOKUP($AR833,'Final Team Off-Def Stats'!$A$2:$AQ$31, COLUMN('Final Team Off-Def Stats'!AN835), FALSE)</f>
        <v>5.3</v>
      </c>
      <c r="CF833">
        <f>VLOOKUP($AR833,'Final Team Off-Def Stats'!$A$2:$AQ$31, COLUMN('Final Team Off-Def Stats'!AO835), FALSE)</f>
        <v>14.8</v>
      </c>
      <c r="CG833">
        <f>VLOOKUP($AR833,'Final Team Off-Def Stats'!$A$2:$AQ$31, COLUMN('Final Team Off-Def Stats'!AP835), FALSE)</f>
        <v>20</v>
      </c>
      <c r="CH833">
        <f>VLOOKUP($AR833,'Final Team Off-Def Stats'!$A$2:$AQ$31, COLUMN('Final Team Off-Def Stats'!AQ835), FALSE)</f>
        <v>113.8</v>
      </c>
      <c r="CI833" t="s">
        <v>543</v>
      </c>
    </row>
    <row r="834" spans="1:87" x14ac:dyDescent="0.35">
      <c r="A834" t="s">
        <v>421</v>
      </c>
      <c r="B834">
        <f>VLOOKUP($A834,'Final Team Off-Def Stats'!$A$2:$AQ$31, COLUMN('Final Team Off-Def Stats'!B834), FALSE)</f>
        <v>41.2</v>
      </c>
      <c r="C834">
        <f>VLOOKUP($A834,'Final Team Off-Def Stats'!$A$2:$AQ$31, COLUMN('Final Team Off-Def Stats'!C834), FALSE)</f>
        <v>87.8</v>
      </c>
      <c r="D834">
        <f>VLOOKUP($A834,'Final Team Off-Def Stats'!$A$2:$AQ$31, COLUMN('Final Team Off-Def Stats'!D834), FALSE)</f>
        <v>0.46899999999999997</v>
      </c>
      <c r="E834">
        <f>VLOOKUP($A834,'Final Team Off-Def Stats'!$A$2:$AQ$31, COLUMN('Final Team Off-Def Stats'!E834), FALSE)</f>
        <v>12.1</v>
      </c>
      <c r="F834">
        <f>VLOOKUP($A834,'Final Team Off-Def Stats'!$A$2:$AQ$31, COLUMN('Final Team Off-Def Stats'!F834), FALSE)</f>
        <v>34</v>
      </c>
      <c r="G834">
        <f>VLOOKUP($A834,'Final Team Off-Def Stats'!$A$2:$AQ$31, COLUMN('Final Team Off-Def Stats'!G834), FALSE)</f>
        <v>0.35499999999999998</v>
      </c>
      <c r="H834">
        <f>VLOOKUP($A834,'Final Team Off-Def Stats'!$A$2:$AQ$31, COLUMN('Final Team Off-Def Stats'!H834), FALSE)</f>
        <v>29.1</v>
      </c>
      <c r="I834">
        <f>VLOOKUP($A834,'Final Team Off-Def Stats'!$A$2:$AQ$31, COLUMN('Final Team Off-Def Stats'!I834), FALSE)</f>
        <v>53.8</v>
      </c>
      <c r="J834">
        <f>VLOOKUP($A834,'Final Team Off-Def Stats'!$A$2:$AQ$31, COLUMN('Final Team Off-Def Stats'!J834), FALSE)</f>
        <v>0.54100000000000004</v>
      </c>
      <c r="K834">
        <f>VLOOKUP($A834,'Final Team Off-Def Stats'!$A$2:$AQ$31, COLUMN('Final Team Off-Def Stats'!K834), FALSE)</f>
        <v>17.399999999999999</v>
      </c>
      <c r="L834">
        <f>VLOOKUP($A834,'Final Team Off-Def Stats'!$A$2:$AQ$31, COLUMN('Final Team Off-Def Stats'!L834), FALSE)</f>
        <v>22.9</v>
      </c>
      <c r="M834">
        <f>VLOOKUP($A834,'Final Team Off-Def Stats'!$A$2:$AQ$31, COLUMN('Final Team Off-Def Stats'!M834), FALSE)</f>
        <v>0.76</v>
      </c>
      <c r="N834">
        <f>VLOOKUP($A834,'Final Team Off-Def Stats'!$A$2:$AQ$31, COLUMN('Final Team Off-Def Stats'!N834), FALSE)</f>
        <v>10.6</v>
      </c>
      <c r="O834">
        <f>VLOOKUP($A834,'Final Team Off-Def Stats'!$A$2:$AQ$31, COLUMN('Final Team Off-Def Stats'!O834), FALSE)</f>
        <v>35.299999999999997</v>
      </c>
      <c r="P834">
        <f>VLOOKUP($A834,'Final Team Off-Def Stats'!$A$2:$AQ$31, COLUMN('Final Team Off-Def Stats'!P834), FALSE)</f>
        <v>45.9</v>
      </c>
      <c r="Q834">
        <f>VLOOKUP($A834,'Final Team Off-Def Stats'!$A$2:$AQ$31, COLUMN('Final Team Off-Def Stats'!Q834), FALSE)</f>
        <v>26.1</v>
      </c>
      <c r="R834">
        <f>VLOOKUP($A834,'Final Team Off-Def Stats'!$A$2:$AQ$31, COLUMN('Final Team Off-Def Stats'!R834), FALSE)</f>
        <v>7.3</v>
      </c>
      <c r="S834">
        <f>VLOOKUP($A834,'Final Team Off-Def Stats'!$A$2:$AQ$31, COLUMN('Final Team Off-Def Stats'!S834), FALSE)</f>
        <v>4.3</v>
      </c>
      <c r="T834">
        <f>VLOOKUP($A834,'Final Team Off-Def Stats'!$A$2:$AQ$31, COLUMN('Final Team Off-Def Stats'!T834), FALSE)</f>
        <v>14.9</v>
      </c>
      <c r="U834">
        <f>VLOOKUP($A834,'Final Team Off-Def Stats'!$A$2:$AQ$31, COLUMN('Final Team Off-Def Stats'!U834), FALSE)</f>
        <v>18.100000000000001</v>
      </c>
      <c r="V834">
        <f>VLOOKUP($A834,'Final Team Off-Def Stats'!$A$2:$AQ$31, COLUMN('Final Team Off-Def Stats'!V834), FALSE)</f>
        <v>111.9</v>
      </c>
      <c r="W834">
        <f>VLOOKUP($A834,'Final Team Off-Def Stats'!$A$2:$AQ$31, COLUMN('Final Team Off-Def Stats'!W834), FALSE)</f>
        <v>41</v>
      </c>
      <c r="X834">
        <f>VLOOKUP($A834,'Final Team Off-Def Stats'!$A$2:$AQ$31, COLUMN('Final Team Off-Def Stats'!X834), FALSE)</f>
        <v>90.5</v>
      </c>
      <c r="Y834">
        <f>VLOOKUP($A834,'Final Team Off-Def Stats'!$A$2:$AQ$31, COLUMN('Final Team Off-Def Stats'!Y834), FALSE)</f>
        <v>0.45200000000000001</v>
      </c>
      <c r="Z834">
        <f>VLOOKUP($A834,'Final Team Off-Def Stats'!$A$2:$AQ$31, COLUMN('Final Team Off-Def Stats'!Z834), FALSE)</f>
        <v>12.1</v>
      </c>
      <c r="AA834">
        <f>VLOOKUP($A834,'Final Team Off-Def Stats'!$A$2:$AQ$31, COLUMN('Final Team Off-Def Stats'!AA834), FALSE)</f>
        <v>34.4</v>
      </c>
      <c r="AB834">
        <f>VLOOKUP($A834,'Final Team Off-Def Stats'!$A$2:$AQ$31, COLUMN('Final Team Off-Def Stats'!AB834), FALSE)</f>
        <v>0.35299999999999998</v>
      </c>
      <c r="AC834">
        <f>VLOOKUP($A834,'Final Team Off-Def Stats'!$A$2:$AQ$31, COLUMN('Final Team Off-Def Stats'!AC834), FALSE)</f>
        <v>28.8</v>
      </c>
      <c r="AD834">
        <f>VLOOKUP($A834,'Final Team Off-Def Stats'!$A$2:$AQ$31, COLUMN('Final Team Off-Def Stats'!AD834), FALSE)</f>
        <v>56.1</v>
      </c>
      <c r="AE834">
        <f>VLOOKUP($A834,'Final Team Off-Def Stats'!$A$2:$AQ$31, COLUMN('Final Team Off-Def Stats'!AE834), FALSE)</f>
        <v>0.51400000000000001</v>
      </c>
      <c r="AF834">
        <f>VLOOKUP($A834,'Final Team Off-Def Stats'!$A$2:$AQ$31, COLUMN('Final Team Off-Def Stats'!AF834), FALSE)</f>
        <v>15.6</v>
      </c>
      <c r="AG834">
        <f>VLOOKUP($A834,'Final Team Off-Def Stats'!$A$2:$AQ$31, COLUMN('Final Team Off-Def Stats'!AG834), FALSE)</f>
        <v>20.100000000000001</v>
      </c>
      <c r="AH834">
        <f>VLOOKUP($A834,'Final Team Off-Def Stats'!$A$2:$AQ$31, COLUMN('Final Team Off-Def Stats'!AH834), FALSE)</f>
        <v>0.77400000000000002</v>
      </c>
      <c r="AI834">
        <f>VLOOKUP($A834,'Final Team Off-Def Stats'!$A$2:$AQ$31, COLUMN('Final Team Off-Def Stats'!AI834), FALSE)</f>
        <v>10.9</v>
      </c>
      <c r="AJ834">
        <f>VLOOKUP($A834,'Final Team Off-Def Stats'!$A$2:$AQ$31, COLUMN('Final Team Off-Def Stats'!AJ834), FALSE)</f>
        <v>33.6</v>
      </c>
      <c r="AK834">
        <f>VLOOKUP($A834,'Final Team Off-Def Stats'!$A$2:$AQ$31, COLUMN('Final Team Off-Def Stats'!AK834), FALSE)</f>
        <v>44.5</v>
      </c>
      <c r="AL834">
        <f>VLOOKUP($A834,'Final Team Off-Def Stats'!$A$2:$AQ$31, COLUMN('Final Team Off-Def Stats'!AL834), FALSE)</f>
        <v>25</v>
      </c>
      <c r="AM834">
        <f>VLOOKUP($A834,'Final Team Off-Def Stats'!$A$2:$AQ$31, COLUMN('Final Team Off-Def Stats'!AM834), FALSE)</f>
        <v>8.6999999999999993</v>
      </c>
      <c r="AN834">
        <f>VLOOKUP($A834,'Final Team Off-Def Stats'!$A$2:$AQ$31, COLUMN('Final Team Off-Def Stats'!AN834), FALSE)</f>
        <v>4.8</v>
      </c>
      <c r="AO834">
        <f>VLOOKUP($A834,'Final Team Off-Def Stats'!$A$2:$AQ$31, COLUMN('Final Team Off-Def Stats'!AO834), FALSE)</f>
        <v>13.9</v>
      </c>
      <c r="AP834">
        <f>VLOOKUP($A834,'Final Team Off-Def Stats'!$A$2:$AQ$31, COLUMN('Final Team Off-Def Stats'!AP834), FALSE)</f>
        <v>20.7</v>
      </c>
      <c r="AQ834">
        <f>VLOOKUP($A834,'Final Team Off-Def Stats'!$A$2:$AQ$31, COLUMN('Final Team Off-Def Stats'!AQ834), FALSE)</f>
        <v>109.7</v>
      </c>
      <c r="AR834" t="s">
        <v>346</v>
      </c>
      <c r="AS834">
        <f>VLOOKUP($AR834,'Final Team Off-Def Stats'!$A$2:$AQ$31, COLUMN('Final Team Off-Def Stats'!B836), FALSE)</f>
        <v>41.9</v>
      </c>
      <c r="AT834">
        <f>VLOOKUP($AR834,'Final Team Off-Def Stats'!$A$2:$AQ$31, COLUMN('Final Team Off-Def Stats'!C836), FALSE)</f>
        <v>90.4</v>
      </c>
      <c r="AU834">
        <f>VLOOKUP($AR834,'Final Team Off-Def Stats'!$A$2:$AQ$31, COLUMN('Final Team Off-Def Stats'!D836), FALSE)</f>
        <v>0.46300000000000002</v>
      </c>
      <c r="AV834">
        <f>VLOOKUP($AR834,'Final Team Off-Def Stats'!$A$2:$AQ$31, COLUMN('Final Team Off-Def Stats'!E836), FALSE)</f>
        <v>12.3</v>
      </c>
      <c r="AW834">
        <f>VLOOKUP($AR834,'Final Team Off-Def Stats'!$A$2:$AQ$31, COLUMN('Final Team Off-Def Stats'!F836), FALSE)</f>
        <v>35.700000000000003</v>
      </c>
      <c r="AX834">
        <f>VLOOKUP($AR834,'Final Team Off-Def Stats'!$A$2:$AQ$31, COLUMN('Final Team Off-Def Stats'!G836), FALSE)</f>
        <v>0.34399999999999997</v>
      </c>
      <c r="AY834">
        <f>VLOOKUP($AR834,'Final Team Off-Def Stats'!$A$2:$AQ$31, COLUMN('Final Team Off-Def Stats'!H836), FALSE)</f>
        <v>29.6</v>
      </c>
      <c r="AZ834">
        <f>VLOOKUP($AR834,'Final Team Off-Def Stats'!$A$2:$AQ$31, COLUMN('Final Team Off-Def Stats'!I836), FALSE)</f>
        <v>54.7</v>
      </c>
      <c r="BA834">
        <f>VLOOKUP($AR834,'Final Team Off-Def Stats'!$A$2:$AQ$31, COLUMN('Final Team Off-Def Stats'!J836), FALSE)</f>
        <v>0.54100000000000004</v>
      </c>
      <c r="BB834">
        <f>VLOOKUP($AR834,'Final Team Off-Def Stats'!$A$2:$AQ$31, COLUMN('Final Team Off-Def Stats'!K836), FALSE)</f>
        <v>16.600000000000001</v>
      </c>
      <c r="BC834">
        <f>VLOOKUP($AR834,'Final Team Off-Def Stats'!$A$2:$AQ$31, COLUMN('Final Team Off-Def Stats'!L836), FALSE)</f>
        <v>21.6</v>
      </c>
      <c r="BD834">
        <f>VLOOKUP($AR834,'Final Team Off-Def Stats'!$A$2:$AQ$31, COLUMN('Final Team Off-Def Stats'!M836), FALSE)</f>
        <v>0.76800000000000002</v>
      </c>
      <c r="BE834">
        <f>VLOOKUP($AR834,'Final Team Off-Def Stats'!$A$2:$AQ$31, COLUMN('Final Team Off-Def Stats'!N836), FALSE)</f>
        <v>11.4</v>
      </c>
      <c r="BF834">
        <f>VLOOKUP($AR834,'Final Team Off-Def Stats'!$A$2:$AQ$31, COLUMN('Final Team Off-Def Stats'!O836), FALSE)</f>
        <v>32.9</v>
      </c>
      <c r="BG834">
        <f>VLOOKUP($AR834,'Final Team Off-Def Stats'!$A$2:$AQ$31, COLUMN('Final Team Off-Def Stats'!P836), FALSE)</f>
        <v>44.3</v>
      </c>
      <c r="BH834">
        <f>VLOOKUP($AR834,'Final Team Off-Def Stats'!$A$2:$AQ$31, COLUMN('Final Team Off-Def Stats'!Q836), FALSE)</f>
        <v>25.6</v>
      </c>
      <c r="BI834">
        <f>VLOOKUP($AR834,'Final Team Off-Def Stats'!$A$2:$AQ$31, COLUMN('Final Team Off-Def Stats'!R836), FALSE)</f>
        <v>7.2</v>
      </c>
      <c r="BJ834">
        <f>VLOOKUP($AR834,'Final Team Off-Def Stats'!$A$2:$AQ$31, COLUMN('Final Team Off-Def Stats'!S836), FALSE)</f>
        <v>5.6</v>
      </c>
      <c r="BK834">
        <f>VLOOKUP($AR834,'Final Team Off-Def Stats'!$A$2:$AQ$31, COLUMN('Final Team Off-Def Stats'!T836), FALSE)</f>
        <v>14.6</v>
      </c>
      <c r="BL834">
        <f>VLOOKUP($AR834,'Final Team Off-Def Stats'!$A$2:$AQ$31, COLUMN('Final Team Off-Def Stats'!U836), FALSE)</f>
        <v>20.6</v>
      </c>
      <c r="BM834">
        <f>VLOOKUP($AR834,'Final Team Off-Def Stats'!$A$2:$AQ$31, COLUMN('Final Team Off-Def Stats'!V836), FALSE)</f>
        <v>112.6</v>
      </c>
      <c r="BN834">
        <f>VLOOKUP($AR834,'Final Team Off-Def Stats'!$A$2:$AQ$31, COLUMN('Final Team Off-Def Stats'!W836), FALSE)</f>
        <v>42.9</v>
      </c>
      <c r="BO834">
        <f>VLOOKUP($AR834,'Final Team Off-Def Stats'!$A$2:$AQ$31, COLUMN('Final Team Off-Def Stats'!X836), FALSE)</f>
        <v>88.8</v>
      </c>
      <c r="BP834">
        <f>VLOOKUP($AR834,'Final Team Off-Def Stats'!$A$2:$AQ$31, COLUMN('Final Team Off-Def Stats'!Y836), FALSE)</f>
        <v>0.48299999999999998</v>
      </c>
      <c r="BQ834">
        <f>VLOOKUP($AR834,'Final Team Off-Def Stats'!$A$2:$AQ$31, COLUMN('Final Team Off-Def Stats'!Z836), FALSE)</f>
        <v>12.1</v>
      </c>
      <c r="BR834">
        <f>VLOOKUP($AR834,'Final Team Off-Def Stats'!$A$2:$AQ$31, COLUMN('Final Team Off-Def Stats'!AA836), FALSE)</f>
        <v>32.6</v>
      </c>
      <c r="BS834">
        <f>VLOOKUP($AR834,'Final Team Off-Def Stats'!$A$2:$AQ$31, COLUMN('Final Team Off-Def Stats'!AB836), FALSE)</f>
        <v>0.372</v>
      </c>
      <c r="BT834">
        <f>VLOOKUP($AR834,'Final Team Off-Def Stats'!$A$2:$AQ$31, COLUMN('Final Team Off-Def Stats'!AC836), FALSE)</f>
        <v>30.8</v>
      </c>
      <c r="BU834">
        <f>VLOOKUP($AR834,'Final Team Off-Def Stats'!$A$2:$AQ$31, COLUMN('Final Team Off-Def Stats'!AD836), FALSE)</f>
        <v>56.3</v>
      </c>
      <c r="BV834">
        <f>VLOOKUP($AR834,'Final Team Off-Def Stats'!$A$2:$AQ$31, COLUMN('Final Team Off-Def Stats'!AE836), FALSE)</f>
        <v>0.54700000000000004</v>
      </c>
      <c r="BW834">
        <f>VLOOKUP($AR834,'Final Team Off-Def Stats'!$A$2:$AQ$31, COLUMN('Final Team Off-Def Stats'!AF836), FALSE)</f>
        <v>18.100000000000001</v>
      </c>
      <c r="BX834">
        <f>VLOOKUP($AR834,'Final Team Off-Def Stats'!$A$2:$AQ$31, COLUMN('Final Team Off-Def Stats'!AG836), FALSE)</f>
        <v>22.7</v>
      </c>
      <c r="BY834">
        <f>VLOOKUP($AR834,'Final Team Off-Def Stats'!$A$2:$AQ$31, COLUMN('Final Team Off-Def Stats'!AH836), FALSE)</f>
        <v>0.79700000000000004</v>
      </c>
      <c r="BZ834">
        <f>VLOOKUP($AR834,'Final Team Off-Def Stats'!$A$2:$AQ$31, COLUMN('Final Team Off-Def Stats'!AI836), FALSE)</f>
        <v>10.3</v>
      </c>
      <c r="CA834">
        <f>VLOOKUP($AR834,'Final Team Off-Def Stats'!$A$2:$AQ$31, COLUMN('Final Team Off-Def Stats'!AJ836), FALSE)</f>
        <v>33.299999999999997</v>
      </c>
      <c r="CB834">
        <f>VLOOKUP($AR834,'Final Team Off-Def Stats'!$A$2:$AQ$31, COLUMN('Final Team Off-Def Stats'!AK836), FALSE)</f>
        <v>43.5</v>
      </c>
      <c r="CC834">
        <f>VLOOKUP($AR834,'Final Team Off-Def Stats'!$A$2:$AQ$31, COLUMN('Final Team Off-Def Stats'!AL836), FALSE)</f>
        <v>25.4</v>
      </c>
      <c r="CD834">
        <f>VLOOKUP($AR834,'Final Team Off-Def Stats'!$A$2:$AQ$31, COLUMN('Final Team Off-Def Stats'!AM836), FALSE)</f>
        <v>8.1999999999999993</v>
      </c>
      <c r="CE834">
        <f>VLOOKUP($AR834,'Final Team Off-Def Stats'!$A$2:$AQ$31, COLUMN('Final Team Off-Def Stats'!AN836), FALSE)</f>
        <v>4.9000000000000004</v>
      </c>
      <c r="CF834">
        <f>VLOOKUP($AR834,'Final Team Off-Def Stats'!$A$2:$AQ$31, COLUMN('Final Team Off-Def Stats'!AO836), FALSE)</f>
        <v>13.4</v>
      </c>
      <c r="CG834">
        <f>VLOOKUP($AR834,'Final Team Off-Def Stats'!$A$2:$AQ$31, COLUMN('Final Team Off-Def Stats'!AP836), FALSE)</f>
        <v>19.399999999999999</v>
      </c>
      <c r="CH834">
        <f>VLOOKUP($AR834,'Final Team Off-Def Stats'!$A$2:$AQ$31, COLUMN('Final Team Off-Def Stats'!AQ836), FALSE)</f>
        <v>116.1</v>
      </c>
      <c r="CI834" t="s">
        <v>543</v>
      </c>
    </row>
    <row r="835" spans="1:87" x14ac:dyDescent="0.35">
      <c r="A835" t="s">
        <v>204</v>
      </c>
      <c r="B835">
        <f>VLOOKUP($A835,'Final Team Off-Def Stats'!$A$2:$AQ$31, COLUMN('Final Team Off-Def Stats'!B835), FALSE)</f>
        <v>38.6</v>
      </c>
      <c r="C835">
        <f>VLOOKUP($A835,'Final Team Off-Def Stats'!$A$2:$AQ$31, COLUMN('Final Team Off-Def Stats'!C835), FALSE)</f>
        <v>89.9</v>
      </c>
      <c r="D835">
        <f>VLOOKUP($A835,'Final Team Off-Def Stats'!$A$2:$AQ$31, COLUMN('Final Team Off-Def Stats'!D835), FALSE)</f>
        <v>0.43</v>
      </c>
      <c r="E835">
        <f>VLOOKUP($A835,'Final Team Off-Def Stats'!$A$2:$AQ$31, COLUMN('Final Team Off-Def Stats'!E835), FALSE)</f>
        <v>12.2</v>
      </c>
      <c r="F835">
        <f>VLOOKUP($A835,'Final Team Off-Def Stats'!$A$2:$AQ$31, COLUMN('Final Team Off-Def Stats'!F835), FALSE)</f>
        <v>37.700000000000003</v>
      </c>
      <c r="G835">
        <f>VLOOKUP($A835,'Final Team Off-Def Stats'!$A$2:$AQ$31, COLUMN('Final Team Off-Def Stats'!G835), FALSE)</f>
        <v>0.32300000000000001</v>
      </c>
      <c r="H835">
        <f>VLOOKUP($A835,'Final Team Off-Def Stats'!$A$2:$AQ$31, COLUMN('Final Team Off-Def Stats'!H835), FALSE)</f>
        <v>26.4</v>
      </c>
      <c r="I835">
        <f>VLOOKUP($A835,'Final Team Off-Def Stats'!$A$2:$AQ$31, COLUMN('Final Team Off-Def Stats'!I835), FALSE)</f>
        <v>52.2</v>
      </c>
      <c r="J835">
        <f>VLOOKUP($A835,'Final Team Off-Def Stats'!$A$2:$AQ$31, COLUMN('Final Team Off-Def Stats'!J835), FALSE)</f>
        <v>0.50700000000000001</v>
      </c>
      <c r="K835">
        <f>VLOOKUP($A835,'Final Team Off-Def Stats'!$A$2:$AQ$31, COLUMN('Final Team Off-Def Stats'!K835), FALSE)</f>
        <v>15.2</v>
      </c>
      <c r="L835">
        <f>VLOOKUP($A835,'Final Team Off-Def Stats'!$A$2:$AQ$31, COLUMN('Final Team Off-Def Stats'!L835), FALSE)</f>
        <v>20.100000000000001</v>
      </c>
      <c r="M835">
        <f>VLOOKUP($A835,'Final Team Off-Def Stats'!$A$2:$AQ$31, COLUMN('Final Team Off-Def Stats'!M835), FALSE)</f>
        <v>0.75600000000000001</v>
      </c>
      <c r="N835">
        <f>VLOOKUP($A835,'Final Team Off-Def Stats'!$A$2:$AQ$31, COLUMN('Final Team Off-Def Stats'!N835), FALSE)</f>
        <v>10.5</v>
      </c>
      <c r="O835">
        <f>VLOOKUP($A835,'Final Team Off-Def Stats'!$A$2:$AQ$31, COLUMN('Final Team Off-Def Stats'!O835), FALSE)</f>
        <v>35.5</v>
      </c>
      <c r="P835">
        <f>VLOOKUP($A835,'Final Team Off-Def Stats'!$A$2:$AQ$31, COLUMN('Final Team Off-Def Stats'!P835), FALSE)</f>
        <v>46</v>
      </c>
      <c r="Q835">
        <f>VLOOKUP($A835,'Final Team Off-Def Stats'!$A$2:$AQ$31, COLUMN('Final Team Off-Def Stats'!Q835), FALSE)</f>
        <v>22.4</v>
      </c>
      <c r="R835">
        <f>VLOOKUP($A835,'Final Team Off-Def Stats'!$A$2:$AQ$31, COLUMN('Final Team Off-Def Stats'!R835), FALSE)</f>
        <v>7.6</v>
      </c>
      <c r="S835">
        <f>VLOOKUP($A835,'Final Team Off-Def Stats'!$A$2:$AQ$31, COLUMN('Final Team Off-Def Stats'!S835), FALSE)</f>
        <v>4.7</v>
      </c>
      <c r="T835">
        <f>VLOOKUP($A835,'Final Team Off-Def Stats'!$A$2:$AQ$31, COLUMN('Final Team Off-Def Stats'!T835), FALSE)</f>
        <v>14.1</v>
      </c>
      <c r="U835">
        <f>VLOOKUP($A835,'Final Team Off-Def Stats'!$A$2:$AQ$31, COLUMN('Final Team Off-Def Stats'!U835), FALSE)</f>
        <v>18.399999999999999</v>
      </c>
      <c r="V835">
        <f>VLOOKUP($A835,'Final Team Off-Def Stats'!$A$2:$AQ$31, COLUMN('Final Team Off-Def Stats'!V835), FALSE)</f>
        <v>104.6</v>
      </c>
      <c r="W835">
        <f>VLOOKUP($A835,'Final Team Off-Def Stats'!$A$2:$AQ$31, COLUMN('Final Team Off-Def Stats'!W835), FALSE)</f>
        <v>41.8</v>
      </c>
      <c r="X835">
        <f>VLOOKUP($A835,'Final Team Off-Def Stats'!$A$2:$AQ$31, COLUMN('Final Team Off-Def Stats'!X835), FALSE)</f>
        <v>91.3</v>
      </c>
      <c r="Y835">
        <f>VLOOKUP($A835,'Final Team Off-Def Stats'!$A$2:$AQ$31, COLUMN('Final Team Off-Def Stats'!Y835), FALSE)</f>
        <v>0.45800000000000002</v>
      </c>
      <c r="Z835">
        <f>VLOOKUP($A835,'Final Team Off-Def Stats'!$A$2:$AQ$31, COLUMN('Final Team Off-Def Stats'!Z835), FALSE)</f>
        <v>13.7</v>
      </c>
      <c r="AA835">
        <f>VLOOKUP($A835,'Final Team Off-Def Stats'!$A$2:$AQ$31, COLUMN('Final Team Off-Def Stats'!AA835), FALSE)</f>
        <v>39</v>
      </c>
      <c r="AB835">
        <f>VLOOKUP($A835,'Final Team Off-Def Stats'!$A$2:$AQ$31, COLUMN('Final Team Off-Def Stats'!AB835), FALSE)</f>
        <v>0.35299999999999998</v>
      </c>
      <c r="AC835">
        <f>VLOOKUP($A835,'Final Team Off-Def Stats'!$A$2:$AQ$31, COLUMN('Final Team Off-Def Stats'!AC835), FALSE)</f>
        <v>28</v>
      </c>
      <c r="AD835">
        <f>VLOOKUP($A835,'Final Team Off-Def Stats'!$A$2:$AQ$31, COLUMN('Final Team Off-Def Stats'!AD835), FALSE)</f>
        <v>52.3</v>
      </c>
      <c r="AE835">
        <f>VLOOKUP($A835,'Final Team Off-Def Stats'!$A$2:$AQ$31, COLUMN('Final Team Off-Def Stats'!AE835), FALSE)</f>
        <v>0.53600000000000003</v>
      </c>
      <c r="AF835">
        <f>VLOOKUP($A835,'Final Team Off-Def Stats'!$A$2:$AQ$31, COLUMN('Final Team Off-Def Stats'!AF835), FALSE)</f>
        <v>15.4</v>
      </c>
      <c r="AG835">
        <f>VLOOKUP($A835,'Final Team Off-Def Stats'!$A$2:$AQ$31, COLUMN('Final Team Off-Def Stats'!AG835), FALSE)</f>
        <v>20</v>
      </c>
      <c r="AH835">
        <f>VLOOKUP($A835,'Final Team Off-Def Stats'!$A$2:$AQ$31, COLUMN('Final Team Off-Def Stats'!AH835), FALSE)</f>
        <v>0.77100000000000002</v>
      </c>
      <c r="AI835">
        <f>VLOOKUP($A835,'Final Team Off-Def Stats'!$A$2:$AQ$31, COLUMN('Final Team Off-Def Stats'!AI835), FALSE)</f>
        <v>11.1</v>
      </c>
      <c r="AJ835">
        <f>VLOOKUP($A835,'Final Team Off-Def Stats'!$A$2:$AQ$31, COLUMN('Final Team Off-Def Stats'!AJ835), FALSE)</f>
        <v>37.6</v>
      </c>
      <c r="AK835">
        <f>VLOOKUP($A835,'Final Team Off-Def Stats'!$A$2:$AQ$31, COLUMN('Final Team Off-Def Stats'!AK835), FALSE)</f>
        <v>48.8</v>
      </c>
      <c r="AL835">
        <f>VLOOKUP($A835,'Final Team Off-Def Stats'!$A$2:$AQ$31, COLUMN('Final Team Off-Def Stats'!AL835), FALSE)</f>
        <v>26.3</v>
      </c>
      <c r="AM835">
        <f>VLOOKUP($A835,'Final Team Off-Def Stats'!$A$2:$AQ$31, COLUMN('Final Team Off-Def Stats'!AM835), FALSE)</f>
        <v>8.5</v>
      </c>
      <c r="AN835">
        <f>VLOOKUP($A835,'Final Team Off-Def Stats'!$A$2:$AQ$31, COLUMN('Final Team Off-Def Stats'!AN835), FALSE)</f>
        <v>6</v>
      </c>
      <c r="AO835">
        <f>VLOOKUP($A835,'Final Team Off-Def Stats'!$A$2:$AQ$31, COLUMN('Final Team Off-Def Stats'!AO835), FALSE)</f>
        <v>13.3</v>
      </c>
      <c r="AP835">
        <f>VLOOKUP($A835,'Final Team Off-Def Stats'!$A$2:$AQ$31, COLUMN('Final Team Off-Def Stats'!AP835), FALSE)</f>
        <v>18</v>
      </c>
      <c r="AQ835">
        <f>VLOOKUP($A835,'Final Team Off-Def Stats'!$A$2:$AQ$31, COLUMN('Final Team Off-Def Stats'!AQ835), FALSE)</f>
        <v>112.8</v>
      </c>
      <c r="AR835" t="s">
        <v>502</v>
      </c>
      <c r="AS835">
        <f>VLOOKUP($AR835,'Final Team Off-Def Stats'!$A$2:$AQ$31, COLUMN('Final Team Off-Def Stats'!B837), FALSE)</f>
        <v>40.700000000000003</v>
      </c>
      <c r="AT835">
        <f>VLOOKUP($AR835,'Final Team Off-Def Stats'!$A$2:$AQ$31, COLUMN('Final Team Off-Def Stats'!C837), FALSE)</f>
        <v>87.3</v>
      </c>
      <c r="AU835">
        <f>VLOOKUP($AR835,'Final Team Off-Def Stats'!$A$2:$AQ$31, COLUMN('Final Team Off-Def Stats'!D837), FALSE)</f>
        <v>0.46600000000000003</v>
      </c>
      <c r="AV835">
        <f>VLOOKUP($AR835,'Final Team Off-Def Stats'!$A$2:$AQ$31, COLUMN('Final Team Off-Def Stats'!E837), FALSE)</f>
        <v>12</v>
      </c>
      <c r="AW835">
        <f>VLOOKUP($AR835,'Final Team Off-Def Stats'!$A$2:$AQ$31, COLUMN('Final Team Off-Def Stats'!F837), FALSE)</f>
        <v>32.799999999999997</v>
      </c>
      <c r="AX835">
        <f>VLOOKUP($AR835,'Final Team Off-Def Stats'!$A$2:$AQ$31, COLUMN('Final Team Off-Def Stats'!G837), FALSE)</f>
        <v>0.36399999999999999</v>
      </c>
      <c r="AY835">
        <f>VLOOKUP($AR835,'Final Team Off-Def Stats'!$A$2:$AQ$31, COLUMN('Final Team Off-Def Stats'!H837), FALSE)</f>
        <v>28.7</v>
      </c>
      <c r="AZ835">
        <f>VLOOKUP($AR835,'Final Team Off-Def Stats'!$A$2:$AQ$31, COLUMN('Final Team Off-Def Stats'!I837), FALSE)</f>
        <v>54.4</v>
      </c>
      <c r="BA835">
        <f>VLOOKUP($AR835,'Final Team Off-Def Stats'!$A$2:$AQ$31, COLUMN('Final Team Off-Def Stats'!J837), FALSE)</f>
        <v>0.52700000000000002</v>
      </c>
      <c r="BB835">
        <f>VLOOKUP($AR835,'Final Team Off-Def Stats'!$A$2:$AQ$31, COLUMN('Final Team Off-Def Stats'!K837), FALSE)</f>
        <v>20.2</v>
      </c>
      <c r="BC835">
        <f>VLOOKUP($AR835,'Final Team Off-Def Stats'!$A$2:$AQ$31, COLUMN('Final Team Off-Def Stats'!L837), FALSE)</f>
        <v>24.6</v>
      </c>
      <c r="BD835">
        <f>VLOOKUP($AR835,'Final Team Off-Def Stats'!$A$2:$AQ$31, COLUMN('Final Team Off-Def Stats'!M837), FALSE)</f>
        <v>0.82099999999999995</v>
      </c>
      <c r="BE835">
        <f>VLOOKUP($AR835,'Final Team Off-Def Stats'!$A$2:$AQ$31, COLUMN('Final Team Off-Def Stats'!N837), FALSE)</f>
        <v>8.8000000000000007</v>
      </c>
      <c r="BF835">
        <f>VLOOKUP($AR835,'Final Team Off-Def Stats'!$A$2:$AQ$31, COLUMN('Final Team Off-Def Stats'!O837), FALSE)</f>
        <v>34.9</v>
      </c>
      <c r="BG835">
        <f>VLOOKUP($AR835,'Final Team Off-Def Stats'!$A$2:$AQ$31, COLUMN('Final Team Off-Def Stats'!P837), FALSE)</f>
        <v>43.7</v>
      </c>
      <c r="BH835">
        <f>VLOOKUP($AR835,'Final Team Off-Def Stats'!$A$2:$AQ$31, COLUMN('Final Team Off-Def Stats'!Q837), FALSE)</f>
        <v>24.5</v>
      </c>
      <c r="BI835">
        <f>VLOOKUP($AR835,'Final Team Off-Def Stats'!$A$2:$AQ$31, COLUMN('Final Team Off-Def Stats'!R837), FALSE)</f>
        <v>8</v>
      </c>
      <c r="BJ835">
        <f>VLOOKUP($AR835,'Final Team Off-Def Stats'!$A$2:$AQ$31, COLUMN('Final Team Off-Def Stats'!S837), FALSE)</f>
        <v>5.5</v>
      </c>
      <c r="BK835">
        <f>VLOOKUP($AR835,'Final Team Off-Def Stats'!$A$2:$AQ$31, COLUMN('Final Team Off-Def Stats'!T837), FALSE)</f>
        <v>12.9</v>
      </c>
      <c r="BL835">
        <f>VLOOKUP($AR835,'Final Team Off-Def Stats'!$A$2:$AQ$31, COLUMN('Final Team Off-Def Stats'!U837), FALSE)</f>
        <v>20</v>
      </c>
      <c r="BM835">
        <f>VLOOKUP($AR835,'Final Team Off-Def Stats'!$A$2:$AQ$31, COLUMN('Final Team Off-Def Stats'!V837), FALSE)</f>
        <v>113.5</v>
      </c>
      <c r="BN835">
        <f>VLOOKUP($AR835,'Final Team Off-Def Stats'!$A$2:$AQ$31, COLUMN('Final Team Off-Def Stats'!W837), FALSE)</f>
        <v>41</v>
      </c>
      <c r="BO835">
        <f>VLOOKUP($AR835,'Final Team Off-Def Stats'!$A$2:$AQ$31, COLUMN('Final Team Off-Def Stats'!X837), FALSE)</f>
        <v>89.4</v>
      </c>
      <c r="BP835">
        <f>VLOOKUP($AR835,'Final Team Off-Def Stats'!$A$2:$AQ$31, COLUMN('Final Team Off-Def Stats'!Y837), FALSE)</f>
        <v>0.45800000000000002</v>
      </c>
      <c r="BQ835">
        <f>VLOOKUP($AR835,'Final Team Off-Def Stats'!$A$2:$AQ$31, COLUMN('Final Team Off-Def Stats'!Z837), FALSE)</f>
        <v>11.7</v>
      </c>
      <c r="BR835">
        <f>VLOOKUP($AR835,'Final Team Off-Def Stats'!$A$2:$AQ$31, COLUMN('Final Team Off-Def Stats'!AA837), FALSE)</f>
        <v>33.9</v>
      </c>
      <c r="BS835">
        <f>VLOOKUP($AR835,'Final Team Off-Def Stats'!$A$2:$AQ$31, COLUMN('Final Team Off-Def Stats'!AB837), FALSE)</f>
        <v>0.34599999999999997</v>
      </c>
      <c r="BT835">
        <f>VLOOKUP($AR835,'Final Team Off-Def Stats'!$A$2:$AQ$31, COLUMN('Final Team Off-Def Stats'!AC837), FALSE)</f>
        <v>29.2</v>
      </c>
      <c r="BU835">
        <f>VLOOKUP($AR835,'Final Team Off-Def Stats'!$A$2:$AQ$31, COLUMN('Final Team Off-Def Stats'!AD837), FALSE)</f>
        <v>55.5</v>
      </c>
      <c r="BV835">
        <f>VLOOKUP($AR835,'Final Team Off-Def Stats'!$A$2:$AQ$31, COLUMN('Final Team Off-Def Stats'!AE837), FALSE)</f>
        <v>0.52700000000000002</v>
      </c>
      <c r="BW835">
        <f>VLOOKUP($AR835,'Final Team Off-Def Stats'!$A$2:$AQ$31, COLUMN('Final Team Off-Def Stats'!AF837), FALSE)</f>
        <v>17.2</v>
      </c>
      <c r="BX835">
        <f>VLOOKUP($AR835,'Final Team Off-Def Stats'!$A$2:$AQ$31, COLUMN('Final Team Off-Def Stats'!AG837), FALSE)</f>
        <v>22.3</v>
      </c>
      <c r="BY835">
        <f>VLOOKUP($AR835,'Final Team Off-Def Stats'!$A$2:$AQ$31, COLUMN('Final Team Off-Def Stats'!AH837), FALSE)</f>
        <v>0.76900000000000002</v>
      </c>
      <c r="BZ835">
        <f>VLOOKUP($AR835,'Final Team Off-Def Stats'!$A$2:$AQ$31, COLUMN('Final Team Off-Def Stats'!AI837), FALSE)</f>
        <v>10.6</v>
      </c>
      <c r="CA835">
        <f>VLOOKUP($AR835,'Final Team Off-Def Stats'!$A$2:$AQ$31, COLUMN('Final Team Off-Def Stats'!AJ837), FALSE)</f>
        <v>35.1</v>
      </c>
      <c r="CB835">
        <f>VLOOKUP($AR835,'Final Team Off-Def Stats'!$A$2:$AQ$31, COLUMN('Final Team Off-Def Stats'!AK837), FALSE)</f>
        <v>45.6</v>
      </c>
      <c r="CC835">
        <f>VLOOKUP($AR835,'Final Team Off-Def Stats'!$A$2:$AQ$31, COLUMN('Final Team Off-Def Stats'!AL837), FALSE)</f>
        <v>24.3</v>
      </c>
      <c r="CD835">
        <f>VLOOKUP($AR835,'Final Team Off-Def Stats'!$A$2:$AQ$31, COLUMN('Final Team Off-Def Stats'!AM837), FALSE)</f>
        <v>6.8</v>
      </c>
      <c r="CE835">
        <f>VLOOKUP($AR835,'Final Team Off-Def Stats'!$A$2:$AQ$31, COLUMN('Final Team Off-Def Stats'!AN837), FALSE)</f>
        <v>4.8</v>
      </c>
      <c r="CF835">
        <f>VLOOKUP($AR835,'Final Team Off-Def Stats'!$A$2:$AQ$31, COLUMN('Final Team Off-Def Stats'!AO837), FALSE)</f>
        <v>13.7</v>
      </c>
      <c r="CG835">
        <f>VLOOKUP($AR835,'Final Team Off-Def Stats'!$A$2:$AQ$31, COLUMN('Final Team Off-Def Stats'!AP837), FALSE)</f>
        <v>20.100000000000001</v>
      </c>
      <c r="CH835">
        <f>VLOOKUP($AR835,'Final Team Off-Def Stats'!$A$2:$AQ$31, COLUMN('Final Team Off-Def Stats'!AQ837), FALSE)</f>
        <v>110.8</v>
      </c>
      <c r="CI835" t="s">
        <v>542</v>
      </c>
    </row>
    <row r="836" spans="1:87" x14ac:dyDescent="0.35">
      <c r="A836" t="s">
        <v>88</v>
      </c>
      <c r="B836">
        <f>VLOOKUP($A836,'Final Team Off-Def Stats'!$A$2:$AQ$31, COLUMN('Final Team Off-Def Stats'!B836), FALSE)</f>
        <v>43</v>
      </c>
      <c r="C836">
        <f>VLOOKUP($A836,'Final Team Off-Def Stats'!$A$2:$AQ$31, COLUMN('Final Team Off-Def Stats'!C836), FALSE)</f>
        <v>92.1</v>
      </c>
      <c r="D836">
        <f>VLOOKUP($A836,'Final Team Off-Def Stats'!$A$2:$AQ$31, COLUMN('Final Team Off-Def Stats'!D836), FALSE)</f>
        <v>0.46700000000000003</v>
      </c>
      <c r="E836">
        <f>VLOOKUP($A836,'Final Team Off-Def Stats'!$A$2:$AQ$31, COLUMN('Final Team Off-Def Stats'!E836), FALSE)</f>
        <v>11.2</v>
      </c>
      <c r="F836">
        <f>VLOOKUP($A836,'Final Team Off-Def Stats'!$A$2:$AQ$31, COLUMN('Final Team Off-Def Stats'!F836), FALSE)</f>
        <v>31.8</v>
      </c>
      <c r="G836">
        <f>VLOOKUP($A836,'Final Team Off-Def Stats'!$A$2:$AQ$31, COLUMN('Final Team Off-Def Stats'!G836), FALSE)</f>
        <v>0.35199999999999998</v>
      </c>
      <c r="H836">
        <f>VLOOKUP($A836,'Final Team Off-Def Stats'!$A$2:$AQ$31, COLUMN('Final Team Off-Def Stats'!H836), FALSE)</f>
        <v>31.7</v>
      </c>
      <c r="I836">
        <f>VLOOKUP($A836,'Final Team Off-Def Stats'!$A$2:$AQ$31, COLUMN('Final Team Off-Def Stats'!I836), FALSE)</f>
        <v>60.3</v>
      </c>
      <c r="J836">
        <f>VLOOKUP($A836,'Final Team Off-Def Stats'!$A$2:$AQ$31, COLUMN('Final Team Off-Def Stats'!J836), FALSE)</f>
        <v>0.52700000000000002</v>
      </c>
      <c r="K836">
        <f>VLOOKUP($A836,'Final Team Off-Def Stats'!$A$2:$AQ$31, COLUMN('Final Team Off-Def Stats'!K836), FALSE)</f>
        <v>15.3</v>
      </c>
      <c r="L836">
        <f>VLOOKUP($A836,'Final Team Off-Def Stats'!$A$2:$AQ$31, COLUMN('Final Team Off-Def Stats'!L836), FALSE)</f>
        <v>20.3</v>
      </c>
      <c r="M836">
        <f>VLOOKUP($A836,'Final Team Off-Def Stats'!$A$2:$AQ$31, COLUMN('Final Team Off-Def Stats'!M836), FALSE)</f>
        <v>0.754</v>
      </c>
      <c r="N836">
        <f>VLOOKUP($A836,'Final Team Off-Def Stats'!$A$2:$AQ$31, COLUMN('Final Team Off-Def Stats'!N836), FALSE)</f>
        <v>10.9</v>
      </c>
      <c r="O836">
        <f>VLOOKUP($A836,'Final Team Off-Def Stats'!$A$2:$AQ$31, COLUMN('Final Team Off-Def Stats'!O836), FALSE)</f>
        <v>34.1</v>
      </c>
      <c r="P836">
        <f>VLOOKUP($A836,'Final Team Off-Def Stats'!$A$2:$AQ$31, COLUMN('Final Team Off-Def Stats'!P836), FALSE)</f>
        <v>45</v>
      </c>
      <c r="Q836">
        <f>VLOOKUP($A836,'Final Team Off-Def Stats'!$A$2:$AQ$31, COLUMN('Final Team Off-Def Stats'!Q836), FALSE)</f>
        <v>27.7</v>
      </c>
      <c r="R836">
        <f>VLOOKUP($A836,'Final Team Off-Def Stats'!$A$2:$AQ$31, COLUMN('Final Team Off-Def Stats'!R836), FALSE)</f>
        <v>7.6</v>
      </c>
      <c r="S836">
        <f>VLOOKUP($A836,'Final Team Off-Def Stats'!$A$2:$AQ$31, COLUMN('Final Team Off-Def Stats'!S836), FALSE)</f>
        <v>4.9000000000000004</v>
      </c>
      <c r="T836">
        <f>VLOOKUP($A836,'Final Team Off-Def Stats'!$A$2:$AQ$31, COLUMN('Final Team Off-Def Stats'!T836), FALSE)</f>
        <v>12.6</v>
      </c>
      <c r="U836">
        <f>VLOOKUP($A836,'Final Team Off-Def Stats'!$A$2:$AQ$31, COLUMN('Final Team Off-Def Stats'!U836), FALSE)</f>
        <v>18</v>
      </c>
      <c r="V836">
        <f>VLOOKUP($A836,'Final Team Off-Def Stats'!$A$2:$AQ$31, COLUMN('Final Team Off-Def Stats'!V836), FALSE)</f>
        <v>112.4</v>
      </c>
      <c r="W836">
        <f>VLOOKUP($A836,'Final Team Off-Def Stats'!$A$2:$AQ$31, COLUMN('Final Team Off-Def Stats'!W836), FALSE)</f>
        <v>42.2</v>
      </c>
      <c r="X836">
        <f>VLOOKUP($A836,'Final Team Off-Def Stats'!$A$2:$AQ$31, COLUMN('Final Team Off-Def Stats'!X836), FALSE)</f>
        <v>90.5</v>
      </c>
      <c r="Y836">
        <f>VLOOKUP($A836,'Final Team Off-Def Stats'!$A$2:$AQ$31, COLUMN('Final Team Off-Def Stats'!Y836), FALSE)</f>
        <v>0.46600000000000003</v>
      </c>
      <c r="Z836">
        <f>VLOOKUP($A836,'Final Team Off-Def Stats'!$A$2:$AQ$31, COLUMN('Final Team Off-Def Stats'!Z836), FALSE)</f>
        <v>12</v>
      </c>
      <c r="AA836">
        <f>VLOOKUP($A836,'Final Team Off-Def Stats'!$A$2:$AQ$31, COLUMN('Final Team Off-Def Stats'!AA836), FALSE)</f>
        <v>33.4</v>
      </c>
      <c r="AB836">
        <f>VLOOKUP($A836,'Final Team Off-Def Stats'!$A$2:$AQ$31, COLUMN('Final Team Off-Def Stats'!AB836), FALSE)</f>
        <v>0.36</v>
      </c>
      <c r="AC836">
        <f>VLOOKUP($A836,'Final Team Off-Def Stats'!$A$2:$AQ$31, COLUMN('Final Team Off-Def Stats'!AC836), FALSE)</f>
        <v>30.2</v>
      </c>
      <c r="AD836">
        <f>VLOOKUP($A836,'Final Team Off-Def Stats'!$A$2:$AQ$31, COLUMN('Final Team Off-Def Stats'!AD836), FALSE)</f>
        <v>57.2</v>
      </c>
      <c r="AE836">
        <f>VLOOKUP($A836,'Final Team Off-Def Stats'!$A$2:$AQ$31, COLUMN('Final Team Off-Def Stats'!AE836), FALSE)</f>
        <v>0.52800000000000002</v>
      </c>
      <c r="AF836">
        <f>VLOOKUP($A836,'Final Team Off-Def Stats'!$A$2:$AQ$31, COLUMN('Final Team Off-Def Stats'!AF836), FALSE)</f>
        <v>15.9</v>
      </c>
      <c r="AG836">
        <f>VLOOKUP($A836,'Final Team Off-Def Stats'!$A$2:$AQ$31, COLUMN('Final Team Off-Def Stats'!AG836), FALSE)</f>
        <v>20.7</v>
      </c>
      <c r="AH836">
        <f>VLOOKUP($A836,'Final Team Off-Def Stats'!$A$2:$AQ$31, COLUMN('Final Team Off-Def Stats'!AH836), FALSE)</f>
        <v>0.76700000000000002</v>
      </c>
      <c r="AI836">
        <f>VLOOKUP($A836,'Final Team Off-Def Stats'!$A$2:$AQ$31, COLUMN('Final Team Off-Def Stats'!AI836), FALSE)</f>
        <v>11.3</v>
      </c>
      <c r="AJ836">
        <f>VLOOKUP($A836,'Final Team Off-Def Stats'!$A$2:$AQ$31, COLUMN('Final Team Off-Def Stats'!AJ836), FALSE)</f>
        <v>35.200000000000003</v>
      </c>
      <c r="AK836">
        <f>VLOOKUP($A836,'Final Team Off-Def Stats'!$A$2:$AQ$31, COLUMN('Final Team Off-Def Stats'!AK836), FALSE)</f>
        <v>46.5</v>
      </c>
      <c r="AL836">
        <f>VLOOKUP($A836,'Final Team Off-Def Stats'!$A$2:$AQ$31, COLUMN('Final Team Off-Def Stats'!AL836), FALSE)</f>
        <v>23.9</v>
      </c>
      <c r="AM836">
        <f>VLOOKUP($A836,'Final Team Off-Def Stats'!$A$2:$AQ$31, COLUMN('Final Team Off-Def Stats'!AM836), FALSE)</f>
        <v>7.3</v>
      </c>
      <c r="AN836">
        <f>VLOOKUP($A836,'Final Team Off-Def Stats'!$A$2:$AQ$31, COLUMN('Final Team Off-Def Stats'!AN836), FALSE)</f>
        <v>4.9000000000000004</v>
      </c>
      <c r="AO836">
        <f>VLOOKUP($A836,'Final Team Off-Def Stats'!$A$2:$AQ$31, COLUMN('Final Team Off-Def Stats'!AO836), FALSE)</f>
        <v>13.7</v>
      </c>
      <c r="AP836">
        <f>VLOOKUP($A836,'Final Team Off-Def Stats'!$A$2:$AQ$31, COLUMN('Final Team Off-Def Stats'!AP836), FALSE)</f>
        <v>18.8</v>
      </c>
      <c r="AQ836">
        <f>VLOOKUP($A836,'Final Team Off-Def Stats'!$A$2:$AQ$31, COLUMN('Final Team Off-Def Stats'!AQ836), FALSE)</f>
        <v>112.3</v>
      </c>
      <c r="AR836" t="s">
        <v>514</v>
      </c>
      <c r="AS836">
        <f>VLOOKUP($AR836,'Final Team Off-Def Stats'!$A$2:$AQ$31, COLUMN('Final Team Off-Def Stats'!B838), FALSE)</f>
        <v>42.4</v>
      </c>
      <c r="AT836">
        <f>VLOOKUP($AR836,'Final Team Off-Def Stats'!$A$2:$AQ$31, COLUMN('Final Team Off-Def Stats'!C838), FALSE)</f>
        <v>90.3</v>
      </c>
      <c r="AU836">
        <f>VLOOKUP($AR836,'Final Team Off-Def Stats'!$A$2:$AQ$31, COLUMN('Final Team Off-Def Stats'!D838), FALSE)</f>
        <v>0.47</v>
      </c>
      <c r="AV836">
        <f>VLOOKUP($AR836,'Final Team Off-Def Stats'!$A$2:$AQ$31, COLUMN('Final Team Off-Def Stats'!E838), FALSE)</f>
        <v>13.2</v>
      </c>
      <c r="AW836">
        <f>VLOOKUP($AR836,'Final Team Off-Def Stats'!$A$2:$AQ$31, COLUMN('Final Team Off-Def Stats'!F838), FALSE)</f>
        <v>35.200000000000003</v>
      </c>
      <c r="AX836">
        <f>VLOOKUP($AR836,'Final Team Off-Def Stats'!$A$2:$AQ$31, COLUMN('Final Team Off-Def Stats'!G838), FALSE)</f>
        <v>0.374</v>
      </c>
      <c r="AY836">
        <f>VLOOKUP($AR836,'Final Team Off-Def Stats'!$A$2:$AQ$31, COLUMN('Final Team Off-Def Stats'!H838), FALSE)</f>
        <v>29.2</v>
      </c>
      <c r="AZ836">
        <f>VLOOKUP($AR836,'Final Team Off-Def Stats'!$A$2:$AQ$31, COLUMN('Final Team Off-Def Stats'!I838), FALSE)</f>
        <v>55.1</v>
      </c>
      <c r="BA836">
        <f>VLOOKUP($AR836,'Final Team Off-Def Stats'!$A$2:$AQ$31, COLUMN('Final Team Off-Def Stats'!J838), FALSE)</f>
        <v>0.53100000000000003</v>
      </c>
      <c r="BB836">
        <f>VLOOKUP($AR836,'Final Team Off-Def Stats'!$A$2:$AQ$31, COLUMN('Final Team Off-Def Stats'!K838), FALSE)</f>
        <v>18.5</v>
      </c>
      <c r="BC836">
        <f>VLOOKUP($AR836,'Final Team Off-Def Stats'!$A$2:$AQ$31, COLUMN('Final Team Off-Def Stats'!L838), FALSE)</f>
        <v>22.8</v>
      </c>
      <c r="BD836">
        <f>VLOOKUP($AR836,'Final Team Off-Def Stats'!$A$2:$AQ$31, COLUMN('Final Team Off-Def Stats'!M838), FALSE)</f>
        <v>0.81200000000000006</v>
      </c>
      <c r="BE836">
        <f>VLOOKUP($AR836,'Final Team Off-Def Stats'!$A$2:$AQ$31, COLUMN('Final Team Off-Def Stats'!N838), FALSE)</f>
        <v>10.3</v>
      </c>
      <c r="BF836">
        <f>VLOOKUP($AR836,'Final Team Off-Def Stats'!$A$2:$AQ$31, COLUMN('Final Team Off-Def Stats'!O838), FALSE)</f>
        <v>34.700000000000003</v>
      </c>
      <c r="BG836">
        <f>VLOOKUP($AR836,'Final Team Off-Def Stats'!$A$2:$AQ$31, COLUMN('Final Team Off-Def Stats'!P838), FALSE)</f>
        <v>45</v>
      </c>
      <c r="BH836">
        <f>VLOOKUP($AR836,'Final Team Off-Def Stats'!$A$2:$AQ$31, COLUMN('Final Team Off-Def Stats'!Q838), FALSE)</f>
        <v>25.2</v>
      </c>
      <c r="BI836">
        <f>VLOOKUP($AR836,'Final Team Off-Def Stats'!$A$2:$AQ$31, COLUMN('Final Team Off-Def Stats'!R838), FALSE)</f>
        <v>7.3</v>
      </c>
      <c r="BJ836">
        <f>VLOOKUP($AR836,'Final Team Off-Def Stats'!$A$2:$AQ$31, COLUMN('Final Team Off-Def Stats'!S838), FALSE)</f>
        <v>4.3</v>
      </c>
      <c r="BK836">
        <f>VLOOKUP($AR836,'Final Team Off-Def Stats'!$A$2:$AQ$31, COLUMN('Final Team Off-Def Stats'!T838), FALSE)</f>
        <v>12.1</v>
      </c>
      <c r="BL836">
        <f>VLOOKUP($AR836,'Final Team Off-Def Stats'!$A$2:$AQ$31, COLUMN('Final Team Off-Def Stats'!U838), FALSE)</f>
        <v>19.100000000000001</v>
      </c>
      <c r="BM836">
        <f>VLOOKUP($AR836,'Final Team Off-Def Stats'!$A$2:$AQ$31, COLUMN('Final Team Off-Def Stats'!V838), FALSE)</f>
        <v>116.5</v>
      </c>
      <c r="BN836">
        <f>VLOOKUP($AR836,'Final Team Off-Def Stats'!$A$2:$AQ$31, COLUMN('Final Team Off-Def Stats'!W838), FALSE)</f>
        <v>42.8</v>
      </c>
      <c r="BO836">
        <f>VLOOKUP($AR836,'Final Team Off-Def Stats'!$A$2:$AQ$31, COLUMN('Final Team Off-Def Stats'!X838), FALSE)</f>
        <v>91</v>
      </c>
      <c r="BP836">
        <f>VLOOKUP($AR836,'Final Team Off-Def Stats'!$A$2:$AQ$31, COLUMN('Final Team Off-Def Stats'!Y838), FALSE)</f>
        <v>0.47099999999999997</v>
      </c>
      <c r="BQ836">
        <f>VLOOKUP($AR836,'Final Team Off-Def Stats'!$A$2:$AQ$31, COLUMN('Final Team Off-Def Stats'!Z838), FALSE)</f>
        <v>13.1</v>
      </c>
      <c r="BR836">
        <f>VLOOKUP($AR836,'Final Team Off-Def Stats'!$A$2:$AQ$31, COLUMN('Final Team Off-Def Stats'!AA838), FALSE)</f>
        <v>36</v>
      </c>
      <c r="BS836">
        <f>VLOOKUP($AR836,'Final Team Off-Def Stats'!$A$2:$AQ$31, COLUMN('Final Team Off-Def Stats'!AB838), FALSE)</f>
        <v>0.36399999999999999</v>
      </c>
      <c r="BT836">
        <f>VLOOKUP($AR836,'Final Team Off-Def Stats'!$A$2:$AQ$31, COLUMN('Final Team Off-Def Stats'!AC838), FALSE)</f>
        <v>29.7</v>
      </c>
      <c r="BU836">
        <f>VLOOKUP($AR836,'Final Team Off-Def Stats'!$A$2:$AQ$31, COLUMN('Final Team Off-Def Stats'!AD838), FALSE)</f>
        <v>54.9</v>
      </c>
      <c r="BV836">
        <f>VLOOKUP($AR836,'Final Team Off-Def Stats'!$A$2:$AQ$31, COLUMN('Final Team Off-Def Stats'!AE838), FALSE)</f>
        <v>0.54100000000000004</v>
      </c>
      <c r="BW836">
        <f>VLOOKUP($AR836,'Final Team Off-Def Stats'!$A$2:$AQ$31, COLUMN('Final Team Off-Def Stats'!AF838), FALSE)</f>
        <v>16.100000000000001</v>
      </c>
      <c r="BX836">
        <f>VLOOKUP($AR836,'Final Team Off-Def Stats'!$A$2:$AQ$31, COLUMN('Final Team Off-Def Stats'!AG838), FALSE)</f>
        <v>20.399999999999999</v>
      </c>
      <c r="BY836">
        <f>VLOOKUP($AR836,'Final Team Off-Def Stats'!$A$2:$AQ$31, COLUMN('Final Team Off-Def Stats'!AH838), FALSE)</f>
        <v>0.79200000000000004</v>
      </c>
      <c r="BZ836">
        <f>VLOOKUP($AR836,'Final Team Off-Def Stats'!$A$2:$AQ$31, COLUMN('Final Team Off-Def Stats'!AI838), FALSE)</f>
        <v>10.4</v>
      </c>
      <c r="CA836">
        <f>VLOOKUP($AR836,'Final Team Off-Def Stats'!$A$2:$AQ$31, COLUMN('Final Team Off-Def Stats'!AJ838), FALSE)</f>
        <v>34.4</v>
      </c>
      <c r="CB836">
        <f>VLOOKUP($AR836,'Final Team Off-Def Stats'!$A$2:$AQ$31, COLUMN('Final Team Off-Def Stats'!AK838), FALSE)</f>
        <v>44.8</v>
      </c>
      <c r="CC836">
        <f>VLOOKUP($AR836,'Final Team Off-Def Stats'!$A$2:$AQ$31, COLUMN('Final Team Off-Def Stats'!AL838), FALSE)</f>
        <v>26</v>
      </c>
      <c r="CD836">
        <f>VLOOKUP($AR836,'Final Team Off-Def Stats'!$A$2:$AQ$31, COLUMN('Final Team Off-Def Stats'!AM838), FALSE)</f>
        <v>7.2</v>
      </c>
      <c r="CE836">
        <f>VLOOKUP($AR836,'Final Team Off-Def Stats'!$A$2:$AQ$31, COLUMN('Final Team Off-Def Stats'!AN838), FALSE)</f>
        <v>4.5999999999999996</v>
      </c>
      <c r="CF836">
        <f>VLOOKUP($AR836,'Final Team Off-Def Stats'!$A$2:$AQ$31, COLUMN('Final Team Off-Def Stats'!AO838), FALSE)</f>
        <v>13</v>
      </c>
      <c r="CG836">
        <f>VLOOKUP($AR836,'Final Team Off-Def Stats'!$A$2:$AQ$31, COLUMN('Final Team Off-Def Stats'!AP838), FALSE)</f>
        <v>20.8</v>
      </c>
      <c r="CH836">
        <f>VLOOKUP($AR836,'Final Team Off-Def Stats'!$A$2:$AQ$31, COLUMN('Final Team Off-Def Stats'!AQ838), FALSE)</f>
        <v>114.9</v>
      </c>
      <c r="CI836" t="s">
        <v>543</v>
      </c>
    </row>
    <row r="837" spans="1:87" x14ac:dyDescent="0.35">
      <c r="A837" t="s">
        <v>509</v>
      </c>
      <c r="B837">
        <f>VLOOKUP($A837,'Final Team Off-Def Stats'!$A$2:$AQ$31, COLUMN('Final Team Off-Def Stats'!B837), FALSE)</f>
        <v>42.3</v>
      </c>
      <c r="C837">
        <f>VLOOKUP($A837,'Final Team Off-Def Stats'!$A$2:$AQ$31, COLUMN('Final Team Off-Def Stats'!C837), FALSE)</f>
        <v>87.7</v>
      </c>
      <c r="D837">
        <f>VLOOKUP($A837,'Final Team Off-Def Stats'!$A$2:$AQ$31, COLUMN('Final Team Off-Def Stats'!D837), FALSE)</f>
        <v>0.48299999999999998</v>
      </c>
      <c r="E837">
        <f>VLOOKUP($A837,'Final Team Off-Def Stats'!$A$2:$AQ$31, COLUMN('Final Team Off-Def Stats'!E837), FALSE)</f>
        <v>12.9</v>
      </c>
      <c r="F837">
        <f>VLOOKUP($A837,'Final Team Off-Def Stats'!$A$2:$AQ$31, COLUMN('Final Team Off-Def Stats'!F837), FALSE)</f>
        <v>36.5</v>
      </c>
      <c r="G837">
        <f>VLOOKUP($A837,'Final Team Off-Def Stats'!$A$2:$AQ$31, COLUMN('Final Team Off-Def Stats'!G837), FALSE)</f>
        <v>0.35299999999999998</v>
      </c>
      <c r="H837">
        <f>VLOOKUP($A837,'Final Team Off-Def Stats'!$A$2:$AQ$31, COLUMN('Final Team Off-Def Stats'!H837), FALSE)</f>
        <v>29.4</v>
      </c>
      <c r="I837">
        <f>VLOOKUP($A837,'Final Team Off-Def Stats'!$A$2:$AQ$31, COLUMN('Final Team Off-Def Stats'!I837), FALSE)</f>
        <v>51.2</v>
      </c>
      <c r="J837">
        <f>VLOOKUP($A837,'Final Team Off-Def Stats'!$A$2:$AQ$31, COLUMN('Final Team Off-Def Stats'!J837), FALSE)</f>
        <v>0.57499999999999996</v>
      </c>
      <c r="K837">
        <f>VLOOKUP($A837,'Final Team Off-Def Stats'!$A$2:$AQ$31, COLUMN('Final Team Off-Def Stats'!K837), FALSE)</f>
        <v>17</v>
      </c>
      <c r="L837">
        <f>VLOOKUP($A837,'Final Team Off-Def Stats'!$A$2:$AQ$31, COLUMN('Final Team Off-Def Stats'!L837), FALSE)</f>
        <v>21.4</v>
      </c>
      <c r="M837">
        <f>VLOOKUP($A837,'Final Team Off-Def Stats'!$A$2:$AQ$31, COLUMN('Final Team Off-Def Stats'!M837), FALSE)</f>
        <v>0.79500000000000004</v>
      </c>
      <c r="N837">
        <f>VLOOKUP($A837,'Final Team Off-Def Stats'!$A$2:$AQ$31, COLUMN('Final Team Off-Def Stats'!N837), FALSE)</f>
        <v>9.3000000000000007</v>
      </c>
      <c r="O837">
        <f>VLOOKUP($A837,'Final Team Off-Def Stats'!$A$2:$AQ$31, COLUMN('Final Team Off-Def Stats'!O837), FALSE)</f>
        <v>35.5</v>
      </c>
      <c r="P837">
        <f>VLOOKUP($A837,'Final Team Off-Def Stats'!$A$2:$AQ$31, COLUMN('Final Team Off-Def Stats'!P837), FALSE)</f>
        <v>44.8</v>
      </c>
      <c r="Q837">
        <f>VLOOKUP($A837,'Final Team Off-Def Stats'!$A$2:$AQ$31, COLUMN('Final Team Off-Def Stats'!Q837), FALSE)</f>
        <v>28.2</v>
      </c>
      <c r="R837">
        <f>VLOOKUP($A837,'Final Team Off-Def Stats'!$A$2:$AQ$31, COLUMN('Final Team Off-Def Stats'!R837), FALSE)</f>
        <v>7.3</v>
      </c>
      <c r="S837">
        <f>VLOOKUP($A837,'Final Team Off-Def Stats'!$A$2:$AQ$31, COLUMN('Final Team Off-Def Stats'!S837), FALSE)</f>
        <v>3.8</v>
      </c>
      <c r="T837">
        <f>VLOOKUP($A837,'Final Team Off-Def Stats'!$A$2:$AQ$31, COLUMN('Final Team Off-Def Stats'!T837), FALSE)</f>
        <v>14.7</v>
      </c>
      <c r="U837">
        <f>VLOOKUP($A837,'Final Team Off-Def Stats'!$A$2:$AQ$31, COLUMN('Final Team Off-Def Stats'!U837), FALSE)</f>
        <v>20.3</v>
      </c>
      <c r="V837">
        <f>VLOOKUP($A837,'Final Team Off-Def Stats'!$A$2:$AQ$31, COLUMN('Final Team Off-Def Stats'!V837), FALSE)</f>
        <v>114.5</v>
      </c>
      <c r="W837">
        <f>VLOOKUP($A837,'Final Team Off-Def Stats'!$A$2:$AQ$31, COLUMN('Final Team Off-Def Stats'!W837), FALSE)</f>
        <v>41.7</v>
      </c>
      <c r="X837">
        <f>VLOOKUP($A837,'Final Team Off-Def Stats'!$A$2:$AQ$31, COLUMN('Final Team Off-Def Stats'!X837), FALSE)</f>
        <v>88.8</v>
      </c>
      <c r="Y837">
        <f>VLOOKUP($A837,'Final Team Off-Def Stats'!$A$2:$AQ$31, COLUMN('Final Team Off-Def Stats'!Y837), FALSE)</f>
        <v>0.47</v>
      </c>
      <c r="Z837">
        <f>VLOOKUP($A837,'Final Team Off-Def Stats'!$A$2:$AQ$31, COLUMN('Final Team Off-Def Stats'!Z837), FALSE)</f>
        <v>12</v>
      </c>
      <c r="AA837">
        <f>VLOOKUP($A837,'Final Team Off-Def Stats'!$A$2:$AQ$31, COLUMN('Final Team Off-Def Stats'!AA837), FALSE)</f>
        <v>34.799999999999997</v>
      </c>
      <c r="AB837">
        <f>VLOOKUP($A837,'Final Team Off-Def Stats'!$A$2:$AQ$31, COLUMN('Final Team Off-Def Stats'!AB837), FALSE)</f>
        <v>0.34599999999999997</v>
      </c>
      <c r="AC837">
        <f>VLOOKUP($A837,'Final Team Off-Def Stats'!$A$2:$AQ$31, COLUMN('Final Team Off-Def Stats'!AC837), FALSE)</f>
        <v>29.7</v>
      </c>
      <c r="AD837">
        <f>VLOOKUP($A837,'Final Team Off-Def Stats'!$A$2:$AQ$31, COLUMN('Final Team Off-Def Stats'!AD837), FALSE)</f>
        <v>54</v>
      </c>
      <c r="AE837">
        <f>VLOOKUP($A837,'Final Team Off-Def Stats'!$A$2:$AQ$31, COLUMN('Final Team Off-Def Stats'!AE837), FALSE)</f>
        <v>0.54900000000000004</v>
      </c>
      <c r="AF837">
        <f>VLOOKUP($A837,'Final Team Off-Def Stats'!$A$2:$AQ$31, COLUMN('Final Team Off-Def Stats'!AF837), FALSE)</f>
        <v>16.7</v>
      </c>
      <c r="AG837">
        <f>VLOOKUP($A837,'Final Team Off-Def Stats'!$A$2:$AQ$31, COLUMN('Final Team Off-Def Stats'!AG837), FALSE)</f>
        <v>22.1</v>
      </c>
      <c r="AH837">
        <f>VLOOKUP($A837,'Final Team Off-Def Stats'!$A$2:$AQ$31, COLUMN('Final Team Off-Def Stats'!AH837), FALSE)</f>
        <v>0.75700000000000001</v>
      </c>
      <c r="AI837">
        <f>VLOOKUP($A837,'Final Team Off-Def Stats'!$A$2:$AQ$31, COLUMN('Final Team Off-Def Stats'!AI837), FALSE)</f>
        <v>9.8000000000000007</v>
      </c>
      <c r="AJ837">
        <f>VLOOKUP($A837,'Final Team Off-Def Stats'!$A$2:$AQ$31, COLUMN('Final Team Off-Def Stats'!AJ837), FALSE)</f>
        <v>33.200000000000003</v>
      </c>
      <c r="AK837">
        <f>VLOOKUP($A837,'Final Team Off-Def Stats'!$A$2:$AQ$31, COLUMN('Final Team Off-Def Stats'!AK837), FALSE)</f>
        <v>43</v>
      </c>
      <c r="AL837">
        <f>VLOOKUP($A837,'Final Team Off-Def Stats'!$A$2:$AQ$31, COLUMN('Final Team Off-Def Stats'!AL837), FALSE)</f>
        <v>25.8</v>
      </c>
      <c r="AM837">
        <f>VLOOKUP($A837,'Final Team Off-Def Stats'!$A$2:$AQ$31, COLUMN('Final Team Off-Def Stats'!AM837), FALSE)</f>
        <v>8</v>
      </c>
      <c r="AN837">
        <f>VLOOKUP($A837,'Final Team Off-Def Stats'!$A$2:$AQ$31, COLUMN('Final Team Off-Def Stats'!AN837), FALSE)</f>
        <v>4.9000000000000004</v>
      </c>
      <c r="AO837">
        <f>VLOOKUP($A837,'Final Team Off-Def Stats'!$A$2:$AQ$31, COLUMN('Final Team Off-Def Stats'!AO837), FALSE)</f>
        <v>13</v>
      </c>
      <c r="AP837">
        <f>VLOOKUP($A837,'Final Team Off-Def Stats'!$A$2:$AQ$31, COLUMN('Final Team Off-Def Stats'!AP837), FALSE)</f>
        <v>20.2</v>
      </c>
      <c r="AQ837">
        <f>VLOOKUP($A837,'Final Team Off-Def Stats'!$A$2:$AQ$31, COLUMN('Final Team Off-Def Stats'!AQ837), FALSE)</f>
        <v>112.1</v>
      </c>
      <c r="AR837" t="s">
        <v>513</v>
      </c>
      <c r="AS837">
        <f>VLOOKUP($AR837,'Final Team Off-Def Stats'!$A$2:$AQ$31, COLUMN('Final Team Off-Def Stats'!B839), FALSE)</f>
        <v>41.7</v>
      </c>
      <c r="AT837">
        <f>VLOOKUP($AR837,'Final Team Off-Def Stats'!$A$2:$AQ$31, COLUMN('Final Team Off-Def Stats'!C839), FALSE)</f>
        <v>89.5</v>
      </c>
      <c r="AU837">
        <f>VLOOKUP($AR837,'Final Team Off-Def Stats'!$A$2:$AQ$31, COLUMN('Final Team Off-Def Stats'!D839), FALSE)</f>
        <v>0.46600000000000003</v>
      </c>
      <c r="AV837">
        <f>VLOOKUP($AR837,'Final Team Off-Def Stats'!$A$2:$AQ$31, COLUMN('Final Team Off-Def Stats'!E839), FALSE)</f>
        <v>13.5</v>
      </c>
      <c r="AW837">
        <f>VLOOKUP($AR837,'Final Team Off-Def Stats'!$A$2:$AQ$31, COLUMN('Final Team Off-Def Stats'!F839), FALSE)</f>
        <v>38</v>
      </c>
      <c r="AX837">
        <f>VLOOKUP($AR837,'Final Team Off-Def Stats'!$A$2:$AQ$31, COLUMN('Final Team Off-Def Stats'!G839), FALSE)</f>
        <v>0.35599999999999998</v>
      </c>
      <c r="AY837">
        <f>VLOOKUP($AR837,'Final Team Off-Def Stats'!$A$2:$AQ$31, COLUMN('Final Team Off-Def Stats'!H839), FALSE)</f>
        <v>28.2</v>
      </c>
      <c r="AZ837">
        <f>VLOOKUP($AR837,'Final Team Off-Def Stats'!$A$2:$AQ$31, COLUMN('Final Team Off-Def Stats'!I839), FALSE)</f>
        <v>51.5</v>
      </c>
      <c r="BA837">
        <f>VLOOKUP($AR837,'Final Team Off-Def Stats'!$A$2:$AQ$31, COLUMN('Final Team Off-Def Stats'!J839), FALSE)</f>
        <v>0.54700000000000004</v>
      </c>
      <c r="BB837">
        <f>VLOOKUP($AR837,'Final Team Off-Def Stats'!$A$2:$AQ$31, COLUMN('Final Team Off-Def Stats'!K839), FALSE)</f>
        <v>17.399999999999999</v>
      </c>
      <c r="BC837">
        <f>VLOOKUP($AR837,'Final Team Off-Def Stats'!$A$2:$AQ$31, COLUMN('Final Team Off-Def Stats'!L839), FALSE)</f>
        <v>21.4</v>
      </c>
      <c r="BD837">
        <f>VLOOKUP($AR837,'Final Team Off-Def Stats'!$A$2:$AQ$31, COLUMN('Final Team Off-Def Stats'!M839), FALSE)</f>
        <v>0.81599999999999995</v>
      </c>
      <c r="BE837">
        <f>VLOOKUP($AR837,'Final Team Off-Def Stats'!$A$2:$AQ$31, COLUMN('Final Team Off-Def Stats'!N839), FALSE)</f>
        <v>10.8</v>
      </c>
      <c r="BF837">
        <f>VLOOKUP($AR837,'Final Team Off-Def Stats'!$A$2:$AQ$31, COLUMN('Final Team Off-Def Stats'!O839), FALSE)</f>
        <v>36.4</v>
      </c>
      <c r="BG837">
        <f>VLOOKUP($AR837,'Final Team Off-Def Stats'!$A$2:$AQ$31, COLUMN('Final Team Off-Def Stats'!P839), FALSE)</f>
        <v>47.2</v>
      </c>
      <c r="BH837">
        <f>VLOOKUP($AR837,'Final Team Off-Def Stats'!$A$2:$AQ$31, COLUMN('Final Team Off-Def Stats'!Q839), FALSE)</f>
        <v>25.4</v>
      </c>
      <c r="BI837">
        <f>VLOOKUP($AR837,'Final Team Off-Def Stats'!$A$2:$AQ$31, COLUMN('Final Team Off-Def Stats'!R839), FALSE)</f>
        <v>7.4</v>
      </c>
      <c r="BJ837">
        <f>VLOOKUP($AR837,'Final Team Off-Def Stats'!$A$2:$AQ$31, COLUMN('Final Team Off-Def Stats'!S839), FALSE)</f>
        <v>6</v>
      </c>
      <c r="BK837">
        <f>VLOOKUP($AR837,'Final Team Off-Def Stats'!$A$2:$AQ$31, COLUMN('Final Team Off-Def Stats'!T839), FALSE)</f>
        <v>14</v>
      </c>
      <c r="BL837">
        <f>VLOOKUP($AR837,'Final Team Off-Def Stats'!$A$2:$AQ$31, COLUMN('Final Team Off-Def Stats'!U839), FALSE)</f>
        <v>19</v>
      </c>
      <c r="BM837">
        <f>VLOOKUP($AR837,'Final Team Off-Def Stats'!$A$2:$AQ$31, COLUMN('Final Team Off-Def Stats'!V839), FALSE)</f>
        <v>114.4</v>
      </c>
      <c r="BN837">
        <f>VLOOKUP($AR837,'Final Team Off-Def Stats'!$A$2:$AQ$31, COLUMN('Final Team Off-Def Stats'!W839), FALSE)</f>
        <v>39.200000000000003</v>
      </c>
      <c r="BO837">
        <f>VLOOKUP($AR837,'Final Team Off-Def Stats'!$A$2:$AQ$31, COLUMN('Final Team Off-Def Stats'!X839), FALSE)</f>
        <v>90.1</v>
      </c>
      <c r="BP837">
        <f>VLOOKUP($AR837,'Final Team Off-Def Stats'!$A$2:$AQ$31, COLUMN('Final Team Off-Def Stats'!Y839), FALSE)</f>
        <v>0.434</v>
      </c>
      <c r="BQ837">
        <f>VLOOKUP($AR837,'Final Team Off-Def Stats'!$A$2:$AQ$31, COLUMN('Final Team Off-Def Stats'!Z839), FALSE)</f>
        <v>12.1</v>
      </c>
      <c r="BR837">
        <f>VLOOKUP($AR837,'Final Team Off-Def Stats'!$A$2:$AQ$31, COLUMN('Final Team Off-Def Stats'!AA839), FALSE)</f>
        <v>35.700000000000003</v>
      </c>
      <c r="BS837">
        <f>VLOOKUP($AR837,'Final Team Off-Def Stats'!$A$2:$AQ$31, COLUMN('Final Team Off-Def Stats'!AB839), FALSE)</f>
        <v>0.33900000000000002</v>
      </c>
      <c r="BT837">
        <f>VLOOKUP($AR837,'Final Team Off-Def Stats'!$A$2:$AQ$31, COLUMN('Final Team Off-Def Stats'!AC839), FALSE)</f>
        <v>27.1</v>
      </c>
      <c r="BU837">
        <f>VLOOKUP($AR837,'Final Team Off-Def Stats'!$A$2:$AQ$31, COLUMN('Final Team Off-Def Stats'!AD839), FALSE)</f>
        <v>54.4</v>
      </c>
      <c r="BV837">
        <f>VLOOKUP($AR837,'Final Team Off-Def Stats'!$A$2:$AQ$31, COLUMN('Final Team Off-Def Stats'!AE839), FALSE)</f>
        <v>0.497</v>
      </c>
      <c r="BW837">
        <f>VLOOKUP($AR837,'Final Team Off-Def Stats'!$A$2:$AQ$31, COLUMN('Final Team Off-Def Stats'!AF839), FALSE)</f>
        <v>16.5</v>
      </c>
      <c r="BX837">
        <f>VLOOKUP($AR837,'Final Team Off-Def Stats'!$A$2:$AQ$31, COLUMN('Final Team Off-Def Stats'!AG839), FALSE)</f>
        <v>21.1</v>
      </c>
      <c r="BY837">
        <f>VLOOKUP($AR837,'Final Team Off-Def Stats'!$A$2:$AQ$31, COLUMN('Final Team Off-Def Stats'!AH839), FALSE)</f>
        <v>0.78300000000000003</v>
      </c>
      <c r="BZ837">
        <f>VLOOKUP($AR837,'Final Team Off-Def Stats'!$A$2:$AQ$31, COLUMN('Final Team Off-Def Stats'!AI839), FALSE)</f>
        <v>10.7</v>
      </c>
      <c r="CA837">
        <f>VLOOKUP($AR837,'Final Team Off-Def Stats'!$A$2:$AQ$31, COLUMN('Final Team Off-Def Stats'!AJ839), FALSE)</f>
        <v>34</v>
      </c>
      <c r="CB837">
        <f>VLOOKUP($AR837,'Final Team Off-Def Stats'!$A$2:$AQ$31, COLUMN('Final Team Off-Def Stats'!AK839), FALSE)</f>
        <v>44.7</v>
      </c>
      <c r="CC837">
        <f>VLOOKUP($AR837,'Final Team Off-Def Stats'!$A$2:$AQ$31, COLUMN('Final Team Off-Def Stats'!AL839), FALSE)</f>
        <v>22.1</v>
      </c>
      <c r="CD837">
        <f>VLOOKUP($AR837,'Final Team Off-Def Stats'!$A$2:$AQ$31, COLUMN('Final Team Off-Def Stats'!AM839), FALSE)</f>
        <v>7.7</v>
      </c>
      <c r="CE837">
        <f>VLOOKUP($AR837,'Final Team Off-Def Stats'!$A$2:$AQ$31, COLUMN('Final Team Off-Def Stats'!AN839), FALSE)</f>
        <v>4.7</v>
      </c>
      <c r="CF837">
        <f>VLOOKUP($AR837,'Final Team Off-Def Stats'!$A$2:$AQ$31, COLUMN('Final Team Off-Def Stats'!AO839), FALSE)</f>
        <v>14.1</v>
      </c>
      <c r="CG837">
        <f>VLOOKUP($AR837,'Final Team Off-Def Stats'!$A$2:$AQ$31, COLUMN('Final Team Off-Def Stats'!AP839), FALSE)</f>
        <v>19.899999999999999</v>
      </c>
      <c r="CH837">
        <f>VLOOKUP($AR837,'Final Team Off-Def Stats'!$A$2:$AQ$31, COLUMN('Final Team Off-Def Stats'!AQ839), FALSE)</f>
        <v>106.9</v>
      </c>
      <c r="CI837" t="s">
        <v>542</v>
      </c>
    </row>
    <row r="838" spans="1:87" x14ac:dyDescent="0.35">
      <c r="A838" t="s">
        <v>504</v>
      </c>
      <c r="B838">
        <f>VLOOKUP($A838,'Final Team Off-Def Stats'!$A$2:$AQ$31, COLUMN('Final Team Off-Def Stats'!B838), FALSE)</f>
        <v>41</v>
      </c>
      <c r="C838">
        <f>VLOOKUP($A838,'Final Team Off-Def Stats'!$A$2:$AQ$31, COLUMN('Final Team Off-Def Stats'!C838), FALSE)</f>
        <v>89.7</v>
      </c>
      <c r="D838">
        <f>VLOOKUP($A838,'Final Team Off-Def Stats'!$A$2:$AQ$31, COLUMN('Final Team Off-Def Stats'!D838), FALSE)</f>
        <v>0.45700000000000002</v>
      </c>
      <c r="E838">
        <f>VLOOKUP($A838,'Final Team Off-Def Stats'!$A$2:$AQ$31, COLUMN('Final Team Off-Def Stats'!E838), FALSE)</f>
        <v>14.6</v>
      </c>
      <c r="F838">
        <f>VLOOKUP($A838,'Final Team Off-Def Stats'!$A$2:$AQ$31, COLUMN('Final Team Off-Def Stats'!F838), FALSE)</f>
        <v>40.700000000000003</v>
      </c>
      <c r="G838">
        <f>VLOOKUP($A838,'Final Team Off-Def Stats'!$A$2:$AQ$31, COLUMN('Final Team Off-Def Stats'!G838), FALSE)</f>
        <v>0.35799999999999998</v>
      </c>
      <c r="H838">
        <f>VLOOKUP($A838,'Final Team Off-Def Stats'!$A$2:$AQ$31, COLUMN('Final Team Off-Def Stats'!H838), FALSE)</f>
        <v>26.5</v>
      </c>
      <c r="I838">
        <f>VLOOKUP($A838,'Final Team Off-Def Stats'!$A$2:$AQ$31, COLUMN('Final Team Off-Def Stats'!I838), FALSE)</f>
        <v>49</v>
      </c>
      <c r="J838">
        <f>VLOOKUP($A838,'Final Team Off-Def Stats'!$A$2:$AQ$31, COLUMN('Final Team Off-Def Stats'!J838), FALSE)</f>
        <v>0.54</v>
      </c>
      <c r="K838">
        <f>VLOOKUP($A838,'Final Team Off-Def Stats'!$A$2:$AQ$31, COLUMN('Final Team Off-Def Stats'!K838), FALSE)</f>
        <v>17.7</v>
      </c>
      <c r="L838">
        <f>VLOOKUP($A838,'Final Team Off-Def Stats'!$A$2:$AQ$31, COLUMN('Final Team Off-Def Stats'!L838), FALSE)</f>
        <v>22.8</v>
      </c>
      <c r="M838">
        <f>VLOOKUP($A838,'Final Team Off-Def Stats'!$A$2:$AQ$31, COLUMN('Final Team Off-Def Stats'!M838), FALSE)</f>
        <v>0.77800000000000002</v>
      </c>
      <c r="N838">
        <f>VLOOKUP($A838,'Final Team Off-Def Stats'!$A$2:$AQ$31, COLUMN('Final Team Off-Def Stats'!N838), FALSE)</f>
        <v>11.1</v>
      </c>
      <c r="O838">
        <f>VLOOKUP($A838,'Final Team Off-Def Stats'!$A$2:$AQ$31, COLUMN('Final Team Off-Def Stats'!O838), FALSE)</f>
        <v>32.5</v>
      </c>
      <c r="P838">
        <f>VLOOKUP($A838,'Final Team Off-Def Stats'!$A$2:$AQ$31, COLUMN('Final Team Off-Def Stats'!P838), FALSE)</f>
        <v>43.5</v>
      </c>
      <c r="Q838">
        <f>VLOOKUP($A838,'Final Team Off-Def Stats'!$A$2:$AQ$31, COLUMN('Final Team Off-Def Stats'!Q838), FALSE)</f>
        <v>25.3</v>
      </c>
      <c r="R838">
        <f>VLOOKUP($A838,'Final Team Off-Def Stats'!$A$2:$AQ$31, COLUMN('Final Team Off-Def Stats'!R838), FALSE)</f>
        <v>8.6999999999999993</v>
      </c>
      <c r="S838">
        <f>VLOOKUP($A838,'Final Team Off-Def Stats'!$A$2:$AQ$31, COLUMN('Final Team Off-Def Stats'!S838), FALSE)</f>
        <v>5.5</v>
      </c>
      <c r="T838">
        <f>VLOOKUP($A838,'Final Team Off-Def Stats'!$A$2:$AQ$31, COLUMN('Final Team Off-Def Stats'!T838), FALSE)</f>
        <v>14.1</v>
      </c>
      <c r="U838">
        <f>VLOOKUP($A838,'Final Team Off-Def Stats'!$A$2:$AQ$31, COLUMN('Final Team Off-Def Stats'!U838), FALSE)</f>
        <v>21.5</v>
      </c>
      <c r="V838">
        <f>VLOOKUP($A838,'Final Team Off-Def Stats'!$A$2:$AQ$31, COLUMN('Final Team Off-Def Stats'!V838), FALSE)</f>
        <v>114.3</v>
      </c>
      <c r="W838">
        <f>VLOOKUP($A838,'Final Team Off-Def Stats'!$A$2:$AQ$31, COLUMN('Final Team Off-Def Stats'!W838), FALSE)</f>
        <v>39.700000000000003</v>
      </c>
      <c r="X838">
        <f>VLOOKUP($A838,'Final Team Off-Def Stats'!$A$2:$AQ$31, COLUMN('Final Team Off-Def Stats'!X838), FALSE)</f>
        <v>86.1</v>
      </c>
      <c r="Y838">
        <f>VLOOKUP($A838,'Final Team Off-Def Stats'!$A$2:$AQ$31, COLUMN('Final Team Off-Def Stats'!Y838), FALSE)</f>
        <v>0.46</v>
      </c>
      <c r="Z838">
        <f>VLOOKUP($A838,'Final Team Off-Def Stats'!$A$2:$AQ$31, COLUMN('Final Team Off-Def Stats'!Z838), FALSE)</f>
        <v>12.9</v>
      </c>
      <c r="AA838">
        <f>VLOOKUP($A838,'Final Team Off-Def Stats'!$A$2:$AQ$31, COLUMN('Final Team Off-Def Stats'!AA838), FALSE)</f>
        <v>36.799999999999997</v>
      </c>
      <c r="AB838">
        <f>VLOOKUP($A838,'Final Team Off-Def Stats'!$A$2:$AQ$31, COLUMN('Final Team Off-Def Stats'!AB838), FALSE)</f>
        <v>0.35</v>
      </c>
      <c r="AC838">
        <f>VLOOKUP($A838,'Final Team Off-Def Stats'!$A$2:$AQ$31, COLUMN('Final Team Off-Def Stats'!AC838), FALSE)</f>
        <v>26.8</v>
      </c>
      <c r="AD838">
        <f>VLOOKUP($A838,'Final Team Off-Def Stats'!$A$2:$AQ$31, COLUMN('Final Team Off-Def Stats'!AD838), FALSE)</f>
        <v>49.3</v>
      </c>
      <c r="AE838">
        <f>VLOOKUP($A838,'Final Team Off-Def Stats'!$A$2:$AQ$31, COLUMN('Final Team Off-Def Stats'!AE838), FALSE)</f>
        <v>0.54300000000000004</v>
      </c>
      <c r="AF838">
        <f>VLOOKUP($A838,'Final Team Off-Def Stats'!$A$2:$AQ$31, COLUMN('Final Team Off-Def Stats'!AF838), FALSE)</f>
        <v>19.5</v>
      </c>
      <c r="AG838">
        <f>VLOOKUP($A838,'Final Team Off-Def Stats'!$A$2:$AQ$31, COLUMN('Final Team Off-Def Stats'!AG838), FALSE)</f>
        <v>25</v>
      </c>
      <c r="AH838">
        <f>VLOOKUP($A838,'Final Team Off-Def Stats'!$A$2:$AQ$31, COLUMN('Final Team Off-Def Stats'!AH838), FALSE)</f>
        <v>0.78</v>
      </c>
      <c r="AI838">
        <f>VLOOKUP($A838,'Final Team Off-Def Stats'!$A$2:$AQ$31, COLUMN('Final Team Off-Def Stats'!AI838), FALSE)</f>
        <v>10.9</v>
      </c>
      <c r="AJ838">
        <f>VLOOKUP($A838,'Final Team Off-Def Stats'!$A$2:$AQ$31, COLUMN('Final Team Off-Def Stats'!AJ838), FALSE)</f>
        <v>34.4</v>
      </c>
      <c r="AK838">
        <f>VLOOKUP($A838,'Final Team Off-Def Stats'!$A$2:$AQ$31, COLUMN('Final Team Off-Def Stats'!AK838), FALSE)</f>
        <v>45.2</v>
      </c>
      <c r="AL838">
        <f>VLOOKUP($A838,'Final Team Off-Def Stats'!$A$2:$AQ$31, COLUMN('Final Team Off-Def Stats'!AL838), FALSE)</f>
        <v>25.8</v>
      </c>
      <c r="AM838">
        <f>VLOOKUP($A838,'Final Team Off-Def Stats'!$A$2:$AQ$31, COLUMN('Final Team Off-Def Stats'!AM838), FALSE)</f>
        <v>7.1</v>
      </c>
      <c r="AN838">
        <f>VLOOKUP($A838,'Final Team Off-Def Stats'!$A$2:$AQ$31, COLUMN('Final Team Off-Def Stats'!AN838), FALSE)</f>
        <v>4.8</v>
      </c>
      <c r="AO838">
        <f>VLOOKUP($A838,'Final Team Off-Def Stats'!$A$2:$AQ$31, COLUMN('Final Team Off-Def Stats'!AO838), FALSE)</f>
        <v>16.100000000000001</v>
      </c>
      <c r="AP838">
        <f>VLOOKUP($A838,'Final Team Off-Def Stats'!$A$2:$AQ$31, COLUMN('Final Team Off-Def Stats'!AP838), FALSE)</f>
        <v>20.6</v>
      </c>
      <c r="AQ838">
        <f>VLOOKUP($A838,'Final Team Off-Def Stats'!$A$2:$AQ$31, COLUMN('Final Team Off-Def Stats'!AQ838), FALSE)</f>
        <v>111.7</v>
      </c>
      <c r="AR838" t="s">
        <v>511</v>
      </c>
      <c r="AS838">
        <f>VLOOKUP($AR838,'Final Team Off-Def Stats'!$A$2:$AQ$31, COLUMN('Final Team Off-Def Stats'!B840), FALSE)</f>
        <v>42.3</v>
      </c>
      <c r="AT838">
        <f>VLOOKUP($AR838,'Final Team Off-Def Stats'!$A$2:$AQ$31, COLUMN('Final Team Off-Def Stats'!C840), FALSE)</f>
        <v>88.2</v>
      </c>
      <c r="AU838">
        <f>VLOOKUP($AR838,'Final Team Off-Def Stats'!$A$2:$AQ$31, COLUMN('Final Team Off-Def Stats'!D840), FALSE)</f>
        <v>0.48</v>
      </c>
      <c r="AV838">
        <f>VLOOKUP($AR838,'Final Team Off-Def Stats'!$A$2:$AQ$31, COLUMN('Final Team Off-Def Stats'!E840), FALSE)</f>
        <v>10.8</v>
      </c>
      <c r="AW838">
        <f>VLOOKUP($AR838,'Final Team Off-Def Stats'!$A$2:$AQ$31, COLUMN('Final Team Off-Def Stats'!F840), FALSE)</f>
        <v>29.3</v>
      </c>
      <c r="AX838">
        <f>VLOOKUP($AR838,'Final Team Off-Def Stats'!$A$2:$AQ$31, COLUMN('Final Team Off-Def Stats'!G840), FALSE)</f>
        <v>0.36899999999999999</v>
      </c>
      <c r="AY838">
        <f>VLOOKUP($AR838,'Final Team Off-Def Stats'!$A$2:$AQ$31, COLUMN('Final Team Off-Def Stats'!H840), FALSE)</f>
        <v>31.6</v>
      </c>
      <c r="AZ838">
        <f>VLOOKUP($AR838,'Final Team Off-Def Stats'!$A$2:$AQ$31, COLUMN('Final Team Off-Def Stats'!I840), FALSE)</f>
        <v>58.9</v>
      </c>
      <c r="BA838">
        <f>VLOOKUP($AR838,'Final Team Off-Def Stats'!$A$2:$AQ$31, COLUMN('Final Team Off-Def Stats'!J840), FALSE)</f>
        <v>0.53500000000000003</v>
      </c>
      <c r="BB838">
        <f>VLOOKUP($AR838,'Final Team Off-Def Stats'!$A$2:$AQ$31, COLUMN('Final Team Off-Def Stats'!K840), FALSE)</f>
        <v>17.8</v>
      </c>
      <c r="BC838">
        <f>VLOOKUP($AR838,'Final Team Off-Def Stats'!$A$2:$AQ$31, COLUMN('Final Team Off-Def Stats'!L840), FALSE)</f>
        <v>21.9</v>
      </c>
      <c r="BD838">
        <f>VLOOKUP($AR838,'Final Team Off-Def Stats'!$A$2:$AQ$31, COLUMN('Final Team Off-Def Stats'!M840), FALSE)</f>
        <v>0.81299999999999994</v>
      </c>
      <c r="BE838">
        <f>VLOOKUP($AR838,'Final Team Off-Def Stats'!$A$2:$AQ$31, COLUMN('Final Team Off-Def Stats'!N840), FALSE)</f>
        <v>8.8000000000000007</v>
      </c>
      <c r="BF838">
        <f>VLOOKUP($AR838,'Final Team Off-Def Stats'!$A$2:$AQ$31, COLUMN('Final Team Off-Def Stats'!O840), FALSE)</f>
        <v>34.200000000000003</v>
      </c>
      <c r="BG838">
        <f>VLOOKUP($AR838,'Final Team Off-Def Stats'!$A$2:$AQ$31, COLUMN('Final Team Off-Def Stats'!P840), FALSE)</f>
        <v>42.9</v>
      </c>
      <c r="BH838">
        <f>VLOOKUP($AR838,'Final Team Off-Def Stats'!$A$2:$AQ$31, COLUMN('Final Team Off-Def Stats'!Q840), FALSE)</f>
        <v>24.2</v>
      </c>
      <c r="BI838">
        <f>VLOOKUP($AR838,'Final Team Off-Def Stats'!$A$2:$AQ$31, COLUMN('Final Team Off-Def Stats'!R840), FALSE)</f>
        <v>7.2</v>
      </c>
      <c r="BJ838">
        <f>VLOOKUP($AR838,'Final Team Off-Def Stats'!$A$2:$AQ$31, COLUMN('Final Team Off-Def Stats'!S840), FALSE)</f>
        <v>4.2</v>
      </c>
      <c r="BK838">
        <f>VLOOKUP($AR838,'Final Team Off-Def Stats'!$A$2:$AQ$31, COLUMN('Final Team Off-Def Stats'!T840), FALSE)</f>
        <v>13</v>
      </c>
      <c r="BL838">
        <f>VLOOKUP($AR838,'Final Team Off-Def Stats'!$A$2:$AQ$31, COLUMN('Final Team Off-Def Stats'!U840), FALSE)</f>
        <v>19.100000000000001</v>
      </c>
      <c r="BM838">
        <f>VLOOKUP($AR838,'Final Team Off-Def Stats'!$A$2:$AQ$31, COLUMN('Final Team Off-Def Stats'!V840), FALSE)</f>
        <v>113.2</v>
      </c>
      <c r="BN838">
        <f>VLOOKUP($AR838,'Final Team Off-Def Stats'!$A$2:$AQ$31, COLUMN('Final Team Off-Def Stats'!W840), FALSE)</f>
        <v>42</v>
      </c>
      <c r="BO838">
        <f>VLOOKUP($AR838,'Final Team Off-Def Stats'!$A$2:$AQ$31, COLUMN('Final Team Off-Def Stats'!X840), FALSE)</f>
        <v>88.7</v>
      </c>
      <c r="BP838">
        <f>VLOOKUP($AR838,'Final Team Off-Def Stats'!$A$2:$AQ$31, COLUMN('Final Team Off-Def Stats'!Y840), FALSE)</f>
        <v>0.47399999999999998</v>
      </c>
      <c r="BQ838">
        <f>VLOOKUP($AR838,'Final Team Off-Def Stats'!$A$2:$AQ$31, COLUMN('Final Team Off-Def Stats'!Z840), FALSE)</f>
        <v>11.9</v>
      </c>
      <c r="BR838">
        <f>VLOOKUP($AR838,'Final Team Off-Def Stats'!$A$2:$AQ$31, COLUMN('Final Team Off-Def Stats'!AA840), FALSE)</f>
        <v>32.4</v>
      </c>
      <c r="BS838">
        <f>VLOOKUP($AR838,'Final Team Off-Def Stats'!$A$2:$AQ$31, COLUMN('Final Team Off-Def Stats'!AB840), FALSE)</f>
        <v>0.36599999999999999</v>
      </c>
      <c r="BT838">
        <f>VLOOKUP($AR838,'Final Team Off-Def Stats'!$A$2:$AQ$31, COLUMN('Final Team Off-Def Stats'!AC840), FALSE)</f>
        <v>30.2</v>
      </c>
      <c r="BU838">
        <f>VLOOKUP($AR838,'Final Team Off-Def Stats'!$A$2:$AQ$31, COLUMN('Final Team Off-Def Stats'!AD840), FALSE)</f>
        <v>56.3</v>
      </c>
      <c r="BV838">
        <f>VLOOKUP($AR838,'Final Team Off-Def Stats'!$A$2:$AQ$31, COLUMN('Final Team Off-Def Stats'!AE840), FALSE)</f>
        <v>0.53600000000000003</v>
      </c>
      <c r="BW838">
        <f>VLOOKUP($AR838,'Final Team Off-Def Stats'!$A$2:$AQ$31, COLUMN('Final Team Off-Def Stats'!AF840), FALSE)</f>
        <v>17.7</v>
      </c>
      <c r="BX838">
        <f>VLOOKUP($AR838,'Final Team Off-Def Stats'!$A$2:$AQ$31, COLUMN('Final Team Off-Def Stats'!AG840), FALSE)</f>
        <v>22.3</v>
      </c>
      <c r="BY838">
        <f>VLOOKUP($AR838,'Final Team Off-Def Stats'!$A$2:$AQ$31, COLUMN('Final Team Off-Def Stats'!AH840), FALSE)</f>
        <v>0.79500000000000004</v>
      </c>
      <c r="BZ838">
        <f>VLOOKUP($AR838,'Final Team Off-Def Stats'!$A$2:$AQ$31, COLUMN('Final Team Off-Def Stats'!AI840), FALSE)</f>
        <v>9.5</v>
      </c>
      <c r="CA838">
        <f>VLOOKUP($AR838,'Final Team Off-Def Stats'!$A$2:$AQ$31, COLUMN('Final Team Off-Def Stats'!AJ840), FALSE)</f>
        <v>34.4</v>
      </c>
      <c r="CB838">
        <f>VLOOKUP($AR838,'Final Team Off-Def Stats'!$A$2:$AQ$31, COLUMN('Final Team Off-Def Stats'!AK840), FALSE)</f>
        <v>43.8</v>
      </c>
      <c r="CC838">
        <f>VLOOKUP($AR838,'Final Team Off-Def Stats'!$A$2:$AQ$31, COLUMN('Final Team Off-Def Stats'!AL840), FALSE)</f>
        <v>25.4</v>
      </c>
      <c r="CD838">
        <f>VLOOKUP($AR838,'Final Team Off-Def Stats'!$A$2:$AQ$31, COLUMN('Final Team Off-Def Stats'!AM840), FALSE)</f>
        <v>7.2</v>
      </c>
      <c r="CE838">
        <f>VLOOKUP($AR838,'Final Team Off-Def Stats'!$A$2:$AQ$31, COLUMN('Final Team Off-Def Stats'!AN840), FALSE)</f>
        <v>5.0999999999999996</v>
      </c>
      <c r="CF838">
        <f>VLOOKUP($AR838,'Final Team Off-Def Stats'!$A$2:$AQ$31, COLUMN('Final Team Off-Def Stats'!AO840), FALSE)</f>
        <v>13.3</v>
      </c>
      <c r="CG838">
        <f>VLOOKUP($AR838,'Final Team Off-Def Stats'!$A$2:$AQ$31, COLUMN('Final Team Off-Def Stats'!AP840), FALSE)</f>
        <v>18.399999999999999</v>
      </c>
      <c r="CH838">
        <f>VLOOKUP($AR838,'Final Team Off-Def Stats'!$A$2:$AQ$31, COLUMN('Final Team Off-Def Stats'!AQ840), FALSE)</f>
        <v>113.6</v>
      </c>
      <c r="CI838" t="s">
        <v>542</v>
      </c>
    </row>
    <row r="839" spans="1:87" x14ac:dyDescent="0.35">
      <c r="A839" t="s">
        <v>187</v>
      </c>
      <c r="B839">
        <f>VLOOKUP($A839,'Final Team Off-Def Stats'!$A$2:$AQ$31, COLUMN('Final Team Off-Def Stats'!B839), FALSE)</f>
        <v>38.4</v>
      </c>
      <c r="C839">
        <f>VLOOKUP($A839,'Final Team Off-Def Stats'!$A$2:$AQ$31, COLUMN('Final Team Off-Def Stats'!C839), FALSE)</f>
        <v>88.5</v>
      </c>
      <c r="D839">
        <f>VLOOKUP($A839,'Final Team Off-Def Stats'!$A$2:$AQ$31, COLUMN('Final Team Off-Def Stats'!D839), FALSE)</f>
        <v>0.434</v>
      </c>
      <c r="E839">
        <f>VLOOKUP($A839,'Final Team Off-Def Stats'!$A$2:$AQ$31, COLUMN('Final Team Off-Def Stats'!E839), FALSE)</f>
        <v>12.2</v>
      </c>
      <c r="F839">
        <f>VLOOKUP($A839,'Final Team Off-Def Stats'!$A$2:$AQ$31, COLUMN('Final Team Off-Def Stats'!F839), FALSE)</f>
        <v>36.9</v>
      </c>
      <c r="G839">
        <f>VLOOKUP($A839,'Final Team Off-Def Stats'!$A$2:$AQ$31, COLUMN('Final Team Off-Def Stats'!G839), FALSE)</f>
        <v>0.33100000000000002</v>
      </c>
      <c r="H839">
        <f>VLOOKUP($A839,'Final Team Off-Def Stats'!$A$2:$AQ$31, COLUMN('Final Team Off-Def Stats'!H839), FALSE)</f>
        <v>26.2</v>
      </c>
      <c r="I839">
        <f>VLOOKUP($A839,'Final Team Off-Def Stats'!$A$2:$AQ$31, COLUMN('Final Team Off-Def Stats'!I839), FALSE)</f>
        <v>51.6</v>
      </c>
      <c r="J839">
        <f>VLOOKUP($A839,'Final Team Off-Def Stats'!$A$2:$AQ$31, COLUMN('Final Team Off-Def Stats'!J839), FALSE)</f>
        <v>0.50700000000000001</v>
      </c>
      <c r="K839">
        <f>VLOOKUP($A839,'Final Team Off-Def Stats'!$A$2:$AQ$31, COLUMN('Final Team Off-Def Stats'!K839), FALSE)</f>
        <v>15.5</v>
      </c>
      <c r="L839">
        <f>VLOOKUP($A839,'Final Team Off-Def Stats'!$A$2:$AQ$31, COLUMN('Final Team Off-Def Stats'!L839), FALSE)</f>
        <v>19.7</v>
      </c>
      <c r="M839">
        <f>VLOOKUP($A839,'Final Team Off-Def Stats'!$A$2:$AQ$31, COLUMN('Final Team Off-Def Stats'!M839), FALSE)</f>
        <v>0.78700000000000003</v>
      </c>
      <c r="N839">
        <f>VLOOKUP($A839,'Final Team Off-Def Stats'!$A$2:$AQ$31, COLUMN('Final Team Off-Def Stats'!N839), FALSE)</f>
        <v>9.1</v>
      </c>
      <c r="O839">
        <f>VLOOKUP($A839,'Final Team Off-Def Stats'!$A$2:$AQ$31, COLUMN('Final Team Off-Def Stats'!O839), FALSE)</f>
        <v>35.299999999999997</v>
      </c>
      <c r="P839">
        <f>VLOOKUP($A839,'Final Team Off-Def Stats'!$A$2:$AQ$31, COLUMN('Final Team Off-Def Stats'!P839), FALSE)</f>
        <v>44.4</v>
      </c>
      <c r="Q839">
        <f>VLOOKUP($A839,'Final Team Off-Def Stats'!$A$2:$AQ$31, COLUMN('Final Team Off-Def Stats'!Q839), FALSE)</f>
        <v>23.8</v>
      </c>
      <c r="R839">
        <f>VLOOKUP($A839,'Final Team Off-Def Stats'!$A$2:$AQ$31, COLUMN('Final Team Off-Def Stats'!R839), FALSE)</f>
        <v>6.8</v>
      </c>
      <c r="S839">
        <f>VLOOKUP($A839,'Final Team Off-Def Stats'!$A$2:$AQ$31, COLUMN('Final Team Off-Def Stats'!S839), FALSE)</f>
        <v>4.5</v>
      </c>
      <c r="T839">
        <f>VLOOKUP($A839,'Final Team Off-Def Stats'!$A$2:$AQ$31, COLUMN('Final Team Off-Def Stats'!T839), FALSE)</f>
        <v>14.5</v>
      </c>
      <c r="U839">
        <f>VLOOKUP($A839,'Final Team Off-Def Stats'!$A$2:$AQ$31, COLUMN('Final Team Off-Def Stats'!U839), FALSE)</f>
        <v>19.7</v>
      </c>
      <c r="V839">
        <f>VLOOKUP($A839,'Final Team Off-Def Stats'!$A$2:$AQ$31, COLUMN('Final Team Off-Def Stats'!V839), FALSE)</f>
        <v>104.5</v>
      </c>
      <c r="W839">
        <f>VLOOKUP($A839,'Final Team Off-Def Stats'!$A$2:$AQ$31, COLUMN('Final Team Off-Def Stats'!W839), FALSE)</f>
        <v>40.9</v>
      </c>
      <c r="X839">
        <f>VLOOKUP($A839,'Final Team Off-Def Stats'!$A$2:$AQ$31, COLUMN('Final Team Off-Def Stats'!X839), FALSE)</f>
        <v>89.3</v>
      </c>
      <c r="Y839">
        <f>VLOOKUP($A839,'Final Team Off-Def Stats'!$A$2:$AQ$31, COLUMN('Final Team Off-Def Stats'!Y839), FALSE)</f>
        <v>0.45800000000000002</v>
      </c>
      <c r="Z839">
        <f>VLOOKUP($A839,'Final Team Off-Def Stats'!$A$2:$AQ$31, COLUMN('Final Team Off-Def Stats'!Z839), FALSE)</f>
        <v>13.2</v>
      </c>
      <c r="AA839">
        <f>VLOOKUP($A839,'Final Team Off-Def Stats'!$A$2:$AQ$31, COLUMN('Final Team Off-Def Stats'!AA839), FALSE)</f>
        <v>36.4</v>
      </c>
      <c r="AB839">
        <f>VLOOKUP($A839,'Final Team Off-Def Stats'!$A$2:$AQ$31, COLUMN('Final Team Off-Def Stats'!AB839), FALSE)</f>
        <v>0.36299999999999999</v>
      </c>
      <c r="AC839">
        <f>VLOOKUP($A839,'Final Team Off-Def Stats'!$A$2:$AQ$31, COLUMN('Final Team Off-Def Stats'!AC839), FALSE)</f>
        <v>27.7</v>
      </c>
      <c r="AD839">
        <f>VLOOKUP($A839,'Final Team Off-Def Stats'!$A$2:$AQ$31, COLUMN('Final Team Off-Def Stats'!AD839), FALSE)</f>
        <v>52.8</v>
      </c>
      <c r="AE839">
        <f>VLOOKUP($A839,'Final Team Off-Def Stats'!$A$2:$AQ$31, COLUMN('Final Team Off-Def Stats'!AE839), FALSE)</f>
        <v>0.52400000000000002</v>
      </c>
      <c r="AF839">
        <f>VLOOKUP($A839,'Final Team Off-Def Stats'!$A$2:$AQ$31, COLUMN('Final Team Off-Def Stats'!AF839), FALSE)</f>
        <v>17.5</v>
      </c>
      <c r="AG839">
        <f>VLOOKUP($A839,'Final Team Off-Def Stats'!$A$2:$AQ$31, COLUMN('Final Team Off-Def Stats'!AG839), FALSE)</f>
        <v>22.6</v>
      </c>
      <c r="AH839">
        <f>VLOOKUP($A839,'Final Team Off-Def Stats'!$A$2:$AQ$31, COLUMN('Final Team Off-Def Stats'!AH839), FALSE)</f>
        <v>0.77200000000000002</v>
      </c>
      <c r="AI839">
        <f>VLOOKUP($A839,'Final Team Off-Def Stats'!$A$2:$AQ$31, COLUMN('Final Team Off-Def Stats'!AI839), FALSE)</f>
        <v>10.4</v>
      </c>
      <c r="AJ839">
        <f>VLOOKUP($A839,'Final Team Off-Def Stats'!$A$2:$AQ$31, COLUMN('Final Team Off-Def Stats'!AJ839), FALSE)</f>
        <v>36.9</v>
      </c>
      <c r="AK839">
        <f>VLOOKUP($A839,'Final Team Off-Def Stats'!$A$2:$AQ$31, COLUMN('Final Team Off-Def Stats'!AK839), FALSE)</f>
        <v>47.3</v>
      </c>
      <c r="AL839">
        <f>VLOOKUP($A839,'Final Team Off-Def Stats'!$A$2:$AQ$31, COLUMN('Final Team Off-Def Stats'!AL839), FALSE)</f>
        <v>24.9</v>
      </c>
      <c r="AM839">
        <f>VLOOKUP($A839,'Final Team Off-Def Stats'!$A$2:$AQ$31, COLUMN('Final Team Off-Def Stats'!AM839), FALSE)</f>
        <v>8</v>
      </c>
      <c r="AN839">
        <f>VLOOKUP($A839,'Final Team Off-Def Stats'!$A$2:$AQ$31, COLUMN('Final Team Off-Def Stats'!AN839), FALSE)</f>
        <v>5.2</v>
      </c>
      <c r="AO839">
        <f>VLOOKUP($A839,'Final Team Off-Def Stats'!$A$2:$AQ$31, COLUMN('Final Team Off-Def Stats'!AO839), FALSE)</f>
        <v>13.2</v>
      </c>
      <c r="AP839">
        <f>VLOOKUP($A839,'Final Team Off-Def Stats'!$A$2:$AQ$31, COLUMN('Final Team Off-Def Stats'!AP839), FALSE)</f>
        <v>18.399999999999999</v>
      </c>
      <c r="AQ839">
        <f>VLOOKUP($A839,'Final Team Off-Def Stats'!$A$2:$AQ$31, COLUMN('Final Team Off-Def Stats'!AQ839), FALSE)</f>
        <v>112.5</v>
      </c>
      <c r="AR839" t="s">
        <v>499</v>
      </c>
      <c r="AS839">
        <f>VLOOKUP($AR839,'Final Team Off-Def Stats'!$A$2:$AQ$31, COLUMN('Final Team Off-Def Stats'!B841), FALSE)</f>
        <v>41.7</v>
      </c>
      <c r="AT839">
        <f>VLOOKUP($AR839,'Final Team Off-Def Stats'!$A$2:$AQ$31, COLUMN('Final Team Off-Def Stats'!C841), FALSE)</f>
        <v>88.5</v>
      </c>
      <c r="AU839">
        <f>VLOOKUP($AR839,'Final Team Off-Def Stats'!$A$2:$AQ$31, COLUMN('Final Team Off-Def Stats'!D841), FALSE)</f>
        <v>0.47099999999999997</v>
      </c>
      <c r="AV839">
        <f>VLOOKUP($AR839,'Final Team Off-Def Stats'!$A$2:$AQ$31, COLUMN('Final Team Off-Def Stats'!E841), FALSE)</f>
        <v>14.9</v>
      </c>
      <c r="AW839">
        <f>VLOOKUP($AR839,'Final Team Off-Def Stats'!$A$2:$AQ$31, COLUMN('Final Team Off-Def Stats'!F841), FALSE)</f>
        <v>41.4</v>
      </c>
      <c r="AX839">
        <f>VLOOKUP($AR839,'Final Team Off-Def Stats'!$A$2:$AQ$31, COLUMN('Final Team Off-Def Stats'!G841), FALSE)</f>
        <v>0.36</v>
      </c>
      <c r="AY839">
        <f>VLOOKUP($AR839,'Final Team Off-Def Stats'!$A$2:$AQ$31, COLUMN('Final Team Off-Def Stats'!H841), FALSE)</f>
        <v>26.7</v>
      </c>
      <c r="AZ839">
        <f>VLOOKUP($AR839,'Final Team Off-Def Stats'!$A$2:$AQ$31, COLUMN('Final Team Off-Def Stats'!I841), FALSE)</f>
        <v>47.1</v>
      </c>
      <c r="BA839">
        <f>VLOOKUP($AR839,'Final Team Off-Def Stats'!$A$2:$AQ$31, COLUMN('Final Team Off-Def Stats'!J841), FALSE)</f>
        <v>0.56799999999999995</v>
      </c>
      <c r="BB839">
        <f>VLOOKUP($AR839,'Final Team Off-Def Stats'!$A$2:$AQ$31, COLUMN('Final Team Off-Def Stats'!K841), FALSE)</f>
        <v>18.399999999999999</v>
      </c>
      <c r="BC839">
        <f>VLOOKUP($AR839,'Final Team Off-Def Stats'!$A$2:$AQ$31, COLUMN('Final Team Off-Def Stats'!L841), FALSE)</f>
        <v>24</v>
      </c>
      <c r="BD839">
        <f>VLOOKUP($AR839,'Final Team Off-Def Stats'!$A$2:$AQ$31, COLUMN('Final Team Off-Def Stats'!M841), FALSE)</f>
        <v>0.76700000000000002</v>
      </c>
      <c r="BE839">
        <f>VLOOKUP($AR839,'Final Team Off-Def Stats'!$A$2:$AQ$31, COLUMN('Final Team Off-Def Stats'!N841), FALSE)</f>
        <v>11.1</v>
      </c>
      <c r="BF839">
        <f>VLOOKUP($AR839,'Final Team Off-Def Stats'!$A$2:$AQ$31, COLUMN('Final Team Off-Def Stats'!O841), FALSE)</f>
        <v>36.5</v>
      </c>
      <c r="BG839">
        <f>VLOOKUP($AR839,'Final Team Off-Def Stats'!$A$2:$AQ$31, COLUMN('Final Team Off-Def Stats'!P841), FALSE)</f>
        <v>47.6</v>
      </c>
      <c r="BH839">
        <f>VLOOKUP($AR839,'Final Team Off-Def Stats'!$A$2:$AQ$31, COLUMN('Final Team Off-Def Stats'!Q841), FALSE)</f>
        <v>23</v>
      </c>
      <c r="BI839">
        <f>VLOOKUP($AR839,'Final Team Off-Def Stats'!$A$2:$AQ$31, COLUMN('Final Team Off-Def Stats'!R841), FALSE)</f>
        <v>7.4</v>
      </c>
      <c r="BJ839">
        <f>VLOOKUP($AR839,'Final Team Off-Def Stats'!$A$2:$AQ$31, COLUMN('Final Team Off-Def Stats'!S841), FALSE)</f>
        <v>5</v>
      </c>
      <c r="BK839">
        <f>VLOOKUP($AR839,'Final Team Off-Def Stats'!$A$2:$AQ$31, COLUMN('Final Team Off-Def Stats'!T841), FALSE)</f>
        <v>14.4</v>
      </c>
      <c r="BL839">
        <f>VLOOKUP($AR839,'Final Team Off-Def Stats'!$A$2:$AQ$31, COLUMN('Final Team Off-Def Stats'!U841), FALSE)</f>
        <v>19.399999999999999</v>
      </c>
      <c r="BM839">
        <f>VLOOKUP($AR839,'Final Team Off-Def Stats'!$A$2:$AQ$31, COLUMN('Final Team Off-Def Stats'!V841), FALSE)</f>
        <v>116.7</v>
      </c>
      <c r="BN839">
        <f>VLOOKUP($AR839,'Final Team Off-Def Stats'!$A$2:$AQ$31, COLUMN('Final Team Off-Def Stats'!W841), FALSE)</f>
        <v>41.5</v>
      </c>
      <c r="BO839">
        <f>VLOOKUP($AR839,'Final Team Off-Def Stats'!$A$2:$AQ$31, COLUMN('Final Team Off-Def Stats'!X841), FALSE)</f>
        <v>91.7</v>
      </c>
      <c r="BP839">
        <f>VLOOKUP($AR839,'Final Team Off-Def Stats'!$A$2:$AQ$31, COLUMN('Final Team Off-Def Stats'!Y841), FALSE)</f>
        <v>0.45300000000000001</v>
      </c>
      <c r="BQ839">
        <f>VLOOKUP($AR839,'Final Team Off-Def Stats'!$A$2:$AQ$31, COLUMN('Final Team Off-Def Stats'!Z841), FALSE)</f>
        <v>12.4</v>
      </c>
      <c r="BR839">
        <f>VLOOKUP($AR839,'Final Team Off-Def Stats'!$A$2:$AQ$31, COLUMN('Final Team Off-Def Stats'!AA841), FALSE)</f>
        <v>35.5</v>
      </c>
      <c r="BS839">
        <f>VLOOKUP($AR839,'Final Team Off-Def Stats'!$A$2:$AQ$31, COLUMN('Final Team Off-Def Stats'!AB841), FALSE)</f>
        <v>0.35</v>
      </c>
      <c r="BT839">
        <f>VLOOKUP($AR839,'Final Team Off-Def Stats'!$A$2:$AQ$31, COLUMN('Final Team Off-Def Stats'!AC841), FALSE)</f>
        <v>29.1</v>
      </c>
      <c r="BU839">
        <f>VLOOKUP($AR839,'Final Team Off-Def Stats'!$A$2:$AQ$31, COLUMN('Final Team Off-Def Stats'!AD841), FALSE)</f>
        <v>56.1</v>
      </c>
      <c r="BV839">
        <f>VLOOKUP($AR839,'Final Team Off-Def Stats'!$A$2:$AQ$31, COLUMN('Final Team Off-Def Stats'!AE841), FALSE)</f>
        <v>0.51800000000000002</v>
      </c>
      <c r="BW839">
        <f>VLOOKUP($AR839,'Final Team Off-Def Stats'!$A$2:$AQ$31, COLUMN('Final Team Off-Def Stats'!AF841), FALSE)</f>
        <v>15</v>
      </c>
      <c r="BX839">
        <f>VLOOKUP($AR839,'Final Team Off-Def Stats'!$A$2:$AQ$31, COLUMN('Final Team Off-Def Stats'!AG841), FALSE)</f>
        <v>19.8</v>
      </c>
      <c r="BY839">
        <f>VLOOKUP($AR839,'Final Team Off-Def Stats'!$A$2:$AQ$31, COLUMN('Final Team Off-Def Stats'!AH841), FALSE)</f>
        <v>0.75800000000000001</v>
      </c>
      <c r="BZ839">
        <f>VLOOKUP($AR839,'Final Team Off-Def Stats'!$A$2:$AQ$31, COLUMN('Final Team Off-Def Stats'!AI841), FALSE)</f>
        <v>10.1</v>
      </c>
      <c r="CA839">
        <f>VLOOKUP($AR839,'Final Team Off-Def Stats'!$A$2:$AQ$31, COLUMN('Final Team Off-Def Stats'!AJ841), FALSE)</f>
        <v>32.6</v>
      </c>
      <c r="CB839">
        <f>VLOOKUP($AR839,'Final Team Off-Def Stats'!$A$2:$AQ$31, COLUMN('Final Team Off-Def Stats'!AK841), FALSE)</f>
        <v>42.7</v>
      </c>
      <c r="CC839">
        <f>VLOOKUP($AR839,'Final Team Off-Def Stats'!$A$2:$AQ$31, COLUMN('Final Team Off-Def Stats'!AL841), FALSE)</f>
        <v>24</v>
      </c>
      <c r="CD839">
        <f>VLOOKUP($AR839,'Final Team Off-Def Stats'!$A$2:$AQ$31, COLUMN('Final Team Off-Def Stats'!AM841), FALSE)</f>
        <v>8</v>
      </c>
      <c r="CE839">
        <f>VLOOKUP($AR839,'Final Team Off-Def Stats'!$A$2:$AQ$31, COLUMN('Final Team Off-Def Stats'!AN841), FALSE)</f>
        <v>4.4000000000000004</v>
      </c>
      <c r="CF839">
        <f>VLOOKUP($AR839,'Final Team Off-Def Stats'!$A$2:$AQ$31, COLUMN('Final Team Off-Def Stats'!AO841), FALSE)</f>
        <v>12.3</v>
      </c>
      <c r="CG839">
        <f>VLOOKUP($AR839,'Final Team Off-Def Stats'!$A$2:$AQ$31, COLUMN('Final Team Off-Def Stats'!AP841), FALSE)</f>
        <v>20.8</v>
      </c>
      <c r="CH839">
        <f>VLOOKUP($AR839,'Final Team Off-Def Stats'!$A$2:$AQ$31, COLUMN('Final Team Off-Def Stats'!AQ841), FALSE)</f>
        <v>110.5</v>
      </c>
      <c r="CI839" t="s">
        <v>542</v>
      </c>
    </row>
    <row r="840" spans="1:87" x14ac:dyDescent="0.35">
      <c r="A840" t="s">
        <v>220</v>
      </c>
      <c r="B840">
        <f>VLOOKUP($A840,'Final Team Off-Def Stats'!$A$2:$AQ$31, COLUMN('Final Team Off-Def Stats'!B840), FALSE)</f>
        <v>39.1</v>
      </c>
      <c r="C840">
        <f>VLOOKUP($A840,'Final Team Off-Def Stats'!$A$2:$AQ$31, COLUMN('Final Team Off-Def Stats'!C840), FALSE)</f>
        <v>89.4</v>
      </c>
      <c r="D840">
        <f>VLOOKUP($A840,'Final Team Off-Def Stats'!$A$2:$AQ$31, COLUMN('Final Team Off-Def Stats'!D840), FALSE)</f>
        <v>0.437</v>
      </c>
      <c r="E840">
        <f>VLOOKUP($A840,'Final Team Off-Def Stats'!$A$2:$AQ$31, COLUMN('Final Team Off-Def Stats'!E840), FALSE)</f>
        <v>13.7</v>
      </c>
      <c r="F840">
        <f>VLOOKUP($A840,'Final Team Off-Def Stats'!$A$2:$AQ$31, COLUMN('Final Team Off-Def Stats'!F840), FALSE)</f>
        <v>38.299999999999997</v>
      </c>
      <c r="G840">
        <f>VLOOKUP($A840,'Final Team Off-Def Stats'!$A$2:$AQ$31, COLUMN('Final Team Off-Def Stats'!G840), FALSE)</f>
        <v>0.35699999999999998</v>
      </c>
      <c r="H840">
        <f>VLOOKUP($A840,'Final Team Off-Def Stats'!$A$2:$AQ$31, COLUMN('Final Team Off-Def Stats'!H840), FALSE)</f>
        <v>25.4</v>
      </c>
      <c r="I840">
        <f>VLOOKUP($A840,'Final Team Off-Def Stats'!$A$2:$AQ$31, COLUMN('Final Team Off-Def Stats'!I840), FALSE)</f>
        <v>51.1</v>
      </c>
      <c r="J840">
        <f>VLOOKUP($A840,'Final Team Off-Def Stats'!$A$2:$AQ$31, COLUMN('Final Team Off-Def Stats'!J840), FALSE)</f>
        <v>0.497</v>
      </c>
      <c r="K840">
        <f>VLOOKUP($A840,'Final Team Off-Def Stats'!$A$2:$AQ$31, COLUMN('Final Team Off-Def Stats'!K840), FALSE)</f>
        <v>18.600000000000001</v>
      </c>
      <c r="L840">
        <f>VLOOKUP($A840,'Final Team Off-Def Stats'!$A$2:$AQ$31, COLUMN('Final Team Off-Def Stats'!L840), FALSE)</f>
        <v>25</v>
      </c>
      <c r="M840">
        <f>VLOOKUP($A840,'Final Team Off-Def Stats'!$A$2:$AQ$31, COLUMN('Final Team Off-Def Stats'!M840), FALSE)</f>
        <v>0.74399999999999999</v>
      </c>
      <c r="N840">
        <f>VLOOKUP($A840,'Final Team Off-Def Stats'!$A$2:$AQ$31, COLUMN('Final Team Off-Def Stats'!N840), FALSE)</f>
        <v>11.9</v>
      </c>
      <c r="O840">
        <f>VLOOKUP($A840,'Final Team Off-Def Stats'!$A$2:$AQ$31, COLUMN('Final Team Off-Def Stats'!O840), FALSE)</f>
        <v>35.9</v>
      </c>
      <c r="P840">
        <f>VLOOKUP($A840,'Final Team Off-Def Stats'!$A$2:$AQ$31, COLUMN('Final Team Off-Def Stats'!P840), FALSE)</f>
        <v>47.8</v>
      </c>
      <c r="Q840">
        <f>VLOOKUP($A840,'Final Team Off-Def Stats'!$A$2:$AQ$31, COLUMN('Final Team Off-Def Stats'!Q840), FALSE)</f>
        <v>22.7</v>
      </c>
      <c r="R840">
        <f>VLOOKUP($A840,'Final Team Off-Def Stats'!$A$2:$AQ$31, COLUMN('Final Team Off-Def Stats'!R840), FALSE)</f>
        <v>7.2</v>
      </c>
      <c r="S840">
        <f>VLOOKUP($A840,'Final Team Off-Def Stats'!$A$2:$AQ$31, COLUMN('Final Team Off-Def Stats'!S840), FALSE)</f>
        <v>5</v>
      </c>
      <c r="T840">
        <f>VLOOKUP($A840,'Final Team Off-Def Stats'!$A$2:$AQ$31, COLUMN('Final Team Off-Def Stats'!T840), FALSE)</f>
        <v>13.7</v>
      </c>
      <c r="U840">
        <f>VLOOKUP($A840,'Final Team Off-Def Stats'!$A$2:$AQ$31, COLUMN('Final Team Off-Def Stats'!U840), FALSE)</f>
        <v>21.1</v>
      </c>
      <c r="V840">
        <f>VLOOKUP($A840,'Final Team Off-Def Stats'!$A$2:$AQ$31, COLUMN('Final Team Off-Def Stats'!V840), FALSE)</f>
        <v>110.4</v>
      </c>
      <c r="W840">
        <f>VLOOKUP($A840,'Final Team Off-Def Stats'!$A$2:$AQ$31, COLUMN('Final Team Off-Def Stats'!W840), FALSE)</f>
        <v>39.9</v>
      </c>
      <c r="X840">
        <f>VLOOKUP($A840,'Final Team Off-Def Stats'!$A$2:$AQ$31, COLUMN('Final Team Off-Def Stats'!X840), FALSE)</f>
        <v>89.2</v>
      </c>
      <c r="Y840">
        <f>VLOOKUP($A840,'Final Team Off-Def Stats'!$A$2:$AQ$31, COLUMN('Final Team Off-Def Stats'!Y840), FALSE)</f>
        <v>0.44700000000000001</v>
      </c>
      <c r="Z840">
        <f>VLOOKUP($A840,'Final Team Off-Def Stats'!$A$2:$AQ$31, COLUMN('Final Team Off-Def Stats'!Z840), FALSE)</f>
        <v>13.1</v>
      </c>
      <c r="AA840">
        <f>VLOOKUP($A840,'Final Team Off-Def Stats'!$A$2:$AQ$31, COLUMN('Final Team Off-Def Stats'!AA840), FALSE)</f>
        <v>38.299999999999997</v>
      </c>
      <c r="AB840">
        <f>VLOOKUP($A840,'Final Team Off-Def Stats'!$A$2:$AQ$31, COLUMN('Final Team Off-Def Stats'!AB840), FALSE)</f>
        <v>0.34200000000000003</v>
      </c>
      <c r="AC840">
        <f>VLOOKUP($A840,'Final Team Off-Def Stats'!$A$2:$AQ$31, COLUMN('Final Team Off-Def Stats'!AC840), FALSE)</f>
        <v>26.8</v>
      </c>
      <c r="AD840">
        <f>VLOOKUP($A840,'Final Team Off-Def Stats'!$A$2:$AQ$31, COLUMN('Final Team Off-Def Stats'!AD840), FALSE)</f>
        <v>50.8</v>
      </c>
      <c r="AE840">
        <f>VLOOKUP($A840,'Final Team Off-Def Stats'!$A$2:$AQ$31, COLUMN('Final Team Off-Def Stats'!AE840), FALSE)</f>
        <v>0.52700000000000002</v>
      </c>
      <c r="AF840">
        <f>VLOOKUP($A840,'Final Team Off-Def Stats'!$A$2:$AQ$31, COLUMN('Final Team Off-Def Stats'!AF840), FALSE)</f>
        <v>17.600000000000001</v>
      </c>
      <c r="AG840">
        <f>VLOOKUP($A840,'Final Team Off-Def Stats'!$A$2:$AQ$31, COLUMN('Final Team Off-Def Stats'!AG840), FALSE)</f>
        <v>23.1</v>
      </c>
      <c r="AH840">
        <f>VLOOKUP($A840,'Final Team Off-Def Stats'!$A$2:$AQ$31, COLUMN('Final Team Off-Def Stats'!AH840), FALSE)</f>
        <v>0.76400000000000001</v>
      </c>
      <c r="AI840">
        <f>VLOOKUP($A840,'Final Team Off-Def Stats'!$A$2:$AQ$31, COLUMN('Final Team Off-Def Stats'!AI840), FALSE)</f>
        <v>9.6999999999999993</v>
      </c>
      <c r="AJ840">
        <f>VLOOKUP($A840,'Final Team Off-Def Stats'!$A$2:$AQ$31, COLUMN('Final Team Off-Def Stats'!AJ840), FALSE)</f>
        <v>35.6</v>
      </c>
      <c r="AK840">
        <f>VLOOKUP($A840,'Final Team Off-Def Stats'!$A$2:$AQ$31, COLUMN('Final Team Off-Def Stats'!AK840), FALSE)</f>
        <v>45.3</v>
      </c>
      <c r="AL840">
        <f>VLOOKUP($A840,'Final Team Off-Def Stats'!$A$2:$AQ$31, COLUMN('Final Team Off-Def Stats'!AL840), FALSE)</f>
        <v>25.1</v>
      </c>
      <c r="AM840">
        <f>VLOOKUP($A840,'Final Team Off-Def Stats'!$A$2:$AQ$31, COLUMN('Final Team Off-Def Stats'!AM840), FALSE)</f>
        <v>7.2</v>
      </c>
      <c r="AN840">
        <f>VLOOKUP($A840,'Final Team Off-Def Stats'!$A$2:$AQ$31, COLUMN('Final Team Off-Def Stats'!AN840), FALSE)</f>
        <v>4.8</v>
      </c>
      <c r="AO840">
        <f>VLOOKUP($A840,'Final Team Off-Def Stats'!$A$2:$AQ$31, COLUMN('Final Team Off-Def Stats'!AO840), FALSE)</f>
        <v>13.1</v>
      </c>
      <c r="AP840">
        <f>VLOOKUP($A840,'Final Team Off-Def Stats'!$A$2:$AQ$31, COLUMN('Final Team Off-Def Stats'!AP840), FALSE)</f>
        <v>21.1</v>
      </c>
      <c r="AQ840">
        <f>VLOOKUP($A840,'Final Team Off-Def Stats'!$A$2:$AQ$31, COLUMN('Final Team Off-Def Stats'!AQ840), FALSE)</f>
        <v>110.5</v>
      </c>
      <c r="AR840" t="s">
        <v>132</v>
      </c>
      <c r="AS840">
        <f>VLOOKUP($AR840,'Final Team Off-Def Stats'!$A$2:$AQ$31, COLUMN('Final Team Off-Def Stats'!B842), FALSE)</f>
        <v>39.1</v>
      </c>
      <c r="AT840">
        <f>VLOOKUP($AR840,'Final Team Off-Def Stats'!$A$2:$AQ$31, COLUMN('Final Team Off-Def Stats'!C842), FALSE)</f>
        <v>88.4</v>
      </c>
      <c r="AU840">
        <f>VLOOKUP($AR840,'Final Team Off-Def Stats'!$A$2:$AQ$31, COLUMN('Final Team Off-Def Stats'!D842), FALSE)</f>
        <v>0.442</v>
      </c>
      <c r="AV840">
        <f>VLOOKUP($AR840,'Final Team Off-Def Stats'!$A$2:$AQ$31, COLUMN('Final Team Off-Def Stats'!E842), FALSE)</f>
        <v>12.9</v>
      </c>
      <c r="AW840">
        <f>VLOOKUP($AR840,'Final Team Off-Def Stats'!$A$2:$AQ$31, COLUMN('Final Team Off-Def Stats'!F842), FALSE)</f>
        <v>37.4</v>
      </c>
      <c r="AX840">
        <f>VLOOKUP($AR840,'Final Team Off-Def Stats'!$A$2:$AQ$31, COLUMN('Final Team Off-Def Stats'!G842), FALSE)</f>
        <v>0.34599999999999997</v>
      </c>
      <c r="AY840">
        <f>VLOOKUP($AR840,'Final Team Off-Def Stats'!$A$2:$AQ$31, COLUMN('Final Team Off-Def Stats'!H842), FALSE)</f>
        <v>26.2</v>
      </c>
      <c r="AZ840">
        <f>VLOOKUP($AR840,'Final Team Off-Def Stats'!$A$2:$AQ$31, COLUMN('Final Team Off-Def Stats'!I842), FALSE)</f>
        <v>51.1</v>
      </c>
      <c r="BA840">
        <f>VLOOKUP($AR840,'Final Team Off-Def Stats'!$A$2:$AQ$31, COLUMN('Final Team Off-Def Stats'!J842), FALSE)</f>
        <v>0.51300000000000001</v>
      </c>
      <c r="BB840">
        <f>VLOOKUP($AR840,'Final Team Off-Def Stats'!$A$2:$AQ$31, COLUMN('Final Team Off-Def Stats'!K842), FALSE)</f>
        <v>16.7</v>
      </c>
      <c r="BC840">
        <f>VLOOKUP($AR840,'Final Team Off-Def Stats'!$A$2:$AQ$31, COLUMN('Final Team Off-Def Stats'!L842), FALSE)</f>
        <v>21.9</v>
      </c>
      <c r="BD840">
        <f>VLOOKUP($AR840,'Final Team Off-Def Stats'!$A$2:$AQ$31, COLUMN('Final Team Off-Def Stats'!M842), FALSE)</f>
        <v>0.76</v>
      </c>
      <c r="BE840">
        <f>VLOOKUP($AR840,'Final Team Off-Def Stats'!$A$2:$AQ$31, COLUMN('Final Team Off-Def Stats'!N842), FALSE)</f>
        <v>10.6</v>
      </c>
      <c r="BF840">
        <f>VLOOKUP($AR840,'Final Team Off-Def Stats'!$A$2:$AQ$31, COLUMN('Final Team Off-Def Stats'!O842), FALSE)</f>
        <v>32.9</v>
      </c>
      <c r="BG840">
        <f>VLOOKUP($AR840,'Final Team Off-Def Stats'!$A$2:$AQ$31, COLUMN('Final Team Off-Def Stats'!P842), FALSE)</f>
        <v>43.5</v>
      </c>
      <c r="BH840">
        <f>VLOOKUP($AR840,'Final Team Off-Def Stats'!$A$2:$AQ$31, COLUMN('Final Team Off-Def Stats'!Q842), FALSE)</f>
        <v>23.3</v>
      </c>
      <c r="BI840">
        <f>VLOOKUP($AR840,'Final Team Off-Def Stats'!$A$2:$AQ$31, COLUMN('Final Team Off-Def Stats'!R842), FALSE)</f>
        <v>8.1</v>
      </c>
      <c r="BJ840">
        <f>VLOOKUP($AR840,'Final Team Off-Def Stats'!$A$2:$AQ$31, COLUMN('Final Team Off-Def Stats'!S842), FALSE)</f>
        <v>4.5</v>
      </c>
      <c r="BK840">
        <f>VLOOKUP($AR840,'Final Team Off-Def Stats'!$A$2:$AQ$31, COLUMN('Final Team Off-Def Stats'!T842), FALSE)</f>
        <v>14.7</v>
      </c>
      <c r="BL840">
        <f>VLOOKUP($AR840,'Final Team Off-Def Stats'!$A$2:$AQ$31, COLUMN('Final Team Off-Def Stats'!U842), FALSE)</f>
        <v>21.4</v>
      </c>
      <c r="BM840">
        <f>VLOOKUP($AR840,'Final Team Off-Def Stats'!$A$2:$AQ$31, COLUMN('Final Team Off-Def Stats'!V842), FALSE)</f>
        <v>107.8</v>
      </c>
      <c r="BN840">
        <f>VLOOKUP($AR840,'Final Team Off-Def Stats'!$A$2:$AQ$31, COLUMN('Final Team Off-Def Stats'!W842), FALSE)</f>
        <v>41.8</v>
      </c>
      <c r="BO840">
        <f>VLOOKUP($AR840,'Final Team Off-Def Stats'!$A$2:$AQ$31, COLUMN('Final Team Off-Def Stats'!X842), FALSE)</f>
        <v>87.2</v>
      </c>
      <c r="BP840">
        <f>VLOOKUP($AR840,'Final Team Off-Def Stats'!$A$2:$AQ$31, COLUMN('Final Team Off-Def Stats'!Y842), FALSE)</f>
        <v>0.47899999999999998</v>
      </c>
      <c r="BQ840">
        <f>VLOOKUP($AR840,'Final Team Off-Def Stats'!$A$2:$AQ$31, COLUMN('Final Team Off-Def Stats'!Z842), FALSE)</f>
        <v>14</v>
      </c>
      <c r="BR840">
        <f>VLOOKUP($AR840,'Final Team Off-Def Stats'!$A$2:$AQ$31, COLUMN('Final Team Off-Def Stats'!AA842), FALSE)</f>
        <v>37.700000000000003</v>
      </c>
      <c r="BS840">
        <f>VLOOKUP($AR840,'Final Team Off-Def Stats'!$A$2:$AQ$31, COLUMN('Final Team Off-Def Stats'!AB842), FALSE)</f>
        <v>0.371</v>
      </c>
      <c r="BT840">
        <f>VLOOKUP($AR840,'Final Team Off-Def Stats'!$A$2:$AQ$31, COLUMN('Final Team Off-Def Stats'!AC842), FALSE)</f>
        <v>27.8</v>
      </c>
      <c r="BU840">
        <f>VLOOKUP($AR840,'Final Team Off-Def Stats'!$A$2:$AQ$31, COLUMN('Final Team Off-Def Stats'!AD842), FALSE)</f>
        <v>49.5</v>
      </c>
      <c r="BV840">
        <f>VLOOKUP($AR840,'Final Team Off-Def Stats'!$A$2:$AQ$31, COLUMN('Final Team Off-Def Stats'!AE842), FALSE)</f>
        <v>0.56100000000000005</v>
      </c>
      <c r="BW840">
        <f>VLOOKUP($AR840,'Final Team Off-Def Stats'!$A$2:$AQ$31, COLUMN('Final Team Off-Def Stats'!AF842), FALSE)</f>
        <v>19.399999999999999</v>
      </c>
      <c r="BX840">
        <f>VLOOKUP($AR840,'Final Team Off-Def Stats'!$A$2:$AQ$31, COLUMN('Final Team Off-Def Stats'!AG842), FALSE)</f>
        <v>24.9</v>
      </c>
      <c r="BY840">
        <f>VLOOKUP($AR840,'Final Team Off-Def Stats'!$A$2:$AQ$31, COLUMN('Final Team Off-Def Stats'!AH842), FALSE)</f>
        <v>0.77700000000000002</v>
      </c>
      <c r="BZ840">
        <f>VLOOKUP($AR840,'Final Team Off-Def Stats'!$A$2:$AQ$31, COLUMN('Final Team Off-Def Stats'!AI842), FALSE)</f>
        <v>9.9</v>
      </c>
      <c r="CA840">
        <f>VLOOKUP($AR840,'Final Team Off-Def Stats'!$A$2:$AQ$31, COLUMN('Final Team Off-Def Stats'!AJ842), FALSE)</f>
        <v>35.5</v>
      </c>
      <c r="CB840">
        <f>VLOOKUP($AR840,'Final Team Off-Def Stats'!$A$2:$AQ$31, COLUMN('Final Team Off-Def Stats'!AK842), FALSE)</f>
        <v>45.4</v>
      </c>
      <c r="CC840">
        <f>VLOOKUP($AR840,'Final Team Off-Def Stats'!$A$2:$AQ$31, COLUMN('Final Team Off-Def Stats'!AL842), FALSE)</f>
        <v>27</v>
      </c>
      <c r="CD840">
        <f>VLOOKUP($AR840,'Final Team Off-Def Stats'!$A$2:$AQ$31, COLUMN('Final Team Off-Def Stats'!AM842), FALSE)</f>
        <v>8.3000000000000007</v>
      </c>
      <c r="CE840">
        <f>VLOOKUP($AR840,'Final Team Off-Def Stats'!$A$2:$AQ$31, COLUMN('Final Team Off-Def Stats'!AN842), FALSE)</f>
        <v>5.0999999999999996</v>
      </c>
      <c r="CF840">
        <f>VLOOKUP($AR840,'Final Team Off-Def Stats'!$A$2:$AQ$31, COLUMN('Final Team Off-Def Stats'!AO842), FALSE)</f>
        <v>14.2</v>
      </c>
      <c r="CG840">
        <f>VLOOKUP($AR840,'Final Team Off-Def Stats'!$A$2:$AQ$31, COLUMN('Final Team Off-Def Stats'!AP842), FALSE)</f>
        <v>19.7</v>
      </c>
      <c r="CH840">
        <f>VLOOKUP($AR840,'Final Team Off-Def Stats'!$A$2:$AQ$31, COLUMN('Final Team Off-Def Stats'!AQ842), FALSE)</f>
        <v>116.9</v>
      </c>
      <c r="CI840" t="s">
        <v>542</v>
      </c>
    </row>
    <row r="841" spans="1:87" x14ac:dyDescent="0.35">
      <c r="A841" t="s">
        <v>507</v>
      </c>
      <c r="B841">
        <f>VLOOKUP($A841,'Final Team Off-Def Stats'!$A$2:$AQ$31, COLUMN('Final Team Off-Def Stats'!B841), FALSE)</f>
        <v>43.2</v>
      </c>
      <c r="C841">
        <f>VLOOKUP($A841,'Final Team Off-Def Stats'!$A$2:$AQ$31, COLUMN('Final Team Off-Def Stats'!C841), FALSE)</f>
        <v>93.6</v>
      </c>
      <c r="D841">
        <f>VLOOKUP($A841,'Final Team Off-Def Stats'!$A$2:$AQ$31, COLUMN('Final Team Off-Def Stats'!D841), FALSE)</f>
        <v>0.46100000000000002</v>
      </c>
      <c r="E841">
        <f>VLOOKUP($A841,'Final Team Off-Def Stats'!$A$2:$AQ$31, COLUMN('Final Team Off-Def Stats'!E841), FALSE)</f>
        <v>11.4</v>
      </c>
      <c r="F841">
        <f>VLOOKUP($A841,'Final Team Off-Def Stats'!$A$2:$AQ$31, COLUMN('Final Team Off-Def Stats'!F841), FALSE)</f>
        <v>32.4</v>
      </c>
      <c r="G841">
        <f>VLOOKUP($A841,'Final Team Off-Def Stats'!$A$2:$AQ$31, COLUMN('Final Team Off-Def Stats'!G841), FALSE)</f>
        <v>0.35299999999999998</v>
      </c>
      <c r="H841">
        <f>VLOOKUP($A841,'Final Team Off-Def Stats'!$A$2:$AQ$31, COLUMN('Final Team Off-Def Stats'!H841), FALSE)</f>
        <v>31.8</v>
      </c>
      <c r="I841">
        <f>VLOOKUP($A841,'Final Team Off-Def Stats'!$A$2:$AQ$31, COLUMN('Final Team Off-Def Stats'!I841), FALSE)</f>
        <v>61.2</v>
      </c>
      <c r="J841">
        <f>VLOOKUP($A841,'Final Team Off-Def Stats'!$A$2:$AQ$31, COLUMN('Final Team Off-Def Stats'!J841), FALSE)</f>
        <v>0.51900000000000002</v>
      </c>
      <c r="K841">
        <f>VLOOKUP($A841,'Final Team Off-Def Stats'!$A$2:$AQ$31, COLUMN('Final Team Off-Def Stats'!K841), FALSE)</f>
        <v>16.8</v>
      </c>
      <c r="L841">
        <f>VLOOKUP($A841,'Final Team Off-Def Stats'!$A$2:$AQ$31, COLUMN('Final Team Off-Def Stats'!L841), FALSE)</f>
        <v>23</v>
      </c>
      <c r="M841">
        <f>VLOOKUP($A841,'Final Team Off-Def Stats'!$A$2:$AQ$31, COLUMN('Final Team Off-Def Stats'!M841), FALSE)</f>
        <v>0.73399999999999999</v>
      </c>
      <c r="N841">
        <f>VLOOKUP($A841,'Final Team Off-Def Stats'!$A$2:$AQ$31, COLUMN('Final Team Off-Def Stats'!N841), FALSE)</f>
        <v>14</v>
      </c>
      <c r="O841">
        <f>VLOOKUP($A841,'Final Team Off-Def Stats'!$A$2:$AQ$31, COLUMN('Final Team Off-Def Stats'!O841), FALSE)</f>
        <v>34.700000000000003</v>
      </c>
      <c r="P841">
        <f>VLOOKUP($A841,'Final Team Off-Def Stats'!$A$2:$AQ$31, COLUMN('Final Team Off-Def Stats'!P841), FALSE)</f>
        <v>48.8</v>
      </c>
      <c r="Q841">
        <f>VLOOKUP($A841,'Final Team Off-Def Stats'!$A$2:$AQ$31, COLUMN('Final Team Off-Def Stats'!Q841), FALSE)</f>
        <v>25.8</v>
      </c>
      <c r="R841">
        <f>VLOOKUP($A841,'Final Team Off-Def Stats'!$A$2:$AQ$31, COLUMN('Final Team Off-Def Stats'!R841), FALSE)</f>
        <v>9.6999999999999993</v>
      </c>
      <c r="S841">
        <f>VLOOKUP($A841,'Final Team Off-Def Stats'!$A$2:$AQ$31, COLUMN('Final Team Off-Def Stats'!S841), FALSE)</f>
        <v>6.4</v>
      </c>
      <c r="T841">
        <f>VLOOKUP($A841,'Final Team Off-Def Stats'!$A$2:$AQ$31, COLUMN('Final Team Off-Def Stats'!T841), FALSE)</f>
        <v>13.1</v>
      </c>
      <c r="U841">
        <f>VLOOKUP($A841,'Final Team Off-Def Stats'!$A$2:$AQ$31, COLUMN('Final Team Off-Def Stats'!U841), FALSE)</f>
        <v>19.600000000000001</v>
      </c>
      <c r="V841">
        <f>VLOOKUP($A841,'Final Team Off-Def Stats'!$A$2:$AQ$31, COLUMN('Final Team Off-Def Stats'!V841), FALSE)</f>
        <v>114.6</v>
      </c>
      <c r="W841">
        <f>VLOOKUP($A841,'Final Team Off-Def Stats'!$A$2:$AQ$31, COLUMN('Final Team Off-Def Stats'!W841), FALSE)</f>
        <v>40</v>
      </c>
      <c r="X841">
        <f>VLOOKUP($A841,'Final Team Off-Def Stats'!$A$2:$AQ$31, COLUMN('Final Team Off-Def Stats'!X841), FALSE)</f>
        <v>87.9</v>
      </c>
      <c r="Y841">
        <f>VLOOKUP($A841,'Final Team Off-Def Stats'!$A$2:$AQ$31, COLUMN('Final Team Off-Def Stats'!Y841), FALSE)</f>
        <v>0.45500000000000002</v>
      </c>
      <c r="Z841">
        <f>VLOOKUP($A841,'Final Team Off-Def Stats'!$A$2:$AQ$31, COLUMN('Final Team Off-Def Stats'!Z841), FALSE)</f>
        <v>11.9</v>
      </c>
      <c r="AA841">
        <f>VLOOKUP($A841,'Final Team Off-Def Stats'!$A$2:$AQ$31, COLUMN('Final Team Off-Def Stats'!AA841), FALSE)</f>
        <v>34.200000000000003</v>
      </c>
      <c r="AB841">
        <f>VLOOKUP($A841,'Final Team Off-Def Stats'!$A$2:$AQ$31, COLUMN('Final Team Off-Def Stats'!AB841), FALSE)</f>
        <v>0.34899999999999998</v>
      </c>
      <c r="AC841">
        <f>VLOOKUP($A841,'Final Team Off-Def Stats'!$A$2:$AQ$31, COLUMN('Final Team Off-Def Stats'!AC841), FALSE)</f>
        <v>28</v>
      </c>
      <c r="AD841">
        <f>VLOOKUP($A841,'Final Team Off-Def Stats'!$A$2:$AQ$31, COLUMN('Final Team Off-Def Stats'!AD841), FALSE)</f>
        <v>53.7</v>
      </c>
      <c r="AE841">
        <f>VLOOKUP($A841,'Final Team Off-Def Stats'!$A$2:$AQ$31, COLUMN('Final Team Off-Def Stats'!AE841), FALSE)</f>
        <v>0.52200000000000002</v>
      </c>
      <c r="AF841">
        <f>VLOOKUP($A841,'Final Team Off-Def Stats'!$A$2:$AQ$31, COLUMN('Final Team Off-Def Stats'!AF841), FALSE)</f>
        <v>17.100000000000001</v>
      </c>
      <c r="AG841">
        <f>VLOOKUP($A841,'Final Team Off-Def Stats'!$A$2:$AQ$31, COLUMN('Final Team Off-Def Stats'!AG841), FALSE)</f>
        <v>22.2</v>
      </c>
      <c r="AH841">
        <f>VLOOKUP($A841,'Final Team Off-Def Stats'!$A$2:$AQ$31, COLUMN('Final Team Off-Def Stats'!AH841), FALSE)</f>
        <v>0.77100000000000002</v>
      </c>
      <c r="AI841">
        <f>VLOOKUP($A841,'Final Team Off-Def Stats'!$A$2:$AQ$31, COLUMN('Final Team Off-Def Stats'!AI841), FALSE)</f>
        <v>9.9</v>
      </c>
      <c r="AJ841">
        <f>VLOOKUP($A841,'Final Team Off-Def Stats'!$A$2:$AQ$31, COLUMN('Final Team Off-Def Stats'!AJ841), FALSE)</f>
        <v>32.700000000000003</v>
      </c>
      <c r="AK841">
        <f>VLOOKUP($A841,'Final Team Off-Def Stats'!$A$2:$AQ$31, COLUMN('Final Team Off-Def Stats'!AK841), FALSE)</f>
        <v>42.7</v>
      </c>
      <c r="AL841">
        <f>VLOOKUP($A841,'Final Team Off-Def Stats'!$A$2:$AQ$31, COLUMN('Final Team Off-Def Stats'!AL841), FALSE)</f>
        <v>24.8</v>
      </c>
      <c r="AM841">
        <f>VLOOKUP($A841,'Final Team Off-Def Stats'!$A$2:$AQ$31, COLUMN('Final Team Off-Def Stats'!AM841), FALSE)</f>
        <v>7.1</v>
      </c>
      <c r="AN841">
        <f>VLOOKUP($A841,'Final Team Off-Def Stats'!$A$2:$AQ$31, COLUMN('Final Team Off-Def Stats'!AN841), FALSE)</f>
        <v>6</v>
      </c>
      <c r="AO841">
        <f>VLOOKUP($A841,'Final Team Off-Def Stats'!$A$2:$AQ$31, COLUMN('Final Team Off-Def Stats'!AO841), FALSE)</f>
        <v>14.9</v>
      </c>
      <c r="AP841">
        <f>VLOOKUP($A841,'Final Team Off-Def Stats'!$A$2:$AQ$31, COLUMN('Final Team Off-Def Stats'!AP841), FALSE)</f>
        <v>19.7</v>
      </c>
      <c r="AQ841">
        <f>VLOOKUP($A841,'Final Team Off-Def Stats'!$A$2:$AQ$31, COLUMN('Final Team Off-Def Stats'!AQ841), FALSE)</f>
        <v>109</v>
      </c>
      <c r="AR841" t="s">
        <v>447</v>
      </c>
      <c r="AS841">
        <f>VLOOKUP($AR841,'Final Team Off-Def Stats'!$A$2:$AQ$31, COLUMN('Final Team Off-Def Stats'!B843), FALSE)</f>
        <v>42.3</v>
      </c>
      <c r="AT841">
        <f>VLOOKUP($AR841,'Final Team Off-Def Stats'!$A$2:$AQ$31, COLUMN('Final Team Off-Def Stats'!C843), FALSE)</f>
        <v>90.5</v>
      </c>
      <c r="AU841">
        <f>VLOOKUP($AR841,'Final Team Off-Def Stats'!$A$2:$AQ$31, COLUMN('Final Team Off-Def Stats'!D843), FALSE)</f>
        <v>0.46800000000000003</v>
      </c>
      <c r="AV841">
        <f>VLOOKUP($AR841,'Final Team Off-Def Stats'!$A$2:$AQ$31, COLUMN('Final Team Off-Def Stats'!E843), FALSE)</f>
        <v>13.8</v>
      </c>
      <c r="AW841">
        <f>VLOOKUP($AR841,'Final Team Off-Def Stats'!$A$2:$AQ$31, COLUMN('Final Team Off-Def Stats'!F843), FALSE)</f>
        <v>37.799999999999997</v>
      </c>
      <c r="AX841">
        <f>VLOOKUP($AR841,'Final Team Off-Def Stats'!$A$2:$AQ$31, COLUMN('Final Team Off-Def Stats'!G843), FALSE)</f>
        <v>0.36499999999999999</v>
      </c>
      <c r="AY841">
        <f>VLOOKUP($AR841,'Final Team Off-Def Stats'!$A$2:$AQ$31, COLUMN('Final Team Off-Def Stats'!H843), FALSE)</f>
        <v>28.5</v>
      </c>
      <c r="AZ841">
        <f>VLOOKUP($AR841,'Final Team Off-Def Stats'!$A$2:$AQ$31, COLUMN('Final Team Off-Def Stats'!I843), FALSE)</f>
        <v>52.7</v>
      </c>
      <c r="BA841">
        <f>VLOOKUP($AR841,'Final Team Off-Def Stats'!$A$2:$AQ$31, COLUMN('Final Team Off-Def Stats'!J843), FALSE)</f>
        <v>0.54200000000000004</v>
      </c>
      <c r="BB841">
        <f>VLOOKUP($AR841,'Final Team Off-Def Stats'!$A$2:$AQ$31, COLUMN('Final Team Off-Def Stats'!K843), FALSE)</f>
        <v>15.7</v>
      </c>
      <c r="BC841">
        <f>VLOOKUP($AR841,'Final Team Off-Def Stats'!$A$2:$AQ$31, COLUMN('Final Team Off-Def Stats'!L843), FALSE)</f>
        <v>21.2</v>
      </c>
      <c r="BD841">
        <f>VLOOKUP($AR841,'Final Team Off-Def Stats'!$A$2:$AQ$31, COLUMN('Final Team Off-Def Stats'!M843), FALSE)</f>
        <v>0.74</v>
      </c>
      <c r="BE841">
        <f>VLOOKUP($AR841,'Final Team Off-Def Stats'!$A$2:$AQ$31, COLUMN('Final Team Off-Def Stats'!N843), FALSE)</f>
        <v>10.7</v>
      </c>
      <c r="BF841">
        <f>VLOOKUP($AR841,'Final Team Off-Def Stats'!$A$2:$AQ$31, COLUMN('Final Team Off-Def Stats'!O843), FALSE)</f>
        <v>33.4</v>
      </c>
      <c r="BG841">
        <f>VLOOKUP($AR841,'Final Team Off-Def Stats'!$A$2:$AQ$31, COLUMN('Final Team Off-Def Stats'!P843), FALSE)</f>
        <v>44.1</v>
      </c>
      <c r="BH841">
        <f>VLOOKUP($AR841,'Final Team Off-Def Stats'!$A$2:$AQ$31, COLUMN('Final Team Off-Def Stats'!Q843), FALSE)</f>
        <v>27.8</v>
      </c>
      <c r="BI841">
        <f>VLOOKUP($AR841,'Final Team Off-Def Stats'!$A$2:$AQ$31, COLUMN('Final Team Off-Def Stats'!R843), FALSE)</f>
        <v>8.5</v>
      </c>
      <c r="BJ841">
        <f>VLOOKUP($AR841,'Final Team Off-Def Stats'!$A$2:$AQ$31, COLUMN('Final Team Off-Def Stats'!S843), FALSE)</f>
        <v>4.9000000000000004</v>
      </c>
      <c r="BK841">
        <f>VLOOKUP($AR841,'Final Team Off-Def Stats'!$A$2:$AQ$31, COLUMN('Final Team Off-Def Stats'!T843), FALSE)</f>
        <v>13.1</v>
      </c>
      <c r="BL841">
        <f>VLOOKUP($AR841,'Final Team Off-Def Stats'!$A$2:$AQ$31, COLUMN('Final Team Off-Def Stats'!U843), FALSE)</f>
        <v>19.7</v>
      </c>
      <c r="BM841">
        <f>VLOOKUP($AR841,'Final Team Off-Def Stats'!$A$2:$AQ$31, COLUMN('Final Team Off-Def Stats'!V843), FALSE)</f>
        <v>114.1</v>
      </c>
      <c r="BN841">
        <f>VLOOKUP($AR841,'Final Team Off-Def Stats'!$A$2:$AQ$31, COLUMN('Final Team Off-Def Stats'!W843), FALSE)</f>
        <v>41.6</v>
      </c>
      <c r="BO841">
        <f>VLOOKUP($AR841,'Final Team Off-Def Stats'!$A$2:$AQ$31, COLUMN('Final Team Off-Def Stats'!X843), FALSE)</f>
        <v>89.2</v>
      </c>
      <c r="BP841">
        <f>VLOOKUP($AR841,'Final Team Off-Def Stats'!$A$2:$AQ$31, COLUMN('Final Team Off-Def Stats'!Y843), FALSE)</f>
        <v>0.46600000000000003</v>
      </c>
      <c r="BQ841">
        <f>VLOOKUP($AR841,'Final Team Off-Def Stats'!$A$2:$AQ$31, COLUMN('Final Team Off-Def Stats'!Z843), FALSE)</f>
        <v>13.9</v>
      </c>
      <c r="BR841">
        <f>VLOOKUP($AR841,'Final Team Off-Def Stats'!$A$2:$AQ$31, COLUMN('Final Team Off-Def Stats'!AA843), FALSE)</f>
        <v>38.299999999999997</v>
      </c>
      <c r="BS841">
        <f>VLOOKUP($AR841,'Final Team Off-Def Stats'!$A$2:$AQ$31, COLUMN('Final Team Off-Def Stats'!AB843), FALSE)</f>
        <v>0.36199999999999999</v>
      </c>
      <c r="BT841">
        <f>VLOOKUP($AR841,'Final Team Off-Def Stats'!$A$2:$AQ$31, COLUMN('Final Team Off-Def Stats'!AC843), FALSE)</f>
        <v>27.7</v>
      </c>
      <c r="BU841">
        <f>VLOOKUP($AR841,'Final Team Off-Def Stats'!$A$2:$AQ$31, COLUMN('Final Team Off-Def Stats'!AD843), FALSE)</f>
        <v>50.9</v>
      </c>
      <c r="BV841">
        <f>VLOOKUP($AR841,'Final Team Off-Def Stats'!$A$2:$AQ$31, COLUMN('Final Team Off-Def Stats'!AE843), FALSE)</f>
        <v>0.54400000000000004</v>
      </c>
      <c r="BW841">
        <f>VLOOKUP($AR841,'Final Team Off-Def Stats'!$A$2:$AQ$31, COLUMN('Final Team Off-Def Stats'!AF843), FALSE)</f>
        <v>16.7</v>
      </c>
      <c r="BX841">
        <f>VLOOKUP($AR841,'Final Team Off-Def Stats'!$A$2:$AQ$31, COLUMN('Final Team Off-Def Stats'!AG843), FALSE)</f>
        <v>21.9</v>
      </c>
      <c r="BY841">
        <f>VLOOKUP($AR841,'Final Team Off-Def Stats'!$A$2:$AQ$31, COLUMN('Final Team Off-Def Stats'!AH843), FALSE)</f>
        <v>0.76300000000000001</v>
      </c>
      <c r="BZ841">
        <f>VLOOKUP($AR841,'Final Team Off-Def Stats'!$A$2:$AQ$31, COLUMN('Final Team Off-Def Stats'!AI843), FALSE)</f>
        <v>11.2</v>
      </c>
      <c r="CA841">
        <f>VLOOKUP($AR841,'Final Team Off-Def Stats'!$A$2:$AQ$31, COLUMN('Final Team Off-Def Stats'!AJ843), FALSE)</f>
        <v>35.200000000000003</v>
      </c>
      <c r="CB841">
        <f>VLOOKUP($AR841,'Final Team Off-Def Stats'!$A$2:$AQ$31, COLUMN('Final Team Off-Def Stats'!AK843), FALSE)</f>
        <v>46.5</v>
      </c>
      <c r="CC841">
        <f>VLOOKUP($AR841,'Final Team Off-Def Stats'!$A$2:$AQ$31, COLUMN('Final Team Off-Def Stats'!AL843), FALSE)</f>
        <v>26.2</v>
      </c>
      <c r="CD841">
        <f>VLOOKUP($AR841,'Final Team Off-Def Stats'!$A$2:$AQ$31, COLUMN('Final Team Off-Def Stats'!AM843), FALSE)</f>
        <v>7.4</v>
      </c>
      <c r="CE841">
        <f>VLOOKUP($AR841,'Final Team Off-Def Stats'!$A$2:$AQ$31, COLUMN('Final Team Off-Def Stats'!AN843), FALSE)</f>
        <v>4.5999999999999996</v>
      </c>
      <c r="CF841">
        <f>VLOOKUP($AR841,'Final Team Off-Def Stats'!$A$2:$AQ$31, COLUMN('Final Team Off-Def Stats'!AO843), FALSE)</f>
        <v>14.8</v>
      </c>
      <c r="CG841">
        <f>VLOOKUP($AR841,'Final Team Off-Def Stats'!$A$2:$AQ$31, COLUMN('Final Team Off-Def Stats'!AP843), FALSE)</f>
        <v>19.399999999999999</v>
      </c>
      <c r="CH841">
        <f>VLOOKUP($AR841,'Final Team Off-Def Stats'!$A$2:$AQ$31, COLUMN('Final Team Off-Def Stats'!AQ843), FALSE)</f>
        <v>113.7</v>
      </c>
      <c r="CI841" t="s">
        <v>543</v>
      </c>
    </row>
    <row r="842" spans="1:87" x14ac:dyDescent="0.35">
      <c r="A842" t="s">
        <v>88</v>
      </c>
      <c r="B842">
        <f>VLOOKUP($A842,'Final Team Off-Def Stats'!$A$2:$AQ$31, COLUMN('Final Team Off-Def Stats'!B842), FALSE)</f>
        <v>43</v>
      </c>
      <c r="C842">
        <f>VLOOKUP($A842,'Final Team Off-Def Stats'!$A$2:$AQ$31, COLUMN('Final Team Off-Def Stats'!C842), FALSE)</f>
        <v>92.1</v>
      </c>
      <c r="D842">
        <f>VLOOKUP($A842,'Final Team Off-Def Stats'!$A$2:$AQ$31, COLUMN('Final Team Off-Def Stats'!D842), FALSE)</f>
        <v>0.46700000000000003</v>
      </c>
      <c r="E842">
        <f>VLOOKUP($A842,'Final Team Off-Def Stats'!$A$2:$AQ$31, COLUMN('Final Team Off-Def Stats'!E842), FALSE)</f>
        <v>11.2</v>
      </c>
      <c r="F842">
        <f>VLOOKUP($A842,'Final Team Off-Def Stats'!$A$2:$AQ$31, COLUMN('Final Team Off-Def Stats'!F842), FALSE)</f>
        <v>31.8</v>
      </c>
      <c r="G842">
        <f>VLOOKUP($A842,'Final Team Off-Def Stats'!$A$2:$AQ$31, COLUMN('Final Team Off-Def Stats'!G842), FALSE)</f>
        <v>0.35199999999999998</v>
      </c>
      <c r="H842">
        <f>VLOOKUP($A842,'Final Team Off-Def Stats'!$A$2:$AQ$31, COLUMN('Final Team Off-Def Stats'!H842), FALSE)</f>
        <v>31.7</v>
      </c>
      <c r="I842">
        <f>VLOOKUP($A842,'Final Team Off-Def Stats'!$A$2:$AQ$31, COLUMN('Final Team Off-Def Stats'!I842), FALSE)</f>
        <v>60.3</v>
      </c>
      <c r="J842">
        <f>VLOOKUP($A842,'Final Team Off-Def Stats'!$A$2:$AQ$31, COLUMN('Final Team Off-Def Stats'!J842), FALSE)</f>
        <v>0.52700000000000002</v>
      </c>
      <c r="K842">
        <f>VLOOKUP($A842,'Final Team Off-Def Stats'!$A$2:$AQ$31, COLUMN('Final Team Off-Def Stats'!K842), FALSE)</f>
        <v>15.3</v>
      </c>
      <c r="L842">
        <f>VLOOKUP($A842,'Final Team Off-Def Stats'!$A$2:$AQ$31, COLUMN('Final Team Off-Def Stats'!L842), FALSE)</f>
        <v>20.3</v>
      </c>
      <c r="M842">
        <f>VLOOKUP($A842,'Final Team Off-Def Stats'!$A$2:$AQ$31, COLUMN('Final Team Off-Def Stats'!M842), FALSE)</f>
        <v>0.754</v>
      </c>
      <c r="N842">
        <f>VLOOKUP($A842,'Final Team Off-Def Stats'!$A$2:$AQ$31, COLUMN('Final Team Off-Def Stats'!N842), FALSE)</f>
        <v>10.9</v>
      </c>
      <c r="O842">
        <f>VLOOKUP($A842,'Final Team Off-Def Stats'!$A$2:$AQ$31, COLUMN('Final Team Off-Def Stats'!O842), FALSE)</f>
        <v>34.1</v>
      </c>
      <c r="P842">
        <f>VLOOKUP($A842,'Final Team Off-Def Stats'!$A$2:$AQ$31, COLUMN('Final Team Off-Def Stats'!P842), FALSE)</f>
        <v>45</v>
      </c>
      <c r="Q842">
        <f>VLOOKUP($A842,'Final Team Off-Def Stats'!$A$2:$AQ$31, COLUMN('Final Team Off-Def Stats'!Q842), FALSE)</f>
        <v>27.7</v>
      </c>
      <c r="R842">
        <f>VLOOKUP($A842,'Final Team Off-Def Stats'!$A$2:$AQ$31, COLUMN('Final Team Off-Def Stats'!R842), FALSE)</f>
        <v>7.6</v>
      </c>
      <c r="S842">
        <f>VLOOKUP($A842,'Final Team Off-Def Stats'!$A$2:$AQ$31, COLUMN('Final Team Off-Def Stats'!S842), FALSE)</f>
        <v>4.9000000000000004</v>
      </c>
      <c r="T842">
        <f>VLOOKUP($A842,'Final Team Off-Def Stats'!$A$2:$AQ$31, COLUMN('Final Team Off-Def Stats'!T842), FALSE)</f>
        <v>12.6</v>
      </c>
      <c r="U842">
        <f>VLOOKUP($A842,'Final Team Off-Def Stats'!$A$2:$AQ$31, COLUMN('Final Team Off-Def Stats'!U842), FALSE)</f>
        <v>18</v>
      </c>
      <c r="V842">
        <f>VLOOKUP($A842,'Final Team Off-Def Stats'!$A$2:$AQ$31, COLUMN('Final Team Off-Def Stats'!V842), FALSE)</f>
        <v>112.4</v>
      </c>
      <c r="W842">
        <f>VLOOKUP($A842,'Final Team Off-Def Stats'!$A$2:$AQ$31, COLUMN('Final Team Off-Def Stats'!W842), FALSE)</f>
        <v>42.2</v>
      </c>
      <c r="X842">
        <f>VLOOKUP($A842,'Final Team Off-Def Stats'!$A$2:$AQ$31, COLUMN('Final Team Off-Def Stats'!X842), FALSE)</f>
        <v>90.5</v>
      </c>
      <c r="Y842">
        <f>VLOOKUP($A842,'Final Team Off-Def Stats'!$A$2:$AQ$31, COLUMN('Final Team Off-Def Stats'!Y842), FALSE)</f>
        <v>0.46600000000000003</v>
      </c>
      <c r="Z842">
        <f>VLOOKUP($A842,'Final Team Off-Def Stats'!$A$2:$AQ$31, COLUMN('Final Team Off-Def Stats'!Z842), FALSE)</f>
        <v>12</v>
      </c>
      <c r="AA842">
        <f>VLOOKUP($A842,'Final Team Off-Def Stats'!$A$2:$AQ$31, COLUMN('Final Team Off-Def Stats'!AA842), FALSE)</f>
        <v>33.4</v>
      </c>
      <c r="AB842">
        <f>VLOOKUP($A842,'Final Team Off-Def Stats'!$A$2:$AQ$31, COLUMN('Final Team Off-Def Stats'!AB842), FALSE)</f>
        <v>0.36</v>
      </c>
      <c r="AC842">
        <f>VLOOKUP($A842,'Final Team Off-Def Stats'!$A$2:$AQ$31, COLUMN('Final Team Off-Def Stats'!AC842), FALSE)</f>
        <v>30.2</v>
      </c>
      <c r="AD842">
        <f>VLOOKUP($A842,'Final Team Off-Def Stats'!$A$2:$AQ$31, COLUMN('Final Team Off-Def Stats'!AD842), FALSE)</f>
        <v>57.2</v>
      </c>
      <c r="AE842">
        <f>VLOOKUP($A842,'Final Team Off-Def Stats'!$A$2:$AQ$31, COLUMN('Final Team Off-Def Stats'!AE842), FALSE)</f>
        <v>0.52800000000000002</v>
      </c>
      <c r="AF842">
        <f>VLOOKUP($A842,'Final Team Off-Def Stats'!$A$2:$AQ$31, COLUMN('Final Team Off-Def Stats'!AF842), FALSE)</f>
        <v>15.9</v>
      </c>
      <c r="AG842">
        <f>VLOOKUP($A842,'Final Team Off-Def Stats'!$A$2:$AQ$31, COLUMN('Final Team Off-Def Stats'!AG842), FALSE)</f>
        <v>20.7</v>
      </c>
      <c r="AH842">
        <f>VLOOKUP($A842,'Final Team Off-Def Stats'!$A$2:$AQ$31, COLUMN('Final Team Off-Def Stats'!AH842), FALSE)</f>
        <v>0.76700000000000002</v>
      </c>
      <c r="AI842">
        <f>VLOOKUP($A842,'Final Team Off-Def Stats'!$A$2:$AQ$31, COLUMN('Final Team Off-Def Stats'!AI842), FALSE)</f>
        <v>11.3</v>
      </c>
      <c r="AJ842">
        <f>VLOOKUP($A842,'Final Team Off-Def Stats'!$A$2:$AQ$31, COLUMN('Final Team Off-Def Stats'!AJ842), FALSE)</f>
        <v>35.200000000000003</v>
      </c>
      <c r="AK842">
        <f>VLOOKUP($A842,'Final Team Off-Def Stats'!$A$2:$AQ$31, COLUMN('Final Team Off-Def Stats'!AK842), FALSE)</f>
        <v>46.5</v>
      </c>
      <c r="AL842">
        <f>VLOOKUP($A842,'Final Team Off-Def Stats'!$A$2:$AQ$31, COLUMN('Final Team Off-Def Stats'!AL842), FALSE)</f>
        <v>23.9</v>
      </c>
      <c r="AM842">
        <f>VLOOKUP($A842,'Final Team Off-Def Stats'!$A$2:$AQ$31, COLUMN('Final Team Off-Def Stats'!AM842), FALSE)</f>
        <v>7.3</v>
      </c>
      <c r="AN842">
        <f>VLOOKUP($A842,'Final Team Off-Def Stats'!$A$2:$AQ$31, COLUMN('Final Team Off-Def Stats'!AN842), FALSE)</f>
        <v>4.9000000000000004</v>
      </c>
      <c r="AO842">
        <f>VLOOKUP($A842,'Final Team Off-Def Stats'!$A$2:$AQ$31, COLUMN('Final Team Off-Def Stats'!AO842), FALSE)</f>
        <v>13.7</v>
      </c>
      <c r="AP842">
        <f>VLOOKUP($A842,'Final Team Off-Def Stats'!$A$2:$AQ$31, COLUMN('Final Team Off-Def Stats'!AP842), FALSE)</f>
        <v>18.8</v>
      </c>
      <c r="AQ842">
        <f>VLOOKUP($A842,'Final Team Off-Def Stats'!$A$2:$AQ$31, COLUMN('Final Team Off-Def Stats'!AQ842), FALSE)</f>
        <v>112.3</v>
      </c>
      <c r="AR842" t="s">
        <v>503</v>
      </c>
      <c r="AS842">
        <f>VLOOKUP($AR842,'Final Team Off-Def Stats'!$A$2:$AQ$31, COLUMN('Final Team Off-Def Stats'!B844), FALSE)</f>
        <v>41.2</v>
      </c>
      <c r="AT842">
        <f>VLOOKUP($AR842,'Final Team Off-Def Stats'!$A$2:$AQ$31, COLUMN('Final Team Off-Def Stats'!C844), FALSE)</f>
        <v>90.1</v>
      </c>
      <c r="AU842">
        <f>VLOOKUP($AR842,'Final Team Off-Def Stats'!$A$2:$AQ$31, COLUMN('Final Team Off-Def Stats'!D844), FALSE)</f>
        <v>0.45700000000000002</v>
      </c>
      <c r="AV842">
        <f>VLOOKUP($AR842,'Final Team Off-Def Stats'!$A$2:$AQ$31, COLUMN('Final Team Off-Def Stats'!E844), FALSE)</f>
        <v>10.9</v>
      </c>
      <c r="AW842">
        <f>VLOOKUP($AR842,'Final Team Off-Def Stats'!$A$2:$AQ$31, COLUMN('Final Team Off-Def Stats'!F844), FALSE)</f>
        <v>32.799999999999997</v>
      </c>
      <c r="AX842">
        <f>VLOOKUP($AR842,'Final Team Off-Def Stats'!$A$2:$AQ$31, COLUMN('Final Team Off-Def Stats'!G844), FALSE)</f>
        <v>0.33200000000000002</v>
      </c>
      <c r="AY842">
        <f>VLOOKUP($AR842,'Final Team Off-Def Stats'!$A$2:$AQ$31, COLUMN('Final Team Off-Def Stats'!H844), FALSE)</f>
        <v>30.2</v>
      </c>
      <c r="AZ842">
        <f>VLOOKUP($AR842,'Final Team Off-Def Stats'!$A$2:$AQ$31, COLUMN('Final Team Off-Def Stats'!I844), FALSE)</f>
        <v>57.3</v>
      </c>
      <c r="BA842">
        <f>VLOOKUP($AR842,'Final Team Off-Def Stats'!$A$2:$AQ$31, COLUMN('Final Team Off-Def Stats'!J844), FALSE)</f>
        <v>0.52800000000000002</v>
      </c>
      <c r="BB842">
        <f>VLOOKUP($AR842,'Final Team Off-Def Stats'!$A$2:$AQ$31, COLUMN('Final Team Off-Def Stats'!K844), FALSE)</f>
        <v>18.8</v>
      </c>
      <c r="BC842">
        <f>VLOOKUP($AR842,'Final Team Off-Def Stats'!$A$2:$AQ$31, COLUMN('Final Team Off-Def Stats'!L844), FALSE)</f>
        <v>23.8</v>
      </c>
      <c r="BD842">
        <f>VLOOKUP($AR842,'Final Team Off-Def Stats'!$A$2:$AQ$31, COLUMN('Final Team Off-Def Stats'!M844), FALSE)</f>
        <v>0.78900000000000003</v>
      </c>
      <c r="BE842">
        <f>VLOOKUP($AR842,'Final Team Off-Def Stats'!$A$2:$AQ$31, COLUMN('Final Team Off-Def Stats'!N844), FALSE)</f>
        <v>12.3</v>
      </c>
      <c r="BF842">
        <f>VLOOKUP($AR842,'Final Team Off-Def Stats'!$A$2:$AQ$31, COLUMN('Final Team Off-Def Stats'!O844), FALSE)</f>
        <v>34.1</v>
      </c>
      <c r="BG842">
        <f>VLOOKUP($AR842,'Final Team Off-Def Stats'!$A$2:$AQ$31, COLUMN('Final Team Off-Def Stats'!P844), FALSE)</f>
        <v>46.3</v>
      </c>
      <c r="BH842">
        <f>VLOOKUP($AR842,'Final Team Off-Def Stats'!$A$2:$AQ$31, COLUMN('Final Team Off-Def Stats'!Q844), FALSE)</f>
        <v>25.6</v>
      </c>
      <c r="BI842">
        <f>VLOOKUP($AR842,'Final Team Off-Def Stats'!$A$2:$AQ$31, COLUMN('Final Team Off-Def Stats'!R844), FALSE)</f>
        <v>8.5</v>
      </c>
      <c r="BJ842">
        <f>VLOOKUP($AR842,'Final Team Off-Def Stats'!$A$2:$AQ$31, COLUMN('Final Team Off-Def Stats'!S844), FALSE)</f>
        <v>4.0999999999999996</v>
      </c>
      <c r="BK842">
        <f>VLOOKUP($AR842,'Final Team Off-Def Stats'!$A$2:$AQ$31, COLUMN('Final Team Off-Def Stats'!T844), FALSE)</f>
        <v>14.4</v>
      </c>
      <c r="BL842">
        <f>VLOOKUP($AR842,'Final Team Off-Def Stats'!$A$2:$AQ$31, COLUMN('Final Team Off-Def Stats'!U844), FALSE)</f>
        <v>20.100000000000001</v>
      </c>
      <c r="BM842">
        <f>VLOOKUP($AR842,'Final Team Off-Def Stats'!$A$2:$AQ$31, COLUMN('Final Team Off-Def Stats'!V844), FALSE)</f>
        <v>112</v>
      </c>
      <c r="BN842">
        <f>VLOOKUP($AR842,'Final Team Off-Def Stats'!$A$2:$AQ$31, COLUMN('Final Team Off-Def Stats'!W844), FALSE)</f>
        <v>41.2</v>
      </c>
      <c r="BO842">
        <f>VLOOKUP($AR842,'Final Team Off-Def Stats'!$A$2:$AQ$31, COLUMN('Final Team Off-Def Stats'!X844), FALSE)</f>
        <v>87.6</v>
      </c>
      <c r="BP842">
        <f>VLOOKUP($AR842,'Final Team Off-Def Stats'!$A$2:$AQ$31, COLUMN('Final Team Off-Def Stats'!Y844), FALSE)</f>
        <v>0.47099999999999997</v>
      </c>
      <c r="BQ842">
        <f>VLOOKUP($AR842,'Final Team Off-Def Stats'!$A$2:$AQ$31, COLUMN('Final Team Off-Def Stats'!Z844), FALSE)</f>
        <v>13.3</v>
      </c>
      <c r="BR842">
        <f>VLOOKUP($AR842,'Final Team Off-Def Stats'!$A$2:$AQ$31, COLUMN('Final Team Off-Def Stats'!AA844), FALSE)</f>
        <v>36.4</v>
      </c>
      <c r="BS842">
        <f>VLOOKUP($AR842,'Final Team Off-Def Stats'!$A$2:$AQ$31, COLUMN('Final Team Off-Def Stats'!AB844), FALSE)</f>
        <v>0.36499999999999999</v>
      </c>
      <c r="BT842">
        <f>VLOOKUP($AR842,'Final Team Off-Def Stats'!$A$2:$AQ$31, COLUMN('Final Team Off-Def Stats'!AC844), FALSE)</f>
        <v>27.9</v>
      </c>
      <c r="BU842">
        <f>VLOOKUP($AR842,'Final Team Off-Def Stats'!$A$2:$AQ$31, COLUMN('Final Team Off-Def Stats'!AD844), FALSE)</f>
        <v>51.2</v>
      </c>
      <c r="BV842">
        <f>VLOOKUP($AR842,'Final Team Off-Def Stats'!$A$2:$AQ$31, COLUMN('Final Team Off-Def Stats'!AE844), FALSE)</f>
        <v>0.54600000000000004</v>
      </c>
      <c r="BW842">
        <f>VLOOKUP($AR842,'Final Team Off-Def Stats'!$A$2:$AQ$31, COLUMN('Final Team Off-Def Stats'!AF844), FALSE)</f>
        <v>17.2</v>
      </c>
      <c r="BX842">
        <f>VLOOKUP($AR842,'Final Team Off-Def Stats'!$A$2:$AQ$31, COLUMN('Final Team Off-Def Stats'!AG844), FALSE)</f>
        <v>21.9</v>
      </c>
      <c r="BY842">
        <f>VLOOKUP($AR842,'Final Team Off-Def Stats'!$A$2:$AQ$31, COLUMN('Final Team Off-Def Stats'!AH844), FALSE)</f>
        <v>0.78600000000000003</v>
      </c>
      <c r="BZ842">
        <f>VLOOKUP($AR842,'Final Team Off-Def Stats'!$A$2:$AQ$31, COLUMN('Final Team Off-Def Stats'!AI844), FALSE)</f>
        <v>9.5</v>
      </c>
      <c r="CA842">
        <f>VLOOKUP($AR842,'Final Team Off-Def Stats'!$A$2:$AQ$31, COLUMN('Final Team Off-Def Stats'!AJ844), FALSE)</f>
        <v>33.299999999999997</v>
      </c>
      <c r="CB842">
        <f>VLOOKUP($AR842,'Final Team Off-Def Stats'!$A$2:$AQ$31, COLUMN('Final Team Off-Def Stats'!AK844), FALSE)</f>
        <v>42.8</v>
      </c>
      <c r="CC842">
        <f>VLOOKUP($AR842,'Final Team Off-Def Stats'!$A$2:$AQ$31, COLUMN('Final Team Off-Def Stats'!AL844), FALSE)</f>
        <v>25.5</v>
      </c>
      <c r="CD842">
        <f>VLOOKUP($AR842,'Final Team Off-Def Stats'!$A$2:$AQ$31, COLUMN('Final Team Off-Def Stats'!AM844), FALSE)</f>
        <v>7.6</v>
      </c>
      <c r="CE842">
        <f>VLOOKUP($AR842,'Final Team Off-Def Stats'!$A$2:$AQ$31, COLUMN('Final Team Off-Def Stats'!AN844), FALSE)</f>
        <v>4.9000000000000004</v>
      </c>
      <c r="CF842">
        <f>VLOOKUP($AR842,'Final Team Off-Def Stats'!$A$2:$AQ$31, COLUMN('Final Team Off-Def Stats'!AO844), FALSE)</f>
        <v>14.5</v>
      </c>
      <c r="CG842">
        <f>VLOOKUP($AR842,'Final Team Off-Def Stats'!$A$2:$AQ$31, COLUMN('Final Team Off-Def Stats'!AP844), FALSE)</f>
        <v>21</v>
      </c>
      <c r="CH842">
        <f>VLOOKUP($AR842,'Final Team Off-Def Stats'!$A$2:$AQ$31, COLUMN('Final Team Off-Def Stats'!AQ844), FALSE)</f>
        <v>113</v>
      </c>
      <c r="CI842" t="s">
        <v>543</v>
      </c>
    </row>
    <row r="843" spans="1:87" x14ac:dyDescent="0.35">
      <c r="A843" t="s">
        <v>110</v>
      </c>
      <c r="B843">
        <f>VLOOKUP($A843,'Final Team Off-Def Stats'!$A$2:$AQ$31, COLUMN('Final Team Off-Def Stats'!B843), FALSE)</f>
        <v>40.299999999999997</v>
      </c>
      <c r="C843">
        <f>VLOOKUP($A843,'Final Team Off-Def Stats'!$A$2:$AQ$31, COLUMN('Final Team Off-Def Stats'!C843), FALSE)</f>
        <v>87.7</v>
      </c>
      <c r="D843">
        <f>VLOOKUP($A843,'Final Team Off-Def Stats'!$A$2:$AQ$31, COLUMN('Final Team Off-Def Stats'!D843), FALSE)</f>
        <v>0.46</v>
      </c>
      <c r="E843">
        <f>VLOOKUP($A843,'Final Team Off-Def Stats'!$A$2:$AQ$31, COLUMN('Final Team Off-Def Stats'!E843), FALSE)</f>
        <v>11.4</v>
      </c>
      <c r="F843">
        <f>VLOOKUP($A843,'Final Team Off-Def Stats'!$A$2:$AQ$31, COLUMN('Final Team Off-Def Stats'!F843), FALSE)</f>
        <v>33.1</v>
      </c>
      <c r="G843">
        <f>VLOOKUP($A843,'Final Team Off-Def Stats'!$A$2:$AQ$31, COLUMN('Final Team Off-Def Stats'!G843), FALSE)</f>
        <v>0.34399999999999997</v>
      </c>
      <c r="H843">
        <f>VLOOKUP($A843,'Final Team Off-Def Stats'!$A$2:$AQ$31, COLUMN('Final Team Off-Def Stats'!H843), FALSE)</f>
        <v>29</v>
      </c>
      <c r="I843">
        <f>VLOOKUP($A843,'Final Team Off-Def Stats'!$A$2:$AQ$31, COLUMN('Final Team Off-Def Stats'!I843), FALSE)</f>
        <v>54.7</v>
      </c>
      <c r="J843">
        <f>VLOOKUP($A843,'Final Team Off-Def Stats'!$A$2:$AQ$31, COLUMN('Final Team Off-Def Stats'!J843), FALSE)</f>
        <v>0.53</v>
      </c>
      <c r="K843">
        <f>VLOOKUP($A843,'Final Team Off-Def Stats'!$A$2:$AQ$31, COLUMN('Final Team Off-Def Stats'!K843), FALSE)</f>
        <v>17.8</v>
      </c>
      <c r="L843">
        <f>VLOOKUP($A843,'Final Team Off-Def Stats'!$A$2:$AQ$31, COLUMN('Final Team Off-Def Stats'!L843), FALSE)</f>
        <v>23.2</v>
      </c>
      <c r="M843">
        <f>VLOOKUP($A843,'Final Team Off-Def Stats'!$A$2:$AQ$31, COLUMN('Final Team Off-Def Stats'!M843), FALSE)</f>
        <v>0.76800000000000002</v>
      </c>
      <c r="N843">
        <f>VLOOKUP($A843,'Final Team Off-Def Stats'!$A$2:$AQ$31, COLUMN('Final Team Off-Def Stats'!N843), FALSE)</f>
        <v>9.5</v>
      </c>
      <c r="O843">
        <f>VLOOKUP($A843,'Final Team Off-Def Stats'!$A$2:$AQ$31, COLUMN('Final Team Off-Def Stats'!O843), FALSE)</f>
        <v>33.200000000000003</v>
      </c>
      <c r="P843">
        <f>VLOOKUP($A843,'Final Team Off-Def Stats'!$A$2:$AQ$31, COLUMN('Final Team Off-Def Stats'!P843), FALSE)</f>
        <v>42.8</v>
      </c>
      <c r="Q843">
        <f>VLOOKUP($A843,'Final Team Off-Def Stats'!$A$2:$AQ$31, COLUMN('Final Team Off-Def Stats'!Q843), FALSE)</f>
        <v>23.6</v>
      </c>
      <c r="R843">
        <f>VLOOKUP($A843,'Final Team Off-Def Stats'!$A$2:$AQ$31, COLUMN('Final Team Off-Def Stats'!R843), FALSE)</f>
        <v>7.1</v>
      </c>
      <c r="S843">
        <f>VLOOKUP($A843,'Final Team Off-Def Stats'!$A$2:$AQ$31, COLUMN('Final Team Off-Def Stats'!S843), FALSE)</f>
        <v>4.5</v>
      </c>
      <c r="T843">
        <f>VLOOKUP($A843,'Final Team Off-Def Stats'!$A$2:$AQ$31, COLUMN('Final Team Off-Def Stats'!T843), FALSE)</f>
        <v>14</v>
      </c>
      <c r="U843">
        <f>VLOOKUP($A843,'Final Team Off-Def Stats'!$A$2:$AQ$31, COLUMN('Final Team Off-Def Stats'!U843), FALSE)</f>
        <v>18.899999999999999</v>
      </c>
      <c r="V843">
        <f>VLOOKUP($A843,'Final Team Off-Def Stats'!$A$2:$AQ$31, COLUMN('Final Team Off-Def Stats'!V843), FALSE)</f>
        <v>109.9</v>
      </c>
      <c r="W843">
        <f>VLOOKUP($A843,'Final Team Off-Def Stats'!$A$2:$AQ$31, COLUMN('Final Team Off-Def Stats'!W843), FALSE)</f>
        <v>43.3</v>
      </c>
      <c r="X843">
        <f>VLOOKUP($A843,'Final Team Off-Def Stats'!$A$2:$AQ$31, COLUMN('Final Team Off-Def Stats'!X843), FALSE)</f>
        <v>90.2</v>
      </c>
      <c r="Y843">
        <f>VLOOKUP($A843,'Final Team Off-Def Stats'!$A$2:$AQ$31, COLUMN('Final Team Off-Def Stats'!Y843), FALSE)</f>
        <v>0.47899999999999998</v>
      </c>
      <c r="Z843">
        <f>VLOOKUP($A843,'Final Team Off-Def Stats'!$A$2:$AQ$31, COLUMN('Final Team Off-Def Stats'!Z843), FALSE)</f>
        <v>12.9</v>
      </c>
      <c r="AA843">
        <f>VLOOKUP($A843,'Final Team Off-Def Stats'!$A$2:$AQ$31, COLUMN('Final Team Off-Def Stats'!AA843), FALSE)</f>
        <v>34.799999999999997</v>
      </c>
      <c r="AB843">
        <f>VLOOKUP($A843,'Final Team Off-Def Stats'!$A$2:$AQ$31, COLUMN('Final Team Off-Def Stats'!AB843), FALSE)</f>
        <v>0.372</v>
      </c>
      <c r="AC843">
        <f>VLOOKUP($A843,'Final Team Off-Def Stats'!$A$2:$AQ$31, COLUMN('Final Team Off-Def Stats'!AC843), FALSE)</f>
        <v>30.3</v>
      </c>
      <c r="AD843">
        <f>VLOOKUP($A843,'Final Team Off-Def Stats'!$A$2:$AQ$31, COLUMN('Final Team Off-Def Stats'!AD843), FALSE)</f>
        <v>55.5</v>
      </c>
      <c r="AE843">
        <f>VLOOKUP($A843,'Final Team Off-Def Stats'!$A$2:$AQ$31, COLUMN('Final Team Off-Def Stats'!AE843), FALSE)</f>
        <v>0.54700000000000004</v>
      </c>
      <c r="AF843">
        <f>VLOOKUP($A843,'Final Team Off-Def Stats'!$A$2:$AQ$31, COLUMN('Final Team Off-Def Stats'!AF843), FALSE)</f>
        <v>15.9</v>
      </c>
      <c r="AG843">
        <f>VLOOKUP($A843,'Final Team Off-Def Stats'!$A$2:$AQ$31, COLUMN('Final Team Off-Def Stats'!AG843), FALSE)</f>
        <v>20.399999999999999</v>
      </c>
      <c r="AH843">
        <f>VLOOKUP($A843,'Final Team Off-Def Stats'!$A$2:$AQ$31, COLUMN('Final Team Off-Def Stats'!AH843), FALSE)</f>
        <v>0.77600000000000002</v>
      </c>
      <c r="AI843">
        <f>VLOOKUP($A843,'Final Team Off-Def Stats'!$A$2:$AQ$31, COLUMN('Final Team Off-Def Stats'!AI843), FALSE)</f>
        <v>10.5</v>
      </c>
      <c r="AJ843">
        <f>VLOOKUP($A843,'Final Team Off-Def Stats'!$A$2:$AQ$31, COLUMN('Final Team Off-Def Stats'!AJ843), FALSE)</f>
        <v>35.1</v>
      </c>
      <c r="AK843">
        <f>VLOOKUP($A843,'Final Team Off-Def Stats'!$A$2:$AQ$31, COLUMN('Final Team Off-Def Stats'!AK843), FALSE)</f>
        <v>45.6</v>
      </c>
      <c r="AL843">
        <f>VLOOKUP($A843,'Final Team Off-Def Stats'!$A$2:$AQ$31, COLUMN('Final Team Off-Def Stats'!AL843), FALSE)</f>
        <v>25.2</v>
      </c>
      <c r="AM843">
        <f>VLOOKUP($A843,'Final Team Off-Def Stats'!$A$2:$AQ$31, COLUMN('Final Team Off-Def Stats'!AM843), FALSE)</f>
        <v>8.1</v>
      </c>
      <c r="AN843">
        <f>VLOOKUP($A843,'Final Team Off-Def Stats'!$A$2:$AQ$31, COLUMN('Final Team Off-Def Stats'!AN843), FALSE)</f>
        <v>4.8</v>
      </c>
      <c r="AO843">
        <f>VLOOKUP($A843,'Final Team Off-Def Stats'!$A$2:$AQ$31, COLUMN('Final Team Off-Def Stats'!AO843), FALSE)</f>
        <v>13.4</v>
      </c>
      <c r="AP843">
        <f>VLOOKUP($A843,'Final Team Off-Def Stats'!$A$2:$AQ$31, COLUMN('Final Team Off-Def Stats'!AP843), FALSE)</f>
        <v>20.2</v>
      </c>
      <c r="AQ843">
        <f>VLOOKUP($A843,'Final Team Off-Def Stats'!$A$2:$AQ$31, COLUMN('Final Team Off-Def Stats'!AQ843), FALSE)</f>
        <v>115.3</v>
      </c>
      <c r="AR843" t="s">
        <v>22</v>
      </c>
      <c r="AS843">
        <f>VLOOKUP($AR843,'Final Team Off-Def Stats'!$A$2:$AQ$31, COLUMN('Final Team Off-Def Stats'!B845), FALSE)</f>
        <v>41.5</v>
      </c>
      <c r="AT843">
        <f>VLOOKUP($AR843,'Final Team Off-Def Stats'!$A$2:$AQ$31, COLUMN('Final Team Off-Def Stats'!C845), FALSE)</f>
        <v>88</v>
      </c>
      <c r="AU843">
        <f>VLOOKUP($AR843,'Final Team Off-Def Stats'!$A$2:$AQ$31, COLUMN('Final Team Off-Def Stats'!D845), FALSE)</f>
        <v>0.47199999999999998</v>
      </c>
      <c r="AV843">
        <f>VLOOKUP($AR843,'Final Team Off-Def Stats'!$A$2:$AQ$31, COLUMN('Final Team Off-Def Stats'!E845), FALSE)</f>
        <v>10.7</v>
      </c>
      <c r="AW843">
        <f>VLOOKUP($AR843,'Final Team Off-Def Stats'!$A$2:$AQ$31, COLUMN('Final Team Off-Def Stats'!F845), FALSE)</f>
        <v>31.3</v>
      </c>
      <c r="AX843">
        <f>VLOOKUP($AR843,'Final Team Off-Def Stats'!$A$2:$AQ$31, COLUMN('Final Team Off-Def Stats'!G845), FALSE)</f>
        <v>0.34200000000000003</v>
      </c>
      <c r="AY843">
        <f>VLOOKUP($AR843,'Final Team Off-Def Stats'!$A$2:$AQ$31, COLUMN('Final Team Off-Def Stats'!H845), FALSE)</f>
        <v>30.8</v>
      </c>
      <c r="AZ843">
        <f>VLOOKUP($AR843,'Final Team Off-Def Stats'!$A$2:$AQ$31, COLUMN('Final Team Off-Def Stats'!I845), FALSE)</f>
        <v>56.7</v>
      </c>
      <c r="BA843">
        <f>VLOOKUP($AR843,'Final Team Off-Def Stats'!$A$2:$AQ$31, COLUMN('Final Team Off-Def Stats'!J845), FALSE)</f>
        <v>0.54300000000000004</v>
      </c>
      <c r="BB843">
        <f>VLOOKUP($AR843,'Final Team Off-Def Stats'!$A$2:$AQ$31, COLUMN('Final Team Off-Def Stats'!K845), FALSE)</f>
        <v>17.399999999999999</v>
      </c>
      <c r="BC843">
        <f>VLOOKUP($AR843,'Final Team Off-Def Stats'!$A$2:$AQ$31, COLUMN('Final Team Off-Def Stats'!L845), FALSE)</f>
        <v>22.2</v>
      </c>
      <c r="BD843">
        <f>VLOOKUP($AR843,'Final Team Off-Def Stats'!$A$2:$AQ$31, COLUMN('Final Team Off-Def Stats'!M845), FALSE)</f>
        <v>0.78300000000000003</v>
      </c>
      <c r="BE843">
        <f>VLOOKUP($AR843,'Final Team Off-Def Stats'!$A$2:$AQ$31, COLUMN('Final Team Off-Def Stats'!N845), FALSE)</f>
        <v>9.1999999999999993</v>
      </c>
      <c r="BF843">
        <f>VLOOKUP($AR843,'Final Team Off-Def Stats'!$A$2:$AQ$31, COLUMN('Final Team Off-Def Stats'!O845), FALSE)</f>
        <v>34.9</v>
      </c>
      <c r="BG843">
        <f>VLOOKUP($AR843,'Final Team Off-Def Stats'!$A$2:$AQ$31, COLUMN('Final Team Off-Def Stats'!P845), FALSE)</f>
        <v>44.1</v>
      </c>
      <c r="BH843">
        <f>VLOOKUP($AR843,'Final Team Off-Def Stats'!$A$2:$AQ$31, COLUMN('Final Team Off-Def Stats'!Q845), FALSE)</f>
        <v>25.6</v>
      </c>
      <c r="BI843">
        <f>VLOOKUP($AR843,'Final Team Off-Def Stats'!$A$2:$AQ$31, COLUMN('Final Team Off-Def Stats'!R845), FALSE)</f>
        <v>6.5</v>
      </c>
      <c r="BJ843">
        <f>VLOOKUP($AR843,'Final Team Off-Def Stats'!$A$2:$AQ$31, COLUMN('Final Team Off-Def Stats'!S845), FALSE)</f>
        <v>5.0999999999999996</v>
      </c>
      <c r="BK843">
        <f>VLOOKUP($AR843,'Final Team Off-Def Stats'!$A$2:$AQ$31, COLUMN('Final Team Off-Def Stats'!T845), FALSE)</f>
        <v>13.4</v>
      </c>
      <c r="BL843">
        <f>VLOOKUP($AR843,'Final Team Off-Def Stats'!$A$2:$AQ$31, COLUMN('Final Team Off-Def Stats'!U845), FALSE)</f>
        <v>19.3</v>
      </c>
      <c r="BM843">
        <f>VLOOKUP($AR843,'Final Team Off-Def Stats'!$A$2:$AQ$31, COLUMN('Final Team Off-Def Stats'!V845), FALSE)</f>
        <v>111.1</v>
      </c>
      <c r="BN843">
        <f>VLOOKUP($AR843,'Final Team Off-Def Stats'!$A$2:$AQ$31, COLUMN('Final Team Off-Def Stats'!W845), FALSE)</f>
        <v>42.2</v>
      </c>
      <c r="BO843">
        <f>VLOOKUP($AR843,'Final Team Off-Def Stats'!$A$2:$AQ$31, COLUMN('Final Team Off-Def Stats'!X845), FALSE)</f>
        <v>90.9</v>
      </c>
      <c r="BP843">
        <f>VLOOKUP($AR843,'Final Team Off-Def Stats'!$A$2:$AQ$31, COLUMN('Final Team Off-Def Stats'!Y845), FALSE)</f>
        <v>0.46400000000000002</v>
      </c>
      <c r="BQ843">
        <f>VLOOKUP($AR843,'Final Team Off-Def Stats'!$A$2:$AQ$31, COLUMN('Final Team Off-Def Stats'!Z845), FALSE)</f>
        <v>11.7</v>
      </c>
      <c r="BR843">
        <f>VLOOKUP($AR843,'Final Team Off-Def Stats'!$A$2:$AQ$31, COLUMN('Final Team Off-Def Stats'!AA845), FALSE)</f>
        <v>32.5</v>
      </c>
      <c r="BS843">
        <f>VLOOKUP($AR843,'Final Team Off-Def Stats'!$A$2:$AQ$31, COLUMN('Final Team Off-Def Stats'!AB845), FALSE)</f>
        <v>0.36099999999999999</v>
      </c>
      <c r="BT843">
        <f>VLOOKUP($AR843,'Final Team Off-Def Stats'!$A$2:$AQ$31, COLUMN('Final Team Off-Def Stats'!AC845), FALSE)</f>
        <v>30.5</v>
      </c>
      <c r="BU843">
        <f>VLOOKUP($AR843,'Final Team Off-Def Stats'!$A$2:$AQ$31, COLUMN('Final Team Off-Def Stats'!AD845), FALSE)</f>
        <v>58.4</v>
      </c>
      <c r="BV843">
        <f>VLOOKUP($AR843,'Final Team Off-Def Stats'!$A$2:$AQ$31, COLUMN('Final Team Off-Def Stats'!AE845), FALSE)</f>
        <v>0.52200000000000002</v>
      </c>
      <c r="BW843">
        <f>VLOOKUP($AR843,'Final Team Off-Def Stats'!$A$2:$AQ$31, COLUMN('Final Team Off-Def Stats'!AF845), FALSE)</f>
        <v>18.399999999999999</v>
      </c>
      <c r="BX843">
        <f>VLOOKUP($AR843,'Final Team Off-Def Stats'!$A$2:$AQ$31, COLUMN('Final Team Off-Def Stats'!AG845), FALSE)</f>
        <v>22.8</v>
      </c>
      <c r="BY843">
        <f>VLOOKUP($AR843,'Final Team Off-Def Stats'!$A$2:$AQ$31, COLUMN('Final Team Off-Def Stats'!AH845), FALSE)</f>
        <v>0.80700000000000005</v>
      </c>
      <c r="BZ843">
        <f>VLOOKUP($AR843,'Final Team Off-Def Stats'!$A$2:$AQ$31, COLUMN('Final Team Off-Def Stats'!AI845), FALSE)</f>
        <v>10.5</v>
      </c>
      <c r="CA843">
        <f>VLOOKUP($AR843,'Final Team Off-Def Stats'!$A$2:$AQ$31, COLUMN('Final Team Off-Def Stats'!AJ845), FALSE)</f>
        <v>34.700000000000003</v>
      </c>
      <c r="CB843">
        <f>VLOOKUP($AR843,'Final Team Off-Def Stats'!$A$2:$AQ$31, COLUMN('Final Team Off-Def Stats'!AK845), FALSE)</f>
        <v>45.2</v>
      </c>
      <c r="CC843">
        <f>VLOOKUP($AR843,'Final Team Off-Def Stats'!$A$2:$AQ$31, COLUMN('Final Team Off-Def Stats'!AL845), FALSE)</f>
        <v>24.2</v>
      </c>
      <c r="CD843">
        <f>VLOOKUP($AR843,'Final Team Off-Def Stats'!$A$2:$AQ$31, COLUMN('Final Team Off-Def Stats'!AM845), FALSE)</f>
        <v>7.5</v>
      </c>
      <c r="CE843">
        <f>VLOOKUP($AR843,'Final Team Off-Def Stats'!$A$2:$AQ$31, COLUMN('Final Team Off-Def Stats'!AN845), FALSE)</f>
        <v>4.3</v>
      </c>
      <c r="CF843">
        <f>VLOOKUP($AR843,'Final Team Off-Def Stats'!$A$2:$AQ$31, COLUMN('Final Team Off-Def Stats'!AO845), FALSE)</f>
        <v>12.1</v>
      </c>
      <c r="CG843">
        <f>VLOOKUP($AR843,'Final Team Off-Def Stats'!$A$2:$AQ$31, COLUMN('Final Team Off-Def Stats'!AP845), FALSE)</f>
        <v>20.399999999999999</v>
      </c>
      <c r="CH843">
        <f>VLOOKUP($AR843,'Final Team Off-Def Stats'!$A$2:$AQ$31, COLUMN('Final Team Off-Def Stats'!AQ845), FALSE)</f>
        <v>114.5</v>
      </c>
      <c r="CI843" t="s">
        <v>543</v>
      </c>
    </row>
    <row r="844" spans="1:87" x14ac:dyDescent="0.35">
      <c r="A844" t="s">
        <v>421</v>
      </c>
      <c r="B844">
        <f>VLOOKUP($A844,'Final Team Off-Def Stats'!$A$2:$AQ$31, COLUMN('Final Team Off-Def Stats'!B844), FALSE)</f>
        <v>41.2</v>
      </c>
      <c r="C844">
        <f>VLOOKUP($A844,'Final Team Off-Def Stats'!$A$2:$AQ$31, COLUMN('Final Team Off-Def Stats'!C844), FALSE)</f>
        <v>87.8</v>
      </c>
      <c r="D844">
        <f>VLOOKUP($A844,'Final Team Off-Def Stats'!$A$2:$AQ$31, COLUMN('Final Team Off-Def Stats'!D844), FALSE)</f>
        <v>0.46899999999999997</v>
      </c>
      <c r="E844">
        <f>VLOOKUP($A844,'Final Team Off-Def Stats'!$A$2:$AQ$31, COLUMN('Final Team Off-Def Stats'!E844), FALSE)</f>
        <v>12.1</v>
      </c>
      <c r="F844">
        <f>VLOOKUP($A844,'Final Team Off-Def Stats'!$A$2:$AQ$31, COLUMN('Final Team Off-Def Stats'!F844), FALSE)</f>
        <v>34</v>
      </c>
      <c r="G844">
        <f>VLOOKUP($A844,'Final Team Off-Def Stats'!$A$2:$AQ$31, COLUMN('Final Team Off-Def Stats'!G844), FALSE)</f>
        <v>0.35499999999999998</v>
      </c>
      <c r="H844">
        <f>VLOOKUP($A844,'Final Team Off-Def Stats'!$A$2:$AQ$31, COLUMN('Final Team Off-Def Stats'!H844), FALSE)</f>
        <v>29.1</v>
      </c>
      <c r="I844">
        <f>VLOOKUP($A844,'Final Team Off-Def Stats'!$A$2:$AQ$31, COLUMN('Final Team Off-Def Stats'!I844), FALSE)</f>
        <v>53.8</v>
      </c>
      <c r="J844">
        <f>VLOOKUP($A844,'Final Team Off-Def Stats'!$A$2:$AQ$31, COLUMN('Final Team Off-Def Stats'!J844), FALSE)</f>
        <v>0.54100000000000004</v>
      </c>
      <c r="K844">
        <f>VLOOKUP($A844,'Final Team Off-Def Stats'!$A$2:$AQ$31, COLUMN('Final Team Off-Def Stats'!K844), FALSE)</f>
        <v>17.399999999999999</v>
      </c>
      <c r="L844">
        <f>VLOOKUP($A844,'Final Team Off-Def Stats'!$A$2:$AQ$31, COLUMN('Final Team Off-Def Stats'!L844), FALSE)</f>
        <v>22.9</v>
      </c>
      <c r="M844">
        <f>VLOOKUP($A844,'Final Team Off-Def Stats'!$A$2:$AQ$31, COLUMN('Final Team Off-Def Stats'!M844), FALSE)</f>
        <v>0.76</v>
      </c>
      <c r="N844">
        <f>VLOOKUP($A844,'Final Team Off-Def Stats'!$A$2:$AQ$31, COLUMN('Final Team Off-Def Stats'!N844), FALSE)</f>
        <v>10.6</v>
      </c>
      <c r="O844">
        <f>VLOOKUP($A844,'Final Team Off-Def Stats'!$A$2:$AQ$31, COLUMN('Final Team Off-Def Stats'!O844), FALSE)</f>
        <v>35.299999999999997</v>
      </c>
      <c r="P844">
        <f>VLOOKUP($A844,'Final Team Off-Def Stats'!$A$2:$AQ$31, COLUMN('Final Team Off-Def Stats'!P844), FALSE)</f>
        <v>45.9</v>
      </c>
      <c r="Q844">
        <f>VLOOKUP($A844,'Final Team Off-Def Stats'!$A$2:$AQ$31, COLUMN('Final Team Off-Def Stats'!Q844), FALSE)</f>
        <v>26.1</v>
      </c>
      <c r="R844">
        <f>VLOOKUP($A844,'Final Team Off-Def Stats'!$A$2:$AQ$31, COLUMN('Final Team Off-Def Stats'!R844), FALSE)</f>
        <v>7.3</v>
      </c>
      <c r="S844">
        <f>VLOOKUP($A844,'Final Team Off-Def Stats'!$A$2:$AQ$31, COLUMN('Final Team Off-Def Stats'!S844), FALSE)</f>
        <v>4.3</v>
      </c>
      <c r="T844">
        <f>VLOOKUP($A844,'Final Team Off-Def Stats'!$A$2:$AQ$31, COLUMN('Final Team Off-Def Stats'!T844), FALSE)</f>
        <v>14.9</v>
      </c>
      <c r="U844">
        <f>VLOOKUP($A844,'Final Team Off-Def Stats'!$A$2:$AQ$31, COLUMN('Final Team Off-Def Stats'!U844), FALSE)</f>
        <v>18.100000000000001</v>
      </c>
      <c r="V844">
        <f>VLOOKUP($A844,'Final Team Off-Def Stats'!$A$2:$AQ$31, COLUMN('Final Team Off-Def Stats'!V844), FALSE)</f>
        <v>111.9</v>
      </c>
      <c r="W844">
        <f>VLOOKUP($A844,'Final Team Off-Def Stats'!$A$2:$AQ$31, COLUMN('Final Team Off-Def Stats'!W844), FALSE)</f>
        <v>41</v>
      </c>
      <c r="X844">
        <f>VLOOKUP($A844,'Final Team Off-Def Stats'!$A$2:$AQ$31, COLUMN('Final Team Off-Def Stats'!X844), FALSE)</f>
        <v>90.5</v>
      </c>
      <c r="Y844">
        <f>VLOOKUP($A844,'Final Team Off-Def Stats'!$A$2:$AQ$31, COLUMN('Final Team Off-Def Stats'!Y844), FALSE)</f>
        <v>0.45200000000000001</v>
      </c>
      <c r="Z844">
        <f>VLOOKUP($A844,'Final Team Off-Def Stats'!$A$2:$AQ$31, COLUMN('Final Team Off-Def Stats'!Z844), FALSE)</f>
        <v>12.1</v>
      </c>
      <c r="AA844">
        <f>VLOOKUP($A844,'Final Team Off-Def Stats'!$A$2:$AQ$31, COLUMN('Final Team Off-Def Stats'!AA844), FALSE)</f>
        <v>34.4</v>
      </c>
      <c r="AB844">
        <f>VLOOKUP($A844,'Final Team Off-Def Stats'!$A$2:$AQ$31, COLUMN('Final Team Off-Def Stats'!AB844), FALSE)</f>
        <v>0.35299999999999998</v>
      </c>
      <c r="AC844">
        <f>VLOOKUP($A844,'Final Team Off-Def Stats'!$A$2:$AQ$31, COLUMN('Final Team Off-Def Stats'!AC844), FALSE)</f>
        <v>28.8</v>
      </c>
      <c r="AD844">
        <f>VLOOKUP($A844,'Final Team Off-Def Stats'!$A$2:$AQ$31, COLUMN('Final Team Off-Def Stats'!AD844), FALSE)</f>
        <v>56.1</v>
      </c>
      <c r="AE844">
        <f>VLOOKUP($A844,'Final Team Off-Def Stats'!$A$2:$AQ$31, COLUMN('Final Team Off-Def Stats'!AE844), FALSE)</f>
        <v>0.51400000000000001</v>
      </c>
      <c r="AF844">
        <f>VLOOKUP($A844,'Final Team Off-Def Stats'!$A$2:$AQ$31, COLUMN('Final Team Off-Def Stats'!AF844), FALSE)</f>
        <v>15.6</v>
      </c>
      <c r="AG844">
        <f>VLOOKUP($A844,'Final Team Off-Def Stats'!$A$2:$AQ$31, COLUMN('Final Team Off-Def Stats'!AG844), FALSE)</f>
        <v>20.100000000000001</v>
      </c>
      <c r="AH844">
        <f>VLOOKUP($A844,'Final Team Off-Def Stats'!$A$2:$AQ$31, COLUMN('Final Team Off-Def Stats'!AH844), FALSE)</f>
        <v>0.77400000000000002</v>
      </c>
      <c r="AI844">
        <f>VLOOKUP($A844,'Final Team Off-Def Stats'!$A$2:$AQ$31, COLUMN('Final Team Off-Def Stats'!AI844), FALSE)</f>
        <v>10.9</v>
      </c>
      <c r="AJ844">
        <f>VLOOKUP($A844,'Final Team Off-Def Stats'!$A$2:$AQ$31, COLUMN('Final Team Off-Def Stats'!AJ844), FALSE)</f>
        <v>33.6</v>
      </c>
      <c r="AK844">
        <f>VLOOKUP($A844,'Final Team Off-Def Stats'!$A$2:$AQ$31, COLUMN('Final Team Off-Def Stats'!AK844), FALSE)</f>
        <v>44.5</v>
      </c>
      <c r="AL844">
        <f>VLOOKUP($A844,'Final Team Off-Def Stats'!$A$2:$AQ$31, COLUMN('Final Team Off-Def Stats'!AL844), FALSE)</f>
        <v>25</v>
      </c>
      <c r="AM844">
        <f>VLOOKUP($A844,'Final Team Off-Def Stats'!$A$2:$AQ$31, COLUMN('Final Team Off-Def Stats'!AM844), FALSE)</f>
        <v>8.6999999999999993</v>
      </c>
      <c r="AN844">
        <f>VLOOKUP($A844,'Final Team Off-Def Stats'!$A$2:$AQ$31, COLUMN('Final Team Off-Def Stats'!AN844), FALSE)</f>
        <v>4.8</v>
      </c>
      <c r="AO844">
        <f>VLOOKUP($A844,'Final Team Off-Def Stats'!$A$2:$AQ$31, COLUMN('Final Team Off-Def Stats'!AO844), FALSE)</f>
        <v>13.9</v>
      </c>
      <c r="AP844">
        <f>VLOOKUP($A844,'Final Team Off-Def Stats'!$A$2:$AQ$31, COLUMN('Final Team Off-Def Stats'!AP844), FALSE)</f>
        <v>20.7</v>
      </c>
      <c r="AQ844">
        <f>VLOOKUP($A844,'Final Team Off-Def Stats'!$A$2:$AQ$31, COLUMN('Final Team Off-Def Stats'!AQ844), FALSE)</f>
        <v>109.7</v>
      </c>
      <c r="AR844" t="s">
        <v>502</v>
      </c>
      <c r="AS844">
        <f>VLOOKUP($AR844,'Final Team Off-Def Stats'!$A$2:$AQ$31, COLUMN('Final Team Off-Def Stats'!B846), FALSE)</f>
        <v>40.700000000000003</v>
      </c>
      <c r="AT844">
        <f>VLOOKUP($AR844,'Final Team Off-Def Stats'!$A$2:$AQ$31, COLUMN('Final Team Off-Def Stats'!C846), FALSE)</f>
        <v>87.3</v>
      </c>
      <c r="AU844">
        <f>VLOOKUP($AR844,'Final Team Off-Def Stats'!$A$2:$AQ$31, COLUMN('Final Team Off-Def Stats'!D846), FALSE)</f>
        <v>0.46600000000000003</v>
      </c>
      <c r="AV844">
        <f>VLOOKUP($AR844,'Final Team Off-Def Stats'!$A$2:$AQ$31, COLUMN('Final Team Off-Def Stats'!E846), FALSE)</f>
        <v>12</v>
      </c>
      <c r="AW844">
        <f>VLOOKUP($AR844,'Final Team Off-Def Stats'!$A$2:$AQ$31, COLUMN('Final Team Off-Def Stats'!F846), FALSE)</f>
        <v>32.799999999999997</v>
      </c>
      <c r="AX844">
        <f>VLOOKUP($AR844,'Final Team Off-Def Stats'!$A$2:$AQ$31, COLUMN('Final Team Off-Def Stats'!G846), FALSE)</f>
        <v>0.36399999999999999</v>
      </c>
      <c r="AY844">
        <f>VLOOKUP($AR844,'Final Team Off-Def Stats'!$A$2:$AQ$31, COLUMN('Final Team Off-Def Stats'!H846), FALSE)</f>
        <v>28.7</v>
      </c>
      <c r="AZ844">
        <f>VLOOKUP($AR844,'Final Team Off-Def Stats'!$A$2:$AQ$31, COLUMN('Final Team Off-Def Stats'!I846), FALSE)</f>
        <v>54.4</v>
      </c>
      <c r="BA844">
        <f>VLOOKUP($AR844,'Final Team Off-Def Stats'!$A$2:$AQ$31, COLUMN('Final Team Off-Def Stats'!J846), FALSE)</f>
        <v>0.52700000000000002</v>
      </c>
      <c r="BB844">
        <f>VLOOKUP($AR844,'Final Team Off-Def Stats'!$A$2:$AQ$31, COLUMN('Final Team Off-Def Stats'!K846), FALSE)</f>
        <v>20.2</v>
      </c>
      <c r="BC844">
        <f>VLOOKUP($AR844,'Final Team Off-Def Stats'!$A$2:$AQ$31, COLUMN('Final Team Off-Def Stats'!L846), FALSE)</f>
        <v>24.6</v>
      </c>
      <c r="BD844">
        <f>VLOOKUP($AR844,'Final Team Off-Def Stats'!$A$2:$AQ$31, COLUMN('Final Team Off-Def Stats'!M846), FALSE)</f>
        <v>0.82099999999999995</v>
      </c>
      <c r="BE844">
        <f>VLOOKUP($AR844,'Final Team Off-Def Stats'!$A$2:$AQ$31, COLUMN('Final Team Off-Def Stats'!N846), FALSE)</f>
        <v>8.8000000000000007</v>
      </c>
      <c r="BF844">
        <f>VLOOKUP($AR844,'Final Team Off-Def Stats'!$A$2:$AQ$31, COLUMN('Final Team Off-Def Stats'!O846), FALSE)</f>
        <v>34.9</v>
      </c>
      <c r="BG844">
        <f>VLOOKUP($AR844,'Final Team Off-Def Stats'!$A$2:$AQ$31, COLUMN('Final Team Off-Def Stats'!P846), FALSE)</f>
        <v>43.7</v>
      </c>
      <c r="BH844">
        <f>VLOOKUP($AR844,'Final Team Off-Def Stats'!$A$2:$AQ$31, COLUMN('Final Team Off-Def Stats'!Q846), FALSE)</f>
        <v>24.5</v>
      </c>
      <c r="BI844">
        <f>VLOOKUP($AR844,'Final Team Off-Def Stats'!$A$2:$AQ$31, COLUMN('Final Team Off-Def Stats'!R846), FALSE)</f>
        <v>8</v>
      </c>
      <c r="BJ844">
        <f>VLOOKUP($AR844,'Final Team Off-Def Stats'!$A$2:$AQ$31, COLUMN('Final Team Off-Def Stats'!S846), FALSE)</f>
        <v>5.5</v>
      </c>
      <c r="BK844">
        <f>VLOOKUP($AR844,'Final Team Off-Def Stats'!$A$2:$AQ$31, COLUMN('Final Team Off-Def Stats'!T846), FALSE)</f>
        <v>12.9</v>
      </c>
      <c r="BL844">
        <f>VLOOKUP($AR844,'Final Team Off-Def Stats'!$A$2:$AQ$31, COLUMN('Final Team Off-Def Stats'!U846), FALSE)</f>
        <v>20</v>
      </c>
      <c r="BM844">
        <f>VLOOKUP($AR844,'Final Team Off-Def Stats'!$A$2:$AQ$31, COLUMN('Final Team Off-Def Stats'!V846), FALSE)</f>
        <v>113.5</v>
      </c>
      <c r="BN844">
        <f>VLOOKUP($AR844,'Final Team Off-Def Stats'!$A$2:$AQ$31, COLUMN('Final Team Off-Def Stats'!W846), FALSE)</f>
        <v>41</v>
      </c>
      <c r="BO844">
        <f>VLOOKUP($AR844,'Final Team Off-Def Stats'!$A$2:$AQ$31, COLUMN('Final Team Off-Def Stats'!X846), FALSE)</f>
        <v>89.4</v>
      </c>
      <c r="BP844">
        <f>VLOOKUP($AR844,'Final Team Off-Def Stats'!$A$2:$AQ$31, COLUMN('Final Team Off-Def Stats'!Y846), FALSE)</f>
        <v>0.45800000000000002</v>
      </c>
      <c r="BQ844">
        <f>VLOOKUP($AR844,'Final Team Off-Def Stats'!$A$2:$AQ$31, COLUMN('Final Team Off-Def Stats'!Z846), FALSE)</f>
        <v>11.7</v>
      </c>
      <c r="BR844">
        <f>VLOOKUP($AR844,'Final Team Off-Def Stats'!$A$2:$AQ$31, COLUMN('Final Team Off-Def Stats'!AA846), FALSE)</f>
        <v>33.9</v>
      </c>
      <c r="BS844">
        <f>VLOOKUP($AR844,'Final Team Off-Def Stats'!$A$2:$AQ$31, COLUMN('Final Team Off-Def Stats'!AB846), FALSE)</f>
        <v>0.34599999999999997</v>
      </c>
      <c r="BT844">
        <f>VLOOKUP($AR844,'Final Team Off-Def Stats'!$A$2:$AQ$31, COLUMN('Final Team Off-Def Stats'!AC846), FALSE)</f>
        <v>29.2</v>
      </c>
      <c r="BU844">
        <f>VLOOKUP($AR844,'Final Team Off-Def Stats'!$A$2:$AQ$31, COLUMN('Final Team Off-Def Stats'!AD846), FALSE)</f>
        <v>55.5</v>
      </c>
      <c r="BV844">
        <f>VLOOKUP($AR844,'Final Team Off-Def Stats'!$A$2:$AQ$31, COLUMN('Final Team Off-Def Stats'!AE846), FALSE)</f>
        <v>0.52700000000000002</v>
      </c>
      <c r="BW844">
        <f>VLOOKUP($AR844,'Final Team Off-Def Stats'!$A$2:$AQ$31, COLUMN('Final Team Off-Def Stats'!AF846), FALSE)</f>
        <v>17.2</v>
      </c>
      <c r="BX844">
        <f>VLOOKUP($AR844,'Final Team Off-Def Stats'!$A$2:$AQ$31, COLUMN('Final Team Off-Def Stats'!AG846), FALSE)</f>
        <v>22.3</v>
      </c>
      <c r="BY844">
        <f>VLOOKUP($AR844,'Final Team Off-Def Stats'!$A$2:$AQ$31, COLUMN('Final Team Off-Def Stats'!AH846), FALSE)</f>
        <v>0.76900000000000002</v>
      </c>
      <c r="BZ844">
        <f>VLOOKUP($AR844,'Final Team Off-Def Stats'!$A$2:$AQ$31, COLUMN('Final Team Off-Def Stats'!AI846), FALSE)</f>
        <v>10.6</v>
      </c>
      <c r="CA844">
        <f>VLOOKUP($AR844,'Final Team Off-Def Stats'!$A$2:$AQ$31, COLUMN('Final Team Off-Def Stats'!AJ846), FALSE)</f>
        <v>35.1</v>
      </c>
      <c r="CB844">
        <f>VLOOKUP($AR844,'Final Team Off-Def Stats'!$A$2:$AQ$31, COLUMN('Final Team Off-Def Stats'!AK846), FALSE)</f>
        <v>45.6</v>
      </c>
      <c r="CC844">
        <f>VLOOKUP($AR844,'Final Team Off-Def Stats'!$A$2:$AQ$31, COLUMN('Final Team Off-Def Stats'!AL846), FALSE)</f>
        <v>24.3</v>
      </c>
      <c r="CD844">
        <f>VLOOKUP($AR844,'Final Team Off-Def Stats'!$A$2:$AQ$31, COLUMN('Final Team Off-Def Stats'!AM846), FALSE)</f>
        <v>6.8</v>
      </c>
      <c r="CE844">
        <f>VLOOKUP($AR844,'Final Team Off-Def Stats'!$A$2:$AQ$31, COLUMN('Final Team Off-Def Stats'!AN846), FALSE)</f>
        <v>4.8</v>
      </c>
      <c r="CF844">
        <f>VLOOKUP($AR844,'Final Team Off-Def Stats'!$A$2:$AQ$31, COLUMN('Final Team Off-Def Stats'!AO846), FALSE)</f>
        <v>13.7</v>
      </c>
      <c r="CG844">
        <f>VLOOKUP($AR844,'Final Team Off-Def Stats'!$A$2:$AQ$31, COLUMN('Final Team Off-Def Stats'!AP846), FALSE)</f>
        <v>20.100000000000001</v>
      </c>
      <c r="CH844">
        <f>VLOOKUP($AR844,'Final Team Off-Def Stats'!$A$2:$AQ$31, COLUMN('Final Team Off-Def Stats'!AQ846), FALSE)</f>
        <v>110.8</v>
      </c>
      <c r="CI844" t="s">
        <v>542</v>
      </c>
    </row>
    <row r="845" spans="1:87" x14ac:dyDescent="0.35">
      <c r="A845" t="s">
        <v>509</v>
      </c>
      <c r="B845">
        <f>VLOOKUP($A845,'Final Team Off-Def Stats'!$A$2:$AQ$31, COLUMN('Final Team Off-Def Stats'!B845), FALSE)</f>
        <v>42.3</v>
      </c>
      <c r="C845">
        <f>VLOOKUP($A845,'Final Team Off-Def Stats'!$A$2:$AQ$31, COLUMN('Final Team Off-Def Stats'!C845), FALSE)</f>
        <v>87.7</v>
      </c>
      <c r="D845">
        <f>VLOOKUP($A845,'Final Team Off-Def Stats'!$A$2:$AQ$31, COLUMN('Final Team Off-Def Stats'!D845), FALSE)</f>
        <v>0.48299999999999998</v>
      </c>
      <c r="E845">
        <f>VLOOKUP($A845,'Final Team Off-Def Stats'!$A$2:$AQ$31, COLUMN('Final Team Off-Def Stats'!E845), FALSE)</f>
        <v>12.9</v>
      </c>
      <c r="F845">
        <f>VLOOKUP($A845,'Final Team Off-Def Stats'!$A$2:$AQ$31, COLUMN('Final Team Off-Def Stats'!F845), FALSE)</f>
        <v>36.5</v>
      </c>
      <c r="G845">
        <f>VLOOKUP($A845,'Final Team Off-Def Stats'!$A$2:$AQ$31, COLUMN('Final Team Off-Def Stats'!G845), FALSE)</f>
        <v>0.35299999999999998</v>
      </c>
      <c r="H845">
        <f>VLOOKUP($A845,'Final Team Off-Def Stats'!$A$2:$AQ$31, COLUMN('Final Team Off-Def Stats'!H845), FALSE)</f>
        <v>29.4</v>
      </c>
      <c r="I845">
        <f>VLOOKUP($A845,'Final Team Off-Def Stats'!$A$2:$AQ$31, COLUMN('Final Team Off-Def Stats'!I845), FALSE)</f>
        <v>51.2</v>
      </c>
      <c r="J845">
        <f>VLOOKUP($A845,'Final Team Off-Def Stats'!$A$2:$AQ$31, COLUMN('Final Team Off-Def Stats'!J845), FALSE)</f>
        <v>0.57499999999999996</v>
      </c>
      <c r="K845">
        <f>VLOOKUP($A845,'Final Team Off-Def Stats'!$A$2:$AQ$31, COLUMN('Final Team Off-Def Stats'!K845), FALSE)</f>
        <v>17</v>
      </c>
      <c r="L845">
        <f>VLOOKUP($A845,'Final Team Off-Def Stats'!$A$2:$AQ$31, COLUMN('Final Team Off-Def Stats'!L845), FALSE)</f>
        <v>21.4</v>
      </c>
      <c r="M845">
        <f>VLOOKUP($A845,'Final Team Off-Def Stats'!$A$2:$AQ$31, COLUMN('Final Team Off-Def Stats'!M845), FALSE)</f>
        <v>0.79500000000000004</v>
      </c>
      <c r="N845">
        <f>VLOOKUP($A845,'Final Team Off-Def Stats'!$A$2:$AQ$31, COLUMN('Final Team Off-Def Stats'!N845), FALSE)</f>
        <v>9.3000000000000007</v>
      </c>
      <c r="O845">
        <f>VLOOKUP($A845,'Final Team Off-Def Stats'!$A$2:$AQ$31, COLUMN('Final Team Off-Def Stats'!O845), FALSE)</f>
        <v>35.5</v>
      </c>
      <c r="P845">
        <f>VLOOKUP($A845,'Final Team Off-Def Stats'!$A$2:$AQ$31, COLUMN('Final Team Off-Def Stats'!P845), FALSE)</f>
        <v>44.8</v>
      </c>
      <c r="Q845">
        <f>VLOOKUP($A845,'Final Team Off-Def Stats'!$A$2:$AQ$31, COLUMN('Final Team Off-Def Stats'!Q845), FALSE)</f>
        <v>28.2</v>
      </c>
      <c r="R845">
        <f>VLOOKUP($A845,'Final Team Off-Def Stats'!$A$2:$AQ$31, COLUMN('Final Team Off-Def Stats'!R845), FALSE)</f>
        <v>7.3</v>
      </c>
      <c r="S845">
        <f>VLOOKUP($A845,'Final Team Off-Def Stats'!$A$2:$AQ$31, COLUMN('Final Team Off-Def Stats'!S845), FALSE)</f>
        <v>3.8</v>
      </c>
      <c r="T845">
        <f>VLOOKUP($A845,'Final Team Off-Def Stats'!$A$2:$AQ$31, COLUMN('Final Team Off-Def Stats'!T845), FALSE)</f>
        <v>14.7</v>
      </c>
      <c r="U845">
        <f>VLOOKUP($A845,'Final Team Off-Def Stats'!$A$2:$AQ$31, COLUMN('Final Team Off-Def Stats'!U845), FALSE)</f>
        <v>20.3</v>
      </c>
      <c r="V845">
        <f>VLOOKUP($A845,'Final Team Off-Def Stats'!$A$2:$AQ$31, COLUMN('Final Team Off-Def Stats'!V845), FALSE)</f>
        <v>114.5</v>
      </c>
      <c r="W845">
        <f>VLOOKUP($A845,'Final Team Off-Def Stats'!$A$2:$AQ$31, COLUMN('Final Team Off-Def Stats'!W845), FALSE)</f>
        <v>41.7</v>
      </c>
      <c r="X845">
        <f>VLOOKUP($A845,'Final Team Off-Def Stats'!$A$2:$AQ$31, COLUMN('Final Team Off-Def Stats'!X845), FALSE)</f>
        <v>88.8</v>
      </c>
      <c r="Y845">
        <f>VLOOKUP($A845,'Final Team Off-Def Stats'!$A$2:$AQ$31, COLUMN('Final Team Off-Def Stats'!Y845), FALSE)</f>
        <v>0.47</v>
      </c>
      <c r="Z845">
        <f>VLOOKUP($A845,'Final Team Off-Def Stats'!$A$2:$AQ$31, COLUMN('Final Team Off-Def Stats'!Z845), FALSE)</f>
        <v>12</v>
      </c>
      <c r="AA845">
        <f>VLOOKUP($A845,'Final Team Off-Def Stats'!$A$2:$AQ$31, COLUMN('Final Team Off-Def Stats'!AA845), FALSE)</f>
        <v>34.799999999999997</v>
      </c>
      <c r="AB845">
        <f>VLOOKUP($A845,'Final Team Off-Def Stats'!$A$2:$AQ$31, COLUMN('Final Team Off-Def Stats'!AB845), FALSE)</f>
        <v>0.34599999999999997</v>
      </c>
      <c r="AC845">
        <f>VLOOKUP($A845,'Final Team Off-Def Stats'!$A$2:$AQ$31, COLUMN('Final Team Off-Def Stats'!AC845), FALSE)</f>
        <v>29.7</v>
      </c>
      <c r="AD845">
        <f>VLOOKUP($A845,'Final Team Off-Def Stats'!$A$2:$AQ$31, COLUMN('Final Team Off-Def Stats'!AD845), FALSE)</f>
        <v>54</v>
      </c>
      <c r="AE845">
        <f>VLOOKUP($A845,'Final Team Off-Def Stats'!$A$2:$AQ$31, COLUMN('Final Team Off-Def Stats'!AE845), FALSE)</f>
        <v>0.54900000000000004</v>
      </c>
      <c r="AF845">
        <f>VLOOKUP($A845,'Final Team Off-Def Stats'!$A$2:$AQ$31, COLUMN('Final Team Off-Def Stats'!AF845), FALSE)</f>
        <v>16.7</v>
      </c>
      <c r="AG845">
        <f>VLOOKUP($A845,'Final Team Off-Def Stats'!$A$2:$AQ$31, COLUMN('Final Team Off-Def Stats'!AG845), FALSE)</f>
        <v>22.1</v>
      </c>
      <c r="AH845">
        <f>VLOOKUP($A845,'Final Team Off-Def Stats'!$A$2:$AQ$31, COLUMN('Final Team Off-Def Stats'!AH845), FALSE)</f>
        <v>0.75700000000000001</v>
      </c>
      <c r="AI845">
        <f>VLOOKUP($A845,'Final Team Off-Def Stats'!$A$2:$AQ$31, COLUMN('Final Team Off-Def Stats'!AI845), FALSE)</f>
        <v>9.8000000000000007</v>
      </c>
      <c r="AJ845">
        <f>VLOOKUP($A845,'Final Team Off-Def Stats'!$A$2:$AQ$31, COLUMN('Final Team Off-Def Stats'!AJ845), FALSE)</f>
        <v>33.200000000000003</v>
      </c>
      <c r="AK845">
        <f>VLOOKUP($A845,'Final Team Off-Def Stats'!$A$2:$AQ$31, COLUMN('Final Team Off-Def Stats'!AK845), FALSE)</f>
        <v>43</v>
      </c>
      <c r="AL845">
        <f>VLOOKUP($A845,'Final Team Off-Def Stats'!$A$2:$AQ$31, COLUMN('Final Team Off-Def Stats'!AL845), FALSE)</f>
        <v>25.8</v>
      </c>
      <c r="AM845">
        <f>VLOOKUP($A845,'Final Team Off-Def Stats'!$A$2:$AQ$31, COLUMN('Final Team Off-Def Stats'!AM845), FALSE)</f>
        <v>8</v>
      </c>
      <c r="AN845">
        <f>VLOOKUP($A845,'Final Team Off-Def Stats'!$A$2:$AQ$31, COLUMN('Final Team Off-Def Stats'!AN845), FALSE)</f>
        <v>4.9000000000000004</v>
      </c>
      <c r="AO845">
        <f>VLOOKUP($A845,'Final Team Off-Def Stats'!$A$2:$AQ$31, COLUMN('Final Team Off-Def Stats'!AO845), FALSE)</f>
        <v>13</v>
      </c>
      <c r="AP845">
        <f>VLOOKUP($A845,'Final Team Off-Def Stats'!$A$2:$AQ$31, COLUMN('Final Team Off-Def Stats'!AP845), FALSE)</f>
        <v>20.2</v>
      </c>
      <c r="AQ845">
        <f>VLOOKUP($A845,'Final Team Off-Def Stats'!$A$2:$AQ$31, COLUMN('Final Team Off-Def Stats'!AQ845), FALSE)</f>
        <v>112.1</v>
      </c>
      <c r="AR845" t="s">
        <v>500</v>
      </c>
      <c r="AS845">
        <f>VLOOKUP($AR845,'Final Team Off-Def Stats'!$A$2:$AQ$31, COLUMN('Final Team Off-Def Stats'!B847), FALSE)</f>
        <v>41.9</v>
      </c>
      <c r="AT845">
        <f>VLOOKUP($AR845,'Final Team Off-Def Stats'!$A$2:$AQ$31, COLUMN('Final Team Off-Def Stats'!C847), FALSE)</f>
        <v>94.3</v>
      </c>
      <c r="AU845">
        <f>VLOOKUP($AR845,'Final Team Off-Def Stats'!$A$2:$AQ$31, COLUMN('Final Team Off-Def Stats'!D847), FALSE)</f>
        <v>0.44500000000000001</v>
      </c>
      <c r="AV845">
        <f>VLOOKUP($AR845,'Final Team Off-Def Stats'!$A$2:$AQ$31, COLUMN('Final Team Off-Def Stats'!E847), FALSE)</f>
        <v>12.3</v>
      </c>
      <c r="AW845">
        <f>VLOOKUP($AR845,'Final Team Off-Def Stats'!$A$2:$AQ$31, COLUMN('Final Team Off-Def Stats'!F847), FALSE)</f>
        <v>35.299999999999997</v>
      </c>
      <c r="AX845">
        <f>VLOOKUP($AR845,'Final Team Off-Def Stats'!$A$2:$AQ$31, COLUMN('Final Team Off-Def Stats'!G847), FALSE)</f>
        <v>0.34899999999999998</v>
      </c>
      <c r="AY845">
        <f>VLOOKUP($AR845,'Final Team Off-Def Stats'!$A$2:$AQ$31, COLUMN('Final Team Off-Def Stats'!H847), FALSE)</f>
        <v>29.6</v>
      </c>
      <c r="AZ845">
        <f>VLOOKUP($AR845,'Final Team Off-Def Stats'!$A$2:$AQ$31, COLUMN('Final Team Off-Def Stats'!I847), FALSE)</f>
        <v>58.9</v>
      </c>
      <c r="BA845">
        <f>VLOOKUP($AR845,'Final Team Off-Def Stats'!$A$2:$AQ$31, COLUMN('Final Team Off-Def Stats'!J847), FALSE)</f>
        <v>0.503</v>
      </c>
      <c r="BB845">
        <f>VLOOKUP($AR845,'Final Team Off-Def Stats'!$A$2:$AQ$31, COLUMN('Final Team Off-Def Stats'!K847), FALSE)</f>
        <v>16.7</v>
      </c>
      <c r="BC845">
        <f>VLOOKUP($AR845,'Final Team Off-Def Stats'!$A$2:$AQ$31, COLUMN('Final Team Off-Def Stats'!L847), FALSE)</f>
        <v>22</v>
      </c>
      <c r="BD845">
        <f>VLOOKUP($AR845,'Final Team Off-Def Stats'!$A$2:$AQ$31, COLUMN('Final Team Off-Def Stats'!M847), FALSE)</f>
        <v>0.75900000000000001</v>
      </c>
      <c r="BE845">
        <f>VLOOKUP($AR845,'Final Team Off-Def Stats'!$A$2:$AQ$31, COLUMN('Final Team Off-Def Stats'!N847), FALSE)</f>
        <v>13.8</v>
      </c>
      <c r="BF845">
        <f>VLOOKUP($AR845,'Final Team Off-Def Stats'!$A$2:$AQ$31, COLUMN('Final Team Off-Def Stats'!O847), FALSE)</f>
        <v>33</v>
      </c>
      <c r="BG845">
        <f>VLOOKUP($AR845,'Final Team Off-Def Stats'!$A$2:$AQ$31, COLUMN('Final Team Off-Def Stats'!P847), FALSE)</f>
        <v>46.8</v>
      </c>
      <c r="BH845">
        <f>VLOOKUP($AR845,'Final Team Off-Def Stats'!$A$2:$AQ$31, COLUMN('Final Team Off-Def Stats'!Q847), FALSE)</f>
        <v>22.8</v>
      </c>
      <c r="BI845">
        <f>VLOOKUP($AR845,'Final Team Off-Def Stats'!$A$2:$AQ$31, COLUMN('Final Team Off-Def Stats'!R847), FALSE)</f>
        <v>9.3000000000000007</v>
      </c>
      <c r="BJ845">
        <f>VLOOKUP($AR845,'Final Team Off-Def Stats'!$A$2:$AQ$31, COLUMN('Final Team Off-Def Stats'!S847), FALSE)</f>
        <v>4.7</v>
      </c>
      <c r="BK845">
        <f>VLOOKUP($AR845,'Final Team Off-Def Stats'!$A$2:$AQ$31, COLUMN('Final Team Off-Def Stats'!T847), FALSE)</f>
        <v>12.9</v>
      </c>
      <c r="BL845">
        <f>VLOOKUP($AR845,'Final Team Off-Def Stats'!$A$2:$AQ$31, COLUMN('Final Team Off-Def Stats'!U847), FALSE)</f>
        <v>20.2</v>
      </c>
      <c r="BM845">
        <f>VLOOKUP($AR845,'Final Team Off-Def Stats'!$A$2:$AQ$31, COLUMN('Final Team Off-Def Stats'!V847), FALSE)</f>
        <v>112.9</v>
      </c>
      <c r="BN845">
        <f>VLOOKUP($AR845,'Final Team Off-Def Stats'!$A$2:$AQ$31, COLUMN('Final Team Off-Def Stats'!W847), FALSE)</f>
        <v>40.200000000000003</v>
      </c>
      <c r="BO845">
        <f>VLOOKUP($AR845,'Final Team Off-Def Stats'!$A$2:$AQ$31, COLUMN('Final Team Off-Def Stats'!X847), FALSE)</f>
        <v>87.1</v>
      </c>
      <c r="BP845">
        <f>VLOOKUP($AR845,'Final Team Off-Def Stats'!$A$2:$AQ$31, COLUMN('Final Team Off-Def Stats'!Y847), FALSE)</f>
        <v>0.46200000000000002</v>
      </c>
      <c r="BQ845">
        <f>VLOOKUP($AR845,'Final Team Off-Def Stats'!$A$2:$AQ$31, COLUMN('Final Team Off-Def Stats'!Z847), FALSE)</f>
        <v>12.8</v>
      </c>
      <c r="BR845">
        <f>VLOOKUP($AR845,'Final Team Off-Def Stats'!$A$2:$AQ$31, COLUMN('Final Team Off-Def Stats'!AA847), FALSE)</f>
        <v>36</v>
      </c>
      <c r="BS845">
        <f>VLOOKUP($AR845,'Final Team Off-Def Stats'!$A$2:$AQ$31, COLUMN('Final Team Off-Def Stats'!AB847), FALSE)</f>
        <v>0.35399999999999998</v>
      </c>
      <c r="BT845">
        <f>VLOOKUP($AR845,'Final Team Off-Def Stats'!$A$2:$AQ$31, COLUMN('Final Team Off-Def Stats'!AC847), FALSE)</f>
        <v>27.5</v>
      </c>
      <c r="BU845">
        <f>VLOOKUP($AR845,'Final Team Off-Def Stats'!$A$2:$AQ$31, COLUMN('Final Team Off-Def Stats'!AD847), FALSE)</f>
        <v>51.1</v>
      </c>
      <c r="BV845">
        <f>VLOOKUP($AR845,'Final Team Off-Def Stats'!$A$2:$AQ$31, COLUMN('Final Team Off-Def Stats'!AE847), FALSE)</f>
        <v>0.53800000000000003</v>
      </c>
      <c r="BW845">
        <f>VLOOKUP($AR845,'Final Team Off-Def Stats'!$A$2:$AQ$31, COLUMN('Final Team Off-Def Stats'!AF847), FALSE)</f>
        <v>17.3</v>
      </c>
      <c r="BX845">
        <f>VLOOKUP($AR845,'Final Team Off-Def Stats'!$A$2:$AQ$31, COLUMN('Final Team Off-Def Stats'!AG847), FALSE)</f>
        <v>21.9</v>
      </c>
      <c r="BY845">
        <f>VLOOKUP($AR845,'Final Team Off-Def Stats'!$A$2:$AQ$31, COLUMN('Final Team Off-Def Stats'!AH847), FALSE)</f>
        <v>0.78900000000000003</v>
      </c>
      <c r="BZ845">
        <f>VLOOKUP($AR845,'Final Team Off-Def Stats'!$A$2:$AQ$31, COLUMN('Final Team Off-Def Stats'!AI847), FALSE)</f>
        <v>10.7</v>
      </c>
      <c r="CA845">
        <f>VLOOKUP($AR845,'Final Team Off-Def Stats'!$A$2:$AQ$31, COLUMN('Final Team Off-Def Stats'!AJ847), FALSE)</f>
        <v>34.799999999999997</v>
      </c>
      <c r="CB845">
        <f>VLOOKUP($AR845,'Final Team Off-Def Stats'!$A$2:$AQ$31, COLUMN('Final Team Off-Def Stats'!AK847), FALSE)</f>
        <v>45.5</v>
      </c>
      <c r="CC845">
        <f>VLOOKUP($AR845,'Final Team Off-Def Stats'!$A$2:$AQ$31, COLUMN('Final Team Off-Def Stats'!AL847), FALSE)</f>
        <v>26.1</v>
      </c>
      <c r="CD845">
        <f>VLOOKUP($AR845,'Final Team Off-Def Stats'!$A$2:$AQ$31, COLUMN('Final Team Off-Def Stats'!AM847), FALSE)</f>
        <v>6.9</v>
      </c>
      <c r="CE845">
        <f>VLOOKUP($AR845,'Final Team Off-Def Stats'!$A$2:$AQ$31, COLUMN('Final Team Off-Def Stats'!AN847), FALSE)</f>
        <v>5.2</v>
      </c>
      <c r="CF845">
        <f>VLOOKUP($AR845,'Final Team Off-Def Stats'!$A$2:$AQ$31, COLUMN('Final Team Off-Def Stats'!AO847), FALSE)</f>
        <v>16.3</v>
      </c>
      <c r="CG845">
        <f>VLOOKUP($AR845,'Final Team Off-Def Stats'!$A$2:$AQ$31, COLUMN('Final Team Off-Def Stats'!AP847), FALSE)</f>
        <v>19.7</v>
      </c>
      <c r="CH845">
        <f>VLOOKUP($AR845,'Final Team Off-Def Stats'!$A$2:$AQ$31, COLUMN('Final Team Off-Def Stats'!AQ847), FALSE)</f>
        <v>110.5</v>
      </c>
      <c r="CI845" t="s">
        <v>543</v>
      </c>
    </row>
    <row r="846" spans="1:87" x14ac:dyDescent="0.35">
      <c r="A846" t="s">
        <v>204</v>
      </c>
      <c r="B846">
        <f>VLOOKUP($A846,'Final Team Off-Def Stats'!$A$2:$AQ$31, COLUMN('Final Team Off-Def Stats'!B846), FALSE)</f>
        <v>38.6</v>
      </c>
      <c r="C846">
        <f>VLOOKUP($A846,'Final Team Off-Def Stats'!$A$2:$AQ$31, COLUMN('Final Team Off-Def Stats'!C846), FALSE)</f>
        <v>89.9</v>
      </c>
      <c r="D846">
        <f>VLOOKUP($A846,'Final Team Off-Def Stats'!$A$2:$AQ$31, COLUMN('Final Team Off-Def Stats'!D846), FALSE)</f>
        <v>0.43</v>
      </c>
      <c r="E846">
        <f>VLOOKUP($A846,'Final Team Off-Def Stats'!$A$2:$AQ$31, COLUMN('Final Team Off-Def Stats'!E846), FALSE)</f>
        <v>12.2</v>
      </c>
      <c r="F846">
        <f>VLOOKUP($A846,'Final Team Off-Def Stats'!$A$2:$AQ$31, COLUMN('Final Team Off-Def Stats'!F846), FALSE)</f>
        <v>37.700000000000003</v>
      </c>
      <c r="G846">
        <f>VLOOKUP($A846,'Final Team Off-Def Stats'!$A$2:$AQ$31, COLUMN('Final Team Off-Def Stats'!G846), FALSE)</f>
        <v>0.32300000000000001</v>
      </c>
      <c r="H846">
        <f>VLOOKUP($A846,'Final Team Off-Def Stats'!$A$2:$AQ$31, COLUMN('Final Team Off-Def Stats'!H846), FALSE)</f>
        <v>26.4</v>
      </c>
      <c r="I846">
        <f>VLOOKUP($A846,'Final Team Off-Def Stats'!$A$2:$AQ$31, COLUMN('Final Team Off-Def Stats'!I846), FALSE)</f>
        <v>52.2</v>
      </c>
      <c r="J846">
        <f>VLOOKUP($A846,'Final Team Off-Def Stats'!$A$2:$AQ$31, COLUMN('Final Team Off-Def Stats'!J846), FALSE)</f>
        <v>0.50700000000000001</v>
      </c>
      <c r="K846">
        <f>VLOOKUP($A846,'Final Team Off-Def Stats'!$A$2:$AQ$31, COLUMN('Final Team Off-Def Stats'!K846), FALSE)</f>
        <v>15.2</v>
      </c>
      <c r="L846">
        <f>VLOOKUP($A846,'Final Team Off-Def Stats'!$A$2:$AQ$31, COLUMN('Final Team Off-Def Stats'!L846), FALSE)</f>
        <v>20.100000000000001</v>
      </c>
      <c r="M846">
        <f>VLOOKUP($A846,'Final Team Off-Def Stats'!$A$2:$AQ$31, COLUMN('Final Team Off-Def Stats'!M846), FALSE)</f>
        <v>0.75600000000000001</v>
      </c>
      <c r="N846">
        <f>VLOOKUP($A846,'Final Team Off-Def Stats'!$A$2:$AQ$31, COLUMN('Final Team Off-Def Stats'!N846), FALSE)</f>
        <v>10.5</v>
      </c>
      <c r="O846">
        <f>VLOOKUP($A846,'Final Team Off-Def Stats'!$A$2:$AQ$31, COLUMN('Final Team Off-Def Stats'!O846), FALSE)</f>
        <v>35.5</v>
      </c>
      <c r="P846">
        <f>VLOOKUP($A846,'Final Team Off-Def Stats'!$A$2:$AQ$31, COLUMN('Final Team Off-Def Stats'!P846), FALSE)</f>
        <v>46</v>
      </c>
      <c r="Q846">
        <f>VLOOKUP($A846,'Final Team Off-Def Stats'!$A$2:$AQ$31, COLUMN('Final Team Off-Def Stats'!Q846), FALSE)</f>
        <v>22.4</v>
      </c>
      <c r="R846">
        <f>VLOOKUP($A846,'Final Team Off-Def Stats'!$A$2:$AQ$31, COLUMN('Final Team Off-Def Stats'!R846), FALSE)</f>
        <v>7.6</v>
      </c>
      <c r="S846">
        <f>VLOOKUP($A846,'Final Team Off-Def Stats'!$A$2:$AQ$31, COLUMN('Final Team Off-Def Stats'!S846), FALSE)</f>
        <v>4.7</v>
      </c>
      <c r="T846">
        <f>VLOOKUP($A846,'Final Team Off-Def Stats'!$A$2:$AQ$31, COLUMN('Final Team Off-Def Stats'!T846), FALSE)</f>
        <v>14.1</v>
      </c>
      <c r="U846">
        <f>VLOOKUP($A846,'Final Team Off-Def Stats'!$A$2:$AQ$31, COLUMN('Final Team Off-Def Stats'!U846), FALSE)</f>
        <v>18.399999999999999</v>
      </c>
      <c r="V846">
        <f>VLOOKUP($A846,'Final Team Off-Def Stats'!$A$2:$AQ$31, COLUMN('Final Team Off-Def Stats'!V846), FALSE)</f>
        <v>104.6</v>
      </c>
      <c r="W846">
        <f>VLOOKUP($A846,'Final Team Off-Def Stats'!$A$2:$AQ$31, COLUMN('Final Team Off-Def Stats'!W846), FALSE)</f>
        <v>41.8</v>
      </c>
      <c r="X846">
        <f>VLOOKUP($A846,'Final Team Off-Def Stats'!$A$2:$AQ$31, COLUMN('Final Team Off-Def Stats'!X846), FALSE)</f>
        <v>91.3</v>
      </c>
      <c r="Y846">
        <f>VLOOKUP($A846,'Final Team Off-Def Stats'!$A$2:$AQ$31, COLUMN('Final Team Off-Def Stats'!Y846), FALSE)</f>
        <v>0.45800000000000002</v>
      </c>
      <c r="Z846">
        <f>VLOOKUP($A846,'Final Team Off-Def Stats'!$A$2:$AQ$31, COLUMN('Final Team Off-Def Stats'!Z846), FALSE)</f>
        <v>13.7</v>
      </c>
      <c r="AA846">
        <f>VLOOKUP($A846,'Final Team Off-Def Stats'!$A$2:$AQ$31, COLUMN('Final Team Off-Def Stats'!AA846), FALSE)</f>
        <v>39</v>
      </c>
      <c r="AB846">
        <f>VLOOKUP($A846,'Final Team Off-Def Stats'!$A$2:$AQ$31, COLUMN('Final Team Off-Def Stats'!AB846), FALSE)</f>
        <v>0.35299999999999998</v>
      </c>
      <c r="AC846">
        <f>VLOOKUP($A846,'Final Team Off-Def Stats'!$A$2:$AQ$31, COLUMN('Final Team Off-Def Stats'!AC846), FALSE)</f>
        <v>28</v>
      </c>
      <c r="AD846">
        <f>VLOOKUP($A846,'Final Team Off-Def Stats'!$A$2:$AQ$31, COLUMN('Final Team Off-Def Stats'!AD846), FALSE)</f>
        <v>52.3</v>
      </c>
      <c r="AE846">
        <f>VLOOKUP($A846,'Final Team Off-Def Stats'!$A$2:$AQ$31, COLUMN('Final Team Off-Def Stats'!AE846), FALSE)</f>
        <v>0.53600000000000003</v>
      </c>
      <c r="AF846">
        <f>VLOOKUP($A846,'Final Team Off-Def Stats'!$A$2:$AQ$31, COLUMN('Final Team Off-Def Stats'!AF846), FALSE)</f>
        <v>15.4</v>
      </c>
      <c r="AG846">
        <f>VLOOKUP($A846,'Final Team Off-Def Stats'!$A$2:$AQ$31, COLUMN('Final Team Off-Def Stats'!AG846), FALSE)</f>
        <v>20</v>
      </c>
      <c r="AH846">
        <f>VLOOKUP($A846,'Final Team Off-Def Stats'!$A$2:$AQ$31, COLUMN('Final Team Off-Def Stats'!AH846), FALSE)</f>
        <v>0.77100000000000002</v>
      </c>
      <c r="AI846">
        <f>VLOOKUP($A846,'Final Team Off-Def Stats'!$A$2:$AQ$31, COLUMN('Final Team Off-Def Stats'!AI846), FALSE)</f>
        <v>11.1</v>
      </c>
      <c r="AJ846">
        <f>VLOOKUP($A846,'Final Team Off-Def Stats'!$A$2:$AQ$31, COLUMN('Final Team Off-Def Stats'!AJ846), FALSE)</f>
        <v>37.6</v>
      </c>
      <c r="AK846">
        <f>VLOOKUP($A846,'Final Team Off-Def Stats'!$A$2:$AQ$31, COLUMN('Final Team Off-Def Stats'!AK846), FALSE)</f>
        <v>48.8</v>
      </c>
      <c r="AL846">
        <f>VLOOKUP($A846,'Final Team Off-Def Stats'!$A$2:$AQ$31, COLUMN('Final Team Off-Def Stats'!AL846), FALSE)</f>
        <v>26.3</v>
      </c>
      <c r="AM846">
        <f>VLOOKUP($A846,'Final Team Off-Def Stats'!$A$2:$AQ$31, COLUMN('Final Team Off-Def Stats'!AM846), FALSE)</f>
        <v>8.5</v>
      </c>
      <c r="AN846">
        <f>VLOOKUP($A846,'Final Team Off-Def Stats'!$A$2:$AQ$31, COLUMN('Final Team Off-Def Stats'!AN846), FALSE)</f>
        <v>6</v>
      </c>
      <c r="AO846">
        <f>VLOOKUP($A846,'Final Team Off-Def Stats'!$A$2:$AQ$31, COLUMN('Final Team Off-Def Stats'!AO846), FALSE)</f>
        <v>13.3</v>
      </c>
      <c r="AP846">
        <f>VLOOKUP($A846,'Final Team Off-Def Stats'!$A$2:$AQ$31, COLUMN('Final Team Off-Def Stats'!AP846), FALSE)</f>
        <v>18</v>
      </c>
      <c r="AQ846">
        <f>VLOOKUP($A846,'Final Team Off-Def Stats'!$A$2:$AQ$31, COLUMN('Final Team Off-Def Stats'!AQ846), FALSE)</f>
        <v>112.8</v>
      </c>
      <c r="AR846" t="s">
        <v>511</v>
      </c>
      <c r="AS846">
        <f>VLOOKUP($AR846,'Final Team Off-Def Stats'!$A$2:$AQ$31, COLUMN('Final Team Off-Def Stats'!B848), FALSE)</f>
        <v>42.3</v>
      </c>
      <c r="AT846">
        <f>VLOOKUP($AR846,'Final Team Off-Def Stats'!$A$2:$AQ$31, COLUMN('Final Team Off-Def Stats'!C848), FALSE)</f>
        <v>88.2</v>
      </c>
      <c r="AU846">
        <f>VLOOKUP($AR846,'Final Team Off-Def Stats'!$A$2:$AQ$31, COLUMN('Final Team Off-Def Stats'!D848), FALSE)</f>
        <v>0.48</v>
      </c>
      <c r="AV846">
        <f>VLOOKUP($AR846,'Final Team Off-Def Stats'!$A$2:$AQ$31, COLUMN('Final Team Off-Def Stats'!E848), FALSE)</f>
        <v>10.8</v>
      </c>
      <c r="AW846">
        <f>VLOOKUP($AR846,'Final Team Off-Def Stats'!$A$2:$AQ$31, COLUMN('Final Team Off-Def Stats'!F848), FALSE)</f>
        <v>29.3</v>
      </c>
      <c r="AX846">
        <f>VLOOKUP($AR846,'Final Team Off-Def Stats'!$A$2:$AQ$31, COLUMN('Final Team Off-Def Stats'!G848), FALSE)</f>
        <v>0.36899999999999999</v>
      </c>
      <c r="AY846">
        <f>VLOOKUP($AR846,'Final Team Off-Def Stats'!$A$2:$AQ$31, COLUMN('Final Team Off-Def Stats'!H848), FALSE)</f>
        <v>31.6</v>
      </c>
      <c r="AZ846">
        <f>VLOOKUP($AR846,'Final Team Off-Def Stats'!$A$2:$AQ$31, COLUMN('Final Team Off-Def Stats'!I848), FALSE)</f>
        <v>58.9</v>
      </c>
      <c r="BA846">
        <f>VLOOKUP($AR846,'Final Team Off-Def Stats'!$A$2:$AQ$31, COLUMN('Final Team Off-Def Stats'!J848), FALSE)</f>
        <v>0.53500000000000003</v>
      </c>
      <c r="BB846">
        <f>VLOOKUP($AR846,'Final Team Off-Def Stats'!$A$2:$AQ$31, COLUMN('Final Team Off-Def Stats'!K848), FALSE)</f>
        <v>17.8</v>
      </c>
      <c r="BC846">
        <f>VLOOKUP($AR846,'Final Team Off-Def Stats'!$A$2:$AQ$31, COLUMN('Final Team Off-Def Stats'!L848), FALSE)</f>
        <v>21.9</v>
      </c>
      <c r="BD846">
        <f>VLOOKUP($AR846,'Final Team Off-Def Stats'!$A$2:$AQ$31, COLUMN('Final Team Off-Def Stats'!M848), FALSE)</f>
        <v>0.81299999999999994</v>
      </c>
      <c r="BE846">
        <f>VLOOKUP($AR846,'Final Team Off-Def Stats'!$A$2:$AQ$31, COLUMN('Final Team Off-Def Stats'!N848), FALSE)</f>
        <v>8.8000000000000007</v>
      </c>
      <c r="BF846">
        <f>VLOOKUP($AR846,'Final Team Off-Def Stats'!$A$2:$AQ$31, COLUMN('Final Team Off-Def Stats'!O848), FALSE)</f>
        <v>34.200000000000003</v>
      </c>
      <c r="BG846">
        <f>VLOOKUP($AR846,'Final Team Off-Def Stats'!$A$2:$AQ$31, COLUMN('Final Team Off-Def Stats'!P848), FALSE)</f>
        <v>42.9</v>
      </c>
      <c r="BH846">
        <f>VLOOKUP($AR846,'Final Team Off-Def Stats'!$A$2:$AQ$31, COLUMN('Final Team Off-Def Stats'!Q848), FALSE)</f>
        <v>24.2</v>
      </c>
      <c r="BI846">
        <f>VLOOKUP($AR846,'Final Team Off-Def Stats'!$A$2:$AQ$31, COLUMN('Final Team Off-Def Stats'!R848), FALSE)</f>
        <v>7.2</v>
      </c>
      <c r="BJ846">
        <f>VLOOKUP($AR846,'Final Team Off-Def Stats'!$A$2:$AQ$31, COLUMN('Final Team Off-Def Stats'!S848), FALSE)</f>
        <v>4.2</v>
      </c>
      <c r="BK846">
        <f>VLOOKUP($AR846,'Final Team Off-Def Stats'!$A$2:$AQ$31, COLUMN('Final Team Off-Def Stats'!T848), FALSE)</f>
        <v>13</v>
      </c>
      <c r="BL846">
        <f>VLOOKUP($AR846,'Final Team Off-Def Stats'!$A$2:$AQ$31, COLUMN('Final Team Off-Def Stats'!U848), FALSE)</f>
        <v>19.100000000000001</v>
      </c>
      <c r="BM846">
        <f>VLOOKUP($AR846,'Final Team Off-Def Stats'!$A$2:$AQ$31, COLUMN('Final Team Off-Def Stats'!V848), FALSE)</f>
        <v>113.2</v>
      </c>
      <c r="BN846">
        <f>VLOOKUP($AR846,'Final Team Off-Def Stats'!$A$2:$AQ$31, COLUMN('Final Team Off-Def Stats'!W848), FALSE)</f>
        <v>42</v>
      </c>
      <c r="BO846">
        <f>VLOOKUP($AR846,'Final Team Off-Def Stats'!$A$2:$AQ$31, COLUMN('Final Team Off-Def Stats'!X848), FALSE)</f>
        <v>88.7</v>
      </c>
      <c r="BP846">
        <f>VLOOKUP($AR846,'Final Team Off-Def Stats'!$A$2:$AQ$31, COLUMN('Final Team Off-Def Stats'!Y848), FALSE)</f>
        <v>0.47399999999999998</v>
      </c>
      <c r="BQ846">
        <f>VLOOKUP($AR846,'Final Team Off-Def Stats'!$A$2:$AQ$31, COLUMN('Final Team Off-Def Stats'!Z848), FALSE)</f>
        <v>11.9</v>
      </c>
      <c r="BR846">
        <f>VLOOKUP($AR846,'Final Team Off-Def Stats'!$A$2:$AQ$31, COLUMN('Final Team Off-Def Stats'!AA848), FALSE)</f>
        <v>32.4</v>
      </c>
      <c r="BS846">
        <f>VLOOKUP($AR846,'Final Team Off-Def Stats'!$A$2:$AQ$31, COLUMN('Final Team Off-Def Stats'!AB848), FALSE)</f>
        <v>0.36599999999999999</v>
      </c>
      <c r="BT846">
        <f>VLOOKUP($AR846,'Final Team Off-Def Stats'!$A$2:$AQ$31, COLUMN('Final Team Off-Def Stats'!AC848), FALSE)</f>
        <v>30.2</v>
      </c>
      <c r="BU846">
        <f>VLOOKUP($AR846,'Final Team Off-Def Stats'!$A$2:$AQ$31, COLUMN('Final Team Off-Def Stats'!AD848), FALSE)</f>
        <v>56.3</v>
      </c>
      <c r="BV846">
        <f>VLOOKUP($AR846,'Final Team Off-Def Stats'!$A$2:$AQ$31, COLUMN('Final Team Off-Def Stats'!AE848), FALSE)</f>
        <v>0.53600000000000003</v>
      </c>
      <c r="BW846">
        <f>VLOOKUP($AR846,'Final Team Off-Def Stats'!$A$2:$AQ$31, COLUMN('Final Team Off-Def Stats'!AF848), FALSE)</f>
        <v>17.7</v>
      </c>
      <c r="BX846">
        <f>VLOOKUP($AR846,'Final Team Off-Def Stats'!$A$2:$AQ$31, COLUMN('Final Team Off-Def Stats'!AG848), FALSE)</f>
        <v>22.3</v>
      </c>
      <c r="BY846">
        <f>VLOOKUP($AR846,'Final Team Off-Def Stats'!$A$2:$AQ$31, COLUMN('Final Team Off-Def Stats'!AH848), FALSE)</f>
        <v>0.79500000000000004</v>
      </c>
      <c r="BZ846">
        <f>VLOOKUP($AR846,'Final Team Off-Def Stats'!$A$2:$AQ$31, COLUMN('Final Team Off-Def Stats'!AI848), FALSE)</f>
        <v>9.5</v>
      </c>
      <c r="CA846">
        <f>VLOOKUP($AR846,'Final Team Off-Def Stats'!$A$2:$AQ$31, COLUMN('Final Team Off-Def Stats'!AJ848), FALSE)</f>
        <v>34.4</v>
      </c>
      <c r="CB846">
        <f>VLOOKUP($AR846,'Final Team Off-Def Stats'!$A$2:$AQ$31, COLUMN('Final Team Off-Def Stats'!AK848), FALSE)</f>
        <v>43.8</v>
      </c>
      <c r="CC846">
        <f>VLOOKUP($AR846,'Final Team Off-Def Stats'!$A$2:$AQ$31, COLUMN('Final Team Off-Def Stats'!AL848), FALSE)</f>
        <v>25.4</v>
      </c>
      <c r="CD846">
        <f>VLOOKUP($AR846,'Final Team Off-Def Stats'!$A$2:$AQ$31, COLUMN('Final Team Off-Def Stats'!AM848), FALSE)</f>
        <v>7.2</v>
      </c>
      <c r="CE846">
        <f>VLOOKUP($AR846,'Final Team Off-Def Stats'!$A$2:$AQ$31, COLUMN('Final Team Off-Def Stats'!AN848), FALSE)</f>
        <v>5.0999999999999996</v>
      </c>
      <c r="CF846">
        <f>VLOOKUP($AR846,'Final Team Off-Def Stats'!$A$2:$AQ$31, COLUMN('Final Team Off-Def Stats'!AO848), FALSE)</f>
        <v>13.3</v>
      </c>
      <c r="CG846">
        <f>VLOOKUP($AR846,'Final Team Off-Def Stats'!$A$2:$AQ$31, COLUMN('Final Team Off-Def Stats'!AP848), FALSE)</f>
        <v>18.399999999999999</v>
      </c>
      <c r="CH846">
        <f>VLOOKUP($AR846,'Final Team Off-Def Stats'!$A$2:$AQ$31, COLUMN('Final Team Off-Def Stats'!AQ848), FALSE)</f>
        <v>113.6</v>
      </c>
      <c r="CI846" t="s">
        <v>542</v>
      </c>
    </row>
    <row r="847" spans="1:87" x14ac:dyDescent="0.35">
      <c r="A847" t="s">
        <v>512</v>
      </c>
      <c r="B847">
        <f>VLOOKUP($A847,'Final Team Off-Def Stats'!$A$2:$AQ$31, COLUMN('Final Team Off-Def Stats'!B847), FALSE)</f>
        <v>42.2</v>
      </c>
      <c r="C847">
        <f>VLOOKUP($A847,'Final Team Off-Def Stats'!$A$2:$AQ$31, COLUMN('Final Team Off-Def Stats'!C847), FALSE)</f>
        <v>89</v>
      </c>
      <c r="D847">
        <f>VLOOKUP($A847,'Final Team Off-Def Stats'!$A$2:$AQ$31, COLUMN('Final Team Off-Def Stats'!D847), FALSE)</f>
        <v>0.47499999999999998</v>
      </c>
      <c r="E847">
        <f>VLOOKUP($A847,'Final Team Off-Def Stats'!$A$2:$AQ$31, COLUMN('Final Team Off-Def Stats'!E847), FALSE)</f>
        <v>11.5</v>
      </c>
      <c r="F847">
        <f>VLOOKUP($A847,'Final Team Off-Def Stats'!$A$2:$AQ$31, COLUMN('Final Team Off-Def Stats'!F847), FALSE)</f>
        <v>31.9</v>
      </c>
      <c r="G847">
        <f>VLOOKUP($A847,'Final Team Off-Def Stats'!$A$2:$AQ$31, COLUMN('Final Team Off-Def Stats'!G847), FALSE)</f>
        <v>0.36099999999999999</v>
      </c>
      <c r="H847">
        <f>VLOOKUP($A847,'Final Team Off-Def Stats'!$A$2:$AQ$31, COLUMN('Final Team Off-Def Stats'!H847), FALSE)</f>
        <v>30.7</v>
      </c>
      <c r="I847">
        <f>VLOOKUP($A847,'Final Team Off-Def Stats'!$A$2:$AQ$31, COLUMN('Final Team Off-Def Stats'!I847), FALSE)</f>
        <v>57</v>
      </c>
      <c r="J847">
        <f>VLOOKUP($A847,'Final Team Off-Def Stats'!$A$2:$AQ$31, COLUMN('Final Team Off-Def Stats'!J847), FALSE)</f>
        <v>0.53800000000000003</v>
      </c>
      <c r="K847">
        <f>VLOOKUP($A847,'Final Team Off-Def Stats'!$A$2:$AQ$31, COLUMN('Final Team Off-Def Stats'!K847), FALSE)</f>
        <v>17.600000000000001</v>
      </c>
      <c r="L847">
        <f>VLOOKUP($A847,'Final Team Off-Def Stats'!$A$2:$AQ$31, COLUMN('Final Team Off-Def Stats'!L847), FALSE)</f>
        <v>21.9</v>
      </c>
      <c r="M847">
        <f>VLOOKUP($A847,'Final Team Off-Def Stats'!$A$2:$AQ$31, COLUMN('Final Team Off-Def Stats'!M847), FALSE)</f>
        <v>0.80500000000000005</v>
      </c>
      <c r="N847">
        <f>VLOOKUP($A847,'Final Team Off-Def Stats'!$A$2:$AQ$31, COLUMN('Final Team Off-Def Stats'!N847), FALSE)</f>
        <v>10.4</v>
      </c>
      <c r="O847">
        <f>VLOOKUP($A847,'Final Team Off-Def Stats'!$A$2:$AQ$31, COLUMN('Final Team Off-Def Stats'!O847), FALSE)</f>
        <v>34.299999999999997</v>
      </c>
      <c r="P847">
        <f>VLOOKUP($A847,'Final Team Off-Def Stats'!$A$2:$AQ$31, COLUMN('Final Team Off-Def Stats'!P847), FALSE)</f>
        <v>44.7</v>
      </c>
      <c r="Q847">
        <f>VLOOKUP($A847,'Final Team Off-Def Stats'!$A$2:$AQ$31, COLUMN('Final Team Off-Def Stats'!Q847), FALSE)</f>
        <v>25.4</v>
      </c>
      <c r="R847">
        <f>VLOOKUP($A847,'Final Team Off-Def Stats'!$A$2:$AQ$31, COLUMN('Final Team Off-Def Stats'!R847), FALSE)</f>
        <v>7.1</v>
      </c>
      <c r="S847">
        <f>VLOOKUP($A847,'Final Team Off-Def Stats'!$A$2:$AQ$31, COLUMN('Final Team Off-Def Stats'!S847), FALSE)</f>
        <v>5.5</v>
      </c>
      <c r="T847">
        <f>VLOOKUP($A847,'Final Team Off-Def Stats'!$A$2:$AQ$31, COLUMN('Final Team Off-Def Stats'!T847), FALSE)</f>
        <v>14.1</v>
      </c>
      <c r="U847">
        <f>VLOOKUP($A847,'Final Team Off-Def Stats'!$A$2:$AQ$31, COLUMN('Final Team Off-Def Stats'!U847), FALSE)</f>
        <v>20.5</v>
      </c>
      <c r="V847">
        <f>VLOOKUP($A847,'Final Team Off-Def Stats'!$A$2:$AQ$31, COLUMN('Final Team Off-Def Stats'!V847), FALSE)</f>
        <v>113.6</v>
      </c>
      <c r="W847">
        <f>VLOOKUP($A847,'Final Team Off-Def Stats'!$A$2:$AQ$31, COLUMN('Final Team Off-Def Stats'!W847), FALSE)</f>
        <v>41</v>
      </c>
      <c r="X847">
        <f>VLOOKUP($A847,'Final Team Off-Def Stats'!$A$2:$AQ$31, COLUMN('Final Team Off-Def Stats'!X847), FALSE)</f>
        <v>90.7</v>
      </c>
      <c r="Y847">
        <f>VLOOKUP($A847,'Final Team Off-Def Stats'!$A$2:$AQ$31, COLUMN('Final Team Off-Def Stats'!Y847), FALSE)</f>
        <v>0.45200000000000001</v>
      </c>
      <c r="Z847">
        <f>VLOOKUP($A847,'Final Team Off-Def Stats'!$A$2:$AQ$31, COLUMN('Final Team Off-Def Stats'!Z847), FALSE)</f>
        <v>12.6</v>
      </c>
      <c r="AA847">
        <f>VLOOKUP($A847,'Final Team Off-Def Stats'!$A$2:$AQ$31, COLUMN('Final Team Off-Def Stats'!AA847), FALSE)</f>
        <v>36.5</v>
      </c>
      <c r="AB847">
        <f>VLOOKUP($A847,'Final Team Off-Def Stats'!$A$2:$AQ$31, COLUMN('Final Team Off-Def Stats'!AB847), FALSE)</f>
        <v>0.34499999999999997</v>
      </c>
      <c r="AC847">
        <f>VLOOKUP($A847,'Final Team Off-Def Stats'!$A$2:$AQ$31, COLUMN('Final Team Off-Def Stats'!AC847), FALSE)</f>
        <v>28.4</v>
      </c>
      <c r="AD847">
        <f>VLOOKUP($A847,'Final Team Off-Def Stats'!$A$2:$AQ$31, COLUMN('Final Team Off-Def Stats'!AD847), FALSE)</f>
        <v>54.2</v>
      </c>
      <c r="AE847">
        <f>VLOOKUP($A847,'Final Team Off-Def Stats'!$A$2:$AQ$31, COLUMN('Final Team Off-Def Stats'!AE847), FALSE)</f>
        <v>0.52300000000000002</v>
      </c>
      <c r="AF847">
        <f>VLOOKUP($A847,'Final Team Off-Def Stats'!$A$2:$AQ$31, COLUMN('Final Team Off-Def Stats'!AF847), FALSE)</f>
        <v>18.3</v>
      </c>
      <c r="AG847">
        <f>VLOOKUP($A847,'Final Team Off-Def Stats'!$A$2:$AQ$31, COLUMN('Final Team Off-Def Stats'!AG847), FALSE)</f>
        <v>23.2</v>
      </c>
      <c r="AH847">
        <f>VLOOKUP($A847,'Final Team Off-Def Stats'!$A$2:$AQ$31, COLUMN('Final Team Off-Def Stats'!AH847), FALSE)</f>
        <v>0.78800000000000003</v>
      </c>
      <c r="AI847">
        <f>VLOOKUP($A847,'Final Team Off-Def Stats'!$A$2:$AQ$31, COLUMN('Final Team Off-Def Stats'!AI847), FALSE)</f>
        <v>11.4</v>
      </c>
      <c r="AJ847">
        <f>VLOOKUP($A847,'Final Team Off-Def Stats'!$A$2:$AQ$31, COLUMN('Final Team Off-Def Stats'!AJ847), FALSE)</f>
        <v>33</v>
      </c>
      <c r="AK847">
        <f>VLOOKUP($A847,'Final Team Off-Def Stats'!$A$2:$AQ$31, COLUMN('Final Team Off-Def Stats'!AK847), FALSE)</f>
        <v>44.4</v>
      </c>
      <c r="AL847">
        <f>VLOOKUP($A847,'Final Team Off-Def Stats'!$A$2:$AQ$31, COLUMN('Final Team Off-Def Stats'!AL847), FALSE)</f>
        <v>24</v>
      </c>
      <c r="AM847">
        <f>VLOOKUP($A847,'Final Team Off-Def Stats'!$A$2:$AQ$31, COLUMN('Final Team Off-Def Stats'!AM847), FALSE)</f>
        <v>8</v>
      </c>
      <c r="AN847">
        <f>VLOOKUP($A847,'Final Team Off-Def Stats'!$A$2:$AQ$31, COLUMN('Final Team Off-Def Stats'!AN847), FALSE)</f>
        <v>4.9000000000000004</v>
      </c>
      <c r="AO847">
        <f>VLOOKUP($A847,'Final Team Off-Def Stats'!$A$2:$AQ$31, COLUMN('Final Team Off-Def Stats'!AO847), FALSE)</f>
        <v>13.3</v>
      </c>
      <c r="AP847">
        <f>VLOOKUP($A847,'Final Team Off-Def Stats'!$A$2:$AQ$31, COLUMN('Final Team Off-Def Stats'!AP847), FALSE)</f>
        <v>19.8</v>
      </c>
      <c r="AQ847">
        <f>VLOOKUP($A847,'Final Team Off-Def Stats'!$A$2:$AQ$31, COLUMN('Final Team Off-Def Stats'!AQ847), FALSE)</f>
        <v>112.8</v>
      </c>
      <c r="AR847" t="s">
        <v>506</v>
      </c>
      <c r="AS847">
        <f>VLOOKUP($AR847,'Final Team Off-Def Stats'!$A$2:$AQ$31, COLUMN('Final Team Off-Def Stats'!B849), FALSE)</f>
        <v>40.9</v>
      </c>
      <c r="AT847">
        <f>VLOOKUP($AR847,'Final Team Off-Def Stats'!$A$2:$AQ$31, COLUMN('Final Team Off-Def Stats'!C849), FALSE)</f>
        <v>87.6</v>
      </c>
      <c r="AU847">
        <f>VLOOKUP($AR847,'Final Team Off-Def Stats'!$A$2:$AQ$31, COLUMN('Final Team Off-Def Stats'!D849), FALSE)</f>
        <v>0.46700000000000003</v>
      </c>
      <c r="AV847">
        <f>VLOOKUP($AR847,'Final Team Off-Def Stats'!$A$2:$AQ$31, COLUMN('Final Team Off-Def Stats'!E849), FALSE)</f>
        <v>14</v>
      </c>
      <c r="AW847">
        <f>VLOOKUP($AR847,'Final Team Off-Def Stats'!$A$2:$AQ$31, COLUMN('Final Team Off-Def Stats'!F849), FALSE)</f>
        <v>37</v>
      </c>
      <c r="AX847">
        <f>VLOOKUP($AR847,'Final Team Off-Def Stats'!$A$2:$AQ$31, COLUMN('Final Team Off-Def Stats'!G849), FALSE)</f>
        <v>0.379</v>
      </c>
      <c r="AY847">
        <f>VLOOKUP($AR847,'Final Team Off-Def Stats'!$A$2:$AQ$31, COLUMN('Final Team Off-Def Stats'!H849), FALSE)</f>
        <v>26.9</v>
      </c>
      <c r="AZ847">
        <f>VLOOKUP($AR847,'Final Team Off-Def Stats'!$A$2:$AQ$31, COLUMN('Final Team Off-Def Stats'!I849), FALSE)</f>
        <v>50.6</v>
      </c>
      <c r="BA847">
        <f>VLOOKUP($AR847,'Final Team Off-Def Stats'!$A$2:$AQ$31, COLUMN('Final Team Off-Def Stats'!J849), FALSE)</f>
        <v>0.53100000000000003</v>
      </c>
      <c r="BB847">
        <f>VLOOKUP($AR847,'Final Team Off-Def Stats'!$A$2:$AQ$31, COLUMN('Final Team Off-Def Stats'!K849), FALSE)</f>
        <v>17.8</v>
      </c>
      <c r="BC847">
        <f>VLOOKUP($AR847,'Final Team Off-Def Stats'!$A$2:$AQ$31, COLUMN('Final Team Off-Def Stats'!L849), FALSE)</f>
        <v>22.1</v>
      </c>
      <c r="BD847">
        <f>VLOOKUP($AR847,'Final Team Off-Def Stats'!$A$2:$AQ$31, COLUMN('Final Team Off-Def Stats'!M849), FALSE)</f>
        <v>0.80800000000000005</v>
      </c>
      <c r="BE847">
        <f>VLOOKUP($AR847,'Final Team Off-Def Stats'!$A$2:$AQ$31, COLUMN('Final Team Off-Def Stats'!N849), FALSE)</f>
        <v>10.199999999999999</v>
      </c>
      <c r="BF847">
        <f>VLOOKUP($AR847,'Final Team Off-Def Stats'!$A$2:$AQ$31, COLUMN('Final Team Off-Def Stats'!O849), FALSE)</f>
        <v>35</v>
      </c>
      <c r="BG847">
        <f>VLOOKUP($AR847,'Final Team Off-Def Stats'!$A$2:$AQ$31, COLUMN('Final Team Off-Def Stats'!P849), FALSE)</f>
        <v>45.2</v>
      </c>
      <c r="BH847">
        <f>VLOOKUP($AR847,'Final Team Off-Def Stats'!$A$2:$AQ$31, COLUMN('Final Team Off-Def Stats'!Q849), FALSE)</f>
        <v>26.3</v>
      </c>
      <c r="BI847">
        <f>VLOOKUP($AR847,'Final Team Off-Def Stats'!$A$2:$AQ$31, COLUMN('Final Team Off-Def Stats'!R849), FALSE)</f>
        <v>7.6</v>
      </c>
      <c r="BJ847">
        <f>VLOOKUP($AR847,'Final Team Off-Def Stats'!$A$2:$AQ$31, COLUMN('Final Team Off-Def Stats'!S849), FALSE)</f>
        <v>3.3</v>
      </c>
      <c r="BK847">
        <f>VLOOKUP($AR847,'Final Team Off-Def Stats'!$A$2:$AQ$31, COLUMN('Final Team Off-Def Stats'!T849), FALSE)</f>
        <v>15</v>
      </c>
      <c r="BL847">
        <f>VLOOKUP($AR847,'Final Team Off-Def Stats'!$A$2:$AQ$31, COLUMN('Final Team Off-Def Stats'!U849), FALSE)</f>
        <v>21.2</v>
      </c>
      <c r="BM847">
        <f>VLOOKUP($AR847,'Final Team Off-Def Stats'!$A$2:$AQ$31, COLUMN('Final Team Off-Def Stats'!V849), FALSE)</f>
        <v>113.7</v>
      </c>
      <c r="BN847">
        <f>VLOOKUP($AR847,'Final Team Off-Def Stats'!$A$2:$AQ$31, COLUMN('Final Team Off-Def Stats'!W849), FALSE)</f>
        <v>38.799999999999997</v>
      </c>
      <c r="BO847">
        <f>VLOOKUP($AR847,'Final Team Off-Def Stats'!$A$2:$AQ$31, COLUMN('Final Team Off-Def Stats'!X849), FALSE)</f>
        <v>86.8</v>
      </c>
      <c r="BP847">
        <f>VLOOKUP($AR847,'Final Team Off-Def Stats'!$A$2:$AQ$31, COLUMN('Final Team Off-Def Stats'!Y849), FALSE)</f>
        <v>0.44700000000000001</v>
      </c>
      <c r="BQ847">
        <f>VLOOKUP($AR847,'Final Team Off-Def Stats'!$A$2:$AQ$31, COLUMN('Final Team Off-Def Stats'!Z849), FALSE)</f>
        <v>13.4</v>
      </c>
      <c r="BR847">
        <f>VLOOKUP($AR847,'Final Team Off-Def Stats'!$A$2:$AQ$31, COLUMN('Final Team Off-Def Stats'!AA849), FALSE)</f>
        <v>39.5</v>
      </c>
      <c r="BS847">
        <f>VLOOKUP($AR847,'Final Team Off-Def Stats'!$A$2:$AQ$31, COLUMN('Final Team Off-Def Stats'!AB849), FALSE)</f>
        <v>0.33900000000000002</v>
      </c>
      <c r="BT847">
        <f>VLOOKUP($AR847,'Final Team Off-Def Stats'!$A$2:$AQ$31, COLUMN('Final Team Off-Def Stats'!AC849), FALSE)</f>
        <v>25.4</v>
      </c>
      <c r="BU847">
        <f>VLOOKUP($AR847,'Final Team Off-Def Stats'!$A$2:$AQ$31, COLUMN('Final Team Off-Def Stats'!AD849), FALSE)</f>
        <v>47.2</v>
      </c>
      <c r="BV847">
        <f>VLOOKUP($AR847,'Final Team Off-Def Stats'!$A$2:$AQ$31, COLUMN('Final Team Off-Def Stats'!AE849), FALSE)</f>
        <v>0.53700000000000003</v>
      </c>
      <c r="BW847">
        <f>VLOOKUP($AR847,'Final Team Off-Def Stats'!$A$2:$AQ$31, COLUMN('Final Team Off-Def Stats'!AF849), FALSE)</f>
        <v>18.100000000000001</v>
      </c>
      <c r="BX847">
        <f>VLOOKUP($AR847,'Final Team Off-Def Stats'!$A$2:$AQ$31, COLUMN('Final Team Off-Def Stats'!AG849), FALSE)</f>
        <v>23.2</v>
      </c>
      <c r="BY847">
        <f>VLOOKUP($AR847,'Final Team Off-Def Stats'!$A$2:$AQ$31, COLUMN('Final Team Off-Def Stats'!AH849), FALSE)</f>
        <v>0.77900000000000003</v>
      </c>
      <c r="BZ847">
        <f>VLOOKUP($AR847,'Final Team Off-Def Stats'!$A$2:$AQ$31, COLUMN('Final Team Off-Def Stats'!AI849), FALSE)</f>
        <v>9.9</v>
      </c>
      <c r="CA847">
        <f>VLOOKUP($AR847,'Final Team Off-Def Stats'!$A$2:$AQ$31, COLUMN('Final Team Off-Def Stats'!AJ849), FALSE)</f>
        <v>33.200000000000003</v>
      </c>
      <c r="CB847">
        <f>VLOOKUP($AR847,'Final Team Off-Def Stats'!$A$2:$AQ$31, COLUMN('Final Team Off-Def Stats'!AK849), FALSE)</f>
        <v>43</v>
      </c>
      <c r="CC847">
        <f>VLOOKUP($AR847,'Final Team Off-Def Stats'!$A$2:$AQ$31, COLUMN('Final Team Off-Def Stats'!AL849), FALSE)</f>
        <v>24</v>
      </c>
      <c r="CD847">
        <f>VLOOKUP($AR847,'Final Team Off-Def Stats'!$A$2:$AQ$31, COLUMN('Final Team Off-Def Stats'!AM849), FALSE)</f>
        <v>7.7</v>
      </c>
      <c r="CE847">
        <f>VLOOKUP($AR847,'Final Team Off-Def Stats'!$A$2:$AQ$31, COLUMN('Final Team Off-Def Stats'!AN849), FALSE)</f>
        <v>4.2</v>
      </c>
      <c r="CF847">
        <f>VLOOKUP($AR847,'Final Team Off-Def Stats'!$A$2:$AQ$31, COLUMN('Final Team Off-Def Stats'!AO849), FALSE)</f>
        <v>15.5</v>
      </c>
      <c r="CG847">
        <f>VLOOKUP($AR847,'Final Team Off-Def Stats'!$A$2:$AQ$31, COLUMN('Final Team Off-Def Stats'!AP849), FALSE)</f>
        <v>21.2</v>
      </c>
      <c r="CH847">
        <f>VLOOKUP($AR847,'Final Team Off-Def Stats'!$A$2:$AQ$31, COLUMN('Final Team Off-Def Stats'!AQ849), FALSE)</f>
        <v>109.1</v>
      </c>
      <c r="CI847" t="s">
        <v>542</v>
      </c>
    </row>
    <row r="848" spans="1:87" x14ac:dyDescent="0.35">
      <c r="A848" t="s">
        <v>332</v>
      </c>
      <c r="B848">
        <f>VLOOKUP($A848,'Final Team Off-Def Stats'!$A$2:$AQ$31, COLUMN('Final Team Off-Def Stats'!B848), FALSE)</f>
        <v>40.700000000000003</v>
      </c>
      <c r="C848">
        <f>VLOOKUP($A848,'Final Team Off-Def Stats'!$A$2:$AQ$31, COLUMN('Final Team Off-Def Stats'!C848), FALSE)</f>
        <v>88.8</v>
      </c>
      <c r="D848">
        <f>VLOOKUP($A848,'Final Team Off-Def Stats'!$A$2:$AQ$31, COLUMN('Final Team Off-Def Stats'!D848), FALSE)</f>
        <v>0.45800000000000002</v>
      </c>
      <c r="E848">
        <f>VLOOKUP($A848,'Final Team Off-Def Stats'!$A$2:$AQ$31, COLUMN('Final Team Off-Def Stats'!E848), FALSE)</f>
        <v>13</v>
      </c>
      <c r="F848">
        <f>VLOOKUP($A848,'Final Team Off-Def Stats'!$A$2:$AQ$31, COLUMN('Final Team Off-Def Stats'!F848), FALSE)</f>
        <v>34.700000000000003</v>
      </c>
      <c r="G848">
        <f>VLOOKUP($A848,'Final Team Off-Def Stats'!$A$2:$AQ$31, COLUMN('Final Team Off-Def Stats'!G848), FALSE)</f>
        <v>0.374</v>
      </c>
      <c r="H848">
        <f>VLOOKUP($A848,'Final Team Off-Def Stats'!$A$2:$AQ$31, COLUMN('Final Team Off-Def Stats'!H848), FALSE)</f>
        <v>27.7</v>
      </c>
      <c r="I848">
        <f>VLOOKUP($A848,'Final Team Off-Def Stats'!$A$2:$AQ$31, COLUMN('Final Team Off-Def Stats'!I848), FALSE)</f>
        <v>54.1</v>
      </c>
      <c r="J848">
        <f>VLOOKUP($A848,'Final Team Off-Def Stats'!$A$2:$AQ$31, COLUMN('Final Team Off-Def Stats'!J848), FALSE)</f>
        <v>0.51200000000000001</v>
      </c>
      <c r="K848">
        <f>VLOOKUP($A848,'Final Team Off-Def Stats'!$A$2:$AQ$31, COLUMN('Final Team Off-Def Stats'!K848), FALSE)</f>
        <v>15.8</v>
      </c>
      <c r="L848">
        <f>VLOOKUP($A848,'Final Team Off-Def Stats'!$A$2:$AQ$31, COLUMN('Final Team Off-Def Stats'!L848), FALSE)</f>
        <v>19.899999999999999</v>
      </c>
      <c r="M848">
        <f>VLOOKUP($A848,'Final Team Off-Def Stats'!$A$2:$AQ$31, COLUMN('Final Team Off-Def Stats'!M848), FALSE)</f>
        <v>0.79300000000000004</v>
      </c>
      <c r="N848">
        <f>VLOOKUP($A848,'Final Team Off-Def Stats'!$A$2:$AQ$31, COLUMN('Final Team Off-Def Stats'!N848), FALSE)</f>
        <v>9.3000000000000007</v>
      </c>
      <c r="O848">
        <f>VLOOKUP($A848,'Final Team Off-Def Stats'!$A$2:$AQ$31, COLUMN('Final Team Off-Def Stats'!O848), FALSE)</f>
        <v>35.4</v>
      </c>
      <c r="P848">
        <f>VLOOKUP($A848,'Final Team Off-Def Stats'!$A$2:$AQ$31, COLUMN('Final Team Off-Def Stats'!P848), FALSE)</f>
        <v>44.7</v>
      </c>
      <c r="Q848">
        <f>VLOOKUP($A848,'Final Team Off-Def Stats'!$A$2:$AQ$31, COLUMN('Final Team Off-Def Stats'!Q848), FALSE)</f>
        <v>24.4</v>
      </c>
      <c r="R848">
        <f>VLOOKUP($A848,'Final Team Off-Def Stats'!$A$2:$AQ$31, COLUMN('Final Team Off-Def Stats'!R848), FALSE)</f>
        <v>7.5</v>
      </c>
      <c r="S848">
        <f>VLOOKUP($A848,'Final Team Off-Def Stats'!$A$2:$AQ$31, COLUMN('Final Team Off-Def Stats'!S848), FALSE)</f>
        <v>5</v>
      </c>
      <c r="T848">
        <f>VLOOKUP($A848,'Final Team Off-Def Stats'!$A$2:$AQ$31, COLUMN('Final Team Off-Def Stats'!T848), FALSE)</f>
        <v>13.9</v>
      </c>
      <c r="U848">
        <f>VLOOKUP($A848,'Final Team Off-Def Stats'!$A$2:$AQ$31, COLUMN('Final Team Off-Def Stats'!U848), FALSE)</f>
        <v>18.899999999999999</v>
      </c>
      <c r="V848">
        <f>VLOOKUP($A848,'Final Team Off-Def Stats'!$A$2:$AQ$31, COLUMN('Final Team Off-Def Stats'!V848), FALSE)</f>
        <v>110.1</v>
      </c>
      <c r="W848">
        <f>VLOOKUP($A848,'Final Team Off-Def Stats'!$A$2:$AQ$31, COLUMN('Final Team Off-Def Stats'!W848), FALSE)</f>
        <v>41.4</v>
      </c>
      <c r="X848">
        <f>VLOOKUP($A848,'Final Team Off-Def Stats'!$A$2:$AQ$31, COLUMN('Final Team Off-Def Stats'!X848), FALSE)</f>
        <v>92</v>
      </c>
      <c r="Y848">
        <f>VLOOKUP($A848,'Final Team Off-Def Stats'!$A$2:$AQ$31, COLUMN('Final Team Off-Def Stats'!Y848), FALSE)</f>
        <v>0.45</v>
      </c>
      <c r="Z848">
        <f>VLOOKUP($A848,'Final Team Off-Def Stats'!$A$2:$AQ$31, COLUMN('Final Team Off-Def Stats'!Z848), FALSE)</f>
        <v>11.9</v>
      </c>
      <c r="AA848">
        <f>VLOOKUP($A848,'Final Team Off-Def Stats'!$A$2:$AQ$31, COLUMN('Final Team Off-Def Stats'!AA848), FALSE)</f>
        <v>34.4</v>
      </c>
      <c r="AB848">
        <f>VLOOKUP($A848,'Final Team Off-Def Stats'!$A$2:$AQ$31, COLUMN('Final Team Off-Def Stats'!AB848), FALSE)</f>
        <v>0.34499999999999997</v>
      </c>
      <c r="AC848">
        <f>VLOOKUP($A848,'Final Team Off-Def Stats'!$A$2:$AQ$31, COLUMN('Final Team Off-Def Stats'!AC848), FALSE)</f>
        <v>29.5</v>
      </c>
      <c r="AD848">
        <f>VLOOKUP($A848,'Final Team Off-Def Stats'!$A$2:$AQ$31, COLUMN('Final Team Off-Def Stats'!AD848), FALSE)</f>
        <v>57.6</v>
      </c>
      <c r="AE848">
        <f>VLOOKUP($A848,'Final Team Off-Def Stats'!$A$2:$AQ$31, COLUMN('Final Team Off-Def Stats'!AE848), FALSE)</f>
        <v>0.51300000000000001</v>
      </c>
      <c r="AF848">
        <f>VLOOKUP($A848,'Final Team Off-Def Stats'!$A$2:$AQ$31, COLUMN('Final Team Off-Def Stats'!AF848), FALSE)</f>
        <v>15.4</v>
      </c>
      <c r="AG848">
        <f>VLOOKUP($A848,'Final Team Off-Def Stats'!$A$2:$AQ$31, COLUMN('Final Team Off-Def Stats'!AG848), FALSE)</f>
        <v>19.899999999999999</v>
      </c>
      <c r="AH848">
        <f>VLOOKUP($A848,'Final Team Off-Def Stats'!$A$2:$AQ$31, COLUMN('Final Team Off-Def Stats'!AH848), FALSE)</f>
        <v>0.77500000000000002</v>
      </c>
      <c r="AI848">
        <f>VLOOKUP($A848,'Final Team Off-Def Stats'!$A$2:$AQ$31, COLUMN('Final Team Off-Def Stats'!AI848), FALSE)</f>
        <v>12.2</v>
      </c>
      <c r="AJ848">
        <f>VLOOKUP($A848,'Final Team Off-Def Stats'!$A$2:$AQ$31, COLUMN('Final Team Off-Def Stats'!AJ848), FALSE)</f>
        <v>35.700000000000003</v>
      </c>
      <c r="AK848">
        <f>VLOOKUP($A848,'Final Team Off-Def Stats'!$A$2:$AQ$31, COLUMN('Final Team Off-Def Stats'!AK848), FALSE)</f>
        <v>47.9</v>
      </c>
      <c r="AL848">
        <f>VLOOKUP($A848,'Final Team Off-Def Stats'!$A$2:$AQ$31, COLUMN('Final Team Off-Def Stats'!AL848), FALSE)</f>
        <v>24.5</v>
      </c>
      <c r="AM848">
        <f>VLOOKUP($A848,'Final Team Off-Def Stats'!$A$2:$AQ$31, COLUMN('Final Team Off-Def Stats'!AM848), FALSE)</f>
        <v>7.8</v>
      </c>
      <c r="AN848">
        <f>VLOOKUP($A848,'Final Team Off-Def Stats'!$A$2:$AQ$31, COLUMN('Final Team Off-Def Stats'!AN848), FALSE)</f>
        <v>4.2</v>
      </c>
      <c r="AO848">
        <f>VLOOKUP($A848,'Final Team Off-Def Stats'!$A$2:$AQ$31, COLUMN('Final Team Off-Def Stats'!AO848), FALSE)</f>
        <v>13.8</v>
      </c>
      <c r="AP848">
        <f>VLOOKUP($A848,'Final Team Off-Def Stats'!$A$2:$AQ$31, COLUMN('Final Team Off-Def Stats'!AP848), FALSE)</f>
        <v>18.8</v>
      </c>
      <c r="AQ848">
        <f>VLOOKUP($A848,'Final Team Off-Def Stats'!$A$2:$AQ$31, COLUMN('Final Team Off-Def Stats'!AQ848), FALSE)</f>
        <v>110.1</v>
      </c>
      <c r="AR848" t="s">
        <v>510</v>
      </c>
      <c r="AS848">
        <f>VLOOKUP($AR848,'Final Team Off-Def Stats'!$A$2:$AQ$31, COLUMN('Final Team Off-Def Stats'!B850), FALSE)</f>
        <v>41</v>
      </c>
      <c r="AT848">
        <f>VLOOKUP($AR848,'Final Team Off-Def Stats'!$A$2:$AQ$31, COLUMN('Final Team Off-Def Stats'!C850), FALSE)</f>
        <v>88.9</v>
      </c>
      <c r="AU848">
        <f>VLOOKUP($AR848,'Final Team Off-Def Stats'!$A$2:$AQ$31, COLUMN('Final Team Off-Def Stats'!D850), FALSE)</f>
        <v>0.46100000000000002</v>
      </c>
      <c r="AV848">
        <f>VLOOKUP($AR848,'Final Team Off-Def Stats'!$A$2:$AQ$31, COLUMN('Final Team Off-Def Stats'!E850), FALSE)</f>
        <v>13.7</v>
      </c>
      <c r="AW848">
        <f>VLOOKUP($AR848,'Final Team Off-Def Stats'!$A$2:$AQ$31, COLUMN('Final Team Off-Def Stats'!F850), FALSE)</f>
        <v>39</v>
      </c>
      <c r="AX848">
        <f>VLOOKUP($AR848,'Final Team Off-Def Stats'!$A$2:$AQ$31, COLUMN('Final Team Off-Def Stats'!G850), FALSE)</f>
        <v>0.35</v>
      </c>
      <c r="AY848">
        <f>VLOOKUP($AR848,'Final Team Off-Def Stats'!$A$2:$AQ$31, COLUMN('Final Team Off-Def Stats'!H850), FALSE)</f>
        <v>27.4</v>
      </c>
      <c r="AZ848">
        <f>VLOOKUP($AR848,'Final Team Off-Def Stats'!$A$2:$AQ$31, COLUMN('Final Team Off-Def Stats'!I850), FALSE)</f>
        <v>49.9</v>
      </c>
      <c r="BA848">
        <f>VLOOKUP($AR848,'Final Team Off-Def Stats'!$A$2:$AQ$31, COLUMN('Final Team Off-Def Stats'!J850), FALSE)</f>
        <v>0.54800000000000004</v>
      </c>
      <c r="BB848">
        <f>VLOOKUP($AR848,'Final Team Off-Def Stats'!$A$2:$AQ$31, COLUMN('Final Team Off-Def Stats'!K850), FALSE)</f>
        <v>17.100000000000001</v>
      </c>
      <c r="BC848">
        <f>VLOOKUP($AR848,'Final Team Off-Def Stats'!$A$2:$AQ$31, COLUMN('Final Team Off-Def Stats'!L850), FALSE)</f>
        <v>22.2</v>
      </c>
      <c r="BD848">
        <f>VLOOKUP($AR848,'Final Team Off-Def Stats'!$A$2:$AQ$31, COLUMN('Final Team Off-Def Stats'!M850), FALSE)</f>
        <v>0.77100000000000002</v>
      </c>
      <c r="BE848">
        <f>VLOOKUP($AR848,'Final Team Off-Def Stats'!$A$2:$AQ$31, COLUMN('Final Team Off-Def Stats'!N850), FALSE)</f>
        <v>9.6999999999999993</v>
      </c>
      <c r="BF848">
        <f>VLOOKUP($AR848,'Final Team Off-Def Stats'!$A$2:$AQ$31, COLUMN('Final Team Off-Def Stats'!O850), FALSE)</f>
        <v>35.299999999999997</v>
      </c>
      <c r="BG848">
        <f>VLOOKUP($AR848,'Final Team Off-Def Stats'!$A$2:$AQ$31, COLUMN('Final Team Off-Def Stats'!P850), FALSE)</f>
        <v>44.9</v>
      </c>
      <c r="BH848">
        <f>VLOOKUP($AR848,'Final Team Off-Def Stats'!$A$2:$AQ$31, COLUMN('Final Team Off-Def Stats'!Q850), FALSE)</f>
        <v>24.4</v>
      </c>
      <c r="BI848">
        <f>VLOOKUP($AR848,'Final Team Off-Def Stats'!$A$2:$AQ$31, COLUMN('Final Team Off-Def Stats'!R850), FALSE)</f>
        <v>7</v>
      </c>
      <c r="BJ848">
        <f>VLOOKUP($AR848,'Final Team Off-Def Stats'!$A$2:$AQ$31, COLUMN('Final Team Off-Def Stats'!S850), FALSE)</f>
        <v>4.0999999999999996</v>
      </c>
      <c r="BK848">
        <f>VLOOKUP($AR848,'Final Team Off-Def Stats'!$A$2:$AQ$31, COLUMN('Final Team Off-Def Stats'!T850), FALSE)</f>
        <v>13.1</v>
      </c>
      <c r="BL848">
        <f>VLOOKUP($AR848,'Final Team Off-Def Stats'!$A$2:$AQ$31, COLUMN('Final Team Off-Def Stats'!U850), FALSE)</f>
        <v>20.5</v>
      </c>
      <c r="BM848">
        <f>VLOOKUP($AR848,'Final Team Off-Def Stats'!$A$2:$AQ$31, COLUMN('Final Team Off-Def Stats'!V850), FALSE)</f>
        <v>112.8</v>
      </c>
      <c r="BN848">
        <f>VLOOKUP($AR848,'Final Team Off-Def Stats'!$A$2:$AQ$31, COLUMN('Final Team Off-Def Stats'!W850), FALSE)</f>
        <v>40.700000000000003</v>
      </c>
      <c r="BO848">
        <f>VLOOKUP($AR848,'Final Team Off-Def Stats'!$A$2:$AQ$31, COLUMN('Final Team Off-Def Stats'!X850), FALSE)</f>
        <v>89.2</v>
      </c>
      <c r="BP848">
        <f>VLOOKUP($AR848,'Final Team Off-Def Stats'!$A$2:$AQ$31, COLUMN('Final Team Off-Def Stats'!Y850), FALSE)</f>
        <v>0.45700000000000002</v>
      </c>
      <c r="BQ848">
        <f>VLOOKUP($AR848,'Final Team Off-Def Stats'!$A$2:$AQ$31, COLUMN('Final Team Off-Def Stats'!Z850), FALSE)</f>
        <v>11.4</v>
      </c>
      <c r="BR848">
        <f>VLOOKUP($AR848,'Final Team Off-Def Stats'!$A$2:$AQ$31, COLUMN('Final Team Off-Def Stats'!AA850), FALSE)</f>
        <v>33.6</v>
      </c>
      <c r="BS848">
        <f>VLOOKUP($AR848,'Final Team Off-Def Stats'!$A$2:$AQ$31, COLUMN('Final Team Off-Def Stats'!AB850), FALSE)</f>
        <v>0.34</v>
      </c>
      <c r="BT848">
        <f>VLOOKUP($AR848,'Final Team Off-Def Stats'!$A$2:$AQ$31, COLUMN('Final Team Off-Def Stats'!AC850), FALSE)</f>
        <v>29.3</v>
      </c>
      <c r="BU848">
        <f>VLOOKUP($AR848,'Final Team Off-Def Stats'!$A$2:$AQ$31, COLUMN('Final Team Off-Def Stats'!AD850), FALSE)</f>
        <v>55.6</v>
      </c>
      <c r="BV848">
        <f>VLOOKUP($AR848,'Final Team Off-Def Stats'!$A$2:$AQ$31, COLUMN('Final Team Off-Def Stats'!AE850), FALSE)</f>
        <v>0.52700000000000002</v>
      </c>
      <c r="BW848">
        <f>VLOOKUP($AR848,'Final Team Off-Def Stats'!$A$2:$AQ$31, COLUMN('Final Team Off-Def Stats'!AF850), FALSE)</f>
        <v>16.5</v>
      </c>
      <c r="BX848">
        <f>VLOOKUP($AR848,'Final Team Off-Def Stats'!$A$2:$AQ$31, COLUMN('Final Team Off-Def Stats'!AG850), FALSE)</f>
        <v>21.5</v>
      </c>
      <c r="BY848">
        <f>VLOOKUP($AR848,'Final Team Off-Def Stats'!$A$2:$AQ$31, COLUMN('Final Team Off-Def Stats'!AH850), FALSE)</f>
        <v>0.76700000000000002</v>
      </c>
      <c r="BZ848">
        <f>VLOOKUP($AR848,'Final Team Off-Def Stats'!$A$2:$AQ$31, COLUMN('Final Team Off-Def Stats'!AI850), FALSE)</f>
        <v>9.9</v>
      </c>
      <c r="CA848">
        <f>VLOOKUP($AR848,'Final Team Off-Def Stats'!$A$2:$AQ$31, COLUMN('Final Team Off-Def Stats'!AJ850), FALSE)</f>
        <v>35.700000000000003</v>
      </c>
      <c r="CB848">
        <f>VLOOKUP($AR848,'Final Team Off-Def Stats'!$A$2:$AQ$31, COLUMN('Final Team Off-Def Stats'!AK850), FALSE)</f>
        <v>45.6</v>
      </c>
      <c r="CC848">
        <f>VLOOKUP($AR848,'Final Team Off-Def Stats'!$A$2:$AQ$31, COLUMN('Final Team Off-Def Stats'!AL850), FALSE)</f>
        <v>24.5</v>
      </c>
      <c r="CD848">
        <f>VLOOKUP($AR848,'Final Team Off-Def Stats'!$A$2:$AQ$31, COLUMN('Final Team Off-Def Stats'!AM850), FALSE)</f>
        <v>7.3</v>
      </c>
      <c r="CE848">
        <f>VLOOKUP($AR848,'Final Team Off-Def Stats'!$A$2:$AQ$31, COLUMN('Final Team Off-Def Stats'!AN850), FALSE)</f>
        <v>3.8</v>
      </c>
      <c r="CF848">
        <f>VLOOKUP($AR848,'Final Team Off-Def Stats'!$A$2:$AQ$31, COLUMN('Final Team Off-Def Stats'!AO850), FALSE)</f>
        <v>13.7</v>
      </c>
      <c r="CG848">
        <f>VLOOKUP($AR848,'Final Team Off-Def Stats'!$A$2:$AQ$31, COLUMN('Final Team Off-Def Stats'!AP850), FALSE)</f>
        <v>21</v>
      </c>
      <c r="CH848">
        <f>VLOOKUP($AR848,'Final Team Off-Def Stats'!$A$2:$AQ$31, COLUMN('Final Team Off-Def Stats'!AQ850), FALSE)</f>
        <v>109.4</v>
      </c>
      <c r="CI848" t="s">
        <v>543</v>
      </c>
    </row>
    <row r="849" spans="1:87" x14ac:dyDescent="0.35">
      <c r="A849" t="s">
        <v>315</v>
      </c>
      <c r="B849">
        <f>VLOOKUP($A849,'Final Team Off-Def Stats'!$A$2:$AQ$31, COLUMN('Final Team Off-Def Stats'!B849), FALSE)</f>
        <v>41</v>
      </c>
      <c r="C849">
        <f>VLOOKUP($A849,'Final Team Off-Def Stats'!$A$2:$AQ$31, COLUMN('Final Team Off-Def Stats'!C849), FALSE)</f>
        <v>87.3</v>
      </c>
      <c r="D849">
        <f>VLOOKUP($A849,'Final Team Off-Def Stats'!$A$2:$AQ$31, COLUMN('Final Team Off-Def Stats'!D849), FALSE)</f>
        <v>0.46899999999999997</v>
      </c>
      <c r="E849">
        <f>VLOOKUP($A849,'Final Team Off-Def Stats'!$A$2:$AQ$31, COLUMN('Final Team Off-Def Stats'!E849), FALSE)</f>
        <v>11.8</v>
      </c>
      <c r="F849">
        <f>VLOOKUP($A849,'Final Team Off-Def Stats'!$A$2:$AQ$31, COLUMN('Final Team Off-Def Stats'!F849), FALSE)</f>
        <v>33.9</v>
      </c>
      <c r="G849">
        <f>VLOOKUP($A849,'Final Team Off-Def Stats'!$A$2:$AQ$31, COLUMN('Final Team Off-Def Stats'!G849), FALSE)</f>
        <v>0.34699999999999998</v>
      </c>
      <c r="H849">
        <f>VLOOKUP($A849,'Final Team Off-Def Stats'!$A$2:$AQ$31, COLUMN('Final Team Off-Def Stats'!H849), FALSE)</f>
        <v>29.2</v>
      </c>
      <c r="I849">
        <f>VLOOKUP($A849,'Final Team Off-Def Stats'!$A$2:$AQ$31, COLUMN('Final Team Off-Def Stats'!I849), FALSE)</f>
        <v>53.4</v>
      </c>
      <c r="J849">
        <f>VLOOKUP($A849,'Final Team Off-Def Stats'!$A$2:$AQ$31, COLUMN('Final Team Off-Def Stats'!J849), FALSE)</f>
        <v>0.54600000000000004</v>
      </c>
      <c r="K849">
        <f>VLOOKUP($A849,'Final Team Off-Def Stats'!$A$2:$AQ$31, COLUMN('Final Team Off-Def Stats'!K849), FALSE)</f>
        <v>16.600000000000001</v>
      </c>
      <c r="L849">
        <f>VLOOKUP($A849,'Final Team Off-Def Stats'!$A$2:$AQ$31, COLUMN('Final Team Off-Def Stats'!L849), FALSE)</f>
        <v>22.6</v>
      </c>
      <c r="M849">
        <f>VLOOKUP($A849,'Final Team Off-Def Stats'!$A$2:$AQ$31, COLUMN('Final Team Off-Def Stats'!M849), FALSE)</f>
        <v>0.73199999999999998</v>
      </c>
      <c r="N849">
        <f>VLOOKUP($A849,'Final Team Off-Def Stats'!$A$2:$AQ$31, COLUMN('Final Team Off-Def Stats'!N849), FALSE)</f>
        <v>9.4</v>
      </c>
      <c r="O849">
        <f>VLOOKUP($A849,'Final Team Off-Def Stats'!$A$2:$AQ$31, COLUMN('Final Team Off-Def Stats'!O849), FALSE)</f>
        <v>33.9</v>
      </c>
      <c r="P849">
        <f>VLOOKUP($A849,'Final Team Off-Def Stats'!$A$2:$AQ$31, COLUMN('Final Team Off-Def Stats'!P849), FALSE)</f>
        <v>43.3</v>
      </c>
      <c r="Q849">
        <f>VLOOKUP($A849,'Final Team Off-Def Stats'!$A$2:$AQ$31, COLUMN('Final Team Off-Def Stats'!Q849), FALSE)</f>
        <v>23.6</v>
      </c>
      <c r="R849">
        <f>VLOOKUP($A849,'Final Team Off-Def Stats'!$A$2:$AQ$31, COLUMN('Final Team Off-Def Stats'!R849), FALSE)</f>
        <v>7.5</v>
      </c>
      <c r="S849">
        <f>VLOOKUP($A849,'Final Team Off-Def Stats'!$A$2:$AQ$31, COLUMN('Final Team Off-Def Stats'!S849), FALSE)</f>
        <v>5.0999999999999996</v>
      </c>
      <c r="T849">
        <f>VLOOKUP($A849,'Final Team Off-Def Stats'!$A$2:$AQ$31, COLUMN('Final Team Off-Def Stats'!T849), FALSE)</f>
        <v>14.3</v>
      </c>
      <c r="U849">
        <f>VLOOKUP($A849,'Final Team Off-Def Stats'!$A$2:$AQ$31, COLUMN('Final Team Off-Def Stats'!U849), FALSE)</f>
        <v>19.8</v>
      </c>
      <c r="V849">
        <f>VLOOKUP($A849,'Final Team Off-Def Stats'!$A$2:$AQ$31, COLUMN('Final Team Off-Def Stats'!V849), FALSE)</f>
        <v>110.3</v>
      </c>
      <c r="W849">
        <f>VLOOKUP($A849,'Final Team Off-Def Stats'!$A$2:$AQ$31, COLUMN('Final Team Off-Def Stats'!W849), FALSE)</f>
        <v>41.9</v>
      </c>
      <c r="X849">
        <f>VLOOKUP($A849,'Final Team Off-Def Stats'!$A$2:$AQ$31, COLUMN('Final Team Off-Def Stats'!X849), FALSE)</f>
        <v>89.1</v>
      </c>
      <c r="Y849">
        <f>VLOOKUP($A849,'Final Team Off-Def Stats'!$A$2:$AQ$31, COLUMN('Final Team Off-Def Stats'!Y849), FALSE)</f>
        <v>0.47</v>
      </c>
      <c r="Z849">
        <f>VLOOKUP($A849,'Final Team Off-Def Stats'!$A$2:$AQ$31, COLUMN('Final Team Off-Def Stats'!Z849), FALSE)</f>
        <v>12.4</v>
      </c>
      <c r="AA849">
        <f>VLOOKUP($A849,'Final Team Off-Def Stats'!$A$2:$AQ$31, COLUMN('Final Team Off-Def Stats'!AA849), FALSE)</f>
        <v>35.200000000000003</v>
      </c>
      <c r="AB849">
        <f>VLOOKUP($A849,'Final Team Off-Def Stats'!$A$2:$AQ$31, COLUMN('Final Team Off-Def Stats'!AB849), FALSE)</f>
        <v>0.35199999999999998</v>
      </c>
      <c r="AC849">
        <f>VLOOKUP($A849,'Final Team Off-Def Stats'!$A$2:$AQ$31, COLUMN('Final Team Off-Def Stats'!AC849), FALSE)</f>
        <v>29.5</v>
      </c>
      <c r="AD849">
        <f>VLOOKUP($A849,'Final Team Off-Def Stats'!$A$2:$AQ$31, COLUMN('Final Team Off-Def Stats'!AD849), FALSE)</f>
        <v>53.8</v>
      </c>
      <c r="AE849">
        <f>VLOOKUP($A849,'Final Team Off-Def Stats'!$A$2:$AQ$31, COLUMN('Final Team Off-Def Stats'!AE849), FALSE)</f>
        <v>0.54800000000000004</v>
      </c>
      <c r="AF849">
        <f>VLOOKUP($A849,'Final Team Off-Def Stats'!$A$2:$AQ$31, COLUMN('Final Team Off-Def Stats'!AF849), FALSE)</f>
        <v>17.100000000000001</v>
      </c>
      <c r="AG849">
        <f>VLOOKUP($A849,'Final Team Off-Def Stats'!$A$2:$AQ$31, COLUMN('Final Team Off-Def Stats'!AG849), FALSE)</f>
        <v>22.9</v>
      </c>
      <c r="AH849">
        <f>VLOOKUP($A849,'Final Team Off-Def Stats'!$A$2:$AQ$31, COLUMN('Final Team Off-Def Stats'!AH849), FALSE)</f>
        <v>0.747</v>
      </c>
      <c r="AI849">
        <f>VLOOKUP($A849,'Final Team Off-Def Stats'!$A$2:$AQ$31, COLUMN('Final Team Off-Def Stats'!AI849), FALSE)</f>
        <v>10.8</v>
      </c>
      <c r="AJ849">
        <f>VLOOKUP($A849,'Final Team Off-Def Stats'!$A$2:$AQ$31, COLUMN('Final Team Off-Def Stats'!AJ849), FALSE)</f>
        <v>35</v>
      </c>
      <c r="AK849">
        <f>VLOOKUP($A849,'Final Team Off-Def Stats'!$A$2:$AQ$31, COLUMN('Final Team Off-Def Stats'!AK849), FALSE)</f>
        <v>45.8</v>
      </c>
      <c r="AL849">
        <f>VLOOKUP($A849,'Final Team Off-Def Stats'!$A$2:$AQ$31, COLUMN('Final Team Off-Def Stats'!AL849), FALSE)</f>
        <v>25.8</v>
      </c>
      <c r="AM849">
        <f>VLOOKUP($A849,'Final Team Off-Def Stats'!$A$2:$AQ$31, COLUMN('Final Team Off-Def Stats'!AM849), FALSE)</f>
        <v>8.1999999999999993</v>
      </c>
      <c r="AN849">
        <f>VLOOKUP($A849,'Final Team Off-Def Stats'!$A$2:$AQ$31, COLUMN('Final Team Off-Def Stats'!AN849), FALSE)</f>
        <v>4.0999999999999996</v>
      </c>
      <c r="AO849">
        <f>VLOOKUP($A849,'Final Team Off-Def Stats'!$A$2:$AQ$31, COLUMN('Final Team Off-Def Stats'!AO849), FALSE)</f>
        <v>13.8</v>
      </c>
      <c r="AP849">
        <f>VLOOKUP($A849,'Final Team Off-Def Stats'!$A$2:$AQ$31, COLUMN('Final Team Off-Def Stats'!AP849), FALSE)</f>
        <v>19.8</v>
      </c>
      <c r="AQ849">
        <f>VLOOKUP($A849,'Final Team Off-Def Stats'!$A$2:$AQ$31, COLUMN('Final Team Off-Def Stats'!AQ849), FALSE)</f>
        <v>113.3</v>
      </c>
      <c r="AR849" t="s">
        <v>508</v>
      </c>
      <c r="AS849">
        <f>VLOOKUP($AR849,'Final Team Off-Def Stats'!$A$2:$AQ$31, COLUMN('Final Team Off-Def Stats'!B851), FALSE)</f>
        <v>41.1</v>
      </c>
      <c r="AT849">
        <f>VLOOKUP($AR849,'Final Team Off-Def Stats'!$A$2:$AQ$31, COLUMN('Final Team Off-Def Stats'!C851), FALSE)</f>
        <v>87.6</v>
      </c>
      <c r="AU849">
        <f>VLOOKUP($AR849,'Final Team Off-Def Stats'!$A$2:$AQ$31, COLUMN('Final Team Off-Def Stats'!D851), FALSE)</f>
        <v>0.46899999999999997</v>
      </c>
      <c r="AV849">
        <f>VLOOKUP($AR849,'Final Team Off-Def Stats'!$A$2:$AQ$31, COLUMN('Final Team Off-Def Stats'!E851), FALSE)</f>
        <v>14.5</v>
      </c>
      <c r="AW849">
        <f>VLOOKUP($AR849,'Final Team Off-Def Stats'!$A$2:$AQ$31, COLUMN('Final Team Off-Def Stats'!F851), FALSE)</f>
        <v>39.9</v>
      </c>
      <c r="AX849">
        <f>VLOOKUP($AR849,'Final Team Off-Def Stats'!$A$2:$AQ$31, COLUMN('Final Team Off-Def Stats'!G851), FALSE)</f>
        <v>0.36399999999999999</v>
      </c>
      <c r="AY849">
        <f>VLOOKUP($AR849,'Final Team Off-Def Stats'!$A$2:$AQ$31, COLUMN('Final Team Off-Def Stats'!H851), FALSE)</f>
        <v>26.5</v>
      </c>
      <c r="AZ849">
        <f>VLOOKUP($AR849,'Final Team Off-Def Stats'!$A$2:$AQ$31, COLUMN('Final Team Off-Def Stats'!I851), FALSE)</f>
        <v>47.6</v>
      </c>
      <c r="BA849">
        <f>VLOOKUP($AR849,'Final Team Off-Def Stats'!$A$2:$AQ$31, COLUMN('Final Team Off-Def Stats'!J851), FALSE)</f>
        <v>0.55700000000000005</v>
      </c>
      <c r="BB849">
        <f>VLOOKUP($AR849,'Final Team Off-Def Stats'!$A$2:$AQ$31, COLUMN('Final Team Off-Def Stats'!K851), FALSE)</f>
        <v>15.8</v>
      </c>
      <c r="BC849">
        <f>VLOOKUP($AR849,'Final Team Off-Def Stats'!$A$2:$AQ$31, COLUMN('Final Team Off-Def Stats'!L851), FALSE)</f>
        <v>20.6</v>
      </c>
      <c r="BD849">
        <f>VLOOKUP($AR849,'Final Team Off-Def Stats'!$A$2:$AQ$31, COLUMN('Final Team Off-Def Stats'!M851), FALSE)</f>
        <v>0.76900000000000002</v>
      </c>
      <c r="BE849">
        <f>VLOOKUP($AR849,'Final Team Off-Def Stats'!$A$2:$AQ$31, COLUMN('Final Team Off-Def Stats'!N851), FALSE)</f>
        <v>9.9</v>
      </c>
      <c r="BF849">
        <f>VLOOKUP($AR849,'Final Team Off-Def Stats'!$A$2:$AQ$31, COLUMN('Final Team Off-Def Stats'!O851), FALSE)</f>
        <v>36.200000000000003</v>
      </c>
      <c r="BG849">
        <f>VLOOKUP($AR849,'Final Team Off-Def Stats'!$A$2:$AQ$31, COLUMN('Final Team Off-Def Stats'!P851), FALSE)</f>
        <v>46.1</v>
      </c>
      <c r="BH849">
        <f>VLOOKUP($AR849,'Final Team Off-Def Stats'!$A$2:$AQ$31, COLUMN('Final Team Off-Def Stats'!Q851), FALSE)</f>
        <v>27.5</v>
      </c>
      <c r="BI849">
        <f>VLOOKUP($AR849,'Final Team Off-Def Stats'!$A$2:$AQ$31, COLUMN('Final Team Off-Def Stats'!R851), FALSE)</f>
        <v>8.9</v>
      </c>
      <c r="BJ849">
        <f>VLOOKUP($AR849,'Final Team Off-Def Stats'!$A$2:$AQ$31, COLUMN('Final Team Off-Def Stats'!S851), FALSE)</f>
        <v>4.5999999999999996</v>
      </c>
      <c r="BK849">
        <f>VLOOKUP($AR849,'Final Team Off-Def Stats'!$A$2:$AQ$31, COLUMN('Final Team Off-Def Stats'!T851), FALSE)</f>
        <v>15.1</v>
      </c>
      <c r="BL849">
        <f>VLOOKUP($AR849,'Final Team Off-Def Stats'!$A$2:$AQ$31, COLUMN('Final Team Off-Def Stats'!U851), FALSE)</f>
        <v>21.3</v>
      </c>
      <c r="BM849">
        <f>VLOOKUP($AR849,'Final Team Off-Def Stats'!$A$2:$AQ$31, COLUMN('Final Team Off-Def Stats'!V851), FALSE)</f>
        <v>112.5</v>
      </c>
      <c r="BN849">
        <f>VLOOKUP($AR849,'Final Team Off-Def Stats'!$A$2:$AQ$31, COLUMN('Final Team Off-Def Stats'!W851), FALSE)</f>
        <v>38.4</v>
      </c>
      <c r="BO849">
        <f>VLOOKUP($AR849,'Final Team Off-Def Stats'!$A$2:$AQ$31, COLUMN('Final Team Off-Def Stats'!X851), FALSE)</f>
        <v>87.7</v>
      </c>
      <c r="BP849">
        <f>VLOOKUP($AR849,'Final Team Off-Def Stats'!$A$2:$AQ$31, COLUMN('Final Team Off-Def Stats'!Y851), FALSE)</f>
        <v>0.438</v>
      </c>
      <c r="BQ849">
        <f>VLOOKUP($AR849,'Final Team Off-Def Stats'!$A$2:$AQ$31, COLUMN('Final Team Off-Def Stats'!Z851), FALSE)</f>
        <v>12.4</v>
      </c>
      <c r="BR849">
        <f>VLOOKUP($AR849,'Final Team Off-Def Stats'!$A$2:$AQ$31, COLUMN('Final Team Off-Def Stats'!AA851), FALSE)</f>
        <v>36.4</v>
      </c>
      <c r="BS849">
        <f>VLOOKUP($AR849,'Final Team Off-Def Stats'!$A$2:$AQ$31, COLUMN('Final Team Off-Def Stats'!AB851), FALSE)</f>
        <v>0.33900000000000002</v>
      </c>
      <c r="BT849">
        <f>VLOOKUP($AR849,'Final Team Off-Def Stats'!$A$2:$AQ$31, COLUMN('Final Team Off-Def Stats'!AC851), FALSE)</f>
        <v>26.1</v>
      </c>
      <c r="BU849">
        <f>VLOOKUP($AR849,'Final Team Off-Def Stats'!$A$2:$AQ$31, COLUMN('Final Team Off-Def Stats'!AD851), FALSE)</f>
        <v>51.3</v>
      </c>
      <c r="BV849">
        <f>VLOOKUP($AR849,'Final Team Off-Def Stats'!$A$2:$AQ$31, COLUMN('Final Team Off-Def Stats'!AE851), FALSE)</f>
        <v>0.50900000000000001</v>
      </c>
      <c r="BW849">
        <f>VLOOKUP($AR849,'Final Team Off-Def Stats'!$A$2:$AQ$31, COLUMN('Final Team Off-Def Stats'!AF851), FALSE)</f>
        <v>17.600000000000001</v>
      </c>
      <c r="BX849">
        <f>VLOOKUP($AR849,'Final Team Off-Def Stats'!$A$2:$AQ$31, COLUMN('Final Team Off-Def Stats'!AG851), FALSE)</f>
        <v>23.2</v>
      </c>
      <c r="BY849">
        <f>VLOOKUP($AR849,'Final Team Off-Def Stats'!$A$2:$AQ$31, COLUMN('Final Team Off-Def Stats'!AH851), FALSE)</f>
        <v>0.75900000000000001</v>
      </c>
      <c r="BZ849">
        <f>VLOOKUP($AR849,'Final Team Off-Def Stats'!$A$2:$AQ$31, COLUMN('Final Team Off-Def Stats'!AI851), FALSE)</f>
        <v>9.8000000000000007</v>
      </c>
      <c r="CA849">
        <f>VLOOKUP($AR849,'Final Team Off-Def Stats'!$A$2:$AQ$31, COLUMN('Final Team Off-Def Stats'!AJ851), FALSE)</f>
        <v>33.4</v>
      </c>
      <c r="CB849">
        <f>VLOOKUP($AR849,'Final Team Off-Def Stats'!$A$2:$AQ$31, COLUMN('Final Team Off-Def Stats'!AK851), FALSE)</f>
        <v>43.2</v>
      </c>
      <c r="CC849">
        <f>VLOOKUP($AR849,'Final Team Off-Def Stats'!$A$2:$AQ$31, COLUMN('Final Team Off-Def Stats'!AL851), FALSE)</f>
        <v>23.2</v>
      </c>
      <c r="CD849">
        <f>VLOOKUP($AR849,'Final Team Off-Def Stats'!$A$2:$AQ$31, COLUMN('Final Team Off-Def Stats'!AM851), FALSE)</f>
        <v>8</v>
      </c>
      <c r="CE849">
        <f>VLOOKUP($AR849,'Final Team Off-Def Stats'!$A$2:$AQ$31, COLUMN('Final Team Off-Def Stats'!AN851), FALSE)</f>
        <v>3.9</v>
      </c>
      <c r="CF849">
        <f>VLOOKUP($AR849,'Final Team Off-Def Stats'!$A$2:$AQ$31, COLUMN('Final Team Off-Def Stats'!AO851), FALSE)</f>
        <v>14.7</v>
      </c>
      <c r="CG849">
        <f>VLOOKUP($AR849,'Final Team Off-Def Stats'!$A$2:$AQ$31, COLUMN('Final Team Off-Def Stats'!AP851), FALSE)</f>
        <v>18.2</v>
      </c>
      <c r="CH849">
        <f>VLOOKUP($AR849,'Final Team Off-Def Stats'!$A$2:$AQ$31, COLUMN('Final Team Off-Def Stats'!AQ851), FALSE)</f>
        <v>106.9</v>
      </c>
      <c r="CI849" t="s">
        <v>542</v>
      </c>
    </row>
    <row r="850" spans="1:87" x14ac:dyDescent="0.35">
      <c r="A850" t="s">
        <v>187</v>
      </c>
      <c r="B850">
        <f>VLOOKUP($A850,'Final Team Off-Def Stats'!$A$2:$AQ$31, COLUMN('Final Team Off-Def Stats'!B850), FALSE)</f>
        <v>38.4</v>
      </c>
      <c r="C850">
        <f>VLOOKUP($A850,'Final Team Off-Def Stats'!$A$2:$AQ$31, COLUMN('Final Team Off-Def Stats'!C850), FALSE)</f>
        <v>88.5</v>
      </c>
      <c r="D850">
        <f>VLOOKUP($A850,'Final Team Off-Def Stats'!$A$2:$AQ$31, COLUMN('Final Team Off-Def Stats'!D850), FALSE)</f>
        <v>0.434</v>
      </c>
      <c r="E850">
        <f>VLOOKUP($A850,'Final Team Off-Def Stats'!$A$2:$AQ$31, COLUMN('Final Team Off-Def Stats'!E850), FALSE)</f>
        <v>12.2</v>
      </c>
      <c r="F850">
        <f>VLOOKUP($A850,'Final Team Off-Def Stats'!$A$2:$AQ$31, COLUMN('Final Team Off-Def Stats'!F850), FALSE)</f>
        <v>36.9</v>
      </c>
      <c r="G850">
        <f>VLOOKUP($A850,'Final Team Off-Def Stats'!$A$2:$AQ$31, COLUMN('Final Team Off-Def Stats'!G850), FALSE)</f>
        <v>0.33100000000000002</v>
      </c>
      <c r="H850">
        <f>VLOOKUP($A850,'Final Team Off-Def Stats'!$A$2:$AQ$31, COLUMN('Final Team Off-Def Stats'!H850), FALSE)</f>
        <v>26.2</v>
      </c>
      <c r="I850">
        <f>VLOOKUP($A850,'Final Team Off-Def Stats'!$A$2:$AQ$31, COLUMN('Final Team Off-Def Stats'!I850), FALSE)</f>
        <v>51.6</v>
      </c>
      <c r="J850">
        <f>VLOOKUP($A850,'Final Team Off-Def Stats'!$A$2:$AQ$31, COLUMN('Final Team Off-Def Stats'!J850), FALSE)</f>
        <v>0.50700000000000001</v>
      </c>
      <c r="K850">
        <f>VLOOKUP($A850,'Final Team Off-Def Stats'!$A$2:$AQ$31, COLUMN('Final Team Off-Def Stats'!K850), FALSE)</f>
        <v>15.5</v>
      </c>
      <c r="L850">
        <f>VLOOKUP($A850,'Final Team Off-Def Stats'!$A$2:$AQ$31, COLUMN('Final Team Off-Def Stats'!L850), FALSE)</f>
        <v>19.7</v>
      </c>
      <c r="M850">
        <f>VLOOKUP($A850,'Final Team Off-Def Stats'!$A$2:$AQ$31, COLUMN('Final Team Off-Def Stats'!M850), FALSE)</f>
        <v>0.78700000000000003</v>
      </c>
      <c r="N850">
        <f>VLOOKUP($A850,'Final Team Off-Def Stats'!$A$2:$AQ$31, COLUMN('Final Team Off-Def Stats'!N850), FALSE)</f>
        <v>9.1</v>
      </c>
      <c r="O850">
        <f>VLOOKUP($A850,'Final Team Off-Def Stats'!$A$2:$AQ$31, COLUMN('Final Team Off-Def Stats'!O850), FALSE)</f>
        <v>35.299999999999997</v>
      </c>
      <c r="P850">
        <f>VLOOKUP($A850,'Final Team Off-Def Stats'!$A$2:$AQ$31, COLUMN('Final Team Off-Def Stats'!P850), FALSE)</f>
        <v>44.4</v>
      </c>
      <c r="Q850">
        <f>VLOOKUP($A850,'Final Team Off-Def Stats'!$A$2:$AQ$31, COLUMN('Final Team Off-Def Stats'!Q850), FALSE)</f>
        <v>23.8</v>
      </c>
      <c r="R850">
        <f>VLOOKUP($A850,'Final Team Off-Def Stats'!$A$2:$AQ$31, COLUMN('Final Team Off-Def Stats'!R850), FALSE)</f>
        <v>6.8</v>
      </c>
      <c r="S850">
        <f>VLOOKUP($A850,'Final Team Off-Def Stats'!$A$2:$AQ$31, COLUMN('Final Team Off-Def Stats'!S850), FALSE)</f>
        <v>4.5</v>
      </c>
      <c r="T850">
        <f>VLOOKUP($A850,'Final Team Off-Def Stats'!$A$2:$AQ$31, COLUMN('Final Team Off-Def Stats'!T850), FALSE)</f>
        <v>14.5</v>
      </c>
      <c r="U850">
        <f>VLOOKUP($A850,'Final Team Off-Def Stats'!$A$2:$AQ$31, COLUMN('Final Team Off-Def Stats'!U850), FALSE)</f>
        <v>19.7</v>
      </c>
      <c r="V850">
        <f>VLOOKUP($A850,'Final Team Off-Def Stats'!$A$2:$AQ$31, COLUMN('Final Team Off-Def Stats'!V850), FALSE)</f>
        <v>104.5</v>
      </c>
      <c r="W850">
        <f>VLOOKUP($A850,'Final Team Off-Def Stats'!$A$2:$AQ$31, COLUMN('Final Team Off-Def Stats'!W850), FALSE)</f>
        <v>40.9</v>
      </c>
      <c r="X850">
        <f>VLOOKUP($A850,'Final Team Off-Def Stats'!$A$2:$AQ$31, COLUMN('Final Team Off-Def Stats'!X850), FALSE)</f>
        <v>89.3</v>
      </c>
      <c r="Y850">
        <f>VLOOKUP($A850,'Final Team Off-Def Stats'!$A$2:$AQ$31, COLUMN('Final Team Off-Def Stats'!Y850), FALSE)</f>
        <v>0.45800000000000002</v>
      </c>
      <c r="Z850">
        <f>VLOOKUP($A850,'Final Team Off-Def Stats'!$A$2:$AQ$31, COLUMN('Final Team Off-Def Stats'!Z850), FALSE)</f>
        <v>13.2</v>
      </c>
      <c r="AA850">
        <f>VLOOKUP($A850,'Final Team Off-Def Stats'!$A$2:$AQ$31, COLUMN('Final Team Off-Def Stats'!AA850), FALSE)</f>
        <v>36.4</v>
      </c>
      <c r="AB850">
        <f>VLOOKUP($A850,'Final Team Off-Def Stats'!$A$2:$AQ$31, COLUMN('Final Team Off-Def Stats'!AB850), FALSE)</f>
        <v>0.36299999999999999</v>
      </c>
      <c r="AC850">
        <f>VLOOKUP($A850,'Final Team Off-Def Stats'!$A$2:$AQ$31, COLUMN('Final Team Off-Def Stats'!AC850), FALSE)</f>
        <v>27.7</v>
      </c>
      <c r="AD850">
        <f>VLOOKUP($A850,'Final Team Off-Def Stats'!$A$2:$AQ$31, COLUMN('Final Team Off-Def Stats'!AD850), FALSE)</f>
        <v>52.8</v>
      </c>
      <c r="AE850">
        <f>VLOOKUP($A850,'Final Team Off-Def Stats'!$A$2:$AQ$31, COLUMN('Final Team Off-Def Stats'!AE850), FALSE)</f>
        <v>0.52400000000000002</v>
      </c>
      <c r="AF850">
        <f>VLOOKUP($A850,'Final Team Off-Def Stats'!$A$2:$AQ$31, COLUMN('Final Team Off-Def Stats'!AF850), FALSE)</f>
        <v>17.5</v>
      </c>
      <c r="AG850">
        <f>VLOOKUP($A850,'Final Team Off-Def Stats'!$A$2:$AQ$31, COLUMN('Final Team Off-Def Stats'!AG850), FALSE)</f>
        <v>22.6</v>
      </c>
      <c r="AH850">
        <f>VLOOKUP($A850,'Final Team Off-Def Stats'!$A$2:$AQ$31, COLUMN('Final Team Off-Def Stats'!AH850), FALSE)</f>
        <v>0.77200000000000002</v>
      </c>
      <c r="AI850">
        <f>VLOOKUP($A850,'Final Team Off-Def Stats'!$A$2:$AQ$31, COLUMN('Final Team Off-Def Stats'!AI850), FALSE)</f>
        <v>10.4</v>
      </c>
      <c r="AJ850">
        <f>VLOOKUP($A850,'Final Team Off-Def Stats'!$A$2:$AQ$31, COLUMN('Final Team Off-Def Stats'!AJ850), FALSE)</f>
        <v>36.9</v>
      </c>
      <c r="AK850">
        <f>VLOOKUP($A850,'Final Team Off-Def Stats'!$A$2:$AQ$31, COLUMN('Final Team Off-Def Stats'!AK850), FALSE)</f>
        <v>47.3</v>
      </c>
      <c r="AL850">
        <f>VLOOKUP($A850,'Final Team Off-Def Stats'!$A$2:$AQ$31, COLUMN('Final Team Off-Def Stats'!AL850), FALSE)</f>
        <v>24.9</v>
      </c>
      <c r="AM850">
        <f>VLOOKUP($A850,'Final Team Off-Def Stats'!$A$2:$AQ$31, COLUMN('Final Team Off-Def Stats'!AM850), FALSE)</f>
        <v>8</v>
      </c>
      <c r="AN850">
        <f>VLOOKUP($A850,'Final Team Off-Def Stats'!$A$2:$AQ$31, COLUMN('Final Team Off-Def Stats'!AN850), FALSE)</f>
        <v>5.2</v>
      </c>
      <c r="AO850">
        <f>VLOOKUP($A850,'Final Team Off-Def Stats'!$A$2:$AQ$31, COLUMN('Final Team Off-Def Stats'!AO850), FALSE)</f>
        <v>13.2</v>
      </c>
      <c r="AP850">
        <f>VLOOKUP($A850,'Final Team Off-Def Stats'!$A$2:$AQ$31, COLUMN('Final Team Off-Def Stats'!AP850), FALSE)</f>
        <v>18.399999999999999</v>
      </c>
      <c r="AQ850">
        <f>VLOOKUP($A850,'Final Team Off-Def Stats'!$A$2:$AQ$31, COLUMN('Final Team Off-Def Stats'!AQ850), FALSE)</f>
        <v>112.5</v>
      </c>
      <c r="AR850" t="s">
        <v>501</v>
      </c>
      <c r="AS850">
        <f>VLOOKUP($AR850,'Final Team Off-Def Stats'!$A$2:$AQ$31, COLUMN('Final Team Off-Def Stats'!B852), FALSE)</f>
        <v>43.7</v>
      </c>
      <c r="AT850">
        <f>VLOOKUP($AR850,'Final Team Off-Def Stats'!$A$2:$AQ$31, COLUMN('Final Team Off-Def Stats'!C852), FALSE)</f>
        <v>90.1</v>
      </c>
      <c r="AU850">
        <f>VLOOKUP($AR850,'Final Team Off-Def Stats'!$A$2:$AQ$31, COLUMN('Final Team Off-Def Stats'!D852), FALSE)</f>
        <v>0.48499999999999999</v>
      </c>
      <c r="AV850">
        <f>VLOOKUP($AR850,'Final Team Off-Def Stats'!$A$2:$AQ$31, COLUMN('Final Team Off-Def Stats'!E852), FALSE)</f>
        <v>11.6</v>
      </c>
      <c r="AW850">
        <f>VLOOKUP($AR850,'Final Team Off-Def Stats'!$A$2:$AQ$31, COLUMN('Final Team Off-Def Stats'!F852), FALSE)</f>
        <v>31.9</v>
      </c>
      <c r="AX850">
        <f>VLOOKUP($AR850,'Final Team Off-Def Stats'!$A$2:$AQ$31, COLUMN('Final Team Off-Def Stats'!G852), FALSE)</f>
        <v>0.36399999999999999</v>
      </c>
      <c r="AY850">
        <f>VLOOKUP($AR850,'Final Team Off-Def Stats'!$A$2:$AQ$31, COLUMN('Final Team Off-Def Stats'!H852), FALSE)</f>
        <v>32.1</v>
      </c>
      <c r="AZ850">
        <f>VLOOKUP($AR850,'Final Team Off-Def Stats'!$A$2:$AQ$31, COLUMN('Final Team Off-Def Stats'!I852), FALSE)</f>
        <v>58.2</v>
      </c>
      <c r="BA850">
        <f>VLOOKUP($AR850,'Final Team Off-Def Stats'!$A$2:$AQ$31, COLUMN('Final Team Off-Def Stats'!J852), FALSE)</f>
        <v>0.55100000000000005</v>
      </c>
      <c r="BB850">
        <f>VLOOKUP($AR850,'Final Team Off-Def Stats'!$A$2:$AQ$31, COLUMN('Final Team Off-Def Stats'!K852), FALSE)</f>
        <v>15.9</v>
      </c>
      <c r="BC850">
        <f>VLOOKUP($AR850,'Final Team Off-Def Stats'!$A$2:$AQ$31, COLUMN('Final Team Off-Def Stats'!L852), FALSE)</f>
        <v>19.899999999999999</v>
      </c>
      <c r="BD850">
        <f>VLOOKUP($AR850,'Final Team Off-Def Stats'!$A$2:$AQ$31, COLUMN('Final Team Off-Def Stats'!M852), FALSE)</f>
        <v>0.79700000000000004</v>
      </c>
      <c r="BE850">
        <f>VLOOKUP($AR850,'Final Team Off-Def Stats'!$A$2:$AQ$31, COLUMN('Final Team Off-Def Stats'!N852), FALSE)</f>
        <v>9.8000000000000007</v>
      </c>
      <c r="BF850">
        <f>VLOOKUP($AR850,'Final Team Off-Def Stats'!$A$2:$AQ$31, COLUMN('Final Team Off-Def Stats'!O852), FALSE)</f>
        <v>35.5</v>
      </c>
      <c r="BG850">
        <f>VLOOKUP($AR850,'Final Team Off-Def Stats'!$A$2:$AQ$31, COLUMN('Final Team Off-Def Stats'!P852), FALSE)</f>
        <v>45.3</v>
      </c>
      <c r="BH850">
        <f>VLOOKUP($AR850,'Final Team Off-Def Stats'!$A$2:$AQ$31, COLUMN('Final Team Off-Def Stats'!Q852), FALSE)</f>
        <v>27.4</v>
      </c>
      <c r="BI850">
        <f>VLOOKUP($AR850,'Final Team Off-Def Stats'!$A$2:$AQ$31, COLUMN('Final Team Off-Def Stats'!R852), FALSE)</f>
        <v>8.6</v>
      </c>
      <c r="BJ850">
        <f>VLOOKUP($AR850,'Final Team Off-Def Stats'!$A$2:$AQ$31, COLUMN('Final Team Off-Def Stats'!S852), FALSE)</f>
        <v>4.4000000000000004</v>
      </c>
      <c r="BK850">
        <f>VLOOKUP($AR850,'Final Team Off-Def Stats'!$A$2:$AQ$31, COLUMN('Final Team Off-Def Stats'!T852), FALSE)</f>
        <v>12.9</v>
      </c>
      <c r="BL850">
        <f>VLOOKUP($AR850,'Final Team Off-Def Stats'!$A$2:$AQ$31, COLUMN('Final Team Off-Def Stats'!U852), FALSE)</f>
        <v>19.899999999999999</v>
      </c>
      <c r="BM850">
        <f>VLOOKUP($AR850,'Final Team Off-Def Stats'!$A$2:$AQ$31, COLUMN('Final Team Off-Def Stats'!V852), FALSE)</f>
        <v>114.8</v>
      </c>
      <c r="BN850">
        <f>VLOOKUP($AR850,'Final Team Off-Def Stats'!$A$2:$AQ$31, COLUMN('Final Team Off-Def Stats'!W852), FALSE)</f>
        <v>39.200000000000003</v>
      </c>
      <c r="BO850">
        <f>VLOOKUP($AR850,'Final Team Off-Def Stats'!$A$2:$AQ$31, COLUMN('Final Team Off-Def Stats'!X852), FALSE)</f>
        <v>88.3</v>
      </c>
      <c r="BP850">
        <f>VLOOKUP($AR850,'Final Team Off-Def Stats'!$A$2:$AQ$31, COLUMN('Final Team Off-Def Stats'!Y852), FALSE)</f>
        <v>0.44400000000000001</v>
      </c>
      <c r="BQ850">
        <f>VLOOKUP($AR850,'Final Team Off-Def Stats'!$A$2:$AQ$31, COLUMN('Final Team Off-Def Stats'!Z852), FALSE)</f>
        <v>11.6</v>
      </c>
      <c r="BR850">
        <f>VLOOKUP($AR850,'Final Team Off-Def Stats'!$A$2:$AQ$31, COLUMN('Final Team Off-Def Stats'!AA852), FALSE)</f>
        <v>34.200000000000003</v>
      </c>
      <c r="BS850">
        <f>VLOOKUP($AR850,'Final Team Off-Def Stats'!$A$2:$AQ$31, COLUMN('Final Team Off-Def Stats'!AB852), FALSE)</f>
        <v>0.34</v>
      </c>
      <c r="BT850">
        <f>VLOOKUP($AR850,'Final Team Off-Def Stats'!$A$2:$AQ$31, COLUMN('Final Team Off-Def Stats'!AC852), FALSE)</f>
        <v>27.6</v>
      </c>
      <c r="BU850">
        <f>VLOOKUP($AR850,'Final Team Off-Def Stats'!$A$2:$AQ$31, COLUMN('Final Team Off-Def Stats'!AD852), FALSE)</f>
        <v>54.1</v>
      </c>
      <c r="BV850">
        <f>VLOOKUP($AR850,'Final Team Off-Def Stats'!$A$2:$AQ$31, COLUMN('Final Team Off-Def Stats'!AE852), FALSE)</f>
        <v>0.51</v>
      </c>
      <c r="BW850">
        <f>VLOOKUP($AR850,'Final Team Off-Def Stats'!$A$2:$AQ$31, COLUMN('Final Team Off-Def Stats'!AF852), FALSE)</f>
        <v>17.3</v>
      </c>
      <c r="BX850">
        <f>VLOOKUP($AR850,'Final Team Off-Def Stats'!$A$2:$AQ$31, COLUMN('Final Team Off-Def Stats'!AG852), FALSE)</f>
        <v>22.7</v>
      </c>
      <c r="BY850">
        <f>VLOOKUP($AR850,'Final Team Off-Def Stats'!$A$2:$AQ$31, COLUMN('Final Team Off-Def Stats'!AH852), FALSE)</f>
        <v>0.76100000000000001</v>
      </c>
      <c r="BZ850">
        <f>VLOOKUP($AR850,'Final Team Off-Def Stats'!$A$2:$AQ$31, COLUMN('Final Team Off-Def Stats'!AI852), FALSE)</f>
        <v>10.5</v>
      </c>
      <c r="CA850">
        <f>VLOOKUP($AR850,'Final Team Off-Def Stats'!$A$2:$AQ$31, COLUMN('Final Team Off-Def Stats'!AJ852), FALSE)</f>
        <v>33.9</v>
      </c>
      <c r="CB850">
        <f>VLOOKUP($AR850,'Final Team Off-Def Stats'!$A$2:$AQ$31, COLUMN('Final Team Off-Def Stats'!AK852), FALSE)</f>
        <v>44.5</v>
      </c>
      <c r="CC850">
        <f>VLOOKUP($AR850,'Final Team Off-Def Stats'!$A$2:$AQ$31, COLUMN('Final Team Off-Def Stats'!AL852), FALSE)</f>
        <v>22.9</v>
      </c>
      <c r="CD850">
        <f>VLOOKUP($AR850,'Final Team Off-Def Stats'!$A$2:$AQ$31, COLUMN('Final Team Off-Def Stats'!AM852), FALSE)</f>
        <v>7.5</v>
      </c>
      <c r="CE850">
        <f>VLOOKUP($AR850,'Final Team Off-Def Stats'!$A$2:$AQ$31, COLUMN('Final Team Off-Def Stats'!AN852), FALSE)</f>
        <v>4</v>
      </c>
      <c r="CF850">
        <f>VLOOKUP($AR850,'Final Team Off-Def Stats'!$A$2:$AQ$31, COLUMN('Final Team Off-Def Stats'!AO852), FALSE)</f>
        <v>14.7</v>
      </c>
      <c r="CG850">
        <f>VLOOKUP($AR850,'Final Team Off-Def Stats'!$A$2:$AQ$31, COLUMN('Final Team Off-Def Stats'!AP852), FALSE)</f>
        <v>18.899999999999999</v>
      </c>
      <c r="CH850">
        <f>VLOOKUP($AR850,'Final Team Off-Def Stats'!$A$2:$AQ$31, COLUMN('Final Team Off-Def Stats'!AQ852), FALSE)</f>
        <v>107.3</v>
      </c>
      <c r="CI850" t="s">
        <v>542</v>
      </c>
    </row>
    <row r="851" spans="1:87" x14ac:dyDescent="0.35">
      <c r="A851" t="s">
        <v>514</v>
      </c>
      <c r="B851">
        <f>VLOOKUP($A851,'Final Team Off-Def Stats'!$A$2:$AQ$31, COLUMN('Final Team Off-Def Stats'!B851), FALSE)</f>
        <v>42.4</v>
      </c>
      <c r="C851">
        <f>VLOOKUP($A851,'Final Team Off-Def Stats'!$A$2:$AQ$31, COLUMN('Final Team Off-Def Stats'!C851), FALSE)</f>
        <v>90.3</v>
      </c>
      <c r="D851">
        <f>VLOOKUP($A851,'Final Team Off-Def Stats'!$A$2:$AQ$31, COLUMN('Final Team Off-Def Stats'!D851), FALSE)</f>
        <v>0.47</v>
      </c>
      <c r="E851">
        <f>VLOOKUP($A851,'Final Team Off-Def Stats'!$A$2:$AQ$31, COLUMN('Final Team Off-Def Stats'!E851), FALSE)</f>
        <v>13.2</v>
      </c>
      <c r="F851">
        <f>VLOOKUP($A851,'Final Team Off-Def Stats'!$A$2:$AQ$31, COLUMN('Final Team Off-Def Stats'!F851), FALSE)</f>
        <v>35.200000000000003</v>
      </c>
      <c r="G851">
        <f>VLOOKUP($A851,'Final Team Off-Def Stats'!$A$2:$AQ$31, COLUMN('Final Team Off-Def Stats'!G851), FALSE)</f>
        <v>0.374</v>
      </c>
      <c r="H851">
        <f>VLOOKUP($A851,'Final Team Off-Def Stats'!$A$2:$AQ$31, COLUMN('Final Team Off-Def Stats'!H851), FALSE)</f>
        <v>29.2</v>
      </c>
      <c r="I851">
        <f>VLOOKUP($A851,'Final Team Off-Def Stats'!$A$2:$AQ$31, COLUMN('Final Team Off-Def Stats'!I851), FALSE)</f>
        <v>55.1</v>
      </c>
      <c r="J851">
        <f>VLOOKUP($A851,'Final Team Off-Def Stats'!$A$2:$AQ$31, COLUMN('Final Team Off-Def Stats'!J851), FALSE)</f>
        <v>0.53100000000000003</v>
      </c>
      <c r="K851">
        <f>VLOOKUP($A851,'Final Team Off-Def Stats'!$A$2:$AQ$31, COLUMN('Final Team Off-Def Stats'!K851), FALSE)</f>
        <v>18.5</v>
      </c>
      <c r="L851">
        <f>VLOOKUP($A851,'Final Team Off-Def Stats'!$A$2:$AQ$31, COLUMN('Final Team Off-Def Stats'!L851), FALSE)</f>
        <v>22.8</v>
      </c>
      <c r="M851">
        <f>VLOOKUP($A851,'Final Team Off-Def Stats'!$A$2:$AQ$31, COLUMN('Final Team Off-Def Stats'!M851), FALSE)</f>
        <v>0.81200000000000006</v>
      </c>
      <c r="N851">
        <f>VLOOKUP($A851,'Final Team Off-Def Stats'!$A$2:$AQ$31, COLUMN('Final Team Off-Def Stats'!N851), FALSE)</f>
        <v>10.3</v>
      </c>
      <c r="O851">
        <f>VLOOKUP($A851,'Final Team Off-Def Stats'!$A$2:$AQ$31, COLUMN('Final Team Off-Def Stats'!O851), FALSE)</f>
        <v>34.700000000000003</v>
      </c>
      <c r="P851">
        <f>VLOOKUP($A851,'Final Team Off-Def Stats'!$A$2:$AQ$31, COLUMN('Final Team Off-Def Stats'!P851), FALSE)</f>
        <v>45</v>
      </c>
      <c r="Q851">
        <f>VLOOKUP($A851,'Final Team Off-Def Stats'!$A$2:$AQ$31, COLUMN('Final Team Off-Def Stats'!Q851), FALSE)</f>
        <v>25.2</v>
      </c>
      <c r="R851">
        <f>VLOOKUP($A851,'Final Team Off-Def Stats'!$A$2:$AQ$31, COLUMN('Final Team Off-Def Stats'!R851), FALSE)</f>
        <v>7.3</v>
      </c>
      <c r="S851">
        <f>VLOOKUP($A851,'Final Team Off-Def Stats'!$A$2:$AQ$31, COLUMN('Final Team Off-Def Stats'!S851), FALSE)</f>
        <v>4.3</v>
      </c>
      <c r="T851">
        <f>VLOOKUP($A851,'Final Team Off-Def Stats'!$A$2:$AQ$31, COLUMN('Final Team Off-Def Stats'!T851), FALSE)</f>
        <v>12.1</v>
      </c>
      <c r="U851">
        <f>VLOOKUP($A851,'Final Team Off-Def Stats'!$A$2:$AQ$31, COLUMN('Final Team Off-Def Stats'!U851), FALSE)</f>
        <v>19.100000000000001</v>
      </c>
      <c r="V851">
        <f>VLOOKUP($A851,'Final Team Off-Def Stats'!$A$2:$AQ$31, COLUMN('Final Team Off-Def Stats'!V851), FALSE)</f>
        <v>116.5</v>
      </c>
      <c r="W851">
        <f>VLOOKUP($A851,'Final Team Off-Def Stats'!$A$2:$AQ$31, COLUMN('Final Team Off-Def Stats'!W851), FALSE)</f>
        <v>42.8</v>
      </c>
      <c r="X851">
        <f>VLOOKUP($A851,'Final Team Off-Def Stats'!$A$2:$AQ$31, COLUMN('Final Team Off-Def Stats'!X851), FALSE)</f>
        <v>91</v>
      </c>
      <c r="Y851">
        <f>VLOOKUP($A851,'Final Team Off-Def Stats'!$A$2:$AQ$31, COLUMN('Final Team Off-Def Stats'!Y851), FALSE)</f>
        <v>0.47099999999999997</v>
      </c>
      <c r="Z851">
        <f>VLOOKUP($A851,'Final Team Off-Def Stats'!$A$2:$AQ$31, COLUMN('Final Team Off-Def Stats'!Z851), FALSE)</f>
        <v>13.1</v>
      </c>
      <c r="AA851">
        <f>VLOOKUP($A851,'Final Team Off-Def Stats'!$A$2:$AQ$31, COLUMN('Final Team Off-Def Stats'!AA851), FALSE)</f>
        <v>36</v>
      </c>
      <c r="AB851">
        <f>VLOOKUP($A851,'Final Team Off-Def Stats'!$A$2:$AQ$31, COLUMN('Final Team Off-Def Stats'!AB851), FALSE)</f>
        <v>0.36399999999999999</v>
      </c>
      <c r="AC851">
        <f>VLOOKUP($A851,'Final Team Off-Def Stats'!$A$2:$AQ$31, COLUMN('Final Team Off-Def Stats'!AC851), FALSE)</f>
        <v>29.7</v>
      </c>
      <c r="AD851">
        <f>VLOOKUP($A851,'Final Team Off-Def Stats'!$A$2:$AQ$31, COLUMN('Final Team Off-Def Stats'!AD851), FALSE)</f>
        <v>54.9</v>
      </c>
      <c r="AE851">
        <f>VLOOKUP($A851,'Final Team Off-Def Stats'!$A$2:$AQ$31, COLUMN('Final Team Off-Def Stats'!AE851), FALSE)</f>
        <v>0.54100000000000004</v>
      </c>
      <c r="AF851">
        <f>VLOOKUP($A851,'Final Team Off-Def Stats'!$A$2:$AQ$31, COLUMN('Final Team Off-Def Stats'!AF851), FALSE)</f>
        <v>16.100000000000001</v>
      </c>
      <c r="AG851">
        <f>VLOOKUP($A851,'Final Team Off-Def Stats'!$A$2:$AQ$31, COLUMN('Final Team Off-Def Stats'!AG851), FALSE)</f>
        <v>20.399999999999999</v>
      </c>
      <c r="AH851">
        <f>VLOOKUP($A851,'Final Team Off-Def Stats'!$A$2:$AQ$31, COLUMN('Final Team Off-Def Stats'!AH851), FALSE)</f>
        <v>0.79200000000000004</v>
      </c>
      <c r="AI851">
        <f>VLOOKUP($A851,'Final Team Off-Def Stats'!$A$2:$AQ$31, COLUMN('Final Team Off-Def Stats'!AI851), FALSE)</f>
        <v>10.4</v>
      </c>
      <c r="AJ851">
        <f>VLOOKUP($A851,'Final Team Off-Def Stats'!$A$2:$AQ$31, COLUMN('Final Team Off-Def Stats'!AJ851), FALSE)</f>
        <v>34.4</v>
      </c>
      <c r="AK851">
        <f>VLOOKUP($A851,'Final Team Off-Def Stats'!$A$2:$AQ$31, COLUMN('Final Team Off-Def Stats'!AK851), FALSE)</f>
        <v>44.8</v>
      </c>
      <c r="AL851">
        <f>VLOOKUP($A851,'Final Team Off-Def Stats'!$A$2:$AQ$31, COLUMN('Final Team Off-Def Stats'!AL851), FALSE)</f>
        <v>26</v>
      </c>
      <c r="AM851">
        <f>VLOOKUP($A851,'Final Team Off-Def Stats'!$A$2:$AQ$31, COLUMN('Final Team Off-Def Stats'!AM851), FALSE)</f>
        <v>7.2</v>
      </c>
      <c r="AN851">
        <f>VLOOKUP($A851,'Final Team Off-Def Stats'!$A$2:$AQ$31, COLUMN('Final Team Off-Def Stats'!AN851), FALSE)</f>
        <v>4.5999999999999996</v>
      </c>
      <c r="AO851">
        <f>VLOOKUP($A851,'Final Team Off-Def Stats'!$A$2:$AQ$31, COLUMN('Final Team Off-Def Stats'!AO851), FALSE)</f>
        <v>13</v>
      </c>
      <c r="AP851">
        <f>VLOOKUP($A851,'Final Team Off-Def Stats'!$A$2:$AQ$31, COLUMN('Final Team Off-Def Stats'!AP851), FALSE)</f>
        <v>20.8</v>
      </c>
      <c r="AQ851">
        <f>VLOOKUP($A851,'Final Team Off-Def Stats'!$A$2:$AQ$31, COLUMN('Final Team Off-Def Stats'!AQ851), FALSE)</f>
        <v>114.9</v>
      </c>
      <c r="AR851" t="s">
        <v>513</v>
      </c>
      <c r="AS851">
        <f>VLOOKUP($AR851,'Final Team Off-Def Stats'!$A$2:$AQ$31, COLUMN('Final Team Off-Def Stats'!B853), FALSE)</f>
        <v>41.7</v>
      </c>
      <c r="AT851">
        <f>VLOOKUP($AR851,'Final Team Off-Def Stats'!$A$2:$AQ$31, COLUMN('Final Team Off-Def Stats'!C853), FALSE)</f>
        <v>89.5</v>
      </c>
      <c r="AU851">
        <f>VLOOKUP($AR851,'Final Team Off-Def Stats'!$A$2:$AQ$31, COLUMN('Final Team Off-Def Stats'!D853), FALSE)</f>
        <v>0.46600000000000003</v>
      </c>
      <c r="AV851">
        <f>VLOOKUP($AR851,'Final Team Off-Def Stats'!$A$2:$AQ$31, COLUMN('Final Team Off-Def Stats'!E853), FALSE)</f>
        <v>13.5</v>
      </c>
      <c r="AW851">
        <f>VLOOKUP($AR851,'Final Team Off-Def Stats'!$A$2:$AQ$31, COLUMN('Final Team Off-Def Stats'!F853), FALSE)</f>
        <v>38</v>
      </c>
      <c r="AX851">
        <f>VLOOKUP($AR851,'Final Team Off-Def Stats'!$A$2:$AQ$31, COLUMN('Final Team Off-Def Stats'!G853), FALSE)</f>
        <v>0.35599999999999998</v>
      </c>
      <c r="AY851">
        <f>VLOOKUP($AR851,'Final Team Off-Def Stats'!$A$2:$AQ$31, COLUMN('Final Team Off-Def Stats'!H853), FALSE)</f>
        <v>28.2</v>
      </c>
      <c r="AZ851">
        <f>VLOOKUP($AR851,'Final Team Off-Def Stats'!$A$2:$AQ$31, COLUMN('Final Team Off-Def Stats'!I853), FALSE)</f>
        <v>51.5</v>
      </c>
      <c r="BA851">
        <f>VLOOKUP($AR851,'Final Team Off-Def Stats'!$A$2:$AQ$31, COLUMN('Final Team Off-Def Stats'!J853), FALSE)</f>
        <v>0.54700000000000004</v>
      </c>
      <c r="BB851">
        <f>VLOOKUP($AR851,'Final Team Off-Def Stats'!$A$2:$AQ$31, COLUMN('Final Team Off-Def Stats'!K853), FALSE)</f>
        <v>17.399999999999999</v>
      </c>
      <c r="BC851">
        <f>VLOOKUP($AR851,'Final Team Off-Def Stats'!$A$2:$AQ$31, COLUMN('Final Team Off-Def Stats'!L853), FALSE)</f>
        <v>21.4</v>
      </c>
      <c r="BD851">
        <f>VLOOKUP($AR851,'Final Team Off-Def Stats'!$A$2:$AQ$31, COLUMN('Final Team Off-Def Stats'!M853), FALSE)</f>
        <v>0.81599999999999995</v>
      </c>
      <c r="BE851">
        <f>VLOOKUP($AR851,'Final Team Off-Def Stats'!$A$2:$AQ$31, COLUMN('Final Team Off-Def Stats'!N853), FALSE)</f>
        <v>10.8</v>
      </c>
      <c r="BF851">
        <f>VLOOKUP($AR851,'Final Team Off-Def Stats'!$A$2:$AQ$31, COLUMN('Final Team Off-Def Stats'!O853), FALSE)</f>
        <v>36.4</v>
      </c>
      <c r="BG851">
        <f>VLOOKUP($AR851,'Final Team Off-Def Stats'!$A$2:$AQ$31, COLUMN('Final Team Off-Def Stats'!P853), FALSE)</f>
        <v>47.2</v>
      </c>
      <c r="BH851">
        <f>VLOOKUP($AR851,'Final Team Off-Def Stats'!$A$2:$AQ$31, COLUMN('Final Team Off-Def Stats'!Q853), FALSE)</f>
        <v>25.4</v>
      </c>
      <c r="BI851">
        <f>VLOOKUP($AR851,'Final Team Off-Def Stats'!$A$2:$AQ$31, COLUMN('Final Team Off-Def Stats'!R853), FALSE)</f>
        <v>7.4</v>
      </c>
      <c r="BJ851">
        <f>VLOOKUP($AR851,'Final Team Off-Def Stats'!$A$2:$AQ$31, COLUMN('Final Team Off-Def Stats'!S853), FALSE)</f>
        <v>6</v>
      </c>
      <c r="BK851">
        <f>VLOOKUP($AR851,'Final Team Off-Def Stats'!$A$2:$AQ$31, COLUMN('Final Team Off-Def Stats'!T853), FALSE)</f>
        <v>14</v>
      </c>
      <c r="BL851">
        <f>VLOOKUP($AR851,'Final Team Off-Def Stats'!$A$2:$AQ$31, COLUMN('Final Team Off-Def Stats'!U853), FALSE)</f>
        <v>19</v>
      </c>
      <c r="BM851">
        <f>VLOOKUP($AR851,'Final Team Off-Def Stats'!$A$2:$AQ$31, COLUMN('Final Team Off-Def Stats'!V853), FALSE)</f>
        <v>114.4</v>
      </c>
      <c r="BN851">
        <f>VLOOKUP($AR851,'Final Team Off-Def Stats'!$A$2:$AQ$31, COLUMN('Final Team Off-Def Stats'!W853), FALSE)</f>
        <v>39.200000000000003</v>
      </c>
      <c r="BO851">
        <f>VLOOKUP($AR851,'Final Team Off-Def Stats'!$A$2:$AQ$31, COLUMN('Final Team Off-Def Stats'!X853), FALSE)</f>
        <v>90.1</v>
      </c>
      <c r="BP851">
        <f>VLOOKUP($AR851,'Final Team Off-Def Stats'!$A$2:$AQ$31, COLUMN('Final Team Off-Def Stats'!Y853), FALSE)</f>
        <v>0.434</v>
      </c>
      <c r="BQ851">
        <f>VLOOKUP($AR851,'Final Team Off-Def Stats'!$A$2:$AQ$31, COLUMN('Final Team Off-Def Stats'!Z853), FALSE)</f>
        <v>12.1</v>
      </c>
      <c r="BR851">
        <f>VLOOKUP($AR851,'Final Team Off-Def Stats'!$A$2:$AQ$31, COLUMN('Final Team Off-Def Stats'!AA853), FALSE)</f>
        <v>35.700000000000003</v>
      </c>
      <c r="BS851">
        <f>VLOOKUP($AR851,'Final Team Off-Def Stats'!$A$2:$AQ$31, COLUMN('Final Team Off-Def Stats'!AB853), FALSE)</f>
        <v>0.33900000000000002</v>
      </c>
      <c r="BT851">
        <f>VLOOKUP($AR851,'Final Team Off-Def Stats'!$A$2:$AQ$31, COLUMN('Final Team Off-Def Stats'!AC853), FALSE)</f>
        <v>27.1</v>
      </c>
      <c r="BU851">
        <f>VLOOKUP($AR851,'Final Team Off-Def Stats'!$A$2:$AQ$31, COLUMN('Final Team Off-Def Stats'!AD853), FALSE)</f>
        <v>54.4</v>
      </c>
      <c r="BV851">
        <f>VLOOKUP($AR851,'Final Team Off-Def Stats'!$A$2:$AQ$31, COLUMN('Final Team Off-Def Stats'!AE853), FALSE)</f>
        <v>0.497</v>
      </c>
      <c r="BW851">
        <f>VLOOKUP($AR851,'Final Team Off-Def Stats'!$A$2:$AQ$31, COLUMN('Final Team Off-Def Stats'!AF853), FALSE)</f>
        <v>16.5</v>
      </c>
      <c r="BX851">
        <f>VLOOKUP($AR851,'Final Team Off-Def Stats'!$A$2:$AQ$31, COLUMN('Final Team Off-Def Stats'!AG853), FALSE)</f>
        <v>21.1</v>
      </c>
      <c r="BY851">
        <f>VLOOKUP($AR851,'Final Team Off-Def Stats'!$A$2:$AQ$31, COLUMN('Final Team Off-Def Stats'!AH853), FALSE)</f>
        <v>0.78300000000000003</v>
      </c>
      <c r="BZ851">
        <f>VLOOKUP($AR851,'Final Team Off-Def Stats'!$A$2:$AQ$31, COLUMN('Final Team Off-Def Stats'!AI853), FALSE)</f>
        <v>10.7</v>
      </c>
      <c r="CA851">
        <f>VLOOKUP($AR851,'Final Team Off-Def Stats'!$A$2:$AQ$31, COLUMN('Final Team Off-Def Stats'!AJ853), FALSE)</f>
        <v>34</v>
      </c>
      <c r="CB851">
        <f>VLOOKUP($AR851,'Final Team Off-Def Stats'!$A$2:$AQ$31, COLUMN('Final Team Off-Def Stats'!AK853), FALSE)</f>
        <v>44.7</v>
      </c>
      <c r="CC851">
        <f>VLOOKUP($AR851,'Final Team Off-Def Stats'!$A$2:$AQ$31, COLUMN('Final Team Off-Def Stats'!AL853), FALSE)</f>
        <v>22.1</v>
      </c>
      <c r="CD851">
        <f>VLOOKUP($AR851,'Final Team Off-Def Stats'!$A$2:$AQ$31, COLUMN('Final Team Off-Def Stats'!AM853), FALSE)</f>
        <v>7.7</v>
      </c>
      <c r="CE851">
        <f>VLOOKUP($AR851,'Final Team Off-Def Stats'!$A$2:$AQ$31, COLUMN('Final Team Off-Def Stats'!AN853), FALSE)</f>
        <v>4.7</v>
      </c>
      <c r="CF851">
        <f>VLOOKUP($AR851,'Final Team Off-Def Stats'!$A$2:$AQ$31, COLUMN('Final Team Off-Def Stats'!AO853), FALSE)</f>
        <v>14.1</v>
      </c>
      <c r="CG851">
        <f>VLOOKUP($AR851,'Final Team Off-Def Stats'!$A$2:$AQ$31, COLUMN('Final Team Off-Def Stats'!AP853), FALSE)</f>
        <v>19.899999999999999</v>
      </c>
      <c r="CH851">
        <f>VLOOKUP($AR851,'Final Team Off-Def Stats'!$A$2:$AQ$31, COLUMN('Final Team Off-Def Stats'!AQ853), FALSE)</f>
        <v>106.9</v>
      </c>
      <c r="CI851" t="s">
        <v>542</v>
      </c>
    </row>
    <row r="852" spans="1:87" x14ac:dyDescent="0.35">
      <c r="A852" t="s">
        <v>504</v>
      </c>
      <c r="B852">
        <f>VLOOKUP($A852,'Final Team Off-Def Stats'!$A$2:$AQ$31, COLUMN('Final Team Off-Def Stats'!B852), FALSE)</f>
        <v>41</v>
      </c>
      <c r="C852">
        <f>VLOOKUP($A852,'Final Team Off-Def Stats'!$A$2:$AQ$31, COLUMN('Final Team Off-Def Stats'!C852), FALSE)</f>
        <v>89.7</v>
      </c>
      <c r="D852">
        <f>VLOOKUP($A852,'Final Team Off-Def Stats'!$A$2:$AQ$31, COLUMN('Final Team Off-Def Stats'!D852), FALSE)</f>
        <v>0.45700000000000002</v>
      </c>
      <c r="E852">
        <f>VLOOKUP($A852,'Final Team Off-Def Stats'!$A$2:$AQ$31, COLUMN('Final Team Off-Def Stats'!E852), FALSE)</f>
        <v>14.6</v>
      </c>
      <c r="F852">
        <f>VLOOKUP($A852,'Final Team Off-Def Stats'!$A$2:$AQ$31, COLUMN('Final Team Off-Def Stats'!F852), FALSE)</f>
        <v>40.700000000000003</v>
      </c>
      <c r="G852">
        <f>VLOOKUP($A852,'Final Team Off-Def Stats'!$A$2:$AQ$31, COLUMN('Final Team Off-Def Stats'!G852), FALSE)</f>
        <v>0.35799999999999998</v>
      </c>
      <c r="H852">
        <f>VLOOKUP($A852,'Final Team Off-Def Stats'!$A$2:$AQ$31, COLUMN('Final Team Off-Def Stats'!H852), FALSE)</f>
        <v>26.5</v>
      </c>
      <c r="I852">
        <f>VLOOKUP($A852,'Final Team Off-Def Stats'!$A$2:$AQ$31, COLUMN('Final Team Off-Def Stats'!I852), FALSE)</f>
        <v>49</v>
      </c>
      <c r="J852">
        <f>VLOOKUP($A852,'Final Team Off-Def Stats'!$A$2:$AQ$31, COLUMN('Final Team Off-Def Stats'!J852), FALSE)</f>
        <v>0.54</v>
      </c>
      <c r="K852">
        <f>VLOOKUP($A852,'Final Team Off-Def Stats'!$A$2:$AQ$31, COLUMN('Final Team Off-Def Stats'!K852), FALSE)</f>
        <v>17.7</v>
      </c>
      <c r="L852">
        <f>VLOOKUP($A852,'Final Team Off-Def Stats'!$A$2:$AQ$31, COLUMN('Final Team Off-Def Stats'!L852), FALSE)</f>
        <v>22.8</v>
      </c>
      <c r="M852">
        <f>VLOOKUP($A852,'Final Team Off-Def Stats'!$A$2:$AQ$31, COLUMN('Final Team Off-Def Stats'!M852), FALSE)</f>
        <v>0.77800000000000002</v>
      </c>
      <c r="N852">
        <f>VLOOKUP($A852,'Final Team Off-Def Stats'!$A$2:$AQ$31, COLUMN('Final Team Off-Def Stats'!N852), FALSE)</f>
        <v>11.1</v>
      </c>
      <c r="O852">
        <f>VLOOKUP($A852,'Final Team Off-Def Stats'!$A$2:$AQ$31, COLUMN('Final Team Off-Def Stats'!O852), FALSE)</f>
        <v>32.5</v>
      </c>
      <c r="P852">
        <f>VLOOKUP($A852,'Final Team Off-Def Stats'!$A$2:$AQ$31, COLUMN('Final Team Off-Def Stats'!P852), FALSE)</f>
        <v>43.5</v>
      </c>
      <c r="Q852">
        <f>VLOOKUP($A852,'Final Team Off-Def Stats'!$A$2:$AQ$31, COLUMN('Final Team Off-Def Stats'!Q852), FALSE)</f>
        <v>25.3</v>
      </c>
      <c r="R852">
        <f>VLOOKUP($A852,'Final Team Off-Def Stats'!$A$2:$AQ$31, COLUMN('Final Team Off-Def Stats'!R852), FALSE)</f>
        <v>8.6999999999999993</v>
      </c>
      <c r="S852">
        <f>VLOOKUP($A852,'Final Team Off-Def Stats'!$A$2:$AQ$31, COLUMN('Final Team Off-Def Stats'!S852), FALSE)</f>
        <v>5.5</v>
      </c>
      <c r="T852">
        <f>VLOOKUP($A852,'Final Team Off-Def Stats'!$A$2:$AQ$31, COLUMN('Final Team Off-Def Stats'!T852), FALSE)</f>
        <v>14.1</v>
      </c>
      <c r="U852">
        <f>VLOOKUP($A852,'Final Team Off-Def Stats'!$A$2:$AQ$31, COLUMN('Final Team Off-Def Stats'!U852), FALSE)</f>
        <v>21.5</v>
      </c>
      <c r="V852">
        <f>VLOOKUP($A852,'Final Team Off-Def Stats'!$A$2:$AQ$31, COLUMN('Final Team Off-Def Stats'!V852), FALSE)</f>
        <v>114.3</v>
      </c>
      <c r="W852">
        <f>VLOOKUP($A852,'Final Team Off-Def Stats'!$A$2:$AQ$31, COLUMN('Final Team Off-Def Stats'!W852), FALSE)</f>
        <v>39.700000000000003</v>
      </c>
      <c r="X852">
        <f>VLOOKUP($A852,'Final Team Off-Def Stats'!$A$2:$AQ$31, COLUMN('Final Team Off-Def Stats'!X852), FALSE)</f>
        <v>86.1</v>
      </c>
      <c r="Y852">
        <f>VLOOKUP($A852,'Final Team Off-Def Stats'!$A$2:$AQ$31, COLUMN('Final Team Off-Def Stats'!Y852), FALSE)</f>
        <v>0.46</v>
      </c>
      <c r="Z852">
        <f>VLOOKUP($A852,'Final Team Off-Def Stats'!$A$2:$AQ$31, COLUMN('Final Team Off-Def Stats'!Z852), FALSE)</f>
        <v>12.9</v>
      </c>
      <c r="AA852">
        <f>VLOOKUP($A852,'Final Team Off-Def Stats'!$A$2:$AQ$31, COLUMN('Final Team Off-Def Stats'!AA852), FALSE)</f>
        <v>36.799999999999997</v>
      </c>
      <c r="AB852">
        <f>VLOOKUP($A852,'Final Team Off-Def Stats'!$A$2:$AQ$31, COLUMN('Final Team Off-Def Stats'!AB852), FALSE)</f>
        <v>0.35</v>
      </c>
      <c r="AC852">
        <f>VLOOKUP($A852,'Final Team Off-Def Stats'!$A$2:$AQ$31, COLUMN('Final Team Off-Def Stats'!AC852), FALSE)</f>
        <v>26.8</v>
      </c>
      <c r="AD852">
        <f>VLOOKUP($A852,'Final Team Off-Def Stats'!$A$2:$AQ$31, COLUMN('Final Team Off-Def Stats'!AD852), FALSE)</f>
        <v>49.3</v>
      </c>
      <c r="AE852">
        <f>VLOOKUP($A852,'Final Team Off-Def Stats'!$A$2:$AQ$31, COLUMN('Final Team Off-Def Stats'!AE852), FALSE)</f>
        <v>0.54300000000000004</v>
      </c>
      <c r="AF852">
        <f>VLOOKUP($A852,'Final Team Off-Def Stats'!$A$2:$AQ$31, COLUMN('Final Team Off-Def Stats'!AF852), FALSE)</f>
        <v>19.5</v>
      </c>
      <c r="AG852">
        <f>VLOOKUP($A852,'Final Team Off-Def Stats'!$A$2:$AQ$31, COLUMN('Final Team Off-Def Stats'!AG852), FALSE)</f>
        <v>25</v>
      </c>
      <c r="AH852">
        <f>VLOOKUP($A852,'Final Team Off-Def Stats'!$A$2:$AQ$31, COLUMN('Final Team Off-Def Stats'!AH852), FALSE)</f>
        <v>0.78</v>
      </c>
      <c r="AI852">
        <f>VLOOKUP($A852,'Final Team Off-Def Stats'!$A$2:$AQ$31, COLUMN('Final Team Off-Def Stats'!AI852), FALSE)</f>
        <v>10.9</v>
      </c>
      <c r="AJ852">
        <f>VLOOKUP($A852,'Final Team Off-Def Stats'!$A$2:$AQ$31, COLUMN('Final Team Off-Def Stats'!AJ852), FALSE)</f>
        <v>34.4</v>
      </c>
      <c r="AK852">
        <f>VLOOKUP($A852,'Final Team Off-Def Stats'!$A$2:$AQ$31, COLUMN('Final Team Off-Def Stats'!AK852), FALSE)</f>
        <v>45.2</v>
      </c>
      <c r="AL852">
        <f>VLOOKUP($A852,'Final Team Off-Def Stats'!$A$2:$AQ$31, COLUMN('Final Team Off-Def Stats'!AL852), FALSE)</f>
        <v>25.8</v>
      </c>
      <c r="AM852">
        <f>VLOOKUP($A852,'Final Team Off-Def Stats'!$A$2:$AQ$31, COLUMN('Final Team Off-Def Stats'!AM852), FALSE)</f>
        <v>7.1</v>
      </c>
      <c r="AN852">
        <f>VLOOKUP($A852,'Final Team Off-Def Stats'!$A$2:$AQ$31, COLUMN('Final Team Off-Def Stats'!AN852), FALSE)</f>
        <v>4.8</v>
      </c>
      <c r="AO852">
        <f>VLOOKUP($A852,'Final Team Off-Def Stats'!$A$2:$AQ$31, COLUMN('Final Team Off-Def Stats'!AO852), FALSE)</f>
        <v>16.100000000000001</v>
      </c>
      <c r="AP852">
        <f>VLOOKUP($A852,'Final Team Off-Def Stats'!$A$2:$AQ$31, COLUMN('Final Team Off-Def Stats'!AP852), FALSE)</f>
        <v>20.6</v>
      </c>
      <c r="AQ852">
        <f>VLOOKUP($A852,'Final Team Off-Def Stats'!$A$2:$AQ$31, COLUMN('Final Team Off-Def Stats'!AQ852), FALSE)</f>
        <v>111.7</v>
      </c>
      <c r="AR852" t="s">
        <v>346</v>
      </c>
      <c r="AS852">
        <f>VLOOKUP($AR852,'Final Team Off-Def Stats'!$A$2:$AQ$31, COLUMN('Final Team Off-Def Stats'!B854), FALSE)</f>
        <v>41.9</v>
      </c>
      <c r="AT852">
        <f>VLOOKUP($AR852,'Final Team Off-Def Stats'!$A$2:$AQ$31, COLUMN('Final Team Off-Def Stats'!C854), FALSE)</f>
        <v>90.4</v>
      </c>
      <c r="AU852">
        <f>VLOOKUP($AR852,'Final Team Off-Def Stats'!$A$2:$AQ$31, COLUMN('Final Team Off-Def Stats'!D854), FALSE)</f>
        <v>0.46300000000000002</v>
      </c>
      <c r="AV852">
        <f>VLOOKUP($AR852,'Final Team Off-Def Stats'!$A$2:$AQ$31, COLUMN('Final Team Off-Def Stats'!E854), FALSE)</f>
        <v>12.3</v>
      </c>
      <c r="AW852">
        <f>VLOOKUP($AR852,'Final Team Off-Def Stats'!$A$2:$AQ$31, COLUMN('Final Team Off-Def Stats'!F854), FALSE)</f>
        <v>35.700000000000003</v>
      </c>
      <c r="AX852">
        <f>VLOOKUP($AR852,'Final Team Off-Def Stats'!$A$2:$AQ$31, COLUMN('Final Team Off-Def Stats'!G854), FALSE)</f>
        <v>0.34399999999999997</v>
      </c>
      <c r="AY852">
        <f>VLOOKUP($AR852,'Final Team Off-Def Stats'!$A$2:$AQ$31, COLUMN('Final Team Off-Def Stats'!H854), FALSE)</f>
        <v>29.6</v>
      </c>
      <c r="AZ852">
        <f>VLOOKUP($AR852,'Final Team Off-Def Stats'!$A$2:$AQ$31, COLUMN('Final Team Off-Def Stats'!I854), FALSE)</f>
        <v>54.7</v>
      </c>
      <c r="BA852">
        <f>VLOOKUP($AR852,'Final Team Off-Def Stats'!$A$2:$AQ$31, COLUMN('Final Team Off-Def Stats'!J854), FALSE)</f>
        <v>0.54100000000000004</v>
      </c>
      <c r="BB852">
        <f>VLOOKUP($AR852,'Final Team Off-Def Stats'!$A$2:$AQ$31, COLUMN('Final Team Off-Def Stats'!K854), FALSE)</f>
        <v>16.600000000000001</v>
      </c>
      <c r="BC852">
        <f>VLOOKUP($AR852,'Final Team Off-Def Stats'!$A$2:$AQ$31, COLUMN('Final Team Off-Def Stats'!L854), FALSE)</f>
        <v>21.6</v>
      </c>
      <c r="BD852">
        <f>VLOOKUP($AR852,'Final Team Off-Def Stats'!$A$2:$AQ$31, COLUMN('Final Team Off-Def Stats'!M854), FALSE)</f>
        <v>0.76800000000000002</v>
      </c>
      <c r="BE852">
        <f>VLOOKUP($AR852,'Final Team Off-Def Stats'!$A$2:$AQ$31, COLUMN('Final Team Off-Def Stats'!N854), FALSE)</f>
        <v>11.4</v>
      </c>
      <c r="BF852">
        <f>VLOOKUP($AR852,'Final Team Off-Def Stats'!$A$2:$AQ$31, COLUMN('Final Team Off-Def Stats'!O854), FALSE)</f>
        <v>32.9</v>
      </c>
      <c r="BG852">
        <f>VLOOKUP($AR852,'Final Team Off-Def Stats'!$A$2:$AQ$31, COLUMN('Final Team Off-Def Stats'!P854), FALSE)</f>
        <v>44.3</v>
      </c>
      <c r="BH852">
        <f>VLOOKUP($AR852,'Final Team Off-Def Stats'!$A$2:$AQ$31, COLUMN('Final Team Off-Def Stats'!Q854), FALSE)</f>
        <v>25.6</v>
      </c>
      <c r="BI852">
        <f>VLOOKUP($AR852,'Final Team Off-Def Stats'!$A$2:$AQ$31, COLUMN('Final Team Off-Def Stats'!R854), FALSE)</f>
        <v>7.2</v>
      </c>
      <c r="BJ852">
        <f>VLOOKUP($AR852,'Final Team Off-Def Stats'!$A$2:$AQ$31, COLUMN('Final Team Off-Def Stats'!S854), FALSE)</f>
        <v>5.6</v>
      </c>
      <c r="BK852">
        <f>VLOOKUP($AR852,'Final Team Off-Def Stats'!$A$2:$AQ$31, COLUMN('Final Team Off-Def Stats'!T854), FALSE)</f>
        <v>14.6</v>
      </c>
      <c r="BL852">
        <f>VLOOKUP($AR852,'Final Team Off-Def Stats'!$A$2:$AQ$31, COLUMN('Final Team Off-Def Stats'!U854), FALSE)</f>
        <v>20.6</v>
      </c>
      <c r="BM852">
        <f>VLOOKUP($AR852,'Final Team Off-Def Stats'!$A$2:$AQ$31, COLUMN('Final Team Off-Def Stats'!V854), FALSE)</f>
        <v>112.6</v>
      </c>
      <c r="BN852">
        <f>VLOOKUP($AR852,'Final Team Off-Def Stats'!$A$2:$AQ$31, COLUMN('Final Team Off-Def Stats'!W854), FALSE)</f>
        <v>42.9</v>
      </c>
      <c r="BO852">
        <f>VLOOKUP($AR852,'Final Team Off-Def Stats'!$A$2:$AQ$31, COLUMN('Final Team Off-Def Stats'!X854), FALSE)</f>
        <v>88.8</v>
      </c>
      <c r="BP852">
        <f>VLOOKUP($AR852,'Final Team Off-Def Stats'!$A$2:$AQ$31, COLUMN('Final Team Off-Def Stats'!Y854), FALSE)</f>
        <v>0.48299999999999998</v>
      </c>
      <c r="BQ852">
        <f>VLOOKUP($AR852,'Final Team Off-Def Stats'!$A$2:$AQ$31, COLUMN('Final Team Off-Def Stats'!Z854), FALSE)</f>
        <v>12.1</v>
      </c>
      <c r="BR852">
        <f>VLOOKUP($AR852,'Final Team Off-Def Stats'!$A$2:$AQ$31, COLUMN('Final Team Off-Def Stats'!AA854), FALSE)</f>
        <v>32.6</v>
      </c>
      <c r="BS852">
        <f>VLOOKUP($AR852,'Final Team Off-Def Stats'!$A$2:$AQ$31, COLUMN('Final Team Off-Def Stats'!AB854), FALSE)</f>
        <v>0.372</v>
      </c>
      <c r="BT852">
        <f>VLOOKUP($AR852,'Final Team Off-Def Stats'!$A$2:$AQ$31, COLUMN('Final Team Off-Def Stats'!AC854), FALSE)</f>
        <v>30.8</v>
      </c>
      <c r="BU852">
        <f>VLOOKUP($AR852,'Final Team Off-Def Stats'!$A$2:$AQ$31, COLUMN('Final Team Off-Def Stats'!AD854), FALSE)</f>
        <v>56.3</v>
      </c>
      <c r="BV852">
        <f>VLOOKUP($AR852,'Final Team Off-Def Stats'!$A$2:$AQ$31, COLUMN('Final Team Off-Def Stats'!AE854), FALSE)</f>
        <v>0.54700000000000004</v>
      </c>
      <c r="BW852">
        <f>VLOOKUP($AR852,'Final Team Off-Def Stats'!$A$2:$AQ$31, COLUMN('Final Team Off-Def Stats'!AF854), FALSE)</f>
        <v>18.100000000000001</v>
      </c>
      <c r="BX852">
        <f>VLOOKUP($AR852,'Final Team Off-Def Stats'!$A$2:$AQ$31, COLUMN('Final Team Off-Def Stats'!AG854), FALSE)</f>
        <v>22.7</v>
      </c>
      <c r="BY852">
        <f>VLOOKUP($AR852,'Final Team Off-Def Stats'!$A$2:$AQ$31, COLUMN('Final Team Off-Def Stats'!AH854), FALSE)</f>
        <v>0.79700000000000004</v>
      </c>
      <c r="BZ852">
        <f>VLOOKUP($AR852,'Final Team Off-Def Stats'!$A$2:$AQ$31, COLUMN('Final Team Off-Def Stats'!AI854), FALSE)</f>
        <v>10.3</v>
      </c>
      <c r="CA852">
        <f>VLOOKUP($AR852,'Final Team Off-Def Stats'!$A$2:$AQ$31, COLUMN('Final Team Off-Def Stats'!AJ854), FALSE)</f>
        <v>33.299999999999997</v>
      </c>
      <c r="CB852">
        <f>VLOOKUP($AR852,'Final Team Off-Def Stats'!$A$2:$AQ$31, COLUMN('Final Team Off-Def Stats'!AK854), FALSE)</f>
        <v>43.5</v>
      </c>
      <c r="CC852">
        <f>VLOOKUP($AR852,'Final Team Off-Def Stats'!$A$2:$AQ$31, COLUMN('Final Team Off-Def Stats'!AL854), FALSE)</f>
        <v>25.4</v>
      </c>
      <c r="CD852">
        <f>VLOOKUP($AR852,'Final Team Off-Def Stats'!$A$2:$AQ$31, COLUMN('Final Team Off-Def Stats'!AM854), FALSE)</f>
        <v>8.1999999999999993</v>
      </c>
      <c r="CE852">
        <f>VLOOKUP($AR852,'Final Team Off-Def Stats'!$A$2:$AQ$31, COLUMN('Final Team Off-Def Stats'!AN854), FALSE)</f>
        <v>4.9000000000000004</v>
      </c>
      <c r="CF852">
        <f>VLOOKUP($AR852,'Final Team Off-Def Stats'!$A$2:$AQ$31, COLUMN('Final Team Off-Def Stats'!AO854), FALSE)</f>
        <v>13.4</v>
      </c>
      <c r="CG852">
        <f>VLOOKUP($AR852,'Final Team Off-Def Stats'!$A$2:$AQ$31, COLUMN('Final Team Off-Def Stats'!AP854), FALSE)</f>
        <v>19.399999999999999</v>
      </c>
      <c r="CH852">
        <f>VLOOKUP($AR852,'Final Team Off-Def Stats'!$A$2:$AQ$31, COLUMN('Final Team Off-Def Stats'!AQ854), FALSE)</f>
        <v>116.1</v>
      </c>
      <c r="CI852" t="s">
        <v>543</v>
      </c>
    </row>
    <row r="853" spans="1:87" x14ac:dyDescent="0.35">
      <c r="A853" t="s">
        <v>383</v>
      </c>
      <c r="B853">
        <f>VLOOKUP($A853,'Final Team Off-Def Stats'!$A$2:$AQ$31, COLUMN('Final Team Off-Def Stats'!B853), FALSE)</f>
        <v>38.6</v>
      </c>
      <c r="C853">
        <f>VLOOKUP($A853,'Final Team Off-Def Stats'!$A$2:$AQ$31, COLUMN('Final Team Off-Def Stats'!C853), FALSE)</f>
        <v>89.6</v>
      </c>
      <c r="D853">
        <f>VLOOKUP($A853,'Final Team Off-Def Stats'!$A$2:$AQ$31, COLUMN('Final Team Off-Def Stats'!D853), FALSE)</f>
        <v>0.43099999999999999</v>
      </c>
      <c r="E853">
        <f>VLOOKUP($A853,'Final Team Off-Def Stats'!$A$2:$AQ$31, COLUMN('Final Team Off-Def Stats'!E853), FALSE)</f>
        <v>11.4</v>
      </c>
      <c r="F853">
        <f>VLOOKUP($A853,'Final Team Off-Def Stats'!$A$2:$AQ$31, COLUMN('Final Team Off-Def Stats'!F853), FALSE)</f>
        <v>35</v>
      </c>
      <c r="G853">
        <f>VLOOKUP($A853,'Final Team Off-Def Stats'!$A$2:$AQ$31, COLUMN('Final Team Off-Def Stats'!G853), FALSE)</f>
        <v>0.32600000000000001</v>
      </c>
      <c r="H853">
        <f>VLOOKUP($A853,'Final Team Off-Def Stats'!$A$2:$AQ$31, COLUMN('Final Team Off-Def Stats'!H853), FALSE)</f>
        <v>27.2</v>
      </c>
      <c r="I853">
        <f>VLOOKUP($A853,'Final Team Off-Def Stats'!$A$2:$AQ$31, COLUMN('Final Team Off-Def Stats'!I853), FALSE)</f>
        <v>54.6</v>
      </c>
      <c r="J853">
        <f>VLOOKUP($A853,'Final Team Off-Def Stats'!$A$2:$AQ$31, COLUMN('Final Team Off-Def Stats'!J853), FALSE)</f>
        <v>0.498</v>
      </c>
      <c r="K853">
        <f>VLOOKUP($A853,'Final Team Off-Def Stats'!$A$2:$AQ$31, COLUMN('Final Team Off-Def Stats'!K853), FALSE)</f>
        <v>17.399999999999999</v>
      </c>
      <c r="L853">
        <f>VLOOKUP($A853,'Final Team Off-Def Stats'!$A$2:$AQ$31, COLUMN('Final Team Off-Def Stats'!L853), FALSE)</f>
        <v>22.3</v>
      </c>
      <c r="M853">
        <f>VLOOKUP($A853,'Final Team Off-Def Stats'!$A$2:$AQ$31, COLUMN('Final Team Off-Def Stats'!M853), FALSE)</f>
        <v>0.78200000000000003</v>
      </c>
      <c r="N853">
        <f>VLOOKUP($A853,'Final Team Off-Def Stats'!$A$2:$AQ$31, COLUMN('Final Team Off-Def Stats'!N853), FALSE)</f>
        <v>11.1</v>
      </c>
      <c r="O853">
        <f>VLOOKUP($A853,'Final Team Off-Def Stats'!$A$2:$AQ$31, COLUMN('Final Team Off-Def Stats'!O853), FALSE)</f>
        <v>32.4</v>
      </c>
      <c r="P853">
        <f>VLOOKUP($A853,'Final Team Off-Def Stats'!$A$2:$AQ$31, COLUMN('Final Team Off-Def Stats'!P853), FALSE)</f>
        <v>43.5</v>
      </c>
      <c r="Q853">
        <f>VLOOKUP($A853,'Final Team Off-Def Stats'!$A$2:$AQ$31, COLUMN('Final Team Off-Def Stats'!Q853), FALSE)</f>
        <v>23.7</v>
      </c>
      <c r="R853">
        <f>VLOOKUP($A853,'Final Team Off-Def Stats'!$A$2:$AQ$31, COLUMN('Final Team Off-Def Stats'!R853), FALSE)</f>
        <v>7.8</v>
      </c>
      <c r="S853">
        <f>VLOOKUP($A853,'Final Team Off-Def Stats'!$A$2:$AQ$31, COLUMN('Final Team Off-Def Stats'!S853), FALSE)</f>
        <v>4.8</v>
      </c>
      <c r="T853">
        <f>VLOOKUP($A853,'Final Team Off-Def Stats'!$A$2:$AQ$31, COLUMN('Final Team Off-Def Stats'!T853), FALSE)</f>
        <v>14.3</v>
      </c>
      <c r="U853">
        <f>VLOOKUP($A853,'Final Team Off-Def Stats'!$A$2:$AQ$31, COLUMN('Final Team Off-Def Stats'!U853), FALSE)</f>
        <v>22.2</v>
      </c>
      <c r="V853">
        <f>VLOOKUP($A853,'Final Team Off-Def Stats'!$A$2:$AQ$31, COLUMN('Final Team Off-Def Stats'!V853), FALSE)</f>
        <v>106</v>
      </c>
      <c r="W853">
        <f>VLOOKUP($A853,'Final Team Off-Def Stats'!$A$2:$AQ$31, COLUMN('Final Team Off-Def Stats'!W853), FALSE)</f>
        <v>41.1</v>
      </c>
      <c r="X853">
        <f>VLOOKUP($A853,'Final Team Off-Def Stats'!$A$2:$AQ$31, COLUMN('Final Team Off-Def Stats'!X853), FALSE)</f>
        <v>87</v>
      </c>
      <c r="Y853">
        <f>VLOOKUP($A853,'Final Team Off-Def Stats'!$A$2:$AQ$31, COLUMN('Final Team Off-Def Stats'!Y853), FALSE)</f>
        <v>0.47299999999999998</v>
      </c>
      <c r="Z853">
        <f>VLOOKUP($A853,'Final Team Off-Def Stats'!$A$2:$AQ$31, COLUMN('Final Team Off-Def Stats'!Z853), FALSE)</f>
        <v>11.9</v>
      </c>
      <c r="AA853">
        <f>VLOOKUP($A853,'Final Team Off-Def Stats'!$A$2:$AQ$31, COLUMN('Final Team Off-Def Stats'!AA853), FALSE)</f>
        <v>32.9</v>
      </c>
      <c r="AB853">
        <f>VLOOKUP($A853,'Final Team Off-Def Stats'!$A$2:$AQ$31, COLUMN('Final Team Off-Def Stats'!AB853), FALSE)</f>
        <v>0.36199999999999999</v>
      </c>
      <c r="AC853">
        <f>VLOOKUP($A853,'Final Team Off-Def Stats'!$A$2:$AQ$31, COLUMN('Final Team Off-Def Stats'!AC853), FALSE)</f>
        <v>29.2</v>
      </c>
      <c r="AD853">
        <f>VLOOKUP($A853,'Final Team Off-Def Stats'!$A$2:$AQ$31, COLUMN('Final Team Off-Def Stats'!AD853), FALSE)</f>
        <v>54.1</v>
      </c>
      <c r="AE853">
        <f>VLOOKUP($A853,'Final Team Off-Def Stats'!$A$2:$AQ$31, COLUMN('Final Team Off-Def Stats'!AE853), FALSE)</f>
        <v>0.54</v>
      </c>
      <c r="AF853">
        <f>VLOOKUP($A853,'Final Team Off-Def Stats'!$A$2:$AQ$31, COLUMN('Final Team Off-Def Stats'!AF853), FALSE)</f>
        <v>19.7</v>
      </c>
      <c r="AG853">
        <f>VLOOKUP($A853,'Final Team Off-Def Stats'!$A$2:$AQ$31, COLUMN('Final Team Off-Def Stats'!AG853), FALSE)</f>
        <v>25.4</v>
      </c>
      <c r="AH853">
        <f>VLOOKUP($A853,'Final Team Off-Def Stats'!$A$2:$AQ$31, COLUMN('Final Team Off-Def Stats'!AH853), FALSE)</f>
        <v>0.77700000000000002</v>
      </c>
      <c r="AI853">
        <f>VLOOKUP($A853,'Final Team Off-Def Stats'!$A$2:$AQ$31, COLUMN('Final Team Off-Def Stats'!AI853), FALSE)</f>
        <v>10.4</v>
      </c>
      <c r="AJ853">
        <f>VLOOKUP($A853,'Final Team Off-Def Stats'!$A$2:$AQ$31, COLUMN('Final Team Off-Def Stats'!AJ853), FALSE)</f>
        <v>36.299999999999997</v>
      </c>
      <c r="AK853">
        <f>VLOOKUP($A853,'Final Team Off-Def Stats'!$A$2:$AQ$31, COLUMN('Final Team Off-Def Stats'!AK853), FALSE)</f>
        <v>46.8</v>
      </c>
      <c r="AL853">
        <f>VLOOKUP($A853,'Final Team Off-Def Stats'!$A$2:$AQ$31, COLUMN('Final Team Off-Def Stats'!AL853), FALSE)</f>
        <v>25.4</v>
      </c>
      <c r="AM853">
        <f>VLOOKUP($A853,'Final Team Off-Def Stats'!$A$2:$AQ$31, COLUMN('Final Team Off-Def Stats'!AM853), FALSE)</f>
        <v>7.5</v>
      </c>
      <c r="AN853">
        <f>VLOOKUP($A853,'Final Team Off-Def Stats'!$A$2:$AQ$31, COLUMN('Final Team Off-Def Stats'!AN853), FALSE)</f>
        <v>5.3</v>
      </c>
      <c r="AO853">
        <f>VLOOKUP($A853,'Final Team Off-Def Stats'!$A$2:$AQ$31, COLUMN('Final Team Off-Def Stats'!AO853), FALSE)</f>
        <v>14.8</v>
      </c>
      <c r="AP853">
        <f>VLOOKUP($A853,'Final Team Off-Def Stats'!$A$2:$AQ$31, COLUMN('Final Team Off-Def Stats'!AP853), FALSE)</f>
        <v>20</v>
      </c>
      <c r="AQ853">
        <f>VLOOKUP($A853,'Final Team Off-Def Stats'!$A$2:$AQ$31, COLUMN('Final Team Off-Def Stats'!AQ853), FALSE)</f>
        <v>113.8</v>
      </c>
      <c r="AR853" t="s">
        <v>22</v>
      </c>
      <c r="AS853">
        <f>VLOOKUP($AR853,'Final Team Off-Def Stats'!$A$2:$AQ$31, COLUMN('Final Team Off-Def Stats'!B855), FALSE)</f>
        <v>41.5</v>
      </c>
      <c r="AT853">
        <f>VLOOKUP($AR853,'Final Team Off-Def Stats'!$A$2:$AQ$31, COLUMN('Final Team Off-Def Stats'!C855), FALSE)</f>
        <v>88</v>
      </c>
      <c r="AU853">
        <f>VLOOKUP($AR853,'Final Team Off-Def Stats'!$A$2:$AQ$31, COLUMN('Final Team Off-Def Stats'!D855), FALSE)</f>
        <v>0.47199999999999998</v>
      </c>
      <c r="AV853">
        <f>VLOOKUP($AR853,'Final Team Off-Def Stats'!$A$2:$AQ$31, COLUMN('Final Team Off-Def Stats'!E855), FALSE)</f>
        <v>10.7</v>
      </c>
      <c r="AW853">
        <f>VLOOKUP($AR853,'Final Team Off-Def Stats'!$A$2:$AQ$31, COLUMN('Final Team Off-Def Stats'!F855), FALSE)</f>
        <v>31.3</v>
      </c>
      <c r="AX853">
        <f>VLOOKUP($AR853,'Final Team Off-Def Stats'!$A$2:$AQ$31, COLUMN('Final Team Off-Def Stats'!G855), FALSE)</f>
        <v>0.34200000000000003</v>
      </c>
      <c r="AY853">
        <f>VLOOKUP($AR853,'Final Team Off-Def Stats'!$A$2:$AQ$31, COLUMN('Final Team Off-Def Stats'!H855), FALSE)</f>
        <v>30.8</v>
      </c>
      <c r="AZ853">
        <f>VLOOKUP($AR853,'Final Team Off-Def Stats'!$A$2:$AQ$31, COLUMN('Final Team Off-Def Stats'!I855), FALSE)</f>
        <v>56.7</v>
      </c>
      <c r="BA853">
        <f>VLOOKUP($AR853,'Final Team Off-Def Stats'!$A$2:$AQ$31, COLUMN('Final Team Off-Def Stats'!J855), FALSE)</f>
        <v>0.54300000000000004</v>
      </c>
      <c r="BB853">
        <f>VLOOKUP($AR853,'Final Team Off-Def Stats'!$A$2:$AQ$31, COLUMN('Final Team Off-Def Stats'!K855), FALSE)</f>
        <v>17.399999999999999</v>
      </c>
      <c r="BC853">
        <f>VLOOKUP($AR853,'Final Team Off-Def Stats'!$A$2:$AQ$31, COLUMN('Final Team Off-Def Stats'!L855), FALSE)</f>
        <v>22.2</v>
      </c>
      <c r="BD853">
        <f>VLOOKUP($AR853,'Final Team Off-Def Stats'!$A$2:$AQ$31, COLUMN('Final Team Off-Def Stats'!M855), FALSE)</f>
        <v>0.78300000000000003</v>
      </c>
      <c r="BE853">
        <f>VLOOKUP($AR853,'Final Team Off-Def Stats'!$A$2:$AQ$31, COLUMN('Final Team Off-Def Stats'!N855), FALSE)</f>
        <v>9.1999999999999993</v>
      </c>
      <c r="BF853">
        <f>VLOOKUP($AR853,'Final Team Off-Def Stats'!$A$2:$AQ$31, COLUMN('Final Team Off-Def Stats'!O855), FALSE)</f>
        <v>34.9</v>
      </c>
      <c r="BG853">
        <f>VLOOKUP($AR853,'Final Team Off-Def Stats'!$A$2:$AQ$31, COLUMN('Final Team Off-Def Stats'!P855), FALSE)</f>
        <v>44.1</v>
      </c>
      <c r="BH853">
        <f>VLOOKUP($AR853,'Final Team Off-Def Stats'!$A$2:$AQ$31, COLUMN('Final Team Off-Def Stats'!Q855), FALSE)</f>
        <v>25.6</v>
      </c>
      <c r="BI853">
        <f>VLOOKUP($AR853,'Final Team Off-Def Stats'!$A$2:$AQ$31, COLUMN('Final Team Off-Def Stats'!R855), FALSE)</f>
        <v>6.5</v>
      </c>
      <c r="BJ853">
        <f>VLOOKUP($AR853,'Final Team Off-Def Stats'!$A$2:$AQ$31, COLUMN('Final Team Off-Def Stats'!S855), FALSE)</f>
        <v>5.0999999999999996</v>
      </c>
      <c r="BK853">
        <f>VLOOKUP($AR853,'Final Team Off-Def Stats'!$A$2:$AQ$31, COLUMN('Final Team Off-Def Stats'!T855), FALSE)</f>
        <v>13.4</v>
      </c>
      <c r="BL853">
        <f>VLOOKUP($AR853,'Final Team Off-Def Stats'!$A$2:$AQ$31, COLUMN('Final Team Off-Def Stats'!U855), FALSE)</f>
        <v>19.3</v>
      </c>
      <c r="BM853">
        <f>VLOOKUP($AR853,'Final Team Off-Def Stats'!$A$2:$AQ$31, COLUMN('Final Team Off-Def Stats'!V855), FALSE)</f>
        <v>111.1</v>
      </c>
      <c r="BN853">
        <f>VLOOKUP($AR853,'Final Team Off-Def Stats'!$A$2:$AQ$31, COLUMN('Final Team Off-Def Stats'!W855), FALSE)</f>
        <v>42.2</v>
      </c>
      <c r="BO853">
        <f>VLOOKUP($AR853,'Final Team Off-Def Stats'!$A$2:$AQ$31, COLUMN('Final Team Off-Def Stats'!X855), FALSE)</f>
        <v>90.9</v>
      </c>
      <c r="BP853">
        <f>VLOOKUP($AR853,'Final Team Off-Def Stats'!$A$2:$AQ$31, COLUMN('Final Team Off-Def Stats'!Y855), FALSE)</f>
        <v>0.46400000000000002</v>
      </c>
      <c r="BQ853">
        <f>VLOOKUP($AR853,'Final Team Off-Def Stats'!$A$2:$AQ$31, COLUMN('Final Team Off-Def Stats'!Z855), FALSE)</f>
        <v>11.7</v>
      </c>
      <c r="BR853">
        <f>VLOOKUP($AR853,'Final Team Off-Def Stats'!$A$2:$AQ$31, COLUMN('Final Team Off-Def Stats'!AA855), FALSE)</f>
        <v>32.5</v>
      </c>
      <c r="BS853">
        <f>VLOOKUP($AR853,'Final Team Off-Def Stats'!$A$2:$AQ$31, COLUMN('Final Team Off-Def Stats'!AB855), FALSE)</f>
        <v>0.36099999999999999</v>
      </c>
      <c r="BT853">
        <f>VLOOKUP($AR853,'Final Team Off-Def Stats'!$A$2:$AQ$31, COLUMN('Final Team Off-Def Stats'!AC855), FALSE)</f>
        <v>30.5</v>
      </c>
      <c r="BU853">
        <f>VLOOKUP($AR853,'Final Team Off-Def Stats'!$A$2:$AQ$31, COLUMN('Final Team Off-Def Stats'!AD855), FALSE)</f>
        <v>58.4</v>
      </c>
      <c r="BV853">
        <f>VLOOKUP($AR853,'Final Team Off-Def Stats'!$A$2:$AQ$31, COLUMN('Final Team Off-Def Stats'!AE855), FALSE)</f>
        <v>0.52200000000000002</v>
      </c>
      <c r="BW853">
        <f>VLOOKUP($AR853,'Final Team Off-Def Stats'!$A$2:$AQ$31, COLUMN('Final Team Off-Def Stats'!AF855), FALSE)</f>
        <v>18.399999999999999</v>
      </c>
      <c r="BX853">
        <f>VLOOKUP($AR853,'Final Team Off-Def Stats'!$A$2:$AQ$31, COLUMN('Final Team Off-Def Stats'!AG855), FALSE)</f>
        <v>22.8</v>
      </c>
      <c r="BY853">
        <f>VLOOKUP($AR853,'Final Team Off-Def Stats'!$A$2:$AQ$31, COLUMN('Final Team Off-Def Stats'!AH855), FALSE)</f>
        <v>0.80700000000000005</v>
      </c>
      <c r="BZ853">
        <f>VLOOKUP($AR853,'Final Team Off-Def Stats'!$A$2:$AQ$31, COLUMN('Final Team Off-Def Stats'!AI855), FALSE)</f>
        <v>10.5</v>
      </c>
      <c r="CA853">
        <f>VLOOKUP($AR853,'Final Team Off-Def Stats'!$A$2:$AQ$31, COLUMN('Final Team Off-Def Stats'!AJ855), FALSE)</f>
        <v>34.700000000000003</v>
      </c>
      <c r="CB853">
        <f>VLOOKUP($AR853,'Final Team Off-Def Stats'!$A$2:$AQ$31, COLUMN('Final Team Off-Def Stats'!AK855), FALSE)</f>
        <v>45.2</v>
      </c>
      <c r="CC853">
        <f>VLOOKUP($AR853,'Final Team Off-Def Stats'!$A$2:$AQ$31, COLUMN('Final Team Off-Def Stats'!AL855), FALSE)</f>
        <v>24.2</v>
      </c>
      <c r="CD853">
        <f>VLOOKUP($AR853,'Final Team Off-Def Stats'!$A$2:$AQ$31, COLUMN('Final Team Off-Def Stats'!AM855), FALSE)</f>
        <v>7.5</v>
      </c>
      <c r="CE853">
        <f>VLOOKUP($AR853,'Final Team Off-Def Stats'!$A$2:$AQ$31, COLUMN('Final Team Off-Def Stats'!AN855), FALSE)</f>
        <v>4.3</v>
      </c>
      <c r="CF853">
        <f>VLOOKUP($AR853,'Final Team Off-Def Stats'!$A$2:$AQ$31, COLUMN('Final Team Off-Def Stats'!AO855), FALSE)</f>
        <v>12.1</v>
      </c>
      <c r="CG853">
        <f>VLOOKUP($AR853,'Final Team Off-Def Stats'!$A$2:$AQ$31, COLUMN('Final Team Off-Def Stats'!AP855), FALSE)</f>
        <v>20.399999999999999</v>
      </c>
      <c r="CH853">
        <f>VLOOKUP($AR853,'Final Team Off-Def Stats'!$A$2:$AQ$31, COLUMN('Final Team Off-Def Stats'!AQ855), FALSE)</f>
        <v>114.5</v>
      </c>
      <c r="CI853" t="s">
        <v>542</v>
      </c>
    </row>
    <row r="854" spans="1:87" x14ac:dyDescent="0.35">
      <c r="A854" t="s">
        <v>110</v>
      </c>
      <c r="B854">
        <f>VLOOKUP($A854,'Final Team Off-Def Stats'!$A$2:$AQ$31, COLUMN('Final Team Off-Def Stats'!B854), FALSE)</f>
        <v>40.299999999999997</v>
      </c>
      <c r="C854">
        <f>VLOOKUP($A854,'Final Team Off-Def Stats'!$A$2:$AQ$31, COLUMN('Final Team Off-Def Stats'!C854), FALSE)</f>
        <v>87.7</v>
      </c>
      <c r="D854">
        <f>VLOOKUP($A854,'Final Team Off-Def Stats'!$A$2:$AQ$31, COLUMN('Final Team Off-Def Stats'!D854), FALSE)</f>
        <v>0.46</v>
      </c>
      <c r="E854">
        <f>VLOOKUP($A854,'Final Team Off-Def Stats'!$A$2:$AQ$31, COLUMN('Final Team Off-Def Stats'!E854), FALSE)</f>
        <v>11.4</v>
      </c>
      <c r="F854">
        <f>VLOOKUP($A854,'Final Team Off-Def Stats'!$A$2:$AQ$31, COLUMN('Final Team Off-Def Stats'!F854), FALSE)</f>
        <v>33.1</v>
      </c>
      <c r="G854">
        <f>VLOOKUP($A854,'Final Team Off-Def Stats'!$A$2:$AQ$31, COLUMN('Final Team Off-Def Stats'!G854), FALSE)</f>
        <v>0.34399999999999997</v>
      </c>
      <c r="H854">
        <f>VLOOKUP($A854,'Final Team Off-Def Stats'!$A$2:$AQ$31, COLUMN('Final Team Off-Def Stats'!H854), FALSE)</f>
        <v>29</v>
      </c>
      <c r="I854">
        <f>VLOOKUP($A854,'Final Team Off-Def Stats'!$A$2:$AQ$31, COLUMN('Final Team Off-Def Stats'!I854), FALSE)</f>
        <v>54.7</v>
      </c>
      <c r="J854">
        <f>VLOOKUP($A854,'Final Team Off-Def Stats'!$A$2:$AQ$31, COLUMN('Final Team Off-Def Stats'!J854), FALSE)</f>
        <v>0.53</v>
      </c>
      <c r="K854">
        <f>VLOOKUP($A854,'Final Team Off-Def Stats'!$A$2:$AQ$31, COLUMN('Final Team Off-Def Stats'!K854), FALSE)</f>
        <v>17.8</v>
      </c>
      <c r="L854">
        <f>VLOOKUP($A854,'Final Team Off-Def Stats'!$A$2:$AQ$31, COLUMN('Final Team Off-Def Stats'!L854), FALSE)</f>
        <v>23.2</v>
      </c>
      <c r="M854">
        <f>VLOOKUP($A854,'Final Team Off-Def Stats'!$A$2:$AQ$31, COLUMN('Final Team Off-Def Stats'!M854), FALSE)</f>
        <v>0.76800000000000002</v>
      </c>
      <c r="N854">
        <f>VLOOKUP($A854,'Final Team Off-Def Stats'!$A$2:$AQ$31, COLUMN('Final Team Off-Def Stats'!N854), FALSE)</f>
        <v>9.5</v>
      </c>
      <c r="O854">
        <f>VLOOKUP($A854,'Final Team Off-Def Stats'!$A$2:$AQ$31, COLUMN('Final Team Off-Def Stats'!O854), FALSE)</f>
        <v>33.200000000000003</v>
      </c>
      <c r="P854">
        <f>VLOOKUP($A854,'Final Team Off-Def Stats'!$A$2:$AQ$31, COLUMN('Final Team Off-Def Stats'!P854), FALSE)</f>
        <v>42.8</v>
      </c>
      <c r="Q854">
        <f>VLOOKUP($A854,'Final Team Off-Def Stats'!$A$2:$AQ$31, COLUMN('Final Team Off-Def Stats'!Q854), FALSE)</f>
        <v>23.6</v>
      </c>
      <c r="R854">
        <f>VLOOKUP($A854,'Final Team Off-Def Stats'!$A$2:$AQ$31, COLUMN('Final Team Off-Def Stats'!R854), FALSE)</f>
        <v>7.1</v>
      </c>
      <c r="S854">
        <f>VLOOKUP($A854,'Final Team Off-Def Stats'!$A$2:$AQ$31, COLUMN('Final Team Off-Def Stats'!S854), FALSE)</f>
        <v>4.5</v>
      </c>
      <c r="T854">
        <f>VLOOKUP($A854,'Final Team Off-Def Stats'!$A$2:$AQ$31, COLUMN('Final Team Off-Def Stats'!T854), FALSE)</f>
        <v>14</v>
      </c>
      <c r="U854">
        <f>VLOOKUP($A854,'Final Team Off-Def Stats'!$A$2:$AQ$31, COLUMN('Final Team Off-Def Stats'!U854), FALSE)</f>
        <v>18.899999999999999</v>
      </c>
      <c r="V854">
        <f>VLOOKUP($A854,'Final Team Off-Def Stats'!$A$2:$AQ$31, COLUMN('Final Team Off-Def Stats'!V854), FALSE)</f>
        <v>109.9</v>
      </c>
      <c r="W854">
        <f>VLOOKUP($A854,'Final Team Off-Def Stats'!$A$2:$AQ$31, COLUMN('Final Team Off-Def Stats'!W854), FALSE)</f>
        <v>43.3</v>
      </c>
      <c r="X854">
        <f>VLOOKUP($A854,'Final Team Off-Def Stats'!$A$2:$AQ$31, COLUMN('Final Team Off-Def Stats'!X854), FALSE)</f>
        <v>90.2</v>
      </c>
      <c r="Y854">
        <f>VLOOKUP($A854,'Final Team Off-Def Stats'!$A$2:$AQ$31, COLUMN('Final Team Off-Def Stats'!Y854), FALSE)</f>
        <v>0.47899999999999998</v>
      </c>
      <c r="Z854">
        <f>VLOOKUP($A854,'Final Team Off-Def Stats'!$A$2:$AQ$31, COLUMN('Final Team Off-Def Stats'!Z854), FALSE)</f>
        <v>12.9</v>
      </c>
      <c r="AA854">
        <f>VLOOKUP($A854,'Final Team Off-Def Stats'!$A$2:$AQ$31, COLUMN('Final Team Off-Def Stats'!AA854), FALSE)</f>
        <v>34.799999999999997</v>
      </c>
      <c r="AB854">
        <f>VLOOKUP($A854,'Final Team Off-Def Stats'!$A$2:$AQ$31, COLUMN('Final Team Off-Def Stats'!AB854), FALSE)</f>
        <v>0.372</v>
      </c>
      <c r="AC854">
        <f>VLOOKUP($A854,'Final Team Off-Def Stats'!$A$2:$AQ$31, COLUMN('Final Team Off-Def Stats'!AC854), FALSE)</f>
        <v>30.3</v>
      </c>
      <c r="AD854">
        <f>VLOOKUP($A854,'Final Team Off-Def Stats'!$A$2:$AQ$31, COLUMN('Final Team Off-Def Stats'!AD854), FALSE)</f>
        <v>55.5</v>
      </c>
      <c r="AE854">
        <f>VLOOKUP($A854,'Final Team Off-Def Stats'!$A$2:$AQ$31, COLUMN('Final Team Off-Def Stats'!AE854), FALSE)</f>
        <v>0.54700000000000004</v>
      </c>
      <c r="AF854">
        <f>VLOOKUP($A854,'Final Team Off-Def Stats'!$A$2:$AQ$31, COLUMN('Final Team Off-Def Stats'!AF854), FALSE)</f>
        <v>15.9</v>
      </c>
      <c r="AG854">
        <f>VLOOKUP($A854,'Final Team Off-Def Stats'!$A$2:$AQ$31, COLUMN('Final Team Off-Def Stats'!AG854), FALSE)</f>
        <v>20.399999999999999</v>
      </c>
      <c r="AH854">
        <f>VLOOKUP($A854,'Final Team Off-Def Stats'!$A$2:$AQ$31, COLUMN('Final Team Off-Def Stats'!AH854), FALSE)</f>
        <v>0.77600000000000002</v>
      </c>
      <c r="AI854">
        <f>VLOOKUP($A854,'Final Team Off-Def Stats'!$A$2:$AQ$31, COLUMN('Final Team Off-Def Stats'!AI854), FALSE)</f>
        <v>10.5</v>
      </c>
      <c r="AJ854">
        <f>VLOOKUP($A854,'Final Team Off-Def Stats'!$A$2:$AQ$31, COLUMN('Final Team Off-Def Stats'!AJ854), FALSE)</f>
        <v>35.1</v>
      </c>
      <c r="AK854">
        <f>VLOOKUP($A854,'Final Team Off-Def Stats'!$A$2:$AQ$31, COLUMN('Final Team Off-Def Stats'!AK854), FALSE)</f>
        <v>45.6</v>
      </c>
      <c r="AL854">
        <f>VLOOKUP($A854,'Final Team Off-Def Stats'!$A$2:$AQ$31, COLUMN('Final Team Off-Def Stats'!AL854), FALSE)</f>
        <v>25.2</v>
      </c>
      <c r="AM854">
        <f>VLOOKUP($A854,'Final Team Off-Def Stats'!$A$2:$AQ$31, COLUMN('Final Team Off-Def Stats'!AM854), FALSE)</f>
        <v>8.1</v>
      </c>
      <c r="AN854">
        <f>VLOOKUP($A854,'Final Team Off-Def Stats'!$A$2:$AQ$31, COLUMN('Final Team Off-Def Stats'!AN854), FALSE)</f>
        <v>4.8</v>
      </c>
      <c r="AO854">
        <f>VLOOKUP($A854,'Final Team Off-Def Stats'!$A$2:$AQ$31, COLUMN('Final Team Off-Def Stats'!AO854), FALSE)</f>
        <v>13.4</v>
      </c>
      <c r="AP854">
        <f>VLOOKUP($A854,'Final Team Off-Def Stats'!$A$2:$AQ$31, COLUMN('Final Team Off-Def Stats'!AP854), FALSE)</f>
        <v>20.2</v>
      </c>
      <c r="AQ854">
        <f>VLOOKUP($A854,'Final Team Off-Def Stats'!$A$2:$AQ$31, COLUMN('Final Team Off-Def Stats'!AQ854), FALSE)</f>
        <v>115.3</v>
      </c>
      <c r="AR854" t="s">
        <v>512</v>
      </c>
      <c r="AS854">
        <f>VLOOKUP($AR854,'Final Team Off-Def Stats'!$A$2:$AQ$31, COLUMN('Final Team Off-Def Stats'!B856), FALSE)</f>
        <v>42.2</v>
      </c>
      <c r="AT854">
        <f>VLOOKUP($AR854,'Final Team Off-Def Stats'!$A$2:$AQ$31, COLUMN('Final Team Off-Def Stats'!C856), FALSE)</f>
        <v>89</v>
      </c>
      <c r="AU854">
        <f>VLOOKUP($AR854,'Final Team Off-Def Stats'!$A$2:$AQ$31, COLUMN('Final Team Off-Def Stats'!D856), FALSE)</f>
        <v>0.47499999999999998</v>
      </c>
      <c r="AV854">
        <f>VLOOKUP($AR854,'Final Team Off-Def Stats'!$A$2:$AQ$31, COLUMN('Final Team Off-Def Stats'!E856), FALSE)</f>
        <v>11.5</v>
      </c>
      <c r="AW854">
        <f>VLOOKUP($AR854,'Final Team Off-Def Stats'!$A$2:$AQ$31, COLUMN('Final Team Off-Def Stats'!F856), FALSE)</f>
        <v>31.9</v>
      </c>
      <c r="AX854">
        <f>VLOOKUP($AR854,'Final Team Off-Def Stats'!$A$2:$AQ$31, COLUMN('Final Team Off-Def Stats'!G856), FALSE)</f>
        <v>0.36099999999999999</v>
      </c>
      <c r="AY854">
        <f>VLOOKUP($AR854,'Final Team Off-Def Stats'!$A$2:$AQ$31, COLUMN('Final Team Off-Def Stats'!H856), FALSE)</f>
        <v>30.7</v>
      </c>
      <c r="AZ854">
        <f>VLOOKUP($AR854,'Final Team Off-Def Stats'!$A$2:$AQ$31, COLUMN('Final Team Off-Def Stats'!I856), FALSE)</f>
        <v>57</v>
      </c>
      <c r="BA854">
        <f>VLOOKUP($AR854,'Final Team Off-Def Stats'!$A$2:$AQ$31, COLUMN('Final Team Off-Def Stats'!J856), FALSE)</f>
        <v>0.53800000000000003</v>
      </c>
      <c r="BB854">
        <f>VLOOKUP($AR854,'Final Team Off-Def Stats'!$A$2:$AQ$31, COLUMN('Final Team Off-Def Stats'!K856), FALSE)</f>
        <v>17.600000000000001</v>
      </c>
      <c r="BC854">
        <f>VLOOKUP($AR854,'Final Team Off-Def Stats'!$A$2:$AQ$31, COLUMN('Final Team Off-Def Stats'!L856), FALSE)</f>
        <v>21.9</v>
      </c>
      <c r="BD854">
        <f>VLOOKUP($AR854,'Final Team Off-Def Stats'!$A$2:$AQ$31, COLUMN('Final Team Off-Def Stats'!M856), FALSE)</f>
        <v>0.80500000000000005</v>
      </c>
      <c r="BE854">
        <f>VLOOKUP($AR854,'Final Team Off-Def Stats'!$A$2:$AQ$31, COLUMN('Final Team Off-Def Stats'!N856), FALSE)</f>
        <v>10.4</v>
      </c>
      <c r="BF854">
        <f>VLOOKUP($AR854,'Final Team Off-Def Stats'!$A$2:$AQ$31, COLUMN('Final Team Off-Def Stats'!O856), FALSE)</f>
        <v>34.299999999999997</v>
      </c>
      <c r="BG854">
        <f>VLOOKUP($AR854,'Final Team Off-Def Stats'!$A$2:$AQ$31, COLUMN('Final Team Off-Def Stats'!P856), FALSE)</f>
        <v>44.7</v>
      </c>
      <c r="BH854">
        <f>VLOOKUP($AR854,'Final Team Off-Def Stats'!$A$2:$AQ$31, COLUMN('Final Team Off-Def Stats'!Q856), FALSE)</f>
        <v>25.4</v>
      </c>
      <c r="BI854">
        <f>VLOOKUP($AR854,'Final Team Off-Def Stats'!$A$2:$AQ$31, COLUMN('Final Team Off-Def Stats'!R856), FALSE)</f>
        <v>7.1</v>
      </c>
      <c r="BJ854">
        <f>VLOOKUP($AR854,'Final Team Off-Def Stats'!$A$2:$AQ$31, COLUMN('Final Team Off-Def Stats'!S856), FALSE)</f>
        <v>5.5</v>
      </c>
      <c r="BK854">
        <f>VLOOKUP($AR854,'Final Team Off-Def Stats'!$A$2:$AQ$31, COLUMN('Final Team Off-Def Stats'!T856), FALSE)</f>
        <v>14.1</v>
      </c>
      <c r="BL854">
        <f>VLOOKUP($AR854,'Final Team Off-Def Stats'!$A$2:$AQ$31, COLUMN('Final Team Off-Def Stats'!U856), FALSE)</f>
        <v>20.5</v>
      </c>
      <c r="BM854">
        <f>VLOOKUP($AR854,'Final Team Off-Def Stats'!$A$2:$AQ$31, COLUMN('Final Team Off-Def Stats'!V856), FALSE)</f>
        <v>113.6</v>
      </c>
      <c r="BN854">
        <f>VLOOKUP($AR854,'Final Team Off-Def Stats'!$A$2:$AQ$31, COLUMN('Final Team Off-Def Stats'!W856), FALSE)</f>
        <v>41</v>
      </c>
      <c r="BO854">
        <f>VLOOKUP($AR854,'Final Team Off-Def Stats'!$A$2:$AQ$31, COLUMN('Final Team Off-Def Stats'!X856), FALSE)</f>
        <v>90.7</v>
      </c>
      <c r="BP854">
        <f>VLOOKUP($AR854,'Final Team Off-Def Stats'!$A$2:$AQ$31, COLUMN('Final Team Off-Def Stats'!Y856), FALSE)</f>
        <v>0.45200000000000001</v>
      </c>
      <c r="BQ854">
        <f>VLOOKUP($AR854,'Final Team Off-Def Stats'!$A$2:$AQ$31, COLUMN('Final Team Off-Def Stats'!Z856), FALSE)</f>
        <v>12.6</v>
      </c>
      <c r="BR854">
        <f>VLOOKUP($AR854,'Final Team Off-Def Stats'!$A$2:$AQ$31, COLUMN('Final Team Off-Def Stats'!AA856), FALSE)</f>
        <v>36.5</v>
      </c>
      <c r="BS854">
        <f>VLOOKUP($AR854,'Final Team Off-Def Stats'!$A$2:$AQ$31, COLUMN('Final Team Off-Def Stats'!AB856), FALSE)</f>
        <v>0.34499999999999997</v>
      </c>
      <c r="BT854">
        <f>VLOOKUP($AR854,'Final Team Off-Def Stats'!$A$2:$AQ$31, COLUMN('Final Team Off-Def Stats'!AC856), FALSE)</f>
        <v>28.4</v>
      </c>
      <c r="BU854">
        <f>VLOOKUP($AR854,'Final Team Off-Def Stats'!$A$2:$AQ$31, COLUMN('Final Team Off-Def Stats'!AD856), FALSE)</f>
        <v>54.2</v>
      </c>
      <c r="BV854">
        <f>VLOOKUP($AR854,'Final Team Off-Def Stats'!$A$2:$AQ$31, COLUMN('Final Team Off-Def Stats'!AE856), FALSE)</f>
        <v>0.52300000000000002</v>
      </c>
      <c r="BW854">
        <f>VLOOKUP($AR854,'Final Team Off-Def Stats'!$A$2:$AQ$31, COLUMN('Final Team Off-Def Stats'!AF856), FALSE)</f>
        <v>18.3</v>
      </c>
      <c r="BX854">
        <f>VLOOKUP($AR854,'Final Team Off-Def Stats'!$A$2:$AQ$31, COLUMN('Final Team Off-Def Stats'!AG856), FALSE)</f>
        <v>23.2</v>
      </c>
      <c r="BY854">
        <f>VLOOKUP($AR854,'Final Team Off-Def Stats'!$A$2:$AQ$31, COLUMN('Final Team Off-Def Stats'!AH856), FALSE)</f>
        <v>0.78800000000000003</v>
      </c>
      <c r="BZ854">
        <f>VLOOKUP($AR854,'Final Team Off-Def Stats'!$A$2:$AQ$31, COLUMN('Final Team Off-Def Stats'!AI856), FALSE)</f>
        <v>11.4</v>
      </c>
      <c r="CA854">
        <f>VLOOKUP($AR854,'Final Team Off-Def Stats'!$A$2:$AQ$31, COLUMN('Final Team Off-Def Stats'!AJ856), FALSE)</f>
        <v>33</v>
      </c>
      <c r="CB854">
        <f>VLOOKUP($AR854,'Final Team Off-Def Stats'!$A$2:$AQ$31, COLUMN('Final Team Off-Def Stats'!AK856), FALSE)</f>
        <v>44.4</v>
      </c>
      <c r="CC854">
        <f>VLOOKUP($AR854,'Final Team Off-Def Stats'!$A$2:$AQ$31, COLUMN('Final Team Off-Def Stats'!AL856), FALSE)</f>
        <v>24</v>
      </c>
      <c r="CD854">
        <f>VLOOKUP($AR854,'Final Team Off-Def Stats'!$A$2:$AQ$31, COLUMN('Final Team Off-Def Stats'!AM856), FALSE)</f>
        <v>8</v>
      </c>
      <c r="CE854">
        <f>VLOOKUP($AR854,'Final Team Off-Def Stats'!$A$2:$AQ$31, COLUMN('Final Team Off-Def Stats'!AN856), FALSE)</f>
        <v>4.9000000000000004</v>
      </c>
      <c r="CF854">
        <f>VLOOKUP($AR854,'Final Team Off-Def Stats'!$A$2:$AQ$31, COLUMN('Final Team Off-Def Stats'!AO856), FALSE)</f>
        <v>13.3</v>
      </c>
      <c r="CG854">
        <f>VLOOKUP($AR854,'Final Team Off-Def Stats'!$A$2:$AQ$31, COLUMN('Final Team Off-Def Stats'!AP856), FALSE)</f>
        <v>19.8</v>
      </c>
      <c r="CH854">
        <f>VLOOKUP($AR854,'Final Team Off-Def Stats'!$A$2:$AQ$31, COLUMN('Final Team Off-Def Stats'!AQ856), FALSE)</f>
        <v>112.8</v>
      </c>
      <c r="CI854" t="s">
        <v>542</v>
      </c>
    </row>
    <row r="855" spans="1:87" x14ac:dyDescent="0.35">
      <c r="A855" t="s">
        <v>204</v>
      </c>
      <c r="B855">
        <f>VLOOKUP($A855,'Final Team Off-Def Stats'!$A$2:$AQ$31, COLUMN('Final Team Off-Def Stats'!B855), FALSE)</f>
        <v>38.6</v>
      </c>
      <c r="C855">
        <f>VLOOKUP($A855,'Final Team Off-Def Stats'!$A$2:$AQ$31, COLUMN('Final Team Off-Def Stats'!C855), FALSE)</f>
        <v>89.9</v>
      </c>
      <c r="D855">
        <f>VLOOKUP($A855,'Final Team Off-Def Stats'!$A$2:$AQ$31, COLUMN('Final Team Off-Def Stats'!D855), FALSE)</f>
        <v>0.43</v>
      </c>
      <c r="E855">
        <f>VLOOKUP($A855,'Final Team Off-Def Stats'!$A$2:$AQ$31, COLUMN('Final Team Off-Def Stats'!E855), FALSE)</f>
        <v>12.2</v>
      </c>
      <c r="F855">
        <f>VLOOKUP($A855,'Final Team Off-Def Stats'!$A$2:$AQ$31, COLUMN('Final Team Off-Def Stats'!F855), FALSE)</f>
        <v>37.700000000000003</v>
      </c>
      <c r="G855">
        <f>VLOOKUP($A855,'Final Team Off-Def Stats'!$A$2:$AQ$31, COLUMN('Final Team Off-Def Stats'!G855), FALSE)</f>
        <v>0.32300000000000001</v>
      </c>
      <c r="H855">
        <f>VLOOKUP($A855,'Final Team Off-Def Stats'!$A$2:$AQ$31, COLUMN('Final Team Off-Def Stats'!H855), FALSE)</f>
        <v>26.4</v>
      </c>
      <c r="I855">
        <f>VLOOKUP($A855,'Final Team Off-Def Stats'!$A$2:$AQ$31, COLUMN('Final Team Off-Def Stats'!I855), FALSE)</f>
        <v>52.2</v>
      </c>
      <c r="J855">
        <f>VLOOKUP($A855,'Final Team Off-Def Stats'!$A$2:$AQ$31, COLUMN('Final Team Off-Def Stats'!J855), FALSE)</f>
        <v>0.50700000000000001</v>
      </c>
      <c r="K855">
        <f>VLOOKUP($A855,'Final Team Off-Def Stats'!$A$2:$AQ$31, COLUMN('Final Team Off-Def Stats'!K855), FALSE)</f>
        <v>15.2</v>
      </c>
      <c r="L855">
        <f>VLOOKUP($A855,'Final Team Off-Def Stats'!$A$2:$AQ$31, COLUMN('Final Team Off-Def Stats'!L855), FALSE)</f>
        <v>20.100000000000001</v>
      </c>
      <c r="M855">
        <f>VLOOKUP($A855,'Final Team Off-Def Stats'!$A$2:$AQ$31, COLUMN('Final Team Off-Def Stats'!M855), FALSE)</f>
        <v>0.75600000000000001</v>
      </c>
      <c r="N855">
        <f>VLOOKUP($A855,'Final Team Off-Def Stats'!$A$2:$AQ$31, COLUMN('Final Team Off-Def Stats'!N855), FALSE)</f>
        <v>10.5</v>
      </c>
      <c r="O855">
        <f>VLOOKUP($A855,'Final Team Off-Def Stats'!$A$2:$AQ$31, COLUMN('Final Team Off-Def Stats'!O855), FALSE)</f>
        <v>35.5</v>
      </c>
      <c r="P855">
        <f>VLOOKUP($A855,'Final Team Off-Def Stats'!$A$2:$AQ$31, COLUMN('Final Team Off-Def Stats'!P855), FALSE)</f>
        <v>46</v>
      </c>
      <c r="Q855">
        <f>VLOOKUP($A855,'Final Team Off-Def Stats'!$A$2:$AQ$31, COLUMN('Final Team Off-Def Stats'!Q855), FALSE)</f>
        <v>22.4</v>
      </c>
      <c r="R855">
        <f>VLOOKUP($A855,'Final Team Off-Def Stats'!$A$2:$AQ$31, COLUMN('Final Team Off-Def Stats'!R855), FALSE)</f>
        <v>7.6</v>
      </c>
      <c r="S855">
        <f>VLOOKUP($A855,'Final Team Off-Def Stats'!$A$2:$AQ$31, COLUMN('Final Team Off-Def Stats'!S855), FALSE)</f>
        <v>4.7</v>
      </c>
      <c r="T855">
        <f>VLOOKUP($A855,'Final Team Off-Def Stats'!$A$2:$AQ$31, COLUMN('Final Team Off-Def Stats'!T855), FALSE)</f>
        <v>14.1</v>
      </c>
      <c r="U855">
        <f>VLOOKUP($A855,'Final Team Off-Def Stats'!$A$2:$AQ$31, COLUMN('Final Team Off-Def Stats'!U855), FALSE)</f>
        <v>18.399999999999999</v>
      </c>
      <c r="V855">
        <f>VLOOKUP($A855,'Final Team Off-Def Stats'!$A$2:$AQ$31, COLUMN('Final Team Off-Def Stats'!V855), FALSE)</f>
        <v>104.6</v>
      </c>
      <c r="W855">
        <f>VLOOKUP($A855,'Final Team Off-Def Stats'!$A$2:$AQ$31, COLUMN('Final Team Off-Def Stats'!W855), FALSE)</f>
        <v>41.8</v>
      </c>
      <c r="X855">
        <f>VLOOKUP($A855,'Final Team Off-Def Stats'!$A$2:$AQ$31, COLUMN('Final Team Off-Def Stats'!X855), FALSE)</f>
        <v>91.3</v>
      </c>
      <c r="Y855">
        <f>VLOOKUP($A855,'Final Team Off-Def Stats'!$A$2:$AQ$31, COLUMN('Final Team Off-Def Stats'!Y855), FALSE)</f>
        <v>0.45800000000000002</v>
      </c>
      <c r="Z855">
        <f>VLOOKUP($A855,'Final Team Off-Def Stats'!$A$2:$AQ$31, COLUMN('Final Team Off-Def Stats'!Z855), FALSE)</f>
        <v>13.7</v>
      </c>
      <c r="AA855">
        <f>VLOOKUP($A855,'Final Team Off-Def Stats'!$A$2:$AQ$31, COLUMN('Final Team Off-Def Stats'!AA855), FALSE)</f>
        <v>39</v>
      </c>
      <c r="AB855">
        <f>VLOOKUP($A855,'Final Team Off-Def Stats'!$A$2:$AQ$31, COLUMN('Final Team Off-Def Stats'!AB855), FALSE)</f>
        <v>0.35299999999999998</v>
      </c>
      <c r="AC855">
        <f>VLOOKUP($A855,'Final Team Off-Def Stats'!$A$2:$AQ$31, COLUMN('Final Team Off-Def Stats'!AC855), FALSE)</f>
        <v>28</v>
      </c>
      <c r="AD855">
        <f>VLOOKUP($A855,'Final Team Off-Def Stats'!$A$2:$AQ$31, COLUMN('Final Team Off-Def Stats'!AD855), FALSE)</f>
        <v>52.3</v>
      </c>
      <c r="AE855">
        <f>VLOOKUP($A855,'Final Team Off-Def Stats'!$A$2:$AQ$31, COLUMN('Final Team Off-Def Stats'!AE855), FALSE)</f>
        <v>0.53600000000000003</v>
      </c>
      <c r="AF855">
        <f>VLOOKUP($A855,'Final Team Off-Def Stats'!$A$2:$AQ$31, COLUMN('Final Team Off-Def Stats'!AF855), FALSE)</f>
        <v>15.4</v>
      </c>
      <c r="AG855">
        <f>VLOOKUP($A855,'Final Team Off-Def Stats'!$A$2:$AQ$31, COLUMN('Final Team Off-Def Stats'!AG855), FALSE)</f>
        <v>20</v>
      </c>
      <c r="AH855">
        <f>VLOOKUP($A855,'Final Team Off-Def Stats'!$A$2:$AQ$31, COLUMN('Final Team Off-Def Stats'!AH855), FALSE)</f>
        <v>0.77100000000000002</v>
      </c>
      <c r="AI855">
        <f>VLOOKUP($A855,'Final Team Off-Def Stats'!$A$2:$AQ$31, COLUMN('Final Team Off-Def Stats'!AI855), FALSE)</f>
        <v>11.1</v>
      </c>
      <c r="AJ855">
        <f>VLOOKUP($A855,'Final Team Off-Def Stats'!$A$2:$AQ$31, COLUMN('Final Team Off-Def Stats'!AJ855), FALSE)</f>
        <v>37.6</v>
      </c>
      <c r="AK855">
        <f>VLOOKUP($A855,'Final Team Off-Def Stats'!$A$2:$AQ$31, COLUMN('Final Team Off-Def Stats'!AK855), FALSE)</f>
        <v>48.8</v>
      </c>
      <c r="AL855">
        <f>VLOOKUP($A855,'Final Team Off-Def Stats'!$A$2:$AQ$31, COLUMN('Final Team Off-Def Stats'!AL855), FALSE)</f>
        <v>26.3</v>
      </c>
      <c r="AM855">
        <f>VLOOKUP($A855,'Final Team Off-Def Stats'!$A$2:$AQ$31, COLUMN('Final Team Off-Def Stats'!AM855), FALSE)</f>
        <v>8.5</v>
      </c>
      <c r="AN855">
        <f>VLOOKUP($A855,'Final Team Off-Def Stats'!$A$2:$AQ$31, COLUMN('Final Team Off-Def Stats'!AN855), FALSE)</f>
        <v>6</v>
      </c>
      <c r="AO855">
        <f>VLOOKUP($A855,'Final Team Off-Def Stats'!$A$2:$AQ$31, COLUMN('Final Team Off-Def Stats'!AO855), FALSE)</f>
        <v>13.3</v>
      </c>
      <c r="AP855">
        <f>VLOOKUP($A855,'Final Team Off-Def Stats'!$A$2:$AQ$31, COLUMN('Final Team Off-Def Stats'!AP855), FALSE)</f>
        <v>18</v>
      </c>
      <c r="AQ855">
        <f>VLOOKUP($A855,'Final Team Off-Def Stats'!$A$2:$AQ$31, COLUMN('Final Team Off-Def Stats'!AQ855), FALSE)</f>
        <v>112.8</v>
      </c>
      <c r="AR855" t="s">
        <v>220</v>
      </c>
      <c r="AS855">
        <f>VLOOKUP($AR855,'Final Team Off-Def Stats'!$A$2:$AQ$31, COLUMN('Final Team Off-Def Stats'!B857), FALSE)</f>
        <v>39.1</v>
      </c>
      <c r="AT855">
        <f>VLOOKUP($AR855,'Final Team Off-Def Stats'!$A$2:$AQ$31, COLUMN('Final Team Off-Def Stats'!C857), FALSE)</f>
        <v>89.4</v>
      </c>
      <c r="AU855">
        <f>VLOOKUP($AR855,'Final Team Off-Def Stats'!$A$2:$AQ$31, COLUMN('Final Team Off-Def Stats'!D857), FALSE)</f>
        <v>0.437</v>
      </c>
      <c r="AV855">
        <f>VLOOKUP($AR855,'Final Team Off-Def Stats'!$A$2:$AQ$31, COLUMN('Final Team Off-Def Stats'!E857), FALSE)</f>
        <v>13.7</v>
      </c>
      <c r="AW855">
        <f>VLOOKUP($AR855,'Final Team Off-Def Stats'!$A$2:$AQ$31, COLUMN('Final Team Off-Def Stats'!F857), FALSE)</f>
        <v>38.299999999999997</v>
      </c>
      <c r="AX855">
        <f>VLOOKUP($AR855,'Final Team Off-Def Stats'!$A$2:$AQ$31, COLUMN('Final Team Off-Def Stats'!G857), FALSE)</f>
        <v>0.35699999999999998</v>
      </c>
      <c r="AY855">
        <f>VLOOKUP($AR855,'Final Team Off-Def Stats'!$A$2:$AQ$31, COLUMN('Final Team Off-Def Stats'!H857), FALSE)</f>
        <v>25.4</v>
      </c>
      <c r="AZ855">
        <f>VLOOKUP($AR855,'Final Team Off-Def Stats'!$A$2:$AQ$31, COLUMN('Final Team Off-Def Stats'!I857), FALSE)</f>
        <v>51.1</v>
      </c>
      <c r="BA855">
        <f>VLOOKUP($AR855,'Final Team Off-Def Stats'!$A$2:$AQ$31, COLUMN('Final Team Off-Def Stats'!J857), FALSE)</f>
        <v>0.497</v>
      </c>
      <c r="BB855">
        <f>VLOOKUP($AR855,'Final Team Off-Def Stats'!$A$2:$AQ$31, COLUMN('Final Team Off-Def Stats'!K857), FALSE)</f>
        <v>18.600000000000001</v>
      </c>
      <c r="BC855">
        <f>VLOOKUP($AR855,'Final Team Off-Def Stats'!$A$2:$AQ$31, COLUMN('Final Team Off-Def Stats'!L857), FALSE)</f>
        <v>25</v>
      </c>
      <c r="BD855">
        <f>VLOOKUP($AR855,'Final Team Off-Def Stats'!$A$2:$AQ$31, COLUMN('Final Team Off-Def Stats'!M857), FALSE)</f>
        <v>0.74399999999999999</v>
      </c>
      <c r="BE855">
        <f>VLOOKUP($AR855,'Final Team Off-Def Stats'!$A$2:$AQ$31, COLUMN('Final Team Off-Def Stats'!N857), FALSE)</f>
        <v>11.9</v>
      </c>
      <c r="BF855">
        <f>VLOOKUP($AR855,'Final Team Off-Def Stats'!$A$2:$AQ$31, COLUMN('Final Team Off-Def Stats'!O857), FALSE)</f>
        <v>35.9</v>
      </c>
      <c r="BG855">
        <f>VLOOKUP($AR855,'Final Team Off-Def Stats'!$A$2:$AQ$31, COLUMN('Final Team Off-Def Stats'!P857), FALSE)</f>
        <v>47.8</v>
      </c>
      <c r="BH855">
        <f>VLOOKUP($AR855,'Final Team Off-Def Stats'!$A$2:$AQ$31, COLUMN('Final Team Off-Def Stats'!Q857), FALSE)</f>
        <v>22.7</v>
      </c>
      <c r="BI855">
        <f>VLOOKUP($AR855,'Final Team Off-Def Stats'!$A$2:$AQ$31, COLUMN('Final Team Off-Def Stats'!R857), FALSE)</f>
        <v>7.2</v>
      </c>
      <c r="BJ855">
        <f>VLOOKUP($AR855,'Final Team Off-Def Stats'!$A$2:$AQ$31, COLUMN('Final Team Off-Def Stats'!S857), FALSE)</f>
        <v>5</v>
      </c>
      <c r="BK855">
        <f>VLOOKUP($AR855,'Final Team Off-Def Stats'!$A$2:$AQ$31, COLUMN('Final Team Off-Def Stats'!T857), FALSE)</f>
        <v>13.7</v>
      </c>
      <c r="BL855">
        <f>VLOOKUP($AR855,'Final Team Off-Def Stats'!$A$2:$AQ$31, COLUMN('Final Team Off-Def Stats'!U857), FALSE)</f>
        <v>21.1</v>
      </c>
      <c r="BM855">
        <f>VLOOKUP($AR855,'Final Team Off-Def Stats'!$A$2:$AQ$31, COLUMN('Final Team Off-Def Stats'!V857), FALSE)</f>
        <v>110.4</v>
      </c>
      <c r="BN855">
        <f>VLOOKUP($AR855,'Final Team Off-Def Stats'!$A$2:$AQ$31, COLUMN('Final Team Off-Def Stats'!W857), FALSE)</f>
        <v>39.9</v>
      </c>
      <c r="BO855">
        <f>VLOOKUP($AR855,'Final Team Off-Def Stats'!$A$2:$AQ$31, COLUMN('Final Team Off-Def Stats'!X857), FALSE)</f>
        <v>89.2</v>
      </c>
      <c r="BP855">
        <f>VLOOKUP($AR855,'Final Team Off-Def Stats'!$A$2:$AQ$31, COLUMN('Final Team Off-Def Stats'!Y857), FALSE)</f>
        <v>0.44700000000000001</v>
      </c>
      <c r="BQ855">
        <f>VLOOKUP($AR855,'Final Team Off-Def Stats'!$A$2:$AQ$31, COLUMN('Final Team Off-Def Stats'!Z857), FALSE)</f>
        <v>13.1</v>
      </c>
      <c r="BR855">
        <f>VLOOKUP($AR855,'Final Team Off-Def Stats'!$A$2:$AQ$31, COLUMN('Final Team Off-Def Stats'!AA857), FALSE)</f>
        <v>38.299999999999997</v>
      </c>
      <c r="BS855">
        <f>VLOOKUP($AR855,'Final Team Off-Def Stats'!$A$2:$AQ$31, COLUMN('Final Team Off-Def Stats'!AB857), FALSE)</f>
        <v>0.34200000000000003</v>
      </c>
      <c r="BT855">
        <f>VLOOKUP($AR855,'Final Team Off-Def Stats'!$A$2:$AQ$31, COLUMN('Final Team Off-Def Stats'!AC857), FALSE)</f>
        <v>26.8</v>
      </c>
      <c r="BU855">
        <f>VLOOKUP($AR855,'Final Team Off-Def Stats'!$A$2:$AQ$31, COLUMN('Final Team Off-Def Stats'!AD857), FALSE)</f>
        <v>50.8</v>
      </c>
      <c r="BV855">
        <f>VLOOKUP($AR855,'Final Team Off-Def Stats'!$A$2:$AQ$31, COLUMN('Final Team Off-Def Stats'!AE857), FALSE)</f>
        <v>0.52700000000000002</v>
      </c>
      <c r="BW855">
        <f>VLOOKUP($AR855,'Final Team Off-Def Stats'!$A$2:$AQ$31, COLUMN('Final Team Off-Def Stats'!AF857), FALSE)</f>
        <v>17.600000000000001</v>
      </c>
      <c r="BX855">
        <f>VLOOKUP($AR855,'Final Team Off-Def Stats'!$A$2:$AQ$31, COLUMN('Final Team Off-Def Stats'!AG857), FALSE)</f>
        <v>23.1</v>
      </c>
      <c r="BY855">
        <f>VLOOKUP($AR855,'Final Team Off-Def Stats'!$A$2:$AQ$31, COLUMN('Final Team Off-Def Stats'!AH857), FALSE)</f>
        <v>0.76400000000000001</v>
      </c>
      <c r="BZ855">
        <f>VLOOKUP($AR855,'Final Team Off-Def Stats'!$A$2:$AQ$31, COLUMN('Final Team Off-Def Stats'!AI857), FALSE)</f>
        <v>9.6999999999999993</v>
      </c>
      <c r="CA855">
        <f>VLOOKUP($AR855,'Final Team Off-Def Stats'!$A$2:$AQ$31, COLUMN('Final Team Off-Def Stats'!AJ857), FALSE)</f>
        <v>35.6</v>
      </c>
      <c r="CB855">
        <f>VLOOKUP($AR855,'Final Team Off-Def Stats'!$A$2:$AQ$31, COLUMN('Final Team Off-Def Stats'!AK857), FALSE)</f>
        <v>45.3</v>
      </c>
      <c r="CC855">
        <f>VLOOKUP($AR855,'Final Team Off-Def Stats'!$A$2:$AQ$31, COLUMN('Final Team Off-Def Stats'!AL857), FALSE)</f>
        <v>25.1</v>
      </c>
      <c r="CD855">
        <f>VLOOKUP($AR855,'Final Team Off-Def Stats'!$A$2:$AQ$31, COLUMN('Final Team Off-Def Stats'!AM857), FALSE)</f>
        <v>7.2</v>
      </c>
      <c r="CE855">
        <f>VLOOKUP($AR855,'Final Team Off-Def Stats'!$A$2:$AQ$31, COLUMN('Final Team Off-Def Stats'!AN857), FALSE)</f>
        <v>4.8</v>
      </c>
      <c r="CF855">
        <f>VLOOKUP($AR855,'Final Team Off-Def Stats'!$A$2:$AQ$31, COLUMN('Final Team Off-Def Stats'!AO857), FALSE)</f>
        <v>13.1</v>
      </c>
      <c r="CG855">
        <f>VLOOKUP($AR855,'Final Team Off-Def Stats'!$A$2:$AQ$31, COLUMN('Final Team Off-Def Stats'!AP857), FALSE)</f>
        <v>21.1</v>
      </c>
      <c r="CH855">
        <f>VLOOKUP($AR855,'Final Team Off-Def Stats'!$A$2:$AQ$31, COLUMN('Final Team Off-Def Stats'!AQ857), FALSE)</f>
        <v>110.5</v>
      </c>
      <c r="CI855" t="s">
        <v>543</v>
      </c>
    </row>
    <row r="856" spans="1:87" x14ac:dyDescent="0.35">
      <c r="A856" t="s">
        <v>88</v>
      </c>
      <c r="B856">
        <f>VLOOKUP($A856,'Final Team Off-Def Stats'!$A$2:$AQ$31, COLUMN('Final Team Off-Def Stats'!B856), FALSE)</f>
        <v>43</v>
      </c>
      <c r="C856">
        <f>VLOOKUP($A856,'Final Team Off-Def Stats'!$A$2:$AQ$31, COLUMN('Final Team Off-Def Stats'!C856), FALSE)</f>
        <v>92.1</v>
      </c>
      <c r="D856">
        <f>VLOOKUP($A856,'Final Team Off-Def Stats'!$A$2:$AQ$31, COLUMN('Final Team Off-Def Stats'!D856), FALSE)</f>
        <v>0.46700000000000003</v>
      </c>
      <c r="E856">
        <f>VLOOKUP($A856,'Final Team Off-Def Stats'!$A$2:$AQ$31, COLUMN('Final Team Off-Def Stats'!E856), FALSE)</f>
        <v>11.2</v>
      </c>
      <c r="F856">
        <f>VLOOKUP($A856,'Final Team Off-Def Stats'!$A$2:$AQ$31, COLUMN('Final Team Off-Def Stats'!F856), FALSE)</f>
        <v>31.8</v>
      </c>
      <c r="G856">
        <f>VLOOKUP($A856,'Final Team Off-Def Stats'!$A$2:$AQ$31, COLUMN('Final Team Off-Def Stats'!G856), FALSE)</f>
        <v>0.35199999999999998</v>
      </c>
      <c r="H856">
        <f>VLOOKUP($A856,'Final Team Off-Def Stats'!$A$2:$AQ$31, COLUMN('Final Team Off-Def Stats'!H856), FALSE)</f>
        <v>31.7</v>
      </c>
      <c r="I856">
        <f>VLOOKUP($A856,'Final Team Off-Def Stats'!$A$2:$AQ$31, COLUMN('Final Team Off-Def Stats'!I856), FALSE)</f>
        <v>60.3</v>
      </c>
      <c r="J856">
        <f>VLOOKUP($A856,'Final Team Off-Def Stats'!$A$2:$AQ$31, COLUMN('Final Team Off-Def Stats'!J856), FALSE)</f>
        <v>0.52700000000000002</v>
      </c>
      <c r="K856">
        <f>VLOOKUP($A856,'Final Team Off-Def Stats'!$A$2:$AQ$31, COLUMN('Final Team Off-Def Stats'!K856), FALSE)</f>
        <v>15.3</v>
      </c>
      <c r="L856">
        <f>VLOOKUP($A856,'Final Team Off-Def Stats'!$A$2:$AQ$31, COLUMN('Final Team Off-Def Stats'!L856), FALSE)</f>
        <v>20.3</v>
      </c>
      <c r="M856">
        <f>VLOOKUP($A856,'Final Team Off-Def Stats'!$A$2:$AQ$31, COLUMN('Final Team Off-Def Stats'!M856), FALSE)</f>
        <v>0.754</v>
      </c>
      <c r="N856">
        <f>VLOOKUP($A856,'Final Team Off-Def Stats'!$A$2:$AQ$31, COLUMN('Final Team Off-Def Stats'!N856), FALSE)</f>
        <v>10.9</v>
      </c>
      <c r="O856">
        <f>VLOOKUP($A856,'Final Team Off-Def Stats'!$A$2:$AQ$31, COLUMN('Final Team Off-Def Stats'!O856), FALSE)</f>
        <v>34.1</v>
      </c>
      <c r="P856">
        <f>VLOOKUP($A856,'Final Team Off-Def Stats'!$A$2:$AQ$31, COLUMN('Final Team Off-Def Stats'!P856), FALSE)</f>
        <v>45</v>
      </c>
      <c r="Q856">
        <f>VLOOKUP($A856,'Final Team Off-Def Stats'!$A$2:$AQ$31, COLUMN('Final Team Off-Def Stats'!Q856), FALSE)</f>
        <v>27.7</v>
      </c>
      <c r="R856">
        <f>VLOOKUP($A856,'Final Team Off-Def Stats'!$A$2:$AQ$31, COLUMN('Final Team Off-Def Stats'!R856), FALSE)</f>
        <v>7.6</v>
      </c>
      <c r="S856">
        <f>VLOOKUP($A856,'Final Team Off-Def Stats'!$A$2:$AQ$31, COLUMN('Final Team Off-Def Stats'!S856), FALSE)</f>
        <v>4.9000000000000004</v>
      </c>
      <c r="T856">
        <f>VLOOKUP($A856,'Final Team Off-Def Stats'!$A$2:$AQ$31, COLUMN('Final Team Off-Def Stats'!T856), FALSE)</f>
        <v>12.6</v>
      </c>
      <c r="U856">
        <f>VLOOKUP($A856,'Final Team Off-Def Stats'!$A$2:$AQ$31, COLUMN('Final Team Off-Def Stats'!U856), FALSE)</f>
        <v>18</v>
      </c>
      <c r="V856">
        <f>VLOOKUP($A856,'Final Team Off-Def Stats'!$A$2:$AQ$31, COLUMN('Final Team Off-Def Stats'!V856), FALSE)</f>
        <v>112.4</v>
      </c>
      <c r="W856">
        <f>VLOOKUP($A856,'Final Team Off-Def Stats'!$A$2:$AQ$31, COLUMN('Final Team Off-Def Stats'!W856), FALSE)</f>
        <v>42.2</v>
      </c>
      <c r="X856">
        <f>VLOOKUP($A856,'Final Team Off-Def Stats'!$A$2:$AQ$31, COLUMN('Final Team Off-Def Stats'!X856), FALSE)</f>
        <v>90.5</v>
      </c>
      <c r="Y856">
        <f>VLOOKUP($A856,'Final Team Off-Def Stats'!$A$2:$AQ$31, COLUMN('Final Team Off-Def Stats'!Y856), FALSE)</f>
        <v>0.46600000000000003</v>
      </c>
      <c r="Z856">
        <f>VLOOKUP($A856,'Final Team Off-Def Stats'!$A$2:$AQ$31, COLUMN('Final Team Off-Def Stats'!Z856), FALSE)</f>
        <v>12</v>
      </c>
      <c r="AA856">
        <f>VLOOKUP($A856,'Final Team Off-Def Stats'!$A$2:$AQ$31, COLUMN('Final Team Off-Def Stats'!AA856), FALSE)</f>
        <v>33.4</v>
      </c>
      <c r="AB856">
        <f>VLOOKUP($A856,'Final Team Off-Def Stats'!$A$2:$AQ$31, COLUMN('Final Team Off-Def Stats'!AB856), FALSE)</f>
        <v>0.36</v>
      </c>
      <c r="AC856">
        <f>VLOOKUP($A856,'Final Team Off-Def Stats'!$A$2:$AQ$31, COLUMN('Final Team Off-Def Stats'!AC856), FALSE)</f>
        <v>30.2</v>
      </c>
      <c r="AD856">
        <f>VLOOKUP($A856,'Final Team Off-Def Stats'!$A$2:$AQ$31, COLUMN('Final Team Off-Def Stats'!AD856), FALSE)</f>
        <v>57.2</v>
      </c>
      <c r="AE856">
        <f>VLOOKUP($A856,'Final Team Off-Def Stats'!$A$2:$AQ$31, COLUMN('Final Team Off-Def Stats'!AE856), FALSE)</f>
        <v>0.52800000000000002</v>
      </c>
      <c r="AF856">
        <f>VLOOKUP($A856,'Final Team Off-Def Stats'!$A$2:$AQ$31, COLUMN('Final Team Off-Def Stats'!AF856), FALSE)</f>
        <v>15.9</v>
      </c>
      <c r="AG856">
        <f>VLOOKUP($A856,'Final Team Off-Def Stats'!$A$2:$AQ$31, COLUMN('Final Team Off-Def Stats'!AG856), FALSE)</f>
        <v>20.7</v>
      </c>
      <c r="AH856">
        <f>VLOOKUP($A856,'Final Team Off-Def Stats'!$A$2:$AQ$31, COLUMN('Final Team Off-Def Stats'!AH856), FALSE)</f>
        <v>0.76700000000000002</v>
      </c>
      <c r="AI856">
        <f>VLOOKUP($A856,'Final Team Off-Def Stats'!$A$2:$AQ$31, COLUMN('Final Team Off-Def Stats'!AI856), FALSE)</f>
        <v>11.3</v>
      </c>
      <c r="AJ856">
        <f>VLOOKUP($A856,'Final Team Off-Def Stats'!$A$2:$AQ$31, COLUMN('Final Team Off-Def Stats'!AJ856), FALSE)</f>
        <v>35.200000000000003</v>
      </c>
      <c r="AK856">
        <f>VLOOKUP($A856,'Final Team Off-Def Stats'!$A$2:$AQ$31, COLUMN('Final Team Off-Def Stats'!AK856), FALSE)</f>
        <v>46.5</v>
      </c>
      <c r="AL856">
        <f>VLOOKUP($A856,'Final Team Off-Def Stats'!$A$2:$AQ$31, COLUMN('Final Team Off-Def Stats'!AL856), FALSE)</f>
        <v>23.9</v>
      </c>
      <c r="AM856">
        <f>VLOOKUP($A856,'Final Team Off-Def Stats'!$A$2:$AQ$31, COLUMN('Final Team Off-Def Stats'!AM856), FALSE)</f>
        <v>7.3</v>
      </c>
      <c r="AN856">
        <f>VLOOKUP($A856,'Final Team Off-Def Stats'!$A$2:$AQ$31, COLUMN('Final Team Off-Def Stats'!AN856), FALSE)</f>
        <v>4.9000000000000004</v>
      </c>
      <c r="AO856">
        <f>VLOOKUP($A856,'Final Team Off-Def Stats'!$A$2:$AQ$31, COLUMN('Final Team Off-Def Stats'!AO856), FALSE)</f>
        <v>13.7</v>
      </c>
      <c r="AP856">
        <f>VLOOKUP($A856,'Final Team Off-Def Stats'!$A$2:$AQ$31, COLUMN('Final Team Off-Def Stats'!AP856), FALSE)</f>
        <v>18.8</v>
      </c>
      <c r="AQ856">
        <f>VLOOKUP($A856,'Final Team Off-Def Stats'!$A$2:$AQ$31, COLUMN('Final Team Off-Def Stats'!AQ856), FALSE)</f>
        <v>112.3</v>
      </c>
      <c r="AR856" t="s">
        <v>511</v>
      </c>
      <c r="AS856">
        <f>VLOOKUP($AR856,'Final Team Off-Def Stats'!$A$2:$AQ$31, COLUMN('Final Team Off-Def Stats'!B858), FALSE)</f>
        <v>42.3</v>
      </c>
      <c r="AT856">
        <f>VLOOKUP($AR856,'Final Team Off-Def Stats'!$A$2:$AQ$31, COLUMN('Final Team Off-Def Stats'!C858), FALSE)</f>
        <v>88.2</v>
      </c>
      <c r="AU856">
        <f>VLOOKUP($AR856,'Final Team Off-Def Stats'!$A$2:$AQ$31, COLUMN('Final Team Off-Def Stats'!D858), FALSE)</f>
        <v>0.48</v>
      </c>
      <c r="AV856">
        <f>VLOOKUP($AR856,'Final Team Off-Def Stats'!$A$2:$AQ$31, COLUMN('Final Team Off-Def Stats'!E858), FALSE)</f>
        <v>10.8</v>
      </c>
      <c r="AW856">
        <f>VLOOKUP($AR856,'Final Team Off-Def Stats'!$A$2:$AQ$31, COLUMN('Final Team Off-Def Stats'!F858), FALSE)</f>
        <v>29.3</v>
      </c>
      <c r="AX856">
        <f>VLOOKUP($AR856,'Final Team Off-Def Stats'!$A$2:$AQ$31, COLUMN('Final Team Off-Def Stats'!G858), FALSE)</f>
        <v>0.36899999999999999</v>
      </c>
      <c r="AY856">
        <f>VLOOKUP($AR856,'Final Team Off-Def Stats'!$A$2:$AQ$31, COLUMN('Final Team Off-Def Stats'!H858), FALSE)</f>
        <v>31.6</v>
      </c>
      <c r="AZ856">
        <f>VLOOKUP($AR856,'Final Team Off-Def Stats'!$A$2:$AQ$31, COLUMN('Final Team Off-Def Stats'!I858), FALSE)</f>
        <v>58.9</v>
      </c>
      <c r="BA856">
        <f>VLOOKUP($AR856,'Final Team Off-Def Stats'!$A$2:$AQ$31, COLUMN('Final Team Off-Def Stats'!J858), FALSE)</f>
        <v>0.53500000000000003</v>
      </c>
      <c r="BB856">
        <f>VLOOKUP($AR856,'Final Team Off-Def Stats'!$A$2:$AQ$31, COLUMN('Final Team Off-Def Stats'!K858), FALSE)</f>
        <v>17.8</v>
      </c>
      <c r="BC856">
        <f>VLOOKUP($AR856,'Final Team Off-Def Stats'!$A$2:$AQ$31, COLUMN('Final Team Off-Def Stats'!L858), FALSE)</f>
        <v>21.9</v>
      </c>
      <c r="BD856">
        <f>VLOOKUP($AR856,'Final Team Off-Def Stats'!$A$2:$AQ$31, COLUMN('Final Team Off-Def Stats'!M858), FALSE)</f>
        <v>0.81299999999999994</v>
      </c>
      <c r="BE856">
        <f>VLOOKUP($AR856,'Final Team Off-Def Stats'!$A$2:$AQ$31, COLUMN('Final Team Off-Def Stats'!N858), FALSE)</f>
        <v>8.8000000000000007</v>
      </c>
      <c r="BF856">
        <f>VLOOKUP($AR856,'Final Team Off-Def Stats'!$A$2:$AQ$31, COLUMN('Final Team Off-Def Stats'!O858), FALSE)</f>
        <v>34.200000000000003</v>
      </c>
      <c r="BG856">
        <f>VLOOKUP($AR856,'Final Team Off-Def Stats'!$A$2:$AQ$31, COLUMN('Final Team Off-Def Stats'!P858), FALSE)</f>
        <v>42.9</v>
      </c>
      <c r="BH856">
        <f>VLOOKUP($AR856,'Final Team Off-Def Stats'!$A$2:$AQ$31, COLUMN('Final Team Off-Def Stats'!Q858), FALSE)</f>
        <v>24.2</v>
      </c>
      <c r="BI856">
        <f>VLOOKUP($AR856,'Final Team Off-Def Stats'!$A$2:$AQ$31, COLUMN('Final Team Off-Def Stats'!R858), FALSE)</f>
        <v>7.2</v>
      </c>
      <c r="BJ856">
        <f>VLOOKUP($AR856,'Final Team Off-Def Stats'!$A$2:$AQ$31, COLUMN('Final Team Off-Def Stats'!S858), FALSE)</f>
        <v>4.2</v>
      </c>
      <c r="BK856">
        <f>VLOOKUP($AR856,'Final Team Off-Def Stats'!$A$2:$AQ$31, COLUMN('Final Team Off-Def Stats'!T858), FALSE)</f>
        <v>13</v>
      </c>
      <c r="BL856">
        <f>VLOOKUP($AR856,'Final Team Off-Def Stats'!$A$2:$AQ$31, COLUMN('Final Team Off-Def Stats'!U858), FALSE)</f>
        <v>19.100000000000001</v>
      </c>
      <c r="BM856">
        <f>VLOOKUP($AR856,'Final Team Off-Def Stats'!$A$2:$AQ$31, COLUMN('Final Team Off-Def Stats'!V858), FALSE)</f>
        <v>113.2</v>
      </c>
      <c r="BN856">
        <f>VLOOKUP($AR856,'Final Team Off-Def Stats'!$A$2:$AQ$31, COLUMN('Final Team Off-Def Stats'!W858), FALSE)</f>
        <v>42</v>
      </c>
      <c r="BO856">
        <f>VLOOKUP($AR856,'Final Team Off-Def Stats'!$A$2:$AQ$31, COLUMN('Final Team Off-Def Stats'!X858), FALSE)</f>
        <v>88.7</v>
      </c>
      <c r="BP856">
        <f>VLOOKUP($AR856,'Final Team Off-Def Stats'!$A$2:$AQ$31, COLUMN('Final Team Off-Def Stats'!Y858), FALSE)</f>
        <v>0.47399999999999998</v>
      </c>
      <c r="BQ856">
        <f>VLOOKUP($AR856,'Final Team Off-Def Stats'!$A$2:$AQ$31, COLUMN('Final Team Off-Def Stats'!Z858), FALSE)</f>
        <v>11.9</v>
      </c>
      <c r="BR856">
        <f>VLOOKUP($AR856,'Final Team Off-Def Stats'!$A$2:$AQ$31, COLUMN('Final Team Off-Def Stats'!AA858), FALSE)</f>
        <v>32.4</v>
      </c>
      <c r="BS856">
        <f>VLOOKUP($AR856,'Final Team Off-Def Stats'!$A$2:$AQ$31, COLUMN('Final Team Off-Def Stats'!AB858), FALSE)</f>
        <v>0.36599999999999999</v>
      </c>
      <c r="BT856">
        <f>VLOOKUP($AR856,'Final Team Off-Def Stats'!$A$2:$AQ$31, COLUMN('Final Team Off-Def Stats'!AC858), FALSE)</f>
        <v>30.2</v>
      </c>
      <c r="BU856">
        <f>VLOOKUP($AR856,'Final Team Off-Def Stats'!$A$2:$AQ$31, COLUMN('Final Team Off-Def Stats'!AD858), FALSE)</f>
        <v>56.3</v>
      </c>
      <c r="BV856">
        <f>VLOOKUP($AR856,'Final Team Off-Def Stats'!$A$2:$AQ$31, COLUMN('Final Team Off-Def Stats'!AE858), FALSE)</f>
        <v>0.53600000000000003</v>
      </c>
      <c r="BW856">
        <f>VLOOKUP($AR856,'Final Team Off-Def Stats'!$A$2:$AQ$31, COLUMN('Final Team Off-Def Stats'!AF858), FALSE)</f>
        <v>17.7</v>
      </c>
      <c r="BX856">
        <f>VLOOKUP($AR856,'Final Team Off-Def Stats'!$A$2:$AQ$31, COLUMN('Final Team Off-Def Stats'!AG858), FALSE)</f>
        <v>22.3</v>
      </c>
      <c r="BY856">
        <f>VLOOKUP($AR856,'Final Team Off-Def Stats'!$A$2:$AQ$31, COLUMN('Final Team Off-Def Stats'!AH858), FALSE)</f>
        <v>0.79500000000000004</v>
      </c>
      <c r="BZ856">
        <f>VLOOKUP($AR856,'Final Team Off-Def Stats'!$A$2:$AQ$31, COLUMN('Final Team Off-Def Stats'!AI858), FALSE)</f>
        <v>9.5</v>
      </c>
      <c r="CA856">
        <f>VLOOKUP($AR856,'Final Team Off-Def Stats'!$A$2:$AQ$31, COLUMN('Final Team Off-Def Stats'!AJ858), FALSE)</f>
        <v>34.4</v>
      </c>
      <c r="CB856">
        <f>VLOOKUP($AR856,'Final Team Off-Def Stats'!$A$2:$AQ$31, COLUMN('Final Team Off-Def Stats'!AK858), FALSE)</f>
        <v>43.8</v>
      </c>
      <c r="CC856">
        <f>VLOOKUP($AR856,'Final Team Off-Def Stats'!$A$2:$AQ$31, COLUMN('Final Team Off-Def Stats'!AL858), FALSE)</f>
        <v>25.4</v>
      </c>
      <c r="CD856">
        <f>VLOOKUP($AR856,'Final Team Off-Def Stats'!$A$2:$AQ$31, COLUMN('Final Team Off-Def Stats'!AM858), FALSE)</f>
        <v>7.2</v>
      </c>
      <c r="CE856">
        <f>VLOOKUP($AR856,'Final Team Off-Def Stats'!$A$2:$AQ$31, COLUMN('Final Team Off-Def Stats'!AN858), FALSE)</f>
        <v>5.0999999999999996</v>
      </c>
      <c r="CF856">
        <f>VLOOKUP($AR856,'Final Team Off-Def Stats'!$A$2:$AQ$31, COLUMN('Final Team Off-Def Stats'!AO858), FALSE)</f>
        <v>13.3</v>
      </c>
      <c r="CG856">
        <f>VLOOKUP($AR856,'Final Team Off-Def Stats'!$A$2:$AQ$31, COLUMN('Final Team Off-Def Stats'!AP858), FALSE)</f>
        <v>18.399999999999999</v>
      </c>
      <c r="CH856">
        <f>VLOOKUP($AR856,'Final Team Off-Def Stats'!$A$2:$AQ$31, COLUMN('Final Team Off-Def Stats'!AQ858), FALSE)</f>
        <v>113.6</v>
      </c>
      <c r="CI856" t="s">
        <v>542</v>
      </c>
    </row>
    <row r="857" spans="1:87" x14ac:dyDescent="0.35">
      <c r="A857" t="s">
        <v>132</v>
      </c>
      <c r="B857">
        <f>VLOOKUP($A857,'Final Team Off-Def Stats'!$A$2:$AQ$31, COLUMN('Final Team Off-Def Stats'!B857), FALSE)</f>
        <v>39.1</v>
      </c>
      <c r="C857">
        <f>VLOOKUP($A857,'Final Team Off-Def Stats'!$A$2:$AQ$31, COLUMN('Final Team Off-Def Stats'!C857), FALSE)</f>
        <v>88.4</v>
      </c>
      <c r="D857">
        <f>VLOOKUP($A857,'Final Team Off-Def Stats'!$A$2:$AQ$31, COLUMN('Final Team Off-Def Stats'!D857), FALSE)</f>
        <v>0.442</v>
      </c>
      <c r="E857">
        <f>VLOOKUP($A857,'Final Team Off-Def Stats'!$A$2:$AQ$31, COLUMN('Final Team Off-Def Stats'!E857), FALSE)</f>
        <v>12.9</v>
      </c>
      <c r="F857">
        <f>VLOOKUP($A857,'Final Team Off-Def Stats'!$A$2:$AQ$31, COLUMN('Final Team Off-Def Stats'!F857), FALSE)</f>
        <v>37.4</v>
      </c>
      <c r="G857">
        <f>VLOOKUP($A857,'Final Team Off-Def Stats'!$A$2:$AQ$31, COLUMN('Final Team Off-Def Stats'!G857), FALSE)</f>
        <v>0.34599999999999997</v>
      </c>
      <c r="H857">
        <f>VLOOKUP($A857,'Final Team Off-Def Stats'!$A$2:$AQ$31, COLUMN('Final Team Off-Def Stats'!H857), FALSE)</f>
        <v>26.2</v>
      </c>
      <c r="I857">
        <f>VLOOKUP($A857,'Final Team Off-Def Stats'!$A$2:$AQ$31, COLUMN('Final Team Off-Def Stats'!I857), FALSE)</f>
        <v>51.1</v>
      </c>
      <c r="J857">
        <f>VLOOKUP($A857,'Final Team Off-Def Stats'!$A$2:$AQ$31, COLUMN('Final Team Off-Def Stats'!J857), FALSE)</f>
        <v>0.51300000000000001</v>
      </c>
      <c r="K857">
        <f>VLOOKUP($A857,'Final Team Off-Def Stats'!$A$2:$AQ$31, COLUMN('Final Team Off-Def Stats'!K857), FALSE)</f>
        <v>16.7</v>
      </c>
      <c r="L857">
        <f>VLOOKUP($A857,'Final Team Off-Def Stats'!$A$2:$AQ$31, COLUMN('Final Team Off-Def Stats'!L857), FALSE)</f>
        <v>21.9</v>
      </c>
      <c r="M857">
        <f>VLOOKUP($A857,'Final Team Off-Def Stats'!$A$2:$AQ$31, COLUMN('Final Team Off-Def Stats'!M857), FALSE)</f>
        <v>0.76</v>
      </c>
      <c r="N857">
        <f>VLOOKUP($A857,'Final Team Off-Def Stats'!$A$2:$AQ$31, COLUMN('Final Team Off-Def Stats'!N857), FALSE)</f>
        <v>10.6</v>
      </c>
      <c r="O857">
        <f>VLOOKUP($A857,'Final Team Off-Def Stats'!$A$2:$AQ$31, COLUMN('Final Team Off-Def Stats'!O857), FALSE)</f>
        <v>32.9</v>
      </c>
      <c r="P857">
        <f>VLOOKUP($A857,'Final Team Off-Def Stats'!$A$2:$AQ$31, COLUMN('Final Team Off-Def Stats'!P857), FALSE)</f>
        <v>43.5</v>
      </c>
      <c r="Q857">
        <f>VLOOKUP($A857,'Final Team Off-Def Stats'!$A$2:$AQ$31, COLUMN('Final Team Off-Def Stats'!Q857), FALSE)</f>
        <v>23.3</v>
      </c>
      <c r="R857">
        <f>VLOOKUP($A857,'Final Team Off-Def Stats'!$A$2:$AQ$31, COLUMN('Final Team Off-Def Stats'!R857), FALSE)</f>
        <v>8.1</v>
      </c>
      <c r="S857">
        <f>VLOOKUP($A857,'Final Team Off-Def Stats'!$A$2:$AQ$31, COLUMN('Final Team Off-Def Stats'!S857), FALSE)</f>
        <v>4.5</v>
      </c>
      <c r="T857">
        <f>VLOOKUP($A857,'Final Team Off-Def Stats'!$A$2:$AQ$31, COLUMN('Final Team Off-Def Stats'!T857), FALSE)</f>
        <v>14.7</v>
      </c>
      <c r="U857">
        <f>VLOOKUP($A857,'Final Team Off-Def Stats'!$A$2:$AQ$31, COLUMN('Final Team Off-Def Stats'!U857), FALSE)</f>
        <v>21.4</v>
      </c>
      <c r="V857">
        <f>VLOOKUP($A857,'Final Team Off-Def Stats'!$A$2:$AQ$31, COLUMN('Final Team Off-Def Stats'!V857), FALSE)</f>
        <v>107.8</v>
      </c>
      <c r="W857">
        <f>VLOOKUP($A857,'Final Team Off-Def Stats'!$A$2:$AQ$31, COLUMN('Final Team Off-Def Stats'!W857), FALSE)</f>
        <v>41.8</v>
      </c>
      <c r="X857">
        <f>VLOOKUP($A857,'Final Team Off-Def Stats'!$A$2:$AQ$31, COLUMN('Final Team Off-Def Stats'!X857), FALSE)</f>
        <v>87.2</v>
      </c>
      <c r="Y857">
        <f>VLOOKUP($A857,'Final Team Off-Def Stats'!$A$2:$AQ$31, COLUMN('Final Team Off-Def Stats'!Y857), FALSE)</f>
        <v>0.47899999999999998</v>
      </c>
      <c r="Z857">
        <f>VLOOKUP($A857,'Final Team Off-Def Stats'!$A$2:$AQ$31, COLUMN('Final Team Off-Def Stats'!Z857), FALSE)</f>
        <v>14</v>
      </c>
      <c r="AA857">
        <f>VLOOKUP($A857,'Final Team Off-Def Stats'!$A$2:$AQ$31, COLUMN('Final Team Off-Def Stats'!AA857), FALSE)</f>
        <v>37.700000000000003</v>
      </c>
      <c r="AB857">
        <f>VLOOKUP($A857,'Final Team Off-Def Stats'!$A$2:$AQ$31, COLUMN('Final Team Off-Def Stats'!AB857), FALSE)</f>
        <v>0.371</v>
      </c>
      <c r="AC857">
        <f>VLOOKUP($A857,'Final Team Off-Def Stats'!$A$2:$AQ$31, COLUMN('Final Team Off-Def Stats'!AC857), FALSE)</f>
        <v>27.8</v>
      </c>
      <c r="AD857">
        <f>VLOOKUP($A857,'Final Team Off-Def Stats'!$A$2:$AQ$31, COLUMN('Final Team Off-Def Stats'!AD857), FALSE)</f>
        <v>49.5</v>
      </c>
      <c r="AE857">
        <f>VLOOKUP($A857,'Final Team Off-Def Stats'!$A$2:$AQ$31, COLUMN('Final Team Off-Def Stats'!AE857), FALSE)</f>
        <v>0.56100000000000005</v>
      </c>
      <c r="AF857">
        <f>VLOOKUP($A857,'Final Team Off-Def Stats'!$A$2:$AQ$31, COLUMN('Final Team Off-Def Stats'!AF857), FALSE)</f>
        <v>19.399999999999999</v>
      </c>
      <c r="AG857">
        <f>VLOOKUP($A857,'Final Team Off-Def Stats'!$A$2:$AQ$31, COLUMN('Final Team Off-Def Stats'!AG857), FALSE)</f>
        <v>24.9</v>
      </c>
      <c r="AH857">
        <f>VLOOKUP($A857,'Final Team Off-Def Stats'!$A$2:$AQ$31, COLUMN('Final Team Off-Def Stats'!AH857), FALSE)</f>
        <v>0.77700000000000002</v>
      </c>
      <c r="AI857">
        <f>VLOOKUP($A857,'Final Team Off-Def Stats'!$A$2:$AQ$31, COLUMN('Final Team Off-Def Stats'!AI857), FALSE)</f>
        <v>9.9</v>
      </c>
      <c r="AJ857">
        <f>VLOOKUP($A857,'Final Team Off-Def Stats'!$A$2:$AQ$31, COLUMN('Final Team Off-Def Stats'!AJ857), FALSE)</f>
        <v>35.5</v>
      </c>
      <c r="AK857">
        <f>VLOOKUP($A857,'Final Team Off-Def Stats'!$A$2:$AQ$31, COLUMN('Final Team Off-Def Stats'!AK857), FALSE)</f>
        <v>45.4</v>
      </c>
      <c r="AL857">
        <f>VLOOKUP($A857,'Final Team Off-Def Stats'!$A$2:$AQ$31, COLUMN('Final Team Off-Def Stats'!AL857), FALSE)</f>
        <v>27</v>
      </c>
      <c r="AM857">
        <f>VLOOKUP($A857,'Final Team Off-Def Stats'!$A$2:$AQ$31, COLUMN('Final Team Off-Def Stats'!AM857), FALSE)</f>
        <v>8.3000000000000007</v>
      </c>
      <c r="AN857">
        <f>VLOOKUP($A857,'Final Team Off-Def Stats'!$A$2:$AQ$31, COLUMN('Final Team Off-Def Stats'!AN857), FALSE)</f>
        <v>5.0999999999999996</v>
      </c>
      <c r="AO857">
        <f>VLOOKUP($A857,'Final Team Off-Def Stats'!$A$2:$AQ$31, COLUMN('Final Team Off-Def Stats'!AO857), FALSE)</f>
        <v>14.2</v>
      </c>
      <c r="AP857">
        <f>VLOOKUP($A857,'Final Team Off-Def Stats'!$A$2:$AQ$31, COLUMN('Final Team Off-Def Stats'!AP857), FALSE)</f>
        <v>19.7</v>
      </c>
      <c r="AQ857">
        <f>VLOOKUP($A857,'Final Team Off-Def Stats'!$A$2:$AQ$31, COLUMN('Final Team Off-Def Stats'!AQ857), FALSE)</f>
        <v>116.9</v>
      </c>
      <c r="AR857" t="s">
        <v>505</v>
      </c>
      <c r="AS857">
        <f>VLOOKUP($AR857,'Final Team Off-Def Stats'!$A$2:$AQ$31, COLUMN('Final Team Off-Def Stats'!B859), FALSE)</f>
        <v>41.7</v>
      </c>
      <c r="AT857">
        <f>VLOOKUP($AR857,'Final Team Off-Def Stats'!$A$2:$AQ$31, COLUMN('Final Team Off-Def Stats'!C859), FALSE)</f>
        <v>89.1</v>
      </c>
      <c r="AU857">
        <f>VLOOKUP($AR857,'Final Team Off-Def Stats'!$A$2:$AQ$31, COLUMN('Final Team Off-Def Stats'!D859), FALSE)</f>
        <v>0.46800000000000003</v>
      </c>
      <c r="AV857">
        <f>VLOOKUP($AR857,'Final Team Off-Def Stats'!$A$2:$AQ$31, COLUMN('Final Team Off-Def Stats'!E859), FALSE)</f>
        <v>14</v>
      </c>
      <c r="AW857">
        <f>VLOOKUP($AR857,'Final Team Off-Def Stats'!$A$2:$AQ$31, COLUMN('Final Team Off-Def Stats'!F859), FALSE)</f>
        <v>38.299999999999997</v>
      </c>
      <c r="AX857">
        <f>VLOOKUP($AR857,'Final Team Off-Def Stats'!$A$2:$AQ$31, COLUMN('Final Team Off-Def Stats'!G859), FALSE)</f>
        <v>0.36599999999999999</v>
      </c>
      <c r="AY857">
        <f>VLOOKUP($AR857,'Final Team Off-Def Stats'!$A$2:$AQ$31, COLUMN('Final Team Off-Def Stats'!H859), FALSE)</f>
        <v>27.7</v>
      </c>
      <c r="AZ857">
        <f>VLOOKUP($AR857,'Final Team Off-Def Stats'!$A$2:$AQ$31, COLUMN('Final Team Off-Def Stats'!I859), FALSE)</f>
        <v>50.8</v>
      </c>
      <c r="BA857">
        <f>VLOOKUP($AR857,'Final Team Off-Def Stats'!$A$2:$AQ$31, COLUMN('Final Team Off-Def Stats'!J859), FALSE)</f>
        <v>0.54400000000000004</v>
      </c>
      <c r="BB857">
        <f>VLOOKUP($AR857,'Final Team Off-Def Stats'!$A$2:$AQ$31, COLUMN('Final Team Off-Def Stats'!K859), FALSE)</f>
        <v>17.7</v>
      </c>
      <c r="BC857">
        <f>VLOOKUP($AR857,'Final Team Off-Def Stats'!$A$2:$AQ$31, COLUMN('Final Team Off-Def Stats'!L859), FALSE)</f>
        <v>22.9</v>
      </c>
      <c r="BD857">
        <f>VLOOKUP($AR857,'Final Team Off-Def Stats'!$A$2:$AQ$31, COLUMN('Final Team Off-Def Stats'!M859), FALSE)</f>
        <v>0.77600000000000002</v>
      </c>
      <c r="BE857">
        <f>VLOOKUP($AR857,'Final Team Off-Def Stats'!$A$2:$AQ$31, COLUMN('Final Team Off-Def Stats'!N859), FALSE)</f>
        <v>10.199999999999999</v>
      </c>
      <c r="BF857">
        <f>VLOOKUP($AR857,'Final Team Off-Def Stats'!$A$2:$AQ$31, COLUMN('Final Team Off-Def Stats'!O859), FALSE)</f>
        <v>36.299999999999997</v>
      </c>
      <c r="BG857">
        <f>VLOOKUP($AR857,'Final Team Off-Def Stats'!$A$2:$AQ$31, COLUMN('Final Team Off-Def Stats'!P859), FALSE)</f>
        <v>46.6</v>
      </c>
      <c r="BH857">
        <f>VLOOKUP($AR857,'Final Team Off-Def Stats'!$A$2:$AQ$31, COLUMN('Final Team Off-Def Stats'!Q859), FALSE)</f>
        <v>23.8</v>
      </c>
      <c r="BI857">
        <f>VLOOKUP($AR857,'Final Team Off-Def Stats'!$A$2:$AQ$31, COLUMN('Final Team Off-Def Stats'!R859), FALSE)</f>
        <v>7.6</v>
      </c>
      <c r="BJ857">
        <f>VLOOKUP($AR857,'Final Team Off-Def Stats'!$A$2:$AQ$31, COLUMN('Final Team Off-Def Stats'!S859), FALSE)</f>
        <v>4</v>
      </c>
      <c r="BK857">
        <f>VLOOKUP($AR857,'Final Team Off-Def Stats'!$A$2:$AQ$31, COLUMN('Final Team Off-Def Stats'!T859), FALSE)</f>
        <v>13.4</v>
      </c>
      <c r="BL857">
        <f>VLOOKUP($AR857,'Final Team Off-Def Stats'!$A$2:$AQ$31, COLUMN('Final Team Off-Def Stats'!U859), FALSE)</f>
        <v>18.2</v>
      </c>
      <c r="BM857">
        <f>VLOOKUP($AR857,'Final Team Off-Def Stats'!$A$2:$AQ$31, COLUMN('Final Team Off-Def Stats'!V859), FALSE)</f>
        <v>115.1</v>
      </c>
      <c r="BN857">
        <f>VLOOKUP($AR857,'Final Team Off-Def Stats'!$A$2:$AQ$31, COLUMN('Final Team Off-Def Stats'!W859), FALSE)</f>
        <v>41.2</v>
      </c>
      <c r="BO857">
        <f>VLOOKUP($AR857,'Final Team Off-Def Stats'!$A$2:$AQ$31, COLUMN('Final Team Off-Def Stats'!X859), FALSE)</f>
        <v>90.3</v>
      </c>
      <c r="BP857">
        <f>VLOOKUP($AR857,'Final Team Off-Def Stats'!$A$2:$AQ$31, COLUMN('Final Team Off-Def Stats'!Y859), FALSE)</f>
        <v>0.45600000000000002</v>
      </c>
      <c r="BQ857">
        <f>VLOOKUP($AR857,'Final Team Off-Def Stats'!$A$2:$AQ$31, COLUMN('Final Team Off-Def Stats'!Z859), FALSE)</f>
        <v>14.4</v>
      </c>
      <c r="BR857">
        <f>VLOOKUP($AR857,'Final Team Off-Def Stats'!$A$2:$AQ$31, COLUMN('Final Team Off-Def Stats'!AA859), FALSE)</f>
        <v>40.5</v>
      </c>
      <c r="BS857">
        <f>VLOOKUP($AR857,'Final Team Off-Def Stats'!$A$2:$AQ$31, COLUMN('Final Team Off-Def Stats'!AB859), FALSE)</f>
        <v>0.35599999999999998</v>
      </c>
      <c r="BT857">
        <f>VLOOKUP($AR857,'Final Team Off-Def Stats'!$A$2:$AQ$31, COLUMN('Final Team Off-Def Stats'!AC859), FALSE)</f>
        <v>26.8</v>
      </c>
      <c r="BU857">
        <f>VLOOKUP($AR857,'Final Team Off-Def Stats'!$A$2:$AQ$31, COLUMN('Final Team Off-Def Stats'!AD859), FALSE)</f>
        <v>49.9</v>
      </c>
      <c r="BV857">
        <f>VLOOKUP($AR857,'Final Team Off-Def Stats'!$A$2:$AQ$31, COLUMN('Final Team Off-Def Stats'!AE859), FALSE)</f>
        <v>0.53700000000000003</v>
      </c>
      <c r="BW857">
        <f>VLOOKUP($AR857,'Final Team Off-Def Stats'!$A$2:$AQ$31, COLUMN('Final Team Off-Def Stats'!AF859), FALSE)</f>
        <v>14.9</v>
      </c>
      <c r="BX857">
        <f>VLOOKUP($AR857,'Final Team Off-Def Stats'!$A$2:$AQ$31, COLUMN('Final Team Off-Def Stats'!AG859), FALSE)</f>
        <v>19.899999999999999</v>
      </c>
      <c r="BY857">
        <f>VLOOKUP($AR857,'Final Team Off-Def Stats'!$A$2:$AQ$31, COLUMN('Final Team Off-Def Stats'!AH859), FALSE)</f>
        <v>0.751</v>
      </c>
      <c r="BZ857">
        <f>VLOOKUP($AR857,'Final Team Off-Def Stats'!$A$2:$AQ$31, COLUMN('Final Team Off-Def Stats'!AI859), FALSE)</f>
        <v>9.9</v>
      </c>
      <c r="CA857">
        <f>VLOOKUP($AR857,'Final Team Off-Def Stats'!$A$2:$AQ$31, COLUMN('Final Team Off-Def Stats'!AJ859), FALSE)</f>
        <v>34.1</v>
      </c>
      <c r="CB857">
        <f>VLOOKUP($AR857,'Final Team Off-Def Stats'!$A$2:$AQ$31, COLUMN('Final Team Off-Def Stats'!AK859), FALSE)</f>
        <v>44</v>
      </c>
      <c r="CC857">
        <f>VLOOKUP($AR857,'Final Team Off-Def Stats'!$A$2:$AQ$31, COLUMN('Final Team Off-Def Stats'!AL859), FALSE)</f>
        <v>25.8</v>
      </c>
      <c r="CD857">
        <f>VLOOKUP($AR857,'Final Team Off-Def Stats'!$A$2:$AQ$31, COLUMN('Final Team Off-Def Stats'!AM859), FALSE)</f>
        <v>7.4</v>
      </c>
      <c r="CE857">
        <f>VLOOKUP($AR857,'Final Team Off-Def Stats'!$A$2:$AQ$31, COLUMN('Final Team Off-Def Stats'!AN859), FALSE)</f>
        <v>4.3</v>
      </c>
      <c r="CF857">
        <f>VLOOKUP($AR857,'Final Team Off-Def Stats'!$A$2:$AQ$31, COLUMN('Final Team Off-Def Stats'!AO859), FALSE)</f>
        <v>13</v>
      </c>
      <c r="CG857">
        <f>VLOOKUP($AR857,'Final Team Off-Def Stats'!$A$2:$AQ$31, COLUMN('Final Team Off-Def Stats'!AP859), FALSE)</f>
        <v>19.600000000000001</v>
      </c>
      <c r="CH857">
        <f>VLOOKUP($AR857,'Final Team Off-Def Stats'!$A$2:$AQ$31, COLUMN('Final Team Off-Def Stats'!AQ859), FALSE)</f>
        <v>111.8</v>
      </c>
      <c r="CI857" t="s">
        <v>543</v>
      </c>
    </row>
    <row r="858" spans="1:87" x14ac:dyDescent="0.35">
      <c r="A858" t="s">
        <v>500</v>
      </c>
      <c r="B858">
        <f>VLOOKUP($A858,'Final Team Off-Def Stats'!$A$2:$AQ$31, COLUMN('Final Team Off-Def Stats'!B858), FALSE)</f>
        <v>41.9</v>
      </c>
      <c r="C858">
        <f>VLOOKUP($A858,'Final Team Off-Def Stats'!$A$2:$AQ$31, COLUMN('Final Team Off-Def Stats'!C858), FALSE)</f>
        <v>94.3</v>
      </c>
      <c r="D858">
        <f>VLOOKUP($A858,'Final Team Off-Def Stats'!$A$2:$AQ$31, COLUMN('Final Team Off-Def Stats'!D858), FALSE)</f>
        <v>0.44500000000000001</v>
      </c>
      <c r="E858">
        <f>VLOOKUP($A858,'Final Team Off-Def Stats'!$A$2:$AQ$31, COLUMN('Final Team Off-Def Stats'!E858), FALSE)</f>
        <v>12.3</v>
      </c>
      <c r="F858">
        <f>VLOOKUP($A858,'Final Team Off-Def Stats'!$A$2:$AQ$31, COLUMN('Final Team Off-Def Stats'!F858), FALSE)</f>
        <v>35.299999999999997</v>
      </c>
      <c r="G858">
        <f>VLOOKUP($A858,'Final Team Off-Def Stats'!$A$2:$AQ$31, COLUMN('Final Team Off-Def Stats'!G858), FALSE)</f>
        <v>0.34899999999999998</v>
      </c>
      <c r="H858">
        <f>VLOOKUP($A858,'Final Team Off-Def Stats'!$A$2:$AQ$31, COLUMN('Final Team Off-Def Stats'!H858), FALSE)</f>
        <v>29.6</v>
      </c>
      <c r="I858">
        <f>VLOOKUP($A858,'Final Team Off-Def Stats'!$A$2:$AQ$31, COLUMN('Final Team Off-Def Stats'!I858), FALSE)</f>
        <v>58.9</v>
      </c>
      <c r="J858">
        <f>VLOOKUP($A858,'Final Team Off-Def Stats'!$A$2:$AQ$31, COLUMN('Final Team Off-Def Stats'!J858), FALSE)</f>
        <v>0.503</v>
      </c>
      <c r="K858">
        <f>VLOOKUP($A858,'Final Team Off-Def Stats'!$A$2:$AQ$31, COLUMN('Final Team Off-Def Stats'!K858), FALSE)</f>
        <v>16.7</v>
      </c>
      <c r="L858">
        <f>VLOOKUP($A858,'Final Team Off-Def Stats'!$A$2:$AQ$31, COLUMN('Final Team Off-Def Stats'!L858), FALSE)</f>
        <v>22</v>
      </c>
      <c r="M858">
        <f>VLOOKUP($A858,'Final Team Off-Def Stats'!$A$2:$AQ$31, COLUMN('Final Team Off-Def Stats'!M858), FALSE)</f>
        <v>0.75900000000000001</v>
      </c>
      <c r="N858">
        <f>VLOOKUP($A858,'Final Team Off-Def Stats'!$A$2:$AQ$31, COLUMN('Final Team Off-Def Stats'!N858), FALSE)</f>
        <v>13.8</v>
      </c>
      <c r="O858">
        <f>VLOOKUP($A858,'Final Team Off-Def Stats'!$A$2:$AQ$31, COLUMN('Final Team Off-Def Stats'!O858), FALSE)</f>
        <v>33</v>
      </c>
      <c r="P858">
        <f>VLOOKUP($A858,'Final Team Off-Def Stats'!$A$2:$AQ$31, COLUMN('Final Team Off-Def Stats'!P858), FALSE)</f>
        <v>46.8</v>
      </c>
      <c r="Q858">
        <f>VLOOKUP($A858,'Final Team Off-Def Stats'!$A$2:$AQ$31, COLUMN('Final Team Off-Def Stats'!Q858), FALSE)</f>
        <v>22.8</v>
      </c>
      <c r="R858">
        <f>VLOOKUP($A858,'Final Team Off-Def Stats'!$A$2:$AQ$31, COLUMN('Final Team Off-Def Stats'!R858), FALSE)</f>
        <v>9.3000000000000007</v>
      </c>
      <c r="S858">
        <f>VLOOKUP($A858,'Final Team Off-Def Stats'!$A$2:$AQ$31, COLUMN('Final Team Off-Def Stats'!S858), FALSE)</f>
        <v>4.7</v>
      </c>
      <c r="T858">
        <f>VLOOKUP($A858,'Final Team Off-Def Stats'!$A$2:$AQ$31, COLUMN('Final Team Off-Def Stats'!T858), FALSE)</f>
        <v>12.9</v>
      </c>
      <c r="U858">
        <f>VLOOKUP($A858,'Final Team Off-Def Stats'!$A$2:$AQ$31, COLUMN('Final Team Off-Def Stats'!U858), FALSE)</f>
        <v>20.2</v>
      </c>
      <c r="V858">
        <f>VLOOKUP($A858,'Final Team Off-Def Stats'!$A$2:$AQ$31, COLUMN('Final Team Off-Def Stats'!V858), FALSE)</f>
        <v>112.9</v>
      </c>
      <c r="W858">
        <f>VLOOKUP($A858,'Final Team Off-Def Stats'!$A$2:$AQ$31, COLUMN('Final Team Off-Def Stats'!W858), FALSE)</f>
        <v>40.200000000000003</v>
      </c>
      <c r="X858">
        <f>VLOOKUP($A858,'Final Team Off-Def Stats'!$A$2:$AQ$31, COLUMN('Final Team Off-Def Stats'!X858), FALSE)</f>
        <v>87.1</v>
      </c>
      <c r="Y858">
        <f>VLOOKUP($A858,'Final Team Off-Def Stats'!$A$2:$AQ$31, COLUMN('Final Team Off-Def Stats'!Y858), FALSE)</f>
        <v>0.46200000000000002</v>
      </c>
      <c r="Z858">
        <f>VLOOKUP($A858,'Final Team Off-Def Stats'!$A$2:$AQ$31, COLUMN('Final Team Off-Def Stats'!Z858), FALSE)</f>
        <v>12.8</v>
      </c>
      <c r="AA858">
        <f>VLOOKUP($A858,'Final Team Off-Def Stats'!$A$2:$AQ$31, COLUMN('Final Team Off-Def Stats'!AA858), FALSE)</f>
        <v>36</v>
      </c>
      <c r="AB858">
        <f>VLOOKUP($A858,'Final Team Off-Def Stats'!$A$2:$AQ$31, COLUMN('Final Team Off-Def Stats'!AB858), FALSE)</f>
        <v>0.35399999999999998</v>
      </c>
      <c r="AC858">
        <f>VLOOKUP($A858,'Final Team Off-Def Stats'!$A$2:$AQ$31, COLUMN('Final Team Off-Def Stats'!AC858), FALSE)</f>
        <v>27.5</v>
      </c>
      <c r="AD858">
        <f>VLOOKUP($A858,'Final Team Off-Def Stats'!$A$2:$AQ$31, COLUMN('Final Team Off-Def Stats'!AD858), FALSE)</f>
        <v>51.1</v>
      </c>
      <c r="AE858">
        <f>VLOOKUP($A858,'Final Team Off-Def Stats'!$A$2:$AQ$31, COLUMN('Final Team Off-Def Stats'!AE858), FALSE)</f>
        <v>0.53800000000000003</v>
      </c>
      <c r="AF858">
        <f>VLOOKUP($A858,'Final Team Off-Def Stats'!$A$2:$AQ$31, COLUMN('Final Team Off-Def Stats'!AF858), FALSE)</f>
        <v>17.3</v>
      </c>
      <c r="AG858">
        <f>VLOOKUP($A858,'Final Team Off-Def Stats'!$A$2:$AQ$31, COLUMN('Final Team Off-Def Stats'!AG858), FALSE)</f>
        <v>21.9</v>
      </c>
      <c r="AH858">
        <f>VLOOKUP($A858,'Final Team Off-Def Stats'!$A$2:$AQ$31, COLUMN('Final Team Off-Def Stats'!AH858), FALSE)</f>
        <v>0.78900000000000003</v>
      </c>
      <c r="AI858">
        <f>VLOOKUP($A858,'Final Team Off-Def Stats'!$A$2:$AQ$31, COLUMN('Final Team Off-Def Stats'!AI858), FALSE)</f>
        <v>10.7</v>
      </c>
      <c r="AJ858">
        <f>VLOOKUP($A858,'Final Team Off-Def Stats'!$A$2:$AQ$31, COLUMN('Final Team Off-Def Stats'!AJ858), FALSE)</f>
        <v>34.799999999999997</v>
      </c>
      <c r="AK858">
        <f>VLOOKUP($A858,'Final Team Off-Def Stats'!$A$2:$AQ$31, COLUMN('Final Team Off-Def Stats'!AK858), FALSE)</f>
        <v>45.5</v>
      </c>
      <c r="AL858">
        <f>VLOOKUP($A858,'Final Team Off-Def Stats'!$A$2:$AQ$31, COLUMN('Final Team Off-Def Stats'!AL858), FALSE)</f>
        <v>26.1</v>
      </c>
      <c r="AM858">
        <f>VLOOKUP($A858,'Final Team Off-Def Stats'!$A$2:$AQ$31, COLUMN('Final Team Off-Def Stats'!AM858), FALSE)</f>
        <v>6.9</v>
      </c>
      <c r="AN858">
        <f>VLOOKUP($A858,'Final Team Off-Def Stats'!$A$2:$AQ$31, COLUMN('Final Team Off-Def Stats'!AN858), FALSE)</f>
        <v>5.2</v>
      </c>
      <c r="AO858">
        <f>VLOOKUP($A858,'Final Team Off-Def Stats'!$A$2:$AQ$31, COLUMN('Final Team Off-Def Stats'!AO858), FALSE)</f>
        <v>16.3</v>
      </c>
      <c r="AP858">
        <f>VLOOKUP($A858,'Final Team Off-Def Stats'!$A$2:$AQ$31, COLUMN('Final Team Off-Def Stats'!AP858), FALSE)</f>
        <v>19.7</v>
      </c>
      <c r="AQ858">
        <f>VLOOKUP($A858,'Final Team Off-Def Stats'!$A$2:$AQ$31, COLUMN('Final Team Off-Def Stats'!AQ858), FALSE)</f>
        <v>110.5</v>
      </c>
      <c r="AR858" t="s">
        <v>503</v>
      </c>
      <c r="AS858">
        <f>VLOOKUP($AR858,'Final Team Off-Def Stats'!$A$2:$AQ$31, COLUMN('Final Team Off-Def Stats'!B860), FALSE)</f>
        <v>41.2</v>
      </c>
      <c r="AT858">
        <f>VLOOKUP($AR858,'Final Team Off-Def Stats'!$A$2:$AQ$31, COLUMN('Final Team Off-Def Stats'!C860), FALSE)</f>
        <v>90.1</v>
      </c>
      <c r="AU858">
        <f>VLOOKUP($AR858,'Final Team Off-Def Stats'!$A$2:$AQ$31, COLUMN('Final Team Off-Def Stats'!D860), FALSE)</f>
        <v>0.45700000000000002</v>
      </c>
      <c r="AV858">
        <f>VLOOKUP($AR858,'Final Team Off-Def Stats'!$A$2:$AQ$31, COLUMN('Final Team Off-Def Stats'!E860), FALSE)</f>
        <v>10.9</v>
      </c>
      <c r="AW858">
        <f>VLOOKUP($AR858,'Final Team Off-Def Stats'!$A$2:$AQ$31, COLUMN('Final Team Off-Def Stats'!F860), FALSE)</f>
        <v>32.799999999999997</v>
      </c>
      <c r="AX858">
        <f>VLOOKUP($AR858,'Final Team Off-Def Stats'!$A$2:$AQ$31, COLUMN('Final Team Off-Def Stats'!G860), FALSE)</f>
        <v>0.33200000000000002</v>
      </c>
      <c r="AY858">
        <f>VLOOKUP($AR858,'Final Team Off-Def Stats'!$A$2:$AQ$31, COLUMN('Final Team Off-Def Stats'!H860), FALSE)</f>
        <v>30.2</v>
      </c>
      <c r="AZ858">
        <f>VLOOKUP($AR858,'Final Team Off-Def Stats'!$A$2:$AQ$31, COLUMN('Final Team Off-Def Stats'!I860), FALSE)</f>
        <v>57.3</v>
      </c>
      <c r="BA858">
        <f>VLOOKUP($AR858,'Final Team Off-Def Stats'!$A$2:$AQ$31, COLUMN('Final Team Off-Def Stats'!J860), FALSE)</f>
        <v>0.52800000000000002</v>
      </c>
      <c r="BB858">
        <f>VLOOKUP($AR858,'Final Team Off-Def Stats'!$A$2:$AQ$31, COLUMN('Final Team Off-Def Stats'!K860), FALSE)</f>
        <v>18.8</v>
      </c>
      <c r="BC858">
        <f>VLOOKUP($AR858,'Final Team Off-Def Stats'!$A$2:$AQ$31, COLUMN('Final Team Off-Def Stats'!L860), FALSE)</f>
        <v>23.8</v>
      </c>
      <c r="BD858">
        <f>VLOOKUP($AR858,'Final Team Off-Def Stats'!$A$2:$AQ$31, COLUMN('Final Team Off-Def Stats'!M860), FALSE)</f>
        <v>0.78900000000000003</v>
      </c>
      <c r="BE858">
        <f>VLOOKUP($AR858,'Final Team Off-Def Stats'!$A$2:$AQ$31, COLUMN('Final Team Off-Def Stats'!N860), FALSE)</f>
        <v>12.3</v>
      </c>
      <c r="BF858">
        <f>VLOOKUP($AR858,'Final Team Off-Def Stats'!$A$2:$AQ$31, COLUMN('Final Team Off-Def Stats'!O860), FALSE)</f>
        <v>34.1</v>
      </c>
      <c r="BG858">
        <f>VLOOKUP($AR858,'Final Team Off-Def Stats'!$A$2:$AQ$31, COLUMN('Final Team Off-Def Stats'!P860), FALSE)</f>
        <v>46.3</v>
      </c>
      <c r="BH858">
        <f>VLOOKUP($AR858,'Final Team Off-Def Stats'!$A$2:$AQ$31, COLUMN('Final Team Off-Def Stats'!Q860), FALSE)</f>
        <v>25.6</v>
      </c>
      <c r="BI858">
        <f>VLOOKUP($AR858,'Final Team Off-Def Stats'!$A$2:$AQ$31, COLUMN('Final Team Off-Def Stats'!R860), FALSE)</f>
        <v>8.5</v>
      </c>
      <c r="BJ858">
        <f>VLOOKUP($AR858,'Final Team Off-Def Stats'!$A$2:$AQ$31, COLUMN('Final Team Off-Def Stats'!S860), FALSE)</f>
        <v>4.0999999999999996</v>
      </c>
      <c r="BK858">
        <f>VLOOKUP($AR858,'Final Team Off-Def Stats'!$A$2:$AQ$31, COLUMN('Final Team Off-Def Stats'!T860), FALSE)</f>
        <v>14.4</v>
      </c>
      <c r="BL858">
        <f>VLOOKUP($AR858,'Final Team Off-Def Stats'!$A$2:$AQ$31, COLUMN('Final Team Off-Def Stats'!U860), FALSE)</f>
        <v>20.100000000000001</v>
      </c>
      <c r="BM858">
        <f>VLOOKUP($AR858,'Final Team Off-Def Stats'!$A$2:$AQ$31, COLUMN('Final Team Off-Def Stats'!V860), FALSE)</f>
        <v>112</v>
      </c>
      <c r="BN858">
        <f>VLOOKUP($AR858,'Final Team Off-Def Stats'!$A$2:$AQ$31, COLUMN('Final Team Off-Def Stats'!W860), FALSE)</f>
        <v>41.2</v>
      </c>
      <c r="BO858">
        <f>VLOOKUP($AR858,'Final Team Off-Def Stats'!$A$2:$AQ$31, COLUMN('Final Team Off-Def Stats'!X860), FALSE)</f>
        <v>87.6</v>
      </c>
      <c r="BP858">
        <f>VLOOKUP($AR858,'Final Team Off-Def Stats'!$A$2:$AQ$31, COLUMN('Final Team Off-Def Stats'!Y860), FALSE)</f>
        <v>0.47099999999999997</v>
      </c>
      <c r="BQ858">
        <f>VLOOKUP($AR858,'Final Team Off-Def Stats'!$A$2:$AQ$31, COLUMN('Final Team Off-Def Stats'!Z860), FALSE)</f>
        <v>13.3</v>
      </c>
      <c r="BR858">
        <f>VLOOKUP($AR858,'Final Team Off-Def Stats'!$A$2:$AQ$31, COLUMN('Final Team Off-Def Stats'!AA860), FALSE)</f>
        <v>36.4</v>
      </c>
      <c r="BS858">
        <f>VLOOKUP($AR858,'Final Team Off-Def Stats'!$A$2:$AQ$31, COLUMN('Final Team Off-Def Stats'!AB860), FALSE)</f>
        <v>0.36499999999999999</v>
      </c>
      <c r="BT858">
        <f>VLOOKUP($AR858,'Final Team Off-Def Stats'!$A$2:$AQ$31, COLUMN('Final Team Off-Def Stats'!AC860), FALSE)</f>
        <v>27.9</v>
      </c>
      <c r="BU858">
        <f>VLOOKUP($AR858,'Final Team Off-Def Stats'!$A$2:$AQ$31, COLUMN('Final Team Off-Def Stats'!AD860), FALSE)</f>
        <v>51.2</v>
      </c>
      <c r="BV858">
        <f>VLOOKUP($AR858,'Final Team Off-Def Stats'!$A$2:$AQ$31, COLUMN('Final Team Off-Def Stats'!AE860), FALSE)</f>
        <v>0.54600000000000004</v>
      </c>
      <c r="BW858">
        <f>VLOOKUP($AR858,'Final Team Off-Def Stats'!$A$2:$AQ$31, COLUMN('Final Team Off-Def Stats'!AF860), FALSE)</f>
        <v>17.2</v>
      </c>
      <c r="BX858">
        <f>VLOOKUP($AR858,'Final Team Off-Def Stats'!$A$2:$AQ$31, COLUMN('Final Team Off-Def Stats'!AG860), FALSE)</f>
        <v>21.9</v>
      </c>
      <c r="BY858">
        <f>VLOOKUP($AR858,'Final Team Off-Def Stats'!$A$2:$AQ$31, COLUMN('Final Team Off-Def Stats'!AH860), FALSE)</f>
        <v>0.78600000000000003</v>
      </c>
      <c r="BZ858">
        <f>VLOOKUP($AR858,'Final Team Off-Def Stats'!$A$2:$AQ$31, COLUMN('Final Team Off-Def Stats'!AI860), FALSE)</f>
        <v>9.5</v>
      </c>
      <c r="CA858">
        <f>VLOOKUP($AR858,'Final Team Off-Def Stats'!$A$2:$AQ$31, COLUMN('Final Team Off-Def Stats'!AJ860), FALSE)</f>
        <v>33.299999999999997</v>
      </c>
      <c r="CB858">
        <f>VLOOKUP($AR858,'Final Team Off-Def Stats'!$A$2:$AQ$31, COLUMN('Final Team Off-Def Stats'!AK860), FALSE)</f>
        <v>42.8</v>
      </c>
      <c r="CC858">
        <f>VLOOKUP($AR858,'Final Team Off-Def Stats'!$A$2:$AQ$31, COLUMN('Final Team Off-Def Stats'!AL860), FALSE)</f>
        <v>25.5</v>
      </c>
      <c r="CD858">
        <f>VLOOKUP($AR858,'Final Team Off-Def Stats'!$A$2:$AQ$31, COLUMN('Final Team Off-Def Stats'!AM860), FALSE)</f>
        <v>7.6</v>
      </c>
      <c r="CE858">
        <f>VLOOKUP($AR858,'Final Team Off-Def Stats'!$A$2:$AQ$31, COLUMN('Final Team Off-Def Stats'!AN860), FALSE)</f>
        <v>4.9000000000000004</v>
      </c>
      <c r="CF858">
        <f>VLOOKUP($AR858,'Final Team Off-Def Stats'!$A$2:$AQ$31, COLUMN('Final Team Off-Def Stats'!AO860), FALSE)</f>
        <v>14.5</v>
      </c>
      <c r="CG858">
        <f>VLOOKUP($AR858,'Final Team Off-Def Stats'!$A$2:$AQ$31, COLUMN('Final Team Off-Def Stats'!AP860), FALSE)</f>
        <v>21</v>
      </c>
      <c r="CH858">
        <f>VLOOKUP($AR858,'Final Team Off-Def Stats'!$A$2:$AQ$31, COLUMN('Final Team Off-Def Stats'!AQ860), FALSE)</f>
        <v>113</v>
      </c>
      <c r="CI858" t="s">
        <v>542</v>
      </c>
    </row>
    <row r="859" spans="1:87" x14ac:dyDescent="0.35">
      <c r="A859" t="s">
        <v>187</v>
      </c>
      <c r="B859">
        <f>VLOOKUP($A859,'Final Team Off-Def Stats'!$A$2:$AQ$31, COLUMN('Final Team Off-Def Stats'!B859), FALSE)</f>
        <v>38.4</v>
      </c>
      <c r="C859">
        <f>VLOOKUP($A859,'Final Team Off-Def Stats'!$A$2:$AQ$31, COLUMN('Final Team Off-Def Stats'!C859), FALSE)</f>
        <v>88.5</v>
      </c>
      <c r="D859">
        <f>VLOOKUP($A859,'Final Team Off-Def Stats'!$A$2:$AQ$31, COLUMN('Final Team Off-Def Stats'!D859), FALSE)</f>
        <v>0.434</v>
      </c>
      <c r="E859">
        <f>VLOOKUP($A859,'Final Team Off-Def Stats'!$A$2:$AQ$31, COLUMN('Final Team Off-Def Stats'!E859), FALSE)</f>
        <v>12.2</v>
      </c>
      <c r="F859">
        <f>VLOOKUP($A859,'Final Team Off-Def Stats'!$A$2:$AQ$31, COLUMN('Final Team Off-Def Stats'!F859), FALSE)</f>
        <v>36.9</v>
      </c>
      <c r="G859">
        <f>VLOOKUP($A859,'Final Team Off-Def Stats'!$A$2:$AQ$31, COLUMN('Final Team Off-Def Stats'!G859), FALSE)</f>
        <v>0.33100000000000002</v>
      </c>
      <c r="H859">
        <f>VLOOKUP($A859,'Final Team Off-Def Stats'!$A$2:$AQ$31, COLUMN('Final Team Off-Def Stats'!H859), FALSE)</f>
        <v>26.2</v>
      </c>
      <c r="I859">
        <f>VLOOKUP($A859,'Final Team Off-Def Stats'!$A$2:$AQ$31, COLUMN('Final Team Off-Def Stats'!I859), FALSE)</f>
        <v>51.6</v>
      </c>
      <c r="J859">
        <f>VLOOKUP($A859,'Final Team Off-Def Stats'!$A$2:$AQ$31, COLUMN('Final Team Off-Def Stats'!J859), FALSE)</f>
        <v>0.50700000000000001</v>
      </c>
      <c r="K859">
        <f>VLOOKUP($A859,'Final Team Off-Def Stats'!$A$2:$AQ$31, COLUMN('Final Team Off-Def Stats'!K859), FALSE)</f>
        <v>15.5</v>
      </c>
      <c r="L859">
        <f>VLOOKUP($A859,'Final Team Off-Def Stats'!$A$2:$AQ$31, COLUMN('Final Team Off-Def Stats'!L859), FALSE)</f>
        <v>19.7</v>
      </c>
      <c r="M859">
        <f>VLOOKUP($A859,'Final Team Off-Def Stats'!$A$2:$AQ$31, COLUMN('Final Team Off-Def Stats'!M859), FALSE)</f>
        <v>0.78700000000000003</v>
      </c>
      <c r="N859">
        <f>VLOOKUP($A859,'Final Team Off-Def Stats'!$A$2:$AQ$31, COLUMN('Final Team Off-Def Stats'!N859), FALSE)</f>
        <v>9.1</v>
      </c>
      <c r="O859">
        <f>VLOOKUP($A859,'Final Team Off-Def Stats'!$A$2:$AQ$31, COLUMN('Final Team Off-Def Stats'!O859), FALSE)</f>
        <v>35.299999999999997</v>
      </c>
      <c r="P859">
        <f>VLOOKUP($A859,'Final Team Off-Def Stats'!$A$2:$AQ$31, COLUMN('Final Team Off-Def Stats'!P859), FALSE)</f>
        <v>44.4</v>
      </c>
      <c r="Q859">
        <f>VLOOKUP($A859,'Final Team Off-Def Stats'!$A$2:$AQ$31, COLUMN('Final Team Off-Def Stats'!Q859), FALSE)</f>
        <v>23.8</v>
      </c>
      <c r="R859">
        <f>VLOOKUP($A859,'Final Team Off-Def Stats'!$A$2:$AQ$31, COLUMN('Final Team Off-Def Stats'!R859), FALSE)</f>
        <v>6.8</v>
      </c>
      <c r="S859">
        <f>VLOOKUP($A859,'Final Team Off-Def Stats'!$A$2:$AQ$31, COLUMN('Final Team Off-Def Stats'!S859), FALSE)</f>
        <v>4.5</v>
      </c>
      <c r="T859">
        <f>VLOOKUP($A859,'Final Team Off-Def Stats'!$A$2:$AQ$31, COLUMN('Final Team Off-Def Stats'!T859), FALSE)</f>
        <v>14.5</v>
      </c>
      <c r="U859">
        <f>VLOOKUP($A859,'Final Team Off-Def Stats'!$A$2:$AQ$31, COLUMN('Final Team Off-Def Stats'!U859), FALSE)</f>
        <v>19.7</v>
      </c>
      <c r="V859">
        <f>VLOOKUP($A859,'Final Team Off-Def Stats'!$A$2:$AQ$31, COLUMN('Final Team Off-Def Stats'!V859), FALSE)</f>
        <v>104.5</v>
      </c>
      <c r="W859">
        <f>VLOOKUP($A859,'Final Team Off-Def Stats'!$A$2:$AQ$31, COLUMN('Final Team Off-Def Stats'!W859), FALSE)</f>
        <v>40.9</v>
      </c>
      <c r="X859">
        <f>VLOOKUP($A859,'Final Team Off-Def Stats'!$A$2:$AQ$31, COLUMN('Final Team Off-Def Stats'!X859), FALSE)</f>
        <v>89.3</v>
      </c>
      <c r="Y859">
        <f>VLOOKUP($A859,'Final Team Off-Def Stats'!$A$2:$AQ$31, COLUMN('Final Team Off-Def Stats'!Y859), FALSE)</f>
        <v>0.45800000000000002</v>
      </c>
      <c r="Z859">
        <f>VLOOKUP($A859,'Final Team Off-Def Stats'!$A$2:$AQ$31, COLUMN('Final Team Off-Def Stats'!Z859), FALSE)</f>
        <v>13.2</v>
      </c>
      <c r="AA859">
        <f>VLOOKUP($A859,'Final Team Off-Def Stats'!$A$2:$AQ$31, COLUMN('Final Team Off-Def Stats'!AA859), FALSE)</f>
        <v>36.4</v>
      </c>
      <c r="AB859">
        <f>VLOOKUP($A859,'Final Team Off-Def Stats'!$A$2:$AQ$31, COLUMN('Final Team Off-Def Stats'!AB859), FALSE)</f>
        <v>0.36299999999999999</v>
      </c>
      <c r="AC859">
        <f>VLOOKUP($A859,'Final Team Off-Def Stats'!$A$2:$AQ$31, COLUMN('Final Team Off-Def Stats'!AC859), FALSE)</f>
        <v>27.7</v>
      </c>
      <c r="AD859">
        <f>VLOOKUP($A859,'Final Team Off-Def Stats'!$A$2:$AQ$31, COLUMN('Final Team Off-Def Stats'!AD859), FALSE)</f>
        <v>52.8</v>
      </c>
      <c r="AE859">
        <f>VLOOKUP($A859,'Final Team Off-Def Stats'!$A$2:$AQ$31, COLUMN('Final Team Off-Def Stats'!AE859), FALSE)</f>
        <v>0.52400000000000002</v>
      </c>
      <c r="AF859">
        <f>VLOOKUP($A859,'Final Team Off-Def Stats'!$A$2:$AQ$31, COLUMN('Final Team Off-Def Stats'!AF859), FALSE)</f>
        <v>17.5</v>
      </c>
      <c r="AG859">
        <f>VLOOKUP($A859,'Final Team Off-Def Stats'!$A$2:$AQ$31, COLUMN('Final Team Off-Def Stats'!AG859), FALSE)</f>
        <v>22.6</v>
      </c>
      <c r="AH859">
        <f>VLOOKUP($A859,'Final Team Off-Def Stats'!$A$2:$AQ$31, COLUMN('Final Team Off-Def Stats'!AH859), FALSE)</f>
        <v>0.77200000000000002</v>
      </c>
      <c r="AI859">
        <f>VLOOKUP($A859,'Final Team Off-Def Stats'!$A$2:$AQ$31, COLUMN('Final Team Off-Def Stats'!AI859), FALSE)</f>
        <v>10.4</v>
      </c>
      <c r="AJ859">
        <f>VLOOKUP($A859,'Final Team Off-Def Stats'!$A$2:$AQ$31, COLUMN('Final Team Off-Def Stats'!AJ859), FALSE)</f>
        <v>36.9</v>
      </c>
      <c r="AK859">
        <f>VLOOKUP($A859,'Final Team Off-Def Stats'!$A$2:$AQ$31, COLUMN('Final Team Off-Def Stats'!AK859), FALSE)</f>
        <v>47.3</v>
      </c>
      <c r="AL859">
        <f>VLOOKUP($A859,'Final Team Off-Def Stats'!$A$2:$AQ$31, COLUMN('Final Team Off-Def Stats'!AL859), FALSE)</f>
        <v>24.9</v>
      </c>
      <c r="AM859">
        <f>VLOOKUP($A859,'Final Team Off-Def Stats'!$A$2:$AQ$31, COLUMN('Final Team Off-Def Stats'!AM859), FALSE)</f>
        <v>8</v>
      </c>
      <c r="AN859">
        <f>VLOOKUP($A859,'Final Team Off-Def Stats'!$A$2:$AQ$31, COLUMN('Final Team Off-Def Stats'!AN859), FALSE)</f>
        <v>5.2</v>
      </c>
      <c r="AO859">
        <f>VLOOKUP($A859,'Final Team Off-Def Stats'!$A$2:$AQ$31, COLUMN('Final Team Off-Def Stats'!AO859), FALSE)</f>
        <v>13.2</v>
      </c>
      <c r="AP859">
        <f>VLOOKUP($A859,'Final Team Off-Def Stats'!$A$2:$AQ$31, COLUMN('Final Team Off-Def Stats'!AP859), FALSE)</f>
        <v>18.399999999999999</v>
      </c>
      <c r="AQ859">
        <f>VLOOKUP($A859,'Final Team Off-Def Stats'!$A$2:$AQ$31, COLUMN('Final Team Off-Def Stats'!AQ859), FALSE)</f>
        <v>112.5</v>
      </c>
      <c r="AR859" t="s">
        <v>509</v>
      </c>
      <c r="AS859">
        <f>VLOOKUP($AR859,'Final Team Off-Def Stats'!$A$2:$AQ$31, COLUMN('Final Team Off-Def Stats'!B861), FALSE)</f>
        <v>42.3</v>
      </c>
      <c r="AT859">
        <f>VLOOKUP($AR859,'Final Team Off-Def Stats'!$A$2:$AQ$31, COLUMN('Final Team Off-Def Stats'!C861), FALSE)</f>
        <v>87.7</v>
      </c>
      <c r="AU859">
        <f>VLOOKUP($AR859,'Final Team Off-Def Stats'!$A$2:$AQ$31, COLUMN('Final Team Off-Def Stats'!D861), FALSE)</f>
        <v>0.48299999999999998</v>
      </c>
      <c r="AV859">
        <f>VLOOKUP($AR859,'Final Team Off-Def Stats'!$A$2:$AQ$31, COLUMN('Final Team Off-Def Stats'!E861), FALSE)</f>
        <v>12.9</v>
      </c>
      <c r="AW859">
        <f>VLOOKUP($AR859,'Final Team Off-Def Stats'!$A$2:$AQ$31, COLUMN('Final Team Off-Def Stats'!F861), FALSE)</f>
        <v>36.5</v>
      </c>
      <c r="AX859">
        <f>VLOOKUP($AR859,'Final Team Off-Def Stats'!$A$2:$AQ$31, COLUMN('Final Team Off-Def Stats'!G861), FALSE)</f>
        <v>0.35299999999999998</v>
      </c>
      <c r="AY859">
        <f>VLOOKUP($AR859,'Final Team Off-Def Stats'!$A$2:$AQ$31, COLUMN('Final Team Off-Def Stats'!H861), FALSE)</f>
        <v>29.4</v>
      </c>
      <c r="AZ859">
        <f>VLOOKUP($AR859,'Final Team Off-Def Stats'!$A$2:$AQ$31, COLUMN('Final Team Off-Def Stats'!I861), FALSE)</f>
        <v>51.2</v>
      </c>
      <c r="BA859">
        <f>VLOOKUP($AR859,'Final Team Off-Def Stats'!$A$2:$AQ$31, COLUMN('Final Team Off-Def Stats'!J861), FALSE)</f>
        <v>0.57499999999999996</v>
      </c>
      <c r="BB859">
        <f>VLOOKUP($AR859,'Final Team Off-Def Stats'!$A$2:$AQ$31, COLUMN('Final Team Off-Def Stats'!K861), FALSE)</f>
        <v>17</v>
      </c>
      <c r="BC859">
        <f>VLOOKUP($AR859,'Final Team Off-Def Stats'!$A$2:$AQ$31, COLUMN('Final Team Off-Def Stats'!L861), FALSE)</f>
        <v>21.4</v>
      </c>
      <c r="BD859">
        <f>VLOOKUP($AR859,'Final Team Off-Def Stats'!$A$2:$AQ$31, COLUMN('Final Team Off-Def Stats'!M861), FALSE)</f>
        <v>0.79500000000000004</v>
      </c>
      <c r="BE859">
        <f>VLOOKUP($AR859,'Final Team Off-Def Stats'!$A$2:$AQ$31, COLUMN('Final Team Off-Def Stats'!N861), FALSE)</f>
        <v>9.3000000000000007</v>
      </c>
      <c r="BF859">
        <f>VLOOKUP($AR859,'Final Team Off-Def Stats'!$A$2:$AQ$31, COLUMN('Final Team Off-Def Stats'!O861), FALSE)</f>
        <v>35.5</v>
      </c>
      <c r="BG859">
        <f>VLOOKUP($AR859,'Final Team Off-Def Stats'!$A$2:$AQ$31, COLUMN('Final Team Off-Def Stats'!P861), FALSE)</f>
        <v>44.8</v>
      </c>
      <c r="BH859">
        <f>VLOOKUP($AR859,'Final Team Off-Def Stats'!$A$2:$AQ$31, COLUMN('Final Team Off-Def Stats'!Q861), FALSE)</f>
        <v>28.2</v>
      </c>
      <c r="BI859">
        <f>VLOOKUP($AR859,'Final Team Off-Def Stats'!$A$2:$AQ$31, COLUMN('Final Team Off-Def Stats'!R861), FALSE)</f>
        <v>7.3</v>
      </c>
      <c r="BJ859">
        <f>VLOOKUP($AR859,'Final Team Off-Def Stats'!$A$2:$AQ$31, COLUMN('Final Team Off-Def Stats'!S861), FALSE)</f>
        <v>3.8</v>
      </c>
      <c r="BK859">
        <f>VLOOKUP($AR859,'Final Team Off-Def Stats'!$A$2:$AQ$31, COLUMN('Final Team Off-Def Stats'!T861), FALSE)</f>
        <v>14.7</v>
      </c>
      <c r="BL859">
        <f>VLOOKUP($AR859,'Final Team Off-Def Stats'!$A$2:$AQ$31, COLUMN('Final Team Off-Def Stats'!U861), FALSE)</f>
        <v>20.3</v>
      </c>
      <c r="BM859">
        <f>VLOOKUP($AR859,'Final Team Off-Def Stats'!$A$2:$AQ$31, COLUMN('Final Team Off-Def Stats'!V861), FALSE)</f>
        <v>114.5</v>
      </c>
      <c r="BN859">
        <f>VLOOKUP($AR859,'Final Team Off-Def Stats'!$A$2:$AQ$31, COLUMN('Final Team Off-Def Stats'!W861), FALSE)</f>
        <v>41.7</v>
      </c>
      <c r="BO859">
        <f>VLOOKUP($AR859,'Final Team Off-Def Stats'!$A$2:$AQ$31, COLUMN('Final Team Off-Def Stats'!X861), FALSE)</f>
        <v>88.8</v>
      </c>
      <c r="BP859">
        <f>VLOOKUP($AR859,'Final Team Off-Def Stats'!$A$2:$AQ$31, COLUMN('Final Team Off-Def Stats'!Y861), FALSE)</f>
        <v>0.47</v>
      </c>
      <c r="BQ859">
        <f>VLOOKUP($AR859,'Final Team Off-Def Stats'!$A$2:$AQ$31, COLUMN('Final Team Off-Def Stats'!Z861), FALSE)</f>
        <v>12</v>
      </c>
      <c r="BR859">
        <f>VLOOKUP($AR859,'Final Team Off-Def Stats'!$A$2:$AQ$31, COLUMN('Final Team Off-Def Stats'!AA861), FALSE)</f>
        <v>34.799999999999997</v>
      </c>
      <c r="BS859">
        <f>VLOOKUP($AR859,'Final Team Off-Def Stats'!$A$2:$AQ$31, COLUMN('Final Team Off-Def Stats'!AB861), FALSE)</f>
        <v>0.34599999999999997</v>
      </c>
      <c r="BT859">
        <f>VLOOKUP($AR859,'Final Team Off-Def Stats'!$A$2:$AQ$31, COLUMN('Final Team Off-Def Stats'!AC861), FALSE)</f>
        <v>29.7</v>
      </c>
      <c r="BU859">
        <f>VLOOKUP($AR859,'Final Team Off-Def Stats'!$A$2:$AQ$31, COLUMN('Final Team Off-Def Stats'!AD861), FALSE)</f>
        <v>54</v>
      </c>
      <c r="BV859">
        <f>VLOOKUP($AR859,'Final Team Off-Def Stats'!$A$2:$AQ$31, COLUMN('Final Team Off-Def Stats'!AE861), FALSE)</f>
        <v>0.54900000000000004</v>
      </c>
      <c r="BW859">
        <f>VLOOKUP($AR859,'Final Team Off-Def Stats'!$A$2:$AQ$31, COLUMN('Final Team Off-Def Stats'!AF861), FALSE)</f>
        <v>16.7</v>
      </c>
      <c r="BX859">
        <f>VLOOKUP($AR859,'Final Team Off-Def Stats'!$A$2:$AQ$31, COLUMN('Final Team Off-Def Stats'!AG861), FALSE)</f>
        <v>22.1</v>
      </c>
      <c r="BY859">
        <f>VLOOKUP($AR859,'Final Team Off-Def Stats'!$A$2:$AQ$31, COLUMN('Final Team Off-Def Stats'!AH861), FALSE)</f>
        <v>0.75700000000000001</v>
      </c>
      <c r="BZ859">
        <f>VLOOKUP($AR859,'Final Team Off-Def Stats'!$A$2:$AQ$31, COLUMN('Final Team Off-Def Stats'!AI861), FALSE)</f>
        <v>9.8000000000000007</v>
      </c>
      <c r="CA859">
        <f>VLOOKUP($AR859,'Final Team Off-Def Stats'!$A$2:$AQ$31, COLUMN('Final Team Off-Def Stats'!AJ861), FALSE)</f>
        <v>33.200000000000003</v>
      </c>
      <c r="CB859">
        <f>VLOOKUP($AR859,'Final Team Off-Def Stats'!$A$2:$AQ$31, COLUMN('Final Team Off-Def Stats'!AK861), FALSE)</f>
        <v>43</v>
      </c>
      <c r="CC859">
        <f>VLOOKUP($AR859,'Final Team Off-Def Stats'!$A$2:$AQ$31, COLUMN('Final Team Off-Def Stats'!AL861), FALSE)</f>
        <v>25.8</v>
      </c>
      <c r="CD859">
        <f>VLOOKUP($AR859,'Final Team Off-Def Stats'!$A$2:$AQ$31, COLUMN('Final Team Off-Def Stats'!AM861), FALSE)</f>
        <v>8</v>
      </c>
      <c r="CE859">
        <f>VLOOKUP($AR859,'Final Team Off-Def Stats'!$A$2:$AQ$31, COLUMN('Final Team Off-Def Stats'!AN861), FALSE)</f>
        <v>4.9000000000000004</v>
      </c>
      <c r="CF859">
        <f>VLOOKUP($AR859,'Final Team Off-Def Stats'!$A$2:$AQ$31, COLUMN('Final Team Off-Def Stats'!AO861), FALSE)</f>
        <v>13</v>
      </c>
      <c r="CG859">
        <f>VLOOKUP($AR859,'Final Team Off-Def Stats'!$A$2:$AQ$31, COLUMN('Final Team Off-Def Stats'!AP861), FALSE)</f>
        <v>20.2</v>
      </c>
      <c r="CH859">
        <f>VLOOKUP($AR859,'Final Team Off-Def Stats'!$A$2:$AQ$31, COLUMN('Final Team Off-Def Stats'!AQ861), FALSE)</f>
        <v>112.1</v>
      </c>
      <c r="CI859" t="s">
        <v>542</v>
      </c>
    </row>
    <row r="860" spans="1:87" x14ac:dyDescent="0.35">
      <c r="A860" t="s">
        <v>356</v>
      </c>
      <c r="B860">
        <f>VLOOKUP($A860,'Final Team Off-Def Stats'!$A$2:$AQ$31, COLUMN('Final Team Off-Def Stats'!B860), FALSE)</f>
        <v>38.9</v>
      </c>
      <c r="C860">
        <f>VLOOKUP($A860,'Final Team Off-Def Stats'!$A$2:$AQ$31, COLUMN('Final Team Off-Def Stats'!C860), FALSE)</f>
        <v>85.3</v>
      </c>
      <c r="D860">
        <f>VLOOKUP($A860,'Final Team Off-Def Stats'!$A$2:$AQ$31, COLUMN('Final Team Off-Def Stats'!D860), FALSE)</f>
        <v>0.45600000000000002</v>
      </c>
      <c r="E860">
        <f>VLOOKUP($A860,'Final Team Off-Def Stats'!$A$2:$AQ$31, COLUMN('Final Team Off-Def Stats'!E860), FALSE)</f>
        <v>13.3</v>
      </c>
      <c r="F860">
        <f>VLOOKUP($A860,'Final Team Off-Def Stats'!$A$2:$AQ$31, COLUMN('Final Team Off-Def Stats'!F860), FALSE)</f>
        <v>38.200000000000003</v>
      </c>
      <c r="G860">
        <f>VLOOKUP($A860,'Final Team Off-Def Stats'!$A$2:$AQ$31, COLUMN('Final Team Off-Def Stats'!G860), FALSE)</f>
        <v>0.34899999999999998</v>
      </c>
      <c r="H860">
        <f>VLOOKUP($A860,'Final Team Off-Def Stats'!$A$2:$AQ$31, COLUMN('Final Team Off-Def Stats'!H860), FALSE)</f>
        <v>25.6</v>
      </c>
      <c r="I860">
        <f>VLOOKUP($A860,'Final Team Off-Def Stats'!$A$2:$AQ$31, COLUMN('Final Team Off-Def Stats'!I860), FALSE)</f>
        <v>47.1</v>
      </c>
      <c r="J860">
        <f>VLOOKUP($A860,'Final Team Off-Def Stats'!$A$2:$AQ$31, COLUMN('Final Team Off-Def Stats'!J860), FALSE)</f>
        <v>0.54300000000000004</v>
      </c>
      <c r="K860">
        <f>VLOOKUP($A860,'Final Team Off-Def Stats'!$A$2:$AQ$31, COLUMN('Final Team Off-Def Stats'!K860), FALSE)</f>
        <v>17.3</v>
      </c>
      <c r="L860">
        <f>VLOOKUP($A860,'Final Team Off-Def Stats'!$A$2:$AQ$31, COLUMN('Final Team Off-Def Stats'!L860), FALSE)</f>
        <v>24.2</v>
      </c>
      <c r="M860">
        <f>VLOOKUP($A860,'Final Team Off-Def Stats'!$A$2:$AQ$31, COLUMN('Final Team Off-Def Stats'!M860), FALSE)</f>
        <v>0.71299999999999997</v>
      </c>
      <c r="N860">
        <f>VLOOKUP($A860,'Final Team Off-Def Stats'!$A$2:$AQ$31, COLUMN('Final Team Off-Def Stats'!N860), FALSE)</f>
        <v>9.5</v>
      </c>
      <c r="O860">
        <f>VLOOKUP($A860,'Final Team Off-Def Stats'!$A$2:$AQ$31, COLUMN('Final Team Off-Def Stats'!O860), FALSE)</f>
        <v>32</v>
      </c>
      <c r="P860">
        <f>VLOOKUP($A860,'Final Team Off-Def Stats'!$A$2:$AQ$31, COLUMN('Final Team Off-Def Stats'!P860), FALSE)</f>
        <v>41.5</v>
      </c>
      <c r="Q860">
        <f>VLOOKUP($A860,'Final Team Off-Def Stats'!$A$2:$AQ$31, COLUMN('Final Team Off-Def Stats'!Q860), FALSE)</f>
        <v>23.3</v>
      </c>
      <c r="R860">
        <f>VLOOKUP($A860,'Final Team Off-Def Stats'!$A$2:$AQ$31, COLUMN('Final Team Off-Def Stats'!R860), FALSE)</f>
        <v>7.2</v>
      </c>
      <c r="S860">
        <f>VLOOKUP($A860,'Final Team Off-Def Stats'!$A$2:$AQ$31, COLUMN('Final Team Off-Def Stats'!S860), FALSE)</f>
        <v>4.5999999999999996</v>
      </c>
      <c r="T860">
        <f>VLOOKUP($A860,'Final Team Off-Def Stats'!$A$2:$AQ$31, COLUMN('Final Team Off-Def Stats'!T860), FALSE)</f>
        <v>16.3</v>
      </c>
      <c r="U860">
        <f>VLOOKUP($A860,'Final Team Off-Def Stats'!$A$2:$AQ$31, COLUMN('Final Team Off-Def Stats'!U860), FALSE)</f>
        <v>20.399999999999999</v>
      </c>
      <c r="V860">
        <f>VLOOKUP($A860,'Final Team Off-Def Stats'!$A$2:$AQ$31, COLUMN('Final Team Off-Def Stats'!V860), FALSE)</f>
        <v>108.4</v>
      </c>
      <c r="W860">
        <f>VLOOKUP($A860,'Final Team Off-Def Stats'!$A$2:$AQ$31, COLUMN('Final Team Off-Def Stats'!W860), FALSE)</f>
        <v>42.9</v>
      </c>
      <c r="X860">
        <f>VLOOKUP($A860,'Final Team Off-Def Stats'!$A$2:$AQ$31, COLUMN('Final Team Off-Def Stats'!X860), FALSE)</f>
        <v>88.8</v>
      </c>
      <c r="Y860">
        <f>VLOOKUP($A860,'Final Team Off-Def Stats'!$A$2:$AQ$31, COLUMN('Final Team Off-Def Stats'!Y860), FALSE)</f>
        <v>0.48299999999999998</v>
      </c>
      <c r="Z860">
        <f>VLOOKUP($A860,'Final Team Off-Def Stats'!$A$2:$AQ$31, COLUMN('Final Team Off-Def Stats'!Z860), FALSE)</f>
        <v>12.6</v>
      </c>
      <c r="AA860">
        <f>VLOOKUP($A860,'Final Team Off-Def Stats'!$A$2:$AQ$31, COLUMN('Final Team Off-Def Stats'!AA860), FALSE)</f>
        <v>35.700000000000003</v>
      </c>
      <c r="AB860">
        <f>VLOOKUP($A860,'Final Team Off-Def Stats'!$A$2:$AQ$31, COLUMN('Final Team Off-Def Stats'!AB860), FALSE)</f>
        <v>0.35299999999999998</v>
      </c>
      <c r="AC860">
        <f>VLOOKUP($A860,'Final Team Off-Def Stats'!$A$2:$AQ$31, COLUMN('Final Team Off-Def Stats'!AC860), FALSE)</f>
        <v>30.3</v>
      </c>
      <c r="AD860">
        <f>VLOOKUP($A860,'Final Team Off-Def Stats'!$A$2:$AQ$31, COLUMN('Final Team Off-Def Stats'!AD860), FALSE)</f>
        <v>53.1</v>
      </c>
      <c r="AE860">
        <f>VLOOKUP($A860,'Final Team Off-Def Stats'!$A$2:$AQ$31, COLUMN('Final Team Off-Def Stats'!AE860), FALSE)</f>
        <v>0.56999999999999995</v>
      </c>
      <c r="AF860">
        <f>VLOOKUP($A860,'Final Team Off-Def Stats'!$A$2:$AQ$31, COLUMN('Final Team Off-Def Stats'!AF860), FALSE)</f>
        <v>18.3</v>
      </c>
      <c r="AG860">
        <f>VLOOKUP($A860,'Final Team Off-Def Stats'!$A$2:$AQ$31, COLUMN('Final Team Off-Def Stats'!AG860), FALSE)</f>
        <v>23.4</v>
      </c>
      <c r="AH860">
        <f>VLOOKUP($A860,'Final Team Off-Def Stats'!$A$2:$AQ$31, COLUMN('Final Team Off-Def Stats'!AH860), FALSE)</f>
        <v>0.78200000000000003</v>
      </c>
      <c r="AI860">
        <f>VLOOKUP($A860,'Final Team Off-Def Stats'!$A$2:$AQ$31, COLUMN('Final Team Off-Def Stats'!AI860), FALSE)</f>
        <v>11</v>
      </c>
      <c r="AJ860">
        <f>VLOOKUP($A860,'Final Team Off-Def Stats'!$A$2:$AQ$31, COLUMN('Final Team Off-Def Stats'!AJ860), FALSE)</f>
        <v>34.1</v>
      </c>
      <c r="AK860">
        <f>VLOOKUP($A860,'Final Team Off-Def Stats'!$A$2:$AQ$31, COLUMN('Final Team Off-Def Stats'!AK860), FALSE)</f>
        <v>45.1</v>
      </c>
      <c r="AL860">
        <f>VLOOKUP($A860,'Final Team Off-Def Stats'!$A$2:$AQ$31, COLUMN('Final Team Off-Def Stats'!AL860), FALSE)</f>
        <v>25.3</v>
      </c>
      <c r="AM860">
        <f>VLOOKUP($A860,'Final Team Off-Def Stats'!$A$2:$AQ$31, COLUMN('Final Team Off-Def Stats'!AM860), FALSE)</f>
        <v>9.3000000000000007</v>
      </c>
      <c r="AN860">
        <f>VLOOKUP($A860,'Final Team Off-Def Stats'!$A$2:$AQ$31, COLUMN('Final Team Off-Def Stats'!AN860), FALSE)</f>
        <v>5.7</v>
      </c>
      <c r="AO860">
        <f>VLOOKUP($A860,'Final Team Off-Def Stats'!$A$2:$AQ$31, COLUMN('Final Team Off-Def Stats'!AO860), FALSE)</f>
        <v>13.9</v>
      </c>
      <c r="AP860">
        <f>VLOOKUP($A860,'Final Team Off-Def Stats'!$A$2:$AQ$31, COLUMN('Final Team Off-Def Stats'!AP860), FALSE)</f>
        <v>21.8</v>
      </c>
      <c r="AQ860">
        <f>VLOOKUP($A860,'Final Team Off-Def Stats'!$A$2:$AQ$31, COLUMN('Final Team Off-Def Stats'!AQ860), FALSE)</f>
        <v>116.7</v>
      </c>
      <c r="AR860" t="s">
        <v>499</v>
      </c>
      <c r="AS860">
        <f>VLOOKUP($AR860,'Final Team Off-Def Stats'!$A$2:$AQ$31, COLUMN('Final Team Off-Def Stats'!B862), FALSE)</f>
        <v>41.7</v>
      </c>
      <c r="AT860">
        <f>VLOOKUP($AR860,'Final Team Off-Def Stats'!$A$2:$AQ$31, COLUMN('Final Team Off-Def Stats'!C862), FALSE)</f>
        <v>88.5</v>
      </c>
      <c r="AU860">
        <f>VLOOKUP($AR860,'Final Team Off-Def Stats'!$A$2:$AQ$31, COLUMN('Final Team Off-Def Stats'!D862), FALSE)</f>
        <v>0.47099999999999997</v>
      </c>
      <c r="AV860">
        <f>VLOOKUP($AR860,'Final Team Off-Def Stats'!$A$2:$AQ$31, COLUMN('Final Team Off-Def Stats'!E862), FALSE)</f>
        <v>14.9</v>
      </c>
      <c r="AW860">
        <f>VLOOKUP($AR860,'Final Team Off-Def Stats'!$A$2:$AQ$31, COLUMN('Final Team Off-Def Stats'!F862), FALSE)</f>
        <v>41.4</v>
      </c>
      <c r="AX860">
        <f>VLOOKUP($AR860,'Final Team Off-Def Stats'!$A$2:$AQ$31, COLUMN('Final Team Off-Def Stats'!G862), FALSE)</f>
        <v>0.36</v>
      </c>
      <c r="AY860">
        <f>VLOOKUP($AR860,'Final Team Off-Def Stats'!$A$2:$AQ$31, COLUMN('Final Team Off-Def Stats'!H862), FALSE)</f>
        <v>26.7</v>
      </c>
      <c r="AZ860">
        <f>VLOOKUP($AR860,'Final Team Off-Def Stats'!$A$2:$AQ$31, COLUMN('Final Team Off-Def Stats'!I862), FALSE)</f>
        <v>47.1</v>
      </c>
      <c r="BA860">
        <f>VLOOKUP($AR860,'Final Team Off-Def Stats'!$A$2:$AQ$31, COLUMN('Final Team Off-Def Stats'!J862), FALSE)</f>
        <v>0.56799999999999995</v>
      </c>
      <c r="BB860">
        <f>VLOOKUP($AR860,'Final Team Off-Def Stats'!$A$2:$AQ$31, COLUMN('Final Team Off-Def Stats'!K862), FALSE)</f>
        <v>18.399999999999999</v>
      </c>
      <c r="BC860">
        <f>VLOOKUP($AR860,'Final Team Off-Def Stats'!$A$2:$AQ$31, COLUMN('Final Team Off-Def Stats'!L862), FALSE)</f>
        <v>24</v>
      </c>
      <c r="BD860">
        <f>VLOOKUP($AR860,'Final Team Off-Def Stats'!$A$2:$AQ$31, COLUMN('Final Team Off-Def Stats'!M862), FALSE)</f>
        <v>0.76700000000000002</v>
      </c>
      <c r="BE860">
        <f>VLOOKUP($AR860,'Final Team Off-Def Stats'!$A$2:$AQ$31, COLUMN('Final Team Off-Def Stats'!N862), FALSE)</f>
        <v>11.1</v>
      </c>
      <c r="BF860">
        <f>VLOOKUP($AR860,'Final Team Off-Def Stats'!$A$2:$AQ$31, COLUMN('Final Team Off-Def Stats'!O862), FALSE)</f>
        <v>36.5</v>
      </c>
      <c r="BG860">
        <f>VLOOKUP($AR860,'Final Team Off-Def Stats'!$A$2:$AQ$31, COLUMN('Final Team Off-Def Stats'!P862), FALSE)</f>
        <v>47.6</v>
      </c>
      <c r="BH860">
        <f>VLOOKUP($AR860,'Final Team Off-Def Stats'!$A$2:$AQ$31, COLUMN('Final Team Off-Def Stats'!Q862), FALSE)</f>
        <v>23</v>
      </c>
      <c r="BI860">
        <f>VLOOKUP($AR860,'Final Team Off-Def Stats'!$A$2:$AQ$31, COLUMN('Final Team Off-Def Stats'!R862), FALSE)</f>
        <v>7.4</v>
      </c>
      <c r="BJ860">
        <f>VLOOKUP($AR860,'Final Team Off-Def Stats'!$A$2:$AQ$31, COLUMN('Final Team Off-Def Stats'!S862), FALSE)</f>
        <v>5</v>
      </c>
      <c r="BK860">
        <f>VLOOKUP($AR860,'Final Team Off-Def Stats'!$A$2:$AQ$31, COLUMN('Final Team Off-Def Stats'!T862), FALSE)</f>
        <v>14.4</v>
      </c>
      <c r="BL860">
        <f>VLOOKUP($AR860,'Final Team Off-Def Stats'!$A$2:$AQ$31, COLUMN('Final Team Off-Def Stats'!U862), FALSE)</f>
        <v>19.399999999999999</v>
      </c>
      <c r="BM860">
        <f>VLOOKUP($AR860,'Final Team Off-Def Stats'!$A$2:$AQ$31, COLUMN('Final Team Off-Def Stats'!V862), FALSE)</f>
        <v>116.7</v>
      </c>
      <c r="BN860">
        <f>VLOOKUP($AR860,'Final Team Off-Def Stats'!$A$2:$AQ$31, COLUMN('Final Team Off-Def Stats'!W862), FALSE)</f>
        <v>41.5</v>
      </c>
      <c r="BO860">
        <f>VLOOKUP($AR860,'Final Team Off-Def Stats'!$A$2:$AQ$31, COLUMN('Final Team Off-Def Stats'!X862), FALSE)</f>
        <v>91.7</v>
      </c>
      <c r="BP860">
        <f>VLOOKUP($AR860,'Final Team Off-Def Stats'!$A$2:$AQ$31, COLUMN('Final Team Off-Def Stats'!Y862), FALSE)</f>
        <v>0.45300000000000001</v>
      </c>
      <c r="BQ860">
        <f>VLOOKUP($AR860,'Final Team Off-Def Stats'!$A$2:$AQ$31, COLUMN('Final Team Off-Def Stats'!Z862), FALSE)</f>
        <v>12.4</v>
      </c>
      <c r="BR860">
        <f>VLOOKUP($AR860,'Final Team Off-Def Stats'!$A$2:$AQ$31, COLUMN('Final Team Off-Def Stats'!AA862), FALSE)</f>
        <v>35.5</v>
      </c>
      <c r="BS860">
        <f>VLOOKUP($AR860,'Final Team Off-Def Stats'!$A$2:$AQ$31, COLUMN('Final Team Off-Def Stats'!AB862), FALSE)</f>
        <v>0.35</v>
      </c>
      <c r="BT860">
        <f>VLOOKUP($AR860,'Final Team Off-Def Stats'!$A$2:$AQ$31, COLUMN('Final Team Off-Def Stats'!AC862), FALSE)</f>
        <v>29.1</v>
      </c>
      <c r="BU860">
        <f>VLOOKUP($AR860,'Final Team Off-Def Stats'!$A$2:$AQ$31, COLUMN('Final Team Off-Def Stats'!AD862), FALSE)</f>
        <v>56.1</v>
      </c>
      <c r="BV860">
        <f>VLOOKUP($AR860,'Final Team Off-Def Stats'!$A$2:$AQ$31, COLUMN('Final Team Off-Def Stats'!AE862), FALSE)</f>
        <v>0.51800000000000002</v>
      </c>
      <c r="BW860">
        <f>VLOOKUP($AR860,'Final Team Off-Def Stats'!$A$2:$AQ$31, COLUMN('Final Team Off-Def Stats'!AF862), FALSE)</f>
        <v>15</v>
      </c>
      <c r="BX860">
        <f>VLOOKUP($AR860,'Final Team Off-Def Stats'!$A$2:$AQ$31, COLUMN('Final Team Off-Def Stats'!AG862), FALSE)</f>
        <v>19.8</v>
      </c>
      <c r="BY860">
        <f>VLOOKUP($AR860,'Final Team Off-Def Stats'!$A$2:$AQ$31, COLUMN('Final Team Off-Def Stats'!AH862), FALSE)</f>
        <v>0.75800000000000001</v>
      </c>
      <c r="BZ860">
        <f>VLOOKUP($AR860,'Final Team Off-Def Stats'!$A$2:$AQ$31, COLUMN('Final Team Off-Def Stats'!AI862), FALSE)</f>
        <v>10.1</v>
      </c>
      <c r="CA860">
        <f>VLOOKUP($AR860,'Final Team Off-Def Stats'!$A$2:$AQ$31, COLUMN('Final Team Off-Def Stats'!AJ862), FALSE)</f>
        <v>32.6</v>
      </c>
      <c r="CB860">
        <f>VLOOKUP($AR860,'Final Team Off-Def Stats'!$A$2:$AQ$31, COLUMN('Final Team Off-Def Stats'!AK862), FALSE)</f>
        <v>42.7</v>
      </c>
      <c r="CC860">
        <f>VLOOKUP($AR860,'Final Team Off-Def Stats'!$A$2:$AQ$31, COLUMN('Final Team Off-Def Stats'!AL862), FALSE)</f>
        <v>24</v>
      </c>
      <c r="CD860">
        <f>VLOOKUP($AR860,'Final Team Off-Def Stats'!$A$2:$AQ$31, COLUMN('Final Team Off-Def Stats'!AM862), FALSE)</f>
        <v>8</v>
      </c>
      <c r="CE860">
        <f>VLOOKUP($AR860,'Final Team Off-Def Stats'!$A$2:$AQ$31, COLUMN('Final Team Off-Def Stats'!AN862), FALSE)</f>
        <v>4.4000000000000004</v>
      </c>
      <c r="CF860">
        <f>VLOOKUP($AR860,'Final Team Off-Def Stats'!$A$2:$AQ$31, COLUMN('Final Team Off-Def Stats'!AO862), FALSE)</f>
        <v>12.3</v>
      </c>
      <c r="CG860">
        <f>VLOOKUP($AR860,'Final Team Off-Def Stats'!$A$2:$AQ$31, COLUMN('Final Team Off-Def Stats'!AP862), FALSE)</f>
        <v>20.8</v>
      </c>
      <c r="CH860">
        <f>VLOOKUP($AR860,'Final Team Off-Def Stats'!$A$2:$AQ$31, COLUMN('Final Team Off-Def Stats'!AQ862), FALSE)</f>
        <v>110.5</v>
      </c>
      <c r="CI860" t="s">
        <v>542</v>
      </c>
    </row>
    <row r="861" spans="1:87" x14ac:dyDescent="0.35">
      <c r="A861" t="s">
        <v>508</v>
      </c>
      <c r="B861">
        <f>VLOOKUP($A861,'Final Team Off-Def Stats'!$A$2:$AQ$31, COLUMN('Final Team Off-Def Stats'!B861), FALSE)</f>
        <v>41.1</v>
      </c>
      <c r="C861">
        <f>VLOOKUP($A861,'Final Team Off-Def Stats'!$A$2:$AQ$31, COLUMN('Final Team Off-Def Stats'!C861), FALSE)</f>
        <v>87.6</v>
      </c>
      <c r="D861">
        <f>VLOOKUP($A861,'Final Team Off-Def Stats'!$A$2:$AQ$31, COLUMN('Final Team Off-Def Stats'!D861), FALSE)</f>
        <v>0.46899999999999997</v>
      </c>
      <c r="E861">
        <f>VLOOKUP($A861,'Final Team Off-Def Stats'!$A$2:$AQ$31, COLUMN('Final Team Off-Def Stats'!E861), FALSE)</f>
        <v>14.5</v>
      </c>
      <c r="F861">
        <f>VLOOKUP($A861,'Final Team Off-Def Stats'!$A$2:$AQ$31, COLUMN('Final Team Off-Def Stats'!F861), FALSE)</f>
        <v>39.9</v>
      </c>
      <c r="G861">
        <f>VLOOKUP($A861,'Final Team Off-Def Stats'!$A$2:$AQ$31, COLUMN('Final Team Off-Def Stats'!G861), FALSE)</f>
        <v>0.36399999999999999</v>
      </c>
      <c r="H861">
        <f>VLOOKUP($A861,'Final Team Off-Def Stats'!$A$2:$AQ$31, COLUMN('Final Team Off-Def Stats'!H861), FALSE)</f>
        <v>26.5</v>
      </c>
      <c r="I861">
        <f>VLOOKUP($A861,'Final Team Off-Def Stats'!$A$2:$AQ$31, COLUMN('Final Team Off-Def Stats'!I861), FALSE)</f>
        <v>47.6</v>
      </c>
      <c r="J861">
        <f>VLOOKUP($A861,'Final Team Off-Def Stats'!$A$2:$AQ$31, COLUMN('Final Team Off-Def Stats'!J861), FALSE)</f>
        <v>0.55700000000000005</v>
      </c>
      <c r="K861">
        <f>VLOOKUP($A861,'Final Team Off-Def Stats'!$A$2:$AQ$31, COLUMN('Final Team Off-Def Stats'!K861), FALSE)</f>
        <v>15.8</v>
      </c>
      <c r="L861">
        <f>VLOOKUP($A861,'Final Team Off-Def Stats'!$A$2:$AQ$31, COLUMN('Final Team Off-Def Stats'!L861), FALSE)</f>
        <v>20.6</v>
      </c>
      <c r="M861">
        <f>VLOOKUP($A861,'Final Team Off-Def Stats'!$A$2:$AQ$31, COLUMN('Final Team Off-Def Stats'!M861), FALSE)</f>
        <v>0.76900000000000002</v>
      </c>
      <c r="N861">
        <f>VLOOKUP($A861,'Final Team Off-Def Stats'!$A$2:$AQ$31, COLUMN('Final Team Off-Def Stats'!N861), FALSE)</f>
        <v>9.9</v>
      </c>
      <c r="O861">
        <f>VLOOKUP($A861,'Final Team Off-Def Stats'!$A$2:$AQ$31, COLUMN('Final Team Off-Def Stats'!O861), FALSE)</f>
        <v>36.200000000000003</v>
      </c>
      <c r="P861">
        <f>VLOOKUP($A861,'Final Team Off-Def Stats'!$A$2:$AQ$31, COLUMN('Final Team Off-Def Stats'!P861), FALSE)</f>
        <v>46.1</v>
      </c>
      <c r="Q861">
        <f>VLOOKUP($A861,'Final Team Off-Def Stats'!$A$2:$AQ$31, COLUMN('Final Team Off-Def Stats'!Q861), FALSE)</f>
        <v>27.5</v>
      </c>
      <c r="R861">
        <f>VLOOKUP($A861,'Final Team Off-Def Stats'!$A$2:$AQ$31, COLUMN('Final Team Off-Def Stats'!R861), FALSE)</f>
        <v>8.9</v>
      </c>
      <c r="S861">
        <f>VLOOKUP($A861,'Final Team Off-Def Stats'!$A$2:$AQ$31, COLUMN('Final Team Off-Def Stats'!S861), FALSE)</f>
        <v>4.5999999999999996</v>
      </c>
      <c r="T861">
        <f>VLOOKUP($A861,'Final Team Off-Def Stats'!$A$2:$AQ$31, COLUMN('Final Team Off-Def Stats'!T861), FALSE)</f>
        <v>15.1</v>
      </c>
      <c r="U861">
        <f>VLOOKUP($A861,'Final Team Off-Def Stats'!$A$2:$AQ$31, COLUMN('Final Team Off-Def Stats'!U861), FALSE)</f>
        <v>21.3</v>
      </c>
      <c r="V861">
        <f>VLOOKUP($A861,'Final Team Off-Def Stats'!$A$2:$AQ$31, COLUMN('Final Team Off-Def Stats'!V861), FALSE)</f>
        <v>112.5</v>
      </c>
      <c r="W861">
        <f>VLOOKUP($A861,'Final Team Off-Def Stats'!$A$2:$AQ$31, COLUMN('Final Team Off-Def Stats'!W861), FALSE)</f>
        <v>38.4</v>
      </c>
      <c r="X861">
        <f>VLOOKUP($A861,'Final Team Off-Def Stats'!$A$2:$AQ$31, COLUMN('Final Team Off-Def Stats'!X861), FALSE)</f>
        <v>87.7</v>
      </c>
      <c r="Y861">
        <f>VLOOKUP($A861,'Final Team Off-Def Stats'!$A$2:$AQ$31, COLUMN('Final Team Off-Def Stats'!Y861), FALSE)</f>
        <v>0.438</v>
      </c>
      <c r="Z861">
        <f>VLOOKUP($A861,'Final Team Off-Def Stats'!$A$2:$AQ$31, COLUMN('Final Team Off-Def Stats'!Z861), FALSE)</f>
        <v>12.4</v>
      </c>
      <c r="AA861">
        <f>VLOOKUP($A861,'Final Team Off-Def Stats'!$A$2:$AQ$31, COLUMN('Final Team Off-Def Stats'!AA861), FALSE)</f>
        <v>36.4</v>
      </c>
      <c r="AB861">
        <f>VLOOKUP($A861,'Final Team Off-Def Stats'!$A$2:$AQ$31, COLUMN('Final Team Off-Def Stats'!AB861), FALSE)</f>
        <v>0.33900000000000002</v>
      </c>
      <c r="AC861">
        <f>VLOOKUP($A861,'Final Team Off-Def Stats'!$A$2:$AQ$31, COLUMN('Final Team Off-Def Stats'!AC861), FALSE)</f>
        <v>26.1</v>
      </c>
      <c r="AD861">
        <f>VLOOKUP($A861,'Final Team Off-Def Stats'!$A$2:$AQ$31, COLUMN('Final Team Off-Def Stats'!AD861), FALSE)</f>
        <v>51.3</v>
      </c>
      <c r="AE861">
        <f>VLOOKUP($A861,'Final Team Off-Def Stats'!$A$2:$AQ$31, COLUMN('Final Team Off-Def Stats'!AE861), FALSE)</f>
        <v>0.50900000000000001</v>
      </c>
      <c r="AF861">
        <f>VLOOKUP($A861,'Final Team Off-Def Stats'!$A$2:$AQ$31, COLUMN('Final Team Off-Def Stats'!AF861), FALSE)</f>
        <v>17.600000000000001</v>
      </c>
      <c r="AG861">
        <f>VLOOKUP($A861,'Final Team Off-Def Stats'!$A$2:$AQ$31, COLUMN('Final Team Off-Def Stats'!AG861), FALSE)</f>
        <v>23.2</v>
      </c>
      <c r="AH861">
        <f>VLOOKUP($A861,'Final Team Off-Def Stats'!$A$2:$AQ$31, COLUMN('Final Team Off-Def Stats'!AH861), FALSE)</f>
        <v>0.75900000000000001</v>
      </c>
      <c r="AI861">
        <f>VLOOKUP($A861,'Final Team Off-Def Stats'!$A$2:$AQ$31, COLUMN('Final Team Off-Def Stats'!AI861), FALSE)</f>
        <v>9.8000000000000007</v>
      </c>
      <c r="AJ861">
        <f>VLOOKUP($A861,'Final Team Off-Def Stats'!$A$2:$AQ$31, COLUMN('Final Team Off-Def Stats'!AJ861), FALSE)</f>
        <v>33.4</v>
      </c>
      <c r="AK861">
        <f>VLOOKUP($A861,'Final Team Off-Def Stats'!$A$2:$AQ$31, COLUMN('Final Team Off-Def Stats'!AK861), FALSE)</f>
        <v>43.2</v>
      </c>
      <c r="AL861">
        <f>VLOOKUP($A861,'Final Team Off-Def Stats'!$A$2:$AQ$31, COLUMN('Final Team Off-Def Stats'!AL861), FALSE)</f>
        <v>23.2</v>
      </c>
      <c r="AM861">
        <f>VLOOKUP($A861,'Final Team Off-Def Stats'!$A$2:$AQ$31, COLUMN('Final Team Off-Def Stats'!AM861), FALSE)</f>
        <v>8</v>
      </c>
      <c r="AN861">
        <f>VLOOKUP($A861,'Final Team Off-Def Stats'!$A$2:$AQ$31, COLUMN('Final Team Off-Def Stats'!AN861), FALSE)</f>
        <v>3.9</v>
      </c>
      <c r="AO861">
        <f>VLOOKUP($A861,'Final Team Off-Def Stats'!$A$2:$AQ$31, COLUMN('Final Team Off-Def Stats'!AO861), FALSE)</f>
        <v>14.7</v>
      </c>
      <c r="AP861">
        <f>VLOOKUP($A861,'Final Team Off-Def Stats'!$A$2:$AQ$31, COLUMN('Final Team Off-Def Stats'!AP861), FALSE)</f>
        <v>18.2</v>
      </c>
      <c r="AQ861">
        <f>VLOOKUP($A861,'Final Team Off-Def Stats'!$A$2:$AQ$31, COLUMN('Final Team Off-Def Stats'!AQ861), FALSE)</f>
        <v>106.9</v>
      </c>
      <c r="AR861" t="s">
        <v>332</v>
      </c>
      <c r="AS861">
        <f>VLOOKUP($AR861,'Final Team Off-Def Stats'!$A$2:$AQ$31, COLUMN('Final Team Off-Def Stats'!B863), FALSE)</f>
        <v>40.700000000000003</v>
      </c>
      <c r="AT861">
        <f>VLOOKUP($AR861,'Final Team Off-Def Stats'!$A$2:$AQ$31, COLUMN('Final Team Off-Def Stats'!C863), FALSE)</f>
        <v>88.8</v>
      </c>
      <c r="AU861">
        <f>VLOOKUP($AR861,'Final Team Off-Def Stats'!$A$2:$AQ$31, COLUMN('Final Team Off-Def Stats'!D863), FALSE)</f>
        <v>0.45800000000000002</v>
      </c>
      <c r="AV861">
        <f>VLOOKUP($AR861,'Final Team Off-Def Stats'!$A$2:$AQ$31, COLUMN('Final Team Off-Def Stats'!E863), FALSE)</f>
        <v>13</v>
      </c>
      <c r="AW861">
        <f>VLOOKUP($AR861,'Final Team Off-Def Stats'!$A$2:$AQ$31, COLUMN('Final Team Off-Def Stats'!F863), FALSE)</f>
        <v>34.700000000000003</v>
      </c>
      <c r="AX861">
        <f>VLOOKUP($AR861,'Final Team Off-Def Stats'!$A$2:$AQ$31, COLUMN('Final Team Off-Def Stats'!G863), FALSE)</f>
        <v>0.374</v>
      </c>
      <c r="AY861">
        <f>VLOOKUP($AR861,'Final Team Off-Def Stats'!$A$2:$AQ$31, COLUMN('Final Team Off-Def Stats'!H863), FALSE)</f>
        <v>27.7</v>
      </c>
      <c r="AZ861">
        <f>VLOOKUP($AR861,'Final Team Off-Def Stats'!$A$2:$AQ$31, COLUMN('Final Team Off-Def Stats'!I863), FALSE)</f>
        <v>54.1</v>
      </c>
      <c r="BA861">
        <f>VLOOKUP($AR861,'Final Team Off-Def Stats'!$A$2:$AQ$31, COLUMN('Final Team Off-Def Stats'!J863), FALSE)</f>
        <v>0.51200000000000001</v>
      </c>
      <c r="BB861">
        <f>VLOOKUP($AR861,'Final Team Off-Def Stats'!$A$2:$AQ$31, COLUMN('Final Team Off-Def Stats'!K863), FALSE)</f>
        <v>15.8</v>
      </c>
      <c r="BC861">
        <f>VLOOKUP($AR861,'Final Team Off-Def Stats'!$A$2:$AQ$31, COLUMN('Final Team Off-Def Stats'!L863), FALSE)</f>
        <v>19.899999999999999</v>
      </c>
      <c r="BD861">
        <f>VLOOKUP($AR861,'Final Team Off-Def Stats'!$A$2:$AQ$31, COLUMN('Final Team Off-Def Stats'!M863), FALSE)</f>
        <v>0.79300000000000004</v>
      </c>
      <c r="BE861">
        <f>VLOOKUP($AR861,'Final Team Off-Def Stats'!$A$2:$AQ$31, COLUMN('Final Team Off-Def Stats'!N863), FALSE)</f>
        <v>9.3000000000000007</v>
      </c>
      <c r="BF861">
        <f>VLOOKUP($AR861,'Final Team Off-Def Stats'!$A$2:$AQ$31, COLUMN('Final Team Off-Def Stats'!O863), FALSE)</f>
        <v>35.4</v>
      </c>
      <c r="BG861">
        <f>VLOOKUP($AR861,'Final Team Off-Def Stats'!$A$2:$AQ$31, COLUMN('Final Team Off-Def Stats'!P863), FALSE)</f>
        <v>44.7</v>
      </c>
      <c r="BH861">
        <f>VLOOKUP($AR861,'Final Team Off-Def Stats'!$A$2:$AQ$31, COLUMN('Final Team Off-Def Stats'!Q863), FALSE)</f>
        <v>24.4</v>
      </c>
      <c r="BI861">
        <f>VLOOKUP($AR861,'Final Team Off-Def Stats'!$A$2:$AQ$31, COLUMN('Final Team Off-Def Stats'!R863), FALSE)</f>
        <v>7.5</v>
      </c>
      <c r="BJ861">
        <f>VLOOKUP($AR861,'Final Team Off-Def Stats'!$A$2:$AQ$31, COLUMN('Final Team Off-Def Stats'!S863), FALSE)</f>
        <v>5</v>
      </c>
      <c r="BK861">
        <f>VLOOKUP($AR861,'Final Team Off-Def Stats'!$A$2:$AQ$31, COLUMN('Final Team Off-Def Stats'!T863), FALSE)</f>
        <v>13.9</v>
      </c>
      <c r="BL861">
        <f>VLOOKUP($AR861,'Final Team Off-Def Stats'!$A$2:$AQ$31, COLUMN('Final Team Off-Def Stats'!U863), FALSE)</f>
        <v>18.899999999999999</v>
      </c>
      <c r="BM861">
        <f>VLOOKUP($AR861,'Final Team Off-Def Stats'!$A$2:$AQ$31, COLUMN('Final Team Off-Def Stats'!V863), FALSE)</f>
        <v>110.1</v>
      </c>
      <c r="BN861">
        <f>VLOOKUP($AR861,'Final Team Off-Def Stats'!$A$2:$AQ$31, COLUMN('Final Team Off-Def Stats'!W863), FALSE)</f>
        <v>41.4</v>
      </c>
      <c r="BO861">
        <f>VLOOKUP($AR861,'Final Team Off-Def Stats'!$A$2:$AQ$31, COLUMN('Final Team Off-Def Stats'!X863), FALSE)</f>
        <v>92</v>
      </c>
      <c r="BP861">
        <f>VLOOKUP($AR861,'Final Team Off-Def Stats'!$A$2:$AQ$31, COLUMN('Final Team Off-Def Stats'!Y863), FALSE)</f>
        <v>0.45</v>
      </c>
      <c r="BQ861">
        <f>VLOOKUP($AR861,'Final Team Off-Def Stats'!$A$2:$AQ$31, COLUMN('Final Team Off-Def Stats'!Z863), FALSE)</f>
        <v>11.9</v>
      </c>
      <c r="BR861">
        <f>VLOOKUP($AR861,'Final Team Off-Def Stats'!$A$2:$AQ$31, COLUMN('Final Team Off-Def Stats'!AA863), FALSE)</f>
        <v>34.4</v>
      </c>
      <c r="BS861">
        <f>VLOOKUP($AR861,'Final Team Off-Def Stats'!$A$2:$AQ$31, COLUMN('Final Team Off-Def Stats'!AB863), FALSE)</f>
        <v>0.34499999999999997</v>
      </c>
      <c r="BT861">
        <f>VLOOKUP($AR861,'Final Team Off-Def Stats'!$A$2:$AQ$31, COLUMN('Final Team Off-Def Stats'!AC863), FALSE)</f>
        <v>29.5</v>
      </c>
      <c r="BU861">
        <f>VLOOKUP($AR861,'Final Team Off-Def Stats'!$A$2:$AQ$31, COLUMN('Final Team Off-Def Stats'!AD863), FALSE)</f>
        <v>57.6</v>
      </c>
      <c r="BV861">
        <f>VLOOKUP($AR861,'Final Team Off-Def Stats'!$A$2:$AQ$31, COLUMN('Final Team Off-Def Stats'!AE863), FALSE)</f>
        <v>0.51300000000000001</v>
      </c>
      <c r="BW861">
        <f>VLOOKUP($AR861,'Final Team Off-Def Stats'!$A$2:$AQ$31, COLUMN('Final Team Off-Def Stats'!AF863), FALSE)</f>
        <v>15.4</v>
      </c>
      <c r="BX861">
        <f>VLOOKUP($AR861,'Final Team Off-Def Stats'!$A$2:$AQ$31, COLUMN('Final Team Off-Def Stats'!AG863), FALSE)</f>
        <v>19.899999999999999</v>
      </c>
      <c r="BY861">
        <f>VLOOKUP($AR861,'Final Team Off-Def Stats'!$A$2:$AQ$31, COLUMN('Final Team Off-Def Stats'!AH863), FALSE)</f>
        <v>0.77500000000000002</v>
      </c>
      <c r="BZ861">
        <f>VLOOKUP($AR861,'Final Team Off-Def Stats'!$A$2:$AQ$31, COLUMN('Final Team Off-Def Stats'!AI863), FALSE)</f>
        <v>12.2</v>
      </c>
      <c r="CA861">
        <f>VLOOKUP($AR861,'Final Team Off-Def Stats'!$A$2:$AQ$31, COLUMN('Final Team Off-Def Stats'!AJ863), FALSE)</f>
        <v>35.700000000000003</v>
      </c>
      <c r="CB861">
        <f>VLOOKUP($AR861,'Final Team Off-Def Stats'!$A$2:$AQ$31, COLUMN('Final Team Off-Def Stats'!AK863), FALSE)</f>
        <v>47.9</v>
      </c>
      <c r="CC861">
        <f>VLOOKUP($AR861,'Final Team Off-Def Stats'!$A$2:$AQ$31, COLUMN('Final Team Off-Def Stats'!AL863), FALSE)</f>
        <v>24.5</v>
      </c>
      <c r="CD861">
        <f>VLOOKUP($AR861,'Final Team Off-Def Stats'!$A$2:$AQ$31, COLUMN('Final Team Off-Def Stats'!AM863), FALSE)</f>
        <v>7.8</v>
      </c>
      <c r="CE861">
        <f>VLOOKUP($AR861,'Final Team Off-Def Stats'!$A$2:$AQ$31, COLUMN('Final Team Off-Def Stats'!AN863), FALSE)</f>
        <v>4.2</v>
      </c>
      <c r="CF861">
        <f>VLOOKUP($AR861,'Final Team Off-Def Stats'!$A$2:$AQ$31, COLUMN('Final Team Off-Def Stats'!AO863), FALSE)</f>
        <v>13.8</v>
      </c>
      <c r="CG861">
        <f>VLOOKUP($AR861,'Final Team Off-Def Stats'!$A$2:$AQ$31, COLUMN('Final Team Off-Def Stats'!AP863), FALSE)</f>
        <v>18.8</v>
      </c>
      <c r="CH861">
        <f>VLOOKUP($AR861,'Final Team Off-Def Stats'!$A$2:$AQ$31, COLUMN('Final Team Off-Def Stats'!AQ863), FALSE)</f>
        <v>110.1</v>
      </c>
      <c r="CI861" t="s">
        <v>542</v>
      </c>
    </row>
    <row r="862" spans="1:87" x14ac:dyDescent="0.35">
      <c r="A862" t="s">
        <v>421</v>
      </c>
      <c r="B862">
        <f>VLOOKUP($A862,'Final Team Off-Def Stats'!$A$2:$AQ$31, COLUMN('Final Team Off-Def Stats'!B862), FALSE)</f>
        <v>41.2</v>
      </c>
      <c r="C862">
        <f>VLOOKUP($A862,'Final Team Off-Def Stats'!$A$2:$AQ$31, COLUMN('Final Team Off-Def Stats'!C862), FALSE)</f>
        <v>87.8</v>
      </c>
      <c r="D862">
        <f>VLOOKUP($A862,'Final Team Off-Def Stats'!$A$2:$AQ$31, COLUMN('Final Team Off-Def Stats'!D862), FALSE)</f>
        <v>0.46899999999999997</v>
      </c>
      <c r="E862">
        <f>VLOOKUP($A862,'Final Team Off-Def Stats'!$A$2:$AQ$31, COLUMN('Final Team Off-Def Stats'!E862), FALSE)</f>
        <v>12.1</v>
      </c>
      <c r="F862">
        <f>VLOOKUP($A862,'Final Team Off-Def Stats'!$A$2:$AQ$31, COLUMN('Final Team Off-Def Stats'!F862), FALSE)</f>
        <v>34</v>
      </c>
      <c r="G862">
        <f>VLOOKUP($A862,'Final Team Off-Def Stats'!$A$2:$AQ$31, COLUMN('Final Team Off-Def Stats'!G862), FALSE)</f>
        <v>0.35499999999999998</v>
      </c>
      <c r="H862">
        <f>VLOOKUP($A862,'Final Team Off-Def Stats'!$A$2:$AQ$31, COLUMN('Final Team Off-Def Stats'!H862), FALSE)</f>
        <v>29.1</v>
      </c>
      <c r="I862">
        <f>VLOOKUP($A862,'Final Team Off-Def Stats'!$A$2:$AQ$31, COLUMN('Final Team Off-Def Stats'!I862), FALSE)</f>
        <v>53.8</v>
      </c>
      <c r="J862">
        <f>VLOOKUP($A862,'Final Team Off-Def Stats'!$A$2:$AQ$31, COLUMN('Final Team Off-Def Stats'!J862), FALSE)</f>
        <v>0.54100000000000004</v>
      </c>
      <c r="K862">
        <f>VLOOKUP($A862,'Final Team Off-Def Stats'!$A$2:$AQ$31, COLUMN('Final Team Off-Def Stats'!K862), FALSE)</f>
        <v>17.399999999999999</v>
      </c>
      <c r="L862">
        <f>VLOOKUP($A862,'Final Team Off-Def Stats'!$A$2:$AQ$31, COLUMN('Final Team Off-Def Stats'!L862), FALSE)</f>
        <v>22.9</v>
      </c>
      <c r="M862">
        <f>VLOOKUP($A862,'Final Team Off-Def Stats'!$A$2:$AQ$31, COLUMN('Final Team Off-Def Stats'!M862), FALSE)</f>
        <v>0.76</v>
      </c>
      <c r="N862">
        <f>VLOOKUP($A862,'Final Team Off-Def Stats'!$A$2:$AQ$31, COLUMN('Final Team Off-Def Stats'!N862), FALSE)</f>
        <v>10.6</v>
      </c>
      <c r="O862">
        <f>VLOOKUP($A862,'Final Team Off-Def Stats'!$A$2:$AQ$31, COLUMN('Final Team Off-Def Stats'!O862), FALSE)</f>
        <v>35.299999999999997</v>
      </c>
      <c r="P862">
        <f>VLOOKUP($A862,'Final Team Off-Def Stats'!$A$2:$AQ$31, COLUMN('Final Team Off-Def Stats'!P862), FALSE)</f>
        <v>45.9</v>
      </c>
      <c r="Q862">
        <f>VLOOKUP($A862,'Final Team Off-Def Stats'!$A$2:$AQ$31, COLUMN('Final Team Off-Def Stats'!Q862), FALSE)</f>
        <v>26.1</v>
      </c>
      <c r="R862">
        <f>VLOOKUP($A862,'Final Team Off-Def Stats'!$A$2:$AQ$31, COLUMN('Final Team Off-Def Stats'!R862), FALSE)</f>
        <v>7.3</v>
      </c>
      <c r="S862">
        <f>VLOOKUP($A862,'Final Team Off-Def Stats'!$A$2:$AQ$31, COLUMN('Final Team Off-Def Stats'!S862), FALSE)</f>
        <v>4.3</v>
      </c>
      <c r="T862">
        <f>VLOOKUP($A862,'Final Team Off-Def Stats'!$A$2:$AQ$31, COLUMN('Final Team Off-Def Stats'!T862), FALSE)</f>
        <v>14.9</v>
      </c>
      <c r="U862">
        <f>VLOOKUP($A862,'Final Team Off-Def Stats'!$A$2:$AQ$31, COLUMN('Final Team Off-Def Stats'!U862), FALSE)</f>
        <v>18.100000000000001</v>
      </c>
      <c r="V862">
        <f>VLOOKUP($A862,'Final Team Off-Def Stats'!$A$2:$AQ$31, COLUMN('Final Team Off-Def Stats'!V862), FALSE)</f>
        <v>111.9</v>
      </c>
      <c r="W862">
        <f>VLOOKUP($A862,'Final Team Off-Def Stats'!$A$2:$AQ$31, COLUMN('Final Team Off-Def Stats'!W862), FALSE)</f>
        <v>41</v>
      </c>
      <c r="X862">
        <f>VLOOKUP($A862,'Final Team Off-Def Stats'!$A$2:$AQ$31, COLUMN('Final Team Off-Def Stats'!X862), FALSE)</f>
        <v>90.5</v>
      </c>
      <c r="Y862">
        <f>VLOOKUP($A862,'Final Team Off-Def Stats'!$A$2:$AQ$31, COLUMN('Final Team Off-Def Stats'!Y862), FALSE)</f>
        <v>0.45200000000000001</v>
      </c>
      <c r="Z862">
        <f>VLOOKUP($A862,'Final Team Off-Def Stats'!$A$2:$AQ$31, COLUMN('Final Team Off-Def Stats'!Z862), FALSE)</f>
        <v>12.1</v>
      </c>
      <c r="AA862">
        <f>VLOOKUP($A862,'Final Team Off-Def Stats'!$A$2:$AQ$31, COLUMN('Final Team Off-Def Stats'!AA862), FALSE)</f>
        <v>34.4</v>
      </c>
      <c r="AB862">
        <f>VLOOKUP($A862,'Final Team Off-Def Stats'!$A$2:$AQ$31, COLUMN('Final Team Off-Def Stats'!AB862), FALSE)</f>
        <v>0.35299999999999998</v>
      </c>
      <c r="AC862">
        <f>VLOOKUP($A862,'Final Team Off-Def Stats'!$A$2:$AQ$31, COLUMN('Final Team Off-Def Stats'!AC862), FALSE)</f>
        <v>28.8</v>
      </c>
      <c r="AD862">
        <f>VLOOKUP($A862,'Final Team Off-Def Stats'!$A$2:$AQ$31, COLUMN('Final Team Off-Def Stats'!AD862), FALSE)</f>
        <v>56.1</v>
      </c>
      <c r="AE862">
        <f>VLOOKUP($A862,'Final Team Off-Def Stats'!$A$2:$AQ$31, COLUMN('Final Team Off-Def Stats'!AE862), FALSE)</f>
        <v>0.51400000000000001</v>
      </c>
      <c r="AF862">
        <f>VLOOKUP($A862,'Final Team Off-Def Stats'!$A$2:$AQ$31, COLUMN('Final Team Off-Def Stats'!AF862), FALSE)</f>
        <v>15.6</v>
      </c>
      <c r="AG862">
        <f>VLOOKUP($A862,'Final Team Off-Def Stats'!$A$2:$AQ$31, COLUMN('Final Team Off-Def Stats'!AG862), FALSE)</f>
        <v>20.100000000000001</v>
      </c>
      <c r="AH862">
        <f>VLOOKUP($A862,'Final Team Off-Def Stats'!$A$2:$AQ$31, COLUMN('Final Team Off-Def Stats'!AH862), FALSE)</f>
        <v>0.77400000000000002</v>
      </c>
      <c r="AI862">
        <f>VLOOKUP($A862,'Final Team Off-Def Stats'!$A$2:$AQ$31, COLUMN('Final Team Off-Def Stats'!AI862), FALSE)</f>
        <v>10.9</v>
      </c>
      <c r="AJ862">
        <f>VLOOKUP($A862,'Final Team Off-Def Stats'!$A$2:$AQ$31, COLUMN('Final Team Off-Def Stats'!AJ862), FALSE)</f>
        <v>33.6</v>
      </c>
      <c r="AK862">
        <f>VLOOKUP($A862,'Final Team Off-Def Stats'!$A$2:$AQ$31, COLUMN('Final Team Off-Def Stats'!AK862), FALSE)</f>
        <v>44.5</v>
      </c>
      <c r="AL862">
        <f>VLOOKUP($A862,'Final Team Off-Def Stats'!$A$2:$AQ$31, COLUMN('Final Team Off-Def Stats'!AL862), FALSE)</f>
        <v>25</v>
      </c>
      <c r="AM862">
        <f>VLOOKUP($A862,'Final Team Off-Def Stats'!$A$2:$AQ$31, COLUMN('Final Team Off-Def Stats'!AM862), FALSE)</f>
        <v>8.6999999999999993</v>
      </c>
      <c r="AN862">
        <f>VLOOKUP($A862,'Final Team Off-Def Stats'!$A$2:$AQ$31, COLUMN('Final Team Off-Def Stats'!AN862), FALSE)</f>
        <v>4.8</v>
      </c>
      <c r="AO862">
        <f>VLOOKUP($A862,'Final Team Off-Def Stats'!$A$2:$AQ$31, COLUMN('Final Team Off-Def Stats'!AO862), FALSE)</f>
        <v>13.9</v>
      </c>
      <c r="AP862">
        <f>VLOOKUP($A862,'Final Team Off-Def Stats'!$A$2:$AQ$31, COLUMN('Final Team Off-Def Stats'!AP862), FALSE)</f>
        <v>20.7</v>
      </c>
      <c r="AQ862">
        <f>VLOOKUP($A862,'Final Team Off-Def Stats'!$A$2:$AQ$31, COLUMN('Final Team Off-Def Stats'!AQ862), FALSE)</f>
        <v>109.7</v>
      </c>
      <c r="AR862" t="s">
        <v>514</v>
      </c>
      <c r="AS862">
        <f>VLOOKUP($AR862,'Final Team Off-Def Stats'!$A$2:$AQ$31, COLUMN('Final Team Off-Def Stats'!B864), FALSE)</f>
        <v>42.4</v>
      </c>
      <c r="AT862">
        <f>VLOOKUP($AR862,'Final Team Off-Def Stats'!$A$2:$AQ$31, COLUMN('Final Team Off-Def Stats'!C864), FALSE)</f>
        <v>90.3</v>
      </c>
      <c r="AU862">
        <f>VLOOKUP($AR862,'Final Team Off-Def Stats'!$A$2:$AQ$31, COLUMN('Final Team Off-Def Stats'!D864), FALSE)</f>
        <v>0.47</v>
      </c>
      <c r="AV862">
        <f>VLOOKUP($AR862,'Final Team Off-Def Stats'!$A$2:$AQ$31, COLUMN('Final Team Off-Def Stats'!E864), FALSE)</f>
        <v>13.2</v>
      </c>
      <c r="AW862">
        <f>VLOOKUP($AR862,'Final Team Off-Def Stats'!$A$2:$AQ$31, COLUMN('Final Team Off-Def Stats'!F864), FALSE)</f>
        <v>35.200000000000003</v>
      </c>
      <c r="AX862">
        <f>VLOOKUP($AR862,'Final Team Off-Def Stats'!$A$2:$AQ$31, COLUMN('Final Team Off-Def Stats'!G864), FALSE)</f>
        <v>0.374</v>
      </c>
      <c r="AY862">
        <f>VLOOKUP($AR862,'Final Team Off-Def Stats'!$A$2:$AQ$31, COLUMN('Final Team Off-Def Stats'!H864), FALSE)</f>
        <v>29.2</v>
      </c>
      <c r="AZ862">
        <f>VLOOKUP($AR862,'Final Team Off-Def Stats'!$A$2:$AQ$31, COLUMN('Final Team Off-Def Stats'!I864), FALSE)</f>
        <v>55.1</v>
      </c>
      <c r="BA862">
        <f>VLOOKUP($AR862,'Final Team Off-Def Stats'!$A$2:$AQ$31, COLUMN('Final Team Off-Def Stats'!J864), FALSE)</f>
        <v>0.53100000000000003</v>
      </c>
      <c r="BB862">
        <f>VLOOKUP($AR862,'Final Team Off-Def Stats'!$A$2:$AQ$31, COLUMN('Final Team Off-Def Stats'!K864), FALSE)</f>
        <v>18.5</v>
      </c>
      <c r="BC862">
        <f>VLOOKUP($AR862,'Final Team Off-Def Stats'!$A$2:$AQ$31, COLUMN('Final Team Off-Def Stats'!L864), FALSE)</f>
        <v>22.8</v>
      </c>
      <c r="BD862">
        <f>VLOOKUP($AR862,'Final Team Off-Def Stats'!$A$2:$AQ$31, COLUMN('Final Team Off-Def Stats'!M864), FALSE)</f>
        <v>0.81200000000000006</v>
      </c>
      <c r="BE862">
        <f>VLOOKUP($AR862,'Final Team Off-Def Stats'!$A$2:$AQ$31, COLUMN('Final Team Off-Def Stats'!N864), FALSE)</f>
        <v>10.3</v>
      </c>
      <c r="BF862">
        <f>VLOOKUP($AR862,'Final Team Off-Def Stats'!$A$2:$AQ$31, COLUMN('Final Team Off-Def Stats'!O864), FALSE)</f>
        <v>34.700000000000003</v>
      </c>
      <c r="BG862">
        <f>VLOOKUP($AR862,'Final Team Off-Def Stats'!$A$2:$AQ$31, COLUMN('Final Team Off-Def Stats'!P864), FALSE)</f>
        <v>45</v>
      </c>
      <c r="BH862">
        <f>VLOOKUP($AR862,'Final Team Off-Def Stats'!$A$2:$AQ$31, COLUMN('Final Team Off-Def Stats'!Q864), FALSE)</f>
        <v>25.2</v>
      </c>
      <c r="BI862">
        <f>VLOOKUP($AR862,'Final Team Off-Def Stats'!$A$2:$AQ$31, COLUMN('Final Team Off-Def Stats'!R864), FALSE)</f>
        <v>7.3</v>
      </c>
      <c r="BJ862">
        <f>VLOOKUP($AR862,'Final Team Off-Def Stats'!$A$2:$AQ$31, COLUMN('Final Team Off-Def Stats'!S864), FALSE)</f>
        <v>4.3</v>
      </c>
      <c r="BK862">
        <f>VLOOKUP($AR862,'Final Team Off-Def Stats'!$A$2:$AQ$31, COLUMN('Final Team Off-Def Stats'!T864), FALSE)</f>
        <v>12.1</v>
      </c>
      <c r="BL862">
        <f>VLOOKUP($AR862,'Final Team Off-Def Stats'!$A$2:$AQ$31, COLUMN('Final Team Off-Def Stats'!U864), FALSE)</f>
        <v>19.100000000000001</v>
      </c>
      <c r="BM862">
        <f>VLOOKUP($AR862,'Final Team Off-Def Stats'!$A$2:$AQ$31, COLUMN('Final Team Off-Def Stats'!V864), FALSE)</f>
        <v>116.5</v>
      </c>
      <c r="BN862">
        <f>VLOOKUP($AR862,'Final Team Off-Def Stats'!$A$2:$AQ$31, COLUMN('Final Team Off-Def Stats'!W864), FALSE)</f>
        <v>42.8</v>
      </c>
      <c r="BO862">
        <f>VLOOKUP($AR862,'Final Team Off-Def Stats'!$A$2:$AQ$31, COLUMN('Final Team Off-Def Stats'!X864), FALSE)</f>
        <v>91</v>
      </c>
      <c r="BP862">
        <f>VLOOKUP($AR862,'Final Team Off-Def Stats'!$A$2:$AQ$31, COLUMN('Final Team Off-Def Stats'!Y864), FALSE)</f>
        <v>0.47099999999999997</v>
      </c>
      <c r="BQ862">
        <f>VLOOKUP($AR862,'Final Team Off-Def Stats'!$A$2:$AQ$31, COLUMN('Final Team Off-Def Stats'!Z864), FALSE)</f>
        <v>13.1</v>
      </c>
      <c r="BR862">
        <f>VLOOKUP($AR862,'Final Team Off-Def Stats'!$A$2:$AQ$31, COLUMN('Final Team Off-Def Stats'!AA864), FALSE)</f>
        <v>36</v>
      </c>
      <c r="BS862">
        <f>VLOOKUP($AR862,'Final Team Off-Def Stats'!$A$2:$AQ$31, COLUMN('Final Team Off-Def Stats'!AB864), FALSE)</f>
        <v>0.36399999999999999</v>
      </c>
      <c r="BT862">
        <f>VLOOKUP($AR862,'Final Team Off-Def Stats'!$A$2:$AQ$31, COLUMN('Final Team Off-Def Stats'!AC864), FALSE)</f>
        <v>29.7</v>
      </c>
      <c r="BU862">
        <f>VLOOKUP($AR862,'Final Team Off-Def Stats'!$A$2:$AQ$31, COLUMN('Final Team Off-Def Stats'!AD864), FALSE)</f>
        <v>54.9</v>
      </c>
      <c r="BV862">
        <f>VLOOKUP($AR862,'Final Team Off-Def Stats'!$A$2:$AQ$31, COLUMN('Final Team Off-Def Stats'!AE864), FALSE)</f>
        <v>0.54100000000000004</v>
      </c>
      <c r="BW862">
        <f>VLOOKUP($AR862,'Final Team Off-Def Stats'!$A$2:$AQ$31, COLUMN('Final Team Off-Def Stats'!AF864), FALSE)</f>
        <v>16.100000000000001</v>
      </c>
      <c r="BX862">
        <f>VLOOKUP($AR862,'Final Team Off-Def Stats'!$A$2:$AQ$31, COLUMN('Final Team Off-Def Stats'!AG864), FALSE)</f>
        <v>20.399999999999999</v>
      </c>
      <c r="BY862">
        <f>VLOOKUP($AR862,'Final Team Off-Def Stats'!$A$2:$AQ$31, COLUMN('Final Team Off-Def Stats'!AH864), FALSE)</f>
        <v>0.79200000000000004</v>
      </c>
      <c r="BZ862">
        <f>VLOOKUP($AR862,'Final Team Off-Def Stats'!$A$2:$AQ$31, COLUMN('Final Team Off-Def Stats'!AI864), FALSE)</f>
        <v>10.4</v>
      </c>
      <c r="CA862">
        <f>VLOOKUP($AR862,'Final Team Off-Def Stats'!$A$2:$AQ$31, COLUMN('Final Team Off-Def Stats'!AJ864), FALSE)</f>
        <v>34.4</v>
      </c>
      <c r="CB862">
        <f>VLOOKUP($AR862,'Final Team Off-Def Stats'!$A$2:$AQ$31, COLUMN('Final Team Off-Def Stats'!AK864), FALSE)</f>
        <v>44.8</v>
      </c>
      <c r="CC862">
        <f>VLOOKUP($AR862,'Final Team Off-Def Stats'!$A$2:$AQ$31, COLUMN('Final Team Off-Def Stats'!AL864), FALSE)</f>
        <v>26</v>
      </c>
      <c r="CD862">
        <f>VLOOKUP($AR862,'Final Team Off-Def Stats'!$A$2:$AQ$31, COLUMN('Final Team Off-Def Stats'!AM864), FALSE)</f>
        <v>7.2</v>
      </c>
      <c r="CE862">
        <f>VLOOKUP($AR862,'Final Team Off-Def Stats'!$A$2:$AQ$31, COLUMN('Final Team Off-Def Stats'!AN864), FALSE)</f>
        <v>4.5999999999999996</v>
      </c>
      <c r="CF862">
        <f>VLOOKUP($AR862,'Final Team Off-Def Stats'!$A$2:$AQ$31, COLUMN('Final Team Off-Def Stats'!AO864), FALSE)</f>
        <v>13</v>
      </c>
      <c r="CG862">
        <f>VLOOKUP($AR862,'Final Team Off-Def Stats'!$A$2:$AQ$31, COLUMN('Final Team Off-Def Stats'!AP864), FALSE)</f>
        <v>20.8</v>
      </c>
      <c r="CH862">
        <f>VLOOKUP($AR862,'Final Team Off-Def Stats'!$A$2:$AQ$31, COLUMN('Final Team Off-Def Stats'!AQ864), FALSE)</f>
        <v>114.9</v>
      </c>
      <c r="CI862" t="s">
        <v>542</v>
      </c>
    </row>
    <row r="863" spans="1:87" x14ac:dyDescent="0.35">
      <c r="A863" t="s">
        <v>510</v>
      </c>
      <c r="B863">
        <f>VLOOKUP($A863,'Final Team Off-Def Stats'!$A$2:$AQ$31, COLUMN('Final Team Off-Def Stats'!B863), FALSE)</f>
        <v>41</v>
      </c>
      <c r="C863">
        <f>VLOOKUP($A863,'Final Team Off-Def Stats'!$A$2:$AQ$31, COLUMN('Final Team Off-Def Stats'!C863), FALSE)</f>
        <v>88.9</v>
      </c>
      <c r="D863">
        <f>VLOOKUP($A863,'Final Team Off-Def Stats'!$A$2:$AQ$31, COLUMN('Final Team Off-Def Stats'!D863), FALSE)</f>
        <v>0.46100000000000002</v>
      </c>
      <c r="E863">
        <f>VLOOKUP($A863,'Final Team Off-Def Stats'!$A$2:$AQ$31, COLUMN('Final Team Off-Def Stats'!E863), FALSE)</f>
        <v>13.7</v>
      </c>
      <c r="F863">
        <f>VLOOKUP($A863,'Final Team Off-Def Stats'!$A$2:$AQ$31, COLUMN('Final Team Off-Def Stats'!F863), FALSE)</f>
        <v>39</v>
      </c>
      <c r="G863">
        <f>VLOOKUP($A863,'Final Team Off-Def Stats'!$A$2:$AQ$31, COLUMN('Final Team Off-Def Stats'!G863), FALSE)</f>
        <v>0.35</v>
      </c>
      <c r="H863">
        <f>VLOOKUP($A863,'Final Team Off-Def Stats'!$A$2:$AQ$31, COLUMN('Final Team Off-Def Stats'!H863), FALSE)</f>
        <v>27.4</v>
      </c>
      <c r="I863">
        <f>VLOOKUP($A863,'Final Team Off-Def Stats'!$A$2:$AQ$31, COLUMN('Final Team Off-Def Stats'!I863), FALSE)</f>
        <v>49.9</v>
      </c>
      <c r="J863">
        <f>VLOOKUP($A863,'Final Team Off-Def Stats'!$A$2:$AQ$31, COLUMN('Final Team Off-Def Stats'!J863), FALSE)</f>
        <v>0.54800000000000004</v>
      </c>
      <c r="K863">
        <f>VLOOKUP($A863,'Final Team Off-Def Stats'!$A$2:$AQ$31, COLUMN('Final Team Off-Def Stats'!K863), FALSE)</f>
        <v>17.100000000000001</v>
      </c>
      <c r="L863">
        <f>VLOOKUP($A863,'Final Team Off-Def Stats'!$A$2:$AQ$31, COLUMN('Final Team Off-Def Stats'!L863), FALSE)</f>
        <v>22.2</v>
      </c>
      <c r="M863">
        <f>VLOOKUP($A863,'Final Team Off-Def Stats'!$A$2:$AQ$31, COLUMN('Final Team Off-Def Stats'!M863), FALSE)</f>
        <v>0.77100000000000002</v>
      </c>
      <c r="N863">
        <f>VLOOKUP($A863,'Final Team Off-Def Stats'!$A$2:$AQ$31, COLUMN('Final Team Off-Def Stats'!N863), FALSE)</f>
        <v>9.6999999999999993</v>
      </c>
      <c r="O863">
        <f>VLOOKUP($A863,'Final Team Off-Def Stats'!$A$2:$AQ$31, COLUMN('Final Team Off-Def Stats'!O863), FALSE)</f>
        <v>35.299999999999997</v>
      </c>
      <c r="P863">
        <f>VLOOKUP($A863,'Final Team Off-Def Stats'!$A$2:$AQ$31, COLUMN('Final Team Off-Def Stats'!P863), FALSE)</f>
        <v>44.9</v>
      </c>
      <c r="Q863">
        <f>VLOOKUP($A863,'Final Team Off-Def Stats'!$A$2:$AQ$31, COLUMN('Final Team Off-Def Stats'!Q863), FALSE)</f>
        <v>24.4</v>
      </c>
      <c r="R863">
        <f>VLOOKUP($A863,'Final Team Off-Def Stats'!$A$2:$AQ$31, COLUMN('Final Team Off-Def Stats'!R863), FALSE)</f>
        <v>7</v>
      </c>
      <c r="S863">
        <f>VLOOKUP($A863,'Final Team Off-Def Stats'!$A$2:$AQ$31, COLUMN('Final Team Off-Def Stats'!S863), FALSE)</f>
        <v>4.0999999999999996</v>
      </c>
      <c r="T863">
        <f>VLOOKUP($A863,'Final Team Off-Def Stats'!$A$2:$AQ$31, COLUMN('Final Team Off-Def Stats'!T863), FALSE)</f>
        <v>13.1</v>
      </c>
      <c r="U863">
        <f>VLOOKUP($A863,'Final Team Off-Def Stats'!$A$2:$AQ$31, COLUMN('Final Team Off-Def Stats'!U863), FALSE)</f>
        <v>20.5</v>
      </c>
      <c r="V863">
        <f>VLOOKUP($A863,'Final Team Off-Def Stats'!$A$2:$AQ$31, COLUMN('Final Team Off-Def Stats'!V863), FALSE)</f>
        <v>112.8</v>
      </c>
      <c r="W863">
        <f>VLOOKUP($A863,'Final Team Off-Def Stats'!$A$2:$AQ$31, COLUMN('Final Team Off-Def Stats'!W863), FALSE)</f>
        <v>40.700000000000003</v>
      </c>
      <c r="X863">
        <f>VLOOKUP($A863,'Final Team Off-Def Stats'!$A$2:$AQ$31, COLUMN('Final Team Off-Def Stats'!X863), FALSE)</f>
        <v>89.2</v>
      </c>
      <c r="Y863">
        <f>VLOOKUP($A863,'Final Team Off-Def Stats'!$A$2:$AQ$31, COLUMN('Final Team Off-Def Stats'!Y863), FALSE)</f>
        <v>0.45700000000000002</v>
      </c>
      <c r="Z863">
        <f>VLOOKUP($A863,'Final Team Off-Def Stats'!$A$2:$AQ$31, COLUMN('Final Team Off-Def Stats'!Z863), FALSE)</f>
        <v>11.4</v>
      </c>
      <c r="AA863">
        <f>VLOOKUP($A863,'Final Team Off-Def Stats'!$A$2:$AQ$31, COLUMN('Final Team Off-Def Stats'!AA863), FALSE)</f>
        <v>33.6</v>
      </c>
      <c r="AB863">
        <f>VLOOKUP($A863,'Final Team Off-Def Stats'!$A$2:$AQ$31, COLUMN('Final Team Off-Def Stats'!AB863), FALSE)</f>
        <v>0.34</v>
      </c>
      <c r="AC863">
        <f>VLOOKUP($A863,'Final Team Off-Def Stats'!$A$2:$AQ$31, COLUMN('Final Team Off-Def Stats'!AC863), FALSE)</f>
        <v>29.3</v>
      </c>
      <c r="AD863">
        <f>VLOOKUP($A863,'Final Team Off-Def Stats'!$A$2:$AQ$31, COLUMN('Final Team Off-Def Stats'!AD863), FALSE)</f>
        <v>55.6</v>
      </c>
      <c r="AE863">
        <f>VLOOKUP($A863,'Final Team Off-Def Stats'!$A$2:$AQ$31, COLUMN('Final Team Off-Def Stats'!AE863), FALSE)</f>
        <v>0.52700000000000002</v>
      </c>
      <c r="AF863">
        <f>VLOOKUP($A863,'Final Team Off-Def Stats'!$A$2:$AQ$31, COLUMN('Final Team Off-Def Stats'!AF863), FALSE)</f>
        <v>16.5</v>
      </c>
      <c r="AG863">
        <f>VLOOKUP($A863,'Final Team Off-Def Stats'!$A$2:$AQ$31, COLUMN('Final Team Off-Def Stats'!AG863), FALSE)</f>
        <v>21.5</v>
      </c>
      <c r="AH863">
        <f>VLOOKUP($A863,'Final Team Off-Def Stats'!$A$2:$AQ$31, COLUMN('Final Team Off-Def Stats'!AH863), FALSE)</f>
        <v>0.76700000000000002</v>
      </c>
      <c r="AI863">
        <f>VLOOKUP($A863,'Final Team Off-Def Stats'!$A$2:$AQ$31, COLUMN('Final Team Off-Def Stats'!AI863), FALSE)</f>
        <v>9.9</v>
      </c>
      <c r="AJ863">
        <f>VLOOKUP($A863,'Final Team Off-Def Stats'!$A$2:$AQ$31, COLUMN('Final Team Off-Def Stats'!AJ863), FALSE)</f>
        <v>35.700000000000003</v>
      </c>
      <c r="AK863">
        <f>VLOOKUP($A863,'Final Team Off-Def Stats'!$A$2:$AQ$31, COLUMN('Final Team Off-Def Stats'!AK863), FALSE)</f>
        <v>45.6</v>
      </c>
      <c r="AL863">
        <f>VLOOKUP($A863,'Final Team Off-Def Stats'!$A$2:$AQ$31, COLUMN('Final Team Off-Def Stats'!AL863), FALSE)</f>
        <v>24.5</v>
      </c>
      <c r="AM863">
        <f>VLOOKUP($A863,'Final Team Off-Def Stats'!$A$2:$AQ$31, COLUMN('Final Team Off-Def Stats'!AM863), FALSE)</f>
        <v>7.3</v>
      </c>
      <c r="AN863">
        <f>VLOOKUP($A863,'Final Team Off-Def Stats'!$A$2:$AQ$31, COLUMN('Final Team Off-Def Stats'!AN863), FALSE)</f>
        <v>3.8</v>
      </c>
      <c r="AO863">
        <f>VLOOKUP($A863,'Final Team Off-Def Stats'!$A$2:$AQ$31, COLUMN('Final Team Off-Def Stats'!AO863), FALSE)</f>
        <v>13.7</v>
      </c>
      <c r="AP863">
        <f>VLOOKUP($A863,'Final Team Off-Def Stats'!$A$2:$AQ$31, COLUMN('Final Team Off-Def Stats'!AP863), FALSE)</f>
        <v>21</v>
      </c>
      <c r="AQ863">
        <f>VLOOKUP($A863,'Final Team Off-Def Stats'!$A$2:$AQ$31, COLUMN('Final Team Off-Def Stats'!AQ863), FALSE)</f>
        <v>109.4</v>
      </c>
      <c r="AR863" t="s">
        <v>506</v>
      </c>
      <c r="AS863">
        <f>VLOOKUP($AR863,'Final Team Off-Def Stats'!$A$2:$AQ$31, COLUMN('Final Team Off-Def Stats'!B865), FALSE)</f>
        <v>40.9</v>
      </c>
      <c r="AT863">
        <f>VLOOKUP($AR863,'Final Team Off-Def Stats'!$A$2:$AQ$31, COLUMN('Final Team Off-Def Stats'!C865), FALSE)</f>
        <v>87.6</v>
      </c>
      <c r="AU863">
        <f>VLOOKUP($AR863,'Final Team Off-Def Stats'!$A$2:$AQ$31, COLUMN('Final Team Off-Def Stats'!D865), FALSE)</f>
        <v>0.46700000000000003</v>
      </c>
      <c r="AV863">
        <f>VLOOKUP($AR863,'Final Team Off-Def Stats'!$A$2:$AQ$31, COLUMN('Final Team Off-Def Stats'!E865), FALSE)</f>
        <v>14</v>
      </c>
      <c r="AW863">
        <f>VLOOKUP($AR863,'Final Team Off-Def Stats'!$A$2:$AQ$31, COLUMN('Final Team Off-Def Stats'!F865), FALSE)</f>
        <v>37</v>
      </c>
      <c r="AX863">
        <f>VLOOKUP($AR863,'Final Team Off-Def Stats'!$A$2:$AQ$31, COLUMN('Final Team Off-Def Stats'!G865), FALSE)</f>
        <v>0.379</v>
      </c>
      <c r="AY863">
        <f>VLOOKUP($AR863,'Final Team Off-Def Stats'!$A$2:$AQ$31, COLUMN('Final Team Off-Def Stats'!H865), FALSE)</f>
        <v>26.9</v>
      </c>
      <c r="AZ863">
        <f>VLOOKUP($AR863,'Final Team Off-Def Stats'!$A$2:$AQ$31, COLUMN('Final Team Off-Def Stats'!I865), FALSE)</f>
        <v>50.6</v>
      </c>
      <c r="BA863">
        <f>VLOOKUP($AR863,'Final Team Off-Def Stats'!$A$2:$AQ$31, COLUMN('Final Team Off-Def Stats'!J865), FALSE)</f>
        <v>0.53100000000000003</v>
      </c>
      <c r="BB863">
        <f>VLOOKUP($AR863,'Final Team Off-Def Stats'!$A$2:$AQ$31, COLUMN('Final Team Off-Def Stats'!K865), FALSE)</f>
        <v>17.8</v>
      </c>
      <c r="BC863">
        <f>VLOOKUP($AR863,'Final Team Off-Def Stats'!$A$2:$AQ$31, COLUMN('Final Team Off-Def Stats'!L865), FALSE)</f>
        <v>22.1</v>
      </c>
      <c r="BD863">
        <f>VLOOKUP($AR863,'Final Team Off-Def Stats'!$A$2:$AQ$31, COLUMN('Final Team Off-Def Stats'!M865), FALSE)</f>
        <v>0.80800000000000005</v>
      </c>
      <c r="BE863">
        <f>VLOOKUP($AR863,'Final Team Off-Def Stats'!$A$2:$AQ$31, COLUMN('Final Team Off-Def Stats'!N865), FALSE)</f>
        <v>10.199999999999999</v>
      </c>
      <c r="BF863">
        <f>VLOOKUP($AR863,'Final Team Off-Def Stats'!$A$2:$AQ$31, COLUMN('Final Team Off-Def Stats'!O865), FALSE)</f>
        <v>35</v>
      </c>
      <c r="BG863">
        <f>VLOOKUP($AR863,'Final Team Off-Def Stats'!$A$2:$AQ$31, COLUMN('Final Team Off-Def Stats'!P865), FALSE)</f>
        <v>45.2</v>
      </c>
      <c r="BH863">
        <f>VLOOKUP($AR863,'Final Team Off-Def Stats'!$A$2:$AQ$31, COLUMN('Final Team Off-Def Stats'!Q865), FALSE)</f>
        <v>26.3</v>
      </c>
      <c r="BI863">
        <f>VLOOKUP($AR863,'Final Team Off-Def Stats'!$A$2:$AQ$31, COLUMN('Final Team Off-Def Stats'!R865), FALSE)</f>
        <v>7.6</v>
      </c>
      <c r="BJ863">
        <f>VLOOKUP($AR863,'Final Team Off-Def Stats'!$A$2:$AQ$31, COLUMN('Final Team Off-Def Stats'!S865), FALSE)</f>
        <v>3.3</v>
      </c>
      <c r="BK863">
        <f>VLOOKUP($AR863,'Final Team Off-Def Stats'!$A$2:$AQ$31, COLUMN('Final Team Off-Def Stats'!T865), FALSE)</f>
        <v>15</v>
      </c>
      <c r="BL863">
        <f>VLOOKUP($AR863,'Final Team Off-Def Stats'!$A$2:$AQ$31, COLUMN('Final Team Off-Def Stats'!U865), FALSE)</f>
        <v>21.2</v>
      </c>
      <c r="BM863">
        <f>VLOOKUP($AR863,'Final Team Off-Def Stats'!$A$2:$AQ$31, COLUMN('Final Team Off-Def Stats'!V865), FALSE)</f>
        <v>113.7</v>
      </c>
      <c r="BN863">
        <f>VLOOKUP($AR863,'Final Team Off-Def Stats'!$A$2:$AQ$31, COLUMN('Final Team Off-Def Stats'!W865), FALSE)</f>
        <v>38.799999999999997</v>
      </c>
      <c r="BO863">
        <f>VLOOKUP($AR863,'Final Team Off-Def Stats'!$A$2:$AQ$31, COLUMN('Final Team Off-Def Stats'!X865), FALSE)</f>
        <v>86.8</v>
      </c>
      <c r="BP863">
        <f>VLOOKUP($AR863,'Final Team Off-Def Stats'!$A$2:$AQ$31, COLUMN('Final Team Off-Def Stats'!Y865), FALSE)</f>
        <v>0.44700000000000001</v>
      </c>
      <c r="BQ863">
        <f>VLOOKUP($AR863,'Final Team Off-Def Stats'!$A$2:$AQ$31, COLUMN('Final Team Off-Def Stats'!Z865), FALSE)</f>
        <v>13.4</v>
      </c>
      <c r="BR863">
        <f>VLOOKUP($AR863,'Final Team Off-Def Stats'!$A$2:$AQ$31, COLUMN('Final Team Off-Def Stats'!AA865), FALSE)</f>
        <v>39.5</v>
      </c>
      <c r="BS863">
        <f>VLOOKUP($AR863,'Final Team Off-Def Stats'!$A$2:$AQ$31, COLUMN('Final Team Off-Def Stats'!AB865), FALSE)</f>
        <v>0.33900000000000002</v>
      </c>
      <c r="BT863">
        <f>VLOOKUP($AR863,'Final Team Off-Def Stats'!$A$2:$AQ$31, COLUMN('Final Team Off-Def Stats'!AC865), FALSE)</f>
        <v>25.4</v>
      </c>
      <c r="BU863">
        <f>VLOOKUP($AR863,'Final Team Off-Def Stats'!$A$2:$AQ$31, COLUMN('Final Team Off-Def Stats'!AD865), FALSE)</f>
        <v>47.2</v>
      </c>
      <c r="BV863">
        <f>VLOOKUP($AR863,'Final Team Off-Def Stats'!$A$2:$AQ$31, COLUMN('Final Team Off-Def Stats'!AE865), FALSE)</f>
        <v>0.53700000000000003</v>
      </c>
      <c r="BW863">
        <f>VLOOKUP($AR863,'Final Team Off-Def Stats'!$A$2:$AQ$31, COLUMN('Final Team Off-Def Stats'!AF865), FALSE)</f>
        <v>18.100000000000001</v>
      </c>
      <c r="BX863">
        <f>VLOOKUP($AR863,'Final Team Off-Def Stats'!$A$2:$AQ$31, COLUMN('Final Team Off-Def Stats'!AG865), FALSE)</f>
        <v>23.2</v>
      </c>
      <c r="BY863">
        <f>VLOOKUP($AR863,'Final Team Off-Def Stats'!$A$2:$AQ$31, COLUMN('Final Team Off-Def Stats'!AH865), FALSE)</f>
        <v>0.77900000000000003</v>
      </c>
      <c r="BZ863">
        <f>VLOOKUP($AR863,'Final Team Off-Def Stats'!$A$2:$AQ$31, COLUMN('Final Team Off-Def Stats'!AI865), FALSE)</f>
        <v>9.9</v>
      </c>
      <c r="CA863">
        <f>VLOOKUP($AR863,'Final Team Off-Def Stats'!$A$2:$AQ$31, COLUMN('Final Team Off-Def Stats'!AJ865), FALSE)</f>
        <v>33.200000000000003</v>
      </c>
      <c r="CB863">
        <f>VLOOKUP($AR863,'Final Team Off-Def Stats'!$A$2:$AQ$31, COLUMN('Final Team Off-Def Stats'!AK865), FALSE)</f>
        <v>43</v>
      </c>
      <c r="CC863">
        <f>VLOOKUP($AR863,'Final Team Off-Def Stats'!$A$2:$AQ$31, COLUMN('Final Team Off-Def Stats'!AL865), FALSE)</f>
        <v>24</v>
      </c>
      <c r="CD863">
        <f>VLOOKUP($AR863,'Final Team Off-Def Stats'!$A$2:$AQ$31, COLUMN('Final Team Off-Def Stats'!AM865), FALSE)</f>
        <v>7.7</v>
      </c>
      <c r="CE863">
        <f>VLOOKUP($AR863,'Final Team Off-Def Stats'!$A$2:$AQ$31, COLUMN('Final Team Off-Def Stats'!AN865), FALSE)</f>
        <v>4.2</v>
      </c>
      <c r="CF863">
        <f>VLOOKUP($AR863,'Final Team Off-Def Stats'!$A$2:$AQ$31, COLUMN('Final Team Off-Def Stats'!AO865), FALSE)</f>
        <v>15.5</v>
      </c>
      <c r="CG863">
        <f>VLOOKUP($AR863,'Final Team Off-Def Stats'!$A$2:$AQ$31, COLUMN('Final Team Off-Def Stats'!AP865), FALSE)</f>
        <v>21.2</v>
      </c>
      <c r="CH863">
        <f>VLOOKUP($AR863,'Final Team Off-Def Stats'!$A$2:$AQ$31, COLUMN('Final Team Off-Def Stats'!AQ865), FALSE)</f>
        <v>109.1</v>
      </c>
      <c r="CI863" t="s">
        <v>543</v>
      </c>
    </row>
    <row r="864" spans="1:87" x14ac:dyDescent="0.35">
      <c r="A864" t="s">
        <v>513</v>
      </c>
      <c r="B864">
        <f>VLOOKUP($A864,'Final Team Off-Def Stats'!$A$2:$AQ$31, COLUMN('Final Team Off-Def Stats'!B864), FALSE)</f>
        <v>41.7</v>
      </c>
      <c r="C864">
        <f>VLOOKUP($A864,'Final Team Off-Def Stats'!$A$2:$AQ$31, COLUMN('Final Team Off-Def Stats'!C864), FALSE)</f>
        <v>89.5</v>
      </c>
      <c r="D864">
        <f>VLOOKUP($A864,'Final Team Off-Def Stats'!$A$2:$AQ$31, COLUMN('Final Team Off-Def Stats'!D864), FALSE)</f>
        <v>0.46600000000000003</v>
      </c>
      <c r="E864">
        <f>VLOOKUP($A864,'Final Team Off-Def Stats'!$A$2:$AQ$31, COLUMN('Final Team Off-Def Stats'!E864), FALSE)</f>
        <v>13.5</v>
      </c>
      <c r="F864">
        <f>VLOOKUP($A864,'Final Team Off-Def Stats'!$A$2:$AQ$31, COLUMN('Final Team Off-Def Stats'!F864), FALSE)</f>
        <v>38</v>
      </c>
      <c r="G864">
        <f>VLOOKUP($A864,'Final Team Off-Def Stats'!$A$2:$AQ$31, COLUMN('Final Team Off-Def Stats'!G864), FALSE)</f>
        <v>0.35599999999999998</v>
      </c>
      <c r="H864">
        <f>VLOOKUP($A864,'Final Team Off-Def Stats'!$A$2:$AQ$31, COLUMN('Final Team Off-Def Stats'!H864), FALSE)</f>
        <v>28.2</v>
      </c>
      <c r="I864">
        <f>VLOOKUP($A864,'Final Team Off-Def Stats'!$A$2:$AQ$31, COLUMN('Final Team Off-Def Stats'!I864), FALSE)</f>
        <v>51.5</v>
      </c>
      <c r="J864">
        <f>VLOOKUP($A864,'Final Team Off-Def Stats'!$A$2:$AQ$31, COLUMN('Final Team Off-Def Stats'!J864), FALSE)</f>
        <v>0.54700000000000004</v>
      </c>
      <c r="K864">
        <f>VLOOKUP($A864,'Final Team Off-Def Stats'!$A$2:$AQ$31, COLUMN('Final Team Off-Def Stats'!K864), FALSE)</f>
        <v>17.399999999999999</v>
      </c>
      <c r="L864">
        <f>VLOOKUP($A864,'Final Team Off-Def Stats'!$A$2:$AQ$31, COLUMN('Final Team Off-Def Stats'!L864), FALSE)</f>
        <v>21.4</v>
      </c>
      <c r="M864">
        <f>VLOOKUP($A864,'Final Team Off-Def Stats'!$A$2:$AQ$31, COLUMN('Final Team Off-Def Stats'!M864), FALSE)</f>
        <v>0.81599999999999995</v>
      </c>
      <c r="N864">
        <f>VLOOKUP($A864,'Final Team Off-Def Stats'!$A$2:$AQ$31, COLUMN('Final Team Off-Def Stats'!N864), FALSE)</f>
        <v>10.8</v>
      </c>
      <c r="O864">
        <f>VLOOKUP($A864,'Final Team Off-Def Stats'!$A$2:$AQ$31, COLUMN('Final Team Off-Def Stats'!O864), FALSE)</f>
        <v>36.4</v>
      </c>
      <c r="P864">
        <f>VLOOKUP($A864,'Final Team Off-Def Stats'!$A$2:$AQ$31, COLUMN('Final Team Off-Def Stats'!P864), FALSE)</f>
        <v>47.2</v>
      </c>
      <c r="Q864">
        <f>VLOOKUP($A864,'Final Team Off-Def Stats'!$A$2:$AQ$31, COLUMN('Final Team Off-Def Stats'!Q864), FALSE)</f>
        <v>25.4</v>
      </c>
      <c r="R864">
        <f>VLOOKUP($A864,'Final Team Off-Def Stats'!$A$2:$AQ$31, COLUMN('Final Team Off-Def Stats'!R864), FALSE)</f>
        <v>7.4</v>
      </c>
      <c r="S864">
        <f>VLOOKUP($A864,'Final Team Off-Def Stats'!$A$2:$AQ$31, COLUMN('Final Team Off-Def Stats'!S864), FALSE)</f>
        <v>6</v>
      </c>
      <c r="T864">
        <f>VLOOKUP($A864,'Final Team Off-Def Stats'!$A$2:$AQ$31, COLUMN('Final Team Off-Def Stats'!T864), FALSE)</f>
        <v>14</v>
      </c>
      <c r="U864">
        <f>VLOOKUP($A864,'Final Team Off-Def Stats'!$A$2:$AQ$31, COLUMN('Final Team Off-Def Stats'!U864), FALSE)</f>
        <v>19</v>
      </c>
      <c r="V864">
        <f>VLOOKUP($A864,'Final Team Off-Def Stats'!$A$2:$AQ$31, COLUMN('Final Team Off-Def Stats'!V864), FALSE)</f>
        <v>114.4</v>
      </c>
      <c r="W864">
        <f>VLOOKUP($A864,'Final Team Off-Def Stats'!$A$2:$AQ$31, COLUMN('Final Team Off-Def Stats'!W864), FALSE)</f>
        <v>39.200000000000003</v>
      </c>
      <c r="X864">
        <f>VLOOKUP($A864,'Final Team Off-Def Stats'!$A$2:$AQ$31, COLUMN('Final Team Off-Def Stats'!X864), FALSE)</f>
        <v>90.1</v>
      </c>
      <c r="Y864">
        <f>VLOOKUP($A864,'Final Team Off-Def Stats'!$A$2:$AQ$31, COLUMN('Final Team Off-Def Stats'!Y864), FALSE)</f>
        <v>0.434</v>
      </c>
      <c r="Z864">
        <f>VLOOKUP($A864,'Final Team Off-Def Stats'!$A$2:$AQ$31, COLUMN('Final Team Off-Def Stats'!Z864), FALSE)</f>
        <v>12.1</v>
      </c>
      <c r="AA864">
        <f>VLOOKUP($A864,'Final Team Off-Def Stats'!$A$2:$AQ$31, COLUMN('Final Team Off-Def Stats'!AA864), FALSE)</f>
        <v>35.700000000000003</v>
      </c>
      <c r="AB864">
        <f>VLOOKUP($A864,'Final Team Off-Def Stats'!$A$2:$AQ$31, COLUMN('Final Team Off-Def Stats'!AB864), FALSE)</f>
        <v>0.33900000000000002</v>
      </c>
      <c r="AC864">
        <f>VLOOKUP($A864,'Final Team Off-Def Stats'!$A$2:$AQ$31, COLUMN('Final Team Off-Def Stats'!AC864), FALSE)</f>
        <v>27.1</v>
      </c>
      <c r="AD864">
        <f>VLOOKUP($A864,'Final Team Off-Def Stats'!$A$2:$AQ$31, COLUMN('Final Team Off-Def Stats'!AD864), FALSE)</f>
        <v>54.4</v>
      </c>
      <c r="AE864">
        <f>VLOOKUP($A864,'Final Team Off-Def Stats'!$A$2:$AQ$31, COLUMN('Final Team Off-Def Stats'!AE864), FALSE)</f>
        <v>0.497</v>
      </c>
      <c r="AF864">
        <f>VLOOKUP($A864,'Final Team Off-Def Stats'!$A$2:$AQ$31, COLUMN('Final Team Off-Def Stats'!AF864), FALSE)</f>
        <v>16.5</v>
      </c>
      <c r="AG864">
        <f>VLOOKUP($A864,'Final Team Off-Def Stats'!$A$2:$AQ$31, COLUMN('Final Team Off-Def Stats'!AG864), FALSE)</f>
        <v>21.1</v>
      </c>
      <c r="AH864">
        <f>VLOOKUP($A864,'Final Team Off-Def Stats'!$A$2:$AQ$31, COLUMN('Final Team Off-Def Stats'!AH864), FALSE)</f>
        <v>0.78300000000000003</v>
      </c>
      <c r="AI864">
        <f>VLOOKUP($A864,'Final Team Off-Def Stats'!$A$2:$AQ$31, COLUMN('Final Team Off-Def Stats'!AI864), FALSE)</f>
        <v>10.7</v>
      </c>
      <c r="AJ864">
        <f>VLOOKUP($A864,'Final Team Off-Def Stats'!$A$2:$AQ$31, COLUMN('Final Team Off-Def Stats'!AJ864), FALSE)</f>
        <v>34</v>
      </c>
      <c r="AK864">
        <f>VLOOKUP($A864,'Final Team Off-Def Stats'!$A$2:$AQ$31, COLUMN('Final Team Off-Def Stats'!AK864), FALSE)</f>
        <v>44.7</v>
      </c>
      <c r="AL864">
        <f>VLOOKUP($A864,'Final Team Off-Def Stats'!$A$2:$AQ$31, COLUMN('Final Team Off-Def Stats'!AL864), FALSE)</f>
        <v>22.1</v>
      </c>
      <c r="AM864">
        <f>VLOOKUP($A864,'Final Team Off-Def Stats'!$A$2:$AQ$31, COLUMN('Final Team Off-Def Stats'!AM864), FALSE)</f>
        <v>7.7</v>
      </c>
      <c r="AN864">
        <f>VLOOKUP($A864,'Final Team Off-Def Stats'!$A$2:$AQ$31, COLUMN('Final Team Off-Def Stats'!AN864), FALSE)</f>
        <v>4.7</v>
      </c>
      <c r="AO864">
        <f>VLOOKUP($A864,'Final Team Off-Def Stats'!$A$2:$AQ$31, COLUMN('Final Team Off-Def Stats'!AO864), FALSE)</f>
        <v>14.1</v>
      </c>
      <c r="AP864">
        <f>VLOOKUP($A864,'Final Team Off-Def Stats'!$A$2:$AQ$31, COLUMN('Final Team Off-Def Stats'!AP864), FALSE)</f>
        <v>19.899999999999999</v>
      </c>
      <c r="AQ864">
        <f>VLOOKUP($A864,'Final Team Off-Def Stats'!$A$2:$AQ$31, COLUMN('Final Team Off-Def Stats'!AQ864), FALSE)</f>
        <v>106.9</v>
      </c>
      <c r="AR864" t="s">
        <v>502</v>
      </c>
      <c r="AS864">
        <f>VLOOKUP($AR864,'Final Team Off-Def Stats'!$A$2:$AQ$31, COLUMN('Final Team Off-Def Stats'!B866), FALSE)</f>
        <v>40.700000000000003</v>
      </c>
      <c r="AT864">
        <f>VLOOKUP($AR864,'Final Team Off-Def Stats'!$A$2:$AQ$31, COLUMN('Final Team Off-Def Stats'!C866), FALSE)</f>
        <v>87.3</v>
      </c>
      <c r="AU864">
        <f>VLOOKUP($AR864,'Final Team Off-Def Stats'!$A$2:$AQ$31, COLUMN('Final Team Off-Def Stats'!D866), FALSE)</f>
        <v>0.46600000000000003</v>
      </c>
      <c r="AV864">
        <f>VLOOKUP($AR864,'Final Team Off-Def Stats'!$A$2:$AQ$31, COLUMN('Final Team Off-Def Stats'!E866), FALSE)</f>
        <v>12</v>
      </c>
      <c r="AW864">
        <f>VLOOKUP($AR864,'Final Team Off-Def Stats'!$A$2:$AQ$31, COLUMN('Final Team Off-Def Stats'!F866), FALSE)</f>
        <v>32.799999999999997</v>
      </c>
      <c r="AX864">
        <f>VLOOKUP($AR864,'Final Team Off-Def Stats'!$A$2:$AQ$31, COLUMN('Final Team Off-Def Stats'!G866), FALSE)</f>
        <v>0.36399999999999999</v>
      </c>
      <c r="AY864">
        <f>VLOOKUP($AR864,'Final Team Off-Def Stats'!$A$2:$AQ$31, COLUMN('Final Team Off-Def Stats'!H866), FALSE)</f>
        <v>28.7</v>
      </c>
      <c r="AZ864">
        <f>VLOOKUP($AR864,'Final Team Off-Def Stats'!$A$2:$AQ$31, COLUMN('Final Team Off-Def Stats'!I866), FALSE)</f>
        <v>54.4</v>
      </c>
      <c r="BA864">
        <f>VLOOKUP($AR864,'Final Team Off-Def Stats'!$A$2:$AQ$31, COLUMN('Final Team Off-Def Stats'!J866), FALSE)</f>
        <v>0.52700000000000002</v>
      </c>
      <c r="BB864">
        <f>VLOOKUP($AR864,'Final Team Off-Def Stats'!$A$2:$AQ$31, COLUMN('Final Team Off-Def Stats'!K866), FALSE)</f>
        <v>20.2</v>
      </c>
      <c r="BC864">
        <f>VLOOKUP($AR864,'Final Team Off-Def Stats'!$A$2:$AQ$31, COLUMN('Final Team Off-Def Stats'!L866), FALSE)</f>
        <v>24.6</v>
      </c>
      <c r="BD864">
        <f>VLOOKUP($AR864,'Final Team Off-Def Stats'!$A$2:$AQ$31, COLUMN('Final Team Off-Def Stats'!M866), FALSE)</f>
        <v>0.82099999999999995</v>
      </c>
      <c r="BE864">
        <f>VLOOKUP($AR864,'Final Team Off-Def Stats'!$A$2:$AQ$31, COLUMN('Final Team Off-Def Stats'!N866), FALSE)</f>
        <v>8.8000000000000007</v>
      </c>
      <c r="BF864">
        <f>VLOOKUP($AR864,'Final Team Off-Def Stats'!$A$2:$AQ$31, COLUMN('Final Team Off-Def Stats'!O866), FALSE)</f>
        <v>34.9</v>
      </c>
      <c r="BG864">
        <f>VLOOKUP($AR864,'Final Team Off-Def Stats'!$A$2:$AQ$31, COLUMN('Final Team Off-Def Stats'!P866), FALSE)</f>
        <v>43.7</v>
      </c>
      <c r="BH864">
        <f>VLOOKUP($AR864,'Final Team Off-Def Stats'!$A$2:$AQ$31, COLUMN('Final Team Off-Def Stats'!Q866), FALSE)</f>
        <v>24.5</v>
      </c>
      <c r="BI864">
        <f>VLOOKUP($AR864,'Final Team Off-Def Stats'!$A$2:$AQ$31, COLUMN('Final Team Off-Def Stats'!R866), FALSE)</f>
        <v>8</v>
      </c>
      <c r="BJ864">
        <f>VLOOKUP($AR864,'Final Team Off-Def Stats'!$A$2:$AQ$31, COLUMN('Final Team Off-Def Stats'!S866), FALSE)</f>
        <v>5.5</v>
      </c>
      <c r="BK864">
        <f>VLOOKUP($AR864,'Final Team Off-Def Stats'!$A$2:$AQ$31, COLUMN('Final Team Off-Def Stats'!T866), FALSE)</f>
        <v>12.9</v>
      </c>
      <c r="BL864">
        <f>VLOOKUP($AR864,'Final Team Off-Def Stats'!$A$2:$AQ$31, COLUMN('Final Team Off-Def Stats'!U866), FALSE)</f>
        <v>20</v>
      </c>
      <c r="BM864">
        <f>VLOOKUP($AR864,'Final Team Off-Def Stats'!$A$2:$AQ$31, COLUMN('Final Team Off-Def Stats'!V866), FALSE)</f>
        <v>113.5</v>
      </c>
      <c r="BN864">
        <f>VLOOKUP($AR864,'Final Team Off-Def Stats'!$A$2:$AQ$31, COLUMN('Final Team Off-Def Stats'!W866), FALSE)</f>
        <v>41</v>
      </c>
      <c r="BO864">
        <f>VLOOKUP($AR864,'Final Team Off-Def Stats'!$A$2:$AQ$31, COLUMN('Final Team Off-Def Stats'!X866), FALSE)</f>
        <v>89.4</v>
      </c>
      <c r="BP864">
        <f>VLOOKUP($AR864,'Final Team Off-Def Stats'!$A$2:$AQ$31, COLUMN('Final Team Off-Def Stats'!Y866), FALSE)</f>
        <v>0.45800000000000002</v>
      </c>
      <c r="BQ864">
        <f>VLOOKUP($AR864,'Final Team Off-Def Stats'!$A$2:$AQ$31, COLUMN('Final Team Off-Def Stats'!Z866), FALSE)</f>
        <v>11.7</v>
      </c>
      <c r="BR864">
        <f>VLOOKUP($AR864,'Final Team Off-Def Stats'!$A$2:$AQ$31, COLUMN('Final Team Off-Def Stats'!AA866), FALSE)</f>
        <v>33.9</v>
      </c>
      <c r="BS864">
        <f>VLOOKUP($AR864,'Final Team Off-Def Stats'!$A$2:$AQ$31, COLUMN('Final Team Off-Def Stats'!AB866), FALSE)</f>
        <v>0.34599999999999997</v>
      </c>
      <c r="BT864">
        <f>VLOOKUP($AR864,'Final Team Off-Def Stats'!$A$2:$AQ$31, COLUMN('Final Team Off-Def Stats'!AC866), FALSE)</f>
        <v>29.2</v>
      </c>
      <c r="BU864">
        <f>VLOOKUP($AR864,'Final Team Off-Def Stats'!$A$2:$AQ$31, COLUMN('Final Team Off-Def Stats'!AD866), FALSE)</f>
        <v>55.5</v>
      </c>
      <c r="BV864">
        <f>VLOOKUP($AR864,'Final Team Off-Def Stats'!$A$2:$AQ$31, COLUMN('Final Team Off-Def Stats'!AE866), FALSE)</f>
        <v>0.52700000000000002</v>
      </c>
      <c r="BW864">
        <f>VLOOKUP($AR864,'Final Team Off-Def Stats'!$A$2:$AQ$31, COLUMN('Final Team Off-Def Stats'!AF866), FALSE)</f>
        <v>17.2</v>
      </c>
      <c r="BX864">
        <f>VLOOKUP($AR864,'Final Team Off-Def Stats'!$A$2:$AQ$31, COLUMN('Final Team Off-Def Stats'!AG866), FALSE)</f>
        <v>22.3</v>
      </c>
      <c r="BY864">
        <f>VLOOKUP($AR864,'Final Team Off-Def Stats'!$A$2:$AQ$31, COLUMN('Final Team Off-Def Stats'!AH866), FALSE)</f>
        <v>0.76900000000000002</v>
      </c>
      <c r="BZ864">
        <f>VLOOKUP($AR864,'Final Team Off-Def Stats'!$A$2:$AQ$31, COLUMN('Final Team Off-Def Stats'!AI866), FALSE)</f>
        <v>10.6</v>
      </c>
      <c r="CA864">
        <f>VLOOKUP($AR864,'Final Team Off-Def Stats'!$A$2:$AQ$31, COLUMN('Final Team Off-Def Stats'!AJ866), FALSE)</f>
        <v>35.1</v>
      </c>
      <c r="CB864">
        <f>VLOOKUP($AR864,'Final Team Off-Def Stats'!$A$2:$AQ$31, COLUMN('Final Team Off-Def Stats'!AK866), FALSE)</f>
        <v>45.6</v>
      </c>
      <c r="CC864">
        <f>VLOOKUP($AR864,'Final Team Off-Def Stats'!$A$2:$AQ$31, COLUMN('Final Team Off-Def Stats'!AL866), FALSE)</f>
        <v>24.3</v>
      </c>
      <c r="CD864">
        <f>VLOOKUP($AR864,'Final Team Off-Def Stats'!$A$2:$AQ$31, COLUMN('Final Team Off-Def Stats'!AM866), FALSE)</f>
        <v>6.8</v>
      </c>
      <c r="CE864">
        <f>VLOOKUP($AR864,'Final Team Off-Def Stats'!$A$2:$AQ$31, COLUMN('Final Team Off-Def Stats'!AN866), FALSE)</f>
        <v>4.8</v>
      </c>
      <c r="CF864">
        <f>VLOOKUP($AR864,'Final Team Off-Def Stats'!$A$2:$AQ$31, COLUMN('Final Team Off-Def Stats'!AO866), FALSE)</f>
        <v>13.7</v>
      </c>
      <c r="CG864">
        <f>VLOOKUP($AR864,'Final Team Off-Def Stats'!$A$2:$AQ$31, COLUMN('Final Team Off-Def Stats'!AP866), FALSE)</f>
        <v>20.100000000000001</v>
      </c>
      <c r="CH864">
        <f>VLOOKUP($AR864,'Final Team Off-Def Stats'!$A$2:$AQ$31, COLUMN('Final Team Off-Def Stats'!AQ866), FALSE)</f>
        <v>110.8</v>
      </c>
      <c r="CI864" t="s">
        <v>543</v>
      </c>
    </row>
    <row r="865" spans="1:87" x14ac:dyDescent="0.35">
      <c r="A865" t="s">
        <v>346</v>
      </c>
      <c r="B865">
        <f>VLOOKUP($A865,'Final Team Off-Def Stats'!$A$2:$AQ$31, COLUMN('Final Team Off-Def Stats'!B865), FALSE)</f>
        <v>41.9</v>
      </c>
      <c r="C865">
        <f>VLOOKUP($A865,'Final Team Off-Def Stats'!$A$2:$AQ$31, COLUMN('Final Team Off-Def Stats'!C865), FALSE)</f>
        <v>90.4</v>
      </c>
      <c r="D865">
        <f>VLOOKUP($A865,'Final Team Off-Def Stats'!$A$2:$AQ$31, COLUMN('Final Team Off-Def Stats'!D865), FALSE)</f>
        <v>0.46300000000000002</v>
      </c>
      <c r="E865">
        <f>VLOOKUP($A865,'Final Team Off-Def Stats'!$A$2:$AQ$31, COLUMN('Final Team Off-Def Stats'!E865), FALSE)</f>
        <v>12.3</v>
      </c>
      <c r="F865">
        <f>VLOOKUP($A865,'Final Team Off-Def Stats'!$A$2:$AQ$31, COLUMN('Final Team Off-Def Stats'!F865), FALSE)</f>
        <v>35.700000000000003</v>
      </c>
      <c r="G865">
        <f>VLOOKUP($A865,'Final Team Off-Def Stats'!$A$2:$AQ$31, COLUMN('Final Team Off-Def Stats'!G865), FALSE)</f>
        <v>0.34399999999999997</v>
      </c>
      <c r="H865">
        <f>VLOOKUP($A865,'Final Team Off-Def Stats'!$A$2:$AQ$31, COLUMN('Final Team Off-Def Stats'!H865), FALSE)</f>
        <v>29.6</v>
      </c>
      <c r="I865">
        <f>VLOOKUP($A865,'Final Team Off-Def Stats'!$A$2:$AQ$31, COLUMN('Final Team Off-Def Stats'!I865), FALSE)</f>
        <v>54.7</v>
      </c>
      <c r="J865">
        <f>VLOOKUP($A865,'Final Team Off-Def Stats'!$A$2:$AQ$31, COLUMN('Final Team Off-Def Stats'!J865), FALSE)</f>
        <v>0.54100000000000004</v>
      </c>
      <c r="K865">
        <f>VLOOKUP($A865,'Final Team Off-Def Stats'!$A$2:$AQ$31, COLUMN('Final Team Off-Def Stats'!K865), FALSE)</f>
        <v>16.600000000000001</v>
      </c>
      <c r="L865">
        <f>VLOOKUP($A865,'Final Team Off-Def Stats'!$A$2:$AQ$31, COLUMN('Final Team Off-Def Stats'!L865), FALSE)</f>
        <v>21.6</v>
      </c>
      <c r="M865">
        <f>VLOOKUP($A865,'Final Team Off-Def Stats'!$A$2:$AQ$31, COLUMN('Final Team Off-Def Stats'!M865), FALSE)</f>
        <v>0.76800000000000002</v>
      </c>
      <c r="N865">
        <f>VLOOKUP($A865,'Final Team Off-Def Stats'!$A$2:$AQ$31, COLUMN('Final Team Off-Def Stats'!N865), FALSE)</f>
        <v>11.4</v>
      </c>
      <c r="O865">
        <f>VLOOKUP($A865,'Final Team Off-Def Stats'!$A$2:$AQ$31, COLUMN('Final Team Off-Def Stats'!O865), FALSE)</f>
        <v>32.9</v>
      </c>
      <c r="P865">
        <f>VLOOKUP($A865,'Final Team Off-Def Stats'!$A$2:$AQ$31, COLUMN('Final Team Off-Def Stats'!P865), FALSE)</f>
        <v>44.3</v>
      </c>
      <c r="Q865">
        <f>VLOOKUP($A865,'Final Team Off-Def Stats'!$A$2:$AQ$31, COLUMN('Final Team Off-Def Stats'!Q865), FALSE)</f>
        <v>25.6</v>
      </c>
      <c r="R865">
        <f>VLOOKUP($A865,'Final Team Off-Def Stats'!$A$2:$AQ$31, COLUMN('Final Team Off-Def Stats'!R865), FALSE)</f>
        <v>7.2</v>
      </c>
      <c r="S865">
        <f>VLOOKUP($A865,'Final Team Off-Def Stats'!$A$2:$AQ$31, COLUMN('Final Team Off-Def Stats'!S865), FALSE)</f>
        <v>5.6</v>
      </c>
      <c r="T865">
        <f>VLOOKUP($A865,'Final Team Off-Def Stats'!$A$2:$AQ$31, COLUMN('Final Team Off-Def Stats'!T865), FALSE)</f>
        <v>14.6</v>
      </c>
      <c r="U865">
        <f>VLOOKUP($A865,'Final Team Off-Def Stats'!$A$2:$AQ$31, COLUMN('Final Team Off-Def Stats'!U865), FALSE)</f>
        <v>20.6</v>
      </c>
      <c r="V865">
        <f>VLOOKUP($A865,'Final Team Off-Def Stats'!$A$2:$AQ$31, COLUMN('Final Team Off-Def Stats'!V865), FALSE)</f>
        <v>112.6</v>
      </c>
      <c r="W865">
        <f>VLOOKUP($A865,'Final Team Off-Def Stats'!$A$2:$AQ$31, COLUMN('Final Team Off-Def Stats'!W865), FALSE)</f>
        <v>42.9</v>
      </c>
      <c r="X865">
        <f>VLOOKUP($A865,'Final Team Off-Def Stats'!$A$2:$AQ$31, COLUMN('Final Team Off-Def Stats'!X865), FALSE)</f>
        <v>88.8</v>
      </c>
      <c r="Y865">
        <f>VLOOKUP($A865,'Final Team Off-Def Stats'!$A$2:$AQ$31, COLUMN('Final Team Off-Def Stats'!Y865), FALSE)</f>
        <v>0.48299999999999998</v>
      </c>
      <c r="Z865">
        <f>VLOOKUP($A865,'Final Team Off-Def Stats'!$A$2:$AQ$31, COLUMN('Final Team Off-Def Stats'!Z865), FALSE)</f>
        <v>12.1</v>
      </c>
      <c r="AA865">
        <f>VLOOKUP($A865,'Final Team Off-Def Stats'!$A$2:$AQ$31, COLUMN('Final Team Off-Def Stats'!AA865), FALSE)</f>
        <v>32.6</v>
      </c>
      <c r="AB865">
        <f>VLOOKUP($A865,'Final Team Off-Def Stats'!$A$2:$AQ$31, COLUMN('Final Team Off-Def Stats'!AB865), FALSE)</f>
        <v>0.372</v>
      </c>
      <c r="AC865">
        <f>VLOOKUP($A865,'Final Team Off-Def Stats'!$A$2:$AQ$31, COLUMN('Final Team Off-Def Stats'!AC865), FALSE)</f>
        <v>30.8</v>
      </c>
      <c r="AD865">
        <f>VLOOKUP($A865,'Final Team Off-Def Stats'!$A$2:$AQ$31, COLUMN('Final Team Off-Def Stats'!AD865), FALSE)</f>
        <v>56.3</v>
      </c>
      <c r="AE865">
        <f>VLOOKUP($A865,'Final Team Off-Def Stats'!$A$2:$AQ$31, COLUMN('Final Team Off-Def Stats'!AE865), FALSE)</f>
        <v>0.54700000000000004</v>
      </c>
      <c r="AF865">
        <f>VLOOKUP($A865,'Final Team Off-Def Stats'!$A$2:$AQ$31, COLUMN('Final Team Off-Def Stats'!AF865), FALSE)</f>
        <v>18.100000000000001</v>
      </c>
      <c r="AG865">
        <f>VLOOKUP($A865,'Final Team Off-Def Stats'!$A$2:$AQ$31, COLUMN('Final Team Off-Def Stats'!AG865), FALSE)</f>
        <v>22.7</v>
      </c>
      <c r="AH865">
        <f>VLOOKUP($A865,'Final Team Off-Def Stats'!$A$2:$AQ$31, COLUMN('Final Team Off-Def Stats'!AH865), FALSE)</f>
        <v>0.79700000000000004</v>
      </c>
      <c r="AI865">
        <f>VLOOKUP($A865,'Final Team Off-Def Stats'!$A$2:$AQ$31, COLUMN('Final Team Off-Def Stats'!AI865), FALSE)</f>
        <v>10.3</v>
      </c>
      <c r="AJ865">
        <f>VLOOKUP($A865,'Final Team Off-Def Stats'!$A$2:$AQ$31, COLUMN('Final Team Off-Def Stats'!AJ865), FALSE)</f>
        <v>33.299999999999997</v>
      </c>
      <c r="AK865">
        <f>VLOOKUP($A865,'Final Team Off-Def Stats'!$A$2:$AQ$31, COLUMN('Final Team Off-Def Stats'!AK865), FALSE)</f>
        <v>43.5</v>
      </c>
      <c r="AL865">
        <f>VLOOKUP($A865,'Final Team Off-Def Stats'!$A$2:$AQ$31, COLUMN('Final Team Off-Def Stats'!AL865), FALSE)</f>
        <v>25.4</v>
      </c>
      <c r="AM865">
        <f>VLOOKUP($A865,'Final Team Off-Def Stats'!$A$2:$AQ$31, COLUMN('Final Team Off-Def Stats'!AM865), FALSE)</f>
        <v>8.1999999999999993</v>
      </c>
      <c r="AN865">
        <f>VLOOKUP($A865,'Final Team Off-Def Stats'!$A$2:$AQ$31, COLUMN('Final Team Off-Def Stats'!AN865), FALSE)</f>
        <v>4.9000000000000004</v>
      </c>
      <c r="AO865">
        <f>VLOOKUP($A865,'Final Team Off-Def Stats'!$A$2:$AQ$31, COLUMN('Final Team Off-Def Stats'!AO865), FALSE)</f>
        <v>13.4</v>
      </c>
      <c r="AP865">
        <f>VLOOKUP($A865,'Final Team Off-Def Stats'!$A$2:$AQ$31, COLUMN('Final Team Off-Def Stats'!AP865), FALSE)</f>
        <v>19.399999999999999</v>
      </c>
      <c r="AQ865">
        <f>VLOOKUP($A865,'Final Team Off-Def Stats'!$A$2:$AQ$31, COLUMN('Final Team Off-Def Stats'!AQ865), FALSE)</f>
        <v>116.1</v>
      </c>
      <c r="AR865" t="s">
        <v>505</v>
      </c>
      <c r="AS865">
        <f>VLOOKUP($AR865,'Final Team Off-Def Stats'!$A$2:$AQ$31, COLUMN('Final Team Off-Def Stats'!B867), FALSE)</f>
        <v>41.7</v>
      </c>
      <c r="AT865">
        <f>VLOOKUP($AR865,'Final Team Off-Def Stats'!$A$2:$AQ$31, COLUMN('Final Team Off-Def Stats'!C867), FALSE)</f>
        <v>89.1</v>
      </c>
      <c r="AU865">
        <f>VLOOKUP($AR865,'Final Team Off-Def Stats'!$A$2:$AQ$31, COLUMN('Final Team Off-Def Stats'!D867), FALSE)</f>
        <v>0.46800000000000003</v>
      </c>
      <c r="AV865">
        <f>VLOOKUP($AR865,'Final Team Off-Def Stats'!$A$2:$AQ$31, COLUMN('Final Team Off-Def Stats'!E867), FALSE)</f>
        <v>14</v>
      </c>
      <c r="AW865">
        <f>VLOOKUP($AR865,'Final Team Off-Def Stats'!$A$2:$AQ$31, COLUMN('Final Team Off-Def Stats'!F867), FALSE)</f>
        <v>38.299999999999997</v>
      </c>
      <c r="AX865">
        <f>VLOOKUP($AR865,'Final Team Off-Def Stats'!$A$2:$AQ$31, COLUMN('Final Team Off-Def Stats'!G867), FALSE)</f>
        <v>0.36599999999999999</v>
      </c>
      <c r="AY865">
        <f>VLOOKUP($AR865,'Final Team Off-Def Stats'!$A$2:$AQ$31, COLUMN('Final Team Off-Def Stats'!H867), FALSE)</f>
        <v>27.7</v>
      </c>
      <c r="AZ865">
        <f>VLOOKUP($AR865,'Final Team Off-Def Stats'!$A$2:$AQ$31, COLUMN('Final Team Off-Def Stats'!I867), FALSE)</f>
        <v>50.8</v>
      </c>
      <c r="BA865">
        <f>VLOOKUP($AR865,'Final Team Off-Def Stats'!$A$2:$AQ$31, COLUMN('Final Team Off-Def Stats'!J867), FALSE)</f>
        <v>0.54400000000000004</v>
      </c>
      <c r="BB865">
        <f>VLOOKUP($AR865,'Final Team Off-Def Stats'!$A$2:$AQ$31, COLUMN('Final Team Off-Def Stats'!K867), FALSE)</f>
        <v>17.7</v>
      </c>
      <c r="BC865">
        <f>VLOOKUP($AR865,'Final Team Off-Def Stats'!$A$2:$AQ$31, COLUMN('Final Team Off-Def Stats'!L867), FALSE)</f>
        <v>22.9</v>
      </c>
      <c r="BD865">
        <f>VLOOKUP($AR865,'Final Team Off-Def Stats'!$A$2:$AQ$31, COLUMN('Final Team Off-Def Stats'!M867), FALSE)</f>
        <v>0.77600000000000002</v>
      </c>
      <c r="BE865">
        <f>VLOOKUP($AR865,'Final Team Off-Def Stats'!$A$2:$AQ$31, COLUMN('Final Team Off-Def Stats'!N867), FALSE)</f>
        <v>10.199999999999999</v>
      </c>
      <c r="BF865">
        <f>VLOOKUP($AR865,'Final Team Off-Def Stats'!$A$2:$AQ$31, COLUMN('Final Team Off-Def Stats'!O867), FALSE)</f>
        <v>36.299999999999997</v>
      </c>
      <c r="BG865">
        <f>VLOOKUP($AR865,'Final Team Off-Def Stats'!$A$2:$AQ$31, COLUMN('Final Team Off-Def Stats'!P867), FALSE)</f>
        <v>46.6</v>
      </c>
      <c r="BH865">
        <f>VLOOKUP($AR865,'Final Team Off-Def Stats'!$A$2:$AQ$31, COLUMN('Final Team Off-Def Stats'!Q867), FALSE)</f>
        <v>23.8</v>
      </c>
      <c r="BI865">
        <f>VLOOKUP($AR865,'Final Team Off-Def Stats'!$A$2:$AQ$31, COLUMN('Final Team Off-Def Stats'!R867), FALSE)</f>
        <v>7.6</v>
      </c>
      <c r="BJ865">
        <f>VLOOKUP($AR865,'Final Team Off-Def Stats'!$A$2:$AQ$31, COLUMN('Final Team Off-Def Stats'!S867), FALSE)</f>
        <v>4</v>
      </c>
      <c r="BK865">
        <f>VLOOKUP($AR865,'Final Team Off-Def Stats'!$A$2:$AQ$31, COLUMN('Final Team Off-Def Stats'!T867), FALSE)</f>
        <v>13.4</v>
      </c>
      <c r="BL865">
        <f>VLOOKUP($AR865,'Final Team Off-Def Stats'!$A$2:$AQ$31, COLUMN('Final Team Off-Def Stats'!U867), FALSE)</f>
        <v>18.2</v>
      </c>
      <c r="BM865">
        <f>VLOOKUP($AR865,'Final Team Off-Def Stats'!$A$2:$AQ$31, COLUMN('Final Team Off-Def Stats'!V867), FALSE)</f>
        <v>115.1</v>
      </c>
      <c r="BN865">
        <f>VLOOKUP($AR865,'Final Team Off-Def Stats'!$A$2:$AQ$31, COLUMN('Final Team Off-Def Stats'!W867), FALSE)</f>
        <v>41.2</v>
      </c>
      <c r="BO865">
        <f>VLOOKUP($AR865,'Final Team Off-Def Stats'!$A$2:$AQ$31, COLUMN('Final Team Off-Def Stats'!X867), FALSE)</f>
        <v>90.3</v>
      </c>
      <c r="BP865">
        <f>VLOOKUP($AR865,'Final Team Off-Def Stats'!$A$2:$AQ$31, COLUMN('Final Team Off-Def Stats'!Y867), FALSE)</f>
        <v>0.45600000000000002</v>
      </c>
      <c r="BQ865">
        <f>VLOOKUP($AR865,'Final Team Off-Def Stats'!$A$2:$AQ$31, COLUMN('Final Team Off-Def Stats'!Z867), FALSE)</f>
        <v>14.4</v>
      </c>
      <c r="BR865">
        <f>VLOOKUP($AR865,'Final Team Off-Def Stats'!$A$2:$AQ$31, COLUMN('Final Team Off-Def Stats'!AA867), FALSE)</f>
        <v>40.5</v>
      </c>
      <c r="BS865">
        <f>VLOOKUP($AR865,'Final Team Off-Def Stats'!$A$2:$AQ$31, COLUMN('Final Team Off-Def Stats'!AB867), FALSE)</f>
        <v>0.35599999999999998</v>
      </c>
      <c r="BT865">
        <f>VLOOKUP($AR865,'Final Team Off-Def Stats'!$A$2:$AQ$31, COLUMN('Final Team Off-Def Stats'!AC867), FALSE)</f>
        <v>26.8</v>
      </c>
      <c r="BU865">
        <f>VLOOKUP($AR865,'Final Team Off-Def Stats'!$A$2:$AQ$31, COLUMN('Final Team Off-Def Stats'!AD867), FALSE)</f>
        <v>49.9</v>
      </c>
      <c r="BV865">
        <f>VLOOKUP($AR865,'Final Team Off-Def Stats'!$A$2:$AQ$31, COLUMN('Final Team Off-Def Stats'!AE867), FALSE)</f>
        <v>0.53700000000000003</v>
      </c>
      <c r="BW865">
        <f>VLOOKUP($AR865,'Final Team Off-Def Stats'!$A$2:$AQ$31, COLUMN('Final Team Off-Def Stats'!AF867), FALSE)</f>
        <v>14.9</v>
      </c>
      <c r="BX865">
        <f>VLOOKUP($AR865,'Final Team Off-Def Stats'!$A$2:$AQ$31, COLUMN('Final Team Off-Def Stats'!AG867), FALSE)</f>
        <v>19.899999999999999</v>
      </c>
      <c r="BY865">
        <f>VLOOKUP($AR865,'Final Team Off-Def Stats'!$A$2:$AQ$31, COLUMN('Final Team Off-Def Stats'!AH867), FALSE)</f>
        <v>0.751</v>
      </c>
      <c r="BZ865">
        <f>VLOOKUP($AR865,'Final Team Off-Def Stats'!$A$2:$AQ$31, COLUMN('Final Team Off-Def Stats'!AI867), FALSE)</f>
        <v>9.9</v>
      </c>
      <c r="CA865">
        <f>VLOOKUP($AR865,'Final Team Off-Def Stats'!$A$2:$AQ$31, COLUMN('Final Team Off-Def Stats'!AJ867), FALSE)</f>
        <v>34.1</v>
      </c>
      <c r="CB865">
        <f>VLOOKUP($AR865,'Final Team Off-Def Stats'!$A$2:$AQ$31, COLUMN('Final Team Off-Def Stats'!AK867), FALSE)</f>
        <v>44</v>
      </c>
      <c r="CC865">
        <f>VLOOKUP($AR865,'Final Team Off-Def Stats'!$A$2:$AQ$31, COLUMN('Final Team Off-Def Stats'!AL867), FALSE)</f>
        <v>25.8</v>
      </c>
      <c r="CD865">
        <f>VLOOKUP($AR865,'Final Team Off-Def Stats'!$A$2:$AQ$31, COLUMN('Final Team Off-Def Stats'!AM867), FALSE)</f>
        <v>7.4</v>
      </c>
      <c r="CE865">
        <f>VLOOKUP($AR865,'Final Team Off-Def Stats'!$A$2:$AQ$31, COLUMN('Final Team Off-Def Stats'!AN867), FALSE)</f>
        <v>4.3</v>
      </c>
      <c r="CF865">
        <f>VLOOKUP($AR865,'Final Team Off-Def Stats'!$A$2:$AQ$31, COLUMN('Final Team Off-Def Stats'!AO867), FALSE)</f>
        <v>13</v>
      </c>
      <c r="CG865">
        <f>VLOOKUP($AR865,'Final Team Off-Def Stats'!$A$2:$AQ$31, COLUMN('Final Team Off-Def Stats'!AP867), FALSE)</f>
        <v>19.600000000000001</v>
      </c>
      <c r="CH865">
        <f>VLOOKUP($AR865,'Final Team Off-Def Stats'!$A$2:$AQ$31, COLUMN('Final Team Off-Def Stats'!AQ867), FALSE)</f>
        <v>111.8</v>
      </c>
      <c r="CI865" t="s">
        <v>542</v>
      </c>
    </row>
    <row r="866" spans="1:87" x14ac:dyDescent="0.35">
      <c r="A866" t="s">
        <v>447</v>
      </c>
      <c r="B866">
        <f>VLOOKUP($A866,'Final Team Off-Def Stats'!$A$2:$AQ$31, COLUMN('Final Team Off-Def Stats'!B866), FALSE)</f>
        <v>42.3</v>
      </c>
      <c r="C866">
        <f>VLOOKUP($A866,'Final Team Off-Def Stats'!$A$2:$AQ$31, COLUMN('Final Team Off-Def Stats'!C866), FALSE)</f>
        <v>90.5</v>
      </c>
      <c r="D866">
        <f>VLOOKUP($A866,'Final Team Off-Def Stats'!$A$2:$AQ$31, COLUMN('Final Team Off-Def Stats'!D866), FALSE)</f>
        <v>0.46800000000000003</v>
      </c>
      <c r="E866">
        <f>VLOOKUP($A866,'Final Team Off-Def Stats'!$A$2:$AQ$31, COLUMN('Final Team Off-Def Stats'!E866), FALSE)</f>
        <v>13.8</v>
      </c>
      <c r="F866">
        <f>VLOOKUP($A866,'Final Team Off-Def Stats'!$A$2:$AQ$31, COLUMN('Final Team Off-Def Stats'!F866), FALSE)</f>
        <v>37.799999999999997</v>
      </c>
      <c r="G866">
        <f>VLOOKUP($A866,'Final Team Off-Def Stats'!$A$2:$AQ$31, COLUMN('Final Team Off-Def Stats'!G866), FALSE)</f>
        <v>0.36499999999999999</v>
      </c>
      <c r="H866">
        <f>VLOOKUP($A866,'Final Team Off-Def Stats'!$A$2:$AQ$31, COLUMN('Final Team Off-Def Stats'!H866), FALSE)</f>
        <v>28.5</v>
      </c>
      <c r="I866">
        <f>VLOOKUP($A866,'Final Team Off-Def Stats'!$A$2:$AQ$31, COLUMN('Final Team Off-Def Stats'!I866), FALSE)</f>
        <v>52.7</v>
      </c>
      <c r="J866">
        <f>VLOOKUP($A866,'Final Team Off-Def Stats'!$A$2:$AQ$31, COLUMN('Final Team Off-Def Stats'!J866), FALSE)</f>
        <v>0.54200000000000004</v>
      </c>
      <c r="K866">
        <f>VLOOKUP($A866,'Final Team Off-Def Stats'!$A$2:$AQ$31, COLUMN('Final Team Off-Def Stats'!K866), FALSE)</f>
        <v>15.7</v>
      </c>
      <c r="L866">
        <f>VLOOKUP($A866,'Final Team Off-Def Stats'!$A$2:$AQ$31, COLUMN('Final Team Off-Def Stats'!L866), FALSE)</f>
        <v>21.2</v>
      </c>
      <c r="M866">
        <f>VLOOKUP($A866,'Final Team Off-Def Stats'!$A$2:$AQ$31, COLUMN('Final Team Off-Def Stats'!M866), FALSE)</f>
        <v>0.74</v>
      </c>
      <c r="N866">
        <f>VLOOKUP($A866,'Final Team Off-Def Stats'!$A$2:$AQ$31, COLUMN('Final Team Off-Def Stats'!N866), FALSE)</f>
        <v>10.7</v>
      </c>
      <c r="O866">
        <f>VLOOKUP($A866,'Final Team Off-Def Stats'!$A$2:$AQ$31, COLUMN('Final Team Off-Def Stats'!O866), FALSE)</f>
        <v>33.4</v>
      </c>
      <c r="P866">
        <f>VLOOKUP($A866,'Final Team Off-Def Stats'!$A$2:$AQ$31, COLUMN('Final Team Off-Def Stats'!P866), FALSE)</f>
        <v>44.1</v>
      </c>
      <c r="Q866">
        <f>VLOOKUP($A866,'Final Team Off-Def Stats'!$A$2:$AQ$31, COLUMN('Final Team Off-Def Stats'!Q866), FALSE)</f>
        <v>27.8</v>
      </c>
      <c r="R866">
        <f>VLOOKUP($A866,'Final Team Off-Def Stats'!$A$2:$AQ$31, COLUMN('Final Team Off-Def Stats'!R866), FALSE)</f>
        <v>8.5</v>
      </c>
      <c r="S866">
        <f>VLOOKUP($A866,'Final Team Off-Def Stats'!$A$2:$AQ$31, COLUMN('Final Team Off-Def Stats'!S866), FALSE)</f>
        <v>4.9000000000000004</v>
      </c>
      <c r="T866">
        <f>VLOOKUP($A866,'Final Team Off-Def Stats'!$A$2:$AQ$31, COLUMN('Final Team Off-Def Stats'!T866), FALSE)</f>
        <v>13.1</v>
      </c>
      <c r="U866">
        <f>VLOOKUP($A866,'Final Team Off-Def Stats'!$A$2:$AQ$31, COLUMN('Final Team Off-Def Stats'!U866), FALSE)</f>
        <v>19.7</v>
      </c>
      <c r="V866">
        <f>VLOOKUP($A866,'Final Team Off-Def Stats'!$A$2:$AQ$31, COLUMN('Final Team Off-Def Stats'!V866), FALSE)</f>
        <v>114.1</v>
      </c>
      <c r="W866">
        <f>VLOOKUP($A866,'Final Team Off-Def Stats'!$A$2:$AQ$31, COLUMN('Final Team Off-Def Stats'!W866), FALSE)</f>
        <v>41.6</v>
      </c>
      <c r="X866">
        <f>VLOOKUP($A866,'Final Team Off-Def Stats'!$A$2:$AQ$31, COLUMN('Final Team Off-Def Stats'!X866), FALSE)</f>
        <v>89.2</v>
      </c>
      <c r="Y866">
        <f>VLOOKUP($A866,'Final Team Off-Def Stats'!$A$2:$AQ$31, COLUMN('Final Team Off-Def Stats'!Y866), FALSE)</f>
        <v>0.46600000000000003</v>
      </c>
      <c r="Z866">
        <f>VLOOKUP($A866,'Final Team Off-Def Stats'!$A$2:$AQ$31, COLUMN('Final Team Off-Def Stats'!Z866), FALSE)</f>
        <v>13.9</v>
      </c>
      <c r="AA866">
        <f>VLOOKUP($A866,'Final Team Off-Def Stats'!$A$2:$AQ$31, COLUMN('Final Team Off-Def Stats'!AA866), FALSE)</f>
        <v>38.299999999999997</v>
      </c>
      <c r="AB866">
        <f>VLOOKUP($A866,'Final Team Off-Def Stats'!$A$2:$AQ$31, COLUMN('Final Team Off-Def Stats'!AB866), FALSE)</f>
        <v>0.36199999999999999</v>
      </c>
      <c r="AC866">
        <f>VLOOKUP($A866,'Final Team Off-Def Stats'!$A$2:$AQ$31, COLUMN('Final Team Off-Def Stats'!AC866), FALSE)</f>
        <v>27.7</v>
      </c>
      <c r="AD866">
        <f>VLOOKUP($A866,'Final Team Off-Def Stats'!$A$2:$AQ$31, COLUMN('Final Team Off-Def Stats'!AD866), FALSE)</f>
        <v>50.9</v>
      </c>
      <c r="AE866">
        <f>VLOOKUP($A866,'Final Team Off-Def Stats'!$A$2:$AQ$31, COLUMN('Final Team Off-Def Stats'!AE866), FALSE)</f>
        <v>0.54400000000000004</v>
      </c>
      <c r="AF866">
        <f>VLOOKUP($A866,'Final Team Off-Def Stats'!$A$2:$AQ$31, COLUMN('Final Team Off-Def Stats'!AF866), FALSE)</f>
        <v>16.7</v>
      </c>
      <c r="AG866">
        <f>VLOOKUP($A866,'Final Team Off-Def Stats'!$A$2:$AQ$31, COLUMN('Final Team Off-Def Stats'!AG866), FALSE)</f>
        <v>21.9</v>
      </c>
      <c r="AH866">
        <f>VLOOKUP($A866,'Final Team Off-Def Stats'!$A$2:$AQ$31, COLUMN('Final Team Off-Def Stats'!AH866), FALSE)</f>
        <v>0.76300000000000001</v>
      </c>
      <c r="AI866">
        <f>VLOOKUP($A866,'Final Team Off-Def Stats'!$A$2:$AQ$31, COLUMN('Final Team Off-Def Stats'!AI866), FALSE)</f>
        <v>11.2</v>
      </c>
      <c r="AJ866">
        <f>VLOOKUP($A866,'Final Team Off-Def Stats'!$A$2:$AQ$31, COLUMN('Final Team Off-Def Stats'!AJ866), FALSE)</f>
        <v>35.200000000000003</v>
      </c>
      <c r="AK866">
        <f>VLOOKUP($A866,'Final Team Off-Def Stats'!$A$2:$AQ$31, COLUMN('Final Team Off-Def Stats'!AK866), FALSE)</f>
        <v>46.5</v>
      </c>
      <c r="AL866">
        <f>VLOOKUP($A866,'Final Team Off-Def Stats'!$A$2:$AQ$31, COLUMN('Final Team Off-Def Stats'!AL866), FALSE)</f>
        <v>26.2</v>
      </c>
      <c r="AM866">
        <f>VLOOKUP($A866,'Final Team Off-Def Stats'!$A$2:$AQ$31, COLUMN('Final Team Off-Def Stats'!AM866), FALSE)</f>
        <v>7.4</v>
      </c>
      <c r="AN866">
        <f>VLOOKUP($A866,'Final Team Off-Def Stats'!$A$2:$AQ$31, COLUMN('Final Team Off-Def Stats'!AN866), FALSE)</f>
        <v>4.5999999999999996</v>
      </c>
      <c r="AO866">
        <f>VLOOKUP($A866,'Final Team Off-Def Stats'!$A$2:$AQ$31, COLUMN('Final Team Off-Def Stats'!AO866), FALSE)</f>
        <v>14.8</v>
      </c>
      <c r="AP866">
        <f>VLOOKUP($A866,'Final Team Off-Def Stats'!$A$2:$AQ$31, COLUMN('Final Team Off-Def Stats'!AP866), FALSE)</f>
        <v>19.399999999999999</v>
      </c>
      <c r="AQ866">
        <f>VLOOKUP($A866,'Final Team Off-Def Stats'!$A$2:$AQ$31, COLUMN('Final Team Off-Def Stats'!AQ866), FALSE)</f>
        <v>113.7</v>
      </c>
      <c r="AR866" t="s">
        <v>504</v>
      </c>
      <c r="AS866">
        <f>VLOOKUP($AR866,'Final Team Off-Def Stats'!$A$2:$AQ$31, COLUMN('Final Team Off-Def Stats'!B868), FALSE)</f>
        <v>41</v>
      </c>
      <c r="AT866">
        <f>VLOOKUP($AR866,'Final Team Off-Def Stats'!$A$2:$AQ$31, COLUMN('Final Team Off-Def Stats'!C868), FALSE)</f>
        <v>89.7</v>
      </c>
      <c r="AU866">
        <f>VLOOKUP($AR866,'Final Team Off-Def Stats'!$A$2:$AQ$31, COLUMN('Final Team Off-Def Stats'!D868), FALSE)</f>
        <v>0.45700000000000002</v>
      </c>
      <c r="AV866">
        <f>VLOOKUP($AR866,'Final Team Off-Def Stats'!$A$2:$AQ$31, COLUMN('Final Team Off-Def Stats'!E868), FALSE)</f>
        <v>14.6</v>
      </c>
      <c r="AW866">
        <f>VLOOKUP($AR866,'Final Team Off-Def Stats'!$A$2:$AQ$31, COLUMN('Final Team Off-Def Stats'!F868), FALSE)</f>
        <v>40.700000000000003</v>
      </c>
      <c r="AX866">
        <f>VLOOKUP($AR866,'Final Team Off-Def Stats'!$A$2:$AQ$31, COLUMN('Final Team Off-Def Stats'!G868), FALSE)</f>
        <v>0.35799999999999998</v>
      </c>
      <c r="AY866">
        <f>VLOOKUP($AR866,'Final Team Off-Def Stats'!$A$2:$AQ$31, COLUMN('Final Team Off-Def Stats'!H868), FALSE)</f>
        <v>26.5</v>
      </c>
      <c r="AZ866">
        <f>VLOOKUP($AR866,'Final Team Off-Def Stats'!$A$2:$AQ$31, COLUMN('Final Team Off-Def Stats'!I868), FALSE)</f>
        <v>49</v>
      </c>
      <c r="BA866">
        <f>VLOOKUP($AR866,'Final Team Off-Def Stats'!$A$2:$AQ$31, COLUMN('Final Team Off-Def Stats'!J868), FALSE)</f>
        <v>0.54</v>
      </c>
      <c r="BB866">
        <f>VLOOKUP($AR866,'Final Team Off-Def Stats'!$A$2:$AQ$31, COLUMN('Final Team Off-Def Stats'!K868), FALSE)</f>
        <v>17.7</v>
      </c>
      <c r="BC866">
        <f>VLOOKUP($AR866,'Final Team Off-Def Stats'!$A$2:$AQ$31, COLUMN('Final Team Off-Def Stats'!L868), FALSE)</f>
        <v>22.8</v>
      </c>
      <c r="BD866">
        <f>VLOOKUP($AR866,'Final Team Off-Def Stats'!$A$2:$AQ$31, COLUMN('Final Team Off-Def Stats'!M868), FALSE)</f>
        <v>0.77800000000000002</v>
      </c>
      <c r="BE866">
        <f>VLOOKUP($AR866,'Final Team Off-Def Stats'!$A$2:$AQ$31, COLUMN('Final Team Off-Def Stats'!N868), FALSE)</f>
        <v>11.1</v>
      </c>
      <c r="BF866">
        <f>VLOOKUP($AR866,'Final Team Off-Def Stats'!$A$2:$AQ$31, COLUMN('Final Team Off-Def Stats'!O868), FALSE)</f>
        <v>32.5</v>
      </c>
      <c r="BG866">
        <f>VLOOKUP($AR866,'Final Team Off-Def Stats'!$A$2:$AQ$31, COLUMN('Final Team Off-Def Stats'!P868), FALSE)</f>
        <v>43.5</v>
      </c>
      <c r="BH866">
        <f>VLOOKUP($AR866,'Final Team Off-Def Stats'!$A$2:$AQ$31, COLUMN('Final Team Off-Def Stats'!Q868), FALSE)</f>
        <v>25.3</v>
      </c>
      <c r="BI866">
        <f>VLOOKUP($AR866,'Final Team Off-Def Stats'!$A$2:$AQ$31, COLUMN('Final Team Off-Def Stats'!R868), FALSE)</f>
        <v>8.6999999999999993</v>
      </c>
      <c r="BJ866">
        <f>VLOOKUP($AR866,'Final Team Off-Def Stats'!$A$2:$AQ$31, COLUMN('Final Team Off-Def Stats'!S868), FALSE)</f>
        <v>5.5</v>
      </c>
      <c r="BK866">
        <f>VLOOKUP($AR866,'Final Team Off-Def Stats'!$A$2:$AQ$31, COLUMN('Final Team Off-Def Stats'!T868), FALSE)</f>
        <v>14.1</v>
      </c>
      <c r="BL866">
        <f>VLOOKUP($AR866,'Final Team Off-Def Stats'!$A$2:$AQ$31, COLUMN('Final Team Off-Def Stats'!U868), FALSE)</f>
        <v>21.5</v>
      </c>
      <c r="BM866">
        <f>VLOOKUP($AR866,'Final Team Off-Def Stats'!$A$2:$AQ$31, COLUMN('Final Team Off-Def Stats'!V868), FALSE)</f>
        <v>114.3</v>
      </c>
      <c r="BN866">
        <f>VLOOKUP($AR866,'Final Team Off-Def Stats'!$A$2:$AQ$31, COLUMN('Final Team Off-Def Stats'!W868), FALSE)</f>
        <v>39.700000000000003</v>
      </c>
      <c r="BO866">
        <f>VLOOKUP($AR866,'Final Team Off-Def Stats'!$A$2:$AQ$31, COLUMN('Final Team Off-Def Stats'!X868), FALSE)</f>
        <v>86.1</v>
      </c>
      <c r="BP866">
        <f>VLOOKUP($AR866,'Final Team Off-Def Stats'!$A$2:$AQ$31, COLUMN('Final Team Off-Def Stats'!Y868), FALSE)</f>
        <v>0.46</v>
      </c>
      <c r="BQ866">
        <f>VLOOKUP($AR866,'Final Team Off-Def Stats'!$A$2:$AQ$31, COLUMN('Final Team Off-Def Stats'!Z868), FALSE)</f>
        <v>12.9</v>
      </c>
      <c r="BR866">
        <f>VLOOKUP($AR866,'Final Team Off-Def Stats'!$A$2:$AQ$31, COLUMN('Final Team Off-Def Stats'!AA868), FALSE)</f>
        <v>36.799999999999997</v>
      </c>
      <c r="BS866">
        <f>VLOOKUP($AR866,'Final Team Off-Def Stats'!$A$2:$AQ$31, COLUMN('Final Team Off-Def Stats'!AB868), FALSE)</f>
        <v>0.35</v>
      </c>
      <c r="BT866">
        <f>VLOOKUP($AR866,'Final Team Off-Def Stats'!$A$2:$AQ$31, COLUMN('Final Team Off-Def Stats'!AC868), FALSE)</f>
        <v>26.8</v>
      </c>
      <c r="BU866">
        <f>VLOOKUP($AR866,'Final Team Off-Def Stats'!$A$2:$AQ$31, COLUMN('Final Team Off-Def Stats'!AD868), FALSE)</f>
        <v>49.3</v>
      </c>
      <c r="BV866">
        <f>VLOOKUP($AR866,'Final Team Off-Def Stats'!$A$2:$AQ$31, COLUMN('Final Team Off-Def Stats'!AE868), FALSE)</f>
        <v>0.54300000000000004</v>
      </c>
      <c r="BW866">
        <f>VLOOKUP($AR866,'Final Team Off-Def Stats'!$A$2:$AQ$31, COLUMN('Final Team Off-Def Stats'!AF868), FALSE)</f>
        <v>19.5</v>
      </c>
      <c r="BX866">
        <f>VLOOKUP($AR866,'Final Team Off-Def Stats'!$A$2:$AQ$31, COLUMN('Final Team Off-Def Stats'!AG868), FALSE)</f>
        <v>25</v>
      </c>
      <c r="BY866">
        <f>VLOOKUP($AR866,'Final Team Off-Def Stats'!$A$2:$AQ$31, COLUMN('Final Team Off-Def Stats'!AH868), FALSE)</f>
        <v>0.78</v>
      </c>
      <c r="BZ866">
        <f>VLOOKUP($AR866,'Final Team Off-Def Stats'!$A$2:$AQ$31, COLUMN('Final Team Off-Def Stats'!AI868), FALSE)</f>
        <v>10.9</v>
      </c>
      <c r="CA866">
        <f>VLOOKUP($AR866,'Final Team Off-Def Stats'!$A$2:$AQ$31, COLUMN('Final Team Off-Def Stats'!AJ868), FALSE)</f>
        <v>34.4</v>
      </c>
      <c r="CB866">
        <f>VLOOKUP($AR866,'Final Team Off-Def Stats'!$A$2:$AQ$31, COLUMN('Final Team Off-Def Stats'!AK868), FALSE)</f>
        <v>45.2</v>
      </c>
      <c r="CC866">
        <f>VLOOKUP($AR866,'Final Team Off-Def Stats'!$A$2:$AQ$31, COLUMN('Final Team Off-Def Stats'!AL868), FALSE)</f>
        <v>25.8</v>
      </c>
      <c r="CD866">
        <f>VLOOKUP($AR866,'Final Team Off-Def Stats'!$A$2:$AQ$31, COLUMN('Final Team Off-Def Stats'!AM868), FALSE)</f>
        <v>7.1</v>
      </c>
      <c r="CE866">
        <f>VLOOKUP($AR866,'Final Team Off-Def Stats'!$A$2:$AQ$31, COLUMN('Final Team Off-Def Stats'!AN868), FALSE)</f>
        <v>4.8</v>
      </c>
      <c r="CF866">
        <f>VLOOKUP($AR866,'Final Team Off-Def Stats'!$A$2:$AQ$31, COLUMN('Final Team Off-Def Stats'!AO868), FALSE)</f>
        <v>16.100000000000001</v>
      </c>
      <c r="CG866">
        <f>VLOOKUP($AR866,'Final Team Off-Def Stats'!$A$2:$AQ$31, COLUMN('Final Team Off-Def Stats'!AP868), FALSE)</f>
        <v>20.6</v>
      </c>
      <c r="CH866">
        <f>VLOOKUP($AR866,'Final Team Off-Def Stats'!$A$2:$AQ$31, COLUMN('Final Team Off-Def Stats'!AQ868), FALSE)</f>
        <v>111.7</v>
      </c>
      <c r="CI866" t="s">
        <v>542</v>
      </c>
    </row>
    <row r="867" spans="1:87" x14ac:dyDescent="0.35">
      <c r="A867" t="s">
        <v>507</v>
      </c>
      <c r="B867">
        <f>VLOOKUP($A867,'Final Team Off-Def Stats'!$A$2:$AQ$31, COLUMN('Final Team Off-Def Stats'!B867), FALSE)</f>
        <v>43.2</v>
      </c>
      <c r="C867">
        <f>VLOOKUP($A867,'Final Team Off-Def Stats'!$A$2:$AQ$31, COLUMN('Final Team Off-Def Stats'!C867), FALSE)</f>
        <v>93.6</v>
      </c>
      <c r="D867">
        <f>VLOOKUP($A867,'Final Team Off-Def Stats'!$A$2:$AQ$31, COLUMN('Final Team Off-Def Stats'!D867), FALSE)</f>
        <v>0.46100000000000002</v>
      </c>
      <c r="E867">
        <f>VLOOKUP($A867,'Final Team Off-Def Stats'!$A$2:$AQ$31, COLUMN('Final Team Off-Def Stats'!E867), FALSE)</f>
        <v>11.4</v>
      </c>
      <c r="F867">
        <f>VLOOKUP($A867,'Final Team Off-Def Stats'!$A$2:$AQ$31, COLUMN('Final Team Off-Def Stats'!F867), FALSE)</f>
        <v>32.4</v>
      </c>
      <c r="G867">
        <f>VLOOKUP($A867,'Final Team Off-Def Stats'!$A$2:$AQ$31, COLUMN('Final Team Off-Def Stats'!G867), FALSE)</f>
        <v>0.35299999999999998</v>
      </c>
      <c r="H867">
        <f>VLOOKUP($A867,'Final Team Off-Def Stats'!$A$2:$AQ$31, COLUMN('Final Team Off-Def Stats'!H867), FALSE)</f>
        <v>31.8</v>
      </c>
      <c r="I867">
        <f>VLOOKUP($A867,'Final Team Off-Def Stats'!$A$2:$AQ$31, COLUMN('Final Team Off-Def Stats'!I867), FALSE)</f>
        <v>61.2</v>
      </c>
      <c r="J867">
        <f>VLOOKUP($A867,'Final Team Off-Def Stats'!$A$2:$AQ$31, COLUMN('Final Team Off-Def Stats'!J867), FALSE)</f>
        <v>0.51900000000000002</v>
      </c>
      <c r="K867">
        <f>VLOOKUP($A867,'Final Team Off-Def Stats'!$A$2:$AQ$31, COLUMN('Final Team Off-Def Stats'!K867), FALSE)</f>
        <v>16.8</v>
      </c>
      <c r="L867">
        <f>VLOOKUP($A867,'Final Team Off-Def Stats'!$A$2:$AQ$31, COLUMN('Final Team Off-Def Stats'!L867), FALSE)</f>
        <v>23</v>
      </c>
      <c r="M867">
        <f>VLOOKUP($A867,'Final Team Off-Def Stats'!$A$2:$AQ$31, COLUMN('Final Team Off-Def Stats'!M867), FALSE)</f>
        <v>0.73399999999999999</v>
      </c>
      <c r="N867">
        <f>VLOOKUP($A867,'Final Team Off-Def Stats'!$A$2:$AQ$31, COLUMN('Final Team Off-Def Stats'!N867), FALSE)</f>
        <v>14</v>
      </c>
      <c r="O867">
        <f>VLOOKUP($A867,'Final Team Off-Def Stats'!$A$2:$AQ$31, COLUMN('Final Team Off-Def Stats'!O867), FALSE)</f>
        <v>34.700000000000003</v>
      </c>
      <c r="P867">
        <f>VLOOKUP($A867,'Final Team Off-Def Stats'!$A$2:$AQ$31, COLUMN('Final Team Off-Def Stats'!P867), FALSE)</f>
        <v>48.8</v>
      </c>
      <c r="Q867">
        <f>VLOOKUP($A867,'Final Team Off-Def Stats'!$A$2:$AQ$31, COLUMN('Final Team Off-Def Stats'!Q867), FALSE)</f>
        <v>25.8</v>
      </c>
      <c r="R867">
        <f>VLOOKUP($A867,'Final Team Off-Def Stats'!$A$2:$AQ$31, COLUMN('Final Team Off-Def Stats'!R867), FALSE)</f>
        <v>9.6999999999999993</v>
      </c>
      <c r="S867">
        <f>VLOOKUP($A867,'Final Team Off-Def Stats'!$A$2:$AQ$31, COLUMN('Final Team Off-Def Stats'!S867), FALSE)</f>
        <v>6.4</v>
      </c>
      <c r="T867">
        <f>VLOOKUP($A867,'Final Team Off-Def Stats'!$A$2:$AQ$31, COLUMN('Final Team Off-Def Stats'!T867), FALSE)</f>
        <v>13.1</v>
      </c>
      <c r="U867">
        <f>VLOOKUP($A867,'Final Team Off-Def Stats'!$A$2:$AQ$31, COLUMN('Final Team Off-Def Stats'!U867), FALSE)</f>
        <v>19.600000000000001</v>
      </c>
      <c r="V867">
        <f>VLOOKUP($A867,'Final Team Off-Def Stats'!$A$2:$AQ$31, COLUMN('Final Team Off-Def Stats'!V867), FALSE)</f>
        <v>114.6</v>
      </c>
      <c r="W867">
        <f>VLOOKUP($A867,'Final Team Off-Def Stats'!$A$2:$AQ$31, COLUMN('Final Team Off-Def Stats'!W867), FALSE)</f>
        <v>40</v>
      </c>
      <c r="X867">
        <f>VLOOKUP($A867,'Final Team Off-Def Stats'!$A$2:$AQ$31, COLUMN('Final Team Off-Def Stats'!X867), FALSE)</f>
        <v>87.9</v>
      </c>
      <c r="Y867">
        <f>VLOOKUP($A867,'Final Team Off-Def Stats'!$A$2:$AQ$31, COLUMN('Final Team Off-Def Stats'!Y867), FALSE)</f>
        <v>0.45500000000000002</v>
      </c>
      <c r="Z867">
        <f>VLOOKUP($A867,'Final Team Off-Def Stats'!$A$2:$AQ$31, COLUMN('Final Team Off-Def Stats'!Z867), FALSE)</f>
        <v>11.9</v>
      </c>
      <c r="AA867">
        <f>VLOOKUP($A867,'Final Team Off-Def Stats'!$A$2:$AQ$31, COLUMN('Final Team Off-Def Stats'!AA867), FALSE)</f>
        <v>34.200000000000003</v>
      </c>
      <c r="AB867">
        <f>VLOOKUP($A867,'Final Team Off-Def Stats'!$A$2:$AQ$31, COLUMN('Final Team Off-Def Stats'!AB867), FALSE)</f>
        <v>0.34899999999999998</v>
      </c>
      <c r="AC867">
        <f>VLOOKUP($A867,'Final Team Off-Def Stats'!$A$2:$AQ$31, COLUMN('Final Team Off-Def Stats'!AC867), FALSE)</f>
        <v>28</v>
      </c>
      <c r="AD867">
        <f>VLOOKUP($A867,'Final Team Off-Def Stats'!$A$2:$AQ$31, COLUMN('Final Team Off-Def Stats'!AD867), FALSE)</f>
        <v>53.7</v>
      </c>
      <c r="AE867">
        <f>VLOOKUP($A867,'Final Team Off-Def Stats'!$A$2:$AQ$31, COLUMN('Final Team Off-Def Stats'!AE867), FALSE)</f>
        <v>0.52200000000000002</v>
      </c>
      <c r="AF867">
        <f>VLOOKUP($A867,'Final Team Off-Def Stats'!$A$2:$AQ$31, COLUMN('Final Team Off-Def Stats'!AF867), FALSE)</f>
        <v>17.100000000000001</v>
      </c>
      <c r="AG867">
        <f>VLOOKUP($A867,'Final Team Off-Def Stats'!$A$2:$AQ$31, COLUMN('Final Team Off-Def Stats'!AG867), FALSE)</f>
        <v>22.2</v>
      </c>
      <c r="AH867">
        <f>VLOOKUP($A867,'Final Team Off-Def Stats'!$A$2:$AQ$31, COLUMN('Final Team Off-Def Stats'!AH867), FALSE)</f>
        <v>0.77100000000000002</v>
      </c>
      <c r="AI867">
        <f>VLOOKUP($A867,'Final Team Off-Def Stats'!$A$2:$AQ$31, COLUMN('Final Team Off-Def Stats'!AI867), FALSE)</f>
        <v>9.9</v>
      </c>
      <c r="AJ867">
        <f>VLOOKUP($A867,'Final Team Off-Def Stats'!$A$2:$AQ$31, COLUMN('Final Team Off-Def Stats'!AJ867), FALSE)</f>
        <v>32.700000000000003</v>
      </c>
      <c r="AK867">
        <f>VLOOKUP($A867,'Final Team Off-Def Stats'!$A$2:$AQ$31, COLUMN('Final Team Off-Def Stats'!AK867), FALSE)</f>
        <v>42.7</v>
      </c>
      <c r="AL867">
        <f>VLOOKUP($A867,'Final Team Off-Def Stats'!$A$2:$AQ$31, COLUMN('Final Team Off-Def Stats'!AL867), FALSE)</f>
        <v>24.8</v>
      </c>
      <c r="AM867">
        <f>VLOOKUP($A867,'Final Team Off-Def Stats'!$A$2:$AQ$31, COLUMN('Final Team Off-Def Stats'!AM867), FALSE)</f>
        <v>7.1</v>
      </c>
      <c r="AN867">
        <f>VLOOKUP($A867,'Final Team Off-Def Stats'!$A$2:$AQ$31, COLUMN('Final Team Off-Def Stats'!AN867), FALSE)</f>
        <v>6</v>
      </c>
      <c r="AO867">
        <f>VLOOKUP($A867,'Final Team Off-Def Stats'!$A$2:$AQ$31, COLUMN('Final Team Off-Def Stats'!AO867), FALSE)</f>
        <v>14.9</v>
      </c>
      <c r="AP867">
        <f>VLOOKUP($A867,'Final Team Off-Def Stats'!$A$2:$AQ$31, COLUMN('Final Team Off-Def Stats'!AP867), FALSE)</f>
        <v>19.7</v>
      </c>
      <c r="AQ867">
        <f>VLOOKUP($A867,'Final Team Off-Def Stats'!$A$2:$AQ$31, COLUMN('Final Team Off-Def Stats'!AQ867), FALSE)</f>
        <v>109</v>
      </c>
      <c r="AR867" t="s">
        <v>503</v>
      </c>
      <c r="AS867">
        <f>VLOOKUP($AR867,'Final Team Off-Def Stats'!$A$2:$AQ$31, COLUMN('Final Team Off-Def Stats'!B869), FALSE)</f>
        <v>41.2</v>
      </c>
      <c r="AT867">
        <f>VLOOKUP($AR867,'Final Team Off-Def Stats'!$A$2:$AQ$31, COLUMN('Final Team Off-Def Stats'!C869), FALSE)</f>
        <v>90.1</v>
      </c>
      <c r="AU867">
        <f>VLOOKUP($AR867,'Final Team Off-Def Stats'!$A$2:$AQ$31, COLUMN('Final Team Off-Def Stats'!D869), FALSE)</f>
        <v>0.45700000000000002</v>
      </c>
      <c r="AV867">
        <f>VLOOKUP($AR867,'Final Team Off-Def Stats'!$A$2:$AQ$31, COLUMN('Final Team Off-Def Stats'!E869), FALSE)</f>
        <v>10.9</v>
      </c>
      <c r="AW867">
        <f>VLOOKUP($AR867,'Final Team Off-Def Stats'!$A$2:$AQ$31, COLUMN('Final Team Off-Def Stats'!F869), FALSE)</f>
        <v>32.799999999999997</v>
      </c>
      <c r="AX867">
        <f>VLOOKUP($AR867,'Final Team Off-Def Stats'!$A$2:$AQ$31, COLUMN('Final Team Off-Def Stats'!G869), FALSE)</f>
        <v>0.33200000000000002</v>
      </c>
      <c r="AY867">
        <f>VLOOKUP($AR867,'Final Team Off-Def Stats'!$A$2:$AQ$31, COLUMN('Final Team Off-Def Stats'!H869), FALSE)</f>
        <v>30.2</v>
      </c>
      <c r="AZ867">
        <f>VLOOKUP($AR867,'Final Team Off-Def Stats'!$A$2:$AQ$31, COLUMN('Final Team Off-Def Stats'!I869), FALSE)</f>
        <v>57.3</v>
      </c>
      <c r="BA867">
        <f>VLOOKUP($AR867,'Final Team Off-Def Stats'!$A$2:$AQ$31, COLUMN('Final Team Off-Def Stats'!J869), FALSE)</f>
        <v>0.52800000000000002</v>
      </c>
      <c r="BB867">
        <f>VLOOKUP($AR867,'Final Team Off-Def Stats'!$A$2:$AQ$31, COLUMN('Final Team Off-Def Stats'!K869), FALSE)</f>
        <v>18.8</v>
      </c>
      <c r="BC867">
        <f>VLOOKUP($AR867,'Final Team Off-Def Stats'!$A$2:$AQ$31, COLUMN('Final Team Off-Def Stats'!L869), FALSE)</f>
        <v>23.8</v>
      </c>
      <c r="BD867">
        <f>VLOOKUP($AR867,'Final Team Off-Def Stats'!$A$2:$AQ$31, COLUMN('Final Team Off-Def Stats'!M869), FALSE)</f>
        <v>0.78900000000000003</v>
      </c>
      <c r="BE867">
        <f>VLOOKUP($AR867,'Final Team Off-Def Stats'!$A$2:$AQ$31, COLUMN('Final Team Off-Def Stats'!N869), FALSE)</f>
        <v>12.3</v>
      </c>
      <c r="BF867">
        <f>VLOOKUP($AR867,'Final Team Off-Def Stats'!$A$2:$AQ$31, COLUMN('Final Team Off-Def Stats'!O869), FALSE)</f>
        <v>34.1</v>
      </c>
      <c r="BG867">
        <f>VLOOKUP($AR867,'Final Team Off-Def Stats'!$A$2:$AQ$31, COLUMN('Final Team Off-Def Stats'!P869), FALSE)</f>
        <v>46.3</v>
      </c>
      <c r="BH867">
        <f>VLOOKUP($AR867,'Final Team Off-Def Stats'!$A$2:$AQ$31, COLUMN('Final Team Off-Def Stats'!Q869), FALSE)</f>
        <v>25.6</v>
      </c>
      <c r="BI867">
        <f>VLOOKUP($AR867,'Final Team Off-Def Stats'!$A$2:$AQ$31, COLUMN('Final Team Off-Def Stats'!R869), FALSE)</f>
        <v>8.5</v>
      </c>
      <c r="BJ867">
        <f>VLOOKUP($AR867,'Final Team Off-Def Stats'!$A$2:$AQ$31, COLUMN('Final Team Off-Def Stats'!S869), FALSE)</f>
        <v>4.0999999999999996</v>
      </c>
      <c r="BK867">
        <f>VLOOKUP($AR867,'Final Team Off-Def Stats'!$A$2:$AQ$31, COLUMN('Final Team Off-Def Stats'!T869), FALSE)</f>
        <v>14.4</v>
      </c>
      <c r="BL867">
        <f>VLOOKUP($AR867,'Final Team Off-Def Stats'!$A$2:$AQ$31, COLUMN('Final Team Off-Def Stats'!U869), FALSE)</f>
        <v>20.100000000000001</v>
      </c>
      <c r="BM867">
        <f>VLOOKUP($AR867,'Final Team Off-Def Stats'!$A$2:$AQ$31, COLUMN('Final Team Off-Def Stats'!V869), FALSE)</f>
        <v>112</v>
      </c>
      <c r="BN867">
        <f>VLOOKUP($AR867,'Final Team Off-Def Stats'!$A$2:$AQ$31, COLUMN('Final Team Off-Def Stats'!W869), FALSE)</f>
        <v>41.2</v>
      </c>
      <c r="BO867">
        <f>VLOOKUP($AR867,'Final Team Off-Def Stats'!$A$2:$AQ$31, COLUMN('Final Team Off-Def Stats'!X869), FALSE)</f>
        <v>87.6</v>
      </c>
      <c r="BP867">
        <f>VLOOKUP($AR867,'Final Team Off-Def Stats'!$A$2:$AQ$31, COLUMN('Final Team Off-Def Stats'!Y869), FALSE)</f>
        <v>0.47099999999999997</v>
      </c>
      <c r="BQ867">
        <f>VLOOKUP($AR867,'Final Team Off-Def Stats'!$A$2:$AQ$31, COLUMN('Final Team Off-Def Stats'!Z869), FALSE)</f>
        <v>13.3</v>
      </c>
      <c r="BR867">
        <f>VLOOKUP($AR867,'Final Team Off-Def Stats'!$A$2:$AQ$31, COLUMN('Final Team Off-Def Stats'!AA869), FALSE)</f>
        <v>36.4</v>
      </c>
      <c r="BS867">
        <f>VLOOKUP($AR867,'Final Team Off-Def Stats'!$A$2:$AQ$31, COLUMN('Final Team Off-Def Stats'!AB869), FALSE)</f>
        <v>0.36499999999999999</v>
      </c>
      <c r="BT867">
        <f>VLOOKUP($AR867,'Final Team Off-Def Stats'!$A$2:$AQ$31, COLUMN('Final Team Off-Def Stats'!AC869), FALSE)</f>
        <v>27.9</v>
      </c>
      <c r="BU867">
        <f>VLOOKUP($AR867,'Final Team Off-Def Stats'!$A$2:$AQ$31, COLUMN('Final Team Off-Def Stats'!AD869), FALSE)</f>
        <v>51.2</v>
      </c>
      <c r="BV867">
        <f>VLOOKUP($AR867,'Final Team Off-Def Stats'!$A$2:$AQ$31, COLUMN('Final Team Off-Def Stats'!AE869), FALSE)</f>
        <v>0.54600000000000004</v>
      </c>
      <c r="BW867">
        <f>VLOOKUP($AR867,'Final Team Off-Def Stats'!$A$2:$AQ$31, COLUMN('Final Team Off-Def Stats'!AF869), FALSE)</f>
        <v>17.2</v>
      </c>
      <c r="BX867">
        <f>VLOOKUP($AR867,'Final Team Off-Def Stats'!$A$2:$AQ$31, COLUMN('Final Team Off-Def Stats'!AG869), FALSE)</f>
        <v>21.9</v>
      </c>
      <c r="BY867">
        <f>VLOOKUP($AR867,'Final Team Off-Def Stats'!$A$2:$AQ$31, COLUMN('Final Team Off-Def Stats'!AH869), FALSE)</f>
        <v>0.78600000000000003</v>
      </c>
      <c r="BZ867">
        <f>VLOOKUP($AR867,'Final Team Off-Def Stats'!$A$2:$AQ$31, COLUMN('Final Team Off-Def Stats'!AI869), FALSE)</f>
        <v>9.5</v>
      </c>
      <c r="CA867">
        <f>VLOOKUP($AR867,'Final Team Off-Def Stats'!$A$2:$AQ$31, COLUMN('Final Team Off-Def Stats'!AJ869), FALSE)</f>
        <v>33.299999999999997</v>
      </c>
      <c r="CB867">
        <f>VLOOKUP($AR867,'Final Team Off-Def Stats'!$A$2:$AQ$31, COLUMN('Final Team Off-Def Stats'!AK869), FALSE)</f>
        <v>42.8</v>
      </c>
      <c r="CC867">
        <f>VLOOKUP($AR867,'Final Team Off-Def Stats'!$A$2:$AQ$31, COLUMN('Final Team Off-Def Stats'!AL869), FALSE)</f>
        <v>25.5</v>
      </c>
      <c r="CD867">
        <f>VLOOKUP($AR867,'Final Team Off-Def Stats'!$A$2:$AQ$31, COLUMN('Final Team Off-Def Stats'!AM869), FALSE)</f>
        <v>7.6</v>
      </c>
      <c r="CE867">
        <f>VLOOKUP($AR867,'Final Team Off-Def Stats'!$A$2:$AQ$31, COLUMN('Final Team Off-Def Stats'!AN869), FALSE)</f>
        <v>4.9000000000000004</v>
      </c>
      <c r="CF867">
        <f>VLOOKUP($AR867,'Final Team Off-Def Stats'!$A$2:$AQ$31, COLUMN('Final Team Off-Def Stats'!AO869), FALSE)</f>
        <v>14.5</v>
      </c>
      <c r="CG867">
        <f>VLOOKUP($AR867,'Final Team Off-Def Stats'!$A$2:$AQ$31, COLUMN('Final Team Off-Def Stats'!AP869), FALSE)</f>
        <v>21</v>
      </c>
      <c r="CH867">
        <f>VLOOKUP($AR867,'Final Team Off-Def Stats'!$A$2:$AQ$31, COLUMN('Final Team Off-Def Stats'!AQ869), FALSE)</f>
        <v>113</v>
      </c>
      <c r="CI867" t="s">
        <v>543</v>
      </c>
    </row>
    <row r="868" spans="1:87" x14ac:dyDescent="0.35">
      <c r="A868" t="s">
        <v>332</v>
      </c>
      <c r="B868">
        <f>VLOOKUP($A868,'Final Team Off-Def Stats'!$A$2:$AQ$31, COLUMN('Final Team Off-Def Stats'!B868), FALSE)</f>
        <v>40.700000000000003</v>
      </c>
      <c r="C868">
        <f>VLOOKUP($A868,'Final Team Off-Def Stats'!$A$2:$AQ$31, COLUMN('Final Team Off-Def Stats'!C868), FALSE)</f>
        <v>88.8</v>
      </c>
      <c r="D868">
        <f>VLOOKUP($A868,'Final Team Off-Def Stats'!$A$2:$AQ$31, COLUMN('Final Team Off-Def Stats'!D868), FALSE)</f>
        <v>0.45800000000000002</v>
      </c>
      <c r="E868">
        <f>VLOOKUP($A868,'Final Team Off-Def Stats'!$A$2:$AQ$31, COLUMN('Final Team Off-Def Stats'!E868), FALSE)</f>
        <v>13</v>
      </c>
      <c r="F868">
        <f>VLOOKUP($A868,'Final Team Off-Def Stats'!$A$2:$AQ$31, COLUMN('Final Team Off-Def Stats'!F868), FALSE)</f>
        <v>34.700000000000003</v>
      </c>
      <c r="G868">
        <f>VLOOKUP($A868,'Final Team Off-Def Stats'!$A$2:$AQ$31, COLUMN('Final Team Off-Def Stats'!G868), FALSE)</f>
        <v>0.374</v>
      </c>
      <c r="H868">
        <f>VLOOKUP($A868,'Final Team Off-Def Stats'!$A$2:$AQ$31, COLUMN('Final Team Off-Def Stats'!H868), FALSE)</f>
        <v>27.7</v>
      </c>
      <c r="I868">
        <f>VLOOKUP($A868,'Final Team Off-Def Stats'!$A$2:$AQ$31, COLUMN('Final Team Off-Def Stats'!I868), FALSE)</f>
        <v>54.1</v>
      </c>
      <c r="J868">
        <f>VLOOKUP($A868,'Final Team Off-Def Stats'!$A$2:$AQ$31, COLUMN('Final Team Off-Def Stats'!J868), FALSE)</f>
        <v>0.51200000000000001</v>
      </c>
      <c r="K868">
        <f>VLOOKUP($A868,'Final Team Off-Def Stats'!$A$2:$AQ$31, COLUMN('Final Team Off-Def Stats'!K868), FALSE)</f>
        <v>15.8</v>
      </c>
      <c r="L868">
        <f>VLOOKUP($A868,'Final Team Off-Def Stats'!$A$2:$AQ$31, COLUMN('Final Team Off-Def Stats'!L868), FALSE)</f>
        <v>19.899999999999999</v>
      </c>
      <c r="M868">
        <f>VLOOKUP($A868,'Final Team Off-Def Stats'!$A$2:$AQ$31, COLUMN('Final Team Off-Def Stats'!M868), FALSE)</f>
        <v>0.79300000000000004</v>
      </c>
      <c r="N868">
        <f>VLOOKUP($A868,'Final Team Off-Def Stats'!$A$2:$AQ$31, COLUMN('Final Team Off-Def Stats'!N868), FALSE)</f>
        <v>9.3000000000000007</v>
      </c>
      <c r="O868">
        <f>VLOOKUP($A868,'Final Team Off-Def Stats'!$A$2:$AQ$31, COLUMN('Final Team Off-Def Stats'!O868), FALSE)</f>
        <v>35.4</v>
      </c>
      <c r="P868">
        <f>VLOOKUP($A868,'Final Team Off-Def Stats'!$A$2:$AQ$31, COLUMN('Final Team Off-Def Stats'!P868), FALSE)</f>
        <v>44.7</v>
      </c>
      <c r="Q868">
        <f>VLOOKUP($A868,'Final Team Off-Def Stats'!$A$2:$AQ$31, COLUMN('Final Team Off-Def Stats'!Q868), FALSE)</f>
        <v>24.4</v>
      </c>
      <c r="R868">
        <f>VLOOKUP($A868,'Final Team Off-Def Stats'!$A$2:$AQ$31, COLUMN('Final Team Off-Def Stats'!R868), FALSE)</f>
        <v>7.5</v>
      </c>
      <c r="S868">
        <f>VLOOKUP($A868,'Final Team Off-Def Stats'!$A$2:$AQ$31, COLUMN('Final Team Off-Def Stats'!S868), FALSE)</f>
        <v>5</v>
      </c>
      <c r="T868">
        <f>VLOOKUP($A868,'Final Team Off-Def Stats'!$A$2:$AQ$31, COLUMN('Final Team Off-Def Stats'!T868), FALSE)</f>
        <v>13.9</v>
      </c>
      <c r="U868">
        <f>VLOOKUP($A868,'Final Team Off-Def Stats'!$A$2:$AQ$31, COLUMN('Final Team Off-Def Stats'!U868), FALSE)</f>
        <v>18.899999999999999</v>
      </c>
      <c r="V868">
        <f>VLOOKUP($A868,'Final Team Off-Def Stats'!$A$2:$AQ$31, COLUMN('Final Team Off-Def Stats'!V868), FALSE)</f>
        <v>110.1</v>
      </c>
      <c r="W868">
        <f>VLOOKUP($A868,'Final Team Off-Def Stats'!$A$2:$AQ$31, COLUMN('Final Team Off-Def Stats'!W868), FALSE)</f>
        <v>41.4</v>
      </c>
      <c r="X868">
        <f>VLOOKUP($A868,'Final Team Off-Def Stats'!$A$2:$AQ$31, COLUMN('Final Team Off-Def Stats'!X868), FALSE)</f>
        <v>92</v>
      </c>
      <c r="Y868">
        <f>VLOOKUP($A868,'Final Team Off-Def Stats'!$A$2:$AQ$31, COLUMN('Final Team Off-Def Stats'!Y868), FALSE)</f>
        <v>0.45</v>
      </c>
      <c r="Z868">
        <f>VLOOKUP($A868,'Final Team Off-Def Stats'!$A$2:$AQ$31, COLUMN('Final Team Off-Def Stats'!Z868), FALSE)</f>
        <v>11.9</v>
      </c>
      <c r="AA868">
        <f>VLOOKUP($A868,'Final Team Off-Def Stats'!$A$2:$AQ$31, COLUMN('Final Team Off-Def Stats'!AA868), FALSE)</f>
        <v>34.4</v>
      </c>
      <c r="AB868">
        <f>VLOOKUP($A868,'Final Team Off-Def Stats'!$A$2:$AQ$31, COLUMN('Final Team Off-Def Stats'!AB868), FALSE)</f>
        <v>0.34499999999999997</v>
      </c>
      <c r="AC868">
        <f>VLOOKUP($A868,'Final Team Off-Def Stats'!$A$2:$AQ$31, COLUMN('Final Team Off-Def Stats'!AC868), FALSE)</f>
        <v>29.5</v>
      </c>
      <c r="AD868">
        <f>VLOOKUP($A868,'Final Team Off-Def Stats'!$A$2:$AQ$31, COLUMN('Final Team Off-Def Stats'!AD868), FALSE)</f>
        <v>57.6</v>
      </c>
      <c r="AE868">
        <f>VLOOKUP($A868,'Final Team Off-Def Stats'!$A$2:$AQ$31, COLUMN('Final Team Off-Def Stats'!AE868), FALSE)</f>
        <v>0.51300000000000001</v>
      </c>
      <c r="AF868">
        <f>VLOOKUP($A868,'Final Team Off-Def Stats'!$A$2:$AQ$31, COLUMN('Final Team Off-Def Stats'!AF868), FALSE)</f>
        <v>15.4</v>
      </c>
      <c r="AG868">
        <f>VLOOKUP($A868,'Final Team Off-Def Stats'!$A$2:$AQ$31, COLUMN('Final Team Off-Def Stats'!AG868), FALSE)</f>
        <v>19.899999999999999</v>
      </c>
      <c r="AH868">
        <f>VLOOKUP($A868,'Final Team Off-Def Stats'!$A$2:$AQ$31, COLUMN('Final Team Off-Def Stats'!AH868), FALSE)</f>
        <v>0.77500000000000002</v>
      </c>
      <c r="AI868">
        <f>VLOOKUP($A868,'Final Team Off-Def Stats'!$A$2:$AQ$31, COLUMN('Final Team Off-Def Stats'!AI868), FALSE)</f>
        <v>12.2</v>
      </c>
      <c r="AJ868">
        <f>VLOOKUP($A868,'Final Team Off-Def Stats'!$A$2:$AQ$31, COLUMN('Final Team Off-Def Stats'!AJ868), FALSE)</f>
        <v>35.700000000000003</v>
      </c>
      <c r="AK868">
        <f>VLOOKUP($A868,'Final Team Off-Def Stats'!$A$2:$AQ$31, COLUMN('Final Team Off-Def Stats'!AK868), FALSE)</f>
        <v>47.9</v>
      </c>
      <c r="AL868">
        <f>VLOOKUP($A868,'Final Team Off-Def Stats'!$A$2:$AQ$31, COLUMN('Final Team Off-Def Stats'!AL868), FALSE)</f>
        <v>24.5</v>
      </c>
      <c r="AM868">
        <f>VLOOKUP($A868,'Final Team Off-Def Stats'!$A$2:$AQ$31, COLUMN('Final Team Off-Def Stats'!AM868), FALSE)</f>
        <v>7.8</v>
      </c>
      <c r="AN868">
        <f>VLOOKUP($A868,'Final Team Off-Def Stats'!$A$2:$AQ$31, COLUMN('Final Team Off-Def Stats'!AN868), FALSE)</f>
        <v>4.2</v>
      </c>
      <c r="AO868">
        <f>VLOOKUP($A868,'Final Team Off-Def Stats'!$A$2:$AQ$31, COLUMN('Final Team Off-Def Stats'!AO868), FALSE)</f>
        <v>13.8</v>
      </c>
      <c r="AP868">
        <f>VLOOKUP($A868,'Final Team Off-Def Stats'!$A$2:$AQ$31, COLUMN('Final Team Off-Def Stats'!AP868), FALSE)</f>
        <v>18.8</v>
      </c>
      <c r="AQ868">
        <f>VLOOKUP($A868,'Final Team Off-Def Stats'!$A$2:$AQ$31, COLUMN('Final Team Off-Def Stats'!AQ868), FALSE)</f>
        <v>110.1</v>
      </c>
      <c r="AR868" t="s">
        <v>501</v>
      </c>
      <c r="AS868">
        <f>VLOOKUP($AR868,'Final Team Off-Def Stats'!$A$2:$AQ$31, COLUMN('Final Team Off-Def Stats'!B870), FALSE)</f>
        <v>43.7</v>
      </c>
      <c r="AT868">
        <f>VLOOKUP($AR868,'Final Team Off-Def Stats'!$A$2:$AQ$31, COLUMN('Final Team Off-Def Stats'!C870), FALSE)</f>
        <v>90.1</v>
      </c>
      <c r="AU868">
        <f>VLOOKUP($AR868,'Final Team Off-Def Stats'!$A$2:$AQ$31, COLUMN('Final Team Off-Def Stats'!D870), FALSE)</f>
        <v>0.48499999999999999</v>
      </c>
      <c r="AV868">
        <f>VLOOKUP($AR868,'Final Team Off-Def Stats'!$A$2:$AQ$31, COLUMN('Final Team Off-Def Stats'!E870), FALSE)</f>
        <v>11.6</v>
      </c>
      <c r="AW868">
        <f>VLOOKUP($AR868,'Final Team Off-Def Stats'!$A$2:$AQ$31, COLUMN('Final Team Off-Def Stats'!F870), FALSE)</f>
        <v>31.9</v>
      </c>
      <c r="AX868">
        <f>VLOOKUP($AR868,'Final Team Off-Def Stats'!$A$2:$AQ$31, COLUMN('Final Team Off-Def Stats'!G870), FALSE)</f>
        <v>0.36399999999999999</v>
      </c>
      <c r="AY868">
        <f>VLOOKUP($AR868,'Final Team Off-Def Stats'!$A$2:$AQ$31, COLUMN('Final Team Off-Def Stats'!H870), FALSE)</f>
        <v>32.1</v>
      </c>
      <c r="AZ868">
        <f>VLOOKUP($AR868,'Final Team Off-Def Stats'!$A$2:$AQ$31, COLUMN('Final Team Off-Def Stats'!I870), FALSE)</f>
        <v>58.2</v>
      </c>
      <c r="BA868">
        <f>VLOOKUP($AR868,'Final Team Off-Def Stats'!$A$2:$AQ$31, COLUMN('Final Team Off-Def Stats'!J870), FALSE)</f>
        <v>0.55100000000000005</v>
      </c>
      <c r="BB868">
        <f>VLOOKUP($AR868,'Final Team Off-Def Stats'!$A$2:$AQ$31, COLUMN('Final Team Off-Def Stats'!K870), FALSE)</f>
        <v>15.9</v>
      </c>
      <c r="BC868">
        <f>VLOOKUP($AR868,'Final Team Off-Def Stats'!$A$2:$AQ$31, COLUMN('Final Team Off-Def Stats'!L870), FALSE)</f>
        <v>19.899999999999999</v>
      </c>
      <c r="BD868">
        <f>VLOOKUP($AR868,'Final Team Off-Def Stats'!$A$2:$AQ$31, COLUMN('Final Team Off-Def Stats'!M870), FALSE)</f>
        <v>0.79700000000000004</v>
      </c>
      <c r="BE868">
        <f>VLOOKUP($AR868,'Final Team Off-Def Stats'!$A$2:$AQ$31, COLUMN('Final Team Off-Def Stats'!N870), FALSE)</f>
        <v>9.8000000000000007</v>
      </c>
      <c r="BF868">
        <f>VLOOKUP($AR868,'Final Team Off-Def Stats'!$A$2:$AQ$31, COLUMN('Final Team Off-Def Stats'!O870), FALSE)</f>
        <v>35.5</v>
      </c>
      <c r="BG868">
        <f>VLOOKUP($AR868,'Final Team Off-Def Stats'!$A$2:$AQ$31, COLUMN('Final Team Off-Def Stats'!P870), FALSE)</f>
        <v>45.3</v>
      </c>
      <c r="BH868">
        <f>VLOOKUP($AR868,'Final Team Off-Def Stats'!$A$2:$AQ$31, COLUMN('Final Team Off-Def Stats'!Q870), FALSE)</f>
        <v>27.4</v>
      </c>
      <c r="BI868">
        <f>VLOOKUP($AR868,'Final Team Off-Def Stats'!$A$2:$AQ$31, COLUMN('Final Team Off-Def Stats'!R870), FALSE)</f>
        <v>8.6</v>
      </c>
      <c r="BJ868">
        <f>VLOOKUP($AR868,'Final Team Off-Def Stats'!$A$2:$AQ$31, COLUMN('Final Team Off-Def Stats'!S870), FALSE)</f>
        <v>4.4000000000000004</v>
      </c>
      <c r="BK868">
        <f>VLOOKUP($AR868,'Final Team Off-Def Stats'!$A$2:$AQ$31, COLUMN('Final Team Off-Def Stats'!T870), FALSE)</f>
        <v>12.9</v>
      </c>
      <c r="BL868">
        <f>VLOOKUP($AR868,'Final Team Off-Def Stats'!$A$2:$AQ$31, COLUMN('Final Team Off-Def Stats'!U870), FALSE)</f>
        <v>19.899999999999999</v>
      </c>
      <c r="BM868">
        <f>VLOOKUP($AR868,'Final Team Off-Def Stats'!$A$2:$AQ$31, COLUMN('Final Team Off-Def Stats'!V870), FALSE)</f>
        <v>114.8</v>
      </c>
      <c r="BN868">
        <f>VLOOKUP($AR868,'Final Team Off-Def Stats'!$A$2:$AQ$31, COLUMN('Final Team Off-Def Stats'!W870), FALSE)</f>
        <v>39.200000000000003</v>
      </c>
      <c r="BO868">
        <f>VLOOKUP($AR868,'Final Team Off-Def Stats'!$A$2:$AQ$31, COLUMN('Final Team Off-Def Stats'!X870), FALSE)</f>
        <v>88.3</v>
      </c>
      <c r="BP868">
        <f>VLOOKUP($AR868,'Final Team Off-Def Stats'!$A$2:$AQ$31, COLUMN('Final Team Off-Def Stats'!Y870), FALSE)</f>
        <v>0.44400000000000001</v>
      </c>
      <c r="BQ868">
        <f>VLOOKUP($AR868,'Final Team Off-Def Stats'!$A$2:$AQ$31, COLUMN('Final Team Off-Def Stats'!Z870), FALSE)</f>
        <v>11.6</v>
      </c>
      <c r="BR868">
        <f>VLOOKUP($AR868,'Final Team Off-Def Stats'!$A$2:$AQ$31, COLUMN('Final Team Off-Def Stats'!AA870), FALSE)</f>
        <v>34.200000000000003</v>
      </c>
      <c r="BS868">
        <f>VLOOKUP($AR868,'Final Team Off-Def Stats'!$A$2:$AQ$31, COLUMN('Final Team Off-Def Stats'!AB870), FALSE)</f>
        <v>0.34</v>
      </c>
      <c r="BT868">
        <f>VLOOKUP($AR868,'Final Team Off-Def Stats'!$A$2:$AQ$31, COLUMN('Final Team Off-Def Stats'!AC870), FALSE)</f>
        <v>27.6</v>
      </c>
      <c r="BU868">
        <f>VLOOKUP($AR868,'Final Team Off-Def Stats'!$A$2:$AQ$31, COLUMN('Final Team Off-Def Stats'!AD870), FALSE)</f>
        <v>54.1</v>
      </c>
      <c r="BV868">
        <f>VLOOKUP($AR868,'Final Team Off-Def Stats'!$A$2:$AQ$31, COLUMN('Final Team Off-Def Stats'!AE870), FALSE)</f>
        <v>0.51</v>
      </c>
      <c r="BW868">
        <f>VLOOKUP($AR868,'Final Team Off-Def Stats'!$A$2:$AQ$31, COLUMN('Final Team Off-Def Stats'!AF870), FALSE)</f>
        <v>17.3</v>
      </c>
      <c r="BX868">
        <f>VLOOKUP($AR868,'Final Team Off-Def Stats'!$A$2:$AQ$31, COLUMN('Final Team Off-Def Stats'!AG870), FALSE)</f>
        <v>22.7</v>
      </c>
      <c r="BY868">
        <f>VLOOKUP($AR868,'Final Team Off-Def Stats'!$A$2:$AQ$31, COLUMN('Final Team Off-Def Stats'!AH870), FALSE)</f>
        <v>0.76100000000000001</v>
      </c>
      <c r="BZ868">
        <f>VLOOKUP($AR868,'Final Team Off-Def Stats'!$A$2:$AQ$31, COLUMN('Final Team Off-Def Stats'!AI870), FALSE)</f>
        <v>10.5</v>
      </c>
      <c r="CA868">
        <f>VLOOKUP($AR868,'Final Team Off-Def Stats'!$A$2:$AQ$31, COLUMN('Final Team Off-Def Stats'!AJ870), FALSE)</f>
        <v>33.9</v>
      </c>
      <c r="CB868">
        <f>VLOOKUP($AR868,'Final Team Off-Def Stats'!$A$2:$AQ$31, COLUMN('Final Team Off-Def Stats'!AK870), FALSE)</f>
        <v>44.5</v>
      </c>
      <c r="CC868">
        <f>VLOOKUP($AR868,'Final Team Off-Def Stats'!$A$2:$AQ$31, COLUMN('Final Team Off-Def Stats'!AL870), FALSE)</f>
        <v>22.9</v>
      </c>
      <c r="CD868">
        <f>VLOOKUP($AR868,'Final Team Off-Def Stats'!$A$2:$AQ$31, COLUMN('Final Team Off-Def Stats'!AM870), FALSE)</f>
        <v>7.5</v>
      </c>
      <c r="CE868">
        <f>VLOOKUP($AR868,'Final Team Off-Def Stats'!$A$2:$AQ$31, COLUMN('Final Team Off-Def Stats'!AN870), FALSE)</f>
        <v>4</v>
      </c>
      <c r="CF868">
        <f>VLOOKUP($AR868,'Final Team Off-Def Stats'!$A$2:$AQ$31, COLUMN('Final Team Off-Def Stats'!AO870), FALSE)</f>
        <v>14.7</v>
      </c>
      <c r="CG868">
        <f>VLOOKUP($AR868,'Final Team Off-Def Stats'!$A$2:$AQ$31, COLUMN('Final Team Off-Def Stats'!AP870), FALSE)</f>
        <v>18.899999999999999</v>
      </c>
      <c r="CH868">
        <f>VLOOKUP($AR868,'Final Team Off-Def Stats'!$A$2:$AQ$31, COLUMN('Final Team Off-Def Stats'!AQ870), FALSE)</f>
        <v>107.3</v>
      </c>
      <c r="CI868" t="s">
        <v>542</v>
      </c>
    </row>
    <row r="869" spans="1:87" x14ac:dyDescent="0.35">
      <c r="A869" t="s">
        <v>514</v>
      </c>
      <c r="B869">
        <f>VLOOKUP($A869,'Final Team Off-Def Stats'!$A$2:$AQ$31, COLUMN('Final Team Off-Def Stats'!B869), FALSE)</f>
        <v>42.4</v>
      </c>
      <c r="C869">
        <f>VLOOKUP($A869,'Final Team Off-Def Stats'!$A$2:$AQ$31, COLUMN('Final Team Off-Def Stats'!C869), FALSE)</f>
        <v>90.3</v>
      </c>
      <c r="D869">
        <f>VLOOKUP($A869,'Final Team Off-Def Stats'!$A$2:$AQ$31, COLUMN('Final Team Off-Def Stats'!D869), FALSE)</f>
        <v>0.47</v>
      </c>
      <c r="E869">
        <f>VLOOKUP($A869,'Final Team Off-Def Stats'!$A$2:$AQ$31, COLUMN('Final Team Off-Def Stats'!E869), FALSE)</f>
        <v>13.2</v>
      </c>
      <c r="F869">
        <f>VLOOKUP($A869,'Final Team Off-Def Stats'!$A$2:$AQ$31, COLUMN('Final Team Off-Def Stats'!F869), FALSE)</f>
        <v>35.200000000000003</v>
      </c>
      <c r="G869">
        <f>VLOOKUP($A869,'Final Team Off-Def Stats'!$A$2:$AQ$31, COLUMN('Final Team Off-Def Stats'!G869), FALSE)</f>
        <v>0.374</v>
      </c>
      <c r="H869">
        <f>VLOOKUP($A869,'Final Team Off-Def Stats'!$A$2:$AQ$31, COLUMN('Final Team Off-Def Stats'!H869), FALSE)</f>
        <v>29.2</v>
      </c>
      <c r="I869">
        <f>VLOOKUP($A869,'Final Team Off-Def Stats'!$A$2:$AQ$31, COLUMN('Final Team Off-Def Stats'!I869), FALSE)</f>
        <v>55.1</v>
      </c>
      <c r="J869">
        <f>VLOOKUP($A869,'Final Team Off-Def Stats'!$A$2:$AQ$31, COLUMN('Final Team Off-Def Stats'!J869), FALSE)</f>
        <v>0.53100000000000003</v>
      </c>
      <c r="K869">
        <f>VLOOKUP($A869,'Final Team Off-Def Stats'!$A$2:$AQ$31, COLUMN('Final Team Off-Def Stats'!K869), FALSE)</f>
        <v>18.5</v>
      </c>
      <c r="L869">
        <f>VLOOKUP($A869,'Final Team Off-Def Stats'!$A$2:$AQ$31, COLUMN('Final Team Off-Def Stats'!L869), FALSE)</f>
        <v>22.8</v>
      </c>
      <c r="M869">
        <f>VLOOKUP($A869,'Final Team Off-Def Stats'!$A$2:$AQ$31, COLUMN('Final Team Off-Def Stats'!M869), FALSE)</f>
        <v>0.81200000000000006</v>
      </c>
      <c r="N869">
        <f>VLOOKUP($A869,'Final Team Off-Def Stats'!$A$2:$AQ$31, COLUMN('Final Team Off-Def Stats'!N869), FALSE)</f>
        <v>10.3</v>
      </c>
      <c r="O869">
        <f>VLOOKUP($A869,'Final Team Off-Def Stats'!$A$2:$AQ$31, COLUMN('Final Team Off-Def Stats'!O869), FALSE)</f>
        <v>34.700000000000003</v>
      </c>
      <c r="P869">
        <f>VLOOKUP($A869,'Final Team Off-Def Stats'!$A$2:$AQ$31, COLUMN('Final Team Off-Def Stats'!P869), FALSE)</f>
        <v>45</v>
      </c>
      <c r="Q869">
        <f>VLOOKUP($A869,'Final Team Off-Def Stats'!$A$2:$AQ$31, COLUMN('Final Team Off-Def Stats'!Q869), FALSE)</f>
        <v>25.2</v>
      </c>
      <c r="R869">
        <f>VLOOKUP($A869,'Final Team Off-Def Stats'!$A$2:$AQ$31, COLUMN('Final Team Off-Def Stats'!R869), FALSE)</f>
        <v>7.3</v>
      </c>
      <c r="S869">
        <f>VLOOKUP($A869,'Final Team Off-Def Stats'!$A$2:$AQ$31, COLUMN('Final Team Off-Def Stats'!S869), FALSE)</f>
        <v>4.3</v>
      </c>
      <c r="T869">
        <f>VLOOKUP($A869,'Final Team Off-Def Stats'!$A$2:$AQ$31, COLUMN('Final Team Off-Def Stats'!T869), FALSE)</f>
        <v>12.1</v>
      </c>
      <c r="U869">
        <f>VLOOKUP($A869,'Final Team Off-Def Stats'!$A$2:$AQ$31, COLUMN('Final Team Off-Def Stats'!U869), FALSE)</f>
        <v>19.100000000000001</v>
      </c>
      <c r="V869">
        <f>VLOOKUP($A869,'Final Team Off-Def Stats'!$A$2:$AQ$31, COLUMN('Final Team Off-Def Stats'!V869), FALSE)</f>
        <v>116.5</v>
      </c>
      <c r="W869">
        <f>VLOOKUP($A869,'Final Team Off-Def Stats'!$A$2:$AQ$31, COLUMN('Final Team Off-Def Stats'!W869), FALSE)</f>
        <v>42.8</v>
      </c>
      <c r="X869">
        <f>VLOOKUP($A869,'Final Team Off-Def Stats'!$A$2:$AQ$31, COLUMN('Final Team Off-Def Stats'!X869), FALSE)</f>
        <v>91</v>
      </c>
      <c r="Y869">
        <f>VLOOKUP($A869,'Final Team Off-Def Stats'!$A$2:$AQ$31, COLUMN('Final Team Off-Def Stats'!Y869), FALSE)</f>
        <v>0.47099999999999997</v>
      </c>
      <c r="Z869">
        <f>VLOOKUP($A869,'Final Team Off-Def Stats'!$A$2:$AQ$31, COLUMN('Final Team Off-Def Stats'!Z869), FALSE)</f>
        <v>13.1</v>
      </c>
      <c r="AA869">
        <f>VLOOKUP($A869,'Final Team Off-Def Stats'!$A$2:$AQ$31, COLUMN('Final Team Off-Def Stats'!AA869), FALSE)</f>
        <v>36</v>
      </c>
      <c r="AB869">
        <f>VLOOKUP($A869,'Final Team Off-Def Stats'!$A$2:$AQ$31, COLUMN('Final Team Off-Def Stats'!AB869), FALSE)</f>
        <v>0.36399999999999999</v>
      </c>
      <c r="AC869">
        <f>VLOOKUP($A869,'Final Team Off-Def Stats'!$A$2:$AQ$31, COLUMN('Final Team Off-Def Stats'!AC869), FALSE)</f>
        <v>29.7</v>
      </c>
      <c r="AD869">
        <f>VLOOKUP($A869,'Final Team Off-Def Stats'!$A$2:$AQ$31, COLUMN('Final Team Off-Def Stats'!AD869), FALSE)</f>
        <v>54.9</v>
      </c>
      <c r="AE869">
        <f>VLOOKUP($A869,'Final Team Off-Def Stats'!$A$2:$AQ$31, COLUMN('Final Team Off-Def Stats'!AE869), FALSE)</f>
        <v>0.54100000000000004</v>
      </c>
      <c r="AF869">
        <f>VLOOKUP($A869,'Final Team Off-Def Stats'!$A$2:$AQ$31, COLUMN('Final Team Off-Def Stats'!AF869), FALSE)</f>
        <v>16.100000000000001</v>
      </c>
      <c r="AG869">
        <f>VLOOKUP($A869,'Final Team Off-Def Stats'!$A$2:$AQ$31, COLUMN('Final Team Off-Def Stats'!AG869), FALSE)</f>
        <v>20.399999999999999</v>
      </c>
      <c r="AH869">
        <f>VLOOKUP($A869,'Final Team Off-Def Stats'!$A$2:$AQ$31, COLUMN('Final Team Off-Def Stats'!AH869), FALSE)</f>
        <v>0.79200000000000004</v>
      </c>
      <c r="AI869">
        <f>VLOOKUP($A869,'Final Team Off-Def Stats'!$A$2:$AQ$31, COLUMN('Final Team Off-Def Stats'!AI869), FALSE)</f>
        <v>10.4</v>
      </c>
      <c r="AJ869">
        <f>VLOOKUP($A869,'Final Team Off-Def Stats'!$A$2:$AQ$31, COLUMN('Final Team Off-Def Stats'!AJ869), FALSE)</f>
        <v>34.4</v>
      </c>
      <c r="AK869">
        <f>VLOOKUP($A869,'Final Team Off-Def Stats'!$A$2:$AQ$31, COLUMN('Final Team Off-Def Stats'!AK869), FALSE)</f>
        <v>44.8</v>
      </c>
      <c r="AL869">
        <f>VLOOKUP($A869,'Final Team Off-Def Stats'!$A$2:$AQ$31, COLUMN('Final Team Off-Def Stats'!AL869), FALSE)</f>
        <v>26</v>
      </c>
      <c r="AM869">
        <f>VLOOKUP($A869,'Final Team Off-Def Stats'!$A$2:$AQ$31, COLUMN('Final Team Off-Def Stats'!AM869), FALSE)</f>
        <v>7.2</v>
      </c>
      <c r="AN869">
        <f>VLOOKUP($A869,'Final Team Off-Def Stats'!$A$2:$AQ$31, COLUMN('Final Team Off-Def Stats'!AN869), FALSE)</f>
        <v>4.5999999999999996</v>
      </c>
      <c r="AO869">
        <f>VLOOKUP($A869,'Final Team Off-Def Stats'!$A$2:$AQ$31, COLUMN('Final Team Off-Def Stats'!AO869), FALSE)</f>
        <v>13</v>
      </c>
      <c r="AP869">
        <f>VLOOKUP($A869,'Final Team Off-Def Stats'!$A$2:$AQ$31, COLUMN('Final Team Off-Def Stats'!AP869), FALSE)</f>
        <v>20.8</v>
      </c>
      <c r="AQ869">
        <f>VLOOKUP($A869,'Final Team Off-Def Stats'!$A$2:$AQ$31, COLUMN('Final Team Off-Def Stats'!AQ869), FALSE)</f>
        <v>114.9</v>
      </c>
      <c r="AR869" t="s">
        <v>187</v>
      </c>
      <c r="AS869">
        <f>VLOOKUP($AR869,'Final Team Off-Def Stats'!$A$2:$AQ$31, COLUMN('Final Team Off-Def Stats'!B871), FALSE)</f>
        <v>38.4</v>
      </c>
      <c r="AT869">
        <f>VLOOKUP($AR869,'Final Team Off-Def Stats'!$A$2:$AQ$31, COLUMN('Final Team Off-Def Stats'!C871), FALSE)</f>
        <v>88.5</v>
      </c>
      <c r="AU869">
        <f>VLOOKUP($AR869,'Final Team Off-Def Stats'!$A$2:$AQ$31, COLUMN('Final Team Off-Def Stats'!D871), FALSE)</f>
        <v>0.434</v>
      </c>
      <c r="AV869">
        <f>VLOOKUP($AR869,'Final Team Off-Def Stats'!$A$2:$AQ$31, COLUMN('Final Team Off-Def Stats'!E871), FALSE)</f>
        <v>12.2</v>
      </c>
      <c r="AW869">
        <f>VLOOKUP($AR869,'Final Team Off-Def Stats'!$A$2:$AQ$31, COLUMN('Final Team Off-Def Stats'!F871), FALSE)</f>
        <v>36.9</v>
      </c>
      <c r="AX869">
        <f>VLOOKUP($AR869,'Final Team Off-Def Stats'!$A$2:$AQ$31, COLUMN('Final Team Off-Def Stats'!G871), FALSE)</f>
        <v>0.33100000000000002</v>
      </c>
      <c r="AY869">
        <f>VLOOKUP($AR869,'Final Team Off-Def Stats'!$A$2:$AQ$31, COLUMN('Final Team Off-Def Stats'!H871), FALSE)</f>
        <v>26.2</v>
      </c>
      <c r="AZ869">
        <f>VLOOKUP($AR869,'Final Team Off-Def Stats'!$A$2:$AQ$31, COLUMN('Final Team Off-Def Stats'!I871), FALSE)</f>
        <v>51.6</v>
      </c>
      <c r="BA869">
        <f>VLOOKUP($AR869,'Final Team Off-Def Stats'!$A$2:$AQ$31, COLUMN('Final Team Off-Def Stats'!J871), FALSE)</f>
        <v>0.50700000000000001</v>
      </c>
      <c r="BB869">
        <f>VLOOKUP($AR869,'Final Team Off-Def Stats'!$A$2:$AQ$31, COLUMN('Final Team Off-Def Stats'!K871), FALSE)</f>
        <v>15.5</v>
      </c>
      <c r="BC869">
        <f>VLOOKUP($AR869,'Final Team Off-Def Stats'!$A$2:$AQ$31, COLUMN('Final Team Off-Def Stats'!L871), FALSE)</f>
        <v>19.7</v>
      </c>
      <c r="BD869">
        <f>VLOOKUP($AR869,'Final Team Off-Def Stats'!$A$2:$AQ$31, COLUMN('Final Team Off-Def Stats'!M871), FALSE)</f>
        <v>0.78700000000000003</v>
      </c>
      <c r="BE869">
        <f>VLOOKUP($AR869,'Final Team Off-Def Stats'!$A$2:$AQ$31, COLUMN('Final Team Off-Def Stats'!N871), FALSE)</f>
        <v>9.1</v>
      </c>
      <c r="BF869">
        <f>VLOOKUP($AR869,'Final Team Off-Def Stats'!$A$2:$AQ$31, COLUMN('Final Team Off-Def Stats'!O871), FALSE)</f>
        <v>35.299999999999997</v>
      </c>
      <c r="BG869">
        <f>VLOOKUP($AR869,'Final Team Off-Def Stats'!$A$2:$AQ$31, COLUMN('Final Team Off-Def Stats'!P871), FALSE)</f>
        <v>44.4</v>
      </c>
      <c r="BH869">
        <f>VLOOKUP($AR869,'Final Team Off-Def Stats'!$A$2:$AQ$31, COLUMN('Final Team Off-Def Stats'!Q871), FALSE)</f>
        <v>23.8</v>
      </c>
      <c r="BI869">
        <f>VLOOKUP($AR869,'Final Team Off-Def Stats'!$A$2:$AQ$31, COLUMN('Final Team Off-Def Stats'!R871), FALSE)</f>
        <v>6.8</v>
      </c>
      <c r="BJ869">
        <f>VLOOKUP($AR869,'Final Team Off-Def Stats'!$A$2:$AQ$31, COLUMN('Final Team Off-Def Stats'!S871), FALSE)</f>
        <v>4.5</v>
      </c>
      <c r="BK869">
        <f>VLOOKUP($AR869,'Final Team Off-Def Stats'!$A$2:$AQ$31, COLUMN('Final Team Off-Def Stats'!T871), FALSE)</f>
        <v>14.5</v>
      </c>
      <c r="BL869">
        <f>VLOOKUP($AR869,'Final Team Off-Def Stats'!$A$2:$AQ$31, COLUMN('Final Team Off-Def Stats'!U871), FALSE)</f>
        <v>19.7</v>
      </c>
      <c r="BM869">
        <f>VLOOKUP($AR869,'Final Team Off-Def Stats'!$A$2:$AQ$31, COLUMN('Final Team Off-Def Stats'!V871), FALSE)</f>
        <v>104.5</v>
      </c>
      <c r="BN869">
        <f>VLOOKUP($AR869,'Final Team Off-Def Stats'!$A$2:$AQ$31, COLUMN('Final Team Off-Def Stats'!W871), FALSE)</f>
        <v>40.9</v>
      </c>
      <c r="BO869">
        <f>VLOOKUP($AR869,'Final Team Off-Def Stats'!$A$2:$AQ$31, COLUMN('Final Team Off-Def Stats'!X871), FALSE)</f>
        <v>89.3</v>
      </c>
      <c r="BP869">
        <f>VLOOKUP($AR869,'Final Team Off-Def Stats'!$A$2:$AQ$31, COLUMN('Final Team Off-Def Stats'!Y871), FALSE)</f>
        <v>0.45800000000000002</v>
      </c>
      <c r="BQ869">
        <f>VLOOKUP($AR869,'Final Team Off-Def Stats'!$A$2:$AQ$31, COLUMN('Final Team Off-Def Stats'!Z871), FALSE)</f>
        <v>13.2</v>
      </c>
      <c r="BR869">
        <f>VLOOKUP($AR869,'Final Team Off-Def Stats'!$A$2:$AQ$31, COLUMN('Final Team Off-Def Stats'!AA871), FALSE)</f>
        <v>36.4</v>
      </c>
      <c r="BS869">
        <f>VLOOKUP($AR869,'Final Team Off-Def Stats'!$A$2:$AQ$31, COLUMN('Final Team Off-Def Stats'!AB871), FALSE)</f>
        <v>0.36299999999999999</v>
      </c>
      <c r="BT869">
        <f>VLOOKUP($AR869,'Final Team Off-Def Stats'!$A$2:$AQ$31, COLUMN('Final Team Off-Def Stats'!AC871), FALSE)</f>
        <v>27.7</v>
      </c>
      <c r="BU869">
        <f>VLOOKUP($AR869,'Final Team Off-Def Stats'!$A$2:$AQ$31, COLUMN('Final Team Off-Def Stats'!AD871), FALSE)</f>
        <v>52.8</v>
      </c>
      <c r="BV869">
        <f>VLOOKUP($AR869,'Final Team Off-Def Stats'!$A$2:$AQ$31, COLUMN('Final Team Off-Def Stats'!AE871), FALSE)</f>
        <v>0.52400000000000002</v>
      </c>
      <c r="BW869">
        <f>VLOOKUP($AR869,'Final Team Off-Def Stats'!$A$2:$AQ$31, COLUMN('Final Team Off-Def Stats'!AF871), FALSE)</f>
        <v>17.5</v>
      </c>
      <c r="BX869">
        <f>VLOOKUP($AR869,'Final Team Off-Def Stats'!$A$2:$AQ$31, COLUMN('Final Team Off-Def Stats'!AG871), FALSE)</f>
        <v>22.6</v>
      </c>
      <c r="BY869">
        <f>VLOOKUP($AR869,'Final Team Off-Def Stats'!$A$2:$AQ$31, COLUMN('Final Team Off-Def Stats'!AH871), FALSE)</f>
        <v>0.77200000000000002</v>
      </c>
      <c r="BZ869">
        <f>VLOOKUP($AR869,'Final Team Off-Def Stats'!$A$2:$AQ$31, COLUMN('Final Team Off-Def Stats'!AI871), FALSE)</f>
        <v>10.4</v>
      </c>
      <c r="CA869">
        <f>VLOOKUP($AR869,'Final Team Off-Def Stats'!$A$2:$AQ$31, COLUMN('Final Team Off-Def Stats'!AJ871), FALSE)</f>
        <v>36.9</v>
      </c>
      <c r="CB869">
        <f>VLOOKUP($AR869,'Final Team Off-Def Stats'!$A$2:$AQ$31, COLUMN('Final Team Off-Def Stats'!AK871), FALSE)</f>
        <v>47.3</v>
      </c>
      <c r="CC869">
        <f>VLOOKUP($AR869,'Final Team Off-Def Stats'!$A$2:$AQ$31, COLUMN('Final Team Off-Def Stats'!AL871), FALSE)</f>
        <v>24.9</v>
      </c>
      <c r="CD869">
        <f>VLOOKUP($AR869,'Final Team Off-Def Stats'!$A$2:$AQ$31, COLUMN('Final Team Off-Def Stats'!AM871), FALSE)</f>
        <v>8</v>
      </c>
      <c r="CE869">
        <f>VLOOKUP($AR869,'Final Team Off-Def Stats'!$A$2:$AQ$31, COLUMN('Final Team Off-Def Stats'!AN871), FALSE)</f>
        <v>5.2</v>
      </c>
      <c r="CF869">
        <f>VLOOKUP($AR869,'Final Team Off-Def Stats'!$A$2:$AQ$31, COLUMN('Final Team Off-Def Stats'!AO871), FALSE)</f>
        <v>13.2</v>
      </c>
      <c r="CG869">
        <f>VLOOKUP($AR869,'Final Team Off-Def Stats'!$A$2:$AQ$31, COLUMN('Final Team Off-Def Stats'!AP871), FALSE)</f>
        <v>18.399999999999999</v>
      </c>
      <c r="CH869">
        <f>VLOOKUP($AR869,'Final Team Off-Def Stats'!$A$2:$AQ$31, COLUMN('Final Team Off-Def Stats'!AQ871), FALSE)</f>
        <v>112.5</v>
      </c>
      <c r="CI869" t="s">
        <v>543</v>
      </c>
    </row>
    <row r="870" spans="1:87" x14ac:dyDescent="0.35">
      <c r="A870" t="s">
        <v>383</v>
      </c>
      <c r="B870">
        <f>VLOOKUP($A870,'Final Team Off-Def Stats'!$A$2:$AQ$31, COLUMN('Final Team Off-Def Stats'!B870), FALSE)</f>
        <v>38.6</v>
      </c>
      <c r="C870">
        <f>VLOOKUP($A870,'Final Team Off-Def Stats'!$A$2:$AQ$31, COLUMN('Final Team Off-Def Stats'!C870), FALSE)</f>
        <v>89.6</v>
      </c>
      <c r="D870">
        <f>VLOOKUP($A870,'Final Team Off-Def Stats'!$A$2:$AQ$31, COLUMN('Final Team Off-Def Stats'!D870), FALSE)</f>
        <v>0.43099999999999999</v>
      </c>
      <c r="E870">
        <f>VLOOKUP($A870,'Final Team Off-Def Stats'!$A$2:$AQ$31, COLUMN('Final Team Off-Def Stats'!E870), FALSE)</f>
        <v>11.4</v>
      </c>
      <c r="F870">
        <f>VLOOKUP($A870,'Final Team Off-Def Stats'!$A$2:$AQ$31, COLUMN('Final Team Off-Def Stats'!F870), FALSE)</f>
        <v>35</v>
      </c>
      <c r="G870">
        <f>VLOOKUP($A870,'Final Team Off-Def Stats'!$A$2:$AQ$31, COLUMN('Final Team Off-Def Stats'!G870), FALSE)</f>
        <v>0.32600000000000001</v>
      </c>
      <c r="H870">
        <f>VLOOKUP($A870,'Final Team Off-Def Stats'!$A$2:$AQ$31, COLUMN('Final Team Off-Def Stats'!H870), FALSE)</f>
        <v>27.2</v>
      </c>
      <c r="I870">
        <f>VLOOKUP($A870,'Final Team Off-Def Stats'!$A$2:$AQ$31, COLUMN('Final Team Off-Def Stats'!I870), FALSE)</f>
        <v>54.6</v>
      </c>
      <c r="J870">
        <f>VLOOKUP($A870,'Final Team Off-Def Stats'!$A$2:$AQ$31, COLUMN('Final Team Off-Def Stats'!J870), FALSE)</f>
        <v>0.498</v>
      </c>
      <c r="K870">
        <f>VLOOKUP($A870,'Final Team Off-Def Stats'!$A$2:$AQ$31, COLUMN('Final Team Off-Def Stats'!K870), FALSE)</f>
        <v>17.399999999999999</v>
      </c>
      <c r="L870">
        <f>VLOOKUP($A870,'Final Team Off-Def Stats'!$A$2:$AQ$31, COLUMN('Final Team Off-Def Stats'!L870), FALSE)</f>
        <v>22.3</v>
      </c>
      <c r="M870">
        <f>VLOOKUP($A870,'Final Team Off-Def Stats'!$A$2:$AQ$31, COLUMN('Final Team Off-Def Stats'!M870), FALSE)</f>
        <v>0.78200000000000003</v>
      </c>
      <c r="N870">
        <f>VLOOKUP($A870,'Final Team Off-Def Stats'!$A$2:$AQ$31, COLUMN('Final Team Off-Def Stats'!N870), FALSE)</f>
        <v>11.1</v>
      </c>
      <c r="O870">
        <f>VLOOKUP($A870,'Final Team Off-Def Stats'!$A$2:$AQ$31, COLUMN('Final Team Off-Def Stats'!O870), FALSE)</f>
        <v>32.4</v>
      </c>
      <c r="P870">
        <f>VLOOKUP($A870,'Final Team Off-Def Stats'!$A$2:$AQ$31, COLUMN('Final Team Off-Def Stats'!P870), FALSE)</f>
        <v>43.5</v>
      </c>
      <c r="Q870">
        <f>VLOOKUP($A870,'Final Team Off-Def Stats'!$A$2:$AQ$31, COLUMN('Final Team Off-Def Stats'!Q870), FALSE)</f>
        <v>23.7</v>
      </c>
      <c r="R870">
        <f>VLOOKUP($A870,'Final Team Off-Def Stats'!$A$2:$AQ$31, COLUMN('Final Team Off-Def Stats'!R870), FALSE)</f>
        <v>7.8</v>
      </c>
      <c r="S870">
        <f>VLOOKUP($A870,'Final Team Off-Def Stats'!$A$2:$AQ$31, COLUMN('Final Team Off-Def Stats'!S870), FALSE)</f>
        <v>4.8</v>
      </c>
      <c r="T870">
        <f>VLOOKUP($A870,'Final Team Off-Def Stats'!$A$2:$AQ$31, COLUMN('Final Team Off-Def Stats'!T870), FALSE)</f>
        <v>14.3</v>
      </c>
      <c r="U870">
        <f>VLOOKUP($A870,'Final Team Off-Def Stats'!$A$2:$AQ$31, COLUMN('Final Team Off-Def Stats'!U870), FALSE)</f>
        <v>22.2</v>
      </c>
      <c r="V870">
        <f>VLOOKUP($A870,'Final Team Off-Def Stats'!$A$2:$AQ$31, COLUMN('Final Team Off-Def Stats'!V870), FALSE)</f>
        <v>106</v>
      </c>
      <c r="W870">
        <f>VLOOKUP($A870,'Final Team Off-Def Stats'!$A$2:$AQ$31, COLUMN('Final Team Off-Def Stats'!W870), FALSE)</f>
        <v>41.1</v>
      </c>
      <c r="X870">
        <f>VLOOKUP($A870,'Final Team Off-Def Stats'!$A$2:$AQ$31, COLUMN('Final Team Off-Def Stats'!X870), FALSE)</f>
        <v>87</v>
      </c>
      <c r="Y870">
        <f>VLOOKUP($A870,'Final Team Off-Def Stats'!$A$2:$AQ$31, COLUMN('Final Team Off-Def Stats'!Y870), FALSE)</f>
        <v>0.47299999999999998</v>
      </c>
      <c r="Z870">
        <f>VLOOKUP($A870,'Final Team Off-Def Stats'!$A$2:$AQ$31, COLUMN('Final Team Off-Def Stats'!Z870), FALSE)</f>
        <v>11.9</v>
      </c>
      <c r="AA870">
        <f>VLOOKUP($A870,'Final Team Off-Def Stats'!$A$2:$AQ$31, COLUMN('Final Team Off-Def Stats'!AA870), FALSE)</f>
        <v>32.9</v>
      </c>
      <c r="AB870">
        <f>VLOOKUP($A870,'Final Team Off-Def Stats'!$A$2:$AQ$31, COLUMN('Final Team Off-Def Stats'!AB870), FALSE)</f>
        <v>0.36199999999999999</v>
      </c>
      <c r="AC870">
        <f>VLOOKUP($A870,'Final Team Off-Def Stats'!$A$2:$AQ$31, COLUMN('Final Team Off-Def Stats'!AC870), FALSE)</f>
        <v>29.2</v>
      </c>
      <c r="AD870">
        <f>VLOOKUP($A870,'Final Team Off-Def Stats'!$A$2:$AQ$31, COLUMN('Final Team Off-Def Stats'!AD870), FALSE)</f>
        <v>54.1</v>
      </c>
      <c r="AE870">
        <f>VLOOKUP($A870,'Final Team Off-Def Stats'!$A$2:$AQ$31, COLUMN('Final Team Off-Def Stats'!AE870), FALSE)</f>
        <v>0.54</v>
      </c>
      <c r="AF870">
        <f>VLOOKUP($A870,'Final Team Off-Def Stats'!$A$2:$AQ$31, COLUMN('Final Team Off-Def Stats'!AF870), FALSE)</f>
        <v>19.7</v>
      </c>
      <c r="AG870">
        <f>VLOOKUP($A870,'Final Team Off-Def Stats'!$A$2:$AQ$31, COLUMN('Final Team Off-Def Stats'!AG870), FALSE)</f>
        <v>25.4</v>
      </c>
      <c r="AH870">
        <f>VLOOKUP($A870,'Final Team Off-Def Stats'!$A$2:$AQ$31, COLUMN('Final Team Off-Def Stats'!AH870), FALSE)</f>
        <v>0.77700000000000002</v>
      </c>
      <c r="AI870">
        <f>VLOOKUP($A870,'Final Team Off-Def Stats'!$A$2:$AQ$31, COLUMN('Final Team Off-Def Stats'!AI870), FALSE)</f>
        <v>10.4</v>
      </c>
      <c r="AJ870">
        <f>VLOOKUP($A870,'Final Team Off-Def Stats'!$A$2:$AQ$31, COLUMN('Final Team Off-Def Stats'!AJ870), FALSE)</f>
        <v>36.299999999999997</v>
      </c>
      <c r="AK870">
        <f>VLOOKUP($A870,'Final Team Off-Def Stats'!$A$2:$AQ$31, COLUMN('Final Team Off-Def Stats'!AK870), FALSE)</f>
        <v>46.8</v>
      </c>
      <c r="AL870">
        <f>VLOOKUP($A870,'Final Team Off-Def Stats'!$A$2:$AQ$31, COLUMN('Final Team Off-Def Stats'!AL870), FALSE)</f>
        <v>25.4</v>
      </c>
      <c r="AM870">
        <f>VLOOKUP($A870,'Final Team Off-Def Stats'!$A$2:$AQ$31, COLUMN('Final Team Off-Def Stats'!AM870), FALSE)</f>
        <v>7.5</v>
      </c>
      <c r="AN870">
        <f>VLOOKUP($A870,'Final Team Off-Def Stats'!$A$2:$AQ$31, COLUMN('Final Team Off-Def Stats'!AN870), FALSE)</f>
        <v>5.3</v>
      </c>
      <c r="AO870">
        <f>VLOOKUP($A870,'Final Team Off-Def Stats'!$A$2:$AQ$31, COLUMN('Final Team Off-Def Stats'!AO870), FALSE)</f>
        <v>14.8</v>
      </c>
      <c r="AP870">
        <f>VLOOKUP($A870,'Final Team Off-Def Stats'!$A$2:$AQ$31, COLUMN('Final Team Off-Def Stats'!AP870), FALSE)</f>
        <v>20</v>
      </c>
      <c r="AQ870">
        <f>VLOOKUP($A870,'Final Team Off-Def Stats'!$A$2:$AQ$31, COLUMN('Final Team Off-Def Stats'!AQ870), FALSE)</f>
        <v>113.8</v>
      </c>
      <c r="AR870" t="s">
        <v>513</v>
      </c>
      <c r="AS870">
        <f>VLOOKUP($AR870,'Final Team Off-Def Stats'!$A$2:$AQ$31, COLUMN('Final Team Off-Def Stats'!B872), FALSE)</f>
        <v>41.7</v>
      </c>
      <c r="AT870">
        <f>VLOOKUP($AR870,'Final Team Off-Def Stats'!$A$2:$AQ$31, COLUMN('Final Team Off-Def Stats'!C872), FALSE)</f>
        <v>89.5</v>
      </c>
      <c r="AU870">
        <f>VLOOKUP($AR870,'Final Team Off-Def Stats'!$A$2:$AQ$31, COLUMN('Final Team Off-Def Stats'!D872), FALSE)</f>
        <v>0.46600000000000003</v>
      </c>
      <c r="AV870">
        <f>VLOOKUP($AR870,'Final Team Off-Def Stats'!$A$2:$AQ$31, COLUMN('Final Team Off-Def Stats'!E872), FALSE)</f>
        <v>13.5</v>
      </c>
      <c r="AW870">
        <f>VLOOKUP($AR870,'Final Team Off-Def Stats'!$A$2:$AQ$31, COLUMN('Final Team Off-Def Stats'!F872), FALSE)</f>
        <v>38</v>
      </c>
      <c r="AX870">
        <f>VLOOKUP($AR870,'Final Team Off-Def Stats'!$A$2:$AQ$31, COLUMN('Final Team Off-Def Stats'!G872), FALSE)</f>
        <v>0.35599999999999998</v>
      </c>
      <c r="AY870">
        <f>VLOOKUP($AR870,'Final Team Off-Def Stats'!$A$2:$AQ$31, COLUMN('Final Team Off-Def Stats'!H872), FALSE)</f>
        <v>28.2</v>
      </c>
      <c r="AZ870">
        <f>VLOOKUP($AR870,'Final Team Off-Def Stats'!$A$2:$AQ$31, COLUMN('Final Team Off-Def Stats'!I872), FALSE)</f>
        <v>51.5</v>
      </c>
      <c r="BA870">
        <f>VLOOKUP($AR870,'Final Team Off-Def Stats'!$A$2:$AQ$31, COLUMN('Final Team Off-Def Stats'!J872), FALSE)</f>
        <v>0.54700000000000004</v>
      </c>
      <c r="BB870">
        <f>VLOOKUP($AR870,'Final Team Off-Def Stats'!$A$2:$AQ$31, COLUMN('Final Team Off-Def Stats'!K872), FALSE)</f>
        <v>17.399999999999999</v>
      </c>
      <c r="BC870">
        <f>VLOOKUP($AR870,'Final Team Off-Def Stats'!$A$2:$AQ$31, COLUMN('Final Team Off-Def Stats'!L872), FALSE)</f>
        <v>21.4</v>
      </c>
      <c r="BD870">
        <f>VLOOKUP($AR870,'Final Team Off-Def Stats'!$A$2:$AQ$31, COLUMN('Final Team Off-Def Stats'!M872), FALSE)</f>
        <v>0.81599999999999995</v>
      </c>
      <c r="BE870">
        <f>VLOOKUP($AR870,'Final Team Off-Def Stats'!$A$2:$AQ$31, COLUMN('Final Team Off-Def Stats'!N872), FALSE)</f>
        <v>10.8</v>
      </c>
      <c r="BF870">
        <f>VLOOKUP($AR870,'Final Team Off-Def Stats'!$A$2:$AQ$31, COLUMN('Final Team Off-Def Stats'!O872), FALSE)</f>
        <v>36.4</v>
      </c>
      <c r="BG870">
        <f>VLOOKUP($AR870,'Final Team Off-Def Stats'!$A$2:$AQ$31, COLUMN('Final Team Off-Def Stats'!P872), FALSE)</f>
        <v>47.2</v>
      </c>
      <c r="BH870">
        <f>VLOOKUP($AR870,'Final Team Off-Def Stats'!$A$2:$AQ$31, COLUMN('Final Team Off-Def Stats'!Q872), FALSE)</f>
        <v>25.4</v>
      </c>
      <c r="BI870">
        <f>VLOOKUP($AR870,'Final Team Off-Def Stats'!$A$2:$AQ$31, COLUMN('Final Team Off-Def Stats'!R872), FALSE)</f>
        <v>7.4</v>
      </c>
      <c r="BJ870">
        <f>VLOOKUP($AR870,'Final Team Off-Def Stats'!$A$2:$AQ$31, COLUMN('Final Team Off-Def Stats'!S872), FALSE)</f>
        <v>6</v>
      </c>
      <c r="BK870">
        <f>VLOOKUP($AR870,'Final Team Off-Def Stats'!$A$2:$AQ$31, COLUMN('Final Team Off-Def Stats'!T872), FALSE)</f>
        <v>14</v>
      </c>
      <c r="BL870">
        <f>VLOOKUP($AR870,'Final Team Off-Def Stats'!$A$2:$AQ$31, COLUMN('Final Team Off-Def Stats'!U872), FALSE)</f>
        <v>19</v>
      </c>
      <c r="BM870">
        <f>VLOOKUP($AR870,'Final Team Off-Def Stats'!$A$2:$AQ$31, COLUMN('Final Team Off-Def Stats'!V872), FALSE)</f>
        <v>114.4</v>
      </c>
      <c r="BN870">
        <f>VLOOKUP($AR870,'Final Team Off-Def Stats'!$A$2:$AQ$31, COLUMN('Final Team Off-Def Stats'!W872), FALSE)</f>
        <v>39.200000000000003</v>
      </c>
      <c r="BO870">
        <f>VLOOKUP($AR870,'Final Team Off-Def Stats'!$A$2:$AQ$31, COLUMN('Final Team Off-Def Stats'!X872), FALSE)</f>
        <v>90.1</v>
      </c>
      <c r="BP870">
        <f>VLOOKUP($AR870,'Final Team Off-Def Stats'!$A$2:$AQ$31, COLUMN('Final Team Off-Def Stats'!Y872), FALSE)</f>
        <v>0.434</v>
      </c>
      <c r="BQ870">
        <f>VLOOKUP($AR870,'Final Team Off-Def Stats'!$A$2:$AQ$31, COLUMN('Final Team Off-Def Stats'!Z872), FALSE)</f>
        <v>12.1</v>
      </c>
      <c r="BR870">
        <f>VLOOKUP($AR870,'Final Team Off-Def Stats'!$A$2:$AQ$31, COLUMN('Final Team Off-Def Stats'!AA872), FALSE)</f>
        <v>35.700000000000003</v>
      </c>
      <c r="BS870">
        <f>VLOOKUP($AR870,'Final Team Off-Def Stats'!$A$2:$AQ$31, COLUMN('Final Team Off-Def Stats'!AB872), FALSE)</f>
        <v>0.33900000000000002</v>
      </c>
      <c r="BT870">
        <f>VLOOKUP($AR870,'Final Team Off-Def Stats'!$A$2:$AQ$31, COLUMN('Final Team Off-Def Stats'!AC872), FALSE)</f>
        <v>27.1</v>
      </c>
      <c r="BU870">
        <f>VLOOKUP($AR870,'Final Team Off-Def Stats'!$A$2:$AQ$31, COLUMN('Final Team Off-Def Stats'!AD872), FALSE)</f>
        <v>54.4</v>
      </c>
      <c r="BV870">
        <f>VLOOKUP($AR870,'Final Team Off-Def Stats'!$A$2:$AQ$31, COLUMN('Final Team Off-Def Stats'!AE872), FALSE)</f>
        <v>0.497</v>
      </c>
      <c r="BW870">
        <f>VLOOKUP($AR870,'Final Team Off-Def Stats'!$A$2:$AQ$31, COLUMN('Final Team Off-Def Stats'!AF872), FALSE)</f>
        <v>16.5</v>
      </c>
      <c r="BX870">
        <f>VLOOKUP($AR870,'Final Team Off-Def Stats'!$A$2:$AQ$31, COLUMN('Final Team Off-Def Stats'!AG872), FALSE)</f>
        <v>21.1</v>
      </c>
      <c r="BY870">
        <f>VLOOKUP($AR870,'Final Team Off-Def Stats'!$A$2:$AQ$31, COLUMN('Final Team Off-Def Stats'!AH872), FALSE)</f>
        <v>0.78300000000000003</v>
      </c>
      <c r="BZ870">
        <f>VLOOKUP($AR870,'Final Team Off-Def Stats'!$A$2:$AQ$31, COLUMN('Final Team Off-Def Stats'!AI872), FALSE)</f>
        <v>10.7</v>
      </c>
      <c r="CA870">
        <f>VLOOKUP($AR870,'Final Team Off-Def Stats'!$A$2:$AQ$31, COLUMN('Final Team Off-Def Stats'!AJ872), FALSE)</f>
        <v>34</v>
      </c>
      <c r="CB870">
        <f>VLOOKUP($AR870,'Final Team Off-Def Stats'!$A$2:$AQ$31, COLUMN('Final Team Off-Def Stats'!AK872), FALSE)</f>
        <v>44.7</v>
      </c>
      <c r="CC870">
        <f>VLOOKUP($AR870,'Final Team Off-Def Stats'!$A$2:$AQ$31, COLUMN('Final Team Off-Def Stats'!AL872), FALSE)</f>
        <v>22.1</v>
      </c>
      <c r="CD870">
        <f>VLOOKUP($AR870,'Final Team Off-Def Stats'!$A$2:$AQ$31, COLUMN('Final Team Off-Def Stats'!AM872), FALSE)</f>
        <v>7.7</v>
      </c>
      <c r="CE870">
        <f>VLOOKUP($AR870,'Final Team Off-Def Stats'!$A$2:$AQ$31, COLUMN('Final Team Off-Def Stats'!AN872), FALSE)</f>
        <v>4.7</v>
      </c>
      <c r="CF870">
        <f>VLOOKUP($AR870,'Final Team Off-Def Stats'!$A$2:$AQ$31, COLUMN('Final Team Off-Def Stats'!AO872), FALSE)</f>
        <v>14.1</v>
      </c>
      <c r="CG870">
        <f>VLOOKUP($AR870,'Final Team Off-Def Stats'!$A$2:$AQ$31, COLUMN('Final Team Off-Def Stats'!AP872), FALSE)</f>
        <v>19.899999999999999</v>
      </c>
      <c r="CH870">
        <f>VLOOKUP($AR870,'Final Team Off-Def Stats'!$A$2:$AQ$31, COLUMN('Final Team Off-Def Stats'!AQ872), FALSE)</f>
        <v>106.9</v>
      </c>
      <c r="CI870" t="s">
        <v>543</v>
      </c>
    </row>
    <row r="871" spans="1:87" x14ac:dyDescent="0.35">
      <c r="A871" t="s">
        <v>22</v>
      </c>
      <c r="B871">
        <f>VLOOKUP($A871,'Final Team Off-Def Stats'!$A$2:$AQ$31, COLUMN('Final Team Off-Def Stats'!B871), FALSE)</f>
        <v>41.5</v>
      </c>
      <c r="C871">
        <f>VLOOKUP($A871,'Final Team Off-Def Stats'!$A$2:$AQ$31, COLUMN('Final Team Off-Def Stats'!C871), FALSE)</f>
        <v>88</v>
      </c>
      <c r="D871">
        <f>VLOOKUP($A871,'Final Team Off-Def Stats'!$A$2:$AQ$31, COLUMN('Final Team Off-Def Stats'!D871), FALSE)</f>
        <v>0.47199999999999998</v>
      </c>
      <c r="E871">
        <f>VLOOKUP($A871,'Final Team Off-Def Stats'!$A$2:$AQ$31, COLUMN('Final Team Off-Def Stats'!E871), FALSE)</f>
        <v>10.7</v>
      </c>
      <c r="F871">
        <f>VLOOKUP($A871,'Final Team Off-Def Stats'!$A$2:$AQ$31, COLUMN('Final Team Off-Def Stats'!F871), FALSE)</f>
        <v>31.3</v>
      </c>
      <c r="G871">
        <f>VLOOKUP($A871,'Final Team Off-Def Stats'!$A$2:$AQ$31, COLUMN('Final Team Off-Def Stats'!G871), FALSE)</f>
        <v>0.34200000000000003</v>
      </c>
      <c r="H871">
        <f>VLOOKUP($A871,'Final Team Off-Def Stats'!$A$2:$AQ$31, COLUMN('Final Team Off-Def Stats'!H871), FALSE)</f>
        <v>30.8</v>
      </c>
      <c r="I871">
        <f>VLOOKUP($A871,'Final Team Off-Def Stats'!$A$2:$AQ$31, COLUMN('Final Team Off-Def Stats'!I871), FALSE)</f>
        <v>56.7</v>
      </c>
      <c r="J871">
        <f>VLOOKUP($A871,'Final Team Off-Def Stats'!$A$2:$AQ$31, COLUMN('Final Team Off-Def Stats'!J871), FALSE)</f>
        <v>0.54300000000000004</v>
      </c>
      <c r="K871">
        <f>VLOOKUP($A871,'Final Team Off-Def Stats'!$A$2:$AQ$31, COLUMN('Final Team Off-Def Stats'!K871), FALSE)</f>
        <v>17.399999999999999</v>
      </c>
      <c r="L871">
        <f>VLOOKUP($A871,'Final Team Off-Def Stats'!$A$2:$AQ$31, COLUMN('Final Team Off-Def Stats'!L871), FALSE)</f>
        <v>22.2</v>
      </c>
      <c r="M871">
        <f>VLOOKUP($A871,'Final Team Off-Def Stats'!$A$2:$AQ$31, COLUMN('Final Team Off-Def Stats'!M871), FALSE)</f>
        <v>0.78300000000000003</v>
      </c>
      <c r="N871">
        <f>VLOOKUP($A871,'Final Team Off-Def Stats'!$A$2:$AQ$31, COLUMN('Final Team Off-Def Stats'!N871), FALSE)</f>
        <v>9.1999999999999993</v>
      </c>
      <c r="O871">
        <f>VLOOKUP($A871,'Final Team Off-Def Stats'!$A$2:$AQ$31, COLUMN('Final Team Off-Def Stats'!O871), FALSE)</f>
        <v>34.9</v>
      </c>
      <c r="P871">
        <f>VLOOKUP($A871,'Final Team Off-Def Stats'!$A$2:$AQ$31, COLUMN('Final Team Off-Def Stats'!P871), FALSE)</f>
        <v>44.1</v>
      </c>
      <c r="Q871">
        <f>VLOOKUP($A871,'Final Team Off-Def Stats'!$A$2:$AQ$31, COLUMN('Final Team Off-Def Stats'!Q871), FALSE)</f>
        <v>25.6</v>
      </c>
      <c r="R871">
        <f>VLOOKUP($A871,'Final Team Off-Def Stats'!$A$2:$AQ$31, COLUMN('Final Team Off-Def Stats'!R871), FALSE)</f>
        <v>6.5</v>
      </c>
      <c r="S871">
        <f>VLOOKUP($A871,'Final Team Off-Def Stats'!$A$2:$AQ$31, COLUMN('Final Team Off-Def Stats'!S871), FALSE)</f>
        <v>5.0999999999999996</v>
      </c>
      <c r="T871">
        <f>VLOOKUP($A871,'Final Team Off-Def Stats'!$A$2:$AQ$31, COLUMN('Final Team Off-Def Stats'!T871), FALSE)</f>
        <v>13.4</v>
      </c>
      <c r="U871">
        <f>VLOOKUP($A871,'Final Team Off-Def Stats'!$A$2:$AQ$31, COLUMN('Final Team Off-Def Stats'!U871), FALSE)</f>
        <v>19.3</v>
      </c>
      <c r="V871">
        <f>VLOOKUP($A871,'Final Team Off-Def Stats'!$A$2:$AQ$31, COLUMN('Final Team Off-Def Stats'!V871), FALSE)</f>
        <v>111.1</v>
      </c>
      <c r="W871">
        <f>VLOOKUP($A871,'Final Team Off-Def Stats'!$A$2:$AQ$31, COLUMN('Final Team Off-Def Stats'!W871), FALSE)</f>
        <v>42.2</v>
      </c>
      <c r="X871">
        <f>VLOOKUP($A871,'Final Team Off-Def Stats'!$A$2:$AQ$31, COLUMN('Final Team Off-Def Stats'!X871), FALSE)</f>
        <v>90.9</v>
      </c>
      <c r="Y871">
        <f>VLOOKUP($A871,'Final Team Off-Def Stats'!$A$2:$AQ$31, COLUMN('Final Team Off-Def Stats'!Y871), FALSE)</f>
        <v>0.46400000000000002</v>
      </c>
      <c r="Z871">
        <f>VLOOKUP($A871,'Final Team Off-Def Stats'!$A$2:$AQ$31, COLUMN('Final Team Off-Def Stats'!Z871), FALSE)</f>
        <v>11.7</v>
      </c>
      <c r="AA871">
        <f>VLOOKUP($A871,'Final Team Off-Def Stats'!$A$2:$AQ$31, COLUMN('Final Team Off-Def Stats'!AA871), FALSE)</f>
        <v>32.5</v>
      </c>
      <c r="AB871">
        <f>VLOOKUP($A871,'Final Team Off-Def Stats'!$A$2:$AQ$31, COLUMN('Final Team Off-Def Stats'!AB871), FALSE)</f>
        <v>0.36099999999999999</v>
      </c>
      <c r="AC871">
        <f>VLOOKUP($A871,'Final Team Off-Def Stats'!$A$2:$AQ$31, COLUMN('Final Team Off-Def Stats'!AC871), FALSE)</f>
        <v>30.5</v>
      </c>
      <c r="AD871">
        <f>VLOOKUP($A871,'Final Team Off-Def Stats'!$A$2:$AQ$31, COLUMN('Final Team Off-Def Stats'!AD871), FALSE)</f>
        <v>58.4</v>
      </c>
      <c r="AE871">
        <f>VLOOKUP($A871,'Final Team Off-Def Stats'!$A$2:$AQ$31, COLUMN('Final Team Off-Def Stats'!AE871), FALSE)</f>
        <v>0.52200000000000002</v>
      </c>
      <c r="AF871">
        <f>VLOOKUP($A871,'Final Team Off-Def Stats'!$A$2:$AQ$31, COLUMN('Final Team Off-Def Stats'!AF871), FALSE)</f>
        <v>18.399999999999999</v>
      </c>
      <c r="AG871">
        <f>VLOOKUP($A871,'Final Team Off-Def Stats'!$A$2:$AQ$31, COLUMN('Final Team Off-Def Stats'!AG871), FALSE)</f>
        <v>22.8</v>
      </c>
      <c r="AH871">
        <f>VLOOKUP($A871,'Final Team Off-Def Stats'!$A$2:$AQ$31, COLUMN('Final Team Off-Def Stats'!AH871), FALSE)</f>
        <v>0.80700000000000005</v>
      </c>
      <c r="AI871">
        <f>VLOOKUP($A871,'Final Team Off-Def Stats'!$A$2:$AQ$31, COLUMN('Final Team Off-Def Stats'!AI871), FALSE)</f>
        <v>10.5</v>
      </c>
      <c r="AJ871">
        <f>VLOOKUP($A871,'Final Team Off-Def Stats'!$A$2:$AQ$31, COLUMN('Final Team Off-Def Stats'!AJ871), FALSE)</f>
        <v>34.700000000000003</v>
      </c>
      <c r="AK871">
        <f>VLOOKUP($A871,'Final Team Off-Def Stats'!$A$2:$AQ$31, COLUMN('Final Team Off-Def Stats'!AK871), FALSE)</f>
        <v>45.2</v>
      </c>
      <c r="AL871">
        <f>VLOOKUP($A871,'Final Team Off-Def Stats'!$A$2:$AQ$31, COLUMN('Final Team Off-Def Stats'!AL871), FALSE)</f>
        <v>24.2</v>
      </c>
      <c r="AM871">
        <f>VLOOKUP($A871,'Final Team Off-Def Stats'!$A$2:$AQ$31, COLUMN('Final Team Off-Def Stats'!AM871), FALSE)</f>
        <v>7.5</v>
      </c>
      <c r="AN871">
        <f>VLOOKUP($A871,'Final Team Off-Def Stats'!$A$2:$AQ$31, COLUMN('Final Team Off-Def Stats'!AN871), FALSE)</f>
        <v>4.3</v>
      </c>
      <c r="AO871">
        <f>VLOOKUP($A871,'Final Team Off-Def Stats'!$A$2:$AQ$31, COLUMN('Final Team Off-Def Stats'!AO871), FALSE)</f>
        <v>12.1</v>
      </c>
      <c r="AP871">
        <f>VLOOKUP($A871,'Final Team Off-Def Stats'!$A$2:$AQ$31, COLUMN('Final Team Off-Def Stats'!AP871), FALSE)</f>
        <v>20.399999999999999</v>
      </c>
      <c r="AQ871">
        <f>VLOOKUP($A871,'Final Team Off-Def Stats'!$A$2:$AQ$31, COLUMN('Final Team Off-Def Stats'!AQ871), FALSE)</f>
        <v>114.5</v>
      </c>
      <c r="AR871" t="s">
        <v>346</v>
      </c>
      <c r="AS871">
        <f>VLOOKUP($AR871,'Final Team Off-Def Stats'!$A$2:$AQ$31, COLUMN('Final Team Off-Def Stats'!B873), FALSE)</f>
        <v>41.9</v>
      </c>
      <c r="AT871">
        <f>VLOOKUP($AR871,'Final Team Off-Def Stats'!$A$2:$AQ$31, COLUMN('Final Team Off-Def Stats'!C873), FALSE)</f>
        <v>90.4</v>
      </c>
      <c r="AU871">
        <f>VLOOKUP($AR871,'Final Team Off-Def Stats'!$A$2:$AQ$31, COLUMN('Final Team Off-Def Stats'!D873), FALSE)</f>
        <v>0.46300000000000002</v>
      </c>
      <c r="AV871">
        <f>VLOOKUP($AR871,'Final Team Off-Def Stats'!$A$2:$AQ$31, COLUMN('Final Team Off-Def Stats'!E873), FALSE)</f>
        <v>12.3</v>
      </c>
      <c r="AW871">
        <f>VLOOKUP($AR871,'Final Team Off-Def Stats'!$A$2:$AQ$31, COLUMN('Final Team Off-Def Stats'!F873), FALSE)</f>
        <v>35.700000000000003</v>
      </c>
      <c r="AX871">
        <f>VLOOKUP($AR871,'Final Team Off-Def Stats'!$A$2:$AQ$31, COLUMN('Final Team Off-Def Stats'!G873), FALSE)</f>
        <v>0.34399999999999997</v>
      </c>
      <c r="AY871">
        <f>VLOOKUP($AR871,'Final Team Off-Def Stats'!$A$2:$AQ$31, COLUMN('Final Team Off-Def Stats'!H873), FALSE)</f>
        <v>29.6</v>
      </c>
      <c r="AZ871">
        <f>VLOOKUP($AR871,'Final Team Off-Def Stats'!$A$2:$AQ$31, COLUMN('Final Team Off-Def Stats'!I873), FALSE)</f>
        <v>54.7</v>
      </c>
      <c r="BA871">
        <f>VLOOKUP($AR871,'Final Team Off-Def Stats'!$A$2:$AQ$31, COLUMN('Final Team Off-Def Stats'!J873), FALSE)</f>
        <v>0.54100000000000004</v>
      </c>
      <c r="BB871">
        <f>VLOOKUP($AR871,'Final Team Off-Def Stats'!$A$2:$AQ$31, COLUMN('Final Team Off-Def Stats'!K873), FALSE)</f>
        <v>16.600000000000001</v>
      </c>
      <c r="BC871">
        <f>VLOOKUP($AR871,'Final Team Off-Def Stats'!$A$2:$AQ$31, COLUMN('Final Team Off-Def Stats'!L873), FALSE)</f>
        <v>21.6</v>
      </c>
      <c r="BD871">
        <f>VLOOKUP($AR871,'Final Team Off-Def Stats'!$A$2:$AQ$31, COLUMN('Final Team Off-Def Stats'!M873), FALSE)</f>
        <v>0.76800000000000002</v>
      </c>
      <c r="BE871">
        <f>VLOOKUP($AR871,'Final Team Off-Def Stats'!$A$2:$AQ$31, COLUMN('Final Team Off-Def Stats'!N873), FALSE)</f>
        <v>11.4</v>
      </c>
      <c r="BF871">
        <f>VLOOKUP($AR871,'Final Team Off-Def Stats'!$A$2:$AQ$31, COLUMN('Final Team Off-Def Stats'!O873), FALSE)</f>
        <v>32.9</v>
      </c>
      <c r="BG871">
        <f>VLOOKUP($AR871,'Final Team Off-Def Stats'!$A$2:$AQ$31, COLUMN('Final Team Off-Def Stats'!P873), FALSE)</f>
        <v>44.3</v>
      </c>
      <c r="BH871">
        <f>VLOOKUP($AR871,'Final Team Off-Def Stats'!$A$2:$AQ$31, COLUMN('Final Team Off-Def Stats'!Q873), FALSE)</f>
        <v>25.6</v>
      </c>
      <c r="BI871">
        <f>VLOOKUP($AR871,'Final Team Off-Def Stats'!$A$2:$AQ$31, COLUMN('Final Team Off-Def Stats'!R873), FALSE)</f>
        <v>7.2</v>
      </c>
      <c r="BJ871">
        <f>VLOOKUP($AR871,'Final Team Off-Def Stats'!$A$2:$AQ$31, COLUMN('Final Team Off-Def Stats'!S873), FALSE)</f>
        <v>5.6</v>
      </c>
      <c r="BK871">
        <f>VLOOKUP($AR871,'Final Team Off-Def Stats'!$A$2:$AQ$31, COLUMN('Final Team Off-Def Stats'!T873), FALSE)</f>
        <v>14.6</v>
      </c>
      <c r="BL871">
        <f>VLOOKUP($AR871,'Final Team Off-Def Stats'!$A$2:$AQ$31, COLUMN('Final Team Off-Def Stats'!U873), FALSE)</f>
        <v>20.6</v>
      </c>
      <c r="BM871">
        <f>VLOOKUP($AR871,'Final Team Off-Def Stats'!$A$2:$AQ$31, COLUMN('Final Team Off-Def Stats'!V873), FALSE)</f>
        <v>112.6</v>
      </c>
      <c r="BN871">
        <f>VLOOKUP($AR871,'Final Team Off-Def Stats'!$A$2:$AQ$31, COLUMN('Final Team Off-Def Stats'!W873), FALSE)</f>
        <v>42.9</v>
      </c>
      <c r="BO871">
        <f>VLOOKUP($AR871,'Final Team Off-Def Stats'!$A$2:$AQ$31, COLUMN('Final Team Off-Def Stats'!X873), FALSE)</f>
        <v>88.8</v>
      </c>
      <c r="BP871">
        <f>VLOOKUP($AR871,'Final Team Off-Def Stats'!$A$2:$AQ$31, COLUMN('Final Team Off-Def Stats'!Y873), FALSE)</f>
        <v>0.48299999999999998</v>
      </c>
      <c r="BQ871">
        <f>VLOOKUP($AR871,'Final Team Off-Def Stats'!$A$2:$AQ$31, COLUMN('Final Team Off-Def Stats'!Z873), FALSE)</f>
        <v>12.1</v>
      </c>
      <c r="BR871">
        <f>VLOOKUP($AR871,'Final Team Off-Def Stats'!$A$2:$AQ$31, COLUMN('Final Team Off-Def Stats'!AA873), FALSE)</f>
        <v>32.6</v>
      </c>
      <c r="BS871">
        <f>VLOOKUP($AR871,'Final Team Off-Def Stats'!$A$2:$AQ$31, COLUMN('Final Team Off-Def Stats'!AB873), FALSE)</f>
        <v>0.372</v>
      </c>
      <c r="BT871">
        <f>VLOOKUP($AR871,'Final Team Off-Def Stats'!$A$2:$AQ$31, COLUMN('Final Team Off-Def Stats'!AC873), FALSE)</f>
        <v>30.8</v>
      </c>
      <c r="BU871">
        <f>VLOOKUP($AR871,'Final Team Off-Def Stats'!$A$2:$AQ$31, COLUMN('Final Team Off-Def Stats'!AD873), FALSE)</f>
        <v>56.3</v>
      </c>
      <c r="BV871">
        <f>VLOOKUP($AR871,'Final Team Off-Def Stats'!$A$2:$AQ$31, COLUMN('Final Team Off-Def Stats'!AE873), FALSE)</f>
        <v>0.54700000000000004</v>
      </c>
      <c r="BW871">
        <f>VLOOKUP($AR871,'Final Team Off-Def Stats'!$A$2:$AQ$31, COLUMN('Final Team Off-Def Stats'!AF873), FALSE)</f>
        <v>18.100000000000001</v>
      </c>
      <c r="BX871">
        <f>VLOOKUP($AR871,'Final Team Off-Def Stats'!$A$2:$AQ$31, COLUMN('Final Team Off-Def Stats'!AG873), FALSE)</f>
        <v>22.7</v>
      </c>
      <c r="BY871">
        <f>VLOOKUP($AR871,'Final Team Off-Def Stats'!$A$2:$AQ$31, COLUMN('Final Team Off-Def Stats'!AH873), FALSE)</f>
        <v>0.79700000000000004</v>
      </c>
      <c r="BZ871">
        <f>VLOOKUP($AR871,'Final Team Off-Def Stats'!$A$2:$AQ$31, COLUMN('Final Team Off-Def Stats'!AI873), FALSE)</f>
        <v>10.3</v>
      </c>
      <c r="CA871">
        <f>VLOOKUP($AR871,'Final Team Off-Def Stats'!$A$2:$AQ$31, COLUMN('Final Team Off-Def Stats'!AJ873), FALSE)</f>
        <v>33.299999999999997</v>
      </c>
      <c r="CB871">
        <f>VLOOKUP($AR871,'Final Team Off-Def Stats'!$A$2:$AQ$31, COLUMN('Final Team Off-Def Stats'!AK873), FALSE)</f>
        <v>43.5</v>
      </c>
      <c r="CC871">
        <f>VLOOKUP($AR871,'Final Team Off-Def Stats'!$A$2:$AQ$31, COLUMN('Final Team Off-Def Stats'!AL873), FALSE)</f>
        <v>25.4</v>
      </c>
      <c r="CD871">
        <f>VLOOKUP($AR871,'Final Team Off-Def Stats'!$A$2:$AQ$31, COLUMN('Final Team Off-Def Stats'!AM873), FALSE)</f>
        <v>8.1999999999999993</v>
      </c>
      <c r="CE871">
        <f>VLOOKUP($AR871,'Final Team Off-Def Stats'!$A$2:$AQ$31, COLUMN('Final Team Off-Def Stats'!AN873), FALSE)</f>
        <v>4.9000000000000004</v>
      </c>
      <c r="CF871">
        <f>VLOOKUP($AR871,'Final Team Off-Def Stats'!$A$2:$AQ$31, COLUMN('Final Team Off-Def Stats'!AO873), FALSE)</f>
        <v>13.4</v>
      </c>
      <c r="CG871">
        <f>VLOOKUP($AR871,'Final Team Off-Def Stats'!$A$2:$AQ$31, COLUMN('Final Team Off-Def Stats'!AP873), FALSE)</f>
        <v>19.399999999999999</v>
      </c>
      <c r="CH871">
        <f>VLOOKUP($AR871,'Final Team Off-Def Stats'!$A$2:$AQ$31, COLUMN('Final Team Off-Def Stats'!AQ873), FALSE)</f>
        <v>116.1</v>
      </c>
      <c r="CI871" t="s">
        <v>542</v>
      </c>
    </row>
    <row r="872" spans="1:87" x14ac:dyDescent="0.35">
      <c r="A872" t="s">
        <v>512</v>
      </c>
      <c r="B872">
        <f>VLOOKUP($A872,'Final Team Off-Def Stats'!$A$2:$AQ$31, COLUMN('Final Team Off-Def Stats'!B872), FALSE)</f>
        <v>42.2</v>
      </c>
      <c r="C872">
        <f>VLOOKUP($A872,'Final Team Off-Def Stats'!$A$2:$AQ$31, COLUMN('Final Team Off-Def Stats'!C872), FALSE)</f>
        <v>89</v>
      </c>
      <c r="D872">
        <f>VLOOKUP($A872,'Final Team Off-Def Stats'!$A$2:$AQ$31, COLUMN('Final Team Off-Def Stats'!D872), FALSE)</f>
        <v>0.47499999999999998</v>
      </c>
      <c r="E872">
        <f>VLOOKUP($A872,'Final Team Off-Def Stats'!$A$2:$AQ$31, COLUMN('Final Team Off-Def Stats'!E872), FALSE)</f>
        <v>11.5</v>
      </c>
      <c r="F872">
        <f>VLOOKUP($A872,'Final Team Off-Def Stats'!$A$2:$AQ$31, COLUMN('Final Team Off-Def Stats'!F872), FALSE)</f>
        <v>31.9</v>
      </c>
      <c r="G872">
        <f>VLOOKUP($A872,'Final Team Off-Def Stats'!$A$2:$AQ$31, COLUMN('Final Team Off-Def Stats'!G872), FALSE)</f>
        <v>0.36099999999999999</v>
      </c>
      <c r="H872">
        <f>VLOOKUP($A872,'Final Team Off-Def Stats'!$A$2:$AQ$31, COLUMN('Final Team Off-Def Stats'!H872), FALSE)</f>
        <v>30.7</v>
      </c>
      <c r="I872">
        <f>VLOOKUP($A872,'Final Team Off-Def Stats'!$A$2:$AQ$31, COLUMN('Final Team Off-Def Stats'!I872), FALSE)</f>
        <v>57</v>
      </c>
      <c r="J872">
        <f>VLOOKUP($A872,'Final Team Off-Def Stats'!$A$2:$AQ$31, COLUMN('Final Team Off-Def Stats'!J872), FALSE)</f>
        <v>0.53800000000000003</v>
      </c>
      <c r="K872">
        <f>VLOOKUP($A872,'Final Team Off-Def Stats'!$A$2:$AQ$31, COLUMN('Final Team Off-Def Stats'!K872), FALSE)</f>
        <v>17.600000000000001</v>
      </c>
      <c r="L872">
        <f>VLOOKUP($A872,'Final Team Off-Def Stats'!$A$2:$AQ$31, COLUMN('Final Team Off-Def Stats'!L872), FALSE)</f>
        <v>21.9</v>
      </c>
      <c r="M872">
        <f>VLOOKUP($A872,'Final Team Off-Def Stats'!$A$2:$AQ$31, COLUMN('Final Team Off-Def Stats'!M872), FALSE)</f>
        <v>0.80500000000000005</v>
      </c>
      <c r="N872">
        <f>VLOOKUP($A872,'Final Team Off-Def Stats'!$A$2:$AQ$31, COLUMN('Final Team Off-Def Stats'!N872), FALSE)</f>
        <v>10.4</v>
      </c>
      <c r="O872">
        <f>VLOOKUP($A872,'Final Team Off-Def Stats'!$A$2:$AQ$31, COLUMN('Final Team Off-Def Stats'!O872), FALSE)</f>
        <v>34.299999999999997</v>
      </c>
      <c r="P872">
        <f>VLOOKUP($A872,'Final Team Off-Def Stats'!$A$2:$AQ$31, COLUMN('Final Team Off-Def Stats'!P872), FALSE)</f>
        <v>44.7</v>
      </c>
      <c r="Q872">
        <f>VLOOKUP($A872,'Final Team Off-Def Stats'!$A$2:$AQ$31, COLUMN('Final Team Off-Def Stats'!Q872), FALSE)</f>
        <v>25.4</v>
      </c>
      <c r="R872">
        <f>VLOOKUP($A872,'Final Team Off-Def Stats'!$A$2:$AQ$31, COLUMN('Final Team Off-Def Stats'!R872), FALSE)</f>
        <v>7.1</v>
      </c>
      <c r="S872">
        <f>VLOOKUP($A872,'Final Team Off-Def Stats'!$A$2:$AQ$31, COLUMN('Final Team Off-Def Stats'!S872), FALSE)</f>
        <v>5.5</v>
      </c>
      <c r="T872">
        <f>VLOOKUP($A872,'Final Team Off-Def Stats'!$A$2:$AQ$31, COLUMN('Final Team Off-Def Stats'!T872), FALSE)</f>
        <v>14.1</v>
      </c>
      <c r="U872">
        <f>VLOOKUP($A872,'Final Team Off-Def Stats'!$A$2:$AQ$31, COLUMN('Final Team Off-Def Stats'!U872), FALSE)</f>
        <v>20.5</v>
      </c>
      <c r="V872">
        <f>VLOOKUP($A872,'Final Team Off-Def Stats'!$A$2:$AQ$31, COLUMN('Final Team Off-Def Stats'!V872), FALSE)</f>
        <v>113.6</v>
      </c>
      <c r="W872">
        <f>VLOOKUP($A872,'Final Team Off-Def Stats'!$A$2:$AQ$31, COLUMN('Final Team Off-Def Stats'!W872), FALSE)</f>
        <v>41</v>
      </c>
      <c r="X872">
        <f>VLOOKUP($A872,'Final Team Off-Def Stats'!$A$2:$AQ$31, COLUMN('Final Team Off-Def Stats'!X872), FALSE)</f>
        <v>90.7</v>
      </c>
      <c r="Y872">
        <f>VLOOKUP($A872,'Final Team Off-Def Stats'!$A$2:$AQ$31, COLUMN('Final Team Off-Def Stats'!Y872), FALSE)</f>
        <v>0.45200000000000001</v>
      </c>
      <c r="Z872">
        <f>VLOOKUP($A872,'Final Team Off-Def Stats'!$A$2:$AQ$31, COLUMN('Final Team Off-Def Stats'!Z872), FALSE)</f>
        <v>12.6</v>
      </c>
      <c r="AA872">
        <f>VLOOKUP($A872,'Final Team Off-Def Stats'!$A$2:$AQ$31, COLUMN('Final Team Off-Def Stats'!AA872), FALSE)</f>
        <v>36.5</v>
      </c>
      <c r="AB872">
        <f>VLOOKUP($A872,'Final Team Off-Def Stats'!$A$2:$AQ$31, COLUMN('Final Team Off-Def Stats'!AB872), FALSE)</f>
        <v>0.34499999999999997</v>
      </c>
      <c r="AC872">
        <f>VLOOKUP($A872,'Final Team Off-Def Stats'!$A$2:$AQ$31, COLUMN('Final Team Off-Def Stats'!AC872), FALSE)</f>
        <v>28.4</v>
      </c>
      <c r="AD872">
        <f>VLOOKUP($A872,'Final Team Off-Def Stats'!$A$2:$AQ$31, COLUMN('Final Team Off-Def Stats'!AD872), FALSE)</f>
        <v>54.2</v>
      </c>
      <c r="AE872">
        <f>VLOOKUP($A872,'Final Team Off-Def Stats'!$A$2:$AQ$31, COLUMN('Final Team Off-Def Stats'!AE872), FALSE)</f>
        <v>0.52300000000000002</v>
      </c>
      <c r="AF872">
        <f>VLOOKUP($A872,'Final Team Off-Def Stats'!$A$2:$AQ$31, COLUMN('Final Team Off-Def Stats'!AF872), FALSE)</f>
        <v>18.3</v>
      </c>
      <c r="AG872">
        <f>VLOOKUP($A872,'Final Team Off-Def Stats'!$A$2:$AQ$31, COLUMN('Final Team Off-Def Stats'!AG872), FALSE)</f>
        <v>23.2</v>
      </c>
      <c r="AH872">
        <f>VLOOKUP($A872,'Final Team Off-Def Stats'!$A$2:$AQ$31, COLUMN('Final Team Off-Def Stats'!AH872), FALSE)</f>
        <v>0.78800000000000003</v>
      </c>
      <c r="AI872">
        <f>VLOOKUP($A872,'Final Team Off-Def Stats'!$A$2:$AQ$31, COLUMN('Final Team Off-Def Stats'!AI872), FALSE)</f>
        <v>11.4</v>
      </c>
      <c r="AJ872">
        <f>VLOOKUP($A872,'Final Team Off-Def Stats'!$A$2:$AQ$31, COLUMN('Final Team Off-Def Stats'!AJ872), FALSE)</f>
        <v>33</v>
      </c>
      <c r="AK872">
        <f>VLOOKUP($A872,'Final Team Off-Def Stats'!$A$2:$AQ$31, COLUMN('Final Team Off-Def Stats'!AK872), FALSE)</f>
        <v>44.4</v>
      </c>
      <c r="AL872">
        <f>VLOOKUP($A872,'Final Team Off-Def Stats'!$A$2:$AQ$31, COLUMN('Final Team Off-Def Stats'!AL872), FALSE)</f>
        <v>24</v>
      </c>
      <c r="AM872">
        <f>VLOOKUP($A872,'Final Team Off-Def Stats'!$A$2:$AQ$31, COLUMN('Final Team Off-Def Stats'!AM872), FALSE)</f>
        <v>8</v>
      </c>
      <c r="AN872">
        <f>VLOOKUP($A872,'Final Team Off-Def Stats'!$A$2:$AQ$31, COLUMN('Final Team Off-Def Stats'!AN872), FALSE)</f>
        <v>4.9000000000000004</v>
      </c>
      <c r="AO872">
        <f>VLOOKUP($A872,'Final Team Off-Def Stats'!$A$2:$AQ$31, COLUMN('Final Team Off-Def Stats'!AO872), FALSE)</f>
        <v>13.3</v>
      </c>
      <c r="AP872">
        <f>VLOOKUP($A872,'Final Team Off-Def Stats'!$A$2:$AQ$31, COLUMN('Final Team Off-Def Stats'!AP872), FALSE)</f>
        <v>19.8</v>
      </c>
      <c r="AQ872">
        <f>VLOOKUP($A872,'Final Team Off-Def Stats'!$A$2:$AQ$31, COLUMN('Final Team Off-Def Stats'!AQ872), FALSE)</f>
        <v>112.8</v>
      </c>
      <c r="AR872" t="s">
        <v>220</v>
      </c>
      <c r="AS872">
        <f>VLOOKUP($AR872,'Final Team Off-Def Stats'!$A$2:$AQ$31, COLUMN('Final Team Off-Def Stats'!B874), FALSE)</f>
        <v>39.1</v>
      </c>
      <c r="AT872">
        <f>VLOOKUP($AR872,'Final Team Off-Def Stats'!$A$2:$AQ$31, COLUMN('Final Team Off-Def Stats'!C874), FALSE)</f>
        <v>89.4</v>
      </c>
      <c r="AU872">
        <f>VLOOKUP($AR872,'Final Team Off-Def Stats'!$A$2:$AQ$31, COLUMN('Final Team Off-Def Stats'!D874), FALSE)</f>
        <v>0.437</v>
      </c>
      <c r="AV872">
        <f>VLOOKUP($AR872,'Final Team Off-Def Stats'!$A$2:$AQ$31, COLUMN('Final Team Off-Def Stats'!E874), FALSE)</f>
        <v>13.7</v>
      </c>
      <c r="AW872">
        <f>VLOOKUP($AR872,'Final Team Off-Def Stats'!$A$2:$AQ$31, COLUMN('Final Team Off-Def Stats'!F874), FALSE)</f>
        <v>38.299999999999997</v>
      </c>
      <c r="AX872">
        <f>VLOOKUP($AR872,'Final Team Off-Def Stats'!$A$2:$AQ$31, COLUMN('Final Team Off-Def Stats'!G874), FALSE)</f>
        <v>0.35699999999999998</v>
      </c>
      <c r="AY872">
        <f>VLOOKUP($AR872,'Final Team Off-Def Stats'!$A$2:$AQ$31, COLUMN('Final Team Off-Def Stats'!H874), FALSE)</f>
        <v>25.4</v>
      </c>
      <c r="AZ872">
        <f>VLOOKUP($AR872,'Final Team Off-Def Stats'!$A$2:$AQ$31, COLUMN('Final Team Off-Def Stats'!I874), FALSE)</f>
        <v>51.1</v>
      </c>
      <c r="BA872">
        <f>VLOOKUP($AR872,'Final Team Off-Def Stats'!$A$2:$AQ$31, COLUMN('Final Team Off-Def Stats'!J874), FALSE)</f>
        <v>0.497</v>
      </c>
      <c r="BB872">
        <f>VLOOKUP($AR872,'Final Team Off-Def Stats'!$A$2:$AQ$31, COLUMN('Final Team Off-Def Stats'!K874), FALSE)</f>
        <v>18.600000000000001</v>
      </c>
      <c r="BC872">
        <f>VLOOKUP($AR872,'Final Team Off-Def Stats'!$A$2:$AQ$31, COLUMN('Final Team Off-Def Stats'!L874), FALSE)</f>
        <v>25</v>
      </c>
      <c r="BD872">
        <f>VLOOKUP($AR872,'Final Team Off-Def Stats'!$A$2:$AQ$31, COLUMN('Final Team Off-Def Stats'!M874), FALSE)</f>
        <v>0.74399999999999999</v>
      </c>
      <c r="BE872">
        <f>VLOOKUP($AR872,'Final Team Off-Def Stats'!$A$2:$AQ$31, COLUMN('Final Team Off-Def Stats'!N874), FALSE)</f>
        <v>11.9</v>
      </c>
      <c r="BF872">
        <f>VLOOKUP($AR872,'Final Team Off-Def Stats'!$A$2:$AQ$31, COLUMN('Final Team Off-Def Stats'!O874), FALSE)</f>
        <v>35.9</v>
      </c>
      <c r="BG872">
        <f>VLOOKUP($AR872,'Final Team Off-Def Stats'!$A$2:$AQ$31, COLUMN('Final Team Off-Def Stats'!P874), FALSE)</f>
        <v>47.8</v>
      </c>
      <c r="BH872">
        <f>VLOOKUP($AR872,'Final Team Off-Def Stats'!$A$2:$AQ$31, COLUMN('Final Team Off-Def Stats'!Q874), FALSE)</f>
        <v>22.7</v>
      </c>
      <c r="BI872">
        <f>VLOOKUP($AR872,'Final Team Off-Def Stats'!$A$2:$AQ$31, COLUMN('Final Team Off-Def Stats'!R874), FALSE)</f>
        <v>7.2</v>
      </c>
      <c r="BJ872">
        <f>VLOOKUP($AR872,'Final Team Off-Def Stats'!$A$2:$AQ$31, COLUMN('Final Team Off-Def Stats'!S874), FALSE)</f>
        <v>5</v>
      </c>
      <c r="BK872">
        <f>VLOOKUP($AR872,'Final Team Off-Def Stats'!$A$2:$AQ$31, COLUMN('Final Team Off-Def Stats'!T874), FALSE)</f>
        <v>13.7</v>
      </c>
      <c r="BL872">
        <f>VLOOKUP($AR872,'Final Team Off-Def Stats'!$A$2:$AQ$31, COLUMN('Final Team Off-Def Stats'!U874), FALSE)</f>
        <v>21.1</v>
      </c>
      <c r="BM872">
        <f>VLOOKUP($AR872,'Final Team Off-Def Stats'!$A$2:$AQ$31, COLUMN('Final Team Off-Def Stats'!V874), FALSE)</f>
        <v>110.4</v>
      </c>
      <c r="BN872">
        <f>VLOOKUP($AR872,'Final Team Off-Def Stats'!$A$2:$AQ$31, COLUMN('Final Team Off-Def Stats'!W874), FALSE)</f>
        <v>39.9</v>
      </c>
      <c r="BO872">
        <f>VLOOKUP($AR872,'Final Team Off-Def Stats'!$A$2:$AQ$31, COLUMN('Final Team Off-Def Stats'!X874), FALSE)</f>
        <v>89.2</v>
      </c>
      <c r="BP872">
        <f>VLOOKUP($AR872,'Final Team Off-Def Stats'!$A$2:$AQ$31, COLUMN('Final Team Off-Def Stats'!Y874), FALSE)</f>
        <v>0.44700000000000001</v>
      </c>
      <c r="BQ872">
        <f>VLOOKUP($AR872,'Final Team Off-Def Stats'!$A$2:$AQ$31, COLUMN('Final Team Off-Def Stats'!Z874), FALSE)</f>
        <v>13.1</v>
      </c>
      <c r="BR872">
        <f>VLOOKUP($AR872,'Final Team Off-Def Stats'!$A$2:$AQ$31, COLUMN('Final Team Off-Def Stats'!AA874), FALSE)</f>
        <v>38.299999999999997</v>
      </c>
      <c r="BS872">
        <f>VLOOKUP($AR872,'Final Team Off-Def Stats'!$A$2:$AQ$31, COLUMN('Final Team Off-Def Stats'!AB874), FALSE)</f>
        <v>0.34200000000000003</v>
      </c>
      <c r="BT872">
        <f>VLOOKUP($AR872,'Final Team Off-Def Stats'!$A$2:$AQ$31, COLUMN('Final Team Off-Def Stats'!AC874), FALSE)</f>
        <v>26.8</v>
      </c>
      <c r="BU872">
        <f>VLOOKUP($AR872,'Final Team Off-Def Stats'!$A$2:$AQ$31, COLUMN('Final Team Off-Def Stats'!AD874), FALSE)</f>
        <v>50.8</v>
      </c>
      <c r="BV872">
        <f>VLOOKUP($AR872,'Final Team Off-Def Stats'!$A$2:$AQ$31, COLUMN('Final Team Off-Def Stats'!AE874), FALSE)</f>
        <v>0.52700000000000002</v>
      </c>
      <c r="BW872">
        <f>VLOOKUP($AR872,'Final Team Off-Def Stats'!$A$2:$AQ$31, COLUMN('Final Team Off-Def Stats'!AF874), FALSE)</f>
        <v>17.600000000000001</v>
      </c>
      <c r="BX872">
        <f>VLOOKUP($AR872,'Final Team Off-Def Stats'!$A$2:$AQ$31, COLUMN('Final Team Off-Def Stats'!AG874), FALSE)</f>
        <v>23.1</v>
      </c>
      <c r="BY872">
        <f>VLOOKUP($AR872,'Final Team Off-Def Stats'!$A$2:$AQ$31, COLUMN('Final Team Off-Def Stats'!AH874), FALSE)</f>
        <v>0.76400000000000001</v>
      </c>
      <c r="BZ872">
        <f>VLOOKUP($AR872,'Final Team Off-Def Stats'!$A$2:$AQ$31, COLUMN('Final Team Off-Def Stats'!AI874), FALSE)</f>
        <v>9.6999999999999993</v>
      </c>
      <c r="CA872">
        <f>VLOOKUP($AR872,'Final Team Off-Def Stats'!$A$2:$AQ$31, COLUMN('Final Team Off-Def Stats'!AJ874), FALSE)</f>
        <v>35.6</v>
      </c>
      <c r="CB872">
        <f>VLOOKUP($AR872,'Final Team Off-Def Stats'!$A$2:$AQ$31, COLUMN('Final Team Off-Def Stats'!AK874), FALSE)</f>
        <v>45.3</v>
      </c>
      <c r="CC872">
        <f>VLOOKUP($AR872,'Final Team Off-Def Stats'!$A$2:$AQ$31, COLUMN('Final Team Off-Def Stats'!AL874), FALSE)</f>
        <v>25.1</v>
      </c>
      <c r="CD872">
        <f>VLOOKUP($AR872,'Final Team Off-Def Stats'!$A$2:$AQ$31, COLUMN('Final Team Off-Def Stats'!AM874), FALSE)</f>
        <v>7.2</v>
      </c>
      <c r="CE872">
        <f>VLOOKUP($AR872,'Final Team Off-Def Stats'!$A$2:$AQ$31, COLUMN('Final Team Off-Def Stats'!AN874), FALSE)</f>
        <v>4.8</v>
      </c>
      <c r="CF872">
        <f>VLOOKUP($AR872,'Final Team Off-Def Stats'!$A$2:$AQ$31, COLUMN('Final Team Off-Def Stats'!AO874), FALSE)</f>
        <v>13.1</v>
      </c>
      <c r="CG872">
        <f>VLOOKUP($AR872,'Final Team Off-Def Stats'!$A$2:$AQ$31, COLUMN('Final Team Off-Def Stats'!AP874), FALSE)</f>
        <v>21.1</v>
      </c>
      <c r="CH872">
        <f>VLOOKUP($AR872,'Final Team Off-Def Stats'!$A$2:$AQ$31, COLUMN('Final Team Off-Def Stats'!AQ874), FALSE)</f>
        <v>110.5</v>
      </c>
      <c r="CI872" t="s">
        <v>543</v>
      </c>
    </row>
    <row r="873" spans="1:87" x14ac:dyDescent="0.35">
      <c r="A873" t="s">
        <v>110</v>
      </c>
      <c r="B873">
        <f>VLOOKUP($A873,'Final Team Off-Def Stats'!$A$2:$AQ$31, COLUMN('Final Team Off-Def Stats'!B873), FALSE)</f>
        <v>40.299999999999997</v>
      </c>
      <c r="C873">
        <f>VLOOKUP($A873,'Final Team Off-Def Stats'!$A$2:$AQ$31, COLUMN('Final Team Off-Def Stats'!C873), FALSE)</f>
        <v>87.7</v>
      </c>
      <c r="D873">
        <f>VLOOKUP($A873,'Final Team Off-Def Stats'!$A$2:$AQ$31, COLUMN('Final Team Off-Def Stats'!D873), FALSE)</f>
        <v>0.46</v>
      </c>
      <c r="E873">
        <f>VLOOKUP($A873,'Final Team Off-Def Stats'!$A$2:$AQ$31, COLUMN('Final Team Off-Def Stats'!E873), FALSE)</f>
        <v>11.4</v>
      </c>
      <c r="F873">
        <f>VLOOKUP($A873,'Final Team Off-Def Stats'!$A$2:$AQ$31, COLUMN('Final Team Off-Def Stats'!F873), FALSE)</f>
        <v>33.1</v>
      </c>
      <c r="G873">
        <f>VLOOKUP($A873,'Final Team Off-Def Stats'!$A$2:$AQ$31, COLUMN('Final Team Off-Def Stats'!G873), FALSE)</f>
        <v>0.34399999999999997</v>
      </c>
      <c r="H873">
        <f>VLOOKUP($A873,'Final Team Off-Def Stats'!$A$2:$AQ$31, COLUMN('Final Team Off-Def Stats'!H873), FALSE)</f>
        <v>29</v>
      </c>
      <c r="I873">
        <f>VLOOKUP($A873,'Final Team Off-Def Stats'!$A$2:$AQ$31, COLUMN('Final Team Off-Def Stats'!I873), FALSE)</f>
        <v>54.7</v>
      </c>
      <c r="J873">
        <f>VLOOKUP($A873,'Final Team Off-Def Stats'!$A$2:$AQ$31, COLUMN('Final Team Off-Def Stats'!J873), FALSE)</f>
        <v>0.53</v>
      </c>
      <c r="K873">
        <f>VLOOKUP($A873,'Final Team Off-Def Stats'!$A$2:$AQ$31, COLUMN('Final Team Off-Def Stats'!K873), FALSE)</f>
        <v>17.8</v>
      </c>
      <c r="L873">
        <f>VLOOKUP($A873,'Final Team Off-Def Stats'!$A$2:$AQ$31, COLUMN('Final Team Off-Def Stats'!L873), FALSE)</f>
        <v>23.2</v>
      </c>
      <c r="M873">
        <f>VLOOKUP($A873,'Final Team Off-Def Stats'!$A$2:$AQ$31, COLUMN('Final Team Off-Def Stats'!M873), FALSE)</f>
        <v>0.76800000000000002</v>
      </c>
      <c r="N873">
        <f>VLOOKUP($A873,'Final Team Off-Def Stats'!$A$2:$AQ$31, COLUMN('Final Team Off-Def Stats'!N873), FALSE)</f>
        <v>9.5</v>
      </c>
      <c r="O873">
        <f>VLOOKUP($A873,'Final Team Off-Def Stats'!$A$2:$AQ$31, COLUMN('Final Team Off-Def Stats'!O873), FALSE)</f>
        <v>33.200000000000003</v>
      </c>
      <c r="P873">
        <f>VLOOKUP($A873,'Final Team Off-Def Stats'!$A$2:$AQ$31, COLUMN('Final Team Off-Def Stats'!P873), FALSE)</f>
        <v>42.8</v>
      </c>
      <c r="Q873">
        <f>VLOOKUP($A873,'Final Team Off-Def Stats'!$A$2:$AQ$31, COLUMN('Final Team Off-Def Stats'!Q873), FALSE)</f>
        <v>23.6</v>
      </c>
      <c r="R873">
        <f>VLOOKUP($A873,'Final Team Off-Def Stats'!$A$2:$AQ$31, COLUMN('Final Team Off-Def Stats'!R873), FALSE)</f>
        <v>7.1</v>
      </c>
      <c r="S873">
        <f>VLOOKUP($A873,'Final Team Off-Def Stats'!$A$2:$AQ$31, COLUMN('Final Team Off-Def Stats'!S873), FALSE)</f>
        <v>4.5</v>
      </c>
      <c r="T873">
        <f>VLOOKUP($A873,'Final Team Off-Def Stats'!$A$2:$AQ$31, COLUMN('Final Team Off-Def Stats'!T873), FALSE)</f>
        <v>14</v>
      </c>
      <c r="U873">
        <f>VLOOKUP($A873,'Final Team Off-Def Stats'!$A$2:$AQ$31, COLUMN('Final Team Off-Def Stats'!U873), FALSE)</f>
        <v>18.899999999999999</v>
      </c>
      <c r="V873">
        <f>VLOOKUP($A873,'Final Team Off-Def Stats'!$A$2:$AQ$31, COLUMN('Final Team Off-Def Stats'!V873), FALSE)</f>
        <v>109.9</v>
      </c>
      <c r="W873">
        <f>VLOOKUP($A873,'Final Team Off-Def Stats'!$A$2:$AQ$31, COLUMN('Final Team Off-Def Stats'!W873), FALSE)</f>
        <v>43.3</v>
      </c>
      <c r="X873">
        <f>VLOOKUP($A873,'Final Team Off-Def Stats'!$A$2:$AQ$31, COLUMN('Final Team Off-Def Stats'!X873), FALSE)</f>
        <v>90.2</v>
      </c>
      <c r="Y873">
        <f>VLOOKUP($A873,'Final Team Off-Def Stats'!$A$2:$AQ$31, COLUMN('Final Team Off-Def Stats'!Y873), FALSE)</f>
        <v>0.47899999999999998</v>
      </c>
      <c r="Z873">
        <f>VLOOKUP($A873,'Final Team Off-Def Stats'!$A$2:$AQ$31, COLUMN('Final Team Off-Def Stats'!Z873), FALSE)</f>
        <v>12.9</v>
      </c>
      <c r="AA873">
        <f>VLOOKUP($A873,'Final Team Off-Def Stats'!$A$2:$AQ$31, COLUMN('Final Team Off-Def Stats'!AA873), FALSE)</f>
        <v>34.799999999999997</v>
      </c>
      <c r="AB873">
        <f>VLOOKUP($A873,'Final Team Off-Def Stats'!$A$2:$AQ$31, COLUMN('Final Team Off-Def Stats'!AB873), FALSE)</f>
        <v>0.372</v>
      </c>
      <c r="AC873">
        <f>VLOOKUP($A873,'Final Team Off-Def Stats'!$A$2:$AQ$31, COLUMN('Final Team Off-Def Stats'!AC873), FALSE)</f>
        <v>30.3</v>
      </c>
      <c r="AD873">
        <f>VLOOKUP($A873,'Final Team Off-Def Stats'!$A$2:$AQ$31, COLUMN('Final Team Off-Def Stats'!AD873), FALSE)</f>
        <v>55.5</v>
      </c>
      <c r="AE873">
        <f>VLOOKUP($A873,'Final Team Off-Def Stats'!$A$2:$AQ$31, COLUMN('Final Team Off-Def Stats'!AE873), FALSE)</f>
        <v>0.54700000000000004</v>
      </c>
      <c r="AF873">
        <f>VLOOKUP($A873,'Final Team Off-Def Stats'!$A$2:$AQ$31, COLUMN('Final Team Off-Def Stats'!AF873), FALSE)</f>
        <v>15.9</v>
      </c>
      <c r="AG873">
        <f>VLOOKUP($A873,'Final Team Off-Def Stats'!$A$2:$AQ$31, COLUMN('Final Team Off-Def Stats'!AG873), FALSE)</f>
        <v>20.399999999999999</v>
      </c>
      <c r="AH873">
        <f>VLOOKUP($A873,'Final Team Off-Def Stats'!$A$2:$AQ$31, COLUMN('Final Team Off-Def Stats'!AH873), FALSE)</f>
        <v>0.77600000000000002</v>
      </c>
      <c r="AI873">
        <f>VLOOKUP($A873,'Final Team Off-Def Stats'!$A$2:$AQ$31, COLUMN('Final Team Off-Def Stats'!AI873), FALSE)</f>
        <v>10.5</v>
      </c>
      <c r="AJ873">
        <f>VLOOKUP($A873,'Final Team Off-Def Stats'!$A$2:$AQ$31, COLUMN('Final Team Off-Def Stats'!AJ873), FALSE)</f>
        <v>35.1</v>
      </c>
      <c r="AK873">
        <f>VLOOKUP($A873,'Final Team Off-Def Stats'!$A$2:$AQ$31, COLUMN('Final Team Off-Def Stats'!AK873), FALSE)</f>
        <v>45.6</v>
      </c>
      <c r="AL873">
        <f>VLOOKUP($A873,'Final Team Off-Def Stats'!$A$2:$AQ$31, COLUMN('Final Team Off-Def Stats'!AL873), FALSE)</f>
        <v>25.2</v>
      </c>
      <c r="AM873">
        <f>VLOOKUP($A873,'Final Team Off-Def Stats'!$A$2:$AQ$31, COLUMN('Final Team Off-Def Stats'!AM873), FALSE)</f>
        <v>8.1</v>
      </c>
      <c r="AN873">
        <f>VLOOKUP($A873,'Final Team Off-Def Stats'!$A$2:$AQ$31, COLUMN('Final Team Off-Def Stats'!AN873), FALSE)</f>
        <v>4.8</v>
      </c>
      <c r="AO873">
        <f>VLOOKUP($A873,'Final Team Off-Def Stats'!$A$2:$AQ$31, COLUMN('Final Team Off-Def Stats'!AO873), FALSE)</f>
        <v>13.4</v>
      </c>
      <c r="AP873">
        <f>VLOOKUP($A873,'Final Team Off-Def Stats'!$A$2:$AQ$31, COLUMN('Final Team Off-Def Stats'!AP873), FALSE)</f>
        <v>20.2</v>
      </c>
      <c r="AQ873">
        <f>VLOOKUP($A873,'Final Team Off-Def Stats'!$A$2:$AQ$31, COLUMN('Final Team Off-Def Stats'!AQ873), FALSE)</f>
        <v>115.3</v>
      </c>
      <c r="AR873" t="s">
        <v>511</v>
      </c>
      <c r="AS873">
        <f>VLOOKUP($AR873,'Final Team Off-Def Stats'!$A$2:$AQ$31, COLUMN('Final Team Off-Def Stats'!B875), FALSE)</f>
        <v>42.3</v>
      </c>
      <c r="AT873">
        <f>VLOOKUP($AR873,'Final Team Off-Def Stats'!$A$2:$AQ$31, COLUMN('Final Team Off-Def Stats'!C875), FALSE)</f>
        <v>88.2</v>
      </c>
      <c r="AU873">
        <f>VLOOKUP($AR873,'Final Team Off-Def Stats'!$A$2:$AQ$31, COLUMN('Final Team Off-Def Stats'!D875), FALSE)</f>
        <v>0.48</v>
      </c>
      <c r="AV873">
        <f>VLOOKUP($AR873,'Final Team Off-Def Stats'!$A$2:$AQ$31, COLUMN('Final Team Off-Def Stats'!E875), FALSE)</f>
        <v>10.8</v>
      </c>
      <c r="AW873">
        <f>VLOOKUP($AR873,'Final Team Off-Def Stats'!$A$2:$AQ$31, COLUMN('Final Team Off-Def Stats'!F875), FALSE)</f>
        <v>29.3</v>
      </c>
      <c r="AX873">
        <f>VLOOKUP($AR873,'Final Team Off-Def Stats'!$A$2:$AQ$31, COLUMN('Final Team Off-Def Stats'!G875), FALSE)</f>
        <v>0.36899999999999999</v>
      </c>
      <c r="AY873">
        <f>VLOOKUP($AR873,'Final Team Off-Def Stats'!$A$2:$AQ$31, COLUMN('Final Team Off-Def Stats'!H875), FALSE)</f>
        <v>31.6</v>
      </c>
      <c r="AZ873">
        <f>VLOOKUP($AR873,'Final Team Off-Def Stats'!$A$2:$AQ$31, COLUMN('Final Team Off-Def Stats'!I875), FALSE)</f>
        <v>58.9</v>
      </c>
      <c r="BA873">
        <f>VLOOKUP($AR873,'Final Team Off-Def Stats'!$A$2:$AQ$31, COLUMN('Final Team Off-Def Stats'!J875), FALSE)</f>
        <v>0.53500000000000003</v>
      </c>
      <c r="BB873">
        <f>VLOOKUP($AR873,'Final Team Off-Def Stats'!$A$2:$AQ$31, COLUMN('Final Team Off-Def Stats'!K875), FALSE)</f>
        <v>17.8</v>
      </c>
      <c r="BC873">
        <f>VLOOKUP($AR873,'Final Team Off-Def Stats'!$A$2:$AQ$31, COLUMN('Final Team Off-Def Stats'!L875), FALSE)</f>
        <v>21.9</v>
      </c>
      <c r="BD873">
        <f>VLOOKUP($AR873,'Final Team Off-Def Stats'!$A$2:$AQ$31, COLUMN('Final Team Off-Def Stats'!M875), FALSE)</f>
        <v>0.81299999999999994</v>
      </c>
      <c r="BE873">
        <f>VLOOKUP($AR873,'Final Team Off-Def Stats'!$A$2:$AQ$31, COLUMN('Final Team Off-Def Stats'!N875), FALSE)</f>
        <v>8.8000000000000007</v>
      </c>
      <c r="BF873">
        <f>VLOOKUP($AR873,'Final Team Off-Def Stats'!$A$2:$AQ$31, COLUMN('Final Team Off-Def Stats'!O875), FALSE)</f>
        <v>34.200000000000003</v>
      </c>
      <c r="BG873">
        <f>VLOOKUP($AR873,'Final Team Off-Def Stats'!$A$2:$AQ$31, COLUMN('Final Team Off-Def Stats'!P875), FALSE)</f>
        <v>42.9</v>
      </c>
      <c r="BH873">
        <f>VLOOKUP($AR873,'Final Team Off-Def Stats'!$A$2:$AQ$31, COLUMN('Final Team Off-Def Stats'!Q875), FALSE)</f>
        <v>24.2</v>
      </c>
      <c r="BI873">
        <f>VLOOKUP($AR873,'Final Team Off-Def Stats'!$A$2:$AQ$31, COLUMN('Final Team Off-Def Stats'!R875), FALSE)</f>
        <v>7.2</v>
      </c>
      <c r="BJ873">
        <f>VLOOKUP($AR873,'Final Team Off-Def Stats'!$A$2:$AQ$31, COLUMN('Final Team Off-Def Stats'!S875), FALSE)</f>
        <v>4.2</v>
      </c>
      <c r="BK873">
        <f>VLOOKUP($AR873,'Final Team Off-Def Stats'!$A$2:$AQ$31, COLUMN('Final Team Off-Def Stats'!T875), FALSE)</f>
        <v>13</v>
      </c>
      <c r="BL873">
        <f>VLOOKUP($AR873,'Final Team Off-Def Stats'!$A$2:$AQ$31, COLUMN('Final Team Off-Def Stats'!U875), FALSE)</f>
        <v>19.100000000000001</v>
      </c>
      <c r="BM873">
        <f>VLOOKUP($AR873,'Final Team Off-Def Stats'!$A$2:$AQ$31, COLUMN('Final Team Off-Def Stats'!V875), FALSE)</f>
        <v>113.2</v>
      </c>
      <c r="BN873">
        <f>VLOOKUP($AR873,'Final Team Off-Def Stats'!$A$2:$AQ$31, COLUMN('Final Team Off-Def Stats'!W875), FALSE)</f>
        <v>42</v>
      </c>
      <c r="BO873">
        <f>VLOOKUP($AR873,'Final Team Off-Def Stats'!$A$2:$AQ$31, COLUMN('Final Team Off-Def Stats'!X875), FALSE)</f>
        <v>88.7</v>
      </c>
      <c r="BP873">
        <f>VLOOKUP($AR873,'Final Team Off-Def Stats'!$A$2:$AQ$31, COLUMN('Final Team Off-Def Stats'!Y875), FALSE)</f>
        <v>0.47399999999999998</v>
      </c>
      <c r="BQ873">
        <f>VLOOKUP($AR873,'Final Team Off-Def Stats'!$A$2:$AQ$31, COLUMN('Final Team Off-Def Stats'!Z875), FALSE)</f>
        <v>11.9</v>
      </c>
      <c r="BR873">
        <f>VLOOKUP($AR873,'Final Team Off-Def Stats'!$A$2:$AQ$31, COLUMN('Final Team Off-Def Stats'!AA875), FALSE)</f>
        <v>32.4</v>
      </c>
      <c r="BS873">
        <f>VLOOKUP($AR873,'Final Team Off-Def Stats'!$A$2:$AQ$31, COLUMN('Final Team Off-Def Stats'!AB875), FALSE)</f>
        <v>0.36599999999999999</v>
      </c>
      <c r="BT873">
        <f>VLOOKUP($AR873,'Final Team Off-Def Stats'!$A$2:$AQ$31, COLUMN('Final Team Off-Def Stats'!AC875), FALSE)</f>
        <v>30.2</v>
      </c>
      <c r="BU873">
        <f>VLOOKUP($AR873,'Final Team Off-Def Stats'!$A$2:$AQ$31, COLUMN('Final Team Off-Def Stats'!AD875), FALSE)</f>
        <v>56.3</v>
      </c>
      <c r="BV873">
        <f>VLOOKUP($AR873,'Final Team Off-Def Stats'!$A$2:$AQ$31, COLUMN('Final Team Off-Def Stats'!AE875), FALSE)</f>
        <v>0.53600000000000003</v>
      </c>
      <c r="BW873">
        <f>VLOOKUP($AR873,'Final Team Off-Def Stats'!$A$2:$AQ$31, COLUMN('Final Team Off-Def Stats'!AF875), FALSE)</f>
        <v>17.7</v>
      </c>
      <c r="BX873">
        <f>VLOOKUP($AR873,'Final Team Off-Def Stats'!$A$2:$AQ$31, COLUMN('Final Team Off-Def Stats'!AG875), FALSE)</f>
        <v>22.3</v>
      </c>
      <c r="BY873">
        <f>VLOOKUP($AR873,'Final Team Off-Def Stats'!$A$2:$AQ$31, COLUMN('Final Team Off-Def Stats'!AH875), FALSE)</f>
        <v>0.79500000000000004</v>
      </c>
      <c r="BZ873">
        <f>VLOOKUP($AR873,'Final Team Off-Def Stats'!$A$2:$AQ$31, COLUMN('Final Team Off-Def Stats'!AI875), FALSE)</f>
        <v>9.5</v>
      </c>
      <c r="CA873">
        <f>VLOOKUP($AR873,'Final Team Off-Def Stats'!$A$2:$AQ$31, COLUMN('Final Team Off-Def Stats'!AJ875), FALSE)</f>
        <v>34.4</v>
      </c>
      <c r="CB873">
        <f>VLOOKUP($AR873,'Final Team Off-Def Stats'!$A$2:$AQ$31, COLUMN('Final Team Off-Def Stats'!AK875), FALSE)</f>
        <v>43.8</v>
      </c>
      <c r="CC873">
        <f>VLOOKUP($AR873,'Final Team Off-Def Stats'!$A$2:$AQ$31, COLUMN('Final Team Off-Def Stats'!AL875), FALSE)</f>
        <v>25.4</v>
      </c>
      <c r="CD873">
        <f>VLOOKUP($AR873,'Final Team Off-Def Stats'!$A$2:$AQ$31, COLUMN('Final Team Off-Def Stats'!AM875), FALSE)</f>
        <v>7.2</v>
      </c>
      <c r="CE873">
        <f>VLOOKUP($AR873,'Final Team Off-Def Stats'!$A$2:$AQ$31, COLUMN('Final Team Off-Def Stats'!AN875), FALSE)</f>
        <v>5.0999999999999996</v>
      </c>
      <c r="CF873">
        <f>VLOOKUP($AR873,'Final Team Off-Def Stats'!$A$2:$AQ$31, COLUMN('Final Team Off-Def Stats'!AO875), FALSE)</f>
        <v>13.3</v>
      </c>
      <c r="CG873">
        <f>VLOOKUP($AR873,'Final Team Off-Def Stats'!$A$2:$AQ$31, COLUMN('Final Team Off-Def Stats'!AP875), FALSE)</f>
        <v>18.399999999999999</v>
      </c>
      <c r="CH873">
        <f>VLOOKUP($AR873,'Final Team Off-Def Stats'!$A$2:$AQ$31, COLUMN('Final Team Off-Def Stats'!AQ875), FALSE)</f>
        <v>113.6</v>
      </c>
      <c r="CI873" t="s">
        <v>542</v>
      </c>
    </row>
    <row r="874" spans="1:87" x14ac:dyDescent="0.35">
      <c r="A874" t="s">
        <v>132</v>
      </c>
      <c r="B874">
        <f>VLOOKUP($A874,'Final Team Off-Def Stats'!$A$2:$AQ$31, COLUMN('Final Team Off-Def Stats'!B874), FALSE)</f>
        <v>39.1</v>
      </c>
      <c r="C874">
        <f>VLOOKUP($A874,'Final Team Off-Def Stats'!$A$2:$AQ$31, COLUMN('Final Team Off-Def Stats'!C874), FALSE)</f>
        <v>88.4</v>
      </c>
      <c r="D874">
        <f>VLOOKUP($A874,'Final Team Off-Def Stats'!$A$2:$AQ$31, COLUMN('Final Team Off-Def Stats'!D874), FALSE)</f>
        <v>0.442</v>
      </c>
      <c r="E874">
        <f>VLOOKUP($A874,'Final Team Off-Def Stats'!$A$2:$AQ$31, COLUMN('Final Team Off-Def Stats'!E874), FALSE)</f>
        <v>12.9</v>
      </c>
      <c r="F874">
        <f>VLOOKUP($A874,'Final Team Off-Def Stats'!$A$2:$AQ$31, COLUMN('Final Team Off-Def Stats'!F874), FALSE)</f>
        <v>37.4</v>
      </c>
      <c r="G874">
        <f>VLOOKUP($A874,'Final Team Off-Def Stats'!$A$2:$AQ$31, COLUMN('Final Team Off-Def Stats'!G874), FALSE)</f>
        <v>0.34599999999999997</v>
      </c>
      <c r="H874">
        <f>VLOOKUP($A874,'Final Team Off-Def Stats'!$A$2:$AQ$31, COLUMN('Final Team Off-Def Stats'!H874), FALSE)</f>
        <v>26.2</v>
      </c>
      <c r="I874">
        <f>VLOOKUP($A874,'Final Team Off-Def Stats'!$A$2:$AQ$31, COLUMN('Final Team Off-Def Stats'!I874), FALSE)</f>
        <v>51.1</v>
      </c>
      <c r="J874">
        <f>VLOOKUP($A874,'Final Team Off-Def Stats'!$A$2:$AQ$31, COLUMN('Final Team Off-Def Stats'!J874), FALSE)</f>
        <v>0.51300000000000001</v>
      </c>
      <c r="K874">
        <f>VLOOKUP($A874,'Final Team Off-Def Stats'!$A$2:$AQ$31, COLUMN('Final Team Off-Def Stats'!K874), FALSE)</f>
        <v>16.7</v>
      </c>
      <c r="L874">
        <f>VLOOKUP($A874,'Final Team Off-Def Stats'!$A$2:$AQ$31, COLUMN('Final Team Off-Def Stats'!L874), FALSE)</f>
        <v>21.9</v>
      </c>
      <c r="M874">
        <f>VLOOKUP($A874,'Final Team Off-Def Stats'!$A$2:$AQ$31, COLUMN('Final Team Off-Def Stats'!M874), FALSE)</f>
        <v>0.76</v>
      </c>
      <c r="N874">
        <f>VLOOKUP($A874,'Final Team Off-Def Stats'!$A$2:$AQ$31, COLUMN('Final Team Off-Def Stats'!N874), FALSE)</f>
        <v>10.6</v>
      </c>
      <c r="O874">
        <f>VLOOKUP($A874,'Final Team Off-Def Stats'!$A$2:$AQ$31, COLUMN('Final Team Off-Def Stats'!O874), FALSE)</f>
        <v>32.9</v>
      </c>
      <c r="P874">
        <f>VLOOKUP($A874,'Final Team Off-Def Stats'!$A$2:$AQ$31, COLUMN('Final Team Off-Def Stats'!P874), FALSE)</f>
        <v>43.5</v>
      </c>
      <c r="Q874">
        <f>VLOOKUP($A874,'Final Team Off-Def Stats'!$A$2:$AQ$31, COLUMN('Final Team Off-Def Stats'!Q874), FALSE)</f>
        <v>23.3</v>
      </c>
      <c r="R874">
        <f>VLOOKUP($A874,'Final Team Off-Def Stats'!$A$2:$AQ$31, COLUMN('Final Team Off-Def Stats'!R874), FALSE)</f>
        <v>8.1</v>
      </c>
      <c r="S874">
        <f>VLOOKUP($A874,'Final Team Off-Def Stats'!$A$2:$AQ$31, COLUMN('Final Team Off-Def Stats'!S874), FALSE)</f>
        <v>4.5</v>
      </c>
      <c r="T874">
        <f>VLOOKUP($A874,'Final Team Off-Def Stats'!$A$2:$AQ$31, COLUMN('Final Team Off-Def Stats'!T874), FALSE)</f>
        <v>14.7</v>
      </c>
      <c r="U874">
        <f>VLOOKUP($A874,'Final Team Off-Def Stats'!$A$2:$AQ$31, COLUMN('Final Team Off-Def Stats'!U874), FALSE)</f>
        <v>21.4</v>
      </c>
      <c r="V874">
        <f>VLOOKUP($A874,'Final Team Off-Def Stats'!$A$2:$AQ$31, COLUMN('Final Team Off-Def Stats'!V874), FALSE)</f>
        <v>107.8</v>
      </c>
      <c r="W874">
        <f>VLOOKUP($A874,'Final Team Off-Def Stats'!$A$2:$AQ$31, COLUMN('Final Team Off-Def Stats'!W874), FALSE)</f>
        <v>41.8</v>
      </c>
      <c r="X874">
        <f>VLOOKUP($A874,'Final Team Off-Def Stats'!$A$2:$AQ$31, COLUMN('Final Team Off-Def Stats'!X874), FALSE)</f>
        <v>87.2</v>
      </c>
      <c r="Y874">
        <f>VLOOKUP($A874,'Final Team Off-Def Stats'!$A$2:$AQ$31, COLUMN('Final Team Off-Def Stats'!Y874), FALSE)</f>
        <v>0.47899999999999998</v>
      </c>
      <c r="Z874">
        <f>VLOOKUP($A874,'Final Team Off-Def Stats'!$A$2:$AQ$31, COLUMN('Final Team Off-Def Stats'!Z874), FALSE)</f>
        <v>14</v>
      </c>
      <c r="AA874">
        <f>VLOOKUP($A874,'Final Team Off-Def Stats'!$A$2:$AQ$31, COLUMN('Final Team Off-Def Stats'!AA874), FALSE)</f>
        <v>37.700000000000003</v>
      </c>
      <c r="AB874">
        <f>VLOOKUP($A874,'Final Team Off-Def Stats'!$A$2:$AQ$31, COLUMN('Final Team Off-Def Stats'!AB874), FALSE)</f>
        <v>0.371</v>
      </c>
      <c r="AC874">
        <f>VLOOKUP($A874,'Final Team Off-Def Stats'!$A$2:$AQ$31, COLUMN('Final Team Off-Def Stats'!AC874), FALSE)</f>
        <v>27.8</v>
      </c>
      <c r="AD874">
        <f>VLOOKUP($A874,'Final Team Off-Def Stats'!$A$2:$AQ$31, COLUMN('Final Team Off-Def Stats'!AD874), FALSE)</f>
        <v>49.5</v>
      </c>
      <c r="AE874">
        <f>VLOOKUP($A874,'Final Team Off-Def Stats'!$A$2:$AQ$31, COLUMN('Final Team Off-Def Stats'!AE874), FALSE)</f>
        <v>0.56100000000000005</v>
      </c>
      <c r="AF874">
        <f>VLOOKUP($A874,'Final Team Off-Def Stats'!$A$2:$AQ$31, COLUMN('Final Team Off-Def Stats'!AF874), FALSE)</f>
        <v>19.399999999999999</v>
      </c>
      <c r="AG874">
        <f>VLOOKUP($A874,'Final Team Off-Def Stats'!$A$2:$AQ$31, COLUMN('Final Team Off-Def Stats'!AG874), FALSE)</f>
        <v>24.9</v>
      </c>
      <c r="AH874">
        <f>VLOOKUP($A874,'Final Team Off-Def Stats'!$A$2:$AQ$31, COLUMN('Final Team Off-Def Stats'!AH874), FALSE)</f>
        <v>0.77700000000000002</v>
      </c>
      <c r="AI874">
        <f>VLOOKUP($A874,'Final Team Off-Def Stats'!$A$2:$AQ$31, COLUMN('Final Team Off-Def Stats'!AI874), FALSE)</f>
        <v>9.9</v>
      </c>
      <c r="AJ874">
        <f>VLOOKUP($A874,'Final Team Off-Def Stats'!$A$2:$AQ$31, COLUMN('Final Team Off-Def Stats'!AJ874), FALSE)</f>
        <v>35.5</v>
      </c>
      <c r="AK874">
        <f>VLOOKUP($A874,'Final Team Off-Def Stats'!$A$2:$AQ$31, COLUMN('Final Team Off-Def Stats'!AK874), FALSE)</f>
        <v>45.4</v>
      </c>
      <c r="AL874">
        <f>VLOOKUP($A874,'Final Team Off-Def Stats'!$A$2:$AQ$31, COLUMN('Final Team Off-Def Stats'!AL874), FALSE)</f>
        <v>27</v>
      </c>
      <c r="AM874">
        <f>VLOOKUP($A874,'Final Team Off-Def Stats'!$A$2:$AQ$31, COLUMN('Final Team Off-Def Stats'!AM874), FALSE)</f>
        <v>8.3000000000000007</v>
      </c>
      <c r="AN874">
        <f>VLOOKUP($A874,'Final Team Off-Def Stats'!$A$2:$AQ$31, COLUMN('Final Team Off-Def Stats'!AN874), FALSE)</f>
        <v>5.0999999999999996</v>
      </c>
      <c r="AO874">
        <f>VLOOKUP($A874,'Final Team Off-Def Stats'!$A$2:$AQ$31, COLUMN('Final Team Off-Def Stats'!AO874), FALSE)</f>
        <v>14.2</v>
      </c>
      <c r="AP874">
        <f>VLOOKUP($A874,'Final Team Off-Def Stats'!$A$2:$AQ$31, COLUMN('Final Team Off-Def Stats'!AP874), FALSE)</f>
        <v>19.7</v>
      </c>
      <c r="AQ874">
        <f>VLOOKUP($A874,'Final Team Off-Def Stats'!$A$2:$AQ$31, COLUMN('Final Team Off-Def Stats'!AQ874), FALSE)</f>
        <v>116.9</v>
      </c>
      <c r="AR874" t="s">
        <v>507</v>
      </c>
      <c r="AS874">
        <f>VLOOKUP($AR874,'Final Team Off-Def Stats'!$A$2:$AQ$31, COLUMN('Final Team Off-Def Stats'!B876), FALSE)</f>
        <v>43.2</v>
      </c>
      <c r="AT874">
        <f>VLOOKUP($AR874,'Final Team Off-Def Stats'!$A$2:$AQ$31, COLUMN('Final Team Off-Def Stats'!C876), FALSE)</f>
        <v>93.6</v>
      </c>
      <c r="AU874">
        <f>VLOOKUP($AR874,'Final Team Off-Def Stats'!$A$2:$AQ$31, COLUMN('Final Team Off-Def Stats'!D876), FALSE)</f>
        <v>0.46100000000000002</v>
      </c>
      <c r="AV874">
        <f>VLOOKUP($AR874,'Final Team Off-Def Stats'!$A$2:$AQ$31, COLUMN('Final Team Off-Def Stats'!E876), FALSE)</f>
        <v>11.4</v>
      </c>
      <c r="AW874">
        <f>VLOOKUP($AR874,'Final Team Off-Def Stats'!$A$2:$AQ$31, COLUMN('Final Team Off-Def Stats'!F876), FALSE)</f>
        <v>32.4</v>
      </c>
      <c r="AX874">
        <f>VLOOKUP($AR874,'Final Team Off-Def Stats'!$A$2:$AQ$31, COLUMN('Final Team Off-Def Stats'!G876), FALSE)</f>
        <v>0.35299999999999998</v>
      </c>
      <c r="AY874">
        <f>VLOOKUP($AR874,'Final Team Off-Def Stats'!$A$2:$AQ$31, COLUMN('Final Team Off-Def Stats'!H876), FALSE)</f>
        <v>31.8</v>
      </c>
      <c r="AZ874">
        <f>VLOOKUP($AR874,'Final Team Off-Def Stats'!$A$2:$AQ$31, COLUMN('Final Team Off-Def Stats'!I876), FALSE)</f>
        <v>61.2</v>
      </c>
      <c r="BA874">
        <f>VLOOKUP($AR874,'Final Team Off-Def Stats'!$A$2:$AQ$31, COLUMN('Final Team Off-Def Stats'!J876), FALSE)</f>
        <v>0.51900000000000002</v>
      </c>
      <c r="BB874">
        <f>VLOOKUP($AR874,'Final Team Off-Def Stats'!$A$2:$AQ$31, COLUMN('Final Team Off-Def Stats'!K876), FALSE)</f>
        <v>16.8</v>
      </c>
      <c r="BC874">
        <f>VLOOKUP($AR874,'Final Team Off-Def Stats'!$A$2:$AQ$31, COLUMN('Final Team Off-Def Stats'!L876), FALSE)</f>
        <v>23</v>
      </c>
      <c r="BD874">
        <f>VLOOKUP($AR874,'Final Team Off-Def Stats'!$A$2:$AQ$31, COLUMN('Final Team Off-Def Stats'!M876), FALSE)</f>
        <v>0.73399999999999999</v>
      </c>
      <c r="BE874">
        <f>VLOOKUP($AR874,'Final Team Off-Def Stats'!$A$2:$AQ$31, COLUMN('Final Team Off-Def Stats'!N876), FALSE)</f>
        <v>14</v>
      </c>
      <c r="BF874">
        <f>VLOOKUP($AR874,'Final Team Off-Def Stats'!$A$2:$AQ$31, COLUMN('Final Team Off-Def Stats'!O876), FALSE)</f>
        <v>34.700000000000003</v>
      </c>
      <c r="BG874">
        <f>VLOOKUP($AR874,'Final Team Off-Def Stats'!$A$2:$AQ$31, COLUMN('Final Team Off-Def Stats'!P876), FALSE)</f>
        <v>48.8</v>
      </c>
      <c r="BH874">
        <f>VLOOKUP($AR874,'Final Team Off-Def Stats'!$A$2:$AQ$31, COLUMN('Final Team Off-Def Stats'!Q876), FALSE)</f>
        <v>25.8</v>
      </c>
      <c r="BI874">
        <f>VLOOKUP($AR874,'Final Team Off-Def Stats'!$A$2:$AQ$31, COLUMN('Final Team Off-Def Stats'!R876), FALSE)</f>
        <v>9.6999999999999993</v>
      </c>
      <c r="BJ874">
        <f>VLOOKUP($AR874,'Final Team Off-Def Stats'!$A$2:$AQ$31, COLUMN('Final Team Off-Def Stats'!S876), FALSE)</f>
        <v>6.4</v>
      </c>
      <c r="BK874">
        <f>VLOOKUP($AR874,'Final Team Off-Def Stats'!$A$2:$AQ$31, COLUMN('Final Team Off-Def Stats'!T876), FALSE)</f>
        <v>13.1</v>
      </c>
      <c r="BL874">
        <f>VLOOKUP($AR874,'Final Team Off-Def Stats'!$A$2:$AQ$31, COLUMN('Final Team Off-Def Stats'!U876), FALSE)</f>
        <v>19.600000000000001</v>
      </c>
      <c r="BM874">
        <f>VLOOKUP($AR874,'Final Team Off-Def Stats'!$A$2:$AQ$31, COLUMN('Final Team Off-Def Stats'!V876), FALSE)</f>
        <v>114.6</v>
      </c>
      <c r="BN874">
        <f>VLOOKUP($AR874,'Final Team Off-Def Stats'!$A$2:$AQ$31, COLUMN('Final Team Off-Def Stats'!W876), FALSE)</f>
        <v>40</v>
      </c>
      <c r="BO874">
        <f>VLOOKUP($AR874,'Final Team Off-Def Stats'!$A$2:$AQ$31, COLUMN('Final Team Off-Def Stats'!X876), FALSE)</f>
        <v>87.9</v>
      </c>
      <c r="BP874">
        <f>VLOOKUP($AR874,'Final Team Off-Def Stats'!$A$2:$AQ$31, COLUMN('Final Team Off-Def Stats'!Y876), FALSE)</f>
        <v>0.45500000000000002</v>
      </c>
      <c r="BQ874">
        <f>VLOOKUP($AR874,'Final Team Off-Def Stats'!$A$2:$AQ$31, COLUMN('Final Team Off-Def Stats'!Z876), FALSE)</f>
        <v>11.9</v>
      </c>
      <c r="BR874">
        <f>VLOOKUP($AR874,'Final Team Off-Def Stats'!$A$2:$AQ$31, COLUMN('Final Team Off-Def Stats'!AA876), FALSE)</f>
        <v>34.200000000000003</v>
      </c>
      <c r="BS874">
        <f>VLOOKUP($AR874,'Final Team Off-Def Stats'!$A$2:$AQ$31, COLUMN('Final Team Off-Def Stats'!AB876), FALSE)</f>
        <v>0.34899999999999998</v>
      </c>
      <c r="BT874">
        <f>VLOOKUP($AR874,'Final Team Off-Def Stats'!$A$2:$AQ$31, COLUMN('Final Team Off-Def Stats'!AC876), FALSE)</f>
        <v>28</v>
      </c>
      <c r="BU874">
        <f>VLOOKUP($AR874,'Final Team Off-Def Stats'!$A$2:$AQ$31, COLUMN('Final Team Off-Def Stats'!AD876), FALSE)</f>
        <v>53.7</v>
      </c>
      <c r="BV874">
        <f>VLOOKUP($AR874,'Final Team Off-Def Stats'!$A$2:$AQ$31, COLUMN('Final Team Off-Def Stats'!AE876), FALSE)</f>
        <v>0.52200000000000002</v>
      </c>
      <c r="BW874">
        <f>VLOOKUP($AR874,'Final Team Off-Def Stats'!$A$2:$AQ$31, COLUMN('Final Team Off-Def Stats'!AF876), FALSE)</f>
        <v>17.100000000000001</v>
      </c>
      <c r="BX874">
        <f>VLOOKUP($AR874,'Final Team Off-Def Stats'!$A$2:$AQ$31, COLUMN('Final Team Off-Def Stats'!AG876), FALSE)</f>
        <v>22.2</v>
      </c>
      <c r="BY874">
        <f>VLOOKUP($AR874,'Final Team Off-Def Stats'!$A$2:$AQ$31, COLUMN('Final Team Off-Def Stats'!AH876), FALSE)</f>
        <v>0.77100000000000002</v>
      </c>
      <c r="BZ874">
        <f>VLOOKUP($AR874,'Final Team Off-Def Stats'!$A$2:$AQ$31, COLUMN('Final Team Off-Def Stats'!AI876), FALSE)</f>
        <v>9.9</v>
      </c>
      <c r="CA874">
        <f>VLOOKUP($AR874,'Final Team Off-Def Stats'!$A$2:$AQ$31, COLUMN('Final Team Off-Def Stats'!AJ876), FALSE)</f>
        <v>32.700000000000003</v>
      </c>
      <c r="CB874">
        <f>VLOOKUP($AR874,'Final Team Off-Def Stats'!$A$2:$AQ$31, COLUMN('Final Team Off-Def Stats'!AK876), FALSE)</f>
        <v>42.7</v>
      </c>
      <c r="CC874">
        <f>VLOOKUP($AR874,'Final Team Off-Def Stats'!$A$2:$AQ$31, COLUMN('Final Team Off-Def Stats'!AL876), FALSE)</f>
        <v>24.8</v>
      </c>
      <c r="CD874">
        <f>VLOOKUP($AR874,'Final Team Off-Def Stats'!$A$2:$AQ$31, COLUMN('Final Team Off-Def Stats'!AM876), FALSE)</f>
        <v>7.1</v>
      </c>
      <c r="CE874">
        <f>VLOOKUP($AR874,'Final Team Off-Def Stats'!$A$2:$AQ$31, COLUMN('Final Team Off-Def Stats'!AN876), FALSE)</f>
        <v>6</v>
      </c>
      <c r="CF874">
        <f>VLOOKUP($AR874,'Final Team Off-Def Stats'!$A$2:$AQ$31, COLUMN('Final Team Off-Def Stats'!AO876), FALSE)</f>
        <v>14.9</v>
      </c>
      <c r="CG874">
        <f>VLOOKUP($AR874,'Final Team Off-Def Stats'!$A$2:$AQ$31, COLUMN('Final Team Off-Def Stats'!AP876), FALSE)</f>
        <v>19.7</v>
      </c>
      <c r="CH874">
        <f>VLOOKUP($AR874,'Final Team Off-Def Stats'!$A$2:$AQ$31, COLUMN('Final Team Off-Def Stats'!AQ876), FALSE)</f>
        <v>109</v>
      </c>
      <c r="CI874" t="s">
        <v>543</v>
      </c>
    </row>
    <row r="875" spans="1:87" x14ac:dyDescent="0.35">
      <c r="A875" t="s">
        <v>500</v>
      </c>
      <c r="B875">
        <f>VLOOKUP($A875,'Final Team Off-Def Stats'!$A$2:$AQ$31, COLUMN('Final Team Off-Def Stats'!B875), FALSE)</f>
        <v>41.9</v>
      </c>
      <c r="C875">
        <f>VLOOKUP($A875,'Final Team Off-Def Stats'!$A$2:$AQ$31, COLUMN('Final Team Off-Def Stats'!C875), FALSE)</f>
        <v>94.3</v>
      </c>
      <c r="D875">
        <f>VLOOKUP($A875,'Final Team Off-Def Stats'!$A$2:$AQ$31, COLUMN('Final Team Off-Def Stats'!D875), FALSE)</f>
        <v>0.44500000000000001</v>
      </c>
      <c r="E875">
        <f>VLOOKUP($A875,'Final Team Off-Def Stats'!$A$2:$AQ$31, COLUMN('Final Team Off-Def Stats'!E875), FALSE)</f>
        <v>12.3</v>
      </c>
      <c r="F875">
        <f>VLOOKUP($A875,'Final Team Off-Def Stats'!$A$2:$AQ$31, COLUMN('Final Team Off-Def Stats'!F875), FALSE)</f>
        <v>35.299999999999997</v>
      </c>
      <c r="G875">
        <f>VLOOKUP($A875,'Final Team Off-Def Stats'!$A$2:$AQ$31, COLUMN('Final Team Off-Def Stats'!G875), FALSE)</f>
        <v>0.34899999999999998</v>
      </c>
      <c r="H875">
        <f>VLOOKUP($A875,'Final Team Off-Def Stats'!$A$2:$AQ$31, COLUMN('Final Team Off-Def Stats'!H875), FALSE)</f>
        <v>29.6</v>
      </c>
      <c r="I875">
        <f>VLOOKUP($A875,'Final Team Off-Def Stats'!$A$2:$AQ$31, COLUMN('Final Team Off-Def Stats'!I875), FALSE)</f>
        <v>58.9</v>
      </c>
      <c r="J875">
        <f>VLOOKUP($A875,'Final Team Off-Def Stats'!$A$2:$AQ$31, COLUMN('Final Team Off-Def Stats'!J875), FALSE)</f>
        <v>0.503</v>
      </c>
      <c r="K875">
        <f>VLOOKUP($A875,'Final Team Off-Def Stats'!$A$2:$AQ$31, COLUMN('Final Team Off-Def Stats'!K875), FALSE)</f>
        <v>16.7</v>
      </c>
      <c r="L875">
        <f>VLOOKUP($A875,'Final Team Off-Def Stats'!$A$2:$AQ$31, COLUMN('Final Team Off-Def Stats'!L875), FALSE)</f>
        <v>22</v>
      </c>
      <c r="M875">
        <f>VLOOKUP($A875,'Final Team Off-Def Stats'!$A$2:$AQ$31, COLUMN('Final Team Off-Def Stats'!M875), FALSE)</f>
        <v>0.75900000000000001</v>
      </c>
      <c r="N875">
        <f>VLOOKUP($A875,'Final Team Off-Def Stats'!$A$2:$AQ$31, COLUMN('Final Team Off-Def Stats'!N875), FALSE)</f>
        <v>13.8</v>
      </c>
      <c r="O875">
        <f>VLOOKUP($A875,'Final Team Off-Def Stats'!$A$2:$AQ$31, COLUMN('Final Team Off-Def Stats'!O875), FALSE)</f>
        <v>33</v>
      </c>
      <c r="P875">
        <f>VLOOKUP($A875,'Final Team Off-Def Stats'!$A$2:$AQ$31, COLUMN('Final Team Off-Def Stats'!P875), FALSE)</f>
        <v>46.8</v>
      </c>
      <c r="Q875">
        <f>VLOOKUP($A875,'Final Team Off-Def Stats'!$A$2:$AQ$31, COLUMN('Final Team Off-Def Stats'!Q875), FALSE)</f>
        <v>22.8</v>
      </c>
      <c r="R875">
        <f>VLOOKUP($A875,'Final Team Off-Def Stats'!$A$2:$AQ$31, COLUMN('Final Team Off-Def Stats'!R875), FALSE)</f>
        <v>9.3000000000000007</v>
      </c>
      <c r="S875">
        <f>VLOOKUP($A875,'Final Team Off-Def Stats'!$A$2:$AQ$31, COLUMN('Final Team Off-Def Stats'!S875), FALSE)</f>
        <v>4.7</v>
      </c>
      <c r="T875">
        <f>VLOOKUP($A875,'Final Team Off-Def Stats'!$A$2:$AQ$31, COLUMN('Final Team Off-Def Stats'!T875), FALSE)</f>
        <v>12.9</v>
      </c>
      <c r="U875">
        <f>VLOOKUP($A875,'Final Team Off-Def Stats'!$A$2:$AQ$31, COLUMN('Final Team Off-Def Stats'!U875), FALSE)</f>
        <v>20.2</v>
      </c>
      <c r="V875">
        <f>VLOOKUP($A875,'Final Team Off-Def Stats'!$A$2:$AQ$31, COLUMN('Final Team Off-Def Stats'!V875), FALSE)</f>
        <v>112.9</v>
      </c>
      <c r="W875">
        <f>VLOOKUP($A875,'Final Team Off-Def Stats'!$A$2:$AQ$31, COLUMN('Final Team Off-Def Stats'!W875), FALSE)</f>
        <v>40.200000000000003</v>
      </c>
      <c r="X875">
        <f>VLOOKUP($A875,'Final Team Off-Def Stats'!$A$2:$AQ$31, COLUMN('Final Team Off-Def Stats'!X875), FALSE)</f>
        <v>87.1</v>
      </c>
      <c r="Y875">
        <f>VLOOKUP($A875,'Final Team Off-Def Stats'!$A$2:$AQ$31, COLUMN('Final Team Off-Def Stats'!Y875), FALSE)</f>
        <v>0.46200000000000002</v>
      </c>
      <c r="Z875">
        <f>VLOOKUP($A875,'Final Team Off-Def Stats'!$A$2:$AQ$31, COLUMN('Final Team Off-Def Stats'!Z875), FALSE)</f>
        <v>12.8</v>
      </c>
      <c r="AA875">
        <f>VLOOKUP($A875,'Final Team Off-Def Stats'!$A$2:$AQ$31, COLUMN('Final Team Off-Def Stats'!AA875), FALSE)</f>
        <v>36</v>
      </c>
      <c r="AB875">
        <f>VLOOKUP($A875,'Final Team Off-Def Stats'!$A$2:$AQ$31, COLUMN('Final Team Off-Def Stats'!AB875), FALSE)</f>
        <v>0.35399999999999998</v>
      </c>
      <c r="AC875">
        <f>VLOOKUP($A875,'Final Team Off-Def Stats'!$A$2:$AQ$31, COLUMN('Final Team Off-Def Stats'!AC875), FALSE)</f>
        <v>27.5</v>
      </c>
      <c r="AD875">
        <f>VLOOKUP($A875,'Final Team Off-Def Stats'!$A$2:$AQ$31, COLUMN('Final Team Off-Def Stats'!AD875), FALSE)</f>
        <v>51.1</v>
      </c>
      <c r="AE875">
        <f>VLOOKUP($A875,'Final Team Off-Def Stats'!$A$2:$AQ$31, COLUMN('Final Team Off-Def Stats'!AE875), FALSE)</f>
        <v>0.53800000000000003</v>
      </c>
      <c r="AF875">
        <f>VLOOKUP($A875,'Final Team Off-Def Stats'!$A$2:$AQ$31, COLUMN('Final Team Off-Def Stats'!AF875), FALSE)</f>
        <v>17.3</v>
      </c>
      <c r="AG875">
        <f>VLOOKUP($A875,'Final Team Off-Def Stats'!$A$2:$AQ$31, COLUMN('Final Team Off-Def Stats'!AG875), FALSE)</f>
        <v>21.9</v>
      </c>
      <c r="AH875">
        <f>VLOOKUP($A875,'Final Team Off-Def Stats'!$A$2:$AQ$31, COLUMN('Final Team Off-Def Stats'!AH875), FALSE)</f>
        <v>0.78900000000000003</v>
      </c>
      <c r="AI875">
        <f>VLOOKUP($A875,'Final Team Off-Def Stats'!$A$2:$AQ$31, COLUMN('Final Team Off-Def Stats'!AI875), FALSE)</f>
        <v>10.7</v>
      </c>
      <c r="AJ875">
        <f>VLOOKUP($A875,'Final Team Off-Def Stats'!$A$2:$AQ$31, COLUMN('Final Team Off-Def Stats'!AJ875), FALSE)</f>
        <v>34.799999999999997</v>
      </c>
      <c r="AK875">
        <f>VLOOKUP($A875,'Final Team Off-Def Stats'!$A$2:$AQ$31, COLUMN('Final Team Off-Def Stats'!AK875), FALSE)</f>
        <v>45.5</v>
      </c>
      <c r="AL875">
        <f>VLOOKUP($A875,'Final Team Off-Def Stats'!$A$2:$AQ$31, COLUMN('Final Team Off-Def Stats'!AL875), FALSE)</f>
        <v>26.1</v>
      </c>
      <c r="AM875">
        <f>VLOOKUP($A875,'Final Team Off-Def Stats'!$A$2:$AQ$31, COLUMN('Final Team Off-Def Stats'!AM875), FALSE)</f>
        <v>6.9</v>
      </c>
      <c r="AN875">
        <f>VLOOKUP($A875,'Final Team Off-Def Stats'!$A$2:$AQ$31, COLUMN('Final Team Off-Def Stats'!AN875), FALSE)</f>
        <v>5.2</v>
      </c>
      <c r="AO875">
        <f>VLOOKUP($A875,'Final Team Off-Def Stats'!$A$2:$AQ$31, COLUMN('Final Team Off-Def Stats'!AO875), FALSE)</f>
        <v>16.3</v>
      </c>
      <c r="AP875">
        <f>VLOOKUP($A875,'Final Team Off-Def Stats'!$A$2:$AQ$31, COLUMN('Final Team Off-Def Stats'!AP875), FALSE)</f>
        <v>19.7</v>
      </c>
      <c r="AQ875">
        <f>VLOOKUP($A875,'Final Team Off-Def Stats'!$A$2:$AQ$31, COLUMN('Final Team Off-Def Stats'!AQ875), FALSE)</f>
        <v>110.5</v>
      </c>
      <c r="AR875" t="s">
        <v>504</v>
      </c>
      <c r="AS875">
        <f>VLOOKUP($AR875,'Final Team Off-Def Stats'!$A$2:$AQ$31, COLUMN('Final Team Off-Def Stats'!B877), FALSE)</f>
        <v>41</v>
      </c>
      <c r="AT875">
        <f>VLOOKUP($AR875,'Final Team Off-Def Stats'!$A$2:$AQ$31, COLUMN('Final Team Off-Def Stats'!C877), FALSE)</f>
        <v>89.7</v>
      </c>
      <c r="AU875">
        <f>VLOOKUP($AR875,'Final Team Off-Def Stats'!$A$2:$AQ$31, COLUMN('Final Team Off-Def Stats'!D877), FALSE)</f>
        <v>0.45700000000000002</v>
      </c>
      <c r="AV875">
        <f>VLOOKUP($AR875,'Final Team Off-Def Stats'!$A$2:$AQ$31, COLUMN('Final Team Off-Def Stats'!E877), FALSE)</f>
        <v>14.6</v>
      </c>
      <c r="AW875">
        <f>VLOOKUP($AR875,'Final Team Off-Def Stats'!$A$2:$AQ$31, COLUMN('Final Team Off-Def Stats'!F877), FALSE)</f>
        <v>40.700000000000003</v>
      </c>
      <c r="AX875">
        <f>VLOOKUP($AR875,'Final Team Off-Def Stats'!$A$2:$AQ$31, COLUMN('Final Team Off-Def Stats'!G877), FALSE)</f>
        <v>0.35799999999999998</v>
      </c>
      <c r="AY875">
        <f>VLOOKUP($AR875,'Final Team Off-Def Stats'!$A$2:$AQ$31, COLUMN('Final Team Off-Def Stats'!H877), FALSE)</f>
        <v>26.5</v>
      </c>
      <c r="AZ875">
        <f>VLOOKUP($AR875,'Final Team Off-Def Stats'!$A$2:$AQ$31, COLUMN('Final Team Off-Def Stats'!I877), FALSE)</f>
        <v>49</v>
      </c>
      <c r="BA875">
        <f>VLOOKUP($AR875,'Final Team Off-Def Stats'!$A$2:$AQ$31, COLUMN('Final Team Off-Def Stats'!J877), FALSE)</f>
        <v>0.54</v>
      </c>
      <c r="BB875">
        <f>VLOOKUP($AR875,'Final Team Off-Def Stats'!$A$2:$AQ$31, COLUMN('Final Team Off-Def Stats'!K877), FALSE)</f>
        <v>17.7</v>
      </c>
      <c r="BC875">
        <f>VLOOKUP($AR875,'Final Team Off-Def Stats'!$A$2:$AQ$31, COLUMN('Final Team Off-Def Stats'!L877), FALSE)</f>
        <v>22.8</v>
      </c>
      <c r="BD875">
        <f>VLOOKUP($AR875,'Final Team Off-Def Stats'!$A$2:$AQ$31, COLUMN('Final Team Off-Def Stats'!M877), FALSE)</f>
        <v>0.77800000000000002</v>
      </c>
      <c r="BE875">
        <f>VLOOKUP($AR875,'Final Team Off-Def Stats'!$A$2:$AQ$31, COLUMN('Final Team Off-Def Stats'!N877), FALSE)</f>
        <v>11.1</v>
      </c>
      <c r="BF875">
        <f>VLOOKUP($AR875,'Final Team Off-Def Stats'!$A$2:$AQ$31, COLUMN('Final Team Off-Def Stats'!O877), FALSE)</f>
        <v>32.5</v>
      </c>
      <c r="BG875">
        <f>VLOOKUP($AR875,'Final Team Off-Def Stats'!$A$2:$AQ$31, COLUMN('Final Team Off-Def Stats'!P877), FALSE)</f>
        <v>43.5</v>
      </c>
      <c r="BH875">
        <f>VLOOKUP($AR875,'Final Team Off-Def Stats'!$A$2:$AQ$31, COLUMN('Final Team Off-Def Stats'!Q877), FALSE)</f>
        <v>25.3</v>
      </c>
      <c r="BI875">
        <f>VLOOKUP($AR875,'Final Team Off-Def Stats'!$A$2:$AQ$31, COLUMN('Final Team Off-Def Stats'!R877), FALSE)</f>
        <v>8.6999999999999993</v>
      </c>
      <c r="BJ875">
        <f>VLOOKUP($AR875,'Final Team Off-Def Stats'!$A$2:$AQ$31, COLUMN('Final Team Off-Def Stats'!S877), FALSE)</f>
        <v>5.5</v>
      </c>
      <c r="BK875">
        <f>VLOOKUP($AR875,'Final Team Off-Def Stats'!$A$2:$AQ$31, COLUMN('Final Team Off-Def Stats'!T877), FALSE)</f>
        <v>14.1</v>
      </c>
      <c r="BL875">
        <f>VLOOKUP($AR875,'Final Team Off-Def Stats'!$A$2:$AQ$31, COLUMN('Final Team Off-Def Stats'!U877), FALSE)</f>
        <v>21.5</v>
      </c>
      <c r="BM875">
        <f>VLOOKUP($AR875,'Final Team Off-Def Stats'!$A$2:$AQ$31, COLUMN('Final Team Off-Def Stats'!V877), FALSE)</f>
        <v>114.3</v>
      </c>
      <c r="BN875">
        <f>VLOOKUP($AR875,'Final Team Off-Def Stats'!$A$2:$AQ$31, COLUMN('Final Team Off-Def Stats'!W877), FALSE)</f>
        <v>39.700000000000003</v>
      </c>
      <c r="BO875">
        <f>VLOOKUP($AR875,'Final Team Off-Def Stats'!$A$2:$AQ$31, COLUMN('Final Team Off-Def Stats'!X877), FALSE)</f>
        <v>86.1</v>
      </c>
      <c r="BP875">
        <f>VLOOKUP($AR875,'Final Team Off-Def Stats'!$A$2:$AQ$31, COLUMN('Final Team Off-Def Stats'!Y877), FALSE)</f>
        <v>0.46</v>
      </c>
      <c r="BQ875">
        <f>VLOOKUP($AR875,'Final Team Off-Def Stats'!$A$2:$AQ$31, COLUMN('Final Team Off-Def Stats'!Z877), FALSE)</f>
        <v>12.9</v>
      </c>
      <c r="BR875">
        <f>VLOOKUP($AR875,'Final Team Off-Def Stats'!$A$2:$AQ$31, COLUMN('Final Team Off-Def Stats'!AA877), FALSE)</f>
        <v>36.799999999999997</v>
      </c>
      <c r="BS875">
        <f>VLOOKUP($AR875,'Final Team Off-Def Stats'!$A$2:$AQ$31, COLUMN('Final Team Off-Def Stats'!AB877), FALSE)</f>
        <v>0.35</v>
      </c>
      <c r="BT875">
        <f>VLOOKUP($AR875,'Final Team Off-Def Stats'!$A$2:$AQ$31, COLUMN('Final Team Off-Def Stats'!AC877), FALSE)</f>
        <v>26.8</v>
      </c>
      <c r="BU875">
        <f>VLOOKUP($AR875,'Final Team Off-Def Stats'!$A$2:$AQ$31, COLUMN('Final Team Off-Def Stats'!AD877), FALSE)</f>
        <v>49.3</v>
      </c>
      <c r="BV875">
        <f>VLOOKUP($AR875,'Final Team Off-Def Stats'!$A$2:$AQ$31, COLUMN('Final Team Off-Def Stats'!AE877), FALSE)</f>
        <v>0.54300000000000004</v>
      </c>
      <c r="BW875">
        <f>VLOOKUP($AR875,'Final Team Off-Def Stats'!$A$2:$AQ$31, COLUMN('Final Team Off-Def Stats'!AF877), FALSE)</f>
        <v>19.5</v>
      </c>
      <c r="BX875">
        <f>VLOOKUP($AR875,'Final Team Off-Def Stats'!$A$2:$AQ$31, COLUMN('Final Team Off-Def Stats'!AG877), FALSE)</f>
        <v>25</v>
      </c>
      <c r="BY875">
        <f>VLOOKUP($AR875,'Final Team Off-Def Stats'!$A$2:$AQ$31, COLUMN('Final Team Off-Def Stats'!AH877), FALSE)</f>
        <v>0.78</v>
      </c>
      <c r="BZ875">
        <f>VLOOKUP($AR875,'Final Team Off-Def Stats'!$A$2:$AQ$31, COLUMN('Final Team Off-Def Stats'!AI877), FALSE)</f>
        <v>10.9</v>
      </c>
      <c r="CA875">
        <f>VLOOKUP($AR875,'Final Team Off-Def Stats'!$A$2:$AQ$31, COLUMN('Final Team Off-Def Stats'!AJ877), FALSE)</f>
        <v>34.4</v>
      </c>
      <c r="CB875">
        <f>VLOOKUP($AR875,'Final Team Off-Def Stats'!$A$2:$AQ$31, COLUMN('Final Team Off-Def Stats'!AK877), FALSE)</f>
        <v>45.2</v>
      </c>
      <c r="CC875">
        <f>VLOOKUP($AR875,'Final Team Off-Def Stats'!$A$2:$AQ$31, COLUMN('Final Team Off-Def Stats'!AL877), FALSE)</f>
        <v>25.8</v>
      </c>
      <c r="CD875">
        <f>VLOOKUP($AR875,'Final Team Off-Def Stats'!$A$2:$AQ$31, COLUMN('Final Team Off-Def Stats'!AM877), FALSE)</f>
        <v>7.1</v>
      </c>
      <c r="CE875">
        <f>VLOOKUP($AR875,'Final Team Off-Def Stats'!$A$2:$AQ$31, COLUMN('Final Team Off-Def Stats'!AN877), FALSE)</f>
        <v>4.8</v>
      </c>
      <c r="CF875">
        <f>VLOOKUP($AR875,'Final Team Off-Def Stats'!$A$2:$AQ$31, COLUMN('Final Team Off-Def Stats'!AO877), FALSE)</f>
        <v>16.100000000000001</v>
      </c>
      <c r="CG875">
        <f>VLOOKUP($AR875,'Final Team Off-Def Stats'!$A$2:$AQ$31, COLUMN('Final Team Off-Def Stats'!AP877), FALSE)</f>
        <v>20.6</v>
      </c>
      <c r="CH875">
        <f>VLOOKUP($AR875,'Final Team Off-Def Stats'!$A$2:$AQ$31, COLUMN('Final Team Off-Def Stats'!AQ877), FALSE)</f>
        <v>111.7</v>
      </c>
      <c r="CI875" t="s">
        <v>543</v>
      </c>
    </row>
    <row r="876" spans="1:87" x14ac:dyDescent="0.35">
      <c r="A876" t="s">
        <v>88</v>
      </c>
      <c r="B876">
        <f>VLOOKUP($A876,'Final Team Off-Def Stats'!$A$2:$AQ$31, COLUMN('Final Team Off-Def Stats'!B876), FALSE)</f>
        <v>43</v>
      </c>
      <c r="C876">
        <f>VLOOKUP($A876,'Final Team Off-Def Stats'!$A$2:$AQ$31, COLUMN('Final Team Off-Def Stats'!C876), FALSE)</f>
        <v>92.1</v>
      </c>
      <c r="D876">
        <f>VLOOKUP($A876,'Final Team Off-Def Stats'!$A$2:$AQ$31, COLUMN('Final Team Off-Def Stats'!D876), FALSE)</f>
        <v>0.46700000000000003</v>
      </c>
      <c r="E876">
        <f>VLOOKUP($A876,'Final Team Off-Def Stats'!$A$2:$AQ$31, COLUMN('Final Team Off-Def Stats'!E876), FALSE)</f>
        <v>11.2</v>
      </c>
      <c r="F876">
        <f>VLOOKUP($A876,'Final Team Off-Def Stats'!$A$2:$AQ$31, COLUMN('Final Team Off-Def Stats'!F876), FALSE)</f>
        <v>31.8</v>
      </c>
      <c r="G876">
        <f>VLOOKUP($A876,'Final Team Off-Def Stats'!$A$2:$AQ$31, COLUMN('Final Team Off-Def Stats'!G876), FALSE)</f>
        <v>0.35199999999999998</v>
      </c>
      <c r="H876">
        <f>VLOOKUP($A876,'Final Team Off-Def Stats'!$A$2:$AQ$31, COLUMN('Final Team Off-Def Stats'!H876), FALSE)</f>
        <v>31.7</v>
      </c>
      <c r="I876">
        <f>VLOOKUP($A876,'Final Team Off-Def Stats'!$A$2:$AQ$31, COLUMN('Final Team Off-Def Stats'!I876), FALSE)</f>
        <v>60.3</v>
      </c>
      <c r="J876">
        <f>VLOOKUP($A876,'Final Team Off-Def Stats'!$A$2:$AQ$31, COLUMN('Final Team Off-Def Stats'!J876), FALSE)</f>
        <v>0.52700000000000002</v>
      </c>
      <c r="K876">
        <f>VLOOKUP($A876,'Final Team Off-Def Stats'!$A$2:$AQ$31, COLUMN('Final Team Off-Def Stats'!K876), FALSE)</f>
        <v>15.3</v>
      </c>
      <c r="L876">
        <f>VLOOKUP($A876,'Final Team Off-Def Stats'!$A$2:$AQ$31, COLUMN('Final Team Off-Def Stats'!L876), FALSE)</f>
        <v>20.3</v>
      </c>
      <c r="M876">
        <f>VLOOKUP($A876,'Final Team Off-Def Stats'!$A$2:$AQ$31, COLUMN('Final Team Off-Def Stats'!M876), FALSE)</f>
        <v>0.754</v>
      </c>
      <c r="N876">
        <f>VLOOKUP($A876,'Final Team Off-Def Stats'!$A$2:$AQ$31, COLUMN('Final Team Off-Def Stats'!N876), FALSE)</f>
        <v>10.9</v>
      </c>
      <c r="O876">
        <f>VLOOKUP($A876,'Final Team Off-Def Stats'!$A$2:$AQ$31, COLUMN('Final Team Off-Def Stats'!O876), FALSE)</f>
        <v>34.1</v>
      </c>
      <c r="P876">
        <f>VLOOKUP($A876,'Final Team Off-Def Stats'!$A$2:$AQ$31, COLUMN('Final Team Off-Def Stats'!P876), FALSE)</f>
        <v>45</v>
      </c>
      <c r="Q876">
        <f>VLOOKUP($A876,'Final Team Off-Def Stats'!$A$2:$AQ$31, COLUMN('Final Team Off-Def Stats'!Q876), FALSE)</f>
        <v>27.7</v>
      </c>
      <c r="R876">
        <f>VLOOKUP($A876,'Final Team Off-Def Stats'!$A$2:$AQ$31, COLUMN('Final Team Off-Def Stats'!R876), FALSE)</f>
        <v>7.6</v>
      </c>
      <c r="S876">
        <f>VLOOKUP($A876,'Final Team Off-Def Stats'!$A$2:$AQ$31, COLUMN('Final Team Off-Def Stats'!S876), FALSE)</f>
        <v>4.9000000000000004</v>
      </c>
      <c r="T876">
        <f>VLOOKUP($A876,'Final Team Off-Def Stats'!$A$2:$AQ$31, COLUMN('Final Team Off-Def Stats'!T876), FALSE)</f>
        <v>12.6</v>
      </c>
      <c r="U876">
        <f>VLOOKUP($A876,'Final Team Off-Def Stats'!$A$2:$AQ$31, COLUMN('Final Team Off-Def Stats'!U876), FALSE)</f>
        <v>18</v>
      </c>
      <c r="V876">
        <f>VLOOKUP($A876,'Final Team Off-Def Stats'!$A$2:$AQ$31, COLUMN('Final Team Off-Def Stats'!V876), FALSE)</f>
        <v>112.4</v>
      </c>
      <c r="W876">
        <f>VLOOKUP($A876,'Final Team Off-Def Stats'!$A$2:$AQ$31, COLUMN('Final Team Off-Def Stats'!W876), FALSE)</f>
        <v>42.2</v>
      </c>
      <c r="X876">
        <f>VLOOKUP($A876,'Final Team Off-Def Stats'!$A$2:$AQ$31, COLUMN('Final Team Off-Def Stats'!X876), FALSE)</f>
        <v>90.5</v>
      </c>
      <c r="Y876">
        <f>VLOOKUP($A876,'Final Team Off-Def Stats'!$A$2:$AQ$31, COLUMN('Final Team Off-Def Stats'!Y876), FALSE)</f>
        <v>0.46600000000000003</v>
      </c>
      <c r="Z876">
        <f>VLOOKUP($A876,'Final Team Off-Def Stats'!$A$2:$AQ$31, COLUMN('Final Team Off-Def Stats'!Z876), FALSE)</f>
        <v>12</v>
      </c>
      <c r="AA876">
        <f>VLOOKUP($A876,'Final Team Off-Def Stats'!$A$2:$AQ$31, COLUMN('Final Team Off-Def Stats'!AA876), FALSE)</f>
        <v>33.4</v>
      </c>
      <c r="AB876">
        <f>VLOOKUP($A876,'Final Team Off-Def Stats'!$A$2:$AQ$31, COLUMN('Final Team Off-Def Stats'!AB876), FALSE)</f>
        <v>0.36</v>
      </c>
      <c r="AC876">
        <f>VLOOKUP($A876,'Final Team Off-Def Stats'!$A$2:$AQ$31, COLUMN('Final Team Off-Def Stats'!AC876), FALSE)</f>
        <v>30.2</v>
      </c>
      <c r="AD876">
        <f>VLOOKUP($A876,'Final Team Off-Def Stats'!$A$2:$AQ$31, COLUMN('Final Team Off-Def Stats'!AD876), FALSE)</f>
        <v>57.2</v>
      </c>
      <c r="AE876">
        <f>VLOOKUP($A876,'Final Team Off-Def Stats'!$A$2:$AQ$31, COLUMN('Final Team Off-Def Stats'!AE876), FALSE)</f>
        <v>0.52800000000000002</v>
      </c>
      <c r="AF876">
        <f>VLOOKUP($A876,'Final Team Off-Def Stats'!$A$2:$AQ$31, COLUMN('Final Team Off-Def Stats'!AF876), FALSE)</f>
        <v>15.9</v>
      </c>
      <c r="AG876">
        <f>VLOOKUP($A876,'Final Team Off-Def Stats'!$A$2:$AQ$31, COLUMN('Final Team Off-Def Stats'!AG876), FALSE)</f>
        <v>20.7</v>
      </c>
      <c r="AH876">
        <f>VLOOKUP($A876,'Final Team Off-Def Stats'!$A$2:$AQ$31, COLUMN('Final Team Off-Def Stats'!AH876), FALSE)</f>
        <v>0.76700000000000002</v>
      </c>
      <c r="AI876">
        <f>VLOOKUP($A876,'Final Team Off-Def Stats'!$A$2:$AQ$31, COLUMN('Final Team Off-Def Stats'!AI876), FALSE)</f>
        <v>11.3</v>
      </c>
      <c r="AJ876">
        <f>VLOOKUP($A876,'Final Team Off-Def Stats'!$A$2:$AQ$31, COLUMN('Final Team Off-Def Stats'!AJ876), FALSE)</f>
        <v>35.200000000000003</v>
      </c>
      <c r="AK876">
        <f>VLOOKUP($A876,'Final Team Off-Def Stats'!$A$2:$AQ$31, COLUMN('Final Team Off-Def Stats'!AK876), FALSE)</f>
        <v>46.5</v>
      </c>
      <c r="AL876">
        <f>VLOOKUP($A876,'Final Team Off-Def Stats'!$A$2:$AQ$31, COLUMN('Final Team Off-Def Stats'!AL876), FALSE)</f>
        <v>23.9</v>
      </c>
      <c r="AM876">
        <f>VLOOKUP($A876,'Final Team Off-Def Stats'!$A$2:$AQ$31, COLUMN('Final Team Off-Def Stats'!AM876), FALSE)</f>
        <v>7.3</v>
      </c>
      <c r="AN876">
        <f>VLOOKUP($A876,'Final Team Off-Def Stats'!$A$2:$AQ$31, COLUMN('Final Team Off-Def Stats'!AN876), FALSE)</f>
        <v>4.9000000000000004</v>
      </c>
      <c r="AO876">
        <f>VLOOKUP($A876,'Final Team Off-Def Stats'!$A$2:$AQ$31, COLUMN('Final Team Off-Def Stats'!AO876), FALSE)</f>
        <v>13.7</v>
      </c>
      <c r="AP876">
        <f>VLOOKUP($A876,'Final Team Off-Def Stats'!$A$2:$AQ$31, COLUMN('Final Team Off-Def Stats'!AP876), FALSE)</f>
        <v>18.8</v>
      </c>
      <c r="AQ876">
        <f>VLOOKUP($A876,'Final Team Off-Def Stats'!$A$2:$AQ$31, COLUMN('Final Team Off-Def Stats'!AQ876), FALSE)</f>
        <v>112.3</v>
      </c>
      <c r="AR876" t="s">
        <v>204</v>
      </c>
      <c r="AS876">
        <f>VLOOKUP($AR876,'Final Team Off-Def Stats'!$A$2:$AQ$31, COLUMN('Final Team Off-Def Stats'!B878), FALSE)</f>
        <v>38.6</v>
      </c>
      <c r="AT876">
        <f>VLOOKUP($AR876,'Final Team Off-Def Stats'!$A$2:$AQ$31, COLUMN('Final Team Off-Def Stats'!C878), FALSE)</f>
        <v>89.9</v>
      </c>
      <c r="AU876">
        <f>VLOOKUP($AR876,'Final Team Off-Def Stats'!$A$2:$AQ$31, COLUMN('Final Team Off-Def Stats'!D878), FALSE)</f>
        <v>0.43</v>
      </c>
      <c r="AV876">
        <f>VLOOKUP($AR876,'Final Team Off-Def Stats'!$A$2:$AQ$31, COLUMN('Final Team Off-Def Stats'!E878), FALSE)</f>
        <v>12.2</v>
      </c>
      <c r="AW876">
        <f>VLOOKUP($AR876,'Final Team Off-Def Stats'!$A$2:$AQ$31, COLUMN('Final Team Off-Def Stats'!F878), FALSE)</f>
        <v>37.700000000000003</v>
      </c>
      <c r="AX876">
        <f>VLOOKUP($AR876,'Final Team Off-Def Stats'!$A$2:$AQ$31, COLUMN('Final Team Off-Def Stats'!G878), FALSE)</f>
        <v>0.32300000000000001</v>
      </c>
      <c r="AY876">
        <f>VLOOKUP($AR876,'Final Team Off-Def Stats'!$A$2:$AQ$31, COLUMN('Final Team Off-Def Stats'!H878), FALSE)</f>
        <v>26.4</v>
      </c>
      <c r="AZ876">
        <f>VLOOKUP($AR876,'Final Team Off-Def Stats'!$A$2:$AQ$31, COLUMN('Final Team Off-Def Stats'!I878), FALSE)</f>
        <v>52.2</v>
      </c>
      <c r="BA876">
        <f>VLOOKUP($AR876,'Final Team Off-Def Stats'!$A$2:$AQ$31, COLUMN('Final Team Off-Def Stats'!J878), FALSE)</f>
        <v>0.50700000000000001</v>
      </c>
      <c r="BB876">
        <f>VLOOKUP($AR876,'Final Team Off-Def Stats'!$A$2:$AQ$31, COLUMN('Final Team Off-Def Stats'!K878), FALSE)</f>
        <v>15.2</v>
      </c>
      <c r="BC876">
        <f>VLOOKUP($AR876,'Final Team Off-Def Stats'!$A$2:$AQ$31, COLUMN('Final Team Off-Def Stats'!L878), FALSE)</f>
        <v>20.100000000000001</v>
      </c>
      <c r="BD876">
        <f>VLOOKUP($AR876,'Final Team Off-Def Stats'!$A$2:$AQ$31, COLUMN('Final Team Off-Def Stats'!M878), FALSE)</f>
        <v>0.75600000000000001</v>
      </c>
      <c r="BE876">
        <f>VLOOKUP($AR876,'Final Team Off-Def Stats'!$A$2:$AQ$31, COLUMN('Final Team Off-Def Stats'!N878), FALSE)</f>
        <v>10.5</v>
      </c>
      <c r="BF876">
        <f>VLOOKUP($AR876,'Final Team Off-Def Stats'!$A$2:$AQ$31, COLUMN('Final Team Off-Def Stats'!O878), FALSE)</f>
        <v>35.5</v>
      </c>
      <c r="BG876">
        <f>VLOOKUP($AR876,'Final Team Off-Def Stats'!$A$2:$AQ$31, COLUMN('Final Team Off-Def Stats'!P878), FALSE)</f>
        <v>46</v>
      </c>
      <c r="BH876">
        <f>VLOOKUP($AR876,'Final Team Off-Def Stats'!$A$2:$AQ$31, COLUMN('Final Team Off-Def Stats'!Q878), FALSE)</f>
        <v>22.4</v>
      </c>
      <c r="BI876">
        <f>VLOOKUP($AR876,'Final Team Off-Def Stats'!$A$2:$AQ$31, COLUMN('Final Team Off-Def Stats'!R878), FALSE)</f>
        <v>7.6</v>
      </c>
      <c r="BJ876">
        <f>VLOOKUP($AR876,'Final Team Off-Def Stats'!$A$2:$AQ$31, COLUMN('Final Team Off-Def Stats'!S878), FALSE)</f>
        <v>4.7</v>
      </c>
      <c r="BK876">
        <f>VLOOKUP($AR876,'Final Team Off-Def Stats'!$A$2:$AQ$31, COLUMN('Final Team Off-Def Stats'!T878), FALSE)</f>
        <v>14.1</v>
      </c>
      <c r="BL876">
        <f>VLOOKUP($AR876,'Final Team Off-Def Stats'!$A$2:$AQ$31, COLUMN('Final Team Off-Def Stats'!U878), FALSE)</f>
        <v>18.399999999999999</v>
      </c>
      <c r="BM876">
        <f>VLOOKUP($AR876,'Final Team Off-Def Stats'!$A$2:$AQ$31, COLUMN('Final Team Off-Def Stats'!V878), FALSE)</f>
        <v>104.6</v>
      </c>
      <c r="BN876">
        <f>VLOOKUP($AR876,'Final Team Off-Def Stats'!$A$2:$AQ$31, COLUMN('Final Team Off-Def Stats'!W878), FALSE)</f>
        <v>41.8</v>
      </c>
      <c r="BO876">
        <f>VLOOKUP($AR876,'Final Team Off-Def Stats'!$A$2:$AQ$31, COLUMN('Final Team Off-Def Stats'!X878), FALSE)</f>
        <v>91.3</v>
      </c>
      <c r="BP876">
        <f>VLOOKUP($AR876,'Final Team Off-Def Stats'!$A$2:$AQ$31, COLUMN('Final Team Off-Def Stats'!Y878), FALSE)</f>
        <v>0.45800000000000002</v>
      </c>
      <c r="BQ876">
        <f>VLOOKUP($AR876,'Final Team Off-Def Stats'!$A$2:$AQ$31, COLUMN('Final Team Off-Def Stats'!Z878), FALSE)</f>
        <v>13.7</v>
      </c>
      <c r="BR876">
        <f>VLOOKUP($AR876,'Final Team Off-Def Stats'!$A$2:$AQ$31, COLUMN('Final Team Off-Def Stats'!AA878), FALSE)</f>
        <v>39</v>
      </c>
      <c r="BS876">
        <f>VLOOKUP($AR876,'Final Team Off-Def Stats'!$A$2:$AQ$31, COLUMN('Final Team Off-Def Stats'!AB878), FALSE)</f>
        <v>0.35299999999999998</v>
      </c>
      <c r="BT876">
        <f>VLOOKUP($AR876,'Final Team Off-Def Stats'!$A$2:$AQ$31, COLUMN('Final Team Off-Def Stats'!AC878), FALSE)</f>
        <v>28</v>
      </c>
      <c r="BU876">
        <f>VLOOKUP($AR876,'Final Team Off-Def Stats'!$A$2:$AQ$31, COLUMN('Final Team Off-Def Stats'!AD878), FALSE)</f>
        <v>52.3</v>
      </c>
      <c r="BV876">
        <f>VLOOKUP($AR876,'Final Team Off-Def Stats'!$A$2:$AQ$31, COLUMN('Final Team Off-Def Stats'!AE878), FALSE)</f>
        <v>0.53600000000000003</v>
      </c>
      <c r="BW876">
        <f>VLOOKUP($AR876,'Final Team Off-Def Stats'!$A$2:$AQ$31, COLUMN('Final Team Off-Def Stats'!AF878), FALSE)</f>
        <v>15.4</v>
      </c>
      <c r="BX876">
        <f>VLOOKUP($AR876,'Final Team Off-Def Stats'!$A$2:$AQ$31, COLUMN('Final Team Off-Def Stats'!AG878), FALSE)</f>
        <v>20</v>
      </c>
      <c r="BY876">
        <f>VLOOKUP($AR876,'Final Team Off-Def Stats'!$A$2:$AQ$31, COLUMN('Final Team Off-Def Stats'!AH878), FALSE)</f>
        <v>0.77100000000000002</v>
      </c>
      <c r="BZ876">
        <f>VLOOKUP($AR876,'Final Team Off-Def Stats'!$A$2:$AQ$31, COLUMN('Final Team Off-Def Stats'!AI878), FALSE)</f>
        <v>11.1</v>
      </c>
      <c r="CA876">
        <f>VLOOKUP($AR876,'Final Team Off-Def Stats'!$A$2:$AQ$31, COLUMN('Final Team Off-Def Stats'!AJ878), FALSE)</f>
        <v>37.6</v>
      </c>
      <c r="CB876">
        <f>VLOOKUP($AR876,'Final Team Off-Def Stats'!$A$2:$AQ$31, COLUMN('Final Team Off-Def Stats'!AK878), FALSE)</f>
        <v>48.8</v>
      </c>
      <c r="CC876">
        <f>VLOOKUP($AR876,'Final Team Off-Def Stats'!$A$2:$AQ$31, COLUMN('Final Team Off-Def Stats'!AL878), FALSE)</f>
        <v>26.3</v>
      </c>
      <c r="CD876">
        <f>VLOOKUP($AR876,'Final Team Off-Def Stats'!$A$2:$AQ$31, COLUMN('Final Team Off-Def Stats'!AM878), FALSE)</f>
        <v>8.5</v>
      </c>
      <c r="CE876">
        <f>VLOOKUP($AR876,'Final Team Off-Def Stats'!$A$2:$AQ$31, COLUMN('Final Team Off-Def Stats'!AN878), FALSE)</f>
        <v>6</v>
      </c>
      <c r="CF876">
        <f>VLOOKUP($AR876,'Final Team Off-Def Stats'!$A$2:$AQ$31, COLUMN('Final Team Off-Def Stats'!AO878), FALSE)</f>
        <v>13.3</v>
      </c>
      <c r="CG876">
        <f>VLOOKUP($AR876,'Final Team Off-Def Stats'!$A$2:$AQ$31, COLUMN('Final Team Off-Def Stats'!AP878), FALSE)</f>
        <v>18</v>
      </c>
      <c r="CH876">
        <f>VLOOKUP($AR876,'Final Team Off-Def Stats'!$A$2:$AQ$31, COLUMN('Final Team Off-Def Stats'!AQ878), FALSE)</f>
        <v>112.8</v>
      </c>
      <c r="CI876" t="s">
        <v>543</v>
      </c>
    </row>
    <row r="877" spans="1:87" x14ac:dyDescent="0.35">
      <c r="A877" t="s">
        <v>356</v>
      </c>
      <c r="B877">
        <f>VLOOKUP($A877,'Final Team Off-Def Stats'!$A$2:$AQ$31, COLUMN('Final Team Off-Def Stats'!B877), FALSE)</f>
        <v>38.9</v>
      </c>
      <c r="C877">
        <f>VLOOKUP($A877,'Final Team Off-Def Stats'!$A$2:$AQ$31, COLUMN('Final Team Off-Def Stats'!C877), FALSE)</f>
        <v>85.3</v>
      </c>
      <c r="D877">
        <f>VLOOKUP($A877,'Final Team Off-Def Stats'!$A$2:$AQ$31, COLUMN('Final Team Off-Def Stats'!D877), FALSE)</f>
        <v>0.45600000000000002</v>
      </c>
      <c r="E877">
        <f>VLOOKUP($A877,'Final Team Off-Def Stats'!$A$2:$AQ$31, COLUMN('Final Team Off-Def Stats'!E877), FALSE)</f>
        <v>13.3</v>
      </c>
      <c r="F877">
        <f>VLOOKUP($A877,'Final Team Off-Def Stats'!$A$2:$AQ$31, COLUMN('Final Team Off-Def Stats'!F877), FALSE)</f>
        <v>38.200000000000003</v>
      </c>
      <c r="G877">
        <f>VLOOKUP($A877,'Final Team Off-Def Stats'!$A$2:$AQ$31, COLUMN('Final Team Off-Def Stats'!G877), FALSE)</f>
        <v>0.34899999999999998</v>
      </c>
      <c r="H877">
        <f>VLOOKUP($A877,'Final Team Off-Def Stats'!$A$2:$AQ$31, COLUMN('Final Team Off-Def Stats'!H877), FALSE)</f>
        <v>25.6</v>
      </c>
      <c r="I877">
        <f>VLOOKUP($A877,'Final Team Off-Def Stats'!$A$2:$AQ$31, COLUMN('Final Team Off-Def Stats'!I877), FALSE)</f>
        <v>47.1</v>
      </c>
      <c r="J877">
        <f>VLOOKUP($A877,'Final Team Off-Def Stats'!$A$2:$AQ$31, COLUMN('Final Team Off-Def Stats'!J877), FALSE)</f>
        <v>0.54300000000000004</v>
      </c>
      <c r="K877">
        <f>VLOOKUP($A877,'Final Team Off-Def Stats'!$A$2:$AQ$31, COLUMN('Final Team Off-Def Stats'!K877), FALSE)</f>
        <v>17.3</v>
      </c>
      <c r="L877">
        <f>VLOOKUP($A877,'Final Team Off-Def Stats'!$A$2:$AQ$31, COLUMN('Final Team Off-Def Stats'!L877), FALSE)</f>
        <v>24.2</v>
      </c>
      <c r="M877">
        <f>VLOOKUP($A877,'Final Team Off-Def Stats'!$A$2:$AQ$31, COLUMN('Final Team Off-Def Stats'!M877), FALSE)</f>
        <v>0.71299999999999997</v>
      </c>
      <c r="N877">
        <f>VLOOKUP($A877,'Final Team Off-Def Stats'!$A$2:$AQ$31, COLUMN('Final Team Off-Def Stats'!N877), FALSE)</f>
        <v>9.5</v>
      </c>
      <c r="O877">
        <f>VLOOKUP($A877,'Final Team Off-Def Stats'!$A$2:$AQ$31, COLUMN('Final Team Off-Def Stats'!O877), FALSE)</f>
        <v>32</v>
      </c>
      <c r="P877">
        <f>VLOOKUP($A877,'Final Team Off-Def Stats'!$A$2:$AQ$31, COLUMN('Final Team Off-Def Stats'!P877), FALSE)</f>
        <v>41.5</v>
      </c>
      <c r="Q877">
        <f>VLOOKUP($A877,'Final Team Off-Def Stats'!$A$2:$AQ$31, COLUMN('Final Team Off-Def Stats'!Q877), FALSE)</f>
        <v>23.3</v>
      </c>
      <c r="R877">
        <f>VLOOKUP($A877,'Final Team Off-Def Stats'!$A$2:$AQ$31, COLUMN('Final Team Off-Def Stats'!R877), FALSE)</f>
        <v>7.2</v>
      </c>
      <c r="S877">
        <f>VLOOKUP($A877,'Final Team Off-Def Stats'!$A$2:$AQ$31, COLUMN('Final Team Off-Def Stats'!S877), FALSE)</f>
        <v>4.5999999999999996</v>
      </c>
      <c r="T877">
        <f>VLOOKUP($A877,'Final Team Off-Def Stats'!$A$2:$AQ$31, COLUMN('Final Team Off-Def Stats'!T877), FALSE)</f>
        <v>16.3</v>
      </c>
      <c r="U877">
        <f>VLOOKUP($A877,'Final Team Off-Def Stats'!$A$2:$AQ$31, COLUMN('Final Team Off-Def Stats'!U877), FALSE)</f>
        <v>20.399999999999999</v>
      </c>
      <c r="V877">
        <f>VLOOKUP($A877,'Final Team Off-Def Stats'!$A$2:$AQ$31, COLUMN('Final Team Off-Def Stats'!V877), FALSE)</f>
        <v>108.4</v>
      </c>
      <c r="W877">
        <f>VLOOKUP($A877,'Final Team Off-Def Stats'!$A$2:$AQ$31, COLUMN('Final Team Off-Def Stats'!W877), FALSE)</f>
        <v>42.9</v>
      </c>
      <c r="X877">
        <f>VLOOKUP($A877,'Final Team Off-Def Stats'!$A$2:$AQ$31, COLUMN('Final Team Off-Def Stats'!X877), FALSE)</f>
        <v>88.8</v>
      </c>
      <c r="Y877">
        <f>VLOOKUP($A877,'Final Team Off-Def Stats'!$A$2:$AQ$31, COLUMN('Final Team Off-Def Stats'!Y877), FALSE)</f>
        <v>0.48299999999999998</v>
      </c>
      <c r="Z877">
        <f>VLOOKUP($A877,'Final Team Off-Def Stats'!$A$2:$AQ$31, COLUMN('Final Team Off-Def Stats'!Z877), FALSE)</f>
        <v>12.6</v>
      </c>
      <c r="AA877">
        <f>VLOOKUP($A877,'Final Team Off-Def Stats'!$A$2:$AQ$31, COLUMN('Final Team Off-Def Stats'!AA877), FALSE)</f>
        <v>35.700000000000003</v>
      </c>
      <c r="AB877">
        <f>VLOOKUP($A877,'Final Team Off-Def Stats'!$A$2:$AQ$31, COLUMN('Final Team Off-Def Stats'!AB877), FALSE)</f>
        <v>0.35299999999999998</v>
      </c>
      <c r="AC877">
        <f>VLOOKUP($A877,'Final Team Off-Def Stats'!$A$2:$AQ$31, COLUMN('Final Team Off-Def Stats'!AC877), FALSE)</f>
        <v>30.3</v>
      </c>
      <c r="AD877">
        <f>VLOOKUP($A877,'Final Team Off-Def Stats'!$A$2:$AQ$31, COLUMN('Final Team Off-Def Stats'!AD877), FALSE)</f>
        <v>53.1</v>
      </c>
      <c r="AE877">
        <f>VLOOKUP($A877,'Final Team Off-Def Stats'!$A$2:$AQ$31, COLUMN('Final Team Off-Def Stats'!AE877), FALSE)</f>
        <v>0.56999999999999995</v>
      </c>
      <c r="AF877">
        <f>VLOOKUP($A877,'Final Team Off-Def Stats'!$A$2:$AQ$31, COLUMN('Final Team Off-Def Stats'!AF877), FALSE)</f>
        <v>18.3</v>
      </c>
      <c r="AG877">
        <f>VLOOKUP($A877,'Final Team Off-Def Stats'!$A$2:$AQ$31, COLUMN('Final Team Off-Def Stats'!AG877), FALSE)</f>
        <v>23.4</v>
      </c>
      <c r="AH877">
        <f>VLOOKUP($A877,'Final Team Off-Def Stats'!$A$2:$AQ$31, COLUMN('Final Team Off-Def Stats'!AH877), FALSE)</f>
        <v>0.78200000000000003</v>
      </c>
      <c r="AI877">
        <f>VLOOKUP($A877,'Final Team Off-Def Stats'!$A$2:$AQ$31, COLUMN('Final Team Off-Def Stats'!AI877), FALSE)</f>
        <v>11</v>
      </c>
      <c r="AJ877">
        <f>VLOOKUP($A877,'Final Team Off-Def Stats'!$A$2:$AQ$31, COLUMN('Final Team Off-Def Stats'!AJ877), FALSE)</f>
        <v>34.1</v>
      </c>
      <c r="AK877">
        <f>VLOOKUP($A877,'Final Team Off-Def Stats'!$A$2:$AQ$31, COLUMN('Final Team Off-Def Stats'!AK877), FALSE)</f>
        <v>45.1</v>
      </c>
      <c r="AL877">
        <f>VLOOKUP($A877,'Final Team Off-Def Stats'!$A$2:$AQ$31, COLUMN('Final Team Off-Def Stats'!AL877), FALSE)</f>
        <v>25.3</v>
      </c>
      <c r="AM877">
        <f>VLOOKUP($A877,'Final Team Off-Def Stats'!$A$2:$AQ$31, COLUMN('Final Team Off-Def Stats'!AM877), FALSE)</f>
        <v>9.3000000000000007</v>
      </c>
      <c r="AN877">
        <f>VLOOKUP($A877,'Final Team Off-Def Stats'!$A$2:$AQ$31, COLUMN('Final Team Off-Def Stats'!AN877), FALSE)</f>
        <v>5.7</v>
      </c>
      <c r="AO877">
        <f>VLOOKUP($A877,'Final Team Off-Def Stats'!$A$2:$AQ$31, COLUMN('Final Team Off-Def Stats'!AO877), FALSE)</f>
        <v>13.9</v>
      </c>
      <c r="AP877">
        <f>VLOOKUP($A877,'Final Team Off-Def Stats'!$A$2:$AQ$31, COLUMN('Final Team Off-Def Stats'!AP877), FALSE)</f>
        <v>21.8</v>
      </c>
      <c r="AQ877">
        <f>VLOOKUP($A877,'Final Team Off-Def Stats'!$A$2:$AQ$31, COLUMN('Final Team Off-Def Stats'!AQ877), FALSE)</f>
        <v>116.7</v>
      </c>
      <c r="AR877" t="s">
        <v>501</v>
      </c>
      <c r="AS877">
        <f>VLOOKUP($AR877,'Final Team Off-Def Stats'!$A$2:$AQ$31, COLUMN('Final Team Off-Def Stats'!B879), FALSE)</f>
        <v>43.7</v>
      </c>
      <c r="AT877">
        <f>VLOOKUP($AR877,'Final Team Off-Def Stats'!$A$2:$AQ$31, COLUMN('Final Team Off-Def Stats'!C879), FALSE)</f>
        <v>90.1</v>
      </c>
      <c r="AU877">
        <f>VLOOKUP($AR877,'Final Team Off-Def Stats'!$A$2:$AQ$31, COLUMN('Final Team Off-Def Stats'!D879), FALSE)</f>
        <v>0.48499999999999999</v>
      </c>
      <c r="AV877">
        <f>VLOOKUP($AR877,'Final Team Off-Def Stats'!$A$2:$AQ$31, COLUMN('Final Team Off-Def Stats'!E879), FALSE)</f>
        <v>11.6</v>
      </c>
      <c r="AW877">
        <f>VLOOKUP($AR877,'Final Team Off-Def Stats'!$A$2:$AQ$31, COLUMN('Final Team Off-Def Stats'!F879), FALSE)</f>
        <v>31.9</v>
      </c>
      <c r="AX877">
        <f>VLOOKUP($AR877,'Final Team Off-Def Stats'!$A$2:$AQ$31, COLUMN('Final Team Off-Def Stats'!G879), FALSE)</f>
        <v>0.36399999999999999</v>
      </c>
      <c r="AY877">
        <f>VLOOKUP($AR877,'Final Team Off-Def Stats'!$A$2:$AQ$31, COLUMN('Final Team Off-Def Stats'!H879), FALSE)</f>
        <v>32.1</v>
      </c>
      <c r="AZ877">
        <f>VLOOKUP($AR877,'Final Team Off-Def Stats'!$A$2:$AQ$31, COLUMN('Final Team Off-Def Stats'!I879), FALSE)</f>
        <v>58.2</v>
      </c>
      <c r="BA877">
        <f>VLOOKUP($AR877,'Final Team Off-Def Stats'!$A$2:$AQ$31, COLUMN('Final Team Off-Def Stats'!J879), FALSE)</f>
        <v>0.55100000000000005</v>
      </c>
      <c r="BB877">
        <f>VLOOKUP($AR877,'Final Team Off-Def Stats'!$A$2:$AQ$31, COLUMN('Final Team Off-Def Stats'!K879), FALSE)</f>
        <v>15.9</v>
      </c>
      <c r="BC877">
        <f>VLOOKUP($AR877,'Final Team Off-Def Stats'!$A$2:$AQ$31, COLUMN('Final Team Off-Def Stats'!L879), FALSE)</f>
        <v>19.899999999999999</v>
      </c>
      <c r="BD877">
        <f>VLOOKUP($AR877,'Final Team Off-Def Stats'!$A$2:$AQ$31, COLUMN('Final Team Off-Def Stats'!M879), FALSE)</f>
        <v>0.79700000000000004</v>
      </c>
      <c r="BE877">
        <f>VLOOKUP($AR877,'Final Team Off-Def Stats'!$A$2:$AQ$31, COLUMN('Final Team Off-Def Stats'!N879), FALSE)</f>
        <v>9.8000000000000007</v>
      </c>
      <c r="BF877">
        <f>VLOOKUP($AR877,'Final Team Off-Def Stats'!$A$2:$AQ$31, COLUMN('Final Team Off-Def Stats'!O879), FALSE)</f>
        <v>35.5</v>
      </c>
      <c r="BG877">
        <f>VLOOKUP($AR877,'Final Team Off-Def Stats'!$A$2:$AQ$31, COLUMN('Final Team Off-Def Stats'!P879), FALSE)</f>
        <v>45.3</v>
      </c>
      <c r="BH877">
        <f>VLOOKUP($AR877,'Final Team Off-Def Stats'!$A$2:$AQ$31, COLUMN('Final Team Off-Def Stats'!Q879), FALSE)</f>
        <v>27.4</v>
      </c>
      <c r="BI877">
        <f>VLOOKUP($AR877,'Final Team Off-Def Stats'!$A$2:$AQ$31, COLUMN('Final Team Off-Def Stats'!R879), FALSE)</f>
        <v>8.6</v>
      </c>
      <c r="BJ877">
        <f>VLOOKUP($AR877,'Final Team Off-Def Stats'!$A$2:$AQ$31, COLUMN('Final Team Off-Def Stats'!S879), FALSE)</f>
        <v>4.4000000000000004</v>
      </c>
      <c r="BK877">
        <f>VLOOKUP($AR877,'Final Team Off-Def Stats'!$A$2:$AQ$31, COLUMN('Final Team Off-Def Stats'!T879), FALSE)</f>
        <v>12.9</v>
      </c>
      <c r="BL877">
        <f>VLOOKUP($AR877,'Final Team Off-Def Stats'!$A$2:$AQ$31, COLUMN('Final Team Off-Def Stats'!U879), FALSE)</f>
        <v>19.899999999999999</v>
      </c>
      <c r="BM877">
        <f>VLOOKUP($AR877,'Final Team Off-Def Stats'!$A$2:$AQ$31, COLUMN('Final Team Off-Def Stats'!V879), FALSE)</f>
        <v>114.8</v>
      </c>
      <c r="BN877">
        <f>VLOOKUP($AR877,'Final Team Off-Def Stats'!$A$2:$AQ$31, COLUMN('Final Team Off-Def Stats'!W879), FALSE)</f>
        <v>39.200000000000003</v>
      </c>
      <c r="BO877">
        <f>VLOOKUP($AR877,'Final Team Off-Def Stats'!$A$2:$AQ$31, COLUMN('Final Team Off-Def Stats'!X879), FALSE)</f>
        <v>88.3</v>
      </c>
      <c r="BP877">
        <f>VLOOKUP($AR877,'Final Team Off-Def Stats'!$A$2:$AQ$31, COLUMN('Final Team Off-Def Stats'!Y879), FALSE)</f>
        <v>0.44400000000000001</v>
      </c>
      <c r="BQ877">
        <f>VLOOKUP($AR877,'Final Team Off-Def Stats'!$A$2:$AQ$31, COLUMN('Final Team Off-Def Stats'!Z879), FALSE)</f>
        <v>11.6</v>
      </c>
      <c r="BR877">
        <f>VLOOKUP($AR877,'Final Team Off-Def Stats'!$A$2:$AQ$31, COLUMN('Final Team Off-Def Stats'!AA879), FALSE)</f>
        <v>34.200000000000003</v>
      </c>
      <c r="BS877">
        <f>VLOOKUP($AR877,'Final Team Off-Def Stats'!$A$2:$AQ$31, COLUMN('Final Team Off-Def Stats'!AB879), FALSE)</f>
        <v>0.34</v>
      </c>
      <c r="BT877">
        <f>VLOOKUP($AR877,'Final Team Off-Def Stats'!$A$2:$AQ$31, COLUMN('Final Team Off-Def Stats'!AC879), FALSE)</f>
        <v>27.6</v>
      </c>
      <c r="BU877">
        <f>VLOOKUP($AR877,'Final Team Off-Def Stats'!$A$2:$AQ$31, COLUMN('Final Team Off-Def Stats'!AD879), FALSE)</f>
        <v>54.1</v>
      </c>
      <c r="BV877">
        <f>VLOOKUP($AR877,'Final Team Off-Def Stats'!$A$2:$AQ$31, COLUMN('Final Team Off-Def Stats'!AE879), FALSE)</f>
        <v>0.51</v>
      </c>
      <c r="BW877">
        <f>VLOOKUP($AR877,'Final Team Off-Def Stats'!$A$2:$AQ$31, COLUMN('Final Team Off-Def Stats'!AF879), FALSE)</f>
        <v>17.3</v>
      </c>
      <c r="BX877">
        <f>VLOOKUP($AR877,'Final Team Off-Def Stats'!$A$2:$AQ$31, COLUMN('Final Team Off-Def Stats'!AG879), FALSE)</f>
        <v>22.7</v>
      </c>
      <c r="BY877">
        <f>VLOOKUP($AR877,'Final Team Off-Def Stats'!$A$2:$AQ$31, COLUMN('Final Team Off-Def Stats'!AH879), FALSE)</f>
        <v>0.76100000000000001</v>
      </c>
      <c r="BZ877">
        <f>VLOOKUP($AR877,'Final Team Off-Def Stats'!$A$2:$AQ$31, COLUMN('Final Team Off-Def Stats'!AI879), FALSE)</f>
        <v>10.5</v>
      </c>
      <c r="CA877">
        <f>VLOOKUP($AR877,'Final Team Off-Def Stats'!$A$2:$AQ$31, COLUMN('Final Team Off-Def Stats'!AJ879), FALSE)</f>
        <v>33.9</v>
      </c>
      <c r="CB877">
        <f>VLOOKUP($AR877,'Final Team Off-Def Stats'!$A$2:$AQ$31, COLUMN('Final Team Off-Def Stats'!AK879), FALSE)</f>
        <v>44.5</v>
      </c>
      <c r="CC877">
        <f>VLOOKUP($AR877,'Final Team Off-Def Stats'!$A$2:$AQ$31, COLUMN('Final Team Off-Def Stats'!AL879), FALSE)</f>
        <v>22.9</v>
      </c>
      <c r="CD877">
        <f>VLOOKUP($AR877,'Final Team Off-Def Stats'!$A$2:$AQ$31, COLUMN('Final Team Off-Def Stats'!AM879), FALSE)</f>
        <v>7.5</v>
      </c>
      <c r="CE877">
        <f>VLOOKUP($AR877,'Final Team Off-Def Stats'!$A$2:$AQ$31, COLUMN('Final Team Off-Def Stats'!AN879), FALSE)</f>
        <v>4</v>
      </c>
      <c r="CF877">
        <f>VLOOKUP($AR877,'Final Team Off-Def Stats'!$A$2:$AQ$31, COLUMN('Final Team Off-Def Stats'!AO879), FALSE)</f>
        <v>14.7</v>
      </c>
      <c r="CG877">
        <f>VLOOKUP($AR877,'Final Team Off-Def Stats'!$A$2:$AQ$31, COLUMN('Final Team Off-Def Stats'!AP879), FALSE)</f>
        <v>18.899999999999999</v>
      </c>
      <c r="CH877">
        <f>VLOOKUP($AR877,'Final Team Off-Def Stats'!$A$2:$AQ$31, COLUMN('Final Team Off-Def Stats'!AQ879), FALSE)</f>
        <v>107.3</v>
      </c>
      <c r="CI877" t="s">
        <v>542</v>
      </c>
    </row>
    <row r="878" spans="1:87" x14ac:dyDescent="0.35">
      <c r="A878" t="s">
        <v>509</v>
      </c>
      <c r="B878">
        <f>VLOOKUP($A878,'Final Team Off-Def Stats'!$A$2:$AQ$31, COLUMN('Final Team Off-Def Stats'!B878), FALSE)</f>
        <v>42.3</v>
      </c>
      <c r="C878">
        <f>VLOOKUP($A878,'Final Team Off-Def Stats'!$A$2:$AQ$31, COLUMN('Final Team Off-Def Stats'!C878), FALSE)</f>
        <v>87.7</v>
      </c>
      <c r="D878">
        <f>VLOOKUP($A878,'Final Team Off-Def Stats'!$A$2:$AQ$31, COLUMN('Final Team Off-Def Stats'!D878), FALSE)</f>
        <v>0.48299999999999998</v>
      </c>
      <c r="E878">
        <f>VLOOKUP($A878,'Final Team Off-Def Stats'!$A$2:$AQ$31, COLUMN('Final Team Off-Def Stats'!E878), FALSE)</f>
        <v>12.9</v>
      </c>
      <c r="F878">
        <f>VLOOKUP($A878,'Final Team Off-Def Stats'!$A$2:$AQ$31, COLUMN('Final Team Off-Def Stats'!F878), FALSE)</f>
        <v>36.5</v>
      </c>
      <c r="G878">
        <f>VLOOKUP($A878,'Final Team Off-Def Stats'!$A$2:$AQ$31, COLUMN('Final Team Off-Def Stats'!G878), FALSE)</f>
        <v>0.35299999999999998</v>
      </c>
      <c r="H878">
        <f>VLOOKUP($A878,'Final Team Off-Def Stats'!$A$2:$AQ$31, COLUMN('Final Team Off-Def Stats'!H878), FALSE)</f>
        <v>29.4</v>
      </c>
      <c r="I878">
        <f>VLOOKUP($A878,'Final Team Off-Def Stats'!$A$2:$AQ$31, COLUMN('Final Team Off-Def Stats'!I878), FALSE)</f>
        <v>51.2</v>
      </c>
      <c r="J878">
        <f>VLOOKUP($A878,'Final Team Off-Def Stats'!$A$2:$AQ$31, COLUMN('Final Team Off-Def Stats'!J878), FALSE)</f>
        <v>0.57499999999999996</v>
      </c>
      <c r="K878">
        <f>VLOOKUP($A878,'Final Team Off-Def Stats'!$A$2:$AQ$31, COLUMN('Final Team Off-Def Stats'!K878), FALSE)</f>
        <v>17</v>
      </c>
      <c r="L878">
        <f>VLOOKUP($A878,'Final Team Off-Def Stats'!$A$2:$AQ$31, COLUMN('Final Team Off-Def Stats'!L878), FALSE)</f>
        <v>21.4</v>
      </c>
      <c r="M878">
        <f>VLOOKUP($A878,'Final Team Off-Def Stats'!$A$2:$AQ$31, COLUMN('Final Team Off-Def Stats'!M878), FALSE)</f>
        <v>0.79500000000000004</v>
      </c>
      <c r="N878">
        <f>VLOOKUP($A878,'Final Team Off-Def Stats'!$A$2:$AQ$31, COLUMN('Final Team Off-Def Stats'!N878), FALSE)</f>
        <v>9.3000000000000007</v>
      </c>
      <c r="O878">
        <f>VLOOKUP($A878,'Final Team Off-Def Stats'!$A$2:$AQ$31, COLUMN('Final Team Off-Def Stats'!O878), FALSE)</f>
        <v>35.5</v>
      </c>
      <c r="P878">
        <f>VLOOKUP($A878,'Final Team Off-Def Stats'!$A$2:$AQ$31, COLUMN('Final Team Off-Def Stats'!P878), FALSE)</f>
        <v>44.8</v>
      </c>
      <c r="Q878">
        <f>VLOOKUP($A878,'Final Team Off-Def Stats'!$A$2:$AQ$31, COLUMN('Final Team Off-Def Stats'!Q878), FALSE)</f>
        <v>28.2</v>
      </c>
      <c r="R878">
        <f>VLOOKUP($A878,'Final Team Off-Def Stats'!$A$2:$AQ$31, COLUMN('Final Team Off-Def Stats'!R878), FALSE)</f>
        <v>7.3</v>
      </c>
      <c r="S878">
        <f>VLOOKUP($A878,'Final Team Off-Def Stats'!$A$2:$AQ$31, COLUMN('Final Team Off-Def Stats'!S878), FALSE)</f>
        <v>3.8</v>
      </c>
      <c r="T878">
        <f>VLOOKUP($A878,'Final Team Off-Def Stats'!$A$2:$AQ$31, COLUMN('Final Team Off-Def Stats'!T878), FALSE)</f>
        <v>14.7</v>
      </c>
      <c r="U878">
        <f>VLOOKUP($A878,'Final Team Off-Def Stats'!$A$2:$AQ$31, COLUMN('Final Team Off-Def Stats'!U878), FALSE)</f>
        <v>20.3</v>
      </c>
      <c r="V878">
        <f>VLOOKUP($A878,'Final Team Off-Def Stats'!$A$2:$AQ$31, COLUMN('Final Team Off-Def Stats'!V878), FALSE)</f>
        <v>114.5</v>
      </c>
      <c r="W878">
        <f>VLOOKUP($A878,'Final Team Off-Def Stats'!$A$2:$AQ$31, COLUMN('Final Team Off-Def Stats'!W878), FALSE)</f>
        <v>41.7</v>
      </c>
      <c r="X878">
        <f>VLOOKUP($A878,'Final Team Off-Def Stats'!$A$2:$AQ$31, COLUMN('Final Team Off-Def Stats'!X878), FALSE)</f>
        <v>88.8</v>
      </c>
      <c r="Y878">
        <f>VLOOKUP($A878,'Final Team Off-Def Stats'!$A$2:$AQ$31, COLUMN('Final Team Off-Def Stats'!Y878), FALSE)</f>
        <v>0.47</v>
      </c>
      <c r="Z878">
        <f>VLOOKUP($A878,'Final Team Off-Def Stats'!$A$2:$AQ$31, COLUMN('Final Team Off-Def Stats'!Z878), FALSE)</f>
        <v>12</v>
      </c>
      <c r="AA878">
        <f>VLOOKUP($A878,'Final Team Off-Def Stats'!$A$2:$AQ$31, COLUMN('Final Team Off-Def Stats'!AA878), FALSE)</f>
        <v>34.799999999999997</v>
      </c>
      <c r="AB878">
        <f>VLOOKUP($A878,'Final Team Off-Def Stats'!$A$2:$AQ$31, COLUMN('Final Team Off-Def Stats'!AB878), FALSE)</f>
        <v>0.34599999999999997</v>
      </c>
      <c r="AC878">
        <f>VLOOKUP($A878,'Final Team Off-Def Stats'!$A$2:$AQ$31, COLUMN('Final Team Off-Def Stats'!AC878), FALSE)</f>
        <v>29.7</v>
      </c>
      <c r="AD878">
        <f>VLOOKUP($A878,'Final Team Off-Def Stats'!$A$2:$AQ$31, COLUMN('Final Team Off-Def Stats'!AD878), FALSE)</f>
        <v>54</v>
      </c>
      <c r="AE878">
        <f>VLOOKUP($A878,'Final Team Off-Def Stats'!$A$2:$AQ$31, COLUMN('Final Team Off-Def Stats'!AE878), FALSE)</f>
        <v>0.54900000000000004</v>
      </c>
      <c r="AF878">
        <f>VLOOKUP($A878,'Final Team Off-Def Stats'!$A$2:$AQ$31, COLUMN('Final Team Off-Def Stats'!AF878), FALSE)</f>
        <v>16.7</v>
      </c>
      <c r="AG878">
        <f>VLOOKUP($A878,'Final Team Off-Def Stats'!$A$2:$AQ$31, COLUMN('Final Team Off-Def Stats'!AG878), FALSE)</f>
        <v>22.1</v>
      </c>
      <c r="AH878">
        <f>VLOOKUP($A878,'Final Team Off-Def Stats'!$A$2:$AQ$31, COLUMN('Final Team Off-Def Stats'!AH878), FALSE)</f>
        <v>0.75700000000000001</v>
      </c>
      <c r="AI878">
        <f>VLOOKUP($A878,'Final Team Off-Def Stats'!$A$2:$AQ$31, COLUMN('Final Team Off-Def Stats'!AI878), FALSE)</f>
        <v>9.8000000000000007</v>
      </c>
      <c r="AJ878">
        <f>VLOOKUP($A878,'Final Team Off-Def Stats'!$A$2:$AQ$31, COLUMN('Final Team Off-Def Stats'!AJ878), FALSE)</f>
        <v>33.200000000000003</v>
      </c>
      <c r="AK878">
        <f>VLOOKUP($A878,'Final Team Off-Def Stats'!$A$2:$AQ$31, COLUMN('Final Team Off-Def Stats'!AK878), FALSE)</f>
        <v>43</v>
      </c>
      <c r="AL878">
        <f>VLOOKUP($A878,'Final Team Off-Def Stats'!$A$2:$AQ$31, COLUMN('Final Team Off-Def Stats'!AL878), FALSE)</f>
        <v>25.8</v>
      </c>
      <c r="AM878">
        <f>VLOOKUP($A878,'Final Team Off-Def Stats'!$A$2:$AQ$31, COLUMN('Final Team Off-Def Stats'!AM878), FALSE)</f>
        <v>8</v>
      </c>
      <c r="AN878">
        <f>VLOOKUP($A878,'Final Team Off-Def Stats'!$A$2:$AQ$31, COLUMN('Final Team Off-Def Stats'!AN878), FALSE)</f>
        <v>4.9000000000000004</v>
      </c>
      <c r="AO878">
        <f>VLOOKUP($A878,'Final Team Off-Def Stats'!$A$2:$AQ$31, COLUMN('Final Team Off-Def Stats'!AO878), FALSE)</f>
        <v>13</v>
      </c>
      <c r="AP878">
        <f>VLOOKUP($A878,'Final Team Off-Def Stats'!$A$2:$AQ$31, COLUMN('Final Team Off-Def Stats'!AP878), FALSE)</f>
        <v>20.2</v>
      </c>
      <c r="AQ878">
        <f>VLOOKUP($A878,'Final Team Off-Def Stats'!$A$2:$AQ$31, COLUMN('Final Team Off-Def Stats'!AQ878), FALSE)</f>
        <v>112.1</v>
      </c>
      <c r="AR878" t="s">
        <v>508</v>
      </c>
      <c r="AS878">
        <f>VLOOKUP($AR878,'Final Team Off-Def Stats'!$A$2:$AQ$31, COLUMN('Final Team Off-Def Stats'!B880), FALSE)</f>
        <v>41.1</v>
      </c>
      <c r="AT878">
        <f>VLOOKUP($AR878,'Final Team Off-Def Stats'!$A$2:$AQ$31, COLUMN('Final Team Off-Def Stats'!C880), FALSE)</f>
        <v>87.6</v>
      </c>
      <c r="AU878">
        <f>VLOOKUP($AR878,'Final Team Off-Def Stats'!$A$2:$AQ$31, COLUMN('Final Team Off-Def Stats'!D880), FALSE)</f>
        <v>0.46899999999999997</v>
      </c>
      <c r="AV878">
        <f>VLOOKUP($AR878,'Final Team Off-Def Stats'!$A$2:$AQ$31, COLUMN('Final Team Off-Def Stats'!E880), FALSE)</f>
        <v>14.5</v>
      </c>
      <c r="AW878">
        <f>VLOOKUP($AR878,'Final Team Off-Def Stats'!$A$2:$AQ$31, COLUMN('Final Team Off-Def Stats'!F880), FALSE)</f>
        <v>39.9</v>
      </c>
      <c r="AX878">
        <f>VLOOKUP($AR878,'Final Team Off-Def Stats'!$A$2:$AQ$31, COLUMN('Final Team Off-Def Stats'!G880), FALSE)</f>
        <v>0.36399999999999999</v>
      </c>
      <c r="AY878">
        <f>VLOOKUP($AR878,'Final Team Off-Def Stats'!$A$2:$AQ$31, COLUMN('Final Team Off-Def Stats'!H880), FALSE)</f>
        <v>26.5</v>
      </c>
      <c r="AZ878">
        <f>VLOOKUP($AR878,'Final Team Off-Def Stats'!$A$2:$AQ$31, COLUMN('Final Team Off-Def Stats'!I880), FALSE)</f>
        <v>47.6</v>
      </c>
      <c r="BA878">
        <f>VLOOKUP($AR878,'Final Team Off-Def Stats'!$A$2:$AQ$31, COLUMN('Final Team Off-Def Stats'!J880), FALSE)</f>
        <v>0.55700000000000005</v>
      </c>
      <c r="BB878">
        <f>VLOOKUP($AR878,'Final Team Off-Def Stats'!$A$2:$AQ$31, COLUMN('Final Team Off-Def Stats'!K880), FALSE)</f>
        <v>15.8</v>
      </c>
      <c r="BC878">
        <f>VLOOKUP($AR878,'Final Team Off-Def Stats'!$A$2:$AQ$31, COLUMN('Final Team Off-Def Stats'!L880), FALSE)</f>
        <v>20.6</v>
      </c>
      <c r="BD878">
        <f>VLOOKUP($AR878,'Final Team Off-Def Stats'!$A$2:$AQ$31, COLUMN('Final Team Off-Def Stats'!M880), FALSE)</f>
        <v>0.76900000000000002</v>
      </c>
      <c r="BE878">
        <f>VLOOKUP($AR878,'Final Team Off-Def Stats'!$A$2:$AQ$31, COLUMN('Final Team Off-Def Stats'!N880), FALSE)</f>
        <v>9.9</v>
      </c>
      <c r="BF878">
        <f>VLOOKUP($AR878,'Final Team Off-Def Stats'!$A$2:$AQ$31, COLUMN('Final Team Off-Def Stats'!O880), FALSE)</f>
        <v>36.200000000000003</v>
      </c>
      <c r="BG878">
        <f>VLOOKUP($AR878,'Final Team Off-Def Stats'!$A$2:$AQ$31, COLUMN('Final Team Off-Def Stats'!P880), FALSE)</f>
        <v>46.1</v>
      </c>
      <c r="BH878">
        <f>VLOOKUP($AR878,'Final Team Off-Def Stats'!$A$2:$AQ$31, COLUMN('Final Team Off-Def Stats'!Q880), FALSE)</f>
        <v>27.5</v>
      </c>
      <c r="BI878">
        <f>VLOOKUP($AR878,'Final Team Off-Def Stats'!$A$2:$AQ$31, COLUMN('Final Team Off-Def Stats'!R880), FALSE)</f>
        <v>8.9</v>
      </c>
      <c r="BJ878">
        <f>VLOOKUP($AR878,'Final Team Off-Def Stats'!$A$2:$AQ$31, COLUMN('Final Team Off-Def Stats'!S880), FALSE)</f>
        <v>4.5999999999999996</v>
      </c>
      <c r="BK878">
        <f>VLOOKUP($AR878,'Final Team Off-Def Stats'!$A$2:$AQ$31, COLUMN('Final Team Off-Def Stats'!T880), FALSE)</f>
        <v>15.1</v>
      </c>
      <c r="BL878">
        <f>VLOOKUP($AR878,'Final Team Off-Def Stats'!$A$2:$AQ$31, COLUMN('Final Team Off-Def Stats'!U880), FALSE)</f>
        <v>21.3</v>
      </c>
      <c r="BM878">
        <f>VLOOKUP($AR878,'Final Team Off-Def Stats'!$A$2:$AQ$31, COLUMN('Final Team Off-Def Stats'!V880), FALSE)</f>
        <v>112.5</v>
      </c>
      <c r="BN878">
        <f>VLOOKUP($AR878,'Final Team Off-Def Stats'!$A$2:$AQ$31, COLUMN('Final Team Off-Def Stats'!W880), FALSE)</f>
        <v>38.4</v>
      </c>
      <c r="BO878">
        <f>VLOOKUP($AR878,'Final Team Off-Def Stats'!$A$2:$AQ$31, COLUMN('Final Team Off-Def Stats'!X880), FALSE)</f>
        <v>87.7</v>
      </c>
      <c r="BP878">
        <f>VLOOKUP($AR878,'Final Team Off-Def Stats'!$A$2:$AQ$31, COLUMN('Final Team Off-Def Stats'!Y880), FALSE)</f>
        <v>0.438</v>
      </c>
      <c r="BQ878">
        <f>VLOOKUP($AR878,'Final Team Off-Def Stats'!$A$2:$AQ$31, COLUMN('Final Team Off-Def Stats'!Z880), FALSE)</f>
        <v>12.4</v>
      </c>
      <c r="BR878">
        <f>VLOOKUP($AR878,'Final Team Off-Def Stats'!$A$2:$AQ$31, COLUMN('Final Team Off-Def Stats'!AA880), FALSE)</f>
        <v>36.4</v>
      </c>
      <c r="BS878">
        <f>VLOOKUP($AR878,'Final Team Off-Def Stats'!$A$2:$AQ$31, COLUMN('Final Team Off-Def Stats'!AB880), FALSE)</f>
        <v>0.33900000000000002</v>
      </c>
      <c r="BT878">
        <f>VLOOKUP($AR878,'Final Team Off-Def Stats'!$A$2:$AQ$31, COLUMN('Final Team Off-Def Stats'!AC880), FALSE)</f>
        <v>26.1</v>
      </c>
      <c r="BU878">
        <f>VLOOKUP($AR878,'Final Team Off-Def Stats'!$A$2:$AQ$31, COLUMN('Final Team Off-Def Stats'!AD880), FALSE)</f>
        <v>51.3</v>
      </c>
      <c r="BV878">
        <f>VLOOKUP($AR878,'Final Team Off-Def Stats'!$A$2:$AQ$31, COLUMN('Final Team Off-Def Stats'!AE880), FALSE)</f>
        <v>0.50900000000000001</v>
      </c>
      <c r="BW878">
        <f>VLOOKUP($AR878,'Final Team Off-Def Stats'!$A$2:$AQ$31, COLUMN('Final Team Off-Def Stats'!AF880), FALSE)</f>
        <v>17.600000000000001</v>
      </c>
      <c r="BX878">
        <f>VLOOKUP($AR878,'Final Team Off-Def Stats'!$A$2:$AQ$31, COLUMN('Final Team Off-Def Stats'!AG880), FALSE)</f>
        <v>23.2</v>
      </c>
      <c r="BY878">
        <f>VLOOKUP($AR878,'Final Team Off-Def Stats'!$A$2:$AQ$31, COLUMN('Final Team Off-Def Stats'!AH880), FALSE)</f>
        <v>0.75900000000000001</v>
      </c>
      <c r="BZ878">
        <f>VLOOKUP($AR878,'Final Team Off-Def Stats'!$A$2:$AQ$31, COLUMN('Final Team Off-Def Stats'!AI880), FALSE)</f>
        <v>9.8000000000000007</v>
      </c>
      <c r="CA878">
        <f>VLOOKUP($AR878,'Final Team Off-Def Stats'!$A$2:$AQ$31, COLUMN('Final Team Off-Def Stats'!AJ880), FALSE)</f>
        <v>33.4</v>
      </c>
      <c r="CB878">
        <f>VLOOKUP($AR878,'Final Team Off-Def Stats'!$A$2:$AQ$31, COLUMN('Final Team Off-Def Stats'!AK880), FALSE)</f>
        <v>43.2</v>
      </c>
      <c r="CC878">
        <f>VLOOKUP($AR878,'Final Team Off-Def Stats'!$A$2:$AQ$31, COLUMN('Final Team Off-Def Stats'!AL880), FALSE)</f>
        <v>23.2</v>
      </c>
      <c r="CD878">
        <f>VLOOKUP($AR878,'Final Team Off-Def Stats'!$A$2:$AQ$31, COLUMN('Final Team Off-Def Stats'!AM880), FALSE)</f>
        <v>8</v>
      </c>
      <c r="CE878">
        <f>VLOOKUP($AR878,'Final Team Off-Def Stats'!$A$2:$AQ$31, COLUMN('Final Team Off-Def Stats'!AN880), FALSE)</f>
        <v>3.9</v>
      </c>
      <c r="CF878">
        <f>VLOOKUP($AR878,'Final Team Off-Def Stats'!$A$2:$AQ$31, COLUMN('Final Team Off-Def Stats'!AO880), FALSE)</f>
        <v>14.7</v>
      </c>
      <c r="CG878">
        <f>VLOOKUP($AR878,'Final Team Off-Def Stats'!$A$2:$AQ$31, COLUMN('Final Team Off-Def Stats'!AP880), FALSE)</f>
        <v>18.2</v>
      </c>
      <c r="CH878">
        <f>VLOOKUP($AR878,'Final Team Off-Def Stats'!$A$2:$AQ$31, COLUMN('Final Team Off-Def Stats'!AQ880), FALSE)</f>
        <v>106.9</v>
      </c>
      <c r="CI878" t="s">
        <v>543</v>
      </c>
    </row>
    <row r="879" spans="1:87" x14ac:dyDescent="0.35">
      <c r="A879" t="s">
        <v>499</v>
      </c>
      <c r="B879">
        <f>VLOOKUP($A879,'Final Team Off-Def Stats'!$A$2:$AQ$31, COLUMN('Final Team Off-Def Stats'!B879), FALSE)</f>
        <v>41.7</v>
      </c>
      <c r="C879">
        <f>VLOOKUP($A879,'Final Team Off-Def Stats'!$A$2:$AQ$31, COLUMN('Final Team Off-Def Stats'!C879), FALSE)</f>
        <v>88.5</v>
      </c>
      <c r="D879">
        <f>VLOOKUP($A879,'Final Team Off-Def Stats'!$A$2:$AQ$31, COLUMN('Final Team Off-Def Stats'!D879), FALSE)</f>
        <v>0.47099999999999997</v>
      </c>
      <c r="E879">
        <f>VLOOKUP($A879,'Final Team Off-Def Stats'!$A$2:$AQ$31, COLUMN('Final Team Off-Def Stats'!E879), FALSE)</f>
        <v>14.9</v>
      </c>
      <c r="F879">
        <f>VLOOKUP($A879,'Final Team Off-Def Stats'!$A$2:$AQ$31, COLUMN('Final Team Off-Def Stats'!F879), FALSE)</f>
        <v>41.4</v>
      </c>
      <c r="G879">
        <f>VLOOKUP($A879,'Final Team Off-Def Stats'!$A$2:$AQ$31, COLUMN('Final Team Off-Def Stats'!G879), FALSE)</f>
        <v>0.36</v>
      </c>
      <c r="H879">
        <f>VLOOKUP($A879,'Final Team Off-Def Stats'!$A$2:$AQ$31, COLUMN('Final Team Off-Def Stats'!H879), FALSE)</f>
        <v>26.7</v>
      </c>
      <c r="I879">
        <f>VLOOKUP($A879,'Final Team Off-Def Stats'!$A$2:$AQ$31, COLUMN('Final Team Off-Def Stats'!I879), FALSE)</f>
        <v>47.1</v>
      </c>
      <c r="J879">
        <f>VLOOKUP($A879,'Final Team Off-Def Stats'!$A$2:$AQ$31, COLUMN('Final Team Off-Def Stats'!J879), FALSE)</f>
        <v>0.56799999999999995</v>
      </c>
      <c r="K879">
        <f>VLOOKUP($A879,'Final Team Off-Def Stats'!$A$2:$AQ$31, COLUMN('Final Team Off-Def Stats'!K879), FALSE)</f>
        <v>18.399999999999999</v>
      </c>
      <c r="L879">
        <f>VLOOKUP($A879,'Final Team Off-Def Stats'!$A$2:$AQ$31, COLUMN('Final Team Off-Def Stats'!L879), FALSE)</f>
        <v>24</v>
      </c>
      <c r="M879">
        <f>VLOOKUP($A879,'Final Team Off-Def Stats'!$A$2:$AQ$31, COLUMN('Final Team Off-Def Stats'!M879), FALSE)</f>
        <v>0.76700000000000002</v>
      </c>
      <c r="N879">
        <f>VLOOKUP($A879,'Final Team Off-Def Stats'!$A$2:$AQ$31, COLUMN('Final Team Off-Def Stats'!N879), FALSE)</f>
        <v>11.1</v>
      </c>
      <c r="O879">
        <f>VLOOKUP($A879,'Final Team Off-Def Stats'!$A$2:$AQ$31, COLUMN('Final Team Off-Def Stats'!O879), FALSE)</f>
        <v>36.5</v>
      </c>
      <c r="P879">
        <f>VLOOKUP($A879,'Final Team Off-Def Stats'!$A$2:$AQ$31, COLUMN('Final Team Off-Def Stats'!P879), FALSE)</f>
        <v>47.6</v>
      </c>
      <c r="Q879">
        <f>VLOOKUP($A879,'Final Team Off-Def Stats'!$A$2:$AQ$31, COLUMN('Final Team Off-Def Stats'!Q879), FALSE)</f>
        <v>23</v>
      </c>
      <c r="R879">
        <f>VLOOKUP($A879,'Final Team Off-Def Stats'!$A$2:$AQ$31, COLUMN('Final Team Off-Def Stats'!R879), FALSE)</f>
        <v>7.4</v>
      </c>
      <c r="S879">
        <f>VLOOKUP($A879,'Final Team Off-Def Stats'!$A$2:$AQ$31, COLUMN('Final Team Off-Def Stats'!S879), FALSE)</f>
        <v>5</v>
      </c>
      <c r="T879">
        <f>VLOOKUP($A879,'Final Team Off-Def Stats'!$A$2:$AQ$31, COLUMN('Final Team Off-Def Stats'!T879), FALSE)</f>
        <v>14.4</v>
      </c>
      <c r="U879">
        <f>VLOOKUP($A879,'Final Team Off-Def Stats'!$A$2:$AQ$31, COLUMN('Final Team Off-Def Stats'!U879), FALSE)</f>
        <v>19.399999999999999</v>
      </c>
      <c r="V879">
        <f>VLOOKUP($A879,'Final Team Off-Def Stats'!$A$2:$AQ$31, COLUMN('Final Team Off-Def Stats'!V879), FALSE)</f>
        <v>116.7</v>
      </c>
      <c r="W879">
        <f>VLOOKUP($A879,'Final Team Off-Def Stats'!$A$2:$AQ$31, COLUMN('Final Team Off-Def Stats'!W879), FALSE)</f>
        <v>41.5</v>
      </c>
      <c r="X879">
        <f>VLOOKUP($A879,'Final Team Off-Def Stats'!$A$2:$AQ$31, COLUMN('Final Team Off-Def Stats'!X879), FALSE)</f>
        <v>91.7</v>
      </c>
      <c r="Y879">
        <f>VLOOKUP($A879,'Final Team Off-Def Stats'!$A$2:$AQ$31, COLUMN('Final Team Off-Def Stats'!Y879), FALSE)</f>
        <v>0.45300000000000001</v>
      </c>
      <c r="Z879">
        <f>VLOOKUP($A879,'Final Team Off-Def Stats'!$A$2:$AQ$31, COLUMN('Final Team Off-Def Stats'!Z879), FALSE)</f>
        <v>12.4</v>
      </c>
      <c r="AA879">
        <f>VLOOKUP($A879,'Final Team Off-Def Stats'!$A$2:$AQ$31, COLUMN('Final Team Off-Def Stats'!AA879), FALSE)</f>
        <v>35.5</v>
      </c>
      <c r="AB879">
        <f>VLOOKUP($A879,'Final Team Off-Def Stats'!$A$2:$AQ$31, COLUMN('Final Team Off-Def Stats'!AB879), FALSE)</f>
        <v>0.35</v>
      </c>
      <c r="AC879">
        <f>VLOOKUP($A879,'Final Team Off-Def Stats'!$A$2:$AQ$31, COLUMN('Final Team Off-Def Stats'!AC879), FALSE)</f>
        <v>29.1</v>
      </c>
      <c r="AD879">
        <f>VLOOKUP($A879,'Final Team Off-Def Stats'!$A$2:$AQ$31, COLUMN('Final Team Off-Def Stats'!AD879), FALSE)</f>
        <v>56.1</v>
      </c>
      <c r="AE879">
        <f>VLOOKUP($A879,'Final Team Off-Def Stats'!$A$2:$AQ$31, COLUMN('Final Team Off-Def Stats'!AE879), FALSE)</f>
        <v>0.51800000000000002</v>
      </c>
      <c r="AF879">
        <f>VLOOKUP($A879,'Final Team Off-Def Stats'!$A$2:$AQ$31, COLUMN('Final Team Off-Def Stats'!AF879), FALSE)</f>
        <v>15</v>
      </c>
      <c r="AG879">
        <f>VLOOKUP($A879,'Final Team Off-Def Stats'!$A$2:$AQ$31, COLUMN('Final Team Off-Def Stats'!AG879), FALSE)</f>
        <v>19.8</v>
      </c>
      <c r="AH879">
        <f>VLOOKUP($A879,'Final Team Off-Def Stats'!$A$2:$AQ$31, COLUMN('Final Team Off-Def Stats'!AH879), FALSE)</f>
        <v>0.75800000000000001</v>
      </c>
      <c r="AI879">
        <f>VLOOKUP($A879,'Final Team Off-Def Stats'!$A$2:$AQ$31, COLUMN('Final Team Off-Def Stats'!AI879), FALSE)</f>
        <v>10.1</v>
      </c>
      <c r="AJ879">
        <f>VLOOKUP($A879,'Final Team Off-Def Stats'!$A$2:$AQ$31, COLUMN('Final Team Off-Def Stats'!AJ879), FALSE)</f>
        <v>32.6</v>
      </c>
      <c r="AK879">
        <f>VLOOKUP($A879,'Final Team Off-Def Stats'!$A$2:$AQ$31, COLUMN('Final Team Off-Def Stats'!AK879), FALSE)</f>
        <v>42.7</v>
      </c>
      <c r="AL879">
        <f>VLOOKUP($A879,'Final Team Off-Def Stats'!$A$2:$AQ$31, COLUMN('Final Team Off-Def Stats'!AL879), FALSE)</f>
        <v>24</v>
      </c>
      <c r="AM879">
        <f>VLOOKUP($A879,'Final Team Off-Def Stats'!$A$2:$AQ$31, COLUMN('Final Team Off-Def Stats'!AM879), FALSE)</f>
        <v>8</v>
      </c>
      <c r="AN879">
        <f>VLOOKUP($A879,'Final Team Off-Def Stats'!$A$2:$AQ$31, COLUMN('Final Team Off-Def Stats'!AN879), FALSE)</f>
        <v>4.4000000000000004</v>
      </c>
      <c r="AO879">
        <f>VLOOKUP($A879,'Final Team Off-Def Stats'!$A$2:$AQ$31, COLUMN('Final Team Off-Def Stats'!AO879), FALSE)</f>
        <v>12.3</v>
      </c>
      <c r="AP879">
        <f>VLOOKUP($A879,'Final Team Off-Def Stats'!$A$2:$AQ$31, COLUMN('Final Team Off-Def Stats'!AP879), FALSE)</f>
        <v>20.8</v>
      </c>
      <c r="AQ879">
        <f>VLOOKUP($A879,'Final Team Off-Def Stats'!$A$2:$AQ$31, COLUMN('Final Team Off-Def Stats'!AQ879), FALSE)</f>
        <v>110.5</v>
      </c>
      <c r="AR879" t="s">
        <v>315</v>
      </c>
      <c r="AS879">
        <f>VLOOKUP($AR879,'Final Team Off-Def Stats'!$A$2:$AQ$31, COLUMN('Final Team Off-Def Stats'!B881), FALSE)</f>
        <v>41</v>
      </c>
      <c r="AT879">
        <f>VLOOKUP($AR879,'Final Team Off-Def Stats'!$A$2:$AQ$31, COLUMN('Final Team Off-Def Stats'!C881), FALSE)</f>
        <v>87.3</v>
      </c>
      <c r="AU879">
        <f>VLOOKUP($AR879,'Final Team Off-Def Stats'!$A$2:$AQ$31, COLUMN('Final Team Off-Def Stats'!D881), FALSE)</f>
        <v>0.46899999999999997</v>
      </c>
      <c r="AV879">
        <f>VLOOKUP($AR879,'Final Team Off-Def Stats'!$A$2:$AQ$31, COLUMN('Final Team Off-Def Stats'!E881), FALSE)</f>
        <v>11.8</v>
      </c>
      <c r="AW879">
        <f>VLOOKUP($AR879,'Final Team Off-Def Stats'!$A$2:$AQ$31, COLUMN('Final Team Off-Def Stats'!F881), FALSE)</f>
        <v>33.9</v>
      </c>
      <c r="AX879">
        <f>VLOOKUP($AR879,'Final Team Off-Def Stats'!$A$2:$AQ$31, COLUMN('Final Team Off-Def Stats'!G881), FALSE)</f>
        <v>0.34699999999999998</v>
      </c>
      <c r="AY879">
        <f>VLOOKUP($AR879,'Final Team Off-Def Stats'!$A$2:$AQ$31, COLUMN('Final Team Off-Def Stats'!H881), FALSE)</f>
        <v>29.2</v>
      </c>
      <c r="AZ879">
        <f>VLOOKUP($AR879,'Final Team Off-Def Stats'!$A$2:$AQ$31, COLUMN('Final Team Off-Def Stats'!I881), FALSE)</f>
        <v>53.4</v>
      </c>
      <c r="BA879">
        <f>VLOOKUP($AR879,'Final Team Off-Def Stats'!$A$2:$AQ$31, COLUMN('Final Team Off-Def Stats'!J881), FALSE)</f>
        <v>0.54600000000000004</v>
      </c>
      <c r="BB879">
        <f>VLOOKUP($AR879,'Final Team Off-Def Stats'!$A$2:$AQ$31, COLUMN('Final Team Off-Def Stats'!K881), FALSE)</f>
        <v>16.600000000000001</v>
      </c>
      <c r="BC879">
        <f>VLOOKUP($AR879,'Final Team Off-Def Stats'!$A$2:$AQ$31, COLUMN('Final Team Off-Def Stats'!L881), FALSE)</f>
        <v>22.6</v>
      </c>
      <c r="BD879">
        <f>VLOOKUP($AR879,'Final Team Off-Def Stats'!$A$2:$AQ$31, COLUMN('Final Team Off-Def Stats'!M881), FALSE)</f>
        <v>0.73199999999999998</v>
      </c>
      <c r="BE879">
        <f>VLOOKUP($AR879,'Final Team Off-Def Stats'!$A$2:$AQ$31, COLUMN('Final Team Off-Def Stats'!N881), FALSE)</f>
        <v>9.4</v>
      </c>
      <c r="BF879">
        <f>VLOOKUP($AR879,'Final Team Off-Def Stats'!$A$2:$AQ$31, COLUMN('Final Team Off-Def Stats'!O881), FALSE)</f>
        <v>33.9</v>
      </c>
      <c r="BG879">
        <f>VLOOKUP($AR879,'Final Team Off-Def Stats'!$A$2:$AQ$31, COLUMN('Final Team Off-Def Stats'!P881), FALSE)</f>
        <v>43.3</v>
      </c>
      <c r="BH879">
        <f>VLOOKUP($AR879,'Final Team Off-Def Stats'!$A$2:$AQ$31, COLUMN('Final Team Off-Def Stats'!Q881), FALSE)</f>
        <v>23.6</v>
      </c>
      <c r="BI879">
        <f>VLOOKUP($AR879,'Final Team Off-Def Stats'!$A$2:$AQ$31, COLUMN('Final Team Off-Def Stats'!R881), FALSE)</f>
        <v>7.5</v>
      </c>
      <c r="BJ879">
        <f>VLOOKUP($AR879,'Final Team Off-Def Stats'!$A$2:$AQ$31, COLUMN('Final Team Off-Def Stats'!S881), FALSE)</f>
        <v>5.0999999999999996</v>
      </c>
      <c r="BK879">
        <f>VLOOKUP($AR879,'Final Team Off-Def Stats'!$A$2:$AQ$31, COLUMN('Final Team Off-Def Stats'!T881), FALSE)</f>
        <v>14.3</v>
      </c>
      <c r="BL879">
        <f>VLOOKUP($AR879,'Final Team Off-Def Stats'!$A$2:$AQ$31, COLUMN('Final Team Off-Def Stats'!U881), FALSE)</f>
        <v>19.8</v>
      </c>
      <c r="BM879">
        <f>VLOOKUP($AR879,'Final Team Off-Def Stats'!$A$2:$AQ$31, COLUMN('Final Team Off-Def Stats'!V881), FALSE)</f>
        <v>110.3</v>
      </c>
      <c r="BN879">
        <f>VLOOKUP($AR879,'Final Team Off-Def Stats'!$A$2:$AQ$31, COLUMN('Final Team Off-Def Stats'!W881), FALSE)</f>
        <v>41.9</v>
      </c>
      <c r="BO879">
        <f>VLOOKUP($AR879,'Final Team Off-Def Stats'!$A$2:$AQ$31, COLUMN('Final Team Off-Def Stats'!X881), FALSE)</f>
        <v>89.1</v>
      </c>
      <c r="BP879">
        <f>VLOOKUP($AR879,'Final Team Off-Def Stats'!$A$2:$AQ$31, COLUMN('Final Team Off-Def Stats'!Y881), FALSE)</f>
        <v>0.47</v>
      </c>
      <c r="BQ879">
        <f>VLOOKUP($AR879,'Final Team Off-Def Stats'!$A$2:$AQ$31, COLUMN('Final Team Off-Def Stats'!Z881), FALSE)</f>
        <v>12.4</v>
      </c>
      <c r="BR879">
        <f>VLOOKUP($AR879,'Final Team Off-Def Stats'!$A$2:$AQ$31, COLUMN('Final Team Off-Def Stats'!AA881), FALSE)</f>
        <v>35.200000000000003</v>
      </c>
      <c r="BS879">
        <f>VLOOKUP($AR879,'Final Team Off-Def Stats'!$A$2:$AQ$31, COLUMN('Final Team Off-Def Stats'!AB881), FALSE)</f>
        <v>0.35199999999999998</v>
      </c>
      <c r="BT879">
        <f>VLOOKUP($AR879,'Final Team Off-Def Stats'!$A$2:$AQ$31, COLUMN('Final Team Off-Def Stats'!AC881), FALSE)</f>
        <v>29.5</v>
      </c>
      <c r="BU879">
        <f>VLOOKUP($AR879,'Final Team Off-Def Stats'!$A$2:$AQ$31, COLUMN('Final Team Off-Def Stats'!AD881), FALSE)</f>
        <v>53.8</v>
      </c>
      <c r="BV879">
        <f>VLOOKUP($AR879,'Final Team Off-Def Stats'!$A$2:$AQ$31, COLUMN('Final Team Off-Def Stats'!AE881), FALSE)</f>
        <v>0.54800000000000004</v>
      </c>
      <c r="BW879">
        <f>VLOOKUP($AR879,'Final Team Off-Def Stats'!$A$2:$AQ$31, COLUMN('Final Team Off-Def Stats'!AF881), FALSE)</f>
        <v>17.100000000000001</v>
      </c>
      <c r="BX879">
        <f>VLOOKUP($AR879,'Final Team Off-Def Stats'!$A$2:$AQ$31, COLUMN('Final Team Off-Def Stats'!AG881), FALSE)</f>
        <v>22.9</v>
      </c>
      <c r="BY879">
        <f>VLOOKUP($AR879,'Final Team Off-Def Stats'!$A$2:$AQ$31, COLUMN('Final Team Off-Def Stats'!AH881), FALSE)</f>
        <v>0.747</v>
      </c>
      <c r="BZ879">
        <f>VLOOKUP($AR879,'Final Team Off-Def Stats'!$A$2:$AQ$31, COLUMN('Final Team Off-Def Stats'!AI881), FALSE)</f>
        <v>10.8</v>
      </c>
      <c r="CA879">
        <f>VLOOKUP($AR879,'Final Team Off-Def Stats'!$A$2:$AQ$31, COLUMN('Final Team Off-Def Stats'!AJ881), FALSE)</f>
        <v>35</v>
      </c>
      <c r="CB879">
        <f>VLOOKUP($AR879,'Final Team Off-Def Stats'!$A$2:$AQ$31, COLUMN('Final Team Off-Def Stats'!AK881), FALSE)</f>
        <v>45.8</v>
      </c>
      <c r="CC879">
        <f>VLOOKUP($AR879,'Final Team Off-Def Stats'!$A$2:$AQ$31, COLUMN('Final Team Off-Def Stats'!AL881), FALSE)</f>
        <v>25.8</v>
      </c>
      <c r="CD879">
        <f>VLOOKUP($AR879,'Final Team Off-Def Stats'!$A$2:$AQ$31, COLUMN('Final Team Off-Def Stats'!AM881), FALSE)</f>
        <v>8.1999999999999993</v>
      </c>
      <c r="CE879">
        <f>VLOOKUP($AR879,'Final Team Off-Def Stats'!$A$2:$AQ$31, COLUMN('Final Team Off-Def Stats'!AN881), FALSE)</f>
        <v>4.0999999999999996</v>
      </c>
      <c r="CF879">
        <f>VLOOKUP($AR879,'Final Team Off-Def Stats'!$A$2:$AQ$31, COLUMN('Final Team Off-Def Stats'!AO881), FALSE)</f>
        <v>13.8</v>
      </c>
      <c r="CG879">
        <f>VLOOKUP($AR879,'Final Team Off-Def Stats'!$A$2:$AQ$31, COLUMN('Final Team Off-Def Stats'!AP881), FALSE)</f>
        <v>19.8</v>
      </c>
      <c r="CH879">
        <f>VLOOKUP($AR879,'Final Team Off-Def Stats'!$A$2:$AQ$31, COLUMN('Final Team Off-Def Stats'!AQ881), FALSE)</f>
        <v>113.3</v>
      </c>
      <c r="CI879" t="s">
        <v>542</v>
      </c>
    </row>
    <row r="880" spans="1:87" x14ac:dyDescent="0.35">
      <c r="A880" t="s">
        <v>506</v>
      </c>
      <c r="B880">
        <f>VLOOKUP($A880,'Final Team Off-Def Stats'!$A$2:$AQ$31, COLUMN('Final Team Off-Def Stats'!B880), FALSE)</f>
        <v>40.9</v>
      </c>
      <c r="C880">
        <f>VLOOKUP($A880,'Final Team Off-Def Stats'!$A$2:$AQ$31, COLUMN('Final Team Off-Def Stats'!C880), FALSE)</f>
        <v>87.6</v>
      </c>
      <c r="D880">
        <f>VLOOKUP($A880,'Final Team Off-Def Stats'!$A$2:$AQ$31, COLUMN('Final Team Off-Def Stats'!D880), FALSE)</f>
        <v>0.46700000000000003</v>
      </c>
      <c r="E880">
        <f>VLOOKUP($A880,'Final Team Off-Def Stats'!$A$2:$AQ$31, COLUMN('Final Team Off-Def Stats'!E880), FALSE)</f>
        <v>14</v>
      </c>
      <c r="F880">
        <f>VLOOKUP($A880,'Final Team Off-Def Stats'!$A$2:$AQ$31, COLUMN('Final Team Off-Def Stats'!F880), FALSE)</f>
        <v>37</v>
      </c>
      <c r="G880">
        <f>VLOOKUP($A880,'Final Team Off-Def Stats'!$A$2:$AQ$31, COLUMN('Final Team Off-Def Stats'!G880), FALSE)</f>
        <v>0.379</v>
      </c>
      <c r="H880">
        <f>VLOOKUP($A880,'Final Team Off-Def Stats'!$A$2:$AQ$31, COLUMN('Final Team Off-Def Stats'!H880), FALSE)</f>
        <v>26.9</v>
      </c>
      <c r="I880">
        <f>VLOOKUP($A880,'Final Team Off-Def Stats'!$A$2:$AQ$31, COLUMN('Final Team Off-Def Stats'!I880), FALSE)</f>
        <v>50.6</v>
      </c>
      <c r="J880">
        <f>VLOOKUP($A880,'Final Team Off-Def Stats'!$A$2:$AQ$31, COLUMN('Final Team Off-Def Stats'!J880), FALSE)</f>
        <v>0.53100000000000003</v>
      </c>
      <c r="K880">
        <f>VLOOKUP($A880,'Final Team Off-Def Stats'!$A$2:$AQ$31, COLUMN('Final Team Off-Def Stats'!K880), FALSE)</f>
        <v>17.8</v>
      </c>
      <c r="L880">
        <f>VLOOKUP($A880,'Final Team Off-Def Stats'!$A$2:$AQ$31, COLUMN('Final Team Off-Def Stats'!L880), FALSE)</f>
        <v>22.1</v>
      </c>
      <c r="M880">
        <f>VLOOKUP($A880,'Final Team Off-Def Stats'!$A$2:$AQ$31, COLUMN('Final Team Off-Def Stats'!M880), FALSE)</f>
        <v>0.80800000000000005</v>
      </c>
      <c r="N880">
        <f>VLOOKUP($A880,'Final Team Off-Def Stats'!$A$2:$AQ$31, COLUMN('Final Team Off-Def Stats'!N880), FALSE)</f>
        <v>10.199999999999999</v>
      </c>
      <c r="O880">
        <f>VLOOKUP($A880,'Final Team Off-Def Stats'!$A$2:$AQ$31, COLUMN('Final Team Off-Def Stats'!O880), FALSE)</f>
        <v>35</v>
      </c>
      <c r="P880">
        <f>VLOOKUP($A880,'Final Team Off-Def Stats'!$A$2:$AQ$31, COLUMN('Final Team Off-Def Stats'!P880), FALSE)</f>
        <v>45.2</v>
      </c>
      <c r="Q880">
        <f>VLOOKUP($A880,'Final Team Off-Def Stats'!$A$2:$AQ$31, COLUMN('Final Team Off-Def Stats'!Q880), FALSE)</f>
        <v>26.3</v>
      </c>
      <c r="R880">
        <f>VLOOKUP($A880,'Final Team Off-Def Stats'!$A$2:$AQ$31, COLUMN('Final Team Off-Def Stats'!R880), FALSE)</f>
        <v>7.6</v>
      </c>
      <c r="S880">
        <f>VLOOKUP($A880,'Final Team Off-Def Stats'!$A$2:$AQ$31, COLUMN('Final Team Off-Def Stats'!S880), FALSE)</f>
        <v>3.3</v>
      </c>
      <c r="T880">
        <f>VLOOKUP($A880,'Final Team Off-Def Stats'!$A$2:$AQ$31, COLUMN('Final Team Off-Def Stats'!T880), FALSE)</f>
        <v>15</v>
      </c>
      <c r="U880">
        <f>VLOOKUP($A880,'Final Team Off-Def Stats'!$A$2:$AQ$31, COLUMN('Final Team Off-Def Stats'!U880), FALSE)</f>
        <v>21.2</v>
      </c>
      <c r="V880">
        <f>VLOOKUP($A880,'Final Team Off-Def Stats'!$A$2:$AQ$31, COLUMN('Final Team Off-Def Stats'!V880), FALSE)</f>
        <v>113.7</v>
      </c>
      <c r="W880">
        <f>VLOOKUP($A880,'Final Team Off-Def Stats'!$A$2:$AQ$31, COLUMN('Final Team Off-Def Stats'!W880), FALSE)</f>
        <v>38.799999999999997</v>
      </c>
      <c r="X880">
        <f>VLOOKUP($A880,'Final Team Off-Def Stats'!$A$2:$AQ$31, COLUMN('Final Team Off-Def Stats'!X880), FALSE)</f>
        <v>86.8</v>
      </c>
      <c r="Y880">
        <f>VLOOKUP($A880,'Final Team Off-Def Stats'!$A$2:$AQ$31, COLUMN('Final Team Off-Def Stats'!Y880), FALSE)</f>
        <v>0.44700000000000001</v>
      </c>
      <c r="Z880">
        <f>VLOOKUP($A880,'Final Team Off-Def Stats'!$A$2:$AQ$31, COLUMN('Final Team Off-Def Stats'!Z880), FALSE)</f>
        <v>13.4</v>
      </c>
      <c r="AA880">
        <f>VLOOKUP($A880,'Final Team Off-Def Stats'!$A$2:$AQ$31, COLUMN('Final Team Off-Def Stats'!AA880), FALSE)</f>
        <v>39.5</v>
      </c>
      <c r="AB880">
        <f>VLOOKUP($A880,'Final Team Off-Def Stats'!$A$2:$AQ$31, COLUMN('Final Team Off-Def Stats'!AB880), FALSE)</f>
        <v>0.33900000000000002</v>
      </c>
      <c r="AC880">
        <f>VLOOKUP($A880,'Final Team Off-Def Stats'!$A$2:$AQ$31, COLUMN('Final Team Off-Def Stats'!AC880), FALSE)</f>
        <v>25.4</v>
      </c>
      <c r="AD880">
        <f>VLOOKUP($A880,'Final Team Off-Def Stats'!$A$2:$AQ$31, COLUMN('Final Team Off-Def Stats'!AD880), FALSE)</f>
        <v>47.2</v>
      </c>
      <c r="AE880">
        <f>VLOOKUP($A880,'Final Team Off-Def Stats'!$A$2:$AQ$31, COLUMN('Final Team Off-Def Stats'!AE880), FALSE)</f>
        <v>0.53700000000000003</v>
      </c>
      <c r="AF880">
        <f>VLOOKUP($A880,'Final Team Off-Def Stats'!$A$2:$AQ$31, COLUMN('Final Team Off-Def Stats'!AF880), FALSE)</f>
        <v>18.100000000000001</v>
      </c>
      <c r="AG880">
        <f>VLOOKUP($A880,'Final Team Off-Def Stats'!$A$2:$AQ$31, COLUMN('Final Team Off-Def Stats'!AG880), FALSE)</f>
        <v>23.2</v>
      </c>
      <c r="AH880">
        <f>VLOOKUP($A880,'Final Team Off-Def Stats'!$A$2:$AQ$31, COLUMN('Final Team Off-Def Stats'!AH880), FALSE)</f>
        <v>0.77900000000000003</v>
      </c>
      <c r="AI880">
        <f>VLOOKUP($A880,'Final Team Off-Def Stats'!$A$2:$AQ$31, COLUMN('Final Team Off-Def Stats'!AI880), FALSE)</f>
        <v>9.9</v>
      </c>
      <c r="AJ880">
        <f>VLOOKUP($A880,'Final Team Off-Def Stats'!$A$2:$AQ$31, COLUMN('Final Team Off-Def Stats'!AJ880), FALSE)</f>
        <v>33.200000000000003</v>
      </c>
      <c r="AK880">
        <f>VLOOKUP($A880,'Final Team Off-Def Stats'!$A$2:$AQ$31, COLUMN('Final Team Off-Def Stats'!AK880), FALSE)</f>
        <v>43</v>
      </c>
      <c r="AL880">
        <f>VLOOKUP($A880,'Final Team Off-Def Stats'!$A$2:$AQ$31, COLUMN('Final Team Off-Def Stats'!AL880), FALSE)</f>
        <v>24</v>
      </c>
      <c r="AM880">
        <f>VLOOKUP($A880,'Final Team Off-Def Stats'!$A$2:$AQ$31, COLUMN('Final Team Off-Def Stats'!AM880), FALSE)</f>
        <v>7.7</v>
      </c>
      <c r="AN880">
        <f>VLOOKUP($A880,'Final Team Off-Def Stats'!$A$2:$AQ$31, COLUMN('Final Team Off-Def Stats'!AN880), FALSE)</f>
        <v>4.2</v>
      </c>
      <c r="AO880">
        <f>VLOOKUP($A880,'Final Team Off-Def Stats'!$A$2:$AQ$31, COLUMN('Final Team Off-Def Stats'!AO880), FALSE)</f>
        <v>15.5</v>
      </c>
      <c r="AP880">
        <f>VLOOKUP($A880,'Final Team Off-Def Stats'!$A$2:$AQ$31, COLUMN('Final Team Off-Def Stats'!AP880), FALSE)</f>
        <v>21.2</v>
      </c>
      <c r="AQ880">
        <f>VLOOKUP($A880,'Final Team Off-Def Stats'!$A$2:$AQ$31, COLUMN('Final Team Off-Def Stats'!AQ880), FALSE)</f>
        <v>109.1</v>
      </c>
      <c r="AR880" t="s">
        <v>447</v>
      </c>
      <c r="AS880">
        <f>VLOOKUP($AR880,'Final Team Off-Def Stats'!$A$2:$AQ$31, COLUMN('Final Team Off-Def Stats'!B882), FALSE)</f>
        <v>42.3</v>
      </c>
      <c r="AT880">
        <f>VLOOKUP($AR880,'Final Team Off-Def Stats'!$A$2:$AQ$31, COLUMN('Final Team Off-Def Stats'!C882), FALSE)</f>
        <v>90.5</v>
      </c>
      <c r="AU880">
        <f>VLOOKUP($AR880,'Final Team Off-Def Stats'!$A$2:$AQ$31, COLUMN('Final Team Off-Def Stats'!D882), FALSE)</f>
        <v>0.46800000000000003</v>
      </c>
      <c r="AV880">
        <f>VLOOKUP($AR880,'Final Team Off-Def Stats'!$A$2:$AQ$31, COLUMN('Final Team Off-Def Stats'!E882), FALSE)</f>
        <v>13.8</v>
      </c>
      <c r="AW880">
        <f>VLOOKUP($AR880,'Final Team Off-Def Stats'!$A$2:$AQ$31, COLUMN('Final Team Off-Def Stats'!F882), FALSE)</f>
        <v>37.799999999999997</v>
      </c>
      <c r="AX880">
        <f>VLOOKUP($AR880,'Final Team Off-Def Stats'!$A$2:$AQ$31, COLUMN('Final Team Off-Def Stats'!G882), FALSE)</f>
        <v>0.36499999999999999</v>
      </c>
      <c r="AY880">
        <f>VLOOKUP($AR880,'Final Team Off-Def Stats'!$A$2:$AQ$31, COLUMN('Final Team Off-Def Stats'!H882), FALSE)</f>
        <v>28.5</v>
      </c>
      <c r="AZ880">
        <f>VLOOKUP($AR880,'Final Team Off-Def Stats'!$A$2:$AQ$31, COLUMN('Final Team Off-Def Stats'!I882), FALSE)</f>
        <v>52.7</v>
      </c>
      <c r="BA880">
        <f>VLOOKUP($AR880,'Final Team Off-Def Stats'!$A$2:$AQ$31, COLUMN('Final Team Off-Def Stats'!J882), FALSE)</f>
        <v>0.54200000000000004</v>
      </c>
      <c r="BB880">
        <f>VLOOKUP($AR880,'Final Team Off-Def Stats'!$A$2:$AQ$31, COLUMN('Final Team Off-Def Stats'!K882), FALSE)</f>
        <v>15.7</v>
      </c>
      <c r="BC880">
        <f>VLOOKUP($AR880,'Final Team Off-Def Stats'!$A$2:$AQ$31, COLUMN('Final Team Off-Def Stats'!L882), FALSE)</f>
        <v>21.2</v>
      </c>
      <c r="BD880">
        <f>VLOOKUP($AR880,'Final Team Off-Def Stats'!$A$2:$AQ$31, COLUMN('Final Team Off-Def Stats'!M882), FALSE)</f>
        <v>0.74</v>
      </c>
      <c r="BE880">
        <f>VLOOKUP($AR880,'Final Team Off-Def Stats'!$A$2:$AQ$31, COLUMN('Final Team Off-Def Stats'!N882), FALSE)</f>
        <v>10.7</v>
      </c>
      <c r="BF880">
        <f>VLOOKUP($AR880,'Final Team Off-Def Stats'!$A$2:$AQ$31, COLUMN('Final Team Off-Def Stats'!O882), FALSE)</f>
        <v>33.4</v>
      </c>
      <c r="BG880">
        <f>VLOOKUP($AR880,'Final Team Off-Def Stats'!$A$2:$AQ$31, COLUMN('Final Team Off-Def Stats'!P882), FALSE)</f>
        <v>44.1</v>
      </c>
      <c r="BH880">
        <f>VLOOKUP($AR880,'Final Team Off-Def Stats'!$A$2:$AQ$31, COLUMN('Final Team Off-Def Stats'!Q882), FALSE)</f>
        <v>27.8</v>
      </c>
      <c r="BI880">
        <f>VLOOKUP($AR880,'Final Team Off-Def Stats'!$A$2:$AQ$31, COLUMN('Final Team Off-Def Stats'!R882), FALSE)</f>
        <v>8.5</v>
      </c>
      <c r="BJ880">
        <f>VLOOKUP($AR880,'Final Team Off-Def Stats'!$A$2:$AQ$31, COLUMN('Final Team Off-Def Stats'!S882), FALSE)</f>
        <v>4.9000000000000004</v>
      </c>
      <c r="BK880">
        <f>VLOOKUP($AR880,'Final Team Off-Def Stats'!$A$2:$AQ$31, COLUMN('Final Team Off-Def Stats'!T882), FALSE)</f>
        <v>13.1</v>
      </c>
      <c r="BL880">
        <f>VLOOKUP($AR880,'Final Team Off-Def Stats'!$A$2:$AQ$31, COLUMN('Final Team Off-Def Stats'!U882), FALSE)</f>
        <v>19.7</v>
      </c>
      <c r="BM880">
        <f>VLOOKUP($AR880,'Final Team Off-Def Stats'!$A$2:$AQ$31, COLUMN('Final Team Off-Def Stats'!V882), FALSE)</f>
        <v>114.1</v>
      </c>
      <c r="BN880">
        <f>VLOOKUP($AR880,'Final Team Off-Def Stats'!$A$2:$AQ$31, COLUMN('Final Team Off-Def Stats'!W882), FALSE)</f>
        <v>41.6</v>
      </c>
      <c r="BO880">
        <f>VLOOKUP($AR880,'Final Team Off-Def Stats'!$A$2:$AQ$31, COLUMN('Final Team Off-Def Stats'!X882), FALSE)</f>
        <v>89.2</v>
      </c>
      <c r="BP880">
        <f>VLOOKUP($AR880,'Final Team Off-Def Stats'!$A$2:$AQ$31, COLUMN('Final Team Off-Def Stats'!Y882), FALSE)</f>
        <v>0.46600000000000003</v>
      </c>
      <c r="BQ880">
        <f>VLOOKUP($AR880,'Final Team Off-Def Stats'!$A$2:$AQ$31, COLUMN('Final Team Off-Def Stats'!Z882), FALSE)</f>
        <v>13.9</v>
      </c>
      <c r="BR880">
        <f>VLOOKUP($AR880,'Final Team Off-Def Stats'!$A$2:$AQ$31, COLUMN('Final Team Off-Def Stats'!AA882), FALSE)</f>
        <v>38.299999999999997</v>
      </c>
      <c r="BS880">
        <f>VLOOKUP($AR880,'Final Team Off-Def Stats'!$A$2:$AQ$31, COLUMN('Final Team Off-Def Stats'!AB882), FALSE)</f>
        <v>0.36199999999999999</v>
      </c>
      <c r="BT880">
        <f>VLOOKUP($AR880,'Final Team Off-Def Stats'!$A$2:$AQ$31, COLUMN('Final Team Off-Def Stats'!AC882), FALSE)</f>
        <v>27.7</v>
      </c>
      <c r="BU880">
        <f>VLOOKUP($AR880,'Final Team Off-Def Stats'!$A$2:$AQ$31, COLUMN('Final Team Off-Def Stats'!AD882), FALSE)</f>
        <v>50.9</v>
      </c>
      <c r="BV880">
        <f>VLOOKUP($AR880,'Final Team Off-Def Stats'!$A$2:$AQ$31, COLUMN('Final Team Off-Def Stats'!AE882), FALSE)</f>
        <v>0.54400000000000004</v>
      </c>
      <c r="BW880">
        <f>VLOOKUP($AR880,'Final Team Off-Def Stats'!$A$2:$AQ$31, COLUMN('Final Team Off-Def Stats'!AF882), FALSE)</f>
        <v>16.7</v>
      </c>
      <c r="BX880">
        <f>VLOOKUP($AR880,'Final Team Off-Def Stats'!$A$2:$AQ$31, COLUMN('Final Team Off-Def Stats'!AG882), FALSE)</f>
        <v>21.9</v>
      </c>
      <c r="BY880">
        <f>VLOOKUP($AR880,'Final Team Off-Def Stats'!$A$2:$AQ$31, COLUMN('Final Team Off-Def Stats'!AH882), FALSE)</f>
        <v>0.76300000000000001</v>
      </c>
      <c r="BZ880">
        <f>VLOOKUP($AR880,'Final Team Off-Def Stats'!$A$2:$AQ$31, COLUMN('Final Team Off-Def Stats'!AI882), FALSE)</f>
        <v>11.2</v>
      </c>
      <c r="CA880">
        <f>VLOOKUP($AR880,'Final Team Off-Def Stats'!$A$2:$AQ$31, COLUMN('Final Team Off-Def Stats'!AJ882), FALSE)</f>
        <v>35.200000000000003</v>
      </c>
      <c r="CB880">
        <f>VLOOKUP($AR880,'Final Team Off-Def Stats'!$A$2:$AQ$31, COLUMN('Final Team Off-Def Stats'!AK882), FALSE)</f>
        <v>46.5</v>
      </c>
      <c r="CC880">
        <f>VLOOKUP($AR880,'Final Team Off-Def Stats'!$A$2:$AQ$31, COLUMN('Final Team Off-Def Stats'!AL882), FALSE)</f>
        <v>26.2</v>
      </c>
      <c r="CD880">
        <f>VLOOKUP($AR880,'Final Team Off-Def Stats'!$A$2:$AQ$31, COLUMN('Final Team Off-Def Stats'!AM882), FALSE)</f>
        <v>7.4</v>
      </c>
      <c r="CE880">
        <f>VLOOKUP($AR880,'Final Team Off-Def Stats'!$A$2:$AQ$31, COLUMN('Final Team Off-Def Stats'!AN882), FALSE)</f>
        <v>4.5999999999999996</v>
      </c>
      <c r="CF880">
        <f>VLOOKUP($AR880,'Final Team Off-Def Stats'!$A$2:$AQ$31, COLUMN('Final Team Off-Def Stats'!AO882), FALSE)</f>
        <v>14.8</v>
      </c>
      <c r="CG880">
        <f>VLOOKUP($AR880,'Final Team Off-Def Stats'!$A$2:$AQ$31, COLUMN('Final Team Off-Def Stats'!AP882), FALSE)</f>
        <v>19.399999999999999</v>
      </c>
      <c r="CH880">
        <f>VLOOKUP($AR880,'Final Team Off-Def Stats'!$A$2:$AQ$31, COLUMN('Final Team Off-Def Stats'!AQ882), FALSE)</f>
        <v>113.7</v>
      </c>
      <c r="CI880" t="s">
        <v>543</v>
      </c>
    </row>
    <row r="881" spans="1:87" x14ac:dyDescent="0.35">
      <c r="A881" t="s">
        <v>22</v>
      </c>
      <c r="B881">
        <f>VLOOKUP($A881,'Final Team Off-Def Stats'!$A$2:$AQ$31, COLUMN('Final Team Off-Def Stats'!B881), FALSE)</f>
        <v>41.5</v>
      </c>
      <c r="C881">
        <f>VLOOKUP($A881,'Final Team Off-Def Stats'!$A$2:$AQ$31, COLUMN('Final Team Off-Def Stats'!C881), FALSE)</f>
        <v>88</v>
      </c>
      <c r="D881">
        <f>VLOOKUP($A881,'Final Team Off-Def Stats'!$A$2:$AQ$31, COLUMN('Final Team Off-Def Stats'!D881), FALSE)</f>
        <v>0.47199999999999998</v>
      </c>
      <c r="E881">
        <f>VLOOKUP($A881,'Final Team Off-Def Stats'!$A$2:$AQ$31, COLUMN('Final Team Off-Def Stats'!E881), FALSE)</f>
        <v>10.7</v>
      </c>
      <c r="F881">
        <f>VLOOKUP($A881,'Final Team Off-Def Stats'!$A$2:$AQ$31, COLUMN('Final Team Off-Def Stats'!F881), FALSE)</f>
        <v>31.3</v>
      </c>
      <c r="G881">
        <f>VLOOKUP($A881,'Final Team Off-Def Stats'!$A$2:$AQ$31, COLUMN('Final Team Off-Def Stats'!G881), FALSE)</f>
        <v>0.34200000000000003</v>
      </c>
      <c r="H881">
        <f>VLOOKUP($A881,'Final Team Off-Def Stats'!$A$2:$AQ$31, COLUMN('Final Team Off-Def Stats'!H881), FALSE)</f>
        <v>30.8</v>
      </c>
      <c r="I881">
        <f>VLOOKUP($A881,'Final Team Off-Def Stats'!$A$2:$AQ$31, COLUMN('Final Team Off-Def Stats'!I881), FALSE)</f>
        <v>56.7</v>
      </c>
      <c r="J881">
        <f>VLOOKUP($A881,'Final Team Off-Def Stats'!$A$2:$AQ$31, COLUMN('Final Team Off-Def Stats'!J881), FALSE)</f>
        <v>0.54300000000000004</v>
      </c>
      <c r="K881">
        <f>VLOOKUP($A881,'Final Team Off-Def Stats'!$A$2:$AQ$31, COLUMN('Final Team Off-Def Stats'!K881), FALSE)</f>
        <v>17.399999999999999</v>
      </c>
      <c r="L881">
        <f>VLOOKUP($A881,'Final Team Off-Def Stats'!$A$2:$AQ$31, COLUMN('Final Team Off-Def Stats'!L881), FALSE)</f>
        <v>22.2</v>
      </c>
      <c r="M881">
        <f>VLOOKUP($A881,'Final Team Off-Def Stats'!$A$2:$AQ$31, COLUMN('Final Team Off-Def Stats'!M881), FALSE)</f>
        <v>0.78300000000000003</v>
      </c>
      <c r="N881">
        <f>VLOOKUP($A881,'Final Team Off-Def Stats'!$A$2:$AQ$31, COLUMN('Final Team Off-Def Stats'!N881), FALSE)</f>
        <v>9.1999999999999993</v>
      </c>
      <c r="O881">
        <f>VLOOKUP($A881,'Final Team Off-Def Stats'!$A$2:$AQ$31, COLUMN('Final Team Off-Def Stats'!O881), FALSE)</f>
        <v>34.9</v>
      </c>
      <c r="P881">
        <f>VLOOKUP($A881,'Final Team Off-Def Stats'!$A$2:$AQ$31, COLUMN('Final Team Off-Def Stats'!P881), FALSE)</f>
        <v>44.1</v>
      </c>
      <c r="Q881">
        <f>VLOOKUP($A881,'Final Team Off-Def Stats'!$A$2:$AQ$31, COLUMN('Final Team Off-Def Stats'!Q881), FALSE)</f>
        <v>25.6</v>
      </c>
      <c r="R881">
        <f>VLOOKUP($A881,'Final Team Off-Def Stats'!$A$2:$AQ$31, COLUMN('Final Team Off-Def Stats'!R881), FALSE)</f>
        <v>6.5</v>
      </c>
      <c r="S881">
        <f>VLOOKUP($A881,'Final Team Off-Def Stats'!$A$2:$AQ$31, COLUMN('Final Team Off-Def Stats'!S881), FALSE)</f>
        <v>5.0999999999999996</v>
      </c>
      <c r="T881">
        <f>VLOOKUP($A881,'Final Team Off-Def Stats'!$A$2:$AQ$31, COLUMN('Final Team Off-Def Stats'!T881), FALSE)</f>
        <v>13.4</v>
      </c>
      <c r="U881">
        <f>VLOOKUP($A881,'Final Team Off-Def Stats'!$A$2:$AQ$31, COLUMN('Final Team Off-Def Stats'!U881), FALSE)</f>
        <v>19.3</v>
      </c>
      <c r="V881">
        <f>VLOOKUP($A881,'Final Team Off-Def Stats'!$A$2:$AQ$31, COLUMN('Final Team Off-Def Stats'!V881), FALSE)</f>
        <v>111.1</v>
      </c>
      <c r="W881">
        <f>VLOOKUP($A881,'Final Team Off-Def Stats'!$A$2:$AQ$31, COLUMN('Final Team Off-Def Stats'!W881), FALSE)</f>
        <v>42.2</v>
      </c>
      <c r="X881">
        <f>VLOOKUP($A881,'Final Team Off-Def Stats'!$A$2:$AQ$31, COLUMN('Final Team Off-Def Stats'!X881), FALSE)</f>
        <v>90.9</v>
      </c>
      <c r="Y881">
        <f>VLOOKUP($A881,'Final Team Off-Def Stats'!$A$2:$AQ$31, COLUMN('Final Team Off-Def Stats'!Y881), FALSE)</f>
        <v>0.46400000000000002</v>
      </c>
      <c r="Z881">
        <f>VLOOKUP($A881,'Final Team Off-Def Stats'!$A$2:$AQ$31, COLUMN('Final Team Off-Def Stats'!Z881), FALSE)</f>
        <v>11.7</v>
      </c>
      <c r="AA881">
        <f>VLOOKUP($A881,'Final Team Off-Def Stats'!$A$2:$AQ$31, COLUMN('Final Team Off-Def Stats'!AA881), FALSE)</f>
        <v>32.5</v>
      </c>
      <c r="AB881">
        <f>VLOOKUP($A881,'Final Team Off-Def Stats'!$A$2:$AQ$31, COLUMN('Final Team Off-Def Stats'!AB881), FALSE)</f>
        <v>0.36099999999999999</v>
      </c>
      <c r="AC881">
        <f>VLOOKUP($A881,'Final Team Off-Def Stats'!$A$2:$AQ$31, COLUMN('Final Team Off-Def Stats'!AC881), FALSE)</f>
        <v>30.5</v>
      </c>
      <c r="AD881">
        <f>VLOOKUP($A881,'Final Team Off-Def Stats'!$A$2:$AQ$31, COLUMN('Final Team Off-Def Stats'!AD881), FALSE)</f>
        <v>58.4</v>
      </c>
      <c r="AE881">
        <f>VLOOKUP($A881,'Final Team Off-Def Stats'!$A$2:$AQ$31, COLUMN('Final Team Off-Def Stats'!AE881), FALSE)</f>
        <v>0.52200000000000002</v>
      </c>
      <c r="AF881">
        <f>VLOOKUP($A881,'Final Team Off-Def Stats'!$A$2:$AQ$31, COLUMN('Final Team Off-Def Stats'!AF881), FALSE)</f>
        <v>18.399999999999999</v>
      </c>
      <c r="AG881">
        <f>VLOOKUP($A881,'Final Team Off-Def Stats'!$A$2:$AQ$31, COLUMN('Final Team Off-Def Stats'!AG881), FALSE)</f>
        <v>22.8</v>
      </c>
      <c r="AH881">
        <f>VLOOKUP($A881,'Final Team Off-Def Stats'!$A$2:$AQ$31, COLUMN('Final Team Off-Def Stats'!AH881), FALSE)</f>
        <v>0.80700000000000005</v>
      </c>
      <c r="AI881">
        <f>VLOOKUP($A881,'Final Team Off-Def Stats'!$A$2:$AQ$31, COLUMN('Final Team Off-Def Stats'!AI881), FALSE)</f>
        <v>10.5</v>
      </c>
      <c r="AJ881">
        <f>VLOOKUP($A881,'Final Team Off-Def Stats'!$A$2:$AQ$31, COLUMN('Final Team Off-Def Stats'!AJ881), FALSE)</f>
        <v>34.700000000000003</v>
      </c>
      <c r="AK881">
        <f>VLOOKUP($A881,'Final Team Off-Def Stats'!$A$2:$AQ$31, COLUMN('Final Team Off-Def Stats'!AK881), FALSE)</f>
        <v>45.2</v>
      </c>
      <c r="AL881">
        <f>VLOOKUP($A881,'Final Team Off-Def Stats'!$A$2:$AQ$31, COLUMN('Final Team Off-Def Stats'!AL881), FALSE)</f>
        <v>24.2</v>
      </c>
      <c r="AM881">
        <f>VLOOKUP($A881,'Final Team Off-Def Stats'!$A$2:$AQ$31, COLUMN('Final Team Off-Def Stats'!AM881), FALSE)</f>
        <v>7.5</v>
      </c>
      <c r="AN881">
        <f>VLOOKUP($A881,'Final Team Off-Def Stats'!$A$2:$AQ$31, COLUMN('Final Team Off-Def Stats'!AN881), FALSE)</f>
        <v>4.3</v>
      </c>
      <c r="AO881">
        <f>VLOOKUP($A881,'Final Team Off-Def Stats'!$A$2:$AQ$31, COLUMN('Final Team Off-Def Stats'!AO881), FALSE)</f>
        <v>12.1</v>
      </c>
      <c r="AP881">
        <f>VLOOKUP($A881,'Final Team Off-Def Stats'!$A$2:$AQ$31, COLUMN('Final Team Off-Def Stats'!AP881), FALSE)</f>
        <v>20.399999999999999</v>
      </c>
      <c r="AQ881">
        <f>VLOOKUP($A881,'Final Team Off-Def Stats'!$A$2:$AQ$31, COLUMN('Final Team Off-Def Stats'!AQ881), FALSE)</f>
        <v>114.5</v>
      </c>
      <c r="AR881" t="s">
        <v>512</v>
      </c>
      <c r="AS881">
        <f>VLOOKUP($AR881,'Final Team Off-Def Stats'!$A$2:$AQ$31, COLUMN('Final Team Off-Def Stats'!B883), FALSE)</f>
        <v>42.2</v>
      </c>
      <c r="AT881">
        <f>VLOOKUP($AR881,'Final Team Off-Def Stats'!$A$2:$AQ$31, COLUMN('Final Team Off-Def Stats'!C883), FALSE)</f>
        <v>89</v>
      </c>
      <c r="AU881">
        <f>VLOOKUP($AR881,'Final Team Off-Def Stats'!$A$2:$AQ$31, COLUMN('Final Team Off-Def Stats'!D883), FALSE)</f>
        <v>0.47499999999999998</v>
      </c>
      <c r="AV881">
        <f>VLOOKUP($AR881,'Final Team Off-Def Stats'!$A$2:$AQ$31, COLUMN('Final Team Off-Def Stats'!E883), FALSE)</f>
        <v>11.5</v>
      </c>
      <c r="AW881">
        <f>VLOOKUP($AR881,'Final Team Off-Def Stats'!$A$2:$AQ$31, COLUMN('Final Team Off-Def Stats'!F883), FALSE)</f>
        <v>31.9</v>
      </c>
      <c r="AX881">
        <f>VLOOKUP($AR881,'Final Team Off-Def Stats'!$A$2:$AQ$31, COLUMN('Final Team Off-Def Stats'!G883), FALSE)</f>
        <v>0.36099999999999999</v>
      </c>
      <c r="AY881">
        <f>VLOOKUP($AR881,'Final Team Off-Def Stats'!$A$2:$AQ$31, COLUMN('Final Team Off-Def Stats'!H883), FALSE)</f>
        <v>30.7</v>
      </c>
      <c r="AZ881">
        <f>VLOOKUP($AR881,'Final Team Off-Def Stats'!$A$2:$AQ$31, COLUMN('Final Team Off-Def Stats'!I883), FALSE)</f>
        <v>57</v>
      </c>
      <c r="BA881">
        <f>VLOOKUP($AR881,'Final Team Off-Def Stats'!$A$2:$AQ$31, COLUMN('Final Team Off-Def Stats'!J883), FALSE)</f>
        <v>0.53800000000000003</v>
      </c>
      <c r="BB881">
        <f>VLOOKUP($AR881,'Final Team Off-Def Stats'!$A$2:$AQ$31, COLUMN('Final Team Off-Def Stats'!K883), FALSE)</f>
        <v>17.600000000000001</v>
      </c>
      <c r="BC881">
        <f>VLOOKUP($AR881,'Final Team Off-Def Stats'!$A$2:$AQ$31, COLUMN('Final Team Off-Def Stats'!L883), FALSE)</f>
        <v>21.9</v>
      </c>
      <c r="BD881">
        <f>VLOOKUP($AR881,'Final Team Off-Def Stats'!$A$2:$AQ$31, COLUMN('Final Team Off-Def Stats'!M883), FALSE)</f>
        <v>0.80500000000000005</v>
      </c>
      <c r="BE881">
        <f>VLOOKUP($AR881,'Final Team Off-Def Stats'!$A$2:$AQ$31, COLUMN('Final Team Off-Def Stats'!N883), FALSE)</f>
        <v>10.4</v>
      </c>
      <c r="BF881">
        <f>VLOOKUP($AR881,'Final Team Off-Def Stats'!$A$2:$AQ$31, COLUMN('Final Team Off-Def Stats'!O883), FALSE)</f>
        <v>34.299999999999997</v>
      </c>
      <c r="BG881">
        <f>VLOOKUP($AR881,'Final Team Off-Def Stats'!$A$2:$AQ$31, COLUMN('Final Team Off-Def Stats'!P883), FALSE)</f>
        <v>44.7</v>
      </c>
      <c r="BH881">
        <f>VLOOKUP($AR881,'Final Team Off-Def Stats'!$A$2:$AQ$31, COLUMN('Final Team Off-Def Stats'!Q883), FALSE)</f>
        <v>25.4</v>
      </c>
      <c r="BI881">
        <f>VLOOKUP($AR881,'Final Team Off-Def Stats'!$A$2:$AQ$31, COLUMN('Final Team Off-Def Stats'!R883), FALSE)</f>
        <v>7.1</v>
      </c>
      <c r="BJ881">
        <f>VLOOKUP($AR881,'Final Team Off-Def Stats'!$A$2:$AQ$31, COLUMN('Final Team Off-Def Stats'!S883), FALSE)</f>
        <v>5.5</v>
      </c>
      <c r="BK881">
        <f>VLOOKUP($AR881,'Final Team Off-Def Stats'!$A$2:$AQ$31, COLUMN('Final Team Off-Def Stats'!T883), FALSE)</f>
        <v>14.1</v>
      </c>
      <c r="BL881">
        <f>VLOOKUP($AR881,'Final Team Off-Def Stats'!$A$2:$AQ$31, COLUMN('Final Team Off-Def Stats'!U883), FALSE)</f>
        <v>20.5</v>
      </c>
      <c r="BM881">
        <f>VLOOKUP($AR881,'Final Team Off-Def Stats'!$A$2:$AQ$31, COLUMN('Final Team Off-Def Stats'!V883), FALSE)</f>
        <v>113.6</v>
      </c>
      <c r="BN881">
        <f>VLOOKUP($AR881,'Final Team Off-Def Stats'!$A$2:$AQ$31, COLUMN('Final Team Off-Def Stats'!W883), FALSE)</f>
        <v>41</v>
      </c>
      <c r="BO881">
        <f>VLOOKUP($AR881,'Final Team Off-Def Stats'!$A$2:$AQ$31, COLUMN('Final Team Off-Def Stats'!X883), FALSE)</f>
        <v>90.7</v>
      </c>
      <c r="BP881">
        <f>VLOOKUP($AR881,'Final Team Off-Def Stats'!$A$2:$AQ$31, COLUMN('Final Team Off-Def Stats'!Y883), FALSE)</f>
        <v>0.45200000000000001</v>
      </c>
      <c r="BQ881">
        <f>VLOOKUP($AR881,'Final Team Off-Def Stats'!$A$2:$AQ$31, COLUMN('Final Team Off-Def Stats'!Z883), FALSE)</f>
        <v>12.6</v>
      </c>
      <c r="BR881">
        <f>VLOOKUP($AR881,'Final Team Off-Def Stats'!$A$2:$AQ$31, COLUMN('Final Team Off-Def Stats'!AA883), FALSE)</f>
        <v>36.5</v>
      </c>
      <c r="BS881">
        <f>VLOOKUP($AR881,'Final Team Off-Def Stats'!$A$2:$AQ$31, COLUMN('Final Team Off-Def Stats'!AB883), FALSE)</f>
        <v>0.34499999999999997</v>
      </c>
      <c r="BT881">
        <f>VLOOKUP($AR881,'Final Team Off-Def Stats'!$A$2:$AQ$31, COLUMN('Final Team Off-Def Stats'!AC883), FALSE)</f>
        <v>28.4</v>
      </c>
      <c r="BU881">
        <f>VLOOKUP($AR881,'Final Team Off-Def Stats'!$A$2:$AQ$31, COLUMN('Final Team Off-Def Stats'!AD883), FALSE)</f>
        <v>54.2</v>
      </c>
      <c r="BV881">
        <f>VLOOKUP($AR881,'Final Team Off-Def Stats'!$A$2:$AQ$31, COLUMN('Final Team Off-Def Stats'!AE883), FALSE)</f>
        <v>0.52300000000000002</v>
      </c>
      <c r="BW881">
        <f>VLOOKUP($AR881,'Final Team Off-Def Stats'!$A$2:$AQ$31, COLUMN('Final Team Off-Def Stats'!AF883), FALSE)</f>
        <v>18.3</v>
      </c>
      <c r="BX881">
        <f>VLOOKUP($AR881,'Final Team Off-Def Stats'!$A$2:$AQ$31, COLUMN('Final Team Off-Def Stats'!AG883), FALSE)</f>
        <v>23.2</v>
      </c>
      <c r="BY881">
        <f>VLOOKUP($AR881,'Final Team Off-Def Stats'!$A$2:$AQ$31, COLUMN('Final Team Off-Def Stats'!AH883), FALSE)</f>
        <v>0.78800000000000003</v>
      </c>
      <c r="BZ881">
        <f>VLOOKUP($AR881,'Final Team Off-Def Stats'!$A$2:$AQ$31, COLUMN('Final Team Off-Def Stats'!AI883), FALSE)</f>
        <v>11.4</v>
      </c>
      <c r="CA881">
        <f>VLOOKUP($AR881,'Final Team Off-Def Stats'!$A$2:$AQ$31, COLUMN('Final Team Off-Def Stats'!AJ883), FALSE)</f>
        <v>33</v>
      </c>
      <c r="CB881">
        <f>VLOOKUP($AR881,'Final Team Off-Def Stats'!$A$2:$AQ$31, COLUMN('Final Team Off-Def Stats'!AK883), FALSE)</f>
        <v>44.4</v>
      </c>
      <c r="CC881">
        <f>VLOOKUP($AR881,'Final Team Off-Def Stats'!$A$2:$AQ$31, COLUMN('Final Team Off-Def Stats'!AL883), FALSE)</f>
        <v>24</v>
      </c>
      <c r="CD881">
        <f>VLOOKUP($AR881,'Final Team Off-Def Stats'!$A$2:$AQ$31, COLUMN('Final Team Off-Def Stats'!AM883), FALSE)</f>
        <v>8</v>
      </c>
      <c r="CE881">
        <f>VLOOKUP($AR881,'Final Team Off-Def Stats'!$A$2:$AQ$31, COLUMN('Final Team Off-Def Stats'!AN883), FALSE)</f>
        <v>4.9000000000000004</v>
      </c>
      <c r="CF881">
        <f>VLOOKUP($AR881,'Final Team Off-Def Stats'!$A$2:$AQ$31, COLUMN('Final Team Off-Def Stats'!AO883), FALSE)</f>
        <v>13.3</v>
      </c>
      <c r="CG881">
        <f>VLOOKUP($AR881,'Final Team Off-Def Stats'!$A$2:$AQ$31, COLUMN('Final Team Off-Def Stats'!AP883), FALSE)</f>
        <v>19.8</v>
      </c>
      <c r="CH881">
        <f>VLOOKUP($AR881,'Final Team Off-Def Stats'!$A$2:$AQ$31, COLUMN('Final Team Off-Def Stats'!AQ883), FALSE)</f>
        <v>112.8</v>
      </c>
      <c r="CI881" t="s">
        <v>543</v>
      </c>
    </row>
    <row r="882" spans="1:87" x14ac:dyDescent="0.35">
      <c r="A882" t="s">
        <v>510</v>
      </c>
      <c r="B882">
        <f>VLOOKUP($A882,'Final Team Off-Def Stats'!$A$2:$AQ$31, COLUMN('Final Team Off-Def Stats'!B882), FALSE)</f>
        <v>41</v>
      </c>
      <c r="C882">
        <f>VLOOKUP($A882,'Final Team Off-Def Stats'!$A$2:$AQ$31, COLUMN('Final Team Off-Def Stats'!C882), FALSE)</f>
        <v>88.9</v>
      </c>
      <c r="D882">
        <f>VLOOKUP($A882,'Final Team Off-Def Stats'!$A$2:$AQ$31, COLUMN('Final Team Off-Def Stats'!D882), FALSE)</f>
        <v>0.46100000000000002</v>
      </c>
      <c r="E882">
        <f>VLOOKUP($A882,'Final Team Off-Def Stats'!$A$2:$AQ$31, COLUMN('Final Team Off-Def Stats'!E882), FALSE)</f>
        <v>13.7</v>
      </c>
      <c r="F882">
        <f>VLOOKUP($A882,'Final Team Off-Def Stats'!$A$2:$AQ$31, COLUMN('Final Team Off-Def Stats'!F882), FALSE)</f>
        <v>39</v>
      </c>
      <c r="G882">
        <f>VLOOKUP($A882,'Final Team Off-Def Stats'!$A$2:$AQ$31, COLUMN('Final Team Off-Def Stats'!G882), FALSE)</f>
        <v>0.35</v>
      </c>
      <c r="H882">
        <f>VLOOKUP($A882,'Final Team Off-Def Stats'!$A$2:$AQ$31, COLUMN('Final Team Off-Def Stats'!H882), FALSE)</f>
        <v>27.4</v>
      </c>
      <c r="I882">
        <f>VLOOKUP($A882,'Final Team Off-Def Stats'!$A$2:$AQ$31, COLUMN('Final Team Off-Def Stats'!I882), FALSE)</f>
        <v>49.9</v>
      </c>
      <c r="J882">
        <f>VLOOKUP($A882,'Final Team Off-Def Stats'!$A$2:$AQ$31, COLUMN('Final Team Off-Def Stats'!J882), FALSE)</f>
        <v>0.54800000000000004</v>
      </c>
      <c r="K882">
        <f>VLOOKUP($A882,'Final Team Off-Def Stats'!$A$2:$AQ$31, COLUMN('Final Team Off-Def Stats'!K882), FALSE)</f>
        <v>17.100000000000001</v>
      </c>
      <c r="L882">
        <f>VLOOKUP($A882,'Final Team Off-Def Stats'!$A$2:$AQ$31, COLUMN('Final Team Off-Def Stats'!L882), FALSE)</f>
        <v>22.2</v>
      </c>
      <c r="M882">
        <f>VLOOKUP($A882,'Final Team Off-Def Stats'!$A$2:$AQ$31, COLUMN('Final Team Off-Def Stats'!M882), FALSE)</f>
        <v>0.77100000000000002</v>
      </c>
      <c r="N882">
        <f>VLOOKUP($A882,'Final Team Off-Def Stats'!$A$2:$AQ$31, COLUMN('Final Team Off-Def Stats'!N882), FALSE)</f>
        <v>9.6999999999999993</v>
      </c>
      <c r="O882">
        <f>VLOOKUP($A882,'Final Team Off-Def Stats'!$A$2:$AQ$31, COLUMN('Final Team Off-Def Stats'!O882), FALSE)</f>
        <v>35.299999999999997</v>
      </c>
      <c r="P882">
        <f>VLOOKUP($A882,'Final Team Off-Def Stats'!$A$2:$AQ$31, COLUMN('Final Team Off-Def Stats'!P882), FALSE)</f>
        <v>44.9</v>
      </c>
      <c r="Q882">
        <f>VLOOKUP($A882,'Final Team Off-Def Stats'!$A$2:$AQ$31, COLUMN('Final Team Off-Def Stats'!Q882), FALSE)</f>
        <v>24.4</v>
      </c>
      <c r="R882">
        <f>VLOOKUP($A882,'Final Team Off-Def Stats'!$A$2:$AQ$31, COLUMN('Final Team Off-Def Stats'!R882), FALSE)</f>
        <v>7</v>
      </c>
      <c r="S882">
        <f>VLOOKUP($A882,'Final Team Off-Def Stats'!$A$2:$AQ$31, COLUMN('Final Team Off-Def Stats'!S882), FALSE)</f>
        <v>4.0999999999999996</v>
      </c>
      <c r="T882">
        <f>VLOOKUP($A882,'Final Team Off-Def Stats'!$A$2:$AQ$31, COLUMN('Final Team Off-Def Stats'!T882), FALSE)</f>
        <v>13.1</v>
      </c>
      <c r="U882">
        <f>VLOOKUP($A882,'Final Team Off-Def Stats'!$A$2:$AQ$31, COLUMN('Final Team Off-Def Stats'!U882), FALSE)</f>
        <v>20.5</v>
      </c>
      <c r="V882">
        <f>VLOOKUP($A882,'Final Team Off-Def Stats'!$A$2:$AQ$31, COLUMN('Final Team Off-Def Stats'!V882), FALSE)</f>
        <v>112.8</v>
      </c>
      <c r="W882">
        <f>VLOOKUP($A882,'Final Team Off-Def Stats'!$A$2:$AQ$31, COLUMN('Final Team Off-Def Stats'!W882), FALSE)</f>
        <v>40.700000000000003</v>
      </c>
      <c r="X882">
        <f>VLOOKUP($A882,'Final Team Off-Def Stats'!$A$2:$AQ$31, COLUMN('Final Team Off-Def Stats'!X882), FALSE)</f>
        <v>89.2</v>
      </c>
      <c r="Y882">
        <f>VLOOKUP($A882,'Final Team Off-Def Stats'!$A$2:$AQ$31, COLUMN('Final Team Off-Def Stats'!Y882), FALSE)</f>
        <v>0.45700000000000002</v>
      </c>
      <c r="Z882">
        <f>VLOOKUP($A882,'Final Team Off-Def Stats'!$A$2:$AQ$31, COLUMN('Final Team Off-Def Stats'!Z882), FALSE)</f>
        <v>11.4</v>
      </c>
      <c r="AA882">
        <f>VLOOKUP($A882,'Final Team Off-Def Stats'!$A$2:$AQ$31, COLUMN('Final Team Off-Def Stats'!AA882), FALSE)</f>
        <v>33.6</v>
      </c>
      <c r="AB882">
        <f>VLOOKUP($A882,'Final Team Off-Def Stats'!$A$2:$AQ$31, COLUMN('Final Team Off-Def Stats'!AB882), FALSE)</f>
        <v>0.34</v>
      </c>
      <c r="AC882">
        <f>VLOOKUP($A882,'Final Team Off-Def Stats'!$A$2:$AQ$31, COLUMN('Final Team Off-Def Stats'!AC882), FALSE)</f>
        <v>29.3</v>
      </c>
      <c r="AD882">
        <f>VLOOKUP($A882,'Final Team Off-Def Stats'!$A$2:$AQ$31, COLUMN('Final Team Off-Def Stats'!AD882), FALSE)</f>
        <v>55.6</v>
      </c>
      <c r="AE882">
        <f>VLOOKUP($A882,'Final Team Off-Def Stats'!$A$2:$AQ$31, COLUMN('Final Team Off-Def Stats'!AE882), FALSE)</f>
        <v>0.52700000000000002</v>
      </c>
      <c r="AF882">
        <f>VLOOKUP($A882,'Final Team Off-Def Stats'!$A$2:$AQ$31, COLUMN('Final Team Off-Def Stats'!AF882), FALSE)</f>
        <v>16.5</v>
      </c>
      <c r="AG882">
        <f>VLOOKUP($A882,'Final Team Off-Def Stats'!$A$2:$AQ$31, COLUMN('Final Team Off-Def Stats'!AG882), FALSE)</f>
        <v>21.5</v>
      </c>
      <c r="AH882">
        <f>VLOOKUP($A882,'Final Team Off-Def Stats'!$A$2:$AQ$31, COLUMN('Final Team Off-Def Stats'!AH882), FALSE)</f>
        <v>0.76700000000000002</v>
      </c>
      <c r="AI882">
        <f>VLOOKUP($A882,'Final Team Off-Def Stats'!$A$2:$AQ$31, COLUMN('Final Team Off-Def Stats'!AI882), FALSE)</f>
        <v>9.9</v>
      </c>
      <c r="AJ882">
        <f>VLOOKUP($A882,'Final Team Off-Def Stats'!$A$2:$AQ$31, COLUMN('Final Team Off-Def Stats'!AJ882), FALSE)</f>
        <v>35.700000000000003</v>
      </c>
      <c r="AK882">
        <f>VLOOKUP($A882,'Final Team Off-Def Stats'!$A$2:$AQ$31, COLUMN('Final Team Off-Def Stats'!AK882), FALSE)</f>
        <v>45.6</v>
      </c>
      <c r="AL882">
        <f>VLOOKUP($A882,'Final Team Off-Def Stats'!$A$2:$AQ$31, COLUMN('Final Team Off-Def Stats'!AL882), FALSE)</f>
        <v>24.5</v>
      </c>
      <c r="AM882">
        <f>VLOOKUP($A882,'Final Team Off-Def Stats'!$A$2:$AQ$31, COLUMN('Final Team Off-Def Stats'!AM882), FALSE)</f>
        <v>7.3</v>
      </c>
      <c r="AN882">
        <f>VLOOKUP($A882,'Final Team Off-Def Stats'!$A$2:$AQ$31, COLUMN('Final Team Off-Def Stats'!AN882), FALSE)</f>
        <v>3.8</v>
      </c>
      <c r="AO882">
        <f>VLOOKUP($A882,'Final Team Off-Def Stats'!$A$2:$AQ$31, COLUMN('Final Team Off-Def Stats'!AO882), FALSE)</f>
        <v>13.7</v>
      </c>
      <c r="AP882">
        <f>VLOOKUP($A882,'Final Team Off-Def Stats'!$A$2:$AQ$31, COLUMN('Final Team Off-Def Stats'!AP882), FALSE)</f>
        <v>21</v>
      </c>
      <c r="AQ882">
        <f>VLOOKUP($A882,'Final Team Off-Def Stats'!$A$2:$AQ$31, COLUMN('Final Team Off-Def Stats'!AQ882), FALSE)</f>
        <v>109.4</v>
      </c>
      <c r="AR882" t="s">
        <v>503</v>
      </c>
      <c r="AS882">
        <f>VLOOKUP($AR882,'Final Team Off-Def Stats'!$A$2:$AQ$31, COLUMN('Final Team Off-Def Stats'!B884), FALSE)</f>
        <v>41.2</v>
      </c>
      <c r="AT882">
        <f>VLOOKUP($AR882,'Final Team Off-Def Stats'!$A$2:$AQ$31, COLUMN('Final Team Off-Def Stats'!C884), FALSE)</f>
        <v>90.1</v>
      </c>
      <c r="AU882">
        <f>VLOOKUP($AR882,'Final Team Off-Def Stats'!$A$2:$AQ$31, COLUMN('Final Team Off-Def Stats'!D884), FALSE)</f>
        <v>0.45700000000000002</v>
      </c>
      <c r="AV882">
        <f>VLOOKUP($AR882,'Final Team Off-Def Stats'!$A$2:$AQ$31, COLUMN('Final Team Off-Def Stats'!E884), FALSE)</f>
        <v>10.9</v>
      </c>
      <c r="AW882">
        <f>VLOOKUP($AR882,'Final Team Off-Def Stats'!$A$2:$AQ$31, COLUMN('Final Team Off-Def Stats'!F884), FALSE)</f>
        <v>32.799999999999997</v>
      </c>
      <c r="AX882">
        <f>VLOOKUP($AR882,'Final Team Off-Def Stats'!$A$2:$AQ$31, COLUMN('Final Team Off-Def Stats'!G884), FALSE)</f>
        <v>0.33200000000000002</v>
      </c>
      <c r="AY882">
        <f>VLOOKUP($AR882,'Final Team Off-Def Stats'!$A$2:$AQ$31, COLUMN('Final Team Off-Def Stats'!H884), FALSE)</f>
        <v>30.2</v>
      </c>
      <c r="AZ882">
        <f>VLOOKUP($AR882,'Final Team Off-Def Stats'!$A$2:$AQ$31, COLUMN('Final Team Off-Def Stats'!I884), FALSE)</f>
        <v>57.3</v>
      </c>
      <c r="BA882">
        <f>VLOOKUP($AR882,'Final Team Off-Def Stats'!$A$2:$AQ$31, COLUMN('Final Team Off-Def Stats'!J884), FALSE)</f>
        <v>0.52800000000000002</v>
      </c>
      <c r="BB882">
        <f>VLOOKUP($AR882,'Final Team Off-Def Stats'!$A$2:$AQ$31, COLUMN('Final Team Off-Def Stats'!K884), FALSE)</f>
        <v>18.8</v>
      </c>
      <c r="BC882">
        <f>VLOOKUP($AR882,'Final Team Off-Def Stats'!$A$2:$AQ$31, COLUMN('Final Team Off-Def Stats'!L884), FALSE)</f>
        <v>23.8</v>
      </c>
      <c r="BD882">
        <f>VLOOKUP($AR882,'Final Team Off-Def Stats'!$A$2:$AQ$31, COLUMN('Final Team Off-Def Stats'!M884), FALSE)</f>
        <v>0.78900000000000003</v>
      </c>
      <c r="BE882">
        <f>VLOOKUP($AR882,'Final Team Off-Def Stats'!$A$2:$AQ$31, COLUMN('Final Team Off-Def Stats'!N884), FALSE)</f>
        <v>12.3</v>
      </c>
      <c r="BF882">
        <f>VLOOKUP($AR882,'Final Team Off-Def Stats'!$A$2:$AQ$31, COLUMN('Final Team Off-Def Stats'!O884), FALSE)</f>
        <v>34.1</v>
      </c>
      <c r="BG882">
        <f>VLOOKUP($AR882,'Final Team Off-Def Stats'!$A$2:$AQ$31, COLUMN('Final Team Off-Def Stats'!P884), FALSE)</f>
        <v>46.3</v>
      </c>
      <c r="BH882">
        <f>VLOOKUP($AR882,'Final Team Off-Def Stats'!$A$2:$AQ$31, COLUMN('Final Team Off-Def Stats'!Q884), FALSE)</f>
        <v>25.6</v>
      </c>
      <c r="BI882">
        <f>VLOOKUP($AR882,'Final Team Off-Def Stats'!$A$2:$AQ$31, COLUMN('Final Team Off-Def Stats'!R884), FALSE)</f>
        <v>8.5</v>
      </c>
      <c r="BJ882">
        <f>VLOOKUP($AR882,'Final Team Off-Def Stats'!$A$2:$AQ$31, COLUMN('Final Team Off-Def Stats'!S884), FALSE)</f>
        <v>4.0999999999999996</v>
      </c>
      <c r="BK882">
        <f>VLOOKUP($AR882,'Final Team Off-Def Stats'!$A$2:$AQ$31, COLUMN('Final Team Off-Def Stats'!T884), FALSE)</f>
        <v>14.4</v>
      </c>
      <c r="BL882">
        <f>VLOOKUP($AR882,'Final Team Off-Def Stats'!$A$2:$AQ$31, COLUMN('Final Team Off-Def Stats'!U884), FALSE)</f>
        <v>20.100000000000001</v>
      </c>
      <c r="BM882">
        <f>VLOOKUP($AR882,'Final Team Off-Def Stats'!$A$2:$AQ$31, COLUMN('Final Team Off-Def Stats'!V884), FALSE)</f>
        <v>112</v>
      </c>
      <c r="BN882">
        <f>VLOOKUP($AR882,'Final Team Off-Def Stats'!$A$2:$AQ$31, COLUMN('Final Team Off-Def Stats'!W884), FALSE)</f>
        <v>41.2</v>
      </c>
      <c r="BO882">
        <f>VLOOKUP($AR882,'Final Team Off-Def Stats'!$A$2:$AQ$31, COLUMN('Final Team Off-Def Stats'!X884), FALSE)</f>
        <v>87.6</v>
      </c>
      <c r="BP882">
        <f>VLOOKUP($AR882,'Final Team Off-Def Stats'!$A$2:$AQ$31, COLUMN('Final Team Off-Def Stats'!Y884), FALSE)</f>
        <v>0.47099999999999997</v>
      </c>
      <c r="BQ882">
        <f>VLOOKUP($AR882,'Final Team Off-Def Stats'!$A$2:$AQ$31, COLUMN('Final Team Off-Def Stats'!Z884), FALSE)</f>
        <v>13.3</v>
      </c>
      <c r="BR882">
        <f>VLOOKUP($AR882,'Final Team Off-Def Stats'!$A$2:$AQ$31, COLUMN('Final Team Off-Def Stats'!AA884), FALSE)</f>
        <v>36.4</v>
      </c>
      <c r="BS882">
        <f>VLOOKUP($AR882,'Final Team Off-Def Stats'!$A$2:$AQ$31, COLUMN('Final Team Off-Def Stats'!AB884), FALSE)</f>
        <v>0.36499999999999999</v>
      </c>
      <c r="BT882">
        <f>VLOOKUP($AR882,'Final Team Off-Def Stats'!$A$2:$AQ$31, COLUMN('Final Team Off-Def Stats'!AC884), FALSE)</f>
        <v>27.9</v>
      </c>
      <c r="BU882">
        <f>VLOOKUP($AR882,'Final Team Off-Def Stats'!$A$2:$AQ$31, COLUMN('Final Team Off-Def Stats'!AD884), FALSE)</f>
        <v>51.2</v>
      </c>
      <c r="BV882">
        <f>VLOOKUP($AR882,'Final Team Off-Def Stats'!$A$2:$AQ$31, COLUMN('Final Team Off-Def Stats'!AE884), FALSE)</f>
        <v>0.54600000000000004</v>
      </c>
      <c r="BW882">
        <f>VLOOKUP($AR882,'Final Team Off-Def Stats'!$A$2:$AQ$31, COLUMN('Final Team Off-Def Stats'!AF884), FALSE)</f>
        <v>17.2</v>
      </c>
      <c r="BX882">
        <f>VLOOKUP($AR882,'Final Team Off-Def Stats'!$A$2:$AQ$31, COLUMN('Final Team Off-Def Stats'!AG884), FALSE)</f>
        <v>21.9</v>
      </c>
      <c r="BY882">
        <f>VLOOKUP($AR882,'Final Team Off-Def Stats'!$A$2:$AQ$31, COLUMN('Final Team Off-Def Stats'!AH884), FALSE)</f>
        <v>0.78600000000000003</v>
      </c>
      <c r="BZ882">
        <f>VLOOKUP($AR882,'Final Team Off-Def Stats'!$A$2:$AQ$31, COLUMN('Final Team Off-Def Stats'!AI884), FALSE)</f>
        <v>9.5</v>
      </c>
      <c r="CA882">
        <f>VLOOKUP($AR882,'Final Team Off-Def Stats'!$A$2:$AQ$31, COLUMN('Final Team Off-Def Stats'!AJ884), FALSE)</f>
        <v>33.299999999999997</v>
      </c>
      <c r="CB882">
        <f>VLOOKUP($AR882,'Final Team Off-Def Stats'!$A$2:$AQ$31, COLUMN('Final Team Off-Def Stats'!AK884), FALSE)</f>
        <v>42.8</v>
      </c>
      <c r="CC882">
        <f>VLOOKUP($AR882,'Final Team Off-Def Stats'!$A$2:$AQ$31, COLUMN('Final Team Off-Def Stats'!AL884), FALSE)</f>
        <v>25.5</v>
      </c>
      <c r="CD882">
        <f>VLOOKUP($AR882,'Final Team Off-Def Stats'!$A$2:$AQ$31, COLUMN('Final Team Off-Def Stats'!AM884), FALSE)</f>
        <v>7.6</v>
      </c>
      <c r="CE882">
        <f>VLOOKUP($AR882,'Final Team Off-Def Stats'!$A$2:$AQ$31, COLUMN('Final Team Off-Def Stats'!AN884), FALSE)</f>
        <v>4.9000000000000004</v>
      </c>
      <c r="CF882">
        <f>VLOOKUP($AR882,'Final Team Off-Def Stats'!$A$2:$AQ$31, COLUMN('Final Team Off-Def Stats'!AO884), FALSE)</f>
        <v>14.5</v>
      </c>
      <c r="CG882">
        <f>VLOOKUP($AR882,'Final Team Off-Def Stats'!$A$2:$AQ$31, COLUMN('Final Team Off-Def Stats'!AP884), FALSE)</f>
        <v>21</v>
      </c>
      <c r="CH882">
        <f>VLOOKUP($AR882,'Final Team Off-Def Stats'!$A$2:$AQ$31, COLUMN('Final Team Off-Def Stats'!AQ884), FALSE)</f>
        <v>113</v>
      </c>
      <c r="CI882" t="s">
        <v>543</v>
      </c>
    </row>
    <row r="883" spans="1:87" x14ac:dyDescent="0.35">
      <c r="A883" t="s">
        <v>502</v>
      </c>
      <c r="B883">
        <f>VLOOKUP($A883,'Final Team Off-Def Stats'!$A$2:$AQ$31, COLUMN('Final Team Off-Def Stats'!B883), FALSE)</f>
        <v>40.700000000000003</v>
      </c>
      <c r="C883">
        <f>VLOOKUP($A883,'Final Team Off-Def Stats'!$A$2:$AQ$31, COLUMN('Final Team Off-Def Stats'!C883), FALSE)</f>
        <v>87.3</v>
      </c>
      <c r="D883">
        <f>VLOOKUP($A883,'Final Team Off-Def Stats'!$A$2:$AQ$31, COLUMN('Final Team Off-Def Stats'!D883), FALSE)</f>
        <v>0.46600000000000003</v>
      </c>
      <c r="E883">
        <f>VLOOKUP($A883,'Final Team Off-Def Stats'!$A$2:$AQ$31, COLUMN('Final Team Off-Def Stats'!E883), FALSE)</f>
        <v>12</v>
      </c>
      <c r="F883">
        <f>VLOOKUP($A883,'Final Team Off-Def Stats'!$A$2:$AQ$31, COLUMN('Final Team Off-Def Stats'!F883), FALSE)</f>
        <v>32.799999999999997</v>
      </c>
      <c r="G883">
        <f>VLOOKUP($A883,'Final Team Off-Def Stats'!$A$2:$AQ$31, COLUMN('Final Team Off-Def Stats'!G883), FALSE)</f>
        <v>0.36399999999999999</v>
      </c>
      <c r="H883">
        <f>VLOOKUP($A883,'Final Team Off-Def Stats'!$A$2:$AQ$31, COLUMN('Final Team Off-Def Stats'!H883), FALSE)</f>
        <v>28.7</v>
      </c>
      <c r="I883">
        <f>VLOOKUP($A883,'Final Team Off-Def Stats'!$A$2:$AQ$31, COLUMN('Final Team Off-Def Stats'!I883), FALSE)</f>
        <v>54.4</v>
      </c>
      <c r="J883">
        <f>VLOOKUP($A883,'Final Team Off-Def Stats'!$A$2:$AQ$31, COLUMN('Final Team Off-Def Stats'!J883), FALSE)</f>
        <v>0.52700000000000002</v>
      </c>
      <c r="K883">
        <f>VLOOKUP($A883,'Final Team Off-Def Stats'!$A$2:$AQ$31, COLUMN('Final Team Off-Def Stats'!K883), FALSE)</f>
        <v>20.2</v>
      </c>
      <c r="L883">
        <f>VLOOKUP($A883,'Final Team Off-Def Stats'!$A$2:$AQ$31, COLUMN('Final Team Off-Def Stats'!L883), FALSE)</f>
        <v>24.6</v>
      </c>
      <c r="M883">
        <f>VLOOKUP($A883,'Final Team Off-Def Stats'!$A$2:$AQ$31, COLUMN('Final Team Off-Def Stats'!M883), FALSE)</f>
        <v>0.82099999999999995</v>
      </c>
      <c r="N883">
        <f>VLOOKUP($A883,'Final Team Off-Def Stats'!$A$2:$AQ$31, COLUMN('Final Team Off-Def Stats'!N883), FALSE)</f>
        <v>8.8000000000000007</v>
      </c>
      <c r="O883">
        <f>VLOOKUP($A883,'Final Team Off-Def Stats'!$A$2:$AQ$31, COLUMN('Final Team Off-Def Stats'!O883), FALSE)</f>
        <v>34.9</v>
      </c>
      <c r="P883">
        <f>VLOOKUP($A883,'Final Team Off-Def Stats'!$A$2:$AQ$31, COLUMN('Final Team Off-Def Stats'!P883), FALSE)</f>
        <v>43.7</v>
      </c>
      <c r="Q883">
        <f>VLOOKUP($A883,'Final Team Off-Def Stats'!$A$2:$AQ$31, COLUMN('Final Team Off-Def Stats'!Q883), FALSE)</f>
        <v>24.5</v>
      </c>
      <c r="R883">
        <f>VLOOKUP($A883,'Final Team Off-Def Stats'!$A$2:$AQ$31, COLUMN('Final Team Off-Def Stats'!R883), FALSE)</f>
        <v>8</v>
      </c>
      <c r="S883">
        <f>VLOOKUP($A883,'Final Team Off-Def Stats'!$A$2:$AQ$31, COLUMN('Final Team Off-Def Stats'!S883), FALSE)</f>
        <v>5.5</v>
      </c>
      <c r="T883">
        <f>VLOOKUP($A883,'Final Team Off-Def Stats'!$A$2:$AQ$31, COLUMN('Final Team Off-Def Stats'!T883), FALSE)</f>
        <v>12.9</v>
      </c>
      <c r="U883">
        <f>VLOOKUP($A883,'Final Team Off-Def Stats'!$A$2:$AQ$31, COLUMN('Final Team Off-Def Stats'!U883), FALSE)</f>
        <v>20</v>
      </c>
      <c r="V883">
        <f>VLOOKUP($A883,'Final Team Off-Def Stats'!$A$2:$AQ$31, COLUMN('Final Team Off-Def Stats'!V883), FALSE)</f>
        <v>113.5</v>
      </c>
      <c r="W883">
        <f>VLOOKUP($A883,'Final Team Off-Def Stats'!$A$2:$AQ$31, COLUMN('Final Team Off-Def Stats'!W883), FALSE)</f>
        <v>41</v>
      </c>
      <c r="X883">
        <f>VLOOKUP($A883,'Final Team Off-Def Stats'!$A$2:$AQ$31, COLUMN('Final Team Off-Def Stats'!X883), FALSE)</f>
        <v>89.4</v>
      </c>
      <c r="Y883">
        <f>VLOOKUP($A883,'Final Team Off-Def Stats'!$A$2:$AQ$31, COLUMN('Final Team Off-Def Stats'!Y883), FALSE)</f>
        <v>0.45800000000000002</v>
      </c>
      <c r="Z883">
        <f>VLOOKUP($A883,'Final Team Off-Def Stats'!$A$2:$AQ$31, COLUMN('Final Team Off-Def Stats'!Z883), FALSE)</f>
        <v>11.7</v>
      </c>
      <c r="AA883">
        <f>VLOOKUP($A883,'Final Team Off-Def Stats'!$A$2:$AQ$31, COLUMN('Final Team Off-Def Stats'!AA883), FALSE)</f>
        <v>33.9</v>
      </c>
      <c r="AB883">
        <f>VLOOKUP($A883,'Final Team Off-Def Stats'!$A$2:$AQ$31, COLUMN('Final Team Off-Def Stats'!AB883), FALSE)</f>
        <v>0.34599999999999997</v>
      </c>
      <c r="AC883">
        <f>VLOOKUP($A883,'Final Team Off-Def Stats'!$A$2:$AQ$31, COLUMN('Final Team Off-Def Stats'!AC883), FALSE)</f>
        <v>29.2</v>
      </c>
      <c r="AD883">
        <f>VLOOKUP($A883,'Final Team Off-Def Stats'!$A$2:$AQ$31, COLUMN('Final Team Off-Def Stats'!AD883), FALSE)</f>
        <v>55.5</v>
      </c>
      <c r="AE883">
        <f>VLOOKUP($A883,'Final Team Off-Def Stats'!$A$2:$AQ$31, COLUMN('Final Team Off-Def Stats'!AE883), FALSE)</f>
        <v>0.52700000000000002</v>
      </c>
      <c r="AF883">
        <f>VLOOKUP($A883,'Final Team Off-Def Stats'!$A$2:$AQ$31, COLUMN('Final Team Off-Def Stats'!AF883), FALSE)</f>
        <v>17.2</v>
      </c>
      <c r="AG883">
        <f>VLOOKUP($A883,'Final Team Off-Def Stats'!$A$2:$AQ$31, COLUMN('Final Team Off-Def Stats'!AG883), FALSE)</f>
        <v>22.3</v>
      </c>
      <c r="AH883">
        <f>VLOOKUP($A883,'Final Team Off-Def Stats'!$A$2:$AQ$31, COLUMN('Final Team Off-Def Stats'!AH883), FALSE)</f>
        <v>0.76900000000000002</v>
      </c>
      <c r="AI883">
        <f>VLOOKUP($A883,'Final Team Off-Def Stats'!$A$2:$AQ$31, COLUMN('Final Team Off-Def Stats'!AI883), FALSE)</f>
        <v>10.6</v>
      </c>
      <c r="AJ883">
        <f>VLOOKUP($A883,'Final Team Off-Def Stats'!$A$2:$AQ$31, COLUMN('Final Team Off-Def Stats'!AJ883), FALSE)</f>
        <v>35.1</v>
      </c>
      <c r="AK883">
        <f>VLOOKUP($A883,'Final Team Off-Def Stats'!$A$2:$AQ$31, COLUMN('Final Team Off-Def Stats'!AK883), FALSE)</f>
        <v>45.6</v>
      </c>
      <c r="AL883">
        <f>VLOOKUP($A883,'Final Team Off-Def Stats'!$A$2:$AQ$31, COLUMN('Final Team Off-Def Stats'!AL883), FALSE)</f>
        <v>24.3</v>
      </c>
      <c r="AM883">
        <f>VLOOKUP($A883,'Final Team Off-Def Stats'!$A$2:$AQ$31, COLUMN('Final Team Off-Def Stats'!AM883), FALSE)</f>
        <v>6.8</v>
      </c>
      <c r="AN883">
        <f>VLOOKUP($A883,'Final Team Off-Def Stats'!$A$2:$AQ$31, COLUMN('Final Team Off-Def Stats'!AN883), FALSE)</f>
        <v>4.8</v>
      </c>
      <c r="AO883">
        <f>VLOOKUP($A883,'Final Team Off-Def Stats'!$A$2:$AQ$31, COLUMN('Final Team Off-Def Stats'!AO883), FALSE)</f>
        <v>13.7</v>
      </c>
      <c r="AP883">
        <f>VLOOKUP($A883,'Final Team Off-Def Stats'!$A$2:$AQ$31, COLUMN('Final Team Off-Def Stats'!AP883), FALSE)</f>
        <v>20.100000000000001</v>
      </c>
      <c r="AQ883">
        <f>VLOOKUP($A883,'Final Team Off-Def Stats'!$A$2:$AQ$31, COLUMN('Final Team Off-Def Stats'!AQ883), FALSE)</f>
        <v>110.8</v>
      </c>
      <c r="AR883" t="s">
        <v>505</v>
      </c>
      <c r="AS883">
        <f>VLOOKUP($AR883,'Final Team Off-Def Stats'!$A$2:$AQ$31, COLUMN('Final Team Off-Def Stats'!B885), FALSE)</f>
        <v>41.7</v>
      </c>
      <c r="AT883">
        <f>VLOOKUP($AR883,'Final Team Off-Def Stats'!$A$2:$AQ$31, COLUMN('Final Team Off-Def Stats'!C885), FALSE)</f>
        <v>89.1</v>
      </c>
      <c r="AU883">
        <f>VLOOKUP($AR883,'Final Team Off-Def Stats'!$A$2:$AQ$31, COLUMN('Final Team Off-Def Stats'!D885), FALSE)</f>
        <v>0.46800000000000003</v>
      </c>
      <c r="AV883">
        <f>VLOOKUP($AR883,'Final Team Off-Def Stats'!$A$2:$AQ$31, COLUMN('Final Team Off-Def Stats'!E885), FALSE)</f>
        <v>14</v>
      </c>
      <c r="AW883">
        <f>VLOOKUP($AR883,'Final Team Off-Def Stats'!$A$2:$AQ$31, COLUMN('Final Team Off-Def Stats'!F885), FALSE)</f>
        <v>38.299999999999997</v>
      </c>
      <c r="AX883">
        <f>VLOOKUP($AR883,'Final Team Off-Def Stats'!$A$2:$AQ$31, COLUMN('Final Team Off-Def Stats'!G885), FALSE)</f>
        <v>0.36599999999999999</v>
      </c>
      <c r="AY883">
        <f>VLOOKUP($AR883,'Final Team Off-Def Stats'!$A$2:$AQ$31, COLUMN('Final Team Off-Def Stats'!H885), FALSE)</f>
        <v>27.7</v>
      </c>
      <c r="AZ883">
        <f>VLOOKUP($AR883,'Final Team Off-Def Stats'!$A$2:$AQ$31, COLUMN('Final Team Off-Def Stats'!I885), FALSE)</f>
        <v>50.8</v>
      </c>
      <c r="BA883">
        <f>VLOOKUP($AR883,'Final Team Off-Def Stats'!$A$2:$AQ$31, COLUMN('Final Team Off-Def Stats'!J885), FALSE)</f>
        <v>0.54400000000000004</v>
      </c>
      <c r="BB883">
        <f>VLOOKUP($AR883,'Final Team Off-Def Stats'!$A$2:$AQ$31, COLUMN('Final Team Off-Def Stats'!K885), FALSE)</f>
        <v>17.7</v>
      </c>
      <c r="BC883">
        <f>VLOOKUP($AR883,'Final Team Off-Def Stats'!$A$2:$AQ$31, COLUMN('Final Team Off-Def Stats'!L885), FALSE)</f>
        <v>22.9</v>
      </c>
      <c r="BD883">
        <f>VLOOKUP($AR883,'Final Team Off-Def Stats'!$A$2:$AQ$31, COLUMN('Final Team Off-Def Stats'!M885), FALSE)</f>
        <v>0.77600000000000002</v>
      </c>
      <c r="BE883">
        <f>VLOOKUP($AR883,'Final Team Off-Def Stats'!$A$2:$AQ$31, COLUMN('Final Team Off-Def Stats'!N885), FALSE)</f>
        <v>10.199999999999999</v>
      </c>
      <c r="BF883">
        <f>VLOOKUP($AR883,'Final Team Off-Def Stats'!$A$2:$AQ$31, COLUMN('Final Team Off-Def Stats'!O885), FALSE)</f>
        <v>36.299999999999997</v>
      </c>
      <c r="BG883">
        <f>VLOOKUP($AR883,'Final Team Off-Def Stats'!$A$2:$AQ$31, COLUMN('Final Team Off-Def Stats'!P885), FALSE)</f>
        <v>46.6</v>
      </c>
      <c r="BH883">
        <f>VLOOKUP($AR883,'Final Team Off-Def Stats'!$A$2:$AQ$31, COLUMN('Final Team Off-Def Stats'!Q885), FALSE)</f>
        <v>23.8</v>
      </c>
      <c r="BI883">
        <f>VLOOKUP($AR883,'Final Team Off-Def Stats'!$A$2:$AQ$31, COLUMN('Final Team Off-Def Stats'!R885), FALSE)</f>
        <v>7.6</v>
      </c>
      <c r="BJ883">
        <f>VLOOKUP($AR883,'Final Team Off-Def Stats'!$A$2:$AQ$31, COLUMN('Final Team Off-Def Stats'!S885), FALSE)</f>
        <v>4</v>
      </c>
      <c r="BK883">
        <f>VLOOKUP($AR883,'Final Team Off-Def Stats'!$A$2:$AQ$31, COLUMN('Final Team Off-Def Stats'!T885), FALSE)</f>
        <v>13.4</v>
      </c>
      <c r="BL883">
        <f>VLOOKUP($AR883,'Final Team Off-Def Stats'!$A$2:$AQ$31, COLUMN('Final Team Off-Def Stats'!U885), FALSE)</f>
        <v>18.2</v>
      </c>
      <c r="BM883">
        <f>VLOOKUP($AR883,'Final Team Off-Def Stats'!$A$2:$AQ$31, COLUMN('Final Team Off-Def Stats'!V885), FALSE)</f>
        <v>115.1</v>
      </c>
      <c r="BN883">
        <f>VLOOKUP($AR883,'Final Team Off-Def Stats'!$A$2:$AQ$31, COLUMN('Final Team Off-Def Stats'!W885), FALSE)</f>
        <v>41.2</v>
      </c>
      <c r="BO883">
        <f>VLOOKUP($AR883,'Final Team Off-Def Stats'!$A$2:$AQ$31, COLUMN('Final Team Off-Def Stats'!X885), FALSE)</f>
        <v>90.3</v>
      </c>
      <c r="BP883">
        <f>VLOOKUP($AR883,'Final Team Off-Def Stats'!$A$2:$AQ$31, COLUMN('Final Team Off-Def Stats'!Y885), FALSE)</f>
        <v>0.45600000000000002</v>
      </c>
      <c r="BQ883">
        <f>VLOOKUP($AR883,'Final Team Off-Def Stats'!$A$2:$AQ$31, COLUMN('Final Team Off-Def Stats'!Z885), FALSE)</f>
        <v>14.4</v>
      </c>
      <c r="BR883">
        <f>VLOOKUP($AR883,'Final Team Off-Def Stats'!$A$2:$AQ$31, COLUMN('Final Team Off-Def Stats'!AA885), FALSE)</f>
        <v>40.5</v>
      </c>
      <c r="BS883">
        <f>VLOOKUP($AR883,'Final Team Off-Def Stats'!$A$2:$AQ$31, COLUMN('Final Team Off-Def Stats'!AB885), FALSE)</f>
        <v>0.35599999999999998</v>
      </c>
      <c r="BT883">
        <f>VLOOKUP($AR883,'Final Team Off-Def Stats'!$A$2:$AQ$31, COLUMN('Final Team Off-Def Stats'!AC885), FALSE)</f>
        <v>26.8</v>
      </c>
      <c r="BU883">
        <f>VLOOKUP($AR883,'Final Team Off-Def Stats'!$A$2:$AQ$31, COLUMN('Final Team Off-Def Stats'!AD885), FALSE)</f>
        <v>49.9</v>
      </c>
      <c r="BV883">
        <f>VLOOKUP($AR883,'Final Team Off-Def Stats'!$A$2:$AQ$31, COLUMN('Final Team Off-Def Stats'!AE885), FALSE)</f>
        <v>0.53700000000000003</v>
      </c>
      <c r="BW883">
        <f>VLOOKUP($AR883,'Final Team Off-Def Stats'!$A$2:$AQ$31, COLUMN('Final Team Off-Def Stats'!AF885), FALSE)</f>
        <v>14.9</v>
      </c>
      <c r="BX883">
        <f>VLOOKUP($AR883,'Final Team Off-Def Stats'!$A$2:$AQ$31, COLUMN('Final Team Off-Def Stats'!AG885), FALSE)</f>
        <v>19.899999999999999</v>
      </c>
      <c r="BY883">
        <f>VLOOKUP($AR883,'Final Team Off-Def Stats'!$A$2:$AQ$31, COLUMN('Final Team Off-Def Stats'!AH885), FALSE)</f>
        <v>0.751</v>
      </c>
      <c r="BZ883">
        <f>VLOOKUP($AR883,'Final Team Off-Def Stats'!$A$2:$AQ$31, COLUMN('Final Team Off-Def Stats'!AI885), FALSE)</f>
        <v>9.9</v>
      </c>
      <c r="CA883">
        <f>VLOOKUP($AR883,'Final Team Off-Def Stats'!$A$2:$AQ$31, COLUMN('Final Team Off-Def Stats'!AJ885), FALSE)</f>
        <v>34.1</v>
      </c>
      <c r="CB883">
        <f>VLOOKUP($AR883,'Final Team Off-Def Stats'!$A$2:$AQ$31, COLUMN('Final Team Off-Def Stats'!AK885), FALSE)</f>
        <v>44</v>
      </c>
      <c r="CC883">
        <f>VLOOKUP($AR883,'Final Team Off-Def Stats'!$A$2:$AQ$31, COLUMN('Final Team Off-Def Stats'!AL885), FALSE)</f>
        <v>25.8</v>
      </c>
      <c r="CD883">
        <f>VLOOKUP($AR883,'Final Team Off-Def Stats'!$A$2:$AQ$31, COLUMN('Final Team Off-Def Stats'!AM885), FALSE)</f>
        <v>7.4</v>
      </c>
      <c r="CE883">
        <f>VLOOKUP($AR883,'Final Team Off-Def Stats'!$A$2:$AQ$31, COLUMN('Final Team Off-Def Stats'!AN885), FALSE)</f>
        <v>4.3</v>
      </c>
      <c r="CF883">
        <f>VLOOKUP($AR883,'Final Team Off-Def Stats'!$A$2:$AQ$31, COLUMN('Final Team Off-Def Stats'!AO885), FALSE)</f>
        <v>13</v>
      </c>
      <c r="CG883">
        <f>VLOOKUP($AR883,'Final Team Off-Def Stats'!$A$2:$AQ$31, COLUMN('Final Team Off-Def Stats'!AP885), FALSE)</f>
        <v>19.600000000000001</v>
      </c>
      <c r="CH883">
        <f>VLOOKUP($AR883,'Final Team Off-Def Stats'!$A$2:$AQ$31, COLUMN('Final Team Off-Def Stats'!AQ885), FALSE)</f>
        <v>111.8</v>
      </c>
      <c r="CI883" t="s">
        <v>543</v>
      </c>
    </row>
    <row r="884" spans="1:87" x14ac:dyDescent="0.35">
      <c r="A884" t="s">
        <v>356</v>
      </c>
      <c r="B884">
        <f>VLOOKUP($A884,'Final Team Off-Def Stats'!$A$2:$AQ$31, COLUMN('Final Team Off-Def Stats'!B884), FALSE)</f>
        <v>38.9</v>
      </c>
      <c r="C884">
        <f>VLOOKUP($A884,'Final Team Off-Def Stats'!$A$2:$AQ$31, COLUMN('Final Team Off-Def Stats'!C884), FALSE)</f>
        <v>85.3</v>
      </c>
      <c r="D884">
        <f>VLOOKUP($A884,'Final Team Off-Def Stats'!$A$2:$AQ$31, COLUMN('Final Team Off-Def Stats'!D884), FALSE)</f>
        <v>0.45600000000000002</v>
      </c>
      <c r="E884">
        <f>VLOOKUP($A884,'Final Team Off-Def Stats'!$A$2:$AQ$31, COLUMN('Final Team Off-Def Stats'!E884), FALSE)</f>
        <v>13.3</v>
      </c>
      <c r="F884">
        <f>VLOOKUP($A884,'Final Team Off-Def Stats'!$A$2:$AQ$31, COLUMN('Final Team Off-Def Stats'!F884), FALSE)</f>
        <v>38.200000000000003</v>
      </c>
      <c r="G884">
        <f>VLOOKUP($A884,'Final Team Off-Def Stats'!$A$2:$AQ$31, COLUMN('Final Team Off-Def Stats'!G884), FALSE)</f>
        <v>0.34899999999999998</v>
      </c>
      <c r="H884">
        <f>VLOOKUP($A884,'Final Team Off-Def Stats'!$A$2:$AQ$31, COLUMN('Final Team Off-Def Stats'!H884), FALSE)</f>
        <v>25.6</v>
      </c>
      <c r="I884">
        <f>VLOOKUP($A884,'Final Team Off-Def Stats'!$A$2:$AQ$31, COLUMN('Final Team Off-Def Stats'!I884), FALSE)</f>
        <v>47.1</v>
      </c>
      <c r="J884">
        <f>VLOOKUP($A884,'Final Team Off-Def Stats'!$A$2:$AQ$31, COLUMN('Final Team Off-Def Stats'!J884), FALSE)</f>
        <v>0.54300000000000004</v>
      </c>
      <c r="K884">
        <f>VLOOKUP($A884,'Final Team Off-Def Stats'!$A$2:$AQ$31, COLUMN('Final Team Off-Def Stats'!K884), FALSE)</f>
        <v>17.3</v>
      </c>
      <c r="L884">
        <f>VLOOKUP($A884,'Final Team Off-Def Stats'!$A$2:$AQ$31, COLUMN('Final Team Off-Def Stats'!L884), FALSE)</f>
        <v>24.2</v>
      </c>
      <c r="M884">
        <f>VLOOKUP($A884,'Final Team Off-Def Stats'!$A$2:$AQ$31, COLUMN('Final Team Off-Def Stats'!M884), FALSE)</f>
        <v>0.71299999999999997</v>
      </c>
      <c r="N884">
        <f>VLOOKUP($A884,'Final Team Off-Def Stats'!$A$2:$AQ$31, COLUMN('Final Team Off-Def Stats'!N884), FALSE)</f>
        <v>9.5</v>
      </c>
      <c r="O884">
        <f>VLOOKUP($A884,'Final Team Off-Def Stats'!$A$2:$AQ$31, COLUMN('Final Team Off-Def Stats'!O884), FALSE)</f>
        <v>32</v>
      </c>
      <c r="P884">
        <f>VLOOKUP($A884,'Final Team Off-Def Stats'!$A$2:$AQ$31, COLUMN('Final Team Off-Def Stats'!P884), FALSE)</f>
        <v>41.5</v>
      </c>
      <c r="Q884">
        <f>VLOOKUP($A884,'Final Team Off-Def Stats'!$A$2:$AQ$31, COLUMN('Final Team Off-Def Stats'!Q884), FALSE)</f>
        <v>23.3</v>
      </c>
      <c r="R884">
        <f>VLOOKUP($A884,'Final Team Off-Def Stats'!$A$2:$AQ$31, COLUMN('Final Team Off-Def Stats'!R884), FALSE)</f>
        <v>7.2</v>
      </c>
      <c r="S884">
        <f>VLOOKUP($A884,'Final Team Off-Def Stats'!$A$2:$AQ$31, COLUMN('Final Team Off-Def Stats'!S884), FALSE)</f>
        <v>4.5999999999999996</v>
      </c>
      <c r="T884">
        <f>VLOOKUP($A884,'Final Team Off-Def Stats'!$A$2:$AQ$31, COLUMN('Final Team Off-Def Stats'!T884), FALSE)</f>
        <v>16.3</v>
      </c>
      <c r="U884">
        <f>VLOOKUP($A884,'Final Team Off-Def Stats'!$A$2:$AQ$31, COLUMN('Final Team Off-Def Stats'!U884), FALSE)</f>
        <v>20.399999999999999</v>
      </c>
      <c r="V884">
        <f>VLOOKUP($A884,'Final Team Off-Def Stats'!$A$2:$AQ$31, COLUMN('Final Team Off-Def Stats'!V884), FALSE)</f>
        <v>108.4</v>
      </c>
      <c r="W884">
        <f>VLOOKUP($A884,'Final Team Off-Def Stats'!$A$2:$AQ$31, COLUMN('Final Team Off-Def Stats'!W884), FALSE)</f>
        <v>42.9</v>
      </c>
      <c r="X884">
        <f>VLOOKUP($A884,'Final Team Off-Def Stats'!$A$2:$AQ$31, COLUMN('Final Team Off-Def Stats'!X884), FALSE)</f>
        <v>88.8</v>
      </c>
      <c r="Y884">
        <f>VLOOKUP($A884,'Final Team Off-Def Stats'!$A$2:$AQ$31, COLUMN('Final Team Off-Def Stats'!Y884), FALSE)</f>
        <v>0.48299999999999998</v>
      </c>
      <c r="Z884">
        <f>VLOOKUP($A884,'Final Team Off-Def Stats'!$A$2:$AQ$31, COLUMN('Final Team Off-Def Stats'!Z884), FALSE)</f>
        <v>12.6</v>
      </c>
      <c r="AA884">
        <f>VLOOKUP($A884,'Final Team Off-Def Stats'!$A$2:$AQ$31, COLUMN('Final Team Off-Def Stats'!AA884), FALSE)</f>
        <v>35.700000000000003</v>
      </c>
      <c r="AB884">
        <f>VLOOKUP($A884,'Final Team Off-Def Stats'!$A$2:$AQ$31, COLUMN('Final Team Off-Def Stats'!AB884), FALSE)</f>
        <v>0.35299999999999998</v>
      </c>
      <c r="AC884">
        <f>VLOOKUP($A884,'Final Team Off-Def Stats'!$A$2:$AQ$31, COLUMN('Final Team Off-Def Stats'!AC884), FALSE)</f>
        <v>30.3</v>
      </c>
      <c r="AD884">
        <f>VLOOKUP($A884,'Final Team Off-Def Stats'!$A$2:$AQ$31, COLUMN('Final Team Off-Def Stats'!AD884), FALSE)</f>
        <v>53.1</v>
      </c>
      <c r="AE884">
        <f>VLOOKUP($A884,'Final Team Off-Def Stats'!$A$2:$AQ$31, COLUMN('Final Team Off-Def Stats'!AE884), FALSE)</f>
        <v>0.56999999999999995</v>
      </c>
      <c r="AF884">
        <f>VLOOKUP($A884,'Final Team Off-Def Stats'!$A$2:$AQ$31, COLUMN('Final Team Off-Def Stats'!AF884), FALSE)</f>
        <v>18.3</v>
      </c>
      <c r="AG884">
        <f>VLOOKUP($A884,'Final Team Off-Def Stats'!$A$2:$AQ$31, COLUMN('Final Team Off-Def Stats'!AG884), FALSE)</f>
        <v>23.4</v>
      </c>
      <c r="AH884">
        <f>VLOOKUP($A884,'Final Team Off-Def Stats'!$A$2:$AQ$31, COLUMN('Final Team Off-Def Stats'!AH884), FALSE)</f>
        <v>0.78200000000000003</v>
      </c>
      <c r="AI884">
        <f>VLOOKUP($A884,'Final Team Off-Def Stats'!$A$2:$AQ$31, COLUMN('Final Team Off-Def Stats'!AI884), FALSE)</f>
        <v>11</v>
      </c>
      <c r="AJ884">
        <f>VLOOKUP($A884,'Final Team Off-Def Stats'!$A$2:$AQ$31, COLUMN('Final Team Off-Def Stats'!AJ884), FALSE)</f>
        <v>34.1</v>
      </c>
      <c r="AK884">
        <f>VLOOKUP($A884,'Final Team Off-Def Stats'!$A$2:$AQ$31, COLUMN('Final Team Off-Def Stats'!AK884), FALSE)</f>
        <v>45.1</v>
      </c>
      <c r="AL884">
        <f>VLOOKUP($A884,'Final Team Off-Def Stats'!$A$2:$AQ$31, COLUMN('Final Team Off-Def Stats'!AL884), FALSE)</f>
        <v>25.3</v>
      </c>
      <c r="AM884">
        <f>VLOOKUP($A884,'Final Team Off-Def Stats'!$A$2:$AQ$31, COLUMN('Final Team Off-Def Stats'!AM884), FALSE)</f>
        <v>9.3000000000000007</v>
      </c>
      <c r="AN884">
        <f>VLOOKUP($A884,'Final Team Off-Def Stats'!$A$2:$AQ$31, COLUMN('Final Team Off-Def Stats'!AN884), FALSE)</f>
        <v>5.7</v>
      </c>
      <c r="AO884">
        <f>VLOOKUP($A884,'Final Team Off-Def Stats'!$A$2:$AQ$31, COLUMN('Final Team Off-Def Stats'!AO884), FALSE)</f>
        <v>13.9</v>
      </c>
      <c r="AP884">
        <f>VLOOKUP($A884,'Final Team Off-Def Stats'!$A$2:$AQ$31, COLUMN('Final Team Off-Def Stats'!AP884), FALSE)</f>
        <v>21.8</v>
      </c>
      <c r="AQ884">
        <f>VLOOKUP($A884,'Final Team Off-Def Stats'!$A$2:$AQ$31, COLUMN('Final Team Off-Def Stats'!AQ884), FALSE)</f>
        <v>116.7</v>
      </c>
      <c r="AR884" t="s">
        <v>332</v>
      </c>
      <c r="AS884">
        <f>VLOOKUP($AR884,'Final Team Off-Def Stats'!$A$2:$AQ$31, COLUMN('Final Team Off-Def Stats'!B886), FALSE)</f>
        <v>40.700000000000003</v>
      </c>
      <c r="AT884">
        <f>VLOOKUP($AR884,'Final Team Off-Def Stats'!$A$2:$AQ$31, COLUMN('Final Team Off-Def Stats'!C886), FALSE)</f>
        <v>88.8</v>
      </c>
      <c r="AU884">
        <f>VLOOKUP($AR884,'Final Team Off-Def Stats'!$A$2:$AQ$31, COLUMN('Final Team Off-Def Stats'!D886), FALSE)</f>
        <v>0.45800000000000002</v>
      </c>
      <c r="AV884">
        <f>VLOOKUP($AR884,'Final Team Off-Def Stats'!$A$2:$AQ$31, COLUMN('Final Team Off-Def Stats'!E886), FALSE)</f>
        <v>13</v>
      </c>
      <c r="AW884">
        <f>VLOOKUP($AR884,'Final Team Off-Def Stats'!$A$2:$AQ$31, COLUMN('Final Team Off-Def Stats'!F886), FALSE)</f>
        <v>34.700000000000003</v>
      </c>
      <c r="AX884">
        <f>VLOOKUP($AR884,'Final Team Off-Def Stats'!$A$2:$AQ$31, COLUMN('Final Team Off-Def Stats'!G886), FALSE)</f>
        <v>0.374</v>
      </c>
      <c r="AY884">
        <f>VLOOKUP($AR884,'Final Team Off-Def Stats'!$A$2:$AQ$31, COLUMN('Final Team Off-Def Stats'!H886), FALSE)</f>
        <v>27.7</v>
      </c>
      <c r="AZ884">
        <f>VLOOKUP($AR884,'Final Team Off-Def Stats'!$A$2:$AQ$31, COLUMN('Final Team Off-Def Stats'!I886), FALSE)</f>
        <v>54.1</v>
      </c>
      <c r="BA884">
        <f>VLOOKUP($AR884,'Final Team Off-Def Stats'!$A$2:$AQ$31, COLUMN('Final Team Off-Def Stats'!J886), FALSE)</f>
        <v>0.51200000000000001</v>
      </c>
      <c r="BB884">
        <f>VLOOKUP($AR884,'Final Team Off-Def Stats'!$A$2:$AQ$31, COLUMN('Final Team Off-Def Stats'!K886), FALSE)</f>
        <v>15.8</v>
      </c>
      <c r="BC884">
        <f>VLOOKUP($AR884,'Final Team Off-Def Stats'!$A$2:$AQ$31, COLUMN('Final Team Off-Def Stats'!L886), FALSE)</f>
        <v>19.899999999999999</v>
      </c>
      <c r="BD884">
        <f>VLOOKUP($AR884,'Final Team Off-Def Stats'!$A$2:$AQ$31, COLUMN('Final Team Off-Def Stats'!M886), FALSE)</f>
        <v>0.79300000000000004</v>
      </c>
      <c r="BE884">
        <f>VLOOKUP($AR884,'Final Team Off-Def Stats'!$A$2:$AQ$31, COLUMN('Final Team Off-Def Stats'!N886), FALSE)</f>
        <v>9.3000000000000007</v>
      </c>
      <c r="BF884">
        <f>VLOOKUP($AR884,'Final Team Off-Def Stats'!$A$2:$AQ$31, COLUMN('Final Team Off-Def Stats'!O886), FALSE)</f>
        <v>35.4</v>
      </c>
      <c r="BG884">
        <f>VLOOKUP($AR884,'Final Team Off-Def Stats'!$A$2:$AQ$31, COLUMN('Final Team Off-Def Stats'!P886), FALSE)</f>
        <v>44.7</v>
      </c>
      <c r="BH884">
        <f>VLOOKUP($AR884,'Final Team Off-Def Stats'!$A$2:$AQ$31, COLUMN('Final Team Off-Def Stats'!Q886), FALSE)</f>
        <v>24.4</v>
      </c>
      <c r="BI884">
        <f>VLOOKUP($AR884,'Final Team Off-Def Stats'!$A$2:$AQ$31, COLUMN('Final Team Off-Def Stats'!R886), FALSE)</f>
        <v>7.5</v>
      </c>
      <c r="BJ884">
        <f>VLOOKUP($AR884,'Final Team Off-Def Stats'!$A$2:$AQ$31, COLUMN('Final Team Off-Def Stats'!S886), FALSE)</f>
        <v>5</v>
      </c>
      <c r="BK884">
        <f>VLOOKUP($AR884,'Final Team Off-Def Stats'!$A$2:$AQ$31, COLUMN('Final Team Off-Def Stats'!T886), FALSE)</f>
        <v>13.9</v>
      </c>
      <c r="BL884">
        <f>VLOOKUP($AR884,'Final Team Off-Def Stats'!$A$2:$AQ$31, COLUMN('Final Team Off-Def Stats'!U886), FALSE)</f>
        <v>18.899999999999999</v>
      </c>
      <c r="BM884">
        <f>VLOOKUP($AR884,'Final Team Off-Def Stats'!$A$2:$AQ$31, COLUMN('Final Team Off-Def Stats'!V886), FALSE)</f>
        <v>110.1</v>
      </c>
      <c r="BN884">
        <f>VLOOKUP($AR884,'Final Team Off-Def Stats'!$A$2:$AQ$31, COLUMN('Final Team Off-Def Stats'!W886), FALSE)</f>
        <v>41.4</v>
      </c>
      <c r="BO884">
        <f>VLOOKUP($AR884,'Final Team Off-Def Stats'!$A$2:$AQ$31, COLUMN('Final Team Off-Def Stats'!X886), FALSE)</f>
        <v>92</v>
      </c>
      <c r="BP884">
        <f>VLOOKUP($AR884,'Final Team Off-Def Stats'!$A$2:$AQ$31, COLUMN('Final Team Off-Def Stats'!Y886), FALSE)</f>
        <v>0.45</v>
      </c>
      <c r="BQ884">
        <f>VLOOKUP($AR884,'Final Team Off-Def Stats'!$A$2:$AQ$31, COLUMN('Final Team Off-Def Stats'!Z886), FALSE)</f>
        <v>11.9</v>
      </c>
      <c r="BR884">
        <f>VLOOKUP($AR884,'Final Team Off-Def Stats'!$A$2:$AQ$31, COLUMN('Final Team Off-Def Stats'!AA886), FALSE)</f>
        <v>34.4</v>
      </c>
      <c r="BS884">
        <f>VLOOKUP($AR884,'Final Team Off-Def Stats'!$A$2:$AQ$31, COLUMN('Final Team Off-Def Stats'!AB886), FALSE)</f>
        <v>0.34499999999999997</v>
      </c>
      <c r="BT884">
        <f>VLOOKUP($AR884,'Final Team Off-Def Stats'!$A$2:$AQ$31, COLUMN('Final Team Off-Def Stats'!AC886), FALSE)</f>
        <v>29.5</v>
      </c>
      <c r="BU884">
        <f>VLOOKUP($AR884,'Final Team Off-Def Stats'!$A$2:$AQ$31, COLUMN('Final Team Off-Def Stats'!AD886), FALSE)</f>
        <v>57.6</v>
      </c>
      <c r="BV884">
        <f>VLOOKUP($AR884,'Final Team Off-Def Stats'!$A$2:$AQ$31, COLUMN('Final Team Off-Def Stats'!AE886), FALSE)</f>
        <v>0.51300000000000001</v>
      </c>
      <c r="BW884">
        <f>VLOOKUP($AR884,'Final Team Off-Def Stats'!$A$2:$AQ$31, COLUMN('Final Team Off-Def Stats'!AF886), FALSE)</f>
        <v>15.4</v>
      </c>
      <c r="BX884">
        <f>VLOOKUP($AR884,'Final Team Off-Def Stats'!$A$2:$AQ$31, COLUMN('Final Team Off-Def Stats'!AG886), FALSE)</f>
        <v>19.899999999999999</v>
      </c>
      <c r="BY884">
        <f>VLOOKUP($AR884,'Final Team Off-Def Stats'!$A$2:$AQ$31, COLUMN('Final Team Off-Def Stats'!AH886), FALSE)</f>
        <v>0.77500000000000002</v>
      </c>
      <c r="BZ884">
        <f>VLOOKUP($AR884,'Final Team Off-Def Stats'!$A$2:$AQ$31, COLUMN('Final Team Off-Def Stats'!AI886), FALSE)</f>
        <v>12.2</v>
      </c>
      <c r="CA884">
        <f>VLOOKUP($AR884,'Final Team Off-Def Stats'!$A$2:$AQ$31, COLUMN('Final Team Off-Def Stats'!AJ886), FALSE)</f>
        <v>35.700000000000003</v>
      </c>
      <c r="CB884">
        <f>VLOOKUP($AR884,'Final Team Off-Def Stats'!$A$2:$AQ$31, COLUMN('Final Team Off-Def Stats'!AK886), FALSE)</f>
        <v>47.9</v>
      </c>
      <c r="CC884">
        <f>VLOOKUP($AR884,'Final Team Off-Def Stats'!$A$2:$AQ$31, COLUMN('Final Team Off-Def Stats'!AL886), FALSE)</f>
        <v>24.5</v>
      </c>
      <c r="CD884">
        <f>VLOOKUP($AR884,'Final Team Off-Def Stats'!$A$2:$AQ$31, COLUMN('Final Team Off-Def Stats'!AM886), FALSE)</f>
        <v>7.8</v>
      </c>
      <c r="CE884">
        <f>VLOOKUP($AR884,'Final Team Off-Def Stats'!$A$2:$AQ$31, COLUMN('Final Team Off-Def Stats'!AN886), FALSE)</f>
        <v>4.2</v>
      </c>
      <c r="CF884">
        <f>VLOOKUP($AR884,'Final Team Off-Def Stats'!$A$2:$AQ$31, COLUMN('Final Team Off-Def Stats'!AO886), FALSE)</f>
        <v>13.8</v>
      </c>
      <c r="CG884">
        <f>VLOOKUP($AR884,'Final Team Off-Def Stats'!$A$2:$AQ$31, COLUMN('Final Team Off-Def Stats'!AP886), FALSE)</f>
        <v>18.8</v>
      </c>
      <c r="CH884">
        <f>VLOOKUP($AR884,'Final Team Off-Def Stats'!$A$2:$AQ$31, COLUMN('Final Team Off-Def Stats'!AQ886), FALSE)</f>
        <v>110.1</v>
      </c>
      <c r="CI884" t="s">
        <v>542</v>
      </c>
    </row>
    <row r="885" spans="1:87" x14ac:dyDescent="0.35">
      <c r="A885" t="s">
        <v>421</v>
      </c>
      <c r="B885">
        <f>VLOOKUP($A885,'Final Team Off-Def Stats'!$A$2:$AQ$31, COLUMN('Final Team Off-Def Stats'!B885), FALSE)</f>
        <v>41.2</v>
      </c>
      <c r="C885">
        <f>VLOOKUP($A885,'Final Team Off-Def Stats'!$A$2:$AQ$31, COLUMN('Final Team Off-Def Stats'!C885), FALSE)</f>
        <v>87.8</v>
      </c>
      <c r="D885">
        <f>VLOOKUP($A885,'Final Team Off-Def Stats'!$A$2:$AQ$31, COLUMN('Final Team Off-Def Stats'!D885), FALSE)</f>
        <v>0.46899999999999997</v>
      </c>
      <c r="E885">
        <f>VLOOKUP($A885,'Final Team Off-Def Stats'!$A$2:$AQ$31, COLUMN('Final Team Off-Def Stats'!E885), FALSE)</f>
        <v>12.1</v>
      </c>
      <c r="F885">
        <f>VLOOKUP($A885,'Final Team Off-Def Stats'!$A$2:$AQ$31, COLUMN('Final Team Off-Def Stats'!F885), FALSE)</f>
        <v>34</v>
      </c>
      <c r="G885">
        <f>VLOOKUP($A885,'Final Team Off-Def Stats'!$A$2:$AQ$31, COLUMN('Final Team Off-Def Stats'!G885), FALSE)</f>
        <v>0.35499999999999998</v>
      </c>
      <c r="H885">
        <f>VLOOKUP($A885,'Final Team Off-Def Stats'!$A$2:$AQ$31, COLUMN('Final Team Off-Def Stats'!H885), FALSE)</f>
        <v>29.1</v>
      </c>
      <c r="I885">
        <f>VLOOKUP($A885,'Final Team Off-Def Stats'!$A$2:$AQ$31, COLUMN('Final Team Off-Def Stats'!I885), FALSE)</f>
        <v>53.8</v>
      </c>
      <c r="J885">
        <f>VLOOKUP($A885,'Final Team Off-Def Stats'!$A$2:$AQ$31, COLUMN('Final Team Off-Def Stats'!J885), FALSE)</f>
        <v>0.54100000000000004</v>
      </c>
      <c r="K885">
        <f>VLOOKUP($A885,'Final Team Off-Def Stats'!$A$2:$AQ$31, COLUMN('Final Team Off-Def Stats'!K885), FALSE)</f>
        <v>17.399999999999999</v>
      </c>
      <c r="L885">
        <f>VLOOKUP($A885,'Final Team Off-Def Stats'!$A$2:$AQ$31, COLUMN('Final Team Off-Def Stats'!L885), FALSE)</f>
        <v>22.9</v>
      </c>
      <c r="M885">
        <f>VLOOKUP($A885,'Final Team Off-Def Stats'!$A$2:$AQ$31, COLUMN('Final Team Off-Def Stats'!M885), FALSE)</f>
        <v>0.76</v>
      </c>
      <c r="N885">
        <f>VLOOKUP($A885,'Final Team Off-Def Stats'!$A$2:$AQ$31, COLUMN('Final Team Off-Def Stats'!N885), FALSE)</f>
        <v>10.6</v>
      </c>
      <c r="O885">
        <f>VLOOKUP($A885,'Final Team Off-Def Stats'!$A$2:$AQ$31, COLUMN('Final Team Off-Def Stats'!O885), FALSE)</f>
        <v>35.299999999999997</v>
      </c>
      <c r="P885">
        <f>VLOOKUP($A885,'Final Team Off-Def Stats'!$A$2:$AQ$31, COLUMN('Final Team Off-Def Stats'!P885), FALSE)</f>
        <v>45.9</v>
      </c>
      <c r="Q885">
        <f>VLOOKUP($A885,'Final Team Off-Def Stats'!$A$2:$AQ$31, COLUMN('Final Team Off-Def Stats'!Q885), FALSE)</f>
        <v>26.1</v>
      </c>
      <c r="R885">
        <f>VLOOKUP($A885,'Final Team Off-Def Stats'!$A$2:$AQ$31, COLUMN('Final Team Off-Def Stats'!R885), FALSE)</f>
        <v>7.3</v>
      </c>
      <c r="S885">
        <f>VLOOKUP($A885,'Final Team Off-Def Stats'!$A$2:$AQ$31, COLUMN('Final Team Off-Def Stats'!S885), FALSE)</f>
        <v>4.3</v>
      </c>
      <c r="T885">
        <f>VLOOKUP($A885,'Final Team Off-Def Stats'!$A$2:$AQ$31, COLUMN('Final Team Off-Def Stats'!T885), FALSE)</f>
        <v>14.9</v>
      </c>
      <c r="U885">
        <f>VLOOKUP($A885,'Final Team Off-Def Stats'!$A$2:$AQ$31, COLUMN('Final Team Off-Def Stats'!U885), FALSE)</f>
        <v>18.100000000000001</v>
      </c>
      <c r="V885">
        <f>VLOOKUP($A885,'Final Team Off-Def Stats'!$A$2:$AQ$31, COLUMN('Final Team Off-Def Stats'!V885), FALSE)</f>
        <v>111.9</v>
      </c>
      <c r="W885">
        <f>VLOOKUP($A885,'Final Team Off-Def Stats'!$A$2:$AQ$31, COLUMN('Final Team Off-Def Stats'!W885), FALSE)</f>
        <v>41</v>
      </c>
      <c r="X885">
        <f>VLOOKUP($A885,'Final Team Off-Def Stats'!$A$2:$AQ$31, COLUMN('Final Team Off-Def Stats'!X885), FALSE)</f>
        <v>90.5</v>
      </c>
      <c r="Y885">
        <f>VLOOKUP($A885,'Final Team Off-Def Stats'!$A$2:$AQ$31, COLUMN('Final Team Off-Def Stats'!Y885), FALSE)</f>
        <v>0.45200000000000001</v>
      </c>
      <c r="Z885">
        <f>VLOOKUP($A885,'Final Team Off-Def Stats'!$A$2:$AQ$31, COLUMN('Final Team Off-Def Stats'!Z885), FALSE)</f>
        <v>12.1</v>
      </c>
      <c r="AA885">
        <f>VLOOKUP($A885,'Final Team Off-Def Stats'!$A$2:$AQ$31, COLUMN('Final Team Off-Def Stats'!AA885), FALSE)</f>
        <v>34.4</v>
      </c>
      <c r="AB885">
        <f>VLOOKUP($A885,'Final Team Off-Def Stats'!$A$2:$AQ$31, COLUMN('Final Team Off-Def Stats'!AB885), FALSE)</f>
        <v>0.35299999999999998</v>
      </c>
      <c r="AC885">
        <f>VLOOKUP($A885,'Final Team Off-Def Stats'!$A$2:$AQ$31, COLUMN('Final Team Off-Def Stats'!AC885), FALSE)</f>
        <v>28.8</v>
      </c>
      <c r="AD885">
        <f>VLOOKUP($A885,'Final Team Off-Def Stats'!$A$2:$AQ$31, COLUMN('Final Team Off-Def Stats'!AD885), FALSE)</f>
        <v>56.1</v>
      </c>
      <c r="AE885">
        <f>VLOOKUP($A885,'Final Team Off-Def Stats'!$A$2:$AQ$31, COLUMN('Final Team Off-Def Stats'!AE885), FALSE)</f>
        <v>0.51400000000000001</v>
      </c>
      <c r="AF885">
        <f>VLOOKUP($A885,'Final Team Off-Def Stats'!$A$2:$AQ$31, COLUMN('Final Team Off-Def Stats'!AF885), FALSE)</f>
        <v>15.6</v>
      </c>
      <c r="AG885">
        <f>VLOOKUP($A885,'Final Team Off-Def Stats'!$A$2:$AQ$31, COLUMN('Final Team Off-Def Stats'!AG885), FALSE)</f>
        <v>20.100000000000001</v>
      </c>
      <c r="AH885">
        <f>VLOOKUP($A885,'Final Team Off-Def Stats'!$A$2:$AQ$31, COLUMN('Final Team Off-Def Stats'!AH885), FALSE)</f>
        <v>0.77400000000000002</v>
      </c>
      <c r="AI885">
        <f>VLOOKUP($A885,'Final Team Off-Def Stats'!$A$2:$AQ$31, COLUMN('Final Team Off-Def Stats'!AI885), FALSE)</f>
        <v>10.9</v>
      </c>
      <c r="AJ885">
        <f>VLOOKUP($A885,'Final Team Off-Def Stats'!$A$2:$AQ$31, COLUMN('Final Team Off-Def Stats'!AJ885), FALSE)</f>
        <v>33.6</v>
      </c>
      <c r="AK885">
        <f>VLOOKUP($A885,'Final Team Off-Def Stats'!$A$2:$AQ$31, COLUMN('Final Team Off-Def Stats'!AK885), FALSE)</f>
        <v>44.5</v>
      </c>
      <c r="AL885">
        <f>VLOOKUP($A885,'Final Team Off-Def Stats'!$A$2:$AQ$31, COLUMN('Final Team Off-Def Stats'!AL885), FALSE)</f>
        <v>25</v>
      </c>
      <c r="AM885">
        <f>VLOOKUP($A885,'Final Team Off-Def Stats'!$A$2:$AQ$31, COLUMN('Final Team Off-Def Stats'!AM885), FALSE)</f>
        <v>8.6999999999999993</v>
      </c>
      <c r="AN885">
        <f>VLOOKUP($A885,'Final Team Off-Def Stats'!$A$2:$AQ$31, COLUMN('Final Team Off-Def Stats'!AN885), FALSE)</f>
        <v>4.8</v>
      </c>
      <c r="AO885">
        <f>VLOOKUP($A885,'Final Team Off-Def Stats'!$A$2:$AQ$31, COLUMN('Final Team Off-Def Stats'!AO885), FALSE)</f>
        <v>13.9</v>
      </c>
      <c r="AP885">
        <f>VLOOKUP($A885,'Final Team Off-Def Stats'!$A$2:$AQ$31, COLUMN('Final Team Off-Def Stats'!AP885), FALSE)</f>
        <v>20.7</v>
      </c>
      <c r="AQ885">
        <f>VLOOKUP($A885,'Final Team Off-Def Stats'!$A$2:$AQ$31, COLUMN('Final Team Off-Def Stats'!AQ885), FALSE)</f>
        <v>109.7</v>
      </c>
      <c r="AR885" t="s">
        <v>383</v>
      </c>
      <c r="AS885">
        <f>VLOOKUP($AR885,'Final Team Off-Def Stats'!$A$2:$AQ$31, COLUMN('Final Team Off-Def Stats'!B887), FALSE)</f>
        <v>38.6</v>
      </c>
      <c r="AT885">
        <f>VLOOKUP($AR885,'Final Team Off-Def Stats'!$A$2:$AQ$31, COLUMN('Final Team Off-Def Stats'!C887), FALSE)</f>
        <v>89.6</v>
      </c>
      <c r="AU885">
        <f>VLOOKUP($AR885,'Final Team Off-Def Stats'!$A$2:$AQ$31, COLUMN('Final Team Off-Def Stats'!D887), FALSE)</f>
        <v>0.43099999999999999</v>
      </c>
      <c r="AV885">
        <f>VLOOKUP($AR885,'Final Team Off-Def Stats'!$A$2:$AQ$31, COLUMN('Final Team Off-Def Stats'!E887), FALSE)</f>
        <v>11.4</v>
      </c>
      <c r="AW885">
        <f>VLOOKUP($AR885,'Final Team Off-Def Stats'!$A$2:$AQ$31, COLUMN('Final Team Off-Def Stats'!F887), FALSE)</f>
        <v>35</v>
      </c>
      <c r="AX885">
        <f>VLOOKUP($AR885,'Final Team Off-Def Stats'!$A$2:$AQ$31, COLUMN('Final Team Off-Def Stats'!G887), FALSE)</f>
        <v>0.32600000000000001</v>
      </c>
      <c r="AY885">
        <f>VLOOKUP($AR885,'Final Team Off-Def Stats'!$A$2:$AQ$31, COLUMN('Final Team Off-Def Stats'!H887), FALSE)</f>
        <v>27.2</v>
      </c>
      <c r="AZ885">
        <f>VLOOKUP($AR885,'Final Team Off-Def Stats'!$A$2:$AQ$31, COLUMN('Final Team Off-Def Stats'!I887), FALSE)</f>
        <v>54.6</v>
      </c>
      <c r="BA885">
        <f>VLOOKUP($AR885,'Final Team Off-Def Stats'!$A$2:$AQ$31, COLUMN('Final Team Off-Def Stats'!J887), FALSE)</f>
        <v>0.498</v>
      </c>
      <c r="BB885">
        <f>VLOOKUP($AR885,'Final Team Off-Def Stats'!$A$2:$AQ$31, COLUMN('Final Team Off-Def Stats'!K887), FALSE)</f>
        <v>17.399999999999999</v>
      </c>
      <c r="BC885">
        <f>VLOOKUP($AR885,'Final Team Off-Def Stats'!$A$2:$AQ$31, COLUMN('Final Team Off-Def Stats'!L887), FALSE)</f>
        <v>22.3</v>
      </c>
      <c r="BD885">
        <f>VLOOKUP($AR885,'Final Team Off-Def Stats'!$A$2:$AQ$31, COLUMN('Final Team Off-Def Stats'!M887), FALSE)</f>
        <v>0.78200000000000003</v>
      </c>
      <c r="BE885">
        <f>VLOOKUP($AR885,'Final Team Off-Def Stats'!$A$2:$AQ$31, COLUMN('Final Team Off-Def Stats'!N887), FALSE)</f>
        <v>11.1</v>
      </c>
      <c r="BF885">
        <f>VLOOKUP($AR885,'Final Team Off-Def Stats'!$A$2:$AQ$31, COLUMN('Final Team Off-Def Stats'!O887), FALSE)</f>
        <v>32.4</v>
      </c>
      <c r="BG885">
        <f>VLOOKUP($AR885,'Final Team Off-Def Stats'!$A$2:$AQ$31, COLUMN('Final Team Off-Def Stats'!P887), FALSE)</f>
        <v>43.5</v>
      </c>
      <c r="BH885">
        <f>VLOOKUP($AR885,'Final Team Off-Def Stats'!$A$2:$AQ$31, COLUMN('Final Team Off-Def Stats'!Q887), FALSE)</f>
        <v>23.7</v>
      </c>
      <c r="BI885">
        <f>VLOOKUP($AR885,'Final Team Off-Def Stats'!$A$2:$AQ$31, COLUMN('Final Team Off-Def Stats'!R887), FALSE)</f>
        <v>7.8</v>
      </c>
      <c r="BJ885">
        <f>VLOOKUP($AR885,'Final Team Off-Def Stats'!$A$2:$AQ$31, COLUMN('Final Team Off-Def Stats'!S887), FALSE)</f>
        <v>4.8</v>
      </c>
      <c r="BK885">
        <f>VLOOKUP($AR885,'Final Team Off-Def Stats'!$A$2:$AQ$31, COLUMN('Final Team Off-Def Stats'!T887), FALSE)</f>
        <v>14.3</v>
      </c>
      <c r="BL885">
        <f>VLOOKUP($AR885,'Final Team Off-Def Stats'!$A$2:$AQ$31, COLUMN('Final Team Off-Def Stats'!U887), FALSE)</f>
        <v>22.2</v>
      </c>
      <c r="BM885">
        <f>VLOOKUP($AR885,'Final Team Off-Def Stats'!$A$2:$AQ$31, COLUMN('Final Team Off-Def Stats'!V887), FALSE)</f>
        <v>106</v>
      </c>
      <c r="BN885">
        <f>VLOOKUP($AR885,'Final Team Off-Def Stats'!$A$2:$AQ$31, COLUMN('Final Team Off-Def Stats'!W887), FALSE)</f>
        <v>41.1</v>
      </c>
      <c r="BO885">
        <f>VLOOKUP($AR885,'Final Team Off-Def Stats'!$A$2:$AQ$31, COLUMN('Final Team Off-Def Stats'!X887), FALSE)</f>
        <v>87</v>
      </c>
      <c r="BP885">
        <f>VLOOKUP($AR885,'Final Team Off-Def Stats'!$A$2:$AQ$31, COLUMN('Final Team Off-Def Stats'!Y887), FALSE)</f>
        <v>0.47299999999999998</v>
      </c>
      <c r="BQ885">
        <f>VLOOKUP($AR885,'Final Team Off-Def Stats'!$A$2:$AQ$31, COLUMN('Final Team Off-Def Stats'!Z887), FALSE)</f>
        <v>11.9</v>
      </c>
      <c r="BR885">
        <f>VLOOKUP($AR885,'Final Team Off-Def Stats'!$A$2:$AQ$31, COLUMN('Final Team Off-Def Stats'!AA887), FALSE)</f>
        <v>32.9</v>
      </c>
      <c r="BS885">
        <f>VLOOKUP($AR885,'Final Team Off-Def Stats'!$A$2:$AQ$31, COLUMN('Final Team Off-Def Stats'!AB887), FALSE)</f>
        <v>0.36199999999999999</v>
      </c>
      <c r="BT885">
        <f>VLOOKUP($AR885,'Final Team Off-Def Stats'!$A$2:$AQ$31, COLUMN('Final Team Off-Def Stats'!AC887), FALSE)</f>
        <v>29.2</v>
      </c>
      <c r="BU885">
        <f>VLOOKUP($AR885,'Final Team Off-Def Stats'!$A$2:$AQ$31, COLUMN('Final Team Off-Def Stats'!AD887), FALSE)</f>
        <v>54.1</v>
      </c>
      <c r="BV885">
        <f>VLOOKUP($AR885,'Final Team Off-Def Stats'!$A$2:$AQ$31, COLUMN('Final Team Off-Def Stats'!AE887), FALSE)</f>
        <v>0.54</v>
      </c>
      <c r="BW885">
        <f>VLOOKUP($AR885,'Final Team Off-Def Stats'!$A$2:$AQ$31, COLUMN('Final Team Off-Def Stats'!AF887), FALSE)</f>
        <v>19.7</v>
      </c>
      <c r="BX885">
        <f>VLOOKUP($AR885,'Final Team Off-Def Stats'!$A$2:$AQ$31, COLUMN('Final Team Off-Def Stats'!AG887), FALSE)</f>
        <v>25.4</v>
      </c>
      <c r="BY885">
        <f>VLOOKUP($AR885,'Final Team Off-Def Stats'!$A$2:$AQ$31, COLUMN('Final Team Off-Def Stats'!AH887), FALSE)</f>
        <v>0.77700000000000002</v>
      </c>
      <c r="BZ885">
        <f>VLOOKUP($AR885,'Final Team Off-Def Stats'!$A$2:$AQ$31, COLUMN('Final Team Off-Def Stats'!AI887), FALSE)</f>
        <v>10.4</v>
      </c>
      <c r="CA885">
        <f>VLOOKUP($AR885,'Final Team Off-Def Stats'!$A$2:$AQ$31, COLUMN('Final Team Off-Def Stats'!AJ887), FALSE)</f>
        <v>36.299999999999997</v>
      </c>
      <c r="CB885">
        <f>VLOOKUP($AR885,'Final Team Off-Def Stats'!$A$2:$AQ$31, COLUMN('Final Team Off-Def Stats'!AK887), FALSE)</f>
        <v>46.8</v>
      </c>
      <c r="CC885">
        <f>VLOOKUP($AR885,'Final Team Off-Def Stats'!$A$2:$AQ$31, COLUMN('Final Team Off-Def Stats'!AL887), FALSE)</f>
        <v>25.4</v>
      </c>
      <c r="CD885">
        <f>VLOOKUP($AR885,'Final Team Off-Def Stats'!$A$2:$AQ$31, COLUMN('Final Team Off-Def Stats'!AM887), FALSE)</f>
        <v>7.5</v>
      </c>
      <c r="CE885">
        <f>VLOOKUP($AR885,'Final Team Off-Def Stats'!$A$2:$AQ$31, COLUMN('Final Team Off-Def Stats'!AN887), FALSE)</f>
        <v>5.3</v>
      </c>
      <c r="CF885">
        <f>VLOOKUP($AR885,'Final Team Off-Def Stats'!$A$2:$AQ$31, COLUMN('Final Team Off-Def Stats'!AO887), FALSE)</f>
        <v>14.8</v>
      </c>
      <c r="CG885">
        <f>VLOOKUP($AR885,'Final Team Off-Def Stats'!$A$2:$AQ$31, COLUMN('Final Team Off-Def Stats'!AP887), FALSE)</f>
        <v>20</v>
      </c>
      <c r="CH885">
        <f>VLOOKUP($AR885,'Final Team Off-Def Stats'!$A$2:$AQ$31, COLUMN('Final Team Off-Def Stats'!AQ887), FALSE)</f>
        <v>113.8</v>
      </c>
      <c r="CI885" t="s">
        <v>542</v>
      </c>
    </row>
    <row r="886" spans="1:87" x14ac:dyDescent="0.35">
      <c r="A886" t="s">
        <v>513</v>
      </c>
      <c r="B886">
        <f>VLOOKUP($A886,'Final Team Off-Def Stats'!$A$2:$AQ$31, COLUMN('Final Team Off-Def Stats'!B886), FALSE)</f>
        <v>41.7</v>
      </c>
      <c r="C886">
        <f>VLOOKUP($A886,'Final Team Off-Def Stats'!$A$2:$AQ$31, COLUMN('Final Team Off-Def Stats'!C886), FALSE)</f>
        <v>89.5</v>
      </c>
      <c r="D886">
        <f>VLOOKUP($A886,'Final Team Off-Def Stats'!$A$2:$AQ$31, COLUMN('Final Team Off-Def Stats'!D886), FALSE)</f>
        <v>0.46600000000000003</v>
      </c>
      <c r="E886">
        <f>VLOOKUP($A886,'Final Team Off-Def Stats'!$A$2:$AQ$31, COLUMN('Final Team Off-Def Stats'!E886), FALSE)</f>
        <v>13.5</v>
      </c>
      <c r="F886">
        <f>VLOOKUP($A886,'Final Team Off-Def Stats'!$A$2:$AQ$31, COLUMN('Final Team Off-Def Stats'!F886), FALSE)</f>
        <v>38</v>
      </c>
      <c r="G886">
        <f>VLOOKUP($A886,'Final Team Off-Def Stats'!$A$2:$AQ$31, COLUMN('Final Team Off-Def Stats'!G886), FALSE)</f>
        <v>0.35599999999999998</v>
      </c>
      <c r="H886">
        <f>VLOOKUP($A886,'Final Team Off-Def Stats'!$A$2:$AQ$31, COLUMN('Final Team Off-Def Stats'!H886), FALSE)</f>
        <v>28.2</v>
      </c>
      <c r="I886">
        <f>VLOOKUP($A886,'Final Team Off-Def Stats'!$A$2:$AQ$31, COLUMN('Final Team Off-Def Stats'!I886), FALSE)</f>
        <v>51.5</v>
      </c>
      <c r="J886">
        <f>VLOOKUP($A886,'Final Team Off-Def Stats'!$A$2:$AQ$31, COLUMN('Final Team Off-Def Stats'!J886), FALSE)</f>
        <v>0.54700000000000004</v>
      </c>
      <c r="K886">
        <f>VLOOKUP($A886,'Final Team Off-Def Stats'!$A$2:$AQ$31, COLUMN('Final Team Off-Def Stats'!K886), FALSE)</f>
        <v>17.399999999999999</v>
      </c>
      <c r="L886">
        <f>VLOOKUP($A886,'Final Team Off-Def Stats'!$A$2:$AQ$31, COLUMN('Final Team Off-Def Stats'!L886), FALSE)</f>
        <v>21.4</v>
      </c>
      <c r="M886">
        <f>VLOOKUP($A886,'Final Team Off-Def Stats'!$A$2:$AQ$31, COLUMN('Final Team Off-Def Stats'!M886), FALSE)</f>
        <v>0.81599999999999995</v>
      </c>
      <c r="N886">
        <f>VLOOKUP($A886,'Final Team Off-Def Stats'!$A$2:$AQ$31, COLUMN('Final Team Off-Def Stats'!N886), FALSE)</f>
        <v>10.8</v>
      </c>
      <c r="O886">
        <f>VLOOKUP($A886,'Final Team Off-Def Stats'!$A$2:$AQ$31, COLUMN('Final Team Off-Def Stats'!O886), FALSE)</f>
        <v>36.4</v>
      </c>
      <c r="P886">
        <f>VLOOKUP($A886,'Final Team Off-Def Stats'!$A$2:$AQ$31, COLUMN('Final Team Off-Def Stats'!P886), FALSE)</f>
        <v>47.2</v>
      </c>
      <c r="Q886">
        <f>VLOOKUP($A886,'Final Team Off-Def Stats'!$A$2:$AQ$31, COLUMN('Final Team Off-Def Stats'!Q886), FALSE)</f>
        <v>25.4</v>
      </c>
      <c r="R886">
        <f>VLOOKUP($A886,'Final Team Off-Def Stats'!$A$2:$AQ$31, COLUMN('Final Team Off-Def Stats'!R886), FALSE)</f>
        <v>7.4</v>
      </c>
      <c r="S886">
        <f>VLOOKUP($A886,'Final Team Off-Def Stats'!$A$2:$AQ$31, COLUMN('Final Team Off-Def Stats'!S886), FALSE)</f>
        <v>6</v>
      </c>
      <c r="T886">
        <f>VLOOKUP($A886,'Final Team Off-Def Stats'!$A$2:$AQ$31, COLUMN('Final Team Off-Def Stats'!T886), FALSE)</f>
        <v>14</v>
      </c>
      <c r="U886">
        <f>VLOOKUP($A886,'Final Team Off-Def Stats'!$A$2:$AQ$31, COLUMN('Final Team Off-Def Stats'!U886), FALSE)</f>
        <v>19</v>
      </c>
      <c r="V886">
        <f>VLOOKUP($A886,'Final Team Off-Def Stats'!$A$2:$AQ$31, COLUMN('Final Team Off-Def Stats'!V886), FALSE)</f>
        <v>114.4</v>
      </c>
      <c r="W886">
        <f>VLOOKUP($A886,'Final Team Off-Def Stats'!$A$2:$AQ$31, COLUMN('Final Team Off-Def Stats'!W886), FALSE)</f>
        <v>39.200000000000003</v>
      </c>
      <c r="X886">
        <f>VLOOKUP($A886,'Final Team Off-Def Stats'!$A$2:$AQ$31, COLUMN('Final Team Off-Def Stats'!X886), FALSE)</f>
        <v>90.1</v>
      </c>
      <c r="Y886">
        <f>VLOOKUP($A886,'Final Team Off-Def Stats'!$A$2:$AQ$31, COLUMN('Final Team Off-Def Stats'!Y886), FALSE)</f>
        <v>0.434</v>
      </c>
      <c r="Z886">
        <f>VLOOKUP($A886,'Final Team Off-Def Stats'!$A$2:$AQ$31, COLUMN('Final Team Off-Def Stats'!Z886), FALSE)</f>
        <v>12.1</v>
      </c>
      <c r="AA886">
        <f>VLOOKUP($A886,'Final Team Off-Def Stats'!$A$2:$AQ$31, COLUMN('Final Team Off-Def Stats'!AA886), FALSE)</f>
        <v>35.700000000000003</v>
      </c>
      <c r="AB886">
        <f>VLOOKUP($A886,'Final Team Off-Def Stats'!$A$2:$AQ$31, COLUMN('Final Team Off-Def Stats'!AB886), FALSE)</f>
        <v>0.33900000000000002</v>
      </c>
      <c r="AC886">
        <f>VLOOKUP($A886,'Final Team Off-Def Stats'!$A$2:$AQ$31, COLUMN('Final Team Off-Def Stats'!AC886), FALSE)</f>
        <v>27.1</v>
      </c>
      <c r="AD886">
        <f>VLOOKUP($A886,'Final Team Off-Def Stats'!$A$2:$AQ$31, COLUMN('Final Team Off-Def Stats'!AD886), FALSE)</f>
        <v>54.4</v>
      </c>
      <c r="AE886">
        <f>VLOOKUP($A886,'Final Team Off-Def Stats'!$A$2:$AQ$31, COLUMN('Final Team Off-Def Stats'!AE886), FALSE)</f>
        <v>0.497</v>
      </c>
      <c r="AF886">
        <f>VLOOKUP($A886,'Final Team Off-Def Stats'!$A$2:$AQ$31, COLUMN('Final Team Off-Def Stats'!AF886), FALSE)</f>
        <v>16.5</v>
      </c>
      <c r="AG886">
        <f>VLOOKUP($A886,'Final Team Off-Def Stats'!$A$2:$AQ$31, COLUMN('Final Team Off-Def Stats'!AG886), FALSE)</f>
        <v>21.1</v>
      </c>
      <c r="AH886">
        <f>VLOOKUP($A886,'Final Team Off-Def Stats'!$A$2:$AQ$31, COLUMN('Final Team Off-Def Stats'!AH886), FALSE)</f>
        <v>0.78300000000000003</v>
      </c>
      <c r="AI886">
        <f>VLOOKUP($A886,'Final Team Off-Def Stats'!$A$2:$AQ$31, COLUMN('Final Team Off-Def Stats'!AI886), FALSE)</f>
        <v>10.7</v>
      </c>
      <c r="AJ886">
        <f>VLOOKUP($A886,'Final Team Off-Def Stats'!$A$2:$AQ$31, COLUMN('Final Team Off-Def Stats'!AJ886), FALSE)</f>
        <v>34</v>
      </c>
      <c r="AK886">
        <f>VLOOKUP($A886,'Final Team Off-Def Stats'!$A$2:$AQ$31, COLUMN('Final Team Off-Def Stats'!AK886), FALSE)</f>
        <v>44.7</v>
      </c>
      <c r="AL886">
        <f>VLOOKUP($A886,'Final Team Off-Def Stats'!$A$2:$AQ$31, COLUMN('Final Team Off-Def Stats'!AL886), FALSE)</f>
        <v>22.1</v>
      </c>
      <c r="AM886">
        <f>VLOOKUP($A886,'Final Team Off-Def Stats'!$A$2:$AQ$31, COLUMN('Final Team Off-Def Stats'!AM886), FALSE)</f>
        <v>7.7</v>
      </c>
      <c r="AN886">
        <f>VLOOKUP($A886,'Final Team Off-Def Stats'!$A$2:$AQ$31, COLUMN('Final Team Off-Def Stats'!AN886), FALSE)</f>
        <v>4.7</v>
      </c>
      <c r="AO886">
        <f>VLOOKUP($A886,'Final Team Off-Def Stats'!$A$2:$AQ$31, COLUMN('Final Team Off-Def Stats'!AO886), FALSE)</f>
        <v>14.1</v>
      </c>
      <c r="AP886">
        <f>VLOOKUP($A886,'Final Team Off-Def Stats'!$A$2:$AQ$31, COLUMN('Final Team Off-Def Stats'!AP886), FALSE)</f>
        <v>19.899999999999999</v>
      </c>
      <c r="AQ886">
        <f>VLOOKUP($A886,'Final Team Off-Def Stats'!$A$2:$AQ$31, COLUMN('Final Team Off-Def Stats'!AQ886), FALSE)</f>
        <v>106.9</v>
      </c>
      <c r="AR886" t="s">
        <v>512</v>
      </c>
      <c r="AS886">
        <f>VLOOKUP($AR886,'Final Team Off-Def Stats'!$A$2:$AQ$31, COLUMN('Final Team Off-Def Stats'!B888), FALSE)</f>
        <v>42.2</v>
      </c>
      <c r="AT886">
        <f>VLOOKUP($AR886,'Final Team Off-Def Stats'!$A$2:$AQ$31, COLUMN('Final Team Off-Def Stats'!C888), FALSE)</f>
        <v>89</v>
      </c>
      <c r="AU886">
        <f>VLOOKUP($AR886,'Final Team Off-Def Stats'!$A$2:$AQ$31, COLUMN('Final Team Off-Def Stats'!D888), FALSE)</f>
        <v>0.47499999999999998</v>
      </c>
      <c r="AV886">
        <f>VLOOKUP($AR886,'Final Team Off-Def Stats'!$A$2:$AQ$31, COLUMN('Final Team Off-Def Stats'!E888), FALSE)</f>
        <v>11.5</v>
      </c>
      <c r="AW886">
        <f>VLOOKUP($AR886,'Final Team Off-Def Stats'!$A$2:$AQ$31, COLUMN('Final Team Off-Def Stats'!F888), FALSE)</f>
        <v>31.9</v>
      </c>
      <c r="AX886">
        <f>VLOOKUP($AR886,'Final Team Off-Def Stats'!$A$2:$AQ$31, COLUMN('Final Team Off-Def Stats'!G888), FALSE)</f>
        <v>0.36099999999999999</v>
      </c>
      <c r="AY886">
        <f>VLOOKUP($AR886,'Final Team Off-Def Stats'!$A$2:$AQ$31, COLUMN('Final Team Off-Def Stats'!H888), FALSE)</f>
        <v>30.7</v>
      </c>
      <c r="AZ886">
        <f>VLOOKUP($AR886,'Final Team Off-Def Stats'!$A$2:$AQ$31, COLUMN('Final Team Off-Def Stats'!I888), FALSE)</f>
        <v>57</v>
      </c>
      <c r="BA886">
        <f>VLOOKUP($AR886,'Final Team Off-Def Stats'!$A$2:$AQ$31, COLUMN('Final Team Off-Def Stats'!J888), FALSE)</f>
        <v>0.53800000000000003</v>
      </c>
      <c r="BB886">
        <f>VLOOKUP($AR886,'Final Team Off-Def Stats'!$A$2:$AQ$31, COLUMN('Final Team Off-Def Stats'!K888), FALSE)</f>
        <v>17.600000000000001</v>
      </c>
      <c r="BC886">
        <f>VLOOKUP($AR886,'Final Team Off-Def Stats'!$A$2:$AQ$31, COLUMN('Final Team Off-Def Stats'!L888), FALSE)</f>
        <v>21.9</v>
      </c>
      <c r="BD886">
        <f>VLOOKUP($AR886,'Final Team Off-Def Stats'!$A$2:$AQ$31, COLUMN('Final Team Off-Def Stats'!M888), FALSE)</f>
        <v>0.80500000000000005</v>
      </c>
      <c r="BE886">
        <f>VLOOKUP($AR886,'Final Team Off-Def Stats'!$A$2:$AQ$31, COLUMN('Final Team Off-Def Stats'!N888), FALSE)</f>
        <v>10.4</v>
      </c>
      <c r="BF886">
        <f>VLOOKUP($AR886,'Final Team Off-Def Stats'!$A$2:$AQ$31, COLUMN('Final Team Off-Def Stats'!O888), FALSE)</f>
        <v>34.299999999999997</v>
      </c>
      <c r="BG886">
        <f>VLOOKUP($AR886,'Final Team Off-Def Stats'!$A$2:$AQ$31, COLUMN('Final Team Off-Def Stats'!P888), FALSE)</f>
        <v>44.7</v>
      </c>
      <c r="BH886">
        <f>VLOOKUP($AR886,'Final Team Off-Def Stats'!$A$2:$AQ$31, COLUMN('Final Team Off-Def Stats'!Q888), FALSE)</f>
        <v>25.4</v>
      </c>
      <c r="BI886">
        <f>VLOOKUP($AR886,'Final Team Off-Def Stats'!$A$2:$AQ$31, COLUMN('Final Team Off-Def Stats'!R888), FALSE)</f>
        <v>7.1</v>
      </c>
      <c r="BJ886">
        <f>VLOOKUP($AR886,'Final Team Off-Def Stats'!$A$2:$AQ$31, COLUMN('Final Team Off-Def Stats'!S888), FALSE)</f>
        <v>5.5</v>
      </c>
      <c r="BK886">
        <f>VLOOKUP($AR886,'Final Team Off-Def Stats'!$A$2:$AQ$31, COLUMN('Final Team Off-Def Stats'!T888), FALSE)</f>
        <v>14.1</v>
      </c>
      <c r="BL886">
        <f>VLOOKUP($AR886,'Final Team Off-Def Stats'!$A$2:$AQ$31, COLUMN('Final Team Off-Def Stats'!U888), FALSE)</f>
        <v>20.5</v>
      </c>
      <c r="BM886">
        <f>VLOOKUP($AR886,'Final Team Off-Def Stats'!$A$2:$AQ$31, COLUMN('Final Team Off-Def Stats'!V888), FALSE)</f>
        <v>113.6</v>
      </c>
      <c r="BN886">
        <f>VLOOKUP($AR886,'Final Team Off-Def Stats'!$A$2:$AQ$31, COLUMN('Final Team Off-Def Stats'!W888), FALSE)</f>
        <v>41</v>
      </c>
      <c r="BO886">
        <f>VLOOKUP($AR886,'Final Team Off-Def Stats'!$A$2:$AQ$31, COLUMN('Final Team Off-Def Stats'!X888), FALSE)</f>
        <v>90.7</v>
      </c>
      <c r="BP886">
        <f>VLOOKUP($AR886,'Final Team Off-Def Stats'!$A$2:$AQ$31, COLUMN('Final Team Off-Def Stats'!Y888), FALSE)</f>
        <v>0.45200000000000001</v>
      </c>
      <c r="BQ886">
        <f>VLOOKUP($AR886,'Final Team Off-Def Stats'!$A$2:$AQ$31, COLUMN('Final Team Off-Def Stats'!Z888), FALSE)</f>
        <v>12.6</v>
      </c>
      <c r="BR886">
        <f>VLOOKUP($AR886,'Final Team Off-Def Stats'!$A$2:$AQ$31, COLUMN('Final Team Off-Def Stats'!AA888), FALSE)</f>
        <v>36.5</v>
      </c>
      <c r="BS886">
        <f>VLOOKUP($AR886,'Final Team Off-Def Stats'!$A$2:$AQ$31, COLUMN('Final Team Off-Def Stats'!AB888), FALSE)</f>
        <v>0.34499999999999997</v>
      </c>
      <c r="BT886">
        <f>VLOOKUP($AR886,'Final Team Off-Def Stats'!$A$2:$AQ$31, COLUMN('Final Team Off-Def Stats'!AC888), FALSE)</f>
        <v>28.4</v>
      </c>
      <c r="BU886">
        <f>VLOOKUP($AR886,'Final Team Off-Def Stats'!$A$2:$AQ$31, COLUMN('Final Team Off-Def Stats'!AD888), FALSE)</f>
        <v>54.2</v>
      </c>
      <c r="BV886">
        <f>VLOOKUP($AR886,'Final Team Off-Def Stats'!$A$2:$AQ$31, COLUMN('Final Team Off-Def Stats'!AE888), FALSE)</f>
        <v>0.52300000000000002</v>
      </c>
      <c r="BW886">
        <f>VLOOKUP($AR886,'Final Team Off-Def Stats'!$A$2:$AQ$31, COLUMN('Final Team Off-Def Stats'!AF888), FALSE)</f>
        <v>18.3</v>
      </c>
      <c r="BX886">
        <f>VLOOKUP($AR886,'Final Team Off-Def Stats'!$A$2:$AQ$31, COLUMN('Final Team Off-Def Stats'!AG888), FALSE)</f>
        <v>23.2</v>
      </c>
      <c r="BY886">
        <f>VLOOKUP($AR886,'Final Team Off-Def Stats'!$A$2:$AQ$31, COLUMN('Final Team Off-Def Stats'!AH888), FALSE)</f>
        <v>0.78800000000000003</v>
      </c>
      <c r="BZ886">
        <f>VLOOKUP($AR886,'Final Team Off-Def Stats'!$A$2:$AQ$31, COLUMN('Final Team Off-Def Stats'!AI888), FALSE)</f>
        <v>11.4</v>
      </c>
      <c r="CA886">
        <f>VLOOKUP($AR886,'Final Team Off-Def Stats'!$A$2:$AQ$31, COLUMN('Final Team Off-Def Stats'!AJ888), FALSE)</f>
        <v>33</v>
      </c>
      <c r="CB886">
        <f>VLOOKUP($AR886,'Final Team Off-Def Stats'!$A$2:$AQ$31, COLUMN('Final Team Off-Def Stats'!AK888), FALSE)</f>
        <v>44.4</v>
      </c>
      <c r="CC886">
        <f>VLOOKUP($AR886,'Final Team Off-Def Stats'!$A$2:$AQ$31, COLUMN('Final Team Off-Def Stats'!AL888), FALSE)</f>
        <v>24</v>
      </c>
      <c r="CD886">
        <f>VLOOKUP($AR886,'Final Team Off-Def Stats'!$A$2:$AQ$31, COLUMN('Final Team Off-Def Stats'!AM888), FALSE)</f>
        <v>8</v>
      </c>
      <c r="CE886">
        <f>VLOOKUP($AR886,'Final Team Off-Def Stats'!$A$2:$AQ$31, COLUMN('Final Team Off-Def Stats'!AN888), FALSE)</f>
        <v>4.9000000000000004</v>
      </c>
      <c r="CF886">
        <f>VLOOKUP($AR886,'Final Team Off-Def Stats'!$A$2:$AQ$31, COLUMN('Final Team Off-Def Stats'!AO888), FALSE)</f>
        <v>13.3</v>
      </c>
      <c r="CG886">
        <f>VLOOKUP($AR886,'Final Team Off-Def Stats'!$A$2:$AQ$31, COLUMN('Final Team Off-Def Stats'!AP888), FALSE)</f>
        <v>19.8</v>
      </c>
      <c r="CH886">
        <f>VLOOKUP($AR886,'Final Team Off-Def Stats'!$A$2:$AQ$31, COLUMN('Final Team Off-Def Stats'!AQ888), FALSE)</f>
        <v>112.8</v>
      </c>
      <c r="CI886" t="s">
        <v>543</v>
      </c>
    </row>
    <row r="887" spans="1:87" x14ac:dyDescent="0.35">
      <c r="A887" t="s">
        <v>514</v>
      </c>
      <c r="B887">
        <f>VLOOKUP($A887,'Final Team Off-Def Stats'!$A$2:$AQ$31, COLUMN('Final Team Off-Def Stats'!B887), FALSE)</f>
        <v>42.4</v>
      </c>
      <c r="C887">
        <f>VLOOKUP($A887,'Final Team Off-Def Stats'!$A$2:$AQ$31, COLUMN('Final Team Off-Def Stats'!C887), FALSE)</f>
        <v>90.3</v>
      </c>
      <c r="D887">
        <f>VLOOKUP($A887,'Final Team Off-Def Stats'!$A$2:$AQ$31, COLUMN('Final Team Off-Def Stats'!D887), FALSE)</f>
        <v>0.47</v>
      </c>
      <c r="E887">
        <f>VLOOKUP($A887,'Final Team Off-Def Stats'!$A$2:$AQ$31, COLUMN('Final Team Off-Def Stats'!E887), FALSE)</f>
        <v>13.2</v>
      </c>
      <c r="F887">
        <f>VLOOKUP($A887,'Final Team Off-Def Stats'!$A$2:$AQ$31, COLUMN('Final Team Off-Def Stats'!F887), FALSE)</f>
        <v>35.200000000000003</v>
      </c>
      <c r="G887">
        <f>VLOOKUP($A887,'Final Team Off-Def Stats'!$A$2:$AQ$31, COLUMN('Final Team Off-Def Stats'!G887), FALSE)</f>
        <v>0.374</v>
      </c>
      <c r="H887">
        <f>VLOOKUP($A887,'Final Team Off-Def Stats'!$A$2:$AQ$31, COLUMN('Final Team Off-Def Stats'!H887), FALSE)</f>
        <v>29.2</v>
      </c>
      <c r="I887">
        <f>VLOOKUP($A887,'Final Team Off-Def Stats'!$A$2:$AQ$31, COLUMN('Final Team Off-Def Stats'!I887), FALSE)</f>
        <v>55.1</v>
      </c>
      <c r="J887">
        <f>VLOOKUP($A887,'Final Team Off-Def Stats'!$A$2:$AQ$31, COLUMN('Final Team Off-Def Stats'!J887), FALSE)</f>
        <v>0.53100000000000003</v>
      </c>
      <c r="K887">
        <f>VLOOKUP($A887,'Final Team Off-Def Stats'!$A$2:$AQ$31, COLUMN('Final Team Off-Def Stats'!K887), FALSE)</f>
        <v>18.5</v>
      </c>
      <c r="L887">
        <f>VLOOKUP($A887,'Final Team Off-Def Stats'!$A$2:$AQ$31, COLUMN('Final Team Off-Def Stats'!L887), FALSE)</f>
        <v>22.8</v>
      </c>
      <c r="M887">
        <f>VLOOKUP($A887,'Final Team Off-Def Stats'!$A$2:$AQ$31, COLUMN('Final Team Off-Def Stats'!M887), FALSE)</f>
        <v>0.81200000000000006</v>
      </c>
      <c r="N887">
        <f>VLOOKUP($A887,'Final Team Off-Def Stats'!$A$2:$AQ$31, COLUMN('Final Team Off-Def Stats'!N887), FALSE)</f>
        <v>10.3</v>
      </c>
      <c r="O887">
        <f>VLOOKUP($A887,'Final Team Off-Def Stats'!$A$2:$AQ$31, COLUMN('Final Team Off-Def Stats'!O887), FALSE)</f>
        <v>34.700000000000003</v>
      </c>
      <c r="P887">
        <f>VLOOKUP($A887,'Final Team Off-Def Stats'!$A$2:$AQ$31, COLUMN('Final Team Off-Def Stats'!P887), FALSE)</f>
        <v>45</v>
      </c>
      <c r="Q887">
        <f>VLOOKUP($A887,'Final Team Off-Def Stats'!$A$2:$AQ$31, COLUMN('Final Team Off-Def Stats'!Q887), FALSE)</f>
        <v>25.2</v>
      </c>
      <c r="R887">
        <f>VLOOKUP($A887,'Final Team Off-Def Stats'!$A$2:$AQ$31, COLUMN('Final Team Off-Def Stats'!R887), FALSE)</f>
        <v>7.3</v>
      </c>
      <c r="S887">
        <f>VLOOKUP($A887,'Final Team Off-Def Stats'!$A$2:$AQ$31, COLUMN('Final Team Off-Def Stats'!S887), FALSE)</f>
        <v>4.3</v>
      </c>
      <c r="T887">
        <f>VLOOKUP($A887,'Final Team Off-Def Stats'!$A$2:$AQ$31, COLUMN('Final Team Off-Def Stats'!T887), FALSE)</f>
        <v>12.1</v>
      </c>
      <c r="U887">
        <f>VLOOKUP($A887,'Final Team Off-Def Stats'!$A$2:$AQ$31, COLUMN('Final Team Off-Def Stats'!U887), FALSE)</f>
        <v>19.100000000000001</v>
      </c>
      <c r="V887">
        <f>VLOOKUP($A887,'Final Team Off-Def Stats'!$A$2:$AQ$31, COLUMN('Final Team Off-Def Stats'!V887), FALSE)</f>
        <v>116.5</v>
      </c>
      <c r="W887">
        <f>VLOOKUP($A887,'Final Team Off-Def Stats'!$A$2:$AQ$31, COLUMN('Final Team Off-Def Stats'!W887), FALSE)</f>
        <v>42.8</v>
      </c>
      <c r="X887">
        <f>VLOOKUP($A887,'Final Team Off-Def Stats'!$A$2:$AQ$31, COLUMN('Final Team Off-Def Stats'!X887), FALSE)</f>
        <v>91</v>
      </c>
      <c r="Y887">
        <f>VLOOKUP($A887,'Final Team Off-Def Stats'!$A$2:$AQ$31, COLUMN('Final Team Off-Def Stats'!Y887), FALSE)</f>
        <v>0.47099999999999997</v>
      </c>
      <c r="Z887">
        <f>VLOOKUP($A887,'Final Team Off-Def Stats'!$A$2:$AQ$31, COLUMN('Final Team Off-Def Stats'!Z887), FALSE)</f>
        <v>13.1</v>
      </c>
      <c r="AA887">
        <f>VLOOKUP($A887,'Final Team Off-Def Stats'!$A$2:$AQ$31, COLUMN('Final Team Off-Def Stats'!AA887), FALSE)</f>
        <v>36</v>
      </c>
      <c r="AB887">
        <f>VLOOKUP($A887,'Final Team Off-Def Stats'!$A$2:$AQ$31, COLUMN('Final Team Off-Def Stats'!AB887), FALSE)</f>
        <v>0.36399999999999999</v>
      </c>
      <c r="AC887">
        <f>VLOOKUP($A887,'Final Team Off-Def Stats'!$A$2:$AQ$31, COLUMN('Final Team Off-Def Stats'!AC887), FALSE)</f>
        <v>29.7</v>
      </c>
      <c r="AD887">
        <f>VLOOKUP($A887,'Final Team Off-Def Stats'!$A$2:$AQ$31, COLUMN('Final Team Off-Def Stats'!AD887), FALSE)</f>
        <v>54.9</v>
      </c>
      <c r="AE887">
        <f>VLOOKUP($A887,'Final Team Off-Def Stats'!$A$2:$AQ$31, COLUMN('Final Team Off-Def Stats'!AE887), FALSE)</f>
        <v>0.54100000000000004</v>
      </c>
      <c r="AF887">
        <f>VLOOKUP($A887,'Final Team Off-Def Stats'!$A$2:$AQ$31, COLUMN('Final Team Off-Def Stats'!AF887), FALSE)</f>
        <v>16.100000000000001</v>
      </c>
      <c r="AG887">
        <f>VLOOKUP($A887,'Final Team Off-Def Stats'!$A$2:$AQ$31, COLUMN('Final Team Off-Def Stats'!AG887), FALSE)</f>
        <v>20.399999999999999</v>
      </c>
      <c r="AH887">
        <f>VLOOKUP($A887,'Final Team Off-Def Stats'!$A$2:$AQ$31, COLUMN('Final Team Off-Def Stats'!AH887), FALSE)</f>
        <v>0.79200000000000004</v>
      </c>
      <c r="AI887">
        <f>VLOOKUP($A887,'Final Team Off-Def Stats'!$A$2:$AQ$31, COLUMN('Final Team Off-Def Stats'!AI887), FALSE)</f>
        <v>10.4</v>
      </c>
      <c r="AJ887">
        <f>VLOOKUP($A887,'Final Team Off-Def Stats'!$A$2:$AQ$31, COLUMN('Final Team Off-Def Stats'!AJ887), FALSE)</f>
        <v>34.4</v>
      </c>
      <c r="AK887">
        <f>VLOOKUP($A887,'Final Team Off-Def Stats'!$A$2:$AQ$31, COLUMN('Final Team Off-Def Stats'!AK887), FALSE)</f>
        <v>44.8</v>
      </c>
      <c r="AL887">
        <f>VLOOKUP($A887,'Final Team Off-Def Stats'!$A$2:$AQ$31, COLUMN('Final Team Off-Def Stats'!AL887), FALSE)</f>
        <v>26</v>
      </c>
      <c r="AM887">
        <f>VLOOKUP($A887,'Final Team Off-Def Stats'!$A$2:$AQ$31, COLUMN('Final Team Off-Def Stats'!AM887), FALSE)</f>
        <v>7.2</v>
      </c>
      <c r="AN887">
        <f>VLOOKUP($A887,'Final Team Off-Def Stats'!$A$2:$AQ$31, COLUMN('Final Team Off-Def Stats'!AN887), FALSE)</f>
        <v>4.5999999999999996</v>
      </c>
      <c r="AO887">
        <f>VLOOKUP($A887,'Final Team Off-Def Stats'!$A$2:$AQ$31, COLUMN('Final Team Off-Def Stats'!AO887), FALSE)</f>
        <v>13</v>
      </c>
      <c r="AP887">
        <f>VLOOKUP($A887,'Final Team Off-Def Stats'!$A$2:$AQ$31, COLUMN('Final Team Off-Def Stats'!AP887), FALSE)</f>
        <v>20.8</v>
      </c>
      <c r="AQ887">
        <f>VLOOKUP($A887,'Final Team Off-Def Stats'!$A$2:$AQ$31, COLUMN('Final Team Off-Def Stats'!AQ887), FALSE)</f>
        <v>114.9</v>
      </c>
      <c r="AR887" t="s">
        <v>511</v>
      </c>
      <c r="AS887">
        <f>VLOOKUP($AR887,'Final Team Off-Def Stats'!$A$2:$AQ$31, COLUMN('Final Team Off-Def Stats'!B889), FALSE)</f>
        <v>42.3</v>
      </c>
      <c r="AT887">
        <f>VLOOKUP($AR887,'Final Team Off-Def Stats'!$A$2:$AQ$31, COLUMN('Final Team Off-Def Stats'!C889), FALSE)</f>
        <v>88.2</v>
      </c>
      <c r="AU887">
        <f>VLOOKUP($AR887,'Final Team Off-Def Stats'!$A$2:$AQ$31, COLUMN('Final Team Off-Def Stats'!D889), FALSE)</f>
        <v>0.48</v>
      </c>
      <c r="AV887">
        <f>VLOOKUP($AR887,'Final Team Off-Def Stats'!$A$2:$AQ$31, COLUMN('Final Team Off-Def Stats'!E889), FALSE)</f>
        <v>10.8</v>
      </c>
      <c r="AW887">
        <f>VLOOKUP($AR887,'Final Team Off-Def Stats'!$A$2:$AQ$31, COLUMN('Final Team Off-Def Stats'!F889), FALSE)</f>
        <v>29.3</v>
      </c>
      <c r="AX887">
        <f>VLOOKUP($AR887,'Final Team Off-Def Stats'!$A$2:$AQ$31, COLUMN('Final Team Off-Def Stats'!G889), FALSE)</f>
        <v>0.36899999999999999</v>
      </c>
      <c r="AY887">
        <f>VLOOKUP($AR887,'Final Team Off-Def Stats'!$A$2:$AQ$31, COLUMN('Final Team Off-Def Stats'!H889), FALSE)</f>
        <v>31.6</v>
      </c>
      <c r="AZ887">
        <f>VLOOKUP($AR887,'Final Team Off-Def Stats'!$A$2:$AQ$31, COLUMN('Final Team Off-Def Stats'!I889), FALSE)</f>
        <v>58.9</v>
      </c>
      <c r="BA887">
        <f>VLOOKUP($AR887,'Final Team Off-Def Stats'!$A$2:$AQ$31, COLUMN('Final Team Off-Def Stats'!J889), FALSE)</f>
        <v>0.53500000000000003</v>
      </c>
      <c r="BB887">
        <f>VLOOKUP($AR887,'Final Team Off-Def Stats'!$A$2:$AQ$31, COLUMN('Final Team Off-Def Stats'!K889), FALSE)</f>
        <v>17.8</v>
      </c>
      <c r="BC887">
        <f>VLOOKUP($AR887,'Final Team Off-Def Stats'!$A$2:$AQ$31, COLUMN('Final Team Off-Def Stats'!L889), FALSE)</f>
        <v>21.9</v>
      </c>
      <c r="BD887">
        <f>VLOOKUP($AR887,'Final Team Off-Def Stats'!$A$2:$AQ$31, COLUMN('Final Team Off-Def Stats'!M889), FALSE)</f>
        <v>0.81299999999999994</v>
      </c>
      <c r="BE887">
        <f>VLOOKUP($AR887,'Final Team Off-Def Stats'!$A$2:$AQ$31, COLUMN('Final Team Off-Def Stats'!N889), FALSE)</f>
        <v>8.8000000000000007</v>
      </c>
      <c r="BF887">
        <f>VLOOKUP($AR887,'Final Team Off-Def Stats'!$A$2:$AQ$31, COLUMN('Final Team Off-Def Stats'!O889), FALSE)</f>
        <v>34.200000000000003</v>
      </c>
      <c r="BG887">
        <f>VLOOKUP($AR887,'Final Team Off-Def Stats'!$A$2:$AQ$31, COLUMN('Final Team Off-Def Stats'!P889), FALSE)</f>
        <v>42.9</v>
      </c>
      <c r="BH887">
        <f>VLOOKUP($AR887,'Final Team Off-Def Stats'!$A$2:$AQ$31, COLUMN('Final Team Off-Def Stats'!Q889), FALSE)</f>
        <v>24.2</v>
      </c>
      <c r="BI887">
        <f>VLOOKUP($AR887,'Final Team Off-Def Stats'!$A$2:$AQ$31, COLUMN('Final Team Off-Def Stats'!R889), FALSE)</f>
        <v>7.2</v>
      </c>
      <c r="BJ887">
        <f>VLOOKUP($AR887,'Final Team Off-Def Stats'!$A$2:$AQ$31, COLUMN('Final Team Off-Def Stats'!S889), FALSE)</f>
        <v>4.2</v>
      </c>
      <c r="BK887">
        <f>VLOOKUP($AR887,'Final Team Off-Def Stats'!$A$2:$AQ$31, COLUMN('Final Team Off-Def Stats'!T889), FALSE)</f>
        <v>13</v>
      </c>
      <c r="BL887">
        <f>VLOOKUP($AR887,'Final Team Off-Def Stats'!$A$2:$AQ$31, COLUMN('Final Team Off-Def Stats'!U889), FALSE)</f>
        <v>19.100000000000001</v>
      </c>
      <c r="BM887">
        <f>VLOOKUP($AR887,'Final Team Off-Def Stats'!$A$2:$AQ$31, COLUMN('Final Team Off-Def Stats'!V889), FALSE)</f>
        <v>113.2</v>
      </c>
      <c r="BN887">
        <f>VLOOKUP($AR887,'Final Team Off-Def Stats'!$A$2:$AQ$31, COLUMN('Final Team Off-Def Stats'!W889), FALSE)</f>
        <v>42</v>
      </c>
      <c r="BO887">
        <f>VLOOKUP($AR887,'Final Team Off-Def Stats'!$A$2:$AQ$31, COLUMN('Final Team Off-Def Stats'!X889), FALSE)</f>
        <v>88.7</v>
      </c>
      <c r="BP887">
        <f>VLOOKUP($AR887,'Final Team Off-Def Stats'!$A$2:$AQ$31, COLUMN('Final Team Off-Def Stats'!Y889), FALSE)</f>
        <v>0.47399999999999998</v>
      </c>
      <c r="BQ887">
        <f>VLOOKUP($AR887,'Final Team Off-Def Stats'!$A$2:$AQ$31, COLUMN('Final Team Off-Def Stats'!Z889), FALSE)</f>
        <v>11.9</v>
      </c>
      <c r="BR887">
        <f>VLOOKUP($AR887,'Final Team Off-Def Stats'!$A$2:$AQ$31, COLUMN('Final Team Off-Def Stats'!AA889), FALSE)</f>
        <v>32.4</v>
      </c>
      <c r="BS887">
        <f>VLOOKUP($AR887,'Final Team Off-Def Stats'!$A$2:$AQ$31, COLUMN('Final Team Off-Def Stats'!AB889), FALSE)</f>
        <v>0.36599999999999999</v>
      </c>
      <c r="BT887">
        <f>VLOOKUP($AR887,'Final Team Off-Def Stats'!$A$2:$AQ$31, COLUMN('Final Team Off-Def Stats'!AC889), FALSE)</f>
        <v>30.2</v>
      </c>
      <c r="BU887">
        <f>VLOOKUP($AR887,'Final Team Off-Def Stats'!$A$2:$AQ$31, COLUMN('Final Team Off-Def Stats'!AD889), FALSE)</f>
        <v>56.3</v>
      </c>
      <c r="BV887">
        <f>VLOOKUP($AR887,'Final Team Off-Def Stats'!$A$2:$AQ$31, COLUMN('Final Team Off-Def Stats'!AE889), FALSE)</f>
        <v>0.53600000000000003</v>
      </c>
      <c r="BW887">
        <f>VLOOKUP($AR887,'Final Team Off-Def Stats'!$A$2:$AQ$31, COLUMN('Final Team Off-Def Stats'!AF889), FALSE)</f>
        <v>17.7</v>
      </c>
      <c r="BX887">
        <f>VLOOKUP($AR887,'Final Team Off-Def Stats'!$A$2:$AQ$31, COLUMN('Final Team Off-Def Stats'!AG889), FALSE)</f>
        <v>22.3</v>
      </c>
      <c r="BY887">
        <f>VLOOKUP($AR887,'Final Team Off-Def Stats'!$A$2:$AQ$31, COLUMN('Final Team Off-Def Stats'!AH889), FALSE)</f>
        <v>0.79500000000000004</v>
      </c>
      <c r="BZ887">
        <f>VLOOKUP($AR887,'Final Team Off-Def Stats'!$A$2:$AQ$31, COLUMN('Final Team Off-Def Stats'!AI889), FALSE)</f>
        <v>9.5</v>
      </c>
      <c r="CA887">
        <f>VLOOKUP($AR887,'Final Team Off-Def Stats'!$A$2:$AQ$31, COLUMN('Final Team Off-Def Stats'!AJ889), FALSE)</f>
        <v>34.4</v>
      </c>
      <c r="CB887">
        <f>VLOOKUP($AR887,'Final Team Off-Def Stats'!$A$2:$AQ$31, COLUMN('Final Team Off-Def Stats'!AK889), FALSE)</f>
        <v>43.8</v>
      </c>
      <c r="CC887">
        <f>VLOOKUP($AR887,'Final Team Off-Def Stats'!$A$2:$AQ$31, COLUMN('Final Team Off-Def Stats'!AL889), FALSE)</f>
        <v>25.4</v>
      </c>
      <c r="CD887">
        <f>VLOOKUP($AR887,'Final Team Off-Def Stats'!$A$2:$AQ$31, COLUMN('Final Team Off-Def Stats'!AM889), FALSE)</f>
        <v>7.2</v>
      </c>
      <c r="CE887">
        <f>VLOOKUP($AR887,'Final Team Off-Def Stats'!$A$2:$AQ$31, COLUMN('Final Team Off-Def Stats'!AN889), FALSE)</f>
        <v>5.0999999999999996</v>
      </c>
      <c r="CF887">
        <f>VLOOKUP($AR887,'Final Team Off-Def Stats'!$A$2:$AQ$31, COLUMN('Final Team Off-Def Stats'!AO889), FALSE)</f>
        <v>13.3</v>
      </c>
      <c r="CG887">
        <f>VLOOKUP($AR887,'Final Team Off-Def Stats'!$A$2:$AQ$31, COLUMN('Final Team Off-Def Stats'!AP889), FALSE)</f>
        <v>18.399999999999999</v>
      </c>
      <c r="CH887">
        <f>VLOOKUP($AR887,'Final Team Off-Def Stats'!$A$2:$AQ$31, COLUMN('Final Team Off-Def Stats'!AQ889), FALSE)</f>
        <v>113.6</v>
      </c>
      <c r="CI887" t="s">
        <v>542</v>
      </c>
    </row>
    <row r="888" spans="1:87" x14ac:dyDescent="0.35">
      <c r="A888" t="s">
        <v>507</v>
      </c>
      <c r="B888">
        <f>VLOOKUP($A888,'Final Team Off-Def Stats'!$A$2:$AQ$31, COLUMN('Final Team Off-Def Stats'!B888), FALSE)</f>
        <v>43.2</v>
      </c>
      <c r="C888">
        <f>VLOOKUP($A888,'Final Team Off-Def Stats'!$A$2:$AQ$31, COLUMN('Final Team Off-Def Stats'!C888), FALSE)</f>
        <v>93.6</v>
      </c>
      <c r="D888">
        <f>VLOOKUP($A888,'Final Team Off-Def Stats'!$A$2:$AQ$31, COLUMN('Final Team Off-Def Stats'!D888), FALSE)</f>
        <v>0.46100000000000002</v>
      </c>
      <c r="E888">
        <f>VLOOKUP($A888,'Final Team Off-Def Stats'!$A$2:$AQ$31, COLUMN('Final Team Off-Def Stats'!E888), FALSE)</f>
        <v>11.4</v>
      </c>
      <c r="F888">
        <f>VLOOKUP($A888,'Final Team Off-Def Stats'!$A$2:$AQ$31, COLUMN('Final Team Off-Def Stats'!F888), FALSE)</f>
        <v>32.4</v>
      </c>
      <c r="G888">
        <f>VLOOKUP($A888,'Final Team Off-Def Stats'!$A$2:$AQ$31, COLUMN('Final Team Off-Def Stats'!G888), FALSE)</f>
        <v>0.35299999999999998</v>
      </c>
      <c r="H888">
        <f>VLOOKUP($A888,'Final Team Off-Def Stats'!$A$2:$AQ$31, COLUMN('Final Team Off-Def Stats'!H888), FALSE)</f>
        <v>31.8</v>
      </c>
      <c r="I888">
        <f>VLOOKUP($A888,'Final Team Off-Def Stats'!$A$2:$AQ$31, COLUMN('Final Team Off-Def Stats'!I888), FALSE)</f>
        <v>61.2</v>
      </c>
      <c r="J888">
        <f>VLOOKUP($A888,'Final Team Off-Def Stats'!$A$2:$AQ$31, COLUMN('Final Team Off-Def Stats'!J888), FALSE)</f>
        <v>0.51900000000000002</v>
      </c>
      <c r="K888">
        <f>VLOOKUP($A888,'Final Team Off-Def Stats'!$A$2:$AQ$31, COLUMN('Final Team Off-Def Stats'!K888), FALSE)</f>
        <v>16.8</v>
      </c>
      <c r="L888">
        <f>VLOOKUP($A888,'Final Team Off-Def Stats'!$A$2:$AQ$31, COLUMN('Final Team Off-Def Stats'!L888), FALSE)</f>
        <v>23</v>
      </c>
      <c r="M888">
        <f>VLOOKUP($A888,'Final Team Off-Def Stats'!$A$2:$AQ$31, COLUMN('Final Team Off-Def Stats'!M888), FALSE)</f>
        <v>0.73399999999999999</v>
      </c>
      <c r="N888">
        <f>VLOOKUP($A888,'Final Team Off-Def Stats'!$A$2:$AQ$31, COLUMN('Final Team Off-Def Stats'!N888), FALSE)</f>
        <v>14</v>
      </c>
      <c r="O888">
        <f>VLOOKUP($A888,'Final Team Off-Def Stats'!$A$2:$AQ$31, COLUMN('Final Team Off-Def Stats'!O888), FALSE)</f>
        <v>34.700000000000003</v>
      </c>
      <c r="P888">
        <f>VLOOKUP($A888,'Final Team Off-Def Stats'!$A$2:$AQ$31, COLUMN('Final Team Off-Def Stats'!P888), FALSE)</f>
        <v>48.8</v>
      </c>
      <c r="Q888">
        <f>VLOOKUP($A888,'Final Team Off-Def Stats'!$A$2:$AQ$31, COLUMN('Final Team Off-Def Stats'!Q888), FALSE)</f>
        <v>25.8</v>
      </c>
      <c r="R888">
        <f>VLOOKUP($A888,'Final Team Off-Def Stats'!$A$2:$AQ$31, COLUMN('Final Team Off-Def Stats'!R888), FALSE)</f>
        <v>9.6999999999999993</v>
      </c>
      <c r="S888">
        <f>VLOOKUP($A888,'Final Team Off-Def Stats'!$A$2:$AQ$31, COLUMN('Final Team Off-Def Stats'!S888), FALSE)</f>
        <v>6.4</v>
      </c>
      <c r="T888">
        <f>VLOOKUP($A888,'Final Team Off-Def Stats'!$A$2:$AQ$31, COLUMN('Final Team Off-Def Stats'!T888), FALSE)</f>
        <v>13.1</v>
      </c>
      <c r="U888">
        <f>VLOOKUP($A888,'Final Team Off-Def Stats'!$A$2:$AQ$31, COLUMN('Final Team Off-Def Stats'!U888), FALSE)</f>
        <v>19.600000000000001</v>
      </c>
      <c r="V888">
        <f>VLOOKUP($A888,'Final Team Off-Def Stats'!$A$2:$AQ$31, COLUMN('Final Team Off-Def Stats'!V888), FALSE)</f>
        <v>114.6</v>
      </c>
      <c r="W888">
        <f>VLOOKUP($A888,'Final Team Off-Def Stats'!$A$2:$AQ$31, COLUMN('Final Team Off-Def Stats'!W888), FALSE)</f>
        <v>40</v>
      </c>
      <c r="X888">
        <f>VLOOKUP($A888,'Final Team Off-Def Stats'!$A$2:$AQ$31, COLUMN('Final Team Off-Def Stats'!X888), FALSE)</f>
        <v>87.9</v>
      </c>
      <c r="Y888">
        <f>VLOOKUP($A888,'Final Team Off-Def Stats'!$A$2:$AQ$31, COLUMN('Final Team Off-Def Stats'!Y888), FALSE)</f>
        <v>0.45500000000000002</v>
      </c>
      <c r="Z888">
        <f>VLOOKUP($A888,'Final Team Off-Def Stats'!$A$2:$AQ$31, COLUMN('Final Team Off-Def Stats'!Z888), FALSE)</f>
        <v>11.9</v>
      </c>
      <c r="AA888">
        <f>VLOOKUP($A888,'Final Team Off-Def Stats'!$A$2:$AQ$31, COLUMN('Final Team Off-Def Stats'!AA888), FALSE)</f>
        <v>34.200000000000003</v>
      </c>
      <c r="AB888">
        <f>VLOOKUP($A888,'Final Team Off-Def Stats'!$A$2:$AQ$31, COLUMN('Final Team Off-Def Stats'!AB888), FALSE)</f>
        <v>0.34899999999999998</v>
      </c>
      <c r="AC888">
        <f>VLOOKUP($A888,'Final Team Off-Def Stats'!$A$2:$AQ$31, COLUMN('Final Team Off-Def Stats'!AC888), FALSE)</f>
        <v>28</v>
      </c>
      <c r="AD888">
        <f>VLOOKUP($A888,'Final Team Off-Def Stats'!$A$2:$AQ$31, COLUMN('Final Team Off-Def Stats'!AD888), FALSE)</f>
        <v>53.7</v>
      </c>
      <c r="AE888">
        <f>VLOOKUP($A888,'Final Team Off-Def Stats'!$A$2:$AQ$31, COLUMN('Final Team Off-Def Stats'!AE888), FALSE)</f>
        <v>0.52200000000000002</v>
      </c>
      <c r="AF888">
        <f>VLOOKUP($A888,'Final Team Off-Def Stats'!$A$2:$AQ$31, COLUMN('Final Team Off-Def Stats'!AF888), FALSE)</f>
        <v>17.100000000000001</v>
      </c>
      <c r="AG888">
        <f>VLOOKUP($A888,'Final Team Off-Def Stats'!$A$2:$AQ$31, COLUMN('Final Team Off-Def Stats'!AG888), FALSE)</f>
        <v>22.2</v>
      </c>
      <c r="AH888">
        <f>VLOOKUP($A888,'Final Team Off-Def Stats'!$A$2:$AQ$31, COLUMN('Final Team Off-Def Stats'!AH888), FALSE)</f>
        <v>0.77100000000000002</v>
      </c>
      <c r="AI888">
        <f>VLOOKUP($A888,'Final Team Off-Def Stats'!$A$2:$AQ$31, COLUMN('Final Team Off-Def Stats'!AI888), FALSE)</f>
        <v>9.9</v>
      </c>
      <c r="AJ888">
        <f>VLOOKUP($A888,'Final Team Off-Def Stats'!$A$2:$AQ$31, COLUMN('Final Team Off-Def Stats'!AJ888), FALSE)</f>
        <v>32.700000000000003</v>
      </c>
      <c r="AK888">
        <f>VLOOKUP($A888,'Final Team Off-Def Stats'!$A$2:$AQ$31, COLUMN('Final Team Off-Def Stats'!AK888), FALSE)</f>
        <v>42.7</v>
      </c>
      <c r="AL888">
        <f>VLOOKUP($A888,'Final Team Off-Def Stats'!$A$2:$AQ$31, COLUMN('Final Team Off-Def Stats'!AL888), FALSE)</f>
        <v>24.8</v>
      </c>
      <c r="AM888">
        <f>VLOOKUP($A888,'Final Team Off-Def Stats'!$A$2:$AQ$31, COLUMN('Final Team Off-Def Stats'!AM888), FALSE)</f>
        <v>7.1</v>
      </c>
      <c r="AN888">
        <f>VLOOKUP($A888,'Final Team Off-Def Stats'!$A$2:$AQ$31, COLUMN('Final Team Off-Def Stats'!AN888), FALSE)</f>
        <v>6</v>
      </c>
      <c r="AO888">
        <f>VLOOKUP($A888,'Final Team Off-Def Stats'!$A$2:$AQ$31, COLUMN('Final Team Off-Def Stats'!AO888), FALSE)</f>
        <v>14.9</v>
      </c>
      <c r="AP888">
        <f>VLOOKUP($A888,'Final Team Off-Def Stats'!$A$2:$AQ$31, COLUMN('Final Team Off-Def Stats'!AP888), FALSE)</f>
        <v>19.7</v>
      </c>
      <c r="AQ888">
        <f>VLOOKUP($A888,'Final Team Off-Def Stats'!$A$2:$AQ$31, COLUMN('Final Team Off-Def Stats'!AQ888), FALSE)</f>
        <v>109</v>
      </c>
      <c r="AR888" t="s">
        <v>504</v>
      </c>
      <c r="AS888">
        <f>VLOOKUP($AR888,'Final Team Off-Def Stats'!$A$2:$AQ$31, COLUMN('Final Team Off-Def Stats'!B890), FALSE)</f>
        <v>41</v>
      </c>
      <c r="AT888">
        <f>VLOOKUP($AR888,'Final Team Off-Def Stats'!$A$2:$AQ$31, COLUMN('Final Team Off-Def Stats'!C890), FALSE)</f>
        <v>89.7</v>
      </c>
      <c r="AU888">
        <f>VLOOKUP($AR888,'Final Team Off-Def Stats'!$A$2:$AQ$31, COLUMN('Final Team Off-Def Stats'!D890), FALSE)</f>
        <v>0.45700000000000002</v>
      </c>
      <c r="AV888">
        <f>VLOOKUP($AR888,'Final Team Off-Def Stats'!$A$2:$AQ$31, COLUMN('Final Team Off-Def Stats'!E890), FALSE)</f>
        <v>14.6</v>
      </c>
      <c r="AW888">
        <f>VLOOKUP($AR888,'Final Team Off-Def Stats'!$A$2:$AQ$31, COLUMN('Final Team Off-Def Stats'!F890), FALSE)</f>
        <v>40.700000000000003</v>
      </c>
      <c r="AX888">
        <f>VLOOKUP($AR888,'Final Team Off-Def Stats'!$A$2:$AQ$31, COLUMN('Final Team Off-Def Stats'!G890), FALSE)</f>
        <v>0.35799999999999998</v>
      </c>
      <c r="AY888">
        <f>VLOOKUP($AR888,'Final Team Off-Def Stats'!$A$2:$AQ$31, COLUMN('Final Team Off-Def Stats'!H890), FALSE)</f>
        <v>26.5</v>
      </c>
      <c r="AZ888">
        <f>VLOOKUP($AR888,'Final Team Off-Def Stats'!$A$2:$AQ$31, COLUMN('Final Team Off-Def Stats'!I890), FALSE)</f>
        <v>49</v>
      </c>
      <c r="BA888">
        <f>VLOOKUP($AR888,'Final Team Off-Def Stats'!$A$2:$AQ$31, COLUMN('Final Team Off-Def Stats'!J890), FALSE)</f>
        <v>0.54</v>
      </c>
      <c r="BB888">
        <f>VLOOKUP($AR888,'Final Team Off-Def Stats'!$A$2:$AQ$31, COLUMN('Final Team Off-Def Stats'!K890), FALSE)</f>
        <v>17.7</v>
      </c>
      <c r="BC888">
        <f>VLOOKUP($AR888,'Final Team Off-Def Stats'!$A$2:$AQ$31, COLUMN('Final Team Off-Def Stats'!L890), FALSE)</f>
        <v>22.8</v>
      </c>
      <c r="BD888">
        <f>VLOOKUP($AR888,'Final Team Off-Def Stats'!$A$2:$AQ$31, COLUMN('Final Team Off-Def Stats'!M890), FALSE)</f>
        <v>0.77800000000000002</v>
      </c>
      <c r="BE888">
        <f>VLOOKUP($AR888,'Final Team Off-Def Stats'!$A$2:$AQ$31, COLUMN('Final Team Off-Def Stats'!N890), FALSE)</f>
        <v>11.1</v>
      </c>
      <c r="BF888">
        <f>VLOOKUP($AR888,'Final Team Off-Def Stats'!$A$2:$AQ$31, COLUMN('Final Team Off-Def Stats'!O890), FALSE)</f>
        <v>32.5</v>
      </c>
      <c r="BG888">
        <f>VLOOKUP($AR888,'Final Team Off-Def Stats'!$A$2:$AQ$31, COLUMN('Final Team Off-Def Stats'!P890), FALSE)</f>
        <v>43.5</v>
      </c>
      <c r="BH888">
        <f>VLOOKUP($AR888,'Final Team Off-Def Stats'!$A$2:$AQ$31, COLUMN('Final Team Off-Def Stats'!Q890), FALSE)</f>
        <v>25.3</v>
      </c>
      <c r="BI888">
        <f>VLOOKUP($AR888,'Final Team Off-Def Stats'!$A$2:$AQ$31, COLUMN('Final Team Off-Def Stats'!R890), FALSE)</f>
        <v>8.6999999999999993</v>
      </c>
      <c r="BJ888">
        <f>VLOOKUP($AR888,'Final Team Off-Def Stats'!$A$2:$AQ$31, COLUMN('Final Team Off-Def Stats'!S890), FALSE)</f>
        <v>5.5</v>
      </c>
      <c r="BK888">
        <f>VLOOKUP($AR888,'Final Team Off-Def Stats'!$A$2:$AQ$31, COLUMN('Final Team Off-Def Stats'!T890), FALSE)</f>
        <v>14.1</v>
      </c>
      <c r="BL888">
        <f>VLOOKUP($AR888,'Final Team Off-Def Stats'!$A$2:$AQ$31, COLUMN('Final Team Off-Def Stats'!U890), FALSE)</f>
        <v>21.5</v>
      </c>
      <c r="BM888">
        <f>VLOOKUP($AR888,'Final Team Off-Def Stats'!$A$2:$AQ$31, COLUMN('Final Team Off-Def Stats'!V890), FALSE)</f>
        <v>114.3</v>
      </c>
      <c r="BN888">
        <f>VLOOKUP($AR888,'Final Team Off-Def Stats'!$A$2:$AQ$31, COLUMN('Final Team Off-Def Stats'!W890), FALSE)</f>
        <v>39.700000000000003</v>
      </c>
      <c r="BO888">
        <f>VLOOKUP($AR888,'Final Team Off-Def Stats'!$A$2:$AQ$31, COLUMN('Final Team Off-Def Stats'!X890), FALSE)</f>
        <v>86.1</v>
      </c>
      <c r="BP888">
        <f>VLOOKUP($AR888,'Final Team Off-Def Stats'!$A$2:$AQ$31, COLUMN('Final Team Off-Def Stats'!Y890), FALSE)</f>
        <v>0.46</v>
      </c>
      <c r="BQ888">
        <f>VLOOKUP($AR888,'Final Team Off-Def Stats'!$A$2:$AQ$31, COLUMN('Final Team Off-Def Stats'!Z890), FALSE)</f>
        <v>12.9</v>
      </c>
      <c r="BR888">
        <f>VLOOKUP($AR888,'Final Team Off-Def Stats'!$A$2:$AQ$31, COLUMN('Final Team Off-Def Stats'!AA890), FALSE)</f>
        <v>36.799999999999997</v>
      </c>
      <c r="BS888">
        <f>VLOOKUP($AR888,'Final Team Off-Def Stats'!$A$2:$AQ$31, COLUMN('Final Team Off-Def Stats'!AB890), FALSE)</f>
        <v>0.35</v>
      </c>
      <c r="BT888">
        <f>VLOOKUP($AR888,'Final Team Off-Def Stats'!$A$2:$AQ$31, COLUMN('Final Team Off-Def Stats'!AC890), FALSE)</f>
        <v>26.8</v>
      </c>
      <c r="BU888">
        <f>VLOOKUP($AR888,'Final Team Off-Def Stats'!$A$2:$AQ$31, COLUMN('Final Team Off-Def Stats'!AD890), FALSE)</f>
        <v>49.3</v>
      </c>
      <c r="BV888">
        <f>VLOOKUP($AR888,'Final Team Off-Def Stats'!$A$2:$AQ$31, COLUMN('Final Team Off-Def Stats'!AE890), FALSE)</f>
        <v>0.54300000000000004</v>
      </c>
      <c r="BW888">
        <f>VLOOKUP($AR888,'Final Team Off-Def Stats'!$A$2:$AQ$31, COLUMN('Final Team Off-Def Stats'!AF890), FALSE)</f>
        <v>19.5</v>
      </c>
      <c r="BX888">
        <f>VLOOKUP($AR888,'Final Team Off-Def Stats'!$A$2:$AQ$31, COLUMN('Final Team Off-Def Stats'!AG890), FALSE)</f>
        <v>25</v>
      </c>
      <c r="BY888">
        <f>VLOOKUP($AR888,'Final Team Off-Def Stats'!$A$2:$AQ$31, COLUMN('Final Team Off-Def Stats'!AH890), FALSE)</f>
        <v>0.78</v>
      </c>
      <c r="BZ888">
        <f>VLOOKUP($AR888,'Final Team Off-Def Stats'!$A$2:$AQ$31, COLUMN('Final Team Off-Def Stats'!AI890), FALSE)</f>
        <v>10.9</v>
      </c>
      <c r="CA888">
        <f>VLOOKUP($AR888,'Final Team Off-Def Stats'!$A$2:$AQ$31, COLUMN('Final Team Off-Def Stats'!AJ890), FALSE)</f>
        <v>34.4</v>
      </c>
      <c r="CB888">
        <f>VLOOKUP($AR888,'Final Team Off-Def Stats'!$A$2:$AQ$31, COLUMN('Final Team Off-Def Stats'!AK890), FALSE)</f>
        <v>45.2</v>
      </c>
      <c r="CC888">
        <f>VLOOKUP($AR888,'Final Team Off-Def Stats'!$A$2:$AQ$31, COLUMN('Final Team Off-Def Stats'!AL890), FALSE)</f>
        <v>25.8</v>
      </c>
      <c r="CD888">
        <f>VLOOKUP($AR888,'Final Team Off-Def Stats'!$A$2:$AQ$31, COLUMN('Final Team Off-Def Stats'!AM890), FALSE)</f>
        <v>7.1</v>
      </c>
      <c r="CE888">
        <f>VLOOKUP($AR888,'Final Team Off-Def Stats'!$A$2:$AQ$31, COLUMN('Final Team Off-Def Stats'!AN890), FALSE)</f>
        <v>4.8</v>
      </c>
      <c r="CF888">
        <f>VLOOKUP($AR888,'Final Team Off-Def Stats'!$A$2:$AQ$31, COLUMN('Final Team Off-Def Stats'!AO890), FALSE)</f>
        <v>16.100000000000001</v>
      </c>
      <c r="CG888">
        <f>VLOOKUP($AR888,'Final Team Off-Def Stats'!$A$2:$AQ$31, COLUMN('Final Team Off-Def Stats'!AP890), FALSE)</f>
        <v>20.6</v>
      </c>
      <c r="CH888">
        <f>VLOOKUP($AR888,'Final Team Off-Def Stats'!$A$2:$AQ$31, COLUMN('Final Team Off-Def Stats'!AQ890), FALSE)</f>
        <v>111.7</v>
      </c>
      <c r="CI888" t="s">
        <v>542</v>
      </c>
    </row>
    <row r="889" spans="1:87" x14ac:dyDescent="0.35">
      <c r="A889" t="s">
        <v>501</v>
      </c>
      <c r="B889">
        <f>VLOOKUP($A889,'Final Team Off-Def Stats'!$A$2:$AQ$31, COLUMN('Final Team Off-Def Stats'!B889), FALSE)</f>
        <v>43.7</v>
      </c>
      <c r="C889">
        <f>VLOOKUP($A889,'Final Team Off-Def Stats'!$A$2:$AQ$31, COLUMN('Final Team Off-Def Stats'!C889), FALSE)</f>
        <v>90.1</v>
      </c>
      <c r="D889">
        <f>VLOOKUP($A889,'Final Team Off-Def Stats'!$A$2:$AQ$31, COLUMN('Final Team Off-Def Stats'!D889), FALSE)</f>
        <v>0.48499999999999999</v>
      </c>
      <c r="E889">
        <f>VLOOKUP($A889,'Final Team Off-Def Stats'!$A$2:$AQ$31, COLUMN('Final Team Off-Def Stats'!E889), FALSE)</f>
        <v>11.6</v>
      </c>
      <c r="F889">
        <f>VLOOKUP($A889,'Final Team Off-Def Stats'!$A$2:$AQ$31, COLUMN('Final Team Off-Def Stats'!F889), FALSE)</f>
        <v>31.9</v>
      </c>
      <c r="G889">
        <f>VLOOKUP($A889,'Final Team Off-Def Stats'!$A$2:$AQ$31, COLUMN('Final Team Off-Def Stats'!G889), FALSE)</f>
        <v>0.36399999999999999</v>
      </c>
      <c r="H889">
        <f>VLOOKUP($A889,'Final Team Off-Def Stats'!$A$2:$AQ$31, COLUMN('Final Team Off-Def Stats'!H889), FALSE)</f>
        <v>32.1</v>
      </c>
      <c r="I889">
        <f>VLOOKUP($A889,'Final Team Off-Def Stats'!$A$2:$AQ$31, COLUMN('Final Team Off-Def Stats'!I889), FALSE)</f>
        <v>58.2</v>
      </c>
      <c r="J889">
        <f>VLOOKUP($A889,'Final Team Off-Def Stats'!$A$2:$AQ$31, COLUMN('Final Team Off-Def Stats'!J889), FALSE)</f>
        <v>0.55100000000000005</v>
      </c>
      <c r="K889">
        <f>VLOOKUP($A889,'Final Team Off-Def Stats'!$A$2:$AQ$31, COLUMN('Final Team Off-Def Stats'!K889), FALSE)</f>
        <v>15.9</v>
      </c>
      <c r="L889">
        <f>VLOOKUP($A889,'Final Team Off-Def Stats'!$A$2:$AQ$31, COLUMN('Final Team Off-Def Stats'!L889), FALSE)</f>
        <v>19.899999999999999</v>
      </c>
      <c r="M889">
        <f>VLOOKUP($A889,'Final Team Off-Def Stats'!$A$2:$AQ$31, COLUMN('Final Team Off-Def Stats'!M889), FALSE)</f>
        <v>0.79700000000000004</v>
      </c>
      <c r="N889">
        <f>VLOOKUP($A889,'Final Team Off-Def Stats'!$A$2:$AQ$31, COLUMN('Final Team Off-Def Stats'!N889), FALSE)</f>
        <v>9.8000000000000007</v>
      </c>
      <c r="O889">
        <f>VLOOKUP($A889,'Final Team Off-Def Stats'!$A$2:$AQ$31, COLUMN('Final Team Off-Def Stats'!O889), FALSE)</f>
        <v>35.5</v>
      </c>
      <c r="P889">
        <f>VLOOKUP($A889,'Final Team Off-Def Stats'!$A$2:$AQ$31, COLUMN('Final Team Off-Def Stats'!P889), FALSE)</f>
        <v>45.3</v>
      </c>
      <c r="Q889">
        <f>VLOOKUP($A889,'Final Team Off-Def Stats'!$A$2:$AQ$31, COLUMN('Final Team Off-Def Stats'!Q889), FALSE)</f>
        <v>27.4</v>
      </c>
      <c r="R889">
        <f>VLOOKUP($A889,'Final Team Off-Def Stats'!$A$2:$AQ$31, COLUMN('Final Team Off-Def Stats'!R889), FALSE)</f>
        <v>8.6</v>
      </c>
      <c r="S889">
        <f>VLOOKUP($A889,'Final Team Off-Def Stats'!$A$2:$AQ$31, COLUMN('Final Team Off-Def Stats'!S889), FALSE)</f>
        <v>4.4000000000000004</v>
      </c>
      <c r="T889">
        <f>VLOOKUP($A889,'Final Team Off-Def Stats'!$A$2:$AQ$31, COLUMN('Final Team Off-Def Stats'!T889), FALSE)</f>
        <v>12.9</v>
      </c>
      <c r="U889">
        <f>VLOOKUP($A889,'Final Team Off-Def Stats'!$A$2:$AQ$31, COLUMN('Final Team Off-Def Stats'!U889), FALSE)</f>
        <v>19.899999999999999</v>
      </c>
      <c r="V889">
        <f>VLOOKUP($A889,'Final Team Off-Def Stats'!$A$2:$AQ$31, COLUMN('Final Team Off-Def Stats'!V889), FALSE)</f>
        <v>114.8</v>
      </c>
      <c r="W889">
        <f>VLOOKUP($A889,'Final Team Off-Def Stats'!$A$2:$AQ$31, COLUMN('Final Team Off-Def Stats'!W889), FALSE)</f>
        <v>39.200000000000003</v>
      </c>
      <c r="X889">
        <f>VLOOKUP($A889,'Final Team Off-Def Stats'!$A$2:$AQ$31, COLUMN('Final Team Off-Def Stats'!X889), FALSE)</f>
        <v>88.3</v>
      </c>
      <c r="Y889">
        <f>VLOOKUP($A889,'Final Team Off-Def Stats'!$A$2:$AQ$31, COLUMN('Final Team Off-Def Stats'!Y889), FALSE)</f>
        <v>0.44400000000000001</v>
      </c>
      <c r="Z889">
        <f>VLOOKUP($A889,'Final Team Off-Def Stats'!$A$2:$AQ$31, COLUMN('Final Team Off-Def Stats'!Z889), FALSE)</f>
        <v>11.6</v>
      </c>
      <c r="AA889">
        <f>VLOOKUP($A889,'Final Team Off-Def Stats'!$A$2:$AQ$31, COLUMN('Final Team Off-Def Stats'!AA889), FALSE)</f>
        <v>34.200000000000003</v>
      </c>
      <c r="AB889">
        <f>VLOOKUP($A889,'Final Team Off-Def Stats'!$A$2:$AQ$31, COLUMN('Final Team Off-Def Stats'!AB889), FALSE)</f>
        <v>0.34</v>
      </c>
      <c r="AC889">
        <f>VLOOKUP($A889,'Final Team Off-Def Stats'!$A$2:$AQ$31, COLUMN('Final Team Off-Def Stats'!AC889), FALSE)</f>
        <v>27.6</v>
      </c>
      <c r="AD889">
        <f>VLOOKUP($A889,'Final Team Off-Def Stats'!$A$2:$AQ$31, COLUMN('Final Team Off-Def Stats'!AD889), FALSE)</f>
        <v>54.1</v>
      </c>
      <c r="AE889">
        <f>VLOOKUP($A889,'Final Team Off-Def Stats'!$A$2:$AQ$31, COLUMN('Final Team Off-Def Stats'!AE889), FALSE)</f>
        <v>0.51</v>
      </c>
      <c r="AF889">
        <f>VLOOKUP($A889,'Final Team Off-Def Stats'!$A$2:$AQ$31, COLUMN('Final Team Off-Def Stats'!AF889), FALSE)</f>
        <v>17.3</v>
      </c>
      <c r="AG889">
        <f>VLOOKUP($A889,'Final Team Off-Def Stats'!$A$2:$AQ$31, COLUMN('Final Team Off-Def Stats'!AG889), FALSE)</f>
        <v>22.7</v>
      </c>
      <c r="AH889">
        <f>VLOOKUP($A889,'Final Team Off-Def Stats'!$A$2:$AQ$31, COLUMN('Final Team Off-Def Stats'!AH889), FALSE)</f>
        <v>0.76100000000000001</v>
      </c>
      <c r="AI889">
        <f>VLOOKUP($A889,'Final Team Off-Def Stats'!$A$2:$AQ$31, COLUMN('Final Team Off-Def Stats'!AI889), FALSE)</f>
        <v>10.5</v>
      </c>
      <c r="AJ889">
        <f>VLOOKUP($A889,'Final Team Off-Def Stats'!$A$2:$AQ$31, COLUMN('Final Team Off-Def Stats'!AJ889), FALSE)</f>
        <v>33.9</v>
      </c>
      <c r="AK889">
        <f>VLOOKUP($A889,'Final Team Off-Def Stats'!$A$2:$AQ$31, COLUMN('Final Team Off-Def Stats'!AK889), FALSE)</f>
        <v>44.5</v>
      </c>
      <c r="AL889">
        <f>VLOOKUP($A889,'Final Team Off-Def Stats'!$A$2:$AQ$31, COLUMN('Final Team Off-Def Stats'!AL889), FALSE)</f>
        <v>22.9</v>
      </c>
      <c r="AM889">
        <f>VLOOKUP($A889,'Final Team Off-Def Stats'!$A$2:$AQ$31, COLUMN('Final Team Off-Def Stats'!AM889), FALSE)</f>
        <v>7.5</v>
      </c>
      <c r="AN889">
        <f>VLOOKUP($A889,'Final Team Off-Def Stats'!$A$2:$AQ$31, COLUMN('Final Team Off-Def Stats'!AN889), FALSE)</f>
        <v>4</v>
      </c>
      <c r="AO889">
        <f>VLOOKUP($A889,'Final Team Off-Def Stats'!$A$2:$AQ$31, COLUMN('Final Team Off-Def Stats'!AO889), FALSE)</f>
        <v>14.7</v>
      </c>
      <c r="AP889">
        <f>VLOOKUP($A889,'Final Team Off-Def Stats'!$A$2:$AQ$31, COLUMN('Final Team Off-Def Stats'!AP889), FALSE)</f>
        <v>18.899999999999999</v>
      </c>
      <c r="AQ889">
        <f>VLOOKUP($A889,'Final Team Off-Def Stats'!$A$2:$AQ$31, COLUMN('Final Team Off-Def Stats'!AQ889), FALSE)</f>
        <v>107.3</v>
      </c>
      <c r="AR889" t="s">
        <v>204</v>
      </c>
      <c r="AS889">
        <f>VLOOKUP($AR889,'Final Team Off-Def Stats'!$A$2:$AQ$31, COLUMN('Final Team Off-Def Stats'!B891), FALSE)</f>
        <v>38.6</v>
      </c>
      <c r="AT889">
        <f>VLOOKUP($AR889,'Final Team Off-Def Stats'!$A$2:$AQ$31, COLUMN('Final Team Off-Def Stats'!C891), FALSE)</f>
        <v>89.9</v>
      </c>
      <c r="AU889">
        <f>VLOOKUP($AR889,'Final Team Off-Def Stats'!$A$2:$AQ$31, COLUMN('Final Team Off-Def Stats'!D891), FALSE)</f>
        <v>0.43</v>
      </c>
      <c r="AV889">
        <f>VLOOKUP($AR889,'Final Team Off-Def Stats'!$A$2:$AQ$31, COLUMN('Final Team Off-Def Stats'!E891), FALSE)</f>
        <v>12.2</v>
      </c>
      <c r="AW889">
        <f>VLOOKUP($AR889,'Final Team Off-Def Stats'!$A$2:$AQ$31, COLUMN('Final Team Off-Def Stats'!F891), FALSE)</f>
        <v>37.700000000000003</v>
      </c>
      <c r="AX889">
        <f>VLOOKUP($AR889,'Final Team Off-Def Stats'!$A$2:$AQ$31, COLUMN('Final Team Off-Def Stats'!G891), FALSE)</f>
        <v>0.32300000000000001</v>
      </c>
      <c r="AY889">
        <f>VLOOKUP($AR889,'Final Team Off-Def Stats'!$A$2:$AQ$31, COLUMN('Final Team Off-Def Stats'!H891), FALSE)</f>
        <v>26.4</v>
      </c>
      <c r="AZ889">
        <f>VLOOKUP($AR889,'Final Team Off-Def Stats'!$A$2:$AQ$31, COLUMN('Final Team Off-Def Stats'!I891), FALSE)</f>
        <v>52.2</v>
      </c>
      <c r="BA889">
        <f>VLOOKUP($AR889,'Final Team Off-Def Stats'!$A$2:$AQ$31, COLUMN('Final Team Off-Def Stats'!J891), FALSE)</f>
        <v>0.50700000000000001</v>
      </c>
      <c r="BB889">
        <f>VLOOKUP($AR889,'Final Team Off-Def Stats'!$A$2:$AQ$31, COLUMN('Final Team Off-Def Stats'!K891), FALSE)</f>
        <v>15.2</v>
      </c>
      <c r="BC889">
        <f>VLOOKUP($AR889,'Final Team Off-Def Stats'!$A$2:$AQ$31, COLUMN('Final Team Off-Def Stats'!L891), FALSE)</f>
        <v>20.100000000000001</v>
      </c>
      <c r="BD889">
        <f>VLOOKUP($AR889,'Final Team Off-Def Stats'!$A$2:$AQ$31, COLUMN('Final Team Off-Def Stats'!M891), FALSE)</f>
        <v>0.75600000000000001</v>
      </c>
      <c r="BE889">
        <f>VLOOKUP($AR889,'Final Team Off-Def Stats'!$A$2:$AQ$31, COLUMN('Final Team Off-Def Stats'!N891), FALSE)</f>
        <v>10.5</v>
      </c>
      <c r="BF889">
        <f>VLOOKUP($AR889,'Final Team Off-Def Stats'!$A$2:$AQ$31, COLUMN('Final Team Off-Def Stats'!O891), FALSE)</f>
        <v>35.5</v>
      </c>
      <c r="BG889">
        <f>VLOOKUP($AR889,'Final Team Off-Def Stats'!$A$2:$AQ$31, COLUMN('Final Team Off-Def Stats'!P891), FALSE)</f>
        <v>46</v>
      </c>
      <c r="BH889">
        <f>VLOOKUP($AR889,'Final Team Off-Def Stats'!$A$2:$AQ$31, COLUMN('Final Team Off-Def Stats'!Q891), FALSE)</f>
        <v>22.4</v>
      </c>
      <c r="BI889">
        <f>VLOOKUP($AR889,'Final Team Off-Def Stats'!$A$2:$AQ$31, COLUMN('Final Team Off-Def Stats'!R891), FALSE)</f>
        <v>7.6</v>
      </c>
      <c r="BJ889">
        <f>VLOOKUP($AR889,'Final Team Off-Def Stats'!$A$2:$AQ$31, COLUMN('Final Team Off-Def Stats'!S891), FALSE)</f>
        <v>4.7</v>
      </c>
      <c r="BK889">
        <f>VLOOKUP($AR889,'Final Team Off-Def Stats'!$A$2:$AQ$31, COLUMN('Final Team Off-Def Stats'!T891), FALSE)</f>
        <v>14.1</v>
      </c>
      <c r="BL889">
        <f>VLOOKUP($AR889,'Final Team Off-Def Stats'!$A$2:$AQ$31, COLUMN('Final Team Off-Def Stats'!U891), FALSE)</f>
        <v>18.399999999999999</v>
      </c>
      <c r="BM889">
        <f>VLOOKUP($AR889,'Final Team Off-Def Stats'!$A$2:$AQ$31, COLUMN('Final Team Off-Def Stats'!V891), FALSE)</f>
        <v>104.6</v>
      </c>
      <c r="BN889">
        <f>VLOOKUP($AR889,'Final Team Off-Def Stats'!$A$2:$AQ$31, COLUMN('Final Team Off-Def Stats'!W891), FALSE)</f>
        <v>41.8</v>
      </c>
      <c r="BO889">
        <f>VLOOKUP($AR889,'Final Team Off-Def Stats'!$A$2:$AQ$31, COLUMN('Final Team Off-Def Stats'!X891), FALSE)</f>
        <v>91.3</v>
      </c>
      <c r="BP889">
        <f>VLOOKUP($AR889,'Final Team Off-Def Stats'!$A$2:$AQ$31, COLUMN('Final Team Off-Def Stats'!Y891), FALSE)</f>
        <v>0.45800000000000002</v>
      </c>
      <c r="BQ889">
        <f>VLOOKUP($AR889,'Final Team Off-Def Stats'!$A$2:$AQ$31, COLUMN('Final Team Off-Def Stats'!Z891), FALSE)</f>
        <v>13.7</v>
      </c>
      <c r="BR889">
        <f>VLOOKUP($AR889,'Final Team Off-Def Stats'!$A$2:$AQ$31, COLUMN('Final Team Off-Def Stats'!AA891), FALSE)</f>
        <v>39</v>
      </c>
      <c r="BS889">
        <f>VLOOKUP($AR889,'Final Team Off-Def Stats'!$A$2:$AQ$31, COLUMN('Final Team Off-Def Stats'!AB891), FALSE)</f>
        <v>0.35299999999999998</v>
      </c>
      <c r="BT889">
        <f>VLOOKUP($AR889,'Final Team Off-Def Stats'!$A$2:$AQ$31, COLUMN('Final Team Off-Def Stats'!AC891), FALSE)</f>
        <v>28</v>
      </c>
      <c r="BU889">
        <f>VLOOKUP($AR889,'Final Team Off-Def Stats'!$A$2:$AQ$31, COLUMN('Final Team Off-Def Stats'!AD891), FALSE)</f>
        <v>52.3</v>
      </c>
      <c r="BV889">
        <f>VLOOKUP($AR889,'Final Team Off-Def Stats'!$A$2:$AQ$31, COLUMN('Final Team Off-Def Stats'!AE891), FALSE)</f>
        <v>0.53600000000000003</v>
      </c>
      <c r="BW889">
        <f>VLOOKUP($AR889,'Final Team Off-Def Stats'!$A$2:$AQ$31, COLUMN('Final Team Off-Def Stats'!AF891), FALSE)</f>
        <v>15.4</v>
      </c>
      <c r="BX889">
        <f>VLOOKUP($AR889,'Final Team Off-Def Stats'!$A$2:$AQ$31, COLUMN('Final Team Off-Def Stats'!AG891), FALSE)</f>
        <v>20</v>
      </c>
      <c r="BY889">
        <f>VLOOKUP($AR889,'Final Team Off-Def Stats'!$A$2:$AQ$31, COLUMN('Final Team Off-Def Stats'!AH891), FALSE)</f>
        <v>0.77100000000000002</v>
      </c>
      <c r="BZ889">
        <f>VLOOKUP($AR889,'Final Team Off-Def Stats'!$A$2:$AQ$31, COLUMN('Final Team Off-Def Stats'!AI891), FALSE)</f>
        <v>11.1</v>
      </c>
      <c r="CA889">
        <f>VLOOKUP($AR889,'Final Team Off-Def Stats'!$A$2:$AQ$31, COLUMN('Final Team Off-Def Stats'!AJ891), FALSE)</f>
        <v>37.6</v>
      </c>
      <c r="CB889">
        <f>VLOOKUP($AR889,'Final Team Off-Def Stats'!$A$2:$AQ$31, COLUMN('Final Team Off-Def Stats'!AK891), FALSE)</f>
        <v>48.8</v>
      </c>
      <c r="CC889">
        <f>VLOOKUP($AR889,'Final Team Off-Def Stats'!$A$2:$AQ$31, COLUMN('Final Team Off-Def Stats'!AL891), FALSE)</f>
        <v>26.3</v>
      </c>
      <c r="CD889">
        <f>VLOOKUP($AR889,'Final Team Off-Def Stats'!$A$2:$AQ$31, COLUMN('Final Team Off-Def Stats'!AM891), FALSE)</f>
        <v>8.5</v>
      </c>
      <c r="CE889">
        <f>VLOOKUP($AR889,'Final Team Off-Def Stats'!$A$2:$AQ$31, COLUMN('Final Team Off-Def Stats'!AN891), FALSE)</f>
        <v>6</v>
      </c>
      <c r="CF889">
        <f>VLOOKUP($AR889,'Final Team Off-Def Stats'!$A$2:$AQ$31, COLUMN('Final Team Off-Def Stats'!AO891), FALSE)</f>
        <v>13.3</v>
      </c>
      <c r="CG889">
        <f>VLOOKUP($AR889,'Final Team Off-Def Stats'!$A$2:$AQ$31, COLUMN('Final Team Off-Def Stats'!AP891), FALSE)</f>
        <v>18</v>
      </c>
      <c r="CH889">
        <f>VLOOKUP($AR889,'Final Team Off-Def Stats'!$A$2:$AQ$31, COLUMN('Final Team Off-Def Stats'!AQ891), FALSE)</f>
        <v>112.8</v>
      </c>
      <c r="CI889" t="s">
        <v>543</v>
      </c>
    </row>
    <row r="890" spans="1:87" x14ac:dyDescent="0.35">
      <c r="A890" t="s">
        <v>508</v>
      </c>
      <c r="B890">
        <f>VLOOKUP($A890,'Final Team Off-Def Stats'!$A$2:$AQ$31, COLUMN('Final Team Off-Def Stats'!B890), FALSE)</f>
        <v>41.1</v>
      </c>
      <c r="C890">
        <f>VLOOKUP($A890,'Final Team Off-Def Stats'!$A$2:$AQ$31, COLUMN('Final Team Off-Def Stats'!C890), FALSE)</f>
        <v>87.6</v>
      </c>
      <c r="D890">
        <f>VLOOKUP($A890,'Final Team Off-Def Stats'!$A$2:$AQ$31, COLUMN('Final Team Off-Def Stats'!D890), FALSE)</f>
        <v>0.46899999999999997</v>
      </c>
      <c r="E890">
        <f>VLOOKUP($A890,'Final Team Off-Def Stats'!$A$2:$AQ$31, COLUMN('Final Team Off-Def Stats'!E890), FALSE)</f>
        <v>14.5</v>
      </c>
      <c r="F890">
        <f>VLOOKUP($A890,'Final Team Off-Def Stats'!$A$2:$AQ$31, COLUMN('Final Team Off-Def Stats'!F890), FALSE)</f>
        <v>39.9</v>
      </c>
      <c r="G890">
        <f>VLOOKUP($A890,'Final Team Off-Def Stats'!$A$2:$AQ$31, COLUMN('Final Team Off-Def Stats'!G890), FALSE)</f>
        <v>0.36399999999999999</v>
      </c>
      <c r="H890">
        <f>VLOOKUP($A890,'Final Team Off-Def Stats'!$A$2:$AQ$31, COLUMN('Final Team Off-Def Stats'!H890), FALSE)</f>
        <v>26.5</v>
      </c>
      <c r="I890">
        <f>VLOOKUP($A890,'Final Team Off-Def Stats'!$A$2:$AQ$31, COLUMN('Final Team Off-Def Stats'!I890), FALSE)</f>
        <v>47.6</v>
      </c>
      <c r="J890">
        <f>VLOOKUP($A890,'Final Team Off-Def Stats'!$A$2:$AQ$31, COLUMN('Final Team Off-Def Stats'!J890), FALSE)</f>
        <v>0.55700000000000005</v>
      </c>
      <c r="K890">
        <f>VLOOKUP($A890,'Final Team Off-Def Stats'!$A$2:$AQ$31, COLUMN('Final Team Off-Def Stats'!K890), FALSE)</f>
        <v>15.8</v>
      </c>
      <c r="L890">
        <f>VLOOKUP($A890,'Final Team Off-Def Stats'!$A$2:$AQ$31, COLUMN('Final Team Off-Def Stats'!L890), FALSE)</f>
        <v>20.6</v>
      </c>
      <c r="M890">
        <f>VLOOKUP($A890,'Final Team Off-Def Stats'!$A$2:$AQ$31, COLUMN('Final Team Off-Def Stats'!M890), FALSE)</f>
        <v>0.76900000000000002</v>
      </c>
      <c r="N890">
        <f>VLOOKUP($A890,'Final Team Off-Def Stats'!$A$2:$AQ$31, COLUMN('Final Team Off-Def Stats'!N890), FALSE)</f>
        <v>9.9</v>
      </c>
      <c r="O890">
        <f>VLOOKUP($A890,'Final Team Off-Def Stats'!$A$2:$AQ$31, COLUMN('Final Team Off-Def Stats'!O890), FALSE)</f>
        <v>36.200000000000003</v>
      </c>
      <c r="P890">
        <f>VLOOKUP($A890,'Final Team Off-Def Stats'!$A$2:$AQ$31, COLUMN('Final Team Off-Def Stats'!P890), FALSE)</f>
        <v>46.1</v>
      </c>
      <c r="Q890">
        <f>VLOOKUP($A890,'Final Team Off-Def Stats'!$A$2:$AQ$31, COLUMN('Final Team Off-Def Stats'!Q890), FALSE)</f>
        <v>27.5</v>
      </c>
      <c r="R890">
        <f>VLOOKUP($A890,'Final Team Off-Def Stats'!$A$2:$AQ$31, COLUMN('Final Team Off-Def Stats'!R890), FALSE)</f>
        <v>8.9</v>
      </c>
      <c r="S890">
        <f>VLOOKUP($A890,'Final Team Off-Def Stats'!$A$2:$AQ$31, COLUMN('Final Team Off-Def Stats'!S890), FALSE)</f>
        <v>4.5999999999999996</v>
      </c>
      <c r="T890">
        <f>VLOOKUP($A890,'Final Team Off-Def Stats'!$A$2:$AQ$31, COLUMN('Final Team Off-Def Stats'!T890), FALSE)</f>
        <v>15.1</v>
      </c>
      <c r="U890">
        <f>VLOOKUP($A890,'Final Team Off-Def Stats'!$A$2:$AQ$31, COLUMN('Final Team Off-Def Stats'!U890), FALSE)</f>
        <v>21.3</v>
      </c>
      <c r="V890">
        <f>VLOOKUP($A890,'Final Team Off-Def Stats'!$A$2:$AQ$31, COLUMN('Final Team Off-Def Stats'!V890), FALSE)</f>
        <v>112.5</v>
      </c>
      <c r="W890">
        <f>VLOOKUP($A890,'Final Team Off-Def Stats'!$A$2:$AQ$31, COLUMN('Final Team Off-Def Stats'!W890), FALSE)</f>
        <v>38.4</v>
      </c>
      <c r="X890">
        <f>VLOOKUP($A890,'Final Team Off-Def Stats'!$A$2:$AQ$31, COLUMN('Final Team Off-Def Stats'!X890), FALSE)</f>
        <v>87.7</v>
      </c>
      <c r="Y890">
        <f>VLOOKUP($A890,'Final Team Off-Def Stats'!$A$2:$AQ$31, COLUMN('Final Team Off-Def Stats'!Y890), FALSE)</f>
        <v>0.438</v>
      </c>
      <c r="Z890">
        <f>VLOOKUP($A890,'Final Team Off-Def Stats'!$A$2:$AQ$31, COLUMN('Final Team Off-Def Stats'!Z890), FALSE)</f>
        <v>12.4</v>
      </c>
      <c r="AA890">
        <f>VLOOKUP($A890,'Final Team Off-Def Stats'!$A$2:$AQ$31, COLUMN('Final Team Off-Def Stats'!AA890), FALSE)</f>
        <v>36.4</v>
      </c>
      <c r="AB890">
        <f>VLOOKUP($A890,'Final Team Off-Def Stats'!$A$2:$AQ$31, COLUMN('Final Team Off-Def Stats'!AB890), FALSE)</f>
        <v>0.33900000000000002</v>
      </c>
      <c r="AC890">
        <f>VLOOKUP($A890,'Final Team Off-Def Stats'!$A$2:$AQ$31, COLUMN('Final Team Off-Def Stats'!AC890), FALSE)</f>
        <v>26.1</v>
      </c>
      <c r="AD890">
        <f>VLOOKUP($A890,'Final Team Off-Def Stats'!$A$2:$AQ$31, COLUMN('Final Team Off-Def Stats'!AD890), FALSE)</f>
        <v>51.3</v>
      </c>
      <c r="AE890">
        <f>VLOOKUP($A890,'Final Team Off-Def Stats'!$A$2:$AQ$31, COLUMN('Final Team Off-Def Stats'!AE890), FALSE)</f>
        <v>0.50900000000000001</v>
      </c>
      <c r="AF890">
        <f>VLOOKUP($A890,'Final Team Off-Def Stats'!$A$2:$AQ$31, COLUMN('Final Team Off-Def Stats'!AF890), FALSE)</f>
        <v>17.600000000000001</v>
      </c>
      <c r="AG890">
        <f>VLOOKUP($A890,'Final Team Off-Def Stats'!$A$2:$AQ$31, COLUMN('Final Team Off-Def Stats'!AG890), FALSE)</f>
        <v>23.2</v>
      </c>
      <c r="AH890">
        <f>VLOOKUP($A890,'Final Team Off-Def Stats'!$A$2:$AQ$31, COLUMN('Final Team Off-Def Stats'!AH890), FALSE)</f>
        <v>0.75900000000000001</v>
      </c>
      <c r="AI890">
        <f>VLOOKUP($A890,'Final Team Off-Def Stats'!$A$2:$AQ$31, COLUMN('Final Team Off-Def Stats'!AI890), FALSE)</f>
        <v>9.8000000000000007</v>
      </c>
      <c r="AJ890">
        <f>VLOOKUP($A890,'Final Team Off-Def Stats'!$A$2:$AQ$31, COLUMN('Final Team Off-Def Stats'!AJ890), FALSE)</f>
        <v>33.4</v>
      </c>
      <c r="AK890">
        <f>VLOOKUP($A890,'Final Team Off-Def Stats'!$A$2:$AQ$31, COLUMN('Final Team Off-Def Stats'!AK890), FALSE)</f>
        <v>43.2</v>
      </c>
      <c r="AL890">
        <f>VLOOKUP($A890,'Final Team Off-Def Stats'!$A$2:$AQ$31, COLUMN('Final Team Off-Def Stats'!AL890), FALSE)</f>
        <v>23.2</v>
      </c>
      <c r="AM890">
        <f>VLOOKUP($A890,'Final Team Off-Def Stats'!$A$2:$AQ$31, COLUMN('Final Team Off-Def Stats'!AM890), FALSE)</f>
        <v>8</v>
      </c>
      <c r="AN890">
        <f>VLOOKUP($A890,'Final Team Off-Def Stats'!$A$2:$AQ$31, COLUMN('Final Team Off-Def Stats'!AN890), FALSE)</f>
        <v>3.9</v>
      </c>
      <c r="AO890">
        <f>VLOOKUP($A890,'Final Team Off-Def Stats'!$A$2:$AQ$31, COLUMN('Final Team Off-Def Stats'!AO890), FALSE)</f>
        <v>14.7</v>
      </c>
      <c r="AP890">
        <f>VLOOKUP($A890,'Final Team Off-Def Stats'!$A$2:$AQ$31, COLUMN('Final Team Off-Def Stats'!AP890), FALSE)</f>
        <v>18.2</v>
      </c>
      <c r="AQ890">
        <f>VLOOKUP($A890,'Final Team Off-Def Stats'!$A$2:$AQ$31, COLUMN('Final Team Off-Def Stats'!AQ890), FALSE)</f>
        <v>106.9</v>
      </c>
      <c r="AR890" t="s">
        <v>132</v>
      </c>
      <c r="AS890">
        <f>VLOOKUP($AR890,'Final Team Off-Def Stats'!$A$2:$AQ$31, COLUMN('Final Team Off-Def Stats'!B892), FALSE)</f>
        <v>39.1</v>
      </c>
      <c r="AT890">
        <f>VLOOKUP($AR890,'Final Team Off-Def Stats'!$A$2:$AQ$31, COLUMN('Final Team Off-Def Stats'!C892), FALSE)</f>
        <v>88.4</v>
      </c>
      <c r="AU890">
        <f>VLOOKUP($AR890,'Final Team Off-Def Stats'!$A$2:$AQ$31, COLUMN('Final Team Off-Def Stats'!D892), FALSE)</f>
        <v>0.442</v>
      </c>
      <c r="AV890">
        <f>VLOOKUP($AR890,'Final Team Off-Def Stats'!$A$2:$AQ$31, COLUMN('Final Team Off-Def Stats'!E892), FALSE)</f>
        <v>12.9</v>
      </c>
      <c r="AW890">
        <f>VLOOKUP($AR890,'Final Team Off-Def Stats'!$A$2:$AQ$31, COLUMN('Final Team Off-Def Stats'!F892), FALSE)</f>
        <v>37.4</v>
      </c>
      <c r="AX890">
        <f>VLOOKUP($AR890,'Final Team Off-Def Stats'!$A$2:$AQ$31, COLUMN('Final Team Off-Def Stats'!G892), FALSE)</f>
        <v>0.34599999999999997</v>
      </c>
      <c r="AY890">
        <f>VLOOKUP($AR890,'Final Team Off-Def Stats'!$A$2:$AQ$31, COLUMN('Final Team Off-Def Stats'!H892), FALSE)</f>
        <v>26.2</v>
      </c>
      <c r="AZ890">
        <f>VLOOKUP($AR890,'Final Team Off-Def Stats'!$A$2:$AQ$31, COLUMN('Final Team Off-Def Stats'!I892), FALSE)</f>
        <v>51.1</v>
      </c>
      <c r="BA890">
        <f>VLOOKUP($AR890,'Final Team Off-Def Stats'!$A$2:$AQ$31, COLUMN('Final Team Off-Def Stats'!J892), FALSE)</f>
        <v>0.51300000000000001</v>
      </c>
      <c r="BB890">
        <f>VLOOKUP($AR890,'Final Team Off-Def Stats'!$A$2:$AQ$31, COLUMN('Final Team Off-Def Stats'!K892), FALSE)</f>
        <v>16.7</v>
      </c>
      <c r="BC890">
        <f>VLOOKUP($AR890,'Final Team Off-Def Stats'!$A$2:$AQ$31, COLUMN('Final Team Off-Def Stats'!L892), FALSE)</f>
        <v>21.9</v>
      </c>
      <c r="BD890">
        <f>VLOOKUP($AR890,'Final Team Off-Def Stats'!$A$2:$AQ$31, COLUMN('Final Team Off-Def Stats'!M892), FALSE)</f>
        <v>0.76</v>
      </c>
      <c r="BE890">
        <f>VLOOKUP($AR890,'Final Team Off-Def Stats'!$A$2:$AQ$31, COLUMN('Final Team Off-Def Stats'!N892), FALSE)</f>
        <v>10.6</v>
      </c>
      <c r="BF890">
        <f>VLOOKUP($AR890,'Final Team Off-Def Stats'!$A$2:$AQ$31, COLUMN('Final Team Off-Def Stats'!O892), FALSE)</f>
        <v>32.9</v>
      </c>
      <c r="BG890">
        <f>VLOOKUP($AR890,'Final Team Off-Def Stats'!$A$2:$AQ$31, COLUMN('Final Team Off-Def Stats'!P892), FALSE)</f>
        <v>43.5</v>
      </c>
      <c r="BH890">
        <f>VLOOKUP($AR890,'Final Team Off-Def Stats'!$A$2:$AQ$31, COLUMN('Final Team Off-Def Stats'!Q892), FALSE)</f>
        <v>23.3</v>
      </c>
      <c r="BI890">
        <f>VLOOKUP($AR890,'Final Team Off-Def Stats'!$A$2:$AQ$31, COLUMN('Final Team Off-Def Stats'!R892), FALSE)</f>
        <v>8.1</v>
      </c>
      <c r="BJ890">
        <f>VLOOKUP($AR890,'Final Team Off-Def Stats'!$A$2:$AQ$31, COLUMN('Final Team Off-Def Stats'!S892), FALSE)</f>
        <v>4.5</v>
      </c>
      <c r="BK890">
        <f>VLOOKUP($AR890,'Final Team Off-Def Stats'!$A$2:$AQ$31, COLUMN('Final Team Off-Def Stats'!T892), FALSE)</f>
        <v>14.7</v>
      </c>
      <c r="BL890">
        <f>VLOOKUP($AR890,'Final Team Off-Def Stats'!$A$2:$AQ$31, COLUMN('Final Team Off-Def Stats'!U892), FALSE)</f>
        <v>21.4</v>
      </c>
      <c r="BM890">
        <f>VLOOKUP($AR890,'Final Team Off-Def Stats'!$A$2:$AQ$31, COLUMN('Final Team Off-Def Stats'!V892), FALSE)</f>
        <v>107.8</v>
      </c>
      <c r="BN890">
        <f>VLOOKUP($AR890,'Final Team Off-Def Stats'!$A$2:$AQ$31, COLUMN('Final Team Off-Def Stats'!W892), FALSE)</f>
        <v>41.8</v>
      </c>
      <c r="BO890">
        <f>VLOOKUP($AR890,'Final Team Off-Def Stats'!$A$2:$AQ$31, COLUMN('Final Team Off-Def Stats'!X892), FALSE)</f>
        <v>87.2</v>
      </c>
      <c r="BP890">
        <f>VLOOKUP($AR890,'Final Team Off-Def Stats'!$A$2:$AQ$31, COLUMN('Final Team Off-Def Stats'!Y892), FALSE)</f>
        <v>0.47899999999999998</v>
      </c>
      <c r="BQ890">
        <f>VLOOKUP($AR890,'Final Team Off-Def Stats'!$A$2:$AQ$31, COLUMN('Final Team Off-Def Stats'!Z892), FALSE)</f>
        <v>14</v>
      </c>
      <c r="BR890">
        <f>VLOOKUP($AR890,'Final Team Off-Def Stats'!$A$2:$AQ$31, COLUMN('Final Team Off-Def Stats'!AA892), FALSE)</f>
        <v>37.700000000000003</v>
      </c>
      <c r="BS890">
        <f>VLOOKUP($AR890,'Final Team Off-Def Stats'!$A$2:$AQ$31, COLUMN('Final Team Off-Def Stats'!AB892), FALSE)</f>
        <v>0.371</v>
      </c>
      <c r="BT890">
        <f>VLOOKUP($AR890,'Final Team Off-Def Stats'!$A$2:$AQ$31, COLUMN('Final Team Off-Def Stats'!AC892), FALSE)</f>
        <v>27.8</v>
      </c>
      <c r="BU890">
        <f>VLOOKUP($AR890,'Final Team Off-Def Stats'!$A$2:$AQ$31, COLUMN('Final Team Off-Def Stats'!AD892), FALSE)</f>
        <v>49.5</v>
      </c>
      <c r="BV890">
        <f>VLOOKUP($AR890,'Final Team Off-Def Stats'!$A$2:$AQ$31, COLUMN('Final Team Off-Def Stats'!AE892), FALSE)</f>
        <v>0.56100000000000005</v>
      </c>
      <c r="BW890">
        <f>VLOOKUP($AR890,'Final Team Off-Def Stats'!$A$2:$AQ$31, COLUMN('Final Team Off-Def Stats'!AF892), FALSE)</f>
        <v>19.399999999999999</v>
      </c>
      <c r="BX890">
        <f>VLOOKUP($AR890,'Final Team Off-Def Stats'!$A$2:$AQ$31, COLUMN('Final Team Off-Def Stats'!AG892), FALSE)</f>
        <v>24.9</v>
      </c>
      <c r="BY890">
        <f>VLOOKUP($AR890,'Final Team Off-Def Stats'!$A$2:$AQ$31, COLUMN('Final Team Off-Def Stats'!AH892), FALSE)</f>
        <v>0.77700000000000002</v>
      </c>
      <c r="BZ890">
        <f>VLOOKUP($AR890,'Final Team Off-Def Stats'!$A$2:$AQ$31, COLUMN('Final Team Off-Def Stats'!AI892), FALSE)</f>
        <v>9.9</v>
      </c>
      <c r="CA890">
        <f>VLOOKUP($AR890,'Final Team Off-Def Stats'!$A$2:$AQ$31, COLUMN('Final Team Off-Def Stats'!AJ892), FALSE)</f>
        <v>35.5</v>
      </c>
      <c r="CB890">
        <f>VLOOKUP($AR890,'Final Team Off-Def Stats'!$A$2:$AQ$31, COLUMN('Final Team Off-Def Stats'!AK892), FALSE)</f>
        <v>45.4</v>
      </c>
      <c r="CC890">
        <f>VLOOKUP($AR890,'Final Team Off-Def Stats'!$A$2:$AQ$31, COLUMN('Final Team Off-Def Stats'!AL892), FALSE)</f>
        <v>27</v>
      </c>
      <c r="CD890">
        <f>VLOOKUP($AR890,'Final Team Off-Def Stats'!$A$2:$AQ$31, COLUMN('Final Team Off-Def Stats'!AM892), FALSE)</f>
        <v>8.3000000000000007</v>
      </c>
      <c r="CE890">
        <f>VLOOKUP($AR890,'Final Team Off-Def Stats'!$A$2:$AQ$31, COLUMN('Final Team Off-Def Stats'!AN892), FALSE)</f>
        <v>5.0999999999999996</v>
      </c>
      <c r="CF890">
        <f>VLOOKUP($AR890,'Final Team Off-Def Stats'!$A$2:$AQ$31, COLUMN('Final Team Off-Def Stats'!AO892), FALSE)</f>
        <v>14.2</v>
      </c>
      <c r="CG890">
        <f>VLOOKUP($AR890,'Final Team Off-Def Stats'!$A$2:$AQ$31, COLUMN('Final Team Off-Def Stats'!AP892), FALSE)</f>
        <v>19.7</v>
      </c>
      <c r="CH890">
        <f>VLOOKUP($AR890,'Final Team Off-Def Stats'!$A$2:$AQ$31, COLUMN('Final Team Off-Def Stats'!AQ892), FALSE)</f>
        <v>116.9</v>
      </c>
      <c r="CI890" t="s">
        <v>543</v>
      </c>
    </row>
    <row r="891" spans="1:87" x14ac:dyDescent="0.35">
      <c r="A891" t="s">
        <v>509</v>
      </c>
      <c r="B891">
        <f>VLOOKUP($A891,'Final Team Off-Def Stats'!$A$2:$AQ$31, COLUMN('Final Team Off-Def Stats'!B891), FALSE)</f>
        <v>42.3</v>
      </c>
      <c r="C891">
        <f>VLOOKUP($A891,'Final Team Off-Def Stats'!$A$2:$AQ$31, COLUMN('Final Team Off-Def Stats'!C891), FALSE)</f>
        <v>87.7</v>
      </c>
      <c r="D891">
        <f>VLOOKUP($A891,'Final Team Off-Def Stats'!$A$2:$AQ$31, COLUMN('Final Team Off-Def Stats'!D891), FALSE)</f>
        <v>0.48299999999999998</v>
      </c>
      <c r="E891">
        <f>VLOOKUP($A891,'Final Team Off-Def Stats'!$A$2:$AQ$31, COLUMN('Final Team Off-Def Stats'!E891), FALSE)</f>
        <v>12.9</v>
      </c>
      <c r="F891">
        <f>VLOOKUP($A891,'Final Team Off-Def Stats'!$A$2:$AQ$31, COLUMN('Final Team Off-Def Stats'!F891), FALSE)</f>
        <v>36.5</v>
      </c>
      <c r="G891">
        <f>VLOOKUP($A891,'Final Team Off-Def Stats'!$A$2:$AQ$31, COLUMN('Final Team Off-Def Stats'!G891), FALSE)</f>
        <v>0.35299999999999998</v>
      </c>
      <c r="H891">
        <f>VLOOKUP($A891,'Final Team Off-Def Stats'!$A$2:$AQ$31, COLUMN('Final Team Off-Def Stats'!H891), FALSE)</f>
        <v>29.4</v>
      </c>
      <c r="I891">
        <f>VLOOKUP($A891,'Final Team Off-Def Stats'!$A$2:$AQ$31, COLUMN('Final Team Off-Def Stats'!I891), FALSE)</f>
        <v>51.2</v>
      </c>
      <c r="J891">
        <f>VLOOKUP($A891,'Final Team Off-Def Stats'!$A$2:$AQ$31, COLUMN('Final Team Off-Def Stats'!J891), FALSE)</f>
        <v>0.57499999999999996</v>
      </c>
      <c r="K891">
        <f>VLOOKUP($A891,'Final Team Off-Def Stats'!$A$2:$AQ$31, COLUMN('Final Team Off-Def Stats'!K891), FALSE)</f>
        <v>17</v>
      </c>
      <c r="L891">
        <f>VLOOKUP($A891,'Final Team Off-Def Stats'!$A$2:$AQ$31, COLUMN('Final Team Off-Def Stats'!L891), FALSE)</f>
        <v>21.4</v>
      </c>
      <c r="M891">
        <f>VLOOKUP($A891,'Final Team Off-Def Stats'!$A$2:$AQ$31, COLUMN('Final Team Off-Def Stats'!M891), FALSE)</f>
        <v>0.79500000000000004</v>
      </c>
      <c r="N891">
        <f>VLOOKUP($A891,'Final Team Off-Def Stats'!$A$2:$AQ$31, COLUMN('Final Team Off-Def Stats'!N891), FALSE)</f>
        <v>9.3000000000000007</v>
      </c>
      <c r="O891">
        <f>VLOOKUP($A891,'Final Team Off-Def Stats'!$A$2:$AQ$31, COLUMN('Final Team Off-Def Stats'!O891), FALSE)</f>
        <v>35.5</v>
      </c>
      <c r="P891">
        <f>VLOOKUP($A891,'Final Team Off-Def Stats'!$A$2:$AQ$31, COLUMN('Final Team Off-Def Stats'!P891), FALSE)</f>
        <v>44.8</v>
      </c>
      <c r="Q891">
        <f>VLOOKUP($A891,'Final Team Off-Def Stats'!$A$2:$AQ$31, COLUMN('Final Team Off-Def Stats'!Q891), FALSE)</f>
        <v>28.2</v>
      </c>
      <c r="R891">
        <f>VLOOKUP($A891,'Final Team Off-Def Stats'!$A$2:$AQ$31, COLUMN('Final Team Off-Def Stats'!R891), FALSE)</f>
        <v>7.3</v>
      </c>
      <c r="S891">
        <f>VLOOKUP($A891,'Final Team Off-Def Stats'!$A$2:$AQ$31, COLUMN('Final Team Off-Def Stats'!S891), FALSE)</f>
        <v>3.8</v>
      </c>
      <c r="T891">
        <f>VLOOKUP($A891,'Final Team Off-Def Stats'!$A$2:$AQ$31, COLUMN('Final Team Off-Def Stats'!T891), FALSE)</f>
        <v>14.7</v>
      </c>
      <c r="U891">
        <f>VLOOKUP($A891,'Final Team Off-Def Stats'!$A$2:$AQ$31, COLUMN('Final Team Off-Def Stats'!U891), FALSE)</f>
        <v>20.3</v>
      </c>
      <c r="V891">
        <f>VLOOKUP($A891,'Final Team Off-Def Stats'!$A$2:$AQ$31, COLUMN('Final Team Off-Def Stats'!V891), FALSE)</f>
        <v>114.5</v>
      </c>
      <c r="W891">
        <f>VLOOKUP($A891,'Final Team Off-Def Stats'!$A$2:$AQ$31, COLUMN('Final Team Off-Def Stats'!W891), FALSE)</f>
        <v>41.7</v>
      </c>
      <c r="X891">
        <f>VLOOKUP($A891,'Final Team Off-Def Stats'!$A$2:$AQ$31, COLUMN('Final Team Off-Def Stats'!X891), FALSE)</f>
        <v>88.8</v>
      </c>
      <c r="Y891">
        <f>VLOOKUP($A891,'Final Team Off-Def Stats'!$A$2:$AQ$31, COLUMN('Final Team Off-Def Stats'!Y891), FALSE)</f>
        <v>0.47</v>
      </c>
      <c r="Z891">
        <f>VLOOKUP($A891,'Final Team Off-Def Stats'!$A$2:$AQ$31, COLUMN('Final Team Off-Def Stats'!Z891), FALSE)</f>
        <v>12</v>
      </c>
      <c r="AA891">
        <f>VLOOKUP($A891,'Final Team Off-Def Stats'!$A$2:$AQ$31, COLUMN('Final Team Off-Def Stats'!AA891), FALSE)</f>
        <v>34.799999999999997</v>
      </c>
      <c r="AB891">
        <f>VLOOKUP($A891,'Final Team Off-Def Stats'!$A$2:$AQ$31, COLUMN('Final Team Off-Def Stats'!AB891), FALSE)</f>
        <v>0.34599999999999997</v>
      </c>
      <c r="AC891">
        <f>VLOOKUP($A891,'Final Team Off-Def Stats'!$A$2:$AQ$31, COLUMN('Final Team Off-Def Stats'!AC891), FALSE)</f>
        <v>29.7</v>
      </c>
      <c r="AD891">
        <f>VLOOKUP($A891,'Final Team Off-Def Stats'!$A$2:$AQ$31, COLUMN('Final Team Off-Def Stats'!AD891), FALSE)</f>
        <v>54</v>
      </c>
      <c r="AE891">
        <f>VLOOKUP($A891,'Final Team Off-Def Stats'!$A$2:$AQ$31, COLUMN('Final Team Off-Def Stats'!AE891), FALSE)</f>
        <v>0.54900000000000004</v>
      </c>
      <c r="AF891">
        <f>VLOOKUP($A891,'Final Team Off-Def Stats'!$A$2:$AQ$31, COLUMN('Final Team Off-Def Stats'!AF891), FALSE)</f>
        <v>16.7</v>
      </c>
      <c r="AG891">
        <f>VLOOKUP($A891,'Final Team Off-Def Stats'!$A$2:$AQ$31, COLUMN('Final Team Off-Def Stats'!AG891), FALSE)</f>
        <v>22.1</v>
      </c>
      <c r="AH891">
        <f>VLOOKUP($A891,'Final Team Off-Def Stats'!$A$2:$AQ$31, COLUMN('Final Team Off-Def Stats'!AH891), FALSE)</f>
        <v>0.75700000000000001</v>
      </c>
      <c r="AI891">
        <f>VLOOKUP($A891,'Final Team Off-Def Stats'!$A$2:$AQ$31, COLUMN('Final Team Off-Def Stats'!AI891), FALSE)</f>
        <v>9.8000000000000007</v>
      </c>
      <c r="AJ891">
        <f>VLOOKUP($A891,'Final Team Off-Def Stats'!$A$2:$AQ$31, COLUMN('Final Team Off-Def Stats'!AJ891), FALSE)</f>
        <v>33.200000000000003</v>
      </c>
      <c r="AK891">
        <f>VLOOKUP($A891,'Final Team Off-Def Stats'!$A$2:$AQ$31, COLUMN('Final Team Off-Def Stats'!AK891), FALSE)</f>
        <v>43</v>
      </c>
      <c r="AL891">
        <f>VLOOKUP($A891,'Final Team Off-Def Stats'!$A$2:$AQ$31, COLUMN('Final Team Off-Def Stats'!AL891), FALSE)</f>
        <v>25.8</v>
      </c>
      <c r="AM891">
        <f>VLOOKUP($A891,'Final Team Off-Def Stats'!$A$2:$AQ$31, COLUMN('Final Team Off-Def Stats'!AM891), FALSE)</f>
        <v>8</v>
      </c>
      <c r="AN891">
        <f>VLOOKUP($A891,'Final Team Off-Def Stats'!$A$2:$AQ$31, COLUMN('Final Team Off-Def Stats'!AN891), FALSE)</f>
        <v>4.9000000000000004</v>
      </c>
      <c r="AO891">
        <f>VLOOKUP($A891,'Final Team Off-Def Stats'!$A$2:$AQ$31, COLUMN('Final Team Off-Def Stats'!AO891), FALSE)</f>
        <v>13</v>
      </c>
      <c r="AP891">
        <f>VLOOKUP($A891,'Final Team Off-Def Stats'!$A$2:$AQ$31, COLUMN('Final Team Off-Def Stats'!AP891), FALSE)</f>
        <v>20.2</v>
      </c>
      <c r="AQ891">
        <f>VLOOKUP($A891,'Final Team Off-Def Stats'!$A$2:$AQ$31, COLUMN('Final Team Off-Def Stats'!AQ891), FALSE)</f>
        <v>112.1</v>
      </c>
      <c r="AR891" t="s">
        <v>110</v>
      </c>
      <c r="AS891">
        <f>VLOOKUP($AR891,'Final Team Off-Def Stats'!$A$2:$AQ$31, COLUMN('Final Team Off-Def Stats'!B893), FALSE)</f>
        <v>40.299999999999997</v>
      </c>
      <c r="AT891">
        <f>VLOOKUP($AR891,'Final Team Off-Def Stats'!$A$2:$AQ$31, COLUMN('Final Team Off-Def Stats'!C893), FALSE)</f>
        <v>87.7</v>
      </c>
      <c r="AU891">
        <f>VLOOKUP($AR891,'Final Team Off-Def Stats'!$A$2:$AQ$31, COLUMN('Final Team Off-Def Stats'!D893), FALSE)</f>
        <v>0.46</v>
      </c>
      <c r="AV891">
        <f>VLOOKUP($AR891,'Final Team Off-Def Stats'!$A$2:$AQ$31, COLUMN('Final Team Off-Def Stats'!E893), FALSE)</f>
        <v>11.4</v>
      </c>
      <c r="AW891">
        <f>VLOOKUP($AR891,'Final Team Off-Def Stats'!$A$2:$AQ$31, COLUMN('Final Team Off-Def Stats'!F893), FALSE)</f>
        <v>33.1</v>
      </c>
      <c r="AX891">
        <f>VLOOKUP($AR891,'Final Team Off-Def Stats'!$A$2:$AQ$31, COLUMN('Final Team Off-Def Stats'!G893), FALSE)</f>
        <v>0.34399999999999997</v>
      </c>
      <c r="AY891">
        <f>VLOOKUP($AR891,'Final Team Off-Def Stats'!$A$2:$AQ$31, COLUMN('Final Team Off-Def Stats'!H893), FALSE)</f>
        <v>29</v>
      </c>
      <c r="AZ891">
        <f>VLOOKUP($AR891,'Final Team Off-Def Stats'!$A$2:$AQ$31, COLUMN('Final Team Off-Def Stats'!I893), FALSE)</f>
        <v>54.7</v>
      </c>
      <c r="BA891">
        <f>VLOOKUP($AR891,'Final Team Off-Def Stats'!$A$2:$AQ$31, COLUMN('Final Team Off-Def Stats'!J893), FALSE)</f>
        <v>0.53</v>
      </c>
      <c r="BB891">
        <f>VLOOKUP($AR891,'Final Team Off-Def Stats'!$A$2:$AQ$31, COLUMN('Final Team Off-Def Stats'!K893), FALSE)</f>
        <v>17.8</v>
      </c>
      <c r="BC891">
        <f>VLOOKUP($AR891,'Final Team Off-Def Stats'!$A$2:$AQ$31, COLUMN('Final Team Off-Def Stats'!L893), FALSE)</f>
        <v>23.2</v>
      </c>
      <c r="BD891">
        <f>VLOOKUP($AR891,'Final Team Off-Def Stats'!$A$2:$AQ$31, COLUMN('Final Team Off-Def Stats'!M893), FALSE)</f>
        <v>0.76800000000000002</v>
      </c>
      <c r="BE891">
        <f>VLOOKUP($AR891,'Final Team Off-Def Stats'!$A$2:$AQ$31, COLUMN('Final Team Off-Def Stats'!N893), FALSE)</f>
        <v>9.5</v>
      </c>
      <c r="BF891">
        <f>VLOOKUP($AR891,'Final Team Off-Def Stats'!$A$2:$AQ$31, COLUMN('Final Team Off-Def Stats'!O893), FALSE)</f>
        <v>33.200000000000003</v>
      </c>
      <c r="BG891">
        <f>VLOOKUP($AR891,'Final Team Off-Def Stats'!$A$2:$AQ$31, COLUMN('Final Team Off-Def Stats'!P893), FALSE)</f>
        <v>42.8</v>
      </c>
      <c r="BH891">
        <f>VLOOKUP($AR891,'Final Team Off-Def Stats'!$A$2:$AQ$31, COLUMN('Final Team Off-Def Stats'!Q893), FALSE)</f>
        <v>23.6</v>
      </c>
      <c r="BI891">
        <f>VLOOKUP($AR891,'Final Team Off-Def Stats'!$A$2:$AQ$31, COLUMN('Final Team Off-Def Stats'!R893), FALSE)</f>
        <v>7.1</v>
      </c>
      <c r="BJ891">
        <f>VLOOKUP($AR891,'Final Team Off-Def Stats'!$A$2:$AQ$31, COLUMN('Final Team Off-Def Stats'!S893), FALSE)</f>
        <v>4.5</v>
      </c>
      <c r="BK891">
        <f>VLOOKUP($AR891,'Final Team Off-Def Stats'!$A$2:$AQ$31, COLUMN('Final Team Off-Def Stats'!T893), FALSE)</f>
        <v>14</v>
      </c>
      <c r="BL891">
        <f>VLOOKUP($AR891,'Final Team Off-Def Stats'!$A$2:$AQ$31, COLUMN('Final Team Off-Def Stats'!U893), FALSE)</f>
        <v>18.899999999999999</v>
      </c>
      <c r="BM891">
        <f>VLOOKUP($AR891,'Final Team Off-Def Stats'!$A$2:$AQ$31, COLUMN('Final Team Off-Def Stats'!V893), FALSE)</f>
        <v>109.9</v>
      </c>
      <c r="BN891">
        <f>VLOOKUP($AR891,'Final Team Off-Def Stats'!$A$2:$AQ$31, COLUMN('Final Team Off-Def Stats'!W893), FALSE)</f>
        <v>43.3</v>
      </c>
      <c r="BO891">
        <f>VLOOKUP($AR891,'Final Team Off-Def Stats'!$A$2:$AQ$31, COLUMN('Final Team Off-Def Stats'!X893), FALSE)</f>
        <v>90.2</v>
      </c>
      <c r="BP891">
        <f>VLOOKUP($AR891,'Final Team Off-Def Stats'!$A$2:$AQ$31, COLUMN('Final Team Off-Def Stats'!Y893), FALSE)</f>
        <v>0.47899999999999998</v>
      </c>
      <c r="BQ891">
        <f>VLOOKUP($AR891,'Final Team Off-Def Stats'!$A$2:$AQ$31, COLUMN('Final Team Off-Def Stats'!Z893), FALSE)</f>
        <v>12.9</v>
      </c>
      <c r="BR891">
        <f>VLOOKUP($AR891,'Final Team Off-Def Stats'!$A$2:$AQ$31, COLUMN('Final Team Off-Def Stats'!AA893), FALSE)</f>
        <v>34.799999999999997</v>
      </c>
      <c r="BS891">
        <f>VLOOKUP($AR891,'Final Team Off-Def Stats'!$A$2:$AQ$31, COLUMN('Final Team Off-Def Stats'!AB893), FALSE)</f>
        <v>0.372</v>
      </c>
      <c r="BT891">
        <f>VLOOKUP($AR891,'Final Team Off-Def Stats'!$A$2:$AQ$31, COLUMN('Final Team Off-Def Stats'!AC893), FALSE)</f>
        <v>30.3</v>
      </c>
      <c r="BU891">
        <f>VLOOKUP($AR891,'Final Team Off-Def Stats'!$A$2:$AQ$31, COLUMN('Final Team Off-Def Stats'!AD893), FALSE)</f>
        <v>55.5</v>
      </c>
      <c r="BV891">
        <f>VLOOKUP($AR891,'Final Team Off-Def Stats'!$A$2:$AQ$31, COLUMN('Final Team Off-Def Stats'!AE893), FALSE)</f>
        <v>0.54700000000000004</v>
      </c>
      <c r="BW891">
        <f>VLOOKUP($AR891,'Final Team Off-Def Stats'!$A$2:$AQ$31, COLUMN('Final Team Off-Def Stats'!AF893), FALSE)</f>
        <v>15.9</v>
      </c>
      <c r="BX891">
        <f>VLOOKUP($AR891,'Final Team Off-Def Stats'!$A$2:$AQ$31, COLUMN('Final Team Off-Def Stats'!AG893), FALSE)</f>
        <v>20.399999999999999</v>
      </c>
      <c r="BY891">
        <f>VLOOKUP($AR891,'Final Team Off-Def Stats'!$A$2:$AQ$31, COLUMN('Final Team Off-Def Stats'!AH893), FALSE)</f>
        <v>0.77600000000000002</v>
      </c>
      <c r="BZ891">
        <f>VLOOKUP($AR891,'Final Team Off-Def Stats'!$A$2:$AQ$31, COLUMN('Final Team Off-Def Stats'!AI893), FALSE)</f>
        <v>10.5</v>
      </c>
      <c r="CA891">
        <f>VLOOKUP($AR891,'Final Team Off-Def Stats'!$A$2:$AQ$31, COLUMN('Final Team Off-Def Stats'!AJ893), FALSE)</f>
        <v>35.1</v>
      </c>
      <c r="CB891">
        <f>VLOOKUP($AR891,'Final Team Off-Def Stats'!$A$2:$AQ$31, COLUMN('Final Team Off-Def Stats'!AK893), FALSE)</f>
        <v>45.6</v>
      </c>
      <c r="CC891">
        <f>VLOOKUP($AR891,'Final Team Off-Def Stats'!$A$2:$AQ$31, COLUMN('Final Team Off-Def Stats'!AL893), FALSE)</f>
        <v>25.2</v>
      </c>
      <c r="CD891">
        <f>VLOOKUP($AR891,'Final Team Off-Def Stats'!$A$2:$AQ$31, COLUMN('Final Team Off-Def Stats'!AM893), FALSE)</f>
        <v>8.1</v>
      </c>
      <c r="CE891">
        <f>VLOOKUP($AR891,'Final Team Off-Def Stats'!$A$2:$AQ$31, COLUMN('Final Team Off-Def Stats'!AN893), FALSE)</f>
        <v>4.8</v>
      </c>
      <c r="CF891">
        <f>VLOOKUP($AR891,'Final Team Off-Def Stats'!$A$2:$AQ$31, COLUMN('Final Team Off-Def Stats'!AO893), FALSE)</f>
        <v>13.4</v>
      </c>
      <c r="CG891">
        <f>VLOOKUP($AR891,'Final Team Off-Def Stats'!$A$2:$AQ$31, COLUMN('Final Team Off-Def Stats'!AP893), FALSE)</f>
        <v>20.2</v>
      </c>
      <c r="CH891">
        <f>VLOOKUP($AR891,'Final Team Off-Def Stats'!$A$2:$AQ$31, COLUMN('Final Team Off-Def Stats'!AQ893), FALSE)</f>
        <v>115.3</v>
      </c>
      <c r="CI891" t="s">
        <v>543</v>
      </c>
    </row>
    <row r="892" spans="1:87" x14ac:dyDescent="0.35">
      <c r="A892" t="s">
        <v>500</v>
      </c>
      <c r="B892">
        <f>VLOOKUP($A892,'Final Team Off-Def Stats'!$A$2:$AQ$31, COLUMN('Final Team Off-Def Stats'!B892), FALSE)</f>
        <v>41.9</v>
      </c>
      <c r="C892">
        <f>VLOOKUP($A892,'Final Team Off-Def Stats'!$A$2:$AQ$31, COLUMN('Final Team Off-Def Stats'!C892), FALSE)</f>
        <v>94.3</v>
      </c>
      <c r="D892">
        <f>VLOOKUP($A892,'Final Team Off-Def Stats'!$A$2:$AQ$31, COLUMN('Final Team Off-Def Stats'!D892), FALSE)</f>
        <v>0.44500000000000001</v>
      </c>
      <c r="E892">
        <f>VLOOKUP($A892,'Final Team Off-Def Stats'!$A$2:$AQ$31, COLUMN('Final Team Off-Def Stats'!E892), FALSE)</f>
        <v>12.3</v>
      </c>
      <c r="F892">
        <f>VLOOKUP($A892,'Final Team Off-Def Stats'!$A$2:$AQ$31, COLUMN('Final Team Off-Def Stats'!F892), FALSE)</f>
        <v>35.299999999999997</v>
      </c>
      <c r="G892">
        <f>VLOOKUP($A892,'Final Team Off-Def Stats'!$A$2:$AQ$31, COLUMN('Final Team Off-Def Stats'!G892), FALSE)</f>
        <v>0.34899999999999998</v>
      </c>
      <c r="H892">
        <f>VLOOKUP($A892,'Final Team Off-Def Stats'!$A$2:$AQ$31, COLUMN('Final Team Off-Def Stats'!H892), FALSE)</f>
        <v>29.6</v>
      </c>
      <c r="I892">
        <f>VLOOKUP($A892,'Final Team Off-Def Stats'!$A$2:$AQ$31, COLUMN('Final Team Off-Def Stats'!I892), FALSE)</f>
        <v>58.9</v>
      </c>
      <c r="J892">
        <f>VLOOKUP($A892,'Final Team Off-Def Stats'!$A$2:$AQ$31, COLUMN('Final Team Off-Def Stats'!J892), FALSE)</f>
        <v>0.503</v>
      </c>
      <c r="K892">
        <f>VLOOKUP($A892,'Final Team Off-Def Stats'!$A$2:$AQ$31, COLUMN('Final Team Off-Def Stats'!K892), FALSE)</f>
        <v>16.7</v>
      </c>
      <c r="L892">
        <f>VLOOKUP($A892,'Final Team Off-Def Stats'!$A$2:$AQ$31, COLUMN('Final Team Off-Def Stats'!L892), FALSE)</f>
        <v>22</v>
      </c>
      <c r="M892">
        <f>VLOOKUP($A892,'Final Team Off-Def Stats'!$A$2:$AQ$31, COLUMN('Final Team Off-Def Stats'!M892), FALSE)</f>
        <v>0.75900000000000001</v>
      </c>
      <c r="N892">
        <f>VLOOKUP($A892,'Final Team Off-Def Stats'!$A$2:$AQ$31, COLUMN('Final Team Off-Def Stats'!N892), FALSE)</f>
        <v>13.8</v>
      </c>
      <c r="O892">
        <f>VLOOKUP($A892,'Final Team Off-Def Stats'!$A$2:$AQ$31, COLUMN('Final Team Off-Def Stats'!O892), FALSE)</f>
        <v>33</v>
      </c>
      <c r="P892">
        <f>VLOOKUP($A892,'Final Team Off-Def Stats'!$A$2:$AQ$31, COLUMN('Final Team Off-Def Stats'!P892), FALSE)</f>
        <v>46.8</v>
      </c>
      <c r="Q892">
        <f>VLOOKUP($A892,'Final Team Off-Def Stats'!$A$2:$AQ$31, COLUMN('Final Team Off-Def Stats'!Q892), FALSE)</f>
        <v>22.8</v>
      </c>
      <c r="R892">
        <f>VLOOKUP($A892,'Final Team Off-Def Stats'!$A$2:$AQ$31, COLUMN('Final Team Off-Def Stats'!R892), FALSE)</f>
        <v>9.3000000000000007</v>
      </c>
      <c r="S892">
        <f>VLOOKUP($A892,'Final Team Off-Def Stats'!$A$2:$AQ$31, COLUMN('Final Team Off-Def Stats'!S892), FALSE)</f>
        <v>4.7</v>
      </c>
      <c r="T892">
        <f>VLOOKUP($A892,'Final Team Off-Def Stats'!$A$2:$AQ$31, COLUMN('Final Team Off-Def Stats'!T892), FALSE)</f>
        <v>12.9</v>
      </c>
      <c r="U892">
        <f>VLOOKUP($A892,'Final Team Off-Def Stats'!$A$2:$AQ$31, COLUMN('Final Team Off-Def Stats'!U892), FALSE)</f>
        <v>20.2</v>
      </c>
      <c r="V892">
        <f>VLOOKUP($A892,'Final Team Off-Def Stats'!$A$2:$AQ$31, COLUMN('Final Team Off-Def Stats'!V892), FALSE)</f>
        <v>112.9</v>
      </c>
      <c r="W892">
        <f>VLOOKUP($A892,'Final Team Off-Def Stats'!$A$2:$AQ$31, COLUMN('Final Team Off-Def Stats'!W892), FALSE)</f>
        <v>40.200000000000003</v>
      </c>
      <c r="X892">
        <f>VLOOKUP($A892,'Final Team Off-Def Stats'!$A$2:$AQ$31, COLUMN('Final Team Off-Def Stats'!X892), FALSE)</f>
        <v>87.1</v>
      </c>
      <c r="Y892">
        <f>VLOOKUP($A892,'Final Team Off-Def Stats'!$A$2:$AQ$31, COLUMN('Final Team Off-Def Stats'!Y892), FALSE)</f>
        <v>0.46200000000000002</v>
      </c>
      <c r="Z892">
        <f>VLOOKUP($A892,'Final Team Off-Def Stats'!$A$2:$AQ$31, COLUMN('Final Team Off-Def Stats'!Z892), FALSE)</f>
        <v>12.8</v>
      </c>
      <c r="AA892">
        <f>VLOOKUP($A892,'Final Team Off-Def Stats'!$A$2:$AQ$31, COLUMN('Final Team Off-Def Stats'!AA892), FALSE)</f>
        <v>36</v>
      </c>
      <c r="AB892">
        <f>VLOOKUP($A892,'Final Team Off-Def Stats'!$A$2:$AQ$31, COLUMN('Final Team Off-Def Stats'!AB892), FALSE)</f>
        <v>0.35399999999999998</v>
      </c>
      <c r="AC892">
        <f>VLOOKUP($A892,'Final Team Off-Def Stats'!$A$2:$AQ$31, COLUMN('Final Team Off-Def Stats'!AC892), FALSE)</f>
        <v>27.5</v>
      </c>
      <c r="AD892">
        <f>VLOOKUP($A892,'Final Team Off-Def Stats'!$A$2:$AQ$31, COLUMN('Final Team Off-Def Stats'!AD892), FALSE)</f>
        <v>51.1</v>
      </c>
      <c r="AE892">
        <f>VLOOKUP($A892,'Final Team Off-Def Stats'!$A$2:$AQ$31, COLUMN('Final Team Off-Def Stats'!AE892), FALSE)</f>
        <v>0.53800000000000003</v>
      </c>
      <c r="AF892">
        <f>VLOOKUP($A892,'Final Team Off-Def Stats'!$A$2:$AQ$31, COLUMN('Final Team Off-Def Stats'!AF892), FALSE)</f>
        <v>17.3</v>
      </c>
      <c r="AG892">
        <f>VLOOKUP($A892,'Final Team Off-Def Stats'!$A$2:$AQ$31, COLUMN('Final Team Off-Def Stats'!AG892), FALSE)</f>
        <v>21.9</v>
      </c>
      <c r="AH892">
        <f>VLOOKUP($A892,'Final Team Off-Def Stats'!$A$2:$AQ$31, COLUMN('Final Team Off-Def Stats'!AH892), FALSE)</f>
        <v>0.78900000000000003</v>
      </c>
      <c r="AI892">
        <f>VLOOKUP($A892,'Final Team Off-Def Stats'!$A$2:$AQ$31, COLUMN('Final Team Off-Def Stats'!AI892), FALSE)</f>
        <v>10.7</v>
      </c>
      <c r="AJ892">
        <f>VLOOKUP($A892,'Final Team Off-Def Stats'!$A$2:$AQ$31, COLUMN('Final Team Off-Def Stats'!AJ892), FALSE)</f>
        <v>34.799999999999997</v>
      </c>
      <c r="AK892">
        <f>VLOOKUP($A892,'Final Team Off-Def Stats'!$A$2:$AQ$31, COLUMN('Final Team Off-Def Stats'!AK892), FALSE)</f>
        <v>45.5</v>
      </c>
      <c r="AL892">
        <f>VLOOKUP($A892,'Final Team Off-Def Stats'!$A$2:$AQ$31, COLUMN('Final Team Off-Def Stats'!AL892), FALSE)</f>
        <v>26.1</v>
      </c>
      <c r="AM892">
        <f>VLOOKUP($A892,'Final Team Off-Def Stats'!$A$2:$AQ$31, COLUMN('Final Team Off-Def Stats'!AM892), FALSE)</f>
        <v>6.9</v>
      </c>
      <c r="AN892">
        <f>VLOOKUP($A892,'Final Team Off-Def Stats'!$A$2:$AQ$31, COLUMN('Final Team Off-Def Stats'!AN892), FALSE)</f>
        <v>5.2</v>
      </c>
      <c r="AO892">
        <f>VLOOKUP($A892,'Final Team Off-Def Stats'!$A$2:$AQ$31, COLUMN('Final Team Off-Def Stats'!AO892), FALSE)</f>
        <v>16.3</v>
      </c>
      <c r="AP892">
        <f>VLOOKUP($A892,'Final Team Off-Def Stats'!$A$2:$AQ$31, COLUMN('Final Team Off-Def Stats'!AP892), FALSE)</f>
        <v>19.7</v>
      </c>
      <c r="AQ892">
        <f>VLOOKUP($A892,'Final Team Off-Def Stats'!$A$2:$AQ$31, COLUMN('Final Team Off-Def Stats'!AQ892), FALSE)</f>
        <v>110.5</v>
      </c>
      <c r="AR892" t="s">
        <v>447</v>
      </c>
      <c r="AS892">
        <f>VLOOKUP($AR892,'Final Team Off-Def Stats'!$A$2:$AQ$31, COLUMN('Final Team Off-Def Stats'!B894), FALSE)</f>
        <v>42.3</v>
      </c>
      <c r="AT892">
        <f>VLOOKUP($AR892,'Final Team Off-Def Stats'!$A$2:$AQ$31, COLUMN('Final Team Off-Def Stats'!C894), FALSE)</f>
        <v>90.5</v>
      </c>
      <c r="AU892">
        <f>VLOOKUP($AR892,'Final Team Off-Def Stats'!$A$2:$AQ$31, COLUMN('Final Team Off-Def Stats'!D894), FALSE)</f>
        <v>0.46800000000000003</v>
      </c>
      <c r="AV892">
        <f>VLOOKUP($AR892,'Final Team Off-Def Stats'!$A$2:$AQ$31, COLUMN('Final Team Off-Def Stats'!E894), FALSE)</f>
        <v>13.8</v>
      </c>
      <c r="AW892">
        <f>VLOOKUP($AR892,'Final Team Off-Def Stats'!$A$2:$AQ$31, COLUMN('Final Team Off-Def Stats'!F894), FALSE)</f>
        <v>37.799999999999997</v>
      </c>
      <c r="AX892">
        <f>VLOOKUP($AR892,'Final Team Off-Def Stats'!$A$2:$AQ$31, COLUMN('Final Team Off-Def Stats'!G894), FALSE)</f>
        <v>0.36499999999999999</v>
      </c>
      <c r="AY892">
        <f>VLOOKUP($AR892,'Final Team Off-Def Stats'!$A$2:$AQ$31, COLUMN('Final Team Off-Def Stats'!H894), FALSE)</f>
        <v>28.5</v>
      </c>
      <c r="AZ892">
        <f>VLOOKUP($AR892,'Final Team Off-Def Stats'!$A$2:$AQ$31, COLUMN('Final Team Off-Def Stats'!I894), FALSE)</f>
        <v>52.7</v>
      </c>
      <c r="BA892">
        <f>VLOOKUP($AR892,'Final Team Off-Def Stats'!$A$2:$AQ$31, COLUMN('Final Team Off-Def Stats'!J894), FALSE)</f>
        <v>0.54200000000000004</v>
      </c>
      <c r="BB892">
        <f>VLOOKUP($AR892,'Final Team Off-Def Stats'!$A$2:$AQ$31, COLUMN('Final Team Off-Def Stats'!K894), FALSE)</f>
        <v>15.7</v>
      </c>
      <c r="BC892">
        <f>VLOOKUP($AR892,'Final Team Off-Def Stats'!$A$2:$AQ$31, COLUMN('Final Team Off-Def Stats'!L894), FALSE)</f>
        <v>21.2</v>
      </c>
      <c r="BD892">
        <f>VLOOKUP($AR892,'Final Team Off-Def Stats'!$A$2:$AQ$31, COLUMN('Final Team Off-Def Stats'!M894), FALSE)</f>
        <v>0.74</v>
      </c>
      <c r="BE892">
        <f>VLOOKUP($AR892,'Final Team Off-Def Stats'!$A$2:$AQ$31, COLUMN('Final Team Off-Def Stats'!N894), FALSE)</f>
        <v>10.7</v>
      </c>
      <c r="BF892">
        <f>VLOOKUP($AR892,'Final Team Off-Def Stats'!$A$2:$AQ$31, COLUMN('Final Team Off-Def Stats'!O894), FALSE)</f>
        <v>33.4</v>
      </c>
      <c r="BG892">
        <f>VLOOKUP($AR892,'Final Team Off-Def Stats'!$A$2:$AQ$31, COLUMN('Final Team Off-Def Stats'!P894), FALSE)</f>
        <v>44.1</v>
      </c>
      <c r="BH892">
        <f>VLOOKUP($AR892,'Final Team Off-Def Stats'!$A$2:$AQ$31, COLUMN('Final Team Off-Def Stats'!Q894), FALSE)</f>
        <v>27.8</v>
      </c>
      <c r="BI892">
        <f>VLOOKUP($AR892,'Final Team Off-Def Stats'!$A$2:$AQ$31, COLUMN('Final Team Off-Def Stats'!R894), FALSE)</f>
        <v>8.5</v>
      </c>
      <c r="BJ892">
        <f>VLOOKUP($AR892,'Final Team Off-Def Stats'!$A$2:$AQ$31, COLUMN('Final Team Off-Def Stats'!S894), FALSE)</f>
        <v>4.9000000000000004</v>
      </c>
      <c r="BK892">
        <f>VLOOKUP($AR892,'Final Team Off-Def Stats'!$A$2:$AQ$31, COLUMN('Final Team Off-Def Stats'!T894), FALSE)</f>
        <v>13.1</v>
      </c>
      <c r="BL892">
        <f>VLOOKUP($AR892,'Final Team Off-Def Stats'!$A$2:$AQ$31, COLUMN('Final Team Off-Def Stats'!U894), FALSE)</f>
        <v>19.7</v>
      </c>
      <c r="BM892">
        <f>VLOOKUP($AR892,'Final Team Off-Def Stats'!$A$2:$AQ$31, COLUMN('Final Team Off-Def Stats'!V894), FALSE)</f>
        <v>114.1</v>
      </c>
      <c r="BN892">
        <f>VLOOKUP($AR892,'Final Team Off-Def Stats'!$A$2:$AQ$31, COLUMN('Final Team Off-Def Stats'!W894), FALSE)</f>
        <v>41.6</v>
      </c>
      <c r="BO892">
        <f>VLOOKUP($AR892,'Final Team Off-Def Stats'!$A$2:$AQ$31, COLUMN('Final Team Off-Def Stats'!X894), FALSE)</f>
        <v>89.2</v>
      </c>
      <c r="BP892">
        <f>VLOOKUP($AR892,'Final Team Off-Def Stats'!$A$2:$AQ$31, COLUMN('Final Team Off-Def Stats'!Y894), FALSE)</f>
        <v>0.46600000000000003</v>
      </c>
      <c r="BQ892">
        <f>VLOOKUP($AR892,'Final Team Off-Def Stats'!$A$2:$AQ$31, COLUMN('Final Team Off-Def Stats'!Z894), FALSE)</f>
        <v>13.9</v>
      </c>
      <c r="BR892">
        <f>VLOOKUP($AR892,'Final Team Off-Def Stats'!$A$2:$AQ$31, COLUMN('Final Team Off-Def Stats'!AA894), FALSE)</f>
        <v>38.299999999999997</v>
      </c>
      <c r="BS892">
        <f>VLOOKUP($AR892,'Final Team Off-Def Stats'!$A$2:$AQ$31, COLUMN('Final Team Off-Def Stats'!AB894), FALSE)</f>
        <v>0.36199999999999999</v>
      </c>
      <c r="BT892">
        <f>VLOOKUP($AR892,'Final Team Off-Def Stats'!$A$2:$AQ$31, COLUMN('Final Team Off-Def Stats'!AC894), FALSE)</f>
        <v>27.7</v>
      </c>
      <c r="BU892">
        <f>VLOOKUP($AR892,'Final Team Off-Def Stats'!$A$2:$AQ$31, COLUMN('Final Team Off-Def Stats'!AD894), FALSE)</f>
        <v>50.9</v>
      </c>
      <c r="BV892">
        <f>VLOOKUP($AR892,'Final Team Off-Def Stats'!$A$2:$AQ$31, COLUMN('Final Team Off-Def Stats'!AE894), FALSE)</f>
        <v>0.54400000000000004</v>
      </c>
      <c r="BW892">
        <f>VLOOKUP($AR892,'Final Team Off-Def Stats'!$A$2:$AQ$31, COLUMN('Final Team Off-Def Stats'!AF894), FALSE)</f>
        <v>16.7</v>
      </c>
      <c r="BX892">
        <f>VLOOKUP($AR892,'Final Team Off-Def Stats'!$A$2:$AQ$31, COLUMN('Final Team Off-Def Stats'!AG894), FALSE)</f>
        <v>21.9</v>
      </c>
      <c r="BY892">
        <f>VLOOKUP($AR892,'Final Team Off-Def Stats'!$A$2:$AQ$31, COLUMN('Final Team Off-Def Stats'!AH894), FALSE)</f>
        <v>0.76300000000000001</v>
      </c>
      <c r="BZ892">
        <f>VLOOKUP($AR892,'Final Team Off-Def Stats'!$A$2:$AQ$31, COLUMN('Final Team Off-Def Stats'!AI894), FALSE)</f>
        <v>11.2</v>
      </c>
      <c r="CA892">
        <f>VLOOKUP($AR892,'Final Team Off-Def Stats'!$A$2:$AQ$31, COLUMN('Final Team Off-Def Stats'!AJ894), FALSE)</f>
        <v>35.200000000000003</v>
      </c>
      <c r="CB892">
        <f>VLOOKUP($AR892,'Final Team Off-Def Stats'!$A$2:$AQ$31, COLUMN('Final Team Off-Def Stats'!AK894), FALSE)</f>
        <v>46.5</v>
      </c>
      <c r="CC892">
        <f>VLOOKUP($AR892,'Final Team Off-Def Stats'!$A$2:$AQ$31, COLUMN('Final Team Off-Def Stats'!AL894), FALSE)</f>
        <v>26.2</v>
      </c>
      <c r="CD892">
        <f>VLOOKUP($AR892,'Final Team Off-Def Stats'!$A$2:$AQ$31, COLUMN('Final Team Off-Def Stats'!AM894), FALSE)</f>
        <v>7.4</v>
      </c>
      <c r="CE892">
        <f>VLOOKUP($AR892,'Final Team Off-Def Stats'!$A$2:$AQ$31, COLUMN('Final Team Off-Def Stats'!AN894), FALSE)</f>
        <v>4.5999999999999996</v>
      </c>
      <c r="CF892">
        <f>VLOOKUP($AR892,'Final Team Off-Def Stats'!$A$2:$AQ$31, COLUMN('Final Team Off-Def Stats'!AO894), FALSE)</f>
        <v>14.8</v>
      </c>
      <c r="CG892">
        <f>VLOOKUP($AR892,'Final Team Off-Def Stats'!$A$2:$AQ$31, COLUMN('Final Team Off-Def Stats'!AP894), FALSE)</f>
        <v>19.399999999999999</v>
      </c>
      <c r="CH892">
        <f>VLOOKUP($AR892,'Final Team Off-Def Stats'!$A$2:$AQ$31, COLUMN('Final Team Off-Def Stats'!AQ894), FALSE)</f>
        <v>113.7</v>
      </c>
      <c r="CI892" t="s">
        <v>542</v>
      </c>
    </row>
    <row r="893" spans="1:87" x14ac:dyDescent="0.35">
      <c r="A893" t="s">
        <v>204</v>
      </c>
      <c r="B893">
        <f>VLOOKUP($A893,'Final Team Off-Def Stats'!$A$2:$AQ$31, COLUMN('Final Team Off-Def Stats'!B893), FALSE)</f>
        <v>38.6</v>
      </c>
      <c r="C893">
        <f>VLOOKUP($A893,'Final Team Off-Def Stats'!$A$2:$AQ$31, COLUMN('Final Team Off-Def Stats'!C893), FALSE)</f>
        <v>89.9</v>
      </c>
      <c r="D893">
        <f>VLOOKUP($A893,'Final Team Off-Def Stats'!$A$2:$AQ$31, COLUMN('Final Team Off-Def Stats'!D893), FALSE)</f>
        <v>0.43</v>
      </c>
      <c r="E893">
        <f>VLOOKUP($A893,'Final Team Off-Def Stats'!$A$2:$AQ$31, COLUMN('Final Team Off-Def Stats'!E893), FALSE)</f>
        <v>12.2</v>
      </c>
      <c r="F893">
        <f>VLOOKUP($A893,'Final Team Off-Def Stats'!$A$2:$AQ$31, COLUMN('Final Team Off-Def Stats'!F893), FALSE)</f>
        <v>37.700000000000003</v>
      </c>
      <c r="G893">
        <f>VLOOKUP($A893,'Final Team Off-Def Stats'!$A$2:$AQ$31, COLUMN('Final Team Off-Def Stats'!G893), FALSE)</f>
        <v>0.32300000000000001</v>
      </c>
      <c r="H893">
        <f>VLOOKUP($A893,'Final Team Off-Def Stats'!$A$2:$AQ$31, COLUMN('Final Team Off-Def Stats'!H893), FALSE)</f>
        <v>26.4</v>
      </c>
      <c r="I893">
        <f>VLOOKUP($A893,'Final Team Off-Def Stats'!$A$2:$AQ$31, COLUMN('Final Team Off-Def Stats'!I893), FALSE)</f>
        <v>52.2</v>
      </c>
      <c r="J893">
        <f>VLOOKUP($A893,'Final Team Off-Def Stats'!$A$2:$AQ$31, COLUMN('Final Team Off-Def Stats'!J893), FALSE)</f>
        <v>0.50700000000000001</v>
      </c>
      <c r="K893">
        <f>VLOOKUP($A893,'Final Team Off-Def Stats'!$A$2:$AQ$31, COLUMN('Final Team Off-Def Stats'!K893), FALSE)</f>
        <v>15.2</v>
      </c>
      <c r="L893">
        <f>VLOOKUP($A893,'Final Team Off-Def Stats'!$A$2:$AQ$31, COLUMN('Final Team Off-Def Stats'!L893), FALSE)</f>
        <v>20.100000000000001</v>
      </c>
      <c r="M893">
        <f>VLOOKUP($A893,'Final Team Off-Def Stats'!$A$2:$AQ$31, COLUMN('Final Team Off-Def Stats'!M893), FALSE)</f>
        <v>0.75600000000000001</v>
      </c>
      <c r="N893">
        <f>VLOOKUP($A893,'Final Team Off-Def Stats'!$A$2:$AQ$31, COLUMN('Final Team Off-Def Stats'!N893), FALSE)</f>
        <v>10.5</v>
      </c>
      <c r="O893">
        <f>VLOOKUP($A893,'Final Team Off-Def Stats'!$A$2:$AQ$31, COLUMN('Final Team Off-Def Stats'!O893), FALSE)</f>
        <v>35.5</v>
      </c>
      <c r="P893">
        <f>VLOOKUP($A893,'Final Team Off-Def Stats'!$A$2:$AQ$31, COLUMN('Final Team Off-Def Stats'!P893), FALSE)</f>
        <v>46</v>
      </c>
      <c r="Q893">
        <f>VLOOKUP($A893,'Final Team Off-Def Stats'!$A$2:$AQ$31, COLUMN('Final Team Off-Def Stats'!Q893), FALSE)</f>
        <v>22.4</v>
      </c>
      <c r="R893">
        <f>VLOOKUP($A893,'Final Team Off-Def Stats'!$A$2:$AQ$31, COLUMN('Final Team Off-Def Stats'!R893), FALSE)</f>
        <v>7.6</v>
      </c>
      <c r="S893">
        <f>VLOOKUP($A893,'Final Team Off-Def Stats'!$A$2:$AQ$31, COLUMN('Final Team Off-Def Stats'!S893), FALSE)</f>
        <v>4.7</v>
      </c>
      <c r="T893">
        <f>VLOOKUP($A893,'Final Team Off-Def Stats'!$A$2:$AQ$31, COLUMN('Final Team Off-Def Stats'!T893), FALSE)</f>
        <v>14.1</v>
      </c>
      <c r="U893">
        <f>VLOOKUP($A893,'Final Team Off-Def Stats'!$A$2:$AQ$31, COLUMN('Final Team Off-Def Stats'!U893), FALSE)</f>
        <v>18.399999999999999</v>
      </c>
      <c r="V893">
        <f>VLOOKUP($A893,'Final Team Off-Def Stats'!$A$2:$AQ$31, COLUMN('Final Team Off-Def Stats'!V893), FALSE)</f>
        <v>104.6</v>
      </c>
      <c r="W893">
        <f>VLOOKUP($A893,'Final Team Off-Def Stats'!$A$2:$AQ$31, COLUMN('Final Team Off-Def Stats'!W893), FALSE)</f>
        <v>41.8</v>
      </c>
      <c r="X893">
        <f>VLOOKUP($A893,'Final Team Off-Def Stats'!$A$2:$AQ$31, COLUMN('Final Team Off-Def Stats'!X893), FALSE)</f>
        <v>91.3</v>
      </c>
      <c r="Y893">
        <f>VLOOKUP($A893,'Final Team Off-Def Stats'!$A$2:$AQ$31, COLUMN('Final Team Off-Def Stats'!Y893), FALSE)</f>
        <v>0.45800000000000002</v>
      </c>
      <c r="Z893">
        <f>VLOOKUP($A893,'Final Team Off-Def Stats'!$A$2:$AQ$31, COLUMN('Final Team Off-Def Stats'!Z893), FALSE)</f>
        <v>13.7</v>
      </c>
      <c r="AA893">
        <f>VLOOKUP($A893,'Final Team Off-Def Stats'!$A$2:$AQ$31, COLUMN('Final Team Off-Def Stats'!AA893), FALSE)</f>
        <v>39</v>
      </c>
      <c r="AB893">
        <f>VLOOKUP($A893,'Final Team Off-Def Stats'!$A$2:$AQ$31, COLUMN('Final Team Off-Def Stats'!AB893), FALSE)</f>
        <v>0.35299999999999998</v>
      </c>
      <c r="AC893">
        <f>VLOOKUP($A893,'Final Team Off-Def Stats'!$A$2:$AQ$31, COLUMN('Final Team Off-Def Stats'!AC893), FALSE)</f>
        <v>28</v>
      </c>
      <c r="AD893">
        <f>VLOOKUP($A893,'Final Team Off-Def Stats'!$A$2:$AQ$31, COLUMN('Final Team Off-Def Stats'!AD893), FALSE)</f>
        <v>52.3</v>
      </c>
      <c r="AE893">
        <f>VLOOKUP($A893,'Final Team Off-Def Stats'!$A$2:$AQ$31, COLUMN('Final Team Off-Def Stats'!AE893), FALSE)</f>
        <v>0.53600000000000003</v>
      </c>
      <c r="AF893">
        <f>VLOOKUP($A893,'Final Team Off-Def Stats'!$A$2:$AQ$31, COLUMN('Final Team Off-Def Stats'!AF893), FALSE)</f>
        <v>15.4</v>
      </c>
      <c r="AG893">
        <f>VLOOKUP($A893,'Final Team Off-Def Stats'!$A$2:$AQ$31, COLUMN('Final Team Off-Def Stats'!AG893), FALSE)</f>
        <v>20</v>
      </c>
      <c r="AH893">
        <f>VLOOKUP($A893,'Final Team Off-Def Stats'!$A$2:$AQ$31, COLUMN('Final Team Off-Def Stats'!AH893), FALSE)</f>
        <v>0.77100000000000002</v>
      </c>
      <c r="AI893">
        <f>VLOOKUP($A893,'Final Team Off-Def Stats'!$A$2:$AQ$31, COLUMN('Final Team Off-Def Stats'!AI893), FALSE)</f>
        <v>11.1</v>
      </c>
      <c r="AJ893">
        <f>VLOOKUP($A893,'Final Team Off-Def Stats'!$A$2:$AQ$31, COLUMN('Final Team Off-Def Stats'!AJ893), FALSE)</f>
        <v>37.6</v>
      </c>
      <c r="AK893">
        <f>VLOOKUP($A893,'Final Team Off-Def Stats'!$A$2:$AQ$31, COLUMN('Final Team Off-Def Stats'!AK893), FALSE)</f>
        <v>48.8</v>
      </c>
      <c r="AL893">
        <f>VLOOKUP($A893,'Final Team Off-Def Stats'!$A$2:$AQ$31, COLUMN('Final Team Off-Def Stats'!AL893), FALSE)</f>
        <v>26.3</v>
      </c>
      <c r="AM893">
        <f>VLOOKUP($A893,'Final Team Off-Def Stats'!$A$2:$AQ$31, COLUMN('Final Team Off-Def Stats'!AM893), FALSE)</f>
        <v>8.5</v>
      </c>
      <c r="AN893">
        <f>VLOOKUP($A893,'Final Team Off-Def Stats'!$A$2:$AQ$31, COLUMN('Final Team Off-Def Stats'!AN893), FALSE)</f>
        <v>6</v>
      </c>
      <c r="AO893">
        <f>VLOOKUP($A893,'Final Team Off-Def Stats'!$A$2:$AQ$31, COLUMN('Final Team Off-Def Stats'!AO893), FALSE)</f>
        <v>13.3</v>
      </c>
      <c r="AP893">
        <f>VLOOKUP($A893,'Final Team Off-Def Stats'!$A$2:$AQ$31, COLUMN('Final Team Off-Def Stats'!AP893), FALSE)</f>
        <v>18</v>
      </c>
      <c r="AQ893">
        <f>VLOOKUP($A893,'Final Team Off-Def Stats'!$A$2:$AQ$31, COLUMN('Final Team Off-Def Stats'!AQ893), FALSE)</f>
        <v>112.8</v>
      </c>
      <c r="AR893" t="s">
        <v>346</v>
      </c>
      <c r="AS893">
        <f>VLOOKUP($AR893,'Final Team Off-Def Stats'!$A$2:$AQ$31, COLUMN('Final Team Off-Def Stats'!B895), FALSE)</f>
        <v>41.9</v>
      </c>
      <c r="AT893">
        <f>VLOOKUP($AR893,'Final Team Off-Def Stats'!$A$2:$AQ$31, COLUMN('Final Team Off-Def Stats'!C895), FALSE)</f>
        <v>90.4</v>
      </c>
      <c r="AU893">
        <f>VLOOKUP($AR893,'Final Team Off-Def Stats'!$A$2:$AQ$31, COLUMN('Final Team Off-Def Stats'!D895), FALSE)</f>
        <v>0.46300000000000002</v>
      </c>
      <c r="AV893">
        <f>VLOOKUP($AR893,'Final Team Off-Def Stats'!$A$2:$AQ$31, COLUMN('Final Team Off-Def Stats'!E895), FALSE)</f>
        <v>12.3</v>
      </c>
      <c r="AW893">
        <f>VLOOKUP($AR893,'Final Team Off-Def Stats'!$A$2:$AQ$31, COLUMN('Final Team Off-Def Stats'!F895), FALSE)</f>
        <v>35.700000000000003</v>
      </c>
      <c r="AX893">
        <f>VLOOKUP($AR893,'Final Team Off-Def Stats'!$A$2:$AQ$31, COLUMN('Final Team Off-Def Stats'!G895), FALSE)</f>
        <v>0.34399999999999997</v>
      </c>
      <c r="AY893">
        <f>VLOOKUP($AR893,'Final Team Off-Def Stats'!$A$2:$AQ$31, COLUMN('Final Team Off-Def Stats'!H895), FALSE)</f>
        <v>29.6</v>
      </c>
      <c r="AZ893">
        <f>VLOOKUP($AR893,'Final Team Off-Def Stats'!$A$2:$AQ$31, COLUMN('Final Team Off-Def Stats'!I895), FALSE)</f>
        <v>54.7</v>
      </c>
      <c r="BA893">
        <f>VLOOKUP($AR893,'Final Team Off-Def Stats'!$A$2:$AQ$31, COLUMN('Final Team Off-Def Stats'!J895), FALSE)</f>
        <v>0.54100000000000004</v>
      </c>
      <c r="BB893">
        <f>VLOOKUP($AR893,'Final Team Off-Def Stats'!$A$2:$AQ$31, COLUMN('Final Team Off-Def Stats'!K895), FALSE)</f>
        <v>16.600000000000001</v>
      </c>
      <c r="BC893">
        <f>VLOOKUP($AR893,'Final Team Off-Def Stats'!$A$2:$AQ$31, COLUMN('Final Team Off-Def Stats'!L895), FALSE)</f>
        <v>21.6</v>
      </c>
      <c r="BD893">
        <f>VLOOKUP($AR893,'Final Team Off-Def Stats'!$A$2:$AQ$31, COLUMN('Final Team Off-Def Stats'!M895), FALSE)</f>
        <v>0.76800000000000002</v>
      </c>
      <c r="BE893">
        <f>VLOOKUP($AR893,'Final Team Off-Def Stats'!$A$2:$AQ$31, COLUMN('Final Team Off-Def Stats'!N895), FALSE)</f>
        <v>11.4</v>
      </c>
      <c r="BF893">
        <f>VLOOKUP($AR893,'Final Team Off-Def Stats'!$A$2:$AQ$31, COLUMN('Final Team Off-Def Stats'!O895), FALSE)</f>
        <v>32.9</v>
      </c>
      <c r="BG893">
        <f>VLOOKUP($AR893,'Final Team Off-Def Stats'!$A$2:$AQ$31, COLUMN('Final Team Off-Def Stats'!P895), FALSE)</f>
        <v>44.3</v>
      </c>
      <c r="BH893">
        <f>VLOOKUP($AR893,'Final Team Off-Def Stats'!$A$2:$AQ$31, COLUMN('Final Team Off-Def Stats'!Q895), FALSE)</f>
        <v>25.6</v>
      </c>
      <c r="BI893">
        <f>VLOOKUP($AR893,'Final Team Off-Def Stats'!$A$2:$AQ$31, COLUMN('Final Team Off-Def Stats'!R895), FALSE)</f>
        <v>7.2</v>
      </c>
      <c r="BJ893">
        <f>VLOOKUP($AR893,'Final Team Off-Def Stats'!$A$2:$AQ$31, COLUMN('Final Team Off-Def Stats'!S895), FALSE)</f>
        <v>5.6</v>
      </c>
      <c r="BK893">
        <f>VLOOKUP($AR893,'Final Team Off-Def Stats'!$A$2:$AQ$31, COLUMN('Final Team Off-Def Stats'!T895), FALSE)</f>
        <v>14.6</v>
      </c>
      <c r="BL893">
        <f>VLOOKUP($AR893,'Final Team Off-Def Stats'!$A$2:$AQ$31, COLUMN('Final Team Off-Def Stats'!U895), FALSE)</f>
        <v>20.6</v>
      </c>
      <c r="BM893">
        <f>VLOOKUP($AR893,'Final Team Off-Def Stats'!$A$2:$AQ$31, COLUMN('Final Team Off-Def Stats'!V895), FALSE)</f>
        <v>112.6</v>
      </c>
      <c r="BN893">
        <f>VLOOKUP($AR893,'Final Team Off-Def Stats'!$A$2:$AQ$31, COLUMN('Final Team Off-Def Stats'!W895), FALSE)</f>
        <v>42.9</v>
      </c>
      <c r="BO893">
        <f>VLOOKUP($AR893,'Final Team Off-Def Stats'!$A$2:$AQ$31, COLUMN('Final Team Off-Def Stats'!X895), FALSE)</f>
        <v>88.8</v>
      </c>
      <c r="BP893">
        <f>VLOOKUP($AR893,'Final Team Off-Def Stats'!$A$2:$AQ$31, COLUMN('Final Team Off-Def Stats'!Y895), FALSE)</f>
        <v>0.48299999999999998</v>
      </c>
      <c r="BQ893">
        <f>VLOOKUP($AR893,'Final Team Off-Def Stats'!$A$2:$AQ$31, COLUMN('Final Team Off-Def Stats'!Z895), FALSE)</f>
        <v>12.1</v>
      </c>
      <c r="BR893">
        <f>VLOOKUP($AR893,'Final Team Off-Def Stats'!$A$2:$AQ$31, COLUMN('Final Team Off-Def Stats'!AA895), FALSE)</f>
        <v>32.6</v>
      </c>
      <c r="BS893">
        <f>VLOOKUP($AR893,'Final Team Off-Def Stats'!$A$2:$AQ$31, COLUMN('Final Team Off-Def Stats'!AB895), FALSE)</f>
        <v>0.372</v>
      </c>
      <c r="BT893">
        <f>VLOOKUP($AR893,'Final Team Off-Def Stats'!$A$2:$AQ$31, COLUMN('Final Team Off-Def Stats'!AC895), FALSE)</f>
        <v>30.8</v>
      </c>
      <c r="BU893">
        <f>VLOOKUP($AR893,'Final Team Off-Def Stats'!$A$2:$AQ$31, COLUMN('Final Team Off-Def Stats'!AD895), FALSE)</f>
        <v>56.3</v>
      </c>
      <c r="BV893">
        <f>VLOOKUP($AR893,'Final Team Off-Def Stats'!$A$2:$AQ$31, COLUMN('Final Team Off-Def Stats'!AE895), FALSE)</f>
        <v>0.54700000000000004</v>
      </c>
      <c r="BW893">
        <f>VLOOKUP($AR893,'Final Team Off-Def Stats'!$A$2:$AQ$31, COLUMN('Final Team Off-Def Stats'!AF895), FALSE)</f>
        <v>18.100000000000001</v>
      </c>
      <c r="BX893">
        <f>VLOOKUP($AR893,'Final Team Off-Def Stats'!$A$2:$AQ$31, COLUMN('Final Team Off-Def Stats'!AG895), FALSE)</f>
        <v>22.7</v>
      </c>
      <c r="BY893">
        <f>VLOOKUP($AR893,'Final Team Off-Def Stats'!$A$2:$AQ$31, COLUMN('Final Team Off-Def Stats'!AH895), FALSE)</f>
        <v>0.79700000000000004</v>
      </c>
      <c r="BZ893">
        <f>VLOOKUP($AR893,'Final Team Off-Def Stats'!$A$2:$AQ$31, COLUMN('Final Team Off-Def Stats'!AI895), FALSE)</f>
        <v>10.3</v>
      </c>
      <c r="CA893">
        <f>VLOOKUP($AR893,'Final Team Off-Def Stats'!$A$2:$AQ$31, COLUMN('Final Team Off-Def Stats'!AJ895), FALSE)</f>
        <v>33.299999999999997</v>
      </c>
      <c r="CB893">
        <f>VLOOKUP($AR893,'Final Team Off-Def Stats'!$A$2:$AQ$31, COLUMN('Final Team Off-Def Stats'!AK895), FALSE)</f>
        <v>43.5</v>
      </c>
      <c r="CC893">
        <f>VLOOKUP($AR893,'Final Team Off-Def Stats'!$A$2:$AQ$31, COLUMN('Final Team Off-Def Stats'!AL895), FALSE)</f>
        <v>25.4</v>
      </c>
      <c r="CD893">
        <f>VLOOKUP($AR893,'Final Team Off-Def Stats'!$A$2:$AQ$31, COLUMN('Final Team Off-Def Stats'!AM895), FALSE)</f>
        <v>8.1999999999999993</v>
      </c>
      <c r="CE893">
        <f>VLOOKUP($AR893,'Final Team Off-Def Stats'!$A$2:$AQ$31, COLUMN('Final Team Off-Def Stats'!AN895), FALSE)</f>
        <v>4.9000000000000004</v>
      </c>
      <c r="CF893">
        <f>VLOOKUP($AR893,'Final Team Off-Def Stats'!$A$2:$AQ$31, COLUMN('Final Team Off-Def Stats'!AO895), FALSE)</f>
        <v>13.4</v>
      </c>
      <c r="CG893">
        <f>VLOOKUP($AR893,'Final Team Off-Def Stats'!$A$2:$AQ$31, COLUMN('Final Team Off-Def Stats'!AP895), FALSE)</f>
        <v>19.399999999999999</v>
      </c>
      <c r="CH893">
        <f>VLOOKUP($AR893,'Final Team Off-Def Stats'!$A$2:$AQ$31, COLUMN('Final Team Off-Def Stats'!AQ895), FALSE)</f>
        <v>116.1</v>
      </c>
      <c r="CI893" t="s">
        <v>543</v>
      </c>
    </row>
    <row r="894" spans="1:87" x14ac:dyDescent="0.35">
      <c r="A894" t="s">
        <v>356</v>
      </c>
      <c r="B894">
        <f>VLOOKUP($A894,'Final Team Off-Def Stats'!$A$2:$AQ$31, COLUMN('Final Team Off-Def Stats'!B894), FALSE)</f>
        <v>38.9</v>
      </c>
      <c r="C894">
        <f>VLOOKUP($A894,'Final Team Off-Def Stats'!$A$2:$AQ$31, COLUMN('Final Team Off-Def Stats'!C894), FALSE)</f>
        <v>85.3</v>
      </c>
      <c r="D894">
        <f>VLOOKUP($A894,'Final Team Off-Def Stats'!$A$2:$AQ$31, COLUMN('Final Team Off-Def Stats'!D894), FALSE)</f>
        <v>0.45600000000000002</v>
      </c>
      <c r="E894">
        <f>VLOOKUP($A894,'Final Team Off-Def Stats'!$A$2:$AQ$31, COLUMN('Final Team Off-Def Stats'!E894), FALSE)</f>
        <v>13.3</v>
      </c>
      <c r="F894">
        <f>VLOOKUP($A894,'Final Team Off-Def Stats'!$A$2:$AQ$31, COLUMN('Final Team Off-Def Stats'!F894), FALSE)</f>
        <v>38.200000000000003</v>
      </c>
      <c r="G894">
        <f>VLOOKUP($A894,'Final Team Off-Def Stats'!$A$2:$AQ$31, COLUMN('Final Team Off-Def Stats'!G894), FALSE)</f>
        <v>0.34899999999999998</v>
      </c>
      <c r="H894">
        <f>VLOOKUP($A894,'Final Team Off-Def Stats'!$A$2:$AQ$31, COLUMN('Final Team Off-Def Stats'!H894), FALSE)</f>
        <v>25.6</v>
      </c>
      <c r="I894">
        <f>VLOOKUP($A894,'Final Team Off-Def Stats'!$A$2:$AQ$31, COLUMN('Final Team Off-Def Stats'!I894), FALSE)</f>
        <v>47.1</v>
      </c>
      <c r="J894">
        <f>VLOOKUP($A894,'Final Team Off-Def Stats'!$A$2:$AQ$31, COLUMN('Final Team Off-Def Stats'!J894), FALSE)</f>
        <v>0.54300000000000004</v>
      </c>
      <c r="K894">
        <f>VLOOKUP($A894,'Final Team Off-Def Stats'!$A$2:$AQ$31, COLUMN('Final Team Off-Def Stats'!K894), FALSE)</f>
        <v>17.3</v>
      </c>
      <c r="L894">
        <f>VLOOKUP($A894,'Final Team Off-Def Stats'!$A$2:$AQ$31, COLUMN('Final Team Off-Def Stats'!L894), FALSE)</f>
        <v>24.2</v>
      </c>
      <c r="M894">
        <f>VLOOKUP($A894,'Final Team Off-Def Stats'!$A$2:$AQ$31, COLUMN('Final Team Off-Def Stats'!M894), FALSE)</f>
        <v>0.71299999999999997</v>
      </c>
      <c r="N894">
        <f>VLOOKUP($A894,'Final Team Off-Def Stats'!$A$2:$AQ$31, COLUMN('Final Team Off-Def Stats'!N894), FALSE)</f>
        <v>9.5</v>
      </c>
      <c r="O894">
        <f>VLOOKUP($A894,'Final Team Off-Def Stats'!$A$2:$AQ$31, COLUMN('Final Team Off-Def Stats'!O894), FALSE)</f>
        <v>32</v>
      </c>
      <c r="P894">
        <f>VLOOKUP($A894,'Final Team Off-Def Stats'!$A$2:$AQ$31, COLUMN('Final Team Off-Def Stats'!P894), FALSE)</f>
        <v>41.5</v>
      </c>
      <c r="Q894">
        <f>VLOOKUP($A894,'Final Team Off-Def Stats'!$A$2:$AQ$31, COLUMN('Final Team Off-Def Stats'!Q894), FALSE)</f>
        <v>23.3</v>
      </c>
      <c r="R894">
        <f>VLOOKUP($A894,'Final Team Off-Def Stats'!$A$2:$AQ$31, COLUMN('Final Team Off-Def Stats'!R894), FALSE)</f>
        <v>7.2</v>
      </c>
      <c r="S894">
        <f>VLOOKUP($A894,'Final Team Off-Def Stats'!$A$2:$AQ$31, COLUMN('Final Team Off-Def Stats'!S894), FALSE)</f>
        <v>4.5999999999999996</v>
      </c>
      <c r="T894">
        <f>VLOOKUP($A894,'Final Team Off-Def Stats'!$A$2:$AQ$31, COLUMN('Final Team Off-Def Stats'!T894), FALSE)</f>
        <v>16.3</v>
      </c>
      <c r="U894">
        <f>VLOOKUP($A894,'Final Team Off-Def Stats'!$A$2:$AQ$31, COLUMN('Final Team Off-Def Stats'!U894), FALSE)</f>
        <v>20.399999999999999</v>
      </c>
      <c r="V894">
        <f>VLOOKUP($A894,'Final Team Off-Def Stats'!$A$2:$AQ$31, COLUMN('Final Team Off-Def Stats'!V894), FALSE)</f>
        <v>108.4</v>
      </c>
      <c r="W894">
        <f>VLOOKUP($A894,'Final Team Off-Def Stats'!$A$2:$AQ$31, COLUMN('Final Team Off-Def Stats'!W894), FALSE)</f>
        <v>42.9</v>
      </c>
      <c r="X894">
        <f>VLOOKUP($A894,'Final Team Off-Def Stats'!$A$2:$AQ$31, COLUMN('Final Team Off-Def Stats'!X894), FALSE)</f>
        <v>88.8</v>
      </c>
      <c r="Y894">
        <f>VLOOKUP($A894,'Final Team Off-Def Stats'!$A$2:$AQ$31, COLUMN('Final Team Off-Def Stats'!Y894), FALSE)</f>
        <v>0.48299999999999998</v>
      </c>
      <c r="Z894">
        <f>VLOOKUP($A894,'Final Team Off-Def Stats'!$A$2:$AQ$31, COLUMN('Final Team Off-Def Stats'!Z894), FALSE)</f>
        <v>12.6</v>
      </c>
      <c r="AA894">
        <f>VLOOKUP($A894,'Final Team Off-Def Stats'!$A$2:$AQ$31, COLUMN('Final Team Off-Def Stats'!AA894), FALSE)</f>
        <v>35.700000000000003</v>
      </c>
      <c r="AB894">
        <f>VLOOKUP($A894,'Final Team Off-Def Stats'!$A$2:$AQ$31, COLUMN('Final Team Off-Def Stats'!AB894), FALSE)</f>
        <v>0.35299999999999998</v>
      </c>
      <c r="AC894">
        <f>VLOOKUP($A894,'Final Team Off-Def Stats'!$A$2:$AQ$31, COLUMN('Final Team Off-Def Stats'!AC894), FALSE)</f>
        <v>30.3</v>
      </c>
      <c r="AD894">
        <f>VLOOKUP($A894,'Final Team Off-Def Stats'!$A$2:$AQ$31, COLUMN('Final Team Off-Def Stats'!AD894), FALSE)</f>
        <v>53.1</v>
      </c>
      <c r="AE894">
        <f>VLOOKUP($A894,'Final Team Off-Def Stats'!$A$2:$AQ$31, COLUMN('Final Team Off-Def Stats'!AE894), FALSE)</f>
        <v>0.56999999999999995</v>
      </c>
      <c r="AF894">
        <f>VLOOKUP($A894,'Final Team Off-Def Stats'!$A$2:$AQ$31, COLUMN('Final Team Off-Def Stats'!AF894), FALSE)</f>
        <v>18.3</v>
      </c>
      <c r="AG894">
        <f>VLOOKUP($A894,'Final Team Off-Def Stats'!$A$2:$AQ$31, COLUMN('Final Team Off-Def Stats'!AG894), FALSE)</f>
        <v>23.4</v>
      </c>
      <c r="AH894">
        <f>VLOOKUP($A894,'Final Team Off-Def Stats'!$A$2:$AQ$31, COLUMN('Final Team Off-Def Stats'!AH894), FALSE)</f>
        <v>0.78200000000000003</v>
      </c>
      <c r="AI894">
        <f>VLOOKUP($A894,'Final Team Off-Def Stats'!$A$2:$AQ$31, COLUMN('Final Team Off-Def Stats'!AI894), FALSE)</f>
        <v>11</v>
      </c>
      <c r="AJ894">
        <f>VLOOKUP($A894,'Final Team Off-Def Stats'!$A$2:$AQ$31, COLUMN('Final Team Off-Def Stats'!AJ894), FALSE)</f>
        <v>34.1</v>
      </c>
      <c r="AK894">
        <f>VLOOKUP($A894,'Final Team Off-Def Stats'!$A$2:$AQ$31, COLUMN('Final Team Off-Def Stats'!AK894), FALSE)</f>
        <v>45.1</v>
      </c>
      <c r="AL894">
        <f>VLOOKUP($A894,'Final Team Off-Def Stats'!$A$2:$AQ$31, COLUMN('Final Team Off-Def Stats'!AL894), FALSE)</f>
        <v>25.3</v>
      </c>
      <c r="AM894">
        <f>VLOOKUP($A894,'Final Team Off-Def Stats'!$A$2:$AQ$31, COLUMN('Final Team Off-Def Stats'!AM894), FALSE)</f>
        <v>9.3000000000000007</v>
      </c>
      <c r="AN894">
        <f>VLOOKUP($A894,'Final Team Off-Def Stats'!$A$2:$AQ$31, COLUMN('Final Team Off-Def Stats'!AN894), FALSE)</f>
        <v>5.7</v>
      </c>
      <c r="AO894">
        <f>VLOOKUP($A894,'Final Team Off-Def Stats'!$A$2:$AQ$31, COLUMN('Final Team Off-Def Stats'!AO894), FALSE)</f>
        <v>13.9</v>
      </c>
      <c r="AP894">
        <f>VLOOKUP($A894,'Final Team Off-Def Stats'!$A$2:$AQ$31, COLUMN('Final Team Off-Def Stats'!AP894), FALSE)</f>
        <v>21.8</v>
      </c>
      <c r="AQ894">
        <f>VLOOKUP($A894,'Final Team Off-Def Stats'!$A$2:$AQ$31, COLUMN('Final Team Off-Def Stats'!AQ894), FALSE)</f>
        <v>116.7</v>
      </c>
      <c r="AR894" t="s">
        <v>187</v>
      </c>
      <c r="AS894">
        <f>VLOOKUP($AR894,'Final Team Off-Def Stats'!$A$2:$AQ$31, COLUMN('Final Team Off-Def Stats'!B896), FALSE)</f>
        <v>38.4</v>
      </c>
      <c r="AT894">
        <f>VLOOKUP($AR894,'Final Team Off-Def Stats'!$A$2:$AQ$31, COLUMN('Final Team Off-Def Stats'!C896), FALSE)</f>
        <v>88.5</v>
      </c>
      <c r="AU894">
        <f>VLOOKUP($AR894,'Final Team Off-Def Stats'!$A$2:$AQ$31, COLUMN('Final Team Off-Def Stats'!D896), FALSE)</f>
        <v>0.434</v>
      </c>
      <c r="AV894">
        <f>VLOOKUP($AR894,'Final Team Off-Def Stats'!$A$2:$AQ$31, COLUMN('Final Team Off-Def Stats'!E896), FALSE)</f>
        <v>12.2</v>
      </c>
      <c r="AW894">
        <f>VLOOKUP($AR894,'Final Team Off-Def Stats'!$A$2:$AQ$31, COLUMN('Final Team Off-Def Stats'!F896), FALSE)</f>
        <v>36.9</v>
      </c>
      <c r="AX894">
        <f>VLOOKUP($AR894,'Final Team Off-Def Stats'!$A$2:$AQ$31, COLUMN('Final Team Off-Def Stats'!G896), FALSE)</f>
        <v>0.33100000000000002</v>
      </c>
      <c r="AY894">
        <f>VLOOKUP($AR894,'Final Team Off-Def Stats'!$A$2:$AQ$31, COLUMN('Final Team Off-Def Stats'!H896), FALSE)</f>
        <v>26.2</v>
      </c>
      <c r="AZ894">
        <f>VLOOKUP($AR894,'Final Team Off-Def Stats'!$A$2:$AQ$31, COLUMN('Final Team Off-Def Stats'!I896), FALSE)</f>
        <v>51.6</v>
      </c>
      <c r="BA894">
        <f>VLOOKUP($AR894,'Final Team Off-Def Stats'!$A$2:$AQ$31, COLUMN('Final Team Off-Def Stats'!J896), FALSE)</f>
        <v>0.50700000000000001</v>
      </c>
      <c r="BB894">
        <f>VLOOKUP($AR894,'Final Team Off-Def Stats'!$A$2:$AQ$31, COLUMN('Final Team Off-Def Stats'!K896), FALSE)</f>
        <v>15.5</v>
      </c>
      <c r="BC894">
        <f>VLOOKUP($AR894,'Final Team Off-Def Stats'!$A$2:$AQ$31, COLUMN('Final Team Off-Def Stats'!L896), FALSE)</f>
        <v>19.7</v>
      </c>
      <c r="BD894">
        <f>VLOOKUP($AR894,'Final Team Off-Def Stats'!$A$2:$AQ$31, COLUMN('Final Team Off-Def Stats'!M896), FALSE)</f>
        <v>0.78700000000000003</v>
      </c>
      <c r="BE894">
        <f>VLOOKUP($AR894,'Final Team Off-Def Stats'!$A$2:$AQ$31, COLUMN('Final Team Off-Def Stats'!N896), FALSE)</f>
        <v>9.1</v>
      </c>
      <c r="BF894">
        <f>VLOOKUP($AR894,'Final Team Off-Def Stats'!$A$2:$AQ$31, COLUMN('Final Team Off-Def Stats'!O896), FALSE)</f>
        <v>35.299999999999997</v>
      </c>
      <c r="BG894">
        <f>VLOOKUP($AR894,'Final Team Off-Def Stats'!$A$2:$AQ$31, COLUMN('Final Team Off-Def Stats'!P896), FALSE)</f>
        <v>44.4</v>
      </c>
      <c r="BH894">
        <f>VLOOKUP($AR894,'Final Team Off-Def Stats'!$A$2:$AQ$31, COLUMN('Final Team Off-Def Stats'!Q896), FALSE)</f>
        <v>23.8</v>
      </c>
      <c r="BI894">
        <f>VLOOKUP($AR894,'Final Team Off-Def Stats'!$A$2:$AQ$31, COLUMN('Final Team Off-Def Stats'!R896), FALSE)</f>
        <v>6.8</v>
      </c>
      <c r="BJ894">
        <f>VLOOKUP($AR894,'Final Team Off-Def Stats'!$A$2:$AQ$31, COLUMN('Final Team Off-Def Stats'!S896), FALSE)</f>
        <v>4.5</v>
      </c>
      <c r="BK894">
        <f>VLOOKUP($AR894,'Final Team Off-Def Stats'!$A$2:$AQ$31, COLUMN('Final Team Off-Def Stats'!T896), FALSE)</f>
        <v>14.5</v>
      </c>
      <c r="BL894">
        <f>VLOOKUP($AR894,'Final Team Off-Def Stats'!$A$2:$AQ$31, COLUMN('Final Team Off-Def Stats'!U896), FALSE)</f>
        <v>19.7</v>
      </c>
      <c r="BM894">
        <f>VLOOKUP($AR894,'Final Team Off-Def Stats'!$A$2:$AQ$31, COLUMN('Final Team Off-Def Stats'!V896), FALSE)</f>
        <v>104.5</v>
      </c>
      <c r="BN894">
        <f>VLOOKUP($AR894,'Final Team Off-Def Stats'!$A$2:$AQ$31, COLUMN('Final Team Off-Def Stats'!W896), FALSE)</f>
        <v>40.9</v>
      </c>
      <c r="BO894">
        <f>VLOOKUP($AR894,'Final Team Off-Def Stats'!$A$2:$AQ$31, COLUMN('Final Team Off-Def Stats'!X896), FALSE)</f>
        <v>89.3</v>
      </c>
      <c r="BP894">
        <f>VLOOKUP($AR894,'Final Team Off-Def Stats'!$A$2:$AQ$31, COLUMN('Final Team Off-Def Stats'!Y896), FALSE)</f>
        <v>0.45800000000000002</v>
      </c>
      <c r="BQ894">
        <f>VLOOKUP($AR894,'Final Team Off-Def Stats'!$A$2:$AQ$31, COLUMN('Final Team Off-Def Stats'!Z896), FALSE)</f>
        <v>13.2</v>
      </c>
      <c r="BR894">
        <f>VLOOKUP($AR894,'Final Team Off-Def Stats'!$A$2:$AQ$31, COLUMN('Final Team Off-Def Stats'!AA896), FALSE)</f>
        <v>36.4</v>
      </c>
      <c r="BS894">
        <f>VLOOKUP($AR894,'Final Team Off-Def Stats'!$A$2:$AQ$31, COLUMN('Final Team Off-Def Stats'!AB896), FALSE)</f>
        <v>0.36299999999999999</v>
      </c>
      <c r="BT894">
        <f>VLOOKUP($AR894,'Final Team Off-Def Stats'!$A$2:$AQ$31, COLUMN('Final Team Off-Def Stats'!AC896), FALSE)</f>
        <v>27.7</v>
      </c>
      <c r="BU894">
        <f>VLOOKUP($AR894,'Final Team Off-Def Stats'!$A$2:$AQ$31, COLUMN('Final Team Off-Def Stats'!AD896), FALSE)</f>
        <v>52.8</v>
      </c>
      <c r="BV894">
        <f>VLOOKUP($AR894,'Final Team Off-Def Stats'!$A$2:$AQ$31, COLUMN('Final Team Off-Def Stats'!AE896), FALSE)</f>
        <v>0.52400000000000002</v>
      </c>
      <c r="BW894">
        <f>VLOOKUP($AR894,'Final Team Off-Def Stats'!$A$2:$AQ$31, COLUMN('Final Team Off-Def Stats'!AF896), FALSE)</f>
        <v>17.5</v>
      </c>
      <c r="BX894">
        <f>VLOOKUP($AR894,'Final Team Off-Def Stats'!$A$2:$AQ$31, COLUMN('Final Team Off-Def Stats'!AG896), FALSE)</f>
        <v>22.6</v>
      </c>
      <c r="BY894">
        <f>VLOOKUP($AR894,'Final Team Off-Def Stats'!$A$2:$AQ$31, COLUMN('Final Team Off-Def Stats'!AH896), FALSE)</f>
        <v>0.77200000000000002</v>
      </c>
      <c r="BZ894">
        <f>VLOOKUP($AR894,'Final Team Off-Def Stats'!$A$2:$AQ$31, COLUMN('Final Team Off-Def Stats'!AI896), FALSE)</f>
        <v>10.4</v>
      </c>
      <c r="CA894">
        <f>VLOOKUP($AR894,'Final Team Off-Def Stats'!$A$2:$AQ$31, COLUMN('Final Team Off-Def Stats'!AJ896), FALSE)</f>
        <v>36.9</v>
      </c>
      <c r="CB894">
        <f>VLOOKUP($AR894,'Final Team Off-Def Stats'!$A$2:$AQ$31, COLUMN('Final Team Off-Def Stats'!AK896), FALSE)</f>
        <v>47.3</v>
      </c>
      <c r="CC894">
        <f>VLOOKUP($AR894,'Final Team Off-Def Stats'!$A$2:$AQ$31, COLUMN('Final Team Off-Def Stats'!AL896), FALSE)</f>
        <v>24.9</v>
      </c>
      <c r="CD894">
        <f>VLOOKUP($AR894,'Final Team Off-Def Stats'!$A$2:$AQ$31, COLUMN('Final Team Off-Def Stats'!AM896), FALSE)</f>
        <v>8</v>
      </c>
      <c r="CE894">
        <f>VLOOKUP($AR894,'Final Team Off-Def Stats'!$A$2:$AQ$31, COLUMN('Final Team Off-Def Stats'!AN896), FALSE)</f>
        <v>5.2</v>
      </c>
      <c r="CF894">
        <f>VLOOKUP($AR894,'Final Team Off-Def Stats'!$A$2:$AQ$31, COLUMN('Final Team Off-Def Stats'!AO896), FALSE)</f>
        <v>13.2</v>
      </c>
      <c r="CG894">
        <f>VLOOKUP($AR894,'Final Team Off-Def Stats'!$A$2:$AQ$31, COLUMN('Final Team Off-Def Stats'!AP896), FALSE)</f>
        <v>18.399999999999999</v>
      </c>
      <c r="CH894">
        <f>VLOOKUP($AR894,'Final Team Off-Def Stats'!$A$2:$AQ$31, COLUMN('Final Team Off-Def Stats'!AQ896), FALSE)</f>
        <v>112.5</v>
      </c>
      <c r="CI894" t="s">
        <v>542</v>
      </c>
    </row>
    <row r="895" spans="1:87" x14ac:dyDescent="0.35">
      <c r="A895" t="s">
        <v>88</v>
      </c>
      <c r="B895">
        <f>VLOOKUP($A895,'Final Team Off-Def Stats'!$A$2:$AQ$31, COLUMN('Final Team Off-Def Stats'!B895), FALSE)</f>
        <v>43</v>
      </c>
      <c r="C895">
        <f>VLOOKUP($A895,'Final Team Off-Def Stats'!$A$2:$AQ$31, COLUMN('Final Team Off-Def Stats'!C895), FALSE)</f>
        <v>92.1</v>
      </c>
      <c r="D895">
        <f>VLOOKUP($A895,'Final Team Off-Def Stats'!$A$2:$AQ$31, COLUMN('Final Team Off-Def Stats'!D895), FALSE)</f>
        <v>0.46700000000000003</v>
      </c>
      <c r="E895">
        <f>VLOOKUP($A895,'Final Team Off-Def Stats'!$A$2:$AQ$31, COLUMN('Final Team Off-Def Stats'!E895), FALSE)</f>
        <v>11.2</v>
      </c>
      <c r="F895">
        <f>VLOOKUP($A895,'Final Team Off-Def Stats'!$A$2:$AQ$31, COLUMN('Final Team Off-Def Stats'!F895), FALSE)</f>
        <v>31.8</v>
      </c>
      <c r="G895">
        <f>VLOOKUP($A895,'Final Team Off-Def Stats'!$A$2:$AQ$31, COLUMN('Final Team Off-Def Stats'!G895), FALSE)</f>
        <v>0.35199999999999998</v>
      </c>
      <c r="H895">
        <f>VLOOKUP($A895,'Final Team Off-Def Stats'!$A$2:$AQ$31, COLUMN('Final Team Off-Def Stats'!H895), FALSE)</f>
        <v>31.7</v>
      </c>
      <c r="I895">
        <f>VLOOKUP($A895,'Final Team Off-Def Stats'!$A$2:$AQ$31, COLUMN('Final Team Off-Def Stats'!I895), FALSE)</f>
        <v>60.3</v>
      </c>
      <c r="J895">
        <f>VLOOKUP($A895,'Final Team Off-Def Stats'!$A$2:$AQ$31, COLUMN('Final Team Off-Def Stats'!J895), FALSE)</f>
        <v>0.52700000000000002</v>
      </c>
      <c r="K895">
        <f>VLOOKUP($A895,'Final Team Off-Def Stats'!$A$2:$AQ$31, COLUMN('Final Team Off-Def Stats'!K895), FALSE)</f>
        <v>15.3</v>
      </c>
      <c r="L895">
        <f>VLOOKUP($A895,'Final Team Off-Def Stats'!$A$2:$AQ$31, COLUMN('Final Team Off-Def Stats'!L895), FALSE)</f>
        <v>20.3</v>
      </c>
      <c r="M895">
        <f>VLOOKUP($A895,'Final Team Off-Def Stats'!$A$2:$AQ$31, COLUMN('Final Team Off-Def Stats'!M895), FALSE)</f>
        <v>0.754</v>
      </c>
      <c r="N895">
        <f>VLOOKUP($A895,'Final Team Off-Def Stats'!$A$2:$AQ$31, COLUMN('Final Team Off-Def Stats'!N895), FALSE)</f>
        <v>10.9</v>
      </c>
      <c r="O895">
        <f>VLOOKUP($A895,'Final Team Off-Def Stats'!$A$2:$AQ$31, COLUMN('Final Team Off-Def Stats'!O895), FALSE)</f>
        <v>34.1</v>
      </c>
      <c r="P895">
        <f>VLOOKUP($A895,'Final Team Off-Def Stats'!$A$2:$AQ$31, COLUMN('Final Team Off-Def Stats'!P895), FALSE)</f>
        <v>45</v>
      </c>
      <c r="Q895">
        <f>VLOOKUP($A895,'Final Team Off-Def Stats'!$A$2:$AQ$31, COLUMN('Final Team Off-Def Stats'!Q895), FALSE)</f>
        <v>27.7</v>
      </c>
      <c r="R895">
        <f>VLOOKUP($A895,'Final Team Off-Def Stats'!$A$2:$AQ$31, COLUMN('Final Team Off-Def Stats'!R895), FALSE)</f>
        <v>7.6</v>
      </c>
      <c r="S895">
        <f>VLOOKUP($A895,'Final Team Off-Def Stats'!$A$2:$AQ$31, COLUMN('Final Team Off-Def Stats'!S895), FALSE)</f>
        <v>4.9000000000000004</v>
      </c>
      <c r="T895">
        <f>VLOOKUP($A895,'Final Team Off-Def Stats'!$A$2:$AQ$31, COLUMN('Final Team Off-Def Stats'!T895), FALSE)</f>
        <v>12.6</v>
      </c>
      <c r="U895">
        <f>VLOOKUP($A895,'Final Team Off-Def Stats'!$A$2:$AQ$31, COLUMN('Final Team Off-Def Stats'!U895), FALSE)</f>
        <v>18</v>
      </c>
      <c r="V895">
        <f>VLOOKUP($A895,'Final Team Off-Def Stats'!$A$2:$AQ$31, COLUMN('Final Team Off-Def Stats'!V895), FALSE)</f>
        <v>112.4</v>
      </c>
      <c r="W895">
        <f>VLOOKUP($A895,'Final Team Off-Def Stats'!$A$2:$AQ$31, COLUMN('Final Team Off-Def Stats'!W895), FALSE)</f>
        <v>42.2</v>
      </c>
      <c r="X895">
        <f>VLOOKUP($A895,'Final Team Off-Def Stats'!$A$2:$AQ$31, COLUMN('Final Team Off-Def Stats'!X895), FALSE)</f>
        <v>90.5</v>
      </c>
      <c r="Y895">
        <f>VLOOKUP($A895,'Final Team Off-Def Stats'!$A$2:$AQ$31, COLUMN('Final Team Off-Def Stats'!Y895), FALSE)</f>
        <v>0.46600000000000003</v>
      </c>
      <c r="Z895">
        <f>VLOOKUP($A895,'Final Team Off-Def Stats'!$A$2:$AQ$31, COLUMN('Final Team Off-Def Stats'!Z895), FALSE)</f>
        <v>12</v>
      </c>
      <c r="AA895">
        <f>VLOOKUP($A895,'Final Team Off-Def Stats'!$A$2:$AQ$31, COLUMN('Final Team Off-Def Stats'!AA895), FALSE)</f>
        <v>33.4</v>
      </c>
      <c r="AB895">
        <f>VLOOKUP($A895,'Final Team Off-Def Stats'!$A$2:$AQ$31, COLUMN('Final Team Off-Def Stats'!AB895), FALSE)</f>
        <v>0.36</v>
      </c>
      <c r="AC895">
        <f>VLOOKUP($A895,'Final Team Off-Def Stats'!$A$2:$AQ$31, COLUMN('Final Team Off-Def Stats'!AC895), FALSE)</f>
        <v>30.2</v>
      </c>
      <c r="AD895">
        <f>VLOOKUP($A895,'Final Team Off-Def Stats'!$A$2:$AQ$31, COLUMN('Final Team Off-Def Stats'!AD895), FALSE)</f>
        <v>57.2</v>
      </c>
      <c r="AE895">
        <f>VLOOKUP($A895,'Final Team Off-Def Stats'!$A$2:$AQ$31, COLUMN('Final Team Off-Def Stats'!AE895), FALSE)</f>
        <v>0.52800000000000002</v>
      </c>
      <c r="AF895">
        <f>VLOOKUP($A895,'Final Team Off-Def Stats'!$A$2:$AQ$31, COLUMN('Final Team Off-Def Stats'!AF895), FALSE)</f>
        <v>15.9</v>
      </c>
      <c r="AG895">
        <f>VLOOKUP($A895,'Final Team Off-Def Stats'!$A$2:$AQ$31, COLUMN('Final Team Off-Def Stats'!AG895), FALSE)</f>
        <v>20.7</v>
      </c>
      <c r="AH895">
        <f>VLOOKUP($A895,'Final Team Off-Def Stats'!$A$2:$AQ$31, COLUMN('Final Team Off-Def Stats'!AH895), FALSE)</f>
        <v>0.76700000000000002</v>
      </c>
      <c r="AI895">
        <f>VLOOKUP($A895,'Final Team Off-Def Stats'!$A$2:$AQ$31, COLUMN('Final Team Off-Def Stats'!AI895), FALSE)</f>
        <v>11.3</v>
      </c>
      <c r="AJ895">
        <f>VLOOKUP($A895,'Final Team Off-Def Stats'!$A$2:$AQ$31, COLUMN('Final Team Off-Def Stats'!AJ895), FALSE)</f>
        <v>35.200000000000003</v>
      </c>
      <c r="AK895">
        <f>VLOOKUP($A895,'Final Team Off-Def Stats'!$A$2:$AQ$31, COLUMN('Final Team Off-Def Stats'!AK895), FALSE)</f>
        <v>46.5</v>
      </c>
      <c r="AL895">
        <f>VLOOKUP($A895,'Final Team Off-Def Stats'!$A$2:$AQ$31, COLUMN('Final Team Off-Def Stats'!AL895), FALSE)</f>
        <v>23.9</v>
      </c>
      <c r="AM895">
        <f>VLOOKUP($A895,'Final Team Off-Def Stats'!$A$2:$AQ$31, COLUMN('Final Team Off-Def Stats'!AM895), FALSE)</f>
        <v>7.3</v>
      </c>
      <c r="AN895">
        <f>VLOOKUP($A895,'Final Team Off-Def Stats'!$A$2:$AQ$31, COLUMN('Final Team Off-Def Stats'!AN895), FALSE)</f>
        <v>4.9000000000000004</v>
      </c>
      <c r="AO895">
        <f>VLOOKUP($A895,'Final Team Off-Def Stats'!$A$2:$AQ$31, COLUMN('Final Team Off-Def Stats'!AO895), FALSE)</f>
        <v>13.7</v>
      </c>
      <c r="AP895">
        <f>VLOOKUP($A895,'Final Team Off-Def Stats'!$A$2:$AQ$31, COLUMN('Final Team Off-Def Stats'!AP895), FALSE)</f>
        <v>18.8</v>
      </c>
      <c r="AQ895">
        <f>VLOOKUP($A895,'Final Team Off-Def Stats'!$A$2:$AQ$31, COLUMN('Final Team Off-Def Stats'!AQ895), FALSE)</f>
        <v>112.3</v>
      </c>
      <c r="AR895" t="s">
        <v>22</v>
      </c>
      <c r="AS895">
        <f>VLOOKUP($AR895,'Final Team Off-Def Stats'!$A$2:$AQ$31, COLUMN('Final Team Off-Def Stats'!B897), FALSE)</f>
        <v>41.5</v>
      </c>
      <c r="AT895">
        <f>VLOOKUP($AR895,'Final Team Off-Def Stats'!$A$2:$AQ$31, COLUMN('Final Team Off-Def Stats'!C897), FALSE)</f>
        <v>88</v>
      </c>
      <c r="AU895">
        <f>VLOOKUP($AR895,'Final Team Off-Def Stats'!$A$2:$AQ$31, COLUMN('Final Team Off-Def Stats'!D897), FALSE)</f>
        <v>0.47199999999999998</v>
      </c>
      <c r="AV895">
        <f>VLOOKUP($AR895,'Final Team Off-Def Stats'!$A$2:$AQ$31, COLUMN('Final Team Off-Def Stats'!E897), FALSE)</f>
        <v>10.7</v>
      </c>
      <c r="AW895">
        <f>VLOOKUP($AR895,'Final Team Off-Def Stats'!$A$2:$AQ$31, COLUMN('Final Team Off-Def Stats'!F897), FALSE)</f>
        <v>31.3</v>
      </c>
      <c r="AX895">
        <f>VLOOKUP($AR895,'Final Team Off-Def Stats'!$A$2:$AQ$31, COLUMN('Final Team Off-Def Stats'!G897), FALSE)</f>
        <v>0.34200000000000003</v>
      </c>
      <c r="AY895">
        <f>VLOOKUP($AR895,'Final Team Off-Def Stats'!$A$2:$AQ$31, COLUMN('Final Team Off-Def Stats'!H897), FALSE)</f>
        <v>30.8</v>
      </c>
      <c r="AZ895">
        <f>VLOOKUP($AR895,'Final Team Off-Def Stats'!$A$2:$AQ$31, COLUMN('Final Team Off-Def Stats'!I897), FALSE)</f>
        <v>56.7</v>
      </c>
      <c r="BA895">
        <f>VLOOKUP($AR895,'Final Team Off-Def Stats'!$A$2:$AQ$31, COLUMN('Final Team Off-Def Stats'!J897), FALSE)</f>
        <v>0.54300000000000004</v>
      </c>
      <c r="BB895">
        <f>VLOOKUP($AR895,'Final Team Off-Def Stats'!$A$2:$AQ$31, COLUMN('Final Team Off-Def Stats'!K897), FALSE)</f>
        <v>17.399999999999999</v>
      </c>
      <c r="BC895">
        <f>VLOOKUP($AR895,'Final Team Off-Def Stats'!$A$2:$AQ$31, COLUMN('Final Team Off-Def Stats'!L897), FALSE)</f>
        <v>22.2</v>
      </c>
      <c r="BD895">
        <f>VLOOKUP($AR895,'Final Team Off-Def Stats'!$A$2:$AQ$31, COLUMN('Final Team Off-Def Stats'!M897), FALSE)</f>
        <v>0.78300000000000003</v>
      </c>
      <c r="BE895">
        <f>VLOOKUP($AR895,'Final Team Off-Def Stats'!$A$2:$AQ$31, COLUMN('Final Team Off-Def Stats'!N897), FALSE)</f>
        <v>9.1999999999999993</v>
      </c>
      <c r="BF895">
        <f>VLOOKUP($AR895,'Final Team Off-Def Stats'!$A$2:$AQ$31, COLUMN('Final Team Off-Def Stats'!O897), FALSE)</f>
        <v>34.9</v>
      </c>
      <c r="BG895">
        <f>VLOOKUP($AR895,'Final Team Off-Def Stats'!$A$2:$AQ$31, COLUMN('Final Team Off-Def Stats'!P897), FALSE)</f>
        <v>44.1</v>
      </c>
      <c r="BH895">
        <f>VLOOKUP($AR895,'Final Team Off-Def Stats'!$A$2:$AQ$31, COLUMN('Final Team Off-Def Stats'!Q897), FALSE)</f>
        <v>25.6</v>
      </c>
      <c r="BI895">
        <f>VLOOKUP($AR895,'Final Team Off-Def Stats'!$A$2:$AQ$31, COLUMN('Final Team Off-Def Stats'!R897), FALSE)</f>
        <v>6.5</v>
      </c>
      <c r="BJ895">
        <f>VLOOKUP($AR895,'Final Team Off-Def Stats'!$A$2:$AQ$31, COLUMN('Final Team Off-Def Stats'!S897), FALSE)</f>
        <v>5.0999999999999996</v>
      </c>
      <c r="BK895">
        <f>VLOOKUP($AR895,'Final Team Off-Def Stats'!$A$2:$AQ$31, COLUMN('Final Team Off-Def Stats'!T897), FALSE)</f>
        <v>13.4</v>
      </c>
      <c r="BL895">
        <f>VLOOKUP($AR895,'Final Team Off-Def Stats'!$A$2:$AQ$31, COLUMN('Final Team Off-Def Stats'!U897), FALSE)</f>
        <v>19.3</v>
      </c>
      <c r="BM895">
        <f>VLOOKUP($AR895,'Final Team Off-Def Stats'!$A$2:$AQ$31, COLUMN('Final Team Off-Def Stats'!V897), FALSE)</f>
        <v>111.1</v>
      </c>
      <c r="BN895">
        <f>VLOOKUP($AR895,'Final Team Off-Def Stats'!$A$2:$AQ$31, COLUMN('Final Team Off-Def Stats'!W897), FALSE)</f>
        <v>42.2</v>
      </c>
      <c r="BO895">
        <f>VLOOKUP($AR895,'Final Team Off-Def Stats'!$A$2:$AQ$31, COLUMN('Final Team Off-Def Stats'!X897), FALSE)</f>
        <v>90.9</v>
      </c>
      <c r="BP895">
        <f>VLOOKUP($AR895,'Final Team Off-Def Stats'!$A$2:$AQ$31, COLUMN('Final Team Off-Def Stats'!Y897), FALSE)</f>
        <v>0.46400000000000002</v>
      </c>
      <c r="BQ895">
        <f>VLOOKUP($AR895,'Final Team Off-Def Stats'!$A$2:$AQ$31, COLUMN('Final Team Off-Def Stats'!Z897), FALSE)</f>
        <v>11.7</v>
      </c>
      <c r="BR895">
        <f>VLOOKUP($AR895,'Final Team Off-Def Stats'!$A$2:$AQ$31, COLUMN('Final Team Off-Def Stats'!AA897), FALSE)</f>
        <v>32.5</v>
      </c>
      <c r="BS895">
        <f>VLOOKUP($AR895,'Final Team Off-Def Stats'!$A$2:$AQ$31, COLUMN('Final Team Off-Def Stats'!AB897), FALSE)</f>
        <v>0.36099999999999999</v>
      </c>
      <c r="BT895">
        <f>VLOOKUP($AR895,'Final Team Off-Def Stats'!$A$2:$AQ$31, COLUMN('Final Team Off-Def Stats'!AC897), FALSE)</f>
        <v>30.5</v>
      </c>
      <c r="BU895">
        <f>VLOOKUP($AR895,'Final Team Off-Def Stats'!$A$2:$AQ$31, COLUMN('Final Team Off-Def Stats'!AD897), FALSE)</f>
        <v>58.4</v>
      </c>
      <c r="BV895">
        <f>VLOOKUP($AR895,'Final Team Off-Def Stats'!$A$2:$AQ$31, COLUMN('Final Team Off-Def Stats'!AE897), FALSE)</f>
        <v>0.52200000000000002</v>
      </c>
      <c r="BW895">
        <f>VLOOKUP($AR895,'Final Team Off-Def Stats'!$A$2:$AQ$31, COLUMN('Final Team Off-Def Stats'!AF897), FALSE)</f>
        <v>18.399999999999999</v>
      </c>
      <c r="BX895">
        <f>VLOOKUP($AR895,'Final Team Off-Def Stats'!$A$2:$AQ$31, COLUMN('Final Team Off-Def Stats'!AG897), FALSE)</f>
        <v>22.8</v>
      </c>
      <c r="BY895">
        <f>VLOOKUP($AR895,'Final Team Off-Def Stats'!$A$2:$AQ$31, COLUMN('Final Team Off-Def Stats'!AH897), FALSE)</f>
        <v>0.80700000000000005</v>
      </c>
      <c r="BZ895">
        <f>VLOOKUP($AR895,'Final Team Off-Def Stats'!$A$2:$AQ$31, COLUMN('Final Team Off-Def Stats'!AI897), FALSE)</f>
        <v>10.5</v>
      </c>
      <c r="CA895">
        <f>VLOOKUP($AR895,'Final Team Off-Def Stats'!$A$2:$AQ$31, COLUMN('Final Team Off-Def Stats'!AJ897), FALSE)</f>
        <v>34.700000000000003</v>
      </c>
      <c r="CB895">
        <f>VLOOKUP($AR895,'Final Team Off-Def Stats'!$A$2:$AQ$31, COLUMN('Final Team Off-Def Stats'!AK897), FALSE)</f>
        <v>45.2</v>
      </c>
      <c r="CC895">
        <f>VLOOKUP($AR895,'Final Team Off-Def Stats'!$A$2:$AQ$31, COLUMN('Final Team Off-Def Stats'!AL897), FALSE)</f>
        <v>24.2</v>
      </c>
      <c r="CD895">
        <f>VLOOKUP($AR895,'Final Team Off-Def Stats'!$A$2:$AQ$31, COLUMN('Final Team Off-Def Stats'!AM897), FALSE)</f>
        <v>7.5</v>
      </c>
      <c r="CE895">
        <f>VLOOKUP($AR895,'Final Team Off-Def Stats'!$A$2:$AQ$31, COLUMN('Final Team Off-Def Stats'!AN897), FALSE)</f>
        <v>4.3</v>
      </c>
      <c r="CF895">
        <f>VLOOKUP($AR895,'Final Team Off-Def Stats'!$A$2:$AQ$31, COLUMN('Final Team Off-Def Stats'!AO897), FALSE)</f>
        <v>12.1</v>
      </c>
      <c r="CG895">
        <f>VLOOKUP($AR895,'Final Team Off-Def Stats'!$A$2:$AQ$31, COLUMN('Final Team Off-Def Stats'!AP897), FALSE)</f>
        <v>20.399999999999999</v>
      </c>
      <c r="CH895">
        <f>VLOOKUP($AR895,'Final Team Off-Def Stats'!$A$2:$AQ$31, COLUMN('Final Team Off-Def Stats'!AQ897), FALSE)</f>
        <v>114.5</v>
      </c>
      <c r="CI895" t="s">
        <v>543</v>
      </c>
    </row>
    <row r="896" spans="1:87" x14ac:dyDescent="0.35">
      <c r="A896" t="s">
        <v>506</v>
      </c>
      <c r="B896">
        <f>VLOOKUP($A896,'Final Team Off-Def Stats'!$A$2:$AQ$31, COLUMN('Final Team Off-Def Stats'!B896), FALSE)</f>
        <v>40.9</v>
      </c>
      <c r="C896">
        <f>VLOOKUP($A896,'Final Team Off-Def Stats'!$A$2:$AQ$31, COLUMN('Final Team Off-Def Stats'!C896), FALSE)</f>
        <v>87.6</v>
      </c>
      <c r="D896">
        <f>VLOOKUP($A896,'Final Team Off-Def Stats'!$A$2:$AQ$31, COLUMN('Final Team Off-Def Stats'!D896), FALSE)</f>
        <v>0.46700000000000003</v>
      </c>
      <c r="E896">
        <f>VLOOKUP($A896,'Final Team Off-Def Stats'!$A$2:$AQ$31, COLUMN('Final Team Off-Def Stats'!E896), FALSE)</f>
        <v>14</v>
      </c>
      <c r="F896">
        <f>VLOOKUP($A896,'Final Team Off-Def Stats'!$A$2:$AQ$31, COLUMN('Final Team Off-Def Stats'!F896), FALSE)</f>
        <v>37</v>
      </c>
      <c r="G896">
        <f>VLOOKUP($A896,'Final Team Off-Def Stats'!$A$2:$AQ$31, COLUMN('Final Team Off-Def Stats'!G896), FALSE)</f>
        <v>0.379</v>
      </c>
      <c r="H896">
        <f>VLOOKUP($A896,'Final Team Off-Def Stats'!$A$2:$AQ$31, COLUMN('Final Team Off-Def Stats'!H896), FALSE)</f>
        <v>26.9</v>
      </c>
      <c r="I896">
        <f>VLOOKUP($A896,'Final Team Off-Def Stats'!$A$2:$AQ$31, COLUMN('Final Team Off-Def Stats'!I896), FALSE)</f>
        <v>50.6</v>
      </c>
      <c r="J896">
        <f>VLOOKUP($A896,'Final Team Off-Def Stats'!$A$2:$AQ$31, COLUMN('Final Team Off-Def Stats'!J896), FALSE)</f>
        <v>0.53100000000000003</v>
      </c>
      <c r="K896">
        <f>VLOOKUP($A896,'Final Team Off-Def Stats'!$A$2:$AQ$31, COLUMN('Final Team Off-Def Stats'!K896), FALSE)</f>
        <v>17.8</v>
      </c>
      <c r="L896">
        <f>VLOOKUP($A896,'Final Team Off-Def Stats'!$A$2:$AQ$31, COLUMN('Final Team Off-Def Stats'!L896), FALSE)</f>
        <v>22.1</v>
      </c>
      <c r="M896">
        <f>VLOOKUP($A896,'Final Team Off-Def Stats'!$A$2:$AQ$31, COLUMN('Final Team Off-Def Stats'!M896), FALSE)</f>
        <v>0.80800000000000005</v>
      </c>
      <c r="N896">
        <f>VLOOKUP($A896,'Final Team Off-Def Stats'!$A$2:$AQ$31, COLUMN('Final Team Off-Def Stats'!N896), FALSE)</f>
        <v>10.199999999999999</v>
      </c>
      <c r="O896">
        <f>VLOOKUP($A896,'Final Team Off-Def Stats'!$A$2:$AQ$31, COLUMN('Final Team Off-Def Stats'!O896), FALSE)</f>
        <v>35</v>
      </c>
      <c r="P896">
        <f>VLOOKUP($A896,'Final Team Off-Def Stats'!$A$2:$AQ$31, COLUMN('Final Team Off-Def Stats'!P896), FALSE)</f>
        <v>45.2</v>
      </c>
      <c r="Q896">
        <f>VLOOKUP($A896,'Final Team Off-Def Stats'!$A$2:$AQ$31, COLUMN('Final Team Off-Def Stats'!Q896), FALSE)</f>
        <v>26.3</v>
      </c>
      <c r="R896">
        <f>VLOOKUP($A896,'Final Team Off-Def Stats'!$A$2:$AQ$31, COLUMN('Final Team Off-Def Stats'!R896), FALSE)</f>
        <v>7.6</v>
      </c>
      <c r="S896">
        <f>VLOOKUP($A896,'Final Team Off-Def Stats'!$A$2:$AQ$31, COLUMN('Final Team Off-Def Stats'!S896), FALSE)</f>
        <v>3.3</v>
      </c>
      <c r="T896">
        <f>VLOOKUP($A896,'Final Team Off-Def Stats'!$A$2:$AQ$31, COLUMN('Final Team Off-Def Stats'!T896), FALSE)</f>
        <v>15</v>
      </c>
      <c r="U896">
        <f>VLOOKUP($A896,'Final Team Off-Def Stats'!$A$2:$AQ$31, COLUMN('Final Team Off-Def Stats'!U896), FALSE)</f>
        <v>21.2</v>
      </c>
      <c r="V896">
        <f>VLOOKUP($A896,'Final Team Off-Def Stats'!$A$2:$AQ$31, COLUMN('Final Team Off-Def Stats'!V896), FALSE)</f>
        <v>113.7</v>
      </c>
      <c r="W896">
        <f>VLOOKUP($A896,'Final Team Off-Def Stats'!$A$2:$AQ$31, COLUMN('Final Team Off-Def Stats'!W896), FALSE)</f>
        <v>38.799999999999997</v>
      </c>
      <c r="X896">
        <f>VLOOKUP($A896,'Final Team Off-Def Stats'!$A$2:$AQ$31, COLUMN('Final Team Off-Def Stats'!X896), FALSE)</f>
        <v>86.8</v>
      </c>
      <c r="Y896">
        <f>VLOOKUP($A896,'Final Team Off-Def Stats'!$A$2:$AQ$31, COLUMN('Final Team Off-Def Stats'!Y896), FALSE)</f>
        <v>0.44700000000000001</v>
      </c>
      <c r="Z896">
        <f>VLOOKUP($A896,'Final Team Off-Def Stats'!$A$2:$AQ$31, COLUMN('Final Team Off-Def Stats'!Z896), FALSE)</f>
        <v>13.4</v>
      </c>
      <c r="AA896">
        <f>VLOOKUP($A896,'Final Team Off-Def Stats'!$A$2:$AQ$31, COLUMN('Final Team Off-Def Stats'!AA896), FALSE)</f>
        <v>39.5</v>
      </c>
      <c r="AB896">
        <f>VLOOKUP($A896,'Final Team Off-Def Stats'!$A$2:$AQ$31, COLUMN('Final Team Off-Def Stats'!AB896), FALSE)</f>
        <v>0.33900000000000002</v>
      </c>
      <c r="AC896">
        <f>VLOOKUP($A896,'Final Team Off-Def Stats'!$A$2:$AQ$31, COLUMN('Final Team Off-Def Stats'!AC896), FALSE)</f>
        <v>25.4</v>
      </c>
      <c r="AD896">
        <f>VLOOKUP($A896,'Final Team Off-Def Stats'!$A$2:$AQ$31, COLUMN('Final Team Off-Def Stats'!AD896), FALSE)</f>
        <v>47.2</v>
      </c>
      <c r="AE896">
        <f>VLOOKUP($A896,'Final Team Off-Def Stats'!$A$2:$AQ$31, COLUMN('Final Team Off-Def Stats'!AE896), FALSE)</f>
        <v>0.53700000000000003</v>
      </c>
      <c r="AF896">
        <f>VLOOKUP($A896,'Final Team Off-Def Stats'!$A$2:$AQ$31, COLUMN('Final Team Off-Def Stats'!AF896), FALSE)</f>
        <v>18.100000000000001</v>
      </c>
      <c r="AG896">
        <f>VLOOKUP($A896,'Final Team Off-Def Stats'!$A$2:$AQ$31, COLUMN('Final Team Off-Def Stats'!AG896), FALSE)</f>
        <v>23.2</v>
      </c>
      <c r="AH896">
        <f>VLOOKUP($A896,'Final Team Off-Def Stats'!$A$2:$AQ$31, COLUMN('Final Team Off-Def Stats'!AH896), FALSE)</f>
        <v>0.77900000000000003</v>
      </c>
      <c r="AI896">
        <f>VLOOKUP($A896,'Final Team Off-Def Stats'!$A$2:$AQ$31, COLUMN('Final Team Off-Def Stats'!AI896), FALSE)</f>
        <v>9.9</v>
      </c>
      <c r="AJ896">
        <f>VLOOKUP($A896,'Final Team Off-Def Stats'!$A$2:$AQ$31, COLUMN('Final Team Off-Def Stats'!AJ896), FALSE)</f>
        <v>33.200000000000003</v>
      </c>
      <c r="AK896">
        <f>VLOOKUP($A896,'Final Team Off-Def Stats'!$A$2:$AQ$31, COLUMN('Final Team Off-Def Stats'!AK896), FALSE)</f>
        <v>43</v>
      </c>
      <c r="AL896">
        <f>VLOOKUP($A896,'Final Team Off-Def Stats'!$A$2:$AQ$31, COLUMN('Final Team Off-Def Stats'!AL896), FALSE)</f>
        <v>24</v>
      </c>
      <c r="AM896">
        <f>VLOOKUP($A896,'Final Team Off-Def Stats'!$A$2:$AQ$31, COLUMN('Final Team Off-Def Stats'!AM896), FALSE)</f>
        <v>7.7</v>
      </c>
      <c r="AN896">
        <f>VLOOKUP($A896,'Final Team Off-Def Stats'!$A$2:$AQ$31, COLUMN('Final Team Off-Def Stats'!AN896), FALSE)</f>
        <v>4.2</v>
      </c>
      <c r="AO896">
        <f>VLOOKUP($A896,'Final Team Off-Def Stats'!$A$2:$AQ$31, COLUMN('Final Team Off-Def Stats'!AO896), FALSE)</f>
        <v>15.5</v>
      </c>
      <c r="AP896">
        <f>VLOOKUP($A896,'Final Team Off-Def Stats'!$A$2:$AQ$31, COLUMN('Final Team Off-Def Stats'!AP896), FALSE)</f>
        <v>21.2</v>
      </c>
      <c r="AQ896">
        <f>VLOOKUP($A896,'Final Team Off-Def Stats'!$A$2:$AQ$31, COLUMN('Final Team Off-Def Stats'!AQ896), FALSE)</f>
        <v>109.1</v>
      </c>
      <c r="AR896" t="s">
        <v>220</v>
      </c>
      <c r="AS896">
        <f>VLOOKUP($AR896,'Final Team Off-Def Stats'!$A$2:$AQ$31, COLUMN('Final Team Off-Def Stats'!B898), FALSE)</f>
        <v>39.1</v>
      </c>
      <c r="AT896">
        <f>VLOOKUP($AR896,'Final Team Off-Def Stats'!$A$2:$AQ$31, COLUMN('Final Team Off-Def Stats'!C898), FALSE)</f>
        <v>89.4</v>
      </c>
      <c r="AU896">
        <f>VLOOKUP($AR896,'Final Team Off-Def Stats'!$A$2:$AQ$31, COLUMN('Final Team Off-Def Stats'!D898), FALSE)</f>
        <v>0.437</v>
      </c>
      <c r="AV896">
        <f>VLOOKUP($AR896,'Final Team Off-Def Stats'!$A$2:$AQ$31, COLUMN('Final Team Off-Def Stats'!E898), FALSE)</f>
        <v>13.7</v>
      </c>
      <c r="AW896">
        <f>VLOOKUP($AR896,'Final Team Off-Def Stats'!$A$2:$AQ$31, COLUMN('Final Team Off-Def Stats'!F898), FALSE)</f>
        <v>38.299999999999997</v>
      </c>
      <c r="AX896">
        <f>VLOOKUP($AR896,'Final Team Off-Def Stats'!$A$2:$AQ$31, COLUMN('Final Team Off-Def Stats'!G898), FALSE)</f>
        <v>0.35699999999999998</v>
      </c>
      <c r="AY896">
        <f>VLOOKUP($AR896,'Final Team Off-Def Stats'!$A$2:$AQ$31, COLUMN('Final Team Off-Def Stats'!H898), FALSE)</f>
        <v>25.4</v>
      </c>
      <c r="AZ896">
        <f>VLOOKUP($AR896,'Final Team Off-Def Stats'!$A$2:$AQ$31, COLUMN('Final Team Off-Def Stats'!I898), FALSE)</f>
        <v>51.1</v>
      </c>
      <c r="BA896">
        <f>VLOOKUP($AR896,'Final Team Off-Def Stats'!$A$2:$AQ$31, COLUMN('Final Team Off-Def Stats'!J898), FALSE)</f>
        <v>0.497</v>
      </c>
      <c r="BB896">
        <f>VLOOKUP($AR896,'Final Team Off-Def Stats'!$A$2:$AQ$31, COLUMN('Final Team Off-Def Stats'!K898), FALSE)</f>
        <v>18.600000000000001</v>
      </c>
      <c r="BC896">
        <f>VLOOKUP($AR896,'Final Team Off-Def Stats'!$A$2:$AQ$31, COLUMN('Final Team Off-Def Stats'!L898), FALSE)</f>
        <v>25</v>
      </c>
      <c r="BD896">
        <f>VLOOKUP($AR896,'Final Team Off-Def Stats'!$A$2:$AQ$31, COLUMN('Final Team Off-Def Stats'!M898), FALSE)</f>
        <v>0.74399999999999999</v>
      </c>
      <c r="BE896">
        <f>VLOOKUP($AR896,'Final Team Off-Def Stats'!$A$2:$AQ$31, COLUMN('Final Team Off-Def Stats'!N898), FALSE)</f>
        <v>11.9</v>
      </c>
      <c r="BF896">
        <f>VLOOKUP($AR896,'Final Team Off-Def Stats'!$A$2:$AQ$31, COLUMN('Final Team Off-Def Stats'!O898), FALSE)</f>
        <v>35.9</v>
      </c>
      <c r="BG896">
        <f>VLOOKUP($AR896,'Final Team Off-Def Stats'!$A$2:$AQ$31, COLUMN('Final Team Off-Def Stats'!P898), FALSE)</f>
        <v>47.8</v>
      </c>
      <c r="BH896">
        <f>VLOOKUP($AR896,'Final Team Off-Def Stats'!$A$2:$AQ$31, COLUMN('Final Team Off-Def Stats'!Q898), FALSE)</f>
        <v>22.7</v>
      </c>
      <c r="BI896">
        <f>VLOOKUP($AR896,'Final Team Off-Def Stats'!$A$2:$AQ$31, COLUMN('Final Team Off-Def Stats'!R898), FALSE)</f>
        <v>7.2</v>
      </c>
      <c r="BJ896">
        <f>VLOOKUP($AR896,'Final Team Off-Def Stats'!$A$2:$AQ$31, COLUMN('Final Team Off-Def Stats'!S898), FALSE)</f>
        <v>5</v>
      </c>
      <c r="BK896">
        <f>VLOOKUP($AR896,'Final Team Off-Def Stats'!$A$2:$AQ$31, COLUMN('Final Team Off-Def Stats'!T898), FALSE)</f>
        <v>13.7</v>
      </c>
      <c r="BL896">
        <f>VLOOKUP($AR896,'Final Team Off-Def Stats'!$A$2:$AQ$31, COLUMN('Final Team Off-Def Stats'!U898), FALSE)</f>
        <v>21.1</v>
      </c>
      <c r="BM896">
        <f>VLOOKUP($AR896,'Final Team Off-Def Stats'!$A$2:$AQ$31, COLUMN('Final Team Off-Def Stats'!V898), FALSE)</f>
        <v>110.4</v>
      </c>
      <c r="BN896">
        <f>VLOOKUP($AR896,'Final Team Off-Def Stats'!$A$2:$AQ$31, COLUMN('Final Team Off-Def Stats'!W898), FALSE)</f>
        <v>39.9</v>
      </c>
      <c r="BO896">
        <f>VLOOKUP($AR896,'Final Team Off-Def Stats'!$A$2:$AQ$31, COLUMN('Final Team Off-Def Stats'!X898), FALSE)</f>
        <v>89.2</v>
      </c>
      <c r="BP896">
        <f>VLOOKUP($AR896,'Final Team Off-Def Stats'!$A$2:$AQ$31, COLUMN('Final Team Off-Def Stats'!Y898), FALSE)</f>
        <v>0.44700000000000001</v>
      </c>
      <c r="BQ896">
        <f>VLOOKUP($AR896,'Final Team Off-Def Stats'!$A$2:$AQ$31, COLUMN('Final Team Off-Def Stats'!Z898), FALSE)</f>
        <v>13.1</v>
      </c>
      <c r="BR896">
        <f>VLOOKUP($AR896,'Final Team Off-Def Stats'!$A$2:$AQ$31, COLUMN('Final Team Off-Def Stats'!AA898), FALSE)</f>
        <v>38.299999999999997</v>
      </c>
      <c r="BS896">
        <f>VLOOKUP($AR896,'Final Team Off-Def Stats'!$A$2:$AQ$31, COLUMN('Final Team Off-Def Stats'!AB898), FALSE)</f>
        <v>0.34200000000000003</v>
      </c>
      <c r="BT896">
        <f>VLOOKUP($AR896,'Final Team Off-Def Stats'!$A$2:$AQ$31, COLUMN('Final Team Off-Def Stats'!AC898), FALSE)</f>
        <v>26.8</v>
      </c>
      <c r="BU896">
        <f>VLOOKUP($AR896,'Final Team Off-Def Stats'!$A$2:$AQ$31, COLUMN('Final Team Off-Def Stats'!AD898), FALSE)</f>
        <v>50.8</v>
      </c>
      <c r="BV896">
        <f>VLOOKUP($AR896,'Final Team Off-Def Stats'!$A$2:$AQ$31, COLUMN('Final Team Off-Def Stats'!AE898), FALSE)</f>
        <v>0.52700000000000002</v>
      </c>
      <c r="BW896">
        <f>VLOOKUP($AR896,'Final Team Off-Def Stats'!$A$2:$AQ$31, COLUMN('Final Team Off-Def Stats'!AF898), FALSE)</f>
        <v>17.600000000000001</v>
      </c>
      <c r="BX896">
        <f>VLOOKUP($AR896,'Final Team Off-Def Stats'!$A$2:$AQ$31, COLUMN('Final Team Off-Def Stats'!AG898), FALSE)</f>
        <v>23.1</v>
      </c>
      <c r="BY896">
        <f>VLOOKUP($AR896,'Final Team Off-Def Stats'!$A$2:$AQ$31, COLUMN('Final Team Off-Def Stats'!AH898), FALSE)</f>
        <v>0.76400000000000001</v>
      </c>
      <c r="BZ896">
        <f>VLOOKUP($AR896,'Final Team Off-Def Stats'!$A$2:$AQ$31, COLUMN('Final Team Off-Def Stats'!AI898), FALSE)</f>
        <v>9.6999999999999993</v>
      </c>
      <c r="CA896">
        <f>VLOOKUP($AR896,'Final Team Off-Def Stats'!$A$2:$AQ$31, COLUMN('Final Team Off-Def Stats'!AJ898), FALSE)</f>
        <v>35.6</v>
      </c>
      <c r="CB896">
        <f>VLOOKUP($AR896,'Final Team Off-Def Stats'!$A$2:$AQ$31, COLUMN('Final Team Off-Def Stats'!AK898), FALSE)</f>
        <v>45.3</v>
      </c>
      <c r="CC896">
        <f>VLOOKUP($AR896,'Final Team Off-Def Stats'!$A$2:$AQ$31, COLUMN('Final Team Off-Def Stats'!AL898), FALSE)</f>
        <v>25.1</v>
      </c>
      <c r="CD896">
        <f>VLOOKUP($AR896,'Final Team Off-Def Stats'!$A$2:$AQ$31, COLUMN('Final Team Off-Def Stats'!AM898), FALSE)</f>
        <v>7.2</v>
      </c>
      <c r="CE896">
        <f>VLOOKUP($AR896,'Final Team Off-Def Stats'!$A$2:$AQ$31, COLUMN('Final Team Off-Def Stats'!AN898), FALSE)</f>
        <v>4.8</v>
      </c>
      <c r="CF896">
        <f>VLOOKUP($AR896,'Final Team Off-Def Stats'!$A$2:$AQ$31, COLUMN('Final Team Off-Def Stats'!AO898), FALSE)</f>
        <v>13.1</v>
      </c>
      <c r="CG896">
        <f>VLOOKUP($AR896,'Final Team Off-Def Stats'!$A$2:$AQ$31, COLUMN('Final Team Off-Def Stats'!AP898), FALSE)</f>
        <v>21.1</v>
      </c>
      <c r="CH896">
        <f>VLOOKUP($AR896,'Final Team Off-Def Stats'!$A$2:$AQ$31, COLUMN('Final Team Off-Def Stats'!AQ898), FALSE)</f>
        <v>110.5</v>
      </c>
      <c r="CI896" t="s">
        <v>543</v>
      </c>
    </row>
    <row r="897" spans="1:87" x14ac:dyDescent="0.35">
      <c r="A897" t="s">
        <v>502</v>
      </c>
      <c r="B897">
        <f>VLOOKUP($A897,'Final Team Off-Def Stats'!$A$2:$AQ$31, COLUMN('Final Team Off-Def Stats'!B897), FALSE)</f>
        <v>40.700000000000003</v>
      </c>
      <c r="C897">
        <f>VLOOKUP($A897,'Final Team Off-Def Stats'!$A$2:$AQ$31, COLUMN('Final Team Off-Def Stats'!C897), FALSE)</f>
        <v>87.3</v>
      </c>
      <c r="D897">
        <f>VLOOKUP($A897,'Final Team Off-Def Stats'!$A$2:$AQ$31, COLUMN('Final Team Off-Def Stats'!D897), FALSE)</f>
        <v>0.46600000000000003</v>
      </c>
      <c r="E897">
        <f>VLOOKUP($A897,'Final Team Off-Def Stats'!$A$2:$AQ$31, COLUMN('Final Team Off-Def Stats'!E897), FALSE)</f>
        <v>12</v>
      </c>
      <c r="F897">
        <f>VLOOKUP($A897,'Final Team Off-Def Stats'!$A$2:$AQ$31, COLUMN('Final Team Off-Def Stats'!F897), FALSE)</f>
        <v>32.799999999999997</v>
      </c>
      <c r="G897">
        <f>VLOOKUP($A897,'Final Team Off-Def Stats'!$A$2:$AQ$31, COLUMN('Final Team Off-Def Stats'!G897), FALSE)</f>
        <v>0.36399999999999999</v>
      </c>
      <c r="H897">
        <f>VLOOKUP($A897,'Final Team Off-Def Stats'!$A$2:$AQ$31, COLUMN('Final Team Off-Def Stats'!H897), FALSE)</f>
        <v>28.7</v>
      </c>
      <c r="I897">
        <f>VLOOKUP($A897,'Final Team Off-Def Stats'!$A$2:$AQ$31, COLUMN('Final Team Off-Def Stats'!I897), FALSE)</f>
        <v>54.4</v>
      </c>
      <c r="J897">
        <f>VLOOKUP($A897,'Final Team Off-Def Stats'!$A$2:$AQ$31, COLUMN('Final Team Off-Def Stats'!J897), FALSE)</f>
        <v>0.52700000000000002</v>
      </c>
      <c r="K897">
        <f>VLOOKUP($A897,'Final Team Off-Def Stats'!$A$2:$AQ$31, COLUMN('Final Team Off-Def Stats'!K897), FALSE)</f>
        <v>20.2</v>
      </c>
      <c r="L897">
        <f>VLOOKUP($A897,'Final Team Off-Def Stats'!$A$2:$AQ$31, COLUMN('Final Team Off-Def Stats'!L897), FALSE)</f>
        <v>24.6</v>
      </c>
      <c r="M897">
        <f>VLOOKUP($A897,'Final Team Off-Def Stats'!$A$2:$AQ$31, COLUMN('Final Team Off-Def Stats'!M897), FALSE)</f>
        <v>0.82099999999999995</v>
      </c>
      <c r="N897">
        <f>VLOOKUP($A897,'Final Team Off-Def Stats'!$A$2:$AQ$31, COLUMN('Final Team Off-Def Stats'!N897), FALSE)</f>
        <v>8.8000000000000007</v>
      </c>
      <c r="O897">
        <f>VLOOKUP($A897,'Final Team Off-Def Stats'!$A$2:$AQ$31, COLUMN('Final Team Off-Def Stats'!O897), FALSE)</f>
        <v>34.9</v>
      </c>
      <c r="P897">
        <f>VLOOKUP($A897,'Final Team Off-Def Stats'!$A$2:$AQ$31, COLUMN('Final Team Off-Def Stats'!P897), FALSE)</f>
        <v>43.7</v>
      </c>
      <c r="Q897">
        <f>VLOOKUP($A897,'Final Team Off-Def Stats'!$A$2:$AQ$31, COLUMN('Final Team Off-Def Stats'!Q897), FALSE)</f>
        <v>24.5</v>
      </c>
      <c r="R897">
        <f>VLOOKUP($A897,'Final Team Off-Def Stats'!$A$2:$AQ$31, COLUMN('Final Team Off-Def Stats'!R897), FALSE)</f>
        <v>8</v>
      </c>
      <c r="S897">
        <f>VLOOKUP($A897,'Final Team Off-Def Stats'!$A$2:$AQ$31, COLUMN('Final Team Off-Def Stats'!S897), FALSE)</f>
        <v>5.5</v>
      </c>
      <c r="T897">
        <f>VLOOKUP($A897,'Final Team Off-Def Stats'!$A$2:$AQ$31, COLUMN('Final Team Off-Def Stats'!T897), FALSE)</f>
        <v>12.9</v>
      </c>
      <c r="U897">
        <f>VLOOKUP($A897,'Final Team Off-Def Stats'!$A$2:$AQ$31, COLUMN('Final Team Off-Def Stats'!U897), FALSE)</f>
        <v>20</v>
      </c>
      <c r="V897">
        <f>VLOOKUP($A897,'Final Team Off-Def Stats'!$A$2:$AQ$31, COLUMN('Final Team Off-Def Stats'!V897), FALSE)</f>
        <v>113.5</v>
      </c>
      <c r="W897">
        <f>VLOOKUP($A897,'Final Team Off-Def Stats'!$A$2:$AQ$31, COLUMN('Final Team Off-Def Stats'!W897), FALSE)</f>
        <v>41</v>
      </c>
      <c r="X897">
        <f>VLOOKUP($A897,'Final Team Off-Def Stats'!$A$2:$AQ$31, COLUMN('Final Team Off-Def Stats'!X897), FALSE)</f>
        <v>89.4</v>
      </c>
      <c r="Y897">
        <f>VLOOKUP($A897,'Final Team Off-Def Stats'!$A$2:$AQ$31, COLUMN('Final Team Off-Def Stats'!Y897), FALSE)</f>
        <v>0.45800000000000002</v>
      </c>
      <c r="Z897">
        <f>VLOOKUP($A897,'Final Team Off-Def Stats'!$A$2:$AQ$31, COLUMN('Final Team Off-Def Stats'!Z897), FALSE)</f>
        <v>11.7</v>
      </c>
      <c r="AA897">
        <f>VLOOKUP($A897,'Final Team Off-Def Stats'!$A$2:$AQ$31, COLUMN('Final Team Off-Def Stats'!AA897), FALSE)</f>
        <v>33.9</v>
      </c>
      <c r="AB897">
        <f>VLOOKUP($A897,'Final Team Off-Def Stats'!$A$2:$AQ$31, COLUMN('Final Team Off-Def Stats'!AB897), FALSE)</f>
        <v>0.34599999999999997</v>
      </c>
      <c r="AC897">
        <f>VLOOKUP($A897,'Final Team Off-Def Stats'!$A$2:$AQ$31, COLUMN('Final Team Off-Def Stats'!AC897), FALSE)</f>
        <v>29.2</v>
      </c>
      <c r="AD897">
        <f>VLOOKUP($A897,'Final Team Off-Def Stats'!$A$2:$AQ$31, COLUMN('Final Team Off-Def Stats'!AD897), FALSE)</f>
        <v>55.5</v>
      </c>
      <c r="AE897">
        <f>VLOOKUP($A897,'Final Team Off-Def Stats'!$A$2:$AQ$31, COLUMN('Final Team Off-Def Stats'!AE897), FALSE)</f>
        <v>0.52700000000000002</v>
      </c>
      <c r="AF897">
        <f>VLOOKUP($A897,'Final Team Off-Def Stats'!$A$2:$AQ$31, COLUMN('Final Team Off-Def Stats'!AF897), FALSE)</f>
        <v>17.2</v>
      </c>
      <c r="AG897">
        <f>VLOOKUP($A897,'Final Team Off-Def Stats'!$A$2:$AQ$31, COLUMN('Final Team Off-Def Stats'!AG897), FALSE)</f>
        <v>22.3</v>
      </c>
      <c r="AH897">
        <f>VLOOKUP($A897,'Final Team Off-Def Stats'!$A$2:$AQ$31, COLUMN('Final Team Off-Def Stats'!AH897), FALSE)</f>
        <v>0.76900000000000002</v>
      </c>
      <c r="AI897">
        <f>VLOOKUP($A897,'Final Team Off-Def Stats'!$A$2:$AQ$31, COLUMN('Final Team Off-Def Stats'!AI897), FALSE)</f>
        <v>10.6</v>
      </c>
      <c r="AJ897">
        <f>VLOOKUP($A897,'Final Team Off-Def Stats'!$A$2:$AQ$31, COLUMN('Final Team Off-Def Stats'!AJ897), FALSE)</f>
        <v>35.1</v>
      </c>
      <c r="AK897">
        <f>VLOOKUP($A897,'Final Team Off-Def Stats'!$A$2:$AQ$31, COLUMN('Final Team Off-Def Stats'!AK897), FALSE)</f>
        <v>45.6</v>
      </c>
      <c r="AL897">
        <f>VLOOKUP($A897,'Final Team Off-Def Stats'!$A$2:$AQ$31, COLUMN('Final Team Off-Def Stats'!AL897), FALSE)</f>
        <v>24.3</v>
      </c>
      <c r="AM897">
        <f>VLOOKUP($A897,'Final Team Off-Def Stats'!$A$2:$AQ$31, COLUMN('Final Team Off-Def Stats'!AM897), FALSE)</f>
        <v>6.8</v>
      </c>
      <c r="AN897">
        <f>VLOOKUP($A897,'Final Team Off-Def Stats'!$A$2:$AQ$31, COLUMN('Final Team Off-Def Stats'!AN897), FALSE)</f>
        <v>4.8</v>
      </c>
      <c r="AO897">
        <f>VLOOKUP($A897,'Final Team Off-Def Stats'!$A$2:$AQ$31, COLUMN('Final Team Off-Def Stats'!AO897), FALSE)</f>
        <v>13.7</v>
      </c>
      <c r="AP897">
        <f>VLOOKUP($A897,'Final Team Off-Def Stats'!$A$2:$AQ$31, COLUMN('Final Team Off-Def Stats'!AP897), FALSE)</f>
        <v>20.100000000000001</v>
      </c>
      <c r="AQ897">
        <f>VLOOKUP($A897,'Final Team Off-Def Stats'!$A$2:$AQ$31, COLUMN('Final Team Off-Def Stats'!AQ897), FALSE)</f>
        <v>110.8</v>
      </c>
      <c r="AR897" t="s">
        <v>504</v>
      </c>
      <c r="AS897">
        <f>VLOOKUP($AR897,'Final Team Off-Def Stats'!$A$2:$AQ$31, COLUMN('Final Team Off-Def Stats'!B899), FALSE)</f>
        <v>41</v>
      </c>
      <c r="AT897">
        <f>VLOOKUP($AR897,'Final Team Off-Def Stats'!$A$2:$AQ$31, COLUMN('Final Team Off-Def Stats'!C899), FALSE)</f>
        <v>89.7</v>
      </c>
      <c r="AU897">
        <f>VLOOKUP($AR897,'Final Team Off-Def Stats'!$A$2:$AQ$31, COLUMN('Final Team Off-Def Stats'!D899), FALSE)</f>
        <v>0.45700000000000002</v>
      </c>
      <c r="AV897">
        <f>VLOOKUP($AR897,'Final Team Off-Def Stats'!$A$2:$AQ$31, COLUMN('Final Team Off-Def Stats'!E899), FALSE)</f>
        <v>14.6</v>
      </c>
      <c r="AW897">
        <f>VLOOKUP($AR897,'Final Team Off-Def Stats'!$A$2:$AQ$31, COLUMN('Final Team Off-Def Stats'!F899), FALSE)</f>
        <v>40.700000000000003</v>
      </c>
      <c r="AX897">
        <f>VLOOKUP($AR897,'Final Team Off-Def Stats'!$A$2:$AQ$31, COLUMN('Final Team Off-Def Stats'!G899), FALSE)</f>
        <v>0.35799999999999998</v>
      </c>
      <c r="AY897">
        <f>VLOOKUP($AR897,'Final Team Off-Def Stats'!$A$2:$AQ$31, COLUMN('Final Team Off-Def Stats'!H899), FALSE)</f>
        <v>26.5</v>
      </c>
      <c r="AZ897">
        <f>VLOOKUP($AR897,'Final Team Off-Def Stats'!$A$2:$AQ$31, COLUMN('Final Team Off-Def Stats'!I899), FALSE)</f>
        <v>49</v>
      </c>
      <c r="BA897">
        <f>VLOOKUP($AR897,'Final Team Off-Def Stats'!$A$2:$AQ$31, COLUMN('Final Team Off-Def Stats'!J899), FALSE)</f>
        <v>0.54</v>
      </c>
      <c r="BB897">
        <f>VLOOKUP($AR897,'Final Team Off-Def Stats'!$A$2:$AQ$31, COLUMN('Final Team Off-Def Stats'!K899), FALSE)</f>
        <v>17.7</v>
      </c>
      <c r="BC897">
        <f>VLOOKUP($AR897,'Final Team Off-Def Stats'!$A$2:$AQ$31, COLUMN('Final Team Off-Def Stats'!L899), FALSE)</f>
        <v>22.8</v>
      </c>
      <c r="BD897">
        <f>VLOOKUP($AR897,'Final Team Off-Def Stats'!$A$2:$AQ$31, COLUMN('Final Team Off-Def Stats'!M899), FALSE)</f>
        <v>0.77800000000000002</v>
      </c>
      <c r="BE897">
        <f>VLOOKUP($AR897,'Final Team Off-Def Stats'!$A$2:$AQ$31, COLUMN('Final Team Off-Def Stats'!N899), FALSE)</f>
        <v>11.1</v>
      </c>
      <c r="BF897">
        <f>VLOOKUP($AR897,'Final Team Off-Def Stats'!$A$2:$AQ$31, COLUMN('Final Team Off-Def Stats'!O899), FALSE)</f>
        <v>32.5</v>
      </c>
      <c r="BG897">
        <f>VLOOKUP($AR897,'Final Team Off-Def Stats'!$A$2:$AQ$31, COLUMN('Final Team Off-Def Stats'!P899), FALSE)</f>
        <v>43.5</v>
      </c>
      <c r="BH897">
        <f>VLOOKUP($AR897,'Final Team Off-Def Stats'!$A$2:$AQ$31, COLUMN('Final Team Off-Def Stats'!Q899), FALSE)</f>
        <v>25.3</v>
      </c>
      <c r="BI897">
        <f>VLOOKUP($AR897,'Final Team Off-Def Stats'!$A$2:$AQ$31, COLUMN('Final Team Off-Def Stats'!R899), FALSE)</f>
        <v>8.6999999999999993</v>
      </c>
      <c r="BJ897">
        <f>VLOOKUP($AR897,'Final Team Off-Def Stats'!$A$2:$AQ$31, COLUMN('Final Team Off-Def Stats'!S899), FALSE)</f>
        <v>5.5</v>
      </c>
      <c r="BK897">
        <f>VLOOKUP($AR897,'Final Team Off-Def Stats'!$A$2:$AQ$31, COLUMN('Final Team Off-Def Stats'!T899), FALSE)</f>
        <v>14.1</v>
      </c>
      <c r="BL897">
        <f>VLOOKUP($AR897,'Final Team Off-Def Stats'!$A$2:$AQ$31, COLUMN('Final Team Off-Def Stats'!U899), FALSE)</f>
        <v>21.5</v>
      </c>
      <c r="BM897">
        <f>VLOOKUP($AR897,'Final Team Off-Def Stats'!$A$2:$AQ$31, COLUMN('Final Team Off-Def Stats'!V899), FALSE)</f>
        <v>114.3</v>
      </c>
      <c r="BN897">
        <f>VLOOKUP($AR897,'Final Team Off-Def Stats'!$A$2:$AQ$31, COLUMN('Final Team Off-Def Stats'!W899), FALSE)</f>
        <v>39.700000000000003</v>
      </c>
      <c r="BO897">
        <f>VLOOKUP($AR897,'Final Team Off-Def Stats'!$A$2:$AQ$31, COLUMN('Final Team Off-Def Stats'!X899), FALSE)</f>
        <v>86.1</v>
      </c>
      <c r="BP897">
        <f>VLOOKUP($AR897,'Final Team Off-Def Stats'!$A$2:$AQ$31, COLUMN('Final Team Off-Def Stats'!Y899), FALSE)</f>
        <v>0.46</v>
      </c>
      <c r="BQ897">
        <f>VLOOKUP($AR897,'Final Team Off-Def Stats'!$A$2:$AQ$31, COLUMN('Final Team Off-Def Stats'!Z899), FALSE)</f>
        <v>12.9</v>
      </c>
      <c r="BR897">
        <f>VLOOKUP($AR897,'Final Team Off-Def Stats'!$A$2:$AQ$31, COLUMN('Final Team Off-Def Stats'!AA899), FALSE)</f>
        <v>36.799999999999997</v>
      </c>
      <c r="BS897">
        <f>VLOOKUP($AR897,'Final Team Off-Def Stats'!$A$2:$AQ$31, COLUMN('Final Team Off-Def Stats'!AB899), FALSE)</f>
        <v>0.35</v>
      </c>
      <c r="BT897">
        <f>VLOOKUP($AR897,'Final Team Off-Def Stats'!$A$2:$AQ$31, COLUMN('Final Team Off-Def Stats'!AC899), FALSE)</f>
        <v>26.8</v>
      </c>
      <c r="BU897">
        <f>VLOOKUP($AR897,'Final Team Off-Def Stats'!$A$2:$AQ$31, COLUMN('Final Team Off-Def Stats'!AD899), FALSE)</f>
        <v>49.3</v>
      </c>
      <c r="BV897">
        <f>VLOOKUP($AR897,'Final Team Off-Def Stats'!$A$2:$AQ$31, COLUMN('Final Team Off-Def Stats'!AE899), FALSE)</f>
        <v>0.54300000000000004</v>
      </c>
      <c r="BW897">
        <f>VLOOKUP($AR897,'Final Team Off-Def Stats'!$A$2:$AQ$31, COLUMN('Final Team Off-Def Stats'!AF899), FALSE)</f>
        <v>19.5</v>
      </c>
      <c r="BX897">
        <f>VLOOKUP($AR897,'Final Team Off-Def Stats'!$A$2:$AQ$31, COLUMN('Final Team Off-Def Stats'!AG899), FALSE)</f>
        <v>25</v>
      </c>
      <c r="BY897">
        <f>VLOOKUP($AR897,'Final Team Off-Def Stats'!$A$2:$AQ$31, COLUMN('Final Team Off-Def Stats'!AH899), FALSE)</f>
        <v>0.78</v>
      </c>
      <c r="BZ897">
        <f>VLOOKUP($AR897,'Final Team Off-Def Stats'!$A$2:$AQ$31, COLUMN('Final Team Off-Def Stats'!AI899), FALSE)</f>
        <v>10.9</v>
      </c>
      <c r="CA897">
        <f>VLOOKUP($AR897,'Final Team Off-Def Stats'!$A$2:$AQ$31, COLUMN('Final Team Off-Def Stats'!AJ899), FALSE)</f>
        <v>34.4</v>
      </c>
      <c r="CB897">
        <f>VLOOKUP($AR897,'Final Team Off-Def Stats'!$A$2:$AQ$31, COLUMN('Final Team Off-Def Stats'!AK899), FALSE)</f>
        <v>45.2</v>
      </c>
      <c r="CC897">
        <f>VLOOKUP($AR897,'Final Team Off-Def Stats'!$A$2:$AQ$31, COLUMN('Final Team Off-Def Stats'!AL899), FALSE)</f>
        <v>25.8</v>
      </c>
      <c r="CD897">
        <f>VLOOKUP($AR897,'Final Team Off-Def Stats'!$A$2:$AQ$31, COLUMN('Final Team Off-Def Stats'!AM899), FALSE)</f>
        <v>7.1</v>
      </c>
      <c r="CE897">
        <f>VLOOKUP($AR897,'Final Team Off-Def Stats'!$A$2:$AQ$31, COLUMN('Final Team Off-Def Stats'!AN899), FALSE)</f>
        <v>4.8</v>
      </c>
      <c r="CF897">
        <f>VLOOKUP($AR897,'Final Team Off-Def Stats'!$A$2:$AQ$31, COLUMN('Final Team Off-Def Stats'!AO899), FALSE)</f>
        <v>16.100000000000001</v>
      </c>
      <c r="CG897">
        <f>VLOOKUP($AR897,'Final Team Off-Def Stats'!$A$2:$AQ$31, COLUMN('Final Team Off-Def Stats'!AP899), FALSE)</f>
        <v>20.6</v>
      </c>
      <c r="CH897">
        <f>VLOOKUP($AR897,'Final Team Off-Def Stats'!$A$2:$AQ$31, COLUMN('Final Team Off-Def Stats'!AQ899), FALSE)</f>
        <v>111.7</v>
      </c>
      <c r="CI897" t="s">
        <v>543</v>
      </c>
    </row>
    <row r="898" spans="1:87" x14ac:dyDescent="0.35">
      <c r="A898" t="s">
        <v>503</v>
      </c>
      <c r="B898">
        <f>VLOOKUP($A898,'Final Team Off-Def Stats'!$A$2:$AQ$31, COLUMN('Final Team Off-Def Stats'!B898), FALSE)</f>
        <v>41.2</v>
      </c>
      <c r="C898">
        <f>VLOOKUP($A898,'Final Team Off-Def Stats'!$A$2:$AQ$31, COLUMN('Final Team Off-Def Stats'!C898), FALSE)</f>
        <v>90.1</v>
      </c>
      <c r="D898">
        <f>VLOOKUP($A898,'Final Team Off-Def Stats'!$A$2:$AQ$31, COLUMN('Final Team Off-Def Stats'!D898), FALSE)</f>
        <v>0.45700000000000002</v>
      </c>
      <c r="E898">
        <f>VLOOKUP($A898,'Final Team Off-Def Stats'!$A$2:$AQ$31, COLUMN('Final Team Off-Def Stats'!E898), FALSE)</f>
        <v>10.9</v>
      </c>
      <c r="F898">
        <f>VLOOKUP($A898,'Final Team Off-Def Stats'!$A$2:$AQ$31, COLUMN('Final Team Off-Def Stats'!F898), FALSE)</f>
        <v>32.799999999999997</v>
      </c>
      <c r="G898">
        <f>VLOOKUP($A898,'Final Team Off-Def Stats'!$A$2:$AQ$31, COLUMN('Final Team Off-Def Stats'!G898), FALSE)</f>
        <v>0.33200000000000002</v>
      </c>
      <c r="H898">
        <f>VLOOKUP($A898,'Final Team Off-Def Stats'!$A$2:$AQ$31, COLUMN('Final Team Off-Def Stats'!H898), FALSE)</f>
        <v>30.2</v>
      </c>
      <c r="I898">
        <f>VLOOKUP($A898,'Final Team Off-Def Stats'!$A$2:$AQ$31, COLUMN('Final Team Off-Def Stats'!I898), FALSE)</f>
        <v>57.3</v>
      </c>
      <c r="J898">
        <f>VLOOKUP($A898,'Final Team Off-Def Stats'!$A$2:$AQ$31, COLUMN('Final Team Off-Def Stats'!J898), FALSE)</f>
        <v>0.52800000000000002</v>
      </c>
      <c r="K898">
        <f>VLOOKUP($A898,'Final Team Off-Def Stats'!$A$2:$AQ$31, COLUMN('Final Team Off-Def Stats'!K898), FALSE)</f>
        <v>18.8</v>
      </c>
      <c r="L898">
        <f>VLOOKUP($A898,'Final Team Off-Def Stats'!$A$2:$AQ$31, COLUMN('Final Team Off-Def Stats'!L898), FALSE)</f>
        <v>23.8</v>
      </c>
      <c r="M898">
        <f>VLOOKUP($A898,'Final Team Off-Def Stats'!$A$2:$AQ$31, COLUMN('Final Team Off-Def Stats'!M898), FALSE)</f>
        <v>0.78900000000000003</v>
      </c>
      <c r="N898">
        <f>VLOOKUP($A898,'Final Team Off-Def Stats'!$A$2:$AQ$31, COLUMN('Final Team Off-Def Stats'!N898), FALSE)</f>
        <v>12.3</v>
      </c>
      <c r="O898">
        <f>VLOOKUP($A898,'Final Team Off-Def Stats'!$A$2:$AQ$31, COLUMN('Final Team Off-Def Stats'!O898), FALSE)</f>
        <v>34.1</v>
      </c>
      <c r="P898">
        <f>VLOOKUP($A898,'Final Team Off-Def Stats'!$A$2:$AQ$31, COLUMN('Final Team Off-Def Stats'!P898), FALSE)</f>
        <v>46.3</v>
      </c>
      <c r="Q898">
        <f>VLOOKUP($A898,'Final Team Off-Def Stats'!$A$2:$AQ$31, COLUMN('Final Team Off-Def Stats'!Q898), FALSE)</f>
        <v>25.6</v>
      </c>
      <c r="R898">
        <f>VLOOKUP($A898,'Final Team Off-Def Stats'!$A$2:$AQ$31, COLUMN('Final Team Off-Def Stats'!R898), FALSE)</f>
        <v>8.5</v>
      </c>
      <c r="S898">
        <f>VLOOKUP($A898,'Final Team Off-Def Stats'!$A$2:$AQ$31, COLUMN('Final Team Off-Def Stats'!S898), FALSE)</f>
        <v>4.0999999999999996</v>
      </c>
      <c r="T898">
        <f>VLOOKUP($A898,'Final Team Off-Def Stats'!$A$2:$AQ$31, COLUMN('Final Team Off-Def Stats'!T898), FALSE)</f>
        <v>14.4</v>
      </c>
      <c r="U898">
        <f>VLOOKUP($A898,'Final Team Off-Def Stats'!$A$2:$AQ$31, COLUMN('Final Team Off-Def Stats'!U898), FALSE)</f>
        <v>20.100000000000001</v>
      </c>
      <c r="V898">
        <f>VLOOKUP($A898,'Final Team Off-Def Stats'!$A$2:$AQ$31, COLUMN('Final Team Off-Def Stats'!V898), FALSE)</f>
        <v>112</v>
      </c>
      <c r="W898">
        <f>VLOOKUP($A898,'Final Team Off-Def Stats'!$A$2:$AQ$31, COLUMN('Final Team Off-Def Stats'!W898), FALSE)</f>
        <v>41.2</v>
      </c>
      <c r="X898">
        <f>VLOOKUP($A898,'Final Team Off-Def Stats'!$A$2:$AQ$31, COLUMN('Final Team Off-Def Stats'!X898), FALSE)</f>
        <v>87.6</v>
      </c>
      <c r="Y898">
        <f>VLOOKUP($A898,'Final Team Off-Def Stats'!$A$2:$AQ$31, COLUMN('Final Team Off-Def Stats'!Y898), FALSE)</f>
        <v>0.47099999999999997</v>
      </c>
      <c r="Z898">
        <f>VLOOKUP($A898,'Final Team Off-Def Stats'!$A$2:$AQ$31, COLUMN('Final Team Off-Def Stats'!Z898), FALSE)</f>
        <v>13.3</v>
      </c>
      <c r="AA898">
        <f>VLOOKUP($A898,'Final Team Off-Def Stats'!$A$2:$AQ$31, COLUMN('Final Team Off-Def Stats'!AA898), FALSE)</f>
        <v>36.4</v>
      </c>
      <c r="AB898">
        <f>VLOOKUP($A898,'Final Team Off-Def Stats'!$A$2:$AQ$31, COLUMN('Final Team Off-Def Stats'!AB898), FALSE)</f>
        <v>0.36499999999999999</v>
      </c>
      <c r="AC898">
        <f>VLOOKUP($A898,'Final Team Off-Def Stats'!$A$2:$AQ$31, COLUMN('Final Team Off-Def Stats'!AC898), FALSE)</f>
        <v>27.9</v>
      </c>
      <c r="AD898">
        <f>VLOOKUP($A898,'Final Team Off-Def Stats'!$A$2:$AQ$31, COLUMN('Final Team Off-Def Stats'!AD898), FALSE)</f>
        <v>51.2</v>
      </c>
      <c r="AE898">
        <f>VLOOKUP($A898,'Final Team Off-Def Stats'!$A$2:$AQ$31, COLUMN('Final Team Off-Def Stats'!AE898), FALSE)</f>
        <v>0.54600000000000004</v>
      </c>
      <c r="AF898">
        <f>VLOOKUP($A898,'Final Team Off-Def Stats'!$A$2:$AQ$31, COLUMN('Final Team Off-Def Stats'!AF898), FALSE)</f>
        <v>17.2</v>
      </c>
      <c r="AG898">
        <f>VLOOKUP($A898,'Final Team Off-Def Stats'!$A$2:$AQ$31, COLUMN('Final Team Off-Def Stats'!AG898), FALSE)</f>
        <v>21.9</v>
      </c>
      <c r="AH898">
        <f>VLOOKUP($A898,'Final Team Off-Def Stats'!$A$2:$AQ$31, COLUMN('Final Team Off-Def Stats'!AH898), FALSE)</f>
        <v>0.78600000000000003</v>
      </c>
      <c r="AI898">
        <f>VLOOKUP($A898,'Final Team Off-Def Stats'!$A$2:$AQ$31, COLUMN('Final Team Off-Def Stats'!AI898), FALSE)</f>
        <v>9.5</v>
      </c>
      <c r="AJ898">
        <f>VLOOKUP($A898,'Final Team Off-Def Stats'!$A$2:$AQ$31, COLUMN('Final Team Off-Def Stats'!AJ898), FALSE)</f>
        <v>33.299999999999997</v>
      </c>
      <c r="AK898">
        <f>VLOOKUP($A898,'Final Team Off-Def Stats'!$A$2:$AQ$31, COLUMN('Final Team Off-Def Stats'!AK898), FALSE)</f>
        <v>42.8</v>
      </c>
      <c r="AL898">
        <f>VLOOKUP($A898,'Final Team Off-Def Stats'!$A$2:$AQ$31, COLUMN('Final Team Off-Def Stats'!AL898), FALSE)</f>
        <v>25.5</v>
      </c>
      <c r="AM898">
        <f>VLOOKUP($A898,'Final Team Off-Def Stats'!$A$2:$AQ$31, COLUMN('Final Team Off-Def Stats'!AM898), FALSE)</f>
        <v>7.6</v>
      </c>
      <c r="AN898">
        <f>VLOOKUP($A898,'Final Team Off-Def Stats'!$A$2:$AQ$31, COLUMN('Final Team Off-Def Stats'!AN898), FALSE)</f>
        <v>4.9000000000000004</v>
      </c>
      <c r="AO898">
        <f>VLOOKUP($A898,'Final Team Off-Def Stats'!$A$2:$AQ$31, COLUMN('Final Team Off-Def Stats'!AO898), FALSE)</f>
        <v>14.5</v>
      </c>
      <c r="AP898">
        <f>VLOOKUP($A898,'Final Team Off-Def Stats'!$A$2:$AQ$31, COLUMN('Final Team Off-Def Stats'!AP898), FALSE)</f>
        <v>21</v>
      </c>
      <c r="AQ898">
        <f>VLOOKUP($A898,'Final Team Off-Def Stats'!$A$2:$AQ$31, COLUMN('Final Team Off-Def Stats'!AQ898), FALSE)</f>
        <v>113</v>
      </c>
      <c r="AR898" t="s">
        <v>501</v>
      </c>
      <c r="AS898">
        <f>VLOOKUP($AR898,'Final Team Off-Def Stats'!$A$2:$AQ$31, COLUMN('Final Team Off-Def Stats'!B900), FALSE)</f>
        <v>43.7</v>
      </c>
      <c r="AT898">
        <f>VLOOKUP($AR898,'Final Team Off-Def Stats'!$A$2:$AQ$31, COLUMN('Final Team Off-Def Stats'!C900), FALSE)</f>
        <v>90.1</v>
      </c>
      <c r="AU898">
        <f>VLOOKUP($AR898,'Final Team Off-Def Stats'!$A$2:$AQ$31, COLUMN('Final Team Off-Def Stats'!D900), FALSE)</f>
        <v>0.48499999999999999</v>
      </c>
      <c r="AV898">
        <f>VLOOKUP($AR898,'Final Team Off-Def Stats'!$A$2:$AQ$31, COLUMN('Final Team Off-Def Stats'!E900), FALSE)</f>
        <v>11.6</v>
      </c>
      <c r="AW898">
        <f>VLOOKUP($AR898,'Final Team Off-Def Stats'!$A$2:$AQ$31, COLUMN('Final Team Off-Def Stats'!F900), FALSE)</f>
        <v>31.9</v>
      </c>
      <c r="AX898">
        <f>VLOOKUP($AR898,'Final Team Off-Def Stats'!$A$2:$AQ$31, COLUMN('Final Team Off-Def Stats'!G900), FALSE)</f>
        <v>0.36399999999999999</v>
      </c>
      <c r="AY898">
        <f>VLOOKUP($AR898,'Final Team Off-Def Stats'!$A$2:$AQ$31, COLUMN('Final Team Off-Def Stats'!H900), FALSE)</f>
        <v>32.1</v>
      </c>
      <c r="AZ898">
        <f>VLOOKUP($AR898,'Final Team Off-Def Stats'!$A$2:$AQ$31, COLUMN('Final Team Off-Def Stats'!I900), FALSE)</f>
        <v>58.2</v>
      </c>
      <c r="BA898">
        <f>VLOOKUP($AR898,'Final Team Off-Def Stats'!$A$2:$AQ$31, COLUMN('Final Team Off-Def Stats'!J900), FALSE)</f>
        <v>0.55100000000000005</v>
      </c>
      <c r="BB898">
        <f>VLOOKUP($AR898,'Final Team Off-Def Stats'!$A$2:$AQ$31, COLUMN('Final Team Off-Def Stats'!K900), FALSE)</f>
        <v>15.9</v>
      </c>
      <c r="BC898">
        <f>VLOOKUP($AR898,'Final Team Off-Def Stats'!$A$2:$AQ$31, COLUMN('Final Team Off-Def Stats'!L900), FALSE)</f>
        <v>19.899999999999999</v>
      </c>
      <c r="BD898">
        <f>VLOOKUP($AR898,'Final Team Off-Def Stats'!$A$2:$AQ$31, COLUMN('Final Team Off-Def Stats'!M900), FALSE)</f>
        <v>0.79700000000000004</v>
      </c>
      <c r="BE898">
        <f>VLOOKUP($AR898,'Final Team Off-Def Stats'!$A$2:$AQ$31, COLUMN('Final Team Off-Def Stats'!N900), FALSE)</f>
        <v>9.8000000000000007</v>
      </c>
      <c r="BF898">
        <f>VLOOKUP($AR898,'Final Team Off-Def Stats'!$A$2:$AQ$31, COLUMN('Final Team Off-Def Stats'!O900), FALSE)</f>
        <v>35.5</v>
      </c>
      <c r="BG898">
        <f>VLOOKUP($AR898,'Final Team Off-Def Stats'!$A$2:$AQ$31, COLUMN('Final Team Off-Def Stats'!P900), FALSE)</f>
        <v>45.3</v>
      </c>
      <c r="BH898">
        <f>VLOOKUP($AR898,'Final Team Off-Def Stats'!$A$2:$AQ$31, COLUMN('Final Team Off-Def Stats'!Q900), FALSE)</f>
        <v>27.4</v>
      </c>
      <c r="BI898">
        <f>VLOOKUP($AR898,'Final Team Off-Def Stats'!$A$2:$AQ$31, COLUMN('Final Team Off-Def Stats'!R900), FALSE)</f>
        <v>8.6</v>
      </c>
      <c r="BJ898">
        <f>VLOOKUP($AR898,'Final Team Off-Def Stats'!$A$2:$AQ$31, COLUMN('Final Team Off-Def Stats'!S900), FALSE)</f>
        <v>4.4000000000000004</v>
      </c>
      <c r="BK898">
        <f>VLOOKUP($AR898,'Final Team Off-Def Stats'!$A$2:$AQ$31, COLUMN('Final Team Off-Def Stats'!T900), FALSE)</f>
        <v>12.9</v>
      </c>
      <c r="BL898">
        <f>VLOOKUP($AR898,'Final Team Off-Def Stats'!$A$2:$AQ$31, COLUMN('Final Team Off-Def Stats'!U900), FALSE)</f>
        <v>19.899999999999999</v>
      </c>
      <c r="BM898">
        <f>VLOOKUP($AR898,'Final Team Off-Def Stats'!$A$2:$AQ$31, COLUMN('Final Team Off-Def Stats'!V900), FALSE)</f>
        <v>114.8</v>
      </c>
      <c r="BN898">
        <f>VLOOKUP($AR898,'Final Team Off-Def Stats'!$A$2:$AQ$31, COLUMN('Final Team Off-Def Stats'!W900), FALSE)</f>
        <v>39.200000000000003</v>
      </c>
      <c r="BO898">
        <f>VLOOKUP($AR898,'Final Team Off-Def Stats'!$A$2:$AQ$31, COLUMN('Final Team Off-Def Stats'!X900), FALSE)</f>
        <v>88.3</v>
      </c>
      <c r="BP898">
        <f>VLOOKUP($AR898,'Final Team Off-Def Stats'!$A$2:$AQ$31, COLUMN('Final Team Off-Def Stats'!Y900), FALSE)</f>
        <v>0.44400000000000001</v>
      </c>
      <c r="BQ898">
        <f>VLOOKUP($AR898,'Final Team Off-Def Stats'!$A$2:$AQ$31, COLUMN('Final Team Off-Def Stats'!Z900), FALSE)</f>
        <v>11.6</v>
      </c>
      <c r="BR898">
        <f>VLOOKUP($AR898,'Final Team Off-Def Stats'!$A$2:$AQ$31, COLUMN('Final Team Off-Def Stats'!AA900), FALSE)</f>
        <v>34.200000000000003</v>
      </c>
      <c r="BS898">
        <f>VLOOKUP($AR898,'Final Team Off-Def Stats'!$A$2:$AQ$31, COLUMN('Final Team Off-Def Stats'!AB900), FALSE)</f>
        <v>0.34</v>
      </c>
      <c r="BT898">
        <f>VLOOKUP($AR898,'Final Team Off-Def Stats'!$A$2:$AQ$31, COLUMN('Final Team Off-Def Stats'!AC900), FALSE)</f>
        <v>27.6</v>
      </c>
      <c r="BU898">
        <f>VLOOKUP($AR898,'Final Team Off-Def Stats'!$A$2:$AQ$31, COLUMN('Final Team Off-Def Stats'!AD900), FALSE)</f>
        <v>54.1</v>
      </c>
      <c r="BV898">
        <f>VLOOKUP($AR898,'Final Team Off-Def Stats'!$A$2:$AQ$31, COLUMN('Final Team Off-Def Stats'!AE900), FALSE)</f>
        <v>0.51</v>
      </c>
      <c r="BW898">
        <f>VLOOKUP($AR898,'Final Team Off-Def Stats'!$A$2:$AQ$31, COLUMN('Final Team Off-Def Stats'!AF900), FALSE)</f>
        <v>17.3</v>
      </c>
      <c r="BX898">
        <f>VLOOKUP($AR898,'Final Team Off-Def Stats'!$A$2:$AQ$31, COLUMN('Final Team Off-Def Stats'!AG900), FALSE)</f>
        <v>22.7</v>
      </c>
      <c r="BY898">
        <f>VLOOKUP($AR898,'Final Team Off-Def Stats'!$A$2:$AQ$31, COLUMN('Final Team Off-Def Stats'!AH900), FALSE)</f>
        <v>0.76100000000000001</v>
      </c>
      <c r="BZ898">
        <f>VLOOKUP($AR898,'Final Team Off-Def Stats'!$A$2:$AQ$31, COLUMN('Final Team Off-Def Stats'!AI900), FALSE)</f>
        <v>10.5</v>
      </c>
      <c r="CA898">
        <f>VLOOKUP($AR898,'Final Team Off-Def Stats'!$A$2:$AQ$31, COLUMN('Final Team Off-Def Stats'!AJ900), FALSE)</f>
        <v>33.9</v>
      </c>
      <c r="CB898">
        <f>VLOOKUP($AR898,'Final Team Off-Def Stats'!$A$2:$AQ$31, COLUMN('Final Team Off-Def Stats'!AK900), FALSE)</f>
        <v>44.5</v>
      </c>
      <c r="CC898">
        <f>VLOOKUP($AR898,'Final Team Off-Def Stats'!$A$2:$AQ$31, COLUMN('Final Team Off-Def Stats'!AL900), FALSE)</f>
        <v>22.9</v>
      </c>
      <c r="CD898">
        <f>VLOOKUP($AR898,'Final Team Off-Def Stats'!$A$2:$AQ$31, COLUMN('Final Team Off-Def Stats'!AM900), FALSE)</f>
        <v>7.5</v>
      </c>
      <c r="CE898">
        <f>VLOOKUP($AR898,'Final Team Off-Def Stats'!$A$2:$AQ$31, COLUMN('Final Team Off-Def Stats'!AN900), FALSE)</f>
        <v>4</v>
      </c>
      <c r="CF898">
        <f>VLOOKUP($AR898,'Final Team Off-Def Stats'!$A$2:$AQ$31, COLUMN('Final Team Off-Def Stats'!AO900), FALSE)</f>
        <v>14.7</v>
      </c>
      <c r="CG898">
        <f>VLOOKUP($AR898,'Final Team Off-Def Stats'!$A$2:$AQ$31, COLUMN('Final Team Off-Def Stats'!AP900), FALSE)</f>
        <v>18.899999999999999</v>
      </c>
      <c r="CH898">
        <f>VLOOKUP($AR898,'Final Team Off-Def Stats'!$A$2:$AQ$31, COLUMN('Final Team Off-Def Stats'!AQ900), FALSE)</f>
        <v>107.3</v>
      </c>
      <c r="CI898" t="s">
        <v>543</v>
      </c>
    </row>
    <row r="899" spans="1:87" x14ac:dyDescent="0.35">
      <c r="A899" t="s">
        <v>510</v>
      </c>
      <c r="B899">
        <f>VLOOKUP($A899,'Final Team Off-Def Stats'!$A$2:$AQ$31, COLUMN('Final Team Off-Def Stats'!B899), FALSE)</f>
        <v>41</v>
      </c>
      <c r="C899">
        <f>VLOOKUP($A899,'Final Team Off-Def Stats'!$A$2:$AQ$31, COLUMN('Final Team Off-Def Stats'!C899), FALSE)</f>
        <v>88.9</v>
      </c>
      <c r="D899">
        <f>VLOOKUP($A899,'Final Team Off-Def Stats'!$A$2:$AQ$31, COLUMN('Final Team Off-Def Stats'!D899), FALSE)</f>
        <v>0.46100000000000002</v>
      </c>
      <c r="E899">
        <f>VLOOKUP($A899,'Final Team Off-Def Stats'!$A$2:$AQ$31, COLUMN('Final Team Off-Def Stats'!E899), FALSE)</f>
        <v>13.7</v>
      </c>
      <c r="F899">
        <f>VLOOKUP($A899,'Final Team Off-Def Stats'!$A$2:$AQ$31, COLUMN('Final Team Off-Def Stats'!F899), FALSE)</f>
        <v>39</v>
      </c>
      <c r="G899">
        <f>VLOOKUP($A899,'Final Team Off-Def Stats'!$A$2:$AQ$31, COLUMN('Final Team Off-Def Stats'!G899), FALSE)</f>
        <v>0.35</v>
      </c>
      <c r="H899">
        <f>VLOOKUP($A899,'Final Team Off-Def Stats'!$A$2:$AQ$31, COLUMN('Final Team Off-Def Stats'!H899), FALSE)</f>
        <v>27.4</v>
      </c>
      <c r="I899">
        <f>VLOOKUP($A899,'Final Team Off-Def Stats'!$A$2:$AQ$31, COLUMN('Final Team Off-Def Stats'!I899), FALSE)</f>
        <v>49.9</v>
      </c>
      <c r="J899">
        <f>VLOOKUP($A899,'Final Team Off-Def Stats'!$A$2:$AQ$31, COLUMN('Final Team Off-Def Stats'!J899), FALSE)</f>
        <v>0.54800000000000004</v>
      </c>
      <c r="K899">
        <f>VLOOKUP($A899,'Final Team Off-Def Stats'!$A$2:$AQ$31, COLUMN('Final Team Off-Def Stats'!K899), FALSE)</f>
        <v>17.100000000000001</v>
      </c>
      <c r="L899">
        <f>VLOOKUP($A899,'Final Team Off-Def Stats'!$A$2:$AQ$31, COLUMN('Final Team Off-Def Stats'!L899), FALSE)</f>
        <v>22.2</v>
      </c>
      <c r="M899">
        <f>VLOOKUP($A899,'Final Team Off-Def Stats'!$A$2:$AQ$31, COLUMN('Final Team Off-Def Stats'!M899), FALSE)</f>
        <v>0.77100000000000002</v>
      </c>
      <c r="N899">
        <f>VLOOKUP($A899,'Final Team Off-Def Stats'!$A$2:$AQ$31, COLUMN('Final Team Off-Def Stats'!N899), FALSE)</f>
        <v>9.6999999999999993</v>
      </c>
      <c r="O899">
        <f>VLOOKUP($A899,'Final Team Off-Def Stats'!$A$2:$AQ$31, COLUMN('Final Team Off-Def Stats'!O899), FALSE)</f>
        <v>35.299999999999997</v>
      </c>
      <c r="P899">
        <f>VLOOKUP($A899,'Final Team Off-Def Stats'!$A$2:$AQ$31, COLUMN('Final Team Off-Def Stats'!P899), FALSE)</f>
        <v>44.9</v>
      </c>
      <c r="Q899">
        <f>VLOOKUP($A899,'Final Team Off-Def Stats'!$A$2:$AQ$31, COLUMN('Final Team Off-Def Stats'!Q899), FALSE)</f>
        <v>24.4</v>
      </c>
      <c r="R899">
        <f>VLOOKUP($A899,'Final Team Off-Def Stats'!$A$2:$AQ$31, COLUMN('Final Team Off-Def Stats'!R899), FALSE)</f>
        <v>7</v>
      </c>
      <c r="S899">
        <f>VLOOKUP($A899,'Final Team Off-Def Stats'!$A$2:$AQ$31, COLUMN('Final Team Off-Def Stats'!S899), FALSE)</f>
        <v>4.0999999999999996</v>
      </c>
      <c r="T899">
        <f>VLOOKUP($A899,'Final Team Off-Def Stats'!$A$2:$AQ$31, COLUMN('Final Team Off-Def Stats'!T899), FALSE)</f>
        <v>13.1</v>
      </c>
      <c r="U899">
        <f>VLOOKUP($A899,'Final Team Off-Def Stats'!$A$2:$AQ$31, COLUMN('Final Team Off-Def Stats'!U899), FALSE)</f>
        <v>20.5</v>
      </c>
      <c r="V899">
        <f>VLOOKUP($A899,'Final Team Off-Def Stats'!$A$2:$AQ$31, COLUMN('Final Team Off-Def Stats'!V899), FALSE)</f>
        <v>112.8</v>
      </c>
      <c r="W899">
        <f>VLOOKUP($A899,'Final Team Off-Def Stats'!$A$2:$AQ$31, COLUMN('Final Team Off-Def Stats'!W899), FALSE)</f>
        <v>40.700000000000003</v>
      </c>
      <c r="X899">
        <f>VLOOKUP($A899,'Final Team Off-Def Stats'!$A$2:$AQ$31, COLUMN('Final Team Off-Def Stats'!X899), FALSE)</f>
        <v>89.2</v>
      </c>
      <c r="Y899">
        <f>VLOOKUP($A899,'Final Team Off-Def Stats'!$A$2:$AQ$31, COLUMN('Final Team Off-Def Stats'!Y899), FALSE)</f>
        <v>0.45700000000000002</v>
      </c>
      <c r="Z899">
        <f>VLOOKUP($A899,'Final Team Off-Def Stats'!$A$2:$AQ$31, COLUMN('Final Team Off-Def Stats'!Z899), FALSE)</f>
        <v>11.4</v>
      </c>
      <c r="AA899">
        <f>VLOOKUP($A899,'Final Team Off-Def Stats'!$A$2:$AQ$31, COLUMN('Final Team Off-Def Stats'!AA899), FALSE)</f>
        <v>33.6</v>
      </c>
      <c r="AB899">
        <f>VLOOKUP($A899,'Final Team Off-Def Stats'!$A$2:$AQ$31, COLUMN('Final Team Off-Def Stats'!AB899), FALSE)</f>
        <v>0.34</v>
      </c>
      <c r="AC899">
        <f>VLOOKUP($A899,'Final Team Off-Def Stats'!$A$2:$AQ$31, COLUMN('Final Team Off-Def Stats'!AC899), FALSE)</f>
        <v>29.3</v>
      </c>
      <c r="AD899">
        <f>VLOOKUP($A899,'Final Team Off-Def Stats'!$A$2:$AQ$31, COLUMN('Final Team Off-Def Stats'!AD899), FALSE)</f>
        <v>55.6</v>
      </c>
      <c r="AE899">
        <f>VLOOKUP($A899,'Final Team Off-Def Stats'!$A$2:$AQ$31, COLUMN('Final Team Off-Def Stats'!AE899), FALSE)</f>
        <v>0.52700000000000002</v>
      </c>
      <c r="AF899">
        <f>VLOOKUP($A899,'Final Team Off-Def Stats'!$A$2:$AQ$31, COLUMN('Final Team Off-Def Stats'!AF899), FALSE)</f>
        <v>16.5</v>
      </c>
      <c r="AG899">
        <f>VLOOKUP($A899,'Final Team Off-Def Stats'!$A$2:$AQ$31, COLUMN('Final Team Off-Def Stats'!AG899), FALSE)</f>
        <v>21.5</v>
      </c>
      <c r="AH899">
        <f>VLOOKUP($A899,'Final Team Off-Def Stats'!$A$2:$AQ$31, COLUMN('Final Team Off-Def Stats'!AH899), FALSE)</f>
        <v>0.76700000000000002</v>
      </c>
      <c r="AI899">
        <f>VLOOKUP($A899,'Final Team Off-Def Stats'!$A$2:$AQ$31, COLUMN('Final Team Off-Def Stats'!AI899), FALSE)</f>
        <v>9.9</v>
      </c>
      <c r="AJ899">
        <f>VLOOKUP($A899,'Final Team Off-Def Stats'!$A$2:$AQ$31, COLUMN('Final Team Off-Def Stats'!AJ899), FALSE)</f>
        <v>35.700000000000003</v>
      </c>
      <c r="AK899">
        <f>VLOOKUP($A899,'Final Team Off-Def Stats'!$A$2:$AQ$31, COLUMN('Final Team Off-Def Stats'!AK899), FALSE)</f>
        <v>45.6</v>
      </c>
      <c r="AL899">
        <f>VLOOKUP($A899,'Final Team Off-Def Stats'!$A$2:$AQ$31, COLUMN('Final Team Off-Def Stats'!AL899), FALSE)</f>
        <v>24.5</v>
      </c>
      <c r="AM899">
        <f>VLOOKUP($A899,'Final Team Off-Def Stats'!$A$2:$AQ$31, COLUMN('Final Team Off-Def Stats'!AM899), FALSE)</f>
        <v>7.3</v>
      </c>
      <c r="AN899">
        <f>VLOOKUP($A899,'Final Team Off-Def Stats'!$A$2:$AQ$31, COLUMN('Final Team Off-Def Stats'!AN899), FALSE)</f>
        <v>3.8</v>
      </c>
      <c r="AO899">
        <f>VLOOKUP($A899,'Final Team Off-Def Stats'!$A$2:$AQ$31, COLUMN('Final Team Off-Def Stats'!AO899), FALSE)</f>
        <v>13.7</v>
      </c>
      <c r="AP899">
        <f>VLOOKUP($A899,'Final Team Off-Def Stats'!$A$2:$AQ$31, COLUMN('Final Team Off-Def Stats'!AP899), FALSE)</f>
        <v>21</v>
      </c>
      <c r="AQ899">
        <f>VLOOKUP($A899,'Final Team Off-Def Stats'!$A$2:$AQ$31, COLUMN('Final Team Off-Def Stats'!AQ899), FALSE)</f>
        <v>109.4</v>
      </c>
      <c r="AR899" t="s">
        <v>499</v>
      </c>
      <c r="AS899">
        <f>VLOOKUP($AR899,'Final Team Off-Def Stats'!$A$2:$AQ$31, COLUMN('Final Team Off-Def Stats'!B901), FALSE)</f>
        <v>41.7</v>
      </c>
      <c r="AT899">
        <f>VLOOKUP($AR899,'Final Team Off-Def Stats'!$A$2:$AQ$31, COLUMN('Final Team Off-Def Stats'!C901), FALSE)</f>
        <v>88.5</v>
      </c>
      <c r="AU899">
        <f>VLOOKUP($AR899,'Final Team Off-Def Stats'!$A$2:$AQ$31, COLUMN('Final Team Off-Def Stats'!D901), FALSE)</f>
        <v>0.47099999999999997</v>
      </c>
      <c r="AV899">
        <f>VLOOKUP($AR899,'Final Team Off-Def Stats'!$A$2:$AQ$31, COLUMN('Final Team Off-Def Stats'!E901), FALSE)</f>
        <v>14.9</v>
      </c>
      <c r="AW899">
        <f>VLOOKUP($AR899,'Final Team Off-Def Stats'!$A$2:$AQ$31, COLUMN('Final Team Off-Def Stats'!F901), FALSE)</f>
        <v>41.4</v>
      </c>
      <c r="AX899">
        <f>VLOOKUP($AR899,'Final Team Off-Def Stats'!$A$2:$AQ$31, COLUMN('Final Team Off-Def Stats'!G901), FALSE)</f>
        <v>0.36</v>
      </c>
      <c r="AY899">
        <f>VLOOKUP($AR899,'Final Team Off-Def Stats'!$A$2:$AQ$31, COLUMN('Final Team Off-Def Stats'!H901), FALSE)</f>
        <v>26.7</v>
      </c>
      <c r="AZ899">
        <f>VLOOKUP($AR899,'Final Team Off-Def Stats'!$A$2:$AQ$31, COLUMN('Final Team Off-Def Stats'!I901), FALSE)</f>
        <v>47.1</v>
      </c>
      <c r="BA899">
        <f>VLOOKUP($AR899,'Final Team Off-Def Stats'!$A$2:$AQ$31, COLUMN('Final Team Off-Def Stats'!J901), FALSE)</f>
        <v>0.56799999999999995</v>
      </c>
      <c r="BB899">
        <f>VLOOKUP($AR899,'Final Team Off-Def Stats'!$A$2:$AQ$31, COLUMN('Final Team Off-Def Stats'!K901), FALSE)</f>
        <v>18.399999999999999</v>
      </c>
      <c r="BC899">
        <f>VLOOKUP($AR899,'Final Team Off-Def Stats'!$A$2:$AQ$31, COLUMN('Final Team Off-Def Stats'!L901), FALSE)</f>
        <v>24</v>
      </c>
      <c r="BD899">
        <f>VLOOKUP($AR899,'Final Team Off-Def Stats'!$A$2:$AQ$31, COLUMN('Final Team Off-Def Stats'!M901), FALSE)</f>
        <v>0.76700000000000002</v>
      </c>
      <c r="BE899">
        <f>VLOOKUP($AR899,'Final Team Off-Def Stats'!$A$2:$AQ$31, COLUMN('Final Team Off-Def Stats'!N901), FALSE)</f>
        <v>11.1</v>
      </c>
      <c r="BF899">
        <f>VLOOKUP($AR899,'Final Team Off-Def Stats'!$A$2:$AQ$31, COLUMN('Final Team Off-Def Stats'!O901), FALSE)</f>
        <v>36.5</v>
      </c>
      <c r="BG899">
        <f>VLOOKUP($AR899,'Final Team Off-Def Stats'!$A$2:$AQ$31, COLUMN('Final Team Off-Def Stats'!P901), FALSE)</f>
        <v>47.6</v>
      </c>
      <c r="BH899">
        <f>VLOOKUP($AR899,'Final Team Off-Def Stats'!$A$2:$AQ$31, COLUMN('Final Team Off-Def Stats'!Q901), FALSE)</f>
        <v>23</v>
      </c>
      <c r="BI899">
        <f>VLOOKUP($AR899,'Final Team Off-Def Stats'!$A$2:$AQ$31, COLUMN('Final Team Off-Def Stats'!R901), FALSE)</f>
        <v>7.4</v>
      </c>
      <c r="BJ899">
        <f>VLOOKUP($AR899,'Final Team Off-Def Stats'!$A$2:$AQ$31, COLUMN('Final Team Off-Def Stats'!S901), FALSE)</f>
        <v>5</v>
      </c>
      <c r="BK899">
        <f>VLOOKUP($AR899,'Final Team Off-Def Stats'!$A$2:$AQ$31, COLUMN('Final Team Off-Def Stats'!T901), FALSE)</f>
        <v>14.4</v>
      </c>
      <c r="BL899">
        <f>VLOOKUP($AR899,'Final Team Off-Def Stats'!$A$2:$AQ$31, COLUMN('Final Team Off-Def Stats'!U901), FALSE)</f>
        <v>19.399999999999999</v>
      </c>
      <c r="BM899">
        <f>VLOOKUP($AR899,'Final Team Off-Def Stats'!$A$2:$AQ$31, COLUMN('Final Team Off-Def Stats'!V901), FALSE)</f>
        <v>116.7</v>
      </c>
      <c r="BN899">
        <f>VLOOKUP($AR899,'Final Team Off-Def Stats'!$A$2:$AQ$31, COLUMN('Final Team Off-Def Stats'!W901), FALSE)</f>
        <v>41.5</v>
      </c>
      <c r="BO899">
        <f>VLOOKUP($AR899,'Final Team Off-Def Stats'!$A$2:$AQ$31, COLUMN('Final Team Off-Def Stats'!X901), FALSE)</f>
        <v>91.7</v>
      </c>
      <c r="BP899">
        <f>VLOOKUP($AR899,'Final Team Off-Def Stats'!$A$2:$AQ$31, COLUMN('Final Team Off-Def Stats'!Y901), FALSE)</f>
        <v>0.45300000000000001</v>
      </c>
      <c r="BQ899">
        <f>VLOOKUP($AR899,'Final Team Off-Def Stats'!$A$2:$AQ$31, COLUMN('Final Team Off-Def Stats'!Z901), FALSE)</f>
        <v>12.4</v>
      </c>
      <c r="BR899">
        <f>VLOOKUP($AR899,'Final Team Off-Def Stats'!$A$2:$AQ$31, COLUMN('Final Team Off-Def Stats'!AA901), FALSE)</f>
        <v>35.5</v>
      </c>
      <c r="BS899">
        <f>VLOOKUP($AR899,'Final Team Off-Def Stats'!$A$2:$AQ$31, COLUMN('Final Team Off-Def Stats'!AB901), FALSE)</f>
        <v>0.35</v>
      </c>
      <c r="BT899">
        <f>VLOOKUP($AR899,'Final Team Off-Def Stats'!$A$2:$AQ$31, COLUMN('Final Team Off-Def Stats'!AC901), FALSE)</f>
        <v>29.1</v>
      </c>
      <c r="BU899">
        <f>VLOOKUP($AR899,'Final Team Off-Def Stats'!$A$2:$AQ$31, COLUMN('Final Team Off-Def Stats'!AD901), FALSE)</f>
        <v>56.1</v>
      </c>
      <c r="BV899">
        <f>VLOOKUP($AR899,'Final Team Off-Def Stats'!$A$2:$AQ$31, COLUMN('Final Team Off-Def Stats'!AE901), FALSE)</f>
        <v>0.51800000000000002</v>
      </c>
      <c r="BW899">
        <f>VLOOKUP($AR899,'Final Team Off-Def Stats'!$A$2:$AQ$31, COLUMN('Final Team Off-Def Stats'!AF901), FALSE)</f>
        <v>15</v>
      </c>
      <c r="BX899">
        <f>VLOOKUP($AR899,'Final Team Off-Def Stats'!$A$2:$AQ$31, COLUMN('Final Team Off-Def Stats'!AG901), FALSE)</f>
        <v>19.8</v>
      </c>
      <c r="BY899">
        <f>VLOOKUP($AR899,'Final Team Off-Def Stats'!$A$2:$AQ$31, COLUMN('Final Team Off-Def Stats'!AH901), FALSE)</f>
        <v>0.75800000000000001</v>
      </c>
      <c r="BZ899">
        <f>VLOOKUP($AR899,'Final Team Off-Def Stats'!$A$2:$AQ$31, COLUMN('Final Team Off-Def Stats'!AI901), FALSE)</f>
        <v>10.1</v>
      </c>
      <c r="CA899">
        <f>VLOOKUP($AR899,'Final Team Off-Def Stats'!$A$2:$AQ$31, COLUMN('Final Team Off-Def Stats'!AJ901), FALSE)</f>
        <v>32.6</v>
      </c>
      <c r="CB899">
        <f>VLOOKUP($AR899,'Final Team Off-Def Stats'!$A$2:$AQ$31, COLUMN('Final Team Off-Def Stats'!AK901), FALSE)</f>
        <v>42.7</v>
      </c>
      <c r="CC899">
        <f>VLOOKUP($AR899,'Final Team Off-Def Stats'!$A$2:$AQ$31, COLUMN('Final Team Off-Def Stats'!AL901), FALSE)</f>
        <v>24</v>
      </c>
      <c r="CD899">
        <f>VLOOKUP($AR899,'Final Team Off-Def Stats'!$A$2:$AQ$31, COLUMN('Final Team Off-Def Stats'!AM901), FALSE)</f>
        <v>8</v>
      </c>
      <c r="CE899">
        <f>VLOOKUP($AR899,'Final Team Off-Def Stats'!$A$2:$AQ$31, COLUMN('Final Team Off-Def Stats'!AN901), FALSE)</f>
        <v>4.4000000000000004</v>
      </c>
      <c r="CF899">
        <f>VLOOKUP($AR899,'Final Team Off-Def Stats'!$A$2:$AQ$31, COLUMN('Final Team Off-Def Stats'!AO901), FALSE)</f>
        <v>12.3</v>
      </c>
      <c r="CG899">
        <f>VLOOKUP($AR899,'Final Team Off-Def Stats'!$A$2:$AQ$31, COLUMN('Final Team Off-Def Stats'!AP901), FALSE)</f>
        <v>20.8</v>
      </c>
      <c r="CH899">
        <f>VLOOKUP($AR899,'Final Team Off-Def Stats'!$A$2:$AQ$31, COLUMN('Final Team Off-Def Stats'!AQ901), FALSE)</f>
        <v>110.5</v>
      </c>
      <c r="CI899" t="s">
        <v>542</v>
      </c>
    </row>
    <row r="900" spans="1:87" x14ac:dyDescent="0.35">
      <c r="A900" t="s">
        <v>332</v>
      </c>
      <c r="B900">
        <f>VLOOKUP($A900,'Final Team Off-Def Stats'!$A$2:$AQ$31, COLUMN('Final Team Off-Def Stats'!B900), FALSE)</f>
        <v>40.700000000000003</v>
      </c>
      <c r="C900">
        <f>VLOOKUP($A900,'Final Team Off-Def Stats'!$A$2:$AQ$31, COLUMN('Final Team Off-Def Stats'!C900), FALSE)</f>
        <v>88.8</v>
      </c>
      <c r="D900">
        <f>VLOOKUP($A900,'Final Team Off-Def Stats'!$A$2:$AQ$31, COLUMN('Final Team Off-Def Stats'!D900), FALSE)</f>
        <v>0.45800000000000002</v>
      </c>
      <c r="E900">
        <f>VLOOKUP($A900,'Final Team Off-Def Stats'!$A$2:$AQ$31, COLUMN('Final Team Off-Def Stats'!E900), FALSE)</f>
        <v>13</v>
      </c>
      <c r="F900">
        <f>VLOOKUP($A900,'Final Team Off-Def Stats'!$A$2:$AQ$31, COLUMN('Final Team Off-Def Stats'!F900), FALSE)</f>
        <v>34.700000000000003</v>
      </c>
      <c r="G900">
        <f>VLOOKUP($A900,'Final Team Off-Def Stats'!$A$2:$AQ$31, COLUMN('Final Team Off-Def Stats'!G900), FALSE)</f>
        <v>0.374</v>
      </c>
      <c r="H900">
        <f>VLOOKUP($A900,'Final Team Off-Def Stats'!$A$2:$AQ$31, COLUMN('Final Team Off-Def Stats'!H900), FALSE)</f>
        <v>27.7</v>
      </c>
      <c r="I900">
        <f>VLOOKUP($A900,'Final Team Off-Def Stats'!$A$2:$AQ$31, COLUMN('Final Team Off-Def Stats'!I900), FALSE)</f>
        <v>54.1</v>
      </c>
      <c r="J900">
        <f>VLOOKUP($A900,'Final Team Off-Def Stats'!$A$2:$AQ$31, COLUMN('Final Team Off-Def Stats'!J900), FALSE)</f>
        <v>0.51200000000000001</v>
      </c>
      <c r="K900">
        <f>VLOOKUP($A900,'Final Team Off-Def Stats'!$A$2:$AQ$31, COLUMN('Final Team Off-Def Stats'!K900), FALSE)</f>
        <v>15.8</v>
      </c>
      <c r="L900">
        <f>VLOOKUP($A900,'Final Team Off-Def Stats'!$A$2:$AQ$31, COLUMN('Final Team Off-Def Stats'!L900), FALSE)</f>
        <v>19.899999999999999</v>
      </c>
      <c r="M900">
        <f>VLOOKUP($A900,'Final Team Off-Def Stats'!$A$2:$AQ$31, COLUMN('Final Team Off-Def Stats'!M900), FALSE)</f>
        <v>0.79300000000000004</v>
      </c>
      <c r="N900">
        <f>VLOOKUP($A900,'Final Team Off-Def Stats'!$A$2:$AQ$31, COLUMN('Final Team Off-Def Stats'!N900), FALSE)</f>
        <v>9.3000000000000007</v>
      </c>
      <c r="O900">
        <f>VLOOKUP($A900,'Final Team Off-Def Stats'!$A$2:$AQ$31, COLUMN('Final Team Off-Def Stats'!O900), FALSE)</f>
        <v>35.4</v>
      </c>
      <c r="P900">
        <f>VLOOKUP($A900,'Final Team Off-Def Stats'!$A$2:$AQ$31, COLUMN('Final Team Off-Def Stats'!P900), FALSE)</f>
        <v>44.7</v>
      </c>
      <c r="Q900">
        <f>VLOOKUP($A900,'Final Team Off-Def Stats'!$A$2:$AQ$31, COLUMN('Final Team Off-Def Stats'!Q900), FALSE)</f>
        <v>24.4</v>
      </c>
      <c r="R900">
        <f>VLOOKUP($A900,'Final Team Off-Def Stats'!$A$2:$AQ$31, COLUMN('Final Team Off-Def Stats'!R900), FALSE)</f>
        <v>7.5</v>
      </c>
      <c r="S900">
        <f>VLOOKUP($A900,'Final Team Off-Def Stats'!$A$2:$AQ$31, COLUMN('Final Team Off-Def Stats'!S900), FALSE)</f>
        <v>5</v>
      </c>
      <c r="T900">
        <f>VLOOKUP($A900,'Final Team Off-Def Stats'!$A$2:$AQ$31, COLUMN('Final Team Off-Def Stats'!T900), FALSE)</f>
        <v>13.9</v>
      </c>
      <c r="U900">
        <f>VLOOKUP($A900,'Final Team Off-Def Stats'!$A$2:$AQ$31, COLUMN('Final Team Off-Def Stats'!U900), FALSE)</f>
        <v>18.899999999999999</v>
      </c>
      <c r="V900">
        <f>VLOOKUP($A900,'Final Team Off-Def Stats'!$A$2:$AQ$31, COLUMN('Final Team Off-Def Stats'!V900), FALSE)</f>
        <v>110.1</v>
      </c>
      <c r="W900">
        <f>VLOOKUP($A900,'Final Team Off-Def Stats'!$A$2:$AQ$31, COLUMN('Final Team Off-Def Stats'!W900), FALSE)</f>
        <v>41.4</v>
      </c>
      <c r="X900">
        <f>VLOOKUP($A900,'Final Team Off-Def Stats'!$A$2:$AQ$31, COLUMN('Final Team Off-Def Stats'!X900), FALSE)</f>
        <v>92</v>
      </c>
      <c r="Y900">
        <f>VLOOKUP($A900,'Final Team Off-Def Stats'!$A$2:$AQ$31, COLUMN('Final Team Off-Def Stats'!Y900), FALSE)</f>
        <v>0.45</v>
      </c>
      <c r="Z900">
        <f>VLOOKUP($A900,'Final Team Off-Def Stats'!$A$2:$AQ$31, COLUMN('Final Team Off-Def Stats'!Z900), FALSE)</f>
        <v>11.9</v>
      </c>
      <c r="AA900">
        <f>VLOOKUP($A900,'Final Team Off-Def Stats'!$A$2:$AQ$31, COLUMN('Final Team Off-Def Stats'!AA900), FALSE)</f>
        <v>34.4</v>
      </c>
      <c r="AB900">
        <f>VLOOKUP($A900,'Final Team Off-Def Stats'!$A$2:$AQ$31, COLUMN('Final Team Off-Def Stats'!AB900), FALSE)</f>
        <v>0.34499999999999997</v>
      </c>
      <c r="AC900">
        <f>VLOOKUP($A900,'Final Team Off-Def Stats'!$A$2:$AQ$31, COLUMN('Final Team Off-Def Stats'!AC900), FALSE)</f>
        <v>29.5</v>
      </c>
      <c r="AD900">
        <f>VLOOKUP($A900,'Final Team Off-Def Stats'!$A$2:$AQ$31, COLUMN('Final Team Off-Def Stats'!AD900), FALSE)</f>
        <v>57.6</v>
      </c>
      <c r="AE900">
        <f>VLOOKUP($A900,'Final Team Off-Def Stats'!$A$2:$AQ$31, COLUMN('Final Team Off-Def Stats'!AE900), FALSE)</f>
        <v>0.51300000000000001</v>
      </c>
      <c r="AF900">
        <f>VLOOKUP($A900,'Final Team Off-Def Stats'!$A$2:$AQ$31, COLUMN('Final Team Off-Def Stats'!AF900), FALSE)</f>
        <v>15.4</v>
      </c>
      <c r="AG900">
        <f>VLOOKUP($A900,'Final Team Off-Def Stats'!$A$2:$AQ$31, COLUMN('Final Team Off-Def Stats'!AG900), FALSE)</f>
        <v>19.899999999999999</v>
      </c>
      <c r="AH900">
        <f>VLOOKUP($A900,'Final Team Off-Def Stats'!$A$2:$AQ$31, COLUMN('Final Team Off-Def Stats'!AH900), FALSE)</f>
        <v>0.77500000000000002</v>
      </c>
      <c r="AI900">
        <f>VLOOKUP($A900,'Final Team Off-Def Stats'!$A$2:$AQ$31, COLUMN('Final Team Off-Def Stats'!AI900), FALSE)</f>
        <v>12.2</v>
      </c>
      <c r="AJ900">
        <f>VLOOKUP($A900,'Final Team Off-Def Stats'!$A$2:$AQ$31, COLUMN('Final Team Off-Def Stats'!AJ900), FALSE)</f>
        <v>35.700000000000003</v>
      </c>
      <c r="AK900">
        <f>VLOOKUP($A900,'Final Team Off-Def Stats'!$A$2:$AQ$31, COLUMN('Final Team Off-Def Stats'!AK900), FALSE)</f>
        <v>47.9</v>
      </c>
      <c r="AL900">
        <f>VLOOKUP($A900,'Final Team Off-Def Stats'!$A$2:$AQ$31, COLUMN('Final Team Off-Def Stats'!AL900), FALSE)</f>
        <v>24.5</v>
      </c>
      <c r="AM900">
        <f>VLOOKUP($A900,'Final Team Off-Def Stats'!$A$2:$AQ$31, COLUMN('Final Team Off-Def Stats'!AM900), FALSE)</f>
        <v>7.8</v>
      </c>
      <c r="AN900">
        <f>VLOOKUP($A900,'Final Team Off-Def Stats'!$A$2:$AQ$31, COLUMN('Final Team Off-Def Stats'!AN900), FALSE)</f>
        <v>4.2</v>
      </c>
      <c r="AO900">
        <f>VLOOKUP($A900,'Final Team Off-Def Stats'!$A$2:$AQ$31, COLUMN('Final Team Off-Def Stats'!AO900), FALSE)</f>
        <v>13.8</v>
      </c>
      <c r="AP900">
        <f>VLOOKUP($A900,'Final Team Off-Def Stats'!$A$2:$AQ$31, COLUMN('Final Team Off-Def Stats'!AP900), FALSE)</f>
        <v>18.8</v>
      </c>
      <c r="AQ900">
        <f>VLOOKUP($A900,'Final Team Off-Def Stats'!$A$2:$AQ$31, COLUMN('Final Team Off-Def Stats'!AQ900), FALSE)</f>
        <v>110.1</v>
      </c>
      <c r="AR900" t="s">
        <v>315</v>
      </c>
      <c r="AS900">
        <f>VLOOKUP($AR900,'Final Team Off-Def Stats'!$A$2:$AQ$31, COLUMN('Final Team Off-Def Stats'!B902), FALSE)</f>
        <v>41</v>
      </c>
      <c r="AT900">
        <f>VLOOKUP($AR900,'Final Team Off-Def Stats'!$A$2:$AQ$31, COLUMN('Final Team Off-Def Stats'!C902), FALSE)</f>
        <v>87.3</v>
      </c>
      <c r="AU900">
        <f>VLOOKUP($AR900,'Final Team Off-Def Stats'!$A$2:$AQ$31, COLUMN('Final Team Off-Def Stats'!D902), FALSE)</f>
        <v>0.46899999999999997</v>
      </c>
      <c r="AV900">
        <f>VLOOKUP($AR900,'Final Team Off-Def Stats'!$A$2:$AQ$31, COLUMN('Final Team Off-Def Stats'!E902), FALSE)</f>
        <v>11.8</v>
      </c>
      <c r="AW900">
        <f>VLOOKUP($AR900,'Final Team Off-Def Stats'!$A$2:$AQ$31, COLUMN('Final Team Off-Def Stats'!F902), FALSE)</f>
        <v>33.9</v>
      </c>
      <c r="AX900">
        <f>VLOOKUP($AR900,'Final Team Off-Def Stats'!$A$2:$AQ$31, COLUMN('Final Team Off-Def Stats'!G902), FALSE)</f>
        <v>0.34699999999999998</v>
      </c>
      <c r="AY900">
        <f>VLOOKUP($AR900,'Final Team Off-Def Stats'!$A$2:$AQ$31, COLUMN('Final Team Off-Def Stats'!H902), FALSE)</f>
        <v>29.2</v>
      </c>
      <c r="AZ900">
        <f>VLOOKUP($AR900,'Final Team Off-Def Stats'!$A$2:$AQ$31, COLUMN('Final Team Off-Def Stats'!I902), FALSE)</f>
        <v>53.4</v>
      </c>
      <c r="BA900">
        <f>VLOOKUP($AR900,'Final Team Off-Def Stats'!$A$2:$AQ$31, COLUMN('Final Team Off-Def Stats'!J902), FALSE)</f>
        <v>0.54600000000000004</v>
      </c>
      <c r="BB900">
        <f>VLOOKUP($AR900,'Final Team Off-Def Stats'!$A$2:$AQ$31, COLUMN('Final Team Off-Def Stats'!K902), FALSE)</f>
        <v>16.600000000000001</v>
      </c>
      <c r="BC900">
        <f>VLOOKUP($AR900,'Final Team Off-Def Stats'!$A$2:$AQ$31, COLUMN('Final Team Off-Def Stats'!L902), FALSE)</f>
        <v>22.6</v>
      </c>
      <c r="BD900">
        <f>VLOOKUP($AR900,'Final Team Off-Def Stats'!$A$2:$AQ$31, COLUMN('Final Team Off-Def Stats'!M902), FALSE)</f>
        <v>0.73199999999999998</v>
      </c>
      <c r="BE900">
        <f>VLOOKUP($AR900,'Final Team Off-Def Stats'!$A$2:$AQ$31, COLUMN('Final Team Off-Def Stats'!N902), FALSE)</f>
        <v>9.4</v>
      </c>
      <c r="BF900">
        <f>VLOOKUP($AR900,'Final Team Off-Def Stats'!$A$2:$AQ$31, COLUMN('Final Team Off-Def Stats'!O902), FALSE)</f>
        <v>33.9</v>
      </c>
      <c r="BG900">
        <f>VLOOKUP($AR900,'Final Team Off-Def Stats'!$A$2:$AQ$31, COLUMN('Final Team Off-Def Stats'!P902), FALSE)</f>
        <v>43.3</v>
      </c>
      <c r="BH900">
        <f>VLOOKUP($AR900,'Final Team Off-Def Stats'!$A$2:$AQ$31, COLUMN('Final Team Off-Def Stats'!Q902), FALSE)</f>
        <v>23.6</v>
      </c>
      <c r="BI900">
        <f>VLOOKUP($AR900,'Final Team Off-Def Stats'!$A$2:$AQ$31, COLUMN('Final Team Off-Def Stats'!R902), FALSE)</f>
        <v>7.5</v>
      </c>
      <c r="BJ900">
        <f>VLOOKUP($AR900,'Final Team Off-Def Stats'!$A$2:$AQ$31, COLUMN('Final Team Off-Def Stats'!S902), FALSE)</f>
        <v>5.0999999999999996</v>
      </c>
      <c r="BK900">
        <f>VLOOKUP($AR900,'Final Team Off-Def Stats'!$A$2:$AQ$31, COLUMN('Final Team Off-Def Stats'!T902), FALSE)</f>
        <v>14.3</v>
      </c>
      <c r="BL900">
        <f>VLOOKUP($AR900,'Final Team Off-Def Stats'!$A$2:$AQ$31, COLUMN('Final Team Off-Def Stats'!U902), FALSE)</f>
        <v>19.8</v>
      </c>
      <c r="BM900">
        <f>VLOOKUP($AR900,'Final Team Off-Def Stats'!$A$2:$AQ$31, COLUMN('Final Team Off-Def Stats'!V902), FALSE)</f>
        <v>110.3</v>
      </c>
      <c r="BN900">
        <f>VLOOKUP($AR900,'Final Team Off-Def Stats'!$A$2:$AQ$31, COLUMN('Final Team Off-Def Stats'!W902), FALSE)</f>
        <v>41.9</v>
      </c>
      <c r="BO900">
        <f>VLOOKUP($AR900,'Final Team Off-Def Stats'!$A$2:$AQ$31, COLUMN('Final Team Off-Def Stats'!X902), FALSE)</f>
        <v>89.1</v>
      </c>
      <c r="BP900">
        <f>VLOOKUP($AR900,'Final Team Off-Def Stats'!$A$2:$AQ$31, COLUMN('Final Team Off-Def Stats'!Y902), FALSE)</f>
        <v>0.47</v>
      </c>
      <c r="BQ900">
        <f>VLOOKUP($AR900,'Final Team Off-Def Stats'!$A$2:$AQ$31, COLUMN('Final Team Off-Def Stats'!Z902), FALSE)</f>
        <v>12.4</v>
      </c>
      <c r="BR900">
        <f>VLOOKUP($AR900,'Final Team Off-Def Stats'!$A$2:$AQ$31, COLUMN('Final Team Off-Def Stats'!AA902), FALSE)</f>
        <v>35.200000000000003</v>
      </c>
      <c r="BS900">
        <f>VLOOKUP($AR900,'Final Team Off-Def Stats'!$A$2:$AQ$31, COLUMN('Final Team Off-Def Stats'!AB902), FALSE)</f>
        <v>0.35199999999999998</v>
      </c>
      <c r="BT900">
        <f>VLOOKUP($AR900,'Final Team Off-Def Stats'!$A$2:$AQ$31, COLUMN('Final Team Off-Def Stats'!AC902), FALSE)</f>
        <v>29.5</v>
      </c>
      <c r="BU900">
        <f>VLOOKUP($AR900,'Final Team Off-Def Stats'!$A$2:$AQ$31, COLUMN('Final Team Off-Def Stats'!AD902), FALSE)</f>
        <v>53.8</v>
      </c>
      <c r="BV900">
        <f>VLOOKUP($AR900,'Final Team Off-Def Stats'!$A$2:$AQ$31, COLUMN('Final Team Off-Def Stats'!AE902), FALSE)</f>
        <v>0.54800000000000004</v>
      </c>
      <c r="BW900">
        <f>VLOOKUP($AR900,'Final Team Off-Def Stats'!$A$2:$AQ$31, COLUMN('Final Team Off-Def Stats'!AF902), FALSE)</f>
        <v>17.100000000000001</v>
      </c>
      <c r="BX900">
        <f>VLOOKUP($AR900,'Final Team Off-Def Stats'!$A$2:$AQ$31, COLUMN('Final Team Off-Def Stats'!AG902), FALSE)</f>
        <v>22.9</v>
      </c>
      <c r="BY900">
        <f>VLOOKUP($AR900,'Final Team Off-Def Stats'!$A$2:$AQ$31, COLUMN('Final Team Off-Def Stats'!AH902), FALSE)</f>
        <v>0.747</v>
      </c>
      <c r="BZ900">
        <f>VLOOKUP($AR900,'Final Team Off-Def Stats'!$A$2:$AQ$31, COLUMN('Final Team Off-Def Stats'!AI902), FALSE)</f>
        <v>10.8</v>
      </c>
      <c r="CA900">
        <f>VLOOKUP($AR900,'Final Team Off-Def Stats'!$A$2:$AQ$31, COLUMN('Final Team Off-Def Stats'!AJ902), FALSE)</f>
        <v>35</v>
      </c>
      <c r="CB900">
        <f>VLOOKUP($AR900,'Final Team Off-Def Stats'!$A$2:$AQ$31, COLUMN('Final Team Off-Def Stats'!AK902), FALSE)</f>
        <v>45.8</v>
      </c>
      <c r="CC900">
        <f>VLOOKUP($AR900,'Final Team Off-Def Stats'!$A$2:$AQ$31, COLUMN('Final Team Off-Def Stats'!AL902), FALSE)</f>
        <v>25.8</v>
      </c>
      <c r="CD900">
        <f>VLOOKUP($AR900,'Final Team Off-Def Stats'!$A$2:$AQ$31, COLUMN('Final Team Off-Def Stats'!AM902), FALSE)</f>
        <v>8.1999999999999993</v>
      </c>
      <c r="CE900">
        <f>VLOOKUP($AR900,'Final Team Off-Def Stats'!$A$2:$AQ$31, COLUMN('Final Team Off-Def Stats'!AN902), FALSE)</f>
        <v>4.0999999999999996</v>
      </c>
      <c r="CF900">
        <f>VLOOKUP($AR900,'Final Team Off-Def Stats'!$A$2:$AQ$31, COLUMN('Final Team Off-Def Stats'!AO902), FALSE)</f>
        <v>13.8</v>
      </c>
      <c r="CG900">
        <f>VLOOKUP($AR900,'Final Team Off-Def Stats'!$A$2:$AQ$31, COLUMN('Final Team Off-Def Stats'!AP902), FALSE)</f>
        <v>19.8</v>
      </c>
      <c r="CH900">
        <f>VLOOKUP($AR900,'Final Team Off-Def Stats'!$A$2:$AQ$31, COLUMN('Final Team Off-Def Stats'!AQ902), FALSE)</f>
        <v>113.3</v>
      </c>
      <c r="CI900" t="s">
        <v>543</v>
      </c>
    </row>
    <row r="901" spans="1:87" x14ac:dyDescent="0.35">
      <c r="A901" t="s">
        <v>513</v>
      </c>
      <c r="B901">
        <f>VLOOKUP($A901,'Final Team Off-Def Stats'!$A$2:$AQ$31, COLUMN('Final Team Off-Def Stats'!B901), FALSE)</f>
        <v>41.7</v>
      </c>
      <c r="C901">
        <f>VLOOKUP($A901,'Final Team Off-Def Stats'!$A$2:$AQ$31, COLUMN('Final Team Off-Def Stats'!C901), FALSE)</f>
        <v>89.5</v>
      </c>
      <c r="D901">
        <f>VLOOKUP($A901,'Final Team Off-Def Stats'!$A$2:$AQ$31, COLUMN('Final Team Off-Def Stats'!D901), FALSE)</f>
        <v>0.46600000000000003</v>
      </c>
      <c r="E901">
        <f>VLOOKUP($A901,'Final Team Off-Def Stats'!$A$2:$AQ$31, COLUMN('Final Team Off-Def Stats'!E901), FALSE)</f>
        <v>13.5</v>
      </c>
      <c r="F901">
        <f>VLOOKUP($A901,'Final Team Off-Def Stats'!$A$2:$AQ$31, COLUMN('Final Team Off-Def Stats'!F901), FALSE)</f>
        <v>38</v>
      </c>
      <c r="G901">
        <f>VLOOKUP($A901,'Final Team Off-Def Stats'!$A$2:$AQ$31, COLUMN('Final Team Off-Def Stats'!G901), FALSE)</f>
        <v>0.35599999999999998</v>
      </c>
      <c r="H901">
        <f>VLOOKUP($A901,'Final Team Off-Def Stats'!$A$2:$AQ$31, COLUMN('Final Team Off-Def Stats'!H901), FALSE)</f>
        <v>28.2</v>
      </c>
      <c r="I901">
        <f>VLOOKUP($A901,'Final Team Off-Def Stats'!$A$2:$AQ$31, COLUMN('Final Team Off-Def Stats'!I901), FALSE)</f>
        <v>51.5</v>
      </c>
      <c r="J901">
        <f>VLOOKUP($A901,'Final Team Off-Def Stats'!$A$2:$AQ$31, COLUMN('Final Team Off-Def Stats'!J901), FALSE)</f>
        <v>0.54700000000000004</v>
      </c>
      <c r="K901">
        <f>VLOOKUP($A901,'Final Team Off-Def Stats'!$A$2:$AQ$31, COLUMN('Final Team Off-Def Stats'!K901), FALSE)</f>
        <v>17.399999999999999</v>
      </c>
      <c r="L901">
        <f>VLOOKUP($A901,'Final Team Off-Def Stats'!$A$2:$AQ$31, COLUMN('Final Team Off-Def Stats'!L901), FALSE)</f>
        <v>21.4</v>
      </c>
      <c r="M901">
        <f>VLOOKUP($A901,'Final Team Off-Def Stats'!$A$2:$AQ$31, COLUMN('Final Team Off-Def Stats'!M901), FALSE)</f>
        <v>0.81599999999999995</v>
      </c>
      <c r="N901">
        <f>VLOOKUP($A901,'Final Team Off-Def Stats'!$A$2:$AQ$31, COLUMN('Final Team Off-Def Stats'!N901), FALSE)</f>
        <v>10.8</v>
      </c>
      <c r="O901">
        <f>VLOOKUP($A901,'Final Team Off-Def Stats'!$A$2:$AQ$31, COLUMN('Final Team Off-Def Stats'!O901), FALSE)</f>
        <v>36.4</v>
      </c>
      <c r="P901">
        <f>VLOOKUP($A901,'Final Team Off-Def Stats'!$A$2:$AQ$31, COLUMN('Final Team Off-Def Stats'!P901), FALSE)</f>
        <v>47.2</v>
      </c>
      <c r="Q901">
        <f>VLOOKUP($A901,'Final Team Off-Def Stats'!$A$2:$AQ$31, COLUMN('Final Team Off-Def Stats'!Q901), FALSE)</f>
        <v>25.4</v>
      </c>
      <c r="R901">
        <f>VLOOKUP($A901,'Final Team Off-Def Stats'!$A$2:$AQ$31, COLUMN('Final Team Off-Def Stats'!R901), FALSE)</f>
        <v>7.4</v>
      </c>
      <c r="S901">
        <f>VLOOKUP($A901,'Final Team Off-Def Stats'!$A$2:$AQ$31, COLUMN('Final Team Off-Def Stats'!S901), FALSE)</f>
        <v>6</v>
      </c>
      <c r="T901">
        <f>VLOOKUP($A901,'Final Team Off-Def Stats'!$A$2:$AQ$31, COLUMN('Final Team Off-Def Stats'!T901), FALSE)</f>
        <v>14</v>
      </c>
      <c r="U901">
        <f>VLOOKUP($A901,'Final Team Off-Def Stats'!$A$2:$AQ$31, COLUMN('Final Team Off-Def Stats'!U901), FALSE)</f>
        <v>19</v>
      </c>
      <c r="V901">
        <f>VLOOKUP($A901,'Final Team Off-Def Stats'!$A$2:$AQ$31, COLUMN('Final Team Off-Def Stats'!V901), FALSE)</f>
        <v>114.4</v>
      </c>
      <c r="W901">
        <f>VLOOKUP($A901,'Final Team Off-Def Stats'!$A$2:$AQ$31, COLUMN('Final Team Off-Def Stats'!W901), FALSE)</f>
        <v>39.200000000000003</v>
      </c>
      <c r="X901">
        <f>VLOOKUP($A901,'Final Team Off-Def Stats'!$A$2:$AQ$31, COLUMN('Final Team Off-Def Stats'!X901), FALSE)</f>
        <v>90.1</v>
      </c>
      <c r="Y901">
        <f>VLOOKUP($A901,'Final Team Off-Def Stats'!$A$2:$AQ$31, COLUMN('Final Team Off-Def Stats'!Y901), FALSE)</f>
        <v>0.434</v>
      </c>
      <c r="Z901">
        <f>VLOOKUP($A901,'Final Team Off-Def Stats'!$A$2:$AQ$31, COLUMN('Final Team Off-Def Stats'!Z901), FALSE)</f>
        <v>12.1</v>
      </c>
      <c r="AA901">
        <f>VLOOKUP($A901,'Final Team Off-Def Stats'!$A$2:$AQ$31, COLUMN('Final Team Off-Def Stats'!AA901), FALSE)</f>
        <v>35.700000000000003</v>
      </c>
      <c r="AB901">
        <f>VLOOKUP($A901,'Final Team Off-Def Stats'!$A$2:$AQ$31, COLUMN('Final Team Off-Def Stats'!AB901), FALSE)</f>
        <v>0.33900000000000002</v>
      </c>
      <c r="AC901">
        <f>VLOOKUP($A901,'Final Team Off-Def Stats'!$A$2:$AQ$31, COLUMN('Final Team Off-Def Stats'!AC901), FALSE)</f>
        <v>27.1</v>
      </c>
      <c r="AD901">
        <f>VLOOKUP($A901,'Final Team Off-Def Stats'!$A$2:$AQ$31, COLUMN('Final Team Off-Def Stats'!AD901), FALSE)</f>
        <v>54.4</v>
      </c>
      <c r="AE901">
        <f>VLOOKUP($A901,'Final Team Off-Def Stats'!$A$2:$AQ$31, COLUMN('Final Team Off-Def Stats'!AE901), FALSE)</f>
        <v>0.497</v>
      </c>
      <c r="AF901">
        <f>VLOOKUP($A901,'Final Team Off-Def Stats'!$A$2:$AQ$31, COLUMN('Final Team Off-Def Stats'!AF901), FALSE)</f>
        <v>16.5</v>
      </c>
      <c r="AG901">
        <f>VLOOKUP($A901,'Final Team Off-Def Stats'!$A$2:$AQ$31, COLUMN('Final Team Off-Def Stats'!AG901), FALSE)</f>
        <v>21.1</v>
      </c>
      <c r="AH901">
        <f>VLOOKUP($A901,'Final Team Off-Def Stats'!$A$2:$AQ$31, COLUMN('Final Team Off-Def Stats'!AH901), FALSE)</f>
        <v>0.78300000000000003</v>
      </c>
      <c r="AI901">
        <f>VLOOKUP($A901,'Final Team Off-Def Stats'!$A$2:$AQ$31, COLUMN('Final Team Off-Def Stats'!AI901), FALSE)</f>
        <v>10.7</v>
      </c>
      <c r="AJ901">
        <f>VLOOKUP($A901,'Final Team Off-Def Stats'!$A$2:$AQ$31, COLUMN('Final Team Off-Def Stats'!AJ901), FALSE)</f>
        <v>34</v>
      </c>
      <c r="AK901">
        <f>VLOOKUP($A901,'Final Team Off-Def Stats'!$A$2:$AQ$31, COLUMN('Final Team Off-Def Stats'!AK901), FALSE)</f>
        <v>44.7</v>
      </c>
      <c r="AL901">
        <f>VLOOKUP($A901,'Final Team Off-Def Stats'!$A$2:$AQ$31, COLUMN('Final Team Off-Def Stats'!AL901), FALSE)</f>
        <v>22.1</v>
      </c>
      <c r="AM901">
        <f>VLOOKUP($A901,'Final Team Off-Def Stats'!$A$2:$AQ$31, COLUMN('Final Team Off-Def Stats'!AM901), FALSE)</f>
        <v>7.7</v>
      </c>
      <c r="AN901">
        <f>VLOOKUP($A901,'Final Team Off-Def Stats'!$A$2:$AQ$31, COLUMN('Final Team Off-Def Stats'!AN901), FALSE)</f>
        <v>4.7</v>
      </c>
      <c r="AO901">
        <f>VLOOKUP($A901,'Final Team Off-Def Stats'!$A$2:$AQ$31, COLUMN('Final Team Off-Def Stats'!AO901), FALSE)</f>
        <v>14.1</v>
      </c>
      <c r="AP901">
        <f>VLOOKUP($A901,'Final Team Off-Def Stats'!$A$2:$AQ$31, COLUMN('Final Team Off-Def Stats'!AP901), FALSE)</f>
        <v>19.899999999999999</v>
      </c>
      <c r="AQ901">
        <f>VLOOKUP($A901,'Final Team Off-Def Stats'!$A$2:$AQ$31, COLUMN('Final Team Off-Def Stats'!AQ901), FALSE)</f>
        <v>106.9</v>
      </c>
      <c r="AR901" t="s">
        <v>383</v>
      </c>
      <c r="AS901">
        <f>VLOOKUP($AR901,'Final Team Off-Def Stats'!$A$2:$AQ$31, COLUMN('Final Team Off-Def Stats'!B903), FALSE)</f>
        <v>38.6</v>
      </c>
      <c r="AT901">
        <f>VLOOKUP($AR901,'Final Team Off-Def Stats'!$A$2:$AQ$31, COLUMN('Final Team Off-Def Stats'!C903), FALSE)</f>
        <v>89.6</v>
      </c>
      <c r="AU901">
        <f>VLOOKUP($AR901,'Final Team Off-Def Stats'!$A$2:$AQ$31, COLUMN('Final Team Off-Def Stats'!D903), FALSE)</f>
        <v>0.43099999999999999</v>
      </c>
      <c r="AV901">
        <f>VLOOKUP($AR901,'Final Team Off-Def Stats'!$A$2:$AQ$31, COLUMN('Final Team Off-Def Stats'!E903), FALSE)</f>
        <v>11.4</v>
      </c>
      <c r="AW901">
        <f>VLOOKUP($AR901,'Final Team Off-Def Stats'!$A$2:$AQ$31, COLUMN('Final Team Off-Def Stats'!F903), FALSE)</f>
        <v>35</v>
      </c>
      <c r="AX901">
        <f>VLOOKUP($AR901,'Final Team Off-Def Stats'!$A$2:$AQ$31, COLUMN('Final Team Off-Def Stats'!G903), FALSE)</f>
        <v>0.32600000000000001</v>
      </c>
      <c r="AY901">
        <f>VLOOKUP($AR901,'Final Team Off-Def Stats'!$A$2:$AQ$31, COLUMN('Final Team Off-Def Stats'!H903), FALSE)</f>
        <v>27.2</v>
      </c>
      <c r="AZ901">
        <f>VLOOKUP($AR901,'Final Team Off-Def Stats'!$A$2:$AQ$31, COLUMN('Final Team Off-Def Stats'!I903), FALSE)</f>
        <v>54.6</v>
      </c>
      <c r="BA901">
        <f>VLOOKUP($AR901,'Final Team Off-Def Stats'!$A$2:$AQ$31, COLUMN('Final Team Off-Def Stats'!J903), FALSE)</f>
        <v>0.498</v>
      </c>
      <c r="BB901">
        <f>VLOOKUP($AR901,'Final Team Off-Def Stats'!$A$2:$AQ$31, COLUMN('Final Team Off-Def Stats'!K903), FALSE)</f>
        <v>17.399999999999999</v>
      </c>
      <c r="BC901">
        <f>VLOOKUP($AR901,'Final Team Off-Def Stats'!$A$2:$AQ$31, COLUMN('Final Team Off-Def Stats'!L903), FALSE)</f>
        <v>22.3</v>
      </c>
      <c r="BD901">
        <f>VLOOKUP($AR901,'Final Team Off-Def Stats'!$A$2:$AQ$31, COLUMN('Final Team Off-Def Stats'!M903), FALSE)</f>
        <v>0.78200000000000003</v>
      </c>
      <c r="BE901">
        <f>VLOOKUP($AR901,'Final Team Off-Def Stats'!$A$2:$AQ$31, COLUMN('Final Team Off-Def Stats'!N903), FALSE)</f>
        <v>11.1</v>
      </c>
      <c r="BF901">
        <f>VLOOKUP($AR901,'Final Team Off-Def Stats'!$A$2:$AQ$31, COLUMN('Final Team Off-Def Stats'!O903), FALSE)</f>
        <v>32.4</v>
      </c>
      <c r="BG901">
        <f>VLOOKUP($AR901,'Final Team Off-Def Stats'!$A$2:$AQ$31, COLUMN('Final Team Off-Def Stats'!P903), FALSE)</f>
        <v>43.5</v>
      </c>
      <c r="BH901">
        <f>VLOOKUP($AR901,'Final Team Off-Def Stats'!$A$2:$AQ$31, COLUMN('Final Team Off-Def Stats'!Q903), FALSE)</f>
        <v>23.7</v>
      </c>
      <c r="BI901">
        <f>VLOOKUP($AR901,'Final Team Off-Def Stats'!$A$2:$AQ$31, COLUMN('Final Team Off-Def Stats'!R903), FALSE)</f>
        <v>7.8</v>
      </c>
      <c r="BJ901">
        <f>VLOOKUP($AR901,'Final Team Off-Def Stats'!$A$2:$AQ$31, COLUMN('Final Team Off-Def Stats'!S903), FALSE)</f>
        <v>4.8</v>
      </c>
      <c r="BK901">
        <f>VLOOKUP($AR901,'Final Team Off-Def Stats'!$A$2:$AQ$31, COLUMN('Final Team Off-Def Stats'!T903), FALSE)</f>
        <v>14.3</v>
      </c>
      <c r="BL901">
        <f>VLOOKUP($AR901,'Final Team Off-Def Stats'!$A$2:$AQ$31, COLUMN('Final Team Off-Def Stats'!U903), FALSE)</f>
        <v>22.2</v>
      </c>
      <c r="BM901">
        <f>VLOOKUP($AR901,'Final Team Off-Def Stats'!$A$2:$AQ$31, COLUMN('Final Team Off-Def Stats'!V903), FALSE)</f>
        <v>106</v>
      </c>
      <c r="BN901">
        <f>VLOOKUP($AR901,'Final Team Off-Def Stats'!$A$2:$AQ$31, COLUMN('Final Team Off-Def Stats'!W903), FALSE)</f>
        <v>41.1</v>
      </c>
      <c r="BO901">
        <f>VLOOKUP($AR901,'Final Team Off-Def Stats'!$A$2:$AQ$31, COLUMN('Final Team Off-Def Stats'!X903), FALSE)</f>
        <v>87</v>
      </c>
      <c r="BP901">
        <f>VLOOKUP($AR901,'Final Team Off-Def Stats'!$A$2:$AQ$31, COLUMN('Final Team Off-Def Stats'!Y903), FALSE)</f>
        <v>0.47299999999999998</v>
      </c>
      <c r="BQ901">
        <f>VLOOKUP($AR901,'Final Team Off-Def Stats'!$A$2:$AQ$31, COLUMN('Final Team Off-Def Stats'!Z903), FALSE)</f>
        <v>11.9</v>
      </c>
      <c r="BR901">
        <f>VLOOKUP($AR901,'Final Team Off-Def Stats'!$A$2:$AQ$31, COLUMN('Final Team Off-Def Stats'!AA903), FALSE)</f>
        <v>32.9</v>
      </c>
      <c r="BS901">
        <f>VLOOKUP($AR901,'Final Team Off-Def Stats'!$A$2:$AQ$31, COLUMN('Final Team Off-Def Stats'!AB903), FALSE)</f>
        <v>0.36199999999999999</v>
      </c>
      <c r="BT901">
        <f>VLOOKUP($AR901,'Final Team Off-Def Stats'!$A$2:$AQ$31, COLUMN('Final Team Off-Def Stats'!AC903), FALSE)</f>
        <v>29.2</v>
      </c>
      <c r="BU901">
        <f>VLOOKUP($AR901,'Final Team Off-Def Stats'!$A$2:$AQ$31, COLUMN('Final Team Off-Def Stats'!AD903), FALSE)</f>
        <v>54.1</v>
      </c>
      <c r="BV901">
        <f>VLOOKUP($AR901,'Final Team Off-Def Stats'!$A$2:$AQ$31, COLUMN('Final Team Off-Def Stats'!AE903), FALSE)</f>
        <v>0.54</v>
      </c>
      <c r="BW901">
        <f>VLOOKUP($AR901,'Final Team Off-Def Stats'!$A$2:$AQ$31, COLUMN('Final Team Off-Def Stats'!AF903), FALSE)</f>
        <v>19.7</v>
      </c>
      <c r="BX901">
        <f>VLOOKUP($AR901,'Final Team Off-Def Stats'!$A$2:$AQ$31, COLUMN('Final Team Off-Def Stats'!AG903), FALSE)</f>
        <v>25.4</v>
      </c>
      <c r="BY901">
        <f>VLOOKUP($AR901,'Final Team Off-Def Stats'!$A$2:$AQ$31, COLUMN('Final Team Off-Def Stats'!AH903), FALSE)</f>
        <v>0.77700000000000002</v>
      </c>
      <c r="BZ901">
        <f>VLOOKUP($AR901,'Final Team Off-Def Stats'!$A$2:$AQ$31, COLUMN('Final Team Off-Def Stats'!AI903), FALSE)</f>
        <v>10.4</v>
      </c>
      <c r="CA901">
        <f>VLOOKUP($AR901,'Final Team Off-Def Stats'!$A$2:$AQ$31, COLUMN('Final Team Off-Def Stats'!AJ903), FALSE)</f>
        <v>36.299999999999997</v>
      </c>
      <c r="CB901">
        <f>VLOOKUP($AR901,'Final Team Off-Def Stats'!$A$2:$AQ$31, COLUMN('Final Team Off-Def Stats'!AK903), FALSE)</f>
        <v>46.8</v>
      </c>
      <c r="CC901">
        <f>VLOOKUP($AR901,'Final Team Off-Def Stats'!$A$2:$AQ$31, COLUMN('Final Team Off-Def Stats'!AL903), FALSE)</f>
        <v>25.4</v>
      </c>
      <c r="CD901">
        <f>VLOOKUP($AR901,'Final Team Off-Def Stats'!$A$2:$AQ$31, COLUMN('Final Team Off-Def Stats'!AM903), FALSE)</f>
        <v>7.5</v>
      </c>
      <c r="CE901">
        <f>VLOOKUP($AR901,'Final Team Off-Def Stats'!$A$2:$AQ$31, COLUMN('Final Team Off-Def Stats'!AN903), FALSE)</f>
        <v>5.3</v>
      </c>
      <c r="CF901">
        <f>VLOOKUP($AR901,'Final Team Off-Def Stats'!$A$2:$AQ$31, COLUMN('Final Team Off-Def Stats'!AO903), FALSE)</f>
        <v>14.8</v>
      </c>
      <c r="CG901">
        <f>VLOOKUP($AR901,'Final Team Off-Def Stats'!$A$2:$AQ$31, COLUMN('Final Team Off-Def Stats'!AP903), FALSE)</f>
        <v>20</v>
      </c>
      <c r="CH901">
        <f>VLOOKUP($AR901,'Final Team Off-Def Stats'!$A$2:$AQ$31, COLUMN('Final Team Off-Def Stats'!AQ903), FALSE)</f>
        <v>113.8</v>
      </c>
      <c r="CI901" t="s">
        <v>543</v>
      </c>
    </row>
    <row r="902" spans="1:87" x14ac:dyDescent="0.35">
      <c r="A902" t="s">
        <v>500</v>
      </c>
      <c r="B902">
        <f>VLOOKUP($A902,'Final Team Off-Def Stats'!$A$2:$AQ$31, COLUMN('Final Team Off-Def Stats'!B902), FALSE)</f>
        <v>41.9</v>
      </c>
      <c r="C902">
        <f>VLOOKUP($A902,'Final Team Off-Def Stats'!$A$2:$AQ$31, COLUMN('Final Team Off-Def Stats'!C902), FALSE)</f>
        <v>94.3</v>
      </c>
      <c r="D902">
        <f>VLOOKUP($A902,'Final Team Off-Def Stats'!$A$2:$AQ$31, COLUMN('Final Team Off-Def Stats'!D902), FALSE)</f>
        <v>0.44500000000000001</v>
      </c>
      <c r="E902">
        <f>VLOOKUP($A902,'Final Team Off-Def Stats'!$A$2:$AQ$31, COLUMN('Final Team Off-Def Stats'!E902), FALSE)</f>
        <v>12.3</v>
      </c>
      <c r="F902">
        <f>VLOOKUP($A902,'Final Team Off-Def Stats'!$A$2:$AQ$31, COLUMN('Final Team Off-Def Stats'!F902), FALSE)</f>
        <v>35.299999999999997</v>
      </c>
      <c r="G902">
        <f>VLOOKUP($A902,'Final Team Off-Def Stats'!$A$2:$AQ$31, COLUMN('Final Team Off-Def Stats'!G902), FALSE)</f>
        <v>0.34899999999999998</v>
      </c>
      <c r="H902">
        <f>VLOOKUP($A902,'Final Team Off-Def Stats'!$A$2:$AQ$31, COLUMN('Final Team Off-Def Stats'!H902), FALSE)</f>
        <v>29.6</v>
      </c>
      <c r="I902">
        <f>VLOOKUP($A902,'Final Team Off-Def Stats'!$A$2:$AQ$31, COLUMN('Final Team Off-Def Stats'!I902), FALSE)</f>
        <v>58.9</v>
      </c>
      <c r="J902">
        <f>VLOOKUP($A902,'Final Team Off-Def Stats'!$A$2:$AQ$31, COLUMN('Final Team Off-Def Stats'!J902), FALSE)</f>
        <v>0.503</v>
      </c>
      <c r="K902">
        <f>VLOOKUP($A902,'Final Team Off-Def Stats'!$A$2:$AQ$31, COLUMN('Final Team Off-Def Stats'!K902), FALSE)</f>
        <v>16.7</v>
      </c>
      <c r="L902">
        <f>VLOOKUP($A902,'Final Team Off-Def Stats'!$A$2:$AQ$31, COLUMN('Final Team Off-Def Stats'!L902), FALSE)</f>
        <v>22</v>
      </c>
      <c r="M902">
        <f>VLOOKUP($A902,'Final Team Off-Def Stats'!$A$2:$AQ$31, COLUMN('Final Team Off-Def Stats'!M902), FALSE)</f>
        <v>0.75900000000000001</v>
      </c>
      <c r="N902">
        <f>VLOOKUP($A902,'Final Team Off-Def Stats'!$A$2:$AQ$31, COLUMN('Final Team Off-Def Stats'!N902), FALSE)</f>
        <v>13.8</v>
      </c>
      <c r="O902">
        <f>VLOOKUP($A902,'Final Team Off-Def Stats'!$A$2:$AQ$31, COLUMN('Final Team Off-Def Stats'!O902), FALSE)</f>
        <v>33</v>
      </c>
      <c r="P902">
        <f>VLOOKUP($A902,'Final Team Off-Def Stats'!$A$2:$AQ$31, COLUMN('Final Team Off-Def Stats'!P902), FALSE)</f>
        <v>46.8</v>
      </c>
      <c r="Q902">
        <f>VLOOKUP($A902,'Final Team Off-Def Stats'!$A$2:$AQ$31, COLUMN('Final Team Off-Def Stats'!Q902), FALSE)</f>
        <v>22.8</v>
      </c>
      <c r="R902">
        <f>VLOOKUP($A902,'Final Team Off-Def Stats'!$A$2:$AQ$31, COLUMN('Final Team Off-Def Stats'!R902), FALSE)</f>
        <v>9.3000000000000007</v>
      </c>
      <c r="S902">
        <f>VLOOKUP($A902,'Final Team Off-Def Stats'!$A$2:$AQ$31, COLUMN('Final Team Off-Def Stats'!S902), FALSE)</f>
        <v>4.7</v>
      </c>
      <c r="T902">
        <f>VLOOKUP($A902,'Final Team Off-Def Stats'!$A$2:$AQ$31, COLUMN('Final Team Off-Def Stats'!T902), FALSE)</f>
        <v>12.9</v>
      </c>
      <c r="U902">
        <f>VLOOKUP($A902,'Final Team Off-Def Stats'!$A$2:$AQ$31, COLUMN('Final Team Off-Def Stats'!U902), FALSE)</f>
        <v>20.2</v>
      </c>
      <c r="V902">
        <f>VLOOKUP($A902,'Final Team Off-Def Stats'!$A$2:$AQ$31, COLUMN('Final Team Off-Def Stats'!V902), FALSE)</f>
        <v>112.9</v>
      </c>
      <c r="W902">
        <f>VLOOKUP($A902,'Final Team Off-Def Stats'!$A$2:$AQ$31, COLUMN('Final Team Off-Def Stats'!W902), FALSE)</f>
        <v>40.200000000000003</v>
      </c>
      <c r="X902">
        <f>VLOOKUP($A902,'Final Team Off-Def Stats'!$A$2:$AQ$31, COLUMN('Final Team Off-Def Stats'!X902), FALSE)</f>
        <v>87.1</v>
      </c>
      <c r="Y902">
        <f>VLOOKUP($A902,'Final Team Off-Def Stats'!$A$2:$AQ$31, COLUMN('Final Team Off-Def Stats'!Y902), FALSE)</f>
        <v>0.46200000000000002</v>
      </c>
      <c r="Z902">
        <f>VLOOKUP($A902,'Final Team Off-Def Stats'!$A$2:$AQ$31, COLUMN('Final Team Off-Def Stats'!Z902), FALSE)</f>
        <v>12.8</v>
      </c>
      <c r="AA902">
        <f>VLOOKUP($A902,'Final Team Off-Def Stats'!$A$2:$AQ$31, COLUMN('Final Team Off-Def Stats'!AA902), FALSE)</f>
        <v>36</v>
      </c>
      <c r="AB902">
        <f>VLOOKUP($A902,'Final Team Off-Def Stats'!$A$2:$AQ$31, COLUMN('Final Team Off-Def Stats'!AB902), FALSE)</f>
        <v>0.35399999999999998</v>
      </c>
      <c r="AC902">
        <f>VLOOKUP($A902,'Final Team Off-Def Stats'!$A$2:$AQ$31, COLUMN('Final Team Off-Def Stats'!AC902), FALSE)</f>
        <v>27.5</v>
      </c>
      <c r="AD902">
        <f>VLOOKUP($A902,'Final Team Off-Def Stats'!$A$2:$AQ$31, COLUMN('Final Team Off-Def Stats'!AD902), FALSE)</f>
        <v>51.1</v>
      </c>
      <c r="AE902">
        <f>VLOOKUP($A902,'Final Team Off-Def Stats'!$A$2:$AQ$31, COLUMN('Final Team Off-Def Stats'!AE902), FALSE)</f>
        <v>0.53800000000000003</v>
      </c>
      <c r="AF902">
        <f>VLOOKUP($A902,'Final Team Off-Def Stats'!$A$2:$AQ$31, COLUMN('Final Team Off-Def Stats'!AF902), FALSE)</f>
        <v>17.3</v>
      </c>
      <c r="AG902">
        <f>VLOOKUP($A902,'Final Team Off-Def Stats'!$A$2:$AQ$31, COLUMN('Final Team Off-Def Stats'!AG902), FALSE)</f>
        <v>21.9</v>
      </c>
      <c r="AH902">
        <f>VLOOKUP($A902,'Final Team Off-Def Stats'!$A$2:$AQ$31, COLUMN('Final Team Off-Def Stats'!AH902), FALSE)</f>
        <v>0.78900000000000003</v>
      </c>
      <c r="AI902">
        <f>VLOOKUP($A902,'Final Team Off-Def Stats'!$A$2:$AQ$31, COLUMN('Final Team Off-Def Stats'!AI902), FALSE)</f>
        <v>10.7</v>
      </c>
      <c r="AJ902">
        <f>VLOOKUP($A902,'Final Team Off-Def Stats'!$A$2:$AQ$31, COLUMN('Final Team Off-Def Stats'!AJ902), FALSE)</f>
        <v>34.799999999999997</v>
      </c>
      <c r="AK902">
        <f>VLOOKUP($A902,'Final Team Off-Def Stats'!$A$2:$AQ$31, COLUMN('Final Team Off-Def Stats'!AK902), FALSE)</f>
        <v>45.5</v>
      </c>
      <c r="AL902">
        <f>VLOOKUP($A902,'Final Team Off-Def Stats'!$A$2:$AQ$31, COLUMN('Final Team Off-Def Stats'!AL902), FALSE)</f>
        <v>26.1</v>
      </c>
      <c r="AM902">
        <f>VLOOKUP($A902,'Final Team Off-Def Stats'!$A$2:$AQ$31, COLUMN('Final Team Off-Def Stats'!AM902), FALSE)</f>
        <v>6.9</v>
      </c>
      <c r="AN902">
        <f>VLOOKUP($A902,'Final Team Off-Def Stats'!$A$2:$AQ$31, COLUMN('Final Team Off-Def Stats'!AN902), FALSE)</f>
        <v>5.2</v>
      </c>
      <c r="AO902">
        <f>VLOOKUP($A902,'Final Team Off-Def Stats'!$A$2:$AQ$31, COLUMN('Final Team Off-Def Stats'!AO902), FALSE)</f>
        <v>16.3</v>
      </c>
      <c r="AP902">
        <f>VLOOKUP($A902,'Final Team Off-Def Stats'!$A$2:$AQ$31, COLUMN('Final Team Off-Def Stats'!AP902), FALSE)</f>
        <v>19.7</v>
      </c>
      <c r="AQ902">
        <f>VLOOKUP($A902,'Final Team Off-Def Stats'!$A$2:$AQ$31, COLUMN('Final Team Off-Def Stats'!AQ902), FALSE)</f>
        <v>110.5</v>
      </c>
      <c r="AR902" t="s">
        <v>514</v>
      </c>
      <c r="AS902">
        <f>VLOOKUP($AR902,'Final Team Off-Def Stats'!$A$2:$AQ$31, COLUMN('Final Team Off-Def Stats'!B904), FALSE)</f>
        <v>42.4</v>
      </c>
      <c r="AT902">
        <f>VLOOKUP($AR902,'Final Team Off-Def Stats'!$A$2:$AQ$31, COLUMN('Final Team Off-Def Stats'!C904), FALSE)</f>
        <v>90.3</v>
      </c>
      <c r="AU902">
        <f>VLOOKUP($AR902,'Final Team Off-Def Stats'!$A$2:$AQ$31, COLUMN('Final Team Off-Def Stats'!D904), FALSE)</f>
        <v>0.47</v>
      </c>
      <c r="AV902">
        <f>VLOOKUP($AR902,'Final Team Off-Def Stats'!$A$2:$AQ$31, COLUMN('Final Team Off-Def Stats'!E904), FALSE)</f>
        <v>13.2</v>
      </c>
      <c r="AW902">
        <f>VLOOKUP($AR902,'Final Team Off-Def Stats'!$A$2:$AQ$31, COLUMN('Final Team Off-Def Stats'!F904), FALSE)</f>
        <v>35.200000000000003</v>
      </c>
      <c r="AX902">
        <f>VLOOKUP($AR902,'Final Team Off-Def Stats'!$A$2:$AQ$31, COLUMN('Final Team Off-Def Stats'!G904), FALSE)</f>
        <v>0.374</v>
      </c>
      <c r="AY902">
        <f>VLOOKUP($AR902,'Final Team Off-Def Stats'!$A$2:$AQ$31, COLUMN('Final Team Off-Def Stats'!H904), FALSE)</f>
        <v>29.2</v>
      </c>
      <c r="AZ902">
        <f>VLOOKUP($AR902,'Final Team Off-Def Stats'!$A$2:$AQ$31, COLUMN('Final Team Off-Def Stats'!I904), FALSE)</f>
        <v>55.1</v>
      </c>
      <c r="BA902">
        <f>VLOOKUP($AR902,'Final Team Off-Def Stats'!$A$2:$AQ$31, COLUMN('Final Team Off-Def Stats'!J904), FALSE)</f>
        <v>0.53100000000000003</v>
      </c>
      <c r="BB902">
        <f>VLOOKUP($AR902,'Final Team Off-Def Stats'!$A$2:$AQ$31, COLUMN('Final Team Off-Def Stats'!K904), FALSE)</f>
        <v>18.5</v>
      </c>
      <c r="BC902">
        <f>VLOOKUP($AR902,'Final Team Off-Def Stats'!$A$2:$AQ$31, COLUMN('Final Team Off-Def Stats'!L904), FALSE)</f>
        <v>22.8</v>
      </c>
      <c r="BD902">
        <f>VLOOKUP($AR902,'Final Team Off-Def Stats'!$A$2:$AQ$31, COLUMN('Final Team Off-Def Stats'!M904), FALSE)</f>
        <v>0.81200000000000006</v>
      </c>
      <c r="BE902">
        <f>VLOOKUP($AR902,'Final Team Off-Def Stats'!$A$2:$AQ$31, COLUMN('Final Team Off-Def Stats'!N904), FALSE)</f>
        <v>10.3</v>
      </c>
      <c r="BF902">
        <f>VLOOKUP($AR902,'Final Team Off-Def Stats'!$A$2:$AQ$31, COLUMN('Final Team Off-Def Stats'!O904), FALSE)</f>
        <v>34.700000000000003</v>
      </c>
      <c r="BG902">
        <f>VLOOKUP($AR902,'Final Team Off-Def Stats'!$A$2:$AQ$31, COLUMN('Final Team Off-Def Stats'!P904), FALSE)</f>
        <v>45</v>
      </c>
      <c r="BH902">
        <f>VLOOKUP($AR902,'Final Team Off-Def Stats'!$A$2:$AQ$31, COLUMN('Final Team Off-Def Stats'!Q904), FALSE)</f>
        <v>25.2</v>
      </c>
      <c r="BI902">
        <f>VLOOKUP($AR902,'Final Team Off-Def Stats'!$A$2:$AQ$31, COLUMN('Final Team Off-Def Stats'!R904), FALSE)</f>
        <v>7.3</v>
      </c>
      <c r="BJ902">
        <f>VLOOKUP($AR902,'Final Team Off-Def Stats'!$A$2:$AQ$31, COLUMN('Final Team Off-Def Stats'!S904), FALSE)</f>
        <v>4.3</v>
      </c>
      <c r="BK902">
        <f>VLOOKUP($AR902,'Final Team Off-Def Stats'!$A$2:$AQ$31, COLUMN('Final Team Off-Def Stats'!T904), FALSE)</f>
        <v>12.1</v>
      </c>
      <c r="BL902">
        <f>VLOOKUP($AR902,'Final Team Off-Def Stats'!$A$2:$AQ$31, COLUMN('Final Team Off-Def Stats'!U904), FALSE)</f>
        <v>19.100000000000001</v>
      </c>
      <c r="BM902">
        <f>VLOOKUP($AR902,'Final Team Off-Def Stats'!$A$2:$AQ$31, COLUMN('Final Team Off-Def Stats'!V904), FALSE)</f>
        <v>116.5</v>
      </c>
      <c r="BN902">
        <f>VLOOKUP($AR902,'Final Team Off-Def Stats'!$A$2:$AQ$31, COLUMN('Final Team Off-Def Stats'!W904), FALSE)</f>
        <v>42.8</v>
      </c>
      <c r="BO902">
        <f>VLOOKUP($AR902,'Final Team Off-Def Stats'!$A$2:$AQ$31, COLUMN('Final Team Off-Def Stats'!X904), FALSE)</f>
        <v>91</v>
      </c>
      <c r="BP902">
        <f>VLOOKUP($AR902,'Final Team Off-Def Stats'!$A$2:$AQ$31, COLUMN('Final Team Off-Def Stats'!Y904), FALSE)</f>
        <v>0.47099999999999997</v>
      </c>
      <c r="BQ902">
        <f>VLOOKUP($AR902,'Final Team Off-Def Stats'!$A$2:$AQ$31, COLUMN('Final Team Off-Def Stats'!Z904), FALSE)</f>
        <v>13.1</v>
      </c>
      <c r="BR902">
        <f>VLOOKUP($AR902,'Final Team Off-Def Stats'!$A$2:$AQ$31, COLUMN('Final Team Off-Def Stats'!AA904), FALSE)</f>
        <v>36</v>
      </c>
      <c r="BS902">
        <f>VLOOKUP($AR902,'Final Team Off-Def Stats'!$A$2:$AQ$31, COLUMN('Final Team Off-Def Stats'!AB904), FALSE)</f>
        <v>0.36399999999999999</v>
      </c>
      <c r="BT902">
        <f>VLOOKUP($AR902,'Final Team Off-Def Stats'!$A$2:$AQ$31, COLUMN('Final Team Off-Def Stats'!AC904), FALSE)</f>
        <v>29.7</v>
      </c>
      <c r="BU902">
        <f>VLOOKUP($AR902,'Final Team Off-Def Stats'!$A$2:$AQ$31, COLUMN('Final Team Off-Def Stats'!AD904), FALSE)</f>
        <v>54.9</v>
      </c>
      <c r="BV902">
        <f>VLOOKUP($AR902,'Final Team Off-Def Stats'!$A$2:$AQ$31, COLUMN('Final Team Off-Def Stats'!AE904), FALSE)</f>
        <v>0.54100000000000004</v>
      </c>
      <c r="BW902">
        <f>VLOOKUP($AR902,'Final Team Off-Def Stats'!$A$2:$AQ$31, COLUMN('Final Team Off-Def Stats'!AF904), FALSE)</f>
        <v>16.100000000000001</v>
      </c>
      <c r="BX902">
        <f>VLOOKUP($AR902,'Final Team Off-Def Stats'!$A$2:$AQ$31, COLUMN('Final Team Off-Def Stats'!AG904), FALSE)</f>
        <v>20.399999999999999</v>
      </c>
      <c r="BY902">
        <f>VLOOKUP($AR902,'Final Team Off-Def Stats'!$A$2:$AQ$31, COLUMN('Final Team Off-Def Stats'!AH904), FALSE)</f>
        <v>0.79200000000000004</v>
      </c>
      <c r="BZ902">
        <f>VLOOKUP($AR902,'Final Team Off-Def Stats'!$A$2:$AQ$31, COLUMN('Final Team Off-Def Stats'!AI904), FALSE)</f>
        <v>10.4</v>
      </c>
      <c r="CA902">
        <f>VLOOKUP($AR902,'Final Team Off-Def Stats'!$A$2:$AQ$31, COLUMN('Final Team Off-Def Stats'!AJ904), FALSE)</f>
        <v>34.4</v>
      </c>
      <c r="CB902">
        <f>VLOOKUP($AR902,'Final Team Off-Def Stats'!$A$2:$AQ$31, COLUMN('Final Team Off-Def Stats'!AK904), FALSE)</f>
        <v>44.8</v>
      </c>
      <c r="CC902">
        <f>VLOOKUP($AR902,'Final Team Off-Def Stats'!$A$2:$AQ$31, COLUMN('Final Team Off-Def Stats'!AL904), FALSE)</f>
        <v>26</v>
      </c>
      <c r="CD902">
        <f>VLOOKUP($AR902,'Final Team Off-Def Stats'!$A$2:$AQ$31, COLUMN('Final Team Off-Def Stats'!AM904), FALSE)</f>
        <v>7.2</v>
      </c>
      <c r="CE902">
        <f>VLOOKUP($AR902,'Final Team Off-Def Stats'!$A$2:$AQ$31, COLUMN('Final Team Off-Def Stats'!AN904), FALSE)</f>
        <v>4.5999999999999996</v>
      </c>
      <c r="CF902">
        <f>VLOOKUP($AR902,'Final Team Off-Def Stats'!$A$2:$AQ$31, COLUMN('Final Team Off-Def Stats'!AO904), FALSE)</f>
        <v>13</v>
      </c>
      <c r="CG902">
        <f>VLOOKUP($AR902,'Final Team Off-Def Stats'!$A$2:$AQ$31, COLUMN('Final Team Off-Def Stats'!AP904), FALSE)</f>
        <v>20.8</v>
      </c>
      <c r="CH902">
        <f>VLOOKUP($AR902,'Final Team Off-Def Stats'!$A$2:$AQ$31, COLUMN('Final Team Off-Def Stats'!AQ904), FALSE)</f>
        <v>114.9</v>
      </c>
      <c r="CI902" t="s">
        <v>542</v>
      </c>
    </row>
    <row r="903" spans="1:87" x14ac:dyDescent="0.35">
      <c r="A903" t="s">
        <v>507</v>
      </c>
      <c r="B903">
        <f>VLOOKUP($A903,'Final Team Off-Def Stats'!$A$2:$AQ$31, COLUMN('Final Team Off-Def Stats'!B903), FALSE)</f>
        <v>43.2</v>
      </c>
      <c r="C903">
        <f>VLOOKUP($A903,'Final Team Off-Def Stats'!$A$2:$AQ$31, COLUMN('Final Team Off-Def Stats'!C903), FALSE)</f>
        <v>93.6</v>
      </c>
      <c r="D903">
        <f>VLOOKUP($A903,'Final Team Off-Def Stats'!$A$2:$AQ$31, COLUMN('Final Team Off-Def Stats'!D903), FALSE)</f>
        <v>0.46100000000000002</v>
      </c>
      <c r="E903">
        <f>VLOOKUP($A903,'Final Team Off-Def Stats'!$A$2:$AQ$31, COLUMN('Final Team Off-Def Stats'!E903), FALSE)</f>
        <v>11.4</v>
      </c>
      <c r="F903">
        <f>VLOOKUP($A903,'Final Team Off-Def Stats'!$A$2:$AQ$31, COLUMN('Final Team Off-Def Stats'!F903), FALSE)</f>
        <v>32.4</v>
      </c>
      <c r="G903">
        <f>VLOOKUP($A903,'Final Team Off-Def Stats'!$A$2:$AQ$31, COLUMN('Final Team Off-Def Stats'!G903), FALSE)</f>
        <v>0.35299999999999998</v>
      </c>
      <c r="H903">
        <f>VLOOKUP($A903,'Final Team Off-Def Stats'!$A$2:$AQ$31, COLUMN('Final Team Off-Def Stats'!H903), FALSE)</f>
        <v>31.8</v>
      </c>
      <c r="I903">
        <f>VLOOKUP($A903,'Final Team Off-Def Stats'!$A$2:$AQ$31, COLUMN('Final Team Off-Def Stats'!I903), FALSE)</f>
        <v>61.2</v>
      </c>
      <c r="J903">
        <f>VLOOKUP($A903,'Final Team Off-Def Stats'!$A$2:$AQ$31, COLUMN('Final Team Off-Def Stats'!J903), FALSE)</f>
        <v>0.51900000000000002</v>
      </c>
      <c r="K903">
        <f>VLOOKUP($A903,'Final Team Off-Def Stats'!$A$2:$AQ$31, COLUMN('Final Team Off-Def Stats'!K903), FALSE)</f>
        <v>16.8</v>
      </c>
      <c r="L903">
        <f>VLOOKUP($A903,'Final Team Off-Def Stats'!$A$2:$AQ$31, COLUMN('Final Team Off-Def Stats'!L903), FALSE)</f>
        <v>23</v>
      </c>
      <c r="M903">
        <f>VLOOKUP($A903,'Final Team Off-Def Stats'!$A$2:$AQ$31, COLUMN('Final Team Off-Def Stats'!M903), FALSE)</f>
        <v>0.73399999999999999</v>
      </c>
      <c r="N903">
        <f>VLOOKUP($A903,'Final Team Off-Def Stats'!$A$2:$AQ$31, COLUMN('Final Team Off-Def Stats'!N903), FALSE)</f>
        <v>14</v>
      </c>
      <c r="O903">
        <f>VLOOKUP($A903,'Final Team Off-Def Stats'!$A$2:$AQ$31, COLUMN('Final Team Off-Def Stats'!O903), FALSE)</f>
        <v>34.700000000000003</v>
      </c>
      <c r="P903">
        <f>VLOOKUP($A903,'Final Team Off-Def Stats'!$A$2:$AQ$31, COLUMN('Final Team Off-Def Stats'!P903), FALSE)</f>
        <v>48.8</v>
      </c>
      <c r="Q903">
        <f>VLOOKUP($A903,'Final Team Off-Def Stats'!$A$2:$AQ$31, COLUMN('Final Team Off-Def Stats'!Q903), FALSE)</f>
        <v>25.8</v>
      </c>
      <c r="R903">
        <f>VLOOKUP($A903,'Final Team Off-Def Stats'!$A$2:$AQ$31, COLUMN('Final Team Off-Def Stats'!R903), FALSE)</f>
        <v>9.6999999999999993</v>
      </c>
      <c r="S903">
        <f>VLOOKUP($A903,'Final Team Off-Def Stats'!$A$2:$AQ$31, COLUMN('Final Team Off-Def Stats'!S903), FALSE)</f>
        <v>6.4</v>
      </c>
      <c r="T903">
        <f>VLOOKUP($A903,'Final Team Off-Def Stats'!$A$2:$AQ$31, COLUMN('Final Team Off-Def Stats'!T903), FALSE)</f>
        <v>13.1</v>
      </c>
      <c r="U903">
        <f>VLOOKUP($A903,'Final Team Off-Def Stats'!$A$2:$AQ$31, COLUMN('Final Team Off-Def Stats'!U903), FALSE)</f>
        <v>19.600000000000001</v>
      </c>
      <c r="V903">
        <f>VLOOKUP($A903,'Final Team Off-Def Stats'!$A$2:$AQ$31, COLUMN('Final Team Off-Def Stats'!V903), FALSE)</f>
        <v>114.6</v>
      </c>
      <c r="W903">
        <f>VLOOKUP($A903,'Final Team Off-Def Stats'!$A$2:$AQ$31, COLUMN('Final Team Off-Def Stats'!W903), FALSE)</f>
        <v>40</v>
      </c>
      <c r="X903">
        <f>VLOOKUP($A903,'Final Team Off-Def Stats'!$A$2:$AQ$31, COLUMN('Final Team Off-Def Stats'!X903), FALSE)</f>
        <v>87.9</v>
      </c>
      <c r="Y903">
        <f>VLOOKUP($A903,'Final Team Off-Def Stats'!$A$2:$AQ$31, COLUMN('Final Team Off-Def Stats'!Y903), FALSE)</f>
        <v>0.45500000000000002</v>
      </c>
      <c r="Z903">
        <f>VLOOKUP($A903,'Final Team Off-Def Stats'!$A$2:$AQ$31, COLUMN('Final Team Off-Def Stats'!Z903), FALSE)</f>
        <v>11.9</v>
      </c>
      <c r="AA903">
        <f>VLOOKUP($A903,'Final Team Off-Def Stats'!$A$2:$AQ$31, COLUMN('Final Team Off-Def Stats'!AA903), FALSE)</f>
        <v>34.200000000000003</v>
      </c>
      <c r="AB903">
        <f>VLOOKUP($A903,'Final Team Off-Def Stats'!$A$2:$AQ$31, COLUMN('Final Team Off-Def Stats'!AB903), FALSE)</f>
        <v>0.34899999999999998</v>
      </c>
      <c r="AC903">
        <f>VLOOKUP($A903,'Final Team Off-Def Stats'!$A$2:$AQ$31, COLUMN('Final Team Off-Def Stats'!AC903), FALSE)</f>
        <v>28</v>
      </c>
      <c r="AD903">
        <f>VLOOKUP($A903,'Final Team Off-Def Stats'!$A$2:$AQ$31, COLUMN('Final Team Off-Def Stats'!AD903), FALSE)</f>
        <v>53.7</v>
      </c>
      <c r="AE903">
        <f>VLOOKUP($A903,'Final Team Off-Def Stats'!$A$2:$AQ$31, COLUMN('Final Team Off-Def Stats'!AE903), FALSE)</f>
        <v>0.52200000000000002</v>
      </c>
      <c r="AF903">
        <f>VLOOKUP($A903,'Final Team Off-Def Stats'!$A$2:$AQ$31, COLUMN('Final Team Off-Def Stats'!AF903), FALSE)</f>
        <v>17.100000000000001</v>
      </c>
      <c r="AG903">
        <f>VLOOKUP($A903,'Final Team Off-Def Stats'!$A$2:$AQ$31, COLUMN('Final Team Off-Def Stats'!AG903), FALSE)</f>
        <v>22.2</v>
      </c>
      <c r="AH903">
        <f>VLOOKUP($A903,'Final Team Off-Def Stats'!$A$2:$AQ$31, COLUMN('Final Team Off-Def Stats'!AH903), FALSE)</f>
        <v>0.77100000000000002</v>
      </c>
      <c r="AI903">
        <f>VLOOKUP($A903,'Final Team Off-Def Stats'!$A$2:$AQ$31, COLUMN('Final Team Off-Def Stats'!AI903), FALSE)</f>
        <v>9.9</v>
      </c>
      <c r="AJ903">
        <f>VLOOKUP($A903,'Final Team Off-Def Stats'!$A$2:$AQ$31, COLUMN('Final Team Off-Def Stats'!AJ903), FALSE)</f>
        <v>32.700000000000003</v>
      </c>
      <c r="AK903">
        <f>VLOOKUP($A903,'Final Team Off-Def Stats'!$A$2:$AQ$31, COLUMN('Final Team Off-Def Stats'!AK903), FALSE)</f>
        <v>42.7</v>
      </c>
      <c r="AL903">
        <f>VLOOKUP($A903,'Final Team Off-Def Stats'!$A$2:$AQ$31, COLUMN('Final Team Off-Def Stats'!AL903), FALSE)</f>
        <v>24.8</v>
      </c>
      <c r="AM903">
        <f>VLOOKUP($A903,'Final Team Off-Def Stats'!$A$2:$AQ$31, COLUMN('Final Team Off-Def Stats'!AM903), FALSE)</f>
        <v>7.1</v>
      </c>
      <c r="AN903">
        <f>VLOOKUP($A903,'Final Team Off-Def Stats'!$A$2:$AQ$31, COLUMN('Final Team Off-Def Stats'!AN903), FALSE)</f>
        <v>6</v>
      </c>
      <c r="AO903">
        <f>VLOOKUP($A903,'Final Team Off-Def Stats'!$A$2:$AQ$31, COLUMN('Final Team Off-Def Stats'!AO903), FALSE)</f>
        <v>14.9</v>
      </c>
      <c r="AP903">
        <f>VLOOKUP($A903,'Final Team Off-Def Stats'!$A$2:$AQ$31, COLUMN('Final Team Off-Def Stats'!AP903), FALSE)</f>
        <v>19.7</v>
      </c>
      <c r="AQ903">
        <f>VLOOKUP($A903,'Final Team Off-Def Stats'!$A$2:$AQ$31, COLUMN('Final Team Off-Def Stats'!AQ903), FALSE)</f>
        <v>109</v>
      </c>
      <c r="AR903" t="s">
        <v>511</v>
      </c>
      <c r="AS903">
        <f>VLOOKUP($AR903,'Final Team Off-Def Stats'!$A$2:$AQ$31, COLUMN('Final Team Off-Def Stats'!B905), FALSE)</f>
        <v>42.3</v>
      </c>
      <c r="AT903">
        <f>VLOOKUP($AR903,'Final Team Off-Def Stats'!$A$2:$AQ$31, COLUMN('Final Team Off-Def Stats'!C905), FALSE)</f>
        <v>88.2</v>
      </c>
      <c r="AU903">
        <f>VLOOKUP($AR903,'Final Team Off-Def Stats'!$A$2:$AQ$31, COLUMN('Final Team Off-Def Stats'!D905), FALSE)</f>
        <v>0.48</v>
      </c>
      <c r="AV903">
        <f>VLOOKUP($AR903,'Final Team Off-Def Stats'!$A$2:$AQ$31, COLUMN('Final Team Off-Def Stats'!E905), FALSE)</f>
        <v>10.8</v>
      </c>
      <c r="AW903">
        <f>VLOOKUP($AR903,'Final Team Off-Def Stats'!$A$2:$AQ$31, COLUMN('Final Team Off-Def Stats'!F905), FALSE)</f>
        <v>29.3</v>
      </c>
      <c r="AX903">
        <f>VLOOKUP($AR903,'Final Team Off-Def Stats'!$A$2:$AQ$31, COLUMN('Final Team Off-Def Stats'!G905), FALSE)</f>
        <v>0.36899999999999999</v>
      </c>
      <c r="AY903">
        <f>VLOOKUP($AR903,'Final Team Off-Def Stats'!$A$2:$AQ$31, COLUMN('Final Team Off-Def Stats'!H905), FALSE)</f>
        <v>31.6</v>
      </c>
      <c r="AZ903">
        <f>VLOOKUP($AR903,'Final Team Off-Def Stats'!$A$2:$AQ$31, COLUMN('Final Team Off-Def Stats'!I905), FALSE)</f>
        <v>58.9</v>
      </c>
      <c r="BA903">
        <f>VLOOKUP($AR903,'Final Team Off-Def Stats'!$A$2:$AQ$31, COLUMN('Final Team Off-Def Stats'!J905), FALSE)</f>
        <v>0.53500000000000003</v>
      </c>
      <c r="BB903">
        <f>VLOOKUP($AR903,'Final Team Off-Def Stats'!$A$2:$AQ$31, COLUMN('Final Team Off-Def Stats'!K905), FALSE)</f>
        <v>17.8</v>
      </c>
      <c r="BC903">
        <f>VLOOKUP($AR903,'Final Team Off-Def Stats'!$A$2:$AQ$31, COLUMN('Final Team Off-Def Stats'!L905), FALSE)</f>
        <v>21.9</v>
      </c>
      <c r="BD903">
        <f>VLOOKUP($AR903,'Final Team Off-Def Stats'!$A$2:$AQ$31, COLUMN('Final Team Off-Def Stats'!M905), FALSE)</f>
        <v>0.81299999999999994</v>
      </c>
      <c r="BE903">
        <f>VLOOKUP($AR903,'Final Team Off-Def Stats'!$A$2:$AQ$31, COLUMN('Final Team Off-Def Stats'!N905), FALSE)</f>
        <v>8.8000000000000007</v>
      </c>
      <c r="BF903">
        <f>VLOOKUP($AR903,'Final Team Off-Def Stats'!$A$2:$AQ$31, COLUMN('Final Team Off-Def Stats'!O905), FALSE)</f>
        <v>34.200000000000003</v>
      </c>
      <c r="BG903">
        <f>VLOOKUP($AR903,'Final Team Off-Def Stats'!$A$2:$AQ$31, COLUMN('Final Team Off-Def Stats'!P905), FALSE)</f>
        <v>42.9</v>
      </c>
      <c r="BH903">
        <f>VLOOKUP($AR903,'Final Team Off-Def Stats'!$A$2:$AQ$31, COLUMN('Final Team Off-Def Stats'!Q905), FALSE)</f>
        <v>24.2</v>
      </c>
      <c r="BI903">
        <f>VLOOKUP($AR903,'Final Team Off-Def Stats'!$A$2:$AQ$31, COLUMN('Final Team Off-Def Stats'!R905), FALSE)</f>
        <v>7.2</v>
      </c>
      <c r="BJ903">
        <f>VLOOKUP($AR903,'Final Team Off-Def Stats'!$A$2:$AQ$31, COLUMN('Final Team Off-Def Stats'!S905), FALSE)</f>
        <v>4.2</v>
      </c>
      <c r="BK903">
        <f>VLOOKUP($AR903,'Final Team Off-Def Stats'!$A$2:$AQ$31, COLUMN('Final Team Off-Def Stats'!T905), FALSE)</f>
        <v>13</v>
      </c>
      <c r="BL903">
        <f>VLOOKUP($AR903,'Final Team Off-Def Stats'!$A$2:$AQ$31, COLUMN('Final Team Off-Def Stats'!U905), FALSE)</f>
        <v>19.100000000000001</v>
      </c>
      <c r="BM903">
        <f>VLOOKUP($AR903,'Final Team Off-Def Stats'!$A$2:$AQ$31, COLUMN('Final Team Off-Def Stats'!V905), FALSE)</f>
        <v>113.2</v>
      </c>
      <c r="BN903">
        <f>VLOOKUP($AR903,'Final Team Off-Def Stats'!$A$2:$AQ$31, COLUMN('Final Team Off-Def Stats'!W905), FALSE)</f>
        <v>42</v>
      </c>
      <c r="BO903">
        <f>VLOOKUP($AR903,'Final Team Off-Def Stats'!$A$2:$AQ$31, COLUMN('Final Team Off-Def Stats'!X905), FALSE)</f>
        <v>88.7</v>
      </c>
      <c r="BP903">
        <f>VLOOKUP($AR903,'Final Team Off-Def Stats'!$A$2:$AQ$31, COLUMN('Final Team Off-Def Stats'!Y905), FALSE)</f>
        <v>0.47399999999999998</v>
      </c>
      <c r="BQ903">
        <f>VLOOKUP($AR903,'Final Team Off-Def Stats'!$A$2:$AQ$31, COLUMN('Final Team Off-Def Stats'!Z905), FALSE)</f>
        <v>11.9</v>
      </c>
      <c r="BR903">
        <f>VLOOKUP($AR903,'Final Team Off-Def Stats'!$A$2:$AQ$31, COLUMN('Final Team Off-Def Stats'!AA905), FALSE)</f>
        <v>32.4</v>
      </c>
      <c r="BS903">
        <f>VLOOKUP($AR903,'Final Team Off-Def Stats'!$A$2:$AQ$31, COLUMN('Final Team Off-Def Stats'!AB905), FALSE)</f>
        <v>0.36599999999999999</v>
      </c>
      <c r="BT903">
        <f>VLOOKUP($AR903,'Final Team Off-Def Stats'!$A$2:$AQ$31, COLUMN('Final Team Off-Def Stats'!AC905), FALSE)</f>
        <v>30.2</v>
      </c>
      <c r="BU903">
        <f>VLOOKUP($AR903,'Final Team Off-Def Stats'!$A$2:$AQ$31, COLUMN('Final Team Off-Def Stats'!AD905), FALSE)</f>
        <v>56.3</v>
      </c>
      <c r="BV903">
        <f>VLOOKUP($AR903,'Final Team Off-Def Stats'!$A$2:$AQ$31, COLUMN('Final Team Off-Def Stats'!AE905), FALSE)</f>
        <v>0.53600000000000003</v>
      </c>
      <c r="BW903">
        <f>VLOOKUP($AR903,'Final Team Off-Def Stats'!$A$2:$AQ$31, COLUMN('Final Team Off-Def Stats'!AF905), FALSE)</f>
        <v>17.7</v>
      </c>
      <c r="BX903">
        <f>VLOOKUP($AR903,'Final Team Off-Def Stats'!$A$2:$AQ$31, COLUMN('Final Team Off-Def Stats'!AG905), FALSE)</f>
        <v>22.3</v>
      </c>
      <c r="BY903">
        <f>VLOOKUP($AR903,'Final Team Off-Def Stats'!$A$2:$AQ$31, COLUMN('Final Team Off-Def Stats'!AH905), FALSE)</f>
        <v>0.79500000000000004</v>
      </c>
      <c r="BZ903">
        <f>VLOOKUP($AR903,'Final Team Off-Def Stats'!$A$2:$AQ$31, COLUMN('Final Team Off-Def Stats'!AI905), FALSE)</f>
        <v>9.5</v>
      </c>
      <c r="CA903">
        <f>VLOOKUP($AR903,'Final Team Off-Def Stats'!$A$2:$AQ$31, COLUMN('Final Team Off-Def Stats'!AJ905), FALSE)</f>
        <v>34.4</v>
      </c>
      <c r="CB903">
        <f>VLOOKUP($AR903,'Final Team Off-Def Stats'!$A$2:$AQ$31, COLUMN('Final Team Off-Def Stats'!AK905), FALSE)</f>
        <v>43.8</v>
      </c>
      <c r="CC903">
        <f>VLOOKUP($AR903,'Final Team Off-Def Stats'!$A$2:$AQ$31, COLUMN('Final Team Off-Def Stats'!AL905), FALSE)</f>
        <v>25.4</v>
      </c>
      <c r="CD903">
        <f>VLOOKUP($AR903,'Final Team Off-Def Stats'!$A$2:$AQ$31, COLUMN('Final Team Off-Def Stats'!AM905), FALSE)</f>
        <v>7.2</v>
      </c>
      <c r="CE903">
        <f>VLOOKUP($AR903,'Final Team Off-Def Stats'!$A$2:$AQ$31, COLUMN('Final Team Off-Def Stats'!AN905), FALSE)</f>
        <v>5.0999999999999996</v>
      </c>
      <c r="CF903">
        <f>VLOOKUP($AR903,'Final Team Off-Def Stats'!$A$2:$AQ$31, COLUMN('Final Team Off-Def Stats'!AO905), FALSE)</f>
        <v>13.3</v>
      </c>
      <c r="CG903">
        <f>VLOOKUP($AR903,'Final Team Off-Def Stats'!$A$2:$AQ$31, COLUMN('Final Team Off-Def Stats'!AP905), FALSE)</f>
        <v>18.399999999999999</v>
      </c>
      <c r="CH903">
        <f>VLOOKUP($AR903,'Final Team Off-Def Stats'!$A$2:$AQ$31, COLUMN('Final Team Off-Def Stats'!AQ905), FALSE)</f>
        <v>113.6</v>
      </c>
      <c r="CI903" t="s">
        <v>543</v>
      </c>
    </row>
    <row r="904" spans="1:87" x14ac:dyDescent="0.35">
      <c r="A904" t="s">
        <v>22</v>
      </c>
      <c r="B904">
        <f>VLOOKUP($A904,'Final Team Off-Def Stats'!$A$2:$AQ$31, COLUMN('Final Team Off-Def Stats'!B904), FALSE)</f>
        <v>41.5</v>
      </c>
      <c r="C904">
        <f>VLOOKUP($A904,'Final Team Off-Def Stats'!$A$2:$AQ$31, COLUMN('Final Team Off-Def Stats'!C904), FALSE)</f>
        <v>88</v>
      </c>
      <c r="D904">
        <f>VLOOKUP($A904,'Final Team Off-Def Stats'!$A$2:$AQ$31, COLUMN('Final Team Off-Def Stats'!D904), FALSE)</f>
        <v>0.47199999999999998</v>
      </c>
      <c r="E904">
        <f>VLOOKUP($A904,'Final Team Off-Def Stats'!$A$2:$AQ$31, COLUMN('Final Team Off-Def Stats'!E904), FALSE)</f>
        <v>10.7</v>
      </c>
      <c r="F904">
        <f>VLOOKUP($A904,'Final Team Off-Def Stats'!$A$2:$AQ$31, COLUMN('Final Team Off-Def Stats'!F904), FALSE)</f>
        <v>31.3</v>
      </c>
      <c r="G904">
        <f>VLOOKUP($A904,'Final Team Off-Def Stats'!$A$2:$AQ$31, COLUMN('Final Team Off-Def Stats'!G904), FALSE)</f>
        <v>0.34200000000000003</v>
      </c>
      <c r="H904">
        <f>VLOOKUP($A904,'Final Team Off-Def Stats'!$A$2:$AQ$31, COLUMN('Final Team Off-Def Stats'!H904), FALSE)</f>
        <v>30.8</v>
      </c>
      <c r="I904">
        <f>VLOOKUP($A904,'Final Team Off-Def Stats'!$A$2:$AQ$31, COLUMN('Final Team Off-Def Stats'!I904), FALSE)</f>
        <v>56.7</v>
      </c>
      <c r="J904">
        <f>VLOOKUP($A904,'Final Team Off-Def Stats'!$A$2:$AQ$31, COLUMN('Final Team Off-Def Stats'!J904), FALSE)</f>
        <v>0.54300000000000004</v>
      </c>
      <c r="K904">
        <f>VLOOKUP($A904,'Final Team Off-Def Stats'!$A$2:$AQ$31, COLUMN('Final Team Off-Def Stats'!K904), FALSE)</f>
        <v>17.399999999999999</v>
      </c>
      <c r="L904">
        <f>VLOOKUP($A904,'Final Team Off-Def Stats'!$A$2:$AQ$31, COLUMN('Final Team Off-Def Stats'!L904), FALSE)</f>
        <v>22.2</v>
      </c>
      <c r="M904">
        <f>VLOOKUP($A904,'Final Team Off-Def Stats'!$A$2:$AQ$31, COLUMN('Final Team Off-Def Stats'!M904), FALSE)</f>
        <v>0.78300000000000003</v>
      </c>
      <c r="N904">
        <f>VLOOKUP($A904,'Final Team Off-Def Stats'!$A$2:$AQ$31, COLUMN('Final Team Off-Def Stats'!N904), FALSE)</f>
        <v>9.1999999999999993</v>
      </c>
      <c r="O904">
        <f>VLOOKUP($A904,'Final Team Off-Def Stats'!$A$2:$AQ$31, COLUMN('Final Team Off-Def Stats'!O904), FALSE)</f>
        <v>34.9</v>
      </c>
      <c r="P904">
        <f>VLOOKUP($A904,'Final Team Off-Def Stats'!$A$2:$AQ$31, COLUMN('Final Team Off-Def Stats'!P904), FALSE)</f>
        <v>44.1</v>
      </c>
      <c r="Q904">
        <f>VLOOKUP($A904,'Final Team Off-Def Stats'!$A$2:$AQ$31, COLUMN('Final Team Off-Def Stats'!Q904), FALSE)</f>
        <v>25.6</v>
      </c>
      <c r="R904">
        <f>VLOOKUP($A904,'Final Team Off-Def Stats'!$A$2:$AQ$31, COLUMN('Final Team Off-Def Stats'!R904), FALSE)</f>
        <v>6.5</v>
      </c>
      <c r="S904">
        <f>VLOOKUP($A904,'Final Team Off-Def Stats'!$A$2:$AQ$31, COLUMN('Final Team Off-Def Stats'!S904), FALSE)</f>
        <v>5.0999999999999996</v>
      </c>
      <c r="T904">
        <f>VLOOKUP($A904,'Final Team Off-Def Stats'!$A$2:$AQ$31, COLUMN('Final Team Off-Def Stats'!T904), FALSE)</f>
        <v>13.4</v>
      </c>
      <c r="U904">
        <f>VLOOKUP($A904,'Final Team Off-Def Stats'!$A$2:$AQ$31, COLUMN('Final Team Off-Def Stats'!U904), FALSE)</f>
        <v>19.3</v>
      </c>
      <c r="V904">
        <f>VLOOKUP($A904,'Final Team Off-Def Stats'!$A$2:$AQ$31, COLUMN('Final Team Off-Def Stats'!V904), FALSE)</f>
        <v>111.1</v>
      </c>
      <c r="W904">
        <f>VLOOKUP($A904,'Final Team Off-Def Stats'!$A$2:$AQ$31, COLUMN('Final Team Off-Def Stats'!W904), FALSE)</f>
        <v>42.2</v>
      </c>
      <c r="X904">
        <f>VLOOKUP($A904,'Final Team Off-Def Stats'!$A$2:$AQ$31, COLUMN('Final Team Off-Def Stats'!X904), FALSE)</f>
        <v>90.9</v>
      </c>
      <c r="Y904">
        <f>VLOOKUP($A904,'Final Team Off-Def Stats'!$A$2:$AQ$31, COLUMN('Final Team Off-Def Stats'!Y904), FALSE)</f>
        <v>0.46400000000000002</v>
      </c>
      <c r="Z904">
        <f>VLOOKUP($A904,'Final Team Off-Def Stats'!$A$2:$AQ$31, COLUMN('Final Team Off-Def Stats'!Z904), FALSE)</f>
        <v>11.7</v>
      </c>
      <c r="AA904">
        <f>VLOOKUP($A904,'Final Team Off-Def Stats'!$A$2:$AQ$31, COLUMN('Final Team Off-Def Stats'!AA904), FALSE)</f>
        <v>32.5</v>
      </c>
      <c r="AB904">
        <f>VLOOKUP($A904,'Final Team Off-Def Stats'!$A$2:$AQ$31, COLUMN('Final Team Off-Def Stats'!AB904), FALSE)</f>
        <v>0.36099999999999999</v>
      </c>
      <c r="AC904">
        <f>VLOOKUP($A904,'Final Team Off-Def Stats'!$A$2:$AQ$31, COLUMN('Final Team Off-Def Stats'!AC904), FALSE)</f>
        <v>30.5</v>
      </c>
      <c r="AD904">
        <f>VLOOKUP($A904,'Final Team Off-Def Stats'!$A$2:$AQ$31, COLUMN('Final Team Off-Def Stats'!AD904), FALSE)</f>
        <v>58.4</v>
      </c>
      <c r="AE904">
        <f>VLOOKUP($A904,'Final Team Off-Def Stats'!$A$2:$AQ$31, COLUMN('Final Team Off-Def Stats'!AE904), FALSE)</f>
        <v>0.52200000000000002</v>
      </c>
      <c r="AF904">
        <f>VLOOKUP($A904,'Final Team Off-Def Stats'!$A$2:$AQ$31, COLUMN('Final Team Off-Def Stats'!AF904), FALSE)</f>
        <v>18.399999999999999</v>
      </c>
      <c r="AG904">
        <f>VLOOKUP($A904,'Final Team Off-Def Stats'!$A$2:$AQ$31, COLUMN('Final Team Off-Def Stats'!AG904), FALSE)</f>
        <v>22.8</v>
      </c>
      <c r="AH904">
        <f>VLOOKUP($A904,'Final Team Off-Def Stats'!$A$2:$AQ$31, COLUMN('Final Team Off-Def Stats'!AH904), FALSE)</f>
        <v>0.80700000000000005</v>
      </c>
      <c r="AI904">
        <f>VLOOKUP($A904,'Final Team Off-Def Stats'!$A$2:$AQ$31, COLUMN('Final Team Off-Def Stats'!AI904), FALSE)</f>
        <v>10.5</v>
      </c>
      <c r="AJ904">
        <f>VLOOKUP($A904,'Final Team Off-Def Stats'!$A$2:$AQ$31, COLUMN('Final Team Off-Def Stats'!AJ904), FALSE)</f>
        <v>34.700000000000003</v>
      </c>
      <c r="AK904">
        <f>VLOOKUP($A904,'Final Team Off-Def Stats'!$A$2:$AQ$31, COLUMN('Final Team Off-Def Stats'!AK904), FALSE)</f>
        <v>45.2</v>
      </c>
      <c r="AL904">
        <f>VLOOKUP($A904,'Final Team Off-Def Stats'!$A$2:$AQ$31, COLUMN('Final Team Off-Def Stats'!AL904), FALSE)</f>
        <v>24.2</v>
      </c>
      <c r="AM904">
        <f>VLOOKUP($A904,'Final Team Off-Def Stats'!$A$2:$AQ$31, COLUMN('Final Team Off-Def Stats'!AM904), FALSE)</f>
        <v>7.5</v>
      </c>
      <c r="AN904">
        <f>VLOOKUP($A904,'Final Team Off-Def Stats'!$A$2:$AQ$31, COLUMN('Final Team Off-Def Stats'!AN904), FALSE)</f>
        <v>4.3</v>
      </c>
      <c r="AO904">
        <f>VLOOKUP($A904,'Final Team Off-Def Stats'!$A$2:$AQ$31, COLUMN('Final Team Off-Def Stats'!AO904), FALSE)</f>
        <v>12.1</v>
      </c>
      <c r="AP904">
        <f>VLOOKUP($A904,'Final Team Off-Def Stats'!$A$2:$AQ$31, COLUMN('Final Team Off-Def Stats'!AP904), FALSE)</f>
        <v>20.399999999999999</v>
      </c>
      <c r="AQ904">
        <f>VLOOKUP($A904,'Final Team Off-Def Stats'!$A$2:$AQ$31, COLUMN('Final Team Off-Def Stats'!AQ904), FALSE)</f>
        <v>114.5</v>
      </c>
      <c r="AR904" t="s">
        <v>421</v>
      </c>
      <c r="AS904">
        <f>VLOOKUP($AR904,'Final Team Off-Def Stats'!$A$2:$AQ$31, COLUMN('Final Team Off-Def Stats'!B906), FALSE)</f>
        <v>41.2</v>
      </c>
      <c r="AT904">
        <f>VLOOKUP($AR904,'Final Team Off-Def Stats'!$A$2:$AQ$31, COLUMN('Final Team Off-Def Stats'!C906), FALSE)</f>
        <v>87.8</v>
      </c>
      <c r="AU904">
        <f>VLOOKUP($AR904,'Final Team Off-Def Stats'!$A$2:$AQ$31, COLUMN('Final Team Off-Def Stats'!D906), FALSE)</f>
        <v>0.46899999999999997</v>
      </c>
      <c r="AV904">
        <f>VLOOKUP($AR904,'Final Team Off-Def Stats'!$A$2:$AQ$31, COLUMN('Final Team Off-Def Stats'!E906), FALSE)</f>
        <v>12.1</v>
      </c>
      <c r="AW904">
        <f>VLOOKUP($AR904,'Final Team Off-Def Stats'!$A$2:$AQ$31, COLUMN('Final Team Off-Def Stats'!F906), FALSE)</f>
        <v>34</v>
      </c>
      <c r="AX904">
        <f>VLOOKUP($AR904,'Final Team Off-Def Stats'!$A$2:$AQ$31, COLUMN('Final Team Off-Def Stats'!G906), FALSE)</f>
        <v>0.35499999999999998</v>
      </c>
      <c r="AY904">
        <f>VLOOKUP($AR904,'Final Team Off-Def Stats'!$A$2:$AQ$31, COLUMN('Final Team Off-Def Stats'!H906), FALSE)</f>
        <v>29.1</v>
      </c>
      <c r="AZ904">
        <f>VLOOKUP($AR904,'Final Team Off-Def Stats'!$A$2:$AQ$31, COLUMN('Final Team Off-Def Stats'!I906), FALSE)</f>
        <v>53.8</v>
      </c>
      <c r="BA904">
        <f>VLOOKUP($AR904,'Final Team Off-Def Stats'!$A$2:$AQ$31, COLUMN('Final Team Off-Def Stats'!J906), FALSE)</f>
        <v>0.54100000000000004</v>
      </c>
      <c r="BB904">
        <f>VLOOKUP($AR904,'Final Team Off-Def Stats'!$A$2:$AQ$31, COLUMN('Final Team Off-Def Stats'!K906), FALSE)</f>
        <v>17.399999999999999</v>
      </c>
      <c r="BC904">
        <f>VLOOKUP($AR904,'Final Team Off-Def Stats'!$A$2:$AQ$31, COLUMN('Final Team Off-Def Stats'!L906), FALSE)</f>
        <v>22.9</v>
      </c>
      <c r="BD904">
        <f>VLOOKUP($AR904,'Final Team Off-Def Stats'!$A$2:$AQ$31, COLUMN('Final Team Off-Def Stats'!M906), FALSE)</f>
        <v>0.76</v>
      </c>
      <c r="BE904">
        <f>VLOOKUP($AR904,'Final Team Off-Def Stats'!$A$2:$AQ$31, COLUMN('Final Team Off-Def Stats'!N906), FALSE)</f>
        <v>10.6</v>
      </c>
      <c r="BF904">
        <f>VLOOKUP($AR904,'Final Team Off-Def Stats'!$A$2:$AQ$31, COLUMN('Final Team Off-Def Stats'!O906), FALSE)</f>
        <v>35.299999999999997</v>
      </c>
      <c r="BG904">
        <f>VLOOKUP($AR904,'Final Team Off-Def Stats'!$A$2:$AQ$31, COLUMN('Final Team Off-Def Stats'!P906), FALSE)</f>
        <v>45.9</v>
      </c>
      <c r="BH904">
        <f>VLOOKUP($AR904,'Final Team Off-Def Stats'!$A$2:$AQ$31, COLUMN('Final Team Off-Def Stats'!Q906), FALSE)</f>
        <v>26.1</v>
      </c>
      <c r="BI904">
        <f>VLOOKUP($AR904,'Final Team Off-Def Stats'!$A$2:$AQ$31, COLUMN('Final Team Off-Def Stats'!R906), FALSE)</f>
        <v>7.3</v>
      </c>
      <c r="BJ904">
        <f>VLOOKUP($AR904,'Final Team Off-Def Stats'!$A$2:$AQ$31, COLUMN('Final Team Off-Def Stats'!S906), FALSE)</f>
        <v>4.3</v>
      </c>
      <c r="BK904">
        <f>VLOOKUP($AR904,'Final Team Off-Def Stats'!$A$2:$AQ$31, COLUMN('Final Team Off-Def Stats'!T906), FALSE)</f>
        <v>14.9</v>
      </c>
      <c r="BL904">
        <f>VLOOKUP($AR904,'Final Team Off-Def Stats'!$A$2:$AQ$31, COLUMN('Final Team Off-Def Stats'!U906), FALSE)</f>
        <v>18.100000000000001</v>
      </c>
      <c r="BM904">
        <f>VLOOKUP($AR904,'Final Team Off-Def Stats'!$A$2:$AQ$31, COLUMN('Final Team Off-Def Stats'!V906), FALSE)</f>
        <v>111.9</v>
      </c>
      <c r="BN904">
        <f>VLOOKUP($AR904,'Final Team Off-Def Stats'!$A$2:$AQ$31, COLUMN('Final Team Off-Def Stats'!W906), FALSE)</f>
        <v>41</v>
      </c>
      <c r="BO904">
        <f>VLOOKUP($AR904,'Final Team Off-Def Stats'!$A$2:$AQ$31, COLUMN('Final Team Off-Def Stats'!X906), FALSE)</f>
        <v>90.5</v>
      </c>
      <c r="BP904">
        <f>VLOOKUP($AR904,'Final Team Off-Def Stats'!$A$2:$AQ$31, COLUMN('Final Team Off-Def Stats'!Y906), FALSE)</f>
        <v>0.45200000000000001</v>
      </c>
      <c r="BQ904">
        <f>VLOOKUP($AR904,'Final Team Off-Def Stats'!$A$2:$AQ$31, COLUMN('Final Team Off-Def Stats'!Z906), FALSE)</f>
        <v>12.1</v>
      </c>
      <c r="BR904">
        <f>VLOOKUP($AR904,'Final Team Off-Def Stats'!$A$2:$AQ$31, COLUMN('Final Team Off-Def Stats'!AA906), FALSE)</f>
        <v>34.4</v>
      </c>
      <c r="BS904">
        <f>VLOOKUP($AR904,'Final Team Off-Def Stats'!$A$2:$AQ$31, COLUMN('Final Team Off-Def Stats'!AB906), FALSE)</f>
        <v>0.35299999999999998</v>
      </c>
      <c r="BT904">
        <f>VLOOKUP($AR904,'Final Team Off-Def Stats'!$A$2:$AQ$31, COLUMN('Final Team Off-Def Stats'!AC906), FALSE)</f>
        <v>28.8</v>
      </c>
      <c r="BU904">
        <f>VLOOKUP($AR904,'Final Team Off-Def Stats'!$A$2:$AQ$31, COLUMN('Final Team Off-Def Stats'!AD906), FALSE)</f>
        <v>56.1</v>
      </c>
      <c r="BV904">
        <f>VLOOKUP($AR904,'Final Team Off-Def Stats'!$A$2:$AQ$31, COLUMN('Final Team Off-Def Stats'!AE906), FALSE)</f>
        <v>0.51400000000000001</v>
      </c>
      <c r="BW904">
        <f>VLOOKUP($AR904,'Final Team Off-Def Stats'!$A$2:$AQ$31, COLUMN('Final Team Off-Def Stats'!AF906), FALSE)</f>
        <v>15.6</v>
      </c>
      <c r="BX904">
        <f>VLOOKUP($AR904,'Final Team Off-Def Stats'!$A$2:$AQ$31, COLUMN('Final Team Off-Def Stats'!AG906), FALSE)</f>
        <v>20.100000000000001</v>
      </c>
      <c r="BY904">
        <f>VLOOKUP($AR904,'Final Team Off-Def Stats'!$A$2:$AQ$31, COLUMN('Final Team Off-Def Stats'!AH906), FALSE)</f>
        <v>0.77400000000000002</v>
      </c>
      <c r="BZ904">
        <f>VLOOKUP($AR904,'Final Team Off-Def Stats'!$A$2:$AQ$31, COLUMN('Final Team Off-Def Stats'!AI906), FALSE)</f>
        <v>10.9</v>
      </c>
      <c r="CA904">
        <f>VLOOKUP($AR904,'Final Team Off-Def Stats'!$A$2:$AQ$31, COLUMN('Final Team Off-Def Stats'!AJ906), FALSE)</f>
        <v>33.6</v>
      </c>
      <c r="CB904">
        <f>VLOOKUP($AR904,'Final Team Off-Def Stats'!$A$2:$AQ$31, COLUMN('Final Team Off-Def Stats'!AK906), FALSE)</f>
        <v>44.5</v>
      </c>
      <c r="CC904">
        <f>VLOOKUP($AR904,'Final Team Off-Def Stats'!$A$2:$AQ$31, COLUMN('Final Team Off-Def Stats'!AL906), FALSE)</f>
        <v>25</v>
      </c>
      <c r="CD904">
        <f>VLOOKUP($AR904,'Final Team Off-Def Stats'!$A$2:$AQ$31, COLUMN('Final Team Off-Def Stats'!AM906), FALSE)</f>
        <v>8.6999999999999993</v>
      </c>
      <c r="CE904">
        <f>VLOOKUP($AR904,'Final Team Off-Def Stats'!$A$2:$AQ$31, COLUMN('Final Team Off-Def Stats'!AN906), FALSE)</f>
        <v>4.8</v>
      </c>
      <c r="CF904">
        <f>VLOOKUP($AR904,'Final Team Off-Def Stats'!$A$2:$AQ$31, COLUMN('Final Team Off-Def Stats'!AO906), FALSE)</f>
        <v>13.9</v>
      </c>
      <c r="CG904">
        <f>VLOOKUP($AR904,'Final Team Off-Def Stats'!$A$2:$AQ$31, COLUMN('Final Team Off-Def Stats'!AP906), FALSE)</f>
        <v>20.7</v>
      </c>
      <c r="CH904">
        <f>VLOOKUP($AR904,'Final Team Off-Def Stats'!$A$2:$AQ$31, COLUMN('Final Team Off-Def Stats'!AQ906), FALSE)</f>
        <v>109.7</v>
      </c>
      <c r="CI904" t="s">
        <v>542</v>
      </c>
    </row>
    <row r="905" spans="1:87" x14ac:dyDescent="0.35">
      <c r="A905" t="s">
        <v>88</v>
      </c>
      <c r="B905">
        <f>VLOOKUP($A905,'Final Team Off-Def Stats'!$A$2:$AQ$31, COLUMN('Final Team Off-Def Stats'!B905), FALSE)</f>
        <v>43</v>
      </c>
      <c r="C905">
        <f>VLOOKUP($A905,'Final Team Off-Def Stats'!$A$2:$AQ$31, COLUMN('Final Team Off-Def Stats'!C905), FALSE)</f>
        <v>92.1</v>
      </c>
      <c r="D905">
        <f>VLOOKUP($A905,'Final Team Off-Def Stats'!$A$2:$AQ$31, COLUMN('Final Team Off-Def Stats'!D905), FALSE)</f>
        <v>0.46700000000000003</v>
      </c>
      <c r="E905">
        <f>VLOOKUP($A905,'Final Team Off-Def Stats'!$A$2:$AQ$31, COLUMN('Final Team Off-Def Stats'!E905), FALSE)</f>
        <v>11.2</v>
      </c>
      <c r="F905">
        <f>VLOOKUP($A905,'Final Team Off-Def Stats'!$A$2:$AQ$31, COLUMN('Final Team Off-Def Stats'!F905), FALSE)</f>
        <v>31.8</v>
      </c>
      <c r="G905">
        <f>VLOOKUP($A905,'Final Team Off-Def Stats'!$A$2:$AQ$31, COLUMN('Final Team Off-Def Stats'!G905), FALSE)</f>
        <v>0.35199999999999998</v>
      </c>
      <c r="H905">
        <f>VLOOKUP($A905,'Final Team Off-Def Stats'!$A$2:$AQ$31, COLUMN('Final Team Off-Def Stats'!H905), FALSE)</f>
        <v>31.7</v>
      </c>
      <c r="I905">
        <f>VLOOKUP($A905,'Final Team Off-Def Stats'!$A$2:$AQ$31, COLUMN('Final Team Off-Def Stats'!I905), FALSE)</f>
        <v>60.3</v>
      </c>
      <c r="J905">
        <f>VLOOKUP($A905,'Final Team Off-Def Stats'!$A$2:$AQ$31, COLUMN('Final Team Off-Def Stats'!J905), FALSE)</f>
        <v>0.52700000000000002</v>
      </c>
      <c r="K905">
        <f>VLOOKUP($A905,'Final Team Off-Def Stats'!$A$2:$AQ$31, COLUMN('Final Team Off-Def Stats'!K905), FALSE)</f>
        <v>15.3</v>
      </c>
      <c r="L905">
        <f>VLOOKUP($A905,'Final Team Off-Def Stats'!$A$2:$AQ$31, COLUMN('Final Team Off-Def Stats'!L905), FALSE)</f>
        <v>20.3</v>
      </c>
      <c r="M905">
        <f>VLOOKUP($A905,'Final Team Off-Def Stats'!$A$2:$AQ$31, COLUMN('Final Team Off-Def Stats'!M905), FALSE)</f>
        <v>0.754</v>
      </c>
      <c r="N905">
        <f>VLOOKUP($A905,'Final Team Off-Def Stats'!$A$2:$AQ$31, COLUMN('Final Team Off-Def Stats'!N905), FALSE)</f>
        <v>10.9</v>
      </c>
      <c r="O905">
        <f>VLOOKUP($A905,'Final Team Off-Def Stats'!$A$2:$AQ$31, COLUMN('Final Team Off-Def Stats'!O905), FALSE)</f>
        <v>34.1</v>
      </c>
      <c r="P905">
        <f>VLOOKUP($A905,'Final Team Off-Def Stats'!$A$2:$AQ$31, COLUMN('Final Team Off-Def Stats'!P905), FALSE)</f>
        <v>45</v>
      </c>
      <c r="Q905">
        <f>VLOOKUP($A905,'Final Team Off-Def Stats'!$A$2:$AQ$31, COLUMN('Final Team Off-Def Stats'!Q905), FALSE)</f>
        <v>27.7</v>
      </c>
      <c r="R905">
        <f>VLOOKUP($A905,'Final Team Off-Def Stats'!$A$2:$AQ$31, COLUMN('Final Team Off-Def Stats'!R905), FALSE)</f>
        <v>7.6</v>
      </c>
      <c r="S905">
        <f>VLOOKUP($A905,'Final Team Off-Def Stats'!$A$2:$AQ$31, COLUMN('Final Team Off-Def Stats'!S905), FALSE)</f>
        <v>4.9000000000000004</v>
      </c>
      <c r="T905">
        <f>VLOOKUP($A905,'Final Team Off-Def Stats'!$A$2:$AQ$31, COLUMN('Final Team Off-Def Stats'!T905), FALSE)</f>
        <v>12.6</v>
      </c>
      <c r="U905">
        <f>VLOOKUP($A905,'Final Team Off-Def Stats'!$A$2:$AQ$31, COLUMN('Final Team Off-Def Stats'!U905), FALSE)</f>
        <v>18</v>
      </c>
      <c r="V905">
        <f>VLOOKUP($A905,'Final Team Off-Def Stats'!$A$2:$AQ$31, COLUMN('Final Team Off-Def Stats'!V905), FALSE)</f>
        <v>112.4</v>
      </c>
      <c r="W905">
        <f>VLOOKUP($A905,'Final Team Off-Def Stats'!$A$2:$AQ$31, COLUMN('Final Team Off-Def Stats'!W905), FALSE)</f>
        <v>42.2</v>
      </c>
      <c r="X905">
        <f>VLOOKUP($A905,'Final Team Off-Def Stats'!$A$2:$AQ$31, COLUMN('Final Team Off-Def Stats'!X905), FALSE)</f>
        <v>90.5</v>
      </c>
      <c r="Y905">
        <f>VLOOKUP($A905,'Final Team Off-Def Stats'!$A$2:$AQ$31, COLUMN('Final Team Off-Def Stats'!Y905), FALSE)</f>
        <v>0.46600000000000003</v>
      </c>
      <c r="Z905">
        <f>VLOOKUP($A905,'Final Team Off-Def Stats'!$A$2:$AQ$31, COLUMN('Final Team Off-Def Stats'!Z905), FALSE)</f>
        <v>12</v>
      </c>
      <c r="AA905">
        <f>VLOOKUP($A905,'Final Team Off-Def Stats'!$A$2:$AQ$31, COLUMN('Final Team Off-Def Stats'!AA905), FALSE)</f>
        <v>33.4</v>
      </c>
      <c r="AB905">
        <f>VLOOKUP($A905,'Final Team Off-Def Stats'!$A$2:$AQ$31, COLUMN('Final Team Off-Def Stats'!AB905), FALSE)</f>
        <v>0.36</v>
      </c>
      <c r="AC905">
        <f>VLOOKUP($A905,'Final Team Off-Def Stats'!$A$2:$AQ$31, COLUMN('Final Team Off-Def Stats'!AC905), FALSE)</f>
        <v>30.2</v>
      </c>
      <c r="AD905">
        <f>VLOOKUP($A905,'Final Team Off-Def Stats'!$A$2:$AQ$31, COLUMN('Final Team Off-Def Stats'!AD905), FALSE)</f>
        <v>57.2</v>
      </c>
      <c r="AE905">
        <f>VLOOKUP($A905,'Final Team Off-Def Stats'!$A$2:$AQ$31, COLUMN('Final Team Off-Def Stats'!AE905), FALSE)</f>
        <v>0.52800000000000002</v>
      </c>
      <c r="AF905">
        <f>VLOOKUP($A905,'Final Team Off-Def Stats'!$A$2:$AQ$31, COLUMN('Final Team Off-Def Stats'!AF905), FALSE)</f>
        <v>15.9</v>
      </c>
      <c r="AG905">
        <f>VLOOKUP($A905,'Final Team Off-Def Stats'!$A$2:$AQ$31, COLUMN('Final Team Off-Def Stats'!AG905), FALSE)</f>
        <v>20.7</v>
      </c>
      <c r="AH905">
        <f>VLOOKUP($A905,'Final Team Off-Def Stats'!$A$2:$AQ$31, COLUMN('Final Team Off-Def Stats'!AH905), FALSE)</f>
        <v>0.76700000000000002</v>
      </c>
      <c r="AI905">
        <f>VLOOKUP($A905,'Final Team Off-Def Stats'!$A$2:$AQ$31, COLUMN('Final Team Off-Def Stats'!AI905), FALSE)</f>
        <v>11.3</v>
      </c>
      <c r="AJ905">
        <f>VLOOKUP($A905,'Final Team Off-Def Stats'!$A$2:$AQ$31, COLUMN('Final Team Off-Def Stats'!AJ905), FALSE)</f>
        <v>35.200000000000003</v>
      </c>
      <c r="AK905">
        <f>VLOOKUP($A905,'Final Team Off-Def Stats'!$A$2:$AQ$31, COLUMN('Final Team Off-Def Stats'!AK905), FALSE)</f>
        <v>46.5</v>
      </c>
      <c r="AL905">
        <f>VLOOKUP($A905,'Final Team Off-Def Stats'!$A$2:$AQ$31, COLUMN('Final Team Off-Def Stats'!AL905), FALSE)</f>
        <v>23.9</v>
      </c>
      <c r="AM905">
        <f>VLOOKUP($A905,'Final Team Off-Def Stats'!$A$2:$AQ$31, COLUMN('Final Team Off-Def Stats'!AM905), FALSE)</f>
        <v>7.3</v>
      </c>
      <c r="AN905">
        <f>VLOOKUP($A905,'Final Team Off-Def Stats'!$A$2:$AQ$31, COLUMN('Final Team Off-Def Stats'!AN905), FALSE)</f>
        <v>4.9000000000000004</v>
      </c>
      <c r="AO905">
        <f>VLOOKUP($A905,'Final Team Off-Def Stats'!$A$2:$AQ$31, COLUMN('Final Team Off-Def Stats'!AO905), FALSE)</f>
        <v>13.7</v>
      </c>
      <c r="AP905">
        <f>VLOOKUP($A905,'Final Team Off-Def Stats'!$A$2:$AQ$31, COLUMN('Final Team Off-Def Stats'!AP905), FALSE)</f>
        <v>18.8</v>
      </c>
      <c r="AQ905">
        <f>VLOOKUP($A905,'Final Team Off-Def Stats'!$A$2:$AQ$31, COLUMN('Final Team Off-Def Stats'!AQ905), FALSE)</f>
        <v>112.3</v>
      </c>
      <c r="AR905" t="s">
        <v>506</v>
      </c>
      <c r="AS905">
        <f>VLOOKUP($AR905,'Final Team Off-Def Stats'!$A$2:$AQ$31, COLUMN('Final Team Off-Def Stats'!B907), FALSE)</f>
        <v>40.9</v>
      </c>
      <c r="AT905">
        <f>VLOOKUP($AR905,'Final Team Off-Def Stats'!$A$2:$AQ$31, COLUMN('Final Team Off-Def Stats'!C907), FALSE)</f>
        <v>87.6</v>
      </c>
      <c r="AU905">
        <f>VLOOKUP($AR905,'Final Team Off-Def Stats'!$A$2:$AQ$31, COLUMN('Final Team Off-Def Stats'!D907), FALSE)</f>
        <v>0.46700000000000003</v>
      </c>
      <c r="AV905">
        <f>VLOOKUP($AR905,'Final Team Off-Def Stats'!$A$2:$AQ$31, COLUMN('Final Team Off-Def Stats'!E907), FALSE)</f>
        <v>14</v>
      </c>
      <c r="AW905">
        <f>VLOOKUP($AR905,'Final Team Off-Def Stats'!$A$2:$AQ$31, COLUMN('Final Team Off-Def Stats'!F907), FALSE)</f>
        <v>37</v>
      </c>
      <c r="AX905">
        <f>VLOOKUP($AR905,'Final Team Off-Def Stats'!$A$2:$AQ$31, COLUMN('Final Team Off-Def Stats'!G907), FALSE)</f>
        <v>0.379</v>
      </c>
      <c r="AY905">
        <f>VLOOKUP($AR905,'Final Team Off-Def Stats'!$A$2:$AQ$31, COLUMN('Final Team Off-Def Stats'!H907), FALSE)</f>
        <v>26.9</v>
      </c>
      <c r="AZ905">
        <f>VLOOKUP($AR905,'Final Team Off-Def Stats'!$A$2:$AQ$31, COLUMN('Final Team Off-Def Stats'!I907), FALSE)</f>
        <v>50.6</v>
      </c>
      <c r="BA905">
        <f>VLOOKUP($AR905,'Final Team Off-Def Stats'!$A$2:$AQ$31, COLUMN('Final Team Off-Def Stats'!J907), FALSE)</f>
        <v>0.53100000000000003</v>
      </c>
      <c r="BB905">
        <f>VLOOKUP($AR905,'Final Team Off-Def Stats'!$A$2:$AQ$31, COLUMN('Final Team Off-Def Stats'!K907), FALSE)</f>
        <v>17.8</v>
      </c>
      <c r="BC905">
        <f>VLOOKUP($AR905,'Final Team Off-Def Stats'!$A$2:$AQ$31, COLUMN('Final Team Off-Def Stats'!L907), FALSE)</f>
        <v>22.1</v>
      </c>
      <c r="BD905">
        <f>VLOOKUP($AR905,'Final Team Off-Def Stats'!$A$2:$AQ$31, COLUMN('Final Team Off-Def Stats'!M907), FALSE)</f>
        <v>0.80800000000000005</v>
      </c>
      <c r="BE905">
        <f>VLOOKUP($AR905,'Final Team Off-Def Stats'!$A$2:$AQ$31, COLUMN('Final Team Off-Def Stats'!N907), FALSE)</f>
        <v>10.199999999999999</v>
      </c>
      <c r="BF905">
        <f>VLOOKUP($AR905,'Final Team Off-Def Stats'!$A$2:$AQ$31, COLUMN('Final Team Off-Def Stats'!O907), FALSE)</f>
        <v>35</v>
      </c>
      <c r="BG905">
        <f>VLOOKUP($AR905,'Final Team Off-Def Stats'!$A$2:$AQ$31, COLUMN('Final Team Off-Def Stats'!P907), FALSE)</f>
        <v>45.2</v>
      </c>
      <c r="BH905">
        <f>VLOOKUP($AR905,'Final Team Off-Def Stats'!$A$2:$AQ$31, COLUMN('Final Team Off-Def Stats'!Q907), FALSE)</f>
        <v>26.3</v>
      </c>
      <c r="BI905">
        <f>VLOOKUP($AR905,'Final Team Off-Def Stats'!$A$2:$AQ$31, COLUMN('Final Team Off-Def Stats'!R907), FALSE)</f>
        <v>7.6</v>
      </c>
      <c r="BJ905">
        <f>VLOOKUP($AR905,'Final Team Off-Def Stats'!$A$2:$AQ$31, COLUMN('Final Team Off-Def Stats'!S907), FALSE)</f>
        <v>3.3</v>
      </c>
      <c r="BK905">
        <f>VLOOKUP($AR905,'Final Team Off-Def Stats'!$A$2:$AQ$31, COLUMN('Final Team Off-Def Stats'!T907), FALSE)</f>
        <v>15</v>
      </c>
      <c r="BL905">
        <f>VLOOKUP($AR905,'Final Team Off-Def Stats'!$A$2:$AQ$31, COLUMN('Final Team Off-Def Stats'!U907), FALSE)</f>
        <v>21.2</v>
      </c>
      <c r="BM905">
        <f>VLOOKUP($AR905,'Final Team Off-Def Stats'!$A$2:$AQ$31, COLUMN('Final Team Off-Def Stats'!V907), FALSE)</f>
        <v>113.7</v>
      </c>
      <c r="BN905">
        <f>VLOOKUP($AR905,'Final Team Off-Def Stats'!$A$2:$AQ$31, COLUMN('Final Team Off-Def Stats'!W907), FALSE)</f>
        <v>38.799999999999997</v>
      </c>
      <c r="BO905">
        <f>VLOOKUP($AR905,'Final Team Off-Def Stats'!$A$2:$AQ$31, COLUMN('Final Team Off-Def Stats'!X907), FALSE)</f>
        <v>86.8</v>
      </c>
      <c r="BP905">
        <f>VLOOKUP($AR905,'Final Team Off-Def Stats'!$A$2:$AQ$31, COLUMN('Final Team Off-Def Stats'!Y907), FALSE)</f>
        <v>0.44700000000000001</v>
      </c>
      <c r="BQ905">
        <f>VLOOKUP($AR905,'Final Team Off-Def Stats'!$A$2:$AQ$31, COLUMN('Final Team Off-Def Stats'!Z907), FALSE)</f>
        <v>13.4</v>
      </c>
      <c r="BR905">
        <f>VLOOKUP($AR905,'Final Team Off-Def Stats'!$A$2:$AQ$31, COLUMN('Final Team Off-Def Stats'!AA907), FALSE)</f>
        <v>39.5</v>
      </c>
      <c r="BS905">
        <f>VLOOKUP($AR905,'Final Team Off-Def Stats'!$A$2:$AQ$31, COLUMN('Final Team Off-Def Stats'!AB907), FALSE)</f>
        <v>0.33900000000000002</v>
      </c>
      <c r="BT905">
        <f>VLOOKUP($AR905,'Final Team Off-Def Stats'!$A$2:$AQ$31, COLUMN('Final Team Off-Def Stats'!AC907), FALSE)</f>
        <v>25.4</v>
      </c>
      <c r="BU905">
        <f>VLOOKUP($AR905,'Final Team Off-Def Stats'!$A$2:$AQ$31, COLUMN('Final Team Off-Def Stats'!AD907), FALSE)</f>
        <v>47.2</v>
      </c>
      <c r="BV905">
        <f>VLOOKUP($AR905,'Final Team Off-Def Stats'!$A$2:$AQ$31, COLUMN('Final Team Off-Def Stats'!AE907), FALSE)</f>
        <v>0.53700000000000003</v>
      </c>
      <c r="BW905">
        <f>VLOOKUP($AR905,'Final Team Off-Def Stats'!$A$2:$AQ$31, COLUMN('Final Team Off-Def Stats'!AF907), FALSE)</f>
        <v>18.100000000000001</v>
      </c>
      <c r="BX905">
        <f>VLOOKUP($AR905,'Final Team Off-Def Stats'!$A$2:$AQ$31, COLUMN('Final Team Off-Def Stats'!AG907), FALSE)</f>
        <v>23.2</v>
      </c>
      <c r="BY905">
        <f>VLOOKUP($AR905,'Final Team Off-Def Stats'!$A$2:$AQ$31, COLUMN('Final Team Off-Def Stats'!AH907), FALSE)</f>
        <v>0.77900000000000003</v>
      </c>
      <c r="BZ905">
        <f>VLOOKUP($AR905,'Final Team Off-Def Stats'!$A$2:$AQ$31, COLUMN('Final Team Off-Def Stats'!AI907), FALSE)</f>
        <v>9.9</v>
      </c>
      <c r="CA905">
        <f>VLOOKUP($AR905,'Final Team Off-Def Stats'!$A$2:$AQ$31, COLUMN('Final Team Off-Def Stats'!AJ907), FALSE)</f>
        <v>33.200000000000003</v>
      </c>
      <c r="CB905">
        <f>VLOOKUP($AR905,'Final Team Off-Def Stats'!$A$2:$AQ$31, COLUMN('Final Team Off-Def Stats'!AK907), FALSE)</f>
        <v>43</v>
      </c>
      <c r="CC905">
        <f>VLOOKUP($AR905,'Final Team Off-Def Stats'!$A$2:$AQ$31, COLUMN('Final Team Off-Def Stats'!AL907), FALSE)</f>
        <v>24</v>
      </c>
      <c r="CD905">
        <f>VLOOKUP($AR905,'Final Team Off-Def Stats'!$A$2:$AQ$31, COLUMN('Final Team Off-Def Stats'!AM907), FALSE)</f>
        <v>7.7</v>
      </c>
      <c r="CE905">
        <f>VLOOKUP($AR905,'Final Team Off-Def Stats'!$A$2:$AQ$31, COLUMN('Final Team Off-Def Stats'!AN907), FALSE)</f>
        <v>4.2</v>
      </c>
      <c r="CF905">
        <f>VLOOKUP($AR905,'Final Team Off-Def Stats'!$A$2:$AQ$31, COLUMN('Final Team Off-Def Stats'!AO907), FALSE)</f>
        <v>15.5</v>
      </c>
      <c r="CG905">
        <f>VLOOKUP($AR905,'Final Team Off-Def Stats'!$A$2:$AQ$31, COLUMN('Final Team Off-Def Stats'!AP907), FALSE)</f>
        <v>21.2</v>
      </c>
      <c r="CH905">
        <f>VLOOKUP($AR905,'Final Team Off-Def Stats'!$A$2:$AQ$31, COLUMN('Final Team Off-Def Stats'!AQ907), FALSE)</f>
        <v>109.1</v>
      </c>
      <c r="CI905" t="s">
        <v>542</v>
      </c>
    </row>
    <row r="906" spans="1:87" x14ac:dyDescent="0.35">
      <c r="A906" t="s">
        <v>512</v>
      </c>
      <c r="B906">
        <f>VLOOKUP($A906,'Final Team Off-Def Stats'!$A$2:$AQ$31, COLUMN('Final Team Off-Def Stats'!B906), FALSE)</f>
        <v>42.2</v>
      </c>
      <c r="C906">
        <f>VLOOKUP($A906,'Final Team Off-Def Stats'!$A$2:$AQ$31, COLUMN('Final Team Off-Def Stats'!C906), FALSE)</f>
        <v>89</v>
      </c>
      <c r="D906">
        <f>VLOOKUP($A906,'Final Team Off-Def Stats'!$A$2:$AQ$31, COLUMN('Final Team Off-Def Stats'!D906), FALSE)</f>
        <v>0.47499999999999998</v>
      </c>
      <c r="E906">
        <f>VLOOKUP($A906,'Final Team Off-Def Stats'!$A$2:$AQ$31, COLUMN('Final Team Off-Def Stats'!E906), FALSE)</f>
        <v>11.5</v>
      </c>
      <c r="F906">
        <f>VLOOKUP($A906,'Final Team Off-Def Stats'!$A$2:$AQ$31, COLUMN('Final Team Off-Def Stats'!F906), FALSE)</f>
        <v>31.9</v>
      </c>
      <c r="G906">
        <f>VLOOKUP($A906,'Final Team Off-Def Stats'!$A$2:$AQ$31, COLUMN('Final Team Off-Def Stats'!G906), FALSE)</f>
        <v>0.36099999999999999</v>
      </c>
      <c r="H906">
        <f>VLOOKUP($A906,'Final Team Off-Def Stats'!$A$2:$AQ$31, COLUMN('Final Team Off-Def Stats'!H906), FALSE)</f>
        <v>30.7</v>
      </c>
      <c r="I906">
        <f>VLOOKUP($A906,'Final Team Off-Def Stats'!$A$2:$AQ$31, COLUMN('Final Team Off-Def Stats'!I906), FALSE)</f>
        <v>57</v>
      </c>
      <c r="J906">
        <f>VLOOKUP($A906,'Final Team Off-Def Stats'!$A$2:$AQ$31, COLUMN('Final Team Off-Def Stats'!J906), FALSE)</f>
        <v>0.53800000000000003</v>
      </c>
      <c r="K906">
        <f>VLOOKUP($A906,'Final Team Off-Def Stats'!$A$2:$AQ$31, COLUMN('Final Team Off-Def Stats'!K906), FALSE)</f>
        <v>17.600000000000001</v>
      </c>
      <c r="L906">
        <f>VLOOKUP($A906,'Final Team Off-Def Stats'!$A$2:$AQ$31, COLUMN('Final Team Off-Def Stats'!L906), FALSE)</f>
        <v>21.9</v>
      </c>
      <c r="M906">
        <f>VLOOKUP($A906,'Final Team Off-Def Stats'!$A$2:$AQ$31, COLUMN('Final Team Off-Def Stats'!M906), FALSE)</f>
        <v>0.80500000000000005</v>
      </c>
      <c r="N906">
        <f>VLOOKUP($A906,'Final Team Off-Def Stats'!$A$2:$AQ$31, COLUMN('Final Team Off-Def Stats'!N906), FALSE)</f>
        <v>10.4</v>
      </c>
      <c r="O906">
        <f>VLOOKUP($A906,'Final Team Off-Def Stats'!$A$2:$AQ$31, COLUMN('Final Team Off-Def Stats'!O906), FALSE)</f>
        <v>34.299999999999997</v>
      </c>
      <c r="P906">
        <f>VLOOKUP($A906,'Final Team Off-Def Stats'!$A$2:$AQ$31, COLUMN('Final Team Off-Def Stats'!P906), FALSE)</f>
        <v>44.7</v>
      </c>
      <c r="Q906">
        <f>VLOOKUP($A906,'Final Team Off-Def Stats'!$A$2:$AQ$31, COLUMN('Final Team Off-Def Stats'!Q906), FALSE)</f>
        <v>25.4</v>
      </c>
      <c r="R906">
        <f>VLOOKUP($A906,'Final Team Off-Def Stats'!$A$2:$AQ$31, COLUMN('Final Team Off-Def Stats'!R906), FALSE)</f>
        <v>7.1</v>
      </c>
      <c r="S906">
        <f>VLOOKUP($A906,'Final Team Off-Def Stats'!$A$2:$AQ$31, COLUMN('Final Team Off-Def Stats'!S906), FALSE)</f>
        <v>5.5</v>
      </c>
      <c r="T906">
        <f>VLOOKUP($A906,'Final Team Off-Def Stats'!$A$2:$AQ$31, COLUMN('Final Team Off-Def Stats'!T906), FALSE)</f>
        <v>14.1</v>
      </c>
      <c r="U906">
        <f>VLOOKUP($A906,'Final Team Off-Def Stats'!$A$2:$AQ$31, COLUMN('Final Team Off-Def Stats'!U906), FALSE)</f>
        <v>20.5</v>
      </c>
      <c r="V906">
        <f>VLOOKUP($A906,'Final Team Off-Def Stats'!$A$2:$AQ$31, COLUMN('Final Team Off-Def Stats'!V906), FALSE)</f>
        <v>113.6</v>
      </c>
      <c r="W906">
        <f>VLOOKUP($A906,'Final Team Off-Def Stats'!$A$2:$AQ$31, COLUMN('Final Team Off-Def Stats'!W906), FALSE)</f>
        <v>41</v>
      </c>
      <c r="X906">
        <f>VLOOKUP($A906,'Final Team Off-Def Stats'!$A$2:$AQ$31, COLUMN('Final Team Off-Def Stats'!X906), FALSE)</f>
        <v>90.7</v>
      </c>
      <c r="Y906">
        <f>VLOOKUP($A906,'Final Team Off-Def Stats'!$A$2:$AQ$31, COLUMN('Final Team Off-Def Stats'!Y906), FALSE)</f>
        <v>0.45200000000000001</v>
      </c>
      <c r="Z906">
        <f>VLOOKUP($A906,'Final Team Off-Def Stats'!$A$2:$AQ$31, COLUMN('Final Team Off-Def Stats'!Z906), FALSE)</f>
        <v>12.6</v>
      </c>
      <c r="AA906">
        <f>VLOOKUP($A906,'Final Team Off-Def Stats'!$A$2:$AQ$31, COLUMN('Final Team Off-Def Stats'!AA906), FALSE)</f>
        <v>36.5</v>
      </c>
      <c r="AB906">
        <f>VLOOKUP($A906,'Final Team Off-Def Stats'!$A$2:$AQ$31, COLUMN('Final Team Off-Def Stats'!AB906), FALSE)</f>
        <v>0.34499999999999997</v>
      </c>
      <c r="AC906">
        <f>VLOOKUP($A906,'Final Team Off-Def Stats'!$A$2:$AQ$31, COLUMN('Final Team Off-Def Stats'!AC906), FALSE)</f>
        <v>28.4</v>
      </c>
      <c r="AD906">
        <f>VLOOKUP($A906,'Final Team Off-Def Stats'!$A$2:$AQ$31, COLUMN('Final Team Off-Def Stats'!AD906), FALSE)</f>
        <v>54.2</v>
      </c>
      <c r="AE906">
        <f>VLOOKUP($A906,'Final Team Off-Def Stats'!$A$2:$AQ$31, COLUMN('Final Team Off-Def Stats'!AE906), FALSE)</f>
        <v>0.52300000000000002</v>
      </c>
      <c r="AF906">
        <f>VLOOKUP($A906,'Final Team Off-Def Stats'!$A$2:$AQ$31, COLUMN('Final Team Off-Def Stats'!AF906), FALSE)</f>
        <v>18.3</v>
      </c>
      <c r="AG906">
        <f>VLOOKUP($A906,'Final Team Off-Def Stats'!$A$2:$AQ$31, COLUMN('Final Team Off-Def Stats'!AG906), FALSE)</f>
        <v>23.2</v>
      </c>
      <c r="AH906">
        <f>VLOOKUP($A906,'Final Team Off-Def Stats'!$A$2:$AQ$31, COLUMN('Final Team Off-Def Stats'!AH906), FALSE)</f>
        <v>0.78800000000000003</v>
      </c>
      <c r="AI906">
        <f>VLOOKUP($A906,'Final Team Off-Def Stats'!$A$2:$AQ$31, COLUMN('Final Team Off-Def Stats'!AI906), FALSE)</f>
        <v>11.4</v>
      </c>
      <c r="AJ906">
        <f>VLOOKUP($A906,'Final Team Off-Def Stats'!$A$2:$AQ$31, COLUMN('Final Team Off-Def Stats'!AJ906), FALSE)</f>
        <v>33</v>
      </c>
      <c r="AK906">
        <f>VLOOKUP($A906,'Final Team Off-Def Stats'!$A$2:$AQ$31, COLUMN('Final Team Off-Def Stats'!AK906), FALSE)</f>
        <v>44.4</v>
      </c>
      <c r="AL906">
        <f>VLOOKUP($A906,'Final Team Off-Def Stats'!$A$2:$AQ$31, COLUMN('Final Team Off-Def Stats'!AL906), FALSE)</f>
        <v>24</v>
      </c>
      <c r="AM906">
        <f>VLOOKUP($A906,'Final Team Off-Def Stats'!$A$2:$AQ$31, COLUMN('Final Team Off-Def Stats'!AM906), FALSE)</f>
        <v>8</v>
      </c>
      <c r="AN906">
        <f>VLOOKUP($A906,'Final Team Off-Def Stats'!$A$2:$AQ$31, COLUMN('Final Team Off-Def Stats'!AN906), FALSE)</f>
        <v>4.9000000000000004</v>
      </c>
      <c r="AO906">
        <f>VLOOKUP($A906,'Final Team Off-Def Stats'!$A$2:$AQ$31, COLUMN('Final Team Off-Def Stats'!AO906), FALSE)</f>
        <v>13.3</v>
      </c>
      <c r="AP906">
        <f>VLOOKUP($A906,'Final Team Off-Def Stats'!$A$2:$AQ$31, COLUMN('Final Team Off-Def Stats'!AP906), FALSE)</f>
        <v>19.8</v>
      </c>
      <c r="AQ906">
        <f>VLOOKUP($A906,'Final Team Off-Def Stats'!$A$2:$AQ$31, COLUMN('Final Team Off-Def Stats'!AQ906), FALSE)</f>
        <v>112.8</v>
      </c>
      <c r="AR906" t="s">
        <v>505</v>
      </c>
      <c r="AS906">
        <f>VLOOKUP($AR906,'Final Team Off-Def Stats'!$A$2:$AQ$31, COLUMN('Final Team Off-Def Stats'!B908), FALSE)</f>
        <v>41.7</v>
      </c>
      <c r="AT906">
        <f>VLOOKUP($AR906,'Final Team Off-Def Stats'!$A$2:$AQ$31, COLUMN('Final Team Off-Def Stats'!C908), FALSE)</f>
        <v>89.1</v>
      </c>
      <c r="AU906">
        <f>VLOOKUP($AR906,'Final Team Off-Def Stats'!$A$2:$AQ$31, COLUMN('Final Team Off-Def Stats'!D908), FALSE)</f>
        <v>0.46800000000000003</v>
      </c>
      <c r="AV906">
        <f>VLOOKUP($AR906,'Final Team Off-Def Stats'!$A$2:$AQ$31, COLUMN('Final Team Off-Def Stats'!E908), FALSE)</f>
        <v>14</v>
      </c>
      <c r="AW906">
        <f>VLOOKUP($AR906,'Final Team Off-Def Stats'!$A$2:$AQ$31, COLUMN('Final Team Off-Def Stats'!F908), FALSE)</f>
        <v>38.299999999999997</v>
      </c>
      <c r="AX906">
        <f>VLOOKUP($AR906,'Final Team Off-Def Stats'!$A$2:$AQ$31, COLUMN('Final Team Off-Def Stats'!G908), FALSE)</f>
        <v>0.36599999999999999</v>
      </c>
      <c r="AY906">
        <f>VLOOKUP($AR906,'Final Team Off-Def Stats'!$A$2:$AQ$31, COLUMN('Final Team Off-Def Stats'!H908), FALSE)</f>
        <v>27.7</v>
      </c>
      <c r="AZ906">
        <f>VLOOKUP($AR906,'Final Team Off-Def Stats'!$A$2:$AQ$31, COLUMN('Final Team Off-Def Stats'!I908), FALSE)</f>
        <v>50.8</v>
      </c>
      <c r="BA906">
        <f>VLOOKUP($AR906,'Final Team Off-Def Stats'!$A$2:$AQ$31, COLUMN('Final Team Off-Def Stats'!J908), FALSE)</f>
        <v>0.54400000000000004</v>
      </c>
      <c r="BB906">
        <f>VLOOKUP($AR906,'Final Team Off-Def Stats'!$A$2:$AQ$31, COLUMN('Final Team Off-Def Stats'!K908), FALSE)</f>
        <v>17.7</v>
      </c>
      <c r="BC906">
        <f>VLOOKUP($AR906,'Final Team Off-Def Stats'!$A$2:$AQ$31, COLUMN('Final Team Off-Def Stats'!L908), FALSE)</f>
        <v>22.9</v>
      </c>
      <c r="BD906">
        <f>VLOOKUP($AR906,'Final Team Off-Def Stats'!$A$2:$AQ$31, COLUMN('Final Team Off-Def Stats'!M908), FALSE)</f>
        <v>0.77600000000000002</v>
      </c>
      <c r="BE906">
        <f>VLOOKUP($AR906,'Final Team Off-Def Stats'!$A$2:$AQ$31, COLUMN('Final Team Off-Def Stats'!N908), FALSE)</f>
        <v>10.199999999999999</v>
      </c>
      <c r="BF906">
        <f>VLOOKUP($AR906,'Final Team Off-Def Stats'!$A$2:$AQ$31, COLUMN('Final Team Off-Def Stats'!O908), FALSE)</f>
        <v>36.299999999999997</v>
      </c>
      <c r="BG906">
        <f>VLOOKUP($AR906,'Final Team Off-Def Stats'!$A$2:$AQ$31, COLUMN('Final Team Off-Def Stats'!P908), FALSE)</f>
        <v>46.6</v>
      </c>
      <c r="BH906">
        <f>VLOOKUP($AR906,'Final Team Off-Def Stats'!$A$2:$AQ$31, COLUMN('Final Team Off-Def Stats'!Q908), FALSE)</f>
        <v>23.8</v>
      </c>
      <c r="BI906">
        <f>VLOOKUP($AR906,'Final Team Off-Def Stats'!$A$2:$AQ$31, COLUMN('Final Team Off-Def Stats'!R908), FALSE)</f>
        <v>7.6</v>
      </c>
      <c r="BJ906">
        <f>VLOOKUP($AR906,'Final Team Off-Def Stats'!$A$2:$AQ$31, COLUMN('Final Team Off-Def Stats'!S908), FALSE)</f>
        <v>4</v>
      </c>
      <c r="BK906">
        <f>VLOOKUP($AR906,'Final Team Off-Def Stats'!$A$2:$AQ$31, COLUMN('Final Team Off-Def Stats'!T908), FALSE)</f>
        <v>13.4</v>
      </c>
      <c r="BL906">
        <f>VLOOKUP($AR906,'Final Team Off-Def Stats'!$A$2:$AQ$31, COLUMN('Final Team Off-Def Stats'!U908), FALSE)</f>
        <v>18.2</v>
      </c>
      <c r="BM906">
        <f>VLOOKUP($AR906,'Final Team Off-Def Stats'!$A$2:$AQ$31, COLUMN('Final Team Off-Def Stats'!V908), FALSE)</f>
        <v>115.1</v>
      </c>
      <c r="BN906">
        <f>VLOOKUP($AR906,'Final Team Off-Def Stats'!$A$2:$AQ$31, COLUMN('Final Team Off-Def Stats'!W908), FALSE)</f>
        <v>41.2</v>
      </c>
      <c r="BO906">
        <f>VLOOKUP($AR906,'Final Team Off-Def Stats'!$A$2:$AQ$31, COLUMN('Final Team Off-Def Stats'!X908), FALSE)</f>
        <v>90.3</v>
      </c>
      <c r="BP906">
        <f>VLOOKUP($AR906,'Final Team Off-Def Stats'!$A$2:$AQ$31, COLUMN('Final Team Off-Def Stats'!Y908), FALSE)</f>
        <v>0.45600000000000002</v>
      </c>
      <c r="BQ906">
        <f>VLOOKUP($AR906,'Final Team Off-Def Stats'!$A$2:$AQ$31, COLUMN('Final Team Off-Def Stats'!Z908), FALSE)</f>
        <v>14.4</v>
      </c>
      <c r="BR906">
        <f>VLOOKUP($AR906,'Final Team Off-Def Stats'!$A$2:$AQ$31, COLUMN('Final Team Off-Def Stats'!AA908), FALSE)</f>
        <v>40.5</v>
      </c>
      <c r="BS906">
        <f>VLOOKUP($AR906,'Final Team Off-Def Stats'!$A$2:$AQ$31, COLUMN('Final Team Off-Def Stats'!AB908), FALSE)</f>
        <v>0.35599999999999998</v>
      </c>
      <c r="BT906">
        <f>VLOOKUP($AR906,'Final Team Off-Def Stats'!$A$2:$AQ$31, COLUMN('Final Team Off-Def Stats'!AC908), FALSE)</f>
        <v>26.8</v>
      </c>
      <c r="BU906">
        <f>VLOOKUP($AR906,'Final Team Off-Def Stats'!$A$2:$AQ$31, COLUMN('Final Team Off-Def Stats'!AD908), FALSE)</f>
        <v>49.9</v>
      </c>
      <c r="BV906">
        <f>VLOOKUP($AR906,'Final Team Off-Def Stats'!$A$2:$AQ$31, COLUMN('Final Team Off-Def Stats'!AE908), FALSE)</f>
        <v>0.53700000000000003</v>
      </c>
      <c r="BW906">
        <f>VLOOKUP($AR906,'Final Team Off-Def Stats'!$A$2:$AQ$31, COLUMN('Final Team Off-Def Stats'!AF908), FALSE)</f>
        <v>14.9</v>
      </c>
      <c r="BX906">
        <f>VLOOKUP($AR906,'Final Team Off-Def Stats'!$A$2:$AQ$31, COLUMN('Final Team Off-Def Stats'!AG908), FALSE)</f>
        <v>19.899999999999999</v>
      </c>
      <c r="BY906">
        <f>VLOOKUP($AR906,'Final Team Off-Def Stats'!$A$2:$AQ$31, COLUMN('Final Team Off-Def Stats'!AH908), FALSE)</f>
        <v>0.751</v>
      </c>
      <c r="BZ906">
        <f>VLOOKUP($AR906,'Final Team Off-Def Stats'!$A$2:$AQ$31, COLUMN('Final Team Off-Def Stats'!AI908), FALSE)</f>
        <v>9.9</v>
      </c>
      <c r="CA906">
        <f>VLOOKUP($AR906,'Final Team Off-Def Stats'!$A$2:$AQ$31, COLUMN('Final Team Off-Def Stats'!AJ908), FALSE)</f>
        <v>34.1</v>
      </c>
      <c r="CB906">
        <f>VLOOKUP($AR906,'Final Team Off-Def Stats'!$A$2:$AQ$31, COLUMN('Final Team Off-Def Stats'!AK908), FALSE)</f>
        <v>44</v>
      </c>
      <c r="CC906">
        <f>VLOOKUP($AR906,'Final Team Off-Def Stats'!$A$2:$AQ$31, COLUMN('Final Team Off-Def Stats'!AL908), FALSE)</f>
        <v>25.8</v>
      </c>
      <c r="CD906">
        <f>VLOOKUP($AR906,'Final Team Off-Def Stats'!$A$2:$AQ$31, COLUMN('Final Team Off-Def Stats'!AM908), FALSE)</f>
        <v>7.4</v>
      </c>
      <c r="CE906">
        <f>VLOOKUP($AR906,'Final Team Off-Def Stats'!$A$2:$AQ$31, COLUMN('Final Team Off-Def Stats'!AN908), FALSE)</f>
        <v>4.3</v>
      </c>
      <c r="CF906">
        <f>VLOOKUP($AR906,'Final Team Off-Def Stats'!$A$2:$AQ$31, COLUMN('Final Team Off-Def Stats'!AO908), FALSE)</f>
        <v>13</v>
      </c>
      <c r="CG906">
        <f>VLOOKUP($AR906,'Final Team Off-Def Stats'!$A$2:$AQ$31, COLUMN('Final Team Off-Def Stats'!AP908), FALSE)</f>
        <v>19.600000000000001</v>
      </c>
      <c r="CH906">
        <f>VLOOKUP($AR906,'Final Team Off-Def Stats'!$A$2:$AQ$31, COLUMN('Final Team Off-Def Stats'!AQ908), FALSE)</f>
        <v>111.8</v>
      </c>
      <c r="CI906" t="s">
        <v>543</v>
      </c>
    </row>
    <row r="907" spans="1:87" x14ac:dyDescent="0.35">
      <c r="A907" t="s">
        <v>110</v>
      </c>
      <c r="B907">
        <f>VLOOKUP($A907,'Final Team Off-Def Stats'!$A$2:$AQ$31, COLUMN('Final Team Off-Def Stats'!B907), FALSE)</f>
        <v>40.299999999999997</v>
      </c>
      <c r="C907">
        <f>VLOOKUP($A907,'Final Team Off-Def Stats'!$A$2:$AQ$31, COLUMN('Final Team Off-Def Stats'!C907), FALSE)</f>
        <v>87.7</v>
      </c>
      <c r="D907">
        <f>VLOOKUP($A907,'Final Team Off-Def Stats'!$A$2:$AQ$31, COLUMN('Final Team Off-Def Stats'!D907), FALSE)</f>
        <v>0.46</v>
      </c>
      <c r="E907">
        <f>VLOOKUP($A907,'Final Team Off-Def Stats'!$A$2:$AQ$31, COLUMN('Final Team Off-Def Stats'!E907), FALSE)</f>
        <v>11.4</v>
      </c>
      <c r="F907">
        <f>VLOOKUP($A907,'Final Team Off-Def Stats'!$A$2:$AQ$31, COLUMN('Final Team Off-Def Stats'!F907), FALSE)</f>
        <v>33.1</v>
      </c>
      <c r="G907">
        <f>VLOOKUP($A907,'Final Team Off-Def Stats'!$A$2:$AQ$31, COLUMN('Final Team Off-Def Stats'!G907), FALSE)</f>
        <v>0.34399999999999997</v>
      </c>
      <c r="H907">
        <f>VLOOKUP($A907,'Final Team Off-Def Stats'!$A$2:$AQ$31, COLUMN('Final Team Off-Def Stats'!H907), FALSE)</f>
        <v>29</v>
      </c>
      <c r="I907">
        <f>VLOOKUP($A907,'Final Team Off-Def Stats'!$A$2:$AQ$31, COLUMN('Final Team Off-Def Stats'!I907), FALSE)</f>
        <v>54.7</v>
      </c>
      <c r="J907">
        <f>VLOOKUP($A907,'Final Team Off-Def Stats'!$A$2:$AQ$31, COLUMN('Final Team Off-Def Stats'!J907), FALSE)</f>
        <v>0.53</v>
      </c>
      <c r="K907">
        <f>VLOOKUP($A907,'Final Team Off-Def Stats'!$A$2:$AQ$31, COLUMN('Final Team Off-Def Stats'!K907), FALSE)</f>
        <v>17.8</v>
      </c>
      <c r="L907">
        <f>VLOOKUP($A907,'Final Team Off-Def Stats'!$A$2:$AQ$31, COLUMN('Final Team Off-Def Stats'!L907), FALSE)</f>
        <v>23.2</v>
      </c>
      <c r="M907">
        <f>VLOOKUP($A907,'Final Team Off-Def Stats'!$A$2:$AQ$31, COLUMN('Final Team Off-Def Stats'!M907), FALSE)</f>
        <v>0.76800000000000002</v>
      </c>
      <c r="N907">
        <f>VLOOKUP($A907,'Final Team Off-Def Stats'!$A$2:$AQ$31, COLUMN('Final Team Off-Def Stats'!N907), FALSE)</f>
        <v>9.5</v>
      </c>
      <c r="O907">
        <f>VLOOKUP($A907,'Final Team Off-Def Stats'!$A$2:$AQ$31, COLUMN('Final Team Off-Def Stats'!O907), FALSE)</f>
        <v>33.200000000000003</v>
      </c>
      <c r="P907">
        <f>VLOOKUP($A907,'Final Team Off-Def Stats'!$A$2:$AQ$31, COLUMN('Final Team Off-Def Stats'!P907), FALSE)</f>
        <v>42.8</v>
      </c>
      <c r="Q907">
        <f>VLOOKUP($A907,'Final Team Off-Def Stats'!$A$2:$AQ$31, COLUMN('Final Team Off-Def Stats'!Q907), FALSE)</f>
        <v>23.6</v>
      </c>
      <c r="R907">
        <f>VLOOKUP($A907,'Final Team Off-Def Stats'!$A$2:$AQ$31, COLUMN('Final Team Off-Def Stats'!R907), FALSE)</f>
        <v>7.1</v>
      </c>
      <c r="S907">
        <f>VLOOKUP($A907,'Final Team Off-Def Stats'!$A$2:$AQ$31, COLUMN('Final Team Off-Def Stats'!S907), FALSE)</f>
        <v>4.5</v>
      </c>
      <c r="T907">
        <f>VLOOKUP($A907,'Final Team Off-Def Stats'!$A$2:$AQ$31, COLUMN('Final Team Off-Def Stats'!T907), FALSE)</f>
        <v>14</v>
      </c>
      <c r="U907">
        <f>VLOOKUP($A907,'Final Team Off-Def Stats'!$A$2:$AQ$31, COLUMN('Final Team Off-Def Stats'!U907), FALSE)</f>
        <v>18.899999999999999</v>
      </c>
      <c r="V907">
        <f>VLOOKUP($A907,'Final Team Off-Def Stats'!$A$2:$AQ$31, COLUMN('Final Team Off-Def Stats'!V907), FALSE)</f>
        <v>109.9</v>
      </c>
      <c r="W907">
        <f>VLOOKUP($A907,'Final Team Off-Def Stats'!$A$2:$AQ$31, COLUMN('Final Team Off-Def Stats'!W907), FALSE)</f>
        <v>43.3</v>
      </c>
      <c r="X907">
        <f>VLOOKUP($A907,'Final Team Off-Def Stats'!$A$2:$AQ$31, COLUMN('Final Team Off-Def Stats'!X907), FALSE)</f>
        <v>90.2</v>
      </c>
      <c r="Y907">
        <f>VLOOKUP($A907,'Final Team Off-Def Stats'!$A$2:$AQ$31, COLUMN('Final Team Off-Def Stats'!Y907), FALSE)</f>
        <v>0.47899999999999998</v>
      </c>
      <c r="Z907">
        <f>VLOOKUP($A907,'Final Team Off-Def Stats'!$A$2:$AQ$31, COLUMN('Final Team Off-Def Stats'!Z907), FALSE)</f>
        <v>12.9</v>
      </c>
      <c r="AA907">
        <f>VLOOKUP($A907,'Final Team Off-Def Stats'!$A$2:$AQ$31, COLUMN('Final Team Off-Def Stats'!AA907), FALSE)</f>
        <v>34.799999999999997</v>
      </c>
      <c r="AB907">
        <f>VLOOKUP($A907,'Final Team Off-Def Stats'!$A$2:$AQ$31, COLUMN('Final Team Off-Def Stats'!AB907), FALSE)</f>
        <v>0.372</v>
      </c>
      <c r="AC907">
        <f>VLOOKUP($A907,'Final Team Off-Def Stats'!$A$2:$AQ$31, COLUMN('Final Team Off-Def Stats'!AC907), FALSE)</f>
        <v>30.3</v>
      </c>
      <c r="AD907">
        <f>VLOOKUP($A907,'Final Team Off-Def Stats'!$A$2:$AQ$31, COLUMN('Final Team Off-Def Stats'!AD907), FALSE)</f>
        <v>55.5</v>
      </c>
      <c r="AE907">
        <f>VLOOKUP($A907,'Final Team Off-Def Stats'!$A$2:$AQ$31, COLUMN('Final Team Off-Def Stats'!AE907), FALSE)</f>
        <v>0.54700000000000004</v>
      </c>
      <c r="AF907">
        <f>VLOOKUP($A907,'Final Team Off-Def Stats'!$A$2:$AQ$31, COLUMN('Final Team Off-Def Stats'!AF907), FALSE)</f>
        <v>15.9</v>
      </c>
      <c r="AG907">
        <f>VLOOKUP($A907,'Final Team Off-Def Stats'!$A$2:$AQ$31, COLUMN('Final Team Off-Def Stats'!AG907), FALSE)</f>
        <v>20.399999999999999</v>
      </c>
      <c r="AH907">
        <f>VLOOKUP($A907,'Final Team Off-Def Stats'!$A$2:$AQ$31, COLUMN('Final Team Off-Def Stats'!AH907), FALSE)</f>
        <v>0.77600000000000002</v>
      </c>
      <c r="AI907">
        <f>VLOOKUP($A907,'Final Team Off-Def Stats'!$A$2:$AQ$31, COLUMN('Final Team Off-Def Stats'!AI907), FALSE)</f>
        <v>10.5</v>
      </c>
      <c r="AJ907">
        <f>VLOOKUP($A907,'Final Team Off-Def Stats'!$A$2:$AQ$31, COLUMN('Final Team Off-Def Stats'!AJ907), FALSE)</f>
        <v>35.1</v>
      </c>
      <c r="AK907">
        <f>VLOOKUP($A907,'Final Team Off-Def Stats'!$A$2:$AQ$31, COLUMN('Final Team Off-Def Stats'!AK907), FALSE)</f>
        <v>45.6</v>
      </c>
      <c r="AL907">
        <f>VLOOKUP($A907,'Final Team Off-Def Stats'!$A$2:$AQ$31, COLUMN('Final Team Off-Def Stats'!AL907), FALSE)</f>
        <v>25.2</v>
      </c>
      <c r="AM907">
        <f>VLOOKUP($A907,'Final Team Off-Def Stats'!$A$2:$AQ$31, COLUMN('Final Team Off-Def Stats'!AM907), FALSE)</f>
        <v>8.1</v>
      </c>
      <c r="AN907">
        <f>VLOOKUP($A907,'Final Team Off-Def Stats'!$A$2:$AQ$31, COLUMN('Final Team Off-Def Stats'!AN907), FALSE)</f>
        <v>4.8</v>
      </c>
      <c r="AO907">
        <f>VLOOKUP($A907,'Final Team Off-Def Stats'!$A$2:$AQ$31, COLUMN('Final Team Off-Def Stats'!AO907), FALSE)</f>
        <v>13.4</v>
      </c>
      <c r="AP907">
        <f>VLOOKUP($A907,'Final Team Off-Def Stats'!$A$2:$AQ$31, COLUMN('Final Team Off-Def Stats'!AP907), FALSE)</f>
        <v>20.2</v>
      </c>
      <c r="AQ907">
        <f>VLOOKUP($A907,'Final Team Off-Def Stats'!$A$2:$AQ$31, COLUMN('Final Team Off-Def Stats'!AQ907), FALSE)</f>
        <v>115.3</v>
      </c>
      <c r="AR907" t="s">
        <v>509</v>
      </c>
      <c r="AS907">
        <f>VLOOKUP($AR907,'Final Team Off-Def Stats'!$A$2:$AQ$31, COLUMN('Final Team Off-Def Stats'!B909), FALSE)</f>
        <v>42.3</v>
      </c>
      <c r="AT907">
        <f>VLOOKUP($AR907,'Final Team Off-Def Stats'!$A$2:$AQ$31, COLUMN('Final Team Off-Def Stats'!C909), FALSE)</f>
        <v>87.7</v>
      </c>
      <c r="AU907">
        <f>VLOOKUP($AR907,'Final Team Off-Def Stats'!$A$2:$AQ$31, COLUMN('Final Team Off-Def Stats'!D909), FALSE)</f>
        <v>0.48299999999999998</v>
      </c>
      <c r="AV907">
        <f>VLOOKUP($AR907,'Final Team Off-Def Stats'!$A$2:$AQ$31, COLUMN('Final Team Off-Def Stats'!E909), FALSE)</f>
        <v>12.9</v>
      </c>
      <c r="AW907">
        <f>VLOOKUP($AR907,'Final Team Off-Def Stats'!$A$2:$AQ$31, COLUMN('Final Team Off-Def Stats'!F909), FALSE)</f>
        <v>36.5</v>
      </c>
      <c r="AX907">
        <f>VLOOKUP($AR907,'Final Team Off-Def Stats'!$A$2:$AQ$31, COLUMN('Final Team Off-Def Stats'!G909), FALSE)</f>
        <v>0.35299999999999998</v>
      </c>
      <c r="AY907">
        <f>VLOOKUP($AR907,'Final Team Off-Def Stats'!$A$2:$AQ$31, COLUMN('Final Team Off-Def Stats'!H909), FALSE)</f>
        <v>29.4</v>
      </c>
      <c r="AZ907">
        <f>VLOOKUP($AR907,'Final Team Off-Def Stats'!$A$2:$AQ$31, COLUMN('Final Team Off-Def Stats'!I909), FALSE)</f>
        <v>51.2</v>
      </c>
      <c r="BA907">
        <f>VLOOKUP($AR907,'Final Team Off-Def Stats'!$A$2:$AQ$31, COLUMN('Final Team Off-Def Stats'!J909), FALSE)</f>
        <v>0.57499999999999996</v>
      </c>
      <c r="BB907">
        <f>VLOOKUP($AR907,'Final Team Off-Def Stats'!$A$2:$AQ$31, COLUMN('Final Team Off-Def Stats'!K909), FALSE)</f>
        <v>17</v>
      </c>
      <c r="BC907">
        <f>VLOOKUP($AR907,'Final Team Off-Def Stats'!$A$2:$AQ$31, COLUMN('Final Team Off-Def Stats'!L909), FALSE)</f>
        <v>21.4</v>
      </c>
      <c r="BD907">
        <f>VLOOKUP($AR907,'Final Team Off-Def Stats'!$A$2:$AQ$31, COLUMN('Final Team Off-Def Stats'!M909), FALSE)</f>
        <v>0.79500000000000004</v>
      </c>
      <c r="BE907">
        <f>VLOOKUP($AR907,'Final Team Off-Def Stats'!$A$2:$AQ$31, COLUMN('Final Team Off-Def Stats'!N909), FALSE)</f>
        <v>9.3000000000000007</v>
      </c>
      <c r="BF907">
        <f>VLOOKUP($AR907,'Final Team Off-Def Stats'!$A$2:$AQ$31, COLUMN('Final Team Off-Def Stats'!O909), FALSE)</f>
        <v>35.5</v>
      </c>
      <c r="BG907">
        <f>VLOOKUP($AR907,'Final Team Off-Def Stats'!$A$2:$AQ$31, COLUMN('Final Team Off-Def Stats'!P909), FALSE)</f>
        <v>44.8</v>
      </c>
      <c r="BH907">
        <f>VLOOKUP($AR907,'Final Team Off-Def Stats'!$A$2:$AQ$31, COLUMN('Final Team Off-Def Stats'!Q909), FALSE)</f>
        <v>28.2</v>
      </c>
      <c r="BI907">
        <f>VLOOKUP($AR907,'Final Team Off-Def Stats'!$A$2:$AQ$31, COLUMN('Final Team Off-Def Stats'!R909), FALSE)</f>
        <v>7.3</v>
      </c>
      <c r="BJ907">
        <f>VLOOKUP($AR907,'Final Team Off-Def Stats'!$A$2:$AQ$31, COLUMN('Final Team Off-Def Stats'!S909), FALSE)</f>
        <v>3.8</v>
      </c>
      <c r="BK907">
        <f>VLOOKUP($AR907,'Final Team Off-Def Stats'!$A$2:$AQ$31, COLUMN('Final Team Off-Def Stats'!T909), FALSE)</f>
        <v>14.7</v>
      </c>
      <c r="BL907">
        <f>VLOOKUP($AR907,'Final Team Off-Def Stats'!$A$2:$AQ$31, COLUMN('Final Team Off-Def Stats'!U909), FALSE)</f>
        <v>20.3</v>
      </c>
      <c r="BM907">
        <f>VLOOKUP($AR907,'Final Team Off-Def Stats'!$A$2:$AQ$31, COLUMN('Final Team Off-Def Stats'!V909), FALSE)</f>
        <v>114.5</v>
      </c>
      <c r="BN907">
        <f>VLOOKUP($AR907,'Final Team Off-Def Stats'!$A$2:$AQ$31, COLUMN('Final Team Off-Def Stats'!W909), FALSE)</f>
        <v>41.7</v>
      </c>
      <c r="BO907">
        <f>VLOOKUP($AR907,'Final Team Off-Def Stats'!$A$2:$AQ$31, COLUMN('Final Team Off-Def Stats'!X909), FALSE)</f>
        <v>88.8</v>
      </c>
      <c r="BP907">
        <f>VLOOKUP($AR907,'Final Team Off-Def Stats'!$A$2:$AQ$31, COLUMN('Final Team Off-Def Stats'!Y909), FALSE)</f>
        <v>0.47</v>
      </c>
      <c r="BQ907">
        <f>VLOOKUP($AR907,'Final Team Off-Def Stats'!$A$2:$AQ$31, COLUMN('Final Team Off-Def Stats'!Z909), FALSE)</f>
        <v>12</v>
      </c>
      <c r="BR907">
        <f>VLOOKUP($AR907,'Final Team Off-Def Stats'!$A$2:$AQ$31, COLUMN('Final Team Off-Def Stats'!AA909), FALSE)</f>
        <v>34.799999999999997</v>
      </c>
      <c r="BS907">
        <f>VLOOKUP($AR907,'Final Team Off-Def Stats'!$A$2:$AQ$31, COLUMN('Final Team Off-Def Stats'!AB909), FALSE)</f>
        <v>0.34599999999999997</v>
      </c>
      <c r="BT907">
        <f>VLOOKUP($AR907,'Final Team Off-Def Stats'!$A$2:$AQ$31, COLUMN('Final Team Off-Def Stats'!AC909), FALSE)</f>
        <v>29.7</v>
      </c>
      <c r="BU907">
        <f>VLOOKUP($AR907,'Final Team Off-Def Stats'!$A$2:$AQ$31, COLUMN('Final Team Off-Def Stats'!AD909), FALSE)</f>
        <v>54</v>
      </c>
      <c r="BV907">
        <f>VLOOKUP($AR907,'Final Team Off-Def Stats'!$A$2:$AQ$31, COLUMN('Final Team Off-Def Stats'!AE909), FALSE)</f>
        <v>0.54900000000000004</v>
      </c>
      <c r="BW907">
        <f>VLOOKUP($AR907,'Final Team Off-Def Stats'!$A$2:$AQ$31, COLUMN('Final Team Off-Def Stats'!AF909), FALSE)</f>
        <v>16.7</v>
      </c>
      <c r="BX907">
        <f>VLOOKUP($AR907,'Final Team Off-Def Stats'!$A$2:$AQ$31, COLUMN('Final Team Off-Def Stats'!AG909), FALSE)</f>
        <v>22.1</v>
      </c>
      <c r="BY907">
        <f>VLOOKUP($AR907,'Final Team Off-Def Stats'!$A$2:$AQ$31, COLUMN('Final Team Off-Def Stats'!AH909), FALSE)</f>
        <v>0.75700000000000001</v>
      </c>
      <c r="BZ907">
        <f>VLOOKUP($AR907,'Final Team Off-Def Stats'!$A$2:$AQ$31, COLUMN('Final Team Off-Def Stats'!AI909), FALSE)</f>
        <v>9.8000000000000007</v>
      </c>
      <c r="CA907">
        <f>VLOOKUP($AR907,'Final Team Off-Def Stats'!$A$2:$AQ$31, COLUMN('Final Team Off-Def Stats'!AJ909), FALSE)</f>
        <v>33.200000000000003</v>
      </c>
      <c r="CB907">
        <f>VLOOKUP($AR907,'Final Team Off-Def Stats'!$A$2:$AQ$31, COLUMN('Final Team Off-Def Stats'!AK909), FALSE)</f>
        <v>43</v>
      </c>
      <c r="CC907">
        <f>VLOOKUP($AR907,'Final Team Off-Def Stats'!$A$2:$AQ$31, COLUMN('Final Team Off-Def Stats'!AL909), FALSE)</f>
        <v>25.8</v>
      </c>
      <c r="CD907">
        <f>VLOOKUP($AR907,'Final Team Off-Def Stats'!$A$2:$AQ$31, COLUMN('Final Team Off-Def Stats'!AM909), FALSE)</f>
        <v>8</v>
      </c>
      <c r="CE907">
        <f>VLOOKUP($AR907,'Final Team Off-Def Stats'!$A$2:$AQ$31, COLUMN('Final Team Off-Def Stats'!AN909), FALSE)</f>
        <v>4.9000000000000004</v>
      </c>
      <c r="CF907">
        <f>VLOOKUP($AR907,'Final Team Off-Def Stats'!$A$2:$AQ$31, COLUMN('Final Team Off-Def Stats'!AO909), FALSE)</f>
        <v>13</v>
      </c>
      <c r="CG907">
        <f>VLOOKUP($AR907,'Final Team Off-Def Stats'!$A$2:$AQ$31, COLUMN('Final Team Off-Def Stats'!AP909), FALSE)</f>
        <v>20.2</v>
      </c>
      <c r="CH907">
        <f>VLOOKUP($AR907,'Final Team Off-Def Stats'!$A$2:$AQ$31, COLUMN('Final Team Off-Def Stats'!AQ909), FALSE)</f>
        <v>112.1</v>
      </c>
      <c r="CI907" t="s">
        <v>542</v>
      </c>
    </row>
    <row r="908" spans="1:87" x14ac:dyDescent="0.35">
      <c r="A908" t="s">
        <v>502</v>
      </c>
      <c r="B908">
        <f>VLOOKUP($A908,'Final Team Off-Def Stats'!$A$2:$AQ$31, COLUMN('Final Team Off-Def Stats'!B908), FALSE)</f>
        <v>40.700000000000003</v>
      </c>
      <c r="C908">
        <f>VLOOKUP($A908,'Final Team Off-Def Stats'!$A$2:$AQ$31, COLUMN('Final Team Off-Def Stats'!C908), FALSE)</f>
        <v>87.3</v>
      </c>
      <c r="D908">
        <f>VLOOKUP($A908,'Final Team Off-Def Stats'!$A$2:$AQ$31, COLUMN('Final Team Off-Def Stats'!D908), FALSE)</f>
        <v>0.46600000000000003</v>
      </c>
      <c r="E908">
        <f>VLOOKUP($A908,'Final Team Off-Def Stats'!$A$2:$AQ$31, COLUMN('Final Team Off-Def Stats'!E908), FALSE)</f>
        <v>12</v>
      </c>
      <c r="F908">
        <f>VLOOKUP($A908,'Final Team Off-Def Stats'!$A$2:$AQ$31, COLUMN('Final Team Off-Def Stats'!F908), FALSE)</f>
        <v>32.799999999999997</v>
      </c>
      <c r="G908">
        <f>VLOOKUP($A908,'Final Team Off-Def Stats'!$A$2:$AQ$31, COLUMN('Final Team Off-Def Stats'!G908), FALSE)</f>
        <v>0.36399999999999999</v>
      </c>
      <c r="H908">
        <f>VLOOKUP($A908,'Final Team Off-Def Stats'!$A$2:$AQ$31, COLUMN('Final Team Off-Def Stats'!H908), FALSE)</f>
        <v>28.7</v>
      </c>
      <c r="I908">
        <f>VLOOKUP($A908,'Final Team Off-Def Stats'!$A$2:$AQ$31, COLUMN('Final Team Off-Def Stats'!I908), FALSE)</f>
        <v>54.4</v>
      </c>
      <c r="J908">
        <f>VLOOKUP($A908,'Final Team Off-Def Stats'!$A$2:$AQ$31, COLUMN('Final Team Off-Def Stats'!J908), FALSE)</f>
        <v>0.52700000000000002</v>
      </c>
      <c r="K908">
        <f>VLOOKUP($A908,'Final Team Off-Def Stats'!$A$2:$AQ$31, COLUMN('Final Team Off-Def Stats'!K908), FALSE)</f>
        <v>20.2</v>
      </c>
      <c r="L908">
        <f>VLOOKUP($A908,'Final Team Off-Def Stats'!$A$2:$AQ$31, COLUMN('Final Team Off-Def Stats'!L908), FALSE)</f>
        <v>24.6</v>
      </c>
      <c r="M908">
        <f>VLOOKUP($A908,'Final Team Off-Def Stats'!$A$2:$AQ$31, COLUMN('Final Team Off-Def Stats'!M908), FALSE)</f>
        <v>0.82099999999999995</v>
      </c>
      <c r="N908">
        <f>VLOOKUP($A908,'Final Team Off-Def Stats'!$A$2:$AQ$31, COLUMN('Final Team Off-Def Stats'!N908), FALSE)</f>
        <v>8.8000000000000007</v>
      </c>
      <c r="O908">
        <f>VLOOKUP($A908,'Final Team Off-Def Stats'!$A$2:$AQ$31, COLUMN('Final Team Off-Def Stats'!O908), FALSE)</f>
        <v>34.9</v>
      </c>
      <c r="P908">
        <f>VLOOKUP($A908,'Final Team Off-Def Stats'!$A$2:$AQ$31, COLUMN('Final Team Off-Def Stats'!P908), FALSE)</f>
        <v>43.7</v>
      </c>
      <c r="Q908">
        <f>VLOOKUP($A908,'Final Team Off-Def Stats'!$A$2:$AQ$31, COLUMN('Final Team Off-Def Stats'!Q908), FALSE)</f>
        <v>24.5</v>
      </c>
      <c r="R908">
        <f>VLOOKUP($A908,'Final Team Off-Def Stats'!$A$2:$AQ$31, COLUMN('Final Team Off-Def Stats'!R908), FALSE)</f>
        <v>8</v>
      </c>
      <c r="S908">
        <f>VLOOKUP($A908,'Final Team Off-Def Stats'!$A$2:$AQ$31, COLUMN('Final Team Off-Def Stats'!S908), FALSE)</f>
        <v>5.5</v>
      </c>
      <c r="T908">
        <f>VLOOKUP($A908,'Final Team Off-Def Stats'!$A$2:$AQ$31, COLUMN('Final Team Off-Def Stats'!T908), FALSE)</f>
        <v>12.9</v>
      </c>
      <c r="U908">
        <f>VLOOKUP($A908,'Final Team Off-Def Stats'!$A$2:$AQ$31, COLUMN('Final Team Off-Def Stats'!U908), FALSE)</f>
        <v>20</v>
      </c>
      <c r="V908">
        <f>VLOOKUP($A908,'Final Team Off-Def Stats'!$A$2:$AQ$31, COLUMN('Final Team Off-Def Stats'!V908), FALSE)</f>
        <v>113.5</v>
      </c>
      <c r="W908">
        <f>VLOOKUP($A908,'Final Team Off-Def Stats'!$A$2:$AQ$31, COLUMN('Final Team Off-Def Stats'!W908), FALSE)</f>
        <v>41</v>
      </c>
      <c r="X908">
        <f>VLOOKUP($A908,'Final Team Off-Def Stats'!$A$2:$AQ$31, COLUMN('Final Team Off-Def Stats'!X908), FALSE)</f>
        <v>89.4</v>
      </c>
      <c r="Y908">
        <f>VLOOKUP($A908,'Final Team Off-Def Stats'!$A$2:$AQ$31, COLUMN('Final Team Off-Def Stats'!Y908), FALSE)</f>
        <v>0.45800000000000002</v>
      </c>
      <c r="Z908">
        <f>VLOOKUP($A908,'Final Team Off-Def Stats'!$A$2:$AQ$31, COLUMN('Final Team Off-Def Stats'!Z908), FALSE)</f>
        <v>11.7</v>
      </c>
      <c r="AA908">
        <f>VLOOKUP($A908,'Final Team Off-Def Stats'!$A$2:$AQ$31, COLUMN('Final Team Off-Def Stats'!AA908), FALSE)</f>
        <v>33.9</v>
      </c>
      <c r="AB908">
        <f>VLOOKUP($A908,'Final Team Off-Def Stats'!$A$2:$AQ$31, COLUMN('Final Team Off-Def Stats'!AB908), FALSE)</f>
        <v>0.34599999999999997</v>
      </c>
      <c r="AC908">
        <f>VLOOKUP($A908,'Final Team Off-Def Stats'!$A$2:$AQ$31, COLUMN('Final Team Off-Def Stats'!AC908), FALSE)</f>
        <v>29.2</v>
      </c>
      <c r="AD908">
        <f>VLOOKUP($A908,'Final Team Off-Def Stats'!$A$2:$AQ$31, COLUMN('Final Team Off-Def Stats'!AD908), FALSE)</f>
        <v>55.5</v>
      </c>
      <c r="AE908">
        <f>VLOOKUP($A908,'Final Team Off-Def Stats'!$A$2:$AQ$31, COLUMN('Final Team Off-Def Stats'!AE908), FALSE)</f>
        <v>0.52700000000000002</v>
      </c>
      <c r="AF908">
        <f>VLOOKUP($A908,'Final Team Off-Def Stats'!$A$2:$AQ$31, COLUMN('Final Team Off-Def Stats'!AF908), FALSE)</f>
        <v>17.2</v>
      </c>
      <c r="AG908">
        <f>VLOOKUP($A908,'Final Team Off-Def Stats'!$A$2:$AQ$31, COLUMN('Final Team Off-Def Stats'!AG908), FALSE)</f>
        <v>22.3</v>
      </c>
      <c r="AH908">
        <f>VLOOKUP($A908,'Final Team Off-Def Stats'!$A$2:$AQ$31, COLUMN('Final Team Off-Def Stats'!AH908), FALSE)</f>
        <v>0.76900000000000002</v>
      </c>
      <c r="AI908">
        <f>VLOOKUP($A908,'Final Team Off-Def Stats'!$A$2:$AQ$31, COLUMN('Final Team Off-Def Stats'!AI908), FALSE)</f>
        <v>10.6</v>
      </c>
      <c r="AJ908">
        <f>VLOOKUP($A908,'Final Team Off-Def Stats'!$A$2:$AQ$31, COLUMN('Final Team Off-Def Stats'!AJ908), FALSE)</f>
        <v>35.1</v>
      </c>
      <c r="AK908">
        <f>VLOOKUP($A908,'Final Team Off-Def Stats'!$A$2:$AQ$31, COLUMN('Final Team Off-Def Stats'!AK908), FALSE)</f>
        <v>45.6</v>
      </c>
      <c r="AL908">
        <f>VLOOKUP($A908,'Final Team Off-Def Stats'!$A$2:$AQ$31, COLUMN('Final Team Off-Def Stats'!AL908), FALSE)</f>
        <v>24.3</v>
      </c>
      <c r="AM908">
        <f>VLOOKUP($A908,'Final Team Off-Def Stats'!$A$2:$AQ$31, COLUMN('Final Team Off-Def Stats'!AM908), FALSE)</f>
        <v>6.8</v>
      </c>
      <c r="AN908">
        <f>VLOOKUP($A908,'Final Team Off-Def Stats'!$A$2:$AQ$31, COLUMN('Final Team Off-Def Stats'!AN908), FALSE)</f>
        <v>4.8</v>
      </c>
      <c r="AO908">
        <f>VLOOKUP($A908,'Final Team Off-Def Stats'!$A$2:$AQ$31, COLUMN('Final Team Off-Def Stats'!AO908), FALSE)</f>
        <v>13.7</v>
      </c>
      <c r="AP908">
        <f>VLOOKUP($A908,'Final Team Off-Def Stats'!$A$2:$AQ$31, COLUMN('Final Team Off-Def Stats'!AP908), FALSE)</f>
        <v>20.100000000000001</v>
      </c>
      <c r="AQ908">
        <f>VLOOKUP($A908,'Final Team Off-Def Stats'!$A$2:$AQ$31, COLUMN('Final Team Off-Def Stats'!AQ908), FALSE)</f>
        <v>110.8</v>
      </c>
      <c r="AR908" t="s">
        <v>220</v>
      </c>
      <c r="AS908">
        <f>VLOOKUP($AR908,'Final Team Off-Def Stats'!$A$2:$AQ$31, COLUMN('Final Team Off-Def Stats'!B910), FALSE)</f>
        <v>39.1</v>
      </c>
      <c r="AT908">
        <f>VLOOKUP($AR908,'Final Team Off-Def Stats'!$A$2:$AQ$31, COLUMN('Final Team Off-Def Stats'!C910), FALSE)</f>
        <v>89.4</v>
      </c>
      <c r="AU908">
        <f>VLOOKUP($AR908,'Final Team Off-Def Stats'!$A$2:$AQ$31, COLUMN('Final Team Off-Def Stats'!D910), FALSE)</f>
        <v>0.437</v>
      </c>
      <c r="AV908">
        <f>VLOOKUP($AR908,'Final Team Off-Def Stats'!$A$2:$AQ$31, COLUMN('Final Team Off-Def Stats'!E910), FALSE)</f>
        <v>13.7</v>
      </c>
      <c r="AW908">
        <f>VLOOKUP($AR908,'Final Team Off-Def Stats'!$A$2:$AQ$31, COLUMN('Final Team Off-Def Stats'!F910), FALSE)</f>
        <v>38.299999999999997</v>
      </c>
      <c r="AX908">
        <f>VLOOKUP($AR908,'Final Team Off-Def Stats'!$A$2:$AQ$31, COLUMN('Final Team Off-Def Stats'!G910), FALSE)</f>
        <v>0.35699999999999998</v>
      </c>
      <c r="AY908">
        <f>VLOOKUP($AR908,'Final Team Off-Def Stats'!$A$2:$AQ$31, COLUMN('Final Team Off-Def Stats'!H910), FALSE)</f>
        <v>25.4</v>
      </c>
      <c r="AZ908">
        <f>VLOOKUP($AR908,'Final Team Off-Def Stats'!$A$2:$AQ$31, COLUMN('Final Team Off-Def Stats'!I910), FALSE)</f>
        <v>51.1</v>
      </c>
      <c r="BA908">
        <f>VLOOKUP($AR908,'Final Team Off-Def Stats'!$A$2:$AQ$31, COLUMN('Final Team Off-Def Stats'!J910), FALSE)</f>
        <v>0.497</v>
      </c>
      <c r="BB908">
        <f>VLOOKUP($AR908,'Final Team Off-Def Stats'!$A$2:$AQ$31, COLUMN('Final Team Off-Def Stats'!K910), FALSE)</f>
        <v>18.600000000000001</v>
      </c>
      <c r="BC908">
        <f>VLOOKUP($AR908,'Final Team Off-Def Stats'!$A$2:$AQ$31, COLUMN('Final Team Off-Def Stats'!L910), FALSE)</f>
        <v>25</v>
      </c>
      <c r="BD908">
        <f>VLOOKUP($AR908,'Final Team Off-Def Stats'!$A$2:$AQ$31, COLUMN('Final Team Off-Def Stats'!M910), FALSE)</f>
        <v>0.74399999999999999</v>
      </c>
      <c r="BE908">
        <f>VLOOKUP($AR908,'Final Team Off-Def Stats'!$A$2:$AQ$31, COLUMN('Final Team Off-Def Stats'!N910), FALSE)</f>
        <v>11.9</v>
      </c>
      <c r="BF908">
        <f>VLOOKUP($AR908,'Final Team Off-Def Stats'!$A$2:$AQ$31, COLUMN('Final Team Off-Def Stats'!O910), FALSE)</f>
        <v>35.9</v>
      </c>
      <c r="BG908">
        <f>VLOOKUP($AR908,'Final Team Off-Def Stats'!$A$2:$AQ$31, COLUMN('Final Team Off-Def Stats'!P910), FALSE)</f>
        <v>47.8</v>
      </c>
      <c r="BH908">
        <f>VLOOKUP($AR908,'Final Team Off-Def Stats'!$A$2:$AQ$31, COLUMN('Final Team Off-Def Stats'!Q910), FALSE)</f>
        <v>22.7</v>
      </c>
      <c r="BI908">
        <f>VLOOKUP($AR908,'Final Team Off-Def Stats'!$A$2:$AQ$31, COLUMN('Final Team Off-Def Stats'!R910), FALSE)</f>
        <v>7.2</v>
      </c>
      <c r="BJ908">
        <f>VLOOKUP($AR908,'Final Team Off-Def Stats'!$A$2:$AQ$31, COLUMN('Final Team Off-Def Stats'!S910), FALSE)</f>
        <v>5</v>
      </c>
      <c r="BK908">
        <f>VLOOKUP($AR908,'Final Team Off-Def Stats'!$A$2:$AQ$31, COLUMN('Final Team Off-Def Stats'!T910), FALSE)</f>
        <v>13.7</v>
      </c>
      <c r="BL908">
        <f>VLOOKUP($AR908,'Final Team Off-Def Stats'!$A$2:$AQ$31, COLUMN('Final Team Off-Def Stats'!U910), FALSE)</f>
        <v>21.1</v>
      </c>
      <c r="BM908">
        <f>VLOOKUP($AR908,'Final Team Off-Def Stats'!$A$2:$AQ$31, COLUMN('Final Team Off-Def Stats'!V910), FALSE)</f>
        <v>110.4</v>
      </c>
      <c r="BN908">
        <f>VLOOKUP($AR908,'Final Team Off-Def Stats'!$A$2:$AQ$31, COLUMN('Final Team Off-Def Stats'!W910), FALSE)</f>
        <v>39.9</v>
      </c>
      <c r="BO908">
        <f>VLOOKUP($AR908,'Final Team Off-Def Stats'!$A$2:$AQ$31, COLUMN('Final Team Off-Def Stats'!X910), FALSE)</f>
        <v>89.2</v>
      </c>
      <c r="BP908">
        <f>VLOOKUP($AR908,'Final Team Off-Def Stats'!$A$2:$AQ$31, COLUMN('Final Team Off-Def Stats'!Y910), FALSE)</f>
        <v>0.44700000000000001</v>
      </c>
      <c r="BQ908">
        <f>VLOOKUP($AR908,'Final Team Off-Def Stats'!$A$2:$AQ$31, COLUMN('Final Team Off-Def Stats'!Z910), FALSE)</f>
        <v>13.1</v>
      </c>
      <c r="BR908">
        <f>VLOOKUP($AR908,'Final Team Off-Def Stats'!$A$2:$AQ$31, COLUMN('Final Team Off-Def Stats'!AA910), FALSE)</f>
        <v>38.299999999999997</v>
      </c>
      <c r="BS908">
        <f>VLOOKUP($AR908,'Final Team Off-Def Stats'!$A$2:$AQ$31, COLUMN('Final Team Off-Def Stats'!AB910), FALSE)</f>
        <v>0.34200000000000003</v>
      </c>
      <c r="BT908">
        <f>VLOOKUP($AR908,'Final Team Off-Def Stats'!$A$2:$AQ$31, COLUMN('Final Team Off-Def Stats'!AC910), FALSE)</f>
        <v>26.8</v>
      </c>
      <c r="BU908">
        <f>VLOOKUP($AR908,'Final Team Off-Def Stats'!$A$2:$AQ$31, COLUMN('Final Team Off-Def Stats'!AD910), FALSE)</f>
        <v>50.8</v>
      </c>
      <c r="BV908">
        <f>VLOOKUP($AR908,'Final Team Off-Def Stats'!$A$2:$AQ$31, COLUMN('Final Team Off-Def Stats'!AE910), FALSE)</f>
        <v>0.52700000000000002</v>
      </c>
      <c r="BW908">
        <f>VLOOKUP($AR908,'Final Team Off-Def Stats'!$A$2:$AQ$31, COLUMN('Final Team Off-Def Stats'!AF910), FALSE)</f>
        <v>17.600000000000001</v>
      </c>
      <c r="BX908">
        <f>VLOOKUP($AR908,'Final Team Off-Def Stats'!$A$2:$AQ$31, COLUMN('Final Team Off-Def Stats'!AG910), FALSE)</f>
        <v>23.1</v>
      </c>
      <c r="BY908">
        <f>VLOOKUP($AR908,'Final Team Off-Def Stats'!$A$2:$AQ$31, COLUMN('Final Team Off-Def Stats'!AH910), FALSE)</f>
        <v>0.76400000000000001</v>
      </c>
      <c r="BZ908">
        <f>VLOOKUP($AR908,'Final Team Off-Def Stats'!$A$2:$AQ$31, COLUMN('Final Team Off-Def Stats'!AI910), FALSE)</f>
        <v>9.6999999999999993</v>
      </c>
      <c r="CA908">
        <f>VLOOKUP($AR908,'Final Team Off-Def Stats'!$A$2:$AQ$31, COLUMN('Final Team Off-Def Stats'!AJ910), FALSE)</f>
        <v>35.6</v>
      </c>
      <c r="CB908">
        <f>VLOOKUP($AR908,'Final Team Off-Def Stats'!$A$2:$AQ$31, COLUMN('Final Team Off-Def Stats'!AK910), FALSE)</f>
        <v>45.3</v>
      </c>
      <c r="CC908">
        <f>VLOOKUP($AR908,'Final Team Off-Def Stats'!$A$2:$AQ$31, COLUMN('Final Team Off-Def Stats'!AL910), FALSE)</f>
        <v>25.1</v>
      </c>
      <c r="CD908">
        <f>VLOOKUP($AR908,'Final Team Off-Def Stats'!$A$2:$AQ$31, COLUMN('Final Team Off-Def Stats'!AM910), FALSE)</f>
        <v>7.2</v>
      </c>
      <c r="CE908">
        <f>VLOOKUP($AR908,'Final Team Off-Def Stats'!$A$2:$AQ$31, COLUMN('Final Team Off-Def Stats'!AN910), FALSE)</f>
        <v>4.8</v>
      </c>
      <c r="CF908">
        <f>VLOOKUP($AR908,'Final Team Off-Def Stats'!$A$2:$AQ$31, COLUMN('Final Team Off-Def Stats'!AO910), FALSE)</f>
        <v>13.1</v>
      </c>
      <c r="CG908">
        <f>VLOOKUP($AR908,'Final Team Off-Def Stats'!$A$2:$AQ$31, COLUMN('Final Team Off-Def Stats'!AP910), FALSE)</f>
        <v>21.1</v>
      </c>
      <c r="CH908">
        <f>VLOOKUP($AR908,'Final Team Off-Def Stats'!$A$2:$AQ$31, COLUMN('Final Team Off-Def Stats'!AQ910), FALSE)</f>
        <v>110.5</v>
      </c>
      <c r="CI908" t="s">
        <v>543</v>
      </c>
    </row>
    <row r="909" spans="1:87" x14ac:dyDescent="0.35">
      <c r="A909" t="s">
        <v>499</v>
      </c>
      <c r="B909">
        <f>VLOOKUP($A909,'Final Team Off-Def Stats'!$A$2:$AQ$31, COLUMN('Final Team Off-Def Stats'!B909), FALSE)</f>
        <v>41.7</v>
      </c>
      <c r="C909">
        <f>VLOOKUP($A909,'Final Team Off-Def Stats'!$A$2:$AQ$31, COLUMN('Final Team Off-Def Stats'!C909), FALSE)</f>
        <v>88.5</v>
      </c>
      <c r="D909">
        <f>VLOOKUP($A909,'Final Team Off-Def Stats'!$A$2:$AQ$31, COLUMN('Final Team Off-Def Stats'!D909), FALSE)</f>
        <v>0.47099999999999997</v>
      </c>
      <c r="E909">
        <f>VLOOKUP($A909,'Final Team Off-Def Stats'!$A$2:$AQ$31, COLUMN('Final Team Off-Def Stats'!E909), FALSE)</f>
        <v>14.9</v>
      </c>
      <c r="F909">
        <f>VLOOKUP($A909,'Final Team Off-Def Stats'!$A$2:$AQ$31, COLUMN('Final Team Off-Def Stats'!F909), FALSE)</f>
        <v>41.4</v>
      </c>
      <c r="G909">
        <f>VLOOKUP($A909,'Final Team Off-Def Stats'!$A$2:$AQ$31, COLUMN('Final Team Off-Def Stats'!G909), FALSE)</f>
        <v>0.36</v>
      </c>
      <c r="H909">
        <f>VLOOKUP($A909,'Final Team Off-Def Stats'!$A$2:$AQ$31, COLUMN('Final Team Off-Def Stats'!H909), FALSE)</f>
        <v>26.7</v>
      </c>
      <c r="I909">
        <f>VLOOKUP($A909,'Final Team Off-Def Stats'!$A$2:$AQ$31, COLUMN('Final Team Off-Def Stats'!I909), FALSE)</f>
        <v>47.1</v>
      </c>
      <c r="J909">
        <f>VLOOKUP($A909,'Final Team Off-Def Stats'!$A$2:$AQ$31, COLUMN('Final Team Off-Def Stats'!J909), FALSE)</f>
        <v>0.56799999999999995</v>
      </c>
      <c r="K909">
        <f>VLOOKUP($A909,'Final Team Off-Def Stats'!$A$2:$AQ$31, COLUMN('Final Team Off-Def Stats'!K909), FALSE)</f>
        <v>18.399999999999999</v>
      </c>
      <c r="L909">
        <f>VLOOKUP($A909,'Final Team Off-Def Stats'!$A$2:$AQ$31, COLUMN('Final Team Off-Def Stats'!L909), FALSE)</f>
        <v>24</v>
      </c>
      <c r="M909">
        <f>VLOOKUP($A909,'Final Team Off-Def Stats'!$A$2:$AQ$31, COLUMN('Final Team Off-Def Stats'!M909), FALSE)</f>
        <v>0.76700000000000002</v>
      </c>
      <c r="N909">
        <f>VLOOKUP($A909,'Final Team Off-Def Stats'!$A$2:$AQ$31, COLUMN('Final Team Off-Def Stats'!N909), FALSE)</f>
        <v>11.1</v>
      </c>
      <c r="O909">
        <f>VLOOKUP($A909,'Final Team Off-Def Stats'!$A$2:$AQ$31, COLUMN('Final Team Off-Def Stats'!O909), FALSE)</f>
        <v>36.5</v>
      </c>
      <c r="P909">
        <f>VLOOKUP($A909,'Final Team Off-Def Stats'!$A$2:$AQ$31, COLUMN('Final Team Off-Def Stats'!P909), FALSE)</f>
        <v>47.6</v>
      </c>
      <c r="Q909">
        <f>VLOOKUP($A909,'Final Team Off-Def Stats'!$A$2:$AQ$31, COLUMN('Final Team Off-Def Stats'!Q909), FALSE)</f>
        <v>23</v>
      </c>
      <c r="R909">
        <f>VLOOKUP($A909,'Final Team Off-Def Stats'!$A$2:$AQ$31, COLUMN('Final Team Off-Def Stats'!R909), FALSE)</f>
        <v>7.4</v>
      </c>
      <c r="S909">
        <f>VLOOKUP($A909,'Final Team Off-Def Stats'!$A$2:$AQ$31, COLUMN('Final Team Off-Def Stats'!S909), FALSE)</f>
        <v>5</v>
      </c>
      <c r="T909">
        <f>VLOOKUP($A909,'Final Team Off-Def Stats'!$A$2:$AQ$31, COLUMN('Final Team Off-Def Stats'!T909), FALSE)</f>
        <v>14.4</v>
      </c>
      <c r="U909">
        <f>VLOOKUP($A909,'Final Team Off-Def Stats'!$A$2:$AQ$31, COLUMN('Final Team Off-Def Stats'!U909), FALSE)</f>
        <v>19.399999999999999</v>
      </c>
      <c r="V909">
        <f>VLOOKUP($A909,'Final Team Off-Def Stats'!$A$2:$AQ$31, COLUMN('Final Team Off-Def Stats'!V909), FALSE)</f>
        <v>116.7</v>
      </c>
      <c r="W909">
        <f>VLOOKUP($A909,'Final Team Off-Def Stats'!$A$2:$AQ$31, COLUMN('Final Team Off-Def Stats'!W909), FALSE)</f>
        <v>41.5</v>
      </c>
      <c r="X909">
        <f>VLOOKUP($A909,'Final Team Off-Def Stats'!$A$2:$AQ$31, COLUMN('Final Team Off-Def Stats'!X909), FALSE)</f>
        <v>91.7</v>
      </c>
      <c r="Y909">
        <f>VLOOKUP($A909,'Final Team Off-Def Stats'!$A$2:$AQ$31, COLUMN('Final Team Off-Def Stats'!Y909), FALSE)</f>
        <v>0.45300000000000001</v>
      </c>
      <c r="Z909">
        <f>VLOOKUP($A909,'Final Team Off-Def Stats'!$A$2:$AQ$31, COLUMN('Final Team Off-Def Stats'!Z909), FALSE)</f>
        <v>12.4</v>
      </c>
      <c r="AA909">
        <f>VLOOKUP($A909,'Final Team Off-Def Stats'!$A$2:$AQ$31, COLUMN('Final Team Off-Def Stats'!AA909), FALSE)</f>
        <v>35.5</v>
      </c>
      <c r="AB909">
        <f>VLOOKUP($A909,'Final Team Off-Def Stats'!$A$2:$AQ$31, COLUMN('Final Team Off-Def Stats'!AB909), FALSE)</f>
        <v>0.35</v>
      </c>
      <c r="AC909">
        <f>VLOOKUP($A909,'Final Team Off-Def Stats'!$A$2:$AQ$31, COLUMN('Final Team Off-Def Stats'!AC909), FALSE)</f>
        <v>29.1</v>
      </c>
      <c r="AD909">
        <f>VLOOKUP($A909,'Final Team Off-Def Stats'!$A$2:$AQ$31, COLUMN('Final Team Off-Def Stats'!AD909), FALSE)</f>
        <v>56.1</v>
      </c>
      <c r="AE909">
        <f>VLOOKUP($A909,'Final Team Off-Def Stats'!$A$2:$AQ$31, COLUMN('Final Team Off-Def Stats'!AE909), FALSE)</f>
        <v>0.51800000000000002</v>
      </c>
      <c r="AF909">
        <f>VLOOKUP($A909,'Final Team Off-Def Stats'!$A$2:$AQ$31, COLUMN('Final Team Off-Def Stats'!AF909), FALSE)</f>
        <v>15</v>
      </c>
      <c r="AG909">
        <f>VLOOKUP($A909,'Final Team Off-Def Stats'!$A$2:$AQ$31, COLUMN('Final Team Off-Def Stats'!AG909), FALSE)</f>
        <v>19.8</v>
      </c>
      <c r="AH909">
        <f>VLOOKUP($A909,'Final Team Off-Def Stats'!$A$2:$AQ$31, COLUMN('Final Team Off-Def Stats'!AH909), FALSE)</f>
        <v>0.75800000000000001</v>
      </c>
      <c r="AI909">
        <f>VLOOKUP($A909,'Final Team Off-Def Stats'!$A$2:$AQ$31, COLUMN('Final Team Off-Def Stats'!AI909), FALSE)</f>
        <v>10.1</v>
      </c>
      <c r="AJ909">
        <f>VLOOKUP($A909,'Final Team Off-Def Stats'!$A$2:$AQ$31, COLUMN('Final Team Off-Def Stats'!AJ909), FALSE)</f>
        <v>32.6</v>
      </c>
      <c r="AK909">
        <f>VLOOKUP($A909,'Final Team Off-Def Stats'!$A$2:$AQ$31, COLUMN('Final Team Off-Def Stats'!AK909), FALSE)</f>
        <v>42.7</v>
      </c>
      <c r="AL909">
        <f>VLOOKUP($A909,'Final Team Off-Def Stats'!$A$2:$AQ$31, COLUMN('Final Team Off-Def Stats'!AL909), FALSE)</f>
        <v>24</v>
      </c>
      <c r="AM909">
        <f>VLOOKUP($A909,'Final Team Off-Def Stats'!$A$2:$AQ$31, COLUMN('Final Team Off-Def Stats'!AM909), FALSE)</f>
        <v>8</v>
      </c>
      <c r="AN909">
        <f>VLOOKUP($A909,'Final Team Off-Def Stats'!$A$2:$AQ$31, COLUMN('Final Team Off-Def Stats'!AN909), FALSE)</f>
        <v>4.4000000000000004</v>
      </c>
      <c r="AO909">
        <f>VLOOKUP($A909,'Final Team Off-Def Stats'!$A$2:$AQ$31, COLUMN('Final Team Off-Def Stats'!AO909), FALSE)</f>
        <v>12.3</v>
      </c>
      <c r="AP909">
        <f>VLOOKUP($A909,'Final Team Off-Def Stats'!$A$2:$AQ$31, COLUMN('Final Team Off-Def Stats'!AP909), FALSE)</f>
        <v>20.8</v>
      </c>
      <c r="AQ909">
        <f>VLOOKUP($A909,'Final Team Off-Def Stats'!$A$2:$AQ$31, COLUMN('Final Team Off-Def Stats'!AQ909), FALSE)</f>
        <v>110.5</v>
      </c>
      <c r="AR909" t="s">
        <v>501</v>
      </c>
      <c r="AS909">
        <f>VLOOKUP($AR909,'Final Team Off-Def Stats'!$A$2:$AQ$31, COLUMN('Final Team Off-Def Stats'!B911), FALSE)</f>
        <v>43.7</v>
      </c>
      <c r="AT909">
        <f>VLOOKUP($AR909,'Final Team Off-Def Stats'!$A$2:$AQ$31, COLUMN('Final Team Off-Def Stats'!C911), FALSE)</f>
        <v>90.1</v>
      </c>
      <c r="AU909">
        <f>VLOOKUP($AR909,'Final Team Off-Def Stats'!$A$2:$AQ$31, COLUMN('Final Team Off-Def Stats'!D911), FALSE)</f>
        <v>0.48499999999999999</v>
      </c>
      <c r="AV909">
        <f>VLOOKUP($AR909,'Final Team Off-Def Stats'!$A$2:$AQ$31, COLUMN('Final Team Off-Def Stats'!E911), FALSE)</f>
        <v>11.6</v>
      </c>
      <c r="AW909">
        <f>VLOOKUP($AR909,'Final Team Off-Def Stats'!$A$2:$AQ$31, COLUMN('Final Team Off-Def Stats'!F911), FALSE)</f>
        <v>31.9</v>
      </c>
      <c r="AX909">
        <f>VLOOKUP($AR909,'Final Team Off-Def Stats'!$A$2:$AQ$31, COLUMN('Final Team Off-Def Stats'!G911), FALSE)</f>
        <v>0.36399999999999999</v>
      </c>
      <c r="AY909">
        <f>VLOOKUP($AR909,'Final Team Off-Def Stats'!$A$2:$AQ$31, COLUMN('Final Team Off-Def Stats'!H911), FALSE)</f>
        <v>32.1</v>
      </c>
      <c r="AZ909">
        <f>VLOOKUP($AR909,'Final Team Off-Def Stats'!$A$2:$AQ$31, COLUMN('Final Team Off-Def Stats'!I911), FALSE)</f>
        <v>58.2</v>
      </c>
      <c r="BA909">
        <f>VLOOKUP($AR909,'Final Team Off-Def Stats'!$A$2:$AQ$31, COLUMN('Final Team Off-Def Stats'!J911), FALSE)</f>
        <v>0.55100000000000005</v>
      </c>
      <c r="BB909">
        <f>VLOOKUP($AR909,'Final Team Off-Def Stats'!$A$2:$AQ$31, COLUMN('Final Team Off-Def Stats'!K911), FALSE)</f>
        <v>15.9</v>
      </c>
      <c r="BC909">
        <f>VLOOKUP($AR909,'Final Team Off-Def Stats'!$A$2:$AQ$31, COLUMN('Final Team Off-Def Stats'!L911), FALSE)</f>
        <v>19.899999999999999</v>
      </c>
      <c r="BD909">
        <f>VLOOKUP($AR909,'Final Team Off-Def Stats'!$A$2:$AQ$31, COLUMN('Final Team Off-Def Stats'!M911), FALSE)</f>
        <v>0.79700000000000004</v>
      </c>
      <c r="BE909">
        <f>VLOOKUP($AR909,'Final Team Off-Def Stats'!$A$2:$AQ$31, COLUMN('Final Team Off-Def Stats'!N911), FALSE)</f>
        <v>9.8000000000000007</v>
      </c>
      <c r="BF909">
        <f>VLOOKUP($AR909,'Final Team Off-Def Stats'!$A$2:$AQ$31, COLUMN('Final Team Off-Def Stats'!O911), FALSE)</f>
        <v>35.5</v>
      </c>
      <c r="BG909">
        <f>VLOOKUP($AR909,'Final Team Off-Def Stats'!$A$2:$AQ$31, COLUMN('Final Team Off-Def Stats'!P911), FALSE)</f>
        <v>45.3</v>
      </c>
      <c r="BH909">
        <f>VLOOKUP($AR909,'Final Team Off-Def Stats'!$A$2:$AQ$31, COLUMN('Final Team Off-Def Stats'!Q911), FALSE)</f>
        <v>27.4</v>
      </c>
      <c r="BI909">
        <f>VLOOKUP($AR909,'Final Team Off-Def Stats'!$A$2:$AQ$31, COLUMN('Final Team Off-Def Stats'!R911), FALSE)</f>
        <v>8.6</v>
      </c>
      <c r="BJ909">
        <f>VLOOKUP($AR909,'Final Team Off-Def Stats'!$A$2:$AQ$31, COLUMN('Final Team Off-Def Stats'!S911), FALSE)</f>
        <v>4.4000000000000004</v>
      </c>
      <c r="BK909">
        <f>VLOOKUP($AR909,'Final Team Off-Def Stats'!$A$2:$AQ$31, COLUMN('Final Team Off-Def Stats'!T911), FALSE)</f>
        <v>12.9</v>
      </c>
      <c r="BL909">
        <f>VLOOKUP($AR909,'Final Team Off-Def Stats'!$A$2:$AQ$31, COLUMN('Final Team Off-Def Stats'!U911), FALSE)</f>
        <v>19.899999999999999</v>
      </c>
      <c r="BM909">
        <f>VLOOKUP($AR909,'Final Team Off-Def Stats'!$A$2:$AQ$31, COLUMN('Final Team Off-Def Stats'!V911), FALSE)</f>
        <v>114.8</v>
      </c>
      <c r="BN909">
        <f>VLOOKUP($AR909,'Final Team Off-Def Stats'!$A$2:$AQ$31, COLUMN('Final Team Off-Def Stats'!W911), FALSE)</f>
        <v>39.200000000000003</v>
      </c>
      <c r="BO909">
        <f>VLOOKUP($AR909,'Final Team Off-Def Stats'!$A$2:$AQ$31, COLUMN('Final Team Off-Def Stats'!X911), FALSE)</f>
        <v>88.3</v>
      </c>
      <c r="BP909">
        <f>VLOOKUP($AR909,'Final Team Off-Def Stats'!$A$2:$AQ$31, COLUMN('Final Team Off-Def Stats'!Y911), FALSE)</f>
        <v>0.44400000000000001</v>
      </c>
      <c r="BQ909">
        <f>VLOOKUP($AR909,'Final Team Off-Def Stats'!$A$2:$AQ$31, COLUMN('Final Team Off-Def Stats'!Z911), FALSE)</f>
        <v>11.6</v>
      </c>
      <c r="BR909">
        <f>VLOOKUP($AR909,'Final Team Off-Def Stats'!$A$2:$AQ$31, COLUMN('Final Team Off-Def Stats'!AA911), FALSE)</f>
        <v>34.200000000000003</v>
      </c>
      <c r="BS909">
        <f>VLOOKUP($AR909,'Final Team Off-Def Stats'!$A$2:$AQ$31, COLUMN('Final Team Off-Def Stats'!AB911), FALSE)</f>
        <v>0.34</v>
      </c>
      <c r="BT909">
        <f>VLOOKUP($AR909,'Final Team Off-Def Stats'!$A$2:$AQ$31, COLUMN('Final Team Off-Def Stats'!AC911), FALSE)</f>
        <v>27.6</v>
      </c>
      <c r="BU909">
        <f>VLOOKUP($AR909,'Final Team Off-Def Stats'!$A$2:$AQ$31, COLUMN('Final Team Off-Def Stats'!AD911), FALSE)</f>
        <v>54.1</v>
      </c>
      <c r="BV909">
        <f>VLOOKUP($AR909,'Final Team Off-Def Stats'!$A$2:$AQ$31, COLUMN('Final Team Off-Def Stats'!AE911), FALSE)</f>
        <v>0.51</v>
      </c>
      <c r="BW909">
        <f>VLOOKUP($AR909,'Final Team Off-Def Stats'!$A$2:$AQ$31, COLUMN('Final Team Off-Def Stats'!AF911), FALSE)</f>
        <v>17.3</v>
      </c>
      <c r="BX909">
        <f>VLOOKUP($AR909,'Final Team Off-Def Stats'!$A$2:$AQ$31, COLUMN('Final Team Off-Def Stats'!AG911), FALSE)</f>
        <v>22.7</v>
      </c>
      <c r="BY909">
        <f>VLOOKUP($AR909,'Final Team Off-Def Stats'!$A$2:$AQ$31, COLUMN('Final Team Off-Def Stats'!AH911), FALSE)</f>
        <v>0.76100000000000001</v>
      </c>
      <c r="BZ909">
        <f>VLOOKUP($AR909,'Final Team Off-Def Stats'!$A$2:$AQ$31, COLUMN('Final Team Off-Def Stats'!AI911), FALSE)</f>
        <v>10.5</v>
      </c>
      <c r="CA909">
        <f>VLOOKUP($AR909,'Final Team Off-Def Stats'!$A$2:$AQ$31, COLUMN('Final Team Off-Def Stats'!AJ911), FALSE)</f>
        <v>33.9</v>
      </c>
      <c r="CB909">
        <f>VLOOKUP($AR909,'Final Team Off-Def Stats'!$A$2:$AQ$31, COLUMN('Final Team Off-Def Stats'!AK911), FALSE)</f>
        <v>44.5</v>
      </c>
      <c r="CC909">
        <f>VLOOKUP($AR909,'Final Team Off-Def Stats'!$A$2:$AQ$31, COLUMN('Final Team Off-Def Stats'!AL911), FALSE)</f>
        <v>22.9</v>
      </c>
      <c r="CD909">
        <f>VLOOKUP($AR909,'Final Team Off-Def Stats'!$A$2:$AQ$31, COLUMN('Final Team Off-Def Stats'!AM911), FALSE)</f>
        <v>7.5</v>
      </c>
      <c r="CE909">
        <f>VLOOKUP($AR909,'Final Team Off-Def Stats'!$A$2:$AQ$31, COLUMN('Final Team Off-Def Stats'!AN911), FALSE)</f>
        <v>4</v>
      </c>
      <c r="CF909">
        <f>VLOOKUP($AR909,'Final Team Off-Def Stats'!$A$2:$AQ$31, COLUMN('Final Team Off-Def Stats'!AO911), FALSE)</f>
        <v>14.7</v>
      </c>
      <c r="CG909">
        <f>VLOOKUP($AR909,'Final Team Off-Def Stats'!$A$2:$AQ$31, COLUMN('Final Team Off-Def Stats'!AP911), FALSE)</f>
        <v>18.899999999999999</v>
      </c>
      <c r="CH909">
        <f>VLOOKUP($AR909,'Final Team Off-Def Stats'!$A$2:$AQ$31, COLUMN('Final Team Off-Def Stats'!AQ911), FALSE)</f>
        <v>107.3</v>
      </c>
      <c r="CI909" t="s">
        <v>543</v>
      </c>
    </row>
    <row r="910" spans="1:87" x14ac:dyDescent="0.35">
      <c r="A910" t="s">
        <v>513</v>
      </c>
      <c r="B910">
        <f>VLOOKUP($A910,'Final Team Off-Def Stats'!$A$2:$AQ$31, COLUMN('Final Team Off-Def Stats'!B910), FALSE)</f>
        <v>41.7</v>
      </c>
      <c r="C910">
        <f>VLOOKUP($A910,'Final Team Off-Def Stats'!$A$2:$AQ$31, COLUMN('Final Team Off-Def Stats'!C910), FALSE)</f>
        <v>89.5</v>
      </c>
      <c r="D910">
        <f>VLOOKUP($A910,'Final Team Off-Def Stats'!$A$2:$AQ$31, COLUMN('Final Team Off-Def Stats'!D910), FALSE)</f>
        <v>0.46600000000000003</v>
      </c>
      <c r="E910">
        <f>VLOOKUP($A910,'Final Team Off-Def Stats'!$A$2:$AQ$31, COLUMN('Final Team Off-Def Stats'!E910), FALSE)</f>
        <v>13.5</v>
      </c>
      <c r="F910">
        <f>VLOOKUP($A910,'Final Team Off-Def Stats'!$A$2:$AQ$31, COLUMN('Final Team Off-Def Stats'!F910), FALSE)</f>
        <v>38</v>
      </c>
      <c r="G910">
        <f>VLOOKUP($A910,'Final Team Off-Def Stats'!$A$2:$AQ$31, COLUMN('Final Team Off-Def Stats'!G910), FALSE)</f>
        <v>0.35599999999999998</v>
      </c>
      <c r="H910">
        <f>VLOOKUP($A910,'Final Team Off-Def Stats'!$A$2:$AQ$31, COLUMN('Final Team Off-Def Stats'!H910), FALSE)</f>
        <v>28.2</v>
      </c>
      <c r="I910">
        <f>VLOOKUP($A910,'Final Team Off-Def Stats'!$A$2:$AQ$31, COLUMN('Final Team Off-Def Stats'!I910), FALSE)</f>
        <v>51.5</v>
      </c>
      <c r="J910">
        <f>VLOOKUP($A910,'Final Team Off-Def Stats'!$A$2:$AQ$31, COLUMN('Final Team Off-Def Stats'!J910), FALSE)</f>
        <v>0.54700000000000004</v>
      </c>
      <c r="K910">
        <f>VLOOKUP($A910,'Final Team Off-Def Stats'!$A$2:$AQ$31, COLUMN('Final Team Off-Def Stats'!K910), FALSE)</f>
        <v>17.399999999999999</v>
      </c>
      <c r="L910">
        <f>VLOOKUP($A910,'Final Team Off-Def Stats'!$A$2:$AQ$31, COLUMN('Final Team Off-Def Stats'!L910), FALSE)</f>
        <v>21.4</v>
      </c>
      <c r="M910">
        <f>VLOOKUP($A910,'Final Team Off-Def Stats'!$A$2:$AQ$31, COLUMN('Final Team Off-Def Stats'!M910), FALSE)</f>
        <v>0.81599999999999995</v>
      </c>
      <c r="N910">
        <f>VLOOKUP($A910,'Final Team Off-Def Stats'!$A$2:$AQ$31, COLUMN('Final Team Off-Def Stats'!N910), FALSE)</f>
        <v>10.8</v>
      </c>
      <c r="O910">
        <f>VLOOKUP($A910,'Final Team Off-Def Stats'!$A$2:$AQ$31, COLUMN('Final Team Off-Def Stats'!O910), FALSE)</f>
        <v>36.4</v>
      </c>
      <c r="P910">
        <f>VLOOKUP($A910,'Final Team Off-Def Stats'!$A$2:$AQ$31, COLUMN('Final Team Off-Def Stats'!P910), FALSE)</f>
        <v>47.2</v>
      </c>
      <c r="Q910">
        <f>VLOOKUP($A910,'Final Team Off-Def Stats'!$A$2:$AQ$31, COLUMN('Final Team Off-Def Stats'!Q910), FALSE)</f>
        <v>25.4</v>
      </c>
      <c r="R910">
        <f>VLOOKUP($A910,'Final Team Off-Def Stats'!$A$2:$AQ$31, COLUMN('Final Team Off-Def Stats'!R910), FALSE)</f>
        <v>7.4</v>
      </c>
      <c r="S910">
        <f>VLOOKUP($A910,'Final Team Off-Def Stats'!$A$2:$AQ$31, COLUMN('Final Team Off-Def Stats'!S910), FALSE)</f>
        <v>6</v>
      </c>
      <c r="T910">
        <f>VLOOKUP($A910,'Final Team Off-Def Stats'!$A$2:$AQ$31, COLUMN('Final Team Off-Def Stats'!T910), FALSE)</f>
        <v>14</v>
      </c>
      <c r="U910">
        <f>VLOOKUP($A910,'Final Team Off-Def Stats'!$A$2:$AQ$31, COLUMN('Final Team Off-Def Stats'!U910), FALSE)</f>
        <v>19</v>
      </c>
      <c r="V910">
        <f>VLOOKUP($A910,'Final Team Off-Def Stats'!$A$2:$AQ$31, COLUMN('Final Team Off-Def Stats'!V910), FALSE)</f>
        <v>114.4</v>
      </c>
      <c r="W910">
        <f>VLOOKUP($A910,'Final Team Off-Def Stats'!$A$2:$AQ$31, COLUMN('Final Team Off-Def Stats'!W910), FALSE)</f>
        <v>39.200000000000003</v>
      </c>
      <c r="X910">
        <f>VLOOKUP($A910,'Final Team Off-Def Stats'!$A$2:$AQ$31, COLUMN('Final Team Off-Def Stats'!X910), FALSE)</f>
        <v>90.1</v>
      </c>
      <c r="Y910">
        <f>VLOOKUP($A910,'Final Team Off-Def Stats'!$A$2:$AQ$31, COLUMN('Final Team Off-Def Stats'!Y910), FALSE)</f>
        <v>0.434</v>
      </c>
      <c r="Z910">
        <f>VLOOKUP($A910,'Final Team Off-Def Stats'!$A$2:$AQ$31, COLUMN('Final Team Off-Def Stats'!Z910), FALSE)</f>
        <v>12.1</v>
      </c>
      <c r="AA910">
        <f>VLOOKUP($A910,'Final Team Off-Def Stats'!$A$2:$AQ$31, COLUMN('Final Team Off-Def Stats'!AA910), FALSE)</f>
        <v>35.700000000000003</v>
      </c>
      <c r="AB910">
        <f>VLOOKUP($A910,'Final Team Off-Def Stats'!$A$2:$AQ$31, COLUMN('Final Team Off-Def Stats'!AB910), FALSE)</f>
        <v>0.33900000000000002</v>
      </c>
      <c r="AC910">
        <f>VLOOKUP($A910,'Final Team Off-Def Stats'!$A$2:$AQ$31, COLUMN('Final Team Off-Def Stats'!AC910), FALSE)</f>
        <v>27.1</v>
      </c>
      <c r="AD910">
        <f>VLOOKUP($A910,'Final Team Off-Def Stats'!$A$2:$AQ$31, COLUMN('Final Team Off-Def Stats'!AD910), FALSE)</f>
        <v>54.4</v>
      </c>
      <c r="AE910">
        <f>VLOOKUP($A910,'Final Team Off-Def Stats'!$A$2:$AQ$31, COLUMN('Final Team Off-Def Stats'!AE910), FALSE)</f>
        <v>0.497</v>
      </c>
      <c r="AF910">
        <f>VLOOKUP($A910,'Final Team Off-Def Stats'!$A$2:$AQ$31, COLUMN('Final Team Off-Def Stats'!AF910), FALSE)</f>
        <v>16.5</v>
      </c>
      <c r="AG910">
        <f>VLOOKUP($A910,'Final Team Off-Def Stats'!$A$2:$AQ$31, COLUMN('Final Team Off-Def Stats'!AG910), FALSE)</f>
        <v>21.1</v>
      </c>
      <c r="AH910">
        <f>VLOOKUP($A910,'Final Team Off-Def Stats'!$A$2:$AQ$31, COLUMN('Final Team Off-Def Stats'!AH910), FALSE)</f>
        <v>0.78300000000000003</v>
      </c>
      <c r="AI910">
        <f>VLOOKUP($A910,'Final Team Off-Def Stats'!$A$2:$AQ$31, COLUMN('Final Team Off-Def Stats'!AI910), FALSE)</f>
        <v>10.7</v>
      </c>
      <c r="AJ910">
        <f>VLOOKUP($A910,'Final Team Off-Def Stats'!$A$2:$AQ$31, COLUMN('Final Team Off-Def Stats'!AJ910), FALSE)</f>
        <v>34</v>
      </c>
      <c r="AK910">
        <f>VLOOKUP($A910,'Final Team Off-Def Stats'!$A$2:$AQ$31, COLUMN('Final Team Off-Def Stats'!AK910), FALSE)</f>
        <v>44.7</v>
      </c>
      <c r="AL910">
        <f>VLOOKUP($A910,'Final Team Off-Def Stats'!$A$2:$AQ$31, COLUMN('Final Team Off-Def Stats'!AL910), FALSE)</f>
        <v>22.1</v>
      </c>
      <c r="AM910">
        <f>VLOOKUP($A910,'Final Team Off-Def Stats'!$A$2:$AQ$31, COLUMN('Final Team Off-Def Stats'!AM910), FALSE)</f>
        <v>7.7</v>
      </c>
      <c r="AN910">
        <f>VLOOKUP($A910,'Final Team Off-Def Stats'!$A$2:$AQ$31, COLUMN('Final Team Off-Def Stats'!AN910), FALSE)</f>
        <v>4.7</v>
      </c>
      <c r="AO910">
        <f>VLOOKUP($A910,'Final Team Off-Def Stats'!$A$2:$AQ$31, COLUMN('Final Team Off-Def Stats'!AO910), FALSE)</f>
        <v>14.1</v>
      </c>
      <c r="AP910">
        <f>VLOOKUP($A910,'Final Team Off-Def Stats'!$A$2:$AQ$31, COLUMN('Final Team Off-Def Stats'!AP910), FALSE)</f>
        <v>19.899999999999999</v>
      </c>
      <c r="AQ910">
        <f>VLOOKUP($A910,'Final Team Off-Def Stats'!$A$2:$AQ$31, COLUMN('Final Team Off-Def Stats'!AQ910), FALSE)</f>
        <v>106.9</v>
      </c>
      <c r="AR910" t="s">
        <v>346</v>
      </c>
      <c r="AS910">
        <f>VLOOKUP($AR910,'Final Team Off-Def Stats'!$A$2:$AQ$31, COLUMN('Final Team Off-Def Stats'!B912), FALSE)</f>
        <v>41.9</v>
      </c>
      <c r="AT910">
        <f>VLOOKUP($AR910,'Final Team Off-Def Stats'!$A$2:$AQ$31, COLUMN('Final Team Off-Def Stats'!C912), FALSE)</f>
        <v>90.4</v>
      </c>
      <c r="AU910">
        <f>VLOOKUP($AR910,'Final Team Off-Def Stats'!$A$2:$AQ$31, COLUMN('Final Team Off-Def Stats'!D912), FALSE)</f>
        <v>0.46300000000000002</v>
      </c>
      <c r="AV910">
        <f>VLOOKUP($AR910,'Final Team Off-Def Stats'!$A$2:$AQ$31, COLUMN('Final Team Off-Def Stats'!E912), FALSE)</f>
        <v>12.3</v>
      </c>
      <c r="AW910">
        <f>VLOOKUP($AR910,'Final Team Off-Def Stats'!$A$2:$AQ$31, COLUMN('Final Team Off-Def Stats'!F912), FALSE)</f>
        <v>35.700000000000003</v>
      </c>
      <c r="AX910">
        <f>VLOOKUP($AR910,'Final Team Off-Def Stats'!$A$2:$AQ$31, COLUMN('Final Team Off-Def Stats'!G912), FALSE)</f>
        <v>0.34399999999999997</v>
      </c>
      <c r="AY910">
        <f>VLOOKUP($AR910,'Final Team Off-Def Stats'!$A$2:$AQ$31, COLUMN('Final Team Off-Def Stats'!H912), FALSE)</f>
        <v>29.6</v>
      </c>
      <c r="AZ910">
        <f>VLOOKUP($AR910,'Final Team Off-Def Stats'!$A$2:$AQ$31, COLUMN('Final Team Off-Def Stats'!I912), FALSE)</f>
        <v>54.7</v>
      </c>
      <c r="BA910">
        <f>VLOOKUP($AR910,'Final Team Off-Def Stats'!$A$2:$AQ$31, COLUMN('Final Team Off-Def Stats'!J912), FALSE)</f>
        <v>0.54100000000000004</v>
      </c>
      <c r="BB910">
        <f>VLOOKUP($AR910,'Final Team Off-Def Stats'!$A$2:$AQ$31, COLUMN('Final Team Off-Def Stats'!K912), FALSE)</f>
        <v>16.600000000000001</v>
      </c>
      <c r="BC910">
        <f>VLOOKUP($AR910,'Final Team Off-Def Stats'!$A$2:$AQ$31, COLUMN('Final Team Off-Def Stats'!L912), FALSE)</f>
        <v>21.6</v>
      </c>
      <c r="BD910">
        <f>VLOOKUP($AR910,'Final Team Off-Def Stats'!$A$2:$AQ$31, COLUMN('Final Team Off-Def Stats'!M912), FALSE)</f>
        <v>0.76800000000000002</v>
      </c>
      <c r="BE910">
        <f>VLOOKUP($AR910,'Final Team Off-Def Stats'!$A$2:$AQ$31, COLUMN('Final Team Off-Def Stats'!N912), FALSE)</f>
        <v>11.4</v>
      </c>
      <c r="BF910">
        <f>VLOOKUP($AR910,'Final Team Off-Def Stats'!$A$2:$AQ$31, COLUMN('Final Team Off-Def Stats'!O912), FALSE)</f>
        <v>32.9</v>
      </c>
      <c r="BG910">
        <f>VLOOKUP($AR910,'Final Team Off-Def Stats'!$A$2:$AQ$31, COLUMN('Final Team Off-Def Stats'!P912), FALSE)</f>
        <v>44.3</v>
      </c>
      <c r="BH910">
        <f>VLOOKUP($AR910,'Final Team Off-Def Stats'!$A$2:$AQ$31, COLUMN('Final Team Off-Def Stats'!Q912), FALSE)</f>
        <v>25.6</v>
      </c>
      <c r="BI910">
        <f>VLOOKUP($AR910,'Final Team Off-Def Stats'!$A$2:$AQ$31, COLUMN('Final Team Off-Def Stats'!R912), FALSE)</f>
        <v>7.2</v>
      </c>
      <c r="BJ910">
        <f>VLOOKUP($AR910,'Final Team Off-Def Stats'!$A$2:$AQ$31, COLUMN('Final Team Off-Def Stats'!S912), FALSE)</f>
        <v>5.6</v>
      </c>
      <c r="BK910">
        <f>VLOOKUP($AR910,'Final Team Off-Def Stats'!$A$2:$AQ$31, COLUMN('Final Team Off-Def Stats'!T912), FALSE)</f>
        <v>14.6</v>
      </c>
      <c r="BL910">
        <f>VLOOKUP($AR910,'Final Team Off-Def Stats'!$A$2:$AQ$31, COLUMN('Final Team Off-Def Stats'!U912), FALSE)</f>
        <v>20.6</v>
      </c>
      <c r="BM910">
        <f>VLOOKUP($AR910,'Final Team Off-Def Stats'!$A$2:$AQ$31, COLUMN('Final Team Off-Def Stats'!V912), FALSE)</f>
        <v>112.6</v>
      </c>
      <c r="BN910">
        <f>VLOOKUP($AR910,'Final Team Off-Def Stats'!$A$2:$AQ$31, COLUMN('Final Team Off-Def Stats'!W912), FALSE)</f>
        <v>42.9</v>
      </c>
      <c r="BO910">
        <f>VLOOKUP($AR910,'Final Team Off-Def Stats'!$A$2:$AQ$31, COLUMN('Final Team Off-Def Stats'!X912), FALSE)</f>
        <v>88.8</v>
      </c>
      <c r="BP910">
        <f>VLOOKUP($AR910,'Final Team Off-Def Stats'!$A$2:$AQ$31, COLUMN('Final Team Off-Def Stats'!Y912), FALSE)</f>
        <v>0.48299999999999998</v>
      </c>
      <c r="BQ910">
        <f>VLOOKUP($AR910,'Final Team Off-Def Stats'!$A$2:$AQ$31, COLUMN('Final Team Off-Def Stats'!Z912), FALSE)</f>
        <v>12.1</v>
      </c>
      <c r="BR910">
        <f>VLOOKUP($AR910,'Final Team Off-Def Stats'!$A$2:$AQ$31, COLUMN('Final Team Off-Def Stats'!AA912), FALSE)</f>
        <v>32.6</v>
      </c>
      <c r="BS910">
        <f>VLOOKUP($AR910,'Final Team Off-Def Stats'!$A$2:$AQ$31, COLUMN('Final Team Off-Def Stats'!AB912), FALSE)</f>
        <v>0.372</v>
      </c>
      <c r="BT910">
        <f>VLOOKUP($AR910,'Final Team Off-Def Stats'!$A$2:$AQ$31, COLUMN('Final Team Off-Def Stats'!AC912), FALSE)</f>
        <v>30.8</v>
      </c>
      <c r="BU910">
        <f>VLOOKUP($AR910,'Final Team Off-Def Stats'!$A$2:$AQ$31, COLUMN('Final Team Off-Def Stats'!AD912), FALSE)</f>
        <v>56.3</v>
      </c>
      <c r="BV910">
        <f>VLOOKUP($AR910,'Final Team Off-Def Stats'!$A$2:$AQ$31, COLUMN('Final Team Off-Def Stats'!AE912), FALSE)</f>
        <v>0.54700000000000004</v>
      </c>
      <c r="BW910">
        <f>VLOOKUP($AR910,'Final Team Off-Def Stats'!$A$2:$AQ$31, COLUMN('Final Team Off-Def Stats'!AF912), FALSE)</f>
        <v>18.100000000000001</v>
      </c>
      <c r="BX910">
        <f>VLOOKUP($AR910,'Final Team Off-Def Stats'!$A$2:$AQ$31, COLUMN('Final Team Off-Def Stats'!AG912), FALSE)</f>
        <v>22.7</v>
      </c>
      <c r="BY910">
        <f>VLOOKUP($AR910,'Final Team Off-Def Stats'!$A$2:$AQ$31, COLUMN('Final Team Off-Def Stats'!AH912), FALSE)</f>
        <v>0.79700000000000004</v>
      </c>
      <c r="BZ910">
        <f>VLOOKUP($AR910,'Final Team Off-Def Stats'!$A$2:$AQ$31, COLUMN('Final Team Off-Def Stats'!AI912), FALSE)</f>
        <v>10.3</v>
      </c>
      <c r="CA910">
        <f>VLOOKUP($AR910,'Final Team Off-Def Stats'!$A$2:$AQ$31, COLUMN('Final Team Off-Def Stats'!AJ912), FALSE)</f>
        <v>33.299999999999997</v>
      </c>
      <c r="CB910">
        <f>VLOOKUP($AR910,'Final Team Off-Def Stats'!$A$2:$AQ$31, COLUMN('Final Team Off-Def Stats'!AK912), FALSE)</f>
        <v>43.5</v>
      </c>
      <c r="CC910">
        <f>VLOOKUP($AR910,'Final Team Off-Def Stats'!$A$2:$AQ$31, COLUMN('Final Team Off-Def Stats'!AL912), FALSE)</f>
        <v>25.4</v>
      </c>
      <c r="CD910">
        <f>VLOOKUP($AR910,'Final Team Off-Def Stats'!$A$2:$AQ$31, COLUMN('Final Team Off-Def Stats'!AM912), FALSE)</f>
        <v>8.1999999999999993</v>
      </c>
      <c r="CE910">
        <f>VLOOKUP($AR910,'Final Team Off-Def Stats'!$A$2:$AQ$31, COLUMN('Final Team Off-Def Stats'!AN912), FALSE)</f>
        <v>4.9000000000000004</v>
      </c>
      <c r="CF910">
        <f>VLOOKUP($AR910,'Final Team Off-Def Stats'!$A$2:$AQ$31, COLUMN('Final Team Off-Def Stats'!AO912), FALSE)</f>
        <v>13.4</v>
      </c>
      <c r="CG910">
        <f>VLOOKUP($AR910,'Final Team Off-Def Stats'!$A$2:$AQ$31, COLUMN('Final Team Off-Def Stats'!AP912), FALSE)</f>
        <v>19.399999999999999</v>
      </c>
      <c r="CH910">
        <f>VLOOKUP($AR910,'Final Team Off-Def Stats'!$A$2:$AQ$31, COLUMN('Final Team Off-Def Stats'!AQ912), FALSE)</f>
        <v>116.1</v>
      </c>
      <c r="CI910" t="s">
        <v>542</v>
      </c>
    </row>
    <row r="911" spans="1:87" x14ac:dyDescent="0.35">
      <c r="A911" t="s">
        <v>383</v>
      </c>
      <c r="B911">
        <f>VLOOKUP($A911,'Final Team Off-Def Stats'!$A$2:$AQ$31, COLUMN('Final Team Off-Def Stats'!B911), FALSE)</f>
        <v>38.6</v>
      </c>
      <c r="C911">
        <f>VLOOKUP($A911,'Final Team Off-Def Stats'!$A$2:$AQ$31, COLUMN('Final Team Off-Def Stats'!C911), FALSE)</f>
        <v>89.6</v>
      </c>
      <c r="D911">
        <f>VLOOKUP($A911,'Final Team Off-Def Stats'!$A$2:$AQ$31, COLUMN('Final Team Off-Def Stats'!D911), FALSE)</f>
        <v>0.43099999999999999</v>
      </c>
      <c r="E911">
        <f>VLOOKUP($A911,'Final Team Off-Def Stats'!$A$2:$AQ$31, COLUMN('Final Team Off-Def Stats'!E911), FALSE)</f>
        <v>11.4</v>
      </c>
      <c r="F911">
        <f>VLOOKUP($A911,'Final Team Off-Def Stats'!$A$2:$AQ$31, COLUMN('Final Team Off-Def Stats'!F911), FALSE)</f>
        <v>35</v>
      </c>
      <c r="G911">
        <f>VLOOKUP($A911,'Final Team Off-Def Stats'!$A$2:$AQ$31, COLUMN('Final Team Off-Def Stats'!G911), FALSE)</f>
        <v>0.32600000000000001</v>
      </c>
      <c r="H911">
        <f>VLOOKUP($A911,'Final Team Off-Def Stats'!$A$2:$AQ$31, COLUMN('Final Team Off-Def Stats'!H911), FALSE)</f>
        <v>27.2</v>
      </c>
      <c r="I911">
        <f>VLOOKUP($A911,'Final Team Off-Def Stats'!$A$2:$AQ$31, COLUMN('Final Team Off-Def Stats'!I911), FALSE)</f>
        <v>54.6</v>
      </c>
      <c r="J911">
        <f>VLOOKUP($A911,'Final Team Off-Def Stats'!$A$2:$AQ$31, COLUMN('Final Team Off-Def Stats'!J911), FALSE)</f>
        <v>0.498</v>
      </c>
      <c r="K911">
        <f>VLOOKUP($A911,'Final Team Off-Def Stats'!$A$2:$AQ$31, COLUMN('Final Team Off-Def Stats'!K911), FALSE)</f>
        <v>17.399999999999999</v>
      </c>
      <c r="L911">
        <f>VLOOKUP($A911,'Final Team Off-Def Stats'!$A$2:$AQ$31, COLUMN('Final Team Off-Def Stats'!L911), FALSE)</f>
        <v>22.3</v>
      </c>
      <c r="M911">
        <f>VLOOKUP($A911,'Final Team Off-Def Stats'!$A$2:$AQ$31, COLUMN('Final Team Off-Def Stats'!M911), FALSE)</f>
        <v>0.78200000000000003</v>
      </c>
      <c r="N911">
        <f>VLOOKUP($A911,'Final Team Off-Def Stats'!$A$2:$AQ$31, COLUMN('Final Team Off-Def Stats'!N911), FALSE)</f>
        <v>11.1</v>
      </c>
      <c r="O911">
        <f>VLOOKUP($A911,'Final Team Off-Def Stats'!$A$2:$AQ$31, COLUMN('Final Team Off-Def Stats'!O911), FALSE)</f>
        <v>32.4</v>
      </c>
      <c r="P911">
        <f>VLOOKUP($A911,'Final Team Off-Def Stats'!$A$2:$AQ$31, COLUMN('Final Team Off-Def Stats'!P911), FALSE)</f>
        <v>43.5</v>
      </c>
      <c r="Q911">
        <f>VLOOKUP($A911,'Final Team Off-Def Stats'!$A$2:$AQ$31, COLUMN('Final Team Off-Def Stats'!Q911), FALSE)</f>
        <v>23.7</v>
      </c>
      <c r="R911">
        <f>VLOOKUP($A911,'Final Team Off-Def Stats'!$A$2:$AQ$31, COLUMN('Final Team Off-Def Stats'!R911), FALSE)</f>
        <v>7.8</v>
      </c>
      <c r="S911">
        <f>VLOOKUP($A911,'Final Team Off-Def Stats'!$A$2:$AQ$31, COLUMN('Final Team Off-Def Stats'!S911), FALSE)</f>
        <v>4.8</v>
      </c>
      <c r="T911">
        <f>VLOOKUP($A911,'Final Team Off-Def Stats'!$A$2:$AQ$31, COLUMN('Final Team Off-Def Stats'!T911), FALSE)</f>
        <v>14.3</v>
      </c>
      <c r="U911">
        <f>VLOOKUP($A911,'Final Team Off-Def Stats'!$A$2:$AQ$31, COLUMN('Final Team Off-Def Stats'!U911), FALSE)</f>
        <v>22.2</v>
      </c>
      <c r="V911">
        <f>VLOOKUP($A911,'Final Team Off-Def Stats'!$A$2:$AQ$31, COLUMN('Final Team Off-Def Stats'!V911), FALSE)</f>
        <v>106</v>
      </c>
      <c r="W911">
        <f>VLOOKUP($A911,'Final Team Off-Def Stats'!$A$2:$AQ$31, COLUMN('Final Team Off-Def Stats'!W911), FALSE)</f>
        <v>41.1</v>
      </c>
      <c r="X911">
        <f>VLOOKUP($A911,'Final Team Off-Def Stats'!$A$2:$AQ$31, COLUMN('Final Team Off-Def Stats'!X911), FALSE)</f>
        <v>87</v>
      </c>
      <c r="Y911">
        <f>VLOOKUP($A911,'Final Team Off-Def Stats'!$A$2:$AQ$31, COLUMN('Final Team Off-Def Stats'!Y911), FALSE)</f>
        <v>0.47299999999999998</v>
      </c>
      <c r="Z911">
        <f>VLOOKUP($A911,'Final Team Off-Def Stats'!$A$2:$AQ$31, COLUMN('Final Team Off-Def Stats'!Z911), FALSE)</f>
        <v>11.9</v>
      </c>
      <c r="AA911">
        <f>VLOOKUP($A911,'Final Team Off-Def Stats'!$A$2:$AQ$31, COLUMN('Final Team Off-Def Stats'!AA911), FALSE)</f>
        <v>32.9</v>
      </c>
      <c r="AB911">
        <f>VLOOKUP($A911,'Final Team Off-Def Stats'!$A$2:$AQ$31, COLUMN('Final Team Off-Def Stats'!AB911), FALSE)</f>
        <v>0.36199999999999999</v>
      </c>
      <c r="AC911">
        <f>VLOOKUP($A911,'Final Team Off-Def Stats'!$A$2:$AQ$31, COLUMN('Final Team Off-Def Stats'!AC911), FALSE)</f>
        <v>29.2</v>
      </c>
      <c r="AD911">
        <f>VLOOKUP($A911,'Final Team Off-Def Stats'!$A$2:$AQ$31, COLUMN('Final Team Off-Def Stats'!AD911), FALSE)</f>
        <v>54.1</v>
      </c>
      <c r="AE911">
        <f>VLOOKUP($A911,'Final Team Off-Def Stats'!$A$2:$AQ$31, COLUMN('Final Team Off-Def Stats'!AE911), FALSE)</f>
        <v>0.54</v>
      </c>
      <c r="AF911">
        <f>VLOOKUP($A911,'Final Team Off-Def Stats'!$A$2:$AQ$31, COLUMN('Final Team Off-Def Stats'!AF911), FALSE)</f>
        <v>19.7</v>
      </c>
      <c r="AG911">
        <f>VLOOKUP($A911,'Final Team Off-Def Stats'!$A$2:$AQ$31, COLUMN('Final Team Off-Def Stats'!AG911), FALSE)</f>
        <v>25.4</v>
      </c>
      <c r="AH911">
        <f>VLOOKUP($A911,'Final Team Off-Def Stats'!$A$2:$AQ$31, COLUMN('Final Team Off-Def Stats'!AH911), FALSE)</f>
        <v>0.77700000000000002</v>
      </c>
      <c r="AI911">
        <f>VLOOKUP($A911,'Final Team Off-Def Stats'!$A$2:$AQ$31, COLUMN('Final Team Off-Def Stats'!AI911), FALSE)</f>
        <v>10.4</v>
      </c>
      <c r="AJ911">
        <f>VLOOKUP($A911,'Final Team Off-Def Stats'!$A$2:$AQ$31, COLUMN('Final Team Off-Def Stats'!AJ911), FALSE)</f>
        <v>36.299999999999997</v>
      </c>
      <c r="AK911">
        <f>VLOOKUP($A911,'Final Team Off-Def Stats'!$A$2:$AQ$31, COLUMN('Final Team Off-Def Stats'!AK911), FALSE)</f>
        <v>46.8</v>
      </c>
      <c r="AL911">
        <f>VLOOKUP($A911,'Final Team Off-Def Stats'!$A$2:$AQ$31, COLUMN('Final Team Off-Def Stats'!AL911), FALSE)</f>
        <v>25.4</v>
      </c>
      <c r="AM911">
        <f>VLOOKUP($A911,'Final Team Off-Def Stats'!$A$2:$AQ$31, COLUMN('Final Team Off-Def Stats'!AM911), FALSE)</f>
        <v>7.5</v>
      </c>
      <c r="AN911">
        <f>VLOOKUP($A911,'Final Team Off-Def Stats'!$A$2:$AQ$31, COLUMN('Final Team Off-Def Stats'!AN911), FALSE)</f>
        <v>5.3</v>
      </c>
      <c r="AO911">
        <f>VLOOKUP($A911,'Final Team Off-Def Stats'!$A$2:$AQ$31, COLUMN('Final Team Off-Def Stats'!AO911), FALSE)</f>
        <v>14.8</v>
      </c>
      <c r="AP911">
        <f>VLOOKUP($A911,'Final Team Off-Def Stats'!$A$2:$AQ$31, COLUMN('Final Team Off-Def Stats'!AP911), FALSE)</f>
        <v>20</v>
      </c>
      <c r="AQ911">
        <f>VLOOKUP($A911,'Final Team Off-Def Stats'!$A$2:$AQ$31, COLUMN('Final Team Off-Def Stats'!AQ911), FALSE)</f>
        <v>113.8</v>
      </c>
      <c r="AR911" t="s">
        <v>447</v>
      </c>
      <c r="AS911">
        <f>VLOOKUP($AR911,'Final Team Off-Def Stats'!$A$2:$AQ$31, COLUMN('Final Team Off-Def Stats'!B913), FALSE)</f>
        <v>42.3</v>
      </c>
      <c r="AT911">
        <f>VLOOKUP($AR911,'Final Team Off-Def Stats'!$A$2:$AQ$31, COLUMN('Final Team Off-Def Stats'!C913), FALSE)</f>
        <v>90.5</v>
      </c>
      <c r="AU911">
        <f>VLOOKUP($AR911,'Final Team Off-Def Stats'!$A$2:$AQ$31, COLUMN('Final Team Off-Def Stats'!D913), FALSE)</f>
        <v>0.46800000000000003</v>
      </c>
      <c r="AV911">
        <f>VLOOKUP($AR911,'Final Team Off-Def Stats'!$A$2:$AQ$31, COLUMN('Final Team Off-Def Stats'!E913), FALSE)</f>
        <v>13.8</v>
      </c>
      <c r="AW911">
        <f>VLOOKUP($AR911,'Final Team Off-Def Stats'!$A$2:$AQ$31, COLUMN('Final Team Off-Def Stats'!F913), FALSE)</f>
        <v>37.799999999999997</v>
      </c>
      <c r="AX911">
        <f>VLOOKUP($AR911,'Final Team Off-Def Stats'!$A$2:$AQ$31, COLUMN('Final Team Off-Def Stats'!G913), FALSE)</f>
        <v>0.36499999999999999</v>
      </c>
      <c r="AY911">
        <f>VLOOKUP($AR911,'Final Team Off-Def Stats'!$A$2:$AQ$31, COLUMN('Final Team Off-Def Stats'!H913), FALSE)</f>
        <v>28.5</v>
      </c>
      <c r="AZ911">
        <f>VLOOKUP($AR911,'Final Team Off-Def Stats'!$A$2:$AQ$31, COLUMN('Final Team Off-Def Stats'!I913), FALSE)</f>
        <v>52.7</v>
      </c>
      <c r="BA911">
        <f>VLOOKUP($AR911,'Final Team Off-Def Stats'!$A$2:$AQ$31, COLUMN('Final Team Off-Def Stats'!J913), FALSE)</f>
        <v>0.54200000000000004</v>
      </c>
      <c r="BB911">
        <f>VLOOKUP($AR911,'Final Team Off-Def Stats'!$A$2:$AQ$31, COLUMN('Final Team Off-Def Stats'!K913), FALSE)</f>
        <v>15.7</v>
      </c>
      <c r="BC911">
        <f>VLOOKUP($AR911,'Final Team Off-Def Stats'!$A$2:$AQ$31, COLUMN('Final Team Off-Def Stats'!L913), FALSE)</f>
        <v>21.2</v>
      </c>
      <c r="BD911">
        <f>VLOOKUP($AR911,'Final Team Off-Def Stats'!$A$2:$AQ$31, COLUMN('Final Team Off-Def Stats'!M913), FALSE)</f>
        <v>0.74</v>
      </c>
      <c r="BE911">
        <f>VLOOKUP($AR911,'Final Team Off-Def Stats'!$A$2:$AQ$31, COLUMN('Final Team Off-Def Stats'!N913), FALSE)</f>
        <v>10.7</v>
      </c>
      <c r="BF911">
        <f>VLOOKUP($AR911,'Final Team Off-Def Stats'!$A$2:$AQ$31, COLUMN('Final Team Off-Def Stats'!O913), FALSE)</f>
        <v>33.4</v>
      </c>
      <c r="BG911">
        <f>VLOOKUP($AR911,'Final Team Off-Def Stats'!$A$2:$AQ$31, COLUMN('Final Team Off-Def Stats'!P913), FALSE)</f>
        <v>44.1</v>
      </c>
      <c r="BH911">
        <f>VLOOKUP($AR911,'Final Team Off-Def Stats'!$A$2:$AQ$31, COLUMN('Final Team Off-Def Stats'!Q913), FALSE)</f>
        <v>27.8</v>
      </c>
      <c r="BI911">
        <f>VLOOKUP($AR911,'Final Team Off-Def Stats'!$A$2:$AQ$31, COLUMN('Final Team Off-Def Stats'!R913), FALSE)</f>
        <v>8.5</v>
      </c>
      <c r="BJ911">
        <f>VLOOKUP($AR911,'Final Team Off-Def Stats'!$A$2:$AQ$31, COLUMN('Final Team Off-Def Stats'!S913), FALSE)</f>
        <v>4.9000000000000004</v>
      </c>
      <c r="BK911">
        <f>VLOOKUP($AR911,'Final Team Off-Def Stats'!$A$2:$AQ$31, COLUMN('Final Team Off-Def Stats'!T913), FALSE)</f>
        <v>13.1</v>
      </c>
      <c r="BL911">
        <f>VLOOKUP($AR911,'Final Team Off-Def Stats'!$A$2:$AQ$31, COLUMN('Final Team Off-Def Stats'!U913), FALSE)</f>
        <v>19.7</v>
      </c>
      <c r="BM911">
        <f>VLOOKUP($AR911,'Final Team Off-Def Stats'!$A$2:$AQ$31, COLUMN('Final Team Off-Def Stats'!V913), FALSE)</f>
        <v>114.1</v>
      </c>
      <c r="BN911">
        <f>VLOOKUP($AR911,'Final Team Off-Def Stats'!$A$2:$AQ$31, COLUMN('Final Team Off-Def Stats'!W913), FALSE)</f>
        <v>41.6</v>
      </c>
      <c r="BO911">
        <f>VLOOKUP($AR911,'Final Team Off-Def Stats'!$A$2:$AQ$31, COLUMN('Final Team Off-Def Stats'!X913), FALSE)</f>
        <v>89.2</v>
      </c>
      <c r="BP911">
        <f>VLOOKUP($AR911,'Final Team Off-Def Stats'!$A$2:$AQ$31, COLUMN('Final Team Off-Def Stats'!Y913), FALSE)</f>
        <v>0.46600000000000003</v>
      </c>
      <c r="BQ911">
        <f>VLOOKUP($AR911,'Final Team Off-Def Stats'!$A$2:$AQ$31, COLUMN('Final Team Off-Def Stats'!Z913), FALSE)</f>
        <v>13.9</v>
      </c>
      <c r="BR911">
        <f>VLOOKUP($AR911,'Final Team Off-Def Stats'!$A$2:$AQ$31, COLUMN('Final Team Off-Def Stats'!AA913), FALSE)</f>
        <v>38.299999999999997</v>
      </c>
      <c r="BS911">
        <f>VLOOKUP($AR911,'Final Team Off-Def Stats'!$A$2:$AQ$31, COLUMN('Final Team Off-Def Stats'!AB913), FALSE)</f>
        <v>0.36199999999999999</v>
      </c>
      <c r="BT911">
        <f>VLOOKUP($AR911,'Final Team Off-Def Stats'!$A$2:$AQ$31, COLUMN('Final Team Off-Def Stats'!AC913), FALSE)</f>
        <v>27.7</v>
      </c>
      <c r="BU911">
        <f>VLOOKUP($AR911,'Final Team Off-Def Stats'!$A$2:$AQ$31, COLUMN('Final Team Off-Def Stats'!AD913), FALSE)</f>
        <v>50.9</v>
      </c>
      <c r="BV911">
        <f>VLOOKUP($AR911,'Final Team Off-Def Stats'!$A$2:$AQ$31, COLUMN('Final Team Off-Def Stats'!AE913), FALSE)</f>
        <v>0.54400000000000004</v>
      </c>
      <c r="BW911">
        <f>VLOOKUP($AR911,'Final Team Off-Def Stats'!$A$2:$AQ$31, COLUMN('Final Team Off-Def Stats'!AF913), FALSE)</f>
        <v>16.7</v>
      </c>
      <c r="BX911">
        <f>VLOOKUP($AR911,'Final Team Off-Def Stats'!$A$2:$AQ$31, COLUMN('Final Team Off-Def Stats'!AG913), FALSE)</f>
        <v>21.9</v>
      </c>
      <c r="BY911">
        <f>VLOOKUP($AR911,'Final Team Off-Def Stats'!$A$2:$AQ$31, COLUMN('Final Team Off-Def Stats'!AH913), FALSE)</f>
        <v>0.76300000000000001</v>
      </c>
      <c r="BZ911">
        <f>VLOOKUP($AR911,'Final Team Off-Def Stats'!$A$2:$AQ$31, COLUMN('Final Team Off-Def Stats'!AI913), FALSE)</f>
        <v>11.2</v>
      </c>
      <c r="CA911">
        <f>VLOOKUP($AR911,'Final Team Off-Def Stats'!$A$2:$AQ$31, COLUMN('Final Team Off-Def Stats'!AJ913), FALSE)</f>
        <v>35.200000000000003</v>
      </c>
      <c r="CB911">
        <f>VLOOKUP($AR911,'Final Team Off-Def Stats'!$A$2:$AQ$31, COLUMN('Final Team Off-Def Stats'!AK913), FALSE)</f>
        <v>46.5</v>
      </c>
      <c r="CC911">
        <f>VLOOKUP($AR911,'Final Team Off-Def Stats'!$A$2:$AQ$31, COLUMN('Final Team Off-Def Stats'!AL913), FALSE)</f>
        <v>26.2</v>
      </c>
      <c r="CD911">
        <f>VLOOKUP($AR911,'Final Team Off-Def Stats'!$A$2:$AQ$31, COLUMN('Final Team Off-Def Stats'!AM913), FALSE)</f>
        <v>7.4</v>
      </c>
      <c r="CE911">
        <f>VLOOKUP($AR911,'Final Team Off-Def Stats'!$A$2:$AQ$31, COLUMN('Final Team Off-Def Stats'!AN913), FALSE)</f>
        <v>4.5999999999999996</v>
      </c>
      <c r="CF911">
        <f>VLOOKUP($AR911,'Final Team Off-Def Stats'!$A$2:$AQ$31, COLUMN('Final Team Off-Def Stats'!AO913), FALSE)</f>
        <v>14.8</v>
      </c>
      <c r="CG911">
        <f>VLOOKUP($AR911,'Final Team Off-Def Stats'!$A$2:$AQ$31, COLUMN('Final Team Off-Def Stats'!AP913), FALSE)</f>
        <v>19.399999999999999</v>
      </c>
      <c r="CH911">
        <f>VLOOKUP($AR911,'Final Team Off-Def Stats'!$A$2:$AQ$31, COLUMN('Final Team Off-Def Stats'!AQ913), FALSE)</f>
        <v>113.7</v>
      </c>
      <c r="CI911" t="s">
        <v>543</v>
      </c>
    </row>
    <row r="912" spans="1:87" x14ac:dyDescent="0.35">
      <c r="A912" t="s">
        <v>332</v>
      </c>
      <c r="B912">
        <f>VLOOKUP($A912,'Final Team Off-Def Stats'!$A$2:$AQ$31, COLUMN('Final Team Off-Def Stats'!B912), FALSE)</f>
        <v>40.700000000000003</v>
      </c>
      <c r="C912">
        <f>VLOOKUP($A912,'Final Team Off-Def Stats'!$A$2:$AQ$31, COLUMN('Final Team Off-Def Stats'!C912), FALSE)</f>
        <v>88.8</v>
      </c>
      <c r="D912">
        <f>VLOOKUP($A912,'Final Team Off-Def Stats'!$A$2:$AQ$31, COLUMN('Final Team Off-Def Stats'!D912), FALSE)</f>
        <v>0.45800000000000002</v>
      </c>
      <c r="E912">
        <f>VLOOKUP($A912,'Final Team Off-Def Stats'!$A$2:$AQ$31, COLUMN('Final Team Off-Def Stats'!E912), FALSE)</f>
        <v>13</v>
      </c>
      <c r="F912">
        <f>VLOOKUP($A912,'Final Team Off-Def Stats'!$A$2:$AQ$31, COLUMN('Final Team Off-Def Stats'!F912), FALSE)</f>
        <v>34.700000000000003</v>
      </c>
      <c r="G912">
        <f>VLOOKUP($A912,'Final Team Off-Def Stats'!$A$2:$AQ$31, COLUMN('Final Team Off-Def Stats'!G912), FALSE)</f>
        <v>0.374</v>
      </c>
      <c r="H912">
        <f>VLOOKUP($A912,'Final Team Off-Def Stats'!$A$2:$AQ$31, COLUMN('Final Team Off-Def Stats'!H912), FALSE)</f>
        <v>27.7</v>
      </c>
      <c r="I912">
        <f>VLOOKUP($A912,'Final Team Off-Def Stats'!$A$2:$AQ$31, COLUMN('Final Team Off-Def Stats'!I912), FALSE)</f>
        <v>54.1</v>
      </c>
      <c r="J912">
        <f>VLOOKUP($A912,'Final Team Off-Def Stats'!$A$2:$AQ$31, COLUMN('Final Team Off-Def Stats'!J912), FALSE)</f>
        <v>0.51200000000000001</v>
      </c>
      <c r="K912">
        <f>VLOOKUP($A912,'Final Team Off-Def Stats'!$A$2:$AQ$31, COLUMN('Final Team Off-Def Stats'!K912), FALSE)</f>
        <v>15.8</v>
      </c>
      <c r="L912">
        <f>VLOOKUP($A912,'Final Team Off-Def Stats'!$A$2:$AQ$31, COLUMN('Final Team Off-Def Stats'!L912), FALSE)</f>
        <v>19.899999999999999</v>
      </c>
      <c r="M912">
        <f>VLOOKUP($A912,'Final Team Off-Def Stats'!$A$2:$AQ$31, COLUMN('Final Team Off-Def Stats'!M912), FALSE)</f>
        <v>0.79300000000000004</v>
      </c>
      <c r="N912">
        <f>VLOOKUP($A912,'Final Team Off-Def Stats'!$A$2:$AQ$31, COLUMN('Final Team Off-Def Stats'!N912), FALSE)</f>
        <v>9.3000000000000007</v>
      </c>
      <c r="O912">
        <f>VLOOKUP($A912,'Final Team Off-Def Stats'!$A$2:$AQ$31, COLUMN('Final Team Off-Def Stats'!O912), FALSE)</f>
        <v>35.4</v>
      </c>
      <c r="P912">
        <f>VLOOKUP($A912,'Final Team Off-Def Stats'!$A$2:$AQ$31, COLUMN('Final Team Off-Def Stats'!P912), FALSE)</f>
        <v>44.7</v>
      </c>
      <c r="Q912">
        <f>VLOOKUP($A912,'Final Team Off-Def Stats'!$A$2:$AQ$31, COLUMN('Final Team Off-Def Stats'!Q912), FALSE)</f>
        <v>24.4</v>
      </c>
      <c r="R912">
        <f>VLOOKUP($A912,'Final Team Off-Def Stats'!$A$2:$AQ$31, COLUMN('Final Team Off-Def Stats'!R912), FALSE)</f>
        <v>7.5</v>
      </c>
      <c r="S912">
        <f>VLOOKUP($A912,'Final Team Off-Def Stats'!$A$2:$AQ$31, COLUMN('Final Team Off-Def Stats'!S912), FALSE)</f>
        <v>5</v>
      </c>
      <c r="T912">
        <f>VLOOKUP($A912,'Final Team Off-Def Stats'!$A$2:$AQ$31, COLUMN('Final Team Off-Def Stats'!T912), FALSE)</f>
        <v>13.9</v>
      </c>
      <c r="U912">
        <f>VLOOKUP($A912,'Final Team Off-Def Stats'!$A$2:$AQ$31, COLUMN('Final Team Off-Def Stats'!U912), FALSE)</f>
        <v>18.899999999999999</v>
      </c>
      <c r="V912">
        <f>VLOOKUP($A912,'Final Team Off-Def Stats'!$A$2:$AQ$31, COLUMN('Final Team Off-Def Stats'!V912), FALSE)</f>
        <v>110.1</v>
      </c>
      <c r="W912">
        <f>VLOOKUP($A912,'Final Team Off-Def Stats'!$A$2:$AQ$31, COLUMN('Final Team Off-Def Stats'!W912), FALSE)</f>
        <v>41.4</v>
      </c>
      <c r="X912">
        <f>VLOOKUP($A912,'Final Team Off-Def Stats'!$A$2:$AQ$31, COLUMN('Final Team Off-Def Stats'!X912), FALSE)</f>
        <v>92</v>
      </c>
      <c r="Y912">
        <f>VLOOKUP($A912,'Final Team Off-Def Stats'!$A$2:$AQ$31, COLUMN('Final Team Off-Def Stats'!Y912), FALSE)</f>
        <v>0.45</v>
      </c>
      <c r="Z912">
        <f>VLOOKUP($A912,'Final Team Off-Def Stats'!$A$2:$AQ$31, COLUMN('Final Team Off-Def Stats'!Z912), FALSE)</f>
        <v>11.9</v>
      </c>
      <c r="AA912">
        <f>VLOOKUP($A912,'Final Team Off-Def Stats'!$A$2:$AQ$31, COLUMN('Final Team Off-Def Stats'!AA912), FALSE)</f>
        <v>34.4</v>
      </c>
      <c r="AB912">
        <f>VLOOKUP($A912,'Final Team Off-Def Stats'!$A$2:$AQ$31, COLUMN('Final Team Off-Def Stats'!AB912), FALSE)</f>
        <v>0.34499999999999997</v>
      </c>
      <c r="AC912">
        <f>VLOOKUP($A912,'Final Team Off-Def Stats'!$A$2:$AQ$31, COLUMN('Final Team Off-Def Stats'!AC912), FALSE)</f>
        <v>29.5</v>
      </c>
      <c r="AD912">
        <f>VLOOKUP($A912,'Final Team Off-Def Stats'!$A$2:$AQ$31, COLUMN('Final Team Off-Def Stats'!AD912), FALSE)</f>
        <v>57.6</v>
      </c>
      <c r="AE912">
        <f>VLOOKUP($A912,'Final Team Off-Def Stats'!$A$2:$AQ$31, COLUMN('Final Team Off-Def Stats'!AE912), FALSE)</f>
        <v>0.51300000000000001</v>
      </c>
      <c r="AF912">
        <f>VLOOKUP($A912,'Final Team Off-Def Stats'!$A$2:$AQ$31, COLUMN('Final Team Off-Def Stats'!AF912), FALSE)</f>
        <v>15.4</v>
      </c>
      <c r="AG912">
        <f>VLOOKUP($A912,'Final Team Off-Def Stats'!$A$2:$AQ$31, COLUMN('Final Team Off-Def Stats'!AG912), FALSE)</f>
        <v>19.899999999999999</v>
      </c>
      <c r="AH912">
        <f>VLOOKUP($A912,'Final Team Off-Def Stats'!$A$2:$AQ$31, COLUMN('Final Team Off-Def Stats'!AH912), FALSE)</f>
        <v>0.77500000000000002</v>
      </c>
      <c r="AI912">
        <f>VLOOKUP($A912,'Final Team Off-Def Stats'!$A$2:$AQ$31, COLUMN('Final Team Off-Def Stats'!AI912), FALSE)</f>
        <v>12.2</v>
      </c>
      <c r="AJ912">
        <f>VLOOKUP($A912,'Final Team Off-Def Stats'!$A$2:$AQ$31, COLUMN('Final Team Off-Def Stats'!AJ912), FALSE)</f>
        <v>35.700000000000003</v>
      </c>
      <c r="AK912">
        <f>VLOOKUP($A912,'Final Team Off-Def Stats'!$A$2:$AQ$31, COLUMN('Final Team Off-Def Stats'!AK912), FALSE)</f>
        <v>47.9</v>
      </c>
      <c r="AL912">
        <f>VLOOKUP($A912,'Final Team Off-Def Stats'!$A$2:$AQ$31, COLUMN('Final Team Off-Def Stats'!AL912), FALSE)</f>
        <v>24.5</v>
      </c>
      <c r="AM912">
        <f>VLOOKUP($A912,'Final Team Off-Def Stats'!$A$2:$AQ$31, COLUMN('Final Team Off-Def Stats'!AM912), FALSE)</f>
        <v>7.8</v>
      </c>
      <c r="AN912">
        <f>VLOOKUP($A912,'Final Team Off-Def Stats'!$A$2:$AQ$31, COLUMN('Final Team Off-Def Stats'!AN912), FALSE)</f>
        <v>4.2</v>
      </c>
      <c r="AO912">
        <f>VLOOKUP($A912,'Final Team Off-Def Stats'!$A$2:$AQ$31, COLUMN('Final Team Off-Def Stats'!AO912), FALSE)</f>
        <v>13.8</v>
      </c>
      <c r="AP912">
        <f>VLOOKUP($A912,'Final Team Off-Def Stats'!$A$2:$AQ$31, COLUMN('Final Team Off-Def Stats'!AP912), FALSE)</f>
        <v>18.8</v>
      </c>
      <c r="AQ912">
        <f>VLOOKUP($A912,'Final Team Off-Def Stats'!$A$2:$AQ$31, COLUMN('Final Team Off-Def Stats'!AQ912), FALSE)</f>
        <v>110.1</v>
      </c>
      <c r="AR912" t="s">
        <v>356</v>
      </c>
      <c r="AS912">
        <f>VLOOKUP($AR912,'Final Team Off-Def Stats'!$A$2:$AQ$31, COLUMN('Final Team Off-Def Stats'!B914), FALSE)</f>
        <v>38.9</v>
      </c>
      <c r="AT912">
        <f>VLOOKUP($AR912,'Final Team Off-Def Stats'!$A$2:$AQ$31, COLUMN('Final Team Off-Def Stats'!C914), FALSE)</f>
        <v>85.3</v>
      </c>
      <c r="AU912">
        <f>VLOOKUP($AR912,'Final Team Off-Def Stats'!$A$2:$AQ$31, COLUMN('Final Team Off-Def Stats'!D914), FALSE)</f>
        <v>0.45600000000000002</v>
      </c>
      <c r="AV912">
        <f>VLOOKUP($AR912,'Final Team Off-Def Stats'!$A$2:$AQ$31, COLUMN('Final Team Off-Def Stats'!E914), FALSE)</f>
        <v>13.3</v>
      </c>
      <c r="AW912">
        <f>VLOOKUP($AR912,'Final Team Off-Def Stats'!$A$2:$AQ$31, COLUMN('Final Team Off-Def Stats'!F914), FALSE)</f>
        <v>38.200000000000003</v>
      </c>
      <c r="AX912">
        <f>VLOOKUP($AR912,'Final Team Off-Def Stats'!$A$2:$AQ$31, COLUMN('Final Team Off-Def Stats'!G914), FALSE)</f>
        <v>0.34899999999999998</v>
      </c>
      <c r="AY912">
        <f>VLOOKUP($AR912,'Final Team Off-Def Stats'!$A$2:$AQ$31, COLUMN('Final Team Off-Def Stats'!H914), FALSE)</f>
        <v>25.6</v>
      </c>
      <c r="AZ912">
        <f>VLOOKUP($AR912,'Final Team Off-Def Stats'!$A$2:$AQ$31, COLUMN('Final Team Off-Def Stats'!I914), FALSE)</f>
        <v>47.1</v>
      </c>
      <c r="BA912">
        <f>VLOOKUP($AR912,'Final Team Off-Def Stats'!$A$2:$AQ$31, COLUMN('Final Team Off-Def Stats'!J914), FALSE)</f>
        <v>0.54300000000000004</v>
      </c>
      <c r="BB912">
        <f>VLOOKUP($AR912,'Final Team Off-Def Stats'!$A$2:$AQ$31, COLUMN('Final Team Off-Def Stats'!K914), FALSE)</f>
        <v>17.3</v>
      </c>
      <c r="BC912">
        <f>VLOOKUP($AR912,'Final Team Off-Def Stats'!$A$2:$AQ$31, COLUMN('Final Team Off-Def Stats'!L914), FALSE)</f>
        <v>24.2</v>
      </c>
      <c r="BD912">
        <f>VLOOKUP($AR912,'Final Team Off-Def Stats'!$A$2:$AQ$31, COLUMN('Final Team Off-Def Stats'!M914), FALSE)</f>
        <v>0.71299999999999997</v>
      </c>
      <c r="BE912">
        <f>VLOOKUP($AR912,'Final Team Off-Def Stats'!$A$2:$AQ$31, COLUMN('Final Team Off-Def Stats'!N914), FALSE)</f>
        <v>9.5</v>
      </c>
      <c r="BF912">
        <f>VLOOKUP($AR912,'Final Team Off-Def Stats'!$A$2:$AQ$31, COLUMN('Final Team Off-Def Stats'!O914), FALSE)</f>
        <v>32</v>
      </c>
      <c r="BG912">
        <f>VLOOKUP($AR912,'Final Team Off-Def Stats'!$A$2:$AQ$31, COLUMN('Final Team Off-Def Stats'!P914), FALSE)</f>
        <v>41.5</v>
      </c>
      <c r="BH912">
        <f>VLOOKUP($AR912,'Final Team Off-Def Stats'!$A$2:$AQ$31, COLUMN('Final Team Off-Def Stats'!Q914), FALSE)</f>
        <v>23.3</v>
      </c>
      <c r="BI912">
        <f>VLOOKUP($AR912,'Final Team Off-Def Stats'!$A$2:$AQ$31, COLUMN('Final Team Off-Def Stats'!R914), FALSE)</f>
        <v>7.2</v>
      </c>
      <c r="BJ912">
        <f>VLOOKUP($AR912,'Final Team Off-Def Stats'!$A$2:$AQ$31, COLUMN('Final Team Off-Def Stats'!S914), FALSE)</f>
        <v>4.5999999999999996</v>
      </c>
      <c r="BK912">
        <f>VLOOKUP($AR912,'Final Team Off-Def Stats'!$A$2:$AQ$31, COLUMN('Final Team Off-Def Stats'!T914), FALSE)</f>
        <v>16.3</v>
      </c>
      <c r="BL912">
        <f>VLOOKUP($AR912,'Final Team Off-Def Stats'!$A$2:$AQ$31, COLUMN('Final Team Off-Def Stats'!U914), FALSE)</f>
        <v>20.399999999999999</v>
      </c>
      <c r="BM912">
        <f>VLOOKUP($AR912,'Final Team Off-Def Stats'!$A$2:$AQ$31, COLUMN('Final Team Off-Def Stats'!V914), FALSE)</f>
        <v>108.4</v>
      </c>
      <c r="BN912">
        <f>VLOOKUP($AR912,'Final Team Off-Def Stats'!$A$2:$AQ$31, COLUMN('Final Team Off-Def Stats'!W914), FALSE)</f>
        <v>42.9</v>
      </c>
      <c r="BO912">
        <f>VLOOKUP($AR912,'Final Team Off-Def Stats'!$A$2:$AQ$31, COLUMN('Final Team Off-Def Stats'!X914), FALSE)</f>
        <v>88.8</v>
      </c>
      <c r="BP912">
        <f>VLOOKUP($AR912,'Final Team Off-Def Stats'!$A$2:$AQ$31, COLUMN('Final Team Off-Def Stats'!Y914), FALSE)</f>
        <v>0.48299999999999998</v>
      </c>
      <c r="BQ912">
        <f>VLOOKUP($AR912,'Final Team Off-Def Stats'!$A$2:$AQ$31, COLUMN('Final Team Off-Def Stats'!Z914), FALSE)</f>
        <v>12.6</v>
      </c>
      <c r="BR912">
        <f>VLOOKUP($AR912,'Final Team Off-Def Stats'!$A$2:$AQ$31, COLUMN('Final Team Off-Def Stats'!AA914), FALSE)</f>
        <v>35.700000000000003</v>
      </c>
      <c r="BS912">
        <f>VLOOKUP($AR912,'Final Team Off-Def Stats'!$A$2:$AQ$31, COLUMN('Final Team Off-Def Stats'!AB914), FALSE)</f>
        <v>0.35299999999999998</v>
      </c>
      <c r="BT912">
        <f>VLOOKUP($AR912,'Final Team Off-Def Stats'!$A$2:$AQ$31, COLUMN('Final Team Off-Def Stats'!AC914), FALSE)</f>
        <v>30.3</v>
      </c>
      <c r="BU912">
        <f>VLOOKUP($AR912,'Final Team Off-Def Stats'!$A$2:$AQ$31, COLUMN('Final Team Off-Def Stats'!AD914), FALSE)</f>
        <v>53.1</v>
      </c>
      <c r="BV912">
        <f>VLOOKUP($AR912,'Final Team Off-Def Stats'!$A$2:$AQ$31, COLUMN('Final Team Off-Def Stats'!AE914), FALSE)</f>
        <v>0.56999999999999995</v>
      </c>
      <c r="BW912">
        <f>VLOOKUP($AR912,'Final Team Off-Def Stats'!$A$2:$AQ$31, COLUMN('Final Team Off-Def Stats'!AF914), FALSE)</f>
        <v>18.3</v>
      </c>
      <c r="BX912">
        <f>VLOOKUP($AR912,'Final Team Off-Def Stats'!$A$2:$AQ$31, COLUMN('Final Team Off-Def Stats'!AG914), FALSE)</f>
        <v>23.4</v>
      </c>
      <c r="BY912">
        <f>VLOOKUP($AR912,'Final Team Off-Def Stats'!$A$2:$AQ$31, COLUMN('Final Team Off-Def Stats'!AH914), FALSE)</f>
        <v>0.78200000000000003</v>
      </c>
      <c r="BZ912">
        <f>VLOOKUP($AR912,'Final Team Off-Def Stats'!$A$2:$AQ$31, COLUMN('Final Team Off-Def Stats'!AI914), FALSE)</f>
        <v>11</v>
      </c>
      <c r="CA912">
        <f>VLOOKUP($AR912,'Final Team Off-Def Stats'!$A$2:$AQ$31, COLUMN('Final Team Off-Def Stats'!AJ914), FALSE)</f>
        <v>34.1</v>
      </c>
      <c r="CB912">
        <f>VLOOKUP($AR912,'Final Team Off-Def Stats'!$A$2:$AQ$31, COLUMN('Final Team Off-Def Stats'!AK914), FALSE)</f>
        <v>45.1</v>
      </c>
      <c r="CC912">
        <f>VLOOKUP($AR912,'Final Team Off-Def Stats'!$A$2:$AQ$31, COLUMN('Final Team Off-Def Stats'!AL914), FALSE)</f>
        <v>25.3</v>
      </c>
      <c r="CD912">
        <f>VLOOKUP($AR912,'Final Team Off-Def Stats'!$A$2:$AQ$31, COLUMN('Final Team Off-Def Stats'!AM914), FALSE)</f>
        <v>9.3000000000000007</v>
      </c>
      <c r="CE912">
        <f>VLOOKUP($AR912,'Final Team Off-Def Stats'!$A$2:$AQ$31, COLUMN('Final Team Off-Def Stats'!AN914), FALSE)</f>
        <v>5.7</v>
      </c>
      <c r="CF912">
        <f>VLOOKUP($AR912,'Final Team Off-Def Stats'!$A$2:$AQ$31, COLUMN('Final Team Off-Def Stats'!AO914), FALSE)</f>
        <v>13.9</v>
      </c>
      <c r="CG912">
        <f>VLOOKUP($AR912,'Final Team Off-Def Stats'!$A$2:$AQ$31, COLUMN('Final Team Off-Def Stats'!AP914), FALSE)</f>
        <v>21.8</v>
      </c>
      <c r="CH912">
        <f>VLOOKUP($AR912,'Final Team Off-Def Stats'!$A$2:$AQ$31, COLUMN('Final Team Off-Def Stats'!AQ914), FALSE)</f>
        <v>116.7</v>
      </c>
      <c r="CI912" t="s">
        <v>543</v>
      </c>
    </row>
    <row r="913" spans="1:87" x14ac:dyDescent="0.35">
      <c r="A913" t="s">
        <v>510</v>
      </c>
      <c r="B913">
        <f>VLOOKUP($A913,'Final Team Off-Def Stats'!$A$2:$AQ$31, COLUMN('Final Team Off-Def Stats'!B913), FALSE)</f>
        <v>41</v>
      </c>
      <c r="C913">
        <f>VLOOKUP($A913,'Final Team Off-Def Stats'!$A$2:$AQ$31, COLUMN('Final Team Off-Def Stats'!C913), FALSE)</f>
        <v>88.9</v>
      </c>
      <c r="D913">
        <f>VLOOKUP($A913,'Final Team Off-Def Stats'!$A$2:$AQ$31, COLUMN('Final Team Off-Def Stats'!D913), FALSE)</f>
        <v>0.46100000000000002</v>
      </c>
      <c r="E913">
        <f>VLOOKUP($A913,'Final Team Off-Def Stats'!$A$2:$AQ$31, COLUMN('Final Team Off-Def Stats'!E913), FALSE)</f>
        <v>13.7</v>
      </c>
      <c r="F913">
        <f>VLOOKUP($A913,'Final Team Off-Def Stats'!$A$2:$AQ$31, COLUMN('Final Team Off-Def Stats'!F913), FALSE)</f>
        <v>39</v>
      </c>
      <c r="G913">
        <f>VLOOKUP($A913,'Final Team Off-Def Stats'!$A$2:$AQ$31, COLUMN('Final Team Off-Def Stats'!G913), FALSE)</f>
        <v>0.35</v>
      </c>
      <c r="H913">
        <f>VLOOKUP($A913,'Final Team Off-Def Stats'!$A$2:$AQ$31, COLUMN('Final Team Off-Def Stats'!H913), FALSE)</f>
        <v>27.4</v>
      </c>
      <c r="I913">
        <f>VLOOKUP($A913,'Final Team Off-Def Stats'!$A$2:$AQ$31, COLUMN('Final Team Off-Def Stats'!I913), FALSE)</f>
        <v>49.9</v>
      </c>
      <c r="J913">
        <f>VLOOKUP($A913,'Final Team Off-Def Stats'!$A$2:$AQ$31, COLUMN('Final Team Off-Def Stats'!J913), FALSE)</f>
        <v>0.54800000000000004</v>
      </c>
      <c r="K913">
        <f>VLOOKUP($A913,'Final Team Off-Def Stats'!$A$2:$AQ$31, COLUMN('Final Team Off-Def Stats'!K913), FALSE)</f>
        <v>17.100000000000001</v>
      </c>
      <c r="L913">
        <f>VLOOKUP($A913,'Final Team Off-Def Stats'!$A$2:$AQ$31, COLUMN('Final Team Off-Def Stats'!L913), FALSE)</f>
        <v>22.2</v>
      </c>
      <c r="M913">
        <f>VLOOKUP($A913,'Final Team Off-Def Stats'!$A$2:$AQ$31, COLUMN('Final Team Off-Def Stats'!M913), FALSE)</f>
        <v>0.77100000000000002</v>
      </c>
      <c r="N913">
        <f>VLOOKUP($A913,'Final Team Off-Def Stats'!$A$2:$AQ$31, COLUMN('Final Team Off-Def Stats'!N913), FALSE)</f>
        <v>9.6999999999999993</v>
      </c>
      <c r="O913">
        <f>VLOOKUP($A913,'Final Team Off-Def Stats'!$A$2:$AQ$31, COLUMN('Final Team Off-Def Stats'!O913), FALSE)</f>
        <v>35.299999999999997</v>
      </c>
      <c r="P913">
        <f>VLOOKUP($A913,'Final Team Off-Def Stats'!$A$2:$AQ$31, COLUMN('Final Team Off-Def Stats'!P913), FALSE)</f>
        <v>44.9</v>
      </c>
      <c r="Q913">
        <f>VLOOKUP($A913,'Final Team Off-Def Stats'!$A$2:$AQ$31, COLUMN('Final Team Off-Def Stats'!Q913), FALSE)</f>
        <v>24.4</v>
      </c>
      <c r="R913">
        <f>VLOOKUP($A913,'Final Team Off-Def Stats'!$A$2:$AQ$31, COLUMN('Final Team Off-Def Stats'!R913), FALSE)</f>
        <v>7</v>
      </c>
      <c r="S913">
        <f>VLOOKUP($A913,'Final Team Off-Def Stats'!$A$2:$AQ$31, COLUMN('Final Team Off-Def Stats'!S913), FALSE)</f>
        <v>4.0999999999999996</v>
      </c>
      <c r="T913">
        <f>VLOOKUP($A913,'Final Team Off-Def Stats'!$A$2:$AQ$31, COLUMN('Final Team Off-Def Stats'!T913), FALSE)</f>
        <v>13.1</v>
      </c>
      <c r="U913">
        <f>VLOOKUP($A913,'Final Team Off-Def Stats'!$A$2:$AQ$31, COLUMN('Final Team Off-Def Stats'!U913), FALSE)</f>
        <v>20.5</v>
      </c>
      <c r="V913">
        <f>VLOOKUP($A913,'Final Team Off-Def Stats'!$A$2:$AQ$31, COLUMN('Final Team Off-Def Stats'!V913), FALSE)</f>
        <v>112.8</v>
      </c>
      <c r="W913">
        <f>VLOOKUP($A913,'Final Team Off-Def Stats'!$A$2:$AQ$31, COLUMN('Final Team Off-Def Stats'!W913), FALSE)</f>
        <v>40.700000000000003</v>
      </c>
      <c r="X913">
        <f>VLOOKUP($A913,'Final Team Off-Def Stats'!$A$2:$AQ$31, COLUMN('Final Team Off-Def Stats'!X913), FALSE)</f>
        <v>89.2</v>
      </c>
      <c r="Y913">
        <f>VLOOKUP($A913,'Final Team Off-Def Stats'!$A$2:$AQ$31, COLUMN('Final Team Off-Def Stats'!Y913), FALSE)</f>
        <v>0.45700000000000002</v>
      </c>
      <c r="Z913">
        <f>VLOOKUP($A913,'Final Team Off-Def Stats'!$A$2:$AQ$31, COLUMN('Final Team Off-Def Stats'!Z913), FALSE)</f>
        <v>11.4</v>
      </c>
      <c r="AA913">
        <f>VLOOKUP($A913,'Final Team Off-Def Stats'!$A$2:$AQ$31, COLUMN('Final Team Off-Def Stats'!AA913), FALSE)</f>
        <v>33.6</v>
      </c>
      <c r="AB913">
        <f>VLOOKUP($A913,'Final Team Off-Def Stats'!$A$2:$AQ$31, COLUMN('Final Team Off-Def Stats'!AB913), FALSE)</f>
        <v>0.34</v>
      </c>
      <c r="AC913">
        <f>VLOOKUP($A913,'Final Team Off-Def Stats'!$A$2:$AQ$31, COLUMN('Final Team Off-Def Stats'!AC913), FALSE)</f>
        <v>29.3</v>
      </c>
      <c r="AD913">
        <f>VLOOKUP($A913,'Final Team Off-Def Stats'!$A$2:$AQ$31, COLUMN('Final Team Off-Def Stats'!AD913), FALSE)</f>
        <v>55.6</v>
      </c>
      <c r="AE913">
        <f>VLOOKUP($A913,'Final Team Off-Def Stats'!$A$2:$AQ$31, COLUMN('Final Team Off-Def Stats'!AE913), FALSE)</f>
        <v>0.52700000000000002</v>
      </c>
      <c r="AF913">
        <f>VLOOKUP($A913,'Final Team Off-Def Stats'!$A$2:$AQ$31, COLUMN('Final Team Off-Def Stats'!AF913), FALSE)</f>
        <v>16.5</v>
      </c>
      <c r="AG913">
        <f>VLOOKUP($A913,'Final Team Off-Def Stats'!$A$2:$AQ$31, COLUMN('Final Team Off-Def Stats'!AG913), FALSE)</f>
        <v>21.5</v>
      </c>
      <c r="AH913">
        <f>VLOOKUP($A913,'Final Team Off-Def Stats'!$A$2:$AQ$31, COLUMN('Final Team Off-Def Stats'!AH913), FALSE)</f>
        <v>0.76700000000000002</v>
      </c>
      <c r="AI913">
        <f>VLOOKUP($A913,'Final Team Off-Def Stats'!$A$2:$AQ$31, COLUMN('Final Team Off-Def Stats'!AI913), FALSE)</f>
        <v>9.9</v>
      </c>
      <c r="AJ913">
        <f>VLOOKUP($A913,'Final Team Off-Def Stats'!$A$2:$AQ$31, COLUMN('Final Team Off-Def Stats'!AJ913), FALSE)</f>
        <v>35.700000000000003</v>
      </c>
      <c r="AK913">
        <f>VLOOKUP($A913,'Final Team Off-Def Stats'!$A$2:$AQ$31, COLUMN('Final Team Off-Def Stats'!AK913), FALSE)</f>
        <v>45.6</v>
      </c>
      <c r="AL913">
        <f>VLOOKUP($A913,'Final Team Off-Def Stats'!$A$2:$AQ$31, COLUMN('Final Team Off-Def Stats'!AL913), FALSE)</f>
        <v>24.5</v>
      </c>
      <c r="AM913">
        <f>VLOOKUP($A913,'Final Team Off-Def Stats'!$A$2:$AQ$31, COLUMN('Final Team Off-Def Stats'!AM913), FALSE)</f>
        <v>7.3</v>
      </c>
      <c r="AN913">
        <f>VLOOKUP($A913,'Final Team Off-Def Stats'!$A$2:$AQ$31, COLUMN('Final Team Off-Def Stats'!AN913), FALSE)</f>
        <v>3.8</v>
      </c>
      <c r="AO913">
        <f>VLOOKUP($A913,'Final Team Off-Def Stats'!$A$2:$AQ$31, COLUMN('Final Team Off-Def Stats'!AO913), FALSE)</f>
        <v>13.7</v>
      </c>
      <c r="AP913">
        <f>VLOOKUP($A913,'Final Team Off-Def Stats'!$A$2:$AQ$31, COLUMN('Final Team Off-Def Stats'!AP913), FALSE)</f>
        <v>21</v>
      </c>
      <c r="AQ913">
        <f>VLOOKUP($A913,'Final Team Off-Def Stats'!$A$2:$AQ$31, COLUMN('Final Team Off-Def Stats'!AQ913), FALSE)</f>
        <v>109.4</v>
      </c>
      <c r="AR913" t="s">
        <v>508</v>
      </c>
      <c r="AS913">
        <f>VLOOKUP($AR913,'Final Team Off-Def Stats'!$A$2:$AQ$31, COLUMN('Final Team Off-Def Stats'!B915), FALSE)</f>
        <v>41.1</v>
      </c>
      <c r="AT913">
        <f>VLOOKUP($AR913,'Final Team Off-Def Stats'!$A$2:$AQ$31, COLUMN('Final Team Off-Def Stats'!C915), FALSE)</f>
        <v>87.6</v>
      </c>
      <c r="AU913">
        <f>VLOOKUP($AR913,'Final Team Off-Def Stats'!$A$2:$AQ$31, COLUMN('Final Team Off-Def Stats'!D915), FALSE)</f>
        <v>0.46899999999999997</v>
      </c>
      <c r="AV913">
        <f>VLOOKUP($AR913,'Final Team Off-Def Stats'!$A$2:$AQ$31, COLUMN('Final Team Off-Def Stats'!E915), FALSE)</f>
        <v>14.5</v>
      </c>
      <c r="AW913">
        <f>VLOOKUP($AR913,'Final Team Off-Def Stats'!$A$2:$AQ$31, COLUMN('Final Team Off-Def Stats'!F915), FALSE)</f>
        <v>39.9</v>
      </c>
      <c r="AX913">
        <f>VLOOKUP($AR913,'Final Team Off-Def Stats'!$A$2:$AQ$31, COLUMN('Final Team Off-Def Stats'!G915), FALSE)</f>
        <v>0.36399999999999999</v>
      </c>
      <c r="AY913">
        <f>VLOOKUP($AR913,'Final Team Off-Def Stats'!$A$2:$AQ$31, COLUMN('Final Team Off-Def Stats'!H915), FALSE)</f>
        <v>26.5</v>
      </c>
      <c r="AZ913">
        <f>VLOOKUP($AR913,'Final Team Off-Def Stats'!$A$2:$AQ$31, COLUMN('Final Team Off-Def Stats'!I915), FALSE)</f>
        <v>47.6</v>
      </c>
      <c r="BA913">
        <f>VLOOKUP($AR913,'Final Team Off-Def Stats'!$A$2:$AQ$31, COLUMN('Final Team Off-Def Stats'!J915), FALSE)</f>
        <v>0.55700000000000005</v>
      </c>
      <c r="BB913">
        <f>VLOOKUP($AR913,'Final Team Off-Def Stats'!$A$2:$AQ$31, COLUMN('Final Team Off-Def Stats'!K915), FALSE)</f>
        <v>15.8</v>
      </c>
      <c r="BC913">
        <f>VLOOKUP($AR913,'Final Team Off-Def Stats'!$A$2:$AQ$31, COLUMN('Final Team Off-Def Stats'!L915), FALSE)</f>
        <v>20.6</v>
      </c>
      <c r="BD913">
        <f>VLOOKUP($AR913,'Final Team Off-Def Stats'!$A$2:$AQ$31, COLUMN('Final Team Off-Def Stats'!M915), FALSE)</f>
        <v>0.76900000000000002</v>
      </c>
      <c r="BE913">
        <f>VLOOKUP($AR913,'Final Team Off-Def Stats'!$A$2:$AQ$31, COLUMN('Final Team Off-Def Stats'!N915), FALSE)</f>
        <v>9.9</v>
      </c>
      <c r="BF913">
        <f>VLOOKUP($AR913,'Final Team Off-Def Stats'!$A$2:$AQ$31, COLUMN('Final Team Off-Def Stats'!O915), FALSE)</f>
        <v>36.200000000000003</v>
      </c>
      <c r="BG913">
        <f>VLOOKUP($AR913,'Final Team Off-Def Stats'!$A$2:$AQ$31, COLUMN('Final Team Off-Def Stats'!P915), FALSE)</f>
        <v>46.1</v>
      </c>
      <c r="BH913">
        <f>VLOOKUP($AR913,'Final Team Off-Def Stats'!$A$2:$AQ$31, COLUMN('Final Team Off-Def Stats'!Q915), FALSE)</f>
        <v>27.5</v>
      </c>
      <c r="BI913">
        <f>VLOOKUP($AR913,'Final Team Off-Def Stats'!$A$2:$AQ$31, COLUMN('Final Team Off-Def Stats'!R915), FALSE)</f>
        <v>8.9</v>
      </c>
      <c r="BJ913">
        <f>VLOOKUP($AR913,'Final Team Off-Def Stats'!$A$2:$AQ$31, COLUMN('Final Team Off-Def Stats'!S915), FALSE)</f>
        <v>4.5999999999999996</v>
      </c>
      <c r="BK913">
        <f>VLOOKUP($AR913,'Final Team Off-Def Stats'!$A$2:$AQ$31, COLUMN('Final Team Off-Def Stats'!T915), FALSE)</f>
        <v>15.1</v>
      </c>
      <c r="BL913">
        <f>VLOOKUP($AR913,'Final Team Off-Def Stats'!$A$2:$AQ$31, COLUMN('Final Team Off-Def Stats'!U915), FALSE)</f>
        <v>21.3</v>
      </c>
      <c r="BM913">
        <f>VLOOKUP($AR913,'Final Team Off-Def Stats'!$A$2:$AQ$31, COLUMN('Final Team Off-Def Stats'!V915), FALSE)</f>
        <v>112.5</v>
      </c>
      <c r="BN913">
        <f>VLOOKUP($AR913,'Final Team Off-Def Stats'!$A$2:$AQ$31, COLUMN('Final Team Off-Def Stats'!W915), FALSE)</f>
        <v>38.4</v>
      </c>
      <c r="BO913">
        <f>VLOOKUP($AR913,'Final Team Off-Def Stats'!$A$2:$AQ$31, COLUMN('Final Team Off-Def Stats'!X915), FALSE)</f>
        <v>87.7</v>
      </c>
      <c r="BP913">
        <f>VLOOKUP($AR913,'Final Team Off-Def Stats'!$A$2:$AQ$31, COLUMN('Final Team Off-Def Stats'!Y915), FALSE)</f>
        <v>0.438</v>
      </c>
      <c r="BQ913">
        <f>VLOOKUP($AR913,'Final Team Off-Def Stats'!$A$2:$AQ$31, COLUMN('Final Team Off-Def Stats'!Z915), FALSE)</f>
        <v>12.4</v>
      </c>
      <c r="BR913">
        <f>VLOOKUP($AR913,'Final Team Off-Def Stats'!$A$2:$AQ$31, COLUMN('Final Team Off-Def Stats'!AA915), FALSE)</f>
        <v>36.4</v>
      </c>
      <c r="BS913">
        <f>VLOOKUP($AR913,'Final Team Off-Def Stats'!$A$2:$AQ$31, COLUMN('Final Team Off-Def Stats'!AB915), FALSE)</f>
        <v>0.33900000000000002</v>
      </c>
      <c r="BT913">
        <f>VLOOKUP($AR913,'Final Team Off-Def Stats'!$A$2:$AQ$31, COLUMN('Final Team Off-Def Stats'!AC915), FALSE)</f>
        <v>26.1</v>
      </c>
      <c r="BU913">
        <f>VLOOKUP($AR913,'Final Team Off-Def Stats'!$A$2:$AQ$31, COLUMN('Final Team Off-Def Stats'!AD915), FALSE)</f>
        <v>51.3</v>
      </c>
      <c r="BV913">
        <f>VLOOKUP($AR913,'Final Team Off-Def Stats'!$A$2:$AQ$31, COLUMN('Final Team Off-Def Stats'!AE915), FALSE)</f>
        <v>0.50900000000000001</v>
      </c>
      <c r="BW913">
        <f>VLOOKUP($AR913,'Final Team Off-Def Stats'!$A$2:$AQ$31, COLUMN('Final Team Off-Def Stats'!AF915), FALSE)</f>
        <v>17.600000000000001</v>
      </c>
      <c r="BX913">
        <f>VLOOKUP($AR913,'Final Team Off-Def Stats'!$A$2:$AQ$31, COLUMN('Final Team Off-Def Stats'!AG915), FALSE)</f>
        <v>23.2</v>
      </c>
      <c r="BY913">
        <f>VLOOKUP($AR913,'Final Team Off-Def Stats'!$A$2:$AQ$31, COLUMN('Final Team Off-Def Stats'!AH915), FALSE)</f>
        <v>0.75900000000000001</v>
      </c>
      <c r="BZ913">
        <f>VLOOKUP($AR913,'Final Team Off-Def Stats'!$A$2:$AQ$31, COLUMN('Final Team Off-Def Stats'!AI915), FALSE)</f>
        <v>9.8000000000000007</v>
      </c>
      <c r="CA913">
        <f>VLOOKUP($AR913,'Final Team Off-Def Stats'!$A$2:$AQ$31, COLUMN('Final Team Off-Def Stats'!AJ915), FALSE)</f>
        <v>33.4</v>
      </c>
      <c r="CB913">
        <f>VLOOKUP($AR913,'Final Team Off-Def Stats'!$A$2:$AQ$31, COLUMN('Final Team Off-Def Stats'!AK915), FALSE)</f>
        <v>43.2</v>
      </c>
      <c r="CC913">
        <f>VLOOKUP($AR913,'Final Team Off-Def Stats'!$A$2:$AQ$31, COLUMN('Final Team Off-Def Stats'!AL915), FALSE)</f>
        <v>23.2</v>
      </c>
      <c r="CD913">
        <f>VLOOKUP($AR913,'Final Team Off-Def Stats'!$A$2:$AQ$31, COLUMN('Final Team Off-Def Stats'!AM915), FALSE)</f>
        <v>8</v>
      </c>
      <c r="CE913">
        <f>VLOOKUP($AR913,'Final Team Off-Def Stats'!$A$2:$AQ$31, COLUMN('Final Team Off-Def Stats'!AN915), FALSE)</f>
        <v>3.9</v>
      </c>
      <c r="CF913">
        <f>VLOOKUP($AR913,'Final Team Off-Def Stats'!$A$2:$AQ$31, COLUMN('Final Team Off-Def Stats'!AO915), FALSE)</f>
        <v>14.7</v>
      </c>
      <c r="CG913">
        <f>VLOOKUP($AR913,'Final Team Off-Def Stats'!$A$2:$AQ$31, COLUMN('Final Team Off-Def Stats'!AP915), FALSE)</f>
        <v>18.2</v>
      </c>
      <c r="CH913">
        <f>VLOOKUP($AR913,'Final Team Off-Def Stats'!$A$2:$AQ$31, COLUMN('Final Team Off-Def Stats'!AQ915), FALSE)</f>
        <v>106.9</v>
      </c>
      <c r="CI913" t="s">
        <v>543</v>
      </c>
    </row>
    <row r="914" spans="1:87" x14ac:dyDescent="0.35">
      <c r="A914" t="s">
        <v>509</v>
      </c>
      <c r="B914">
        <f>VLOOKUP($A914,'Final Team Off-Def Stats'!$A$2:$AQ$31, COLUMN('Final Team Off-Def Stats'!B914), FALSE)</f>
        <v>42.3</v>
      </c>
      <c r="C914">
        <f>VLOOKUP($A914,'Final Team Off-Def Stats'!$A$2:$AQ$31, COLUMN('Final Team Off-Def Stats'!C914), FALSE)</f>
        <v>87.7</v>
      </c>
      <c r="D914">
        <f>VLOOKUP($A914,'Final Team Off-Def Stats'!$A$2:$AQ$31, COLUMN('Final Team Off-Def Stats'!D914), FALSE)</f>
        <v>0.48299999999999998</v>
      </c>
      <c r="E914">
        <f>VLOOKUP($A914,'Final Team Off-Def Stats'!$A$2:$AQ$31, COLUMN('Final Team Off-Def Stats'!E914), FALSE)</f>
        <v>12.9</v>
      </c>
      <c r="F914">
        <f>VLOOKUP($A914,'Final Team Off-Def Stats'!$A$2:$AQ$31, COLUMN('Final Team Off-Def Stats'!F914), FALSE)</f>
        <v>36.5</v>
      </c>
      <c r="G914">
        <f>VLOOKUP($A914,'Final Team Off-Def Stats'!$A$2:$AQ$31, COLUMN('Final Team Off-Def Stats'!G914), FALSE)</f>
        <v>0.35299999999999998</v>
      </c>
      <c r="H914">
        <f>VLOOKUP($A914,'Final Team Off-Def Stats'!$A$2:$AQ$31, COLUMN('Final Team Off-Def Stats'!H914), FALSE)</f>
        <v>29.4</v>
      </c>
      <c r="I914">
        <f>VLOOKUP($A914,'Final Team Off-Def Stats'!$A$2:$AQ$31, COLUMN('Final Team Off-Def Stats'!I914), FALSE)</f>
        <v>51.2</v>
      </c>
      <c r="J914">
        <f>VLOOKUP($A914,'Final Team Off-Def Stats'!$A$2:$AQ$31, COLUMN('Final Team Off-Def Stats'!J914), FALSE)</f>
        <v>0.57499999999999996</v>
      </c>
      <c r="K914">
        <f>VLOOKUP($A914,'Final Team Off-Def Stats'!$A$2:$AQ$31, COLUMN('Final Team Off-Def Stats'!K914), FALSE)</f>
        <v>17</v>
      </c>
      <c r="L914">
        <f>VLOOKUP($A914,'Final Team Off-Def Stats'!$A$2:$AQ$31, COLUMN('Final Team Off-Def Stats'!L914), FALSE)</f>
        <v>21.4</v>
      </c>
      <c r="M914">
        <f>VLOOKUP($A914,'Final Team Off-Def Stats'!$A$2:$AQ$31, COLUMN('Final Team Off-Def Stats'!M914), FALSE)</f>
        <v>0.79500000000000004</v>
      </c>
      <c r="N914">
        <f>VLOOKUP($A914,'Final Team Off-Def Stats'!$A$2:$AQ$31, COLUMN('Final Team Off-Def Stats'!N914), FALSE)</f>
        <v>9.3000000000000007</v>
      </c>
      <c r="O914">
        <f>VLOOKUP($A914,'Final Team Off-Def Stats'!$A$2:$AQ$31, COLUMN('Final Team Off-Def Stats'!O914), FALSE)</f>
        <v>35.5</v>
      </c>
      <c r="P914">
        <f>VLOOKUP($A914,'Final Team Off-Def Stats'!$A$2:$AQ$31, COLUMN('Final Team Off-Def Stats'!P914), FALSE)</f>
        <v>44.8</v>
      </c>
      <c r="Q914">
        <f>VLOOKUP($A914,'Final Team Off-Def Stats'!$A$2:$AQ$31, COLUMN('Final Team Off-Def Stats'!Q914), FALSE)</f>
        <v>28.2</v>
      </c>
      <c r="R914">
        <f>VLOOKUP($A914,'Final Team Off-Def Stats'!$A$2:$AQ$31, COLUMN('Final Team Off-Def Stats'!R914), FALSE)</f>
        <v>7.3</v>
      </c>
      <c r="S914">
        <f>VLOOKUP($A914,'Final Team Off-Def Stats'!$A$2:$AQ$31, COLUMN('Final Team Off-Def Stats'!S914), FALSE)</f>
        <v>3.8</v>
      </c>
      <c r="T914">
        <f>VLOOKUP($A914,'Final Team Off-Def Stats'!$A$2:$AQ$31, COLUMN('Final Team Off-Def Stats'!T914), FALSE)</f>
        <v>14.7</v>
      </c>
      <c r="U914">
        <f>VLOOKUP($A914,'Final Team Off-Def Stats'!$A$2:$AQ$31, COLUMN('Final Team Off-Def Stats'!U914), FALSE)</f>
        <v>20.3</v>
      </c>
      <c r="V914">
        <f>VLOOKUP($A914,'Final Team Off-Def Stats'!$A$2:$AQ$31, COLUMN('Final Team Off-Def Stats'!V914), FALSE)</f>
        <v>114.5</v>
      </c>
      <c r="W914">
        <f>VLOOKUP($A914,'Final Team Off-Def Stats'!$A$2:$AQ$31, COLUMN('Final Team Off-Def Stats'!W914), FALSE)</f>
        <v>41.7</v>
      </c>
      <c r="X914">
        <f>VLOOKUP($A914,'Final Team Off-Def Stats'!$A$2:$AQ$31, COLUMN('Final Team Off-Def Stats'!X914), FALSE)</f>
        <v>88.8</v>
      </c>
      <c r="Y914">
        <f>VLOOKUP($A914,'Final Team Off-Def Stats'!$A$2:$AQ$31, COLUMN('Final Team Off-Def Stats'!Y914), FALSE)</f>
        <v>0.47</v>
      </c>
      <c r="Z914">
        <f>VLOOKUP($A914,'Final Team Off-Def Stats'!$A$2:$AQ$31, COLUMN('Final Team Off-Def Stats'!Z914), FALSE)</f>
        <v>12</v>
      </c>
      <c r="AA914">
        <f>VLOOKUP($A914,'Final Team Off-Def Stats'!$A$2:$AQ$31, COLUMN('Final Team Off-Def Stats'!AA914), FALSE)</f>
        <v>34.799999999999997</v>
      </c>
      <c r="AB914">
        <f>VLOOKUP($A914,'Final Team Off-Def Stats'!$A$2:$AQ$31, COLUMN('Final Team Off-Def Stats'!AB914), FALSE)</f>
        <v>0.34599999999999997</v>
      </c>
      <c r="AC914">
        <f>VLOOKUP($A914,'Final Team Off-Def Stats'!$A$2:$AQ$31, COLUMN('Final Team Off-Def Stats'!AC914), FALSE)</f>
        <v>29.7</v>
      </c>
      <c r="AD914">
        <f>VLOOKUP($A914,'Final Team Off-Def Stats'!$A$2:$AQ$31, COLUMN('Final Team Off-Def Stats'!AD914), FALSE)</f>
        <v>54</v>
      </c>
      <c r="AE914">
        <f>VLOOKUP($A914,'Final Team Off-Def Stats'!$A$2:$AQ$31, COLUMN('Final Team Off-Def Stats'!AE914), FALSE)</f>
        <v>0.54900000000000004</v>
      </c>
      <c r="AF914">
        <f>VLOOKUP($A914,'Final Team Off-Def Stats'!$A$2:$AQ$31, COLUMN('Final Team Off-Def Stats'!AF914), FALSE)</f>
        <v>16.7</v>
      </c>
      <c r="AG914">
        <f>VLOOKUP($A914,'Final Team Off-Def Stats'!$A$2:$AQ$31, COLUMN('Final Team Off-Def Stats'!AG914), FALSE)</f>
        <v>22.1</v>
      </c>
      <c r="AH914">
        <f>VLOOKUP($A914,'Final Team Off-Def Stats'!$A$2:$AQ$31, COLUMN('Final Team Off-Def Stats'!AH914), FALSE)</f>
        <v>0.75700000000000001</v>
      </c>
      <c r="AI914">
        <f>VLOOKUP($A914,'Final Team Off-Def Stats'!$A$2:$AQ$31, COLUMN('Final Team Off-Def Stats'!AI914), FALSE)</f>
        <v>9.8000000000000007</v>
      </c>
      <c r="AJ914">
        <f>VLOOKUP($A914,'Final Team Off-Def Stats'!$A$2:$AQ$31, COLUMN('Final Team Off-Def Stats'!AJ914), FALSE)</f>
        <v>33.200000000000003</v>
      </c>
      <c r="AK914">
        <f>VLOOKUP($A914,'Final Team Off-Def Stats'!$A$2:$AQ$31, COLUMN('Final Team Off-Def Stats'!AK914), FALSE)</f>
        <v>43</v>
      </c>
      <c r="AL914">
        <f>VLOOKUP($A914,'Final Team Off-Def Stats'!$A$2:$AQ$31, COLUMN('Final Team Off-Def Stats'!AL914), FALSE)</f>
        <v>25.8</v>
      </c>
      <c r="AM914">
        <f>VLOOKUP($A914,'Final Team Off-Def Stats'!$A$2:$AQ$31, COLUMN('Final Team Off-Def Stats'!AM914), FALSE)</f>
        <v>8</v>
      </c>
      <c r="AN914">
        <f>VLOOKUP($A914,'Final Team Off-Def Stats'!$A$2:$AQ$31, COLUMN('Final Team Off-Def Stats'!AN914), FALSE)</f>
        <v>4.9000000000000004</v>
      </c>
      <c r="AO914">
        <f>VLOOKUP($A914,'Final Team Off-Def Stats'!$A$2:$AQ$31, COLUMN('Final Team Off-Def Stats'!AO914), FALSE)</f>
        <v>13</v>
      </c>
      <c r="AP914">
        <f>VLOOKUP($A914,'Final Team Off-Def Stats'!$A$2:$AQ$31, COLUMN('Final Team Off-Def Stats'!AP914), FALSE)</f>
        <v>20.2</v>
      </c>
      <c r="AQ914">
        <f>VLOOKUP($A914,'Final Team Off-Def Stats'!$A$2:$AQ$31, COLUMN('Final Team Off-Def Stats'!AQ914), FALSE)</f>
        <v>112.1</v>
      </c>
      <c r="AR914" t="s">
        <v>132</v>
      </c>
      <c r="AS914">
        <f>VLOOKUP($AR914,'Final Team Off-Def Stats'!$A$2:$AQ$31, COLUMN('Final Team Off-Def Stats'!B916), FALSE)</f>
        <v>39.1</v>
      </c>
      <c r="AT914">
        <f>VLOOKUP($AR914,'Final Team Off-Def Stats'!$A$2:$AQ$31, COLUMN('Final Team Off-Def Stats'!C916), FALSE)</f>
        <v>88.4</v>
      </c>
      <c r="AU914">
        <f>VLOOKUP($AR914,'Final Team Off-Def Stats'!$A$2:$AQ$31, COLUMN('Final Team Off-Def Stats'!D916), FALSE)</f>
        <v>0.442</v>
      </c>
      <c r="AV914">
        <f>VLOOKUP($AR914,'Final Team Off-Def Stats'!$A$2:$AQ$31, COLUMN('Final Team Off-Def Stats'!E916), FALSE)</f>
        <v>12.9</v>
      </c>
      <c r="AW914">
        <f>VLOOKUP($AR914,'Final Team Off-Def Stats'!$A$2:$AQ$31, COLUMN('Final Team Off-Def Stats'!F916), FALSE)</f>
        <v>37.4</v>
      </c>
      <c r="AX914">
        <f>VLOOKUP($AR914,'Final Team Off-Def Stats'!$A$2:$AQ$31, COLUMN('Final Team Off-Def Stats'!G916), FALSE)</f>
        <v>0.34599999999999997</v>
      </c>
      <c r="AY914">
        <f>VLOOKUP($AR914,'Final Team Off-Def Stats'!$A$2:$AQ$31, COLUMN('Final Team Off-Def Stats'!H916), FALSE)</f>
        <v>26.2</v>
      </c>
      <c r="AZ914">
        <f>VLOOKUP($AR914,'Final Team Off-Def Stats'!$A$2:$AQ$31, COLUMN('Final Team Off-Def Stats'!I916), FALSE)</f>
        <v>51.1</v>
      </c>
      <c r="BA914">
        <f>VLOOKUP($AR914,'Final Team Off-Def Stats'!$A$2:$AQ$31, COLUMN('Final Team Off-Def Stats'!J916), FALSE)</f>
        <v>0.51300000000000001</v>
      </c>
      <c r="BB914">
        <f>VLOOKUP($AR914,'Final Team Off-Def Stats'!$A$2:$AQ$31, COLUMN('Final Team Off-Def Stats'!K916), FALSE)</f>
        <v>16.7</v>
      </c>
      <c r="BC914">
        <f>VLOOKUP($AR914,'Final Team Off-Def Stats'!$A$2:$AQ$31, COLUMN('Final Team Off-Def Stats'!L916), FALSE)</f>
        <v>21.9</v>
      </c>
      <c r="BD914">
        <f>VLOOKUP($AR914,'Final Team Off-Def Stats'!$A$2:$AQ$31, COLUMN('Final Team Off-Def Stats'!M916), FALSE)</f>
        <v>0.76</v>
      </c>
      <c r="BE914">
        <f>VLOOKUP($AR914,'Final Team Off-Def Stats'!$A$2:$AQ$31, COLUMN('Final Team Off-Def Stats'!N916), FALSE)</f>
        <v>10.6</v>
      </c>
      <c r="BF914">
        <f>VLOOKUP($AR914,'Final Team Off-Def Stats'!$A$2:$AQ$31, COLUMN('Final Team Off-Def Stats'!O916), FALSE)</f>
        <v>32.9</v>
      </c>
      <c r="BG914">
        <f>VLOOKUP($AR914,'Final Team Off-Def Stats'!$A$2:$AQ$31, COLUMN('Final Team Off-Def Stats'!P916), FALSE)</f>
        <v>43.5</v>
      </c>
      <c r="BH914">
        <f>VLOOKUP($AR914,'Final Team Off-Def Stats'!$A$2:$AQ$31, COLUMN('Final Team Off-Def Stats'!Q916), FALSE)</f>
        <v>23.3</v>
      </c>
      <c r="BI914">
        <f>VLOOKUP($AR914,'Final Team Off-Def Stats'!$A$2:$AQ$31, COLUMN('Final Team Off-Def Stats'!R916), FALSE)</f>
        <v>8.1</v>
      </c>
      <c r="BJ914">
        <f>VLOOKUP($AR914,'Final Team Off-Def Stats'!$A$2:$AQ$31, COLUMN('Final Team Off-Def Stats'!S916), FALSE)</f>
        <v>4.5</v>
      </c>
      <c r="BK914">
        <f>VLOOKUP($AR914,'Final Team Off-Def Stats'!$A$2:$AQ$31, COLUMN('Final Team Off-Def Stats'!T916), FALSE)</f>
        <v>14.7</v>
      </c>
      <c r="BL914">
        <f>VLOOKUP($AR914,'Final Team Off-Def Stats'!$A$2:$AQ$31, COLUMN('Final Team Off-Def Stats'!U916), FALSE)</f>
        <v>21.4</v>
      </c>
      <c r="BM914">
        <f>VLOOKUP($AR914,'Final Team Off-Def Stats'!$A$2:$AQ$31, COLUMN('Final Team Off-Def Stats'!V916), FALSE)</f>
        <v>107.8</v>
      </c>
      <c r="BN914">
        <f>VLOOKUP($AR914,'Final Team Off-Def Stats'!$A$2:$AQ$31, COLUMN('Final Team Off-Def Stats'!W916), FALSE)</f>
        <v>41.8</v>
      </c>
      <c r="BO914">
        <f>VLOOKUP($AR914,'Final Team Off-Def Stats'!$A$2:$AQ$31, COLUMN('Final Team Off-Def Stats'!X916), FALSE)</f>
        <v>87.2</v>
      </c>
      <c r="BP914">
        <f>VLOOKUP($AR914,'Final Team Off-Def Stats'!$A$2:$AQ$31, COLUMN('Final Team Off-Def Stats'!Y916), FALSE)</f>
        <v>0.47899999999999998</v>
      </c>
      <c r="BQ914">
        <f>VLOOKUP($AR914,'Final Team Off-Def Stats'!$A$2:$AQ$31, COLUMN('Final Team Off-Def Stats'!Z916), FALSE)</f>
        <v>14</v>
      </c>
      <c r="BR914">
        <f>VLOOKUP($AR914,'Final Team Off-Def Stats'!$A$2:$AQ$31, COLUMN('Final Team Off-Def Stats'!AA916), FALSE)</f>
        <v>37.700000000000003</v>
      </c>
      <c r="BS914">
        <f>VLOOKUP($AR914,'Final Team Off-Def Stats'!$A$2:$AQ$31, COLUMN('Final Team Off-Def Stats'!AB916), FALSE)</f>
        <v>0.371</v>
      </c>
      <c r="BT914">
        <f>VLOOKUP($AR914,'Final Team Off-Def Stats'!$A$2:$AQ$31, COLUMN('Final Team Off-Def Stats'!AC916), FALSE)</f>
        <v>27.8</v>
      </c>
      <c r="BU914">
        <f>VLOOKUP($AR914,'Final Team Off-Def Stats'!$A$2:$AQ$31, COLUMN('Final Team Off-Def Stats'!AD916), FALSE)</f>
        <v>49.5</v>
      </c>
      <c r="BV914">
        <f>VLOOKUP($AR914,'Final Team Off-Def Stats'!$A$2:$AQ$31, COLUMN('Final Team Off-Def Stats'!AE916), FALSE)</f>
        <v>0.56100000000000005</v>
      </c>
      <c r="BW914">
        <f>VLOOKUP($AR914,'Final Team Off-Def Stats'!$A$2:$AQ$31, COLUMN('Final Team Off-Def Stats'!AF916), FALSE)</f>
        <v>19.399999999999999</v>
      </c>
      <c r="BX914">
        <f>VLOOKUP($AR914,'Final Team Off-Def Stats'!$A$2:$AQ$31, COLUMN('Final Team Off-Def Stats'!AG916), FALSE)</f>
        <v>24.9</v>
      </c>
      <c r="BY914">
        <f>VLOOKUP($AR914,'Final Team Off-Def Stats'!$A$2:$AQ$31, COLUMN('Final Team Off-Def Stats'!AH916), FALSE)</f>
        <v>0.77700000000000002</v>
      </c>
      <c r="BZ914">
        <f>VLOOKUP($AR914,'Final Team Off-Def Stats'!$A$2:$AQ$31, COLUMN('Final Team Off-Def Stats'!AI916), FALSE)</f>
        <v>9.9</v>
      </c>
      <c r="CA914">
        <f>VLOOKUP($AR914,'Final Team Off-Def Stats'!$A$2:$AQ$31, COLUMN('Final Team Off-Def Stats'!AJ916), FALSE)</f>
        <v>35.5</v>
      </c>
      <c r="CB914">
        <f>VLOOKUP($AR914,'Final Team Off-Def Stats'!$A$2:$AQ$31, COLUMN('Final Team Off-Def Stats'!AK916), FALSE)</f>
        <v>45.4</v>
      </c>
      <c r="CC914">
        <f>VLOOKUP($AR914,'Final Team Off-Def Stats'!$A$2:$AQ$31, COLUMN('Final Team Off-Def Stats'!AL916), FALSE)</f>
        <v>27</v>
      </c>
      <c r="CD914">
        <f>VLOOKUP($AR914,'Final Team Off-Def Stats'!$A$2:$AQ$31, COLUMN('Final Team Off-Def Stats'!AM916), FALSE)</f>
        <v>8.3000000000000007</v>
      </c>
      <c r="CE914">
        <f>VLOOKUP($AR914,'Final Team Off-Def Stats'!$A$2:$AQ$31, COLUMN('Final Team Off-Def Stats'!AN916), FALSE)</f>
        <v>5.0999999999999996</v>
      </c>
      <c r="CF914">
        <f>VLOOKUP($AR914,'Final Team Off-Def Stats'!$A$2:$AQ$31, COLUMN('Final Team Off-Def Stats'!AO916), FALSE)</f>
        <v>14.2</v>
      </c>
      <c r="CG914">
        <f>VLOOKUP($AR914,'Final Team Off-Def Stats'!$A$2:$AQ$31, COLUMN('Final Team Off-Def Stats'!AP916), FALSE)</f>
        <v>19.7</v>
      </c>
      <c r="CH914">
        <f>VLOOKUP($AR914,'Final Team Off-Def Stats'!$A$2:$AQ$31, COLUMN('Final Team Off-Def Stats'!AQ916), FALSE)</f>
        <v>116.9</v>
      </c>
      <c r="CI914" t="s">
        <v>543</v>
      </c>
    </row>
    <row r="915" spans="1:87" x14ac:dyDescent="0.35">
      <c r="A915" t="s">
        <v>503</v>
      </c>
      <c r="B915">
        <f>VLOOKUP($A915,'Final Team Off-Def Stats'!$A$2:$AQ$31, COLUMN('Final Team Off-Def Stats'!B915), FALSE)</f>
        <v>41.2</v>
      </c>
      <c r="C915">
        <f>VLOOKUP($A915,'Final Team Off-Def Stats'!$A$2:$AQ$31, COLUMN('Final Team Off-Def Stats'!C915), FALSE)</f>
        <v>90.1</v>
      </c>
      <c r="D915">
        <f>VLOOKUP($A915,'Final Team Off-Def Stats'!$A$2:$AQ$31, COLUMN('Final Team Off-Def Stats'!D915), FALSE)</f>
        <v>0.45700000000000002</v>
      </c>
      <c r="E915">
        <f>VLOOKUP($A915,'Final Team Off-Def Stats'!$A$2:$AQ$31, COLUMN('Final Team Off-Def Stats'!E915), FALSE)</f>
        <v>10.9</v>
      </c>
      <c r="F915">
        <f>VLOOKUP($A915,'Final Team Off-Def Stats'!$A$2:$AQ$31, COLUMN('Final Team Off-Def Stats'!F915), FALSE)</f>
        <v>32.799999999999997</v>
      </c>
      <c r="G915">
        <f>VLOOKUP($A915,'Final Team Off-Def Stats'!$A$2:$AQ$31, COLUMN('Final Team Off-Def Stats'!G915), FALSE)</f>
        <v>0.33200000000000002</v>
      </c>
      <c r="H915">
        <f>VLOOKUP($A915,'Final Team Off-Def Stats'!$A$2:$AQ$31, COLUMN('Final Team Off-Def Stats'!H915), FALSE)</f>
        <v>30.2</v>
      </c>
      <c r="I915">
        <f>VLOOKUP($A915,'Final Team Off-Def Stats'!$A$2:$AQ$31, COLUMN('Final Team Off-Def Stats'!I915), FALSE)</f>
        <v>57.3</v>
      </c>
      <c r="J915">
        <f>VLOOKUP($A915,'Final Team Off-Def Stats'!$A$2:$AQ$31, COLUMN('Final Team Off-Def Stats'!J915), FALSE)</f>
        <v>0.52800000000000002</v>
      </c>
      <c r="K915">
        <f>VLOOKUP($A915,'Final Team Off-Def Stats'!$A$2:$AQ$31, COLUMN('Final Team Off-Def Stats'!K915), FALSE)</f>
        <v>18.8</v>
      </c>
      <c r="L915">
        <f>VLOOKUP($A915,'Final Team Off-Def Stats'!$A$2:$AQ$31, COLUMN('Final Team Off-Def Stats'!L915), FALSE)</f>
        <v>23.8</v>
      </c>
      <c r="M915">
        <f>VLOOKUP($A915,'Final Team Off-Def Stats'!$A$2:$AQ$31, COLUMN('Final Team Off-Def Stats'!M915), FALSE)</f>
        <v>0.78900000000000003</v>
      </c>
      <c r="N915">
        <f>VLOOKUP($A915,'Final Team Off-Def Stats'!$A$2:$AQ$31, COLUMN('Final Team Off-Def Stats'!N915), FALSE)</f>
        <v>12.3</v>
      </c>
      <c r="O915">
        <f>VLOOKUP($A915,'Final Team Off-Def Stats'!$A$2:$AQ$31, COLUMN('Final Team Off-Def Stats'!O915), FALSE)</f>
        <v>34.1</v>
      </c>
      <c r="P915">
        <f>VLOOKUP($A915,'Final Team Off-Def Stats'!$A$2:$AQ$31, COLUMN('Final Team Off-Def Stats'!P915), FALSE)</f>
        <v>46.3</v>
      </c>
      <c r="Q915">
        <f>VLOOKUP($A915,'Final Team Off-Def Stats'!$A$2:$AQ$31, COLUMN('Final Team Off-Def Stats'!Q915), FALSE)</f>
        <v>25.6</v>
      </c>
      <c r="R915">
        <f>VLOOKUP($A915,'Final Team Off-Def Stats'!$A$2:$AQ$31, COLUMN('Final Team Off-Def Stats'!R915), FALSE)</f>
        <v>8.5</v>
      </c>
      <c r="S915">
        <f>VLOOKUP($A915,'Final Team Off-Def Stats'!$A$2:$AQ$31, COLUMN('Final Team Off-Def Stats'!S915), FALSE)</f>
        <v>4.0999999999999996</v>
      </c>
      <c r="T915">
        <f>VLOOKUP($A915,'Final Team Off-Def Stats'!$A$2:$AQ$31, COLUMN('Final Team Off-Def Stats'!T915), FALSE)</f>
        <v>14.4</v>
      </c>
      <c r="U915">
        <f>VLOOKUP($A915,'Final Team Off-Def Stats'!$A$2:$AQ$31, COLUMN('Final Team Off-Def Stats'!U915), FALSE)</f>
        <v>20.100000000000001</v>
      </c>
      <c r="V915">
        <f>VLOOKUP($A915,'Final Team Off-Def Stats'!$A$2:$AQ$31, COLUMN('Final Team Off-Def Stats'!V915), FALSE)</f>
        <v>112</v>
      </c>
      <c r="W915">
        <f>VLOOKUP($A915,'Final Team Off-Def Stats'!$A$2:$AQ$31, COLUMN('Final Team Off-Def Stats'!W915), FALSE)</f>
        <v>41.2</v>
      </c>
      <c r="X915">
        <f>VLOOKUP($A915,'Final Team Off-Def Stats'!$A$2:$AQ$31, COLUMN('Final Team Off-Def Stats'!X915), FALSE)</f>
        <v>87.6</v>
      </c>
      <c r="Y915">
        <f>VLOOKUP($A915,'Final Team Off-Def Stats'!$A$2:$AQ$31, COLUMN('Final Team Off-Def Stats'!Y915), FALSE)</f>
        <v>0.47099999999999997</v>
      </c>
      <c r="Z915">
        <f>VLOOKUP($A915,'Final Team Off-Def Stats'!$A$2:$AQ$31, COLUMN('Final Team Off-Def Stats'!Z915), FALSE)</f>
        <v>13.3</v>
      </c>
      <c r="AA915">
        <f>VLOOKUP($A915,'Final Team Off-Def Stats'!$A$2:$AQ$31, COLUMN('Final Team Off-Def Stats'!AA915), FALSE)</f>
        <v>36.4</v>
      </c>
      <c r="AB915">
        <f>VLOOKUP($A915,'Final Team Off-Def Stats'!$A$2:$AQ$31, COLUMN('Final Team Off-Def Stats'!AB915), FALSE)</f>
        <v>0.36499999999999999</v>
      </c>
      <c r="AC915">
        <f>VLOOKUP($A915,'Final Team Off-Def Stats'!$A$2:$AQ$31, COLUMN('Final Team Off-Def Stats'!AC915), FALSE)</f>
        <v>27.9</v>
      </c>
      <c r="AD915">
        <f>VLOOKUP($A915,'Final Team Off-Def Stats'!$A$2:$AQ$31, COLUMN('Final Team Off-Def Stats'!AD915), FALSE)</f>
        <v>51.2</v>
      </c>
      <c r="AE915">
        <f>VLOOKUP($A915,'Final Team Off-Def Stats'!$A$2:$AQ$31, COLUMN('Final Team Off-Def Stats'!AE915), FALSE)</f>
        <v>0.54600000000000004</v>
      </c>
      <c r="AF915">
        <f>VLOOKUP($A915,'Final Team Off-Def Stats'!$A$2:$AQ$31, COLUMN('Final Team Off-Def Stats'!AF915), FALSE)</f>
        <v>17.2</v>
      </c>
      <c r="AG915">
        <f>VLOOKUP($A915,'Final Team Off-Def Stats'!$A$2:$AQ$31, COLUMN('Final Team Off-Def Stats'!AG915), FALSE)</f>
        <v>21.9</v>
      </c>
      <c r="AH915">
        <f>VLOOKUP($A915,'Final Team Off-Def Stats'!$A$2:$AQ$31, COLUMN('Final Team Off-Def Stats'!AH915), FALSE)</f>
        <v>0.78600000000000003</v>
      </c>
      <c r="AI915">
        <f>VLOOKUP($A915,'Final Team Off-Def Stats'!$A$2:$AQ$31, COLUMN('Final Team Off-Def Stats'!AI915), FALSE)</f>
        <v>9.5</v>
      </c>
      <c r="AJ915">
        <f>VLOOKUP($A915,'Final Team Off-Def Stats'!$A$2:$AQ$31, COLUMN('Final Team Off-Def Stats'!AJ915), FALSE)</f>
        <v>33.299999999999997</v>
      </c>
      <c r="AK915">
        <f>VLOOKUP($A915,'Final Team Off-Def Stats'!$A$2:$AQ$31, COLUMN('Final Team Off-Def Stats'!AK915), FALSE)</f>
        <v>42.8</v>
      </c>
      <c r="AL915">
        <f>VLOOKUP($A915,'Final Team Off-Def Stats'!$A$2:$AQ$31, COLUMN('Final Team Off-Def Stats'!AL915), FALSE)</f>
        <v>25.5</v>
      </c>
      <c r="AM915">
        <f>VLOOKUP($A915,'Final Team Off-Def Stats'!$A$2:$AQ$31, COLUMN('Final Team Off-Def Stats'!AM915), FALSE)</f>
        <v>7.6</v>
      </c>
      <c r="AN915">
        <f>VLOOKUP($A915,'Final Team Off-Def Stats'!$A$2:$AQ$31, COLUMN('Final Team Off-Def Stats'!AN915), FALSE)</f>
        <v>4.9000000000000004</v>
      </c>
      <c r="AO915">
        <f>VLOOKUP($A915,'Final Team Off-Def Stats'!$A$2:$AQ$31, COLUMN('Final Team Off-Def Stats'!AO915), FALSE)</f>
        <v>14.5</v>
      </c>
      <c r="AP915">
        <f>VLOOKUP($A915,'Final Team Off-Def Stats'!$A$2:$AQ$31, COLUMN('Final Team Off-Def Stats'!AP915), FALSE)</f>
        <v>21</v>
      </c>
      <c r="AQ915">
        <f>VLOOKUP($A915,'Final Team Off-Def Stats'!$A$2:$AQ$31, COLUMN('Final Team Off-Def Stats'!AQ915), FALSE)</f>
        <v>113</v>
      </c>
      <c r="AR915" t="s">
        <v>315</v>
      </c>
      <c r="AS915">
        <f>VLOOKUP($AR915,'Final Team Off-Def Stats'!$A$2:$AQ$31, COLUMN('Final Team Off-Def Stats'!B917), FALSE)</f>
        <v>41</v>
      </c>
      <c r="AT915">
        <f>VLOOKUP($AR915,'Final Team Off-Def Stats'!$A$2:$AQ$31, COLUMN('Final Team Off-Def Stats'!C917), FALSE)</f>
        <v>87.3</v>
      </c>
      <c r="AU915">
        <f>VLOOKUP($AR915,'Final Team Off-Def Stats'!$A$2:$AQ$31, COLUMN('Final Team Off-Def Stats'!D917), FALSE)</f>
        <v>0.46899999999999997</v>
      </c>
      <c r="AV915">
        <f>VLOOKUP($AR915,'Final Team Off-Def Stats'!$A$2:$AQ$31, COLUMN('Final Team Off-Def Stats'!E917), FALSE)</f>
        <v>11.8</v>
      </c>
      <c r="AW915">
        <f>VLOOKUP($AR915,'Final Team Off-Def Stats'!$A$2:$AQ$31, COLUMN('Final Team Off-Def Stats'!F917), FALSE)</f>
        <v>33.9</v>
      </c>
      <c r="AX915">
        <f>VLOOKUP($AR915,'Final Team Off-Def Stats'!$A$2:$AQ$31, COLUMN('Final Team Off-Def Stats'!G917), FALSE)</f>
        <v>0.34699999999999998</v>
      </c>
      <c r="AY915">
        <f>VLOOKUP($AR915,'Final Team Off-Def Stats'!$A$2:$AQ$31, COLUMN('Final Team Off-Def Stats'!H917), FALSE)</f>
        <v>29.2</v>
      </c>
      <c r="AZ915">
        <f>VLOOKUP($AR915,'Final Team Off-Def Stats'!$A$2:$AQ$31, COLUMN('Final Team Off-Def Stats'!I917), FALSE)</f>
        <v>53.4</v>
      </c>
      <c r="BA915">
        <f>VLOOKUP($AR915,'Final Team Off-Def Stats'!$A$2:$AQ$31, COLUMN('Final Team Off-Def Stats'!J917), FALSE)</f>
        <v>0.54600000000000004</v>
      </c>
      <c r="BB915">
        <f>VLOOKUP($AR915,'Final Team Off-Def Stats'!$A$2:$AQ$31, COLUMN('Final Team Off-Def Stats'!K917), FALSE)</f>
        <v>16.600000000000001</v>
      </c>
      <c r="BC915">
        <f>VLOOKUP($AR915,'Final Team Off-Def Stats'!$A$2:$AQ$31, COLUMN('Final Team Off-Def Stats'!L917), FALSE)</f>
        <v>22.6</v>
      </c>
      <c r="BD915">
        <f>VLOOKUP($AR915,'Final Team Off-Def Stats'!$A$2:$AQ$31, COLUMN('Final Team Off-Def Stats'!M917), FALSE)</f>
        <v>0.73199999999999998</v>
      </c>
      <c r="BE915">
        <f>VLOOKUP($AR915,'Final Team Off-Def Stats'!$A$2:$AQ$31, COLUMN('Final Team Off-Def Stats'!N917), FALSE)</f>
        <v>9.4</v>
      </c>
      <c r="BF915">
        <f>VLOOKUP($AR915,'Final Team Off-Def Stats'!$A$2:$AQ$31, COLUMN('Final Team Off-Def Stats'!O917), FALSE)</f>
        <v>33.9</v>
      </c>
      <c r="BG915">
        <f>VLOOKUP($AR915,'Final Team Off-Def Stats'!$A$2:$AQ$31, COLUMN('Final Team Off-Def Stats'!P917), FALSE)</f>
        <v>43.3</v>
      </c>
      <c r="BH915">
        <f>VLOOKUP($AR915,'Final Team Off-Def Stats'!$A$2:$AQ$31, COLUMN('Final Team Off-Def Stats'!Q917), FALSE)</f>
        <v>23.6</v>
      </c>
      <c r="BI915">
        <f>VLOOKUP($AR915,'Final Team Off-Def Stats'!$A$2:$AQ$31, COLUMN('Final Team Off-Def Stats'!R917), FALSE)</f>
        <v>7.5</v>
      </c>
      <c r="BJ915">
        <f>VLOOKUP($AR915,'Final Team Off-Def Stats'!$A$2:$AQ$31, COLUMN('Final Team Off-Def Stats'!S917), FALSE)</f>
        <v>5.0999999999999996</v>
      </c>
      <c r="BK915">
        <f>VLOOKUP($AR915,'Final Team Off-Def Stats'!$A$2:$AQ$31, COLUMN('Final Team Off-Def Stats'!T917), FALSE)</f>
        <v>14.3</v>
      </c>
      <c r="BL915">
        <f>VLOOKUP($AR915,'Final Team Off-Def Stats'!$A$2:$AQ$31, COLUMN('Final Team Off-Def Stats'!U917), FALSE)</f>
        <v>19.8</v>
      </c>
      <c r="BM915">
        <f>VLOOKUP($AR915,'Final Team Off-Def Stats'!$A$2:$AQ$31, COLUMN('Final Team Off-Def Stats'!V917), FALSE)</f>
        <v>110.3</v>
      </c>
      <c r="BN915">
        <f>VLOOKUP($AR915,'Final Team Off-Def Stats'!$A$2:$AQ$31, COLUMN('Final Team Off-Def Stats'!W917), FALSE)</f>
        <v>41.9</v>
      </c>
      <c r="BO915">
        <f>VLOOKUP($AR915,'Final Team Off-Def Stats'!$A$2:$AQ$31, COLUMN('Final Team Off-Def Stats'!X917), FALSE)</f>
        <v>89.1</v>
      </c>
      <c r="BP915">
        <f>VLOOKUP($AR915,'Final Team Off-Def Stats'!$A$2:$AQ$31, COLUMN('Final Team Off-Def Stats'!Y917), FALSE)</f>
        <v>0.47</v>
      </c>
      <c r="BQ915">
        <f>VLOOKUP($AR915,'Final Team Off-Def Stats'!$A$2:$AQ$31, COLUMN('Final Team Off-Def Stats'!Z917), FALSE)</f>
        <v>12.4</v>
      </c>
      <c r="BR915">
        <f>VLOOKUP($AR915,'Final Team Off-Def Stats'!$A$2:$AQ$31, COLUMN('Final Team Off-Def Stats'!AA917), FALSE)</f>
        <v>35.200000000000003</v>
      </c>
      <c r="BS915">
        <f>VLOOKUP($AR915,'Final Team Off-Def Stats'!$A$2:$AQ$31, COLUMN('Final Team Off-Def Stats'!AB917), FALSE)</f>
        <v>0.35199999999999998</v>
      </c>
      <c r="BT915">
        <f>VLOOKUP($AR915,'Final Team Off-Def Stats'!$A$2:$AQ$31, COLUMN('Final Team Off-Def Stats'!AC917), FALSE)</f>
        <v>29.5</v>
      </c>
      <c r="BU915">
        <f>VLOOKUP($AR915,'Final Team Off-Def Stats'!$A$2:$AQ$31, COLUMN('Final Team Off-Def Stats'!AD917), FALSE)</f>
        <v>53.8</v>
      </c>
      <c r="BV915">
        <f>VLOOKUP($AR915,'Final Team Off-Def Stats'!$A$2:$AQ$31, COLUMN('Final Team Off-Def Stats'!AE917), FALSE)</f>
        <v>0.54800000000000004</v>
      </c>
      <c r="BW915">
        <f>VLOOKUP($AR915,'Final Team Off-Def Stats'!$A$2:$AQ$31, COLUMN('Final Team Off-Def Stats'!AF917), FALSE)</f>
        <v>17.100000000000001</v>
      </c>
      <c r="BX915">
        <f>VLOOKUP($AR915,'Final Team Off-Def Stats'!$A$2:$AQ$31, COLUMN('Final Team Off-Def Stats'!AG917), FALSE)</f>
        <v>22.9</v>
      </c>
      <c r="BY915">
        <f>VLOOKUP($AR915,'Final Team Off-Def Stats'!$A$2:$AQ$31, COLUMN('Final Team Off-Def Stats'!AH917), FALSE)</f>
        <v>0.747</v>
      </c>
      <c r="BZ915">
        <f>VLOOKUP($AR915,'Final Team Off-Def Stats'!$A$2:$AQ$31, COLUMN('Final Team Off-Def Stats'!AI917), FALSE)</f>
        <v>10.8</v>
      </c>
      <c r="CA915">
        <f>VLOOKUP($AR915,'Final Team Off-Def Stats'!$A$2:$AQ$31, COLUMN('Final Team Off-Def Stats'!AJ917), FALSE)</f>
        <v>35</v>
      </c>
      <c r="CB915">
        <f>VLOOKUP($AR915,'Final Team Off-Def Stats'!$A$2:$AQ$31, COLUMN('Final Team Off-Def Stats'!AK917), FALSE)</f>
        <v>45.8</v>
      </c>
      <c r="CC915">
        <f>VLOOKUP($AR915,'Final Team Off-Def Stats'!$A$2:$AQ$31, COLUMN('Final Team Off-Def Stats'!AL917), FALSE)</f>
        <v>25.8</v>
      </c>
      <c r="CD915">
        <f>VLOOKUP($AR915,'Final Team Off-Def Stats'!$A$2:$AQ$31, COLUMN('Final Team Off-Def Stats'!AM917), FALSE)</f>
        <v>8.1999999999999993</v>
      </c>
      <c r="CE915">
        <f>VLOOKUP($AR915,'Final Team Off-Def Stats'!$A$2:$AQ$31, COLUMN('Final Team Off-Def Stats'!AN917), FALSE)</f>
        <v>4.0999999999999996</v>
      </c>
      <c r="CF915">
        <f>VLOOKUP($AR915,'Final Team Off-Def Stats'!$A$2:$AQ$31, COLUMN('Final Team Off-Def Stats'!AO917), FALSE)</f>
        <v>13.8</v>
      </c>
      <c r="CG915">
        <f>VLOOKUP($AR915,'Final Team Off-Def Stats'!$A$2:$AQ$31, COLUMN('Final Team Off-Def Stats'!AP917), FALSE)</f>
        <v>19.8</v>
      </c>
      <c r="CH915">
        <f>VLOOKUP($AR915,'Final Team Off-Def Stats'!$A$2:$AQ$31, COLUMN('Final Team Off-Def Stats'!AQ917), FALSE)</f>
        <v>113.3</v>
      </c>
      <c r="CI915" t="s">
        <v>543</v>
      </c>
    </row>
    <row r="916" spans="1:87" x14ac:dyDescent="0.35">
      <c r="A916" t="s">
        <v>504</v>
      </c>
      <c r="B916">
        <f>VLOOKUP($A916,'Final Team Off-Def Stats'!$A$2:$AQ$31, COLUMN('Final Team Off-Def Stats'!B916), FALSE)</f>
        <v>41</v>
      </c>
      <c r="C916">
        <f>VLOOKUP($A916,'Final Team Off-Def Stats'!$A$2:$AQ$31, COLUMN('Final Team Off-Def Stats'!C916), FALSE)</f>
        <v>89.7</v>
      </c>
      <c r="D916">
        <f>VLOOKUP($A916,'Final Team Off-Def Stats'!$A$2:$AQ$31, COLUMN('Final Team Off-Def Stats'!D916), FALSE)</f>
        <v>0.45700000000000002</v>
      </c>
      <c r="E916">
        <f>VLOOKUP($A916,'Final Team Off-Def Stats'!$A$2:$AQ$31, COLUMN('Final Team Off-Def Stats'!E916), FALSE)</f>
        <v>14.6</v>
      </c>
      <c r="F916">
        <f>VLOOKUP($A916,'Final Team Off-Def Stats'!$A$2:$AQ$31, COLUMN('Final Team Off-Def Stats'!F916), FALSE)</f>
        <v>40.700000000000003</v>
      </c>
      <c r="G916">
        <f>VLOOKUP($A916,'Final Team Off-Def Stats'!$A$2:$AQ$31, COLUMN('Final Team Off-Def Stats'!G916), FALSE)</f>
        <v>0.35799999999999998</v>
      </c>
      <c r="H916">
        <f>VLOOKUP($A916,'Final Team Off-Def Stats'!$A$2:$AQ$31, COLUMN('Final Team Off-Def Stats'!H916), FALSE)</f>
        <v>26.5</v>
      </c>
      <c r="I916">
        <f>VLOOKUP($A916,'Final Team Off-Def Stats'!$A$2:$AQ$31, COLUMN('Final Team Off-Def Stats'!I916), FALSE)</f>
        <v>49</v>
      </c>
      <c r="J916">
        <f>VLOOKUP($A916,'Final Team Off-Def Stats'!$A$2:$AQ$31, COLUMN('Final Team Off-Def Stats'!J916), FALSE)</f>
        <v>0.54</v>
      </c>
      <c r="K916">
        <f>VLOOKUP($A916,'Final Team Off-Def Stats'!$A$2:$AQ$31, COLUMN('Final Team Off-Def Stats'!K916), FALSE)</f>
        <v>17.7</v>
      </c>
      <c r="L916">
        <f>VLOOKUP($A916,'Final Team Off-Def Stats'!$A$2:$AQ$31, COLUMN('Final Team Off-Def Stats'!L916), FALSE)</f>
        <v>22.8</v>
      </c>
      <c r="M916">
        <f>VLOOKUP($A916,'Final Team Off-Def Stats'!$A$2:$AQ$31, COLUMN('Final Team Off-Def Stats'!M916), FALSE)</f>
        <v>0.77800000000000002</v>
      </c>
      <c r="N916">
        <f>VLOOKUP($A916,'Final Team Off-Def Stats'!$A$2:$AQ$31, COLUMN('Final Team Off-Def Stats'!N916), FALSE)</f>
        <v>11.1</v>
      </c>
      <c r="O916">
        <f>VLOOKUP($A916,'Final Team Off-Def Stats'!$A$2:$AQ$31, COLUMN('Final Team Off-Def Stats'!O916), FALSE)</f>
        <v>32.5</v>
      </c>
      <c r="P916">
        <f>VLOOKUP($A916,'Final Team Off-Def Stats'!$A$2:$AQ$31, COLUMN('Final Team Off-Def Stats'!P916), FALSE)</f>
        <v>43.5</v>
      </c>
      <c r="Q916">
        <f>VLOOKUP($A916,'Final Team Off-Def Stats'!$A$2:$AQ$31, COLUMN('Final Team Off-Def Stats'!Q916), FALSE)</f>
        <v>25.3</v>
      </c>
      <c r="R916">
        <f>VLOOKUP($A916,'Final Team Off-Def Stats'!$A$2:$AQ$31, COLUMN('Final Team Off-Def Stats'!R916), FALSE)</f>
        <v>8.6999999999999993</v>
      </c>
      <c r="S916">
        <f>VLOOKUP($A916,'Final Team Off-Def Stats'!$A$2:$AQ$31, COLUMN('Final Team Off-Def Stats'!S916), FALSE)</f>
        <v>5.5</v>
      </c>
      <c r="T916">
        <f>VLOOKUP($A916,'Final Team Off-Def Stats'!$A$2:$AQ$31, COLUMN('Final Team Off-Def Stats'!T916), FALSE)</f>
        <v>14.1</v>
      </c>
      <c r="U916">
        <f>VLOOKUP($A916,'Final Team Off-Def Stats'!$A$2:$AQ$31, COLUMN('Final Team Off-Def Stats'!U916), FALSE)</f>
        <v>21.5</v>
      </c>
      <c r="V916">
        <f>VLOOKUP($A916,'Final Team Off-Def Stats'!$A$2:$AQ$31, COLUMN('Final Team Off-Def Stats'!V916), FALSE)</f>
        <v>114.3</v>
      </c>
      <c r="W916">
        <f>VLOOKUP($A916,'Final Team Off-Def Stats'!$A$2:$AQ$31, COLUMN('Final Team Off-Def Stats'!W916), FALSE)</f>
        <v>39.700000000000003</v>
      </c>
      <c r="X916">
        <f>VLOOKUP($A916,'Final Team Off-Def Stats'!$A$2:$AQ$31, COLUMN('Final Team Off-Def Stats'!X916), FALSE)</f>
        <v>86.1</v>
      </c>
      <c r="Y916">
        <f>VLOOKUP($A916,'Final Team Off-Def Stats'!$A$2:$AQ$31, COLUMN('Final Team Off-Def Stats'!Y916), FALSE)</f>
        <v>0.46</v>
      </c>
      <c r="Z916">
        <f>VLOOKUP($A916,'Final Team Off-Def Stats'!$A$2:$AQ$31, COLUMN('Final Team Off-Def Stats'!Z916), FALSE)</f>
        <v>12.9</v>
      </c>
      <c r="AA916">
        <f>VLOOKUP($A916,'Final Team Off-Def Stats'!$A$2:$AQ$31, COLUMN('Final Team Off-Def Stats'!AA916), FALSE)</f>
        <v>36.799999999999997</v>
      </c>
      <c r="AB916">
        <f>VLOOKUP($A916,'Final Team Off-Def Stats'!$A$2:$AQ$31, COLUMN('Final Team Off-Def Stats'!AB916), FALSE)</f>
        <v>0.35</v>
      </c>
      <c r="AC916">
        <f>VLOOKUP($A916,'Final Team Off-Def Stats'!$A$2:$AQ$31, COLUMN('Final Team Off-Def Stats'!AC916), FALSE)</f>
        <v>26.8</v>
      </c>
      <c r="AD916">
        <f>VLOOKUP($A916,'Final Team Off-Def Stats'!$A$2:$AQ$31, COLUMN('Final Team Off-Def Stats'!AD916), FALSE)</f>
        <v>49.3</v>
      </c>
      <c r="AE916">
        <f>VLOOKUP($A916,'Final Team Off-Def Stats'!$A$2:$AQ$31, COLUMN('Final Team Off-Def Stats'!AE916), FALSE)</f>
        <v>0.54300000000000004</v>
      </c>
      <c r="AF916">
        <f>VLOOKUP($A916,'Final Team Off-Def Stats'!$A$2:$AQ$31, COLUMN('Final Team Off-Def Stats'!AF916), FALSE)</f>
        <v>19.5</v>
      </c>
      <c r="AG916">
        <f>VLOOKUP($A916,'Final Team Off-Def Stats'!$A$2:$AQ$31, COLUMN('Final Team Off-Def Stats'!AG916), FALSE)</f>
        <v>25</v>
      </c>
      <c r="AH916">
        <f>VLOOKUP($A916,'Final Team Off-Def Stats'!$A$2:$AQ$31, COLUMN('Final Team Off-Def Stats'!AH916), FALSE)</f>
        <v>0.78</v>
      </c>
      <c r="AI916">
        <f>VLOOKUP($A916,'Final Team Off-Def Stats'!$A$2:$AQ$31, COLUMN('Final Team Off-Def Stats'!AI916), FALSE)</f>
        <v>10.9</v>
      </c>
      <c r="AJ916">
        <f>VLOOKUP($A916,'Final Team Off-Def Stats'!$A$2:$AQ$31, COLUMN('Final Team Off-Def Stats'!AJ916), FALSE)</f>
        <v>34.4</v>
      </c>
      <c r="AK916">
        <f>VLOOKUP($A916,'Final Team Off-Def Stats'!$A$2:$AQ$31, COLUMN('Final Team Off-Def Stats'!AK916), FALSE)</f>
        <v>45.2</v>
      </c>
      <c r="AL916">
        <f>VLOOKUP($A916,'Final Team Off-Def Stats'!$A$2:$AQ$31, COLUMN('Final Team Off-Def Stats'!AL916), FALSE)</f>
        <v>25.8</v>
      </c>
      <c r="AM916">
        <f>VLOOKUP($A916,'Final Team Off-Def Stats'!$A$2:$AQ$31, COLUMN('Final Team Off-Def Stats'!AM916), FALSE)</f>
        <v>7.1</v>
      </c>
      <c r="AN916">
        <f>VLOOKUP($A916,'Final Team Off-Def Stats'!$A$2:$AQ$31, COLUMN('Final Team Off-Def Stats'!AN916), FALSE)</f>
        <v>4.8</v>
      </c>
      <c r="AO916">
        <f>VLOOKUP($A916,'Final Team Off-Def Stats'!$A$2:$AQ$31, COLUMN('Final Team Off-Def Stats'!AO916), FALSE)</f>
        <v>16.100000000000001</v>
      </c>
      <c r="AP916">
        <f>VLOOKUP($A916,'Final Team Off-Def Stats'!$A$2:$AQ$31, COLUMN('Final Team Off-Def Stats'!AP916), FALSE)</f>
        <v>20.6</v>
      </c>
      <c r="AQ916">
        <f>VLOOKUP($A916,'Final Team Off-Def Stats'!$A$2:$AQ$31, COLUMN('Final Team Off-Def Stats'!AQ916), FALSE)</f>
        <v>111.7</v>
      </c>
      <c r="AR916" t="s">
        <v>421</v>
      </c>
      <c r="AS916">
        <f>VLOOKUP($AR916,'Final Team Off-Def Stats'!$A$2:$AQ$31, COLUMN('Final Team Off-Def Stats'!B918), FALSE)</f>
        <v>41.2</v>
      </c>
      <c r="AT916">
        <f>VLOOKUP($AR916,'Final Team Off-Def Stats'!$A$2:$AQ$31, COLUMN('Final Team Off-Def Stats'!C918), FALSE)</f>
        <v>87.8</v>
      </c>
      <c r="AU916">
        <f>VLOOKUP($AR916,'Final Team Off-Def Stats'!$A$2:$AQ$31, COLUMN('Final Team Off-Def Stats'!D918), FALSE)</f>
        <v>0.46899999999999997</v>
      </c>
      <c r="AV916">
        <f>VLOOKUP($AR916,'Final Team Off-Def Stats'!$A$2:$AQ$31, COLUMN('Final Team Off-Def Stats'!E918), FALSE)</f>
        <v>12.1</v>
      </c>
      <c r="AW916">
        <f>VLOOKUP($AR916,'Final Team Off-Def Stats'!$A$2:$AQ$31, COLUMN('Final Team Off-Def Stats'!F918), FALSE)</f>
        <v>34</v>
      </c>
      <c r="AX916">
        <f>VLOOKUP($AR916,'Final Team Off-Def Stats'!$A$2:$AQ$31, COLUMN('Final Team Off-Def Stats'!G918), FALSE)</f>
        <v>0.35499999999999998</v>
      </c>
      <c r="AY916">
        <f>VLOOKUP($AR916,'Final Team Off-Def Stats'!$A$2:$AQ$31, COLUMN('Final Team Off-Def Stats'!H918), FALSE)</f>
        <v>29.1</v>
      </c>
      <c r="AZ916">
        <f>VLOOKUP($AR916,'Final Team Off-Def Stats'!$A$2:$AQ$31, COLUMN('Final Team Off-Def Stats'!I918), FALSE)</f>
        <v>53.8</v>
      </c>
      <c r="BA916">
        <f>VLOOKUP($AR916,'Final Team Off-Def Stats'!$A$2:$AQ$31, COLUMN('Final Team Off-Def Stats'!J918), FALSE)</f>
        <v>0.54100000000000004</v>
      </c>
      <c r="BB916">
        <f>VLOOKUP($AR916,'Final Team Off-Def Stats'!$A$2:$AQ$31, COLUMN('Final Team Off-Def Stats'!K918), FALSE)</f>
        <v>17.399999999999999</v>
      </c>
      <c r="BC916">
        <f>VLOOKUP($AR916,'Final Team Off-Def Stats'!$A$2:$AQ$31, COLUMN('Final Team Off-Def Stats'!L918), FALSE)</f>
        <v>22.9</v>
      </c>
      <c r="BD916">
        <f>VLOOKUP($AR916,'Final Team Off-Def Stats'!$A$2:$AQ$31, COLUMN('Final Team Off-Def Stats'!M918), FALSE)</f>
        <v>0.76</v>
      </c>
      <c r="BE916">
        <f>VLOOKUP($AR916,'Final Team Off-Def Stats'!$A$2:$AQ$31, COLUMN('Final Team Off-Def Stats'!N918), FALSE)</f>
        <v>10.6</v>
      </c>
      <c r="BF916">
        <f>VLOOKUP($AR916,'Final Team Off-Def Stats'!$A$2:$AQ$31, COLUMN('Final Team Off-Def Stats'!O918), FALSE)</f>
        <v>35.299999999999997</v>
      </c>
      <c r="BG916">
        <f>VLOOKUP($AR916,'Final Team Off-Def Stats'!$A$2:$AQ$31, COLUMN('Final Team Off-Def Stats'!P918), FALSE)</f>
        <v>45.9</v>
      </c>
      <c r="BH916">
        <f>VLOOKUP($AR916,'Final Team Off-Def Stats'!$A$2:$AQ$31, COLUMN('Final Team Off-Def Stats'!Q918), FALSE)</f>
        <v>26.1</v>
      </c>
      <c r="BI916">
        <f>VLOOKUP($AR916,'Final Team Off-Def Stats'!$A$2:$AQ$31, COLUMN('Final Team Off-Def Stats'!R918), FALSE)</f>
        <v>7.3</v>
      </c>
      <c r="BJ916">
        <f>VLOOKUP($AR916,'Final Team Off-Def Stats'!$A$2:$AQ$31, COLUMN('Final Team Off-Def Stats'!S918), FALSE)</f>
        <v>4.3</v>
      </c>
      <c r="BK916">
        <f>VLOOKUP($AR916,'Final Team Off-Def Stats'!$A$2:$AQ$31, COLUMN('Final Team Off-Def Stats'!T918), FALSE)</f>
        <v>14.9</v>
      </c>
      <c r="BL916">
        <f>VLOOKUP($AR916,'Final Team Off-Def Stats'!$A$2:$AQ$31, COLUMN('Final Team Off-Def Stats'!U918), FALSE)</f>
        <v>18.100000000000001</v>
      </c>
      <c r="BM916">
        <f>VLOOKUP($AR916,'Final Team Off-Def Stats'!$A$2:$AQ$31, COLUMN('Final Team Off-Def Stats'!V918), FALSE)</f>
        <v>111.9</v>
      </c>
      <c r="BN916">
        <f>VLOOKUP($AR916,'Final Team Off-Def Stats'!$A$2:$AQ$31, COLUMN('Final Team Off-Def Stats'!W918), FALSE)</f>
        <v>41</v>
      </c>
      <c r="BO916">
        <f>VLOOKUP($AR916,'Final Team Off-Def Stats'!$A$2:$AQ$31, COLUMN('Final Team Off-Def Stats'!X918), FALSE)</f>
        <v>90.5</v>
      </c>
      <c r="BP916">
        <f>VLOOKUP($AR916,'Final Team Off-Def Stats'!$A$2:$AQ$31, COLUMN('Final Team Off-Def Stats'!Y918), FALSE)</f>
        <v>0.45200000000000001</v>
      </c>
      <c r="BQ916">
        <f>VLOOKUP($AR916,'Final Team Off-Def Stats'!$A$2:$AQ$31, COLUMN('Final Team Off-Def Stats'!Z918), FALSE)</f>
        <v>12.1</v>
      </c>
      <c r="BR916">
        <f>VLOOKUP($AR916,'Final Team Off-Def Stats'!$A$2:$AQ$31, COLUMN('Final Team Off-Def Stats'!AA918), FALSE)</f>
        <v>34.4</v>
      </c>
      <c r="BS916">
        <f>VLOOKUP($AR916,'Final Team Off-Def Stats'!$A$2:$AQ$31, COLUMN('Final Team Off-Def Stats'!AB918), FALSE)</f>
        <v>0.35299999999999998</v>
      </c>
      <c r="BT916">
        <f>VLOOKUP($AR916,'Final Team Off-Def Stats'!$A$2:$AQ$31, COLUMN('Final Team Off-Def Stats'!AC918), FALSE)</f>
        <v>28.8</v>
      </c>
      <c r="BU916">
        <f>VLOOKUP($AR916,'Final Team Off-Def Stats'!$A$2:$AQ$31, COLUMN('Final Team Off-Def Stats'!AD918), FALSE)</f>
        <v>56.1</v>
      </c>
      <c r="BV916">
        <f>VLOOKUP($AR916,'Final Team Off-Def Stats'!$A$2:$AQ$31, COLUMN('Final Team Off-Def Stats'!AE918), FALSE)</f>
        <v>0.51400000000000001</v>
      </c>
      <c r="BW916">
        <f>VLOOKUP($AR916,'Final Team Off-Def Stats'!$A$2:$AQ$31, COLUMN('Final Team Off-Def Stats'!AF918), FALSE)</f>
        <v>15.6</v>
      </c>
      <c r="BX916">
        <f>VLOOKUP($AR916,'Final Team Off-Def Stats'!$A$2:$AQ$31, COLUMN('Final Team Off-Def Stats'!AG918), FALSE)</f>
        <v>20.100000000000001</v>
      </c>
      <c r="BY916">
        <f>VLOOKUP($AR916,'Final Team Off-Def Stats'!$A$2:$AQ$31, COLUMN('Final Team Off-Def Stats'!AH918), FALSE)</f>
        <v>0.77400000000000002</v>
      </c>
      <c r="BZ916">
        <f>VLOOKUP($AR916,'Final Team Off-Def Stats'!$A$2:$AQ$31, COLUMN('Final Team Off-Def Stats'!AI918), FALSE)</f>
        <v>10.9</v>
      </c>
      <c r="CA916">
        <f>VLOOKUP($AR916,'Final Team Off-Def Stats'!$A$2:$AQ$31, COLUMN('Final Team Off-Def Stats'!AJ918), FALSE)</f>
        <v>33.6</v>
      </c>
      <c r="CB916">
        <f>VLOOKUP($AR916,'Final Team Off-Def Stats'!$A$2:$AQ$31, COLUMN('Final Team Off-Def Stats'!AK918), FALSE)</f>
        <v>44.5</v>
      </c>
      <c r="CC916">
        <f>VLOOKUP($AR916,'Final Team Off-Def Stats'!$A$2:$AQ$31, COLUMN('Final Team Off-Def Stats'!AL918), FALSE)</f>
        <v>25</v>
      </c>
      <c r="CD916">
        <f>VLOOKUP($AR916,'Final Team Off-Def Stats'!$A$2:$AQ$31, COLUMN('Final Team Off-Def Stats'!AM918), FALSE)</f>
        <v>8.6999999999999993</v>
      </c>
      <c r="CE916">
        <f>VLOOKUP($AR916,'Final Team Off-Def Stats'!$A$2:$AQ$31, COLUMN('Final Team Off-Def Stats'!AN918), FALSE)</f>
        <v>4.8</v>
      </c>
      <c r="CF916">
        <f>VLOOKUP($AR916,'Final Team Off-Def Stats'!$A$2:$AQ$31, COLUMN('Final Team Off-Def Stats'!AO918), FALSE)</f>
        <v>13.9</v>
      </c>
      <c r="CG916">
        <f>VLOOKUP($AR916,'Final Team Off-Def Stats'!$A$2:$AQ$31, COLUMN('Final Team Off-Def Stats'!AP918), FALSE)</f>
        <v>20.7</v>
      </c>
      <c r="CH916">
        <f>VLOOKUP($AR916,'Final Team Off-Def Stats'!$A$2:$AQ$31, COLUMN('Final Team Off-Def Stats'!AQ918), FALSE)</f>
        <v>109.7</v>
      </c>
      <c r="CI916" t="s">
        <v>543</v>
      </c>
    </row>
    <row r="917" spans="1:87" x14ac:dyDescent="0.35">
      <c r="A917" t="s">
        <v>346</v>
      </c>
      <c r="B917">
        <f>VLOOKUP($A917,'Final Team Off-Def Stats'!$A$2:$AQ$31, COLUMN('Final Team Off-Def Stats'!B917), FALSE)</f>
        <v>41.9</v>
      </c>
      <c r="C917">
        <f>VLOOKUP($A917,'Final Team Off-Def Stats'!$A$2:$AQ$31, COLUMN('Final Team Off-Def Stats'!C917), FALSE)</f>
        <v>90.4</v>
      </c>
      <c r="D917">
        <f>VLOOKUP($A917,'Final Team Off-Def Stats'!$A$2:$AQ$31, COLUMN('Final Team Off-Def Stats'!D917), FALSE)</f>
        <v>0.46300000000000002</v>
      </c>
      <c r="E917">
        <f>VLOOKUP($A917,'Final Team Off-Def Stats'!$A$2:$AQ$31, COLUMN('Final Team Off-Def Stats'!E917), FALSE)</f>
        <v>12.3</v>
      </c>
      <c r="F917">
        <f>VLOOKUP($A917,'Final Team Off-Def Stats'!$A$2:$AQ$31, COLUMN('Final Team Off-Def Stats'!F917), FALSE)</f>
        <v>35.700000000000003</v>
      </c>
      <c r="G917">
        <f>VLOOKUP($A917,'Final Team Off-Def Stats'!$A$2:$AQ$31, COLUMN('Final Team Off-Def Stats'!G917), FALSE)</f>
        <v>0.34399999999999997</v>
      </c>
      <c r="H917">
        <f>VLOOKUP($A917,'Final Team Off-Def Stats'!$A$2:$AQ$31, COLUMN('Final Team Off-Def Stats'!H917), FALSE)</f>
        <v>29.6</v>
      </c>
      <c r="I917">
        <f>VLOOKUP($A917,'Final Team Off-Def Stats'!$A$2:$AQ$31, COLUMN('Final Team Off-Def Stats'!I917), FALSE)</f>
        <v>54.7</v>
      </c>
      <c r="J917">
        <f>VLOOKUP($A917,'Final Team Off-Def Stats'!$A$2:$AQ$31, COLUMN('Final Team Off-Def Stats'!J917), FALSE)</f>
        <v>0.54100000000000004</v>
      </c>
      <c r="K917">
        <f>VLOOKUP($A917,'Final Team Off-Def Stats'!$A$2:$AQ$31, COLUMN('Final Team Off-Def Stats'!K917), FALSE)</f>
        <v>16.600000000000001</v>
      </c>
      <c r="L917">
        <f>VLOOKUP($A917,'Final Team Off-Def Stats'!$A$2:$AQ$31, COLUMN('Final Team Off-Def Stats'!L917), FALSE)</f>
        <v>21.6</v>
      </c>
      <c r="M917">
        <f>VLOOKUP($A917,'Final Team Off-Def Stats'!$A$2:$AQ$31, COLUMN('Final Team Off-Def Stats'!M917), FALSE)</f>
        <v>0.76800000000000002</v>
      </c>
      <c r="N917">
        <f>VLOOKUP($A917,'Final Team Off-Def Stats'!$A$2:$AQ$31, COLUMN('Final Team Off-Def Stats'!N917), FALSE)</f>
        <v>11.4</v>
      </c>
      <c r="O917">
        <f>VLOOKUP($A917,'Final Team Off-Def Stats'!$A$2:$AQ$31, COLUMN('Final Team Off-Def Stats'!O917), FALSE)</f>
        <v>32.9</v>
      </c>
      <c r="P917">
        <f>VLOOKUP($A917,'Final Team Off-Def Stats'!$A$2:$AQ$31, COLUMN('Final Team Off-Def Stats'!P917), FALSE)</f>
        <v>44.3</v>
      </c>
      <c r="Q917">
        <f>VLOOKUP($A917,'Final Team Off-Def Stats'!$A$2:$AQ$31, COLUMN('Final Team Off-Def Stats'!Q917), FALSE)</f>
        <v>25.6</v>
      </c>
      <c r="R917">
        <f>VLOOKUP($A917,'Final Team Off-Def Stats'!$A$2:$AQ$31, COLUMN('Final Team Off-Def Stats'!R917), FALSE)</f>
        <v>7.2</v>
      </c>
      <c r="S917">
        <f>VLOOKUP($A917,'Final Team Off-Def Stats'!$A$2:$AQ$31, COLUMN('Final Team Off-Def Stats'!S917), FALSE)</f>
        <v>5.6</v>
      </c>
      <c r="T917">
        <f>VLOOKUP($A917,'Final Team Off-Def Stats'!$A$2:$AQ$31, COLUMN('Final Team Off-Def Stats'!T917), FALSE)</f>
        <v>14.6</v>
      </c>
      <c r="U917">
        <f>VLOOKUP($A917,'Final Team Off-Def Stats'!$A$2:$AQ$31, COLUMN('Final Team Off-Def Stats'!U917), FALSE)</f>
        <v>20.6</v>
      </c>
      <c r="V917">
        <f>VLOOKUP($A917,'Final Team Off-Def Stats'!$A$2:$AQ$31, COLUMN('Final Team Off-Def Stats'!V917), FALSE)</f>
        <v>112.6</v>
      </c>
      <c r="W917">
        <f>VLOOKUP($A917,'Final Team Off-Def Stats'!$A$2:$AQ$31, COLUMN('Final Team Off-Def Stats'!W917), FALSE)</f>
        <v>42.9</v>
      </c>
      <c r="X917">
        <f>VLOOKUP($A917,'Final Team Off-Def Stats'!$A$2:$AQ$31, COLUMN('Final Team Off-Def Stats'!X917), FALSE)</f>
        <v>88.8</v>
      </c>
      <c r="Y917">
        <f>VLOOKUP($A917,'Final Team Off-Def Stats'!$A$2:$AQ$31, COLUMN('Final Team Off-Def Stats'!Y917), FALSE)</f>
        <v>0.48299999999999998</v>
      </c>
      <c r="Z917">
        <f>VLOOKUP($A917,'Final Team Off-Def Stats'!$A$2:$AQ$31, COLUMN('Final Team Off-Def Stats'!Z917), FALSE)</f>
        <v>12.1</v>
      </c>
      <c r="AA917">
        <f>VLOOKUP($A917,'Final Team Off-Def Stats'!$A$2:$AQ$31, COLUMN('Final Team Off-Def Stats'!AA917), FALSE)</f>
        <v>32.6</v>
      </c>
      <c r="AB917">
        <f>VLOOKUP($A917,'Final Team Off-Def Stats'!$A$2:$AQ$31, COLUMN('Final Team Off-Def Stats'!AB917), FALSE)</f>
        <v>0.372</v>
      </c>
      <c r="AC917">
        <f>VLOOKUP($A917,'Final Team Off-Def Stats'!$A$2:$AQ$31, COLUMN('Final Team Off-Def Stats'!AC917), FALSE)</f>
        <v>30.8</v>
      </c>
      <c r="AD917">
        <f>VLOOKUP($A917,'Final Team Off-Def Stats'!$A$2:$AQ$31, COLUMN('Final Team Off-Def Stats'!AD917), FALSE)</f>
        <v>56.3</v>
      </c>
      <c r="AE917">
        <f>VLOOKUP($A917,'Final Team Off-Def Stats'!$A$2:$AQ$31, COLUMN('Final Team Off-Def Stats'!AE917), FALSE)</f>
        <v>0.54700000000000004</v>
      </c>
      <c r="AF917">
        <f>VLOOKUP($A917,'Final Team Off-Def Stats'!$A$2:$AQ$31, COLUMN('Final Team Off-Def Stats'!AF917), FALSE)</f>
        <v>18.100000000000001</v>
      </c>
      <c r="AG917">
        <f>VLOOKUP($A917,'Final Team Off-Def Stats'!$A$2:$AQ$31, COLUMN('Final Team Off-Def Stats'!AG917), FALSE)</f>
        <v>22.7</v>
      </c>
      <c r="AH917">
        <f>VLOOKUP($A917,'Final Team Off-Def Stats'!$A$2:$AQ$31, COLUMN('Final Team Off-Def Stats'!AH917), FALSE)</f>
        <v>0.79700000000000004</v>
      </c>
      <c r="AI917">
        <f>VLOOKUP($A917,'Final Team Off-Def Stats'!$A$2:$AQ$31, COLUMN('Final Team Off-Def Stats'!AI917), FALSE)</f>
        <v>10.3</v>
      </c>
      <c r="AJ917">
        <f>VLOOKUP($A917,'Final Team Off-Def Stats'!$A$2:$AQ$31, COLUMN('Final Team Off-Def Stats'!AJ917), FALSE)</f>
        <v>33.299999999999997</v>
      </c>
      <c r="AK917">
        <f>VLOOKUP($A917,'Final Team Off-Def Stats'!$A$2:$AQ$31, COLUMN('Final Team Off-Def Stats'!AK917), FALSE)</f>
        <v>43.5</v>
      </c>
      <c r="AL917">
        <f>VLOOKUP($A917,'Final Team Off-Def Stats'!$A$2:$AQ$31, COLUMN('Final Team Off-Def Stats'!AL917), FALSE)</f>
        <v>25.4</v>
      </c>
      <c r="AM917">
        <f>VLOOKUP($A917,'Final Team Off-Def Stats'!$A$2:$AQ$31, COLUMN('Final Team Off-Def Stats'!AM917), FALSE)</f>
        <v>8.1999999999999993</v>
      </c>
      <c r="AN917">
        <f>VLOOKUP($A917,'Final Team Off-Def Stats'!$A$2:$AQ$31, COLUMN('Final Team Off-Def Stats'!AN917), FALSE)</f>
        <v>4.9000000000000004</v>
      </c>
      <c r="AO917">
        <f>VLOOKUP($A917,'Final Team Off-Def Stats'!$A$2:$AQ$31, COLUMN('Final Team Off-Def Stats'!AO917), FALSE)</f>
        <v>13.4</v>
      </c>
      <c r="AP917">
        <f>VLOOKUP($A917,'Final Team Off-Def Stats'!$A$2:$AQ$31, COLUMN('Final Team Off-Def Stats'!AP917), FALSE)</f>
        <v>19.399999999999999</v>
      </c>
      <c r="AQ917">
        <f>VLOOKUP($A917,'Final Team Off-Def Stats'!$A$2:$AQ$31, COLUMN('Final Team Off-Def Stats'!AQ917), FALSE)</f>
        <v>116.1</v>
      </c>
      <c r="AR917" t="s">
        <v>187</v>
      </c>
      <c r="AS917">
        <f>VLOOKUP($AR917,'Final Team Off-Def Stats'!$A$2:$AQ$31, COLUMN('Final Team Off-Def Stats'!B919), FALSE)</f>
        <v>38.4</v>
      </c>
      <c r="AT917">
        <f>VLOOKUP($AR917,'Final Team Off-Def Stats'!$A$2:$AQ$31, COLUMN('Final Team Off-Def Stats'!C919), FALSE)</f>
        <v>88.5</v>
      </c>
      <c r="AU917">
        <f>VLOOKUP($AR917,'Final Team Off-Def Stats'!$A$2:$AQ$31, COLUMN('Final Team Off-Def Stats'!D919), FALSE)</f>
        <v>0.434</v>
      </c>
      <c r="AV917">
        <f>VLOOKUP($AR917,'Final Team Off-Def Stats'!$A$2:$AQ$31, COLUMN('Final Team Off-Def Stats'!E919), FALSE)</f>
        <v>12.2</v>
      </c>
      <c r="AW917">
        <f>VLOOKUP($AR917,'Final Team Off-Def Stats'!$A$2:$AQ$31, COLUMN('Final Team Off-Def Stats'!F919), FALSE)</f>
        <v>36.9</v>
      </c>
      <c r="AX917">
        <f>VLOOKUP($AR917,'Final Team Off-Def Stats'!$A$2:$AQ$31, COLUMN('Final Team Off-Def Stats'!G919), FALSE)</f>
        <v>0.33100000000000002</v>
      </c>
      <c r="AY917">
        <f>VLOOKUP($AR917,'Final Team Off-Def Stats'!$A$2:$AQ$31, COLUMN('Final Team Off-Def Stats'!H919), FALSE)</f>
        <v>26.2</v>
      </c>
      <c r="AZ917">
        <f>VLOOKUP($AR917,'Final Team Off-Def Stats'!$A$2:$AQ$31, COLUMN('Final Team Off-Def Stats'!I919), FALSE)</f>
        <v>51.6</v>
      </c>
      <c r="BA917">
        <f>VLOOKUP($AR917,'Final Team Off-Def Stats'!$A$2:$AQ$31, COLUMN('Final Team Off-Def Stats'!J919), FALSE)</f>
        <v>0.50700000000000001</v>
      </c>
      <c r="BB917">
        <f>VLOOKUP($AR917,'Final Team Off-Def Stats'!$A$2:$AQ$31, COLUMN('Final Team Off-Def Stats'!K919), FALSE)</f>
        <v>15.5</v>
      </c>
      <c r="BC917">
        <f>VLOOKUP($AR917,'Final Team Off-Def Stats'!$A$2:$AQ$31, COLUMN('Final Team Off-Def Stats'!L919), FALSE)</f>
        <v>19.7</v>
      </c>
      <c r="BD917">
        <f>VLOOKUP($AR917,'Final Team Off-Def Stats'!$A$2:$AQ$31, COLUMN('Final Team Off-Def Stats'!M919), FALSE)</f>
        <v>0.78700000000000003</v>
      </c>
      <c r="BE917">
        <f>VLOOKUP($AR917,'Final Team Off-Def Stats'!$A$2:$AQ$31, COLUMN('Final Team Off-Def Stats'!N919), FALSE)</f>
        <v>9.1</v>
      </c>
      <c r="BF917">
        <f>VLOOKUP($AR917,'Final Team Off-Def Stats'!$A$2:$AQ$31, COLUMN('Final Team Off-Def Stats'!O919), FALSE)</f>
        <v>35.299999999999997</v>
      </c>
      <c r="BG917">
        <f>VLOOKUP($AR917,'Final Team Off-Def Stats'!$A$2:$AQ$31, COLUMN('Final Team Off-Def Stats'!P919), FALSE)</f>
        <v>44.4</v>
      </c>
      <c r="BH917">
        <f>VLOOKUP($AR917,'Final Team Off-Def Stats'!$A$2:$AQ$31, COLUMN('Final Team Off-Def Stats'!Q919), FALSE)</f>
        <v>23.8</v>
      </c>
      <c r="BI917">
        <f>VLOOKUP($AR917,'Final Team Off-Def Stats'!$A$2:$AQ$31, COLUMN('Final Team Off-Def Stats'!R919), FALSE)</f>
        <v>6.8</v>
      </c>
      <c r="BJ917">
        <f>VLOOKUP($AR917,'Final Team Off-Def Stats'!$A$2:$AQ$31, COLUMN('Final Team Off-Def Stats'!S919), FALSE)</f>
        <v>4.5</v>
      </c>
      <c r="BK917">
        <f>VLOOKUP($AR917,'Final Team Off-Def Stats'!$A$2:$AQ$31, COLUMN('Final Team Off-Def Stats'!T919), FALSE)</f>
        <v>14.5</v>
      </c>
      <c r="BL917">
        <f>VLOOKUP($AR917,'Final Team Off-Def Stats'!$A$2:$AQ$31, COLUMN('Final Team Off-Def Stats'!U919), FALSE)</f>
        <v>19.7</v>
      </c>
      <c r="BM917">
        <f>VLOOKUP($AR917,'Final Team Off-Def Stats'!$A$2:$AQ$31, COLUMN('Final Team Off-Def Stats'!V919), FALSE)</f>
        <v>104.5</v>
      </c>
      <c r="BN917">
        <f>VLOOKUP($AR917,'Final Team Off-Def Stats'!$A$2:$AQ$31, COLUMN('Final Team Off-Def Stats'!W919), FALSE)</f>
        <v>40.9</v>
      </c>
      <c r="BO917">
        <f>VLOOKUP($AR917,'Final Team Off-Def Stats'!$A$2:$AQ$31, COLUMN('Final Team Off-Def Stats'!X919), FALSE)</f>
        <v>89.3</v>
      </c>
      <c r="BP917">
        <f>VLOOKUP($AR917,'Final Team Off-Def Stats'!$A$2:$AQ$31, COLUMN('Final Team Off-Def Stats'!Y919), FALSE)</f>
        <v>0.45800000000000002</v>
      </c>
      <c r="BQ917">
        <f>VLOOKUP($AR917,'Final Team Off-Def Stats'!$A$2:$AQ$31, COLUMN('Final Team Off-Def Stats'!Z919), FALSE)</f>
        <v>13.2</v>
      </c>
      <c r="BR917">
        <f>VLOOKUP($AR917,'Final Team Off-Def Stats'!$A$2:$AQ$31, COLUMN('Final Team Off-Def Stats'!AA919), FALSE)</f>
        <v>36.4</v>
      </c>
      <c r="BS917">
        <f>VLOOKUP($AR917,'Final Team Off-Def Stats'!$A$2:$AQ$31, COLUMN('Final Team Off-Def Stats'!AB919), FALSE)</f>
        <v>0.36299999999999999</v>
      </c>
      <c r="BT917">
        <f>VLOOKUP($AR917,'Final Team Off-Def Stats'!$A$2:$AQ$31, COLUMN('Final Team Off-Def Stats'!AC919), FALSE)</f>
        <v>27.7</v>
      </c>
      <c r="BU917">
        <f>VLOOKUP($AR917,'Final Team Off-Def Stats'!$A$2:$AQ$31, COLUMN('Final Team Off-Def Stats'!AD919), FALSE)</f>
        <v>52.8</v>
      </c>
      <c r="BV917">
        <f>VLOOKUP($AR917,'Final Team Off-Def Stats'!$A$2:$AQ$31, COLUMN('Final Team Off-Def Stats'!AE919), FALSE)</f>
        <v>0.52400000000000002</v>
      </c>
      <c r="BW917">
        <f>VLOOKUP($AR917,'Final Team Off-Def Stats'!$A$2:$AQ$31, COLUMN('Final Team Off-Def Stats'!AF919), FALSE)</f>
        <v>17.5</v>
      </c>
      <c r="BX917">
        <f>VLOOKUP($AR917,'Final Team Off-Def Stats'!$A$2:$AQ$31, COLUMN('Final Team Off-Def Stats'!AG919), FALSE)</f>
        <v>22.6</v>
      </c>
      <c r="BY917">
        <f>VLOOKUP($AR917,'Final Team Off-Def Stats'!$A$2:$AQ$31, COLUMN('Final Team Off-Def Stats'!AH919), FALSE)</f>
        <v>0.77200000000000002</v>
      </c>
      <c r="BZ917">
        <f>VLOOKUP($AR917,'Final Team Off-Def Stats'!$A$2:$AQ$31, COLUMN('Final Team Off-Def Stats'!AI919), FALSE)</f>
        <v>10.4</v>
      </c>
      <c r="CA917">
        <f>VLOOKUP($AR917,'Final Team Off-Def Stats'!$A$2:$AQ$31, COLUMN('Final Team Off-Def Stats'!AJ919), FALSE)</f>
        <v>36.9</v>
      </c>
      <c r="CB917">
        <f>VLOOKUP($AR917,'Final Team Off-Def Stats'!$A$2:$AQ$31, COLUMN('Final Team Off-Def Stats'!AK919), FALSE)</f>
        <v>47.3</v>
      </c>
      <c r="CC917">
        <f>VLOOKUP($AR917,'Final Team Off-Def Stats'!$A$2:$AQ$31, COLUMN('Final Team Off-Def Stats'!AL919), FALSE)</f>
        <v>24.9</v>
      </c>
      <c r="CD917">
        <f>VLOOKUP($AR917,'Final Team Off-Def Stats'!$A$2:$AQ$31, COLUMN('Final Team Off-Def Stats'!AM919), FALSE)</f>
        <v>8</v>
      </c>
      <c r="CE917">
        <f>VLOOKUP($AR917,'Final Team Off-Def Stats'!$A$2:$AQ$31, COLUMN('Final Team Off-Def Stats'!AN919), FALSE)</f>
        <v>5.2</v>
      </c>
      <c r="CF917">
        <f>VLOOKUP($AR917,'Final Team Off-Def Stats'!$A$2:$AQ$31, COLUMN('Final Team Off-Def Stats'!AO919), FALSE)</f>
        <v>13.2</v>
      </c>
      <c r="CG917">
        <f>VLOOKUP($AR917,'Final Team Off-Def Stats'!$A$2:$AQ$31, COLUMN('Final Team Off-Def Stats'!AP919), FALSE)</f>
        <v>18.399999999999999</v>
      </c>
      <c r="CH917">
        <f>VLOOKUP($AR917,'Final Team Off-Def Stats'!$A$2:$AQ$31, COLUMN('Final Team Off-Def Stats'!AQ919), FALSE)</f>
        <v>112.5</v>
      </c>
      <c r="CI917" t="s">
        <v>542</v>
      </c>
    </row>
    <row r="918" spans="1:87" x14ac:dyDescent="0.35">
      <c r="A918" t="s">
        <v>500</v>
      </c>
      <c r="B918">
        <f>VLOOKUP($A918,'Final Team Off-Def Stats'!$A$2:$AQ$31, COLUMN('Final Team Off-Def Stats'!B918), FALSE)</f>
        <v>41.9</v>
      </c>
      <c r="C918">
        <f>VLOOKUP($A918,'Final Team Off-Def Stats'!$A$2:$AQ$31, COLUMN('Final Team Off-Def Stats'!C918), FALSE)</f>
        <v>94.3</v>
      </c>
      <c r="D918">
        <f>VLOOKUP($A918,'Final Team Off-Def Stats'!$A$2:$AQ$31, COLUMN('Final Team Off-Def Stats'!D918), FALSE)</f>
        <v>0.44500000000000001</v>
      </c>
      <c r="E918">
        <f>VLOOKUP($A918,'Final Team Off-Def Stats'!$A$2:$AQ$31, COLUMN('Final Team Off-Def Stats'!E918), FALSE)</f>
        <v>12.3</v>
      </c>
      <c r="F918">
        <f>VLOOKUP($A918,'Final Team Off-Def Stats'!$A$2:$AQ$31, COLUMN('Final Team Off-Def Stats'!F918), FALSE)</f>
        <v>35.299999999999997</v>
      </c>
      <c r="G918">
        <f>VLOOKUP($A918,'Final Team Off-Def Stats'!$A$2:$AQ$31, COLUMN('Final Team Off-Def Stats'!G918), FALSE)</f>
        <v>0.34899999999999998</v>
      </c>
      <c r="H918">
        <f>VLOOKUP($A918,'Final Team Off-Def Stats'!$A$2:$AQ$31, COLUMN('Final Team Off-Def Stats'!H918), FALSE)</f>
        <v>29.6</v>
      </c>
      <c r="I918">
        <f>VLOOKUP($A918,'Final Team Off-Def Stats'!$A$2:$AQ$31, COLUMN('Final Team Off-Def Stats'!I918), FALSE)</f>
        <v>58.9</v>
      </c>
      <c r="J918">
        <f>VLOOKUP($A918,'Final Team Off-Def Stats'!$A$2:$AQ$31, COLUMN('Final Team Off-Def Stats'!J918), FALSE)</f>
        <v>0.503</v>
      </c>
      <c r="K918">
        <f>VLOOKUP($A918,'Final Team Off-Def Stats'!$A$2:$AQ$31, COLUMN('Final Team Off-Def Stats'!K918), FALSE)</f>
        <v>16.7</v>
      </c>
      <c r="L918">
        <f>VLOOKUP($A918,'Final Team Off-Def Stats'!$A$2:$AQ$31, COLUMN('Final Team Off-Def Stats'!L918), FALSE)</f>
        <v>22</v>
      </c>
      <c r="M918">
        <f>VLOOKUP($A918,'Final Team Off-Def Stats'!$A$2:$AQ$31, COLUMN('Final Team Off-Def Stats'!M918), FALSE)</f>
        <v>0.75900000000000001</v>
      </c>
      <c r="N918">
        <f>VLOOKUP($A918,'Final Team Off-Def Stats'!$A$2:$AQ$31, COLUMN('Final Team Off-Def Stats'!N918), FALSE)</f>
        <v>13.8</v>
      </c>
      <c r="O918">
        <f>VLOOKUP($A918,'Final Team Off-Def Stats'!$A$2:$AQ$31, COLUMN('Final Team Off-Def Stats'!O918), FALSE)</f>
        <v>33</v>
      </c>
      <c r="P918">
        <f>VLOOKUP($A918,'Final Team Off-Def Stats'!$A$2:$AQ$31, COLUMN('Final Team Off-Def Stats'!P918), FALSE)</f>
        <v>46.8</v>
      </c>
      <c r="Q918">
        <f>VLOOKUP($A918,'Final Team Off-Def Stats'!$A$2:$AQ$31, COLUMN('Final Team Off-Def Stats'!Q918), FALSE)</f>
        <v>22.8</v>
      </c>
      <c r="R918">
        <f>VLOOKUP($A918,'Final Team Off-Def Stats'!$A$2:$AQ$31, COLUMN('Final Team Off-Def Stats'!R918), FALSE)</f>
        <v>9.3000000000000007</v>
      </c>
      <c r="S918">
        <f>VLOOKUP($A918,'Final Team Off-Def Stats'!$A$2:$AQ$31, COLUMN('Final Team Off-Def Stats'!S918), FALSE)</f>
        <v>4.7</v>
      </c>
      <c r="T918">
        <f>VLOOKUP($A918,'Final Team Off-Def Stats'!$A$2:$AQ$31, COLUMN('Final Team Off-Def Stats'!T918), FALSE)</f>
        <v>12.9</v>
      </c>
      <c r="U918">
        <f>VLOOKUP($A918,'Final Team Off-Def Stats'!$A$2:$AQ$31, COLUMN('Final Team Off-Def Stats'!U918), FALSE)</f>
        <v>20.2</v>
      </c>
      <c r="V918">
        <f>VLOOKUP($A918,'Final Team Off-Def Stats'!$A$2:$AQ$31, COLUMN('Final Team Off-Def Stats'!V918), FALSE)</f>
        <v>112.9</v>
      </c>
      <c r="W918">
        <f>VLOOKUP($A918,'Final Team Off-Def Stats'!$A$2:$AQ$31, COLUMN('Final Team Off-Def Stats'!W918), FALSE)</f>
        <v>40.200000000000003</v>
      </c>
      <c r="X918">
        <f>VLOOKUP($A918,'Final Team Off-Def Stats'!$A$2:$AQ$31, COLUMN('Final Team Off-Def Stats'!X918), FALSE)</f>
        <v>87.1</v>
      </c>
      <c r="Y918">
        <f>VLOOKUP($A918,'Final Team Off-Def Stats'!$A$2:$AQ$31, COLUMN('Final Team Off-Def Stats'!Y918), FALSE)</f>
        <v>0.46200000000000002</v>
      </c>
      <c r="Z918">
        <f>VLOOKUP($A918,'Final Team Off-Def Stats'!$A$2:$AQ$31, COLUMN('Final Team Off-Def Stats'!Z918), FALSE)</f>
        <v>12.8</v>
      </c>
      <c r="AA918">
        <f>VLOOKUP($A918,'Final Team Off-Def Stats'!$A$2:$AQ$31, COLUMN('Final Team Off-Def Stats'!AA918), FALSE)</f>
        <v>36</v>
      </c>
      <c r="AB918">
        <f>VLOOKUP($A918,'Final Team Off-Def Stats'!$A$2:$AQ$31, COLUMN('Final Team Off-Def Stats'!AB918), FALSE)</f>
        <v>0.35399999999999998</v>
      </c>
      <c r="AC918">
        <f>VLOOKUP($A918,'Final Team Off-Def Stats'!$A$2:$AQ$31, COLUMN('Final Team Off-Def Stats'!AC918), FALSE)</f>
        <v>27.5</v>
      </c>
      <c r="AD918">
        <f>VLOOKUP($A918,'Final Team Off-Def Stats'!$A$2:$AQ$31, COLUMN('Final Team Off-Def Stats'!AD918), FALSE)</f>
        <v>51.1</v>
      </c>
      <c r="AE918">
        <f>VLOOKUP($A918,'Final Team Off-Def Stats'!$A$2:$AQ$31, COLUMN('Final Team Off-Def Stats'!AE918), FALSE)</f>
        <v>0.53800000000000003</v>
      </c>
      <c r="AF918">
        <f>VLOOKUP($A918,'Final Team Off-Def Stats'!$A$2:$AQ$31, COLUMN('Final Team Off-Def Stats'!AF918), FALSE)</f>
        <v>17.3</v>
      </c>
      <c r="AG918">
        <f>VLOOKUP($A918,'Final Team Off-Def Stats'!$A$2:$AQ$31, COLUMN('Final Team Off-Def Stats'!AG918), FALSE)</f>
        <v>21.9</v>
      </c>
      <c r="AH918">
        <f>VLOOKUP($A918,'Final Team Off-Def Stats'!$A$2:$AQ$31, COLUMN('Final Team Off-Def Stats'!AH918), FALSE)</f>
        <v>0.78900000000000003</v>
      </c>
      <c r="AI918">
        <f>VLOOKUP($A918,'Final Team Off-Def Stats'!$A$2:$AQ$31, COLUMN('Final Team Off-Def Stats'!AI918), FALSE)</f>
        <v>10.7</v>
      </c>
      <c r="AJ918">
        <f>VLOOKUP($A918,'Final Team Off-Def Stats'!$A$2:$AQ$31, COLUMN('Final Team Off-Def Stats'!AJ918), FALSE)</f>
        <v>34.799999999999997</v>
      </c>
      <c r="AK918">
        <f>VLOOKUP($A918,'Final Team Off-Def Stats'!$A$2:$AQ$31, COLUMN('Final Team Off-Def Stats'!AK918), FALSE)</f>
        <v>45.5</v>
      </c>
      <c r="AL918">
        <f>VLOOKUP($A918,'Final Team Off-Def Stats'!$A$2:$AQ$31, COLUMN('Final Team Off-Def Stats'!AL918), FALSE)</f>
        <v>26.1</v>
      </c>
      <c r="AM918">
        <f>VLOOKUP($A918,'Final Team Off-Def Stats'!$A$2:$AQ$31, COLUMN('Final Team Off-Def Stats'!AM918), FALSE)</f>
        <v>6.9</v>
      </c>
      <c r="AN918">
        <f>VLOOKUP($A918,'Final Team Off-Def Stats'!$A$2:$AQ$31, COLUMN('Final Team Off-Def Stats'!AN918), FALSE)</f>
        <v>5.2</v>
      </c>
      <c r="AO918">
        <f>VLOOKUP($A918,'Final Team Off-Def Stats'!$A$2:$AQ$31, COLUMN('Final Team Off-Def Stats'!AO918), FALSE)</f>
        <v>16.3</v>
      </c>
      <c r="AP918">
        <f>VLOOKUP($A918,'Final Team Off-Def Stats'!$A$2:$AQ$31, COLUMN('Final Team Off-Def Stats'!AP918), FALSE)</f>
        <v>19.7</v>
      </c>
      <c r="AQ918">
        <f>VLOOKUP($A918,'Final Team Off-Def Stats'!$A$2:$AQ$31, COLUMN('Final Team Off-Def Stats'!AQ918), FALSE)</f>
        <v>110.5</v>
      </c>
      <c r="AR918" t="s">
        <v>512</v>
      </c>
      <c r="AS918">
        <f>VLOOKUP($AR918,'Final Team Off-Def Stats'!$A$2:$AQ$31, COLUMN('Final Team Off-Def Stats'!B920), FALSE)</f>
        <v>42.2</v>
      </c>
      <c r="AT918">
        <f>VLOOKUP($AR918,'Final Team Off-Def Stats'!$A$2:$AQ$31, COLUMN('Final Team Off-Def Stats'!C920), FALSE)</f>
        <v>89</v>
      </c>
      <c r="AU918">
        <f>VLOOKUP($AR918,'Final Team Off-Def Stats'!$A$2:$AQ$31, COLUMN('Final Team Off-Def Stats'!D920), FALSE)</f>
        <v>0.47499999999999998</v>
      </c>
      <c r="AV918">
        <f>VLOOKUP($AR918,'Final Team Off-Def Stats'!$A$2:$AQ$31, COLUMN('Final Team Off-Def Stats'!E920), FALSE)</f>
        <v>11.5</v>
      </c>
      <c r="AW918">
        <f>VLOOKUP($AR918,'Final Team Off-Def Stats'!$A$2:$AQ$31, COLUMN('Final Team Off-Def Stats'!F920), FALSE)</f>
        <v>31.9</v>
      </c>
      <c r="AX918">
        <f>VLOOKUP($AR918,'Final Team Off-Def Stats'!$A$2:$AQ$31, COLUMN('Final Team Off-Def Stats'!G920), FALSE)</f>
        <v>0.36099999999999999</v>
      </c>
      <c r="AY918">
        <f>VLOOKUP($AR918,'Final Team Off-Def Stats'!$A$2:$AQ$31, COLUMN('Final Team Off-Def Stats'!H920), FALSE)</f>
        <v>30.7</v>
      </c>
      <c r="AZ918">
        <f>VLOOKUP($AR918,'Final Team Off-Def Stats'!$A$2:$AQ$31, COLUMN('Final Team Off-Def Stats'!I920), FALSE)</f>
        <v>57</v>
      </c>
      <c r="BA918">
        <f>VLOOKUP($AR918,'Final Team Off-Def Stats'!$A$2:$AQ$31, COLUMN('Final Team Off-Def Stats'!J920), FALSE)</f>
        <v>0.53800000000000003</v>
      </c>
      <c r="BB918">
        <f>VLOOKUP($AR918,'Final Team Off-Def Stats'!$A$2:$AQ$31, COLUMN('Final Team Off-Def Stats'!K920), FALSE)</f>
        <v>17.600000000000001</v>
      </c>
      <c r="BC918">
        <f>VLOOKUP($AR918,'Final Team Off-Def Stats'!$A$2:$AQ$31, COLUMN('Final Team Off-Def Stats'!L920), FALSE)</f>
        <v>21.9</v>
      </c>
      <c r="BD918">
        <f>VLOOKUP($AR918,'Final Team Off-Def Stats'!$A$2:$AQ$31, COLUMN('Final Team Off-Def Stats'!M920), FALSE)</f>
        <v>0.80500000000000005</v>
      </c>
      <c r="BE918">
        <f>VLOOKUP($AR918,'Final Team Off-Def Stats'!$A$2:$AQ$31, COLUMN('Final Team Off-Def Stats'!N920), FALSE)</f>
        <v>10.4</v>
      </c>
      <c r="BF918">
        <f>VLOOKUP($AR918,'Final Team Off-Def Stats'!$A$2:$AQ$31, COLUMN('Final Team Off-Def Stats'!O920), FALSE)</f>
        <v>34.299999999999997</v>
      </c>
      <c r="BG918">
        <f>VLOOKUP($AR918,'Final Team Off-Def Stats'!$A$2:$AQ$31, COLUMN('Final Team Off-Def Stats'!P920), FALSE)</f>
        <v>44.7</v>
      </c>
      <c r="BH918">
        <f>VLOOKUP($AR918,'Final Team Off-Def Stats'!$A$2:$AQ$31, COLUMN('Final Team Off-Def Stats'!Q920), FALSE)</f>
        <v>25.4</v>
      </c>
      <c r="BI918">
        <f>VLOOKUP($AR918,'Final Team Off-Def Stats'!$A$2:$AQ$31, COLUMN('Final Team Off-Def Stats'!R920), FALSE)</f>
        <v>7.1</v>
      </c>
      <c r="BJ918">
        <f>VLOOKUP($AR918,'Final Team Off-Def Stats'!$A$2:$AQ$31, COLUMN('Final Team Off-Def Stats'!S920), FALSE)</f>
        <v>5.5</v>
      </c>
      <c r="BK918">
        <f>VLOOKUP($AR918,'Final Team Off-Def Stats'!$A$2:$AQ$31, COLUMN('Final Team Off-Def Stats'!T920), FALSE)</f>
        <v>14.1</v>
      </c>
      <c r="BL918">
        <f>VLOOKUP($AR918,'Final Team Off-Def Stats'!$A$2:$AQ$31, COLUMN('Final Team Off-Def Stats'!U920), FALSE)</f>
        <v>20.5</v>
      </c>
      <c r="BM918">
        <f>VLOOKUP($AR918,'Final Team Off-Def Stats'!$A$2:$AQ$31, COLUMN('Final Team Off-Def Stats'!V920), FALSE)</f>
        <v>113.6</v>
      </c>
      <c r="BN918">
        <f>VLOOKUP($AR918,'Final Team Off-Def Stats'!$A$2:$AQ$31, COLUMN('Final Team Off-Def Stats'!W920), FALSE)</f>
        <v>41</v>
      </c>
      <c r="BO918">
        <f>VLOOKUP($AR918,'Final Team Off-Def Stats'!$A$2:$AQ$31, COLUMN('Final Team Off-Def Stats'!X920), FALSE)</f>
        <v>90.7</v>
      </c>
      <c r="BP918">
        <f>VLOOKUP($AR918,'Final Team Off-Def Stats'!$A$2:$AQ$31, COLUMN('Final Team Off-Def Stats'!Y920), FALSE)</f>
        <v>0.45200000000000001</v>
      </c>
      <c r="BQ918">
        <f>VLOOKUP($AR918,'Final Team Off-Def Stats'!$A$2:$AQ$31, COLUMN('Final Team Off-Def Stats'!Z920), FALSE)</f>
        <v>12.6</v>
      </c>
      <c r="BR918">
        <f>VLOOKUP($AR918,'Final Team Off-Def Stats'!$A$2:$AQ$31, COLUMN('Final Team Off-Def Stats'!AA920), FALSE)</f>
        <v>36.5</v>
      </c>
      <c r="BS918">
        <f>VLOOKUP($AR918,'Final Team Off-Def Stats'!$A$2:$AQ$31, COLUMN('Final Team Off-Def Stats'!AB920), FALSE)</f>
        <v>0.34499999999999997</v>
      </c>
      <c r="BT918">
        <f>VLOOKUP($AR918,'Final Team Off-Def Stats'!$A$2:$AQ$31, COLUMN('Final Team Off-Def Stats'!AC920), FALSE)</f>
        <v>28.4</v>
      </c>
      <c r="BU918">
        <f>VLOOKUP($AR918,'Final Team Off-Def Stats'!$A$2:$AQ$31, COLUMN('Final Team Off-Def Stats'!AD920), FALSE)</f>
        <v>54.2</v>
      </c>
      <c r="BV918">
        <f>VLOOKUP($AR918,'Final Team Off-Def Stats'!$A$2:$AQ$31, COLUMN('Final Team Off-Def Stats'!AE920), FALSE)</f>
        <v>0.52300000000000002</v>
      </c>
      <c r="BW918">
        <f>VLOOKUP($AR918,'Final Team Off-Def Stats'!$A$2:$AQ$31, COLUMN('Final Team Off-Def Stats'!AF920), FALSE)</f>
        <v>18.3</v>
      </c>
      <c r="BX918">
        <f>VLOOKUP($AR918,'Final Team Off-Def Stats'!$A$2:$AQ$31, COLUMN('Final Team Off-Def Stats'!AG920), FALSE)</f>
        <v>23.2</v>
      </c>
      <c r="BY918">
        <f>VLOOKUP($AR918,'Final Team Off-Def Stats'!$A$2:$AQ$31, COLUMN('Final Team Off-Def Stats'!AH920), FALSE)</f>
        <v>0.78800000000000003</v>
      </c>
      <c r="BZ918">
        <f>VLOOKUP($AR918,'Final Team Off-Def Stats'!$A$2:$AQ$31, COLUMN('Final Team Off-Def Stats'!AI920), FALSE)</f>
        <v>11.4</v>
      </c>
      <c r="CA918">
        <f>VLOOKUP($AR918,'Final Team Off-Def Stats'!$A$2:$AQ$31, COLUMN('Final Team Off-Def Stats'!AJ920), FALSE)</f>
        <v>33</v>
      </c>
      <c r="CB918">
        <f>VLOOKUP($AR918,'Final Team Off-Def Stats'!$A$2:$AQ$31, COLUMN('Final Team Off-Def Stats'!AK920), FALSE)</f>
        <v>44.4</v>
      </c>
      <c r="CC918">
        <f>VLOOKUP($AR918,'Final Team Off-Def Stats'!$A$2:$AQ$31, COLUMN('Final Team Off-Def Stats'!AL920), FALSE)</f>
        <v>24</v>
      </c>
      <c r="CD918">
        <f>VLOOKUP($AR918,'Final Team Off-Def Stats'!$A$2:$AQ$31, COLUMN('Final Team Off-Def Stats'!AM920), FALSE)</f>
        <v>8</v>
      </c>
      <c r="CE918">
        <f>VLOOKUP($AR918,'Final Team Off-Def Stats'!$A$2:$AQ$31, COLUMN('Final Team Off-Def Stats'!AN920), FALSE)</f>
        <v>4.9000000000000004</v>
      </c>
      <c r="CF918">
        <f>VLOOKUP($AR918,'Final Team Off-Def Stats'!$A$2:$AQ$31, COLUMN('Final Team Off-Def Stats'!AO920), FALSE)</f>
        <v>13.3</v>
      </c>
      <c r="CG918">
        <f>VLOOKUP($AR918,'Final Team Off-Def Stats'!$A$2:$AQ$31, COLUMN('Final Team Off-Def Stats'!AP920), FALSE)</f>
        <v>19.8</v>
      </c>
      <c r="CH918">
        <f>VLOOKUP($AR918,'Final Team Off-Def Stats'!$A$2:$AQ$31, COLUMN('Final Team Off-Def Stats'!AQ920), FALSE)</f>
        <v>112.8</v>
      </c>
      <c r="CI918" t="s">
        <v>543</v>
      </c>
    </row>
    <row r="919" spans="1:87" x14ac:dyDescent="0.35">
      <c r="A919" t="s">
        <v>511</v>
      </c>
      <c r="B919">
        <f>VLOOKUP($A919,'Final Team Off-Def Stats'!$A$2:$AQ$31, COLUMN('Final Team Off-Def Stats'!B919), FALSE)</f>
        <v>42.3</v>
      </c>
      <c r="C919">
        <f>VLOOKUP($A919,'Final Team Off-Def Stats'!$A$2:$AQ$31, COLUMN('Final Team Off-Def Stats'!C919), FALSE)</f>
        <v>88.2</v>
      </c>
      <c r="D919">
        <f>VLOOKUP($A919,'Final Team Off-Def Stats'!$A$2:$AQ$31, COLUMN('Final Team Off-Def Stats'!D919), FALSE)</f>
        <v>0.48</v>
      </c>
      <c r="E919">
        <f>VLOOKUP($A919,'Final Team Off-Def Stats'!$A$2:$AQ$31, COLUMN('Final Team Off-Def Stats'!E919), FALSE)</f>
        <v>10.8</v>
      </c>
      <c r="F919">
        <f>VLOOKUP($A919,'Final Team Off-Def Stats'!$A$2:$AQ$31, COLUMN('Final Team Off-Def Stats'!F919), FALSE)</f>
        <v>29.3</v>
      </c>
      <c r="G919">
        <f>VLOOKUP($A919,'Final Team Off-Def Stats'!$A$2:$AQ$31, COLUMN('Final Team Off-Def Stats'!G919), FALSE)</f>
        <v>0.36899999999999999</v>
      </c>
      <c r="H919">
        <f>VLOOKUP($A919,'Final Team Off-Def Stats'!$A$2:$AQ$31, COLUMN('Final Team Off-Def Stats'!H919), FALSE)</f>
        <v>31.6</v>
      </c>
      <c r="I919">
        <f>VLOOKUP($A919,'Final Team Off-Def Stats'!$A$2:$AQ$31, COLUMN('Final Team Off-Def Stats'!I919), FALSE)</f>
        <v>58.9</v>
      </c>
      <c r="J919">
        <f>VLOOKUP($A919,'Final Team Off-Def Stats'!$A$2:$AQ$31, COLUMN('Final Team Off-Def Stats'!J919), FALSE)</f>
        <v>0.53500000000000003</v>
      </c>
      <c r="K919">
        <f>VLOOKUP($A919,'Final Team Off-Def Stats'!$A$2:$AQ$31, COLUMN('Final Team Off-Def Stats'!K919), FALSE)</f>
        <v>17.8</v>
      </c>
      <c r="L919">
        <f>VLOOKUP($A919,'Final Team Off-Def Stats'!$A$2:$AQ$31, COLUMN('Final Team Off-Def Stats'!L919), FALSE)</f>
        <v>21.9</v>
      </c>
      <c r="M919">
        <f>VLOOKUP($A919,'Final Team Off-Def Stats'!$A$2:$AQ$31, COLUMN('Final Team Off-Def Stats'!M919), FALSE)</f>
        <v>0.81299999999999994</v>
      </c>
      <c r="N919">
        <f>VLOOKUP($A919,'Final Team Off-Def Stats'!$A$2:$AQ$31, COLUMN('Final Team Off-Def Stats'!N919), FALSE)</f>
        <v>8.8000000000000007</v>
      </c>
      <c r="O919">
        <f>VLOOKUP($A919,'Final Team Off-Def Stats'!$A$2:$AQ$31, COLUMN('Final Team Off-Def Stats'!O919), FALSE)</f>
        <v>34.200000000000003</v>
      </c>
      <c r="P919">
        <f>VLOOKUP($A919,'Final Team Off-Def Stats'!$A$2:$AQ$31, COLUMN('Final Team Off-Def Stats'!P919), FALSE)</f>
        <v>42.9</v>
      </c>
      <c r="Q919">
        <f>VLOOKUP($A919,'Final Team Off-Def Stats'!$A$2:$AQ$31, COLUMN('Final Team Off-Def Stats'!Q919), FALSE)</f>
        <v>24.2</v>
      </c>
      <c r="R919">
        <f>VLOOKUP($A919,'Final Team Off-Def Stats'!$A$2:$AQ$31, COLUMN('Final Team Off-Def Stats'!R919), FALSE)</f>
        <v>7.2</v>
      </c>
      <c r="S919">
        <f>VLOOKUP($A919,'Final Team Off-Def Stats'!$A$2:$AQ$31, COLUMN('Final Team Off-Def Stats'!S919), FALSE)</f>
        <v>4.2</v>
      </c>
      <c r="T919">
        <f>VLOOKUP($A919,'Final Team Off-Def Stats'!$A$2:$AQ$31, COLUMN('Final Team Off-Def Stats'!T919), FALSE)</f>
        <v>13</v>
      </c>
      <c r="U919">
        <f>VLOOKUP($A919,'Final Team Off-Def Stats'!$A$2:$AQ$31, COLUMN('Final Team Off-Def Stats'!U919), FALSE)</f>
        <v>19.100000000000001</v>
      </c>
      <c r="V919">
        <f>VLOOKUP($A919,'Final Team Off-Def Stats'!$A$2:$AQ$31, COLUMN('Final Team Off-Def Stats'!V919), FALSE)</f>
        <v>113.2</v>
      </c>
      <c r="W919">
        <f>VLOOKUP($A919,'Final Team Off-Def Stats'!$A$2:$AQ$31, COLUMN('Final Team Off-Def Stats'!W919), FALSE)</f>
        <v>42</v>
      </c>
      <c r="X919">
        <f>VLOOKUP($A919,'Final Team Off-Def Stats'!$A$2:$AQ$31, COLUMN('Final Team Off-Def Stats'!X919), FALSE)</f>
        <v>88.7</v>
      </c>
      <c r="Y919">
        <f>VLOOKUP($A919,'Final Team Off-Def Stats'!$A$2:$AQ$31, COLUMN('Final Team Off-Def Stats'!Y919), FALSE)</f>
        <v>0.47399999999999998</v>
      </c>
      <c r="Z919">
        <f>VLOOKUP($A919,'Final Team Off-Def Stats'!$A$2:$AQ$31, COLUMN('Final Team Off-Def Stats'!Z919), FALSE)</f>
        <v>11.9</v>
      </c>
      <c r="AA919">
        <f>VLOOKUP($A919,'Final Team Off-Def Stats'!$A$2:$AQ$31, COLUMN('Final Team Off-Def Stats'!AA919), FALSE)</f>
        <v>32.4</v>
      </c>
      <c r="AB919">
        <f>VLOOKUP($A919,'Final Team Off-Def Stats'!$A$2:$AQ$31, COLUMN('Final Team Off-Def Stats'!AB919), FALSE)</f>
        <v>0.36599999999999999</v>
      </c>
      <c r="AC919">
        <f>VLOOKUP($A919,'Final Team Off-Def Stats'!$A$2:$AQ$31, COLUMN('Final Team Off-Def Stats'!AC919), FALSE)</f>
        <v>30.2</v>
      </c>
      <c r="AD919">
        <f>VLOOKUP($A919,'Final Team Off-Def Stats'!$A$2:$AQ$31, COLUMN('Final Team Off-Def Stats'!AD919), FALSE)</f>
        <v>56.3</v>
      </c>
      <c r="AE919">
        <f>VLOOKUP($A919,'Final Team Off-Def Stats'!$A$2:$AQ$31, COLUMN('Final Team Off-Def Stats'!AE919), FALSE)</f>
        <v>0.53600000000000003</v>
      </c>
      <c r="AF919">
        <f>VLOOKUP($A919,'Final Team Off-Def Stats'!$A$2:$AQ$31, COLUMN('Final Team Off-Def Stats'!AF919), FALSE)</f>
        <v>17.7</v>
      </c>
      <c r="AG919">
        <f>VLOOKUP($A919,'Final Team Off-Def Stats'!$A$2:$AQ$31, COLUMN('Final Team Off-Def Stats'!AG919), FALSE)</f>
        <v>22.3</v>
      </c>
      <c r="AH919">
        <f>VLOOKUP($A919,'Final Team Off-Def Stats'!$A$2:$AQ$31, COLUMN('Final Team Off-Def Stats'!AH919), FALSE)</f>
        <v>0.79500000000000004</v>
      </c>
      <c r="AI919">
        <f>VLOOKUP($A919,'Final Team Off-Def Stats'!$A$2:$AQ$31, COLUMN('Final Team Off-Def Stats'!AI919), FALSE)</f>
        <v>9.5</v>
      </c>
      <c r="AJ919">
        <f>VLOOKUP($A919,'Final Team Off-Def Stats'!$A$2:$AQ$31, COLUMN('Final Team Off-Def Stats'!AJ919), FALSE)</f>
        <v>34.4</v>
      </c>
      <c r="AK919">
        <f>VLOOKUP($A919,'Final Team Off-Def Stats'!$A$2:$AQ$31, COLUMN('Final Team Off-Def Stats'!AK919), FALSE)</f>
        <v>43.8</v>
      </c>
      <c r="AL919">
        <f>VLOOKUP($A919,'Final Team Off-Def Stats'!$A$2:$AQ$31, COLUMN('Final Team Off-Def Stats'!AL919), FALSE)</f>
        <v>25.4</v>
      </c>
      <c r="AM919">
        <f>VLOOKUP($A919,'Final Team Off-Def Stats'!$A$2:$AQ$31, COLUMN('Final Team Off-Def Stats'!AM919), FALSE)</f>
        <v>7.2</v>
      </c>
      <c r="AN919">
        <f>VLOOKUP($A919,'Final Team Off-Def Stats'!$A$2:$AQ$31, COLUMN('Final Team Off-Def Stats'!AN919), FALSE)</f>
        <v>5.0999999999999996</v>
      </c>
      <c r="AO919">
        <f>VLOOKUP($A919,'Final Team Off-Def Stats'!$A$2:$AQ$31, COLUMN('Final Team Off-Def Stats'!AO919), FALSE)</f>
        <v>13.3</v>
      </c>
      <c r="AP919">
        <f>VLOOKUP($A919,'Final Team Off-Def Stats'!$A$2:$AQ$31, COLUMN('Final Team Off-Def Stats'!AP919), FALSE)</f>
        <v>18.399999999999999</v>
      </c>
      <c r="AQ919">
        <f>VLOOKUP($A919,'Final Team Off-Def Stats'!$A$2:$AQ$31, COLUMN('Final Team Off-Def Stats'!AQ919), FALSE)</f>
        <v>113.6</v>
      </c>
      <c r="AR919" t="s">
        <v>506</v>
      </c>
      <c r="AS919">
        <f>VLOOKUP($AR919,'Final Team Off-Def Stats'!$A$2:$AQ$31, COLUMN('Final Team Off-Def Stats'!B921), FALSE)</f>
        <v>40.9</v>
      </c>
      <c r="AT919">
        <f>VLOOKUP($AR919,'Final Team Off-Def Stats'!$A$2:$AQ$31, COLUMN('Final Team Off-Def Stats'!C921), FALSE)</f>
        <v>87.6</v>
      </c>
      <c r="AU919">
        <f>VLOOKUP($AR919,'Final Team Off-Def Stats'!$A$2:$AQ$31, COLUMN('Final Team Off-Def Stats'!D921), FALSE)</f>
        <v>0.46700000000000003</v>
      </c>
      <c r="AV919">
        <f>VLOOKUP($AR919,'Final Team Off-Def Stats'!$A$2:$AQ$31, COLUMN('Final Team Off-Def Stats'!E921), FALSE)</f>
        <v>14</v>
      </c>
      <c r="AW919">
        <f>VLOOKUP($AR919,'Final Team Off-Def Stats'!$A$2:$AQ$31, COLUMN('Final Team Off-Def Stats'!F921), FALSE)</f>
        <v>37</v>
      </c>
      <c r="AX919">
        <f>VLOOKUP($AR919,'Final Team Off-Def Stats'!$A$2:$AQ$31, COLUMN('Final Team Off-Def Stats'!G921), FALSE)</f>
        <v>0.379</v>
      </c>
      <c r="AY919">
        <f>VLOOKUP($AR919,'Final Team Off-Def Stats'!$A$2:$AQ$31, COLUMN('Final Team Off-Def Stats'!H921), FALSE)</f>
        <v>26.9</v>
      </c>
      <c r="AZ919">
        <f>VLOOKUP($AR919,'Final Team Off-Def Stats'!$A$2:$AQ$31, COLUMN('Final Team Off-Def Stats'!I921), FALSE)</f>
        <v>50.6</v>
      </c>
      <c r="BA919">
        <f>VLOOKUP($AR919,'Final Team Off-Def Stats'!$A$2:$AQ$31, COLUMN('Final Team Off-Def Stats'!J921), FALSE)</f>
        <v>0.53100000000000003</v>
      </c>
      <c r="BB919">
        <f>VLOOKUP($AR919,'Final Team Off-Def Stats'!$A$2:$AQ$31, COLUMN('Final Team Off-Def Stats'!K921), FALSE)</f>
        <v>17.8</v>
      </c>
      <c r="BC919">
        <f>VLOOKUP($AR919,'Final Team Off-Def Stats'!$A$2:$AQ$31, COLUMN('Final Team Off-Def Stats'!L921), FALSE)</f>
        <v>22.1</v>
      </c>
      <c r="BD919">
        <f>VLOOKUP($AR919,'Final Team Off-Def Stats'!$A$2:$AQ$31, COLUMN('Final Team Off-Def Stats'!M921), FALSE)</f>
        <v>0.80800000000000005</v>
      </c>
      <c r="BE919">
        <f>VLOOKUP($AR919,'Final Team Off-Def Stats'!$A$2:$AQ$31, COLUMN('Final Team Off-Def Stats'!N921), FALSE)</f>
        <v>10.199999999999999</v>
      </c>
      <c r="BF919">
        <f>VLOOKUP($AR919,'Final Team Off-Def Stats'!$A$2:$AQ$31, COLUMN('Final Team Off-Def Stats'!O921), FALSE)</f>
        <v>35</v>
      </c>
      <c r="BG919">
        <f>VLOOKUP($AR919,'Final Team Off-Def Stats'!$A$2:$AQ$31, COLUMN('Final Team Off-Def Stats'!P921), FALSE)</f>
        <v>45.2</v>
      </c>
      <c r="BH919">
        <f>VLOOKUP($AR919,'Final Team Off-Def Stats'!$A$2:$AQ$31, COLUMN('Final Team Off-Def Stats'!Q921), FALSE)</f>
        <v>26.3</v>
      </c>
      <c r="BI919">
        <f>VLOOKUP($AR919,'Final Team Off-Def Stats'!$A$2:$AQ$31, COLUMN('Final Team Off-Def Stats'!R921), FALSE)</f>
        <v>7.6</v>
      </c>
      <c r="BJ919">
        <f>VLOOKUP($AR919,'Final Team Off-Def Stats'!$A$2:$AQ$31, COLUMN('Final Team Off-Def Stats'!S921), FALSE)</f>
        <v>3.3</v>
      </c>
      <c r="BK919">
        <f>VLOOKUP($AR919,'Final Team Off-Def Stats'!$A$2:$AQ$31, COLUMN('Final Team Off-Def Stats'!T921), FALSE)</f>
        <v>15</v>
      </c>
      <c r="BL919">
        <f>VLOOKUP($AR919,'Final Team Off-Def Stats'!$A$2:$AQ$31, COLUMN('Final Team Off-Def Stats'!U921), FALSE)</f>
        <v>21.2</v>
      </c>
      <c r="BM919">
        <f>VLOOKUP($AR919,'Final Team Off-Def Stats'!$A$2:$AQ$31, COLUMN('Final Team Off-Def Stats'!V921), FALSE)</f>
        <v>113.7</v>
      </c>
      <c r="BN919">
        <f>VLOOKUP($AR919,'Final Team Off-Def Stats'!$A$2:$AQ$31, COLUMN('Final Team Off-Def Stats'!W921), FALSE)</f>
        <v>38.799999999999997</v>
      </c>
      <c r="BO919">
        <f>VLOOKUP($AR919,'Final Team Off-Def Stats'!$A$2:$AQ$31, COLUMN('Final Team Off-Def Stats'!X921), FALSE)</f>
        <v>86.8</v>
      </c>
      <c r="BP919">
        <f>VLOOKUP($AR919,'Final Team Off-Def Stats'!$A$2:$AQ$31, COLUMN('Final Team Off-Def Stats'!Y921), FALSE)</f>
        <v>0.44700000000000001</v>
      </c>
      <c r="BQ919">
        <f>VLOOKUP($AR919,'Final Team Off-Def Stats'!$A$2:$AQ$31, COLUMN('Final Team Off-Def Stats'!Z921), FALSE)</f>
        <v>13.4</v>
      </c>
      <c r="BR919">
        <f>VLOOKUP($AR919,'Final Team Off-Def Stats'!$A$2:$AQ$31, COLUMN('Final Team Off-Def Stats'!AA921), FALSE)</f>
        <v>39.5</v>
      </c>
      <c r="BS919">
        <f>VLOOKUP($AR919,'Final Team Off-Def Stats'!$A$2:$AQ$31, COLUMN('Final Team Off-Def Stats'!AB921), FALSE)</f>
        <v>0.33900000000000002</v>
      </c>
      <c r="BT919">
        <f>VLOOKUP($AR919,'Final Team Off-Def Stats'!$A$2:$AQ$31, COLUMN('Final Team Off-Def Stats'!AC921), FALSE)</f>
        <v>25.4</v>
      </c>
      <c r="BU919">
        <f>VLOOKUP($AR919,'Final Team Off-Def Stats'!$A$2:$AQ$31, COLUMN('Final Team Off-Def Stats'!AD921), FALSE)</f>
        <v>47.2</v>
      </c>
      <c r="BV919">
        <f>VLOOKUP($AR919,'Final Team Off-Def Stats'!$A$2:$AQ$31, COLUMN('Final Team Off-Def Stats'!AE921), FALSE)</f>
        <v>0.53700000000000003</v>
      </c>
      <c r="BW919">
        <f>VLOOKUP($AR919,'Final Team Off-Def Stats'!$A$2:$AQ$31, COLUMN('Final Team Off-Def Stats'!AF921), FALSE)</f>
        <v>18.100000000000001</v>
      </c>
      <c r="BX919">
        <f>VLOOKUP($AR919,'Final Team Off-Def Stats'!$A$2:$AQ$31, COLUMN('Final Team Off-Def Stats'!AG921), FALSE)</f>
        <v>23.2</v>
      </c>
      <c r="BY919">
        <f>VLOOKUP($AR919,'Final Team Off-Def Stats'!$A$2:$AQ$31, COLUMN('Final Team Off-Def Stats'!AH921), FALSE)</f>
        <v>0.77900000000000003</v>
      </c>
      <c r="BZ919">
        <f>VLOOKUP($AR919,'Final Team Off-Def Stats'!$A$2:$AQ$31, COLUMN('Final Team Off-Def Stats'!AI921), FALSE)</f>
        <v>9.9</v>
      </c>
      <c r="CA919">
        <f>VLOOKUP($AR919,'Final Team Off-Def Stats'!$A$2:$AQ$31, COLUMN('Final Team Off-Def Stats'!AJ921), FALSE)</f>
        <v>33.200000000000003</v>
      </c>
      <c r="CB919">
        <f>VLOOKUP($AR919,'Final Team Off-Def Stats'!$A$2:$AQ$31, COLUMN('Final Team Off-Def Stats'!AK921), FALSE)</f>
        <v>43</v>
      </c>
      <c r="CC919">
        <f>VLOOKUP($AR919,'Final Team Off-Def Stats'!$A$2:$AQ$31, COLUMN('Final Team Off-Def Stats'!AL921), FALSE)</f>
        <v>24</v>
      </c>
      <c r="CD919">
        <f>VLOOKUP($AR919,'Final Team Off-Def Stats'!$A$2:$AQ$31, COLUMN('Final Team Off-Def Stats'!AM921), FALSE)</f>
        <v>7.7</v>
      </c>
      <c r="CE919">
        <f>VLOOKUP($AR919,'Final Team Off-Def Stats'!$A$2:$AQ$31, COLUMN('Final Team Off-Def Stats'!AN921), FALSE)</f>
        <v>4.2</v>
      </c>
      <c r="CF919">
        <f>VLOOKUP($AR919,'Final Team Off-Def Stats'!$A$2:$AQ$31, COLUMN('Final Team Off-Def Stats'!AO921), FALSE)</f>
        <v>15.5</v>
      </c>
      <c r="CG919">
        <f>VLOOKUP($AR919,'Final Team Off-Def Stats'!$A$2:$AQ$31, COLUMN('Final Team Off-Def Stats'!AP921), FALSE)</f>
        <v>21.2</v>
      </c>
      <c r="CH919">
        <f>VLOOKUP($AR919,'Final Team Off-Def Stats'!$A$2:$AQ$31, COLUMN('Final Team Off-Def Stats'!AQ921), FALSE)</f>
        <v>109.1</v>
      </c>
      <c r="CI919" t="s">
        <v>542</v>
      </c>
    </row>
    <row r="920" spans="1:87" x14ac:dyDescent="0.35">
      <c r="A920" t="s">
        <v>88</v>
      </c>
      <c r="B920">
        <f>VLOOKUP($A920,'Final Team Off-Def Stats'!$A$2:$AQ$31, COLUMN('Final Team Off-Def Stats'!B920), FALSE)</f>
        <v>43</v>
      </c>
      <c r="C920">
        <f>VLOOKUP($A920,'Final Team Off-Def Stats'!$A$2:$AQ$31, COLUMN('Final Team Off-Def Stats'!C920), FALSE)</f>
        <v>92.1</v>
      </c>
      <c r="D920">
        <f>VLOOKUP($A920,'Final Team Off-Def Stats'!$A$2:$AQ$31, COLUMN('Final Team Off-Def Stats'!D920), FALSE)</f>
        <v>0.46700000000000003</v>
      </c>
      <c r="E920">
        <f>VLOOKUP($A920,'Final Team Off-Def Stats'!$A$2:$AQ$31, COLUMN('Final Team Off-Def Stats'!E920), FALSE)</f>
        <v>11.2</v>
      </c>
      <c r="F920">
        <f>VLOOKUP($A920,'Final Team Off-Def Stats'!$A$2:$AQ$31, COLUMN('Final Team Off-Def Stats'!F920), FALSE)</f>
        <v>31.8</v>
      </c>
      <c r="G920">
        <f>VLOOKUP($A920,'Final Team Off-Def Stats'!$A$2:$AQ$31, COLUMN('Final Team Off-Def Stats'!G920), FALSE)</f>
        <v>0.35199999999999998</v>
      </c>
      <c r="H920">
        <f>VLOOKUP($A920,'Final Team Off-Def Stats'!$A$2:$AQ$31, COLUMN('Final Team Off-Def Stats'!H920), FALSE)</f>
        <v>31.7</v>
      </c>
      <c r="I920">
        <f>VLOOKUP($A920,'Final Team Off-Def Stats'!$A$2:$AQ$31, COLUMN('Final Team Off-Def Stats'!I920), FALSE)</f>
        <v>60.3</v>
      </c>
      <c r="J920">
        <f>VLOOKUP($A920,'Final Team Off-Def Stats'!$A$2:$AQ$31, COLUMN('Final Team Off-Def Stats'!J920), FALSE)</f>
        <v>0.52700000000000002</v>
      </c>
      <c r="K920">
        <f>VLOOKUP($A920,'Final Team Off-Def Stats'!$A$2:$AQ$31, COLUMN('Final Team Off-Def Stats'!K920), FALSE)</f>
        <v>15.3</v>
      </c>
      <c r="L920">
        <f>VLOOKUP($A920,'Final Team Off-Def Stats'!$A$2:$AQ$31, COLUMN('Final Team Off-Def Stats'!L920), FALSE)</f>
        <v>20.3</v>
      </c>
      <c r="M920">
        <f>VLOOKUP($A920,'Final Team Off-Def Stats'!$A$2:$AQ$31, COLUMN('Final Team Off-Def Stats'!M920), FALSE)</f>
        <v>0.754</v>
      </c>
      <c r="N920">
        <f>VLOOKUP($A920,'Final Team Off-Def Stats'!$A$2:$AQ$31, COLUMN('Final Team Off-Def Stats'!N920), FALSE)</f>
        <v>10.9</v>
      </c>
      <c r="O920">
        <f>VLOOKUP($A920,'Final Team Off-Def Stats'!$A$2:$AQ$31, COLUMN('Final Team Off-Def Stats'!O920), FALSE)</f>
        <v>34.1</v>
      </c>
      <c r="P920">
        <f>VLOOKUP($A920,'Final Team Off-Def Stats'!$A$2:$AQ$31, COLUMN('Final Team Off-Def Stats'!P920), FALSE)</f>
        <v>45</v>
      </c>
      <c r="Q920">
        <f>VLOOKUP($A920,'Final Team Off-Def Stats'!$A$2:$AQ$31, COLUMN('Final Team Off-Def Stats'!Q920), FALSE)</f>
        <v>27.7</v>
      </c>
      <c r="R920">
        <f>VLOOKUP($A920,'Final Team Off-Def Stats'!$A$2:$AQ$31, COLUMN('Final Team Off-Def Stats'!R920), FALSE)</f>
        <v>7.6</v>
      </c>
      <c r="S920">
        <f>VLOOKUP($A920,'Final Team Off-Def Stats'!$A$2:$AQ$31, COLUMN('Final Team Off-Def Stats'!S920), FALSE)</f>
        <v>4.9000000000000004</v>
      </c>
      <c r="T920">
        <f>VLOOKUP($A920,'Final Team Off-Def Stats'!$A$2:$AQ$31, COLUMN('Final Team Off-Def Stats'!T920), FALSE)</f>
        <v>12.6</v>
      </c>
      <c r="U920">
        <f>VLOOKUP($A920,'Final Team Off-Def Stats'!$A$2:$AQ$31, COLUMN('Final Team Off-Def Stats'!U920), FALSE)</f>
        <v>18</v>
      </c>
      <c r="V920">
        <f>VLOOKUP($A920,'Final Team Off-Def Stats'!$A$2:$AQ$31, COLUMN('Final Team Off-Def Stats'!V920), FALSE)</f>
        <v>112.4</v>
      </c>
      <c r="W920">
        <f>VLOOKUP($A920,'Final Team Off-Def Stats'!$A$2:$AQ$31, COLUMN('Final Team Off-Def Stats'!W920), FALSE)</f>
        <v>42.2</v>
      </c>
      <c r="X920">
        <f>VLOOKUP($A920,'Final Team Off-Def Stats'!$A$2:$AQ$31, COLUMN('Final Team Off-Def Stats'!X920), FALSE)</f>
        <v>90.5</v>
      </c>
      <c r="Y920">
        <f>VLOOKUP($A920,'Final Team Off-Def Stats'!$A$2:$AQ$31, COLUMN('Final Team Off-Def Stats'!Y920), FALSE)</f>
        <v>0.46600000000000003</v>
      </c>
      <c r="Z920">
        <f>VLOOKUP($A920,'Final Team Off-Def Stats'!$A$2:$AQ$31, COLUMN('Final Team Off-Def Stats'!Z920), FALSE)</f>
        <v>12</v>
      </c>
      <c r="AA920">
        <f>VLOOKUP($A920,'Final Team Off-Def Stats'!$A$2:$AQ$31, COLUMN('Final Team Off-Def Stats'!AA920), FALSE)</f>
        <v>33.4</v>
      </c>
      <c r="AB920">
        <f>VLOOKUP($A920,'Final Team Off-Def Stats'!$A$2:$AQ$31, COLUMN('Final Team Off-Def Stats'!AB920), FALSE)</f>
        <v>0.36</v>
      </c>
      <c r="AC920">
        <f>VLOOKUP($A920,'Final Team Off-Def Stats'!$A$2:$AQ$31, COLUMN('Final Team Off-Def Stats'!AC920), FALSE)</f>
        <v>30.2</v>
      </c>
      <c r="AD920">
        <f>VLOOKUP($A920,'Final Team Off-Def Stats'!$A$2:$AQ$31, COLUMN('Final Team Off-Def Stats'!AD920), FALSE)</f>
        <v>57.2</v>
      </c>
      <c r="AE920">
        <f>VLOOKUP($A920,'Final Team Off-Def Stats'!$A$2:$AQ$31, COLUMN('Final Team Off-Def Stats'!AE920), FALSE)</f>
        <v>0.52800000000000002</v>
      </c>
      <c r="AF920">
        <f>VLOOKUP($A920,'Final Team Off-Def Stats'!$A$2:$AQ$31, COLUMN('Final Team Off-Def Stats'!AF920), FALSE)</f>
        <v>15.9</v>
      </c>
      <c r="AG920">
        <f>VLOOKUP($A920,'Final Team Off-Def Stats'!$A$2:$AQ$31, COLUMN('Final Team Off-Def Stats'!AG920), FALSE)</f>
        <v>20.7</v>
      </c>
      <c r="AH920">
        <f>VLOOKUP($A920,'Final Team Off-Def Stats'!$A$2:$AQ$31, COLUMN('Final Team Off-Def Stats'!AH920), FALSE)</f>
        <v>0.76700000000000002</v>
      </c>
      <c r="AI920">
        <f>VLOOKUP($A920,'Final Team Off-Def Stats'!$A$2:$AQ$31, COLUMN('Final Team Off-Def Stats'!AI920), FALSE)</f>
        <v>11.3</v>
      </c>
      <c r="AJ920">
        <f>VLOOKUP($A920,'Final Team Off-Def Stats'!$A$2:$AQ$31, COLUMN('Final Team Off-Def Stats'!AJ920), FALSE)</f>
        <v>35.200000000000003</v>
      </c>
      <c r="AK920">
        <f>VLOOKUP($A920,'Final Team Off-Def Stats'!$A$2:$AQ$31, COLUMN('Final Team Off-Def Stats'!AK920), FALSE)</f>
        <v>46.5</v>
      </c>
      <c r="AL920">
        <f>VLOOKUP($A920,'Final Team Off-Def Stats'!$A$2:$AQ$31, COLUMN('Final Team Off-Def Stats'!AL920), FALSE)</f>
        <v>23.9</v>
      </c>
      <c r="AM920">
        <f>VLOOKUP($A920,'Final Team Off-Def Stats'!$A$2:$AQ$31, COLUMN('Final Team Off-Def Stats'!AM920), FALSE)</f>
        <v>7.3</v>
      </c>
      <c r="AN920">
        <f>VLOOKUP($A920,'Final Team Off-Def Stats'!$A$2:$AQ$31, COLUMN('Final Team Off-Def Stats'!AN920), FALSE)</f>
        <v>4.9000000000000004</v>
      </c>
      <c r="AO920">
        <f>VLOOKUP($A920,'Final Team Off-Def Stats'!$A$2:$AQ$31, COLUMN('Final Team Off-Def Stats'!AO920), FALSE)</f>
        <v>13.7</v>
      </c>
      <c r="AP920">
        <f>VLOOKUP($A920,'Final Team Off-Def Stats'!$A$2:$AQ$31, COLUMN('Final Team Off-Def Stats'!AP920), FALSE)</f>
        <v>18.8</v>
      </c>
      <c r="AQ920">
        <f>VLOOKUP($A920,'Final Team Off-Def Stats'!$A$2:$AQ$31, COLUMN('Final Team Off-Def Stats'!AQ920), FALSE)</f>
        <v>112.3</v>
      </c>
      <c r="AR920" t="s">
        <v>507</v>
      </c>
      <c r="AS920">
        <f>VLOOKUP($AR920,'Final Team Off-Def Stats'!$A$2:$AQ$31, COLUMN('Final Team Off-Def Stats'!B922), FALSE)</f>
        <v>43.2</v>
      </c>
      <c r="AT920">
        <f>VLOOKUP($AR920,'Final Team Off-Def Stats'!$A$2:$AQ$31, COLUMN('Final Team Off-Def Stats'!C922), FALSE)</f>
        <v>93.6</v>
      </c>
      <c r="AU920">
        <f>VLOOKUP($AR920,'Final Team Off-Def Stats'!$A$2:$AQ$31, COLUMN('Final Team Off-Def Stats'!D922), FALSE)</f>
        <v>0.46100000000000002</v>
      </c>
      <c r="AV920">
        <f>VLOOKUP($AR920,'Final Team Off-Def Stats'!$A$2:$AQ$31, COLUMN('Final Team Off-Def Stats'!E922), FALSE)</f>
        <v>11.4</v>
      </c>
      <c r="AW920">
        <f>VLOOKUP($AR920,'Final Team Off-Def Stats'!$A$2:$AQ$31, COLUMN('Final Team Off-Def Stats'!F922), FALSE)</f>
        <v>32.4</v>
      </c>
      <c r="AX920">
        <f>VLOOKUP($AR920,'Final Team Off-Def Stats'!$A$2:$AQ$31, COLUMN('Final Team Off-Def Stats'!G922), FALSE)</f>
        <v>0.35299999999999998</v>
      </c>
      <c r="AY920">
        <f>VLOOKUP($AR920,'Final Team Off-Def Stats'!$A$2:$AQ$31, COLUMN('Final Team Off-Def Stats'!H922), FALSE)</f>
        <v>31.8</v>
      </c>
      <c r="AZ920">
        <f>VLOOKUP($AR920,'Final Team Off-Def Stats'!$A$2:$AQ$31, COLUMN('Final Team Off-Def Stats'!I922), FALSE)</f>
        <v>61.2</v>
      </c>
      <c r="BA920">
        <f>VLOOKUP($AR920,'Final Team Off-Def Stats'!$A$2:$AQ$31, COLUMN('Final Team Off-Def Stats'!J922), FALSE)</f>
        <v>0.51900000000000002</v>
      </c>
      <c r="BB920">
        <f>VLOOKUP($AR920,'Final Team Off-Def Stats'!$A$2:$AQ$31, COLUMN('Final Team Off-Def Stats'!K922), FALSE)</f>
        <v>16.8</v>
      </c>
      <c r="BC920">
        <f>VLOOKUP($AR920,'Final Team Off-Def Stats'!$A$2:$AQ$31, COLUMN('Final Team Off-Def Stats'!L922), FALSE)</f>
        <v>23</v>
      </c>
      <c r="BD920">
        <f>VLOOKUP($AR920,'Final Team Off-Def Stats'!$A$2:$AQ$31, COLUMN('Final Team Off-Def Stats'!M922), FALSE)</f>
        <v>0.73399999999999999</v>
      </c>
      <c r="BE920">
        <f>VLOOKUP($AR920,'Final Team Off-Def Stats'!$A$2:$AQ$31, COLUMN('Final Team Off-Def Stats'!N922), FALSE)</f>
        <v>14</v>
      </c>
      <c r="BF920">
        <f>VLOOKUP($AR920,'Final Team Off-Def Stats'!$A$2:$AQ$31, COLUMN('Final Team Off-Def Stats'!O922), FALSE)</f>
        <v>34.700000000000003</v>
      </c>
      <c r="BG920">
        <f>VLOOKUP($AR920,'Final Team Off-Def Stats'!$A$2:$AQ$31, COLUMN('Final Team Off-Def Stats'!P922), FALSE)</f>
        <v>48.8</v>
      </c>
      <c r="BH920">
        <f>VLOOKUP($AR920,'Final Team Off-Def Stats'!$A$2:$AQ$31, COLUMN('Final Team Off-Def Stats'!Q922), FALSE)</f>
        <v>25.8</v>
      </c>
      <c r="BI920">
        <f>VLOOKUP($AR920,'Final Team Off-Def Stats'!$A$2:$AQ$31, COLUMN('Final Team Off-Def Stats'!R922), FALSE)</f>
        <v>9.6999999999999993</v>
      </c>
      <c r="BJ920">
        <f>VLOOKUP($AR920,'Final Team Off-Def Stats'!$A$2:$AQ$31, COLUMN('Final Team Off-Def Stats'!S922), FALSE)</f>
        <v>6.4</v>
      </c>
      <c r="BK920">
        <f>VLOOKUP($AR920,'Final Team Off-Def Stats'!$A$2:$AQ$31, COLUMN('Final Team Off-Def Stats'!T922), FALSE)</f>
        <v>13.1</v>
      </c>
      <c r="BL920">
        <f>VLOOKUP($AR920,'Final Team Off-Def Stats'!$A$2:$AQ$31, COLUMN('Final Team Off-Def Stats'!U922), FALSE)</f>
        <v>19.600000000000001</v>
      </c>
      <c r="BM920">
        <f>VLOOKUP($AR920,'Final Team Off-Def Stats'!$A$2:$AQ$31, COLUMN('Final Team Off-Def Stats'!V922), FALSE)</f>
        <v>114.6</v>
      </c>
      <c r="BN920">
        <f>VLOOKUP($AR920,'Final Team Off-Def Stats'!$A$2:$AQ$31, COLUMN('Final Team Off-Def Stats'!W922), FALSE)</f>
        <v>40</v>
      </c>
      <c r="BO920">
        <f>VLOOKUP($AR920,'Final Team Off-Def Stats'!$A$2:$AQ$31, COLUMN('Final Team Off-Def Stats'!X922), FALSE)</f>
        <v>87.9</v>
      </c>
      <c r="BP920">
        <f>VLOOKUP($AR920,'Final Team Off-Def Stats'!$A$2:$AQ$31, COLUMN('Final Team Off-Def Stats'!Y922), FALSE)</f>
        <v>0.45500000000000002</v>
      </c>
      <c r="BQ920">
        <f>VLOOKUP($AR920,'Final Team Off-Def Stats'!$A$2:$AQ$31, COLUMN('Final Team Off-Def Stats'!Z922), FALSE)</f>
        <v>11.9</v>
      </c>
      <c r="BR920">
        <f>VLOOKUP($AR920,'Final Team Off-Def Stats'!$A$2:$AQ$31, COLUMN('Final Team Off-Def Stats'!AA922), FALSE)</f>
        <v>34.200000000000003</v>
      </c>
      <c r="BS920">
        <f>VLOOKUP($AR920,'Final Team Off-Def Stats'!$A$2:$AQ$31, COLUMN('Final Team Off-Def Stats'!AB922), FALSE)</f>
        <v>0.34899999999999998</v>
      </c>
      <c r="BT920">
        <f>VLOOKUP($AR920,'Final Team Off-Def Stats'!$A$2:$AQ$31, COLUMN('Final Team Off-Def Stats'!AC922), FALSE)</f>
        <v>28</v>
      </c>
      <c r="BU920">
        <f>VLOOKUP($AR920,'Final Team Off-Def Stats'!$A$2:$AQ$31, COLUMN('Final Team Off-Def Stats'!AD922), FALSE)</f>
        <v>53.7</v>
      </c>
      <c r="BV920">
        <f>VLOOKUP($AR920,'Final Team Off-Def Stats'!$A$2:$AQ$31, COLUMN('Final Team Off-Def Stats'!AE922), FALSE)</f>
        <v>0.52200000000000002</v>
      </c>
      <c r="BW920">
        <f>VLOOKUP($AR920,'Final Team Off-Def Stats'!$A$2:$AQ$31, COLUMN('Final Team Off-Def Stats'!AF922), FALSE)</f>
        <v>17.100000000000001</v>
      </c>
      <c r="BX920">
        <f>VLOOKUP($AR920,'Final Team Off-Def Stats'!$A$2:$AQ$31, COLUMN('Final Team Off-Def Stats'!AG922), FALSE)</f>
        <v>22.2</v>
      </c>
      <c r="BY920">
        <f>VLOOKUP($AR920,'Final Team Off-Def Stats'!$A$2:$AQ$31, COLUMN('Final Team Off-Def Stats'!AH922), FALSE)</f>
        <v>0.77100000000000002</v>
      </c>
      <c r="BZ920">
        <f>VLOOKUP($AR920,'Final Team Off-Def Stats'!$A$2:$AQ$31, COLUMN('Final Team Off-Def Stats'!AI922), FALSE)</f>
        <v>9.9</v>
      </c>
      <c r="CA920">
        <f>VLOOKUP($AR920,'Final Team Off-Def Stats'!$A$2:$AQ$31, COLUMN('Final Team Off-Def Stats'!AJ922), FALSE)</f>
        <v>32.700000000000003</v>
      </c>
      <c r="CB920">
        <f>VLOOKUP($AR920,'Final Team Off-Def Stats'!$A$2:$AQ$31, COLUMN('Final Team Off-Def Stats'!AK922), FALSE)</f>
        <v>42.7</v>
      </c>
      <c r="CC920">
        <f>VLOOKUP($AR920,'Final Team Off-Def Stats'!$A$2:$AQ$31, COLUMN('Final Team Off-Def Stats'!AL922), FALSE)</f>
        <v>24.8</v>
      </c>
      <c r="CD920">
        <f>VLOOKUP($AR920,'Final Team Off-Def Stats'!$A$2:$AQ$31, COLUMN('Final Team Off-Def Stats'!AM922), FALSE)</f>
        <v>7.1</v>
      </c>
      <c r="CE920">
        <f>VLOOKUP($AR920,'Final Team Off-Def Stats'!$A$2:$AQ$31, COLUMN('Final Team Off-Def Stats'!AN922), FALSE)</f>
        <v>6</v>
      </c>
      <c r="CF920">
        <f>VLOOKUP($AR920,'Final Team Off-Def Stats'!$A$2:$AQ$31, COLUMN('Final Team Off-Def Stats'!AO922), FALSE)</f>
        <v>14.9</v>
      </c>
      <c r="CG920">
        <f>VLOOKUP($AR920,'Final Team Off-Def Stats'!$A$2:$AQ$31, COLUMN('Final Team Off-Def Stats'!AP922), FALSE)</f>
        <v>19.7</v>
      </c>
      <c r="CH920">
        <f>VLOOKUP($AR920,'Final Team Off-Def Stats'!$A$2:$AQ$31, COLUMN('Final Team Off-Def Stats'!AQ922), FALSE)</f>
        <v>109</v>
      </c>
      <c r="CI920" t="s">
        <v>542</v>
      </c>
    </row>
    <row r="921" spans="1:87" x14ac:dyDescent="0.35">
      <c r="A921" t="s">
        <v>447</v>
      </c>
      <c r="B921">
        <f>VLOOKUP($A921,'Final Team Off-Def Stats'!$A$2:$AQ$31, COLUMN('Final Team Off-Def Stats'!B921), FALSE)</f>
        <v>42.3</v>
      </c>
      <c r="C921">
        <f>VLOOKUP($A921,'Final Team Off-Def Stats'!$A$2:$AQ$31, COLUMN('Final Team Off-Def Stats'!C921), FALSE)</f>
        <v>90.5</v>
      </c>
      <c r="D921">
        <f>VLOOKUP($A921,'Final Team Off-Def Stats'!$A$2:$AQ$31, COLUMN('Final Team Off-Def Stats'!D921), FALSE)</f>
        <v>0.46800000000000003</v>
      </c>
      <c r="E921">
        <f>VLOOKUP($A921,'Final Team Off-Def Stats'!$A$2:$AQ$31, COLUMN('Final Team Off-Def Stats'!E921), FALSE)</f>
        <v>13.8</v>
      </c>
      <c r="F921">
        <f>VLOOKUP($A921,'Final Team Off-Def Stats'!$A$2:$AQ$31, COLUMN('Final Team Off-Def Stats'!F921), FALSE)</f>
        <v>37.799999999999997</v>
      </c>
      <c r="G921">
        <f>VLOOKUP($A921,'Final Team Off-Def Stats'!$A$2:$AQ$31, COLUMN('Final Team Off-Def Stats'!G921), FALSE)</f>
        <v>0.36499999999999999</v>
      </c>
      <c r="H921">
        <f>VLOOKUP($A921,'Final Team Off-Def Stats'!$A$2:$AQ$31, COLUMN('Final Team Off-Def Stats'!H921), FALSE)</f>
        <v>28.5</v>
      </c>
      <c r="I921">
        <f>VLOOKUP($A921,'Final Team Off-Def Stats'!$A$2:$AQ$31, COLUMN('Final Team Off-Def Stats'!I921), FALSE)</f>
        <v>52.7</v>
      </c>
      <c r="J921">
        <f>VLOOKUP($A921,'Final Team Off-Def Stats'!$A$2:$AQ$31, COLUMN('Final Team Off-Def Stats'!J921), FALSE)</f>
        <v>0.54200000000000004</v>
      </c>
      <c r="K921">
        <f>VLOOKUP($A921,'Final Team Off-Def Stats'!$A$2:$AQ$31, COLUMN('Final Team Off-Def Stats'!K921), FALSE)</f>
        <v>15.7</v>
      </c>
      <c r="L921">
        <f>VLOOKUP($A921,'Final Team Off-Def Stats'!$A$2:$AQ$31, COLUMN('Final Team Off-Def Stats'!L921), FALSE)</f>
        <v>21.2</v>
      </c>
      <c r="M921">
        <f>VLOOKUP($A921,'Final Team Off-Def Stats'!$A$2:$AQ$31, COLUMN('Final Team Off-Def Stats'!M921), FALSE)</f>
        <v>0.74</v>
      </c>
      <c r="N921">
        <f>VLOOKUP($A921,'Final Team Off-Def Stats'!$A$2:$AQ$31, COLUMN('Final Team Off-Def Stats'!N921), FALSE)</f>
        <v>10.7</v>
      </c>
      <c r="O921">
        <f>VLOOKUP($A921,'Final Team Off-Def Stats'!$A$2:$AQ$31, COLUMN('Final Team Off-Def Stats'!O921), FALSE)</f>
        <v>33.4</v>
      </c>
      <c r="P921">
        <f>VLOOKUP($A921,'Final Team Off-Def Stats'!$A$2:$AQ$31, COLUMN('Final Team Off-Def Stats'!P921), FALSE)</f>
        <v>44.1</v>
      </c>
      <c r="Q921">
        <f>VLOOKUP($A921,'Final Team Off-Def Stats'!$A$2:$AQ$31, COLUMN('Final Team Off-Def Stats'!Q921), FALSE)</f>
        <v>27.8</v>
      </c>
      <c r="R921">
        <f>VLOOKUP($A921,'Final Team Off-Def Stats'!$A$2:$AQ$31, COLUMN('Final Team Off-Def Stats'!R921), FALSE)</f>
        <v>8.5</v>
      </c>
      <c r="S921">
        <f>VLOOKUP($A921,'Final Team Off-Def Stats'!$A$2:$AQ$31, COLUMN('Final Team Off-Def Stats'!S921), FALSE)</f>
        <v>4.9000000000000004</v>
      </c>
      <c r="T921">
        <f>VLOOKUP($A921,'Final Team Off-Def Stats'!$A$2:$AQ$31, COLUMN('Final Team Off-Def Stats'!T921), FALSE)</f>
        <v>13.1</v>
      </c>
      <c r="U921">
        <f>VLOOKUP($A921,'Final Team Off-Def Stats'!$A$2:$AQ$31, COLUMN('Final Team Off-Def Stats'!U921), FALSE)</f>
        <v>19.7</v>
      </c>
      <c r="V921">
        <f>VLOOKUP($A921,'Final Team Off-Def Stats'!$A$2:$AQ$31, COLUMN('Final Team Off-Def Stats'!V921), FALSE)</f>
        <v>114.1</v>
      </c>
      <c r="W921">
        <f>VLOOKUP($A921,'Final Team Off-Def Stats'!$A$2:$AQ$31, COLUMN('Final Team Off-Def Stats'!W921), FALSE)</f>
        <v>41.6</v>
      </c>
      <c r="X921">
        <f>VLOOKUP($A921,'Final Team Off-Def Stats'!$A$2:$AQ$31, COLUMN('Final Team Off-Def Stats'!X921), FALSE)</f>
        <v>89.2</v>
      </c>
      <c r="Y921">
        <f>VLOOKUP($A921,'Final Team Off-Def Stats'!$A$2:$AQ$31, COLUMN('Final Team Off-Def Stats'!Y921), FALSE)</f>
        <v>0.46600000000000003</v>
      </c>
      <c r="Z921">
        <f>VLOOKUP($A921,'Final Team Off-Def Stats'!$A$2:$AQ$31, COLUMN('Final Team Off-Def Stats'!Z921), FALSE)</f>
        <v>13.9</v>
      </c>
      <c r="AA921">
        <f>VLOOKUP($A921,'Final Team Off-Def Stats'!$A$2:$AQ$31, COLUMN('Final Team Off-Def Stats'!AA921), FALSE)</f>
        <v>38.299999999999997</v>
      </c>
      <c r="AB921">
        <f>VLOOKUP($A921,'Final Team Off-Def Stats'!$A$2:$AQ$31, COLUMN('Final Team Off-Def Stats'!AB921), FALSE)</f>
        <v>0.36199999999999999</v>
      </c>
      <c r="AC921">
        <f>VLOOKUP($A921,'Final Team Off-Def Stats'!$A$2:$AQ$31, COLUMN('Final Team Off-Def Stats'!AC921), FALSE)</f>
        <v>27.7</v>
      </c>
      <c r="AD921">
        <f>VLOOKUP($A921,'Final Team Off-Def Stats'!$A$2:$AQ$31, COLUMN('Final Team Off-Def Stats'!AD921), FALSE)</f>
        <v>50.9</v>
      </c>
      <c r="AE921">
        <f>VLOOKUP($A921,'Final Team Off-Def Stats'!$A$2:$AQ$31, COLUMN('Final Team Off-Def Stats'!AE921), FALSE)</f>
        <v>0.54400000000000004</v>
      </c>
      <c r="AF921">
        <f>VLOOKUP($A921,'Final Team Off-Def Stats'!$A$2:$AQ$31, COLUMN('Final Team Off-Def Stats'!AF921), FALSE)</f>
        <v>16.7</v>
      </c>
      <c r="AG921">
        <f>VLOOKUP($A921,'Final Team Off-Def Stats'!$A$2:$AQ$31, COLUMN('Final Team Off-Def Stats'!AG921), FALSE)</f>
        <v>21.9</v>
      </c>
      <c r="AH921">
        <f>VLOOKUP($A921,'Final Team Off-Def Stats'!$A$2:$AQ$31, COLUMN('Final Team Off-Def Stats'!AH921), FALSE)</f>
        <v>0.76300000000000001</v>
      </c>
      <c r="AI921">
        <f>VLOOKUP($A921,'Final Team Off-Def Stats'!$A$2:$AQ$31, COLUMN('Final Team Off-Def Stats'!AI921), FALSE)</f>
        <v>11.2</v>
      </c>
      <c r="AJ921">
        <f>VLOOKUP($A921,'Final Team Off-Def Stats'!$A$2:$AQ$31, COLUMN('Final Team Off-Def Stats'!AJ921), FALSE)</f>
        <v>35.200000000000003</v>
      </c>
      <c r="AK921">
        <f>VLOOKUP($A921,'Final Team Off-Def Stats'!$A$2:$AQ$31, COLUMN('Final Team Off-Def Stats'!AK921), FALSE)</f>
        <v>46.5</v>
      </c>
      <c r="AL921">
        <f>VLOOKUP($A921,'Final Team Off-Def Stats'!$A$2:$AQ$31, COLUMN('Final Team Off-Def Stats'!AL921), FALSE)</f>
        <v>26.2</v>
      </c>
      <c r="AM921">
        <f>VLOOKUP($A921,'Final Team Off-Def Stats'!$A$2:$AQ$31, COLUMN('Final Team Off-Def Stats'!AM921), FALSE)</f>
        <v>7.4</v>
      </c>
      <c r="AN921">
        <f>VLOOKUP($A921,'Final Team Off-Def Stats'!$A$2:$AQ$31, COLUMN('Final Team Off-Def Stats'!AN921), FALSE)</f>
        <v>4.5999999999999996</v>
      </c>
      <c r="AO921">
        <f>VLOOKUP($A921,'Final Team Off-Def Stats'!$A$2:$AQ$31, COLUMN('Final Team Off-Def Stats'!AO921), FALSE)</f>
        <v>14.8</v>
      </c>
      <c r="AP921">
        <f>VLOOKUP($A921,'Final Team Off-Def Stats'!$A$2:$AQ$31, COLUMN('Final Team Off-Def Stats'!AP921), FALSE)</f>
        <v>19.399999999999999</v>
      </c>
      <c r="AQ921">
        <f>VLOOKUP($A921,'Final Team Off-Def Stats'!$A$2:$AQ$31, COLUMN('Final Team Off-Def Stats'!AQ921), FALSE)</f>
        <v>113.7</v>
      </c>
      <c r="AR921" t="s">
        <v>505</v>
      </c>
      <c r="AS921">
        <f>VLOOKUP($AR921,'Final Team Off-Def Stats'!$A$2:$AQ$31, COLUMN('Final Team Off-Def Stats'!B923), FALSE)</f>
        <v>41.7</v>
      </c>
      <c r="AT921">
        <f>VLOOKUP($AR921,'Final Team Off-Def Stats'!$A$2:$AQ$31, COLUMN('Final Team Off-Def Stats'!C923), FALSE)</f>
        <v>89.1</v>
      </c>
      <c r="AU921">
        <f>VLOOKUP($AR921,'Final Team Off-Def Stats'!$A$2:$AQ$31, COLUMN('Final Team Off-Def Stats'!D923), FALSE)</f>
        <v>0.46800000000000003</v>
      </c>
      <c r="AV921">
        <f>VLOOKUP($AR921,'Final Team Off-Def Stats'!$A$2:$AQ$31, COLUMN('Final Team Off-Def Stats'!E923), FALSE)</f>
        <v>14</v>
      </c>
      <c r="AW921">
        <f>VLOOKUP($AR921,'Final Team Off-Def Stats'!$A$2:$AQ$31, COLUMN('Final Team Off-Def Stats'!F923), FALSE)</f>
        <v>38.299999999999997</v>
      </c>
      <c r="AX921">
        <f>VLOOKUP($AR921,'Final Team Off-Def Stats'!$A$2:$AQ$31, COLUMN('Final Team Off-Def Stats'!G923), FALSE)</f>
        <v>0.36599999999999999</v>
      </c>
      <c r="AY921">
        <f>VLOOKUP($AR921,'Final Team Off-Def Stats'!$A$2:$AQ$31, COLUMN('Final Team Off-Def Stats'!H923), FALSE)</f>
        <v>27.7</v>
      </c>
      <c r="AZ921">
        <f>VLOOKUP($AR921,'Final Team Off-Def Stats'!$A$2:$AQ$31, COLUMN('Final Team Off-Def Stats'!I923), FALSE)</f>
        <v>50.8</v>
      </c>
      <c r="BA921">
        <f>VLOOKUP($AR921,'Final Team Off-Def Stats'!$A$2:$AQ$31, COLUMN('Final Team Off-Def Stats'!J923), FALSE)</f>
        <v>0.54400000000000004</v>
      </c>
      <c r="BB921">
        <f>VLOOKUP($AR921,'Final Team Off-Def Stats'!$A$2:$AQ$31, COLUMN('Final Team Off-Def Stats'!K923), FALSE)</f>
        <v>17.7</v>
      </c>
      <c r="BC921">
        <f>VLOOKUP($AR921,'Final Team Off-Def Stats'!$A$2:$AQ$31, COLUMN('Final Team Off-Def Stats'!L923), FALSE)</f>
        <v>22.9</v>
      </c>
      <c r="BD921">
        <f>VLOOKUP($AR921,'Final Team Off-Def Stats'!$A$2:$AQ$31, COLUMN('Final Team Off-Def Stats'!M923), FALSE)</f>
        <v>0.77600000000000002</v>
      </c>
      <c r="BE921">
        <f>VLOOKUP($AR921,'Final Team Off-Def Stats'!$A$2:$AQ$31, COLUMN('Final Team Off-Def Stats'!N923), FALSE)</f>
        <v>10.199999999999999</v>
      </c>
      <c r="BF921">
        <f>VLOOKUP($AR921,'Final Team Off-Def Stats'!$A$2:$AQ$31, COLUMN('Final Team Off-Def Stats'!O923), FALSE)</f>
        <v>36.299999999999997</v>
      </c>
      <c r="BG921">
        <f>VLOOKUP($AR921,'Final Team Off-Def Stats'!$A$2:$AQ$31, COLUMN('Final Team Off-Def Stats'!P923), FALSE)</f>
        <v>46.6</v>
      </c>
      <c r="BH921">
        <f>VLOOKUP($AR921,'Final Team Off-Def Stats'!$A$2:$AQ$31, COLUMN('Final Team Off-Def Stats'!Q923), FALSE)</f>
        <v>23.8</v>
      </c>
      <c r="BI921">
        <f>VLOOKUP($AR921,'Final Team Off-Def Stats'!$A$2:$AQ$31, COLUMN('Final Team Off-Def Stats'!R923), FALSE)</f>
        <v>7.6</v>
      </c>
      <c r="BJ921">
        <f>VLOOKUP($AR921,'Final Team Off-Def Stats'!$A$2:$AQ$31, COLUMN('Final Team Off-Def Stats'!S923), FALSE)</f>
        <v>4</v>
      </c>
      <c r="BK921">
        <f>VLOOKUP($AR921,'Final Team Off-Def Stats'!$A$2:$AQ$31, COLUMN('Final Team Off-Def Stats'!T923), FALSE)</f>
        <v>13.4</v>
      </c>
      <c r="BL921">
        <f>VLOOKUP($AR921,'Final Team Off-Def Stats'!$A$2:$AQ$31, COLUMN('Final Team Off-Def Stats'!U923), FALSE)</f>
        <v>18.2</v>
      </c>
      <c r="BM921">
        <f>VLOOKUP($AR921,'Final Team Off-Def Stats'!$A$2:$AQ$31, COLUMN('Final Team Off-Def Stats'!V923), FALSE)</f>
        <v>115.1</v>
      </c>
      <c r="BN921">
        <f>VLOOKUP($AR921,'Final Team Off-Def Stats'!$A$2:$AQ$31, COLUMN('Final Team Off-Def Stats'!W923), FALSE)</f>
        <v>41.2</v>
      </c>
      <c r="BO921">
        <f>VLOOKUP($AR921,'Final Team Off-Def Stats'!$A$2:$AQ$31, COLUMN('Final Team Off-Def Stats'!X923), FALSE)</f>
        <v>90.3</v>
      </c>
      <c r="BP921">
        <f>VLOOKUP($AR921,'Final Team Off-Def Stats'!$A$2:$AQ$31, COLUMN('Final Team Off-Def Stats'!Y923), FALSE)</f>
        <v>0.45600000000000002</v>
      </c>
      <c r="BQ921">
        <f>VLOOKUP($AR921,'Final Team Off-Def Stats'!$A$2:$AQ$31, COLUMN('Final Team Off-Def Stats'!Z923), FALSE)</f>
        <v>14.4</v>
      </c>
      <c r="BR921">
        <f>VLOOKUP($AR921,'Final Team Off-Def Stats'!$A$2:$AQ$31, COLUMN('Final Team Off-Def Stats'!AA923), FALSE)</f>
        <v>40.5</v>
      </c>
      <c r="BS921">
        <f>VLOOKUP($AR921,'Final Team Off-Def Stats'!$A$2:$AQ$31, COLUMN('Final Team Off-Def Stats'!AB923), FALSE)</f>
        <v>0.35599999999999998</v>
      </c>
      <c r="BT921">
        <f>VLOOKUP($AR921,'Final Team Off-Def Stats'!$A$2:$AQ$31, COLUMN('Final Team Off-Def Stats'!AC923), FALSE)</f>
        <v>26.8</v>
      </c>
      <c r="BU921">
        <f>VLOOKUP($AR921,'Final Team Off-Def Stats'!$A$2:$AQ$31, COLUMN('Final Team Off-Def Stats'!AD923), FALSE)</f>
        <v>49.9</v>
      </c>
      <c r="BV921">
        <f>VLOOKUP($AR921,'Final Team Off-Def Stats'!$A$2:$AQ$31, COLUMN('Final Team Off-Def Stats'!AE923), FALSE)</f>
        <v>0.53700000000000003</v>
      </c>
      <c r="BW921">
        <f>VLOOKUP($AR921,'Final Team Off-Def Stats'!$A$2:$AQ$31, COLUMN('Final Team Off-Def Stats'!AF923), FALSE)</f>
        <v>14.9</v>
      </c>
      <c r="BX921">
        <f>VLOOKUP($AR921,'Final Team Off-Def Stats'!$A$2:$AQ$31, COLUMN('Final Team Off-Def Stats'!AG923), FALSE)</f>
        <v>19.899999999999999</v>
      </c>
      <c r="BY921">
        <f>VLOOKUP($AR921,'Final Team Off-Def Stats'!$A$2:$AQ$31, COLUMN('Final Team Off-Def Stats'!AH923), FALSE)</f>
        <v>0.751</v>
      </c>
      <c r="BZ921">
        <f>VLOOKUP($AR921,'Final Team Off-Def Stats'!$A$2:$AQ$31, COLUMN('Final Team Off-Def Stats'!AI923), FALSE)</f>
        <v>9.9</v>
      </c>
      <c r="CA921">
        <f>VLOOKUP($AR921,'Final Team Off-Def Stats'!$A$2:$AQ$31, COLUMN('Final Team Off-Def Stats'!AJ923), FALSE)</f>
        <v>34.1</v>
      </c>
      <c r="CB921">
        <f>VLOOKUP($AR921,'Final Team Off-Def Stats'!$A$2:$AQ$31, COLUMN('Final Team Off-Def Stats'!AK923), FALSE)</f>
        <v>44</v>
      </c>
      <c r="CC921">
        <f>VLOOKUP($AR921,'Final Team Off-Def Stats'!$A$2:$AQ$31, COLUMN('Final Team Off-Def Stats'!AL923), FALSE)</f>
        <v>25.8</v>
      </c>
      <c r="CD921">
        <f>VLOOKUP($AR921,'Final Team Off-Def Stats'!$A$2:$AQ$31, COLUMN('Final Team Off-Def Stats'!AM923), FALSE)</f>
        <v>7.4</v>
      </c>
      <c r="CE921">
        <f>VLOOKUP($AR921,'Final Team Off-Def Stats'!$A$2:$AQ$31, COLUMN('Final Team Off-Def Stats'!AN923), FALSE)</f>
        <v>4.3</v>
      </c>
      <c r="CF921">
        <f>VLOOKUP($AR921,'Final Team Off-Def Stats'!$A$2:$AQ$31, COLUMN('Final Team Off-Def Stats'!AO923), FALSE)</f>
        <v>13</v>
      </c>
      <c r="CG921">
        <f>VLOOKUP($AR921,'Final Team Off-Def Stats'!$A$2:$AQ$31, COLUMN('Final Team Off-Def Stats'!AP923), FALSE)</f>
        <v>19.600000000000001</v>
      </c>
      <c r="CH921">
        <f>VLOOKUP($AR921,'Final Team Off-Def Stats'!$A$2:$AQ$31, COLUMN('Final Team Off-Def Stats'!AQ923), FALSE)</f>
        <v>111.8</v>
      </c>
      <c r="CI921" t="s">
        <v>542</v>
      </c>
    </row>
    <row r="922" spans="1:87" x14ac:dyDescent="0.35">
      <c r="A922" t="s">
        <v>110</v>
      </c>
      <c r="B922">
        <f>VLOOKUP($A922,'Final Team Off-Def Stats'!$A$2:$AQ$31, COLUMN('Final Team Off-Def Stats'!B922), FALSE)</f>
        <v>40.299999999999997</v>
      </c>
      <c r="C922">
        <f>VLOOKUP($A922,'Final Team Off-Def Stats'!$A$2:$AQ$31, COLUMN('Final Team Off-Def Stats'!C922), FALSE)</f>
        <v>87.7</v>
      </c>
      <c r="D922">
        <f>VLOOKUP($A922,'Final Team Off-Def Stats'!$A$2:$AQ$31, COLUMN('Final Team Off-Def Stats'!D922), FALSE)</f>
        <v>0.46</v>
      </c>
      <c r="E922">
        <f>VLOOKUP($A922,'Final Team Off-Def Stats'!$A$2:$AQ$31, COLUMN('Final Team Off-Def Stats'!E922), FALSE)</f>
        <v>11.4</v>
      </c>
      <c r="F922">
        <f>VLOOKUP($A922,'Final Team Off-Def Stats'!$A$2:$AQ$31, COLUMN('Final Team Off-Def Stats'!F922), FALSE)</f>
        <v>33.1</v>
      </c>
      <c r="G922">
        <f>VLOOKUP($A922,'Final Team Off-Def Stats'!$A$2:$AQ$31, COLUMN('Final Team Off-Def Stats'!G922), FALSE)</f>
        <v>0.34399999999999997</v>
      </c>
      <c r="H922">
        <f>VLOOKUP($A922,'Final Team Off-Def Stats'!$A$2:$AQ$31, COLUMN('Final Team Off-Def Stats'!H922), FALSE)</f>
        <v>29</v>
      </c>
      <c r="I922">
        <f>VLOOKUP($A922,'Final Team Off-Def Stats'!$A$2:$AQ$31, COLUMN('Final Team Off-Def Stats'!I922), FALSE)</f>
        <v>54.7</v>
      </c>
      <c r="J922">
        <f>VLOOKUP($A922,'Final Team Off-Def Stats'!$A$2:$AQ$31, COLUMN('Final Team Off-Def Stats'!J922), FALSE)</f>
        <v>0.53</v>
      </c>
      <c r="K922">
        <f>VLOOKUP($A922,'Final Team Off-Def Stats'!$A$2:$AQ$31, COLUMN('Final Team Off-Def Stats'!K922), FALSE)</f>
        <v>17.8</v>
      </c>
      <c r="L922">
        <f>VLOOKUP($A922,'Final Team Off-Def Stats'!$A$2:$AQ$31, COLUMN('Final Team Off-Def Stats'!L922), FALSE)</f>
        <v>23.2</v>
      </c>
      <c r="M922">
        <f>VLOOKUP($A922,'Final Team Off-Def Stats'!$A$2:$AQ$31, COLUMN('Final Team Off-Def Stats'!M922), FALSE)</f>
        <v>0.76800000000000002</v>
      </c>
      <c r="N922">
        <f>VLOOKUP($A922,'Final Team Off-Def Stats'!$A$2:$AQ$31, COLUMN('Final Team Off-Def Stats'!N922), FALSE)</f>
        <v>9.5</v>
      </c>
      <c r="O922">
        <f>VLOOKUP($A922,'Final Team Off-Def Stats'!$A$2:$AQ$31, COLUMN('Final Team Off-Def Stats'!O922), FALSE)</f>
        <v>33.200000000000003</v>
      </c>
      <c r="P922">
        <f>VLOOKUP($A922,'Final Team Off-Def Stats'!$A$2:$AQ$31, COLUMN('Final Team Off-Def Stats'!P922), FALSE)</f>
        <v>42.8</v>
      </c>
      <c r="Q922">
        <f>VLOOKUP($A922,'Final Team Off-Def Stats'!$A$2:$AQ$31, COLUMN('Final Team Off-Def Stats'!Q922), FALSE)</f>
        <v>23.6</v>
      </c>
      <c r="R922">
        <f>VLOOKUP($A922,'Final Team Off-Def Stats'!$A$2:$AQ$31, COLUMN('Final Team Off-Def Stats'!R922), FALSE)</f>
        <v>7.1</v>
      </c>
      <c r="S922">
        <f>VLOOKUP($A922,'Final Team Off-Def Stats'!$A$2:$AQ$31, COLUMN('Final Team Off-Def Stats'!S922), FALSE)</f>
        <v>4.5</v>
      </c>
      <c r="T922">
        <f>VLOOKUP($A922,'Final Team Off-Def Stats'!$A$2:$AQ$31, COLUMN('Final Team Off-Def Stats'!T922), FALSE)</f>
        <v>14</v>
      </c>
      <c r="U922">
        <f>VLOOKUP($A922,'Final Team Off-Def Stats'!$A$2:$AQ$31, COLUMN('Final Team Off-Def Stats'!U922), FALSE)</f>
        <v>18.899999999999999</v>
      </c>
      <c r="V922">
        <f>VLOOKUP($A922,'Final Team Off-Def Stats'!$A$2:$AQ$31, COLUMN('Final Team Off-Def Stats'!V922), FALSE)</f>
        <v>109.9</v>
      </c>
      <c r="W922">
        <f>VLOOKUP($A922,'Final Team Off-Def Stats'!$A$2:$AQ$31, COLUMN('Final Team Off-Def Stats'!W922), FALSE)</f>
        <v>43.3</v>
      </c>
      <c r="X922">
        <f>VLOOKUP($A922,'Final Team Off-Def Stats'!$A$2:$AQ$31, COLUMN('Final Team Off-Def Stats'!X922), FALSE)</f>
        <v>90.2</v>
      </c>
      <c r="Y922">
        <f>VLOOKUP($A922,'Final Team Off-Def Stats'!$A$2:$AQ$31, COLUMN('Final Team Off-Def Stats'!Y922), FALSE)</f>
        <v>0.47899999999999998</v>
      </c>
      <c r="Z922">
        <f>VLOOKUP($A922,'Final Team Off-Def Stats'!$A$2:$AQ$31, COLUMN('Final Team Off-Def Stats'!Z922), FALSE)</f>
        <v>12.9</v>
      </c>
      <c r="AA922">
        <f>VLOOKUP($A922,'Final Team Off-Def Stats'!$A$2:$AQ$31, COLUMN('Final Team Off-Def Stats'!AA922), FALSE)</f>
        <v>34.799999999999997</v>
      </c>
      <c r="AB922">
        <f>VLOOKUP($A922,'Final Team Off-Def Stats'!$A$2:$AQ$31, COLUMN('Final Team Off-Def Stats'!AB922), FALSE)</f>
        <v>0.372</v>
      </c>
      <c r="AC922">
        <f>VLOOKUP($A922,'Final Team Off-Def Stats'!$A$2:$AQ$31, COLUMN('Final Team Off-Def Stats'!AC922), FALSE)</f>
        <v>30.3</v>
      </c>
      <c r="AD922">
        <f>VLOOKUP($A922,'Final Team Off-Def Stats'!$A$2:$AQ$31, COLUMN('Final Team Off-Def Stats'!AD922), FALSE)</f>
        <v>55.5</v>
      </c>
      <c r="AE922">
        <f>VLOOKUP($A922,'Final Team Off-Def Stats'!$A$2:$AQ$31, COLUMN('Final Team Off-Def Stats'!AE922), FALSE)</f>
        <v>0.54700000000000004</v>
      </c>
      <c r="AF922">
        <f>VLOOKUP($A922,'Final Team Off-Def Stats'!$A$2:$AQ$31, COLUMN('Final Team Off-Def Stats'!AF922), FALSE)</f>
        <v>15.9</v>
      </c>
      <c r="AG922">
        <f>VLOOKUP($A922,'Final Team Off-Def Stats'!$A$2:$AQ$31, COLUMN('Final Team Off-Def Stats'!AG922), FALSE)</f>
        <v>20.399999999999999</v>
      </c>
      <c r="AH922">
        <f>VLOOKUP($A922,'Final Team Off-Def Stats'!$A$2:$AQ$31, COLUMN('Final Team Off-Def Stats'!AH922), FALSE)</f>
        <v>0.77600000000000002</v>
      </c>
      <c r="AI922">
        <f>VLOOKUP($A922,'Final Team Off-Def Stats'!$A$2:$AQ$31, COLUMN('Final Team Off-Def Stats'!AI922), FALSE)</f>
        <v>10.5</v>
      </c>
      <c r="AJ922">
        <f>VLOOKUP($A922,'Final Team Off-Def Stats'!$A$2:$AQ$31, COLUMN('Final Team Off-Def Stats'!AJ922), FALSE)</f>
        <v>35.1</v>
      </c>
      <c r="AK922">
        <f>VLOOKUP($A922,'Final Team Off-Def Stats'!$A$2:$AQ$31, COLUMN('Final Team Off-Def Stats'!AK922), FALSE)</f>
        <v>45.6</v>
      </c>
      <c r="AL922">
        <f>VLOOKUP($A922,'Final Team Off-Def Stats'!$A$2:$AQ$31, COLUMN('Final Team Off-Def Stats'!AL922), FALSE)</f>
        <v>25.2</v>
      </c>
      <c r="AM922">
        <f>VLOOKUP($A922,'Final Team Off-Def Stats'!$A$2:$AQ$31, COLUMN('Final Team Off-Def Stats'!AM922), FALSE)</f>
        <v>8.1</v>
      </c>
      <c r="AN922">
        <f>VLOOKUP($A922,'Final Team Off-Def Stats'!$A$2:$AQ$31, COLUMN('Final Team Off-Def Stats'!AN922), FALSE)</f>
        <v>4.8</v>
      </c>
      <c r="AO922">
        <f>VLOOKUP($A922,'Final Team Off-Def Stats'!$A$2:$AQ$31, COLUMN('Final Team Off-Def Stats'!AO922), FALSE)</f>
        <v>13.4</v>
      </c>
      <c r="AP922">
        <f>VLOOKUP($A922,'Final Team Off-Def Stats'!$A$2:$AQ$31, COLUMN('Final Team Off-Def Stats'!AP922), FALSE)</f>
        <v>20.2</v>
      </c>
      <c r="AQ922">
        <f>VLOOKUP($A922,'Final Team Off-Def Stats'!$A$2:$AQ$31, COLUMN('Final Team Off-Def Stats'!AQ922), FALSE)</f>
        <v>115.3</v>
      </c>
      <c r="AR922" t="s">
        <v>204</v>
      </c>
      <c r="AS922">
        <f>VLOOKUP($AR922,'Final Team Off-Def Stats'!$A$2:$AQ$31, COLUMN('Final Team Off-Def Stats'!B924), FALSE)</f>
        <v>38.6</v>
      </c>
      <c r="AT922">
        <f>VLOOKUP($AR922,'Final Team Off-Def Stats'!$A$2:$AQ$31, COLUMN('Final Team Off-Def Stats'!C924), FALSE)</f>
        <v>89.9</v>
      </c>
      <c r="AU922">
        <f>VLOOKUP($AR922,'Final Team Off-Def Stats'!$A$2:$AQ$31, COLUMN('Final Team Off-Def Stats'!D924), FALSE)</f>
        <v>0.43</v>
      </c>
      <c r="AV922">
        <f>VLOOKUP($AR922,'Final Team Off-Def Stats'!$A$2:$AQ$31, COLUMN('Final Team Off-Def Stats'!E924), FALSE)</f>
        <v>12.2</v>
      </c>
      <c r="AW922">
        <f>VLOOKUP($AR922,'Final Team Off-Def Stats'!$A$2:$AQ$31, COLUMN('Final Team Off-Def Stats'!F924), FALSE)</f>
        <v>37.700000000000003</v>
      </c>
      <c r="AX922">
        <f>VLOOKUP($AR922,'Final Team Off-Def Stats'!$A$2:$AQ$31, COLUMN('Final Team Off-Def Stats'!G924), FALSE)</f>
        <v>0.32300000000000001</v>
      </c>
      <c r="AY922">
        <f>VLOOKUP($AR922,'Final Team Off-Def Stats'!$A$2:$AQ$31, COLUMN('Final Team Off-Def Stats'!H924), FALSE)</f>
        <v>26.4</v>
      </c>
      <c r="AZ922">
        <f>VLOOKUP($AR922,'Final Team Off-Def Stats'!$A$2:$AQ$31, COLUMN('Final Team Off-Def Stats'!I924), FALSE)</f>
        <v>52.2</v>
      </c>
      <c r="BA922">
        <f>VLOOKUP($AR922,'Final Team Off-Def Stats'!$A$2:$AQ$31, COLUMN('Final Team Off-Def Stats'!J924), FALSE)</f>
        <v>0.50700000000000001</v>
      </c>
      <c r="BB922">
        <f>VLOOKUP($AR922,'Final Team Off-Def Stats'!$A$2:$AQ$31, COLUMN('Final Team Off-Def Stats'!K924), FALSE)</f>
        <v>15.2</v>
      </c>
      <c r="BC922">
        <f>VLOOKUP($AR922,'Final Team Off-Def Stats'!$A$2:$AQ$31, COLUMN('Final Team Off-Def Stats'!L924), FALSE)</f>
        <v>20.100000000000001</v>
      </c>
      <c r="BD922">
        <f>VLOOKUP($AR922,'Final Team Off-Def Stats'!$A$2:$AQ$31, COLUMN('Final Team Off-Def Stats'!M924), FALSE)</f>
        <v>0.75600000000000001</v>
      </c>
      <c r="BE922">
        <f>VLOOKUP($AR922,'Final Team Off-Def Stats'!$A$2:$AQ$31, COLUMN('Final Team Off-Def Stats'!N924), FALSE)</f>
        <v>10.5</v>
      </c>
      <c r="BF922">
        <f>VLOOKUP($AR922,'Final Team Off-Def Stats'!$A$2:$AQ$31, COLUMN('Final Team Off-Def Stats'!O924), FALSE)</f>
        <v>35.5</v>
      </c>
      <c r="BG922">
        <f>VLOOKUP($AR922,'Final Team Off-Def Stats'!$A$2:$AQ$31, COLUMN('Final Team Off-Def Stats'!P924), FALSE)</f>
        <v>46</v>
      </c>
      <c r="BH922">
        <f>VLOOKUP($AR922,'Final Team Off-Def Stats'!$A$2:$AQ$31, COLUMN('Final Team Off-Def Stats'!Q924), FALSE)</f>
        <v>22.4</v>
      </c>
      <c r="BI922">
        <f>VLOOKUP($AR922,'Final Team Off-Def Stats'!$A$2:$AQ$31, COLUMN('Final Team Off-Def Stats'!R924), FALSE)</f>
        <v>7.6</v>
      </c>
      <c r="BJ922">
        <f>VLOOKUP($AR922,'Final Team Off-Def Stats'!$A$2:$AQ$31, COLUMN('Final Team Off-Def Stats'!S924), FALSE)</f>
        <v>4.7</v>
      </c>
      <c r="BK922">
        <f>VLOOKUP($AR922,'Final Team Off-Def Stats'!$A$2:$AQ$31, COLUMN('Final Team Off-Def Stats'!T924), FALSE)</f>
        <v>14.1</v>
      </c>
      <c r="BL922">
        <f>VLOOKUP($AR922,'Final Team Off-Def Stats'!$A$2:$AQ$31, COLUMN('Final Team Off-Def Stats'!U924), FALSE)</f>
        <v>18.399999999999999</v>
      </c>
      <c r="BM922">
        <f>VLOOKUP($AR922,'Final Team Off-Def Stats'!$A$2:$AQ$31, COLUMN('Final Team Off-Def Stats'!V924), FALSE)</f>
        <v>104.6</v>
      </c>
      <c r="BN922">
        <f>VLOOKUP($AR922,'Final Team Off-Def Stats'!$A$2:$AQ$31, COLUMN('Final Team Off-Def Stats'!W924), FALSE)</f>
        <v>41.8</v>
      </c>
      <c r="BO922">
        <f>VLOOKUP($AR922,'Final Team Off-Def Stats'!$A$2:$AQ$31, COLUMN('Final Team Off-Def Stats'!X924), FALSE)</f>
        <v>91.3</v>
      </c>
      <c r="BP922">
        <f>VLOOKUP($AR922,'Final Team Off-Def Stats'!$A$2:$AQ$31, COLUMN('Final Team Off-Def Stats'!Y924), FALSE)</f>
        <v>0.45800000000000002</v>
      </c>
      <c r="BQ922">
        <f>VLOOKUP($AR922,'Final Team Off-Def Stats'!$A$2:$AQ$31, COLUMN('Final Team Off-Def Stats'!Z924), FALSE)</f>
        <v>13.7</v>
      </c>
      <c r="BR922">
        <f>VLOOKUP($AR922,'Final Team Off-Def Stats'!$A$2:$AQ$31, COLUMN('Final Team Off-Def Stats'!AA924), FALSE)</f>
        <v>39</v>
      </c>
      <c r="BS922">
        <f>VLOOKUP($AR922,'Final Team Off-Def Stats'!$A$2:$AQ$31, COLUMN('Final Team Off-Def Stats'!AB924), FALSE)</f>
        <v>0.35299999999999998</v>
      </c>
      <c r="BT922">
        <f>VLOOKUP($AR922,'Final Team Off-Def Stats'!$A$2:$AQ$31, COLUMN('Final Team Off-Def Stats'!AC924), FALSE)</f>
        <v>28</v>
      </c>
      <c r="BU922">
        <f>VLOOKUP($AR922,'Final Team Off-Def Stats'!$A$2:$AQ$31, COLUMN('Final Team Off-Def Stats'!AD924), FALSE)</f>
        <v>52.3</v>
      </c>
      <c r="BV922">
        <f>VLOOKUP($AR922,'Final Team Off-Def Stats'!$A$2:$AQ$31, COLUMN('Final Team Off-Def Stats'!AE924), FALSE)</f>
        <v>0.53600000000000003</v>
      </c>
      <c r="BW922">
        <f>VLOOKUP($AR922,'Final Team Off-Def Stats'!$A$2:$AQ$31, COLUMN('Final Team Off-Def Stats'!AF924), FALSE)</f>
        <v>15.4</v>
      </c>
      <c r="BX922">
        <f>VLOOKUP($AR922,'Final Team Off-Def Stats'!$A$2:$AQ$31, COLUMN('Final Team Off-Def Stats'!AG924), FALSE)</f>
        <v>20</v>
      </c>
      <c r="BY922">
        <f>VLOOKUP($AR922,'Final Team Off-Def Stats'!$A$2:$AQ$31, COLUMN('Final Team Off-Def Stats'!AH924), FALSE)</f>
        <v>0.77100000000000002</v>
      </c>
      <c r="BZ922">
        <f>VLOOKUP($AR922,'Final Team Off-Def Stats'!$A$2:$AQ$31, COLUMN('Final Team Off-Def Stats'!AI924), FALSE)</f>
        <v>11.1</v>
      </c>
      <c r="CA922">
        <f>VLOOKUP($AR922,'Final Team Off-Def Stats'!$A$2:$AQ$31, COLUMN('Final Team Off-Def Stats'!AJ924), FALSE)</f>
        <v>37.6</v>
      </c>
      <c r="CB922">
        <f>VLOOKUP($AR922,'Final Team Off-Def Stats'!$A$2:$AQ$31, COLUMN('Final Team Off-Def Stats'!AK924), FALSE)</f>
        <v>48.8</v>
      </c>
      <c r="CC922">
        <f>VLOOKUP($AR922,'Final Team Off-Def Stats'!$A$2:$AQ$31, COLUMN('Final Team Off-Def Stats'!AL924), FALSE)</f>
        <v>26.3</v>
      </c>
      <c r="CD922">
        <f>VLOOKUP($AR922,'Final Team Off-Def Stats'!$A$2:$AQ$31, COLUMN('Final Team Off-Def Stats'!AM924), FALSE)</f>
        <v>8.5</v>
      </c>
      <c r="CE922">
        <f>VLOOKUP($AR922,'Final Team Off-Def Stats'!$A$2:$AQ$31, COLUMN('Final Team Off-Def Stats'!AN924), FALSE)</f>
        <v>6</v>
      </c>
      <c r="CF922">
        <f>VLOOKUP($AR922,'Final Team Off-Def Stats'!$A$2:$AQ$31, COLUMN('Final Team Off-Def Stats'!AO924), FALSE)</f>
        <v>13.3</v>
      </c>
      <c r="CG922">
        <f>VLOOKUP($AR922,'Final Team Off-Def Stats'!$A$2:$AQ$31, COLUMN('Final Team Off-Def Stats'!AP924), FALSE)</f>
        <v>18</v>
      </c>
      <c r="CH922">
        <f>VLOOKUP($AR922,'Final Team Off-Def Stats'!$A$2:$AQ$31, COLUMN('Final Team Off-Def Stats'!AQ924), FALSE)</f>
        <v>112.8</v>
      </c>
      <c r="CI922" t="s">
        <v>543</v>
      </c>
    </row>
    <row r="923" spans="1:87" x14ac:dyDescent="0.35">
      <c r="A923" t="s">
        <v>383</v>
      </c>
      <c r="B923">
        <f>VLOOKUP($A923,'Final Team Off-Def Stats'!$A$2:$AQ$31, COLUMN('Final Team Off-Def Stats'!B923), FALSE)</f>
        <v>38.6</v>
      </c>
      <c r="C923">
        <f>VLOOKUP($A923,'Final Team Off-Def Stats'!$A$2:$AQ$31, COLUMN('Final Team Off-Def Stats'!C923), FALSE)</f>
        <v>89.6</v>
      </c>
      <c r="D923">
        <f>VLOOKUP($A923,'Final Team Off-Def Stats'!$A$2:$AQ$31, COLUMN('Final Team Off-Def Stats'!D923), FALSE)</f>
        <v>0.43099999999999999</v>
      </c>
      <c r="E923">
        <f>VLOOKUP($A923,'Final Team Off-Def Stats'!$A$2:$AQ$31, COLUMN('Final Team Off-Def Stats'!E923), FALSE)</f>
        <v>11.4</v>
      </c>
      <c r="F923">
        <f>VLOOKUP($A923,'Final Team Off-Def Stats'!$A$2:$AQ$31, COLUMN('Final Team Off-Def Stats'!F923), FALSE)</f>
        <v>35</v>
      </c>
      <c r="G923">
        <f>VLOOKUP($A923,'Final Team Off-Def Stats'!$A$2:$AQ$31, COLUMN('Final Team Off-Def Stats'!G923), FALSE)</f>
        <v>0.32600000000000001</v>
      </c>
      <c r="H923">
        <f>VLOOKUP($A923,'Final Team Off-Def Stats'!$A$2:$AQ$31, COLUMN('Final Team Off-Def Stats'!H923), FALSE)</f>
        <v>27.2</v>
      </c>
      <c r="I923">
        <f>VLOOKUP($A923,'Final Team Off-Def Stats'!$A$2:$AQ$31, COLUMN('Final Team Off-Def Stats'!I923), FALSE)</f>
        <v>54.6</v>
      </c>
      <c r="J923">
        <f>VLOOKUP($A923,'Final Team Off-Def Stats'!$A$2:$AQ$31, COLUMN('Final Team Off-Def Stats'!J923), FALSE)</f>
        <v>0.498</v>
      </c>
      <c r="K923">
        <f>VLOOKUP($A923,'Final Team Off-Def Stats'!$A$2:$AQ$31, COLUMN('Final Team Off-Def Stats'!K923), FALSE)</f>
        <v>17.399999999999999</v>
      </c>
      <c r="L923">
        <f>VLOOKUP($A923,'Final Team Off-Def Stats'!$A$2:$AQ$31, COLUMN('Final Team Off-Def Stats'!L923), FALSE)</f>
        <v>22.3</v>
      </c>
      <c r="M923">
        <f>VLOOKUP($A923,'Final Team Off-Def Stats'!$A$2:$AQ$31, COLUMN('Final Team Off-Def Stats'!M923), FALSE)</f>
        <v>0.78200000000000003</v>
      </c>
      <c r="N923">
        <f>VLOOKUP($A923,'Final Team Off-Def Stats'!$A$2:$AQ$31, COLUMN('Final Team Off-Def Stats'!N923), FALSE)</f>
        <v>11.1</v>
      </c>
      <c r="O923">
        <f>VLOOKUP($A923,'Final Team Off-Def Stats'!$A$2:$AQ$31, COLUMN('Final Team Off-Def Stats'!O923), FALSE)</f>
        <v>32.4</v>
      </c>
      <c r="P923">
        <f>VLOOKUP($A923,'Final Team Off-Def Stats'!$A$2:$AQ$31, COLUMN('Final Team Off-Def Stats'!P923), FALSE)</f>
        <v>43.5</v>
      </c>
      <c r="Q923">
        <f>VLOOKUP($A923,'Final Team Off-Def Stats'!$A$2:$AQ$31, COLUMN('Final Team Off-Def Stats'!Q923), FALSE)</f>
        <v>23.7</v>
      </c>
      <c r="R923">
        <f>VLOOKUP($A923,'Final Team Off-Def Stats'!$A$2:$AQ$31, COLUMN('Final Team Off-Def Stats'!R923), FALSE)</f>
        <v>7.8</v>
      </c>
      <c r="S923">
        <f>VLOOKUP($A923,'Final Team Off-Def Stats'!$A$2:$AQ$31, COLUMN('Final Team Off-Def Stats'!S923), FALSE)</f>
        <v>4.8</v>
      </c>
      <c r="T923">
        <f>VLOOKUP($A923,'Final Team Off-Def Stats'!$A$2:$AQ$31, COLUMN('Final Team Off-Def Stats'!T923), FALSE)</f>
        <v>14.3</v>
      </c>
      <c r="U923">
        <f>VLOOKUP($A923,'Final Team Off-Def Stats'!$A$2:$AQ$31, COLUMN('Final Team Off-Def Stats'!U923), FALSE)</f>
        <v>22.2</v>
      </c>
      <c r="V923">
        <f>VLOOKUP($A923,'Final Team Off-Def Stats'!$A$2:$AQ$31, COLUMN('Final Team Off-Def Stats'!V923), FALSE)</f>
        <v>106</v>
      </c>
      <c r="W923">
        <f>VLOOKUP($A923,'Final Team Off-Def Stats'!$A$2:$AQ$31, COLUMN('Final Team Off-Def Stats'!W923), FALSE)</f>
        <v>41.1</v>
      </c>
      <c r="X923">
        <f>VLOOKUP($A923,'Final Team Off-Def Stats'!$A$2:$AQ$31, COLUMN('Final Team Off-Def Stats'!X923), FALSE)</f>
        <v>87</v>
      </c>
      <c r="Y923">
        <f>VLOOKUP($A923,'Final Team Off-Def Stats'!$A$2:$AQ$31, COLUMN('Final Team Off-Def Stats'!Y923), FALSE)</f>
        <v>0.47299999999999998</v>
      </c>
      <c r="Z923">
        <f>VLOOKUP($A923,'Final Team Off-Def Stats'!$A$2:$AQ$31, COLUMN('Final Team Off-Def Stats'!Z923), FALSE)</f>
        <v>11.9</v>
      </c>
      <c r="AA923">
        <f>VLOOKUP($A923,'Final Team Off-Def Stats'!$A$2:$AQ$31, COLUMN('Final Team Off-Def Stats'!AA923), FALSE)</f>
        <v>32.9</v>
      </c>
      <c r="AB923">
        <f>VLOOKUP($A923,'Final Team Off-Def Stats'!$A$2:$AQ$31, COLUMN('Final Team Off-Def Stats'!AB923), FALSE)</f>
        <v>0.36199999999999999</v>
      </c>
      <c r="AC923">
        <f>VLOOKUP($A923,'Final Team Off-Def Stats'!$A$2:$AQ$31, COLUMN('Final Team Off-Def Stats'!AC923), FALSE)</f>
        <v>29.2</v>
      </c>
      <c r="AD923">
        <f>VLOOKUP($A923,'Final Team Off-Def Stats'!$A$2:$AQ$31, COLUMN('Final Team Off-Def Stats'!AD923), FALSE)</f>
        <v>54.1</v>
      </c>
      <c r="AE923">
        <f>VLOOKUP($A923,'Final Team Off-Def Stats'!$A$2:$AQ$31, COLUMN('Final Team Off-Def Stats'!AE923), FALSE)</f>
        <v>0.54</v>
      </c>
      <c r="AF923">
        <f>VLOOKUP($A923,'Final Team Off-Def Stats'!$A$2:$AQ$31, COLUMN('Final Team Off-Def Stats'!AF923), FALSE)</f>
        <v>19.7</v>
      </c>
      <c r="AG923">
        <f>VLOOKUP($A923,'Final Team Off-Def Stats'!$A$2:$AQ$31, COLUMN('Final Team Off-Def Stats'!AG923), FALSE)</f>
        <v>25.4</v>
      </c>
      <c r="AH923">
        <f>VLOOKUP($A923,'Final Team Off-Def Stats'!$A$2:$AQ$31, COLUMN('Final Team Off-Def Stats'!AH923), FALSE)</f>
        <v>0.77700000000000002</v>
      </c>
      <c r="AI923">
        <f>VLOOKUP($A923,'Final Team Off-Def Stats'!$A$2:$AQ$31, COLUMN('Final Team Off-Def Stats'!AI923), FALSE)</f>
        <v>10.4</v>
      </c>
      <c r="AJ923">
        <f>VLOOKUP($A923,'Final Team Off-Def Stats'!$A$2:$AQ$31, COLUMN('Final Team Off-Def Stats'!AJ923), FALSE)</f>
        <v>36.299999999999997</v>
      </c>
      <c r="AK923">
        <f>VLOOKUP($A923,'Final Team Off-Def Stats'!$A$2:$AQ$31, COLUMN('Final Team Off-Def Stats'!AK923), FALSE)</f>
        <v>46.8</v>
      </c>
      <c r="AL923">
        <f>VLOOKUP($A923,'Final Team Off-Def Stats'!$A$2:$AQ$31, COLUMN('Final Team Off-Def Stats'!AL923), FALSE)</f>
        <v>25.4</v>
      </c>
      <c r="AM923">
        <f>VLOOKUP($A923,'Final Team Off-Def Stats'!$A$2:$AQ$31, COLUMN('Final Team Off-Def Stats'!AM923), FALSE)</f>
        <v>7.5</v>
      </c>
      <c r="AN923">
        <f>VLOOKUP($A923,'Final Team Off-Def Stats'!$A$2:$AQ$31, COLUMN('Final Team Off-Def Stats'!AN923), FALSE)</f>
        <v>5.3</v>
      </c>
      <c r="AO923">
        <f>VLOOKUP($A923,'Final Team Off-Def Stats'!$A$2:$AQ$31, COLUMN('Final Team Off-Def Stats'!AO923), FALSE)</f>
        <v>14.8</v>
      </c>
      <c r="AP923">
        <f>VLOOKUP($A923,'Final Team Off-Def Stats'!$A$2:$AQ$31, COLUMN('Final Team Off-Def Stats'!AP923), FALSE)</f>
        <v>20</v>
      </c>
      <c r="AQ923">
        <f>VLOOKUP($A923,'Final Team Off-Def Stats'!$A$2:$AQ$31, COLUMN('Final Team Off-Def Stats'!AQ923), FALSE)</f>
        <v>113.8</v>
      </c>
      <c r="AR923" t="s">
        <v>22</v>
      </c>
      <c r="AS923">
        <f>VLOOKUP($AR923,'Final Team Off-Def Stats'!$A$2:$AQ$31, COLUMN('Final Team Off-Def Stats'!B925), FALSE)</f>
        <v>41.5</v>
      </c>
      <c r="AT923">
        <f>VLOOKUP($AR923,'Final Team Off-Def Stats'!$A$2:$AQ$31, COLUMN('Final Team Off-Def Stats'!C925), FALSE)</f>
        <v>88</v>
      </c>
      <c r="AU923">
        <f>VLOOKUP($AR923,'Final Team Off-Def Stats'!$A$2:$AQ$31, COLUMN('Final Team Off-Def Stats'!D925), FALSE)</f>
        <v>0.47199999999999998</v>
      </c>
      <c r="AV923">
        <f>VLOOKUP($AR923,'Final Team Off-Def Stats'!$A$2:$AQ$31, COLUMN('Final Team Off-Def Stats'!E925), FALSE)</f>
        <v>10.7</v>
      </c>
      <c r="AW923">
        <f>VLOOKUP($AR923,'Final Team Off-Def Stats'!$A$2:$AQ$31, COLUMN('Final Team Off-Def Stats'!F925), FALSE)</f>
        <v>31.3</v>
      </c>
      <c r="AX923">
        <f>VLOOKUP($AR923,'Final Team Off-Def Stats'!$A$2:$AQ$31, COLUMN('Final Team Off-Def Stats'!G925), FALSE)</f>
        <v>0.34200000000000003</v>
      </c>
      <c r="AY923">
        <f>VLOOKUP($AR923,'Final Team Off-Def Stats'!$A$2:$AQ$31, COLUMN('Final Team Off-Def Stats'!H925), FALSE)</f>
        <v>30.8</v>
      </c>
      <c r="AZ923">
        <f>VLOOKUP($AR923,'Final Team Off-Def Stats'!$A$2:$AQ$31, COLUMN('Final Team Off-Def Stats'!I925), FALSE)</f>
        <v>56.7</v>
      </c>
      <c r="BA923">
        <f>VLOOKUP($AR923,'Final Team Off-Def Stats'!$A$2:$AQ$31, COLUMN('Final Team Off-Def Stats'!J925), FALSE)</f>
        <v>0.54300000000000004</v>
      </c>
      <c r="BB923">
        <f>VLOOKUP($AR923,'Final Team Off-Def Stats'!$A$2:$AQ$31, COLUMN('Final Team Off-Def Stats'!K925), FALSE)</f>
        <v>17.399999999999999</v>
      </c>
      <c r="BC923">
        <f>VLOOKUP($AR923,'Final Team Off-Def Stats'!$A$2:$AQ$31, COLUMN('Final Team Off-Def Stats'!L925), FALSE)</f>
        <v>22.2</v>
      </c>
      <c r="BD923">
        <f>VLOOKUP($AR923,'Final Team Off-Def Stats'!$A$2:$AQ$31, COLUMN('Final Team Off-Def Stats'!M925), FALSE)</f>
        <v>0.78300000000000003</v>
      </c>
      <c r="BE923">
        <f>VLOOKUP($AR923,'Final Team Off-Def Stats'!$A$2:$AQ$31, COLUMN('Final Team Off-Def Stats'!N925), FALSE)</f>
        <v>9.1999999999999993</v>
      </c>
      <c r="BF923">
        <f>VLOOKUP($AR923,'Final Team Off-Def Stats'!$A$2:$AQ$31, COLUMN('Final Team Off-Def Stats'!O925), FALSE)</f>
        <v>34.9</v>
      </c>
      <c r="BG923">
        <f>VLOOKUP($AR923,'Final Team Off-Def Stats'!$A$2:$AQ$31, COLUMN('Final Team Off-Def Stats'!P925), FALSE)</f>
        <v>44.1</v>
      </c>
      <c r="BH923">
        <f>VLOOKUP($AR923,'Final Team Off-Def Stats'!$A$2:$AQ$31, COLUMN('Final Team Off-Def Stats'!Q925), FALSE)</f>
        <v>25.6</v>
      </c>
      <c r="BI923">
        <f>VLOOKUP($AR923,'Final Team Off-Def Stats'!$A$2:$AQ$31, COLUMN('Final Team Off-Def Stats'!R925), FALSE)</f>
        <v>6.5</v>
      </c>
      <c r="BJ923">
        <f>VLOOKUP($AR923,'Final Team Off-Def Stats'!$A$2:$AQ$31, COLUMN('Final Team Off-Def Stats'!S925), FALSE)</f>
        <v>5.0999999999999996</v>
      </c>
      <c r="BK923">
        <f>VLOOKUP($AR923,'Final Team Off-Def Stats'!$A$2:$AQ$31, COLUMN('Final Team Off-Def Stats'!T925), FALSE)</f>
        <v>13.4</v>
      </c>
      <c r="BL923">
        <f>VLOOKUP($AR923,'Final Team Off-Def Stats'!$A$2:$AQ$31, COLUMN('Final Team Off-Def Stats'!U925), FALSE)</f>
        <v>19.3</v>
      </c>
      <c r="BM923">
        <f>VLOOKUP($AR923,'Final Team Off-Def Stats'!$A$2:$AQ$31, COLUMN('Final Team Off-Def Stats'!V925), FALSE)</f>
        <v>111.1</v>
      </c>
      <c r="BN923">
        <f>VLOOKUP($AR923,'Final Team Off-Def Stats'!$A$2:$AQ$31, COLUMN('Final Team Off-Def Stats'!W925), FALSE)</f>
        <v>42.2</v>
      </c>
      <c r="BO923">
        <f>VLOOKUP($AR923,'Final Team Off-Def Stats'!$A$2:$AQ$31, COLUMN('Final Team Off-Def Stats'!X925), FALSE)</f>
        <v>90.9</v>
      </c>
      <c r="BP923">
        <f>VLOOKUP($AR923,'Final Team Off-Def Stats'!$A$2:$AQ$31, COLUMN('Final Team Off-Def Stats'!Y925), FALSE)</f>
        <v>0.46400000000000002</v>
      </c>
      <c r="BQ923">
        <f>VLOOKUP($AR923,'Final Team Off-Def Stats'!$A$2:$AQ$31, COLUMN('Final Team Off-Def Stats'!Z925), FALSE)</f>
        <v>11.7</v>
      </c>
      <c r="BR923">
        <f>VLOOKUP($AR923,'Final Team Off-Def Stats'!$A$2:$AQ$31, COLUMN('Final Team Off-Def Stats'!AA925), FALSE)</f>
        <v>32.5</v>
      </c>
      <c r="BS923">
        <f>VLOOKUP($AR923,'Final Team Off-Def Stats'!$A$2:$AQ$31, COLUMN('Final Team Off-Def Stats'!AB925), FALSE)</f>
        <v>0.36099999999999999</v>
      </c>
      <c r="BT923">
        <f>VLOOKUP($AR923,'Final Team Off-Def Stats'!$A$2:$AQ$31, COLUMN('Final Team Off-Def Stats'!AC925), FALSE)</f>
        <v>30.5</v>
      </c>
      <c r="BU923">
        <f>VLOOKUP($AR923,'Final Team Off-Def Stats'!$A$2:$AQ$31, COLUMN('Final Team Off-Def Stats'!AD925), FALSE)</f>
        <v>58.4</v>
      </c>
      <c r="BV923">
        <f>VLOOKUP($AR923,'Final Team Off-Def Stats'!$A$2:$AQ$31, COLUMN('Final Team Off-Def Stats'!AE925), FALSE)</f>
        <v>0.52200000000000002</v>
      </c>
      <c r="BW923">
        <f>VLOOKUP($AR923,'Final Team Off-Def Stats'!$A$2:$AQ$31, COLUMN('Final Team Off-Def Stats'!AF925), FALSE)</f>
        <v>18.399999999999999</v>
      </c>
      <c r="BX923">
        <f>VLOOKUP($AR923,'Final Team Off-Def Stats'!$A$2:$AQ$31, COLUMN('Final Team Off-Def Stats'!AG925), FALSE)</f>
        <v>22.8</v>
      </c>
      <c r="BY923">
        <f>VLOOKUP($AR923,'Final Team Off-Def Stats'!$A$2:$AQ$31, COLUMN('Final Team Off-Def Stats'!AH925), FALSE)</f>
        <v>0.80700000000000005</v>
      </c>
      <c r="BZ923">
        <f>VLOOKUP($AR923,'Final Team Off-Def Stats'!$A$2:$AQ$31, COLUMN('Final Team Off-Def Stats'!AI925), FALSE)</f>
        <v>10.5</v>
      </c>
      <c r="CA923">
        <f>VLOOKUP($AR923,'Final Team Off-Def Stats'!$A$2:$AQ$31, COLUMN('Final Team Off-Def Stats'!AJ925), FALSE)</f>
        <v>34.700000000000003</v>
      </c>
      <c r="CB923">
        <f>VLOOKUP($AR923,'Final Team Off-Def Stats'!$A$2:$AQ$31, COLUMN('Final Team Off-Def Stats'!AK925), FALSE)</f>
        <v>45.2</v>
      </c>
      <c r="CC923">
        <f>VLOOKUP($AR923,'Final Team Off-Def Stats'!$A$2:$AQ$31, COLUMN('Final Team Off-Def Stats'!AL925), FALSE)</f>
        <v>24.2</v>
      </c>
      <c r="CD923">
        <f>VLOOKUP($AR923,'Final Team Off-Def Stats'!$A$2:$AQ$31, COLUMN('Final Team Off-Def Stats'!AM925), FALSE)</f>
        <v>7.5</v>
      </c>
      <c r="CE923">
        <f>VLOOKUP($AR923,'Final Team Off-Def Stats'!$A$2:$AQ$31, COLUMN('Final Team Off-Def Stats'!AN925), FALSE)</f>
        <v>4.3</v>
      </c>
      <c r="CF923">
        <f>VLOOKUP($AR923,'Final Team Off-Def Stats'!$A$2:$AQ$31, COLUMN('Final Team Off-Def Stats'!AO925), FALSE)</f>
        <v>12.1</v>
      </c>
      <c r="CG923">
        <f>VLOOKUP($AR923,'Final Team Off-Def Stats'!$A$2:$AQ$31, COLUMN('Final Team Off-Def Stats'!AP925), FALSE)</f>
        <v>20.399999999999999</v>
      </c>
      <c r="CH923">
        <f>VLOOKUP($AR923,'Final Team Off-Def Stats'!$A$2:$AQ$31, COLUMN('Final Team Off-Def Stats'!AQ925), FALSE)</f>
        <v>114.5</v>
      </c>
      <c r="CI923" t="s">
        <v>542</v>
      </c>
    </row>
    <row r="924" spans="1:87" x14ac:dyDescent="0.35">
      <c r="A924" t="s">
        <v>514</v>
      </c>
      <c r="B924">
        <f>VLOOKUP($A924,'Final Team Off-Def Stats'!$A$2:$AQ$31, COLUMN('Final Team Off-Def Stats'!B924), FALSE)</f>
        <v>42.4</v>
      </c>
      <c r="C924">
        <f>VLOOKUP($A924,'Final Team Off-Def Stats'!$A$2:$AQ$31, COLUMN('Final Team Off-Def Stats'!C924), FALSE)</f>
        <v>90.3</v>
      </c>
      <c r="D924">
        <f>VLOOKUP($A924,'Final Team Off-Def Stats'!$A$2:$AQ$31, COLUMN('Final Team Off-Def Stats'!D924), FALSE)</f>
        <v>0.47</v>
      </c>
      <c r="E924">
        <f>VLOOKUP($A924,'Final Team Off-Def Stats'!$A$2:$AQ$31, COLUMN('Final Team Off-Def Stats'!E924), FALSE)</f>
        <v>13.2</v>
      </c>
      <c r="F924">
        <f>VLOOKUP($A924,'Final Team Off-Def Stats'!$A$2:$AQ$31, COLUMN('Final Team Off-Def Stats'!F924), FALSE)</f>
        <v>35.200000000000003</v>
      </c>
      <c r="G924">
        <f>VLOOKUP($A924,'Final Team Off-Def Stats'!$A$2:$AQ$31, COLUMN('Final Team Off-Def Stats'!G924), FALSE)</f>
        <v>0.374</v>
      </c>
      <c r="H924">
        <f>VLOOKUP($A924,'Final Team Off-Def Stats'!$A$2:$AQ$31, COLUMN('Final Team Off-Def Stats'!H924), FALSE)</f>
        <v>29.2</v>
      </c>
      <c r="I924">
        <f>VLOOKUP($A924,'Final Team Off-Def Stats'!$A$2:$AQ$31, COLUMN('Final Team Off-Def Stats'!I924), FALSE)</f>
        <v>55.1</v>
      </c>
      <c r="J924">
        <f>VLOOKUP($A924,'Final Team Off-Def Stats'!$A$2:$AQ$31, COLUMN('Final Team Off-Def Stats'!J924), FALSE)</f>
        <v>0.53100000000000003</v>
      </c>
      <c r="K924">
        <f>VLOOKUP($A924,'Final Team Off-Def Stats'!$A$2:$AQ$31, COLUMN('Final Team Off-Def Stats'!K924), FALSE)</f>
        <v>18.5</v>
      </c>
      <c r="L924">
        <f>VLOOKUP($A924,'Final Team Off-Def Stats'!$A$2:$AQ$31, COLUMN('Final Team Off-Def Stats'!L924), FALSE)</f>
        <v>22.8</v>
      </c>
      <c r="M924">
        <f>VLOOKUP($A924,'Final Team Off-Def Stats'!$A$2:$AQ$31, COLUMN('Final Team Off-Def Stats'!M924), FALSE)</f>
        <v>0.81200000000000006</v>
      </c>
      <c r="N924">
        <f>VLOOKUP($A924,'Final Team Off-Def Stats'!$A$2:$AQ$31, COLUMN('Final Team Off-Def Stats'!N924), FALSE)</f>
        <v>10.3</v>
      </c>
      <c r="O924">
        <f>VLOOKUP($A924,'Final Team Off-Def Stats'!$A$2:$AQ$31, COLUMN('Final Team Off-Def Stats'!O924), FALSE)</f>
        <v>34.700000000000003</v>
      </c>
      <c r="P924">
        <f>VLOOKUP($A924,'Final Team Off-Def Stats'!$A$2:$AQ$31, COLUMN('Final Team Off-Def Stats'!P924), FALSE)</f>
        <v>45</v>
      </c>
      <c r="Q924">
        <f>VLOOKUP($A924,'Final Team Off-Def Stats'!$A$2:$AQ$31, COLUMN('Final Team Off-Def Stats'!Q924), FALSE)</f>
        <v>25.2</v>
      </c>
      <c r="R924">
        <f>VLOOKUP($A924,'Final Team Off-Def Stats'!$A$2:$AQ$31, COLUMN('Final Team Off-Def Stats'!R924), FALSE)</f>
        <v>7.3</v>
      </c>
      <c r="S924">
        <f>VLOOKUP($A924,'Final Team Off-Def Stats'!$A$2:$AQ$31, COLUMN('Final Team Off-Def Stats'!S924), FALSE)</f>
        <v>4.3</v>
      </c>
      <c r="T924">
        <f>VLOOKUP($A924,'Final Team Off-Def Stats'!$A$2:$AQ$31, COLUMN('Final Team Off-Def Stats'!T924), FALSE)</f>
        <v>12.1</v>
      </c>
      <c r="U924">
        <f>VLOOKUP($A924,'Final Team Off-Def Stats'!$A$2:$AQ$31, COLUMN('Final Team Off-Def Stats'!U924), FALSE)</f>
        <v>19.100000000000001</v>
      </c>
      <c r="V924">
        <f>VLOOKUP($A924,'Final Team Off-Def Stats'!$A$2:$AQ$31, COLUMN('Final Team Off-Def Stats'!V924), FALSE)</f>
        <v>116.5</v>
      </c>
      <c r="W924">
        <f>VLOOKUP($A924,'Final Team Off-Def Stats'!$A$2:$AQ$31, COLUMN('Final Team Off-Def Stats'!W924), FALSE)</f>
        <v>42.8</v>
      </c>
      <c r="X924">
        <f>VLOOKUP($A924,'Final Team Off-Def Stats'!$A$2:$AQ$31, COLUMN('Final Team Off-Def Stats'!X924), FALSE)</f>
        <v>91</v>
      </c>
      <c r="Y924">
        <f>VLOOKUP($A924,'Final Team Off-Def Stats'!$A$2:$AQ$31, COLUMN('Final Team Off-Def Stats'!Y924), FALSE)</f>
        <v>0.47099999999999997</v>
      </c>
      <c r="Z924">
        <f>VLOOKUP($A924,'Final Team Off-Def Stats'!$A$2:$AQ$31, COLUMN('Final Team Off-Def Stats'!Z924), FALSE)</f>
        <v>13.1</v>
      </c>
      <c r="AA924">
        <f>VLOOKUP($A924,'Final Team Off-Def Stats'!$A$2:$AQ$31, COLUMN('Final Team Off-Def Stats'!AA924), FALSE)</f>
        <v>36</v>
      </c>
      <c r="AB924">
        <f>VLOOKUP($A924,'Final Team Off-Def Stats'!$A$2:$AQ$31, COLUMN('Final Team Off-Def Stats'!AB924), FALSE)</f>
        <v>0.36399999999999999</v>
      </c>
      <c r="AC924">
        <f>VLOOKUP($A924,'Final Team Off-Def Stats'!$A$2:$AQ$31, COLUMN('Final Team Off-Def Stats'!AC924), FALSE)</f>
        <v>29.7</v>
      </c>
      <c r="AD924">
        <f>VLOOKUP($A924,'Final Team Off-Def Stats'!$A$2:$AQ$31, COLUMN('Final Team Off-Def Stats'!AD924), FALSE)</f>
        <v>54.9</v>
      </c>
      <c r="AE924">
        <f>VLOOKUP($A924,'Final Team Off-Def Stats'!$A$2:$AQ$31, COLUMN('Final Team Off-Def Stats'!AE924), FALSE)</f>
        <v>0.54100000000000004</v>
      </c>
      <c r="AF924">
        <f>VLOOKUP($A924,'Final Team Off-Def Stats'!$A$2:$AQ$31, COLUMN('Final Team Off-Def Stats'!AF924), FALSE)</f>
        <v>16.100000000000001</v>
      </c>
      <c r="AG924">
        <f>VLOOKUP($A924,'Final Team Off-Def Stats'!$A$2:$AQ$31, COLUMN('Final Team Off-Def Stats'!AG924), FALSE)</f>
        <v>20.399999999999999</v>
      </c>
      <c r="AH924">
        <f>VLOOKUP($A924,'Final Team Off-Def Stats'!$A$2:$AQ$31, COLUMN('Final Team Off-Def Stats'!AH924), FALSE)</f>
        <v>0.79200000000000004</v>
      </c>
      <c r="AI924">
        <f>VLOOKUP($A924,'Final Team Off-Def Stats'!$A$2:$AQ$31, COLUMN('Final Team Off-Def Stats'!AI924), FALSE)</f>
        <v>10.4</v>
      </c>
      <c r="AJ924">
        <f>VLOOKUP($A924,'Final Team Off-Def Stats'!$A$2:$AQ$31, COLUMN('Final Team Off-Def Stats'!AJ924), FALSE)</f>
        <v>34.4</v>
      </c>
      <c r="AK924">
        <f>VLOOKUP($A924,'Final Team Off-Def Stats'!$A$2:$AQ$31, COLUMN('Final Team Off-Def Stats'!AK924), FALSE)</f>
        <v>44.8</v>
      </c>
      <c r="AL924">
        <f>VLOOKUP($A924,'Final Team Off-Def Stats'!$A$2:$AQ$31, COLUMN('Final Team Off-Def Stats'!AL924), FALSE)</f>
        <v>26</v>
      </c>
      <c r="AM924">
        <f>VLOOKUP($A924,'Final Team Off-Def Stats'!$A$2:$AQ$31, COLUMN('Final Team Off-Def Stats'!AM924), FALSE)</f>
        <v>7.2</v>
      </c>
      <c r="AN924">
        <f>VLOOKUP($A924,'Final Team Off-Def Stats'!$A$2:$AQ$31, COLUMN('Final Team Off-Def Stats'!AN924), FALSE)</f>
        <v>4.5999999999999996</v>
      </c>
      <c r="AO924">
        <f>VLOOKUP($A924,'Final Team Off-Def Stats'!$A$2:$AQ$31, COLUMN('Final Team Off-Def Stats'!AO924), FALSE)</f>
        <v>13</v>
      </c>
      <c r="AP924">
        <f>VLOOKUP($A924,'Final Team Off-Def Stats'!$A$2:$AQ$31, COLUMN('Final Team Off-Def Stats'!AP924), FALSE)</f>
        <v>20.8</v>
      </c>
      <c r="AQ924">
        <f>VLOOKUP($A924,'Final Team Off-Def Stats'!$A$2:$AQ$31, COLUMN('Final Team Off-Def Stats'!AQ924), FALSE)</f>
        <v>114.9</v>
      </c>
      <c r="AR924" t="s">
        <v>513</v>
      </c>
      <c r="AS924">
        <f>VLOOKUP($AR924,'Final Team Off-Def Stats'!$A$2:$AQ$31, COLUMN('Final Team Off-Def Stats'!B926), FALSE)</f>
        <v>41.7</v>
      </c>
      <c r="AT924">
        <f>VLOOKUP($AR924,'Final Team Off-Def Stats'!$A$2:$AQ$31, COLUMN('Final Team Off-Def Stats'!C926), FALSE)</f>
        <v>89.5</v>
      </c>
      <c r="AU924">
        <f>VLOOKUP($AR924,'Final Team Off-Def Stats'!$A$2:$AQ$31, COLUMN('Final Team Off-Def Stats'!D926), FALSE)</f>
        <v>0.46600000000000003</v>
      </c>
      <c r="AV924">
        <f>VLOOKUP($AR924,'Final Team Off-Def Stats'!$A$2:$AQ$31, COLUMN('Final Team Off-Def Stats'!E926), FALSE)</f>
        <v>13.5</v>
      </c>
      <c r="AW924">
        <f>VLOOKUP($AR924,'Final Team Off-Def Stats'!$A$2:$AQ$31, COLUMN('Final Team Off-Def Stats'!F926), FALSE)</f>
        <v>38</v>
      </c>
      <c r="AX924">
        <f>VLOOKUP($AR924,'Final Team Off-Def Stats'!$A$2:$AQ$31, COLUMN('Final Team Off-Def Stats'!G926), FALSE)</f>
        <v>0.35599999999999998</v>
      </c>
      <c r="AY924">
        <f>VLOOKUP($AR924,'Final Team Off-Def Stats'!$A$2:$AQ$31, COLUMN('Final Team Off-Def Stats'!H926), FALSE)</f>
        <v>28.2</v>
      </c>
      <c r="AZ924">
        <f>VLOOKUP($AR924,'Final Team Off-Def Stats'!$A$2:$AQ$31, COLUMN('Final Team Off-Def Stats'!I926), FALSE)</f>
        <v>51.5</v>
      </c>
      <c r="BA924">
        <f>VLOOKUP($AR924,'Final Team Off-Def Stats'!$A$2:$AQ$31, COLUMN('Final Team Off-Def Stats'!J926), FALSE)</f>
        <v>0.54700000000000004</v>
      </c>
      <c r="BB924">
        <f>VLOOKUP($AR924,'Final Team Off-Def Stats'!$A$2:$AQ$31, COLUMN('Final Team Off-Def Stats'!K926), FALSE)</f>
        <v>17.399999999999999</v>
      </c>
      <c r="BC924">
        <f>VLOOKUP($AR924,'Final Team Off-Def Stats'!$A$2:$AQ$31, COLUMN('Final Team Off-Def Stats'!L926), FALSE)</f>
        <v>21.4</v>
      </c>
      <c r="BD924">
        <f>VLOOKUP($AR924,'Final Team Off-Def Stats'!$A$2:$AQ$31, COLUMN('Final Team Off-Def Stats'!M926), FALSE)</f>
        <v>0.81599999999999995</v>
      </c>
      <c r="BE924">
        <f>VLOOKUP($AR924,'Final Team Off-Def Stats'!$A$2:$AQ$31, COLUMN('Final Team Off-Def Stats'!N926), FALSE)</f>
        <v>10.8</v>
      </c>
      <c r="BF924">
        <f>VLOOKUP($AR924,'Final Team Off-Def Stats'!$A$2:$AQ$31, COLUMN('Final Team Off-Def Stats'!O926), FALSE)</f>
        <v>36.4</v>
      </c>
      <c r="BG924">
        <f>VLOOKUP($AR924,'Final Team Off-Def Stats'!$A$2:$AQ$31, COLUMN('Final Team Off-Def Stats'!P926), FALSE)</f>
        <v>47.2</v>
      </c>
      <c r="BH924">
        <f>VLOOKUP($AR924,'Final Team Off-Def Stats'!$A$2:$AQ$31, COLUMN('Final Team Off-Def Stats'!Q926), FALSE)</f>
        <v>25.4</v>
      </c>
      <c r="BI924">
        <f>VLOOKUP($AR924,'Final Team Off-Def Stats'!$A$2:$AQ$31, COLUMN('Final Team Off-Def Stats'!R926), FALSE)</f>
        <v>7.4</v>
      </c>
      <c r="BJ924">
        <f>VLOOKUP($AR924,'Final Team Off-Def Stats'!$A$2:$AQ$31, COLUMN('Final Team Off-Def Stats'!S926), FALSE)</f>
        <v>6</v>
      </c>
      <c r="BK924">
        <f>VLOOKUP($AR924,'Final Team Off-Def Stats'!$A$2:$AQ$31, COLUMN('Final Team Off-Def Stats'!T926), FALSE)</f>
        <v>14</v>
      </c>
      <c r="BL924">
        <f>VLOOKUP($AR924,'Final Team Off-Def Stats'!$A$2:$AQ$31, COLUMN('Final Team Off-Def Stats'!U926), FALSE)</f>
        <v>19</v>
      </c>
      <c r="BM924">
        <f>VLOOKUP($AR924,'Final Team Off-Def Stats'!$A$2:$AQ$31, COLUMN('Final Team Off-Def Stats'!V926), FALSE)</f>
        <v>114.4</v>
      </c>
      <c r="BN924">
        <f>VLOOKUP($AR924,'Final Team Off-Def Stats'!$A$2:$AQ$31, COLUMN('Final Team Off-Def Stats'!W926), FALSE)</f>
        <v>39.200000000000003</v>
      </c>
      <c r="BO924">
        <f>VLOOKUP($AR924,'Final Team Off-Def Stats'!$A$2:$AQ$31, COLUMN('Final Team Off-Def Stats'!X926), FALSE)</f>
        <v>90.1</v>
      </c>
      <c r="BP924">
        <f>VLOOKUP($AR924,'Final Team Off-Def Stats'!$A$2:$AQ$31, COLUMN('Final Team Off-Def Stats'!Y926), FALSE)</f>
        <v>0.434</v>
      </c>
      <c r="BQ924">
        <f>VLOOKUP($AR924,'Final Team Off-Def Stats'!$A$2:$AQ$31, COLUMN('Final Team Off-Def Stats'!Z926), FALSE)</f>
        <v>12.1</v>
      </c>
      <c r="BR924">
        <f>VLOOKUP($AR924,'Final Team Off-Def Stats'!$A$2:$AQ$31, COLUMN('Final Team Off-Def Stats'!AA926), FALSE)</f>
        <v>35.700000000000003</v>
      </c>
      <c r="BS924">
        <f>VLOOKUP($AR924,'Final Team Off-Def Stats'!$A$2:$AQ$31, COLUMN('Final Team Off-Def Stats'!AB926), FALSE)</f>
        <v>0.33900000000000002</v>
      </c>
      <c r="BT924">
        <f>VLOOKUP($AR924,'Final Team Off-Def Stats'!$A$2:$AQ$31, COLUMN('Final Team Off-Def Stats'!AC926), FALSE)</f>
        <v>27.1</v>
      </c>
      <c r="BU924">
        <f>VLOOKUP($AR924,'Final Team Off-Def Stats'!$A$2:$AQ$31, COLUMN('Final Team Off-Def Stats'!AD926), FALSE)</f>
        <v>54.4</v>
      </c>
      <c r="BV924">
        <f>VLOOKUP($AR924,'Final Team Off-Def Stats'!$A$2:$AQ$31, COLUMN('Final Team Off-Def Stats'!AE926), FALSE)</f>
        <v>0.497</v>
      </c>
      <c r="BW924">
        <f>VLOOKUP($AR924,'Final Team Off-Def Stats'!$A$2:$AQ$31, COLUMN('Final Team Off-Def Stats'!AF926), FALSE)</f>
        <v>16.5</v>
      </c>
      <c r="BX924">
        <f>VLOOKUP($AR924,'Final Team Off-Def Stats'!$A$2:$AQ$31, COLUMN('Final Team Off-Def Stats'!AG926), FALSE)</f>
        <v>21.1</v>
      </c>
      <c r="BY924">
        <f>VLOOKUP($AR924,'Final Team Off-Def Stats'!$A$2:$AQ$31, COLUMN('Final Team Off-Def Stats'!AH926), FALSE)</f>
        <v>0.78300000000000003</v>
      </c>
      <c r="BZ924">
        <f>VLOOKUP($AR924,'Final Team Off-Def Stats'!$A$2:$AQ$31, COLUMN('Final Team Off-Def Stats'!AI926), FALSE)</f>
        <v>10.7</v>
      </c>
      <c r="CA924">
        <f>VLOOKUP($AR924,'Final Team Off-Def Stats'!$A$2:$AQ$31, COLUMN('Final Team Off-Def Stats'!AJ926), FALSE)</f>
        <v>34</v>
      </c>
      <c r="CB924">
        <f>VLOOKUP($AR924,'Final Team Off-Def Stats'!$A$2:$AQ$31, COLUMN('Final Team Off-Def Stats'!AK926), FALSE)</f>
        <v>44.7</v>
      </c>
      <c r="CC924">
        <f>VLOOKUP($AR924,'Final Team Off-Def Stats'!$A$2:$AQ$31, COLUMN('Final Team Off-Def Stats'!AL926), FALSE)</f>
        <v>22.1</v>
      </c>
      <c r="CD924">
        <f>VLOOKUP($AR924,'Final Team Off-Def Stats'!$A$2:$AQ$31, COLUMN('Final Team Off-Def Stats'!AM926), FALSE)</f>
        <v>7.7</v>
      </c>
      <c r="CE924">
        <f>VLOOKUP($AR924,'Final Team Off-Def Stats'!$A$2:$AQ$31, COLUMN('Final Team Off-Def Stats'!AN926), FALSE)</f>
        <v>4.7</v>
      </c>
      <c r="CF924">
        <f>VLOOKUP($AR924,'Final Team Off-Def Stats'!$A$2:$AQ$31, COLUMN('Final Team Off-Def Stats'!AO926), FALSE)</f>
        <v>14.1</v>
      </c>
      <c r="CG924">
        <f>VLOOKUP($AR924,'Final Team Off-Def Stats'!$A$2:$AQ$31, COLUMN('Final Team Off-Def Stats'!AP926), FALSE)</f>
        <v>19.899999999999999</v>
      </c>
      <c r="CH924">
        <f>VLOOKUP($AR924,'Final Team Off-Def Stats'!$A$2:$AQ$31, COLUMN('Final Team Off-Def Stats'!AQ926), FALSE)</f>
        <v>106.9</v>
      </c>
      <c r="CI924" t="s">
        <v>542</v>
      </c>
    </row>
    <row r="925" spans="1:87" x14ac:dyDescent="0.35">
      <c r="A925" t="s">
        <v>512</v>
      </c>
      <c r="B925">
        <f>VLOOKUP($A925,'Final Team Off-Def Stats'!$A$2:$AQ$31, COLUMN('Final Team Off-Def Stats'!B925), FALSE)</f>
        <v>42.2</v>
      </c>
      <c r="C925">
        <f>VLOOKUP($A925,'Final Team Off-Def Stats'!$A$2:$AQ$31, COLUMN('Final Team Off-Def Stats'!C925), FALSE)</f>
        <v>89</v>
      </c>
      <c r="D925">
        <f>VLOOKUP($A925,'Final Team Off-Def Stats'!$A$2:$AQ$31, COLUMN('Final Team Off-Def Stats'!D925), FALSE)</f>
        <v>0.47499999999999998</v>
      </c>
      <c r="E925">
        <f>VLOOKUP($A925,'Final Team Off-Def Stats'!$A$2:$AQ$31, COLUMN('Final Team Off-Def Stats'!E925), FALSE)</f>
        <v>11.5</v>
      </c>
      <c r="F925">
        <f>VLOOKUP($A925,'Final Team Off-Def Stats'!$A$2:$AQ$31, COLUMN('Final Team Off-Def Stats'!F925), FALSE)</f>
        <v>31.9</v>
      </c>
      <c r="G925">
        <f>VLOOKUP($A925,'Final Team Off-Def Stats'!$A$2:$AQ$31, COLUMN('Final Team Off-Def Stats'!G925), FALSE)</f>
        <v>0.36099999999999999</v>
      </c>
      <c r="H925">
        <f>VLOOKUP($A925,'Final Team Off-Def Stats'!$A$2:$AQ$31, COLUMN('Final Team Off-Def Stats'!H925), FALSE)</f>
        <v>30.7</v>
      </c>
      <c r="I925">
        <f>VLOOKUP($A925,'Final Team Off-Def Stats'!$A$2:$AQ$31, COLUMN('Final Team Off-Def Stats'!I925), FALSE)</f>
        <v>57</v>
      </c>
      <c r="J925">
        <f>VLOOKUP($A925,'Final Team Off-Def Stats'!$A$2:$AQ$31, COLUMN('Final Team Off-Def Stats'!J925), FALSE)</f>
        <v>0.53800000000000003</v>
      </c>
      <c r="K925">
        <f>VLOOKUP($A925,'Final Team Off-Def Stats'!$A$2:$AQ$31, COLUMN('Final Team Off-Def Stats'!K925), FALSE)</f>
        <v>17.600000000000001</v>
      </c>
      <c r="L925">
        <f>VLOOKUP($A925,'Final Team Off-Def Stats'!$A$2:$AQ$31, COLUMN('Final Team Off-Def Stats'!L925), FALSE)</f>
        <v>21.9</v>
      </c>
      <c r="M925">
        <f>VLOOKUP($A925,'Final Team Off-Def Stats'!$A$2:$AQ$31, COLUMN('Final Team Off-Def Stats'!M925), FALSE)</f>
        <v>0.80500000000000005</v>
      </c>
      <c r="N925">
        <f>VLOOKUP($A925,'Final Team Off-Def Stats'!$A$2:$AQ$31, COLUMN('Final Team Off-Def Stats'!N925), FALSE)</f>
        <v>10.4</v>
      </c>
      <c r="O925">
        <f>VLOOKUP($A925,'Final Team Off-Def Stats'!$A$2:$AQ$31, COLUMN('Final Team Off-Def Stats'!O925), FALSE)</f>
        <v>34.299999999999997</v>
      </c>
      <c r="P925">
        <f>VLOOKUP($A925,'Final Team Off-Def Stats'!$A$2:$AQ$31, COLUMN('Final Team Off-Def Stats'!P925), FALSE)</f>
        <v>44.7</v>
      </c>
      <c r="Q925">
        <f>VLOOKUP($A925,'Final Team Off-Def Stats'!$A$2:$AQ$31, COLUMN('Final Team Off-Def Stats'!Q925), FALSE)</f>
        <v>25.4</v>
      </c>
      <c r="R925">
        <f>VLOOKUP($A925,'Final Team Off-Def Stats'!$A$2:$AQ$31, COLUMN('Final Team Off-Def Stats'!R925), FALSE)</f>
        <v>7.1</v>
      </c>
      <c r="S925">
        <f>VLOOKUP($A925,'Final Team Off-Def Stats'!$A$2:$AQ$31, COLUMN('Final Team Off-Def Stats'!S925), FALSE)</f>
        <v>5.5</v>
      </c>
      <c r="T925">
        <f>VLOOKUP($A925,'Final Team Off-Def Stats'!$A$2:$AQ$31, COLUMN('Final Team Off-Def Stats'!T925), FALSE)</f>
        <v>14.1</v>
      </c>
      <c r="U925">
        <f>VLOOKUP($A925,'Final Team Off-Def Stats'!$A$2:$AQ$31, COLUMN('Final Team Off-Def Stats'!U925), FALSE)</f>
        <v>20.5</v>
      </c>
      <c r="V925">
        <f>VLOOKUP($A925,'Final Team Off-Def Stats'!$A$2:$AQ$31, COLUMN('Final Team Off-Def Stats'!V925), FALSE)</f>
        <v>113.6</v>
      </c>
      <c r="W925">
        <f>VLOOKUP($A925,'Final Team Off-Def Stats'!$A$2:$AQ$31, COLUMN('Final Team Off-Def Stats'!W925), FALSE)</f>
        <v>41</v>
      </c>
      <c r="X925">
        <f>VLOOKUP($A925,'Final Team Off-Def Stats'!$A$2:$AQ$31, COLUMN('Final Team Off-Def Stats'!X925), FALSE)</f>
        <v>90.7</v>
      </c>
      <c r="Y925">
        <f>VLOOKUP($A925,'Final Team Off-Def Stats'!$A$2:$AQ$31, COLUMN('Final Team Off-Def Stats'!Y925), FALSE)</f>
        <v>0.45200000000000001</v>
      </c>
      <c r="Z925">
        <f>VLOOKUP($A925,'Final Team Off-Def Stats'!$A$2:$AQ$31, COLUMN('Final Team Off-Def Stats'!Z925), FALSE)</f>
        <v>12.6</v>
      </c>
      <c r="AA925">
        <f>VLOOKUP($A925,'Final Team Off-Def Stats'!$A$2:$AQ$31, COLUMN('Final Team Off-Def Stats'!AA925), FALSE)</f>
        <v>36.5</v>
      </c>
      <c r="AB925">
        <f>VLOOKUP($A925,'Final Team Off-Def Stats'!$A$2:$AQ$31, COLUMN('Final Team Off-Def Stats'!AB925), FALSE)</f>
        <v>0.34499999999999997</v>
      </c>
      <c r="AC925">
        <f>VLOOKUP($A925,'Final Team Off-Def Stats'!$A$2:$AQ$31, COLUMN('Final Team Off-Def Stats'!AC925), FALSE)</f>
        <v>28.4</v>
      </c>
      <c r="AD925">
        <f>VLOOKUP($A925,'Final Team Off-Def Stats'!$A$2:$AQ$31, COLUMN('Final Team Off-Def Stats'!AD925), FALSE)</f>
        <v>54.2</v>
      </c>
      <c r="AE925">
        <f>VLOOKUP($A925,'Final Team Off-Def Stats'!$A$2:$AQ$31, COLUMN('Final Team Off-Def Stats'!AE925), FALSE)</f>
        <v>0.52300000000000002</v>
      </c>
      <c r="AF925">
        <f>VLOOKUP($A925,'Final Team Off-Def Stats'!$A$2:$AQ$31, COLUMN('Final Team Off-Def Stats'!AF925), FALSE)</f>
        <v>18.3</v>
      </c>
      <c r="AG925">
        <f>VLOOKUP($A925,'Final Team Off-Def Stats'!$A$2:$AQ$31, COLUMN('Final Team Off-Def Stats'!AG925), FALSE)</f>
        <v>23.2</v>
      </c>
      <c r="AH925">
        <f>VLOOKUP($A925,'Final Team Off-Def Stats'!$A$2:$AQ$31, COLUMN('Final Team Off-Def Stats'!AH925), FALSE)</f>
        <v>0.78800000000000003</v>
      </c>
      <c r="AI925">
        <f>VLOOKUP($A925,'Final Team Off-Def Stats'!$A$2:$AQ$31, COLUMN('Final Team Off-Def Stats'!AI925), FALSE)</f>
        <v>11.4</v>
      </c>
      <c r="AJ925">
        <f>VLOOKUP($A925,'Final Team Off-Def Stats'!$A$2:$AQ$31, COLUMN('Final Team Off-Def Stats'!AJ925), FALSE)</f>
        <v>33</v>
      </c>
      <c r="AK925">
        <f>VLOOKUP($A925,'Final Team Off-Def Stats'!$A$2:$AQ$31, COLUMN('Final Team Off-Def Stats'!AK925), FALSE)</f>
        <v>44.4</v>
      </c>
      <c r="AL925">
        <f>VLOOKUP($A925,'Final Team Off-Def Stats'!$A$2:$AQ$31, COLUMN('Final Team Off-Def Stats'!AL925), FALSE)</f>
        <v>24</v>
      </c>
      <c r="AM925">
        <f>VLOOKUP($A925,'Final Team Off-Def Stats'!$A$2:$AQ$31, COLUMN('Final Team Off-Def Stats'!AM925), FALSE)</f>
        <v>8</v>
      </c>
      <c r="AN925">
        <f>VLOOKUP($A925,'Final Team Off-Def Stats'!$A$2:$AQ$31, COLUMN('Final Team Off-Def Stats'!AN925), FALSE)</f>
        <v>4.9000000000000004</v>
      </c>
      <c r="AO925">
        <f>VLOOKUP($A925,'Final Team Off-Def Stats'!$A$2:$AQ$31, COLUMN('Final Team Off-Def Stats'!AO925), FALSE)</f>
        <v>13.3</v>
      </c>
      <c r="AP925">
        <f>VLOOKUP($A925,'Final Team Off-Def Stats'!$A$2:$AQ$31, COLUMN('Final Team Off-Def Stats'!AP925), FALSE)</f>
        <v>19.8</v>
      </c>
      <c r="AQ925">
        <f>VLOOKUP($A925,'Final Team Off-Def Stats'!$A$2:$AQ$31, COLUMN('Final Team Off-Def Stats'!AQ925), FALSE)</f>
        <v>112.8</v>
      </c>
      <c r="AR925" t="s">
        <v>500</v>
      </c>
      <c r="AS925">
        <f>VLOOKUP($AR925,'Final Team Off-Def Stats'!$A$2:$AQ$31, COLUMN('Final Team Off-Def Stats'!B927), FALSE)</f>
        <v>41.9</v>
      </c>
      <c r="AT925">
        <f>VLOOKUP($AR925,'Final Team Off-Def Stats'!$A$2:$AQ$31, COLUMN('Final Team Off-Def Stats'!C927), FALSE)</f>
        <v>94.3</v>
      </c>
      <c r="AU925">
        <f>VLOOKUP($AR925,'Final Team Off-Def Stats'!$A$2:$AQ$31, COLUMN('Final Team Off-Def Stats'!D927), FALSE)</f>
        <v>0.44500000000000001</v>
      </c>
      <c r="AV925">
        <f>VLOOKUP($AR925,'Final Team Off-Def Stats'!$A$2:$AQ$31, COLUMN('Final Team Off-Def Stats'!E927), FALSE)</f>
        <v>12.3</v>
      </c>
      <c r="AW925">
        <f>VLOOKUP($AR925,'Final Team Off-Def Stats'!$A$2:$AQ$31, COLUMN('Final Team Off-Def Stats'!F927), FALSE)</f>
        <v>35.299999999999997</v>
      </c>
      <c r="AX925">
        <f>VLOOKUP($AR925,'Final Team Off-Def Stats'!$A$2:$AQ$31, COLUMN('Final Team Off-Def Stats'!G927), FALSE)</f>
        <v>0.34899999999999998</v>
      </c>
      <c r="AY925">
        <f>VLOOKUP($AR925,'Final Team Off-Def Stats'!$A$2:$AQ$31, COLUMN('Final Team Off-Def Stats'!H927), FALSE)</f>
        <v>29.6</v>
      </c>
      <c r="AZ925">
        <f>VLOOKUP($AR925,'Final Team Off-Def Stats'!$A$2:$AQ$31, COLUMN('Final Team Off-Def Stats'!I927), FALSE)</f>
        <v>58.9</v>
      </c>
      <c r="BA925">
        <f>VLOOKUP($AR925,'Final Team Off-Def Stats'!$A$2:$AQ$31, COLUMN('Final Team Off-Def Stats'!J927), FALSE)</f>
        <v>0.503</v>
      </c>
      <c r="BB925">
        <f>VLOOKUP($AR925,'Final Team Off-Def Stats'!$A$2:$AQ$31, COLUMN('Final Team Off-Def Stats'!K927), FALSE)</f>
        <v>16.7</v>
      </c>
      <c r="BC925">
        <f>VLOOKUP($AR925,'Final Team Off-Def Stats'!$A$2:$AQ$31, COLUMN('Final Team Off-Def Stats'!L927), FALSE)</f>
        <v>22</v>
      </c>
      <c r="BD925">
        <f>VLOOKUP($AR925,'Final Team Off-Def Stats'!$A$2:$AQ$31, COLUMN('Final Team Off-Def Stats'!M927), FALSE)</f>
        <v>0.75900000000000001</v>
      </c>
      <c r="BE925">
        <f>VLOOKUP($AR925,'Final Team Off-Def Stats'!$A$2:$AQ$31, COLUMN('Final Team Off-Def Stats'!N927), FALSE)</f>
        <v>13.8</v>
      </c>
      <c r="BF925">
        <f>VLOOKUP($AR925,'Final Team Off-Def Stats'!$A$2:$AQ$31, COLUMN('Final Team Off-Def Stats'!O927), FALSE)</f>
        <v>33</v>
      </c>
      <c r="BG925">
        <f>VLOOKUP($AR925,'Final Team Off-Def Stats'!$A$2:$AQ$31, COLUMN('Final Team Off-Def Stats'!P927), FALSE)</f>
        <v>46.8</v>
      </c>
      <c r="BH925">
        <f>VLOOKUP($AR925,'Final Team Off-Def Stats'!$A$2:$AQ$31, COLUMN('Final Team Off-Def Stats'!Q927), FALSE)</f>
        <v>22.8</v>
      </c>
      <c r="BI925">
        <f>VLOOKUP($AR925,'Final Team Off-Def Stats'!$A$2:$AQ$31, COLUMN('Final Team Off-Def Stats'!R927), FALSE)</f>
        <v>9.3000000000000007</v>
      </c>
      <c r="BJ925">
        <f>VLOOKUP($AR925,'Final Team Off-Def Stats'!$A$2:$AQ$31, COLUMN('Final Team Off-Def Stats'!S927), FALSE)</f>
        <v>4.7</v>
      </c>
      <c r="BK925">
        <f>VLOOKUP($AR925,'Final Team Off-Def Stats'!$A$2:$AQ$31, COLUMN('Final Team Off-Def Stats'!T927), FALSE)</f>
        <v>12.9</v>
      </c>
      <c r="BL925">
        <f>VLOOKUP($AR925,'Final Team Off-Def Stats'!$A$2:$AQ$31, COLUMN('Final Team Off-Def Stats'!U927), FALSE)</f>
        <v>20.2</v>
      </c>
      <c r="BM925">
        <f>VLOOKUP($AR925,'Final Team Off-Def Stats'!$A$2:$AQ$31, COLUMN('Final Team Off-Def Stats'!V927), FALSE)</f>
        <v>112.9</v>
      </c>
      <c r="BN925">
        <f>VLOOKUP($AR925,'Final Team Off-Def Stats'!$A$2:$AQ$31, COLUMN('Final Team Off-Def Stats'!W927), FALSE)</f>
        <v>40.200000000000003</v>
      </c>
      <c r="BO925">
        <f>VLOOKUP($AR925,'Final Team Off-Def Stats'!$A$2:$AQ$31, COLUMN('Final Team Off-Def Stats'!X927), FALSE)</f>
        <v>87.1</v>
      </c>
      <c r="BP925">
        <f>VLOOKUP($AR925,'Final Team Off-Def Stats'!$A$2:$AQ$31, COLUMN('Final Team Off-Def Stats'!Y927), FALSE)</f>
        <v>0.46200000000000002</v>
      </c>
      <c r="BQ925">
        <f>VLOOKUP($AR925,'Final Team Off-Def Stats'!$A$2:$AQ$31, COLUMN('Final Team Off-Def Stats'!Z927), FALSE)</f>
        <v>12.8</v>
      </c>
      <c r="BR925">
        <f>VLOOKUP($AR925,'Final Team Off-Def Stats'!$A$2:$AQ$31, COLUMN('Final Team Off-Def Stats'!AA927), FALSE)</f>
        <v>36</v>
      </c>
      <c r="BS925">
        <f>VLOOKUP($AR925,'Final Team Off-Def Stats'!$A$2:$AQ$31, COLUMN('Final Team Off-Def Stats'!AB927), FALSE)</f>
        <v>0.35399999999999998</v>
      </c>
      <c r="BT925">
        <f>VLOOKUP($AR925,'Final Team Off-Def Stats'!$A$2:$AQ$31, COLUMN('Final Team Off-Def Stats'!AC927), FALSE)</f>
        <v>27.5</v>
      </c>
      <c r="BU925">
        <f>VLOOKUP($AR925,'Final Team Off-Def Stats'!$A$2:$AQ$31, COLUMN('Final Team Off-Def Stats'!AD927), FALSE)</f>
        <v>51.1</v>
      </c>
      <c r="BV925">
        <f>VLOOKUP($AR925,'Final Team Off-Def Stats'!$A$2:$AQ$31, COLUMN('Final Team Off-Def Stats'!AE927), FALSE)</f>
        <v>0.53800000000000003</v>
      </c>
      <c r="BW925">
        <f>VLOOKUP($AR925,'Final Team Off-Def Stats'!$A$2:$AQ$31, COLUMN('Final Team Off-Def Stats'!AF927), FALSE)</f>
        <v>17.3</v>
      </c>
      <c r="BX925">
        <f>VLOOKUP($AR925,'Final Team Off-Def Stats'!$A$2:$AQ$31, COLUMN('Final Team Off-Def Stats'!AG927), FALSE)</f>
        <v>21.9</v>
      </c>
      <c r="BY925">
        <f>VLOOKUP($AR925,'Final Team Off-Def Stats'!$A$2:$AQ$31, COLUMN('Final Team Off-Def Stats'!AH927), FALSE)</f>
        <v>0.78900000000000003</v>
      </c>
      <c r="BZ925">
        <f>VLOOKUP($AR925,'Final Team Off-Def Stats'!$A$2:$AQ$31, COLUMN('Final Team Off-Def Stats'!AI927), FALSE)</f>
        <v>10.7</v>
      </c>
      <c r="CA925">
        <f>VLOOKUP($AR925,'Final Team Off-Def Stats'!$A$2:$AQ$31, COLUMN('Final Team Off-Def Stats'!AJ927), FALSE)</f>
        <v>34.799999999999997</v>
      </c>
      <c r="CB925">
        <f>VLOOKUP($AR925,'Final Team Off-Def Stats'!$A$2:$AQ$31, COLUMN('Final Team Off-Def Stats'!AK927), FALSE)</f>
        <v>45.5</v>
      </c>
      <c r="CC925">
        <f>VLOOKUP($AR925,'Final Team Off-Def Stats'!$A$2:$AQ$31, COLUMN('Final Team Off-Def Stats'!AL927), FALSE)</f>
        <v>26.1</v>
      </c>
      <c r="CD925">
        <f>VLOOKUP($AR925,'Final Team Off-Def Stats'!$A$2:$AQ$31, COLUMN('Final Team Off-Def Stats'!AM927), FALSE)</f>
        <v>6.9</v>
      </c>
      <c r="CE925">
        <f>VLOOKUP($AR925,'Final Team Off-Def Stats'!$A$2:$AQ$31, COLUMN('Final Team Off-Def Stats'!AN927), FALSE)</f>
        <v>5.2</v>
      </c>
      <c r="CF925">
        <f>VLOOKUP($AR925,'Final Team Off-Def Stats'!$A$2:$AQ$31, COLUMN('Final Team Off-Def Stats'!AO927), FALSE)</f>
        <v>16.3</v>
      </c>
      <c r="CG925">
        <f>VLOOKUP($AR925,'Final Team Off-Def Stats'!$A$2:$AQ$31, COLUMN('Final Team Off-Def Stats'!AP927), FALSE)</f>
        <v>19.7</v>
      </c>
      <c r="CH925">
        <f>VLOOKUP($AR925,'Final Team Off-Def Stats'!$A$2:$AQ$31, COLUMN('Final Team Off-Def Stats'!AQ927), FALSE)</f>
        <v>110.5</v>
      </c>
      <c r="CI925" t="s">
        <v>542</v>
      </c>
    </row>
    <row r="926" spans="1:87" x14ac:dyDescent="0.35">
      <c r="A926" t="s">
        <v>332</v>
      </c>
      <c r="B926">
        <f>VLOOKUP($A926,'Final Team Off-Def Stats'!$A$2:$AQ$31, COLUMN('Final Team Off-Def Stats'!B926), FALSE)</f>
        <v>40.700000000000003</v>
      </c>
      <c r="C926">
        <f>VLOOKUP($A926,'Final Team Off-Def Stats'!$A$2:$AQ$31, COLUMN('Final Team Off-Def Stats'!C926), FALSE)</f>
        <v>88.8</v>
      </c>
      <c r="D926">
        <f>VLOOKUP($A926,'Final Team Off-Def Stats'!$A$2:$AQ$31, COLUMN('Final Team Off-Def Stats'!D926), FALSE)</f>
        <v>0.45800000000000002</v>
      </c>
      <c r="E926">
        <f>VLOOKUP($A926,'Final Team Off-Def Stats'!$A$2:$AQ$31, COLUMN('Final Team Off-Def Stats'!E926), FALSE)</f>
        <v>13</v>
      </c>
      <c r="F926">
        <f>VLOOKUP($A926,'Final Team Off-Def Stats'!$A$2:$AQ$31, COLUMN('Final Team Off-Def Stats'!F926), FALSE)</f>
        <v>34.700000000000003</v>
      </c>
      <c r="G926">
        <f>VLOOKUP($A926,'Final Team Off-Def Stats'!$A$2:$AQ$31, COLUMN('Final Team Off-Def Stats'!G926), FALSE)</f>
        <v>0.374</v>
      </c>
      <c r="H926">
        <f>VLOOKUP($A926,'Final Team Off-Def Stats'!$A$2:$AQ$31, COLUMN('Final Team Off-Def Stats'!H926), FALSE)</f>
        <v>27.7</v>
      </c>
      <c r="I926">
        <f>VLOOKUP($A926,'Final Team Off-Def Stats'!$A$2:$AQ$31, COLUMN('Final Team Off-Def Stats'!I926), FALSE)</f>
        <v>54.1</v>
      </c>
      <c r="J926">
        <f>VLOOKUP($A926,'Final Team Off-Def Stats'!$A$2:$AQ$31, COLUMN('Final Team Off-Def Stats'!J926), FALSE)</f>
        <v>0.51200000000000001</v>
      </c>
      <c r="K926">
        <f>VLOOKUP($A926,'Final Team Off-Def Stats'!$A$2:$AQ$31, COLUMN('Final Team Off-Def Stats'!K926), FALSE)</f>
        <v>15.8</v>
      </c>
      <c r="L926">
        <f>VLOOKUP($A926,'Final Team Off-Def Stats'!$A$2:$AQ$31, COLUMN('Final Team Off-Def Stats'!L926), FALSE)</f>
        <v>19.899999999999999</v>
      </c>
      <c r="M926">
        <f>VLOOKUP($A926,'Final Team Off-Def Stats'!$A$2:$AQ$31, COLUMN('Final Team Off-Def Stats'!M926), FALSE)</f>
        <v>0.79300000000000004</v>
      </c>
      <c r="N926">
        <f>VLOOKUP($A926,'Final Team Off-Def Stats'!$A$2:$AQ$31, COLUMN('Final Team Off-Def Stats'!N926), FALSE)</f>
        <v>9.3000000000000007</v>
      </c>
      <c r="O926">
        <f>VLOOKUP($A926,'Final Team Off-Def Stats'!$A$2:$AQ$31, COLUMN('Final Team Off-Def Stats'!O926), FALSE)</f>
        <v>35.4</v>
      </c>
      <c r="P926">
        <f>VLOOKUP($A926,'Final Team Off-Def Stats'!$A$2:$AQ$31, COLUMN('Final Team Off-Def Stats'!P926), FALSE)</f>
        <v>44.7</v>
      </c>
      <c r="Q926">
        <f>VLOOKUP($A926,'Final Team Off-Def Stats'!$A$2:$AQ$31, COLUMN('Final Team Off-Def Stats'!Q926), FALSE)</f>
        <v>24.4</v>
      </c>
      <c r="R926">
        <f>VLOOKUP($A926,'Final Team Off-Def Stats'!$A$2:$AQ$31, COLUMN('Final Team Off-Def Stats'!R926), FALSE)</f>
        <v>7.5</v>
      </c>
      <c r="S926">
        <f>VLOOKUP($A926,'Final Team Off-Def Stats'!$A$2:$AQ$31, COLUMN('Final Team Off-Def Stats'!S926), FALSE)</f>
        <v>5</v>
      </c>
      <c r="T926">
        <f>VLOOKUP($A926,'Final Team Off-Def Stats'!$A$2:$AQ$31, COLUMN('Final Team Off-Def Stats'!T926), FALSE)</f>
        <v>13.9</v>
      </c>
      <c r="U926">
        <f>VLOOKUP($A926,'Final Team Off-Def Stats'!$A$2:$AQ$31, COLUMN('Final Team Off-Def Stats'!U926), FALSE)</f>
        <v>18.899999999999999</v>
      </c>
      <c r="V926">
        <f>VLOOKUP($A926,'Final Team Off-Def Stats'!$A$2:$AQ$31, COLUMN('Final Team Off-Def Stats'!V926), FALSE)</f>
        <v>110.1</v>
      </c>
      <c r="W926">
        <f>VLOOKUP($A926,'Final Team Off-Def Stats'!$A$2:$AQ$31, COLUMN('Final Team Off-Def Stats'!W926), FALSE)</f>
        <v>41.4</v>
      </c>
      <c r="X926">
        <f>VLOOKUP($A926,'Final Team Off-Def Stats'!$A$2:$AQ$31, COLUMN('Final Team Off-Def Stats'!X926), FALSE)</f>
        <v>92</v>
      </c>
      <c r="Y926">
        <f>VLOOKUP($A926,'Final Team Off-Def Stats'!$A$2:$AQ$31, COLUMN('Final Team Off-Def Stats'!Y926), FALSE)</f>
        <v>0.45</v>
      </c>
      <c r="Z926">
        <f>VLOOKUP($A926,'Final Team Off-Def Stats'!$A$2:$AQ$31, COLUMN('Final Team Off-Def Stats'!Z926), FALSE)</f>
        <v>11.9</v>
      </c>
      <c r="AA926">
        <f>VLOOKUP($A926,'Final Team Off-Def Stats'!$A$2:$AQ$31, COLUMN('Final Team Off-Def Stats'!AA926), FALSE)</f>
        <v>34.4</v>
      </c>
      <c r="AB926">
        <f>VLOOKUP($A926,'Final Team Off-Def Stats'!$A$2:$AQ$31, COLUMN('Final Team Off-Def Stats'!AB926), FALSE)</f>
        <v>0.34499999999999997</v>
      </c>
      <c r="AC926">
        <f>VLOOKUP($A926,'Final Team Off-Def Stats'!$A$2:$AQ$31, COLUMN('Final Team Off-Def Stats'!AC926), FALSE)</f>
        <v>29.5</v>
      </c>
      <c r="AD926">
        <f>VLOOKUP($A926,'Final Team Off-Def Stats'!$A$2:$AQ$31, COLUMN('Final Team Off-Def Stats'!AD926), FALSE)</f>
        <v>57.6</v>
      </c>
      <c r="AE926">
        <f>VLOOKUP($A926,'Final Team Off-Def Stats'!$A$2:$AQ$31, COLUMN('Final Team Off-Def Stats'!AE926), FALSE)</f>
        <v>0.51300000000000001</v>
      </c>
      <c r="AF926">
        <f>VLOOKUP($A926,'Final Team Off-Def Stats'!$A$2:$AQ$31, COLUMN('Final Team Off-Def Stats'!AF926), FALSE)</f>
        <v>15.4</v>
      </c>
      <c r="AG926">
        <f>VLOOKUP($A926,'Final Team Off-Def Stats'!$A$2:$AQ$31, COLUMN('Final Team Off-Def Stats'!AG926), FALSE)</f>
        <v>19.899999999999999</v>
      </c>
      <c r="AH926">
        <f>VLOOKUP($A926,'Final Team Off-Def Stats'!$A$2:$AQ$31, COLUMN('Final Team Off-Def Stats'!AH926), FALSE)</f>
        <v>0.77500000000000002</v>
      </c>
      <c r="AI926">
        <f>VLOOKUP($A926,'Final Team Off-Def Stats'!$A$2:$AQ$31, COLUMN('Final Team Off-Def Stats'!AI926), FALSE)</f>
        <v>12.2</v>
      </c>
      <c r="AJ926">
        <f>VLOOKUP($A926,'Final Team Off-Def Stats'!$A$2:$AQ$31, COLUMN('Final Team Off-Def Stats'!AJ926), FALSE)</f>
        <v>35.700000000000003</v>
      </c>
      <c r="AK926">
        <f>VLOOKUP($A926,'Final Team Off-Def Stats'!$A$2:$AQ$31, COLUMN('Final Team Off-Def Stats'!AK926), FALSE)</f>
        <v>47.9</v>
      </c>
      <c r="AL926">
        <f>VLOOKUP($A926,'Final Team Off-Def Stats'!$A$2:$AQ$31, COLUMN('Final Team Off-Def Stats'!AL926), FALSE)</f>
        <v>24.5</v>
      </c>
      <c r="AM926">
        <f>VLOOKUP($A926,'Final Team Off-Def Stats'!$A$2:$AQ$31, COLUMN('Final Team Off-Def Stats'!AM926), FALSE)</f>
        <v>7.8</v>
      </c>
      <c r="AN926">
        <f>VLOOKUP($A926,'Final Team Off-Def Stats'!$A$2:$AQ$31, COLUMN('Final Team Off-Def Stats'!AN926), FALSE)</f>
        <v>4.2</v>
      </c>
      <c r="AO926">
        <f>VLOOKUP($A926,'Final Team Off-Def Stats'!$A$2:$AQ$31, COLUMN('Final Team Off-Def Stats'!AO926), FALSE)</f>
        <v>13.8</v>
      </c>
      <c r="AP926">
        <f>VLOOKUP($A926,'Final Team Off-Def Stats'!$A$2:$AQ$31, COLUMN('Final Team Off-Def Stats'!AP926), FALSE)</f>
        <v>18.8</v>
      </c>
      <c r="AQ926">
        <f>VLOOKUP($A926,'Final Team Off-Def Stats'!$A$2:$AQ$31, COLUMN('Final Team Off-Def Stats'!AQ926), FALSE)</f>
        <v>110.1</v>
      </c>
      <c r="AR926" t="s">
        <v>356</v>
      </c>
      <c r="AS926">
        <f>VLOOKUP($AR926,'Final Team Off-Def Stats'!$A$2:$AQ$31, COLUMN('Final Team Off-Def Stats'!B928), FALSE)</f>
        <v>38.9</v>
      </c>
      <c r="AT926">
        <f>VLOOKUP($AR926,'Final Team Off-Def Stats'!$A$2:$AQ$31, COLUMN('Final Team Off-Def Stats'!C928), FALSE)</f>
        <v>85.3</v>
      </c>
      <c r="AU926">
        <f>VLOOKUP($AR926,'Final Team Off-Def Stats'!$A$2:$AQ$31, COLUMN('Final Team Off-Def Stats'!D928), FALSE)</f>
        <v>0.45600000000000002</v>
      </c>
      <c r="AV926">
        <f>VLOOKUP($AR926,'Final Team Off-Def Stats'!$A$2:$AQ$31, COLUMN('Final Team Off-Def Stats'!E928), FALSE)</f>
        <v>13.3</v>
      </c>
      <c r="AW926">
        <f>VLOOKUP($AR926,'Final Team Off-Def Stats'!$A$2:$AQ$31, COLUMN('Final Team Off-Def Stats'!F928), FALSE)</f>
        <v>38.200000000000003</v>
      </c>
      <c r="AX926">
        <f>VLOOKUP($AR926,'Final Team Off-Def Stats'!$A$2:$AQ$31, COLUMN('Final Team Off-Def Stats'!G928), FALSE)</f>
        <v>0.34899999999999998</v>
      </c>
      <c r="AY926">
        <f>VLOOKUP($AR926,'Final Team Off-Def Stats'!$A$2:$AQ$31, COLUMN('Final Team Off-Def Stats'!H928), FALSE)</f>
        <v>25.6</v>
      </c>
      <c r="AZ926">
        <f>VLOOKUP($AR926,'Final Team Off-Def Stats'!$A$2:$AQ$31, COLUMN('Final Team Off-Def Stats'!I928), FALSE)</f>
        <v>47.1</v>
      </c>
      <c r="BA926">
        <f>VLOOKUP($AR926,'Final Team Off-Def Stats'!$A$2:$AQ$31, COLUMN('Final Team Off-Def Stats'!J928), FALSE)</f>
        <v>0.54300000000000004</v>
      </c>
      <c r="BB926">
        <f>VLOOKUP($AR926,'Final Team Off-Def Stats'!$A$2:$AQ$31, COLUMN('Final Team Off-Def Stats'!K928), FALSE)</f>
        <v>17.3</v>
      </c>
      <c r="BC926">
        <f>VLOOKUP($AR926,'Final Team Off-Def Stats'!$A$2:$AQ$31, COLUMN('Final Team Off-Def Stats'!L928), FALSE)</f>
        <v>24.2</v>
      </c>
      <c r="BD926">
        <f>VLOOKUP($AR926,'Final Team Off-Def Stats'!$A$2:$AQ$31, COLUMN('Final Team Off-Def Stats'!M928), FALSE)</f>
        <v>0.71299999999999997</v>
      </c>
      <c r="BE926">
        <f>VLOOKUP($AR926,'Final Team Off-Def Stats'!$A$2:$AQ$31, COLUMN('Final Team Off-Def Stats'!N928), FALSE)</f>
        <v>9.5</v>
      </c>
      <c r="BF926">
        <f>VLOOKUP($AR926,'Final Team Off-Def Stats'!$A$2:$AQ$31, COLUMN('Final Team Off-Def Stats'!O928), FALSE)</f>
        <v>32</v>
      </c>
      <c r="BG926">
        <f>VLOOKUP($AR926,'Final Team Off-Def Stats'!$A$2:$AQ$31, COLUMN('Final Team Off-Def Stats'!P928), FALSE)</f>
        <v>41.5</v>
      </c>
      <c r="BH926">
        <f>VLOOKUP($AR926,'Final Team Off-Def Stats'!$A$2:$AQ$31, COLUMN('Final Team Off-Def Stats'!Q928), FALSE)</f>
        <v>23.3</v>
      </c>
      <c r="BI926">
        <f>VLOOKUP($AR926,'Final Team Off-Def Stats'!$A$2:$AQ$31, COLUMN('Final Team Off-Def Stats'!R928), FALSE)</f>
        <v>7.2</v>
      </c>
      <c r="BJ926">
        <f>VLOOKUP($AR926,'Final Team Off-Def Stats'!$A$2:$AQ$31, COLUMN('Final Team Off-Def Stats'!S928), FALSE)</f>
        <v>4.5999999999999996</v>
      </c>
      <c r="BK926">
        <f>VLOOKUP($AR926,'Final Team Off-Def Stats'!$A$2:$AQ$31, COLUMN('Final Team Off-Def Stats'!T928), FALSE)</f>
        <v>16.3</v>
      </c>
      <c r="BL926">
        <f>VLOOKUP($AR926,'Final Team Off-Def Stats'!$A$2:$AQ$31, COLUMN('Final Team Off-Def Stats'!U928), FALSE)</f>
        <v>20.399999999999999</v>
      </c>
      <c r="BM926">
        <f>VLOOKUP($AR926,'Final Team Off-Def Stats'!$A$2:$AQ$31, COLUMN('Final Team Off-Def Stats'!V928), FALSE)</f>
        <v>108.4</v>
      </c>
      <c r="BN926">
        <f>VLOOKUP($AR926,'Final Team Off-Def Stats'!$A$2:$AQ$31, COLUMN('Final Team Off-Def Stats'!W928), FALSE)</f>
        <v>42.9</v>
      </c>
      <c r="BO926">
        <f>VLOOKUP($AR926,'Final Team Off-Def Stats'!$A$2:$AQ$31, COLUMN('Final Team Off-Def Stats'!X928), FALSE)</f>
        <v>88.8</v>
      </c>
      <c r="BP926">
        <f>VLOOKUP($AR926,'Final Team Off-Def Stats'!$A$2:$AQ$31, COLUMN('Final Team Off-Def Stats'!Y928), FALSE)</f>
        <v>0.48299999999999998</v>
      </c>
      <c r="BQ926">
        <f>VLOOKUP($AR926,'Final Team Off-Def Stats'!$A$2:$AQ$31, COLUMN('Final Team Off-Def Stats'!Z928), FALSE)</f>
        <v>12.6</v>
      </c>
      <c r="BR926">
        <f>VLOOKUP($AR926,'Final Team Off-Def Stats'!$A$2:$AQ$31, COLUMN('Final Team Off-Def Stats'!AA928), FALSE)</f>
        <v>35.700000000000003</v>
      </c>
      <c r="BS926">
        <f>VLOOKUP($AR926,'Final Team Off-Def Stats'!$A$2:$AQ$31, COLUMN('Final Team Off-Def Stats'!AB928), FALSE)</f>
        <v>0.35299999999999998</v>
      </c>
      <c r="BT926">
        <f>VLOOKUP($AR926,'Final Team Off-Def Stats'!$A$2:$AQ$31, COLUMN('Final Team Off-Def Stats'!AC928), FALSE)</f>
        <v>30.3</v>
      </c>
      <c r="BU926">
        <f>VLOOKUP($AR926,'Final Team Off-Def Stats'!$A$2:$AQ$31, COLUMN('Final Team Off-Def Stats'!AD928), FALSE)</f>
        <v>53.1</v>
      </c>
      <c r="BV926">
        <f>VLOOKUP($AR926,'Final Team Off-Def Stats'!$A$2:$AQ$31, COLUMN('Final Team Off-Def Stats'!AE928), FALSE)</f>
        <v>0.56999999999999995</v>
      </c>
      <c r="BW926">
        <f>VLOOKUP($AR926,'Final Team Off-Def Stats'!$A$2:$AQ$31, COLUMN('Final Team Off-Def Stats'!AF928), FALSE)</f>
        <v>18.3</v>
      </c>
      <c r="BX926">
        <f>VLOOKUP($AR926,'Final Team Off-Def Stats'!$A$2:$AQ$31, COLUMN('Final Team Off-Def Stats'!AG928), FALSE)</f>
        <v>23.4</v>
      </c>
      <c r="BY926">
        <f>VLOOKUP($AR926,'Final Team Off-Def Stats'!$A$2:$AQ$31, COLUMN('Final Team Off-Def Stats'!AH928), FALSE)</f>
        <v>0.78200000000000003</v>
      </c>
      <c r="BZ926">
        <f>VLOOKUP($AR926,'Final Team Off-Def Stats'!$A$2:$AQ$31, COLUMN('Final Team Off-Def Stats'!AI928), FALSE)</f>
        <v>11</v>
      </c>
      <c r="CA926">
        <f>VLOOKUP($AR926,'Final Team Off-Def Stats'!$A$2:$AQ$31, COLUMN('Final Team Off-Def Stats'!AJ928), FALSE)</f>
        <v>34.1</v>
      </c>
      <c r="CB926">
        <f>VLOOKUP($AR926,'Final Team Off-Def Stats'!$A$2:$AQ$31, COLUMN('Final Team Off-Def Stats'!AK928), FALSE)</f>
        <v>45.1</v>
      </c>
      <c r="CC926">
        <f>VLOOKUP($AR926,'Final Team Off-Def Stats'!$A$2:$AQ$31, COLUMN('Final Team Off-Def Stats'!AL928), FALSE)</f>
        <v>25.3</v>
      </c>
      <c r="CD926">
        <f>VLOOKUP($AR926,'Final Team Off-Def Stats'!$A$2:$AQ$31, COLUMN('Final Team Off-Def Stats'!AM928), FALSE)</f>
        <v>9.3000000000000007</v>
      </c>
      <c r="CE926">
        <f>VLOOKUP($AR926,'Final Team Off-Def Stats'!$A$2:$AQ$31, COLUMN('Final Team Off-Def Stats'!AN928), FALSE)</f>
        <v>5.7</v>
      </c>
      <c r="CF926">
        <f>VLOOKUP($AR926,'Final Team Off-Def Stats'!$A$2:$AQ$31, COLUMN('Final Team Off-Def Stats'!AO928), FALSE)</f>
        <v>13.9</v>
      </c>
      <c r="CG926">
        <f>VLOOKUP($AR926,'Final Team Off-Def Stats'!$A$2:$AQ$31, COLUMN('Final Team Off-Def Stats'!AP928), FALSE)</f>
        <v>21.8</v>
      </c>
      <c r="CH926">
        <f>VLOOKUP($AR926,'Final Team Off-Def Stats'!$A$2:$AQ$31, COLUMN('Final Team Off-Def Stats'!AQ928), FALSE)</f>
        <v>116.7</v>
      </c>
      <c r="CI926" t="s">
        <v>543</v>
      </c>
    </row>
    <row r="927" spans="1:87" x14ac:dyDescent="0.35">
      <c r="A927" t="s">
        <v>508</v>
      </c>
      <c r="B927">
        <f>VLOOKUP($A927,'Final Team Off-Def Stats'!$A$2:$AQ$31, COLUMN('Final Team Off-Def Stats'!B927), FALSE)</f>
        <v>41.1</v>
      </c>
      <c r="C927">
        <f>VLOOKUP($A927,'Final Team Off-Def Stats'!$A$2:$AQ$31, COLUMN('Final Team Off-Def Stats'!C927), FALSE)</f>
        <v>87.6</v>
      </c>
      <c r="D927">
        <f>VLOOKUP($A927,'Final Team Off-Def Stats'!$A$2:$AQ$31, COLUMN('Final Team Off-Def Stats'!D927), FALSE)</f>
        <v>0.46899999999999997</v>
      </c>
      <c r="E927">
        <f>VLOOKUP($A927,'Final Team Off-Def Stats'!$A$2:$AQ$31, COLUMN('Final Team Off-Def Stats'!E927), FALSE)</f>
        <v>14.5</v>
      </c>
      <c r="F927">
        <f>VLOOKUP($A927,'Final Team Off-Def Stats'!$A$2:$AQ$31, COLUMN('Final Team Off-Def Stats'!F927), FALSE)</f>
        <v>39.9</v>
      </c>
      <c r="G927">
        <f>VLOOKUP($A927,'Final Team Off-Def Stats'!$A$2:$AQ$31, COLUMN('Final Team Off-Def Stats'!G927), FALSE)</f>
        <v>0.36399999999999999</v>
      </c>
      <c r="H927">
        <f>VLOOKUP($A927,'Final Team Off-Def Stats'!$A$2:$AQ$31, COLUMN('Final Team Off-Def Stats'!H927), FALSE)</f>
        <v>26.5</v>
      </c>
      <c r="I927">
        <f>VLOOKUP($A927,'Final Team Off-Def Stats'!$A$2:$AQ$31, COLUMN('Final Team Off-Def Stats'!I927), FALSE)</f>
        <v>47.6</v>
      </c>
      <c r="J927">
        <f>VLOOKUP($A927,'Final Team Off-Def Stats'!$A$2:$AQ$31, COLUMN('Final Team Off-Def Stats'!J927), FALSE)</f>
        <v>0.55700000000000005</v>
      </c>
      <c r="K927">
        <f>VLOOKUP($A927,'Final Team Off-Def Stats'!$A$2:$AQ$31, COLUMN('Final Team Off-Def Stats'!K927), FALSE)</f>
        <v>15.8</v>
      </c>
      <c r="L927">
        <f>VLOOKUP($A927,'Final Team Off-Def Stats'!$A$2:$AQ$31, COLUMN('Final Team Off-Def Stats'!L927), FALSE)</f>
        <v>20.6</v>
      </c>
      <c r="M927">
        <f>VLOOKUP($A927,'Final Team Off-Def Stats'!$A$2:$AQ$31, COLUMN('Final Team Off-Def Stats'!M927), FALSE)</f>
        <v>0.76900000000000002</v>
      </c>
      <c r="N927">
        <f>VLOOKUP($A927,'Final Team Off-Def Stats'!$A$2:$AQ$31, COLUMN('Final Team Off-Def Stats'!N927), FALSE)</f>
        <v>9.9</v>
      </c>
      <c r="O927">
        <f>VLOOKUP($A927,'Final Team Off-Def Stats'!$A$2:$AQ$31, COLUMN('Final Team Off-Def Stats'!O927), FALSE)</f>
        <v>36.200000000000003</v>
      </c>
      <c r="P927">
        <f>VLOOKUP($A927,'Final Team Off-Def Stats'!$A$2:$AQ$31, COLUMN('Final Team Off-Def Stats'!P927), FALSE)</f>
        <v>46.1</v>
      </c>
      <c r="Q927">
        <f>VLOOKUP($A927,'Final Team Off-Def Stats'!$A$2:$AQ$31, COLUMN('Final Team Off-Def Stats'!Q927), FALSE)</f>
        <v>27.5</v>
      </c>
      <c r="R927">
        <f>VLOOKUP($A927,'Final Team Off-Def Stats'!$A$2:$AQ$31, COLUMN('Final Team Off-Def Stats'!R927), FALSE)</f>
        <v>8.9</v>
      </c>
      <c r="S927">
        <f>VLOOKUP($A927,'Final Team Off-Def Stats'!$A$2:$AQ$31, COLUMN('Final Team Off-Def Stats'!S927), FALSE)</f>
        <v>4.5999999999999996</v>
      </c>
      <c r="T927">
        <f>VLOOKUP($A927,'Final Team Off-Def Stats'!$A$2:$AQ$31, COLUMN('Final Team Off-Def Stats'!T927), FALSE)</f>
        <v>15.1</v>
      </c>
      <c r="U927">
        <f>VLOOKUP($A927,'Final Team Off-Def Stats'!$A$2:$AQ$31, COLUMN('Final Team Off-Def Stats'!U927), FALSE)</f>
        <v>21.3</v>
      </c>
      <c r="V927">
        <f>VLOOKUP($A927,'Final Team Off-Def Stats'!$A$2:$AQ$31, COLUMN('Final Team Off-Def Stats'!V927), FALSE)</f>
        <v>112.5</v>
      </c>
      <c r="W927">
        <f>VLOOKUP($A927,'Final Team Off-Def Stats'!$A$2:$AQ$31, COLUMN('Final Team Off-Def Stats'!W927), FALSE)</f>
        <v>38.4</v>
      </c>
      <c r="X927">
        <f>VLOOKUP($A927,'Final Team Off-Def Stats'!$A$2:$AQ$31, COLUMN('Final Team Off-Def Stats'!X927), FALSE)</f>
        <v>87.7</v>
      </c>
      <c r="Y927">
        <f>VLOOKUP($A927,'Final Team Off-Def Stats'!$A$2:$AQ$31, COLUMN('Final Team Off-Def Stats'!Y927), FALSE)</f>
        <v>0.438</v>
      </c>
      <c r="Z927">
        <f>VLOOKUP($A927,'Final Team Off-Def Stats'!$A$2:$AQ$31, COLUMN('Final Team Off-Def Stats'!Z927), FALSE)</f>
        <v>12.4</v>
      </c>
      <c r="AA927">
        <f>VLOOKUP($A927,'Final Team Off-Def Stats'!$A$2:$AQ$31, COLUMN('Final Team Off-Def Stats'!AA927), FALSE)</f>
        <v>36.4</v>
      </c>
      <c r="AB927">
        <f>VLOOKUP($A927,'Final Team Off-Def Stats'!$A$2:$AQ$31, COLUMN('Final Team Off-Def Stats'!AB927), FALSE)</f>
        <v>0.33900000000000002</v>
      </c>
      <c r="AC927">
        <f>VLOOKUP($A927,'Final Team Off-Def Stats'!$A$2:$AQ$31, COLUMN('Final Team Off-Def Stats'!AC927), FALSE)</f>
        <v>26.1</v>
      </c>
      <c r="AD927">
        <f>VLOOKUP($A927,'Final Team Off-Def Stats'!$A$2:$AQ$31, COLUMN('Final Team Off-Def Stats'!AD927), FALSE)</f>
        <v>51.3</v>
      </c>
      <c r="AE927">
        <f>VLOOKUP($A927,'Final Team Off-Def Stats'!$A$2:$AQ$31, COLUMN('Final Team Off-Def Stats'!AE927), FALSE)</f>
        <v>0.50900000000000001</v>
      </c>
      <c r="AF927">
        <f>VLOOKUP($A927,'Final Team Off-Def Stats'!$A$2:$AQ$31, COLUMN('Final Team Off-Def Stats'!AF927), FALSE)</f>
        <v>17.600000000000001</v>
      </c>
      <c r="AG927">
        <f>VLOOKUP($A927,'Final Team Off-Def Stats'!$A$2:$AQ$31, COLUMN('Final Team Off-Def Stats'!AG927), FALSE)</f>
        <v>23.2</v>
      </c>
      <c r="AH927">
        <f>VLOOKUP($A927,'Final Team Off-Def Stats'!$A$2:$AQ$31, COLUMN('Final Team Off-Def Stats'!AH927), FALSE)</f>
        <v>0.75900000000000001</v>
      </c>
      <c r="AI927">
        <f>VLOOKUP($A927,'Final Team Off-Def Stats'!$A$2:$AQ$31, COLUMN('Final Team Off-Def Stats'!AI927), FALSE)</f>
        <v>9.8000000000000007</v>
      </c>
      <c r="AJ927">
        <f>VLOOKUP($A927,'Final Team Off-Def Stats'!$A$2:$AQ$31, COLUMN('Final Team Off-Def Stats'!AJ927), FALSE)</f>
        <v>33.4</v>
      </c>
      <c r="AK927">
        <f>VLOOKUP($A927,'Final Team Off-Def Stats'!$A$2:$AQ$31, COLUMN('Final Team Off-Def Stats'!AK927), FALSE)</f>
        <v>43.2</v>
      </c>
      <c r="AL927">
        <f>VLOOKUP($A927,'Final Team Off-Def Stats'!$A$2:$AQ$31, COLUMN('Final Team Off-Def Stats'!AL927), FALSE)</f>
        <v>23.2</v>
      </c>
      <c r="AM927">
        <f>VLOOKUP($A927,'Final Team Off-Def Stats'!$A$2:$AQ$31, COLUMN('Final Team Off-Def Stats'!AM927), FALSE)</f>
        <v>8</v>
      </c>
      <c r="AN927">
        <f>VLOOKUP($A927,'Final Team Off-Def Stats'!$A$2:$AQ$31, COLUMN('Final Team Off-Def Stats'!AN927), FALSE)</f>
        <v>3.9</v>
      </c>
      <c r="AO927">
        <f>VLOOKUP($A927,'Final Team Off-Def Stats'!$A$2:$AQ$31, COLUMN('Final Team Off-Def Stats'!AO927), FALSE)</f>
        <v>14.7</v>
      </c>
      <c r="AP927">
        <f>VLOOKUP($A927,'Final Team Off-Def Stats'!$A$2:$AQ$31, COLUMN('Final Team Off-Def Stats'!AP927), FALSE)</f>
        <v>18.2</v>
      </c>
      <c r="AQ927">
        <f>VLOOKUP($A927,'Final Team Off-Def Stats'!$A$2:$AQ$31, COLUMN('Final Team Off-Def Stats'!AQ927), FALSE)</f>
        <v>106.9</v>
      </c>
      <c r="AR927" t="s">
        <v>504</v>
      </c>
      <c r="AS927">
        <f>VLOOKUP($AR927,'Final Team Off-Def Stats'!$A$2:$AQ$31, COLUMN('Final Team Off-Def Stats'!B929), FALSE)</f>
        <v>41</v>
      </c>
      <c r="AT927">
        <f>VLOOKUP($AR927,'Final Team Off-Def Stats'!$A$2:$AQ$31, COLUMN('Final Team Off-Def Stats'!C929), FALSE)</f>
        <v>89.7</v>
      </c>
      <c r="AU927">
        <f>VLOOKUP($AR927,'Final Team Off-Def Stats'!$A$2:$AQ$31, COLUMN('Final Team Off-Def Stats'!D929), FALSE)</f>
        <v>0.45700000000000002</v>
      </c>
      <c r="AV927">
        <f>VLOOKUP($AR927,'Final Team Off-Def Stats'!$A$2:$AQ$31, COLUMN('Final Team Off-Def Stats'!E929), FALSE)</f>
        <v>14.6</v>
      </c>
      <c r="AW927">
        <f>VLOOKUP($AR927,'Final Team Off-Def Stats'!$A$2:$AQ$31, COLUMN('Final Team Off-Def Stats'!F929), FALSE)</f>
        <v>40.700000000000003</v>
      </c>
      <c r="AX927">
        <f>VLOOKUP($AR927,'Final Team Off-Def Stats'!$A$2:$AQ$31, COLUMN('Final Team Off-Def Stats'!G929), FALSE)</f>
        <v>0.35799999999999998</v>
      </c>
      <c r="AY927">
        <f>VLOOKUP($AR927,'Final Team Off-Def Stats'!$A$2:$AQ$31, COLUMN('Final Team Off-Def Stats'!H929), FALSE)</f>
        <v>26.5</v>
      </c>
      <c r="AZ927">
        <f>VLOOKUP($AR927,'Final Team Off-Def Stats'!$A$2:$AQ$31, COLUMN('Final Team Off-Def Stats'!I929), FALSE)</f>
        <v>49</v>
      </c>
      <c r="BA927">
        <f>VLOOKUP($AR927,'Final Team Off-Def Stats'!$A$2:$AQ$31, COLUMN('Final Team Off-Def Stats'!J929), FALSE)</f>
        <v>0.54</v>
      </c>
      <c r="BB927">
        <f>VLOOKUP($AR927,'Final Team Off-Def Stats'!$A$2:$AQ$31, COLUMN('Final Team Off-Def Stats'!K929), FALSE)</f>
        <v>17.7</v>
      </c>
      <c r="BC927">
        <f>VLOOKUP($AR927,'Final Team Off-Def Stats'!$A$2:$AQ$31, COLUMN('Final Team Off-Def Stats'!L929), FALSE)</f>
        <v>22.8</v>
      </c>
      <c r="BD927">
        <f>VLOOKUP($AR927,'Final Team Off-Def Stats'!$A$2:$AQ$31, COLUMN('Final Team Off-Def Stats'!M929), FALSE)</f>
        <v>0.77800000000000002</v>
      </c>
      <c r="BE927">
        <f>VLOOKUP($AR927,'Final Team Off-Def Stats'!$A$2:$AQ$31, COLUMN('Final Team Off-Def Stats'!N929), FALSE)</f>
        <v>11.1</v>
      </c>
      <c r="BF927">
        <f>VLOOKUP($AR927,'Final Team Off-Def Stats'!$A$2:$AQ$31, COLUMN('Final Team Off-Def Stats'!O929), FALSE)</f>
        <v>32.5</v>
      </c>
      <c r="BG927">
        <f>VLOOKUP($AR927,'Final Team Off-Def Stats'!$A$2:$AQ$31, COLUMN('Final Team Off-Def Stats'!P929), FALSE)</f>
        <v>43.5</v>
      </c>
      <c r="BH927">
        <f>VLOOKUP($AR927,'Final Team Off-Def Stats'!$A$2:$AQ$31, COLUMN('Final Team Off-Def Stats'!Q929), FALSE)</f>
        <v>25.3</v>
      </c>
      <c r="BI927">
        <f>VLOOKUP($AR927,'Final Team Off-Def Stats'!$A$2:$AQ$31, COLUMN('Final Team Off-Def Stats'!R929), FALSE)</f>
        <v>8.6999999999999993</v>
      </c>
      <c r="BJ927">
        <f>VLOOKUP($AR927,'Final Team Off-Def Stats'!$A$2:$AQ$31, COLUMN('Final Team Off-Def Stats'!S929), FALSE)</f>
        <v>5.5</v>
      </c>
      <c r="BK927">
        <f>VLOOKUP($AR927,'Final Team Off-Def Stats'!$A$2:$AQ$31, COLUMN('Final Team Off-Def Stats'!T929), FALSE)</f>
        <v>14.1</v>
      </c>
      <c r="BL927">
        <f>VLOOKUP($AR927,'Final Team Off-Def Stats'!$A$2:$AQ$31, COLUMN('Final Team Off-Def Stats'!U929), FALSE)</f>
        <v>21.5</v>
      </c>
      <c r="BM927">
        <f>VLOOKUP($AR927,'Final Team Off-Def Stats'!$A$2:$AQ$31, COLUMN('Final Team Off-Def Stats'!V929), FALSE)</f>
        <v>114.3</v>
      </c>
      <c r="BN927">
        <f>VLOOKUP($AR927,'Final Team Off-Def Stats'!$A$2:$AQ$31, COLUMN('Final Team Off-Def Stats'!W929), FALSE)</f>
        <v>39.700000000000003</v>
      </c>
      <c r="BO927">
        <f>VLOOKUP($AR927,'Final Team Off-Def Stats'!$A$2:$AQ$31, COLUMN('Final Team Off-Def Stats'!X929), FALSE)</f>
        <v>86.1</v>
      </c>
      <c r="BP927">
        <f>VLOOKUP($AR927,'Final Team Off-Def Stats'!$A$2:$AQ$31, COLUMN('Final Team Off-Def Stats'!Y929), FALSE)</f>
        <v>0.46</v>
      </c>
      <c r="BQ927">
        <f>VLOOKUP($AR927,'Final Team Off-Def Stats'!$A$2:$AQ$31, COLUMN('Final Team Off-Def Stats'!Z929), FALSE)</f>
        <v>12.9</v>
      </c>
      <c r="BR927">
        <f>VLOOKUP($AR927,'Final Team Off-Def Stats'!$A$2:$AQ$31, COLUMN('Final Team Off-Def Stats'!AA929), FALSE)</f>
        <v>36.799999999999997</v>
      </c>
      <c r="BS927">
        <f>VLOOKUP($AR927,'Final Team Off-Def Stats'!$A$2:$AQ$31, COLUMN('Final Team Off-Def Stats'!AB929), FALSE)</f>
        <v>0.35</v>
      </c>
      <c r="BT927">
        <f>VLOOKUP($AR927,'Final Team Off-Def Stats'!$A$2:$AQ$31, COLUMN('Final Team Off-Def Stats'!AC929), FALSE)</f>
        <v>26.8</v>
      </c>
      <c r="BU927">
        <f>VLOOKUP($AR927,'Final Team Off-Def Stats'!$A$2:$AQ$31, COLUMN('Final Team Off-Def Stats'!AD929), FALSE)</f>
        <v>49.3</v>
      </c>
      <c r="BV927">
        <f>VLOOKUP($AR927,'Final Team Off-Def Stats'!$A$2:$AQ$31, COLUMN('Final Team Off-Def Stats'!AE929), FALSE)</f>
        <v>0.54300000000000004</v>
      </c>
      <c r="BW927">
        <f>VLOOKUP($AR927,'Final Team Off-Def Stats'!$A$2:$AQ$31, COLUMN('Final Team Off-Def Stats'!AF929), FALSE)</f>
        <v>19.5</v>
      </c>
      <c r="BX927">
        <f>VLOOKUP($AR927,'Final Team Off-Def Stats'!$A$2:$AQ$31, COLUMN('Final Team Off-Def Stats'!AG929), FALSE)</f>
        <v>25</v>
      </c>
      <c r="BY927">
        <f>VLOOKUP($AR927,'Final Team Off-Def Stats'!$A$2:$AQ$31, COLUMN('Final Team Off-Def Stats'!AH929), FALSE)</f>
        <v>0.78</v>
      </c>
      <c r="BZ927">
        <f>VLOOKUP($AR927,'Final Team Off-Def Stats'!$A$2:$AQ$31, COLUMN('Final Team Off-Def Stats'!AI929), FALSE)</f>
        <v>10.9</v>
      </c>
      <c r="CA927">
        <f>VLOOKUP($AR927,'Final Team Off-Def Stats'!$A$2:$AQ$31, COLUMN('Final Team Off-Def Stats'!AJ929), FALSE)</f>
        <v>34.4</v>
      </c>
      <c r="CB927">
        <f>VLOOKUP($AR927,'Final Team Off-Def Stats'!$A$2:$AQ$31, COLUMN('Final Team Off-Def Stats'!AK929), FALSE)</f>
        <v>45.2</v>
      </c>
      <c r="CC927">
        <f>VLOOKUP($AR927,'Final Team Off-Def Stats'!$A$2:$AQ$31, COLUMN('Final Team Off-Def Stats'!AL929), FALSE)</f>
        <v>25.8</v>
      </c>
      <c r="CD927">
        <f>VLOOKUP($AR927,'Final Team Off-Def Stats'!$A$2:$AQ$31, COLUMN('Final Team Off-Def Stats'!AM929), FALSE)</f>
        <v>7.1</v>
      </c>
      <c r="CE927">
        <f>VLOOKUP($AR927,'Final Team Off-Def Stats'!$A$2:$AQ$31, COLUMN('Final Team Off-Def Stats'!AN929), FALSE)</f>
        <v>4.8</v>
      </c>
      <c r="CF927">
        <f>VLOOKUP($AR927,'Final Team Off-Def Stats'!$A$2:$AQ$31, COLUMN('Final Team Off-Def Stats'!AO929), FALSE)</f>
        <v>16.100000000000001</v>
      </c>
      <c r="CG927">
        <f>VLOOKUP($AR927,'Final Team Off-Def Stats'!$A$2:$AQ$31, COLUMN('Final Team Off-Def Stats'!AP929), FALSE)</f>
        <v>20.6</v>
      </c>
      <c r="CH927">
        <f>VLOOKUP($AR927,'Final Team Off-Def Stats'!$A$2:$AQ$31, COLUMN('Final Team Off-Def Stats'!AQ929), FALSE)</f>
        <v>111.7</v>
      </c>
      <c r="CI927" t="s">
        <v>542</v>
      </c>
    </row>
    <row r="928" spans="1:87" x14ac:dyDescent="0.35">
      <c r="A928" t="s">
        <v>510</v>
      </c>
      <c r="B928">
        <f>VLOOKUP($A928,'Final Team Off-Def Stats'!$A$2:$AQ$31, COLUMN('Final Team Off-Def Stats'!B928), FALSE)</f>
        <v>41</v>
      </c>
      <c r="C928">
        <f>VLOOKUP($A928,'Final Team Off-Def Stats'!$A$2:$AQ$31, COLUMN('Final Team Off-Def Stats'!C928), FALSE)</f>
        <v>88.9</v>
      </c>
      <c r="D928">
        <f>VLOOKUP($A928,'Final Team Off-Def Stats'!$A$2:$AQ$31, COLUMN('Final Team Off-Def Stats'!D928), FALSE)</f>
        <v>0.46100000000000002</v>
      </c>
      <c r="E928">
        <f>VLOOKUP($A928,'Final Team Off-Def Stats'!$A$2:$AQ$31, COLUMN('Final Team Off-Def Stats'!E928), FALSE)</f>
        <v>13.7</v>
      </c>
      <c r="F928">
        <f>VLOOKUP($A928,'Final Team Off-Def Stats'!$A$2:$AQ$31, COLUMN('Final Team Off-Def Stats'!F928), FALSE)</f>
        <v>39</v>
      </c>
      <c r="G928">
        <f>VLOOKUP($A928,'Final Team Off-Def Stats'!$A$2:$AQ$31, COLUMN('Final Team Off-Def Stats'!G928), FALSE)</f>
        <v>0.35</v>
      </c>
      <c r="H928">
        <f>VLOOKUP($A928,'Final Team Off-Def Stats'!$A$2:$AQ$31, COLUMN('Final Team Off-Def Stats'!H928), FALSE)</f>
        <v>27.4</v>
      </c>
      <c r="I928">
        <f>VLOOKUP($A928,'Final Team Off-Def Stats'!$A$2:$AQ$31, COLUMN('Final Team Off-Def Stats'!I928), FALSE)</f>
        <v>49.9</v>
      </c>
      <c r="J928">
        <f>VLOOKUP($A928,'Final Team Off-Def Stats'!$A$2:$AQ$31, COLUMN('Final Team Off-Def Stats'!J928), FALSE)</f>
        <v>0.54800000000000004</v>
      </c>
      <c r="K928">
        <f>VLOOKUP($A928,'Final Team Off-Def Stats'!$A$2:$AQ$31, COLUMN('Final Team Off-Def Stats'!K928), FALSE)</f>
        <v>17.100000000000001</v>
      </c>
      <c r="L928">
        <f>VLOOKUP($A928,'Final Team Off-Def Stats'!$A$2:$AQ$31, COLUMN('Final Team Off-Def Stats'!L928), FALSE)</f>
        <v>22.2</v>
      </c>
      <c r="M928">
        <f>VLOOKUP($A928,'Final Team Off-Def Stats'!$A$2:$AQ$31, COLUMN('Final Team Off-Def Stats'!M928), FALSE)</f>
        <v>0.77100000000000002</v>
      </c>
      <c r="N928">
        <f>VLOOKUP($A928,'Final Team Off-Def Stats'!$A$2:$AQ$31, COLUMN('Final Team Off-Def Stats'!N928), FALSE)</f>
        <v>9.6999999999999993</v>
      </c>
      <c r="O928">
        <f>VLOOKUP($A928,'Final Team Off-Def Stats'!$A$2:$AQ$31, COLUMN('Final Team Off-Def Stats'!O928), FALSE)</f>
        <v>35.299999999999997</v>
      </c>
      <c r="P928">
        <f>VLOOKUP($A928,'Final Team Off-Def Stats'!$A$2:$AQ$31, COLUMN('Final Team Off-Def Stats'!P928), FALSE)</f>
        <v>44.9</v>
      </c>
      <c r="Q928">
        <f>VLOOKUP($A928,'Final Team Off-Def Stats'!$A$2:$AQ$31, COLUMN('Final Team Off-Def Stats'!Q928), FALSE)</f>
        <v>24.4</v>
      </c>
      <c r="R928">
        <f>VLOOKUP($A928,'Final Team Off-Def Stats'!$A$2:$AQ$31, COLUMN('Final Team Off-Def Stats'!R928), FALSE)</f>
        <v>7</v>
      </c>
      <c r="S928">
        <f>VLOOKUP($A928,'Final Team Off-Def Stats'!$A$2:$AQ$31, COLUMN('Final Team Off-Def Stats'!S928), FALSE)</f>
        <v>4.0999999999999996</v>
      </c>
      <c r="T928">
        <f>VLOOKUP($A928,'Final Team Off-Def Stats'!$A$2:$AQ$31, COLUMN('Final Team Off-Def Stats'!T928), FALSE)</f>
        <v>13.1</v>
      </c>
      <c r="U928">
        <f>VLOOKUP($A928,'Final Team Off-Def Stats'!$A$2:$AQ$31, COLUMN('Final Team Off-Def Stats'!U928), FALSE)</f>
        <v>20.5</v>
      </c>
      <c r="V928">
        <f>VLOOKUP($A928,'Final Team Off-Def Stats'!$A$2:$AQ$31, COLUMN('Final Team Off-Def Stats'!V928), FALSE)</f>
        <v>112.8</v>
      </c>
      <c r="W928">
        <f>VLOOKUP($A928,'Final Team Off-Def Stats'!$A$2:$AQ$31, COLUMN('Final Team Off-Def Stats'!W928), FALSE)</f>
        <v>40.700000000000003</v>
      </c>
      <c r="X928">
        <f>VLOOKUP($A928,'Final Team Off-Def Stats'!$A$2:$AQ$31, COLUMN('Final Team Off-Def Stats'!X928), FALSE)</f>
        <v>89.2</v>
      </c>
      <c r="Y928">
        <f>VLOOKUP($A928,'Final Team Off-Def Stats'!$A$2:$AQ$31, COLUMN('Final Team Off-Def Stats'!Y928), FALSE)</f>
        <v>0.45700000000000002</v>
      </c>
      <c r="Z928">
        <f>VLOOKUP($A928,'Final Team Off-Def Stats'!$A$2:$AQ$31, COLUMN('Final Team Off-Def Stats'!Z928), FALSE)</f>
        <v>11.4</v>
      </c>
      <c r="AA928">
        <f>VLOOKUP($A928,'Final Team Off-Def Stats'!$A$2:$AQ$31, COLUMN('Final Team Off-Def Stats'!AA928), FALSE)</f>
        <v>33.6</v>
      </c>
      <c r="AB928">
        <f>VLOOKUP($A928,'Final Team Off-Def Stats'!$A$2:$AQ$31, COLUMN('Final Team Off-Def Stats'!AB928), FALSE)</f>
        <v>0.34</v>
      </c>
      <c r="AC928">
        <f>VLOOKUP($A928,'Final Team Off-Def Stats'!$A$2:$AQ$31, COLUMN('Final Team Off-Def Stats'!AC928), FALSE)</f>
        <v>29.3</v>
      </c>
      <c r="AD928">
        <f>VLOOKUP($A928,'Final Team Off-Def Stats'!$A$2:$AQ$31, COLUMN('Final Team Off-Def Stats'!AD928), FALSE)</f>
        <v>55.6</v>
      </c>
      <c r="AE928">
        <f>VLOOKUP($A928,'Final Team Off-Def Stats'!$A$2:$AQ$31, COLUMN('Final Team Off-Def Stats'!AE928), FALSE)</f>
        <v>0.52700000000000002</v>
      </c>
      <c r="AF928">
        <f>VLOOKUP($A928,'Final Team Off-Def Stats'!$A$2:$AQ$31, COLUMN('Final Team Off-Def Stats'!AF928), FALSE)</f>
        <v>16.5</v>
      </c>
      <c r="AG928">
        <f>VLOOKUP($A928,'Final Team Off-Def Stats'!$A$2:$AQ$31, COLUMN('Final Team Off-Def Stats'!AG928), FALSE)</f>
        <v>21.5</v>
      </c>
      <c r="AH928">
        <f>VLOOKUP($A928,'Final Team Off-Def Stats'!$A$2:$AQ$31, COLUMN('Final Team Off-Def Stats'!AH928), FALSE)</f>
        <v>0.76700000000000002</v>
      </c>
      <c r="AI928">
        <f>VLOOKUP($A928,'Final Team Off-Def Stats'!$A$2:$AQ$31, COLUMN('Final Team Off-Def Stats'!AI928), FALSE)</f>
        <v>9.9</v>
      </c>
      <c r="AJ928">
        <f>VLOOKUP($A928,'Final Team Off-Def Stats'!$A$2:$AQ$31, COLUMN('Final Team Off-Def Stats'!AJ928), FALSE)</f>
        <v>35.700000000000003</v>
      </c>
      <c r="AK928">
        <f>VLOOKUP($A928,'Final Team Off-Def Stats'!$A$2:$AQ$31, COLUMN('Final Team Off-Def Stats'!AK928), FALSE)</f>
        <v>45.6</v>
      </c>
      <c r="AL928">
        <f>VLOOKUP($A928,'Final Team Off-Def Stats'!$A$2:$AQ$31, COLUMN('Final Team Off-Def Stats'!AL928), FALSE)</f>
        <v>24.5</v>
      </c>
      <c r="AM928">
        <f>VLOOKUP($A928,'Final Team Off-Def Stats'!$A$2:$AQ$31, COLUMN('Final Team Off-Def Stats'!AM928), FALSE)</f>
        <v>7.3</v>
      </c>
      <c r="AN928">
        <f>VLOOKUP($A928,'Final Team Off-Def Stats'!$A$2:$AQ$31, COLUMN('Final Team Off-Def Stats'!AN928), FALSE)</f>
        <v>3.8</v>
      </c>
      <c r="AO928">
        <f>VLOOKUP($A928,'Final Team Off-Def Stats'!$A$2:$AQ$31, COLUMN('Final Team Off-Def Stats'!AO928), FALSE)</f>
        <v>13.7</v>
      </c>
      <c r="AP928">
        <f>VLOOKUP($A928,'Final Team Off-Def Stats'!$A$2:$AQ$31, COLUMN('Final Team Off-Def Stats'!AP928), FALSE)</f>
        <v>21</v>
      </c>
      <c r="AQ928">
        <f>VLOOKUP($A928,'Final Team Off-Def Stats'!$A$2:$AQ$31, COLUMN('Final Team Off-Def Stats'!AQ928), FALSE)</f>
        <v>109.4</v>
      </c>
      <c r="AR928" t="s">
        <v>315</v>
      </c>
      <c r="AS928">
        <f>VLOOKUP($AR928,'Final Team Off-Def Stats'!$A$2:$AQ$31, COLUMN('Final Team Off-Def Stats'!B930), FALSE)</f>
        <v>41</v>
      </c>
      <c r="AT928">
        <f>VLOOKUP($AR928,'Final Team Off-Def Stats'!$A$2:$AQ$31, COLUMN('Final Team Off-Def Stats'!C930), FALSE)</f>
        <v>87.3</v>
      </c>
      <c r="AU928">
        <f>VLOOKUP($AR928,'Final Team Off-Def Stats'!$A$2:$AQ$31, COLUMN('Final Team Off-Def Stats'!D930), FALSE)</f>
        <v>0.46899999999999997</v>
      </c>
      <c r="AV928">
        <f>VLOOKUP($AR928,'Final Team Off-Def Stats'!$A$2:$AQ$31, COLUMN('Final Team Off-Def Stats'!E930), FALSE)</f>
        <v>11.8</v>
      </c>
      <c r="AW928">
        <f>VLOOKUP($AR928,'Final Team Off-Def Stats'!$A$2:$AQ$31, COLUMN('Final Team Off-Def Stats'!F930), FALSE)</f>
        <v>33.9</v>
      </c>
      <c r="AX928">
        <f>VLOOKUP($AR928,'Final Team Off-Def Stats'!$A$2:$AQ$31, COLUMN('Final Team Off-Def Stats'!G930), FALSE)</f>
        <v>0.34699999999999998</v>
      </c>
      <c r="AY928">
        <f>VLOOKUP($AR928,'Final Team Off-Def Stats'!$A$2:$AQ$31, COLUMN('Final Team Off-Def Stats'!H930), FALSE)</f>
        <v>29.2</v>
      </c>
      <c r="AZ928">
        <f>VLOOKUP($AR928,'Final Team Off-Def Stats'!$A$2:$AQ$31, COLUMN('Final Team Off-Def Stats'!I930), FALSE)</f>
        <v>53.4</v>
      </c>
      <c r="BA928">
        <f>VLOOKUP($AR928,'Final Team Off-Def Stats'!$A$2:$AQ$31, COLUMN('Final Team Off-Def Stats'!J930), FALSE)</f>
        <v>0.54600000000000004</v>
      </c>
      <c r="BB928">
        <f>VLOOKUP($AR928,'Final Team Off-Def Stats'!$A$2:$AQ$31, COLUMN('Final Team Off-Def Stats'!K930), FALSE)</f>
        <v>16.600000000000001</v>
      </c>
      <c r="BC928">
        <f>VLOOKUP($AR928,'Final Team Off-Def Stats'!$A$2:$AQ$31, COLUMN('Final Team Off-Def Stats'!L930), FALSE)</f>
        <v>22.6</v>
      </c>
      <c r="BD928">
        <f>VLOOKUP($AR928,'Final Team Off-Def Stats'!$A$2:$AQ$31, COLUMN('Final Team Off-Def Stats'!M930), FALSE)</f>
        <v>0.73199999999999998</v>
      </c>
      <c r="BE928">
        <f>VLOOKUP($AR928,'Final Team Off-Def Stats'!$A$2:$AQ$31, COLUMN('Final Team Off-Def Stats'!N930), FALSE)</f>
        <v>9.4</v>
      </c>
      <c r="BF928">
        <f>VLOOKUP($AR928,'Final Team Off-Def Stats'!$A$2:$AQ$31, COLUMN('Final Team Off-Def Stats'!O930), FALSE)</f>
        <v>33.9</v>
      </c>
      <c r="BG928">
        <f>VLOOKUP($AR928,'Final Team Off-Def Stats'!$A$2:$AQ$31, COLUMN('Final Team Off-Def Stats'!P930), FALSE)</f>
        <v>43.3</v>
      </c>
      <c r="BH928">
        <f>VLOOKUP($AR928,'Final Team Off-Def Stats'!$A$2:$AQ$31, COLUMN('Final Team Off-Def Stats'!Q930), FALSE)</f>
        <v>23.6</v>
      </c>
      <c r="BI928">
        <f>VLOOKUP($AR928,'Final Team Off-Def Stats'!$A$2:$AQ$31, COLUMN('Final Team Off-Def Stats'!R930), FALSE)</f>
        <v>7.5</v>
      </c>
      <c r="BJ928">
        <f>VLOOKUP($AR928,'Final Team Off-Def Stats'!$A$2:$AQ$31, COLUMN('Final Team Off-Def Stats'!S930), FALSE)</f>
        <v>5.0999999999999996</v>
      </c>
      <c r="BK928">
        <f>VLOOKUP($AR928,'Final Team Off-Def Stats'!$A$2:$AQ$31, COLUMN('Final Team Off-Def Stats'!T930), FALSE)</f>
        <v>14.3</v>
      </c>
      <c r="BL928">
        <f>VLOOKUP($AR928,'Final Team Off-Def Stats'!$A$2:$AQ$31, COLUMN('Final Team Off-Def Stats'!U930), FALSE)</f>
        <v>19.8</v>
      </c>
      <c r="BM928">
        <f>VLOOKUP($AR928,'Final Team Off-Def Stats'!$A$2:$AQ$31, COLUMN('Final Team Off-Def Stats'!V930), FALSE)</f>
        <v>110.3</v>
      </c>
      <c r="BN928">
        <f>VLOOKUP($AR928,'Final Team Off-Def Stats'!$A$2:$AQ$31, COLUMN('Final Team Off-Def Stats'!W930), FALSE)</f>
        <v>41.9</v>
      </c>
      <c r="BO928">
        <f>VLOOKUP($AR928,'Final Team Off-Def Stats'!$A$2:$AQ$31, COLUMN('Final Team Off-Def Stats'!X930), FALSE)</f>
        <v>89.1</v>
      </c>
      <c r="BP928">
        <f>VLOOKUP($AR928,'Final Team Off-Def Stats'!$A$2:$AQ$31, COLUMN('Final Team Off-Def Stats'!Y930), FALSE)</f>
        <v>0.47</v>
      </c>
      <c r="BQ928">
        <f>VLOOKUP($AR928,'Final Team Off-Def Stats'!$A$2:$AQ$31, COLUMN('Final Team Off-Def Stats'!Z930), FALSE)</f>
        <v>12.4</v>
      </c>
      <c r="BR928">
        <f>VLOOKUP($AR928,'Final Team Off-Def Stats'!$A$2:$AQ$31, COLUMN('Final Team Off-Def Stats'!AA930), FALSE)</f>
        <v>35.200000000000003</v>
      </c>
      <c r="BS928">
        <f>VLOOKUP($AR928,'Final Team Off-Def Stats'!$A$2:$AQ$31, COLUMN('Final Team Off-Def Stats'!AB930), FALSE)</f>
        <v>0.35199999999999998</v>
      </c>
      <c r="BT928">
        <f>VLOOKUP($AR928,'Final Team Off-Def Stats'!$A$2:$AQ$31, COLUMN('Final Team Off-Def Stats'!AC930), FALSE)</f>
        <v>29.5</v>
      </c>
      <c r="BU928">
        <f>VLOOKUP($AR928,'Final Team Off-Def Stats'!$A$2:$AQ$31, COLUMN('Final Team Off-Def Stats'!AD930), FALSE)</f>
        <v>53.8</v>
      </c>
      <c r="BV928">
        <f>VLOOKUP($AR928,'Final Team Off-Def Stats'!$A$2:$AQ$31, COLUMN('Final Team Off-Def Stats'!AE930), FALSE)</f>
        <v>0.54800000000000004</v>
      </c>
      <c r="BW928">
        <f>VLOOKUP($AR928,'Final Team Off-Def Stats'!$A$2:$AQ$31, COLUMN('Final Team Off-Def Stats'!AF930), FALSE)</f>
        <v>17.100000000000001</v>
      </c>
      <c r="BX928">
        <f>VLOOKUP($AR928,'Final Team Off-Def Stats'!$A$2:$AQ$31, COLUMN('Final Team Off-Def Stats'!AG930), FALSE)</f>
        <v>22.9</v>
      </c>
      <c r="BY928">
        <f>VLOOKUP($AR928,'Final Team Off-Def Stats'!$A$2:$AQ$31, COLUMN('Final Team Off-Def Stats'!AH930), FALSE)</f>
        <v>0.747</v>
      </c>
      <c r="BZ928">
        <f>VLOOKUP($AR928,'Final Team Off-Def Stats'!$A$2:$AQ$31, COLUMN('Final Team Off-Def Stats'!AI930), FALSE)</f>
        <v>10.8</v>
      </c>
      <c r="CA928">
        <f>VLOOKUP($AR928,'Final Team Off-Def Stats'!$A$2:$AQ$31, COLUMN('Final Team Off-Def Stats'!AJ930), FALSE)</f>
        <v>35</v>
      </c>
      <c r="CB928">
        <f>VLOOKUP($AR928,'Final Team Off-Def Stats'!$A$2:$AQ$31, COLUMN('Final Team Off-Def Stats'!AK930), FALSE)</f>
        <v>45.8</v>
      </c>
      <c r="CC928">
        <f>VLOOKUP($AR928,'Final Team Off-Def Stats'!$A$2:$AQ$31, COLUMN('Final Team Off-Def Stats'!AL930), FALSE)</f>
        <v>25.8</v>
      </c>
      <c r="CD928">
        <f>VLOOKUP($AR928,'Final Team Off-Def Stats'!$A$2:$AQ$31, COLUMN('Final Team Off-Def Stats'!AM930), FALSE)</f>
        <v>8.1999999999999993</v>
      </c>
      <c r="CE928">
        <f>VLOOKUP($AR928,'Final Team Off-Def Stats'!$A$2:$AQ$31, COLUMN('Final Team Off-Def Stats'!AN930), FALSE)</f>
        <v>4.0999999999999996</v>
      </c>
      <c r="CF928">
        <f>VLOOKUP($AR928,'Final Team Off-Def Stats'!$A$2:$AQ$31, COLUMN('Final Team Off-Def Stats'!AO930), FALSE)</f>
        <v>13.8</v>
      </c>
      <c r="CG928">
        <f>VLOOKUP($AR928,'Final Team Off-Def Stats'!$A$2:$AQ$31, COLUMN('Final Team Off-Def Stats'!AP930), FALSE)</f>
        <v>19.8</v>
      </c>
      <c r="CH928">
        <f>VLOOKUP($AR928,'Final Team Off-Def Stats'!$A$2:$AQ$31, COLUMN('Final Team Off-Def Stats'!AQ930), FALSE)</f>
        <v>113.3</v>
      </c>
      <c r="CI928" t="s">
        <v>543</v>
      </c>
    </row>
    <row r="929" spans="1:87" x14ac:dyDescent="0.35">
      <c r="A929" t="s">
        <v>447</v>
      </c>
      <c r="B929">
        <f>VLOOKUP($A929,'Final Team Off-Def Stats'!$A$2:$AQ$31, COLUMN('Final Team Off-Def Stats'!B929), FALSE)</f>
        <v>42.3</v>
      </c>
      <c r="C929">
        <f>VLOOKUP($A929,'Final Team Off-Def Stats'!$A$2:$AQ$31, COLUMN('Final Team Off-Def Stats'!C929), FALSE)</f>
        <v>90.5</v>
      </c>
      <c r="D929">
        <f>VLOOKUP($A929,'Final Team Off-Def Stats'!$A$2:$AQ$31, COLUMN('Final Team Off-Def Stats'!D929), FALSE)</f>
        <v>0.46800000000000003</v>
      </c>
      <c r="E929">
        <f>VLOOKUP($A929,'Final Team Off-Def Stats'!$A$2:$AQ$31, COLUMN('Final Team Off-Def Stats'!E929), FALSE)</f>
        <v>13.8</v>
      </c>
      <c r="F929">
        <f>VLOOKUP($A929,'Final Team Off-Def Stats'!$A$2:$AQ$31, COLUMN('Final Team Off-Def Stats'!F929), FALSE)</f>
        <v>37.799999999999997</v>
      </c>
      <c r="G929">
        <f>VLOOKUP($A929,'Final Team Off-Def Stats'!$A$2:$AQ$31, COLUMN('Final Team Off-Def Stats'!G929), FALSE)</f>
        <v>0.36499999999999999</v>
      </c>
      <c r="H929">
        <f>VLOOKUP($A929,'Final Team Off-Def Stats'!$A$2:$AQ$31, COLUMN('Final Team Off-Def Stats'!H929), FALSE)</f>
        <v>28.5</v>
      </c>
      <c r="I929">
        <f>VLOOKUP($A929,'Final Team Off-Def Stats'!$A$2:$AQ$31, COLUMN('Final Team Off-Def Stats'!I929), FALSE)</f>
        <v>52.7</v>
      </c>
      <c r="J929">
        <f>VLOOKUP($A929,'Final Team Off-Def Stats'!$A$2:$AQ$31, COLUMN('Final Team Off-Def Stats'!J929), FALSE)</f>
        <v>0.54200000000000004</v>
      </c>
      <c r="K929">
        <f>VLOOKUP($A929,'Final Team Off-Def Stats'!$A$2:$AQ$31, COLUMN('Final Team Off-Def Stats'!K929), FALSE)</f>
        <v>15.7</v>
      </c>
      <c r="L929">
        <f>VLOOKUP($A929,'Final Team Off-Def Stats'!$A$2:$AQ$31, COLUMN('Final Team Off-Def Stats'!L929), FALSE)</f>
        <v>21.2</v>
      </c>
      <c r="M929">
        <f>VLOOKUP($A929,'Final Team Off-Def Stats'!$A$2:$AQ$31, COLUMN('Final Team Off-Def Stats'!M929), FALSE)</f>
        <v>0.74</v>
      </c>
      <c r="N929">
        <f>VLOOKUP($A929,'Final Team Off-Def Stats'!$A$2:$AQ$31, COLUMN('Final Team Off-Def Stats'!N929), FALSE)</f>
        <v>10.7</v>
      </c>
      <c r="O929">
        <f>VLOOKUP($A929,'Final Team Off-Def Stats'!$A$2:$AQ$31, COLUMN('Final Team Off-Def Stats'!O929), FALSE)</f>
        <v>33.4</v>
      </c>
      <c r="P929">
        <f>VLOOKUP($A929,'Final Team Off-Def Stats'!$A$2:$AQ$31, COLUMN('Final Team Off-Def Stats'!P929), FALSE)</f>
        <v>44.1</v>
      </c>
      <c r="Q929">
        <f>VLOOKUP($A929,'Final Team Off-Def Stats'!$A$2:$AQ$31, COLUMN('Final Team Off-Def Stats'!Q929), FALSE)</f>
        <v>27.8</v>
      </c>
      <c r="R929">
        <f>VLOOKUP($A929,'Final Team Off-Def Stats'!$A$2:$AQ$31, COLUMN('Final Team Off-Def Stats'!R929), FALSE)</f>
        <v>8.5</v>
      </c>
      <c r="S929">
        <f>VLOOKUP($A929,'Final Team Off-Def Stats'!$A$2:$AQ$31, COLUMN('Final Team Off-Def Stats'!S929), FALSE)</f>
        <v>4.9000000000000004</v>
      </c>
      <c r="T929">
        <f>VLOOKUP($A929,'Final Team Off-Def Stats'!$A$2:$AQ$31, COLUMN('Final Team Off-Def Stats'!T929), FALSE)</f>
        <v>13.1</v>
      </c>
      <c r="U929">
        <f>VLOOKUP($A929,'Final Team Off-Def Stats'!$A$2:$AQ$31, COLUMN('Final Team Off-Def Stats'!U929), FALSE)</f>
        <v>19.7</v>
      </c>
      <c r="V929">
        <f>VLOOKUP($A929,'Final Team Off-Def Stats'!$A$2:$AQ$31, COLUMN('Final Team Off-Def Stats'!V929), FALSE)</f>
        <v>114.1</v>
      </c>
      <c r="W929">
        <f>VLOOKUP($A929,'Final Team Off-Def Stats'!$A$2:$AQ$31, COLUMN('Final Team Off-Def Stats'!W929), FALSE)</f>
        <v>41.6</v>
      </c>
      <c r="X929">
        <f>VLOOKUP($A929,'Final Team Off-Def Stats'!$A$2:$AQ$31, COLUMN('Final Team Off-Def Stats'!X929), FALSE)</f>
        <v>89.2</v>
      </c>
      <c r="Y929">
        <f>VLOOKUP($A929,'Final Team Off-Def Stats'!$A$2:$AQ$31, COLUMN('Final Team Off-Def Stats'!Y929), FALSE)</f>
        <v>0.46600000000000003</v>
      </c>
      <c r="Z929">
        <f>VLOOKUP($A929,'Final Team Off-Def Stats'!$A$2:$AQ$31, COLUMN('Final Team Off-Def Stats'!Z929), FALSE)</f>
        <v>13.9</v>
      </c>
      <c r="AA929">
        <f>VLOOKUP($A929,'Final Team Off-Def Stats'!$A$2:$AQ$31, COLUMN('Final Team Off-Def Stats'!AA929), FALSE)</f>
        <v>38.299999999999997</v>
      </c>
      <c r="AB929">
        <f>VLOOKUP($A929,'Final Team Off-Def Stats'!$A$2:$AQ$31, COLUMN('Final Team Off-Def Stats'!AB929), FALSE)</f>
        <v>0.36199999999999999</v>
      </c>
      <c r="AC929">
        <f>VLOOKUP($A929,'Final Team Off-Def Stats'!$A$2:$AQ$31, COLUMN('Final Team Off-Def Stats'!AC929), FALSE)</f>
        <v>27.7</v>
      </c>
      <c r="AD929">
        <f>VLOOKUP($A929,'Final Team Off-Def Stats'!$A$2:$AQ$31, COLUMN('Final Team Off-Def Stats'!AD929), FALSE)</f>
        <v>50.9</v>
      </c>
      <c r="AE929">
        <f>VLOOKUP($A929,'Final Team Off-Def Stats'!$A$2:$AQ$31, COLUMN('Final Team Off-Def Stats'!AE929), FALSE)</f>
        <v>0.54400000000000004</v>
      </c>
      <c r="AF929">
        <f>VLOOKUP($A929,'Final Team Off-Def Stats'!$A$2:$AQ$31, COLUMN('Final Team Off-Def Stats'!AF929), FALSE)</f>
        <v>16.7</v>
      </c>
      <c r="AG929">
        <f>VLOOKUP($A929,'Final Team Off-Def Stats'!$A$2:$AQ$31, COLUMN('Final Team Off-Def Stats'!AG929), FALSE)</f>
        <v>21.9</v>
      </c>
      <c r="AH929">
        <f>VLOOKUP($A929,'Final Team Off-Def Stats'!$A$2:$AQ$31, COLUMN('Final Team Off-Def Stats'!AH929), FALSE)</f>
        <v>0.76300000000000001</v>
      </c>
      <c r="AI929">
        <f>VLOOKUP($A929,'Final Team Off-Def Stats'!$A$2:$AQ$31, COLUMN('Final Team Off-Def Stats'!AI929), FALSE)</f>
        <v>11.2</v>
      </c>
      <c r="AJ929">
        <f>VLOOKUP($A929,'Final Team Off-Def Stats'!$A$2:$AQ$31, COLUMN('Final Team Off-Def Stats'!AJ929), FALSE)</f>
        <v>35.200000000000003</v>
      </c>
      <c r="AK929">
        <f>VLOOKUP($A929,'Final Team Off-Def Stats'!$A$2:$AQ$31, COLUMN('Final Team Off-Def Stats'!AK929), FALSE)</f>
        <v>46.5</v>
      </c>
      <c r="AL929">
        <f>VLOOKUP($A929,'Final Team Off-Def Stats'!$A$2:$AQ$31, COLUMN('Final Team Off-Def Stats'!AL929), FALSE)</f>
        <v>26.2</v>
      </c>
      <c r="AM929">
        <f>VLOOKUP($A929,'Final Team Off-Def Stats'!$A$2:$AQ$31, COLUMN('Final Team Off-Def Stats'!AM929), FALSE)</f>
        <v>7.4</v>
      </c>
      <c r="AN929">
        <f>VLOOKUP($A929,'Final Team Off-Def Stats'!$A$2:$AQ$31, COLUMN('Final Team Off-Def Stats'!AN929), FALSE)</f>
        <v>4.5999999999999996</v>
      </c>
      <c r="AO929">
        <f>VLOOKUP($A929,'Final Team Off-Def Stats'!$A$2:$AQ$31, COLUMN('Final Team Off-Def Stats'!AO929), FALSE)</f>
        <v>14.8</v>
      </c>
      <c r="AP929">
        <f>VLOOKUP($A929,'Final Team Off-Def Stats'!$A$2:$AQ$31, COLUMN('Final Team Off-Def Stats'!AP929), FALSE)</f>
        <v>19.399999999999999</v>
      </c>
      <c r="AQ929">
        <f>VLOOKUP($A929,'Final Team Off-Def Stats'!$A$2:$AQ$31, COLUMN('Final Team Off-Def Stats'!AQ929), FALSE)</f>
        <v>113.7</v>
      </c>
      <c r="AR929" t="s">
        <v>421</v>
      </c>
      <c r="AS929">
        <f>VLOOKUP($AR929,'Final Team Off-Def Stats'!$A$2:$AQ$31, COLUMN('Final Team Off-Def Stats'!B931), FALSE)</f>
        <v>41.2</v>
      </c>
      <c r="AT929">
        <f>VLOOKUP($AR929,'Final Team Off-Def Stats'!$A$2:$AQ$31, COLUMN('Final Team Off-Def Stats'!C931), FALSE)</f>
        <v>87.8</v>
      </c>
      <c r="AU929">
        <f>VLOOKUP($AR929,'Final Team Off-Def Stats'!$A$2:$AQ$31, COLUMN('Final Team Off-Def Stats'!D931), FALSE)</f>
        <v>0.46899999999999997</v>
      </c>
      <c r="AV929">
        <f>VLOOKUP($AR929,'Final Team Off-Def Stats'!$A$2:$AQ$31, COLUMN('Final Team Off-Def Stats'!E931), FALSE)</f>
        <v>12.1</v>
      </c>
      <c r="AW929">
        <f>VLOOKUP($AR929,'Final Team Off-Def Stats'!$A$2:$AQ$31, COLUMN('Final Team Off-Def Stats'!F931), FALSE)</f>
        <v>34</v>
      </c>
      <c r="AX929">
        <f>VLOOKUP($AR929,'Final Team Off-Def Stats'!$A$2:$AQ$31, COLUMN('Final Team Off-Def Stats'!G931), FALSE)</f>
        <v>0.35499999999999998</v>
      </c>
      <c r="AY929">
        <f>VLOOKUP($AR929,'Final Team Off-Def Stats'!$A$2:$AQ$31, COLUMN('Final Team Off-Def Stats'!H931), FALSE)</f>
        <v>29.1</v>
      </c>
      <c r="AZ929">
        <f>VLOOKUP($AR929,'Final Team Off-Def Stats'!$A$2:$AQ$31, COLUMN('Final Team Off-Def Stats'!I931), FALSE)</f>
        <v>53.8</v>
      </c>
      <c r="BA929">
        <f>VLOOKUP($AR929,'Final Team Off-Def Stats'!$A$2:$AQ$31, COLUMN('Final Team Off-Def Stats'!J931), FALSE)</f>
        <v>0.54100000000000004</v>
      </c>
      <c r="BB929">
        <f>VLOOKUP($AR929,'Final Team Off-Def Stats'!$A$2:$AQ$31, COLUMN('Final Team Off-Def Stats'!K931), FALSE)</f>
        <v>17.399999999999999</v>
      </c>
      <c r="BC929">
        <f>VLOOKUP($AR929,'Final Team Off-Def Stats'!$A$2:$AQ$31, COLUMN('Final Team Off-Def Stats'!L931), FALSE)</f>
        <v>22.9</v>
      </c>
      <c r="BD929">
        <f>VLOOKUP($AR929,'Final Team Off-Def Stats'!$A$2:$AQ$31, COLUMN('Final Team Off-Def Stats'!M931), FALSE)</f>
        <v>0.76</v>
      </c>
      <c r="BE929">
        <f>VLOOKUP($AR929,'Final Team Off-Def Stats'!$A$2:$AQ$31, COLUMN('Final Team Off-Def Stats'!N931), FALSE)</f>
        <v>10.6</v>
      </c>
      <c r="BF929">
        <f>VLOOKUP($AR929,'Final Team Off-Def Stats'!$A$2:$AQ$31, COLUMN('Final Team Off-Def Stats'!O931), FALSE)</f>
        <v>35.299999999999997</v>
      </c>
      <c r="BG929">
        <f>VLOOKUP($AR929,'Final Team Off-Def Stats'!$A$2:$AQ$31, COLUMN('Final Team Off-Def Stats'!P931), FALSE)</f>
        <v>45.9</v>
      </c>
      <c r="BH929">
        <f>VLOOKUP($AR929,'Final Team Off-Def Stats'!$A$2:$AQ$31, COLUMN('Final Team Off-Def Stats'!Q931), FALSE)</f>
        <v>26.1</v>
      </c>
      <c r="BI929">
        <f>VLOOKUP($AR929,'Final Team Off-Def Stats'!$A$2:$AQ$31, COLUMN('Final Team Off-Def Stats'!R931), FALSE)</f>
        <v>7.3</v>
      </c>
      <c r="BJ929">
        <f>VLOOKUP($AR929,'Final Team Off-Def Stats'!$A$2:$AQ$31, COLUMN('Final Team Off-Def Stats'!S931), FALSE)</f>
        <v>4.3</v>
      </c>
      <c r="BK929">
        <f>VLOOKUP($AR929,'Final Team Off-Def Stats'!$A$2:$AQ$31, COLUMN('Final Team Off-Def Stats'!T931), FALSE)</f>
        <v>14.9</v>
      </c>
      <c r="BL929">
        <f>VLOOKUP($AR929,'Final Team Off-Def Stats'!$A$2:$AQ$31, COLUMN('Final Team Off-Def Stats'!U931), FALSE)</f>
        <v>18.100000000000001</v>
      </c>
      <c r="BM929">
        <f>VLOOKUP($AR929,'Final Team Off-Def Stats'!$A$2:$AQ$31, COLUMN('Final Team Off-Def Stats'!V931), FALSE)</f>
        <v>111.9</v>
      </c>
      <c r="BN929">
        <f>VLOOKUP($AR929,'Final Team Off-Def Stats'!$A$2:$AQ$31, COLUMN('Final Team Off-Def Stats'!W931), FALSE)</f>
        <v>41</v>
      </c>
      <c r="BO929">
        <f>VLOOKUP($AR929,'Final Team Off-Def Stats'!$A$2:$AQ$31, COLUMN('Final Team Off-Def Stats'!X931), FALSE)</f>
        <v>90.5</v>
      </c>
      <c r="BP929">
        <f>VLOOKUP($AR929,'Final Team Off-Def Stats'!$A$2:$AQ$31, COLUMN('Final Team Off-Def Stats'!Y931), FALSE)</f>
        <v>0.45200000000000001</v>
      </c>
      <c r="BQ929">
        <f>VLOOKUP($AR929,'Final Team Off-Def Stats'!$A$2:$AQ$31, COLUMN('Final Team Off-Def Stats'!Z931), FALSE)</f>
        <v>12.1</v>
      </c>
      <c r="BR929">
        <f>VLOOKUP($AR929,'Final Team Off-Def Stats'!$A$2:$AQ$31, COLUMN('Final Team Off-Def Stats'!AA931), FALSE)</f>
        <v>34.4</v>
      </c>
      <c r="BS929">
        <f>VLOOKUP($AR929,'Final Team Off-Def Stats'!$A$2:$AQ$31, COLUMN('Final Team Off-Def Stats'!AB931), FALSE)</f>
        <v>0.35299999999999998</v>
      </c>
      <c r="BT929">
        <f>VLOOKUP($AR929,'Final Team Off-Def Stats'!$A$2:$AQ$31, COLUMN('Final Team Off-Def Stats'!AC931), FALSE)</f>
        <v>28.8</v>
      </c>
      <c r="BU929">
        <f>VLOOKUP($AR929,'Final Team Off-Def Stats'!$A$2:$AQ$31, COLUMN('Final Team Off-Def Stats'!AD931), FALSE)</f>
        <v>56.1</v>
      </c>
      <c r="BV929">
        <f>VLOOKUP($AR929,'Final Team Off-Def Stats'!$A$2:$AQ$31, COLUMN('Final Team Off-Def Stats'!AE931), FALSE)</f>
        <v>0.51400000000000001</v>
      </c>
      <c r="BW929">
        <f>VLOOKUP($AR929,'Final Team Off-Def Stats'!$A$2:$AQ$31, COLUMN('Final Team Off-Def Stats'!AF931), FALSE)</f>
        <v>15.6</v>
      </c>
      <c r="BX929">
        <f>VLOOKUP($AR929,'Final Team Off-Def Stats'!$A$2:$AQ$31, COLUMN('Final Team Off-Def Stats'!AG931), FALSE)</f>
        <v>20.100000000000001</v>
      </c>
      <c r="BY929">
        <f>VLOOKUP($AR929,'Final Team Off-Def Stats'!$A$2:$AQ$31, COLUMN('Final Team Off-Def Stats'!AH931), FALSE)</f>
        <v>0.77400000000000002</v>
      </c>
      <c r="BZ929">
        <f>VLOOKUP($AR929,'Final Team Off-Def Stats'!$A$2:$AQ$31, COLUMN('Final Team Off-Def Stats'!AI931), FALSE)</f>
        <v>10.9</v>
      </c>
      <c r="CA929">
        <f>VLOOKUP($AR929,'Final Team Off-Def Stats'!$A$2:$AQ$31, COLUMN('Final Team Off-Def Stats'!AJ931), FALSE)</f>
        <v>33.6</v>
      </c>
      <c r="CB929">
        <f>VLOOKUP($AR929,'Final Team Off-Def Stats'!$A$2:$AQ$31, COLUMN('Final Team Off-Def Stats'!AK931), FALSE)</f>
        <v>44.5</v>
      </c>
      <c r="CC929">
        <f>VLOOKUP($AR929,'Final Team Off-Def Stats'!$A$2:$AQ$31, COLUMN('Final Team Off-Def Stats'!AL931), FALSE)</f>
        <v>25</v>
      </c>
      <c r="CD929">
        <f>VLOOKUP($AR929,'Final Team Off-Def Stats'!$A$2:$AQ$31, COLUMN('Final Team Off-Def Stats'!AM931), FALSE)</f>
        <v>8.6999999999999993</v>
      </c>
      <c r="CE929">
        <f>VLOOKUP($AR929,'Final Team Off-Def Stats'!$A$2:$AQ$31, COLUMN('Final Team Off-Def Stats'!AN931), FALSE)</f>
        <v>4.8</v>
      </c>
      <c r="CF929">
        <f>VLOOKUP($AR929,'Final Team Off-Def Stats'!$A$2:$AQ$31, COLUMN('Final Team Off-Def Stats'!AO931), FALSE)</f>
        <v>13.9</v>
      </c>
      <c r="CG929">
        <f>VLOOKUP($AR929,'Final Team Off-Def Stats'!$A$2:$AQ$31, COLUMN('Final Team Off-Def Stats'!AP931), FALSE)</f>
        <v>20.7</v>
      </c>
      <c r="CH929">
        <f>VLOOKUP($AR929,'Final Team Off-Def Stats'!$A$2:$AQ$31, COLUMN('Final Team Off-Def Stats'!AQ931), FALSE)</f>
        <v>109.7</v>
      </c>
      <c r="CI929" t="s">
        <v>543</v>
      </c>
    </row>
    <row r="930" spans="1:87" x14ac:dyDescent="0.35">
      <c r="A930" t="s">
        <v>346</v>
      </c>
      <c r="B930">
        <f>VLOOKUP($A930,'Final Team Off-Def Stats'!$A$2:$AQ$31, COLUMN('Final Team Off-Def Stats'!B930), FALSE)</f>
        <v>41.9</v>
      </c>
      <c r="C930">
        <f>VLOOKUP($A930,'Final Team Off-Def Stats'!$A$2:$AQ$31, COLUMN('Final Team Off-Def Stats'!C930), FALSE)</f>
        <v>90.4</v>
      </c>
      <c r="D930">
        <f>VLOOKUP($A930,'Final Team Off-Def Stats'!$A$2:$AQ$31, COLUMN('Final Team Off-Def Stats'!D930), FALSE)</f>
        <v>0.46300000000000002</v>
      </c>
      <c r="E930">
        <f>VLOOKUP($A930,'Final Team Off-Def Stats'!$A$2:$AQ$31, COLUMN('Final Team Off-Def Stats'!E930), FALSE)</f>
        <v>12.3</v>
      </c>
      <c r="F930">
        <f>VLOOKUP($A930,'Final Team Off-Def Stats'!$A$2:$AQ$31, COLUMN('Final Team Off-Def Stats'!F930), FALSE)</f>
        <v>35.700000000000003</v>
      </c>
      <c r="G930">
        <f>VLOOKUP($A930,'Final Team Off-Def Stats'!$A$2:$AQ$31, COLUMN('Final Team Off-Def Stats'!G930), FALSE)</f>
        <v>0.34399999999999997</v>
      </c>
      <c r="H930">
        <f>VLOOKUP($A930,'Final Team Off-Def Stats'!$A$2:$AQ$31, COLUMN('Final Team Off-Def Stats'!H930), FALSE)</f>
        <v>29.6</v>
      </c>
      <c r="I930">
        <f>VLOOKUP($A930,'Final Team Off-Def Stats'!$A$2:$AQ$31, COLUMN('Final Team Off-Def Stats'!I930), FALSE)</f>
        <v>54.7</v>
      </c>
      <c r="J930">
        <f>VLOOKUP($A930,'Final Team Off-Def Stats'!$A$2:$AQ$31, COLUMN('Final Team Off-Def Stats'!J930), FALSE)</f>
        <v>0.54100000000000004</v>
      </c>
      <c r="K930">
        <f>VLOOKUP($A930,'Final Team Off-Def Stats'!$A$2:$AQ$31, COLUMN('Final Team Off-Def Stats'!K930), FALSE)</f>
        <v>16.600000000000001</v>
      </c>
      <c r="L930">
        <f>VLOOKUP($A930,'Final Team Off-Def Stats'!$A$2:$AQ$31, COLUMN('Final Team Off-Def Stats'!L930), FALSE)</f>
        <v>21.6</v>
      </c>
      <c r="M930">
        <f>VLOOKUP($A930,'Final Team Off-Def Stats'!$A$2:$AQ$31, COLUMN('Final Team Off-Def Stats'!M930), FALSE)</f>
        <v>0.76800000000000002</v>
      </c>
      <c r="N930">
        <f>VLOOKUP($A930,'Final Team Off-Def Stats'!$A$2:$AQ$31, COLUMN('Final Team Off-Def Stats'!N930), FALSE)</f>
        <v>11.4</v>
      </c>
      <c r="O930">
        <f>VLOOKUP($A930,'Final Team Off-Def Stats'!$A$2:$AQ$31, COLUMN('Final Team Off-Def Stats'!O930), FALSE)</f>
        <v>32.9</v>
      </c>
      <c r="P930">
        <f>VLOOKUP($A930,'Final Team Off-Def Stats'!$A$2:$AQ$31, COLUMN('Final Team Off-Def Stats'!P930), FALSE)</f>
        <v>44.3</v>
      </c>
      <c r="Q930">
        <f>VLOOKUP($A930,'Final Team Off-Def Stats'!$A$2:$AQ$31, COLUMN('Final Team Off-Def Stats'!Q930), FALSE)</f>
        <v>25.6</v>
      </c>
      <c r="R930">
        <f>VLOOKUP($A930,'Final Team Off-Def Stats'!$A$2:$AQ$31, COLUMN('Final Team Off-Def Stats'!R930), FALSE)</f>
        <v>7.2</v>
      </c>
      <c r="S930">
        <f>VLOOKUP($A930,'Final Team Off-Def Stats'!$A$2:$AQ$31, COLUMN('Final Team Off-Def Stats'!S930), FALSE)</f>
        <v>5.6</v>
      </c>
      <c r="T930">
        <f>VLOOKUP($A930,'Final Team Off-Def Stats'!$A$2:$AQ$31, COLUMN('Final Team Off-Def Stats'!T930), FALSE)</f>
        <v>14.6</v>
      </c>
      <c r="U930">
        <f>VLOOKUP($A930,'Final Team Off-Def Stats'!$A$2:$AQ$31, COLUMN('Final Team Off-Def Stats'!U930), FALSE)</f>
        <v>20.6</v>
      </c>
      <c r="V930">
        <f>VLOOKUP($A930,'Final Team Off-Def Stats'!$A$2:$AQ$31, COLUMN('Final Team Off-Def Stats'!V930), FALSE)</f>
        <v>112.6</v>
      </c>
      <c r="W930">
        <f>VLOOKUP($A930,'Final Team Off-Def Stats'!$A$2:$AQ$31, COLUMN('Final Team Off-Def Stats'!W930), FALSE)</f>
        <v>42.9</v>
      </c>
      <c r="X930">
        <f>VLOOKUP($A930,'Final Team Off-Def Stats'!$A$2:$AQ$31, COLUMN('Final Team Off-Def Stats'!X930), FALSE)</f>
        <v>88.8</v>
      </c>
      <c r="Y930">
        <f>VLOOKUP($A930,'Final Team Off-Def Stats'!$A$2:$AQ$31, COLUMN('Final Team Off-Def Stats'!Y930), FALSE)</f>
        <v>0.48299999999999998</v>
      </c>
      <c r="Z930">
        <f>VLOOKUP($A930,'Final Team Off-Def Stats'!$A$2:$AQ$31, COLUMN('Final Team Off-Def Stats'!Z930), FALSE)</f>
        <v>12.1</v>
      </c>
      <c r="AA930">
        <f>VLOOKUP($A930,'Final Team Off-Def Stats'!$A$2:$AQ$31, COLUMN('Final Team Off-Def Stats'!AA930), FALSE)</f>
        <v>32.6</v>
      </c>
      <c r="AB930">
        <f>VLOOKUP($A930,'Final Team Off-Def Stats'!$A$2:$AQ$31, COLUMN('Final Team Off-Def Stats'!AB930), FALSE)</f>
        <v>0.372</v>
      </c>
      <c r="AC930">
        <f>VLOOKUP($A930,'Final Team Off-Def Stats'!$A$2:$AQ$31, COLUMN('Final Team Off-Def Stats'!AC930), FALSE)</f>
        <v>30.8</v>
      </c>
      <c r="AD930">
        <f>VLOOKUP($A930,'Final Team Off-Def Stats'!$A$2:$AQ$31, COLUMN('Final Team Off-Def Stats'!AD930), FALSE)</f>
        <v>56.3</v>
      </c>
      <c r="AE930">
        <f>VLOOKUP($A930,'Final Team Off-Def Stats'!$A$2:$AQ$31, COLUMN('Final Team Off-Def Stats'!AE930), FALSE)</f>
        <v>0.54700000000000004</v>
      </c>
      <c r="AF930">
        <f>VLOOKUP($A930,'Final Team Off-Def Stats'!$A$2:$AQ$31, COLUMN('Final Team Off-Def Stats'!AF930), FALSE)</f>
        <v>18.100000000000001</v>
      </c>
      <c r="AG930">
        <f>VLOOKUP($A930,'Final Team Off-Def Stats'!$A$2:$AQ$31, COLUMN('Final Team Off-Def Stats'!AG930), FALSE)</f>
        <v>22.7</v>
      </c>
      <c r="AH930">
        <f>VLOOKUP($A930,'Final Team Off-Def Stats'!$A$2:$AQ$31, COLUMN('Final Team Off-Def Stats'!AH930), FALSE)</f>
        <v>0.79700000000000004</v>
      </c>
      <c r="AI930">
        <f>VLOOKUP($A930,'Final Team Off-Def Stats'!$A$2:$AQ$31, COLUMN('Final Team Off-Def Stats'!AI930), FALSE)</f>
        <v>10.3</v>
      </c>
      <c r="AJ930">
        <f>VLOOKUP($A930,'Final Team Off-Def Stats'!$A$2:$AQ$31, COLUMN('Final Team Off-Def Stats'!AJ930), FALSE)</f>
        <v>33.299999999999997</v>
      </c>
      <c r="AK930">
        <f>VLOOKUP($A930,'Final Team Off-Def Stats'!$A$2:$AQ$31, COLUMN('Final Team Off-Def Stats'!AK930), FALSE)</f>
        <v>43.5</v>
      </c>
      <c r="AL930">
        <f>VLOOKUP($A930,'Final Team Off-Def Stats'!$A$2:$AQ$31, COLUMN('Final Team Off-Def Stats'!AL930), FALSE)</f>
        <v>25.4</v>
      </c>
      <c r="AM930">
        <f>VLOOKUP($A930,'Final Team Off-Def Stats'!$A$2:$AQ$31, COLUMN('Final Team Off-Def Stats'!AM930), FALSE)</f>
        <v>8.1999999999999993</v>
      </c>
      <c r="AN930">
        <f>VLOOKUP($A930,'Final Team Off-Def Stats'!$A$2:$AQ$31, COLUMN('Final Team Off-Def Stats'!AN930), FALSE)</f>
        <v>4.9000000000000004</v>
      </c>
      <c r="AO930">
        <f>VLOOKUP($A930,'Final Team Off-Def Stats'!$A$2:$AQ$31, COLUMN('Final Team Off-Def Stats'!AO930), FALSE)</f>
        <v>13.4</v>
      </c>
      <c r="AP930">
        <f>VLOOKUP($A930,'Final Team Off-Def Stats'!$A$2:$AQ$31, COLUMN('Final Team Off-Def Stats'!AP930), FALSE)</f>
        <v>19.399999999999999</v>
      </c>
      <c r="AQ930">
        <f>VLOOKUP($A930,'Final Team Off-Def Stats'!$A$2:$AQ$31, COLUMN('Final Team Off-Def Stats'!AQ930), FALSE)</f>
        <v>116.1</v>
      </c>
      <c r="AR930" t="s">
        <v>187</v>
      </c>
      <c r="AS930">
        <f>VLOOKUP($AR930,'Final Team Off-Def Stats'!$A$2:$AQ$31, COLUMN('Final Team Off-Def Stats'!B932), FALSE)</f>
        <v>38.4</v>
      </c>
      <c r="AT930">
        <f>VLOOKUP($AR930,'Final Team Off-Def Stats'!$A$2:$AQ$31, COLUMN('Final Team Off-Def Stats'!C932), FALSE)</f>
        <v>88.5</v>
      </c>
      <c r="AU930">
        <f>VLOOKUP($AR930,'Final Team Off-Def Stats'!$A$2:$AQ$31, COLUMN('Final Team Off-Def Stats'!D932), FALSE)</f>
        <v>0.434</v>
      </c>
      <c r="AV930">
        <f>VLOOKUP($AR930,'Final Team Off-Def Stats'!$A$2:$AQ$31, COLUMN('Final Team Off-Def Stats'!E932), FALSE)</f>
        <v>12.2</v>
      </c>
      <c r="AW930">
        <f>VLOOKUP($AR930,'Final Team Off-Def Stats'!$A$2:$AQ$31, COLUMN('Final Team Off-Def Stats'!F932), FALSE)</f>
        <v>36.9</v>
      </c>
      <c r="AX930">
        <f>VLOOKUP($AR930,'Final Team Off-Def Stats'!$A$2:$AQ$31, COLUMN('Final Team Off-Def Stats'!G932), FALSE)</f>
        <v>0.33100000000000002</v>
      </c>
      <c r="AY930">
        <f>VLOOKUP($AR930,'Final Team Off-Def Stats'!$A$2:$AQ$31, COLUMN('Final Team Off-Def Stats'!H932), FALSE)</f>
        <v>26.2</v>
      </c>
      <c r="AZ930">
        <f>VLOOKUP($AR930,'Final Team Off-Def Stats'!$A$2:$AQ$31, COLUMN('Final Team Off-Def Stats'!I932), FALSE)</f>
        <v>51.6</v>
      </c>
      <c r="BA930">
        <f>VLOOKUP($AR930,'Final Team Off-Def Stats'!$A$2:$AQ$31, COLUMN('Final Team Off-Def Stats'!J932), FALSE)</f>
        <v>0.50700000000000001</v>
      </c>
      <c r="BB930">
        <f>VLOOKUP($AR930,'Final Team Off-Def Stats'!$A$2:$AQ$31, COLUMN('Final Team Off-Def Stats'!K932), FALSE)</f>
        <v>15.5</v>
      </c>
      <c r="BC930">
        <f>VLOOKUP($AR930,'Final Team Off-Def Stats'!$A$2:$AQ$31, COLUMN('Final Team Off-Def Stats'!L932), FALSE)</f>
        <v>19.7</v>
      </c>
      <c r="BD930">
        <f>VLOOKUP($AR930,'Final Team Off-Def Stats'!$A$2:$AQ$31, COLUMN('Final Team Off-Def Stats'!M932), FALSE)</f>
        <v>0.78700000000000003</v>
      </c>
      <c r="BE930">
        <f>VLOOKUP($AR930,'Final Team Off-Def Stats'!$A$2:$AQ$31, COLUMN('Final Team Off-Def Stats'!N932), FALSE)</f>
        <v>9.1</v>
      </c>
      <c r="BF930">
        <f>VLOOKUP($AR930,'Final Team Off-Def Stats'!$A$2:$AQ$31, COLUMN('Final Team Off-Def Stats'!O932), FALSE)</f>
        <v>35.299999999999997</v>
      </c>
      <c r="BG930">
        <f>VLOOKUP($AR930,'Final Team Off-Def Stats'!$A$2:$AQ$31, COLUMN('Final Team Off-Def Stats'!P932), FALSE)</f>
        <v>44.4</v>
      </c>
      <c r="BH930">
        <f>VLOOKUP($AR930,'Final Team Off-Def Stats'!$A$2:$AQ$31, COLUMN('Final Team Off-Def Stats'!Q932), FALSE)</f>
        <v>23.8</v>
      </c>
      <c r="BI930">
        <f>VLOOKUP($AR930,'Final Team Off-Def Stats'!$A$2:$AQ$31, COLUMN('Final Team Off-Def Stats'!R932), FALSE)</f>
        <v>6.8</v>
      </c>
      <c r="BJ930">
        <f>VLOOKUP($AR930,'Final Team Off-Def Stats'!$A$2:$AQ$31, COLUMN('Final Team Off-Def Stats'!S932), FALSE)</f>
        <v>4.5</v>
      </c>
      <c r="BK930">
        <f>VLOOKUP($AR930,'Final Team Off-Def Stats'!$A$2:$AQ$31, COLUMN('Final Team Off-Def Stats'!T932), FALSE)</f>
        <v>14.5</v>
      </c>
      <c r="BL930">
        <f>VLOOKUP($AR930,'Final Team Off-Def Stats'!$A$2:$AQ$31, COLUMN('Final Team Off-Def Stats'!U932), FALSE)</f>
        <v>19.7</v>
      </c>
      <c r="BM930">
        <f>VLOOKUP($AR930,'Final Team Off-Def Stats'!$A$2:$AQ$31, COLUMN('Final Team Off-Def Stats'!V932), FALSE)</f>
        <v>104.5</v>
      </c>
      <c r="BN930">
        <f>VLOOKUP($AR930,'Final Team Off-Def Stats'!$A$2:$AQ$31, COLUMN('Final Team Off-Def Stats'!W932), FALSE)</f>
        <v>40.9</v>
      </c>
      <c r="BO930">
        <f>VLOOKUP($AR930,'Final Team Off-Def Stats'!$A$2:$AQ$31, COLUMN('Final Team Off-Def Stats'!X932), FALSE)</f>
        <v>89.3</v>
      </c>
      <c r="BP930">
        <f>VLOOKUP($AR930,'Final Team Off-Def Stats'!$A$2:$AQ$31, COLUMN('Final Team Off-Def Stats'!Y932), FALSE)</f>
        <v>0.45800000000000002</v>
      </c>
      <c r="BQ930">
        <f>VLOOKUP($AR930,'Final Team Off-Def Stats'!$A$2:$AQ$31, COLUMN('Final Team Off-Def Stats'!Z932), FALSE)</f>
        <v>13.2</v>
      </c>
      <c r="BR930">
        <f>VLOOKUP($AR930,'Final Team Off-Def Stats'!$A$2:$AQ$31, COLUMN('Final Team Off-Def Stats'!AA932), FALSE)</f>
        <v>36.4</v>
      </c>
      <c r="BS930">
        <f>VLOOKUP($AR930,'Final Team Off-Def Stats'!$A$2:$AQ$31, COLUMN('Final Team Off-Def Stats'!AB932), FALSE)</f>
        <v>0.36299999999999999</v>
      </c>
      <c r="BT930">
        <f>VLOOKUP($AR930,'Final Team Off-Def Stats'!$A$2:$AQ$31, COLUMN('Final Team Off-Def Stats'!AC932), FALSE)</f>
        <v>27.7</v>
      </c>
      <c r="BU930">
        <f>VLOOKUP($AR930,'Final Team Off-Def Stats'!$A$2:$AQ$31, COLUMN('Final Team Off-Def Stats'!AD932), FALSE)</f>
        <v>52.8</v>
      </c>
      <c r="BV930">
        <f>VLOOKUP($AR930,'Final Team Off-Def Stats'!$A$2:$AQ$31, COLUMN('Final Team Off-Def Stats'!AE932), FALSE)</f>
        <v>0.52400000000000002</v>
      </c>
      <c r="BW930">
        <f>VLOOKUP($AR930,'Final Team Off-Def Stats'!$A$2:$AQ$31, COLUMN('Final Team Off-Def Stats'!AF932), FALSE)</f>
        <v>17.5</v>
      </c>
      <c r="BX930">
        <f>VLOOKUP($AR930,'Final Team Off-Def Stats'!$A$2:$AQ$31, COLUMN('Final Team Off-Def Stats'!AG932), FALSE)</f>
        <v>22.6</v>
      </c>
      <c r="BY930">
        <f>VLOOKUP($AR930,'Final Team Off-Def Stats'!$A$2:$AQ$31, COLUMN('Final Team Off-Def Stats'!AH932), FALSE)</f>
        <v>0.77200000000000002</v>
      </c>
      <c r="BZ930">
        <f>VLOOKUP($AR930,'Final Team Off-Def Stats'!$A$2:$AQ$31, COLUMN('Final Team Off-Def Stats'!AI932), FALSE)</f>
        <v>10.4</v>
      </c>
      <c r="CA930">
        <f>VLOOKUP($AR930,'Final Team Off-Def Stats'!$A$2:$AQ$31, COLUMN('Final Team Off-Def Stats'!AJ932), FALSE)</f>
        <v>36.9</v>
      </c>
      <c r="CB930">
        <f>VLOOKUP($AR930,'Final Team Off-Def Stats'!$A$2:$AQ$31, COLUMN('Final Team Off-Def Stats'!AK932), FALSE)</f>
        <v>47.3</v>
      </c>
      <c r="CC930">
        <f>VLOOKUP($AR930,'Final Team Off-Def Stats'!$A$2:$AQ$31, COLUMN('Final Team Off-Def Stats'!AL932), FALSE)</f>
        <v>24.9</v>
      </c>
      <c r="CD930">
        <f>VLOOKUP($AR930,'Final Team Off-Def Stats'!$A$2:$AQ$31, COLUMN('Final Team Off-Def Stats'!AM932), FALSE)</f>
        <v>8</v>
      </c>
      <c r="CE930">
        <f>VLOOKUP($AR930,'Final Team Off-Def Stats'!$A$2:$AQ$31, COLUMN('Final Team Off-Def Stats'!AN932), FALSE)</f>
        <v>5.2</v>
      </c>
      <c r="CF930">
        <f>VLOOKUP($AR930,'Final Team Off-Def Stats'!$A$2:$AQ$31, COLUMN('Final Team Off-Def Stats'!AO932), FALSE)</f>
        <v>13.2</v>
      </c>
      <c r="CG930">
        <f>VLOOKUP($AR930,'Final Team Off-Def Stats'!$A$2:$AQ$31, COLUMN('Final Team Off-Def Stats'!AP932), FALSE)</f>
        <v>18.399999999999999</v>
      </c>
      <c r="CH930">
        <f>VLOOKUP($AR930,'Final Team Off-Def Stats'!$A$2:$AQ$31, COLUMN('Final Team Off-Def Stats'!AQ932), FALSE)</f>
        <v>112.5</v>
      </c>
      <c r="CI930" t="s">
        <v>543</v>
      </c>
    </row>
    <row r="931" spans="1:87" x14ac:dyDescent="0.35">
      <c r="A931" t="s">
        <v>220</v>
      </c>
      <c r="B931">
        <f>VLOOKUP($A931,'Final Team Off-Def Stats'!$A$2:$AQ$31, COLUMN('Final Team Off-Def Stats'!B931), FALSE)</f>
        <v>39.1</v>
      </c>
      <c r="C931">
        <f>VLOOKUP($A931,'Final Team Off-Def Stats'!$A$2:$AQ$31, COLUMN('Final Team Off-Def Stats'!C931), FALSE)</f>
        <v>89.4</v>
      </c>
      <c r="D931">
        <f>VLOOKUP($A931,'Final Team Off-Def Stats'!$A$2:$AQ$31, COLUMN('Final Team Off-Def Stats'!D931), FALSE)</f>
        <v>0.437</v>
      </c>
      <c r="E931">
        <f>VLOOKUP($A931,'Final Team Off-Def Stats'!$A$2:$AQ$31, COLUMN('Final Team Off-Def Stats'!E931), FALSE)</f>
        <v>13.7</v>
      </c>
      <c r="F931">
        <f>VLOOKUP($A931,'Final Team Off-Def Stats'!$A$2:$AQ$31, COLUMN('Final Team Off-Def Stats'!F931), FALSE)</f>
        <v>38.299999999999997</v>
      </c>
      <c r="G931">
        <f>VLOOKUP($A931,'Final Team Off-Def Stats'!$A$2:$AQ$31, COLUMN('Final Team Off-Def Stats'!G931), FALSE)</f>
        <v>0.35699999999999998</v>
      </c>
      <c r="H931">
        <f>VLOOKUP($A931,'Final Team Off-Def Stats'!$A$2:$AQ$31, COLUMN('Final Team Off-Def Stats'!H931), FALSE)</f>
        <v>25.4</v>
      </c>
      <c r="I931">
        <f>VLOOKUP($A931,'Final Team Off-Def Stats'!$A$2:$AQ$31, COLUMN('Final Team Off-Def Stats'!I931), FALSE)</f>
        <v>51.1</v>
      </c>
      <c r="J931">
        <f>VLOOKUP($A931,'Final Team Off-Def Stats'!$A$2:$AQ$31, COLUMN('Final Team Off-Def Stats'!J931), FALSE)</f>
        <v>0.497</v>
      </c>
      <c r="K931">
        <f>VLOOKUP($A931,'Final Team Off-Def Stats'!$A$2:$AQ$31, COLUMN('Final Team Off-Def Stats'!K931), FALSE)</f>
        <v>18.600000000000001</v>
      </c>
      <c r="L931">
        <f>VLOOKUP($A931,'Final Team Off-Def Stats'!$A$2:$AQ$31, COLUMN('Final Team Off-Def Stats'!L931), FALSE)</f>
        <v>25</v>
      </c>
      <c r="M931">
        <f>VLOOKUP($A931,'Final Team Off-Def Stats'!$A$2:$AQ$31, COLUMN('Final Team Off-Def Stats'!M931), FALSE)</f>
        <v>0.74399999999999999</v>
      </c>
      <c r="N931">
        <f>VLOOKUP($A931,'Final Team Off-Def Stats'!$A$2:$AQ$31, COLUMN('Final Team Off-Def Stats'!N931), FALSE)</f>
        <v>11.9</v>
      </c>
      <c r="O931">
        <f>VLOOKUP($A931,'Final Team Off-Def Stats'!$A$2:$AQ$31, COLUMN('Final Team Off-Def Stats'!O931), FALSE)</f>
        <v>35.9</v>
      </c>
      <c r="P931">
        <f>VLOOKUP($A931,'Final Team Off-Def Stats'!$A$2:$AQ$31, COLUMN('Final Team Off-Def Stats'!P931), FALSE)</f>
        <v>47.8</v>
      </c>
      <c r="Q931">
        <f>VLOOKUP($A931,'Final Team Off-Def Stats'!$A$2:$AQ$31, COLUMN('Final Team Off-Def Stats'!Q931), FALSE)</f>
        <v>22.7</v>
      </c>
      <c r="R931">
        <f>VLOOKUP($A931,'Final Team Off-Def Stats'!$A$2:$AQ$31, COLUMN('Final Team Off-Def Stats'!R931), FALSE)</f>
        <v>7.2</v>
      </c>
      <c r="S931">
        <f>VLOOKUP($A931,'Final Team Off-Def Stats'!$A$2:$AQ$31, COLUMN('Final Team Off-Def Stats'!S931), FALSE)</f>
        <v>5</v>
      </c>
      <c r="T931">
        <f>VLOOKUP($A931,'Final Team Off-Def Stats'!$A$2:$AQ$31, COLUMN('Final Team Off-Def Stats'!T931), FALSE)</f>
        <v>13.7</v>
      </c>
      <c r="U931">
        <f>VLOOKUP($A931,'Final Team Off-Def Stats'!$A$2:$AQ$31, COLUMN('Final Team Off-Def Stats'!U931), FALSE)</f>
        <v>21.1</v>
      </c>
      <c r="V931">
        <f>VLOOKUP($A931,'Final Team Off-Def Stats'!$A$2:$AQ$31, COLUMN('Final Team Off-Def Stats'!V931), FALSE)</f>
        <v>110.4</v>
      </c>
      <c r="W931">
        <f>VLOOKUP($A931,'Final Team Off-Def Stats'!$A$2:$AQ$31, COLUMN('Final Team Off-Def Stats'!W931), FALSE)</f>
        <v>39.9</v>
      </c>
      <c r="X931">
        <f>VLOOKUP($A931,'Final Team Off-Def Stats'!$A$2:$AQ$31, COLUMN('Final Team Off-Def Stats'!X931), FALSE)</f>
        <v>89.2</v>
      </c>
      <c r="Y931">
        <f>VLOOKUP($A931,'Final Team Off-Def Stats'!$A$2:$AQ$31, COLUMN('Final Team Off-Def Stats'!Y931), FALSE)</f>
        <v>0.44700000000000001</v>
      </c>
      <c r="Z931">
        <f>VLOOKUP($A931,'Final Team Off-Def Stats'!$A$2:$AQ$31, COLUMN('Final Team Off-Def Stats'!Z931), FALSE)</f>
        <v>13.1</v>
      </c>
      <c r="AA931">
        <f>VLOOKUP($A931,'Final Team Off-Def Stats'!$A$2:$AQ$31, COLUMN('Final Team Off-Def Stats'!AA931), FALSE)</f>
        <v>38.299999999999997</v>
      </c>
      <c r="AB931">
        <f>VLOOKUP($A931,'Final Team Off-Def Stats'!$A$2:$AQ$31, COLUMN('Final Team Off-Def Stats'!AB931), FALSE)</f>
        <v>0.34200000000000003</v>
      </c>
      <c r="AC931">
        <f>VLOOKUP($A931,'Final Team Off-Def Stats'!$A$2:$AQ$31, COLUMN('Final Team Off-Def Stats'!AC931), FALSE)</f>
        <v>26.8</v>
      </c>
      <c r="AD931">
        <f>VLOOKUP($A931,'Final Team Off-Def Stats'!$A$2:$AQ$31, COLUMN('Final Team Off-Def Stats'!AD931), FALSE)</f>
        <v>50.8</v>
      </c>
      <c r="AE931">
        <f>VLOOKUP($A931,'Final Team Off-Def Stats'!$A$2:$AQ$31, COLUMN('Final Team Off-Def Stats'!AE931), FALSE)</f>
        <v>0.52700000000000002</v>
      </c>
      <c r="AF931">
        <f>VLOOKUP($A931,'Final Team Off-Def Stats'!$A$2:$AQ$31, COLUMN('Final Team Off-Def Stats'!AF931), FALSE)</f>
        <v>17.600000000000001</v>
      </c>
      <c r="AG931">
        <f>VLOOKUP($A931,'Final Team Off-Def Stats'!$A$2:$AQ$31, COLUMN('Final Team Off-Def Stats'!AG931), FALSE)</f>
        <v>23.1</v>
      </c>
      <c r="AH931">
        <f>VLOOKUP($A931,'Final Team Off-Def Stats'!$A$2:$AQ$31, COLUMN('Final Team Off-Def Stats'!AH931), FALSE)</f>
        <v>0.76400000000000001</v>
      </c>
      <c r="AI931">
        <f>VLOOKUP($A931,'Final Team Off-Def Stats'!$A$2:$AQ$31, COLUMN('Final Team Off-Def Stats'!AI931), FALSE)</f>
        <v>9.6999999999999993</v>
      </c>
      <c r="AJ931">
        <f>VLOOKUP($A931,'Final Team Off-Def Stats'!$A$2:$AQ$31, COLUMN('Final Team Off-Def Stats'!AJ931), FALSE)</f>
        <v>35.6</v>
      </c>
      <c r="AK931">
        <f>VLOOKUP($A931,'Final Team Off-Def Stats'!$A$2:$AQ$31, COLUMN('Final Team Off-Def Stats'!AK931), FALSE)</f>
        <v>45.3</v>
      </c>
      <c r="AL931">
        <f>VLOOKUP($A931,'Final Team Off-Def Stats'!$A$2:$AQ$31, COLUMN('Final Team Off-Def Stats'!AL931), FALSE)</f>
        <v>25.1</v>
      </c>
      <c r="AM931">
        <f>VLOOKUP($A931,'Final Team Off-Def Stats'!$A$2:$AQ$31, COLUMN('Final Team Off-Def Stats'!AM931), FALSE)</f>
        <v>7.2</v>
      </c>
      <c r="AN931">
        <f>VLOOKUP($A931,'Final Team Off-Def Stats'!$A$2:$AQ$31, COLUMN('Final Team Off-Def Stats'!AN931), FALSE)</f>
        <v>4.8</v>
      </c>
      <c r="AO931">
        <f>VLOOKUP($A931,'Final Team Off-Def Stats'!$A$2:$AQ$31, COLUMN('Final Team Off-Def Stats'!AO931), FALSE)</f>
        <v>13.1</v>
      </c>
      <c r="AP931">
        <f>VLOOKUP($A931,'Final Team Off-Def Stats'!$A$2:$AQ$31, COLUMN('Final Team Off-Def Stats'!AP931), FALSE)</f>
        <v>21.1</v>
      </c>
      <c r="AQ931">
        <f>VLOOKUP($A931,'Final Team Off-Def Stats'!$A$2:$AQ$31, COLUMN('Final Team Off-Def Stats'!AQ931), FALSE)</f>
        <v>110.5</v>
      </c>
      <c r="AR931" t="s">
        <v>502</v>
      </c>
      <c r="AS931">
        <f>VLOOKUP($AR931,'Final Team Off-Def Stats'!$A$2:$AQ$31, COLUMN('Final Team Off-Def Stats'!B933), FALSE)</f>
        <v>40.700000000000003</v>
      </c>
      <c r="AT931">
        <f>VLOOKUP($AR931,'Final Team Off-Def Stats'!$A$2:$AQ$31, COLUMN('Final Team Off-Def Stats'!C933), FALSE)</f>
        <v>87.3</v>
      </c>
      <c r="AU931">
        <f>VLOOKUP($AR931,'Final Team Off-Def Stats'!$A$2:$AQ$31, COLUMN('Final Team Off-Def Stats'!D933), FALSE)</f>
        <v>0.46600000000000003</v>
      </c>
      <c r="AV931">
        <f>VLOOKUP($AR931,'Final Team Off-Def Stats'!$A$2:$AQ$31, COLUMN('Final Team Off-Def Stats'!E933), FALSE)</f>
        <v>12</v>
      </c>
      <c r="AW931">
        <f>VLOOKUP($AR931,'Final Team Off-Def Stats'!$A$2:$AQ$31, COLUMN('Final Team Off-Def Stats'!F933), FALSE)</f>
        <v>32.799999999999997</v>
      </c>
      <c r="AX931">
        <f>VLOOKUP($AR931,'Final Team Off-Def Stats'!$A$2:$AQ$31, COLUMN('Final Team Off-Def Stats'!G933), FALSE)</f>
        <v>0.36399999999999999</v>
      </c>
      <c r="AY931">
        <f>VLOOKUP($AR931,'Final Team Off-Def Stats'!$A$2:$AQ$31, COLUMN('Final Team Off-Def Stats'!H933), FALSE)</f>
        <v>28.7</v>
      </c>
      <c r="AZ931">
        <f>VLOOKUP($AR931,'Final Team Off-Def Stats'!$A$2:$AQ$31, COLUMN('Final Team Off-Def Stats'!I933), FALSE)</f>
        <v>54.4</v>
      </c>
      <c r="BA931">
        <f>VLOOKUP($AR931,'Final Team Off-Def Stats'!$A$2:$AQ$31, COLUMN('Final Team Off-Def Stats'!J933), FALSE)</f>
        <v>0.52700000000000002</v>
      </c>
      <c r="BB931">
        <f>VLOOKUP($AR931,'Final Team Off-Def Stats'!$A$2:$AQ$31, COLUMN('Final Team Off-Def Stats'!K933), FALSE)</f>
        <v>20.2</v>
      </c>
      <c r="BC931">
        <f>VLOOKUP($AR931,'Final Team Off-Def Stats'!$A$2:$AQ$31, COLUMN('Final Team Off-Def Stats'!L933), FALSE)</f>
        <v>24.6</v>
      </c>
      <c r="BD931">
        <f>VLOOKUP($AR931,'Final Team Off-Def Stats'!$A$2:$AQ$31, COLUMN('Final Team Off-Def Stats'!M933), FALSE)</f>
        <v>0.82099999999999995</v>
      </c>
      <c r="BE931">
        <f>VLOOKUP($AR931,'Final Team Off-Def Stats'!$A$2:$AQ$31, COLUMN('Final Team Off-Def Stats'!N933), FALSE)</f>
        <v>8.8000000000000007</v>
      </c>
      <c r="BF931">
        <f>VLOOKUP($AR931,'Final Team Off-Def Stats'!$A$2:$AQ$31, COLUMN('Final Team Off-Def Stats'!O933), FALSE)</f>
        <v>34.9</v>
      </c>
      <c r="BG931">
        <f>VLOOKUP($AR931,'Final Team Off-Def Stats'!$A$2:$AQ$31, COLUMN('Final Team Off-Def Stats'!P933), FALSE)</f>
        <v>43.7</v>
      </c>
      <c r="BH931">
        <f>VLOOKUP($AR931,'Final Team Off-Def Stats'!$A$2:$AQ$31, COLUMN('Final Team Off-Def Stats'!Q933), FALSE)</f>
        <v>24.5</v>
      </c>
      <c r="BI931">
        <f>VLOOKUP($AR931,'Final Team Off-Def Stats'!$A$2:$AQ$31, COLUMN('Final Team Off-Def Stats'!R933), FALSE)</f>
        <v>8</v>
      </c>
      <c r="BJ931">
        <f>VLOOKUP($AR931,'Final Team Off-Def Stats'!$A$2:$AQ$31, COLUMN('Final Team Off-Def Stats'!S933), FALSE)</f>
        <v>5.5</v>
      </c>
      <c r="BK931">
        <f>VLOOKUP($AR931,'Final Team Off-Def Stats'!$A$2:$AQ$31, COLUMN('Final Team Off-Def Stats'!T933), FALSE)</f>
        <v>12.9</v>
      </c>
      <c r="BL931">
        <f>VLOOKUP($AR931,'Final Team Off-Def Stats'!$A$2:$AQ$31, COLUMN('Final Team Off-Def Stats'!U933), FALSE)</f>
        <v>20</v>
      </c>
      <c r="BM931">
        <f>VLOOKUP($AR931,'Final Team Off-Def Stats'!$A$2:$AQ$31, COLUMN('Final Team Off-Def Stats'!V933), FALSE)</f>
        <v>113.5</v>
      </c>
      <c r="BN931">
        <f>VLOOKUP($AR931,'Final Team Off-Def Stats'!$A$2:$AQ$31, COLUMN('Final Team Off-Def Stats'!W933), FALSE)</f>
        <v>41</v>
      </c>
      <c r="BO931">
        <f>VLOOKUP($AR931,'Final Team Off-Def Stats'!$A$2:$AQ$31, COLUMN('Final Team Off-Def Stats'!X933), FALSE)</f>
        <v>89.4</v>
      </c>
      <c r="BP931">
        <f>VLOOKUP($AR931,'Final Team Off-Def Stats'!$A$2:$AQ$31, COLUMN('Final Team Off-Def Stats'!Y933), FALSE)</f>
        <v>0.45800000000000002</v>
      </c>
      <c r="BQ931">
        <f>VLOOKUP($AR931,'Final Team Off-Def Stats'!$A$2:$AQ$31, COLUMN('Final Team Off-Def Stats'!Z933), FALSE)</f>
        <v>11.7</v>
      </c>
      <c r="BR931">
        <f>VLOOKUP($AR931,'Final Team Off-Def Stats'!$A$2:$AQ$31, COLUMN('Final Team Off-Def Stats'!AA933), FALSE)</f>
        <v>33.9</v>
      </c>
      <c r="BS931">
        <f>VLOOKUP($AR931,'Final Team Off-Def Stats'!$A$2:$AQ$31, COLUMN('Final Team Off-Def Stats'!AB933), FALSE)</f>
        <v>0.34599999999999997</v>
      </c>
      <c r="BT931">
        <f>VLOOKUP($AR931,'Final Team Off-Def Stats'!$A$2:$AQ$31, COLUMN('Final Team Off-Def Stats'!AC933), FALSE)</f>
        <v>29.2</v>
      </c>
      <c r="BU931">
        <f>VLOOKUP($AR931,'Final Team Off-Def Stats'!$A$2:$AQ$31, COLUMN('Final Team Off-Def Stats'!AD933), FALSE)</f>
        <v>55.5</v>
      </c>
      <c r="BV931">
        <f>VLOOKUP($AR931,'Final Team Off-Def Stats'!$A$2:$AQ$31, COLUMN('Final Team Off-Def Stats'!AE933), FALSE)</f>
        <v>0.52700000000000002</v>
      </c>
      <c r="BW931">
        <f>VLOOKUP($AR931,'Final Team Off-Def Stats'!$A$2:$AQ$31, COLUMN('Final Team Off-Def Stats'!AF933), FALSE)</f>
        <v>17.2</v>
      </c>
      <c r="BX931">
        <f>VLOOKUP($AR931,'Final Team Off-Def Stats'!$A$2:$AQ$31, COLUMN('Final Team Off-Def Stats'!AG933), FALSE)</f>
        <v>22.3</v>
      </c>
      <c r="BY931">
        <f>VLOOKUP($AR931,'Final Team Off-Def Stats'!$A$2:$AQ$31, COLUMN('Final Team Off-Def Stats'!AH933), FALSE)</f>
        <v>0.76900000000000002</v>
      </c>
      <c r="BZ931">
        <f>VLOOKUP($AR931,'Final Team Off-Def Stats'!$A$2:$AQ$31, COLUMN('Final Team Off-Def Stats'!AI933), FALSE)</f>
        <v>10.6</v>
      </c>
      <c r="CA931">
        <f>VLOOKUP($AR931,'Final Team Off-Def Stats'!$A$2:$AQ$31, COLUMN('Final Team Off-Def Stats'!AJ933), FALSE)</f>
        <v>35.1</v>
      </c>
      <c r="CB931">
        <f>VLOOKUP($AR931,'Final Team Off-Def Stats'!$A$2:$AQ$31, COLUMN('Final Team Off-Def Stats'!AK933), FALSE)</f>
        <v>45.6</v>
      </c>
      <c r="CC931">
        <f>VLOOKUP($AR931,'Final Team Off-Def Stats'!$A$2:$AQ$31, COLUMN('Final Team Off-Def Stats'!AL933), FALSE)</f>
        <v>24.3</v>
      </c>
      <c r="CD931">
        <f>VLOOKUP($AR931,'Final Team Off-Def Stats'!$A$2:$AQ$31, COLUMN('Final Team Off-Def Stats'!AM933), FALSE)</f>
        <v>6.8</v>
      </c>
      <c r="CE931">
        <f>VLOOKUP($AR931,'Final Team Off-Def Stats'!$A$2:$AQ$31, COLUMN('Final Team Off-Def Stats'!AN933), FALSE)</f>
        <v>4.8</v>
      </c>
      <c r="CF931">
        <f>VLOOKUP($AR931,'Final Team Off-Def Stats'!$A$2:$AQ$31, COLUMN('Final Team Off-Def Stats'!AO933), FALSE)</f>
        <v>13.7</v>
      </c>
      <c r="CG931">
        <f>VLOOKUP($AR931,'Final Team Off-Def Stats'!$A$2:$AQ$31, COLUMN('Final Team Off-Def Stats'!AP933), FALSE)</f>
        <v>20.100000000000001</v>
      </c>
      <c r="CH931">
        <f>VLOOKUP($AR931,'Final Team Off-Def Stats'!$A$2:$AQ$31, COLUMN('Final Team Off-Def Stats'!AQ933), FALSE)</f>
        <v>110.8</v>
      </c>
      <c r="CI931" t="s">
        <v>542</v>
      </c>
    </row>
    <row r="932" spans="1:87" x14ac:dyDescent="0.35">
      <c r="A932" t="s">
        <v>499</v>
      </c>
      <c r="B932">
        <f>VLOOKUP($A932,'Final Team Off-Def Stats'!$A$2:$AQ$31, COLUMN('Final Team Off-Def Stats'!B932), FALSE)</f>
        <v>41.7</v>
      </c>
      <c r="C932">
        <f>VLOOKUP($A932,'Final Team Off-Def Stats'!$A$2:$AQ$31, COLUMN('Final Team Off-Def Stats'!C932), FALSE)</f>
        <v>88.5</v>
      </c>
      <c r="D932">
        <f>VLOOKUP($A932,'Final Team Off-Def Stats'!$A$2:$AQ$31, COLUMN('Final Team Off-Def Stats'!D932), FALSE)</f>
        <v>0.47099999999999997</v>
      </c>
      <c r="E932">
        <f>VLOOKUP($A932,'Final Team Off-Def Stats'!$A$2:$AQ$31, COLUMN('Final Team Off-Def Stats'!E932), FALSE)</f>
        <v>14.9</v>
      </c>
      <c r="F932">
        <f>VLOOKUP($A932,'Final Team Off-Def Stats'!$A$2:$AQ$31, COLUMN('Final Team Off-Def Stats'!F932), FALSE)</f>
        <v>41.4</v>
      </c>
      <c r="G932">
        <f>VLOOKUP($A932,'Final Team Off-Def Stats'!$A$2:$AQ$31, COLUMN('Final Team Off-Def Stats'!G932), FALSE)</f>
        <v>0.36</v>
      </c>
      <c r="H932">
        <f>VLOOKUP($A932,'Final Team Off-Def Stats'!$A$2:$AQ$31, COLUMN('Final Team Off-Def Stats'!H932), FALSE)</f>
        <v>26.7</v>
      </c>
      <c r="I932">
        <f>VLOOKUP($A932,'Final Team Off-Def Stats'!$A$2:$AQ$31, COLUMN('Final Team Off-Def Stats'!I932), FALSE)</f>
        <v>47.1</v>
      </c>
      <c r="J932">
        <f>VLOOKUP($A932,'Final Team Off-Def Stats'!$A$2:$AQ$31, COLUMN('Final Team Off-Def Stats'!J932), FALSE)</f>
        <v>0.56799999999999995</v>
      </c>
      <c r="K932">
        <f>VLOOKUP($A932,'Final Team Off-Def Stats'!$A$2:$AQ$31, COLUMN('Final Team Off-Def Stats'!K932), FALSE)</f>
        <v>18.399999999999999</v>
      </c>
      <c r="L932">
        <f>VLOOKUP($A932,'Final Team Off-Def Stats'!$A$2:$AQ$31, COLUMN('Final Team Off-Def Stats'!L932), FALSE)</f>
        <v>24</v>
      </c>
      <c r="M932">
        <f>VLOOKUP($A932,'Final Team Off-Def Stats'!$A$2:$AQ$31, COLUMN('Final Team Off-Def Stats'!M932), FALSE)</f>
        <v>0.76700000000000002</v>
      </c>
      <c r="N932">
        <f>VLOOKUP($A932,'Final Team Off-Def Stats'!$A$2:$AQ$31, COLUMN('Final Team Off-Def Stats'!N932), FALSE)</f>
        <v>11.1</v>
      </c>
      <c r="O932">
        <f>VLOOKUP($A932,'Final Team Off-Def Stats'!$A$2:$AQ$31, COLUMN('Final Team Off-Def Stats'!O932), FALSE)</f>
        <v>36.5</v>
      </c>
      <c r="P932">
        <f>VLOOKUP($A932,'Final Team Off-Def Stats'!$A$2:$AQ$31, COLUMN('Final Team Off-Def Stats'!P932), FALSE)</f>
        <v>47.6</v>
      </c>
      <c r="Q932">
        <f>VLOOKUP($A932,'Final Team Off-Def Stats'!$A$2:$AQ$31, COLUMN('Final Team Off-Def Stats'!Q932), FALSE)</f>
        <v>23</v>
      </c>
      <c r="R932">
        <f>VLOOKUP($A932,'Final Team Off-Def Stats'!$A$2:$AQ$31, COLUMN('Final Team Off-Def Stats'!R932), FALSE)</f>
        <v>7.4</v>
      </c>
      <c r="S932">
        <f>VLOOKUP($A932,'Final Team Off-Def Stats'!$A$2:$AQ$31, COLUMN('Final Team Off-Def Stats'!S932), FALSE)</f>
        <v>5</v>
      </c>
      <c r="T932">
        <f>VLOOKUP($A932,'Final Team Off-Def Stats'!$A$2:$AQ$31, COLUMN('Final Team Off-Def Stats'!T932), FALSE)</f>
        <v>14.4</v>
      </c>
      <c r="U932">
        <f>VLOOKUP($A932,'Final Team Off-Def Stats'!$A$2:$AQ$31, COLUMN('Final Team Off-Def Stats'!U932), FALSE)</f>
        <v>19.399999999999999</v>
      </c>
      <c r="V932">
        <f>VLOOKUP($A932,'Final Team Off-Def Stats'!$A$2:$AQ$31, COLUMN('Final Team Off-Def Stats'!V932), FALSE)</f>
        <v>116.7</v>
      </c>
      <c r="W932">
        <f>VLOOKUP($A932,'Final Team Off-Def Stats'!$A$2:$AQ$31, COLUMN('Final Team Off-Def Stats'!W932), FALSE)</f>
        <v>41.5</v>
      </c>
      <c r="X932">
        <f>VLOOKUP($A932,'Final Team Off-Def Stats'!$A$2:$AQ$31, COLUMN('Final Team Off-Def Stats'!X932), FALSE)</f>
        <v>91.7</v>
      </c>
      <c r="Y932">
        <f>VLOOKUP($A932,'Final Team Off-Def Stats'!$A$2:$AQ$31, COLUMN('Final Team Off-Def Stats'!Y932), FALSE)</f>
        <v>0.45300000000000001</v>
      </c>
      <c r="Z932">
        <f>VLOOKUP($A932,'Final Team Off-Def Stats'!$A$2:$AQ$31, COLUMN('Final Team Off-Def Stats'!Z932), FALSE)</f>
        <v>12.4</v>
      </c>
      <c r="AA932">
        <f>VLOOKUP($A932,'Final Team Off-Def Stats'!$A$2:$AQ$31, COLUMN('Final Team Off-Def Stats'!AA932), FALSE)</f>
        <v>35.5</v>
      </c>
      <c r="AB932">
        <f>VLOOKUP($A932,'Final Team Off-Def Stats'!$A$2:$AQ$31, COLUMN('Final Team Off-Def Stats'!AB932), FALSE)</f>
        <v>0.35</v>
      </c>
      <c r="AC932">
        <f>VLOOKUP($A932,'Final Team Off-Def Stats'!$A$2:$AQ$31, COLUMN('Final Team Off-Def Stats'!AC932), FALSE)</f>
        <v>29.1</v>
      </c>
      <c r="AD932">
        <f>VLOOKUP($A932,'Final Team Off-Def Stats'!$A$2:$AQ$31, COLUMN('Final Team Off-Def Stats'!AD932), FALSE)</f>
        <v>56.1</v>
      </c>
      <c r="AE932">
        <f>VLOOKUP($A932,'Final Team Off-Def Stats'!$A$2:$AQ$31, COLUMN('Final Team Off-Def Stats'!AE932), FALSE)</f>
        <v>0.51800000000000002</v>
      </c>
      <c r="AF932">
        <f>VLOOKUP($A932,'Final Team Off-Def Stats'!$A$2:$AQ$31, COLUMN('Final Team Off-Def Stats'!AF932), FALSE)</f>
        <v>15</v>
      </c>
      <c r="AG932">
        <f>VLOOKUP($A932,'Final Team Off-Def Stats'!$A$2:$AQ$31, COLUMN('Final Team Off-Def Stats'!AG932), FALSE)</f>
        <v>19.8</v>
      </c>
      <c r="AH932">
        <f>VLOOKUP($A932,'Final Team Off-Def Stats'!$A$2:$AQ$31, COLUMN('Final Team Off-Def Stats'!AH932), FALSE)</f>
        <v>0.75800000000000001</v>
      </c>
      <c r="AI932">
        <f>VLOOKUP($A932,'Final Team Off-Def Stats'!$A$2:$AQ$31, COLUMN('Final Team Off-Def Stats'!AI932), FALSE)</f>
        <v>10.1</v>
      </c>
      <c r="AJ932">
        <f>VLOOKUP($A932,'Final Team Off-Def Stats'!$A$2:$AQ$31, COLUMN('Final Team Off-Def Stats'!AJ932), FALSE)</f>
        <v>32.6</v>
      </c>
      <c r="AK932">
        <f>VLOOKUP($A932,'Final Team Off-Def Stats'!$A$2:$AQ$31, COLUMN('Final Team Off-Def Stats'!AK932), FALSE)</f>
        <v>42.7</v>
      </c>
      <c r="AL932">
        <f>VLOOKUP($A932,'Final Team Off-Def Stats'!$A$2:$AQ$31, COLUMN('Final Team Off-Def Stats'!AL932), FALSE)</f>
        <v>24</v>
      </c>
      <c r="AM932">
        <f>VLOOKUP($A932,'Final Team Off-Def Stats'!$A$2:$AQ$31, COLUMN('Final Team Off-Def Stats'!AM932), FALSE)</f>
        <v>8</v>
      </c>
      <c r="AN932">
        <f>VLOOKUP($A932,'Final Team Off-Def Stats'!$A$2:$AQ$31, COLUMN('Final Team Off-Def Stats'!AN932), FALSE)</f>
        <v>4.4000000000000004</v>
      </c>
      <c r="AO932">
        <f>VLOOKUP($A932,'Final Team Off-Def Stats'!$A$2:$AQ$31, COLUMN('Final Team Off-Def Stats'!AO932), FALSE)</f>
        <v>12.3</v>
      </c>
      <c r="AP932">
        <f>VLOOKUP($A932,'Final Team Off-Def Stats'!$A$2:$AQ$31, COLUMN('Final Team Off-Def Stats'!AP932), FALSE)</f>
        <v>20.8</v>
      </c>
      <c r="AQ932">
        <f>VLOOKUP($A932,'Final Team Off-Def Stats'!$A$2:$AQ$31, COLUMN('Final Team Off-Def Stats'!AQ932), FALSE)</f>
        <v>110.5</v>
      </c>
      <c r="AR932" t="s">
        <v>356</v>
      </c>
      <c r="AS932">
        <f>VLOOKUP($AR932,'Final Team Off-Def Stats'!$A$2:$AQ$31, COLUMN('Final Team Off-Def Stats'!B934), FALSE)</f>
        <v>38.9</v>
      </c>
      <c r="AT932">
        <f>VLOOKUP($AR932,'Final Team Off-Def Stats'!$A$2:$AQ$31, COLUMN('Final Team Off-Def Stats'!C934), FALSE)</f>
        <v>85.3</v>
      </c>
      <c r="AU932">
        <f>VLOOKUP($AR932,'Final Team Off-Def Stats'!$A$2:$AQ$31, COLUMN('Final Team Off-Def Stats'!D934), FALSE)</f>
        <v>0.45600000000000002</v>
      </c>
      <c r="AV932">
        <f>VLOOKUP($AR932,'Final Team Off-Def Stats'!$A$2:$AQ$31, COLUMN('Final Team Off-Def Stats'!E934), FALSE)</f>
        <v>13.3</v>
      </c>
      <c r="AW932">
        <f>VLOOKUP($AR932,'Final Team Off-Def Stats'!$A$2:$AQ$31, COLUMN('Final Team Off-Def Stats'!F934), FALSE)</f>
        <v>38.200000000000003</v>
      </c>
      <c r="AX932">
        <f>VLOOKUP($AR932,'Final Team Off-Def Stats'!$A$2:$AQ$31, COLUMN('Final Team Off-Def Stats'!G934), FALSE)</f>
        <v>0.34899999999999998</v>
      </c>
      <c r="AY932">
        <f>VLOOKUP($AR932,'Final Team Off-Def Stats'!$A$2:$AQ$31, COLUMN('Final Team Off-Def Stats'!H934), FALSE)</f>
        <v>25.6</v>
      </c>
      <c r="AZ932">
        <f>VLOOKUP($AR932,'Final Team Off-Def Stats'!$A$2:$AQ$31, COLUMN('Final Team Off-Def Stats'!I934), FALSE)</f>
        <v>47.1</v>
      </c>
      <c r="BA932">
        <f>VLOOKUP($AR932,'Final Team Off-Def Stats'!$A$2:$AQ$31, COLUMN('Final Team Off-Def Stats'!J934), FALSE)</f>
        <v>0.54300000000000004</v>
      </c>
      <c r="BB932">
        <f>VLOOKUP($AR932,'Final Team Off-Def Stats'!$A$2:$AQ$31, COLUMN('Final Team Off-Def Stats'!K934), FALSE)</f>
        <v>17.3</v>
      </c>
      <c r="BC932">
        <f>VLOOKUP($AR932,'Final Team Off-Def Stats'!$A$2:$AQ$31, COLUMN('Final Team Off-Def Stats'!L934), FALSE)</f>
        <v>24.2</v>
      </c>
      <c r="BD932">
        <f>VLOOKUP($AR932,'Final Team Off-Def Stats'!$A$2:$AQ$31, COLUMN('Final Team Off-Def Stats'!M934), FALSE)</f>
        <v>0.71299999999999997</v>
      </c>
      <c r="BE932">
        <f>VLOOKUP($AR932,'Final Team Off-Def Stats'!$A$2:$AQ$31, COLUMN('Final Team Off-Def Stats'!N934), FALSE)</f>
        <v>9.5</v>
      </c>
      <c r="BF932">
        <f>VLOOKUP($AR932,'Final Team Off-Def Stats'!$A$2:$AQ$31, COLUMN('Final Team Off-Def Stats'!O934), FALSE)</f>
        <v>32</v>
      </c>
      <c r="BG932">
        <f>VLOOKUP($AR932,'Final Team Off-Def Stats'!$A$2:$AQ$31, COLUMN('Final Team Off-Def Stats'!P934), FALSE)</f>
        <v>41.5</v>
      </c>
      <c r="BH932">
        <f>VLOOKUP($AR932,'Final Team Off-Def Stats'!$A$2:$AQ$31, COLUMN('Final Team Off-Def Stats'!Q934), FALSE)</f>
        <v>23.3</v>
      </c>
      <c r="BI932">
        <f>VLOOKUP($AR932,'Final Team Off-Def Stats'!$A$2:$AQ$31, COLUMN('Final Team Off-Def Stats'!R934), FALSE)</f>
        <v>7.2</v>
      </c>
      <c r="BJ932">
        <f>VLOOKUP($AR932,'Final Team Off-Def Stats'!$A$2:$AQ$31, COLUMN('Final Team Off-Def Stats'!S934), FALSE)</f>
        <v>4.5999999999999996</v>
      </c>
      <c r="BK932">
        <f>VLOOKUP($AR932,'Final Team Off-Def Stats'!$A$2:$AQ$31, COLUMN('Final Team Off-Def Stats'!T934), FALSE)</f>
        <v>16.3</v>
      </c>
      <c r="BL932">
        <f>VLOOKUP($AR932,'Final Team Off-Def Stats'!$A$2:$AQ$31, COLUMN('Final Team Off-Def Stats'!U934), FALSE)</f>
        <v>20.399999999999999</v>
      </c>
      <c r="BM932">
        <f>VLOOKUP($AR932,'Final Team Off-Def Stats'!$A$2:$AQ$31, COLUMN('Final Team Off-Def Stats'!V934), FALSE)</f>
        <v>108.4</v>
      </c>
      <c r="BN932">
        <f>VLOOKUP($AR932,'Final Team Off-Def Stats'!$A$2:$AQ$31, COLUMN('Final Team Off-Def Stats'!W934), FALSE)</f>
        <v>42.9</v>
      </c>
      <c r="BO932">
        <f>VLOOKUP($AR932,'Final Team Off-Def Stats'!$A$2:$AQ$31, COLUMN('Final Team Off-Def Stats'!X934), FALSE)</f>
        <v>88.8</v>
      </c>
      <c r="BP932">
        <f>VLOOKUP($AR932,'Final Team Off-Def Stats'!$A$2:$AQ$31, COLUMN('Final Team Off-Def Stats'!Y934), FALSE)</f>
        <v>0.48299999999999998</v>
      </c>
      <c r="BQ932">
        <f>VLOOKUP($AR932,'Final Team Off-Def Stats'!$A$2:$AQ$31, COLUMN('Final Team Off-Def Stats'!Z934), FALSE)</f>
        <v>12.6</v>
      </c>
      <c r="BR932">
        <f>VLOOKUP($AR932,'Final Team Off-Def Stats'!$A$2:$AQ$31, COLUMN('Final Team Off-Def Stats'!AA934), FALSE)</f>
        <v>35.700000000000003</v>
      </c>
      <c r="BS932">
        <f>VLOOKUP($AR932,'Final Team Off-Def Stats'!$A$2:$AQ$31, COLUMN('Final Team Off-Def Stats'!AB934), FALSE)</f>
        <v>0.35299999999999998</v>
      </c>
      <c r="BT932">
        <f>VLOOKUP($AR932,'Final Team Off-Def Stats'!$A$2:$AQ$31, COLUMN('Final Team Off-Def Stats'!AC934), FALSE)</f>
        <v>30.3</v>
      </c>
      <c r="BU932">
        <f>VLOOKUP($AR932,'Final Team Off-Def Stats'!$A$2:$AQ$31, COLUMN('Final Team Off-Def Stats'!AD934), FALSE)</f>
        <v>53.1</v>
      </c>
      <c r="BV932">
        <f>VLOOKUP($AR932,'Final Team Off-Def Stats'!$A$2:$AQ$31, COLUMN('Final Team Off-Def Stats'!AE934), FALSE)</f>
        <v>0.56999999999999995</v>
      </c>
      <c r="BW932">
        <f>VLOOKUP($AR932,'Final Team Off-Def Stats'!$A$2:$AQ$31, COLUMN('Final Team Off-Def Stats'!AF934), FALSE)</f>
        <v>18.3</v>
      </c>
      <c r="BX932">
        <f>VLOOKUP($AR932,'Final Team Off-Def Stats'!$A$2:$AQ$31, COLUMN('Final Team Off-Def Stats'!AG934), FALSE)</f>
        <v>23.4</v>
      </c>
      <c r="BY932">
        <f>VLOOKUP($AR932,'Final Team Off-Def Stats'!$A$2:$AQ$31, COLUMN('Final Team Off-Def Stats'!AH934), FALSE)</f>
        <v>0.78200000000000003</v>
      </c>
      <c r="BZ932">
        <f>VLOOKUP($AR932,'Final Team Off-Def Stats'!$A$2:$AQ$31, COLUMN('Final Team Off-Def Stats'!AI934), FALSE)</f>
        <v>11</v>
      </c>
      <c r="CA932">
        <f>VLOOKUP($AR932,'Final Team Off-Def Stats'!$A$2:$AQ$31, COLUMN('Final Team Off-Def Stats'!AJ934), FALSE)</f>
        <v>34.1</v>
      </c>
      <c r="CB932">
        <f>VLOOKUP($AR932,'Final Team Off-Def Stats'!$A$2:$AQ$31, COLUMN('Final Team Off-Def Stats'!AK934), FALSE)</f>
        <v>45.1</v>
      </c>
      <c r="CC932">
        <f>VLOOKUP($AR932,'Final Team Off-Def Stats'!$A$2:$AQ$31, COLUMN('Final Team Off-Def Stats'!AL934), FALSE)</f>
        <v>25.3</v>
      </c>
      <c r="CD932">
        <f>VLOOKUP($AR932,'Final Team Off-Def Stats'!$A$2:$AQ$31, COLUMN('Final Team Off-Def Stats'!AM934), FALSE)</f>
        <v>9.3000000000000007</v>
      </c>
      <c r="CE932">
        <f>VLOOKUP($AR932,'Final Team Off-Def Stats'!$A$2:$AQ$31, COLUMN('Final Team Off-Def Stats'!AN934), FALSE)</f>
        <v>5.7</v>
      </c>
      <c r="CF932">
        <f>VLOOKUP($AR932,'Final Team Off-Def Stats'!$A$2:$AQ$31, COLUMN('Final Team Off-Def Stats'!AO934), FALSE)</f>
        <v>13.9</v>
      </c>
      <c r="CG932">
        <f>VLOOKUP($AR932,'Final Team Off-Def Stats'!$A$2:$AQ$31, COLUMN('Final Team Off-Def Stats'!AP934), FALSE)</f>
        <v>21.8</v>
      </c>
      <c r="CH932">
        <f>VLOOKUP($AR932,'Final Team Off-Def Stats'!$A$2:$AQ$31, COLUMN('Final Team Off-Def Stats'!AQ934), FALSE)</f>
        <v>116.7</v>
      </c>
      <c r="CI932" t="s">
        <v>543</v>
      </c>
    </row>
    <row r="933" spans="1:87" x14ac:dyDescent="0.35">
      <c r="A933" t="s">
        <v>506</v>
      </c>
      <c r="B933">
        <f>VLOOKUP($A933,'Final Team Off-Def Stats'!$A$2:$AQ$31, COLUMN('Final Team Off-Def Stats'!B933), FALSE)</f>
        <v>40.9</v>
      </c>
      <c r="C933">
        <f>VLOOKUP($A933,'Final Team Off-Def Stats'!$A$2:$AQ$31, COLUMN('Final Team Off-Def Stats'!C933), FALSE)</f>
        <v>87.6</v>
      </c>
      <c r="D933">
        <f>VLOOKUP($A933,'Final Team Off-Def Stats'!$A$2:$AQ$31, COLUMN('Final Team Off-Def Stats'!D933), FALSE)</f>
        <v>0.46700000000000003</v>
      </c>
      <c r="E933">
        <f>VLOOKUP($A933,'Final Team Off-Def Stats'!$A$2:$AQ$31, COLUMN('Final Team Off-Def Stats'!E933), FALSE)</f>
        <v>14</v>
      </c>
      <c r="F933">
        <f>VLOOKUP($A933,'Final Team Off-Def Stats'!$A$2:$AQ$31, COLUMN('Final Team Off-Def Stats'!F933), FALSE)</f>
        <v>37</v>
      </c>
      <c r="G933">
        <f>VLOOKUP($A933,'Final Team Off-Def Stats'!$A$2:$AQ$31, COLUMN('Final Team Off-Def Stats'!G933), FALSE)</f>
        <v>0.379</v>
      </c>
      <c r="H933">
        <f>VLOOKUP($A933,'Final Team Off-Def Stats'!$A$2:$AQ$31, COLUMN('Final Team Off-Def Stats'!H933), FALSE)</f>
        <v>26.9</v>
      </c>
      <c r="I933">
        <f>VLOOKUP($A933,'Final Team Off-Def Stats'!$A$2:$AQ$31, COLUMN('Final Team Off-Def Stats'!I933), FALSE)</f>
        <v>50.6</v>
      </c>
      <c r="J933">
        <f>VLOOKUP($A933,'Final Team Off-Def Stats'!$A$2:$AQ$31, COLUMN('Final Team Off-Def Stats'!J933), FALSE)</f>
        <v>0.53100000000000003</v>
      </c>
      <c r="K933">
        <f>VLOOKUP($A933,'Final Team Off-Def Stats'!$A$2:$AQ$31, COLUMN('Final Team Off-Def Stats'!K933), FALSE)</f>
        <v>17.8</v>
      </c>
      <c r="L933">
        <f>VLOOKUP($A933,'Final Team Off-Def Stats'!$A$2:$AQ$31, COLUMN('Final Team Off-Def Stats'!L933), FALSE)</f>
        <v>22.1</v>
      </c>
      <c r="M933">
        <f>VLOOKUP($A933,'Final Team Off-Def Stats'!$A$2:$AQ$31, COLUMN('Final Team Off-Def Stats'!M933), FALSE)</f>
        <v>0.80800000000000005</v>
      </c>
      <c r="N933">
        <f>VLOOKUP($A933,'Final Team Off-Def Stats'!$A$2:$AQ$31, COLUMN('Final Team Off-Def Stats'!N933), FALSE)</f>
        <v>10.199999999999999</v>
      </c>
      <c r="O933">
        <f>VLOOKUP($A933,'Final Team Off-Def Stats'!$A$2:$AQ$31, COLUMN('Final Team Off-Def Stats'!O933), FALSE)</f>
        <v>35</v>
      </c>
      <c r="P933">
        <f>VLOOKUP($A933,'Final Team Off-Def Stats'!$A$2:$AQ$31, COLUMN('Final Team Off-Def Stats'!P933), FALSE)</f>
        <v>45.2</v>
      </c>
      <c r="Q933">
        <f>VLOOKUP($A933,'Final Team Off-Def Stats'!$A$2:$AQ$31, COLUMN('Final Team Off-Def Stats'!Q933), FALSE)</f>
        <v>26.3</v>
      </c>
      <c r="R933">
        <f>VLOOKUP($A933,'Final Team Off-Def Stats'!$A$2:$AQ$31, COLUMN('Final Team Off-Def Stats'!R933), FALSE)</f>
        <v>7.6</v>
      </c>
      <c r="S933">
        <f>VLOOKUP($A933,'Final Team Off-Def Stats'!$A$2:$AQ$31, COLUMN('Final Team Off-Def Stats'!S933), FALSE)</f>
        <v>3.3</v>
      </c>
      <c r="T933">
        <f>VLOOKUP($A933,'Final Team Off-Def Stats'!$A$2:$AQ$31, COLUMN('Final Team Off-Def Stats'!T933), FALSE)</f>
        <v>15</v>
      </c>
      <c r="U933">
        <f>VLOOKUP($A933,'Final Team Off-Def Stats'!$A$2:$AQ$31, COLUMN('Final Team Off-Def Stats'!U933), FALSE)</f>
        <v>21.2</v>
      </c>
      <c r="V933">
        <f>VLOOKUP($A933,'Final Team Off-Def Stats'!$A$2:$AQ$31, COLUMN('Final Team Off-Def Stats'!V933), FALSE)</f>
        <v>113.7</v>
      </c>
      <c r="W933">
        <f>VLOOKUP($A933,'Final Team Off-Def Stats'!$A$2:$AQ$31, COLUMN('Final Team Off-Def Stats'!W933), FALSE)</f>
        <v>38.799999999999997</v>
      </c>
      <c r="X933">
        <f>VLOOKUP($A933,'Final Team Off-Def Stats'!$A$2:$AQ$31, COLUMN('Final Team Off-Def Stats'!X933), FALSE)</f>
        <v>86.8</v>
      </c>
      <c r="Y933">
        <f>VLOOKUP($A933,'Final Team Off-Def Stats'!$A$2:$AQ$31, COLUMN('Final Team Off-Def Stats'!Y933), FALSE)</f>
        <v>0.44700000000000001</v>
      </c>
      <c r="Z933">
        <f>VLOOKUP($A933,'Final Team Off-Def Stats'!$A$2:$AQ$31, COLUMN('Final Team Off-Def Stats'!Z933), FALSE)</f>
        <v>13.4</v>
      </c>
      <c r="AA933">
        <f>VLOOKUP($A933,'Final Team Off-Def Stats'!$A$2:$AQ$31, COLUMN('Final Team Off-Def Stats'!AA933), FALSE)</f>
        <v>39.5</v>
      </c>
      <c r="AB933">
        <f>VLOOKUP($A933,'Final Team Off-Def Stats'!$A$2:$AQ$31, COLUMN('Final Team Off-Def Stats'!AB933), FALSE)</f>
        <v>0.33900000000000002</v>
      </c>
      <c r="AC933">
        <f>VLOOKUP($A933,'Final Team Off-Def Stats'!$A$2:$AQ$31, COLUMN('Final Team Off-Def Stats'!AC933), FALSE)</f>
        <v>25.4</v>
      </c>
      <c r="AD933">
        <f>VLOOKUP($A933,'Final Team Off-Def Stats'!$A$2:$AQ$31, COLUMN('Final Team Off-Def Stats'!AD933), FALSE)</f>
        <v>47.2</v>
      </c>
      <c r="AE933">
        <f>VLOOKUP($A933,'Final Team Off-Def Stats'!$A$2:$AQ$31, COLUMN('Final Team Off-Def Stats'!AE933), FALSE)</f>
        <v>0.53700000000000003</v>
      </c>
      <c r="AF933">
        <f>VLOOKUP($A933,'Final Team Off-Def Stats'!$A$2:$AQ$31, COLUMN('Final Team Off-Def Stats'!AF933), FALSE)</f>
        <v>18.100000000000001</v>
      </c>
      <c r="AG933">
        <f>VLOOKUP($A933,'Final Team Off-Def Stats'!$A$2:$AQ$31, COLUMN('Final Team Off-Def Stats'!AG933), FALSE)</f>
        <v>23.2</v>
      </c>
      <c r="AH933">
        <f>VLOOKUP($A933,'Final Team Off-Def Stats'!$A$2:$AQ$31, COLUMN('Final Team Off-Def Stats'!AH933), FALSE)</f>
        <v>0.77900000000000003</v>
      </c>
      <c r="AI933">
        <f>VLOOKUP($A933,'Final Team Off-Def Stats'!$A$2:$AQ$31, COLUMN('Final Team Off-Def Stats'!AI933), FALSE)</f>
        <v>9.9</v>
      </c>
      <c r="AJ933">
        <f>VLOOKUP($A933,'Final Team Off-Def Stats'!$A$2:$AQ$31, COLUMN('Final Team Off-Def Stats'!AJ933), FALSE)</f>
        <v>33.200000000000003</v>
      </c>
      <c r="AK933">
        <f>VLOOKUP($A933,'Final Team Off-Def Stats'!$A$2:$AQ$31, COLUMN('Final Team Off-Def Stats'!AK933), FALSE)</f>
        <v>43</v>
      </c>
      <c r="AL933">
        <f>VLOOKUP($A933,'Final Team Off-Def Stats'!$A$2:$AQ$31, COLUMN('Final Team Off-Def Stats'!AL933), FALSE)</f>
        <v>24</v>
      </c>
      <c r="AM933">
        <f>VLOOKUP($A933,'Final Team Off-Def Stats'!$A$2:$AQ$31, COLUMN('Final Team Off-Def Stats'!AM933), FALSE)</f>
        <v>7.7</v>
      </c>
      <c r="AN933">
        <f>VLOOKUP($A933,'Final Team Off-Def Stats'!$A$2:$AQ$31, COLUMN('Final Team Off-Def Stats'!AN933), FALSE)</f>
        <v>4.2</v>
      </c>
      <c r="AO933">
        <f>VLOOKUP($A933,'Final Team Off-Def Stats'!$A$2:$AQ$31, COLUMN('Final Team Off-Def Stats'!AO933), FALSE)</f>
        <v>15.5</v>
      </c>
      <c r="AP933">
        <f>VLOOKUP($A933,'Final Team Off-Def Stats'!$A$2:$AQ$31, COLUMN('Final Team Off-Def Stats'!AP933), FALSE)</f>
        <v>21.2</v>
      </c>
      <c r="AQ933">
        <f>VLOOKUP($A933,'Final Team Off-Def Stats'!$A$2:$AQ$31, COLUMN('Final Team Off-Def Stats'!AQ933), FALSE)</f>
        <v>109.1</v>
      </c>
      <c r="AR933" t="s">
        <v>505</v>
      </c>
      <c r="AS933">
        <f>VLOOKUP($AR933,'Final Team Off-Def Stats'!$A$2:$AQ$31, COLUMN('Final Team Off-Def Stats'!B935), FALSE)</f>
        <v>41.7</v>
      </c>
      <c r="AT933">
        <f>VLOOKUP($AR933,'Final Team Off-Def Stats'!$A$2:$AQ$31, COLUMN('Final Team Off-Def Stats'!C935), FALSE)</f>
        <v>89.1</v>
      </c>
      <c r="AU933">
        <f>VLOOKUP($AR933,'Final Team Off-Def Stats'!$A$2:$AQ$31, COLUMN('Final Team Off-Def Stats'!D935), FALSE)</f>
        <v>0.46800000000000003</v>
      </c>
      <c r="AV933">
        <f>VLOOKUP($AR933,'Final Team Off-Def Stats'!$A$2:$AQ$31, COLUMN('Final Team Off-Def Stats'!E935), FALSE)</f>
        <v>14</v>
      </c>
      <c r="AW933">
        <f>VLOOKUP($AR933,'Final Team Off-Def Stats'!$A$2:$AQ$31, COLUMN('Final Team Off-Def Stats'!F935), FALSE)</f>
        <v>38.299999999999997</v>
      </c>
      <c r="AX933">
        <f>VLOOKUP($AR933,'Final Team Off-Def Stats'!$A$2:$AQ$31, COLUMN('Final Team Off-Def Stats'!G935), FALSE)</f>
        <v>0.36599999999999999</v>
      </c>
      <c r="AY933">
        <f>VLOOKUP($AR933,'Final Team Off-Def Stats'!$A$2:$AQ$31, COLUMN('Final Team Off-Def Stats'!H935), FALSE)</f>
        <v>27.7</v>
      </c>
      <c r="AZ933">
        <f>VLOOKUP($AR933,'Final Team Off-Def Stats'!$A$2:$AQ$31, COLUMN('Final Team Off-Def Stats'!I935), FALSE)</f>
        <v>50.8</v>
      </c>
      <c r="BA933">
        <f>VLOOKUP($AR933,'Final Team Off-Def Stats'!$A$2:$AQ$31, COLUMN('Final Team Off-Def Stats'!J935), FALSE)</f>
        <v>0.54400000000000004</v>
      </c>
      <c r="BB933">
        <f>VLOOKUP($AR933,'Final Team Off-Def Stats'!$A$2:$AQ$31, COLUMN('Final Team Off-Def Stats'!K935), FALSE)</f>
        <v>17.7</v>
      </c>
      <c r="BC933">
        <f>VLOOKUP($AR933,'Final Team Off-Def Stats'!$A$2:$AQ$31, COLUMN('Final Team Off-Def Stats'!L935), FALSE)</f>
        <v>22.9</v>
      </c>
      <c r="BD933">
        <f>VLOOKUP($AR933,'Final Team Off-Def Stats'!$A$2:$AQ$31, COLUMN('Final Team Off-Def Stats'!M935), FALSE)</f>
        <v>0.77600000000000002</v>
      </c>
      <c r="BE933">
        <f>VLOOKUP($AR933,'Final Team Off-Def Stats'!$A$2:$AQ$31, COLUMN('Final Team Off-Def Stats'!N935), FALSE)</f>
        <v>10.199999999999999</v>
      </c>
      <c r="BF933">
        <f>VLOOKUP($AR933,'Final Team Off-Def Stats'!$A$2:$AQ$31, COLUMN('Final Team Off-Def Stats'!O935), FALSE)</f>
        <v>36.299999999999997</v>
      </c>
      <c r="BG933">
        <f>VLOOKUP($AR933,'Final Team Off-Def Stats'!$A$2:$AQ$31, COLUMN('Final Team Off-Def Stats'!P935), FALSE)</f>
        <v>46.6</v>
      </c>
      <c r="BH933">
        <f>VLOOKUP($AR933,'Final Team Off-Def Stats'!$A$2:$AQ$31, COLUMN('Final Team Off-Def Stats'!Q935), FALSE)</f>
        <v>23.8</v>
      </c>
      <c r="BI933">
        <f>VLOOKUP($AR933,'Final Team Off-Def Stats'!$A$2:$AQ$31, COLUMN('Final Team Off-Def Stats'!R935), FALSE)</f>
        <v>7.6</v>
      </c>
      <c r="BJ933">
        <f>VLOOKUP($AR933,'Final Team Off-Def Stats'!$A$2:$AQ$31, COLUMN('Final Team Off-Def Stats'!S935), FALSE)</f>
        <v>4</v>
      </c>
      <c r="BK933">
        <f>VLOOKUP($AR933,'Final Team Off-Def Stats'!$A$2:$AQ$31, COLUMN('Final Team Off-Def Stats'!T935), FALSE)</f>
        <v>13.4</v>
      </c>
      <c r="BL933">
        <f>VLOOKUP($AR933,'Final Team Off-Def Stats'!$A$2:$AQ$31, COLUMN('Final Team Off-Def Stats'!U935), FALSE)</f>
        <v>18.2</v>
      </c>
      <c r="BM933">
        <f>VLOOKUP($AR933,'Final Team Off-Def Stats'!$A$2:$AQ$31, COLUMN('Final Team Off-Def Stats'!V935), FALSE)</f>
        <v>115.1</v>
      </c>
      <c r="BN933">
        <f>VLOOKUP($AR933,'Final Team Off-Def Stats'!$A$2:$AQ$31, COLUMN('Final Team Off-Def Stats'!W935), FALSE)</f>
        <v>41.2</v>
      </c>
      <c r="BO933">
        <f>VLOOKUP($AR933,'Final Team Off-Def Stats'!$A$2:$AQ$31, COLUMN('Final Team Off-Def Stats'!X935), FALSE)</f>
        <v>90.3</v>
      </c>
      <c r="BP933">
        <f>VLOOKUP($AR933,'Final Team Off-Def Stats'!$A$2:$AQ$31, COLUMN('Final Team Off-Def Stats'!Y935), FALSE)</f>
        <v>0.45600000000000002</v>
      </c>
      <c r="BQ933">
        <f>VLOOKUP($AR933,'Final Team Off-Def Stats'!$A$2:$AQ$31, COLUMN('Final Team Off-Def Stats'!Z935), FALSE)</f>
        <v>14.4</v>
      </c>
      <c r="BR933">
        <f>VLOOKUP($AR933,'Final Team Off-Def Stats'!$A$2:$AQ$31, COLUMN('Final Team Off-Def Stats'!AA935), FALSE)</f>
        <v>40.5</v>
      </c>
      <c r="BS933">
        <f>VLOOKUP($AR933,'Final Team Off-Def Stats'!$A$2:$AQ$31, COLUMN('Final Team Off-Def Stats'!AB935), FALSE)</f>
        <v>0.35599999999999998</v>
      </c>
      <c r="BT933">
        <f>VLOOKUP($AR933,'Final Team Off-Def Stats'!$A$2:$AQ$31, COLUMN('Final Team Off-Def Stats'!AC935), FALSE)</f>
        <v>26.8</v>
      </c>
      <c r="BU933">
        <f>VLOOKUP($AR933,'Final Team Off-Def Stats'!$A$2:$AQ$31, COLUMN('Final Team Off-Def Stats'!AD935), FALSE)</f>
        <v>49.9</v>
      </c>
      <c r="BV933">
        <f>VLOOKUP($AR933,'Final Team Off-Def Stats'!$A$2:$AQ$31, COLUMN('Final Team Off-Def Stats'!AE935), FALSE)</f>
        <v>0.53700000000000003</v>
      </c>
      <c r="BW933">
        <f>VLOOKUP($AR933,'Final Team Off-Def Stats'!$A$2:$AQ$31, COLUMN('Final Team Off-Def Stats'!AF935), FALSE)</f>
        <v>14.9</v>
      </c>
      <c r="BX933">
        <f>VLOOKUP($AR933,'Final Team Off-Def Stats'!$A$2:$AQ$31, COLUMN('Final Team Off-Def Stats'!AG935), FALSE)</f>
        <v>19.899999999999999</v>
      </c>
      <c r="BY933">
        <f>VLOOKUP($AR933,'Final Team Off-Def Stats'!$A$2:$AQ$31, COLUMN('Final Team Off-Def Stats'!AH935), FALSE)</f>
        <v>0.751</v>
      </c>
      <c r="BZ933">
        <f>VLOOKUP($AR933,'Final Team Off-Def Stats'!$A$2:$AQ$31, COLUMN('Final Team Off-Def Stats'!AI935), FALSE)</f>
        <v>9.9</v>
      </c>
      <c r="CA933">
        <f>VLOOKUP($AR933,'Final Team Off-Def Stats'!$A$2:$AQ$31, COLUMN('Final Team Off-Def Stats'!AJ935), FALSE)</f>
        <v>34.1</v>
      </c>
      <c r="CB933">
        <f>VLOOKUP($AR933,'Final Team Off-Def Stats'!$A$2:$AQ$31, COLUMN('Final Team Off-Def Stats'!AK935), FALSE)</f>
        <v>44</v>
      </c>
      <c r="CC933">
        <f>VLOOKUP($AR933,'Final Team Off-Def Stats'!$A$2:$AQ$31, COLUMN('Final Team Off-Def Stats'!AL935), FALSE)</f>
        <v>25.8</v>
      </c>
      <c r="CD933">
        <f>VLOOKUP($AR933,'Final Team Off-Def Stats'!$A$2:$AQ$31, COLUMN('Final Team Off-Def Stats'!AM935), FALSE)</f>
        <v>7.4</v>
      </c>
      <c r="CE933">
        <f>VLOOKUP($AR933,'Final Team Off-Def Stats'!$A$2:$AQ$31, COLUMN('Final Team Off-Def Stats'!AN935), FALSE)</f>
        <v>4.3</v>
      </c>
      <c r="CF933">
        <f>VLOOKUP($AR933,'Final Team Off-Def Stats'!$A$2:$AQ$31, COLUMN('Final Team Off-Def Stats'!AO935), FALSE)</f>
        <v>13</v>
      </c>
      <c r="CG933">
        <f>VLOOKUP($AR933,'Final Team Off-Def Stats'!$A$2:$AQ$31, COLUMN('Final Team Off-Def Stats'!AP935), FALSE)</f>
        <v>19.600000000000001</v>
      </c>
      <c r="CH933">
        <f>VLOOKUP($AR933,'Final Team Off-Def Stats'!$A$2:$AQ$31, COLUMN('Final Team Off-Def Stats'!AQ935), FALSE)</f>
        <v>111.8</v>
      </c>
      <c r="CI933" t="s">
        <v>542</v>
      </c>
    </row>
    <row r="934" spans="1:87" x14ac:dyDescent="0.35">
      <c r="A934" t="s">
        <v>110</v>
      </c>
      <c r="B934">
        <f>VLOOKUP($A934,'Final Team Off-Def Stats'!$A$2:$AQ$31, COLUMN('Final Team Off-Def Stats'!B934), FALSE)</f>
        <v>40.299999999999997</v>
      </c>
      <c r="C934">
        <f>VLOOKUP($A934,'Final Team Off-Def Stats'!$A$2:$AQ$31, COLUMN('Final Team Off-Def Stats'!C934), FALSE)</f>
        <v>87.7</v>
      </c>
      <c r="D934">
        <f>VLOOKUP($A934,'Final Team Off-Def Stats'!$A$2:$AQ$31, COLUMN('Final Team Off-Def Stats'!D934), FALSE)</f>
        <v>0.46</v>
      </c>
      <c r="E934">
        <f>VLOOKUP($A934,'Final Team Off-Def Stats'!$A$2:$AQ$31, COLUMN('Final Team Off-Def Stats'!E934), FALSE)</f>
        <v>11.4</v>
      </c>
      <c r="F934">
        <f>VLOOKUP($A934,'Final Team Off-Def Stats'!$A$2:$AQ$31, COLUMN('Final Team Off-Def Stats'!F934), FALSE)</f>
        <v>33.1</v>
      </c>
      <c r="G934">
        <f>VLOOKUP($A934,'Final Team Off-Def Stats'!$A$2:$AQ$31, COLUMN('Final Team Off-Def Stats'!G934), FALSE)</f>
        <v>0.34399999999999997</v>
      </c>
      <c r="H934">
        <f>VLOOKUP($A934,'Final Team Off-Def Stats'!$A$2:$AQ$31, COLUMN('Final Team Off-Def Stats'!H934), FALSE)</f>
        <v>29</v>
      </c>
      <c r="I934">
        <f>VLOOKUP($A934,'Final Team Off-Def Stats'!$A$2:$AQ$31, COLUMN('Final Team Off-Def Stats'!I934), FALSE)</f>
        <v>54.7</v>
      </c>
      <c r="J934">
        <f>VLOOKUP($A934,'Final Team Off-Def Stats'!$A$2:$AQ$31, COLUMN('Final Team Off-Def Stats'!J934), FALSE)</f>
        <v>0.53</v>
      </c>
      <c r="K934">
        <f>VLOOKUP($A934,'Final Team Off-Def Stats'!$A$2:$AQ$31, COLUMN('Final Team Off-Def Stats'!K934), FALSE)</f>
        <v>17.8</v>
      </c>
      <c r="L934">
        <f>VLOOKUP($A934,'Final Team Off-Def Stats'!$A$2:$AQ$31, COLUMN('Final Team Off-Def Stats'!L934), FALSE)</f>
        <v>23.2</v>
      </c>
      <c r="M934">
        <f>VLOOKUP($A934,'Final Team Off-Def Stats'!$A$2:$AQ$31, COLUMN('Final Team Off-Def Stats'!M934), FALSE)</f>
        <v>0.76800000000000002</v>
      </c>
      <c r="N934">
        <f>VLOOKUP($A934,'Final Team Off-Def Stats'!$A$2:$AQ$31, COLUMN('Final Team Off-Def Stats'!N934), FALSE)</f>
        <v>9.5</v>
      </c>
      <c r="O934">
        <f>VLOOKUP($A934,'Final Team Off-Def Stats'!$A$2:$AQ$31, COLUMN('Final Team Off-Def Stats'!O934), FALSE)</f>
        <v>33.200000000000003</v>
      </c>
      <c r="P934">
        <f>VLOOKUP($A934,'Final Team Off-Def Stats'!$A$2:$AQ$31, COLUMN('Final Team Off-Def Stats'!P934), FALSE)</f>
        <v>42.8</v>
      </c>
      <c r="Q934">
        <f>VLOOKUP($A934,'Final Team Off-Def Stats'!$A$2:$AQ$31, COLUMN('Final Team Off-Def Stats'!Q934), FALSE)</f>
        <v>23.6</v>
      </c>
      <c r="R934">
        <f>VLOOKUP($A934,'Final Team Off-Def Stats'!$A$2:$AQ$31, COLUMN('Final Team Off-Def Stats'!R934), FALSE)</f>
        <v>7.1</v>
      </c>
      <c r="S934">
        <f>VLOOKUP($A934,'Final Team Off-Def Stats'!$A$2:$AQ$31, COLUMN('Final Team Off-Def Stats'!S934), FALSE)</f>
        <v>4.5</v>
      </c>
      <c r="T934">
        <f>VLOOKUP($A934,'Final Team Off-Def Stats'!$A$2:$AQ$31, COLUMN('Final Team Off-Def Stats'!T934), FALSE)</f>
        <v>14</v>
      </c>
      <c r="U934">
        <f>VLOOKUP($A934,'Final Team Off-Def Stats'!$A$2:$AQ$31, COLUMN('Final Team Off-Def Stats'!U934), FALSE)</f>
        <v>18.899999999999999</v>
      </c>
      <c r="V934">
        <f>VLOOKUP($A934,'Final Team Off-Def Stats'!$A$2:$AQ$31, COLUMN('Final Team Off-Def Stats'!V934), FALSE)</f>
        <v>109.9</v>
      </c>
      <c r="W934">
        <f>VLOOKUP($A934,'Final Team Off-Def Stats'!$A$2:$AQ$31, COLUMN('Final Team Off-Def Stats'!W934), FALSE)</f>
        <v>43.3</v>
      </c>
      <c r="X934">
        <f>VLOOKUP($A934,'Final Team Off-Def Stats'!$A$2:$AQ$31, COLUMN('Final Team Off-Def Stats'!X934), FALSE)</f>
        <v>90.2</v>
      </c>
      <c r="Y934">
        <f>VLOOKUP($A934,'Final Team Off-Def Stats'!$A$2:$AQ$31, COLUMN('Final Team Off-Def Stats'!Y934), FALSE)</f>
        <v>0.47899999999999998</v>
      </c>
      <c r="Z934">
        <f>VLOOKUP($A934,'Final Team Off-Def Stats'!$A$2:$AQ$31, COLUMN('Final Team Off-Def Stats'!Z934), FALSE)</f>
        <v>12.9</v>
      </c>
      <c r="AA934">
        <f>VLOOKUP($A934,'Final Team Off-Def Stats'!$A$2:$AQ$31, COLUMN('Final Team Off-Def Stats'!AA934), FALSE)</f>
        <v>34.799999999999997</v>
      </c>
      <c r="AB934">
        <f>VLOOKUP($A934,'Final Team Off-Def Stats'!$A$2:$AQ$31, COLUMN('Final Team Off-Def Stats'!AB934), FALSE)</f>
        <v>0.372</v>
      </c>
      <c r="AC934">
        <f>VLOOKUP($A934,'Final Team Off-Def Stats'!$A$2:$AQ$31, COLUMN('Final Team Off-Def Stats'!AC934), FALSE)</f>
        <v>30.3</v>
      </c>
      <c r="AD934">
        <f>VLOOKUP($A934,'Final Team Off-Def Stats'!$A$2:$AQ$31, COLUMN('Final Team Off-Def Stats'!AD934), FALSE)</f>
        <v>55.5</v>
      </c>
      <c r="AE934">
        <f>VLOOKUP($A934,'Final Team Off-Def Stats'!$A$2:$AQ$31, COLUMN('Final Team Off-Def Stats'!AE934), FALSE)</f>
        <v>0.54700000000000004</v>
      </c>
      <c r="AF934">
        <f>VLOOKUP($A934,'Final Team Off-Def Stats'!$A$2:$AQ$31, COLUMN('Final Team Off-Def Stats'!AF934), FALSE)</f>
        <v>15.9</v>
      </c>
      <c r="AG934">
        <f>VLOOKUP($A934,'Final Team Off-Def Stats'!$A$2:$AQ$31, COLUMN('Final Team Off-Def Stats'!AG934), FALSE)</f>
        <v>20.399999999999999</v>
      </c>
      <c r="AH934">
        <f>VLOOKUP($A934,'Final Team Off-Def Stats'!$A$2:$AQ$31, COLUMN('Final Team Off-Def Stats'!AH934), FALSE)</f>
        <v>0.77600000000000002</v>
      </c>
      <c r="AI934">
        <f>VLOOKUP($A934,'Final Team Off-Def Stats'!$A$2:$AQ$31, COLUMN('Final Team Off-Def Stats'!AI934), FALSE)</f>
        <v>10.5</v>
      </c>
      <c r="AJ934">
        <f>VLOOKUP($A934,'Final Team Off-Def Stats'!$A$2:$AQ$31, COLUMN('Final Team Off-Def Stats'!AJ934), FALSE)</f>
        <v>35.1</v>
      </c>
      <c r="AK934">
        <f>VLOOKUP($A934,'Final Team Off-Def Stats'!$A$2:$AQ$31, COLUMN('Final Team Off-Def Stats'!AK934), FALSE)</f>
        <v>45.6</v>
      </c>
      <c r="AL934">
        <f>VLOOKUP($A934,'Final Team Off-Def Stats'!$A$2:$AQ$31, COLUMN('Final Team Off-Def Stats'!AL934), FALSE)</f>
        <v>25.2</v>
      </c>
      <c r="AM934">
        <f>VLOOKUP($A934,'Final Team Off-Def Stats'!$A$2:$AQ$31, COLUMN('Final Team Off-Def Stats'!AM934), FALSE)</f>
        <v>8.1</v>
      </c>
      <c r="AN934">
        <f>VLOOKUP($A934,'Final Team Off-Def Stats'!$A$2:$AQ$31, COLUMN('Final Team Off-Def Stats'!AN934), FALSE)</f>
        <v>4.8</v>
      </c>
      <c r="AO934">
        <f>VLOOKUP($A934,'Final Team Off-Def Stats'!$A$2:$AQ$31, COLUMN('Final Team Off-Def Stats'!AO934), FALSE)</f>
        <v>13.4</v>
      </c>
      <c r="AP934">
        <f>VLOOKUP($A934,'Final Team Off-Def Stats'!$A$2:$AQ$31, COLUMN('Final Team Off-Def Stats'!AP934), FALSE)</f>
        <v>20.2</v>
      </c>
      <c r="AQ934">
        <f>VLOOKUP($A934,'Final Team Off-Def Stats'!$A$2:$AQ$31, COLUMN('Final Team Off-Def Stats'!AQ934), FALSE)</f>
        <v>115.3</v>
      </c>
      <c r="AR934" t="s">
        <v>503</v>
      </c>
      <c r="AS934">
        <f>VLOOKUP($AR934,'Final Team Off-Def Stats'!$A$2:$AQ$31, COLUMN('Final Team Off-Def Stats'!B936), FALSE)</f>
        <v>41.2</v>
      </c>
      <c r="AT934">
        <f>VLOOKUP($AR934,'Final Team Off-Def Stats'!$A$2:$AQ$31, COLUMN('Final Team Off-Def Stats'!C936), FALSE)</f>
        <v>90.1</v>
      </c>
      <c r="AU934">
        <f>VLOOKUP($AR934,'Final Team Off-Def Stats'!$A$2:$AQ$31, COLUMN('Final Team Off-Def Stats'!D936), FALSE)</f>
        <v>0.45700000000000002</v>
      </c>
      <c r="AV934">
        <f>VLOOKUP($AR934,'Final Team Off-Def Stats'!$A$2:$AQ$31, COLUMN('Final Team Off-Def Stats'!E936), FALSE)</f>
        <v>10.9</v>
      </c>
      <c r="AW934">
        <f>VLOOKUP($AR934,'Final Team Off-Def Stats'!$A$2:$AQ$31, COLUMN('Final Team Off-Def Stats'!F936), FALSE)</f>
        <v>32.799999999999997</v>
      </c>
      <c r="AX934">
        <f>VLOOKUP($AR934,'Final Team Off-Def Stats'!$A$2:$AQ$31, COLUMN('Final Team Off-Def Stats'!G936), FALSE)</f>
        <v>0.33200000000000002</v>
      </c>
      <c r="AY934">
        <f>VLOOKUP($AR934,'Final Team Off-Def Stats'!$A$2:$AQ$31, COLUMN('Final Team Off-Def Stats'!H936), FALSE)</f>
        <v>30.2</v>
      </c>
      <c r="AZ934">
        <f>VLOOKUP($AR934,'Final Team Off-Def Stats'!$A$2:$AQ$31, COLUMN('Final Team Off-Def Stats'!I936), FALSE)</f>
        <v>57.3</v>
      </c>
      <c r="BA934">
        <f>VLOOKUP($AR934,'Final Team Off-Def Stats'!$A$2:$AQ$31, COLUMN('Final Team Off-Def Stats'!J936), FALSE)</f>
        <v>0.52800000000000002</v>
      </c>
      <c r="BB934">
        <f>VLOOKUP($AR934,'Final Team Off-Def Stats'!$A$2:$AQ$31, COLUMN('Final Team Off-Def Stats'!K936), FALSE)</f>
        <v>18.8</v>
      </c>
      <c r="BC934">
        <f>VLOOKUP($AR934,'Final Team Off-Def Stats'!$A$2:$AQ$31, COLUMN('Final Team Off-Def Stats'!L936), FALSE)</f>
        <v>23.8</v>
      </c>
      <c r="BD934">
        <f>VLOOKUP($AR934,'Final Team Off-Def Stats'!$A$2:$AQ$31, COLUMN('Final Team Off-Def Stats'!M936), FALSE)</f>
        <v>0.78900000000000003</v>
      </c>
      <c r="BE934">
        <f>VLOOKUP($AR934,'Final Team Off-Def Stats'!$A$2:$AQ$31, COLUMN('Final Team Off-Def Stats'!N936), FALSE)</f>
        <v>12.3</v>
      </c>
      <c r="BF934">
        <f>VLOOKUP($AR934,'Final Team Off-Def Stats'!$A$2:$AQ$31, COLUMN('Final Team Off-Def Stats'!O936), FALSE)</f>
        <v>34.1</v>
      </c>
      <c r="BG934">
        <f>VLOOKUP($AR934,'Final Team Off-Def Stats'!$A$2:$AQ$31, COLUMN('Final Team Off-Def Stats'!P936), FALSE)</f>
        <v>46.3</v>
      </c>
      <c r="BH934">
        <f>VLOOKUP($AR934,'Final Team Off-Def Stats'!$A$2:$AQ$31, COLUMN('Final Team Off-Def Stats'!Q936), FALSE)</f>
        <v>25.6</v>
      </c>
      <c r="BI934">
        <f>VLOOKUP($AR934,'Final Team Off-Def Stats'!$A$2:$AQ$31, COLUMN('Final Team Off-Def Stats'!R936), FALSE)</f>
        <v>8.5</v>
      </c>
      <c r="BJ934">
        <f>VLOOKUP($AR934,'Final Team Off-Def Stats'!$A$2:$AQ$31, COLUMN('Final Team Off-Def Stats'!S936), FALSE)</f>
        <v>4.0999999999999996</v>
      </c>
      <c r="BK934">
        <f>VLOOKUP($AR934,'Final Team Off-Def Stats'!$A$2:$AQ$31, COLUMN('Final Team Off-Def Stats'!T936), FALSE)</f>
        <v>14.4</v>
      </c>
      <c r="BL934">
        <f>VLOOKUP($AR934,'Final Team Off-Def Stats'!$A$2:$AQ$31, COLUMN('Final Team Off-Def Stats'!U936), FALSE)</f>
        <v>20.100000000000001</v>
      </c>
      <c r="BM934">
        <f>VLOOKUP($AR934,'Final Team Off-Def Stats'!$A$2:$AQ$31, COLUMN('Final Team Off-Def Stats'!V936), FALSE)</f>
        <v>112</v>
      </c>
      <c r="BN934">
        <f>VLOOKUP($AR934,'Final Team Off-Def Stats'!$A$2:$AQ$31, COLUMN('Final Team Off-Def Stats'!W936), FALSE)</f>
        <v>41.2</v>
      </c>
      <c r="BO934">
        <f>VLOOKUP($AR934,'Final Team Off-Def Stats'!$A$2:$AQ$31, COLUMN('Final Team Off-Def Stats'!X936), FALSE)</f>
        <v>87.6</v>
      </c>
      <c r="BP934">
        <f>VLOOKUP($AR934,'Final Team Off-Def Stats'!$A$2:$AQ$31, COLUMN('Final Team Off-Def Stats'!Y936), FALSE)</f>
        <v>0.47099999999999997</v>
      </c>
      <c r="BQ934">
        <f>VLOOKUP($AR934,'Final Team Off-Def Stats'!$A$2:$AQ$31, COLUMN('Final Team Off-Def Stats'!Z936), FALSE)</f>
        <v>13.3</v>
      </c>
      <c r="BR934">
        <f>VLOOKUP($AR934,'Final Team Off-Def Stats'!$A$2:$AQ$31, COLUMN('Final Team Off-Def Stats'!AA936), FALSE)</f>
        <v>36.4</v>
      </c>
      <c r="BS934">
        <f>VLOOKUP($AR934,'Final Team Off-Def Stats'!$A$2:$AQ$31, COLUMN('Final Team Off-Def Stats'!AB936), FALSE)</f>
        <v>0.36499999999999999</v>
      </c>
      <c r="BT934">
        <f>VLOOKUP($AR934,'Final Team Off-Def Stats'!$A$2:$AQ$31, COLUMN('Final Team Off-Def Stats'!AC936), FALSE)</f>
        <v>27.9</v>
      </c>
      <c r="BU934">
        <f>VLOOKUP($AR934,'Final Team Off-Def Stats'!$A$2:$AQ$31, COLUMN('Final Team Off-Def Stats'!AD936), FALSE)</f>
        <v>51.2</v>
      </c>
      <c r="BV934">
        <f>VLOOKUP($AR934,'Final Team Off-Def Stats'!$A$2:$AQ$31, COLUMN('Final Team Off-Def Stats'!AE936), FALSE)</f>
        <v>0.54600000000000004</v>
      </c>
      <c r="BW934">
        <f>VLOOKUP($AR934,'Final Team Off-Def Stats'!$A$2:$AQ$31, COLUMN('Final Team Off-Def Stats'!AF936), FALSE)</f>
        <v>17.2</v>
      </c>
      <c r="BX934">
        <f>VLOOKUP($AR934,'Final Team Off-Def Stats'!$A$2:$AQ$31, COLUMN('Final Team Off-Def Stats'!AG936), FALSE)</f>
        <v>21.9</v>
      </c>
      <c r="BY934">
        <f>VLOOKUP($AR934,'Final Team Off-Def Stats'!$A$2:$AQ$31, COLUMN('Final Team Off-Def Stats'!AH936), FALSE)</f>
        <v>0.78600000000000003</v>
      </c>
      <c r="BZ934">
        <f>VLOOKUP($AR934,'Final Team Off-Def Stats'!$A$2:$AQ$31, COLUMN('Final Team Off-Def Stats'!AI936), FALSE)</f>
        <v>9.5</v>
      </c>
      <c r="CA934">
        <f>VLOOKUP($AR934,'Final Team Off-Def Stats'!$A$2:$AQ$31, COLUMN('Final Team Off-Def Stats'!AJ936), FALSE)</f>
        <v>33.299999999999997</v>
      </c>
      <c r="CB934">
        <f>VLOOKUP($AR934,'Final Team Off-Def Stats'!$A$2:$AQ$31, COLUMN('Final Team Off-Def Stats'!AK936), FALSE)</f>
        <v>42.8</v>
      </c>
      <c r="CC934">
        <f>VLOOKUP($AR934,'Final Team Off-Def Stats'!$A$2:$AQ$31, COLUMN('Final Team Off-Def Stats'!AL936), FALSE)</f>
        <v>25.5</v>
      </c>
      <c r="CD934">
        <f>VLOOKUP($AR934,'Final Team Off-Def Stats'!$A$2:$AQ$31, COLUMN('Final Team Off-Def Stats'!AM936), FALSE)</f>
        <v>7.6</v>
      </c>
      <c r="CE934">
        <f>VLOOKUP($AR934,'Final Team Off-Def Stats'!$A$2:$AQ$31, COLUMN('Final Team Off-Def Stats'!AN936), FALSE)</f>
        <v>4.9000000000000004</v>
      </c>
      <c r="CF934">
        <f>VLOOKUP($AR934,'Final Team Off-Def Stats'!$A$2:$AQ$31, COLUMN('Final Team Off-Def Stats'!AO936), FALSE)</f>
        <v>14.5</v>
      </c>
      <c r="CG934">
        <f>VLOOKUP($AR934,'Final Team Off-Def Stats'!$A$2:$AQ$31, COLUMN('Final Team Off-Def Stats'!AP936), FALSE)</f>
        <v>21</v>
      </c>
      <c r="CH934">
        <f>VLOOKUP($AR934,'Final Team Off-Def Stats'!$A$2:$AQ$31, COLUMN('Final Team Off-Def Stats'!AQ936), FALSE)</f>
        <v>113</v>
      </c>
      <c r="CI934" t="s">
        <v>542</v>
      </c>
    </row>
    <row r="935" spans="1:87" x14ac:dyDescent="0.35">
      <c r="A935" t="s">
        <v>204</v>
      </c>
      <c r="B935">
        <f>VLOOKUP($A935,'Final Team Off-Def Stats'!$A$2:$AQ$31, COLUMN('Final Team Off-Def Stats'!B935), FALSE)</f>
        <v>38.6</v>
      </c>
      <c r="C935">
        <f>VLOOKUP($A935,'Final Team Off-Def Stats'!$A$2:$AQ$31, COLUMN('Final Team Off-Def Stats'!C935), FALSE)</f>
        <v>89.9</v>
      </c>
      <c r="D935">
        <f>VLOOKUP($A935,'Final Team Off-Def Stats'!$A$2:$AQ$31, COLUMN('Final Team Off-Def Stats'!D935), FALSE)</f>
        <v>0.43</v>
      </c>
      <c r="E935">
        <f>VLOOKUP($A935,'Final Team Off-Def Stats'!$A$2:$AQ$31, COLUMN('Final Team Off-Def Stats'!E935), FALSE)</f>
        <v>12.2</v>
      </c>
      <c r="F935">
        <f>VLOOKUP($A935,'Final Team Off-Def Stats'!$A$2:$AQ$31, COLUMN('Final Team Off-Def Stats'!F935), FALSE)</f>
        <v>37.700000000000003</v>
      </c>
      <c r="G935">
        <f>VLOOKUP($A935,'Final Team Off-Def Stats'!$A$2:$AQ$31, COLUMN('Final Team Off-Def Stats'!G935), FALSE)</f>
        <v>0.32300000000000001</v>
      </c>
      <c r="H935">
        <f>VLOOKUP($A935,'Final Team Off-Def Stats'!$A$2:$AQ$31, COLUMN('Final Team Off-Def Stats'!H935), FALSE)</f>
        <v>26.4</v>
      </c>
      <c r="I935">
        <f>VLOOKUP($A935,'Final Team Off-Def Stats'!$A$2:$AQ$31, COLUMN('Final Team Off-Def Stats'!I935), FALSE)</f>
        <v>52.2</v>
      </c>
      <c r="J935">
        <f>VLOOKUP($A935,'Final Team Off-Def Stats'!$A$2:$AQ$31, COLUMN('Final Team Off-Def Stats'!J935), FALSE)</f>
        <v>0.50700000000000001</v>
      </c>
      <c r="K935">
        <f>VLOOKUP($A935,'Final Team Off-Def Stats'!$A$2:$AQ$31, COLUMN('Final Team Off-Def Stats'!K935), FALSE)</f>
        <v>15.2</v>
      </c>
      <c r="L935">
        <f>VLOOKUP($A935,'Final Team Off-Def Stats'!$A$2:$AQ$31, COLUMN('Final Team Off-Def Stats'!L935), FALSE)</f>
        <v>20.100000000000001</v>
      </c>
      <c r="M935">
        <f>VLOOKUP($A935,'Final Team Off-Def Stats'!$A$2:$AQ$31, COLUMN('Final Team Off-Def Stats'!M935), FALSE)</f>
        <v>0.75600000000000001</v>
      </c>
      <c r="N935">
        <f>VLOOKUP($A935,'Final Team Off-Def Stats'!$A$2:$AQ$31, COLUMN('Final Team Off-Def Stats'!N935), FALSE)</f>
        <v>10.5</v>
      </c>
      <c r="O935">
        <f>VLOOKUP($A935,'Final Team Off-Def Stats'!$A$2:$AQ$31, COLUMN('Final Team Off-Def Stats'!O935), FALSE)</f>
        <v>35.5</v>
      </c>
      <c r="P935">
        <f>VLOOKUP($A935,'Final Team Off-Def Stats'!$A$2:$AQ$31, COLUMN('Final Team Off-Def Stats'!P935), FALSE)</f>
        <v>46</v>
      </c>
      <c r="Q935">
        <f>VLOOKUP($A935,'Final Team Off-Def Stats'!$A$2:$AQ$31, COLUMN('Final Team Off-Def Stats'!Q935), FALSE)</f>
        <v>22.4</v>
      </c>
      <c r="R935">
        <f>VLOOKUP($A935,'Final Team Off-Def Stats'!$A$2:$AQ$31, COLUMN('Final Team Off-Def Stats'!R935), FALSE)</f>
        <v>7.6</v>
      </c>
      <c r="S935">
        <f>VLOOKUP($A935,'Final Team Off-Def Stats'!$A$2:$AQ$31, COLUMN('Final Team Off-Def Stats'!S935), FALSE)</f>
        <v>4.7</v>
      </c>
      <c r="T935">
        <f>VLOOKUP($A935,'Final Team Off-Def Stats'!$A$2:$AQ$31, COLUMN('Final Team Off-Def Stats'!T935), FALSE)</f>
        <v>14.1</v>
      </c>
      <c r="U935">
        <f>VLOOKUP($A935,'Final Team Off-Def Stats'!$A$2:$AQ$31, COLUMN('Final Team Off-Def Stats'!U935), FALSE)</f>
        <v>18.399999999999999</v>
      </c>
      <c r="V935">
        <f>VLOOKUP($A935,'Final Team Off-Def Stats'!$A$2:$AQ$31, COLUMN('Final Team Off-Def Stats'!V935), FALSE)</f>
        <v>104.6</v>
      </c>
      <c r="W935">
        <f>VLOOKUP($A935,'Final Team Off-Def Stats'!$A$2:$AQ$31, COLUMN('Final Team Off-Def Stats'!W935), FALSE)</f>
        <v>41.8</v>
      </c>
      <c r="X935">
        <f>VLOOKUP($A935,'Final Team Off-Def Stats'!$A$2:$AQ$31, COLUMN('Final Team Off-Def Stats'!X935), FALSE)</f>
        <v>91.3</v>
      </c>
      <c r="Y935">
        <f>VLOOKUP($A935,'Final Team Off-Def Stats'!$A$2:$AQ$31, COLUMN('Final Team Off-Def Stats'!Y935), FALSE)</f>
        <v>0.45800000000000002</v>
      </c>
      <c r="Z935">
        <f>VLOOKUP($A935,'Final Team Off-Def Stats'!$A$2:$AQ$31, COLUMN('Final Team Off-Def Stats'!Z935), FALSE)</f>
        <v>13.7</v>
      </c>
      <c r="AA935">
        <f>VLOOKUP($A935,'Final Team Off-Def Stats'!$A$2:$AQ$31, COLUMN('Final Team Off-Def Stats'!AA935), FALSE)</f>
        <v>39</v>
      </c>
      <c r="AB935">
        <f>VLOOKUP($A935,'Final Team Off-Def Stats'!$A$2:$AQ$31, COLUMN('Final Team Off-Def Stats'!AB935), FALSE)</f>
        <v>0.35299999999999998</v>
      </c>
      <c r="AC935">
        <f>VLOOKUP($A935,'Final Team Off-Def Stats'!$A$2:$AQ$31, COLUMN('Final Team Off-Def Stats'!AC935), FALSE)</f>
        <v>28</v>
      </c>
      <c r="AD935">
        <f>VLOOKUP($A935,'Final Team Off-Def Stats'!$A$2:$AQ$31, COLUMN('Final Team Off-Def Stats'!AD935), FALSE)</f>
        <v>52.3</v>
      </c>
      <c r="AE935">
        <f>VLOOKUP($A935,'Final Team Off-Def Stats'!$A$2:$AQ$31, COLUMN('Final Team Off-Def Stats'!AE935), FALSE)</f>
        <v>0.53600000000000003</v>
      </c>
      <c r="AF935">
        <f>VLOOKUP($A935,'Final Team Off-Def Stats'!$A$2:$AQ$31, COLUMN('Final Team Off-Def Stats'!AF935), FALSE)</f>
        <v>15.4</v>
      </c>
      <c r="AG935">
        <f>VLOOKUP($A935,'Final Team Off-Def Stats'!$A$2:$AQ$31, COLUMN('Final Team Off-Def Stats'!AG935), FALSE)</f>
        <v>20</v>
      </c>
      <c r="AH935">
        <f>VLOOKUP($A935,'Final Team Off-Def Stats'!$A$2:$AQ$31, COLUMN('Final Team Off-Def Stats'!AH935), FALSE)</f>
        <v>0.77100000000000002</v>
      </c>
      <c r="AI935">
        <f>VLOOKUP($A935,'Final Team Off-Def Stats'!$A$2:$AQ$31, COLUMN('Final Team Off-Def Stats'!AI935), FALSE)</f>
        <v>11.1</v>
      </c>
      <c r="AJ935">
        <f>VLOOKUP($A935,'Final Team Off-Def Stats'!$A$2:$AQ$31, COLUMN('Final Team Off-Def Stats'!AJ935), FALSE)</f>
        <v>37.6</v>
      </c>
      <c r="AK935">
        <f>VLOOKUP($A935,'Final Team Off-Def Stats'!$A$2:$AQ$31, COLUMN('Final Team Off-Def Stats'!AK935), FALSE)</f>
        <v>48.8</v>
      </c>
      <c r="AL935">
        <f>VLOOKUP($A935,'Final Team Off-Def Stats'!$A$2:$AQ$31, COLUMN('Final Team Off-Def Stats'!AL935), FALSE)</f>
        <v>26.3</v>
      </c>
      <c r="AM935">
        <f>VLOOKUP($A935,'Final Team Off-Def Stats'!$A$2:$AQ$31, COLUMN('Final Team Off-Def Stats'!AM935), FALSE)</f>
        <v>8.5</v>
      </c>
      <c r="AN935">
        <f>VLOOKUP($A935,'Final Team Off-Def Stats'!$A$2:$AQ$31, COLUMN('Final Team Off-Def Stats'!AN935), FALSE)</f>
        <v>6</v>
      </c>
      <c r="AO935">
        <f>VLOOKUP($A935,'Final Team Off-Def Stats'!$A$2:$AQ$31, COLUMN('Final Team Off-Def Stats'!AO935), FALSE)</f>
        <v>13.3</v>
      </c>
      <c r="AP935">
        <f>VLOOKUP($A935,'Final Team Off-Def Stats'!$A$2:$AQ$31, COLUMN('Final Team Off-Def Stats'!AP935), FALSE)</f>
        <v>18</v>
      </c>
      <c r="AQ935">
        <f>VLOOKUP($A935,'Final Team Off-Def Stats'!$A$2:$AQ$31, COLUMN('Final Team Off-Def Stats'!AQ935), FALSE)</f>
        <v>112.8</v>
      </c>
      <c r="AR935" t="s">
        <v>509</v>
      </c>
      <c r="AS935">
        <f>VLOOKUP($AR935,'Final Team Off-Def Stats'!$A$2:$AQ$31, COLUMN('Final Team Off-Def Stats'!B937), FALSE)</f>
        <v>42.3</v>
      </c>
      <c r="AT935">
        <f>VLOOKUP($AR935,'Final Team Off-Def Stats'!$A$2:$AQ$31, COLUMN('Final Team Off-Def Stats'!C937), FALSE)</f>
        <v>87.7</v>
      </c>
      <c r="AU935">
        <f>VLOOKUP($AR935,'Final Team Off-Def Stats'!$A$2:$AQ$31, COLUMN('Final Team Off-Def Stats'!D937), FALSE)</f>
        <v>0.48299999999999998</v>
      </c>
      <c r="AV935">
        <f>VLOOKUP($AR935,'Final Team Off-Def Stats'!$A$2:$AQ$31, COLUMN('Final Team Off-Def Stats'!E937), FALSE)</f>
        <v>12.9</v>
      </c>
      <c r="AW935">
        <f>VLOOKUP($AR935,'Final Team Off-Def Stats'!$A$2:$AQ$31, COLUMN('Final Team Off-Def Stats'!F937), FALSE)</f>
        <v>36.5</v>
      </c>
      <c r="AX935">
        <f>VLOOKUP($AR935,'Final Team Off-Def Stats'!$A$2:$AQ$31, COLUMN('Final Team Off-Def Stats'!G937), FALSE)</f>
        <v>0.35299999999999998</v>
      </c>
      <c r="AY935">
        <f>VLOOKUP($AR935,'Final Team Off-Def Stats'!$A$2:$AQ$31, COLUMN('Final Team Off-Def Stats'!H937), FALSE)</f>
        <v>29.4</v>
      </c>
      <c r="AZ935">
        <f>VLOOKUP($AR935,'Final Team Off-Def Stats'!$A$2:$AQ$31, COLUMN('Final Team Off-Def Stats'!I937), FALSE)</f>
        <v>51.2</v>
      </c>
      <c r="BA935">
        <f>VLOOKUP($AR935,'Final Team Off-Def Stats'!$A$2:$AQ$31, COLUMN('Final Team Off-Def Stats'!J937), FALSE)</f>
        <v>0.57499999999999996</v>
      </c>
      <c r="BB935">
        <f>VLOOKUP($AR935,'Final Team Off-Def Stats'!$A$2:$AQ$31, COLUMN('Final Team Off-Def Stats'!K937), FALSE)</f>
        <v>17</v>
      </c>
      <c r="BC935">
        <f>VLOOKUP($AR935,'Final Team Off-Def Stats'!$A$2:$AQ$31, COLUMN('Final Team Off-Def Stats'!L937), FALSE)</f>
        <v>21.4</v>
      </c>
      <c r="BD935">
        <f>VLOOKUP($AR935,'Final Team Off-Def Stats'!$A$2:$AQ$31, COLUMN('Final Team Off-Def Stats'!M937), FALSE)</f>
        <v>0.79500000000000004</v>
      </c>
      <c r="BE935">
        <f>VLOOKUP($AR935,'Final Team Off-Def Stats'!$A$2:$AQ$31, COLUMN('Final Team Off-Def Stats'!N937), FALSE)</f>
        <v>9.3000000000000007</v>
      </c>
      <c r="BF935">
        <f>VLOOKUP($AR935,'Final Team Off-Def Stats'!$A$2:$AQ$31, COLUMN('Final Team Off-Def Stats'!O937), FALSE)</f>
        <v>35.5</v>
      </c>
      <c r="BG935">
        <f>VLOOKUP($AR935,'Final Team Off-Def Stats'!$A$2:$AQ$31, COLUMN('Final Team Off-Def Stats'!P937), FALSE)</f>
        <v>44.8</v>
      </c>
      <c r="BH935">
        <f>VLOOKUP($AR935,'Final Team Off-Def Stats'!$A$2:$AQ$31, COLUMN('Final Team Off-Def Stats'!Q937), FALSE)</f>
        <v>28.2</v>
      </c>
      <c r="BI935">
        <f>VLOOKUP($AR935,'Final Team Off-Def Stats'!$A$2:$AQ$31, COLUMN('Final Team Off-Def Stats'!R937), FALSE)</f>
        <v>7.3</v>
      </c>
      <c r="BJ935">
        <f>VLOOKUP($AR935,'Final Team Off-Def Stats'!$A$2:$AQ$31, COLUMN('Final Team Off-Def Stats'!S937), FALSE)</f>
        <v>3.8</v>
      </c>
      <c r="BK935">
        <f>VLOOKUP($AR935,'Final Team Off-Def Stats'!$A$2:$AQ$31, COLUMN('Final Team Off-Def Stats'!T937), FALSE)</f>
        <v>14.7</v>
      </c>
      <c r="BL935">
        <f>VLOOKUP($AR935,'Final Team Off-Def Stats'!$A$2:$AQ$31, COLUMN('Final Team Off-Def Stats'!U937), FALSE)</f>
        <v>20.3</v>
      </c>
      <c r="BM935">
        <f>VLOOKUP($AR935,'Final Team Off-Def Stats'!$A$2:$AQ$31, COLUMN('Final Team Off-Def Stats'!V937), FALSE)</f>
        <v>114.5</v>
      </c>
      <c r="BN935">
        <f>VLOOKUP($AR935,'Final Team Off-Def Stats'!$A$2:$AQ$31, COLUMN('Final Team Off-Def Stats'!W937), FALSE)</f>
        <v>41.7</v>
      </c>
      <c r="BO935">
        <f>VLOOKUP($AR935,'Final Team Off-Def Stats'!$A$2:$AQ$31, COLUMN('Final Team Off-Def Stats'!X937), FALSE)</f>
        <v>88.8</v>
      </c>
      <c r="BP935">
        <f>VLOOKUP($AR935,'Final Team Off-Def Stats'!$A$2:$AQ$31, COLUMN('Final Team Off-Def Stats'!Y937), FALSE)</f>
        <v>0.47</v>
      </c>
      <c r="BQ935">
        <f>VLOOKUP($AR935,'Final Team Off-Def Stats'!$A$2:$AQ$31, COLUMN('Final Team Off-Def Stats'!Z937), FALSE)</f>
        <v>12</v>
      </c>
      <c r="BR935">
        <f>VLOOKUP($AR935,'Final Team Off-Def Stats'!$A$2:$AQ$31, COLUMN('Final Team Off-Def Stats'!AA937), FALSE)</f>
        <v>34.799999999999997</v>
      </c>
      <c r="BS935">
        <f>VLOOKUP($AR935,'Final Team Off-Def Stats'!$A$2:$AQ$31, COLUMN('Final Team Off-Def Stats'!AB937), FALSE)</f>
        <v>0.34599999999999997</v>
      </c>
      <c r="BT935">
        <f>VLOOKUP($AR935,'Final Team Off-Def Stats'!$A$2:$AQ$31, COLUMN('Final Team Off-Def Stats'!AC937), FALSE)</f>
        <v>29.7</v>
      </c>
      <c r="BU935">
        <f>VLOOKUP($AR935,'Final Team Off-Def Stats'!$A$2:$AQ$31, COLUMN('Final Team Off-Def Stats'!AD937), FALSE)</f>
        <v>54</v>
      </c>
      <c r="BV935">
        <f>VLOOKUP($AR935,'Final Team Off-Def Stats'!$A$2:$AQ$31, COLUMN('Final Team Off-Def Stats'!AE937), FALSE)</f>
        <v>0.54900000000000004</v>
      </c>
      <c r="BW935">
        <f>VLOOKUP($AR935,'Final Team Off-Def Stats'!$A$2:$AQ$31, COLUMN('Final Team Off-Def Stats'!AF937), FALSE)</f>
        <v>16.7</v>
      </c>
      <c r="BX935">
        <f>VLOOKUP($AR935,'Final Team Off-Def Stats'!$A$2:$AQ$31, COLUMN('Final Team Off-Def Stats'!AG937), FALSE)</f>
        <v>22.1</v>
      </c>
      <c r="BY935">
        <f>VLOOKUP($AR935,'Final Team Off-Def Stats'!$A$2:$AQ$31, COLUMN('Final Team Off-Def Stats'!AH937), FALSE)</f>
        <v>0.75700000000000001</v>
      </c>
      <c r="BZ935">
        <f>VLOOKUP($AR935,'Final Team Off-Def Stats'!$A$2:$AQ$31, COLUMN('Final Team Off-Def Stats'!AI937), FALSE)</f>
        <v>9.8000000000000007</v>
      </c>
      <c r="CA935">
        <f>VLOOKUP($AR935,'Final Team Off-Def Stats'!$A$2:$AQ$31, COLUMN('Final Team Off-Def Stats'!AJ937), FALSE)</f>
        <v>33.200000000000003</v>
      </c>
      <c r="CB935">
        <f>VLOOKUP($AR935,'Final Team Off-Def Stats'!$A$2:$AQ$31, COLUMN('Final Team Off-Def Stats'!AK937), FALSE)</f>
        <v>43</v>
      </c>
      <c r="CC935">
        <f>VLOOKUP($AR935,'Final Team Off-Def Stats'!$A$2:$AQ$31, COLUMN('Final Team Off-Def Stats'!AL937), FALSE)</f>
        <v>25.8</v>
      </c>
      <c r="CD935">
        <f>VLOOKUP($AR935,'Final Team Off-Def Stats'!$A$2:$AQ$31, COLUMN('Final Team Off-Def Stats'!AM937), FALSE)</f>
        <v>8</v>
      </c>
      <c r="CE935">
        <f>VLOOKUP($AR935,'Final Team Off-Def Stats'!$A$2:$AQ$31, COLUMN('Final Team Off-Def Stats'!AN937), FALSE)</f>
        <v>4.9000000000000004</v>
      </c>
      <c r="CF935">
        <f>VLOOKUP($AR935,'Final Team Off-Def Stats'!$A$2:$AQ$31, COLUMN('Final Team Off-Def Stats'!AO937), FALSE)</f>
        <v>13</v>
      </c>
      <c r="CG935">
        <f>VLOOKUP($AR935,'Final Team Off-Def Stats'!$A$2:$AQ$31, COLUMN('Final Team Off-Def Stats'!AP937), FALSE)</f>
        <v>20.2</v>
      </c>
      <c r="CH935">
        <f>VLOOKUP($AR935,'Final Team Off-Def Stats'!$A$2:$AQ$31, COLUMN('Final Team Off-Def Stats'!AQ937), FALSE)</f>
        <v>112.1</v>
      </c>
      <c r="CI935" t="s">
        <v>543</v>
      </c>
    </row>
    <row r="936" spans="1:87" x14ac:dyDescent="0.35">
      <c r="A936" t="s">
        <v>132</v>
      </c>
      <c r="B936">
        <f>VLOOKUP($A936,'Final Team Off-Def Stats'!$A$2:$AQ$31, COLUMN('Final Team Off-Def Stats'!B936), FALSE)</f>
        <v>39.1</v>
      </c>
      <c r="C936">
        <f>VLOOKUP($A936,'Final Team Off-Def Stats'!$A$2:$AQ$31, COLUMN('Final Team Off-Def Stats'!C936), FALSE)</f>
        <v>88.4</v>
      </c>
      <c r="D936">
        <f>VLOOKUP($A936,'Final Team Off-Def Stats'!$A$2:$AQ$31, COLUMN('Final Team Off-Def Stats'!D936), FALSE)</f>
        <v>0.442</v>
      </c>
      <c r="E936">
        <f>VLOOKUP($A936,'Final Team Off-Def Stats'!$A$2:$AQ$31, COLUMN('Final Team Off-Def Stats'!E936), FALSE)</f>
        <v>12.9</v>
      </c>
      <c r="F936">
        <f>VLOOKUP($A936,'Final Team Off-Def Stats'!$A$2:$AQ$31, COLUMN('Final Team Off-Def Stats'!F936), FALSE)</f>
        <v>37.4</v>
      </c>
      <c r="G936">
        <f>VLOOKUP($A936,'Final Team Off-Def Stats'!$A$2:$AQ$31, COLUMN('Final Team Off-Def Stats'!G936), FALSE)</f>
        <v>0.34599999999999997</v>
      </c>
      <c r="H936">
        <f>VLOOKUP($A936,'Final Team Off-Def Stats'!$A$2:$AQ$31, COLUMN('Final Team Off-Def Stats'!H936), FALSE)</f>
        <v>26.2</v>
      </c>
      <c r="I936">
        <f>VLOOKUP($A936,'Final Team Off-Def Stats'!$A$2:$AQ$31, COLUMN('Final Team Off-Def Stats'!I936), FALSE)</f>
        <v>51.1</v>
      </c>
      <c r="J936">
        <f>VLOOKUP($A936,'Final Team Off-Def Stats'!$A$2:$AQ$31, COLUMN('Final Team Off-Def Stats'!J936), FALSE)</f>
        <v>0.51300000000000001</v>
      </c>
      <c r="K936">
        <f>VLOOKUP($A936,'Final Team Off-Def Stats'!$A$2:$AQ$31, COLUMN('Final Team Off-Def Stats'!K936), FALSE)</f>
        <v>16.7</v>
      </c>
      <c r="L936">
        <f>VLOOKUP($A936,'Final Team Off-Def Stats'!$A$2:$AQ$31, COLUMN('Final Team Off-Def Stats'!L936), FALSE)</f>
        <v>21.9</v>
      </c>
      <c r="M936">
        <f>VLOOKUP($A936,'Final Team Off-Def Stats'!$A$2:$AQ$31, COLUMN('Final Team Off-Def Stats'!M936), FALSE)</f>
        <v>0.76</v>
      </c>
      <c r="N936">
        <f>VLOOKUP($A936,'Final Team Off-Def Stats'!$A$2:$AQ$31, COLUMN('Final Team Off-Def Stats'!N936), FALSE)</f>
        <v>10.6</v>
      </c>
      <c r="O936">
        <f>VLOOKUP($A936,'Final Team Off-Def Stats'!$A$2:$AQ$31, COLUMN('Final Team Off-Def Stats'!O936), FALSE)</f>
        <v>32.9</v>
      </c>
      <c r="P936">
        <f>VLOOKUP($A936,'Final Team Off-Def Stats'!$A$2:$AQ$31, COLUMN('Final Team Off-Def Stats'!P936), FALSE)</f>
        <v>43.5</v>
      </c>
      <c r="Q936">
        <f>VLOOKUP($A936,'Final Team Off-Def Stats'!$A$2:$AQ$31, COLUMN('Final Team Off-Def Stats'!Q936), FALSE)</f>
        <v>23.3</v>
      </c>
      <c r="R936">
        <f>VLOOKUP($A936,'Final Team Off-Def Stats'!$A$2:$AQ$31, COLUMN('Final Team Off-Def Stats'!R936), FALSE)</f>
        <v>8.1</v>
      </c>
      <c r="S936">
        <f>VLOOKUP($A936,'Final Team Off-Def Stats'!$A$2:$AQ$31, COLUMN('Final Team Off-Def Stats'!S936), FALSE)</f>
        <v>4.5</v>
      </c>
      <c r="T936">
        <f>VLOOKUP($A936,'Final Team Off-Def Stats'!$A$2:$AQ$31, COLUMN('Final Team Off-Def Stats'!T936), FALSE)</f>
        <v>14.7</v>
      </c>
      <c r="U936">
        <f>VLOOKUP($A936,'Final Team Off-Def Stats'!$A$2:$AQ$31, COLUMN('Final Team Off-Def Stats'!U936), FALSE)</f>
        <v>21.4</v>
      </c>
      <c r="V936">
        <f>VLOOKUP($A936,'Final Team Off-Def Stats'!$A$2:$AQ$31, COLUMN('Final Team Off-Def Stats'!V936), FALSE)</f>
        <v>107.8</v>
      </c>
      <c r="W936">
        <f>VLOOKUP($A936,'Final Team Off-Def Stats'!$A$2:$AQ$31, COLUMN('Final Team Off-Def Stats'!W936), FALSE)</f>
        <v>41.8</v>
      </c>
      <c r="X936">
        <f>VLOOKUP($A936,'Final Team Off-Def Stats'!$A$2:$AQ$31, COLUMN('Final Team Off-Def Stats'!X936), FALSE)</f>
        <v>87.2</v>
      </c>
      <c r="Y936">
        <f>VLOOKUP($A936,'Final Team Off-Def Stats'!$A$2:$AQ$31, COLUMN('Final Team Off-Def Stats'!Y936), FALSE)</f>
        <v>0.47899999999999998</v>
      </c>
      <c r="Z936">
        <f>VLOOKUP($A936,'Final Team Off-Def Stats'!$A$2:$AQ$31, COLUMN('Final Team Off-Def Stats'!Z936), FALSE)</f>
        <v>14</v>
      </c>
      <c r="AA936">
        <f>VLOOKUP($A936,'Final Team Off-Def Stats'!$A$2:$AQ$31, COLUMN('Final Team Off-Def Stats'!AA936), FALSE)</f>
        <v>37.700000000000003</v>
      </c>
      <c r="AB936">
        <f>VLOOKUP($A936,'Final Team Off-Def Stats'!$A$2:$AQ$31, COLUMN('Final Team Off-Def Stats'!AB936), FALSE)</f>
        <v>0.371</v>
      </c>
      <c r="AC936">
        <f>VLOOKUP($A936,'Final Team Off-Def Stats'!$A$2:$AQ$31, COLUMN('Final Team Off-Def Stats'!AC936), FALSE)</f>
        <v>27.8</v>
      </c>
      <c r="AD936">
        <f>VLOOKUP($A936,'Final Team Off-Def Stats'!$A$2:$AQ$31, COLUMN('Final Team Off-Def Stats'!AD936), FALSE)</f>
        <v>49.5</v>
      </c>
      <c r="AE936">
        <f>VLOOKUP($A936,'Final Team Off-Def Stats'!$A$2:$AQ$31, COLUMN('Final Team Off-Def Stats'!AE936), FALSE)</f>
        <v>0.56100000000000005</v>
      </c>
      <c r="AF936">
        <f>VLOOKUP($A936,'Final Team Off-Def Stats'!$A$2:$AQ$31, COLUMN('Final Team Off-Def Stats'!AF936), FALSE)</f>
        <v>19.399999999999999</v>
      </c>
      <c r="AG936">
        <f>VLOOKUP($A936,'Final Team Off-Def Stats'!$A$2:$AQ$31, COLUMN('Final Team Off-Def Stats'!AG936), FALSE)</f>
        <v>24.9</v>
      </c>
      <c r="AH936">
        <f>VLOOKUP($A936,'Final Team Off-Def Stats'!$A$2:$AQ$31, COLUMN('Final Team Off-Def Stats'!AH936), FALSE)</f>
        <v>0.77700000000000002</v>
      </c>
      <c r="AI936">
        <f>VLOOKUP($A936,'Final Team Off-Def Stats'!$A$2:$AQ$31, COLUMN('Final Team Off-Def Stats'!AI936), FALSE)</f>
        <v>9.9</v>
      </c>
      <c r="AJ936">
        <f>VLOOKUP($A936,'Final Team Off-Def Stats'!$A$2:$AQ$31, COLUMN('Final Team Off-Def Stats'!AJ936), FALSE)</f>
        <v>35.5</v>
      </c>
      <c r="AK936">
        <f>VLOOKUP($A936,'Final Team Off-Def Stats'!$A$2:$AQ$31, COLUMN('Final Team Off-Def Stats'!AK936), FALSE)</f>
        <v>45.4</v>
      </c>
      <c r="AL936">
        <f>VLOOKUP($A936,'Final Team Off-Def Stats'!$A$2:$AQ$31, COLUMN('Final Team Off-Def Stats'!AL936), FALSE)</f>
        <v>27</v>
      </c>
      <c r="AM936">
        <f>VLOOKUP($A936,'Final Team Off-Def Stats'!$A$2:$AQ$31, COLUMN('Final Team Off-Def Stats'!AM936), FALSE)</f>
        <v>8.3000000000000007</v>
      </c>
      <c r="AN936">
        <f>VLOOKUP($A936,'Final Team Off-Def Stats'!$A$2:$AQ$31, COLUMN('Final Team Off-Def Stats'!AN936), FALSE)</f>
        <v>5.0999999999999996</v>
      </c>
      <c r="AO936">
        <f>VLOOKUP($A936,'Final Team Off-Def Stats'!$A$2:$AQ$31, COLUMN('Final Team Off-Def Stats'!AO936), FALSE)</f>
        <v>14.2</v>
      </c>
      <c r="AP936">
        <f>VLOOKUP($A936,'Final Team Off-Def Stats'!$A$2:$AQ$31, COLUMN('Final Team Off-Def Stats'!AP936), FALSE)</f>
        <v>19.7</v>
      </c>
      <c r="AQ936">
        <f>VLOOKUP($A936,'Final Team Off-Def Stats'!$A$2:$AQ$31, COLUMN('Final Team Off-Def Stats'!AQ936), FALSE)</f>
        <v>116.9</v>
      </c>
      <c r="AR936" t="s">
        <v>501</v>
      </c>
      <c r="AS936">
        <f>VLOOKUP($AR936,'Final Team Off-Def Stats'!$A$2:$AQ$31, COLUMN('Final Team Off-Def Stats'!B938), FALSE)</f>
        <v>43.7</v>
      </c>
      <c r="AT936">
        <f>VLOOKUP($AR936,'Final Team Off-Def Stats'!$A$2:$AQ$31, COLUMN('Final Team Off-Def Stats'!C938), FALSE)</f>
        <v>90.1</v>
      </c>
      <c r="AU936">
        <f>VLOOKUP($AR936,'Final Team Off-Def Stats'!$A$2:$AQ$31, COLUMN('Final Team Off-Def Stats'!D938), FALSE)</f>
        <v>0.48499999999999999</v>
      </c>
      <c r="AV936">
        <f>VLOOKUP($AR936,'Final Team Off-Def Stats'!$A$2:$AQ$31, COLUMN('Final Team Off-Def Stats'!E938), FALSE)</f>
        <v>11.6</v>
      </c>
      <c r="AW936">
        <f>VLOOKUP($AR936,'Final Team Off-Def Stats'!$A$2:$AQ$31, COLUMN('Final Team Off-Def Stats'!F938), FALSE)</f>
        <v>31.9</v>
      </c>
      <c r="AX936">
        <f>VLOOKUP($AR936,'Final Team Off-Def Stats'!$A$2:$AQ$31, COLUMN('Final Team Off-Def Stats'!G938), FALSE)</f>
        <v>0.36399999999999999</v>
      </c>
      <c r="AY936">
        <f>VLOOKUP($AR936,'Final Team Off-Def Stats'!$A$2:$AQ$31, COLUMN('Final Team Off-Def Stats'!H938), FALSE)</f>
        <v>32.1</v>
      </c>
      <c r="AZ936">
        <f>VLOOKUP($AR936,'Final Team Off-Def Stats'!$A$2:$AQ$31, COLUMN('Final Team Off-Def Stats'!I938), FALSE)</f>
        <v>58.2</v>
      </c>
      <c r="BA936">
        <f>VLOOKUP($AR936,'Final Team Off-Def Stats'!$A$2:$AQ$31, COLUMN('Final Team Off-Def Stats'!J938), FALSE)</f>
        <v>0.55100000000000005</v>
      </c>
      <c r="BB936">
        <f>VLOOKUP($AR936,'Final Team Off-Def Stats'!$A$2:$AQ$31, COLUMN('Final Team Off-Def Stats'!K938), FALSE)</f>
        <v>15.9</v>
      </c>
      <c r="BC936">
        <f>VLOOKUP($AR936,'Final Team Off-Def Stats'!$A$2:$AQ$31, COLUMN('Final Team Off-Def Stats'!L938), FALSE)</f>
        <v>19.899999999999999</v>
      </c>
      <c r="BD936">
        <f>VLOOKUP($AR936,'Final Team Off-Def Stats'!$A$2:$AQ$31, COLUMN('Final Team Off-Def Stats'!M938), FALSE)</f>
        <v>0.79700000000000004</v>
      </c>
      <c r="BE936">
        <f>VLOOKUP($AR936,'Final Team Off-Def Stats'!$A$2:$AQ$31, COLUMN('Final Team Off-Def Stats'!N938), FALSE)</f>
        <v>9.8000000000000007</v>
      </c>
      <c r="BF936">
        <f>VLOOKUP($AR936,'Final Team Off-Def Stats'!$A$2:$AQ$31, COLUMN('Final Team Off-Def Stats'!O938), FALSE)</f>
        <v>35.5</v>
      </c>
      <c r="BG936">
        <f>VLOOKUP($AR936,'Final Team Off-Def Stats'!$A$2:$AQ$31, COLUMN('Final Team Off-Def Stats'!P938), FALSE)</f>
        <v>45.3</v>
      </c>
      <c r="BH936">
        <f>VLOOKUP($AR936,'Final Team Off-Def Stats'!$A$2:$AQ$31, COLUMN('Final Team Off-Def Stats'!Q938), FALSE)</f>
        <v>27.4</v>
      </c>
      <c r="BI936">
        <f>VLOOKUP($AR936,'Final Team Off-Def Stats'!$A$2:$AQ$31, COLUMN('Final Team Off-Def Stats'!R938), FALSE)</f>
        <v>8.6</v>
      </c>
      <c r="BJ936">
        <f>VLOOKUP($AR936,'Final Team Off-Def Stats'!$A$2:$AQ$31, COLUMN('Final Team Off-Def Stats'!S938), FALSE)</f>
        <v>4.4000000000000004</v>
      </c>
      <c r="BK936">
        <f>VLOOKUP($AR936,'Final Team Off-Def Stats'!$A$2:$AQ$31, COLUMN('Final Team Off-Def Stats'!T938), FALSE)</f>
        <v>12.9</v>
      </c>
      <c r="BL936">
        <f>VLOOKUP($AR936,'Final Team Off-Def Stats'!$A$2:$AQ$31, COLUMN('Final Team Off-Def Stats'!U938), FALSE)</f>
        <v>19.899999999999999</v>
      </c>
      <c r="BM936">
        <f>VLOOKUP($AR936,'Final Team Off-Def Stats'!$A$2:$AQ$31, COLUMN('Final Team Off-Def Stats'!V938), FALSE)</f>
        <v>114.8</v>
      </c>
      <c r="BN936">
        <f>VLOOKUP($AR936,'Final Team Off-Def Stats'!$A$2:$AQ$31, COLUMN('Final Team Off-Def Stats'!W938), FALSE)</f>
        <v>39.200000000000003</v>
      </c>
      <c r="BO936">
        <f>VLOOKUP($AR936,'Final Team Off-Def Stats'!$A$2:$AQ$31, COLUMN('Final Team Off-Def Stats'!X938), FALSE)</f>
        <v>88.3</v>
      </c>
      <c r="BP936">
        <f>VLOOKUP($AR936,'Final Team Off-Def Stats'!$A$2:$AQ$31, COLUMN('Final Team Off-Def Stats'!Y938), FALSE)</f>
        <v>0.44400000000000001</v>
      </c>
      <c r="BQ936">
        <f>VLOOKUP($AR936,'Final Team Off-Def Stats'!$A$2:$AQ$31, COLUMN('Final Team Off-Def Stats'!Z938), FALSE)</f>
        <v>11.6</v>
      </c>
      <c r="BR936">
        <f>VLOOKUP($AR936,'Final Team Off-Def Stats'!$A$2:$AQ$31, COLUMN('Final Team Off-Def Stats'!AA938), FALSE)</f>
        <v>34.200000000000003</v>
      </c>
      <c r="BS936">
        <f>VLOOKUP($AR936,'Final Team Off-Def Stats'!$A$2:$AQ$31, COLUMN('Final Team Off-Def Stats'!AB938), FALSE)</f>
        <v>0.34</v>
      </c>
      <c r="BT936">
        <f>VLOOKUP($AR936,'Final Team Off-Def Stats'!$A$2:$AQ$31, COLUMN('Final Team Off-Def Stats'!AC938), FALSE)</f>
        <v>27.6</v>
      </c>
      <c r="BU936">
        <f>VLOOKUP($AR936,'Final Team Off-Def Stats'!$A$2:$AQ$31, COLUMN('Final Team Off-Def Stats'!AD938), FALSE)</f>
        <v>54.1</v>
      </c>
      <c r="BV936">
        <f>VLOOKUP($AR936,'Final Team Off-Def Stats'!$A$2:$AQ$31, COLUMN('Final Team Off-Def Stats'!AE938), FALSE)</f>
        <v>0.51</v>
      </c>
      <c r="BW936">
        <f>VLOOKUP($AR936,'Final Team Off-Def Stats'!$A$2:$AQ$31, COLUMN('Final Team Off-Def Stats'!AF938), FALSE)</f>
        <v>17.3</v>
      </c>
      <c r="BX936">
        <f>VLOOKUP($AR936,'Final Team Off-Def Stats'!$A$2:$AQ$31, COLUMN('Final Team Off-Def Stats'!AG938), FALSE)</f>
        <v>22.7</v>
      </c>
      <c r="BY936">
        <f>VLOOKUP($AR936,'Final Team Off-Def Stats'!$A$2:$AQ$31, COLUMN('Final Team Off-Def Stats'!AH938), FALSE)</f>
        <v>0.76100000000000001</v>
      </c>
      <c r="BZ936">
        <f>VLOOKUP($AR936,'Final Team Off-Def Stats'!$A$2:$AQ$31, COLUMN('Final Team Off-Def Stats'!AI938), FALSE)</f>
        <v>10.5</v>
      </c>
      <c r="CA936">
        <f>VLOOKUP($AR936,'Final Team Off-Def Stats'!$A$2:$AQ$31, COLUMN('Final Team Off-Def Stats'!AJ938), FALSE)</f>
        <v>33.9</v>
      </c>
      <c r="CB936">
        <f>VLOOKUP($AR936,'Final Team Off-Def Stats'!$A$2:$AQ$31, COLUMN('Final Team Off-Def Stats'!AK938), FALSE)</f>
        <v>44.5</v>
      </c>
      <c r="CC936">
        <f>VLOOKUP($AR936,'Final Team Off-Def Stats'!$A$2:$AQ$31, COLUMN('Final Team Off-Def Stats'!AL938), FALSE)</f>
        <v>22.9</v>
      </c>
      <c r="CD936">
        <f>VLOOKUP($AR936,'Final Team Off-Def Stats'!$A$2:$AQ$31, COLUMN('Final Team Off-Def Stats'!AM938), FALSE)</f>
        <v>7.5</v>
      </c>
      <c r="CE936">
        <f>VLOOKUP($AR936,'Final Team Off-Def Stats'!$A$2:$AQ$31, COLUMN('Final Team Off-Def Stats'!AN938), FALSE)</f>
        <v>4</v>
      </c>
      <c r="CF936">
        <f>VLOOKUP($AR936,'Final Team Off-Def Stats'!$A$2:$AQ$31, COLUMN('Final Team Off-Def Stats'!AO938), FALSE)</f>
        <v>14.7</v>
      </c>
      <c r="CG936">
        <f>VLOOKUP($AR936,'Final Team Off-Def Stats'!$A$2:$AQ$31, COLUMN('Final Team Off-Def Stats'!AP938), FALSE)</f>
        <v>18.899999999999999</v>
      </c>
      <c r="CH936">
        <f>VLOOKUP($AR936,'Final Team Off-Def Stats'!$A$2:$AQ$31, COLUMN('Final Team Off-Def Stats'!AQ938), FALSE)</f>
        <v>107.3</v>
      </c>
      <c r="CI936" t="s">
        <v>542</v>
      </c>
    </row>
    <row r="937" spans="1:87" x14ac:dyDescent="0.35">
      <c r="A937" t="s">
        <v>511</v>
      </c>
      <c r="B937">
        <f>VLOOKUP($A937,'Final Team Off-Def Stats'!$A$2:$AQ$31, COLUMN('Final Team Off-Def Stats'!B937), FALSE)</f>
        <v>42.3</v>
      </c>
      <c r="C937">
        <f>VLOOKUP($A937,'Final Team Off-Def Stats'!$A$2:$AQ$31, COLUMN('Final Team Off-Def Stats'!C937), FALSE)</f>
        <v>88.2</v>
      </c>
      <c r="D937">
        <f>VLOOKUP($A937,'Final Team Off-Def Stats'!$A$2:$AQ$31, COLUMN('Final Team Off-Def Stats'!D937), FALSE)</f>
        <v>0.48</v>
      </c>
      <c r="E937">
        <f>VLOOKUP($A937,'Final Team Off-Def Stats'!$A$2:$AQ$31, COLUMN('Final Team Off-Def Stats'!E937), FALSE)</f>
        <v>10.8</v>
      </c>
      <c r="F937">
        <f>VLOOKUP($A937,'Final Team Off-Def Stats'!$A$2:$AQ$31, COLUMN('Final Team Off-Def Stats'!F937), FALSE)</f>
        <v>29.3</v>
      </c>
      <c r="G937">
        <f>VLOOKUP($A937,'Final Team Off-Def Stats'!$A$2:$AQ$31, COLUMN('Final Team Off-Def Stats'!G937), FALSE)</f>
        <v>0.36899999999999999</v>
      </c>
      <c r="H937">
        <f>VLOOKUP($A937,'Final Team Off-Def Stats'!$A$2:$AQ$31, COLUMN('Final Team Off-Def Stats'!H937), FALSE)</f>
        <v>31.6</v>
      </c>
      <c r="I937">
        <f>VLOOKUP($A937,'Final Team Off-Def Stats'!$A$2:$AQ$31, COLUMN('Final Team Off-Def Stats'!I937), FALSE)</f>
        <v>58.9</v>
      </c>
      <c r="J937">
        <f>VLOOKUP($A937,'Final Team Off-Def Stats'!$A$2:$AQ$31, COLUMN('Final Team Off-Def Stats'!J937), FALSE)</f>
        <v>0.53500000000000003</v>
      </c>
      <c r="K937">
        <f>VLOOKUP($A937,'Final Team Off-Def Stats'!$A$2:$AQ$31, COLUMN('Final Team Off-Def Stats'!K937), FALSE)</f>
        <v>17.8</v>
      </c>
      <c r="L937">
        <f>VLOOKUP($A937,'Final Team Off-Def Stats'!$A$2:$AQ$31, COLUMN('Final Team Off-Def Stats'!L937), FALSE)</f>
        <v>21.9</v>
      </c>
      <c r="M937">
        <f>VLOOKUP($A937,'Final Team Off-Def Stats'!$A$2:$AQ$31, COLUMN('Final Team Off-Def Stats'!M937), FALSE)</f>
        <v>0.81299999999999994</v>
      </c>
      <c r="N937">
        <f>VLOOKUP($A937,'Final Team Off-Def Stats'!$A$2:$AQ$31, COLUMN('Final Team Off-Def Stats'!N937), FALSE)</f>
        <v>8.8000000000000007</v>
      </c>
      <c r="O937">
        <f>VLOOKUP($A937,'Final Team Off-Def Stats'!$A$2:$AQ$31, COLUMN('Final Team Off-Def Stats'!O937), FALSE)</f>
        <v>34.200000000000003</v>
      </c>
      <c r="P937">
        <f>VLOOKUP($A937,'Final Team Off-Def Stats'!$A$2:$AQ$31, COLUMN('Final Team Off-Def Stats'!P937), FALSE)</f>
        <v>42.9</v>
      </c>
      <c r="Q937">
        <f>VLOOKUP($A937,'Final Team Off-Def Stats'!$A$2:$AQ$31, COLUMN('Final Team Off-Def Stats'!Q937), FALSE)</f>
        <v>24.2</v>
      </c>
      <c r="R937">
        <f>VLOOKUP($A937,'Final Team Off-Def Stats'!$A$2:$AQ$31, COLUMN('Final Team Off-Def Stats'!R937), FALSE)</f>
        <v>7.2</v>
      </c>
      <c r="S937">
        <f>VLOOKUP($A937,'Final Team Off-Def Stats'!$A$2:$AQ$31, COLUMN('Final Team Off-Def Stats'!S937), FALSE)</f>
        <v>4.2</v>
      </c>
      <c r="T937">
        <f>VLOOKUP($A937,'Final Team Off-Def Stats'!$A$2:$AQ$31, COLUMN('Final Team Off-Def Stats'!T937), FALSE)</f>
        <v>13</v>
      </c>
      <c r="U937">
        <f>VLOOKUP($A937,'Final Team Off-Def Stats'!$A$2:$AQ$31, COLUMN('Final Team Off-Def Stats'!U937), FALSE)</f>
        <v>19.100000000000001</v>
      </c>
      <c r="V937">
        <f>VLOOKUP($A937,'Final Team Off-Def Stats'!$A$2:$AQ$31, COLUMN('Final Team Off-Def Stats'!V937), FALSE)</f>
        <v>113.2</v>
      </c>
      <c r="W937">
        <f>VLOOKUP($A937,'Final Team Off-Def Stats'!$A$2:$AQ$31, COLUMN('Final Team Off-Def Stats'!W937), FALSE)</f>
        <v>42</v>
      </c>
      <c r="X937">
        <f>VLOOKUP($A937,'Final Team Off-Def Stats'!$A$2:$AQ$31, COLUMN('Final Team Off-Def Stats'!X937), FALSE)</f>
        <v>88.7</v>
      </c>
      <c r="Y937">
        <f>VLOOKUP($A937,'Final Team Off-Def Stats'!$A$2:$AQ$31, COLUMN('Final Team Off-Def Stats'!Y937), FALSE)</f>
        <v>0.47399999999999998</v>
      </c>
      <c r="Z937">
        <f>VLOOKUP($A937,'Final Team Off-Def Stats'!$A$2:$AQ$31, COLUMN('Final Team Off-Def Stats'!Z937), FALSE)</f>
        <v>11.9</v>
      </c>
      <c r="AA937">
        <f>VLOOKUP($A937,'Final Team Off-Def Stats'!$A$2:$AQ$31, COLUMN('Final Team Off-Def Stats'!AA937), FALSE)</f>
        <v>32.4</v>
      </c>
      <c r="AB937">
        <f>VLOOKUP($A937,'Final Team Off-Def Stats'!$A$2:$AQ$31, COLUMN('Final Team Off-Def Stats'!AB937), FALSE)</f>
        <v>0.36599999999999999</v>
      </c>
      <c r="AC937">
        <f>VLOOKUP($A937,'Final Team Off-Def Stats'!$A$2:$AQ$31, COLUMN('Final Team Off-Def Stats'!AC937), FALSE)</f>
        <v>30.2</v>
      </c>
      <c r="AD937">
        <f>VLOOKUP($A937,'Final Team Off-Def Stats'!$A$2:$AQ$31, COLUMN('Final Team Off-Def Stats'!AD937), FALSE)</f>
        <v>56.3</v>
      </c>
      <c r="AE937">
        <f>VLOOKUP($A937,'Final Team Off-Def Stats'!$A$2:$AQ$31, COLUMN('Final Team Off-Def Stats'!AE937), FALSE)</f>
        <v>0.53600000000000003</v>
      </c>
      <c r="AF937">
        <f>VLOOKUP($A937,'Final Team Off-Def Stats'!$A$2:$AQ$31, COLUMN('Final Team Off-Def Stats'!AF937), FALSE)</f>
        <v>17.7</v>
      </c>
      <c r="AG937">
        <f>VLOOKUP($A937,'Final Team Off-Def Stats'!$A$2:$AQ$31, COLUMN('Final Team Off-Def Stats'!AG937), FALSE)</f>
        <v>22.3</v>
      </c>
      <c r="AH937">
        <f>VLOOKUP($A937,'Final Team Off-Def Stats'!$A$2:$AQ$31, COLUMN('Final Team Off-Def Stats'!AH937), FALSE)</f>
        <v>0.79500000000000004</v>
      </c>
      <c r="AI937">
        <f>VLOOKUP($A937,'Final Team Off-Def Stats'!$A$2:$AQ$31, COLUMN('Final Team Off-Def Stats'!AI937), FALSE)</f>
        <v>9.5</v>
      </c>
      <c r="AJ937">
        <f>VLOOKUP($A937,'Final Team Off-Def Stats'!$A$2:$AQ$31, COLUMN('Final Team Off-Def Stats'!AJ937), FALSE)</f>
        <v>34.4</v>
      </c>
      <c r="AK937">
        <f>VLOOKUP($A937,'Final Team Off-Def Stats'!$A$2:$AQ$31, COLUMN('Final Team Off-Def Stats'!AK937), FALSE)</f>
        <v>43.8</v>
      </c>
      <c r="AL937">
        <f>VLOOKUP($A937,'Final Team Off-Def Stats'!$A$2:$AQ$31, COLUMN('Final Team Off-Def Stats'!AL937), FALSE)</f>
        <v>25.4</v>
      </c>
      <c r="AM937">
        <f>VLOOKUP($A937,'Final Team Off-Def Stats'!$A$2:$AQ$31, COLUMN('Final Team Off-Def Stats'!AM937), FALSE)</f>
        <v>7.2</v>
      </c>
      <c r="AN937">
        <f>VLOOKUP($A937,'Final Team Off-Def Stats'!$A$2:$AQ$31, COLUMN('Final Team Off-Def Stats'!AN937), FALSE)</f>
        <v>5.0999999999999996</v>
      </c>
      <c r="AO937">
        <f>VLOOKUP($A937,'Final Team Off-Def Stats'!$A$2:$AQ$31, COLUMN('Final Team Off-Def Stats'!AO937), FALSE)</f>
        <v>13.3</v>
      </c>
      <c r="AP937">
        <f>VLOOKUP($A937,'Final Team Off-Def Stats'!$A$2:$AQ$31, COLUMN('Final Team Off-Def Stats'!AP937), FALSE)</f>
        <v>18.399999999999999</v>
      </c>
      <c r="AQ937">
        <f>VLOOKUP($A937,'Final Team Off-Def Stats'!$A$2:$AQ$31, COLUMN('Final Team Off-Def Stats'!AQ937), FALSE)</f>
        <v>113.6</v>
      </c>
      <c r="AR937" t="s">
        <v>514</v>
      </c>
      <c r="AS937">
        <f>VLOOKUP($AR937,'Final Team Off-Def Stats'!$A$2:$AQ$31, COLUMN('Final Team Off-Def Stats'!B939), FALSE)</f>
        <v>42.4</v>
      </c>
      <c r="AT937">
        <f>VLOOKUP($AR937,'Final Team Off-Def Stats'!$A$2:$AQ$31, COLUMN('Final Team Off-Def Stats'!C939), FALSE)</f>
        <v>90.3</v>
      </c>
      <c r="AU937">
        <f>VLOOKUP($AR937,'Final Team Off-Def Stats'!$A$2:$AQ$31, COLUMN('Final Team Off-Def Stats'!D939), FALSE)</f>
        <v>0.47</v>
      </c>
      <c r="AV937">
        <f>VLOOKUP($AR937,'Final Team Off-Def Stats'!$A$2:$AQ$31, COLUMN('Final Team Off-Def Stats'!E939), FALSE)</f>
        <v>13.2</v>
      </c>
      <c r="AW937">
        <f>VLOOKUP($AR937,'Final Team Off-Def Stats'!$A$2:$AQ$31, COLUMN('Final Team Off-Def Stats'!F939), FALSE)</f>
        <v>35.200000000000003</v>
      </c>
      <c r="AX937">
        <f>VLOOKUP($AR937,'Final Team Off-Def Stats'!$A$2:$AQ$31, COLUMN('Final Team Off-Def Stats'!G939), FALSE)</f>
        <v>0.374</v>
      </c>
      <c r="AY937">
        <f>VLOOKUP($AR937,'Final Team Off-Def Stats'!$A$2:$AQ$31, COLUMN('Final Team Off-Def Stats'!H939), FALSE)</f>
        <v>29.2</v>
      </c>
      <c r="AZ937">
        <f>VLOOKUP($AR937,'Final Team Off-Def Stats'!$A$2:$AQ$31, COLUMN('Final Team Off-Def Stats'!I939), FALSE)</f>
        <v>55.1</v>
      </c>
      <c r="BA937">
        <f>VLOOKUP($AR937,'Final Team Off-Def Stats'!$A$2:$AQ$31, COLUMN('Final Team Off-Def Stats'!J939), FALSE)</f>
        <v>0.53100000000000003</v>
      </c>
      <c r="BB937">
        <f>VLOOKUP($AR937,'Final Team Off-Def Stats'!$A$2:$AQ$31, COLUMN('Final Team Off-Def Stats'!K939), FALSE)</f>
        <v>18.5</v>
      </c>
      <c r="BC937">
        <f>VLOOKUP($AR937,'Final Team Off-Def Stats'!$A$2:$AQ$31, COLUMN('Final Team Off-Def Stats'!L939), FALSE)</f>
        <v>22.8</v>
      </c>
      <c r="BD937">
        <f>VLOOKUP($AR937,'Final Team Off-Def Stats'!$A$2:$AQ$31, COLUMN('Final Team Off-Def Stats'!M939), FALSE)</f>
        <v>0.81200000000000006</v>
      </c>
      <c r="BE937">
        <f>VLOOKUP($AR937,'Final Team Off-Def Stats'!$A$2:$AQ$31, COLUMN('Final Team Off-Def Stats'!N939), FALSE)</f>
        <v>10.3</v>
      </c>
      <c r="BF937">
        <f>VLOOKUP($AR937,'Final Team Off-Def Stats'!$A$2:$AQ$31, COLUMN('Final Team Off-Def Stats'!O939), FALSE)</f>
        <v>34.700000000000003</v>
      </c>
      <c r="BG937">
        <f>VLOOKUP($AR937,'Final Team Off-Def Stats'!$A$2:$AQ$31, COLUMN('Final Team Off-Def Stats'!P939), FALSE)</f>
        <v>45</v>
      </c>
      <c r="BH937">
        <f>VLOOKUP($AR937,'Final Team Off-Def Stats'!$A$2:$AQ$31, COLUMN('Final Team Off-Def Stats'!Q939), FALSE)</f>
        <v>25.2</v>
      </c>
      <c r="BI937">
        <f>VLOOKUP($AR937,'Final Team Off-Def Stats'!$A$2:$AQ$31, COLUMN('Final Team Off-Def Stats'!R939), FALSE)</f>
        <v>7.3</v>
      </c>
      <c r="BJ937">
        <f>VLOOKUP($AR937,'Final Team Off-Def Stats'!$A$2:$AQ$31, COLUMN('Final Team Off-Def Stats'!S939), FALSE)</f>
        <v>4.3</v>
      </c>
      <c r="BK937">
        <f>VLOOKUP($AR937,'Final Team Off-Def Stats'!$A$2:$AQ$31, COLUMN('Final Team Off-Def Stats'!T939), FALSE)</f>
        <v>12.1</v>
      </c>
      <c r="BL937">
        <f>VLOOKUP($AR937,'Final Team Off-Def Stats'!$A$2:$AQ$31, COLUMN('Final Team Off-Def Stats'!U939), FALSE)</f>
        <v>19.100000000000001</v>
      </c>
      <c r="BM937">
        <f>VLOOKUP($AR937,'Final Team Off-Def Stats'!$A$2:$AQ$31, COLUMN('Final Team Off-Def Stats'!V939), FALSE)</f>
        <v>116.5</v>
      </c>
      <c r="BN937">
        <f>VLOOKUP($AR937,'Final Team Off-Def Stats'!$A$2:$AQ$31, COLUMN('Final Team Off-Def Stats'!W939), FALSE)</f>
        <v>42.8</v>
      </c>
      <c r="BO937">
        <f>VLOOKUP($AR937,'Final Team Off-Def Stats'!$A$2:$AQ$31, COLUMN('Final Team Off-Def Stats'!X939), FALSE)</f>
        <v>91</v>
      </c>
      <c r="BP937">
        <f>VLOOKUP($AR937,'Final Team Off-Def Stats'!$A$2:$AQ$31, COLUMN('Final Team Off-Def Stats'!Y939), FALSE)</f>
        <v>0.47099999999999997</v>
      </c>
      <c r="BQ937">
        <f>VLOOKUP($AR937,'Final Team Off-Def Stats'!$A$2:$AQ$31, COLUMN('Final Team Off-Def Stats'!Z939), FALSE)</f>
        <v>13.1</v>
      </c>
      <c r="BR937">
        <f>VLOOKUP($AR937,'Final Team Off-Def Stats'!$A$2:$AQ$31, COLUMN('Final Team Off-Def Stats'!AA939), FALSE)</f>
        <v>36</v>
      </c>
      <c r="BS937">
        <f>VLOOKUP($AR937,'Final Team Off-Def Stats'!$A$2:$AQ$31, COLUMN('Final Team Off-Def Stats'!AB939), FALSE)</f>
        <v>0.36399999999999999</v>
      </c>
      <c r="BT937">
        <f>VLOOKUP($AR937,'Final Team Off-Def Stats'!$A$2:$AQ$31, COLUMN('Final Team Off-Def Stats'!AC939), FALSE)</f>
        <v>29.7</v>
      </c>
      <c r="BU937">
        <f>VLOOKUP($AR937,'Final Team Off-Def Stats'!$A$2:$AQ$31, COLUMN('Final Team Off-Def Stats'!AD939), FALSE)</f>
        <v>54.9</v>
      </c>
      <c r="BV937">
        <f>VLOOKUP($AR937,'Final Team Off-Def Stats'!$A$2:$AQ$31, COLUMN('Final Team Off-Def Stats'!AE939), FALSE)</f>
        <v>0.54100000000000004</v>
      </c>
      <c r="BW937">
        <f>VLOOKUP($AR937,'Final Team Off-Def Stats'!$A$2:$AQ$31, COLUMN('Final Team Off-Def Stats'!AF939), FALSE)</f>
        <v>16.100000000000001</v>
      </c>
      <c r="BX937">
        <f>VLOOKUP($AR937,'Final Team Off-Def Stats'!$A$2:$AQ$31, COLUMN('Final Team Off-Def Stats'!AG939), FALSE)</f>
        <v>20.399999999999999</v>
      </c>
      <c r="BY937">
        <f>VLOOKUP($AR937,'Final Team Off-Def Stats'!$A$2:$AQ$31, COLUMN('Final Team Off-Def Stats'!AH939), FALSE)</f>
        <v>0.79200000000000004</v>
      </c>
      <c r="BZ937">
        <f>VLOOKUP($AR937,'Final Team Off-Def Stats'!$A$2:$AQ$31, COLUMN('Final Team Off-Def Stats'!AI939), FALSE)</f>
        <v>10.4</v>
      </c>
      <c r="CA937">
        <f>VLOOKUP($AR937,'Final Team Off-Def Stats'!$A$2:$AQ$31, COLUMN('Final Team Off-Def Stats'!AJ939), FALSE)</f>
        <v>34.4</v>
      </c>
      <c r="CB937">
        <f>VLOOKUP($AR937,'Final Team Off-Def Stats'!$A$2:$AQ$31, COLUMN('Final Team Off-Def Stats'!AK939), FALSE)</f>
        <v>44.8</v>
      </c>
      <c r="CC937">
        <f>VLOOKUP($AR937,'Final Team Off-Def Stats'!$A$2:$AQ$31, COLUMN('Final Team Off-Def Stats'!AL939), FALSE)</f>
        <v>26</v>
      </c>
      <c r="CD937">
        <f>VLOOKUP($AR937,'Final Team Off-Def Stats'!$A$2:$AQ$31, COLUMN('Final Team Off-Def Stats'!AM939), FALSE)</f>
        <v>7.2</v>
      </c>
      <c r="CE937">
        <f>VLOOKUP($AR937,'Final Team Off-Def Stats'!$A$2:$AQ$31, COLUMN('Final Team Off-Def Stats'!AN939), FALSE)</f>
        <v>4.5999999999999996</v>
      </c>
      <c r="CF937">
        <f>VLOOKUP($AR937,'Final Team Off-Def Stats'!$A$2:$AQ$31, COLUMN('Final Team Off-Def Stats'!AO939), FALSE)</f>
        <v>13</v>
      </c>
      <c r="CG937">
        <f>VLOOKUP($AR937,'Final Team Off-Def Stats'!$A$2:$AQ$31, COLUMN('Final Team Off-Def Stats'!AP939), FALSE)</f>
        <v>20.8</v>
      </c>
      <c r="CH937">
        <f>VLOOKUP($AR937,'Final Team Off-Def Stats'!$A$2:$AQ$31, COLUMN('Final Team Off-Def Stats'!AQ939), FALSE)</f>
        <v>114.9</v>
      </c>
      <c r="CI937" t="s">
        <v>542</v>
      </c>
    </row>
    <row r="938" spans="1:87" x14ac:dyDescent="0.35">
      <c r="A938" t="s">
        <v>507</v>
      </c>
      <c r="B938">
        <f>VLOOKUP($A938,'Final Team Off-Def Stats'!$A$2:$AQ$31, COLUMN('Final Team Off-Def Stats'!B938), FALSE)</f>
        <v>43.2</v>
      </c>
      <c r="C938">
        <f>VLOOKUP($A938,'Final Team Off-Def Stats'!$A$2:$AQ$31, COLUMN('Final Team Off-Def Stats'!C938), FALSE)</f>
        <v>93.6</v>
      </c>
      <c r="D938">
        <f>VLOOKUP($A938,'Final Team Off-Def Stats'!$A$2:$AQ$31, COLUMN('Final Team Off-Def Stats'!D938), FALSE)</f>
        <v>0.46100000000000002</v>
      </c>
      <c r="E938">
        <f>VLOOKUP($A938,'Final Team Off-Def Stats'!$A$2:$AQ$31, COLUMN('Final Team Off-Def Stats'!E938), FALSE)</f>
        <v>11.4</v>
      </c>
      <c r="F938">
        <f>VLOOKUP($A938,'Final Team Off-Def Stats'!$A$2:$AQ$31, COLUMN('Final Team Off-Def Stats'!F938), FALSE)</f>
        <v>32.4</v>
      </c>
      <c r="G938">
        <f>VLOOKUP($A938,'Final Team Off-Def Stats'!$A$2:$AQ$31, COLUMN('Final Team Off-Def Stats'!G938), FALSE)</f>
        <v>0.35299999999999998</v>
      </c>
      <c r="H938">
        <f>VLOOKUP($A938,'Final Team Off-Def Stats'!$A$2:$AQ$31, COLUMN('Final Team Off-Def Stats'!H938), FALSE)</f>
        <v>31.8</v>
      </c>
      <c r="I938">
        <f>VLOOKUP($A938,'Final Team Off-Def Stats'!$A$2:$AQ$31, COLUMN('Final Team Off-Def Stats'!I938), FALSE)</f>
        <v>61.2</v>
      </c>
      <c r="J938">
        <f>VLOOKUP($A938,'Final Team Off-Def Stats'!$A$2:$AQ$31, COLUMN('Final Team Off-Def Stats'!J938), FALSE)</f>
        <v>0.51900000000000002</v>
      </c>
      <c r="K938">
        <f>VLOOKUP($A938,'Final Team Off-Def Stats'!$A$2:$AQ$31, COLUMN('Final Team Off-Def Stats'!K938), FALSE)</f>
        <v>16.8</v>
      </c>
      <c r="L938">
        <f>VLOOKUP($A938,'Final Team Off-Def Stats'!$A$2:$AQ$31, COLUMN('Final Team Off-Def Stats'!L938), FALSE)</f>
        <v>23</v>
      </c>
      <c r="M938">
        <f>VLOOKUP($A938,'Final Team Off-Def Stats'!$A$2:$AQ$31, COLUMN('Final Team Off-Def Stats'!M938), FALSE)</f>
        <v>0.73399999999999999</v>
      </c>
      <c r="N938">
        <f>VLOOKUP($A938,'Final Team Off-Def Stats'!$A$2:$AQ$31, COLUMN('Final Team Off-Def Stats'!N938), FALSE)</f>
        <v>14</v>
      </c>
      <c r="O938">
        <f>VLOOKUP($A938,'Final Team Off-Def Stats'!$A$2:$AQ$31, COLUMN('Final Team Off-Def Stats'!O938), FALSE)</f>
        <v>34.700000000000003</v>
      </c>
      <c r="P938">
        <f>VLOOKUP($A938,'Final Team Off-Def Stats'!$A$2:$AQ$31, COLUMN('Final Team Off-Def Stats'!P938), FALSE)</f>
        <v>48.8</v>
      </c>
      <c r="Q938">
        <f>VLOOKUP($A938,'Final Team Off-Def Stats'!$A$2:$AQ$31, COLUMN('Final Team Off-Def Stats'!Q938), FALSE)</f>
        <v>25.8</v>
      </c>
      <c r="R938">
        <f>VLOOKUP($A938,'Final Team Off-Def Stats'!$A$2:$AQ$31, COLUMN('Final Team Off-Def Stats'!R938), FALSE)</f>
        <v>9.6999999999999993</v>
      </c>
      <c r="S938">
        <f>VLOOKUP($A938,'Final Team Off-Def Stats'!$A$2:$AQ$31, COLUMN('Final Team Off-Def Stats'!S938), FALSE)</f>
        <v>6.4</v>
      </c>
      <c r="T938">
        <f>VLOOKUP($A938,'Final Team Off-Def Stats'!$A$2:$AQ$31, COLUMN('Final Team Off-Def Stats'!T938), FALSE)</f>
        <v>13.1</v>
      </c>
      <c r="U938">
        <f>VLOOKUP($A938,'Final Team Off-Def Stats'!$A$2:$AQ$31, COLUMN('Final Team Off-Def Stats'!U938), FALSE)</f>
        <v>19.600000000000001</v>
      </c>
      <c r="V938">
        <f>VLOOKUP($A938,'Final Team Off-Def Stats'!$A$2:$AQ$31, COLUMN('Final Team Off-Def Stats'!V938), FALSE)</f>
        <v>114.6</v>
      </c>
      <c r="W938">
        <f>VLOOKUP($A938,'Final Team Off-Def Stats'!$A$2:$AQ$31, COLUMN('Final Team Off-Def Stats'!W938), FALSE)</f>
        <v>40</v>
      </c>
      <c r="X938">
        <f>VLOOKUP($A938,'Final Team Off-Def Stats'!$A$2:$AQ$31, COLUMN('Final Team Off-Def Stats'!X938), FALSE)</f>
        <v>87.9</v>
      </c>
      <c r="Y938">
        <f>VLOOKUP($A938,'Final Team Off-Def Stats'!$A$2:$AQ$31, COLUMN('Final Team Off-Def Stats'!Y938), FALSE)</f>
        <v>0.45500000000000002</v>
      </c>
      <c r="Z938">
        <f>VLOOKUP($A938,'Final Team Off-Def Stats'!$A$2:$AQ$31, COLUMN('Final Team Off-Def Stats'!Z938), FALSE)</f>
        <v>11.9</v>
      </c>
      <c r="AA938">
        <f>VLOOKUP($A938,'Final Team Off-Def Stats'!$A$2:$AQ$31, COLUMN('Final Team Off-Def Stats'!AA938), FALSE)</f>
        <v>34.200000000000003</v>
      </c>
      <c r="AB938">
        <f>VLOOKUP($A938,'Final Team Off-Def Stats'!$A$2:$AQ$31, COLUMN('Final Team Off-Def Stats'!AB938), FALSE)</f>
        <v>0.34899999999999998</v>
      </c>
      <c r="AC938">
        <f>VLOOKUP($A938,'Final Team Off-Def Stats'!$A$2:$AQ$31, COLUMN('Final Team Off-Def Stats'!AC938), FALSE)</f>
        <v>28</v>
      </c>
      <c r="AD938">
        <f>VLOOKUP($A938,'Final Team Off-Def Stats'!$A$2:$AQ$31, COLUMN('Final Team Off-Def Stats'!AD938), FALSE)</f>
        <v>53.7</v>
      </c>
      <c r="AE938">
        <f>VLOOKUP($A938,'Final Team Off-Def Stats'!$A$2:$AQ$31, COLUMN('Final Team Off-Def Stats'!AE938), FALSE)</f>
        <v>0.52200000000000002</v>
      </c>
      <c r="AF938">
        <f>VLOOKUP($A938,'Final Team Off-Def Stats'!$A$2:$AQ$31, COLUMN('Final Team Off-Def Stats'!AF938), FALSE)</f>
        <v>17.100000000000001</v>
      </c>
      <c r="AG938">
        <f>VLOOKUP($A938,'Final Team Off-Def Stats'!$A$2:$AQ$31, COLUMN('Final Team Off-Def Stats'!AG938), FALSE)</f>
        <v>22.2</v>
      </c>
      <c r="AH938">
        <f>VLOOKUP($A938,'Final Team Off-Def Stats'!$A$2:$AQ$31, COLUMN('Final Team Off-Def Stats'!AH938), FALSE)</f>
        <v>0.77100000000000002</v>
      </c>
      <c r="AI938">
        <f>VLOOKUP($A938,'Final Team Off-Def Stats'!$A$2:$AQ$31, COLUMN('Final Team Off-Def Stats'!AI938), FALSE)</f>
        <v>9.9</v>
      </c>
      <c r="AJ938">
        <f>VLOOKUP($A938,'Final Team Off-Def Stats'!$A$2:$AQ$31, COLUMN('Final Team Off-Def Stats'!AJ938), FALSE)</f>
        <v>32.700000000000003</v>
      </c>
      <c r="AK938">
        <f>VLOOKUP($A938,'Final Team Off-Def Stats'!$A$2:$AQ$31, COLUMN('Final Team Off-Def Stats'!AK938), FALSE)</f>
        <v>42.7</v>
      </c>
      <c r="AL938">
        <f>VLOOKUP($A938,'Final Team Off-Def Stats'!$A$2:$AQ$31, COLUMN('Final Team Off-Def Stats'!AL938), FALSE)</f>
        <v>24.8</v>
      </c>
      <c r="AM938">
        <f>VLOOKUP($A938,'Final Team Off-Def Stats'!$A$2:$AQ$31, COLUMN('Final Team Off-Def Stats'!AM938), FALSE)</f>
        <v>7.1</v>
      </c>
      <c r="AN938">
        <f>VLOOKUP($A938,'Final Team Off-Def Stats'!$A$2:$AQ$31, COLUMN('Final Team Off-Def Stats'!AN938), FALSE)</f>
        <v>6</v>
      </c>
      <c r="AO938">
        <f>VLOOKUP($A938,'Final Team Off-Def Stats'!$A$2:$AQ$31, COLUMN('Final Team Off-Def Stats'!AO938), FALSE)</f>
        <v>14.9</v>
      </c>
      <c r="AP938">
        <f>VLOOKUP($A938,'Final Team Off-Def Stats'!$A$2:$AQ$31, COLUMN('Final Team Off-Def Stats'!AP938), FALSE)</f>
        <v>19.7</v>
      </c>
      <c r="AQ938">
        <f>VLOOKUP($A938,'Final Team Off-Def Stats'!$A$2:$AQ$31, COLUMN('Final Team Off-Def Stats'!AQ938), FALSE)</f>
        <v>109</v>
      </c>
      <c r="AR938" t="s">
        <v>513</v>
      </c>
      <c r="AS938">
        <f>VLOOKUP($AR938,'Final Team Off-Def Stats'!$A$2:$AQ$31, COLUMN('Final Team Off-Def Stats'!B940), FALSE)</f>
        <v>41.7</v>
      </c>
      <c r="AT938">
        <f>VLOOKUP($AR938,'Final Team Off-Def Stats'!$A$2:$AQ$31, COLUMN('Final Team Off-Def Stats'!C940), FALSE)</f>
        <v>89.5</v>
      </c>
      <c r="AU938">
        <f>VLOOKUP($AR938,'Final Team Off-Def Stats'!$A$2:$AQ$31, COLUMN('Final Team Off-Def Stats'!D940), FALSE)</f>
        <v>0.46600000000000003</v>
      </c>
      <c r="AV938">
        <f>VLOOKUP($AR938,'Final Team Off-Def Stats'!$A$2:$AQ$31, COLUMN('Final Team Off-Def Stats'!E940), FALSE)</f>
        <v>13.5</v>
      </c>
      <c r="AW938">
        <f>VLOOKUP($AR938,'Final Team Off-Def Stats'!$A$2:$AQ$31, COLUMN('Final Team Off-Def Stats'!F940), FALSE)</f>
        <v>38</v>
      </c>
      <c r="AX938">
        <f>VLOOKUP($AR938,'Final Team Off-Def Stats'!$A$2:$AQ$31, COLUMN('Final Team Off-Def Stats'!G940), FALSE)</f>
        <v>0.35599999999999998</v>
      </c>
      <c r="AY938">
        <f>VLOOKUP($AR938,'Final Team Off-Def Stats'!$A$2:$AQ$31, COLUMN('Final Team Off-Def Stats'!H940), FALSE)</f>
        <v>28.2</v>
      </c>
      <c r="AZ938">
        <f>VLOOKUP($AR938,'Final Team Off-Def Stats'!$A$2:$AQ$31, COLUMN('Final Team Off-Def Stats'!I940), FALSE)</f>
        <v>51.5</v>
      </c>
      <c r="BA938">
        <f>VLOOKUP($AR938,'Final Team Off-Def Stats'!$A$2:$AQ$31, COLUMN('Final Team Off-Def Stats'!J940), FALSE)</f>
        <v>0.54700000000000004</v>
      </c>
      <c r="BB938">
        <f>VLOOKUP($AR938,'Final Team Off-Def Stats'!$A$2:$AQ$31, COLUMN('Final Team Off-Def Stats'!K940), FALSE)</f>
        <v>17.399999999999999</v>
      </c>
      <c r="BC938">
        <f>VLOOKUP($AR938,'Final Team Off-Def Stats'!$A$2:$AQ$31, COLUMN('Final Team Off-Def Stats'!L940), FALSE)</f>
        <v>21.4</v>
      </c>
      <c r="BD938">
        <f>VLOOKUP($AR938,'Final Team Off-Def Stats'!$A$2:$AQ$31, COLUMN('Final Team Off-Def Stats'!M940), FALSE)</f>
        <v>0.81599999999999995</v>
      </c>
      <c r="BE938">
        <f>VLOOKUP($AR938,'Final Team Off-Def Stats'!$A$2:$AQ$31, COLUMN('Final Team Off-Def Stats'!N940), FALSE)</f>
        <v>10.8</v>
      </c>
      <c r="BF938">
        <f>VLOOKUP($AR938,'Final Team Off-Def Stats'!$A$2:$AQ$31, COLUMN('Final Team Off-Def Stats'!O940), FALSE)</f>
        <v>36.4</v>
      </c>
      <c r="BG938">
        <f>VLOOKUP($AR938,'Final Team Off-Def Stats'!$A$2:$AQ$31, COLUMN('Final Team Off-Def Stats'!P940), FALSE)</f>
        <v>47.2</v>
      </c>
      <c r="BH938">
        <f>VLOOKUP($AR938,'Final Team Off-Def Stats'!$A$2:$AQ$31, COLUMN('Final Team Off-Def Stats'!Q940), FALSE)</f>
        <v>25.4</v>
      </c>
      <c r="BI938">
        <f>VLOOKUP($AR938,'Final Team Off-Def Stats'!$A$2:$AQ$31, COLUMN('Final Team Off-Def Stats'!R940), FALSE)</f>
        <v>7.4</v>
      </c>
      <c r="BJ938">
        <f>VLOOKUP($AR938,'Final Team Off-Def Stats'!$A$2:$AQ$31, COLUMN('Final Team Off-Def Stats'!S940), FALSE)</f>
        <v>6</v>
      </c>
      <c r="BK938">
        <f>VLOOKUP($AR938,'Final Team Off-Def Stats'!$A$2:$AQ$31, COLUMN('Final Team Off-Def Stats'!T940), FALSE)</f>
        <v>14</v>
      </c>
      <c r="BL938">
        <f>VLOOKUP($AR938,'Final Team Off-Def Stats'!$A$2:$AQ$31, COLUMN('Final Team Off-Def Stats'!U940), FALSE)</f>
        <v>19</v>
      </c>
      <c r="BM938">
        <f>VLOOKUP($AR938,'Final Team Off-Def Stats'!$A$2:$AQ$31, COLUMN('Final Team Off-Def Stats'!V940), FALSE)</f>
        <v>114.4</v>
      </c>
      <c r="BN938">
        <f>VLOOKUP($AR938,'Final Team Off-Def Stats'!$A$2:$AQ$31, COLUMN('Final Team Off-Def Stats'!W940), FALSE)</f>
        <v>39.200000000000003</v>
      </c>
      <c r="BO938">
        <f>VLOOKUP($AR938,'Final Team Off-Def Stats'!$A$2:$AQ$31, COLUMN('Final Team Off-Def Stats'!X940), FALSE)</f>
        <v>90.1</v>
      </c>
      <c r="BP938">
        <f>VLOOKUP($AR938,'Final Team Off-Def Stats'!$A$2:$AQ$31, COLUMN('Final Team Off-Def Stats'!Y940), FALSE)</f>
        <v>0.434</v>
      </c>
      <c r="BQ938">
        <f>VLOOKUP($AR938,'Final Team Off-Def Stats'!$A$2:$AQ$31, COLUMN('Final Team Off-Def Stats'!Z940), FALSE)</f>
        <v>12.1</v>
      </c>
      <c r="BR938">
        <f>VLOOKUP($AR938,'Final Team Off-Def Stats'!$A$2:$AQ$31, COLUMN('Final Team Off-Def Stats'!AA940), FALSE)</f>
        <v>35.700000000000003</v>
      </c>
      <c r="BS938">
        <f>VLOOKUP($AR938,'Final Team Off-Def Stats'!$A$2:$AQ$31, COLUMN('Final Team Off-Def Stats'!AB940), FALSE)</f>
        <v>0.33900000000000002</v>
      </c>
      <c r="BT938">
        <f>VLOOKUP($AR938,'Final Team Off-Def Stats'!$A$2:$AQ$31, COLUMN('Final Team Off-Def Stats'!AC940), FALSE)</f>
        <v>27.1</v>
      </c>
      <c r="BU938">
        <f>VLOOKUP($AR938,'Final Team Off-Def Stats'!$A$2:$AQ$31, COLUMN('Final Team Off-Def Stats'!AD940), FALSE)</f>
        <v>54.4</v>
      </c>
      <c r="BV938">
        <f>VLOOKUP($AR938,'Final Team Off-Def Stats'!$A$2:$AQ$31, COLUMN('Final Team Off-Def Stats'!AE940), FALSE)</f>
        <v>0.497</v>
      </c>
      <c r="BW938">
        <f>VLOOKUP($AR938,'Final Team Off-Def Stats'!$A$2:$AQ$31, COLUMN('Final Team Off-Def Stats'!AF940), FALSE)</f>
        <v>16.5</v>
      </c>
      <c r="BX938">
        <f>VLOOKUP($AR938,'Final Team Off-Def Stats'!$A$2:$AQ$31, COLUMN('Final Team Off-Def Stats'!AG940), FALSE)</f>
        <v>21.1</v>
      </c>
      <c r="BY938">
        <f>VLOOKUP($AR938,'Final Team Off-Def Stats'!$A$2:$AQ$31, COLUMN('Final Team Off-Def Stats'!AH940), FALSE)</f>
        <v>0.78300000000000003</v>
      </c>
      <c r="BZ938">
        <f>VLOOKUP($AR938,'Final Team Off-Def Stats'!$A$2:$AQ$31, COLUMN('Final Team Off-Def Stats'!AI940), FALSE)</f>
        <v>10.7</v>
      </c>
      <c r="CA938">
        <f>VLOOKUP($AR938,'Final Team Off-Def Stats'!$A$2:$AQ$31, COLUMN('Final Team Off-Def Stats'!AJ940), FALSE)</f>
        <v>34</v>
      </c>
      <c r="CB938">
        <f>VLOOKUP($AR938,'Final Team Off-Def Stats'!$A$2:$AQ$31, COLUMN('Final Team Off-Def Stats'!AK940), FALSE)</f>
        <v>44.7</v>
      </c>
      <c r="CC938">
        <f>VLOOKUP($AR938,'Final Team Off-Def Stats'!$A$2:$AQ$31, COLUMN('Final Team Off-Def Stats'!AL940), FALSE)</f>
        <v>22.1</v>
      </c>
      <c r="CD938">
        <f>VLOOKUP($AR938,'Final Team Off-Def Stats'!$A$2:$AQ$31, COLUMN('Final Team Off-Def Stats'!AM940), FALSE)</f>
        <v>7.7</v>
      </c>
      <c r="CE938">
        <f>VLOOKUP($AR938,'Final Team Off-Def Stats'!$A$2:$AQ$31, COLUMN('Final Team Off-Def Stats'!AN940), FALSE)</f>
        <v>4.7</v>
      </c>
      <c r="CF938">
        <f>VLOOKUP($AR938,'Final Team Off-Def Stats'!$A$2:$AQ$31, COLUMN('Final Team Off-Def Stats'!AO940), FALSE)</f>
        <v>14.1</v>
      </c>
      <c r="CG938">
        <f>VLOOKUP($AR938,'Final Team Off-Def Stats'!$A$2:$AQ$31, COLUMN('Final Team Off-Def Stats'!AP940), FALSE)</f>
        <v>19.899999999999999</v>
      </c>
      <c r="CH938">
        <f>VLOOKUP($AR938,'Final Team Off-Def Stats'!$A$2:$AQ$31, COLUMN('Final Team Off-Def Stats'!AQ940), FALSE)</f>
        <v>106.9</v>
      </c>
      <c r="CI938" t="s">
        <v>542</v>
      </c>
    </row>
    <row r="939" spans="1:87" x14ac:dyDescent="0.35">
      <c r="A939" t="s">
        <v>506</v>
      </c>
      <c r="B939">
        <f>VLOOKUP($A939,'Final Team Off-Def Stats'!$A$2:$AQ$31, COLUMN('Final Team Off-Def Stats'!B939), FALSE)</f>
        <v>40.9</v>
      </c>
      <c r="C939">
        <f>VLOOKUP($A939,'Final Team Off-Def Stats'!$A$2:$AQ$31, COLUMN('Final Team Off-Def Stats'!C939), FALSE)</f>
        <v>87.6</v>
      </c>
      <c r="D939">
        <f>VLOOKUP($A939,'Final Team Off-Def Stats'!$A$2:$AQ$31, COLUMN('Final Team Off-Def Stats'!D939), FALSE)</f>
        <v>0.46700000000000003</v>
      </c>
      <c r="E939">
        <f>VLOOKUP($A939,'Final Team Off-Def Stats'!$A$2:$AQ$31, COLUMN('Final Team Off-Def Stats'!E939), FALSE)</f>
        <v>14</v>
      </c>
      <c r="F939">
        <f>VLOOKUP($A939,'Final Team Off-Def Stats'!$A$2:$AQ$31, COLUMN('Final Team Off-Def Stats'!F939), FALSE)</f>
        <v>37</v>
      </c>
      <c r="G939">
        <f>VLOOKUP($A939,'Final Team Off-Def Stats'!$A$2:$AQ$31, COLUMN('Final Team Off-Def Stats'!G939), FALSE)</f>
        <v>0.379</v>
      </c>
      <c r="H939">
        <f>VLOOKUP($A939,'Final Team Off-Def Stats'!$A$2:$AQ$31, COLUMN('Final Team Off-Def Stats'!H939), FALSE)</f>
        <v>26.9</v>
      </c>
      <c r="I939">
        <f>VLOOKUP($A939,'Final Team Off-Def Stats'!$A$2:$AQ$31, COLUMN('Final Team Off-Def Stats'!I939), FALSE)</f>
        <v>50.6</v>
      </c>
      <c r="J939">
        <f>VLOOKUP($A939,'Final Team Off-Def Stats'!$A$2:$AQ$31, COLUMN('Final Team Off-Def Stats'!J939), FALSE)</f>
        <v>0.53100000000000003</v>
      </c>
      <c r="K939">
        <f>VLOOKUP($A939,'Final Team Off-Def Stats'!$A$2:$AQ$31, COLUMN('Final Team Off-Def Stats'!K939), FALSE)</f>
        <v>17.8</v>
      </c>
      <c r="L939">
        <f>VLOOKUP($A939,'Final Team Off-Def Stats'!$A$2:$AQ$31, COLUMN('Final Team Off-Def Stats'!L939), FALSE)</f>
        <v>22.1</v>
      </c>
      <c r="M939">
        <f>VLOOKUP($A939,'Final Team Off-Def Stats'!$A$2:$AQ$31, COLUMN('Final Team Off-Def Stats'!M939), FALSE)</f>
        <v>0.80800000000000005</v>
      </c>
      <c r="N939">
        <f>VLOOKUP($A939,'Final Team Off-Def Stats'!$A$2:$AQ$31, COLUMN('Final Team Off-Def Stats'!N939), FALSE)</f>
        <v>10.199999999999999</v>
      </c>
      <c r="O939">
        <f>VLOOKUP($A939,'Final Team Off-Def Stats'!$A$2:$AQ$31, COLUMN('Final Team Off-Def Stats'!O939), FALSE)</f>
        <v>35</v>
      </c>
      <c r="P939">
        <f>VLOOKUP($A939,'Final Team Off-Def Stats'!$A$2:$AQ$31, COLUMN('Final Team Off-Def Stats'!P939), FALSE)</f>
        <v>45.2</v>
      </c>
      <c r="Q939">
        <f>VLOOKUP($A939,'Final Team Off-Def Stats'!$A$2:$AQ$31, COLUMN('Final Team Off-Def Stats'!Q939), FALSE)</f>
        <v>26.3</v>
      </c>
      <c r="R939">
        <f>VLOOKUP($A939,'Final Team Off-Def Stats'!$A$2:$AQ$31, COLUMN('Final Team Off-Def Stats'!R939), FALSE)</f>
        <v>7.6</v>
      </c>
      <c r="S939">
        <f>VLOOKUP($A939,'Final Team Off-Def Stats'!$A$2:$AQ$31, COLUMN('Final Team Off-Def Stats'!S939), FALSE)</f>
        <v>3.3</v>
      </c>
      <c r="T939">
        <f>VLOOKUP($A939,'Final Team Off-Def Stats'!$A$2:$AQ$31, COLUMN('Final Team Off-Def Stats'!T939), FALSE)</f>
        <v>15</v>
      </c>
      <c r="U939">
        <f>VLOOKUP($A939,'Final Team Off-Def Stats'!$A$2:$AQ$31, COLUMN('Final Team Off-Def Stats'!U939), FALSE)</f>
        <v>21.2</v>
      </c>
      <c r="V939">
        <f>VLOOKUP($A939,'Final Team Off-Def Stats'!$A$2:$AQ$31, COLUMN('Final Team Off-Def Stats'!V939), FALSE)</f>
        <v>113.7</v>
      </c>
      <c r="W939">
        <f>VLOOKUP($A939,'Final Team Off-Def Stats'!$A$2:$AQ$31, COLUMN('Final Team Off-Def Stats'!W939), FALSE)</f>
        <v>38.799999999999997</v>
      </c>
      <c r="X939">
        <f>VLOOKUP($A939,'Final Team Off-Def Stats'!$A$2:$AQ$31, COLUMN('Final Team Off-Def Stats'!X939), FALSE)</f>
        <v>86.8</v>
      </c>
      <c r="Y939">
        <f>VLOOKUP($A939,'Final Team Off-Def Stats'!$A$2:$AQ$31, COLUMN('Final Team Off-Def Stats'!Y939), FALSE)</f>
        <v>0.44700000000000001</v>
      </c>
      <c r="Z939">
        <f>VLOOKUP($A939,'Final Team Off-Def Stats'!$A$2:$AQ$31, COLUMN('Final Team Off-Def Stats'!Z939), FALSE)</f>
        <v>13.4</v>
      </c>
      <c r="AA939">
        <f>VLOOKUP($A939,'Final Team Off-Def Stats'!$A$2:$AQ$31, COLUMN('Final Team Off-Def Stats'!AA939), FALSE)</f>
        <v>39.5</v>
      </c>
      <c r="AB939">
        <f>VLOOKUP($A939,'Final Team Off-Def Stats'!$A$2:$AQ$31, COLUMN('Final Team Off-Def Stats'!AB939), FALSE)</f>
        <v>0.33900000000000002</v>
      </c>
      <c r="AC939">
        <f>VLOOKUP($A939,'Final Team Off-Def Stats'!$A$2:$AQ$31, COLUMN('Final Team Off-Def Stats'!AC939), FALSE)</f>
        <v>25.4</v>
      </c>
      <c r="AD939">
        <f>VLOOKUP($A939,'Final Team Off-Def Stats'!$A$2:$AQ$31, COLUMN('Final Team Off-Def Stats'!AD939), FALSE)</f>
        <v>47.2</v>
      </c>
      <c r="AE939">
        <f>VLOOKUP($A939,'Final Team Off-Def Stats'!$A$2:$AQ$31, COLUMN('Final Team Off-Def Stats'!AE939), FALSE)</f>
        <v>0.53700000000000003</v>
      </c>
      <c r="AF939">
        <f>VLOOKUP($A939,'Final Team Off-Def Stats'!$A$2:$AQ$31, COLUMN('Final Team Off-Def Stats'!AF939), FALSE)</f>
        <v>18.100000000000001</v>
      </c>
      <c r="AG939">
        <f>VLOOKUP($A939,'Final Team Off-Def Stats'!$A$2:$AQ$31, COLUMN('Final Team Off-Def Stats'!AG939), FALSE)</f>
        <v>23.2</v>
      </c>
      <c r="AH939">
        <f>VLOOKUP($A939,'Final Team Off-Def Stats'!$A$2:$AQ$31, COLUMN('Final Team Off-Def Stats'!AH939), FALSE)</f>
        <v>0.77900000000000003</v>
      </c>
      <c r="AI939">
        <f>VLOOKUP($A939,'Final Team Off-Def Stats'!$A$2:$AQ$31, COLUMN('Final Team Off-Def Stats'!AI939), FALSE)</f>
        <v>9.9</v>
      </c>
      <c r="AJ939">
        <f>VLOOKUP($A939,'Final Team Off-Def Stats'!$A$2:$AQ$31, COLUMN('Final Team Off-Def Stats'!AJ939), FALSE)</f>
        <v>33.200000000000003</v>
      </c>
      <c r="AK939">
        <f>VLOOKUP($A939,'Final Team Off-Def Stats'!$A$2:$AQ$31, COLUMN('Final Team Off-Def Stats'!AK939), FALSE)</f>
        <v>43</v>
      </c>
      <c r="AL939">
        <f>VLOOKUP($A939,'Final Team Off-Def Stats'!$A$2:$AQ$31, COLUMN('Final Team Off-Def Stats'!AL939), FALSE)</f>
        <v>24</v>
      </c>
      <c r="AM939">
        <f>VLOOKUP($A939,'Final Team Off-Def Stats'!$A$2:$AQ$31, COLUMN('Final Team Off-Def Stats'!AM939), FALSE)</f>
        <v>7.7</v>
      </c>
      <c r="AN939">
        <f>VLOOKUP($A939,'Final Team Off-Def Stats'!$A$2:$AQ$31, COLUMN('Final Team Off-Def Stats'!AN939), FALSE)</f>
        <v>4.2</v>
      </c>
      <c r="AO939">
        <f>VLOOKUP($A939,'Final Team Off-Def Stats'!$A$2:$AQ$31, COLUMN('Final Team Off-Def Stats'!AO939), FALSE)</f>
        <v>15.5</v>
      </c>
      <c r="AP939">
        <f>VLOOKUP($A939,'Final Team Off-Def Stats'!$A$2:$AQ$31, COLUMN('Final Team Off-Def Stats'!AP939), FALSE)</f>
        <v>21.2</v>
      </c>
      <c r="AQ939">
        <f>VLOOKUP($A939,'Final Team Off-Def Stats'!$A$2:$AQ$31, COLUMN('Final Team Off-Def Stats'!AQ939), FALSE)</f>
        <v>109.1</v>
      </c>
      <c r="AR939" t="s">
        <v>512</v>
      </c>
      <c r="AS939">
        <f>VLOOKUP($AR939,'Final Team Off-Def Stats'!$A$2:$AQ$31, COLUMN('Final Team Off-Def Stats'!B941), FALSE)</f>
        <v>42.2</v>
      </c>
      <c r="AT939">
        <f>VLOOKUP($AR939,'Final Team Off-Def Stats'!$A$2:$AQ$31, COLUMN('Final Team Off-Def Stats'!C941), FALSE)</f>
        <v>89</v>
      </c>
      <c r="AU939">
        <f>VLOOKUP($AR939,'Final Team Off-Def Stats'!$A$2:$AQ$31, COLUMN('Final Team Off-Def Stats'!D941), FALSE)</f>
        <v>0.47499999999999998</v>
      </c>
      <c r="AV939">
        <f>VLOOKUP($AR939,'Final Team Off-Def Stats'!$A$2:$AQ$31, COLUMN('Final Team Off-Def Stats'!E941), FALSE)</f>
        <v>11.5</v>
      </c>
      <c r="AW939">
        <f>VLOOKUP($AR939,'Final Team Off-Def Stats'!$A$2:$AQ$31, COLUMN('Final Team Off-Def Stats'!F941), FALSE)</f>
        <v>31.9</v>
      </c>
      <c r="AX939">
        <f>VLOOKUP($AR939,'Final Team Off-Def Stats'!$A$2:$AQ$31, COLUMN('Final Team Off-Def Stats'!G941), FALSE)</f>
        <v>0.36099999999999999</v>
      </c>
      <c r="AY939">
        <f>VLOOKUP($AR939,'Final Team Off-Def Stats'!$A$2:$AQ$31, COLUMN('Final Team Off-Def Stats'!H941), FALSE)</f>
        <v>30.7</v>
      </c>
      <c r="AZ939">
        <f>VLOOKUP($AR939,'Final Team Off-Def Stats'!$A$2:$AQ$31, COLUMN('Final Team Off-Def Stats'!I941), FALSE)</f>
        <v>57</v>
      </c>
      <c r="BA939">
        <f>VLOOKUP($AR939,'Final Team Off-Def Stats'!$A$2:$AQ$31, COLUMN('Final Team Off-Def Stats'!J941), FALSE)</f>
        <v>0.53800000000000003</v>
      </c>
      <c r="BB939">
        <f>VLOOKUP($AR939,'Final Team Off-Def Stats'!$A$2:$AQ$31, COLUMN('Final Team Off-Def Stats'!K941), FALSE)</f>
        <v>17.600000000000001</v>
      </c>
      <c r="BC939">
        <f>VLOOKUP($AR939,'Final Team Off-Def Stats'!$A$2:$AQ$31, COLUMN('Final Team Off-Def Stats'!L941), FALSE)</f>
        <v>21.9</v>
      </c>
      <c r="BD939">
        <f>VLOOKUP($AR939,'Final Team Off-Def Stats'!$A$2:$AQ$31, COLUMN('Final Team Off-Def Stats'!M941), FALSE)</f>
        <v>0.80500000000000005</v>
      </c>
      <c r="BE939">
        <f>VLOOKUP($AR939,'Final Team Off-Def Stats'!$A$2:$AQ$31, COLUMN('Final Team Off-Def Stats'!N941), FALSE)</f>
        <v>10.4</v>
      </c>
      <c r="BF939">
        <f>VLOOKUP($AR939,'Final Team Off-Def Stats'!$A$2:$AQ$31, COLUMN('Final Team Off-Def Stats'!O941), FALSE)</f>
        <v>34.299999999999997</v>
      </c>
      <c r="BG939">
        <f>VLOOKUP($AR939,'Final Team Off-Def Stats'!$A$2:$AQ$31, COLUMN('Final Team Off-Def Stats'!P941), FALSE)</f>
        <v>44.7</v>
      </c>
      <c r="BH939">
        <f>VLOOKUP($AR939,'Final Team Off-Def Stats'!$A$2:$AQ$31, COLUMN('Final Team Off-Def Stats'!Q941), FALSE)</f>
        <v>25.4</v>
      </c>
      <c r="BI939">
        <f>VLOOKUP($AR939,'Final Team Off-Def Stats'!$A$2:$AQ$31, COLUMN('Final Team Off-Def Stats'!R941), FALSE)</f>
        <v>7.1</v>
      </c>
      <c r="BJ939">
        <f>VLOOKUP($AR939,'Final Team Off-Def Stats'!$A$2:$AQ$31, COLUMN('Final Team Off-Def Stats'!S941), FALSE)</f>
        <v>5.5</v>
      </c>
      <c r="BK939">
        <f>VLOOKUP($AR939,'Final Team Off-Def Stats'!$A$2:$AQ$31, COLUMN('Final Team Off-Def Stats'!T941), FALSE)</f>
        <v>14.1</v>
      </c>
      <c r="BL939">
        <f>VLOOKUP($AR939,'Final Team Off-Def Stats'!$A$2:$AQ$31, COLUMN('Final Team Off-Def Stats'!U941), FALSE)</f>
        <v>20.5</v>
      </c>
      <c r="BM939">
        <f>VLOOKUP($AR939,'Final Team Off-Def Stats'!$A$2:$AQ$31, COLUMN('Final Team Off-Def Stats'!V941), FALSE)</f>
        <v>113.6</v>
      </c>
      <c r="BN939">
        <f>VLOOKUP($AR939,'Final Team Off-Def Stats'!$A$2:$AQ$31, COLUMN('Final Team Off-Def Stats'!W941), FALSE)</f>
        <v>41</v>
      </c>
      <c r="BO939">
        <f>VLOOKUP($AR939,'Final Team Off-Def Stats'!$A$2:$AQ$31, COLUMN('Final Team Off-Def Stats'!X941), FALSE)</f>
        <v>90.7</v>
      </c>
      <c r="BP939">
        <f>VLOOKUP($AR939,'Final Team Off-Def Stats'!$A$2:$AQ$31, COLUMN('Final Team Off-Def Stats'!Y941), FALSE)</f>
        <v>0.45200000000000001</v>
      </c>
      <c r="BQ939">
        <f>VLOOKUP($AR939,'Final Team Off-Def Stats'!$A$2:$AQ$31, COLUMN('Final Team Off-Def Stats'!Z941), FALSE)</f>
        <v>12.6</v>
      </c>
      <c r="BR939">
        <f>VLOOKUP($AR939,'Final Team Off-Def Stats'!$A$2:$AQ$31, COLUMN('Final Team Off-Def Stats'!AA941), FALSE)</f>
        <v>36.5</v>
      </c>
      <c r="BS939">
        <f>VLOOKUP($AR939,'Final Team Off-Def Stats'!$A$2:$AQ$31, COLUMN('Final Team Off-Def Stats'!AB941), FALSE)</f>
        <v>0.34499999999999997</v>
      </c>
      <c r="BT939">
        <f>VLOOKUP($AR939,'Final Team Off-Def Stats'!$A$2:$AQ$31, COLUMN('Final Team Off-Def Stats'!AC941), FALSE)</f>
        <v>28.4</v>
      </c>
      <c r="BU939">
        <f>VLOOKUP($AR939,'Final Team Off-Def Stats'!$A$2:$AQ$31, COLUMN('Final Team Off-Def Stats'!AD941), FALSE)</f>
        <v>54.2</v>
      </c>
      <c r="BV939">
        <f>VLOOKUP($AR939,'Final Team Off-Def Stats'!$A$2:$AQ$31, COLUMN('Final Team Off-Def Stats'!AE941), FALSE)</f>
        <v>0.52300000000000002</v>
      </c>
      <c r="BW939">
        <f>VLOOKUP($AR939,'Final Team Off-Def Stats'!$A$2:$AQ$31, COLUMN('Final Team Off-Def Stats'!AF941), FALSE)</f>
        <v>18.3</v>
      </c>
      <c r="BX939">
        <f>VLOOKUP($AR939,'Final Team Off-Def Stats'!$A$2:$AQ$31, COLUMN('Final Team Off-Def Stats'!AG941), FALSE)</f>
        <v>23.2</v>
      </c>
      <c r="BY939">
        <f>VLOOKUP($AR939,'Final Team Off-Def Stats'!$A$2:$AQ$31, COLUMN('Final Team Off-Def Stats'!AH941), FALSE)</f>
        <v>0.78800000000000003</v>
      </c>
      <c r="BZ939">
        <f>VLOOKUP($AR939,'Final Team Off-Def Stats'!$A$2:$AQ$31, COLUMN('Final Team Off-Def Stats'!AI941), FALSE)</f>
        <v>11.4</v>
      </c>
      <c r="CA939">
        <f>VLOOKUP($AR939,'Final Team Off-Def Stats'!$A$2:$AQ$31, COLUMN('Final Team Off-Def Stats'!AJ941), FALSE)</f>
        <v>33</v>
      </c>
      <c r="CB939">
        <f>VLOOKUP($AR939,'Final Team Off-Def Stats'!$A$2:$AQ$31, COLUMN('Final Team Off-Def Stats'!AK941), FALSE)</f>
        <v>44.4</v>
      </c>
      <c r="CC939">
        <f>VLOOKUP($AR939,'Final Team Off-Def Stats'!$A$2:$AQ$31, COLUMN('Final Team Off-Def Stats'!AL941), FALSE)</f>
        <v>24</v>
      </c>
      <c r="CD939">
        <f>VLOOKUP($AR939,'Final Team Off-Def Stats'!$A$2:$AQ$31, COLUMN('Final Team Off-Def Stats'!AM941), FALSE)</f>
        <v>8</v>
      </c>
      <c r="CE939">
        <f>VLOOKUP($AR939,'Final Team Off-Def Stats'!$A$2:$AQ$31, COLUMN('Final Team Off-Def Stats'!AN941), FALSE)</f>
        <v>4.9000000000000004</v>
      </c>
      <c r="CF939">
        <f>VLOOKUP($AR939,'Final Team Off-Def Stats'!$A$2:$AQ$31, COLUMN('Final Team Off-Def Stats'!AO941), FALSE)</f>
        <v>13.3</v>
      </c>
      <c r="CG939">
        <f>VLOOKUP($AR939,'Final Team Off-Def Stats'!$A$2:$AQ$31, COLUMN('Final Team Off-Def Stats'!AP941), FALSE)</f>
        <v>19.8</v>
      </c>
      <c r="CH939">
        <f>VLOOKUP($AR939,'Final Team Off-Def Stats'!$A$2:$AQ$31, COLUMN('Final Team Off-Def Stats'!AQ941), FALSE)</f>
        <v>112.8</v>
      </c>
      <c r="CI939" t="s">
        <v>543</v>
      </c>
    </row>
    <row r="940" spans="1:87" x14ac:dyDescent="0.35">
      <c r="A940" t="s">
        <v>383</v>
      </c>
      <c r="B940">
        <f>VLOOKUP($A940,'Final Team Off-Def Stats'!$A$2:$AQ$31, COLUMN('Final Team Off-Def Stats'!B940), FALSE)</f>
        <v>38.6</v>
      </c>
      <c r="C940">
        <f>VLOOKUP($A940,'Final Team Off-Def Stats'!$A$2:$AQ$31, COLUMN('Final Team Off-Def Stats'!C940), FALSE)</f>
        <v>89.6</v>
      </c>
      <c r="D940">
        <f>VLOOKUP($A940,'Final Team Off-Def Stats'!$A$2:$AQ$31, COLUMN('Final Team Off-Def Stats'!D940), FALSE)</f>
        <v>0.43099999999999999</v>
      </c>
      <c r="E940">
        <f>VLOOKUP($A940,'Final Team Off-Def Stats'!$A$2:$AQ$31, COLUMN('Final Team Off-Def Stats'!E940), FALSE)</f>
        <v>11.4</v>
      </c>
      <c r="F940">
        <f>VLOOKUP($A940,'Final Team Off-Def Stats'!$A$2:$AQ$31, COLUMN('Final Team Off-Def Stats'!F940), FALSE)</f>
        <v>35</v>
      </c>
      <c r="G940">
        <f>VLOOKUP($A940,'Final Team Off-Def Stats'!$A$2:$AQ$31, COLUMN('Final Team Off-Def Stats'!G940), FALSE)</f>
        <v>0.32600000000000001</v>
      </c>
      <c r="H940">
        <f>VLOOKUP($A940,'Final Team Off-Def Stats'!$A$2:$AQ$31, COLUMN('Final Team Off-Def Stats'!H940), FALSE)</f>
        <v>27.2</v>
      </c>
      <c r="I940">
        <f>VLOOKUP($A940,'Final Team Off-Def Stats'!$A$2:$AQ$31, COLUMN('Final Team Off-Def Stats'!I940), FALSE)</f>
        <v>54.6</v>
      </c>
      <c r="J940">
        <f>VLOOKUP($A940,'Final Team Off-Def Stats'!$A$2:$AQ$31, COLUMN('Final Team Off-Def Stats'!J940), FALSE)</f>
        <v>0.498</v>
      </c>
      <c r="K940">
        <f>VLOOKUP($A940,'Final Team Off-Def Stats'!$A$2:$AQ$31, COLUMN('Final Team Off-Def Stats'!K940), FALSE)</f>
        <v>17.399999999999999</v>
      </c>
      <c r="L940">
        <f>VLOOKUP($A940,'Final Team Off-Def Stats'!$A$2:$AQ$31, COLUMN('Final Team Off-Def Stats'!L940), FALSE)</f>
        <v>22.3</v>
      </c>
      <c r="M940">
        <f>VLOOKUP($A940,'Final Team Off-Def Stats'!$A$2:$AQ$31, COLUMN('Final Team Off-Def Stats'!M940), FALSE)</f>
        <v>0.78200000000000003</v>
      </c>
      <c r="N940">
        <f>VLOOKUP($A940,'Final Team Off-Def Stats'!$A$2:$AQ$31, COLUMN('Final Team Off-Def Stats'!N940), FALSE)</f>
        <v>11.1</v>
      </c>
      <c r="O940">
        <f>VLOOKUP($A940,'Final Team Off-Def Stats'!$A$2:$AQ$31, COLUMN('Final Team Off-Def Stats'!O940), FALSE)</f>
        <v>32.4</v>
      </c>
      <c r="P940">
        <f>VLOOKUP($A940,'Final Team Off-Def Stats'!$A$2:$AQ$31, COLUMN('Final Team Off-Def Stats'!P940), FALSE)</f>
        <v>43.5</v>
      </c>
      <c r="Q940">
        <f>VLOOKUP($A940,'Final Team Off-Def Stats'!$A$2:$AQ$31, COLUMN('Final Team Off-Def Stats'!Q940), FALSE)</f>
        <v>23.7</v>
      </c>
      <c r="R940">
        <f>VLOOKUP($A940,'Final Team Off-Def Stats'!$A$2:$AQ$31, COLUMN('Final Team Off-Def Stats'!R940), FALSE)</f>
        <v>7.8</v>
      </c>
      <c r="S940">
        <f>VLOOKUP($A940,'Final Team Off-Def Stats'!$A$2:$AQ$31, COLUMN('Final Team Off-Def Stats'!S940), FALSE)</f>
        <v>4.8</v>
      </c>
      <c r="T940">
        <f>VLOOKUP($A940,'Final Team Off-Def Stats'!$A$2:$AQ$31, COLUMN('Final Team Off-Def Stats'!T940), FALSE)</f>
        <v>14.3</v>
      </c>
      <c r="U940">
        <f>VLOOKUP($A940,'Final Team Off-Def Stats'!$A$2:$AQ$31, COLUMN('Final Team Off-Def Stats'!U940), FALSE)</f>
        <v>22.2</v>
      </c>
      <c r="V940">
        <f>VLOOKUP($A940,'Final Team Off-Def Stats'!$A$2:$AQ$31, COLUMN('Final Team Off-Def Stats'!V940), FALSE)</f>
        <v>106</v>
      </c>
      <c r="W940">
        <f>VLOOKUP($A940,'Final Team Off-Def Stats'!$A$2:$AQ$31, COLUMN('Final Team Off-Def Stats'!W940), FALSE)</f>
        <v>41.1</v>
      </c>
      <c r="X940">
        <f>VLOOKUP($A940,'Final Team Off-Def Stats'!$A$2:$AQ$31, COLUMN('Final Team Off-Def Stats'!X940), FALSE)</f>
        <v>87</v>
      </c>
      <c r="Y940">
        <f>VLOOKUP($A940,'Final Team Off-Def Stats'!$A$2:$AQ$31, COLUMN('Final Team Off-Def Stats'!Y940), FALSE)</f>
        <v>0.47299999999999998</v>
      </c>
      <c r="Z940">
        <f>VLOOKUP($A940,'Final Team Off-Def Stats'!$A$2:$AQ$31, COLUMN('Final Team Off-Def Stats'!Z940), FALSE)</f>
        <v>11.9</v>
      </c>
      <c r="AA940">
        <f>VLOOKUP($A940,'Final Team Off-Def Stats'!$A$2:$AQ$31, COLUMN('Final Team Off-Def Stats'!AA940), FALSE)</f>
        <v>32.9</v>
      </c>
      <c r="AB940">
        <f>VLOOKUP($A940,'Final Team Off-Def Stats'!$A$2:$AQ$31, COLUMN('Final Team Off-Def Stats'!AB940), FALSE)</f>
        <v>0.36199999999999999</v>
      </c>
      <c r="AC940">
        <f>VLOOKUP($A940,'Final Team Off-Def Stats'!$A$2:$AQ$31, COLUMN('Final Team Off-Def Stats'!AC940), FALSE)</f>
        <v>29.2</v>
      </c>
      <c r="AD940">
        <f>VLOOKUP($A940,'Final Team Off-Def Stats'!$A$2:$AQ$31, COLUMN('Final Team Off-Def Stats'!AD940), FALSE)</f>
        <v>54.1</v>
      </c>
      <c r="AE940">
        <f>VLOOKUP($A940,'Final Team Off-Def Stats'!$A$2:$AQ$31, COLUMN('Final Team Off-Def Stats'!AE940), FALSE)</f>
        <v>0.54</v>
      </c>
      <c r="AF940">
        <f>VLOOKUP($A940,'Final Team Off-Def Stats'!$A$2:$AQ$31, COLUMN('Final Team Off-Def Stats'!AF940), FALSE)</f>
        <v>19.7</v>
      </c>
      <c r="AG940">
        <f>VLOOKUP($A940,'Final Team Off-Def Stats'!$A$2:$AQ$31, COLUMN('Final Team Off-Def Stats'!AG940), FALSE)</f>
        <v>25.4</v>
      </c>
      <c r="AH940">
        <f>VLOOKUP($A940,'Final Team Off-Def Stats'!$A$2:$AQ$31, COLUMN('Final Team Off-Def Stats'!AH940), FALSE)</f>
        <v>0.77700000000000002</v>
      </c>
      <c r="AI940">
        <f>VLOOKUP($A940,'Final Team Off-Def Stats'!$A$2:$AQ$31, COLUMN('Final Team Off-Def Stats'!AI940), FALSE)</f>
        <v>10.4</v>
      </c>
      <c r="AJ940">
        <f>VLOOKUP($A940,'Final Team Off-Def Stats'!$A$2:$AQ$31, COLUMN('Final Team Off-Def Stats'!AJ940), FALSE)</f>
        <v>36.299999999999997</v>
      </c>
      <c r="AK940">
        <f>VLOOKUP($A940,'Final Team Off-Def Stats'!$A$2:$AQ$31, COLUMN('Final Team Off-Def Stats'!AK940), FALSE)</f>
        <v>46.8</v>
      </c>
      <c r="AL940">
        <f>VLOOKUP($A940,'Final Team Off-Def Stats'!$A$2:$AQ$31, COLUMN('Final Team Off-Def Stats'!AL940), FALSE)</f>
        <v>25.4</v>
      </c>
      <c r="AM940">
        <f>VLOOKUP($A940,'Final Team Off-Def Stats'!$A$2:$AQ$31, COLUMN('Final Team Off-Def Stats'!AM940), FALSE)</f>
        <v>7.5</v>
      </c>
      <c r="AN940">
        <f>VLOOKUP($A940,'Final Team Off-Def Stats'!$A$2:$AQ$31, COLUMN('Final Team Off-Def Stats'!AN940), FALSE)</f>
        <v>5.3</v>
      </c>
      <c r="AO940">
        <f>VLOOKUP($A940,'Final Team Off-Def Stats'!$A$2:$AQ$31, COLUMN('Final Team Off-Def Stats'!AO940), FALSE)</f>
        <v>14.8</v>
      </c>
      <c r="AP940">
        <f>VLOOKUP($A940,'Final Team Off-Def Stats'!$A$2:$AQ$31, COLUMN('Final Team Off-Def Stats'!AP940), FALSE)</f>
        <v>20</v>
      </c>
      <c r="AQ940">
        <f>VLOOKUP($A940,'Final Team Off-Def Stats'!$A$2:$AQ$31, COLUMN('Final Team Off-Def Stats'!AQ940), FALSE)</f>
        <v>113.8</v>
      </c>
      <c r="AR940" t="s">
        <v>500</v>
      </c>
      <c r="AS940">
        <f>VLOOKUP($AR940,'Final Team Off-Def Stats'!$A$2:$AQ$31, COLUMN('Final Team Off-Def Stats'!B942), FALSE)</f>
        <v>41.9</v>
      </c>
      <c r="AT940">
        <f>VLOOKUP($AR940,'Final Team Off-Def Stats'!$A$2:$AQ$31, COLUMN('Final Team Off-Def Stats'!C942), FALSE)</f>
        <v>94.3</v>
      </c>
      <c r="AU940">
        <f>VLOOKUP($AR940,'Final Team Off-Def Stats'!$A$2:$AQ$31, COLUMN('Final Team Off-Def Stats'!D942), FALSE)</f>
        <v>0.44500000000000001</v>
      </c>
      <c r="AV940">
        <f>VLOOKUP($AR940,'Final Team Off-Def Stats'!$A$2:$AQ$31, COLUMN('Final Team Off-Def Stats'!E942), FALSE)</f>
        <v>12.3</v>
      </c>
      <c r="AW940">
        <f>VLOOKUP($AR940,'Final Team Off-Def Stats'!$A$2:$AQ$31, COLUMN('Final Team Off-Def Stats'!F942), FALSE)</f>
        <v>35.299999999999997</v>
      </c>
      <c r="AX940">
        <f>VLOOKUP($AR940,'Final Team Off-Def Stats'!$A$2:$AQ$31, COLUMN('Final Team Off-Def Stats'!G942), FALSE)</f>
        <v>0.34899999999999998</v>
      </c>
      <c r="AY940">
        <f>VLOOKUP($AR940,'Final Team Off-Def Stats'!$A$2:$AQ$31, COLUMN('Final Team Off-Def Stats'!H942), FALSE)</f>
        <v>29.6</v>
      </c>
      <c r="AZ940">
        <f>VLOOKUP($AR940,'Final Team Off-Def Stats'!$A$2:$AQ$31, COLUMN('Final Team Off-Def Stats'!I942), FALSE)</f>
        <v>58.9</v>
      </c>
      <c r="BA940">
        <f>VLOOKUP($AR940,'Final Team Off-Def Stats'!$A$2:$AQ$31, COLUMN('Final Team Off-Def Stats'!J942), FALSE)</f>
        <v>0.503</v>
      </c>
      <c r="BB940">
        <f>VLOOKUP($AR940,'Final Team Off-Def Stats'!$A$2:$AQ$31, COLUMN('Final Team Off-Def Stats'!K942), FALSE)</f>
        <v>16.7</v>
      </c>
      <c r="BC940">
        <f>VLOOKUP($AR940,'Final Team Off-Def Stats'!$A$2:$AQ$31, COLUMN('Final Team Off-Def Stats'!L942), FALSE)</f>
        <v>22</v>
      </c>
      <c r="BD940">
        <f>VLOOKUP($AR940,'Final Team Off-Def Stats'!$A$2:$AQ$31, COLUMN('Final Team Off-Def Stats'!M942), FALSE)</f>
        <v>0.75900000000000001</v>
      </c>
      <c r="BE940">
        <f>VLOOKUP($AR940,'Final Team Off-Def Stats'!$A$2:$AQ$31, COLUMN('Final Team Off-Def Stats'!N942), FALSE)</f>
        <v>13.8</v>
      </c>
      <c r="BF940">
        <f>VLOOKUP($AR940,'Final Team Off-Def Stats'!$A$2:$AQ$31, COLUMN('Final Team Off-Def Stats'!O942), FALSE)</f>
        <v>33</v>
      </c>
      <c r="BG940">
        <f>VLOOKUP($AR940,'Final Team Off-Def Stats'!$A$2:$AQ$31, COLUMN('Final Team Off-Def Stats'!P942), FALSE)</f>
        <v>46.8</v>
      </c>
      <c r="BH940">
        <f>VLOOKUP($AR940,'Final Team Off-Def Stats'!$A$2:$AQ$31, COLUMN('Final Team Off-Def Stats'!Q942), FALSE)</f>
        <v>22.8</v>
      </c>
      <c r="BI940">
        <f>VLOOKUP($AR940,'Final Team Off-Def Stats'!$A$2:$AQ$31, COLUMN('Final Team Off-Def Stats'!R942), FALSE)</f>
        <v>9.3000000000000007</v>
      </c>
      <c r="BJ940">
        <f>VLOOKUP($AR940,'Final Team Off-Def Stats'!$A$2:$AQ$31, COLUMN('Final Team Off-Def Stats'!S942), FALSE)</f>
        <v>4.7</v>
      </c>
      <c r="BK940">
        <f>VLOOKUP($AR940,'Final Team Off-Def Stats'!$A$2:$AQ$31, COLUMN('Final Team Off-Def Stats'!T942), FALSE)</f>
        <v>12.9</v>
      </c>
      <c r="BL940">
        <f>VLOOKUP($AR940,'Final Team Off-Def Stats'!$A$2:$AQ$31, COLUMN('Final Team Off-Def Stats'!U942), FALSE)</f>
        <v>20.2</v>
      </c>
      <c r="BM940">
        <f>VLOOKUP($AR940,'Final Team Off-Def Stats'!$A$2:$AQ$31, COLUMN('Final Team Off-Def Stats'!V942), FALSE)</f>
        <v>112.9</v>
      </c>
      <c r="BN940">
        <f>VLOOKUP($AR940,'Final Team Off-Def Stats'!$A$2:$AQ$31, COLUMN('Final Team Off-Def Stats'!W942), FALSE)</f>
        <v>40.200000000000003</v>
      </c>
      <c r="BO940">
        <f>VLOOKUP($AR940,'Final Team Off-Def Stats'!$A$2:$AQ$31, COLUMN('Final Team Off-Def Stats'!X942), FALSE)</f>
        <v>87.1</v>
      </c>
      <c r="BP940">
        <f>VLOOKUP($AR940,'Final Team Off-Def Stats'!$A$2:$AQ$31, COLUMN('Final Team Off-Def Stats'!Y942), FALSE)</f>
        <v>0.46200000000000002</v>
      </c>
      <c r="BQ940">
        <f>VLOOKUP($AR940,'Final Team Off-Def Stats'!$A$2:$AQ$31, COLUMN('Final Team Off-Def Stats'!Z942), FALSE)</f>
        <v>12.8</v>
      </c>
      <c r="BR940">
        <f>VLOOKUP($AR940,'Final Team Off-Def Stats'!$A$2:$AQ$31, COLUMN('Final Team Off-Def Stats'!AA942), FALSE)</f>
        <v>36</v>
      </c>
      <c r="BS940">
        <f>VLOOKUP($AR940,'Final Team Off-Def Stats'!$A$2:$AQ$31, COLUMN('Final Team Off-Def Stats'!AB942), FALSE)</f>
        <v>0.35399999999999998</v>
      </c>
      <c r="BT940">
        <f>VLOOKUP($AR940,'Final Team Off-Def Stats'!$A$2:$AQ$31, COLUMN('Final Team Off-Def Stats'!AC942), FALSE)</f>
        <v>27.5</v>
      </c>
      <c r="BU940">
        <f>VLOOKUP($AR940,'Final Team Off-Def Stats'!$A$2:$AQ$31, COLUMN('Final Team Off-Def Stats'!AD942), FALSE)</f>
        <v>51.1</v>
      </c>
      <c r="BV940">
        <f>VLOOKUP($AR940,'Final Team Off-Def Stats'!$A$2:$AQ$31, COLUMN('Final Team Off-Def Stats'!AE942), FALSE)</f>
        <v>0.53800000000000003</v>
      </c>
      <c r="BW940">
        <f>VLOOKUP($AR940,'Final Team Off-Def Stats'!$A$2:$AQ$31, COLUMN('Final Team Off-Def Stats'!AF942), FALSE)</f>
        <v>17.3</v>
      </c>
      <c r="BX940">
        <f>VLOOKUP($AR940,'Final Team Off-Def Stats'!$A$2:$AQ$31, COLUMN('Final Team Off-Def Stats'!AG942), FALSE)</f>
        <v>21.9</v>
      </c>
      <c r="BY940">
        <f>VLOOKUP($AR940,'Final Team Off-Def Stats'!$A$2:$AQ$31, COLUMN('Final Team Off-Def Stats'!AH942), FALSE)</f>
        <v>0.78900000000000003</v>
      </c>
      <c r="BZ940">
        <f>VLOOKUP($AR940,'Final Team Off-Def Stats'!$A$2:$AQ$31, COLUMN('Final Team Off-Def Stats'!AI942), FALSE)</f>
        <v>10.7</v>
      </c>
      <c r="CA940">
        <f>VLOOKUP($AR940,'Final Team Off-Def Stats'!$A$2:$AQ$31, COLUMN('Final Team Off-Def Stats'!AJ942), FALSE)</f>
        <v>34.799999999999997</v>
      </c>
      <c r="CB940">
        <f>VLOOKUP($AR940,'Final Team Off-Def Stats'!$A$2:$AQ$31, COLUMN('Final Team Off-Def Stats'!AK942), FALSE)</f>
        <v>45.5</v>
      </c>
      <c r="CC940">
        <f>VLOOKUP($AR940,'Final Team Off-Def Stats'!$A$2:$AQ$31, COLUMN('Final Team Off-Def Stats'!AL942), FALSE)</f>
        <v>26.1</v>
      </c>
      <c r="CD940">
        <f>VLOOKUP($AR940,'Final Team Off-Def Stats'!$A$2:$AQ$31, COLUMN('Final Team Off-Def Stats'!AM942), FALSE)</f>
        <v>6.9</v>
      </c>
      <c r="CE940">
        <f>VLOOKUP($AR940,'Final Team Off-Def Stats'!$A$2:$AQ$31, COLUMN('Final Team Off-Def Stats'!AN942), FALSE)</f>
        <v>5.2</v>
      </c>
      <c r="CF940">
        <f>VLOOKUP($AR940,'Final Team Off-Def Stats'!$A$2:$AQ$31, COLUMN('Final Team Off-Def Stats'!AO942), FALSE)</f>
        <v>16.3</v>
      </c>
      <c r="CG940">
        <f>VLOOKUP($AR940,'Final Team Off-Def Stats'!$A$2:$AQ$31, COLUMN('Final Team Off-Def Stats'!AP942), FALSE)</f>
        <v>19.7</v>
      </c>
      <c r="CH940">
        <f>VLOOKUP($AR940,'Final Team Off-Def Stats'!$A$2:$AQ$31, COLUMN('Final Team Off-Def Stats'!AQ942), FALSE)</f>
        <v>110.5</v>
      </c>
      <c r="CI940" t="s">
        <v>543</v>
      </c>
    </row>
    <row r="941" spans="1:87" x14ac:dyDescent="0.35">
      <c r="A941" t="s">
        <v>508</v>
      </c>
      <c r="B941">
        <f>VLOOKUP($A941,'Final Team Off-Def Stats'!$A$2:$AQ$31, COLUMN('Final Team Off-Def Stats'!B941), FALSE)</f>
        <v>41.1</v>
      </c>
      <c r="C941">
        <f>VLOOKUP($A941,'Final Team Off-Def Stats'!$A$2:$AQ$31, COLUMN('Final Team Off-Def Stats'!C941), FALSE)</f>
        <v>87.6</v>
      </c>
      <c r="D941">
        <f>VLOOKUP($A941,'Final Team Off-Def Stats'!$A$2:$AQ$31, COLUMN('Final Team Off-Def Stats'!D941), FALSE)</f>
        <v>0.46899999999999997</v>
      </c>
      <c r="E941">
        <f>VLOOKUP($A941,'Final Team Off-Def Stats'!$A$2:$AQ$31, COLUMN('Final Team Off-Def Stats'!E941), FALSE)</f>
        <v>14.5</v>
      </c>
      <c r="F941">
        <f>VLOOKUP($A941,'Final Team Off-Def Stats'!$A$2:$AQ$31, COLUMN('Final Team Off-Def Stats'!F941), FALSE)</f>
        <v>39.9</v>
      </c>
      <c r="G941">
        <f>VLOOKUP($A941,'Final Team Off-Def Stats'!$A$2:$AQ$31, COLUMN('Final Team Off-Def Stats'!G941), FALSE)</f>
        <v>0.36399999999999999</v>
      </c>
      <c r="H941">
        <f>VLOOKUP($A941,'Final Team Off-Def Stats'!$A$2:$AQ$31, COLUMN('Final Team Off-Def Stats'!H941), FALSE)</f>
        <v>26.5</v>
      </c>
      <c r="I941">
        <f>VLOOKUP($A941,'Final Team Off-Def Stats'!$A$2:$AQ$31, COLUMN('Final Team Off-Def Stats'!I941), FALSE)</f>
        <v>47.6</v>
      </c>
      <c r="J941">
        <f>VLOOKUP($A941,'Final Team Off-Def Stats'!$A$2:$AQ$31, COLUMN('Final Team Off-Def Stats'!J941), FALSE)</f>
        <v>0.55700000000000005</v>
      </c>
      <c r="K941">
        <f>VLOOKUP($A941,'Final Team Off-Def Stats'!$A$2:$AQ$31, COLUMN('Final Team Off-Def Stats'!K941), FALSE)</f>
        <v>15.8</v>
      </c>
      <c r="L941">
        <f>VLOOKUP($A941,'Final Team Off-Def Stats'!$A$2:$AQ$31, COLUMN('Final Team Off-Def Stats'!L941), FALSE)</f>
        <v>20.6</v>
      </c>
      <c r="M941">
        <f>VLOOKUP($A941,'Final Team Off-Def Stats'!$A$2:$AQ$31, COLUMN('Final Team Off-Def Stats'!M941), FALSE)</f>
        <v>0.76900000000000002</v>
      </c>
      <c r="N941">
        <f>VLOOKUP($A941,'Final Team Off-Def Stats'!$A$2:$AQ$31, COLUMN('Final Team Off-Def Stats'!N941), FALSE)</f>
        <v>9.9</v>
      </c>
      <c r="O941">
        <f>VLOOKUP($A941,'Final Team Off-Def Stats'!$A$2:$AQ$31, COLUMN('Final Team Off-Def Stats'!O941), FALSE)</f>
        <v>36.200000000000003</v>
      </c>
      <c r="P941">
        <f>VLOOKUP($A941,'Final Team Off-Def Stats'!$A$2:$AQ$31, COLUMN('Final Team Off-Def Stats'!P941), FALSE)</f>
        <v>46.1</v>
      </c>
      <c r="Q941">
        <f>VLOOKUP($A941,'Final Team Off-Def Stats'!$A$2:$AQ$31, COLUMN('Final Team Off-Def Stats'!Q941), FALSE)</f>
        <v>27.5</v>
      </c>
      <c r="R941">
        <f>VLOOKUP($A941,'Final Team Off-Def Stats'!$A$2:$AQ$31, COLUMN('Final Team Off-Def Stats'!R941), FALSE)</f>
        <v>8.9</v>
      </c>
      <c r="S941">
        <f>VLOOKUP($A941,'Final Team Off-Def Stats'!$A$2:$AQ$31, COLUMN('Final Team Off-Def Stats'!S941), FALSE)</f>
        <v>4.5999999999999996</v>
      </c>
      <c r="T941">
        <f>VLOOKUP($A941,'Final Team Off-Def Stats'!$A$2:$AQ$31, COLUMN('Final Team Off-Def Stats'!T941), FALSE)</f>
        <v>15.1</v>
      </c>
      <c r="U941">
        <f>VLOOKUP($A941,'Final Team Off-Def Stats'!$A$2:$AQ$31, COLUMN('Final Team Off-Def Stats'!U941), FALSE)</f>
        <v>21.3</v>
      </c>
      <c r="V941">
        <f>VLOOKUP($A941,'Final Team Off-Def Stats'!$A$2:$AQ$31, COLUMN('Final Team Off-Def Stats'!V941), FALSE)</f>
        <v>112.5</v>
      </c>
      <c r="W941">
        <f>VLOOKUP($A941,'Final Team Off-Def Stats'!$A$2:$AQ$31, COLUMN('Final Team Off-Def Stats'!W941), FALSE)</f>
        <v>38.4</v>
      </c>
      <c r="X941">
        <f>VLOOKUP($A941,'Final Team Off-Def Stats'!$A$2:$AQ$31, COLUMN('Final Team Off-Def Stats'!X941), FALSE)</f>
        <v>87.7</v>
      </c>
      <c r="Y941">
        <f>VLOOKUP($A941,'Final Team Off-Def Stats'!$A$2:$AQ$31, COLUMN('Final Team Off-Def Stats'!Y941), FALSE)</f>
        <v>0.438</v>
      </c>
      <c r="Z941">
        <f>VLOOKUP($A941,'Final Team Off-Def Stats'!$A$2:$AQ$31, COLUMN('Final Team Off-Def Stats'!Z941), FALSE)</f>
        <v>12.4</v>
      </c>
      <c r="AA941">
        <f>VLOOKUP($A941,'Final Team Off-Def Stats'!$A$2:$AQ$31, COLUMN('Final Team Off-Def Stats'!AA941), FALSE)</f>
        <v>36.4</v>
      </c>
      <c r="AB941">
        <f>VLOOKUP($A941,'Final Team Off-Def Stats'!$A$2:$AQ$31, COLUMN('Final Team Off-Def Stats'!AB941), FALSE)</f>
        <v>0.33900000000000002</v>
      </c>
      <c r="AC941">
        <f>VLOOKUP($A941,'Final Team Off-Def Stats'!$A$2:$AQ$31, COLUMN('Final Team Off-Def Stats'!AC941), FALSE)</f>
        <v>26.1</v>
      </c>
      <c r="AD941">
        <f>VLOOKUP($A941,'Final Team Off-Def Stats'!$A$2:$AQ$31, COLUMN('Final Team Off-Def Stats'!AD941), FALSE)</f>
        <v>51.3</v>
      </c>
      <c r="AE941">
        <f>VLOOKUP($A941,'Final Team Off-Def Stats'!$A$2:$AQ$31, COLUMN('Final Team Off-Def Stats'!AE941), FALSE)</f>
        <v>0.50900000000000001</v>
      </c>
      <c r="AF941">
        <f>VLOOKUP($A941,'Final Team Off-Def Stats'!$A$2:$AQ$31, COLUMN('Final Team Off-Def Stats'!AF941), FALSE)</f>
        <v>17.600000000000001</v>
      </c>
      <c r="AG941">
        <f>VLOOKUP($A941,'Final Team Off-Def Stats'!$A$2:$AQ$31, COLUMN('Final Team Off-Def Stats'!AG941), FALSE)</f>
        <v>23.2</v>
      </c>
      <c r="AH941">
        <f>VLOOKUP($A941,'Final Team Off-Def Stats'!$A$2:$AQ$31, COLUMN('Final Team Off-Def Stats'!AH941), FALSE)</f>
        <v>0.75900000000000001</v>
      </c>
      <c r="AI941">
        <f>VLOOKUP($A941,'Final Team Off-Def Stats'!$A$2:$AQ$31, COLUMN('Final Team Off-Def Stats'!AI941), FALSE)</f>
        <v>9.8000000000000007</v>
      </c>
      <c r="AJ941">
        <f>VLOOKUP($A941,'Final Team Off-Def Stats'!$A$2:$AQ$31, COLUMN('Final Team Off-Def Stats'!AJ941), FALSE)</f>
        <v>33.4</v>
      </c>
      <c r="AK941">
        <f>VLOOKUP($A941,'Final Team Off-Def Stats'!$A$2:$AQ$31, COLUMN('Final Team Off-Def Stats'!AK941), FALSE)</f>
        <v>43.2</v>
      </c>
      <c r="AL941">
        <f>VLOOKUP($A941,'Final Team Off-Def Stats'!$A$2:$AQ$31, COLUMN('Final Team Off-Def Stats'!AL941), FALSE)</f>
        <v>23.2</v>
      </c>
      <c r="AM941">
        <f>VLOOKUP($A941,'Final Team Off-Def Stats'!$A$2:$AQ$31, COLUMN('Final Team Off-Def Stats'!AM941), FALSE)</f>
        <v>8</v>
      </c>
      <c r="AN941">
        <f>VLOOKUP($A941,'Final Team Off-Def Stats'!$A$2:$AQ$31, COLUMN('Final Team Off-Def Stats'!AN941), FALSE)</f>
        <v>3.9</v>
      </c>
      <c r="AO941">
        <f>VLOOKUP($A941,'Final Team Off-Def Stats'!$A$2:$AQ$31, COLUMN('Final Team Off-Def Stats'!AO941), FALSE)</f>
        <v>14.7</v>
      </c>
      <c r="AP941">
        <f>VLOOKUP($A941,'Final Team Off-Def Stats'!$A$2:$AQ$31, COLUMN('Final Team Off-Def Stats'!AP941), FALSE)</f>
        <v>18.2</v>
      </c>
      <c r="AQ941">
        <f>VLOOKUP($A941,'Final Team Off-Def Stats'!$A$2:$AQ$31, COLUMN('Final Team Off-Def Stats'!AQ941), FALSE)</f>
        <v>106.9</v>
      </c>
      <c r="AR941" t="s">
        <v>510</v>
      </c>
      <c r="AS941">
        <f>VLOOKUP($AR941,'Final Team Off-Def Stats'!$A$2:$AQ$31, COLUMN('Final Team Off-Def Stats'!B943), FALSE)</f>
        <v>41</v>
      </c>
      <c r="AT941">
        <f>VLOOKUP($AR941,'Final Team Off-Def Stats'!$A$2:$AQ$31, COLUMN('Final Team Off-Def Stats'!C943), FALSE)</f>
        <v>88.9</v>
      </c>
      <c r="AU941">
        <f>VLOOKUP($AR941,'Final Team Off-Def Stats'!$A$2:$AQ$31, COLUMN('Final Team Off-Def Stats'!D943), FALSE)</f>
        <v>0.46100000000000002</v>
      </c>
      <c r="AV941">
        <f>VLOOKUP($AR941,'Final Team Off-Def Stats'!$A$2:$AQ$31, COLUMN('Final Team Off-Def Stats'!E943), FALSE)</f>
        <v>13.7</v>
      </c>
      <c r="AW941">
        <f>VLOOKUP($AR941,'Final Team Off-Def Stats'!$A$2:$AQ$31, COLUMN('Final Team Off-Def Stats'!F943), FALSE)</f>
        <v>39</v>
      </c>
      <c r="AX941">
        <f>VLOOKUP($AR941,'Final Team Off-Def Stats'!$A$2:$AQ$31, COLUMN('Final Team Off-Def Stats'!G943), FALSE)</f>
        <v>0.35</v>
      </c>
      <c r="AY941">
        <f>VLOOKUP($AR941,'Final Team Off-Def Stats'!$A$2:$AQ$31, COLUMN('Final Team Off-Def Stats'!H943), FALSE)</f>
        <v>27.4</v>
      </c>
      <c r="AZ941">
        <f>VLOOKUP($AR941,'Final Team Off-Def Stats'!$A$2:$AQ$31, COLUMN('Final Team Off-Def Stats'!I943), FALSE)</f>
        <v>49.9</v>
      </c>
      <c r="BA941">
        <f>VLOOKUP($AR941,'Final Team Off-Def Stats'!$A$2:$AQ$31, COLUMN('Final Team Off-Def Stats'!J943), FALSE)</f>
        <v>0.54800000000000004</v>
      </c>
      <c r="BB941">
        <f>VLOOKUP($AR941,'Final Team Off-Def Stats'!$A$2:$AQ$31, COLUMN('Final Team Off-Def Stats'!K943), FALSE)</f>
        <v>17.100000000000001</v>
      </c>
      <c r="BC941">
        <f>VLOOKUP($AR941,'Final Team Off-Def Stats'!$A$2:$AQ$31, COLUMN('Final Team Off-Def Stats'!L943), FALSE)</f>
        <v>22.2</v>
      </c>
      <c r="BD941">
        <f>VLOOKUP($AR941,'Final Team Off-Def Stats'!$A$2:$AQ$31, COLUMN('Final Team Off-Def Stats'!M943), FALSE)</f>
        <v>0.77100000000000002</v>
      </c>
      <c r="BE941">
        <f>VLOOKUP($AR941,'Final Team Off-Def Stats'!$A$2:$AQ$31, COLUMN('Final Team Off-Def Stats'!N943), FALSE)</f>
        <v>9.6999999999999993</v>
      </c>
      <c r="BF941">
        <f>VLOOKUP($AR941,'Final Team Off-Def Stats'!$A$2:$AQ$31, COLUMN('Final Team Off-Def Stats'!O943), FALSE)</f>
        <v>35.299999999999997</v>
      </c>
      <c r="BG941">
        <f>VLOOKUP($AR941,'Final Team Off-Def Stats'!$A$2:$AQ$31, COLUMN('Final Team Off-Def Stats'!P943), FALSE)</f>
        <v>44.9</v>
      </c>
      <c r="BH941">
        <f>VLOOKUP($AR941,'Final Team Off-Def Stats'!$A$2:$AQ$31, COLUMN('Final Team Off-Def Stats'!Q943), FALSE)</f>
        <v>24.4</v>
      </c>
      <c r="BI941">
        <f>VLOOKUP($AR941,'Final Team Off-Def Stats'!$A$2:$AQ$31, COLUMN('Final Team Off-Def Stats'!R943), FALSE)</f>
        <v>7</v>
      </c>
      <c r="BJ941">
        <f>VLOOKUP($AR941,'Final Team Off-Def Stats'!$A$2:$AQ$31, COLUMN('Final Team Off-Def Stats'!S943), FALSE)</f>
        <v>4.0999999999999996</v>
      </c>
      <c r="BK941">
        <f>VLOOKUP($AR941,'Final Team Off-Def Stats'!$A$2:$AQ$31, COLUMN('Final Team Off-Def Stats'!T943), FALSE)</f>
        <v>13.1</v>
      </c>
      <c r="BL941">
        <f>VLOOKUP($AR941,'Final Team Off-Def Stats'!$A$2:$AQ$31, COLUMN('Final Team Off-Def Stats'!U943), FALSE)</f>
        <v>20.5</v>
      </c>
      <c r="BM941">
        <f>VLOOKUP($AR941,'Final Team Off-Def Stats'!$A$2:$AQ$31, COLUMN('Final Team Off-Def Stats'!V943), FALSE)</f>
        <v>112.8</v>
      </c>
      <c r="BN941">
        <f>VLOOKUP($AR941,'Final Team Off-Def Stats'!$A$2:$AQ$31, COLUMN('Final Team Off-Def Stats'!W943), FALSE)</f>
        <v>40.700000000000003</v>
      </c>
      <c r="BO941">
        <f>VLOOKUP($AR941,'Final Team Off-Def Stats'!$A$2:$AQ$31, COLUMN('Final Team Off-Def Stats'!X943), FALSE)</f>
        <v>89.2</v>
      </c>
      <c r="BP941">
        <f>VLOOKUP($AR941,'Final Team Off-Def Stats'!$A$2:$AQ$31, COLUMN('Final Team Off-Def Stats'!Y943), FALSE)</f>
        <v>0.45700000000000002</v>
      </c>
      <c r="BQ941">
        <f>VLOOKUP($AR941,'Final Team Off-Def Stats'!$A$2:$AQ$31, COLUMN('Final Team Off-Def Stats'!Z943), FALSE)</f>
        <v>11.4</v>
      </c>
      <c r="BR941">
        <f>VLOOKUP($AR941,'Final Team Off-Def Stats'!$A$2:$AQ$31, COLUMN('Final Team Off-Def Stats'!AA943), FALSE)</f>
        <v>33.6</v>
      </c>
      <c r="BS941">
        <f>VLOOKUP($AR941,'Final Team Off-Def Stats'!$A$2:$AQ$31, COLUMN('Final Team Off-Def Stats'!AB943), FALSE)</f>
        <v>0.34</v>
      </c>
      <c r="BT941">
        <f>VLOOKUP($AR941,'Final Team Off-Def Stats'!$A$2:$AQ$31, COLUMN('Final Team Off-Def Stats'!AC943), FALSE)</f>
        <v>29.3</v>
      </c>
      <c r="BU941">
        <f>VLOOKUP($AR941,'Final Team Off-Def Stats'!$A$2:$AQ$31, COLUMN('Final Team Off-Def Stats'!AD943), FALSE)</f>
        <v>55.6</v>
      </c>
      <c r="BV941">
        <f>VLOOKUP($AR941,'Final Team Off-Def Stats'!$A$2:$AQ$31, COLUMN('Final Team Off-Def Stats'!AE943), FALSE)</f>
        <v>0.52700000000000002</v>
      </c>
      <c r="BW941">
        <f>VLOOKUP($AR941,'Final Team Off-Def Stats'!$A$2:$AQ$31, COLUMN('Final Team Off-Def Stats'!AF943), FALSE)</f>
        <v>16.5</v>
      </c>
      <c r="BX941">
        <f>VLOOKUP($AR941,'Final Team Off-Def Stats'!$A$2:$AQ$31, COLUMN('Final Team Off-Def Stats'!AG943), FALSE)</f>
        <v>21.5</v>
      </c>
      <c r="BY941">
        <f>VLOOKUP($AR941,'Final Team Off-Def Stats'!$A$2:$AQ$31, COLUMN('Final Team Off-Def Stats'!AH943), FALSE)</f>
        <v>0.76700000000000002</v>
      </c>
      <c r="BZ941">
        <f>VLOOKUP($AR941,'Final Team Off-Def Stats'!$A$2:$AQ$31, COLUMN('Final Team Off-Def Stats'!AI943), FALSE)</f>
        <v>9.9</v>
      </c>
      <c r="CA941">
        <f>VLOOKUP($AR941,'Final Team Off-Def Stats'!$A$2:$AQ$31, COLUMN('Final Team Off-Def Stats'!AJ943), FALSE)</f>
        <v>35.700000000000003</v>
      </c>
      <c r="CB941">
        <f>VLOOKUP($AR941,'Final Team Off-Def Stats'!$A$2:$AQ$31, COLUMN('Final Team Off-Def Stats'!AK943), FALSE)</f>
        <v>45.6</v>
      </c>
      <c r="CC941">
        <f>VLOOKUP($AR941,'Final Team Off-Def Stats'!$A$2:$AQ$31, COLUMN('Final Team Off-Def Stats'!AL943), FALSE)</f>
        <v>24.5</v>
      </c>
      <c r="CD941">
        <f>VLOOKUP($AR941,'Final Team Off-Def Stats'!$A$2:$AQ$31, COLUMN('Final Team Off-Def Stats'!AM943), FALSE)</f>
        <v>7.3</v>
      </c>
      <c r="CE941">
        <f>VLOOKUP($AR941,'Final Team Off-Def Stats'!$A$2:$AQ$31, COLUMN('Final Team Off-Def Stats'!AN943), FALSE)</f>
        <v>3.8</v>
      </c>
      <c r="CF941">
        <f>VLOOKUP($AR941,'Final Team Off-Def Stats'!$A$2:$AQ$31, COLUMN('Final Team Off-Def Stats'!AO943), FALSE)</f>
        <v>13.7</v>
      </c>
      <c r="CG941">
        <f>VLOOKUP($AR941,'Final Team Off-Def Stats'!$A$2:$AQ$31, COLUMN('Final Team Off-Def Stats'!AP943), FALSE)</f>
        <v>21</v>
      </c>
      <c r="CH941">
        <f>VLOOKUP($AR941,'Final Team Off-Def Stats'!$A$2:$AQ$31, COLUMN('Final Team Off-Def Stats'!AQ943), FALSE)</f>
        <v>109.4</v>
      </c>
      <c r="CI941" t="s">
        <v>542</v>
      </c>
    </row>
    <row r="942" spans="1:87" x14ac:dyDescent="0.35">
      <c r="A942" t="s">
        <v>110</v>
      </c>
      <c r="B942">
        <f>VLOOKUP($A942,'Final Team Off-Def Stats'!$A$2:$AQ$31, COLUMN('Final Team Off-Def Stats'!B942), FALSE)</f>
        <v>40.299999999999997</v>
      </c>
      <c r="C942">
        <f>VLOOKUP($A942,'Final Team Off-Def Stats'!$A$2:$AQ$31, COLUMN('Final Team Off-Def Stats'!C942), FALSE)</f>
        <v>87.7</v>
      </c>
      <c r="D942">
        <f>VLOOKUP($A942,'Final Team Off-Def Stats'!$A$2:$AQ$31, COLUMN('Final Team Off-Def Stats'!D942), FALSE)</f>
        <v>0.46</v>
      </c>
      <c r="E942">
        <f>VLOOKUP($A942,'Final Team Off-Def Stats'!$A$2:$AQ$31, COLUMN('Final Team Off-Def Stats'!E942), FALSE)</f>
        <v>11.4</v>
      </c>
      <c r="F942">
        <f>VLOOKUP($A942,'Final Team Off-Def Stats'!$A$2:$AQ$31, COLUMN('Final Team Off-Def Stats'!F942), FALSE)</f>
        <v>33.1</v>
      </c>
      <c r="G942">
        <f>VLOOKUP($A942,'Final Team Off-Def Stats'!$A$2:$AQ$31, COLUMN('Final Team Off-Def Stats'!G942), FALSE)</f>
        <v>0.34399999999999997</v>
      </c>
      <c r="H942">
        <f>VLOOKUP($A942,'Final Team Off-Def Stats'!$A$2:$AQ$31, COLUMN('Final Team Off-Def Stats'!H942), FALSE)</f>
        <v>29</v>
      </c>
      <c r="I942">
        <f>VLOOKUP($A942,'Final Team Off-Def Stats'!$A$2:$AQ$31, COLUMN('Final Team Off-Def Stats'!I942), FALSE)</f>
        <v>54.7</v>
      </c>
      <c r="J942">
        <f>VLOOKUP($A942,'Final Team Off-Def Stats'!$A$2:$AQ$31, COLUMN('Final Team Off-Def Stats'!J942), FALSE)</f>
        <v>0.53</v>
      </c>
      <c r="K942">
        <f>VLOOKUP($A942,'Final Team Off-Def Stats'!$A$2:$AQ$31, COLUMN('Final Team Off-Def Stats'!K942), FALSE)</f>
        <v>17.8</v>
      </c>
      <c r="L942">
        <f>VLOOKUP($A942,'Final Team Off-Def Stats'!$A$2:$AQ$31, COLUMN('Final Team Off-Def Stats'!L942), FALSE)</f>
        <v>23.2</v>
      </c>
      <c r="M942">
        <f>VLOOKUP($A942,'Final Team Off-Def Stats'!$A$2:$AQ$31, COLUMN('Final Team Off-Def Stats'!M942), FALSE)</f>
        <v>0.76800000000000002</v>
      </c>
      <c r="N942">
        <f>VLOOKUP($A942,'Final Team Off-Def Stats'!$A$2:$AQ$31, COLUMN('Final Team Off-Def Stats'!N942), FALSE)</f>
        <v>9.5</v>
      </c>
      <c r="O942">
        <f>VLOOKUP($A942,'Final Team Off-Def Stats'!$A$2:$AQ$31, COLUMN('Final Team Off-Def Stats'!O942), FALSE)</f>
        <v>33.200000000000003</v>
      </c>
      <c r="P942">
        <f>VLOOKUP($A942,'Final Team Off-Def Stats'!$A$2:$AQ$31, COLUMN('Final Team Off-Def Stats'!P942), FALSE)</f>
        <v>42.8</v>
      </c>
      <c r="Q942">
        <f>VLOOKUP($A942,'Final Team Off-Def Stats'!$A$2:$AQ$31, COLUMN('Final Team Off-Def Stats'!Q942), FALSE)</f>
        <v>23.6</v>
      </c>
      <c r="R942">
        <f>VLOOKUP($A942,'Final Team Off-Def Stats'!$A$2:$AQ$31, COLUMN('Final Team Off-Def Stats'!R942), FALSE)</f>
        <v>7.1</v>
      </c>
      <c r="S942">
        <f>VLOOKUP($A942,'Final Team Off-Def Stats'!$A$2:$AQ$31, COLUMN('Final Team Off-Def Stats'!S942), FALSE)</f>
        <v>4.5</v>
      </c>
      <c r="T942">
        <f>VLOOKUP($A942,'Final Team Off-Def Stats'!$A$2:$AQ$31, COLUMN('Final Team Off-Def Stats'!T942), FALSE)</f>
        <v>14</v>
      </c>
      <c r="U942">
        <f>VLOOKUP($A942,'Final Team Off-Def Stats'!$A$2:$AQ$31, COLUMN('Final Team Off-Def Stats'!U942), FALSE)</f>
        <v>18.899999999999999</v>
      </c>
      <c r="V942">
        <f>VLOOKUP($A942,'Final Team Off-Def Stats'!$A$2:$AQ$31, COLUMN('Final Team Off-Def Stats'!V942), FALSE)</f>
        <v>109.9</v>
      </c>
      <c r="W942">
        <f>VLOOKUP($A942,'Final Team Off-Def Stats'!$A$2:$AQ$31, COLUMN('Final Team Off-Def Stats'!W942), FALSE)</f>
        <v>43.3</v>
      </c>
      <c r="X942">
        <f>VLOOKUP($A942,'Final Team Off-Def Stats'!$A$2:$AQ$31, COLUMN('Final Team Off-Def Stats'!X942), FALSE)</f>
        <v>90.2</v>
      </c>
      <c r="Y942">
        <f>VLOOKUP($A942,'Final Team Off-Def Stats'!$A$2:$AQ$31, COLUMN('Final Team Off-Def Stats'!Y942), FALSE)</f>
        <v>0.47899999999999998</v>
      </c>
      <c r="Z942">
        <f>VLOOKUP($A942,'Final Team Off-Def Stats'!$A$2:$AQ$31, COLUMN('Final Team Off-Def Stats'!Z942), FALSE)</f>
        <v>12.9</v>
      </c>
      <c r="AA942">
        <f>VLOOKUP($A942,'Final Team Off-Def Stats'!$A$2:$AQ$31, COLUMN('Final Team Off-Def Stats'!AA942), FALSE)</f>
        <v>34.799999999999997</v>
      </c>
      <c r="AB942">
        <f>VLOOKUP($A942,'Final Team Off-Def Stats'!$A$2:$AQ$31, COLUMN('Final Team Off-Def Stats'!AB942), FALSE)</f>
        <v>0.372</v>
      </c>
      <c r="AC942">
        <f>VLOOKUP($A942,'Final Team Off-Def Stats'!$A$2:$AQ$31, COLUMN('Final Team Off-Def Stats'!AC942), FALSE)</f>
        <v>30.3</v>
      </c>
      <c r="AD942">
        <f>VLOOKUP($A942,'Final Team Off-Def Stats'!$A$2:$AQ$31, COLUMN('Final Team Off-Def Stats'!AD942), FALSE)</f>
        <v>55.5</v>
      </c>
      <c r="AE942">
        <f>VLOOKUP($A942,'Final Team Off-Def Stats'!$A$2:$AQ$31, COLUMN('Final Team Off-Def Stats'!AE942), FALSE)</f>
        <v>0.54700000000000004</v>
      </c>
      <c r="AF942">
        <f>VLOOKUP($A942,'Final Team Off-Def Stats'!$A$2:$AQ$31, COLUMN('Final Team Off-Def Stats'!AF942), FALSE)</f>
        <v>15.9</v>
      </c>
      <c r="AG942">
        <f>VLOOKUP($A942,'Final Team Off-Def Stats'!$A$2:$AQ$31, COLUMN('Final Team Off-Def Stats'!AG942), FALSE)</f>
        <v>20.399999999999999</v>
      </c>
      <c r="AH942">
        <f>VLOOKUP($A942,'Final Team Off-Def Stats'!$A$2:$AQ$31, COLUMN('Final Team Off-Def Stats'!AH942), FALSE)</f>
        <v>0.77600000000000002</v>
      </c>
      <c r="AI942">
        <f>VLOOKUP($A942,'Final Team Off-Def Stats'!$A$2:$AQ$31, COLUMN('Final Team Off-Def Stats'!AI942), FALSE)</f>
        <v>10.5</v>
      </c>
      <c r="AJ942">
        <f>VLOOKUP($A942,'Final Team Off-Def Stats'!$A$2:$AQ$31, COLUMN('Final Team Off-Def Stats'!AJ942), FALSE)</f>
        <v>35.1</v>
      </c>
      <c r="AK942">
        <f>VLOOKUP($A942,'Final Team Off-Def Stats'!$A$2:$AQ$31, COLUMN('Final Team Off-Def Stats'!AK942), FALSE)</f>
        <v>45.6</v>
      </c>
      <c r="AL942">
        <f>VLOOKUP($A942,'Final Team Off-Def Stats'!$A$2:$AQ$31, COLUMN('Final Team Off-Def Stats'!AL942), FALSE)</f>
        <v>25.2</v>
      </c>
      <c r="AM942">
        <f>VLOOKUP($A942,'Final Team Off-Def Stats'!$A$2:$AQ$31, COLUMN('Final Team Off-Def Stats'!AM942), FALSE)</f>
        <v>8.1</v>
      </c>
      <c r="AN942">
        <f>VLOOKUP($A942,'Final Team Off-Def Stats'!$A$2:$AQ$31, COLUMN('Final Team Off-Def Stats'!AN942), FALSE)</f>
        <v>4.8</v>
      </c>
      <c r="AO942">
        <f>VLOOKUP($A942,'Final Team Off-Def Stats'!$A$2:$AQ$31, COLUMN('Final Team Off-Def Stats'!AO942), FALSE)</f>
        <v>13.4</v>
      </c>
      <c r="AP942">
        <f>VLOOKUP($A942,'Final Team Off-Def Stats'!$A$2:$AQ$31, COLUMN('Final Team Off-Def Stats'!AP942), FALSE)</f>
        <v>20.2</v>
      </c>
      <c r="AQ942">
        <f>VLOOKUP($A942,'Final Team Off-Def Stats'!$A$2:$AQ$31, COLUMN('Final Team Off-Def Stats'!AQ942), FALSE)</f>
        <v>115.3</v>
      </c>
      <c r="AR942" t="s">
        <v>88</v>
      </c>
      <c r="AS942">
        <f>VLOOKUP($AR942,'Final Team Off-Def Stats'!$A$2:$AQ$31, COLUMN('Final Team Off-Def Stats'!B944), FALSE)</f>
        <v>43</v>
      </c>
      <c r="AT942">
        <f>VLOOKUP($AR942,'Final Team Off-Def Stats'!$A$2:$AQ$31, COLUMN('Final Team Off-Def Stats'!C944), FALSE)</f>
        <v>92.1</v>
      </c>
      <c r="AU942">
        <f>VLOOKUP($AR942,'Final Team Off-Def Stats'!$A$2:$AQ$31, COLUMN('Final Team Off-Def Stats'!D944), FALSE)</f>
        <v>0.46700000000000003</v>
      </c>
      <c r="AV942">
        <f>VLOOKUP($AR942,'Final Team Off-Def Stats'!$A$2:$AQ$31, COLUMN('Final Team Off-Def Stats'!E944), FALSE)</f>
        <v>11.2</v>
      </c>
      <c r="AW942">
        <f>VLOOKUP($AR942,'Final Team Off-Def Stats'!$A$2:$AQ$31, COLUMN('Final Team Off-Def Stats'!F944), FALSE)</f>
        <v>31.8</v>
      </c>
      <c r="AX942">
        <f>VLOOKUP($AR942,'Final Team Off-Def Stats'!$A$2:$AQ$31, COLUMN('Final Team Off-Def Stats'!G944), FALSE)</f>
        <v>0.35199999999999998</v>
      </c>
      <c r="AY942">
        <f>VLOOKUP($AR942,'Final Team Off-Def Stats'!$A$2:$AQ$31, COLUMN('Final Team Off-Def Stats'!H944), FALSE)</f>
        <v>31.7</v>
      </c>
      <c r="AZ942">
        <f>VLOOKUP($AR942,'Final Team Off-Def Stats'!$A$2:$AQ$31, COLUMN('Final Team Off-Def Stats'!I944), FALSE)</f>
        <v>60.3</v>
      </c>
      <c r="BA942">
        <f>VLOOKUP($AR942,'Final Team Off-Def Stats'!$A$2:$AQ$31, COLUMN('Final Team Off-Def Stats'!J944), FALSE)</f>
        <v>0.52700000000000002</v>
      </c>
      <c r="BB942">
        <f>VLOOKUP($AR942,'Final Team Off-Def Stats'!$A$2:$AQ$31, COLUMN('Final Team Off-Def Stats'!K944), FALSE)</f>
        <v>15.3</v>
      </c>
      <c r="BC942">
        <f>VLOOKUP($AR942,'Final Team Off-Def Stats'!$A$2:$AQ$31, COLUMN('Final Team Off-Def Stats'!L944), FALSE)</f>
        <v>20.3</v>
      </c>
      <c r="BD942">
        <f>VLOOKUP($AR942,'Final Team Off-Def Stats'!$A$2:$AQ$31, COLUMN('Final Team Off-Def Stats'!M944), FALSE)</f>
        <v>0.754</v>
      </c>
      <c r="BE942">
        <f>VLOOKUP($AR942,'Final Team Off-Def Stats'!$A$2:$AQ$31, COLUMN('Final Team Off-Def Stats'!N944), FALSE)</f>
        <v>10.9</v>
      </c>
      <c r="BF942">
        <f>VLOOKUP($AR942,'Final Team Off-Def Stats'!$A$2:$AQ$31, COLUMN('Final Team Off-Def Stats'!O944), FALSE)</f>
        <v>34.1</v>
      </c>
      <c r="BG942">
        <f>VLOOKUP($AR942,'Final Team Off-Def Stats'!$A$2:$AQ$31, COLUMN('Final Team Off-Def Stats'!P944), FALSE)</f>
        <v>45</v>
      </c>
      <c r="BH942">
        <f>VLOOKUP($AR942,'Final Team Off-Def Stats'!$A$2:$AQ$31, COLUMN('Final Team Off-Def Stats'!Q944), FALSE)</f>
        <v>27.7</v>
      </c>
      <c r="BI942">
        <f>VLOOKUP($AR942,'Final Team Off-Def Stats'!$A$2:$AQ$31, COLUMN('Final Team Off-Def Stats'!R944), FALSE)</f>
        <v>7.6</v>
      </c>
      <c r="BJ942">
        <f>VLOOKUP($AR942,'Final Team Off-Def Stats'!$A$2:$AQ$31, COLUMN('Final Team Off-Def Stats'!S944), FALSE)</f>
        <v>4.9000000000000004</v>
      </c>
      <c r="BK942">
        <f>VLOOKUP($AR942,'Final Team Off-Def Stats'!$A$2:$AQ$31, COLUMN('Final Team Off-Def Stats'!T944), FALSE)</f>
        <v>12.6</v>
      </c>
      <c r="BL942">
        <f>VLOOKUP($AR942,'Final Team Off-Def Stats'!$A$2:$AQ$31, COLUMN('Final Team Off-Def Stats'!U944), FALSE)</f>
        <v>18</v>
      </c>
      <c r="BM942">
        <f>VLOOKUP($AR942,'Final Team Off-Def Stats'!$A$2:$AQ$31, COLUMN('Final Team Off-Def Stats'!V944), FALSE)</f>
        <v>112.4</v>
      </c>
      <c r="BN942">
        <f>VLOOKUP($AR942,'Final Team Off-Def Stats'!$A$2:$AQ$31, COLUMN('Final Team Off-Def Stats'!W944), FALSE)</f>
        <v>42.2</v>
      </c>
      <c r="BO942">
        <f>VLOOKUP($AR942,'Final Team Off-Def Stats'!$A$2:$AQ$31, COLUMN('Final Team Off-Def Stats'!X944), FALSE)</f>
        <v>90.5</v>
      </c>
      <c r="BP942">
        <f>VLOOKUP($AR942,'Final Team Off-Def Stats'!$A$2:$AQ$31, COLUMN('Final Team Off-Def Stats'!Y944), FALSE)</f>
        <v>0.46600000000000003</v>
      </c>
      <c r="BQ942">
        <f>VLOOKUP($AR942,'Final Team Off-Def Stats'!$A$2:$AQ$31, COLUMN('Final Team Off-Def Stats'!Z944), FALSE)</f>
        <v>12</v>
      </c>
      <c r="BR942">
        <f>VLOOKUP($AR942,'Final Team Off-Def Stats'!$A$2:$AQ$31, COLUMN('Final Team Off-Def Stats'!AA944), FALSE)</f>
        <v>33.4</v>
      </c>
      <c r="BS942">
        <f>VLOOKUP($AR942,'Final Team Off-Def Stats'!$A$2:$AQ$31, COLUMN('Final Team Off-Def Stats'!AB944), FALSE)</f>
        <v>0.36</v>
      </c>
      <c r="BT942">
        <f>VLOOKUP($AR942,'Final Team Off-Def Stats'!$A$2:$AQ$31, COLUMN('Final Team Off-Def Stats'!AC944), FALSE)</f>
        <v>30.2</v>
      </c>
      <c r="BU942">
        <f>VLOOKUP($AR942,'Final Team Off-Def Stats'!$A$2:$AQ$31, COLUMN('Final Team Off-Def Stats'!AD944), FALSE)</f>
        <v>57.2</v>
      </c>
      <c r="BV942">
        <f>VLOOKUP($AR942,'Final Team Off-Def Stats'!$A$2:$AQ$31, COLUMN('Final Team Off-Def Stats'!AE944), FALSE)</f>
        <v>0.52800000000000002</v>
      </c>
      <c r="BW942">
        <f>VLOOKUP($AR942,'Final Team Off-Def Stats'!$A$2:$AQ$31, COLUMN('Final Team Off-Def Stats'!AF944), FALSE)</f>
        <v>15.9</v>
      </c>
      <c r="BX942">
        <f>VLOOKUP($AR942,'Final Team Off-Def Stats'!$A$2:$AQ$31, COLUMN('Final Team Off-Def Stats'!AG944), FALSE)</f>
        <v>20.7</v>
      </c>
      <c r="BY942">
        <f>VLOOKUP($AR942,'Final Team Off-Def Stats'!$A$2:$AQ$31, COLUMN('Final Team Off-Def Stats'!AH944), FALSE)</f>
        <v>0.76700000000000002</v>
      </c>
      <c r="BZ942">
        <f>VLOOKUP($AR942,'Final Team Off-Def Stats'!$A$2:$AQ$31, COLUMN('Final Team Off-Def Stats'!AI944), FALSE)</f>
        <v>11.3</v>
      </c>
      <c r="CA942">
        <f>VLOOKUP($AR942,'Final Team Off-Def Stats'!$A$2:$AQ$31, COLUMN('Final Team Off-Def Stats'!AJ944), FALSE)</f>
        <v>35.200000000000003</v>
      </c>
      <c r="CB942">
        <f>VLOOKUP($AR942,'Final Team Off-Def Stats'!$A$2:$AQ$31, COLUMN('Final Team Off-Def Stats'!AK944), FALSE)</f>
        <v>46.5</v>
      </c>
      <c r="CC942">
        <f>VLOOKUP($AR942,'Final Team Off-Def Stats'!$A$2:$AQ$31, COLUMN('Final Team Off-Def Stats'!AL944), FALSE)</f>
        <v>23.9</v>
      </c>
      <c r="CD942">
        <f>VLOOKUP($AR942,'Final Team Off-Def Stats'!$A$2:$AQ$31, COLUMN('Final Team Off-Def Stats'!AM944), FALSE)</f>
        <v>7.3</v>
      </c>
      <c r="CE942">
        <f>VLOOKUP($AR942,'Final Team Off-Def Stats'!$A$2:$AQ$31, COLUMN('Final Team Off-Def Stats'!AN944), FALSE)</f>
        <v>4.9000000000000004</v>
      </c>
      <c r="CF942">
        <f>VLOOKUP($AR942,'Final Team Off-Def Stats'!$A$2:$AQ$31, COLUMN('Final Team Off-Def Stats'!AO944), FALSE)</f>
        <v>13.7</v>
      </c>
      <c r="CG942">
        <f>VLOOKUP($AR942,'Final Team Off-Def Stats'!$A$2:$AQ$31, COLUMN('Final Team Off-Def Stats'!AP944), FALSE)</f>
        <v>18.8</v>
      </c>
      <c r="CH942">
        <f>VLOOKUP($AR942,'Final Team Off-Def Stats'!$A$2:$AQ$31, COLUMN('Final Team Off-Def Stats'!AQ944), FALSE)</f>
        <v>112.3</v>
      </c>
      <c r="CI942" t="s">
        <v>543</v>
      </c>
    </row>
    <row r="943" spans="1:87" x14ac:dyDescent="0.35">
      <c r="A943" t="s">
        <v>315</v>
      </c>
      <c r="B943">
        <f>VLOOKUP($A943,'Final Team Off-Def Stats'!$A$2:$AQ$31, COLUMN('Final Team Off-Def Stats'!B943), FALSE)</f>
        <v>41</v>
      </c>
      <c r="C943">
        <f>VLOOKUP($A943,'Final Team Off-Def Stats'!$A$2:$AQ$31, COLUMN('Final Team Off-Def Stats'!C943), FALSE)</f>
        <v>87.3</v>
      </c>
      <c r="D943">
        <f>VLOOKUP($A943,'Final Team Off-Def Stats'!$A$2:$AQ$31, COLUMN('Final Team Off-Def Stats'!D943), FALSE)</f>
        <v>0.46899999999999997</v>
      </c>
      <c r="E943">
        <f>VLOOKUP($A943,'Final Team Off-Def Stats'!$A$2:$AQ$31, COLUMN('Final Team Off-Def Stats'!E943), FALSE)</f>
        <v>11.8</v>
      </c>
      <c r="F943">
        <f>VLOOKUP($A943,'Final Team Off-Def Stats'!$A$2:$AQ$31, COLUMN('Final Team Off-Def Stats'!F943), FALSE)</f>
        <v>33.9</v>
      </c>
      <c r="G943">
        <f>VLOOKUP($A943,'Final Team Off-Def Stats'!$A$2:$AQ$31, COLUMN('Final Team Off-Def Stats'!G943), FALSE)</f>
        <v>0.34699999999999998</v>
      </c>
      <c r="H943">
        <f>VLOOKUP($A943,'Final Team Off-Def Stats'!$A$2:$AQ$31, COLUMN('Final Team Off-Def Stats'!H943), FALSE)</f>
        <v>29.2</v>
      </c>
      <c r="I943">
        <f>VLOOKUP($A943,'Final Team Off-Def Stats'!$A$2:$AQ$31, COLUMN('Final Team Off-Def Stats'!I943), FALSE)</f>
        <v>53.4</v>
      </c>
      <c r="J943">
        <f>VLOOKUP($A943,'Final Team Off-Def Stats'!$A$2:$AQ$31, COLUMN('Final Team Off-Def Stats'!J943), FALSE)</f>
        <v>0.54600000000000004</v>
      </c>
      <c r="K943">
        <f>VLOOKUP($A943,'Final Team Off-Def Stats'!$A$2:$AQ$31, COLUMN('Final Team Off-Def Stats'!K943), FALSE)</f>
        <v>16.600000000000001</v>
      </c>
      <c r="L943">
        <f>VLOOKUP($A943,'Final Team Off-Def Stats'!$A$2:$AQ$31, COLUMN('Final Team Off-Def Stats'!L943), FALSE)</f>
        <v>22.6</v>
      </c>
      <c r="M943">
        <f>VLOOKUP($A943,'Final Team Off-Def Stats'!$A$2:$AQ$31, COLUMN('Final Team Off-Def Stats'!M943), FALSE)</f>
        <v>0.73199999999999998</v>
      </c>
      <c r="N943">
        <f>VLOOKUP($A943,'Final Team Off-Def Stats'!$A$2:$AQ$31, COLUMN('Final Team Off-Def Stats'!N943), FALSE)</f>
        <v>9.4</v>
      </c>
      <c r="O943">
        <f>VLOOKUP($A943,'Final Team Off-Def Stats'!$A$2:$AQ$31, COLUMN('Final Team Off-Def Stats'!O943), FALSE)</f>
        <v>33.9</v>
      </c>
      <c r="P943">
        <f>VLOOKUP($A943,'Final Team Off-Def Stats'!$A$2:$AQ$31, COLUMN('Final Team Off-Def Stats'!P943), FALSE)</f>
        <v>43.3</v>
      </c>
      <c r="Q943">
        <f>VLOOKUP($A943,'Final Team Off-Def Stats'!$A$2:$AQ$31, COLUMN('Final Team Off-Def Stats'!Q943), FALSE)</f>
        <v>23.6</v>
      </c>
      <c r="R943">
        <f>VLOOKUP($A943,'Final Team Off-Def Stats'!$A$2:$AQ$31, COLUMN('Final Team Off-Def Stats'!R943), FALSE)</f>
        <v>7.5</v>
      </c>
      <c r="S943">
        <f>VLOOKUP($A943,'Final Team Off-Def Stats'!$A$2:$AQ$31, COLUMN('Final Team Off-Def Stats'!S943), FALSE)</f>
        <v>5.0999999999999996</v>
      </c>
      <c r="T943">
        <f>VLOOKUP($A943,'Final Team Off-Def Stats'!$A$2:$AQ$31, COLUMN('Final Team Off-Def Stats'!T943), FALSE)</f>
        <v>14.3</v>
      </c>
      <c r="U943">
        <f>VLOOKUP($A943,'Final Team Off-Def Stats'!$A$2:$AQ$31, COLUMN('Final Team Off-Def Stats'!U943), FALSE)</f>
        <v>19.8</v>
      </c>
      <c r="V943">
        <f>VLOOKUP($A943,'Final Team Off-Def Stats'!$A$2:$AQ$31, COLUMN('Final Team Off-Def Stats'!V943), FALSE)</f>
        <v>110.3</v>
      </c>
      <c r="W943">
        <f>VLOOKUP($A943,'Final Team Off-Def Stats'!$A$2:$AQ$31, COLUMN('Final Team Off-Def Stats'!W943), FALSE)</f>
        <v>41.9</v>
      </c>
      <c r="X943">
        <f>VLOOKUP($A943,'Final Team Off-Def Stats'!$A$2:$AQ$31, COLUMN('Final Team Off-Def Stats'!X943), FALSE)</f>
        <v>89.1</v>
      </c>
      <c r="Y943">
        <f>VLOOKUP($A943,'Final Team Off-Def Stats'!$A$2:$AQ$31, COLUMN('Final Team Off-Def Stats'!Y943), FALSE)</f>
        <v>0.47</v>
      </c>
      <c r="Z943">
        <f>VLOOKUP($A943,'Final Team Off-Def Stats'!$A$2:$AQ$31, COLUMN('Final Team Off-Def Stats'!Z943), FALSE)</f>
        <v>12.4</v>
      </c>
      <c r="AA943">
        <f>VLOOKUP($A943,'Final Team Off-Def Stats'!$A$2:$AQ$31, COLUMN('Final Team Off-Def Stats'!AA943), FALSE)</f>
        <v>35.200000000000003</v>
      </c>
      <c r="AB943">
        <f>VLOOKUP($A943,'Final Team Off-Def Stats'!$A$2:$AQ$31, COLUMN('Final Team Off-Def Stats'!AB943), FALSE)</f>
        <v>0.35199999999999998</v>
      </c>
      <c r="AC943">
        <f>VLOOKUP($A943,'Final Team Off-Def Stats'!$A$2:$AQ$31, COLUMN('Final Team Off-Def Stats'!AC943), FALSE)</f>
        <v>29.5</v>
      </c>
      <c r="AD943">
        <f>VLOOKUP($A943,'Final Team Off-Def Stats'!$A$2:$AQ$31, COLUMN('Final Team Off-Def Stats'!AD943), FALSE)</f>
        <v>53.8</v>
      </c>
      <c r="AE943">
        <f>VLOOKUP($A943,'Final Team Off-Def Stats'!$A$2:$AQ$31, COLUMN('Final Team Off-Def Stats'!AE943), FALSE)</f>
        <v>0.54800000000000004</v>
      </c>
      <c r="AF943">
        <f>VLOOKUP($A943,'Final Team Off-Def Stats'!$A$2:$AQ$31, COLUMN('Final Team Off-Def Stats'!AF943), FALSE)</f>
        <v>17.100000000000001</v>
      </c>
      <c r="AG943">
        <f>VLOOKUP($A943,'Final Team Off-Def Stats'!$A$2:$AQ$31, COLUMN('Final Team Off-Def Stats'!AG943), FALSE)</f>
        <v>22.9</v>
      </c>
      <c r="AH943">
        <f>VLOOKUP($A943,'Final Team Off-Def Stats'!$A$2:$AQ$31, COLUMN('Final Team Off-Def Stats'!AH943), FALSE)</f>
        <v>0.747</v>
      </c>
      <c r="AI943">
        <f>VLOOKUP($A943,'Final Team Off-Def Stats'!$A$2:$AQ$31, COLUMN('Final Team Off-Def Stats'!AI943), FALSE)</f>
        <v>10.8</v>
      </c>
      <c r="AJ943">
        <f>VLOOKUP($A943,'Final Team Off-Def Stats'!$A$2:$AQ$31, COLUMN('Final Team Off-Def Stats'!AJ943), FALSE)</f>
        <v>35</v>
      </c>
      <c r="AK943">
        <f>VLOOKUP($A943,'Final Team Off-Def Stats'!$A$2:$AQ$31, COLUMN('Final Team Off-Def Stats'!AK943), FALSE)</f>
        <v>45.8</v>
      </c>
      <c r="AL943">
        <f>VLOOKUP($A943,'Final Team Off-Def Stats'!$A$2:$AQ$31, COLUMN('Final Team Off-Def Stats'!AL943), FALSE)</f>
        <v>25.8</v>
      </c>
      <c r="AM943">
        <f>VLOOKUP($A943,'Final Team Off-Def Stats'!$A$2:$AQ$31, COLUMN('Final Team Off-Def Stats'!AM943), FALSE)</f>
        <v>8.1999999999999993</v>
      </c>
      <c r="AN943">
        <f>VLOOKUP($A943,'Final Team Off-Def Stats'!$A$2:$AQ$31, COLUMN('Final Team Off-Def Stats'!AN943), FALSE)</f>
        <v>4.0999999999999996</v>
      </c>
      <c r="AO943">
        <f>VLOOKUP($A943,'Final Team Off-Def Stats'!$A$2:$AQ$31, COLUMN('Final Team Off-Def Stats'!AO943), FALSE)</f>
        <v>13.8</v>
      </c>
      <c r="AP943">
        <f>VLOOKUP($A943,'Final Team Off-Def Stats'!$A$2:$AQ$31, COLUMN('Final Team Off-Def Stats'!AP943), FALSE)</f>
        <v>19.8</v>
      </c>
      <c r="AQ943">
        <f>VLOOKUP($A943,'Final Team Off-Def Stats'!$A$2:$AQ$31, COLUMN('Final Team Off-Def Stats'!AQ943), FALSE)</f>
        <v>113.3</v>
      </c>
      <c r="AR943" t="s">
        <v>332</v>
      </c>
      <c r="AS943">
        <f>VLOOKUP($AR943,'Final Team Off-Def Stats'!$A$2:$AQ$31, COLUMN('Final Team Off-Def Stats'!B945), FALSE)</f>
        <v>40.700000000000003</v>
      </c>
      <c r="AT943">
        <f>VLOOKUP($AR943,'Final Team Off-Def Stats'!$A$2:$AQ$31, COLUMN('Final Team Off-Def Stats'!C945), FALSE)</f>
        <v>88.8</v>
      </c>
      <c r="AU943">
        <f>VLOOKUP($AR943,'Final Team Off-Def Stats'!$A$2:$AQ$31, COLUMN('Final Team Off-Def Stats'!D945), FALSE)</f>
        <v>0.45800000000000002</v>
      </c>
      <c r="AV943">
        <f>VLOOKUP($AR943,'Final Team Off-Def Stats'!$A$2:$AQ$31, COLUMN('Final Team Off-Def Stats'!E945), FALSE)</f>
        <v>13</v>
      </c>
      <c r="AW943">
        <f>VLOOKUP($AR943,'Final Team Off-Def Stats'!$A$2:$AQ$31, COLUMN('Final Team Off-Def Stats'!F945), FALSE)</f>
        <v>34.700000000000003</v>
      </c>
      <c r="AX943">
        <f>VLOOKUP($AR943,'Final Team Off-Def Stats'!$A$2:$AQ$31, COLUMN('Final Team Off-Def Stats'!G945), FALSE)</f>
        <v>0.374</v>
      </c>
      <c r="AY943">
        <f>VLOOKUP($AR943,'Final Team Off-Def Stats'!$A$2:$AQ$31, COLUMN('Final Team Off-Def Stats'!H945), FALSE)</f>
        <v>27.7</v>
      </c>
      <c r="AZ943">
        <f>VLOOKUP($AR943,'Final Team Off-Def Stats'!$A$2:$AQ$31, COLUMN('Final Team Off-Def Stats'!I945), FALSE)</f>
        <v>54.1</v>
      </c>
      <c r="BA943">
        <f>VLOOKUP($AR943,'Final Team Off-Def Stats'!$A$2:$AQ$31, COLUMN('Final Team Off-Def Stats'!J945), FALSE)</f>
        <v>0.51200000000000001</v>
      </c>
      <c r="BB943">
        <f>VLOOKUP($AR943,'Final Team Off-Def Stats'!$A$2:$AQ$31, COLUMN('Final Team Off-Def Stats'!K945), FALSE)</f>
        <v>15.8</v>
      </c>
      <c r="BC943">
        <f>VLOOKUP($AR943,'Final Team Off-Def Stats'!$A$2:$AQ$31, COLUMN('Final Team Off-Def Stats'!L945), FALSE)</f>
        <v>19.899999999999999</v>
      </c>
      <c r="BD943">
        <f>VLOOKUP($AR943,'Final Team Off-Def Stats'!$A$2:$AQ$31, COLUMN('Final Team Off-Def Stats'!M945), FALSE)</f>
        <v>0.79300000000000004</v>
      </c>
      <c r="BE943">
        <f>VLOOKUP($AR943,'Final Team Off-Def Stats'!$A$2:$AQ$31, COLUMN('Final Team Off-Def Stats'!N945), FALSE)</f>
        <v>9.3000000000000007</v>
      </c>
      <c r="BF943">
        <f>VLOOKUP($AR943,'Final Team Off-Def Stats'!$A$2:$AQ$31, COLUMN('Final Team Off-Def Stats'!O945), FALSE)</f>
        <v>35.4</v>
      </c>
      <c r="BG943">
        <f>VLOOKUP($AR943,'Final Team Off-Def Stats'!$A$2:$AQ$31, COLUMN('Final Team Off-Def Stats'!P945), FALSE)</f>
        <v>44.7</v>
      </c>
      <c r="BH943">
        <f>VLOOKUP($AR943,'Final Team Off-Def Stats'!$A$2:$AQ$31, COLUMN('Final Team Off-Def Stats'!Q945), FALSE)</f>
        <v>24.4</v>
      </c>
      <c r="BI943">
        <f>VLOOKUP($AR943,'Final Team Off-Def Stats'!$A$2:$AQ$31, COLUMN('Final Team Off-Def Stats'!R945), FALSE)</f>
        <v>7.5</v>
      </c>
      <c r="BJ943">
        <f>VLOOKUP($AR943,'Final Team Off-Def Stats'!$A$2:$AQ$31, COLUMN('Final Team Off-Def Stats'!S945), FALSE)</f>
        <v>5</v>
      </c>
      <c r="BK943">
        <f>VLOOKUP($AR943,'Final Team Off-Def Stats'!$A$2:$AQ$31, COLUMN('Final Team Off-Def Stats'!T945), FALSE)</f>
        <v>13.9</v>
      </c>
      <c r="BL943">
        <f>VLOOKUP($AR943,'Final Team Off-Def Stats'!$A$2:$AQ$31, COLUMN('Final Team Off-Def Stats'!U945), FALSE)</f>
        <v>18.899999999999999</v>
      </c>
      <c r="BM943">
        <f>VLOOKUP($AR943,'Final Team Off-Def Stats'!$A$2:$AQ$31, COLUMN('Final Team Off-Def Stats'!V945), FALSE)</f>
        <v>110.1</v>
      </c>
      <c r="BN943">
        <f>VLOOKUP($AR943,'Final Team Off-Def Stats'!$A$2:$AQ$31, COLUMN('Final Team Off-Def Stats'!W945), FALSE)</f>
        <v>41.4</v>
      </c>
      <c r="BO943">
        <f>VLOOKUP($AR943,'Final Team Off-Def Stats'!$A$2:$AQ$31, COLUMN('Final Team Off-Def Stats'!X945), FALSE)</f>
        <v>92</v>
      </c>
      <c r="BP943">
        <f>VLOOKUP($AR943,'Final Team Off-Def Stats'!$A$2:$AQ$31, COLUMN('Final Team Off-Def Stats'!Y945), FALSE)</f>
        <v>0.45</v>
      </c>
      <c r="BQ943">
        <f>VLOOKUP($AR943,'Final Team Off-Def Stats'!$A$2:$AQ$31, COLUMN('Final Team Off-Def Stats'!Z945), FALSE)</f>
        <v>11.9</v>
      </c>
      <c r="BR943">
        <f>VLOOKUP($AR943,'Final Team Off-Def Stats'!$A$2:$AQ$31, COLUMN('Final Team Off-Def Stats'!AA945), FALSE)</f>
        <v>34.4</v>
      </c>
      <c r="BS943">
        <f>VLOOKUP($AR943,'Final Team Off-Def Stats'!$A$2:$AQ$31, COLUMN('Final Team Off-Def Stats'!AB945), FALSE)</f>
        <v>0.34499999999999997</v>
      </c>
      <c r="BT943">
        <f>VLOOKUP($AR943,'Final Team Off-Def Stats'!$A$2:$AQ$31, COLUMN('Final Team Off-Def Stats'!AC945), FALSE)</f>
        <v>29.5</v>
      </c>
      <c r="BU943">
        <f>VLOOKUP($AR943,'Final Team Off-Def Stats'!$A$2:$AQ$31, COLUMN('Final Team Off-Def Stats'!AD945), FALSE)</f>
        <v>57.6</v>
      </c>
      <c r="BV943">
        <f>VLOOKUP($AR943,'Final Team Off-Def Stats'!$A$2:$AQ$31, COLUMN('Final Team Off-Def Stats'!AE945), FALSE)</f>
        <v>0.51300000000000001</v>
      </c>
      <c r="BW943">
        <f>VLOOKUP($AR943,'Final Team Off-Def Stats'!$A$2:$AQ$31, COLUMN('Final Team Off-Def Stats'!AF945), FALSE)</f>
        <v>15.4</v>
      </c>
      <c r="BX943">
        <f>VLOOKUP($AR943,'Final Team Off-Def Stats'!$A$2:$AQ$31, COLUMN('Final Team Off-Def Stats'!AG945), FALSE)</f>
        <v>19.899999999999999</v>
      </c>
      <c r="BY943">
        <f>VLOOKUP($AR943,'Final Team Off-Def Stats'!$A$2:$AQ$31, COLUMN('Final Team Off-Def Stats'!AH945), FALSE)</f>
        <v>0.77500000000000002</v>
      </c>
      <c r="BZ943">
        <f>VLOOKUP($AR943,'Final Team Off-Def Stats'!$A$2:$AQ$31, COLUMN('Final Team Off-Def Stats'!AI945), FALSE)</f>
        <v>12.2</v>
      </c>
      <c r="CA943">
        <f>VLOOKUP($AR943,'Final Team Off-Def Stats'!$A$2:$AQ$31, COLUMN('Final Team Off-Def Stats'!AJ945), FALSE)</f>
        <v>35.700000000000003</v>
      </c>
      <c r="CB943">
        <f>VLOOKUP($AR943,'Final Team Off-Def Stats'!$A$2:$AQ$31, COLUMN('Final Team Off-Def Stats'!AK945), FALSE)</f>
        <v>47.9</v>
      </c>
      <c r="CC943">
        <f>VLOOKUP($AR943,'Final Team Off-Def Stats'!$A$2:$AQ$31, COLUMN('Final Team Off-Def Stats'!AL945), FALSE)</f>
        <v>24.5</v>
      </c>
      <c r="CD943">
        <f>VLOOKUP($AR943,'Final Team Off-Def Stats'!$A$2:$AQ$31, COLUMN('Final Team Off-Def Stats'!AM945), FALSE)</f>
        <v>7.8</v>
      </c>
      <c r="CE943">
        <f>VLOOKUP($AR943,'Final Team Off-Def Stats'!$A$2:$AQ$31, COLUMN('Final Team Off-Def Stats'!AN945), FALSE)</f>
        <v>4.2</v>
      </c>
      <c r="CF943">
        <f>VLOOKUP($AR943,'Final Team Off-Def Stats'!$A$2:$AQ$31, COLUMN('Final Team Off-Def Stats'!AO945), FALSE)</f>
        <v>13.8</v>
      </c>
      <c r="CG943">
        <f>VLOOKUP($AR943,'Final Team Off-Def Stats'!$A$2:$AQ$31, COLUMN('Final Team Off-Def Stats'!AP945), FALSE)</f>
        <v>18.8</v>
      </c>
      <c r="CH943">
        <f>VLOOKUP($AR943,'Final Team Off-Def Stats'!$A$2:$AQ$31, COLUMN('Final Team Off-Def Stats'!AQ945), FALSE)</f>
        <v>110.1</v>
      </c>
      <c r="CI943" t="s">
        <v>542</v>
      </c>
    </row>
    <row r="944" spans="1:87" x14ac:dyDescent="0.35">
      <c r="A944" t="s">
        <v>346</v>
      </c>
      <c r="B944">
        <f>VLOOKUP($A944,'Final Team Off-Def Stats'!$A$2:$AQ$31, COLUMN('Final Team Off-Def Stats'!B944), FALSE)</f>
        <v>41.9</v>
      </c>
      <c r="C944">
        <f>VLOOKUP($A944,'Final Team Off-Def Stats'!$A$2:$AQ$31, COLUMN('Final Team Off-Def Stats'!C944), FALSE)</f>
        <v>90.4</v>
      </c>
      <c r="D944">
        <f>VLOOKUP($A944,'Final Team Off-Def Stats'!$A$2:$AQ$31, COLUMN('Final Team Off-Def Stats'!D944), FALSE)</f>
        <v>0.46300000000000002</v>
      </c>
      <c r="E944">
        <f>VLOOKUP($A944,'Final Team Off-Def Stats'!$A$2:$AQ$31, COLUMN('Final Team Off-Def Stats'!E944), FALSE)</f>
        <v>12.3</v>
      </c>
      <c r="F944">
        <f>VLOOKUP($A944,'Final Team Off-Def Stats'!$A$2:$AQ$31, COLUMN('Final Team Off-Def Stats'!F944), FALSE)</f>
        <v>35.700000000000003</v>
      </c>
      <c r="G944">
        <f>VLOOKUP($A944,'Final Team Off-Def Stats'!$A$2:$AQ$31, COLUMN('Final Team Off-Def Stats'!G944), FALSE)</f>
        <v>0.34399999999999997</v>
      </c>
      <c r="H944">
        <f>VLOOKUP($A944,'Final Team Off-Def Stats'!$A$2:$AQ$31, COLUMN('Final Team Off-Def Stats'!H944), FALSE)</f>
        <v>29.6</v>
      </c>
      <c r="I944">
        <f>VLOOKUP($A944,'Final Team Off-Def Stats'!$A$2:$AQ$31, COLUMN('Final Team Off-Def Stats'!I944), FALSE)</f>
        <v>54.7</v>
      </c>
      <c r="J944">
        <f>VLOOKUP($A944,'Final Team Off-Def Stats'!$A$2:$AQ$31, COLUMN('Final Team Off-Def Stats'!J944), FALSE)</f>
        <v>0.54100000000000004</v>
      </c>
      <c r="K944">
        <f>VLOOKUP($A944,'Final Team Off-Def Stats'!$A$2:$AQ$31, COLUMN('Final Team Off-Def Stats'!K944), FALSE)</f>
        <v>16.600000000000001</v>
      </c>
      <c r="L944">
        <f>VLOOKUP($A944,'Final Team Off-Def Stats'!$A$2:$AQ$31, COLUMN('Final Team Off-Def Stats'!L944), FALSE)</f>
        <v>21.6</v>
      </c>
      <c r="M944">
        <f>VLOOKUP($A944,'Final Team Off-Def Stats'!$A$2:$AQ$31, COLUMN('Final Team Off-Def Stats'!M944), FALSE)</f>
        <v>0.76800000000000002</v>
      </c>
      <c r="N944">
        <f>VLOOKUP($A944,'Final Team Off-Def Stats'!$A$2:$AQ$31, COLUMN('Final Team Off-Def Stats'!N944), FALSE)</f>
        <v>11.4</v>
      </c>
      <c r="O944">
        <f>VLOOKUP($A944,'Final Team Off-Def Stats'!$A$2:$AQ$31, COLUMN('Final Team Off-Def Stats'!O944), FALSE)</f>
        <v>32.9</v>
      </c>
      <c r="P944">
        <f>VLOOKUP($A944,'Final Team Off-Def Stats'!$A$2:$AQ$31, COLUMN('Final Team Off-Def Stats'!P944), FALSE)</f>
        <v>44.3</v>
      </c>
      <c r="Q944">
        <f>VLOOKUP($A944,'Final Team Off-Def Stats'!$A$2:$AQ$31, COLUMN('Final Team Off-Def Stats'!Q944), FALSE)</f>
        <v>25.6</v>
      </c>
      <c r="R944">
        <f>VLOOKUP($A944,'Final Team Off-Def Stats'!$A$2:$AQ$31, COLUMN('Final Team Off-Def Stats'!R944), FALSE)</f>
        <v>7.2</v>
      </c>
      <c r="S944">
        <f>VLOOKUP($A944,'Final Team Off-Def Stats'!$A$2:$AQ$31, COLUMN('Final Team Off-Def Stats'!S944), FALSE)</f>
        <v>5.6</v>
      </c>
      <c r="T944">
        <f>VLOOKUP($A944,'Final Team Off-Def Stats'!$A$2:$AQ$31, COLUMN('Final Team Off-Def Stats'!T944), FALSE)</f>
        <v>14.6</v>
      </c>
      <c r="U944">
        <f>VLOOKUP($A944,'Final Team Off-Def Stats'!$A$2:$AQ$31, COLUMN('Final Team Off-Def Stats'!U944), FALSE)</f>
        <v>20.6</v>
      </c>
      <c r="V944">
        <f>VLOOKUP($A944,'Final Team Off-Def Stats'!$A$2:$AQ$31, COLUMN('Final Team Off-Def Stats'!V944), FALSE)</f>
        <v>112.6</v>
      </c>
      <c r="W944">
        <f>VLOOKUP($A944,'Final Team Off-Def Stats'!$A$2:$AQ$31, COLUMN('Final Team Off-Def Stats'!W944), FALSE)</f>
        <v>42.9</v>
      </c>
      <c r="X944">
        <f>VLOOKUP($A944,'Final Team Off-Def Stats'!$A$2:$AQ$31, COLUMN('Final Team Off-Def Stats'!X944), FALSE)</f>
        <v>88.8</v>
      </c>
      <c r="Y944">
        <f>VLOOKUP($A944,'Final Team Off-Def Stats'!$A$2:$AQ$31, COLUMN('Final Team Off-Def Stats'!Y944), FALSE)</f>
        <v>0.48299999999999998</v>
      </c>
      <c r="Z944">
        <f>VLOOKUP($A944,'Final Team Off-Def Stats'!$A$2:$AQ$31, COLUMN('Final Team Off-Def Stats'!Z944), FALSE)</f>
        <v>12.1</v>
      </c>
      <c r="AA944">
        <f>VLOOKUP($A944,'Final Team Off-Def Stats'!$A$2:$AQ$31, COLUMN('Final Team Off-Def Stats'!AA944), FALSE)</f>
        <v>32.6</v>
      </c>
      <c r="AB944">
        <f>VLOOKUP($A944,'Final Team Off-Def Stats'!$A$2:$AQ$31, COLUMN('Final Team Off-Def Stats'!AB944), FALSE)</f>
        <v>0.372</v>
      </c>
      <c r="AC944">
        <f>VLOOKUP($A944,'Final Team Off-Def Stats'!$A$2:$AQ$31, COLUMN('Final Team Off-Def Stats'!AC944), FALSE)</f>
        <v>30.8</v>
      </c>
      <c r="AD944">
        <f>VLOOKUP($A944,'Final Team Off-Def Stats'!$A$2:$AQ$31, COLUMN('Final Team Off-Def Stats'!AD944), FALSE)</f>
        <v>56.3</v>
      </c>
      <c r="AE944">
        <f>VLOOKUP($A944,'Final Team Off-Def Stats'!$A$2:$AQ$31, COLUMN('Final Team Off-Def Stats'!AE944), FALSE)</f>
        <v>0.54700000000000004</v>
      </c>
      <c r="AF944">
        <f>VLOOKUP($A944,'Final Team Off-Def Stats'!$A$2:$AQ$31, COLUMN('Final Team Off-Def Stats'!AF944), FALSE)</f>
        <v>18.100000000000001</v>
      </c>
      <c r="AG944">
        <f>VLOOKUP($A944,'Final Team Off-Def Stats'!$A$2:$AQ$31, COLUMN('Final Team Off-Def Stats'!AG944), FALSE)</f>
        <v>22.7</v>
      </c>
      <c r="AH944">
        <f>VLOOKUP($A944,'Final Team Off-Def Stats'!$A$2:$AQ$31, COLUMN('Final Team Off-Def Stats'!AH944), FALSE)</f>
        <v>0.79700000000000004</v>
      </c>
      <c r="AI944">
        <f>VLOOKUP($A944,'Final Team Off-Def Stats'!$A$2:$AQ$31, COLUMN('Final Team Off-Def Stats'!AI944), FALSE)</f>
        <v>10.3</v>
      </c>
      <c r="AJ944">
        <f>VLOOKUP($A944,'Final Team Off-Def Stats'!$A$2:$AQ$31, COLUMN('Final Team Off-Def Stats'!AJ944), FALSE)</f>
        <v>33.299999999999997</v>
      </c>
      <c r="AK944">
        <f>VLOOKUP($A944,'Final Team Off-Def Stats'!$A$2:$AQ$31, COLUMN('Final Team Off-Def Stats'!AK944), FALSE)</f>
        <v>43.5</v>
      </c>
      <c r="AL944">
        <f>VLOOKUP($A944,'Final Team Off-Def Stats'!$A$2:$AQ$31, COLUMN('Final Team Off-Def Stats'!AL944), FALSE)</f>
        <v>25.4</v>
      </c>
      <c r="AM944">
        <f>VLOOKUP($A944,'Final Team Off-Def Stats'!$A$2:$AQ$31, COLUMN('Final Team Off-Def Stats'!AM944), FALSE)</f>
        <v>8.1999999999999993</v>
      </c>
      <c r="AN944">
        <f>VLOOKUP($A944,'Final Team Off-Def Stats'!$A$2:$AQ$31, COLUMN('Final Team Off-Def Stats'!AN944), FALSE)</f>
        <v>4.9000000000000004</v>
      </c>
      <c r="AO944">
        <f>VLOOKUP($A944,'Final Team Off-Def Stats'!$A$2:$AQ$31, COLUMN('Final Team Off-Def Stats'!AO944), FALSE)</f>
        <v>13.4</v>
      </c>
      <c r="AP944">
        <f>VLOOKUP($A944,'Final Team Off-Def Stats'!$A$2:$AQ$31, COLUMN('Final Team Off-Def Stats'!AP944), FALSE)</f>
        <v>19.399999999999999</v>
      </c>
      <c r="AQ944">
        <f>VLOOKUP($A944,'Final Team Off-Def Stats'!$A$2:$AQ$31, COLUMN('Final Team Off-Def Stats'!AQ944), FALSE)</f>
        <v>116.1</v>
      </c>
      <c r="AR944" t="s">
        <v>383</v>
      </c>
      <c r="AS944">
        <f>VLOOKUP($AR944,'Final Team Off-Def Stats'!$A$2:$AQ$31, COLUMN('Final Team Off-Def Stats'!B946), FALSE)</f>
        <v>38.6</v>
      </c>
      <c r="AT944">
        <f>VLOOKUP($AR944,'Final Team Off-Def Stats'!$A$2:$AQ$31, COLUMN('Final Team Off-Def Stats'!C946), FALSE)</f>
        <v>89.6</v>
      </c>
      <c r="AU944">
        <f>VLOOKUP($AR944,'Final Team Off-Def Stats'!$A$2:$AQ$31, COLUMN('Final Team Off-Def Stats'!D946), FALSE)</f>
        <v>0.43099999999999999</v>
      </c>
      <c r="AV944">
        <f>VLOOKUP($AR944,'Final Team Off-Def Stats'!$A$2:$AQ$31, COLUMN('Final Team Off-Def Stats'!E946), FALSE)</f>
        <v>11.4</v>
      </c>
      <c r="AW944">
        <f>VLOOKUP($AR944,'Final Team Off-Def Stats'!$A$2:$AQ$31, COLUMN('Final Team Off-Def Stats'!F946), FALSE)</f>
        <v>35</v>
      </c>
      <c r="AX944">
        <f>VLOOKUP($AR944,'Final Team Off-Def Stats'!$A$2:$AQ$31, COLUMN('Final Team Off-Def Stats'!G946), FALSE)</f>
        <v>0.32600000000000001</v>
      </c>
      <c r="AY944">
        <f>VLOOKUP($AR944,'Final Team Off-Def Stats'!$A$2:$AQ$31, COLUMN('Final Team Off-Def Stats'!H946), FALSE)</f>
        <v>27.2</v>
      </c>
      <c r="AZ944">
        <f>VLOOKUP($AR944,'Final Team Off-Def Stats'!$A$2:$AQ$31, COLUMN('Final Team Off-Def Stats'!I946), FALSE)</f>
        <v>54.6</v>
      </c>
      <c r="BA944">
        <f>VLOOKUP($AR944,'Final Team Off-Def Stats'!$A$2:$AQ$31, COLUMN('Final Team Off-Def Stats'!J946), FALSE)</f>
        <v>0.498</v>
      </c>
      <c r="BB944">
        <f>VLOOKUP($AR944,'Final Team Off-Def Stats'!$A$2:$AQ$31, COLUMN('Final Team Off-Def Stats'!K946), FALSE)</f>
        <v>17.399999999999999</v>
      </c>
      <c r="BC944">
        <f>VLOOKUP($AR944,'Final Team Off-Def Stats'!$A$2:$AQ$31, COLUMN('Final Team Off-Def Stats'!L946), FALSE)</f>
        <v>22.3</v>
      </c>
      <c r="BD944">
        <f>VLOOKUP($AR944,'Final Team Off-Def Stats'!$A$2:$AQ$31, COLUMN('Final Team Off-Def Stats'!M946), FALSE)</f>
        <v>0.78200000000000003</v>
      </c>
      <c r="BE944">
        <f>VLOOKUP($AR944,'Final Team Off-Def Stats'!$A$2:$AQ$31, COLUMN('Final Team Off-Def Stats'!N946), FALSE)</f>
        <v>11.1</v>
      </c>
      <c r="BF944">
        <f>VLOOKUP($AR944,'Final Team Off-Def Stats'!$A$2:$AQ$31, COLUMN('Final Team Off-Def Stats'!O946), FALSE)</f>
        <v>32.4</v>
      </c>
      <c r="BG944">
        <f>VLOOKUP($AR944,'Final Team Off-Def Stats'!$A$2:$AQ$31, COLUMN('Final Team Off-Def Stats'!P946), FALSE)</f>
        <v>43.5</v>
      </c>
      <c r="BH944">
        <f>VLOOKUP($AR944,'Final Team Off-Def Stats'!$A$2:$AQ$31, COLUMN('Final Team Off-Def Stats'!Q946), FALSE)</f>
        <v>23.7</v>
      </c>
      <c r="BI944">
        <f>VLOOKUP($AR944,'Final Team Off-Def Stats'!$A$2:$AQ$31, COLUMN('Final Team Off-Def Stats'!R946), FALSE)</f>
        <v>7.8</v>
      </c>
      <c r="BJ944">
        <f>VLOOKUP($AR944,'Final Team Off-Def Stats'!$A$2:$AQ$31, COLUMN('Final Team Off-Def Stats'!S946), FALSE)</f>
        <v>4.8</v>
      </c>
      <c r="BK944">
        <f>VLOOKUP($AR944,'Final Team Off-Def Stats'!$A$2:$AQ$31, COLUMN('Final Team Off-Def Stats'!T946), FALSE)</f>
        <v>14.3</v>
      </c>
      <c r="BL944">
        <f>VLOOKUP($AR944,'Final Team Off-Def Stats'!$A$2:$AQ$31, COLUMN('Final Team Off-Def Stats'!U946), FALSE)</f>
        <v>22.2</v>
      </c>
      <c r="BM944">
        <f>VLOOKUP($AR944,'Final Team Off-Def Stats'!$A$2:$AQ$31, COLUMN('Final Team Off-Def Stats'!V946), FALSE)</f>
        <v>106</v>
      </c>
      <c r="BN944">
        <f>VLOOKUP($AR944,'Final Team Off-Def Stats'!$A$2:$AQ$31, COLUMN('Final Team Off-Def Stats'!W946), FALSE)</f>
        <v>41.1</v>
      </c>
      <c r="BO944">
        <f>VLOOKUP($AR944,'Final Team Off-Def Stats'!$A$2:$AQ$31, COLUMN('Final Team Off-Def Stats'!X946), FALSE)</f>
        <v>87</v>
      </c>
      <c r="BP944">
        <f>VLOOKUP($AR944,'Final Team Off-Def Stats'!$A$2:$AQ$31, COLUMN('Final Team Off-Def Stats'!Y946), FALSE)</f>
        <v>0.47299999999999998</v>
      </c>
      <c r="BQ944">
        <f>VLOOKUP($AR944,'Final Team Off-Def Stats'!$A$2:$AQ$31, COLUMN('Final Team Off-Def Stats'!Z946), FALSE)</f>
        <v>11.9</v>
      </c>
      <c r="BR944">
        <f>VLOOKUP($AR944,'Final Team Off-Def Stats'!$A$2:$AQ$31, COLUMN('Final Team Off-Def Stats'!AA946), FALSE)</f>
        <v>32.9</v>
      </c>
      <c r="BS944">
        <f>VLOOKUP($AR944,'Final Team Off-Def Stats'!$A$2:$AQ$31, COLUMN('Final Team Off-Def Stats'!AB946), FALSE)</f>
        <v>0.36199999999999999</v>
      </c>
      <c r="BT944">
        <f>VLOOKUP($AR944,'Final Team Off-Def Stats'!$A$2:$AQ$31, COLUMN('Final Team Off-Def Stats'!AC946), FALSE)</f>
        <v>29.2</v>
      </c>
      <c r="BU944">
        <f>VLOOKUP($AR944,'Final Team Off-Def Stats'!$A$2:$AQ$31, COLUMN('Final Team Off-Def Stats'!AD946), FALSE)</f>
        <v>54.1</v>
      </c>
      <c r="BV944">
        <f>VLOOKUP($AR944,'Final Team Off-Def Stats'!$A$2:$AQ$31, COLUMN('Final Team Off-Def Stats'!AE946), FALSE)</f>
        <v>0.54</v>
      </c>
      <c r="BW944">
        <f>VLOOKUP($AR944,'Final Team Off-Def Stats'!$A$2:$AQ$31, COLUMN('Final Team Off-Def Stats'!AF946), FALSE)</f>
        <v>19.7</v>
      </c>
      <c r="BX944">
        <f>VLOOKUP($AR944,'Final Team Off-Def Stats'!$A$2:$AQ$31, COLUMN('Final Team Off-Def Stats'!AG946), FALSE)</f>
        <v>25.4</v>
      </c>
      <c r="BY944">
        <f>VLOOKUP($AR944,'Final Team Off-Def Stats'!$A$2:$AQ$31, COLUMN('Final Team Off-Def Stats'!AH946), FALSE)</f>
        <v>0.77700000000000002</v>
      </c>
      <c r="BZ944">
        <f>VLOOKUP($AR944,'Final Team Off-Def Stats'!$A$2:$AQ$31, COLUMN('Final Team Off-Def Stats'!AI946), FALSE)</f>
        <v>10.4</v>
      </c>
      <c r="CA944">
        <f>VLOOKUP($AR944,'Final Team Off-Def Stats'!$A$2:$AQ$31, COLUMN('Final Team Off-Def Stats'!AJ946), FALSE)</f>
        <v>36.299999999999997</v>
      </c>
      <c r="CB944">
        <f>VLOOKUP($AR944,'Final Team Off-Def Stats'!$A$2:$AQ$31, COLUMN('Final Team Off-Def Stats'!AK946), FALSE)</f>
        <v>46.8</v>
      </c>
      <c r="CC944">
        <f>VLOOKUP($AR944,'Final Team Off-Def Stats'!$A$2:$AQ$31, COLUMN('Final Team Off-Def Stats'!AL946), FALSE)</f>
        <v>25.4</v>
      </c>
      <c r="CD944">
        <f>VLOOKUP($AR944,'Final Team Off-Def Stats'!$A$2:$AQ$31, COLUMN('Final Team Off-Def Stats'!AM946), FALSE)</f>
        <v>7.5</v>
      </c>
      <c r="CE944">
        <f>VLOOKUP($AR944,'Final Team Off-Def Stats'!$A$2:$AQ$31, COLUMN('Final Team Off-Def Stats'!AN946), FALSE)</f>
        <v>5.3</v>
      </c>
      <c r="CF944">
        <f>VLOOKUP($AR944,'Final Team Off-Def Stats'!$A$2:$AQ$31, COLUMN('Final Team Off-Def Stats'!AO946), FALSE)</f>
        <v>14.8</v>
      </c>
      <c r="CG944">
        <f>VLOOKUP($AR944,'Final Team Off-Def Stats'!$A$2:$AQ$31, COLUMN('Final Team Off-Def Stats'!AP946), FALSE)</f>
        <v>20</v>
      </c>
      <c r="CH944">
        <f>VLOOKUP($AR944,'Final Team Off-Def Stats'!$A$2:$AQ$31, COLUMN('Final Team Off-Def Stats'!AQ946), FALSE)</f>
        <v>113.8</v>
      </c>
      <c r="CI944" t="s">
        <v>542</v>
      </c>
    </row>
    <row r="945" spans="1:87" x14ac:dyDescent="0.35">
      <c r="A945" t="s">
        <v>421</v>
      </c>
      <c r="B945">
        <f>VLOOKUP($A945,'Final Team Off-Def Stats'!$A$2:$AQ$31, COLUMN('Final Team Off-Def Stats'!B945), FALSE)</f>
        <v>41.2</v>
      </c>
      <c r="C945">
        <f>VLOOKUP($A945,'Final Team Off-Def Stats'!$A$2:$AQ$31, COLUMN('Final Team Off-Def Stats'!C945), FALSE)</f>
        <v>87.8</v>
      </c>
      <c r="D945">
        <f>VLOOKUP($A945,'Final Team Off-Def Stats'!$A$2:$AQ$31, COLUMN('Final Team Off-Def Stats'!D945), FALSE)</f>
        <v>0.46899999999999997</v>
      </c>
      <c r="E945">
        <f>VLOOKUP($A945,'Final Team Off-Def Stats'!$A$2:$AQ$31, COLUMN('Final Team Off-Def Stats'!E945), FALSE)</f>
        <v>12.1</v>
      </c>
      <c r="F945">
        <f>VLOOKUP($A945,'Final Team Off-Def Stats'!$A$2:$AQ$31, COLUMN('Final Team Off-Def Stats'!F945), FALSE)</f>
        <v>34</v>
      </c>
      <c r="G945">
        <f>VLOOKUP($A945,'Final Team Off-Def Stats'!$A$2:$AQ$31, COLUMN('Final Team Off-Def Stats'!G945), FALSE)</f>
        <v>0.35499999999999998</v>
      </c>
      <c r="H945">
        <f>VLOOKUP($A945,'Final Team Off-Def Stats'!$A$2:$AQ$31, COLUMN('Final Team Off-Def Stats'!H945), FALSE)</f>
        <v>29.1</v>
      </c>
      <c r="I945">
        <f>VLOOKUP($A945,'Final Team Off-Def Stats'!$A$2:$AQ$31, COLUMN('Final Team Off-Def Stats'!I945), FALSE)</f>
        <v>53.8</v>
      </c>
      <c r="J945">
        <f>VLOOKUP($A945,'Final Team Off-Def Stats'!$A$2:$AQ$31, COLUMN('Final Team Off-Def Stats'!J945), FALSE)</f>
        <v>0.54100000000000004</v>
      </c>
      <c r="K945">
        <f>VLOOKUP($A945,'Final Team Off-Def Stats'!$A$2:$AQ$31, COLUMN('Final Team Off-Def Stats'!K945), FALSE)</f>
        <v>17.399999999999999</v>
      </c>
      <c r="L945">
        <f>VLOOKUP($A945,'Final Team Off-Def Stats'!$A$2:$AQ$31, COLUMN('Final Team Off-Def Stats'!L945), FALSE)</f>
        <v>22.9</v>
      </c>
      <c r="M945">
        <f>VLOOKUP($A945,'Final Team Off-Def Stats'!$A$2:$AQ$31, COLUMN('Final Team Off-Def Stats'!M945), FALSE)</f>
        <v>0.76</v>
      </c>
      <c r="N945">
        <f>VLOOKUP($A945,'Final Team Off-Def Stats'!$A$2:$AQ$31, COLUMN('Final Team Off-Def Stats'!N945), FALSE)</f>
        <v>10.6</v>
      </c>
      <c r="O945">
        <f>VLOOKUP($A945,'Final Team Off-Def Stats'!$A$2:$AQ$31, COLUMN('Final Team Off-Def Stats'!O945), FALSE)</f>
        <v>35.299999999999997</v>
      </c>
      <c r="P945">
        <f>VLOOKUP($A945,'Final Team Off-Def Stats'!$A$2:$AQ$31, COLUMN('Final Team Off-Def Stats'!P945), FALSE)</f>
        <v>45.9</v>
      </c>
      <c r="Q945">
        <f>VLOOKUP($A945,'Final Team Off-Def Stats'!$A$2:$AQ$31, COLUMN('Final Team Off-Def Stats'!Q945), FALSE)</f>
        <v>26.1</v>
      </c>
      <c r="R945">
        <f>VLOOKUP($A945,'Final Team Off-Def Stats'!$A$2:$AQ$31, COLUMN('Final Team Off-Def Stats'!R945), FALSE)</f>
        <v>7.3</v>
      </c>
      <c r="S945">
        <f>VLOOKUP($A945,'Final Team Off-Def Stats'!$A$2:$AQ$31, COLUMN('Final Team Off-Def Stats'!S945), FALSE)</f>
        <v>4.3</v>
      </c>
      <c r="T945">
        <f>VLOOKUP($A945,'Final Team Off-Def Stats'!$A$2:$AQ$31, COLUMN('Final Team Off-Def Stats'!T945), FALSE)</f>
        <v>14.9</v>
      </c>
      <c r="U945">
        <f>VLOOKUP($A945,'Final Team Off-Def Stats'!$A$2:$AQ$31, COLUMN('Final Team Off-Def Stats'!U945), FALSE)</f>
        <v>18.100000000000001</v>
      </c>
      <c r="V945">
        <f>VLOOKUP($A945,'Final Team Off-Def Stats'!$A$2:$AQ$31, COLUMN('Final Team Off-Def Stats'!V945), FALSE)</f>
        <v>111.9</v>
      </c>
      <c r="W945">
        <f>VLOOKUP($A945,'Final Team Off-Def Stats'!$A$2:$AQ$31, COLUMN('Final Team Off-Def Stats'!W945), FALSE)</f>
        <v>41</v>
      </c>
      <c r="X945">
        <f>VLOOKUP($A945,'Final Team Off-Def Stats'!$A$2:$AQ$31, COLUMN('Final Team Off-Def Stats'!X945), FALSE)</f>
        <v>90.5</v>
      </c>
      <c r="Y945">
        <f>VLOOKUP($A945,'Final Team Off-Def Stats'!$A$2:$AQ$31, COLUMN('Final Team Off-Def Stats'!Y945), FALSE)</f>
        <v>0.45200000000000001</v>
      </c>
      <c r="Z945">
        <f>VLOOKUP($A945,'Final Team Off-Def Stats'!$A$2:$AQ$31, COLUMN('Final Team Off-Def Stats'!Z945), FALSE)</f>
        <v>12.1</v>
      </c>
      <c r="AA945">
        <f>VLOOKUP($A945,'Final Team Off-Def Stats'!$A$2:$AQ$31, COLUMN('Final Team Off-Def Stats'!AA945), FALSE)</f>
        <v>34.4</v>
      </c>
      <c r="AB945">
        <f>VLOOKUP($A945,'Final Team Off-Def Stats'!$A$2:$AQ$31, COLUMN('Final Team Off-Def Stats'!AB945), FALSE)</f>
        <v>0.35299999999999998</v>
      </c>
      <c r="AC945">
        <f>VLOOKUP($A945,'Final Team Off-Def Stats'!$A$2:$AQ$31, COLUMN('Final Team Off-Def Stats'!AC945), FALSE)</f>
        <v>28.8</v>
      </c>
      <c r="AD945">
        <f>VLOOKUP($A945,'Final Team Off-Def Stats'!$A$2:$AQ$31, COLUMN('Final Team Off-Def Stats'!AD945), FALSE)</f>
        <v>56.1</v>
      </c>
      <c r="AE945">
        <f>VLOOKUP($A945,'Final Team Off-Def Stats'!$A$2:$AQ$31, COLUMN('Final Team Off-Def Stats'!AE945), FALSE)</f>
        <v>0.51400000000000001</v>
      </c>
      <c r="AF945">
        <f>VLOOKUP($A945,'Final Team Off-Def Stats'!$A$2:$AQ$31, COLUMN('Final Team Off-Def Stats'!AF945), FALSE)</f>
        <v>15.6</v>
      </c>
      <c r="AG945">
        <f>VLOOKUP($A945,'Final Team Off-Def Stats'!$A$2:$AQ$31, COLUMN('Final Team Off-Def Stats'!AG945), FALSE)</f>
        <v>20.100000000000001</v>
      </c>
      <c r="AH945">
        <f>VLOOKUP($A945,'Final Team Off-Def Stats'!$A$2:$AQ$31, COLUMN('Final Team Off-Def Stats'!AH945), FALSE)</f>
        <v>0.77400000000000002</v>
      </c>
      <c r="AI945">
        <f>VLOOKUP($A945,'Final Team Off-Def Stats'!$A$2:$AQ$31, COLUMN('Final Team Off-Def Stats'!AI945), FALSE)</f>
        <v>10.9</v>
      </c>
      <c r="AJ945">
        <f>VLOOKUP($A945,'Final Team Off-Def Stats'!$A$2:$AQ$31, COLUMN('Final Team Off-Def Stats'!AJ945), FALSE)</f>
        <v>33.6</v>
      </c>
      <c r="AK945">
        <f>VLOOKUP($A945,'Final Team Off-Def Stats'!$A$2:$AQ$31, COLUMN('Final Team Off-Def Stats'!AK945), FALSE)</f>
        <v>44.5</v>
      </c>
      <c r="AL945">
        <f>VLOOKUP($A945,'Final Team Off-Def Stats'!$A$2:$AQ$31, COLUMN('Final Team Off-Def Stats'!AL945), FALSE)</f>
        <v>25</v>
      </c>
      <c r="AM945">
        <f>VLOOKUP($A945,'Final Team Off-Def Stats'!$A$2:$AQ$31, COLUMN('Final Team Off-Def Stats'!AM945), FALSE)</f>
        <v>8.6999999999999993</v>
      </c>
      <c r="AN945">
        <f>VLOOKUP($A945,'Final Team Off-Def Stats'!$A$2:$AQ$31, COLUMN('Final Team Off-Def Stats'!AN945), FALSE)</f>
        <v>4.8</v>
      </c>
      <c r="AO945">
        <f>VLOOKUP($A945,'Final Team Off-Def Stats'!$A$2:$AQ$31, COLUMN('Final Team Off-Def Stats'!AO945), FALSE)</f>
        <v>13.9</v>
      </c>
      <c r="AP945">
        <f>VLOOKUP($A945,'Final Team Off-Def Stats'!$A$2:$AQ$31, COLUMN('Final Team Off-Def Stats'!AP945), FALSE)</f>
        <v>20.7</v>
      </c>
      <c r="AQ945">
        <f>VLOOKUP($A945,'Final Team Off-Def Stats'!$A$2:$AQ$31, COLUMN('Final Team Off-Def Stats'!AQ945), FALSE)</f>
        <v>109.7</v>
      </c>
      <c r="AR945" t="s">
        <v>502</v>
      </c>
      <c r="AS945">
        <f>VLOOKUP($AR945,'Final Team Off-Def Stats'!$A$2:$AQ$31, COLUMN('Final Team Off-Def Stats'!B947), FALSE)</f>
        <v>40.700000000000003</v>
      </c>
      <c r="AT945">
        <f>VLOOKUP($AR945,'Final Team Off-Def Stats'!$A$2:$AQ$31, COLUMN('Final Team Off-Def Stats'!C947), FALSE)</f>
        <v>87.3</v>
      </c>
      <c r="AU945">
        <f>VLOOKUP($AR945,'Final Team Off-Def Stats'!$A$2:$AQ$31, COLUMN('Final Team Off-Def Stats'!D947), FALSE)</f>
        <v>0.46600000000000003</v>
      </c>
      <c r="AV945">
        <f>VLOOKUP($AR945,'Final Team Off-Def Stats'!$A$2:$AQ$31, COLUMN('Final Team Off-Def Stats'!E947), FALSE)</f>
        <v>12</v>
      </c>
      <c r="AW945">
        <f>VLOOKUP($AR945,'Final Team Off-Def Stats'!$A$2:$AQ$31, COLUMN('Final Team Off-Def Stats'!F947), FALSE)</f>
        <v>32.799999999999997</v>
      </c>
      <c r="AX945">
        <f>VLOOKUP($AR945,'Final Team Off-Def Stats'!$A$2:$AQ$31, COLUMN('Final Team Off-Def Stats'!G947), FALSE)</f>
        <v>0.36399999999999999</v>
      </c>
      <c r="AY945">
        <f>VLOOKUP($AR945,'Final Team Off-Def Stats'!$A$2:$AQ$31, COLUMN('Final Team Off-Def Stats'!H947), FALSE)</f>
        <v>28.7</v>
      </c>
      <c r="AZ945">
        <f>VLOOKUP($AR945,'Final Team Off-Def Stats'!$A$2:$AQ$31, COLUMN('Final Team Off-Def Stats'!I947), FALSE)</f>
        <v>54.4</v>
      </c>
      <c r="BA945">
        <f>VLOOKUP($AR945,'Final Team Off-Def Stats'!$A$2:$AQ$31, COLUMN('Final Team Off-Def Stats'!J947), FALSE)</f>
        <v>0.52700000000000002</v>
      </c>
      <c r="BB945">
        <f>VLOOKUP($AR945,'Final Team Off-Def Stats'!$A$2:$AQ$31, COLUMN('Final Team Off-Def Stats'!K947), FALSE)</f>
        <v>20.2</v>
      </c>
      <c r="BC945">
        <f>VLOOKUP($AR945,'Final Team Off-Def Stats'!$A$2:$AQ$31, COLUMN('Final Team Off-Def Stats'!L947), FALSE)</f>
        <v>24.6</v>
      </c>
      <c r="BD945">
        <f>VLOOKUP($AR945,'Final Team Off-Def Stats'!$A$2:$AQ$31, COLUMN('Final Team Off-Def Stats'!M947), FALSE)</f>
        <v>0.82099999999999995</v>
      </c>
      <c r="BE945">
        <f>VLOOKUP($AR945,'Final Team Off-Def Stats'!$A$2:$AQ$31, COLUMN('Final Team Off-Def Stats'!N947), FALSE)</f>
        <v>8.8000000000000007</v>
      </c>
      <c r="BF945">
        <f>VLOOKUP($AR945,'Final Team Off-Def Stats'!$A$2:$AQ$31, COLUMN('Final Team Off-Def Stats'!O947), FALSE)</f>
        <v>34.9</v>
      </c>
      <c r="BG945">
        <f>VLOOKUP($AR945,'Final Team Off-Def Stats'!$A$2:$AQ$31, COLUMN('Final Team Off-Def Stats'!P947), FALSE)</f>
        <v>43.7</v>
      </c>
      <c r="BH945">
        <f>VLOOKUP($AR945,'Final Team Off-Def Stats'!$A$2:$AQ$31, COLUMN('Final Team Off-Def Stats'!Q947), FALSE)</f>
        <v>24.5</v>
      </c>
      <c r="BI945">
        <f>VLOOKUP($AR945,'Final Team Off-Def Stats'!$A$2:$AQ$31, COLUMN('Final Team Off-Def Stats'!R947), FALSE)</f>
        <v>8</v>
      </c>
      <c r="BJ945">
        <f>VLOOKUP($AR945,'Final Team Off-Def Stats'!$A$2:$AQ$31, COLUMN('Final Team Off-Def Stats'!S947), FALSE)</f>
        <v>5.5</v>
      </c>
      <c r="BK945">
        <f>VLOOKUP($AR945,'Final Team Off-Def Stats'!$A$2:$AQ$31, COLUMN('Final Team Off-Def Stats'!T947), FALSE)</f>
        <v>12.9</v>
      </c>
      <c r="BL945">
        <f>VLOOKUP($AR945,'Final Team Off-Def Stats'!$A$2:$AQ$31, COLUMN('Final Team Off-Def Stats'!U947), FALSE)</f>
        <v>20</v>
      </c>
      <c r="BM945">
        <f>VLOOKUP($AR945,'Final Team Off-Def Stats'!$A$2:$AQ$31, COLUMN('Final Team Off-Def Stats'!V947), FALSE)</f>
        <v>113.5</v>
      </c>
      <c r="BN945">
        <f>VLOOKUP($AR945,'Final Team Off-Def Stats'!$A$2:$AQ$31, COLUMN('Final Team Off-Def Stats'!W947), FALSE)</f>
        <v>41</v>
      </c>
      <c r="BO945">
        <f>VLOOKUP($AR945,'Final Team Off-Def Stats'!$A$2:$AQ$31, COLUMN('Final Team Off-Def Stats'!X947), FALSE)</f>
        <v>89.4</v>
      </c>
      <c r="BP945">
        <f>VLOOKUP($AR945,'Final Team Off-Def Stats'!$A$2:$AQ$31, COLUMN('Final Team Off-Def Stats'!Y947), FALSE)</f>
        <v>0.45800000000000002</v>
      </c>
      <c r="BQ945">
        <f>VLOOKUP($AR945,'Final Team Off-Def Stats'!$A$2:$AQ$31, COLUMN('Final Team Off-Def Stats'!Z947), FALSE)</f>
        <v>11.7</v>
      </c>
      <c r="BR945">
        <f>VLOOKUP($AR945,'Final Team Off-Def Stats'!$A$2:$AQ$31, COLUMN('Final Team Off-Def Stats'!AA947), FALSE)</f>
        <v>33.9</v>
      </c>
      <c r="BS945">
        <f>VLOOKUP($AR945,'Final Team Off-Def Stats'!$A$2:$AQ$31, COLUMN('Final Team Off-Def Stats'!AB947), FALSE)</f>
        <v>0.34599999999999997</v>
      </c>
      <c r="BT945">
        <f>VLOOKUP($AR945,'Final Team Off-Def Stats'!$A$2:$AQ$31, COLUMN('Final Team Off-Def Stats'!AC947), FALSE)</f>
        <v>29.2</v>
      </c>
      <c r="BU945">
        <f>VLOOKUP($AR945,'Final Team Off-Def Stats'!$A$2:$AQ$31, COLUMN('Final Team Off-Def Stats'!AD947), FALSE)</f>
        <v>55.5</v>
      </c>
      <c r="BV945">
        <f>VLOOKUP($AR945,'Final Team Off-Def Stats'!$A$2:$AQ$31, COLUMN('Final Team Off-Def Stats'!AE947), FALSE)</f>
        <v>0.52700000000000002</v>
      </c>
      <c r="BW945">
        <f>VLOOKUP($AR945,'Final Team Off-Def Stats'!$A$2:$AQ$31, COLUMN('Final Team Off-Def Stats'!AF947), FALSE)</f>
        <v>17.2</v>
      </c>
      <c r="BX945">
        <f>VLOOKUP($AR945,'Final Team Off-Def Stats'!$A$2:$AQ$31, COLUMN('Final Team Off-Def Stats'!AG947), FALSE)</f>
        <v>22.3</v>
      </c>
      <c r="BY945">
        <f>VLOOKUP($AR945,'Final Team Off-Def Stats'!$A$2:$AQ$31, COLUMN('Final Team Off-Def Stats'!AH947), FALSE)</f>
        <v>0.76900000000000002</v>
      </c>
      <c r="BZ945">
        <f>VLOOKUP($AR945,'Final Team Off-Def Stats'!$A$2:$AQ$31, COLUMN('Final Team Off-Def Stats'!AI947), FALSE)</f>
        <v>10.6</v>
      </c>
      <c r="CA945">
        <f>VLOOKUP($AR945,'Final Team Off-Def Stats'!$A$2:$AQ$31, COLUMN('Final Team Off-Def Stats'!AJ947), FALSE)</f>
        <v>35.1</v>
      </c>
      <c r="CB945">
        <f>VLOOKUP($AR945,'Final Team Off-Def Stats'!$A$2:$AQ$31, COLUMN('Final Team Off-Def Stats'!AK947), FALSE)</f>
        <v>45.6</v>
      </c>
      <c r="CC945">
        <f>VLOOKUP($AR945,'Final Team Off-Def Stats'!$A$2:$AQ$31, COLUMN('Final Team Off-Def Stats'!AL947), FALSE)</f>
        <v>24.3</v>
      </c>
      <c r="CD945">
        <f>VLOOKUP($AR945,'Final Team Off-Def Stats'!$A$2:$AQ$31, COLUMN('Final Team Off-Def Stats'!AM947), FALSE)</f>
        <v>6.8</v>
      </c>
      <c r="CE945">
        <f>VLOOKUP($AR945,'Final Team Off-Def Stats'!$A$2:$AQ$31, COLUMN('Final Team Off-Def Stats'!AN947), FALSE)</f>
        <v>4.8</v>
      </c>
      <c r="CF945">
        <f>VLOOKUP($AR945,'Final Team Off-Def Stats'!$A$2:$AQ$31, COLUMN('Final Team Off-Def Stats'!AO947), FALSE)</f>
        <v>13.7</v>
      </c>
      <c r="CG945">
        <f>VLOOKUP($AR945,'Final Team Off-Def Stats'!$A$2:$AQ$31, COLUMN('Final Team Off-Def Stats'!AP947), FALSE)</f>
        <v>20.100000000000001</v>
      </c>
      <c r="CH945">
        <f>VLOOKUP($AR945,'Final Team Off-Def Stats'!$A$2:$AQ$31, COLUMN('Final Team Off-Def Stats'!AQ947), FALSE)</f>
        <v>110.8</v>
      </c>
      <c r="CI945" t="s">
        <v>542</v>
      </c>
    </row>
    <row r="946" spans="1:87" x14ac:dyDescent="0.35">
      <c r="A946" t="s">
        <v>514</v>
      </c>
      <c r="B946">
        <f>VLOOKUP($A946,'Final Team Off-Def Stats'!$A$2:$AQ$31, COLUMN('Final Team Off-Def Stats'!B946), FALSE)</f>
        <v>42.4</v>
      </c>
      <c r="C946">
        <f>VLOOKUP($A946,'Final Team Off-Def Stats'!$A$2:$AQ$31, COLUMN('Final Team Off-Def Stats'!C946), FALSE)</f>
        <v>90.3</v>
      </c>
      <c r="D946">
        <f>VLOOKUP($A946,'Final Team Off-Def Stats'!$A$2:$AQ$31, COLUMN('Final Team Off-Def Stats'!D946), FALSE)</f>
        <v>0.47</v>
      </c>
      <c r="E946">
        <f>VLOOKUP($A946,'Final Team Off-Def Stats'!$A$2:$AQ$31, COLUMN('Final Team Off-Def Stats'!E946), FALSE)</f>
        <v>13.2</v>
      </c>
      <c r="F946">
        <f>VLOOKUP($A946,'Final Team Off-Def Stats'!$A$2:$AQ$31, COLUMN('Final Team Off-Def Stats'!F946), FALSE)</f>
        <v>35.200000000000003</v>
      </c>
      <c r="G946">
        <f>VLOOKUP($A946,'Final Team Off-Def Stats'!$A$2:$AQ$31, COLUMN('Final Team Off-Def Stats'!G946), FALSE)</f>
        <v>0.374</v>
      </c>
      <c r="H946">
        <f>VLOOKUP($A946,'Final Team Off-Def Stats'!$A$2:$AQ$31, COLUMN('Final Team Off-Def Stats'!H946), FALSE)</f>
        <v>29.2</v>
      </c>
      <c r="I946">
        <f>VLOOKUP($A946,'Final Team Off-Def Stats'!$A$2:$AQ$31, COLUMN('Final Team Off-Def Stats'!I946), FALSE)</f>
        <v>55.1</v>
      </c>
      <c r="J946">
        <f>VLOOKUP($A946,'Final Team Off-Def Stats'!$A$2:$AQ$31, COLUMN('Final Team Off-Def Stats'!J946), FALSE)</f>
        <v>0.53100000000000003</v>
      </c>
      <c r="K946">
        <f>VLOOKUP($A946,'Final Team Off-Def Stats'!$A$2:$AQ$31, COLUMN('Final Team Off-Def Stats'!K946), FALSE)</f>
        <v>18.5</v>
      </c>
      <c r="L946">
        <f>VLOOKUP($A946,'Final Team Off-Def Stats'!$A$2:$AQ$31, COLUMN('Final Team Off-Def Stats'!L946), FALSE)</f>
        <v>22.8</v>
      </c>
      <c r="M946">
        <f>VLOOKUP($A946,'Final Team Off-Def Stats'!$A$2:$AQ$31, COLUMN('Final Team Off-Def Stats'!M946), FALSE)</f>
        <v>0.81200000000000006</v>
      </c>
      <c r="N946">
        <f>VLOOKUP($A946,'Final Team Off-Def Stats'!$A$2:$AQ$31, COLUMN('Final Team Off-Def Stats'!N946), FALSE)</f>
        <v>10.3</v>
      </c>
      <c r="O946">
        <f>VLOOKUP($A946,'Final Team Off-Def Stats'!$A$2:$AQ$31, COLUMN('Final Team Off-Def Stats'!O946), FALSE)</f>
        <v>34.700000000000003</v>
      </c>
      <c r="P946">
        <f>VLOOKUP($A946,'Final Team Off-Def Stats'!$A$2:$AQ$31, COLUMN('Final Team Off-Def Stats'!P946), FALSE)</f>
        <v>45</v>
      </c>
      <c r="Q946">
        <f>VLOOKUP($A946,'Final Team Off-Def Stats'!$A$2:$AQ$31, COLUMN('Final Team Off-Def Stats'!Q946), FALSE)</f>
        <v>25.2</v>
      </c>
      <c r="R946">
        <f>VLOOKUP($A946,'Final Team Off-Def Stats'!$A$2:$AQ$31, COLUMN('Final Team Off-Def Stats'!R946), FALSE)</f>
        <v>7.3</v>
      </c>
      <c r="S946">
        <f>VLOOKUP($A946,'Final Team Off-Def Stats'!$A$2:$AQ$31, COLUMN('Final Team Off-Def Stats'!S946), FALSE)</f>
        <v>4.3</v>
      </c>
      <c r="T946">
        <f>VLOOKUP($A946,'Final Team Off-Def Stats'!$A$2:$AQ$31, COLUMN('Final Team Off-Def Stats'!T946), FALSE)</f>
        <v>12.1</v>
      </c>
      <c r="U946">
        <f>VLOOKUP($A946,'Final Team Off-Def Stats'!$A$2:$AQ$31, COLUMN('Final Team Off-Def Stats'!U946), FALSE)</f>
        <v>19.100000000000001</v>
      </c>
      <c r="V946">
        <f>VLOOKUP($A946,'Final Team Off-Def Stats'!$A$2:$AQ$31, COLUMN('Final Team Off-Def Stats'!V946), FALSE)</f>
        <v>116.5</v>
      </c>
      <c r="W946">
        <f>VLOOKUP($A946,'Final Team Off-Def Stats'!$A$2:$AQ$31, COLUMN('Final Team Off-Def Stats'!W946), FALSE)</f>
        <v>42.8</v>
      </c>
      <c r="X946">
        <f>VLOOKUP($A946,'Final Team Off-Def Stats'!$A$2:$AQ$31, COLUMN('Final Team Off-Def Stats'!X946), FALSE)</f>
        <v>91</v>
      </c>
      <c r="Y946">
        <f>VLOOKUP($A946,'Final Team Off-Def Stats'!$A$2:$AQ$31, COLUMN('Final Team Off-Def Stats'!Y946), FALSE)</f>
        <v>0.47099999999999997</v>
      </c>
      <c r="Z946">
        <f>VLOOKUP($A946,'Final Team Off-Def Stats'!$A$2:$AQ$31, COLUMN('Final Team Off-Def Stats'!Z946), FALSE)</f>
        <v>13.1</v>
      </c>
      <c r="AA946">
        <f>VLOOKUP($A946,'Final Team Off-Def Stats'!$A$2:$AQ$31, COLUMN('Final Team Off-Def Stats'!AA946), FALSE)</f>
        <v>36</v>
      </c>
      <c r="AB946">
        <f>VLOOKUP($A946,'Final Team Off-Def Stats'!$A$2:$AQ$31, COLUMN('Final Team Off-Def Stats'!AB946), FALSE)</f>
        <v>0.36399999999999999</v>
      </c>
      <c r="AC946">
        <f>VLOOKUP($A946,'Final Team Off-Def Stats'!$A$2:$AQ$31, COLUMN('Final Team Off-Def Stats'!AC946), FALSE)</f>
        <v>29.7</v>
      </c>
      <c r="AD946">
        <f>VLOOKUP($A946,'Final Team Off-Def Stats'!$A$2:$AQ$31, COLUMN('Final Team Off-Def Stats'!AD946), FALSE)</f>
        <v>54.9</v>
      </c>
      <c r="AE946">
        <f>VLOOKUP($A946,'Final Team Off-Def Stats'!$A$2:$AQ$31, COLUMN('Final Team Off-Def Stats'!AE946), FALSE)</f>
        <v>0.54100000000000004</v>
      </c>
      <c r="AF946">
        <f>VLOOKUP($A946,'Final Team Off-Def Stats'!$A$2:$AQ$31, COLUMN('Final Team Off-Def Stats'!AF946), FALSE)</f>
        <v>16.100000000000001</v>
      </c>
      <c r="AG946">
        <f>VLOOKUP($A946,'Final Team Off-Def Stats'!$A$2:$AQ$31, COLUMN('Final Team Off-Def Stats'!AG946), FALSE)</f>
        <v>20.399999999999999</v>
      </c>
      <c r="AH946">
        <f>VLOOKUP($A946,'Final Team Off-Def Stats'!$A$2:$AQ$31, COLUMN('Final Team Off-Def Stats'!AH946), FALSE)</f>
        <v>0.79200000000000004</v>
      </c>
      <c r="AI946">
        <f>VLOOKUP($A946,'Final Team Off-Def Stats'!$A$2:$AQ$31, COLUMN('Final Team Off-Def Stats'!AI946), FALSE)</f>
        <v>10.4</v>
      </c>
      <c r="AJ946">
        <f>VLOOKUP($A946,'Final Team Off-Def Stats'!$A$2:$AQ$31, COLUMN('Final Team Off-Def Stats'!AJ946), FALSE)</f>
        <v>34.4</v>
      </c>
      <c r="AK946">
        <f>VLOOKUP($A946,'Final Team Off-Def Stats'!$A$2:$AQ$31, COLUMN('Final Team Off-Def Stats'!AK946), FALSE)</f>
        <v>44.8</v>
      </c>
      <c r="AL946">
        <f>VLOOKUP($A946,'Final Team Off-Def Stats'!$A$2:$AQ$31, COLUMN('Final Team Off-Def Stats'!AL946), FALSE)</f>
        <v>26</v>
      </c>
      <c r="AM946">
        <f>VLOOKUP($A946,'Final Team Off-Def Stats'!$A$2:$AQ$31, COLUMN('Final Team Off-Def Stats'!AM946), FALSE)</f>
        <v>7.2</v>
      </c>
      <c r="AN946">
        <f>VLOOKUP($A946,'Final Team Off-Def Stats'!$A$2:$AQ$31, COLUMN('Final Team Off-Def Stats'!AN946), FALSE)</f>
        <v>4.5999999999999996</v>
      </c>
      <c r="AO946">
        <f>VLOOKUP($A946,'Final Team Off-Def Stats'!$A$2:$AQ$31, COLUMN('Final Team Off-Def Stats'!AO946), FALSE)</f>
        <v>13</v>
      </c>
      <c r="AP946">
        <f>VLOOKUP($A946,'Final Team Off-Def Stats'!$A$2:$AQ$31, COLUMN('Final Team Off-Def Stats'!AP946), FALSE)</f>
        <v>20.8</v>
      </c>
      <c r="AQ946">
        <f>VLOOKUP($A946,'Final Team Off-Def Stats'!$A$2:$AQ$31, COLUMN('Final Team Off-Def Stats'!AQ946), FALSE)</f>
        <v>114.9</v>
      </c>
      <c r="AR946" t="s">
        <v>22</v>
      </c>
      <c r="AS946">
        <f>VLOOKUP($AR946,'Final Team Off-Def Stats'!$A$2:$AQ$31, COLUMN('Final Team Off-Def Stats'!B948), FALSE)</f>
        <v>41.5</v>
      </c>
      <c r="AT946">
        <f>VLOOKUP($AR946,'Final Team Off-Def Stats'!$A$2:$AQ$31, COLUMN('Final Team Off-Def Stats'!C948), FALSE)</f>
        <v>88</v>
      </c>
      <c r="AU946">
        <f>VLOOKUP($AR946,'Final Team Off-Def Stats'!$A$2:$AQ$31, COLUMN('Final Team Off-Def Stats'!D948), FALSE)</f>
        <v>0.47199999999999998</v>
      </c>
      <c r="AV946">
        <f>VLOOKUP($AR946,'Final Team Off-Def Stats'!$A$2:$AQ$31, COLUMN('Final Team Off-Def Stats'!E948), FALSE)</f>
        <v>10.7</v>
      </c>
      <c r="AW946">
        <f>VLOOKUP($AR946,'Final Team Off-Def Stats'!$A$2:$AQ$31, COLUMN('Final Team Off-Def Stats'!F948), FALSE)</f>
        <v>31.3</v>
      </c>
      <c r="AX946">
        <f>VLOOKUP($AR946,'Final Team Off-Def Stats'!$A$2:$AQ$31, COLUMN('Final Team Off-Def Stats'!G948), FALSE)</f>
        <v>0.34200000000000003</v>
      </c>
      <c r="AY946">
        <f>VLOOKUP($AR946,'Final Team Off-Def Stats'!$A$2:$AQ$31, COLUMN('Final Team Off-Def Stats'!H948), FALSE)</f>
        <v>30.8</v>
      </c>
      <c r="AZ946">
        <f>VLOOKUP($AR946,'Final Team Off-Def Stats'!$A$2:$AQ$31, COLUMN('Final Team Off-Def Stats'!I948), FALSE)</f>
        <v>56.7</v>
      </c>
      <c r="BA946">
        <f>VLOOKUP($AR946,'Final Team Off-Def Stats'!$A$2:$AQ$31, COLUMN('Final Team Off-Def Stats'!J948), FALSE)</f>
        <v>0.54300000000000004</v>
      </c>
      <c r="BB946">
        <f>VLOOKUP($AR946,'Final Team Off-Def Stats'!$A$2:$AQ$31, COLUMN('Final Team Off-Def Stats'!K948), FALSE)</f>
        <v>17.399999999999999</v>
      </c>
      <c r="BC946">
        <f>VLOOKUP($AR946,'Final Team Off-Def Stats'!$A$2:$AQ$31, COLUMN('Final Team Off-Def Stats'!L948), FALSE)</f>
        <v>22.2</v>
      </c>
      <c r="BD946">
        <f>VLOOKUP($AR946,'Final Team Off-Def Stats'!$A$2:$AQ$31, COLUMN('Final Team Off-Def Stats'!M948), FALSE)</f>
        <v>0.78300000000000003</v>
      </c>
      <c r="BE946">
        <f>VLOOKUP($AR946,'Final Team Off-Def Stats'!$A$2:$AQ$31, COLUMN('Final Team Off-Def Stats'!N948), FALSE)</f>
        <v>9.1999999999999993</v>
      </c>
      <c r="BF946">
        <f>VLOOKUP($AR946,'Final Team Off-Def Stats'!$A$2:$AQ$31, COLUMN('Final Team Off-Def Stats'!O948), FALSE)</f>
        <v>34.9</v>
      </c>
      <c r="BG946">
        <f>VLOOKUP($AR946,'Final Team Off-Def Stats'!$A$2:$AQ$31, COLUMN('Final Team Off-Def Stats'!P948), FALSE)</f>
        <v>44.1</v>
      </c>
      <c r="BH946">
        <f>VLOOKUP($AR946,'Final Team Off-Def Stats'!$A$2:$AQ$31, COLUMN('Final Team Off-Def Stats'!Q948), FALSE)</f>
        <v>25.6</v>
      </c>
      <c r="BI946">
        <f>VLOOKUP($AR946,'Final Team Off-Def Stats'!$A$2:$AQ$31, COLUMN('Final Team Off-Def Stats'!R948), FALSE)</f>
        <v>6.5</v>
      </c>
      <c r="BJ946">
        <f>VLOOKUP($AR946,'Final Team Off-Def Stats'!$A$2:$AQ$31, COLUMN('Final Team Off-Def Stats'!S948), FALSE)</f>
        <v>5.0999999999999996</v>
      </c>
      <c r="BK946">
        <f>VLOOKUP($AR946,'Final Team Off-Def Stats'!$A$2:$AQ$31, COLUMN('Final Team Off-Def Stats'!T948), FALSE)</f>
        <v>13.4</v>
      </c>
      <c r="BL946">
        <f>VLOOKUP($AR946,'Final Team Off-Def Stats'!$A$2:$AQ$31, COLUMN('Final Team Off-Def Stats'!U948), FALSE)</f>
        <v>19.3</v>
      </c>
      <c r="BM946">
        <f>VLOOKUP($AR946,'Final Team Off-Def Stats'!$A$2:$AQ$31, COLUMN('Final Team Off-Def Stats'!V948), FALSE)</f>
        <v>111.1</v>
      </c>
      <c r="BN946">
        <f>VLOOKUP($AR946,'Final Team Off-Def Stats'!$A$2:$AQ$31, COLUMN('Final Team Off-Def Stats'!W948), FALSE)</f>
        <v>42.2</v>
      </c>
      <c r="BO946">
        <f>VLOOKUP($AR946,'Final Team Off-Def Stats'!$A$2:$AQ$31, COLUMN('Final Team Off-Def Stats'!X948), FALSE)</f>
        <v>90.9</v>
      </c>
      <c r="BP946">
        <f>VLOOKUP($AR946,'Final Team Off-Def Stats'!$A$2:$AQ$31, COLUMN('Final Team Off-Def Stats'!Y948), FALSE)</f>
        <v>0.46400000000000002</v>
      </c>
      <c r="BQ946">
        <f>VLOOKUP($AR946,'Final Team Off-Def Stats'!$A$2:$AQ$31, COLUMN('Final Team Off-Def Stats'!Z948), FALSE)</f>
        <v>11.7</v>
      </c>
      <c r="BR946">
        <f>VLOOKUP($AR946,'Final Team Off-Def Stats'!$A$2:$AQ$31, COLUMN('Final Team Off-Def Stats'!AA948), FALSE)</f>
        <v>32.5</v>
      </c>
      <c r="BS946">
        <f>VLOOKUP($AR946,'Final Team Off-Def Stats'!$A$2:$AQ$31, COLUMN('Final Team Off-Def Stats'!AB948), FALSE)</f>
        <v>0.36099999999999999</v>
      </c>
      <c r="BT946">
        <f>VLOOKUP($AR946,'Final Team Off-Def Stats'!$A$2:$AQ$31, COLUMN('Final Team Off-Def Stats'!AC948), FALSE)</f>
        <v>30.5</v>
      </c>
      <c r="BU946">
        <f>VLOOKUP($AR946,'Final Team Off-Def Stats'!$A$2:$AQ$31, COLUMN('Final Team Off-Def Stats'!AD948), FALSE)</f>
        <v>58.4</v>
      </c>
      <c r="BV946">
        <f>VLOOKUP($AR946,'Final Team Off-Def Stats'!$A$2:$AQ$31, COLUMN('Final Team Off-Def Stats'!AE948), FALSE)</f>
        <v>0.52200000000000002</v>
      </c>
      <c r="BW946">
        <f>VLOOKUP($AR946,'Final Team Off-Def Stats'!$A$2:$AQ$31, COLUMN('Final Team Off-Def Stats'!AF948), FALSE)</f>
        <v>18.399999999999999</v>
      </c>
      <c r="BX946">
        <f>VLOOKUP($AR946,'Final Team Off-Def Stats'!$A$2:$AQ$31, COLUMN('Final Team Off-Def Stats'!AG948), FALSE)</f>
        <v>22.8</v>
      </c>
      <c r="BY946">
        <f>VLOOKUP($AR946,'Final Team Off-Def Stats'!$A$2:$AQ$31, COLUMN('Final Team Off-Def Stats'!AH948), FALSE)</f>
        <v>0.80700000000000005</v>
      </c>
      <c r="BZ946">
        <f>VLOOKUP($AR946,'Final Team Off-Def Stats'!$A$2:$AQ$31, COLUMN('Final Team Off-Def Stats'!AI948), FALSE)</f>
        <v>10.5</v>
      </c>
      <c r="CA946">
        <f>VLOOKUP($AR946,'Final Team Off-Def Stats'!$A$2:$AQ$31, COLUMN('Final Team Off-Def Stats'!AJ948), FALSE)</f>
        <v>34.700000000000003</v>
      </c>
      <c r="CB946">
        <f>VLOOKUP($AR946,'Final Team Off-Def Stats'!$A$2:$AQ$31, COLUMN('Final Team Off-Def Stats'!AK948), FALSE)</f>
        <v>45.2</v>
      </c>
      <c r="CC946">
        <f>VLOOKUP($AR946,'Final Team Off-Def Stats'!$A$2:$AQ$31, COLUMN('Final Team Off-Def Stats'!AL948), FALSE)</f>
        <v>24.2</v>
      </c>
      <c r="CD946">
        <f>VLOOKUP($AR946,'Final Team Off-Def Stats'!$A$2:$AQ$31, COLUMN('Final Team Off-Def Stats'!AM948), FALSE)</f>
        <v>7.5</v>
      </c>
      <c r="CE946">
        <f>VLOOKUP($AR946,'Final Team Off-Def Stats'!$A$2:$AQ$31, COLUMN('Final Team Off-Def Stats'!AN948), FALSE)</f>
        <v>4.3</v>
      </c>
      <c r="CF946">
        <f>VLOOKUP($AR946,'Final Team Off-Def Stats'!$A$2:$AQ$31, COLUMN('Final Team Off-Def Stats'!AO948), FALSE)</f>
        <v>12.1</v>
      </c>
      <c r="CG946">
        <f>VLOOKUP($AR946,'Final Team Off-Def Stats'!$A$2:$AQ$31, COLUMN('Final Team Off-Def Stats'!AP948), FALSE)</f>
        <v>20.399999999999999</v>
      </c>
      <c r="CH946">
        <f>VLOOKUP($AR946,'Final Team Off-Def Stats'!$A$2:$AQ$31, COLUMN('Final Team Off-Def Stats'!AQ948), FALSE)</f>
        <v>114.5</v>
      </c>
      <c r="CI946" t="s">
        <v>543</v>
      </c>
    </row>
    <row r="947" spans="1:87" x14ac:dyDescent="0.35">
      <c r="A947" t="s">
        <v>505</v>
      </c>
      <c r="B947">
        <f>VLOOKUP($A947,'Final Team Off-Def Stats'!$A$2:$AQ$31, COLUMN('Final Team Off-Def Stats'!B947), FALSE)</f>
        <v>41.7</v>
      </c>
      <c r="C947">
        <f>VLOOKUP($A947,'Final Team Off-Def Stats'!$A$2:$AQ$31, COLUMN('Final Team Off-Def Stats'!C947), FALSE)</f>
        <v>89.1</v>
      </c>
      <c r="D947">
        <f>VLOOKUP($A947,'Final Team Off-Def Stats'!$A$2:$AQ$31, COLUMN('Final Team Off-Def Stats'!D947), FALSE)</f>
        <v>0.46800000000000003</v>
      </c>
      <c r="E947">
        <f>VLOOKUP($A947,'Final Team Off-Def Stats'!$A$2:$AQ$31, COLUMN('Final Team Off-Def Stats'!E947), FALSE)</f>
        <v>14</v>
      </c>
      <c r="F947">
        <f>VLOOKUP($A947,'Final Team Off-Def Stats'!$A$2:$AQ$31, COLUMN('Final Team Off-Def Stats'!F947), FALSE)</f>
        <v>38.299999999999997</v>
      </c>
      <c r="G947">
        <f>VLOOKUP($A947,'Final Team Off-Def Stats'!$A$2:$AQ$31, COLUMN('Final Team Off-Def Stats'!G947), FALSE)</f>
        <v>0.36599999999999999</v>
      </c>
      <c r="H947">
        <f>VLOOKUP($A947,'Final Team Off-Def Stats'!$A$2:$AQ$31, COLUMN('Final Team Off-Def Stats'!H947), FALSE)</f>
        <v>27.7</v>
      </c>
      <c r="I947">
        <f>VLOOKUP($A947,'Final Team Off-Def Stats'!$A$2:$AQ$31, COLUMN('Final Team Off-Def Stats'!I947), FALSE)</f>
        <v>50.8</v>
      </c>
      <c r="J947">
        <f>VLOOKUP($A947,'Final Team Off-Def Stats'!$A$2:$AQ$31, COLUMN('Final Team Off-Def Stats'!J947), FALSE)</f>
        <v>0.54400000000000004</v>
      </c>
      <c r="K947">
        <f>VLOOKUP($A947,'Final Team Off-Def Stats'!$A$2:$AQ$31, COLUMN('Final Team Off-Def Stats'!K947), FALSE)</f>
        <v>17.7</v>
      </c>
      <c r="L947">
        <f>VLOOKUP($A947,'Final Team Off-Def Stats'!$A$2:$AQ$31, COLUMN('Final Team Off-Def Stats'!L947), FALSE)</f>
        <v>22.9</v>
      </c>
      <c r="M947">
        <f>VLOOKUP($A947,'Final Team Off-Def Stats'!$A$2:$AQ$31, COLUMN('Final Team Off-Def Stats'!M947), FALSE)</f>
        <v>0.77600000000000002</v>
      </c>
      <c r="N947">
        <f>VLOOKUP($A947,'Final Team Off-Def Stats'!$A$2:$AQ$31, COLUMN('Final Team Off-Def Stats'!N947), FALSE)</f>
        <v>10.199999999999999</v>
      </c>
      <c r="O947">
        <f>VLOOKUP($A947,'Final Team Off-Def Stats'!$A$2:$AQ$31, COLUMN('Final Team Off-Def Stats'!O947), FALSE)</f>
        <v>36.299999999999997</v>
      </c>
      <c r="P947">
        <f>VLOOKUP($A947,'Final Team Off-Def Stats'!$A$2:$AQ$31, COLUMN('Final Team Off-Def Stats'!P947), FALSE)</f>
        <v>46.6</v>
      </c>
      <c r="Q947">
        <f>VLOOKUP($A947,'Final Team Off-Def Stats'!$A$2:$AQ$31, COLUMN('Final Team Off-Def Stats'!Q947), FALSE)</f>
        <v>23.8</v>
      </c>
      <c r="R947">
        <f>VLOOKUP($A947,'Final Team Off-Def Stats'!$A$2:$AQ$31, COLUMN('Final Team Off-Def Stats'!R947), FALSE)</f>
        <v>7.6</v>
      </c>
      <c r="S947">
        <f>VLOOKUP($A947,'Final Team Off-Def Stats'!$A$2:$AQ$31, COLUMN('Final Team Off-Def Stats'!S947), FALSE)</f>
        <v>4</v>
      </c>
      <c r="T947">
        <f>VLOOKUP($A947,'Final Team Off-Def Stats'!$A$2:$AQ$31, COLUMN('Final Team Off-Def Stats'!T947), FALSE)</f>
        <v>13.4</v>
      </c>
      <c r="U947">
        <f>VLOOKUP($A947,'Final Team Off-Def Stats'!$A$2:$AQ$31, COLUMN('Final Team Off-Def Stats'!U947), FALSE)</f>
        <v>18.2</v>
      </c>
      <c r="V947">
        <f>VLOOKUP($A947,'Final Team Off-Def Stats'!$A$2:$AQ$31, COLUMN('Final Team Off-Def Stats'!V947), FALSE)</f>
        <v>115.1</v>
      </c>
      <c r="W947">
        <f>VLOOKUP($A947,'Final Team Off-Def Stats'!$A$2:$AQ$31, COLUMN('Final Team Off-Def Stats'!W947), FALSE)</f>
        <v>41.2</v>
      </c>
      <c r="X947">
        <f>VLOOKUP($A947,'Final Team Off-Def Stats'!$A$2:$AQ$31, COLUMN('Final Team Off-Def Stats'!X947), FALSE)</f>
        <v>90.3</v>
      </c>
      <c r="Y947">
        <f>VLOOKUP($A947,'Final Team Off-Def Stats'!$A$2:$AQ$31, COLUMN('Final Team Off-Def Stats'!Y947), FALSE)</f>
        <v>0.45600000000000002</v>
      </c>
      <c r="Z947">
        <f>VLOOKUP($A947,'Final Team Off-Def Stats'!$A$2:$AQ$31, COLUMN('Final Team Off-Def Stats'!Z947), FALSE)</f>
        <v>14.4</v>
      </c>
      <c r="AA947">
        <f>VLOOKUP($A947,'Final Team Off-Def Stats'!$A$2:$AQ$31, COLUMN('Final Team Off-Def Stats'!AA947), FALSE)</f>
        <v>40.5</v>
      </c>
      <c r="AB947">
        <f>VLOOKUP($A947,'Final Team Off-Def Stats'!$A$2:$AQ$31, COLUMN('Final Team Off-Def Stats'!AB947), FALSE)</f>
        <v>0.35599999999999998</v>
      </c>
      <c r="AC947">
        <f>VLOOKUP($A947,'Final Team Off-Def Stats'!$A$2:$AQ$31, COLUMN('Final Team Off-Def Stats'!AC947), FALSE)</f>
        <v>26.8</v>
      </c>
      <c r="AD947">
        <f>VLOOKUP($A947,'Final Team Off-Def Stats'!$A$2:$AQ$31, COLUMN('Final Team Off-Def Stats'!AD947), FALSE)</f>
        <v>49.9</v>
      </c>
      <c r="AE947">
        <f>VLOOKUP($A947,'Final Team Off-Def Stats'!$A$2:$AQ$31, COLUMN('Final Team Off-Def Stats'!AE947), FALSE)</f>
        <v>0.53700000000000003</v>
      </c>
      <c r="AF947">
        <f>VLOOKUP($A947,'Final Team Off-Def Stats'!$A$2:$AQ$31, COLUMN('Final Team Off-Def Stats'!AF947), FALSE)</f>
        <v>14.9</v>
      </c>
      <c r="AG947">
        <f>VLOOKUP($A947,'Final Team Off-Def Stats'!$A$2:$AQ$31, COLUMN('Final Team Off-Def Stats'!AG947), FALSE)</f>
        <v>19.899999999999999</v>
      </c>
      <c r="AH947">
        <f>VLOOKUP($A947,'Final Team Off-Def Stats'!$A$2:$AQ$31, COLUMN('Final Team Off-Def Stats'!AH947), FALSE)</f>
        <v>0.751</v>
      </c>
      <c r="AI947">
        <f>VLOOKUP($A947,'Final Team Off-Def Stats'!$A$2:$AQ$31, COLUMN('Final Team Off-Def Stats'!AI947), FALSE)</f>
        <v>9.9</v>
      </c>
      <c r="AJ947">
        <f>VLOOKUP($A947,'Final Team Off-Def Stats'!$A$2:$AQ$31, COLUMN('Final Team Off-Def Stats'!AJ947), FALSE)</f>
        <v>34.1</v>
      </c>
      <c r="AK947">
        <f>VLOOKUP($A947,'Final Team Off-Def Stats'!$A$2:$AQ$31, COLUMN('Final Team Off-Def Stats'!AK947), FALSE)</f>
        <v>44</v>
      </c>
      <c r="AL947">
        <f>VLOOKUP($A947,'Final Team Off-Def Stats'!$A$2:$AQ$31, COLUMN('Final Team Off-Def Stats'!AL947), FALSE)</f>
        <v>25.8</v>
      </c>
      <c r="AM947">
        <f>VLOOKUP($A947,'Final Team Off-Def Stats'!$A$2:$AQ$31, COLUMN('Final Team Off-Def Stats'!AM947), FALSE)</f>
        <v>7.4</v>
      </c>
      <c r="AN947">
        <f>VLOOKUP($A947,'Final Team Off-Def Stats'!$A$2:$AQ$31, COLUMN('Final Team Off-Def Stats'!AN947), FALSE)</f>
        <v>4.3</v>
      </c>
      <c r="AO947">
        <f>VLOOKUP($A947,'Final Team Off-Def Stats'!$A$2:$AQ$31, COLUMN('Final Team Off-Def Stats'!AO947), FALSE)</f>
        <v>13</v>
      </c>
      <c r="AP947">
        <f>VLOOKUP($A947,'Final Team Off-Def Stats'!$A$2:$AQ$31, COLUMN('Final Team Off-Def Stats'!AP947), FALSE)</f>
        <v>19.600000000000001</v>
      </c>
      <c r="AQ947">
        <f>VLOOKUP($A947,'Final Team Off-Def Stats'!$A$2:$AQ$31, COLUMN('Final Team Off-Def Stats'!AQ947), FALSE)</f>
        <v>111.8</v>
      </c>
      <c r="AR947" t="s">
        <v>511</v>
      </c>
      <c r="AS947">
        <f>VLOOKUP($AR947,'Final Team Off-Def Stats'!$A$2:$AQ$31, COLUMN('Final Team Off-Def Stats'!B949), FALSE)</f>
        <v>42.3</v>
      </c>
      <c r="AT947">
        <f>VLOOKUP($AR947,'Final Team Off-Def Stats'!$A$2:$AQ$31, COLUMN('Final Team Off-Def Stats'!C949), FALSE)</f>
        <v>88.2</v>
      </c>
      <c r="AU947">
        <f>VLOOKUP($AR947,'Final Team Off-Def Stats'!$A$2:$AQ$31, COLUMN('Final Team Off-Def Stats'!D949), FALSE)</f>
        <v>0.48</v>
      </c>
      <c r="AV947">
        <f>VLOOKUP($AR947,'Final Team Off-Def Stats'!$A$2:$AQ$31, COLUMN('Final Team Off-Def Stats'!E949), FALSE)</f>
        <v>10.8</v>
      </c>
      <c r="AW947">
        <f>VLOOKUP($AR947,'Final Team Off-Def Stats'!$A$2:$AQ$31, COLUMN('Final Team Off-Def Stats'!F949), FALSE)</f>
        <v>29.3</v>
      </c>
      <c r="AX947">
        <f>VLOOKUP($AR947,'Final Team Off-Def Stats'!$A$2:$AQ$31, COLUMN('Final Team Off-Def Stats'!G949), FALSE)</f>
        <v>0.36899999999999999</v>
      </c>
      <c r="AY947">
        <f>VLOOKUP($AR947,'Final Team Off-Def Stats'!$A$2:$AQ$31, COLUMN('Final Team Off-Def Stats'!H949), FALSE)</f>
        <v>31.6</v>
      </c>
      <c r="AZ947">
        <f>VLOOKUP($AR947,'Final Team Off-Def Stats'!$A$2:$AQ$31, COLUMN('Final Team Off-Def Stats'!I949), FALSE)</f>
        <v>58.9</v>
      </c>
      <c r="BA947">
        <f>VLOOKUP($AR947,'Final Team Off-Def Stats'!$A$2:$AQ$31, COLUMN('Final Team Off-Def Stats'!J949), FALSE)</f>
        <v>0.53500000000000003</v>
      </c>
      <c r="BB947">
        <f>VLOOKUP($AR947,'Final Team Off-Def Stats'!$A$2:$AQ$31, COLUMN('Final Team Off-Def Stats'!K949), FALSE)</f>
        <v>17.8</v>
      </c>
      <c r="BC947">
        <f>VLOOKUP($AR947,'Final Team Off-Def Stats'!$A$2:$AQ$31, COLUMN('Final Team Off-Def Stats'!L949), FALSE)</f>
        <v>21.9</v>
      </c>
      <c r="BD947">
        <f>VLOOKUP($AR947,'Final Team Off-Def Stats'!$A$2:$AQ$31, COLUMN('Final Team Off-Def Stats'!M949), FALSE)</f>
        <v>0.81299999999999994</v>
      </c>
      <c r="BE947">
        <f>VLOOKUP($AR947,'Final Team Off-Def Stats'!$A$2:$AQ$31, COLUMN('Final Team Off-Def Stats'!N949), FALSE)</f>
        <v>8.8000000000000007</v>
      </c>
      <c r="BF947">
        <f>VLOOKUP($AR947,'Final Team Off-Def Stats'!$A$2:$AQ$31, COLUMN('Final Team Off-Def Stats'!O949), FALSE)</f>
        <v>34.200000000000003</v>
      </c>
      <c r="BG947">
        <f>VLOOKUP($AR947,'Final Team Off-Def Stats'!$A$2:$AQ$31, COLUMN('Final Team Off-Def Stats'!P949), FALSE)</f>
        <v>42.9</v>
      </c>
      <c r="BH947">
        <f>VLOOKUP($AR947,'Final Team Off-Def Stats'!$A$2:$AQ$31, COLUMN('Final Team Off-Def Stats'!Q949), FALSE)</f>
        <v>24.2</v>
      </c>
      <c r="BI947">
        <f>VLOOKUP($AR947,'Final Team Off-Def Stats'!$A$2:$AQ$31, COLUMN('Final Team Off-Def Stats'!R949), FALSE)</f>
        <v>7.2</v>
      </c>
      <c r="BJ947">
        <f>VLOOKUP($AR947,'Final Team Off-Def Stats'!$A$2:$AQ$31, COLUMN('Final Team Off-Def Stats'!S949), FALSE)</f>
        <v>4.2</v>
      </c>
      <c r="BK947">
        <f>VLOOKUP($AR947,'Final Team Off-Def Stats'!$A$2:$AQ$31, COLUMN('Final Team Off-Def Stats'!T949), FALSE)</f>
        <v>13</v>
      </c>
      <c r="BL947">
        <f>VLOOKUP($AR947,'Final Team Off-Def Stats'!$A$2:$AQ$31, COLUMN('Final Team Off-Def Stats'!U949), FALSE)</f>
        <v>19.100000000000001</v>
      </c>
      <c r="BM947">
        <f>VLOOKUP($AR947,'Final Team Off-Def Stats'!$A$2:$AQ$31, COLUMN('Final Team Off-Def Stats'!V949), FALSE)</f>
        <v>113.2</v>
      </c>
      <c r="BN947">
        <f>VLOOKUP($AR947,'Final Team Off-Def Stats'!$A$2:$AQ$31, COLUMN('Final Team Off-Def Stats'!W949), FALSE)</f>
        <v>42</v>
      </c>
      <c r="BO947">
        <f>VLOOKUP($AR947,'Final Team Off-Def Stats'!$A$2:$AQ$31, COLUMN('Final Team Off-Def Stats'!X949), FALSE)</f>
        <v>88.7</v>
      </c>
      <c r="BP947">
        <f>VLOOKUP($AR947,'Final Team Off-Def Stats'!$A$2:$AQ$31, COLUMN('Final Team Off-Def Stats'!Y949), FALSE)</f>
        <v>0.47399999999999998</v>
      </c>
      <c r="BQ947">
        <f>VLOOKUP($AR947,'Final Team Off-Def Stats'!$A$2:$AQ$31, COLUMN('Final Team Off-Def Stats'!Z949), FALSE)</f>
        <v>11.9</v>
      </c>
      <c r="BR947">
        <f>VLOOKUP($AR947,'Final Team Off-Def Stats'!$A$2:$AQ$31, COLUMN('Final Team Off-Def Stats'!AA949), FALSE)</f>
        <v>32.4</v>
      </c>
      <c r="BS947">
        <f>VLOOKUP($AR947,'Final Team Off-Def Stats'!$A$2:$AQ$31, COLUMN('Final Team Off-Def Stats'!AB949), FALSE)</f>
        <v>0.36599999999999999</v>
      </c>
      <c r="BT947">
        <f>VLOOKUP($AR947,'Final Team Off-Def Stats'!$A$2:$AQ$31, COLUMN('Final Team Off-Def Stats'!AC949), FALSE)</f>
        <v>30.2</v>
      </c>
      <c r="BU947">
        <f>VLOOKUP($AR947,'Final Team Off-Def Stats'!$A$2:$AQ$31, COLUMN('Final Team Off-Def Stats'!AD949), FALSE)</f>
        <v>56.3</v>
      </c>
      <c r="BV947">
        <f>VLOOKUP($AR947,'Final Team Off-Def Stats'!$A$2:$AQ$31, COLUMN('Final Team Off-Def Stats'!AE949), FALSE)</f>
        <v>0.53600000000000003</v>
      </c>
      <c r="BW947">
        <f>VLOOKUP($AR947,'Final Team Off-Def Stats'!$A$2:$AQ$31, COLUMN('Final Team Off-Def Stats'!AF949), FALSE)</f>
        <v>17.7</v>
      </c>
      <c r="BX947">
        <f>VLOOKUP($AR947,'Final Team Off-Def Stats'!$A$2:$AQ$31, COLUMN('Final Team Off-Def Stats'!AG949), FALSE)</f>
        <v>22.3</v>
      </c>
      <c r="BY947">
        <f>VLOOKUP($AR947,'Final Team Off-Def Stats'!$A$2:$AQ$31, COLUMN('Final Team Off-Def Stats'!AH949), FALSE)</f>
        <v>0.79500000000000004</v>
      </c>
      <c r="BZ947">
        <f>VLOOKUP($AR947,'Final Team Off-Def Stats'!$A$2:$AQ$31, COLUMN('Final Team Off-Def Stats'!AI949), FALSE)</f>
        <v>9.5</v>
      </c>
      <c r="CA947">
        <f>VLOOKUP($AR947,'Final Team Off-Def Stats'!$A$2:$AQ$31, COLUMN('Final Team Off-Def Stats'!AJ949), FALSE)</f>
        <v>34.4</v>
      </c>
      <c r="CB947">
        <f>VLOOKUP($AR947,'Final Team Off-Def Stats'!$A$2:$AQ$31, COLUMN('Final Team Off-Def Stats'!AK949), FALSE)</f>
        <v>43.8</v>
      </c>
      <c r="CC947">
        <f>VLOOKUP($AR947,'Final Team Off-Def Stats'!$A$2:$AQ$31, COLUMN('Final Team Off-Def Stats'!AL949), FALSE)</f>
        <v>25.4</v>
      </c>
      <c r="CD947">
        <f>VLOOKUP($AR947,'Final Team Off-Def Stats'!$A$2:$AQ$31, COLUMN('Final Team Off-Def Stats'!AM949), FALSE)</f>
        <v>7.2</v>
      </c>
      <c r="CE947">
        <f>VLOOKUP($AR947,'Final Team Off-Def Stats'!$A$2:$AQ$31, COLUMN('Final Team Off-Def Stats'!AN949), FALSE)</f>
        <v>5.0999999999999996</v>
      </c>
      <c r="CF947">
        <f>VLOOKUP($AR947,'Final Team Off-Def Stats'!$A$2:$AQ$31, COLUMN('Final Team Off-Def Stats'!AO949), FALSE)</f>
        <v>13.3</v>
      </c>
      <c r="CG947">
        <f>VLOOKUP($AR947,'Final Team Off-Def Stats'!$A$2:$AQ$31, COLUMN('Final Team Off-Def Stats'!AP949), FALSE)</f>
        <v>18.399999999999999</v>
      </c>
      <c r="CH947">
        <f>VLOOKUP($AR947,'Final Team Off-Def Stats'!$A$2:$AQ$31, COLUMN('Final Team Off-Def Stats'!AQ949), FALSE)</f>
        <v>113.6</v>
      </c>
      <c r="CI947" t="s">
        <v>543</v>
      </c>
    </row>
    <row r="948" spans="1:87" x14ac:dyDescent="0.35">
      <c r="A948" t="s">
        <v>187</v>
      </c>
      <c r="B948">
        <f>VLOOKUP($A948,'Final Team Off-Def Stats'!$A$2:$AQ$31, COLUMN('Final Team Off-Def Stats'!B948), FALSE)</f>
        <v>38.4</v>
      </c>
      <c r="C948">
        <f>VLOOKUP($A948,'Final Team Off-Def Stats'!$A$2:$AQ$31, COLUMN('Final Team Off-Def Stats'!C948), FALSE)</f>
        <v>88.5</v>
      </c>
      <c r="D948">
        <f>VLOOKUP($A948,'Final Team Off-Def Stats'!$A$2:$AQ$31, COLUMN('Final Team Off-Def Stats'!D948), FALSE)</f>
        <v>0.434</v>
      </c>
      <c r="E948">
        <f>VLOOKUP($A948,'Final Team Off-Def Stats'!$A$2:$AQ$31, COLUMN('Final Team Off-Def Stats'!E948), FALSE)</f>
        <v>12.2</v>
      </c>
      <c r="F948">
        <f>VLOOKUP($A948,'Final Team Off-Def Stats'!$A$2:$AQ$31, COLUMN('Final Team Off-Def Stats'!F948), FALSE)</f>
        <v>36.9</v>
      </c>
      <c r="G948">
        <f>VLOOKUP($A948,'Final Team Off-Def Stats'!$A$2:$AQ$31, COLUMN('Final Team Off-Def Stats'!G948), FALSE)</f>
        <v>0.33100000000000002</v>
      </c>
      <c r="H948">
        <f>VLOOKUP($A948,'Final Team Off-Def Stats'!$A$2:$AQ$31, COLUMN('Final Team Off-Def Stats'!H948), FALSE)</f>
        <v>26.2</v>
      </c>
      <c r="I948">
        <f>VLOOKUP($A948,'Final Team Off-Def Stats'!$A$2:$AQ$31, COLUMN('Final Team Off-Def Stats'!I948), FALSE)</f>
        <v>51.6</v>
      </c>
      <c r="J948">
        <f>VLOOKUP($A948,'Final Team Off-Def Stats'!$A$2:$AQ$31, COLUMN('Final Team Off-Def Stats'!J948), FALSE)</f>
        <v>0.50700000000000001</v>
      </c>
      <c r="K948">
        <f>VLOOKUP($A948,'Final Team Off-Def Stats'!$A$2:$AQ$31, COLUMN('Final Team Off-Def Stats'!K948), FALSE)</f>
        <v>15.5</v>
      </c>
      <c r="L948">
        <f>VLOOKUP($A948,'Final Team Off-Def Stats'!$A$2:$AQ$31, COLUMN('Final Team Off-Def Stats'!L948), FALSE)</f>
        <v>19.7</v>
      </c>
      <c r="M948">
        <f>VLOOKUP($A948,'Final Team Off-Def Stats'!$A$2:$AQ$31, COLUMN('Final Team Off-Def Stats'!M948), FALSE)</f>
        <v>0.78700000000000003</v>
      </c>
      <c r="N948">
        <f>VLOOKUP($A948,'Final Team Off-Def Stats'!$A$2:$AQ$31, COLUMN('Final Team Off-Def Stats'!N948), FALSE)</f>
        <v>9.1</v>
      </c>
      <c r="O948">
        <f>VLOOKUP($A948,'Final Team Off-Def Stats'!$A$2:$AQ$31, COLUMN('Final Team Off-Def Stats'!O948), FALSE)</f>
        <v>35.299999999999997</v>
      </c>
      <c r="P948">
        <f>VLOOKUP($A948,'Final Team Off-Def Stats'!$A$2:$AQ$31, COLUMN('Final Team Off-Def Stats'!P948), FALSE)</f>
        <v>44.4</v>
      </c>
      <c r="Q948">
        <f>VLOOKUP($A948,'Final Team Off-Def Stats'!$A$2:$AQ$31, COLUMN('Final Team Off-Def Stats'!Q948), FALSE)</f>
        <v>23.8</v>
      </c>
      <c r="R948">
        <f>VLOOKUP($A948,'Final Team Off-Def Stats'!$A$2:$AQ$31, COLUMN('Final Team Off-Def Stats'!R948), FALSE)</f>
        <v>6.8</v>
      </c>
      <c r="S948">
        <f>VLOOKUP($A948,'Final Team Off-Def Stats'!$A$2:$AQ$31, COLUMN('Final Team Off-Def Stats'!S948), FALSE)</f>
        <v>4.5</v>
      </c>
      <c r="T948">
        <f>VLOOKUP($A948,'Final Team Off-Def Stats'!$A$2:$AQ$31, COLUMN('Final Team Off-Def Stats'!T948), FALSE)</f>
        <v>14.5</v>
      </c>
      <c r="U948">
        <f>VLOOKUP($A948,'Final Team Off-Def Stats'!$A$2:$AQ$31, COLUMN('Final Team Off-Def Stats'!U948), FALSE)</f>
        <v>19.7</v>
      </c>
      <c r="V948">
        <f>VLOOKUP($A948,'Final Team Off-Def Stats'!$A$2:$AQ$31, COLUMN('Final Team Off-Def Stats'!V948), FALSE)</f>
        <v>104.5</v>
      </c>
      <c r="W948">
        <f>VLOOKUP($A948,'Final Team Off-Def Stats'!$A$2:$AQ$31, COLUMN('Final Team Off-Def Stats'!W948), FALSE)</f>
        <v>40.9</v>
      </c>
      <c r="X948">
        <f>VLOOKUP($A948,'Final Team Off-Def Stats'!$A$2:$AQ$31, COLUMN('Final Team Off-Def Stats'!X948), FALSE)</f>
        <v>89.3</v>
      </c>
      <c r="Y948">
        <f>VLOOKUP($A948,'Final Team Off-Def Stats'!$A$2:$AQ$31, COLUMN('Final Team Off-Def Stats'!Y948), FALSE)</f>
        <v>0.45800000000000002</v>
      </c>
      <c r="Z948">
        <f>VLOOKUP($A948,'Final Team Off-Def Stats'!$A$2:$AQ$31, COLUMN('Final Team Off-Def Stats'!Z948), FALSE)</f>
        <v>13.2</v>
      </c>
      <c r="AA948">
        <f>VLOOKUP($A948,'Final Team Off-Def Stats'!$A$2:$AQ$31, COLUMN('Final Team Off-Def Stats'!AA948), FALSE)</f>
        <v>36.4</v>
      </c>
      <c r="AB948">
        <f>VLOOKUP($A948,'Final Team Off-Def Stats'!$A$2:$AQ$31, COLUMN('Final Team Off-Def Stats'!AB948), FALSE)</f>
        <v>0.36299999999999999</v>
      </c>
      <c r="AC948">
        <f>VLOOKUP($A948,'Final Team Off-Def Stats'!$A$2:$AQ$31, COLUMN('Final Team Off-Def Stats'!AC948), FALSE)</f>
        <v>27.7</v>
      </c>
      <c r="AD948">
        <f>VLOOKUP($A948,'Final Team Off-Def Stats'!$A$2:$AQ$31, COLUMN('Final Team Off-Def Stats'!AD948), FALSE)</f>
        <v>52.8</v>
      </c>
      <c r="AE948">
        <f>VLOOKUP($A948,'Final Team Off-Def Stats'!$A$2:$AQ$31, COLUMN('Final Team Off-Def Stats'!AE948), FALSE)</f>
        <v>0.52400000000000002</v>
      </c>
      <c r="AF948">
        <f>VLOOKUP($A948,'Final Team Off-Def Stats'!$A$2:$AQ$31, COLUMN('Final Team Off-Def Stats'!AF948), FALSE)</f>
        <v>17.5</v>
      </c>
      <c r="AG948">
        <f>VLOOKUP($A948,'Final Team Off-Def Stats'!$A$2:$AQ$31, COLUMN('Final Team Off-Def Stats'!AG948), FALSE)</f>
        <v>22.6</v>
      </c>
      <c r="AH948">
        <f>VLOOKUP($A948,'Final Team Off-Def Stats'!$A$2:$AQ$31, COLUMN('Final Team Off-Def Stats'!AH948), FALSE)</f>
        <v>0.77200000000000002</v>
      </c>
      <c r="AI948">
        <f>VLOOKUP($A948,'Final Team Off-Def Stats'!$A$2:$AQ$31, COLUMN('Final Team Off-Def Stats'!AI948), FALSE)</f>
        <v>10.4</v>
      </c>
      <c r="AJ948">
        <f>VLOOKUP($A948,'Final Team Off-Def Stats'!$A$2:$AQ$31, COLUMN('Final Team Off-Def Stats'!AJ948), FALSE)</f>
        <v>36.9</v>
      </c>
      <c r="AK948">
        <f>VLOOKUP($A948,'Final Team Off-Def Stats'!$A$2:$AQ$31, COLUMN('Final Team Off-Def Stats'!AK948), FALSE)</f>
        <v>47.3</v>
      </c>
      <c r="AL948">
        <f>VLOOKUP($A948,'Final Team Off-Def Stats'!$A$2:$AQ$31, COLUMN('Final Team Off-Def Stats'!AL948), FALSE)</f>
        <v>24.9</v>
      </c>
      <c r="AM948">
        <f>VLOOKUP($A948,'Final Team Off-Def Stats'!$A$2:$AQ$31, COLUMN('Final Team Off-Def Stats'!AM948), FALSE)</f>
        <v>8</v>
      </c>
      <c r="AN948">
        <f>VLOOKUP($A948,'Final Team Off-Def Stats'!$A$2:$AQ$31, COLUMN('Final Team Off-Def Stats'!AN948), FALSE)</f>
        <v>5.2</v>
      </c>
      <c r="AO948">
        <f>VLOOKUP($A948,'Final Team Off-Def Stats'!$A$2:$AQ$31, COLUMN('Final Team Off-Def Stats'!AO948), FALSE)</f>
        <v>13.2</v>
      </c>
      <c r="AP948">
        <f>VLOOKUP($A948,'Final Team Off-Def Stats'!$A$2:$AQ$31, COLUMN('Final Team Off-Def Stats'!AP948), FALSE)</f>
        <v>18.399999999999999</v>
      </c>
      <c r="AQ948">
        <f>VLOOKUP($A948,'Final Team Off-Def Stats'!$A$2:$AQ$31, COLUMN('Final Team Off-Def Stats'!AQ948), FALSE)</f>
        <v>112.5</v>
      </c>
      <c r="AR948" t="s">
        <v>500</v>
      </c>
      <c r="AS948">
        <f>VLOOKUP($AR948,'Final Team Off-Def Stats'!$A$2:$AQ$31, COLUMN('Final Team Off-Def Stats'!B950), FALSE)</f>
        <v>41.9</v>
      </c>
      <c r="AT948">
        <f>VLOOKUP($AR948,'Final Team Off-Def Stats'!$A$2:$AQ$31, COLUMN('Final Team Off-Def Stats'!C950), FALSE)</f>
        <v>94.3</v>
      </c>
      <c r="AU948">
        <f>VLOOKUP($AR948,'Final Team Off-Def Stats'!$A$2:$AQ$31, COLUMN('Final Team Off-Def Stats'!D950), FALSE)</f>
        <v>0.44500000000000001</v>
      </c>
      <c r="AV948">
        <f>VLOOKUP($AR948,'Final Team Off-Def Stats'!$A$2:$AQ$31, COLUMN('Final Team Off-Def Stats'!E950), FALSE)</f>
        <v>12.3</v>
      </c>
      <c r="AW948">
        <f>VLOOKUP($AR948,'Final Team Off-Def Stats'!$A$2:$AQ$31, COLUMN('Final Team Off-Def Stats'!F950), FALSE)</f>
        <v>35.299999999999997</v>
      </c>
      <c r="AX948">
        <f>VLOOKUP($AR948,'Final Team Off-Def Stats'!$A$2:$AQ$31, COLUMN('Final Team Off-Def Stats'!G950), FALSE)</f>
        <v>0.34899999999999998</v>
      </c>
      <c r="AY948">
        <f>VLOOKUP($AR948,'Final Team Off-Def Stats'!$A$2:$AQ$31, COLUMN('Final Team Off-Def Stats'!H950), FALSE)</f>
        <v>29.6</v>
      </c>
      <c r="AZ948">
        <f>VLOOKUP($AR948,'Final Team Off-Def Stats'!$A$2:$AQ$31, COLUMN('Final Team Off-Def Stats'!I950), FALSE)</f>
        <v>58.9</v>
      </c>
      <c r="BA948">
        <f>VLOOKUP($AR948,'Final Team Off-Def Stats'!$A$2:$AQ$31, COLUMN('Final Team Off-Def Stats'!J950), FALSE)</f>
        <v>0.503</v>
      </c>
      <c r="BB948">
        <f>VLOOKUP($AR948,'Final Team Off-Def Stats'!$A$2:$AQ$31, COLUMN('Final Team Off-Def Stats'!K950), FALSE)</f>
        <v>16.7</v>
      </c>
      <c r="BC948">
        <f>VLOOKUP($AR948,'Final Team Off-Def Stats'!$A$2:$AQ$31, COLUMN('Final Team Off-Def Stats'!L950), FALSE)</f>
        <v>22</v>
      </c>
      <c r="BD948">
        <f>VLOOKUP($AR948,'Final Team Off-Def Stats'!$A$2:$AQ$31, COLUMN('Final Team Off-Def Stats'!M950), FALSE)</f>
        <v>0.75900000000000001</v>
      </c>
      <c r="BE948">
        <f>VLOOKUP($AR948,'Final Team Off-Def Stats'!$A$2:$AQ$31, COLUMN('Final Team Off-Def Stats'!N950), FALSE)</f>
        <v>13.8</v>
      </c>
      <c r="BF948">
        <f>VLOOKUP($AR948,'Final Team Off-Def Stats'!$A$2:$AQ$31, COLUMN('Final Team Off-Def Stats'!O950), FALSE)</f>
        <v>33</v>
      </c>
      <c r="BG948">
        <f>VLOOKUP($AR948,'Final Team Off-Def Stats'!$A$2:$AQ$31, COLUMN('Final Team Off-Def Stats'!P950), FALSE)</f>
        <v>46.8</v>
      </c>
      <c r="BH948">
        <f>VLOOKUP($AR948,'Final Team Off-Def Stats'!$A$2:$AQ$31, COLUMN('Final Team Off-Def Stats'!Q950), FALSE)</f>
        <v>22.8</v>
      </c>
      <c r="BI948">
        <f>VLOOKUP($AR948,'Final Team Off-Def Stats'!$A$2:$AQ$31, COLUMN('Final Team Off-Def Stats'!R950), FALSE)</f>
        <v>9.3000000000000007</v>
      </c>
      <c r="BJ948">
        <f>VLOOKUP($AR948,'Final Team Off-Def Stats'!$A$2:$AQ$31, COLUMN('Final Team Off-Def Stats'!S950), FALSE)</f>
        <v>4.7</v>
      </c>
      <c r="BK948">
        <f>VLOOKUP($AR948,'Final Team Off-Def Stats'!$A$2:$AQ$31, COLUMN('Final Team Off-Def Stats'!T950), FALSE)</f>
        <v>12.9</v>
      </c>
      <c r="BL948">
        <f>VLOOKUP($AR948,'Final Team Off-Def Stats'!$A$2:$AQ$31, COLUMN('Final Team Off-Def Stats'!U950), FALSE)</f>
        <v>20.2</v>
      </c>
      <c r="BM948">
        <f>VLOOKUP($AR948,'Final Team Off-Def Stats'!$A$2:$AQ$31, COLUMN('Final Team Off-Def Stats'!V950), FALSE)</f>
        <v>112.9</v>
      </c>
      <c r="BN948">
        <f>VLOOKUP($AR948,'Final Team Off-Def Stats'!$A$2:$AQ$31, COLUMN('Final Team Off-Def Stats'!W950), FALSE)</f>
        <v>40.200000000000003</v>
      </c>
      <c r="BO948">
        <f>VLOOKUP($AR948,'Final Team Off-Def Stats'!$A$2:$AQ$31, COLUMN('Final Team Off-Def Stats'!X950), FALSE)</f>
        <v>87.1</v>
      </c>
      <c r="BP948">
        <f>VLOOKUP($AR948,'Final Team Off-Def Stats'!$A$2:$AQ$31, COLUMN('Final Team Off-Def Stats'!Y950), FALSE)</f>
        <v>0.46200000000000002</v>
      </c>
      <c r="BQ948">
        <f>VLOOKUP($AR948,'Final Team Off-Def Stats'!$A$2:$AQ$31, COLUMN('Final Team Off-Def Stats'!Z950), FALSE)</f>
        <v>12.8</v>
      </c>
      <c r="BR948">
        <f>VLOOKUP($AR948,'Final Team Off-Def Stats'!$A$2:$AQ$31, COLUMN('Final Team Off-Def Stats'!AA950), FALSE)</f>
        <v>36</v>
      </c>
      <c r="BS948">
        <f>VLOOKUP($AR948,'Final Team Off-Def Stats'!$A$2:$AQ$31, COLUMN('Final Team Off-Def Stats'!AB950), FALSE)</f>
        <v>0.35399999999999998</v>
      </c>
      <c r="BT948">
        <f>VLOOKUP($AR948,'Final Team Off-Def Stats'!$A$2:$AQ$31, COLUMN('Final Team Off-Def Stats'!AC950), FALSE)</f>
        <v>27.5</v>
      </c>
      <c r="BU948">
        <f>VLOOKUP($AR948,'Final Team Off-Def Stats'!$A$2:$AQ$31, COLUMN('Final Team Off-Def Stats'!AD950), FALSE)</f>
        <v>51.1</v>
      </c>
      <c r="BV948">
        <f>VLOOKUP($AR948,'Final Team Off-Def Stats'!$A$2:$AQ$31, COLUMN('Final Team Off-Def Stats'!AE950), FALSE)</f>
        <v>0.53800000000000003</v>
      </c>
      <c r="BW948">
        <f>VLOOKUP($AR948,'Final Team Off-Def Stats'!$A$2:$AQ$31, COLUMN('Final Team Off-Def Stats'!AF950), FALSE)</f>
        <v>17.3</v>
      </c>
      <c r="BX948">
        <f>VLOOKUP($AR948,'Final Team Off-Def Stats'!$A$2:$AQ$31, COLUMN('Final Team Off-Def Stats'!AG950), FALSE)</f>
        <v>21.9</v>
      </c>
      <c r="BY948">
        <f>VLOOKUP($AR948,'Final Team Off-Def Stats'!$A$2:$AQ$31, COLUMN('Final Team Off-Def Stats'!AH950), FALSE)</f>
        <v>0.78900000000000003</v>
      </c>
      <c r="BZ948">
        <f>VLOOKUP($AR948,'Final Team Off-Def Stats'!$A$2:$AQ$31, COLUMN('Final Team Off-Def Stats'!AI950), FALSE)</f>
        <v>10.7</v>
      </c>
      <c r="CA948">
        <f>VLOOKUP($AR948,'Final Team Off-Def Stats'!$A$2:$AQ$31, COLUMN('Final Team Off-Def Stats'!AJ950), FALSE)</f>
        <v>34.799999999999997</v>
      </c>
      <c r="CB948">
        <f>VLOOKUP($AR948,'Final Team Off-Def Stats'!$A$2:$AQ$31, COLUMN('Final Team Off-Def Stats'!AK950), FALSE)</f>
        <v>45.5</v>
      </c>
      <c r="CC948">
        <f>VLOOKUP($AR948,'Final Team Off-Def Stats'!$A$2:$AQ$31, COLUMN('Final Team Off-Def Stats'!AL950), FALSE)</f>
        <v>26.1</v>
      </c>
      <c r="CD948">
        <f>VLOOKUP($AR948,'Final Team Off-Def Stats'!$A$2:$AQ$31, COLUMN('Final Team Off-Def Stats'!AM950), FALSE)</f>
        <v>6.9</v>
      </c>
      <c r="CE948">
        <f>VLOOKUP($AR948,'Final Team Off-Def Stats'!$A$2:$AQ$31, COLUMN('Final Team Off-Def Stats'!AN950), FALSE)</f>
        <v>5.2</v>
      </c>
      <c r="CF948">
        <f>VLOOKUP($AR948,'Final Team Off-Def Stats'!$A$2:$AQ$31, COLUMN('Final Team Off-Def Stats'!AO950), FALSE)</f>
        <v>16.3</v>
      </c>
      <c r="CG948">
        <f>VLOOKUP($AR948,'Final Team Off-Def Stats'!$A$2:$AQ$31, COLUMN('Final Team Off-Def Stats'!AP950), FALSE)</f>
        <v>19.7</v>
      </c>
      <c r="CH948">
        <f>VLOOKUP($AR948,'Final Team Off-Def Stats'!$A$2:$AQ$31, COLUMN('Final Team Off-Def Stats'!AQ950), FALSE)</f>
        <v>110.5</v>
      </c>
      <c r="CI948" t="s">
        <v>543</v>
      </c>
    </row>
    <row r="949" spans="1:87" x14ac:dyDescent="0.35">
      <c r="A949" t="s">
        <v>499</v>
      </c>
      <c r="B949">
        <f>VLOOKUP($A949,'Final Team Off-Def Stats'!$A$2:$AQ$31, COLUMN('Final Team Off-Def Stats'!B949), FALSE)</f>
        <v>41.7</v>
      </c>
      <c r="C949">
        <f>VLOOKUP($A949,'Final Team Off-Def Stats'!$A$2:$AQ$31, COLUMN('Final Team Off-Def Stats'!C949), FALSE)</f>
        <v>88.5</v>
      </c>
      <c r="D949">
        <f>VLOOKUP($A949,'Final Team Off-Def Stats'!$A$2:$AQ$31, COLUMN('Final Team Off-Def Stats'!D949), FALSE)</f>
        <v>0.47099999999999997</v>
      </c>
      <c r="E949">
        <f>VLOOKUP($A949,'Final Team Off-Def Stats'!$A$2:$AQ$31, COLUMN('Final Team Off-Def Stats'!E949), FALSE)</f>
        <v>14.9</v>
      </c>
      <c r="F949">
        <f>VLOOKUP($A949,'Final Team Off-Def Stats'!$A$2:$AQ$31, COLUMN('Final Team Off-Def Stats'!F949), FALSE)</f>
        <v>41.4</v>
      </c>
      <c r="G949">
        <f>VLOOKUP($A949,'Final Team Off-Def Stats'!$A$2:$AQ$31, COLUMN('Final Team Off-Def Stats'!G949), FALSE)</f>
        <v>0.36</v>
      </c>
      <c r="H949">
        <f>VLOOKUP($A949,'Final Team Off-Def Stats'!$A$2:$AQ$31, COLUMN('Final Team Off-Def Stats'!H949), FALSE)</f>
        <v>26.7</v>
      </c>
      <c r="I949">
        <f>VLOOKUP($A949,'Final Team Off-Def Stats'!$A$2:$AQ$31, COLUMN('Final Team Off-Def Stats'!I949), FALSE)</f>
        <v>47.1</v>
      </c>
      <c r="J949">
        <f>VLOOKUP($A949,'Final Team Off-Def Stats'!$A$2:$AQ$31, COLUMN('Final Team Off-Def Stats'!J949), FALSE)</f>
        <v>0.56799999999999995</v>
      </c>
      <c r="K949">
        <f>VLOOKUP($A949,'Final Team Off-Def Stats'!$A$2:$AQ$31, COLUMN('Final Team Off-Def Stats'!K949), FALSE)</f>
        <v>18.399999999999999</v>
      </c>
      <c r="L949">
        <f>VLOOKUP($A949,'Final Team Off-Def Stats'!$A$2:$AQ$31, COLUMN('Final Team Off-Def Stats'!L949), FALSE)</f>
        <v>24</v>
      </c>
      <c r="M949">
        <f>VLOOKUP($A949,'Final Team Off-Def Stats'!$A$2:$AQ$31, COLUMN('Final Team Off-Def Stats'!M949), FALSE)</f>
        <v>0.76700000000000002</v>
      </c>
      <c r="N949">
        <f>VLOOKUP($A949,'Final Team Off-Def Stats'!$A$2:$AQ$31, COLUMN('Final Team Off-Def Stats'!N949), FALSE)</f>
        <v>11.1</v>
      </c>
      <c r="O949">
        <f>VLOOKUP($A949,'Final Team Off-Def Stats'!$A$2:$AQ$31, COLUMN('Final Team Off-Def Stats'!O949), FALSE)</f>
        <v>36.5</v>
      </c>
      <c r="P949">
        <f>VLOOKUP($A949,'Final Team Off-Def Stats'!$A$2:$AQ$31, COLUMN('Final Team Off-Def Stats'!P949), FALSE)</f>
        <v>47.6</v>
      </c>
      <c r="Q949">
        <f>VLOOKUP($A949,'Final Team Off-Def Stats'!$A$2:$AQ$31, COLUMN('Final Team Off-Def Stats'!Q949), FALSE)</f>
        <v>23</v>
      </c>
      <c r="R949">
        <f>VLOOKUP($A949,'Final Team Off-Def Stats'!$A$2:$AQ$31, COLUMN('Final Team Off-Def Stats'!R949), FALSE)</f>
        <v>7.4</v>
      </c>
      <c r="S949">
        <f>VLOOKUP($A949,'Final Team Off-Def Stats'!$A$2:$AQ$31, COLUMN('Final Team Off-Def Stats'!S949), FALSE)</f>
        <v>5</v>
      </c>
      <c r="T949">
        <f>VLOOKUP($A949,'Final Team Off-Def Stats'!$A$2:$AQ$31, COLUMN('Final Team Off-Def Stats'!T949), FALSE)</f>
        <v>14.4</v>
      </c>
      <c r="U949">
        <f>VLOOKUP($A949,'Final Team Off-Def Stats'!$A$2:$AQ$31, COLUMN('Final Team Off-Def Stats'!U949), FALSE)</f>
        <v>19.399999999999999</v>
      </c>
      <c r="V949">
        <f>VLOOKUP($A949,'Final Team Off-Def Stats'!$A$2:$AQ$31, COLUMN('Final Team Off-Def Stats'!V949), FALSE)</f>
        <v>116.7</v>
      </c>
      <c r="W949">
        <f>VLOOKUP($A949,'Final Team Off-Def Stats'!$A$2:$AQ$31, COLUMN('Final Team Off-Def Stats'!W949), FALSE)</f>
        <v>41.5</v>
      </c>
      <c r="X949">
        <f>VLOOKUP($A949,'Final Team Off-Def Stats'!$A$2:$AQ$31, COLUMN('Final Team Off-Def Stats'!X949), FALSE)</f>
        <v>91.7</v>
      </c>
      <c r="Y949">
        <f>VLOOKUP($A949,'Final Team Off-Def Stats'!$A$2:$AQ$31, COLUMN('Final Team Off-Def Stats'!Y949), FALSE)</f>
        <v>0.45300000000000001</v>
      </c>
      <c r="Z949">
        <f>VLOOKUP($A949,'Final Team Off-Def Stats'!$A$2:$AQ$31, COLUMN('Final Team Off-Def Stats'!Z949), FALSE)</f>
        <v>12.4</v>
      </c>
      <c r="AA949">
        <f>VLOOKUP($A949,'Final Team Off-Def Stats'!$A$2:$AQ$31, COLUMN('Final Team Off-Def Stats'!AA949), FALSE)</f>
        <v>35.5</v>
      </c>
      <c r="AB949">
        <f>VLOOKUP($A949,'Final Team Off-Def Stats'!$A$2:$AQ$31, COLUMN('Final Team Off-Def Stats'!AB949), FALSE)</f>
        <v>0.35</v>
      </c>
      <c r="AC949">
        <f>VLOOKUP($A949,'Final Team Off-Def Stats'!$A$2:$AQ$31, COLUMN('Final Team Off-Def Stats'!AC949), FALSE)</f>
        <v>29.1</v>
      </c>
      <c r="AD949">
        <f>VLOOKUP($A949,'Final Team Off-Def Stats'!$A$2:$AQ$31, COLUMN('Final Team Off-Def Stats'!AD949), FALSE)</f>
        <v>56.1</v>
      </c>
      <c r="AE949">
        <f>VLOOKUP($A949,'Final Team Off-Def Stats'!$A$2:$AQ$31, COLUMN('Final Team Off-Def Stats'!AE949), FALSE)</f>
        <v>0.51800000000000002</v>
      </c>
      <c r="AF949">
        <f>VLOOKUP($A949,'Final Team Off-Def Stats'!$A$2:$AQ$31, COLUMN('Final Team Off-Def Stats'!AF949), FALSE)</f>
        <v>15</v>
      </c>
      <c r="AG949">
        <f>VLOOKUP($A949,'Final Team Off-Def Stats'!$A$2:$AQ$31, COLUMN('Final Team Off-Def Stats'!AG949), FALSE)</f>
        <v>19.8</v>
      </c>
      <c r="AH949">
        <f>VLOOKUP($A949,'Final Team Off-Def Stats'!$A$2:$AQ$31, COLUMN('Final Team Off-Def Stats'!AH949), FALSE)</f>
        <v>0.75800000000000001</v>
      </c>
      <c r="AI949">
        <f>VLOOKUP($A949,'Final Team Off-Def Stats'!$A$2:$AQ$31, COLUMN('Final Team Off-Def Stats'!AI949), FALSE)</f>
        <v>10.1</v>
      </c>
      <c r="AJ949">
        <f>VLOOKUP($A949,'Final Team Off-Def Stats'!$A$2:$AQ$31, COLUMN('Final Team Off-Def Stats'!AJ949), FALSE)</f>
        <v>32.6</v>
      </c>
      <c r="AK949">
        <f>VLOOKUP($A949,'Final Team Off-Def Stats'!$A$2:$AQ$31, COLUMN('Final Team Off-Def Stats'!AK949), FALSE)</f>
        <v>42.7</v>
      </c>
      <c r="AL949">
        <f>VLOOKUP($A949,'Final Team Off-Def Stats'!$A$2:$AQ$31, COLUMN('Final Team Off-Def Stats'!AL949), FALSE)</f>
        <v>24</v>
      </c>
      <c r="AM949">
        <f>VLOOKUP($A949,'Final Team Off-Def Stats'!$A$2:$AQ$31, COLUMN('Final Team Off-Def Stats'!AM949), FALSE)</f>
        <v>8</v>
      </c>
      <c r="AN949">
        <f>VLOOKUP($A949,'Final Team Off-Def Stats'!$A$2:$AQ$31, COLUMN('Final Team Off-Def Stats'!AN949), FALSE)</f>
        <v>4.4000000000000004</v>
      </c>
      <c r="AO949">
        <f>VLOOKUP($A949,'Final Team Off-Def Stats'!$A$2:$AQ$31, COLUMN('Final Team Off-Def Stats'!AO949), FALSE)</f>
        <v>12.3</v>
      </c>
      <c r="AP949">
        <f>VLOOKUP($A949,'Final Team Off-Def Stats'!$A$2:$AQ$31, COLUMN('Final Team Off-Def Stats'!AP949), FALSE)</f>
        <v>20.8</v>
      </c>
      <c r="AQ949">
        <f>VLOOKUP($A949,'Final Team Off-Def Stats'!$A$2:$AQ$31, COLUMN('Final Team Off-Def Stats'!AQ949), FALSE)</f>
        <v>110.5</v>
      </c>
      <c r="AR949" t="s">
        <v>503</v>
      </c>
      <c r="AS949">
        <f>VLOOKUP($AR949,'Final Team Off-Def Stats'!$A$2:$AQ$31, COLUMN('Final Team Off-Def Stats'!B951), FALSE)</f>
        <v>41.2</v>
      </c>
      <c r="AT949">
        <f>VLOOKUP($AR949,'Final Team Off-Def Stats'!$A$2:$AQ$31, COLUMN('Final Team Off-Def Stats'!C951), FALSE)</f>
        <v>90.1</v>
      </c>
      <c r="AU949">
        <f>VLOOKUP($AR949,'Final Team Off-Def Stats'!$A$2:$AQ$31, COLUMN('Final Team Off-Def Stats'!D951), FALSE)</f>
        <v>0.45700000000000002</v>
      </c>
      <c r="AV949">
        <f>VLOOKUP($AR949,'Final Team Off-Def Stats'!$A$2:$AQ$31, COLUMN('Final Team Off-Def Stats'!E951), FALSE)</f>
        <v>10.9</v>
      </c>
      <c r="AW949">
        <f>VLOOKUP($AR949,'Final Team Off-Def Stats'!$A$2:$AQ$31, COLUMN('Final Team Off-Def Stats'!F951), FALSE)</f>
        <v>32.799999999999997</v>
      </c>
      <c r="AX949">
        <f>VLOOKUP($AR949,'Final Team Off-Def Stats'!$A$2:$AQ$31, COLUMN('Final Team Off-Def Stats'!G951), FALSE)</f>
        <v>0.33200000000000002</v>
      </c>
      <c r="AY949">
        <f>VLOOKUP($AR949,'Final Team Off-Def Stats'!$A$2:$AQ$31, COLUMN('Final Team Off-Def Stats'!H951), FALSE)</f>
        <v>30.2</v>
      </c>
      <c r="AZ949">
        <f>VLOOKUP($AR949,'Final Team Off-Def Stats'!$A$2:$AQ$31, COLUMN('Final Team Off-Def Stats'!I951), FALSE)</f>
        <v>57.3</v>
      </c>
      <c r="BA949">
        <f>VLOOKUP($AR949,'Final Team Off-Def Stats'!$A$2:$AQ$31, COLUMN('Final Team Off-Def Stats'!J951), FALSE)</f>
        <v>0.52800000000000002</v>
      </c>
      <c r="BB949">
        <f>VLOOKUP($AR949,'Final Team Off-Def Stats'!$A$2:$AQ$31, COLUMN('Final Team Off-Def Stats'!K951), FALSE)</f>
        <v>18.8</v>
      </c>
      <c r="BC949">
        <f>VLOOKUP($AR949,'Final Team Off-Def Stats'!$A$2:$AQ$31, COLUMN('Final Team Off-Def Stats'!L951), FALSE)</f>
        <v>23.8</v>
      </c>
      <c r="BD949">
        <f>VLOOKUP($AR949,'Final Team Off-Def Stats'!$A$2:$AQ$31, COLUMN('Final Team Off-Def Stats'!M951), FALSE)</f>
        <v>0.78900000000000003</v>
      </c>
      <c r="BE949">
        <f>VLOOKUP($AR949,'Final Team Off-Def Stats'!$A$2:$AQ$31, COLUMN('Final Team Off-Def Stats'!N951), FALSE)</f>
        <v>12.3</v>
      </c>
      <c r="BF949">
        <f>VLOOKUP($AR949,'Final Team Off-Def Stats'!$A$2:$AQ$31, COLUMN('Final Team Off-Def Stats'!O951), FALSE)</f>
        <v>34.1</v>
      </c>
      <c r="BG949">
        <f>VLOOKUP($AR949,'Final Team Off-Def Stats'!$A$2:$AQ$31, COLUMN('Final Team Off-Def Stats'!P951), FALSE)</f>
        <v>46.3</v>
      </c>
      <c r="BH949">
        <f>VLOOKUP($AR949,'Final Team Off-Def Stats'!$A$2:$AQ$31, COLUMN('Final Team Off-Def Stats'!Q951), FALSE)</f>
        <v>25.6</v>
      </c>
      <c r="BI949">
        <f>VLOOKUP($AR949,'Final Team Off-Def Stats'!$A$2:$AQ$31, COLUMN('Final Team Off-Def Stats'!R951), FALSE)</f>
        <v>8.5</v>
      </c>
      <c r="BJ949">
        <f>VLOOKUP($AR949,'Final Team Off-Def Stats'!$A$2:$AQ$31, COLUMN('Final Team Off-Def Stats'!S951), FALSE)</f>
        <v>4.0999999999999996</v>
      </c>
      <c r="BK949">
        <f>VLOOKUP($AR949,'Final Team Off-Def Stats'!$A$2:$AQ$31, COLUMN('Final Team Off-Def Stats'!T951), FALSE)</f>
        <v>14.4</v>
      </c>
      <c r="BL949">
        <f>VLOOKUP($AR949,'Final Team Off-Def Stats'!$A$2:$AQ$31, COLUMN('Final Team Off-Def Stats'!U951), FALSE)</f>
        <v>20.100000000000001</v>
      </c>
      <c r="BM949">
        <f>VLOOKUP($AR949,'Final Team Off-Def Stats'!$A$2:$AQ$31, COLUMN('Final Team Off-Def Stats'!V951), FALSE)</f>
        <v>112</v>
      </c>
      <c r="BN949">
        <f>VLOOKUP($AR949,'Final Team Off-Def Stats'!$A$2:$AQ$31, COLUMN('Final Team Off-Def Stats'!W951), FALSE)</f>
        <v>41.2</v>
      </c>
      <c r="BO949">
        <f>VLOOKUP($AR949,'Final Team Off-Def Stats'!$A$2:$AQ$31, COLUMN('Final Team Off-Def Stats'!X951), FALSE)</f>
        <v>87.6</v>
      </c>
      <c r="BP949">
        <f>VLOOKUP($AR949,'Final Team Off-Def Stats'!$A$2:$AQ$31, COLUMN('Final Team Off-Def Stats'!Y951), FALSE)</f>
        <v>0.47099999999999997</v>
      </c>
      <c r="BQ949">
        <f>VLOOKUP($AR949,'Final Team Off-Def Stats'!$A$2:$AQ$31, COLUMN('Final Team Off-Def Stats'!Z951), FALSE)</f>
        <v>13.3</v>
      </c>
      <c r="BR949">
        <f>VLOOKUP($AR949,'Final Team Off-Def Stats'!$A$2:$AQ$31, COLUMN('Final Team Off-Def Stats'!AA951), FALSE)</f>
        <v>36.4</v>
      </c>
      <c r="BS949">
        <f>VLOOKUP($AR949,'Final Team Off-Def Stats'!$A$2:$AQ$31, COLUMN('Final Team Off-Def Stats'!AB951), FALSE)</f>
        <v>0.36499999999999999</v>
      </c>
      <c r="BT949">
        <f>VLOOKUP($AR949,'Final Team Off-Def Stats'!$A$2:$AQ$31, COLUMN('Final Team Off-Def Stats'!AC951), FALSE)</f>
        <v>27.9</v>
      </c>
      <c r="BU949">
        <f>VLOOKUP($AR949,'Final Team Off-Def Stats'!$A$2:$AQ$31, COLUMN('Final Team Off-Def Stats'!AD951), FALSE)</f>
        <v>51.2</v>
      </c>
      <c r="BV949">
        <f>VLOOKUP($AR949,'Final Team Off-Def Stats'!$A$2:$AQ$31, COLUMN('Final Team Off-Def Stats'!AE951), FALSE)</f>
        <v>0.54600000000000004</v>
      </c>
      <c r="BW949">
        <f>VLOOKUP($AR949,'Final Team Off-Def Stats'!$A$2:$AQ$31, COLUMN('Final Team Off-Def Stats'!AF951), FALSE)</f>
        <v>17.2</v>
      </c>
      <c r="BX949">
        <f>VLOOKUP($AR949,'Final Team Off-Def Stats'!$A$2:$AQ$31, COLUMN('Final Team Off-Def Stats'!AG951), FALSE)</f>
        <v>21.9</v>
      </c>
      <c r="BY949">
        <f>VLOOKUP($AR949,'Final Team Off-Def Stats'!$A$2:$AQ$31, COLUMN('Final Team Off-Def Stats'!AH951), FALSE)</f>
        <v>0.78600000000000003</v>
      </c>
      <c r="BZ949">
        <f>VLOOKUP($AR949,'Final Team Off-Def Stats'!$A$2:$AQ$31, COLUMN('Final Team Off-Def Stats'!AI951), FALSE)</f>
        <v>9.5</v>
      </c>
      <c r="CA949">
        <f>VLOOKUP($AR949,'Final Team Off-Def Stats'!$A$2:$AQ$31, COLUMN('Final Team Off-Def Stats'!AJ951), FALSE)</f>
        <v>33.299999999999997</v>
      </c>
      <c r="CB949">
        <f>VLOOKUP($AR949,'Final Team Off-Def Stats'!$A$2:$AQ$31, COLUMN('Final Team Off-Def Stats'!AK951), FALSE)</f>
        <v>42.8</v>
      </c>
      <c r="CC949">
        <f>VLOOKUP($AR949,'Final Team Off-Def Stats'!$A$2:$AQ$31, COLUMN('Final Team Off-Def Stats'!AL951), FALSE)</f>
        <v>25.5</v>
      </c>
      <c r="CD949">
        <f>VLOOKUP($AR949,'Final Team Off-Def Stats'!$A$2:$AQ$31, COLUMN('Final Team Off-Def Stats'!AM951), FALSE)</f>
        <v>7.6</v>
      </c>
      <c r="CE949">
        <f>VLOOKUP($AR949,'Final Team Off-Def Stats'!$A$2:$AQ$31, COLUMN('Final Team Off-Def Stats'!AN951), FALSE)</f>
        <v>4.9000000000000004</v>
      </c>
      <c r="CF949">
        <f>VLOOKUP($AR949,'Final Team Off-Def Stats'!$A$2:$AQ$31, COLUMN('Final Team Off-Def Stats'!AO951), FALSE)</f>
        <v>14.5</v>
      </c>
      <c r="CG949">
        <f>VLOOKUP($AR949,'Final Team Off-Def Stats'!$A$2:$AQ$31, COLUMN('Final Team Off-Def Stats'!AP951), FALSE)</f>
        <v>21</v>
      </c>
      <c r="CH949">
        <f>VLOOKUP($AR949,'Final Team Off-Def Stats'!$A$2:$AQ$31, COLUMN('Final Team Off-Def Stats'!AQ951), FALSE)</f>
        <v>113</v>
      </c>
      <c r="CI949" t="s">
        <v>542</v>
      </c>
    </row>
    <row r="950" spans="1:87" x14ac:dyDescent="0.35">
      <c r="A950" t="s">
        <v>504</v>
      </c>
      <c r="B950">
        <f>VLOOKUP($A950,'Final Team Off-Def Stats'!$A$2:$AQ$31, COLUMN('Final Team Off-Def Stats'!B950), FALSE)</f>
        <v>41</v>
      </c>
      <c r="C950">
        <f>VLOOKUP($A950,'Final Team Off-Def Stats'!$A$2:$AQ$31, COLUMN('Final Team Off-Def Stats'!C950), FALSE)</f>
        <v>89.7</v>
      </c>
      <c r="D950">
        <f>VLOOKUP($A950,'Final Team Off-Def Stats'!$A$2:$AQ$31, COLUMN('Final Team Off-Def Stats'!D950), FALSE)</f>
        <v>0.45700000000000002</v>
      </c>
      <c r="E950">
        <f>VLOOKUP($A950,'Final Team Off-Def Stats'!$A$2:$AQ$31, COLUMN('Final Team Off-Def Stats'!E950), FALSE)</f>
        <v>14.6</v>
      </c>
      <c r="F950">
        <f>VLOOKUP($A950,'Final Team Off-Def Stats'!$A$2:$AQ$31, COLUMN('Final Team Off-Def Stats'!F950), FALSE)</f>
        <v>40.700000000000003</v>
      </c>
      <c r="G950">
        <f>VLOOKUP($A950,'Final Team Off-Def Stats'!$A$2:$AQ$31, COLUMN('Final Team Off-Def Stats'!G950), FALSE)</f>
        <v>0.35799999999999998</v>
      </c>
      <c r="H950">
        <f>VLOOKUP($A950,'Final Team Off-Def Stats'!$A$2:$AQ$31, COLUMN('Final Team Off-Def Stats'!H950), FALSE)</f>
        <v>26.5</v>
      </c>
      <c r="I950">
        <f>VLOOKUP($A950,'Final Team Off-Def Stats'!$A$2:$AQ$31, COLUMN('Final Team Off-Def Stats'!I950), FALSE)</f>
        <v>49</v>
      </c>
      <c r="J950">
        <f>VLOOKUP($A950,'Final Team Off-Def Stats'!$A$2:$AQ$31, COLUMN('Final Team Off-Def Stats'!J950), FALSE)</f>
        <v>0.54</v>
      </c>
      <c r="K950">
        <f>VLOOKUP($A950,'Final Team Off-Def Stats'!$A$2:$AQ$31, COLUMN('Final Team Off-Def Stats'!K950), FALSE)</f>
        <v>17.7</v>
      </c>
      <c r="L950">
        <f>VLOOKUP($A950,'Final Team Off-Def Stats'!$A$2:$AQ$31, COLUMN('Final Team Off-Def Stats'!L950), FALSE)</f>
        <v>22.8</v>
      </c>
      <c r="M950">
        <f>VLOOKUP($A950,'Final Team Off-Def Stats'!$A$2:$AQ$31, COLUMN('Final Team Off-Def Stats'!M950), FALSE)</f>
        <v>0.77800000000000002</v>
      </c>
      <c r="N950">
        <f>VLOOKUP($A950,'Final Team Off-Def Stats'!$A$2:$AQ$31, COLUMN('Final Team Off-Def Stats'!N950), FALSE)</f>
        <v>11.1</v>
      </c>
      <c r="O950">
        <f>VLOOKUP($A950,'Final Team Off-Def Stats'!$A$2:$AQ$31, COLUMN('Final Team Off-Def Stats'!O950), FALSE)</f>
        <v>32.5</v>
      </c>
      <c r="P950">
        <f>VLOOKUP($A950,'Final Team Off-Def Stats'!$A$2:$AQ$31, COLUMN('Final Team Off-Def Stats'!P950), FALSE)</f>
        <v>43.5</v>
      </c>
      <c r="Q950">
        <f>VLOOKUP($A950,'Final Team Off-Def Stats'!$A$2:$AQ$31, COLUMN('Final Team Off-Def Stats'!Q950), FALSE)</f>
        <v>25.3</v>
      </c>
      <c r="R950">
        <f>VLOOKUP($A950,'Final Team Off-Def Stats'!$A$2:$AQ$31, COLUMN('Final Team Off-Def Stats'!R950), FALSE)</f>
        <v>8.6999999999999993</v>
      </c>
      <c r="S950">
        <f>VLOOKUP($A950,'Final Team Off-Def Stats'!$A$2:$AQ$31, COLUMN('Final Team Off-Def Stats'!S950), FALSE)</f>
        <v>5.5</v>
      </c>
      <c r="T950">
        <f>VLOOKUP($A950,'Final Team Off-Def Stats'!$A$2:$AQ$31, COLUMN('Final Team Off-Def Stats'!T950), FALSE)</f>
        <v>14.1</v>
      </c>
      <c r="U950">
        <f>VLOOKUP($A950,'Final Team Off-Def Stats'!$A$2:$AQ$31, COLUMN('Final Team Off-Def Stats'!U950), FALSE)</f>
        <v>21.5</v>
      </c>
      <c r="V950">
        <f>VLOOKUP($A950,'Final Team Off-Def Stats'!$A$2:$AQ$31, COLUMN('Final Team Off-Def Stats'!V950), FALSE)</f>
        <v>114.3</v>
      </c>
      <c r="W950">
        <f>VLOOKUP($A950,'Final Team Off-Def Stats'!$A$2:$AQ$31, COLUMN('Final Team Off-Def Stats'!W950), FALSE)</f>
        <v>39.700000000000003</v>
      </c>
      <c r="X950">
        <f>VLOOKUP($A950,'Final Team Off-Def Stats'!$A$2:$AQ$31, COLUMN('Final Team Off-Def Stats'!X950), FALSE)</f>
        <v>86.1</v>
      </c>
      <c r="Y950">
        <f>VLOOKUP($A950,'Final Team Off-Def Stats'!$A$2:$AQ$31, COLUMN('Final Team Off-Def Stats'!Y950), FALSE)</f>
        <v>0.46</v>
      </c>
      <c r="Z950">
        <f>VLOOKUP($A950,'Final Team Off-Def Stats'!$A$2:$AQ$31, COLUMN('Final Team Off-Def Stats'!Z950), FALSE)</f>
        <v>12.9</v>
      </c>
      <c r="AA950">
        <f>VLOOKUP($A950,'Final Team Off-Def Stats'!$A$2:$AQ$31, COLUMN('Final Team Off-Def Stats'!AA950), FALSE)</f>
        <v>36.799999999999997</v>
      </c>
      <c r="AB950">
        <f>VLOOKUP($A950,'Final Team Off-Def Stats'!$A$2:$AQ$31, COLUMN('Final Team Off-Def Stats'!AB950), FALSE)</f>
        <v>0.35</v>
      </c>
      <c r="AC950">
        <f>VLOOKUP($A950,'Final Team Off-Def Stats'!$A$2:$AQ$31, COLUMN('Final Team Off-Def Stats'!AC950), FALSE)</f>
        <v>26.8</v>
      </c>
      <c r="AD950">
        <f>VLOOKUP($A950,'Final Team Off-Def Stats'!$A$2:$AQ$31, COLUMN('Final Team Off-Def Stats'!AD950), FALSE)</f>
        <v>49.3</v>
      </c>
      <c r="AE950">
        <f>VLOOKUP($A950,'Final Team Off-Def Stats'!$A$2:$AQ$31, COLUMN('Final Team Off-Def Stats'!AE950), FALSE)</f>
        <v>0.54300000000000004</v>
      </c>
      <c r="AF950">
        <f>VLOOKUP($A950,'Final Team Off-Def Stats'!$A$2:$AQ$31, COLUMN('Final Team Off-Def Stats'!AF950), FALSE)</f>
        <v>19.5</v>
      </c>
      <c r="AG950">
        <f>VLOOKUP($A950,'Final Team Off-Def Stats'!$A$2:$AQ$31, COLUMN('Final Team Off-Def Stats'!AG950), FALSE)</f>
        <v>25</v>
      </c>
      <c r="AH950">
        <f>VLOOKUP($A950,'Final Team Off-Def Stats'!$A$2:$AQ$31, COLUMN('Final Team Off-Def Stats'!AH950), FALSE)</f>
        <v>0.78</v>
      </c>
      <c r="AI950">
        <f>VLOOKUP($A950,'Final Team Off-Def Stats'!$A$2:$AQ$31, COLUMN('Final Team Off-Def Stats'!AI950), FALSE)</f>
        <v>10.9</v>
      </c>
      <c r="AJ950">
        <f>VLOOKUP($A950,'Final Team Off-Def Stats'!$A$2:$AQ$31, COLUMN('Final Team Off-Def Stats'!AJ950), FALSE)</f>
        <v>34.4</v>
      </c>
      <c r="AK950">
        <f>VLOOKUP($A950,'Final Team Off-Def Stats'!$A$2:$AQ$31, COLUMN('Final Team Off-Def Stats'!AK950), FALSE)</f>
        <v>45.2</v>
      </c>
      <c r="AL950">
        <f>VLOOKUP($A950,'Final Team Off-Def Stats'!$A$2:$AQ$31, COLUMN('Final Team Off-Def Stats'!AL950), FALSE)</f>
        <v>25.8</v>
      </c>
      <c r="AM950">
        <f>VLOOKUP($A950,'Final Team Off-Def Stats'!$A$2:$AQ$31, COLUMN('Final Team Off-Def Stats'!AM950), FALSE)</f>
        <v>7.1</v>
      </c>
      <c r="AN950">
        <f>VLOOKUP($A950,'Final Team Off-Def Stats'!$A$2:$AQ$31, COLUMN('Final Team Off-Def Stats'!AN950), FALSE)</f>
        <v>4.8</v>
      </c>
      <c r="AO950">
        <f>VLOOKUP($A950,'Final Team Off-Def Stats'!$A$2:$AQ$31, COLUMN('Final Team Off-Def Stats'!AO950), FALSE)</f>
        <v>16.100000000000001</v>
      </c>
      <c r="AP950">
        <f>VLOOKUP($A950,'Final Team Off-Def Stats'!$A$2:$AQ$31, COLUMN('Final Team Off-Def Stats'!AP950), FALSE)</f>
        <v>20.6</v>
      </c>
      <c r="AQ950">
        <f>VLOOKUP($A950,'Final Team Off-Def Stats'!$A$2:$AQ$31, COLUMN('Final Team Off-Def Stats'!AQ950), FALSE)</f>
        <v>111.7</v>
      </c>
      <c r="AR950" t="s">
        <v>204</v>
      </c>
      <c r="AS950">
        <f>VLOOKUP($AR950,'Final Team Off-Def Stats'!$A$2:$AQ$31, COLUMN('Final Team Off-Def Stats'!B952), FALSE)</f>
        <v>38.6</v>
      </c>
      <c r="AT950">
        <f>VLOOKUP($AR950,'Final Team Off-Def Stats'!$A$2:$AQ$31, COLUMN('Final Team Off-Def Stats'!C952), FALSE)</f>
        <v>89.9</v>
      </c>
      <c r="AU950">
        <f>VLOOKUP($AR950,'Final Team Off-Def Stats'!$A$2:$AQ$31, COLUMN('Final Team Off-Def Stats'!D952), FALSE)</f>
        <v>0.43</v>
      </c>
      <c r="AV950">
        <f>VLOOKUP($AR950,'Final Team Off-Def Stats'!$A$2:$AQ$31, COLUMN('Final Team Off-Def Stats'!E952), FALSE)</f>
        <v>12.2</v>
      </c>
      <c r="AW950">
        <f>VLOOKUP($AR950,'Final Team Off-Def Stats'!$A$2:$AQ$31, COLUMN('Final Team Off-Def Stats'!F952), FALSE)</f>
        <v>37.700000000000003</v>
      </c>
      <c r="AX950">
        <f>VLOOKUP($AR950,'Final Team Off-Def Stats'!$A$2:$AQ$31, COLUMN('Final Team Off-Def Stats'!G952), FALSE)</f>
        <v>0.32300000000000001</v>
      </c>
      <c r="AY950">
        <f>VLOOKUP($AR950,'Final Team Off-Def Stats'!$A$2:$AQ$31, COLUMN('Final Team Off-Def Stats'!H952), FALSE)</f>
        <v>26.4</v>
      </c>
      <c r="AZ950">
        <f>VLOOKUP($AR950,'Final Team Off-Def Stats'!$A$2:$AQ$31, COLUMN('Final Team Off-Def Stats'!I952), FALSE)</f>
        <v>52.2</v>
      </c>
      <c r="BA950">
        <f>VLOOKUP($AR950,'Final Team Off-Def Stats'!$A$2:$AQ$31, COLUMN('Final Team Off-Def Stats'!J952), FALSE)</f>
        <v>0.50700000000000001</v>
      </c>
      <c r="BB950">
        <f>VLOOKUP($AR950,'Final Team Off-Def Stats'!$A$2:$AQ$31, COLUMN('Final Team Off-Def Stats'!K952), FALSE)</f>
        <v>15.2</v>
      </c>
      <c r="BC950">
        <f>VLOOKUP($AR950,'Final Team Off-Def Stats'!$A$2:$AQ$31, COLUMN('Final Team Off-Def Stats'!L952), FALSE)</f>
        <v>20.100000000000001</v>
      </c>
      <c r="BD950">
        <f>VLOOKUP($AR950,'Final Team Off-Def Stats'!$A$2:$AQ$31, COLUMN('Final Team Off-Def Stats'!M952), FALSE)</f>
        <v>0.75600000000000001</v>
      </c>
      <c r="BE950">
        <f>VLOOKUP($AR950,'Final Team Off-Def Stats'!$A$2:$AQ$31, COLUMN('Final Team Off-Def Stats'!N952), FALSE)</f>
        <v>10.5</v>
      </c>
      <c r="BF950">
        <f>VLOOKUP($AR950,'Final Team Off-Def Stats'!$A$2:$AQ$31, COLUMN('Final Team Off-Def Stats'!O952), FALSE)</f>
        <v>35.5</v>
      </c>
      <c r="BG950">
        <f>VLOOKUP($AR950,'Final Team Off-Def Stats'!$A$2:$AQ$31, COLUMN('Final Team Off-Def Stats'!P952), FALSE)</f>
        <v>46</v>
      </c>
      <c r="BH950">
        <f>VLOOKUP($AR950,'Final Team Off-Def Stats'!$A$2:$AQ$31, COLUMN('Final Team Off-Def Stats'!Q952), FALSE)</f>
        <v>22.4</v>
      </c>
      <c r="BI950">
        <f>VLOOKUP($AR950,'Final Team Off-Def Stats'!$A$2:$AQ$31, COLUMN('Final Team Off-Def Stats'!R952), FALSE)</f>
        <v>7.6</v>
      </c>
      <c r="BJ950">
        <f>VLOOKUP($AR950,'Final Team Off-Def Stats'!$A$2:$AQ$31, COLUMN('Final Team Off-Def Stats'!S952), FALSE)</f>
        <v>4.7</v>
      </c>
      <c r="BK950">
        <f>VLOOKUP($AR950,'Final Team Off-Def Stats'!$A$2:$AQ$31, COLUMN('Final Team Off-Def Stats'!T952), FALSE)</f>
        <v>14.1</v>
      </c>
      <c r="BL950">
        <f>VLOOKUP($AR950,'Final Team Off-Def Stats'!$A$2:$AQ$31, COLUMN('Final Team Off-Def Stats'!U952), FALSE)</f>
        <v>18.399999999999999</v>
      </c>
      <c r="BM950">
        <f>VLOOKUP($AR950,'Final Team Off-Def Stats'!$A$2:$AQ$31, COLUMN('Final Team Off-Def Stats'!V952), FALSE)</f>
        <v>104.6</v>
      </c>
      <c r="BN950">
        <f>VLOOKUP($AR950,'Final Team Off-Def Stats'!$A$2:$AQ$31, COLUMN('Final Team Off-Def Stats'!W952), FALSE)</f>
        <v>41.8</v>
      </c>
      <c r="BO950">
        <f>VLOOKUP($AR950,'Final Team Off-Def Stats'!$A$2:$AQ$31, COLUMN('Final Team Off-Def Stats'!X952), FALSE)</f>
        <v>91.3</v>
      </c>
      <c r="BP950">
        <f>VLOOKUP($AR950,'Final Team Off-Def Stats'!$A$2:$AQ$31, COLUMN('Final Team Off-Def Stats'!Y952), FALSE)</f>
        <v>0.45800000000000002</v>
      </c>
      <c r="BQ950">
        <f>VLOOKUP($AR950,'Final Team Off-Def Stats'!$A$2:$AQ$31, COLUMN('Final Team Off-Def Stats'!Z952), FALSE)</f>
        <v>13.7</v>
      </c>
      <c r="BR950">
        <f>VLOOKUP($AR950,'Final Team Off-Def Stats'!$A$2:$AQ$31, COLUMN('Final Team Off-Def Stats'!AA952), FALSE)</f>
        <v>39</v>
      </c>
      <c r="BS950">
        <f>VLOOKUP($AR950,'Final Team Off-Def Stats'!$A$2:$AQ$31, COLUMN('Final Team Off-Def Stats'!AB952), FALSE)</f>
        <v>0.35299999999999998</v>
      </c>
      <c r="BT950">
        <f>VLOOKUP($AR950,'Final Team Off-Def Stats'!$A$2:$AQ$31, COLUMN('Final Team Off-Def Stats'!AC952), FALSE)</f>
        <v>28</v>
      </c>
      <c r="BU950">
        <f>VLOOKUP($AR950,'Final Team Off-Def Stats'!$A$2:$AQ$31, COLUMN('Final Team Off-Def Stats'!AD952), FALSE)</f>
        <v>52.3</v>
      </c>
      <c r="BV950">
        <f>VLOOKUP($AR950,'Final Team Off-Def Stats'!$A$2:$AQ$31, COLUMN('Final Team Off-Def Stats'!AE952), FALSE)</f>
        <v>0.53600000000000003</v>
      </c>
      <c r="BW950">
        <f>VLOOKUP($AR950,'Final Team Off-Def Stats'!$A$2:$AQ$31, COLUMN('Final Team Off-Def Stats'!AF952), FALSE)</f>
        <v>15.4</v>
      </c>
      <c r="BX950">
        <f>VLOOKUP($AR950,'Final Team Off-Def Stats'!$A$2:$AQ$31, COLUMN('Final Team Off-Def Stats'!AG952), FALSE)</f>
        <v>20</v>
      </c>
      <c r="BY950">
        <f>VLOOKUP($AR950,'Final Team Off-Def Stats'!$A$2:$AQ$31, COLUMN('Final Team Off-Def Stats'!AH952), FALSE)</f>
        <v>0.77100000000000002</v>
      </c>
      <c r="BZ950">
        <f>VLOOKUP($AR950,'Final Team Off-Def Stats'!$A$2:$AQ$31, COLUMN('Final Team Off-Def Stats'!AI952), FALSE)</f>
        <v>11.1</v>
      </c>
      <c r="CA950">
        <f>VLOOKUP($AR950,'Final Team Off-Def Stats'!$A$2:$AQ$31, COLUMN('Final Team Off-Def Stats'!AJ952), FALSE)</f>
        <v>37.6</v>
      </c>
      <c r="CB950">
        <f>VLOOKUP($AR950,'Final Team Off-Def Stats'!$A$2:$AQ$31, COLUMN('Final Team Off-Def Stats'!AK952), FALSE)</f>
        <v>48.8</v>
      </c>
      <c r="CC950">
        <f>VLOOKUP($AR950,'Final Team Off-Def Stats'!$A$2:$AQ$31, COLUMN('Final Team Off-Def Stats'!AL952), FALSE)</f>
        <v>26.3</v>
      </c>
      <c r="CD950">
        <f>VLOOKUP($AR950,'Final Team Off-Def Stats'!$A$2:$AQ$31, COLUMN('Final Team Off-Def Stats'!AM952), FALSE)</f>
        <v>8.5</v>
      </c>
      <c r="CE950">
        <f>VLOOKUP($AR950,'Final Team Off-Def Stats'!$A$2:$AQ$31, COLUMN('Final Team Off-Def Stats'!AN952), FALSE)</f>
        <v>6</v>
      </c>
      <c r="CF950">
        <f>VLOOKUP($AR950,'Final Team Off-Def Stats'!$A$2:$AQ$31, COLUMN('Final Team Off-Def Stats'!AO952), FALSE)</f>
        <v>13.3</v>
      </c>
      <c r="CG950">
        <f>VLOOKUP($AR950,'Final Team Off-Def Stats'!$A$2:$AQ$31, COLUMN('Final Team Off-Def Stats'!AP952), FALSE)</f>
        <v>18</v>
      </c>
      <c r="CH950">
        <f>VLOOKUP($AR950,'Final Team Off-Def Stats'!$A$2:$AQ$31, COLUMN('Final Team Off-Def Stats'!AQ952), FALSE)</f>
        <v>112.8</v>
      </c>
      <c r="CI950" t="s">
        <v>543</v>
      </c>
    </row>
    <row r="951" spans="1:87" x14ac:dyDescent="0.35">
      <c r="A951" t="s">
        <v>356</v>
      </c>
      <c r="B951">
        <f>VLOOKUP($A951,'Final Team Off-Def Stats'!$A$2:$AQ$31, COLUMN('Final Team Off-Def Stats'!B951), FALSE)</f>
        <v>38.9</v>
      </c>
      <c r="C951">
        <f>VLOOKUP($A951,'Final Team Off-Def Stats'!$A$2:$AQ$31, COLUMN('Final Team Off-Def Stats'!C951), FALSE)</f>
        <v>85.3</v>
      </c>
      <c r="D951">
        <f>VLOOKUP($A951,'Final Team Off-Def Stats'!$A$2:$AQ$31, COLUMN('Final Team Off-Def Stats'!D951), FALSE)</f>
        <v>0.45600000000000002</v>
      </c>
      <c r="E951">
        <f>VLOOKUP($A951,'Final Team Off-Def Stats'!$A$2:$AQ$31, COLUMN('Final Team Off-Def Stats'!E951), FALSE)</f>
        <v>13.3</v>
      </c>
      <c r="F951">
        <f>VLOOKUP($A951,'Final Team Off-Def Stats'!$A$2:$AQ$31, COLUMN('Final Team Off-Def Stats'!F951), FALSE)</f>
        <v>38.200000000000003</v>
      </c>
      <c r="G951">
        <f>VLOOKUP($A951,'Final Team Off-Def Stats'!$A$2:$AQ$31, COLUMN('Final Team Off-Def Stats'!G951), FALSE)</f>
        <v>0.34899999999999998</v>
      </c>
      <c r="H951">
        <f>VLOOKUP($A951,'Final Team Off-Def Stats'!$A$2:$AQ$31, COLUMN('Final Team Off-Def Stats'!H951), FALSE)</f>
        <v>25.6</v>
      </c>
      <c r="I951">
        <f>VLOOKUP($A951,'Final Team Off-Def Stats'!$A$2:$AQ$31, COLUMN('Final Team Off-Def Stats'!I951), FALSE)</f>
        <v>47.1</v>
      </c>
      <c r="J951">
        <f>VLOOKUP($A951,'Final Team Off-Def Stats'!$A$2:$AQ$31, COLUMN('Final Team Off-Def Stats'!J951), FALSE)</f>
        <v>0.54300000000000004</v>
      </c>
      <c r="K951">
        <f>VLOOKUP($A951,'Final Team Off-Def Stats'!$A$2:$AQ$31, COLUMN('Final Team Off-Def Stats'!K951), FALSE)</f>
        <v>17.3</v>
      </c>
      <c r="L951">
        <f>VLOOKUP($A951,'Final Team Off-Def Stats'!$A$2:$AQ$31, COLUMN('Final Team Off-Def Stats'!L951), FALSE)</f>
        <v>24.2</v>
      </c>
      <c r="M951">
        <f>VLOOKUP($A951,'Final Team Off-Def Stats'!$A$2:$AQ$31, COLUMN('Final Team Off-Def Stats'!M951), FALSE)</f>
        <v>0.71299999999999997</v>
      </c>
      <c r="N951">
        <f>VLOOKUP($A951,'Final Team Off-Def Stats'!$A$2:$AQ$31, COLUMN('Final Team Off-Def Stats'!N951), FALSE)</f>
        <v>9.5</v>
      </c>
      <c r="O951">
        <f>VLOOKUP($A951,'Final Team Off-Def Stats'!$A$2:$AQ$31, COLUMN('Final Team Off-Def Stats'!O951), FALSE)</f>
        <v>32</v>
      </c>
      <c r="P951">
        <f>VLOOKUP($A951,'Final Team Off-Def Stats'!$A$2:$AQ$31, COLUMN('Final Team Off-Def Stats'!P951), FALSE)</f>
        <v>41.5</v>
      </c>
      <c r="Q951">
        <f>VLOOKUP($A951,'Final Team Off-Def Stats'!$A$2:$AQ$31, COLUMN('Final Team Off-Def Stats'!Q951), FALSE)</f>
        <v>23.3</v>
      </c>
      <c r="R951">
        <f>VLOOKUP($A951,'Final Team Off-Def Stats'!$A$2:$AQ$31, COLUMN('Final Team Off-Def Stats'!R951), FALSE)</f>
        <v>7.2</v>
      </c>
      <c r="S951">
        <f>VLOOKUP($A951,'Final Team Off-Def Stats'!$A$2:$AQ$31, COLUMN('Final Team Off-Def Stats'!S951), FALSE)</f>
        <v>4.5999999999999996</v>
      </c>
      <c r="T951">
        <f>VLOOKUP($A951,'Final Team Off-Def Stats'!$A$2:$AQ$31, COLUMN('Final Team Off-Def Stats'!T951), FALSE)</f>
        <v>16.3</v>
      </c>
      <c r="U951">
        <f>VLOOKUP($A951,'Final Team Off-Def Stats'!$A$2:$AQ$31, COLUMN('Final Team Off-Def Stats'!U951), FALSE)</f>
        <v>20.399999999999999</v>
      </c>
      <c r="V951">
        <f>VLOOKUP($A951,'Final Team Off-Def Stats'!$A$2:$AQ$31, COLUMN('Final Team Off-Def Stats'!V951), FALSE)</f>
        <v>108.4</v>
      </c>
      <c r="W951">
        <f>VLOOKUP($A951,'Final Team Off-Def Stats'!$A$2:$AQ$31, COLUMN('Final Team Off-Def Stats'!W951), FALSE)</f>
        <v>42.9</v>
      </c>
      <c r="X951">
        <f>VLOOKUP($A951,'Final Team Off-Def Stats'!$A$2:$AQ$31, COLUMN('Final Team Off-Def Stats'!X951), FALSE)</f>
        <v>88.8</v>
      </c>
      <c r="Y951">
        <f>VLOOKUP($A951,'Final Team Off-Def Stats'!$A$2:$AQ$31, COLUMN('Final Team Off-Def Stats'!Y951), FALSE)</f>
        <v>0.48299999999999998</v>
      </c>
      <c r="Z951">
        <f>VLOOKUP($A951,'Final Team Off-Def Stats'!$A$2:$AQ$31, COLUMN('Final Team Off-Def Stats'!Z951), FALSE)</f>
        <v>12.6</v>
      </c>
      <c r="AA951">
        <f>VLOOKUP($A951,'Final Team Off-Def Stats'!$A$2:$AQ$31, COLUMN('Final Team Off-Def Stats'!AA951), FALSE)</f>
        <v>35.700000000000003</v>
      </c>
      <c r="AB951">
        <f>VLOOKUP($A951,'Final Team Off-Def Stats'!$A$2:$AQ$31, COLUMN('Final Team Off-Def Stats'!AB951), FALSE)</f>
        <v>0.35299999999999998</v>
      </c>
      <c r="AC951">
        <f>VLOOKUP($A951,'Final Team Off-Def Stats'!$A$2:$AQ$31, COLUMN('Final Team Off-Def Stats'!AC951), FALSE)</f>
        <v>30.3</v>
      </c>
      <c r="AD951">
        <f>VLOOKUP($A951,'Final Team Off-Def Stats'!$A$2:$AQ$31, COLUMN('Final Team Off-Def Stats'!AD951), FALSE)</f>
        <v>53.1</v>
      </c>
      <c r="AE951">
        <f>VLOOKUP($A951,'Final Team Off-Def Stats'!$A$2:$AQ$31, COLUMN('Final Team Off-Def Stats'!AE951), FALSE)</f>
        <v>0.56999999999999995</v>
      </c>
      <c r="AF951">
        <f>VLOOKUP($A951,'Final Team Off-Def Stats'!$A$2:$AQ$31, COLUMN('Final Team Off-Def Stats'!AF951), FALSE)</f>
        <v>18.3</v>
      </c>
      <c r="AG951">
        <f>VLOOKUP($A951,'Final Team Off-Def Stats'!$A$2:$AQ$31, COLUMN('Final Team Off-Def Stats'!AG951), FALSE)</f>
        <v>23.4</v>
      </c>
      <c r="AH951">
        <f>VLOOKUP($A951,'Final Team Off-Def Stats'!$A$2:$AQ$31, COLUMN('Final Team Off-Def Stats'!AH951), FALSE)</f>
        <v>0.78200000000000003</v>
      </c>
      <c r="AI951">
        <f>VLOOKUP($A951,'Final Team Off-Def Stats'!$A$2:$AQ$31, COLUMN('Final Team Off-Def Stats'!AI951), FALSE)</f>
        <v>11</v>
      </c>
      <c r="AJ951">
        <f>VLOOKUP($A951,'Final Team Off-Def Stats'!$A$2:$AQ$31, COLUMN('Final Team Off-Def Stats'!AJ951), FALSE)</f>
        <v>34.1</v>
      </c>
      <c r="AK951">
        <f>VLOOKUP($A951,'Final Team Off-Def Stats'!$A$2:$AQ$31, COLUMN('Final Team Off-Def Stats'!AK951), FALSE)</f>
        <v>45.1</v>
      </c>
      <c r="AL951">
        <f>VLOOKUP($A951,'Final Team Off-Def Stats'!$A$2:$AQ$31, COLUMN('Final Team Off-Def Stats'!AL951), FALSE)</f>
        <v>25.3</v>
      </c>
      <c r="AM951">
        <f>VLOOKUP($A951,'Final Team Off-Def Stats'!$A$2:$AQ$31, COLUMN('Final Team Off-Def Stats'!AM951), FALSE)</f>
        <v>9.3000000000000007</v>
      </c>
      <c r="AN951">
        <f>VLOOKUP($A951,'Final Team Off-Def Stats'!$A$2:$AQ$31, COLUMN('Final Team Off-Def Stats'!AN951), FALSE)</f>
        <v>5.7</v>
      </c>
      <c r="AO951">
        <f>VLOOKUP($A951,'Final Team Off-Def Stats'!$A$2:$AQ$31, COLUMN('Final Team Off-Def Stats'!AO951), FALSE)</f>
        <v>13.9</v>
      </c>
      <c r="AP951">
        <f>VLOOKUP($A951,'Final Team Off-Def Stats'!$A$2:$AQ$31, COLUMN('Final Team Off-Def Stats'!AP951), FALSE)</f>
        <v>21.8</v>
      </c>
      <c r="AQ951">
        <f>VLOOKUP($A951,'Final Team Off-Def Stats'!$A$2:$AQ$31, COLUMN('Final Team Off-Def Stats'!AQ951), FALSE)</f>
        <v>116.7</v>
      </c>
      <c r="AR951" t="s">
        <v>509</v>
      </c>
      <c r="AS951">
        <f>VLOOKUP($AR951,'Final Team Off-Def Stats'!$A$2:$AQ$31, COLUMN('Final Team Off-Def Stats'!B953), FALSE)</f>
        <v>42.3</v>
      </c>
      <c r="AT951">
        <f>VLOOKUP($AR951,'Final Team Off-Def Stats'!$A$2:$AQ$31, COLUMN('Final Team Off-Def Stats'!C953), FALSE)</f>
        <v>87.7</v>
      </c>
      <c r="AU951">
        <f>VLOOKUP($AR951,'Final Team Off-Def Stats'!$A$2:$AQ$31, COLUMN('Final Team Off-Def Stats'!D953), FALSE)</f>
        <v>0.48299999999999998</v>
      </c>
      <c r="AV951">
        <f>VLOOKUP($AR951,'Final Team Off-Def Stats'!$A$2:$AQ$31, COLUMN('Final Team Off-Def Stats'!E953), FALSE)</f>
        <v>12.9</v>
      </c>
      <c r="AW951">
        <f>VLOOKUP($AR951,'Final Team Off-Def Stats'!$A$2:$AQ$31, COLUMN('Final Team Off-Def Stats'!F953), FALSE)</f>
        <v>36.5</v>
      </c>
      <c r="AX951">
        <f>VLOOKUP($AR951,'Final Team Off-Def Stats'!$A$2:$AQ$31, COLUMN('Final Team Off-Def Stats'!G953), FALSE)</f>
        <v>0.35299999999999998</v>
      </c>
      <c r="AY951">
        <f>VLOOKUP($AR951,'Final Team Off-Def Stats'!$A$2:$AQ$31, COLUMN('Final Team Off-Def Stats'!H953), FALSE)</f>
        <v>29.4</v>
      </c>
      <c r="AZ951">
        <f>VLOOKUP($AR951,'Final Team Off-Def Stats'!$A$2:$AQ$31, COLUMN('Final Team Off-Def Stats'!I953), FALSE)</f>
        <v>51.2</v>
      </c>
      <c r="BA951">
        <f>VLOOKUP($AR951,'Final Team Off-Def Stats'!$A$2:$AQ$31, COLUMN('Final Team Off-Def Stats'!J953), FALSE)</f>
        <v>0.57499999999999996</v>
      </c>
      <c r="BB951">
        <f>VLOOKUP($AR951,'Final Team Off-Def Stats'!$A$2:$AQ$31, COLUMN('Final Team Off-Def Stats'!K953), FALSE)</f>
        <v>17</v>
      </c>
      <c r="BC951">
        <f>VLOOKUP($AR951,'Final Team Off-Def Stats'!$A$2:$AQ$31, COLUMN('Final Team Off-Def Stats'!L953), FALSE)</f>
        <v>21.4</v>
      </c>
      <c r="BD951">
        <f>VLOOKUP($AR951,'Final Team Off-Def Stats'!$A$2:$AQ$31, COLUMN('Final Team Off-Def Stats'!M953), FALSE)</f>
        <v>0.79500000000000004</v>
      </c>
      <c r="BE951">
        <f>VLOOKUP($AR951,'Final Team Off-Def Stats'!$A$2:$AQ$31, COLUMN('Final Team Off-Def Stats'!N953), FALSE)</f>
        <v>9.3000000000000007</v>
      </c>
      <c r="BF951">
        <f>VLOOKUP($AR951,'Final Team Off-Def Stats'!$A$2:$AQ$31, COLUMN('Final Team Off-Def Stats'!O953), FALSE)</f>
        <v>35.5</v>
      </c>
      <c r="BG951">
        <f>VLOOKUP($AR951,'Final Team Off-Def Stats'!$A$2:$AQ$31, COLUMN('Final Team Off-Def Stats'!P953), FALSE)</f>
        <v>44.8</v>
      </c>
      <c r="BH951">
        <f>VLOOKUP($AR951,'Final Team Off-Def Stats'!$A$2:$AQ$31, COLUMN('Final Team Off-Def Stats'!Q953), FALSE)</f>
        <v>28.2</v>
      </c>
      <c r="BI951">
        <f>VLOOKUP($AR951,'Final Team Off-Def Stats'!$A$2:$AQ$31, COLUMN('Final Team Off-Def Stats'!R953), FALSE)</f>
        <v>7.3</v>
      </c>
      <c r="BJ951">
        <f>VLOOKUP($AR951,'Final Team Off-Def Stats'!$A$2:$AQ$31, COLUMN('Final Team Off-Def Stats'!S953), FALSE)</f>
        <v>3.8</v>
      </c>
      <c r="BK951">
        <f>VLOOKUP($AR951,'Final Team Off-Def Stats'!$A$2:$AQ$31, COLUMN('Final Team Off-Def Stats'!T953), FALSE)</f>
        <v>14.7</v>
      </c>
      <c r="BL951">
        <f>VLOOKUP($AR951,'Final Team Off-Def Stats'!$A$2:$AQ$31, COLUMN('Final Team Off-Def Stats'!U953), FALSE)</f>
        <v>20.3</v>
      </c>
      <c r="BM951">
        <f>VLOOKUP($AR951,'Final Team Off-Def Stats'!$A$2:$AQ$31, COLUMN('Final Team Off-Def Stats'!V953), FALSE)</f>
        <v>114.5</v>
      </c>
      <c r="BN951">
        <f>VLOOKUP($AR951,'Final Team Off-Def Stats'!$A$2:$AQ$31, COLUMN('Final Team Off-Def Stats'!W953), FALSE)</f>
        <v>41.7</v>
      </c>
      <c r="BO951">
        <f>VLOOKUP($AR951,'Final Team Off-Def Stats'!$A$2:$AQ$31, COLUMN('Final Team Off-Def Stats'!X953), FALSE)</f>
        <v>88.8</v>
      </c>
      <c r="BP951">
        <f>VLOOKUP($AR951,'Final Team Off-Def Stats'!$A$2:$AQ$31, COLUMN('Final Team Off-Def Stats'!Y953), FALSE)</f>
        <v>0.47</v>
      </c>
      <c r="BQ951">
        <f>VLOOKUP($AR951,'Final Team Off-Def Stats'!$A$2:$AQ$31, COLUMN('Final Team Off-Def Stats'!Z953), FALSE)</f>
        <v>12</v>
      </c>
      <c r="BR951">
        <f>VLOOKUP($AR951,'Final Team Off-Def Stats'!$A$2:$AQ$31, COLUMN('Final Team Off-Def Stats'!AA953), FALSE)</f>
        <v>34.799999999999997</v>
      </c>
      <c r="BS951">
        <f>VLOOKUP($AR951,'Final Team Off-Def Stats'!$A$2:$AQ$31, COLUMN('Final Team Off-Def Stats'!AB953), FALSE)</f>
        <v>0.34599999999999997</v>
      </c>
      <c r="BT951">
        <f>VLOOKUP($AR951,'Final Team Off-Def Stats'!$A$2:$AQ$31, COLUMN('Final Team Off-Def Stats'!AC953), FALSE)</f>
        <v>29.7</v>
      </c>
      <c r="BU951">
        <f>VLOOKUP($AR951,'Final Team Off-Def Stats'!$A$2:$AQ$31, COLUMN('Final Team Off-Def Stats'!AD953), FALSE)</f>
        <v>54</v>
      </c>
      <c r="BV951">
        <f>VLOOKUP($AR951,'Final Team Off-Def Stats'!$A$2:$AQ$31, COLUMN('Final Team Off-Def Stats'!AE953), FALSE)</f>
        <v>0.54900000000000004</v>
      </c>
      <c r="BW951">
        <f>VLOOKUP($AR951,'Final Team Off-Def Stats'!$A$2:$AQ$31, COLUMN('Final Team Off-Def Stats'!AF953), FALSE)</f>
        <v>16.7</v>
      </c>
      <c r="BX951">
        <f>VLOOKUP($AR951,'Final Team Off-Def Stats'!$A$2:$AQ$31, COLUMN('Final Team Off-Def Stats'!AG953), FALSE)</f>
        <v>22.1</v>
      </c>
      <c r="BY951">
        <f>VLOOKUP($AR951,'Final Team Off-Def Stats'!$A$2:$AQ$31, COLUMN('Final Team Off-Def Stats'!AH953), FALSE)</f>
        <v>0.75700000000000001</v>
      </c>
      <c r="BZ951">
        <f>VLOOKUP($AR951,'Final Team Off-Def Stats'!$A$2:$AQ$31, COLUMN('Final Team Off-Def Stats'!AI953), FALSE)</f>
        <v>9.8000000000000007</v>
      </c>
      <c r="CA951">
        <f>VLOOKUP($AR951,'Final Team Off-Def Stats'!$A$2:$AQ$31, COLUMN('Final Team Off-Def Stats'!AJ953), FALSE)</f>
        <v>33.200000000000003</v>
      </c>
      <c r="CB951">
        <f>VLOOKUP($AR951,'Final Team Off-Def Stats'!$A$2:$AQ$31, COLUMN('Final Team Off-Def Stats'!AK953), FALSE)</f>
        <v>43</v>
      </c>
      <c r="CC951">
        <f>VLOOKUP($AR951,'Final Team Off-Def Stats'!$A$2:$AQ$31, COLUMN('Final Team Off-Def Stats'!AL953), FALSE)</f>
        <v>25.8</v>
      </c>
      <c r="CD951">
        <f>VLOOKUP($AR951,'Final Team Off-Def Stats'!$A$2:$AQ$31, COLUMN('Final Team Off-Def Stats'!AM953), FALSE)</f>
        <v>8</v>
      </c>
      <c r="CE951">
        <f>VLOOKUP($AR951,'Final Team Off-Def Stats'!$A$2:$AQ$31, COLUMN('Final Team Off-Def Stats'!AN953), FALSE)</f>
        <v>4.9000000000000004</v>
      </c>
      <c r="CF951">
        <f>VLOOKUP($AR951,'Final Team Off-Def Stats'!$A$2:$AQ$31, COLUMN('Final Team Off-Def Stats'!AO953), FALSE)</f>
        <v>13</v>
      </c>
      <c r="CG951">
        <f>VLOOKUP($AR951,'Final Team Off-Def Stats'!$A$2:$AQ$31, COLUMN('Final Team Off-Def Stats'!AP953), FALSE)</f>
        <v>20.2</v>
      </c>
      <c r="CH951">
        <f>VLOOKUP($AR951,'Final Team Off-Def Stats'!$A$2:$AQ$31, COLUMN('Final Team Off-Def Stats'!AQ953), FALSE)</f>
        <v>112.1</v>
      </c>
      <c r="CI951" t="s">
        <v>542</v>
      </c>
    </row>
    <row r="952" spans="1:87" x14ac:dyDescent="0.35">
      <c r="A952" t="s">
        <v>220</v>
      </c>
      <c r="B952">
        <f>VLOOKUP($A952,'Final Team Off-Def Stats'!$A$2:$AQ$31, COLUMN('Final Team Off-Def Stats'!B952), FALSE)</f>
        <v>39.1</v>
      </c>
      <c r="C952">
        <f>VLOOKUP($A952,'Final Team Off-Def Stats'!$A$2:$AQ$31, COLUMN('Final Team Off-Def Stats'!C952), FALSE)</f>
        <v>89.4</v>
      </c>
      <c r="D952">
        <f>VLOOKUP($A952,'Final Team Off-Def Stats'!$A$2:$AQ$31, COLUMN('Final Team Off-Def Stats'!D952), FALSE)</f>
        <v>0.437</v>
      </c>
      <c r="E952">
        <f>VLOOKUP($A952,'Final Team Off-Def Stats'!$A$2:$AQ$31, COLUMN('Final Team Off-Def Stats'!E952), FALSE)</f>
        <v>13.7</v>
      </c>
      <c r="F952">
        <f>VLOOKUP($A952,'Final Team Off-Def Stats'!$A$2:$AQ$31, COLUMN('Final Team Off-Def Stats'!F952), FALSE)</f>
        <v>38.299999999999997</v>
      </c>
      <c r="G952">
        <f>VLOOKUP($A952,'Final Team Off-Def Stats'!$A$2:$AQ$31, COLUMN('Final Team Off-Def Stats'!G952), FALSE)</f>
        <v>0.35699999999999998</v>
      </c>
      <c r="H952">
        <f>VLOOKUP($A952,'Final Team Off-Def Stats'!$A$2:$AQ$31, COLUMN('Final Team Off-Def Stats'!H952), FALSE)</f>
        <v>25.4</v>
      </c>
      <c r="I952">
        <f>VLOOKUP($A952,'Final Team Off-Def Stats'!$A$2:$AQ$31, COLUMN('Final Team Off-Def Stats'!I952), FALSE)</f>
        <v>51.1</v>
      </c>
      <c r="J952">
        <f>VLOOKUP($A952,'Final Team Off-Def Stats'!$A$2:$AQ$31, COLUMN('Final Team Off-Def Stats'!J952), FALSE)</f>
        <v>0.497</v>
      </c>
      <c r="K952">
        <f>VLOOKUP($A952,'Final Team Off-Def Stats'!$A$2:$AQ$31, COLUMN('Final Team Off-Def Stats'!K952), FALSE)</f>
        <v>18.600000000000001</v>
      </c>
      <c r="L952">
        <f>VLOOKUP($A952,'Final Team Off-Def Stats'!$A$2:$AQ$31, COLUMN('Final Team Off-Def Stats'!L952), FALSE)</f>
        <v>25</v>
      </c>
      <c r="M952">
        <f>VLOOKUP($A952,'Final Team Off-Def Stats'!$A$2:$AQ$31, COLUMN('Final Team Off-Def Stats'!M952), FALSE)</f>
        <v>0.74399999999999999</v>
      </c>
      <c r="N952">
        <f>VLOOKUP($A952,'Final Team Off-Def Stats'!$A$2:$AQ$31, COLUMN('Final Team Off-Def Stats'!N952), FALSE)</f>
        <v>11.9</v>
      </c>
      <c r="O952">
        <f>VLOOKUP($A952,'Final Team Off-Def Stats'!$A$2:$AQ$31, COLUMN('Final Team Off-Def Stats'!O952), FALSE)</f>
        <v>35.9</v>
      </c>
      <c r="P952">
        <f>VLOOKUP($A952,'Final Team Off-Def Stats'!$A$2:$AQ$31, COLUMN('Final Team Off-Def Stats'!P952), FALSE)</f>
        <v>47.8</v>
      </c>
      <c r="Q952">
        <f>VLOOKUP($A952,'Final Team Off-Def Stats'!$A$2:$AQ$31, COLUMN('Final Team Off-Def Stats'!Q952), FALSE)</f>
        <v>22.7</v>
      </c>
      <c r="R952">
        <f>VLOOKUP($A952,'Final Team Off-Def Stats'!$A$2:$AQ$31, COLUMN('Final Team Off-Def Stats'!R952), FALSE)</f>
        <v>7.2</v>
      </c>
      <c r="S952">
        <f>VLOOKUP($A952,'Final Team Off-Def Stats'!$A$2:$AQ$31, COLUMN('Final Team Off-Def Stats'!S952), FALSE)</f>
        <v>5</v>
      </c>
      <c r="T952">
        <f>VLOOKUP($A952,'Final Team Off-Def Stats'!$A$2:$AQ$31, COLUMN('Final Team Off-Def Stats'!T952), FALSE)</f>
        <v>13.7</v>
      </c>
      <c r="U952">
        <f>VLOOKUP($A952,'Final Team Off-Def Stats'!$A$2:$AQ$31, COLUMN('Final Team Off-Def Stats'!U952), FALSE)</f>
        <v>21.1</v>
      </c>
      <c r="V952">
        <f>VLOOKUP($A952,'Final Team Off-Def Stats'!$A$2:$AQ$31, COLUMN('Final Team Off-Def Stats'!V952), FALSE)</f>
        <v>110.4</v>
      </c>
      <c r="W952">
        <f>VLOOKUP($A952,'Final Team Off-Def Stats'!$A$2:$AQ$31, COLUMN('Final Team Off-Def Stats'!W952), FALSE)</f>
        <v>39.9</v>
      </c>
      <c r="X952">
        <f>VLOOKUP($A952,'Final Team Off-Def Stats'!$A$2:$AQ$31, COLUMN('Final Team Off-Def Stats'!X952), FALSE)</f>
        <v>89.2</v>
      </c>
      <c r="Y952">
        <f>VLOOKUP($A952,'Final Team Off-Def Stats'!$A$2:$AQ$31, COLUMN('Final Team Off-Def Stats'!Y952), FALSE)</f>
        <v>0.44700000000000001</v>
      </c>
      <c r="Z952">
        <f>VLOOKUP($A952,'Final Team Off-Def Stats'!$A$2:$AQ$31, COLUMN('Final Team Off-Def Stats'!Z952), FALSE)</f>
        <v>13.1</v>
      </c>
      <c r="AA952">
        <f>VLOOKUP($A952,'Final Team Off-Def Stats'!$A$2:$AQ$31, COLUMN('Final Team Off-Def Stats'!AA952), FALSE)</f>
        <v>38.299999999999997</v>
      </c>
      <c r="AB952">
        <f>VLOOKUP($A952,'Final Team Off-Def Stats'!$A$2:$AQ$31, COLUMN('Final Team Off-Def Stats'!AB952), FALSE)</f>
        <v>0.34200000000000003</v>
      </c>
      <c r="AC952">
        <f>VLOOKUP($A952,'Final Team Off-Def Stats'!$A$2:$AQ$31, COLUMN('Final Team Off-Def Stats'!AC952), FALSE)</f>
        <v>26.8</v>
      </c>
      <c r="AD952">
        <f>VLOOKUP($A952,'Final Team Off-Def Stats'!$A$2:$AQ$31, COLUMN('Final Team Off-Def Stats'!AD952), FALSE)</f>
        <v>50.8</v>
      </c>
      <c r="AE952">
        <f>VLOOKUP($A952,'Final Team Off-Def Stats'!$A$2:$AQ$31, COLUMN('Final Team Off-Def Stats'!AE952), FALSE)</f>
        <v>0.52700000000000002</v>
      </c>
      <c r="AF952">
        <f>VLOOKUP($A952,'Final Team Off-Def Stats'!$A$2:$AQ$31, COLUMN('Final Team Off-Def Stats'!AF952), FALSE)</f>
        <v>17.600000000000001</v>
      </c>
      <c r="AG952">
        <f>VLOOKUP($A952,'Final Team Off-Def Stats'!$A$2:$AQ$31, COLUMN('Final Team Off-Def Stats'!AG952), FALSE)</f>
        <v>23.1</v>
      </c>
      <c r="AH952">
        <f>VLOOKUP($A952,'Final Team Off-Def Stats'!$A$2:$AQ$31, COLUMN('Final Team Off-Def Stats'!AH952), FALSE)</f>
        <v>0.76400000000000001</v>
      </c>
      <c r="AI952">
        <f>VLOOKUP($A952,'Final Team Off-Def Stats'!$A$2:$AQ$31, COLUMN('Final Team Off-Def Stats'!AI952), FALSE)</f>
        <v>9.6999999999999993</v>
      </c>
      <c r="AJ952">
        <f>VLOOKUP($A952,'Final Team Off-Def Stats'!$A$2:$AQ$31, COLUMN('Final Team Off-Def Stats'!AJ952), FALSE)</f>
        <v>35.6</v>
      </c>
      <c r="AK952">
        <f>VLOOKUP($A952,'Final Team Off-Def Stats'!$A$2:$AQ$31, COLUMN('Final Team Off-Def Stats'!AK952), FALSE)</f>
        <v>45.3</v>
      </c>
      <c r="AL952">
        <f>VLOOKUP($A952,'Final Team Off-Def Stats'!$A$2:$AQ$31, COLUMN('Final Team Off-Def Stats'!AL952), FALSE)</f>
        <v>25.1</v>
      </c>
      <c r="AM952">
        <f>VLOOKUP($A952,'Final Team Off-Def Stats'!$A$2:$AQ$31, COLUMN('Final Team Off-Def Stats'!AM952), FALSE)</f>
        <v>7.2</v>
      </c>
      <c r="AN952">
        <f>VLOOKUP($A952,'Final Team Off-Def Stats'!$A$2:$AQ$31, COLUMN('Final Team Off-Def Stats'!AN952), FALSE)</f>
        <v>4.8</v>
      </c>
      <c r="AO952">
        <f>VLOOKUP($A952,'Final Team Off-Def Stats'!$A$2:$AQ$31, COLUMN('Final Team Off-Def Stats'!AO952), FALSE)</f>
        <v>13.1</v>
      </c>
      <c r="AP952">
        <f>VLOOKUP($A952,'Final Team Off-Def Stats'!$A$2:$AQ$31, COLUMN('Final Team Off-Def Stats'!AP952), FALSE)</f>
        <v>21.1</v>
      </c>
      <c r="AQ952">
        <f>VLOOKUP($A952,'Final Team Off-Def Stats'!$A$2:$AQ$31, COLUMN('Final Team Off-Def Stats'!AQ952), FALSE)</f>
        <v>110.5</v>
      </c>
      <c r="AR952" t="s">
        <v>501</v>
      </c>
      <c r="AS952">
        <f>VLOOKUP($AR952,'Final Team Off-Def Stats'!$A$2:$AQ$31, COLUMN('Final Team Off-Def Stats'!B954), FALSE)</f>
        <v>43.7</v>
      </c>
      <c r="AT952">
        <f>VLOOKUP($AR952,'Final Team Off-Def Stats'!$A$2:$AQ$31, COLUMN('Final Team Off-Def Stats'!C954), FALSE)</f>
        <v>90.1</v>
      </c>
      <c r="AU952">
        <f>VLOOKUP($AR952,'Final Team Off-Def Stats'!$A$2:$AQ$31, COLUMN('Final Team Off-Def Stats'!D954), FALSE)</f>
        <v>0.48499999999999999</v>
      </c>
      <c r="AV952">
        <f>VLOOKUP($AR952,'Final Team Off-Def Stats'!$A$2:$AQ$31, COLUMN('Final Team Off-Def Stats'!E954), FALSE)</f>
        <v>11.6</v>
      </c>
      <c r="AW952">
        <f>VLOOKUP($AR952,'Final Team Off-Def Stats'!$A$2:$AQ$31, COLUMN('Final Team Off-Def Stats'!F954), FALSE)</f>
        <v>31.9</v>
      </c>
      <c r="AX952">
        <f>VLOOKUP($AR952,'Final Team Off-Def Stats'!$A$2:$AQ$31, COLUMN('Final Team Off-Def Stats'!G954), FALSE)</f>
        <v>0.36399999999999999</v>
      </c>
      <c r="AY952">
        <f>VLOOKUP($AR952,'Final Team Off-Def Stats'!$A$2:$AQ$31, COLUMN('Final Team Off-Def Stats'!H954), FALSE)</f>
        <v>32.1</v>
      </c>
      <c r="AZ952">
        <f>VLOOKUP($AR952,'Final Team Off-Def Stats'!$A$2:$AQ$31, COLUMN('Final Team Off-Def Stats'!I954), FALSE)</f>
        <v>58.2</v>
      </c>
      <c r="BA952">
        <f>VLOOKUP($AR952,'Final Team Off-Def Stats'!$A$2:$AQ$31, COLUMN('Final Team Off-Def Stats'!J954), FALSE)</f>
        <v>0.55100000000000005</v>
      </c>
      <c r="BB952">
        <f>VLOOKUP($AR952,'Final Team Off-Def Stats'!$A$2:$AQ$31, COLUMN('Final Team Off-Def Stats'!K954), FALSE)</f>
        <v>15.9</v>
      </c>
      <c r="BC952">
        <f>VLOOKUP($AR952,'Final Team Off-Def Stats'!$A$2:$AQ$31, COLUMN('Final Team Off-Def Stats'!L954), FALSE)</f>
        <v>19.899999999999999</v>
      </c>
      <c r="BD952">
        <f>VLOOKUP($AR952,'Final Team Off-Def Stats'!$A$2:$AQ$31, COLUMN('Final Team Off-Def Stats'!M954), FALSE)</f>
        <v>0.79700000000000004</v>
      </c>
      <c r="BE952">
        <f>VLOOKUP($AR952,'Final Team Off-Def Stats'!$A$2:$AQ$31, COLUMN('Final Team Off-Def Stats'!N954), FALSE)</f>
        <v>9.8000000000000007</v>
      </c>
      <c r="BF952">
        <f>VLOOKUP($AR952,'Final Team Off-Def Stats'!$A$2:$AQ$31, COLUMN('Final Team Off-Def Stats'!O954), FALSE)</f>
        <v>35.5</v>
      </c>
      <c r="BG952">
        <f>VLOOKUP($AR952,'Final Team Off-Def Stats'!$A$2:$AQ$31, COLUMN('Final Team Off-Def Stats'!P954), FALSE)</f>
        <v>45.3</v>
      </c>
      <c r="BH952">
        <f>VLOOKUP($AR952,'Final Team Off-Def Stats'!$A$2:$AQ$31, COLUMN('Final Team Off-Def Stats'!Q954), FALSE)</f>
        <v>27.4</v>
      </c>
      <c r="BI952">
        <f>VLOOKUP($AR952,'Final Team Off-Def Stats'!$A$2:$AQ$31, COLUMN('Final Team Off-Def Stats'!R954), FALSE)</f>
        <v>8.6</v>
      </c>
      <c r="BJ952">
        <f>VLOOKUP($AR952,'Final Team Off-Def Stats'!$A$2:$AQ$31, COLUMN('Final Team Off-Def Stats'!S954), FALSE)</f>
        <v>4.4000000000000004</v>
      </c>
      <c r="BK952">
        <f>VLOOKUP($AR952,'Final Team Off-Def Stats'!$A$2:$AQ$31, COLUMN('Final Team Off-Def Stats'!T954), FALSE)</f>
        <v>12.9</v>
      </c>
      <c r="BL952">
        <f>VLOOKUP($AR952,'Final Team Off-Def Stats'!$A$2:$AQ$31, COLUMN('Final Team Off-Def Stats'!U954), FALSE)</f>
        <v>19.899999999999999</v>
      </c>
      <c r="BM952">
        <f>VLOOKUP($AR952,'Final Team Off-Def Stats'!$A$2:$AQ$31, COLUMN('Final Team Off-Def Stats'!V954), FALSE)</f>
        <v>114.8</v>
      </c>
      <c r="BN952">
        <f>VLOOKUP($AR952,'Final Team Off-Def Stats'!$A$2:$AQ$31, COLUMN('Final Team Off-Def Stats'!W954), FALSE)</f>
        <v>39.200000000000003</v>
      </c>
      <c r="BO952">
        <f>VLOOKUP($AR952,'Final Team Off-Def Stats'!$A$2:$AQ$31, COLUMN('Final Team Off-Def Stats'!X954), FALSE)</f>
        <v>88.3</v>
      </c>
      <c r="BP952">
        <f>VLOOKUP($AR952,'Final Team Off-Def Stats'!$A$2:$AQ$31, COLUMN('Final Team Off-Def Stats'!Y954), FALSE)</f>
        <v>0.44400000000000001</v>
      </c>
      <c r="BQ952">
        <f>VLOOKUP($AR952,'Final Team Off-Def Stats'!$A$2:$AQ$31, COLUMN('Final Team Off-Def Stats'!Z954), FALSE)</f>
        <v>11.6</v>
      </c>
      <c r="BR952">
        <f>VLOOKUP($AR952,'Final Team Off-Def Stats'!$A$2:$AQ$31, COLUMN('Final Team Off-Def Stats'!AA954), FALSE)</f>
        <v>34.200000000000003</v>
      </c>
      <c r="BS952">
        <f>VLOOKUP($AR952,'Final Team Off-Def Stats'!$A$2:$AQ$31, COLUMN('Final Team Off-Def Stats'!AB954), FALSE)</f>
        <v>0.34</v>
      </c>
      <c r="BT952">
        <f>VLOOKUP($AR952,'Final Team Off-Def Stats'!$A$2:$AQ$31, COLUMN('Final Team Off-Def Stats'!AC954), FALSE)</f>
        <v>27.6</v>
      </c>
      <c r="BU952">
        <f>VLOOKUP($AR952,'Final Team Off-Def Stats'!$A$2:$AQ$31, COLUMN('Final Team Off-Def Stats'!AD954), FALSE)</f>
        <v>54.1</v>
      </c>
      <c r="BV952">
        <f>VLOOKUP($AR952,'Final Team Off-Def Stats'!$A$2:$AQ$31, COLUMN('Final Team Off-Def Stats'!AE954), FALSE)</f>
        <v>0.51</v>
      </c>
      <c r="BW952">
        <f>VLOOKUP($AR952,'Final Team Off-Def Stats'!$A$2:$AQ$31, COLUMN('Final Team Off-Def Stats'!AF954), FALSE)</f>
        <v>17.3</v>
      </c>
      <c r="BX952">
        <f>VLOOKUP($AR952,'Final Team Off-Def Stats'!$A$2:$AQ$31, COLUMN('Final Team Off-Def Stats'!AG954), FALSE)</f>
        <v>22.7</v>
      </c>
      <c r="BY952">
        <f>VLOOKUP($AR952,'Final Team Off-Def Stats'!$A$2:$AQ$31, COLUMN('Final Team Off-Def Stats'!AH954), FALSE)</f>
        <v>0.76100000000000001</v>
      </c>
      <c r="BZ952">
        <f>VLOOKUP($AR952,'Final Team Off-Def Stats'!$A$2:$AQ$31, COLUMN('Final Team Off-Def Stats'!AI954), FALSE)</f>
        <v>10.5</v>
      </c>
      <c r="CA952">
        <f>VLOOKUP($AR952,'Final Team Off-Def Stats'!$A$2:$AQ$31, COLUMN('Final Team Off-Def Stats'!AJ954), FALSE)</f>
        <v>33.9</v>
      </c>
      <c r="CB952">
        <f>VLOOKUP($AR952,'Final Team Off-Def Stats'!$A$2:$AQ$31, COLUMN('Final Team Off-Def Stats'!AK954), FALSE)</f>
        <v>44.5</v>
      </c>
      <c r="CC952">
        <f>VLOOKUP($AR952,'Final Team Off-Def Stats'!$A$2:$AQ$31, COLUMN('Final Team Off-Def Stats'!AL954), FALSE)</f>
        <v>22.9</v>
      </c>
      <c r="CD952">
        <f>VLOOKUP($AR952,'Final Team Off-Def Stats'!$A$2:$AQ$31, COLUMN('Final Team Off-Def Stats'!AM954), FALSE)</f>
        <v>7.5</v>
      </c>
      <c r="CE952">
        <f>VLOOKUP($AR952,'Final Team Off-Def Stats'!$A$2:$AQ$31, COLUMN('Final Team Off-Def Stats'!AN954), FALSE)</f>
        <v>4</v>
      </c>
      <c r="CF952">
        <f>VLOOKUP($AR952,'Final Team Off-Def Stats'!$A$2:$AQ$31, COLUMN('Final Team Off-Def Stats'!AO954), FALSE)</f>
        <v>14.7</v>
      </c>
      <c r="CG952">
        <f>VLOOKUP($AR952,'Final Team Off-Def Stats'!$A$2:$AQ$31, COLUMN('Final Team Off-Def Stats'!AP954), FALSE)</f>
        <v>18.899999999999999</v>
      </c>
      <c r="CH952">
        <f>VLOOKUP($AR952,'Final Team Off-Def Stats'!$A$2:$AQ$31, COLUMN('Final Team Off-Def Stats'!AQ954), FALSE)</f>
        <v>107.3</v>
      </c>
      <c r="CI952" t="s">
        <v>542</v>
      </c>
    </row>
    <row r="953" spans="1:87" x14ac:dyDescent="0.35">
      <c r="A953" t="s">
        <v>110</v>
      </c>
      <c r="B953">
        <f>VLOOKUP($A953,'Final Team Off-Def Stats'!$A$2:$AQ$31, COLUMN('Final Team Off-Def Stats'!B953), FALSE)</f>
        <v>40.299999999999997</v>
      </c>
      <c r="C953">
        <f>VLOOKUP($A953,'Final Team Off-Def Stats'!$A$2:$AQ$31, COLUMN('Final Team Off-Def Stats'!C953), FALSE)</f>
        <v>87.7</v>
      </c>
      <c r="D953">
        <f>VLOOKUP($A953,'Final Team Off-Def Stats'!$A$2:$AQ$31, COLUMN('Final Team Off-Def Stats'!D953), FALSE)</f>
        <v>0.46</v>
      </c>
      <c r="E953">
        <f>VLOOKUP($A953,'Final Team Off-Def Stats'!$A$2:$AQ$31, COLUMN('Final Team Off-Def Stats'!E953), FALSE)</f>
        <v>11.4</v>
      </c>
      <c r="F953">
        <f>VLOOKUP($A953,'Final Team Off-Def Stats'!$A$2:$AQ$31, COLUMN('Final Team Off-Def Stats'!F953), FALSE)</f>
        <v>33.1</v>
      </c>
      <c r="G953">
        <f>VLOOKUP($A953,'Final Team Off-Def Stats'!$A$2:$AQ$31, COLUMN('Final Team Off-Def Stats'!G953), FALSE)</f>
        <v>0.34399999999999997</v>
      </c>
      <c r="H953">
        <f>VLOOKUP($A953,'Final Team Off-Def Stats'!$A$2:$AQ$31, COLUMN('Final Team Off-Def Stats'!H953), FALSE)</f>
        <v>29</v>
      </c>
      <c r="I953">
        <f>VLOOKUP($A953,'Final Team Off-Def Stats'!$A$2:$AQ$31, COLUMN('Final Team Off-Def Stats'!I953), FALSE)</f>
        <v>54.7</v>
      </c>
      <c r="J953">
        <f>VLOOKUP($A953,'Final Team Off-Def Stats'!$A$2:$AQ$31, COLUMN('Final Team Off-Def Stats'!J953), FALSE)</f>
        <v>0.53</v>
      </c>
      <c r="K953">
        <f>VLOOKUP($A953,'Final Team Off-Def Stats'!$A$2:$AQ$31, COLUMN('Final Team Off-Def Stats'!K953), FALSE)</f>
        <v>17.8</v>
      </c>
      <c r="L953">
        <f>VLOOKUP($A953,'Final Team Off-Def Stats'!$A$2:$AQ$31, COLUMN('Final Team Off-Def Stats'!L953), FALSE)</f>
        <v>23.2</v>
      </c>
      <c r="M953">
        <f>VLOOKUP($A953,'Final Team Off-Def Stats'!$A$2:$AQ$31, COLUMN('Final Team Off-Def Stats'!M953), FALSE)</f>
        <v>0.76800000000000002</v>
      </c>
      <c r="N953">
        <f>VLOOKUP($A953,'Final Team Off-Def Stats'!$A$2:$AQ$31, COLUMN('Final Team Off-Def Stats'!N953), FALSE)</f>
        <v>9.5</v>
      </c>
      <c r="O953">
        <f>VLOOKUP($A953,'Final Team Off-Def Stats'!$A$2:$AQ$31, COLUMN('Final Team Off-Def Stats'!O953), FALSE)</f>
        <v>33.200000000000003</v>
      </c>
      <c r="P953">
        <f>VLOOKUP($A953,'Final Team Off-Def Stats'!$A$2:$AQ$31, COLUMN('Final Team Off-Def Stats'!P953), FALSE)</f>
        <v>42.8</v>
      </c>
      <c r="Q953">
        <f>VLOOKUP($A953,'Final Team Off-Def Stats'!$A$2:$AQ$31, COLUMN('Final Team Off-Def Stats'!Q953), FALSE)</f>
        <v>23.6</v>
      </c>
      <c r="R953">
        <f>VLOOKUP($A953,'Final Team Off-Def Stats'!$A$2:$AQ$31, COLUMN('Final Team Off-Def Stats'!R953), FALSE)</f>
        <v>7.1</v>
      </c>
      <c r="S953">
        <f>VLOOKUP($A953,'Final Team Off-Def Stats'!$A$2:$AQ$31, COLUMN('Final Team Off-Def Stats'!S953), FALSE)</f>
        <v>4.5</v>
      </c>
      <c r="T953">
        <f>VLOOKUP($A953,'Final Team Off-Def Stats'!$A$2:$AQ$31, COLUMN('Final Team Off-Def Stats'!T953), FALSE)</f>
        <v>14</v>
      </c>
      <c r="U953">
        <f>VLOOKUP($A953,'Final Team Off-Def Stats'!$A$2:$AQ$31, COLUMN('Final Team Off-Def Stats'!U953), FALSE)</f>
        <v>18.899999999999999</v>
      </c>
      <c r="V953">
        <f>VLOOKUP($A953,'Final Team Off-Def Stats'!$A$2:$AQ$31, COLUMN('Final Team Off-Def Stats'!V953), FALSE)</f>
        <v>109.9</v>
      </c>
      <c r="W953">
        <f>VLOOKUP($A953,'Final Team Off-Def Stats'!$A$2:$AQ$31, COLUMN('Final Team Off-Def Stats'!W953), FALSE)</f>
        <v>43.3</v>
      </c>
      <c r="X953">
        <f>VLOOKUP($A953,'Final Team Off-Def Stats'!$A$2:$AQ$31, COLUMN('Final Team Off-Def Stats'!X953), FALSE)</f>
        <v>90.2</v>
      </c>
      <c r="Y953">
        <f>VLOOKUP($A953,'Final Team Off-Def Stats'!$A$2:$AQ$31, COLUMN('Final Team Off-Def Stats'!Y953), FALSE)</f>
        <v>0.47899999999999998</v>
      </c>
      <c r="Z953">
        <f>VLOOKUP($A953,'Final Team Off-Def Stats'!$A$2:$AQ$31, COLUMN('Final Team Off-Def Stats'!Z953), FALSE)</f>
        <v>12.9</v>
      </c>
      <c r="AA953">
        <f>VLOOKUP($A953,'Final Team Off-Def Stats'!$A$2:$AQ$31, COLUMN('Final Team Off-Def Stats'!AA953), FALSE)</f>
        <v>34.799999999999997</v>
      </c>
      <c r="AB953">
        <f>VLOOKUP($A953,'Final Team Off-Def Stats'!$A$2:$AQ$31, COLUMN('Final Team Off-Def Stats'!AB953), FALSE)</f>
        <v>0.372</v>
      </c>
      <c r="AC953">
        <f>VLOOKUP($A953,'Final Team Off-Def Stats'!$A$2:$AQ$31, COLUMN('Final Team Off-Def Stats'!AC953), FALSE)</f>
        <v>30.3</v>
      </c>
      <c r="AD953">
        <f>VLOOKUP($A953,'Final Team Off-Def Stats'!$A$2:$AQ$31, COLUMN('Final Team Off-Def Stats'!AD953), FALSE)</f>
        <v>55.5</v>
      </c>
      <c r="AE953">
        <f>VLOOKUP($A953,'Final Team Off-Def Stats'!$A$2:$AQ$31, COLUMN('Final Team Off-Def Stats'!AE953), FALSE)</f>
        <v>0.54700000000000004</v>
      </c>
      <c r="AF953">
        <f>VLOOKUP($A953,'Final Team Off-Def Stats'!$A$2:$AQ$31, COLUMN('Final Team Off-Def Stats'!AF953), FALSE)</f>
        <v>15.9</v>
      </c>
      <c r="AG953">
        <f>VLOOKUP($A953,'Final Team Off-Def Stats'!$A$2:$AQ$31, COLUMN('Final Team Off-Def Stats'!AG953), FALSE)</f>
        <v>20.399999999999999</v>
      </c>
      <c r="AH953">
        <f>VLOOKUP($A953,'Final Team Off-Def Stats'!$A$2:$AQ$31, COLUMN('Final Team Off-Def Stats'!AH953), FALSE)</f>
        <v>0.77600000000000002</v>
      </c>
      <c r="AI953">
        <f>VLOOKUP($A953,'Final Team Off-Def Stats'!$A$2:$AQ$31, COLUMN('Final Team Off-Def Stats'!AI953), FALSE)</f>
        <v>10.5</v>
      </c>
      <c r="AJ953">
        <f>VLOOKUP($A953,'Final Team Off-Def Stats'!$A$2:$AQ$31, COLUMN('Final Team Off-Def Stats'!AJ953), FALSE)</f>
        <v>35.1</v>
      </c>
      <c r="AK953">
        <f>VLOOKUP($A953,'Final Team Off-Def Stats'!$A$2:$AQ$31, COLUMN('Final Team Off-Def Stats'!AK953), FALSE)</f>
        <v>45.6</v>
      </c>
      <c r="AL953">
        <f>VLOOKUP($A953,'Final Team Off-Def Stats'!$A$2:$AQ$31, COLUMN('Final Team Off-Def Stats'!AL953), FALSE)</f>
        <v>25.2</v>
      </c>
      <c r="AM953">
        <f>VLOOKUP($A953,'Final Team Off-Def Stats'!$A$2:$AQ$31, COLUMN('Final Team Off-Def Stats'!AM953), FALSE)</f>
        <v>8.1</v>
      </c>
      <c r="AN953">
        <f>VLOOKUP($A953,'Final Team Off-Def Stats'!$A$2:$AQ$31, COLUMN('Final Team Off-Def Stats'!AN953), FALSE)</f>
        <v>4.8</v>
      </c>
      <c r="AO953">
        <f>VLOOKUP($A953,'Final Team Off-Def Stats'!$A$2:$AQ$31, COLUMN('Final Team Off-Def Stats'!AO953), FALSE)</f>
        <v>13.4</v>
      </c>
      <c r="AP953">
        <f>VLOOKUP($A953,'Final Team Off-Def Stats'!$A$2:$AQ$31, COLUMN('Final Team Off-Def Stats'!AP953), FALSE)</f>
        <v>20.2</v>
      </c>
      <c r="AQ953">
        <f>VLOOKUP($A953,'Final Team Off-Def Stats'!$A$2:$AQ$31, COLUMN('Final Team Off-Def Stats'!AQ953), FALSE)</f>
        <v>115.3</v>
      </c>
      <c r="AR953" t="s">
        <v>510</v>
      </c>
      <c r="AS953">
        <f>VLOOKUP($AR953,'Final Team Off-Def Stats'!$A$2:$AQ$31, COLUMN('Final Team Off-Def Stats'!B955), FALSE)</f>
        <v>41</v>
      </c>
      <c r="AT953">
        <f>VLOOKUP($AR953,'Final Team Off-Def Stats'!$A$2:$AQ$31, COLUMN('Final Team Off-Def Stats'!C955), FALSE)</f>
        <v>88.9</v>
      </c>
      <c r="AU953">
        <f>VLOOKUP($AR953,'Final Team Off-Def Stats'!$A$2:$AQ$31, COLUMN('Final Team Off-Def Stats'!D955), FALSE)</f>
        <v>0.46100000000000002</v>
      </c>
      <c r="AV953">
        <f>VLOOKUP($AR953,'Final Team Off-Def Stats'!$A$2:$AQ$31, COLUMN('Final Team Off-Def Stats'!E955), FALSE)</f>
        <v>13.7</v>
      </c>
      <c r="AW953">
        <f>VLOOKUP($AR953,'Final Team Off-Def Stats'!$A$2:$AQ$31, COLUMN('Final Team Off-Def Stats'!F955), FALSE)</f>
        <v>39</v>
      </c>
      <c r="AX953">
        <f>VLOOKUP($AR953,'Final Team Off-Def Stats'!$A$2:$AQ$31, COLUMN('Final Team Off-Def Stats'!G955), FALSE)</f>
        <v>0.35</v>
      </c>
      <c r="AY953">
        <f>VLOOKUP($AR953,'Final Team Off-Def Stats'!$A$2:$AQ$31, COLUMN('Final Team Off-Def Stats'!H955), FALSE)</f>
        <v>27.4</v>
      </c>
      <c r="AZ953">
        <f>VLOOKUP($AR953,'Final Team Off-Def Stats'!$A$2:$AQ$31, COLUMN('Final Team Off-Def Stats'!I955), FALSE)</f>
        <v>49.9</v>
      </c>
      <c r="BA953">
        <f>VLOOKUP($AR953,'Final Team Off-Def Stats'!$A$2:$AQ$31, COLUMN('Final Team Off-Def Stats'!J955), FALSE)</f>
        <v>0.54800000000000004</v>
      </c>
      <c r="BB953">
        <f>VLOOKUP($AR953,'Final Team Off-Def Stats'!$A$2:$AQ$31, COLUMN('Final Team Off-Def Stats'!K955), FALSE)</f>
        <v>17.100000000000001</v>
      </c>
      <c r="BC953">
        <f>VLOOKUP($AR953,'Final Team Off-Def Stats'!$A$2:$AQ$31, COLUMN('Final Team Off-Def Stats'!L955), FALSE)</f>
        <v>22.2</v>
      </c>
      <c r="BD953">
        <f>VLOOKUP($AR953,'Final Team Off-Def Stats'!$A$2:$AQ$31, COLUMN('Final Team Off-Def Stats'!M955), FALSE)</f>
        <v>0.77100000000000002</v>
      </c>
      <c r="BE953">
        <f>VLOOKUP($AR953,'Final Team Off-Def Stats'!$A$2:$AQ$31, COLUMN('Final Team Off-Def Stats'!N955), FALSE)</f>
        <v>9.6999999999999993</v>
      </c>
      <c r="BF953">
        <f>VLOOKUP($AR953,'Final Team Off-Def Stats'!$A$2:$AQ$31, COLUMN('Final Team Off-Def Stats'!O955), FALSE)</f>
        <v>35.299999999999997</v>
      </c>
      <c r="BG953">
        <f>VLOOKUP($AR953,'Final Team Off-Def Stats'!$A$2:$AQ$31, COLUMN('Final Team Off-Def Stats'!P955), FALSE)</f>
        <v>44.9</v>
      </c>
      <c r="BH953">
        <f>VLOOKUP($AR953,'Final Team Off-Def Stats'!$A$2:$AQ$31, COLUMN('Final Team Off-Def Stats'!Q955), FALSE)</f>
        <v>24.4</v>
      </c>
      <c r="BI953">
        <f>VLOOKUP($AR953,'Final Team Off-Def Stats'!$A$2:$AQ$31, COLUMN('Final Team Off-Def Stats'!R955), FALSE)</f>
        <v>7</v>
      </c>
      <c r="BJ953">
        <f>VLOOKUP($AR953,'Final Team Off-Def Stats'!$A$2:$AQ$31, COLUMN('Final Team Off-Def Stats'!S955), FALSE)</f>
        <v>4.0999999999999996</v>
      </c>
      <c r="BK953">
        <f>VLOOKUP($AR953,'Final Team Off-Def Stats'!$A$2:$AQ$31, COLUMN('Final Team Off-Def Stats'!T955), FALSE)</f>
        <v>13.1</v>
      </c>
      <c r="BL953">
        <f>VLOOKUP($AR953,'Final Team Off-Def Stats'!$A$2:$AQ$31, COLUMN('Final Team Off-Def Stats'!U955), FALSE)</f>
        <v>20.5</v>
      </c>
      <c r="BM953">
        <f>VLOOKUP($AR953,'Final Team Off-Def Stats'!$A$2:$AQ$31, COLUMN('Final Team Off-Def Stats'!V955), FALSE)</f>
        <v>112.8</v>
      </c>
      <c r="BN953">
        <f>VLOOKUP($AR953,'Final Team Off-Def Stats'!$A$2:$AQ$31, COLUMN('Final Team Off-Def Stats'!W955), FALSE)</f>
        <v>40.700000000000003</v>
      </c>
      <c r="BO953">
        <f>VLOOKUP($AR953,'Final Team Off-Def Stats'!$A$2:$AQ$31, COLUMN('Final Team Off-Def Stats'!X955), FALSE)</f>
        <v>89.2</v>
      </c>
      <c r="BP953">
        <f>VLOOKUP($AR953,'Final Team Off-Def Stats'!$A$2:$AQ$31, COLUMN('Final Team Off-Def Stats'!Y955), FALSE)</f>
        <v>0.45700000000000002</v>
      </c>
      <c r="BQ953">
        <f>VLOOKUP($AR953,'Final Team Off-Def Stats'!$A$2:$AQ$31, COLUMN('Final Team Off-Def Stats'!Z955), FALSE)</f>
        <v>11.4</v>
      </c>
      <c r="BR953">
        <f>VLOOKUP($AR953,'Final Team Off-Def Stats'!$A$2:$AQ$31, COLUMN('Final Team Off-Def Stats'!AA955), FALSE)</f>
        <v>33.6</v>
      </c>
      <c r="BS953">
        <f>VLOOKUP($AR953,'Final Team Off-Def Stats'!$A$2:$AQ$31, COLUMN('Final Team Off-Def Stats'!AB955), FALSE)</f>
        <v>0.34</v>
      </c>
      <c r="BT953">
        <f>VLOOKUP($AR953,'Final Team Off-Def Stats'!$A$2:$AQ$31, COLUMN('Final Team Off-Def Stats'!AC955), FALSE)</f>
        <v>29.3</v>
      </c>
      <c r="BU953">
        <f>VLOOKUP($AR953,'Final Team Off-Def Stats'!$A$2:$AQ$31, COLUMN('Final Team Off-Def Stats'!AD955), FALSE)</f>
        <v>55.6</v>
      </c>
      <c r="BV953">
        <f>VLOOKUP($AR953,'Final Team Off-Def Stats'!$A$2:$AQ$31, COLUMN('Final Team Off-Def Stats'!AE955), FALSE)</f>
        <v>0.52700000000000002</v>
      </c>
      <c r="BW953">
        <f>VLOOKUP($AR953,'Final Team Off-Def Stats'!$A$2:$AQ$31, COLUMN('Final Team Off-Def Stats'!AF955), FALSE)</f>
        <v>16.5</v>
      </c>
      <c r="BX953">
        <f>VLOOKUP($AR953,'Final Team Off-Def Stats'!$A$2:$AQ$31, COLUMN('Final Team Off-Def Stats'!AG955), FALSE)</f>
        <v>21.5</v>
      </c>
      <c r="BY953">
        <f>VLOOKUP($AR953,'Final Team Off-Def Stats'!$A$2:$AQ$31, COLUMN('Final Team Off-Def Stats'!AH955), FALSE)</f>
        <v>0.76700000000000002</v>
      </c>
      <c r="BZ953">
        <f>VLOOKUP($AR953,'Final Team Off-Def Stats'!$A$2:$AQ$31, COLUMN('Final Team Off-Def Stats'!AI955), FALSE)</f>
        <v>9.9</v>
      </c>
      <c r="CA953">
        <f>VLOOKUP($AR953,'Final Team Off-Def Stats'!$A$2:$AQ$31, COLUMN('Final Team Off-Def Stats'!AJ955), FALSE)</f>
        <v>35.700000000000003</v>
      </c>
      <c r="CB953">
        <f>VLOOKUP($AR953,'Final Team Off-Def Stats'!$A$2:$AQ$31, COLUMN('Final Team Off-Def Stats'!AK955), FALSE)</f>
        <v>45.6</v>
      </c>
      <c r="CC953">
        <f>VLOOKUP($AR953,'Final Team Off-Def Stats'!$A$2:$AQ$31, COLUMN('Final Team Off-Def Stats'!AL955), FALSE)</f>
        <v>24.5</v>
      </c>
      <c r="CD953">
        <f>VLOOKUP($AR953,'Final Team Off-Def Stats'!$A$2:$AQ$31, COLUMN('Final Team Off-Def Stats'!AM955), FALSE)</f>
        <v>7.3</v>
      </c>
      <c r="CE953">
        <f>VLOOKUP($AR953,'Final Team Off-Def Stats'!$A$2:$AQ$31, COLUMN('Final Team Off-Def Stats'!AN955), FALSE)</f>
        <v>3.8</v>
      </c>
      <c r="CF953">
        <f>VLOOKUP($AR953,'Final Team Off-Def Stats'!$A$2:$AQ$31, COLUMN('Final Team Off-Def Stats'!AO955), FALSE)</f>
        <v>13.7</v>
      </c>
      <c r="CG953">
        <f>VLOOKUP($AR953,'Final Team Off-Def Stats'!$A$2:$AQ$31, COLUMN('Final Team Off-Def Stats'!AP955), FALSE)</f>
        <v>21</v>
      </c>
      <c r="CH953">
        <f>VLOOKUP($AR953,'Final Team Off-Def Stats'!$A$2:$AQ$31, COLUMN('Final Team Off-Def Stats'!AQ955), FALSE)</f>
        <v>109.4</v>
      </c>
      <c r="CI953" t="s">
        <v>542</v>
      </c>
    </row>
    <row r="954" spans="1:87" x14ac:dyDescent="0.35">
      <c r="A954" t="s">
        <v>88</v>
      </c>
      <c r="B954">
        <f>VLOOKUP($A954,'Final Team Off-Def Stats'!$A$2:$AQ$31, COLUMN('Final Team Off-Def Stats'!B954), FALSE)</f>
        <v>43</v>
      </c>
      <c r="C954">
        <f>VLOOKUP($A954,'Final Team Off-Def Stats'!$A$2:$AQ$31, COLUMN('Final Team Off-Def Stats'!C954), FALSE)</f>
        <v>92.1</v>
      </c>
      <c r="D954">
        <f>VLOOKUP($A954,'Final Team Off-Def Stats'!$A$2:$AQ$31, COLUMN('Final Team Off-Def Stats'!D954), FALSE)</f>
        <v>0.46700000000000003</v>
      </c>
      <c r="E954">
        <f>VLOOKUP($A954,'Final Team Off-Def Stats'!$A$2:$AQ$31, COLUMN('Final Team Off-Def Stats'!E954), FALSE)</f>
        <v>11.2</v>
      </c>
      <c r="F954">
        <f>VLOOKUP($A954,'Final Team Off-Def Stats'!$A$2:$AQ$31, COLUMN('Final Team Off-Def Stats'!F954), FALSE)</f>
        <v>31.8</v>
      </c>
      <c r="G954">
        <f>VLOOKUP($A954,'Final Team Off-Def Stats'!$A$2:$AQ$31, COLUMN('Final Team Off-Def Stats'!G954), FALSE)</f>
        <v>0.35199999999999998</v>
      </c>
      <c r="H954">
        <f>VLOOKUP($A954,'Final Team Off-Def Stats'!$A$2:$AQ$31, COLUMN('Final Team Off-Def Stats'!H954), FALSE)</f>
        <v>31.7</v>
      </c>
      <c r="I954">
        <f>VLOOKUP($A954,'Final Team Off-Def Stats'!$A$2:$AQ$31, COLUMN('Final Team Off-Def Stats'!I954), FALSE)</f>
        <v>60.3</v>
      </c>
      <c r="J954">
        <f>VLOOKUP($A954,'Final Team Off-Def Stats'!$A$2:$AQ$31, COLUMN('Final Team Off-Def Stats'!J954), FALSE)</f>
        <v>0.52700000000000002</v>
      </c>
      <c r="K954">
        <f>VLOOKUP($A954,'Final Team Off-Def Stats'!$A$2:$AQ$31, COLUMN('Final Team Off-Def Stats'!K954), FALSE)</f>
        <v>15.3</v>
      </c>
      <c r="L954">
        <f>VLOOKUP($A954,'Final Team Off-Def Stats'!$A$2:$AQ$31, COLUMN('Final Team Off-Def Stats'!L954), FALSE)</f>
        <v>20.3</v>
      </c>
      <c r="M954">
        <f>VLOOKUP($A954,'Final Team Off-Def Stats'!$A$2:$AQ$31, COLUMN('Final Team Off-Def Stats'!M954), FALSE)</f>
        <v>0.754</v>
      </c>
      <c r="N954">
        <f>VLOOKUP($A954,'Final Team Off-Def Stats'!$A$2:$AQ$31, COLUMN('Final Team Off-Def Stats'!N954), FALSE)</f>
        <v>10.9</v>
      </c>
      <c r="O954">
        <f>VLOOKUP($A954,'Final Team Off-Def Stats'!$A$2:$AQ$31, COLUMN('Final Team Off-Def Stats'!O954), FALSE)</f>
        <v>34.1</v>
      </c>
      <c r="P954">
        <f>VLOOKUP($A954,'Final Team Off-Def Stats'!$A$2:$AQ$31, COLUMN('Final Team Off-Def Stats'!P954), FALSE)</f>
        <v>45</v>
      </c>
      <c r="Q954">
        <f>VLOOKUP($A954,'Final Team Off-Def Stats'!$A$2:$AQ$31, COLUMN('Final Team Off-Def Stats'!Q954), FALSE)</f>
        <v>27.7</v>
      </c>
      <c r="R954">
        <f>VLOOKUP($A954,'Final Team Off-Def Stats'!$A$2:$AQ$31, COLUMN('Final Team Off-Def Stats'!R954), FALSE)</f>
        <v>7.6</v>
      </c>
      <c r="S954">
        <f>VLOOKUP($A954,'Final Team Off-Def Stats'!$A$2:$AQ$31, COLUMN('Final Team Off-Def Stats'!S954), FALSE)</f>
        <v>4.9000000000000004</v>
      </c>
      <c r="T954">
        <f>VLOOKUP($A954,'Final Team Off-Def Stats'!$A$2:$AQ$31, COLUMN('Final Team Off-Def Stats'!T954), FALSE)</f>
        <v>12.6</v>
      </c>
      <c r="U954">
        <f>VLOOKUP($A954,'Final Team Off-Def Stats'!$A$2:$AQ$31, COLUMN('Final Team Off-Def Stats'!U954), FALSE)</f>
        <v>18</v>
      </c>
      <c r="V954">
        <f>VLOOKUP($A954,'Final Team Off-Def Stats'!$A$2:$AQ$31, COLUMN('Final Team Off-Def Stats'!V954), FALSE)</f>
        <v>112.4</v>
      </c>
      <c r="W954">
        <f>VLOOKUP($A954,'Final Team Off-Def Stats'!$A$2:$AQ$31, COLUMN('Final Team Off-Def Stats'!W954), FALSE)</f>
        <v>42.2</v>
      </c>
      <c r="X954">
        <f>VLOOKUP($A954,'Final Team Off-Def Stats'!$A$2:$AQ$31, COLUMN('Final Team Off-Def Stats'!X954), FALSE)</f>
        <v>90.5</v>
      </c>
      <c r="Y954">
        <f>VLOOKUP($A954,'Final Team Off-Def Stats'!$A$2:$AQ$31, COLUMN('Final Team Off-Def Stats'!Y954), FALSE)</f>
        <v>0.46600000000000003</v>
      </c>
      <c r="Z954">
        <f>VLOOKUP($A954,'Final Team Off-Def Stats'!$A$2:$AQ$31, COLUMN('Final Team Off-Def Stats'!Z954), FALSE)</f>
        <v>12</v>
      </c>
      <c r="AA954">
        <f>VLOOKUP($A954,'Final Team Off-Def Stats'!$A$2:$AQ$31, COLUMN('Final Team Off-Def Stats'!AA954), FALSE)</f>
        <v>33.4</v>
      </c>
      <c r="AB954">
        <f>VLOOKUP($A954,'Final Team Off-Def Stats'!$A$2:$AQ$31, COLUMN('Final Team Off-Def Stats'!AB954), FALSE)</f>
        <v>0.36</v>
      </c>
      <c r="AC954">
        <f>VLOOKUP($A954,'Final Team Off-Def Stats'!$A$2:$AQ$31, COLUMN('Final Team Off-Def Stats'!AC954), FALSE)</f>
        <v>30.2</v>
      </c>
      <c r="AD954">
        <f>VLOOKUP($A954,'Final Team Off-Def Stats'!$A$2:$AQ$31, COLUMN('Final Team Off-Def Stats'!AD954), FALSE)</f>
        <v>57.2</v>
      </c>
      <c r="AE954">
        <f>VLOOKUP($A954,'Final Team Off-Def Stats'!$A$2:$AQ$31, COLUMN('Final Team Off-Def Stats'!AE954), FALSE)</f>
        <v>0.52800000000000002</v>
      </c>
      <c r="AF954">
        <f>VLOOKUP($A954,'Final Team Off-Def Stats'!$A$2:$AQ$31, COLUMN('Final Team Off-Def Stats'!AF954), FALSE)</f>
        <v>15.9</v>
      </c>
      <c r="AG954">
        <f>VLOOKUP($A954,'Final Team Off-Def Stats'!$A$2:$AQ$31, COLUMN('Final Team Off-Def Stats'!AG954), FALSE)</f>
        <v>20.7</v>
      </c>
      <c r="AH954">
        <f>VLOOKUP($A954,'Final Team Off-Def Stats'!$A$2:$AQ$31, COLUMN('Final Team Off-Def Stats'!AH954), FALSE)</f>
        <v>0.76700000000000002</v>
      </c>
      <c r="AI954">
        <f>VLOOKUP($A954,'Final Team Off-Def Stats'!$A$2:$AQ$31, COLUMN('Final Team Off-Def Stats'!AI954), FALSE)</f>
        <v>11.3</v>
      </c>
      <c r="AJ954">
        <f>VLOOKUP($A954,'Final Team Off-Def Stats'!$A$2:$AQ$31, COLUMN('Final Team Off-Def Stats'!AJ954), FALSE)</f>
        <v>35.200000000000003</v>
      </c>
      <c r="AK954">
        <f>VLOOKUP($A954,'Final Team Off-Def Stats'!$A$2:$AQ$31, COLUMN('Final Team Off-Def Stats'!AK954), FALSE)</f>
        <v>46.5</v>
      </c>
      <c r="AL954">
        <f>VLOOKUP($A954,'Final Team Off-Def Stats'!$A$2:$AQ$31, COLUMN('Final Team Off-Def Stats'!AL954), FALSE)</f>
        <v>23.9</v>
      </c>
      <c r="AM954">
        <f>VLOOKUP($A954,'Final Team Off-Def Stats'!$A$2:$AQ$31, COLUMN('Final Team Off-Def Stats'!AM954), FALSE)</f>
        <v>7.3</v>
      </c>
      <c r="AN954">
        <f>VLOOKUP($A954,'Final Team Off-Def Stats'!$A$2:$AQ$31, COLUMN('Final Team Off-Def Stats'!AN954), FALSE)</f>
        <v>4.9000000000000004</v>
      </c>
      <c r="AO954">
        <f>VLOOKUP($A954,'Final Team Off-Def Stats'!$A$2:$AQ$31, COLUMN('Final Team Off-Def Stats'!AO954), FALSE)</f>
        <v>13.7</v>
      </c>
      <c r="AP954">
        <f>VLOOKUP($A954,'Final Team Off-Def Stats'!$A$2:$AQ$31, COLUMN('Final Team Off-Def Stats'!AP954), FALSE)</f>
        <v>18.8</v>
      </c>
      <c r="AQ954">
        <f>VLOOKUP($A954,'Final Team Off-Def Stats'!$A$2:$AQ$31, COLUMN('Final Team Off-Def Stats'!AQ954), FALSE)</f>
        <v>112.3</v>
      </c>
      <c r="AR954" t="s">
        <v>447</v>
      </c>
      <c r="AS954">
        <f>VLOOKUP($AR954,'Final Team Off-Def Stats'!$A$2:$AQ$31, COLUMN('Final Team Off-Def Stats'!B956), FALSE)</f>
        <v>42.3</v>
      </c>
      <c r="AT954">
        <f>VLOOKUP($AR954,'Final Team Off-Def Stats'!$A$2:$AQ$31, COLUMN('Final Team Off-Def Stats'!C956), FALSE)</f>
        <v>90.5</v>
      </c>
      <c r="AU954">
        <f>VLOOKUP($AR954,'Final Team Off-Def Stats'!$A$2:$AQ$31, COLUMN('Final Team Off-Def Stats'!D956), FALSE)</f>
        <v>0.46800000000000003</v>
      </c>
      <c r="AV954">
        <f>VLOOKUP($AR954,'Final Team Off-Def Stats'!$A$2:$AQ$31, COLUMN('Final Team Off-Def Stats'!E956), FALSE)</f>
        <v>13.8</v>
      </c>
      <c r="AW954">
        <f>VLOOKUP($AR954,'Final Team Off-Def Stats'!$A$2:$AQ$31, COLUMN('Final Team Off-Def Stats'!F956), FALSE)</f>
        <v>37.799999999999997</v>
      </c>
      <c r="AX954">
        <f>VLOOKUP($AR954,'Final Team Off-Def Stats'!$A$2:$AQ$31, COLUMN('Final Team Off-Def Stats'!G956), FALSE)</f>
        <v>0.36499999999999999</v>
      </c>
      <c r="AY954">
        <f>VLOOKUP($AR954,'Final Team Off-Def Stats'!$A$2:$AQ$31, COLUMN('Final Team Off-Def Stats'!H956), FALSE)</f>
        <v>28.5</v>
      </c>
      <c r="AZ954">
        <f>VLOOKUP($AR954,'Final Team Off-Def Stats'!$A$2:$AQ$31, COLUMN('Final Team Off-Def Stats'!I956), FALSE)</f>
        <v>52.7</v>
      </c>
      <c r="BA954">
        <f>VLOOKUP($AR954,'Final Team Off-Def Stats'!$A$2:$AQ$31, COLUMN('Final Team Off-Def Stats'!J956), FALSE)</f>
        <v>0.54200000000000004</v>
      </c>
      <c r="BB954">
        <f>VLOOKUP($AR954,'Final Team Off-Def Stats'!$A$2:$AQ$31, COLUMN('Final Team Off-Def Stats'!K956), FALSE)</f>
        <v>15.7</v>
      </c>
      <c r="BC954">
        <f>VLOOKUP($AR954,'Final Team Off-Def Stats'!$A$2:$AQ$31, COLUMN('Final Team Off-Def Stats'!L956), FALSE)</f>
        <v>21.2</v>
      </c>
      <c r="BD954">
        <f>VLOOKUP($AR954,'Final Team Off-Def Stats'!$A$2:$AQ$31, COLUMN('Final Team Off-Def Stats'!M956), FALSE)</f>
        <v>0.74</v>
      </c>
      <c r="BE954">
        <f>VLOOKUP($AR954,'Final Team Off-Def Stats'!$A$2:$AQ$31, COLUMN('Final Team Off-Def Stats'!N956), FALSE)</f>
        <v>10.7</v>
      </c>
      <c r="BF954">
        <f>VLOOKUP($AR954,'Final Team Off-Def Stats'!$A$2:$AQ$31, COLUMN('Final Team Off-Def Stats'!O956), FALSE)</f>
        <v>33.4</v>
      </c>
      <c r="BG954">
        <f>VLOOKUP($AR954,'Final Team Off-Def Stats'!$A$2:$AQ$31, COLUMN('Final Team Off-Def Stats'!P956), FALSE)</f>
        <v>44.1</v>
      </c>
      <c r="BH954">
        <f>VLOOKUP($AR954,'Final Team Off-Def Stats'!$A$2:$AQ$31, COLUMN('Final Team Off-Def Stats'!Q956), FALSE)</f>
        <v>27.8</v>
      </c>
      <c r="BI954">
        <f>VLOOKUP($AR954,'Final Team Off-Def Stats'!$A$2:$AQ$31, COLUMN('Final Team Off-Def Stats'!R956), FALSE)</f>
        <v>8.5</v>
      </c>
      <c r="BJ954">
        <f>VLOOKUP($AR954,'Final Team Off-Def Stats'!$A$2:$AQ$31, COLUMN('Final Team Off-Def Stats'!S956), FALSE)</f>
        <v>4.9000000000000004</v>
      </c>
      <c r="BK954">
        <f>VLOOKUP($AR954,'Final Team Off-Def Stats'!$A$2:$AQ$31, COLUMN('Final Team Off-Def Stats'!T956), FALSE)</f>
        <v>13.1</v>
      </c>
      <c r="BL954">
        <f>VLOOKUP($AR954,'Final Team Off-Def Stats'!$A$2:$AQ$31, COLUMN('Final Team Off-Def Stats'!U956), FALSE)</f>
        <v>19.7</v>
      </c>
      <c r="BM954">
        <f>VLOOKUP($AR954,'Final Team Off-Def Stats'!$A$2:$AQ$31, COLUMN('Final Team Off-Def Stats'!V956), FALSE)</f>
        <v>114.1</v>
      </c>
      <c r="BN954">
        <f>VLOOKUP($AR954,'Final Team Off-Def Stats'!$A$2:$AQ$31, COLUMN('Final Team Off-Def Stats'!W956), FALSE)</f>
        <v>41.6</v>
      </c>
      <c r="BO954">
        <f>VLOOKUP($AR954,'Final Team Off-Def Stats'!$A$2:$AQ$31, COLUMN('Final Team Off-Def Stats'!X956), FALSE)</f>
        <v>89.2</v>
      </c>
      <c r="BP954">
        <f>VLOOKUP($AR954,'Final Team Off-Def Stats'!$A$2:$AQ$31, COLUMN('Final Team Off-Def Stats'!Y956), FALSE)</f>
        <v>0.46600000000000003</v>
      </c>
      <c r="BQ954">
        <f>VLOOKUP($AR954,'Final Team Off-Def Stats'!$A$2:$AQ$31, COLUMN('Final Team Off-Def Stats'!Z956), FALSE)</f>
        <v>13.9</v>
      </c>
      <c r="BR954">
        <f>VLOOKUP($AR954,'Final Team Off-Def Stats'!$A$2:$AQ$31, COLUMN('Final Team Off-Def Stats'!AA956), FALSE)</f>
        <v>38.299999999999997</v>
      </c>
      <c r="BS954">
        <f>VLOOKUP($AR954,'Final Team Off-Def Stats'!$A$2:$AQ$31, COLUMN('Final Team Off-Def Stats'!AB956), FALSE)</f>
        <v>0.36199999999999999</v>
      </c>
      <c r="BT954">
        <f>VLOOKUP($AR954,'Final Team Off-Def Stats'!$A$2:$AQ$31, COLUMN('Final Team Off-Def Stats'!AC956), FALSE)</f>
        <v>27.7</v>
      </c>
      <c r="BU954">
        <f>VLOOKUP($AR954,'Final Team Off-Def Stats'!$A$2:$AQ$31, COLUMN('Final Team Off-Def Stats'!AD956), FALSE)</f>
        <v>50.9</v>
      </c>
      <c r="BV954">
        <f>VLOOKUP($AR954,'Final Team Off-Def Stats'!$A$2:$AQ$31, COLUMN('Final Team Off-Def Stats'!AE956), FALSE)</f>
        <v>0.54400000000000004</v>
      </c>
      <c r="BW954">
        <f>VLOOKUP($AR954,'Final Team Off-Def Stats'!$A$2:$AQ$31, COLUMN('Final Team Off-Def Stats'!AF956), FALSE)</f>
        <v>16.7</v>
      </c>
      <c r="BX954">
        <f>VLOOKUP($AR954,'Final Team Off-Def Stats'!$A$2:$AQ$31, COLUMN('Final Team Off-Def Stats'!AG956), FALSE)</f>
        <v>21.9</v>
      </c>
      <c r="BY954">
        <f>VLOOKUP($AR954,'Final Team Off-Def Stats'!$A$2:$AQ$31, COLUMN('Final Team Off-Def Stats'!AH956), FALSE)</f>
        <v>0.76300000000000001</v>
      </c>
      <c r="BZ954">
        <f>VLOOKUP($AR954,'Final Team Off-Def Stats'!$A$2:$AQ$31, COLUMN('Final Team Off-Def Stats'!AI956), FALSE)</f>
        <v>11.2</v>
      </c>
      <c r="CA954">
        <f>VLOOKUP($AR954,'Final Team Off-Def Stats'!$A$2:$AQ$31, COLUMN('Final Team Off-Def Stats'!AJ956), FALSE)</f>
        <v>35.200000000000003</v>
      </c>
      <c r="CB954">
        <f>VLOOKUP($AR954,'Final Team Off-Def Stats'!$A$2:$AQ$31, COLUMN('Final Team Off-Def Stats'!AK956), FALSE)</f>
        <v>46.5</v>
      </c>
      <c r="CC954">
        <f>VLOOKUP($AR954,'Final Team Off-Def Stats'!$A$2:$AQ$31, COLUMN('Final Team Off-Def Stats'!AL956), FALSE)</f>
        <v>26.2</v>
      </c>
      <c r="CD954">
        <f>VLOOKUP($AR954,'Final Team Off-Def Stats'!$A$2:$AQ$31, COLUMN('Final Team Off-Def Stats'!AM956), FALSE)</f>
        <v>7.4</v>
      </c>
      <c r="CE954">
        <f>VLOOKUP($AR954,'Final Team Off-Def Stats'!$A$2:$AQ$31, COLUMN('Final Team Off-Def Stats'!AN956), FALSE)</f>
        <v>4.5999999999999996</v>
      </c>
      <c r="CF954">
        <f>VLOOKUP($AR954,'Final Team Off-Def Stats'!$A$2:$AQ$31, COLUMN('Final Team Off-Def Stats'!AO956), FALSE)</f>
        <v>14.8</v>
      </c>
      <c r="CG954">
        <f>VLOOKUP($AR954,'Final Team Off-Def Stats'!$A$2:$AQ$31, COLUMN('Final Team Off-Def Stats'!AP956), FALSE)</f>
        <v>19.399999999999999</v>
      </c>
      <c r="CH954">
        <f>VLOOKUP($AR954,'Final Team Off-Def Stats'!$A$2:$AQ$31, COLUMN('Final Team Off-Def Stats'!AQ956), FALSE)</f>
        <v>113.7</v>
      </c>
      <c r="CI954" t="s">
        <v>542</v>
      </c>
    </row>
    <row r="955" spans="1:87" x14ac:dyDescent="0.35">
      <c r="A955" t="s">
        <v>187</v>
      </c>
      <c r="B955">
        <f>VLOOKUP($A955,'Final Team Off-Def Stats'!$A$2:$AQ$31, COLUMN('Final Team Off-Def Stats'!B955), FALSE)</f>
        <v>38.4</v>
      </c>
      <c r="C955">
        <f>VLOOKUP($A955,'Final Team Off-Def Stats'!$A$2:$AQ$31, COLUMN('Final Team Off-Def Stats'!C955), FALSE)</f>
        <v>88.5</v>
      </c>
      <c r="D955">
        <f>VLOOKUP($A955,'Final Team Off-Def Stats'!$A$2:$AQ$31, COLUMN('Final Team Off-Def Stats'!D955), FALSE)</f>
        <v>0.434</v>
      </c>
      <c r="E955">
        <f>VLOOKUP($A955,'Final Team Off-Def Stats'!$A$2:$AQ$31, COLUMN('Final Team Off-Def Stats'!E955), FALSE)</f>
        <v>12.2</v>
      </c>
      <c r="F955">
        <f>VLOOKUP($A955,'Final Team Off-Def Stats'!$A$2:$AQ$31, COLUMN('Final Team Off-Def Stats'!F955), FALSE)</f>
        <v>36.9</v>
      </c>
      <c r="G955">
        <f>VLOOKUP($A955,'Final Team Off-Def Stats'!$A$2:$AQ$31, COLUMN('Final Team Off-Def Stats'!G955), FALSE)</f>
        <v>0.33100000000000002</v>
      </c>
      <c r="H955">
        <f>VLOOKUP($A955,'Final Team Off-Def Stats'!$A$2:$AQ$31, COLUMN('Final Team Off-Def Stats'!H955), FALSE)</f>
        <v>26.2</v>
      </c>
      <c r="I955">
        <f>VLOOKUP($A955,'Final Team Off-Def Stats'!$A$2:$AQ$31, COLUMN('Final Team Off-Def Stats'!I955), FALSE)</f>
        <v>51.6</v>
      </c>
      <c r="J955">
        <f>VLOOKUP($A955,'Final Team Off-Def Stats'!$A$2:$AQ$31, COLUMN('Final Team Off-Def Stats'!J955), FALSE)</f>
        <v>0.50700000000000001</v>
      </c>
      <c r="K955">
        <f>VLOOKUP($A955,'Final Team Off-Def Stats'!$A$2:$AQ$31, COLUMN('Final Team Off-Def Stats'!K955), FALSE)</f>
        <v>15.5</v>
      </c>
      <c r="L955">
        <f>VLOOKUP($A955,'Final Team Off-Def Stats'!$A$2:$AQ$31, COLUMN('Final Team Off-Def Stats'!L955), FALSE)</f>
        <v>19.7</v>
      </c>
      <c r="M955">
        <f>VLOOKUP($A955,'Final Team Off-Def Stats'!$A$2:$AQ$31, COLUMN('Final Team Off-Def Stats'!M955), FALSE)</f>
        <v>0.78700000000000003</v>
      </c>
      <c r="N955">
        <f>VLOOKUP($A955,'Final Team Off-Def Stats'!$A$2:$AQ$31, COLUMN('Final Team Off-Def Stats'!N955), FALSE)</f>
        <v>9.1</v>
      </c>
      <c r="O955">
        <f>VLOOKUP($A955,'Final Team Off-Def Stats'!$A$2:$AQ$31, COLUMN('Final Team Off-Def Stats'!O955), FALSE)</f>
        <v>35.299999999999997</v>
      </c>
      <c r="P955">
        <f>VLOOKUP($A955,'Final Team Off-Def Stats'!$A$2:$AQ$31, COLUMN('Final Team Off-Def Stats'!P955), FALSE)</f>
        <v>44.4</v>
      </c>
      <c r="Q955">
        <f>VLOOKUP($A955,'Final Team Off-Def Stats'!$A$2:$AQ$31, COLUMN('Final Team Off-Def Stats'!Q955), FALSE)</f>
        <v>23.8</v>
      </c>
      <c r="R955">
        <f>VLOOKUP($A955,'Final Team Off-Def Stats'!$A$2:$AQ$31, COLUMN('Final Team Off-Def Stats'!R955), FALSE)</f>
        <v>6.8</v>
      </c>
      <c r="S955">
        <f>VLOOKUP($A955,'Final Team Off-Def Stats'!$A$2:$AQ$31, COLUMN('Final Team Off-Def Stats'!S955), FALSE)</f>
        <v>4.5</v>
      </c>
      <c r="T955">
        <f>VLOOKUP($A955,'Final Team Off-Def Stats'!$A$2:$AQ$31, COLUMN('Final Team Off-Def Stats'!T955), FALSE)</f>
        <v>14.5</v>
      </c>
      <c r="U955">
        <f>VLOOKUP($A955,'Final Team Off-Def Stats'!$A$2:$AQ$31, COLUMN('Final Team Off-Def Stats'!U955), FALSE)</f>
        <v>19.7</v>
      </c>
      <c r="V955">
        <f>VLOOKUP($A955,'Final Team Off-Def Stats'!$A$2:$AQ$31, COLUMN('Final Team Off-Def Stats'!V955), FALSE)</f>
        <v>104.5</v>
      </c>
      <c r="W955">
        <f>VLOOKUP($A955,'Final Team Off-Def Stats'!$A$2:$AQ$31, COLUMN('Final Team Off-Def Stats'!W955), FALSE)</f>
        <v>40.9</v>
      </c>
      <c r="X955">
        <f>VLOOKUP($A955,'Final Team Off-Def Stats'!$A$2:$AQ$31, COLUMN('Final Team Off-Def Stats'!X955), FALSE)</f>
        <v>89.3</v>
      </c>
      <c r="Y955">
        <f>VLOOKUP($A955,'Final Team Off-Def Stats'!$A$2:$AQ$31, COLUMN('Final Team Off-Def Stats'!Y955), FALSE)</f>
        <v>0.45800000000000002</v>
      </c>
      <c r="Z955">
        <f>VLOOKUP($A955,'Final Team Off-Def Stats'!$A$2:$AQ$31, COLUMN('Final Team Off-Def Stats'!Z955), FALSE)</f>
        <v>13.2</v>
      </c>
      <c r="AA955">
        <f>VLOOKUP($A955,'Final Team Off-Def Stats'!$A$2:$AQ$31, COLUMN('Final Team Off-Def Stats'!AA955), FALSE)</f>
        <v>36.4</v>
      </c>
      <c r="AB955">
        <f>VLOOKUP($A955,'Final Team Off-Def Stats'!$A$2:$AQ$31, COLUMN('Final Team Off-Def Stats'!AB955), FALSE)</f>
        <v>0.36299999999999999</v>
      </c>
      <c r="AC955">
        <f>VLOOKUP($A955,'Final Team Off-Def Stats'!$A$2:$AQ$31, COLUMN('Final Team Off-Def Stats'!AC955), FALSE)</f>
        <v>27.7</v>
      </c>
      <c r="AD955">
        <f>VLOOKUP($A955,'Final Team Off-Def Stats'!$A$2:$AQ$31, COLUMN('Final Team Off-Def Stats'!AD955), FALSE)</f>
        <v>52.8</v>
      </c>
      <c r="AE955">
        <f>VLOOKUP($A955,'Final Team Off-Def Stats'!$A$2:$AQ$31, COLUMN('Final Team Off-Def Stats'!AE955), FALSE)</f>
        <v>0.52400000000000002</v>
      </c>
      <c r="AF955">
        <f>VLOOKUP($A955,'Final Team Off-Def Stats'!$A$2:$AQ$31, COLUMN('Final Team Off-Def Stats'!AF955), FALSE)</f>
        <v>17.5</v>
      </c>
      <c r="AG955">
        <f>VLOOKUP($A955,'Final Team Off-Def Stats'!$A$2:$AQ$31, COLUMN('Final Team Off-Def Stats'!AG955), FALSE)</f>
        <v>22.6</v>
      </c>
      <c r="AH955">
        <f>VLOOKUP($A955,'Final Team Off-Def Stats'!$A$2:$AQ$31, COLUMN('Final Team Off-Def Stats'!AH955), FALSE)</f>
        <v>0.77200000000000002</v>
      </c>
      <c r="AI955">
        <f>VLOOKUP($A955,'Final Team Off-Def Stats'!$A$2:$AQ$31, COLUMN('Final Team Off-Def Stats'!AI955), FALSE)</f>
        <v>10.4</v>
      </c>
      <c r="AJ955">
        <f>VLOOKUP($A955,'Final Team Off-Def Stats'!$A$2:$AQ$31, COLUMN('Final Team Off-Def Stats'!AJ955), FALSE)</f>
        <v>36.9</v>
      </c>
      <c r="AK955">
        <f>VLOOKUP($A955,'Final Team Off-Def Stats'!$A$2:$AQ$31, COLUMN('Final Team Off-Def Stats'!AK955), FALSE)</f>
        <v>47.3</v>
      </c>
      <c r="AL955">
        <f>VLOOKUP($A955,'Final Team Off-Def Stats'!$A$2:$AQ$31, COLUMN('Final Team Off-Def Stats'!AL955), FALSE)</f>
        <v>24.9</v>
      </c>
      <c r="AM955">
        <f>VLOOKUP($A955,'Final Team Off-Def Stats'!$A$2:$AQ$31, COLUMN('Final Team Off-Def Stats'!AM955), FALSE)</f>
        <v>8</v>
      </c>
      <c r="AN955">
        <f>VLOOKUP($A955,'Final Team Off-Def Stats'!$A$2:$AQ$31, COLUMN('Final Team Off-Def Stats'!AN955), FALSE)</f>
        <v>5.2</v>
      </c>
      <c r="AO955">
        <f>VLOOKUP($A955,'Final Team Off-Def Stats'!$A$2:$AQ$31, COLUMN('Final Team Off-Def Stats'!AO955), FALSE)</f>
        <v>13.2</v>
      </c>
      <c r="AP955">
        <f>VLOOKUP($A955,'Final Team Off-Def Stats'!$A$2:$AQ$31, COLUMN('Final Team Off-Def Stats'!AP955), FALSE)</f>
        <v>18.399999999999999</v>
      </c>
      <c r="AQ955">
        <f>VLOOKUP($A955,'Final Team Off-Def Stats'!$A$2:$AQ$31, COLUMN('Final Team Off-Def Stats'!AQ955), FALSE)</f>
        <v>112.5</v>
      </c>
      <c r="AR955" t="s">
        <v>507</v>
      </c>
      <c r="AS955">
        <f>VLOOKUP($AR955,'Final Team Off-Def Stats'!$A$2:$AQ$31, COLUMN('Final Team Off-Def Stats'!B957), FALSE)</f>
        <v>43.2</v>
      </c>
      <c r="AT955">
        <f>VLOOKUP($AR955,'Final Team Off-Def Stats'!$A$2:$AQ$31, COLUMN('Final Team Off-Def Stats'!C957), FALSE)</f>
        <v>93.6</v>
      </c>
      <c r="AU955">
        <f>VLOOKUP($AR955,'Final Team Off-Def Stats'!$A$2:$AQ$31, COLUMN('Final Team Off-Def Stats'!D957), FALSE)</f>
        <v>0.46100000000000002</v>
      </c>
      <c r="AV955">
        <f>VLOOKUP($AR955,'Final Team Off-Def Stats'!$A$2:$AQ$31, COLUMN('Final Team Off-Def Stats'!E957), FALSE)</f>
        <v>11.4</v>
      </c>
      <c r="AW955">
        <f>VLOOKUP($AR955,'Final Team Off-Def Stats'!$A$2:$AQ$31, COLUMN('Final Team Off-Def Stats'!F957), FALSE)</f>
        <v>32.4</v>
      </c>
      <c r="AX955">
        <f>VLOOKUP($AR955,'Final Team Off-Def Stats'!$A$2:$AQ$31, COLUMN('Final Team Off-Def Stats'!G957), FALSE)</f>
        <v>0.35299999999999998</v>
      </c>
      <c r="AY955">
        <f>VLOOKUP($AR955,'Final Team Off-Def Stats'!$A$2:$AQ$31, COLUMN('Final Team Off-Def Stats'!H957), FALSE)</f>
        <v>31.8</v>
      </c>
      <c r="AZ955">
        <f>VLOOKUP($AR955,'Final Team Off-Def Stats'!$A$2:$AQ$31, COLUMN('Final Team Off-Def Stats'!I957), FALSE)</f>
        <v>61.2</v>
      </c>
      <c r="BA955">
        <f>VLOOKUP($AR955,'Final Team Off-Def Stats'!$A$2:$AQ$31, COLUMN('Final Team Off-Def Stats'!J957), FALSE)</f>
        <v>0.51900000000000002</v>
      </c>
      <c r="BB955">
        <f>VLOOKUP($AR955,'Final Team Off-Def Stats'!$A$2:$AQ$31, COLUMN('Final Team Off-Def Stats'!K957), FALSE)</f>
        <v>16.8</v>
      </c>
      <c r="BC955">
        <f>VLOOKUP($AR955,'Final Team Off-Def Stats'!$A$2:$AQ$31, COLUMN('Final Team Off-Def Stats'!L957), FALSE)</f>
        <v>23</v>
      </c>
      <c r="BD955">
        <f>VLOOKUP($AR955,'Final Team Off-Def Stats'!$A$2:$AQ$31, COLUMN('Final Team Off-Def Stats'!M957), FALSE)</f>
        <v>0.73399999999999999</v>
      </c>
      <c r="BE955">
        <f>VLOOKUP($AR955,'Final Team Off-Def Stats'!$A$2:$AQ$31, COLUMN('Final Team Off-Def Stats'!N957), FALSE)</f>
        <v>14</v>
      </c>
      <c r="BF955">
        <f>VLOOKUP($AR955,'Final Team Off-Def Stats'!$A$2:$AQ$31, COLUMN('Final Team Off-Def Stats'!O957), FALSE)</f>
        <v>34.700000000000003</v>
      </c>
      <c r="BG955">
        <f>VLOOKUP($AR955,'Final Team Off-Def Stats'!$A$2:$AQ$31, COLUMN('Final Team Off-Def Stats'!P957), FALSE)</f>
        <v>48.8</v>
      </c>
      <c r="BH955">
        <f>VLOOKUP($AR955,'Final Team Off-Def Stats'!$A$2:$AQ$31, COLUMN('Final Team Off-Def Stats'!Q957), FALSE)</f>
        <v>25.8</v>
      </c>
      <c r="BI955">
        <f>VLOOKUP($AR955,'Final Team Off-Def Stats'!$A$2:$AQ$31, COLUMN('Final Team Off-Def Stats'!R957), FALSE)</f>
        <v>9.6999999999999993</v>
      </c>
      <c r="BJ955">
        <f>VLOOKUP($AR955,'Final Team Off-Def Stats'!$A$2:$AQ$31, COLUMN('Final Team Off-Def Stats'!S957), FALSE)</f>
        <v>6.4</v>
      </c>
      <c r="BK955">
        <f>VLOOKUP($AR955,'Final Team Off-Def Stats'!$A$2:$AQ$31, COLUMN('Final Team Off-Def Stats'!T957), FALSE)</f>
        <v>13.1</v>
      </c>
      <c r="BL955">
        <f>VLOOKUP($AR955,'Final Team Off-Def Stats'!$A$2:$AQ$31, COLUMN('Final Team Off-Def Stats'!U957), FALSE)</f>
        <v>19.600000000000001</v>
      </c>
      <c r="BM955">
        <f>VLOOKUP($AR955,'Final Team Off-Def Stats'!$A$2:$AQ$31, COLUMN('Final Team Off-Def Stats'!V957), FALSE)</f>
        <v>114.6</v>
      </c>
      <c r="BN955">
        <f>VLOOKUP($AR955,'Final Team Off-Def Stats'!$A$2:$AQ$31, COLUMN('Final Team Off-Def Stats'!W957), FALSE)</f>
        <v>40</v>
      </c>
      <c r="BO955">
        <f>VLOOKUP($AR955,'Final Team Off-Def Stats'!$A$2:$AQ$31, COLUMN('Final Team Off-Def Stats'!X957), FALSE)</f>
        <v>87.9</v>
      </c>
      <c r="BP955">
        <f>VLOOKUP($AR955,'Final Team Off-Def Stats'!$A$2:$AQ$31, COLUMN('Final Team Off-Def Stats'!Y957), FALSE)</f>
        <v>0.45500000000000002</v>
      </c>
      <c r="BQ955">
        <f>VLOOKUP($AR955,'Final Team Off-Def Stats'!$A$2:$AQ$31, COLUMN('Final Team Off-Def Stats'!Z957), FALSE)</f>
        <v>11.9</v>
      </c>
      <c r="BR955">
        <f>VLOOKUP($AR955,'Final Team Off-Def Stats'!$A$2:$AQ$31, COLUMN('Final Team Off-Def Stats'!AA957), FALSE)</f>
        <v>34.200000000000003</v>
      </c>
      <c r="BS955">
        <f>VLOOKUP($AR955,'Final Team Off-Def Stats'!$A$2:$AQ$31, COLUMN('Final Team Off-Def Stats'!AB957), FALSE)</f>
        <v>0.34899999999999998</v>
      </c>
      <c r="BT955">
        <f>VLOOKUP($AR955,'Final Team Off-Def Stats'!$A$2:$AQ$31, COLUMN('Final Team Off-Def Stats'!AC957), FALSE)</f>
        <v>28</v>
      </c>
      <c r="BU955">
        <f>VLOOKUP($AR955,'Final Team Off-Def Stats'!$A$2:$AQ$31, COLUMN('Final Team Off-Def Stats'!AD957), FALSE)</f>
        <v>53.7</v>
      </c>
      <c r="BV955">
        <f>VLOOKUP($AR955,'Final Team Off-Def Stats'!$A$2:$AQ$31, COLUMN('Final Team Off-Def Stats'!AE957), FALSE)</f>
        <v>0.52200000000000002</v>
      </c>
      <c r="BW955">
        <f>VLOOKUP($AR955,'Final Team Off-Def Stats'!$A$2:$AQ$31, COLUMN('Final Team Off-Def Stats'!AF957), FALSE)</f>
        <v>17.100000000000001</v>
      </c>
      <c r="BX955">
        <f>VLOOKUP($AR955,'Final Team Off-Def Stats'!$A$2:$AQ$31, COLUMN('Final Team Off-Def Stats'!AG957), FALSE)</f>
        <v>22.2</v>
      </c>
      <c r="BY955">
        <f>VLOOKUP($AR955,'Final Team Off-Def Stats'!$A$2:$AQ$31, COLUMN('Final Team Off-Def Stats'!AH957), FALSE)</f>
        <v>0.77100000000000002</v>
      </c>
      <c r="BZ955">
        <f>VLOOKUP($AR955,'Final Team Off-Def Stats'!$A$2:$AQ$31, COLUMN('Final Team Off-Def Stats'!AI957), FALSE)</f>
        <v>9.9</v>
      </c>
      <c r="CA955">
        <f>VLOOKUP($AR955,'Final Team Off-Def Stats'!$A$2:$AQ$31, COLUMN('Final Team Off-Def Stats'!AJ957), FALSE)</f>
        <v>32.700000000000003</v>
      </c>
      <c r="CB955">
        <f>VLOOKUP($AR955,'Final Team Off-Def Stats'!$A$2:$AQ$31, COLUMN('Final Team Off-Def Stats'!AK957), FALSE)</f>
        <v>42.7</v>
      </c>
      <c r="CC955">
        <f>VLOOKUP($AR955,'Final Team Off-Def Stats'!$A$2:$AQ$31, COLUMN('Final Team Off-Def Stats'!AL957), FALSE)</f>
        <v>24.8</v>
      </c>
      <c r="CD955">
        <f>VLOOKUP($AR955,'Final Team Off-Def Stats'!$A$2:$AQ$31, COLUMN('Final Team Off-Def Stats'!AM957), FALSE)</f>
        <v>7.1</v>
      </c>
      <c r="CE955">
        <f>VLOOKUP($AR955,'Final Team Off-Def Stats'!$A$2:$AQ$31, COLUMN('Final Team Off-Def Stats'!AN957), FALSE)</f>
        <v>6</v>
      </c>
      <c r="CF955">
        <f>VLOOKUP($AR955,'Final Team Off-Def Stats'!$A$2:$AQ$31, COLUMN('Final Team Off-Def Stats'!AO957), FALSE)</f>
        <v>14.9</v>
      </c>
      <c r="CG955">
        <f>VLOOKUP($AR955,'Final Team Off-Def Stats'!$A$2:$AQ$31, COLUMN('Final Team Off-Def Stats'!AP957), FALSE)</f>
        <v>19.7</v>
      </c>
      <c r="CH955">
        <f>VLOOKUP($AR955,'Final Team Off-Def Stats'!$A$2:$AQ$31, COLUMN('Final Team Off-Def Stats'!AQ957), FALSE)</f>
        <v>109</v>
      </c>
      <c r="CI955" t="s">
        <v>542</v>
      </c>
    </row>
    <row r="956" spans="1:87" x14ac:dyDescent="0.35">
      <c r="A956" t="s">
        <v>502</v>
      </c>
      <c r="B956">
        <f>VLOOKUP($A956,'Final Team Off-Def Stats'!$A$2:$AQ$31, COLUMN('Final Team Off-Def Stats'!B956), FALSE)</f>
        <v>40.700000000000003</v>
      </c>
      <c r="C956">
        <f>VLOOKUP($A956,'Final Team Off-Def Stats'!$A$2:$AQ$31, COLUMN('Final Team Off-Def Stats'!C956), FALSE)</f>
        <v>87.3</v>
      </c>
      <c r="D956">
        <f>VLOOKUP($A956,'Final Team Off-Def Stats'!$A$2:$AQ$31, COLUMN('Final Team Off-Def Stats'!D956), FALSE)</f>
        <v>0.46600000000000003</v>
      </c>
      <c r="E956">
        <f>VLOOKUP($A956,'Final Team Off-Def Stats'!$A$2:$AQ$31, COLUMN('Final Team Off-Def Stats'!E956), FALSE)</f>
        <v>12</v>
      </c>
      <c r="F956">
        <f>VLOOKUP($A956,'Final Team Off-Def Stats'!$A$2:$AQ$31, COLUMN('Final Team Off-Def Stats'!F956), FALSE)</f>
        <v>32.799999999999997</v>
      </c>
      <c r="G956">
        <f>VLOOKUP($A956,'Final Team Off-Def Stats'!$A$2:$AQ$31, COLUMN('Final Team Off-Def Stats'!G956), FALSE)</f>
        <v>0.36399999999999999</v>
      </c>
      <c r="H956">
        <f>VLOOKUP($A956,'Final Team Off-Def Stats'!$A$2:$AQ$31, COLUMN('Final Team Off-Def Stats'!H956), FALSE)</f>
        <v>28.7</v>
      </c>
      <c r="I956">
        <f>VLOOKUP($A956,'Final Team Off-Def Stats'!$A$2:$AQ$31, COLUMN('Final Team Off-Def Stats'!I956), FALSE)</f>
        <v>54.4</v>
      </c>
      <c r="J956">
        <f>VLOOKUP($A956,'Final Team Off-Def Stats'!$A$2:$AQ$31, COLUMN('Final Team Off-Def Stats'!J956), FALSE)</f>
        <v>0.52700000000000002</v>
      </c>
      <c r="K956">
        <f>VLOOKUP($A956,'Final Team Off-Def Stats'!$A$2:$AQ$31, COLUMN('Final Team Off-Def Stats'!K956), FALSE)</f>
        <v>20.2</v>
      </c>
      <c r="L956">
        <f>VLOOKUP($A956,'Final Team Off-Def Stats'!$A$2:$AQ$31, COLUMN('Final Team Off-Def Stats'!L956), FALSE)</f>
        <v>24.6</v>
      </c>
      <c r="M956">
        <f>VLOOKUP($A956,'Final Team Off-Def Stats'!$A$2:$AQ$31, COLUMN('Final Team Off-Def Stats'!M956), FALSE)</f>
        <v>0.82099999999999995</v>
      </c>
      <c r="N956">
        <f>VLOOKUP($A956,'Final Team Off-Def Stats'!$A$2:$AQ$31, COLUMN('Final Team Off-Def Stats'!N956), FALSE)</f>
        <v>8.8000000000000007</v>
      </c>
      <c r="O956">
        <f>VLOOKUP($A956,'Final Team Off-Def Stats'!$A$2:$AQ$31, COLUMN('Final Team Off-Def Stats'!O956), FALSE)</f>
        <v>34.9</v>
      </c>
      <c r="P956">
        <f>VLOOKUP($A956,'Final Team Off-Def Stats'!$A$2:$AQ$31, COLUMN('Final Team Off-Def Stats'!P956), FALSE)</f>
        <v>43.7</v>
      </c>
      <c r="Q956">
        <f>VLOOKUP($A956,'Final Team Off-Def Stats'!$A$2:$AQ$31, COLUMN('Final Team Off-Def Stats'!Q956), FALSE)</f>
        <v>24.5</v>
      </c>
      <c r="R956">
        <f>VLOOKUP($A956,'Final Team Off-Def Stats'!$A$2:$AQ$31, COLUMN('Final Team Off-Def Stats'!R956), FALSE)</f>
        <v>8</v>
      </c>
      <c r="S956">
        <f>VLOOKUP($A956,'Final Team Off-Def Stats'!$A$2:$AQ$31, COLUMN('Final Team Off-Def Stats'!S956), FALSE)</f>
        <v>5.5</v>
      </c>
      <c r="T956">
        <f>VLOOKUP($A956,'Final Team Off-Def Stats'!$A$2:$AQ$31, COLUMN('Final Team Off-Def Stats'!T956), FALSE)</f>
        <v>12.9</v>
      </c>
      <c r="U956">
        <f>VLOOKUP($A956,'Final Team Off-Def Stats'!$A$2:$AQ$31, COLUMN('Final Team Off-Def Stats'!U956), FALSE)</f>
        <v>20</v>
      </c>
      <c r="V956">
        <f>VLOOKUP($A956,'Final Team Off-Def Stats'!$A$2:$AQ$31, COLUMN('Final Team Off-Def Stats'!V956), FALSE)</f>
        <v>113.5</v>
      </c>
      <c r="W956">
        <f>VLOOKUP($A956,'Final Team Off-Def Stats'!$A$2:$AQ$31, COLUMN('Final Team Off-Def Stats'!W956), FALSE)</f>
        <v>41</v>
      </c>
      <c r="X956">
        <f>VLOOKUP($A956,'Final Team Off-Def Stats'!$A$2:$AQ$31, COLUMN('Final Team Off-Def Stats'!X956), FALSE)</f>
        <v>89.4</v>
      </c>
      <c r="Y956">
        <f>VLOOKUP($A956,'Final Team Off-Def Stats'!$A$2:$AQ$31, COLUMN('Final Team Off-Def Stats'!Y956), FALSE)</f>
        <v>0.45800000000000002</v>
      </c>
      <c r="Z956">
        <f>VLOOKUP($A956,'Final Team Off-Def Stats'!$A$2:$AQ$31, COLUMN('Final Team Off-Def Stats'!Z956), FALSE)</f>
        <v>11.7</v>
      </c>
      <c r="AA956">
        <f>VLOOKUP($A956,'Final Team Off-Def Stats'!$A$2:$AQ$31, COLUMN('Final Team Off-Def Stats'!AA956), FALSE)</f>
        <v>33.9</v>
      </c>
      <c r="AB956">
        <f>VLOOKUP($A956,'Final Team Off-Def Stats'!$A$2:$AQ$31, COLUMN('Final Team Off-Def Stats'!AB956), FALSE)</f>
        <v>0.34599999999999997</v>
      </c>
      <c r="AC956">
        <f>VLOOKUP($A956,'Final Team Off-Def Stats'!$A$2:$AQ$31, COLUMN('Final Team Off-Def Stats'!AC956), FALSE)</f>
        <v>29.2</v>
      </c>
      <c r="AD956">
        <f>VLOOKUP($A956,'Final Team Off-Def Stats'!$A$2:$AQ$31, COLUMN('Final Team Off-Def Stats'!AD956), FALSE)</f>
        <v>55.5</v>
      </c>
      <c r="AE956">
        <f>VLOOKUP($A956,'Final Team Off-Def Stats'!$A$2:$AQ$31, COLUMN('Final Team Off-Def Stats'!AE956), FALSE)</f>
        <v>0.52700000000000002</v>
      </c>
      <c r="AF956">
        <f>VLOOKUP($A956,'Final Team Off-Def Stats'!$A$2:$AQ$31, COLUMN('Final Team Off-Def Stats'!AF956), FALSE)</f>
        <v>17.2</v>
      </c>
      <c r="AG956">
        <f>VLOOKUP($A956,'Final Team Off-Def Stats'!$A$2:$AQ$31, COLUMN('Final Team Off-Def Stats'!AG956), FALSE)</f>
        <v>22.3</v>
      </c>
      <c r="AH956">
        <f>VLOOKUP($A956,'Final Team Off-Def Stats'!$A$2:$AQ$31, COLUMN('Final Team Off-Def Stats'!AH956), FALSE)</f>
        <v>0.76900000000000002</v>
      </c>
      <c r="AI956">
        <f>VLOOKUP($A956,'Final Team Off-Def Stats'!$A$2:$AQ$31, COLUMN('Final Team Off-Def Stats'!AI956), FALSE)</f>
        <v>10.6</v>
      </c>
      <c r="AJ956">
        <f>VLOOKUP($A956,'Final Team Off-Def Stats'!$A$2:$AQ$31, COLUMN('Final Team Off-Def Stats'!AJ956), FALSE)</f>
        <v>35.1</v>
      </c>
      <c r="AK956">
        <f>VLOOKUP($A956,'Final Team Off-Def Stats'!$A$2:$AQ$31, COLUMN('Final Team Off-Def Stats'!AK956), FALSE)</f>
        <v>45.6</v>
      </c>
      <c r="AL956">
        <f>VLOOKUP($A956,'Final Team Off-Def Stats'!$A$2:$AQ$31, COLUMN('Final Team Off-Def Stats'!AL956), FALSE)</f>
        <v>24.3</v>
      </c>
      <c r="AM956">
        <f>VLOOKUP($A956,'Final Team Off-Def Stats'!$A$2:$AQ$31, COLUMN('Final Team Off-Def Stats'!AM956), FALSE)</f>
        <v>6.8</v>
      </c>
      <c r="AN956">
        <f>VLOOKUP($A956,'Final Team Off-Def Stats'!$A$2:$AQ$31, COLUMN('Final Team Off-Def Stats'!AN956), FALSE)</f>
        <v>4.8</v>
      </c>
      <c r="AO956">
        <f>VLOOKUP($A956,'Final Team Off-Def Stats'!$A$2:$AQ$31, COLUMN('Final Team Off-Def Stats'!AO956), FALSE)</f>
        <v>13.7</v>
      </c>
      <c r="AP956">
        <f>VLOOKUP($A956,'Final Team Off-Def Stats'!$A$2:$AQ$31, COLUMN('Final Team Off-Def Stats'!AP956), FALSE)</f>
        <v>20.100000000000001</v>
      </c>
      <c r="AQ956">
        <f>VLOOKUP($A956,'Final Team Off-Def Stats'!$A$2:$AQ$31, COLUMN('Final Team Off-Def Stats'!AQ956), FALSE)</f>
        <v>110.8</v>
      </c>
      <c r="AR956" t="s">
        <v>506</v>
      </c>
      <c r="AS956">
        <f>VLOOKUP($AR956,'Final Team Off-Def Stats'!$A$2:$AQ$31, COLUMN('Final Team Off-Def Stats'!B958), FALSE)</f>
        <v>40.9</v>
      </c>
      <c r="AT956">
        <f>VLOOKUP($AR956,'Final Team Off-Def Stats'!$A$2:$AQ$31, COLUMN('Final Team Off-Def Stats'!C958), FALSE)</f>
        <v>87.6</v>
      </c>
      <c r="AU956">
        <f>VLOOKUP($AR956,'Final Team Off-Def Stats'!$A$2:$AQ$31, COLUMN('Final Team Off-Def Stats'!D958), FALSE)</f>
        <v>0.46700000000000003</v>
      </c>
      <c r="AV956">
        <f>VLOOKUP($AR956,'Final Team Off-Def Stats'!$A$2:$AQ$31, COLUMN('Final Team Off-Def Stats'!E958), FALSE)</f>
        <v>14</v>
      </c>
      <c r="AW956">
        <f>VLOOKUP($AR956,'Final Team Off-Def Stats'!$A$2:$AQ$31, COLUMN('Final Team Off-Def Stats'!F958), FALSE)</f>
        <v>37</v>
      </c>
      <c r="AX956">
        <f>VLOOKUP($AR956,'Final Team Off-Def Stats'!$A$2:$AQ$31, COLUMN('Final Team Off-Def Stats'!G958), FALSE)</f>
        <v>0.379</v>
      </c>
      <c r="AY956">
        <f>VLOOKUP($AR956,'Final Team Off-Def Stats'!$A$2:$AQ$31, COLUMN('Final Team Off-Def Stats'!H958), FALSE)</f>
        <v>26.9</v>
      </c>
      <c r="AZ956">
        <f>VLOOKUP($AR956,'Final Team Off-Def Stats'!$A$2:$AQ$31, COLUMN('Final Team Off-Def Stats'!I958), FALSE)</f>
        <v>50.6</v>
      </c>
      <c r="BA956">
        <f>VLOOKUP($AR956,'Final Team Off-Def Stats'!$A$2:$AQ$31, COLUMN('Final Team Off-Def Stats'!J958), FALSE)</f>
        <v>0.53100000000000003</v>
      </c>
      <c r="BB956">
        <f>VLOOKUP($AR956,'Final Team Off-Def Stats'!$A$2:$AQ$31, COLUMN('Final Team Off-Def Stats'!K958), FALSE)</f>
        <v>17.8</v>
      </c>
      <c r="BC956">
        <f>VLOOKUP($AR956,'Final Team Off-Def Stats'!$A$2:$AQ$31, COLUMN('Final Team Off-Def Stats'!L958), FALSE)</f>
        <v>22.1</v>
      </c>
      <c r="BD956">
        <f>VLOOKUP($AR956,'Final Team Off-Def Stats'!$A$2:$AQ$31, COLUMN('Final Team Off-Def Stats'!M958), FALSE)</f>
        <v>0.80800000000000005</v>
      </c>
      <c r="BE956">
        <f>VLOOKUP($AR956,'Final Team Off-Def Stats'!$A$2:$AQ$31, COLUMN('Final Team Off-Def Stats'!N958), FALSE)</f>
        <v>10.199999999999999</v>
      </c>
      <c r="BF956">
        <f>VLOOKUP($AR956,'Final Team Off-Def Stats'!$A$2:$AQ$31, COLUMN('Final Team Off-Def Stats'!O958), FALSE)</f>
        <v>35</v>
      </c>
      <c r="BG956">
        <f>VLOOKUP($AR956,'Final Team Off-Def Stats'!$A$2:$AQ$31, COLUMN('Final Team Off-Def Stats'!P958), FALSE)</f>
        <v>45.2</v>
      </c>
      <c r="BH956">
        <f>VLOOKUP($AR956,'Final Team Off-Def Stats'!$A$2:$AQ$31, COLUMN('Final Team Off-Def Stats'!Q958), FALSE)</f>
        <v>26.3</v>
      </c>
      <c r="BI956">
        <f>VLOOKUP($AR956,'Final Team Off-Def Stats'!$A$2:$AQ$31, COLUMN('Final Team Off-Def Stats'!R958), FALSE)</f>
        <v>7.6</v>
      </c>
      <c r="BJ956">
        <f>VLOOKUP($AR956,'Final Team Off-Def Stats'!$A$2:$AQ$31, COLUMN('Final Team Off-Def Stats'!S958), FALSE)</f>
        <v>3.3</v>
      </c>
      <c r="BK956">
        <f>VLOOKUP($AR956,'Final Team Off-Def Stats'!$A$2:$AQ$31, COLUMN('Final Team Off-Def Stats'!T958), FALSE)</f>
        <v>15</v>
      </c>
      <c r="BL956">
        <f>VLOOKUP($AR956,'Final Team Off-Def Stats'!$A$2:$AQ$31, COLUMN('Final Team Off-Def Stats'!U958), FALSE)</f>
        <v>21.2</v>
      </c>
      <c r="BM956">
        <f>VLOOKUP($AR956,'Final Team Off-Def Stats'!$A$2:$AQ$31, COLUMN('Final Team Off-Def Stats'!V958), FALSE)</f>
        <v>113.7</v>
      </c>
      <c r="BN956">
        <f>VLOOKUP($AR956,'Final Team Off-Def Stats'!$A$2:$AQ$31, COLUMN('Final Team Off-Def Stats'!W958), FALSE)</f>
        <v>38.799999999999997</v>
      </c>
      <c r="BO956">
        <f>VLOOKUP($AR956,'Final Team Off-Def Stats'!$A$2:$AQ$31, COLUMN('Final Team Off-Def Stats'!X958), FALSE)</f>
        <v>86.8</v>
      </c>
      <c r="BP956">
        <f>VLOOKUP($AR956,'Final Team Off-Def Stats'!$A$2:$AQ$31, COLUMN('Final Team Off-Def Stats'!Y958), FALSE)</f>
        <v>0.44700000000000001</v>
      </c>
      <c r="BQ956">
        <f>VLOOKUP($AR956,'Final Team Off-Def Stats'!$A$2:$AQ$31, COLUMN('Final Team Off-Def Stats'!Z958), FALSE)</f>
        <v>13.4</v>
      </c>
      <c r="BR956">
        <f>VLOOKUP($AR956,'Final Team Off-Def Stats'!$A$2:$AQ$31, COLUMN('Final Team Off-Def Stats'!AA958), FALSE)</f>
        <v>39.5</v>
      </c>
      <c r="BS956">
        <f>VLOOKUP($AR956,'Final Team Off-Def Stats'!$A$2:$AQ$31, COLUMN('Final Team Off-Def Stats'!AB958), FALSE)</f>
        <v>0.33900000000000002</v>
      </c>
      <c r="BT956">
        <f>VLOOKUP($AR956,'Final Team Off-Def Stats'!$A$2:$AQ$31, COLUMN('Final Team Off-Def Stats'!AC958), FALSE)</f>
        <v>25.4</v>
      </c>
      <c r="BU956">
        <f>VLOOKUP($AR956,'Final Team Off-Def Stats'!$A$2:$AQ$31, COLUMN('Final Team Off-Def Stats'!AD958), FALSE)</f>
        <v>47.2</v>
      </c>
      <c r="BV956">
        <f>VLOOKUP($AR956,'Final Team Off-Def Stats'!$A$2:$AQ$31, COLUMN('Final Team Off-Def Stats'!AE958), FALSE)</f>
        <v>0.53700000000000003</v>
      </c>
      <c r="BW956">
        <f>VLOOKUP($AR956,'Final Team Off-Def Stats'!$A$2:$AQ$31, COLUMN('Final Team Off-Def Stats'!AF958), FALSE)</f>
        <v>18.100000000000001</v>
      </c>
      <c r="BX956">
        <f>VLOOKUP($AR956,'Final Team Off-Def Stats'!$A$2:$AQ$31, COLUMN('Final Team Off-Def Stats'!AG958), FALSE)</f>
        <v>23.2</v>
      </c>
      <c r="BY956">
        <f>VLOOKUP($AR956,'Final Team Off-Def Stats'!$A$2:$AQ$31, COLUMN('Final Team Off-Def Stats'!AH958), FALSE)</f>
        <v>0.77900000000000003</v>
      </c>
      <c r="BZ956">
        <f>VLOOKUP($AR956,'Final Team Off-Def Stats'!$A$2:$AQ$31, COLUMN('Final Team Off-Def Stats'!AI958), FALSE)</f>
        <v>9.9</v>
      </c>
      <c r="CA956">
        <f>VLOOKUP($AR956,'Final Team Off-Def Stats'!$A$2:$AQ$31, COLUMN('Final Team Off-Def Stats'!AJ958), FALSE)</f>
        <v>33.200000000000003</v>
      </c>
      <c r="CB956">
        <f>VLOOKUP($AR956,'Final Team Off-Def Stats'!$A$2:$AQ$31, COLUMN('Final Team Off-Def Stats'!AK958), FALSE)</f>
        <v>43</v>
      </c>
      <c r="CC956">
        <f>VLOOKUP($AR956,'Final Team Off-Def Stats'!$A$2:$AQ$31, COLUMN('Final Team Off-Def Stats'!AL958), FALSE)</f>
        <v>24</v>
      </c>
      <c r="CD956">
        <f>VLOOKUP($AR956,'Final Team Off-Def Stats'!$A$2:$AQ$31, COLUMN('Final Team Off-Def Stats'!AM958), FALSE)</f>
        <v>7.7</v>
      </c>
      <c r="CE956">
        <f>VLOOKUP($AR956,'Final Team Off-Def Stats'!$A$2:$AQ$31, COLUMN('Final Team Off-Def Stats'!AN958), FALSE)</f>
        <v>4.2</v>
      </c>
      <c r="CF956">
        <f>VLOOKUP($AR956,'Final Team Off-Def Stats'!$A$2:$AQ$31, COLUMN('Final Team Off-Def Stats'!AO958), FALSE)</f>
        <v>15.5</v>
      </c>
      <c r="CG956">
        <f>VLOOKUP($AR956,'Final Team Off-Def Stats'!$A$2:$AQ$31, COLUMN('Final Team Off-Def Stats'!AP958), FALSE)</f>
        <v>21.2</v>
      </c>
      <c r="CH956">
        <f>VLOOKUP($AR956,'Final Team Off-Def Stats'!$A$2:$AQ$31, COLUMN('Final Team Off-Def Stats'!AQ958), FALSE)</f>
        <v>109.1</v>
      </c>
      <c r="CI956" t="s">
        <v>542</v>
      </c>
    </row>
    <row r="957" spans="1:87" x14ac:dyDescent="0.35">
      <c r="A957" t="s">
        <v>132</v>
      </c>
      <c r="B957">
        <f>VLOOKUP($A957,'Final Team Off-Def Stats'!$A$2:$AQ$31, COLUMN('Final Team Off-Def Stats'!B957), FALSE)</f>
        <v>39.1</v>
      </c>
      <c r="C957">
        <f>VLOOKUP($A957,'Final Team Off-Def Stats'!$A$2:$AQ$31, COLUMN('Final Team Off-Def Stats'!C957), FALSE)</f>
        <v>88.4</v>
      </c>
      <c r="D957">
        <f>VLOOKUP($A957,'Final Team Off-Def Stats'!$A$2:$AQ$31, COLUMN('Final Team Off-Def Stats'!D957), FALSE)</f>
        <v>0.442</v>
      </c>
      <c r="E957">
        <f>VLOOKUP($A957,'Final Team Off-Def Stats'!$A$2:$AQ$31, COLUMN('Final Team Off-Def Stats'!E957), FALSE)</f>
        <v>12.9</v>
      </c>
      <c r="F957">
        <f>VLOOKUP($A957,'Final Team Off-Def Stats'!$A$2:$AQ$31, COLUMN('Final Team Off-Def Stats'!F957), FALSE)</f>
        <v>37.4</v>
      </c>
      <c r="G957">
        <f>VLOOKUP($A957,'Final Team Off-Def Stats'!$A$2:$AQ$31, COLUMN('Final Team Off-Def Stats'!G957), FALSE)</f>
        <v>0.34599999999999997</v>
      </c>
      <c r="H957">
        <f>VLOOKUP($A957,'Final Team Off-Def Stats'!$A$2:$AQ$31, COLUMN('Final Team Off-Def Stats'!H957), FALSE)</f>
        <v>26.2</v>
      </c>
      <c r="I957">
        <f>VLOOKUP($A957,'Final Team Off-Def Stats'!$A$2:$AQ$31, COLUMN('Final Team Off-Def Stats'!I957), FALSE)</f>
        <v>51.1</v>
      </c>
      <c r="J957">
        <f>VLOOKUP($A957,'Final Team Off-Def Stats'!$A$2:$AQ$31, COLUMN('Final Team Off-Def Stats'!J957), FALSE)</f>
        <v>0.51300000000000001</v>
      </c>
      <c r="K957">
        <f>VLOOKUP($A957,'Final Team Off-Def Stats'!$A$2:$AQ$31, COLUMN('Final Team Off-Def Stats'!K957), FALSE)</f>
        <v>16.7</v>
      </c>
      <c r="L957">
        <f>VLOOKUP($A957,'Final Team Off-Def Stats'!$A$2:$AQ$31, COLUMN('Final Team Off-Def Stats'!L957), FALSE)</f>
        <v>21.9</v>
      </c>
      <c r="M957">
        <f>VLOOKUP($A957,'Final Team Off-Def Stats'!$A$2:$AQ$31, COLUMN('Final Team Off-Def Stats'!M957), FALSE)</f>
        <v>0.76</v>
      </c>
      <c r="N957">
        <f>VLOOKUP($A957,'Final Team Off-Def Stats'!$A$2:$AQ$31, COLUMN('Final Team Off-Def Stats'!N957), FALSE)</f>
        <v>10.6</v>
      </c>
      <c r="O957">
        <f>VLOOKUP($A957,'Final Team Off-Def Stats'!$A$2:$AQ$31, COLUMN('Final Team Off-Def Stats'!O957), FALSE)</f>
        <v>32.9</v>
      </c>
      <c r="P957">
        <f>VLOOKUP($A957,'Final Team Off-Def Stats'!$A$2:$AQ$31, COLUMN('Final Team Off-Def Stats'!P957), FALSE)</f>
        <v>43.5</v>
      </c>
      <c r="Q957">
        <f>VLOOKUP($A957,'Final Team Off-Def Stats'!$A$2:$AQ$31, COLUMN('Final Team Off-Def Stats'!Q957), FALSE)</f>
        <v>23.3</v>
      </c>
      <c r="R957">
        <f>VLOOKUP($A957,'Final Team Off-Def Stats'!$A$2:$AQ$31, COLUMN('Final Team Off-Def Stats'!R957), FALSE)</f>
        <v>8.1</v>
      </c>
      <c r="S957">
        <f>VLOOKUP($A957,'Final Team Off-Def Stats'!$A$2:$AQ$31, COLUMN('Final Team Off-Def Stats'!S957), FALSE)</f>
        <v>4.5</v>
      </c>
      <c r="T957">
        <f>VLOOKUP($A957,'Final Team Off-Def Stats'!$A$2:$AQ$31, COLUMN('Final Team Off-Def Stats'!T957), FALSE)</f>
        <v>14.7</v>
      </c>
      <c r="U957">
        <f>VLOOKUP($A957,'Final Team Off-Def Stats'!$A$2:$AQ$31, COLUMN('Final Team Off-Def Stats'!U957), FALSE)</f>
        <v>21.4</v>
      </c>
      <c r="V957">
        <f>VLOOKUP($A957,'Final Team Off-Def Stats'!$A$2:$AQ$31, COLUMN('Final Team Off-Def Stats'!V957), FALSE)</f>
        <v>107.8</v>
      </c>
      <c r="W957">
        <f>VLOOKUP($A957,'Final Team Off-Def Stats'!$A$2:$AQ$31, COLUMN('Final Team Off-Def Stats'!W957), FALSE)</f>
        <v>41.8</v>
      </c>
      <c r="X957">
        <f>VLOOKUP($A957,'Final Team Off-Def Stats'!$A$2:$AQ$31, COLUMN('Final Team Off-Def Stats'!X957), FALSE)</f>
        <v>87.2</v>
      </c>
      <c r="Y957">
        <f>VLOOKUP($A957,'Final Team Off-Def Stats'!$A$2:$AQ$31, COLUMN('Final Team Off-Def Stats'!Y957), FALSE)</f>
        <v>0.47899999999999998</v>
      </c>
      <c r="Z957">
        <f>VLOOKUP($A957,'Final Team Off-Def Stats'!$A$2:$AQ$31, COLUMN('Final Team Off-Def Stats'!Z957), FALSE)</f>
        <v>14</v>
      </c>
      <c r="AA957">
        <f>VLOOKUP($A957,'Final Team Off-Def Stats'!$A$2:$AQ$31, COLUMN('Final Team Off-Def Stats'!AA957), FALSE)</f>
        <v>37.700000000000003</v>
      </c>
      <c r="AB957">
        <f>VLOOKUP($A957,'Final Team Off-Def Stats'!$A$2:$AQ$31, COLUMN('Final Team Off-Def Stats'!AB957), FALSE)</f>
        <v>0.371</v>
      </c>
      <c r="AC957">
        <f>VLOOKUP($A957,'Final Team Off-Def Stats'!$A$2:$AQ$31, COLUMN('Final Team Off-Def Stats'!AC957), FALSE)</f>
        <v>27.8</v>
      </c>
      <c r="AD957">
        <f>VLOOKUP($A957,'Final Team Off-Def Stats'!$A$2:$AQ$31, COLUMN('Final Team Off-Def Stats'!AD957), FALSE)</f>
        <v>49.5</v>
      </c>
      <c r="AE957">
        <f>VLOOKUP($A957,'Final Team Off-Def Stats'!$A$2:$AQ$31, COLUMN('Final Team Off-Def Stats'!AE957), FALSE)</f>
        <v>0.56100000000000005</v>
      </c>
      <c r="AF957">
        <f>VLOOKUP($A957,'Final Team Off-Def Stats'!$A$2:$AQ$31, COLUMN('Final Team Off-Def Stats'!AF957), FALSE)</f>
        <v>19.399999999999999</v>
      </c>
      <c r="AG957">
        <f>VLOOKUP($A957,'Final Team Off-Def Stats'!$A$2:$AQ$31, COLUMN('Final Team Off-Def Stats'!AG957), FALSE)</f>
        <v>24.9</v>
      </c>
      <c r="AH957">
        <f>VLOOKUP($A957,'Final Team Off-Def Stats'!$A$2:$AQ$31, COLUMN('Final Team Off-Def Stats'!AH957), FALSE)</f>
        <v>0.77700000000000002</v>
      </c>
      <c r="AI957">
        <f>VLOOKUP($A957,'Final Team Off-Def Stats'!$A$2:$AQ$31, COLUMN('Final Team Off-Def Stats'!AI957), FALSE)</f>
        <v>9.9</v>
      </c>
      <c r="AJ957">
        <f>VLOOKUP($A957,'Final Team Off-Def Stats'!$A$2:$AQ$31, COLUMN('Final Team Off-Def Stats'!AJ957), FALSE)</f>
        <v>35.5</v>
      </c>
      <c r="AK957">
        <f>VLOOKUP($A957,'Final Team Off-Def Stats'!$A$2:$AQ$31, COLUMN('Final Team Off-Def Stats'!AK957), FALSE)</f>
        <v>45.4</v>
      </c>
      <c r="AL957">
        <f>VLOOKUP($A957,'Final Team Off-Def Stats'!$A$2:$AQ$31, COLUMN('Final Team Off-Def Stats'!AL957), FALSE)</f>
        <v>27</v>
      </c>
      <c r="AM957">
        <f>VLOOKUP($A957,'Final Team Off-Def Stats'!$A$2:$AQ$31, COLUMN('Final Team Off-Def Stats'!AM957), FALSE)</f>
        <v>8.3000000000000007</v>
      </c>
      <c r="AN957">
        <f>VLOOKUP($A957,'Final Team Off-Def Stats'!$A$2:$AQ$31, COLUMN('Final Team Off-Def Stats'!AN957), FALSE)</f>
        <v>5.0999999999999996</v>
      </c>
      <c r="AO957">
        <f>VLOOKUP($A957,'Final Team Off-Def Stats'!$A$2:$AQ$31, COLUMN('Final Team Off-Def Stats'!AO957), FALSE)</f>
        <v>14.2</v>
      </c>
      <c r="AP957">
        <f>VLOOKUP($A957,'Final Team Off-Def Stats'!$A$2:$AQ$31, COLUMN('Final Team Off-Def Stats'!AP957), FALSE)</f>
        <v>19.7</v>
      </c>
      <c r="AQ957">
        <f>VLOOKUP($A957,'Final Team Off-Def Stats'!$A$2:$AQ$31, COLUMN('Final Team Off-Def Stats'!AQ957), FALSE)</f>
        <v>116.9</v>
      </c>
      <c r="AR957" t="s">
        <v>504</v>
      </c>
      <c r="AS957">
        <f>VLOOKUP($AR957,'Final Team Off-Def Stats'!$A$2:$AQ$31, COLUMN('Final Team Off-Def Stats'!B959), FALSE)</f>
        <v>41</v>
      </c>
      <c r="AT957">
        <f>VLOOKUP($AR957,'Final Team Off-Def Stats'!$A$2:$AQ$31, COLUMN('Final Team Off-Def Stats'!C959), FALSE)</f>
        <v>89.7</v>
      </c>
      <c r="AU957">
        <f>VLOOKUP($AR957,'Final Team Off-Def Stats'!$A$2:$AQ$31, COLUMN('Final Team Off-Def Stats'!D959), FALSE)</f>
        <v>0.45700000000000002</v>
      </c>
      <c r="AV957">
        <f>VLOOKUP($AR957,'Final Team Off-Def Stats'!$A$2:$AQ$31, COLUMN('Final Team Off-Def Stats'!E959), FALSE)</f>
        <v>14.6</v>
      </c>
      <c r="AW957">
        <f>VLOOKUP($AR957,'Final Team Off-Def Stats'!$A$2:$AQ$31, COLUMN('Final Team Off-Def Stats'!F959), FALSE)</f>
        <v>40.700000000000003</v>
      </c>
      <c r="AX957">
        <f>VLOOKUP($AR957,'Final Team Off-Def Stats'!$A$2:$AQ$31, COLUMN('Final Team Off-Def Stats'!G959), FALSE)</f>
        <v>0.35799999999999998</v>
      </c>
      <c r="AY957">
        <f>VLOOKUP($AR957,'Final Team Off-Def Stats'!$A$2:$AQ$31, COLUMN('Final Team Off-Def Stats'!H959), FALSE)</f>
        <v>26.5</v>
      </c>
      <c r="AZ957">
        <f>VLOOKUP($AR957,'Final Team Off-Def Stats'!$A$2:$AQ$31, COLUMN('Final Team Off-Def Stats'!I959), FALSE)</f>
        <v>49</v>
      </c>
      <c r="BA957">
        <f>VLOOKUP($AR957,'Final Team Off-Def Stats'!$A$2:$AQ$31, COLUMN('Final Team Off-Def Stats'!J959), FALSE)</f>
        <v>0.54</v>
      </c>
      <c r="BB957">
        <f>VLOOKUP($AR957,'Final Team Off-Def Stats'!$A$2:$AQ$31, COLUMN('Final Team Off-Def Stats'!K959), FALSE)</f>
        <v>17.7</v>
      </c>
      <c r="BC957">
        <f>VLOOKUP($AR957,'Final Team Off-Def Stats'!$A$2:$AQ$31, COLUMN('Final Team Off-Def Stats'!L959), FALSE)</f>
        <v>22.8</v>
      </c>
      <c r="BD957">
        <f>VLOOKUP($AR957,'Final Team Off-Def Stats'!$A$2:$AQ$31, COLUMN('Final Team Off-Def Stats'!M959), FALSE)</f>
        <v>0.77800000000000002</v>
      </c>
      <c r="BE957">
        <f>VLOOKUP($AR957,'Final Team Off-Def Stats'!$A$2:$AQ$31, COLUMN('Final Team Off-Def Stats'!N959), FALSE)</f>
        <v>11.1</v>
      </c>
      <c r="BF957">
        <f>VLOOKUP($AR957,'Final Team Off-Def Stats'!$A$2:$AQ$31, COLUMN('Final Team Off-Def Stats'!O959), FALSE)</f>
        <v>32.5</v>
      </c>
      <c r="BG957">
        <f>VLOOKUP($AR957,'Final Team Off-Def Stats'!$A$2:$AQ$31, COLUMN('Final Team Off-Def Stats'!P959), FALSE)</f>
        <v>43.5</v>
      </c>
      <c r="BH957">
        <f>VLOOKUP($AR957,'Final Team Off-Def Stats'!$A$2:$AQ$31, COLUMN('Final Team Off-Def Stats'!Q959), FALSE)</f>
        <v>25.3</v>
      </c>
      <c r="BI957">
        <f>VLOOKUP($AR957,'Final Team Off-Def Stats'!$A$2:$AQ$31, COLUMN('Final Team Off-Def Stats'!R959), FALSE)</f>
        <v>8.6999999999999993</v>
      </c>
      <c r="BJ957">
        <f>VLOOKUP($AR957,'Final Team Off-Def Stats'!$A$2:$AQ$31, COLUMN('Final Team Off-Def Stats'!S959), FALSE)</f>
        <v>5.5</v>
      </c>
      <c r="BK957">
        <f>VLOOKUP($AR957,'Final Team Off-Def Stats'!$A$2:$AQ$31, COLUMN('Final Team Off-Def Stats'!T959), FALSE)</f>
        <v>14.1</v>
      </c>
      <c r="BL957">
        <f>VLOOKUP($AR957,'Final Team Off-Def Stats'!$A$2:$AQ$31, COLUMN('Final Team Off-Def Stats'!U959), FALSE)</f>
        <v>21.5</v>
      </c>
      <c r="BM957">
        <f>VLOOKUP($AR957,'Final Team Off-Def Stats'!$A$2:$AQ$31, COLUMN('Final Team Off-Def Stats'!V959), FALSE)</f>
        <v>114.3</v>
      </c>
      <c r="BN957">
        <f>VLOOKUP($AR957,'Final Team Off-Def Stats'!$A$2:$AQ$31, COLUMN('Final Team Off-Def Stats'!W959), FALSE)</f>
        <v>39.700000000000003</v>
      </c>
      <c r="BO957">
        <f>VLOOKUP($AR957,'Final Team Off-Def Stats'!$A$2:$AQ$31, COLUMN('Final Team Off-Def Stats'!X959), FALSE)</f>
        <v>86.1</v>
      </c>
      <c r="BP957">
        <f>VLOOKUP($AR957,'Final Team Off-Def Stats'!$A$2:$AQ$31, COLUMN('Final Team Off-Def Stats'!Y959), FALSE)</f>
        <v>0.46</v>
      </c>
      <c r="BQ957">
        <f>VLOOKUP($AR957,'Final Team Off-Def Stats'!$A$2:$AQ$31, COLUMN('Final Team Off-Def Stats'!Z959), FALSE)</f>
        <v>12.9</v>
      </c>
      <c r="BR957">
        <f>VLOOKUP($AR957,'Final Team Off-Def Stats'!$A$2:$AQ$31, COLUMN('Final Team Off-Def Stats'!AA959), FALSE)</f>
        <v>36.799999999999997</v>
      </c>
      <c r="BS957">
        <f>VLOOKUP($AR957,'Final Team Off-Def Stats'!$A$2:$AQ$31, COLUMN('Final Team Off-Def Stats'!AB959), FALSE)</f>
        <v>0.35</v>
      </c>
      <c r="BT957">
        <f>VLOOKUP($AR957,'Final Team Off-Def Stats'!$A$2:$AQ$31, COLUMN('Final Team Off-Def Stats'!AC959), FALSE)</f>
        <v>26.8</v>
      </c>
      <c r="BU957">
        <f>VLOOKUP($AR957,'Final Team Off-Def Stats'!$A$2:$AQ$31, COLUMN('Final Team Off-Def Stats'!AD959), FALSE)</f>
        <v>49.3</v>
      </c>
      <c r="BV957">
        <f>VLOOKUP($AR957,'Final Team Off-Def Stats'!$A$2:$AQ$31, COLUMN('Final Team Off-Def Stats'!AE959), FALSE)</f>
        <v>0.54300000000000004</v>
      </c>
      <c r="BW957">
        <f>VLOOKUP($AR957,'Final Team Off-Def Stats'!$A$2:$AQ$31, COLUMN('Final Team Off-Def Stats'!AF959), FALSE)</f>
        <v>19.5</v>
      </c>
      <c r="BX957">
        <f>VLOOKUP($AR957,'Final Team Off-Def Stats'!$A$2:$AQ$31, COLUMN('Final Team Off-Def Stats'!AG959), FALSE)</f>
        <v>25</v>
      </c>
      <c r="BY957">
        <f>VLOOKUP($AR957,'Final Team Off-Def Stats'!$A$2:$AQ$31, COLUMN('Final Team Off-Def Stats'!AH959), FALSE)</f>
        <v>0.78</v>
      </c>
      <c r="BZ957">
        <f>VLOOKUP($AR957,'Final Team Off-Def Stats'!$A$2:$AQ$31, COLUMN('Final Team Off-Def Stats'!AI959), FALSE)</f>
        <v>10.9</v>
      </c>
      <c r="CA957">
        <f>VLOOKUP($AR957,'Final Team Off-Def Stats'!$A$2:$AQ$31, COLUMN('Final Team Off-Def Stats'!AJ959), FALSE)</f>
        <v>34.4</v>
      </c>
      <c r="CB957">
        <f>VLOOKUP($AR957,'Final Team Off-Def Stats'!$A$2:$AQ$31, COLUMN('Final Team Off-Def Stats'!AK959), FALSE)</f>
        <v>45.2</v>
      </c>
      <c r="CC957">
        <f>VLOOKUP($AR957,'Final Team Off-Def Stats'!$A$2:$AQ$31, COLUMN('Final Team Off-Def Stats'!AL959), FALSE)</f>
        <v>25.8</v>
      </c>
      <c r="CD957">
        <f>VLOOKUP($AR957,'Final Team Off-Def Stats'!$A$2:$AQ$31, COLUMN('Final Team Off-Def Stats'!AM959), FALSE)</f>
        <v>7.1</v>
      </c>
      <c r="CE957">
        <f>VLOOKUP($AR957,'Final Team Off-Def Stats'!$A$2:$AQ$31, COLUMN('Final Team Off-Def Stats'!AN959), FALSE)</f>
        <v>4.8</v>
      </c>
      <c r="CF957">
        <f>VLOOKUP($AR957,'Final Team Off-Def Stats'!$A$2:$AQ$31, COLUMN('Final Team Off-Def Stats'!AO959), FALSE)</f>
        <v>16.100000000000001</v>
      </c>
      <c r="CG957">
        <f>VLOOKUP($AR957,'Final Team Off-Def Stats'!$A$2:$AQ$31, COLUMN('Final Team Off-Def Stats'!AP959), FALSE)</f>
        <v>20.6</v>
      </c>
      <c r="CH957">
        <f>VLOOKUP($AR957,'Final Team Off-Def Stats'!$A$2:$AQ$31, COLUMN('Final Team Off-Def Stats'!AQ959), FALSE)</f>
        <v>111.7</v>
      </c>
      <c r="CI957" t="s">
        <v>542</v>
      </c>
    </row>
    <row r="958" spans="1:87" x14ac:dyDescent="0.35">
      <c r="A958" t="s">
        <v>508</v>
      </c>
      <c r="B958">
        <f>VLOOKUP($A958,'Final Team Off-Def Stats'!$A$2:$AQ$31, COLUMN('Final Team Off-Def Stats'!B958), FALSE)</f>
        <v>41.1</v>
      </c>
      <c r="C958">
        <f>VLOOKUP($A958,'Final Team Off-Def Stats'!$A$2:$AQ$31, COLUMN('Final Team Off-Def Stats'!C958), FALSE)</f>
        <v>87.6</v>
      </c>
      <c r="D958">
        <f>VLOOKUP($A958,'Final Team Off-Def Stats'!$A$2:$AQ$31, COLUMN('Final Team Off-Def Stats'!D958), FALSE)</f>
        <v>0.46899999999999997</v>
      </c>
      <c r="E958">
        <f>VLOOKUP($A958,'Final Team Off-Def Stats'!$A$2:$AQ$31, COLUMN('Final Team Off-Def Stats'!E958), FALSE)</f>
        <v>14.5</v>
      </c>
      <c r="F958">
        <f>VLOOKUP($A958,'Final Team Off-Def Stats'!$A$2:$AQ$31, COLUMN('Final Team Off-Def Stats'!F958), FALSE)</f>
        <v>39.9</v>
      </c>
      <c r="G958">
        <f>VLOOKUP($A958,'Final Team Off-Def Stats'!$A$2:$AQ$31, COLUMN('Final Team Off-Def Stats'!G958), FALSE)</f>
        <v>0.36399999999999999</v>
      </c>
      <c r="H958">
        <f>VLOOKUP($A958,'Final Team Off-Def Stats'!$A$2:$AQ$31, COLUMN('Final Team Off-Def Stats'!H958), FALSE)</f>
        <v>26.5</v>
      </c>
      <c r="I958">
        <f>VLOOKUP($A958,'Final Team Off-Def Stats'!$A$2:$AQ$31, COLUMN('Final Team Off-Def Stats'!I958), FALSE)</f>
        <v>47.6</v>
      </c>
      <c r="J958">
        <f>VLOOKUP($A958,'Final Team Off-Def Stats'!$A$2:$AQ$31, COLUMN('Final Team Off-Def Stats'!J958), FALSE)</f>
        <v>0.55700000000000005</v>
      </c>
      <c r="K958">
        <f>VLOOKUP($A958,'Final Team Off-Def Stats'!$A$2:$AQ$31, COLUMN('Final Team Off-Def Stats'!K958), FALSE)</f>
        <v>15.8</v>
      </c>
      <c r="L958">
        <f>VLOOKUP($A958,'Final Team Off-Def Stats'!$A$2:$AQ$31, COLUMN('Final Team Off-Def Stats'!L958), FALSE)</f>
        <v>20.6</v>
      </c>
      <c r="M958">
        <f>VLOOKUP($A958,'Final Team Off-Def Stats'!$A$2:$AQ$31, COLUMN('Final Team Off-Def Stats'!M958), FALSE)</f>
        <v>0.76900000000000002</v>
      </c>
      <c r="N958">
        <f>VLOOKUP($A958,'Final Team Off-Def Stats'!$A$2:$AQ$31, COLUMN('Final Team Off-Def Stats'!N958), FALSE)</f>
        <v>9.9</v>
      </c>
      <c r="O958">
        <f>VLOOKUP($A958,'Final Team Off-Def Stats'!$A$2:$AQ$31, COLUMN('Final Team Off-Def Stats'!O958), FALSE)</f>
        <v>36.200000000000003</v>
      </c>
      <c r="P958">
        <f>VLOOKUP($A958,'Final Team Off-Def Stats'!$A$2:$AQ$31, COLUMN('Final Team Off-Def Stats'!P958), FALSE)</f>
        <v>46.1</v>
      </c>
      <c r="Q958">
        <f>VLOOKUP($A958,'Final Team Off-Def Stats'!$A$2:$AQ$31, COLUMN('Final Team Off-Def Stats'!Q958), FALSE)</f>
        <v>27.5</v>
      </c>
      <c r="R958">
        <f>VLOOKUP($A958,'Final Team Off-Def Stats'!$A$2:$AQ$31, COLUMN('Final Team Off-Def Stats'!R958), FALSE)</f>
        <v>8.9</v>
      </c>
      <c r="S958">
        <f>VLOOKUP($A958,'Final Team Off-Def Stats'!$A$2:$AQ$31, COLUMN('Final Team Off-Def Stats'!S958), FALSE)</f>
        <v>4.5999999999999996</v>
      </c>
      <c r="T958">
        <f>VLOOKUP($A958,'Final Team Off-Def Stats'!$A$2:$AQ$31, COLUMN('Final Team Off-Def Stats'!T958), FALSE)</f>
        <v>15.1</v>
      </c>
      <c r="U958">
        <f>VLOOKUP($A958,'Final Team Off-Def Stats'!$A$2:$AQ$31, COLUMN('Final Team Off-Def Stats'!U958), FALSE)</f>
        <v>21.3</v>
      </c>
      <c r="V958">
        <f>VLOOKUP($A958,'Final Team Off-Def Stats'!$A$2:$AQ$31, COLUMN('Final Team Off-Def Stats'!V958), FALSE)</f>
        <v>112.5</v>
      </c>
      <c r="W958">
        <f>VLOOKUP($A958,'Final Team Off-Def Stats'!$A$2:$AQ$31, COLUMN('Final Team Off-Def Stats'!W958), FALSE)</f>
        <v>38.4</v>
      </c>
      <c r="X958">
        <f>VLOOKUP($A958,'Final Team Off-Def Stats'!$A$2:$AQ$31, COLUMN('Final Team Off-Def Stats'!X958), FALSE)</f>
        <v>87.7</v>
      </c>
      <c r="Y958">
        <f>VLOOKUP($A958,'Final Team Off-Def Stats'!$A$2:$AQ$31, COLUMN('Final Team Off-Def Stats'!Y958), FALSE)</f>
        <v>0.438</v>
      </c>
      <c r="Z958">
        <f>VLOOKUP($A958,'Final Team Off-Def Stats'!$A$2:$AQ$31, COLUMN('Final Team Off-Def Stats'!Z958), FALSE)</f>
        <v>12.4</v>
      </c>
      <c r="AA958">
        <f>VLOOKUP($A958,'Final Team Off-Def Stats'!$A$2:$AQ$31, COLUMN('Final Team Off-Def Stats'!AA958), FALSE)</f>
        <v>36.4</v>
      </c>
      <c r="AB958">
        <f>VLOOKUP($A958,'Final Team Off-Def Stats'!$A$2:$AQ$31, COLUMN('Final Team Off-Def Stats'!AB958), FALSE)</f>
        <v>0.33900000000000002</v>
      </c>
      <c r="AC958">
        <f>VLOOKUP($A958,'Final Team Off-Def Stats'!$A$2:$AQ$31, COLUMN('Final Team Off-Def Stats'!AC958), FALSE)</f>
        <v>26.1</v>
      </c>
      <c r="AD958">
        <f>VLOOKUP($A958,'Final Team Off-Def Stats'!$A$2:$AQ$31, COLUMN('Final Team Off-Def Stats'!AD958), FALSE)</f>
        <v>51.3</v>
      </c>
      <c r="AE958">
        <f>VLOOKUP($A958,'Final Team Off-Def Stats'!$A$2:$AQ$31, COLUMN('Final Team Off-Def Stats'!AE958), FALSE)</f>
        <v>0.50900000000000001</v>
      </c>
      <c r="AF958">
        <f>VLOOKUP($A958,'Final Team Off-Def Stats'!$A$2:$AQ$31, COLUMN('Final Team Off-Def Stats'!AF958), FALSE)</f>
        <v>17.600000000000001</v>
      </c>
      <c r="AG958">
        <f>VLOOKUP($A958,'Final Team Off-Def Stats'!$A$2:$AQ$31, COLUMN('Final Team Off-Def Stats'!AG958), FALSE)</f>
        <v>23.2</v>
      </c>
      <c r="AH958">
        <f>VLOOKUP($A958,'Final Team Off-Def Stats'!$A$2:$AQ$31, COLUMN('Final Team Off-Def Stats'!AH958), FALSE)</f>
        <v>0.75900000000000001</v>
      </c>
      <c r="AI958">
        <f>VLOOKUP($A958,'Final Team Off-Def Stats'!$A$2:$AQ$31, COLUMN('Final Team Off-Def Stats'!AI958), FALSE)</f>
        <v>9.8000000000000007</v>
      </c>
      <c r="AJ958">
        <f>VLOOKUP($A958,'Final Team Off-Def Stats'!$A$2:$AQ$31, COLUMN('Final Team Off-Def Stats'!AJ958), FALSE)</f>
        <v>33.4</v>
      </c>
      <c r="AK958">
        <f>VLOOKUP($A958,'Final Team Off-Def Stats'!$A$2:$AQ$31, COLUMN('Final Team Off-Def Stats'!AK958), FALSE)</f>
        <v>43.2</v>
      </c>
      <c r="AL958">
        <f>VLOOKUP($A958,'Final Team Off-Def Stats'!$A$2:$AQ$31, COLUMN('Final Team Off-Def Stats'!AL958), FALSE)</f>
        <v>23.2</v>
      </c>
      <c r="AM958">
        <f>VLOOKUP($A958,'Final Team Off-Def Stats'!$A$2:$AQ$31, COLUMN('Final Team Off-Def Stats'!AM958), FALSE)</f>
        <v>8</v>
      </c>
      <c r="AN958">
        <f>VLOOKUP($A958,'Final Team Off-Def Stats'!$A$2:$AQ$31, COLUMN('Final Team Off-Def Stats'!AN958), FALSE)</f>
        <v>3.9</v>
      </c>
      <c r="AO958">
        <f>VLOOKUP($A958,'Final Team Off-Def Stats'!$A$2:$AQ$31, COLUMN('Final Team Off-Def Stats'!AO958), FALSE)</f>
        <v>14.7</v>
      </c>
      <c r="AP958">
        <f>VLOOKUP($A958,'Final Team Off-Def Stats'!$A$2:$AQ$31, COLUMN('Final Team Off-Def Stats'!AP958), FALSE)</f>
        <v>18.2</v>
      </c>
      <c r="AQ958">
        <f>VLOOKUP($A958,'Final Team Off-Def Stats'!$A$2:$AQ$31, COLUMN('Final Team Off-Def Stats'!AQ958), FALSE)</f>
        <v>106.9</v>
      </c>
      <c r="AR958" t="s">
        <v>315</v>
      </c>
      <c r="AS958">
        <f>VLOOKUP($AR958,'Final Team Off-Def Stats'!$A$2:$AQ$31, COLUMN('Final Team Off-Def Stats'!B960), FALSE)</f>
        <v>41</v>
      </c>
      <c r="AT958">
        <f>VLOOKUP($AR958,'Final Team Off-Def Stats'!$A$2:$AQ$31, COLUMN('Final Team Off-Def Stats'!C960), FALSE)</f>
        <v>87.3</v>
      </c>
      <c r="AU958">
        <f>VLOOKUP($AR958,'Final Team Off-Def Stats'!$A$2:$AQ$31, COLUMN('Final Team Off-Def Stats'!D960), FALSE)</f>
        <v>0.46899999999999997</v>
      </c>
      <c r="AV958">
        <f>VLOOKUP($AR958,'Final Team Off-Def Stats'!$A$2:$AQ$31, COLUMN('Final Team Off-Def Stats'!E960), FALSE)</f>
        <v>11.8</v>
      </c>
      <c r="AW958">
        <f>VLOOKUP($AR958,'Final Team Off-Def Stats'!$A$2:$AQ$31, COLUMN('Final Team Off-Def Stats'!F960), FALSE)</f>
        <v>33.9</v>
      </c>
      <c r="AX958">
        <f>VLOOKUP($AR958,'Final Team Off-Def Stats'!$A$2:$AQ$31, COLUMN('Final Team Off-Def Stats'!G960), FALSE)</f>
        <v>0.34699999999999998</v>
      </c>
      <c r="AY958">
        <f>VLOOKUP($AR958,'Final Team Off-Def Stats'!$A$2:$AQ$31, COLUMN('Final Team Off-Def Stats'!H960), FALSE)</f>
        <v>29.2</v>
      </c>
      <c r="AZ958">
        <f>VLOOKUP($AR958,'Final Team Off-Def Stats'!$A$2:$AQ$31, COLUMN('Final Team Off-Def Stats'!I960), FALSE)</f>
        <v>53.4</v>
      </c>
      <c r="BA958">
        <f>VLOOKUP($AR958,'Final Team Off-Def Stats'!$A$2:$AQ$31, COLUMN('Final Team Off-Def Stats'!J960), FALSE)</f>
        <v>0.54600000000000004</v>
      </c>
      <c r="BB958">
        <f>VLOOKUP($AR958,'Final Team Off-Def Stats'!$A$2:$AQ$31, COLUMN('Final Team Off-Def Stats'!K960), FALSE)</f>
        <v>16.600000000000001</v>
      </c>
      <c r="BC958">
        <f>VLOOKUP($AR958,'Final Team Off-Def Stats'!$A$2:$AQ$31, COLUMN('Final Team Off-Def Stats'!L960), FALSE)</f>
        <v>22.6</v>
      </c>
      <c r="BD958">
        <f>VLOOKUP($AR958,'Final Team Off-Def Stats'!$A$2:$AQ$31, COLUMN('Final Team Off-Def Stats'!M960), FALSE)</f>
        <v>0.73199999999999998</v>
      </c>
      <c r="BE958">
        <f>VLOOKUP($AR958,'Final Team Off-Def Stats'!$A$2:$AQ$31, COLUMN('Final Team Off-Def Stats'!N960), FALSE)</f>
        <v>9.4</v>
      </c>
      <c r="BF958">
        <f>VLOOKUP($AR958,'Final Team Off-Def Stats'!$A$2:$AQ$31, COLUMN('Final Team Off-Def Stats'!O960), FALSE)</f>
        <v>33.9</v>
      </c>
      <c r="BG958">
        <f>VLOOKUP($AR958,'Final Team Off-Def Stats'!$A$2:$AQ$31, COLUMN('Final Team Off-Def Stats'!P960), FALSE)</f>
        <v>43.3</v>
      </c>
      <c r="BH958">
        <f>VLOOKUP($AR958,'Final Team Off-Def Stats'!$A$2:$AQ$31, COLUMN('Final Team Off-Def Stats'!Q960), FALSE)</f>
        <v>23.6</v>
      </c>
      <c r="BI958">
        <f>VLOOKUP($AR958,'Final Team Off-Def Stats'!$A$2:$AQ$31, COLUMN('Final Team Off-Def Stats'!R960), FALSE)</f>
        <v>7.5</v>
      </c>
      <c r="BJ958">
        <f>VLOOKUP($AR958,'Final Team Off-Def Stats'!$A$2:$AQ$31, COLUMN('Final Team Off-Def Stats'!S960), FALSE)</f>
        <v>5.0999999999999996</v>
      </c>
      <c r="BK958">
        <f>VLOOKUP($AR958,'Final Team Off-Def Stats'!$A$2:$AQ$31, COLUMN('Final Team Off-Def Stats'!T960), FALSE)</f>
        <v>14.3</v>
      </c>
      <c r="BL958">
        <f>VLOOKUP($AR958,'Final Team Off-Def Stats'!$A$2:$AQ$31, COLUMN('Final Team Off-Def Stats'!U960), FALSE)</f>
        <v>19.8</v>
      </c>
      <c r="BM958">
        <f>VLOOKUP($AR958,'Final Team Off-Def Stats'!$A$2:$AQ$31, COLUMN('Final Team Off-Def Stats'!V960), FALSE)</f>
        <v>110.3</v>
      </c>
      <c r="BN958">
        <f>VLOOKUP($AR958,'Final Team Off-Def Stats'!$A$2:$AQ$31, COLUMN('Final Team Off-Def Stats'!W960), FALSE)</f>
        <v>41.9</v>
      </c>
      <c r="BO958">
        <f>VLOOKUP($AR958,'Final Team Off-Def Stats'!$A$2:$AQ$31, COLUMN('Final Team Off-Def Stats'!X960), FALSE)</f>
        <v>89.1</v>
      </c>
      <c r="BP958">
        <f>VLOOKUP($AR958,'Final Team Off-Def Stats'!$A$2:$AQ$31, COLUMN('Final Team Off-Def Stats'!Y960), FALSE)</f>
        <v>0.47</v>
      </c>
      <c r="BQ958">
        <f>VLOOKUP($AR958,'Final Team Off-Def Stats'!$A$2:$AQ$31, COLUMN('Final Team Off-Def Stats'!Z960), FALSE)</f>
        <v>12.4</v>
      </c>
      <c r="BR958">
        <f>VLOOKUP($AR958,'Final Team Off-Def Stats'!$A$2:$AQ$31, COLUMN('Final Team Off-Def Stats'!AA960), FALSE)</f>
        <v>35.200000000000003</v>
      </c>
      <c r="BS958">
        <f>VLOOKUP($AR958,'Final Team Off-Def Stats'!$A$2:$AQ$31, COLUMN('Final Team Off-Def Stats'!AB960), FALSE)</f>
        <v>0.35199999999999998</v>
      </c>
      <c r="BT958">
        <f>VLOOKUP($AR958,'Final Team Off-Def Stats'!$A$2:$AQ$31, COLUMN('Final Team Off-Def Stats'!AC960), FALSE)</f>
        <v>29.5</v>
      </c>
      <c r="BU958">
        <f>VLOOKUP($AR958,'Final Team Off-Def Stats'!$A$2:$AQ$31, COLUMN('Final Team Off-Def Stats'!AD960), FALSE)</f>
        <v>53.8</v>
      </c>
      <c r="BV958">
        <f>VLOOKUP($AR958,'Final Team Off-Def Stats'!$A$2:$AQ$31, COLUMN('Final Team Off-Def Stats'!AE960), FALSE)</f>
        <v>0.54800000000000004</v>
      </c>
      <c r="BW958">
        <f>VLOOKUP($AR958,'Final Team Off-Def Stats'!$A$2:$AQ$31, COLUMN('Final Team Off-Def Stats'!AF960), FALSE)</f>
        <v>17.100000000000001</v>
      </c>
      <c r="BX958">
        <f>VLOOKUP($AR958,'Final Team Off-Def Stats'!$A$2:$AQ$31, COLUMN('Final Team Off-Def Stats'!AG960), FALSE)</f>
        <v>22.9</v>
      </c>
      <c r="BY958">
        <f>VLOOKUP($AR958,'Final Team Off-Def Stats'!$A$2:$AQ$31, COLUMN('Final Team Off-Def Stats'!AH960), FALSE)</f>
        <v>0.747</v>
      </c>
      <c r="BZ958">
        <f>VLOOKUP($AR958,'Final Team Off-Def Stats'!$A$2:$AQ$31, COLUMN('Final Team Off-Def Stats'!AI960), FALSE)</f>
        <v>10.8</v>
      </c>
      <c r="CA958">
        <f>VLOOKUP($AR958,'Final Team Off-Def Stats'!$A$2:$AQ$31, COLUMN('Final Team Off-Def Stats'!AJ960), FALSE)</f>
        <v>35</v>
      </c>
      <c r="CB958">
        <f>VLOOKUP($AR958,'Final Team Off-Def Stats'!$A$2:$AQ$31, COLUMN('Final Team Off-Def Stats'!AK960), FALSE)</f>
        <v>45.8</v>
      </c>
      <c r="CC958">
        <f>VLOOKUP($AR958,'Final Team Off-Def Stats'!$A$2:$AQ$31, COLUMN('Final Team Off-Def Stats'!AL960), FALSE)</f>
        <v>25.8</v>
      </c>
      <c r="CD958">
        <f>VLOOKUP($AR958,'Final Team Off-Def Stats'!$A$2:$AQ$31, COLUMN('Final Team Off-Def Stats'!AM960), FALSE)</f>
        <v>8.1999999999999993</v>
      </c>
      <c r="CE958">
        <f>VLOOKUP($AR958,'Final Team Off-Def Stats'!$A$2:$AQ$31, COLUMN('Final Team Off-Def Stats'!AN960), FALSE)</f>
        <v>4.0999999999999996</v>
      </c>
      <c r="CF958">
        <f>VLOOKUP($AR958,'Final Team Off-Def Stats'!$A$2:$AQ$31, COLUMN('Final Team Off-Def Stats'!AO960), FALSE)</f>
        <v>13.8</v>
      </c>
      <c r="CG958">
        <f>VLOOKUP($AR958,'Final Team Off-Def Stats'!$A$2:$AQ$31, COLUMN('Final Team Off-Def Stats'!AP960), FALSE)</f>
        <v>19.8</v>
      </c>
      <c r="CH958">
        <f>VLOOKUP($AR958,'Final Team Off-Def Stats'!$A$2:$AQ$31, COLUMN('Final Team Off-Def Stats'!AQ960), FALSE)</f>
        <v>113.3</v>
      </c>
      <c r="CI958" t="s">
        <v>542</v>
      </c>
    </row>
    <row r="959" spans="1:87" x14ac:dyDescent="0.35">
      <c r="A959" t="s">
        <v>512</v>
      </c>
      <c r="B959">
        <f>VLOOKUP($A959,'Final Team Off-Def Stats'!$A$2:$AQ$31, COLUMN('Final Team Off-Def Stats'!B959), FALSE)</f>
        <v>42.2</v>
      </c>
      <c r="C959">
        <f>VLOOKUP($A959,'Final Team Off-Def Stats'!$A$2:$AQ$31, COLUMN('Final Team Off-Def Stats'!C959), FALSE)</f>
        <v>89</v>
      </c>
      <c r="D959">
        <f>VLOOKUP($A959,'Final Team Off-Def Stats'!$A$2:$AQ$31, COLUMN('Final Team Off-Def Stats'!D959), FALSE)</f>
        <v>0.47499999999999998</v>
      </c>
      <c r="E959">
        <f>VLOOKUP($A959,'Final Team Off-Def Stats'!$A$2:$AQ$31, COLUMN('Final Team Off-Def Stats'!E959), FALSE)</f>
        <v>11.5</v>
      </c>
      <c r="F959">
        <f>VLOOKUP($A959,'Final Team Off-Def Stats'!$A$2:$AQ$31, COLUMN('Final Team Off-Def Stats'!F959), FALSE)</f>
        <v>31.9</v>
      </c>
      <c r="G959">
        <f>VLOOKUP($A959,'Final Team Off-Def Stats'!$A$2:$AQ$31, COLUMN('Final Team Off-Def Stats'!G959), FALSE)</f>
        <v>0.36099999999999999</v>
      </c>
      <c r="H959">
        <f>VLOOKUP($A959,'Final Team Off-Def Stats'!$A$2:$AQ$31, COLUMN('Final Team Off-Def Stats'!H959), FALSE)</f>
        <v>30.7</v>
      </c>
      <c r="I959">
        <f>VLOOKUP($A959,'Final Team Off-Def Stats'!$A$2:$AQ$31, COLUMN('Final Team Off-Def Stats'!I959), FALSE)</f>
        <v>57</v>
      </c>
      <c r="J959">
        <f>VLOOKUP($A959,'Final Team Off-Def Stats'!$A$2:$AQ$31, COLUMN('Final Team Off-Def Stats'!J959), FALSE)</f>
        <v>0.53800000000000003</v>
      </c>
      <c r="K959">
        <f>VLOOKUP($A959,'Final Team Off-Def Stats'!$A$2:$AQ$31, COLUMN('Final Team Off-Def Stats'!K959), FALSE)</f>
        <v>17.600000000000001</v>
      </c>
      <c r="L959">
        <f>VLOOKUP($A959,'Final Team Off-Def Stats'!$A$2:$AQ$31, COLUMN('Final Team Off-Def Stats'!L959), FALSE)</f>
        <v>21.9</v>
      </c>
      <c r="M959">
        <f>VLOOKUP($A959,'Final Team Off-Def Stats'!$A$2:$AQ$31, COLUMN('Final Team Off-Def Stats'!M959), FALSE)</f>
        <v>0.80500000000000005</v>
      </c>
      <c r="N959">
        <f>VLOOKUP($A959,'Final Team Off-Def Stats'!$A$2:$AQ$31, COLUMN('Final Team Off-Def Stats'!N959), FALSE)</f>
        <v>10.4</v>
      </c>
      <c r="O959">
        <f>VLOOKUP($A959,'Final Team Off-Def Stats'!$A$2:$AQ$31, COLUMN('Final Team Off-Def Stats'!O959), FALSE)</f>
        <v>34.299999999999997</v>
      </c>
      <c r="P959">
        <f>VLOOKUP($A959,'Final Team Off-Def Stats'!$A$2:$AQ$31, COLUMN('Final Team Off-Def Stats'!P959), FALSE)</f>
        <v>44.7</v>
      </c>
      <c r="Q959">
        <f>VLOOKUP($A959,'Final Team Off-Def Stats'!$A$2:$AQ$31, COLUMN('Final Team Off-Def Stats'!Q959), FALSE)</f>
        <v>25.4</v>
      </c>
      <c r="R959">
        <f>VLOOKUP($A959,'Final Team Off-Def Stats'!$A$2:$AQ$31, COLUMN('Final Team Off-Def Stats'!R959), FALSE)</f>
        <v>7.1</v>
      </c>
      <c r="S959">
        <f>VLOOKUP($A959,'Final Team Off-Def Stats'!$A$2:$AQ$31, COLUMN('Final Team Off-Def Stats'!S959), FALSE)</f>
        <v>5.5</v>
      </c>
      <c r="T959">
        <f>VLOOKUP($A959,'Final Team Off-Def Stats'!$A$2:$AQ$31, COLUMN('Final Team Off-Def Stats'!T959), FALSE)</f>
        <v>14.1</v>
      </c>
      <c r="U959">
        <f>VLOOKUP($A959,'Final Team Off-Def Stats'!$A$2:$AQ$31, COLUMN('Final Team Off-Def Stats'!U959), FALSE)</f>
        <v>20.5</v>
      </c>
      <c r="V959">
        <f>VLOOKUP($A959,'Final Team Off-Def Stats'!$A$2:$AQ$31, COLUMN('Final Team Off-Def Stats'!V959), FALSE)</f>
        <v>113.6</v>
      </c>
      <c r="W959">
        <f>VLOOKUP($A959,'Final Team Off-Def Stats'!$A$2:$AQ$31, COLUMN('Final Team Off-Def Stats'!W959), FALSE)</f>
        <v>41</v>
      </c>
      <c r="X959">
        <f>VLOOKUP($A959,'Final Team Off-Def Stats'!$A$2:$AQ$31, COLUMN('Final Team Off-Def Stats'!X959), FALSE)</f>
        <v>90.7</v>
      </c>
      <c r="Y959">
        <f>VLOOKUP($A959,'Final Team Off-Def Stats'!$A$2:$AQ$31, COLUMN('Final Team Off-Def Stats'!Y959), FALSE)</f>
        <v>0.45200000000000001</v>
      </c>
      <c r="Z959">
        <f>VLOOKUP($A959,'Final Team Off-Def Stats'!$A$2:$AQ$31, COLUMN('Final Team Off-Def Stats'!Z959), FALSE)</f>
        <v>12.6</v>
      </c>
      <c r="AA959">
        <f>VLOOKUP($A959,'Final Team Off-Def Stats'!$A$2:$AQ$31, COLUMN('Final Team Off-Def Stats'!AA959), FALSE)</f>
        <v>36.5</v>
      </c>
      <c r="AB959">
        <f>VLOOKUP($A959,'Final Team Off-Def Stats'!$A$2:$AQ$31, COLUMN('Final Team Off-Def Stats'!AB959), FALSE)</f>
        <v>0.34499999999999997</v>
      </c>
      <c r="AC959">
        <f>VLOOKUP($A959,'Final Team Off-Def Stats'!$A$2:$AQ$31, COLUMN('Final Team Off-Def Stats'!AC959), FALSE)</f>
        <v>28.4</v>
      </c>
      <c r="AD959">
        <f>VLOOKUP($A959,'Final Team Off-Def Stats'!$A$2:$AQ$31, COLUMN('Final Team Off-Def Stats'!AD959), FALSE)</f>
        <v>54.2</v>
      </c>
      <c r="AE959">
        <f>VLOOKUP($A959,'Final Team Off-Def Stats'!$A$2:$AQ$31, COLUMN('Final Team Off-Def Stats'!AE959), FALSE)</f>
        <v>0.52300000000000002</v>
      </c>
      <c r="AF959">
        <f>VLOOKUP($A959,'Final Team Off-Def Stats'!$A$2:$AQ$31, COLUMN('Final Team Off-Def Stats'!AF959), FALSE)</f>
        <v>18.3</v>
      </c>
      <c r="AG959">
        <f>VLOOKUP($A959,'Final Team Off-Def Stats'!$A$2:$AQ$31, COLUMN('Final Team Off-Def Stats'!AG959), FALSE)</f>
        <v>23.2</v>
      </c>
      <c r="AH959">
        <f>VLOOKUP($A959,'Final Team Off-Def Stats'!$A$2:$AQ$31, COLUMN('Final Team Off-Def Stats'!AH959), FALSE)</f>
        <v>0.78800000000000003</v>
      </c>
      <c r="AI959">
        <f>VLOOKUP($A959,'Final Team Off-Def Stats'!$A$2:$AQ$31, COLUMN('Final Team Off-Def Stats'!AI959), FALSE)</f>
        <v>11.4</v>
      </c>
      <c r="AJ959">
        <f>VLOOKUP($A959,'Final Team Off-Def Stats'!$A$2:$AQ$31, COLUMN('Final Team Off-Def Stats'!AJ959), FALSE)</f>
        <v>33</v>
      </c>
      <c r="AK959">
        <f>VLOOKUP($A959,'Final Team Off-Def Stats'!$A$2:$AQ$31, COLUMN('Final Team Off-Def Stats'!AK959), FALSE)</f>
        <v>44.4</v>
      </c>
      <c r="AL959">
        <f>VLOOKUP($A959,'Final Team Off-Def Stats'!$A$2:$AQ$31, COLUMN('Final Team Off-Def Stats'!AL959), FALSE)</f>
        <v>24</v>
      </c>
      <c r="AM959">
        <f>VLOOKUP($A959,'Final Team Off-Def Stats'!$A$2:$AQ$31, COLUMN('Final Team Off-Def Stats'!AM959), FALSE)</f>
        <v>8</v>
      </c>
      <c r="AN959">
        <f>VLOOKUP($A959,'Final Team Off-Def Stats'!$A$2:$AQ$31, COLUMN('Final Team Off-Def Stats'!AN959), FALSE)</f>
        <v>4.9000000000000004</v>
      </c>
      <c r="AO959">
        <f>VLOOKUP($A959,'Final Team Off-Def Stats'!$A$2:$AQ$31, COLUMN('Final Team Off-Def Stats'!AO959), FALSE)</f>
        <v>13.3</v>
      </c>
      <c r="AP959">
        <f>VLOOKUP($A959,'Final Team Off-Def Stats'!$A$2:$AQ$31, COLUMN('Final Team Off-Def Stats'!AP959), FALSE)</f>
        <v>19.8</v>
      </c>
      <c r="AQ959">
        <f>VLOOKUP($A959,'Final Team Off-Def Stats'!$A$2:$AQ$31, COLUMN('Final Team Off-Def Stats'!AQ959), FALSE)</f>
        <v>112.8</v>
      </c>
      <c r="AR959" t="s">
        <v>513</v>
      </c>
      <c r="AS959">
        <f>VLOOKUP($AR959,'Final Team Off-Def Stats'!$A$2:$AQ$31, COLUMN('Final Team Off-Def Stats'!B961), FALSE)</f>
        <v>41.7</v>
      </c>
      <c r="AT959">
        <f>VLOOKUP($AR959,'Final Team Off-Def Stats'!$A$2:$AQ$31, COLUMN('Final Team Off-Def Stats'!C961), FALSE)</f>
        <v>89.5</v>
      </c>
      <c r="AU959">
        <f>VLOOKUP($AR959,'Final Team Off-Def Stats'!$A$2:$AQ$31, COLUMN('Final Team Off-Def Stats'!D961), FALSE)</f>
        <v>0.46600000000000003</v>
      </c>
      <c r="AV959">
        <f>VLOOKUP($AR959,'Final Team Off-Def Stats'!$A$2:$AQ$31, COLUMN('Final Team Off-Def Stats'!E961), FALSE)</f>
        <v>13.5</v>
      </c>
      <c r="AW959">
        <f>VLOOKUP($AR959,'Final Team Off-Def Stats'!$A$2:$AQ$31, COLUMN('Final Team Off-Def Stats'!F961), FALSE)</f>
        <v>38</v>
      </c>
      <c r="AX959">
        <f>VLOOKUP($AR959,'Final Team Off-Def Stats'!$A$2:$AQ$31, COLUMN('Final Team Off-Def Stats'!G961), FALSE)</f>
        <v>0.35599999999999998</v>
      </c>
      <c r="AY959">
        <f>VLOOKUP($AR959,'Final Team Off-Def Stats'!$A$2:$AQ$31, COLUMN('Final Team Off-Def Stats'!H961), FALSE)</f>
        <v>28.2</v>
      </c>
      <c r="AZ959">
        <f>VLOOKUP($AR959,'Final Team Off-Def Stats'!$A$2:$AQ$31, COLUMN('Final Team Off-Def Stats'!I961), FALSE)</f>
        <v>51.5</v>
      </c>
      <c r="BA959">
        <f>VLOOKUP($AR959,'Final Team Off-Def Stats'!$A$2:$AQ$31, COLUMN('Final Team Off-Def Stats'!J961), FALSE)</f>
        <v>0.54700000000000004</v>
      </c>
      <c r="BB959">
        <f>VLOOKUP($AR959,'Final Team Off-Def Stats'!$A$2:$AQ$31, COLUMN('Final Team Off-Def Stats'!K961), FALSE)</f>
        <v>17.399999999999999</v>
      </c>
      <c r="BC959">
        <f>VLOOKUP($AR959,'Final Team Off-Def Stats'!$A$2:$AQ$31, COLUMN('Final Team Off-Def Stats'!L961), FALSE)</f>
        <v>21.4</v>
      </c>
      <c r="BD959">
        <f>VLOOKUP($AR959,'Final Team Off-Def Stats'!$A$2:$AQ$31, COLUMN('Final Team Off-Def Stats'!M961), FALSE)</f>
        <v>0.81599999999999995</v>
      </c>
      <c r="BE959">
        <f>VLOOKUP($AR959,'Final Team Off-Def Stats'!$A$2:$AQ$31, COLUMN('Final Team Off-Def Stats'!N961), FALSE)</f>
        <v>10.8</v>
      </c>
      <c r="BF959">
        <f>VLOOKUP($AR959,'Final Team Off-Def Stats'!$A$2:$AQ$31, COLUMN('Final Team Off-Def Stats'!O961), FALSE)</f>
        <v>36.4</v>
      </c>
      <c r="BG959">
        <f>VLOOKUP($AR959,'Final Team Off-Def Stats'!$A$2:$AQ$31, COLUMN('Final Team Off-Def Stats'!P961), FALSE)</f>
        <v>47.2</v>
      </c>
      <c r="BH959">
        <f>VLOOKUP($AR959,'Final Team Off-Def Stats'!$A$2:$AQ$31, COLUMN('Final Team Off-Def Stats'!Q961), FALSE)</f>
        <v>25.4</v>
      </c>
      <c r="BI959">
        <f>VLOOKUP($AR959,'Final Team Off-Def Stats'!$A$2:$AQ$31, COLUMN('Final Team Off-Def Stats'!R961), FALSE)</f>
        <v>7.4</v>
      </c>
      <c r="BJ959">
        <f>VLOOKUP($AR959,'Final Team Off-Def Stats'!$A$2:$AQ$31, COLUMN('Final Team Off-Def Stats'!S961), FALSE)</f>
        <v>6</v>
      </c>
      <c r="BK959">
        <f>VLOOKUP($AR959,'Final Team Off-Def Stats'!$A$2:$AQ$31, COLUMN('Final Team Off-Def Stats'!T961), FALSE)</f>
        <v>14</v>
      </c>
      <c r="BL959">
        <f>VLOOKUP($AR959,'Final Team Off-Def Stats'!$A$2:$AQ$31, COLUMN('Final Team Off-Def Stats'!U961), FALSE)</f>
        <v>19</v>
      </c>
      <c r="BM959">
        <f>VLOOKUP($AR959,'Final Team Off-Def Stats'!$A$2:$AQ$31, COLUMN('Final Team Off-Def Stats'!V961), FALSE)</f>
        <v>114.4</v>
      </c>
      <c r="BN959">
        <f>VLOOKUP($AR959,'Final Team Off-Def Stats'!$A$2:$AQ$31, COLUMN('Final Team Off-Def Stats'!W961), FALSE)</f>
        <v>39.200000000000003</v>
      </c>
      <c r="BO959">
        <f>VLOOKUP($AR959,'Final Team Off-Def Stats'!$A$2:$AQ$31, COLUMN('Final Team Off-Def Stats'!X961), FALSE)</f>
        <v>90.1</v>
      </c>
      <c r="BP959">
        <f>VLOOKUP($AR959,'Final Team Off-Def Stats'!$A$2:$AQ$31, COLUMN('Final Team Off-Def Stats'!Y961), FALSE)</f>
        <v>0.434</v>
      </c>
      <c r="BQ959">
        <f>VLOOKUP($AR959,'Final Team Off-Def Stats'!$A$2:$AQ$31, COLUMN('Final Team Off-Def Stats'!Z961), FALSE)</f>
        <v>12.1</v>
      </c>
      <c r="BR959">
        <f>VLOOKUP($AR959,'Final Team Off-Def Stats'!$A$2:$AQ$31, COLUMN('Final Team Off-Def Stats'!AA961), FALSE)</f>
        <v>35.700000000000003</v>
      </c>
      <c r="BS959">
        <f>VLOOKUP($AR959,'Final Team Off-Def Stats'!$A$2:$AQ$31, COLUMN('Final Team Off-Def Stats'!AB961), FALSE)</f>
        <v>0.33900000000000002</v>
      </c>
      <c r="BT959">
        <f>VLOOKUP($AR959,'Final Team Off-Def Stats'!$A$2:$AQ$31, COLUMN('Final Team Off-Def Stats'!AC961), FALSE)</f>
        <v>27.1</v>
      </c>
      <c r="BU959">
        <f>VLOOKUP($AR959,'Final Team Off-Def Stats'!$A$2:$AQ$31, COLUMN('Final Team Off-Def Stats'!AD961), FALSE)</f>
        <v>54.4</v>
      </c>
      <c r="BV959">
        <f>VLOOKUP($AR959,'Final Team Off-Def Stats'!$A$2:$AQ$31, COLUMN('Final Team Off-Def Stats'!AE961), FALSE)</f>
        <v>0.497</v>
      </c>
      <c r="BW959">
        <f>VLOOKUP($AR959,'Final Team Off-Def Stats'!$A$2:$AQ$31, COLUMN('Final Team Off-Def Stats'!AF961), FALSE)</f>
        <v>16.5</v>
      </c>
      <c r="BX959">
        <f>VLOOKUP($AR959,'Final Team Off-Def Stats'!$A$2:$AQ$31, COLUMN('Final Team Off-Def Stats'!AG961), FALSE)</f>
        <v>21.1</v>
      </c>
      <c r="BY959">
        <f>VLOOKUP($AR959,'Final Team Off-Def Stats'!$A$2:$AQ$31, COLUMN('Final Team Off-Def Stats'!AH961), FALSE)</f>
        <v>0.78300000000000003</v>
      </c>
      <c r="BZ959">
        <f>VLOOKUP($AR959,'Final Team Off-Def Stats'!$A$2:$AQ$31, COLUMN('Final Team Off-Def Stats'!AI961), FALSE)</f>
        <v>10.7</v>
      </c>
      <c r="CA959">
        <f>VLOOKUP($AR959,'Final Team Off-Def Stats'!$A$2:$AQ$31, COLUMN('Final Team Off-Def Stats'!AJ961), FALSE)</f>
        <v>34</v>
      </c>
      <c r="CB959">
        <f>VLOOKUP($AR959,'Final Team Off-Def Stats'!$A$2:$AQ$31, COLUMN('Final Team Off-Def Stats'!AK961), FALSE)</f>
        <v>44.7</v>
      </c>
      <c r="CC959">
        <f>VLOOKUP($AR959,'Final Team Off-Def Stats'!$A$2:$AQ$31, COLUMN('Final Team Off-Def Stats'!AL961), FALSE)</f>
        <v>22.1</v>
      </c>
      <c r="CD959">
        <f>VLOOKUP($AR959,'Final Team Off-Def Stats'!$A$2:$AQ$31, COLUMN('Final Team Off-Def Stats'!AM961), FALSE)</f>
        <v>7.7</v>
      </c>
      <c r="CE959">
        <f>VLOOKUP($AR959,'Final Team Off-Def Stats'!$A$2:$AQ$31, COLUMN('Final Team Off-Def Stats'!AN961), FALSE)</f>
        <v>4.7</v>
      </c>
      <c r="CF959">
        <f>VLOOKUP($AR959,'Final Team Off-Def Stats'!$A$2:$AQ$31, COLUMN('Final Team Off-Def Stats'!AO961), FALSE)</f>
        <v>14.1</v>
      </c>
      <c r="CG959">
        <f>VLOOKUP($AR959,'Final Team Off-Def Stats'!$A$2:$AQ$31, COLUMN('Final Team Off-Def Stats'!AP961), FALSE)</f>
        <v>19.899999999999999</v>
      </c>
      <c r="CH959">
        <f>VLOOKUP($AR959,'Final Team Off-Def Stats'!$A$2:$AQ$31, COLUMN('Final Team Off-Def Stats'!AQ961), FALSE)</f>
        <v>106.9</v>
      </c>
      <c r="CI959" t="s">
        <v>542</v>
      </c>
    </row>
    <row r="960" spans="1:87" x14ac:dyDescent="0.35">
      <c r="A960" t="s">
        <v>501</v>
      </c>
      <c r="B960">
        <f>VLOOKUP($A960,'Final Team Off-Def Stats'!$A$2:$AQ$31, COLUMN('Final Team Off-Def Stats'!B960), FALSE)</f>
        <v>43.7</v>
      </c>
      <c r="C960">
        <f>VLOOKUP($A960,'Final Team Off-Def Stats'!$A$2:$AQ$31, COLUMN('Final Team Off-Def Stats'!C960), FALSE)</f>
        <v>90.1</v>
      </c>
      <c r="D960">
        <f>VLOOKUP($A960,'Final Team Off-Def Stats'!$A$2:$AQ$31, COLUMN('Final Team Off-Def Stats'!D960), FALSE)</f>
        <v>0.48499999999999999</v>
      </c>
      <c r="E960">
        <f>VLOOKUP($A960,'Final Team Off-Def Stats'!$A$2:$AQ$31, COLUMN('Final Team Off-Def Stats'!E960), FALSE)</f>
        <v>11.6</v>
      </c>
      <c r="F960">
        <f>VLOOKUP($A960,'Final Team Off-Def Stats'!$A$2:$AQ$31, COLUMN('Final Team Off-Def Stats'!F960), FALSE)</f>
        <v>31.9</v>
      </c>
      <c r="G960">
        <f>VLOOKUP($A960,'Final Team Off-Def Stats'!$A$2:$AQ$31, COLUMN('Final Team Off-Def Stats'!G960), FALSE)</f>
        <v>0.36399999999999999</v>
      </c>
      <c r="H960">
        <f>VLOOKUP($A960,'Final Team Off-Def Stats'!$A$2:$AQ$31, COLUMN('Final Team Off-Def Stats'!H960), FALSE)</f>
        <v>32.1</v>
      </c>
      <c r="I960">
        <f>VLOOKUP($A960,'Final Team Off-Def Stats'!$A$2:$AQ$31, COLUMN('Final Team Off-Def Stats'!I960), FALSE)</f>
        <v>58.2</v>
      </c>
      <c r="J960">
        <f>VLOOKUP($A960,'Final Team Off-Def Stats'!$A$2:$AQ$31, COLUMN('Final Team Off-Def Stats'!J960), FALSE)</f>
        <v>0.55100000000000005</v>
      </c>
      <c r="K960">
        <f>VLOOKUP($A960,'Final Team Off-Def Stats'!$A$2:$AQ$31, COLUMN('Final Team Off-Def Stats'!K960), FALSE)</f>
        <v>15.9</v>
      </c>
      <c r="L960">
        <f>VLOOKUP($A960,'Final Team Off-Def Stats'!$A$2:$AQ$31, COLUMN('Final Team Off-Def Stats'!L960), FALSE)</f>
        <v>19.899999999999999</v>
      </c>
      <c r="M960">
        <f>VLOOKUP($A960,'Final Team Off-Def Stats'!$A$2:$AQ$31, COLUMN('Final Team Off-Def Stats'!M960), FALSE)</f>
        <v>0.79700000000000004</v>
      </c>
      <c r="N960">
        <f>VLOOKUP($A960,'Final Team Off-Def Stats'!$A$2:$AQ$31, COLUMN('Final Team Off-Def Stats'!N960), FALSE)</f>
        <v>9.8000000000000007</v>
      </c>
      <c r="O960">
        <f>VLOOKUP($A960,'Final Team Off-Def Stats'!$A$2:$AQ$31, COLUMN('Final Team Off-Def Stats'!O960), FALSE)</f>
        <v>35.5</v>
      </c>
      <c r="P960">
        <f>VLOOKUP($A960,'Final Team Off-Def Stats'!$A$2:$AQ$31, COLUMN('Final Team Off-Def Stats'!P960), FALSE)</f>
        <v>45.3</v>
      </c>
      <c r="Q960">
        <f>VLOOKUP($A960,'Final Team Off-Def Stats'!$A$2:$AQ$31, COLUMN('Final Team Off-Def Stats'!Q960), FALSE)</f>
        <v>27.4</v>
      </c>
      <c r="R960">
        <f>VLOOKUP($A960,'Final Team Off-Def Stats'!$A$2:$AQ$31, COLUMN('Final Team Off-Def Stats'!R960), FALSE)</f>
        <v>8.6</v>
      </c>
      <c r="S960">
        <f>VLOOKUP($A960,'Final Team Off-Def Stats'!$A$2:$AQ$31, COLUMN('Final Team Off-Def Stats'!S960), FALSE)</f>
        <v>4.4000000000000004</v>
      </c>
      <c r="T960">
        <f>VLOOKUP($A960,'Final Team Off-Def Stats'!$A$2:$AQ$31, COLUMN('Final Team Off-Def Stats'!T960), FALSE)</f>
        <v>12.9</v>
      </c>
      <c r="U960">
        <f>VLOOKUP($A960,'Final Team Off-Def Stats'!$A$2:$AQ$31, COLUMN('Final Team Off-Def Stats'!U960), FALSE)</f>
        <v>19.899999999999999</v>
      </c>
      <c r="V960">
        <f>VLOOKUP($A960,'Final Team Off-Def Stats'!$A$2:$AQ$31, COLUMN('Final Team Off-Def Stats'!V960), FALSE)</f>
        <v>114.8</v>
      </c>
      <c r="W960">
        <f>VLOOKUP($A960,'Final Team Off-Def Stats'!$A$2:$AQ$31, COLUMN('Final Team Off-Def Stats'!W960), FALSE)</f>
        <v>39.200000000000003</v>
      </c>
      <c r="X960">
        <f>VLOOKUP($A960,'Final Team Off-Def Stats'!$A$2:$AQ$31, COLUMN('Final Team Off-Def Stats'!X960), FALSE)</f>
        <v>88.3</v>
      </c>
      <c r="Y960">
        <f>VLOOKUP($A960,'Final Team Off-Def Stats'!$A$2:$AQ$31, COLUMN('Final Team Off-Def Stats'!Y960), FALSE)</f>
        <v>0.44400000000000001</v>
      </c>
      <c r="Z960">
        <f>VLOOKUP($A960,'Final Team Off-Def Stats'!$A$2:$AQ$31, COLUMN('Final Team Off-Def Stats'!Z960), FALSE)</f>
        <v>11.6</v>
      </c>
      <c r="AA960">
        <f>VLOOKUP($A960,'Final Team Off-Def Stats'!$A$2:$AQ$31, COLUMN('Final Team Off-Def Stats'!AA960), FALSE)</f>
        <v>34.200000000000003</v>
      </c>
      <c r="AB960">
        <f>VLOOKUP($A960,'Final Team Off-Def Stats'!$A$2:$AQ$31, COLUMN('Final Team Off-Def Stats'!AB960), FALSE)</f>
        <v>0.34</v>
      </c>
      <c r="AC960">
        <f>VLOOKUP($A960,'Final Team Off-Def Stats'!$A$2:$AQ$31, COLUMN('Final Team Off-Def Stats'!AC960), FALSE)</f>
        <v>27.6</v>
      </c>
      <c r="AD960">
        <f>VLOOKUP($A960,'Final Team Off-Def Stats'!$A$2:$AQ$31, COLUMN('Final Team Off-Def Stats'!AD960), FALSE)</f>
        <v>54.1</v>
      </c>
      <c r="AE960">
        <f>VLOOKUP($A960,'Final Team Off-Def Stats'!$A$2:$AQ$31, COLUMN('Final Team Off-Def Stats'!AE960), FALSE)</f>
        <v>0.51</v>
      </c>
      <c r="AF960">
        <f>VLOOKUP($A960,'Final Team Off-Def Stats'!$A$2:$AQ$31, COLUMN('Final Team Off-Def Stats'!AF960), FALSE)</f>
        <v>17.3</v>
      </c>
      <c r="AG960">
        <f>VLOOKUP($A960,'Final Team Off-Def Stats'!$A$2:$AQ$31, COLUMN('Final Team Off-Def Stats'!AG960), FALSE)</f>
        <v>22.7</v>
      </c>
      <c r="AH960">
        <f>VLOOKUP($A960,'Final Team Off-Def Stats'!$A$2:$AQ$31, COLUMN('Final Team Off-Def Stats'!AH960), FALSE)</f>
        <v>0.76100000000000001</v>
      </c>
      <c r="AI960">
        <f>VLOOKUP($A960,'Final Team Off-Def Stats'!$A$2:$AQ$31, COLUMN('Final Team Off-Def Stats'!AI960), FALSE)</f>
        <v>10.5</v>
      </c>
      <c r="AJ960">
        <f>VLOOKUP($A960,'Final Team Off-Def Stats'!$A$2:$AQ$31, COLUMN('Final Team Off-Def Stats'!AJ960), FALSE)</f>
        <v>33.9</v>
      </c>
      <c r="AK960">
        <f>VLOOKUP($A960,'Final Team Off-Def Stats'!$A$2:$AQ$31, COLUMN('Final Team Off-Def Stats'!AK960), FALSE)</f>
        <v>44.5</v>
      </c>
      <c r="AL960">
        <f>VLOOKUP($A960,'Final Team Off-Def Stats'!$A$2:$AQ$31, COLUMN('Final Team Off-Def Stats'!AL960), FALSE)</f>
        <v>22.9</v>
      </c>
      <c r="AM960">
        <f>VLOOKUP($A960,'Final Team Off-Def Stats'!$A$2:$AQ$31, COLUMN('Final Team Off-Def Stats'!AM960), FALSE)</f>
        <v>7.5</v>
      </c>
      <c r="AN960">
        <f>VLOOKUP($A960,'Final Team Off-Def Stats'!$A$2:$AQ$31, COLUMN('Final Team Off-Def Stats'!AN960), FALSE)</f>
        <v>4</v>
      </c>
      <c r="AO960">
        <f>VLOOKUP($A960,'Final Team Off-Def Stats'!$A$2:$AQ$31, COLUMN('Final Team Off-Def Stats'!AO960), FALSE)</f>
        <v>14.7</v>
      </c>
      <c r="AP960">
        <f>VLOOKUP($A960,'Final Team Off-Def Stats'!$A$2:$AQ$31, COLUMN('Final Team Off-Def Stats'!AP960), FALSE)</f>
        <v>18.899999999999999</v>
      </c>
      <c r="AQ960">
        <f>VLOOKUP($A960,'Final Team Off-Def Stats'!$A$2:$AQ$31, COLUMN('Final Team Off-Def Stats'!AQ960), FALSE)</f>
        <v>107.3</v>
      </c>
      <c r="AR960" t="s">
        <v>505</v>
      </c>
      <c r="AS960">
        <f>VLOOKUP($AR960,'Final Team Off-Def Stats'!$A$2:$AQ$31, COLUMN('Final Team Off-Def Stats'!B962), FALSE)</f>
        <v>41.7</v>
      </c>
      <c r="AT960">
        <f>VLOOKUP($AR960,'Final Team Off-Def Stats'!$A$2:$AQ$31, COLUMN('Final Team Off-Def Stats'!C962), FALSE)</f>
        <v>89.1</v>
      </c>
      <c r="AU960">
        <f>VLOOKUP($AR960,'Final Team Off-Def Stats'!$A$2:$AQ$31, COLUMN('Final Team Off-Def Stats'!D962), FALSE)</f>
        <v>0.46800000000000003</v>
      </c>
      <c r="AV960">
        <f>VLOOKUP($AR960,'Final Team Off-Def Stats'!$A$2:$AQ$31, COLUMN('Final Team Off-Def Stats'!E962), FALSE)</f>
        <v>14</v>
      </c>
      <c r="AW960">
        <f>VLOOKUP($AR960,'Final Team Off-Def Stats'!$A$2:$AQ$31, COLUMN('Final Team Off-Def Stats'!F962), FALSE)</f>
        <v>38.299999999999997</v>
      </c>
      <c r="AX960">
        <f>VLOOKUP($AR960,'Final Team Off-Def Stats'!$A$2:$AQ$31, COLUMN('Final Team Off-Def Stats'!G962), FALSE)</f>
        <v>0.36599999999999999</v>
      </c>
      <c r="AY960">
        <f>VLOOKUP($AR960,'Final Team Off-Def Stats'!$A$2:$AQ$31, COLUMN('Final Team Off-Def Stats'!H962), FALSE)</f>
        <v>27.7</v>
      </c>
      <c r="AZ960">
        <f>VLOOKUP($AR960,'Final Team Off-Def Stats'!$A$2:$AQ$31, COLUMN('Final Team Off-Def Stats'!I962), FALSE)</f>
        <v>50.8</v>
      </c>
      <c r="BA960">
        <f>VLOOKUP($AR960,'Final Team Off-Def Stats'!$A$2:$AQ$31, COLUMN('Final Team Off-Def Stats'!J962), FALSE)</f>
        <v>0.54400000000000004</v>
      </c>
      <c r="BB960">
        <f>VLOOKUP($AR960,'Final Team Off-Def Stats'!$A$2:$AQ$31, COLUMN('Final Team Off-Def Stats'!K962), FALSE)</f>
        <v>17.7</v>
      </c>
      <c r="BC960">
        <f>VLOOKUP($AR960,'Final Team Off-Def Stats'!$A$2:$AQ$31, COLUMN('Final Team Off-Def Stats'!L962), FALSE)</f>
        <v>22.9</v>
      </c>
      <c r="BD960">
        <f>VLOOKUP($AR960,'Final Team Off-Def Stats'!$A$2:$AQ$31, COLUMN('Final Team Off-Def Stats'!M962), FALSE)</f>
        <v>0.77600000000000002</v>
      </c>
      <c r="BE960">
        <f>VLOOKUP($AR960,'Final Team Off-Def Stats'!$A$2:$AQ$31, COLUMN('Final Team Off-Def Stats'!N962), FALSE)</f>
        <v>10.199999999999999</v>
      </c>
      <c r="BF960">
        <f>VLOOKUP($AR960,'Final Team Off-Def Stats'!$A$2:$AQ$31, COLUMN('Final Team Off-Def Stats'!O962), FALSE)</f>
        <v>36.299999999999997</v>
      </c>
      <c r="BG960">
        <f>VLOOKUP($AR960,'Final Team Off-Def Stats'!$A$2:$AQ$31, COLUMN('Final Team Off-Def Stats'!P962), FALSE)</f>
        <v>46.6</v>
      </c>
      <c r="BH960">
        <f>VLOOKUP($AR960,'Final Team Off-Def Stats'!$A$2:$AQ$31, COLUMN('Final Team Off-Def Stats'!Q962), FALSE)</f>
        <v>23.8</v>
      </c>
      <c r="BI960">
        <f>VLOOKUP($AR960,'Final Team Off-Def Stats'!$A$2:$AQ$31, COLUMN('Final Team Off-Def Stats'!R962), FALSE)</f>
        <v>7.6</v>
      </c>
      <c r="BJ960">
        <f>VLOOKUP($AR960,'Final Team Off-Def Stats'!$A$2:$AQ$31, COLUMN('Final Team Off-Def Stats'!S962), FALSE)</f>
        <v>4</v>
      </c>
      <c r="BK960">
        <f>VLOOKUP($AR960,'Final Team Off-Def Stats'!$A$2:$AQ$31, COLUMN('Final Team Off-Def Stats'!T962), FALSE)</f>
        <v>13.4</v>
      </c>
      <c r="BL960">
        <f>VLOOKUP($AR960,'Final Team Off-Def Stats'!$A$2:$AQ$31, COLUMN('Final Team Off-Def Stats'!U962), FALSE)</f>
        <v>18.2</v>
      </c>
      <c r="BM960">
        <f>VLOOKUP($AR960,'Final Team Off-Def Stats'!$A$2:$AQ$31, COLUMN('Final Team Off-Def Stats'!V962), FALSE)</f>
        <v>115.1</v>
      </c>
      <c r="BN960">
        <f>VLOOKUP($AR960,'Final Team Off-Def Stats'!$A$2:$AQ$31, COLUMN('Final Team Off-Def Stats'!W962), FALSE)</f>
        <v>41.2</v>
      </c>
      <c r="BO960">
        <f>VLOOKUP($AR960,'Final Team Off-Def Stats'!$A$2:$AQ$31, COLUMN('Final Team Off-Def Stats'!X962), FALSE)</f>
        <v>90.3</v>
      </c>
      <c r="BP960">
        <f>VLOOKUP($AR960,'Final Team Off-Def Stats'!$A$2:$AQ$31, COLUMN('Final Team Off-Def Stats'!Y962), FALSE)</f>
        <v>0.45600000000000002</v>
      </c>
      <c r="BQ960">
        <f>VLOOKUP($AR960,'Final Team Off-Def Stats'!$A$2:$AQ$31, COLUMN('Final Team Off-Def Stats'!Z962), FALSE)</f>
        <v>14.4</v>
      </c>
      <c r="BR960">
        <f>VLOOKUP($AR960,'Final Team Off-Def Stats'!$A$2:$AQ$31, COLUMN('Final Team Off-Def Stats'!AA962), FALSE)</f>
        <v>40.5</v>
      </c>
      <c r="BS960">
        <f>VLOOKUP($AR960,'Final Team Off-Def Stats'!$A$2:$AQ$31, COLUMN('Final Team Off-Def Stats'!AB962), FALSE)</f>
        <v>0.35599999999999998</v>
      </c>
      <c r="BT960">
        <f>VLOOKUP($AR960,'Final Team Off-Def Stats'!$A$2:$AQ$31, COLUMN('Final Team Off-Def Stats'!AC962), FALSE)</f>
        <v>26.8</v>
      </c>
      <c r="BU960">
        <f>VLOOKUP($AR960,'Final Team Off-Def Stats'!$A$2:$AQ$31, COLUMN('Final Team Off-Def Stats'!AD962), FALSE)</f>
        <v>49.9</v>
      </c>
      <c r="BV960">
        <f>VLOOKUP($AR960,'Final Team Off-Def Stats'!$A$2:$AQ$31, COLUMN('Final Team Off-Def Stats'!AE962), FALSE)</f>
        <v>0.53700000000000003</v>
      </c>
      <c r="BW960">
        <f>VLOOKUP($AR960,'Final Team Off-Def Stats'!$A$2:$AQ$31, COLUMN('Final Team Off-Def Stats'!AF962), FALSE)</f>
        <v>14.9</v>
      </c>
      <c r="BX960">
        <f>VLOOKUP($AR960,'Final Team Off-Def Stats'!$A$2:$AQ$31, COLUMN('Final Team Off-Def Stats'!AG962), FALSE)</f>
        <v>19.899999999999999</v>
      </c>
      <c r="BY960">
        <f>VLOOKUP($AR960,'Final Team Off-Def Stats'!$A$2:$AQ$31, COLUMN('Final Team Off-Def Stats'!AH962), FALSE)</f>
        <v>0.751</v>
      </c>
      <c r="BZ960">
        <f>VLOOKUP($AR960,'Final Team Off-Def Stats'!$A$2:$AQ$31, COLUMN('Final Team Off-Def Stats'!AI962), FALSE)</f>
        <v>9.9</v>
      </c>
      <c r="CA960">
        <f>VLOOKUP($AR960,'Final Team Off-Def Stats'!$A$2:$AQ$31, COLUMN('Final Team Off-Def Stats'!AJ962), FALSE)</f>
        <v>34.1</v>
      </c>
      <c r="CB960">
        <f>VLOOKUP($AR960,'Final Team Off-Def Stats'!$A$2:$AQ$31, COLUMN('Final Team Off-Def Stats'!AK962), FALSE)</f>
        <v>44</v>
      </c>
      <c r="CC960">
        <f>VLOOKUP($AR960,'Final Team Off-Def Stats'!$A$2:$AQ$31, COLUMN('Final Team Off-Def Stats'!AL962), FALSE)</f>
        <v>25.8</v>
      </c>
      <c r="CD960">
        <f>VLOOKUP($AR960,'Final Team Off-Def Stats'!$A$2:$AQ$31, COLUMN('Final Team Off-Def Stats'!AM962), FALSE)</f>
        <v>7.4</v>
      </c>
      <c r="CE960">
        <f>VLOOKUP($AR960,'Final Team Off-Def Stats'!$A$2:$AQ$31, COLUMN('Final Team Off-Def Stats'!AN962), FALSE)</f>
        <v>4.3</v>
      </c>
      <c r="CF960">
        <f>VLOOKUP($AR960,'Final Team Off-Def Stats'!$A$2:$AQ$31, COLUMN('Final Team Off-Def Stats'!AO962), FALSE)</f>
        <v>13</v>
      </c>
      <c r="CG960">
        <f>VLOOKUP($AR960,'Final Team Off-Def Stats'!$A$2:$AQ$31, COLUMN('Final Team Off-Def Stats'!AP962), FALSE)</f>
        <v>19.600000000000001</v>
      </c>
      <c r="CH960">
        <f>VLOOKUP($AR960,'Final Team Off-Def Stats'!$A$2:$AQ$31, COLUMN('Final Team Off-Def Stats'!AQ962), FALSE)</f>
        <v>111.8</v>
      </c>
      <c r="CI960" t="s">
        <v>542</v>
      </c>
    </row>
    <row r="961" spans="1:87" x14ac:dyDescent="0.35">
      <c r="A961" t="s">
        <v>346</v>
      </c>
      <c r="B961">
        <f>VLOOKUP($A961,'Final Team Off-Def Stats'!$A$2:$AQ$31, COLUMN('Final Team Off-Def Stats'!B961), FALSE)</f>
        <v>41.9</v>
      </c>
      <c r="C961">
        <f>VLOOKUP($A961,'Final Team Off-Def Stats'!$A$2:$AQ$31, COLUMN('Final Team Off-Def Stats'!C961), FALSE)</f>
        <v>90.4</v>
      </c>
      <c r="D961">
        <f>VLOOKUP($A961,'Final Team Off-Def Stats'!$A$2:$AQ$31, COLUMN('Final Team Off-Def Stats'!D961), FALSE)</f>
        <v>0.46300000000000002</v>
      </c>
      <c r="E961">
        <f>VLOOKUP($A961,'Final Team Off-Def Stats'!$A$2:$AQ$31, COLUMN('Final Team Off-Def Stats'!E961), FALSE)</f>
        <v>12.3</v>
      </c>
      <c r="F961">
        <f>VLOOKUP($A961,'Final Team Off-Def Stats'!$A$2:$AQ$31, COLUMN('Final Team Off-Def Stats'!F961), FALSE)</f>
        <v>35.700000000000003</v>
      </c>
      <c r="G961">
        <f>VLOOKUP($A961,'Final Team Off-Def Stats'!$A$2:$AQ$31, COLUMN('Final Team Off-Def Stats'!G961), FALSE)</f>
        <v>0.34399999999999997</v>
      </c>
      <c r="H961">
        <f>VLOOKUP($A961,'Final Team Off-Def Stats'!$A$2:$AQ$31, COLUMN('Final Team Off-Def Stats'!H961), FALSE)</f>
        <v>29.6</v>
      </c>
      <c r="I961">
        <f>VLOOKUP($A961,'Final Team Off-Def Stats'!$A$2:$AQ$31, COLUMN('Final Team Off-Def Stats'!I961), FALSE)</f>
        <v>54.7</v>
      </c>
      <c r="J961">
        <f>VLOOKUP($A961,'Final Team Off-Def Stats'!$A$2:$AQ$31, COLUMN('Final Team Off-Def Stats'!J961), FALSE)</f>
        <v>0.54100000000000004</v>
      </c>
      <c r="K961">
        <f>VLOOKUP($A961,'Final Team Off-Def Stats'!$A$2:$AQ$31, COLUMN('Final Team Off-Def Stats'!K961), FALSE)</f>
        <v>16.600000000000001</v>
      </c>
      <c r="L961">
        <f>VLOOKUP($A961,'Final Team Off-Def Stats'!$A$2:$AQ$31, COLUMN('Final Team Off-Def Stats'!L961), FALSE)</f>
        <v>21.6</v>
      </c>
      <c r="M961">
        <f>VLOOKUP($A961,'Final Team Off-Def Stats'!$A$2:$AQ$31, COLUMN('Final Team Off-Def Stats'!M961), FALSE)</f>
        <v>0.76800000000000002</v>
      </c>
      <c r="N961">
        <f>VLOOKUP($A961,'Final Team Off-Def Stats'!$A$2:$AQ$31, COLUMN('Final Team Off-Def Stats'!N961), FALSE)</f>
        <v>11.4</v>
      </c>
      <c r="O961">
        <f>VLOOKUP($A961,'Final Team Off-Def Stats'!$A$2:$AQ$31, COLUMN('Final Team Off-Def Stats'!O961), FALSE)</f>
        <v>32.9</v>
      </c>
      <c r="P961">
        <f>VLOOKUP($A961,'Final Team Off-Def Stats'!$A$2:$AQ$31, COLUMN('Final Team Off-Def Stats'!P961), FALSE)</f>
        <v>44.3</v>
      </c>
      <c r="Q961">
        <f>VLOOKUP($A961,'Final Team Off-Def Stats'!$A$2:$AQ$31, COLUMN('Final Team Off-Def Stats'!Q961), FALSE)</f>
        <v>25.6</v>
      </c>
      <c r="R961">
        <f>VLOOKUP($A961,'Final Team Off-Def Stats'!$A$2:$AQ$31, COLUMN('Final Team Off-Def Stats'!R961), FALSE)</f>
        <v>7.2</v>
      </c>
      <c r="S961">
        <f>VLOOKUP($A961,'Final Team Off-Def Stats'!$A$2:$AQ$31, COLUMN('Final Team Off-Def Stats'!S961), FALSE)</f>
        <v>5.6</v>
      </c>
      <c r="T961">
        <f>VLOOKUP($A961,'Final Team Off-Def Stats'!$A$2:$AQ$31, COLUMN('Final Team Off-Def Stats'!T961), FALSE)</f>
        <v>14.6</v>
      </c>
      <c r="U961">
        <f>VLOOKUP($A961,'Final Team Off-Def Stats'!$A$2:$AQ$31, COLUMN('Final Team Off-Def Stats'!U961), FALSE)</f>
        <v>20.6</v>
      </c>
      <c r="V961">
        <f>VLOOKUP($A961,'Final Team Off-Def Stats'!$A$2:$AQ$31, COLUMN('Final Team Off-Def Stats'!V961), FALSE)</f>
        <v>112.6</v>
      </c>
      <c r="W961">
        <f>VLOOKUP($A961,'Final Team Off-Def Stats'!$A$2:$AQ$31, COLUMN('Final Team Off-Def Stats'!W961), FALSE)</f>
        <v>42.9</v>
      </c>
      <c r="X961">
        <f>VLOOKUP($A961,'Final Team Off-Def Stats'!$A$2:$AQ$31, COLUMN('Final Team Off-Def Stats'!X961), FALSE)</f>
        <v>88.8</v>
      </c>
      <c r="Y961">
        <f>VLOOKUP($A961,'Final Team Off-Def Stats'!$A$2:$AQ$31, COLUMN('Final Team Off-Def Stats'!Y961), FALSE)</f>
        <v>0.48299999999999998</v>
      </c>
      <c r="Z961">
        <f>VLOOKUP($A961,'Final Team Off-Def Stats'!$A$2:$AQ$31, COLUMN('Final Team Off-Def Stats'!Z961), FALSE)</f>
        <v>12.1</v>
      </c>
      <c r="AA961">
        <f>VLOOKUP($A961,'Final Team Off-Def Stats'!$A$2:$AQ$31, COLUMN('Final Team Off-Def Stats'!AA961), FALSE)</f>
        <v>32.6</v>
      </c>
      <c r="AB961">
        <f>VLOOKUP($A961,'Final Team Off-Def Stats'!$A$2:$AQ$31, COLUMN('Final Team Off-Def Stats'!AB961), FALSE)</f>
        <v>0.372</v>
      </c>
      <c r="AC961">
        <f>VLOOKUP($A961,'Final Team Off-Def Stats'!$A$2:$AQ$31, COLUMN('Final Team Off-Def Stats'!AC961), FALSE)</f>
        <v>30.8</v>
      </c>
      <c r="AD961">
        <f>VLOOKUP($A961,'Final Team Off-Def Stats'!$A$2:$AQ$31, COLUMN('Final Team Off-Def Stats'!AD961), FALSE)</f>
        <v>56.3</v>
      </c>
      <c r="AE961">
        <f>VLOOKUP($A961,'Final Team Off-Def Stats'!$A$2:$AQ$31, COLUMN('Final Team Off-Def Stats'!AE961), FALSE)</f>
        <v>0.54700000000000004</v>
      </c>
      <c r="AF961">
        <f>VLOOKUP($A961,'Final Team Off-Def Stats'!$A$2:$AQ$31, COLUMN('Final Team Off-Def Stats'!AF961), FALSE)</f>
        <v>18.100000000000001</v>
      </c>
      <c r="AG961">
        <f>VLOOKUP($A961,'Final Team Off-Def Stats'!$A$2:$AQ$31, COLUMN('Final Team Off-Def Stats'!AG961), FALSE)</f>
        <v>22.7</v>
      </c>
      <c r="AH961">
        <f>VLOOKUP($A961,'Final Team Off-Def Stats'!$A$2:$AQ$31, COLUMN('Final Team Off-Def Stats'!AH961), FALSE)</f>
        <v>0.79700000000000004</v>
      </c>
      <c r="AI961">
        <f>VLOOKUP($A961,'Final Team Off-Def Stats'!$A$2:$AQ$31, COLUMN('Final Team Off-Def Stats'!AI961), FALSE)</f>
        <v>10.3</v>
      </c>
      <c r="AJ961">
        <f>VLOOKUP($A961,'Final Team Off-Def Stats'!$A$2:$AQ$31, COLUMN('Final Team Off-Def Stats'!AJ961), FALSE)</f>
        <v>33.299999999999997</v>
      </c>
      <c r="AK961">
        <f>VLOOKUP($A961,'Final Team Off-Def Stats'!$A$2:$AQ$31, COLUMN('Final Team Off-Def Stats'!AK961), FALSE)</f>
        <v>43.5</v>
      </c>
      <c r="AL961">
        <f>VLOOKUP($A961,'Final Team Off-Def Stats'!$A$2:$AQ$31, COLUMN('Final Team Off-Def Stats'!AL961), FALSE)</f>
        <v>25.4</v>
      </c>
      <c r="AM961">
        <f>VLOOKUP($A961,'Final Team Off-Def Stats'!$A$2:$AQ$31, COLUMN('Final Team Off-Def Stats'!AM961), FALSE)</f>
        <v>8.1999999999999993</v>
      </c>
      <c r="AN961">
        <f>VLOOKUP($A961,'Final Team Off-Def Stats'!$A$2:$AQ$31, COLUMN('Final Team Off-Def Stats'!AN961), FALSE)</f>
        <v>4.9000000000000004</v>
      </c>
      <c r="AO961">
        <f>VLOOKUP($A961,'Final Team Off-Def Stats'!$A$2:$AQ$31, COLUMN('Final Team Off-Def Stats'!AO961), FALSE)</f>
        <v>13.4</v>
      </c>
      <c r="AP961">
        <f>VLOOKUP($A961,'Final Team Off-Def Stats'!$A$2:$AQ$31, COLUMN('Final Team Off-Def Stats'!AP961), FALSE)</f>
        <v>19.399999999999999</v>
      </c>
      <c r="AQ961">
        <f>VLOOKUP($A961,'Final Team Off-Def Stats'!$A$2:$AQ$31, COLUMN('Final Team Off-Def Stats'!AQ961), FALSE)</f>
        <v>116.1</v>
      </c>
      <c r="AR961" t="s">
        <v>22</v>
      </c>
      <c r="AS961">
        <f>VLOOKUP($AR961,'Final Team Off-Def Stats'!$A$2:$AQ$31, COLUMN('Final Team Off-Def Stats'!B963), FALSE)</f>
        <v>41.5</v>
      </c>
      <c r="AT961">
        <f>VLOOKUP($AR961,'Final Team Off-Def Stats'!$A$2:$AQ$31, COLUMN('Final Team Off-Def Stats'!C963), FALSE)</f>
        <v>88</v>
      </c>
      <c r="AU961">
        <f>VLOOKUP($AR961,'Final Team Off-Def Stats'!$A$2:$AQ$31, COLUMN('Final Team Off-Def Stats'!D963), FALSE)</f>
        <v>0.47199999999999998</v>
      </c>
      <c r="AV961">
        <f>VLOOKUP($AR961,'Final Team Off-Def Stats'!$A$2:$AQ$31, COLUMN('Final Team Off-Def Stats'!E963), FALSE)</f>
        <v>10.7</v>
      </c>
      <c r="AW961">
        <f>VLOOKUP($AR961,'Final Team Off-Def Stats'!$A$2:$AQ$31, COLUMN('Final Team Off-Def Stats'!F963), FALSE)</f>
        <v>31.3</v>
      </c>
      <c r="AX961">
        <f>VLOOKUP($AR961,'Final Team Off-Def Stats'!$A$2:$AQ$31, COLUMN('Final Team Off-Def Stats'!G963), FALSE)</f>
        <v>0.34200000000000003</v>
      </c>
      <c r="AY961">
        <f>VLOOKUP($AR961,'Final Team Off-Def Stats'!$A$2:$AQ$31, COLUMN('Final Team Off-Def Stats'!H963), FALSE)</f>
        <v>30.8</v>
      </c>
      <c r="AZ961">
        <f>VLOOKUP($AR961,'Final Team Off-Def Stats'!$A$2:$AQ$31, COLUMN('Final Team Off-Def Stats'!I963), FALSE)</f>
        <v>56.7</v>
      </c>
      <c r="BA961">
        <f>VLOOKUP($AR961,'Final Team Off-Def Stats'!$A$2:$AQ$31, COLUMN('Final Team Off-Def Stats'!J963), FALSE)</f>
        <v>0.54300000000000004</v>
      </c>
      <c r="BB961">
        <f>VLOOKUP($AR961,'Final Team Off-Def Stats'!$A$2:$AQ$31, COLUMN('Final Team Off-Def Stats'!K963), FALSE)</f>
        <v>17.399999999999999</v>
      </c>
      <c r="BC961">
        <f>VLOOKUP($AR961,'Final Team Off-Def Stats'!$A$2:$AQ$31, COLUMN('Final Team Off-Def Stats'!L963), FALSE)</f>
        <v>22.2</v>
      </c>
      <c r="BD961">
        <f>VLOOKUP($AR961,'Final Team Off-Def Stats'!$A$2:$AQ$31, COLUMN('Final Team Off-Def Stats'!M963), FALSE)</f>
        <v>0.78300000000000003</v>
      </c>
      <c r="BE961">
        <f>VLOOKUP($AR961,'Final Team Off-Def Stats'!$A$2:$AQ$31, COLUMN('Final Team Off-Def Stats'!N963), FALSE)</f>
        <v>9.1999999999999993</v>
      </c>
      <c r="BF961">
        <f>VLOOKUP($AR961,'Final Team Off-Def Stats'!$A$2:$AQ$31, COLUMN('Final Team Off-Def Stats'!O963), FALSE)</f>
        <v>34.9</v>
      </c>
      <c r="BG961">
        <f>VLOOKUP($AR961,'Final Team Off-Def Stats'!$A$2:$AQ$31, COLUMN('Final Team Off-Def Stats'!P963), FALSE)</f>
        <v>44.1</v>
      </c>
      <c r="BH961">
        <f>VLOOKUP($AR961,'Final Team Off-Def Stats'!$A$2:$AQ$31, COLUMN('Final Team Off-Def Stats'!Q963), FALSE)</f>
        <v>25.6</v>
      </c>
      <c r="BI961">
        <f>VLOOKUP($AR961,'Final Team Off-Def Stats'!$A$2:$AQ$31, COLUMN('Final Team Off-Def Stats'!R963), FALSE)</f>
        <v>6.5</v>
      </c>
      <c r="BJ961">
        <f>VLOOKUP($AR961,'Final Team Off-Def Stats'!$A$2:$AQ$31, COLUMN('Final Team Off-Def Stats'!S963), FALSE)</f>
        <v>5.0999999999999996</v>
      </c>
      <c r="BK961">
        <f>VLOOKUP($AR961,'Final Team Off-Def Stats'!$A$2:$AQ$31, COLUMN('Final Team Off-Def Stats'!T963), FALSE)</f>
        <v>13.4</v>
      </c>
      <c r="BL961">
        <f>VLOOKUP($AR961,'Final Team Off-Def Stats'!$A$2:$AQ$31, COLUMN('Final Team Off-Def Stats'!U963), FALSE)</f>
        <v>19.3</v>
      </c>
      <c r="BM961">
        <f>VLOOKUP($AR961,'Final Team Off-Def Stats'!$A$2:$AQ$31, COLUMN('Final Team Off-Def Stats'!V963), FALSE)</f>
        <v>111.1</v>
      </c>
      <c r="BN961">
        <f>VLOOKUP($AR961,'Final Team Off-Def Stats'!$A$2:$AQ$31, COLUMN('Final Team Off-Def Stats'!W963), FALSE)</f>
        <v>42.2</v>
      </c>
      <c r="BO961">
        <f>VLOOKUP($AR961,'Final Team Off-Def Stats'!$A$2:$AQ$31, COLUMN('Final Team Off-Def Stats'!X963), FALSE)</f>
        <v>90.9</v>
      </c>
      <c r="BP961">
        <f>VLOOKUP($AR961,'Final Team Off-Def Stats'!$A$2:$AQ$31, COLUMN('Final Team Off-Def Stats'!Y963), FALSE)</f>
        <v>0.46400000000000002</v>
      </c>
      <c r="BQ961">
        <f>VLOOKUP($AR961,'Final Team Off-Def Stats'!$A$2:$AQ$31, COLUMN('Final Team Off-Def Stats'!Z963), FALSE)</f>
        <v>11.7</v>
      </c>
      <c r="BR961">
        <f>VLOOKUP($AR961,'Final Team Off-Def Stats'!$A$2:$AQ$31, COLUMN('Final Team Off-Def Stats'!AA963), FALSE)</f>
        <v>32.5</v>
      </c>
      <c r="BS961">
        <f>VLOOKUP($AR961,'Final Team Off-Def Stats'!$A$2:$AQ$31, COLUMN('Final Team Off-Def Stats'!AB963), FALSE)</f>
        <v>0.36099999999999999</v>
      </c>
      <c r="BT961">
        <f>VLOOKUP($AR961,'Final Team Off-Def Stats'!$A$2:$AQ$31, COLUMN('Final Team Off-Def Stats'!AC963), FALSE)</f>
        <v>30.5</v>
      </c>
      <c r="BU961">
        <f>VLOOKUP($AR961,'Final Team Off-Def Stats'!$A$2:$AQ$31, COLUMN('Final Team Off-Def Stats'!AD963), FALSE)</f>
        <v>58.4</v>
      </c>
      <c r="BV961">
        <f>VLOOKUP($AR961,'Final Team Off-Def Stats'!$A$2:$AQ$31, COLUMN('Final Team Off-Def Stats'!AE963), FALSE)</f>
        <v>0.52200000000000002</v>
      </c>
      <c r="BW961">
        <f>VLOOKUP($AR961,'Final Team Off-Def Stats'!$A$2:$AQ$31, COLUMN('Final Team Off-Def Stats'!AF963), FALSE)</f>
        <v>18.399999999999999</v>
      </c>
      <c r="BX961">
        <f>VLOOKUP($AR961,'Final Team Off-Def Stats'!$A$2:$AQ$31, COLUMN('Final Team Off-Def Stats'!AG963), FALSE)</f>
        <v>22.8</v>
      </c>
      <c r="BY961">
        <f>VLOOKUP($AR961,'Final Team Off-Def Stats'!$A$2:$AQ$31, COLUMN('Final Team Off-Def Stats'!AH963), FALSE)</f>
        <v>0.80700000000000005</v>
      </c>
      <c r="BZ961">
        <f>VLOOKUP($AR961,'Final Team Off-Def Stats'!$A$2:$AQ$31, COLUMN('Final Team Off-Def Stats'!AI963), FALSE)</f>
        <v>10.5</v>
      </c>
      <c r="CA961">
        <f>VLOOKUP($AR961,'Final Team Off-Def Stats'!$A$2:$AQ$31, COLUMN('Final Team Off-Def Stats'!AJ963), FALSE)</f>
        <v>34.700000000000003</v>
      </c>
      <c r="CB961">
        <f>VLOOKUP($AR961,'Final Team Off-Def Stats'!$A$2:$AQ$31, COLUMN('Final Team Off-Def Stats'!AK963), FALSE)</f>
        <v>45.2</v>
      </c>
      <c r="CC961">
        <f>VLOOKUP($AR961,'Final Team Off-Def Stats'!$A$2:$AQ$31, COLUMN('Final Team Off-Def Stats'!AL963), FALSE)</f>
        <v>24.2</v>
      </c>
      <c r="CD961">
        <f>VLOOKUP($AR961,'Final Team Off-Def Stats'!$A$2:$AQ$31, COLUMN('Final Team Off-Def Stats'!AM963), FALSE)</f>
        <v>7.5</v>
      </c>
      <c r="CE961">
        <f>VLOOKUP($AR961,'Final Team Off-Def Stats'!$A$2:$AQ$31, COLUMN('Final Team Off-Def Stats'!AN963), FALSE)</f>
        <v>4.3</v>
      </c>
      <c r="CF961">
        <f>VLOOKUP($AR961,'Final Team Off-Def Stats'!$A$2:$AQ$31, COLUMN('Final Team Off-Def Stats'!AO963), FALSE)</f>
        <v>12.1</v>
      </c>
      <c r="CG961">
        <f>VLOOKUP($AR961,'Final Team Off-Def Stats'!$A$2:$AQ$31, COLUMN('Final Team Off-Def Stats'!AP963), FALSE)</f>
        <v>20.399999999999999</v>
      </c>
      <c r="CH961">
        <f>VLOOKUP($AR961,'Final Team Off-Def Stats'!$A$2:$AQ$31, COLUMN('Final Team Off-Def Stats'!AQ963), FALSE)</f>
        <v>114.5</v>
      </c>
      <c r="CI961" t="s">
        <v>542</v>
      </c>
    </row>
    <row r="962" spans="1:87" x14ac:dyDescent="0.35">
      <c r="A962" t="s">
        <v>507</v>
      </c>
      <c r="B962">
        <f>VLOOKUP($A962,'Final Team Off-Def Stats'!$A$2:$AQ$31, COLUMN('Final Team Off-Def Stats'!B962), FALSE)</f>
        <v>43.2</v>
      </c>
      <c r="C962">
        <f>VLOOKUP($A962,'Final Team Off-Def Stats'!$A$2:$AQ$31, COLUMN('Final Team Off-Def Stats'!C962), FALSE)</f>
        <v>93.6</v>
      </c>
      <c r="D962">
        <f>VLOOKUP($A962,'Final Team Off-Def Stats'!$A$2:$AQ$31, COLUMN('Final Team Off-Def Stats'!D962), FALSE)</f>
        <v>0.46100000000000002</v>
      </c>
      <c r="E962">
        <f>VLOOKUP($A962,'Final Team Off-Def Stats'!$A$2:$AQ$31, COLUMN('Final Team Off-Def Stats'!E962), FALSE)</f>
        <v>11.4</v>
      </c>
      <c r="F962">
        <f>VLOOKUP($A962,'Final Team Off-Def Stats'!$A$2:$AQ$31, COLUMN('Final Team Off-Def Stats'!F962), FALSE)</f>
        <v>32.4</v>
      </c>
      <c r="G962">
        <f>VLOOKUP($A962,'Final Team Off-Def Stats'!$A$2:$AQ$31, COLUMN('Final Team Off-Def Stats'!G962), FALSE)</f>
        <v>0.35299999999999998</v>
      </c>
      <c r="H962">
        <f>VLOOKUP($A962,'Final Team Off-Def Stats'!$A$2:$AQ$31, COLUMN('Final Team Off-Def Stats'!H962), FALSE)</f>
        <v>31.8</v>
      </c>
      <c r="I962">
        <f>VLOOKUP($A962,'Final Team Off-Def Stats'!$A$2:$AQ$31, COLUMN('Final Team Off-Def Stats'!I962), FALSE)</f>
        <v>61.2</v>
      </c>
      <c r="J962">
        <f>VLOOKUP($A962,'Final Team Off-Def Stats'!$A$2:$AQ$31, COLUMN('Final Team Off-Def Stats'!J962), FALSE)</f>
        <v>0.51900000000000002</v>
      </c>
      <c r="K962">
        <f>VLOOKUP($A962,'Final Team Off-Def Stats'!$A$2:$AQ$31, COLUMN('Final Team Off-Def Stats'!K962), FALSE)</f>
        <v>16.8</v>
      </c>
      <c r="L962">
        <f>VLOOKUP($A962,'Final Team Off-Def Stats'!$A$2:$AQ$31, COLUMN('Final Team Off-Def Stats'!L962), FALSE)</f>
        <v>23</v>
      </c>
      <c r="M962">
        <f>VLOOKUP($A962,'Final Team Off-Def Stats'!$A$2:$AQ$31, COLUMN('Final Team Off-Def Stats'!M962), FALSE)</f>
        <v>0.73399999999999999</v>
      </c>
      <c r="N962">
        <f>VLOOKUP($A962,'Final Team Off-Def Stats'!$A$2:$AQ$31, COLUMN('Final Team Off-Def Stats'!N962), FALSE)</f>
        <v>14</v>
      </c>
      <c r="O962">
        <f>VLOOKUP($A962,'Final Team Off-Def Stats'!$A$2:$AQ$31, COLUMN('Final Team Off-Def Stats'!O962), FALSE)</f>
        <v>34.700000000000003</v>
      </c>
      <c r="P962">
        <f>VLOOKUP($A962,'Final Team Off-Def Stats'!$A$2:$AQ$31, COLUMN('Final Team Off-Def Stats'!P962), FALSE)</f>
        <v>48.8</v>
      </c>
      <c r="Q962">
        <f>VLOOKUP($A962,'Final Team Off-Def Stats'!$A$2:$AQ$31, COLUMN('Final Team Off-Def Stats'!Q962), FALSE)</f>
        <v>25.8</v>
      </c>
      <c r="R962">
        <f>VLOOKUP($A962,'Final Team Off-Def Stats'!$A$2:$AQ$31, COLUMN('Final Team Off-Def Stats'!R962), FALSE)</f>
        <v>9.6999999999999993</v>
      </c>
      <c r="S962">
        <f>VLOOKUP($A962,'Final Team Off-Def Stats'!$A$2:$AQ$31, COLUMN('Final Team Off-Def Stats'!S962), FALSE)</f>
        <v>6.4</v>
      </c>
      <c r="T962">
        <f>VLOOKUP($A962,'Final Team Off-Def Stats'!$A$2:$AQ$31, COLUMN('Final Team Off-Def Stats'!T962), FALSE)</f>
        <v>13.1</v>
      </c>
      <c r="U962">
        <f>VLOOKUP($A962,'Final Team Off-Def Stats'!$A$2:$AQ$31, COLUMN('Final Team Off-Def Stats'!U962), FALSE)</f>
        <v>19.600000000000001</v>
      </c>
      <c r="V962">
        <f>VLOOKUP($A962,'Final Team Off-Def Stats'!$A$2:$AQ$31, COLUMN('Final Team Off-Def Stats'!V962), FALSE)</f>
        <v>114.6</v>
      </c>
      <c r="W962">
        <f>VLOOKUP($A962,'Final Team Off-Def Stats'!$A$2:$AQ$31, COLUMN('Final Team Off-Def Stats'!W962), FALSE)</f>
        <v>40</v>
      </c>
      <c r="X962">
        <f>VLOOKUP($A962,'Final Team Off-Def Stats'!$A$2:$AQ$31, COLUMN('Final Team Off-Def Stats'!X962), FALSE)</f>
        <v>87.9</v>
      </c>
      <c r="Y962">
        <f>VLOOKUP($A962,'Final Team Off-Def Stats'!$A$2:$AQ$31, COLUMN('Final Team Off-Def Stats'!Y962), FALSE)</f>
        <v>0.45500000000000002</v>
      </c>
      <c r="Z962">
        <f>VLOOKUP($A962,'Final Team Off-Def Stats'!$A$2:$AQ$31, COLUMN('Final Team Off-Def Stats'!Z962), FALSE)</f>
        <v>11.9</v>
      </c>
      <c r="AA962">
        <f>VLOOKUP($A962,'Final Team Off-Def Stats'!$A$2:$AQ$31, COLUMN('Final Team Off-Def Stats'!AA962), FALSE)</f>
        <v>34.200000000000003</v>
      </c>
      <c r="AB962">
        <f>VLOOKUP($A962,'Final Team Off-Def Stats'!$A$2:$AQ$31, COLUMN('Final Team Off-Def Stats'!AB962), FALSE)</f>
        <v>0.34899999999999998</v>
      </c>
      <c r="AC962">
        <f>VLOOKUP($A962,'Final Team Off-Def Stats'!$A$2:$AQ$31, COLUMN('Final Team Off-Def Stats'!AC962), FALSE)</f>
        <v>28</v>
      </c>
      <c r="AD962">
        <f>VLOOKUP($A962,'Final Team Off-Def Stats'!$A$2:$AQ$31, COLUMN('Final Team Off-Def Stats'!AD962), FALSE)</f>
        <v>53.7</v>
      </c>
      <c r="AE962">
        <f>VLOOKUP($A962,'Final Team Off-Def Stats'!$A$2:$AQ$31, COLUMN('Final Team Off-Def Stats'!AE962), FALSE)</f>
        <v>0.52200000000000002</v>
      </c>
      <c r="AF962">
        <f>VLOOKUP($A962,'Final Team Off-Def Stats'!$A$2:$AQ$31, COLUMN('Final Team Off-Def Stats'!AF962), FALSE)</f>
        <v>17.100000000000001</v>
      </c>
      <c r="AG962">
        <f>VLOOKUP($A962,'Final Team Off-Def Stats'!$A$2:$AQ$31, COLUMN('Final Team Off-Def Stats'!AG962), FALSE)</f>
        <v>22.2</v>
      </c>
      <c r="AH962">
        <f>VLOOKUP($A962,'Final Team Off-Def Stats'!$A$2:$AQ$31, COLUMN('Final Team Off-Def Stats'!AH962), FALSE)</f>
        <v>0.77100000000000002</v>
      </c>
      <c r="AI962">
        <f>VLOOKUP($A962,'Final Team Off-Def Stats'!$A$2:$AQ$31, COLUMN('Final Team Off-Def Stats'!AI962), FALSE)</f>
        <v>9.9</v>
      </c>
      <c r="AJ962">
        <f>VLOOKUP($A962,'Final Team Off-Def Stats'!$A$2:$AQ$31, COLUMN('Final Team Off-Def Stats'!AJ962), FALSE)</f>
        <v>32.700000000000003</v>
      </c>
      <c r="AK962">
        <f>VLOOKUP($A962,'Final Team Off-Def Stats'!$A$2:$AQ$31, COLUMN('Final Team Off-Def Stats'!AK962), FALSE)</f>
        <v>42.7</v>
      </c>
      <c r="AL962">
        <f>VLOOKUP($A962,'Final Team Off-Def Stats'!$A$2:$AQ$31, COLUMN('Final Team Off-Def Stats'!AL962), FALSE)</f>
        <v>24.8</v>
      </c>
      <c r="AM962">
        <f>VLOOKUP($A962,'Final Team Off-Def Stats'!$A$2:$AQ$31, COLUMN('Final Team Off-Def Stats'!AM962), FALSE)</f>
        <v>7.1</v>
      </c>
      <c r="AN962">
        <f>VLOOKUP($A962,'Final Team Off-Def Stats'!$A$2:$AQ$31, COLUMN('Final Team Off-Def Stats'!AN962), FALSE)</f>
        <v>6</v>
      </c>
      <c r="AO962">
        <f>VLOOKUP($A962,'Final Team Off-Def Stats'!$A$2:$AQ$31, COLUMN('Final Team Off-Def Stats'!AO962), FALSE)</f>
        <v>14.9</v>
      </c>
      <c r="AP962">
        <f>VLOOKUP($A962,'Final Team Off-Def Stats'!$A$2:$AQ$31, COLUMN('Final Team Off-Def Stats'!AP962), FALSE)</f>
        <v>19.7</v>
      </c>
      <c r="AQ962">
        <f>VLOOKUP($A962,'Final Team Off-Def Stats'!$A$2:$AQ$31, COLUMN('Final Team Off-Def Stats'!AQ962), FALSE)</f>
        <v>109</v>
      </c>
      <c r="AR962" t="s">
        <v>356</v>
      </c>
      <c r="AS962">
        <f>VLOOKUP($AR962,'Final Team Off-Def Stats'!$A$2:$AQ$31, COLUMN('Final Team Off-Def Stats'!B964), FALSE)</f>
        <v>38.9</v>
      </c>
      <c r="AT962">
        <f>VLOOKUP($AR962,'Final Team Off-Def Stats'!$A$2:$AQ$31, COLUMN('Final Team Off-Def Stats'!C964), FALSE)</f>
        <v>85.3</v>
      </c>
      <c r="AU962">
        <f>VLOOKUP($AR962,'Final Team Off-Def Stats'!$A$2:$AQ$31, COLUMN('Final Team Off-Def Stats'!D964), FALSE)</f>
        <v>0.45600000000000002</v>
      </c>
      <c r="AV962">
        <f>VLOOKUP($AR962,'Final Team Off-Def Stats'!$A$2:$AQ$31, COLUMN('Final Team Off-Def Stats'!E964), FALSE)</f>
        <v>13.3</v>
      </c>
      <c r="AW962">
        <f>VLOOKUP($AR962,'Final Team Off-Def Stats'!$A$2:$AQ$31, COLUMN('Final Team Off-Def Stats'!F964), FALSE)</f>
        <v>38.200000000000003</v>
      </c>
      <c r="AX962">
        <f>VLOOKUP($AR962,'Final Team Off-Def Stats'!$A$2:$AQ$31, COLUMN('Final Team Off-Def Stats'!G964), FALSE)</f>
        <v>0.34899999999999998</v>
      </c>
      <c r="AY962">
        <f>VLOOKUP($AR962,'Final Team Off-Def Stats'!$A$2:$AQ$31, COLUMN('Final Team Off-Def Stats'!H964), FALSE)</f>
        <v>25.6</v>
      </c>
      <c r="AZ962">
        <f>VLOOKUP($AR962,'Final Team Off-Def Stats'!$A$2:$AQ$31, COLUMN('Final Team Off-Def Stats'!I964), FALSE)</f>
        <v>47.1</v>
      </c>
      <c r="BA962">
        <f>VLOOKUP($AR962,'Final Team Off-Def Stats'!$A$2:$AQ$31, COLUMN('Final Team Off-Def Stats'!J964), FALSE)</f>
        <v>0.54300000000000004</v>
      </c>
      <c r="BB962">
        <f>VLOOKUP($AR962,'Final Team Off-Def Stats'!$A$2:$AQ$31, COLUMN('Final Team Off-Def Stats'!K964), FALSE)</f>
        <v>17.3</v>
      </c>
      <c r="BC962">
        <f>VLOOKUP($AR962,'Final Team Off-Def Stats'!$A$2:$AQ$31, COLUMN('Final Team Off-Def Stats'!L964), FALSE)</f>
        <v>24.2</v>
      </c>
      <c r="BD962">
        <f>VLOOKUP($AR962,'Final Team Off-Def Stats'!$A$2:$AQ$31, COLUMN('Final Team Off-Def Stats'!M964), FALSE)</f>
        <v>0.71299999999999997</v>
      </c>
      <c r="BE962">
        <f>VLOOKUP($AR962,'Final Team Off-Def Stats'!$A$2:$AQ$31, COLUMN('Final Team Off-Def Stats'!N964), FALSE)</f>
        <v>9.5</v>
      </c>
      <c r="BF962">
        <f>VLOOKUP($AR962,'Final Team Off-Def Stats'!$A$2:$AQ$31, COLUMN('Final Team Off-Def Stats'!O964), FALSE)</f>
        <v>32</v>
      </c>
      <c r="BG962">
        <f>VLOOKUP($AR962,'Final Team Off-Def Stats'!$A$2:$AQ$31, COLUMN('Final Team Off-Def Stats'!P964), FALSE)</f>
        <v>41.5</v>
      </c>
      <c r="BH962">
        <f>VLOOKUP($AR962,'Final Team Off-Def Stats'!$A$2:$AQ$31, COLUMN('Final Team Off-Def Stats'!Q964), FALSE)</f>
        <v>23.3</v>
      </c>
      <c r="BI962">
        <f>VLOOKUP($AR962,'Final Team Off-Def Stats'!$A$2:$AQ$31, COLUMN('Final Team Off-Def Stats'!R964), FALSE)</f>
        <v>7.2</v>
      </c>
      <c r="BJ962">
        <f>VLOOKUP($AR962,'Final Team Off-Def Stats'!$A$2:$AQ$31, COLUMN('Final Team Off-Def Stats'!S964), FALSE)</f>
        <v>4.5999999999999996</v>
      </c>
      <c r="BK962">
        <f>VLOOKUP($AR962,'Final Team Off-Def Stats'!$A$2:$AQ$31, COLUMN('Final Team Off-Def Stats'!T964), FALSE)</f>
        <v>16.3</v>
      </c>
      <c r="BL962">
        <f>VLOOKUP($AR962,'Final Team Off-Def Stats'!$A$2:$AQ$31, COLUMN('Final Team Off-Def Stats'!U964), FALSE)</f>
        <v>20.399999999999999</v>
      </c>
      <c r="BM962">
        <f>VLOOKUP($AR962,'Final Team Off-Def Stats'!$A$2:$AQ$31, COLUMN('Final Team Off-Def Stats'!V964), FALSE)</f>
        <v>108.4</v>
      </c>
      <c r="BN962">
        <f>VLOOKUP($AR962,'Final Team Off-Def Stats'!$A$2:$AQ$31, COLUMN('Final Team Off-Def Stats'!W964), FALSE)</f>
        <v>42.9</v>
      </c>
      <c r="BO962">
        <f>VLOOKUP($AR962,'Final Team Off-Def Stats'!$A$2:$AQ$31, COLUMN('Final Team Off-Def Stats'!X964), FALSE)</f>
        <v>88.8</v>
      </c>
      <c r="BP962">
        <f>VLOOKUP($AR962,'Final Team Off-Def Stats'!$A$2:$AQ$31, COLUMN('Final Team Off-Def Stats'!Y964), FALSE)</f>
        <v>0.48299999999999998</v>
      </c>
      <c r="BQ962">
        <f>VLOOKUP($AR962,'Final Team Off-Def Stats'!$A$2:$AQ$31, COLUMN('Final Team Off-Def Stats'!Z964), FALSE)</f>
        <v>12.6</v>
      </c>
      <c r="BR962">
        <f>VLOOKUP($AR962,'Final Team Off-Def Stats'!$A$2:$AQ$31, COLUMN('Final Team Off-Def Stats'!AA964), FALSE)</f>
        <v>35.700000000000003</v>
      </c>
      <c r="BS962">
        <f>VLOOKUP($AR962,'Final Team Off-Def Stats'!$A$2:$AQ$31, COLUMN('Final Team Off-Def Stats'!AB964), FALSE)</f>
        <v>0.35299999999999998</v>
      </c>
      <c r="BT962">
        <f>VLOOKUP($AR962,'Final Team Off-Def Stats'!$A$2:$AQ$31, COLUMN('Final Team Off-Def Stats'!AC964), FALSE)</f>
        <v>30.3</v>
      </c>
      <c r="BU962">
        <f>VLOOKUP($AR962,'Final Team Off-Def Stats'!$A$2:$AQ$31, COLUMN('Final Team Off-Def Stats'!AD964), FALSE)</f>
        <v>53.1</v>
      </c>
      <c r="BV962">
        <f>VLOOKUP($AR962,'Final Team Off-Def Stats'!$A$2:$AQ$31, COLUMN('Final Team Off-Def Stats'!AE964), FALSE)</f>
        <v>0.56999999999999995</v>
      </c>
      <c r="BW962">
        <f>VLOOKUP($AR962,'Final Team Off-Def Stats'!$A$2:$AQ$31, COLUMN('Final Team Off-Def Stats'!AF964), FALSE)</f>
        <v>18.3</v>
      </c>
      <c r="BX962">
        <f>VLOOKUP($AR962,'Final Team Off-Def Stats'!$A$2:$AQ$31, COLUMN('Final Team Off-Def Stats'!AG964), FALSE)</f>
        <v>23.4</v>
      </c>
      <c r="BY962">
        <f>VLOOKUP($AR962,'Final Team Off-Def Stats'!$A$2:$AQ$31, COLUMN('Final Team Off-Def Stats'!AH964), FALSE)</f>
        <v>0.78200000000000003</v>
      </c>
      <c r="BZ962">
        <f>VLOOKUP($AR962,'Final Team Off-Def Stats'!$A$2:$AQ$31, COLUMN('Final Team Off-Def Stats'!AI964), FALSE)</f>
        <v>11</v>
      </c>
      <c r="CA962">
        <f>VLOOKUP($AR962,'Final Team Off-Def Stats'!$A$2:$AQ$31, COLUMN('Final Team Off-Def Stats'!AJ964), FALSE)</f>
        <v>34.1</v>
      </c>
      <c r="CB962">
        <f>VLOOKUP($AR962,'Final Team Off-Def Stats'!$A$2:$AQ$31, COLUMN('Final Team Off-Def Stats'!AK964), FALSE)</f>
        <v>45.1</v>
      </c>
      <c r="CC962">
        <f>VLOOKUP($AR962,'Final Team Off-Def Stats'!$A$2:$AQ$31, COLUMN('Final Team Off-Def Stats'!AL964), FALSE)</f>
        <v>25.3</v>
      </c>
      <c r="CD962">
        <f>VLOOKUP($AR962,'Final Team Off-Def Stats'!$A$2:$AQ$31, COLUMN('Final Team Off-Def Stats'!AM964), FALSE)</f>
        <v>9.3000000000000007</v>
      </c>
      <c r="CE962">
        <f>VLOOKUP($AR962,'Final Team Off-Def Stats'!$A$2:$AQ$31, COLUMN('Final Team Off-Def Stats'!AN964), FALSE)</f>
        <v>5.7</v>
      </c>
      <c r="CF962">
        <f>VLOOKUP($AR962,'Final Team Off-Def Stats'!$A$2:$AQ$31, COLUMN('Final Team Off-Def Stats'!AO964), FALSE)</f>
        <v>13.9</v>
      </c>
      <c r="CG962">
        <f>VLOOKUP($AR962,'Final Team Off-Def Stats'!$A$2:$AQ$31, COLUMN('Final Team Off-Def Stats'!AP964), FALSE)</f>
        <v>21.8</v>
      </c>
      <c r="CH962">
        <f>VLOOKUP($AR962,'Final Team Off-Def Stats'!$A$2:$AQ$31, COLUMN('Final Team Off-Def Stats'!AQ964), FALSE)</f>
        <v>116.7</v>
      </c>
      <c r="CI962" t="s">
        <v>542</v>
      </c>
    </row>
    <row r="963" spans="1:87" x14ac:dyDescent="0.35">
      <c r="A963" t="s">
        <v>499</v>
      </c>
      <c r="B963">
        <f>VLOOKUP($A963,'Final Team Off-Def Stats'!$A$2:$AQ$31, COLUMN('Final Team Off-Def Stats'!B963), FALSE)</f>
        <v>41.7</v>
      </c>
      <c r="C963">
        <f>VLOOKUP($A963,'Final Team Off-Def Stats'!$A$2:$AQ$31, COLUMN('Final Team Off-Def Stats'!C963), FALSE)</f>
        <v>88.5</v>
      </c>
      <c r="D963">
        <f>VLOOKUP($A963,'Final Team Off-Def Stats'!$A$2:$AQ$31, COLUMN('Final Team Off-Def Stats'!D963), FALSE)</f>
        <v>0.47099999999999997</v>
      </c>
      <c r="E963">
        <f>VLOOKUP($A963,'Final Team Off-Def Stats'!$A$2:$AQ$31, COLUMN('Final Team Off-Def Stats'!E963), FALSE)</f>
        <v>14.9</v>
      </c>
      <c r="F963">
        <f>VLOOKUP($A963,'Final Team Off-Def Stats'!$A$2:$AQ$31, COLUMN('Final Team Off-Def Stats'!F963), FALSE)</f>
        <v>41.4</v>
      </c>
      <c r="G963">
        <f>VLOOKUP($A963,'Final Team Off-Def Stats'!$A$2:$AQ$31, COLUMN('Final Team Off-Def Stats'!G963), FALSE)</f>
        <v>0.36</v>
      </c>
      <c r="H963">
        <f>VLOOKUP($A963,'Final Team Off-Def Stats'!$A$2:$AQ$31, COLUMN('Final Team Off-Def Stats'!H963), FALSE)</f>
        <v>26.7</v>
      </c>
      <c r="I963">
        <f>VLOOKUP($A963,'Final Team Off-Def Stats'!$A$2:$AQ$31, COLUMN('Final Team Off-Def Stats'!I963), FALSE)</f>
        <v>47.1</v>
      </c>
      <c r="J963">
        <f>VLOOKUP($A963,'Final Team Off-Def Stats'!$A$2:$AQ$31, COLUMN('Final Team Off-Def Stats'!J963), FALSE)</f>
        <v>0.56799999999999995</v>
      </c>
      <c r="K963">
        <f>VLOOKUP($A963,'Final Team Off-Def Stats'!$A$2:$AQ$31, COLUMN('Final Team Off-Def Stats'!K963), FALSE)</f>
        <v>18.399999999999999</v>
      </c>
      <c r="L963">
        <f>VLOOKUP($A963,'Final Team Off-Def Stats'!$A$2:$AQ$31, COLUMN('Final Team Off-Def Stats'!L963), FALSE)</f>
        <v>24</v>
      </c>
      <c r="M963">
        <f>VLOOKUP($A963,'Final Team Off-Def Stats'!$A$2:$AQ$31, COLUMN('Final Team Off-Def Stats'!M963), FALSE)</f>
        <v>0.76700000000000002</v>
      </c>
      <c r="N963">
        <f>VLOOKUP($A963,'Final Team Off-Def Stats'!$A$2:$AQ$31, COLUMN('Final Team Off-Def Stats'!N963), FALSE)</f>
        <v>11.1</v>
      </c>
      <c r="O963">
        <f>VLOOKUP($A963,'Final Team Off-Def Stats'!$A$2:$AQ$31, COLUMN('Final Team Off-Def Stats'!O963), FALSE)</f>
        <v>36.5</v>
      </c>
      <c r="P963">
        <f>VLOOKUP($A963,'Final Team Off-Def Stats'!$A$2:$AQ$31, COLUMN('Final Team Off-Def Stats'!P963), FALSE)</f>
        <v>47.6</v>
      </c>
      <c r="Q963">
        <f>VLOOKUP($A963,'Final Team Off-Def Stats'!$A$2:$AQ$31, COLUMN('Final Team Off-Def Stats'!Q963), FALSE)</f>
        <v>23</v>
      </c>
      <c r="R963">
        <f>VLOOKUP($A963,'Final Team Off-Def Stats'!$A$2:$AQ$31, COLUMN('Final Team Off-Def Stats'!R963), FALSE)</f>
        <v>7.4</v>
      </c>
      <c r="S963">
        <f>VLOOKUP($A963,'Final Team Off-Def Stats'!$A$2:$AQ$31, COLUMN('Final Team Off-Def Stats'!S963), FALSE)</f>
        <v>5</v>
      </c>
      <c r="T963">
        <f>VLOOKUP($A963,'Final Team Off-Def Stats'!$A$2:$AQ$31, COLUMN('Final Team Off-Def Stats'!T963), FALSE)</f>
        <v>14.4</v>
      </c>
      <c r="U963">
        <f>VLOOKUP($A963,'Final Team Off-Def Stats'!$A$2:$AQ$31, COLUMN('Final Team Off-Def Stats'!U963), FALSE)</f>
        <v>19.399999999999999</v>
      </c>
      <c r="V963">
        <f>VLOOKUP($A963,'Final Team Off-Def Stats'!$A$2:$AQ$31, COLUMN('Final Team Off-Def Stats'!V963), FALSE)</f>
        <v>116.7</v>
      </c>
      <c r="W963">
        <f>VLOOKUP($A963,'Final Team Off-Def Stats'!$A$2:$AQ$31, COLUMN('Final Team Off-Def Stats'!W963), FALSE)</f>
        <v>41.5</v>
      </c>
      <c r="X963">
        <f>VLOOKUP($A963,'Final Team Off-Def Stats'!$A$2:$AQ$31, COLUMN('Final Team Off-Def Stats'!X963), FALSE)</f>
        <v>91.7</v>
      </c>
      <c r="Y963">
        <f>VLOOKUP($A963,'Final Team Off-Def Stats'!$A$2:$AQ$31, COLUMN('Final Team Off-Def Stats'!Y963), FALSE)</f>
        <v>0.45300000000000001</v>
      </c>
      <c r="Z963">
        <f>VLOOKUP($A963,'Final Team Off-Def Stats'!$A$2:$AQ$31, COLUMN('Final Team Off-Def Stats'!Z963), FALSE)</f>
        <v>12.4</v>
      </c>
      <c r="AA963">
        <f>VLOOKUP($A963,'Final Team Off-Def Stats'!$A$2:$AQ$31, COLUMN('Final Team Off-Def Stats'!AA963), FALSE)</f>
        <v>35.5</v>
      </c>
      <c r="AB963">
        <f>VLOOKUP($A963,'Final Team Off-Def Stats'!$A$2:$AQ$31, COLUMN('Final Team Off-Def Stats'!AB963), FALSE)</f>
        <v>0.35</v>
      </c>
      <c r="AC963">
        <f>VLOOKUP($A963,'Final Team Off-Def Stats'!$A$2:$AQ$31, COLUMN('Final Team Off-Def Stats'!AC963), FALSE)</f>
        <v>29.1</v>
      </c>
      <c r="AD963">
        <f>VLOOKUP($A963,'Final Team Off-Def Stats'!$A$2:$AQ$31, COLUMN('Final Team Off-Def Stats'!AD963), FALSE)</f>
        <v>56.1</v>
      </c>
      <c r="AE963">
        <f>VLOOKUP($A963,'Final Team Off-Def Stats'!$A$2:$AQ$31, COLUMN('Final Team Off-Def Stats'!AE963), FALSE)</f>
        <v>0.51800000000000002</v>
      </c>
      <c r="AF963">
        <f>VLOOKUP($A963,'Final Team Off-Def Stats'!$A$2:$AQ$31, COLUMN('Final Team Off-Def Stats'!AF963), FALSE)</f>
        <v>15</v>
      </c>
      <c r="AG963">
        <f>VLOOKUP($A963,'Final Team Off-Def Stats'!$A$2:$AQ$31, COLUMN('Final Team Off-Def Stats'!AG963), FALSE)</f>
        <v>19.8</v>
      </c>
      <c r="AH963">
        <f>VLOOKUP($A963,'Final Team Off-Def Stats'!$A$2:$AQ$31, COLUMN('Final Team Off-Def Stats'!AH963), FALSE)</f>
        <v>0.75800000000000001</v>
      </c>
      <c r="AI963">
        <f>VLOOKUP($A963,'Final Team Off-Def Stats'!$A$2:$AQ$31, COLUMN('Final Team Off-Def Stats'!AI963), FALSE)</f>
        <v>10.1</v>
      </c>
      <c r="AJ963">
        <f>VLOOKUP($A963,'Final Team Off-Def Stats'!$A$2:$AQ$31, COLUMN('Final Team Off-Def Stats'!AJ963), FALSE)</f>
        <v>32.6</v>
      </c>
      <c r="AK963">
        <f>VLOOKUP($A963,'Final Team Off-Def Stats'!$A$2:$AQ$31, COLUMN('Final Team Off-Def Stats'!AK963), FALSE)</f>
        <v>42.7</v>
      </c>
      <c r="AL963">
        <f>VLOOKUP($A963,'Final Team Off-Def Stats'!$A$2:$AQ$31, COLUMN('Final Team Off-Def Stats'!AL963), FALSE)</f>
        <v>24</v>
      </c>
      <c r="AM963">
        <f>VLOOKUP($A963,'Final Team Off-Def Stats'!$A$2:$AQ$31, COLUMN('Final Team Off-Def Stats'!AM963), FALSE)</f>
        <v>8</v>
      </c>
      <c r="AN963">
        <f>VLOOKUP($A963,'Final Team Off-Def Stats'!$A$2:$AQ$31, COLUMN('Final Team Off-Def Stats'!AN963), FALSE)</f>
        <v>4.4000000000000004</v>
      </c>
      <c r="AO963">
        <f>VLOOKUP($A963,'Final Team Off-Def Stats'!$A$2:$AQ$31, COLUMN('Final Team Off-Def Stats'!AO963), FALSE)</f>
        <v>12.3</v>
      </c>
      <c r="AP963">
        <f>VLOOKUP($A963,'Final Team Off-Def Stats'!$A$2:$AQ$31, COLUMN('Final Team Off-Def Stats'!AP963), FALSE)</f>
        <v>20.8</v>
      </c>
      <c r="AQ963">
        <f>VLOOKUP($A963,'Final Team Off-Def Stats'!$A$2:$AQ$31, COLUMN('Final Team Off-Def Stats'!AQ963), FALSE)</f>
        <v>110.5</v>
      </c>
      <c r="AR963" t="s">
        <v>204</v>
      </c>
      <c r="AS963">
        <f>VLOOKUP($AR963,'Final Team Off-Def Stats'!$A$2:$AQ$31, COLUMN('Final Team Off-Def Stats'!B965), FALSE)</f>
        <v>38.6</v>
      </c>
      <c r="AT963">
        <f>VLOOKUP($AR963,'Final Team Off-Def Stats'!$A$2:$AQ$31, COLUMN('Final Team Off-Def Stats'!C965), FALSE)</f>
        <v>89.9</v>
      </c>
      <c r="AU963">
        <f>VLOOKUP($AR963,'Final Team Off-Def Stats'!$A$2:$AQ$31, COLUMN('Final Team Off-Def Stats'!D965), FALSE)</f>
        <v>0.43</v>
      </c>
      <c r="AV963">
        <f>VLOOKUP($AR963,'Final Team Off-Def Stats'!$A$2:$AQ$31, COLUMN('Final Team Off-Def Stats'!E965), FALSE)</f>
        <v>12.2</v>
      </c>
      <c r="AW963">
        <f>VLOOKUP($AR963,'Final Team Off-Def Stats'!$A$2:$AQ$31, COLUMN('Final Team Off-Def Stats'!F965), FALSE)</f>
        <v>37.700000000000003</v>
      </c>
      <c r="AX963">
        <f>VLOOKUP($AR963,'Final Team Off-Def Stats'!$A$2:$AQ$31, COLUMN('Final Team Off-Def Stats'!G965), FALSE)</f>
        <v>0.32300000000000001</v>
      </c>
      <c r="AY963">
        <f>VLOOKUP($AR963,'Final Team Off-Def Stats'!$A$2:$AQ$31, COLUMN('Final Team Off-Def Stats'!H965), FALSE)</f>
        <v>26.4</v>
      </c>
      <c r="AZ963">
        <f>VLOOKUP($AR963,'Final Team Off-Def Stats'!$A$2:$AQ$31, COLUMN('Final Team Off-Def Stats'!I965), FALSE)</f>
        <v>52.2</v>
      </c>
      <c r="BA963">
        <f>VLOOKUP($AR963,'Final Team Off-Def Stats'!$A$2:$AQ$31, COLUMN('Final Team Off-Def Stats'!J965), FALSE)</f>
        <v>0.50700000000000001</v>
      </c>
      <c r="BB963">
        <f>VLOOKUP($AR963,'Final Team Off-Def Stats'!$A$2:$AQ$31, COLUMN('Final Team Off-Def Stats'!K965), FALSE)</f>
        <v>15.2</v>
      </c>
      <c r="BC963">
        <f>VLOOKUP($AR963,'Final Team Off-Def Stats'!$A$2:$AQ$31, COLUMN('Final Team Off-Def Stats'!L965), FALSE)</f>
        <v>20.100000000000001</v>
      </c>
      <c r="BD963">
        <f>VLOOKUP($AR963,'Final Team Off-Def Stats'!$A$2:$AQ$31, COLUMN('Final Team Off-Def Stats'!M965), FALSE)</f>
        <v>0.75600000000000001</v>
      </c>
      <c r="BE963">
        <f>VLOOKUP($AR963,'Final Team Off-Def Stats'!$A$2:$AQ$31, COLUMN('Final Team Off-Def Stats'!N965), FALSE)</f>
        <v>10.5</v>
      </c>
      <c r="BF963">
        <f>VLOOKUP($AR963,'Final Team Off-Def Stats'!$A$2:$AQ$31, COLUMN('Final Team Off-Def Stats'!O965), FALSE)</f>
        <v>35.5</v>
      </c>
      <c r="BG963">
        <f>VLOOKUP($AR963,'Final Team Off-Def Stats'!$A$2:$AQ$31, COLUMN('Final Team Off-Def Stats'!P965), FALSE)</f>
        <v>46</v>
      </c>
      <c r="BH963">
        <f>VLOOKUP($AR963,'Final Team Off-Def Stats'!$A$2:$AQ$31, COLUMN('Final Team Off-Def Stats'!Q965), FALSE)</f>
        <v>22.4</v>
      </c>
      <c r="BI963">
        <f>VLOOKUP($AR963,'Final Team Off-Def Stats'!$A$2:$AQ$31, COLUMN('Final Team Off-Def Stats'!R965), FALSE)</f>
        <v>7.6</v>
      </c>
      <c r="BJ963">
        <f>VLOOKUP($AR963,'Final Team Off-Def Stats'!$A$2:$AQ$31, COLUMN('Final Team Off-Def Stats'!S965), FALSE)</f>
        <v>4.7</v>
      </c>
      <c r="BK963">
        <f>VLOOKUP($AR963,'Final Team Off-Def Stats'!$A$2:$AQ$31, COLUMN('Final Team Off-Def Stats'!T965), FALSE)</f>
        <v>14.1</v>
      </c>
      <c r="BL963">
        <f>VLOOKUP($AR963,'Final Team Off-Def Stats'!$A$2:$AQ$31, COLUMN('Final Team Off-Def Stats'!U965), FALSE)</f>
        <v>18.399999999999999</v>
      </c>
      <c r="BM963">
        <f>VLOOKUP($AR963,'Final Team Off-Def Stats'!$A$2:$AQ$31, COLUMN('Final Team Off-Def Stats'!V965), FALSE)</f>
        <v>104.6</v>
      </c>
      <c r="BN963">
        <f>VLOOKUP($AR963,'Final Team Off-Def Stats'!$A$2:$AQ$31, COLUMN('Final Team Off-Def Stats'!W965), FALSE)</f>
        <v>41.8</v>
      </c>
      <c r="BO963">
        <f>VLOOKUP($AR963,'Final Team Off-Def Stats'!$A$2:$AQ$31, COLUMN('Final Team Off-Def Stats'!X965), FALSE)</f>
        <v>91.3</v>
      </c>
      <c r="BP963">
        <f>VLOOKUP($AR963,'Final Team Off-Def Stats'!$A$2:$AQ$31, COLUMN('Final Team Off-Def Stats'!Y965), FALSE)</f>
        <v>0.45800000000000002</v>
      </c>
      <c r="BQ963">
        <f>VLOOKUP($AR963,'Final Team Off-Def Stats'!$A$2:$AQ$31, COLUMN('Final Team Off-Def Stats'!Z965), FALSE)</f>
        <v>13.7</v>
      </c>
      <c r="BR963">
        <f>VLOOKUP($AR963,'Final Team Off-Def Stats'!$A$2:$AQ$31, COLUMN('Final Team Off-Def Stats'!AA965), FALSE)</f>
        <v>39</v>
      </c>
      <c r="BS963">
        <f>VLOOKUP($AR963,'Final Team Off-Def Stats'!$A$2:$AQ$31, COLUMN('Final Team Off-Def Stats'!AB965), FALSE)</f>
        <v>0.35299999999999998</v>
      </c>
      <c r="BT963">
        <f>VLOOKUP($AR963,'Final Team Off-Def Stats'!$A$2:$AQ$31, COLUMN('Final Team Off-Def Stats'!AC965), FALSE)</f>
        <v>28</v>
      </c>
      <c r="BU963">
        <f>VLOOKUP($AR963,'Final Team Off-Def Stats'!$A$2:$AQ$31, COLUMN('Final Team Off-Def Stats'!AD965), FALSE)</f>
        <v>52.3</v>
      </c>
      <c r="BV963">
        <f>VLOOKUP($AR963,'Final Team Off-Def Stats'!$A$2:$AQ$31, COLUMN('Final Team Off-Def Stats'!AE965), FALSE)</f>
        <v>0.53600000000000003</v>
      </c>
      <c r="BW963">
        <f>VLOOKUP($AR963,'Final Team Off-Def Stats'!$A$2:$AQ$31, COLUMN('Final Team Off-Def Stats'!AF965), FALSE)</f>
        <v>15.4</v>
      </c>
      <c r="BX963">
        <f>VLOOKUP($AR963,'Final Team Off-Def Stats'!$A$2:$AQ$31, COLUMN('Final Team Off-Def Stats'!AG965), FALSE)</f>
        <v>20</v>
      </c>
      <c r="BY963">
        <f>VLOOKUP($AR963,'Final Team Off-Def Stats'!$A$2:$AQ$31, COLUMN('Final Team Off-Def Stats'!AH965), FALSE)</f>
        <v>0.77100000000000002</v>
      </c>
      <c r="BZ963">
        <f>VLOOKUP($AR963,'Final Team Off-Def Stats'!$A$2:$AQ$31, COLUMN('Final Team Off-Def Stats'!AI965), FALSE)</f>
        <v>11.1</v>
      </c>
      <c r="CA963">
        <f>VLOOKUP($AR963,'Final Team Off-Def Stats'!$A$2:$AQ$31, COLUMN('Final Team Off-Def Stats'!AJ965), FALSE)</f>
        <v>37.6</v>
      </c>
      <c r="CB963">
        <f>VLOOKUP($AR963,'Final Team Off-Def Stats'!$A$2:$AQ$31, COLUMN('Final Team Off-Def Stats'!AK965), FALSE)</f>
        <v>48.8</v>
      </c>
      <c r="CC963">
        <f>VLOOKUP($AR963,'Final Team Off-Def Stats'!$A$2:$AQ$31, COLUMN('Final Team Off-Def Stats'!AL965), FALSE)</f>
        <v>26.3</v>
      </c>
      <c r="CD963">
        <f>VLOOKUP($AR963,'Final Team Off-Def Stats'!$A$2:$AQ$31, COLUMN('Final Team Off-Def Stats'!AM965), FALSE)</f>
        <v>8.5</v>
      </c>
      <c r="CE963">
        <f>VLOOKUP($AR963,'Final Team Off-Def Stats'!$A$2:$AQ$31, COLUMN('Final Team Off-Def Stats'!AN965), FALSE)</f>
        <v>6</v>
      </c>
      <c r="CF963">
        <f>VLOOKUP($AR963,'Final Team Off-Def Stats'!$A$2:$AQ$31, COLUMN('Final Team Off-Def Stats'!AO965), FALSE)</f>
        <v>13.3</v>
      </c>
      <c r="CG963">
        <f>VLOOKUP($AR963,'Final Team Off-Def Stats'!$A$2:$AQ$31, COLUMN('Final Team Off-Def Stats'!AP965), FALSE)</f>
        <v>18</v>
      </c>
      <c r="CH963">
        <f>VLOOKUP($AR963,'Final Team Off-Def Stats'!$A$2:$AQ$31, COLUMN('Final Team Off-Def Stats'!AQ965), FALSE)</f>
        <v>112.8</v>
      </c>
      <c r="CI963" t="s">
        <v>543</v>
      </c>
    </row>
    <row r="964" spans="1:87" x14ac:dyDescent="0.35">
      <c r="A964" t="s">
        <v>500</v>
      </c>
      <c r="B964">
        <f>VLOOKUP($A964,'Final Team Off-Def Stats'!$A$2:$AQ$31, COLUMN('Final Team Off-Def Stats'!B964), FALSE)</f>
        <v>41.9</v>
      </c>
      <c r="C964">
        <f>VLOOKUP($A964,'Final Team Off-Def Stats'!$A$2:$AQ$31, COLUMN('Final Team Off-Def Stats'!C964), FALSE)</f>
        <v>94.3</v>
      </c>
      <c r="D964">
        <f>VLOOKUP($A964,'Final Team Off-Def Stats'!$A$2:$AQ$31, COLUMN('Final Team Off-Def Stats'!D964), FALSE)</f>
        <v>0.44500000000000001</v>
      </c>
      <c r="E964">
        <f>VLOOKUP($A964,'Final Team Off-Def Stats'!$A$2:$AQ$31, COLUMN('Final Team Off-Def Stats'!E964), FALSE)</f>
        <v>12.3</v>
      </c>
      <c r="F964">
        <f>VLOOKUP($A964,'Final Team Off-Def Stats'!$A$2:$AQ$31, COLUMN('Final Team Off-Def Stats'!F964), FALSE)</f>
        <v>35.299999999999997</v>
      </c>
      <c r="G964">
        <f>VLOOKUP($A964,'Final Team Off-Def Stats'!$A$2:$AQ$31, COLUMN('Final Team Off-Def Stats'!G964), FALSE)</f>
        <v>0.34899999999999998</v>
      </c>
      <c r="H964">
        <f>VLOOKUP($A964,'Final Team Off-Def Stats'!$A$2:$AQ$31, COLUMN('Final Team Off-Def Stats'!H964), FALSE)</f>
        <v>29.6</v>
      </c>
      <c r="I964">
        <f>VLOOKUP($A964,'Final Team Off-Def Stats'!$A$2:$AQ$31, COLUMN('Final Team Off-Def Stats'!I964), FALSE)</f>
        <v>58.9</v>
      </c>
      <c r="J964">
        <f>VLOOKUP($A964,'Final Team Off-Def Stats'!$A$2:$AQ$31, COLUMN('Final Team Off-Def Stats'!J964), FALSE)</f>
        <v>0.503</v>
      </c>
      <c r="K964">
        <f>VLOOKUP($A964,'Final Team Off-Def Stats'!$A$2:$AQ$31, COLUMN('Final Team Off-Def Stats'!K964), FALSE)</f>
        <v>16.7</v>
      </c>
      <c r="L964">
        <f>VLOOKUP($A964,'Final Team Off-Def Stats'!$A$2:$AQ$31, COLUMN('Final Team Off-Def Stats'!L964), FALSE)</f>
        <v>22</v>
      </c>
      <c r="M964">
        <f>VLOOKUP($A964,'Final Team Off-Def Stats'!$A$2:$AQ$31, COLUMN('Final Team Off-Def Stats'!M964), FALSE)</f>
        <v>0.75900000000000001</v>
      </c>
      <c r="N964">
        <f>VLOOKUP($A964,'Final Team Off-Def Stats'!$A$2:$AQ$31, COLUMN('Final Team Off-Def Stats'!N964), FALSE)</f>
        <v>13.8</v>
      </c>
      <c r="O964">
        <f>VLOOKUP($A964,'Final Team Off-Def Stats'!$A$2:$AQ$31, COLUMN('Final Team Off-Def Stats'!O964), FALSE)</f>
        <v>33</v>
      </c>
      <c r="P964">
        <f>VLOOKUP($A964,'Final Team Off-Def Stats'!$A$2:$AQ$31, COLUMN('Final Team Off-Def Stats'!P964), FALSE)</f>
        <v>46.8</v>
      </c>
      <c r="Q964">
        <f>VLOOKUP($A964,'Final Team Off-Def Stats'!$A$2:$AQ$31, COLUMN('Final Team Off-Def Stats'!Q964), FALSE)</f>
        <v>22.8</v>
      </c>
      <c r="R964">
        <f>VLOOKUP($A964,'Final Team Off-Def Stats'!$A$2:$AQ$31, COLUMN('Final Team Off-Def Stats'!R964), FALSE)</f>
        <v>9.3000000000000007</v>
      </c>
      <c r="S964">
        <f>VLOOKUP($A964,'Final Team Off-Def Stats'!$A$2:$AQ$31, COLUMN('Final Team Off-Def Stats'!S964), FALSE)</f>
        <v>4.7</v>
      </c>
      <c r="T964">
        <f>VLOOKUP($A964,'Final Team Off-Def Stats'!$A$2:$AQ$31, COLUMN('Final Team Off-Def Stats'!T964), FALSE)</f>
        <v>12.9</v>
      </c>
      <c r="U964">
        <f>VLOOKUP($A964,'Final Team Off-Def Stats'!$A$2:$AQ$31, COLUMN('Final Team Off-Def Stats'!U964), FALSE)</f>
        <v>20.2</v>
      </c>
      <c r="V964">
        <f>VLOOKUP($A964,'Final Team Off-Def Stats'!$A$2:$AQ$31, COLUMN('Final Team Off-Def Stats'!V964), FALSE)</f>
        <v>112.9</v>
      </c>
      <c r="W964">
        <f>VLOOKUP($A964,'Final Team Off-Def Stats'!$A$2:$AQ$31, COLUMN('Final Team Off-Def Stats'!W964), FALSE)</f>
        <v>40.200000000000003</v>
      </c>
      <c r="X964">
        <f>VLOOKUP($A964,'Final Team Off-Def Stats'!$A$2:$AQ$31, COLUMN('Final Team Off-Def Stats'!X964), FALSE)</f>
        <v>87.1</v>
      </c>
      <c r="Y964">
        <f>VLOOKUP($A964,'Final Team Off-Def Stats'!$A$2:$AQ$31, COLUMN('Final Team Off-Def Stats'!Y964), FALSE)</f>
        <v>0.46200000000000002</v>
      </c>
      <c r="Z964">
        <f>VLOOKUP($A964,'Final Team Off-Def Stats'!$A$2:$AQ$31, COLUMN('Final Team Off-Def Stats'!Z964), FALSE)</f>
        <v>12.8</v>
      </c>
      <c r="AA964">
        <f>VLOOKUP($A964,'Final Team Off-Def Stats'!$A$2:$AQ$31, COLUMN('Final Team Off-Def Stats'!AA964), FALSE)</f>
        <v>36</v>
      </c>
      <c r="AB964">
        <f>VLOOKUP($A964,'Final Team Off-Def Stats'!$A$2:$AQ$31, COLUMN('Final Team Off-Def Stats'!AB964), FALSE)</f>
        <v>0.35399999999999998</v>
      </c>
      <c r="AC964">
        <f>VLOOKUP($A964,'Final Team Off-Def Stats'!$A$2:$AQ$31, COLUMN('Final Team Off-Def Stats'!AC964), FALSE)</f>
        <v>27.5</v>
      </c>
      <c r="AD964">
        <f>VLOOKUP($A964,'Final Team Off-Def Stats'!$A$2:$AQ$31, COLUMN('Final Team Off-Def Stats'!AD964), FALSE)</f>
        <v>51.1</v>
      </c>
      <c r="AE964">
        <f>VLOOKUP($A964,'Final Team Off-Def Stats'!$A$2:$AQ$31, COLUMN('Final Team Off-Def Stats'!AE964), FALSE)</f>
        <v>0.53800000000000003</v>
      </c>
      <c r="AF964">
        <f>VLOOKUP($A964,'Final Team Off-Def Stats'!$A$2:$AQ$31, COLUMN('Final Team Off-Def Stats'!AF964), FALSE)</f>
        <v>17.3</v>
      </c>
      <c r="AG964">
        <f>VLOOKUP($A964,'Final Team Off-Def Stats'!$A$2:$AQ$31, COLUMN('Final Team Off-Def Stats'!AG964), FALSE)</f>
        <v>21.9</v>
      </c>
      <c r="AH964">
        <f>VLOOKUP($A964,'Final Team Off-Def Stats'!$A$2:$AQ$31, COLUMN('Final Team Off-Def Stats'!AH964), FALSE)</f>
        <v>0.78900000000000003</v>
      </c>
      <c r="AI964">
        <f>VLOOKUP($A964,'Final Team Off-Def Stats'!$A$2:$AQ$31, COLUMN('Final Team Off-Def Stats'!AI964), FALSE)</f>
        <v>10.7</v>
      </c>
      <c r="AJ964">
        <f>VLOOKUP($A964,'Final Team Off-Def Stats'!$A$2:$AQ$31, COLUMN('Final Team Off-Def Stats'!AJ964), FALSE)</f>
        <v>34.799999999999997</v>
      </c>
      <c r="AK964">
        <f>VLOOKUP($A964,'Final Team Off-Def Stats'!$A$2:$AQ$31, COLUMN('Final Team Off-Def Stats'!AK964), FALSE)</f>
        <v>45.5</v>
      </c>
      <c r="AL964">
        <f>VLOOKUP($A964,'Final Team Off-Def Stats'!$A$2:$AQ$31, COLUMN('Final Team Off-Def Stats'!AL964), FALSE)</f>
        <v>26.1</v>
      </c>
      <c r="AM964">
        <f>VLOOKUP($A964,'Final Team Off-Def Stats'!$A$2:$AQ$31, COLUMN('Final Team Off-Def Stats'!AM964), FALSE)</f>
        <v>6.9</v>
      </c>
      <c r="AN964">
        <f>VLOOKUP($A964,'Final Team Off-Def Stats'!$A$2:$AQ$31, COLUMN('Final Team Off-Def Stats'!AN964), FALSE)</f>
        <v>5.2</v>
      </c>
      <c r="AO964">
        <f>VLOOKUP($A964,'Final Team Off-Def Stats'!$A$2:$AQ$31, COLUMN('Final Team Off-Def Stats'!AO964), FALSE)</f>
        <v>16.3</v>
      </c>
      <c r="AP964">
        <f>VLOOKUP($A964,'Final Team Off-Def Stats'!$A$2:$AQ$31, COLUMN('Final Team Off-Def Stats'!AP964), FALSE)</f>
        <v>19.7</v>
      </c>
      <c r="AQ964">
        <f>VLOOKUP($A964,'Final Team Off-Def Stats'!$A$2:$AQ$31, COLUMN('Final Team Off-Def Stats'!AQ964), FALSE)</f>
        <v>110.5</v>
      </c>
      <c r="AR964" t="s">
        <v>421</v>
      </c>
      <c r="AS964">
        <f>VLOOKUP($AR964,'Final Team Off-Def Stats'!$A$2:$AQ$31, COLUMN('Final Team Off-Def Stats'!B966), FALSE)</f>
        <v>41.2</v>
      </c>
      <c r="AT964">
        <f>VLOOKUP($AR964,'Final Team Off-Def Stats'!$A$2:$AQ$31, COLUMN('Final Team Off-Def Stats'!C966), FALSE)</f>
        <v>87.8</v>
      </c>
      <c r="AU964">
        <f>VLOOKUP($AR964,'Final Team Off-Def Stats'!$A$2:$AQ$31, COLUMN('Final Team Off-Def Stats'!D966), FALSE)</f>
        <v>0.46899999999999997</v>
      </c>
      <c r="AV964">
        <f>VLOOKUP($AR964,'Final Team Off-Def Stats'!$A$2:$AQ$31, COLUMN('Final Team Off-Def Stats'!E966), FALSE)</f>
        <v>12.1</v>
      </c>
      <c r="AW964">
        <f>VLOOKUP($AR964,'Final Team Off-Def Stats'!$A$2:$AQ$31, COLUMN('Final Team Off-Def Stats'!F966), FALSE)</f>
        <v>34</v>
      </c>
      <c r="AX964">
        <f>VLOOKUP($AR964,'Final Team Off-Def Stats'!$A$2:$AQ$31, COLUMN('Final Team Off-Def Stats'!G966), FALSE)</f>
        <v>0.35499999999999998</v>
      </c>
      <c r="AY964">
        <f>VLOOKUP($AR964,'Final Team Off-Def Stats'!$A$2:$AQ$31, COLUMN('Final Team Off-Def Stats'!H966), FALSE)</f>
        <v>29.1</v>
      </c>
      <c r="AZ964">
        <f>VLOOKUP($AR964,'Final Team Off-Def Stats'!$A$2:$AQ$31, COLUMN('Final Team Off-Def Stats'!I966), FALSE)</f>
        <v>53.8</v>
      </c>
      <c r="BA964">
        <f>VLOOKUP($AR964,'Final Team Off-Def Stats'!$A$2:$AQ$31, COLUMN('Final Team Off-Def Stats'!J966), FALSE)</f>
        <v>0.54100000000000004</v>
      </c>
      <c r="BB964">
        <f>VLOOKUP($AR964,'Final Team Off-Def Stats'!$A$2:$AQ$31, COLUMN('Final Team Off-Def Stats'!K966), FALSE)</f>
        <v>17.399999999999999</v>
      </c>
      <c r="BC964">
        <f>VLOOKUP($AR964,'Final Team Off-Def Stats'!$A$2:$AQ$31, COLUMN('Final Team Off-Def Stats'!L966), FALSE)</f>
        <v>22.9</v>
      </c>
      <c r="BD964">
        <f>VLOOKUP($AR964,'Final Team Off-Def Stats'!$A$2:$AQ$31, COLUMN('Final Team Off-Def Stats'!M966), FALSE)</f>
        <v>0.76</v>
      </c>
      <c r="BE964">
        <f>VLOOKUP($AR964,'Final Team Off-Def Stats'!$A$2:$AQ$31, COLUMN('Final Team Off-Def Stats'!N966), FALSE)</f>
        <v>10.6</v>
      </c>
      <c r="BF964">
        <f>VLOOKUP($AR964,'Final Team Off-Def Stats'!$A$2:$AQ$31, COLUMN('Final Team Off-Def Stats'!O966), FALSE)</f>
        <v>35.299999999999997</v>
      </c>
      <c r="BG964">
        <f>VLOOKUP($AR964,'Final Team Off-Def Stats'!$A$2:$AQ$31, COLUMN('Final Team Off-Def Stats'!P966), FALSE)</f>
        <v>45.9</v>
      </c>
      <c r="BH964">
        <f>VLOOKUP($AR964,'Final Team Off-Def Stats'!$A$2:$AQ$31, COLUMN('Final Team Off-Def Stats'!Q966), FALSE)</f>
        <v>26.1</v>
      </c>
      <c r="BI964">
        <f>VLOOKUP($AR964,'Final Team Off-Def Stats'!$A$2:$AQ$31, COLUMN('Final Team Off-Def Stats'!R966), FALSE)</f>
        <v>7.3</v>
      </c>
      <c r="BJ964">
        <f>VLOOKUP($AR964,'Final Team Off-Def Stats'!$A$2:$AQ$31, COLUMN('Final Team Off-Def Stats'!S966), FALSE)</f>
        <v>4.3</v>
      </c>
      <c r="BK964">
        <f>VLOOKUP($AR964,'Final Team Off-Def Stats'!$A$2:$AQ$31, COLUMN('Final Team Off-Def Stats'!T966), FALSE)</f>
        <v>14.9</v>
      </c>
      <c r="BL964">
        <f>VLOOKUP($AR964,'Final Team Off-Def Stats'!$A$2:$AQ$31, COLUMN('Final Team Off-Def Stats'!U966), FALSE)</f>
        <v>18.100000000000001</v>
      </c>
      <c r="BM964">
        <f>VLOOKUP($AR964,'Final Team Off-Def Stats'!$A$2:$AQ$31, COLUMN('Final Team Off-Def Stats'!V966), FALSE)</f>
        <v>111.9</v>
      </c>
      <c r="BN964">
        <f>VLOOKUP($AR964,'Final Team Off-Def Stats'!$A$2:$AQ$31, COLUMN('Final Team Off-Def Stats'!W966), FALSE)</f>
        <v>41</v>
      </c>
      <c r="BO964">
        <f>VLOOKUP($AR964,'Final Team Off-Def Stats'!$A$2:$AQ$31, COLUMN('Final Team Off-Def Stats'!X966), FALSE)</f>
        <v>90.5</v>
      </c>
      <c r="BP964">
        <f>VLOOKUP($AR964,'Final Team Off-Def Stats'!$A$2:$AQ$31, COLUMN('Final Team Off-Def Stats'!Y966), FALSE)</f>
        <v>0.45200000000000001</v>
      </c>
      <c r="BQ964">
        <f>VLOOKUP($AR964,'Final Team Off-Def Stats'!$A$2:$AQ$31, COLUMN('Final Team Off-Def Stats'!Z966), FALSE)</f>
        <v>12.1</v>
      </c>
      <c r="BR964">
        <f>VLOOKUP($AR964,'Final Team Off-Def Stats'!$A$2:$AQ$31, COLUMN('Final Team Off-Def Stats'!AA966), FALSE)</f>
        <v>34.4</v>
      </c>
      <c r="BS964">
        <f>VLOOKUP($AR964,'Final Team Off-Def Stats'!$A$2:$AQ$31, COLUMN('Final Team Off-Def Stats'!AB966), FALSE)</f>
        <v>0.35299999999999998</v>
      </c>
      <c r="BT964">
        <f>VLOOKUP($AR964,'Final Team Off-Def Stats'!$A$2:$AQ$31, COLUMN('Final Team Off-Def Stats'!AC966), FALSE)</f>
        <v>28.8</v>
      </c>
      <c r="BU964">
        <f>VLOOKUP($AR964,'Final Team Off-Def Stats'!$A$2:$AQ$31, COLUMN('Final Team Off-Def Stats'!AD966), FALSE)</f>
        <v>56.1</v>
      </c>
      <c r="BV964">
        <f>VLOOKUP($AR964,'Final Team Off-Def Stats'!$A$2:$AQ$31, COLUMN('Final Team Off-Def Stats'!AE966), FALSE)</f>
        <v>0.51400000000000001</v>
      </c>
      <c r="BW964">
        <f>VLOOKUP($AR964,'Final Team Off-Def Stats'!$A$2:$AQ$31, COLUMN('Final Team Off-Def Stats'!AF966), FALSE)</f>
        <v>15.6</v>
      </c>
      <c r="BX964">
        <f>VLOOKUP($AR964,'Final Team Off-Def Stats'!$A$2:$AQ$31, COLUMN('Final Team Off-Def Stats'!AG966), FALSE)</f>
        <v>20.100000000000001</v>
      </c>
      <c r="BY964">
        <f>VLOOKUP($AR964,'Final Team Off-Def Stats'!$A$2:$AQ$31, COLUMN('Final Team Off-Def Stats'!AH966), FALSE)</f>
        <v>0.77400000000000002</v>
      </c>
      <c r="BZ964">
        <f>VLOOKUP($AR964,'Final Team Off-Def Stats'!$A$2:$AQ$31, COLUMN('Final Team Off-Def Stats'!AI966), FALSE)</f>
        <v>10.9</v>
      </c>
      <c r="CA964">
        <f>VLOOKUP($AR964,'Final Team Off-Def Stats'!$A$2:$AQ$31, COLUMN('Final Team Off-Def Stats'!AJ966), FALSE)</f>
        <v>33.6</v>
      </c>
      <c r="CB964">
        <f>VLOOKUP($AR964,'Final Team Off-Def Stats'!$A$2:$AQ$31, COLUMN('Final Team Off-Def Stats'!AK966), FALSE)</f>
        <v>44.5</v>
      </c>
      <c r="CC964">
        <f>VLOOKUP($AR964,'Final Team Off-Def Stats'!$A$2:$AQ$31, COLUMN('Final Team Off-Def Stats'!AL966), FALSE)</f>
        <v>25</v>
      </c>
      <c r="CD964">
        <f>VLOOKUP($AR964,'Final Team Off-Def Stats'!$A$2:$AQ$31, COLUMN('Final Team Off-Def Stats'!AM966), FALSE)</f>
        <v>8.6999999999999993</v>
      </c>
      <c r="CE964">
        <f>VLOOKUP($AR964,'Final Team Off-Def Stats'!$A$2:$AQ$31, COLUMN('Final Team Off-Def Stats'!AN966), FALSE)</f>
        <v>4.8</v>
      </c>
      <c r="CF964">
        <f>VLOOKUP($AR964,'Final Team Off-Def Stats'!$A$2:$AQ$31, COLUMN('Final Team Off-Def Stats'!AO966), FALSE)</f>
        <v>13.9</v>
      </c>
      <c r="CG964">
        <f>VLOOKUP($AR964,'Final Team Off-Def Stats'!$A$2:$AQ$31, COLUMN('Final Team Off-Def Stats'!AP966), FALSE)</f>
        <v>20.7</v>
      </c>
      <c r="CH964">
        <f>VLOOKUP($AR964,'Final Team Off-Def Stats'!$A$2:$AQ$31, COLUMN('Final Team Off-Def Stats'!AQ966), FALSE)</f>
        <v>109.7</v>
      </c>
      <c r="CI964" t="s">
        <v>542</v>
      </c>
    </row>
    <row r="965" spans="1:87" x14ac:dyDescent="0.35">
      <c r="A965" t="s">
        <v>503</v>
      </c>
      <c r="B965">
        <f>VLOOKUP($A965,'Final Team Off-Def Stats'!$A$2:$AQ$31, COLUMN('Final Team Off-Def Stats'!B965), FALSE)</f>
        <v>41.2</v>
      </c>
      <c r="C965">
        <f>VLOOKUP($A965,'Final Team Off-Def Stats'!$A$2:$AQ$31, COLUMN('Final Team Off-Def Stats'!C965), FALSE)</f>
        <v>90.1</v>
      </c>
      <c r="D965">
        <f>VLOOKUP($A965,'Final Team Off-Def Stats'!$A$2:$AQ$31, COLUMN('Final Team Off-Def Stats'!D965), FALSE)</f>
        <v>0.45700000000000002</v>
      </c>
      <c r="E965">
        <f>VLOOKUP($A965,'Final Team Off-Def Stats'!$A$2:$AQ$31, COLUMN('Final Team Off-Def Stats'!E965), FALSE)</f>
        <v>10.9</v>
      </c>
      <c r="F965">
        <f>VLOOKUP($A965,'Final Team Off-Def Stats'!$A$2:$AQ$31, COLUMN('Final Team Off-Def Stats'!F965), FALSE)</f>
        <v>32.799999999999997</v>
      </c>
      <c r="G965">
        <f>VLOOKUP($A965,'Final Team Off-Def Stats'!$A$2:$AQ$31, COLUMN('Final Team Off-Def Stats'!G965), FALSE)</f>
        <v>0.33200000000000002</v>
      </c>
      <c r="H965">
        <f>VLOOKUP($A965,'Final Team Off-Def Stats'!$A$2:$AQ$31, COLUMN('Final Team Off-Def Stats'!H965), FALSE)</f>
        <v>30.2</v>
      </c>
      <c r="I965">
        <f>VLOOKUP($A965,'Final Team Off-Def Stats'!$A$2:$AQ$31, COLUMN('Final Team Off-Def Stats'!I965), FALSE)</f>
        <v>57.3</v>
      </c>
      <c r="J965">
        <f>VLOOKUP($A965,'Final Team Off-Def Stats'!$A$2:$AQ$31, COLUMN('Final Team Off-Def Stats'!J965), FALSE)</f>
        <v>0.52800000000000002</v>
      </c>
      <c r="K965">
        <f>VLOOKUP($A965,'Final Team Off-Def Stats'!$A$2:$AQ$31, COLUMN('Final Team Off-Def Stats'!K965), FALSE)</f>
        <v>18.8</v>
      </c>
      <c r="L965">
        <f>VLOOKUP($A965,'Final Team Off-Def Stats'!$A$2:$AQ$31, COLUMN('Final Team Off-Def Stats'!L965), FALSE)</f>
        <v>23.8</v>
      </c>
      <c r="M965">
        <f>VLOOKUP($A965,'Final Team Off-Def Stats'!$A$2:$AQ$31, COLUMN('Final Team Off-Def Stats'!M965), FALSE)</f>
        <v>0.78900000000000003</v>
      </c>
      <c r="N965">
        <f>VLOOKUP($A965,'Final Team Off-Def Stats'!$A$2:$AQ$31, COLUMN('Final Team Off-Def Stats'!N965), FALSE)</f>
        <v>12.3</v>
      </c>
      <c r="O965">
        <f>VLOOKUP($A965,'Final Team Off-Def Stats'!$A$2:$AQ$31, COLUMN('Final Team Off-Def Stats'!O965), FALSE)</f>
        <v>34.1</v>
      </c>
      <c r="P965">
        <f>VLOOKUP($A965,'Final Team Off-Def Stats'!$A$2:$AQ$31, COLUMN('Final Team Off-Def Stats'!P965), FALSE)</f>
        <v>46.3</v>
      </c>
      <c r="Q965">
        <f>VLOOKUP($A965,'Final Team Off-Def Stats'!$A$2:$AQ$31, COLUMN('Final Team Off-Def Stats'!Q965), FALSE)</f>
        <v>25.6</v>
      </c>
      <c r="R965">
        <f>VLOOKUP($A965,'Final Team Off-Def Stats'!$A$2:$AQ$31, COLUMN('Final Team Off-Def Stats'!R965), FALSE)</f>
        <v>8.5</v>
      </c>
      <c r="S965">
        <f>VLOOKUP($A965,'Final Team Off-Def Stats'!$A$2:$AQ$31, COLUMN('Final Team Off-Def Stats'!S965), FALSE)</f>
        <v>4.0999999999999996</v>
      </c>
      <c r="T965">
        <f>VLOOKUP($A965,'Final Team Off-Def Stats'!$A$2:$AQ$31, COLUMN('Final Team Off-Def Stats'!T965), FALSE)</f>
        <v>14.4</v>
      </c>
      <c r="U965">
        <f>VLOOKUP($A965,'Final Team Off-Def Stats'!$A$2:$AQ$31, COLUMN('Final Team Off-Def Stats'!U965), FALSE)</f>
        <v>20.100000000000001</v>
      </c>
      <c r="V965">
        <f>VLOOKUP($A965,'Final Team Off-Def Stats'!$A$2:$AQ$31, COLUMN('Final Team Off-Def Stats'!V965), FALSE)</f>
        <v>112</v>
      </c>
      <c r="W965">
        <f>VLOOKUP($A965,'Final Team Off-Def Stats'!$A$2:$AQ$31, COLUMN('Final Team Off-Def Stats'!W965), FALSE)</f>
        <v>41.2</v>
      </c>
      <c r="X965">
        <f>VLOOKUP($A965,'Final Team Off-Def Stats'!$A$2:$AQ$31, COLUMN('Final Team Off-Def Stats'!X965), FALSE)</f>
        <v>87.6</v>
      </c>
      <c r="Y965">
        <f>VLOOKUP($A965,'Final Team Off-Def Stats'!$A$2:$AQ$31, COLUMN('Final Team Off-Def Stats'!Y965), FALSE)</f>
        <v>0.47099999999999997</v>
      </c>
      <c r="Z965">
        <f>VLOOKUP($A965,'Final Team Off-Def Stats'!$A$2:$AQ$31, COLUMN('Final Team Off-Def Stats'!Z965), FALSE)</f>
        <v>13.3</v>
      </c>
      <c r="AA965">
        <f>VLOOKUP($A965,'Final Team Off-Def Stats'!$A$2:$AQ$31, COLUMN('Final Team Off-Def Stats'!AA965), FALSE)</f>
        <v>36.4</v>
      </c>
      <c r="AB965">
        <f>VLOOKUP($A965,'Final Team Off-Def Stats'!$A$2:$AQ$31, COLUMN('Final Team Off-Def Stats'!AB965), FALSE)</f>
        <v>0.36499999999999999</v>
      </c>
      <c r="AC965">
        <f>VLOOKUP($A965,'Final Team Off-Def Stats'!$A$2:$AQ$31, COLUMN('Final Team Off-Def Stats'!AC965), FALSE)</f>
        <v>27.9</v>
      </c>
      <c r="AD965">
        <f>VLOOKUP($A965,'Final Team Off-Def Stats'!$A$2:$AQ$31, COLUMN('Final Team Off-Def Stats'!AD965), FALSE)</f>
        <v>51.2</v>
      </c>
      <c r="AE965">
        <f>VLOOKUP($A965,'Final Team Off-Def Stats'!$A$2:$AQ$31, COLUMN('Final Team Off-Def Stats'!AE965), FALSE)</f>
        <v>0.54600000000000004</v>
      </c>
      <c r="AF965">
        <f>VLOOKUP($A965,'Final Team Off-Def Stats'!$A$2:$AQ$31, COLUMN('Final Team Off-Def Stats'!AF965), FALSE)</f>
        <v>17.2</v>
      </c>
      <c r="AG965">
        <f>VLOOKUP($A965,'Final Team Off-Def Stats'!$A$2:$AQ$31, COLUMN('Final Team Off-Def Stats'!AG965), FALSE)</f>
        <v>21.9</v>
      </c>
      <c r="AH965">
        <f>VLOOKUP($A965,'Final Team Off-Def Stats'!$A$2:$AQ$31, COLUMN('Final Team Off-Def Stats'!AH965), FALSE)</f>
        <v>0.78600000000000003</v>
      </c>
      <c r="AI965">
        <f>VLOOKUP($A965,'Final Team Off-Def Stats'!$A$2:$AQ$31, COLUMN('Final Team Off-Def Stats'!AI965), FALSE)</f>
        <v>9.5</v>
      </c>
      <c r="AJ965">
        <f>VLOOKUP($A965,'Final Team Off-Def Stats'!$A$2:$AQ$31, COLUMN('Final Team Off-Def Stats'!AJ965), FALSE)</f>
        <v>33.299999999999997</v>
      </c>
      <c r="AK965">
        <f>VLOOKUP($A965,'Final Team Off-Def Stats'!$A$2:$AQ$31, COLUMN('Final Team Off-Def Stats'!AK965), FALSE)</f>
        <v>42.8</v>
      </c>
      <c r="AL965">
        <f>VLOOKUP($A965,'Final Team Off-Def Stats'!$A$2:$AQ$31, COLUMN('Final Team Off-Def Stats'!AL965), FALSE)</f>
        <v>25.5</v>
      </c>
      <c r="AM965">
        <f>VLOOKUP($A965,'Final Team Off-Def Stats'!$A$2:$AQ$31, COLUMN('Final Team Off-Def Stats'!AM965), FALSE)</f>
        <v>7.6</v>
      </c>
      <c r="AN965">
        <f>VLOOKUP($A965,'Final Team Off-Def Stats'!$A$2:$AQ$31, COLUMN('Final Team Off-Def Stats'!AN965), FALSE)</f>
        <v>4.9000000000000004</v>
      </c>
      <c r="AO965">
        <f>VLOOKUP($A965,'Final Team Off-Def Stats'!$A$2:$AQ$31, COLUMN('Final Team Off-Def Stats'!AO965), FALSE)</f>
        <v>14.5</v>
      </c>
      <c r="AP965">
        <f>VLOOKUP($A965,'Final Team Off-Def Stats'!$A$2:$AQ$31, COLUMN('Final Team Off-Def Stats'!AP965), FALSE)</f>
        <v>21</v>
      </c>
      <c r="AQ965">
        <f>VLOOKUP($A965,'Final Team Off-Def Stats'!$A$2:$AQ$31, COLUMN('Final Team Off-Def Stats'!AQ965), FALSE)</f>
        <v>113</v>
      </c>
      <c r="AR965" t="s">
        <v>509</v>
      </c>
      <c r="AS965">
        <f>VLOOKUP($AR965,'Final Team Off-Def Stats'!$A$2:$AQ$31, COLUMN('Final Team Off-Def Stats'!B967), FALSE)</f>
        <v>42.3</v>
      </c>
      <c r="AT965">
        <f>VLOOKUP($AR965,'Final Team Off-Def Stats'!$A$2:$AQ$31, COLUMN('Final Team Off-Def Stats'!C967), FALSE)</f>
        <v>87.7</v>
      </c>
      <c r="AU965">
        <f>VLOOKUP($AR965,'Final Team Off-Def Stats'!$A$2:$AQ$31, COLUMN('Final Team Off-Def Stats'!D967), FALSE)</f>
        <v>0.48299999999999998</v>
      </c>
      <c r="AV965">
        <f>VLOOKUP($AR965,'Final Team Off-Def Stats'!$A$2:$AQ$31, COLUMN('Final Team Off-Def Stats'!E967), FALSE)</f>
        <v>12.9</v>
      </c>
      <c r="AW965">
        <f>VLOOKUP($AR965,'Final Team Off-Def Stats'!$A$2:$AQ$31, COLUMN('Final Team Off-Def Stats'!F967), FALSE)</f>
        <v>36.5</v>
      </c>
      <c r="AX965">
        <f>VLOOKUP($AR965,'Final Team Off-Def Stats'!$A$2:$AQ$31, COLUMN('Final Team Off-Def Stats'!G967), FALSE)</f>
        <v>0.35299999999999998</v>
      </c>
      <c r="AY965">
        <f>VLOOKUP($AR965,'Final Team Off-Def Stats'!$A$2:$AQ$31, COLUMN('Final Team Off-Def Stats'!H967), FALSE)</f>
        <v>29.4</v>
      </c>
      <c r="AZ965">
        <f>VLOOKUP($AR965,'Final Team Off-Def Stats'!$A$2:$AQ$31, COLUMN('Final Team Off-Def Stats'!I967), FALSE)</f>
        <v>51.2</v>
      </c>
      <c r="BA965">
        <f>VLOOKUP($AR965,'Final Team Off-Def Stats'!$A$2:$AQ$31, COLUMN('Final Team Off-Def Stats'!J967), FALSE)</f>
        <v>0.57499999999999996</v>
      </c>
      <c r="BB965">
        <f>VLOOKUP($AR965,'Final Team Off-Def Stats'!$A$2:$AQ$31, COLUMN('Final Team Off-Def Stats'!K967), FALSE)</f>
        <v>17</v>
      </c>
      <c r="BC965">
        <f>VLOOKUP($AR965,'Final Team Off-Def Stats'!$A$2:$AQ$31, COLUMN('Final Team Off-Def Stats'!L967), FALSE)</f>
        <v>21.4</v>
      </c>
      <c r="BD965">
        <f>VLOOKUP($AR965,'Final Team Off-Def Stats'!$A$2:$AQ$31, COLUMN('Final Team Off-Def Stats'!M967), FALSE)</f>
        <v>0.79500000000000004</v>
      </c>
      <c r="BE965">
        <f>VLOOKUP($AR965,'Final Team Off-Def Stats'!$A$2:$AQ$31, COLUMN('Final Team Off-Def Stats'!N967), FALSE)</f>
        <v>9.3000000000000007</v>
      </c>
      <c r="BF965">
        <f>VLOOKUP($AR965,'Final Team Off-Def Stats'!$A$2:$AQ$31, COLUMN('Final Team Off-Def Stats'!O967), FALSE)</f>
        <v>35.5</v>
      </c>
      <c r="BG965">
        <f>VLOOKUP($AR965,'Final Team Off-Def Stats'!$A$2:$AQ$31, COLUMN('Final Team Off-Def Stats'!P967), FALSE)</f>
        <v>44.8</v>
      </c>
      <c r="BH965">
        <f>VLOOKUP($AR965,'Final Team Off-Def Stats'!$A$2:$AQ$31, COLUMN('Final Team Off-Def Stats'!Q967), FALSE)</f>
        <v>28.2</v>
      </c>
      <c r="BI965">
        <f>VLOOKUP($AR965,'Final Team Off-Def Stats'!$A$2:$AQ$31, COLUMN('Final Team Off-Def Stats'!R967), FALSE)</f>
        <v>7.3</v>
      </c>
      <c r="BJ965">
        <f>VLOOKUP($AR965,'Final Team Off-Def Stats'!$A$2:$AQ$31, COLUMN('Final Team Off-Def Stats'!S967), FALSE)</f>
        <v>3.8</v>
      </c>
      <c r="BK965">
        <f>VLOOKUP($AR965,'Final Team Off-Def Stats'!$A$2:$AQ$31, COLUMN('Final Team Off-Def Stats'!T967), FALSE)</f>
        <v>14.7</v>
      </c>
      <c r="BL965">
        <f>VLOOKUP($AR965,'Final Team Off-Def Stats'!$A$2:$AQ$31, COLUMN('Final Team Off-Def Stats'!U967), FALSE)</f>
        <v>20.3</v>
      </c>
      <c r="BM965">
        <f>VLOOKUP($AR965,'Final Team Off-Def Stats'!$A$2:$AQ$31, COLUMN('Final Team Off-Def Stats'!V967), FALSE)</f>
        <v>114.5</v>
      </c>
      <c r="BN965">
        <f>VLOOKUP($AR965,'Final Team Off-Def Stats'!$A$2:$AQ$31, COLUMN('Final Team Off-Def Stats'!W967), FALSE)</f>
        <v>41.7</v>
      </c>
      <c r="BO965">
        <f>VLOOKUP($AR965,'Final Team Off-Def Stats'!$A$2:$AQ$31, COLUMN('Final Team Off-Def Stats'!X967), FALSE)</f>
        <v>88.8</v>
      </c>
      <c r="BP965">
        <f>VLOOKUP($AR965,'Final Team Off-Def Stats'!$A$2:$AQ$31, COLUMN('Final Team Off-Def Stats'!Y967), FALSE)</f>
        <v>0.47</v>
      </c>
      <c r="BQ965">
        <f>VLOOKUP($AR965,'Final Team Off-Def Stats'!$A$2:$AQ$31, COLUMN('Final Team Off-Def Stats'!Z967), FALSE)</f>
        <v>12</v>
      </c>
      <c r="BR965">
        <f>VLOOKUP($AR965,'Final Team Off-Def Stats'!$A$2:$AQ$31, COLUMN('Final Team Off-Def Stats'!AA967), FALSE)</f>
        <v>34.799999999999997</v>
      </c>
      <c r="BS965">
        <f>VLOOKUP($AR965,'Final Team Off-Def Stats'!$A$2:$AQ$31, COLUMN('Final Team Off-Def Stats'!AB967), FALSE)</f>
        <v>0.34599999999999997</v>
      </c>
      <c r="BT965">
        <f>VLOOKUP($AR965,'Final Team Off-Def Stats'!$A$2:$AQ$31, COLUMN('Final Team Off-Def Stats'!AC967), FALSE)</f>
        <v>29.7</v>
      </c>
      <c r="BU965">
        <f>VLOOKUP($AR965,'Final Team Off-Def Stats'!$A$2:$AQ$31, COLUMN('Final Team Off-Def Stats'!AD967), FALSE)</f>
        <v>54</v>
      </c>
      <c r="BV965">
        <f>VLOOKUP($AR965,'Final Team Off-Def Stats'!$A$2:$AQ$31, COLUMN('Final Team Off-Def Stats'!AE967), FALSE)</f>
        <v>0.54900000000000004</v>
      </c>
      <c r="BW965">
        <f>VLOOKUP($AR965,'Final Team Off-Def Stats'!$A$2:$AQ$31, COLUMN('Final Team Off-Def Stats'!AF967), FALSE)</f>
        <v>16.7</v>
      </c>
      <c r="BX965">
        <f>VLOOKUP($AR965,'Final Team Off-Def Stats'!$A$2:$AQ$31, COLUMN('Final Team Off-Def Stats'!AG967), FALSE)</f>
        <v>22.1</v>
      </c>
      <c r="BY965">
        <f>VLOOKUP($AR965,'Final Team Off-Def Stats'!$A$2:$AQ$31, COLUMN('Final Team Off-Def Stats'!AH967), FALSE)</f>
        <v>0.75700000000000001</v>
      </c>
      <c r="BZ965">
        <f>VLOOKUP($AR965,'Final Team Off-Def Stats'!$A$2:$AQ$31, COLUMN('Final Team Off-Def Stats'!AI967), FALSE)</f>
        <v>9.8000000000000007</v>
      </c>
      <c r="CA965">
        <f>VLOOKUP($AR965,'Final Team Off-Def Stats'!$A$2:$AQ$31, COLUMN('Final Team Off-Def Stats'!AJ967), FALSE)</f>
        <v>33.200000000000003</v>
      </c>
      <c r="CB965">
        <f>VLOOKUP($AR965,'Final Team Off-Def Stats'!$A$2:$AQ$31, COLUMN('Final Team Off-Def Stats'!AK967), FALSE)</f>
        <v>43</v>
      </c>
      <c r="CC965">
        <f>VLOOKUP($AR965,'Final Team Off-Def Stats'!$A$2:$AQ$31, COLUMN('Final Team Off-Def Stats'!AL967), FALSE)</f>
        <v>25.8</v>
      </c>
      <c r="CD965">
        <f>VLOOKUP($AR965,'Final Team Off-Def Stats'!$A$2:$AQ$31, COLUMN('Final Team Off-Def Stats'!AM967), FALSE)</f>
        <v>8</v>
      </c>
      <c r="CE965">
        <f>VLOOKUP($AR965,'Final Team Off-Def Stats'!$A$2:$AQ$31, COLUMN('Final Team Off-Def Stats'!AN967), FALSE)</f>
        <v>4.9000000000000004</v>
      </c>
      <c r="CF965">
        <f>VLOOKUP($AR965,'Final Team Off-Def Stats'!$A$2:$AQ$31, COLUMN('Final Team Off-Def Stats'!AO967), FALSE)</f>
        <v>13</v>
      </c>
      <c r="CG965">
        <f>VLOOKUP($AR965,'Final Team Off-Def Stats'!$A$2:$AQ$31, COLUMN('Final Team Off-Def Stats'!AP967), FALSE)</f>
        <v>20.2</v>
      </c>
      <c r="CH965">
        <f>VLOOKUP($AR965,'Final Team Off-Def Stats'!$A$2:$AQ$31, COLUMN('Final Team Off-Def Stats'!AQ967), FALSE)</f>
        <v>112.1</v>
      </c>
      <c r="CI965" t="s">
        <v>542</v>
      </c>
    </row>
    <row r="966" spans="1:87" x14ac:dyDescent="0.35">
      <c r="A966" t="s">
        <v>220</v>
      </c>
      <c r="B966">
        <f>VLOOKUP($A966,'Final Team Off-Def Stats'!$A$2:$AQ$31, COLUMN('Final Team Off-Def Stats'!B966), FALSE)</f>
        <v>39.1</v>
      </c>
      <c r="C966">
        <f>VLOOKUP($A966,'Final Team Off-Def Stats'!$A$2:$AQ$31, COLUMN('Final Team Off-Def Stats'!C966), FALSE)</f>
        <v>89.4</v>
      </c>
      <c r="D966">
        <f>VLOOKUP($A966,'Final Team Off-Def Stats'!$A$2:$AQ$31, COLUMN('Final Team Off-Def Stats'!D966), FALSE)</f>
        <v>0.437</v>
      </c>
      <c r="E966">
        <f>VLOOKUP($A966,'Final Team Off-Def Stats'!$A$2:$AQ$31, COLUMN('Final Team Off-Def Stats'!E966), FALSE)</f>
        <v>13.7</v>
      </c>
      <c r="F966">
        <f>VLOOKUP($A966,'Final Team Off-Def Stats'!$A$2:$AQ$31, COLUMN('Final Team Off-Def Stats'!F966), FALSE)</f>
        <v>38.299999999999997</v>
      </c>
      <c r="G966">
        <f>VLOOKUP($A966,'Final Team Off-Def Stats'!$A$2:$AQ$31, COLUMN('Final Team Off-Def Stats'!G966), FALSE)</f>
        <v>0.35699999999999998</v>
      </c>
      <c r="H966">
        <f>VLOOKUP($A966,'Final Team Off-Def Stats'!$A$2:$AQ$31, COLUMN('Final Team Off-Def Stats'!H966), FALSE)</f>
        <v>25.4</v>
      </c>
      <c r="I966">
        <f>VLOOKUP($A966,'Final Team Off-Def Stats'!$A$2:$AQ$31, COLUMN('Final Team Off-Def Stats'!I966), FALSE)</f>
        <v>51.1</v>
      </c>
      <c r="J966">
        <f>VLOOKUP($A966,'Final Team Off-Def Stats'!$A$2:$AQ$31, COLUMN('Final Team Off-Def Stats'!J966), FALSE)</f>
        <v>0.497</v>
      </c>
      <c r="K966">
        <f>VLOOKUP($A966,'Final Team Off-Def Stats'!$A$2:$AQ$31, COLUMN('Final Team Off-Def Stats'!K966), FALSE)</f>
        <v>18.600000000000001</v>
      </c>
      <c r="L966">
        <f>VLOOKUP($A966,'Final Team Off-Def Stats'!$A$2:$AQ$31, COLUMN('Final Team Off-Def Stats'!L966), FALSE)</f>
        <v>25</v>
      </c>
      <c r="M966">
        <f>VLOOKUP($A966,'Final Team Off-Def Stats'!$A$2:$AQ$31, COLUMN('Final Team Off-Def Stats'!M966), FALSE)</f>
        <v>0.74399999999999999</v>
      </c>
      <c r="N966">
        <f>VLOOKUP($A966,'Final Team Off-Def Stats'!$A$2:$AQ$31, COLUMN('Final Team Off-Def Stats'!N966), FALSE)</f>
        <v>11.9</v>
      </c>
      <c r="O966">
        <f>VLOOKUP($A966,'Final Team Off-Def Stats'!$A$2:$AQ$31, COLUMN('Final Team Off-Def Stats'!O966), FALSE)</f>
        <v>35.9</v>
      </c>
      <c r="P966">
        <f>VLOOKUP($A966,'Final Team Off-Def Stats'!$A$2:$AQ$31, COLUMN('Final Team Off-Def Stats'!P966), FALSE)</f>
        <v>47.8</v>
      </c>
      <c r="Q966">
        <f>VLOOKUP($A966,'Final Team Off-Def Stats'!$A$2:$AQ$31, COLUMN('Final Team Off-Def Stats'!Q966), FALSE)</f>
        <v>22.7</v>
      </c>
      <c r="R966">
        <f>VLOOKUP($A966,'Final Team Off-Def Stats'!$A$2:$AQ$31, COLUMN('Final Team Off-Def Stats'!R966), FALSE)</f>
        <v>7.2</v>
      </c>
      <c r="S966">
        <f>VLOOKUP($A966,'Final Team Off-Def Stats'!$A$2:$AQ$31, COLUMN('Final Team Off-Def Stats'!S966), FALSE)</f>
        <v>5</v>
      </c>
      <c r="T966">
        <f>VLOOKUP($A966,'Final Team Off-Def Stats'!$A$2:$AQ$31, COLUMN('Final Team Off-Def Stats'!T966), FALSE)</f>
        <v>13.7</v>
      </c>
      <c r="U966">
        <f>VLOOKUP($A966,'Final Team Off-Def Stats'!$A$2:$AQ$31, COLUMN('Final Team Off-Def Stats'!U966), FALSE)</f>
        <v>21.1</v>
      </c>
      <c r="V966">
        <f>VLOOKUP($A966,'Final Team Off-Def Stats'!$A$2:$AQ$31, COLUMN('Final Team Off-Def Stats'!V966), FALSE)</f>
        <v>110.4</v>
      </c>
      <c r="W966">
        <f>VLOOKUP($A966,'Final Team Off-Def Stats'!$A$2:$AQ$31, COLUMN('Final Team Off-Def Stats'!W966), FALSE)</f>
        <v>39.9</v>
      </c>
      <c r="X966">
        <f>VLOOKUP($A966,'Final Team Off-Def Stats'!$A$2:$AQ$31, COLUMN('Final Team Off-Def Stats'!X966), FALSE)</f>
        <v>89.2</v>
      </c>
      <c r="Y966">
        <f>VLOOKUP($A966,'Final Team Off-Def Stats'!$A$2:$AQ$31, COLUMN('Final Team Off-Def Stats'!Y966), FALSE)</f>
        <v>0.44700000000000001</v>
      </c>
      <c r="Z966">
        <f>VLOOKUP($A966,'Final Team Off-Def Stats'!$A$2:$AQ$31, COLUMN('Final Team Off-Def Stats'!Z966), FALSE)</f>
        <v>13.1</v>
      </c>
      <c r="AA966">
        <f>VLOOKUP($A966,'Final Team Off-Def Stats'!$A$2:$AQ$31, COLUMN('Final Team Off-Def Stats'!AA966), FALSE)</f>
        <v>38.299999999999997</v>
      </c>
      <c r="AB966">
        <f>VLOOKUP($A966,'Final Team Off-Def Stats'!$A$2:$AQ$31, COLUMN('Final Team Off-Def Stats'!AB966), FALSE)</f>
        <v>0.34200000000000003</v>
      </c>
      <c r="AC966">
        <f>VLOOKUP($A966,'Final Team Off-Def Stats'!$A$2:$AQ$31, COLUMN('Final Team Off-Def Stats'!AC966), FALSE)</f>
        <v>26.8</v>
      </c>
      <c r="AD966">
        <f>VLOOKUP($A966,'Final Team Off-Def Stats'!$A$2:$AQ$31, COLUMN('Final Team Off-Def Stats'!AD966), FALSE)</f>
        <v>50.8</v>
      </c>
      <c r="AE966">
        <f>VLOOKUP($A966,'Final Team Off-Def Stats'!$A$2:$AQ$31, COLUMN('Final Team Off-Def Stats'!AE966), FALSE)</f>
        <v>0.52700000000000002</v>
      </c>
      <c r="AF966">
        <f>VLOOKUP($A966,'Final Team Off-Def Stats'!$A$2:$AQ$31, COLUMN('Final Team Off-Def Stats'!AF966), FALSE)</f>
        <v>17.600000000000001</v>
      </c>
      <c r="AG966">
        <f>VLOOKUP($A966,'Final Team Off-Def Stats'!$A$2:$AQ$31, COLUMN('Final Team Off-Def Stats'!AG966), FALSE)</f>
        <v>23.1</v>
      </c>
      <c r="AH966">
        <f>VLOOKUP($A966,'Final Team Off-Def Stats'!$A$2:$AQ$31, COLUMN('Final Team Off-Def Stats'!AH966), FALSE)</f>
        <v>0.76400000000000001</v>
      </c>
      <c r="AI966">
        <f>VLOOKUP($A966,'Final Team Off-Def Stats'!$A$2:$AQ$31, COLUMN('Final Team Off-Def Stats'!AI966), FALSE)</f>
        <v>9.6999999999999993</v>
      </c>
      <c r="AJ966">
        <f>VLOOKUP($A966,'Final Team Off-Def Stats'!$A$2:$AQ$31, COLUMN('Final Team Off-Def Stats'!AJ966), FALSE)</f>
        <v>35.6</v>
      </c>
      <c r="AK966">
        <f>VLOOKUP($A966,'Final Team Off-Def Stats'!$A$2:$AQ$31, COLUMN('Final Team Off-Def Stats'!AK966), FALSE)</f>
        <v>45.3</v>
      </c>
      <c r="AL966">
        <f>VLOOKUP($A966,'Final Team Off-Def Stats'!$A$2:$AQ$31, COLUMN('Final Team Off-Def Stats'!AL966), FALSE)</f>
        <v>25.1</v>
      </c>
      <c r="AM966">
        <f>VLOOKUP($A966,'Final Team Off-Def Stats'!$A$2:$AQ$31, COLUMN('Final Team Off-Def Stats'!AM966), FALSE)</f>
        <v>7.2</v>
      </c>
      <c r="AN966">
        <f>VLOOKUP($A966,'Final Team Off-Def Stats'!$A$2:$AQ$31, COLUMN('Final Team Off-Def Stats'!AN966), FALSE)</f>
        <v>4.8</v>
      </c>
      <c r="AO966">
        <f>VLOOKUP($A966,'Final Team Off-Def Stats'!$A$2:$AQ$31, COLUMN('Final Team Off-Def Stats'!AO966), FALSE)</f>
        <v>13.1</v>
      </c>
      <c r="AP966">
        <f>VLOOKUP($A966,'Final Team Off-Def Stats'!$A$2:$AQ$31, COLUMN('Final Team Off-Def Stats'!AP966), FALSE)</f>
        <v>21.1</v>
      </c>
      <c r="AQ966">
        <f>VLOOKUP($A966,'Final Team Off-Def Stats'!$A$2:$AQ$31, COLUMN('Final Team Off-Def Stats'!AQ966), FALSE)</f>
        <v>110.5</v>
      </c>
      <c r="AR966" t="s">
        <v>332</v>
      </c>
      <c r="AS966">
        <f>VLOOKUP($AR966,'Final Team Off-Def Stats'!$A$2:$AQ$31, COLUMN('Final Team Off-Def Stats'!B968), FALSE)</f>
        <v>40.700000000000003</v>
      </c>
      <c r="AT966">
        <f>VLOOKUP($AR966,'Final Team Off-Def Stats'!$A$2:$AQ$31, COLUMN('Final Team Off-Def Stats'!C968), FALSE)</f>
        <v>88.8</v>
      </c>
      <c r="AU966">
        <f>VLOOKUP($AR966,'Final Team Off-Def Stats'!$A$2:$AQ$31, COLUMN('Final Team Off-Def Stats'!D968), FALSE)</f>
        <v>0.45800000000000002</v>
      </c>
      <c r="AV966">
        <f>VLOOKUP($AR966,'Final Team Off-Def Stats'!$A$2:$AQ$31, COLUMN('Final Team Off-Def Stats'!E968), FALSE)</f>
        <v>13</v>
      </c>
      <c r="AW966">
        <f>VLOOKUP($AR966,'Final Team Off-Def Stats'!$A$2:$AQ$31, COLUMN('Final Team Off-Def Stats'!F968), FALSE)</f>
        <v>34.700000000000003</v>
      </c>
      <c r="AX966">
        <f>VLOOKUP($AR966,'Final Team Off-Def Stats'!$A$2:$AQ$31, COLUMN('Final Team Off-Def Stats'!G968), FALSE)</f>
        <v>0.374</v>
      </c>
      <c r="AY966">
        <f>VLOOKUP($AR966,'Final Team Off-Def Stats'!$A$2:$AQ$31, COLUMN('Final Team Off-Def Stats'!H968), FALSE)</f>
        <v>27.7</v>
      </c>
      <c r="AZ966">
        <f>VLOOKUP($AR966,'Final Team Off-Def Stats'!$A$2:$AQ$31, COLUMN('Final Team Off-Def Stats'!I968), FALSE)</f>
        <v>54.1</v>
      </c>
      <c r="BA966">
        <f>VLOOKUP($AR966,'Final Team Off-Def Stats'!$A$2:$AQ$31, COLUMN('Final Team Off-Def Stats'!J968), FALSE)</f>
        <v>0.51200000000000001</v>
      </c>
      <c r="BB966">
        <f>VLOOKUP($AR966,'Final Team Off-Def Stats'!$A$2:$AQ$31, COLUMN('Final Team Off-Def Stats'!K968), FALSE)</f>
        <v>15.8</v>
      </c>
      <c r="BC966">
        <f>VLOOKUP($AR966,'Final Team Off-Def Stats'!$A$2:$AQ$31, COLUMN('Final Team Off-Def Stats'!L968), FALSE)</f>
        <v>19.899999999999999</v>
      </c>
      <c r="BD966">
        <f>VLOOKUP($AR966,'Final Team Off-Def Stats'!$A$2:$AQ$31, COLUMN('Final Team Off-Def Stats'!M968), FALSE)</f>
        <v>0.79300000000000004</v>
      </c>
      <c r="BE966">
        <f>VLOOKUP($AR966,'Final Team Off-Def Stats'!$A$2:$AQ$31, COLUMN('Final Team Off-Def Stats'!N968), FALSE)</f>
        <v>9.3000000000000007</v>
      </c>
      <c r="BF966">
        <f>VLOOKUP($AR966,'Final Team Off-Def Stats'!$A$2:$AQ$31, COLUMN('Final Team Off-Def Stats'!O968), FALSE)</f>
        <v>35.4</v>
      </c>
      <c r="BG966">
        <f>VLOOKUP($AR966,'Final Team Off-Def Stats'!$A$2:$AQ$31, COLUMN('Final Team Off-Def Stats'!P968), FALSE)</f>
        <v>44.7</v>
      </c>
      <c r="BH966">
        <f>VLOOKUP($AR966,'Final Team Off-Def Stats'!$A$2:$AQ$31, COLUMN('Final Team Off-Def Stats'!Q968), FALSE)</f>
        <v>24.4</v>
      </c>
      <c r="BI966">
        <f>VLOOKUP($AR966,'Final Team Off-Def Stats'!$A$2:$AQ$31, COLUMN('Final Team Off-Def Stats'!R968), FALSE)</f>
        <v>7.5</v>
      </c>
      <c r="BJ966">
        <f>VLOOKUP($AR966,'Final Team Off-Def Stats'!$A$2:$AQ$31, COLUMN('Final Team Off-Def Stats'!S968), FALSE)</f>
        <v>5</v>
      </c>
      <c r="BK966">
        <f>VLOOKUP($AR966,'Final Team Off-Def Stats'!$A$2:$AQ$31, COLUMN('Final Team Off-Def Stats'!T968), FALSE)</f>
        <v>13.9</v>
      </c>
      <c r="BL966">
        <f>VLOOKUP($AR966,'Final Team Off-Def Stats'!$A$2:$AQ$31, COLUMN('Final Team Off-Def Stats'!U968), FALSE)</f>
        <v>18.899999999999999</v>
      </c>
      <c r="BM966">
        <f>VLOOKUP($AR966,'Final Team Off-Def Stats'!$A$2:$AQ$31, COLUMN('Final Team Off-Def Stats'!V968), FALSE)</f>
        <v>110.1</v>
      </c>
      <c r="BN966">
        <f>VLOOKUP($AR966,'Final Team Off-Def Stats'!$A$2:$AQ$31, COLUMN('Final Team Off-Def Stats'!W968), FALSE)</f>
        <v>41.4</v>
      </c>
      <c r="BO966">
        <f>VLOOKUP($AR966,'Final Team Off-Def Stats'!$A$2:$AQ$31, COLUMN('Final Team Off-Def Stats'!X968), FALSE)</f>
        <v>92</v>
      </c>
      <c r="BP966">
        <f>VLOOKUP($AR966,'Final Team Off-Def Stats'!$A$2:$AQ$31, COLUMN('Final Team Off-Def Stats'!Y968), FALSE)</f>
        <v>0.45</v>
      </c>
      <c r="BQ966">
        <f>VLOOKUP($AR966,'Final Team Off-Def Stats'!$A$2:$AQ$31, COLUMN('Final Team Off-Def Stats'!Z968), FALSE)</f>
        <v>11.9</v>
      </c>
      <c r="BR966">
        <f>VLOOKUP($AR966,'Final Team Off-Def Stats'!$A$2:$AQ$31, COLUMN('Final Team Off-Def Stats'!AA968), FALSE)</f>
        <v>34.4</v>
      </c>
      <c r="BS966">
        <f>VLOOKUP($AR966,'Final Team Off-Def Stats'!$A$2:$AQ$31, COLUMN('Final Team Off-Def Stats'!AB968), FALSE)</f>
        <v>0.34499999999999997</v>
      </c>
      <c r="BT966">
        <f>VLOOKUP($AR966,'Final Team Off-Def Stats'!$A$2:$AQ$31, COLUMN('Final Team Off-Def Stats'!AC968), FALSE)</f>
        <v>29.5</v>
      </c>
      <c r="BU966">
        <f>VLOOKUP($AR966,'Final Team Off-Def Stats'!$A$2:$AQ$31, COLUMN('Final Team Off-Def Stats'!AD968), FALSE)</f>
        <v>57.6</v>
      </c>
      <c r="BV966">
        <f>VLOOKUP($AR966,'Final Team Off-Def Stats'!$A$2:$AQ$31, COLUMN('Final Team Off-Def Stats'!AE968), FALSE)</f>
        <v>0.51300000000000001</v>
      </c>
      <c r="BW966">
        <f>VLOOKUP($AR966,'Final Team Off-Def Stats'!$A$2:$AQ$31, COLUMN('Final Team Off-Def Stats'!AF968), FALSE)</f>
        <v>15.4</v>
      </c>
      <c r="BX966">
        <f>VLOOKUP($AR966,'Final Team Off-Def Stats'!$A$2:$AQ$31, COLUMN('Final Team Off-Def Stats'!AG968), FALSE)</f>
        <v>19.899999999999999</v>
      </c>
      <c r="BY966">
        <f>VLOOKUP($AR966,'Final Team Off-Def Stats'!$A$2:$AQ$31, COLUMN('Final Team Off-Def Stats'!AH968), FALSE)</f>
        <v>0.77500000000000002</v>
      </c>
      <c r="BZ966">
        <f>VLOOKUP($AR966,'Final Team Off-Def Stats'!$A$2:$AQ$31, COLUMN('Final Team Off-Def Stats'!AI968), FALSE)</f>
        <v>12.2</v>
      </c>
      <c r="CA966">
        <f>VLOOKUP($AR966,'Final Team Off-Def Stats'!$A$2:$AQ$31, COLUMN('Final Team Off-Def Stats'!AJ968), FALSE)</f>
        <v>35.700000000000003</v>
      </c>
      <c r="CB966">
        <f>VLOOKUP($AR966,'Final Team Off-Def Stats'!$A$2:$AQ$31, COLUMN('Final Team Off-Def Stats'!AK968), FALSE)</f>
        <v>47.9</v>
      </c>
      <c r="CC966">
        <f>VLOOKUP($AR966,'Final Team Off-Def Stats'!$A$2:$AQ$31, COLUMN('Final Team Off-Def Stats'!AL968), FALSE)</f>
        <v>24.5</v>
      </c>
      <c r="CD966">
        <f>VLOOKUP($AR966,'Final Team Off-Def Stats'!$A$2:$AQ$31, COLUMN('Final Team Off-Def Stats'!AM968), FALSE)</f>
        <v>7.8</v>
      </c>
      <c r="CE966">
        <f>VLOOKUP($AR966,'Final Team Off-Def Stats'!$A$2:$AQ$31, COLUMN('Final Team Off-Def Stats'!AN968), FALSE)</f>
        <v>4.2</v>
      </c>
      <c r="CF966">
        <f>VLOOKUP($AR966,'Final Team Off-Def Stats'!$A$2:$AQ$31, COLUMN('Final Team Off-Def Stats'!AO968), FALSE)</f>
        <v>13.8</v>
      </c>
      <c r="CG966">
        <f>VLOOKUP($AR966,'Final Team Off-Def Stats'!$A$2:$AQ$31, COLUMN('Final Team Off-Def Stats'!AP968), FALSE)</f>
        <v>18.8</v>
      </c>
      <c r="CH966">
        <f>VLOOKUP($AR966,'Final Team Off-Def Stats'!$A$2:$AQ$31, COLUMN('Final Team Off-Def Stats'!AQ968), FALSE)</f>
        <v>110.1</v>
      </c>
      <c r="CI966" t="s">
        <v>543</v>
      </c>
    </row>
    <row r="967" spans="1:87" x14ac:dyDescent="0.35">
      <c r="A967" t="s">
        <v>514</v>
      </c>
      <c r="B967">
        <f>VLOOKUP($A967,'Final Team Off-Def Stats'!$A$2:$AQ$31, COLUMN('Final Team Off-Def Stats'!B967), FALSE)</f>
        <v>42.4</v>
      </c>
      <c r="C967">
        <f>VLOOKUP($A967,'Final Team Off-Def Stats'!$A$2:$AQ$31, COLUMN('Final Team Off-Def Stats'!C967), FALSE)</f>
        <v>90.3</v>
      </c>
      <c r="D967">
        <f>VLOOKUP($A967,'Final Team Off-Def Stats'!$A$2:$AQ$31, COLUMN('Final Team Off-Def Stats'!D967), FALSE)</f>
        <v>0.47</v>
      </c>
      <c r="E967">
        <f>VLOOKUP($A967,'Final Team Off-Def Stats'!$A$2:$AQ$31, COLUMN('Final Team Off-Def Stats'!E967), FALSE)</f>
        <v>13.2</v>
      </c>
      <c r="F967">
        <f>VLOOKUP($A967,'Final Team Off-Def Stats'!$A$2:$AQ$31, COLUMN('Final Team Off-Def Stats'!F967), FALSE)</f>
        <v>35.200000000000003</v>
      </c>
      <c r="G967">
        <f>VLOOKUP($A967,'Final Team Off-Def Stats'!$A$2:$AQ$31, COLUMN('Final Team Off-Def Stats'!G967), FALSE)</f>
        <v>0.374</v>
      </c>
      <c r="H967">
        <f>VLOOKUP($A967,'Final Team Off-Def Stats'!$A$2:$AQ$31, COLUMN('Final Team Off-Def Stats'!H967), FALSE)</f>
        <v>29.2</v>
      </c>
      <c r="I967">
        <f>VLOOKUP($A967,'Final Team Off-Def Stats'!$A$2:$AQ$31, COLUMN('Final Team Off-Def Stats'!I967), FALSE)</f>
        <v>55.1</v>
      </c>
      <c r="J967">
        <f>VLOOKUP($A967,'Final Team Off-Def Stats'!$A$2:$AQ$31, COLUMN('Final Team Off-Def Stats'!J967), FALSE)</f>
        <v>0.53100000000000003</v>
      </c>
      <c r="K967">
        <f>VLOOKUP($A967,'Final Team Off-Def Stats'!$A$2:$AQ$31, COLUMN('Final Team Off-Def Stats'!K967), FALSE)</f>
        <v>18.5</v>
      </c>
      <c r="L967">
        <f>VLOOKUP($A967,'Final Team Off-Def Stats'!$A$2:$AQ$31, COLUMN('Final Team Off-Def Stats'!L967), FALSE)</f>
        <v>22.8</v>
      </c>
      <c r="M967">
        <f>VLOOKUP($A967,'Final Team Off-Def Stats'!$A$2:$AQ$31, COLUMN('Final Team Off-Def Stats'!M967), FALSE)</f>
        <v>0.81200000000000006</v>
      </c>
      <c r="N967">
        <f>VLOOKUP($A967,'Final Team Off-Def Stats'!$A$2:$AQ$31, COLUMN('Final Team Off-Def Stats'!N967), FALSE)</f>
        <v>10.3</v>
      </c>
      <c r="O967">
        <f>VLOOKUP($A967,'Final Team Off-Def Stats'!$A$2:$AQ$31, COLUMN('Final Team Off-Def Stats'!O967), FALSE)</f>
        <v>34.700000000000003</v>
      </c>
      <c r="P967">
        <f>VLOOKUP($A967,'Final Team Off-Def Stats'!$A$2:$AQ$31, COLUMN('Final Team Off-Def Stats'!P967), FALSE)</f>
        <v>45</v>
      </c>
      <c r="Q967">
        <f>VLOOKUP($A967,'Final Team Off-Def Stats'!$A$2:$AQ$31, COLUMN('Final Team Off-Def Stats'!Q967), FALSE)</f>
        <v>25.2</v>
      </c>
      <c r="R967">
        <f>VLOOKUP($A967,'Final Team Off-Def Stats'!$A$2:$AQ$31, COLUMN('Final Team Off-Def Stats'!R967), FALSE)</f>
        <v>7.3</v>
      </c>
      <c r="S967">
        <f>VLOOKUP($A967,'Final Team Off-Def Stats'!$A$2:$AQ$31, COLUMN('Final Team Off-Def Stats'!S967), FALSE)</f>
        <v>4.3</v>
      </c>
      <c r="T967">
        <f>VLOOKUP($A967,'Final Team Off-Def Stats'!$A$2:$AQ$31, COLUMN('Final Team Off-Def Stats'!T967), FALSE)</f>
        <v>12.1</v>
      </c>
      <c r="U967">
        <f>VLOOKUP($A967,'Final Team Off-Def Stats'!$A$2:$AQ$31, COLUMN('Final Team Off-Def Stats'!U967), FALSE)</f>
        <v>19.100000000000001</v>
      </c>
      <c r="V967">
        <f>VLOOKUP($A967,'Final Team Off-Def Stats'!$A$2:$AQ$31, COLUMN('Final Team Off-Def Stats'!V967), FALSE)</f>
        <v>116.5</v>
      </c>
      <c r="W967">
        <f>VLOOKUP($A967,'Final Team Off-Def Stats'!$A$2:$AQ$31, COLUMN('Final Team Off-Def Stats'!W967), FALSE)</f>
        <v>42.8</v>
      </c>
      <c r="X967">
        <f>VLOOKUP($A967,'Final Team Off-Def Stats'!$A$2:$AQ$31, COLUMN('Final Team Off-Def Stats'!X967), FALSE)</f>
        <v>91</v>
      </c>
      <c r="Y967">
        <f>VLOOKUP($A967,'Final Team Off-Def Stats'!$A$2:$AQ$31, COLUMN('Final Team Off-Def Stats'!Y967), FALSE)</f>
        <v>0.47099999999999997</v>
      </c>
      <c r="Z967">
        <f>VLOOKUP($A967,'Final Team Off-Def Stats'!$A$2:$AQ$31, COLUMN('Final Team Off-Def Stats'!Z967), FALSE)</f>
        <v>13.1</v>
      </c>
      <c r="AA967">
        <f>VLOOKUP($A967,'Final Team Off-Def Stats'!$A$2:$AQ$31, COLUMN('Final Team Off-Def Stats'!AA967), FALSE)</f>
        <v>36</v>
      </c>
      <c r="AB967">
        <f>VLOOKUP($A967,'Final Team Off-Def Stats'!$A$2:$AQ$31, COLUMN('Final Team Off-Def Stats'!AB967), FALSE)</f>
        <v>0.36399999999999999</v>
      </c>
      <c r="AC967">
        <f>VLOOKUP($A967,'Final Team Off-Def Stats'!$A$2:$AQ$31, COLUMN('Final Team Off-Def Stats'!AC967), FALSE)</f>
        <v>29.7</v>
      </c>
      <c r="AD967">
        <f>VLOOKUP($A967,'Final Team Off-Def Stats'!$A$2:$AQ$31, COLUMN('Final Team Off-Def Stats'!AD967), FALSE)</f>
        <v>54.9</v>
      </c>
      <c r="AE967">
        <f>VLOOKUP($A967,'Final Team Off-Def Stats'!$A$2:$AQ$31, COLUMN('Final Team Off-Def Stats'!AE967), FALSE)</f>
        <v>0.54100000000000004</v>
      </c>
      <c r="AF967">
        <f>VLOOKUP($A967,'Final Team Off-Def Stats'!$A$2:$AQ$31, COLUMN('Final Team Off-Def Stats'!AF967), FALSE)</f>
        <v>16.100000000000001</v>
      </c>
      <c r="AG967">
        <f>VLOOKUP($A967,'Final Team Off-Def Stats'!$A$2:$AQ$31, COLUMN('Final Team Off-Def Stats'!AG967), FALSE)</f>
        <v>20.399999999999999</v>
      </c>
      <c r="AH967">
        <f>VLOOKUP($A967,'Final Team Off-Def Stats'!$A$2:$AQ$31, COLUMN('Final Team Off-Def Stats'!AH967), FALSE)</f>
        <v>0.79200000000000004</v>
      </c>
      <c r="AI967">
        <f>VLOOKUP($A967,'Final Team Off-Def Stats'!$A$2:$AQ$31, COLUMN('Final Team Off-Def Stats'!AI967), FALSE)</f>
        <v>10.4</v>
      </c>
      <c r="AJ967">
        <f>VLOOKUP($A967,'Final Team Off-Def Stats'!$A$2:$AQ$31, COLUMN('Final Team Off-Def Stats'!AJ967), FALSE)</f>
        <v>34.4</v>
      </c>
      <c r="AK967">
        <f>VLOOKUP($A967,'Final Team Off-Def Stats'!$A$2:$AQ$31, COLUMN('Final Team Off-Def Stats'!AK967), FALSE)</f>
        <v>44.8</v>
      </c>
      <c r="AL967">
        <f>VLOOKUP($A967,'Final Team Off-Def Stats'!$A$2:$AQ$31, COLUMN('Final Team Off-Def Stats'!AL967), FALSE)</f>
        <v>26</v>
      </c>
      <c r="AM967">
        <f>VLOOKUP($A967,'Final Team Off-Def Stats'!$A$2:$AQ$31, COLUMN('Final Team Off-Def Stats'!AM967), FALSE)</f>
        <v>7.2</v>
      </c>
      <c r="AN967">
        <f>VLOOKUP($A967,'Final Team Off-Def Stats'!$A$2:$AQ$31, COLUMN('Final Team Off-Def Stats'!AN967), FALSE)</f>
        <v>4.5999999999999996</v>
      </c>
      <c r="AO967">
        <f>VLOOKUP($A967,'Final Team Off-Def Stats'!$A$2:$AQ$31, COLUMN('Final Team Off-Def Stats'!AO967), FALSE)</f>
        <v>13</v>
      </c>
      <c r="AP967">
        <f>VLOOKUP($A967,'Final Team Off-Def Stats'!$A$2:$AQ$31, COLUMN('Final Team Off-Def Stats'!AP967), FALSE)</f>
        <v>20.8</v>
      </c>
      <c r="AQ967">
        <f>VLOOKUP($A967,'Final Team Off-Def Stats'!$A$2:$AQ$31, COLUMN('Final Team Off-Def Stats'!AQ967), FALSE)</f>
        <v>114.9</v>
      </c>
      <c r="AR967" t="s">
        <v>383</v>
      </c>
      <c r="AS967">
        <f>VLOOKUP($AR967,'Final Team Off-Def Stats'!$A$2:$AQ$31, COLUMN('Final Team Off-Def Stats'!B969), FALSE)</f>
        <v>38.6</v>
      </c>
      <c r="AT967">
        <f>VLOOKUP($AR967,'Final Team Off-Def Stats'!$A$2:$AQ$31, COLUMN('Final Team Off-Def Stats'!C969), FALSE)</f>
        <v>89.6</v>
      </c>
      <c r="AU967">
        <f>VLOOKUP($AR967,'Final Team Off-Def Stats'!$A$2:$AQ$31, COLUMN('Final Team Off-Def Stats'!D969), FALSE)</f>
        <v>0.43099999999999999</v>
      </c>
      <c r="AV967">
        <f>VLOOKUP($AR967,'Final Team Off-Def Stats'!$A$2:$AQ$31, COLUMN('Final Team Off-Def Stats'!E969), FALSE)</f>
        <v>11.4</v>
      </c>
      <c r="AW967">
        <f>VLOOKUP($AR967,'Final Team Off-Def Stats'!$A$2:$AQ$31, COLUMN('Final Team Off-Def Stats'!F969), FALSE)</f>
        <v>35</v>
      </c>
      <c r="AX967">
        <f>VLOOKUP($AR967,'Final Team Off-Def Stats'!$A$2:$AQ$31, COLUMN('Final Team Off-Def Stats'!G969), FALSE)</f>
        <v>0.32600000000000001</v>
      </c>
      <c r="AY967">
        <f>VLOOKUP($AR967,'Final Team Off-Def Stats'!$A$2:$AQ$31, COLUMN('Final Team Off-Def Stats'!H969), FALSE)</f>
        <v>27.2</v>
      </c>
      <c r="AZ967">
        <f>VLOOKUP($AR967,'Final Team Off-Def Stats'!$A$2:$AQ$31, COLUMN('Final Team Off-Def Stats'!I969), FALSE)</f>
        <v>54.6</v>
      </c>
      <c r="BA967">
        <f>VLOOKUP($AR967,'Final Team Off-Def Stats'!$A$2:$AQ$31, COLUMN('Final Team Off-Def Stats'!J969), FALSE)</f>
        <v>0.498</v>
      </c>
      <c r="BB967">
        <f>VLOOKUP($AR967,'Final Team Off-Def Stats'!$A$2:$AQ$31, COLUMN('Final Team Off-Def Stats'!K969), FALSE)</f>
        <v>17.399999999999999</v>
      </c>
      <c r="BC967">
        <f>VLOOKUP($AR967,'Final Team Off-Def Stats'!$A$2:$AQ$31, COLUMN('Final Team Off-Def Stats'!L969), FALSE)</f>
        <v>22.3</v>
      </c>
      <c r="BD967">
        <f>VLOOKUP($AR967,'Final Team Off-Def Stats'!$A$2:$AQ$31, COLUMN('Final Team Off-Def Stats'!M969), FALSE)</f>
        <v>0.78200000000000003</v>
      </c>
      <c r="BE967">
        <f>VLOOKUP($AR967,'Final Team Off-Def Stats'!$A$2:$AQ$31, COLUMN('Final Team Off-Def Stats'!N969), FALSE)</f>
        <v>11.1</v>
      </c>
      <c r="BF967">
        <f>VLOOKUP($AR967,'Final Team Off-Def Stats'!$A$2:$AQ$31, COLUMN('Final Team Off-Def Stats'!O969), FALSE)</f>
        <v>32.4</v>
      </c>
      <c r="BG967">
        <f>VLOOKUP($AR967,'Final Team Off-Def Stats'!$A$2:$AQ$31, COLUMN('Final Team Off-Def Stats'!P969), FALSE)</f>
        <v>43.5</v>
      </c>
      <c r="BH967">
        <f>VLOOKUP($AR967,'Final Team Off-Def Stats'!$A$2:$AQ$31, COLUMN('Final Team Off-Def Stats'!Q969), FALSE)</f>
        <v>23.7</v>
      </c>
      <c r="BI967">
        <f>VLOOKUP($AR967,'Final Team Off-Def Stats'!$A$2:$AQ$31, COLUMN('Final Team Off-Def Stats'!R969), FALSE)</f>
        <v>7.8</v>
      </c>
      <c r="BJ967">
        <f>VLOOKUP($AR967,'Final Team Off-Def Stats'!$A$2:$AQ$31, COLUMN('Final Team Off-Def Stats'!S969), FALSE)</f>
        <v>4.8</v>
      </c>
      <c r="BK967">
        <f>VLOOKUP($AR967,'Final Team Off-Def Stats'!$A$2:$AQ$31, COLUMN('Final Team Off-Def Stats'!T969), FALSE)</f>
        <v>14.3</v>
      </c>
      <c r="BL967">
        <f>VLOOKUP($AR967,'Final Team Off-Def Stats'!$A$2:$AQ$31, COLUMN('Final Team Off-Def Stats'!U969), FALSE)</f>
        <v>22.2</v>
      </c>
      <c r="BM967">
        <f>VLOOKUP($AR967,'Final Team Off-Def Stats'!$A$2:$AQ$31, COLUMN('Final Team Off-Def Stats'!V969), FALSE)</f>
        <v>106</v>
      </c>
      <c r="BN967">
        <f>VLOOKUP($AR967,'Final Team Off-Def Stats'!$A$2:$AQ$31, COLUMN('Final Team Off-Def Stats'!W969), FALSE)</f>
        <v>41.1</v>
      </c>
      <c r="BO967">
        <f>VLOOKUP($AR967,'Final Team Off-Def Stats'!$A$2:$AQ$31, COLUMN('Final Team Off-Def Stats'!X969), FALSE)</f>
        <v>87</v>
      </c>
      <c r="BP967">
        <f>VLOOKUP($AR967,'Final Team Off-Def Stats'!$A$2:$AQ$31, COLUMN('Final Team Off-Def Stats'!Y969), FALSE)</f>
        <v>0.47299999999999998</v>
      </c>
      <c r="BQ967">
        <f>VLOOKUP($AR967,'Final Team Off-Def Stats'!$A$2:$AQ$31, COLUMN('Final Team Off-Def Stats'!Z969), FALSE)</f>
        <v>11.9</v>
      </c>
      <c r="BR967">
        <f>VLOOKUP($AR967,'Final Team Off-Def Stats'!$A$2:$AQ$31, COLUMN('Final Team Off-Def Stats'!AA969), FALSE)</f>
        <v>32.9</v>
      </c>
      <c r="BS967">
        <f>VLOOKUP($AR967,'Final Team Off-Def Stats'!$A$2:$AQ$31, COLUMN('Final Team Off-Def Stats'!AB969), FALSE)</f>
        <v>0.36199999999999999</v>
      </c>
      <c r="BT967">
        <f>VLOOKUP($AR967,'Final Team Off-Def Stats'!$A$2:$AQ$31, COLUMN('Final Team Off-Def Stats'!AC969), FALSE)</f>
        <v>29.2</v>
      </c>
      <c r="BU967">
        <f>VLOOKUP($AR967,'Final Team Off-Def Stats'!$A$2:$AQ$31, COLUMN('Final Team Off-Def Stats'!AD969), FALSE)</f>
        <v>54.1</v>
      </c>
      <c r="BV967">
        <f>VLOOKUP($AR967,'Final Team Off-Def Stats'!$A$2:$AQ$31, COLUMN('Final Team Off-Def Stats'!AE969), FALSE)</f>
        <v>0.54</v>
      </c>
      <c r="BW967">
        <f>VLOOKUP($AR967,'Final Team Off-Def Stats'!$A$2:$AQ$31, COLUMN('Final Team Off-Def Stats'!AF969), FALSE)</f>
        <v>19.7</v>
      </c>
      <c r="BX967">
        <f>VLOOKUP($AR967,'Final Team Off-Def Stats'!$A$2:$AQ$31, COLUMN('Final Team Off-Def Stats'!AG969), FALSE)</f>
        <v>25.4</v>
      </c>
      <c r="BY967">
        <f>VLOOKUP($AR967,'Final Team Off-Def Stats'!$A$2:$AQ$31, COLUMN('Final Team Off-Def Stats'!AH969), FALSE)</f>
        <v>0.77700000000000002</v>
      </c>
      <c r="BZ967">
        <f>VLOOKUP($AR967,'Final Team Off-Def Stats'!$A$2:$AQ$31, COLUMN('Final Team Off-Def Stats'!AI969), FALSE)</f>
        <v>10.4</v>
      </c>
      <c r="CA967">
        <f>VLOOKUP($AR967,'Final Team Off-Def Stats'!$A$2:$AQ$31, COLUMN('Final Team Off-Def Stats'!AJ969), FALSE)</f>
        <v>36.299999999999997</v>
      </c>
      <c r="CB967">
        <f>VLOOKUP($AR967,'Final Team Off-Def Stats'!$A$2:$AQ$31, COLUMN('Final Team Off-Def Stats'!AK969), FALSE)</f>
        <v>46.8</v>
      </c>
      <c r="CC967">
        <f>VLOOKUP($AR967,'Final Team Off-Def Stats'!$A$2:$AQ$31, COLUMN('Final Team Off-Def Stats'!AL969), FALSE)</f>
        <v>25.4</v>
      </c>
      <c r="CD967">
        <f>VLOOKUP($AR967,'Final Team Off-Def Stats'!$A$2:$AQ$31, COLUMN('Final Team Off-Def Stats'!AM969), FALSE)</f>
        <v>7.5</v>
      </c>
      <c r="CE967">
        <f>VLOOKUP($AR967,'Final Team Off-Def Stats'!$A$2:$AQ$31, COLUMN('Final Team Off-Def Stats'!AN969), FALSE)</f>
        <v>5.3</v>
      </c>
      <c r="CF967">
        <f>VLOOKUP($AR967,'Final Team Off-Def Stats'!$A$2:$AQ$31, COLUMN('Final Team Off-Def Stats'!AO969), FALSE)</f>
        <v>14.8</v>
      </c>
      <c r="CG967">
        <f>VLOOKUP($AR967,'Final Team Off-Def Stats'!$A$2:$AQ$31, COLUMN('Final Team Off-Def Stats'!AP969), FALSE)</f>
        <v>20</v>
      </c>
      <c r="CH967">
        <f>VLOOKUP($AR967,'Final Team Off-Def Stats'!$A$2:$AQ$31, COLUMN('Final Team Off-Def Stats'!AQ969), FALSE)</f>
        <v>113.8</v>
      </c>
      <c r="CI967" t="s">
        <v>542</v>
      </c>
    </row>
    <row r="968" spans="1:87" x14ac:dyDescent="0.35">
      <c r="A968" t="s">
        <v>511</v>
      </c>
      <c r="B968">
        <f>VLOOKUP($A968,'Final Team Off-Def Stats'!$A$2:$AQ$31, COLUMN('Final Team Off-Def Stats'!B968), FALSE)</f>
        <v>42.3</v>
      </c>
      <c r="C968">
        <f>VLOOKUP($A968,'Final Team Off-Def Stats'!$A$2:$AQ$31, COLUMN('Final Team Off-Def Stats'!C968), FALSE)</f>
        <v>88.2</v>
      </c>
      <c r="D968">
        <f>VLOOKUP($A968,'Final Team Off-Def Stats'!$A$2:$AQ$31, COLUMN('Final Team Off-Def Stats'!D968), FALSE)</f>
        <v>0.48</v>
      </c>
      <c r="E968">
        <f>VLOOKUP($A968,'Final Team Off-Def Stats'!$A$2:$AQ$31, COLUMN('Final Team Off-Def Stats'!E968), FALSE)</f>
        <v>10.8</v>
      </c>
      <c r="F968">
        <f>VLOOKUP($A968,'Final Team Off-Def Stats'!$A$2:$AQ$31, COLUMN('Final Team Off-Def Stats'!F968), FALSE)</f>
        <v>29.3</v>
      </c>
      <c r="G968">
        <f>VLOOKUP($A968,'Final Team Off-Def Stats'!$A$2:$AQ$31, COLUMN('Final Team Off-Def Stats'!G968), FALSE)</f>
        <v>0.36899999999999999</v>
      </c>
      <c r="H968">
        <f>VLOOKUP($A968,'Final Team Off-Def Stats'!$A$2:$AQ$31, COLUMN('Final Team Off-Def Stats'!H968), FALSE)</f>
        <v>31.6</v>
      </c>
      <c r="I968">
        <f>VLOOKUP($A968,'Final Team Off-Def Stats'!$A$2:$AQ$31, COLUMN('Final Team Off-Def Stats'!I968), FALSE)</f>
        <v>58.9</v>
      </c>
      <c r="J968">
        <f>VLOOKUP($A968,'Final Team Off-Def Stats'!$A$2:$AQ$31, COLUMN('Final Team Off-Def Stats'!J968), FALSE)</f>
        <v>0.53500000000000003</v>
      </c>
      <c r="K968">
        <f>VLOOKUP($A968,'Final Team Off-Def Stats'!$A$2:$AQ$31, COLUMN('Final Team Off-Def Stats'!K968), FALSE)</f>
        <v>17.8</v>
      </c>
      <c r="L968">
        <f>VLOOKUP($A968,'Final Team Off-Def Stats'!$A$2:$AQ$31, COLUMN('Final Team Off-Def Stats'!L968), FALSE)</f>
        <v>21.9</v>
      </c>
      <c r="M968">
        <f>VLOOKUP($A968,'Final Team Off-Def Stats'!$A$2:$AQ$31, COLUMN('Final Team Off-Def Stats'!M968), FALSE)</f>
        <v>0.81299999999999994</v>
      </c>
      <c r="N968">
        <f>VLOOKUP($A968,'Final Team Off-Def Stats'!$A$2:$AQ$31, COLUMN('Final Team Off-Def Stats'!N968), FALSE)</f>
        <v>8.8000000000000007</v>
      </c>
      <c r="O968">
        <f>VLOOKUP($A968,'Final Team Off-Def Stats'!$A$2:$AQ$31, COLUMN('Final Team Off-Def Stats'!O968), FALSE)</f>
        <v>34.200000000000003</v>
      </c>
      <c r="P968">
        <f>VLOOKUP($A968,'Final Team Off-Def Stats'!$A$2:$AQ$31, COLUMN('Final Team Off-Def Stats'!P968), FALSE)</f>
        <v>42.9</v>
      </c>
      <c r="Q968">
        <f>VLOOKUP($A968,'Final Team Off-Def Stats'!$A$2:$AQ$31, COLUMN('Final Team Off-Def Stats'!Q968), FALSE)</f>
        <v>24.2</v>
      </c>
      <c r="R968">
        <f>VLOOKUP($A968,'Final Team Off-Def Stats'!$A$2:$AQ$31, COLUMN('Final Team Off-Def Stats'!R968), FALSE)</f>
        <v>7.2</v>
      </c>
      <c r="S968">
        <f>VLOOKUP($A968,'Final Team Off-Def Stats'!$A$2:$AQ$31, COLUMN('Final Team Off-Def Stats'!S968), FALSE)</f>
        <v>4.2</v>
      </c>
      <c r="T968">
        <f>VLOOKUP($A968,'Final Team Off-Def Stats'!$A$2:$AQ$31, COLUMN('Final Team Off-Def Stats'!T968), FALSE)</f>
        <v>13</v>
      </c>
      <c r="U968">
        <f>VLOOKUP($A968,'Final Team Off-Def Stats'!$A$2:$AQ$31, COLUMN('Final Team Off-Def Stats'!U968), FALSE)</f>
        <v>19.100000000000001</v>
      </c>
      <c r="V968">
        <f>VLOOKUP($A968,'Final Team Off-Def Stats'!$A$2:$AQ$31, COLUMN('Final Team Off-Def Stats'!V968), FALSE)</f>
        <v>113.2</v>
      </c>
      <c r="W968">
        <f>VLOOKUP($A968,'Final Team Off-Def Stats'!$A$2:$AQ$31, COLUMN('Final Team Off-Def Stats'!W968), FALSE)</f>
        <v>42</v>
      </c>
      <c r="X968">
        <f>VLOOKUP($A968,'Final Team Off-Def Stats'!$A$2:$AQ$31, COLUMN('Final Team Off-Def Stats'!X968), FALSE)</f>
        <v>88.7</v>
      </c>
      <c r="Y968">
        <f>VLOOKUP($A968,'Final Team Off-Def Stats'!$A$2:$AQ$31, COLUMN('Final Team Off-Def Stats'!Y968), FALSE)</f>
        <v>0.47399999999999998</v>
      </c>
      <c r="Z968">
        <f>VLOOKUP($A968,'Final Team Off-Def Stats'!$A$2:$AQ$31, COLUMN('Final Team Off-Def Stats'!Z968), FALSE)</f>
        <v>11.9</v>
      </c>
      <c r="AA968">
        <f>VLOOKUP($A968,'Final Team Off-Def Stats'!$A$2:$AQ$31, COLUMN('Final Team Off-Def Stats'!AA968), FALSE)</f>
        <v>32.4</v>
      </c>
      <c r="AB968">
        <f>VLOOKUP($A968,'Final Team Off-Def Stats'!$A$2:$AQ$31, COLUMN('Final Team Off-Def Stats'!AB968), FALSE)</f>
        <v>0.36599999999999999</v>
      </c>
      <c r="AC968">
        <f>VLOOKUP($A968,'Final Team Off-Def Stats'!$A$2:$AQ$31, COLUMN('Final Team Off-Def Stats'!AC968), FALSE)</f>
        <v>30.2</v>
      </c>
      <c r="AD968">
        <f>VLOOKUP($A968,'Final Team Off-Def Stats'!$A$2:$AQ$31, COLUMN('Final Team Off-Def Stats'!AD968), FALSE)</f>
        <v>56.3</v>
      </c>
      <c r="AE968">
        <f>VLOOKUP($A968,'Final Team Off-Def Stats'!$A$2:$AQ$31, COLUMN('Final Team Off-Def Stats'!AE968), FALSE)</f>
        <v>0.53600000000000003</v>
      </c>
      <c r="AF968">
        <f>VLOOKUP($A968,'Final Team Off-Def Stats'!$A$2:$AQ$31, COLUMN('Final Team Off-Def Stats'!AF968), FALSE)</f>
        <v>17.7</v>
      </c>
      <c r="AG968">
        <f>VLOOKUP($A968,'Final Team Off-Def Stats'!$A$2:$AQ$31, COLUMN('Final Team Off-Def Stats'!AG968), FALSE)</f>
        <v>22.3</v>
      </c>
      <c r="AH968">
        <f>VLOOKUP($A968,'Final Team Off-Def Stats'!$A$2:$AQ$31, COLUMN('Final Team Off-Def Stats'!AH968), FALSE)</f>
        <v>0.79500000000000004</v>
      </c>
      <c r="AI968">
        <f>VLOOKUP($A968,'Final Team Off-Def Stats'!$A$2:$AQ$31, COLUMN('Final Team Off-Def Stats'!AI968), FALSE)</f>
        <v>9.5</v>
      </c>
      <c r="AJ968">
        <f>VLOOKUP($A968,'Final Team Off-Def Stats'!$A$2:$AQ$31, COLUMN('Final Team Off-Def Stats'!AJ968), FALSE)</f>
        <v>34.4</v>
      </c>
      <c r="AK968">
        <f>VLOOKUP($A968,'Final Team Off-Def Stats'!$A$2:$AQ$31, COLUMN('Final Team Off-Def Stats'!AK968), FALSE)</f>
        <v>43.8</v>
      </c>
      <c r="AL968">
        <f>VLOOKUP($A968,'Final Team Off-Def Stats'!$A$2:$AQ$31, COLUMN('Final Team Off-Def Stats'!AL968), FALSE)</f>
        <v>25.4</v>
      </c>
      <c r="AM968">
        <f>VLOOKUP($A968,'Final Team Off-Def Stats'!$A$2:$AQ$31, COLUMN('Final Team Off-Def Stats'!AM968), FALSE)</f>
        <v>7.2</v>
      </c>
      <c r="AN968">
        <f>VLOOKUP($A968,'Final Team Off-Def Stats'!$A$2:$AQ$31, COLUMN('Final Team Off-Def Stats'!AN968), FALSE)</f>
        <v>5.0999999999999996</v>
      </c>
      <c r="AO968">
        <f>VLOOKUP($A968,'Final Team Off-Def Stats'!$A$2:$AQ$31, COLUMN('Final Team Off-Def Stats'!AO968), FALSE)</f>
        <v>13.3</v>
      </c>
      <c r="AP968">
        <f>VLOOKUP($A968,'Final Team Off-Def Stats'!$A$2:$AQ$31, COLUMN('Final Team Off-Def Stats'!AP968), FALSE)</f>
        <v>18.399999999999999</v>
      </c>
      <c r="AQ968">
        <f>VLOOKUP($A968,'Final Team Off-Def Stats'!$A$2:$AQ$31, COLUMN('Final Team Off-Def Stats'!AQ968), FALSE)</f>
        <v>113.6</v>
      </c>
      <c r="AR968" t="s">
        <v>502</v>
      </c>
      <c r="AS968">
        <f>VLOOKUP($AR968,'Final Team Off-Def Stats'!$A$2:$AQ$31, COLUMN('Final Team Off-Def Stats'!B970), FALSE)</f>
        <v>40.700000000000003</v>
      </c>
      <c r="AT968">
        <f>VLOOKUP($AR968,'Final Team Off-Def Stats'!$A$2:$AQ$31, COLUMN('Final Team Off-Def Stats'!C970), FALSE)</f>
        <v>87.3</v>
      </c>
      <c r="AU968">
        <f>VLOOKUP($AR968,'Final Team Off-Def Stats'!$A$2:$AQ$31, COLUMN('Final Team Off-Def Stats'!D970), FALSE)</f>
        <v>0.46600000000000003</v>
      </c>
      <c r="AV968">
        <f>VLOOKUP($AR968,'Final Team Off-Def Stats'!$A$2:$AQ$31, COLUMN('Final Team Off-Def Stats'!E970), FALSE)</f>
        <v>12</v>
      </c>
      <c r="AW968">
        <f>VLOOKUP($AR968,'Final Team Off-Def Stats'!$A$2:$AQ$31, COLUMN('Final Team Off-Def Stats'!F970), FALSE)</f>
        <v>32.799999999999997</v>
      </c>
      <c r="AX968">
        <f>VLOOKUP($AR968,'Final Team Off-Def Stats'!$A$2:$AQ$31, COLUMN('Final Team Off-Def Stats'!G970), FALSE)</f>
        <v>0.36399999999999999</v>
      </c>
      <c r="AY968">
        <f>VLOOKUP($AR968,'Final Team Off-Def Stats'!$A$2:$AQ$31, COLUMN('Final Team Off-Def Stats'!H970), FALSE)</f>
        <v>28.7</v>
      </c>
      <c r="AZ968">
        <f>VLOOKUP($AR968,'Final Team Off-Def Stats'!$A$2:$AQ$31, COLUMN('Final Team Off-Def Stats'!I970), FALSE)</f>
        <v>54.4</v>
      </c>
      <c r="BA968">
        <f>VLOOKUP($AR968,'Final Team Off-Def Stats'!$A$2:$AQ$31, COLUMN('Final Team Off-Def Stats'!J970), FALSE)</f>
        <v>0.52700000000000002</v>
      </c>
      <c r="BB968">
        <f>VLOOKUP($AR968,'Final Team Off-Def Stats'!$A$2:$AQ$31, COLUMN('Final Team Off-Def Stats'!K970), FALSE)</f>
        <v>20.2</v>
      </c>
      <c r="BC968">
        <f>VLOOKUP($AR968,'Final Team Off-Def Stats'!$A$2:$AQ$31, COLUMN('Final Team Off-Def Stats'!L970), FALSE)</f>
        <v>24.6</v>
      </c>
      <c r="BD968">
        <f>VLOOKUP($AR968,'Final Team Off-Def Stats'!$A$2:$AQ$31, COLUMN('Final Team Off-Def Stats'!M970), FALSE)</f>
        <v>0.82099999999999995</v>
      </c>
      <c r="BE968">
        <f>VLOOKUP($AR968,'Final Team Off-Def Stats'!$A$2:$AQ$31, COLUMN('Final Team Off-Def Stats'!N970), FALSE)</f>
        <v>8.8000000000000007</v>
      </c>
      <c r="BF968">
        <f>VLOOKUP($AR968,'Final Team Off-Def Stats'!$A$2:$AQ$31, COLUMN('Final Team Off-Def Stats'!O970), FALSE)</f>
        <v>34.9</v>
      </c>
      <c r="BG968">
        <f>VLOOKUP($AR968,'Final Team Off-Def Stats'!$A$2:$AQ$31, COLUMN('Final Team Off-Def Stats'!P970), FALSE)</f>
        <v>43.7</v>
      </c>
      <c r="BH968">
        <f>VLOOKUP($AR968,'Final Team Off-Def Stats'!$A$2:$AQ$31, COLUMN('Final Team Off-Def Stats'!Q970), FALSE)</f>
        <v>24.5</v>
      </c>
      <c r="BI968">
        <f>VLOOKUP($AR968,'Final Team Off-Def Stats'!$A$2:$AQ$31, COLUMN('Final Team Off-Def Stats'!R970), FALSE)</f>
        <v>8</v>
      </c>
      <c r="BJ968">
        <f>VLOOKUP($AR968,'Final Team Off-Def Stats'!$A$2:$AQ$31, COLUMN('Final Team Off-Def Stats'!S970), FALSE)</f>
        <v>5.5</v>
      </c>
      <c r="BK968">
        <f>VLOOKUP($AR968,'Final Team Off-Def Stats'!$A$2:$AQ$31, COLUMN('Final Team Off-Def Stats'!T970), FALSE)</f>
        <v>12.9</v>
      </c>
      <c r="BL968">
        <f>VLOOKUP($AR968,'Final Team Off-Def Stats'!$A$2:$AQ$31, COLUMN('Final Team Off-Def Stats'!U970), FALSE)</f>
        <v>20</v>
      </c>
      <c r="BM968">
        <f>VLOOKUP($AR968,'Final Team Off-Def Stats'!$A$2:$AQ$31, COLUMN('Final Team Off-Def Stats'!V970), FALSE)</f>
        <v>113.5</v>
      </c>
      <c r="BN968">
        <f>VLOOKUP($AR968,'Final Team Off-Def Stats'!$A$2:$AQ$31, COLUMN('Final Team Off-Def Stats'!W970), FALSE)</f>
        <v>41</v>
      </c>
      <c r="BO968">
        <f>VLOOKUP($AR968,'Final Team Off-Def Stats'!$A$2:$AQ$31, COLUMN('Final Team Off-Def Stats'!X970), FALSE)</f>
        <v>89.4</v>
      </c>
      <c r="BP968">
        <f>VLOOKUP($AR968,'Final Team Off-Def Stats'!$A$2:$AQ$31, COLUMN('Final Team Off-Def Stats'!Y970), FALSE)</f>
        <v>0.45800000000000002</v>
      </c>
      <c r="BQ968">
        <f>VLOOKUP($AR968,'Final Team Off-Def Stats'!$A$2:$AQ$31, COLUMN('Final Team Off-Def Stats'!Z970), FALSE)</f>
        <v>11.7</v>
      </c>
      <c r="BR968">
        <f>VLOOKUP($AR968,'Final Team Off-Def Stats'!$A$2:$AQ$31, COLUMN('Final Team Off-Def Stats'!AA970), FALSE)</f>
        <v>33.9</v>
      </c>
      <c r="BS968">
        <f>VLOOKUP($AR968,'Final Team Off-Def Stats'!$A$2:$AQ$31, COLUMN('Final Team Off-Def Stats'!AB970), FALSE)</f>
        <v>0.34599999999999997</v>
      </c>
      <c r="BT968">
        <f>VLOOKUP($AR968,'Final Team Off-Def Stats'!$A$2:$AQ$31, COLUMN('Final Team Off-Def Stats'!AC970), FALSE)</f>
        <v>29.2</v>
      </c>
      <c r="BU968">
        <f>VLOOKUP($AR968,'Final Team Off-Def Stats'!$A$2:$AQ$31, COLUMN('Final Team Off-Def Stats'!AD970), FALSE)</f>
        <v>55.5</v>
      </c>
      <c r="BV968">
        <f>VLOOKUP($AR968,'Final Team Off-Def Stats'!$A$2:$AQ$31, COLUMN('Final Team Off-Def Stats'!AE970), FALSE)</f>
        <v>0.52700000000000002</v>
      </c>
      <c r="BW968">
        <f>VLOOKUP($AR968,'Final Team Off-Def Stats'!$A$2:$AQ$31, COLUMN('Final Team Off-Def Stats'!AF970), FALSE)</f>
        <v>17.2</v>
      </c>
      <c r="BX968">
        <f>VLOOKUP($AR968,'Final Team Off-Def Stats'!$A$2:$AQ$31, COLUMN('Final Team Off-Def Stats'!AG970), FALSE)</f>
        <v>22.3</v>
      </c>
      <c r="BY968">
        <f>VLOOKUP($AR968,'Final Team Off-Def Stats'!$A$2:$AQ$31, COLUMN('Final Team Off-Def Stats'!AH970), FALSE)</f>
        <v>0.76900000000000002</v>
      </c>
      <c r="BZ968">
        <f>VLOOKUP($AR968,'Final Team Off-Def Stats'!$A$2:$AQ$31, COLUMN('Final Team Off-Def Stats'!AI970), FALSE)</f>
        <v>10.6</v>
      </c>
      <c r="CA968">
        <f>VLOOKUP($AR968,'Final Team Off-Def Stats'!$A$2:$AQ$31, COLUMN('Final Team Off-Def Stats'!AJ970), FALSE)</f>
        <v>35.1</v>
      </c>
      <c r="CB968">
        <f>VLOOKUP($AR968,'Final Team Off-Def Stats'!$A$2:$AQ$31, COLUMN('Final Team Off-Def Stats'!AK970), FALSE)</f>
        <v>45.6</v>
      </c>
      <c r="CC968">
        <f>VLOOKUP($AR968,'Final Team Off-Def Stats'!$A$2:$AQ$31, COLUMN('Final Team Off-Def Stats'!AL970), FALSE)</f>
        <v>24.3</v>
      </c>
      <c r="CD968">
        <f>VLOOKUP($AR968,'Final Team Off-Def Stats'!$A$2:$AQ$31, COLUMN('Final Team Off-Def Stats'!AM970), FALSE)</f>
        <v>6.8</v>
      </c>
      <c r="CE968">
        <f>VLOOKUP($AR968,'Final Team Off-Def Stats'!$A$2:$AQ$31, COLUMN('Final Team Off-Def Stats'!AN970), FALSE)</f>
        <v>4.8</v>
      </c>
      <c r="CF968">
        <f>VLOOKUP($AR968,'Final Team Off-Def Stats'!$A$2:$AQ$31, COLUMN('Final Team Off-Def Stats'!AO970), FALSE)</f>
        <v>13.7</v>
      </c>
      <c r="CG968">
        <f>VLOOKUP($AR968,'Final Team Off-Def Stats'!$A$2:$AQ$31, COLUMN('Final Team Off-Def Stats'!AP970), FALSE)</f>
        <v>20.100000000000001</v>
      </c>
      <c r="CH968">
        <f>VLOOKUP($AR968,'Final Team Off-Def Stats'!$A$2:$AQ$31, COLUMN('Final Team Off-Def Stats'!AQ970), FALSE)</f>
        <v>110.8</v>
      </c>
      <c r="CI968" t="s">
        <v>542</v>
      </c>
    </row>
    <row r="969" spans="1:87" x14ac:dyDescent="0.35">
      <c r="A969" t="s">
        <v>356</v>
      </c>
      <c r="B969">
        <f>VLOOKUP($A969,'Final Team Off-Def Stats'!$A$2:$AQ$31, COLUMN('Final Team Off-Def Stats'!B969), FALSE)</f>
        <v>38.9</v>
      </c>
      <c r="C969">
        <f>VLOOKUP($A969,'Final Team Off-Def Stats'!$A$2:$AQ$31, COLUMN('Final Team Off-Def Stats'!C969), FALSE)</f>
        <v>85.3</v>
      </c>
      <c r="D969">
        <f>VLOOKUP($A969,'Final Team Off-Def Stats'!$A$2:$AQ$31, COLUMN('Final Team Off-Def Stats'!D969), FALSE)</f>
        <v>0.45600000000000002</v>
      </c>
      <c r="E969">
        <f>VLOOKUP($A969,'Final Team Off-Def Stats'!$A$2:$AQ$31, COLUMN('Final Team Off-Def Stats'!E969), FALSE)</f>
        <v>13.3</v>
      </c>
      <c r="F969">
        <f>VLOOKUP($A969,'Final Team Off-Def Stats'!$A$2:$AQ$31, COLUMN('Final Team Off-Def Stats'!F969), FALSE)</f>
        <v>38.200000000000003</v>
      </c>
      <c r="G969">
        <f>VLOOKUP($A969,'Final Team Off-Def Stats'!$A$2:$AQ$31, COLUMN('Final Team Off-Def Stats'!G969), FALSE)</f>
        <v>0.34899999999999998</v>
      </c>
      <c r="H969">
        <f>VLOOKUP($A969,'Final Team Off-Def Stats'!$A$2:$AQ$31, COLUMN('Final Team Off-Def Stats'!H969), FALSE)</f>
        <v>25.6</v>
      </c>
      <c r="I969">
        <f>VLOOKUP($A969,'Final Team Off-Def Stats'!$A$2:$AQ$31, COLUMN('Final Team Off-Def Stats'!I969), FALSE)</f>
        <v>47.1</v>
      </c>
      <c r="J969">
        <f>VLOOKUP($A969,'Final Team Off-Def Stats'!$A$2:$AQ$31, COLUMN('Final Team Off-Def Stats'!J969), FALSE)</f>
        <v>0.54300000000000004</v>
      </c>
      <c r="K969">
        <f>VLOOKUP($A969,'Final Team Off-Def Stats'!$A$2:$AQ$31, COLUMN('Final Team Off-Def Stats'!K969), FALSE)</f>
        <v>17.3</v>
      </c>
      <c r="L969">
        <f>VLOOKUP($A969,'Final Team Off-Def Stats'!$A$2:$AQ$31, COLUMN('Final Team Off-Def Stats'!L969), FALSE)</f>
        <v>24.2</v>
      </c>
      <c r="M969">
        <f>VLOOKUP($A969,'Final Team Off-Def Stats'!$A$2:$AQ$31, COLUMN('Final Team Off-Def Stats'!M969), FALSE)</f>
        <v>0.71299999999999997</v>
      </c>
      <c r="N969">
        <f>VLOOKUP($A969,'Final Team Off-Def Stats'!$A$2:$AQ$31, COLUMN('Final Team Off-Def Stats'!N969), FALSE)</f>
        <v>9.5</v>
      </c>
      <c r="O969">
        <f>VLOOKUP($A969,'Final Team Off-Def Stats'!$A$2:$AQ$31, COLUMN('Final Team Off-Def Stats'!O969), FALSE)</f>
        <v>32</v>
      </c>
      <c r="P969">
        <f>VLOOKUP($A969,'Final Team Off-Def Stats'!$A$2:$AQ$31, COLUMN('Final Team Off-Def Stats'!P969), FALSE)</f>
        <v>41.5</v>
      </c>
      <c r="Q969">
        <f>VLOOKUP($A969,'Final Team Off-Def Stats'!$A$2:$AQ$31, COLUMN('Final Team Off-Def Stats'!Q969), FALSE)</f>
        <v>23.3</v>
      </c>
      <c r="R969">
        <f>VLOOKUP($A969,'Final Team Off-Def Stats'!$A$2:$AQ$31, COLUMN('Final Team Off-Def Stats'!R969), FALSE)</f>
        <v>7.2</v>
      </c>
      <c r="S969">
        <f>VLOOKUP($A969,'Final Team Off-Def Stats'!$A$2:$AQ$31, COLUMN('Final Team Off-Def Stats'!S969), FALSE)</f>
        <v>4.5999999999999996</v>
      </c>
      <c r="T969">
        <f>VLOOKUP($A969,'Final Team Off-Def Stats'!$A$2:$AQ$31, COLUMN('Final Team Off-Def Stats'!T969), FALSE)</f>
        <v>16.3</v>
      </c>
      <c r="U969">
        <f>VLOOKUP($A969,'Final Team Off-Def Stats'!$A$2:$AQ$31, COLUMN('Final Team Off-Def Stats'!U969), FALSE)</f>
        <v>20.399999999999999</v>
      </c>
      <c r="V969">
        <f>VLOOKUP($A969,'Final Team Off-Def Stats'!$A$2:$AQ$31, COLUMN('Final Team Off-Def Stats'!V969), FALSE)</f>
        <v>108.4</v>
      </c>
      <c r="W969">
        <f>VLOOKUP($A969,'Final Team Off-Def Stats'!$A$2:$AQ$31, COLUMN('Final Team Off-Def Stats'!W969), FALSE)</f>
        <v>42.9</v>
      </c>
      <c r="X969">
        <f>VLOOKUP($A969,'Final Team Off-Def Stats'!$A$2:$AQ$31, COLUMN('Final Team Off-Def Stats'!X969), FALSE)</f>
        <v>88.8</v>
      </c>
      <c r="Y969">
        <f>VLOOKUP($A969,'Final Team Off-Def Stats'!$A$2:$AQ$31, COLUMN('Final Team Off-Def Stats'!Y969), FALSE)</f>
        <v>0.48299999999999998</v>
      </c>
      <c r="Z969">
        <f>VLOOKUP($A969,'Final Team Off-Def Stats'!$A$2:$AQ$31, COLUMN('Final Team Off-Def Stats'!Z969), FALSE)</f>
        <v>12.6</v>
      </c>
      <c r="AA969">
        <f>VLOOKUP($A969,'Final Team Off-Def Stats'!$A$2:$AQ$31, COLUMN('Final Team Off-Def Stats'!AA969), FALSE)</f>
        <v>35.700000000000003</v>
      </c>
      <c r="AB969">
        <f>VLOOKUP($A969,'Final Team Off-Def Stats'!$A$2:$AQ$31, COLUMN('Final Team Off-Def Stats'!AB969), FALSE)</f>
        <v>0.35299999999999998</v>
      </c>
      <c r="AC969">
        <f>VLOOKUP($A969,'Final Team Off-Def Stats'!$A$2:$AQ$31, COLUMN('Final Team Off-Def Stats'!AC969), FALSE)</f>
        <v>30.3</v>
      </c>
      <c r="AD969">
        <f>VLOOKUP($A969,'Final Team Off-Def Stats'!$A$2:$AQ$31, COLUMN('Final Team Off-Def Stats'!AD969), FALSE)</f>
        <v>53.1</v>
      </c>
      <c r="AE969">
        <f>VLOOKUP($A969,'Final Team Off-Def Stats'!$A$2:$AQ$31, COLUMN('Final Team Off-Def Stats'!AE969), FALSE)</f>
        <v>0.56999999999999995</v>
      </c>
      <c r="AF969">
        <f>VLOOKUP($A969,'Final Team Off-Def Stats'!$A$2:$AQ$31, COLUMN('Final Team Off-Def Stats'!AF969), FALSE)</f>
        <v>18.3</v>
      </c>
      <c r="AG969">
        <f>VLOOKUP($A969,'Final Team Off-Def Stats'!$A$2:$AQ$31, COLUMN('Final Team Off-Def Stats'!AG969), FALSE)</f>
        <v>23.4</v>
      </c>
      <c r="AH969">
        <f>VLOOKUP($A969,'Final Team Off-Def Stats'!$A$2:$AQ$31, COLUMN('Final Team Off-Def Stats'!AH969), FALSE)</f>
        <v>0.78200000000000003</v>
      </c>
      <c r="AI969">
        <f>VLOOKUP($A969,'Final Team Off-Def Stats'!$A$2:$AQ$31, COLUMN('Final Team Off-Def Stats'!AI969), FALSE)</f>
        <v>11</v>
      </c>
      <c r="AJ969">
        <f>VLOOKUP($A969,'Final Team Off-Def Stats'!$A$2:$AQ$31, COLUMN('Final Team Off-Def Stats'!AJ969), FALSE)</f>
        <v>34.1</v>
      </c>
      <c r="AK969">
        <f>VLOOKUP($A969,'Final Team Off-Def Stats'!$A$2:$AQ$31, COLUMN('Final Team Off-Def Stats'!AK969), FALSE)</f>
        <v>45.1</v>
      </c>
      <c r="AL969">
        <f>VLOOKUP($A969,'Final Team Off-Def Stats'!$A$2:$AQ$31, COLUMN('Final Team Off-Def Stats'!AL969), FALSE)</f>
        <v>25.3</v>
      </c>
      <c r="AM969">
        <f>VLOOKUP($A969,'Final Team Off-Def Stats'!$A$2:$AQ$31, COLUMN('Final Team Off-Def Stats'!AM969), FALSE)</f>
        <v>9.3000000000000007</v>
      </c>
      <c r="AN969">
        <f>VLOOKUP($A969,'Final Team Off-Def Stats'!$A$2:$AQ$31, COLUMN('Final Team Off-Def Stats'!AN969), FALSE)</f>
        <v>5.7</v>
      </c>
      <c r="AO969">
        <f>VLOOKUP($A969,'Final Team Off-Def Stats'!$A$2:$AQ$31, COLUMN('Final Team Off-Def Stats'!AO969), FALSE)</f>
        <v>13.9</v>
      </c>
      <c r="AP969">
        <f>VLOOKUP($A969,'Final Team Off-Def Stats'!$A$2:$AQ$31, COLUMN('Final Team Off-Def Stats'!AP969), FALSE)</f>
        <v>21.8</v>
      </c>
      <c r="AQ969">
        <f>VLOOKUP($A969,'Final Team Off-Def Stats'!$A$2:$AQ$31, COLUMN('Final Team Off-Def Stats'!AQ969), FALSE)</f>
        <v>116.7</v>
      </c>
      <c r="AR969" t="s">
        <v>506</v>
      </c>
      <c r="AS969">
        <f>VLOOKUP($AR969,'Final Team Off-Def Stats'!$A$2:$AQ$31, COLUMN('Final Team Off-Def Stats'!B971), FALSE)</f>
        <v>40.9</v>
      </c>
      <c r="AT969">
        <f>VLOOKUP($AR969,'Final Team Off-Def Stats'!$A$2:$AQ$31, COLUMN('Final Team Off-Def Stats'!C971), FALSE)</f>
        <v>87.6</v>
      </c>
      <c r="AU969">
        <f>VLOOKUP($AR969,'Final Team Off-Def Stats'!$A$2:$AQ$31, COLUMN('Final Team Off-Def Stats'!D971), FALSE)</f>
        <v>0.46700000000000003</v>
      </c>
      <c r="AV969">
        <f>VLOOKUP($AR969,'Final Team Off-Def Stats'!$A$2:$AQ$31, COLUMN('Final Team Off-Def Stats'!E971), FALSE)</f>
        <v>14</v>
      </c>
      <c r="AW969">
        <f>VLOOKUP($AR969,'Final Team Off-Def Stats'!$A$2:$AQ$31, COLUMN('Final Team Off-Def Stats'!F971), FALSE)</f>
        <v>37</v>
      </c>
      <c r="AX969">
        <f>VLOOKUP($AR969,'Final Team Off-Def Stats'!$A$2:$AQ$31, COLUMN('Final Team Off-Def Stats'!G971), FALSE)</f>
        <v>0.379</v>
      </c>
      <c r="AY969">
        <f>VLOOKUP($AR969,'Final Team Off-Def Stats'!$A$2:$AQ$31, COLUMN('Final Team Off-Def Stats'!H971), FALSE)</f>
        <v>26.9</v>
      </c>
      <c r="AZ969">
        <f>VLOOKUP($AR969,'Final Team Off-Def Stats'!$A$2:$AQ$31, COLUMN('Final Team Off-Def Stats'!I971), FALSE)</f>
        <v>50.6</v>
      </c>
      <c r="BA969">
        <f>VLOOKUP($AR969,'Final Team Off-Def Stats'!$A$2:$AQ$31, COLUMN('Final Team Off-Def Stats'!J971), FALSE)</f>
        <v>0.53100000000000003</v>
      </c>
      <c r="BB969">
        <f>VLOOKUP($AR969,'Final Team Off-Def Stats'!$A$2:$AQ$31, COLUMN('Final Team Off-Def Stats'!K971), FALSE)</f>
        <v>17.8</v>
      </c>
      <c r="BC969">
        <f>VLOOKUP($AR969,'Final Team Off-Def Stats'!$A$2:$AQ$31, COLUMN('Final Team Off-Def Stats'!L971), FALSE)</f>
        <v>22.1</v>
      </c>
      <c r="BD969">
        <f>VLOOKUP($AR969,'Final Team Off-Def Stats'!$A$2:$AQ$31, COLUMN('Final Team Off-Def Stats'!M971), FALSE)</f>
        <v>0.80800000000000005</v>
      </c>
      <c r="BE969">
        <f>VLOOKUP($AR969,'Final Team Off-Def Stats'!$A$2:$AQ$31, COLUMN('Final Team Off-Def Stats'!N971), FALSE)</f>
        <v>10.199999999999999</v>
      </c>
      <c r="BF969">
        <f>VLOOKUP($AR969,'Final Team Off-Def Stats'!$A$2:$AQ$31, COLUMN('Final Team Off-Def Stats'!O971), FALSE)</f>
        <v>35</v>
      </c>
      <c r="BG969">
        <f>VLOOKUP($AR969,'Final Team Off-Def Stats'!$A$2:$AQ$31, COLUMN('Final Team Off-Def Stats'!P971), FALSE)</f>
        <v>45.2</v>
      </c>
      <c r="BH969">
        <f>VLOOKUP($AR969,'Final Team Off-Def Stats'!$A$2:$AQ$31, COLUMN('Final Team Off-Def Stats'!Q971), FALSE)</f>
        <v>26.3</v>
      </c>
      <c r="BI969">
        <f>VLOOKUP($AR969,'Final Team Off-Def Stats'!$A$2:$AQ$31, COLUMN('Final Team Off-Def Stats'!R971), FALSE)</f>
        <v>7.6</v>
      </c>
      <c r="BJ969">
        <f>VLOOKUP($AR969,'Final Team Off-Def Stats'!$A$2:$AQ$31, COLUMN('Final Team Off-Def Stats'!S971), FALSE)</f>
        <v>3.3</v>
      </c>
      <c r="BK969">
        <f>VLOOKUP($AR969,'Final Team Off-Def Stats'!$A$2:$AQ$31, COLUMN('Final Team Off-Def Stats'!T971), FALSE)</f>
        <v>15</v>
      </c>
      <c r="BL969">
        <f>VLOOKUP($AR969,'Final Team Off-Def Stats'!$A$2:$AQ$31, COLUMN('Final Team Off-Def Stats'!U971), FALSE)</f>
        <v>21.2</v>
      </c>
      <c r="BM969">
        <f>VLOOKUP($AR969,'Final Team Off-Def Stats'!$A$2:$AQ$31, COLUMN('Final Team Off-Def Stats'!V971), FALSE)</f>
        <v>113.7</v>
      </c>
      <c r="BN969">
        <f>VLOOKUP($AR969,'Final Team Off-Def Stats'!$A$2:$AQ$31, COLUMN('Final Team Off-Def Stats'!W971), FALSE)</f>
        <v>38.799999999999997</v>
      </c>
      <c r="BO969">
        <f>VLOOKUP($AR969,'Final Team Off-Def Stats'!$A$2:$AQ$31, COLUMN('Final Team Off-Def Stats'!X971), FALSE)</f>
        <v>86.8</v>
      </c>
      <c r="BP969">
        <f>VLOOKUP($AR969,'Final Team Off-Def Stats'!$A$2:$AQ$31, COLUMN('Final Team Off-Def Stats'!Y971), FALSE)</f>
        <v>0.44700000000000001</v>
      </c>
      <c r="BQ969">
        <f>VLOOKUP($AR969,'Final Team Off-Def Stats'!$A$2:$AQ$31, COLUMN('Final Team Off-Def Stats'!Z971), FALSE)</f>
        <v>13.4</v>
      </c>
      <c r="BR969">
        <f>VLOOKUP($AR969,'Final Team Off-Def Stats'!$A$2:$AQ$31, COLUMN('Final Team Off-Def Stats'!AA971), FALSE)</f>
        <v>39.5</v>
      </c>
      <c r="BS969">
        <f>VLOOKUP($AR969,'Final Team Off-Def Stats'!$A$2:$AQ$31, COLUMN('Final Team Off-Def Stats'!AB971), FALSE)</f>
        <v>0.33900000000000002</v>
      </c>
      <c r="BT969">
        <f>VLOOKUP($AR969,'Final Team Off-Def Stats'!$A$2:$AQ$31, COLUMN('Final Team Off-Def Stats'!AC971), FALSE)</f>
        <v>25.4</v>
      </c>
      <c r="BU969">
        <f>VLOOKUP($AR969,'Final Team Off-Def Stats'!$A$2:$AQ$31, COLUMN('Final Team Off-Def Stats'!AD971), FALSE)</f>
        <v>47.2</v>
      </c>
      <c r="BV969">
        <f>VLOOKUP($AR969,'Final Team Off-Def Stats'!$A$2:$AQ$31, COLUMN('Final Team Off-Def Stats'!AE971), FALSE)</f>
        <v>0.53700000000000003</v>
      </c>
      <c r="BW969">
        <f>VLOOKUP($AR969,'Final Team Off-Def Stats'!$A$2:$AQ$31, COLUMN('Final Team Off-Def Stats'!AF971), FALSE)</f>
        <v>18.100000000000001</v>
      </c>
      <c r="BX969">
        <f>VLOOKUP($AR969,'Final Team Off-Def Stats'!$A$2:$AQ$31, COLUMN('Final Team Off-Def Stats'!AG971), FALSE)</f>
        <v>23.2</v>
      </c>
      <c r="BY969">
        <f>VLOOKUP($AR969,'Final Team Off-Def Stats'!$A$2:$AQ$31, COLUMN('Final Team Off-Def Stats'!AH971), FALSE)</f>
        <v>0.77900000000000003</v>
      </c>
      <c r="BZ969">
        <f>VLOOKUP($AR969,'Final Team Off-Def Stats'!$A$2:$AQ$31, COLUMN('Final Team Off-Def Stats'!AI971), FALSE)</f>
        <v>9.9</v>
      </c>
      <c r="CA969">
        <f>VLOOKUP($AR969,'Final Team Off-Def Stats'!$A$2:$AQ$31, COLUMN('Final Team Off-Def Stats'!AJ971), FALSE)</f>
        <v>33.200000000000003</v>
      </c>
      <c r="CB969">
        <f>VLOOKUP($AR969,'Final Team Off-Def Stats'!$A$2:$AQ$31, COLUMN('Final Team Off-Def Stats'!AK971), FALSE)</f>
        <v>43</v>
      </c>
      <c r="CC969">
        <f>VLOOKUP($AR969,'Final Team Off-Def Stats'!$A$2:$AQ$31, COLUMN('Final Team Off-Def Stats'!AL971), FALSE)</f>
        <v>24</v>
      </c>
      <c r="CD969">
        <f>VLOOKUP($AR969,'Final Team Off-Def Stats'!$A$2:$AQ$31, COLUMN('Final Team Off-Def Stats'!AM971), FALSE)</f>
        <v>7.7</v>
      </c>
      <c r="CE969">
        <f>VLOOKUP($AR969,'Final Team Off-Def Stats'!$A$2:$AQ$31, COLUMN('Final Team Off-Def Stats'!AN971), FALSE)</f>
        <v>4.2</v>
      </c>
      <c r="CF969">
        <f>VLOOKUP($AR969,'Final Team Off-Def Stats'!$A$2:$AQ$31, COLUMN('Final Team Off-Def Stats'!AO971), FALSE)</f>
        <v>15.5</v>
      </c>
      <c r="CG969">
        <f>VLOOKUP($AR969,'Final Team Off-Def Stats'!$A$2:$AQ$31, COLUMN('Final Team Off-Def Stats'!AP971), FALSE)</f>
        <v>21.2</v>
      </c>
      <c r="CH969">
        <f>VLOOKUP($AR969,'Final Team Off-Def Stats'!$A$2:$AQ$31, COLUMN('Final Team Off-Def Stats'!AQ971), FALSE)</f>
        <v>109.1</v>
      </c>
      <c r="CI969" t="s">
        <v>542</v>
      </c>
    </row>
    <row r="970" spans="1:87" x14ac:dyDescent="0.35">
      <c r="A970" t="s">
        <v>132</v>
      </c>
      <c r="B970">
        <f>VLOOKUP($A970,'Final Team Off-Def Stats'!$A$2:$AQ$31, COLUMN('Final Team Off-Def Stats'!B970), FALSE)</f>
        <v>39.1</v>
      </c>
      <c r="C970">
        <f>VLOOKUP($A970,'Final Team Off-Def Stats'!$A$2:$AQ$31, COLUMN('Final Team Off-Def Stats'!C970), FALSE)</f>
        <v>88.4</v>
      </c>
      <c r="D970">
        <f>VLOOKUP($A970,'Final Team Off-Def Stats'!$A$2:$AQ$31, COLUMN('Final Team Off-Def Stats'!D970), FALSE)</f>
        <v>0.442</v>
      </c>
      <c r="E970">
        <f>VLOOKUP($A970,'Final Team Off-Def Stats'!$A$2:$AQ$31, COLUMN('Final Team Off-Def Stats'!E970), FALSE)</f>
        <v>12.9</v>
      </c>
      <c r="F970">
        <f>VLOOKUP($A970,'Final Team Off-Def Stats'!$A$2:$AQ$31, COLUMN('Final Team Off-Def Stats'!F970), FALSE)</f>
        <v>37.4</v>
      </c>
      <c r="G970">
        <f>VLOOKUP($A970,'Final Team Off-Def Stats'!$A$2:$AQ$31, COLUMN('Final Team Off-Def Stats'!G970), FALSE)</f>
        <v>0.34599999999999997</v>
      </c>
      <c r="H970">
        <f>VLOOKUP($A970,'Final Team Off-Def Stats'!$A$2:$AQ$31, COLUMN('Final Team Off-Def Stats'!H970), FALSE)</f>
        <v>26.2</v>
      </c>
      <c r="I970">
        <f>VLOOKUP($A970,'Final Team Off-Def Stats'!$A$2:$AQ$31, COLUMN('Final Team Off-Def Stats'!I970), FALSE)</f>
        <v>51.1</v>
      </c>
      <c r="J970">
        <f>VLOOKUP($A970,'Final Team Off-Def Stats'!$A$2:$AQ$31, COLUMN('Final Team Off-Def Stats'!J970), FALSE)</f>
        <v>0.51300000000000001</v>
      </c>
      <c r="K970">
        <f>VLOOKUP($A970,'Final Team Off-Def Stats'!$A$2:$AQ$31, COLUMN('Final Team Off-Def Stats'!K970), FALSE)</f>
        <v>16.7</v>
      </c>
      <c r="L970">
        <f>VLOOKUP($A970,'Final Team Off-Def Stats'!$A$2:$AQ$31, COLUMN('Final Team Off-Def Stats'!L970), FALSE)</f>
        <v>21.9</v>
      </c>
      <c r="M970">
        <f>VLOOKUP($A970,'Final Team Off-Def Stats'!$A$2:$AQ$31, COLUMN('Final Team Off-Def Stats'!M970), FALSE)</f>
        <v>0.76</v>
      </c>
      <c r="N970">
        <f>VLOOKUP($A970,'Final Team Off-Def Stats'!$A$2:$AQ$31, COLUMN('Final Team Off-Def Stats'!N970), FALSE)</f>
        <v>10.6</v>
      </c>
      <c r="O970">
        <f>VLOOKUP($A970,'Final Team Off-Def Stats'!$A$2:$AQ$31, COLUMN('Final Team Off-Def Stats'!O970), FALSE)</f>
        <v>32.9</v>
      </c>
      <c r="P970">
        <f>VLOOKUP($A970,'Final Team Off-Def Stats'!$A$2:$AQ$31, COLUMN('Final Team Off-Def Stats'!P970), FALSE)</f>
        <v>43.5</v>
      </c>
      <c r="Q970">
        <f>VLOOKUP($A970,'Final Team Off-Def Stats'!$A$2:$AQ$31, COLUMN('Final Team Off-Def Stats'!Q970), FALSE)</f>
        <v>23.3</v>
      </c>
      <c r="R970">
        <f>VLOOKUP($A970,'Final Team Off-Def Stats'!$A$2:$AQ$31, COLUMN('Final Team Off-Def Stats'!R970), FALSE)</f>
        <v>8.1</v>
      </c>
      <c r="S970">
        <f>VLOOKUP($A970,'Final Team Off-Def Stats'!$A$2:$AQ$31, COLUMN('Final Team Off-Def Stats'!S970), FALSE)</f>
        <v>4.5</v>
      </c>
      <c r="T970">
        <f>VLOOKUP($A970,'Final Team Off-Def Stats'!$A$2:$AQ$31, COLUMN('Final Team Off-Def Stats'!T970), FALSE)</f>
        <v>14.7</v>
      </c>
      <c r="U970">
        <f>VLOOKUP($A970,'Final Team Off-Def Stats'!$A$2:$AQ$31, COLUMN('Final Team Off-Def Stats'!U970), FALSE)</f>
        <v>21.4</v>
      </c>
      <c r="V970">
        <f>VLOOKUP($A970,'Final Team Off-Def Stats'!$A$2:$AQ$31, COLUMN('Final Team Off-Def Stats'!V970), FALSE)</f>
        <v>107.8</v>
      </c>
      <c r="W970">
        <f>VLOOKUP($A970,'Final Team Off-Def Stats'!$A$2:$AQ$31, COLUMN('Final Team Off-Def Stats'!W970), FALSE)</f>
        <v>41.8</v>
      </c>
      <c r="X970">
        <f>VLOOKUP($A970,'Final Team Off-Def Stats'!$A$2:$AQ$31, COLUMN('Final Team Off-Def Stats'!X970), FALSE)</f>
        <v>87.2</v>
      </c>
      <c r="Y970">
        <f>VLOOKUP($A970,'Final Team Off-Def Stats'!$A$2:$AQ$31, COLUMN('Final Team Off-Def Stats'!Y970), FALSE)</f>
        <v>0.47899999999999998</v>
      </c>
      <c r="Z970">
        <f>VLOOKUP($A970,'Final Team Off-Def Stats'!$A$2:$AQ$31, COLUMN('Final Team Off-Def Stats'!Z970), FALSE)</f>
        <v>14</v>
      </c>
      <c r="AA970">
        <f>VLOOKUP($A970,'Final Team Off-Def Stats'!$A$2:$AQ$31, COLUMN('Final Team Off-Def Stats'!AA970), FALSE)</f>
        <v>37.700000000000003</v>
      </c>
      <c r="AB970">
        <f>VLOOKUP($A970,'Final Team Off-Def Stats'!$A$2:$AQ$31, COLUMN('Final Team Off-Def Stats'!AB970), FALSE)</f>
        <v>0.371</v>
      </c>
      <c r="AC970">
        <f>VLOOKUP($A970,'Final Team Off-Def Stats'!$A$2:$AQ$31, COLUMN('Final Team Off-Def Stats'!AC970), FALSE)</f>
        <v>27.8</v>
      </c>
      <c r="AD970">
        <f>VLOOKUP($A970,'Final Team Off-Def Stats'!$A$2:$AQ$31, COLUMN('Final Team Off-Def Stats'!AD970), FALSE)</f>
        <v>49.5</v>
      </c>
      <c r="AE970">
        <f>VLOOKUP($A970,'Final Team Off-Def Stats'!$A$2:$AQ$31, COLUMN('Final Team Off-Def Stats'!AE970), FALSE)</f>
        <v>0.56100000000000005</v>
      </c>
      <c r="AF970">
        <f>VLOOKUP($A970,'Final Team Off-Def Stats'!$A$2:$AQ$31, COLUMN('Final Team Off-Def Stats'!AF970), FALSE)</f>
        <v>19.399999999999999</v>
      </c>
      <c r="AG970">
        <f>VLOOKUP($A970,'Final Team Off-Def Stats'!$A$2:$AQ$31, COLUMN('Final Team Off-Def Stats'!AG970), FALSE)</f>
        <v>24.9</v>
      </c>
      <c r="AH970">
        <f>VLOOKUP($A970,'Final Team Off-Def Stats'!$A$2:$AQ$31, COLUMN('Final Team Off-Def Stats'!AH970), FALSE)</f>
        <v>0.77700000000000002</v>
      </c>
      <c r="AI970">
        <f>VLOOKUP($A970,'Final Team Off-Def Stats'!$A$2:$AQ$31, COLUMN('Final Team Off-Def Stats'!AI970), FALSE)</f>
        <v>9.9</v>
      </c>
      <c r="AJ970">
        <f>VLOOKUP($A970,'Final Team Off-Def Stats'!$A$2:$AQ$31, COLUMN('Final Team Off-Def Stats'!AJ970), FALSE)</f>
        <v>35.5</v>
      </c>
      <c r="AK970">
        <f>VLOOKUP($A970,'Final Team Off-Def Stats'!$A$2:$AQ$31, COLUMN('Final Team Off-Def Stats'!AK970), FALSE)</f>
        <v>45.4</v>
      </c>
      <c r="AL970">
        <f>VLOOKUP($A970,'Final Team Off-Def Stats'!$A$2:$AQ$31, COLUMN('Final Team Off-Def Stats'!AL970), FALSE)</f>
        <v>27</v>
      </c>
      <c r="AM970">
        <f>VLOOKUP($A970,'Final Team Off-Def Stats'!$A$2:$AQ$31, COLUMN('Final Team Off-Def Stats'!AM970), FALSE)</f>
        <v>8.3000000000000007</v>
      </c>
      <c r="AN970">
        <f>VLOOKUP($A970,'Final Team Off-Def Stats'!$A$2:$AQ$31, COLUMN('Final Team Off-Def Stats'!AN970), FALSE)</f>
        <v>5.0999999999999996</v>
      </c>
      <c r="AO970">
        <f>VLOOKUP($A970,'Final Team Off-Def Stats'!$A$2:$AQ$31, COLUMN('Final Team Off-Def Stats'!AO970), FALSE)</f>
        <v>14.2</v>
      </c>
      <c r="AP970">
        <f>VLOOKUP($A970,'Final Team Off-Def Stats'!$A$2:$AQ$31, COLUMN('Final Team Off-Def Stats'!AP970), FALSE)</f>
        <v>19.7</v>
      </c>
      <c r="AQ970">
        <f>VLOOKUP($A970,'Final Team Off-Def Stats'!$A$2:$AQ$31, COLUMN('Final Team Off-Def Stats'!AQ970), FALSE)</f>
        <v>116.9</v>
      </c>
      <c r="AR970" t="s">
        <v>504</v>
      </c>
      <c r="AS970">
        <f>VLOOKUP($AR970,'Final Team Off-Def Stats'!$A$2:$AQ$31, COLUMN('Final Team Off-Def Stats'!B972), FALSE)</f>
        <v>41</v>
      </c>
      <c r="AT970">
        <f>VLOOKUP($AR970,'Final Team Off-Def Stats'!$A$2:$AQ$31, COLUMN('Final Team Off-Def Stats'!C972), FALSE)</f>
        <v>89.7</v>
      </c>
      <c r="AU970">
        <f>VLOOKUP($AR970,'Final Team Off-Def Stats'!$A$2:$AQ$31, COLUMN('Final Team Off-Def Stats'!D972), FALSE)</f>
        <v>0.45700000000000002</v>
      </c>
      <c r="AV970">
        <f>VLOOKUP($AR970,'Final Team Off-Def Stats'!$A$2:$AQ$31, COLUMN('Final Team Off-Def Stats'!E972), FALSE)</f>
        <v>14.6</v>
      </c>
      <c r="AW970">
        <f>VLOOKUP($AR970,'Final Team Off-Def Stats'!$A$2:$AQ$31, COLUMN('Final Team Off-Def Stats'!F972), FALSE)</f>
        <v>40.700000000000003</v>
      </c>
      <c r="AX970">
        <f>VLOOKUP($AR970,'Final Team Off-Def Stats'!$A$2:$AQ$31, COLUMN('Final Team Off-Def Stats'!G972), FALSE)</f>
        <v>0.35799999999999998</v>
      </c>
      <c r="AY970">
        <f>VLOOKUP($AR970,'Final Team Off-Def Stats'!$A$2:$AQ$31, COLUMN('Final Team Off-Def Stats'!H972), FALSE)</f>
        <v>26.5</v>
      </c>
      <c r="AZ970">
        <f>VLOOKUP($AR970,'Final Team Off-Def Stats'!$A$2:$AQ$31, COLUMN('Final Team Off-Def Stats'!I972), FALSE)</f>
        <v>49</v>
      </c>
      <c r="BA970">
        <f>VLOOKUP($AR970,'Final Team Off-Def Stats'!$A$2:$AQ$31, COLUMN('Final Team Off-Def Stats'!J972), FALSE)</f>
        <v>0.54</v>
      </c>
      <c r="BB970">
        <f>VLOOKUP($AR970,'Final Team Off-Def Stats'!$A$2:$AQ$31, COLUMN('Final Team Off-Def Stats'!K972), FALSE)</f>
        <v>17.7</v>
      </c>
      <c r="BC970">
        <f>VLOOKUP($AR970,'Final Team Off-Def Stats'!$A$2:$AQ$31, COLUMN('Final Team Off-Def Stats'!L972), FALSE)</f>
        <v>22.8</v>
      </c>
      <c r="BD970">
        <f>VLOOKUP($AR970,'Final Team Off-Def Stats'!$A$2:$AQ$31, COLUMN('Final Team Off-Def Stats'!M972), FALSE)</f>
        <v>0.77800000000000002</v>
      </c>
      <c r="BE970">
        <f>VLOOKUP($AR970,'Final Team Off-Def Stats'!$A$2:$AQ$31, COLUMN('Final Team Off-Def Stats'!N972), FALSE)</f>
        <v>11.1</v>
      </c>
      <c r="BF970">
        <f>VLOOKUP($AR970,'Final Team Off-Def Stats'!$A$2:$AQ$31, COLUMN('Final Team Off-Def Stats'!O972), FALSE)</f>
        <v>32.5</v>
      </c>
      <c r="BG970">
        <f>VLOOKUP($AR970,'Final Team Off-Def Stats'!$A$2:$AQ$31, COLUMN('Final Team Off-Def Stats'!P972), FALSE)</f>
        <v>43.5</v>
      </c>
      <c r="BH970">
        <f>VLOOKUP($AR970,'Final Team Off-Def Stats'!$A$2:$AQ$31, COLUMN('Final Team Off-Def Stats'!Q972), FALSE)</f>
        <v>25.3</v>
      </c>
      <c r="BI970">
        <f>VLOOKUP($AR970,'Final Team Off-Def Stats'!$A$2:$AQ$31, COLUMN('Final Team Off-Def Stats'!R972), FALSE)</f>
        <v>8.6999999999999993</v>
      </c>
      <c r="BJ970">
        <f>VLOOKUP($AR970,'Final Team Off-Def Stats'!$A$2:$AQ$31, COLUMN('Final Team Off-Def Stats'!S972), FALSE)</f>
        <v>5.5</v>
      </c>
      <c r="BK970">
        <f>VLOOKUP($AR970,'Final Team Off-Def Stats'!$A$2:$AQ$31, COLUMN('Final Team Off-Def Stats'!T972), FALSE)</f>
        <v>14.1</v>
      </c>
      <c r="BL970">
        <f>VLOOKUP($AR970,'Final Team Off-Def Stats'!$A$2:$AQ$31, COLUMN('Final Team Off-Def Stats'!U972), FALSE)</f>
        <v>21.5</v>
      </c>
      <c r="BM970">
        <f>VLOOKUP($AR970,'Final Team Off-Def Stats'!$A$2:$AQ$31, COLUMN('Final Team Off-Def Stats'!V972), FALSE)</f>
        <v>114.3</v>
      </c>
      <c r="BN970">
        <f>VLOOKUP($AR970,'Final Team Off-Def Stats'!$A$2:$AQ$31, COLUMN('Final Team Off-Def Stats'!W972), FALSE)</f>
        <v>39.700000000000003</v>
      </c>
      <c r="BO970">
        <f>VLOOKUP($AR970,'Final Team Off-Def Stats'!$A$2:$AQ$31, COLUMN('Final Team Off-Def Stats'!X972), FALSE)</f>
        <v>86.1</v>
      </c>
      <c r="BP970">
        <f>VLOOKUP($AR970,'Final Team Off-Def Stats'!$A$2:$AQ$31, COLUMN('Final Team Off-Def Stats'!Y972), FALSE)</f>
        <v>0.46</v>
      </c>
      <c r="BQ970">
        <f>VLOOKUP($AR970,'Final Team Off-Def Stats'!$A$2:$AQ$31, COLUMN('Final Team Off-Def Stats'!Z972), FALSE)</f>
        <v>12.9</v>
      </c>
      <c r="BR970">
        <f>VLOOKUP($AR970,'Final Team Off-Def Stats'!$A$2:$AQ$31, COLUMN('Final Team Off-Def Stats'!AA972), FALSE)</f>
        <v>36.799999999999997</v>
      </c>
      <c r="BS970">
        <f>VLOOKUP($AR970,'Final Team Off-Def Stats'!$A$2:$AQ$31, COLUMN('Final Team Off-Def Stats'!AB972), FALSE)</f>
        <v>0.35</v>
      </c>
      <c r="BT970">
        <f>VLOOKUP($AR970,'Final Team Off-Def Stats'!$A$2:$AQ$31, COLUMN('Final Team Off-Def Stats'!AC972), FALSE)</f>
        <v>26.8</v>
      </c>
      <c r="BU970">
        <f>VLOOKUP($AR970,'Final Team Off-Def Stats'!$A$2:$AQ$31, COLUMN('Final Team Off-Def Stats'!AD972), FALSE)</f>
        <v>49.3</v>
      </c>
      <c r="BV970">
        <f>VLOOKUP($AR970,'Final Team Off-Def Stats'!$A$2:$AQ$31, COLUMN('Final Team Off-Def Stats'!AE972), FALSE)</f>
        <v>0.54300000000000004</v>
      </c>
      <c r="BW970">
        <f>VLOOKUP($AR970,'Final Team Off-Def Stats'!$A$2:$AQ$31, COLUMN('Final Team Off-Def Stats'!AF972), FALSE)</f>
        <v>19.5</v>
      </c>
      <c r="BX970">
        <f>VLOOKUP($AR970,'Final Team Off-Def Stats'!$A$2:$AQ$31, COLUMN('Final Team Off-Def Stats'!AG972), FALSE)</f>
        <v>25</v>
      </c>
      <c r="BY970">
        <f>VLOOKUP($AR970,'Final Team Off-Def Stats'!$A$2:$AQ$31, COLUMN('Final Team Off-Def Stats'!AH972), FALSE)</f>
        <v>0.78</v>
      </c>
      <c r="BZ970">
        <f>VLOOKUP($AR970,'Final Team Off-Def Stats'!$A$2:$AQ$31, COLUMN('Final Team Off-Def Stats'!AI972), FALSE)</f>
        <v>10.9</v>
      </c>
      <c r="CA970">
        <f>VLOOKUP($AR970,'Final Team Off-Def Stats'!$A$2:$AQ$31, COLUMN('Final Team Off-Def Stats'!AJ972), FALSE)</f>
        <v>34.4</v>
      </c>
      <c r="CB970">
        <f>VLOOKUP($AR970,'Final Team Off-Def Stats'!$A$2:$AQ$31, COLUMN('Final Team Off-Def Stats'!AK972), FALSE)</f>
        <v>45.2</v>
      </c>
      <c r="CC970">
        <f>VLOOKUP($AR970,'Final Team Off-Def Stats'!$A$2:$AQ$31, COLUMN('Final Team Off-Def Stats'!AL972), FALSE)</f>
        <v>25.8</v>
      </c>
      <c r="CD970">
        <f>VLOOKUP($AR970,'Final Team Off-Def Stats'!$A$2:$AQ$31, COLUMN('Final Team Off-Def Stats'!AM972), FALSE)</f>
        <v>7.1</v>
      </c>
      <c r="CE970">
        <f>VLOOKUP($AR970,'Final Team Off-Def Stats'!$A$2:$AQ$31, COLUMN('Final Team Off-Def Stats'!AN972), FALSE)</f>
        <v>4.8</v>
      </c>
      <c r="CF970">
        <f>VLOOKUP($AR970,'Final Team Off-Def Stats'!$A$2:$AQ$31, COLUMN('Final Team Off-Def Stats'!AO972), FALSE)</f>
        <v>16.100000000000001</v>
      </c>
      <c r="CG970">
        <f>VLOOKUP($AR970,'Final Team Off-Def Stats'!$A$2:$AQ$31, COLUMN('Final Team Off-Def Stats'!AP972), FALSE)</f>
        <v>20.6</v>
      </c>
      <c r="CH970">
        <f>VLOOKUP($AR970,'Final Team Off-Def Stats'!$A$2:$AQ$31, COLUMN('Final Team Off-Def Stats'!AQ972), FALSE)</f>
        <v>111.7</v>
      </c>
      <c r="CI970" t="s">
        <v>542</v>
      </c>
    </row>
    <row r="971" spans="1:87" x14ac:dyDescent="0.35">
      <c r="A971" t="s">
        <v>499</v>
      </c>
      <c r="B971">
        <f>VLOOKUP($A971,'Final Team Off-Def Stats'!$A$2:$AQ$31, COLUMN('Final Team Off-Def Stats'!B971), FALSE)</f>
        <v>41.7</v>
      </c>
      <c r="C971">
        <f>VLOOKUP($A971,'Final Team Off-Def Stats'!$A$2:$AQ$31, COLUMN('Final Team Off-Def Stats'!C971), FALSE)</f>
        <v>88.5</v>
      </c>
      <c r="D971">
        <f>VLOOKUP($A971,'Final Team Off-Def Stats'!$A$2:$AQ$31, COLUMN('Final Team Off-Def Stats'!D971), FALSE)</f>
        <v>0.47099999999999997</v>
      </c>
      <c r="E971">
        <f>VLOOKUP($A971,'Final Team Off-Def Stats'!$A$2:$AQ$31, COLUMN('Final Team Off-Def Stats'!E971), FALSE)</f>
        <v>14.9</v>
      </c>
      <c r="F971">
        <f>VLOOKUP($A971,'Final Team Off-Def Stats'!$A$2:$AQ$31, COLUMN('Final Team Off-Def Stats'!F971), FALSE)</f>
        <v>41.4</v>
      </c>
      <c r="G971">
        <f>VLOOKUP($A971,'Final Team Off-Def Stats'!$A$2:$AQ$31, COLUMN('Final Team Off-Def Stats'!G971), FALSE)</f>
        <v>0.36</v>
      </c>
      <c r="H971">
        <f>VLOOKUP($A971,'Final Team Off-Def Stats'!$A$2:$AQ$31, COLUMN('Final Team Off-Def Stats'!H971), FALSE)</f>
        <v>26.7</v>
      </c>
      <c r="I971">
        <f>VLOOKUP($A971,'Final Team Off-Def Stats'!$A$2:$AQ$31, COLUMN('Final Team Off-Def Stats'!I971), FALSE)</f>
        <v>47.1</v>
      </c>
      <c r="J971">
        <f>VLOOKUP($A971,'Final Team Off-Def Stats'!$A$2:$AQ$31, COLUMN('Final Team Off-Def Stats'!J971), FALSE)</f>
        <v>0.56799999999999995</v>
      </c>
      <c r="K971">
        <f>VLOOKUP($A971,'Final Team Off-Def Stats'!$A$2:$AQ$31, COLUMN('Final Team Off-Def Stats'!K971), FALSE)</f>
        <v>18.399999999999999</v>
      </c>
      <c r="L971">
        <f>VLOOKUP($A971,'Final Team Off-Def Stats'!$A$2:$AQ$31, COLUMN('Final Team Off-Def Stats'!L971), FALSE)</f>
        <v>24</v>
      </c>
      <c r="M971">
        <f>VLOOKUP($A971,'Final Team Off-Def Stats'!$A$2:$AQ$31, COLUMN('Final Team Off-Def Stats'!M971), FALSE)</f>
        <v>0.76700000000000002</v>
      </c>
      <c r="N971">
        <f>VLOOKUP($A971,'Final Team Off-Def Stats'!$A$2:$AQ$31, COLUMN('Final Team Off-Def Stats'!N971), FALSE)</f>
        <v>11.1</v>
      </c>
      <c r="O971">
        <f>VLOOKUP($A971,'Final Team Off-Def Stats'!$A$2:$AQ$31, COLUMN('Final Team Off-Def Stats'!O971), FALSE)</f>
        <v>36.5</v>
      </c>
      <c r="P971">
        <f>VLOOKUP($A971,'Final Team Off-Def Stats'!$A$2:$AQ$31, COLUMN('Final Team Off-Def Stats'!P971), FALSE)</f>
        <v>47.6</v>
      </c>
      <c r="Q971">
        <f>VLOOKUP($A971,'Final Team Off-Def Stats'!$A$2:$AQ$31, COLUMN('Final Team Off-Def Stats'!Q971), FALSE)</f>
        <v>23</v>
      </c>
      <c r="R971">
        <f>VLOOKUP($A971,'Final Team Off-Def Stats'!$A$2:$AQ$31, COLUMN('Final Team Off-Def Stats'!R971), FALSE)</f>
        <v>7.4</v>
      </c>
      <c r="S971">
        <f>VLOOKUP($A971,'Final Team Off-Def Stats'!$A$2:$AQ$31, COLUMN('Final Team Off-Def Stats'!S971), FALSE)</f>
        <v>5</v>
      </c>
      <c r="T971">
        <f>VLOOKUP($A971,'Final Team Off-Def Stats'!$A$2:$AQ$31, COLUMN('Final Team Off-Def Stats'!T971), FALSE)</f>
        <v>14.4</v>
      </c>
      <c r="U971">
        <f>VLOOKUP($A971,'Final Team Off-Def Stats'!$A$2:$AQ$31, COLUMN('Final Team Off-Def Stats'!U971), FALSE)</f>
        <v>19.399999999999999</v>
      </c>
      <c r="V971">
        <f>VLOOKUP($A971,'Final Team Off-Def Stats'!$A$2:$AQ$31, COLUMN('Final Team Off-Def Stats'!V971), FALSE)</f>
        <v>116.7</v>
      </c>
      <c r="W971">
        <f>VLOOKUP($A971,'Final Team Off-Def Stats'!$A$2:$AQ$31, COLUMN('Final Team Off-Def Stats'!W971), FALSE)</f>
        <v>41.5</v>
      </c>
      <c r="X971">
        <f>VLOOKUP($A971,'Final Team Off-Def Stats'!$A$2:$AQ$31, COLUMN('Final Team Off-Def Stats'!X971), FALSE)</f>
        <v>91.7</v>
      </c>
      <c r="Y971">
        <f>VLOOKUP($A971,'Final Team Off-Def Stats'!$A$2:$AQ$31, COLUMN('Final Team Off-Def Stats'!Y971), FALSE)</f>
        <v>0.45300000000000001</v>
      </c>
      <c r="Z971">
        <f>VLOOKUP($A971,'Final Team Off-Def Stats'!$A$2:$AQ$31, COLUMN('Final Team Off-Def Stats'!Z971), FALSE)</f>
        <v>12.4</v>
      </c>
      <c r="AA971">
        <f>VLOOKUP($A971,'Final Team Off-Def Stats'!$A$2:$AQ$31, COLUMN('Final Team Off-Def Stats'!AA971), FALSE)</f>
        <v>35.5</v>
      </c>
      <c r="AB971">
        <f>VLOOKUP($A971,'Final Team Off-Def Stats'!$A$2:$AQ$31, COLUMN('Final Team Off-Def Stats'!AB971), FALSE)</f>
        <v>0.35</v>
      </c>
      <c r="AC971">
        <f>VLOOKUP($A971,'Final Team Off-Def Stats'!$A$2:$AQ$31, COLUMN('Final Team Off-Def Stats'!AC971), FALSE)</f>
        <v>29.1</v>
      </c>
      <c r="AD971">
        <f>VLOOKUP($A971,'Final Team Off-Def Stats'!$A$2:$AQ$31, COLUMN('Final Team Off-Def Stats'!AD971), FALSE)</f>
        <v>56.1</v>
      </c>
      <c r="AE971">
        <f>VLOOKUP($A971,'Final Team Off-Def Stats'!$A$2:$AQ$31, COLUMN('Final Team Off-Def Stats'!AE971), FALSE)</f>
        <v>0.51800000000000002</v>
      </c>
      <c r="AF971">
        <f>VLOOKUP($A971,'Final Team Off-Def Stats'!$A$2:$AQ$31, COLUMN('Final Team Off-Def Stats'!AF971), FALSE)</f>
        <v>15</v>
      </c>
      <c r="AG971">
        <f>VLOOKUP($A971,'Final Team Off-Def Stats'!$A$2:$AQ$31, COLUMN('Final Team Off-Def Stats'!AG971), FALSE)</f>
        <v>19.8</v>
      </c>
      <c r="AH971">
        <f>VLOOKUP($A971,'Final Team Off-Def Stats'!$A$2:$AQ$31, COLUMN('Final Team Off-Def Stats'!AH971), FALSE)</f>
        <v>0.75800000000000001</v>
      </c>
      <c r="AI971">
        <f>VLOOKUP($A971,'Final Team Off-Def Stats'!$A$2:$AQ$31, COLUMN('Final Team Off-Def Stats'!AI971), FALSE)</f>
        <v>10.1</v>
      </c>
      <c r="AJ971">
        <f>VLOOKUP($A971,'Final Team Off-Def Stats'!$A$2:$AQ$31, COLUMN('Final Team Off-Def Stats'!AJ971), FALSE)</f>
        <v>32.6</v>
      </c>
      <c r="AK971">
        <f>VLOOKUP($A971,'Final Team Off-Def Stats'!$A$2:$AQ$31, COLUMN('Final Team Off-Def Stats'!AK971), FALSE)</f>
        <v>42.7</v>
      </c>
      <c r="AL971">
        <f>VLOOKUP($A971,'Final Team Off-Def Stats'!$A$2:$AQ$31, COLUMN('Final Team Off-Def Stats'!AL971), FALSE)</f>
        <v>24</v>
      </c>
      <c r="AM971">
        <f>VLOOKUP($A971,'Final Team Off-Def Stats'!$A$2:$AQ$31, COLUMN('Final Team Off-Def Stats'!AM971), FALSE)</f>
        <v>8</v>
      </c>
      <c r="AN971">
        <f>VLOOKUP($A971,'Final Team Off-Def Stats'!$A$2:$AQ$31, COLUMN('Final Team Off-Def Stats'!AN971), FALSE)</f>
        <v>4.4000000000000004</v>
      </c>
      <c r="AO971">
        <f>VLOOKUP($A971,'Final Team Off-Def Stats'!$A$2:$AQ$31, COLUMN('Final Team Off-Def Stats'!AO971), FALSE)</f>
        <v>12.3</v>
      </c>
      <c r="AP971">
        <f>VLOOKUP($A971,'Final Team Off-Def Stats'!$A$2:$AQ$31, COLUMN('Final Team Off-Def Stats'!AP971), FALSE)</f>
        <v>20.8</v>
      </c>
      <c r="AQ971">
        <f>VLOOKUP($A971,'Final Team Off-Def Stats'!$A$2:$AQ$31, COLUMN('Final Team Off-Def Stats'!AQ971), FALSE)</f>
        <v>110.5</v>
      </c>
      <c r="AR971" t="s">
        <v>510</v>
      </c>
      <c r="AS971">
        <f>VLOOKUP($AR971,'Final Team Off-Def Stats'!$A$2:$AQ$31, COLUMN('Final Team Off-Def Stats'!B973), FALSE)</f>
        <v>41</v>
      </c>
      <c r="AT971">
        <f>VLOOKUP($AR971,'Final Team Off-Def Stats'!$A$2:$AQ$31, COLUMN('Final Team Off-Def Stats'!C973), FALSE)</f>
        <v>88.9</v>
      </c>
      <c r="AU971">
        <f>VLOOKUP($AR971,'Final Team Off-Def Stats'!$A$2:$AQ$31, COLUMN('Final Team Off-Def Stats'!D973), FALSE)</f>
        <v>0.46100000000000002</v>
      </c>
      <c r="AV971">
        <f>VLOOKUP($AR971,'Final Team Off-Def Stats'!$A$2:$AQ$31, COLUMN('Final Team Off-Def Stats'!E973), FALSE)</f>
        <v>13.7</v>
      </c>
      <c r="AW971">
        <f>VLOOKUP($AR971,'Final Team Off-Def Stats'!$A$2:$AQ$31, COLUMN('Final Team Off-Def Stats'!F973), FALSE)</f>
        <v>39</v>
      </c>
      <c r="AX971">
        <f>VLOOKUP($AR971,'Final Team Off-Def Stats'!$A$2:$AQ$31, COLUMN('Final Team Off-Def Stats'!G973), FALSE)</f>
        <v>0.35</v>
      </c>
      <c r="AY971">
        <f>VLOOKUP($AR971,'Final Team Off-Def Stats'!$A$2:$AQ$31, COLUMN('Final Team Off-Def Stats'!H973), FALSE)</f>
        <v>27.4</v>
      </c>
      <c r="AZ971">
        <f>VLOOKUP($AR971,'Final Team Off-Def Stats'!$A$2:$AQ$31, COLUMN('Final Team Off-Def Stats'!I973), FALSE)</f>
        <v>49.9</v>
      </c>
      <c r="BA971">
        <f>VLOOKUP($AR971,'Final Team Off-Def Stats'!$A$2:$AQ$31, COLUMN('Final Team Off-Def Stats'!J973), FALSE)</f>
        <v>0.54800000000000004</v>
      </c>
      <c r="BB971">
        <f>VLOOKUP($AR971,'Final Team Off-Def Stats'!$A$2:$AQ$31, COLUMN('Final Team Off-Def Stats'!K973), FALSE)</f>
        <v>17.100000000000001</v>
      </c>
      <c r="BC971">
        <f>VLOOKUP($AR971,'Final Team Off-Def Stats'!$A$2:$AQ$31, COLUMN('Final Team Off-Def Stats'!L973), FALSE)</f>
        <v>22.2</v>
      </c>
      <c r="BD971">
        <f>VLOOKUP($AR971,'Final Team Off-Def Stats'!$A$2:$AQ$31, COLUMN('Final Team Off-Def Stats'!M973), FALSE)</f>
        <v>0.77100000000000002</v>
      </c>
      <c r="BE971">
        <f>VLOOKUP($AR971,'Final Team Off-Def Stats'!$A$2:$AQ$31, COLUMN('Final Team Off-Def Stats'!N973), FALSE)</f>
        <v>9.6999999999999993</v>
      </c>
      <c r="BF971">
        <f>VLOOKUP($AR971,'Final Team Off-Def Stats'!$A$2:$AQ$31, COLUMN('Final Team Off-Def Stats'!O973), FALSE)</f>
        <v>35.299999999999997</v>
      </c>
      <c r="BG971">
        <f>VLOOKUP($AR971,'Final Team Off-Def Stats'!$A$2:$AQ$31, COLUMN('Final Team Off-Def Stats'!P973), FALSE)</f>
        <v>44.9</v>
      </c>
      <c r="BH971">
        <f>VLOOKUP($AR971,'Final Team Off-Def Stats'!$A$2:$AQ$31, COLUMN('Final Team Off-Def Stats'!Q973), FALSE)</f>
        <v>24.4</v>
      </c>
      <c r="BI971">
        <f>VLOOKUP($AR971,'Final Team Off-Def Stats'!$A$2:$AQ$31, COLUMN('Final Team Off-Def Stats'!R973), FALSE)</f>
        <v>7</v>
      </c>
      <c r="BJ971">
        <f>VLOOKUP($AR971,'Final Team Off-Def Stats'!$A$2:$AQ$31, COLUMN('Final Team Off-Def Stats'!S973), FALSE)</f>
        <v>4.0999999999999996</v>
      </c>
      <c r="BK971">
        <f>VLOOKUP($AR971,'Final Team Off-Def Stats'!$A$2:$AQ$31, COLUMN('Final Team Off-Def Stats'!T973), FALSE)</f>
        <v>13.1</v>
      </c>
      <c r="BL971">
        <f>VLOOKUP($AR971,'Final Team Off-Def Stats'!$A$2:$AQ$31, COLUMN('Final Team Off-Def Stats'!U973), FALSE)</f>
        <v>20.5</v>
      </c>
      <c r="BM971">
        <f>VLOOKUP($AR971,'Final Team Off-Def Stats'!$A$2:$AQ$31, COLUMN('Final Team Off-Def Stats'!V973), FALSE)</f>
        <v>112.8</v>
      </c>
      <c r="BN971">
        <f>VLOOKUP($AR971,'Final Team Off-Def Stats'!$A$2:$AQ$31, COLUMN('Final Team Off-Def Stats'!W973), FALSE)</f>
        <v>40.700000000000003</v>
      </c>
      <c r="BO971">
        <f>VLOOKUP($AR971,'Final Team Off-Def Stats'!$A$2:$AQ$31, COLUMN('Final Team Off-Def Stats'!X973), FALSE)</f>
        <v>89.2</v>
      </c>
      <c r="BP971">
        <f>VLOOKUP($AR971,'Final Team Off-Def Stats'!$A$2:$AQ$31, COLUMN('Final Team Off-Def Stats'!Y973), FALSE)</f>
        <v>0.45700000000000002</v>
      </c>
      <c r="BQ971">
        <f>VLOOKUP($AR971,'Final Team Off-Def Stats'!$A$2:$AQ$31, COLUMN('Final Team Off-Def Stats'!Z973), FALSE)</f>
        <v>11.4</v>
      </c>
      <c r="BR971">
        <f>VLOOKUP($AR971,'Final Team Off-Def Stats'!$A$2:$AQ$31, COLUMN('Final Team Off-Def Stats'!AA973), FALSE)</f>
        <v>33.6</v>
      </c>
      <c r="BS971">
        <f>VLOOKUP($AR971,'Final Team Off-Def Stats'!$A$2:$AQ$31, COLUMN('Final Team Off-Def Stats'!AB973), FALSE)</f>
        <v>0.34</v>
      </c>
      <c r="BT971">
        <f>VLOOKUP($AR971,'Final Team Off-Def Stats'!$A$2:$AQ$31, COLUMN('Final Team Off-Def Stats'!AC973), FALSE)</f>
        <v>29.3</v>
      </c>
      <c r="BU971">
        <f>VLOOKUP($AR971,'Final Team Off-Def Stats'!$A$2:$AQ$31, COLUMN('Final Team Off-Def Stats'!AD973), FALSE)</f>
        <v>55.6</v>
      </c>
      <c r="BV971">
        <f>VLOOKUP($AR971,'Final Team Off-Def Stats'!$A$2:$AQ$31, COLUMN('Final Team Off-Def Stats'!AE973), FALSE)</f>
        <v>0.52700000000000002</v>
      </c>
      <c r="BW971">
        <f>VLOOKUP($AR971,'Final Team Off-Def Stats'!$A$2:$AQ$31, COLUMN('Final Team Off-Def Stats'!AF973), FALSE)</f>
        <v>16.5</v>
      </c>
      <c r="BX971">
        <f>VLOOKUP($AR971,'Final Team Off-Def Stats'!$A$2:$AQ$31, COLUMN('Final Team Off-Def Stats'!AG973), FALSE)</f>
        <v>21.5</v>
      </c>
      <c r="BY971">
        <f>VLOOKUP($AR971,'Final Team Off-Def Stats'!$A$2:$AQ$31, COLUMN('Final Team Off-Def Stats'!AH973), FALSE)</f>
        <v>0.76700000000000002</v>
      </c>
      <c r="BZ971">
        <f>VLOOKUP($AR971,'Final Team Off-Def Stats'!$A$2:$AQ$31, COLUMN('Final Team Off-Def Stats'!AI973), FALSE)</f>
        <v>9.9</v>
      </c>
      <c r="CA971">
        <f>VLOOKUP($AR971,'Final Team Off-Def Stats'!$A$2:$AQ$31, COLUMN('Final Team Off-Def Stats'!AJ973), FALSE)</f>
        <v>35.700000000000003</v>
      </c>
      <c r="CB971">
        <f>VLOOKUP($AR971,'Final Team Off-Def Stats'!$A$2:$AQ$31, COLUMN('Final Team Off-Def Stats'!AK973), FALSE)</f>
        <v>45.6</v>
      </c>
      <c r="CC971">
        <f>VLOOKUP($AR971,'Final Team Off-Def Stats'!$A$2:$AQ$31, COLUMN('Final Team Off-Def Stats'!AL973), FALSE)</f>
        <v>24.5</v>
      </c>
      <c r="CD971">
        <f>VLOOKUP($AR971,'Final Team Off-Def Stats'!$A$2:$AQ$31, COLUMN('Final Team Off-Def Stats'!AM973), FALSE)</f>
        <v>7.3</v>
      </c>
      <c r="CE971">
        <f>VLOOKUP($AR971,'Final Team Off-Def Stats'!$A$2:$AQ$31, COLUMN('Final Team Off-Def Stats'!AN973), FALSE)</f>
        <v>3.8</v>
      </c>
      <c r="CF971">
        <f>VLOOKUP($AR971,'Final Team Off-Def Stats'!$A$2:$AQ$31, COLUMN('Final Team Off-Def Stats'!AO973), FALSE)</f>
        <v>13.7</v>
      </c>
      <c r="CG971">
        <f>VLOOKUP($AR971,'Final Team Off-Def Stats'!$A$2:$AQ$31, COLUMN('Final Team Off-Def Stats'!AP973), FALSE)</f>
        <v>21</v>
      </c>
      <c r="CH971">
        <f>VLOOKUP($AR971,'Final Team Off-Def Stats'!$A$2:$AQ$31, COLUMN('Final Team Off-Def Stats'!AQ973), FALSE)</f>
        <v>109.4</v>
      </c>
      <c r="CI971" t="s">
        <v>542</v>
      </c>
    </row>
    <row r="972" spans="1:87" x14ac:dyDescent="0.35">
      <c r="A972" t="s">
        <v>315</v>
      </c>
      <c r="B972">
        <f>VLOOKUP($A972,'Final Team Off-Def Stats'!$A$2:$AQ$31, COLUMN('Final Team Off-Def Stats'!B972), FALSE)</f>
        <v>41</v>
      </c>
      <c r="C972">
        <f>VLOOKUP($A972,'Final Team Off-Def Stats'!$A$2:$AQ$31, COLUMN('Final Team Off-Def Stats'!C972), FALSE)</f>
        <v>87.3</v>
      </c>
      <c r="D972">
        <f>VLOOKUP($A972,'Final Team Off-Def Stats'!$A$2:$AQ$31, COLUMN('Final Team Off-Def Stats'!D972), FALSE)</f>
        <v>0.46899999999999997</v>
      </c>
      <c r="E972">
        <f>VLOOKUP($A972,'Final Team Off-Def Stats'!$A$2:$AQ$31, COLUMN('Final Team Off-Def Stats'!E972), FALSE)</f>
        <v>11.8</v>
      </c>
      <c r="F972">
        <f>VLOOKUP($A972,'Final Team Off-Def Stats'!$A$2:$AQ$31, COLUMN('Final Team Off-Def Stats'!F972), FALSE)</f>
        <v>33.9</v>
      </c>
      <c r="G972">
        <f>VLOOKUP($A972,'Final Team Off-Def Stats'!$A$2:$AQ$31, COLUMN('Final Team Off-Def Stats'!G972), FALSE)</f>
        <v>0.34699999999999998</v>
      </c>
      <c r="H972">
        <f>VLOOKUP($A972,'Final Team Off-Def Stats'!$A$2:$AQ$31, COLUMN('Final Team Off-Def Stats'!H972), FALSE)</f>
        <v>29.2</v>
      </c>
      <c r="I972">
        <f>VLOOKUP($A972,'Final Team Off-Def Stats'!$A$2:$AQ$31, COLUMN('Final Team Off-Def Stats'!I972), FALSE)</f>
        <v>53.4</v>
      </c>
      <c r="J972">
        <f>VLOOKUP($A972,'Final Team Off-Def Stats'!$A$2:$AQ$31, COLUMN('Final Team Off-Def Stats'!J972), FALSE)</f>
        <v>0.54600000000000004</v>
      </c>
      <c r="K972">
        <f>VLOOKUP($A972,'Final Team Off-Def Stats'!$A$2:$AQ$31, COLUMN('Final Team Off-Def Stats'!K972), FALSE)</f>
        <v>16.600000000000001</v>
      </c>
      <c r="L972">
        <f>VLOOKUP($A972,'Final Team Off-Def Stats'!$A$2:$AQ$31, COLUMN('Final Team Off-Def Stats'!L972), FALSE)</f>
        <v>22.6</v>
      </c>
      <c r="M972">
        <f>VLOOKUP($A972,'Final Team Off-Def Stats'!$A$2:$AQ$31, COLUMN('Final Team Off-Def Stats'!M972), FALSE)</f>
        <v>0.73199999999999998</v>
      </c>
      <c r="N972">
        <f>VLOOKUP($A972,'Final Team Off-Def Stats'!$A$2:$AQ$31, COLUMN('Final Team Off-Def Stats'!N972), FALSE)</f>
        <v>9.4</v>
      </c>
      <c r="O972">
        <f>VLOOKUP($A972,'Final Team Off-Def Stats'!$A$2:$AQ$31, COLUMN('Final Team Off-Def Stats'!O972), FALSE)</f>
        <v>33.9</v>
      </c>
      <c r="P972">
        <f>VLOOKUP($A972,'Final Team Off-Def Stats'!$A$2:$AQ$31, COLUMN('Final Team Off-Def Stats'!P972), FALSE)</f>
        <v>43.3</v>
      </c>
      <c r="Q972">
        <f>VLOOKUP($A972,'Final Team Off-Def Stats'!$A$2:$AQ$31, COLUMN('Final Team Off-Def Stats'!Q972), FALSE)</f>
        <v>23.6</v>
      </c>
      <c r="R972">
        <f>VLOOKUP($A972,'Final Team Off-Def Stats'!$A$2:$AQ$31, COLUMN('Final Team Off-Def Stats'!R972), FALSE)</f>
        <v>7.5</v>
      </c>
      <c r="S972">
        <f>VLOOKUP($A972,'Final Team Off-Def Stats'!$A$2:$AQ$31, COLUMN('Final Team Off-Def Stats'!S972), FALSE)</f>
        <v>5.0999999999999996</v>
      </c>
      <c r="T972">
        <f>VLOOKUP($A972,'Final Team Off-Def Stats'!$A$2:$AQ$31, COLUMN('Final Team Off-Def Stats'!T972), FALSE)</f>
        <v>14.3</v>
      </c>
      <c r="U972">
        <f>VLOOKUP($A972,'Final Team Off-Def Stats'!$A$2:$AQ$31, COLUMN('Final Team Off-Def Stats'!U972), FALSE)</f>
        <v>19.8</v>
      </c>
      <c r="V972">
        <f>VLOOKUP($A972,'Final Team Off-Def Stats'!$A$2:$AQ$31, COLUMN('Final Team Off-Def Stats'!V972), FALSE)</f>
        <v>110.3</v>
      </c>
      <c r="W972">
        <f>VLOOKUP($A972,'Final Team Off-Def Stats'!$A$2:$AQ$31, COLUMN('Final Team Off-Def Stats'!W972), FALSE)</f>
        <v>41.9</v>
      </c>
      <c r="X972">
        <f>VLOOKUP($A972,'Final Team Off-Def Stats'!$A$2:$AQ$31, COLUMN('Final Team Off-Def Stats'!X972), FALSE)</f>
        <v>89.1</v>
      </c>
      <c r="Y972">
        <f>VLOOKUP($A972,'Final Team Off-Def Stats'!$A$2:$AQ$31, COLUMN('Final Team Off-Def Stats'!Y972), FALSE)</f>
        <v>0.47</v>
      </c>
      <c r="Z972">
        <f>VLOOKUP($A972,'Final Team Off-Def Stats'!$A$2:$AQ$31, COLUMN('Final Team Off-Def Stats'!Z972), FALSE)</f>
        <v>12.4</v>
      </c>
      <c r="AA972">
        <f>VLOOKUP($A972,'Final Team Off-Def Stats'!$A$2:$AQ$31, COLUMN('Final Team Off-Def Stats'!AA972), FALSE)</f>
        <v>35.200000000000003</v>
      </c>
      <c r="AB972">
        <f>VLOOKUP($A972,'Final Team Off-Def Stats'!$A$2:$AQ$31, COLUMN('Final Team Off-Def Stats'!AB972), FALSE)</f>
        <v>0.35199999999999998</v>
      </c>
      <c r="AC972">
        <f>VLOOKUP($A972,'Final Team Off-Def Stats'!$A$2:$AQ$31, COLUMN('Final Team Off-Def Stats'!AC972), FALSE)</f>
        <v>29.5</v>
      </c>
      <c r="AD972">
        <f>VLOOKUP($A972,'Final Team Off-Def Stats'!$A$2:$AQ$31, COLUMN('Final Team Off-Def Stats'!AD972), FALSE)</f>
        <v>53.8</v>
      </c>
      <c r="AE972">
        <f>VLOOKUP($A972,'Final Team Off-Def Stats'!$A$2:$AQ$31, COLUMN('Final Team Off-Def Stats'!AE972), FALSE)</f>
        <v>0.54800000000000004</v>
      </c>
      <c r="AF972">
        <f>VLOOKUP($A972,'Final Team Off-Def Stats'!$A$2:$AQ$31, COLUMN('Final Team Off-Def Stats'!AF972), FALSE)</f>
        <v>17.100000000000001</v>
      </c>
      <c r="AG972">
        <f>VLOOKUP($A972,'Final Team Off-Def Stats'!$A$2:$AQ$31, COLUMN('Final Team Off-Def Stats'!AG972), FALSE)</f>
        <v>22.9</v>
      </c>
      <c r="AH972">
        <f>VLOOKUP($A972,'Final Team Off-Def Stats'!$A$2:$AQ$31, COLUMN('Final Team Off-Def Stats'!AH972), FALSE)</f>
        <v>0.747</v>
      </c>
      <c r="AI972">
        <f>VLOOKUP($A972,'Final Team Off-Def Stats'!$A$2:$AQ$31, COLUMN('Final Team Off-Def Stats'!AI972), FALSE)</f>
        <v>10.8</v>
      </c>
      <c r="AJ972">
        <f>VLOOKUP($A972,'Final Team Off-Def Stats'!$A$2:$AQ$31, COLUMN('Final Team Off-Def Stats'!AJ972), FALSE)</f>
        <v>35</v>
      </c>
      <c r="AK972">
        <f>VLOOKUP($A972,'Final Team Off-Def Stats'!$A$2:$AQ$31, COLUMN('Final Team Off-Def Stats'!AK972), FALSE)</f>
        <v>45.8</v>
      </c>
      <c r="AL972">
        <f>VLOOKUP($A972,'Final Team Off-Def Stats'!$A$2:$AQ$31, COLUMN('Final Team Off-Def Stats'!AL972), FALSE)</f>
        <v>25.8</v>
      </c>
      <c r="AM972">
        <f>VLOOKUP($A972,'Final Team Off-Def Stats'!$A$2:$AQ$31, COLUMN('Final Team Off-Def Stats'!AM972), FALSE)</f>
        <v>8.1999999999999993</v>
      </c>
      <c r="AN972">
        <f>VLOOKUP($A972,'Final Team Off-Def Stats'!$A$2:$AQ$31, COLUMN('Final Team Off-Def Stats'!AN972), FALSE)</f>
        <v>4.0999999999999996</v>
      </c>
      <c r="AO972">
        <f>VLOOKUP($A972,'Final Team Off-Def Stats'!$A$2:$AQ$31, COLUMN('Final Team Off-Def Stats'!AO972), FALSE)</f>
        <v>13.8</v>
      </c>
      <c r="AP972">
        <f>VLOOKUP($A972,'Final Team Off-Def Stats'!$A$2:$AQ$31, COLUMN('Final Team Off-Def Stats'!AP972), FALSE)</f>
        <v>19.8</v>
      </c>
      <c r="AQ972">
        <f>VLOOKUP($A972,'Final Team Off-Def Stats'!$A$2:$AQ$31, COLUMN('Final Team Off-Def Stats'!AQ972), FALSE)</f>
        <v>113.3</v>
      </c>
      <c r="AR972" t="s">
        <v>88</v>
      </c>
      <c r="AS972">
        <f>VLOOKUP($AR972,'Final Team Off-Def Stats'!$A$2:$AQ$31, COLUMN('Final Team Off-Def Stats'!B974), FALSE)</f>
        <v>43</v>
      </c>
      <c r="AT972">
        <f>VLOOKUP($AR972,'Final Team Off-Def Stats'!$A$2:$AQ$31, COLUMN('Final Team Off-Def Stats'!C974), FALSE)</f>
        <v>92.1</v>
      </c>
      <c r="AU972">
        <f>VLOOKUP($AR972,'Final Team Off-Def Stats'!$A$2:$AQ$31, COLUMN('Final Team Off-Def Stats'!D974), FALSE)</f>
        <v>0.46700000000000003</v>
      </c>
      <c r="AV972">
        <f>VLOOKUP($AR972,'Final Team Off-Def Stats'!$A$2:$AQ$31, COLUMN('Final Team Off-Def Stats'!E974), FALSE)</f>
        <v>11.2</v>
      </c>
      <c r="AW972">
        <f>VLOOKUP($AR972,'Final Team Off-Def Stats'!$A$2:$AQ$31, COLUMN('Final Team Off-Def Stats'!F974), FALSE)</f>
        <v>31.8</v>
      </c>
      <c r="AX972">
        <f>VLOOKUP($AR972,'Final Team Off-Def Stats'!$A$2:$AQ$31, COLUMN('Final Team Off-Def Stats'!G974), FALSE)</f>
        <v>0.35199999999999998</v>
      </c>
      <c r="AY972">
        <f>VLOOKUP($AR972,'Final Team Off-Def Stats'!$A$2:$AQ$31, COLUMN('Final Team Off-Def Stats'!H974), FALSE)</f>
        <v>31.7</v>
      </c>
      <c r="AZ972">
        <f>VLOOKUP($AR972,'Final Team Off-Def Stats'!$A$2:$AQ$31, COLUMN('Final Team Off-Def Stats'!I974), FALSE)</f>
        <v>60.3</v>
      </c>
      <c r="BA972">
        <f>VLOOKUP($AR972,'Final Team Off-Def Stats'!$A$2:$AQ$31, COLUMN('Final Team Off-Def Stats'!J974), FALSE)</f>
        <v>0.52700000000000002</v>
      </c>
      <c r="BB972">
        <f>VLOOKUP($AR972,'Final Team Off-Def Stats'!$A$2:$AQ$31, COLUMN('Final Team Off-Def Stats'!K974), FALSE)</f>
        <v>15.3</v>
      </c>
      <c r="BC972">
        <f>VLOOKUP($AR972,'Final Team Off-Def Stats'!$A$2:$AQ$31, COLUMN('Final Team Off-Def Stats'!L974), FALSE)</f>
        <v>20.3</v>
      </c>
      <c r="BD972">
        <f>VLOOKUP($AR972,'Final Team Off-Def Stats'!$A$2:$AQ$31, COLUMN('Final Team Off-Def Stats'!M974), FALSE)</f>
        <v>0.754</v>
      </c>
      <c r="BE972">
        <f>VLOOKUP($AR972,'Final Team Off-Def Stats'!$A$2:$AQ$31, COLUMN('Final Team Off-Def Stats'!N974), FALSE)</f>
        <v>10.9</v>
      </c>
      <c r="BF972">
        <f>VLOOKUP($AR972,'Final Team Off-Def Stats'!$A$2:$AQ$31, COLUMN('Final Team Off-Def Stats'!O974), FALSE)</f>
        <v>34.1</v>
      </c>
      <c r="BG972">
        <f>VLOOKUP($AR972,'Final Team Off-Def Stats'!$A$2:$AQ$31, COLUMN('Final Team Off-Def Stats'!P974), FALSE)</f>
        <v>45</v>
      </c>
      <c r="BH972">
        <f>VLOOKUP($AR972,'Final Team Off-Def Stats'!$A$2:$AQ$31, COLUMN('Final Team Off-Def Stats'!Q974), FALSE)</f>
        <v>27.7</v>
      </c>
      <c r="BI972">
        <f>VLOOKUP($AR972,'Final Team Off-Def Stats'!$A$2:$AQ$31, COLUMN('Final Team Off-Def Stats'!R974), FALSE)</f>
        <v>7.6</v>
      </c>
      <c r="BJ972">
        <f>VLOOKUP($AR972,'Final Team Off-Def Stats'!$A$2:$AQ$31, COLUMN('Final Team Off-Def Stats'!S974), FALSE)</f>
        <v>4.9000000000000004</v>
      </c>
      <c r="BK972">
        <f>VLOOKUP($AR972,'Final Team Off-Def Stats'!$A$2:$AQ$31, COLUMN('Final Team Off-Def Stats'!T974), FALSE)</f>
        <v>12.6</v>
      </c>
      <c r="BL972">
        <f>VLOOKUP($AR972,'Final Team Off-Def Stats'!$A$2:$AQ$31, COLUMN('Final Team Off-Def Stats'!U974), FALSE)</f>
        <v>18</v>
      </c>
      <c r="BM972">
        <f>VLOOKUP($AR972,'Final Team Off-Def Stats'!$A$2:$AQ$31, COLUMN('Final Team Off-Def Stats'!V974), FALSE)</f>
        <v>112.4</v>
      </c>
      <c r="BN972">
        <f>VLOOKUP($AR972,'Final Team Off-Def Stats'!$A$2:$AQ$31, COLUMN('Final Team Off-Def Stats'!W974), FALSE)</f>
        <v>42.2</v>
      </c>
      <c r="BO972">
        <f>VLOOKUP($AR972,'Final Team Off-Def Stats'!$A$2:$AQ$31, COLUMN('Final Team Off-Def Stats'!X974), FALSE)</f>
        <v>90.5</v>
      </c>
      <c r="BP972">
        <f>VLOOKUP($AR972,'Final Team Off-Def Stats'!$A$2:$AQ$31, COLUMN('Final Team Off-Def Stats'!Y974), FALSE)</f>
        <v>0.46600000000000003</v>
      </c>
      <c r="BQ972">
        <f>VLOOKUP($AR972,'Final Team Off-Def Stats'!$A$2:$AQ$31, COLUMN('Final Team Off-Def Stats'!Z974), FALSE)</f>
        <v>12</v>
      </c>
      <c r="BR972">
        <f>VLOOKUP($AR972,'Final Team Off-Def Stats'!$A$2:$AQ$31, COLUMN('Final Team Off-Def Stats'!AA974), FALSE)</f>
        <v>33.4</v>
      </c>
      <c r="BS972">
        <f>VLOOKUP($AR972,'Final Team Off-Def Stats'!$A$2:$AQ$31, COLUMN('Final Team Off-Def Stats'!AB974), FALSE)</f>
        <v>0.36</v>
      </c>
      <c r="BT972">
        <f>VLOOKUP($AR972,'Final Team Off-Def Stats'!$A$2:$AQ$31, COLUMN('Final Team Off-Def Stats'!AC974), FALSE)</f>
        <v>30.2</v>
      </c>
      <c r="BU972">
        <f>VLOOKUP($AR972,'Final Team Off-Def Stats'!$A$2:$AQ$31, COLUMN('Final Team Off-Def Stats'!AD974), FALSE)</f>
        <v>57.2</v>
      </c>
      <c r="BV972">
        <f>VLOOKUP($AR972,'Final Team Off-Def Stats'!$A$2:$AQ$31, COLUMN('Final Team Off-Def Stats'!AE974), FALSE)</f>
        <v>0.52800000000000002</v>
      </c>
      <c r="BW972">
        <f>VLOOKUP($AR972,'Final Team Off-Def Stats'!$A$2:$AQ$31, COLUMN('Final Team Off-Def Stats'!AF974), FALSE)</f>
        <v>15.9</v>
      </c>
      <c r="BX972">
        <f>VLOOKUP($AR972,'Final Team Off-Def Stats'!$A$2:$AQ$31, COLUMN('Final Team Off-Def Stats'!AG974), FALSE)</f>
        <v>20.7</v>
      </c>
      <c r="BY972">
        <f>VLOOKUP($AR972,'Final Team Off-Def Stats'!$A$2:$AQ$31, COLUMN('Final Team Off-Def Stats'!AH974), FALSE)</f>
        <v>0.76700000000000002</v>
      </c>
      <c r="BZ972">
        <f>VLOOKUP($AR972,'Final Team Off-Def Stats'!$A$2:$AQ$31, COLUMN('Final Team Off-Def Stats'!AI974), FALSE)</f>
        <v>11.3</v>
      </c>
      <c r="CA972">
        <f>VLOOKUP($AR972,'Final Team Off-Def Stats'!$A$2:$AQ$31, COLUMN('Final Team Off-Def Stats'!AJ974), FALSE)</f>
        <v>35.200000000000003</v>
      </c>
      <c r="CB972">
        <f>VLOOKUP($AR972,'Final Team Off-Def Stats'!$A$2:$AQ$31, COLUMN('Final Team Off-Def Stats'!AK974), FALSE)</f>
        <v>46.5</v>
      </c>
      <c r="CC972">
        <f>VLOOKUP($AR972,'Final Team Off-Def Stats'!$A$2:$AQ$31, COLUMN('Final Team Off-Def Stats'!AL974), FALSE)</f>
        <v>23.9</v>
      </c>
      <c r="CD972">
        <f>VLOOKUP($AR972,'Final Team Off-Def Stats'!$A$2:$AQ$31, COLUMN('Final Team Off-Def Stats'!AM974), FALSE)</f>
        <v>7.3</v>
      </c>
      <c r="CE972">
        <f>VLOOKUP($AR972,'Final Team Off-Def Stats'!$A$2:$AQ$31, COLUMN('Final Team Off-Def Stats'!AN974), FALSE)</f>
        <v>4.9000000000000004</v>
      </c>
      <c r="CF972">
        <f>VLOOKUP($AR972,'Final Team Off-Def Stats'!$A$2:$AQ$31, COLUMN('Final Team Off-Def Stats'!AO974), FALSE)</f>
        <v>13.7</v>
      </c>
      <c r="CG972">
        <f>VLOOKUP($AR972,'Final Team Off-Def Stats'!$A$2:$AQ$31, COLUMN('Final Team Off-Def Stats'!AP974), FALSE)</f>
        <v>18.8</v>
      </c>
      <c r="CH972">
        <f>VLOOKUP($AR972,'Final Team Off-Def Stats'!$A$2:$AQ$31, COLUMN('Final Team Off-Def Stats'!AQ974), FALSE)</f>
        <v>112.3</v>
      </c>
      <c r="CI972" t="s">
        <v>542</v>
      </c>
    </row>
    <row r="973" spans="1:87" x14ac:dyDescent="0.35">
      <c r="A973" t="s">
        <v>508</v>
      </c>
      <c r="B973">
        <f>VLOOKUP($A973,'Final Team Off-Def Stats'!$A$2:$AQ$31, COLUMN('Final Team Off-Def Stats'!B973), FALSE)</f>
        <v>41.1</v>
      </c>
      <c r="C973">
        <f>VLOOKUP($A973,'Final Team Off-Def Stats'!$A$2:$AQ$31, COLUMN('Final Team Off-Def Stats'!C973), FALSE)</f>
        <v>87.6</v>
      </c>
      <c r="D973">
        <f>VLOOKUP($A973,'Final Team Off-Def Stats'!$A$2:$AQ$31, COLUMN('Final Team Off-Def Stats'!D973), FALSE)</f>
        <v>0.46899999999999997</v>
      </c>
      <c r="E973">
        <f>VLOOKUP($A973,'Final Team Off-Def Stats'!$A$2:$AQ$31, COLUMN('Final Team Off-Def Stats'!E973), FALSE)</f>
        <v>14.5</v>
      </c>
      <c r="F973">
        <f>VLOOKUP($A973,'Final Team Off-Def Stats'!$A$2:$AQ$31, COLUMN('Final Team Off-Def Stats'!F973), FALSE)</f>
        <v>39.9</v>
      </c>
      <c r="G973">
        <f>VLOOKUP($A973,'Final Team Off-Def Stats'!$A$2:$AQ$31, COLUMN('Final Team Off-Def Stats'!G973), FALSE)</f>
        <v>0.36399999999999999</v>
      </c>
      <c r="H973">
        <f>VLOOKUP($A973,'Final Team Off-Def Stats'!$A$2:$AQ$31, COLUMN('Final Team Off-Def Stats'!H973), FALSE)</f>
        <v>26.5</v>
      </c>
      <c r="I973">
        <f>VLOOKUP($A973,'Final Team Off-Def Stats'!$A$2:$AQ$31, COLUMN('Final Team Off-Def Stats'!I973), FALSE)</f>
        <v>47.6</v>
      </c>
      <c r="J973">
        <f>VLOOKUP($A973,'Final Team Off-Def Stats'!$A$2:$AQ$31, COLUMN('Final Team Off-Def Stats'!J973), FALSE)</f>
        <v>0.55700000000000005</v>
      </c>
      <c r="K973">
        <f>VLOOKUP($A973,'Final Team Off-Def Stats'!$A$2:$AQ$31, COLUMN('Final Team Off-Def Stats'!K973), FALSE)</f>
        <v>15.8</v>
      </c>
      <c r="L973">
        <f>VLOOKUP($A973,'Final Team Off-Def Stats'!$A$2:$AQ$31, COLUMN('Final Team Off-Def Stats'!L973), FALSE)</f>
        <v>20.6</v>
      </c>
      <c r="M973">
        <f>VLOOKUP($A973,'Final Team Off-Def Stats'!$A$2:$AQ$31, COLUMN('Final Team Off-Def Stats'!M973), FALSE)</f>
        <v>0.76900000000000002</v>
      </c>
      <c r="N973">
        <f>VLOOKUP($A973,'Final Team Off-Def Stats'!$A$2:$AQ$31, COLUMN('Final Team Off-Def Stats'!N973), FALSE)</f>
        <v>9.9</v>
      </c>
      <c r="O973">
        <f>VLOOKUP($A973,'Final Team Off-Def Stats'!$A$2:$AQ$31, COLUMN('Final Team Off-Def Stats'!O973), FALSE)</f>
        <v>36.200000000000003</v>
      </c>
      <c r="P973">
        <f>VLOOKUP($A973,'Final Team Off-Def Stats'!$A$2:$AQ$31, COLUMN('Final Team Off-Def Stats'!P973), FALSE)</f>
        <v>46.1</v>
      </c>
      <c r="Q973">
        <f>VLOOKUP($A973,'Final Team Off-Def Stats'!$A$2:$AQ$31, COLUMN('Final Team Off-Def Stats'!Q973), FALSE)</f>
        <v>27.5</v>
      </c>
      <c r="R973">
        <f>VLOOKUP($A973,'Final Team Off-Def Stats'!$A$2:$AQ$31, COLUMN('Final Team Off-Def Stats'!R973), FALSE)</f>
        <v>8.9</v>
      </c>
      <c r="S973">
        <f>VLOOKUP($A973,'Final Team Off-Def Stats'!$A$2:$AQ$31, COLUMN('Final Team Off-Def Stats'!S973), FALSE)</f>
        <v>4.5999999999999996</v>
      </c>
      <c r="T973">
        <f>VLOOKUP($A973,'Final Team Off-Def Stats'!$A$2:$AQ$31, COLUMN('Final Team Off-Def Stats'!T973), FALSE)</f>
        <v>15.1</v>
      </c>
      <c r="U973">
        <f>VLOOKUP($A973,'Final Team Off-Def Stats'!$A$2:$AQ$31, COLUMN('Final Team Off-Def Stats'!U973), FALSE)</f>
        <v>21.3</v>
      </c>
      <c r="V973">
        <f>VLOOKUP($A973,'Final Team Off-Def Stats'!$A$2:$AQ$31, COLUMN('Final Team Off-Def Stats'!V973), FALSE)</f>
        <v>112.5</v>
      </c>
      <c r="W973">
        <f>VLOOKUP($A973,'Final Team Off-Def Stats'!$A$2:$AQ$31, COLUMN('Final Team Off-Def Stats'!W973), FALSE)</f>
        <v>38.4</v>
      </c>
      <c r="X973">
        <f>VLOOKUP($A973,'Final Team Off-Def Stats'!$A$2:$AQ$31, COLUMN('Final Team Off-Def Stats'!X973), FALSE)</f>
        <v>87.7</v>
      </c>
      <c r="Y973">
        <f>VLOOKUP($A973,'Final Team Off-Def Stats'!$A$2:$AQ$31, COLUMN('Final Team Off-Def Stats'!Y973), FALSE)</f>
        <v>0.438</v>
      </c>
      <c r="Z973">
        <f>VLOOKUP($A973,'Final Team Off-Def Stats'!$A$2:$AQ$31, COLUMN('Final Team Off-Def Stats'!Z973), FALSE)</f>
        <v>12.4</v>
      </c>
      <c r="AA973">
        <f>VLOOKUP($A973,'Final Team Off-Def Stats'!$A$2:$AQ$31, COLUMN('Final Team Off-Def Stats'!AA973), FALSE)</f>
        <v>36.4</v>
      </c>
      <c r="AB973">
        <f>VLOOKUP($A973,'Final Team Off-Def Stats'!$A$2:$AQ$31, COLUMN('Final Team Off-Def Stats'!AB973), FALSE)</f>
        <v>0.33900000000000002</v>
      </c>
      <c r="AC973">
        <f>VLOOKUP($A973,'Final Team Off-Def Stats'!$A$2:$AQ$31, COLUMN('Final Team Off-Def Stats'!AC973), FALSE)</f>
        <v>26.1</v>
      </c>
      <c r="AD973">
        <f>VLOOKUP($A973,'Final Team Off-Def Stats'!$A$2:$AQ$31, COLUMN('Final Team Off-Def Stats'!AD973), FALSE)</f>
        <v>51.3</v>
      </c>
      <c r="AE973">
        <f>VLOOKUP($A973,'Final Team Off-Def Stats'!$A$2:$AQ$31, COLUMN('Final Team Off-Def Stats'!AE973), FALSE)</f>
        <v>0.50900000000000001</v>
      </c>
      <c r="AF973">
        <f>VLOOKUP($A973,'Final Team Off-Def Stats'!$A$2:$AQ$31, COLUMN('Final Team Off-Def Stats'!AF973), FALSE)</f>
        <v>17.600000000000001</v>
      </c>
      <c r="AG973">
        <f>VLOOKUP($A973,'Final Team Off-Def Stats'!$A$2:$AQ$31, COLUMN('Final Team Off-Def Stats'!AG973), FALSE)</f>
        <v>23.2</v>
      </c>
      <c r="AH973">
        <f>VLOOKUP($A973,'Final Team Off-Def Stats'!$A$2:$AQ$31, COLUMN('Final Team Off-Def Stats'!AH973), FALSE)</f>
        <v>0.75900000000000001</v>
      </c>
      <c r="AI973">
        <f>VLOOKUP($A973,'Final Team Off-Def Stats'!$A$2:$AQ$31, COLUMN('Final Team Off-Def Stats'!AI973), FALSE)</f>
        <v>9.8000000000000007</v>
      </c>
      <c r="AJ973">
        <f>VLOOKUP($A973,'Final Team Off-Def Stats'!$A$2:$AQ$31, COLUMN('Final Team Off-Def Stats'!AJ973), FALSE)</f>
        <v>33.4</v>
      </c>
      <c r="AK973">
        <f>VLOOKUP($A973,'Final Team Off-Def Stats'!$A$2:$AQ$31, COLUMN('Final Team Off-Def Stats'!AK973), FALSE)</f>
        <v>43.2</v>
      </c>
      <c r="AL973">
        <f>VLOOKUP($A973,'Final Team Off-Def Stats'!$A$2:$AQ$31, COLUMN('Final Team Off-Def Stats'!AL973), FALSE)</f>
        <v>23.2</v>
      </c>
      <c r="AM973">
        <f>VLOOKUP($A973,'Final Team Off-Def Stats'!$A$2:$AQ$31, COLUMN('Final Team Off-Def Stats'!AM973), FALSE)</f>
        <v>8</v>
      </c>
      <c r="AN973">
        <f>VLOOKUP($A973,'Final Team Off-Def Stats'!$A$2:$AQ$31, COLUMN('Final Team Off-Def Stats'!AN973), FALSE)</f>
        <v>3.9</v>
      </c>
      <c r="AO973">
        <f>VLOOKUP($A973,'Final Team Off-Def Stats'!$A$2:$AQ$31, COLUMN('Final Team Off-Def Stats'!AO973), FALSE)</f>
        <v>14.7</v>
      </c>
      <c r="AP973">
        <f>VLOOKUP($A973,'Final Team Off-Def Stats'!$A$2:$AQ$31, COLUMN('Final Team Off-Def Stats'!AP973), FALSE)</f>
        <v>18.2</v>
      </c>
      <c r="AQ973">
        <f>VLOOKUP($A973,'Final Team Off-Def Stats'!$A$2:$AQ$31, COLUMN('Final Team Off-Def Stats'!AQ973), FALSE)</f>
        <v>106.9</v>
      </c>
      <c r="AR973" t="s">
        <v>509</v>
      </c>
      <c r="AS973">
        <f>VLOOKUP($AR973,'Final Team Off-Def Stats'!$A$2:$AQ$31, COLUMN('Final Team Off-Def Stats'!B975), FALSE)</f>
        <v>42.3</v>
      </c>
      <c r="AT973">
        <f>VLOOKUP($AR973,'Final Team Off-Def Stats'!$A$2:$AQ$31, COLUMN('Final Team Off-Def Stats'!C975), FALSE)</f>
        <v>87.7</v>
      </c>
      <c r="AU973">
        <f>VLOOKUP($AR973,'Final Team Off-Def Stats'!$A$2:$AQ$31, COLUMN('Final Team Off-Def Stats'!D975), FALSE)</f>
        <v>0.48299999999999998</v>
      </c>
      <c r="AV973">
        <f>VLOOKUP($AR973,'Final Team Off-Def Stats'!$A$2:$AQ$31, COLUMN('Final Team Off-Def Stats'!E975), FALSE)</f>
        <v>12.9</v>
      </c>
      <c r="AW973">
        <f>VLOOKUP($AR973,'Final Team Off-Def Stats'!$A$2:$AQ$31, COLUMN('Final Team Off-Def Stats'!F975), FALSE)</f>
        <v>36.5</v>
      </c>
      <c r="AX973">
        <f>VLOOKUP($AR973,'Final Team Off-Def Stats'!$A$2:$AQ$31, COLUMN('Final Team Off-Def Stats'!G975), FALSE)</f>
        <v>0.35299999999999998</v>
      </c>
      <c r="AY973">
        <f>VLOOKUP($AR973,'Final Team Off-Def Stats'!$A$2:$AQ$31, COLUMN('Final Team Off-Def Stats'!H975), FALSE)</f>
        <v>29.4</v>
      </c>
      <c r="AZ973">
        <f>VLOOKUP($AR973,'Final Team Off-Def Stats'!$A$2:$AQ$31, COLUMN('Final Team Off-Def Stats'!I975), FALSE)</f>
        <v>51.2</v>
      </c>
      <c r="BA973">
        <f>VLOOKUP($AR973,'Final Team Off-Def Stats'!$A$2:$AQ$31, COLUMN('Final Team Off-Def Stats'!J975), FALSE)</f>
        <v>0.57499999999999996</v>
      </c>
      <c r="BB973">
        <f>VLOOKUP($AR973,'Final Team Off-Def Stats'!$A$2:$AQ$31, COLUMN('Final Team Off-Def Stats'!K975), FALSE)</f>
        <v>17</v>
      </c>
      <c r="BC973">
        <f>VLOOKUP($AR973,'Final Team Off-Def Stats'!$A$2:$AQ$31, COLUMN('Final Team Off-Def Stats'!L975), FALSE)</f>
        <v>21.4</v>
      </c>
      <c r="BD973">
        <f>VLOOKUP($AR973,'Final Team Off-Def Stats'!$A$2:$AQ$31, COLUMN('Final Team Off-Def Stats'!M975), FALSE)</f>
        <v>0.79500000000000004</v>
      </c>
      <c r="BE973">
        <f>VLOOKUP($AR973,'Final Team Off-Def Stats'!$A$2:$AQ$31, COLUMN('Final Team Off-Def Stats'!N975), FALSE)</f>
        <v>9.3000000000000007</v>
      </c>
      <c r="BF973">
        <f>VLOOKUP($AR973,'Final Team Off-Def Stats'!$A$2:$AQ$31, COLUMN('Final Team Off-Def Stats'!O975), FALSE)</f>
        <v>35.5</v>
      </c>
      <c r="BG973">
        <f>VLOOKUP($AR973,'Final Team Off-Def Stats'!$A$2:$AQ$31, COLUMN('Final Team Off-Def Stats'!P975), FALSE)</f>
        <v>44.8</v>
      </c>
      <c r="BH973">
        <f>VLOOKUP($AR973,'Final Team Off-Def Stats'!$A$2:$AQ$31, COLUMN('Final Team Off-Def Stats'!Q975), FALSE)</f>
        <v>28.2</v>
      </c>
      <c r="BI973">
        <f>VLOOKUP($AR973,'Final Team Off-Def Stats'!$A$2:$AQ$31, COLUMN('Final Team Off-Def Stats'!R975), FALSE)</f>
        <v>7.3</v>
      </c>
      <c r="BJ973">
        <f>VLOOKUP($AR973,'Final Team Off-Def Stats'!$A$2:$AQ$31, COLUMN('Final Team Off-Def Stats'!S975), FALSE)</f>
        <v>3.8</v>
      </c>
      <c r="BK973">
        <f>VLOOKUP($AR973,'Final Team Off-Def Stats'!$A$2:$AQ$31, COLUMN('Final Team Off-Def Stats'!T975), FALSE)</f>
        <v>14.7</v>
      </c>
      <c r="BL973">
        <f>VLOOKUP($AR973,'Final Team Off-Def Stats'!$A$2:$AQ$31, COLUMN('Final Team Off-Def Stats'!U975), FALSE)</f>
        <v>20.3</v>
      </c>
      <c r="BM973">
        <f>VLOOKUP($AR973,'Final Team Off-Def Stats'!$A$2:$AQ$31, COLUMN('Final Team Off-Def Stats'!V975), FALSE)</f>
        <v>114.5</v>
      </c>
      <c r="BN973">
        <f>VLOOKUP($AR973,'Final Team Off-Def Stats'!$A$2:$AQ$31, COLUMN('Final Team Off-Def Stats'!W975), FALSE)</f>
        <v>41.7</v>
      </c>
      <c r="BO973">
        <f>VLOOKUP($AR973,'Final Team Off-Def Stats'!$A$2:$AQ$31, COLUMN('Final Team Off-Def Stats'!X975), FALSE)</f>
        <v>88.8</v>
      </c>
      <c r="BP973">
        <f>VLOOKUP($AR973,'Final Team Off-Def Stats'!$A$2:$AQ$31, COLUMN('Final Team Off-Def Stats'!Y975), FALSE)</f>
        <v>0.47</v>
      </c>
      <c r="BQ973">
        <f>VLOOKUP($AR973,'Final Team Off-Def Stats'!$A$2:$AQ$31, COLUMN('Final Team Off-Def Stats'!Z975), FALSE)</f>
        <v>12</v>
      </c>
      <c r="BR973">
        <f>VLOOKUP($AR973,'Final Team Off-Def Stats'!$A$2:$AQ$31, COLUMN('Final Team Off-Def Stats'!AA975), FALSE)</f>
        <v>34.799999999999997</v>
      </c>
      <c r="BS973">
        <f>VLOOKUP($AR973,'Final Team Off-Def Stats'!$A$2:$AQ$31, COLUMN('Final Team Off-Def Stats'!AB975), FALSE)</f>
        <v>0.34599999999999997</v>
      </c>
      <c r="BT973">
        <f>VLOOKUP($AR973,'Final Team Off-Def Stats'!$A$2:$AQ$31, COLUMN('Final Team Off-Def Stats'!AC975), FALSE)</f>
        <v>29.7</v>
      </c>
      <c r="BU973">
        <f>VLOOKUP($AR973,'Final Team Off-Def Stats'!$A$2:$AQ$31, COLUMN('Final Team Off-Def Stats'!AD975), FALSE)</f>
        <v>54</v>
      </c>
      <c r="BV973">
        <f>VLOOKUP($AR973,'Final Team Off-Def Stats'!$A$2:$AQ$31, COLUMN('Final Team Off-Def Stats'!AE975), FALSE)</f>
        <v>0.54900000000000004</v>
      </c>
      <c r="BW973">
        <f>VLOOKUP($AR973,'Final Team Off-Def Stats'!$A$2:$AQ$31, COLUMN('Final Team Off-Def Stats'!AF975), FALSE)</f>
        <v>16.7</v>
      </c>
      <c r="BX973">
        <f>VLOOKUP($AR973,'Final Team Off-Def Stats'!$A$2:$AQ$31, COLUMN('Final Team Off-Def Stats'!AG975), FALSE)</f>
        <v>22.1</v>
      </c>
      <c r="BY973">
        <f>VLOOKUP($AR973,'Final Team Off-Def Stats'!$A$2:$AQ$31, COLUMN('Final Team Off-Def Stats'!AH975), FALSE)</f>
        <v>0.75700000000000001</v>
      </c>
      <c r="BZ973">
        <f>VLOOKUP($AR973,'Final Team Off-Def Stats'!$A$2:$AQ$31, COLUMN('Final Team Off-Def Stats'!AI975), FALSE)</f>
        <v>9.8000000000000007</v>
      </c>
      <c r="CA973">
        <f>VLOOKUP($AR973,'Final Team Off-Def Stats'!$A$2:$AQ$31, COLUMN('Final Team Off-Def Stats'!AJ975), FALSE)</f>
        <v>33.200000000000003</v>
      </c>
      <c r="CB973">
        <f>VLOOKUP($AR973,'Final Team Off-Def Stats'!$A$2:$AQ$31, COLUMN('Final Team Off-Def Stats'!AK975), FALSE)</f>
        <v>43</v>
      </c>
      <c r="CC973">
        <f>VLOOKUP($AR973,'Final Team Off-Def Stats'!$A$2:$AQ$31, COLUMN('Final Team Off-Def Stats'!AL975), FALSE)</f>
        <v>25.8</v>
      </c>
      <c r="CD973">
        <f>VLOOKUP($AR973,'Final Team Off-Def Stats'!$A$2:$AQ$31, COLUMN('Final Team Off-Def Stats'!AM975), FALSE)</f>
        <v>8</v>
      </c>
      <c r="CE973">
        <f>VLOOKUP($AR973,'Final Team Off-Def Stats'!$A$2:$AQ$31, COLUMN('Final Team Off-Def Stats'!AN975), FALSE)</f>
        <v>4.9000000000000004</v>
      </c>
      <c r="CF973">
        <f>VLOOKUP($AR973,'Final Team Off-Def Stats'!$A$2:$AQ$31, COLUMN('Final Team Off-Def Stats'!AO975), FALSE)</f>
        <v>13</v>
      </c>
      <c r="CG973">
        <f>VLOOKUP($AR973,'Final Team Off-Def Stats'!$A$2:$AQ$31, COLUMN('Final Team Off-Def Stats'!AP975), FALSE)</f>
        <v>20.2</v>
      </c>
      <c r="CH973">
        <f>VLOOKUP($AR973,'Final Team Off-Def Stats'!$A$2:$AQ$31, COLUMN('Final Team Off-Def Stats'!AQ975), FALSE)</f>
        <v>112.1</v>
      </c>
      <c r="CI973" t="s">
        <v>542</v>
      </c>
    </row>
    <row r="974" spans="1:87" x14ac:dyDescent="0.35">
      <c r="A974" t="s">
        <v>220</v>
      </c>
      <c r="B974">
        <f>VLOOKUP($A974,'Final Team Off-Def Stats'!$A$2:$AQ$31, COLUMN('Final Team Off-Def Stats'!B974), FALSE)</f>
        <v>39.1</v>
      </c>
      <c r="C974">
        <f>VLOOKUP($A974,'Final Team Off-Def Stats'!$A$2:$AQ$31, COLUMN('Final Team Off-Def Stats'!C974), FALSE)</f>
        <v>89.4</v>
      </c>
      <c r="D974">
        <f>VLOOKUP($A974,'Final Team Off-Def Stats'!$A$2:$AQ$31, COLUMN('Final Team Off-Def Stats'!D974), FALSE)</f>
        <v>0.437</v>
      </c>
      <c r="E974">
        <f>VLOOKUP($A974,'Final Team Off-Def Stats'!$A$2:$AQ$31, COLUMN('Final Team Off-Def Stats'!E974), FALSE)</f>
        <v>13.7</v>
      </c>
      <c r="F974">
        <f>VLOOKUP($A974,'Final Team Off-Def Stats'!$A$2:$AQ$31, COLUMN('Final Team Off-Def Stats'!F974), FALSE)</f>
        <v>38.299999999999997</v>
      </c>
      <c r="G974">
        <f>VLOOKUP($A974,'Final Team Off-Def Stats'!$A$2:$AQ$31, COLUMN('Final Team Off-Def Stats'!G974), FALSE)</f>
        <v>0.35699999999999998</v>
      </c>
      <c r="H974">
        <f>VLOOKUP($A974,'Final Team Off-Def Stats'!$A$2:$AQ$31, COLUMN('Final Team Off-Def Stats'!H974), FALSE)</f>
        <v>25.4</v>
      </c>
      <c r="I974">
        <f>VLOOKUP($A974,'Final Team Off-Def Stats'!$A$2:$AQ$31, COLUMN('Final Team Off-Def Stats'!I974), FALSE)</f>
        <v>51.1</v>
      </c>
      <c r="J974">
        <f>VLOOKUP($A974,'Final Team Off-Def Stats'!$A$2:$AQ$31, COLUMN('Final Team Off-Def Stats'!J974), FALSE)</f>
        <v>0.497</v>
      </c>
      <c r="K974">
        <f>VLOOKUP($A974,'Final Team Off-Def Stats'!$A$2:$AQ$31, COLUMN('Final Team Off-Def Stats'!K974), FALSE)</f>
        <v>18.600000000000001</v>
      </c>
      <c r="L974">
        <f>VLOOKUP($A974,'Final Team Off-Def Stats'!$A$2:$AQ$31, COLUMN('Final Team Off-Def Stats'!L974), FALSE)</f>
        <v>25</v>
      </c>
      <c r="M974">
        <f>VLOOKUP($A974,'Final Team Off-Def Stats'!$A$2:$AQ$31, COLUMN('Final Team Off-Def Stats'!M974), FALSE)</f>
        <v>0.74399999999999999</v>
      </c>
      <c r="N974">
        <f>VLOOKUP($A974,'Final Team Off-Def Stats'!$A$2:$AQ$31, COLUMN('Final Team Off-Def Stats'!N974), FALSE)</f>
        <v>11.9</v>
      </c>
      <c r="O974">
        <f>VLOOKUP($A974,'Final Team Off-Def Stats'!$A$2:$AQ$31, COLUMN('Final Team Off-Def Stats'!O974), FALSE)</f>
        <v>35.9</v>
      </c>
      <c r="P974">
        <f>VLOOKUP($A974,'Final Team Off-Def Stats'!$A$2:$AQ$31, COLUMN('Final Team Off-Def Stats'!P974), FALSE)</f>
        <v>47.8</v>
      </c>
      <c r="Q974">
        <f>VLOOKUP($A974,'Final Team Off-Def Stats'!$A$2:$AQ$31, COLUMN('Final Team Off-Def Stats'!Q974), FALSE)</f>
        <v>22.7</v>
      </c>
      <c r="R974">
        <f>VLOOKUP($A974,'Final Team Off-Def Stats'!$A$2:$AQ$31, COLUMN('Final Team Off-Def Stats'!R974), FALSE)</f>
        <v>7.2</v>
      </c>
      <c r="S974">
        <f>VLOOKUP($A974,'Final Team Off-Def Stats'!$A$2:$AQ$31, COLUMN('Final Team Off-Def Stats'!S974), FALSE)</f>
        <v>5</v>
      </c>
      <c r="T974">
        <f>VLOOKUP($A974,'Final Team Off-Def Stats'!$A$2:$AQ$31, COLUMN('Final Team Off-Def Stats'!T974), FALSE)</f>
        <v>13.7</v>
      </c>
      <c r="U974">
        <f>VLOOKUP($A974,'Final Team Off-Def Stats'!$A$2:$AQ$31, COLUMN('Final Team Off-Def Stats'!U974), FALSE)</f>
        <v>21.1</v>
      </c>
      <c r="V974">
        <f>VLOOKUP($A974,'Final Team Off-Def Stats'!$A$2:$AQ$31, COLUMN('Final Team Off-Def Stats'!V974), FALSE)</f>
        <v>110.4</v>
      </c>
      <c r="W974">
        <f>VLOOKUP($A974,'Final Team Off-Def Stats'!$A$2:$AQ$31, COLUMN('Final Team Off-Def Stats'!W974), FALSE)</f>
        <v>39.9</v>
      </c>
      <c r="X974">
        <f>VLOOKUP($A974,'Final Team Off-Def Stats'!$A$2:$AQ$31, COLUMN('Final Team Off-Def Stats'!X974), FALSE)</f>
        <v>89.2</v>
      </c>
      <c r="Y974">
        <f>VLOOKUP($A974,'Final Team Off-Def Stats'!$A$2:$AQ$31, COLUMN('Final Team Off-Def Stats'!Y974), FALSE)</f>
        <v>0.44700000000000001</v>
      </c>
      <c r="Z974">
        <f>VLOOKUP($A974,'Final Team Off-Def Stats'!$A$2:$AQ$31, COLUMN('Final Team Off-Def Stats'!Z974), FALSE)</f>
        <v>13.1</v>
      </c>
      <c r="AA974">
        <f>VLOOKUP($A974,'Final Team Off-Def Stats'!$A$2:$AQ$31, COLUMN('Final Team Off-Def Stats'!AA974), FALSE)</f>
        <v>38.299999999999997</v>
      </c>
      <c r="AB974">
        <f>VLOOKUP($A974,'Final Team Off-Def Stats'!$A$2:$AQ$31, COLUMN('Final Team Off-Def Stats'!AB974), FALSE)</f>
        <v>0.34200000000000003</v>
      </c>
      <c r="AC974">
        <f>VLOOKUP($A974,'Final Team Off-Def Stats'!$A$2:$AQ$31, COLUMN('Final Team Off-Def Stats'!AC974), FALSE)</f>
        <v>26.8</v>
      </c>
      <c r="AD974">
        <f>VLOOKUP($A974,'Final Team Off-Def Stats'!$A$2:$AQ$31, COLUMN('Final Team Off-Def Stats'!AD974), FALSE)</f>
        <v>50.8</v>
      </c>
      <c r="AE974">
        <f>VLOOKUP($A974,'Final Team Off-Def Stats'!$A$2:$AQ$31, COLUMN('Final Team Off-Def Stats'!AE974), FALSE)</f>
        <v>0.52700000000000002</v>
      </c>
      <c r="AF974">
        <f>VLOOKUP($A974,'Final Team Off-Def Stats'!$A$2:$AQ$31, COLUMN('Final Team Off-Def Stats'!AF974), FALSE)</f>
        <v>17.600000000000001</v>
      </c>
      <c r="AG974">
        <f>VLOOKUP($A974,'Final Team Off-Def Stats'!$A$2:$AQ$31, COLUMN('Final Team Off-Def Stats'!AG974), FALSE)</f>
        <v>23.1</v>
      </c>
      <c r="AH974">
        <f>VLOOKUP($A974,'Final Team Off-Def Stats'!$A$2:$AQ$31, COLUMN('Final Team Off-Def Stats'!AH974), FALSE)</f>
        <v>0.76400000000000001</v>
      </c>
      <c r="AI974">
        <f>VLOOKUP($A974,'Final Team Off-Def Stats'!$A$2:$AQ$31, COLUMN('Final Team Off-Def Stats'!AI974), FALSE)</f>
        <v>9.6999999999999993</v>
      </c>
      <c r="AJ974">
        <f>VLOOKUP($A974,'Final Team Off-Def Stats'!$A$2:$AQ$31, COLUMN('Final Team Off-Def Stats'!AJ974), FALSE)</f>
        <v>35.6</v>
      </c>
      <c r="AK974">
        <f>VLOOKUP($A974,'Final Team Off-Def Stats'!$A$2:$AQ$31, COLUMN('Final Team Off-Def Stats'!AK974), FALSE)</f>
        <v>45.3</v>
      </c>
      <c r="AL974">
        <f>VLOOKUP($A974,'Final Team Off-Def Stats'!$A$2:$AQ$31, COLUMN('Final Team Off-Def Stats'!AL974), FALSE)</f>
        <v>25.1</v>
      </c>
      <c r="AM974">
        <f>VLOOKUP($A974,'Final Team Off-Def Stats'!$A$2:$AQ$31, COLUMN('Final Team Off-Def Stats'!AM974), FALSE)</f>
        <v>7.2</v>
      </c>
      <c r="AN974">
        <f>VLOOKUP($A974,'Final Team Off-Def Stats'!$A$2:$AQ$31, COLUMN('Final Team Off-Def Stats'!AN974), FALSE)</f>
        <v>4.8</v>
      </c>
      <c r="AO974">
        <f>VLOOKUP($A974,'Final Team Off-Def Stats'!$A$2:$AQ$31, COLUMN('Final Team Off-Def Stats'!AO974), FALSE)</f>
        <v>13.1</v>
      </c>
      <c r="AP974">
        <f>VLOOKUP($A974,'Final Team Off-Def Stats'!$A$2:$AQ$31, COLUMN('Final Team Off-Def Stats'!AP974), FALSE)</f>
        <v>21.1</v>
      </c>
      <c r="AQ974">
        <f>VLOOKUP($A974,'Final Team Off-Def Stats'!$A$2:$AQ$31, COLUMN('Final Team Off-Def Stats'!AQ974), FALSE)</f>
        <v>110.5</v>
      </c>
      <c r="AR974" t="s">
        <v>110</v>
      </c>
      <c r="AS974">
        <f>VLOOKUP($AR974,'Final Team Off-Def Stats'!$A$2:$AQ$31, COLUMN('Final Team Off-Def Stats'!B976), FALSE)</f>
        <v>40.299999999999997</v>
      </c>
      <c r="AT974">
        <f>VLOOKUP($AR974,'Final Team Off-Def Stats'!$A$2:$AQ$31, COLUMN('Final Team Off-Def Stats'!C976), FALSE)</f>
        <v>87.7</v>
      </c>
      <c r="AU974">
        <f>VLOOKUP($AR974,'Final Team Off-Def Stats'!$A$2:$AQ$31, COLUMN('Final Team Off-Def Stats'!D976), FALSE)</f>
        <v>0.46</v>
      </c>
      <c r="AV974">
        <f>VLOOKUP($AR974,'Final Team Off-Def Stats'!$A$2:$AQ$31, COLUMN('Final Team Off-Def Stats'!E976), FALSE)</f>
        <v>11.4</v>
      </c>
      <c r="AW974">
        <f>VLOOKUP($AR974,'Final Team Off-Def Stats'!$A$2:$AQ$31, COLUMN('Final Team Off-Def Stats'!F976), FALSE)</f>
        <v>33.1</v>
      </c>
      <c r="AX974">
        <f>VLOOKUP($AR974,'Final Team Off-Def Stats'!$A$2:$AQ$31, COLUMN('Final Team Off-Def Stats'!G976), FALSE)</f>
        <v>0.34399999999999997</v>
      </c>
      <c r="AY974">
        <f>VLOOKUP($AR974,'Final Team Off-Def Stats'!$A$2:$AQ$31, COLUMN('Final Team Off-Def Stats'!H976), FALSE)</f>
        <v>29</v>
      </c>
      <c r="AZ974">
        <f>VLOOKUP($AR974,'Final Team Off-Def Stats'!$A$2:$AQ$31, COLUMN('Final Team Off-Def Stats'!I976), FALSE)</f>
        <v>54.7</v>
      </c>
      <c r="BA974">
        <f>VLOOKUP($AR974,'Final Team Off-Def Stats'!$A$2:$AQ$31, COLUMN('Final Team Off-Def Stats'!J976), FALSE)</f>
        <v>0.53</v>
      </c>
      <c r="BB974">
        <f>VLOOKUP($AR974,'Final Team Off-Def Stats'!$A$2:$AQ$31, COLUMN('Final Team Off-Def Stats'!K976), FALSE)</f>
        <v>17.8</v>
      </c>
      <c r="BC974">
        <f>VLOOKUP($AR974,'Final Team Off-Def Stats'!$A$2:$AQ$31, COLUMN('Final Team Off-Def Stats'!L976), FALSE)</f>
        <v>23.2</v>
      </c>
      <c r="BD974">
        <f>VLOOKUP($AR974,'Final Team Off-Def Stats'!$A$2:$AQ$31, COLUMN('Final Team Off-Def Stats'!M976), FALSE)</f>
        <v>0.76800000000000002</v>
      </c>
      <c r="BE974">
        <f>VLOOKUP($AR974,'Final Team Off-Def Stats'!$A$2:$AQ$31, COLUMN('Final Team Off-Def Stats'!N976), FALSE)</f>
        <v>9.5</v>
      </c>
      <c r="BF974">
        <f>VLOOKUP($AR974,'Final Team Off-Def Stats'!$A$2:$AQ$31, COLUMN('Final Team Off-Def Stats'!O976), FALSE)</f>
        <v>33.200000000000003</v>
      </c>
      <c r="BG974">
        <f>VLOOKUP($AR974,'Final Team Off-Def Stats'!$A$2:$AQ$31, COLUMN('Final Team Off-Def Stats'!P976), FALSE)</f>
        <v>42.8</v>
      </c>
      <c r="BH974">
        <f>VLOOKUP($AR974,'Final Team Off-Def Stats'!$A$2:$AQ$31, COLUMN('Final Team Off-Def Stats'!Q976), FALSE)</f>
        <v>23.6</v>
      </c>
      <c r="BI974">
        <f>VLOOKUP($AR974,'Final Team Off-Def Stats'!$A$2:$AQ$31, COLUMN('Final Team Off-Def Stats'!R976), FALSE)</f>
        <v>7.1</v>
      </c>
      <c r="BJ974">
        <f>VLOOKUP($AR974,'Final Team Off-Def Stats'!$A$2:$AQ$31, COLUMN('Final Team Off-Def Stats'!S976), FALSE)</f>
        <v>4.5</v>
      </c>
      <c r="BK974">
        <f>VLOOKUP($AR974,'Final Team Off-Def Stats'!$A$2:$AQ$31, COLUMN('Final Team Off-Def Stats'!T976), FALSE)</f>
        <v>14</v>
      </c>
      <c r="BL974">
        <f>VLOOKUP($AR974,'Final Team Off-Def Stats'!$A$2:$AQ$31, COLUMN('Final Team Off-Def Stats'!U976), FALSE)</f>
        <v>18.899999999999999</v>
      </c>
      <c r="BM974">
        <f>VLOOKUP($AR974,'Final Team Off-Def Stats'!$A$2:$AQ$31, COLUMN('Final Team Off-Def Stats'!V976), FALSE)</f>
        <v>109.9</v>
      </c>
      <c r="BN974">
        <f>VLOOKUP($AR974,'Final Team Off-Def Stats'!$A$2:$AQ$31, COLUMN('Final Team Off-Def Stats'!W976), FALSE)</f>
        <v>43.3</v>
      </c>
      <c r="BO974">
        <f>VLOOKUP($AR974,'Final Team Off-Def Stats'!$A$2:$AQ$31, COLUMN('Final Team Off-Def Stats'!X976), FALSE)</f>
        <v>90.2</v>
      </c>
      <c r="BP974">
        <f>VLOOKUP($AR974,'Final Team Off-Def Stats'!$A$2:$AQ$31, COLUMN('Final Team Off-Def Stats'!Y976), FALSE)</f>
        <v>0.47899999999999998</v>
      </c>
      <c r="BQ974">
        <f>VLOOKUP($AR974,'Final Team Off-Def Stats'!$A$2:$AQ$31, COLUMN('Final Team Off-Def Stats'!Z976), FALSE)</f>
        <v>12.9</v>
      </c>
      <c r="BR974">
        <f>VLOOKUP($AR974,'Final Team Off-Def Stats'!$A$2:$AQ$31, COLUMN('Final Team Off-Def Stats'!AA976), FALSE)</f>
        <v>34.799999999999997</v>
      </c>
      <c r="BS974">
        <f>VLOOKUP($AR974,'Final Team Off-Def Stats'!$A$2:$AQ$31, COLUMN('Final Team Off-Def Stats'!AB976), FALSE)</f>
        <v>0.372</v>
      </c>
      <c r="BT974">
        <f>VLOOKUP($AR974,'Final Team Off-Def Stats'!$A$2:$AQ$31, COLUMN('Final Team Off-Def Stats'!AC976), FALSE)</f>
        <v>30.3</v>
      </c>
      <c r="BU974">
        <f>VLOOKUP($AR974,'Final Team Off-Def Stats'!$A$2:$AQ$31, COLUMN('Final Team Off-Def Stats'!AD976), FALSE)</f>
        <v>55.5</v>
      </c>
      <c r="BV974">
        <f>VLOOKUP($AR974,'Final Team Off-Def Stats'!$A$2:$AQ$31, COLUMN('Final Team Off-Def Stats'!AE976), FALSE)</f>
        <v>0.54700000000000004</v>
      </c>
      <c r="BW974">
        <f>VLOOKUP($AR974,'Final Team Off-Def Stats'!$A$2:$AQ$31, COLUMN('Final Team Off-Def Stats'!AF976), FALSE)</f>
        <v>15.9</v>
      </c>
      <c r="BX974">
        <f>VLOOKUP($AR974,'Final Team Off-Def Stats'!$A$2:$AQ$31, COLUMN('Final Team Off-Def Stats'!AG976), FALSE)</f>
        <v>20.399999999999999</v>
      </c>
      <c r="BY974">
        <f>VLOOKUP($AR974,'Final Team Off-Def Stats'!$A$2:$AQ$31, COLUMN('Final Team Off-Def Stats'!AH976), FALSE)</f>
        <v>0.77600000000000002</v>
      </c>
      <c r="BZ974">
        <f>VLOOKUP($AR974,'Final Team Off-Def Stats'!$A$2:$AQ$31, COLUMN('Final Team Off-Def Stats'!AI976), FALSE)</f>
        <v>10.5</v>
      </c>
      <c r="CA974">
        <f>VLOOKUP($AR974,'Final Team Off-Def Stats'!$A$2:$AQ$31, COLUMN('Final Team Off-Def Stats'!AJ976), FALSE)</f>
        <v>35.1</v>
      </c>
      <c r="CB974">
        <f>VLOOKUP($AR974,'Final Team Off-Def Stats'!$A$2:$AQ$31, COLUMN('Final Team Off-Def Stats'!AK976), FALSE)</f>
        <v>45.6</v>
      </c>
      <c r="CC974">
        <f>VLOOKUP($AR974,'Final Team Off-Def Stats'!$A$2:$AQ$31, COLUMN('Final Team Off-Def Stats'!AL976), FALSE)</f>
        <v>25.2</v>
      </c>
      <c r="CD974">
        <f>VLOOKUP($AR974,'Final Team Off-Def Stats'!$A$2:$AQ$31, COLUMN('Final Team Off-Def Stats'!AM976), FALSE)</f>
        <v>8.1</v>
      </c>
      <c r="CE974">
        <f>VLOOKUP($AR974,'Final Team Off-Def Stats'!$A$2:$AQ$31, COLUMN('Final Team Off-Def Stats'!AN976), FALSE)</f>
        <v>4.8</v>
      </c>
      <c r="CF974">
        <f>VLOOKUP($AR974,'Final Team Off-Def Stats'!$A$2:$AQ$31, COLUMN('Final Team Off-Def Stats'!AO976), FALSE)</f>
        <v>13.4</v>
      </c>
      <c r="CG974">
        <f>VLOOKUP($AR974,'Final Team Off-Def Stats'!$A$2:$AQ$31, COLUMN('Final Team Off-Def Stats'!AP976), FALSE)</f>
        <v>20.2</v>
      </c>
      <c r="CH974">
        <f>VLOOKUP($AR974,'Final Team Off-Def Stats'!$A$2:$AQ$31, COLUMN('Final Team Off-Def Stats'!AQ976), FALSE)</f>
        <v>115.3</v>
      </c>
      <c r="CI974" t="s">
        <v>543</v>
      </c>
    </row>
    <row r="975" spans="1:87" x14ac:dyDescent="0.35">
      <c r="A975" t="s">
        <v>512</v>
      </c>
      <c r="B975">
        <f>VLOOKUP($A975,'Final Team Off-Def Stats'!$A$2:$AQ$31, COLUMN('Final Team Off-Def Stats'!B975), FALSE)</f>
        <v>42.2</v>
      </c>
      <c r="C975">
        <f>VLOOKUP($A975,'Final Team Off-Def Stats'!$A$2:$AQ$31, COLUMN('Final Team Off-Def Stats'!C975), FALSE)</f>
        <v>89</v>
      </c>
      <c r="D975">
        <f>VLOOKUP($A975,'Final Team Off-Def Stats'!$A$2:$AQ$31, COLUMN('Final Team Off-Def Stats'!D975), FALSE)</f>
        <v>0.47499999999999998</v>
      </c>
      <c r="E975">
        <f>VLOOKUP($A975,'Final Team Off-Def Stats'!$A$2:$AQ$31, COLUMN('Final Team Off-Def Stats'!E975), FALSE)</f>
        <v>11.5</v>
      </c>
      <c r="F975">
        <f>VLOOKUP($A975,'Final Team Off-Def Stats'!$A$2:$AQ$31, COLUMN('Final Team Off-Def Stats'!F975), FALSE)</f>
        <v>31.9</v>
      </c>
      <c r="G975">
        <f>VLOOKUP($A975,'Final Team Off-Def Stats'!$A$2:$AQ$31, COLUMN('Final Team Off-Def Stats'!G975), FALSE)</f>
        <v>0.36099999999999999</v>
      </c>
      <c r="H975">
        <f>VLOOKUP($A975,'Final Team Off-Def Stats'!$A$2:$AQ$31, COLUMN('Final Team Off-Def Stats'!H975), FALSE)</f>
        <v>30.7</v>
      </c>
      <c r="I975">
        <f>VLOOKUP($A975,'Final Team Off-Def Stats'!$A$2:$AQ$31, COLUMN('Final Team Off-Def Stats'!I975), FALSE)</f>
        <v>57</v>
      </c>
      <c r="J975">
        <f>VLOOKUP($A975,'Final Team Off-Def Stats'!$A$2:$AQ$31, COLUMN('Final Team Off-Def Stats'!J975), FALSE)</f>
        <v>0.53800000000000003</v>
      </c>
      <c r="K975">
        <f>VLOOKUP($A975,'Final Team Off-Def Stats'!$A$2:$AQ$31, COLUMN('Final Team Off-Def Stats'!K975), FALSE)</f>
        <v>17.600000000000001</v>
      </c>
      <c r="L975">
        <f>VLOOKUP($A975,'Final Team Off-Def Stats'!$A$2:$AQ$31, COLUMN('Final Team Off-Def Stats'!L975), FALSE)</f>
        <v>21.9</v>
      </c>
      <c r="M975">
        <f>VLOOKUP($A975,'Final Team Off-Def Stats'!$A$2:$AQ$31, COLUMN('Final Team Off-Def Stats'!M975), FALSE)</f>
        <v>0.80500000000000005</v>
      </c>
      <c r="N975">
        <f>VLOOKUP($A975,'Final Team Off-Def Stats'!$A$2:$AQ$31, COLUMN('Final Team Off-Def Stats'!N975), FALSE)</f>
        <v>10.4</v>
      </c>
      <c r="O975">
        <f>VLOOKUP($A975,'Final Team Off-Def Stats'!$A$2:$AQ$31, COLUMN('Final Team Off-Def Stats'!O975), FALSE)</f>
        <v>34.299999999999997</v>
      </c>
      <c r="P975">
        <f>VLOOKUP($A975,'Final Team Off-Def Stats'!$A$2:$AQ$31, COLUMN('Final Team Off-Def Stats'!P975), FALSE)</f>
        <v>44.7</v>
      </c>
      <c r="Q975">
        <f>VLOOKUP($A975,'Final Team Off-Def Stats'!$A$2:$AQ$31, COLUMN('Final Team Off-Def Stats'!Q975), FALSE)</f>
        <v>25.4</v>
      </c>
      <c r="R975">
        <f>VLOOKUP($A975,'Final Team Off-Def Stats'!$A$2:$AQ$31, COLUMN('Final Team Off-Def Stats'!R975), FALSE)</f>
        <v>7.1</v>
      </c>
      <c r="S975">
        <f>VLOOKUP($A975,'Final Team Off-Def Stats'!$A$2:$AQ$31, COLUMN('Final Team Off-Def Stats'!S975), FALSE)</f>
        <v>5.5</v>
      </c>
      <c r="T975">
        <f>VLOOKUP($A975,'Final Team Off-Def Stats'!$A$2:$AQ$31, COLUMN('Final Team Off-Def Stats'!T975), FALSE)</f>
        <v>14.1</v>
      </c>
      <c r="U975">
        <f>VLOOKUP($A975,'Final Team Off-Def Stats'!$A$2:$AQ$31, COLUMN('Final Team Off-Def Stats'!U975), FALSE)</f>
        <v>20.5</v>
      </c>
      <c r="V975">
        <f>VLOOKUP($A975,'Final Team Off-Def Stats'!$A$2:$AQ$31, COLUMN('Final Team Off-Def Stats'!V975), FALSE)</f>
        <v>113.6</v>
      </c>
      <c r="W975">
        <f>VLOOKUP($A975,'Final Team Off-Def Stats'!$A$2:$AQ$31, COLUMN('Final Team Off-Def Stats'!W975), FALSE)</f>
        <v>41</v>
      </c>
      <c r="X975">
        <f>VLOOKUP($A975,'Final Team Off-Def Stats'!$A$2:$AQ$31, COLUMN('Final Team Off-Def Stats'!X975), FALSE)</f>
        <v>90.7</v>
      </c>
      <c r="Y975">
        <f>VLOOKUP($A975,'Final Team Off-Def Stats'!$A$2:$AQ$31, COLUMN('Final Team Off-Def Stats'!Y975), FALSE)</f>
        <v>0.45200000000000001</v>
      </c>
      <c r="Z975">
        <f>VLOOKUP($A975,'Final Team Off-Def Stats'!$A$2:$AQ$31, COLUMN('Final Team Off-Def Stats'!Z975), FALSE)</f>
        <v>12.6</v>
      </c>
      <c r="AA975">
        <f>VLOOKUP($A975,'Final Team Off-Def Stats'!$A$2:$AQ$31, COLUMN('Final Team Off-Def Stats'!AA975), FALSE)</f>
        <v>36.5</v>
      </c>
      <c r="AB975">
        <f>VLOOKUP($A975,'Final Team Off-Def Stats'!$A$2:$AQ$31, COLUMN('Final Team Off-Def Stats'!AB975), FALSE)</f>
        <v>0.34499999999999997</v>
      </c>
      <c r="AC975">
        <f>VLOOKUP($A975,'Final Team Off-Def Stats'!$A$2:$AQ$31, COLUMN('Final Team Off-Def Stats'!AC975), FALSE)</f>
        <v>28.4</v>
      </c>
      <c r="AD975">
        <f>VLOOKUP($A975,'Final Team Off-Def Stats'!$A$2:$AQ$31, COLUMN('Final Team Off-Def Stats'!AD975), FALSE)</f>
        <v>54.2</v>
      </c>
      <c r="AE975">
        <f>VLOOKUP($A975,'Final Team Off-Def Stats'!$A$2:$AQ$31, COLUMN('Final Team Off-Def Stats'!AE975), FALSE)</f>
        <v>0.52300000000000002</v>
      </c>
      <c r="AF975">
        <f>VLOOKUP($A975,'Final Team Off-Def Stats'!$A$2:$AQ$31, COLUMN('Final Team Off-Def Stats'!AF975), FALSE)</f>
        <v>18.3</v>
      </c>
      <c r="AG975">
        <f>VLOOKUP($A975,'Final Team Off-Def Stats'!$A$2:$AQ$31, COLUMN('Final Team Off-Def Stats'!AG975), FALSE)</f>
        <v>23.2</v>
      </c>
      <c r="AH975">
        <f>VLOOKUP($A975,'Final Team Off-Def Stats'!$A$2:$AQ$31, COLUMN('Final Team Off-Def Stats'!AH975), FALSE)</f>
        <v>0.78800000000000003</v>
      </c>
      <c r="AI975">
        <f>VLOOKUP($A975,'Final Team Off-Def Stats'!$A$2:$AQ$31, COLUMN('Final Team Off-Def Stats'!AI975), FALSE)</f>
        <v>11.4</v>
      </c>
      <c r="AJ975">
        <f>VLOOKUP($A975,'Final Team Off-Def Stats'!$A$2:$AQ$31, COLUMN('Final Team Off-Def Stats'!AJ975), FALSE)</f>
        <v>33</v>
      </c>
      <c r="AK975">
        <f>VLOOKUP($A975,'Final Team Off-Def Stats'!$A$2:$AQ$31, COLUMN('Final Team Off-Def Stats'!AK975), FALSE)</f>
        <v>44.4</v>
      </c>
      <c r="AL975">
        <f>VLOOKUP($A975,'Final Team Off-Def Stats'!$A$2:$AQ$31, COLUMN('Final Team Off-Def Stats'!AL975), FALSE)</f>
        <v>24</v>
      </c>
      <c r="AM975">
        <f>VLOOKUP($A975,'Final Team Off-Def Stats'!$A$2:$AQ$31, COLUMN('Final Team Off-Def Stats'!AM975), FALSE)</f>
        <v>8</v>
      </c>
      <c r="AN975">
        <f>VLOOKUP($A975,'Final Team Off-Def Stats'!$A$2:$AQ$31, COLUMN('Final Team Off-Def Stats'!AN975), FALSE)</f>
        <v>4.9000000000000004</v>
      </c>
      <c r="AO975">
        <f>VLOOKUP($A975,'Final Team Off-Def Stats'!$A$2:$AQ$31, COLUMN('Final Team Off-Def Stats'!AO975), FALSE)</f>
        <v>13.3</v>
      </c>
      <c r="AP975">
        <f>VLOOKUP($A975,'Final Team Off-Def Stats'!$A$2:$AQ$31, COLUMN('Final Team Off-Def Stats'!AP975), FALSE)</f>
        <v>19.8</v>
      </c>
      <c r="AQ975">
        <f>VLOOKUP($A975,'Final Team Off-Def Stats'!$A$2:$AQ$31, COLUMN('Final Team Off-Def Stats'!AQ975), FALSE)</f>
        <v>112.8</v>
      </c>
      <c r="AR975" t="s">
        <v>447</v>
      </c>
      <c r="AS975">
        <f>VLOOKUP($AR975,'Final Team Off-Def Stats'!$A$2:$AQ$31, COLUMN('Final Team Off-Def Stats'!B977), FALSE)</f>
        <v>42.3</v>
      </c>
      <c r="AT975">
        <f>VLOOKUP($AR975,'Final Team Off-Def Stats'!$A$2:$AQ$31, COLUMN('Final Team Off-Def Stats'!C977), FALSE)</f>
        <v>90.5</v>
      </c>
      <c r="AU975">
        <f>VLOOKUP($AR975,'Final Team Off-Def Stats'!$A$2:$AQ$31, COLUMN('Final Team Off-Def Stats'!D977), FALSE)</f>
        <v>0.46800000000000003</v>
      </c>
      <c r="AV975">
        <f>VLOOKUP($AR975,'Final Team Off-Def Stats'!$A$2:$AQ$31, COLUMN('Final Team Off-Def Stats'!E977), FALSE)</f>
        <v>13.8</v>
      </c>
      <c r="AW975">
        <f>VLOOKUP($AR975,'Final Team Off-Def Stats'!$A$2:$AQ$31, COLUMN('Final Team Off-Def Stats'!F977), FALSE)</f>
        <v>37.799999999999997</v>
      </c>
      <c r="AX975">
        <f>VLOOKUP($AR975,'Final Team Off-Def Stats'!$A$2:$AQ$31, COLUMN('Final Team Off-Def Stats'!G977), FALSE)</f>
        <v>0.36499999999999999</v>
      </c>
      <c r="AY975">
        <f>VLOOKUP($AR975,'Final Team Off-Def Stats'!$A$2:$AQ$31, COLUMN('Final Team Off-Def Stats'!H977), FALSE)</f>
        <v>28.5</v>
      </c>
      <c r="AZ975">
        <f>VLOOKUP($AR975,'Final Team Off-Def Stats'!$A$2:$AQ$31, COLUMN('Final Team Off-Def Stats'!I977), FALSE)</f>
        <v>52.7</v>
      </c>
      <c r="BA975">
        <f>VLOOKUP($AR975,'Final Team Off-Def Stats'!$A$2:$AQ$31, COLUMN('Final Team Off-Def Stats'!J977), FALSE)</f>
        <v>0.54200000000000004</v>
      </c>
      <c r="BB975">
        <f>VLOOKUP($AR975,'Final Team Off-Def Stats'!$A$2:$AQ$31, COLUMN('Final Team Off-Def Stats'!K977), FALSE)</f>
        <v>15.7</v>
      </c>
      <c r="BC975">
        <f>VLOOKUP($AR975,'Final Team Off-Def Stats'!$A$2:$AQ$31, COLUMN('Final Team Off-Def Stats'!L977), FALSE)</f>
        <v>21.2</v>
      </c>
      <c r="BD975">
        <f>VLOOKUP($AR975,'Final Team Off-Def Stats'!$A$2:$AQ$31, COLUMN('Final Team Off-Def Stats'!M977), FALSE)</f>
        <v>0.74</v>
      </c>
      <c r="BE975">
        <f>VLOOKUP($AR975,'Final Team Off-Def Stats'!$A$2:$AQ$31, COLUMN('Final Team Off-Def Stats'!N977), FALSE)</f>
        <v>10.7</v>
      </c>
      <c r="BF975">
        <f>VLOOKUP($AR975,'Final Team Off-Def Stats'!$A$2:$AQ$31, COLUMN('Final Team Off-Def Stats'!O977), FALSE)</f>
        <v>33.4</v>
      </c>
      <c r="BG975">
        <f>VLOOKUP($AR975,'Final Team Off-Def Stats'!$A$2:$AQ$31, COLUMN('Final Team Off-Def Stats'!P977), FALSE)</f>
        <v>44.1</v>
      </c>
      <c r="BH975">
        <f>VLOOKUP($AR975,'Final Team Off-Def Stats'!$A$2:$AQ$31, COLUMN('Final Team Off-Def Stats'!Q977), FALSE)</f>
        <v>27.8</v>
      </c>
      <c r="BI975">
        <f>VLOOKUP($AR975,'Final Team Off-Def Stats'!$A$2:$AQ$31, COLUMN('Final Team Off-Def Stats'!R977), FALSE)</f>
        <v>8.5</v>
      </c>
      <c r="BJ975">
        <f>VLOOKUP($AR975,'Final Team Off-Def Stats'!$A$2:$AQ$31, COLUMN('Final Team Off-Def Stats'!S977), FALSE)</f>
        <v>4.9000000000000004</v>
      </c>
      <c r="BK975">
        <f>VLOOKUP($AR975,'Final Team Off-Def Stats'!$A$2:$AQ$31, COLUMN('Final Team Off-Def Stats'!T977), FALSE)</f>
        <v>13.1</v>
      </c>
      <c r="BL975">
        <f>VLOOKUP($AR975,'Final Team Off-Def Stats'!$A$2:$AQ$31, COLUMN('Final Team Off-Def Stats'!U977), FALSE)</f>
        <v>19.7</v>
      </c>
      <c r="BM975">
        <f>VLOOKUP($AR975,'Final Team Off-Def Stats'!$A$2:$AQ$31, COLUMN('Final Team Off-Def Stats'!V977), FALSE)</f>
        <v>114.1</v>
      </c>
      <c r="BN975">
        <f>VLOOKUP($AR975,'Final Team Off-Def Stats'!$A$2:$AQ$31, COLUMN('Final Team Off-Def Stats'!W977), FALSE)</f>
        <v>41.6</v>
      </c>
      <c r="BO975">
        <f>VLOOKUP($AR975,'Final Team Off-Def Stats'!$A$2:$AQ$31, COLUMN('Final Team Off-Def Stats'!X977), FALSE)</f>
        <v>89.2</v>
      </c>
      <c r="BP975">
        <f>VLOOKUP($AR975,'Final Team Off-Def Stats'!$A$2:$AQ$31, COLUMN('Final Team Off-Def Stats'!Y977), FALSE)</f>
        <v>0.46600000000000003</v>
      </c>
      <c r="BQ975">
        <f>VLOOKUP($AR975,'Final Team Off-Def Stats'!$A$2:$AQ$31, COLUMN('Final Team Off-Def Stats'!Z977), FALSE)</f>
        <v>13.9</v>
      </c>
      <c r="BR975">
        <f>VLOOKUP($AR975,'Final Team Off-Def Stats'!$A$2:$AQ$31, COLUMN('Final Team Off-Def Stats'!AA977), FALSE)</f>
        <v>38.299999999999997</v>
      </c>
      <c r="BS975">
        <f>VLOOKUP($AR975,'Final Team Off-Def Stats'!$A$2:$AQ$31, COLUMN('Final Team Off-Def Stats'!AB977), FALSE)</f>
        <v>0.36199999999999999</v>
      </c>
      <c r="BT975">
        <f>VLOOKUP($AR975,'Final Team Off-Def Stats'!$A$2:$AQ$31, COLUMN('Final Team Off-Def Stats'!AC977), FALSE)</f>
        <v>27.7</v>
      </c>
      <c r="BU975">
        <f>VLOOKUP($AR975,'Final Team Off-Def Stats'!$A$2:$AQ$31, COLUMN('Final Team Off-Def Stats'!AD977), FALSE)</f>
        <v>50.9</v>
      </c>
      <c r="BV975">
        <f>VLOOKUP($AR975,'Final Team Off-Def Stats'!$A$2:$AQ$31, COLUMN('Final Team Off-Def Stats'!AE977), FALSE)</f>
        <v>0.54400000000000004</v>
      </c>
      <c r="BW975">
        <f>VLOOKUP($AR975,'Final Team Off-Def Stats'!$A$2:$AQ$31, COLUMN('Final Team Off-Def Stats'!AF977), FALSE)</f>
        <v>16.7</v>
      </c>
      <c r="BX975">
        <f>VLOOKUP($AR975,'Final Team Off-Def Stats'!$A$2:$AQ$31, COLUMN('Final Team Off-Def Stats'!AG977), FALSE)</f>
        <v>21.9</v>
      </c>
      <c r="BY975">
        <f>VLOOKUP($AR975,'Final Team Off-Def Stats'!$A$2:$AQ$31, COLUMN('Final Team Off-Def Stats'!AH977), FALSE)</f>
        <v>0.76300000000000001</v>
      </c>
      <c r="BZ975">
        <f>VLOOKUP($AR975,'Final Team Off-Def Stats'!$A$2:$AQ$31, COLUMN('Final Team Off-Def Stats'!AI977), FALSE)</f>
        <v>11.2</v>
      </c>
      <c r="CA975">
        <f>VLOOKUP($AR975,'Final Team Off-Def Stats'!$A$2:$AQ$31, COLUMN('Final Team Off-Def Stats'!AJ977), FALSE)</f>
        <v>35.200000000000003</v>
      </c>
      <c r="CB975">
        <f>VLOOKUP($AR975,'Final Team Off-Def Stats'!$A$2:$AQ$31, COLUMN('Final Team Off-Def Stats'!AK977), FALSE)</f>
        <v>46.5</v>
      </c>
      <c r="CC975">
        <f>VLOOKUP($AR975,'Final Team Off-Def Stats'!$A$2:$AQ$31, COLUMN('Final Team Off-Def Stats'!AL977), FALSE)</f>
        <v>26.2</v>
      </c>
      <c r="CD975">
        <f>VLOOKUP($AR975,'Final Team Off-Def Stats'!$A$2:$AQ$31, COLUMN('Final Team Off-Def Stats'!AM977), FALSE)</f>
        <v>7.4</v>
      </c>
      <c r="CE975">
        <f>VLOOKUP($AR975,'Final Team Off-Def Stats'!$A$2:$AQ$31, COLUMN('Final Team Off-Def Stats'!AN977), FALSE)</f>
        <v>4.5999999999999996</v>
      </c>
      <c r="CF975">
        <f>VLOOKUP($AR975,'Final Team Off-Def Stats'!$A$2:$AQ$31, COLUMN('Final Team Off-Def Stats'!AO977), FALSE)</f>
        <v>14.8</v>
      </c>
      <c r="CG975">
        <f>VLOOKUP($AR975,'Final Team Off-Def Stats'!$A$2:$AQ$31, COLUMN('Final Team Off-Def Stats'!AP977), FALSE)</f>
        <v>19.399999999999999</v>
      </c>
      <c r="CH975">
        <f>VLOOKUP($AR975,'Final Team Off-Def Stats'!$A$2:$AQ$31, COLUMN('Final Team Off-Def Stats'!AQ977), FALSE)</f>
        <v>113.7</v>
      </c>
      <c r="CI975" t="s">
        <v>543</v>
      </c>
    </row>
    <row r="976" spans="1:87" x14ac:dyDescent="0.35">
      <c r="A976" t="s">
        <v>421</v>
      </c>
      <c r="B976">
        <f>VLOOKUP($A976,'Final Team Off-Def Stats'!$A$2:$AQ$31, COLUMN('Final Team Off-Def Stats'!B976), FALSE)</f>
        <v>41.2</v>
      </c>
      <c r="C976">
        <f>VLOOKUP($A976,'Final Team Off-Def Stats'!$A$2:$AQ$31, COLUMN('Final Team Off-Def Stats'!C976), FALSE)</f>
        <v>87.8</v>
      </c>
      <c r="D976">
        <f>VLOOKUP($A976,'Final Team Off-Def Stats'!$A$2:$AQ$31, COLUMN('Final Team Off-Def Stats'!D976), FALSE)</f>
        <v>0.46899999999999997</v>
      </c>
      <c r="E976">
        <f>VLOOKUP($A976,'Final Team Off-Def Stats'!$A$2:$AQ$31, COLUMN('Final Team Off-Def Stats'!E976), FALSE)</f>
        <v>12.1</v>
      </c>
      <c r="F976">
        <f>VLOOKUP($A976,'Final Team Off-Def Stats'!$A$2:$AQ$31, COLUMN('Final Team Off-Def Stats'!F976), FALSE)</f>
        <v>34</v>
      </c>
      <c r="G976">
        <f>VLOOKUP($A976,'Final Team Off-Def Stats'!$A$2:$AQ$31, COLUMN('Final Team Off-Def Stats'!G976), FALSE)</f>
        <v>0.35499999999999998</v>
      </c>
      <c r="H976">
        <f>VLOOKUP($A976,'Final Team Off-Def Stats'!$A$2:$AQ$31, COLUMN('Final Team Off-Def Stats'!H976), FALSE)</f>
        <v>29.1</v>
      </c>
      <c r="I976">
        <f>VLOOKUP($A976,'Final Team Off-Def Stats'!$A$2:$AQ$31, COLUMN('Final Team Off-Def Stats'!I976), FALSE)</f>
        <v>53.8</v>
      </c>
      <c r="J976">
        <f>VLOOKUP($A976,'Final Team Off-Def Stats'!$A$2:$AQ$31, COLUMN('Final Team Off-Def Stats'!J976), FALSE)</f>
        <v>0.54100000000000004</v>
      </c>
      <c r="K976">
        <f>VLOOKUP($A976,'Final Team Off-Def Stats'!$A$2:$AQ$31, COLUMN('Final Team Off-Def Stats'!K976), FALSE)</f>
        <v>17.399999999999999</v>
      </c>
      <c r="L976">
        <f>VLOOKUP($A976,'Final Team Off-Def Stats'!$A$2:$AQ$31, COLUMN('Final Team Off-Def Stats'!L976), FALSE)</f>
        <v>22.9</v>
      </c>
      <c r="M976">
        <f>VLOOKUP($A976,'Final Team Off-Def Stats'!$A$2:$AQ$31, COLUMN('Final Team Off-Def Stats'!M976), FALSE)</f>
        <v>0.76</v>
      </c>
      <c r="N976">
        <f>VLOOKUP($A976,'Final Team Off-Def Stats'!$A$2:$AQ$31, COLUMN('Final Team Off-Def Stats'!N976), FALSE)</f>
        <v>10.6</v>
      </c>
      <c r="O976">
        <f>VLOOKUP($A976,'Final Team Off-Def Stats'!$A$2:$AQ$31, COLUMN('Final Team Off-Def Stats'!O976), FALSE)</f>
        <v>35.299999999999997</v>
      </c>
      <c r="P976">
        <f>VLOOKUP($A976,'Final Team Off-Def Stats'!$A$2:$AQ$31, COLUMN('Final Team Off-Def Stats'!P976), FALSE)</f>
        <v>45.9</v>
      </c>
      <c r="Q976">
        <f>VLOOKUP($A976,'Final Team Off-Def Stats'!$A$2:$AQ$31, COLUMN('Final Team Off-Def Stats'!Q976), FALSE)</f>
        <v>26.1</v>
      </c>
      <c r="R976">
        <f>VLOOKUP($A976,'Final Team Off-Def Stats'!$A$2:$AQ$31, COLUMN('Final Team Off-Def Stats'!R976), FALSE)</f>
        <v>7.3</v>
      </c>
      <c r="S976">
        <f>VLOOKUP($A976,'Final Team Off-Def Stats'!$A$2:$AQ$31, COLUMN('Final Team Off-Def Stats'!S976), FALSE)</f>
        <v>4.3</v>
      </c>
      <c r="T976">
        <f>VLOOKUP($A976,'Final Team Off-Def Stats'!$A$2:$AQ$31, COLUMN('Final Team Off-Def Stats'!T976), FALSE)</f>
        <v>14.9</v>
      </c>
      <c r="U976">
        <f>VLOOKUP($A976,'Final Team Off-Def Stats'!$A$2:$AQ$31, COLUMN('Final Team Off-Def Stats'!U976), FALSE)</f>
        <v>18.100000000000001</v>
      </c>
      <c r="V976">
        <f>VLOOKUP($A976,'Final Team Off-Def Stats'!$A$2:$AQ$31, COLUMN('Final Team Off-Def Stats'!V976), FALSE)</f>
        <v>111.9</v>
      </c>
      <c r="W976">
        <f>VLOOKUP($A976,'Final Team Off-Def Stats'!$A$2:$AQ$31, COLUMN('Final Team Off-Def Stats'!W976), FALSE)</f>
        <v>41</v>
      </c>
      <c r="X976">
        <f>VLOOKUP($A976,'Final Team Off-Def Stats'!$A$2:$AQ$31, COLUMN('Final Team Off-Def Stats'!X976), FALSE)</f>
        <v>90.5</v>
      </c>
      <c r="Y976">
        <f>VLOOKUP($A976,'Final Team Off-Def Stats'!$A$2:$AQ$31, COLUMN('Final Team Off-Def Stats'!Y976), FALSE)</f>
        <v>0.45200000000000001</v>
      </c>
      <c r="Z976">
        <f>VLOOKUP($A976,'Final Team Off-Def Stats'!$A$2:$AQ$31, COLUMN('Final Team Off-Def Stats'!Z976), FALSE)</f>
        <v>12.1</v>
      </c>
      <c r="AA976">
        <f>VLOOKUP($A976,'Final Team Off-Def Stats'!$A$2:$AQ$31, COLUMN('Final Team Off-Def Stats'!AA976), FALSE)</f>
        <v>34.4</v>
      </c>
      <c r="AB976">
        <f>VLOOKUP($A976,'Final Team Off-Def Stats'!$A$2:$AQ$31, COLUMN('Final Team Off-Def Stats'!AB976), FALSE)</f>
        <v>0.35299999999999998</v>
      </c>
      <c r="AC976">
        <f>VLOOKUP($A976,'Final Team Off-Def Stats'!$A$2:$AQ$31, COLUMN('Final Team Off-Def Stats'!AC976), FALSE)</f>
        <v>28.8</v>
      </c>
      <c r="AD976">
        <f>VLOOKUP($A976,'Final Team Off-Def Stats'!$A$2:$AQ$31, COLUMN('Final Team Off-Def Stats'!AD976), FALSE)</f>
        <v>56.1</v>
      </c>
      <c r="AE976">
        <f>VLOOKUP($A976,'Final Team Off-Def Stats'!$A$2:$AQ$31, COLUMN('Final Team Off-Def Stats'!AE976), FALSE)</f>
        <v>0.51400000000000001</v>
      </c>
      <c r="AF976">
        <f>VLOOKUP($A976,'Final Team Off-Def Stats'!$A$2:$AQ$31, COLUMN('Final Team Off-Def Stats'!AF976), FALSE)</f>
        <v>15.6</v>
      </c>
      <c r="AG976">
        <f>VLOOKUP($A976,'Final Team Off-Def Stats'!$A$2:$AQ$31, COLUMN('Final Team Off-Def Stats'!AG976), FALSE)</f>
        <v>20.100000000000001</v>
      </c>
      <c r="AH976">
        <f>VLOOKUP($A976,'Final Team Off-Def Stats'!$A$2:$AQ$31, COLUMN('Final Team Off-Def Stats'!AH976), FALSE)</f>
        <v>0.77400000000000002</v>
      </c>
      <c r="AI976">
        <f>VLOOKUP($A976,'Final Team Off-Def Stats'!$A$2:$AQ$31, COLUMN('Final Team Off-Def Stats'!AI976), FALSE)</f>
        <v>10.9</v>
      </c>
      <c r="AJ976">
        <f>VLOOKUP($A976,'Final Team Off-Def Stats'!$A$2:$AQ$31, COLUMN('Final Team Off-Def Stats'!AJ976), FALSE)</f>
        <v>33.6</v>
      </c>
      <c r="AK976">
        <f>VLOOKUP($A976,'Final Team Off-Def Stats'!$A$2:$AQ$31, COLUMN('Final Team Off-Def Stats'!AK976), FALSE)</f>
        <v>44.5</v>
      </c>
      <c r="AL976">
        <f>VLOOKUP($A976,'Final Team Off-Def Stats'!$A$2:$AQ$31, COLUMN('Final Team Off-Def Stats'!AL976), FALSE)</f>
        <v>25</v>
      </c>
      <c r="AM976">
        <f>VLOOKUP($A976,'Final Team Off-Def Stats'!$A$2:$AQ$31, COLUMN('Final Team Off-Def Stats'!AM976), FALSE)</f>
        <v>8.6999999999999993</v>
      </c>
      <c r="AN976">
        <f>VLOOKUP($A976,'Final Team Off-Def Stats'!$A$2:$AQ$31, COLUMN('Final Team Off-Def Stats'!AN976), FALSE)</f>
        <v>4.8</v>
      </c>
      <c r="AO976">
        <f>VLOOKUP($A976,'Final Team Off-Def Stats'!$A$2:$AQ$31, COLUMN('Final Team Off-Def Stats'!AO976), FALSE)</f>
        <v>13.9</v>
      </c>
      <c r="AP976">
        <f>VLOOKUP($A976,'Final Team Off-Def Stats'!$A$2:$AQ$31, COLUMN('Final Team Off-Def Stats'!AP976), FALSE)</f>
        <v>20.7</v>
      </c>
      <c r="AQ976">
        <f>VLOOKUP($A976,'Final Team Off-Def Stats'!$A$2:$AQ$31, COLUMN('Final Team Off-Def Stats'!AQ976), FALSE)</f>
        <v>109.7</v>
      </c>
      <c r="AR976" t="s">
        <v>346</v>
      </c>
      <c r="AS976">
        <f>VLOOKUP($AR976,'Final Team Off-Def Stats'!$A$2:$AQ$31, COLUMN('Final Team Off-Def Stats'!B978), FALSE)</f>
        <v>41.9</v>
      </c>
      <c r="AT976">
        <f>VLOOKUP($AR976,'Final Team Off-Def Stats'!$A$2:$AQ$31, COLUMN('Final Team Off-Def Stats'!C978), FALSE)</f>
        <v>90.4</v>
      </c>
      <c r="AU976">
        <f>VLOOKUP($AR976,'Final Team Off-Def Stats'!$A$2:$AQ$31, COLUMN('Final Team Off-Def Stats'!D978), FALSE)</f>
        <v>0.46300000000000002</v>
      </c>
      <c r="AV976">
        <f>VLOOKUP($AR976,'Final Team Off-Def Stats'!$A$2:$AQ$31, COLUMN('Final Team Off-Def Stats'!E978), FALSE)</f>
        <v>12.3</v>
      </c>
      <c r="AW976">
        <f>VLOOKUP($AR976,'Final Team Off-Def Stats'!$A$2:$AQ$31, COLUMN('Final Team Off-Def Stats'!F978), FALSE)</f>
        <v>35.700000000000003</v>
      </c>
      <c r="AX976">
        <f>VLOOKUP($AR976,'Final Team Off-Def Stats'!$A$2:$AQ$31, COLUMN('Final Team Off-Def Stats'!G978), FALSE)</f>
        <v>0.34399999999999997</v>
      </c>
      <c r="AY976">
        <f>VLOOKUP($AR976,'Final Team Off-Def Stats'!$A$2:$AQ$31, COLUMN('Final Team Off-Def Stats'!H978), FALSE)</f>
        <v>29.6</v>
      </c>
      <c r="AZ976">
        <f>VLOOKUP($AR976,'Final Team Off-Def Stats'!$A$2:$AQ$31, COLUMN('Final Team Off-Def Stats'!I978), FALSE)</f>
        <v>54.7</v>
      </c>
      <c r="BA976">
        <f>VLOOKUP($AR976,'Final Team Off-Def Stats'!$A$2:$AQ$31, COLUMN('Final Team Off-Def Stats'!J978), FALSE)</f>
        <v>0.54100000000000004</v>
      </c>
      <c r="BB976">
        <f>VLOOKUP($AR976,'Final Team Off-Def Stats'!$A$2:$AQ$31, COLUMN('Final Team Off-Def Stats'!K978), FALSE)</f>
        <v>16.600000000000001</v>
      </c>
      <c r="BC976">
        <f>VLOOKUP($AR976,'Final Team Off-Def Stats'!$A$2:$AQ$31, COLUMN('Final Team Off-Def Stats'!L978), FALSE)</f>
        <v>21.6</v>
      </c>
      <c r="BD976">
        <f>VLOOKUP($AR976,'Final Team Off-Def Stats'!$A$2:$AQ$31, COLUMN('Final Team Off-Def Stats'!M978), FALSE)</f>
        <v>0.76800000000000002</v>
      </c>
      <c r="BE976">
        <f>VLOOKUP($AR976,'Final Team Off-Def Stats'!$A$2:$AQ$31, COLUMN('Final Team Off-Def Stats'!N978), FALSE)</f>
        <v>11.4</v>
      </c>
      <c r="BF976">
        <f>VLOOKUP($AR976,'Final Team Off-Def Stats'!$A$2:$AQ$31, COLUMN('Final Team Off-Def Stats'!O978), FALSE)</f>
        <v>32.9</v>
      </c>
      <c r="BG976">
        <f>VLOOKUP($AR976,'Final Team Off-Def Stats'!$A$2:$AQ$31, COLUMN('Final Team Off-Def Stats'!P978), FALSE)</f>
        <v>44.3</v>
      </c>
      <c r="BH976">
        <f>VLOOKUP($AR976,'Final Team Off-Def Stats'!$A$2:$AQ$31, COLUMN('Final Team Off-Def Stats'!Q978), FALSE)</f>
        <v>25.6</v>
      </c>
      <c r="BI976">
        <f>VLOOKUP($AR976,'Final Team Off-Def Stats'!$A$2:$AQ$31, COLUMN('Final Team Off-Def Stats'!R978), FALSE)</f>
        <v>7.2</v>
      </c>
      <c r="BJ976">
        <f>VLOOKUP($AR976,'Final Team Off-Def Stats'!$A$2:$AQ$31, COLUMN('Final Team Off-Def Stats'!S978), FALSE)</f>
        <v>5.6</v>
      </c>
      <c r="BK976">
        <f>VLOOKUP($AR976,'Final Team Off-Def Stats'!$A$2:$AQ$31, COLUMN('Final Team Off-Def Stats'!T978), FALSE)</f>
        <v>14.6</v>
      </c>
      <c r="BL976">
        <f>VLOOKUP($AR976,'Final Team Off-Def Stats'!$A$2:$AQ$31, COLUMN('Final Team Off-Def Stats'!U978), FALSE)</f>
        <v>20.6</v>
      </c>
      <c r="BM976">
        <f>VLOOKUP($AR976,'Final Team Off-Def Stats'!$A$2:$AQ$31, COLUMN('Final Team Off-Def Stats'!V978), FALSE)</f>
        <v>112.6</v>
      </c>
      <c r="BN976">
        <f>VLOOKUP($AR976,'Final Team Off-Def Stats'!$A$2:$AQ$31, COLUMN('Final Team Off-Def Stats'!W978), FALSE)</f>
        <v>42.9</v>
      </c>
      <c r="BO976">
        <f>VLOOKUP($AR976,'Final Team Off-Def Stats'!$A$2:$AQ$31, COLUMN('Final Team Off-Def Stats'!X978), FALSE)</f>
        <v>88.8</v>
      </c>
      <c r="BP976">
        <f>VLOOKUP($AR976,'Final Team Off-Def Stats'!$A$2:$AQ$31, COLUMN('Final Team Off-Def Stats'!Y978), FALSE)</f>
        <v>0.48299999999999998</v>
      </c>
      <c r="BQ976">
        <f>VLOOKUP($AR976,'Final Team Off-Def Stats'!$A$2:$AQ$31, COLUMN('Final Team Off-Def Stats'!Z978), FALSE)</f>
        <v>12.1</v>
      </c>
      <c r="BR976">
        <f>VLOOKUP($AR976,'Final Team Off-Def Stats'!$A$2:$AQ$31, COLUMN('Final Team Off-Def Stats'!AA978), FALSE)</f>
        <v>32.6</v>
      </c>
      <c r="BS976">
        <f>VLOOKUP($AR976,'Final Team Off-Def Stats'!$A$2:$AQ$31, COLUMN('Final Team Off-Def Stats'!AB978), FALSE)</f>
        <v>0.372</v>
      </c>
      <c r="BT976">
        <f>VLOOKUP($AR976,'Final Team Off-Def Stats'!$A$2:$AQ$31, COLUMN('Final Team Off-Def Stats'!AC978), FALSE)</f>
        <v>30.8</v>
      </c>
      <c r="BU976">
        <f>VLOOKUP($AR976,'Final Team Off-Def Stats'!$A$2:$AQ$31, COLUMN('Final Team Off-Def Stats'!AD978), FALSE)</f>
        <v>56.3</v>
      </c>
      <c r="BV976">
        <f>VLOOKUP($AR976,'Final Team Off-Def Stats'!$A$2:$AQ$31, COLUMN('Final Team Off-Def Stats'!AE978), FALSE)</f>
        <v>0.54700000000000004</v>
      </c>
      <c r="BW976">
        <f>VLOOKUP($AR976,'Final Team Off-Def Stats'!$A$2:$AQ$31, COLUMN('Final Team Off-Def Stats'!AF978), FALSE)</f>
        <v>18.100000000000001</v>
      </c>
      <c r="BX976">
        <f>VLOOKUP($AR976,'Final Team Off-Def Stats'!$A$2:$AQ$31, COLUMN('Final Team Off-Def Stats'!AG978), FALSE)</f>
        <v>22.7</v>
      </c>
      <c r="BY976">
        <f>VLOOKUP($AR976,'Final Team Off-Def Stats'!$A$2:$AQ$31, COLUMN('Final Team Off-Def Stats'!AH978), FALSE)</f>
        <v>0.79700000000000004</v>
      </c>
      <c r="BZ976">
        <f>VLOOKUP($AR976,'Final Team Off-Def Stats'!$A$2:$AQ$31, COLUMN('Final Team Off-Def Stats'!AI978), FALSE)</f>
        <v>10.3</v>
      </c>
      <c r="CA976">
        <f>VLOOKUP($AR976,'Final Team Off-Def Stats'!$A$2:$AQ$31, COLUMN('Final Team Off-Def Stats'!AJ978), FALSE)</f>
        <v>33.299999999999997</v>
      </c>
      <c r="CB976">
        <f>VLOOKUP($AR976,'Final Team Off-Def Stats'!$A$2:$AQ$31, COLUMN('Final Team Off-Def Stats'!AK978), FALSE)</f>
        <v>43.5</v>
      </c>
      <c r="CC976">
        <f>VLOOKUP($AR976,'Final Team Off-Def Stats'!$A$2:$AQ$31, COLUMN('Final Team Off-Def Stats'!AL978), FALSE)</f>
        <v>25.4</v>
      </c>
      <c r="CD976">
        <f>VLOOKUP($AR976,'Final Team Off-Def Stats'!$A$2:$AQ$31, COLUMN('Final Team Off-Def Stats'!AM978), FALSE)</f>
        <v>8.1999999999999993</v>
      </c>
      <c r="CE976">
        <f>VLOOKUP($AR976,'Final Team Off-Def Stats'!$A$2:$AQ$31, COLUMN('Final Team Off-Def Stats'!AN978), FALSE)</f>
        <v>4.9000000000000004</v>
      </c>
      <c r="CF976">
        <f>VLOOKUP($AR976,'Final Team Off-Def Stats'!$A$2:$AQ$31, COLUMN('Final Team Off-Def Stats'!AO978), FALSE)</f>
        <v>13.4</v>
      </c>
      <c r="CG976">
        <f>VLOOKUP($AR976,'Final Team Off-Def Stats'!$A$2:$AQ$31, COLUMN('Final Team Off-Def Stats'!AP978), FALSE)</f>
        <v>19.399999999999999</v>
      </c>
      <c r="CH976">
        <f>VLOOKUP($AR976,'Final Team Off-Def Stats'!$A$2:$AQ$31, COLUMN('Final Team Off-Def Stats'!AQ978), FALSE)</f>
        <v>116.1</v>
      </c>
      <c r="CI976" t="s">
        <v>543</v>
      </c>
    </row>
    <row r="977" spans="1:87" x14ac:dyDescent="0.35">
      <c r="A977" t="s">
        <v>501</v>
      </c>
      <c r="B977">
        <f>VLOOKUP($A977,'Final Team Off-Def Stats'!$A$2:$AQ$31, COLUMN('Final Team Off-Def Stats'!B977), FALSE)</f>
        <v>43.7</v>
      </c>
      <c r="C977">
        <f>VLOOKUP($A977,'Final Team Off-Def Stats'!$A$2:$AQ$31, COLUMN('Final Team Off-Def Stats'!C977), FALSE)</f>
        <v>90.1</v>
      </c>
      <c r="D977">
        <f>VLOOKUP($A977,'Final Team Off-Def Stats'!$A$2:$AQ$31, COLUMN('Final Team Off-Def Stats'!D977), FALSE)</f>
        <v>0.48499999999999999</v>
      </c>
      <c r="E977">
        <f>VLOOKUP($A977,'Final Team Off-Def Stats'!$A$2:$AQ$31, COLUMN('Final Team Off-Def Stats'!E977), FALSE)</f>
        <v>11.6</v>
      </c>
      <c r="F977">
        <f>VLOOKUP($A977,'Final Team Off-Def Stats'!$A$2:$AQ$31, COLUMN('Final Team Off-Def Stats'!F977), FALSE)</f>
        <v>31.9</v>
      </c>
      <c r="G977">
        <f>VLOOKUP($A977,'Final Team Off-Def Stats'!$A$2:$AQ$31, COLUMN('Final Team Off-Def Stats'!G977), FALSE)</f>
        <v>0.36399999999999999</v>
      </c>
      <c r="H977">
        <f>VLOOKUP($A977,'Final Team Off-Def Stats'!$A$2:$AQ$31, COLUMN('Final Team Off-Def Stats'!H977), FALSE)</f>
        <v>32.1</v>
      </c>
      <c r="I977">
        <f>VLOOKUP($A977,'Final Team Off-Def Stats'!$A$2:$AQ$31, COLUMN('Final Team Off-Def Stats'!I977), FALSE)</f>
        <v>58.2</v>
      </c>
      <c r="J977">
        <f>VLOOKUP($A977,'Final Team Off-Def Stats'!$A$2:$AQ$31, COLUMN('Final Team Off-Def Stats'!J977), FALSE)</f>
        <v>0.55100000000000005</v>
      </c>
      <c r="K977">
        <f>VLOOKUP($A977,'Final Team Off-Def Stats'!$A$2:$AQ$31, COLUMN('Final Team Off-Def Stats'!K977), FALSE)</f>
        <v>15.9</v>
      </c>
      <c r="L977">
        <f>VLOOKUP($A977,'Final Team Off-Def Stats'!$A$2:$AQ$31, COLUMN('Final Team Off-Def Stats'!L977), FALSE)</f>
        <v>19.899999999999999</v>
      </c>
      <c r="M977">
        <f>VLOOKUP($A977,'Final Team Off-Def Stats'!$A$2:$AQ$31, COLUMN('Final Team Off-Def Stats'!M977), FALSE)</f>
        <v>0.79700000000000004</v>
      </c>
      <c r="N977">
        <f>VLOOKUP($A977,'Final Team Off-Def Stats'!$A$2:$AQ$31, COLUMN('Final Team Off-Def Stats'!N977), FALSE)</f>
        <v>9.8000000000000007</v>
      </c>
      <c r="O977">
        <f>VLOOKUP($A977,'Final Team Off-Def Stats'!$A$2:$AQ$31, COLUMN('Final Team Off-Def Stats'!O977), FALSE)</f>
        <v>35.5</v>
      </c>
      <c r="P977">
        <f>VLOOKUP($A977,'Final Team Off-Def Stats'!$A$2:$AQ$31, COLUMN('Final Team Off-Def Stats'!P977), FALSE)</f>
        <v>45.3</v>
      </c>
      <c r="Q977">
        <f>VLOOKUP($A977,'Final Team Off-Def Stats'!$A$2:$AQ$31, COLUMN('Final Team Off-Def Stats'!Q977), FALSE)</f>
        <v>27.4</v>
      </c>
      <c r="R977">
        <f>VLOOKUP($A977,'Final Team Off-Def Stats'!$A$2:$AQ$31, COLUMN('Final Team Off-Def Stats'!R977), FALSE)</f>
        <v>8.6</v>
      </c>
      <c r="S977">
        <f>VLOOKUP($A977,'Final Team Off-Def Stats'!$A$2:$AQ$31, COLUMN('Final Team Off-Def Stats'!S977), FALSE)</f>
        <v>4.4000000000000004</v>
      </c>
      <c r="T977">
        <f>VLOOKUP($A977,'Final Team Off-Def Stats'!$A$2:$AQ$31, COLUMN('Final Team Off-Def Stats'!T977), FALSE)</f>
        <v>12.9</v>
      </c>
      <c r="U977">
        <f>VLOOKUP($A977,'Final Team Off-Def Stats'!$A$2:$AQ$31, COLUMN('Final Team Off-Def Stats'!U977), FALSE)</f>
        <v>19.899999999999999</v>
      </c>
      <c r="V977">
        <f>VLOOKUP($A977,'Final Team Off-Def Stats'!$A$2:$AQ$31, COLUMN('Final Team Off-Def Stats'!V977), FALSE)</f>
        <v>114.8</v>
      </c>
      <c r="W977">
        <f>VLOOKUP($A977,'Final Team Off-Def Stats'!$A$2:$AQ$31, COLUMN('Final Team Off-Def Stats'!W977), FALSE)</f>
        <v>39.200000000000003</v>
      </c>
      <c r="X977">
        <f>VLOOKUP($A977,'Final Team Off-Def Stats'!$A$2:$AQ$31, COLUMN('Final Team Off-Def Stats'!X977), FALSE)</f>
        <v>88.3</v>
      </c>
      <c r="Y977">
        <f>VLOOKUP($A977,'Final Team Off-Def Stats'!$A$2:$AQ$31, COLUMN('Final Team Off-Def Stats'!Y977), FALSE)</f>
        <v>0.44400000000000001</v>
      </c>
      <c r="Z977">
        <f>VLOOKUP($A977,'Final Team Off-Def Stats'!$A$2:$AQ$31, COLUMN('Final Team Off-Def Stats'!Z977), FALSE)</f>
        <v>11.6</v>
      </c>
      <c r="AA977">
        <f>VLOOKUP($A977,'Final Team Off-Def Stats'!$A$2:$AQ$31, COLUMN('Final Team Off-Def Stats'!AA977), FALSE)</f>
        <v>34.200000000000003</v>
      </c>
      <c r="AB977">
        <f>VLOOKUP($A977,'Final Team Off-Def Stats'!$A$2:$AQ$31, COLUMN('Final Team Off-Def Stats'!AB977), FALSE)</f>
        <v>0.34</v>
      </c>
      <c r="AC977">
        <f>VLOOKUP($A977,'Final Team Off-Def Stats'!$A$2:$AQ$31, COLUMN('Final Team Off-Def Stats'!AC977), FALSE)</f>
        <v>27.6</v>
      </c>
      <c r="AD977">
        <f>VLOOKUP($A977,'Final Team Off-Def Stats'!$A$2:$AQ$31, COLUMN('Final Team Off-Def Stats'!AD977), FALSE)</f>
        <v>54.1</v>
      </c>
      <c r="AE977">
        <f>VLOOKUP($A977,'Final Team Off-Def Stats'!$A$2:$AQ$31, COLUMN('Final Team Off-Def Stats'!AE977), FALSE)</f>
        <v>0.51</v>
      </c>
      <c r="AF977">
        <f>VLOOKUP($A977,'Final Team Off-Def Stats'!$A$2:$AQ$31, COLUMN('Final Team Off-Def Stats'!AF977), FALSE)</f>
        <v>17.3</v>
      </c>
      <c r="AG977">
        <f>VLOOKUP($A977,'Final Team Off-Def Stats'!$A$2:$AQ$31, COLUMN('Final Team Off-Def Stats'!AG977), FALSE)</f>
        <v>22.7</v>
      </c>
      <c r="AH977">
        <f>VLOOKUP($A977,'Final Team Off-Def Stats'!$A$2:$AQ$31, COLUMN('Final Team Off-Def Stats'!AH977), FALSE)</f>
        <v>0.76100000000000001</v>
      </c>
      <c r="AI977">
        <f>VLOOKUP($A977,'Final Team Off-Def Stats'!$A$2:$AQ$31, COLUMN('Final Team Off-Def Stats'!AI977), FALSE)</f>
        <v>10.5</v>
      </c>
      <c r="AJ977">
        <f>VLOOKUP($A977,'Final Team Off-Def Stats'!$A$2:$AQ$31, COLUMN('Final Team Off-Def Stats'!AJ977), FALSE)</f>
        <v>33.9</v>
      </c>
      <c r="AK977">
        <f>VLOOKUP($A977,'Final Team Off-Def Stats'!$A$2:$AQ$31, COLUMN('Final Team Off-Def Stats'!AK977), FALSE)</f>
        <v>44.5</v>
      </c>
      <c r="AL977">
        <f>VLOOKUP($A977,'Final Team Off-Def Stats'!$A$2:$AQ$31, COLUMN('Final Team Off-Def Stats'!AL977), FALSE)</f>
        <v>22.9</v>
      </c>
      <c r="AM977">
        <f>VLOOKUP($A977,'Final Team Off-Def Stats'!$A$2:$AQ$31, COLUMN('Final Team Off-Def Stats'!AM977), FALSE)</f>
        <v>7.5</v>
      </c>
      <c r="AN977">
        <f>VLOOKUP($A977,'Final Team Off-Def Stats'!$A$2:$AQ$31, COLUMN('Final Team Off-Def Stats'!AN977), FALSE)</f>
        <v>4</v>
      </c>
      <c r="AO977">
        <f>VLOOKUP($A977,'Final Team Off-Def Stats'!$A$2:$AQ$31, COLUMN('Final Team Off-Def Stats'!AO977), FALSE)</f>
        <v>14.7</v>
      </c>
      <c r="AP977">
        <f>VLOOKUP($A977,'Final Team Off-Def Stats'!$A$2:$AQ$31, COLUMN('Final Team Off-Def Stats'!AP977), FALSE)</f>
        <v>18.899999999999999</v>
      </c>
      <c r="AQ977">
        <f>VLOOKUP($A977,'Final Team Off-Def Stats'!$A$2:$AQ$31, COLUMN('Final Team Off-Def Stats'!AQ977), FALSE)</f>
        <v>107.3</v>
      </c>
      <c r="AR977" t="s">
        <v>187</v>
      </c>
      <c r="AS977">
        <f>VLOOKUP($AR977,'Final Team Off-Def Stats'!$A$2:$AQ$31, COLUMN('Final Team Off-Def Stats'!B979), FALSE)</f>
        <v>38.4</v>
      </c>
      <c r="AT977">
        <f>VLOOKUP($AR977,'Final Team Off-Def Stats'!$A$2:$AQ$31, COLUMN('Final Team Off-Def Stats'!C979), FALSE)</f>
        <v>88.5</v>
      </c>
      <c r="AU977">
        <f>VLOOKUP($AR977,'Final Team Off-Def Stats'!$A$2:$AQ$31, COLUMN('Final Team Off-Def Stats'!D979), FALSE)</f>
        <v>0.434</v>
      </c>
      <c r="AV977">
        <f>VLOOKUP($AR977,'Final Team Off-Def Stats'!$A$2:$AQ$31, COLUMN('Final Team Off-Def Stats'!E979), FALSE)</f>
        <v>12.2</v>
      </c>
      <c r="AW977">
        <f>VLOOKUP($AR977,'Final Team Off-Def Stats'!$A$2:$AQ$31, COLUMN('Final Team Off-Def Stats'!F979), FALSE)</f>
        <v>36.9</v>
      </c>
      <c r="AX977">
        <f>VLOOKUP($AR977,'Final Team Off-Def Stats'!$A$2:$AQ$31, COLUMN('Final Team Off-Def Stats'!G979), FALSE)</f>
        <v>0.33100000000000002</v>
      </c>
      <c r="AY977">
        <f>VLOOKUP($AR977,'Final Team Off-Def Stats'!$A$2:$AQ$31, COLUMN('Final Team Off-Def Stats'!H979), FALSE)</f>
        <v>26.2</v>
      </c>
      <c r="AZ977">
        <f>VLOOKUP($AR977,'Final Team Off-Def Stats'!$A$2:$AQ$31, COLUMN('Final Team Off-Def Stats'!I979), FALSE)</f>
        <v>51.6</v>
      </c>
      <c r="BA977">
        <f>VLOOKUP($AR977,'Final Team Off-Def Stats'!$A$2:$AQ$31, COLUMN('Final Team Off-Def Stats'!J979), FALSE)</f>
        <v>0.50700000000000001</v>
      </c>
      <c r="BB977">
        <f>VLOOKUP($AR977,'Final Team Off-Def Stats'!$A$2:$AQ$31, COLUMN('Final Team Off-Def Stats'!K979), FALSE)</f>
        <v>15.5</v>
      </c>
      <c r="BC977">
        <f>VLOOKUP($AR977,'Final Team Off-Def Stats'!$A$2:$AQ$31, COLUMN('Final Team Off-Def Stats'!L979), FALSE)</f>
        <v>19.7</v>
      </c>
      <c r="BD977">
        <f>VLOOKUP($AR977,'Final Team Off-Def Stats'!$A$2:$AQ$31, COLUMN('Final Team Off-Def Stats'!M979), FALSE)</f>
        <v>0.78700000000000003</v>
      </c>
      <c r="BE977">
        <f>VLOOKUP($AR977,'Final Team Off-Def Stats'!$A$2:$AQ$31, COLUMN('Final Team Off-Def Stats'!N979), FALSE)</f>
        <v>9.1</v>
      </c>
      <c r="BF977">
        <f>VLOOKUP($AR977,'Final Team Off-Def Stats'!$A$2:$AQ$31, COLUMN('Final Team Off-Def Stats'!O979), FALSE)</f>
        <v>35.299999999999997</v>
      </c>
      <c r="BG977">
        <f>VLOOKUP($AR977,'Final Team Off-Def Stats'!$A$2:$AQ$31, COLUMN('Final Team Off-Def Stats'!P979), FALSE)</f>
        <v>44.4</v>
      </c>
      <c r="BH977">
        <f>VLOOKUP($AR977,'Final Team Off-Def Stats'!$A$2:$AQ$31, COLUMN('Final Team Off-Def Stats'!Q979), FALSE)</f>
        <v>23.8</v>
      </c>
      <c r="BI977">
        <f>VLOOKUP($AR977,'Final Team Off-Def Stats'!$A$2:$AQ$31, COLUMN('Final Team Off-Def Stats'!R979), FALSE)</f>
        <v>6.8</v>
      </c>
      <c r="BJ977">
        <f>VLOOKUP($AR977,'Final Team Off-Def Stats'!$A$2:$AQ$31, COLUMN('Final Team Off-Def Stats'!S979), FALSE)</f>
        <v>4.5</v>
      </c>
      <c r="BK977">
        <f>VLOOKUP($AR977,'Final Team Off-Def Stats'!$A$2:$AQ$31, COLUMN('Final Team Off-Def Stats'!T979), FALSE)</f>
        <v>14.5</v>
      </c>
      <c r="BL977">
        <f>VLOOKUP($AR977,'Final Team Off-Def Stats'!$A$2:$AQ$31, COLUMN('Final Team Off-Def Stats'!U979), FALSE)</f>
        <v>19.7</v>
      </c>
      <c r="BM977">
        <f>VLOOKUP($AR977,'Final Team Off-Def Stats'!$A$2:$AQ$31, COLUMN('Final Team Off-Def Stats'!V979), FALSE)</f>
        <v>104.5</v>
      </c>
      <c r="BN977">
        <f>VLOOKUP($AR977,'Final Team Off-Def Stats'!$A$2:$AQ$31, COLUMN('Final Team Off-Def Stats'!W979), FALSE)</f>
        <v>40.9</v>
      </c>
      <c r="BO977">
        <f>VLOOKUP($AR977,'Final Team Off-Def Stats'!$A$2:$AQ$31, COLUMN('Final Team Off-Def Stats'!X979), FALSE)</f>
        <v>89.3</v>
      </c>
      <c r="BP977">
        <f>VLOOKUP($AR977,'Final Team Off-Def Stats'!$A$2:$AQ$31, COLUMN('Final Team Off-Def Stats'!Y979), FALSE)</f>
        <v>0.45800000000000002</v>
      </c>
      <c r="BQ977">
        <f>VLOOKUP($AR977,'Final Team Off-Def Stats'!$A$2:$AQ$31, COLUMN('Final Team Off-Def Stats'!Z979), FALSE)</f>
        <v>13.2</v>
      </c>
      <c r="BR977">
        <f>VLOOKUP($AR977,'Final Team Off-Def Stats'!$A$2:$AQ$31, COLUMN('Final Team Off-Def Stats'!AA979), FALSE)</f>
        <v>36.4</v>
      </c>
      <c r="BS977">
        <f>VLOOKUP($AR977,'Final Team Off-Def Stats'!$A$2:$AQ$31, COLUMN('Final Team Off-Def Stats'!AB979), FALSE)</f>
        <v>0.36299999999999999</v>
      </c>
      <c r="BT977">
        <f>VLOOKUP($AR977,'Final Team Off-Def Stats'!$A$2:$AQ$31, COLUMN('Final Team Off-Def Stats'!AC979), FALSE)</f>
        <v>27.7</v>
      </c>
      <c r="BU977">
        <f>VLOOKUP($AR977,'Final Team Off-Def Stats'!$A$2:$AQ$31, COLUMN('Final Team Off-Def Stats'!AD979), FALSE)</f>
        <v>52.8</v>
      </c>
      <c r="BV977">
        <f>VLOOKUP($AR977,'Final Team Off-Def Stats'!$A$2:$AQ$31, COLUMN('Final Team Off-Def Stats'!AE979), FALSE)</f>
        <v>0.52400000000000002</v>
      </c>
      <c r="BW977">
        <f>VLOOKUP($AR977,'Final Team Off-Def Stats'!$A$2:$AQ$31, COLUMN('Final Team Off-Def Stats'!AF979), FALSE)</f>
        <v>17.5</v>
      </c>
      <c r="BX977">
        <f>VLOOKUP($AR977,'Final Team Off-Def Stats'!$A$2:$AQ$31, COLUMN('Final Team Off-Def Stats'!AG979), FALSE)</f>
        <v>22.6</v>
      </c>
      <c r="BY977">
        <f>VLOOKUP($AR977,'Final Team Off-Def Stats'!$A$2:$AQ$31, COLUMN('Final Team Off-Def Stats'!AH979), FALSE)</f>
        <v>0.77200000000000002</v>
      </c>
      <c r="BZ977">
        <f>VLOOKUP($AR977,'Final Team Off-Def Stats'!$A$2:$AQ$31, COLUMN('Final Team Off-Def Stats'!AI979), FALSE)</f>
        <v>10.4</v>
      </c>
      <c r="CA977">
        <f>VLOOKUP($AR977,'Final Team Off-Def Stats'!$A$2:$AQ$31, COLUMN('Final Team Off-Def Stats'!AJ979), FALSE)</f>
        <v>36.9</v>
      </c>
      <c r="CB977">
        <f>VLOOKUP($AR977,'Final Team Off-Def Stats'!$A$2:$AQ$31, COLUMN('Final Team Off-Def Stats'!AK979), FALSE)</f>
        <v>47.3</v>
      </c>
      <c r="CC977">
        <f>VLOOKUP($AR977,'Final Team Off-Def Stats'!$A$2:$AQ$31, COLUMN('Final Team Off-Def Stats'!AL979), FALSE)</f>
        <v>24.9</v>
      </c>
      <c r="CD977">
        <f>VLOOKUP($AR977,'Final Team Off-Def Stats'!$A$2:$AQ$31, COLUMN('Final Team Off-Def Stats'!AM979), FALSE)</f>
        <v>8</v>
      </c>
      <c r="CE977">
        <f>VLOOKUP($AR977,'Final Team Off-Def Stats'!$A$2:$AQ$31, COLUMN('Final Team Off-Def Stats'!AN979), FALSE)</f>
        <v>5.2</v>
      </c>
      <c r="CF977">
        <f>VLOOKUP($AR977,'Final Team Off-Def Stats'!$A$2:$AQ$31, COLUMN('Final Team Off-Def Stats'!AO979), FALSE)</f>
        <v>13.2</v>
      </c>
      <c r="CG977">
        <f>VLOOKUP($AR977,'Final Team Off-Def Stats'!$A$2:$AQ$31, COLUMN('Final Team Off-Def Stats'!AP979), FALSE)</f>
        <v>18.399999999999999</v>
      </c>
      <c r="CH977">
        <f>VLOOKUP($AR977,'Final Team Off-Def Stats'!$A$2:$AQ$31, COLUMN('Final Team Off-Def Stats'!AQ979), FALSE)</f>
        <v>112.5</v>
      </c>
      <c r="CI977" t="s">
        <v>543</v>
      </c>
    </row>
    <row r="978" spans="1:87" x14ac:dyDescent="0.35">
      <c r="A978" t="s">
        <v>503</v>
      </c>
      <c r="B978">
        <f>VLOOKUP($A978,'Final Team Off-Def Stats'!$A$2:$AQ$31, COLUMN('Final Team Off-Def Stats'!B978), FALSE)</f>
        <v>41.2</v>
      </c>
      <c r="C978">
        <f>VLOOKUP($A978,'Final Team Off-Def Stats'!$A$2:$AQ$31, COLUMN('Final Team Off-Def Stats'!C978), FALSE)</f>
        <v>90.1</v>
      </c>
      <c r="D978">
        <f>VLOOKUP($A978,'Final Team Off-Def Stats'!$A$2:$AQ$31, COLUMN('Final Team Off-Def Stats'!D978), FALSE)</f>
        <v>0.45700000000000002</v>
      </c>
      <c r="E978">
        <f>VLOOKUP($A978,'Final Team Off-Def Stats'!$A$2:$AQ$31, COLUMN('Final Team Off-Def Stats'!E978), FALSE)</f>
        <v>10.9</v>
      </c>
      <c r="F978">
        <f>VLOOKUP($A978,'Final Team Off-Def Stats'!$A$2:$AQ$31, COLUMN('Final Team Off-Def Stats'!F978), FALSE)</f>
        <v>32.799999999999997</v>
      </c>
      <c r="G978">
        <f>VLOOKUP($A978,'Final Team Off-Def Stats'!$A$2:$AQ$31, COLUMN('Final Team Off-Def Stats'!G978), FALSE)</f>
        <v>0.33200000000000002</v>
      </c>
      <c r="H978">
        <f>VLOOKUP($A978,'Final Team Off-Def Stats'!$A$2:$AQ$31, COLUMN('Final Team Off-Def Stats'!H978), FALSE)</f>
        <v>30.2</v>
      </c>
      <c r="I978">
        <f>VLOOKUP($A978,'Final Team Off-Def Stats'!$A$2:$AQ$31, COLUMN('Final Team Off-Def Stats'!I978), FALSE)</f>
        <v>57.3</v>
      </c>
      <c r="J978">
        <f>VLOOKUP($A978,'Final Team Off-Def Stats'!$A$2:$AQ$31, COLUMN('Final Team Off-Def Stats'!J978), FALSE)</f>
        <v>0.52800000000000002</v>
      </c>
      <c r="K978">
        <f>VLOOKUP($A978,'Final Team Off-Def Stats'!$A$2:$AQ$31, COLUMN('Final Team Off-Def Stats'!K978), FALSE)</f>
        <v>18.8</v>
      </c>
      <c r="L978">
        <f>VLOOKUP($A978,'Final Team Off-Def Stats'!$A$2:$AQ$31, COLUMN('Final Team Off-Def Stats'!L978), FALSE)</f>
        <v>23.8</v>
      </c>
      <c r="M978">
        <f>VLOOKUP($A978,'Final Team Off-Def Stats'!$A$2:$AQ$31, COLUMN('Final Team Off-Def Stats'!M978), FALSE)</f>
        <v>0.78900000000000003</v>
      </c>
      <c r="N978">
        <f>VLOOKUP($A978,'Final Team Off-Def Stats'!$A$2:$AQ$31, COLUMN('Final Team Off-Def Stats'!N978), FALSE)</f>
        <v>12.3</v>
      </c>
      <c r="O978">
        <f>VLOOKUP($A978,'Final Team Off-Def Stats'!$A$2:$AQ$31, COLUMN('Final Team Off-Def Stats'!O978), FALSE)</f>
        <v>34.1</v>
      </c>
      <c r="P978">
        <f>VLOOKUP($A978,'Final Team Off-Def Stats'!$A$2:$AQ$31, COLUMN('Final Team Off-Def Stats'!P978), FALSE)</f>
        <v>46.3</v>
      </c>
      <c r="Q978">
        <f>VLOOKUP($A978,'Final Team Off-Def Stats'!$A$2:$AQ$31, COLUMN('Final Team Off-Def Stats'!Q978), FALSE)</f>
        <v>25.6</v>
      </c>
      <c r="R978">
        <f>VLOOKUP($A978,'Final Team Off-Def Stats'!$A$2:$AQ$31, COLUMN('Final Team Off-Def Stats'!R978), FALSE)</f>
        <v>8.5</v>
      </c>
      <c r="S978">
        <f>VLOOKUP($A978,'Final Team Off-Def Stats'!$A$2:$AQ$31, COLUMN('Final Team Off-Def Stats'!S978), FALSE)</f>
        <v>4.0999999999999996</v>
      </c>
      <c r="T978">
        <f>VLOOKUP($A978,'Final Team Off-Def Stats'!$A$2:$AQ$31, COLUMN('Final Team Off-Def Stats'!T978), FALSE)</f>
        <v>14.4</v>
      </c>
      <c r="U978">
        <f>VLOOKUP($A978,'Final Team Off-Def Stats'!$A$2:$AQ$31, COLUMN('Final Team Off-Def Stats'!U978), FALSE)</f>
        <v>20.100000000000001</v>
      </c>
      <c r="V978">
        <f>VLOOKUP($A978,'Final Team Off-Def Stats'!$A$2:$AQ$31, COLUMN('Final Team Off-Def Stats'!V978), FALSE)</f>
        <v>112</v>
      </c>
      <c r="W978">
        <f>VLOOKUP($A978,'Final Team Off-Def Stats'!$A$2:$AQ$31, COLUMN('Final Team Off-Def Stats'!W978), FALSE)</f>
        <v>41.2</v>
      </c>
      <c r="X978">
        <f>VLOOKUP($A978,'Final Team Off-Def Stats'!$A$2:$AQ$31, COLUMN('Final Team Off-Def Stats'!X978), FALSE)</f>
        <v>87.6</v>
      </c>
      <c r="Y978">
        <f>VLOOKUP($A978,'Final Team Off-Def Stats'!$A$2:$AQ$31, COLUMN('Final Team Off-Def Stats'!Y978), FALSE)</f>
        <v>0.47099999999999997</v>
      </c>
      <c r="Z978">
        <f>VLOOKUP($A978,'Final Team Off-Def Stats'!$A$2:$AQ$31, COLUMN('Final Team Off-Def Stats'!Z978), FALSE)</f>
        <v>13.3</v>
      </c>
      <c r="AA978">
        <f>VLOOKUP($A978,'Final Team Off-Def Stats'!$A$2:$AQ$31, COLUMN('Final Team Off-Def Stats'!AA978), FALSE)</f>
        <v>36.4</v>
      </c>
      <c r="AB978">
        <f>VLOOKUP($A978,'Final Team Off-Def Stats'!$A$2:$AQ$31, COLUMN('Final Team Off-Def Stats'!AB978), FALSE)</f>
        <v>0.36499999999999999</v>
      </c>
      <c r="AC978">
        <f>VLOOKUP($A978,'Final Team Off-Def Stats'!$A$2:$AQ$31, COLUMN('Final Team Off-Def Stats'!AC978), FALSE)</f>
        <v>27.9</v>
      </c>
      <c r="AD978">
        <f>VLOOKUP($A978,'Final Team Off-Def Stats'!$A$2:$AQ$31, COLUMN('Final Team Off-Def Stats'!AD978), FALSE)</f>
        <v>51.2</v>
      </c>
      <c r="AE978">
        <f>VLOOKUP($A978,'Final Team Off-Def Stats'!$A$2:$AQ$31, COLUMN('Final Team Off-Def Stats'!AE978), FALSE)</f>
        <v>0.54600000000000004</v>
      </c>
      <c r="AF978">
        <f>VLOOKUP($A978,'Final Team Off-Def Stats'!$A$2:$AQ$31, COLUMN('Final Team Off-Def Stats'!AF978), FALSE)</f>
        <v>17.2</v>
      </c>
      <c r="AG978">
        <f>VLOOKUP($A978,'Final Team Off-Def Stats'!$A$2:$AQ$31, COLUMN('Final Team Off-Def Stats'!AG978), FALSE)</f>
        <v>21.9</v>
      </c>
      <c r="AH978">
        <f>VLOOKUP($A978,'Final Team Off-Def Stats'!$A$2:$AQ$31, COLUMN('Final Team Off-Def Stats'!AH978), FALSE)</f>
        <v>0.78600000000000003</v>
      </c>
      <c r="AI978">
        <f>VLOOKUP($A978,'Final Team Off-Def Stats'!$A$2:$AQ$31, COLUMN('Final Team Off-Def Stats'!AI978), FALSE)</f>
        <v>9.5</v>
      </c>
      <c r="AJ978">
        <f>VLOOKUP($A978,'Final Team Off-Def Stats'!$A$2:$AQ$31, COLUMN('Final Team Off-Def Stats'!AJ978), FALSE)</f>
        <v>33.299999999999997</v>
      </c>
      <c r="AK978">
        <f>VLOOKUP($A978,'Final Team Off-Def Stats'!$A$2:$AQ$31, COLUMN('Final Team Off-Def Stats'!AK978), FALSE)</f>
        <v>42.8</v>
      </c>
      <c r="AL978">
        <f>VLOOKUP($A978,'Final Team Off-Def Stats'!$A$2:$AQ$31, COLUMN('Final Team Off-Def Stats'!AL978), FALSE)</f>
        <v>25.5</v>
      </c>
      <c r="AM978">
        <f>VLOOKUP($A978,'Final Team Off-Def Stats'!$A$2:$AQ$31, COLUMN('Final Team Off-Def Stats'!AM978), FALSE)</f>
        <v>7.6</v>
      </c>
      <c r="AN978">
        <f>VLOOKUP($A978,'Final Team Off-Def Stats'!$A$2:$AQ$31, COLUMN('Final Team Off-Def Stats'!AN978), FALSE)</f>
        <v>4.9000000000000004</v>
      </c>
      <c r="AO978">
        <f>VLOOKUP($A978,'Final Team Off-Def Stats'!$A$2:$AQ$31, COLUMN('Final Team Off-Def Stats'!AO978), FALSE)</f>
        <v>14.5</v>
      </c>
      <c r="AP978">
        <f>VLOOKUP($A978,'Final Team Off-Def Stats'!$A$2:$AQ$31, COLUMN('Final Team Off-Def Stats'!AP978), FALSE)</f>
        <v>21</v>
      </c>
      <c r="AQ978">
        <f>VLOOKUP($A978,'Final Team Off-Def Stats'!$A$2:$AQ$31, COLUMN('Final Team Off-Def Stats'!AQ978), FALSE)</f>
        <v>113</v>
      </c>
      <c r="AR978" t="s">
        <v>507</v>
      </c>
      <c r="AS978">
        <f>VLOOKUP($AR978,'Final Team Off-Def Stats'!$A$2:$AQ$31, COLUMN('Final Team Off-Def Stats'!B980), FALSE)</f>
        <v>43.2</v>
      </c>
      <c r="AT978">
        <f>VLOOKUP($AR978,'Final Team Off-Def Stats'!$A$2:$AQ$31, COLUMN('Final Team Off-Def Stats'!C980), FALSE)</f>
        <v>93.6</v>
      </c>
      <c r="AU978">
        <f>VLOOKUP($AR978,'Final Team Off-Def Stats'!$A$2:$AQ$31, COLUMN('Final Team Off-Def Stats'!D980), FALSE)</f>
        <v>0.46100000000000002</v>
      </c>
      <c r="AV978">
        <f>VLOOKUP($AR978,'Final Team Off-Def Stats'!$A$2:$AQ$31, COLUMN('Final Team Off-Def Stats'!E980), FALSE)</f>
        <v>11.4</v>
      </c>
      <c r="AW978">
        <f>VLOOKUP($AR978,'Final Team Off-Def Stats'!$A$2:$AQ$31, COLUMN('Final Team Off-Def Stats'!F980), FALSE)</f>
        <v>32.4</v>
      </c>
      <c r="AX978">
        <f>VLOOKUP($AR978,'Final Team Off-Def Stats'!$A$2:$AQ$31, COLUMN('Final Team Off-Def Stats'!G980), FALSE)</f>
        <v>0.35299999999999998</v>
      </c>
      <c r="AY978">
        <f>VLOOKUP($AR978,'Final Team Off-Def Stats'!$A$2:$AQ$31, COLUMN('Final Team Off-Def Stats'!H980), FALSE)</f>
        <v>31.8</v>
      </c>
      <c r="AZ978">
        <f>VLOOKUP($AR978,'Final Team Off-Def Stats'!$A$2:$AQ$31, COLUMN('Final Team Off-Def Stats'!I980), FALSE)</f>
        <v>61.2</v>
      </c>
      <c r="BA978">
        <f>VLOOKUP($AR978,'Final Team Off-Def Stats'!$A$2:$AQ$31, COLUMN('Final Team Off-Def Stats'!J980), FALSE)</f>
        <v>0.51900000000000002</v>
      </c>
      <c r="BB978">
        <f>VLOOKUP($AR978,'Final Team Off-Def Stats'!$A$2:$AQ$31, COLUMN('Final Team Off-Def Stats'!K980), FALSE)</f>
        <v>16.8</v>
      </c>
      <c r="BC978">
        <f>VLOOKUP($AR978,'Final Team Off-Def Stats'!$A$2:$AQ$31, COLUMN('Final Team Off-Def Stats'!L980), FALSE)</f>
        <v>23</v>
      </c>
      <c r="BD978">
        <f>VLOOKUP($AR978,'Final Team Off-Def Stats'!$A$2:$AQ$31, COLUMN('Final Team Off-Def Stats'!M980), FALSE)</f>
        <v>0.73399999999999999</v>
      </c>
      <c r="BE978">
        <f>VLOOKUP($AR978,'Final Team Off-Def Stats'!$A$2:$AQ$31, COLUMN('Final Team Off-Def Stats'!N980), FALSE)</f>
        <v>14</v>
      </c>
      <c r="BF978">
        <f>VLOOKUP($AR978,'Final Team Off-Def Stats'!$A$2:$AQ$31, COLUMN('Final Team Off-Def Stats'!O980), FALSE)</f>
        <v>34.700000000000003</v>
      </c>
      <c r="BG978">
        <f>VLOOKUP($AR978,'Final Team Off-Def Stats'!$A$2:$AQ$31, COLUMN('Final Team Off-Def Stats'!P980), FALSE)</f>
        <v>48.8</v>
      </c>
      <c r="BH978">
        <f>VLOOKUP($AR978,'Final Team Off-Def Stats'!$A$2:$AQ$31, COLUMN('Final Team Off-Def Stats'!Q980), FALSE)</f>
        <v>25.8</v>
      </c>
      <c r="BI978">
        <f>VLOOKUP($AR978,'Final Team Off-Def Stats'!$A$2:$AQ$31, COLUMN('Final Team Off-Def Stats'!R980), FALSE)</f>
        <v>9.6999999999999993</v>
      </c>
      <c r="BJ978">
        <f>VLOOKUP($AR978,'Final Team Off-Def Stats'!$A$2:$AQ$31, COLUMN('Final Team Off-Def Stats'!S980), FALSE)</f>
        <v>6.4</v>
      </c>
      <c r="BK978">
        <f>VLOOKUP($AR978,'Final Team Off-Def Stats'!$A$2:$AQ$31, COLUMN('Final Team Off-Def Stats'!T980), FALSE)</f>
        <v>13.1</v>
      </c>
      <c r="BL978">
        <f>VLOOKUP($AR978,'Final Team Off-Def Stats'!$A$2:$AQ$31, COLUMN('Final Team Off-Def Stats'!U980), FALSE)</f>
        <v>19.600000000000001</v>
      </c>
      <c r="BM978">
        <f>VLOOKUP($AR978,'Final Team Off-Def Stats'!$A$2:$AQ$31, COLUMN('Final Team Off-Def Stats'!V980), FALSE)</f>
        <v>114.6</v>
      </c>
      <c r="BN978">
        <f>VLOOKUP($AR978,'Final Team Off-Def Stats'!$A$2:$AQ$31, COLUMN('Final Team Off-Def Stats'!W980), FALSE)</f>
        <v>40</v>
      </c>
      <c r="BO978">
        <f>VLOOKUP($AR978,'Final Team Off-Def Stats'!$A$2:$AQ$31, COLUMN('Final Team Off-Def Stats'!X980), FALSE)</f>
        <v>87.9</v>
      </c>
      <c r="BP978">
        <f>VLOOKUP($AR978,'Final Team Off-Def Stats'!$A$2:$AQ$31, COLUMN('Final Team Off-Def Stats'!Y980), FALSE)</f>
        <v>0.45500000000000002</v>
      </c>
      <c r="BQ978">
        <f>VLOOKUP($AR978,'Final Team Off-Def Stats'!$A$2:$AQ$31, COLUMN('Final Team Off-Def Stats'!Z980), FALSE)</f>
        <v>11.9</v>
      </c>
      <c r="BR978">
        <f>VLOOKUP($AR978,'Final Team Off-Def Stats'!$A$2:$AQ$31, COLUMN('Final Team Off-Def Stats'!AA980), FALSE)</f>
        <v>34.200000000000003</v>
      </c>
      <c r="BS978">
        <f>VLOOKUP($AR978,'Final Team Off-Def Stats'!$A$2:$AQ$31, COLUMN('Final Team Off-Def Stats'!AB980), FALSE)</f>
        <v>0.34899999999999998</v>
      </c>
      <c r="BT978">
        <f>VLOOKUP($AR978,'Final Team Off-Def Stats'!$A$2:$AQ$31, COLUMN('Final Team Off-Def Stats'!AC980), FALSE)</f>
        <v>28</v>
      </c>
      <c r="BU978">
        <f>VLOOKUP($AR978,'Final Team Off-Def Stats'!$A$2:$AQ$31, COLUMN('Final Team Off-Def Stats'!AD980), FALSE)</f>
        <v>53.7</v>
      </c>
      <c r="BV978">
        <f>VLOOKUP($AR978,'Final Team Off-Def Stats'!$A$2:$AQ$31, COLUMN('Final Team Off-Def Stats'!AE980), FALSE)</f>
        <v>0.52200000000000002</v>
      </c>
      <c r="BW978">
        <f>VLOOKUP($AR978,'Final Team Off-Def Stats'!$A$2:$AQ$31, COLUMN('Final Team Off-Def Stats'!AF980), FALSE)</f>
        <v>17.100000000000001</v>
      </c>
      <c r="BX978">
        <f>VLOOKUP($AR978,'Final Team Off-Def Stats'!$A$2:$AQ$31, COLUMN('Final Team Off-Def Stats'!AG980), FALSE)</f>
        <v>22.2</v>
      </c>
      <c r="BY978">
        <f>VLOOKUP($AR978,'Final Team Off-Def Stats'!$A$2:$AQ$31, COLUMN('Final Team Off-Def Stats'!AH980), FALSE)</f>
        <v>0.77100000000000002</v>
      </c>
      <c r="BZ978">
        <f>VLOOKUP($AR978,'Final Team Off-Def Stats'!$A$2:$AQ$31, COLUMN('Final Team Off-Def Stats'!AI980), FALSE)</f>
        <v>9.9</v>
      </c>
      <c r="CA978">
        <f>VLOOKUP($AR978,'Final Team Off-Def Stats'!$A$2:$AQ$31, COLUMN('Final Team Off-Def Stats'!AJ980), FALSE)</f>
        <v>32.700000000000003</v>
      </c>
      <c r="CB978">
        <f>VLOOKUP($AR978,'Final Team Off-Def Stats'!$A$2:$AQ$31, COLUMN('Final Team Off-Def Stats'!AK980), FALSE)</f>
        <v>42.7</v>
      </c>
      <c r="CC978">
        <f>VLOOKUP($AR978,'Final Team Off-Def Stats'!$A$2:$AQ$31, COLUMN('Final Team Off-Def Stats'!AL980), FALSE)</f>
        <v>24.8</v>
      </c>
      <c r="CD978">
        <f>VLOOKUP($AR978,'Final Team Off-Def Stats'!$A$2:$AQ$31, COLUMN('Final Team Off-Def Stats'!AM980), FALSE)</f>
        <v>7.1</v>
      </c>
      <c r="CE978">
        <f>VLOOKUP($AR978,'Final Team Off-Def Stats'!$A$2:$AQ$31, COLUMN('Final Team Off-Def Stats'!AN980), FALSE)</f>
        <v>6</v>
      </c>
      <c r="CF978">
        <f>VLOOKUP($AR978,'Final Team Off-Def Stats'!$A$2:$AQ$31, COLUMN('Final Team Off-Def Stats'!AO980), FALSE)</f>
        <v>14.9</v>
      </c>
      <c r="CG978">
        <f>VLOOKUP($AR978,'Final Team Off-Def Stats'!$A$2:$AQ$31, COLUMN('Final Team Off-Def Stats'!AP980), FALSE)</f>
        <v>19.7</v>
      </c>
      <c r="CH978">
        <f>VLOOKUP($AR978,'Final Team Off-Def Stats'!$A$2:$AQ$31, COLUMN('Final Team Off-Def Stats'!AQ980), FALSE)</f>
        <v>109</v>
      </c>
      <c r="CI978" t="s">
        <v>542</v>
      </c>
    </row>
    <row r="979" spans="1:87" x14ac:dyDescent="0.35">
      <c r="A979" t="s">
        <v>505</v>
      </c>
      <c r="B979">
        <f>VLOOKUP($A979,'Final Team Off-Def Stats'!$A$2:$AQ$31, COLUMN('Final Team Off-Def Stats'!B979), FALSE)</f>
        <v>41.7</v>
      </c>
      <c r="C979">
        <f>VLOOKUP($A979,'Final Team Off-Def Stats'!$A$2:$AQ$31, COLUMN('Final Team Off-Def Stats'!C979), FALSE)</f>
        <v>89.1</v>
      </c>
      <c r="D979">
        <f>VLOOKUP($A979,'Final Team Off-Def Stats'!$A$2:$AQ$31, COLUMN('Final Team Off-Def Stats'!D979), FALSE)</f>
        <v>0.46800000000000003</v>
      </c>
      <c r="E979">
        <f>VLOOKUP($A979,'Final Team Off-Def Stats'!$A$2:$AQ$31, COLUMN('Final Team Off-Def Stats'!E979), FALSE)</f>
        <v>14</v>
      </c>
      <c r="F979">
        <f>VLOOKUP($A979,'Final Team Off-Def Stats'!$A$2:$AQ$31, COLUMN('Final Team Off-Def Stats'!F979), FALSE)</f>
        <v>38.299999999999997</v>
      </c>
      <c r="G979">
        <f>VLOOKUP($A979,'Final Team Off-Def Stats'!$A$2:$AQ$31, COLUMN('Final Team Off-Def Stats'!G979), FALSE)</f>
        <v>0.36599999999999999</v>
      </c>
      <c r="H979">
        <f>VLOOKUP($A979,'Final Team Off-Def Stats'!$A$2:$AQ$31, COLUMN('Final Team Off-Def Stats'!H979), FALSE)</f>
        <v>27.7</v>
      </c>
      <c r="I979">
        <f>VLOOKUP($A979,'Final Team Off-Def Stats'!$A$2:$AQ$31, COLUMN('Final Team Off-Def Stats'!I979), FALSE)</f>
        <v>50.8</v>
      </c>
      <c r="J979">
        <f>VLOOKUP($A979,'Final Team Off-Def Stats'!$A$2:$AQ$31, COLUMN('Final Team Off-Def Stats'!J979), FALSE)</f>
        <v>0.54400000000000004</v>
      </c>
      <c r="K979">
        <f>VLOOKUP($A979,'Final Team Off-Def Stats'!$A$2:$AQ$31, COLUMN('Final Team Off-Def Stats'!K979), FALSE)</f>
        <v>17.7</v>
      </c>
      <c r="L979">
        <f>VLOOKUP($A979,'Final Team Off-Def Stats'!$A$2:$AQ$31, COLUMN('Final Team Off-Def Stats'!L979), FALSE)</f>
        <v>22.9</v>
      </c>
      <c r="M979">
        <f>VLOOKUP($A979,'Final Team Off-Def Stats'!$A$2:$AQ$31, COLUMN('Final Team Off-Def Stats'!M979), FALSE)</f>
        <v>0.77600000000000002</v>
      </c>
      <c r="N979">
        <f>VLOOKUP($A979,'Final Team Off-Def Stats'!$A$2:$AQ$31, COLUMN('Final Team Off-Def Stats'!N979), FALSE)</f>
        <v>10.199999999999999</v>
      </c>
      <c r="O979">
        <f>VLOOKUP($A979,'Final Team Off-Def Stats'!$A$2:$AQ$31, COLUMN('Final Team Off-Def Stats'!O979), FALSE)</f>
        <v>36.299999999999997</v>
      </c>
      <c r="P979">
        <f>VLOOKUP($A979,'Final Team Off-Def Stats'!$A$2:$AQ$31, COLUMN('Final Team Off-Def Stats'!P979), FALSE)</f>
        <v>46.6</v>
      </c>
      <c r="Q979">
        <f>VLOOKUP($A979,'Final Team Off-Def Stats'!$A$2:$AQ$31, COLUMN('Final Team Off-Def Stats'!Q979), FALSE)</f>
        <v>23.8</v>
      </c>
      <c r="R979">
        <f>VLOOKUP($A979,'Final Team Off-Def Stats'!$A$2:$AQ$31, COLUMN('Final Team Off-Def Stats'!R979), FALSE)</f>
        <v>7.6</v>
      </c>
      <c r="S979">
        <f>VLOOKUP($A979,'Final Team Off-Def Stats'!$A$2:$AQ$31, COLUMN('Final Team Off-Def Stats'!S979), FALSE)</f>
        <v>4</v>
      </c>
      <c r="T979">
        <f>VLOOKUP($A979,'Final Team Off-Def Stats'!$A$2:$AQ$31, COLUMN('Final Team Off-Def Stats'!T979), FALSE)</f>
        <v>13.4</v>
      </c>
      <c r="U979">
        <f>VLOOKUP($A979,'Final Team Off-Def Stats'!$A$2:$AQ$31, COLUMN('Final Team Off-Def Stats'!U979), FALSE)</f>
        <v>18.2</v>
      </c>
      <c r="V979">
        <f>VLOOKUP($A979,'Final Team Off-Def Stats'!$A$2:$AQ$31, COLUMN('Final Team Off-Def Stats'!V979), FALSE)</f>
        <v>115.1</v>
      </c>
      <c r="W979">
        <f>VLOOKUP($A979,'Final Team Off-Def Stats'!$A$2:$AQ$31, COLUMN('Final Team Off-Def Stats'!W979), FALSE)</f>
        <v>41.2</v>
      </c>
      <c r="X979">
        <f>VLOOKUP($A979,'Final Team Off-Def Stats'!$A$2:$AQ$31, COLUMN('Final Team Off-Def Stats'!X979), FALSE)</f>
        <v>90.3</v>
      </c>
      <c r="Y979">
        <f>VLOOKUP($A979,'Final Team Off-Def Stats'!$A$2:$AQ$31, COLUMN('Final Team Off-Def Stats'!Y979), FALSE)</f>
        <v>0.45600000000000002</v>
      </c>
      <c r="Z979">
        <f>VLOOKUP($A979,'Final Team Off-Def Stats'!$A$2:$AQ$31, COLUMN('Final Team Off-Def Stats'!Z979), FALSE)</f>
        <v>14.4</v>
      </c>
      <c r="AA979">
        <f>VLOOKUP($A979,'Final Team Off-Def Stats'!$A$2:$AQ$31, COLUMN('Final Team Off-Def Stats'!AA979), FALSE)</f>
        <v>40.5</v>
      </c>
      <c r="AB979">
        <f>VLOOKUP($A979,'Final Team Off-Def Stats'!$A$2:$AQ$31, COLUMN('Final Team Off-Def Stats'!AB979), FALSE)</f>
        <v>0.35599999999999998</v>
      </c>
      <c r="AC979">
        <f>VLOOKUP($A979,'Final Team Off-Def Stats'!$A$2:$AQ$31, COLUMN('Final Team Off-Def Stats'!AC979), FALSE)</f>
        <v>26.8</v>
      </c>
      <c r="AD979">
        <f>VLOOKUP($A979,'Final Team Off-Def Stats'!$A$2:$AQ$31, COLUMN('Final Team Off-Def Stats'!AD979), FALSE)</f>
        <v>49.9</v>
      </c>
      <c r="AE979">
        <f>VLOOKUP($A979,'Final Team Off-Def Stats'!$A$2:$AQ$31, COLUMN('Final Team Off-Def Stats'!AE979), FALSE)</f>
        <v>0.53700000000000003</v>
      </c>
      <c r="AF979">
        <f>VLOOKUP($A979,'Final Team Off-Def Stats'!$A$2:$AQ$31, COLUMN('Final Team Off-Def Stats'!AF979), FALSE)</f>
        <v>14.9</v>
      </c>
      <c r="AG979">
        <f>VLOOKUP($A979,'Final Team Off-Def Stats'!$A$2:$AQ$31, COLUMN('Final Team Off-Def Stats'!AG979), FALSE)</f>
        <v>19.899999999999999</v>
      </c>
      <c r="AH979">
        <f>VLOOKUP($A979,'Final Team Off-Def Stats'!$A$2:$AQ$31, COLUMN('Final Team Off-Def Stats'!AH979), FALSE)</f>
        <v>0.751</v>
      </c>
      <c r="AI979">
        <f>VLOOKUP($A979,'Final Team Off-Def Stats'!$A$2:$AQ$31, COLUMN('Final Team Off-Def Stats'!AI979), FALSE)</f>
        <v>9.9</v>
      </c>
      <c r="AJ979">
        <f>VLOOKUP($A979,'Final Team Off-Def Stats'!$A$2:$AQ$31, COLUMN('Final Team Off-Def Stats'!AJ979), FALSE)</f>
        <v>34.1</v>
      </c>
      <c r="AK979">
        <f>VLOOKUP($A979,'Final Team Off-Def Stats'!$A$2:$AQ$31, COLUMN('Final Team Off-Def Stats'!AK979), FALSE)</f>
        <v>44</v>
      </c>
      <c r="AL979">
        <f>VLOOKUP($A979,'Final Team Off-Def Stats'!$A$2:$AQ$31, COLUMN('Final Team Off-Def Stats'!AL979), FALSE)</f>
        <v>25.8</v>
      </c>
      <c r="AM979">
        <f>VLOOKUP($A979,'Final Team Off-Def Stats'!$A$2:$AQ$31, COLUMN('Final Team Off-Def Stats'!AM979), FALSE)</f>
        <v>7.4</v>
      </c>
      <c r="AN979">
        <f>VLOOKUP($A979,'Final Team Off-Def Stats'!$A$2:$AQ$31, COLUMN('Final Team Off-Def Stats'!AN979), FALSE)</f>
        <v>4.3</v>
      </c>
      <c r="AO979">
        <f>VLOOKUP($A979,'Final Team Off-Def Stats'!$A$2:$AQ$31, COLUMN('Final Team Off-Def Stats'!AO979), FALSE)</f>
        <v>13</v>
      </c>
      <c r="AP979">
        <f>VLOOKUP($A979,'Final Team Off-Def Stats'!$A$2:$AQ$31, COLUMN('Final Team Off-Def Stats'!AP979), FALSE)</f>
        <v>19.600000000000001</v>
      </c>
      <c r="AQ979">
        <f>VLOOKUP($A979,'Final Team Off-Def Stats'!$A$2:$AQ$31, COLUMN('Final Team Off-Def Stats'!AQ979), FALSE)</f>
        <v>111.8</v>
      </c>
      <c r="AR979" t="s">
        <v>204</v>
      </c>
      <c r="AS979">
        <f>VLOOKUP($AR979,'Final Team Off-Def Stats'!$A$2:$AQ$31, COLUMN('Final Team Off-Def Stats'!B981), FALSE)</f>
        <v>38.6</v>
      </c>
      <c r="AT979">
        <f>VLOOKUP($AR979,'Final Team Off-Def Stats'!$A$2:$AQ$31, COLUMN('Final Team Off-Def Stats'!C981), FALSE)</f>
        <v>89.9</v>
      </c>
      <c r="AU979">
        <f>VLOOKUP($AR979,'Final Team Off-Def Stats'!$A$2:$AQ$31, COLUMN('Final Team Off-Def Stats'!D981), FALSE)</f>
        <v>0.43</v>
      </c>
      <c r="AV979">
        <f>VLOOKUP($AR979,'Final Team Off-Def Stats'!$A$2:$AQ$31, COLUMN('Final Team Off-Def Stats'!E981), FALSE)</f>
        <v>12.2</v>
      </c>
      <c r="AW979">
        <f>VLOOKUP($AR979,'Final Team Off-Def Stats'!$A$2:$AQ$31, COLUMN('Final Team Off-Def Stats'!F981), FALSE)</f>
        <v>37.700000000000003</v>
      </c>
      <c r="AX979">
        <f>VLOOKUP($AR979,'Final Team Off-Def Stats'!$A$2:$AQ$31, COLUMN('Final Team Off-Def Stats'!G981), FALSE)</f>
        <v>0.32300000000000001</v>
      </c>
      <c r="AY979">
        <f>VLOOKUP($AR979,'Final Team Off-Def Stats'!$A$2:$AQ$31, COLUMN('Final Team Off-Def Stats'!H981), FALSE)</f>
        <v>26.4</v>
      </c>
      <c r="AZ979">
        <f>VLOOKUP($AR979,'Final Team Off-Def Stats'!$A$2:$AQ$31, COLUMN('Final Team Off-Def Stats'!I981), FALSE)</f>
        <v>52.2</v>
      </c>
      <c r="BA979">
        <f>VLOOKUP($AR979,'Final Team Off-Def Stats'!$A$2:$AQ$31, COLUMN('Final Team Off-Def Stats'!J981), FALSE)</f>
        <v>0.50700000000000001</v>
      </c>
      <c r="BB979">
        <f>VLOOKUP($AR979,'Final Team Off-Def Stats'!$A$2:$AQ$31, COLUMN('Final Team Off-Def Stats'!K981), FALSE)</f>
        <v>15.2</v>
      </c>
      <c r="BC979">
        <f>VLOOKUP($AR979,'Final Team Off-Def Stats'!$A$2:$AQ$31, COLUMN('Final Team Off-Def Stats'!L981), FALSE)</f>
        <v>20.100000000000001</v>
      </c>
      <c r="BD979">
        <f>VLOOKUP($AR979,'Final Team Off-Def Stats'!$A$2:$AQ$31, COLUMN('Final Team Off-Def Stats'!M981), FALSE)</f>
        <v>0.75600000000000001</v>
      </c>
      <c r="BE979">
        <f>VLOOKUP($AR979,'Final Team Off-Def Stats'!$A$2:$AQ$31, COLUMN('Final Team Off-Def Stats'!N981), FALSE)</f>
        <v>10.5</v>
      </c>
      <c r="BF979">
        <f>VLOOKUP($AR979,'Final Team Off-Def Stats'!$A$2:$AQ$31, COLUMN('Final Team Off-Def Stats'!O981), FALSE)</f>
        <v>35.5</v>
      </c>
      <c r="BG979">
        <f>VLOOKUP($AR979,'Final Team Off-Def Stats'!$A$2:$AQ$31, COLUMN('Final Team Off-Def Stats'!P981), FALSE)</f>
        <v>46</v>
      </c>
      <c r="BH979">
        <f>VLOOKUP($AR979,'Final Team Off-Def Stats'!$A$2:$AQ$31, COLUMN('Final Team Off-Def Stats'!Q981), FALSE)</f>
        <v>22.4</v>
      </c>
      <c r="BI979">
        <f>VLOOKUP($AR979,'Final Team Off-Def Stats'!$A$2:$AQ$31, COLUMN('Final Team Off-Def Stats'!R981), FALSE)</f>
        <v>7.6</v>
      </c>
      <c r="BJ979">
        <f>VLOOKUP($AR979,'Final Team Off-Def Stats'!$A$2:$AQ$31, COLUMN('Final Team Off-Def Stats'!S981), FALSE)</f>
        <v>4.7</v>
      </c>
      <c r="BK979">
        <f>VLOOKUP($AR979,'Final Team Off-Def Stats'!$A$2:$AQ$31, COLUMN('Final Team Off-Def Stats'!T981), FALSE)</f>
        <v>14.1</v>
      </c>
      <c r="BL979">
        <f>VLOOKUP($AR979,'Final Team Off-Def Stats'!$A$2:$AQ$31, COLUMN('Final Team Off-Def Stats'!U981), FALSE)</f>
        <v>18.399999999999999</v>
      </c>
      <c r="BM979">
        <f>VLOOKUP($AR979,'Final Team Off-Def Stats'!$A$2:$AQ$31, COLUMN('Final Team Off-Def Stats'!V981), FALSE)</f>
        <v>104.6</v>
      </c>
      <c r="BN979">
        <f>VLOOKUP($AR979,'Final Team Off-Def Stats'!$A$2:$AQ$31, COLUMN('Final Team Off-Def Stats'!W981), FALSE)</f>
        <v>41.8</v>
      </c>
      <c r="BO979">
        <f>VLOOKUP($AR979,'Final Team Off-Def Stats'!$A$2:$AQ$31, COLUMN('Final Team Off-Def Stats'!X981), FALSE)</f>
        <v>91.3</v>
      </c>
      <c r="BP979">
        <f>VLOOKUP($AR979,'Final Team Off-Def Stats'!$A$2:$AQ$31, COLUMN('Final Team Off-Def Stats'!Y981), FALSE)</f>
        <v>0.45800000000000002</v>
      </c>
      <c r="BQ979">
        <f>VLOOKUP($AR979,'Final Team Off-Def Stats'!$A$2:$AQ$31, COLUMN('Final Team Off-Def Stats'!Z981), FALSE)</f>
        <v>13.7</v>
      </c>
      <c r="BR979">
        <f>VLOOKUP($AR979,'Final Team Off-Def Stats'!$A$2:$AQ$31, COLUMN('Final Team Off-Def Stats'!AA981), FALSE)</f>
        <v>39</v>
      </c>
      <c r="BS979">
        <f>VLOOKUP($AR979,'Final Team Off-Def Stats'!$A$2:$AQ$31, COLUMN('Final Team Off-Def Stats'!AB981), FALSE)</f>
        <v>0.35299999999999998</v>
      </c>
      <c r="BT979">
        <f>VLOOKUP($AR979,'Final Team Off-Def Stats'!$A$2:$AQ$31, COLUMN('Final Team Off-Def Stats'!AC981), FALSE)</f>
        <v>28</v>
      </c>
      <c r="BU979">
        <f>VLOOKUP($AR979,'Final Team Off-Def Stats'!$A$2:$AQ$31, COLUMN('Final Team Off-Def Stats'!AD981), FALSE)</f>
        <v>52.3</v>
      </c>
      <c r="BV979">
        <f>VLOOKUP($AR979,'Final Team Off-Def Stats'!$A$2:$AQ$31, COLUMN('Final Team Off-Def Stats'!AE981), FALSE)</f>
        <v>0.53600000000000003</v>
      </c>
      <c r="BW979">
        <f>VLOOKUP($AR979,'Final Team Off-Def Stats'!$A$2:$AQ$31, COLUMN('Final Team Off-Def Stats'!AF981), FALSE)</f>
        <v>15.4</v>
      </c>
      <c r="BX979">
        <f>VLOOKUP($AR979,'Final Team Off-Def Stats'!$A$2:$AQ$31, COLUMN('Final Team Off-Def Stats'!AG981), FALSE)</f>
        <v>20</v>
      </c>
      <c r="BY979">
        <f>VLOOKUP($AR979,'Final Team Off-Def Stats'!$A$2:$AQ$31, COLUMN('Final Team Off-Def Stats'!AH981), FALSE)</f>
        <v>0.77100000000000002</v>
      </c>
      <c r="BZ979">
        <f>VLOOKUP($AR979,'Final Team Off-Def Stats'!$A$2:$AQ$31, COLUMN('Final Team Off-Def Stats'!AI981), FALSE)</f>
        <v>11.1</v>
      </c>
      <c r="CA979">
        <f>VLOOKUP($AR979,'Final Team Off-Def Stats'!$A$2:$AQ$31, COLUMN('Final Team Off-Def Stats'!AJ981), FALSE)</f>
        <v>37.6</v>
      </c>
      <c r="CB979">
        <f>VLOOKUP($AR979,'Final Team Off-Def Stats'!$A$2:$AQ$31, COLUMN('Final Team Off-Def Stats'!AK981), FALSE)</f>
        <v>48.8</v>
      </c>
      <c r="CC979">
        <f>VLOOKUP($AR979,'Final Team Off-Def Stats'!$A$2:$AQ$31, COLUMN('Final Team Off-Def Stats'!AL981), FALSE)</f>
        <v>26.3</v>
      </c>
      <c r="CD979">
        <f>VLOOKUP($AR979,'Final Team Off-Def Stats'!$A$2:$AQ$31, COLUMN('Final Team Off-Def Stats'!AM981), FALSE)</f>
        <v>8.5</v>
      </c>
      <c r="CE979">
        <f>VLOOKUP($AR979,'Final Team Off-Def Stats'!$A$2:$AQ$31, COLUMN('Final Team Off-Def Stats'!AN981), FALSE)</f>
        <v>6</v>
      </c>
      <c r="CF979">
        <f>VLOOKUP($AR979,'Final Team Off-Def Stats'!$A$2:$AQ$31, COLUMN('Final Team Off-Def Stats'!AO981), FALSE)</f>
        <v>13.3</v>
      </c>
      <c r="CG979">
        <f>VLOOKUP($AR979,'Final Team Off-Def Stats'!$A$2:$AQ$31, COLUMN('Final Team Off-Def Stats'!AP981), FALSE)</f>
        <v>18</v>
      </c>
      <c r="CH979">
        <f>VLOOKUP($AR979,'Final Team Off-Def Stats'!$A$2:$AQ$31, COLUMN('Final Team Off-Def Stats'!AQ981), FALSE)</f>
        <v>112.8</v>
      </c>
      <c r="CI979" t="s">
        <v>543</v>
      </c>
    </row>
    <row r="980" spans="1:87" x14ac:dyDescent="0.35">
      <c r="A980" t="s">
        <v>332</v>
      </c>
      <c r="B980">
        <f>VLOOKUP($A980,'Final Team Off-Def Stats'!$A$2:$AQ$31, COLUMN('Final Team Off-Def Stats'!B980), FALSE)</f>
        <v>40.700000000000003</v>
      </c>
      <c r="C980">
        <f>VLOOKUP($A980,'Final Team Off-Def Stats'!$A$2:$AQ$31, COLUMN('Final Team Off-Def Stats'!C980), FALSE)</f>
        <v>88.8</v>
      </c>
      <c r="D980">
        <f>VLOOKUP($A980,'Final Team Off-Def Stats'!$A$2:$AQ$31, COLUMN('Final Team Off-Def Stats'!D980), FALSE)</f>
        <v>0.45800000000000002</v>
      </c>
      <c r="E980">
        <f>VLOOKUP($A980,'Final Team Off-Def Stats'!$A$2:$AQ$31, COLUMN('Final Team Off-Def Stats'!E980), FALSE)</f>
        <v>13</v>
      </c>
      <c r="F980">
        <f>VLOOKUP($A980,'Final Team Off-Def Stats'!$A$2:$AQ$31, COLUMN('Final Team Off-Def Stats'!F980), FALSE)</f>
        <v>34.700000000000003</v>
      </c>
      <c r="G980">
        <f>VLOOKUP($A980,'Final Team Off-Def Stats'!$A$2:$AQ$31, COLUMN('Final Team Off-Def Stats'!G980), FALSE)</f>
        <v>0.374</v>
      </c>
      <c r="H980">
        <f>VLOOKUP($A980,'Final Team Off-Def Stats'!$A$2:$AQ$31, COLUMN('Final Team Off-Def Stats'!H980), FALSE)</f>
        <v>27.7</v>
      </c>
      <c r="I980">
        <f>VLOOKUP($A980,'Final Team Off-Def Stats'!$A$2:$AQ$31, COLUMN('Final Team Off-Def Stats'!I980), FALSE)</f>
        <v>54.1</v>
      </c>
      <c r="J980">
        <f>VLOOKUP($A980,'Final Team Off-Def Stats'!$A$2:$AQ$31, COLUMN('Final Team Off-Def Stats'!J980), FALSE)</f>
        <v>0.51200000000000001</v>
      </c>
      <c r="K980">
        <f>VLOOKUP($A980,'Final Team Off-Def Stats'!$A$2:$AQ$31, COLUMN('Final Team Off-Def Stats'!K980), FALSE)</f>
        <v>15.8</v>
      </c>
      <c r="L980">
        <f>VLOOKUP($A980,'Final Team Off-Def Stats'!$A$2:$AQ$31, COLUMN('Final Team Off-Def Stats'!L980), FALSE)</f>
        <v>19.899999999999999</v>
      </c>
      <c r="M980">
        <f>VLOOKUP($A980,'Final Team Off-Def Stats'!$A$2:$AQ$31, COLUMN('Final Team Off-Def Stats'!M980), FALSE)</f>
        <v>0.79300000000000004</v>
      </c>
      <c r="N980">
        <f>VLOOKUP($A980,'Final Team Off-Def Stats'!$A$2:$AQ$31, COLUMN('Final Team Off-Def Stats'!N980), FALSE)</f>
        <v>9.3000000000000007</v>
      </c>
      <c r="O980">
        <f>VLOOKUP($A980,'Final Team Off-Def Stats'!$A$2:$AQ$31, COLUMN('Final Team Off-Def Stats'!O980), FALSE)</f>
        <v>35.4</v>
      </c>
      <c r="P980">
        <f>VLOOKUP($A980,'Final Team Off-Def Stats'!$A$2:$AQ$31, COLUMN('Final Team Off-Def Stats'!P980), FALSE)</f>
        <v>44.7</v>
      </c>
      <c r="Q980">
        <f>VLOOKUP($A980,'Final Team Off-Def Stats'!$A$2:$AQ$31, COLUMN('Final Team Off-Def Stats'!Q980), FALSE)</f>
        <v>24.4</v>
      </c>
      <c r="R980">
        <f>VLOOKUP($A980,'Final Team Off-Def Stats'!$A$2:$AQ$31, COLUMN('Final Team Off-Def Stats'!R980), FALSE)</f>
        <v>7.5</v>
      </c>
      <c r="S980">
        <f>VLOOKUP($A980,'Final Team Off-Def Stats'!$A$2:$AQ$31, COLUMN('Final Team Off-Def Stats'!S980), FALSE)</f>
        <v>5</v>
      </c>
      <c r="T980">
        <f>VLOOKUP($A980,'Final Team Off-Def Stats'!$A$2:$AQ$31, COLUMN('Final Team Off-Def Stats'!T980), FALSE)</f>
        <v>13.9</v>
      </c>
      <c r="U980">
        <f>VLOOKUP($A980,'Final Team Off-Def Stats'!$A$2:$AQ$31, COLUMN('Final Team Off-Def Stats'!U980), FALSE)</f>
        <v>18.899999999999999</v>
      </c>
      <c r="V980">
        <f>VLOOKUP($A980,'Final Team Off-Def Stats'!$A$2:$AQ$31, COLUMN('Final Team Off-Def Stats'!V980), FALSE)</f>
        <v>110.1</v>
      </c>
      <c r="W980">
        <f>VLOOKUP($A980,'Final Team Off-Def Stats'!$A$2:$AQ$31, COLUMN('Final Team Off-Def Stats'!W980), FALSE)</f>
        <v>41.4</v>
      </c>
      <c r="X980">
        <f>VLOOKUP($A980,'Final Team Off-Def Stats'!$A$2:$AQ$31, COLUMN('Final Team Off-Def Stats'!X980), FALSE)</f>
        <v>92</v>
      </c>
      <c r="Y980">
        <f>VLOOKUP($A980,'Final Team Off-Def Stats'!$A$2:$AQ$31, COLUMN('Final Team Off-Def Stats'!Y980), FALSE)</f>
        <v>0.45</v>
      </c>
      <c r="Z980">
        <f>VLOOKUP($A980,'Final Team Off-Def Stats'!$A$2:$AQ$31, COLUMN('Final Team Off-Def Stats'!Z980), FALSE)</f>
        <v>11.9</v>
      </c>
      <c r="AA980">
        <f>VLOOKUP($A980,'Final Team Off-Def Stats'!$A$2:$AQ$31, COLUMN('Final Team Off-Def Stats'!AA980), FALSE)</f>
        <v>34.4</v>
      </c>
      <c r="AB980">
        <f>VLOOKUP($A980,'Final Team Off-Def Stats'!$A$2:$AQ$31, COLUMN('Final Team Off-Def Stats'!AB980), FALSE)</f>
        <v>0.34499999999999997</v>
      </c>
      <c r="AC980">
        <f>VLOOKUP($A980,'Final Team Off-Def Stats'!$A$2:$AQ$31, COLUMN('Final Team Off-Def Stats'!AC980), FALSE)</f>
        <v>29.5</v>
      </c>
      <c r="AD980">
        <f>VLOOKUP($A980,'Final Team Off-Def Stats'!$A$2:$AQ$31, COLUMN('Final Team Off-Def Stats'!AD980), FALSE)</f>
        <v>57.6</v>
      </c>
      <c r="AE980">
        <f>VLOOKUP($A980,'Final Team Off-Def Stats'!$A$2:$AQ$31, COLUMN('Final Team Off-Def Stats'!AE980), FALSE)</f>
        <v>0.51300000000000001</v>
      </c>
      <c r="AF980">
        <f>VLOOKUP($A980,'Final Team Off-Def Stats'!$A$2:$AQ$31, COLUMN('Final Team Off-Def Stats'!AF980), FALSE)</f>
        <v>15.4</v>
      </c>
      <c r="AG980">
        <f>VLOOKUP($A980,'Final Team Off-Def Stats'!$A$2:$AQ$31, COLUMN('Final Team Off-Def Stats'!AG980), FALSE)</f>
        <v>19.899999999999999</v>
      </c>
      <c r="AH980">
        <f>VLOOKUP($A980,'Final Team Off-Def Stats'!$A$2:$AQ$31, COLUMN('Final Team Off-Def Stats'!AH980), FALSE)</f>
        <v>0.77500000000000002</v>
      </c>
      <c r="AI980">
        <f>VLOOKUP($A980,'Final Team Off-Def Stats'!$A$2:$AQ$31, COLUMN('Final Team Off-Def Stats'!AI980), FALSE)</f>
        <v>12.2</v>
      </c>
      <c r="AJ980">
        <f>VLOOKUP($A980,'Final Team Off-Def Stats'!$A$2:$AQ$31, COLUMN('Final Team Off-Def Stats'!AJ980), FALSE)</f>
        <v>35.700000000000003</v>
      </c>
      <c r="AK980">
        <f>VLOOKUP($A980,'Final Team Off-Def Stats'!$A$2:$AQ$31, COLUMN('Final Team Off-Def Stats'!AK980), FALSE)</f>
        <v>47.9</v>
      </c>
      <c r="AL980">
        <f>VLOOKUP($A980,'Final Team Off-Def Stats'!$A$2:$AQ$31, COLUMN('Final Team Off-Def Stats'!AL980), FALSE)</f>
        <v>24.5</v>
      </c>
      <c r="AM980">
        <f>VLOOKUP($A980,'Final Team Off-Def Stats'!$A$2:$AQ$31, COLUMN('Final Team Off-Def Stats'!AM980), FALSE)</f>
        <v>7.8</v>
      </c>
      <c r="AN980">
        <f>VLOOKUP($A980,'Final Team Off-Def Stats'!$A$2:$AQ$31, COLUMN('Final Team Off-Def Stats'!AN980), FALSE)</f>
        <v>4.2</v>
      </c>
      <c r="AO980">
        <f>VLOOKUP($A980,'Final Team Off-Def Stats'!$A$2:$AQ$31, COLUMN('Final Team Off-Def Stats'!AO980), FALSE)</f>
        <v>13.8</v>
      </c>
      <c r="AP980">
        <f>VLOOKUP($A980,'Final Team Off-Def Stats'!$A$2:$AQ$31, COLUMN('Final Team Off-Def Stats'!AP980), FALSE)</f>
        <v>18.8</v>
      </c>
      <c r="AQ980">
        <f>VLOOKUP($A980,'Final Team Off-Def Stats'!$A$2:$AQ$31, COLUMN('Final Team Off-Def Stats'!AQ980), FALSE)</f>
        <v>110.1</v>
      </c>
      <c r="AR980" t="s">
        <v>508</v>
      </c>
      <c r="AS980">
        <f>VLOOKUP($AR980,'Final Team Off-Def Stats'!$A$2:$AQ$31, COLUMN('Final Team Off-Def Stats'!B982), FALSE)</f>
        <v>41.1</v>
      </c>
      <c r="AT980">
        <f>VLOOKUP($AR980,'Final Team Off-Def Stats'!$A$2:$AQ$31, COLUMN('Final Team Off-Def Stats'!C982), FALSE)</f>
        <v>87.6</v>
      </c>
      <c r="AU980">
        <f>VLOOKUP($AR980,'Final Team Off-Def Stats'!$A$2:$AQ$31, COLUMN('Final Team Off-Def Stats'!D982), FALSE)</f>
        <v>0.46899999999999997</v>
      </c>
      <c r="AV980">
        <f>VLOOKUP($AR980,'Final Team Off-Def Stats'!$A$2:$AQ$31, COLUMN('Final Team Off-Def Stats'!E982), FALSE)</f>
        <v>14.5</v>
      </c>
      <c r="AW980">
        <f>VLOOKUP($AR980,'Final Team Off-Def Stats'!$A$2:$AQ$31, COLUMN('Final Team Off-Def Stats'!F982), FALSE)</f>
        <v>39.9</v>
      </c>
      <c r="AX980">
        <f>VLOOKUP($AR980,'Final Team Off-Def Stats'!$A$2:$AQ$31, COLUMN('Final Team Off-Def Stats'!G982), FALSE)</f>
        <v>0.36399999999999999</v>
      </c>
      <c r="AY980">
        <f>VLOOKUP($AR980,'Final Team Off-Def Stats'!$A$2:$AQ$31, COLUMN('Final Team Off-Def Stats'!H982), FALSE)</f>
        <v>26.5</v>
      </c>
      <c r="AZ980">
        <f>VLOOKUP($AR980,'Final Team Off-Def Stats'!$A$2:$AQ$31, COLUMN('Final Team Off-Def Stats'!I982), FALSE)</f>
        <v>47.6</v>
      </c>
      <c r="BA980">
        <f>VLOOKUP($AR980,'Final Team Off-Def Stats'!$A$2:$AQ$31, COLUMN('Final Team Off-Def Stats'!J982), FALSE)</f>
        <v>0.55700000000000005</v>
      </c>
      <c r="BB980">
        <f>VLOOKUP($AR980,'Final Team Off-Def Stats'!$A$2:$AQ$31, COLUMN('Final Team Off-Def Stats'!K982), FALSE)</f>
        <v>15.8</v>
      </c>
      <c r="BC980">
        <f>VLOOKUP($AR980,'Final Team Off-Def Stats'!$A$2:$AQ$31, COLUMN('Final Team Off-Def Stats'!L982), FALSE)</f>
        <v>20.6</v>
      </c>
      <c r="BD980">
        <f>VLOOKUP($AR980,'Final Team Off-Def Stats'!$A$2:$AQ$31, COLUMN('Final Team Off-Def Stats'!M982), FALSE)</f>
        <v>0.76900000000000002</v>
      </c>
      <c r="BE980">
        <f>VLOOKUP($AR980,'Final Team Off-Def Stats'!$A$2:$AQ$31, COLUMN('Final Team Off-Def Stats'!N982), FALSE)</f>
        <v>9.9</v>
      </c>
      <c r="BF980">
        <f>VLOOKUP($AR980,'Final Team Off-Def Stats'!$A$2:$AQ$31, COLUMN('Final Team Off-Def Stats'!O982), FALSE)</f>
        <v>36.200000000000003</v>
      </c>
      <c r="BG980">
        <f>VLOOKUP($AR980,'Final Team Off-Def Stats'!$A$2:$AQ$31, COLUMN('Final Team Off-Def Stats'!P982), FALSE)</f>
        <v>46.1</v>
      </c>
      <c r="BH980">
        <f>VLOOKUP($AR980,'Final Team Off-Def Stats'!$A$2:$AQ$31, COLUMN('Final Team Off-Def Stats'!Q982), FALSE)</f>
        <v>27.5</v>
      </c>
      <c r="BI980">
        <f>VLOOKUP($AR980,'Final Team Off-Def Stats'!$A$2:$AQ$31, COLUMN('Final Team Off-Def Stats'!R982), FALSE)</f>
        <v>8.9</v>
      </c>
      <c r="BJ980">
        <f>VLOOKUP($AR980,'Final Team Off-Def Stats'!$A$2:$AQ$31, COLUMN('Final Team Off-Def Stats'!S982), FALSE)</f>
        <v>4.5999999999999996</v>
      </c>
      <c r="BK980">
        <f>VLOOKUP($AR980,'Final Team Off-Def Stats'!$A$2:$AQ$31, COLUMN('Final Team Off-Def Stats'!T982), FALSE)</f>
        <v>15.1</v>
      </c>
      <c r="BL980">
        <f>VLOOKUP($AR980,'Final Team Off-Def Stats'!$A$2:$AQ$31, COLUMN('Final Team Off-Def Stats'!U982), FALSE)</f>
        <v>21.3</v>
      </c>
      <c r="BM980">
        <f>VLOOKUP($AR980,'Final Team Off-Def Stats'!$A$2:$AQ$31, COLUMN('Final Team Off-Def Stats'!V982), FALSE)</f>
        <v>112.5</v>
      </c>
      <c r="BN980">
        <f>VLOOKUP($AR980,'Final Team Off-Def Stats'!$A$2:$AQ$31, COLUMN('Final Team Off-Def Stats'!W982), FALSE)</f>
        <v>38.4</v>
      </c>
      <c r="BO980">
        <f>VLOOKUP($AR980,'Final Team Off-Def Stats'!$A$2:$AQ$31, COLUMN('Final Team Off-Def Stats'!X982), FALSE)</f>
        <v>87.7</v>
      </c>
      <c r="BP980">
        <f>VLOOKUP($AR980,'Final Team Off-Def Stats'!$A$2:$AQ$31, COLUMN('Final Team Off-Def Stats'!Y982), FALSE)</f>
        <v>0.438</v>
      </c>
      <c r="BQ980">
        <f>VLOOKUP($AR980,'Final Team Off-Def Stats'!$A$2:$AQ$31, COLUMN('Final Team Off-Def Stats'!Z982), FALSE)</f>
        <v>12.4</v>
      </c>
      <c r="BR980">
        <f>VLOOKUP($AR980,'Final Team Off-Def Stats'!$A$2:$AQ$31, COLUMN('Final Team Off-Def Stats'!AA982), FALSE)</f>
        <v>36.4</v>
      </c>
      <c r="BS980">
        <f>VLOOKUP($AR980,'Final Team Off-Def Stats'!$A$2:$AQ$31, COLUMN('Final Team Off-Def Stats'!AB982), FALSE)</f>
        <v>0.33900000000000002</v>
      </c>
      <c r="BT980">
        <f>VLOOKUP($AR980,'Final Team Off-Def Stats'!$A$2:$AQ$31, COLUMN('Final Team Off-Def Stats'!AC982), FALSE)</f>
        <v>26.1</v>
      </c>
      <c r="BU980">
        <f>VLOOKUP($AR980,'Final Team Off-Def Stats'!$A$2:$AQ$31, COLUMN('Final Team Off-Def Stats'!AD982), FALSE)</f>
        <v>51.3</v>
      </c>
      <c r="BV980">
        <f>VLOOKUP($AR980,'Final Team Off-Def Stats'!$A$2:$AQ$31, COLUMN('Final Team Off-Def Stats'!AE982), FALSE)</f>
        <v>0.50900000000000001</v>
      </c>
      <c r="BW980">
        <f>VLOOKUP($AR980,'Final Team Off-Def Stats'!$A$2:$AQ$31, COLUMN('Final Team Off-Def Stats'!AF982), FALSE)</f>
        <v>17.600000000000001</v>
      </c>
      <c r="BX980">
        <f>VLOOKUP($AR980,'Final Team Off-Def Stats'!$A$2:$AQ$31, COLUMN('Final Team Off-Def Stats'!AG982), FALSE)</f>
        <v>23.2</v>
      </c>
      <c r="BY980">
        <f>VLOOKUP($AR980,'Final Team Off-Def Stats'!$A$2:$AQ$31, COLUMN('Final Team Off-Def Stats'!AH982), FALSE)</f>
        <v>0.75900000000000001</v>
      </c>
      <c r="BZ980">
        <f>VLOOKUP($AR980,'Final Team Off-Def Stats'!$A$2:$AQ$31, COLUMN('Final Team Off-Def Stats'!AI982), FALSE)</f>
        <v>9.8000000000000007</v>
      </c>
      <c r="CA980">
        <f>VLOOKUP($AR980,'Final Team Off-Def Stats'!$A$2:$AQ$31, COLUMN('Final Team Off-Def Stats'!AJ982), FALSE)</f>
        <v>33.4</v>
      </c>
      <c r="CB980">
        <f>VLOOKUP($AR980,'Final Team Off-Def Stats'!$A$2:$AQ$31, COLUMN('Final Team Off-Def Stats'!AK982), FALSE)</f>
        <v>43.2</v>
      </c>
      <c r="CC980">
        <f>VLOOKUP($AR980,'Final Team Off-Def Stats'!$A$2:$AQ$31, COLUMN('Final Team Off-Def Stats'!AL982), FALSE)</f>
        <v>23.2</v>
      </c>
      <c r="CD980">
        <f>VLOOKUP($AR980,'Final Team Off-Def Stats'!$A$2:$AQ$31, COLUMN('Final Team Off-Def Stats'!AM982), FALSE)</f>
        <v>8</v>
      </c>
      <c r="CE980">
        <f>VLOOKUP($AR980,'Final Team Off-Def Stats'!$A$2:$AQ$31, COLUMN('Final Team Off-Def Stats'!AN982), FALSE)</f>
        <v>3.9</v>
      </c>
      <c r="CF980">
        <f>VLOOKUP($AR980,'Final Team Off-Def Stats'!$A$2:$AQ$31, COLUMN('Final Team Off-Def Stats'!AO982), FALSE)</f>
        <v>14.7</v>
      </c>
      <c r="CG980">
        <f>VLOOKUP($AR980,'Final Team Off-Def Stats'!$A$2:$AQ$31, COLUMN('Final Team Off-Def Stats'!AP982), FALSE)</f>
        <v>18.2</v>
      </c>
      <c r="CH980">
        <f>VLOOKUP($AR980,'Final Team Off-Def Stats'!$A$2:$AQ$31, COLUMN('Final Team Off-Def Stats'!AQ982), FALSE)</f>
        <v>106.9</v>
      </c>
      <c r="CI980" t="s">
        <v>542</v>
      </c>
    </row>
    <row r="981" spans="1:87" x14ac:dyDescent="0.35">
      <c r="A981" t="s">
        <v>513</v>
      </c>
      <c r="B981">
        <f>VLOOKUP($A981,'Final Team Off-Def Stats'!$A$2:$AQ$31, COLUMN('Final Team Off-Def Stats'!B981), FALSE)</f>
        <v>41.7</v>
      </c>
      <c r="C981">
        <f>VLOOKUP($A981,'Final Team Off-Def Stats'!$A$2:$AQ$31, COLUMN('Final Team Off-Def Stats'!C981), FALSE)</f>
        <v>89.5</v>
      </c>
      <c r="D981">
        <f>VLOOKUP($A981,'Final Team Off-Def Stats'!$A$2:$AQ$31, COLUMN('Final Team Off-Def Stats'!D981), FALSE)</f>
        <v>0.46600000000000003</v>
      </c>
      <c r="E981">
        <f>VLOOKUP($A981,'Final Team Off-Def Stats'!$A$2:$AQ$31, COLUMN('Final Team Off-Def Stats'!E981), FALSE)</f>
        <v>13.5</v>
      </c>
      <c r="F981">
        <f>VLOOKUP($A981,'Final Team Off-Def Stats'!$A$2:$AQ$31, COLUMN('Final Team Off-Def Stats'!F981), FALSE)</f>
        <v>38</v>
      </c>
      <c r="G981">
        <f>VLOOKUP($A981,'Final Team Off-Def Stats'!$A$2:$AQ$31, COLUMN('Final Team Off-Def Stats'!G981), FALSE)</f>
        <v>0.35599999999999998</v>
      </c>
      <c r="H981">
        <f>VLOOKUP($A981,'Final Team Off-Def Stats'!$A$2:$AQ$31, COLUMN('Final Team Off-Def Stats'!H981), FALSE)</f>
        <v>28.2</v>
      </c>
      <c r="I981">
        <f>VLOOKUP($A981,'Final Team Off-Def Stats'!$A$2:$AQ$31, COLUMN('Final Team Off-Def Stats'!I981), FALSE)</f>
        <v>51.5</v>
      </c>
      <c r="J981">
        <f>VLOOKUP($A981,'Final Team Off-Def Stats'!$A$2:$AQ$31, COLUMN('Final Team Off-Def Stats'!J981), FALSE)</f>
        <v>0.54700000000000004</v>
      </c>
      <c r="K981">
        <f>VLOOKUP($A981,'Final Team Off-Def Stats'!$A$2:$AQ$31, COLUMN('Final Team Off-Def Stats'!K981), FALSE)</f>
        <v>17.399999999999999</v>
      </c>
      <c r="L981">
        <f>VLOOKUP($A981,'Final Team Off-Def Stats'!$A$2:$AQ$31, COLUMN('Final Team Off-Def Stats'!L981), FALSE)</f>
        <v>21.4</v>
      </c>
      <c r="M981">
        <f>VLOOKUP($A981,'Final Team Off-Def Stats'!$A$2:$AQ$31, COLUMN('Final Team Off-Def Stats'!M981), FALSE)</f>
        <v>0.81599999999999995</v>
      </c>
      <c r="N981">
        <f>VLOOKUP($A981,'Final Team Off-Def Stats'!$A$2:$AQ$31, COLUMN('Final Team Off-Def Stats'!N981), FALSE)</f>
        <v>10.8</v>
      </c>
      <c r="O981">
        <f>VLOOKUP($A981,'Final Team Off-Def Stats'!$A$2:$AQ$31, COLUMN('Final Team Off-Def Stats'!O981), FALSE)</f>
        <v>36.4</v>
      </c>
      <c r="P981">
        <f>VLOOKUP($A981,'Final Team Off-Def Stats'!$A$2:$AQ$31, COLUMN('Final Team Off-Def Stats'!P981), FALSE)</f>
        <v>47.2</v>
      </c>
      <c r="Q981">
        <f>VLOOKUP($A981,'Final Team Off-Def Stats'!$A$2:$AQ$31, COLUMN('Final Team Off-Def Stats'!Q981), FALSE)</f>
        <v>25.4</v>
      </c>
      <c r="R981">
        <f>VLOOKUP($A981,'Final Team Off-Def Stats'!$A$2:$AQ$31, COLUMN('Final Team Off-Def Stats'!R981), FALSE)</f>
        <v>7.4</v>
      </c>
      <c r="S981">
        <f>VLOOKUP($A981,'Final Team Off-Def Stats'!$A$2:$AQ$31, COLUMN('Final Team Off-Def Stats'!S981), FALSE)</f>
        <v>6</v>
      </c>
      <c r="T981">
        <f>VLOOKUP($A981,'Final Team Off-Def Stats'!$A$2:$AQ$31, COLUMN('Final Team Off-Def Stats'!T981), FALSE)</f>
        <v>14</v>
      </c>
      <c r="U981">
        <f>VLOOKUP($A981,'Final Team Off-Def Stats'!$A$2:$AQ$31, COLUMN('Final Team Off-Def Stats'!U981), FALSE)</f>
        <v>19</v>
      </c>
      <c r="V981">
        <f>VLOOKUP($A981,'Final Team Off-Def Stats'!$A$2:$AQ$31, COLUMN('Final Team Off-Def Stats'!V981), FALSE)</f>
        <v>114.4</v>
      </c>
      <c r="W981">
        <f>VLOOKUP($A981,'Final Team Off-Def Stats'!$A$2:$AQ$31, COLUMN('Final Team Off-Def Stats'!W981), FALSE)</f>
        <v>39.200000000000003</v>
      </c>
      <c r="X981">
        <f>VLOOKUP($A981,'Final Team Off-Def Stats'!$A$2:$AQ$31, COLUMN('Final Team Off-Def Stats'!X981), FALSE)</f>
        <v>90.1</v>
      </c>
      <c r="Y981">
        <f>VLOOKUP($A981,'Final Team Off-Def Stats'!$A$2:$AQ$31, COLUMN('Final Team Off-Def Stats'!Y981), FALSE)</f>
        <v>0.434</v>
      </c>
      <c r="Z981">
        <f>VLOOKUP($A981,'Final Team Off-Def Stats'!$A$2:$AQ$31, COLUMN('Final Team Off-Def Stats'!Z981), FALSE)</f>
        <v>12.1</v>
      </c>
      <c r="AA981">
        <f>VLOOKUP($A981,'Final Team Off-Def Stats'!$A$2:$AQ$31, COLUMN('Final Team Off-Def Stats'!AA981), FALSE)</f>
        <v>35.700000000000003</v>
      </c>
      <c r="AB981">
        <f>VLOOKUP($A981,'Final Team Off-Def Stats'!$A$2:$AQ$31, COLUMN('Final Team Off-Def Stats'!AB981), FALSE)</f>
        <v>0.33900000000000002</v>
      </c>
      <c r="AC981">
        <f>VLOOKUP($A981,'Final Team Off-Def Stats'!$A$2:$AQ$31, COLUMN('Final Team Off-Def Stats'!AC981), FALSE)</f>
        <v>27.1</v>
      </c>
      <c r="AD981">
        <f>VLOOKUP($A981,'Final Team Off-Def Stats'!$A$2:$AQ$31, COLUMN('Final Team Off-Def Stats'!AD981), FALSE)</f>
        <v>54.4</v>
      </c>
      <c r="AE981">
        <f>VLOOKUP($A981,'Final Team Off-Def Stats'!$A$2:$AQ$31, COLUMN('Final Team Off-Def Stats'!AE981), FALSE)</f>
        <v>0.497</v>
      </c>
      <c r="AF981">
        <f>VLOOKUP($A981,'Final Team Off-Def Stats'!$A$2:$AQ$31, COLUMN('Final Team Off-Def Stats'!AF981), FALSE)</f>
        <v>16.5</v>
      </c>
      <c r="AG981">
        <f>VLOOKUP($A981,'Final Team Off-Def Stats'!$A$2:$AQ$31, COLUMN('Final Team Off-Def Stats'!AG981), FALSE)</f>
        <v>21.1</v>
      </c>
      <c r="AH981">
        <f>VLOOKUP($A981,'Final Team Off-Def Stats'!$A$2:$AQ$31, COLUMN('Final Team Off-Def Stats'!AH981), FALSE)</f>
        <v>0.78300000000000003</v>
      </c>
      <c r="AI981">
        <f>VLOOKUP($A981,'Final Team Off-Def Stats'!$A$2:$AQ$31, COLUMN('Final Team Off-Def Stats'!AI981), FALSE)</f>
        <v>10.7</v>
      </c>
      <c r="AJ981">
        <f>VLOOKUP($A981,'Final Team Off-Def Stats'!$A$2:$AQ$31, COLUMN('Final Team Off-Def Stats'!AJ981), FALSE)</f>
        <v>34</v>
      </c>
      <c r="AK981">
        <f>VLOOKUP($A981,'Final Team Off-Def Stats'!$A$2:$AQ$31, COLUMN('Final Team Off-Def Stats'!AK981), FALSE)</f>
        <v>44.7</v>
      </c>
      <c r="AL981">
        <f>VLOOKUP($A981,'Final Team Off-Def Stats'!$A$2:$AQ$31, COLUMN('Final Team Off-Def Stats'!AL981), FALSE)</f>
        <v>22.1</v>
      </c>
      <c r="AM981">
        <f>VLOOKUP($A981,'Final Team Off-Def Stats'!$A$2:$AQ$31, COLUMN('Final Team Off-Def Stats'!AM981), FALSE)</f>
        <v>7.7</v>
      </c>
      <c r="AN981">
        <f>VLOOKUP($A981,'Final Team Off-Def Stats'!$A$2:$AQ$31, COLUMN('Final Team Off-Def Stats'!AN981), FALSE)</f>
        <v>4.7</v>
      </c>
      <c r="AO981">
        <f>VLOOKUP($A981,'Final Team Off-Def Stats'!$A$2:$AQ$31, COLUMN('Final Team Off-Def Stats'!AO981), FALSE)</f>
        <v>14.1</v>
      </c>
      <c r="AP981">
        <f>VLOOKUP($A981,'Final Team Off-Def Stats'!$A$2:$AQ$31, COLUMN('Final Team Off-Def Stats'!AP981), FALSE)</f>
        <v>19.899999999999999</v>
      </c>
      <c r="AQ981">
        <f>VLOOKUP($A981,'Final Team Off-Def Stats'!$A$2:$AQ$31, COLUMN('Final Team Off-Def Stats'!AQ981), FALSE)</f>
        <v>106.9</v>
      </c>
      <c r="AR981" t="s">
        <v>447</v>
      </c>
      <c r="AS981">
        <f>VLOOKUP($AR981,'Final Team Off-Def Stats'!$A$2:$AQ$31, COLUMN('Final Team Off-Def Stats'!B983), FALSE)</f>
        <v>42.3</v>
      </c>
      <c r="AT981">
        <f>VLOOKUP($AR981,'Final Team Off-Def Stats'!$A$2:$AQ$31, COLUMN('Final Team Off-Def Stats'!C983), FALSE)</f>
        <v>90.5</v>
      </c>
      <c r="AU981">
        <f>VLOOKUP($AR981,'Final Team Off-Def Stats'!$A$2:$AQ$31, COLUMN('Final Team Off-Def Stats'!D983), FALSE)</f>
        <v>0.46800000000000003</v>
      </c>
      <c r="AV981">
        <f>VLOOKUP($AR981,'Final Team Off-Def Stats'!$A$2:$AQ$31, COLUMN('Final Team Off-Def Stats'!E983), FALSE)</f>
        <v>13.8</v>
      </c>
      <c r="AW981">
        <f>VLOOKUP($AR981,'Final Team Off-Def Stats'!$A$2:$AQ$31, COLUMN('Final Team Off-Def Stats'!F983), FALSE)</f>
        <v>37.799999999999997</v>
      </c>
      <c r="AX981">
        <f>VLOOKUP($AR981,'Final Team Off-Def Stats'!$A$2:$AQ$31, COLUMN('Final Team Off-Def Stats'!G983), FALSE)</f>
        <v>0.36499999999999999</v>
      </c>
      <c r="AY981">
        <f>VLOOKUP($AR981,'Final Team Off-Def Stats'!$A$2:$AQ$31, COLUMN('Final Team Off-Def Stats'!H983), FALSE)</f>
        <v>28.5</v>
      </c>
      <c r="AZ981">
        <f>VLOOKUP($AR981,'Final Team Off-Def Stats'!$A$2:$AQ$31, COLUMN('Final Team Off-Def Stats'!I983), FALSE)</f>
        <v>52.7</v>
      </c>
      <c r="BA981">
        <f>VLOOKUP($AR981,'Final Team Off-Def Stats'!$A$2:$AQ$31, COLUMN('Final Team Off-Def Stats'!J983), FALSE)</f>
        <v>0.54200000000000004</v>
      </c>
      <c r="BB981">
        <f>VLOOKUP($AR981,'Final Team Off-Def Stats'!$A$2:$AQ$31, COLUMN('Final Team Off-Def Stats'!K983), FALSE)</f>
        <v>15.7</v>
      </c>
      <c r="BC981">
        <f>VLOOKUP($AR981,'Final Team Off-Def Stats'!$A$2:$AQ$31, COLUMN('Final Team Off-Def Stats'!L983), FALSE)</f>
        <v>21.2</v>
      </c>
      <c r="BD981">
        <f>VLOOKUP($AR981,'Final Team Off-Def Stats'!$A$2:$AQ$31, COLUMN('Final Team Off-Def Stats'!M983), FALSE)</f>
        <v>0.74</v>
      </c>
      <c r="BE981">
        <f>VLOOKUP($AR981,'Final Team Off-Def Stats'!$A$2:$AQ$31, COLUMN('Final Team Off-Def Stats'!N983), FALSE)</f>
        <v>10.7</v>
      </c>
      <c r="BF981">
        <f>VLOOKUP($AR981,'Final Team Off-Def Stats'!$A$2:$AQ$31, COLUMN('Final Team Off-Def Stats'!O983), FALSE)</f>
        <v>33.4</v>
      </c>
      <c r="BG981">
        <f>VLOOKUP($AR981,'Final Team Off-Def Stats'!$A$2:$AQ$31, COLUMN('Final Team Off-Def Stats'!P983), FALSE)</f>
        <v>44.1</v>
      </c>
      <c r="BH981">
        <f>VLOOKUP($AR981,'Final Team Off-Def Stats'!$A$2:$AQ$31, COLUMN('Final Team Off-Def Stats'!Q983), FALSE)</f>
        <v>27.8</v>
      </c>
      <c r="BI981">
        <f>VLOOKUP($AR981,'Final Team Off-Def Stats'!$A$2:$AQ$31, COLUMN('Final Team Off-Def Stats'!R983), FALSE)</f>
        <v>8.5</v>
      </c>
      <c r="BJ981">
        <f>VLOOKUP($AR981,'Final Team Off-Def Stats'!$A$2:$AQ$31, COLUMN('Final Team Off-Def Stats'!S983), FALSE)</f>
        <v>4.9000000000000004</v>
      </c>
      <c r="BK981">
        <f>VLOOKUP($AR981,'Final Team Off-Def Stats'!$A$2:$AQ$31, COLUMN('Final Team Off-Def Stats'!T983), FALSE)</f>
        <v>13.1</v>
      </c>
      <c r="BL981">
        <f>VLOOKUP($AR981,'Final Team Off-Def Stats'!$A$2:$AQ$31, COLUMN('Final Team Off-Def Stats'!U983), FALSE)</f>
        <v>19.7</v>
      </c>
      <c r="BM981">
        <f>VLOOKUP($AR981,'Final Team Off-Def Stats'!$A$2:$AQ$31, COLUMN('Final Team Off-Def Stats'!V983), FALSE)</f>
        <v>114.1</v>
      </c>
      <c r="BN981">
        <f>VLOOKUP($AR981,'Final Team Off-Def Stats'!$A$2:$AQ$31, COLUMN('Final Team Off-Def Stats'!W983), FALSE)</f>
        <v>41.6</v>
      </c>
      <c r="BO981">
        <f>VLOOKUP($AR981,'Final Team Off-Def Stats'!$A$2:$AQ$31, COLUMN('Final Team Off-Def Stats'!X983), FALSE)</f>
        <v>89.2</v>
      </c>
      <c r="BP981">
        <f>VLOOKUP($AR981,'Final Team Off-Def Stats'!$A$2:$AQ$31, COLUMN('Final Team Off-Def Stats'!Y983), FALSE)</f>
        <v>0.46600000000000003</v>
      </c>
      <c r="BQ981">
        <f>VLOOKUP($AR981,'Final Team Off-Def Stats'!$A$2:$AQ$31, COLUMN('Final Team Off-Def Stats'!Z983), FALSE)</f>
        <v>13.9</v>
      </c>
      <c r="BR981">
        <f>VLOOKUP($AR981,'Final Team Off-Def Stats'!$A$2:$AQ$31, COLUMN('Final Team Off-Def Stats'!AA983), FALSE)</f>
        <v>38.299999999999997</v>
      </c>
      <c r="BS981">
        <f>VLOOKUP($AR981,'Final Team Off-Def Stats'!$A$2:$AQ$31, COLUMN('Final Team Off-Def Stats'!AB983), FALSE)</f>
        <v>0.36199999999999999</v>
      </c>
      <c r="BT981">
        <f>VLOOKUP($AR981,'Final Team Off-Def Stats'!$A$2:$AQ$31, COLUMN('Final Team Off-Def Stats'!AC983), FALSE)</f>
        <v>27.7</v>
      </c>
      <c r="BU981">
        <f>VLOOKUP($AR981,'Final Team Off-Def Stats'!$A$2:$AQ$31, COLUMN('Final Team Off-Def Stats'!AD983), FALSE)</f>
        <v>50.9</v>
      </c>
      <c r="BV981">
        <f>VLOOKUP($AR981,'Final Team Off-Def Stats'!$A$2:$AQ$31, COLUMN('Final Team Off-Def Stats'!AE983), FALSE)</f>
        <v>0.54400000000000004</v>
      </c>
      <c r="BW981">
        <f>VLOOKUP($AR981,'Final Team Off-Def Stats'!$A$2:$AQ$31, COLUMN('Final Team Off-Def Stats'!AF983), FALSE)</f>
        <v>16.7</v>
      </c>
      <c r="BX981">
        <f>VLOOKUP($AR981,'Final Team Off-Def Stats'!$A$2:$AQ$31, COLUMN('Final Team Off-Def Stats'!AG983), FALSE)</f>
        <v>21.9</v>
      </c>
      <c r="BY981">
        <f>VLOOKUP($AR981,'Final Team Off-Def Stats'!$A$2:$AQ$31, COLUMN('Final Team Off-Def Stats'!AH983), FALSE)</f>
        <v>0.76300000000000001</v>
      </c>
      <c r="BZ981">
        <f>VLOOKUP($AR981,'Final Team Off-Def Stats'!$A$2:$AQ$31, COLUMN('Final Team Off-Def Stats'!AI983), FALSE)</f>
        <v>11.2</v>
      </c>
      <c r="CA981">
        <f>VLOOKUP($AR981,'Final Team Off-Def Stats'!$A$2:$AQ$31, COLUMN('Final Team Off-Def Stats'!AJ983), FALSE)</f>
        <v>35.200000000000003</v>
      </c>
      <c r="CB981">
        <f>VLOOKUP($AR981,'Final Team Off-Def Stats'!$A$2:$AQ$31, COLUMN('Final Team Off-Def Stats'!AK983), FALSE)</f>
        <v>46.5</v>
      </c>
      <c r="CC981">
        <f>VLOOKUP($AR981,'Final Team Off-Def Stats'!$A$2:$AQ$31, COLUMN('Final Team Off-Def Stats'!AL983), FALSE)</f>
        <v>26.2</v>
      </c>
      <c r="CD981">
        <f>VLOOKUP($AR981,'Final Team Off-Def Stats'!$A$2:$AQ$31, COLUMN('Final Team Off-Def Stats'!AM983), FALSE)</f>
        <v>7.4</v>
      </c>
      <c r="CE981">
        <f>VLOOKUP($AR981,'Final Team Off-Def Stats'!$A$2:$AQ$31, COLUMN('Final Team Off-Def Stats'!AN983), FALSE)</f>
        <v>4.5999999999999996</v>
      </c>
      <c r="CF981">
        <f>VLOOKUP($AR981,'Final Team Off-Def Stats'!$A$2:$AQ$31, COLUMN('Final Team Off-Def Stats'!AO983), FALSE)</f>
        <v>14.8</v>
      </c>
      <c r="CG981">
        <f>VLOOKUP($AR981,'Final Team Off-Def Stats'!$A$2:$AQ$31, COLUMN('Final Team Off-Def Stats'!AP983), FALSE)</f>
        <v>19.399999999999999</v>
      </c>
      <c r="CH981">
        <f>VLOOKUP($AR981,'Final Team Off-Def Stats'!$A$2:$AQ$31, COLUMN('Final Team Off-Def Stats'!AQ983), FALSE)</f>
        <v>113.7</v>
      </c>
      <c r="CI981" t="s">
        <v>543</v>
      </c>
    </row>
    <row r="982" spans="1:87" x14ac:dyDescent="0.35">
      <c r="A982" t="s">
        <v>511</v>
      </c>
      <c r="B982">
        <f>VLOOKUP($A982,'Final Team Off-Def Stats'!$A$2:$AQ$31, COLUMN('Final Team Off-Def Stats'!B982), FALSE)</f>
        <v>42.3</v>
      </c>
      <c r="C982">
        <f>VLOOKUP($A982,'Final Team Off-Def Stats'!$A$2:$AQ$31, COLUMN('Final Team Off-Def Stats'!C982), FALSE)</f>
        <v>88.2</v>
      </c>
      <c r="D982">
        <f>VLOOKUP($A982,'Final Team Off-Def Stats'!$A$2:$AQ$31, COLUMN('Final Team Off-Def Stats'!D982), FALSE)</f>
        <v>0.48</v>
      </c>
      <c r="E982">
        <f>VLOOKUP($A982,'Final Team Off-Def Stats'!$A$2:$AQ$31, COLUMN('Final Team Off-Def Stats'!E982), FALSE)</f>
        <v>10.8</v>
      </c>
      <c r="F982">
        <f>VLOOKUP($A982,'Final Team Off-Def Stats'!$A$2:$AQ$31, COLUMN('Final Team Off-Def Stats'!F982), FALSE)</f>
        <v>29.3</v>
      </c>
      <c r="G982">
        <f>VLOOKUP($A982,'Final Team Off-Def Stats'!$A$2:$AQ$31, COLUMN('Final Team Off-Def Stats'!G982), FALSE)</f>
        <v>0.36899999999999999</v>
      </c>
      <c r="H982">
        <f>VLOOKUP($A982,'Final Team Off-Def Stats'!$A$2:$AQ$31, COLUMN('Final Team Off-Def Stats'!H982), FALSE)</f>
        <v>31.6</v>
      </c>
      <c r="I982">
        <f>VLOOKUP($A982,'Final Team Off-Def Stats'!$A$2:$AQ$31, COLUMN('Final Team Off-Def Stats'!I982), FALSE)</f>
        <v>58.9</v>
      </c>
      <c r="J982">
        <f>VLOOKUP($A982,'Final Team Off-Def Stats'!$A$2:$AQ$31, COLUMN('Final Team Off-Def Stats'!J982), FALSE)</f>
        <v>0.53500000000000003</v>
      </c>
      <c r="K982">
        <f>VLOOKUP($A982,'Final Team Off-Def Stats'!$A$2:$AQ$31, COLUMN('Final Team Off-Def Stats'!K982), FALSE)</f>
        <v>17.8</v>
      </c>
      <c r="L982">
        <f>VLOOKUP($A982,'Final Team Off-Def Stats'!$A$2:$AQ$31, COLUMN('Final Team Off-Def Stats'!L982), FALSE)</f>
        <v>21.9</v>
      </c>
      <c r="M982">
        <f>VLOOKUP($A982,'Final Team Off-Def Stats'!$A$2:$AQ$31, COLUMN('Final Team Off-Def Stats'!M982), FALSE)</f>
        <v>0.81299999999999994</v>
      </c>
      <c r="N982">
        <f>VLOOKUP($A982,'Final Team Off-Def Stats'!$A$2:$AQ$31, COLUMN('Final Team Off-Def Stats'!N982), FALSE)</f>
        <v>8.8000000000000007</v>
      </c>
      <c r="O982">
        <f>VLOOKUP($A982,'Final Team Off-Def Stats'!$A$2:$AQ$31, COLUMN('Final Team Off-Def Stats'!O982), FALSE)</f>
        <v>34.200000000000003</v>
      </c>
      <c r="P982">
        <f>VLOOKUP($A982,'Final Team Off-Def Stats'!$A$2:$AQ$31, COLUMN('Final Team Off-Def Stats'!P982), FALSE)</f>
        <v>42.9</v>
      </c>
      <c r="Q982">
        <f>VLOOKUP($A982,'Final Team Off-Def Stats'!$A$2:$AQ$31, COLUMN('Final Team Off-Def Stats'!Q982), FALSE)</f>
        <v>24.2</v>
      </c>
      <c r="R982">
        <f>VLOOKUP($A982,'Final Team Off-Def Stats'!$A$2:$AQ$31, COLUMN('Final Team Off-Def Stats'!R982), FALSE)</f>
        <v>7.2</v>
      </c>
      <c r="S982">
        <f>VLOOKUP($A982,'Final Team Off-Def Stats'!$A$2:$AQ$31, COLUMN('Final Team Off-Def Stats'!S982), FALSE)</f>
        <v>4.2</v>
      </c>
      <c r="T982">
        <f>VLOOKUP($A982,'Final Team Off-Def Stats'!$A$2:$AQ$31, COLUMN('Final Team Off-Def Stats'!T982), FALSE)</f>
        <v>13</v>
      </c>
      <c r="U982">
        <f>VLOOKUP($A982,'Final Team Off-Def Stats'!$A$2:$AQ$31, COLUMN('Final Team Off-Def Stats'!U982), FALSE)</f>
        <v>19.100000000000001</v>
      </c>
      <c r="V982">
        <f>VLOOKUP($A982,'Final Team Off-Def Stats'!$A$2:$AQ$31, COLUMN('Final Team Off-Def Stats'!V982), FALSE)</f>
        <v>113.2</v>
      </c>
      <c r="W982">
        <f>VLOOKUP($A982,'Final Team Off-Def Stats'!$A$2:$AQ$31, COLUMN('Final Team Off-Def Stats'!W982), FALSE)</f>
        <v>42</v>
      </c>
      <c r="X982">
        <f>VLOOKUP($A982,'Final Team Off-Def Stats'!$A$2:$AQ$31, COLUMN('Final Team Off-Def Stats'!X982), FALSE)</f>
        <v>88.7</v>
      </c>
      <c r="Y982">
        <f>VLOOKUP($A982,'Final Team Off-Def Stats'!$A$2:$AQ$31, COLUMN('Final Team Off-Def Stats'!Y982), FALSE)</f>
        <v>0.47399999999999998</v>
      </c>
      <c r="Z982">
        <f>VLOOKUP($A982,'Final Team Off-Def Stats'!$A$2:$AQ$31, COLUMN('Final Team Off-Def Stats'!Z982), FALSE)</f>
        <v>11.9</v>
      </c>
      <c r="AA982">
        <f>VLOOKUP($A982,'Final Team Off-Def Stats'!$A$2:$AQ$31, COLUMN('Final Team Off-Def Stats'!AA982), FALSE)</f>
        <v>32.4</v>
      </c>
      <c r="AB982">
        <f>VLOOKUP($A982,'Final Team Off-Def Stats'!$A$2:$AQ$31, COLUMN('Final Team Off-Def Stats'!AB982), FALSE)</f>
        <v>0.36599999999999999</v>
      </c>
      <c r="AC982">
        <f>VLOOKUP($A982,'Final Team Off-Def Stats'!$A$2:$AQ$31, COLUMN('Final Team Off-Def Stats'!AC982), FALSE)</f>
        <v>30.2</v>
      </c>
      <c r="AD982">
        <f>VLOOKUP($A982,'Final Team Off-Def Stats'!$A$2:$AQ$31, COLUMN('Final Team Off-Def Stats'!AD982), FALSE)</f>
        <v>56.3</v>
      </c>
      <c r="AE982">
        <f>VLOOKUP($A982,'Final Team Off-Def Stats'!$A$2:$AQ$31, COLUMN('Final Team Off-Def Stats'!AE982), FALSE)</f>
        <v>0.53600000000000003</v>
      </c>
      <c r="AF982">
        <f>VLOOKUP($A982,'Final Team Off-Def Stats'!$A$2:$AQ$31, COLUMN('Final Team Off-Def Stats'!AF982), FALSE)</f>
        <v>17.7</v>
      </c>
      <c r="AG982">
        <f>VLOOKUP($A982,'Final Team Off-Def Stats'!$A$2:$AQ$31, COLUMN('Final Team Off-Def Stats'!AG982), FALSE)</f>
        <v>22.3</v>
      </c>
      <c r="AH982">
        <f>VLOOKUP($A982,'Final Team Off-Def Stats'!$A$2:$AQ$31, COLUMN('Final Team Off-Def Stats'!AH982), FALSE)</f>
        <v>0.79500000000000004</v>
      </c>
      <c r="AI982">
        <f>VLOOKUP($A982,'Final Team Off-Def Stats'!$A$2:$AQ$31, COLUMN('Final Team Off-Def Stats'!AI982), FALSE)</f>
        <v>9.5</v>
      </c>
      <c r="AJ982">
        <f>VLOOKUP($A982,'Final Team Off-Def Stats'!$A$2:$AQ$31, COLUMN('Final Team Off-Def Stats'!AJ982), FALSE)</f>
        <v>34.4</v>
      </c>
      <c r="AK982">
        <f>VLOOKUP($A982,'Final Team Off-Def Stats'!$A$2:$AQ$31, COLUMN('Final Team Off-Def Stats'!AK982), FALSE)</f>
        <v>43.8</v>
      </c>
      <c r="AL982">
        <f>VLOOKUP($A982,'Final Team Off-Def Stats'!$A$2:$AQ$31, COLUMN('Final Team Off-Def Stats'!AL982), FALSE)</f>
        <v>25.4</v>
      </c>
      <c r="AM982">
        <f>VLOOKUP($A982,'Final Team Off-Def Stats'!$A$2:$AQ$31, COLUMN('Final Team Off-Def Stats'!AM982), FALSE)</f>
        <v>7.2</v>
      </c>
      <c r="AN982">
        <f>VLOOKUP($A982,'Final Team Off-Def Stats'!$A$2:$AQ$31, COLUMN('Final Team Off-Def Stats'!AN982), FALSE)</f>
        <v>5.0999999999999996</v>
      </c>
      <c r="AO982">
        <f>VLOOKUP($A982,'Final Team Off-Def Stats'!$A$2:$AQ$31, COLUMN('Final Team Off-Def Stats'!AO982), FALSE)</f>
        <v>13.3</v>
      </c>
      <c r="AP982">
        <f>VLOOKUP($A982,'Final Team Off-Def Stats'!$A$2:$AQ$31, COLUMN('Final Team Off-Def Stats'!AP982), FALSE)</f>
        <v>18.399999999999999</v>
      </c>
      <c r="AQ982">
        <f>VLOOKUP($A982,'Final Team Off-Def Stats'!$A$2:$AQ$31, COLUMN('Final Team Off-Def Stats'!AQ982), FALSE)</f>
        <v>113.6</v>
      </c>
      <c r="AR982" t="s">
        <v>383</v>
      </c>
      <c r="AS982">
        <f>VLOOKUP($AR982,'Final Team Off-Def Stats'!$A$2:$AQ$31, COLUMN('Final Team Off-Def Stats'!B984), FALSE)</f>
        <v>38.6</v>
      </c>
      <c r="AT982">
        <f>VLOOKUP($AR982,'Final Team Off-Def Stats'!$A$2:$AQ$31, COLUMN('Final Team Off-Def Stats'!C984), FALSE)</f>
        <v>89.6</v>
      </c>
      <c r="AU982">
        <f>VLOOKUP($AR982,'Final Team Off-Def Stats'!$A$2:$AQ$31, COLUMN('Final Team Off-Def Stats'!D984), FALSE)</f>
        <v>0.43099999999999999</v>
      </c>
      <c r="AV982">
        <f>VLOOKUP($AR982,'Final Team Off-Def Stats'!$A$2:$AQ$31, COLUMN('Final Team Off-Def Stats'!E984), FALSE)</f>
        <v>11.4</v>
      </c>
      <c r="AW982">
        <f>VLOOKUP($AR982,'Final Team Off-Def Stats'!$A$2:$AQ$31, COLUMN('Final Team Off-Def Stats'!F984), FALSE)</f>
        <v>35</v>
      </c>
      <c r="AX982">
        <f>VLOOKUP($AR982,'Final Team Off-Def Stats'!$A$2:$AQ$31, COLUMN('Final Team Off-Def Stats'!G984), FALSE)</f>
        <v>0.32600000000000001</v>
      </c>
      <c r="AY982">
        <f>VLOOKUP($AR982,'Final Team Off-Def Stats'!$A$2:$AQ$31, COLUMN('Final Team Off-Def Stats'!H984), FALSE)</f>
        <v>27.2</v>
      </c>
      <c r="AZ982">
        <f>VLOOKUP($AR982,'Final Team Off-Def Stats'!$A$2:$AQ$31, COLUMN('Final Team Off-Def Stats'!I984), FALSE)</f>
        <v>54.6</v>
      </c>
      <c r="BA982">
        <f>VLOOKUP($AR982,'Final Team Off-Def Stats'!$A$2:$AQ$31, COLUMN('Final Team Off-Def Stats'!J984), FALSE)</f>
        <v>0.498</v>
      </c>
      <c r="BB982">
        <f>VLOOKUP($AR982,'Final Team Off-Def Stats'!$A$2:$AQ$31, COLUMN('Final Team Off-Def Stats'!K984), FALSE)</f>
        <v>17.399999999999999</v>
      </c>
      <c r="BC982">
        <f>VLOOKUP($AR982,'Final Team Off-Def Stats'!$A$2:$AQ$31, COLUMN('Final Team Off-Def Stats'!L984), FALSE)</f>
        <v>22.3</v>
      </c>
      <c r="BD982">
        <f>VLOOKUP($AR982,'Final Team Off-Def Stats'!$A$2:$AQ$31, COLUMN('Final Team Off-Def Stats'!M984), FALSE)</f>
        <v>0.78200000000000003</v>
      </c>
      <c r="BE982">
        <f>VLOOKUP($AR982,'Final Team Off-Def Stats'!$A$2:$AQ$31, COLUMN('Final Team Off-Def Stats'!N984), FALSE)</f>
        <v>11.1</v>
      </c>
      <c r="BF982">
        <f>VLOOKUP($AR982,'Final Team Off-Def Stats'!$A$2:$AQ$31, COLUMN('Final Team Off-Def Stats'!O984), FALSE)</f>
        <v>32.4</v>
      </c>
      <c r="BG982">
        <f>VLOOKUP($AR982,'Final Team Off-Def Stats'!$A$2:$AQ$31, COLUMN('Final Team Off-Def Stats'!P984), FALSE)</f>
        <v>43.5</v>
      </c>
      <c r="BH982">
        <f>VLOOKUP($AR982,'Final Team Off-Def Stats'!$A$2:$AQ$31, COLUMN('Final Team Off-Def Stats'!Q984), FALSE)</f>
        <v>23.7</v>
      </c>
      <c r="BI982">
        <f>VLOOKUP($AR982,'Final Team Off-Def Stats'!$A$2:$AQ$31, COLUMN('Final Team Off-Def Stats'!R984), FALSE)</f>
        <v>7.8</v>
      </c>
      <c r="BJ982">
        <f>VLOOKUP($AR982,'Final Team Off-Def Stats'!$A$2:$AQ$31, COLUMN('Final Team Off-Def Stats'!S984), FALSE)</f>
        <v>4.8</v>
      </c>
      <c r="BK982">
        <f>VLOOKUP($AR982,'Final Team Off-Def Stats'!$A$2:$AQ$31, COLUMN('Final Team Off-Def Stats'!T984), FALSE)</f>
        <v>14.3</v>
      </c>
      <c r="BL982">
        <f>VLOOKUP($AR982,'Final Team Off-Def Stats'!$A$2:$AQ$31, COLUMN('Final Team Off-Def Stats'!U984), FALSE)</f>
        <v>22.2</v>
      </c>
      <c r="BM982">
        <f>VLOOKUP($AR982,'Final Team Off-Def Stats'!$A$2:$AQ$31, COLUMN('Final Team Off-Def Stats'!V984), FALSE)</f>
        <v>106</v>
      </c>
      <c r="BN982">
        <f>VLOOKUP($AR982,'Final Team Off-Def Stats'!$A$2:$AQ$31, COLUMN('Final Team Off-Def Stats'!W984), FALSE)</f>
        <v>41.1</v>
      </c>
      <c r="BO982">
        <f>VLOOKUP($AR982,'Final Team Off-Def Stats'!$A$2:$AQ$31, COLUMN('Final Team Off-Def Stats'!X984), FALSE)</f>
        <v>87</v>
      </c>
      <c r="BP982">
        <f>VLOOKUP($AR982,'Final Team Off-Def Stats'!$A$2:$AQ$31, COLUMN('Final Team Off-Def Stats'!Y984), FALSE)</f>
        <v>0.47299999999999998</v>
      </c>
      <c r="BQ982">
        <f>VLOOKUP($AR982,'Final Team Off-Def Stats'!$A$2:$AQ$31, COLUMN('Final Team Off-Def Stats'!Z984), FALSE)</f>
        <v>11.9</v>
      </c>
      <c r="BR982">
        <f>VLOOKUP($AR982,'Final Team Off-Def Stats'!$A$2:$AQ$31, COLUMN('Final Team Off-Def Stats'!AA984), FALSE)</f>
        <v>32.9</v>
      </c>
      <c r="BS982">
        <f>VLOOKUP($AR982,'Final Team Off-Def Stats'!$A$2:$AQ$31, COLUMN('Final Team Off-Def Stats'!AB984), FALSE)</f>
        <v>0.36199999999999999</v>
      </c>
      <c r="BT982">
        <f>VLOOKUP($AR982,'Final Team Off-Def Stats'!$A$2:$AQ$31, COLUMN('Final Team Off-Def Stats'!AC984), FALSE)</f>
        <v>29.2</v>
      </c>
      <c r="BU982">
        <f>VLOOKUP($AR982,'Final Team Off-Def Stats'!$A$2:$AQ$31, COLUMN('Final Team Off-Def Stats'!AD984), FALSE)</f>
        <v>54.1</v>
      </c>
      <c r="BV982">
        <f>VLOOKUP($AR982,'Final Team Off-Def Stats'!$A$2:$AQ$31, COLUMN('Final Team Off-Def Stats'!AE984), FALSE)</f>
        <v>0.54</v>
      </c>
      <c r="BW982">
        <f>VLOOKUP($AR982,'Final Team Off-Def Stats'!$A$2:$AQ$31, COLUMN('Final Team Off-Def Stats'!AF984), FALSE)</f>
        <v>19.7</v>
      </c>
      <c r="BX982">
        <f>VLOOKUP($AR982,'Final Team Off-Def Stats'!$A$2:$AQ$31, COLUMN('Final Team Off-Def Stats'!AG984), FALSE)</f>
        <v>25.4</v>
      </c>
      <c r="BY982">
        <f>VLOOKUP($AR982,'Final Team Off-Def Stats'!$A$2:$AQ$31, COLUMN('Final Team Off-Def Stats'!AH984), FALSE)</f>
        <v>0.77700000000000002</v>
      </c>
      <c r="BZ982">
        <f>VLOOKUP($AR982,'Final Team Off-Def Stats'!$A$2:$AQ$31, COLUMN('Final Team Off-Def Stats'!AI984), FALSE)</f>
        <v>10.4</v>
      </c>
      <c r="CA982">
        <f>VLOOKUP($AR982,'Final Team Off-Def Stats'!$A$2:$AQ$31, COLUMN('Final Team Off-Def Stats'!AJ984), FALSE)</f>
        <v>36.299999999999997</v>
      </c>
      <c r="CB982">
        <f>VLOOKUP($AR982,'Final Team Off-Def Stats'!$A$2:$AQ$31, COLUMN('Final Team Off-Def Stats'!AK984), FALSE)</f>
        <v>46.8</v>
      </c>
      <c r="CC982">
        <f>VLOOKUP($AR982,'Final Team Off-Def Stats'!$A$2:$AQ$31, COLUMN('Final Team Off-Def Stats'!AL984), FALSE)</f>
        <v>25.4</v>
      </c>
      <c r="CD982">
        <f>VLOOKUP($AR982,'Final Team Off-Def Stats'!$A$2:$AQ$31, COLUMN('Final Team Off-Def Stats'!AM984), FALSE)</f>
        <v>7.5</v>
      </c>
      <c r="CE982">
        <f>VLOOKUP($AR982,'Final Team Off-Def Stats'!$A$2:$AQ$31, COLUMN('Final Team Off-Def Stats'!AN984), FALSE)</f>
        <v>5.3</v>
      </c>
      <c r="CF982">
        <f>VLOOKUP($AR982,'Final Team Off-Def Stats'!$A$2:$AQ$31, COLUMN('Final Team Off-Def Stats'!AO984), FALSE)</f>
        <v>14.8</v>
      </c>
      <c r="CG982">
        <f>VLOOKUP($AR982,'Final Team Off-Def Stats'!$A$2:$AQ$31, COLUMN('Final Team Off-Def Stats'!AP984), FALSE)</f>
        <v>20</v>
      </c>
      <c r="CH982">
        <f>VLOOKUP($AR982,'Final Team Off-Def Stats'!$A$2:$AQ$31, COLUMN('Final Team Off-Def Stats'!AQ984), FALSE)</f>
        <v>113.8</v>
      </c>
      <c r="CI982" t="s">
        <v>543</v>
      </c>
    </row>
    <row r="983" spans="1:87" x14ac:dyDescent="0.35">
      <c r="A983" t="s">
        <v>501</v>
      </c>
      <c r="B983">
        <f>VLOOKUP($A983,'Final Team Off-Def Stats'!$A$2:$AQ$31, COLUMN('Final Team Off-Def Stats'!B983), FALSE)</f>
        <v>43.7</v>
      </c>
      <c r="C983">
        <f>VLOOKUP($A983,'Final Team Off-Def Stats'!$A$2:$AQ$31, COLUMN('Final Team Off-Def Stats'!C983), FALSE)</f>
        <v>90.1</v>
      </c>
      <c r="D983">
        <f>VLOOKUP($A983,'Final Team Off-Def Stats'!$A$2:$AQ$31, COLUMN('Final Team Off-Def Stats'!D983), FALSE)</f>
        <v>0.48499999999999999</v>
      </c>
      <c r="E983">
        <f>VLOOKUP($A983,'Final Team Off-Def Stats'!$A$2:$AQ$31, COLUMN('Final Team Off-Def Stats'!E983), FALSE)</f>
        <v>11.6</v>
      </c>
      <c r="F983">
        <f>VLOOKUP($A983,'Final Team Off-Def Stats'!$A$2:$AQ$31, COLUMN('Final Team Off-Def Stats'!F983), FALSE)</f>
        <v>31.9</v>
      </c>
      <c r="G983">
        <f>VLOOKUP($A983,'Final Team Off-Def Stats'!$A$2:$AQ$31, COLUMN('Final Team Off-Def Stats'!G983), FALSE)</f>
        <v>0.36399999999999999</v>
      </c>
      <c r="H983">
        <f>VLOOKUP($A983,'Final Team Off-Def Stats'!$A$2:$AQ$31, COLUMN('Final Team Off-Def Stats'!H983), FALSE)</f>
        <v>32.1</v>
      </c>
      <c r="I983">
        <f>VLOOKUP($A983,'Final Team Off-Def Stats'!$A$2:$AQ$31, COLUMN('Final Team Off-Def Stats'!I983), FALSE)</f>
        <v>58.2</v>
      </c>
      <c r="J983">
        <f>VLOOKUP($A983,'Final Team Off-Def Stats'!$A$2:$AQ$31, COLUMN('Final Team Off-Def Stats'!J983), FALSE)</f>
        <v>0.55100000000000005</v>
      </c>
      <c r="K983">
        <f>VLOOKUP($A983,'Final Team Off-Def Stats'!$A$2:$AQ$31, COLUMN('Final Team Off-Def Stats'!K983), FALSE)</f>
        <v>15.9</v>
      </c>
      <c r="L983">
        <f>VLOOKUP($A983,'Final Team Off-Def Stats'!$A$2:$AQ$31, COLUMN('Final Team Off-Def Stats'!L983), FALSE)</f>
        <v>19.899999999999999</v>
      </c>
      <c r="M983">
        <f>VLOOKUP($A983,'Final Team Off-Def Stats'!$A$2:$AQ$31, COLUMN('Final Team Off-Def Stats'!M983), FALSE)</f>
        <v>0.79700000000000004</v>
      </c>
      <c r="N983">
        <f>VLOOKUP($A983,'Final Team Off-Def Stats'!$A$2:$AQ$31, COLUMN('Final Team Off-Def Stats'!N983), FALSE)</f>
        <v>9.8000000000000007</v>
      </c>
      <c r="O983">
        <f>VLOOKUP($A983,'Final Team Off-Def Stats'!$A$2:$AQ$31, COLUMN('Final Team Off-Def Stats'!O983), FALSE)</f>
        <v>35.5</v>
      </c>
      <c r="P983">
        <f>VLOOKUP($A983,'Final Team Off-Def Stats'!$A$2:$AQ$31, COLUMN('Final Team Off-Def Stats'!P983), FALSE)</f>
        <v>45.3</v>
      </c>
      <c r="Q983">
        <f>VLOOKUP($A983,'Final Team Off-Def Stats'!$A$2:$AQ$31, COLUMN('Final Team Off-Def Stats'!Q983), FALSE)</f>
        <v>27.4</v>
      </c>
      <c r="R983">
        <f>VLOOKUP($A983,'Final Team Off-Def Stats'!$A$2:$AQ$31, COLUMN('Final Team Off-Def Stats'!R983), FALSE)</f>
        <v>8.6</v>
      </c>
      <c r="S983">
        <f>VLOOKUP($A983,'Final Team Off-Def Stats'!$A$2:$AQ$31, COLUMN('Final Team Off-Def Stats'!S983), FALSE)</f>
        <v>4.4000000000000004</v>
      </c>
      <c r="T983">
        <f>VLOOKUP($A983,'Final Team Off-Def Stats'!$A$2:$AQ$31, COLUMN('Final Team Off-Def Stats'!T983), FALSE)</f>
        <v>12.9</v>
      </c>
      <c r="U983">
        <f>VLOOKUP($A983,'Final Team Off-Def Stats'!$A$2:$AQ$31, COLUMN('Final Team Off-Def Stats'!U983), FALSE)</f>
        <v>19.899999999999999</v>
      </c>
      <c r="V983">
        <f>VLOOKUP($A983,'Final Team Off-Def Stats'!$A$2:$AQ$31, COLUMN('Final Team Off-Def Stats'!V983), FALSE)</f>
        <v>114.8</v>
      </c>
      <c r="W983">
        <f>VLOOKUP($A983,'Final Team Off-Def Stats'!$A$2:$AQ$31, COLUMN('Final Team Off-Def Stats'!W983), FALSE)</f>
        <v>39.200000000000003</v>
      </c>
      <c r="X983">
        <f>VLOOKUP($A983,'Final Team Off-Def Stats'!$A$2:$AQ$31, COLUMN('Final Team Off-Def Stats'!X983), FALSE)</f>
        <v>88.3</v>
      </c>
      <c r="Y983">
        <f>VLOOKUP($A983,'Final Team Off-Def Stats'!$A$2:$AQ$31, COLUMN('Final Team Off-Def Stats'!Y983), FALSE)</f>
        <v>0.44400000000000001</v>
      </c>
      <c r="Z983">
        <f>VLOOKUP($A983,'Final Team Off-Def Stats'!$A$2:$AQ$31, COLUMN('Final Team Off-Def Stats'!Z983), FALSE)</f>
        <v>11.6</v>
      </c>
      <c r="AA983">
        <f>VLOOKUP($A983,'Final Team Off-Def Stats'!$A$2:$AQ$31, COLUMN('Final Team Off-Def Stats'!AA983), FALSE)</f>
        <v>34.200000000000003</v>
      </c>
      <c r="AB983">
        <f>VLOOKUP($A983,'Final Team Off-Def Stats'!$A$2:$AQ$31, COLUMN('Final Team Off-Def Stats'!AB983), FALSE)</f>
        <v>0.34</v>
      </c>
      <c r="AC983">
        <f>VLOOKUP($A983,'Final Team Off-Def Stats'!$A$2:$AQ$31, COLUMN('Final Team Off-Def Stats'!AC983), FALSE)</f>
        <v>27.6</v>
      </c>
      <c r="AD983">
        <f>VLOOKUP($A983,'Final Team Off-Def Stats'!$A$2:$AQ$31, COLUMN('Final Team Off-Def Stats'!AD983), FALSE)</f>
        <v>54.1</v>
      </c>
      <c r="AE983">
        <f>VLOOKUP($A983,'Final Team Off-Def Stats'!$A$2:$AQ$31, COLUMN('Final Team Off-Def Stats'!AE983), FALSE)</f>
        <v>0.51</v>
      </c>
      <c r="AF983">
        <f>VLOOKUP($A983,'Final Team Off-Def Stats'!$A$2:$AQ$31, COLUMN('Final Team Off-Def Stats'!AF983), FALSE)</f>
        <v>17.3</v>
      </c>
      <c r="AG983">
        <f>VLOOKUP($A983,'Final Team Off-Def Stats'!$A$2:$AQ$31, COLUMN('Final Team Off-Def Stats'!AG983), FALSE)</f>
        <v>22.7</v>
      </c>
      <c r="AH983">
        <f>VLOOKUP($A983,'Final Team Off-Def Stats'!$A$2:$AQ$31, COLUMN('Final Team Off-Def Stats'!AH983), FALSE)</f>
        <v>0.76100000000000001</v>
      </c>
      <c r="AI983">
        <f>VLOOKUP($A983,'Final Team Off-Def Stats'!$A$2:$AQ$31, COLUMN('Final Team Off-Def Stats'!AI983), FALSE)</f>
        <v>10.5</v>
      </c>
      <c r="AJ983">
        <f>VLOOKUP($A983,'Final Team Off-Def Stats'!$A$2:$AQ$31, COLUMN('Final Team Off-Def Stats'!AJ983), FALSE)</f>
        <v>33.9</v>
      </c>
      <c r="AK983">
        <f>VLOOKUP($A983,'Final Team Off-Def Stats'!$A$2:$AQ$31, COLUMN('Final Team Off-Def Stats'!AK983), FALSE)</f>
        <v>44.5</v>
      </c>
      <c r="AL983">
        <f>VLOOKUP($A983,'Final Team Off-Def Stats'!$A$2:$AQ$31, COLUMN('Final Team Off-Def Stats'!AL983), FALSE)</f>
        <v>22.9</v>
      </c>
      <c r="AM983">
        <f>VLOOKUP($A983,'Final Team Off-Def Stats'!$A$2:$AQ$31, COLUMN('Final Team Off-Def Stats'!AM983), FALSE)</f>
        <v>7.5</v>
      </c>
      <c r="AN983">
        <f>VLOOKUP($A983,'Final Team Off-Def Stats'!$A$2:$AQ$31, COLUMN('Final Team Off-Def Stats'!AN983), FALSE)</f>
        <v>4</v>
      </c>
      <c r="AO983">
        <f>VLOOKUP($A983,'Final Team Off-Def Stats'!$A$2:$AQ$31, COLUMN('Final Team Off-Def Stats'!AO983), FALSE)</f>
        <v>14.7</v>
      </c>
      <c r="AP983">
        <f>VLOOKUP($A983,'Final Team Off-Def Stats'!$A$2:$AQ$31, COLUMN('Final Team Off-Def Stats'!AP983), FALSE)</f>
        <v>18.899999999999999</v>
      </c>
      <c r="AQ983">
        <f>VLOOKUP($A983,'Final Team Off-Def Stats'!$A$2:$AQ$31, COLUMN('Final Team Off-Def Stats'!AQ983), FALSE)</f>
        <v>107.3</v>
      </c>
      <c r="AR983" t="s">
        <v>506</v>
      </c>
      <c r="AS983">
        <f>VLOOKUP($AR983,'Final Team Off-Def Stats'!$A$2:$AQ$31, COLUMN('Final Team Off-Def Stats'!B985), FALSE)</f>
        <v>40.9</v>
      </c>
      <c r="AT983">
        <f>VLOOKUP($AR983,'Final Team Off-Def Stats'!$A$2:$AQ$31, COLUMN('Final Team Off-Def Stats'!C985), FALSE)</f>
        <v>87.6</v>
      </c>
      <c r="AU983">
        <f>VLOOKUP($AR983,'Final Team Off-Def Stats'!$A$2:$AQ$31, COLUMN('Final Team Off-Def Stats'!D985), FALSE)</f>
        <v>0.46700000000000003</v>
      </c>
      <c r="AV983">
        <f>VLOOKUP($AR983,'Final Team Off-Def Stats'!$A$2:$AQ$31, COLUMN('Final Team Off-Def Stats'!E985), FALSE)</f>
        <v>14</v>
      </c>
      <c r="AW983">
        <f>VLOOKUP($AR983,'Final Team Off-Def Stats'!$A$2:$AQ$31, COLUMN('Final Team Off-Def Stats'!F985), FALSE)</f>
        <v>37</v>
      </c>
      <c r="AX983">
        <f>VLOOKUP($AR983,'Final Team Off-Def Stats'!$A$2:$AQ$31, COLUMN('Final Team Off-Def Stats'!G985), FALSE)</f>
        <v>0.379</v>
      </c>
      <c r="AY983">
        <f>VLOOKUP($AR983,'Final Team Off-Def Stats'!$A$2:$AQ$31, COLUMN('Final Team Off-Def Stats'!H985), FALSE)</f>
        <v>26.9</v>
      </c>
      <c r="AZ983">
        <f>VLOOKUP($AR983,'Final Team Off-Def Stats'!$A$2:$AQ$31, COLUMN('Final Team Off-Def Stats'!I985), FALSE)</f>
        <v>50.6</v>
      </c>
      <c r="BA983">
        <f>VLOOKUP($AR983,'Final Team Off-Def Stats'!$A$2:$AQ$31, COLUMN('Final Team Off-Def Stats'!J985), FALSE)</f>
        <v>0.53100000000000003</v>
      </c>
      <c r="BB983">
        <f>VLOOKUP($AR983,'Final Team Off-Def Stats'!$A$2:$AQ$31, COLUMN('Final Team Off-Def Stats'!K985), FALSE)</f>
        <v>17.8</v>
      </c>
      <c r="BC983">
        <f>VLOOKUP($AR983,'Final Team Off-Def Stats'!$A$2:$AQ$31, COLUMN('Final Team Off-Def Stats'!L985), FALSE)</f>
        <v>22.1</v>
      </c>
      <c r="BD983">
        <f>VLOOKUP($AR983,'Final Team Off-Def Stats'!$A$2:$AQ$31, COLUMN('Final Team Off-Def Stats'!M985), FALSE)</f>
        <v>0.80800000000000005</v>
      </c>
      <c r="BE983">
        <f>VLOOKUP($AR983,'Final Team Off-Def Stats'!$A$2:$AQ$31, COLUMN('Final Team Off-Def Stats'!N985), FALSE)</f>
        <v>10.199999999999999</v>
      </c>
      <c r="BF983">
        <f>VLOOKUP($AR983,'Final Team Off-Def Stats'!$A$2:$AQ$31, COLUMN('Final Team Off-Def Stats'!O985), FALSE)</f>
        <v>35</v>
      </c>
      <c r="BG983">
        <f>VLOOKUP($AR983,'Final Team Off-Def Stats'!$A$2:$AQ$31, COLUMN('Final Team Off-Def Stats'!P985), FALSE)</f>
        <v>45.2</v>
      </c>
      <c r="BH983">
        <f>VLOOKUP($AR983,'Final Team Off-Def Stats'!$A$2:$AQ$31, COLUMN('Final Team Off-Def Stats'!Q985), FALSE)</f>
        <v>26.3</v>
      </c>
      <c r="BI983">
        <f>VLOOKUP($AR983,'Final Team Off-Def Stats'!$A$2:$AQ$31, COLUMN('Final Team Off-Def Stats'!R985), FALSE)</f>
        <v>7.6</v>
      </c>
      <c r="BJ983">
        <f>VLOOKUP($AR983,'Final Team Off-Def Stats'!$A$2:$AQ$31, COLUMN('Final Team Off-Def Stats'!S985), FALSE)</f>
        <v>3.3</v>
      </c>
      <c r="BK983">
        <f>VLOOKUP($AR983,'Final Team Off-Def Stats'!$A$2:$AQ$31, COLUMN('Final Team Off-Def Stats'!T985), FALSE)</f>
        <v>15</v>
      </c>
      <c r="BL983">
        <f>VLOOKUP($AR983,'Final Team Off-Def Stats'!$A$2:$AQ$31, COLUMN('Final Team Off-Def Stats'!U985), FALSE)</f>
        <v>21.2</v>
      </c>
      <c r="BM983">
        <f>VLOOKUP($AR983,'Final Team Off-Def Stats'!$A$2:$AQ$31, COLUMN('Final Team Off-Def Stats'!V985), FALSE)</f>
        <v>113.7</v>
      </c>
      <c r="BN983">
        <f>VLOOKUP($AR983,'Final Team Off-Def Stats'!$A$2:$AQ$31, COLUMN('Final Team Off-Def Stats'!W985), FALSE)</f>
        <v>38.799999999999997</v>
      </c>
      <c r="BO983">
        <f>VLOOKUP($AR983,'Final Team Off-Def Stats'!$A$2:$AQ$31, COLUMN('Final Team Off-Def Stats'!X985), FALSE)</f>
        <v>86.8</v>
      </c>
      <c r="BP983">
        <f>VLOOKUP($AR983,'Final Team Off-Def Stats'!$A$2:$AQ$31, COLUMN('Final Team Off-Def Stats'!Y985), FALSE)</f>
        <v>0.44700000000000001</v>
      </c>
      <c r="BQ983">
        <f>VLOOKUP($AR983,'Final Team Off-Def Stats'!$A$2:$AQ$31, COLUMN('Final Team Off-Def Stats'!Z985), FALSE)</f>
        <v>13.4</v>
      </c>
      <c r="BR983">
        <f>VLOOKUP($AR983,'Final Team Off-Def Stats'!$A$2:$AQ$31, COLUMN('Final Team Off-Def Stats'!AA985), FALSE)</f>
        <v>39.5</v>
      </c>
      <c r="BS983">
        <f>VLOOKUP($AR983,'Final Team Off-Def Stats'!$A$2:$AQ$31, COLUMN('Final Team Off-Def Stats'!AB985), FALSE)</f>
        <v>0.33900000000000002</v>
      </c>
      <c r="BT983">
        <f>VLOOKUP($AR983,'Final Team Off-Def Stats'!$A$2:$AQ$31, COLUMN('Final Team Off-Def Stats'!AC985), FALSE)</f>
        <v>25.4</v>
      </c>
      <c r="BU983">
        <f>VLOOKUP($AR983,'Final Team Off-Def Stats'!$A$2:$AQ$31, COLUMN('Final Team Off-Def Stats'!AD985), FALSE)</f>
        <v>47.2</v>
      </c>
      <c r="BV983">
        <f>VLOOKUP($AR983,'Final Team Off-Def Stats'!$A$2:$AQ$31, COLUMN('Final Team Off-Def Stats'!AE985), FALSE)</f>
        <v>0.53700000000000003</v>
      </c>
      <c r="BW983">
        <f>VLOOKUP($AR983,'Final Team Off-Def Stats'!$A$2:$AQ$31, COLUMN('Final Team Off-Def Stats'!AF985), FALSE)</f>
        <v>18.100000000000001</v>
      </c>
      <c r="BX983">
        <f>VLOOKUP($AR983,'Final Team Off-Def Stats'!$A$2:$AQ$31, COLUMN('Final Team Off-Def Stats'!AG985), FALSE)</f>
        <v>23.2</v>
      </c>
      <c r="BY983">
        <f>VLOOKUP($AR983,'Final Team Off-Def Stats'!$A$2:$AQ$31, COLUMN('Final Team Off-Def Stats'!AH985), FALSE)</f>
        <v>0.77900000000000003</v>
      </c>
      <c r="BZ983">
        <f>VLOOKUP($AR983,'Final Team Off-Def Stats'!$A$2:$AQ$31, COLUMN('Final Team Off-Def Stats'!AI985), FALSE)</f>
        <v>9.9</v>
      </c>
      <c r="CA983">
        <f>VLOOKUP($AR983,'Final Team Off-Def Stats'!$A$2:$AQ$31, COLUMN('Final Team Off-Def Stats'!AJ985), FALSE)</f>
        <v>33.200000000000003</v>
      </c>
      <c r="CB983">
        <f>VLOOKUP($AR983,'Final Team Off-Def Stats'!$A$2:$AQ$31, COLUMN('Final Team Off-Def Stats'!AK985), FALSE)</f>
        <v>43</v>
      </c>
      <c r="CC983">
        <f>VLOOKUP($AR983,'Final Team Off-Def Stats'!$A$2:$AQ$31, COLUMN('Final Team Off-Def Stats'!AL985), FALSE)</f>
        <v>24</v>
      </c>
      <c r="CD983">
        <f>VLOOKUP($AR983,'Final Team Off-Def Stats'!$A$2:$AQ$31, COLUMN('Final Team Off-Def Stats'!AM985), FALSE)</f>
        <v>7.7</v>
      </c>
      <c r="CE983">
        <f>VLOOKUP($AR983,'Final Team Off-Def Stats'!$A$2:$AQ$31, COLUMN('Final Team Off-Def Stats'!AN985), FALSE)</f>
        <v>4.2</v>
      </c>
      <c r="CF983">
        <f>VLOOKUP($AR983,'Final Team Off-Def Stats'!$A$2:$AQ$31, COLUMN('Final Team Off-Def Stats'!AO985), FALSE)</f>
        <v>15.5</v>
      </c>
      <c r="CG983">
        <f>VLOOKUP($AR983,'Final Team Off-Def Stats'!$A$2:$AQ$31, COLUMN('Final Team Off-Def Stats'!AP985), FALSE)</f>
        <v>21.2</v>
      </c>
      <c r="CH983">
        <f>VLOOKUP($AR983,'Final Team Off-Def Stats'!$A$2:$AQ$31, COLUMN('Final Team Off-Def Stats'!AQ985), FALSE)</f>
        <v>109.1</v>
      </c>
      <c r="CI983" t="s">
        <v>543</v>
      </c>
    </row>
    <row r="984" spans="1:87" x14ac:dyDescent="0.35">
      <c r="A984" t="s">
        <v>315</v>
      </c>
      <c r="B984">
        <f>VLOOKUP($A984,'Final Team Off-Def Stats'!$A$2:$AQ$31, COLUMN('Final Team Off-Def Stats'!B984), FALSE)</f>
        <v>41</v>
      </c>
      <c r="C984">
        <f>VLOOKUP($A984,'Final Team Off-Def Stats'!$A$2:$AQ$31, COLUMN('Final Team Off-Def Stats'!C984), FALSE)</f>
        <v>87.3</v>
      </c>
      <c r="D984">
        <f>VLOOKUP($A984,'Final Team Off-Def Stats'!$A$2:$AQ$31, COLUMN('Final Team Off-Def Stats'!D984), FALSE)</f>
        <v>0.46899999999999997</v>
      </c>
      <c r="E984">
        <f>VLOOKUP($A984,'Final Team Off-Def Stats'!$A$2:$AQ$31, COLUMN('Final Team Off-Def Stats'!E984), FALSE)</f>
        <v>11.8</v>
      </c>
      <c r="F984">
        <f>VLOOKUP($A984,'Final Team Off-Def Stats'!$A$2:$AQ$31, COLUMN('Final Team Off-Def Stats'!F984), FALSE)</f>
        <v>33.9</v>
      </c>
      <c r="G984">
        <f>VLOOKUP($A984,'Final Team Off-Def Stats'!$A$2:$AQ$31, COLUMN('Final Team Off-Def Stats'!G984), FALSE)</f>
        <v>0.34699999999999998</v>
      </c>
      <c r="H984">
        <f>VLOOKUP($A984,'Final Team Off-Def Stats'!$A$2:$AQ$31, COLUMN('Final Team Off-Def Stats'!H984), FALSE)</f>
        <v>29.2</v>
      </c>
      <c r="I984">
        <f>VLOOKUP($A984,'Final Team Off-Def Stats'!$A$2:$AQ$31, COLUMN('Final Team Off-Def Stats'!I984), FALSE)</f>
        <v>53.4</v>
      </c>
      <c r="J984">
        <f>VLOOKUP($A984,'Final Team Off-Def Stats'!$A$2:$AQ$31, COLUMN('Final Team Off-Def Stats'!J984), FALSE)</f>
        <v>0.54600000000000004</v>
      </c>
      <c r="K984">
        <f>VLOOKUP($A984,'Final Team Off-Def Stats'!$A$2:$AQ$31, COLUMN('Final Team Off-Def Stats'!K984), FALSE)</f>
        <v>16.600000000000001</v>
      </c>
      <c r="L984">
        <f>VLOOKUP($A984,'Final Team Off-Def Stats'!$A$2:$AQ$31, COLUMN('Final Team Off-Def Stats'!L984), FALSE)</f>
        <v>22.6</v>
      </c>
      <c r="M984">
        <f>VLOOKUP($A984,'Final Team Off-Def Stats'!$A$2:$AQ$31, COLUMN('Final Team Off-Def Stats'!M984), FALSE)</f>
        <v>0.73199999999999998</v>
      </c>
      <c r="N984">
        <f>VLOOKUP($A984,'Final Team Off-Def Stats'!$A$2:$AQ$31, COLUMN('Final Team Off-Def Stats'!N984), FALSE)</f>
        <v>9.4</v>
      </c>
      <c r="O984">
        <f>VLOOKUP($A984,'Final Team Off-Def Stats'!$A$2:$AQ$31, COLUMN('Final Team Off-Def Stats'!O984), FALSE)</f>
        <v>33.9</v>
      </c>
      <c r="P984">
        <f>VLOOKUP($A984,'Final Team Off-Def Stats'!$A$2:$AQ$31, COLUMN('Final Team Off-Def Stats'!P984), FALSE)</f>
        <v>43.3</v>
      </c>
      <c r="Q984">
        <f>VLOOKUP($A984,'Final Team Off-Def Stats'!$A$2:$AQ$31, COLUMN('Final Team Off-Def Stats'!Q984), FALSE)</f>
        <v>23.6</v>
      </c>
      <c r="R984">
        <f>VLOOKUP($A984,'Final Team Off-Def Stats'!$A$2:$AQ$31, COLUMN('Final Team Off-Def Stats'!R984), FALSE)</f>
        <v>7.5</v>
      </c>
      <c r="S984">
        <f>VLOOKUP($A984,'Final Team Off-Def Stats'!$A$2:$AQ$31, COLUMN('Final Team Off-Def Stats'!S984), FALSE)</f>
        <v>5.0999999999999996</v>
      </c>
      <c r="T984">
        <f>VLOOKUP($A984,'Final Team Off-Def Stats'!$A$2:$AQ$31, COLUMN('Final Team Off-Def Stats'!T984), FALSE)</f>
        <v>14.3</v>
      </c>
      <c r="U984">
        <f>VLOOKUP($A984,'Final Team Off-Def Stats'!$A$2:$AQ$31, COLUMN('Final Team Off-Def Stats'!U984), FALSE)</f>
        <v>19.8</v>
      </c>
      <c r="V984">
        <f>VLOOKUP($A984,'Final Team Off-Def Stats'!$A$2:$AQ$31, COLUMN('Final Team Off-Def Stats'!V984), FALSE)</f>
        <v>110.3</v>
      </c>
      <c r="W984">
        <f>VLOOKUP($A984,'Final Team Off-Def Stats'!$A$2:$AQ$31, COLUMN('Final Team Off-Def Stats'!W984), FALSE)</f>
        <v>41.9</v>
      </c>
      <c r="X984">
        <f>VLOOKUP($A984,'Final Team Off-Def Stats'!$A$2:$AQ$31, COLUMN('Final Team Off-Def Stats'!X984), FALSE)</f>
        <v>89.1</v>
      </c>
      <c r="Y984">
        <f>VLOOKUP($A984,'Final Team Off-Def Stats'!$A$2:$AQ$31, COLUMN('Final Team Off-Def Stats'!Y984), FALSE)</f>
        <v>0.47</v>
      </c>
      <c r="Z984">
        <f>VLOOKUP($A984,'Final Team Off-Def Stats'!$A$2:$AQ$31, COLUMN('Final Team Off-Def Stats'!Z984), FALSE)</f>
        <v>12.4</v>
      </c>
      <c r="AA984">
        <f>VLOOKUP($A984,'Final Team Off-Def Stats'!$A$2:$AQ$31, COLUMN('Final Team Off-Def Stats'!AA984), FALSE)</f>
        <v>35.200000000000003</v>
      </c>
      <c r="AB984">
        <f>VLOOKUP($A984,'Final Team Off-Def Stats'!$A$2:$AQ$31, COLUMN('Final Team Off-Def Stats'!AB984), FALSE)</f>
        <v>0.35199999999999998</v>
      </c>
      <c r="AC984">
        <f>VLOOKUP($A984,'Final Team Off-Def Stats'!$A$2:$AQ$31, COLUMN('Final Team Off-Def Stats'!AC984), FALSE)</f>
        <v>29.5</v>
      </c>
      <c r="AD984">
        <f>VLOOKUP($A984,'Final Team Off-Def Stats'!$A$2:$AQ$31, COLUMN('Final Team Off-Def Stats'!AD984), FALSE)</f>
        <v>53.8</v>
      </c>
      <c r="AE984">
        <f>VLOOKUP($A984,'Final Team Off-Def Stats'!$A$2:$AQ$31, COLUMN('Final Team Off-Def Stats'!AE984), FALSE)</f>
        <v>0.54800000000000004</v>
      </c>
      <c r="AF984">
        <f>VLOOKUP($A984,'Final Team Off-Def Stats'!$A$2:$AQ$31, COLUMN('Final Team Off-Def Stats'!AF984), FALSE)</f>
        <v>17.100000000000001</v>
      </c>
      <c r="AG984">
        <f>VLOOKUP($A984,'Final Team Off-Def Stats'!$A$2:$AQ$31, COLUMN('Final Team Off-Def Stats'!AG984), FALSE)</f>
        <v>22.9</v>
      </c>
      <c r="AH984">
        <f>VLOOKUP($A984,'Final Team Off-Def Stats'!$A$2:$AQ$31, COLUMN('Final Team Off-Def Stats'!AH984), FALSE)</f>
        <v>0.747</v>
      </c>
      <c r="AI984">
        <f>VLOOKUP($A984,'Final Team Off-Def Stats'!$A$2:$AQ$31, COLUMN('Final Team Off-Def Stats'!AI984), FALSE)</f>
        <v>10.8</v>
      </c>
      <c r="AJ984">
        <f>VLOOKUP($A984,'Final Team Off-Def Stats'!$A$2:$AQ$31, COLUMN('Final Team Off-Def Stats'!AJ984), FALSE)</f>
        <v>35</v>
      </c>
      <c r="AK984">
        <f>VLOOKUP($A984,'Final Team Off-Def Stats'!$A$2:$AQ$31, COLUMN('Final Team Off-Def Stats'!AK984), FALSE)</f>
        <v>45.8</v>
      </c>
      <c r="AL984">
        <f>VLOOKUP($A984,'Final Team Off-Def Stats'!$A$2:$AQ$31, COLUMN('Final Team Off-Def Stats'!AL984), FALSE)</f>
        <v>25.8</v>
      </c>
      <c r="AM984">
        <f>VLOOKUP($A984,'Final Team Off-Def Stats'!$A$2:$AQ$31, COLUMN('Final Team Off-Def Stats'!AM984), FALSE)</f>
        <v>8.1999999999999993</v>
      </c>
      <c r="AN984">
        <f>VLOOKUP($A984,'Final Team Off-Def Stats'!$A$2:$AQ$31, COLUMN('Final Team Off-Def Stats'!AN984), FALSE)</f>
        <v>4.0999999999999996</v>
      </c>
      <c r="AO984">
        <f>VLOOKUP($A984,'Final Team Off-Def Stats'!$A$2:$AQ$31, COLUMN('Final Team Off-Def Stats'!AO984), FALSE)</f>
        <v>13.8</v>
      </c>
      <c r="AP984">
        <f>VLOOKUP($A984,'Final Team Off-Def Stats'!$A$2:$AQ$31, COLUMN('Final Team Off-Def Stats'!AP984), FALSE)</f>
        <v>19.8</v>
      </c>
      <c r="AQ984">
        <f>VLOOKUP($A984,'Final Team Off-Def Stats'!$A$2:$AQ$31, COLUMN('Final Team Off-Def Stats'!AQ984), FALSE)</f>
        <v>113.3</v>
      </c>
      <c r="AR984" t="s">
        <v>356</v>
      </c>
      <c r="AS984">
        <f>VLOOKUP($AR984,'Final Team Off-Def Stats'!$A$2:$AQ$31, COLUMN('Final Team Off-Def Stats'!B986), FALSE)</f>
        <v>38.9</v>
      </c>
      <c r="AT984">
        <f>VLOOKUP($AR984,'Final Team Off-Def Stats'!$A$2:$AQ$31, COLUMN('Final Team Off-Def Stats'!C986), FALSE)</f>
        <v>85.3</v>
      </c>
      <c r="AU984">
        <f>VLOOKUP($AR984,'Final Team Off-Def Stats'!$A$2:$AQ$31, COLUMN('Final Team Off-Def Stats'!D986), FALSE)</f>
        <v>0.45600000000000002</v>
      </c>
      <c r="AV984">
        <f>VLOOKUP($AR984,'Final Team Off-Def Stats'!$A$2:$AQ$31, COLUMN('Final Team Off-Def Stats'!E986), FALSE)</f>
        <v>13.3</v>
      </c>
      <c r="AW984">
        <f>VLOOKUP($AR984,'Final Team Off-Def Stats'!$A$2:$AQ$31, COLUMN('Final Team Off-Def Stats'!F986), FALSE)</f>
        <v>38.200000000000003</v>
      </c>
      <c r="AX984">
        <f>VLOOKUP($AR984,'Final Team Off-Def Stats'!$A$2:$AQ$31, COLUMN('Final Team Off-Def Stats'!G986), FALSE)</f>
        <v>0.34899999999999998</v>
      </c>
      <c r="AY984">
        <f>VLOOKUP($AR984,'Final Team Off-Def Stats'!$A$2:$AQ$31, COLUMN('Final Team Off-Def Stats'!H986), FALSE)</f>
        <v>25.6</v>
      </c>
      <c r="AZ984">
        <f>VLOOKUP($AR984,'Final Team Off-Def Stats'!$A$2:$AQ$31, COLUMN('Final Team Off-Def Stats'!I986), FALSE)</f>
        <v>47.1</v>
      </c>
      <c r="BA984">
        <f>VLOOKUP($AR984,'Final Team Off-Def Stats'!$A$2:$AQ$31, COLUMN('Final Team Off-Def Stats'!J986), FALSE)</f>
        <v>0.54300000000000004</v>
      </c>
      <c r="BB984">
        <f>VLOOKUP($AR984,'Final Team Off-Def Stats'!$A$2:$AQ$31, COLUMN('Final Team Off-Def Stats'!K986), FALSE)</f>
        <v>17.3</v>
      </c>
      <c r="BC984">
        <f>VLOOKUP($AR984,'Final Team Off-Def Stats'!$A$2:$AQ$31, COLUMN('Final Team Off-Def Stats'!L986), FALSE)</f>
        <v>24.2</v>
      </c>
      <c r="BD984">
        <f>VLOOKUP($AR984,'Final Team Off-Def Stats'!$A$2:$AQ$31, COLUMN('Final Team Off-Def Stats'!M986), FALSE)</f>
        <v>0.71299999999999997</v>
      </c>
      <c r="BE984">
        <f>VLOOKUP($AR984,'Final Team Off-Def Stats'!$A$2:$AQ$31, COLUMN('Final Team Off-Def Stats'!N986), FALSE)</f>
        <v>9.5</v>
      </c>
      <c r="BF984">
        <f>VLOOKUP($AR984,'Final Team Off-Def Stats'!$A$2:$AQ$31, COLUMN('Final Team Off-Def Stats'!O986), FALSE)</f>
        <v>32</v>
      </c>
      <c r="BG984">
        <f>VLOOKUP($AR984,'Final Team Off-Def Stats'!$A$2:$AQ$31, COLUMN('Final Team Off-Def Stats'!P986), FALSE)</f>
        <v>41.5</v>
      </c>
      <c r="BH984">
        <f>VLOOKUP($AR984,'Final Team Off-Def Stats'!$A$2:$AQ$31, COLUMN('Final Team Off-Def Stats'!Q986), FALSE)</f>
        <v>23.3</v>
      </c>
      <c r="BI984">
        <f>VLOOKUP($AR984,'Final Team Off-Def Stats'!$A$2:$AQ$31, COLUMN('Final Team Off-Def Stats'!R986), FALSE)</f>
        <v>7.2</v>
      </c>
      <c r="BJ984">
        <f>VLOOKUP($AR984,'Final Team Off-Def Stats'!$A$2:$AQ$31, COLUMN('Final Team Off-Def Stats'!S986), FALSE)</f>
        <v>4.5999999999999996</v>
      </c>
      <c r="BK984">
        <f>VLOOKUP($AR984,'Final Team Off-Def Stats'!$A$2:$AQ$31, COLUMN('Final Team Off-Def Stats'!T986), FALSE)</f>
        <v>16.3</v>
      </c>
      <c r="BL984">
        <f>VLOOKUP($AR984,'Final Team Off-Def Stats'!$A$2:$AQ$31, COLUMN('Final Team Off-Def Stats'!U986), FALSE)</f>
        <v>20.399999999999999</v>
      </c>
      <c r="BM984">
        <f>VLOOKUP($AR984,'Final Team Off-Def Stats'!$A$2:$AQ$31, COLUMN('Final Team Off-Def Stats'!V986), FALSE)</f>
        <v>108.4</v>
      </c>
      <c r="BN984">
        <f>VLOOKUP($AR984,'Final Team Off-Def Stats'!$A$2:$AQ$31, COLUMN('Final Team Off-Def Stats'!W986), FALSE)</f>
        <v>42.9</v>
      </c>
      <c r="BO984">
        <f>VLOOKUP($AR984,'Final Team Off-Def Stats'!$A$2:$AQ$31, COLUMN('Final Team Off-Def Stats'!X986), FALSE)</f>
        <v>88.8</v>
      </c>
      <c r="BP984">
        <f>VLOOKUP($AR984,'Final Team Off-Def Stats'!$A$2:$AQ$31, COLUMN('Final Team Off-Def Stats'!Y986), FALSE)</f>
        <v>0.48299999999999998</v>
      </c>
      <c r="BQ984">
        <f>VLOOKUP($AR984,'Final Team Off-Def Stats'!$A$2:$AQ$31, COLUMN('Final Team Off-Def Stats'!Z986), FALSE)</f>
        <v>12.6</v>
      </c>
      <c r="BR984">
        <f>VLOOKUP($AR984,'Final Team Off-Def Stats'!$A$2:$AQ$31, COLUMN('Final Team Off-Def Stats'!AA986), FALSE)</f>
        <v>35.700000000000003</v>
      </c>
      <c r="BS984">
        <f>VLOOKUP($AR984,'Final Team Off-Def Stats'!$A$2:$AQ$31, COLUMN('Final Team Off-Def Stats'!AB986), FALSE)</f>
        <v>0.35299999999999998</v>
      </c>
      <c r="BT984">
        <f>VLOOKUP($AR984,'Final Team Off-Def Stats'!$A$2:$AQ$31, COLUMN('Final Team Off-Def Stats'!AC986), FALSE)</f>
        <v>30.3</v>
      </c>
      <c r="BU984">
        <f>VLOOKUP($AR984,'Final Team Off-Def Stats'!$A$2:$AQ$31, COLUMN('Final Team Off-Def Stats'!AD986), FALSE)</f>
        <v>53.1</v>
      </c>
      <c r="BV984">
        <f>VLOOKUP($AR984,'Final Team Off-Def Stats'!$A$2:$AQ$31, COLUMN('Final Team Off-Def Stats'!AE986), FALSE)</f>
        <v>0.56999999999999995</v>
      </c>
      <c r="BW984">
        <f>VLOOKUP($AR984,'Final Team Off-Def Stats'!$A$2:$AQ$31, COLUMN('Final Team Off-Def Stats'!AF986), FALSE)</f>
        <v>18.3</v>
      </c>
      <c r="BX984">
        <f>VLOOKUP($AR984,'Final Team Off-Def Stats'!$A$2:$AQ$31, COLUMN('Final Team Off-Def Stats'!AG986), FALSE)</f>
        <v>23.4</v>
      </c>
      <c r="BY984">
        <f>VLOOKUP($AR984,'Final Team Off-Def Stats'!$A$2:$AQ$31, COLUMN('Final Team Off-Def Stats'!AH986), FALSE)</f>
        <v>0.78200000000000003</v>
      </c>
      <c r="BZ984">
        <f>VLOOKUP($AR984,'Final Team Off-Def Stats'!$A$2:$AQ$31, COLUMN('Final Team Off-Def Stats'!AI986), FALSE)</f>
        <v>11</v>
      </c>
      <c r="CA984">
        <f>VLOOKUP($AR984,'Final Team Off-Def Stats'!$A$2:$AQ$31, COLUMN('Final Team Off-Def Stats'!AJ986), FALSE)</f>
        <v>34.1</v>
      </c>
      <c r="CB984">
        <f>VLOOKUP($AR984,'Final Team Off-Def Stats'!$A$2:$AQ$31, COLUMN('Final Team Off-Def Stats'!AK986), FALSE)</f>
        <v>45.1</v>
      </c>
      <c r="CC984">
        <f>VLOOKUP($AR984,'Final Team Off-Def Stats'!$A$2:$AQ$31, COLUMN('Final Team Off-Def Stats'!AL986), FALSE)</f>
        <v>25.3</v>
      </c>
      <c r="CD984">
        <f>VLOOKUP($AR984,'Final Team Off-Def Stats'!$A$2:$AQ$31, COLUMN('Final Team Off-Def Stats'!AM986), FALSE)</f>
        <v>9.3000000000000007</v>
      </c>
      <c r="CE984">
        <f>VLOOKUP($AR984,'Final Team Off-Def Stats'!$A$2:$AQ$31, COLUMN('Final Team Off-Def Stats'!AN986), FALSE)</f>
        <v>5.7</v>
      </c>
      <c r="CF984">
        <f>VLOOKUP($AR984,'Final Team Off-Def Stats'!$A$2:$AQ$31, COLUMN('Final Team Off-Def Stats'!AO986), FALSE)</f>
        <v>13.9</v>
      </c>
      <c r="CG984">
        <f>VLOOKUP($AR984,'Final Team Off-Def Stats'!$A$2:$AQ$31, COLUMN('Final Team Off-Def Stats'!AP986), FALSE)</f>
        <v>21.8</v>
      </c>
      <c r="CH984">
        <f>VLOOKUP($AR984,'Final Team Off-Def Stats'!$A$2:$AQ$31, COLUMN('Final Team Off-Def Stats'!AQ986), FALSE)</f>
        <v>116.7</v>
      </c>
      <c r="CI984" t="s">
        <v>542</v>
      </c>
    </row>
    <row r="985" spans="1:87" x14ac:dyDescent="0.35">
      <c r="A985" t="s">
        <v>514</v>
      </c>
      <c r="B985">
        <f>VLOOKUP($A985,'Final Team Off-Def Stats'!$A$2:$AQ$31, COLUMN('Final Team Off-Def Stats'!B985), FALSE)</f>
        <v>42.4</v>
      </c>
      <c r="C985">
        <f>VLOOKUP($A985,'Final Team Off-Def Stats'!$A$2:$AQ$31, COLUMN('Final Team Off-Def Stats'!C985), FALSE)</f>
        <v>90.3</v>
      </c>
      <c r="D985">
        <f>VLOOKUP($A985,'Final Team Off-Def Stats'!$A$2:$AQ$31, COLUMN('Final Team Off-Def Stats'!D985), FALSE)</f>
        <v>0.47</v>
      </c>
      <c r="E985">
        <f>VLOOKUP($A985,'Final Team Off-Def Stats'!$A$2:$AQ$31, COLUMN('Final Team Off-Def Stats'!E985), FALSE)</f>
        <v>13.2</v>
      </c>
      <c r="F985">
        <f>VLOOKUP($A985,'Final Team Off-Def Stats'!$A$2:$AQ$31, COLUMN('Final Team Off-Def Stats'!F985), FALSE)</f>
        <v>35.200000000000003</v>
      </c>
      <c r="G985">
        <f>VLOOKUP($A985,'Final Team Off-Def Stats'!$A$2:$AQ$31, COLUMN('Final Team Off-Def Stats'!G985), FALSE)</f>
        <v>0.374</v>
      </c>
      <c r="H985">
        <f>VLOOKUP($A985,'Final Team Off-Def Stats'!$A$2:$AQ$31, COLUMN('Final Team Off-Def Stats'!H985), FALSE)</f>
        <v>29.2</v>
      </c>
      <c r="I985">
        <f>VLOOKUP($A985,'Final Team Off-Def Stats'!$A$2:$AQ$31, COLUMN('Final Team Off-Def Stats'!I985), FALSE)</f>
        <v>55.1</v>
      </c>
      <c r="J985">
        <f>VLOOKUP($A985,'Final Team Off-Def Stats'!$A$2:$AQ$31, COLUMN('Final Team Off-Def Stats'!J985), FALSE)</f>
        <v>0.53100000000000003</v>
      </c>
      <c r="K985">
        <f>VLOOKUP($A985,'Final Team Off-Def Stats'!$A$2:$AQ$31, COLUMN('Final Team Off-Def Stats'!K985), FALSE)</f>
        <v>18.5</v>
      </c>
      <c r="L985">
        <f>VLOOKUP($A985,'Final Team Off-Def Stats'!$A$2:$AQ$31, COLUMN('Final Team Off-Def Stats'!L985), FALSE)</f>
        <v>22.8</v>
      </c>
      <c r="M985">
        <f>VLOOKUP($A985,'Final Team Off-Def Stats'!$A$2:$AQ$31, COLUMN('Final Team Off-Def Stats'!M985), FALSE)</f>
        <v>0.81200000000000006</v>
      </c>
      <c r="N985">
        <f>VLOOKUP($A985,'Final Team Off-Def Stats'!$A$2:$AQ$31, COLUMN('Final Team Off-Def Stats'!N985), FALSE)</f>
        <v>10.3</v>
      </c>
      <c r="O985">
        <f>VLOOKUP($A985,'Final Team Off-Def Stats'!$A$2:$AQ$31, COLUMN('Final Team Off-Def Stats'!O985), FALSE)</f>
        <v>34.700000000000003</v>
      </c>
      <c r="P985">
        <f>VLOOKUP($A985,'Final Team Off-Def Stats'!$A$2:$AQ$31, COLUMN('Final Team Off-Def Stats'!P985), FALSE)</f>
        <v>45</v>
      </c>
      <c r="Q985">
        <f>VLOOKUP($A985,'Final Team Off-Def Stats'!$A$2:$AQ$31, COLUMN('Final Team Off-Def Stats'!Q985), FALSE)</f>
        <v>25.2</v>
      </c>
      <c r="R985">
        <f>VLOOKUP($A985,'Final Team Off-Def Stats'!$A$2:$AQ$31, COLUMN('Final Team Off-Def Stats'!R985), FALSE)</f>
        <v>7.3</v>
      </c>
      <c r="S985">
        <f>VLOOKUP($A985,'Final Team Off-Def Stats'!$A$2:$AQ$31, COLUMN('Final Team Off-Def Stats'!S985), FALSE)</f>
        <v>4.3</v>
      </c>
      <c r="T985">
        <f>VLOOKUP($A985,'Final Team Off-Def Stats'!$A$2:$AQ$31, COLUMN('Final Team Off-Def Stats'!T985), FALSE)</f>
        <v>12.1</v>
      </c>
      <c r="U985">
        <f>VLOOKUP($A985,'Final Team Off-Def Stats'!$A$2:$AQ$31, COLUMN('Final Team Off-Def Stats'!U985), FALSE)</f>
        <v>19.100000000000001</v>
      </c>
      <c r="V985">
        <f>VLOOKUP($A985,'Final Team Off-Def Stats'!$A$2:$AQ$31, COLUMN('Final Team Off-Def Stats'!V985), FALSE)</f>
        <v>116.5</v>
      </c>
      <c r="W985">
        <f>VLOOKUP($A985,'Final Team Off-Def Stats'!$A$2:$AQ$31, COLUMN('Final Team Off-Def Stats'!W985), FALSE)</f>
        <v>42.8</v>
      </c>
      <c r="X985">
        <f>VLOOKUP($A985,'Final Team Off-Def Stats'!$A$2:$AQ$31, COLUMN('Final Team Off-Def Stats'!X985), FALSE)</f>
        <v>91</v>
      </c>
      <c r="Y985">
        <f>VLOOKUP($A985,'Final Team Off-Def Stats'!$A$2:$AQ$31, COLUMN('Final Team Off-Def Stats'!Y985), FALSE)</f>
        <v>0.47099999999999997</v>
      </c>
      <c r="Z985">
        <f>VLOOKUP($A985,'Final Team Off-Def Stats'!$A$2:$AQ$31, COLUMN('Final Team Off-Def Stats'!Z985), FALSE)</f>
        <v>13.1</v>
      </c>
      <c r="AA985">
        <f>VLOOKUP($A985,'Final Team Off-Def Stats'!$A$2:$AQ$31, COLUMN('Final Team Off-Def Stats'!AA985), FALSE)</f>
        <v>36</v>
      </c>
      <c r="AB985">
        <f>VLOOKUP($A985,'Final Team Off-Def Stats'!$A$2:$AQ$31, COLUMN('Final Team Off-Def Stats'!AB985), FALSE)</f>
        <v>0.36399999999999999</v>
      </c>
      <c r="AC985">
        <f>VLOOKUP($A985,'Final Team Off-Def Stats'!$A$2:$AQ$31, COLUMN('Final Team Off-Def Stats'!AC985), FALSE)</f>
        <v>29.7</v>
      </c>
      <c r="AD985">
        <f>VLOOKUP($A985,'Final Team Off-Def Stats'!$A$2:$AQ$31, COLUMN('Final Team Off-Def Stats'!AD985), FALSE)</f>
        <v>54.9</v>
      </c>
      <c r="AE985">
        <f>VLOOKUP($A985,'Final Team Off-Def Stats'!$A$2:$AQ$31, COLUMN('Final Team Off-Def Stats'!AE985), FALSE)</f>
        <v>0.54100000000000004</v>
      </c>
      <c r="AF985">
        <f>VLOOKUP($A985,'Final Team Off-Def Stats'!$A$2:$AQ$31, COLUMN('Final Team Off-Def Stats'!AF985), FALSE)</f>
        <v>16.100000000000001</v>
      </c>
      <c r="AG985">
        <f>VLOOKUP($A985,'Final Team Off-Def Stats'!$A$2:$AQ$31, COLUMN('Final Team Off-Def Stats'!AG985), FALSE)</f>
        <v>20.399999999999999</v>
      </c>
      <c r="AH985">
        <f>VLOOKUP($A985,'Final Team Off-Def Stats'!$A$2:$AQ$31, COLUMN('Final Team Off-Def Stats'!AH985), FALSE)</f>
        <v>0.79200000000000004</v>
      </c>
      <c r="AI985">
        <f>VLOOKUP($A985,'Final Team Off-Def Stats'!$A$2:$AQ$31, COLUMN('Final Team Off-Def Stats'!AI985), FALSE)</f>
        <v>10.4</v>
      </c>
      <c r="AJ985">
        <f>VLOOKUP($A985,'Final Team Off-Def Stats'!$A$2:$AQ$31, COLUMN('Final Team Off-Def Stats'!AJ985), FALSE)</f>
        <v>34.4</v>
      </c>
      <c r="AK985">
        <f>VLOOKUP($A985,'Final Team Off-Def Stats'!$A$2:$AQ$31, COLUMN('Final Team Off-Def Stats'!AK985), FALSE)</f>
        <v>44.8</v>
      </c>
      <c r="AL985">
        <f>VLOOKUP($A985,'Final Team Off-Def Stats'!$A$2:$AQ$31, COLUMN('Final Team Off-Def Stats'!AL985), FALSE)</f>
        <v>26</v>
      </c>
      <c r="AM985">
        <f>VLOOKUP($A985,'Final Team Off-Def Stats'!$A$2:$AQ$31, COLUMN('Final Team Off-Def Stats'!AM985), FALSE)</f>
        <v>7.2</v>
      </c>
      <c r="AN985">
        <f>VLOOKUP($A985,'Final Team Off-Def Stats'!$A$2:$AQ$31, COLUMN('Final Team Off-Def Stats'!AN985), FALSE)</f>
        <v>4.5999999999999996</v>
      </c>
      <c r="AO985">
        <f>VLOOKUP($A985,'Final Team Off-Def Stats'!$A$2:$AQ$31, COLUMN('Final Team Off-Def Stats'!AO985), FALSE)</f>
        <v>13</v>
      </c>
      <c r="AP985">
        <f>VLOOKUP($A985,'Final Team Off-Def Stats'!$A$2:$AQ$31, COLUMN('Final Team Off-Def Stats'!AP985), FALSE)</f>
        <v>20.8</v>
      </c>
      <c r="AQ985">
        <f>VLOOKUP($A985,'Final Team Off-Def Stats'!$A$2:$AQ$31, COLUMN('Final Team Off-Def Stats'!AQ985), FALSE)</f>
        <v>114.9</v>
      </c>
      <c r="AR985" t="s">
        <v>505</v>
      </c>
      <c r="AS985">
        <f>VLOOKUP($AR985,'Final Team Off-Def Stats'!$A$2:$AQ$31, COLUMN('Final Team Off-Def Stats'!B987), FALSE)</f>
        <v>41.7</v>
      </c>
      <c r="AT985">
        <f>VLOOKUP($AR985,'Final Team Off-Def Stats'!$A$2:$AQ$31, COLUMN('Final Team Off-Def Stats'!C987), FALSE)</f>
        <v>89.1</v>
      </c>
      <c r="AU985">
        <f>VLOOKUP($AR985,'Final Team Off-Def Stats'!$A$2:$AQ$31, COLUMN('Final Team Off-Def Stats'!D987), FALSE)</f>
        <v>0.46800000000000003</v>
      </c>
      <c r="AV985">
        <f>VLOOKUP($AR985,'Final Team Off-Def Stats'!$A$2:$AQ$31, COLUMN('Final Team Off-Def Stats'!E987), FALSE)</f>
        <v>14</v>
      </c>
      <c r="AW985">
        <f>VLOOKUP($AR985,'Final Team Off-Def Stats'!$A$2:$AQ$31, COLUMN('Final Team Off-Def Stats'!F987), FALSE)</f>
        <v>38.299999999999997</v>
      </c>
      <c r="AX985">
        <f>VLOOKUP($AR985,'Final Team Off-Def Stats'!$A$2:$AQ$31, COLUMN('Final Team Off-Def Stats'!G987), FALSE)</f>
        <v>0.36599999999999999</v>
      </c>
      <c r="AY985">
        <f>VLOOKUP($AR985,'Final Team Off-Def Stats'!$A$2:$AQ$31, COLUMN('Final Team Off-Def Stats'!H987), FALSE)</f>
        <v>27.7</v>
      </c>
      <c r="AZ985">
        <f>VLOOKUP($AR985,'Final Team Off-Def Stats'!$A$2:$AQ$31, COLUMN('Final Team Off-Def Stats'!I987), FALSE)</f>
        <v>50.8</v>
      </c>
      <c r="BA985">
        <f>VLOOKUP($AR985,'Final Team Off-Def Stats'!$A$2:$AQ$31, COLUMN('Final Team Off-Def Stats'!J987), FALSE)</f>
        <v>0.54400000000000004</v>
      </c>
      <c r="BB985">
        <f>VLOOKUP($AR985,'Final Team Off-Def Stats'!$A$2:$AQ$31, COLUMN('Final Team Off-Def Stats'!K987), FALSE)</f>
        <v>17.7</v>
      </c>
      <c r="BC985">
        <f>VLOOKUP($AR985,'Final Team Off-Def Stats'!$A$2:$AQ$31, COLUMN('Final Team Off-Def Stats'!L987), FALSE)</f>
        <v>22.9</v>
      </c>
      <c r="BD985">
        <f>VLOOKUP($AR985,'Final Team Off-Def Stats'!$A$2:$AQ$31, COLUMN('Final Team Off-Def Stats'!M987), FALSE)</f>
        <v>0.77600000000000002</v>
      </c>
      <c r="BE985">
        <f>VLOOKUP($AR985,'Final Team Off-Def Stats'!$A$2:$AQ$31, COLUMN('Final Team Off-Def Stats'!N987), FALSE)</f>
        <v>10.199999999999999</v>
      </c>
      <c r="BF985">
        <f>VLOOKUP($AR985,'Final Team Off-Def Stats'!$A$2:$AQ$31, COLUMN('Final Team Off-Def Stats'!O987), FALSE)</f>
        <v>36.299999999999997</v>
      </c>
      <c r="BG985">
        <f>VLOOKUP($AR985,'Final Team Off-Def Stats'!$A$2:$AQ$31, COLUMN('Final Team Off-Def Stats'!P987), FALSE)</f>
        <v>46.6</v>
      </c>
      <c r="BH985">
        <f>VLOOKUP($AR985,'Final Team Off-Def Stats'!$A$2:$AQ$31, COLUMN('Final Team Off-Def Stats'!Q987), FALSE)</f>
        <v>23.8</v>
      </c>
      <c r="BI985">
        <f>VLOOKUP($AR985,'Final Team Off-Def Stats'!$A$2:$AQ$31, COLUMN('Final Team Off-Def Stats'!R987), FALSE)</f>
        <v>7.6</v>
      </c>
      <c r="BJ985">
        <f>VLOOKUP($AR985,'Final Team Off-Def Stats'!$A$2:$AQ$31, COLUMN('Final Team Off-Def Stats'!S987), FALSE)</f>
        <v>4</v>
      </c>
      <c r="BK985">
        <f>VLOOKUP($AR985,'Final Team Off-Def Stats'!$A$2:$AQ$31, COLUMN('Final Team Off-Def Stats'!T987), FALSE)</f>
        <v>13.4</v>
      </c>
      <c r="BL985">
        <f>VLOOKUP($AR985,'Final Team Off-Def Stats'!$A$2:$AQ$31, COLUMN('Final Team Off-Def Stats'!U987), FALSE)</f>
        <v>18.2</v>
      </c>
      <c r="BM985">
        <f>VLOOKUP($AR985,'Final Team Off-Def Stats'!$A$2:$AQ$31, COLUMN('Final Team Off-Def Stats'!V987), FALSE)</f>
        <v>115.1</v>
      </c>
      <c r="BN985">
        <f>VLOOKUP($AR985,'Final Team Off-Def Stats'!$A$2:$AQ$31, COLUMN('Final Team Off-Def Stats'!W987), FALSE)</f>
        <v>41.2</v>
      </c>
      <c r="BO985">
        <f>VLOOKUP($AR985,'Final Team Off-Def Stats'!$A$2:$AQ$31, COLUMN('Final Team Off-Def Stats'!X987), FALSE)</f>
        <v>90.3</v>
      </c>
      <c r="BP985">
        <f>VLOOKUP($AR985,'Final Team Off-Def Stats'!$A$2:$AQ$31, COLUMN('Final Team Off-Def Stats'!Y987), FALSE)</f>
        <v>0.45600000000000002</v>
      </c>
      <c r="BQ985">
        <f>VLOOKUP($AR985,'Final Team Off-Def Stats'!$A$2:$AQ$31, COLUMN('Final Team Off-Def Stats'!Z987), FALSE)</f>
        <v>14.4</v>
      </c>
      <c r="BR985">
        <f>VLOOKUP($AR985,'Final Team Off-Def Stats'!$A$2:$AQ$31, COLUMN('Final Team Off-Def Stats'!AA987), FALSE)</f>
        <v>40.5</v>
      </c>
      <c r="BS985">
        <f>VLOOKUP($AR985,'Final Team Off-Def Stats'!$A$2:$AQ$31, COLUMN('Final Team Off-Def Stats'!AB987), FALSE)</f>
        <v>0.35599999999999998</v>
      </c>
      <c r="BT985">
        <f>VLOOKUP($AR985,'Final Team Off-Def Stats'!$A$2:$AQ$31, COLUMN('Final Team Off-Def Stats'!AC987), FALSE)</f>
        <v>26.8</v>
      </c>
      <c r="BU985">
        <f>VLOOKUP($AR985,'Final Team Off-Def Stats'!$A$2:$AQ$31, COLUMN('Final Team Off-Def Stats'!AD987), FALSE)</f>
        <v>49.9</v>
      </c>
      <c r="BV985">
        <f>VLOOKUP($AR985,'Final Team Off-Def Stats'!$A$2:$AQ$31, COLUMN('Final Team Off-Def Stats'!AE987), FALSE)</f>
        <v>0.53700000000000003</v>
      </c>
      <c r="BW985">
        <f>VLOOKUP($AR985,'Final Team Off-Def Stats'!$A$2:$AQ$31, COLUMN('Final Team Off-Def Stats'!AF987), FALSE)</f>
        <v>14.9</v>
      </c>
      <c r="BX985">
        <f>VLOOKUP($AR985,'Final Team Off-Def Stats'!$A$2:$AQ$31, COLUMN('Final Team Off-Def Stats'!AG987), FALSE)</f>
        <v>19.899999999999999</v>
      </c>
      <c r="BY985">
        <f>VLOOKUP($AR985,'Final Team Off-Def Stats'!$A$2:$AQ$31, COLUMN('Final Team Off-Def Stats'!AH987), FALSE)</f>
        <v>0.751</v>
      </c>
      <c r="BZ985">
        <f>VLOOKUP($AR985,'Final Team Off-Def Stats'!$A$2:$AQ$31, COLUMN('Final Team Off-Def Stats'!AI987), FALSE)</f>
        <v>9.9</v>
      </c>
      <c r="CA985">
        <f>VLOOKUP($AR985,'Final Team Off-Def Stats'!$A$2:$AQ$31, COLUMN('Final Team Off-Def Stats'!AJ987), FALSE)</f>
        <v>34.1</v>
      </c>
      <c r="CB985">
        <f>VLOOKUP($AR985,'Final Team Off-Def Stats'!$A$2:$AQ$31, COLUMN('Final Team Off-Def Stats'!AK987), FALSE)</f>
        <v>44</v>
      </c>
      <c r="CC985">
        <f>VLOOKUP($AR985,'Final Team Off-Def Stats'!$A$2:$AQ$31, COLUMN('Final Team Off-Def Stats'!AL987), FALSE)</f>
        <v>25.8</v>
      </c>
      <c r="CD985">
        <f>VLOOKUP($AR985,'Final Team Off-Def Stats'!$A$2:$AQ$31, COLUMN('Final Team Off-Def Stats'!AM987), FALSE)</f>
        <v>7.4</v>
      </c>
      <c r="CE985">
        <f>VLOOKUP($AR985,'Final Team Off-Def Stats'!$A$2:$AQ$31, COLUMN('Final Team Off-Def Stats'!AN987), FALSE)</f>
        <v>4.3</v>
      </c>
      <c r="CF985">
        <f>VLOOKUP($AR985,'Final Team Off-Def Stats'!$A$2:$AQ$31, COLUMN('Final Team Off-Def Stats'!AO987), FALSE)</f>
        <v>13</v>
      </c>
      <c r="CG985">
        <f>VLOOKUP($AR985,'Final Team Off-Def Stats'!$A$2:$AQ$31, COLUMN('Final Team Off-Def Stats'!AP987), FALSE)</f>
        <v>19.600000000000001</v>
      </c>
      <c r="CH985">
        <f>VLOOKUP($AR985,'Final Team Off-Def Stats'!$A$2:$AQ$31, COLUMN('Final Team Off-Def Stats'!AQ987), FALSE)</f>
        <v>111.8</v>
      </c>
      <c r="CI985" t="s">
        <v>542</v>
      </c>
    </row>
    <row r="986" spans="1:87" x14ac:dyDescent="0.35">
      <c r="A986" t="s">
        <v>204</v>
      </c>
      <c r="B986">
        <f>VLOOKUP($A986,'Final Team Off-Def Stats'!$A$2:$AQ$31, COLUMN('Final Team Off-Def Stats'!B986), FALSE)</f>
        <v>38.6</v>
      </c>
      <c r="C986">
        <f>VLOOKUP($A986,'Final Team Off-Def Stats'!$A$2:$AQ$31, COLUMN('Final Team Off-Def Stats'!C986), FALSE)</f>
        <v>89.9</v>
      </c>
      <c r="D986">
        <f>VLOOKUP($A986,'Final Team Off-Def Stats'!$A$2:$AQ$31, COLUMN('Final Team Off-Def Stats'!D986), FALSE)</f>
        <v>0.43</v>
      </c>
      <c r="E986">
        <f>VLOOKUP($A986,'Final Team Off-Def Stats'!$A$2:$AQ$31, COLUMN('Final Team Off-Def Stats'!E986), FALSE)</f>
        <v>12.2</v>
      </c>
      <c r="F986">
        <f>VLOOKUP($A986,'Final Team Off-Def Stats'!$A$2:$AQ$31, COLUMN('Final Team Off-Def Stats'!F986), FALSE)</f>
        <v>37.700000000000003</v>
      </c>
      <c r="G986">
        <f>VLOOKUP($A986,'Final Team Off-Def Stats'!$A$2:$AQ$31, COLUMN('Final Team Off-Def Stats'!G986), FALSE)</f>
        <v>0.32300000000000001</v>
      </c>
      <c r="H986">
        <f>VLOOKUP($A986,'Final Team Off-Def Stats'!$A$2:$AQ$31, COLUMN('Final Team Off-Def Stats'!H986), FALSE)</f>
        <v>26.4</v>
      </c>
      <c r="I986">
        <f>VLOOKUP($A986,'Final Team Off-Def Stats'!$A$2:$AQ$31, COLUMN('Final Team Off-Def Stats'!I986), FALSE)</f>
        <v>52.2</v>
      </c>
      <c r="J986">
        <f>VLOOKUP($A986,'Final Team Off-Def Stats'!$A$2:$AQ$31, COLUMN('Final Team Off-Def Stats'!J986), FALSE)</f>
        <v>0.50700000000000001</v>
      </c>
      <c r="K986">
        <f>VLOOKUP($A986,'Final Team Off-Def Stats'!$A$2:$AQ$31, COLUMN('Final Team Off-Def Stats'!K986), FALSE)</f>
        <v>15.2</v>
      </c>
      <c r="L986">
        <f>VLOOKUP($A986,'Final Team Off-Def Stats'!$A$2:$AQ$31, COLUMN('Final Team Off-Def Stats'!L986), FALSE)</f>
        <v>20.100000000000001</v>
      </c>
      <c r="M986">
        <f>VLOOKUP($A986,'Final Team Off-Def Stats'!$A$2:$AQ$31, COLUMN('Final Team Off-Def Stats'!M986), FALSE)</f>
        <v>0.75600000000000001</v>
      </c>
      <c r="N986">
        <f>VLOOKUP($A986,'Final Team Off-Def Stats'!$A$2:$AQ$31, COLUMN('Final Team Off-Def Stats'!N986), FALSE)</f>
        <v>10.5</v>
      </c>
      <c r="O986">
        <f>VLOOKUP($A986,'Final Team Off-Def Stats'!$A$2:$AQ$31, COLUMN('Final Team Off-Def Stats'!O986), FALSE)</f>
        <v>35.5</v>
      </c>
      <c r="P986">
        <f>VLOOKUP($A986,'Final Team Off-Def Stats'!$A$2:$AQ$31, COLUMN('Final Team Off-Def Stats'!P986), FALSE)</f>
        <v>46</v>
      </c>
      <c r="Q986">
        <f>VLOOKUP($A986,'Final Team Off-Def Stats'!$A$2:$AQ$31, COLUMN('Final Team Off-Def Stats'!Q986), FALSE)</f>
        <v>22.4</v>
      </c>
      <c r="R986">
        <f>VLOOKUP($A986,'Final Team Off-Def Stats'!$A$2:$AQ$31, COLUMN('Final Team Off-Def Stats'!R986), FALSE)</f>
        <v>7.6</v>
      </c>
      <c r="S986">
        <f>VLOOKUP($A986,'Final Team Off-Def Stats'!$A$2:$AQ$31, COLUMN('Final Team Off-Def Stats'!S986), FALSE)</f>
        <v>4.7</v>
      </c>
      <c r="T986">
        <f>VLOOKUP($A986,'Final Team Off-Def Stats'!$A$2:$AQ$31, COLUMN('Final Team Off-Def Stats'!T986), FALSE)</f>
        <v>14.1</v>
      </c>
      <c r="U986">
        <f>VLOOKUP($A986,'Final Team Off-Def Stats'!$A$2:$AQ$31, COLUMN('Final Team Off-Def Stats'!U986), FALSE)</f>
        <v>18.399999999999999</v>
      </c>
      <c r="V986">
        <f>VLOOKUP($A986,'Final Team Off-Def Stats'!$A$2:$AQ$31, COLUMN('Final Team Off-Def Stats'!V986), FALSE)</f>
        <v>104.6</v>
      </c>
      <c r="W986">
        <f>VLOOKUP($A986,'Final Team Off-Def Stats'!$A$2:$AQ$31, COLUMN('Final Team Off-Def Stats'!W986), FALSE)</f>
        <v>41.8</v>
      </c>
      <c r="X986">
        <f>VLOOKUP($A986,'Final Team Off-Def Stats'!$A$2:$AQ$31, COLUMN('Final Team Off-Def Stats'!X986), FALSE)</f>
        <v>91.3</v>
      </c>
      <c r="Y986">
        <f>VLOOKUP($A986,'Final Team Off-Def Stats'!$A$2:$AQ$31, COLUMN('Final Team Off-Def Stats'!Y986), FALSE)</f>
        <v>0.45800000000000002</v>
      </c>
      <c r="Z986">
        <f>VLOOKUP($A986,'Final Team Off-Def Stats'!$A$2:$AQ$31, COLUMN('Final Team Off-Def Stats'!Z986), FALSE)</f>
        <v>13.7</v>
      </c>
      <c r="AA986">
        <f>VLOOKUP($A986,'Final Team Off-Def Stats'!$A$2:$AQ$31, COLUMN('Final Team Off-Def Stats'!AA986), FALSE)</f>
        <v>39</v>
      </c>
      <c r="AB986">
        <f>VLOOKUP($A986,'Final Team Off-Def Stats'!$A$2:$AQ$31, COLUMN('Final Team Off-Def Stats'!AB986), FALSE)</f>
        <v>0.35299999999999998</v>
      </c>
      <c r="AC986">
        <f>VLOOKUP($A986,'Final Team Off-Def Stats'!$A$2:$AQ$31, COLUMN('Final Team Off-Def Stats'!AC986), FALSE)</f>
        <v>28</v>
      </c>
      <c r="AD986">
        <f>VLOOKUP($A986,'Final Team Off-Def Stats'!$A$2:$AQ$31, COLUMN('Final Team Off-Def Stats'!AD986), FALSE)</f>
        <v>52.3</v>
      </c>
      <c r="AE986">
        <f>VLOOKUP($A986,'Final Team Off-Def Stats'!$A$2:$AQ$31, COLUMN('Final Team Off-Def Stats'!AE986), FALSE)</f>
        <v>0.53600000000000003</v>
      </c>
      <c r="AF986">
        <f>VLOOKUP($A986,'Final Team Off-Def Stats'!$A$2:$AQ$31, COLUMN('Final Team Off-Def Stats'!AF986), FALSE)</f>
        <v>15.4</v>
      </c>
      <c r="AG986">
        <f>VLOOKUP($A986,'Final Team Off-Def Stats'!$A$2:$AQ$31, COLUMN('Final Team Off-Def Stats'!AG986), FALSE)</f>
        <v>20</v>
      </c>
      <c r="AH986">
        <f>VLOOKUP($A986,'Final Team Off-Def Stats'!$A$2:$AQ$31, COLUMN('Final Team Off-Def Stats'!AH986), FALSE)</f>
        <v>0.77100000000000002</v>
      </c>
      <c r="AI986">
        <f>VLOOKUP($A986,'Final Team Off-Def Stats'!$A$2:$AQ$31, COLUMN('Final Team Off-Def Stats'!AI986), FALSE)</f>
        <v>11.1</v>
      </c>
      <c r="AJ986">
        <f>VLOOKUP($A986,'Final Team Off-Def Stats'!$A$2:$AQ$31, COLUMN('Final Team Off-Def Stats'!AJ986), FALSE)</f>
        <v>37.6</v>
      </c>
      <c r="AK986">
        <f>VLOOKUP($A986,'Final Team Off-Def Stats'!$A$2:$AQ$31, COLUMN('Final Team Off-Def Stats'!AK986), FALSE)</f>
        <v>48.8</v>
      </c>
      <c r="AL986">
        <f>VLOOKUP($A986,'Final Team Off-Def Stats'!$A$2:$AQ$31, COLUMN('Final Team Off-Def Stats'!AL986), FALSE)</f>
        <v>26.3</v>
      </c>
      <c r="AM986">
        <f>VLOOKUP($A986,'Final Team Off-Def Stats'!$A$2:$AQ$31, COLUMN('Final Team Off-Def Stats'!AM986), FALSE)</f>
        <v>8.5</v>
      </c>
      <c r="AN986">
        <f>VLOOKUP($A986,'Final Team Off-Def Stats'!$A$2:$AQ$31, COLUMN('Final Team Off-Def Stats'!AN986), FALSE)</f>
        <v>6</v>
      </c>
      <c r="AO986">
        <f>VLOOKUP($A986,'Final Team Off-Def Stats'!$A$2:$AQ$31, COLUMN('Final Team Off-Def Stats'!AO986), FALSE)</f>
        <v>13.3</v>
      </c>
      <c r="AP986">
        <f>VLOOKUP($A986,'Final Team Off-Def Stats'!$A$2:$AQ$31, COLUMN('Final Team Off-Def Stats'!AP986), FALSE)</f>
        <v>18</v>
      </c>
      <c r="AQ986">
        <f>VLOOKUP($A986,'Final Team Off-Def Stats'!$A$2:$AQ$31, COLUMN('Final Team Off-Def Stats'!AQ986), FALSE)</f>
        <v>112.8</v>
      </c>
      <c r="AR986" t="s">
        <v>504</v>
      </c>
      <c r="AS986">
        <f>VLOOKUP($AR986,'Final Team Off-Def Stats'!$A$2:$AQ$31, COLUMN('Final Team Off-Def Stats'!B988), FALSE)</f>
        <v>41</v>
      </c>
      <c r="AT986">
        <f>VLOOKUP($AR986,'Final Team Off-Def Stats'!$A$2:$AQ$31, COLUMN('Final Team Off-Def Stats'!C988), FALSE)</f>
        <v>89.7</v>
      </c>
      <c r="AU986">
        <f>VLOOKUP($AR986,'Final Team Off-Def Stats'!$A$2:$AQ$31, COLUMN('Final Team Off-Def Stats'!D988), FALSE)</f>
        <v>0.45700000000000002</v>
      </c>
      <c r="AV986">
        <f>VLOOKUP($AR986,'Final Team Off-Def Stats'!$A$2:$AQ$31, COLUMN('Final Team Off-Def Stats'!E988), FALSE)</f>
        <v>14.6</v>
      </c>
      <c r="AW986">
        <f>VLOOKUP($AR986,'Final Team Off-Def Stats'!$A$2:$AQ$31, COLUMN('Final Team Off-Def Stats'!F988), FALSE)</f>
        <v>40.700000000000003</v>
      </c>
      <c r="AX986">
        <f>VLOOKUP($AR986,'Final Team Off-Def Stats'!$A$2:$AQ$31, COLUMN('Final Team Off-Def Stats'!G988), FALSE)</f>
        <v>0.35799999999999998</v>
      </c>
      <c r="AY986">
        <f>VLOOKUP($AR986,'Final Team Off-Def Stats'!$A$2:$AQ$31, COLUMN('Final Team Off-Def Stats'!H988), FALSE)</f>
        <v>26.5</v>
      </c>
      <c r="AZ986">
        <f>VLOOKUP($AR986,'Final Team Off-Def Stats'!$A$2:$AQ$31, COLUMN('Final Team Off-Def Stats'!I988), FALSE)</f>
        <v>49</v>
      </c>
      <c r="BA986">
        <f>VLOOKUP($AR986,'Final Team Off-Def Stats'!$A$2:$AQ$31, COLUMN('Final Team Off-Def Stats'!J988), FALSE)</f>
        <v>0.54</v>
      </c>
      <c r="BB986">
        <f>VLOOKUP($AR986,'Final Team Off-Def Stats'!$A$2:$AQ$31, COLUMN('Final Team Off-Def Stats'!K988), FALSE)</f>
        <v>17.7</v>
      </c>
      <c r="BC986">
        <f>VLOOKUP($AR986,'Final Team Off-Def Stats'!$A$2:$AQ$31, COLUMN('Final Team Off-Def Stats'!L988), FALSE)</f>
        <v>22.8</v>
      </c>
      <c r="BD986">
        <f>VLOOKUP($AR986,'Final Team Off-Def Stats'!$A$2:$AQ$31, COLUMN('Final Team Off-Def Stats'!M988), FALSE)</f>
        <v>0.77800000000000002</v>
      </c>
      <c r="BE986">
        <f>VLOOKUP($AR986,'Final Team Off-Def Stats'!$A$2:$AQ$31, COLUMN('Final Team Off-Def Stats'!N988), FALSE)</f>
        <v>11.1</v>
      </c>
      <c r="BF986">
        <f>VLOOKUP($AR986,'Final Team Off-Def Stats'!$A$2:$AQ$31, COLUMN('Final Team Off-Def Stats'!O988), FALSE)</f>
        <v>32.5</v>
      </c>
      <c r="BG986">
        <f>VLOOKUP($AR986,'Final Team Off-Def Stats'!$A$2:$AQ$31, COLUMN('Final Team Off-Def Stats'!P988), FALSE)</f>
        <v>43.5</v>
      </c>
      <c r="BH986">
        <f>VLOOKUP($AR986,'Final Team Off-Def Stats'!$A$2:$AQ$31, COLUMN('Final Team Off-Def Stats'!Q988), FALSE)</f>
        <v>25.3</v>
      </c>
      <c r="BI986">
        <f>VLOOKUP($AR986,'Final Team Off-Def Stats'!$A$2:$AQ$31, COLUMN('Final Team Off-Def Stats'!R988), FALSE)</f>
        <v>8.6999999999999993</v>
      </c>
      <c r="BJ986">
        <f>VLOOKUP($AR986,'Final Team Off-Def Stats'!$A$2:$AQ$31, COLUMN('Final Team Off-Def Stats'!S988), FALSE)</f>
        <v>5.5</v>
      </c>
      <c r="BK986">
        <f>VLOOKUP($AR986,'Final Team Off-Def Stats'!$A$2:$AQ$31, COLUMN('Final Team Off-Def Stats'!T988), FALSE)</f>
        <v>14.1</v>
      </c>
      <c r="BL986">
        <f>VLOOKUP($AR986,'Final Team Off-Def Stats'!$A$2:$AQ$31, COLUMN('Final Team Off-Def Stats'!U988), FALSE)</f>
        <v>21.5</v>
      </c>
      <c r="BM986">
        <f>VLOOKUP($AR986,'Final Team Off-Def Stats'!$A$2:$AQ$31, COLUMN('Final Team Off-Def Stats'!V988), FALSE)</f>
        <v>114.3</v>
      </c>
      <c r="BN986">
        <f>VLOOKUP($AR986,'Final Team Off-Def Stats'!$A$2:$AQ$31, COLUMN('Final Team Off-Def Stats'!W988), FALSE)</f>
        <v>39.700000000000003</v>
      </c>
      <c r="BO986">
        <f>VLOOKUP($AR986,'Final Team Off-Def Stats'!$A$2:$AQ$31, COLUMN('Final Team Off-Def Stats'!X988), FALSE)</f>
        <v>86.1</v>
      </c>
      <c r="BP986">
        <f>VLOOKUP($AR986,'Final Team Off-Def Stats'!$A$2:$AQ$31, COLUMN('Final Team Off-Def Stats'!Y988), FALSE)</f>
        <v>0.46</v>
      </c>
      <c r="BQ986">
        <f>VLOOKUP($AR986,'Final Team Off-Def Stats'!$A$2:$AQ$31, COLUMN('Final Team Off-Def Stats'!Z988), FALSE)</f>
        <v>12.9</v>
      </c>
      <c r="BR986">
        <f>VLOOKUP($AR986,'Final Team Off-Def Stats'!$A$2:$AQ$31, COLUMN('Final Team Off-Def Stats'!AA988), FALSE)</f>
        <v>36.799999999999997</v>
      </c>
      <c r="BS986">
        <f>VLOOKUP($AR986,'Final Team Off-Def Stats'!$A$2:$AQ$31, COLUMN('Final Team Off-Def Stats'!AB988), FALSE)</f>
        <v>0.35</v>
      </c>
      <c r="BT986">
        <f>VLOOKUP($AR986,'Final Team Off-Def Stats'!$A$2:$AQ$31, COLUMN('Final Team Off-Def Stats'!AC988), FALSE)</f>
        <v>26.8</v>
      </c>
      <c r="BU986">
        <f>VLOOKUP($AR986,'Final Team Off-Def Stats'!$A$2:$AQ$31, COLUMN('Final Team Off-Def Stats'!AD988), FALSE)</f>
        <v>49.3</v>
      </c>
      <c r="BV986">
        <f>VLOOKUP($AR986,'Final Team Off-Def Stats'!$A$2:$AQ$31, COLUMN('Final Team Off-Def Stats'!AE988), FALSE)</f>
        <v>0.54300000000000004</v>
      </c>
      <c r="BW986">
        <f>VLOOKUP($AR986,'Final Team Off-Def Stats'!$A$2:$AQ$31, COLUMN('Final Team Off-Def Stats'!AF988), FALSE)</f>
        <v>19.5</v>
      </c>
      <c r="BX986">
        <f>VLOOKUP($AR986,'Final Team Off-Def Stats'!$A$2:$AQ$31, COLUMN('Final Team Off-Def Stats'!AG988), FALSE)</f>
        <v>25</v>
      </c>
      <c r="BY986">
        <f>VLOOKUP($AR986,'Final Team Off-Def Stats'!$A$2:$AQ$31, COLUMN('Final Team Off-Def Stats'!AH988), FALSE)</f>
        <v>0.78</v>
      </c>
      <c r="BZ986">
        <f>VLOOKUP($AR986,'Final Team Off-Def Stats'!$A$2:$AQ$31, COLUMN('Final Team Off-Def Stats'!AI988), FALSE)</f>
        <v>10.9</v>
      </c>
      <c r="CA986">
        <f>VLOOKUP($AR986,'Final Team Off-Def Stats'!$A$2:$AQ$31, COLUMN('Final Team Off-Def Stats'!AJ988), FALSE)</f>
        <v>34.4</v>
      </c>
      <c r="CB986">
        <f>VLOOKUP($AR986,'Final Team Off-Def Stats'!$A$2:$AQ$31, COLUMN('Final Team Off-Def Stats'!AK988), FALSE)</f>
        <v>45.2</v>
      </c>
      <c r="CC986">
        <f>VLOOKUP($AR986,'Final Team Off-Def Stats'!$A$2:$AQ$31, COLUMN('Final Team Off-Def Stats'!AL988), FALSE)</f>
        <v>25.8</v>
      </c>
      <c r="CD986">
        <f>VLOOKUP($AR986,'Final Team Off-Def Stats'!$A$2:$AQ$31, COLUMN('Final Team Off-Def Stats'!AM988), FALSE)</f>
        <v>7.1</v>
      </c>
      <c r="CE986">
        <f>VLOOKUP($AR986,'Final Team Off-Def Stats'!$A$2:$AQ$31, COLUMN('Final Team Off-Def Stats'!AN988), FALSE)</f>
        <v>4.8</v>
      </c>
      <c r="CF986">
        <f>VLOOKUP($AR986,'Final Team Off-Def Stats'!$A$2:$AQ$31, COLUMN('Final Team Off-Def Stats'!AO988), FALSE)</f>
        <v>16.100000000000001</v>
      </c>
      <c r="CG986">
        <f>VLOOKUP($AR986,'Final Team Off-Def Stats'!$A$2:$AQ$31, COLUMN('Final Team Off-Def Stats'!AP988), FALSE)</f>
        <v>20.6</v>
      </c>
      <c r="CH986">
        <f>VLOOKUP($AR986,'Final Team Off-Def Stats'!$A$2:$AQ$31, COLUMN('Final Team Off-Def Stats'!AQ988), FALSE)</f>
        <v>111.7</v>
      </c>
      <c r="CI986" t="s">
        <v>542</v>
      </c>
    </row>
    <row r="987" spans="1:87" x14ac:dyDescent="0.35">
      <c r="A987" t="s">
        <v>187</v>
      </c>
      <c r="B987">
        <f>VLOOKUP($A987,'Final Team Off-Def Stats'!$A$2:$AQ$31, COLUMN('Final Team Off-Def Stats'!B987), FALSE)</f>
        <v>38.4</v>
      </c>
      <c r="C987">
        <f>VLOOKUP($A987,'Final Team Off-Def Stats'!$A$2:$AQ$31, COLUMN('Final Team Off-Def Stats'!C987), FALSE)</f>
        <v>88.5</v>
      </c>
      <c r="D987">
        <f>VLOOKUP($A987,'Final Team Off-Def Stats'!$A$2:$AQ$31, COLUMN('Final Team Off-Def Stats'!D987), FALSE)</f>
        <v>0.434</v>
      </c>
      <c r="E987">
        <f>VLOOKUP($A987,'Final Team Off-Def Stats'!$A$2:$AQ$31, COLUMN('Final Team Off-Def Stats'!E987), FALSE)</f>
        <v>12.2</v>
      </c>
      <c r="F987">
        <f>VLOOKUP($A987,'Final Team Off-Def Stats'!$A$2:$AQ$31, COLUMN('Final Team Off-Def Stats'!F987), FALSE)</f>
        <v>36.9</v>
      </c>
      <c r="G987">
        <f>VLOOKUP($A987,'Final Team Off-Def Stats'!$A$2:$AQ$31, COLUMN('Final Team Off-Def Stats'!G987), FALSE)</f>
        <v>0.33100000000000002</v>
      </c>
      <c r="H987">
        <f>VLOOKUP($A987,'Final Team Off-Def Stats'!$A$2:$AQ$31, COLUMN('Final Team Off-Def Stats'!H987), FALSE)</f>
        <v>26.2</v>
      </c>
      <c r="I987">
        <f>VLOOKUP($A987,'Final Team Off-Def Stats'!$A$2:$AQ$31, COLUMN('Final Team Off-Def Stats'!I987), FALSE)</f>
        <v>51.6</v>
      </c>
      <c r="J987">
        <f>VLOOKUP($A987,'Final Team Off-Def Stats'!$A$2:$AQ$31, COLUMN('Final Team Off-Def Stats'!J987), FALSE)</f>
        <v>0.50700000000000001</v>
      </c>
      <c r="K987">
        <f>VLOOKUP($A987,'Final Team Off-Def Stats'!$A$2:$AQ$31, COLUMN('Final Team Off-Def Stats'!K987), FALSE)</f>
        <v>15.5</v>
      </c>
      <c r="L987">
        <f>VLOOKUP($A987,'Final Team Off-Def Stats'!$A$2:$AQ$31, COLUMN('Final Team Off-Def Stats'!L987), FALSE)</f>
        <v>19.7</v>
      </c>
      <c r="M987">
        <f>VLOOKUP($A987,'Final Team Off-Def Stats'!$A$2:$AQ$31, COLUMN('Final Team Off-Def Stats'!M987), FALSE)</f>
        <v>0.78700000000000003</v>
      </c>
      <c r="N987">
        <f>VLOOKUP($A987,'Final Team Off-Def Stats'!$A$2:$AQ$31, COLUMN('Final Team Off-Def Stats'!N987), FALSE)</f>
        <v>9.1</v>
      </c>
      <c r="O987">
        <f>VLOOKUP($A987,'Final Team Off-Def Stats'!$A$2:$AQ$31, COLUMN('Final Team Off-Def Stats'!O987), FALSE)</f>
        <v>35.299999999999997</v>
      </c>
      <c r="P987">
        <f>VLOOKUP($A987,'Final Team Off-Def Stats'!$A$2:$AQ$31, COLUMN('Final Team Off-Def Stats'!P987), FALSE)</f>
        <v>44.4</v>
      </c>
      <c r="Q987">
        <f>VLOOKUP($A987,'Final Team Off-Def Stats'!$A$2:$AQ$31, COLUMN('Final Team Off-Def Stats'!Q987), FALSE)</f>
        <v>23.8</v>
      </c>
      <c r="R987">
        <f>VLOOKUP($A987,'Final Team Off-Def Stats'!$A$2:$AQ$31, COLUMN('Final Team Off-Def Stats'!R987), FALSE)</f>
        <v>6.8</v>
      </c>
      <c r="S987">
        <f>VLOOKUP($A987,'Final Team Off-Def Stats'!$A$2:$AQ$31, COLUMN('Final Team Off-Def Stats'!S987), FALSE)</f>
        <v>4.5</v>
      </c>
      <c r="T987">
        <f>VLOOKUP($A987,'Final Team Off-Def Stats'!$A$2:$AQ$31, COLUMN('Final Team Off-Def Stats'!T987), FALSE)</f>
        <v>14.5</v>
      </c>
      <c r="U987">
        <f>VLOOKUP($A987,'Final Team Off-Def Stats'!$A$2:$AQ$31, COLUMN('Final Team Off-Def Stats'!U987), FALSE)</f>
        <v>19.7</v>
      </c>
      <c r="V987">
        <f>VLOOKUP($A987,'Final Team Off-Def Stats'!$A$2:$AQ$31, COLUMN('Final Team Off-Def Stats'!V987), FALSE)</f>
        <v>104.5</v>
      </c>
      <c r="W987">
        <f>VLOOKUP($A987,'Final Team Off-Def Stats'!$A$2:$AQ$31, COLUMN('Final Team Off-Def Stats'!W987), FALSE)</f>
        <v>40.9</v>
      </c>
      <c r="X987">
        <f>VLOOKUP($A987,'Final Team Off-Def Stats'!$A$2:$AQ$31, COLUMN('Final Team Off-Def Stats'!X987), FALSE)</f>
        <v>89.3</v>
      </c>
      <c r="Y987">
        <f>VLOOKUP($A987,'Final Team Off-Def Stats'!$A$2:$AQ$31, COLUMN('Final Team Off-Def Stats'!Y987), FALSE)</f>
        <v>0.45800000000000002</v>
      </c>
      <c r="Z987">
        <f>VLOOKUP($A987,'Final Team Off-Def Stats'!$A$2:$AQ$31, COLUMN('Final Team Off-Def Stats'!Z987), FALSE)</f>
        <v>13.2</v>
      </c>
      <c r="AA987">
        <f>VLOOKUP($A987,'Final Team Off-Def Stats'!$A$2:$AQ$31, COLUMN('Final Team Off-Def Stats'!AA987), FALSE)</f>
        <v>36.4</v>
      </c>
      <c r="AB987">
        <f>VLOOKUP($A987,'Final Team Off-Def Stats'!$A$2:$AQ$31, COLUMN('Final Team Off-Def Stats'!AB987), FALSE)</f>
        <v>0.36299999999999999</v>
      </c>
      <c r="AC987">
        <f>VLOOKUP($A987,'Final Team Off-Def Stats'!$A$2:$AQ$31, COLUMN('Final Team Off-Def Stats'!AC987), FALSE)</f>
        <v>27.7</v>
      </c>
      <c r="AD987">
        <f>VLOOKUP($A987,'Final Team Off-Def Stats'!$A$2:$AQ$31, COLUMN('Final Team Off-Def Stats'!AD987), FALSE)</f>
        <v>52.8</v>
      </c>
      <c r="AE987">
        <f>VLOOKUP($A987,'Final Team Off-Def Stats'!$A$2:$AQ$31, COLUMN('Final Team Off-Def Stats'!AE987), FALSE)</f>
        <v>0.52400000000000002</v>
      </c>
      <c r="AF987">
        <f>VLOOKUP($A987,'Final Team Off-Def Stats'!$A$2:$AQ$31, COLUMN('Final Team Off-Def Stats'!AF987), FALSE)</f>
        <v>17.5</v>
      </c>
      <c r="AG987">
        <f>VLOOKUP($A987,'Final Team Off-Def Stats'!$A$2:$AQ$31, COLUMN('Final Team Off-Def Stats'!AG987), FALSE)</f>
        <v>22.6</v>
      </c>
      <c r="AH987">
        <f>VLOOKUP($A987,'Final Team Off-Def Stats'!$A$2:$AQ$31, COLUMN('Final Team Off-Def Stats'!AH987), FALSE)</f>
        <v>0.77200000000000002</v>
      </c>
      <c r="AI987">
        <f>VLOOKUP($A987,'Final Team Off-Def Stats'!$A$2:$AQ$31, COLUMN('Final Team Off-Def Stats'!AI987), FALSE)</f>
        <v>10.4</v>
      </c>
      <c r="AJ987">
        <f>VLOOKUP($A987,'Final Team Off-Def Stats'!$A$2:$AQ$31, COLUMN('Final Team Off-Def Stats'!AJ987), FALSE)</f>
        <v>36.9</v>
      </c>
      <c r="AK987">
        <f>VLOOKUP($A987,'Final Team Off-Def Stats'!$A$2:$AQ$31, COLUMN('Final Team Off-Def Stats'!AK987), FALSE)</f>
        <v>47.3</v>
      </c>
      <c r="AL987">
        <f>VLOOKUP($A987,'Final Team Off-Def Stats'!$A$2:$AQ$31, COLUMN('Final Team Off-Def Stats'!AL987), FALSE)</f>
        <v>24.9</v>
      </c>
      <c r="AM987">
        <f>VLOOKUP($A987,'Final Team Off-Def Stats'!$A$2:$AQ$31, COLUMN('Final Team Off-Def Stats'!AM987), FALSE)</f>
        <v>8</v>
      </c>
      <c r="AN987">
        <f>VLOOKUP($A987,'Final Team Off-Def Stats'!$A$2:$AQ$31, COLUMN('Final Team Off-Def Stats'!AN987), FALSE)</f>
        <v>5.2</v>
      </c>
      <c r="AO987">
        <f>VLOOKUP($A987,'Final Team Off-Def Stats'!$A$2:$AQ$31, COLUMN('Final Team Off-Def Stats'!AO987), FALSE)</f>
        <v>13.2</v>
      </c>
      <c r="AP987">
        <f>VLOOKUP($A987,'Final Team Off-Def Stats'!$A$2:$AQ$31, COLUMN('Final Team Off-Def Stats'!AP987), FALSE)</f>
        <v>18.399999999999999</v>
      </c>
      <c r="AQ987">
        <f>VLOOKUP($A987,'Final Team Off-Def Stats'!$A$2:$AQ$31, COLUMN('Final Team Off-Def Stats'!AQ987), FALSE)</f>
        <v>112.5</v>
      </c>
      <c r="AR987" t="s">
        <v>503</v>
      </c>
      <c r="AS987">
        <f>VLOOKUP($AR987,'Final Team Off-Def Stats'!$A$2:$AQ$31, COLUMN('Final Team Off-Def Stats'!B989), FALSE)</f>
        <v>41.2</v>
      </c>
      <c r="AT987">
        <f>VLOOKUP($AR987,'Final Team Off-Def Stats'!$A$2:$AQ$31, COLUMN('Final Team Off-Def Stats'!C989), FALSE)</f>
        <v>90.1</v>
      </c>
      <c r="AU987">
        <f>VLOOKUP($AR987,'Final Team Off-Def Stats'!$A$2:$AQ$31, COLUMN('Final Team Off-Def Stats'!D989), FALSE)</f>
        <v>0.45700000000000002</v>
      </c>
      <c r="AV987">
        <f>VLOOKUP($AR987,'Final Team Off-Def Stats'!$A$2:$AQ$31, COLUMN('Final Team Off-Def Stats'!E989), FALSE)</f>
        <v>10.9</v>
      </c>
      <c r="AW987">
        <f>VLOOKUP($AR987,'Final Team Off-Def Stats'!$A$2:$AQ$31, COLUMN('Final Team Off-Def Stats'!F989), FALSE)</f>
        <v>32.799999999999997</v>
      </c>
      <c r="AX987">
        <f>VLOOKUP($AR987,'Final Team Off-Def Stats'!$A$2:$AQ$31, COLUMN('Final Team Off-Def Stats'!G989), FALSE)</f>
        <v>0.33200000000000002</v>
      </c>
      <c r="AY987">
        <f>VLOOKUP($AR987,'Final Team Off-Def Stats'!$A$2:$AQ$31, COLUMN('Final Team Off-Def Stats'!H989), FALSE)</f>
        <v>30.2</v>
      </c>
      <c r="AZ987">
        <f>VLOOKUP($AR987,'Final Team Off-Def Stats'!$A$2:$AQ$31, COLUMN('Final Team Off-Def Stats'!I989), FALSE)</f>
        <v>57.3</v>
      </c>
      <c r="BA987">
        <f>VLOOKUP($AR987,'Final Team Off-Def Stats'!$A$2:$AQ$31, COLUMN('Final Team Off-Def Stats'!J989), FALSE)</f>
        <v>0.52800000000000002</v>
      </c>
      <c r="BB987">
        <f>VLOOKUP($AR987,'Final Team Off-Def Stats'!$A$2:$AQ$31, COLUMN('Final Team Off-Def Stats'!K989), FALSE)</f>
        <v>18.8</v>
      </c>
      <c r="BC987">
        <f>VLOOKUP($AR987,'Final Team Off-Def Stats'!$A$2:$AQ$31, COLUMN('Final Team Off-Def Stats'!L989), FALSE)</f>
        <v>23.8</v>
      </c>
      <c r="BD987">
        <f>VLOOKUP($AR987,'Final Team Off-Def Stats'!$A$2:$AQ$31, COLUMN('Final Team Off-Def Stats'!M989), FALSE)</f>
        <v>0.78900000000000003</v>
      </c>
      <c r="BE987">
        <f>VLOOKUP($AR987,'Final Team Off-Def Stats'!$A$2:$AQ$31, COLUMN('Final Team Off-Def Stats'!N989), FALSE)</f>
        <v>12.3</v>
      </c>
      <c r="BF987">
        <f>VLOOKUP($AR987,'Final Team Off-Def Stats'!$A$2:$AQ$31, COLUMN('Final Team Off-Def Stats'!O989), FALSE)</f>
        <v>34.1</v>
      </c>
      <c r="BG987">
        <f>VLOOKUP($AR987,'Final Team Off-Def Stats'!$A$2:$AQ$31, COLUMN('Final Team Off-Def Stats'!P989), FALSE)</f>
        <v>46.3</v>
      </c>
      <c r="BH987">
        <f>VLOOKUP($AR987,'Final Team Off-Def Stats'!$A$2:$AQ$31, COLUMN('Final Team Off-Def Stats'!Q989), FALSE)</f>
        <v>25.6</v>
      </c>
      <c r="BI987">
        <f>VLOOKUP($AR987,'Final Team Off-Def Stats'!$A$2:$AQ$31, COLUMN('Final Team Off-Def Stats'!R989), FALSE)</f>
        <v>8.5</v>
      </c>
      <c r="BJ987">
        <f>VLOOKUP($AR987,'Final Team Off-Def Stats'!$A$2:$AQ$31, COLUMN('Final Team Off-Def Stats'!S989), FALSE)</f>
        <v>4.0999999999999996</v>
      </c>
      <c r="BK987">
        <f>VLOOKUP($AR987,'Final Team Off-Def Stats'!$A$2:$AQ$31, COLUMN('Final Team Off-Def Stats'!T989), FALSE)</f>
        <v>14.4</v>
      </c>
      <c r="BL987">
        <f>VLOOKUP($AR987,'Final Team Off-Def Stats'!$A$2:$AQ$31, COLUMN('Final Team Off-Def Stats'!U989), FALSE)</f>
        <v>20.100000000000001</v>
      </c>
      <c r="BM987">
        <f>VLOOKUP($AR987,'Final Team Off-Def Stats'!$A$2:$AQ$31, COLUMN('Final Team Off-Def Stats'!V989), FALSE)</f>
        <v>112</v>
      </c>
      <c r="BN987">
        <f>VLOOKUP($AR987,'Final Team Off-Def Stats'!$A$2:$AQ$31, COLUMN('Final Team Off-Def Stats'!W989), FALSE)</f>
        <v>41.2</v>
      </c>
      <c r="BO987">
        <f>VLOOKUP($AR987,'Final Team Off-Def Stats'!$A$2:$AQ$31, COLUMN('Final Team Off-Def Stats'!X989), FALSE)</f>
        <v>87.6</v>
      </c>
      <c r="BP987">
        <f>VLOOKUP($AR987,'Final Team Off-Def Stats'!$A$2:$AQ$31, COLUMN('Final Team Off-Def Stats'!Y989), FALSE)</f>
        <v>0.47099999999999997</v>
      </c>
      <c r="BQ987">
        <f>VLOOKUP($AR987,'Final Team Off-Def Stats'!$A$2:$AQ$31, COLUMN('Final Team Off-Def Stats'!Z989), FALSE)</f>
        <v>13.3</v>
      </c>
      <c r="BR987">
        <f>VLOOKUP($AR987,'Final Team Off-Def Stats'!$A$2:$AQ$31, COLUMN('Final Team Off-Def Stats'!AA989), FALSE)</f>
        <v>36.4</v>
      </c>
      <c r="BS987">
        <f>VLOOKUP($AR987,'Final Team Off-Def Stats'!$A$2:$AQ$31, COLUMN('Final Team Off-Def Stats'!AB989), FALSE)</f>
        <v>0.36499999999999999</v>
      </c>
      <c r="BT987">
        <f>VLOOKUP($AR987,'Final Team Off-Def Stats'!$A$2:$AQ$31, COLUMN('Final Team Off-Def Stats'!AC989), FALSE)</f>
        <v>27.9</v>
      </c>
      <c r="BU987">
        <f>VLOOKUP($AR987,'Final Team Off-Def Stats'!$A$2:$AQ$31, COLUMN('Final Team Off-Def Stats'!AD989), FALSE)</f>
        <v>51.2</v>
      </c>
      <c r="BV987">
        <f>VLOOKUP($AR987,'Final Team Off-Def Stats'!$A$2:$AQ$31, COLUMN('Final Team Off-Def Stats'!AE989), FALSE)</f>
        <v>0.54600000000000004</v>
      </c>
      <c r="BW987">
        <f>VLOOKUP($AR987,'Final Team Off-Def Stats'!$A$2:$AQ$31, COLUMN('Final Team Off-Def Stats'!AF989), FALSE)</f>
        <v>17.2</v>
      </c>
      <c r="BX987">
        <f>VLOOKUP($AR987,'Final Team Off-Def Stats'!$A$2:$AQ$31, COLUMN('Final Team Off-Def Stats'!AG989), FALSE)</f>
        <v>21.9</v>
      </c>
      <c r="BY987">
        <f>VLOOKUP($AR987,'Final Team Off-Def Stats'!$A$2:$AQ$31, COLUMN('Final Team Off-Def Stats'!AH989), FALSE)</f>
        <v>0.78600000000000003</v>
      </c>
      <c r="BZ987">
        <f>VLOOKUP($AR987,'Final Team Off-Def Stats'!$A$2:$AQ$31, COLUMN('Final Team Off-Def Stats'!AI989), FALSE)</f>
        <v>9.5</v>
      </c>
      <c r="CA987">
        <f>VLOOKUP($AR987,'Final Team Off-Def Stats'!$A$2:$AQ$31, COLUMN('Final Team Off-Def Stats'!AJ989), FALSE)</f>
        <v>33.299999999999997</v>
      </c>
      <c r="CB987">
        <f>VLOOKUP($AR987,'Final Team Off-Def Stats'!$A$2:$AQ$31, COLUMN('Final Team Off-Def Stats'!AK989), FALSE)</f>
        <v>42.8</v>
      </c>
      <c r="CC987">
        <f>VLOOKUP($AR987,'Final Team Off-Def Stats'!$A$2:$AQ$31, COLUMN('Final Team Off-Def Stats'!AL989), FALSE)</f>
        <v>25.5</v>
      </c>
      <c r="CD987">
        <f>VLOOKUP($AR987,'Final Team Off-Def Stats'!$A$2:$AQ$31, COLUMN('Final Team Off-Def Stats'!AM989), FALSE)</f>
        <v>7.6</v>
      </c>
      <c r="CE987">
        <f>VLOOKUP($AR987,'Final Team Off-Def Stats'!$A$2:$AQ$31, COLUMN('Final Team Off-Def Stats'!AN989), FALSE)</f>
        <v>4.9000000000000004</v>
      </c>
      <c r="CF987">
        <f>VLOOKUP($AR987,'Final Team Off-Def Stats'!$A$2:$AQ$31, COLUMN('Final Team Off-Def Stats'!AO989), FALSE)</f>
        <v>14.5</v>
      </c>
      <c r="CG987">
        <f>VLOOKUP($AR987,'Final Team Off-Def Stats'!$A$2:$AQ$31, COLUMN('Final Team Off-Def Stats'!AP989), FALSE)</f>
        <v>21</v>
      </c>
      <c r="CH987">
        <f>VLOOKUP($AR987,'Final Team Off-Def Stats'!$A$2:$AQ$31, COLUMN('Final Team Off-Def Stats'!AQ989), FALSE)</f>
        <v>113</v>
      </c>
      <c r="CI987" t="s">
        <v>543</v>
      </c>
    </row>
    <row r="988" spans="1:87" x14ac:dyDescent="0.35">
      <c r="A988" t="s">
        <v>220</v>
      </c>
      <c r="B988">
        <f>VLOOKUP($A988,'Final Team Off-Def Stats'!$A$2:$AQ$31, COLUMN('Final Team Off-Def Stats'!B988), FALSE)</f>
        <v>39.1</v>
      </c>
      <c r="C988">
        <f>VLOOKUP($A988,'Final Team Off-Def Stats'!$A$2:$AQ$31, COLUMN('Final Team Off-Def Stats'!C988), FALSE)</f>
        <v>89.4</v>
      </c>
      <c r="D988">
        <f>VLOOKUP($A988,'Final Team Off-Def Stats'!$A$2:$AQ$31, COLUMN('Final Team Off-Def Stats'!D988), FALSE)</f>
        <v>0.437</v>
      </c>
      <c r="E988">
        <f>VLOOKUP($A988,'Final Team Off-Def Stats'!$A$2:$AQ$31, COLUMN('Final Team Off-Def Stats'!E988), FALSE)</f>
        <v>13.7</v>
      </c>
      <c r="F988">
        <f>VLOOKUP($A988,'Final Team Off-Def Stats'!$A$2:$AQ$31, COLUMN('Final Team Off-Def Stats'!F988), FALSE)</f>
        <v>38.299999999999997</v>
      </c>
      <c r="G988">
        <f>VLOOKUP($A988,'Final Team Off-Def Stats'!$A$2:$AQ$31, COLUMN('Final Team Off-Def Stats'!G988), FALSE)</f>
        <v>0.35699999999999998</v>
      </c>
      <c r="H988">
        <f>VLOOKUP($A988,'Final Team Off-Def Stats'!$A$2:$AQ$31, COLUMN('Final Team Off-Def Stats'!H988), FALSE)</f>
        <v>25.4</v>
      </c>
      <c r="I988">
        <f>VLOOKUP($A988,'Final Team Off-Def Stats'!$A$2:$AQ$31, COLUMN('Final Team Off-Def Stats'!I988), FALSE)</f>
        <v>51.1</v>
      </c>
      <c r="J988">
        <f>VLOOKUP($A988,'Final Team Off-Def Stats'!$A$2:$AQ$31, COLUMN('Final Team Off-Def Stats'!J988), FALSE)</f>
        <v>0.497</v>
      </c>
      <c r="K988">
        <f>VLOOKUP($A988,'Final Team Off-Def Stats'!$A$2:$AQ$31, COLUMN('Final Team Off-Def Stats'!K988), FALSE)</f>
        <v>18.600000000000001</v>
      </c>
      <c r="L988">
        <f>VLOOKUP($A988,'Final Team Off-Def Stats'!$A$2:$AQ$31, COLUMN('Final Team Off-Def Stats'!L988), FALSE)</f>
        <v>25</v>
      </c>
      <c r="M988">
        <f>VLOOKUP($A988,'Final Team Off-Def Stats'!$A$2:$AQ$31, COLUMN('Final Team Off-Def Stats'!M988), FALSE)</f>
        <v>0.74399999999999999</v>
      </c>
      <c r="N988">
        <f>VLOOKUP($A988,'Final Team Off-Def Stats'!$A$2:$AQ$31, COLUMN('Final Team Off-Def Stats'!N988), FALSE)</f>
        <v>11.9</v>
      </c>
      <c r="O988">
        <f>VLOOKUP($A988,'Final Team Off-Def Stats'!$A$2:$AQ$31, COLUMN('Final Team Off-Def Stats'!O988), FALSE)</f>
        <v>35.9</v>
      </c>
      <c r="P988">
        <f>VLOOKUP($A988,'Final Team Off-Def Stats'!$A$2:$AQ$31, COLUMN('Final Team Off-Def Stats'!P988), FALSE)</f>
        <v>47.8</v>
      </c>
      <c r="Q988">
        <f>VLOOKUP($A988,'Final Team Off-Def Stats'!$A$2:$AQ$31, COLUMN('Final Team Off-Def Stats'!Q988), FALSE)</f>
        <v>22.7</v>
      </c>
      <c r="R988">
        <f>VLOOKUP($A988,'Final Team Off-Def Stats'!$A$2:$AQ$31, COLUMN('Final Team Off-Def Stats'!R988), FALSE)</f>
        <v>7.2</v>
      </c>
      <c r="S988">
        <f>VLOOKUP($A988,'Final Team Off-Def Stats'!$A$2:$AQ$31, COLUMN('Final Team Off-Def Stats'!S988), FALSE)</f>
        <v>5</v>
      </c>
      <c r="T988">
        <f>VLOOKUP($A988,'Final Team Off-Def Stats'!$A$2:$AQ$31, COLUMN('Final Team Off-Def Stats'!T988), FALSE)</f>
        <v>13.7</v>
      </c>
      <c r="U988">
        <f>VLOOKUP($A988,'Final Team Off-Def Stats'!$A$2:$AQ$31, COLUMN('Final Team Off-Def Stats'!U988), FALSE)</f>
        <v>21.1</v>
      </c>
      <c r="V988">
        <f>VLOOKUP($A988,'Final Team Off-Def Stats'!$A$2:$AQ$31, COLUMN('Final Team Off-Def Stats'!V988), FALSE)</f>
        <v>110.4</v>
      </c>
      <c r="W988">
        <f>VLOOKUP($A988,'Final Team Off-Def Stats'!$A$2:$AQ$31, COLUMN('Final Team Off-Def Stats'!W988), FALSE)</f>
        <v>39.9</v>
      </c>
      <c r="X988">
        <f>VLOOKUP($A988,'Final Team Off-Def Stats'!$A$2:$AQ$31, COLUMN('Final Team Off-Def Stats'!X988), FALSE)</f>
        <v>89.2</v>
      </c>
      <c r="Y988">
        <f>VLOOKUP($A988,'Final Team Off-Def Stats'!$A$2:$AQ$31, COLUMN('Final Team Off-Def Stats'!Y988), FALSE)</f>
        <v>0.44700000000000001</v>
      </c>
      <c r="Z988">
        <f>VLOOKUP($A988,'Final Team Off-Def Stats'!$A$2:$AQ$31, COLUMN('Final Team Off-Def Stats'!Z988), FALSE)</f>
        <v>13.1</v>
      </c>
      <c r="AA988">
        <f>VLOOKUP($A988,'Final Team Off-Def Stats'!$A$2:$AQ$31, COLUMN('Final Team Off-Def Stats'!AA988), FALSE)</f>
        <v>38.299999999999997</v>
      </c>
      <c r="AB988">
        <f>VLOOKUP($A988,'Final Team Off-Def Stats'!$A$2:$AQ$31, COLUMN('Final Team Off-Def Stats'!AB988), FALSE)</f>
        <v>0.34200000000000003</v>
      </c>
      <c r="AC988">
        <f>VLOOKUP($A988,'Final Team Off-Def Stats'!$A$2:$AQ$31, COLUMN('Final Team Off-Def Stats'!AC988), FALSE)</f>
        <v>26.8</v>
      </c>
      <c r="AD988">
        <f>VLOOKUP($A988,'Final Team Off-Def Stats'!$A$2:$AQ$31, COLUMN('Final Team Off-Def Stats'!AD988), FALSE)</f>
        <v>50.8</v>
      </c>
      <c r="AE988">
        <f>VLOOKUP($A988,'Final Team Off-Def Stats'!$A$2:$AQ$31, COLUMN('Final Team Off-Def Stats'!AE988), FALSE)</f>
        <v>0.52700000000000002</v>
      </c>
      <c r="AF988">
        <f>VLOOKUP($A988,'Final Team Off-Def Stats'!$A$2:$AQ$31, COLUMN('Final Team Off-Def Stats'!AF988), FALSE)</f>
        <v>17.600000000000001</v>
      </c>
      <c r="AG988">
        <f>VLOOKUP($A988,'Final Team Off-Def Stats'!$A$2:$AQ$31, COLUMN('Final Team Off-Def Stats'!AG988), FALSE)</f>
        <v>23.1</v>
      </c>
      <c r="AH988">
        <f>VLOOKUP($A988,'Final Team Off-Def Stats'!$A$2:$AQ$31, COLUMN('Final Team Off-Def Stats'!AH988), FALSE)</f>
        <v>0.76400000000000001</v>
      </c>
      <c r="AI988">
        <f>VLOOKUP($A988,'Final Team Off-Def Stats'!$A$2:$AQ$31, COLUMN('Final Team Off-Def Stats'!AI988), FALSE)</f>
        <v>9.6999999999999993</v>
      </c>
      <c r="AJ988">
        <f>VLOOKUP($A988,'Final Team Off-Def Stats'!$A$2:$AQ$31, COLUMN('Final Team Off-Def Stats'!AJ988), FALSE)</f>
        <v>35.6</v>
      </c>
      <c r="AK988">
        <f>VLOOKUP($A988,'Final Team Off-Def Stats'!$A$2:$AQ$31, COLUMN('Final Team Off-Def Stats'!AK988), FALSE)</f>
        <v>45.3</v>
      </c>
      <c r="AL988">
        <f>VLOOKUP($A988,'Final Team Off-Def Stats'!$A$2:$AQ$31, COLUMN('Final Team Off-Def Stats'!AL988), FALSE)</f>
        <v>25.1</v>
      </c>
      <c r="AM988">
        <f>VLOOKUP($A988,'Final Team Off-Def Stats'!$A$2:$AQ$31, COLUMN('Final Team Off-Def Stats'!AM988), FALSE)</f>
        <v>7.2</v>
      </c>
      <c r="AN988">
        <f>VLOOKUP($A988,'Final Team Off-Def Stats'!$A$2:$AQ$31, COLUMN('Final Team Off-Def Stats'!AN988), FALSE)</f>
        <v>4.8</v>
      </c>
      <c r="AO988">
        <f>VLOOKUP($A988,'Final Team Off-Def Stats'!$A$2:$AQ$31, COLUMN('Final Team Off-Def Stats'!AO988), FALSE)</f>
        <v>13.1</v>
      </c>
      <c r="AP988">
        <f>VLOOKUP($A988,'Final Team Off-Def Stats'!$A$2:$AQ$31, COLUMN('Final Team Off-Def Stats'!AP988), FALSE)</f>
        <v>21.1</v>
      </c>
      <c r="AQ988">
        <f>VLOOKUP($A988,'Final Team Off-Def Stats'!$A$2:$AQ$31, COLUMN('Final Team Off-Def Stats'!AQ988), FALSE)</f>
        <v>110.5</v>
      </c>
      <c r="AR988" t="s">
        <v>510</v>
      </c>
      <c r="AS988">
        <f>VLOOKUP($AR988,'Final Team Off-Def Stats'!$A$2:$AQ$31, COLUMN('Final Team Off-Def Stats'!B990), FALSE)</f>
        <v>41</v>
      </c>
      <c r="AT988">
        <f>VLOOKUP($AR988,'Final Team Off-Def Stats'!$A$2:$AQ$31, COLUMN('Final Team Off-Def Stats'!C990), FALSE)</f>
        <v>88.9</v>
      </c>
      <c r="AU988">
        <f>VLOOKUP($AR988,'Final Team Off-Def Stats'!$A$2:$AQ$31, COLUMN('Final Team Off-Def Stats'!D990), FALSE)</f>
        <v>0.46100000000000002</v>
      </c>
      <c r="AV988">
        <f>VLOOKUP($AR988,'Final Team Off-Def Stats'!$A$2:$AQ$31, COLUMN('Final Team Off-Def Stats'!E990), FALSE)</f>
        <v>13.7</v>
      </c>
      <c r="AW988">
        <f>VLOOKUP($AR988,'Final Team Off-Def Stats'!$A$2:$AQ$31, COLUMN('Final Team Off-Def Stats'!F990), FALSE)</f>
        <v>39</v>
      </c>
      <c r="AX988">
        <f>VLOOKUP($AR988,'Final Team Off-Def Stats'!$A$2:$AQ$31, COLUMN('Final Team Off-Def Stats'!G990), FALSE)</f>
        <v>0.35</v>
      </c>
      <c r="AY988">
        <f>VLOOKUP($AR988,'Final Team Off-Def Stats'!$A$2:$AQ$31, COLUMN('Final Team Off-Def Stats'!H990), FALSE)</f>
        <v>27.4</v>
      </c>
      <c r="AZ988">
        <f>VLOOKUP($AR988,'Final Team Off-Def Stats'!$A$2:$AQ$31, COLUMN('Final Team Off-Def Stats'!I990), FALSE)</f>
        <v>49.9</v>
      </c>
      <c r="BA988">
        <f>VLOOKUP($AR988,'Final Team Off-Def Stats'!$A$2:$AQ$31, COLUMN('Final Team Off-Def Stats'!J990), FALSE)</f>
        <v>0.54800000000000004</v>
      </c>
      <c r="BB988">
        <f>VLOOKUP($AR988,'Final Team Off-Def Stats'!$A$2:$AQ$31, COLUMN('Final Team Off-Def Stats'!K990), FALSE)</f>
        <v>17.100000000000001</v>
      </c>
      <c r="BC988">
        <f>VLOOKUP($AR988,'Final Team Off-Def Stats'!$A$2:$AQ$31, COLUMN('Final Team Off-Def Stats'!L990), FALSE)</f>
        <v>22.2</v>
      </c>
      <c r="BD988">
        <f>VLOOKUP($AR988,'Final Team Off-Def Stats'!$A$2:$AQ$31, COLUMN('Final Team Off-Def Stats'!M990), FALSE)</f>
        <v>0.77100000000000002</v>
      </c>
      <c r="BE988">
        <f>VLOOKUP($AR988,'Final Team Off-Def Stats'!$A$2:$AQ$31, COLUMN('Final Team Off-Def Stats'!N990), FALSE)</f>
        <v>9.6999999999999993</v>
      </c>
      <c r="BF988">
        <f>VLOOKUP($AR988,'Final Team Off-Def Stats'!$A$2:$AQ$31, COLUMN('Final Team Off-Def Stats'!O990), FALSE)</f>
        <v>35.299999999999997</v>
      </c>
      <c r="BG988">
        <f>VLOOKUP($AR988,'Final Team Off-Def Stats'!$A$2:$AQ$31, COLUMN('Final Team Off-Def Stats'!P990), FALSE)</f>
        <v>44.9</v>
      </c>
      <c r="BH988">
        <f>VLOOKUP($AR988,'Final Team Off-Def Stats'!$A$2:$AQ$31, COLUMN('Final Team Off-Def Stats'!Q990), FALSE)</f>
        <v>24.4</v>
      </c>
      <c r="BI988">
        <f>VLOOKUP($AR988,'Final Team Off-Def Stats'!$A$2:$AQ$31, COLUMN('Final Team Off-Def Stats'!R990), FALSE)</f>
        <v>7</v>
      </c>
      <c r="BJ988">
        <f>VLOOKUP($AR988,'Final Team Off-Def Stats'!$A$2:$AQ$31, COLUMN('Final Team Off-Def Stats'!S990), FALSE)</f>
        <v>4.0999999999999996</v>
      </c>
      <c r="BK988">
        <f>VLOOKUP($AR988,'Final Team Off-Def Stats'!$A$2:$AQ$31, COLUMN('Final Team Off-Def Stats'!T990), FALSE)</f>
        <v>13.1</v>
      </c>
      <c r="BL988">
        <f>VLOOKUP($AR988,'Final Team Off-Def Stats'!$A$2:$AQ$31, COLUMN('Final Team Off-Def Stats'!U990), FALSE)</f>
        <v>20.5</v>
      </c>
      <c r="BM988">
        <f>VLOOKUP($AR988,'Final Team Off-Def Stats'!$A$2:$AQ$31, COLUMN('Final Team Off-Def Stats'!V990), FALSE)</f>
        <v>112.8</v>
      </c>
      <c r="BN988">
        <f>VLOOKUP($AR988,'Final Team Off-Def Stats'!$A$2:$AQ$31, COLUMN('Final Team Off-Def Stats'!W990), FALSE)</f>
        <v>40.700000000000003</v>
      </c>
      <c r="BO988">
        <f>VLOOKUP($AR988,'Final Team Off-Def Stats'!$A$2:$AQ$31, COLUMN('Final Team Off-Def Stats'!X990), FALSE)</f>
        <v>89.2</v>
      </c>
      <c r="BP988">
        <f>VLOOKUP($AR988,'Final Team Off-Def Stats'!$A$2:$AQ$31, COLUMN('Final Team Off-Def Stats'!Y990), FALSE)</f>
        <v>0.45700000000000002</v>
      </c>
      <c r="BQ988">
        <f>VLOOKUP($AR988,'Final Team Off-Def Stats'!$A$2:$AQ$31, COLUMN('Final Team Off-Def Stats'!Z990), FALSE)</f>
        <v>11.4</v>
      </c>
      <c r="BR988">
        <f>VLOOKUP($AR988,'Final Team Off-Def Stats'!$A$2:$AQ$31, COLUMN('Final Team Off-Def Stats'!AA990), FALSE)</f>
        <v>33.6</v>
      </c>
      <c r="BS988">
        <f>VLOOKUP($AR988,'Final Team Off-Def Stats'!$A$2:$AQ$31, COLUMN('Final Team Off-Def Stats'!AB990), FALSE)</f>
        <v>0.34</v>
      </c>
      <c r="BT988">
        <f>VLOOKUP($AR988,'Final Team Off-Def Stats'!$A$2:$AQ$31, COLUMN('Final Team Off-Def Stats'!AC990), FALSE)</f>
        <v>29.3</v>
      </c>
      <c r="BU988">
        <f>VLOOKUP($AR988,'Final Team Off-Def Stats'!$A$2:$AQ$31, COLUMN('Final Team Off-Def Stats'!AD990), FALSE)</f>
        <v>55.6</v>
      </c>
      <c r="BV988">
        <f>VLOOKUP($AR988,'Final Team Off-Def Stats'!$A$2:$AQ$31, COLUMN('Final Team Off-Def Stats'!AE990), FALSE)</f>
        <v>0.52700000000000002</v>
      </c>
      <c r="BW988">
        <f>VLOOKUP($AR988,'Final Team Off-Def Stats'!$A$2:$AQ$31, COLUMN('Final Team Off-Def Stats'!AF990), FALSE)</f>
        <v>16.5</v>
      </c>
      <c r="BX988">
        <f>VLOOKUP($AR988,'Final Team Off-Def Stats'!$A$2:$AQ$31, COLUMN('Final Team Off-Def Stats'!AG990), FALSE)</f>
        <v>21.5</v>
      </c>
      <c r="BY988">
        <f>VLOOKUP($AR988,'Final Team Off-Def Stats'!$A$2:$AQ$31, COLUMN('Final Team Off-Def Stats'!AH990), FALSE)</f>
        <v>0.76700000000000002</v>
      </c>
      <c r="BZ988">
        <f>VLOOKUP($AR988,'Final Team Off-Def Stats'!$A$2:$AQ$31, COLUMN('Final Team Off-Def Stats'!AI990), FALSE)</f>
        <v>9.9</v>
      </c>
      <c r="CA988">
        <f>VLOOKUP($AR988,'Final Team Off-Def Stats'!$A$2:$AQ$31, COLUMN('Final Team Off-Def Stats'!AJ990), FALSE)</f>
        <v>35.700000000000003</v>
      </c>
      <c r="CB988">
        <f>VLOOKUP($AR988,'Final Team Off-Def Stats'!$A$2:$AQ$31, COLUMN('Final Team Off-Def Stats'!AK990), FALSE)</f>
        <v>45.6</v>
      </c>
      <c r="CC988">
        <f>VLOOKUP($AR988,'Final Team Off-Def Stats'!$A$2:$AQ$31, COLUMN('Final Team Off-Def Stats'!AL990), FALSE)</f>
        <v>24.5</v>
      </c>
      <c r="CD988">
        <f>VLOOKUP($AR988,'Final Team Off-Def Stats'!$A$2:$AQ$31, COLUMN('Final Team Off-Def Stats'!AM990), FALSE)</f>
        <v>7.3</v>
      </c>
      <c r="CE988">
        <f>VLOOKUP($AR988,'Final Team Off-Def Stats'!$A$2:$AQ$31, COLUMN('Final Team Off-Def Stats'!AN990), FALSE)</f>
        <v>3.8</v>
      </c>
      <c r="CF988">
        <f>VLOOKUP($AR988,'Final Team Off-Def Stats'!$A$2:$AQ$31, COLUMN('Final Team Off-Def Stats'!AO990), FALSE)</f>
        <v>13.7</v>
      </c>
      <c r="CG988">
        <f>VLOOKUP($AR988,'Final Team Off-Def Stats'!$A$2:$AQ$31, COLUMN('Final Team Off-Def Stats'!AP990), FALSE)</f>
        <v>21</v>
      </c>
      <c r="CH988">
        <f>VLOOKUP($AR988,'Final Team Off-Def Stats'!$A$2:$AQ$31, COLUMN('Final Team Off-Def Stats'!AQ990), FALSE)</f>
        <v>109.4</v>
      </c>
      <c r="CI988" t="s">
        <v>543</v>
      </c>
    </row>
    <row r="989" spans="1:87" x14ac:dyDescent="0.35">
      <c r="A989" t="s">
        <v>500</v>
      </c>
      <c r="B989">
        <f>VLOOKUP($A989,'Final Team Off-Def Stats'!$A$2:$AQ$31, COLUMN('Final Team Off-Def Stats'!B989), FALSE)</f>
        <v>41.9</v>
      </c>
      <c r="C989">
        <f>VLOOKUP($A989,'Final Team Off-Def Stats'!$A$2:$AQ$31, COLUMN('Final Team Off-Def Stats'!C989), FALSE)</f>
        <v>94.3</v>
      </c>
      <c r="D989">
        <f>VLOOKUP($A989,'Final Team Off-Def Stats'!$A$2:$AQ$31, COLUMN('Final Team Off-Def Stats'!D989), FALSE)</f>
        <v>0.44500000000000001</v>
      </c>
      <c r="E989">
        <f>VLOOKUP($A989,'Final Team Off-Def Stats'!$A$2:$AQ$31, COLUMN('Final Team Off-Def Stats'!E989), FALSE)</f>
        <v>12.3</v>
      </c>
      <c r="F989">
        <f>VLOOKUP($A989,'Final Team Off-Def Stats'!$A$2:$AQ$31, COLUMN('Final Team Off-Def Stats'!F989), FALSE)</f>
        <v>35.299999999999997</v>
      </c>
      <c r="G989">
        <f>VLOOKUP($A989,'Final Team Off-Def Stats'!$A$2:$AQ$31, COLUMN('Final Team Off-Def Stats'!G989), FALSE)</f>
        <v>0.34899999999999998</v>
      </c>
      <c r="H989">
        <f>VLOOKUP($A989,'Final Team Off-Def Stats'!$A$2:$AQ$31, COLUMN('Final Team Off-Def Stats'!H989), FALSE)</f>
        <v>29.6</v>
      </c>
      <c r="I989">
        <f>VLOOKUP($A989,'Final Team Off-Def Stats'!$A$2:$AQ$31, COLUMN('Final Team Off-Def Stats'!I989), FALSE)</f>
        <v>58.9</v>
      </c>
      <c r="J989">
        <f>VLOOKUP($A989,'Final Team Off-Def Stats'!$A$2:$AQ$31, COLUMN('Final Team Off-Def Stats'!J989), FALSE)</f>
        <v>0.503</v>
      </c>
      <c r="K989">
        <f>VLOOKUP($A989,'Final Team Off-Def Stats'!$A$2:$AQ$31, COLUMN('Final Team Off-Def Stats'!K989), FALSE)</f>
        <v>16.7</v>
      </c>
      <c r="L989">
        <f>VLOOKUP($A989,'Final Team Off-Def Stats'!$A$2:$AQ$31, COLUMN('Final Team Off-Def Stats'!L989), FALSE)</f>
        <v>22</v>
      </c>
      <c r="M989">
        <f>VLOOKUP($A989,'Final Team Off-Def Stats'!$A$2:$AQ$31, COLUMN('Final Team Off-Def Stats'!M989), FALSE)</f>
        <v>0.75900000000000001</v>
      </c>
      <c r="N989">
        <f>VLOOKUP($A989,'Final Team Off-Def Stats'!$A$2:$AQ$31, COLUMN('Final Team Off-Def Stats'!N989), FALSE)</f>
        <v>13.8</v>
      </c>
      <c r="O989">
        <f>VLOOKUP($A989,'Final Team Off-Def Stats'!$A$2:$AQ$31, COLUMN('Final Team Off-Def Stats'!O989), FALSE)</f>
        <v>33</v>
      </c>
      <c r="P989">
        <f>VLOOKUP($A989,'Final Team Off-Def Stats'!$A$2:$AQ$31, COLUMN('Final Team Off-Def Stats'!P989), FALSE)</f>
        <v>46.8</v>
      </c>
      <c r="Q989">
        <f>VLOOKUP($A989,'Final Team Off-Def Stats'!$A$2:$AQ$31, COLUMN('Final Team Off-Def Stats'!Q989), FALSE)</f>
        <v>22.8</v>
      </c>
      <c r="R989">
        <f>VLOOKUP($A989,'Final Team Off-Def Stats'!$A$2:$AQ$31, COLUMN('Final Team Off-Def Stats'!R989), FALSE)</f>
        <v>9.3000000000000007</v>
      </c>
      <c r="S989">
        <f>VLOOKUP($A989,'Final Team Off-Def Stats'!$A$2:$AQ$31, COLUMN('Final Team Off-Def Stats'!S989), FALSE)</f>
        <v>4.7</v>
      </c>
      <c r="T989">
        <f>VLOOKUP($A989,'Final Team Off-Def Stats'!$A$2:$AQ$31, COLUMN('Final Team Off-Def Stats'!T989), FALSE)</f>
        <v>12.9</v>
      </c>
      <c r="U989">
        <f>VLOOKUP($A989,'Final Team Off-Def Stats'!$A$2:$AQ$31, COLUMN('Final Team Off-Def Stats'!U989), FALSE)</f>
        <v>20.2</v>
      </c>
      <c r="V989">
        <f>VLOOKUP($A989,'Final Team Off-Def Stats'!$A$2:$AQ$31, COLUMN('Final Team Off-Def Stats'!V989), FALSE)</f>
        <v>112.9</v>
      </c>
      <c r="W989">
        <f>VLOOKUP($A989,'Final Team Off-Def Stats'!$A$2:$AQ$31, COLUMN('Final Team Off-Def Stats'!W989), FALSE)</f>
        <v>40.200000000000003</v>
      </c>
      <c r="X989">
        <f>VLOOKUP($A989,'Final Team Off-Def Stats'!$A$2:$AQ$31, COLUMN('Final Team Off-Def Stats'!X989), FALSE)</f>
        <v>87.1</v>
      </c>
      <c r="Y989">
        <f>VLOOKUP($A989,'Final Team Off-Def Stats'!$A$2:$AQ$31, COLUMN('Final Team Off-Def Stats'!Y989), FALSE)</f>
        <v>0.46200000000000002</v>
      </c>
      <c r="Z989">
        <f>VLOOKUP($A989,'Final Team Off-Def Stats'!$A$2:$AQ$31, COLUMN('Final Team Off-Def Stats'!Z989), FALSE)</f>
        <v>12.8</v>
      </c>
      <c r="AA989">
        <f>VLOOKUP($A989,'Final Team Off-Def Stats'!$A$2:$AQ$31, COLUMN('Final Team Off-Def Stats'!AA989), FALSE)</f>
        <v>36</v>
      </c>
      <c r="AB989">
        <f>VLOOKUP($A989,'Final Team Off-Def Stats'!$A$2:$AQ$31, COLUMN('Final Team Off-Def Stats'!AB989), FALSE)</f>
        <v>0.35399999999999998</v>
      </c>
      <c r="AC989">
        <f>VLOOKUP($A989,'Final Team Off-Def Stats'!$A$2:$AQ$31, COLUMN('Final Team Off-Def Stats'!AC989), FALSE)</f>
        <v>27.5</v>
      </c>
      <c r="AD989">
        <f>VLOOKUP($A989,'Final Team Off-Def Stats'!$A$2:$AQ$31, COLUMN('Final Team Off-Def Stats'!AD989), FALSE)</f>
        <v>51.1</v>
      </c>
      <c r="AE989">
        <f>VLOOKUP($A989,'Final Team Off-Def Stats'!$A$2:$AQ$31, COLUMN('Final Team Off-Def Stats'!AE989), FALSE)</f>
        <v>0.53800000000000003</v>
      </c>
      <c r="AF989">
        <f>VLOOKUP($A989,'Final Team Off-Def Stats'!$A$2:$AQ$31, COLUMN('Final Team Off-Def Stats'!AF989), FALSE)</f>
        <v>17.3</v>
      </c>
      <c r="AG989">
        <f>VLOOKUP($A989,'Final Team Off-Def Stats'!$A$2:$AQ$31, COLUMN('Final Team Off-Def Stats'!AG989), FALSE)</f>
        <v>21.9</v>
      </c>
      <c r="AH989">
        <f>VLOOKUP($A989,'Final Team Off-Def Stats'!$A$2:$AQ$31, COLUMN('Final Team Off-Def Stats'!AH989), FALSE)</f>
        <v>0.78900000000000003</v>
      </c>
      <c r="AI989">
        <f>VLOOKUP($A989,'Final Team Off-Def Stats'!$A$2:$AQ$31, COLUMN('Final Team Off-Def Stats'!AI989), FALSE)</f>
        <v>10.7</v>
      </c>
      <c r="AJ989">
        <f>VLOOKUP($A989,'Final Team Off-Def Stats'!$A$2:$AQ$31, COLUMN('Final Team Off-Def Stats'!AJ989), FALSE)</f>
        <v>34.799999999999997</v>
      </c>
      <c r="AK989">
        <f>VLOOKUP($A989,'Final Team Off-Def Stats'!$A$2:$AQ$31, COLUMN('Final Team Off-Def Stats'!AK989), FALSE)</f>
        <v>45.5</v>
      </c>
      <c r="AL989">
        <f>VLOOKUP($A989,'Final Team Off-Def Stats'!$A$2:$AQ$31, COLUMN('Final Team Off-Def Stats'!AL989), FALSE)</f>
        <v>26.1</v>
      </c>
      <c r="AM989">
        <f>VLOOKUP($A989,'Final Team Off-Def Stats'!$A$2:$AQ$31, COLUMN('Final Team Off-Def Stats'!AM989), FALSE)</f>
        <v>6.9</v>
      </c>
      <c r="AN989">
        <f>VLOOKUP($A989,'Final Team Off-Def Stats'!$A$2:$AQ$31, COLUMN('Final Team Off-Def Stats'!AN989), FALSE)</f>
        <v>5.2</v>
      </c>
      <c r="AO989">
        <f>VLOOKUP($A989,'Final Team Off-Def Stats'!$A$2:$AQ$31, COLUMN('Final Team Off-Def Stats'!AO989), FALSE)</f>
        <v>16.3</v>
      </c>
      <c r="AP989">
        <f>VLOOKUP($A989,'Final Team Off-Def Stats'!$A$2:$AQ$31, COLUMN('Final Team Off-Def Stats'!AP989), FALSE)</f>
        <v>19.7</v>
      </c>
      <c r="AQ989">
        <f>VLOOKUP($A989,'Final Team Off-Def Stats'!$A$2:$AQ$31, COLUMN('Final Team Off-Def Stats'!AQ989), FALSE)</f>
        <v>110.5</v>
      </c>
      <c r="AR989" t="s">
        <v>88</v>
      </c>
      <c r="AS989">
        <f>VLOOKUP($AR989,'Final Team Off-Def Stats'!$A$2:$AQ$31, COLUMN('Final Team Off-Def Stats'!B991), FALSE)</f>
        <v>43</v>
      </c>
      <c r="AT989">
        <f>VLOOKUP($AR989,'Final Team Off-Def Stats'!$A$2:$AQ$31, COLUMN('Final Team Off-Def Stats'!C991), FALSE)</f>
        <v>92.1</v>
      </c>
      <c r="AU989">
        <f>VLOOKUP($AR989,'Final Team Off-Def Stats'!$A$2:$AQ$31, COLUMN('Final Team Off-Def Stats'!D991), FALSE)</f>
        <v>0.46700000000000003</v>
      </c>
      <c r="AV989">
        <f>VLOOKUP($AR989,'Final Team Off-Def Stats'!$A$2:$AQ$31, COLUMN('Final Team Off-Def Stats'!E991), FALSE)</f>
        <v>11.2</v>
      </c>
      <c r="AW989">
        <f>VLOOKUP($AR989,'Final Team Off-Def Stats'!$A$2:$AQ$31, COLUMN('Final Team Off-Def Stats'!F991), FALSE)</f>
        <v>31.8</v>
      </c>
      <c r="AX989">
        <f>VLOOKUP($AR989,'Final Team Off-Def Stats'!$A$2:$AQ$31, COLUMN('Final Team Off-Def Stats'!G991), FALSE)</f>
        <v>0.35199999999999998</v>
      </c>
      <c r="AY989">
        <f>VLOOKUP($AR989,'Final Team Off-Def Stats'!$A$2:$AQ$31, COLUMN('Final Team Off-Def Stats'!H991), FALSE)</f>
        <v>31.7</v>
      </c>
      <c r="AZ989">
        <f>VLOOKUP($AR989,'Final Team Off-Def Stats'!$A$2:$AQ$31, COLUMN('Final Team Off-Def Stats'!I991), FALSE)</f>
        <v>60.3</v>
      </c>
      <c r="BA989">
        <f>VLOOKUP($AR989,'Final Team Off-Def Stats'!$A$2:$AQ$31, COLUMN('Final Team Off-Def Stats'!J991), FALSE)</f>
        <v>0.52700000000000002</v>
      </c>
      <c r="BB989">
        <f>VLOOKUP($AR989,'Final Team Off-Def Stats'!$A$2:$AQ$31, COLUMN('Final Team Off-Def Stats'!K991), FALSE)</f>
        <v>15.3</v>
      </c>
      <c r="BC989">
        <f>VLOOKUP($AR989,'Final Team Off-Def Stats'!$A$2:$AQ$31, COLUMN('Final Team Off-Def Stats'!L991), FALSE)</f>
        <v>20.3</v>
      </c>
      <c r="BD989">
        <f>VLOOKUP($AR989,'Final Team Off-Def Stats'!$A$2:$AQ$31, COLUMN('Final Team Off-Def Stats'!M991), FALSE)</f>
        <v>0.754</v>
      </c>
      <c r="BE989">
        <f>VLOOKUP($AR989,'Final Team Off-Def Stats'!$A$2:$AQ$31, COLUMN('Final Team Off-Def Stats'!N991), FALSE)</f>
        <v>10.9</v>
      </c>
      <c r="BF989">
        <f>VLOOKUP($AR989,'Final Team Off-Def Stats'!$A$2:$AQ$31, COLUMN('Final Team Off-Def Stats'!O991), FALSE)</f>
        <v>34.1</v>
      </c>
      <c r="BG989">
        <f>VLOOKUP($AR989,'Final Team Off-Def Stats'!$A$2:$AQ$31, COLUMN('Final Team Off-Def Stats'!P991), FALSE)</f>
        <v>45</v>
      </c>
      <c r="BH989">
        <f>VLOOKUP($AR989,'Final Team Off-Def Stats'!$A$2:$AQ$31, COLUMN('Final Team Off-Def Stats'!Q991), FALSE)</f>
        <v>27.7</v>
      </c>
      <c r="BI989">
        <f>VLOOKUP($AR989,'Final Team Off-Def Stats'!$A$2:$AQ$31, COLUMN('Final Team Off-Def Stats'!R991), FALSE)</f>
        <v>7.6</v>
      </c>
      <c r="BJ989">
        <f>VLOOKUP($AR989,'Final Team Off-Def Stats'!$A$2:$AQ$31, COLUMN('Final Team Off-Def Stats'!S991), FALSE)</f>
        <v>4.9000000000000004</v>
      </c>
      <c r="BK989">
        <f>VLOOKUP($AR989,'Final Team Off-Def Stats'!$A$2:$AQ$31, COLUMN('Final Team Off-Def Stats'!T991), FALSE)</f>
        <v>12.6</v>
      </c>
      <c r="BL989">
        <f>VLOOKUP($AR989,'Final Team Off-Def Stats'!$A$2:$AQ$31, COLUMN('Final Team Off-Def Stats'!U991), FALSE)</f>
        <v>18</v>
      </c>
      <c r="BM989">
        <f>VLOOKUP($AR989,'Final Team Off-Def Stats'!$A$2:$AQ$31, COLUMN('Final Team Off-Def Stats'!V991), FALSE)</f>
        <v>112.4</v>
      </c>
      <c r="BN989">
        <f>VLOOKUP($AR989,'Final Team Off-Def Stats'!$A$2:$AQ$31, COLUMN('Final Team Off-Def Stats'!W991), FALSE)</f>
        <v>42.2</v>
      </c>
      <c r="BO989">
        <f>VLOOKUP($AR989,'Final Team Off-Def Stats'!$A$2:$AQ$31, COLUMN('Final Team Off-Def Stats'!X991), FALSE)</f>
        <v>90.5</v>
      </c>
      <c r="BP989">
        <f>VLOOKUP($AR989,'Final Team Off-Def Stats'!$A$2:$AQ$31, COLUMN('Final Team Off-Def Stats'!Y991), FALSE)</f>
        <v>0.46600000000000003</v>
      </c>
      <c r="BQ989">
        <f>VLOOKUP($AR989,'Final Team Off-Def Stats'!$A$2:$AQ$31, COLUMN('Final Team Off-Def Stats'!Z991), FALSE)</f>
        <v>12</v>
      </c>
      <c r="BR989">
        <f>VLOOKUP($AR989,'Final Team Off-Def Stats'!$A$2:$AQ$31, COLUMN('Final Team Off-Def Stats'!AA991), FALSE)</f>
        <v>33.4</v>
      </c>
      <c r="BS989">
        <f>VLOOKUP($AR989,'Final Team Off-Def Stats'!$A$2:$AQ$31, COLUMN('Final Team Off-Def Stats'!AB991), FALSE)</f>
        <v>0.36</v>
      </c>
      <c r="BT989">
        <f>VLOOKUP($AR989,'Final Team Off-Def Stats'!$A$2:$AQ$31, COLUMN('Final Team Off-Def Stats'!AC991), FALSE)</f>
        <v>30.2</v>
      </c>
      <c r="BU989">
        <f>VLOOKUP($AR989,'Final Team Off-Def Stats'!$A$2:$AQ$31, COLUMN('Final Team Off-Def Stats'!AD991), FALSE)</f>
        <v>57.2</v>
      </c>
      <c r="BV989">
        <f>VLOOKUP($AR989,'Final Team Off-Def Stats'!$A$2:$AQ$31, COLUMN('Final Team Off-Def Stats'!AE991), FALSE)</f>
        <v>0.52800000000000002</v>
      </c>
      <c r="BW989">
        <f>VLOOKUP($AR989,'Final Team Off-Def Stats'!$A$2:$AQ$31, COLUMN('Final Team Off-Def Stats'!AF991), FALSE)</f>
        <v>15.9</v>
      </c>
      <c r="BX989">
        <f>VLOOKUP($AR989,'Final Team Off-Def Stats'!$A$2:$AQ$31, COLUMN('Final Team Off-Def Stats'!AG991), FALSE)</f>
        <v>20.7</v>
      </c>
      <c r="BY989">
        <f>VLOOKUP($AR989,'Final Team Off-Def Stats'!$A$2:$AQ$31, COLUMN('Final Team Off-Def Stats'!AH991), FALSE)</f>
        <v>0.76700000000000002</v>
      </c>
      <c r="BZ989">
        <f>VLOOKUP($AR989,'Final Team Off-Def Stats'!$A$2:$AQ$31, COLUMN('Final Team Off-Def Stats'!AI991), FALSE)</f>
        <v>11.3</v>
      </c>
      <c r="CA989">
        <f>VLOOKUP($AR989,'Final Team Off-Def Stats'!$A$2:$AQ$31, COLUMN('Final Team Off-Def Stats'!AJ991), FALSE)</f>
        <v>35.200000000000003</v>
      </c>
      <c r="CB989">
        <f>VLOOKUP($AR989,'Final Team Off-Def Stats'!$A$2:$AQ$31, COLUMN('Final Team Off-Def Stats'!AK991), FALSE)</f>
        <v>46.5</v>
      </c>
      <c r="CC989">
        <f>VLOOKUP($AR989,'Final Team Off-Def Stats'!$A$2:$AQ$31, COLUMN('Final Team Off-Def Stats'!AL991), FALSE)</f>
        <v>23.9</v>
      </c>
      <c r="CD989">
        <f>VLOOKUP($AR989,'Final Team Off-Def Stats'!$A$2:$AQ$31, COLUMN('Final Team Off-Def Stats'!AM991), FALSE)</f>
        <v>7.3</v>
      </c>
      <c r="CE989">
        <f>VLOOKUP($AR989,'Final Team Off-Def Stats'!$A$2:$AQ$31, COLUMN('Final Team Off-Def Stats'!AN991), FALSE)</f>
        <v>4.9000000000000004</v>
      </c>
      <c r="CF989">
        <f>VLOOKUP($AR989,'Final Team Off-Def Stats'!$A$2:$AQ$31, COLUMN('Final Team Off-Def Stats'!AO991), FALSE)</f>
        <v>13.7</v>
      </c>
      <c r="CG989">
        <f>VLOOKUP($AR989,'Final Team Off-Def Stats'!$A$2:$AQ$31, COLUMN('Final Team Off-Def Stats'!AP991), FALSE)</f>
        <v>18.8</v>
      </c>
      <c r="CH989">
        <f>VLOOKUP($AR989,'Final Team Off-Def Stats'!$A$2:$AQ$31, COLUMN('Final Team Off-Def Stats'!AQ991), FALSE)</f>
        <v>112.3</v>
      </c>
      <c r="CI989" t="s">
        <v>543</v>
      </c>
    </row>
    <row r="990" spans="1:87" x14ac:dyDescent="0.35">
      <c r="A990" t="s">
        <v>509</v>
      </c>
      <c r="B990">
        <f>VLOOKUP($A990,'Final Team Off-Def Stats'!$A$2:$AQ$31, COLUMN('Final Team Off-Def Stats'!B990), FALSE)</f>
        <v>42.3</v>
      </c>
      <c r="C990">
        <f>VLOOKUP($A990,'Final Team Off-Def Stats'!$A$2:$AQ$31, COLUMN('Final Team Off-Def Stats'!C990), FALSE)</f>
        <v>87.7</v>
      </c>
      <c r="D990">
        <f>VLOOKUP($A990,'Final Team Off-Def Stats'!$A$2:$AQ$31, COLUMN('Final Team Off-Def Stats'!D990), FALSE)</f>
        <v>0.48299999999999998</v>
      </c>
      <c r="E990">
        <f>VLOOKUP($A990,'Final Team Off-Def Stats'!$A$2:$AQ$31, COLUMN('Final Team Off-Def Stats'!E990), FALSE)</f>
        <v>12.9</v>
      </c>
      <c r="F990">
        <f>VLOOKUP($A990,'Final Team Off-Def Stats'!$A$2:$AQ$31, COLUMN('Final Team Off-Def Stats'!F990), FALSE)</f>
        <v>36.5</v>
      </c>
      <c r="G990">
        <f>VLOOKUP($A990,'Final Team Off-Def Stats'!$A$2:$AQ$31, COLUMN('Final Team Off-Def Stats'!G990), FALSE)</f>
        <v>0.35299999999999998</v>
      </c>
      <c r="H990">
        <f>VLOOKUP($A990,'Final Team Off-Def Stats'!$A$2:$AQ$31, COLUMN('Final Team Off-Def Stats'!H990), FALSE)</f>
        <v>29.4</v>
      </c>
      <c r="I990">
        <f>VLOOKUP($A990,'Final Team Off-Def Stats'!$A$2:$AQ$31, COLUMN('Final Team Off-Def Stats'!I990), FALSE)</f>
        <v>51.2</v>
      </c>
      <c r="J990">
        <f>VLOOKUP($A990,'Final Team Off-Def Stats'!$A$2:$AQ$31, COLUMN('Final Team Off-Def Stats'!J990), FALSE)</f>
        <v>0.57499999999999996</v>
      </c>
      <c r="K990">
        <f>VLOOKUP($A990,'Final Team Off-Def Stats'!$A$2:$AQ$31, COLUMN('Final Team Off-Def Stats'!K990), FALSE)</f>
        <v>17</v>
      </c>
      <c r="L990">
        <f>VLOOKUP($A990,'Final Team Off-Def Stats'!$A$2:$AQ$31, COLUMN('Final Team Off-Def Stats'!L990), FALSE)</f>
        <v>21.4</v>
      </c>
      <c r="M990">
        <f>VLOOKUP($A990,'Final Team Off-Def Stats'!$A$2:$AQ$31, COLUMN('Final Team Off-Def Stats'!M990), FALSE)</f>
        <v>0.79500000000000004</v>
      </c>
      <c r="N990">
        <f>VLOOKUP($A990,'Final Team Off-Def Stats'!$A$2:$AQ$31, COLUMN('Final Team Off-Def Stats'!N990), FALSE)</f>
        <v>9.3000000000000007</v>
      </c>
      <c r="O990">
        <f>VLOOKUP($A990,'Final Team Off-Def Stats'!$A$2:$AQ$31, COLUMN('Final Team Off-Def Stats'!O990), FALSE)</f>
        <v>35.5</v>
      </c>
      <c r="P990">
        <f>VLOOKUP($A990,'Final Team Off-Def Stats'!$A$2:$AQ$31, COLUMN('Final Team Off-Def Stats'!P990), FALSE)</f>
        <v>44.8</v>
      </c>
      <c r="Q990">
        <f>VLOOKUP($A990,'Final Team Off-Def Stats'!$A$2:$AQ$31, COLUMN('Final Team Off-Def Stats'!Q990), FALSE)</f>
        <v>28.2</v>
      </c>
      <c r="R990">
        <f>VLOOKUP($A990,'Final Team Off-Def Stats'!$A$2:$AQ$31, COLUMN('Final Team Off-Def Stats'!R990), FALSE)</f>
        <v>7.3</v>
      </c>
      <c r="S990">
        <f>VLOOKUP($A990,'Final Team Off-Def Stats'!$A$2:$AQ$31, COLUMN('Final Team Off-Def Stats'!S990), FALSE)</f>
        <v>3.8</v>
      </c>
      <c r="T990">
        <f>VLOOKUP($A990,'Final Team Off-Def Stats'!$A$2:$AQ$31, COLUMN('Final Team Off-Def Stats'!T990), FALSE)</f>
        <v>14.7</v>
      </c>
      <c r="U990">
        <f>VLOOKUP($A990,'Final Team Off-Def Stats'!$A$2:$AQ$31, COLUMN('Final Team Off-Def Stats'!U990), FALSE)</f>
        <v>20.3</v>
      </c>
      <c r="V990">
        <f>VLOOKUP($A990,'Final Team Off-Def Stats'!$A$2:$AQ$31, COLUMN('Final Team Off-Def Stats'!V990), FALSE)</f>
        <v>114.5</v>
      </c>
      <c r="W990">
        <f>VLOOKUP($A990,'Final Team Off-Def Stats'!$A$2:$AQ$31, COLUMN('Final Team Off-Def Stats'!W990), FALSE)</f>
        <v>41.7</v>
      </c>
      <c r="X990">
        <f>VLOOKUP($A990,'Final Team Off-Def Stats'!$A$2:$AQ$31, COLUMN('Final Team Off-Def Stats'!X990), FALSE)</f>
        <v>88.8</v>
      </c>
      <c r="Y990">
        <f>VLOOKUP($A990,'Final Team Off-Def Stats'!$A$2:$AQ$31, COLUMN('Final Team Off-Def Stats'!Y990), FALSE)</f>
        <v>0.47</v>
      </c>
      <c r="Z990">
        <f>VLOOKUP($A990,'Final Team Off-Def Stats'!$A$2:$AQ$31, COLUMN('Final Team Off-Def Stats'!Z990), FALSE)</f>
        <v>12</v>
      </c>
      <c r="AA990">
        <f>VLOOKUP($A990,'Final Team Off-Def Stats'!$A$2:$AQ$31, COLUMN('Final Team Off-Def Stats'!AA990), FALSE)</f>
        <v>34.799999999999997</v>
      </c>
      <c r="AB990">
        <f>VLOOKUP($A990,'Final Team Off-Def Stats'!$A$2:$AQ$31, COLUMN('Final Team Off-Def Stats'!AB990), FALSE)</f>
        <v>0.34599999999999997</v>
      </c>
      <c r="AC990">
        <f>VLOOKUP($A990,'Final Team Off-Def Stats'!$A$2:$AQ$31, COLUMN('Final Team Off-Def Stats'!AC990), FALSE)</f>
        <v>29.7</v>
      </c>
      <c r="AD990">
        <f>VLOOKUP($A990,'Final Team Off-Def Stats'!$A$2:$AQ$31, COLUMN('Final Team Off-Def Stats'!AD990), FALSE)</f>
        <v>54</v>
      </c>
      <c r="AE990">
        <f>VLOOKUP($A990,'Final Team Off-Def Stats'!$A$2:$AQ$31, COLUMN('Final Team Off-Def Stats'!AE990), FALSE)</f>
        <v>0.54900000000000004</v>
      </c>
      <c r="AF990">
        <f>VLOOKUP($A990,'Final Team Off-Def Stats'!$A$2:$AQ$31, COLUMN('Final Team Off-Def Stats'!AF990), FALSE)</f>
        <v>16.7</v>
      </c>
      <c r="AG990">
        <f>VLOOKUP($A990,'Final Team Off-Def Stats'!$A$2:$AQ$31, COLUMN('Final Team Off-Def Stats'!AG990), FALSE)</f>
        <v>22.1</v>
      </c>
      <c r="AH990">
        <f>VLOOKUP($A990,'Final Team Off-Def Stats'!$A$2:$AQ$31, COLUMN('Final Team Off-Def Stats'!AH990), FALSE)</f>
        <v>0.75700000000000001</v>
      </c>
      <c r="AI990">
        <f>VLOOKUP($A990,'Final Team Off-Def Stats'!$A$2:$AQ$31, COLUMN('Final Team Off-Def Stats'!AI990), FALSE)</f>
        <v>9.8000000000000007</v>
      </c>
      <c r="AJ990">
        <f>VLOOKUP($A990,'Final Team Off-Def Stats'!$A$2:$AQ$31, COLUMN('Final Team Off-Def Stats'!AJ990), FALSE)</f>
        <v>33.200000000000003</v>
      </c>
      <c r="AK990">
        <f>VLOOKUP($A990,'Final Team Off-Def Stats'!$A$2:$AQ$31, COLUMN('Final Team Off-Def Stats'!AK990), FALSE)</f>
        <v>43</v>
      </c>
      <c r="AL990">
        <f>VLOOKUP($A990,'Final Team Off-Def Stats'!$A$2:$AQ$31, COLUMN('Final Team Off-Def Stats'!AL990), FALSE)</f>
        <v>25.8</v>
      </c>
      <c r="AM990">
        <f>VLOOKUP($A990,'Final Team Off-Def Stats'!$A$2:$AQ$31, COLUMN('Final Team Off-Def Stats'!AM990), FALSE)</f>
        <v>8</v>
      </c>
      <c r="AN990">
        <f>VLOOKUP($A990,'Final Team Off-Def Stats'!$A$2:$AQ$31, COLUMN('Final Team Off-Def Stats'!AN990), FALSE)</f>
        <v>4.9000000000000004</v>
      </c>
      <c r="AO990">
        <f>VLOOKUP($A990,'Final Team Off-Def Stats'!$A$2:$AQ$31, COLUMN('Final Team Off-Def Stats'!AO990), FALSE)</f>
        <v>13</v>
      </c>
      <c r="AP990">
        <f>VLOOKUP($A990,'Final Team Off-Def Stats'!$A$2:$AQ$31, COLUMN('Final Team Off-Def Stats'!AP990), FALSE)</f>
        <v>20.2</v>
      </c>
      <c r="AQ990">
        <f>VLOOKUP($A990,'Final Team Off-Def Stats'!$A$2:$AQ$31, COLUMN('Final Team Off-Def Stats'!AQ990), FALSE)</f>
        <v>112.1</v>
      </c>
      <c r="AR990" t="s">
        <v>110</v>
      </c>
      <c r="AS990">
        <f>VLOOKUP($AR990,'Final Team Off-Def Stats'!$A$2:$AQ$31, COLUMN('Final Team Off-Def Stats'!B992), FALSE)</f>
        <v>40.299999999999997</v>
      </c>
      <c r="AT990">
        <f>VLOOKUP($AR990,'Final Team Off-Def Stats'!$A$2:$AQ$31, COLUMN('Final Team Off-Def Stats'!C992), FALSE)</f>
        <v>87.7</v>
      </c>
      <c r="AU990">
        <f>VLOOKUP($AR990,'Final Team Off-Def Stats'!$A$2:$AQ$31, COLUMN('Final Team Off-Def Stats'!D992), FALSE)</f>
        <v>0.46</v>
      </c>
      <c r="AV990">
        <f>VLOOKUP($AR990,'Final Team Off-Def Stats'!$A$2:$AQ$31, COLUMN('Final Team Off-Def Stats'!E992), FALSE)</f>
        <v>11.4</v>
      </c>
      <c r="AW990">
        <f>VLOOKUP($AR990,'Final Team Off-Def Stats'!$A$2:$AQ$31, COLUMN('Final Team Off-Def Stats'!F992), FALSE)</f>
        <v>33.1</v>
      </c>
      <c r="AX990">
        <f>VLOOKUP($AR990,'Final Team Off-Def Stats'!$A$2:$AQ$31, COLUMN('Final Team Off-Def Stats'!G992), FALSE)</f>
        <v>0.34399999999999997</v>
      </c>
      <c r="AY990">
        <f>VLOOKUP($AR990,'Final Team Off-Def Stats'!$A$2:$AQ$31, COLUMN('Final Team Off-Def Stats'!H992), FALSE)</f>
        <v>29</v>
      </c>
      <c r="AZ990">
        <f>VLOOKUP($AR990,'Final Team Off-Def Stats'!$A$2:$AQ$31, COLUMN('Final Team Off-Def Stats'!I992), FALSE)</f>
        <v>54.7</v>
      </c>
      <c r="BA990">
        <f>VLOOKUP($AR990,'Final Team Off-Def Stats'!$A$2:$AQ$31, COLUMN('Final Team Off-Def Stats'!J992), FALSE)</f>
        <v>0.53</v>
      </c>
      <c r="BB990">
        <f>VLOOKUP($AR990,'Final Team Off-Def Stats'!$A$2:$AQ$31, COLUMN('Final Team Off-Def Stats'!K992), FALSE)</f>
        <v>17.8</v>
      </c>
      <c r="BC990">
        <f>VLOOKUP($AR990,'Final Team Off-Def Stats'!$A$2:$AQ$31, COLUMN('Final Team Off-Def Stats'!L992), FALSE)</f>
        <v>23.2</v>
      </c>
      <c r="BD990">
        <f>VLOOKUP($AR990,'Final Team Off-Def Stats'!$A$2:$AQ$31, COLUMN('Final Team Off-Def Stats'!M992), FALSE)</f>
        <v>0.76800000000000002</v>
      </c>
      <c r="BE990">
        <f>VLOOKUP($AR990,'Final Team Off-Def Stats'!$A$2:$AQ$31, COLUMN('Final Team Off-Def Stats'!N992), FALSE)</f>
        <v>9.5</v>
      </c>
      <c r="BF990">
        <f>VLOOKUP($AR990,'Final Team Off-Def Stats'!$A$2:$AQ$31, COLUMN('Final Team Off-Def Stats'!O992), FALSE)</f>
        <v>33.200000000000003</v>
      </c>
      <c r="BG990">
        <f>VLOOKUP($AR990,'Final Team Off-Def Stats'!$A$2:$AQ$31, COLUMN('Final Team Off-Def Stats'!P992), FALSE)</f>
        <v>42.8</v>
      </c>
      <c r="BH990">
        <f>VLOOKUP($AR990,'Final Team Off-Def Stats'!$A$2:$AQ$31, COLUMN('Final Team Off-Def Stats'!Q992), FALSE)</f>
        <v>23.6</v>
      </c>
      <c r="BI990">
        <f>VLOOKUP($AR990,'Final Team Off-Def Stats'!$A$2:$AQ$31, COLUMN('Final Team Off-Def Stats'!R992), FALSE)</f>
        <v>7.1</v>
      </c>
      <c r="BJ990">
        <f>VLOOKUP($AR990,'Final Team Off-Def Stats'!$A$2:$AQ$31, COLUMN('Final Team Off-Def Stats'!S992), FALSE)</f>
        <v>4.5</v>
      </c>
      <c r="BK990">
        <f>VLOOKUP($AR990,'Final Team Off-Def Stats'!$A$2:$AQ$31, COLUMN('Final Team Off-Def Stats'!T992), FALSE)</f>
        <v>14</v>
      </c>
      <c r="BL990">
        <f>VLOOKUP($AR990,'Final Team Off-Def Stats'!$A$2:$AQ$31, COLUMN('Final Team Off-Def Stats'!U992), FALSE)</f>
        <v>18.899999999999999</v>
      </c>
      <c r="BM990">
        <f>VLOOKUP($AR990,'Final Team Off-Def Stats'!$A$2:$AQ$31, COLUMN('Final Team Off-Def Stats'!V992), FALSE)</f>
        <v>109.9</v>
      </c>
      <c r="BN990">
        <f>VLOOKUP($AR990,'Final Team Off-Def Stats'!$A$2:$AQ$31, COLUMN('Final Team Off-Def Stats'!W992), FALSE)</f>
        <v>43.3</v>
      </c>
      <c r="BO990">
        <f>VLOOKUP($AR990,'Final Team Off-Def Stats'!$A$2:$AQ$31, COLUMN('Final Team Off-Def Stats'!X992), FALSE)</f>
        <v>90.2</v>
      </c>
      <c r="BP990">
        <f>VLOOKUP($AR990,'Final Team Off-Def Stats'!$A$2:$AQ$31, COLUMN('Final Team Off-Def Stats'!Y992), FALSE)</f>
        <v>0.47899999999999998</v>
      </c>
      <c r="BQ990">
        <f>VLOOKUP($AR990,'Final Team Off-Def Stats'!$A$2:$AQ$31, COLUMN('Final Team Off-Def Stats'!Z992), FALSE)</f>
        <v>12.9</v>
      </c>
      <c r="BR990">
        <f>VLOOKUP($AR990,'Final Team Off-Def Stats'!$A$2:$AQ$31, COLUMN('Final Team Off-Def Stats'!AA992), FALSE)</f>
        <v>34.799999999999997</v>
      </c>
      <c r="BS990">
        <f>VLOOKUP($AR990,'Final Team Off-Def Stats'!$A$2:$AQ$31, COLUMN('Final Team Off-Def Stats'!AB992), FALSE)</f>
        <v>0.372</v>
      </c>
      <c r="BT990">
        <f>VLOOKUP($AR990,'Final Team Off-Def Stats'!$A$2:$AQ$31, COLUMN('Final Team Off-Def Stats'!AC992), FALSE)</f>
        <v>30.3</v>
      </c>
      <c r="BU990">
        <f>VLOOKUP($AR990,'Final Team Off-Def Stats'!$A$2:$AQ$31, COLUMN('Final Team Off-Def Stats'!AD992), FALSE)</f>
        <v>55.5</v>
      </c>
      <c r="BV990">
        <f>VLOOKUP($AR990,'Final Team Off-Def Stats'!$A$2:$AQ$31, COLUMN('Final Team Off-Def Stats'!AE992), FALSE)</f>
        <v>0.54700000000000004</v>
      </c>
      <c r="BW990">
        <f>VLOOKUP($AR990,'Final Team Off-Def Stats'!$A$2:$AQ$31, COLUMN('Final Team Off-Def Stats'!AF992), FALSE)</f>
        <v>15.9</v>
      </c>
      <c r="BX990">
        <f>VLOOKUP($AR990,'Final Team Off-Def Stats'!$A$2:$AQ$31, COLUMN('Final Team Off-Def Stats'!AG992), FALSE)</f>
        <v>20.399999999999999</v>
      </c>
      <c r="BY990">
        <f>VLOOKUP($AR990,'Final Team Off-Def Stats'!$A$2:$AQ$31, COLUMN('Final Team Off-Def Stats'!AH992), FALSE)</f>
        <v>0.77600000000000002</v>
      </c>
      <c r="BZ990">
        <f>VLOOKUP($AR990,'Final Team Off-Def Stats'!$A$2:$AQ$31, COLUMN('Final Team Off-Def Stats'!AI992), FALSE)</f>
        <v>10.5</v>
      </c>
      <c r="CA990">
        <f>VLOOKUP($AR990,'Final Team Off-Def Stats'!$A$2:$AQ$31, COLUMN('Final Team Off-Def Stats'!AJ992), FALSE)</f>
        <v>35.1</v>
      </c>
      <c r="CB990">
        <f>VLOOKUP($AR990,'Final Team Off-Def Stats'!$A$2:$AQ$31, COLUMN('Final Team Off-Def Stats'!AK992), FALSE)</f>
        <v>45.6</v>
      </c>
      <c r="CC990">
        <f>VLOOKUP($AR990,'Final Team Off-Def Stats'!$A$2:$AQ$31, COLUMN('Final Team Off-Def Stats'!AL992), FALSE)</f>
        <v>25.2</v>
      </c>
      <c r="CD990">
        <f>VLOOKUP($AR990,'Final Team Off-Def Stats'!$A$2:$AQ$31, COLUMN('Final Team Off-Def Stats'!AM992), FALSE)</f>
        <v>8.1</v>
      </c>
      <c r="CE990">
        <f>VLOOKUP($AR990,'Final Team Off-Def Stats'!$A$2:$AQ$31, COLUMN('Final Team Off-Def Stats'!AN992), FALSE)</f>
        <v>4.8</v>
      </c>
      <c r="CF990">
        <f>VLOOKUP($AR990,'Final Team Off-Def Stats'!$A$2:$AQ$31, COLUMN('Final Team Off-Def Stats'!AO992), FALSE)</f>
        <v>13.4</v>
      </c>
      <c r="CG990">
        <f>VLOOKUP($AR990,'Final Team Off-Def Stats'!$A$2:$AQ$31, COLUMN('Final Team Off-Def Stats'!AP992), FALSE)</f>
        <v>20.2</v>
      </c>
      <c r="CH990">
        <f>VLOOKUP($AR990,'Final Team Off-Def Stats'!$A$2:$AQ$31, COLUMN('Final Team Off-Def Stats'!AQ992), FALSE)</f>
        <v>115.3</v>
      </c>
      <c r="CI990" t="s">
        <v>543</v>
      </c>
    </row>
    <row r="991" spans="1:87" x14ac:dyDescent="0.35">
      <c r="A991" t="s">
        <v>132</v>
      </c>
      <c r="B991">
        <f>VLOOKUP($A991,'Final Team Off-Def Stats'!$A$2:$AQ$31, COLUMN('Final Team Off-Def Stats'!B991), FALSE)</f>
        <v>39.1</v>
      </c>
      <c r="C991">
        <f>VLOOKUP($A991,'Final Team Off-Def Stats'!$A$2:$AQ$31, COLUMN('Final Team Off-Def Stats'!C991), FALSE)</f>
        <v>88.4</v>
      </c>
      <c r="D991">
        <f>VLOOKUP($A991,'Final Team Off-Def Stats'!$A$2:$AQ$31, COLUMN('Final Team Off-Def Stats'!D991), FALSE)</f>
        <v>0.442</v>
      </c>
      <c r="E991">
        <f>VLOOKUP($A991,'Final Team Off-Def Stats'!$A$2:$AQ$31, COLUMN('Final Team Off-Def Stats'!E991), FALSE)</f>
        <v>12.9</v>
      </c>
      <c r="F991">
        <f>VLOOKUP($A991,'Final Team Off-Def Stats'!$A$2:$AQ$31, COLUMN('Final Team Off-Def Stats'!F991), FALSE)</f>
        <v>37.4</v>
      </c>
      <c r="G991">
        <f>VLOOKUP($A991,'Final Team Off-Def Stats'!$A$2:$AQ$31, COLUMN('Final Team Off-Def Stats'!G991), FALSE)</f>
        <v>0.34599999999999997</v>
      </c>
      <c r="H991">
        <f>VLOOKUP($A991,'Final Team Off-Def Stats'!$A$2:$AQ$31, COLUMN('Final Team Off-Def Stats'!H991), FALSE)</f>
        <v>26.2</v>
      </c>
      <c r="I991">
        <f>VLOOKUP($A991,'Final Team Off-Def Stats'!$A$2:$AQ$31, COLUMN('Final Team Off-Def Stats'!I991), FALSE)</f>
        <v>51.1</v>
      </c>
      <c r="J991">
        <f>VLOOKUP($A991,'Final Team Off-Def Stats'!$A$2:$AQ$31, COLUMN('Final Team Off-Def Stats'!J991), FALSE)</f>
        <v>0.51300000000000001</v>
      </c>
      <c r="K991">
        <f>VLOOKUP($A991,'Final Team Off-Def Stats'!$A$2:$AQ$31, COLUMN('Final Team Off-Def Stats'!K991), FALSE)</f>
        <v>16.7</v>
      </c>
      <c r="L991">
        <f>VLOOKUP($A991,'Final Team Off-Def Stats'!$A$2:$AQ$31, COLUMN('Final Team Off-Def Stats'!L991), FALSE)</f>
        <v>21.9</v>
      </c>
      <c r="M991">
        <f>VLOOKUP($A991,'Final Team Off-Def Stats'!$A$2:$AQ$31, COLUMN('Final Team Off-Def Stats'!M991), FALSE)</f>
        <v>0.76</v>
      </c>
      <c r="N991">
        <f>VLOOKUP($A991,'Final Team Off-Def Stats'!$A$2:$AQ$31, COLUMN('Final Team Off-Def Stats'!N991), FALSE)</f>
        <v>10.6</v>
      </c>
      <c r="O991">
        <f>VLOOKUP($A991,'Final Team Off-Def Stats'!$A$2:$AQ$31, COLUMN('Final Team Off-Def Stats'!O991), FALSE)</f>
        <v>32.9</v>
      </c>
      <c r="P991">
        <f>VLOOKUP($A991,'Final Team Off-Def Stats'!$A$2:$AQ$31, COLUMN('Final Team Off-Def Stats'!P991), FALSE)</f>
        <v>43.5</v>
      </c>
      <c r="Q991">
        <f>VLOOKUP($A991,'Final Team Off-Def Stats'!$A$2:$AQ$31, COLUMN('Final Team Off-Def Stats'!Q991), FALSE)</f>
        <v>23.3</v>
      </c>
      <c r="R991">
        <f>VLOOKUP($A991,'Final Team Off-Def Stats'!$A$2:$AQ$31, COLUMN('Final Team Off-Def Stats'!R991), FALSE)</f>
        <v>8.1</v>
      </c>
      <c r="S991">
        <f>VLOOKUP($A991,'Final Team Off-Def Stats'!$A$2:$AQ$31, COLUMN('Final Team Off-Def Stats'!S991), FALSE)</f>
        <v>4.5</v>
      </c>
      <c r="T991">
        <f>VLOOKUP($A991,'Final Team Off-Def Stats'!$A$2:$AQ$31, COLUMN('Final Team Off-Def Stats'!T991), FALSE)</f>
        <v>14.7</v>
      </c>
      <c r="U991">
        <f>VLOOKUP($A991,'Final Team Off-Def Stats'!$A$2:$AQ$31, COLUMN('Final Team Off-Def Stats'!U991), FALSE)</f>
        <v>21.4</v>
      </c>
      <c r="V991">
        <f>VLOOKUP($A991,'Final Team Off-Def Stats'!$A$2:$AQ$31, COLUMN('Final Team Off-Def Stats'!V991), FALSE)</f>
        <v>107.8</v>
      </c>
      <c r="W991">
        <f>VLOOKUP($A991,'Final Team Off-Def Stats'!$A$2:$AQ$31, COLUMN('Final Team Off-Def Stats'!W991), FALSE)</f>
        <v>41.8</v>
      </c>
      <c r="X991">
        <f>VLOOKUP($A991,'Final Team Off-Def Stats'!$A$2:$AQ$31, COLUMN('Final Team Off-Def Stats'!X991), FALSE)</f>
        <v>87.2</v>
      </c>
      <c r="Y991">
        <f>VLOOKUP($A991,'Final Team Off-Def Stats'!$A$2:$AQ$31, COLUMN('Final Team Off-Def Stats'!Y991), FALSE)</f>
        <v>0.47899999999999998</v>
      </c>
      <c r="Z991">
        <f>VLOOKUP($A991,'Final Team Off-Def Stats'!$A$2:$AQ$31, COLUMN('Final Team Off-Def Stats'!Z991), FALSE)</f>
        <v>14</v>
      </c>
      <c r="AA991">
        <f>VLOOKUP($A991,'Final Team Off-Def Stats'!$A$2:$AQ$31, COLUMN('Final Team Off-Def Stats'!AA991), FALSE)</f>
        <v>37.700000000000003</v>
      </c>
      <c r="AB991">
        <f>VLOOKUP($A991,'Final Team Off-Def Stats'!$A$2:$AQ$31, COLUMN('Final Team Off-Def Stats'!AB991), FALSE)</f>
        <v>0.371</v>
      </c>
      <c r="AC991">
        <f>VLOOKUP($A991,'Final Team Off-Def Stats'!$A$2:$AQ$31, COLUMN('Final Team Off-Def Stats'!AC991), FALSE)</f>
        <v>27.8</v>
      </c>
      <c r="AD991">
        <f>VLOOKUP($A991,'Final Team Off-Def Stats'!$A$2:$AQ$31, COLUMN('Final Team Off-Def Stats'!AD991), FALSE)</f>
        <v>49.5</v>
      </c>
      <c r="AE991">
        <f>VLOOKUP($A991,'Final Team Off-Def Stats'!$A$2:$AQ$31, COLUMN('Final Team Off-Def Stats'!AE991), FALSE)</f>
        <v>0.56100000000000005</v>
      </c>
      <c r="AF991">
        <f>VLOOKUP($A991,'Final Team Off-Def Stats'!$A$2:$AQ$31, COLUMN('Final Team Off-Def Stats'!AF991), FALSE)</f>
        <v>19.399999999999999</v>
      </c>
      <c r="AG991">
        <f>VLOOKUP($A991,'Final Team Off-Def Stats'!$A$2:$AQ$31, COLUMN('Final Team Off-Def Stats'!AG991), FALSE)</f>
        <v>24.9</v>
      </c>
      <c r="AH991">
        <f>VLOOKUP($A991,'Final Team Off-Def Stats'!$A$2:$AQ$31, COLUMN('Final Team Off-Def Stats'!AH991), FALSE)</f>
        <v>0.77700000000000002</v>
      </c>
      <c r="AI991">
        <f>VLOOKUP($A991,'Final Team Off-Def Stats'!$A$2:$AQ$31, COLUMN('Final Team Off-Def Stats'!AI991), FALSE)</f>
        <v>9.9</v>
      </c>
      <c r="AJ991">
        <f>VLOOKUP($A991,'Final Team Off-Def Stats'!$A$2:$AQ$31, COLUMN('Final Team Off-Def Stats'!AJ991), FALSE)</f>
        <v>35.5</v>
      </c>
      <c r="AK991">
        <f>VLOOKUP($A991,'Final Team Off-Def Stats'!$A$2:$AQ$31, COLUMN('Final Team Off-Def Stats'!AK991), FALSE)</f>
        <v>45.4</v>
      </c>
      <c r="AL991">
        <f>VLOOKUP($A991,'Final Team Off-Def Stats'!$A$2:$AQ$31, COLUMN('Final Team Off-Def Stats'!AL991), FALSE)</f>
        <v>27</v>
      </c>
      <c r="AM991">
        <f>VLOOKUP($A991,'Final Team Off-Def Stats'!$A$2:$AQ$31, COLUMN('Final Team Off-Def Stats'!AM991), FALSE)</f>
        <v>8.3000000000000007</v>
      </c>
      <c r="AN991">
        <f>VLOOKUP($A991,'Final Team Off-Def Stats'!$A$2:$AQ$31, COLUMN('Final Team Off-Def Stats'!AN991), FALSE)</f>
        <v>5.0999999999999996</v>
      </c>
      <c r="AO991">
        <f>VLOOKUP($A991,'Final Team Off-Def Stats'!$A$2:$AQ$31, COLUMN('Final Team Off-Def Stats'!AO991), FALSE)</f>
        <v>14.2</v>
      </c>
      <c r="AP991">
        <f>VLOOKUP($A991,'Final Team Off-Def Stats'!$A$2:$AQ$31, COLUMN('Final Team Off-Def Stats'!AP991), FALSE)</f>
        <v>19.7</v>
      </c>
      <c r="AQ991">
        <f>VLOOKUP($A991,'Final Team Off-Def Stats'!$A$2:$AQ$31, COLUMN('Final Team Off-Def Stats'!AQ991), FALSE)</f>
        <v>116.9</v>
      </c>
      <c r="AR991" t="s">
        <v>499</v>
      </c>
      <c r="AS991">
        <f>VLOOKUP($AR991,'Final Team Off-Def Stats'!$A$2:$AQ$31, COLUMN('Final Team Off-Def Stats'!B993), FALSE)</f>
        <v>41.7</v>
      </c>
      <c r="AT991">
        <f>VLOOKUP($AR991,'Final Team Off-Def Stats'!$A$2:$AQ$31, COLUMN('Final Team Off-Def Stats'!C993), FALSE)</f>
        <v>88.5</v>
      </c>
      <c r="AU991">
        <f>VLOOKUP($AR991,'Final Team Off-Def Stats'!$A$2:$AQ$31, COLUMN('Final Team Off-Def Stats'!D993), FALSE)</f>
        <v>0.47099999999999997</v>
      </c>
      <c r="AV991">
        <f>VLOOKUP($AR991,'Final Team Off-Def Stats'!$A$2:$AQ$31, COLUMN('Final Team Off-Def Stats'!E993), FALSE)</f>
        <v>14.9</v>
      </c>
      <c r="AW991">
        <f>VLOOKUP($AR991,'Final Team Off-Def Stats'!$A$2:$AQ$31, COLUMN('Final Team Off-Def Stats'!F993), FALSE)</f>
        <v>41.4</v>
      </c>
      <c r="AX991">
        <f>VLOOKUP($AR991,'Final Team Off-Def Stats'!$A$2:$AQ$31, COLUMN('Final Team Off-Def Stats'!G993), FALSE)</f>
        <v>0.36</v>
      </c>
      <c r="AY991">
        <f>VLOOKUP($AR991,'Final Team Off-Def Stats'!$A$2:$AQ$31, COLUMN('Final Team Off-Def Stats'!H993), FALSE)</f>
        <v>26.7</v>
      </c>
      <c r="AZ991">
        <f>VLOOKUP($AR991,'Final Team Off-Def Stats'!$A$2:$AQ$31, COLUMN('Final Team Off-Def Stats'!I993), FALSE)</f>
        <v>47.1</v>
      </c>
      <c r="BA991">
        <f>VLOOKUP($AR991,'Final Team Off-Def Stats'!$A$2:$AQ$31, COLUMN('Final Team Off-Def Stats'!J993), FALSE)</f>
        <v>0.56799999999999995</v>
      </c>
      <c r="BB991">
        <f>VLOOKUP($AR991,'Final Team Off-Def Stats'!$A$2:$AQ$31, COLUMN('Final Team Off-Def Stats'!K993), FALSE)</f>
        <v>18.399999999999999</v>
      </c>
      <c r="BC991">
        <f>VLOOKUP($AR991,'Final Team Off-Def Stats'!$A$2:$AQ$31, COLUMN('Final Team Off-Def Stats'!L993), FALSE)</f>
        <v>24</v>
      </c>
      <c r="BD991">
        <f>VLOOKUP($AR991,'Final Team Off-Def Stats'!$A$2:$AQ$31, COLUMN('Final Team Off-Def Stats'!M993), FALSE)</f>
        <v>0.76700000000000002</v>
      </c>
      <c r="BE991">
        <f>VLOOKUP($AR991,'Final Team Off-Def Stats'!$A$2:$AQ$31, COLUMN('Final Team Off-Def Stats'!N993), FALSE)</f>
        <v>11.1</v>
      </c>
      <c r="BF991">
        <f>VLOOKUP($AR991,'Final Team Off-Def Stats'!$A$2:$AQ$31, COLUMN('Final Team Off-Def Stats'!O993), FALSE)</f>
        <v>36.5</v>
      </c>
      <c r="BG991">
        <f>VLOOKUP($AR991,'Final Team Off-Def Stats'!$A$2:$AQ$31, COLUMN('Final Team Off-Def Stats'!P993), FALSE)</f>
        <v>47.6</v>
      </c>
      <c r="BH991">
        <f>VLOOKUP($AR991,'Final Team Off-Def Stats'!$A$2:$AQ$31, COLUMN('Final Team Off-Def Stats'!Q993), FALSE)</f>
        <v>23</v>
      </c>
      <c r="BI991">
        <f>VLOOKUP($AR991,'Final Team Off-Def Stats'!$A$2:$AQ$31, COLUMN('Final Team Off-Def Stats'!R993), FALSE)</f>
        <v>7.4</v>
      </c>
      <c r="BJ991">
        <f>VLOOKUP($AR991,'Final Team Off-Def Stats'!$A$2:$AQ$31, COLUMN('Final Team Off-Def Stats'!S993), FALSE)</f>
        <v>5</v>
      </c>
      <c r="BK991">
        <f>VLOOKUP($AR991,'Final Team Off-Def Stats'!$A$2:$AQ$31, COLUMN('Final Team Off-Def Stats'!T993), FALSE)</f>
        <v>14.4</v>
      </c>
      <c r="BL991">
        <f>VLOOKUP($AR991,'Final Team Off-Def Stats'!$A$2:$AQ$31, COLUMN('Final Team Off-Def Stats'!U993), FALSE)</f>
        <v>19.399999999999999</v>
      </c>
      <c r="BM991">
        <f>VLOOKUP($AR991,'Final Team Off-Def Stats'!$A$2:$AQ$31, COLUMN('Final Team Off-Def Stats'!V993), FALSE)</f>
        <v>116.7</v>
      </c>
      <c r="BN991">
        <f>VLOOKUP($AR991,'Final Team Off-Def Stats'!$A$2:$AQ$31, COLUMN('Final Team Off-Def Stats'!W993), FALSE)</f>
        <v>41.5</v>
      </c>
      <c r="BO991">
        <f>VLOOKUP($AR991,'Final Team Off-Def Stats'!$A$2:$AQ$31, COLUMN('Final Team Off-Def Stats'!X993), FALSE)</f>
        <v>91.7</v>
      </c>
      <c r="BP991">
        <f>VLOOKUP($AR991,'Final Team Off-Def Stats'!$A$2:$AQ$31, COLUMN('Final Team Off-Def Stats'!Y993), FALSE)</f>
        <v>0.45300000000000001</v>
      </c>
      <c r="BQ991">
        <f>VLOOKUP($AR991,'Final Team Off-Def Stats'!$A$2:$AQ$31, COLUMN('Final Team Off-Def Stats'!Z993), FALSE)</f>
        <v>12.4</v>
      </c>
      <c r="BR991">
        <f>VLOOKUP($AR991,'Final Team Off-Def Stats'!$A$2:$AQ$31, COLUMN('Final Team Off-Def Stats'!AA993), FALSE)</f>
        <v>35.5</v>
      </c>
      <c r="BS991">
        <f>VLOOKUP($AR991,'Final Team Off-Def Stats'!$A$2:$AQ$31, COLUMN('Final Team Off-Def Stats'!AB993), FALSE)</f>
        <v>0.35</v>
      </c>
      <c r="BT991">
        <f>VLOOKUP($AR991,'Final Team Off-Def Stats'!$A$2:$AQ$31, COLUMN('Final Team Off-Def Stats'!AC993), FALSE)</f>
        <v>29.1</v>
      </c>
      <c r="BU991">
        <f>VLOOKUP($AR991,'Final Team Off-Def Stats'!$A$2:$AQ$31, COLUMN('Final Team Off-Def Stats'!AD993), FALSE)</f>
        <v>56.1</v>
      </c>
      <c r="BV991">
        <f>VLOOKUP($AR991,'Final Team Off-Def Stats'!$A$2:$AQ$31, COLUMN('Final Team Off-Def Stats'!AE993), FALSE)</f>
        <v>0.51800000000000002</v>
      </c>
      <c r="BW991">
        <f>VLOOKUP($AR991,'Final Team Off-Def Stats'!$A$2:$AQ$31, COLUMN('Final Team Off-Def Stats'!AF993), FALSE)</f>
        <v>15</v>
      </c>
      <c r="BX991">
        <f>VLOOKUP($AR991,'Final Team Off-Def Stats'!$A$2:$AQ$31, COLUMN('Final Team Off-Def Stats'!AG993), FALSE)</f>
        <v>19.8</v>
      </c>
      <c r="BY991">
        <f>VLOOKUP($AR991,'Final Team Off-Def Stats'!$A$2:$AQ$31, COLUMN('Final Team Off-Def Stats'!AH993), FALSE)</f>
        <v>0.75800000000000001</v>
      </c>
      <c r="BZ991">
        <f>VLOOKUP($AR991,'Final Team Off-Def Stats'!$A$2:$AQ$31, COLUMN('Final Team Off-Def Stats'!AI993), FALSE)</f>
        <v>10.1</v>
      </c>
      <c r="CA991">
        <f>VLOOKUP($AR991,'Final Team Off-Def Stats'!$A$2:$AQ$31, COLUMN('Final Team Off-Def Stats'!AJ993), FALSE)</f>
        <v>32.6</v>
      </c>
      <c r="CB991">
        <f>VLOOKUP($AR991,'Final Team Off-Def Stats'!$A$2:$AQ$31, COLUMN('Final Team Off-Def Stats'!AK993), FALSE)</f>
        <v>42.7</v>
      </c>
      <c r="CC991">
        <f>VLOOKUP($AR991,'Final Team Off-Def Stats'!$A$2:$AQ$31, COLUMN('Final Team Off-Def Stats'!AL993), FALSE)</f>
        <v>24</v>
      </c>
      <c r="CD991">
        <f>VLOOKUP($AR991,'Final Team Off-Def Stats'!$A$2:$AQ$31, COLUMN('Final Team Off-Def Stats'!AM993), FALSE)</f>
        <v>8</v>
      </c>
      <c r="CE991">
        <f>VLOOKUP($AR991,'Final Team Off-Def Stats'!$A$2:$AQ$31, COLUMN('Final Team Off-Def Stats'!AN993), FALSE)</f>
        <v>4.4000000000000004</v>
      </c>
      <c r="CF991">
        <f>VLOOKUP($AR991,'Final Team Off-Def Stats'!$A$2:$AQ$31, COLUMN('Final Team Off-Def Stats'!AO993), FALSE)</f>
        <v>12.3</v>
      </c>
      <c r="CG991">
        <f>VLOOKUP($AR991,'Final Team Off-Def Stats'!$A$2:$AQ$31, COLUMN('Final Team Off-Def Stats'!AP993), FALSE)</f>
        <v>20.8</v>
      </c>
      <c r="CH991">
        <f>VLOOKUP($AR991,'Final Team Off-Def Stats'!$A$2:$AQ$31, COLUMN('Final Team Off-Def Stats'!AQ993), FALSE)</f>
        <v>110.5</v>
      </c>
      <c r="CI991" t="s">
        <v>542</v>
      </c>
    </row>
    <row r="992" spans="1:87" x14ac:dyDescent="0.35">
      <c r="A992" t="s">
        <v>22</v>
      </c>
      <c r="B992">
        <f>VLOOKUP($A992,'Final Team Off-Def Stats'!$A$2:$AQ$31, COLUMN('Final Team Off-Def Stats'!B992), FALSE)</f>
        <v>41.5</v>
      </c>
      <c r="C992">
        <f>VLOOKUP($A992,'Final Team Off-Def Stats'!$A$2:$AQ$31, COLUMN('Final Team Off-Def Stats'!C992), FALSE)</f>
        <v>88</v>
      </c>
      <c r="D992">
        <f>VLOOKUP($A992,'Final Team Off-Def Stats'!$A$2:$AQ$31, COLUMN('Final Team Off-Def Stats'!D992), FALSE)</f>
        <v>0.47199999999999998</v>
      </c>
      <c r="E992">
        <f>VLOOKUP($A992,'Final Team Off-Def Stats'!$A$2:$AQ$31, COLUMN('Final Team Off-Def Stats'!E992), FALSE)</f>
        <v>10.7</v>
      </c>
      <c r="F992">
        <f>VLOOKUP($A992,'Final Team Off-Def Stats'!$A$2:$AQ$31, COLUMN('Final Team Off-Def Stats'!F992), FALSE)</f>
        <v>31.3</v>
      </c>
      <c r="G992">
        <f>VLOOKUP($A992,'Final Team Off-Def Stats'!$A$2:$AQ$31, COLUMN('Final Team Off-Def Stats'!G992), FALSE)</f>
        <v>0.34200000000000003</v>
      </c>
      <c r="H992">
        <f>VLOOKUP($A992,'Final Team Off-Def Stats'!$A$2:$AQ$31, COLUMN('Final Team Off-Def Stats'!H992), FALSE)</f>
        <v>30.8</v>
      </c>
      <c r="I992">
        <f>VLOOKUP($A992,'Final Team Off-Def Stats'!$A$2:$AQ$31, COLUMN('Final Team Off-Def Stats'!I992), FALSE)</f>
        <v>56.7</v>
      </c>
      <c r="J992">
        <f>VLOOKUP($A992,'Final Team Off-Def Stats'!$A$2:$AQ$31, COLUMN('Final Team Off-Def Stats'!J992), FALSE)</f>
        <v>0.54300000000000004</v>
      </c>
      <c r="K992">
        <f>VLOOKUP($A992,'Final Team Off-Def Stats'!$A$2:$AQ$31, COLUMN('Final Team Off-Def Stats'!K992), FALSE)</f>
        <v>17.399999999999999</v>
      </c>
      <c r="L992">
        <f>VLOOKUP($A992,'Final Team Off-Def Stats'!$A$2:$AQ$31, COLUMN('Final Team Off-Def Stats'!L992), FALSE)</f>
        <v>22.2</v>
      </c>
      <c r="M992">
        <f>VLOOKUP($A992,'Final Team Off-Def Stats'!$A$2:$AQ$31, COLUMN('Final Team Off-Def Stats'!M992), FALSE)</f>
        <v>0.78300000000000003</v>
      </c>
      <c r="N992">
        <f>VLOOKUP($A992,'Final Team Off-Def Stats'!$A$2:$AQ$31, COLUMN('Final Team Off-Def Stats'!N992), FALSE)</f>
        <v>9.1999999999999993</v>
      </c>
      <c r="O992">
        <f>VLOOKUP($A992,'Final Team Off-Def Stats'!$A$2:$AQ$31, COLUMN('Final Team Off-Def Stats'!O992), FALSE)</f>
        <v>34.9</v>
      </c>
      <c r="P992">
        <f>VLOOKUP($A992,'Final Team Off-Def Stats'!$A$2:$AQ$31, COLUMN('Final Team Off-Def Stats'!P992), FALSE)</f>
        <v>44.1</v>
      </c>
      <c r="Q992">
        <f>VLOOKUP($A992,'Final Team Off-Def Stats'!$A$2:$AQ$31, COLUMN('Final Team Off-Def Stats'!Q992), FALSE)</f>
        <v>25.6</v>
      </c>
      <c r="R992">
        <f>VLOOKUP($A992,'Final Team Off-Def Stats'!$A$2:$AQ$31, COLUMN('Final Team Off-Def Stats'!R992), FALSE)</f>
        <v>6.5</v>
      </c>
      <c r="S992">
        <f>VLOOKUP($A992,'Final Team Off-Def Stats'!$A$2:$AQ$31, COLUMN('Final Team Off-Def Stats'!S992), FALSE)</f>
        <v>5.0999999999999996</v>
      </c>
      <c r="T992">
        <f>VLOOKUP($A992,'Final Team Off-Def Stats'!$A$2:$AQ$31, COLUMN('Final Team Off-Def Stats'!T992), FALSE)</f>
        <v>13.4</v>
      </c>
      <c r="U992">
        <f>VLOOKUP($A992,'Final Team Off-Def Stats'!$A$2:$AQ$31, COLUMN('Final Team Off-Def Stats'!U992), FALSE)</f>
        <v>19.3</v>
      </c>
      <c r="V992">
        <f>VLOOKUP($A992,'Final Team Off-Def Stats'!$A$2:$AQ$31, COLUMN('Final Team Off-Def Stats'!V992), FALSE)</f>
        <v>111.1</v>
      </c>
      <c r="W992">
        <f>VLOOKUP($A992,'Final Team Off-Def Stats'!$A$2:$AQ$31, COLUMN('Final Team Off-Def Stats'!W992), FALSE)</f>
        <v>42.2</v>
      </c>
      <c r="X992">
        <f>VLOOKUP($A992,'Final Team Off-Def Stats'!$A$2:$AQ$31, COLUMN('Final Team Off-Def Stats'!X992), FALSE)</f>
        <v>90.9</v>
      </c>
      <c r="Y992">
        <f>VLOOKUP($A992,'Final Team Off-Def Stats'!$A$2:$AQ$31, COLUMN('Final Team Off-Def Stats'!Y992), FALSE)</f>
        <v>0.46400000000000002</v>
      </c>
      <c r="Z992">
        <f>VLOOKUP($A992,'Final Team Off-Def Stats'!$A$2:$AQ$31, COLUMN('Final Team Off-Def Stats'!Z992), FALSE)</f>
        <v>11.7</v>
      </c>
      <c r="AA992">
        <f>VLOOKUP($A992,'Final Team Off-Def Stats'!$A$2:$AQ$31, COLUMN('Final Team Off-Def Stats'!AA992), FALSE)</f>
        <v>32.5</v>
      </c>
      <c r="AB992">
        <f>VLOOKUP($A992,'Final Team Off-Def Stats'!$A$2:$AQ$31, COLUMN('Final Team Off-Def Stats'!AB992), FALSE)</f>
        <v>0.36099999999999999</v>
      </c>
      <c r="AC992">
        <f>VLOOKUP($A992,'Final Team Off-Def Stats'!$A$2:$AQ$31, COLUMN('Final Team Off-Def Stats'!AC992), FALSE)</f>
        <v>30.5</v>
      </c>
      <c r="AD992">
        <f>VLOOKUP($A992,'Final Team Off-Def Stats'!$A$2:$AQ$31, COLUMN('Final Team Off-Def Stats'!AD992), FALSE)</f>
        <v>58.4</v>
      </c>
      <c r="AE992">
        <f>VLOOKUP($A992,'Final Team Off-Def Stats'!$A$2:$AQ$31, COLUMN('Final Team Off-Def Stats'!AE992), FALSE)</f>
        <v>0.52200000000000002</v>
      </c>
      <c r="AF992">
        <f>VLOOKUP($A992,'Final Team Off-Def Stats'!$A$2:$AQ$31, COLUMN('Final Team Off-Def Stats'!AF992), FALSE)</f>
        <v>18.399999999999999</v>
      </c>
      <c r="AG992">
        <f>VLOOKUP($A992,'Final Team Off-Def Stats'!$A$2:$AQ$31, COLUMN('Final Team Off-Def Stats'!AG992), FALSE)</f>
        <v>22.8</v>
      </c>
      <c r="AH992">
        <f>VLOOKUP($A992,'Final Team Off-Def Stats'!$A$2:$AQ$31, COLUMN('Final Team Off-Def Stats'!AH992), FALSE)</f>
        <v>0.80700000000000005</v>
      </c>
      <c r="AI992">
        <f>VLOOKUP($A992,'Final Team Off-Def Stats'!$A$2:$AQ$31, COLUMN('Final Team Off-Def Stats'!AI992), FALSE)</f>
        <v>10.5</v>
      </c>
      <c r="AJ992">
        <f>VLOOKUP($A992,'Final Team Off-Def Stats'!$A$2:$AQ$31, COLUMN('Final Team Off-Def Stats'!AJ992), FALSE)</f>
        <v>34.700000000000003</v>
      </c>
      <c r="AK992">
        <f>VLOOKUP($A992,'Final Team Off-Def Stats'!$A$2:$AQ$31, COLUMN('Final Team Off-Def Stats'!AK992), FALSE)</f>
        <v>45.2</v>
      </c>
      <c r="AL992">
        <f>VLOOKUP($A992,'Final Team Off-Def Stats'!$A$2:$AQ$31, COLUMN('Final Team Off-Def Stats'!AL992), FALSE)</f>
        <v>24.2</v>
      </c>
      <c r="AM992">
        <f>VLOOKUP($A992,'Final Team Off-Def Stats'!$A$2:$AQ$31, COLUMN('Final Team Off-Def Stats'!AM992), FALSE)</f>
        <v>7.5</v>
      </c>
      <c r="AN992">
        <f>VLOOKUP($A992,'Final Team Off-Def Stats'!$A$2:$AQ$31, COLUMN('Final Team Off-Def Stats'!AN992), FALSE)</f>
        <v>4.3</v>
      </c>
      <c r="AO992">
        <f>VLOOKUP($A992,'Final Team Off-Def Stats'!$A$2:$AQ$31, COLUMN('Final Team Off-Def Stats'!AO992), FALSE)</f>
        <v>12.1</v>
      </c>
      <c r="AP992">
        <f>VLOOKUP($A992,'Final Team Off-Def Stats'!$A$2:$AQ$31, COLUMN('Final Team Off-Def Stats'!AP992), FALSE)</f>
        <v>20.399999999999999</v>
      </c>
      <c r="AQ992">
        <f>VLOOKUP($A992,'Final Team Off-Def Stats'!$A$2:$AQ$31, COLUMN('Final Team Off-Def Stats'!AQ992), FALSE)</f>
        <v>114.5</v>
      </c>
      <c r="AR992" t="s">
        <v>332</v>
      </c>
      <c r="AS992">
        <f>VLOOKUP($AR992,'Final Team Off-Def Stats'!$A$2:$AQ$31, COLUMN('Final Team Off-Def Stats'!B994), FALSE)</f>
        <v>40.700000000000003</v>
      </c>
      <c r="AT992">
        <f>VLOOKUP($AR992,'Final Team Off-Def Stats'!$A$2:$AQ$31, COLUMN('Final Team Off-Def Stats'!C994), FALSE)</f>
        <v>88.8</v>
      </c>
      <c r="AU992">
        <f>VLOOKUP($AR992,'Final Team Off-Def Stats'!$A$2:$AQ$31, COLUMN('Final Team Off-Def Stats'!D994), FALSE)</f>
        <v>0.45800000000000002</v>
      </c>
      <c r="AV992">
        <f>VLOOKUP($AR992,'Final Team Off-Def Stats'!$A$2:$AQ$31, COLUMN('Final Team Off-Def Stats'!E994), FALSE)</f>
        <v>13</v>
      </c>
      <c r="AW992">
        <f>VLOOKUP($AR992,'Final Team Off-Def Stats'!$A$2:$AQ$31, COLUMN('Final Team Off-Def Stats'!F994), FALSE)</f>
        <v>34.700000000000003</v>
      </c>
      <c r="AX992">
        <f>VLOOKUP($AR992,'Final Team Off-Def Stats'!$A$2:$AQ$31, COLUMN('Final Team Off-Def Stats'!G994), FALSE)</f>
        <v>0.374</v>
      </c>
      <c r="AY992">
        <f>VLOOKUP($AR992,'Final Team Off-Def Stats'!$A$2:$AQ$31, COLUMN('Final Team Off-Def Stats'!H994), FALSE)</f>
        <v>27.7</v>
      </c>
      <c r="AZ992">
        <f>VLOOKUP($AR992,'Final Team Off-Def Stats'!$A$2:$AQ$31, COLUMN('Final Team Off-Def Stats'!I994), FALSE)</f>
        <v>54.1</v>
      </c>
      <c r="BA992">
        <f>VLOOKUP($AR992,'Final Team Off-Def Stats'!$A$2:$AQ$31, COLUMN('Final Team Off-Def Stats'!J994), FALSE)</f>
        <v>0.51200000000000001</v>
      </c>
      <c r="BB992">
        <f>VLOOKUP($AR992,'Final Team Off-Def Stats'!$A$2:$AQ$31, COLUMN('Final Team Off-Def Stats'!K994), FALSE)</f>
        <v>15.8</v>
      </c>
      <c r="BC992">
        <f>VLOOKUP($AR992,'Final Team Off-Def Stats'!$A$2:$AQ$31, COLUMN('Final Team Off-Def Stats'!L994), FALSE)</f>
        <v>19.899999999999999</v>
      </c>
      <c r="BD992">
        <f>VLOOKUP($AR992,'Final Team Off-Def Stats'!$A$2:$AQ$31, COLUMN('Final Team Off-Def Stats'!M994), FALSE)</f>
        <v>0.79300000000000004</v>
      </c>
      <c r="BE992">
        <f>VLOOKUP($AR992,'Final Team Off-Def Stats'!$A$2:$AQ$31, COLUMN('Final Team Off-Def Stats'!N994), FALSE)</f>
        <v>9.3000000000000007</v>
      </c>
      <c r="BF992">
        <f>VLOOKUP($AR992,'Final Team Off-Def Stats'!$A$2:$AQ$31, COLUMN('Final Team Off-Def Stats'!O994), FALSE)</f>
        <v>35.4</v>
      </c>
      <c r="BG992">
        <f>VLOOKUP($AR992,'Final Team Off-Def Stats'!$A$2:$AQ$31, COLUMN('Final Team Off-Def Stats'!P994), FALSE)</f>
        <v>44.7</v>
      </c>
      <c r="BH992">
        <f>VLOOKUP($AR992,'Final Team Off-Def Stats'!$A$2:$AQ$31, COLUMN('Final Team Off-Def Stats'!Q994), FALSE)</f>
        <v>24.4</v>
      </c>
      <c r="BI992">
        <f>VLOOKUP($AR992,'Final Team Off-Def Stats'!$A$2:$AQ$31, COLUMN('Final Team Off-Def Stats'!R994), FALSE)</f>
        <v>7.5</v>
      </c>
      <c r="BJ992">
        <f>VLOOKUP($AR992,'Final Team Off-Def Stats'!$A$2:$AQ$31, COLUMN('Final Team Off-Def Stats'!S994), FALSE)</f>
        <v>5</v>
      </c>
      <c r="BK992">
        <f>VLOOKUP($AR992,'Final Team Off-Def Stats'!$A$2:$AQ$31, COLUMN('Final Team Off-Def Stats'!T994), FALSE)</f>
        <v>13.9</v>
      </c>
      <c r="BL992">
        <f>VLOOKUP($AR992,'Final Team Off-Def Stats'!$A$2:$AQ$31, COLUMN('Final Team Off-Def Stats'!U994), FALSE)</f>
        <v>18.899999999999999</v>
      </c>
      <c r="BM992">
        <f>VLOOKUP($AR992,'Final Team Off-Def Stats'!$A$2:$AQ$31, COLUMN('Final Team Off-Def Stats'!V994), FALSE)</f>
        <v>110.1</v>
      </c>
      <c r="BN992">
        <f>VLOOKUP($AR992,'Final Team Off-Def Stats'!$A$2:$AQ$31, COLUMN('Final Team Off-Def Stats'!W994), FALSE)</f>
        <v>41.4</v>
      </c>
      <c r="BO992">
        <f>VLOOKUP($AR992,'Final Team Off-Def Stats'!$A$2:$AQ$31, COLUMN('Final Team Off-Def Stats'!X994), FALSE)</f>
        <v>92</v>
      </c>
      <c r="BP992">
        <f>VLOOKUP($AR992,'Final Team Off-Def Stats'!$A$2:$AQ$31, COLUMN('Final Team Off-Def Stats'!Y994), FALSE)</f>
        <v>0.45</v>
      </c>
      <c r="BQ992">
        <f>VLOOKUP($AR992,'Final Team Off-Def Stats'!$A$2:$AQ$31, COLUMN('Final Team Off-Def Stats'!Z994), FALSE)</f>
        <v>11.9</v>
      </c>
      <c r="BR992">
        <f>VLOOKUP($AR992,'Final Team Off-Def Stats'!$A$2:$AQ$31, COLUMN('Final Team Off-Def Stats'!AA994), FALSE)</f>
        <v>34.4</v>
      </c>
      <c r="BS992">
        <f>VLOOKUP($AR992,'Final Team Off-Def Stats'!$A$2:$AQ$31, COLUMN('Final Team Off-Def Stats'!AB994), FALSE)</f>
        <v>0.34499999999999997</v>
      </c>
      <c r="BT992">
        <f>VLOOKUP($AR992,'Final Team Off-Def Stats'!$A$2:$AQ$31, COLUMN('Final Team Off-Def Stats'!AC994), FALSE)</f>
        <v>29.5</v>
      </c>
      <c r="BU992">
        <f>VLOOKUP($AR992,'Final Team Off-Def Stats'!$A$2:$AQ$31, COLUMN('Final Team Off-Def Stats'!AD994), FALSE)</f>
        <v>57.6</v>
      </c>
      <c r="BV992">
        <f>VLOOKUP($AR992,'Final Team Off-Def Stats'!$A$2:$AQ$31, COLUMN('Final Team Off-Def Stats'!AE994), FALSE)</f>
        <v>0.51300000000000001</v>
      </c>
      <c r="BW992">
        <f>VLOOKUP($AR992,'Final Team Off-Def Stats'!$A$2:$AQ$31, COLUMN('Final Team Off-Def Stats'!AF994), FALSE)</f>
        <v>15.4</v>
      </c>
      <c r="BX992">
        <f>VLOOKUP($AR992,'Final Team Off-Def Stats'!$A$2:$AQ$31, COLUMN('Final Team Off-Def Stats'!AG994), FALSE)</f>
        <v>19.899999999999999</v>
      </c>
      <c r="BY992">
        <f>VLOOKUP($AR992,'Final Team Off-Def Stats'!$A$2:$AQ$31, COLUMN('Final Team Off-Def Stats'!AH994), FALSE)</f>
        <v>0.77500000000000002</v>
      </c>
      <c r="BZ992">
        <f>VLOOKUP($AR992,'Final Team Off-Def Stats'!$A$2:$AQ$31, COLUMN('Final Team Off-Def Stats'!AI994), FALSE)</f>
        <v>12.2</v>
      </c>
      <c r="CA992">
        <f>VLOOKUP($AR992,'Final Team Off-Def Stats'!$A$2:$AQ$31, COLUMN('Final Team Off-Def Stats'!AJ994), FALSE)</f>
        <v>35.700000000000003</v>
      </c>
      <c r="CB992">
        <f>VLOOKUP($AR992,'Final Team Off-Def Stats'!$A$2:$AQ$31, COLUMN('Final Team Off-Def Stats'!AK994), FALSE)</f>
        <v>47.9</v>
      </c>
      <c r="CC992">
        <f>VLOOKUP($AR992,'Final Team Off-Def Stats'!$A$2:$AQ$31, COLUMN('Final Team Off-Def Stats'!AL994), FALSE)</f>
        <v>24.5</v>
      </c>
      <c r="CD992">
        <f>VLOOKUP($AR992,'Final Team Off-Def Stats'!$A$2:$AQ$31, COLUMN('Final Team Off-Def Stats'!AM994), FALSE)</f>
        <v>7.8</v>
      </c>
      <c r="CE992">
        <f>VLOOKUP($AR992,'Final Team Off-Def Stats'!$A$2:$AQ$31, COLUMN('Final Team Off-Def Stats'!AN994), FALSE)</f>
        <v>4.2</v>
      </c>
      <c r="CF992">
        <f>VLOOKUP($AR992,'Final Team Off-Def Stats'!$A$2:$AQ$31, COLUMN('Final Team Off-Def Stats'!AO994), FALSE)</f>
        <v>13.8</v>
      </c>
      <c r="CG992">
        <f>VLOOKUP($AR992,'Final Team Off-Def Stats'!$A$2:$AQ$31, COLUMN('Final Team Off-Def Stats'!AP994), FALSE)</f>
        <v>18.8</v>
      </c>
      <c r="CH992">
        <f>VLOOKUP($AR992,'Final Team Off-Def Stats'!$A$2:$AQ$31, COLUMN('Final Team Off-Def Stats'!AQ994), FALSE)</f>
        <v>110.1</v>
      </c>
      <c r="CI992" t="s">
        <v>542</v>
      </c>
    </row>
    <row r="993" spans="1:87" x14ac:dyDescent="0.35">
      <c r="A993" t="s">
        <v>512</v>
      </c>
      <c r="B993">
        <f>VLOOKUP($A993,'Final Team Off-Def Stats'!$A$2:$AQ$31, COLUMN('Final Team Off-Def Stats'!B993), FALSE)</f>
        <v>42.2</v>
      </c>
      <c r="C993">
        <f>VLOOKUP($A993,'Final Team Off-Def Stats'!$A$2:$AQ$31, COLUMN('Final Team Off-Def Stats'!C993), FALSE)</f>
        <v>89</v>
      </c>
      <c r="D993">
        <f>VLOOKUP($A993,'Final Team Off-Def Stats'!$A$2:$AQ$31, COLUMN('Final Team Off-Def Stats'!D993), FALSE)</f>
        <v>0.47499999999999998</v>
      </c>
      <c r="E993">
        <f>VLOOKUP($A993,'Final Team Off-Def Stats'!$A$2:$AQ$31, COLUMN('Final Team Off-Def Stats'!E993), FALSE)</f>
        <v>11.5</v>
      </c>
      <c r="F993">
        <f>VLOOKUP($A993,'Final Team Off-Def Stats'!$A$2:$AQ$31, COLUMN('Final Team Off-Def Stats'!F993), FALSE)</f>
        <v>31.9</v>
      </c>
      <c r="G993">
        <f>VLOOKUP($A993,'Final Team Off-Def Stats'!$A$2:$AQ$31, COLUMN('Final Team Off-Def Stats'!G993), FALSE)</f>
        <v>0.36099999999999999</v>
      </c>
      <c r="H993">
        <f>VLOOKUP($A993,'Final Team Off-Def Stats'!$A$2:$AQ$31, COLUMN('Final Team Off-Def Stats'!H993), FALSE)</f>
        <v>30.7</v>
      </c>
      <c r="I993">
        <f>VLOOKUP($A993,'Final Team Off-Def Stats'!$A$2:$AQ$31, COLUMN('Final Team Off-Def Stats'!I993), FALSE)</f>
        <v>57</v>
      </c>
      <c r="J993">
        <f>VLOOKUP($A993,'Final Team Off-Def Stats'!$A$2:$AQ$31, COLUMN('Final Team Off-Def Stats'!J993), FALSE)</f>
        <v>0.53800000000000003</v>
      </c>
      <c r="K993">
        <f>VLOOKUP($A993,'Final Team Off-Def Stats'!$A$2:$AQ$31, COLUMN('Final Team Off-Def Stats'!K993), FALSE)</f>
        <v>17.600000000000001</v>
      </c>
      <c r="L993">
        <f>VLOOKUP($A993,'Final Team Off-Def Stats'!$A$2:$AQ$31, COLUMN('Final Team Off-Def Stats'!L993), FALSE)</f>
        <v>21.9</v>
      </c>
      <c r="M993">
        <f>VLOOKUP($A993,'Final Team Off-Def Stats'!$A$2:$AQ$31, COLUMN('Final Team Off-Def Stats'!M993), FALSE)</f>
        <v>0.80500000000000005</v>
      </c>
      <c r="N993">
        <f>VLOOKUP($A993,'Final Team Off-Def Stats'!$A$2:$AQ$31, COLUMN('Final Team Off-Def Stats'!N993), FALSE)</f>
        <v>10.4</v>
      </c>
      <c r="O993">
        <f>VLOOKUP($A993,'Final Team Off-Def Stats'!$A$2:$AQ$31, COLUMN('Final Team Off-Def Stats'!O993), FALSE)</f>
        <v>34.299999999999997</v>
      </c>
      <c r="P993">
        <f>VLOOKUP($A993,'Final Team Off-Def Stats'!$A$2:$AQ$31, COLUMN('Final Team Off-Def Stats'!P993), FALSE)</f>
        <v>44.7</v>
      </c>
      <c r="Q993">
        <f>VLOOKUP($A993,'Final Team Off-Def Stats'!$A$2:$AQ$31, COLUMN('Final Team Off-Def Stats'!Q993), FALSE)</f>
        <v>25.4</v>
      </c>
      <c r="R993">
        <f>VLOOKUP($A993,'Final Team Off-Def Stats'!$A$2:$AQ$31, COLUMN('Final Team Off-Def Stats'!R993), FALSE)</f>
        <v>7.1</v>
      </c>
      <c r="S993">
        <f>VLOOKUP($A993,'Final Team Off-Def Stats'!$A$2:$AQ$31, COLUMN('Final Team Off-Def Stats'!S993), FALSE)</f>
        <v>5.5</v>
      </c>
      <c r="T993">
        <f>VLOOKUP($A993,'Final Team Off-Def Stats'!$A$2:$AQ$31, COLUMN('Final Team Off-Def Stats'!T993), FALSE)</f>
        <v>14.1</v>
      </c>
      <c r="U993">
        <f>VLOOKUP($A993,'Final Team Off-Def Stats'!$A$2:$AQ$31, COLUMN('Final Team Off-Def Stats'!U993), FALSE)</f>
        <v>20.5</v>
      </c>
      <c r="V993">
        <f>VLOOKUP($A993,'Final Team Off-Def Stats'!$A$2:$AQ$31, COLUMN('Final Team Off-Def Stats'!V993), FALSE)</f>
        <v>113.6</v>
      </c>
      <c r="W993">
        <f>VLOOKUP($A993,'Final Team Off-Def Stats'!$A$2:$AQ$31, COLUMN('Final Team Off-Def Stats'!W993), FALSE)</f>
        <v>41</v>
      </c>
      <c r="X993">
        <f>VLOOKUP($A993,'Final Team Off-Def Stats'!$A$2:$AQ$31, COLUMN('Final Team Off-Def Stats'!X993), FALSE)</f>
        <v>90.7</v>
      </c>
      <c r="Y993">
        <f>VLOOKUP($A993,'Final Team Off-Def Stats'!$A$2:$AQ$31, COLUMN('Final Team Off-Def Stats'!Y993), FALSE)</f>
        <v>0.45200000000000001</v>
      </c>
      <c r="Z993">
        <f>VLOOKUP($A993,'Final Team Off-Def Stats'!$A$2:$AQ$31, COLUMN('Final Team Off-Def Stats'!Z993), FALSE)</f>
        <v>12.6</v>
      </c>
      <c r="AA993">
        <f>VLOOKUP($A993,'Final Team Off-Def Stats'!$A$2:$AQ$31, COLUMN('Final Team Off-Def Stats'!AA993), FALSE)</f>
        <v>36.5</v>
      </c>
      <c r="AB993">
        <f>VLOOKUP($A993,'Final Team Off-Def Stats'!$A$2:$AQ$31, COLUMN('Final Team Off-Def Stats'!AB993), FALSE)</f>
        <v>0.34499999999999997</v>
      </c>
      <c r="AC993">
        <f>VLOOKUP($A993,'Final Team Off-Def Stats'!$A$2:$AQ$31, COLUMN('Final Team Off-Def Stats'!AC993), FALSE)</f>
        <v>28.4</v>
      </c>
      <c r="AD993">
        <f>VLOOKUP($A993,'Final Team Off-Def Stats'!$A$2:$AQ$31, COLUMN('Final Team Off-Def Stats'!AD993), FALSE)</f>
        <v>54.2</v>
      </c>
      <c r="AE993">
        <f>VLOOKUP($A993,'Final Team Off-Def Stats'!$A$2:$AQ$31, COLUMN('Final Team Off-Def Stats'!AE993), FALSE)</f>
        <v>0.52300000000000002</v>
      </c>
      <c r="AF993">
        <f>VLOOKUP($A993,'Final Team Off-Def Stats'!$A$2:$AQ$31, COLUMN('Final Team Off-Def Stats'!AF993), FALSE)</f>
        <v>18.3</v>
      </c>
      <c r="AG993">
        <f>VLOOKUP($A993,'Final Team Off-Def Stats'!$A$2:$AQ$31, COLUMN('Final Team Off-Def Stats'!AG993), FALSE)</f>
        <v>23.2</v>
      </c>
      <c r="AH993">
        <f>VLOOKUP($A993,'Final Team Off-Def Stats'!$A$2:$AQ$31, COLUMN('Final Team Off-Def Stats'!AH993), FALSE)</f>
        <v>0.78800000000000003</v>
      </c>
      <c r="AI993">
        <f>VLOOKUP($A993,'Final Team Off-Def Stats'!$A$2:$AQ$31, COLUMN('Final Team Off-Def Stats'!AI993), FALSE)</f>
        <v>11.4</v>
      </c>
      <c r="AJ993">
        <f>VLOOKUP($A993,'Final Team Off-Def Stats'!$A$2:$AQ$31, COLUMN('Final Team Off-Def Stats'!AJ993), FALSE)</f>
        <v>33</v>
      </c>
      <c r="AK993">
        <f>VLOOKUP($A993,'Final Team Off-Def Stats'!$A$2:$AQ$31, COLUMN('Final Team Off-Def Stats'!AK993), FALSE)</f>
        <v>44.4</v>
      </c>
      <c r="AL993">
        <f>VLOOKUP($A993,'Final Team Off-Def Stats'!$A$2:$AQ$31, COLUMN('Final Team Off-Def Stats'!AL993), FALSE)</f>
        <v>24</v>
      </c>
      <c r="AM993">
        <f>VLOOKUP($A993,'Final Team Off-Def Stats'!$A$2:$AQ$31, COLUMN('Final Team Off-Def Stats'!AM993), FALSE)</f>
        <v>8</v>
      </c>
      <c r="AN993">
        <f>VLOOKUP($A993,'Final Team Off-Def Stats'!$A$2:$AQ$31, COLUMN('Final Team Off-Def Stats'!AN993), FALSE)</f>
        <v>4.9000000000000004</v>
      </c>
      <c r="AO993">
        <f>VLOOKUP($A993,'Final Team Off-Def Stats'!$A$2:$AQ$31, COLUMN('Final Team Off-Def Stats'!AO993), FALSE)</f>
        <v>13.3</v>
      </c>
      <c r="AP993">
        <f>VLOOKUP($A993,'Final Team Off-Def Stats'!$A$2:$AQ$31, COLUMN('Final Team Off-Def Stats'!AP993), FALSE)</f>
        <v>19.8</v>
      </c>
      <c r="AQ993">
        <f>VLOOKUP($A993,'Final Team Off-Def Stats'!$A$2:$AQ$31, COLUMN('Final Team Off-Def Stats'!AQ993), FALSE)</f>
        <v>112.8</v>
      </c>
      <c r="AR993" t="s">
        <v>502</v>
      </c>
      <c r="AS993">
        <f>VLOOKUP($AR993,'Final Team Off-Def Stats'!$A$2:$AQ$31, COLUMN('Final Team Off-Def Stats'!B995), FALSE)</f>
        <v>40.700000000000003</v>
      </c>
      <c r="AT993">
        <f>VLOOKUP($AR993,'Final Team Off-Def Stats'!$A$2:$AQ$31, COLUMN('Final Team Off-Def Stats'!C995), FALSE)</f>
        <v>87.3</v>
      </c>
      <c r="AU993">
        <f>VLOOKUP($AR993,'Final Team Off-Def Stats'!$A$2:$AQ$31, COLUMN('Final Team Off-Def Stats'!D995), FALSE)</f>
        <v>0.46600000000000003</v>
      </c>
      <c r="AV993">
        <f>VLOOKUP($AR993,'Final Team Off-Def Stats'!$A$2:$AQ$31, COLUMN('Final Team Off-Def Stats'!E995), FALSE)</f>
        <v>12</v>
      </c>
      <c r="AW993">
        <f>VLOOKUP($AR993,'Final Team Off-Def Stats'!$A$2:$AQ$31, COLUMN('Final Team Off-Def Stats'!F995), FALSE)</f>
        <v>32.799999999999997</v>
      </c>
      <c r="AX993">
        <f>VLOOKUP($AR993,'Final Team Off-Def Stats'!$A$2:$AQ$31, COLUMN('Final Team Off-Def Stats'!G995), FALSE)</f>
        <v>0.36399999999999999</v>
      </c>
      <c r="AY993">
        <f>VLOOKUP($AR993,'Final Team Off-Def Stats'!$A$2:$AQ$31, COLUMN('Final Team Off-Def Stats'!H995), FALSE)</f>
        <v>28.7</v>
      </c>
      <c r="AZ993">
        <f>VLOOKUP($AR993,'Final Team Off-Def Stats'!$A$2:$AQ$31, COLUMN('Final Team Off-Def Stats'!I995), FALSE)</f>
        <v>54.4</v>
      </c>
      <c r="BA993">
        <f>VLOOKUP($AR993,'Final Team Off-Def Stats'!$A$2:$AQ$31, COLUMN('Final Team Off-Def Stats'!J995), FALSE)</f>
        <v>0.52700000000000002</v>
      </c>
      <c r="BB993">
        <f>VLOOKUP($AR993,'Final Team Off-Def Stats'!$A$2:$AQ$31, COLUMN('Final Team Off-Def Stats'!K995), FALSE)</f>
        <v>20.2</v>
      </c>
      <c r="BC993">
        <f>VLOOKUP($AR993,'Final Team Off-Def Stats'!$A$2:$AQ$31, COLUMN('Final Team Off-Def Stats'!L995), FALSE)</f>
        <v>24.6</v>
      </c>
      <c r="BD993">
        <f>VLOOKUP($AR993,'Final Team Off-Def Stats'!$A$2:$AQ$31, COLUMN('Final Team Off-Def Stats'!M995), FALSE)</f>
        <v>0.82099999999999995</v>
      </c>
      <c r="BE993">
        <f>VLOOKUP($AR993,'Final Team Off-Def Stats'!$A$2:$AQ$31, COLUMN('Final Team Off-Def Stats'!N995), FALSE)</f>
        <v>8.8000000000000007</v>
      </c>
      <c r="BF993">
        <f>VLOOKUP($AR993,'Final Team Off-Def Stats'!$A$2:$AQ$31, COLUMN('Final Team Off-Def Stats'!O995), FALSE)</f>
        <v>34.9</v>
      </c>
      <c r="BG993">
        <f>VLOOKUP($AR993,'Final Team Off-Def Stats'!$A$2:$AQ$31, COLUMN('Final Team Off-Def Stats'!P995), FALSE)</f>
        <v>43.7</v>
      </c>
      <c r="BH993">
        <f>VLOOKUP($AR993,'Final Team Off-Def Stats'!$A$2:$AQ$31, COLUMN('Final Team Off-Def Stats'!Q995), FALSE)</f>
        <v>24.5</v>
      </c>
      <c r="BI993">
        <f>VLOOKUP($AR993,'Final Team Off-Def Stats'!$A$2:$AQ$31, COLUMN('Final Team Off-Def Stats'!R995), FALSE)</f>
        <v>8</v>
      </c>
      <c r="BJ993">
        <f>VLOOKUP($AR993,'Final Team Off-Def Stats'!$A$2:$AQ$31, COLUMN('Final Team Off-Def Stats'!S995), FALSE)</f>
        <v>5.5</v>
      </c>
      <c r="BK993">
        <f>VLOOKUP($AR993,'Final Team Off-Def Stats'!$A$2:$AQ$31, COLUMN('Final Team Off-Def Stats'!T995), FALSE)</f>
        <v>12.9</v>
      </c>
      <c r="BL993">
        <f>VLOOKUP($AR993,'Final Team Off-Def Stats'!$A$2:$AQ$31, COLUMN('Final Team Off-Def Stats'!U995), FALSE)</f>
        <v>20</v>
      </c>
      <c r="BM993">
        <f>VLOOKUP($AR993,'Final Team Off-Def Stats'!$A$2:$AQ$31, COLUMN('Final Team Off-Def Stats'!V995), FALSE)</f>
        <v>113.5</v>
      </c>
      <c r="BN993">
        <f>VLOOKUP($AR993,'Final Team Off-Def Stats'!$A$2:$AQ$31, COLUMN('Final Team Off-Def Stats'!W995), FALSE)</f>
        <v>41</v>
      </c>
      <c r="BO993">
        <f>VLOOKUP($AR993,'Final Team Off-Def Stats'!$A$2:$AQ$31, COLUMN('Final Team Off-Def Stats'!X995), FALSE)</f>
        <v>89.4</v>
      </c>
      <c r="BP993">
        <f>VLOOKUP($AR993,'Final Team Off-Def Stats'!$A$2:$AQ$31, COLUMN('Final Team Off-Def Stats'!Y995), FALSE)</f>
        <v>0.45800000000000002</v>
      </c>
      <c r="BQ993">
        <f>VLOOKUP($AR993,'Final Team Off-Def Stats'!$A$2:$AQ$31, COLUMN('Final Team Off-Def Stats'!Z995), FALSE)</f>
        <v>11.7</v>
      </c>
      <c r="BR993">
        <f>VLOOKUP($AR993,'Final Team Off-Def Stats'!$A$2:$AQ$31, COLUMN('Final Team Off-Def Stats'!AA995), FALSE)</f>
        <v>33.9</v>
      </c>
      <c r="BS993">
        <f>VLOOKUP($AR993,'Final Team Off-Def Stats'!$A$2:$AQ$31, COLUMN('Final Team Off-Def Stats'!AB995), FALSE)</f>
        <v>0.34599999999999997</v>
      </c>
      <c r="BT993">
        <f>VLOOKUP($AR993,'Final Team Off-Def Stats'!$A$2:$AQ$31, COLUMN('Final Team Off-Def Stats'!AC995), FALSE)</f>
        <v>29.2</v>
      </c>
      <c r="BU993">
        <f>VLOOKUP($AR993,'Final Team Off-Def Stats'!$A$2:$AQ$31, COLUMN('Final Team Off-Def Stats'!AD995), FALSE)</f>
        <v>55.5</v>
      </c>
      <c r="BV993">
        <f>VLOOKUP($AR993,'Final Team Off-Def Stats'!$A$2:$AQ$31, COLUMN('Final Team Off-Def Stats'!AE995), FALSE)</f>
        <v>0.52700000000000002</v>
      </c>
      <c r="BW993">
        <f>VLOOKUP($AR993,'Final Team Off-Def Stats'!$A$2:$AQ$31, COLUMN('Final Team Off-Def Stats'!AF995), FALSE)</f>
        <v>17.2</v>
      </c>
      <c r="BX993">
        <f>VLOOKUP($AR993,'Final Team Off-Def Stats'!$A$2:$AQ$31, COLUMN('Final Team Off-Def Stats'!AG995), FALSE)</f>
        <v>22.3</v>
      </c>
      <c r="BY993">
        <f>VLOOKUP($AR993,'Final Team Off-Def Stats'!$A$2:$AQ$31, COLUMN('Final Team Off-Def Stats'!AH995), FALSE)</f>
        <v>0.76900000000000002</v>
      </c>
      <c r="BZ993">
        <f>VLOOKUP($AR993,'Final Team Off-Def Stats'!$A$2:$AQ$31, COLUMN('Final Team Off-Def Stats'!AI995), FALSE)</f>
        <v>10.6</v>
      </c>
      <c r="CA993">
        <f>VLOOKUP($AR993,'Final Team Off-Def Stats'!$A$2:$AQ$31, COLUMN('Final Team Off-Def Stats'!AJ995), FALSE)</f>
        <v>35.1</v>
      </c>
      <c r="CB993">
        <f>VLOOKUP($AR993,'Final Team Off-Def Stats'!$A$2:$AQ$31, COLUMN('Final Team Off-Def Stats'!AK995), FALSE)</f>
        <v>45.6</v>
      </c>
      <c r="CC993">
        <f>VLOOKUP($AR993,'Final Team Off-Def Stats'!$A$2:$AQ$31, COLUMN('Final Team Off-Def Stats'!AL995), FALSE)</f>
        <v>24.3</v>
      </c>
      <c r="CD993">
        <f>VLOOKUP($AR993,'Final Team Off-Def Stats'!$A$2:$AQ$31, COLUMN('Final Team Off-Def Stats'!AM995), FALSE)</f>
        <v>6.8</v>
      </c>
      <c r="CE993">
        <f>VLOOKUP($AR993,'Final Team Off-Def Stats'!$A$2:$AQ$31, COLUMN('Final Team Off-Def Stats'!AN995), FALSE)</f>
        <v>4.8</v>
      </c>
      <c r="CF993">
        <f>VLOOKUP($AR993,'Final Team Off-Def Stats'!$A$2:$AQ$31, COLUMN('Final Team Off-Def Stats'!AO995), FALSE)</f>
        <v>13.7</v>
      </c>
      <c r="CG993">
        <f>VLOOKUP($AR993,'Final Team Off-Def Stats'!$A$2:$AQ$31, COLUMN('Final Team Off-Def Stats'!AP995), FALSE)</f>
        <v>20.100000000000001</v>
      </c>
      <c r="CH993">
        <f>VLOOKUP($AR993,'Final Team Off-Def Stats'!$A$2:$AQ$31, COLUMN('Final Team Off-Def Stats'!AQ995), FALSE)</f>
        <v>110.8</v>
      </c>
      <c r="CI993" t="s">
        <v>543</v>
      </c>
    </row>
    <row r="994" spans="1:87" x14ac:dyDescent="0.35">
      <c r="A994" t="s">
        <v>508</v>
      </c>
      <c r="B994">
        <f>VLOOKUP($A994,'Final Team Off-Def Stats'!$A$2:$AQ$31, COLUMN('Final Team Off-Def Stats'!B994), FALSE)</f>
        <v>41.1</v>
      </c>
      <c r="C994">
        <f>VLOOKUP($A994,'Final Team Off-Def Stats'!$A$2:$AQ$31, COLUMN('Final Team Off-Def Stats'!C994), FALSE)</f>
        <v>87.6</v>
      </c>
      <c r="D994">
        <f>VLOOKUP($A994,'Final Team Off-Def Stats'!$A$2:$AQ$31, COLUMN('Final Team Off-Def Stats'!D994), FALSE)</f>
        <v>0.46899999999999997</v>
      </c>
      <c r="E994">
        <f>VLOOKUP($A994,'Final Team Off-Def Stats'!$A$2:$AQ$31, COLUMN('Final Team Off-Def Stats'!E994), FALSE)</f>
        <v>14.5</v>
      </c>
      <c r="F994">
        <f>VLOOKUP($A994,'Final Team Off-Def Stats'!$A$2:$AQ$31, COLUMN('Final Team Off-Def Stats'!F994), FALSE)</f>
        <v>39.9</v>
      </c>
      <c r="G994">
        <f>VLOOKUP($A994,'Final Team Off-Def Stats'!$A$2:$AQ$31, COLUMN('Final Team Off-Def Stats'!G994), FALSE)</f>
        <v>0.36399999999999999</v>
      </c>
      <c r="H994">
        <f>VLOOKUP($A994,'Final Team Off-Def Stats'!$A$2:$AQ$31, COLUMN('Final Team Off-Def Stats'!H994), FALSE)</f>
        <v>26.5</v>
      </c>
      <c r="I994">
        <f>VLOOKUP($A994,'Final Team Off-Def Stats'!$A$2:$AQ$31, COLUMN('Final Team Off-Def Stats'!I994), FALSE)</f>
        <v>47.6</v>
      </c>
      <c r="J994">
        <f>VLOOKUP($A994,'Final Team Off-Def Stats'!$A$2:$AQ$31, COLUMN('Final Team Off-Def Stats'!J994), FALSE)</f>
        <v>0.55700000000000005</v>
      </c>
      <c r="K994">
        <f>VLOOKUP($A994,'Final Team Off-Def Stats'!$A$2:$AQ$31, COLUMN('Final Team Off-Def Stats'!K994), FALSE)</f>
        <v>15.8</v>
      </c>
      <c r="L994">
        <f>VLOOKUP($A994,'Final Team Off-Def Stats'!$A$2:$AQ$31, COLUMN('Final Team Off-Def Stats'!L994), FALSE)</f>
        <v>20.6</v>
      </c>
      <c r="M994">
        <f>VLOOKUP($A994,'Final Team Off-Def Stats'!$A$2:$AQ$31, COLUMN('Final Team Off-Def Stats'!M994), FALSE)</f>
        <v>0.76900000000000002</v>
      </c>
      <c r="N994">
        <f>VLOOKUP($A994,'Final Team Off-Def Stats'!$A$2:$AQ$31, COLUMN('Final Team Off-Def Stats'!N994), FALSE)</f>
        <v>9.9</v>
      </c>
      <c r="O994">
        <f>VLOOKUP($A994,'Final Team Off-Def Stats'!$A$2:$AQ$31, COLUMN('Final Team Off-Def Stats'!O994), FALSE)</f>
        <v>36.200000000000003</v>
      </c>
      <c r="P994">
        <f>VLOOKUP($A994,'Final Team Off-Def Stats'!$A$2:$AQ$31, COLUMN('Final Team Off-Def Stats'!P994), FALSE)</f>
        <v>46.1</v>
      </c>
      <c r="Q994">
        <f>VLOOKUP($A994,'Final Team Off-Def Stats'!$A$2:$AQ$31, COLUMN('Final Team Off-Def Stats'!Q994), FALSE)</f>
        <v>27.5</v>
      </c>
      <c r="R994">
        <f>VLOOKUP($A994,'Final Team Off-Def Stats'!$A$2:$AQ$31, COLUMN('Final Team Off-Def Stats'!R994), FALSE)</f>
        <v>8.9</v>
      </c>
      <c r="S994">
        <f>VLOOKUP($A994,'Final Team Off-Def Stats'!$A$2:$AQ$31, COLUMN('Final Team Off-Def Stats'!S994), FALSE)</f>
        <v>4.5999999999999996</v>
      </c>
      <c r="T994">
        <f>VLOOKUP($A994,'Final Team Off-Def Stats'!$A$2:$AQ$31, COLUMN('Final Team Off-Def Stats'!T994), FALSE)</f>
        <v>15.1</v>
      </c>
      <c r="U994">
        <f>VLOOKUP($A994,'Final Team Off-Def Stats'!$A$2:$AQ$31, COLUMN('Final Team Off-Def Stats'!U994), FALSE)</f>
        <v>21.3</v>
      </c>
      <c r="V994">
        <f>VLOOKUP($A994,'Final Team Off-Def Stats'!$A$2:$AQ$31, COLUMN('Final Team Off-Def Stats'!V994), FALSE)</f>
        <v>112.5</v>
      </c>
      <c r="W994">
        <f>VLOOKUP($A994,'Final Team Off-Def Stats'!$A$2:$AQ$31, COLUMN('Final Team Off-Def Stats'!W994), FALSE)</f>
        <v>38.4</v>
      </c>
      <c r="X994">
        <f>VLOOKUP($A994,'Final Team Off-Def Stats'!$A$2:$AQ$31, COLUMN('Final Team Off-Def Stats'!X994), FALSE)</f>
        <v>87.7</v>
      </c>
      <c r="Y994">
        <f>VLOOKUP($A994,'Final Team Off-Def Stats'!$A$2:$AQ$31, COLUMN('Final Team Off-Def Stats'!Y994), FALSE)</f>
        <v>0.438</v>
      </c>
      <c r="Z994">
        <f>VLOOKUP($A994,'Final Team Off-Def Stats'!$A$2:$AQ$31, COLUMN('Final Team Off-Def Stats'!Z994), FALSE)</f>
        <v>12.4</v>
      </c>
      <c r="AA994">
        <f>VLOOKUP($A994,'Final Team Off-Def Stats'!$A$2:$AQ$31, COLUMN('Final Team Off-Def Stats'!AA994), FALSE)</f>
        <v>36.4</v>
      </c>
      <c r="AB994">
        <f>VLOOKUP($A994,'Final Team Off-Def Stats'!$A$2:$AQ$31, COLUMN('Final Team Off-Def Stats'!AB994), FALSE)</f>
        <v>0.33900000000000002</v>
      </c>
      <c r="AC994">
        <f>VLOOKUP($A994,'Final Team Off-Def Stats'!$A$2:$AQ$31, COLUMN('Final Team Off-Def Stats'!AC994), FALSE)</f>
        <v>26.1</v>
      </c>
      <c r="AD994">
        <f>VLOOKUP($A994,'Final Team Off-Def Stats'!$A$2:$AQ$31, COLUMN('Final Team Off-Def Stats'!AD994), FALSE)</f>
        <v>51.3</v>
      </c>
      <c r="AE994">
        <f>VLOOKUP($A994,'Final Team Off-Def Stats'!$A$2:$AQ$31, COLUMN('Final Team Off-Def Stats'!AE994), FALSE)</f>
        <v>0.50900000000000001</v>
      </c>
      <c r="AF994">
        <f>VLOOKUP($A994,'Final Team Off-Def Stats'!$A$2:$AQ$31, COLUMN('Final Team Off-Def Stats'!AF994), FALSE)</f>
        <v>17.600000000000001</v>
      </c>
      <c r="AG994">
        <f>VLOOKUP($A994,'Final Team Off-Def Stats'!$A$2:$AQ$31, COLUMN('Final Team Off-Def Stats'!AG994), FALSE)</f>
        <v>23.2</v>
      </c>
      <c r="AH994">
        <f>VLOOKUP($A994,'Final Team Off-Def Stats'!$A$2:$AQ$31, COLUMN('Final Team Off-Def Stats'!AH994), FALSE)</f>
        <v>0.75900000000000001</v>
      </c>
      <c r="AI994">
        <f>VLOOKUP($A994,'Final Team Off-Def Stats'!$A$2:$AQ$31, COLUMN('Final Team Off-Def Stats'!AI994), FALSE)</f>
        <v>9.8000000000000007</v>
      </c>
      <c r="AJ994">
        <f>VLOOKUP($A994,'Final Team Off-Def Stats'!$A$2:$AQ$31, COLUMN('Final Team Off-Def Stats'!AJ994), FALSE)</f>
        <v>33.4</v>
      </c>
      <c r="AK994">
        <f>VLOOKUP($A994,'Final Team Off-Def Stats'!$A$2:$AQ$31, COLUMN('Final Team Off-Def Stats'!AK994), FALSE)</f>
        <v>43.2</v>
      </c>
      <c r="AL994">
        <f>VLOOKUP($A994,'Final Team Off-Def Stats'!$A$2:$AQ$31, COLUMN('Final Team Off-Def Stats'!AL994), FALSE)</f>
        <v>23.2</v>
      </c>
      <c r="AM994">
        <f>VLOOKUP($A994,'Final Team Off-Def Stats'!$A$2:$AQ$31, COLUMN('Final Team Off-Def Stats'!AM994), FALSE)</f>
        <v>8</v>
      </c>
      <c r="AN994">
        <f>VLOOKUP($A994,'Final Team Off-Def Stats'!$A$2:$AQ$31, COLUMN('Final Team Off-Def Stats'!AN994), FALSE)</f>
        <v>3.9</v>
      </c>
      <c r="AO994">
        <f>VLOOKUP($A994,'Final Team Off-Def Stats'!$A$2:$AQ$31, COLUMN('Final Team Off-Def Stats'!AO994), FALSE)</f>
        <v>14.7</v>
      </c>
      <c r="AP994">
        <f>VLOOKUP($A994,'Final Team Off-Def Stats'!$A$2:$AQ$31, COLUMN('Final Team Off-Def Stats'!AP994), FALSE)</f>
        <v>18.2</v>
      </c>
      <c r="AQ994">
        <f>VLOOKUP($A994,'Final Team Off-Def Stats'!$A$2:$AQ$31, COLUMN('Final Team Off-Def Stats'!AQ994), FALSE)</f>
        <v>106.9</v>
      </c>
      <c r="AR994" t="s">
        <v>509</v>
      </c>
      <c r="AS994">
        <f>VLOOKUP($AR994,'Final Team Off-Def Stats'!$A$2:$AQ$31, COLUMN('Final Team Off-Def Stats'!B996), FALSE)</f>
        <v>42.3</v>
      </c>
      <c r="AT994">
        <f>VLOOKUP($AR994,'Final Team Off-Def Stats'!$A$2:$AQ$31, COLUMN('Final Team Off-Def Stats'!C996), FALSE)</f>
        <v>87.7</v>
      </c>
      <c r="AU994">
        <f>VLOOKUP($AR994,'Final Team Off-Def Stats'!$A$2:$AQ$31, COLUMN('Final Team Off-Def Stats'!D996), FALSE)</f>
        <v>0.48299999999999998</v>
      </c>
      <c r="AV994">
        <f>VLOOKUP($AR994,'Final Team Off-Def Stats'!$A$2:$AQ$31, COLUMN('Final Team Off-Def Stats'!E996), FALSE)</f>
        <v>12.9</v>
      </c>
      <c r="AW994">
        <f>VLOOKUP($AR994,'Final Team Off-Def Stats'!$A$2:$AQ$31, COLUMN('Final Team Off-Def Stats'!F996), FALSE)</f>
        <v>36.5</v>
      </c>
      <c r="AX994">
        <f>VLOOKUP($AR994,'Final Team Off-Def Stats'!$A$2:$AQ$31, COLUMN('Final Team Off-Def Stats'!G996), FALSE)</f>
        <v>0.35299999999999998</v>
      </c>
      <c r="AY994">
        <f>VLOOKUP($AR994,'Final Team Off-Def Stats'!$A$2:$AQ$31, COLUMN('Final Team Off-Def Stats'!H996), FALSE)</f>
        <v>29.4</v>
      </c>
      <c r="AZ994">
        <f>VLOOKUP($AR994,'Final Team Off-Def Stats'!$A$2:$AQ$31, COLUMN('Final Team Off-Def Stats'!I996), FALSE)</f>
        <v>51.2</v>
      </c>
      <c r="BA994">
        <f>VLOOKUP($AR994,'Final Team Off-Def Stats'!$A$2:$AQ$31, COLUMN('Final Team Off-Def Stats'!J996), FALSE)</f>
        <v>0.57499999999999996</v>
      </c>
      <c r="BB994">
        <f>VLOOKUP($AR994,'Final Team Off-Def Stats'!$A$2:$AQ$31, COLUMN('Final Team Off-Def Stats'!K996), FALSE)</f>
        <v>17</v>
      </c>
      <c r="BC994">
        <f>VLOOKUP($AR994,'Final Team Off-Def Stats'!$A$2:$AQ$31, COLUMN('Final Team Off-Def Stats'!L996), FALSE)</f>
        <v>21.4</v>
      </c>
      <c r="BD994">
        <f>VLOOKUP($AR994,'Final Team Off-Def Stats'!$A$2:$AQ$31, COLUMN('Final Team Off-Def Stats'!M996), FALSE)</f>
        <v>0.79500000000000004</v>
      </c>
      <c r="BE994">
        <f>VLOOKUP($AR994,'Final Team Off-Def Stats'!$A$2:$AQ$31, COLUMN('Final Team Off-Def Stats'!N996), FALSE)</f>
        <v>9.3000000000000007</v>
      </c>
      <c r="BF994">
        <f>VLOOKUP($AR994,'Final Team Off-Def Stats'!$A$2:$AQ$31, COLUMN('Final Team Off-Def Stats'!O996), FALSE)</f>
        <v>35.5</v>
      </c>
      <c r="BG994">
        <f>VLOOKUP($AR994,'Final Team Off-Def Stats'!$A$2:$AQ$31, COLUMN('Final Team Off-Def Stats'!P996), FALSE)</f>
        <v>44.8</v>
      </c>
      <c r="BH994">
        <f>VLOOKUP($AR994,'Final Team Off-Def Stats'!$A$2:$AQ$31, COLUMN('Final Team Off-Def Stats'!Q996), FALSE)</f>
        <v>28.2</v>
      </c>
      <c r="BI994">
        <f>VLOOKUP($AR994,'Final Team Off-Def Stats'!$A$2:$AQ$31, COLUMN('Final Team Off-Def Stats'!R996), FALSE)</f>
        <v>7.3</v>
      </c>
      <c r="BJ994">
        <f>VLOOKUP($AR994,'Final Team Off-Def Stats'!$A$2:$AQ$31, COLUMN('Final Team Off-Def Stats'!S996), FALSE)</f>
        <v>3.8</v>
      </c>
      <c r="BK994">
        <f>VLOOKUP($AR994,'Final Team Off-Def Stats'!$A$2:$AQ$31, COLUMN('Final Team Off-Def Stats'!T996), FALSE)</f>
        <v>14.7</v>
      </c>
      <c r="BL994">
        <f>VLOOKUP($AR994,'Final Team Off-Def Stats'!$A$2:$AQ$31, COLUMN('Final Team Off-Def Stats'!U996), FALSE)</f>
        <v>20.3</v>
      </c>
      <c r="BM994">
        <f>VLOOKUP($AR994,'Final Team Off-Def Stats'!$A$2:$AQ$31, COLUMN('Final Team Off-Def Stats'!V996), FALSE)</f>
        <v>114.5</v>
      </c>
      <c r="BN994">
        <f>VLOOKUP($AR994,'Final Team Off-Def Stats'!$A$2:$AQ$31, COLUMN('Final Team Off-Def Stats'!W996), FALSE)</f>
        <v>41.7</v>
      </c>
      <c r="BO994">
        <f>VLOOKUP($AR994,'Final Team Off-Def Stats'!$A$2:$AQ$31, COLUMN('Final Team Off-Def Stats'!X996), FALSE)</f>
        <v>88.8</v>
      </c>
      <c r="BP994">
        <f>VLOOKUP($AR994,'Final Team Off-Def Stats'!$A$2:$AQ$31, COLUMN('Final Team Off-Def Stats'!Y996), FALSE)</f>
        <v>0.47</v>
      </c>
      <c r="BQ994">
        <f>VLOOKUP($AR994,'Final Team Off-Def Stats'!$A$2:$AQ$31, COLUMN('Final Team Off-Def Stats'!Z996), FALSE)</f>
        <v>12</v>
      </c>
      <c r="BR994">
        <f>VLOOKUP($AR994,'Final Team Off-Def Stats'!$A$2:$AQ$31, COLUMN('Final Team Off-Def Stats'!AA996), FALSE)</f>
        <v>34.799999999999997</v>
      </c>
      <c r="BS994">
        <f>VLOOKUP($AR994,'Final Team Off-Def Stats'!$A$2:$AQ$31, COLUMN('Final Team Off-Def Stats'!AB996), FALSE)</f>
        <v>0.34599999999999997</v>
      </c>
      <c r="BT994">
        <f>VLOOKUP($AR994,'Final Team Off-Def Stats'!$A$2:$AQ$31, COLUMN('Final Team Off-Def Stats'!AC996), FALSE)</f>
        <v>29.7</v>
      </c>
      <c r="BU994">
        <f>VLOOKUP($AR994,'Final Team Off-Def Stats'!$A$2:$AQ$31, COLUMN('Final Team Off-Def Stats'!AD996), FALSE)</f>
        <v>54</v>
      </c>
      <c r="BV994">
        <f>VLOOKUP($AR994,'Final Team Off-Def Stats'!$A$2:$AQ$31, COLUMN('Final Team Off-Def Stats'!AE996), FALSE)</f>
        <v>0.54900000000000004</v>
      </c>
      <c r="BW994">
        <f>VLOOKUP($AR994,'Final Team Off-Def Stats'!$A$2:$AQ$31, COLUMN('Final Team Off-Def Stats'!AF996), FALSE)</f>
        <v>16.7</v>
      </c>
      <c r="BX994">
        <f>VLOOKUP($AR994,'Final Team Off-Def Stats'!$A$2:$AQ$31, COLUMN('Final Team Off-Def Stats'!AG996), FALSE)</f>
        <v>22.1</v>
      </c>
      <c r="BY994">
        <f>VLOOKUP($AR994,'Final Team Off-Def Stats'!$A$2:$AQ$31, COLUMN('Final Team Off-Def Stats'!AH996), FALSE)</f>
        <v>0.75700000000000001</v>
      </c>
      <c r="BZ994">
        <f>VLOOKUP($AR994,'Final Team Off-Def Stats'!$A$2:$AQ$31, COLUMN('Final Team Off-Def Stats'!AI996), FALSE)</f>
        <v>9.8000000000000007</v>
      </c>
      <c r="CA994">
        <f>VLOOKUP($AR994,'Final Team Off-Def Stats'!$A$2:$AQ$31, COLUMN('Final Team Off-Def Stats'!AJ996), FALSE)</f>
        <v>33.200000000000003</v>
      </c>
      <c r="CB994">
        <f>VLOOKUP($AR994,'Final Team Off-Def Stats'!$A$2:$AQ$31, COLUMN('Final Team Off-Def Stats'!AK996), FALSE)</f>
        <v>43</v>
      </c>
      <c r="CC994">
        <f>VLOOKUP($AR994,'Final Team Off-Def Stats'!$A$2:$AQ$31, COLUMN('Final Team Off-Def Stats'!AL996), FALSE)</f>
        <v>25.8</v>
      </c>
      <c r="CD994">
        <f>VLOOKUP($AR994,'Final Team Off-Def Stats'!$A$2:$AQ$31, COLUMN('Final Team Off-Def Stats'!AM996), FALSE)</f>
        <v>8</v>
      </c>
      <c r="CE994">
        <f>VLOOKUP($AR994,'Final Team Off-Def Stats'!$A$2:$AQ$31, COLUMN('Final Team Off-Def Stats'!AN996), FALSE)</f>
        <v>4.9000000000000004</v>
      </c>
      <c r="CF994">
        <f>VLOOKUP($AR994,'Final Team Off-Def Stats'!$A$2:$AQ$31, COLUMN('Final Team Off-Def Stats'!AO996), FALSE)</f>
        <v>13</v>
      </c>
      <c r="CG994">
        <f>VLOOKUP($AR994,'Final Team Off-Def Stats'!$A$2:$AQ$31, COLUMN('Final Team Off-Def Stats'!AP996), FALSE)</f>
        <v>20.2</v>
      </c>
      <c r="CH994">
        <f>VLOOKUP($AR994,'Final Team Off-Def Stats'!$A$2:$AQ$31, COLUMN('Final Team Off-Def Stats'!AQ996), FALSE)</f>
        <v>112.1</v>
      </c>
      <c r="CI994" t="s">
        <v>543</v>
      </c>
    </row>
    <row r="995" spans="1:87" x14ac:dyDescent="0.35">
      <c r="A995" t="s">
        <v>504</v>
      </c>
      <c r="B995">
        <f>VLOOKUP($A995,'Final Team Off-Def Stats'!$A$2:$AQ$31, COLUMN('Final Team Off-Def Stats'!B995), FALSE)</f>
        <v>41</v>
      </c>
      <c r="C995">
        <f>VLOOKUP($A995,'Final Team Off-Def Stats'!$A$2:$AQ$31, COLUMN('Final Team Off-Def Stats'!C995), FALSE)</f>
        <v>89.7</v>
      </c>
      <c r="D995">
        <f>VLOOKUP($A995,'Final Team Off-Def Stats'!$A$2:$AQ$31, COLUMN('Final Team Off-Def Stats'!D995), FALSE)</f>
        <v>0.45700000000000002</v>
      </c>
      <c r="E995">
        <f>VLOOKUP($A995,'Final Team Off-Def Stats'!$A$2:$AQ$31, COLUMN('Final Team Off-Def Stats'!E995), FALSE)</f>
        <v>14.6</v>
      </c>
      <c r="F995">
        <f>VLOOKUP($A995,'Final Team Off-Def Stats'!$A$2:$AQ$31, COLUMN('Final Team Off-Def Stats'!F995), FALSE)</f>
        <v>40.700000000000003</v>
      </c>
      <c r="G995">
        <f>VLOOKUP($A995,'Final Team Off-Def Stats'!$A$2:$AQ$31, COLUMN('Final Team Off-Def Stats'!G995), FALSE)</f>
        <v>0.35799999999999998</v>
      </c>
      <c r="H995">
        <f>VLOOKUP($A995,'Final Team Off-Def Stats'!$A$2:$AQ$31, COLUMN('Final Team Off-Def Stats'!H995), FALSE)</f>
        <v>26.5</v>
      </c>
      <c r="I995">
        <f>VLOOKUP($A995,'Final Team Off-Def Stats'!$A$2:$AQ$31, COLUMN('Final Team Off-Def Stats'!I995), FALSE)</f>
        <v>49</v>
      </c>
      <c r="J995">
        <f>VLOOKUP($A995,'Final Team Off-Def Stats'!$A$2:$AQ$31, COLUMN('Final Team Off-Def Stats'!J995), FALSE)</f>
        <v>0.54</v>
      </c>
      <c r="K995">
        <f>VLOOKUP($A995,'Final Team Off-Def Stats'!$A$2:$AQ$31, COLUMN('Final Team Off-Def Stats'!K995), FALSE)</f>
        <v>17.7</v>
      </c>
      <c r="L995">
        <f>VLOOKUP($A995,'Final Team Off-Def Stats'!$A$2:$AQ$31, COLUMN('Final Team Off-Def Stats'!L995), FALSE)</f>
        <v>22.8</v>
      </c>
      <c r="M995">
        <f>VLOOKUP($A995,'Final Team Off-Def Stats'!$A$2:$AQ$31, COLUMN('Final Team Off-Def Stats'!M995), FALSE)</f>
        <v>0.77800000000000002</v>
      </c>
      <c r="N995">
        <f>VLOOKUP($A995,'Final Team Off-Def Stats'!$A$2:$AQ$31, COLUMN('Final Team Off-Def Stats'!N995), FALSE)</f>
        <v>11.1</v>
      </c>
      <c r="O995">
        <f>VLOOKUP($A995,'Final Team Off-Def Stats'!$A$2:$AQ$31, COLUMN('Final Team Off-Def Stats'!O995), FALSE)</f>
        <v>32.5</v>
      </c>
      <c r="P995">
        <f>VLOOKUP($A995,'Final Team Off-Def Stats'!$A$2:$AQ$31, COLUMN('Final Team Off-Def Stats'!P995), FALSE)</f>
        <v>43.5</v>
      </c>
      <c r="Q995">
        <f>VLOOKUP($A995,'Final Team Off-Def Stats'!$A$2:$AQ$31, COLUMN('Final Team Off-Def Stats'!Q995), FALSE)</f>
        <v>25.3</v>
      </c>
      <c r="R995">
        <f>VLOOKUP($A995,'Final Team Off-Def Stats'!$A$2:$AQ$31, COLUMN('Final Team Off-Def Stats'!R995), FALSE)</f>
        <v>8.6999999999999993</v>
      </c>
      <c r="S995">
        <f>VLOOKUP($A995,'Final Team Off-Def Stats'!$A$2:$AQ$31, COLUMN('Final Team Off-Def Stats'!S995), FALSE)</f>
        <v>5.5</v>
      </c>
      <c r="T995">
        <f>VLOOKUP($A995,'Final Team Off-Def Stats'!$A$2:$AQ$31, COLUMN('Final Team Off-Def Stats'!T995), FALSE)</f>
        <v>14.1</v>
      </c>
      <c r="U995">
        <f>VLOOKUP($A995,'Final Team Off-Def Stats'!$A$2:$AQ$31, COLUMN('Final Team Off-Def Stats'!U995), FALSE)</f>
        <v>21.5</v>
      </c>
      <c r="V995">
        <f>VLOOKUP($A995,'Final Team Off-Def Stats'!$A$2:$AQ$31, COLUMN('Final Team Off-Def Stats'!V995), FALSE)</f>
        <v>114.3</v>
      </c>
      <c r="W995">
        <f>VLOOKUP($A995,'Final Team Off-Def Stats'!$A$2:$AQ$31, COLUMN('Final Team Off-Def Stats'!W995), FALSE)</f>
        <v>39.700000000000003</v>
      </c>
      <c r="X995">
        <f>VLOOKUP($A995,'Final Team Off-Def Stats'!$A$2:$AQ$31, COLUMN('Final Team Off-Def Stats'!X995), FALSE)</f>
        <v>86.1</v>
      </c>
      <c r="Y995">
        <f>VLOOKUP($A995,'Final Team Off-Def Stats'!$A$2:$AQ$31, COLUMN('Final Team Off-Def Stats'!Y995), FALSE)</f>
        <v>0.46</v>
      </c>
      <c r="Z995">
        <f>VLOOKUP($A995,'Final Team Off-Def Stats'!$A$2:$AQ$31, COLUMN('Final Team Off-Def Stats'!Z995), FALSE)</f>
        <v>12.9</v>
      </c>
      <c r="AA995">
        <f>VLOOKUP($A995,'Final Team Off-Def Stats'!$A$2:$AQ$31, COLUMN('Final Team Off-Def Stats'!AA995), FALSE)</f>
        <v>36.799999999999997</v>
      </c>
      <c r="AB995">
        <f>VLOOKUP($A995,'Final Team Off-Def Stats'!$A$2:$AQ$31, COLUMN('Final Team Off-Def Stats'!AB995), FALSE)</f>
        <v>0.35</v>
      </c>
      <c r="AC995">
        <f>VLOOKUP($A995,'Final Team Off-Def Stats'!$A$2:$AQ$31, COLUMN('Final Team Off-Def Stats'!AC995), FALSE)</f>
        <v>26.8</v>
      </c>
      <c r="AD995">
        <f>VLOOKUP($A995,'Final Team Off-Def Stats'!$A$2:$AQ$31, COLUMN('Final Team Off-Def Stats'!AD995), FALSE)</f>
        <v>49.3</v>
      </c>
      <c r="AE995">
        <f>VLOOKUP($A995,'Final Team Off-Def Stats'!$A$2:$AQ$31, COLUMN('Final Team Off-Def Stats'!AE995), FALSE)</f>
        <v>0.54300000000000004</v>
      </c>
      <c r="AF995">
        <f>VLOOKUP($A995,'Final Team Off-Def Stats'!$A$2:$AQ$31, COLUMN('Final Team Off-Def Stats'!AF995), FALSE)</f>
        <v>19.5</v>
      </c>
      <c r="AG995">
        <f>VLOOKUP($A995,'Final Team Off-Def Stats'!$A$2:$AQ$31, COLUMN('Final Team Off-Def Stats'!AG995), FALSE)</f>
        <v>25</v>
      </c>
      <c r="AH995">
        <f>VLOOKUP($A995,'Final Team Off-Def Stats'!$A$2:$AQ$31, COLUMN('Final Team Off-Def Stats'!AH995), FALSE)</f>
        <v>0.78</v>
      </c>
      <c r="AI995">
        <f>VLOOKUP($A995,'Final Team Off-Def Stats'!$A$2:$AQ$31, COLUMN('Final Team Off-Def Stats'!AI995), FALSE)</f>
        <v>10.9</v>
      </c>
      <c r="AJ995">
        <f>VLOOKUP($A995,'Final Team Off-Def Stats'!$A$2:$AQ$31, COLUMN('Final Team Off-Def Stats'!AJ995), FALSE)</f>
        <v>34.4</v>
      </c>
      <c r="AK995">
        <f>VLOOKUP($A995,'Final Team Off-Def Stats'!$A$2:$AQ$31, COLUMN('Final Team Off-Def Stats'!AK995), FALSE)</f>
        <v>45.2</v>
      </c>
      <c r="AL995">
        <f>VLOOKUP($A995,'Final Team Off-Def Stats'!$A$2:$AQ$31, COLUMN('Final Team Off-Def Stats'!AL995), FALSE)</f>
        <v>25.8</v>
      </c>
      <c r="AM995">
        <f>VLOOKUP($A995,'Final Team Off-Def Stats'!$A$2:$AQ$31, COLUMN('Final Team Off-Def Stats'!AM995), FALSE)</f>
        <v>7.1</v>
      </c>
      <c r="AN995">
        <f>VLOOKUP($A995,'Final Team Off-Def Stats'!$A$2:$AQ$31, COLUMN('Final Team Off-Def Stats'!AN995), FALSE)</f>
        <v>4.8</v>
      </c>
      <c r="AO995">
        <f>VLOOKUP($A995,'Final Team Off-Def Stats'!$A$2:$AQ$31, COLUMN('Final Team Off-Def Stats'!AO995), FALSE)</f>
        <v>16.100000000000001</v>
      </c>
      <c r="AP995">
        <f>VLOOKUP($A995,'Final Team Off-Def Stats'!$A$2:$AQ$31, COLUMN('Final Team Off-Def Stats'!AP995), FALSE)</f>
        <v>20.6</v>
      </c>
      <c r="AQ995">
        <f>VLOOKUP($A995,'Final Team Off-Def Stats'!$A$2:$AQ$31, COLUMN('Final Team Off-Def Stats'!AQ995), FALSE)</f>
        <v>111.7</v>
      </c>
      <c r="AR995" t="s">
        <v>187</v>
      </c>
      <c r="AS995">
        <f>VLOOKUP($AR995,'Final Team Off-Def Stats'!$A$2:$AQ$31, COLUMN('Final Team Off-Def Stats'!B997), FALSE)</f>
        <v>38.4</v>
      </c>
      <c r="AT995">
        <f>VLOOKUP($AR995,'Final Team Off-Def Stats'!$A$2:$AQ$31, COLUMN('Final Team Off-Def Stats'!C997), FALSE)</f>
        <v>88.5</v>
      </c>
      <c r="AU995">
        <f>VLOOKUP($AR995,'Final Team Off-Def Stats'!$A$2:$AQ$31, COLUMN('Final Team Off-Def Stats'!D997), FALSE)</f>
        <v>0.434</v>
      </c>
      <c r="AV995">
        <f>VLOOKUP($AR995,'Final Team Off-Def Stats'!$A$2:$AQ$31, COLUMN('Final Team Off-Def Stats'!E997), FALSE)</f>
        <v>12.2</v>
      </c>
      <c r="AW995">
        <f>VLOOKUP($AR995,'Final Team Off-Def Stats'!$A$2:$AQ$31, COLUMN('Final Team Off-Def Stats'!F997), FALSE)</f>
        <v>36.9</v>
      </c>
      <c r="AX995">
        <f>VLOOKUP($AR995,'Final Team Off-Def Stats'!$A$2:$AQ$31, COLUMN('Final Team Off-Def Stats'!G997), FALSE)</f>
        <v>0.33100000000000002</v>
      </c>
      <c r="AY995">
        <f>VLOOKUP($AR995,'Final Team Off-Def Stats'!$A$2:$AQ$31, COLUMN('Final Team Off-Def Stats'!H997), FALSE)</f>
        <v>26.2</v>
      </c>
      <c r="AZ995">
        <f>VLOOKUP($AR995,'Final Team Off-Def Stats'!$A$2:$AQ$31, COLUMN('Final Team Off-Def Stats'!I997), FALSE)</f>
        <v>51.6</v>
      </c>
      <c r="BA995">
        <f>VLOOKUP($AR995,'Final Team Off-Def Stats'!$A$2:$AQ$31, COLUMN('Final Team Off-Def Stats'!J997), FALSE)</f>
        <v>0.50700000000000001</v>
      </c>
      <c r="BB995">
        <f>VLOOKUP($AR995,'Final Team Off-Def Stats'!$A$2:$AQ$31, COLUMN('Final Team Off-Def Stats'!K997), FALSE)</f>
        <v>15.5</v>
      </c>
      <c r="BC995">
        <f>VLOOKUP($AR995,'Final Team Off-Def Stats'!$A$2:$AQ$31, COLUMN('Final Team Off-Def Stats'!L997), FALSE)</f>
        <v>19.7</v>
      </c>
      <c r="BD995">
        <f>VLOOKUP($AR995,'Final Team Off-Def Stats'!$A$2:$AQ$31, COLUMN('Final Team Off-Def Stats'!M997), FALSE)</f>
        <v>0.78700000000000003</v>
      </c>
      <c r="BE995">
        <f>VLOOKUP($AR995,'Final Team Off-Def Stats'!$A$2:$AQ$31, COLUMN('Final Team Off-Def Stats'!N997), FALSE)</f>
        <v>9.1</v>
      </c>
      <c r="BF995">
        <f>VLOOKUP($AR995,'Final Team Off-Def Stats'!$A$2:$AQ$31, COLUMN('Final Team Off-Def Stats'!O997), FALSE)</f>
        <v>35.299999999999997</v>
      </c>
      <c r="BG995">
        <f>VLOOKUP($AR995,'Final Team Off-Def Stats'!$A$2:$AQ$31, COLUMN('Final Team Off-Def Stats'!P997), FALSE)</f>
        <v>44.4</v>
      </c>
      <c r="BH995">
        <f>VLOOKUP($AR995,'Final Team Off-Def Stats'!$A$2:$AQ$31, COLUMN('Final Team Off-Def Stats'!Q997), FALSE)</f>
        <v>23.8</v>
      </c>
      <c r="BI995">
        <f>VLOOKUP($AR995,'Final Team Off-Def Stats'!$A$2:$AQ$31, COLUMN('Final Team Off-Def Stats'!R997), FALSE)</f>
        <v>6.8</v>
      </c>
      <c r="BJ995">
        <f>VLOOKUP($AR995,'Final Team Off-Def Stats'!$A$2:$AQ$31, COLUMN('Final Team Off-Def Stats'!S997), FALSE)</f>
        <v>4.5</v>
      </c>
      <c r="BK995">
        <f>VLOOKUP($AR995,'Final Team Off-Def Stats'!$A$2:$AQ$31, COLUMN('Final Team Off-Def Stats'!T997), FALSE)</f>
        <v>14.5</v>
      </c>
      <c r="BL995">
        <f>VLOOKUP($AR995,'Final Team Off-Def Stats'!$A$2:$AQ$31, COLUMN('Final Team Off-Def Stats'!U997), FALSE)</f>
        <v>19.7</v>
      </c>
      <c r="BM995">
        <f>VLOOKUP($AR995,'Final Team Off-Def Stats'!$A$2:$AQ$31, COLUMN('Final Team Off-Def Stats'!V997), FALSE)</f>
        <v>104.5</v>
      </c>
      <c r="BN995">
        <f>VLOOKUP($AR995,'Final Team Off-Def Stats'!$A$2:$AQ$31, COLUMN('Final Team Off-Def Stats'!W997), FALSE)</f>
        <v>40.9</v>
      </c>
      <c r="BO995">
        <f>VLOOKUP($AR995,'Final Team Off-Def Stats'!$A$2:$AQ$31, COLUMN('Final Team Off-Def Stats'!X997), FALSE)</f>
        <v>89.3</v>
      </c>
      <c r="BP995">
        <f>VLOOKUP($AR995,'Final Team Off-Def Stats'!$A$2:$AQ$31, COLUMN('Final Team Off-Def Stats'!Y997), FALSE)</f>
        <v>0.45800000000000002</v>
      </c>
      <c r="BQ995">
        <f>VLOOKUP($AR995,'Final Team Off-Def Stats'!$A$2:$AQ$31, COLUMN('Final Team Off-Def Stats'!Z997), FALSE)</f>
        <v>13.2</v>
      </c>
      <c r="BR995">
        <f>VLOOKUP($AR995,'Final Team Off-Def Stats'!$A$2:$AQ$31, COLUMN('Final Team Off-Def Stats'!AA997), FALSE)</f>
        <v>36.4</v>
      </c>
      <c r="BS995">
        <f>VLOOKUP($AR995,'Final Team Off-Def Stats'!$A$2:$AQ$31, COLUMN('Final Team Off-Def Stats'!AB997), FALSE)</f>
        <v>0.36299999999999999</v>
      </c>
      <c r="BT995">
        <f>VLOOKUP($AR995,'Final Team Off-Def Stats'!$A$2:$AQ$31, COLUMN('Final Team Off-Def Stats'!AC997), FALSE)</f>
        <v>27.7</v>
      </c>
      <c r="BU995">
        <f>VLOOKUP($AR995,'Final Team Off-Def Stats'!$A$2:$AQ$31, COLUMN('Final Team Off-Def Stats'!AD997), FALSE)</f>
        <v>52.8</v>
      </c>
      <c r="BV995">
        <f>VLOOKUP($AR995,'Final Team Off-Def Stats'!$A$2:$AQ$31, COLUMN('Final Team Off-Def Stats'!AE997), FALSE)</f>
        <v>0.52400000000000002</v>
      </c>
      <c r="BW995">
        <f>VLOOKUP($AR995,'Final Team Off-Def Stats'!$A$2:$AQ$31, COLUMN('Final Team Off-Def Stats'!AF997), FALSE)</f>
        <v>17.5</v>
      </c>
      <c r="BX995">
        <f>VLOOKUP($AR995,'Final Team Off-Def Stats'!$A$2:$AQ$31, COLUMN('Final Team Off-Def Stats'!AG997), FALSE)</f>
        <v>22.6</v>
      </c>
      <c r="BY995">
        <f>VLOOKUP($AR995,'Final Team Off-Def Stats'!$A$2:$AQ$31, COLUMN('Final Team Off-Def Stats'!AH997), FALSE)</f>
        <v>0.77200000000000002</v>
      </c>
      <c r="BZ995">
        <f>VLOOKUP($AR995,'Final Team Off-Def Stats'!$A$2:$AQ$31, COLUMN('Final Team Off-Def Stats'!AI997), FALSE)</f>
        <v>10.4</v>
      </c>
      <c r="CA995">
        <f>VLOOKUP($AR995,'Final Team Off-Def Stats'!$A$2:$AQ$31, COLUMN('Final Team Off-Def Stats'!AJ997), FALSE)</f>
        <v>36.9</v>
      </c>
      <c r="CB995">
        <f>VLOOKUP($AR995,'Final Team Off-Def Stats'!$A$2:$AQ$31, COLUMN('Final Team Off-Def Stats'!AK997), FALSE)</f>
        <v>47.3</v>
      </c>
      <c r="CC995">
        <f>VLOOKUP($AR995,'Final Team Off-Def Stats'!$A$2:$AQ$31, COLUMN('Final Team Off-Def Stats'!AL997), FALSE)</f>
        <v>24.9</v>
      </c>
      <c r="CD995">
        <f>VLOOKUP($AR995,'Final Team Off-Def Stats'!$A$2:$AQ$31, COLUMN('Final Team Off-Def Stats'!AM997), FALSE)</f>
        <v>8</v>
      </c>
      <c r="CE995">
        <f>VLOOKUP($AR995,'Final Team Off-Def Stats'!$A$2:$AQ$31, COLUMN('Final Team Off-Def Stats'!AN997), FALSE)</f>
        <v>5.2</v>
      </c>
      <c r="CF995">
        <f>VLOOKUP($AR995,'Final Team Off-Def Stats'!$A$2:$AQ$31, COLUMN('Final Team Off-Def Stats'!AO997), FALSE)</f>
        <v>13.2</v>
      </c>
      <c r="CG995">
        <f>VLOOKUP($AR995,'Final Team Off-Def Stats'!$A$2:$AQ$31, COLUMN('Final Team Off-Def Stats'!AP997), FALSE)</f>
        <v>18.399999999999999</v>
      </c>
      <c r="CH995">
        <f>VLOOKUP($AR995,'Final Team Off-Def Stats'!$A$2:$AQ$31, COLUMN('Final Team Off-Def Stats'!AQ997), FALSE)</f>
        <v>112.5</v>
      </c>
      <c r="CI995" t="s">
        <v>542</v>
      </c>
    </row>
    <row r="996" spans="1:87" x14ac:dyDescent="0.35">
      <c r="A996" t="s">
        <v>332</v>
      </c>
      <c r="B996">
        <f>VLOOKUP($A996,'Final Team Off-Def Stats'!$A$2:$AQ$31, COLUMN('Final Team Off-Def Stats'!B996), FALSE)</f>
        <v>40.700000000000003</v>
      </c>
      <c r="C996">
        <f>VLOOKUP($A996,'Final Team Off-Def Stats'!$A$2:$AQ$31, COLUMN('Final Team Off-Def Stats'!C996), FALSE)</f>
        <v>88.8</v>
      </c>
      <c r="D996">
        <f>VLOOKUP($A996,'Final Team Off-Def Stats'!$A$2:$AQ$31, COLUMN('Final Team Off-Def Stats'!D996), FALSE)</f>
        <v>0.45800000000000002</v>
      </c>
      <c r="E996">
        <f>VLOOKUP($A996,'Final Team Off-Def Stats'!$A$2:$AQ$31, COLUMN('Final Team Off-Def Stats'!E996), FALSE)</f>
        <v>13</v>
      </c>
      <c r="F996">
        <f>VLOOKUP($A996,'Final Team Off-Def Stats'!$A$2:$AQ$31, COLUMN('Final Team Off-Def Stats'!F996), FALSE)</f>
        <v>34.700000000000003</v>
      </c>
      <c r="G996">
        <f>VLOOKUP($A996,'Final Team Off-Def Stats'!$A$2:$AQ$31, COLUMN('Final Team Off-Def Stats'!G996), FALSE)</f>
        <v>0.374</v>
      </c>
      <c r="H996">
        <f>VLOOKUP($A996,'Final Team Off-Def Stats'!$A$2:$AQ$31, COLUMN('Final Team Off-Def Stats'!H996), FALSE)</f>
        <v>27.7</v>
      </c>
      <c r="I996">
        <f>VLOOKUP($A996,'Final Team Off-Def Stats'!$A$2:$AQ$31, COLUMN('Final Team Off-Def Stats'!I996), FALSE)</f>
        <v>54.1</v>
      </c>
      <c r="J996">
        <f>VLOOKUP($A996,'Final Team Off-Def Stats'!$A$2:$AQ$31, COLUMN('Final Team Off-Def Stats'!J996), FALSE)</f>
        <v>0.51200000000000001</v>
      </c>
      <c r="K996">
        <f>VLOOKUP($A996,'Final Team Off-Def Stats'!$A$2:$AQ$31, COLUMN('Final Team Off-Def Stats'!K996), FALSE)</f>
        <v>15.8</v>
      </c>
      <c r="L996">
        <f>VLOOKUP($A996,'Final Team Off-Def Stats'!$A$2:$AQ$31, COLUMN('Final Team Off-Def Stats'!L996), FALSE)</f>
        <v>19.899999999999999</v>
      </c>
      <c r="M996">
        <f>VLOOKUP($A996,'Final Team Off-Def Stats'!$A$2:$AQ$31, COLUMN('Final Team Off-Def Stats'!M996), FALSE)</f>
        <v>0.79300000000000004</v>
      </c>
      <c r="N996">
        <f>VLOOKUP($A996,'Final Team Off-Def Stats'!$A$2:$AQ$31, COLUMN('Final Team Off-Def Stats'!N996), FALSE)</f>
        <v>9.3000000000000007</v>
      </c>
      <c r="O996">
        <f>VLOOKUP($A996,'Final Team Off-Def Stats'!$A$2:$AQ$31, COLUMN('Final Team Off-Def Stats'!O996), FALSE)</f>
        <v>35.4</v>
      </c>
      <c r="P996">
        <f>VLOOKUP($A996,'Final Team Off-Def Stats'!$A$2:$AQ$31, COLUMN('Final Team Off-Def Stats'!P996), FALSE)</f>
        <v>44.7</v>
      </c>
      <c r="Q996">
        <f>VLOOKUP($A996,'Final Team Off-Def Stats'!$A$2:$AQ$31, COLUMN('Final Team Off-Def Stats'!Q996), FALSE)</f>
        <v>24.4</v>
      </c>
      <c r="R996">
        <f>VLOOKUP($A996,'Final Team Off-Def Stats'!$A$2:$AQ$31, COLUMN('Final Team Off-Def Stats'!R996), FALSE)</f>
        <v>7.5</v>
      </c>
      <c r="S996">
        <f>VLOOKUP($A996,'Final Team Off-Def Stats'!$A$2:$AQ$31, COLUMN('Final Team Off-Def Stats'!S996), FALSE)</f>
        <v>5</v>
      </c>
      <c r="T996">
        <f>VLOOKUP($A996,'Final Team Off-Def Stats'!$A$2:$AQ$31, COLUMN('Final Team Off-Def Stats'!T996), FALSE)</f>
        <v>13.9</v>
      </c>
      <c r="U996">
        <f>VLOOKUP($A996,'Final Team Off-Def Stats'!$A$2:$AQ$31, COLUMN('Final Team Off-Def Stats'!U996), FALSE)</f>
        <v>18.899999999999999</v>
      </c>
      <c r="V996">
        <f>VLOOKUP($A996,'Final Team Off-Def Stats'!$A$2:$AQ$31, COLUMN('Final Team Off-Def Stats'!V996), FALSE)</f>
        <v>110.1</v>
      </c>
      <c r="W996">
        <f>VLOOKUP($A996,'Final Team Off-Def Stats'!$A$2:$AQ$31, COLUMN('Final Team Off-Def Stats'!W996), FALSE)</f>
        <v>41.4</v>
      </c>
      <c r="X996">
        <f>VLOOKUP($A996,'Final Team Off-Def Stats'!$A$2:$AQ$31, COLUMN('Final Team Off-Def Stats'!X996), FALSE)</f>
        <v>92</v>
      </c>
      <c r="Y996">
        <f>VLOOKUP($A996,'Final Team Off-Def Stats'!$A$2:$AQ$31, COLUMN('Final Team Off-Def Stats'!Y996), FALSE)</f>
        <v>0.45</v>
      </c>
      <c r="Z996">
        <f>VLOOKUP($A996,'Final Team Off-Def Stats'!$A$2:$AQ$31, COLUMN('Final Team Off-Def Stats'!Z996), FALSE)</f>
        <v>11.9</v>
      </c>
      <c r="AA996">
        <f>VLOOKUP($A996,'Final Team Off-Def Stats'!$A$2:$AQ$31, COLUMN('Final Team Off-Def Stats'!AA996), FALSE)</f>
        <v>34.4</v>
      </c>
      <c r="AB996">
        <f>VLOOKUP($A996,'Final Team Off-Def Stats'!$A$2:$AQ$31, COLUMN('Final Team Off-Def Stats'!AB996), FALSE)</f>
        <v>0.34499999999999997</v>
      </c>
      <c r="AC996">
        <f>VLOOKUP($A996,'Final Team Off-Def Stats'!$A$2:$AQ$31, COLUMN('Final Team Off-Def Stats'!AC996), FALSE)</f>
        <v>29.5</v>
      </c>
      <c r="AD996">
        <f>VLOOKUP($A996,'Final Team Off-Def Stats'!$A$2:$AQ$31, COLUMN('Final Team Off-Def Stats'!AD996), FALSE)</f>
        <v>57.6</v>
      </c>
      <c r="AE996">
        <f>VLOOKUP($A996,'Final Team Off-Def Stats'!$A$2:$AQ$31, COLUMN('Final Team Off-Def Stats'!AE996), FALSE)</f>
        <v>0.51300000000000001</v>
      </c>
      <c r="AF996">
        <f>VLOOKUP($A996,'Final Team Off-Def Stats'!$A$2:$AQ$31, COLUMN('Final Team Off-Def Stats'!AF996), FALSE)</f>
        <v>15.4</v>
      </c>
      <c r="AG996">
        <f>VLOOKUP($A996,'Final Team Off-Def Stats'!$A$2:$AQ$31, COLUMN('Final Team Off-Def Stats'!AG996), FALSE)</f>
        <v>19.899999999999999</v>
      </c>
      <c r="AH996">
        <f>VLOOKUP($A996,'Final Team Off-Def Stats'!$A$2:$AQ$31, COLUMN('Final Team Off-Def Stats'!AH996), FALSE)</f>
        <v>0.77500000000000002</v>
      </c>
      <c r="AI996">
        <f>VLOOKUP($A996,'Final Team Off-Def Stats'!$A$2:$AQ$31, COLUMN('Final Team Off-Def Stats'!AI996), FALSE)</f>
        <v>12.2</v>
      </c>
      <c r="AJ996">
        <f>VLOOKUP($A996,'Final Team Off-Def Stats'!$A$2:$AQ$31, COLUMN('Final Team Off-Def Stats'!AJ996), FALSE)</f>
        <v>35.700000000000003</v>
      </c>
      <c r="AK996">
        <f>VLOOKUP($A996,'Final Team Off-Def Stats'!$A$2:$AQ$31, COLUMN('Final Team Off-Def Stats'!AK996), FALSE)</f>
        <v>47.9</v>
      </c>
      <c r="AL996">
        <f>VLOOKUP($A996,'Final Team Off-Def Stats'!$A$2:$AQ$31, COLUMN('Final Team Off-Def Stats'!AL996), FALSE)</f>
        <v>24.5</v>
      </c>
      <c r="AM996">
        <f>VLOOKUP($A996,'Final Team Off-Def Stats'!$A$2:$AQ$31, COLUMN('Final Team Off-Def Stats'!AM996), FALSE)</f>
        <v>7.8</v>
      </c>
      <c r="AN996">
        <f>VLOOKUP($A996,'Final Team Off-Def Stats'!$A$2:$AQ$31, COLUMN('Final Team Off-Def Stats'!AN996), FALSE)</f>
        <v>4.2</v>
      </c>
      <c r="AO996">
        <f>VLOOKUP($A996,'Final Team Off-Def Stats'!$A$2:$AQ$31, COLUMN('Final Team Off-Def Stats'!AO996), FALSE)</f>
        <v>13.8</v>
      </c>
      <c r="AP996">
        <f>VLOOKUP($A996,'Final Team Off-Def Stats'!$A$2:$AQ$31, COLUMN('Final Team Off-Def Stats'!AP996), FALSE)</f>
        <v>18.8</v>
      </c>
      <c r="AQ996">
        <f>VLOOKUP($A996,'Final Team Off-Def Stats'!$A$2:$AQ$31, COLUMN('Final Team Off-Def Stats'!AQ996), FALSE)</f>
        <v>110.1</v>
      </c>
      <c r="AR996" t="s">
        <v>514</v>
      </c>
      <c r="AS996">
        <f>VLOOKUP($AR996,'Final Team Off-Def Stats'!$A$2:$AQ$31, COLUMN('Final Team Off-Def Stats'!B998), FALSE)</f>
        <v>42.4</v>
      </c>
      <c r="AT996">
        <f>VLOOKUP($AR996,'Final Team Off-Def Stats'!$A$2:$AQ$31, COLUMN('Final Team Off-Def Stats'!C998), FALSE)</f>
        <v>90.3</v>
      </c>
      <c r="AU996">
        <f>VLOOKUP($AR996,'Final Team Off-Def Stats'!$A$2:$AQ$31, COLUMN('Final Team Off-Def Stats'!D998), FALSE)</f>
        <v>0.47</v>
      </c>
      <c r="AV996">
        <f>VLOOKUP($AR996,'Final Team Off-Def Stats'!$A$2:$AQ$31, COLUMN('Final Team Off-Def Stats'!E998), FALSE)</f>
        <v>13.2</v>
      </c>
      <c r="AW996">
        <f>VLOOKUP($AR996,'Final Team Off-Def Stats'!$A$2:$AQ$31, COLUMN('Final Team Off-Def Stats'!F998), FALSE)</f>
        <v>35.200000000000003</v>
      </c>
      <c r="AX996">
        <f>VLOOKUP($AR996,'Final Team Off-Def Stats'!$A$2:$AQ$31, COLUMN('Final Team Off-Def Stats'!G998), FALSE)</f>
        <v>0.374</v>
      </c>
      <c r="AY996">
        <f>VLOOKUP($AR996,'Final Team Off-Def Stats'!$A$2:$AQ$31, COLUMN('Final Team Off-Def Stats'!H998), FALSE)</f>
        <v>29.2</v>
      </c>
      <c r="AZ996">
        <f>VLOOKUP($AR996,'Final Team Off-Def Stats'!$A$2:$AQ$31, COLUMN('Final Team Off-Def Stats'!I998), FALSE)</f>
        <v>55.1</v>
      </c>
      <c r="BA996">
        <f>VLOOKUP($AR996,'Final Team Off-Def Stats'!$A$2:$AQ$31, COLUMN('Final Team Off-Def Stats'!J998), FALSE)</f>
        <v>0.53100000000000003</v>
      </c>
      <c r="BB996">
        <f>VLOOKUP($AR996,'Final Team Off-Def Stats'!$A$2:$AQ$31, COLUMN('Final Team Off-Def Stats'!K998), FALSE)</f>
        <v>18.5</v>
      </c>
      <c r="BC996">
        <f>VLOOKUP($AR996,'Final Team Off-Def Stats'!$A$2:$AQ$31, COLUMN('Final Team Off-Def Stats'!L998), FALSE)</f>
        <v>22.8</v>
      </c>
      <c r="BD996">
        <f>VLOOKUP($AR996,'Final Team Off-Def Stats'!$A$2:$AQ$31, COLUMN('Final Team Off-Def Stats'!M998), FALSE)</f>
        <v>0.81200000000000006</v>
      </c>
      <c r="BE996">
        <f>VLOOKUP($AR996,'Final Team Off-Def Stats'!$A$2:$AQ$31, COLUMN('Final Team Off-Def Stats'!N998), FALSE)</f>
        <v>10.3</v>
      </c>
      <c r="BF996">
        <f>VLOOKUP($AR996,'Final Team Off-Def Stats'!$A$2:$AQ$31, COLUMN('Final Team Off-Def Stats'!O998), FALSE)</f>
        <v>34.700000000000003</v>
      </c>
      <c r="BG996">
        <f>VLOOKUP($AR996,'Final Team Off-Def Stats'!$A$2:$AQ$31, COLUMN('Final Team Off-Def Stats'!P998), FALSE)</f>
        <v>45</v>
      </c>
      <c r="BH996">
        <f>VLOOKUP($AR996,'Final Team Off-Def Stats'!$A$2:$AQ$31, COLUMN('Final Team Off-Def Stats'!Q998), FALSE)</f>
        <v>25.2</v>
      </c>
      <c r="BI996">
        <f>VLOOKUP($AR996,'Final Team Off-Def Stats'!$A$2:$AQ$31, COLUMN('Final Team Off-Def Stats'!R998), FALSE)</f>
        <v>7.3</v>
      </c>
      <c r="BJ996">
        <f>VLOOKUP($AR996,'Final Team Off-Def Stats'!$A$2:$AQ$31, COLUMN('Final Team Off-Def Stats'!S998), FALSE)</f>
        <v>4.3</v>
      </c>
      <c r="BK996">
        <f>VLOOKUP($AR996,'Final Team Off-Def Stats'!$A$2:$AQ$31, COLUMN('Final Team Off-Def Stats'!T998), FALSE)</f>
        <v>12.1</v>
      </c>
      <c r="BL996">
        <f>VLOOKUP($AR996,'Final Team Off-Def Stats'!$A$2:$AQ$31, COLUMN('Final Team Off-Def Stats'!U998), FALSE)</f>
        <v>19.100000000000001</v>
      </c>
      <c r="BM996">
        <f>VLOOKUP($AR996,'Final Team Off-Def Stats'!$A$2:$AQ$31, COLUMN('Final Team Off-Def Stats'!V998), FALSE)</f>
        <v>116.5</v>
      </c>
      <c r="BN996">
        <f>VLOOKUP($AR996,'Final Team Off-Def Stats'!$A$2:$AQ$31, COLUMN('Final Team Off-Def Stats'!W998), FALSE)</f>
        <v>42.8</v>
      </c>
      <c r="BO996">
        <f>VLOOKUP($AR996,'Final Team Off-Def Stats'!$A$2:$AQ$31, COLUMN('Final Team Off-Def Stats'!X998), FALSE)</f>
        <v>91</v>
      </c>
      <c r="BP996">
        <f>VLOOKUP($AR996,'Final Team Off-Def Stats'!$A$2:$AQ$31, COLUMN('Final Team Off-Def Stats'!Y998), FALSE)</f>
        <v>0.47099999999999997</v>
      </c>
      <c r="BQ996">
        <f>VLOOKUP($AR996,'Final Team Off-Def Stats'!$A$2:$AQ$31, COLUMN('Final Team Off-Def Stats'!Z998), FALSE)</f>
        <v>13.1</v>
      </c>
      <c r="BR996">
        <f>VLOOKUP($AR996,'Final Team Off-Def Stats'!$A$2:$AQ$31, COLUMN('Final Team Off-Def Stats'!AA998), FALSE)</f>
        <v>36</v>
      </c>
      <c r="BS996">
        <f>VLOOKUP($AR996,'Final Team Off-Def Stats'!$A$2:$AQ$31, COLUMN('Final Team Off-Def Stats'!AB998), FALSE)</f>
        <v>0.36399999999999999</v>
      </c>
      <c r="BT996">
        <f>VLOOKUP($AR996,'Final Team Off-Def Stats'!$A$2:$AQ$31, COLUMN('Final Team Off-Def Stats'!AC998), FALSE)</f>
        <v>29.7</v>
      </c>
      <c r="BU996">
        <f>VLOOKUP($AR996,'Final Team Off-Def Stats'!$A$2:$AQ$31, COLUMN('Final Team Off-Def Stats'!AD998), FALSE)</f>
        <v>54.9</v>
      </c>
      <c r="BV996">
        <f>VLOOKUP($AR996,'Final Team Off-Def Stats'!$A$2:$AQ$31, COLUMN('Final Team Off-Def Stats'!AE998), FALSE)</f>
        <v>0.54100000000000004</v>
      </c>
      <c r="BW996">
        <f>VLOOKUP($AR996,'Final Team Off-Def Stats'!$A$2:$AQ$31, COLUMN('Final Team Off-Def Stats'!AF998), FALSE)</f>
        <v>16.100000000000001</v>
      </c>
      <c r="BX996">
        <f>VLOOKUP($AR996,'Final Team Off-Def Stats'!$A$2:$AQ$31, COLUMN('Final Team Off-Def Stats'!AG998), FALSE)</f>
        <v>20.399999999999999</v>
      </c>
      <c r="BY996">
        <f>VLOOKUP($AR996,'Final Team Off-Def Stats'!$A$2:$AQ$31, COLUMN('Final Team Off-Def Stats'!AH998), FALSE)</f>
        <v>0.79200000000000004</v>
      </c>
      <c r="BZ996">
        <f>VLOOKUP($AR996,'Final Team Off-Def Stats'!$A$2:$AQ$31, COLUMN('Final Team Off-Def Stats'!AI998), FALSE)</f>
        <v>10.4</v>
      </c>
      <c r="CA996">
        <f>VLOOKUP($AR996,'Final Team Off-Def Stats'!$A$2:$AQ$31, COLUMN('Final Team Off-Def Stats'!AJ998), FALSE)</f>
        <v>34.4</v>
      </c>
      <c r="CB996">
        <f>VLOOKUP($AR996,'Final Team Off-Def Stats'!$A$2:$AQ$31, COLUMN('Final Team Off-Def Stats'!AK998), FALSE)</f>
        <v>44.8</v>
      </c>
      <c r="CC996">
        <f>VLOOKUP($AR996,'Final Team Off-Def Stats'!$A$2:$AQ$31, COLUMN('Final Team Off-Def Stats'!AL998), FALSE)</f>
        <v>26</v>
      </c>
      <c r="CD996">
        <f>VLOOKUP($AR996,'Final Team Off-Def Stats'!$A$2:$AQ$31, COLUMN('Final Team Off-Def Stats'!AM998), FALSE)</f>
        <v>7.2</v>
      </c>
      <c r="CE996">
        <f>VLOOKUP($AR996,'Final Team Off-Def Stats'!$A$2:$AQ$31, COLUMN('Final Team Off-Def Stats'!AN998), FALSE)</f>
        <v>4.5999999999999996</v>
      </c>
      <c r="CF996">
        <f>VLOOKUP($AR996,'Final Team Off-Def Stats'!$A$2:$AQ$31, COLUMN('Final Team Off-Def Stats'!AO998), FALSE)</f>
        <v>13</v>
      </c>
      <c r="CG996">
        <f>VLOOKUP($AR996,'Final Team Off-Def Stats'!$A$2:$AQ$31, COLUMN('Final Team Off-Def Stats'!AP998), FALSE)</f>
        <v>20.8</v>
      </c>
      <c r="CH996">
        <f>VLOOKUP($AR996,'Final Team Off-Def Stats'!$A$2:$AQ$31, COLUMN('Final Team Off-Def Stats'!AQ998), FALSE)</f>
        <v>114.9</v>
      </c>
      <c r="CI996" t="s">
        <v>542</v>
      </c>
    </row>
    <row r="997" spans="1:87" x14ac:dyDescent="0.35">
      <c r="A997" t="s">
        <v>383</v>
      </c>
      <c r="B997">
        <f>VLOOKUP($A997,'Final Team Off-Def Stats'!$A$2:$AQ$31, COLUMN('Final Team Off-Def Stats'!B997), FALSE)</f>
        <v>38.6</v>
      </c>
      <c r="C997">
        <f>VLOOKUP($A997,'Final Team Off-Def Stats'!$A$2:$AQ$31, COLUMN('Final Team Off-Def Stats'!C997), FALSE)</f>
        <v>89.6</v>
      </c>
      <c r="D997">
        <f>VLOOKUP($A997,'Final Team Off-Def Stats'!$A$2:$AQ$31, COLUMN('Final Team Off-Def Stats'!D997), FALSE)</f>
        <v>0.43099999999999999</v>
      </c>
      <c r="E997">
        <f>VLOOKUP($A997,'Final Team Off-Def Stats'!$A$2:$AQ$31, COLUMN('Final Team Off-Def Stats'!E997), FALSE)</f>
        <v>11.4</v>
      </c>
      <c r="F997">
        <f>VLOOKUP($A997,'Final Team Off-Def Stats'!$A$2:$AQ$31, COLUMN('Final Team Off-Def Stats'!F997), FALSE)</f>
        <v>35</v>
      </c>
      <c r="G997">
        <f>VLOOKUP($A997,'Final Team Off-Def Stats'!$A$2:$AQ$31, COLUMN('Final Team Off-Def Stats'!G997), FALSE)</f>
        <v>0.32600000000000001</v>
      </c>
      <c r="H997">
        <f>VLOOKUP($A997,'Final Team Off-Def Stats'!$A$2:$AQ$31, COLUMN('Final Team Off-Def Stats'!H997), FALSE)</f>
        <v>27.2</v>
      </c>
      <c r="I997">
        <f>VLOOKUP($A997,'Final Team Off-Def Stats'!$A$2:$AQ$31, COLUMN('Final Team Off-Def Stats'!I997), FALSE)</f>
        <v>54.6</v>
      </c>
      <c r="J997">
        <f>VLOOKUP($A997,'Final Team Off-Def Stats'!$A$2:$AQ$31, COLUMN('Final Team Off-Def Stats'!J997), FALSE)</f>
        <v>0.498</v>
      </c>
      <c r="K997">
        <f>VLOOKUP($A997,'Final Team Off-Def Stats'!$A$2:$AQ$31, COLUMN('Final Team Off-Def Stats'!K997), FALSE)</f>
        <v>17.399999999999999</v>
      </c>
      <c r="L997">
        <f>VLOOKUP($A997,'Final Team Off-Def Stats'!$A$2:$AQ$31, COLUMN('Final Team Off-Def Stats'!L997), FALSE)</f>
        <v>22.3</v>
      </c>
      <c r="M997">
        <f>VLOOKUP($A997,'Final Team Off-Def Stats'!$A$2:$AQ$31, COLUMN('Final Team Off-Def Stats'!M997), FALSE)</f>
        <v>0.78200000000000003</v>
      </c>
      <c r="N997">
        <f>VLOOKUP($A997,'Final Team Off-Def Stats'!$A$2:$AQ$31, COLUMN('Final Team Off-Def Stats'!N997), FALSE)</f>
        <v>11.1</v>
      </c>
      <c r="O997">
        <f>VLOOKUP($A997,'Final Team Off-Def Stats'!$A$2:$AQ$31, COLUMN('Final Team Off-Def Stats'!O997), FALSE)</f>
        <v>32.4</v>
      </c>
      <c r="P997">
        <f>VLOOKUP($A997,'Final Team Off-Def Stats'!$A$2:$AQ$31, COLUMN('Final Team Off-Def Stats'!P997), FALSE)</f>
        <v>43.5</v>
      </c>
      <c r="Q997">
        <f>VLOOKUP($A997,'Final Team Off-Def Stats'!$A$2:$AQ$31, COLUMN('Final Team Off-Def Stats'!Q997), FALSE)</f>
        <v>23.7</v>
      </c>
      <c r="R997">
        <f>VLOOKUP($A997,'Final Team Off-Def Stats'!$A$2:$AQ$31, COLUMN('Final Team Off-Def Stats'!R997), FALSE)</f>
        <v>7.8</v>
      </c>
      <c r="S997">
        <f>VLOOKUP($A997,'Final Team Off-Def Stats'!$A$2:$AQ$31, COLUMN('Final Team Off-Def Stats'!S997), FALSE)</f>
        <v>4.8</v>
      </c>
      <c r="T997">
        <f>VLOOKUP($A997,'Final Team Off-Def Stats'!$A$2:$AQ$31, COLUMN('Final Team Off-Def Stats'!T997), FALSE)</f>
        <v>14.3</v>
      </c>
      <c r="U997">
        <f>VLOOKUP($A997,'Final Team Off-Def Stats'!$A$2:$AQ$31, COLUMN('Final Team Off-Def Stats'!U997), FALSE)</f>
        <v>22.2</v>
      </c>
      <c r="V997">
        <f>VLOOKUP($A997,'Final Team Off-Def Stats'!$A$2:$AQ$31, COLUMN('Final Team Off-Def Stats'!V997), FALSE)</f>
        <v>106</v>
      </c>
      <c r="W997">
        <f>VLOOKUP($A997,'Final Team Off-Def Stats'!$A$2:$AQ$31, COLUMN('Final Team Off-Def Stats'!W997), FALSE)</f>
        <v>41.1</v>
      </c>
      <c r="X997">
        <f>VLOOKUP($A997,'Final Team Off-Def Stats'!$A$2:$AQ$31, COLUMN('Final Team Off-Def Stats'!X997), FALSE)</f>
        <v>87</v>
      </c>
      <c r="Y997">
        <f>VLOOKUP($A997,'Final Team Off-Def Stats'!$A$2:$AQ$31, COLUMN('Final Team Off-Def Stats'!Y997), FALSE)</f>
        <v>0.47299999999999998</v>
      </c>
      <c r="Z997">
        <f>VLOOKUP($A997,'Final Team Off-Def Stats'!$A$2:$AQ$31, COLUMN('Final Team Off-Def Stats'!Z997), FALSE)</f>
        <v>11.9</v>
      </c>
      <c r="AA997">
        <f>VLOOKUP($A997,'Final Team Off-Def Stats'!$A$2:$AQ$31, COLUMN('Final Team Off-Def Stats'!AA997), FALSE)</f>
        <v>32.9</v>
      </c>
      <c r="AB997">
        <f>VLOOKUP($A997,'Final Team Off-Def Stats'!$A$2:$AQ$31, COLUMN('Final Team Off-Def Stats'!AB997), FALSE)</f>
        <v>0.36199999999999999</v>
      </c>
      <c r="AC997">
        <f>VLOOKUP($A997,'Final Team Off-Def Stats'!$A$2:$AQ$31, COLUMN('Final Team Off-Def Stats'!AC997), FALSE)</f>
        <v>29.2</v>
      </c>
      <c r="AD997">
        <f>VLOOKUP($A997,'Final Team Off-Def Stats'!$A$2:$AQ$31, COLUMN('Final Team Off-Def Stats'!AD997), FALSE)</f>
        <v>54.1</v>
      </c>
      <c r="AE997">
        <f>VLOOKUP($A997,'Final Team Off-Def Stats'!$A$2:$AQ$31, COLUMN('Final Team Off-Def Stats'!AE997), FALSE)</f>
        <v>0.54</v>
      </c>
      <c r="AF997">
        <f>VLOOKUP($A997,'Final Team Off-Def Stats'!$A$2:$AQ$31, COLUMN('Final Team Off-Def Stats'!AF997), FALSE)</f>
        <v>19.7</v>
      </c>
      <c r="AG997">
        <f>VLOOKUP($A997,'Final Team Off-Def Stats'!$A$2:$AQ$31, COLUMN('Final Team Off-Def Stats'!AG997), FALSE)</f>
        <v>25.4</v>
      </c>
      <c r="AH997">
        <f>VLOOKUP($A997,'Final Team Off-Def Stats'!$A$2:$AQ$31, COLUMN('Final Team Off-Def Stats'!AH997), FALSE)</f>
        <v>0.77700000000000002</v>
      </c>
      <c r="AI997">
        <f>VLOOKUP($A997,'Final Team Off-Def Stats'!$A$2:$AQ$31, COLUMN('Final Team Off-Def Stats'!AI997), FALSE)</f>
        <v>10.4</v>
      </c>
      <c r="AJ997">
        <f>VLOOKUP($A997,'Final Team Off-Def Stats'!$A$2:$AQ$31, COLUMN('Final Team Off-Def Stats'!AJ997), FALSE)</f>
        <v>36.299999999999997</v>
      </c>
      <c r="AK997">
        <f>VLOOKUP($A997,'Final Team Off-Def Stats'!$A$2:$AQ$31, COLUMN('Final Team Off-Def Stats'!AK997), FALSE)</f>
        <v>46.8</v>
      </c>
      <c r="AL997">
        <f>VLOOKUP($A997,'Final Team Off-Def Stats'!$A$2:$AQ$31, COLUMN('Final Team Off-Def Stats'!AL997), FALSE)</f>
        <v>25.4</v>
      </c>
      <c r="AM997">
        <f>VLOOKUP($A997,'Final Team Off-Def Stats'!$A$2:$AQ$31, COLUMN('Final Team Off-Def Stats'!AM997), FALSE)</f>
        <v>7.5</v>
      </c>
      <c r="AN997">
        <f>VLOOKUP($A997,'Final Team Off-Def Stats'!$A$2:$AQ$31, COLUMN('Final Team Off-Def Stats'!AN997), FALSE)</f>
        <v>5.3</v>
      </c>
      <c r="AO997">
        <f>VLOOKUP($A997,'Final Team Off-Def Stats'!$A$2:$AQ$31, COLUMN('Final Team Off-Def Stats'!AO997), FALSE)</f>
        <v>14.8</v>
      </c>
      <c r="AP997">
        <f>VLOOKUP($A997,'Final Team Off-Def Stats'!$A$2:$AQ$31, COLUMN('Final Team Off-Def Stats'!AP997), FALSE)</f>
        <v>20</v>
      </c>
      <c r="AQ997">
        <f>VLOOKUP($A997,'Final Team Off-Def Stats'!$A$2:$AQ$31, COLUMN('Final Team Off-Def Stats'!AQ997), FALSE)</f>
        <v>113.8</v>
      </c>
      <c r="AR997" t="s">
        <v>513</v>
      </c>
      <c r="AS997">
        <f>VLOOKUP($AR997,'Final Team Off-Def Stats'!$A$2:$AQ$31, COLUMN('Final Team Off-Def Stats'!B999), FALSE)</f>
        <v>41.7</v>
      </c>
      <c r="AT997">
        <f>VLOOKUP($AR997,'Final Team Off-Def Stats'!$A$2:$AQ$31, COLUMN('Final Team Off-Def Stats'!C999), FALSE)</f>
        <v>89.5</v>
      </c>
      <c r="AU997">
        <f>VLOOKUP($AR997,'Final Team Off-Def Stats'!$A$2:$AQ$31, COLUMN('Final Team Off-Def Stats'!D999), FALSE)</f>
        <v>0.46600000000000003</v>
      </c>
      <c r="AV997">
        <f>VLOOKUP($AR997,'Final Team Off-Def Stats'!$A$2:$AQ$31, COLUMN('Final Team Off-Def Stats'!E999), FALSE)</f>
        <v>13.5</v>
      </c>
      <c r="AW997">
        <f>VLOOKUP($AR997,'Final Team Off-Def Stats'!$A$2:$AQ$31, COLUMN('Final Team Off-Def Stats'!F999), FALSE)</f>
        <v>38</v>
      </c>
      <c r="AX997">
        <f>VLOOKUP($AR997,'Final Team Off-Def Stats'!$A$2:$AQ$31, COLUMN('Final Team Off-Def Stats'!G999), FALSE)</f>
        <v>0.35599999999999998</v>
      </c>
      <c r="AY997">
        <f>VLOOKUP($AR997,'Final Team Off-Def Stats'!$A$2:$AQ$31, COLUMN('Final Team Off-Def Stats'!H999), FALSE)</f>
        <v>28.2</v>
      </c>
      <c r="AZ997">
        <f>VLOOKUP($AR997,'Final Team Off-Def Stats'!$A$2:$AQ$31, COLUMN('Final Team Off-Def Stats'!I999), FALSE)</f>
        <v>51.5</v>
      </c>
      <c r="BA997">
        <f>VLOOKUP($AR997,'Final Team Off-Def Stats'!$A$2:$AQ$31, COLUMN('Final Team Off-Def Stats'!J999), FALSE)</f>
        <v>0.54700000000000004</v>
      </c>
      <c r="BB997">
        <f>VLOOKUP($AR997,'Final Team Off-Def Stats'!$A$2:$AQ$31, COLUMN('Final Team Off-Def Stats'!K999), FALSE)</f>
        <v>17.399999999999999</v>
      </c>
      <c r="BC997">
        <f>VLOOKUP($AR997,'Final Team Off-Def Stats'!$A$2:$AQ$31, COLUMN('Final Team Off-Def Stats'!L999), FALSE)</f>
        <v>21.4</v>
      </c>
      <c r="BD997">
        <f>VLOOKUP($AR997,'Final Team Off-Def Stats'!$A$2:$AQ$31, COLUMN('Final Team Off-Def Stats'!M999), FALSE)</f>
        <v>0.81599999999999995</v>
      </c>
      <c r="BE997">
        <f>VLOOKUP($AR997,'Final Team Off-Def Stats'!$A$2:$AQ$31, COLUMN('Final Team Off-Def Stats'!N999), FALSE)</f>
        <v>10.8</v>
      </c>
      <c r="BF997">
        <f>VLOOKUP($AR997,'Final Team Off-Def Stats'!$A$2:$AQ$31, COLUMN('Final Team Off-Def Stats'!O999), FALSE)</f>
        <v>36.4</v>
      </c>
      <c r="BG997">
        <f>VLOOKUP($AR997,'Final Team Off-Def Stats'!$A$2:$AQ$31, COLUMN('Final Team Off-Def Stats'!P999), FALSE)</f>
        <v>47.2</v>
      </c>
      <c r="BH997">
        <f>VLOOKUP($AR997,'Final Team Off-Def Stats'!$A$2:$AQ$31, COLUMN('Final Team Off-Def Stats'!Q999), FALSE)</f>
        <v>25.4</v>
      </c>
      <c r="BI997">
        <f>VLOOKUP($AR997,'Final Team Off-Def Stats'!$A$2:$AQ$31, COLUMN('Final Team Off-Def Stats'!R999), FALSE)</f>
        <v>7.4</v>
      </c>
      <c r="BJ997">
        <f>VLOOKUP($AR997,'Final Team Off-Def Stats'!$A$2:$AQ$31, COLUMN('Final Team Off-Def Stats'!S999), FALSE)</f>
        <v>6</v>
      </c>
      <c r="BK997">
        <f>VLOOKUP($AR997,'Final Team Off-Def Stats'!$A$2:$AQ$31, COLUMN('Final Team Off-Def Stats'!T999), FALSE)</f>
        <v>14</v>
      </c>
      <c r="BL997">
        <f>VLOOKUP($AR997,'Final Team Off-Def Stats'!$A$2:$AQ$31, COLUMN('Final Team Off-Def Stats'!U999), FALSE)</f>
        <v>19</v>
      </c>
      <c r="BM997">
        <f>VLOOKUP($AR997,'Final Team Off-Def Stats'!$A$2:$AQ$31, COLUMN('Final Team Off-Def Stats'!V999), FALSE)</f>
        <v>114.4</v>
      </c>
      <c r="BN997">
        <f>VLOOKUP($AR997,'Final Team Off-Def Stats'!$A$2:$AQ$31, COLUMN('Final Team Off-Def Stats'!W999), FALSE)</f>
        <v>39.200000000000003</v>
      </c>
      <c r="BO997">
        <f>VLOOKUP($AR997,'Final Team Off-Def Stats'!$A$2:$AQ$31, COLUMN('Final Team Off-Def Stats'!X999), FALSE)</f>
        <v>90.1</v>
      </c>
      <c r="BP997">
        <f>VLOOKUP($AR997,'Final Team Off-Def Stats'!$A$2:$AQ$31, COLUMN('Final Team Off-Def Stats'!Y999), FALSE)</f>
        <v>0.434</v>
      </c>
      <c r="BQ997">
        <f>VLOOKUP($AR997,'Final Team Off-Def Stats'!$A$2:$AQ$31, COLUMN('Final Team Off-Def Stats'!Z999), FALSE)</f>
        <v>12.1</v>
      </c>
      <c r="BR997">
        <f>VLOOKUP($AR997,'Final Team Off-Def Stats'!$A$2:$AQ$31, COLUMN('Final Team Off-Def Stats'!AA999), FALSE)</f>
        <v>35.700000000000003</v>
      </c>
      <c r="BS997">
        <f>VLOOKUP($AR997,'Final Team Off-Def Stats'!$A$2:$AQ$31, COLUMN('Final Team Off-Def Stats'!AB999), FALSE)</f>
        <v>0.33900000000000002</v>
      </c>
      <c r="BT997">
        <f>VLOOKUP($AR997,'Final Team Off-Def Stats'!$A$2:$AQ$31, COLUMN('Final Team Off-Def Stats'!AC999), FALSE)</f>
        <v>27.1</v>
      </c>
      <c r="BU997">
        <f>VLOOKUP($AR997,'Final Team Off-Def Stats'!$A$2:$AQ$31, COLUMN('Final Team Off-Def Stats'!AD999), FALSE)</f>
        <v>54.4</v>
      </c>
      <c r="BV997">
        <f>VLOOKUP($AR997,'Final Team Off-Def Stats'!$A$2:$AQ$31, COLUMN('Final Team Off-Def Stats'!AE999), FALSE)</f>
        <v>0.497</v>
      </c>
      <c r="BW997">
        <f>VLOOKUP($AR997,'Final Team Off-Def Stats'!$A$2:$AQ$31, COLUMN('Final Team Off-Def Stats'!AF999), FALSE)</f>
        <v>16.5</v>
      </c>
      <c r="BX997">
        <f>VLOOKUP($AR997,'Final Team Off-Def Stats'!$A$2:$AQ$31, COLUMN('Final Team Off-Def Stats'!AG999), FALSE)</f>
        <v>21.1</v>
      </c>
      <c r="BY997">
        <f>VLOOKUP($AR997,'Final Team Off-Def Stats'!$A$2:$AQ$31, COLUMN('Final Team Off-Def Stats'!AH999), FALSE)</f>
        <v>0.78300000000000003</v>
      </c>
      <c r="BZ997">
        <f>VLOOKUP($AR997,'Final Team Off-Def Stats'!$A$2:$AQ$31, COLUMN('Final Team Off-Def Stats'!AI999), FALSE)</f>
        <v>10.7</v>
      </c>
      <c r="CA997">
        <f>VLOOKUP($AR997,'Final Team Off-Def Stats'!$A$2:$AQ$31, COLUMN('Final Team Off-Def Stats'!AJ999), FALSE)</f>
        <v>34</v>
      </c>
      <c r="CB997">
        <f>VLOOKUP($AR997,'Final Team Off-Def Stats'!$A$2:$AQ$31, COLUMN('Final Team Off-Def Stats'!AK999), FALSE)</f>
        <v>44.7</v>
      </c>
      <c r="CC997">
        <f>VLOOKUP($AR997,'Final Team Off-Def Stats'!$A$2:$AQ$31, COLUMN('Final Team Off-Def Stats'!AL999), FALSE)</f>
        <v>22.1</v>
      </c>
      <c r="CD997">
        <f>VLOOKUP($AR997,'Final Team Off-Def Stats'!$A$2:$AQ$31, COLUMN('Final Team Off-Def Stats'!AM999), FALSE)</f>
        <v>7.7</v>
      </c>
      <c r="CE997">
        <f>VLOOKUP($AR997,'Final Team Off-Def Stats'!$A$2:$AQ$31, COLUMN('Final Team Off-Def Stats'!AN999), FALSE)</f>
        <v>4.7</v>
      </c>
      <c r="CF997">
        <f>VLOOKUP($AR997,'Final Team Off-Def Stats'!$A$2:$AQ$31, COLUMN('Final Team Off-Def Stats'!AO999), FALSE)</f>
        <v>14.1</v>
      </c>
      <c r="CG997">
        <f>VLOOKUP($AR997,'Final Team Off-Def Stats'!$A$2:$AQ$31, COLUMN('Final Team Off-Def Stats'!AP999), FALSE)</f>
        <v>19.899999999999999</v>
      </c>
      <c r="CH997">
        <f>VLOOKUP($AR997,'Final Team Off-Def Stats'!$A$2:$AQ$31, COLUMN('Final Team Off-Def Stats'!AQ999), FALSE)</f>
        <v>106.9</v>
      </c>
      <c r="CI997" t="s">
        <v>542</v>
      </c>
    </row>
    <row r="998" spans="1:87" x14ac:dyDescent="0.35">
      <c r="A998" t="s">
        <v>510</v>
      </c>
      <c r="B998">
        <f>VLOOKUP($A998,'Final Team Off-Def Stats'!$A$2:$AQ$31, COLUMN('Final Team Off-Def Stats'!B998), FALSE)</f>
        <v>41</v>
      </c>
      <c r="C998">
        <f>VLOOKUP($A998,'Final Team Off-Def Stats'!$A$2:$AQ$31, COLUMN('Final Team Off-Def Stats'!C998), FALSE)</f>
        <v>88.9</v>
      </c>
      <c r="D998">
        <f>VLOOKUP($A998,'Final Team Off-Def Stats'!$A$2:$AQ$31, COLUMN('Final Team Off-Def Stats'!D998), FALSE)</f>
        <v>0.46100000000000002</v>
      </c>
      <c r="E998">
        <f>VLOOKUP($A998,'Final Team Off-Def Stats'!$A$2:$AQ$31, COLUMN('Final Team Off-Def Stats'!E998), FALSE)</f>
        <v>13.7</v>
      </c>
      <c r="F998">
        <f>VLOOKUP($A998,'Final Team Off-Def Stats'!$A$2:$AQ$31, COLUMN('Final Team Off-Def Stats'!F998), FALSE)</f>
        <v>39</v>
      </c>
      <c r="G998">
        <f>VLOOKUP($A998,'Final Team Off-Def Stats'!$A$2:$AQ$31, COLUMN('Final Team Off-Def Stats'!G998), FALSE)</f>
        <v>0.35</v>
      </c>
      <c r="H998">
        <f>VLOOKUP($A998,'Final Team Off-Def Stats'!$A$2:$AQ$31, COLUMN('Final Team Off-Def Stats'!H998), FALSE)</f>
        <v>27.4</v>
      </c>
      <c r="I998">
        <f>VLOOKUP($A998,'Final Team Off-Def Stats'!$A$2:$AQ$31, COLUMN('Final Team Off-Def Stats'!I998), FALSE)</f>
        <v>49.9</v>
      </c>
      <c r="J998">
        <f>VLOOKUP($A998,'Final Team Off-Def Stats'!$A$2:$AQ$31, COLUMN('Final Team Off-Def Stats'!J998), FALSE)</f>
        <v>0.54800000000000004</v>
      </c>
      <c r="K998">
        <f>VLOOKUP($A998,'Final Team Off-Def Stats'!$A$2:$AQ$31, COLUMN('Final Team Off-Def Stats'!K998), FALSE)</f>
        <v>17.100000000000001</v>
      </c>
      <c r="L998">
        <f>VLOOKUP($A998,'Final Team Off-Def Stats'!$A$2:$AQ$31, COLUMN('Final Team Off-Def Stats'!L998), FALSE)</f>
        <v>22.2</v>
      </c>
      <c r="M998">
        <f>VLOOKUP($A998,'Final Team Off-Def Stats'!$A$2:$AQ$31, COLUMN('Final Team Off-Def Stats'!M998), FALSE)</f>
        <v>0.77100000000000002</v>
      </c>
      <c r="N998">
        <f>VLOOKUP($A998,'Final Team Off-Def Stats'!$A$2:$AQ$31, COLUMN('Final Team Off-Def Stats'!N998), FALSE)</f>
        <v>9.6999999999999993</v>
      </c>
      <c r="O998">
        <f>VLOOKUP($A998,'Final Team Off-Def Stats'!$A$2:$AQ$31, COLUMN('Final Team Off-Def Stats'!O998), FALSE)</f>
        <v>35.299999999999997</v>
      </c>
      <c r="P998">
        <f>VLOOKUP($A998,'Final Team Off-Def Stats'!$A$2:$AQ$31, COLUMN('Final Team Off-Def Stats'!P998), FALSE)</f>
        <v>44.9</v>
      </c>
      <c r="Q998">
        <f>VLOOKUP($A998,'Final Team Off-Def Stats'!$A$2:$AQ$31, COLUMN('Final Team Off-Def Stats'!Q998), FALSE)</f>
        <v>24.4</v>
      </c>
      <c r="R998">
        <f>VLOOKUP($A998,'Final Team Off-Def Stats'!$A$2:$AQ$31, COLUMN('Final Team Off-Def Stats'!R998), FALSE)</f>
        <v>7</v>
      </c>
      <c r="S998">
        <f>VLOOKUP($A998,'Final Team Off-Def Stats'!$A$2:$AQ$31, COLUMN('Final Team Off-Def Stats'!S998), FALSE)</f>
        <v>4.0999999999999996</v>
      </c>
      <c r="T998">
        <f>VLOOKUP($A998,'Final Team Off-Def Stats'!$A$2:$AQ$31, COLUMN('Final Team Off-Def Stats'!T998), FALSE)</f>
        <v>13.1</v>
      </c>
      <c r="U998">
        <f>VLOOKUP($A998,'Final Team Off-Def Stats'!$A$2:$AQ$31, COLUMN('Final Team Off-Def Stats'!U998), FALSE)</f>
        <v>20.5</v>
      </c>
      <c r="V998">
        <f>VLOOKUP($A998,'Final Team Off-Def Stats'!$A$2:$AQ$31, COLUMN('Final Team Off-Def Stats'!V998), FALSE)</f>
        <v>112.8</v>
      </c>
      <c r="W998">
        <f>VLOOKUP($A998,'Final Team Off-Def Stats'!$A$2:$AQ$31, COLUMN('Final Team Off-Def Stats'!W998), FALSE)</f>
        <v>40.700000000000003</v>
      </c>
      <c r="X998">
        <f>VLOOKUP($A998,'Final Team Off-Def Stats'!$A$2:$AQ$31, COLUMN('Final Team Off-Def Stats'!X998), FALSE)</f>
        <v>89.2</v>
      </c>
      <c r="Y998">
        <f>VLOOKUP($A998,'Final Team Off-Def Stats'!$A$2:$AQ$31, COLUMN('Final Team Off-Def Stats'!Y998), FALSE)</f>
        <v>0.45700000000000002</v>
      </c>
      <c r="Z998">
        <f>VLOOKUP($A998,'Final Team Off-Def Stats'!$A$2:$AQ$31, COLUMN('Final Team Off-Def Stats'!Z998), FALSE)</f>
        <v>11.4</v>
      </c>
      <c r="AA998">
        <f>VLOOKUP($A998,'Final Team Off-Def Stats'!$A$2:$AQ$31, COLUMN('Final Team Off-Def Stats'!AA998), FALSE)</f>
        <v>33.6</v>
      </c>
      <c r="AB998">
        <f>VLOOKUP($A998,'Final Team Off-Def Stats'!$A$2:$AQ$31, COLUMN('Final Team Off-Def Stats'!AB998), FALSE)</f>
        <v>0.34</v>
      </c>
      <c r="AC998">
        <f>VLOOKUP($A998,'Final Team Off-Def Stats'!$A$2:$AQ$31, COLUMN('Final Team Off-Def Stats'!AC998), FALSE)</f>
        <v>29.3</v>
      </c>
      <c r="AD998">
        <f>VLOOKUP($A998,'Final Team Off-Def Stats'!$A$2:$AQ$31, COLUMN('Final Team Off-Def Stats'!AD998), FALSE)</f>
        <v>55.6</v>
      </c>
      <c r="AE998">
        <f>VLOOKUP($A998,'Final Team Off-Def Stats'!$A$2:$AQ$31, COLUMN('Final Team Off-Def Stats'!AE998), FALSE)</f>
        <v>0.52700000000000002</v>
      </c>
      <c r="AF998">
        <f>VLOOKUP($A998,'Final Team Off-Def Stats'!$A$2:$AQ$31, COLUMN('Final Team Off-Def Stats'!AF998), FALSE)</f>
        <v>16.5</v>
      </c>
      <c r="AG998">
        <f>VLOOKUP($A998,'Final Team Off-Def Stats'!$A$2:$AQ$31, COLUMN('Final Team Off-Def Stats'!AG998), FALSE)</f>
        <v>21.5</v>
      </c>
      <c r="AH998">
        <f>VLOOKUP($A998,'Final Team Off-Def Stats'!$A$2:$AQ$31, COLUMN('Final Team Off-Def Stats'!AH998), FALSE)</f>
        <v>0.76700000000000002</v>
      </c>
      <c r="AI998">
        <f>VLOOKUP($A998,'Final Team Off-Def Stats'!$A$2:$AQ$31, COLUMN('Final Team Off-Def Stats'!AI998), FALSE)</f>
        <v>9.9</v>
      </c>
      <c r="AJ998">
        <f>VLOOKUP($A998,'Final Team Off-Def Stats'!$A$2:$AQ$31, COLUMN('Final Team Off-Def Stats'!AJ998), FALSE)</f>
        <v>35.700000000000003</v>
      </c>
      <c r="AK998">
        <f>VLOOKUP($A998,'Final Team Off-Def Stats'!$A$2:$AQ$31, COLUMN('Final Team Off-Def Stats'!AK998), FALSE)</f>
        <v>45.6</v>
      </c>
      <c r="AL998">
        <f>VLOOKUP($A998,'Final Team Off-Def Stats'!$A$2:$AQ$31, COLUMN('Final Team Off-Def Stats'!AL998), FALSE)</f>
        <v>24.5</v>
      </c>
      <c r="AM998">
        <f>VLOOKUP($A998,'Final Team Off-Def Stats'!$A$2:$AQ$31, COLUMN('Final Team Off-Def Stats'!AM998), FALSE)</f>
        <v>7.3</v>
      </c>
      <c r="AN998">
        <f>VLOOKUP($A998,'Final Team Off-Def Stats'!$A$2:$AQ$31, COLUMN('Final Team Off-Def Stats'!AN998), FALSE)</f>
        <v>3.8</v>
      </c>
      <c r="AO998">
        <f>VLOOKUP($A998,'Final Team Off-Def Stats'!$A$2:$AQ$31, COLUMN('Final Team Off-Def Stats'!AO998), FALSE)</f>
        <v>13.7</v>
      </c>
      <c r="AP998">
        <f>VLOOKUP($A998,'Final Team Off-Def Stats'!$A$2:$AQ$31, COLUMN('Final Team Off-Def Stats'!AP998), FALSE)</f>
        <v>21</v>
      </c>
      <c r="AQ998">
        <f>VLOOKUP($A998,'Final Team Off-Def Stats'!$A$2:$AQ$31, COLUMN('Final Team Off-Def Stats'!AQ998), FALSE)</f>
        <v>109.4</v>
      </c>
      <c r="AR998" t="s">
        <v>356</v>
      </c>
      <c r="AS998">
        <f>VLOOKUP($AR998,'Final Team Off-Def Stats'!$A$2:$AQ$31, COLUMN('Final Team Off-Def Stats'!B1000), FALSE)</f>
        <v>38.9</v>
      </c>
      <c r="AT998">
        <f>VLOOKUP($AR998,'Final Team Off-Def Stats'!$A$2:$AQ$31, COLUMN('Final Team Off-Def Stats'!C1000), FALSE)</f>
        <v>85.3</v>
      </c>
      <c r="AU998">
        <f>VLOOKUP($AR998,'Final Team Off-Def Stats'!$A$2:$AQ$31, COLUMN('Final Team Off-Def Stats'!D1000), FALSE)</f>
        <v>0.45600000000000002</v>
      </c>
      <c r="AV998">
        <f>VLOOKUP($AR998,'Final Team Off-Def Stats'!$A$2:$AQ$31, COLUMN('Final Team Off-Def Stats'!E1000), FALSE)</f>
        <v>13.3</v>
      </c>
      <c r="AW998">
        <f>VLOOKUP($AR998,'Final Team Off-Def Stats'!$A$2:$AQ$31, COLUMN('Final Team Off-Def Stats'!F1000), FALSE)</f>
        <v>38.200000000000003</v>
      </c>
      <c r="AX998">
        <f>VLOOKUP($AR998,'Final Team Off-Def Stats'!$A$2:$AQ$31, COLUMN('Final Team Off-Def Stats'!G1000), FALSE)</f>
        <v>0.34899999999999998</v>
      </c>
      <c r="AY998">
        <f>VLOOKUP($AR998,'Final Team Off-Def Stats'!$A$2:$AQ$31, COLUMN('Final Team Off-Def Stats'!H1000), FALSE)</f>
        <v>25.6</v>
      </c>
      <c r="AZ998">
        <f>VLOOKUP($AR998,'Final Team Off-Def Stats'!$A$2:$AQ$31, COLUMN('Final Team Off-Def Stats'!I1000), FALSE)</f>
        <v>47.1</v>
      </c>
      <c r="BA998">
        <f>VLOOKUP($AR998,'Final Team Off-Def Stats'!$A$2:$AQ$31, COLUMN('Final Team Off-Def Stats'!J1000), FALSE)</f>
        <v>0.54300000000000004</v>
      </c>
      <c r="BB998">
        <f>VLOOKUP($AR998,'Final Team Off-Def Stats'!$A$2:$AQ$31, COLUMN('Final Team Off-Def Stats'!K1000), FALSE)</f>
        <v>17.3</v>
      </c>
      <c r="BC998">
        <f>VLOOKUP($AR998,'Final Team Off-Def Stats'!$A$2:$AQ$31, COLUMN('Final Team Off-Def Stats'!L1000), FALSE)</f>
        <v>24.2</v>
      </c>
      <c r="BD998">
        <f>VLOOKUP($AR998,'Final Team Off-Def Stats'!$A$2:$AQ$31, COLUMN('Final Team Off-Def Stats'!M1000), FALSE)</f>
        <v>0.71299999999999997</v>
      </c>
      <c r="BE998">
        <f>VLOOKUP($AR998,'Final Team Off-Def Stats'!$A$2:$AQ$31, COLUMN('Final Team Off-Def Stats'!N1000), FALSE)</f>
        <v>9.5</v>
      </c>
      <c r="BF998">
        <f>VLOOKUP($AR998,'Final Team Off-Def Stats'!$A$2:$AQ$31, COLUMN('Final Team Off-Def Stats'!O1000), FALSE)</f>
        <v>32</v>
      </c>
      <c r="BG998">
        <f>VLOOKUP($AR998,'Final Team Off-Def Stats'!$A$2:$AQ$31, COLUMN('Final Team Off-Def Stats'!P1000), FALSE)</f>
        <v>41.5</v>
      </c>
      <c r="BH998">
        <f>VLOOKUP($AR998,'Final Team Off-Def Stats'!$A$2:$AQ$31, COLUMN('Final Team Off-Def Stats'!Q1000), FALSE)</f>
        <v>23.3</v>
      </c>
      <c r="BI998">
        <f>VLOOKUP($AR998,'Final Team Off-Def Stats'!$A$2:$AQ$31, COLUMN('Final Team Off-Def Stats'!R1000), FALSE)</f>
        <v>7.2</v>
      </c>
      <c r="BJ998">
        <f>VLOOKUP($AR998,'Final Team Off-Def Stats'!$A$2:$AQ$31, COLUMN('Final Team Off-Def Stats'!S1000), FALSE)</f>
        <v>4.5999999999999996</v>
      </c>
      <c r="BK998">
        <f>VLOOKUP($AR998,'Final Team Off-Def Stats'!$A$2:$AQ$31, COLUMN('Final Team Off-Def Stats'!T1000), FALSE)</f>
        <v>16.3</v>
      </c>
      <c r="BL998">
        <f>VLOOKUP($AR998,'Final Team Off-Def Stats'!$A$2:$AQ$31, COLUMN('Final Team Off-Def Stats'!U1000), FALSE)</f>
        <v>20.399999999999999</v>
      </c>
      <c r="BM998">
        <f>VLOOKUP($AR998,'Final Team Off-Def Stats'!$A$2:$AQ$31, COLUMN('Final Team Off-Def Stats'!V1000), FALSE)</f>
        <v>108.4</v>
      </c>
      <c r="BN998">
        <f>VLOOKUP($AR998,'Final Team Off-Def Stats'!$A$2:$AQ$31, COLUMN('Final Team Off-Def Stats'!W1000), FALSE)</f>
        <v>42.9</v>
      </c>
      <c r="BO998">
        <f>VLOOKUP($AR998,'Final Team Off-Def Stats'!$A$2:$AQ$31, COLUMN('Final Team Off-Def Stats'!X1000), FALSE)</f>
        <v>88.8</v>
      </c>
      <c r="BP998">
        <f>VLOOKUP($AR998,'Final Team Off-Def Stats'!$A$2:$AQ$31, COLUMN('Final Team Off-Def Stats'!Y1000), FALSE)</f>
        <v>0.48299999999999998</v>
      </c>
      <c r="BQ998">
        <f>VLOOKUP($AR998,'Final Team Off-Def Stats'!$A$2:$AQ$31, COLUMN('Final Team Off-Def Stats'!Z1000), FALSE)</f>
        <v>12.6</v>
      </c>
      <c r="BR998">
        <f>VLOOKUP($AR998,'Final Team Off-Def Stats'!$A$2:$AQ$31, COLUMN('Final Team Off-Def Stats'!AA1000), FALSE)</f>
        <v>35.700000000000003</v>
      </c>
      <c r="BS998">
        <f>VLOOKUP($AR998,'Final Team Off-Def Stats'!$A$2:$AQ$31, COLUMN('Final Team Off-Def Stats'!AB1000), FALSE)</f>
        <v>0.35299999999999998</v>
      </c>
      <c r="BT998">
        <f>VLOOKUP($AR998,'Final Team Off-Def Stats'!$A$2:$AQ$31, COLUMN('Final Team Off-Def Stats'!AC1000), FALSE)</f>
        <v>30.3</v>
      </c>
      <c r="BU998">
        <f>VLOOKUP($AR998,'Final Team Off-Def Stats'!$A$2:$AQ$31, COLUMN('Final Team Off-Def Stats'!AD1000), FALSE)</f>
        <v>53.1</v>
      </c>
      <c r="BV998">
        <f>VLOOKUP($AR998,'Final Team Off-Def Stats'!$A$2:$AQ$31, COLUMN('Final Team Off-Def Stats'!AE1000), FALSE)</f>
        <v>0.56999999999999995</v>
      </c>
      <c r="BW998">
        <f>VLOOKUP($AR998,'Final Team Off-Def Stats'!$A$2:$AQ$31, COLUMN('Final Team Off-Def Stats'!AF1000), FALSE)</f>
        <v>18.3</v>
      </c>
      <c r="BX998">
        <f>VLOOKUP($AR998,'Final Team Off-Def Stats'!$A$2:$AQ$31, COLUMN('Final Team Off-Def Stats'!AG1000), FALSE)</f>
        <v>23.4</v>
      </c>
      <c r="BY998">
        <f>VLOOKUP($AR998,'Final Team Off-Def Stats'!$A$2:$AQ$31, COLUMN('Final Team Off-Def Stats'!AH1000), FALSE)</f>
        <v>0.78200000000000003</v>
      </c>
      <c r="BZ998">
        <f>VLOOKUP($AR998,'Final Team Off-Def Stats'!$A$2:$AQ$31, COLUMN('Final Team Off-Def Stats'!AI1000), FALSE)</f>
        <v>11</v>
      </c>
      <c r="CA998">
        <f>VLOOKUP($AR998,'Final Team Off-Def Stats'!$A$2:$AQ$31, COLUMN('Final Team Off-Def Stats'!AJ1000), FALSE)</f>
        <v>34.1</v>
      </c>
      <c r="CB998">
        <f>VLOOKUP($AR998,'Final Team Off-Def Stats'!$A$2:$AQ$31, COLUMN('Final Team Off-Def Stats'!AK1000), FALSE)</f>
        <v>45.1</v>
      </c>
      <c r="CC998">
        <f>VLOOKUP($AR998,'Final Team Off-Def Stats'!$A$2:$AQ$31, COLUMN('Final Team Off-Def Stats'!AL1000), FALSE)</f>
        <v>25.3</v>
      </c>
      <c r="CD998">
        <f>VLOOKUP($AR998,'Final Team Off-Def Stats'!$A$2:$AQ$31, COLUMN('Final Team Off-Def Stats'!AM1000), FALSE)</f>
        <v>9.3000000000000007</v>
      </c>
      <c r="CE998">
        <f>VLOOKUP($AR998,'Final Team Off-Def Stats'!$A$2:$AQ$31, COLUMN('Final Team Off-Def Stats'!AN1000), FALSE)</f>
        <v>5.7</v>
      </c>
      <c r="CF998">
        <f>VLOOKUP($AR998,'Final Team Off-Def Stats'!$A$2:$AQ$31, COLUMN('Final Team Off-Def Stats'!AO1000), FALSE)</f>
        <v>13.9</v>
      </c>
      <c r="CG998">
        <f>VLOOKUP($AR998,'Final Team Off-Def Stats'!$A$2:$AQ$31, COLUMN('Final Team Off-Def Stats'!AP1000), FALSE)</f>
        <v>21.8</v>
      </c>
      <c r="CH998">
        <f>VLOOKUP($AR998,'Final Team Off-Def Stats'!$A$2:$AQ$31, COLUMN('Final Team Off-Def Stats'!AQ1000), FALSE)</f>
        <v>116.7</v>
      </c>
      <c r="CI998" t="s">
        <v>543</v>
      </c>
    </row>
    <row r="999" spans="1:87" x14ac:dyDescent="0.35">
      <c r="A999" t="s">
        <v>220</v>
      </c>
      <c r="B999">
        <f>VLOOKUP($A999,'Final Team Off-Def Stats'!$A$2:$AQ$31, COLUMN('Final Team Off-Def Stats'!B999), FALSE)</f>
        <v>39.1</v>
      </c>
      <c r="C999">
        <f>VLOOKUP($A999,'Final Team Off-Def Stats'!$A$2:$AQ$31, COLUMN('Final Team Off-Def Stats'!C999), FALSE)</f>
        <v>89.4</v>
      </c>
      <c r="D999">
        <f>VLOOKUP($A999,'Final Team Off-Def Stats'!$A$2:$AQ$31, COLUMN('Final Team Off-Def Stats'!D999), FALSE)</f>
        <v>0.437</v>
      </c>
      <c r="E999">
        <f>VLOOKUP($A999,'Final Team Off-Def Stats'!$A$2:$AQ$31, COLUMN('Final Team Off-Def Stats'!E999), FALSE)</f>
        <v>13.7</v>
      </c>
      <c r="F999">
        <f>VLOOKUP($A999,'Final Team Off-Def Stats'!$A$2:$AQ$31, COLUMN('Final Team Off-Def Stats'!F999), FALSE)</f>
        <v>38.299999999999997</v>
      </c>
      <c r="G999">
        <f>VLOOKUP($A999,'Final Team Off-Def Stats'!$A$2:$AQ$31, COLUMN('Final Team Off-Def Stats'!G999), FALSE)</f>
        <v>0.35699999999999998</v>
      </c>
      <c r="H999">
        <f>VLOOKUP($A999,'Final Team Off-Def Stats'!$A$2:$AQ$31, COLUMN('Final Team Off-Def Stats'!H999), FALSE)</f>
        <v>25.4</v>
      </c>
      <c r="I999">
        <f>VLOOKUP($A999,'Final Team Off-Def Stats'!$A$2:$AQ$31, COLUMN('Final Team Off-Def Stats'!I999), FALSE)</f>
        <v>51.1</v>
      </c>
      <c r="J999">
        <f>VLOOKUP($A999,'Final Team Off-Def Stats'!$A$2:$AQ$31, COLUMN('Final Team Off-Def Stats'!J999), FALSE)</f>
        <v>0.497</v>
      </c>
      <c r="K999">
        <f>VLOOKUP($A999,'Final Team Off-Def Stats'!$A$2:$AQ$31, COLUMN('Final Team Off-Def Stats'!K999), FALSE)</f>
        <v>18.600000000000001</v>
      </c>
      <c r="L999">
        <f>VLOOKUP($A999,'Final Team Off-Def Stats'!$A$2:$AQ$31, COLUMN('Final Team Off-Def Stats'!L999), FALSE)</f>
        <v>25</v>
      </c>
      <c r="M999">
        <f>VLOOKUP($A999,'Final Team Off-Def Stats'!$A$2:$AQ$31, COLUMN('Final Team Off-Def Stats'!M999), FALSE)</f>
        <v>0.74399999999999999</v>
      </c>
      <c r="N999">
        <f>VLOOKUP($A999,'Final Team Off-Def Stats'!$A$2:$AQ$31, COLUMN('Final Team Off-Def Stats'!N999), FALSE)</f>
        <v>11.9</v>
      </c>
      <c r="O999">
        <f>VLOOKUP($A999,'Final Team Off-Def Stats'!$A$2:$AQ$31, COLUMN('Final Team Off-Def Stats'!O999), FALSE)</f>
        <v>35.9</v>
      </c>
      <c r="P999">
        <f>VLOOKUP($A999,'Final Team Off-Def Stats'!$A$2:$AQ$31, COLUMN('Final Team Off-Def Stats'!P999), FALSE)</f>
        <v>47.8</v>
      </c>
      <c r="Q999">
        <f>VLOOKUP($A999,'Final Team Off-Def Stats'!$A$2:$AQ$31, COLUMN('Final Team Off-Def Stats'!Q999), FALSE)</f>
        <v>22.7</v>
      </c>
      <c r="R999">
        <f>VLOOKUP($A999,'Final Team Off-Def Stats'!$A$2:$AQ$31, COLUMN('Final Team Off-Def Stats'!R999), FALSE)</f>
        <v>7.2</v>
      </c>
      <c r="S999">
        <f>VLOOKUP($A999,'Final Team Off-Def Stats'!$A$2:$AQ$31, COLUMN('Final Team Off-Def Stats'!S999), FALSE)</f>
        <v>5</v>
      </c>
      <c r="T999">
        <f>VLOOKUP($A999,'Final Team Off-Def Stats'!$A$2:$AQ$31, COLUMN('Final Team Off-Def Stats'!T999), FALSE)</f>
        <v>13.7</v>
      </c>
      <c r="U999">
        <f>VLOOKUP($A999,'Final Team Off-Def Stats'!$A$2:$AQ$31, COLUMN('Final Team Off-Def Stats'!U999), FALSE)</f>
        <v>21.1</v>
      </c>
      <c r="V999">
        <f>VLOOKUP($A999,'Final Team Off-Def Stats'!$A$2:$AQ$31, COLUMN('Final Team Off-Def Stats'!V999), FALSE)</f>
        <v>110.4</v>
      </c>
      <c r="W999">
        <f>VLOOKUP($A999,'Final Team Off-Def Stats'!$A$2:$AQ$31, COLUMN('Final Team Off-Def Stats'!W999), FALSE)</f>
        <v>39.9</v>
      </c>
      <c r="X999">
        <f>VLOOKUP($A999,'Final Team Off-Def Stats'!$A$2:$AQ$31, COLUMN('Final Team Off-Def Stats'!X999), FALSE)</f>
        <v>89.2</v>
      </c>
      <c r="Y999">
        <f>VLOOKUP($A999,'Final Team Off-Def Stats'!$A$2:$AQ$31, COLUMN('Final Team Off-Def Stats'!Y999), FALSE)</f>
        <v>0.44700000000000001</v>
      </c>
      <c r="Z999">
        <f>VLOOKUP($A999,'Final Team Off-Def Stats'!$A$2:$AQ$31, COLUMN('Final Team Off-Def Stats'!Z999), FALSE)</f>
        <v>13.1</v>
      </c>
      <c r="AA999">
        <f>VLOOKUP($A999,'Final Team Off-Def Stats'!$A$2:$AQ$31, COLUMN('Final Team Off-Def Stats'!AA999), FALSE)</f>
        <v>38.299999999999997</v>
      </c>
      <c r="AB999">
        <f>VLOOKUP($A999,'Final Team Off-Def Stats'!$A$2:$AQ$31, COLUMN('Final Team Off-Def Stats'!AB999), FALSE)</f>
        <v>0.34200000000000003</v>
      </c>
      <c r="AC999">
        <f>VLOOKUP($A999,'Final Team Off-Def Stats'!$A$2:$AQ$31, COLUMN('Final Team Off-Def Stats'!AC999), FALSE)</f>
        <v>26.8</v>
      </c>
      <c r="AD999">
        <f>VLOOKUP($A999,'Final Team Off-Def Stats'!$A$2:$AQ$31, COLUMN('Final Team Off-Def Stats'!AD999), FALSE)</f>
        <v>50.8</v>
      </c>
      <c r="AE999">
        <f>VLOOKUP($A999,'Final Team Off-Def Stats'!$A$2:$AQ$31, COLUMN('Final Team Off-Def Stats'!AE999), FALSE)</f>
        <v>0.52700000000000002</v>
      </c>
      <c r="AF999">
        <f>VLOOKUP($A999,'Final Team Off-Def Stats'!$A$2:$AQ$31, COLUMN('Final Team Off-Def Stats'!AF999), FALSE)</f>
        <v>17.600000000000001</v>
      </c>
      <c r="AG999">
        <f>VLOOKUP($A999,'Final Team Off-Def Stats'!$A$2:$AQ$31, COLUMN('Final Team Off-Def Stats'!AG999), FALSE)</f>
        <v>23.1</v>
      </c>
      <c r="AH999">
        <f>VLOOKUP($A999,'Final Team Off-Def Stats'!$A$2:$AQ$31, COLUMN('Final Team Off-Def Stats'!AH999), FALSE)</f>
        <v>0.76400000000000001</v>
      </c>
      <c r="AI999">
        <f>VLOOKUP($A999,'Final Team Off-Def Stats'!$A$2:$AQ$31, COLUMN('Final Team Off-Def Stats'!AI999), FALSE)</f>
        <v>9.6999999999999993</v>
      </c>
      <c r="AJ999">
        <f>VLOOKUP($A999,'Final Team Off-Def Stats'!$A$2:$AQ$31, COLUMN('Final Team Off-Def Stats'!AJ999), FALSE)</f>
        <v>35.6</v>
      </c>
      <c r="AK999">
        <f>VLOOKUP($A999,'Final Team Off-Def Stats'!$A$2:$AQ$31, COLUMN('Final Team Off-Def Stats'!AK999), FALSE)</f>
        <v>45.3</v>
      </c>
      <c r="AL999">
        <f>VLOOKUP($A999,'Final Team Off-Def Stats'!$A$2:$AQ$31, COLUMN('Final Team Off-Def Stats'!AL999), FALSE)</f>
        <v>25.1</v>
      </c>
      <c r="AM999">
        <f>VLOOKUP($A999,'Final Team Off-Def Stats'!$A$2:$AQ$31, COLUMN('Final Team Off-Def Stats'!AM999), FALSE)</f>
        <v>7.2</v>
      </c>
      <c r="AN999">
        <f>VLOOKUP($A999,'Final Team Off-Def Stats'!$A$2:$AQ$31, COLUMN('Final Team Off-Def Stats'!AN999), FALSE)</f>
        <v>4.8</v>
      </c>
      <c r="AO999">
        <f>VLOOKUP($A999,'Final Team Off-Def Stats'!$A$2:$AQ$31, COLUMN('Final Team Off-Def Stats'!AO999), FALSE)</f>
        <v>13.1</v>
      </c>
      <c r="AP999">
        <f>VLOOKUP($A999,'Final Team Off-Def Stats'!$A$2:$AQ$31, COLUMN('Final Team Off-Def Stats'!AP999), FALSE)</f>
        <v>21.1</v>
      </c>
      <c r="AQ999">
        <f>VLOOKUP($A999,'Final Team Off-Def Stats'!$A$2:$AQ$31, COLUMN('Final Team Off-Def Stats'!AQ999), FALSE)</f>
        <v>110.5</v>
      </c>
      <c r="AR999" t="s">
        <v>507</v>
      </c>
      <c r="AS999">
        <f>VLOOKUP($AR999,'Final Team Off-Def Stats'!$A$2:$AQ$31, COLUMN('Final Team Off-Def Stats'!B1001), FALSE)</f>
        <v>43.2</v>
      </c>
      <c r="AT999">
        <f>VLOOKUP($AR999,'Final Team Off-Def Stats'!$A$2:$AQ$31, COLUMN('Final Team Off-Def Stats'!C1001), FALSE)</f>
        <v>93.6</v>
      </c>
      <c r="AU999">
        <f>VLOOKUP($AR999,'Final Team Off-Def Stats'!$A$2:$AQ$31, COLUMN('Final Team Off-Def Stats'!D1001), FALSE)</f>
        <v>0.46100000000000002</v>
      </c>
      <c r="AV999">
        <f>VLOOKUP($AR999,'Final Team Off-Def Stats'!$A$2:$AQ$31, COLUMN('Final Team Off-Def Stats'!E1001), FALSE)</f>
        <v>11.4</v>
      </c>
      <c r="AW999">
        <f>VLOOKUP($AR999,'Final Team Off-Def Stats'!$A$2:$AQ$31, COLUMN('Final Team Off-Def Stats'!F1001), FALSE)</f>
        <v>32.4</v>
      </c>
      <c r="AX999">
        <f>VLOOKUP($AR999,'Final Team Off-Def Stats'!$A$2:$AQ$31, COLUMN('Final Team Off-Def Stats'!G1001), FALSE)</f>
        <v>0.35299999999999998</v>
      </c>
      <c r="AY999">
        <f>VLOOKUP($AR999,'Final Team Off-Def Stats'!$A$2:$AQ$31, COLUMN('Final Team Off-Def Stats'!H1001), FALSE)</f>
        <v>31.8</v>
      </c>
      <c r="AZ999">
        <f>VLOOKUP($AR999,'Final Team Off-Def Stats'!$A$2:$AQ$31, COLUMN('Final Team Off-Def Stats'!I1001), FALSE)</f>
        <v>61.2</v>
      </c>
      <c r="BA999">
        <f>VLOOKUP($AR999,'Final Team Off-Def Stats'!$A$2:$AQ$31, COLUMN('Final Team Off-Def Stats'!J1001), FALSE)</f>
        <v>0.51900000000000002</v>
      </c>
      <c r="BB999">
        <f>VLOOKUP($AR999,'Final Team Off-Def Stats'!$A$2:$AQ$31, COLUMN('Final Team Off-Def Stats'!K1001), FALSE)</f>
        <v>16.8</v>
      </c>
      <c r="BC999">
        <f>VLOOKUP($AR999,'Final Team Off-Def Stats'!$A$2:$AQ$31, COLUMN('Final Team Off-Def Stats'!L1001), FALSE)</f>
        <v>23</v>
      </c>
      <c r="BD999">
        <f>VLOOKUP($AR999,'Final Team Off-Def Stats'!$A$2:$AQ$31, COLUMN('Final Team Off-Def Stats'!M1001), FALSE)</f>
        <v>0.73399999999999999</v>
      </c>
      <c r="BE999">
        <f>VLOOKUP($AR999,'Final Team Off-Def Stats'!$A$2:$AQ$31, COLUMN('Final Team Off-Def Stats'!N1001), FALSE)</f>
        <v>14</v>
      </c>
      <c r="BF999">
        <f>VLOOKUP($AR999,'Final Team Off-Def Stats'!$A$2:$AQ$31, COLUMN('Final Team Off-Def Stats'!O1001), FALSE)</f>
        <v>34.700000000000003</v>
      </c>
      <c r="BG999">
        <f>VLOOKUP($AR999,'Final Team Off-Def Stats'!$A$2:$AQ$31, COLUMN('Final Team Off-Def Stats'!P1001), FALSE)</f>
        <v>48.8</v>
      </c>
      <c r="BH999">
        <f>VLOOKUP($AR999,'Final Team Off-Def Stats'!$A$2:$AQ$31, COLUMN('Final Team Off-Def Stats'!Q1001), FALSE)</f>
        <v>25.8</v>
      </c>
      <c r="BI999">
        <f>VLOOKUP($AR999,'Final Team Off-Def Stats'!$A$2:$AQ$31, COLUMN('Final Team Off-Def Stats'!R1001), FALSE)</f>
        <v>9.6999999999999993</v>
      </c>
      <c r="BJ999">
        <f>VLOOKUP($AR999,'Final Team Off-Def Stats'!$A$2:$AQ$31, COLUMN('Final Team Off-Def Stats'!S1001), FALSE)</f>
        <v>6.4</v>
      </c>
      <c r="BK999">
        <f>VLOOKUP($AR999,'Final Team Off-Def Stats'!$A$2:$AQ$31, COLUMN('Final Team Off-Def Stats'!T1001), FALSE)</f>
        <v>13.1</v>
      </c>
      <c r="BL999">
        <f>VLOOKUP($AR999,'Final Team Off-Def Stats'!$A$2:$AQ$31, COLUMN('Final Team Off-Def Stats'!U1001), FALSE)</f>
        <v>19.600000000000001</v>
      </c>
      <c r="BM999">
        <f>VLOOKUP($AR999,'Final Team Off-Def Stats'!$A$2:$AQ$31, COLUMN('Final Team Off-Def Stats'!V1001), FALSE)</f>
        <v>114.6</v>
      </c>
      <c r="BN999">
        <f>VLOOKUP($AR999,'Final Team Off-Def Stats'!$A$2:$AQ$31, COLUMN('Final Team Off-Def Stats'!W1001), FALSE)</f>
        <v>40</v>
      </c>
      <c r="BO999">
        <f>VLOOKUP($AR999,'Final Team Off-Def Stats'!$A$2:$AQ$31, COLUMN('Final Team Off-Def Stats'!X1001), FALSE)</f>
        <v>87.9</v>
      </c>
      <c r="BP999">
        <f>VLOOKUP($AR999,'Final Team Off-Def Stats'!$A$2:$AQ$31, COLUMN('Final Team Off-Def Stats'!Y1001), FALSE)</f>
        <v>0.45500000000000002</v>
      </c>
      <c r="BQ999">
        <f>VLOOKUP($AR999,'Final Team Off-Def Stats'!$A$2:$AQ$31, COLUMN('Final Team Off-Def Stats'!Z1001), FALSE)</f>
        <v>11.9</v>
      </c>
      <c r="BR999">
        <f>VLOOKUP($AR999,'Final Team Off-Def Stats'!$A$2:$AQ$31, COLUMN('Final Team Off-Def Stats'!AA1001), FALSE)</f>
        <v>34.200000000000003</v>
      </c>
      <c r="BS999">
        <f>VLOOKUP($AR999,'Final Team Off-Def Stats'!$A$2:$AQ$31, COLUMN('Final Team Off-Def Stats'!AB1001), FALSE)</f>
        <v>0.34899999999999998</v>
      </c>
      <c r="BT999">
        <f>VLOOKUP($AR999,'Final Team Off-Def Stats'!$A$2:$AQ$31, COLUMN('Final Team Off-Def Stats'!AC1001), FALSE)</f>
        <v>28</v>
      </c>
      <c r="BU999">
        <f>VLOOKUP($AR999,'Final Team Off-Def Stats'!$A$2:$AQ$31, COLUMN('Final Team Off-Def Stats'!AD1001), FALSE)</f>
        <v>53.7</v>
      </c>
      <c r="BV999">
        <f>VLOOKUP($AR999,'Final Team Off-Def Stats'!$A$2:$AQ$31, COLUMN('Final Team Off-Def Stats'!AE1001), FALSE)</f>
        <v>0.52200000000000002</v>
      </c>
      <c r="BW999">
        <f>VLOOKUP($AR999,'Final Team Off-Def Stats'!$A$2:$AQ$31, COLUMN('Final Team Off-Def Stats'!AF1001), FALSE)</f>
        <v>17.100000000000001</v>
      </c>
      <c r="BX999">
        <f>VLOOKUP($AR999,'Final Team Off-Def Stats'!$A$2:$AQ$31, COLUMN('Final Team Off-Def Stats'!AG1001), FALSE)</f>
        <v>22.2</v>
      </c>
      <c r="BY999">
        <f>VLOOKUP($AR999,'Final Team Off-Def Stats'!$A$2:$AQ$31, COLUMN('Final Team Off-Def Stats'!AH1001), FALSE)</f>
        <v>0.77100000000000002</v>
      </c>
      <c r="BZ999">
        <f>VLOOKUP($AR999,'Final Team Off-Def Stats'!$A$2:$AQ$31, COLUMN('Final Team Off-Def Stats'!AI1001), FALSE)</f>
        <v>9.9</v>
      </c>
      <c r="CA999">
        <f>VLOOKUP($AR999,'Final Team Off-Def Stats'!$A$2:$AQ$31, COLUMN('Final Team Off-Def Stats'!AJ1001), FALSE)</f>
        <v>32.700000000000003</v>
      </c>
      <c r="CB999">
        <f>VLOOKUP($AR999,'Final Team Off-Def Stats'!$A$2:$AQ$31, COLUMN('Final Team Off-Def Stats'!AK1001), FALSE)</f>
        <v>42.7</v>
      </c>
      <c r="CC999">
        <f>VLOOKUP($AR999,'Final Team Off-Def Stats'!$A$2:$AQ$31, COLUMN('Final Team Off-Def Stats'!AL1001), FALSE)</f>
        <v>24.8</v>
      </c>
      <c r="CD999">
        <f>VLOOKUP($AR999,'Final Team Off-Def Stats'!$A$2:$AQ$31, COLUMN('Final Team Off-Def Stats'!AM1001), FALSE)</f>
        <v>7.1</v>
      </c>
      <c r="CE999">
        <f>VLOOKUP($AR999,'Final Team Off-Def Stats'!$A$2:$AQ$31, COLUMN('Final Team Off-Def Stats'!AN1001), FALSE)</f>
        <v>6</v>
      </c>
      <c r="CF999">
        <f>VLOOKUP($AR999,'Final Team Off-Def Stats'!$A$2:$AQ$31, COLUMN('Final Team Off-Def Stats'!AO1001), FALSE)</f>
        <v>14.9</v>
      </c>
      <c r="CG999">
        <f>VLOOKUP($AR999,'Final Team Off-Def Stats'!$A$2:$AQ$31, COLUMN('Final Team Off-Def Stats'!AP1001), FALSE)</f>
        <v>19.7</v>
      </c>
      <c r="CH999">
        <f>VLOOKUP($AR999,'Final Team Off-Def Stats'!$A$2:$AQ$31, COLUMN('Final Team Off-Def Stats'!AQ1001), FALSE)</f>
        <v>109</v>
      </c>
      <c r="CI999" t="s">
        <v>542</v>
      </c>
    </row>
    <row r="1000" spans="1:87" x14ac:dyDescent="0.35">
      <c r="A1000" t="s">
        <v>421</v>
      </c>
      <c r="B1000">
        <f>VLOOKUP($A1000,'Final Team Off-Def Stats'!$A$2:$AQ$31, COLUMN('Final Team Off-Def Stats'!B1000), FALSE)</f>
        <v>41.2</v>
      </c>
      <c r="C1000">
        <f>VLOOKUP($A1000,'Final Team Off-Def Stats'!$A$2:$AQ$31, COLUMN('Final Team Off-Def Stats'!C1000), FALSE)</f>
        <v>87.8</v>
      </c>
      <c r="D1000">
        <f>VLOOKUP($A1000,'Final Team Off-Def Stats'!$A$2:$AQ$31, COLUMN('Final Team Off-Def Stats'!D1000), FALSE)</f>
        <v>0.46899999999999997</v>
      </c>
      <c r="E1000">
        <f>VLOOKUP($A1000,'Final Team Off-Def Stats'!$A$2:$AQ$31, COLUMN('Final Team Off-Def Stats'!E1000), FALSE)</f>
        <v>12.1</v>
      </c>
      <c r="F1000">
        <f>VLOOKUP($A1000,'Final Team Off-Def Stats'!$A$2:$AQ$31, COLUMN('Final Team Off-Def Stats'!F1000), FALSE)</f>
        <v>34</v>
      </c>
      <c r="G1000">
        <f>VLOOKUP($A1000,'Final Team Off-Def Stats'!$A$2:$AQ$31, COLUMN('Final Team Off-Def Stats'!G1000), FALSE)</f>
        <v>0.35499999999999998</v>
      </c>
      <c r="H1000">
        <f>VLOOKUP($A1000,'Final Team Off-Def Stats'!$A$2:$AQ$31, COLUMN('Final Team Off-Def Stats'!H1000), FALSE)</f>
        <v>29.1</v>
      </c>
      <c r="I1000">
        <f>VLOOKUP($A1000,'Final Team Off-Def Stats'!$A$2:$AQ$31, COLUMN('Final Team Off-Def Stats'!I1000), FALSE)</f>
        <v>53.8</v>
      </c>
      <c r="J1000">
        <f>VLOOKUP($A1000,'Final Team Off-Def Stats'!$A$2:$AQ$31, COLUMN('Final Team Off-Def Stats'!J1000), FALSE)</f>
        <v>0.54100000000000004</v>
      </c>
      <c r="K1000">
        <f>VLOOKUP($A1000,'Final Team Off-Def Stats'!$A$2:$AQ$31, COLUMN('Final Team Off-Def Stats'!K1000), FALSE)</f>
        <v>17.399999999999999</v>
      </c>
      <c r="L1000">
        <f>VLOOKUP($A1000,'Final Team Off-Def Stats'!$A$2:$AQ$31, COLUMN('Final Team Off-Def Stats'!L1000), FALSE)</f>
        <v>22.9</v>
      </c>
      <c r="M1000">
        <f>VLOOKUP($A1000,'Final Team Off-Def Stats'!$A$2:$AQ$31, COLUMN('Final Team Off-Def Stats'!M1000), FALSE)</f>
        <v>0.76</v>
      </c>
      <c r="N1000">
        <f>VLOOKUP($A1000,'Final Team Off-Def Stats'!$A$2:$AQ$31, COLUMN('Final Team Off-Def Stats'!N1000), FALSE)</f>
        <v>10.6</v>
      </c>
      <c r="O1000">
        <f>VLOOKUP($A1000,'Final Team Off-Def Stats'!$A$2:$AQ$31, COLUMN('Final Team Off-Def Stats'!O1000), FALSE)</f>
        <v>35.299999999999997</v>
      </c>
      <c r="P1000">
        <f>VLOOKUP($A1000,'Final Team Off-Def Stats'!$A$2:$AQ$31, COLUMN('Final Team Off-Def Stats'!P1000), FALSE)</f>
        <v>45.9</v>
      </c>
      <c r="Q1000">
        <f>VLOOKUP($A1000,'Final Team Off-Def Stats'!$A$2:$AQ$31, COLUMN('Final Team Off-Def Stats'!Q1000), FALSE)</f>
        <v>26.1</v>
      </c>
      <c r="R1000">
        <f>VLOOKUP($A1000,'Final Team Off-Def Stats'!$A$2:$AQ$31, COLUMN('Final Team Off-Def Stats'!R1000), FALSE)</f>
        <v>7.3</v>
      </c>
      <c r="S1000">
        <f>VLOOKUP($A1000,'Final Team Off-Def Stats'!$A$2:$AQ$31, COLUMN('Final Team Off-Def Stats'!S1000), FALSE)</f>
        <v>4.3</v>
      </c>
      <c r="T1000">
        <f>VLOOKUP($A1000,'Final Team Off-Def Stats'!$A$2:$AQ$31, COLUMN('Final Team Off-Def Stats'!T1000), FALSE)</f>
        <v>14.9</v>
      </c>
      <c r="U1000">
        <f>VLOOKUP($A1000,'Final Team Off-Def Stats'!$A$2:$AQ$31, COLUMN('Final Team Off-Def Stats'!U1000), FALSE)</f>
        <v>18.100000000000001</v>
      </c>
      <c r="V1000">
        <f>VLOOKUP($A1000,'Final Team Off-Def Stats'!$A$2:$AQ$31, COLUMN('Final Team Off-Def Stats'!V1000), FALSE)</f>
        <v>111.9</v>
      </c>
      <c r="W1000">
        <f>VLOOKUP($A1000,'Final Team Off-Def Stats'!$A$2:$AQ$31, COLUMN('Final Team Off-Def Stats'!W1000), FALSE)</f>
        <v>41</v>
      </c>
      <c r="X1000">
        <f>VLOOKUP($A1000,'Final Team Off-Def Stats'!$A$2:$AQ$31, COLUMN('Final Team Off-Def Stats'!X1000), FALSE)</f>
        <v>90.5</v>
      </c>
      <c r="Y1000">
        <f>VLOOKUP($A1000,'Final Team Off-Def Stats'!$A$2:$AQ$31, COLUMN('Final Team Off-Def Stats'!Y1000), FALSE)</f>
        <v>0.45200000000000001</v>
      </c>
      <c r="Z1000">
        <f>VLOOKUP($A1000,'Final Team Off-Def Stats'!$A$2:$AQ$31, COLUMN('Final Team Off-Def Stats'!Z1000), FALSE)</f>
        <v>12.1</v>
      </c>
      <c r="AA1000">
        <f>VLOOKUP($A1000,'Final Team Off-Def Stats'!$A$2:$AQ$31, COLUMN('Final Team Off-Def Stats'!AA1000), FALSE)</f>
        <v>34.4</v>
      </c>
      <c r="AB1000">
        <f>VLOOKUP($A1000,'Final Team Off-Def Stats'!$A$2:$AQ$31, COLUMN('Final Team Off-Def Stats'!AB1000), FALSE)</f>
        <v>0.35299999999999998</v>
      </c>
      <c r="AC1000">
        <f>VLOOKUP($A1000,'Final Team Off-Def Stats'!$A$2:$AQ$31, COLUMN('Final Team Off-Def Stats'!AC1000), FALSE)</f>
        <v>28.8</v>
      </c>
      <c r="AD1000">
        <f>VLOOKUP($A1000,'Final Team Off-Def Stats'!$A$2:$AQ$31, COLUMN('Final Team Off-Def Stats'!AD1000), FALSE)</f>
        <v>56.1</v>
      </c>
      <c r="AE1000">
        <f>VLOOKUP($A1000,'Final Team Off-Def Stats'!$A$2:$AQ$31, COLUMN('Final Team Off-Def Stats'!AE1000), FALSE)</f>
        <v>0.51400000000000001</v>
      </c>
      <c r="AF1000">
        <f>VLOOKUP($A1000,'Final Team Off-Def Stats'!$A$2:$AQ$31, COLUMN('Final Team Off-Def Stats'!AF1000), FALSE)</f>
        <v>15.6</v>
      </c>
      <c r="AG1000">
        <f>VLOOKUP($A1000,'Final Team Off-Def Stats'!$A$2:$AQ$31, COLUMN('Final Team Off-Def Stats'!AG1000), FALSE)</f>
        <v>20.100000000000001</v>
      </c>
      <c r="AH1000">
        <f>VLOOKUP($A1000,'Final Team Off-Def Stats'!$A$2:$AQ$31, COLUMN('Final Team Off-Def Stats'!AH1000), FALSE)</f>
        <v>0.77400000000000002</v>
      </c>
      <c r="AI1000">
        <f>VLOOKUP($A1000,'Final Team Off-Def Stats'!$A$2:$AQ$31, COLUMN('Final Team Off-Def Stats'!AI1000), FALSE)</f>
        <v>10.9</v>
      </c>
      <c r="AJ1000">
        <f>VLOOKUP($A1000,'Final Team Off-Def Stats'!$A$2:$AQ$31, COLUMN('Final Team Off-Def Stats'!AJ1000), FALSE)</f>
        <v>33.6</v>
      </c>
      <c r="AK1000">
        <f>VLOOKUP($A1000,'Final Team Off-Def Stats'!$A$2:$AQ$31, COLUMN('Final Team Off-Def Stats'!AK1000), FALSE)</f>
        <v>44.5</v>
      </c>
      <c r="AL1000">
        <f>VLOOKUP($A1000,'Final Team Off-Def Stats'!$A$2:$AQ$31, COLUMN('Final Team Off-Def Stats'!AL1000), FALSE)</f>
        <v>25</v>
      </c>
      <c r="AM1000">
        <f>VLOOKUP($A1000,'Final Team Off-Def Stats'!$A$2:$AQ$31, COLUMN('Final Team Off-Def Stats'!AM1000), FALSE)</f>
        <v>8.6999999999999993</v>
      </c>
      <c r="AN1000">
        <f>VLOOKUP($A1000,'Final Team Off-Def Stats'!$A$2:$AQ$31, COLUMN('Final Team Off-Def Stats'!AN1000), FALSE)</f>
        <v>4.8</v>
      </c>
      <c r="AO1000">
        <f>VLOOKUP($A1000,'Final Team Off-Def Stats'!$A$2:$AQ$31, COLUMN('Final Team Off-Def Stats'!AO1000), FALSE)</f>
        <v>13.9</v>
      </c>
      <c r="AP1000">
        <f>VLOOKUP($A1000,'Final Team Off-Def Stats'!$A$2:$AQ$31, COLUMN('Final Team Off-Def Stats'!AP1000), FALSE)</f>
        <v>20.7</v>
      </c>
      <c r="AQ1000">
        <f>VLOOKUP($A1000,'Final Team Off-Def Stats'!$A$2:$AQ$31, COLUMN('Final Team Off-Def Stats'!AQ1000), FALSE)</f>
        <v>109.7</v>
      </c>
      <c r="AR1000" t="s">
        <v>506</v>
      </c>
      <c r="AS1000">
        <f>VLOOKUP($AR1000,'Final Team Off-Def Stats'!$A$2:$AQ$31, COLUMN('Final Team Off-Def Stats'!B1002), FALSE)</f>
        <v>40.9</v>
      </c>
      <c r="AT1000">
        <f>VLOOKUP($AR1000,'Final Team Off-Def Stats'!$A$2:$AQ$31, COLUMN('Final Team Off-Def Stats'!C1002), FALSE)</f>
        <v>87.6</v>
      </c>
      <c r="AU1000">
        <f>VLOOKUP($AR1000,'Final Team Off-Def Stats'!$A$2:$AQ$31, COLUMN('Final Team Off-Def Stats'!D1002), FALSE)</f>
        <v>0.46700000000000003</v>
      </c>
      <c r="AV1000">
        <f>VLOOKUP($AR1000,'Final Team Off-Def Stats'!$A$2:$AQ$31, COLUMN('Final Team Off-Def Stats'!E1002), FALSE)</f>
        <v>14</v>
      </c>
      <c r="AW1000">
        <f>VLOOKUP($AR1000,'Final Team Off-Def Stats'!$A$2:$AQ$31, COLUMN('Final Team Off-Def Stats'!F1002), FALSE)</f>
        <v>37</v>
      </c>
      <c r="AX1000">
        <f>VLOOKUP($AR1000,'Final Team Off-Def Stats'!$A$2:$AQ$31, COLUMN('Final Team Off-Def Stats'!G1002), FALSE)</f>
        <v>0.379</v>
      </c>
      <c r="AY1000">
        <f>VLOOKUP($AR1000,'Final Team Off-Def Stats'!$A$2:$AQ$31, COLUMN('Final Team Off-Def Stats'!H1002), FALSE)</f>
        <v>26.9</v>
      </c>
      <c r="AZ1000">
        <f>VLOOKUP($AR1000,'Final Team Off-Def Stats'!$A$2:$AQ$31, COLUMN('Final Team Off-Def Stats'!I1002), FALSE)</f>
        <v>50.6</v>
      </c>
      <c r="BA1000">
        <f>VLOOKUP($AR1000,'Final Team Off-Def Stats'!$A$2:$AQ$31, COLUMN('Final Team Off-Def Stats'!J1002), FALSE)</f>
        <v>0.53100000000000003</v>
      </c>
      <c r="BB1000">
        <f>VLOOKUP($AR1000,'Final Team Off-Def Stats'!$A$2:$AQ$31, COLUMN('Final Team Off-Def Stats'!K1002), FALSE)</f>
        <v>17.8</v>
      </c>
      <c r="BC1000">
        <f>VLOOKUP($AR1000,'Final Team Off-Def Stats'!$A$2:$AQ$31, COLUMN('Final Team Off-Def Stats'!L1002), FALSE)</f>
        <v>22.1</v>
      </c>
      <c r="BD1000">
        <f>VLOOKUP($AR1000,'Final Team Off-Def Stats'!$A$2:$AQ$31, COLUMN('Final Team Off-Def Stats'!M1002), FALSE)</f>
        <v>0.80800000000000005</v>
      </c>
      <c r="BE1000">
        <f>VLOOKUP($AR1000,'Final Team Off-Def Stats'!$A$2:$AQ$31, COLUMN('Final Team Off-Def Stats'!N1002), FALSE)</f>
        <v>10.199999999999999</v>
      </c>
      <c r="BF1000">
        <f>VLOOKUP($AR1000,'Final Team Off-Def Stats'!$A$2:$AQ$31, COLUMN('Final Team Off-Def Stats'!O1002), FALSE)</f>
        <v>35</v>
      </c>
      <c r="BG1000">
        <f>VLOOKUP($AR1000,'Final Team Off-Def Stats'!$A$2:$AQ$31, COLUMN('Final Team Off-Def Stats'!P1002), FALSE)</f>
        <v>45.2</v>
      </c>
      <c r="BH1000">
        <f>VLOOKUP($AR1000,'Final Team Off-Def Stats'!$A$2:$AQ$31, COLUMN('Final Team Off-Def Stats'!Q1002), FALSE)</f>
        <v>26.3</v>
      </c>
      <c r="BI1000">
        <f>VLOOKUP($AR1000,'Final Team Off-Def Stats'!$A$2:$AQ$31, COLUMN('Final Team Off-Def Stats'!R1002), FALSE)</f>
        <v>7.6</v>
      </c>
      <c r="BJ1000">
        <f>VLOOKUP($AR1000,'Final Team Off-Def Stats'!$A$2:$AQ$31, COLUMN('Final Team Off-Def Stats'!S1002), FALSE)</f>
        <v>3.3</v>
      </c>
      <c r="BK1000">
        <f>VLOOKUP($AR1000,'Final Team Off-Def Stats'!$A$2:$AQ$31, COLUMN('Final Team Off-Def Stats'!T1002), FALSE)</f>
        <v>15</v>
      </c>
      <c r="BL1000">
        <f>VLOOKUP($AR1000,'Final Team Off-Def Stats'!$A$2:$AQ$31, COLUMN('Final Team Off-Def Stats'!U1002), FALSE)</f>
        <v>21.2</v>
      </c>
      <c r="BM1000">
        <f>VLOOKUP($AR1000,'Final Team Off-Def Stats'!$A$2:$AQ$31, COLUMN('Final Team Off-Def Stats'!V1002), FALSE)</f>
        <v>113.7</v>
      </c>
      <c r="BN1000">
        <f>VLOOKUP($AR1000,'Final Team Off-Def Stats'!$A$2:$AQ$31, COLUMN('Final Team Off-Def Stats'!W1002), FALSE)</f>
        <v>38.799999999999997</v>
      </c>
      <c r="BO1000">
        <f>VLOOKUP($AR1000,'Final Team Off-Def Stats'!$A$2:$AQ$31, COLUMN('Final Team Off-Def Stats'!X1002), FALSE)</f>
        <v>86.8</v>
      </c>
      <c r="BP1000">
        <f>VLOOKUP($AR1000,'Final Team Off-Def Stats'!$A$2:$AQ$31, COLUMN('Final Team Off-Def Stats'!Y1002), FALSE)</f>
        <v>0.44700000000000001</v>
      </c>
      <c r="BQ1000">
        <f>VLOOKUP($AR1000,'Final Team Off-Def Stats'!$A$2:$AQ$31, COLUMN('Final Team Off-Def Stats'!Z1002), FALSE)</f>
        <v>13.4</v>
      </c>
      <c r="BR1000">
        <f>VLOOKUP($AR1000,'Final Team Off-Def Stats'!$A$2:$AQ$31, COLUMN('Final Team Off-Def Stats'!AA1002), FALSE)</f>
        <v>39.5</v>
      </c>
      <c r="BS1000">
        <f>VLOOKUP($AR1000,'Final Team Off-Def Stats'!$A$2:$AQ$31, COLUMN('Final Team Off-Def Stats'!AB1002), FALSE)</f>
        <v>0.33900000000000002</v>
      </c>
      <c r="BT1000">
        <f>VLOOKUP($AR1000,'Final Team Off-Def Stats'!$A$2:$AQ$31, COLUMN('Final Team Off-Def Stats'!AC1002), FALSE)</f>
        <v>25.4</v>
      </c>
      <c r="BU1000">
        <f>VLOOKUP($AR1000,'Final Team Off-Def Stats'!$A$2:$AQ$31, COLUMN('Final Team Off-Def Stats'!AD1002), FALSE)</f>
        <v>47.2</v>
      </c>
      <c r="BV1000">
        <f>VLOOKUP($AR1000,'Final Team Off-Def Stats'!$A$2:$AQ$31, COLUMN('Final Team Off-Def Stats'!AE1002), FALSE)</f>
        <v>0.53700000000000003</v>
      </c>
      <c r="BW1000">
        <f>VLOOKUP($AR1000,'Final Team Off-Def Stats'!$A$2:$AQ$31, COLUMN('Final Team Off-Def Stats'!AF1002), FALSE)</f>
        <v>18.100000000000001</v>
      </c>
      <c r="BX1000">
        <f>VLOOKUP($AR1000,'Final Team Off-Def Stats'!$A$2:$AQ$31, COLUMN('Final Team Off-Def Stats'!AG1002), FALSE)</f>
        <v>23.2</v>
      </c>
      <c r="BY1000">
        <f>VLOOKUP($AR1000,'Final Team Off-Def Stats'!$A$2:$AQ$31, COLUMN('Final Team Off-Def Stats'!AH1002), FALSE)</f>
        <v>0.77900000000000003</v>
      </c>
      <c r="BZ1000">
        <f>VLOOKUP($AR1000,'Final Team Off-Def Stats'!$A$2:$AQ$31, COLUMN('Final Team Off-Def Stats'!AI1002), FALSE)</f>
        <v>9.9</v>
      </c>
      <c r="CA1000">
        <f>VLOOKUP($AR1000,'Final Team Off-Def Stats'!$A$2:$AQ$31, COLUMN('Final Team Off-Def Stats'!AJ1002), FALSE)</f>
        <v>33.200000000000003</v>
      </c>
      <c r="CB1000">
        <f>VLOOKUP($AR1000,'Final Team Off-Def Stats'!$A$2:$AQ$31, COLUMN('Final Team Off-Def Stats'!AK1002), FALSE)</f>
        <v>43</v>
      </c>
      <c r="CC1000">
        <f>VLOOKUP($AR1000,'Final Team Off-Def Stats'!$A$2:$AQ$31, COLUMN('Final Team Off-Def Stats'!AL1002), FALSE)</f>
        <v>24</v>
      </c>
      <c r="CD1000">
        <f>VLOOKUP($AR1000,'Final Team Off-Def Stats'!$A$2:$AQ$31, COLUMN('Final Team Off-Def Stats'!AM1002), FALSE)</f>
        <v>7.7</v>
      </c>
      <c r="CE1000">
        <f>VLOOKUP($AR1000,'Final Team Off-Def Stats'!$A$2:$AQ$31, COLUMN('Final Team Off-Def Stats'!AN1002), FALSE)</f>
        <v>4.2</v>
      </c>
      <c r="CF1000">
        <f>VLOOKUP($AR1000,'Final Team Off-Def Stats'!$A$2:$AQ$31, COLUMN('Final Team Off-Def Stats'!AO1002), FALSE)</f>
        <v>15.5</v>
      </c>
      <c r="CG1000">
        <f>VLOOKUP($AR1000,'Final Team Off-Def Stats'!$A$2:$AQ$31, COLUMN('Final Team Off-Def Stats'!AP1002), FALSE)</f>
        <v>21.2</v>
      </c>
      <c r="CH1000">
        <f>VLOOKUP($AR1000,'Final Team Off-Def Stats'!$A$2:$AQ$31, COLUMN('Final Team Off-Def Stats'!AQ1002), FALSE)</f>
        <v>109.1</v>
      </c>
      <c r="CI1000" t="s">
        <v>542</v>
      </c>
    </row>
    <row r="1001" spans="1:87" x14ac:dyDescent="0.35">
      <c r="A1001" t="s">
        <v>447</v>
      </c>
      <c r="B1001">
        <f>VLOOKUP($A1001,'Final Team Off-Def Stats'!$A$2:$AQ$31, COLUMN('Final Team Off-Def Stats'!B1001), FALSE)</f>
        <v>42.3</v>
      </c>
      <c r="C1001">
        <f>VLOOKUP($A1001,'Final Team Off-Def Stats'!$A$2:$AQ$31, COLUMN('Final Team Off-Def Stats'!C1001), FALSE)</f>
        <v>90.5</v>
      </c>
      <c r="D1001">
        <f>VLOOKUP($A1001,'Final Team Off-Def Stats'!$A$2:$AQ$31, COLUMN('Final Team Off-Def Stats'!D1001), FALSE)</f>
        <v>0.46800000000000003</v>
      </c>
      <c r="E1001">
        <f>VLOOKUP($A1001,'Final Team Off-Def Stats'!$A$2:$AQ$31, COLUMN('Final Team Off-Def Stats'!E1001), FALSE)</f>
        <v>13.8</v>
      </c>
      <c r="F1001">
        <f>VLOOKUP($A1001,'Final Team Off-Def Stats'!$A$2:$AQ$31, COLUMN('Final Team Off-Def Stats'!F1001), FALSE)</f>
        <v>37.799999999999997</v>
      </c>
      <c r="G1001">
        <f>VLOOKUP($A1001,'Final Team Off-Def Stats'!$A$2:$AQ$31, COLUMN('Final Team Off-Def Stats'!G1001), FALSE)</f>
        <v>0.36499999999999999</v>
      </c>
      <c r="H1001">
        <f>VLOOKUP($A1001,'Final Team Off-Def Stats'!$A$2:$AQ$31, COLUMN('Final Team Off-Def Stats'!H1001), FALSE)</f>
        <v>28.5</v>
      </c>
      <c r="I1001">
        <f>VLOOKUP($A1001,'Final Team Off-Def Stats'!$A$2:$AQ$31, COLUMN('Final Team Off-Def Stats'!I1001), FALSE)</f>
        <v>52.7</v>
      </c>
      <c r="J1001">
        <f>VLOOKUP($A1001,'Final Team Off-Def Stats'!$A$2:$AQ$31, COLUMN('Final Team Off-Def Stats'!J1001), FALSE)</f>
        <v>0.54200000000000004</v>
      </c>
      <c r="K1001">
        <f>VLOOKUP($A1001,'Final Team Off-Def Stats'!$A$2:$AQ$31, COLUMN('Final Team Off-Def Stats'!K1001), FALSE)</f>
        <v>15.7</v>
      </c>
      <c r="L1001">
        <f>VLOOKUP($A1001,'Final Team Off-Def Stats'!$A$2:$AQ$31, COLUMN('Final Team Off-Def Stats'!L1001), FALSE)</f>
        <v>21.2</v>
      </c>
      <c r="M1001">
        <f>VLOOKUP($A1001,'Final Team Off-Def Stats'!$A$2:$AQ$31, COLUMN('Final Team Off-Def Stats'!M1001), FALSE)</f>
        <v>0.74</v>
      </c>
      <c r="N1001">
        <f>VLOOKUP($A1001,'Final Team Off-Def Stats'!$A$2:$AQ$31, COLUMN('Final Team Off-Def Stats'!N1001), FALSE)</f>
        <v>10.7</v>
      </c>
      <c r="O1001">
        <f>VLOOKUP($A1001,'Final Team Off-Def Stats'!$A$2:$AQ$31, COLUMN('Final Team Off-Def Stats'!O1001), FALSE)</f>
        <v>33.4</v>
      </c>
      <c r="P1001">
        <f>VLOOKUP($A1001,'Final Team Off-Def Stats'!$A$2:$AQ$31, COLUMN('Final Team Off-Def Stats'!P1001), FALSE)</f>
        <v>44.1</v>
      </c>
      <c r="Q1001">
        <f>VLOOKUP($A1001,'Final Team Off-Def Stats'!$A$2:$AQ$31, COLUMN('Final Team Off-Def Stats'!Q1001), FALSE)</f>
        <v>27.8</v>
      </c>
      <c r="R1001">
        <f>VLOOKUP($A1001,'Final Team Off-Def Stats'!$A$2:$AQ$31, COLUMN('Final Team Off-Def Stats'!R1001), FALSE)</f>
        <v>8.5</v>
      </c>
      <c r="S1001">
        <f>VLOOKUP($A1001,'Final Team Off-Def Stats'!$A$2:$AQ$31, COLUMN('Final Team Off-Def Stats'!S1001), FALSE)</f>
        <v>4.9000000000000004</v>
      </c>
      <c r="T1001">
        <f>VLOOKUP($A1001,'Final Team Off-Def Stats'!$A$2:$AQ$31, COLUMN('Final Team Off-Def Stats'!T1001), FALSE)</f>
        <v>13.1</v>
      </c>
      <c r="U1001">
        <f>VLOOKUP($A1001,'Final Team Off-Def Stats'!$A$2:$AQ$31, COLUMN('Final Team Off-Def Stats'!U1001), FALSE)</f>
        <v>19.7</v>
      </c>
      <c r="V1001">
        <f>VLOOKUP($A1001,'Final Team Off-Def Stats'!$A$2:$AQ$31, COLUMN('Final Team Off-Def Stats'!V1001), FALSE)</f>
        <v>114.1</v>
      </c>
      <c r="W1001">
        <f>VLOOKUP($A1001,'Final Team Off-Def Stats'!$A$2:$AQ$31, COLUMN('Final Team Off-Def Stats'!W1001), FALSE)</f>
        <v>41.6</v>
      </c>
      <c r="X1001">
        <f>VLOOKUP($A1001,'Final Team Off-Def Stats'!$A$2:$AQ$31, COLUMN('Final Team Off-Def Stats'!X1001), FALSE)</f>
        <v>89.2</v>
      </c>
      <c r="Y1001">
        <f>VLOOKUP($A1001,'Final Team Off-Def Stats'!$A$2:$AQ$31, COLUMN('Final Team Off-Def Stats'!Y1001), FALSE)</f>
        <v>0.46600000000000003</v>
      </c>
      <c r="Z1001">
        <f>VLOOKUP($A1001,'Final Team Off-Def Stats'!$A$2:$AQ$31, COLUMN('Final Team Off-Def Stats'!Z1001), FALSE)</f>
        <v>13.9</v>
      </c>
      <c r="AA1001">
        <f>VLOOKUP($A1001,'Final Team Off-Def Stats'!$A$2:$AQ$31, COLUMN('Final Team Off-Def Stats'!AA1001), FALSE)</f>
        <v>38.299999999999997</v>
      </c>
      <c r="AB1001">
        <f>VLOOKUP($A1001,'Final Team Off-Def Stats'!$A$2:$AQ$31, COLUMN('Final Team Off-Def Stats'!AB1001), FALSE)</f>
        <v>0.36199999999999999</v>
      </c>
      <c r="AC1001">
        <f>VLOOKUP($A1001,'Final Team Off-Def Stats'!$A$2:$AQ$31, COLUMN('Final Team Off-Def Stats'!AC1001), FALSE)</f>
        <v>27.7</v>
      </c>
      <c r="AD1001">
        <f>VLOOKUP($A1001,'Final Team Off-Def Stats'!$A$2:$AQ$31, COLUMN('Final Team Off-Def Stats'!AD1001), FALSE)</f>
        <v>50.9</v>
      </c>
      <c r="AE1001">
        <f>VLOOKUP($A1001,'Final Team Off-Def Stats'!$A$2:$AQ$31, COLUMN('Final Team Off-Def Stats'!AE1001), FALSE)</f>
        <v>0.54400000000000004</v>
      </c>
      <c r="AF1001">
        <f>VLOOKUP($A1001,'Final Team Off-Def Stats'!$A$2:$AQ$31, COLUMN('Final Team Off-Def Stats'!AF1001), FALSE)</f>
        <v>16.7</v>
      </c>
      <c r="AG1001">
        <f>VLOOKUP($A1001,'Final Team Off-Def Stats'!$A$2:$AQ$31, COLUMN('Final Team Off-Def Stats'!AG1001), FALSE)</f>
        <v>21.9</v>
      </c>
      <c r="AH1001">
        <f>VLOOKUP($A1001,'Final Team Off-Def Stats'!$A$2:$AQ$31, COLUMN('Final Team Off-Def Stats'!AH1001), FALSE)</f>
        <v>0.76300000000000001</v>
      </c>
      <c r="AI1001">
        <f>VLOOKUP($A1001,'Final Team Off-Def Stats'!$A$2:$AQ$31, COLUMN('Final Team Off-Def Stats'!AI1001), FALSE)</f>
        <v>11.2</v>
      </c>
      <c r="AJ1001">
        <f>VLOOKUP($A1001,'Final Team Off-Def Stats'!$A$2:$AQ$31, COLUMN('Final Team Off-Def Stats'!AJ1001), FALSE)</f>
        <v>35.200000000000003</v>
      </c>
      <c r="AK1001">
        <f>VLOOKUP($A1001,'Final Team Off-Def Stats'!$A$2:$AQ$31, COLUMN('Final Team Off-Def Stats'!AK1001), FALSE)</f>
        <v>46.5</v>
      </c>
      <c r="AL1001">
        <f>VLOOKUP($A1001,'Final Team Off-Def Stats'!$A$2:$AQ$31, COLUMN('Final Team Off-Def Stats'!AL1001), FALSE)</f>
        <v>26.2</v>
      </c>
      <c r="AM1001">
        <f>VLOOKUP($A1001,'Final Team Off-Def Stats'!$A$2:$AQ$31, COLUMN('Final Team Off-Def Stats'!AM1001), FALSE)</f>
        <v>7.4</v>
      </c>
      <c r="AN1001">
        <f>VLOOKUP($A1001,'Final Team Off-Def Stats'!$A$2:$AQ$31, COLUMN('Final Team Off-Def Stats'!AN1001), FALSE)</f>
        <v>4.5999999999999996</v>
      </c>
      <c r="AO1001">
        <f>VLOOKUP($A1001,'Final Team Off-Def Stats'!$A$2:$AQ$31, COLUMN('Final Team Off-Def Stats'!AO1001), FALSE)</f>
        <v>14.8</v>
      </c>
      <c r="AP1001">
        <f>VLOOKUP($A1001,'Final Team Off-Def Stats'!$A$2:$AQ$31, COLUMN('Final Team Off-Def Stats'!AP1001), FALSE)</f>
        <v>19.399999999999999</v>
      </c>
      <c r="AQ1001">
        <f>VLOOKUP($A1001,'Final Team Off-Def Stats'!$A$2:$AQ$31, COLUMN('Final Team Off-Def Stats'!AQ1001), FALSE)</f>
        <v>113.7</v>
      </c>
      <c r="AR1001" t="s">
        <v>503</v>
      </c>
      <c r="AS1001">
        <f>VLOOKUP($AR1001,'Final Team Off-Def Stats'!$A$2:$AQ$31, COLUMN('Final Team Off-Def Stats'!B1003), FALSE)</f>
        <v>41.2</v>
      </c>
      <c r="AT1001">
        <f>VLOOKUP($AR1001,'Final Team Off-Def Stats'!$A$2:$AQ$31, COLUMN('Final Team Off-Def Stats'!C1003), FALSE)</f>
        <v>90.1</v>
      </c>
      <c r="AU1001">
        <f>VLOOKUP($AR1001,'Final Team Off-Def Stats'!$A$2:$AQ$31, COLUMN('Final Team Off-Def Stats'!D1003), FALSE)</f>
        <v>0.45700000000000002</v>
      </c>
      <c r="AV1001">
        <f>VLOOKUP($AR1001,'Final Team Off-Def Stats'!$A$2:$AQ$31, COLUMN('Final Team Off-Def Stats'!E1003), FALSE)</f>
        <v>10.9</v>
      </c>
      <c r="AW1001">
        <f>VLOOKUP($AR1001,'Final Team Off-Def Stats'!$A$2:$AQ$31, COLUMN('Final Team Off-Def Stats'!F1003), FALSE)</f>
        <v>32.799999999999997</v>
      </c>
      <c r="AX1001">
        <f>VLOOKUP($AR1001,'Final Team Off-Def Stats'!$A$2:$AQ$31, COLUMN('Final Team Off-Def Stats'!G1003), FALSE)</f>
        <v>0.33200000000000002</v>
      </c>
      <c r="AY1001">
        <f>VLOOKUP($AR1001,'Final Team Off-Def Stats'!$A$2:$AQ$31, COLUMN('Final Team Off-Def Stats'!H1003), FALSE)</f>
        <v>30.2</v>
      </c>
      <c r="AZ1001">
        <f>VLOOKUP($AR1001,'Final Team Off-Def Stats'!$A$2:$AQ$31, COLUMN('Final Team Off-Def Stats'!I1003), FALSE)</f>
        <v>57.3</v>
      </c>
      <c r="BA1001">
        <f>VLOOKUP($AR1001,'Final Team Off-Def Stats'!$A$2:$AQ$31, COLUMN('Final Team Off-Def Stats'!J1003), FALSE)</f>
        <v>0.52800000000000002</v>
      </c>
      <c r="BB1001">
        <f>VLOOKUP($AR1001,'Final Team Off-Def Stats'!$A$2:$AQ$31, COLUMN('Final Team Off-Def Stats'!K1003), FALSE)</f>
        <v>18.8</v>
      </c>
      <c r="BC1001">
        <f>VLOOKUP($AR1001,'Final Team Off-Def Stats'!$A$2:$AQ$31, COLUMN('Final Team Off-Def Stats'!L1003), FALSE)</f>
        <v>23.8</v>
      </c>
      <c r="BD1001">
        <f>VLOOKUP($AR1001,'Final Team Off-Def Stats'!$A$2:$AQ$31, COLUMN('Final Team Off-Def Stats'!M1003), FALSE)</f>
        <v>0.78900000000000003</v>
      </c>
      <c r="BE1001">
        <f>VLOOKUP($AR1001,'Final Team Off-Def Stats'!$A$2:$AQ$31, COLUMN('Final Team Off-Def Stats'!N1003), FALSE)</f>
        <v>12.3</v>
      </c>
      <c r="BF1001">
        <f>VLOOKUP($AR1001,'Final Team Off-Def Stats'!$A$2:$AQ$31, COLUMN('Final Team Off-Def Stats'!O1003), FALSE)</f>
        <v>34.1</v>
      </c>
      <c r="BG1001">
        <f>VLOOKUP($AR1001,'Final Team Off-Def Stats'!$A$2:$AQ$31, COLUMN('Final Team Off-Def Stats'!P1003), FALSE)</f>
        <v>46.3</v>
      </c>
      <c r="BH1001">
        <f>VLOOKUP($AR1001,'Final Team Off-Def Stats'!$A$2:$AQ$31, COLUMN('Final Team Off-Def Stats'!Q1003), FALSE)</f>
        <v>25.6</v>
      </c>
      <c r="BI1001">
        <f>VLOOKUP($AR1001,'Final Team Off-Def Stats'!$A$2:$AQ$31, COLUMN('Final Team Off-Def Stats'!R1003), FALSE)</f>
        <v>8.5</v>
      </c>
      <c r="BJ1001">
        <f>VLOOKUP($AR1001,'Final Team Off-Def Stats'!$A$2:$AQ$31, COLUMN('Final Team Off-Def Stats'!S1003), FALSE)</f>
        <v>4.0999999999999996</v>
      </c>
      <c r="BK1001">
        <f>VLOOKUP($AR1001,'Final Team Off-Def Stats'!$A$2:$AQ$31, COLUMN('Final Team Off-Def Stats'!T1003), FALSE)</f>
        <v>14.4</v>
      </c>
      <c r="BL1001">
        <f>VLOOKUP($AR1001,'Final Team Off-Def Stats'!$A$2:$AQ$31, COLUMN('Final Team Off-Def Stats'!U1003), FALSE)</f>
        <v>20.100000000000001</v>
      </c>
      <c r="BM1001">
        <f>VLOOKUP($AR1001,'Final Team Off-Def Stats'!$A$2:$AQ$31, COLUMN('Final Team Off-Def Stats'!V1003), FALSE)</f>
        <v>112</v>
      </c>
      <c r="BN1001">
        <f>VLOOKUP($AR1001,'Final Team Off-Def Stats'!$A$2:$AQ$31, COLUMN('Final Team Off-Def Stats'!W1003), FALSE)</f>
        <v>41.2</v>
      </c>
      <c r="BO1001">
        <f>VLOOKUP($AR1001,'Final Team Off-Def Stats'!$A$2:$AQ$31, COLUMN('Final Team Off-Def Stats'!X1003), FALSE)</f>
        <v>87.6</v>
      </c>
      <c r="BP1001">
        <f>VLOOKUP($AR1001,'Final Team Off-Def Stats'!$A$2:$AQ$31, COLUMN('Final Team Off-Def Stats'!Y1003), FALSE)</f>
        <v>0.47099999999999997</v>
      </c>
      <c r="BQ1001">
        <f>VLOOKUP($AR1001,'Final Team Off-Def Stats'!$A$2:$AQ$31, COLUMN('Final Team Off-Def Stats'!Z1003), FALSE)</f>
        <v>13.3</v>
      </c>
      <c r="BR1001">
        <f>VLOOKUP($AR1001,'Final Team Off-Def Stats'!$A$2:$AQ$31, COLUMN('Final Team Off-Def Stats'!AA1003), FALSE)</f>
        <v>36.4</v>
      </c>
      <c r="BS1001">
        <f>VLOOKUP($AR1001,'Final Team Off-Def Stats'!$A$2:$AQ$31, COLUMN('Final Team Off-Def Stats'!AB1003), FALSE)</f>
        <v>0.36499999999999999</v>
      </c>
      <c r="BT1001">
        <f>VLOOKUP($AR1001,'Final Team Off-Def Stats'!$A$2:$AQ$31, COLUMN('Final Team Off-Def Stats'!AC1003), FALSE)</f>
        <v>27.9</v>
      </c>
      <c r="BU1001">
        <f>VLOOKUP($AR1001,'Final Team Off-Def Stats'!$A$2:$AQ$31, COLUMN('Final Team Off-Def Stats'!AD1003), FALSE)</f>
        <v>51.2</v>
      </c>
      <c r="BV1001">
        <f>VLOOKUP($AR1001,'Final Team Off-Def Stats'!$A$2:$AQ$31, COLUMN('Final Team Off-Def Stats'!AE1003), FALSE)</f>
        <v>0.54600000000000004</v>
      </c>
      <c r="BW1001">
        <f>VLOOKUP($AR1001,'Final Team Off-Def Stats'!$A$2:$AQ$31, COLUMN('Final Team Off-Def Stats'!AF1003), FALSE)</f>
        <v>17.2</v>
      </c>
      <c r="BX1001">
        <f>VLOOKUP($AR1001,'Final Team Off-Def Stats'!$A$2:$AQ$31, COLUMN('Final Team Off-Def Stats'!AG1003), FALSE)</f>
        <v>21.9</v>
      </c>
      <c r="BY1001">
        <f>VLOOKUP($AR1001,'Final Team Off-Def Stats'!$A$2:$AQ$31, COLUMN('Final Team Off-Def Stats'!AH1003), FALSE)</f>
        <v>0.78600000000000003</v>
      </c>
      <c r="BZ1001">
        <f>VLOOKUP($AR1001,'Final Team Off-Def Stats'!$A$2:$AQ$31, COLUMN('Final Team Off-Def Stats'!AI1003), FALSE)</f>
        <v>9.5</v>
      </c>
      <c r="CA1001">
        <f>VLOOKUP($AR1001,'Final Team Off-Def Stats'!$A$2:$AQ$31, COLUMN('Final Team Off-Def Stats'!AJ1003), FALSE)</f>
        <v>33.299999999999997</v>
      </c>
      <c r="CB1001">
        <f>VLOOKUP($AR1001,'Final Team Off-Def Stats'!$A$2:$AQ$31, COLUMN('Final Team Off-Def Stats'!AK1003), FALSE)</f>
        <v>42.8</v>
      </c>
      <c r="CC1001">
        <f>VLOOKUP($AR1001,'Final Team Off-Def Stats'!$A$2:$AQ$31, COLUMN('Final Team Off-Def Stats'!AL1003), FALSE)</f>
        <v>25.5</v>
      </c>
      <c r="CD1001">
        <f>VLOOKUP($AR1001,'Final Team Off-Def Stats'!$A$2:$AQ$31, COLUMN('Final Team Off-Def Stats'!AM1003), FALSE)</f>
        <v>7.6</v>
      </c>
      <c r="CE1001">
        <f>VLOOKUP($AR1001,'Final Team Off-Def Stats'!$A$2:$AQ$31, COLUMN('Final Team Off-Def Stats'!AN1003), FALSE)</f>
        <v>4.9000000000000004</v>
      </c>
      <c r="CF1001">
        <f>VLOOKUP($AR1001,'Final Team Off-Def Stats'!$A$2:$AQ$31, COLUMN('Final Team Off-Def Stats'!AO1003), FALSE)</f>
        <v>14.5</v>
      </c>
      <c r="CG1001">
        <f>VLOOKUP($AR1001,'Final Team Off-Def Stats'!$A$2:$AQ$31, COLUMN('Final Team Off-Def Stats'!AP1003), FALSE)</f>
        <v>21</v>
      </c>
      <c r="CH1001">
        <f>VLOOKUP($AR1001,'Final Team Off-Def Stats'!$A$2:$AQ$31, COLUMN('Final Team Off-Def Stats'!AQ1003), FALSE)</f>
        <v>113</v>
      </c>
      <c r="CI1001" t="s">
        <v>543</v>
      </c>
    </row>
    <row r="1002" spans="1:87" x14ac:dyDescent="0.35">
      <c r="A1002" t="s">
        <v>499</v>
      </c>
      <c r="B1002">
        <f>VLOOKUP($A1002,'Final Team Off-Def Stats'!$A$2:$AQ$31, COLUMN('Final Team Off-Def Stats'!B1002), FALSE)</f>
        <v>41.7</v>
      </c>
      <c r="C1002">
        <f>VLOOKUP($A1002,'Final Team Off-Def Stats'!$A$2:$AQ$31, COLUMN('Final Team Off-Def Stats'!C1002), FALSE)</f>
        <v>88.5</v>
      </c>
      <c r="D1002">
        <f>VLOOKUP($A1002,'Final Team Off-Def Stats'!$A$2:$AQ$31, COLUMN('Final Team Off-Def Stats'!D1002), FALSE)</f>
        <v>0.47099999999999997</v>
      </c>
      <c r="E1002">
        <f>VLOOKUP($A1002,'Final Team Off-Def Stats'!$A$2:$AQ$31, COLUMN('Final Team Off-Def Stats'!E1002), FALSE)</f>
        <v>14.9</v>
      </c>
      <c r="F1002">
        <f>VLOOKUP($A1002,'Final Team Off-Def Stats'!$A$2:$AQ$31, COLUMN('Final Team Off-Def Stats'!F1002), FALSE)</f>
        <v>41.4</v>
      </c>
      <c r="G1002">
        <f>VLOOKUP($A1002,'Final Team Off-Def Stats'!$A$2:$AQ$31, COLUMN('Final Team Off-Def Stats'!G1002), FALSE)</f>
        <v>0.36</v>
      </c>
      <c r="H1002">
        <f>VLOOKUP($A1002,'Final Team Off-Def Stats'!$A$2:$AQ$31, COLUMN('Final Team Off-Def Stats'!H1002), FALSE)</f>
        <v>26.7</v>
      </c>
      <c r="I1002">
        <f>VLOOKUP($A1002,'Final Team Off-Def Stats'!$A$2:$AQ$31, COLUMN('Final Team Off-Def Stats'!I1002), FALSE)</f>
        <v>47.1</v>
      </c>
      <c r="J1002">
        <f>VLOOKUP($A1002,'Final Team Off-Def Stats'!$A$2:$AQ$31, COLUMN('Final Team Off-Def Stats'!J1002), FALSE)</f>
        <v>0.56799999999999995</v>
      </c>
      <c r="K1002">
        <f>VLOOKUP($A1002,'Final Team Off-Def Stats'!$A$2:$AQ$31, COLUMN('Final Team Off-Def Stats'!K1002), FALSE)</f>
        <v>18.399999999999999</v>
      </c>
      <c r="L1002">
        <f>VLOOKUP($A1002,'Final Team Off-Def Stats'!$A$2:$AQ$31, COLUMN('Final Team Off-Def Stats'!L1002), FALSE)</f>
        <v>24</v>
      </c>
      <c r="M1002">
        <f>VLOOKUP($A1002,'Final Team Off-Def Stats'!$A$2:$AQ$31, COLUMN('Final Team Off-Def Stats'!M1002), FALSE)</f>
        <v>0.76700000000000002</v>
      </c>
      <c r="N1002">
        <f>VLOOKUP($A1002,'Final Team Off-Def Stats'!$A$2:$AQ$31, COLUMN('Final Team Off-Def Stats'!N1002), FALSE)</f>
        <v>11.1</v>
      </c>
      <c r="O1002">
        <f>VLOOKUP($A1002,'Final Team Off-Def Stats'!$A$2:$AQ$31, COLUMN('Final Team Off-Def Stats'!O1002), FALSE)</f>
        <v>36.5</v>
      </c>
      <c r="P1002">
        <f>VLOOKUP($A1002,'Final Team Off-Def Stats'!$A$2:$AQ$31, COLUMN('Final Team Off-Def Stats'!P1002), FALSE)</f>
        <v>47.6</v>
      </c>
      <c r="Q1002">
        <f>VLOOKUP($A1002,'Final Team Off-Def Stats'!$A$2:$AQ$31, COLUMN('Final Team Off-Def Stats'!Q1002), FALSE)</f>
        <v>23</v>
      </c>
      <c r="R1002">
        <f>VLOOKUP($A1002,'Final Team Off-Def Stats'!$A$2:$AQ$31, COLUMN('Final Team Off-Def Stats'!R1002), FALSE)</f>
        <v>7.4</v>
      </c>
      <c r="S1002">
        <f>VLOOKUP($A1002,'Final Team Off-Def Stats'!$A$2:$AQ$31, COLUMN('Final Team Off-Def Stats'!S1002), FALSE)</f>
        <v>5</v>
      </c>
      <c r="T1002">
        <f>VLOOKUP($A1002,'Final Team Off-Def Stats'!$A$2:$AQ$31, COLUMN('Final Team Off-Def Stats'!T1002), FALSE)</f>
        <v>14.4</v>
      </c>
      <c r="U1002">
        <f>VLOOKUP($A1002,'Final Team Off-Def Stats'!$A$2:$AQ$31, COLUMN('Final Team Off-Def Stats'!U1002), FALSE)</f>
        <v>19.399999999999999</v>
      </c>
      <c r="V1002">
        <f>VLOOKUP($A1002,'Final Team Off-Def Stats'!$A$2:$AQ$31, COLUMN('Final Team Off-Def Stats'!V1002), FALSE)</f>
        <v>116.7</v>
      </c>
      <c r="W1002">
        <f>VLOOKUP($A1002,'Final Team Off-Def Stats'!$A$2:$AQ$31, COLUMN('Final Team Off-Def Stats'!W1002), FALSE)</f>
        <v>41.5</v>
      </c>
      <c r="X1002">
        <f>VLOOKUP($A1002,'Final Team Off-Def Stats'!$A$2:$AQ$31, COLUMN('Final Team Off-Def Stats'!X1002), FALSE)</f>
        <v>91.7</v>
      </c>
      <c r="Y1002">
        <f>VLOOKUP($A1002,'Final Team Off-Def Stats'!$A$2:$AQ$31, COLUMN('Final Team Off-Def Stats'!Y1002), FALSE)</f>
        <v>0.45300000000000001</v>
      </c>
      <c r="Z1002">
        <f>VLOOKUP($A1002,'Final Team Off-Def Stats'!$A$2:$AQ$31, COLUMN('Final Team Off-Def Stats'!Z1002), FALSE)</f>
        <v>12.4</v>
      </c>
      <c r="AA1002">
        <f>VLOOKUP($A1002,'Final Team Off-Def Stats'!$A$2:$AQ$31, COLUMN('Final Team Off-Def Stats'!AA1002), FALSE)</f>
        <v>35.5</v>
      </c>
      <c r="AB1002">
        <f>VLOOKUP($A1002,'Final Team Off-Def Stats'!$A$2:$AQ$31, COLUMN('Final Team Off-Def Stats'!AB1002), FALSE)</f>
        <v>0.35</v>
      </c>
      <c r="AC1002">
        <f>VLOOKUP($A1002,'Final Team Off-Def Stats'!$A$2:$AQ$31, COLUMN('Final Team Off-Def Stats'!AC1002), FALSE)</f>
        <v>29.1</v>
      </c>
      <c r="AD1002">
        <f>VLOOKUP($A1002,'Final Team Off-Def Stats'!$A$2:$AQ$31, COLUMN('Final Team Off-Def Stats'!AD1002), FALSE)</f>
        <v>56.1</v>
      </c>
      <c r="AE1002">
        <f>VLOOKUP($A1002,'Final Team Off-Def Stats'!$A$2:$AQ$31, COLUMN('Final Team Off-Def Stats'!AE1002), FALSE)</f>
        <v>0.51800000000000002</v>
      </c>
      <c r="AF1002">
        <f>VLOOKUP($A1002,'Final Team Off-Def Stats'!$A$2:$AQ$31, COLUMN('Final Team Off-Def Stats'!AF1002), FALSE)</f>
        <v>15</v>
      </c>
      <c r="AG1002">
        <f>VLOOKUP($A1002,'Final Team Off-Def Stats'!$A$2:$AQ$31, COLUMN('Final Team Off-Def Stats'!AG1002), FALSE)</f>
        <v>19.8</v>
      </c>
      <c r="AH1002">
        <f>VLOOKUP($A1002,'Final Team Off-Def Stats'!$A$2:$AQ$31, COLUMN('Final Team Off-Def Stats'!AH1002), FALSE)</f>
        <v>0.75800000000000001</v>
      </c>
      <c r="AI1002">
        <f>VLOOKUP($A1002,'Final Team Off-Def Stats'!$A$2:$AQ$31, COLUMN('Final Team Off-Def Stats'!AI1002), FALSE)</f>
        <v>10.1</v>
      </c>
      <c r="AJ1002">
        <f>VLOOKUP($A1002,'Final Team Off-Def Stats'!$A$2:$AQ$31, COLUMN('Final Team Off-Def Stats'!AJ1002), FALSE)</f>
        <v>32.6</v>
      </c>
      <c r="AK1002">
        <f>VLOOKUP($A1002,'Final Team Off-Def Stats'!$A$2:$AQ$31, COLUMN('Final Team Off-Def Stats'!AK1002), FALSE)</f>
        <v>42.7</v>
      </c>
      <c r="AL1002">
        <f>VLOOKUP($A1002,'Final Team Off-Def Stats'!$A$2:$AQ$31, COLUMN('Final Team Off-Def Stats'!AL1002), FALSE)</f>
        <v>24</v>
      </c>
      <c r="AM1002">
        <f>VLOOKUP($A1002,'Final Team Off-Def Stats'!$A$2:$AQ$31, COLUMN('Final Team Off-Def Stats'!AM1002), FALSE)</f>
        <v>8</v>
      </c>
      <c r="AN1002">
        <f>VLOOKUP($A1002,'Final Team Off-Def Stats'!$A$2:$AQ$31, COLUMN('Final Team Off-Def Stats'!AN1002), FALSE)</f>
        <v>4.4000000000000004</v>
      </c>
      <c r="AO1002">
        <f>VLOOKUP($A1002,'Final Team Off-Def Stats'!$A$2:$AQ$31, COLUMN('Final Team Off-Def Stats'!AO1002), FALSE)</f>
        <v>12.3</v>
      </c>
      <c r="AP1002">
        <f>VLOOKUP($A1002,'Final Team Off-Def Stats'!$A$2:$AQ$31, COLUMN('Final Team Off-Def Stats'!AP1002), FALSE)</f>
        <v>20.8</v>
      </c>
      <c r="AQ1002">
        <f>VLOOKUP($A1002,'Final Team Off-Def Stats'!$A$2:$AQ$31, COLUMN('Final Team Off-Def Stats'!AQ1002), FALSE)</f>
        <v>110.5</v>
      </c>
      <c r="AR1002" t="s">
        <v>88</v>
      </c>
      <c r="AS1002">
        <f>VLOOKUP($AR1002,'Final Team Off-Def Stats'!$A$2:$AQ$31, COLUMN('Final Team Off-Def Stats'!B1004), FALSE)</f>
        <v>43</v>
      </c>
      <c r="AT1002">
        <f>VLOOKUP($AR1002,'Final Team Off-Def Stats'!$A$2:$AQ$31, COLUMN('Final Team Off-Def Stats'!C1004), FALSE)</f>
        <v>92.1</v>
      </c>
      <c r="AU1002">
        <f>VLOOKUP($AR1002,'Final Team Off-Def Stats'!$A$2:$AQ$31, COLUMN('Final Team Off-Def Stats'!D1004), FALSE)</f>
        <v>0.46700000000000003</v>
      </c>
      <c r="AV1002">
        <f>VLOOKUP($AR1002,'Final Team Off-Def Stats'!$A$2:$AQ$31, COLUMN('Final Team Off-Def Stats'!E1004), FALSE)</f>
        <v>11.2</v>
      </c>
      <c r="AW1002">
        <f>VLOOKUP($AR1002,'Final Team Off-Def Stats'!$A$2:$AQ$31, COLUMN('Final Team Off-Def Stats'!F1004), FALSE)</f>
        <v>31.8</v>
      </c>
      <c r="AX1002">
        <f>VLOOKUP($AR1002,'Final Team Off-Def Stats'!$A$2:$AQ$31, COLUMN('Final Team Off-Def Stats'!G1004), FALSE)</f>
        <v>0.35199999999999998</v>
      </c>
      <c r="AY1002">
        <f>VLOOKUP($AR1002,'Final Team Off-Def Stats'!$A$2:$AQ$31, COLUMN('Final Team Off-Def Stats'!H1004), FALSE)</f>
        <v>31.7</v>
      </c>
      <c r="AZ1002">
        <f>VLOOKUP($AR1002,'Final Team Off-Def Stats'!$A$2:$AQ$31, COLUMN('Final Team Off-Def Stats'!I1004), FALSE)</f>
        <v>60.3</v>
      </c>
      <c r="BA1002">
        <f>VLOOKUP($AR1002,'Final Team Off-Def Stats'!$A$2:$AQ$31, COLUMN('Final Team Off-Def Stats'!J1004), FALSE)</f>
        <v>0.52700000000000002</v>
      </c>
      <c r="BB1002">
        <f>VLOOKUP($AR1002,'Final Team Off-Def Stats'!$A$2:$AQ$31, COLUMN('Final Team Off-Def Stats'!K1004), FALSE)</f>
        <v>15.3</v>
      </c>
      <c r="BC1002">
        <f>VLOOKUP($AR1002,'Final Team Off-Def Stats'!$A$2:$AQ$31, COLUMN('Final Team Off-Def Stats'!L1004), FALSE)</f>
        <v>20.3</v>
      </c>
      <c r="BD1002">
        <f>VLOOKUP($AR1002,'Final Team Off-Def Stats'!$A$2:$AQ$31, COLUMN('Final Team Off-Def Stats'!M1004), FALSE)</f>
        <v>0.754</v>
      </c>
      <c r="BE1002">
        <f>VLOOKUP($AR1002,'Final Team Off-Def Stats'!$A$2:$AQ$31, COLUMN('Final Team Off-Def Stats'!N1004), FALSE)</f>
        <v>10.9</v>
      </c>
      <c r="BF1002">
        <f>VLOOKUP($AR1002,'Final Team Off-Def Stats'!$A$2:$AQ$31, COLUMN('Final Team Off-Def Stats'!O1004), FALSE)</f>
        <v>34.1</v>
      </c>
      <c r="BG1002">
        <f>VLOOKUP($AR1002,'Final Team Off-Def Stats'!$A$2:$AQ$31, COLUMN('Final Team Off-Def Stats'!P1004), FALSE)</f>
        <v>45</v>
      </c>
      <c r="BH1002">
        <f>VLOOKUP($AR1002,'Final Team Off-Def Stats'!$A$2:$AQ$31, COLUMN('Final Team Off-Def Stats'!Q1004), FALSE)</f>
        <v>27.7</v>
      </c>
      <c r="BI1002">
        <f>VLOOKUP($AR1002,'Final Team Off-Def Stats'!$A$2:$AQ$31, COLUMN('Final Team Off-Def Stats'!R1004), FALSE)</f>
        <v>7.6</v>
      </c>
      <c r="BJ1002">
        <f>VLOOKUP($AR1002,'Final Team Off-Def Stats'!$A$2:$AQ$31, COLUMN('Final Team Off-Def Stats'!S1004), FALSE)</f>
        <v>4.9000000000000004</v>
      </c>
      <c r="BK1002">
        <f>VLOOKUP($AR1002,'Final Team Off-Def Stats'!$A$2:$AQ$31, COLUMN('Final Team Off-Def Stats'!T1004), FALSE)</f>
        <v>12.6</v>
      </c>
      <c r="BL1002">
        <f>VLOOKUP($AR1002,'Final Team Off-Def Stats'!$A$2:$AQ$31, COLUMN('Final Team Off-Def Stats'!U1004), FALSE)</f>
        <v>18</v>
      </c>
      <c r="BM1002">
        <f>VLOOKUP($AR1002,'Final Team Off-Def Stats'!$A$2:$AQ$31, COLUMN('Final Team Off-Def Stats'!V1004), FALSE)</f>
        <v>112.4</v>
      </c>
      <c r="BN1002">
        <f>VLOOKUP($AR1002,'Final Team Off-Def Stats'!$A$2:$AQ$31, COLUMN('Final Team Off-Def Stats'!W1004), FALSE)</f>
        <v>42.2</v>
      </c>
      <c r="BO1002">
        <f>VLOOKUP($AR1002,'Final Team Off-Def Stats'!$A$2:$AQ$31, COLUMN('Final Team Off-Def Stats'!X1004), FALSE)</f>
        <v>90.5</v>
      </c>
      <c r="BP1002">
        <f>VLOOKUP($AR1002,'Final Team Off-Def Stats'!$A$2:$AQ$31, COLUMN('Final Team Off-Def Stats'!Y1004), FALSE)</f>
        <v>0.46600000000000003</v>
      </c>
      <c r="BQ1002">
        <f>VLOOKUP($AR1002,'Final Team Off-Def Stats'!$A$2:$AQ$31, COLUMN('Final Team Off-Def Stats'!Z1004), FALSE)</f>
        <v>12</v>
      </c>
      <c r="BR1002">
        <f>VLOOKUP($AR1002,'Final Team Off-Def Stats'!$A$2:$AQ$31, COLUMN('Final Team Off-Def Stats'!AA1004), FALSE)</f>
        <v>33.4</v>
      </c>
      <c r="BS1002">
        <f>VLOOKUP($AR1002,'Final Team Off-Def Stats'!$A$2:$AQ$31, COLUMN('Final Team Off-Def Stats'!AB1004), FALSE)</f>
        <v>0.36</v>
      </c>
      <c r="BT1002">
        <f>VLOOKUP($AR1002,'Final Team Off-Def Stats'!$A$2:$AQ$31, COLUMN('Final Team Off-Def Stats'!AC1004), FALSE)</f>
        <v>30.2</v>
      </c>
      <c r="BU1002">
        <f>VLOOKUP($AR1002,'Final Team Off-Def Stats'!$A$2:$AQ$31, COLUMN('Final Team Off-Def Stats'!AD1004), FALSE)</f>
        <v>57.2</v>
      </c>
      <c r="BV1002">
        <f>VLOOKUP($AR1002,'Final Team Off-Def Stats'!$A$2:$AQ$31, COLUMN('Final Team Off-Def Stats'!AE1004), FALSE)</f>
        <v>0.52800000000000002</v>
      </c>
      <c r="BW1002">
        <f>VLOOKUP($AR1002,'Final Team Off-Def Stats'!$A$2:$AQ$31, COLUMN('Final Team Off-Def Stats'!AF1004), FALSE)</f>
        <v>15.9</v>
      </c>
      <c r="BX1002">
        <f>VLOOKUP($AR1002,'Final Team Off-Def Stats'!$A$2:$AQ$31, COLUMN('Final Team Off-Def Stats'!AG1004), FALSE)</f>
        <v>20.7</v>
      </c>
      <c r="BY1002">
        <f>VLOOKUP($AR1002,'Final Team Off-Def Stats'!$A$2:$AQ$31, COLUMN('Final Team Off-Def Stats'!AH1004), FALSE)</f>
        <v>0.76700000000000002</v>
      </c>
      <c r="BZ1002">
        <f>VLOOKUP($AR1002,'Final Team Off-Def Stats'!$A$2:$AQ$31, COLUMN('Final Team Off-Def Stats'!AI1004), FALSE)</f>
        <v>11.3</v>
      </c>
      <c r="CA1002">
        <f>VLOOKUP($AR1002,'Final Team Off-Def Stats'!$A$2:$AQ$31, COLUMN('Final Team Off-Def Stats'!AJ1004), FALSE)</f>
        <v>35.200000000000003</v>
      </c>
      <c r="CB1002">
        <f>VLOOKUP($AR1002,'Final Team Off-Def Stats'!$A$2:$AQ$31, COLUMN('Final Team Off-Def Stats'!AK1004), FALSE)</f>
        <v>46.5</v>
      </c>
      <c r="CC1002">
        <f>VLOOKUP($AR1002,'Final Team Off-Def Stats'!$A$2:$AQ$31, COLUMN('Final Team Off-Def Stats'!AL1004), FALSE)</f>
        <v>23.9</v>
      </c>
      <c r="CD1002">
        <f>VLOOKUP($AR1002,'Final Team Off-Def Stats'!$A$2:$AQ$31, COLUMN('Final Team Off-Def Stats'!AM1004), FALSE)</f>
        <v>7.3</v>
      </c>
      <c r="CE1002">
        <f>VLOOKUP($AR1002,'Final Team Off-Def Stats'!$A$2:$AQ$31, COLUMN('Final Team Off-Def Stats'!AN1004), FALSE)</f>
        <v>4.9000000000000004</v>
      </c>
      <c r="CF1002">
        <f>VLOOKUP($AR1002,'Final Team Off-Def Stats'!$A$2:$AQ$31, COLUMN('Final Team Off-Def Stats'!AO1004), FALSE)</f>
        <v>13.7</v>
      </c>
      <c r="CG1002">
        <f>VLOOKUP($AR1002,'Final Team Off-Def Stats'!$A$2:$AQ$31, COLUMN('Final Team Off-Def Stats'!AP1004), FALSE)</f>
        <v>18.8</v>
      </c>
      <c r="CH1002">
        <f>VLOOKUP($AR1002,'Final Team Off-Def Stats'!$A$2:$AQ$31, COLUMN('Final Team Off-Def Stats'!AQ1004), FALSE)</f>
        <v>112.3</v>
      </c>
      <c r="CI1002" t="s">
        <v>542</v>
      </c>
    </row>
    <row r="1003" spans="1:87" x14ac:dyDescent="0.35">
      <c r="A1003" t="s">
        <v>500</v>
      </c>
      <c r="B1003">
        <f>VLOOKUP($A1003,'Final Team Off-Def Stats'!$A$2:$AQ$31, COLUMN('Final Team Off-Def Stats'!B1003), FALSE)</f>
        <v>41.9</v>
      </c>
      <c r="C1003">
        <f>VLOOKUP($A1003,'Final Team Off-Def Stats'!$A$2:$AQ$31, COLUMN('Final Team Off-Def Stats'!C1003), FALSE)</f>
        <v>94.3</v>
      </c>
      <c r="D1003">
        <f>VLOOKUP($A1003,'Final Team Off-Def Stats'!$A$2:$AQ$31, COLUMN('Final Team Off-Def Stats'!D1003), FALSE)</f>
        <v>0.44500000000000001</v>
      </c>
      <c r="E1003">
        <f>VLOOKUP($A1003,'Final Team Off-Def Stats'!$A$2:$AQ$31, COLUMN('Final Team Off-Def Stats'!E1003), FALSE)</f>
        <v>12.3</v>
      </c>
      <c r="F1003">
        <f>VLOOKUP($A1003,'Final Team Off-Def Stats'!$A$2:$AQ$31, COLUMN('Final Team Off-Def Stats'!F1003), FALSE)</f>
        <v>35.299999999999997</v>
      </c>
      <c r="G1003">
        <f>VLOOKUP($A1003,'Final Team Off-Def Stats'!$A$2:$AQ$31, COLUMN('Final Team Off-Def Stats'!G1003), FALSE)</f>
        <v>0.34899999999999998</v>
      </c>
      <c r="H1003">
        <f>VLOOKUP($A1003,'Final Team Off-Def Stats'!$A$2:$AQ$31, COLUMN('Final Team Off-Def Stats'!H1003), FALSE)</f>
        <v>29.6</v>
      </c>
      <c r="I1003">
        <f>VLOOKUP($A1003,'Final Team Off-Def Stats'!$A$2:$AQ$31, COLUMN('Final Team Off-Def Stats'!I1003), FALSE)</f>
        <v>58.9</v>
      </c>
      <c r="J1003">
        <f>VLOOKUP($A1003,'Final Team Off-Def Stats'!$A$2:$AQ$31, COLUMN('Final Team Off-Def Stats'!J1003), FALSE)</f>
        <v>0.503</v>
      </c>
      <c r="K1003">
        <f>VLOOKUP($A1003,'Final Team Off-Def Stats'!$A$2:$AQ$31, COLUMN('Final Team Off-Def Stats'!K1003), FALSE)</f>
        <v>16.7</v>
      </c>
      <c r="L1003">
        <f>VLOOKUP($A1003,'Final Team Off-Def Stats'!$A$2:$AQ$31, COLUMN('Final Team Off-Def Stats'!L1003), FALSE)</f>
        <v>22</v>
      </c>
      <c r="M1003">
        <f>VLOOKUP($A1003,'Final Team Off-Def Stats'!$A$2:$AQ$31, COLUMN('Final Team Off-Def Stats'!M1003), FALSE)</f>
        <v>0.75900000000000001</v>
      </c>
      <c r="N1003">
        <f>VLOOKUP($A1003,'Final Team Off-Def Stats'!$A$2:$AQ$31, COLUMN('Final Team Off-Def Stats'!N1003), FALSE)</f>
        <v>13.8</v>
      </c>
      <c r="O1003">
        <f>VLOOKUP($A1003,'Final Team Off-Def Stats'!$A$2:$AQ$31, COLUMN('Final Team Off-Def Stats'!O1003), FALSE)</f>
        <v>33</v>
      </c>
      <c r="P1003">
        <f>VLOOKUP($A1003,'Final Team Off-Def Stats'!$A$2:$AQ$31, COLUMN('Final Team Off-Def Stats'!P1003), FALSE)</f>
        <v>46.8</v>
      </c>
      <c r="Q1003">
        <f>VLOOKUP($A1003,'Final Team Off-Def Stats'!$A$2:$AQ$31, COLUMN('Final Team Off-Def Stats'!Q1003), FALSE)</f>
        <v>22.8</v>
      </c>
      <c r="R1003">
        <f>VLOOKUP($A1003,'Final Team Off-Def Stats'!$A$2:$AQ$31, COLUMN('Final Team Off-Def Stats'!R1003), FALSE)</f>
        <v>9.3000000000000007</v>
      </c>
      <c r="S1003">
        <f>VLOOKUP($A1003,'Final Team Off-Def Stats'!$A$2:$AQ$31, COLUMN('Final Team Off-Def Stats'!S1003), FALSE)</f>
        <v>4.7</v>
      </c>
      <c r="T1003">
        <f>VLOOKUP($A1003,'Final Team Off-Def Stats'!$A$2:$AQ$31, COLUMN('Final Team Off-Def Stats'!T1003), FALSE)</f>
        <v>12.9</v>
      </c>
      <c r="U1003">
        <f>VLOOKUP($A1003,'Final Team Off-Def Stats'!$A$2:$AQ$31, COLUMN('Final Team Off-Def Stats'!U1003), FALSE)</f>
        <v>20.2</v>
      </c>
      <c r="V1003">
        <f>VLOOKUP($A1003,'Final Team Off-Def Stats'!$A$2:$AQ$31, COLUMN('Final Team Off-Def Stats'!V1003), FALSE)</f>
        <v>112.9</v>
      </c>
      <c r="W1003">
        <f>VLOOKUP($A1003,'Final Team Off-Def Stats'!$A$2:$AQ$31, COLUMN('Final Team Off-Def Stats'!W1003), FALSE)</f>
        <v>40.200000000000003</v>
      </c>
      <c r="X1003">
        <f>VLOOKUP($A1003,'Final Team Off-Def Stats'!$A$2:$AQ$31, COLUMN('Final Team Off-Def Stats'!X1003), FALSE)</f>
        <v>87.1</v>
      </c>
      <c r="Y1003">
        <f>VLOOKUP($A1003,'Final Team Off-Def Stats'!$A$2:$AQ$31, COLUMN('Final Team Off-Def Stats'!Y1003), FALSE)</f>
        <v>0.46200000000000002</v>
      </c>
      <c r="Z1003">
        <f>VLOOKUP($A1003,'Final Team Off-Def Stats'!$A$2:$AQ$31, COLUMN('Final Team Off-Def Stats'!Z1003), FALSE)</f>
        <v>12.8</v>
      </c>
      <c r="AA1003">
        <f>VLOOKUP($A1003,'Final Team Off-Def Stats'!$A$2:$AQ$31, COLUMN('Final Team Off-Def Stats'!AA1003), FALSE)</f>
        <v>36</v>
      </c>
      <c r="AB1003">
        <f>VLOOKUP($A1003,'Final Team Off-Def Stats'!$A$2:$AQ$31, COLUMN('Final Team Off-Def Stats'!AB1003), FALSE)</f>
        <v>0.35399999999999998</v>
      </c>
      <c r="AC1003">
        <f>VLOOKUP($A1003,'Final Team Off-Def Stats'!$A$2:$AQ$31, COLUMN('Final Team Off-Def Stats'!AC1003), FALSE)</f>
        <v>27.5</v>
      </c>
      <c r="AD1003">
        <f>VLOOKUP($A1003,'Final Team Off-Def Stats'!$A$2:$AQ$31, COLUMN('Final Team Off-Def Stats'!AD1003), FALSE)</f>
        <v>51.1</v>
      </c>
      <c r="AE1003">
        <f>VLOOKUP($A1003,'Final Team Off-Def Stats'!$A$2:$AQ$31, COLUMN('Final Team Off-Def Stats'!AE1003), FALSE)</f>
        <v>0.53800000000000003</v>
      </c>
      <c r="AF1003">
        <f>VLOOKUP($A1003,'Final Team Off-Def Stats'!$A$2:$AQ$31, COLUMN('Final Team Off-Def Stats'!AF1003), FALSE)</f>
        <v>17.3</v>
      </c>
      <c r="AG1003">
        <f>VLOOKUP($A1003,'Final Team Off-Def Stats'!$A$2:$AQ$31, COLUMN('Final Team Off-Def Stats'!AG1003), FALSE)</f>
        <v>21.9</v>
      </c>
      <c r="AH1003">
        <f>VLOOKUP($A1003,'Final Team Off-Def Stats'!$A$2:$AQ$31, COLUMN('Final Team Off-Def Stats'!AH1003), FALSE)</f>
        <v>0.78900000000000003</v>
      </c>
      <c r="AI1003">
        <f>VLOOKUP($A1003,'Final Team Off-Def Stats'!$A$2:$AQ$31, COLUMN('Final Team Off-Def Stats'!AI1003), FALSE)</f>
        <v>10.7</v>
      </c>
      <c r="AJ1003">
        <f>VLOOKUP($A1003,'Final Team Off-Def Stats'!$A$2:$AQ$31, COLUMN('Final Team Off-Def Stats'!AJ1003), FALSE)</f>
        <v>34.799999999999997</v>
      </c>
      <c r="AK1003">
        <f>VLOOKUP($A1003,'Final Team Off-Def Stats'!$A$2:$AQ$31, COLUMN('Final Team Off-Def Stats'!AK1003), FALSE)</f>
        <v>45.5</v>
      </c>
      <c r="AL1003">
        <f>VLOOKUP($A1003,'Final Team Off-Def Stats'!$A$2:$AQ$31, COLUMN('Final Team Off-Def Stats'!AL1003), FALSE)</f>
        <v>26.1</v>
      </c>
      <c r="AM1003">
        <f>VLOOKUP($A1003,'Final Team Off-Def Stats'!$A$2:$AQ$31, COLUMN('Final Team Off-Def Stats'!AM1003), FALSE)</f>
        <v>6.9</v>
      </c>
      <c r="AN1003">
        <f>VLOOKUP($A1003,'Final Team Off-Def Stats'!$A$2:$AQ$31, COLUMN('Final Team Off-Def Stats'!AN1003), FALSE)</f>
        <v>5.2</v>
      </c>
      <c r="AO1003">
        <f>VLOOKUP($A1003,'Final Team Off-Def Stats'!$A$2:$AQ$31, COLUMN('Final Team Off-Def Stats'!AO1003), FALSE)</f>
        <v>16.3</v>
      </c>
      <c r="AP1003">
        <f>VLOOKUP($A1003,'Final Team Off-Def Stats'!$A$2:$AQ$31, COLUMN('Final Team Off-Def Stats'!AP1003), FALSE)</f>
        <v>19.7</v>
      </c>
      <c r="AQ1003">
        <f>VLOOKUP($A1003,'Final Team Off-Def Stats'!$A$2:$AQ$31, COLUMN('Final Team Off-Def Stats'!AQ1003), FALSE)</f>
        <v>110.5</v>
      </c>
      <c r="AR1003" t="s">
        <v>501</v>
      </c>
      <c r="AS1003">
        <f>VLOOKUP($AR1003,'Final Team Off-Def Stats'!$A$2:$AQ$31, COLUMN('Final Team Off-Def Stats'!B1005), FALSE)</f>
        <v>43.7</v>
      </c>
      <c r="AT1003">
        <f>VLOOKUP($AR1003,'Final Team Off-Def Stats'!$A$2:$AQ$31, COLUMN('Final Team Off-Def Stats'!C1005), FALSE)</f>
        <v>90.1</v>
      </c>
      <c r="AU1003">
        <f>VLOOKUP($AR1003,'Final Team Off-Def Stats'!$A$2:$AQ$31, COLUMN('Final Team Off-Def Stats'!D1005), FALSE)</f>
        <v>0.48499999999999999</v>
      </c>
      <c r="AV1003">
        <f>VLOOKUP($AR1003,'Final Team Off-Def Stats'!$A$2:$AQ$31, COLUMN('Final Team Off-Def Stats'!E1005), FALSE)</f>
        <v>11.6</v>
      </c>
      <c r="AW1003">
        <f>VLOOKUP($AR1003,'Final Team Off-Def Stats'!$A$2:$AQ$31, COLUMN('Final Team Off-Def Stats'!F1005), FALSE)</f>
        <v>31.9</v>
      </c>
      <c r="AX1003">
        <f>VLOOKUP($AR1003,'Final Team Off-Def Stats'!$A$2:$AQ$31, COLUMN('Final Team Off-Def Stats'!G1005), FALSE)</f>
        <v>0.36399999999999999</v>
      </c>
      <c r="AY1003">
        <f>VLOOKUP($AR1003,'Final Team Off-Def Stats'!$A$2:$AQ$31, COLUMN('Final Team Off-Def Stats'!H1005), FALSE)</f>
        <v>32.1</v>
      </c>
      <c r="AZ1003">
        <f>VLOOKUP($AR1003,'Final Team Off-Def Stats'!$A$2:$AQ$31, COLUMN('Final Team Off-Def Stats'!I1005), FALSE)</f>
        <v>58.2</v>
      </c>
      <c r="BA1003">
        <f>VLOOKUP($AR1003,'Final Team Off-Def Stats'!$A$2:$AQ$31, COLUMN('Final Team Off-Def Stats'!J1005), FALSE)</f>
        <v>0.55100000000000005</v>
      </c>
      <c r="BB1003">
        <f>VLOOKUP($AR1003,'Final Team Off-Def Stats'!$A$2:$AQ$31, COLUMN('Final Team Off-Def Stats'!K1005), FALSE)</f>
        <v>15.9</v>
      </c>
      <c r="BC1003">
        <f>VLOOKUP($AR1003,'Final Team Off-Def Stats'!$A$2:$AQ$31, COLUMN('Final Team Off-Def Stats'!L1005), FALSE)</f>
        <v>19.899999999999999</v>
      </c>
      <c r="BD1003">
        <f>VLOOKUP($AR1003,'Final Team Off-Def Stats'!$A$2:$AQ$31, COLUMN('Final Team Off-Def Stats'!M1005), FALSE)</f>
        <v>0.79700000000000004</v>
      </c>
      <c r="BE1003">
        <f>VLOOKUP($AR1003,'Final Team Off-Def Stats'!$A$2:$AQ$31, COLUMN('Final Team Off-Def Stats'!N1005), FALSE)</f>
        <v>9.8000000000000007</v>
      </c>
      <c r="BF1003">
        <f>VLOOKUP($AR1003,'Final Team Off-Def Stats'!$A$2:$AQ$31, COLUMN('Final Team Off-Def Stats'!O1005), FALSE)</f>
        <v>35.5</v>
      </c>
      <c r="BG1003">
        <f>VLOOKUP($AR1003,'Final Team Off-Def Stats'!$A$2:$AQ$31, COLUMN('Final Team Off-Def Stats'!P1005), FALSE)</f>
        <v>45.3</v>
      </c>
      <c r="BH1003">
        <f>VLOOKUP($AR1003,'Final Team Off-Def Stats'!$A$2:$AQ$31, COLUMN('Final Team Off-Def Stats'!Q1005), FALSE)</f>
        <v>27.4</v>
      </c>
      <c r="BI1003">
        <f>VLOOKUP($AR1003,'Final Team Off-Def Stats'!$A$2:$AQ$31, COLUMN('Final Team Off-Def Stats'!R1005), FALSE)</f>
        <v>8.6</v>
      </c>
      <c r="BJ1003">
        <f>VLOOKUP($AR1003,'Final Team Off-Def Stats'!$A$2:$AQ$31, COLUMN('Final Team Off-Def Stats'!S1005), FALSE)</f>
        <v>4.4000000000000004</v>
      </c>
      <c r="BK1003">
        <f>VLOOKUP($AR1003,'Final Team Off-Def Stats'!$A$2:$AQ$31, COLUMN('Final Team Off-Def Stats'!T1005), FALSE)</f>
        <v>12.9</v>
      </c>
      <c r="BL1003">
        <f>VLOOKUP($AR1003,'Final Team Off-Def Stats'!$A$2:$AQ$31, COLUMN('Final Team Off-Def Stats'!U1005), FALSE)</f>
        <v>19.899999999999999</v>
      </c>
      <c r="BM1003">
        <f>VLOOKUP($AR1003,'Final Team Off-Def Stats'!$A$2:$AQ$31, COLUMN('Final Team Off-Def Stats'!V1005), FALSE)</f>
        <v>114.8</v>
      </c>
      <c r="BN1003">
        <f>VLOOKUP($AR1003,'Final Team Off-Def Stats'!$A$2:$AQ$31, COLUMN('Final Team Off-Def Stats'!W1005), FALSE)</f>
        <v>39.200000000000003</v>
      </c>
      <c r="BO1003">
        <f>VLOOKUP($AR1003,'Final Team Off-Def Stats'!$A$2:$AQ$31, COLUMN('Final Team Off-Def Stats'!X1005), FALSE)</f>
        <v>88.3</v>
      </c>
      <c r="BP1003">
        <f>VLOOKUP($AR1003,'Final Team Off-Def Stats'!$A$2:$AQ$31, COLUMN('Final Team Off-Def Stats'!Y1005), FALSE)</f>
        <v>0.44400000000000001</v>
      </c>
      <c r="BQ1003">
        <f>VLOOKUP($AR1003,'Final Team Off-Def Stats'!$A$2:$AQ$31, COLUMN('Final Team Off-Def Stats'!Z1005), FALSE)</f>
        <v>11.6</v>
      </c>
      <c r="BR1003">
        <f>VLOOKUP($AR1003,'Final Team Off-Def Stats'!$A$2:$AQ$31, COLUMN('Final Team Off-Def Stats'!AA1005), FALSE)</f>
        <v>34.200000000000003</v>
      </c>
      <c r="BS1003">
        <f>VLOOKUP($AR1003,'Final Team Off-Def Stats'!$A$2:$AQ$31, COLUMN('Final Team Off-Def Stats'!AB1005), FALSE)</f>
        <v>0.34</v>
      </c>
      <c r="BT1003">
        <f>VLOOKUP($AR1003,'Final Team Off-Def Stats'!$A$2:$AQ$31, COLUMN('Final Team Off-Def Stats'!AC1005), FALSE)</f>
        <v>27.6</v>
      </c>
      <c r="BU1003">
        <f>VLOOKUP($AR1003,'Final Team Off-Def Stats'!$A$2:$AQ$31, COLUMN('Final Team Off-Def Stats'!AD1005), FALSE)</f>
        <v>54.1</v>
      </c>
      <c r="BV1003">
        <f>VLOOKUP($AR1003,'Final Team Off-Def Stats'!$A$2:$AQ$31, COLUMN('Final Team Off-Def Stats'!AE1005), FALSE)</f>
        <v>0.51</v>
      </c>
      <c r="BW1003">
        <f>VLOOKUP($AR1003,'Final Team Off-Def Stats'!$A$2:$AQ$31, COLUMN('Final Team Off-Def Stats'!AF1005), FALSE)</f>
        <v>17.3</v>
      </c>
      <c r="BX1003">
        <f>VLOOKUP($AR1003,'Final Team Off-Def Stats'!$A$2:$AQ$31, COLUMN('Final Team Off-Def Stats'!AG1005), FALSE)</f>
        <v>22.7</v>
      </c>
      <c r="BY1003">
        <f>VLOOKUP($AR1003,'Final Team Off-Def Stats'!$A$2:$AQ$31, COLUMN('Final Team Off-Def Stats'!AH1005), FALSE)</f>
        <v>0.76100000000000001</v>
      </c>
      <c r="BZ1003">
        <f>VLOOKUP($AR1003,'Final Team Off-Def Stats'!$A$2:$AQ$31, COLUMN('Final Team Off-Def Stats'!AI1005), FALSE)</f>
        <v>10.5</v>
      </c>
      <c r="CA1003">
        <f>VLOOKUP($AR1003,'Final Team Off-Def Stats'!$A$2:$AQ$31, COLUMN('Final Team Off-Def Stats'!AJ1005), FALSE)</f>
        <v>33.9</v>
      </c>
      <c r="CB1003">
        <f>VLOOKUP($AR1003,'Final Team Off-Def Stats'!$A$2:$AQ$31, COLUMN('Final Team Off-Def Stats'!AK1005), FALSE)</f>
        <v>44.5</v>
      </c>
      <c r="CC1003">
        <f>VLOOKUP($AR1003,'Final Team Off-Def Stats'!$A$2:$AQ$31, COLUMN('Final Team Off-Def Stats'!AL1005), FALSE)</f>
        <v>22.9</v>
      </c>
      <c r="CD1003">
        <f>VLOOKUP($AR1003,'Final Team Off-Def Stats'!$A$2:$AQ$31, COLUMN('Final Team Off-Def Stats'!AM1005), FALSE)</f>
        <v>7.5</v>
      </c>
      <c r="CE1003">
        <f>VLOOKUP($AR1003,'Final Team Off-Def Stats'!$A$2:$AQ$31, COLUMN('Final Team Off-Def Stats'!AN1005), FALSE)</f>
        <v>4</v>
      </c>
      <c r="CF1003">
        <f>VLOOKUP($AR1003,'Final Team Off-Def Stats'!$A$2:$AQ$31, COLUMN('Final Team Off-Def Stats'!AO1005), FALSE)</f>
        <v>14.7</v>
      </c>
      <c r="CG1003">
        <f>VLOOKUP($AR1003,'Final Team Off-Def Stats'!$A$2:$AQ$31, COLUMN('Final Team Off-Def Stats'!AP1005), FALSE)</f>
        <v>18.899999999999999</v>
      </c>
      <c r="CH1003">
        <f>VLOOKUP($AR1003,'Final Team Off-Def Stats'!$A$2:$AQ$31, COLUMN('Final Team Off-Def Stats'!AQ1005), FALSE)</f>
        <v>107.3</v>
      </c>
      <c r="CI1003" t="s">
        <v>543</v>
      </c>
    </row>
    <row r="1004" spans="1:87" x14ac:dyDescent="0.35">
      <c r="A1004" t="s">
        <v>22</v>
      </c>
      <c r="B1004">
        <f>VLOOKUP($A1004,'Final Team Off-Def Stats'!$A$2:$AQ$31, COLUMN('Final Team Off-Def Stats'!B1004), FALSE)</f>
        <v>41.5</v>
      </c>
      <c r="C1004">
        <f>VLOOKUP($A1004,'Final Team Off-Def Stats'!$A$2:$AQ$31, COLUMN('Final Team Off-Def Stats'!C1004), FALSE)</f>
        <v>88</v>
      </c>
      <c r="D1004">
        <f>VLOOKUP($A1004,'Final Team Off-Def Stats'!$A$2:$AQ$31, COLUMN('Final Team Off-Def Stats'!D1004), FALSE)</f>
        <v>0.47199999999999998</v>
      </c>
      <c r="E1004">
        <f>VLOOKUP($A1004,'Final Team Off-Def Stats'!$A$2:$AQ$31, COLUMN('Final Team Off-Def Stats'!E1004), FALSE)</f>
        <v>10.7</v>
      </c>
      <c r="F1004">
        <f>VLOOKUP($A1004,'Final Team Off-Def Stats'!$A$2:$AQ$31, COLUMN('Final Team Off-Def Stats'!F1004), FALSE)</f>
        <v>31.3</v>
      </c>
      <c r="G1004">
        <f>VLOOKUP($A1004,'Final Team Off-Def Stats'!$A$2:$AQ$31, COLUMN('Final Team Off-Def Stats'!G1004), FALSE)</f>
        <v>0.34200000000000003</v>
      </c>
      <c r="H1004">
        <f>VLOOKUP($A1004,'Final Team Off-Def Stats'!$A$2:$AQ$31, COLUMN('Final Team Off-Def Stats'!H1004), FALSE)</f>
        <v>30.8</v>
      </c>
      <c r="I1004">
        <f>VLOOKUP($A1004,'Final Team Off-Def Stats'!$A$2:$AQ$31, COLUMN('Final Team Off-Def Stats'!I1004), FALSE)</f>
        <v>56.7</v>
      </c>
      <c r="J1004">
        <f>VLOOKUP($A1004,'Final Team Off-Def Stats'!$A$2:$AQ$31, COLUMN('Final Team Off-Def Stats'!J1004), FALSE)</f>
        <v>0.54300000000000004</v>
      </c>
      <c r="K1004">
        <f>VLOOKUP($A1004,'Final Team Off-Def Stats'!$A$2:$AQ$31, COLUMN('Final Team Off-Def Stats'!K1004), FALSE)</f>
        <v>17.399999999999999</v>
      </c>
      <c r="L1004">
        <f>VLOOKUP($A1004,'Final Team Off-Def Stats'!$A$2:$AQ$31, COLUMN('Final Team Off-Def Stats'!L1004), FALSE)</f>
        <v>22.2</v>
      </c>
      <c r="M1004">
        <f>VLOOKUP($A1004,'Final Team Off-Def Stats'!$A$2:$AQ$31, COLUMN('Final Team Off-Def Stats'!M1004), FALSE)</f>
        <v>0.78300000000000003</v>
      </c>
      <c r="N1004">
        <f>VLOOKUP($A1004,'Final Team Off-Def Stats'!$A$2:$AQ$31, COLUMN('Final Team Off-Def Stats'!N1004), FALSE)</f>
        <v>9.1999999999999993</v>
      </c>
      <c r="O1004">
        <f>VLOOKUP($A1004,'Final Team Off-Def Stats'!$A$2:$AQ$31, COLUMN('Final Team Off-Def Stats'!O1004), FALSE)</f>
        <v>34.9</v>
      </c>
      <c r="P1004">
        <f>VLOOKUP($A1004,'Final Team Off-Def Stats'!$A$2:$AQ$31, COLUMN('Final Team Off-Def Stats'!P1004), FALSE)</f>
        <v>44.1</v>
      </c>
      <c r="Q1004">
        <f>VLOOKUP($A1004,'Final Team Off-Def Stats'!$A$2:$AQ$31, COLUMN('Final Team Off-Def Stats'!Q1004), FALSE)</f>
        <v>25.6</v>
      </c>
      <c r="R1004">
        <f>VLOOKUP($A1004,'Final Team Off-Def Stats'!$A$2:$AQ$31, COLUMN('Final Team Off-Def Stats'!R1004), FALSE)</f>
        <v>6.5</v>
      </c>
      <c r="S1004">
        <f>VLOOKUP($A1004,'Final Team Off-Def Stats'!$A$2:$AQ$31, COLUMN('Final Team Off-Def Stats'!S1004), FALSE)</f>
        <v>5.0999999999999996</v>
      </c>
      <c r="T1004">
        <f>VLOOKUP($A1004,'Final Team Off-Def Stats'!$A$2:$AQ$31, COLUMN('Final Team Off-Def Stats'!T1004), FALSE)</f>
        <v>13.4</v>
      </c>
      <c r="U1004">
        <f>VLOOKUP($A1004,'Final Team Off-Def Stats'!$A$2:$AQ$31, COLUMN('Final Team Off-Def Stats'!U1004), FALSE)</f>
        <v>19.3</v>
      </c>
      <c r="V1004">
        <f>VLOOKUP($A1004,'Final Team Off-Def Stats'!$A$2:$AQ$31, COLUMN('Final Team Off-Def Stats'!V1004), FALSE)</f>
        <v>111.1</v>
      </c>
      <c r="W1004">
        <f>VLOOKUP($A1004,'Final Team Off-Def Stats'!$A$2:$AQ$31, COLUMN('Final Team Off-Def Stats'!W1004), FALSE)</f>
        <v>42.2</v>
      </c>
      <c r="X1004">
        <f>VLOOKUP($A1004,'Final Team Off-Def Stats'!$A$2:$AQ$31, COLUMN('Final Team Off-Def Stats'!X1004), FALSE)</f>
        <v>90.9</v>
      </c>
      <c r="Y1004">
        <f>VLOOKUP($A1004,'Final Team Off-Def Stats'!$A$2:$AQ$31, COLUMN('Final Team Off-Def Stats'!Y1004), FALSE)</f>
        <v>0.46400000000000002</v>
      </c>
      <c r="Z1004">
        <f>VLOOKUP($A1004,'Final Team Off-Def Stats'!$A$2:$AQ$31, COLUMN('Final Team Off-Def Stats'!Z1004), FALSE)</f>
        <v>11.7</v>
      </c>
      <c r="AA1004">
        <f>VLOOKUP($A1004,'Final Team Off-Def Stats'!$A$2:$AQ$31, COLUMN('Final Team Off-Def Stats'!AA1004), FALSE)</f>
        <v>32.5</v>
      </c>
      <c r="AB1004">
        <f>VLOOKUP($A1004,'Final Team Off-Def Stats'!$A$2:$AQ$31, COLUMN('Final Team Off-Def Stats'!AB1004), FALSE)</f>
        <v>0.36099999999999999</v>
      </c>
      <c r="AC1004">
        <f>VLOOKUP($A1004,'Final Team Off-Def Stats'!$A$2:$AQ$31, COLUMN('Final Team Off-Def Stats'!AC1004), FALSE)</f>
        <v>30.5</v>
      </c>
      <c r="AD1004">
        <f>VLOOKUP($A1004,'Final Team Off-Def Stats'!$A$2:$AQ$31, COLUMN('Final Team Off-Def Stats'!AD1004), FALSE)</f>
        <v>58.4</v>
      </c>
      <c r="AE1004">
        <f>VLOOKUP($A1004,'Final Team Off-Def Stats'!$A$2:$AQ$31, COLUMN('Final Team Off-Def Stats'!AE1004), FALSE)</f>
        <v>0.52200000000000002</v>
      </c>
      <c r="AF1004">
        <f>VLOOKUP($A1004,'Final Team Off-Def Stats'!$A$2:$AQ$31, COLUMN('Final Team Off-Def Stats'!AF1004), FALSE)</f>
        <v>18.399999999999999</v>
      </c>
      <c r="AG1004">
        <f>VLOOKUP($A1004,'Final Team Off-Def Stats'!$A$2:$AQ$31, COLUMN('Final Team Off-Def Stats'!AG1004), FALSE)</f>
        <v>22.8</v>
      </c>
      <c r="AH1004">
        <f>VLOOKUP($A1004,'Final Team Off-Def Stats'!$A$2:$AQ$31, COLUMN('Final Team Off-Def Stats'!AH1004), FALSE)</f>
        <v>0.80700000000000005</v>
      </c>
      <c r="AI1004">
        <f>VLOOKUP($A1004,'Final Team Off-Def Stats'!$A$2:$AQ$31, COLUMN('Final Team Off-Def Stats'!AI1004), FALSE)</f>
        <v>10.5</v>
      </c>
      <c r="AJ1004">
        <f>VLOOKUP($A1004,'Final Team Off-Def Stats'!$A$2:$AQ$31, COLUMN('Final Team Off-Def Stats'!AJ1004), FALSE)</f>
        <v>34.700000000000003</v>
      </c>
      <c r="AK1004">
        <f>VLOOKUP($A1004,'Final Team Off-Def Stats'!$A$2:$AQ$31, COLUMN('Final Team Off-Def Stats'!AK1004), FALSE)</f>
        <v>45.2</v>
      </c>
      <c r="AL1004">
        <f>VLOOKUP($A1004,'Final Team Off-Def Stats'!$A$2:$AQ$31, COLUMN('Final Team Off-Def Stats'!AL1004), FALSE)</f>
        <v>24.2</v>
      </c>
      <c r="AM1004">
        <f>VLOOKUP($A1004,'Final Team Off-Def Stats'!$A$2:$AQ$31, COLUMN('Final Team Off-Def Stats'!AM1004), FALSE)</f>
        <v>7.5</v>
      </c>
      <c r="AN1004">
        <f>VLOOKUP($A1004,'Final Team Off-Def Stats'!$A$2:$AQ$31, COLUMN('Final Team Off-Def Stats'!AN1004), FALSE)</f>
        <v>4.3</v>
      </c>
      <c r="AO1004">
        <f>VLOOKUP($A1004,'Final Team Off-Def Stats'!$A$2:$AQ$31, COLUMN('Final Team Off-Def Stats'!AO1004), FALSE)</f>
        <v>12.1</v>
      </c>
      <c r="AP1004">
        <f>VLOOKUP($A1004,'Final Team Off-Def Stats'!$A$2:$AQ$31, COLUMN('Final Team Off-Def Stats'!AP1004), FALSE)</f>
        <v>20.399999999999999</v>
      </c>
      <c r="AQ1004">
        <f>VLOOKUP($A1004,'Final Team Off-Def Stats'!$A$2:$AQ$31, COLUMN('Final Team Off-Def Stats'!AQ1004), FALSE)</f>
        <v>114.5</v>
      </c>
      <c r="AR1004" t="s">
        <v>315</v>
      </c>
      <c r="AS1004">
        <f>VLOOKUP($AR1004,'Final Team Off-Def Stats'!$A$2:$AQ$31, COLUMN('Final Team Off-Def Stats'!B1006), FALSE)</f>
        <v>41</v>
      </c>
      <c r="AT1004">
        <f>VLOOKUP($AR1004,'Final Team Off-Def Stats'!$A$2:$AQ$31, COLUMN('Final Team Off-Def Stats'!C1006), FALSE)</f>
        <v>87.3</v>
      </c>
      <c r="AU1004">
        <f>VLOOKUP($AR1004,'Final Team Off-Def Stats'!$A$2:$AQ$31, COLUMN('Final Team Off-Def Stats'!D1006), FALSE)</f>
        <v>0.46899999999999997</v>
      </c>
      <c r="AV1004">
        <f>VLOOKUP($AR1004,'Final Team Off-Def Stats'!$A$2:$AQ$31, COLUMN('Final Team Off-Def Stats'!E1006), FALSE)</f>
        <v>11.8</v>
      </c>
      <c r="AW1004">
        <f>VLOOKUP($AR1004,'Final Team Off-Def Stats'!$A$2:$AQ$31, COLUMN('Final Team Off-Def Stats'!F1006), FALSE)</f>
        <v>33.9</v>
      </c>
      <c r="AX1004">
        <f>VLOOKUP($AR1004,'Final Team Off-Def Stats'!$A$2:$AQ$31, COLUMN('Final Team Off-Def Stats'!G1006), FALSE)</f>
        <v>0.34699999999999998</v>
      </c>
      <c r="AY1004">
        <f>VLOOKUP($AR1004,'Final Team Off-Def Stats'!$A$2:$AQ$31, COLUMN('Final Team Off-Def Stats'!H1006), FALSE)</f>
        <v>29.2</v>
      </c>
      <c r="AZ1004">
        <f>VLOOKUP($AR1004,'Final Team Off-Def Stats'!$A$2:$AQ$31, COLUMN('Final Team Off-Def Stats'!I1006), FALSE)</f>
        <v>53.4</v>
      </c>
      <c r="BA1004">
        <f>VLOOKUP($AR1004,'Final Team Off-Def Stats'!$A$2:$AQ$31, COLUMN('Final Team Off-Def Stats'!J1006), FALSE)</f>
        <v>0.54600000000000004</v>
      </c>
      <c r="BB1004">
        <f>VLOOKUP($AR1004,'Final Team Off-Def Stats'!$A$2:$AQ$31, COLUMN('Final Team Off-Def Stats'!K1006), FALSE)</f>
        <v>16.600000000000001</v>
      </c>
      <c r="BC1004">
        <f>VLOOKUP($AR1004,'Final Team Off-Def Stats'!$A$2:$AQ$31, COLUMN('Final Team Off-Def Stats'!L1006), FALSE)</f>
        <v>22.6</v>
      </c>
      <c r="BD1004">
        <f>VLOOKUP($AR1004,'Final Team Off-Def Stats'!$A$2:$AQ$31, COLUMN('Final Team Off-Def Stats'!M1006), FALSE)</f>
        <v>0.73199999999999998</v>
      </c>
      <c r="BE1004">
        <f>VLOOKUP($AR1004,'Final Team Off-Def Stats'!$A$2:$AQ$31, COLUMN('Final Team Off-Def Stats'!N1006), FALSE)</f>
        <v>9.4</v>
      </c>
      <c r="BF1004">
        <f>VLOOKUP($AR1004,'Final Team Off-Def Stats'!$A$2:$AQ$31, COLUMN('Final Team Off-Def Stats'!O1006), FALSE)</f>
        <v>33.9</v>
      </c>
      <c r="BG1004">
        <f>VLOOKUP($AR1004,'Final Team Off-Def Stats'!$A$2:$AQ$31, COLUMN('Final Team Off-Def Stats'!P1006), FALSE)</f>
        <v>43.3</v>
      </c>
      <c r="BH1004">
        <f>VLOOKUP($AR1004,'Final Team Off-Def Stats'!$A$2:$AQ$31, COLUMN('Final Team Off-Def Stats'!Q1006), FALSE)</f>
        <v>23.6</v>
      </c>
      <c r="BI1004">
        <f>VLOOKUP($AR1004,'Final Team Off-Def Stats'!$A$2:$AQ$31, COLUMN('Final Team Off-Def Stats'!R1006), FALSE)</f>
        <v>7.5</v>
      </c>
      <c r="BJ1004">
        <f>VLOOKUP($AR1004,'Final Team Off-Def Stats'!$A$2:$AQ$31, COLUMN('Final Team Off-Def Stats'!S1006), FALSE)</f>
        <v>5.0999999999999996</v>
      </c>
      <c r="BK1004">
        <f>VLOOKUP($AR1004,'Final Team Off-Def Stats'!$A$2:$AQ$31, COLUMN('Final Team Off-Def Stats'!T1006), FALSE)</f>
        <v>14.3</v>
      </c>
      <c r="BL1004">
        <f>VLOOKUP($AR1004,'Final Team Off-Def Stats'!$A$2:$AQ$31, COLUMN('Final Team Off-Def Stats'!U1006), FALSE)</f>
        <v>19.8</v>
      </c>
      <c r="BM1004">
        <f>VLOOKUP($AR1004,'Final Team Off-Def Stats'!$A$2:$AQ$31, COLUMN('Final Team Off-Def Stats'!V1006), FALSE)</f>
        <v>110.3</v>
      </c>
      <c r="BN1004">
        <f>VLOOKUP($AR1004,'Final Team Off-Def Stats'!$A$2:$AQ$31, COLUMN('Final Team Off-Def Stats'!W1006), FALSE)</f>
        <v>41.9</v>
      </c>
      <c r="BO1004">
        <f>VLOOKUP($AR1004,'Final Team Off-Def Stats'!$A$2:$AQ$31, COLUMN('Final Team Off-Def Stats'!X1006), FALSE)</f>
        <v>89.1</v>
      </c>
      <c r="BP1004">
        <f>VLOOKUP($AR1004,'Final Team Off-Def Stats'!$A$2:$AQ$31, COLUMN('Final Team Off-Def Stats'!Y1006), FALSE)</f>
        <v>0.47</v>
      </c>
      <c r="BQ1004">
        <f>VLOOKUP($AR1004,'Final Team Off-Def Stats'!$A$2:$AQ$31, COLUMN('Final Team Off-Def Stats'!Z1006), FALSE)</f>
        <v>12.4</v>
      </c>
      <c r="BR1004">
        <f>VLOOKUP($AR1004,'Final Team Off-Def Stats'!$A$2:$AQ$31, COLUMN('Final Team Off-Def Stats'!AA1006), FALSE)</f>
        <v>35.200000000000003</v>
      </c>
      <c r="BS1004">
        <f>VLOOKUP($AR1004,'Final Team Off-Def Stats'!$A$2:$AQ$31, COLUMN('Final Team Off-Def Stats'!AB1006), FALSE)</f>
        <v>0.35199999999999998</v>
      </c>
      <c r="BT1004">
        <f>VLOOKUP($AR1004,'Final Team Off-Def Stats'!$A$2:$AQ$31, COLUMN('Final Team Off-Def Stats'!AC1006), FALSE)</f>
        <v>29.5</v>
      </c>
      <c r="BU1004">
        <f>VLOOKUP($AR1004,'Final Team Off-Def Stats'!$A$2:$AQ$31, COLUMN('Final Team Off-Def Stats'!AD1006), FALSE)</f>
        <v>53.8</v>
      </c>
      <c r="BV1004">
        <f>VLOOKUP($AR1004,'Final Team Off-Def Stats'!$A$2:$AQ$31, COLUMN('Final Team Off-Def Stats'!AE1006), FALSE)</f>
        <v>0.54800000000000004</v>
      </c>
      <c r="BW1004">
        <f>VLOOKUP($AR1004,'Final Team Off-Def Stats'!$A$2:$AQ$31, COLUMN('Final Team Off-Def Stats'!AF1006), FALSE)</f>
        <v>17.100000000000001</v>
      </c>
      <c r="BX1004">
        <f>VLOOKUP($AR1004,'Final Team Off-Def Stats'!$A$2:$AQ$31, COLUMN('Final Team Off-Def Stats'!AG1006), FALSE)</f>
        <v>22.9</v>
      </c>
      <c r="BY1004">
        <f>VLOOKUP($AR1004,'Final Team Off-Def Stats'!$A$2:$AQ$31, COLUMN('Final Team Off-Def Stats'!AH1006), FALSE)</f>
        <v>0.747</v>
      </c>
      <c r="BZ1004">
        <f>VLOOKUP($AR1004,'Final Team Off-Def Stats'!$A$2:$AQ$31, COLUMN('Final Team Off-Def Stats'!AI1006), FALSE)</f>
        <v>10.8</v>
      </c>
      <c r="CA1004">
        <f>VLOOKUP($AR1004,'Final Team Off-Def Stats'!$A$2:$AQ$31, COLUMN('Final Team Off-Def Stats'!AJ1006), FALSE)</f>
        <v>35</v>
      </c>
      <c r="CB1004">
        <f>VLOOKUP($AR1004,'Final Team Off-Def Stats'!$A$2:$AQ$31, COLUMN('Final Team Off-Def Stats'!AK1006), FALSE)</f>
        <v>45.8</v>
      </c>
      <c r="CC1004">
        <f>VLOOKUP($AR1004,'Final Team Off-Def Stats'!$A$2:$AQ$31, COLUMN('Final Team Off-Def Stats'!AL1006), FALSE)</f>
        <v>25.8</v>
      </c>
      <c r="CD1004">
        <f>VLOOKUP($AR1004,'Final Team Off-Def Stats'!$A$2:$AQ$31, COLUMN('Final Team Off-Def Stats'!AM1006), FALSE)</f>
        <v>8.1999999999999993</v>
      </c>
      <c r="CE1004">
        <f>VLOOKUP($AR1004,'Final Team Off-Def Stats'!$A$2:$AQ$31, COLUMN('Final Team Off-Def Stats'!AN1006), FALSE)</f>
        <v>4.0999999999999996</v>
      </c>
      <c r="CF1004">
        <f>VLOOKUP($AR1004,'Final Team Off-Def Stats'!$A$2:$AQ$31, COLUMN('Final Team Off-Def Stats'!AO1006), FALSE)</f>
        <v>13.8</v>
      </c>
      <c r="CG1004">
        <f>VLOOKUP($AR1004,'Final Team Off-Def Stats'!$A$2:$AQ$31, COLUMN('Final Team Off-Def Stats'!AP1006), FALSE)</f>
        <v>19.8</v>
      </c>
      <c r="CH1004">
        <f>VLOOKUP($AR1004,'Final Team Off-Def Stats'!$A$2:$AQ$31, COLUMN('Final Team Off-Def Stats'!AQ1006), FALSE)</f>
        <v>113.3</v>
      </c>
      <c r="CI1004" t="s">
        <v>542</v>
      </c>
    </row>
    <row r="1005" spans="1:87" x14ac:dyDescent="0.35">
      <c r="A1005" t="s">
        <v>421</v>
      </c>
      <c r="B1005">
        <f>VLOOKUP($A1005,'Final Team Off-Def Stats'!$A$2:$AQ$31, COLUMN('Final Team Off-Def Stats'!B1005), FALSE)</f>
        <v>41.2</v>
      </c>
      <c r="C1005">
        <f>VLOOKUP($A1005,'Final Team Off-Def Stats'!$A$2:$AQ$31, COLUMN('Final Team Off-Def Stats'!C1005), FALSE)</f>
        <v>87.8</v>
      </c>
      <c r="D1005">
        <f>VLOOKUP($A1005,'Final Team Off-Def Stats'!$A$2:$AQ$31, COLUMN('Final Team Off-Def Stats'!D1005), FALSE)</f>
        <v>0.46899999999999997</v>
      </c>
      <c r="E1005">
        <f>VLOOKUP($A1005,'Final Team Off-Def Stats'!$A$2:$AQ$31, COLUMN('Final Team Off-Def Stats'!E1005), FALSE)</f>
        <v>12.1</v>
      </c>
      <c r="F1005">
        <f>VLOOKUP($A1005,'Final Team Off-Def Stats'!$A$2:$AQ$31, COLUMN('Final Team Off-Def Stats'!F1005), FALSE)</f>
        <v>34</v>
      </c>
      <c r="G1005">
        <f>VLOOKUP($A1005,'Final Team Off-Def Stats'!$A$2:$AQ$31, COLUMN('Final Team Off-Def Stats'!G1005), FALSE)</f>
        <v>0.35499999999999998</v>
      </c>
      <c r="H1005">
        <f>VLOOKUP($A1005,'Final Team Off-Def Stats'!$A$2:$AQ$31, COLUMN('Final Team Off-Def Stats'!H1005), FALSE)</f>
        <v>29.1</v>
      </c>
      <c r="I1005">
        <f>VLOOKUP($A1005,'Final Team Off-Def Stats'!$A$2:$AQ$31, COLUMN('Final Team Off-Def Stats'!I1005), FALSE)</f>
        <v>53.8</v>
      </c>
      <c r="J1005">
        <f>VLOOKUP($A1005,'Final Team Off-Def Stats'!$A$2:$AQ$31, COLUMN('Final Team Off-Def Stats'!J1005), FALSE)</f>
        <v>0.54100000000000004</v>
      </c>
      <c r="K1005">
        <f>VLOOKUP($A1005,'Final Team Off-Def Stats'!$A$2:$AQ$31, COLUMN('Final Team Off-Def Stats'!K1005), FALSE)</f>
        <v>17.399999999999999</v>
      </c>
      <c r="L1005">
        <f>VLOOKUP($A1005,'Final Team Off-Def Stats'!$A$2:$AQ$31, COLUMN('Final Team Off-Def Stats'!L1005), FALSE)</f>
        <v>22.9</v>
      </c>
      <c r="M1005">
        <f>VLOOKUP($A1005,'Final Team Off-Def Stats'!$A$2:$AQ$31, COLUMN('Final Team Off-Def Stats'!M1005), FALSE)</f>
        <v>0.76</v>
      </c>
      <c r="N1005">
        <f>VLOOKUP($A1005,'Final Team Off-Def Stats'!$A$2:$AQ$31, COLUMN('Final Team Off-Def Stats'!N1005), FALSE)</f>
        <v>10.6</v>
      </c>
      <c r="O1005">
        <f>VLOOKUP($A1005,'Final Team Off-Def Stats'!$A$2:$AQ$31, COLUMN('Final Team Off-Def Stats'!O1005), FALSE)</f>
        <v>35.299999999999997</v>
      </c>
      <c r="P1005">
        <f>VLOOKUP($A1005,'Final Team Off-Def Stats'!$A$2:$AQ$31, COLUMN('Final Team Off-Def Stats'!P1005), FALSE)</f>
        <v>45.9</v>
      </c>
      <c r="Q1005">
        <f>VLOOKUP($A1005,'Final Team Off-Def Stats'!$A$2:$AQ$31, COLUMN('Final Team Off-Def Stats'!Q1005), FALSE)</f>
        <v>26.1</v>
      </c>
      <c r="R1005">
        <f>VLOOKUP($A1005,'Final Team Off-Def Stats'!$A$2:$AQ$31, COLUMN('Final Team Off-Def Stats'!R1005), FALSE)</f>
        <v>7.3</v>
      </c>
      <c r="S1005">
        <f>VLOOKUP($A1005,'Final Team Off-Def Stats'!$A$2:$AQ$31, COLUMN('Final Team Off-Def Stats'!S1005), FALSE)</f>
        <v>4.3</v>
      </c>
      <c r="T1005">
        <f>VLOOKUP($A1005,'Final Team Off-Def Stats'!$A$2:$AQ$31, COLUMN('Final Team Off-Def Stats'!T1005), FALSE)</f>
        <v>14.9</v>
      </c>
      <c r="U1005">
        <f>VLOOKUP($A1005,'Final Team Off-Def Stats'!$A$2:$AQ$31, COLUMN('Final Team Off-Def Stats'!U1005), FALSE)</f>
        <v>18.100000000000001</v>
      </c>
      <c r="V1005">
        <f>VLOOKUP($A1005,'Final Team Off-Def Stats'!$A$2:$AQ$31, COLUMN('Final Team Off-Def Stats'!V1005), FALSE)</f>
        <v>111.9</v>
      </c>
      <c r="W1005">
        <f>VLOOKUP($A1005,'Final Team Off-Def Stats'!$A$2:$AQ$31, COLUMN('Final Team Off-Def Stats'!W1005), FALSE)</f>
        <v>41</v>
      </c>
      <c r="X1005">
        <f>VLOOKUP($A1005,'Final Team Off-Def Stats'!$A$2:$AQ$31, COLUMN('Final Team Off-Def Stats'!X1005), FALSE)</f>
        <v>90.5</v>
      </c>
      <c r="Y1005">
        <f>VLOOKUP($A1005,'Final Team Off-Def Stats'!$A$2:$AQ$31, COLUMN('Final Team Off-Def Stats'!Y1005), FALSE)</f>
        <v>0.45200000000000001</v>
      </c>
      <c r="Z1005">
        <f>VLOOKUP($A1005,'Final Team Off-Def Stats'!$A$2:$AQ$31, COLUMN('Final Team Off-Def Stats'!Z1005), FALSE)</f>
        <v>12.1</v>
      </c>
      <c r="AA1005">
        <f>VLOOKUP($A1005,'Final Team Off-Def Stats'!$A$2:$AQ$31, COLUMN('Final Team Off-Def Stats'!AA1005), FALSE)</f>
        <v>34.4</v>
      </c>
      <c r="AB1005">
        <f>VLOOKUP($A1005,'Final Team Off-Def Stats'!$A$2:$AQ$31, COLUMN('Final Team Off-Def Stats'!AB1005), FALSE)</f>
        <v>0.35299999999999998</v>
      </c>
      <c r="AC1005">
        <f>VLOOKUP($A1005,'Final Team Off-Def Stats'!$A$2:$AQ$31, COLUMN('Final Team Off-Def Stats'!AC1005), FALSE)</f>
        <v>28.8</v>
      </c>
      <c r="AD1005">
        <f>VLOOKUP($A1005,'Final Team Off-Def Stats'!$A$2:$AQ$31, COLUMN('Final Team Off-Def Stats'!AD1005), FALSE)</f>
        <v>56.1</v>
      </c>
      <c r="AE1005">
        <f>VLOOKUP($A1005,'Final Team Off-Def Stats'!$A$2:$AQ$31, COLUMN('Final Team Off-Def Stats'!AE1005), FALSE)</f>
        <v>0.51400000000000001</v>
      </c>
      <c r="AF1005">
        <f>VLOOKUP($A1005,'Final Team Off-Def Stats'!$A$2:$AQ$31, COLUMN('Final Team Off-Def Stats'!AF1005), FALSE)</f>
        <v>15.6</v>
      </c>
      <c r="AG1005">
        <f>VLOOKUP($A1005,'Final Team Off-Def Stats'!$A$2:$AQ$31, COLUMN('Final Team Off-Def Stats'!AG1005), FALSE)</f>
        <v>20.100000000000001</v>
      </c>
      <c r="AH1005">
        <f>VLOOKUP($A1005,'Final Team Off-Def Stats'!$A$2:$AQ$31, COLUMN('Final Team Off-Def Stats'!AH1005), FALSE)</f>
        <v>0.77400000000000002</v>
      </c>
      <c r="AI1005">
        <f>VLOOKUP($A1005,'Final Team Off-Def Stats'!$A$2:$AQ$31, COLUMN('Final Team Off-Def Stats'!AI1005), FALSE)</f>
        <v>10.9</v>
      </c>
      <c r="AJ1005">
        <f>VLOOKUP($A1005,'Final Team Off-Def Stats'!$A$2:$AQ$31, COLUMN('Final Team Off-Def Stats'!AJ1005), FALSE)</f>
        <v>33.6</v>
      </c>
      <c r="AK1005">
        <f>VLOOKUP($A1005,'Final Team Off-Def Stats'!$A$2:$AQ$31, COLUMN('Final Team Off-Def Stats'!AK1005), FALSE)</f>
        <v>44.5</v>
      </c>
      <c r="AL1005">
        <f>VLOOKUP($A1005,'Final Team Off-Def Stats'!$A$2:$AQ$31, COLUMN('Final Team Off-Def Stats'!AL1005), FALSE)</f>
        <v>25</v>
      </c>
      <c r="AM1005">
        <f>VLOOKUP($A1005,'Final Team Off-Def Stats'!$A$2:$AQ$31, COLUMN('Final Team Off-Def Stats'!AM1005), FALSE)</f>
        <v>8.6999999999999993</v>
      </c>
      <c r="AN1005">
        <f>VLOOKUP($A1005,'Final Team Off-Def Stats'!$A$2:$AQ$31, COLUMN('Final Team Off-Def Stats'!AN1005), FALSE)</f>
        <v>4.8</v>
      </c>
      <c r="AO1005">
        <f>VLOOKUP($A1005,'Final Team Off-Def Stats'!$A$2:$AQ$31, COLUMN('Final Team Off-Def Stats'!AO1005), FALSE)</f>
        <v>13.9</v>
      </c>
      <c r="AP1005">
        <f>VLOOKUP($A1005,'Final Team Off-Def Stats'!$A$2:$AQ$31, COLUMN('Final Team Off-Def Stats'!AP1005), FALSE)</f>
        <v>20.7</v>
      </c>
      <c r="AQ1005">
        <f>VLOOKUP($A1005,'Final Team Off-Def Stats'!$A$2:$AQ$31, COLUMN('Final Team Off-Def Stats'!AQ1005), FALSE)</f>
        <v>109.7</v>
      </c>
      <c r="AR1005" t="s">
        <v>511</v>
      </c>
      <c r="AS1005">
        <f>VLOOKUP($AR1005,'Final Team Off-Def Stats'!$A$2:$AQ$31, COLUMN('Final Team Off-Def Stats'!B1007), FALSE)</f>
        <v>42.3</v>
      </c>
      <c r="AT1005">
        <f>VLOOKUP($AR1005,'Final Team Off-Def Stats'!$A$2:$AQ$31, COLUMN('Final Team Off-Def Stats'!C1007), FALSE)</f>
        <v>88.2</v>
      </c>
      <c r="AU1005">
        <f>VLOOKUP($AR1005,'Final Team Off-Def Stats'!$A$2:$AQ$31, COLUMN('Final Team Off-Def Stats'!D1007), FALSE)</f>
        <v>0.48</v>
      </c>
      <c r="AV1005">
        <f>VLOOKUP($AR1005,'Final Team Off-Def Stats'!$A$2:$AQ$31, COLUMN('Final Team Off-Def Stats'!E1007), FALSE)</f>
        <v>10.8</v>
      </c>
      <c r="AW1005">
        <f>VLOOKUP($AR1005,'Final Team Off-Def Stats'!$A$2:$AQ$31, COLUMN('Final Team Off-Def Stats'!F1007), FALSE)</f>
        <v>29.3</v>
      </c>
      <c r="AX1005">
        <f>VLOOKUP($AR1005,'Final Team Off-Def Stats'!$A$2:$AQ$31, COLUMN('Final Team Off-Def Stats'!G1007), FALSE)</f>
        <v>0.36899999999999999</v>
      </c>
      <c r="AY1005">
        <f>VLOOKUP($AR1005,'Final Team Off-Def Stats'!$A$2:$AQ$31, COLUMN('Final Team Off-Def Stats'!H1007), FALSE)</f>
        <v>31.6</v>
      </c>
      <c r="AZ1005">
        <f>VLOOKUP($AR1005,'Final Team Off-Def Stats'!$A$2:$AQ$31, COLUMN('Final Team Off-Def Stats'!I1007), FALSE)</f>
        <v>58.9</v>
      </c>
      <c r="BA1005">
        <f>VLOOKUP($AR1005,'Final Team Off-Def Stats'!$A$2:$AQ$31, COLUMN('Final Team Off-Def Stats'!J1007), FALSE)</f>
        <v>0.53500000000000003</v>
      </c>
      <c r="BB1005">
        <f>VLOOKUP($AR1005,'Final Team Off-Def Stats'!$A$2:$AQ$31, COLUMN('Final Team Off-Def Stats'!K1007), FALSE)</f>
        <v>17.8</v>
      </c>
      <c r="BC1005">
        <f>VLOOKUP($AR1005,'Final Team Off-Def Stats'!$A$2:$AQ$31, COLUMN('Final Team Off-Def Stats'!L1007), FALSE)</f>
        <v>21.9</v>
      </c>
      <c r="BD1005">
        <f>VLOOKUP($AR1005,'Final Team Off-Def Stats'!$A$2:$AQ$31, COLUMN('Final Team Off-Def Stats'!M1007), FALSE)</f>
        <v>0.81299999999999994</v>
      </c>
      <c r="BE1005">
        <f>VLOOKUP($AR1005,'Final Team Off-Def Stats'!$A$2:$AQ$31, COLUMN('Final Team Off-Def Stats'!N1007), FALSE)</f>
        <v>8.8000000000000007</v>
      </c>
      <c r="BF1005">
        <f>VLOOKUP($AR1005,'Final Team Off-Def Stats'!$A$2:$AQ$31, COLUMN('Final Team Off-Def Stats'!O1007), FALSE)</f>
        <v>34.200000000000003</v>
      </c>
      <c r="BG1005">
        <f>VLOOKUP($AR1005,'Final Team Off-Def Stats'!$A$2:$AQ$31, COLUMN('Final Team Off-Def Stats'!P1007), FALSE)</f>
        <v>42.9</v>
      </c>
      <c r="BH1005">
        <f>VLOOKUP($AR1005,'Final Team Off-Def Stats'!$A$2:$AQ$31, COLUMN('Final Team Off-Def Stats'!Q1007), FALSE)</f>
        <v>24.2</v>
      </c>
      <c r="BI1005">
        <f>VLOOKUP($AR1005,'Final Team Off-Def Stats'!$A$2:$AQ$31, COLUMN('Final Team Off-Def Stats'!R1007), FALSE)</f>
        <v>7.2</v>
      </c>
      <c r="BJ1005">
        <f>VLOOKUP($AR1005,'Final Team Off-Def Stats'!$A$2:$AQ$31, COLUMN('Final Team Off-Def Stats'!S1007), FALSE)</f>
        <v>4.2</v>
      </c>
      <c r="BK1005">
        <f>VLOOKUP($AR1005,'Final Team Off-Def Stats'!$A$2:$AQ$31, COLUMN('Final Team Off-Def Stats'!T1007), FALSE)</f>
        <v>13</v>
      </c>
      <c r="BL1005">
        <f>VLOOKUP($AR1005,'Final Team Off-Def Stats'!$A$2:$AQ$31, COLUMN('Final Team Off-Def Stats'!U1007), FALSE)</f>
        <v>19.100000000000001</v>
      </c>
      <c r="BM1005">
        <f>VLOOKUP($AR1005,'Final Team Off-Def Stats'!$A$2:$AQ$31, COLUMN('Final Team Off-Def Stats'!V1007), FALSE)</f>
        <v>113.2</v>
      </c>
      <c r="BN1005">
        <f>VLOOKUP($AR1005,'Final Team Off-Def Stats'!$A$2:$AQ$31, COLUMN('Final Team Off-Def Stats'!W1007), FALSE)</f>
        <v>42</v>
      </c>
      <c r="BO1005">
        <f>VLOOKUP($AR1005,'Final Team Off-Def Stats'!$A$2:$AQ$31, COLUMN('Final Team Off-Def Stats'!X1007), FALSE)</f>
        <v>88.7</v>
      </c>
      <c r="BP1005">
        <f>VLOOKUP($AR1005,'Final Team Off-Def Stats'!$A$2:$AQ$31, COLUMN('Final Team Off-Def Stats'!Y1007), FALSE)</f>
        <v>0.47399999999999998</v>
      </c>
      <c r="BQ1005">
        <f>VLOOKUP($AR1005,'Final Team Off-Def Stats'!$A$2:$AQ$31, COLUMN('Final Team Off-Def Stats'!Z1007), FALSE)</f>
        <v>11.9</v>
      </c>
      <c r="BR1005">
        <f>VLOOKUP($AR1005,'Final Team Off-Def Stats'!$A$2:$AQ$31, COLUMN('Final Team Off-Def Stats'!AA1007), FALSE)</f>
        <v>32.4</v>
      </c>
      <c r="BS1005">
        <f>VLOOKUP($AR1005,'Final Team Off-Def Stats'!$A$2:$AQ$31, COLUMN('Final Team Off-Def Stats'!AB1007), FALSE)</f>
        <v>0.36599999999999999</v>
      </c>
      <c r="BT1005">
        <f>VLOOKUP($AR1005,'Final Team Off-Def Stats'!$A$2:$AQ$31, COLUMN('Final Team Off-Def Stats'!AC1007), FALSE)</f>
        <v>30.2</v>
      </c>
      <c r="BU1005">
        <f>VLOOKUP($AR1005,'Final Team Off-Def Stats'!$A$2:$AQ$31, COLUMN('Final Team Off-Def Stats'!AD1007), FALSE)</f>
        <v>56.3</v>
      </c>
      <c r="BV1005">
        <f>VLOOKUP($AR1005,'Final Team Off-Def Stats'!$A$2:$AQ$31, COLUMN('Final Team Off-Def Stats'!AE1007), FALSE)</f>
        <v>0.53600000000000003</v>
      </c>
      <c r="BW1005">
        <f>VLOOKUP($AR1005,'Final Team Off-Def Stats'!$A$2:$AQ$31, COLUMN('Final Team Off-Def Stats'!AF1007), FALSE)</f>
        <v>17.7</v>
      </c>
      <c r="BX1005">
        <f>VLOOKUP($AR1005,'Final Team Off-Def Stats'!$A$2:$AQ$31, COLUMN('Final Team Off-Def Stats'!AG1007), FALSE)</f>
        <v>22.3</v>
      </c>
      <c r="BY1005">
        <f>VLOOKUP($AR1005,'Final Team Off-Def Stats'!$A$2:$AQ$31, COLUMN('Final Team Off-Def Stats'!AH1007), FALSE)</f>
        <v>0.79500000000000004</v>
      </c>
      <c r="BZ1005">
        <f>VLOOKUP($AR1005,'Final Team Off-Def Stats'!$A$2:$AQ$31, COLUMN('Final Team Off-Def Stats'!AI1007), FALSE)</f>
        <v>9.5</v>
      </c>
      <c r="CA1005">
        <f>VLOOKUP($AR1005,'Final Team Off-Def Stats'!$A$2:$AQ$31, COLUMN('Final Team Off-Def Stats'!AJ1007), FALSE)</f>
        <v>34.4</v>
      </c>
      <c r="CB1005">
        <f>VLOOKUP($AR1005,'Final Team Off-Def Stats'!$A$2:$AQ$31, COLUMN('Final Team Off-Def Stats'!AK1007), FALSE)</f>
        <v>43.8</v>
      </c>
      <c r="CC1005">
        <f>VLOOKUP($AR1005,'Final Team Off-Def Stats'!$A$2:$AQ$31, COLUMN('Final Team Off-Def Stats'!AL1007), FALSE)</f>
        <v>25.4</v>
      </c>
      <c r="CD1005">
        <f>VLOOKUP($AR1005,'Final Team Off-Def Stats'!$A$2:$AQ$31, COLUMN('Final Team Off-Def Stats'!AM1007), FALSE)</f>
        <v>7.2</v>
      </c>
      <c r="CE1005">
        <f>VLOOKUP($AR1005,'Final Team Off-Def Stats'!$A$2:$AQ$31, COLUMN('Final Team Off-Def Stats'!AN1007), FALSE)</f>
        <v>5.0999999999999996</v>
      </c>
      <c r="CF1005">
        <f>VLOOKUP($AR1005,'Final Team Off-Def Stats'!$A$2:$AQ$31, COLUMN('Final Team Off-Def Stats'!AO1007), FALSE)</f>
        <v>13.3</v>
      </c>
      <c r="CG1005">
        <f>VLOOKUP($AR1005,'Final Team Off-Def Stats'!$A$2:$AQ$31, COLUMN('Final Team Off-Def Stats'!AP1007), FALSE)</f>
        <v>18.399999999999999</v>
      </c>
      <c r="CH1005">
        <f>VLOOKUP($AR1005,'Final Team Off-Def Stats'!$A$2:$AQ$31, COLUMN('Final Team Off-Def Stats'!AQ1007), FALSE)</f>
        <v>113.6</v>
      </c>
      <c r="CI1005" t="s">
        <v>542</v>
      </c>
    </row>
    <row r="1006" spans="1:87" x14ac:dyDescent="0.35">
      <c r="A1006" t="s">
        <v>504</v>
      </c>
      <c r="B1006">
        <f>VLOOKUP($A1006,'Final Team Off-Def Stats'!$A$2:$AQ$31, COLUMN('Final Team Off-Def Stats'!B1006), FALSE)</f>
        <v>41</v>
      </c>
      <c r="C1006">
        <f>VLOOKUP($A1006,'Final Team Off-Def Stats'!$A$2:$AQ$31, COLUMN('Final Team Off-Def Stats'!C1006), FALSE)</f>
        <v>89.7</v>
      </c>
      <c r="D1006">
        <f>VLOOKUP($A1006,'Final Team Off-Def Stats'!$A$2:$AQ$31, COLUMN('Final Team Off-Def Stats'!D1006), FALSE)</f>
        <v>0.45700000000000002</v>
      </c>
      <c r="E1006">
        <f>VLOOKUP($A1006,'Final Team Off-Def Stats'!$A$2:$AQ$31, COLUMN('Final Team Off-Def Stats'!E1006), FALSE)</f>
        <v>14.6</v>
      </c>
      <c r="F1006">
        <f>VLOOKUP($A1006,'Final Team Off-Def Stats'!$A$2:$AQ$31, COLUMN('Final Team Off-Def Stats'!F1006), FALSE)</f>
        <v>40.700000000000003</v>
      </c>
      <c r="G1006">
        <f>VLOOKUP($A1006,'Final Team Off-Def Stats'!$A$2:$AQ$31, COLUMN('Final Team Off-Def Stats'!G1006), FALSE)</f>
        <v>0.35799999999999998</v>
      </c>
      <c r="H1006">
        <f>VLOOKUP($A1006,'Final Team Off-Def Stats'!$A$2:$AQ$31, COLUMN('Final Team Off-Def Stats'!H1006), FALSE)</f>
        <v>26.5</v>
      </c>
      <c r="I1006">
        <f>VLOOKUP($A1006,'Final Team Off-Def Stats'!$A$2:$AQ$31, COLUMN('Final Team Off-Def Stats'!I1006), FALSE)</f>
        <v>49</v>
      </c>
      <c r="J1006">
        <f>VLOOKUP($A1006,'Final Team Off-Def Stats'!$A$2:$AQ$31, COLUMN('Final Team Off-Def Stats'!J1006), FALSE)</f>
        <v>0.54</v>
      </c>
      <c r="K1006">
        <f>VLOOKUP($A1006,'Final Team Off-Def Stats'!$A$2:$AQ$31, COLUMN('Final Team Off-Def Stats'!K1006), FALSE)</f>
        <v>17.7</v>
      </c>
      <c r="L1006">
        <f>VLOOKUP($A1006,'Final Team Off-Def Stats'!$A$2:$AQ$31, COLUMN('Final Team Off-Def Stats'!L1006), FALSE)</f>
        <v>22.8</v>
      </c>
      <c r="M1006">
        <f>VLOOKUP($A1006,'Final Team Off-Def Stats'!$A$2:$AQ$31, COLUMN('Final Team Off-Def Stats'!M1006), FALSE)</f>
        <v>0.77800000000000002</v>
      </c>
      <c r="N1006">
        <f>VLOOKUP($A1006,'Final Team Off-Def Stats'!$A$2:$AQ$31, COLUMN('Final Team Off-Def Stats'!N1006), FALSE)</f>
        <v>11.1</v>
      </c>
      <c r="O1006">
        <f>VLOOKUP($A1006,'Final Team Off-Def Stats'!$A$2:$AQ$31, COLUMN('Final Team Off-Def Stats'!O1006), FALSE)</f>
        <v>32.5</v>
      </c>
      <c r="P1006">
        <f>VLOOKUP($A1006,'Final Team Off-Def Stats'!$A$2:$AQ$31, COLUMN('Final Team Off-Def Stats'!P1006), FALSE)</f>
        <v>43.5</v>
      </c>
      <c r="Q1006">
        <f>VLOOKUP($A1006,'Final Team Off-Def Stats'!$A$2:$AQ$31, COLUMN('Final Team Off-Def Stats'!Q1006), FALSE)</f>
        <v>25.3</v>
      </c>
      <c r="R1006">
        <f>VLOOKUP($A1006,'Final Team Off-Def Stats'!$A$2:$AQ$31, COLUMN('Final Team Off-Def Stats'!R1006), FALSE)</f>
        <v>8.6999999999999993</v>
      </c>
      <c r="S1006">
        <f>VLOOKUP($A1006,'Final Team Off-Def Stats'!$A$2:$AQ$31, COLUMN('Final Team Off-Def Stats'!S1006), FALSE)</f>
        <v>5.5</v>
      </c>
      <c r="T1006">
        <f>VLOOKUP($A1006,'Final Team Off-Def Stats'!$A$2:$AQ$31, COLUMN('Final Team Off-Def Stats'!T1006), FALSE)</f>
        <v>14.1</v>
      </c>
      <c r="U1006">
        <f>VLOOKUP($A1006,'Final Team Off-Def Stats'!$A$2:$AQ$31, COLUMN('Final Team Off-Def Stats'!U1006), FALSE)</f>
        <v>21.5</v>
      </c>
      <c r="V1006">
        <f>VLOOKUP($A1006,'Final Team Off-Def Stats'!$A$2:$AQ$31, COLUMN('Final Team Off-Def Stats'!V1006), FALSE)</f>
        <v>114.3</v>
      </c>
      <c r="W1006">
        <f>VLOOKUP($A1006,'Final Team Off-Def Stats'!$A$2:$AQ$31, COLUMN('Final Team Off-Def Stats'!W1006), FALSE)</f>
        <v>39.700000000000003</v>
      </c>
      <c r="X1006">
        <f>VLOOKUP($A1006,'Final Team Off-Def Stats'!$A$2:$AQ$31, COLUMN('Final Team Off-Def Stats'!X1006), FALSE)</f>
        <v>86.1</v>
      </c>
      <c r="Y1006">
        <f>VLOOKUP($A1006,'Final Team Off-Def Stats'!$A$2:$AQ$31, COLUMN('Final Team Off-Def Stats'!Y1006), FALSE)</f>
        <v>0.46</v>
      </c>
      <c r="Z1006">
        <f>VLOOKUP($A1006,'Final Team Off-Def Stats'!$A$2:$AQ$31, COLUMN('Final Team Off-Def Stats'!Z1006), FALSE)</f>
        <v>12.9</v>
      </c>
      <c r="AA1006">
        <f>VLOOKUP($A1006,'Final Team Off-Def Stats'!$A$2:$AQ$31, COLUMN('Final Team Off-Def Stats'!AA1006), FALSE)</f>
        <v>36.799999999999997</v>
      </c>
      <c r="AB1006">
        <f>VLOOKUP($A1006,'Final Team Off-Def Stats'!$A$2:$AQ$31, COLUMN('Final Team Off-Def Stats'!AB1006), FALSE)</f>
        <v>0.35</v>
      </c>
      <c r="AC1006">
        <f>VLOOKUP($A1006,'Final Team Off-Def Stats'!$A$2:$AQ$31, COLUMN('Final Team Off-Def Stats'!AC1006), FALSE)</f>
        <v>26.8</v>
      </c>
      <c r="AD1006">
        <f>VLOOKUP($A1006,'Final Team Off-Def Stats'!$A$2:$AQ$31, COLUMN('Final Team Off-Def Stats'!AD1006), FALSE)</f>
        <v>49.3</v>
      </c>
      <c r="AE1006">
        <f>VLOOKUP($A1006,'Final Team Off-Def Stats'!$A$2:$AQ$31, COLUMN('Final Team Off-Def Stats'!AE1006), FALSE)</f>
        <v>0.54300000000000004</v>
      </c>
      <c r="AF1006">
        <f>VLOOKUP($A1006,'Final Team Off-Def Stats'!$A$2:$AQ$31, COLUMN('Final Team Off-Def Stats'!AF1006), FALSE)</f>
        <v>19.5</v>
      </c>
      <c r="AG1006">
        <f>VLOOKUP($A1006,'Final Team Off-Def Stats'!$A$2:$AQ$31, COLUMN('Final Team Off-Def Stats'!AG1006), FALSE)</f>
        <v>25</v>
      </c>
      <c r="AH1006">
        <f>VLOOKUP($A1006,'Final Team Off-Def Stats'!$A$2:$AQ$31, COLUMN('Final Team Off-Def Stats'!AH1006), FALSE)</f>
        <v>0.78</v>
      </c>
      <c r="AI1006">
        <f>VLOOKUP($A1006,'Final Team Off-Def Stats'!$A$2:$AQ$31, COLUMN('Final Team Off-Def Stats'!AI1006), FALSE)</f>
        <v>10.9</v>
      </c>
      <c r="AJ1006">
        <f>VLOOKUP($A1006,'Final Team Off-Def Stats'!$A$2:$AQ$31, COLUMN('Final Team Off-Def Stats'!AJ1006), FALSE)</f>
        <v>34.4</v>
      </c>
      <c r="AK1006">
        <f>VLOOKUP($A1006,'Final Team Off-Def Stats'!$A$2:$AQ$31, COLUMN('Final Team Off-Def Stats'!AK1006), FALSE)</f>
        <v>45.2</v>
      </c>
      <c r="AL1006">
        <f>VLOOKUP($A1006,'Final Team Off-Def Stats'!$A$2:$AQ$31, COLUMN('Final Team Off-Def Stats'!AL1006), FALSE)</f>
        <v>25.8</v>
      </c>
      <c r="AM1006">
        <f>VLOOKUP($A1006,'Final Team Off-Def Stats'!$A$2:$AQ$31, COLUMN('Final Team Off-Def Stats'!AM1006), FALSE)</f>
        <v>7.1</v>
      </c>
      <c r="AN1006">
        <f>VLOOKUP($A1006,'Final Team Off-Def Stats'!$A$2:$AQ$31, COLUMN('Final Team Off-Def Stats'!AN1006), FALSE)</f>
        <v>4.8</v>
      </c>
      <c r="AO1006">
        <f>VLOOKUP($A1006,'Final Team Off-Def Stats'!$A$2:$AQ$31, COLUMN('Final Team Off-Def Stats'!AO1006), FALSE)</f>
        <v>16.100000000000001</v>
      </c>
      <c r="AP1006">
        <f>VLOOKUP($A1006,'Final Team Off-Def Stats'!$A$2:$AQ$31, COLUMN('Final Team Off-Def Stats'!AP1006), FALSE)</f>
        <v>20.6</v>
      </c>
      <c r="AQ1006">
        <f>VLOOKUP($A1006,'Final Team Off-Def Stats'!$A$2:$AQ$31, COLUMN('Final Team Off-Def Stats'!AQ1006), FALSE)</f>
        <v>111.7</v>
      </c>
      <c r="AR1006" t="s">
        <v>506</v>
      </c>
      <c r="AS1006">
        <f>VLOOKUP($AR1006,'Final Team Off-Def Stats'!$A$2:$AQ$31, COLUMN('Final Team Off-Def Stats'!B1008), FALSE)</f>
        <v>40.9</v>
      </c>
      <c r="AT1006">
        <f>VLOOKUP($AR1006,'Final Team Off-Def Stats'!$A$2:$AQ$31, COLUMN('Final Team Off-Def Stats'!C1008), FALSE)</f>
        <v>87.6</v>
      </c>
      <c r="AU1006">
        <f>VLOOKUP($AR1006,'Final Team Off-Def Stats'!$A$2:$AQ$31, COLUMN('Final Team Off-Def Stats'!D1008), FALSE)</f>
        <v>0.46700000000000003</v>
      </c>
      <c r="AV1006">
        <f>VLOOKUP($AR1006,'Final Team Off-Def Stats'!$A$2:$AQ$31, COLUMN('Final Team Off-Def Stats'!E1008), FALSE)</f>
        <v>14</v>
      </c>
      <c r="AW1006">
        <f>VLOOKUP($AR1006,'Final Team Off-Def Stats'!$A$2:$AQ$31, COLUMN('Final Team Off-Def Stats'!F1008), FALSE)</f>
        <v>37</v>
      </c>
      <c r="AX1006">
        <f>VLOOKUP($AR1006,'Final Team Off-Def Stats'!$A$2:$AQ$31, COLUMN('Final Team Off-Def Stats'!G1008), FALSE)</f>
        <v>0.379</v>
      </c>
      <c r="AY1006">
        <f>VLOOKUP($AR1006,'Final Team Off-Def Stats'!$A$2:$AQ$31, COLUMN('Final Team Off-Def Stats'!H1008), FALSE)</f>
        <v>26.9</v>
      </c>
      <c r="AZ1006">
        <f>VLOOKUP($AR1006,'Final Team Off-Def Stats'!$A$2:$AQ$31, COLUMN('Final Team Off-Def Stats'!I1008), FALSE)</f>
        <v>50.6</v>
      </c>
      <c r="BA1006">
        <f>VLOOKUP($AR1006,'Final Team Off-Def Stats'!$A$2:$AQ$31, COLUMN('Final Team Off-Def Stats'!J1008), FALSE)</f>
        <v>0.53100000000000003</v>
      </c>
      <c r="BB1006">
        <f>VLOOKUP($AR1006,'Final Team Off-Def Stats'!$A$2:$AQ$31, COLUMN('Final Team Off-Def Stats'!K1008), FALSE)</f>
        <v>17.8</v>
      </c>
      <c r="BC1006">
        <f>VLOOKUP($AR1006,'Final Team Off-Def Stats'!$A$2:$AQ$31, COLUMN('Final Team Off-Def Stats'!L1008), FALSE)</f>
        <v>22.1</v>
      </c>
      <c r="BD1006">
        <f>VLOOKUP($AR1006,'Final Team Off-Def Stats'!$A$2:$AQ$31, COLUMN('Final Team Off-Def Stats'!M1008), FALSE)</f>
        <v>0.80800000000000005</v>
      </c>
      <c r="BE1006">
        <f>VLOOKUP($AR1006,'Final Team Off-Def Stats'!$A$2:$AQ$31, COLUMN('Final Team Off-Def Stats'!N1008), FALSE)</f>
        <v>10.199999999999999</v>
      </c>
      <c r="BF1006">
        <f>VLOOKUP($AR1006,'Final Team Off-Def Stats'!$A$2:$AQ$31, COLUMN('Final Team Off-Def Stats'!O1008), FALSE)</f>
        <v>35</v>
      </c>
      <c r="BG1006">
        <f>VLOOKUP($AR1006,'Final Team Off-Def Stats'!$A$2:$AQ$31, COLUMN('Final Team Off-Def Stats'!P1008), FALSE)</f>
        <v>45.2</v>
      </c>
      <c r="BH1006">
        <f>VLOOKUP($AR1006,'Final Team Off-Def Stats'!$A$2:$AQ$31, COLUMN('Final Team Off-Def Stats'!Q1008), FALSE)</f>
        <v>26.3</v>
      </c>
      <c r="BI1006">
        <f>VLOOKUP($AR1006,'Final Team Off-Def Stats'!$A$2:$AQ$31, COLUMN('Final Team Off-Def Stats'!R1008), FALSE)</f>
        <v>7.6</v>
      </c>
      <c r="BJ1006">
        <f>VLOOKUP($AR1006,'Final Team Off-Def Stats'!$A$2:$AQ$31, COLUMN('Final Team Off-Def Stats'!S1008), FALSE)</f>
        <v>3.3</v>
      </c>
      <c r="BK1006">
        <f>VLOOKUP($AR1006,'Final Team Off-Def Stats'!$A$2:$AQ$31, COLUMN('Final Team Off-Def Stats'!T1008), FALSE)</f>
        <v>15</v>
      </c>
      <c r="BL1006">
        <f>VLOOKUP($AR1006,'Final Team Off-Def Stats'!$A$2:$AQ$31, COLUMN('Final Team Off-Def Stats'!U1008), FALSE)</f>
        <v>21.2</v>
      </c>
      <c r="BM1006">
        <f>VLOOKUP($AR1006,'Final Team Off-Def Stats'!$A$2:$AQ$31, COLUMN('Final Team Off-Def Stats'!V1008), FALSE)</f>
        <v>113.7</v>
      </c>
      <c r="BN1006">
        <f>VLOOKUP($AR1006,'Final Team Off-Def Stats'!$A$2:$AQ$31, COLUMN('Final Team Off-Def Stats'!W1008), FALSE)</f>
        <v>38.799999999999997</v>
      </c>
      <c r="BO1006">
        <f>VLOOKUP($AR1006,'Final Team Off-Def Stats'!$A$2:$AQ$31, COLUMN('Final Team Off-Def Stats'!X1008), FALSE)</f>
        <v>86.8</v>
      </c>
      <c r="BP1006">
        <f>VLOOKUP($AR1006,'Final Team Off-Def Stats'!$A$2:$AQ$31, COLUMN('Final Team Off-Def Stats'!Y1008), FALSE)</f>
        <v>0.44700000000000001</v>
      </c>
      <c r="BQ1006">
        <f>VLOOKUP($AR1006,'Final Team Off-Def Stats'!$A$2:$AQ$31, COLUMN('Final Team Off-Def Stats'!Z1008), FALSE)</f>
        <v>13.4</v>
      </c>
      <c r="BR1006">
        <f>VLOOKUP($AR1006,'Final Team Off-Def Stats'!$A$2:$AQ$31, COLUMN('Final Team Off-Def Stats'!AA1008), FALSE)</f>
        <v>39.5</v>
      </c>
      <c r="BS1006">
        <f>VLOOKUP($AR1006,'Final Team Off-Def Stats'!$A$2:$AQ$31, COLUMN('Final Team Off-Def Stats'!AB1008), FALSE)</f>
        <v>0.33900000000000002</v>
      </c>
      <c r="BT1006">
        <f>VLOOKUP($AR1006,'Final Team Off-Def Stats'!$A$2:$AQ$31, COLUMN('Final Team Off-Def Stats'!AC1008), FALSE)</f>
        <v>25.4</v>
      </c>
      <c r="BU1006">
        <f>VLOOKUP($AR1006,'Final Team Off-Def Stats'!$A$2:$AQ$31, COLUMN('Final Team Off-Def Stats'!AD1008), FALSE)</f>
        <v>47.2</v>
      </c>
      <c r="BV1006">
        <f>VLOOKUP($AR1006,'Final Team Off-Def Stats'!$A$2:$AQ$31, COLUMN('Final Team Off-Def Stats'!AE1008), FALSE)</f>
        <v>0.53700000000000003</v>
      </c>
      <c r="BW1006">
        <f>VLOOKUP($AR1006,'Final Team Off-Def Stats'!$A$2:$AQ$31, COLUMN('Final Team Off-Def Stats'!AF1008), FALSE)</f>
        <v>18.100000000000001</v>
      </c>
      <c r="BX1006">
        <f>VLOOKUP($AR1006,'Final Team Off-Def Stats'!$A$2:$AQ$31, COLUMN('Final Team Off-Def Stats'!AG1008), FALSE)</f>
        <v>23.2</v>
      </c>
      <c r="BY1006">
        <f>VLOOKUP($AR1006,'Final Team Off-Def Stats'!$A$2:$AQ$31, COLUMN('Final Team Off-Def Stats'!AH1008), FALSE)</f>
        <v>0.77900000000000003</v>
      </c>
      <c r="BZ1006">
        <f>VLOOKUP($AR1006,'Final Team Off-Def Stats'!$A$2:$AQ$31, COLUMN('Final Team Off-Def Stats'!AI1008), FALSE)</f>
        <v>9.9</v>
      </c>
      <c r="CA1006">
        <f>VLOOKUP($AR1006,'Final Team Off-Def Stats'!$A$2:$AQ$31, COLUMN('Final Team Off-Def Stats'!AJ1008), FALSE)</f>
        <v>33.200000000000003</v>
      </c>
      <c r="CB1006">
        <f>VLOOKUP($AR1006,'Final Team Off-Def Stats'!$A$2:$AQ$31, COLUMN('Final Team Off-Def Stats'!AK1008), FALSE)</f>
        <v>43</v>
      </c>
      <c r="CC1006">
        <f>VLOOKUP($AR1006,'Final Team Off-Def Stats'!$A$2:$AQ$31, COLUMN('Final Team Off-Def Stats'!AL1008), FALSE)</f>
        <v>24</v>
      </c>
      <c r="CD1006">
        <f>VLOOKUP($AR1006,'Final Team Off-Def Stats'!$A$2:$AQ$31, COLUMN('Final Team Off-Def Stats'!AM1008), FALSE)</f>
        <v>7.7</v>
      </c>
      <c r="CE1006">
        <f>VLOOKUP($AR1006,'Final Team Off-Def Stats'!$A$2:$AQ$31, COLUMN('Final Team Off-Def Stats'!AN1008), FALSE)</f>
        <v>4.2</v>
      </c>
      <c r="CF1006">
        <f>VLOOKUP($AR1006,'Final Team Off-Def Stats'!$A$2:$AQ$31, COLUMN('Final Team Off-Def Stats'!AO1008), FALSE)</f>
        <v>15.5</v>
      </c>
      <c r="CG1006">
        <f>VLOOKUP($AR1006,'Final Team Off-Def Stats'!$A$2:$AQ$31, COLUMN('Final Team Off-Def Stats'!AP1008), FALSE)</f>
        <v>21.2</v>
      </c>
      <c r="CH1006">
        <f>VLOOKUP($AR1006,'Final Team Off-Def Stats'!$A$2:$AQ$31, COLUMN('Final Team Off-Def Stats'!AQ1008), FALSE)</f>
        <v>109.1</v>
      </c>
      <c r="CI1006" t="s">
        <v>543</v>
      </c>
    </row>
    <row r="1007" spans="1:87" x14ac:dyDescent="0.35">
      <c r="A1007" t="s">
        <v>346</v>
      </c>
      <c r="B1007">
        <f>VLOOKUP($A1007,'Final Team Off-Def Stats'!$A$2:$AQ$31, COLUMN('Final Team Off-Def Stats'!B1007), FALSE)</f>
        <v>41.9</v>
      </c>
      <c r="C1007">
        <f>VLOOKUP($A1007,'Final Team Off-Def Stats'!$A$2:$AQ$31, COLUMN('Final Team Off-Def Stats'!C1007), FALSE)</f>
        <v>90.4</v>
      </c>
      <c r="D1007">
        <f>VLOOKUP($A1007,'Final Team Off-Def Stats'!$A$2:$AQ$31, COLUMN('Final Team Off-Def Stats'!D1007), FALSE)</f>
        <v>0.46300000000000002</v>
      </c>
      <c r="E1007">
        <f>VLOOKUP($A1007,'Final Team Off-Def Stats'!$A$2:$AQ$31, COLUMN('Final Team Off-Def Stats'!E1007), FALSE)</f>
        <v>12.3</v>
      </c>
      <c r="F1007">
        <f>VLOOKUP($A1007,'Final Team Off-Def Stats'!$A$2:$AQ$31, COLUMN('Final Team Off-Def Stats'!F1007), FALSE)</f>
        <v>35.700000000000003</v>
      </c>
      <c r="G1007">
        <f>VLOOKUP($A1007,'Final Team Off-Def Stats'!$A$2:$AQ$31, COLUMN('Final Team Off-Def Stats'!G1007), FALSE)</f>
        <v>0.34399999999999997</v>
      </c>
      <c r="H1007">
        <f>VLOOKUP($A1007,'Final Team Off-Def Stats'!$A$2:$AQ$31, COLUMN('Final Team Off-Def Stats'!H1007), FALSE)</f>
        <v>29.6</v>
      </c>
      <c r="I1007">
        <f>VLOOKUP($A1007,'Final Team Off-Def Stats'!$A$2:$AQ$31, COLUMN('Final Team Off-Def Stats'!I1007), FALSE)</f>
        <v>54.7</v>
      </c>
      <c r="J1007">
        <f>VLOOKUP($A1007,'Final Team Off-Def Stats'!$A$2:$AQ$31, COLUMN('Final Team Off-Def Stats'!J1007), FALSE)</f>
        <v>0.54100000000000004</v>
      </c>
      <c r="K1007">
        <f>VLOOKUP($A1007,'Final Team Off-Def Stats'!$A$2:$AQ$31, COLUMN('Final Team Off-Def Stats'!K1007), FALSE)</f>
        <v>16.600000000000001</v>
      </c>
      <c r="L1007">
        <f>VLOOKUP($A1007,'Final Team Off-Def Stats'!$A$2:$AQ$31, COLUMN('Final Team Off-Def Stats'!L1007), FALSE)</f>
        <v>21.6</v>
      </c>
      <c r="M1007">
        <f>VLOOKUP($A1007,'Final Team Off-Def Stats'!$A$2:$AQ$31, COLUMN('Final Team Off-Def Stats'!M1007), FALSE)</f>
        <v>0.76800000000000002</v>
      </c>
      <c r="N1007">
        <f>VLOOKUP($A1007,'Final Team Off-Def Stats'!$A$2:$AQ$31, COLUMN('Final Team Off-Def Stats'!N1007), FALSE)</f>
        <v>11.4</v>
      </c>
      <c r="O1007">
        <f>VLOOKUP($A1007,'Final Team Off-Def Stats'!$A$2:$AQ$31, COLUMN('Final Team Off-Def Stats'!O1007), FALSE)</f>
        <v>32.9</v>
      </c>
      <c r="P1007">
        <f>VLOOKUP($A1007,'Final Team Off-Def Stats'!$A$2:$AQ$31, COLUMN('Final Team Off-Def Stats'!P1007), FALSE)</f>
        <v>44.3</v>
      </c>
      <c r="Q1007">
        <f>VLOOKUP($A1007,'Final Team Off-Def Stats'!$A$2:$AQ$31, COLUMN('Final Team Off-Def Stats'!Q1007), FALSE)</f>
        <v>25.6</v>
      </c>
      <c r="R1007">
        <f>VLOOKUP($A1007,'Final Team Off-Def Stats'!$A$2:$AQ$31, COLUMN('Final Team Off-Def Stats'!R1007), FALSE)</f>
        <v>7.2</v>
      </c>
      <c r="S1007">
        <f>VLOOKUP($A1007,'Final Team Off-Def Stats'!$A$2:$AQ$31, COLUMN('Final Team Off-Def Stats'!S1007), FALSE)</f>
        <v>5.6</v>
      </c>
      <c r="T1007">
        <f>VLOOKUP($A1007,'Final Team Off-Def Stats'!$A$2:$AQ$31, COLUMN('Final Team Off-Def Stats'!T1007), FALSE)</f>
        <v>14.6</v>
      </c>
      <c r="U1007">
        <f>VLOOKUP($A1007,'Final Team Off-Def Stats'!$A$2:$AQ$31, COLUMN('Final Team Off-Def Stats'!U1007), FALSE)</f>
        <v>20.6</v>
      </c>
      <c r="V1007">
        <f>VLOOKUP($A1007,'Final Team Off-Def Stats'!$A$2:$AQ$31, COLUMN('Final Team Off-Def Stats'!V1007), FALSE)</f>
        <v>112.6</v>
      </c>
      <c r="W1007">
        <f>VLOOKUP($A1007,'Final Team Off-Def Stats'!$A$2:$AQ$31, COLUMN('Final Team Off-Def Stats'!W1007), FALSE)</f>
        <v>42.9</v>
      </c>
      <c r="X1007">
        <f>VLOOKUP($A1007,'Final Team Off-Def Stats'!$A$2:$AQ$31, COLUMN('Final Team Off-Def Stats'!X1007), FALSE)</f>
        <v>88.8</v>
      </c>
      <c r="Y1007">
        <f>VLOOKUP($A1007,'Final Team Off-Def Stats'!$A$2:$AQ$31, COLUMN('Final Team Off-Def Stats'!Y1007), FALSE)</f>
        <v>0.48299999999999998</v>
      </c>
      <c r="Z1007">
        <f>VLOOKUP($A1007,'Final Team Off-Def Stats'!$A$2:$AQ$31, COLUMN('Final Team Off-Def Stats'!Z1007), FALSE)</f>
        <v>12.1</v>
      </c>
      <c r="AA1007">
        <f>VLOOKUP($A1007,'Final Team Off-Def Stats'!$A$2:$AQ$31, COLUMN('Final Team Off-Def Stats'!AA1007), FALSE)</f>
        <v>32.6</v>
      </c>
      <c r="AB1007">
        <f>VLOOKUP($A1007,'Final Team Off-Def Stats'!$A$2:$AQ$31, COLUMN('Final Team Off-Def Stats'!AB1007), FALSE)</f>
        <v>0.372</v>
      </c>
      <c r="AC1007">
        <f>VLOOKUP($A1007,'Final Team Off-Def Stats'!$A$2:$AQ$31, COLUMN('Final Team Off-Def Stats'!AC1007), FALSE)</f>
        <v>30.8</v>
      </c>
      <c r="AD1007">
        <f>VLOOKUP($A1007,'Final Team Off-Def Stats'!$A$2:$AQ$31, COLUMN('Final Team Off-Def Stats'!AD1007), FALSE)</f>
        <v>56.3</v>
      </c>
      <c r="AE1007">
        <f>VLOOKUP($A1007,'Final Team Off-Def Stats'!$A$2:$AQ$31, COLUMN('Final Team Off-Def Stats'!AE1007), FALSE)</f>
        <v>0.54700000000000004</v>
      </c>
      <c r="AF1007">
        <f>VLOOKUP($A1007,'Final Team Off-Def Stats'!$A$2:$AQ$31, COLUMN('Final Team Off-Def Stats'!AF1007), FALSE)</f>
        <v>18.100000000000001</v>
      </c>
      <c r="AG1007">
        <f>VLOOKUP($A1007,'Final Team Off-Def Stats'!$A$2:$AQ$31, COLUMN('Final Team Off-Def Stats'!AG1007), FALSE)</f>
        <v>22.7</v>
      </c>
      <c r="AH1007">
        <f>VLOOKUP($A1007,'Final Team Off-Def Stats'!$A$2:$AQ$31, COLUMN('Final Team Off-Def Stats'!AH1007), FALSE)</f>
        <v>0.79700000000000004</v>
      </c>
      <c r="AI1007">
        <f>VLOOKUP($A1007,'Final Team Off-Def Stats'!$A$2:$AQ$31, COLUMN('Final Team Off-Def Stats'!AI1007), FALSE)</f>
        <v>10.3</v>
      </c>
      <c r="AJ1007">
        <f>VLOOKUP($A1007,'Final Team Off-Def Stats'!$A$2:$AQ$31, COLUMN('Final Team Off-Def Stats'!AJ1007), FALSE)</f>
        <v>33.299999999999997</v>
      </c>
      <c r="AK1007">
        <f>VLOOKUP($A1007,'Final Team Off-Def Stats'!$A$2:$AQ$31, COLUMN('Final Team Off-Def Stats'!AK1007), FALSE)</f>
        <v>43.5</v>
      </c>
      <c r="AL1007">
        <f>VLOOKUP($A1007,'Final Team Off-Def Stats'!$A$2:$AQ$31, COLUMN('Final Team Off-Def Stats'!AL1007), FALSE)</f>
        <v>25.4</v>
      </c>
      <c r="AM1007">
        <f>VLOOKUP($A1007,'Final Team Off-Def Stats'!$A$2:$AQ$31, COLUMN('Final Team Off-Def Stats'!AM1007), FALSE)</f>
        <v>8.1999999999999993</v>
      </c>
      <c r="AN1007">
        <f>VLOOKUP($A1007,'Final Team Off-Def Stats'!$A$2:$AQ$31, COLUMN('Final Team Off-Def Stats'!AN1007), FALSE)</f>
        <v>4.9000000000000004</v>
      </c>
      <c r="AO1007">
        <f>VLOOKUP($A1007,'Final Team Off-Def Stats'!$A$2:$AQ$31, COLUMN('Final Team Off-Def Stats'!AO1007), FALSE)</f>
        <v>13.4</v>
      </c>
      <c r="AP1007">
        <f>VLOOKUP($A1007,'Final Team Off-Def Stats'!$A$2:$AQ$31, COLUMN('Final Team Off-Def Stats'!AP1007), FALSE)</f>
        <v>19.399999999999999</v>
      </c>
      <c r="AQ1007">
        <f>VLOOKUP($A1007,'Final Team Off-Def Stats'!$A$2:$AQ$31, COLUMN('Final Team Off-Def Stats'!AQ1007), FALSE)</f>
        <v>116.1</v>
      </c>
      <c r="AR1007" t="s">
        <v>88</v>
      </c>
      <c r="AS1007">
        <f>VLOOKUP($AR1007,'Final Team Off-Def Stats'!$A$2:$AQ$31, COLUMN('Final Team Off-Def Stats'!B1009), FALSE)</f>
        <v>43</v>
      </c>
      <c r="AT1007">
        <f>VLOOKUP($AR1007,'Final Team Off-Def Stats'!$A$2:$AQ$31, COLUMN('Final Team Off-Def Stats'!C1009), FALSE)</f>
        <v>92.1</v>
      </c>
      <c r="AU1007">
        <f>VLOOKUP($AR1007,'Final Team Off-Def Stats'!$A$2:$AQ$31, COLUMN('Final Team Off-Def Stats'!D1009), FALSE)</f>
        <v>0.46700000000000003</v>
      </c>
      <c r="AV1007">
        <f>VLOOKUP($AR1007,'Final Team Off-Def Stats'!$A$2:$AQ$31, COLUMN('Final Team Off-Def Stats'!E1009), FALSE)</f>
        <v>11.2</v>
      </c>
      <c r="AW1007">
        <f>VLOOKUP($AR1007,'Final Team Off-Def Stats'!$A$2:$AQ$31, COLUMN('Final Team Off-Def Stats'!F1009), FALSE)</f>
        <v>31.8</v>
      </c>
      <c r="AX1007">
        <f>VLOOKUP($AR1007,'Final Team Off-Def Stats'!$A$2:$AQ$31, COLUMN('Final Team Off-Def Stats'!G1009), FALSE)</f>
        <v>0.35199999999999998</v>
      </c>
      <c r="AY1007">
        <f>VLOOKUP($AR1007,'Final Team Off-Def Stats'!$A$2:$AQ$31, COLUMN('Final Team Off-Def Stats'!H1009), FALSE)</f>
        <v>31.7</v>
      </c>
      <c r="AZ1007">
        <f>VLOOKUP($AR1007,'Final Team Off-Def Stats'!$A$2:$AQ$31, COLUMN('Final Team Off-Def Stats'!I1009), FALSE)</f>
        <v>60.3</v>
      </c>
      <c r="BA1007">
        <f>VLOOKUP($AR1007,'Final Team Off-Def Stats'!$A$2:$AQ$31, COLUMN('Final Team Off-Def Stats'!J1009), FALSE)</f>
        <v>0.52700000000000002</v>
      </c>
      <c r="BB1007">
        <f>VLOOKUP($AR1007,'Final Team Off-Def Stats'!$A$2:$AQ$31, COLUMN('Final Team Off-Def Stats'!K1009), FALSE)</f>
        <v>15.3</v>
      </c>
      <c r="BC1007">
        <f>VLOOKUP($AR1007,'Final Team Off-Def Stats'!$A$2:$AQ$31, COLUMN('Final Team Off-Def Stats'!L1009), FALSE)</f>
        <v>20.3</v>
      </c>
      <c r="BD1007">
        <f>VLOOKUP($AR1007,'Final Team Off-Def Stats'!$A$2:$AQ$31, COLUMN('Final Team Off-Def Stats'!M1009), FALSE)</f>
        <v>0.754</v>
      </c>
      <c r="BE1007">
        <f>VLOOKUP($AR1007,'Final Team Off-Def Stats'!$A$2:$AQ$31, COLUMN('Final Team Off-Def Stats'!N1009), FALSE)</f>
        <v>10.9</v>
      </c>
      <c r="BF1007">
        <f>VLOOKUP($AR1007,'Final Team Off-Def Stats'!$A$2:$AQ$31, COLUMN('Final Team Off-Def Stats'!O1009), FALSE)</f>
        <v>34.1</v>
      </c>
      <c r="BG1007">
        <f>VLOOKUP($AR1007,'Final Team Off-Def Stats'!$A$2:$AQ$31, COLUMN('Final Team Off-Def Stats'!P1009), FALSE)</f>
        <v>45</v>
      </c>
      <c r="BH1007">
        <f>VLOOKUP($AR1007,'Final Team Off-Def Stats'!$A$2:$AQ$31, COLUMN('Final Team Off-Def Stats'!Q1009), FALSE)</f>
        <v>27.7</v>
      </c>
      <c r="BI1007">
        <f>VLOOKUP($AR1007,'Final Team Off-Def Stats'!$A$2:$AQ$31, COLUMN('Final Team Off-Def Stats'!R1009), FALSE)</f>
        <v>7.6</v>
      </c>
      <c r="BJ1007">
        <f>VLOOKUP($AR1007,'Final Team Off-Def Stats'!$A$2:$AQ$31, COLUMN('Final Team Off-Def Stats'!S1009), FALSE)</f>
        <v>4.9000000000000004</v>
      </c>
      <c r="BK1007">
        <f>VLOOKUP($AR1007,'Final Team Off-Def Stats'!$A$2:$AQ$31, COLUMN('Final Team Off-Def Stats'!T1009), FALSE)</f>
        <v>12.6</v>
      </c>
      <c r="BL1007">
        <f>VLOOKUP($AR1007,'Final Team Off-Def Stats'!$A$2:$AQ$31, COLUMN('Final Team Off-Def Stats'!U1009), FALSE)</f>
        <v>18</v>
      </c>
      <c r="BM1007">
        <f>VLOOKUP($AR1007,'Final Team Off-Def Stats'!$A$2:$AQ$31, COLUMN('Final Team Off-Def Stats'!V1009), FALSE)</f>
        <v>112.4</v>
      </c>
      <c r="BN1007">
        <f>VLOOKUP($AR1007,'Final Team Off-Def Stats'!$A$2:$AQ$31, COLUMN('Final Team Off-Def Stats'!W1009), FALSE)</f>
        <v>42.2</v>
      </c>
      <c r="BO1007">
        <f>VLOOKUP($AR1007,'Final Team Off-Def Stats'!$A$2:$AQ$31, COLUMN('Final Team Off-Def Stats'!X1009), FALSE)</f>
        <v>90.5</v>
      </c>
      <c r="BP1007">
        <f>VLOOKUP($AR1007,'Final Team Off-Def Stats'!$A$2:$AQ$31, COLUMN('Final Team Off-Def Stats'!Y1009), FALSE)</f>
        <v>0.46600000000000003</v>
      </c>
      <c r="BQ1007">
        <f>VLOOKUP($AR1007,'Final Team Off-Def Stats'!$A$2:$AQ$31, COLUMN('Final Team Off-Def Stats'!Z1009), FALSE)</f>
        <v>12</v>
      </c>
      <c r="BR1007">
        <f>VLOOKUP($AR1007,'Final Team Off-Def Stats'!$A$2:$AQ$31, COLUMN('Final Team Off-Def Stats'!AA1009), FALSE)</f>
        <v>33.4</v>
      </c>
      <c r="BS1007">
        <f>VLOOKUP($AR1007,'Final Team Off-Def Stats'!$A$2:$AQ$31, COLUMN('Final Team Off-Def Stats'!AB1009), FALSE)</f>
        <v>0.36</v>
      </c>
      <c r="BT1007">
        <f>VLOOKUP($AR1007,'Final Team Off-Def Stats'!$A$2:$AQ$31, COLUMN('Final Team Off-Def Stats'!AC1009), FALSE)</f>
        <v>30.2</v>
      </c>
      <c r="BU1007">
        <f>VLOOKUP($AR1007,'Final Team Off-Def Stats'!$A$2:$AQ$31, COLUMN('Final Team Off-Def Stats'!AD1009), FALSE)</f>
        <v>57.2</v>
      </c>
      <c r="BV1007">
        <f>VLOOKUP($AR1007,'Final Team Off-Def Stats'!$A$2:$AQ$31, COLUMN('Final Team Off-Def Stats'!AE1009), FALSE)</f>
        <v>0.52800000000000002</v>
      </c>
      <c r="BW1007">
        <f>VLOOKUP($AR1007,'Final Team Off-Def Stats'!$A$2:$AQ$31, COLUMN('Final Team Off-Def Stats'!AF1009), FALSE)</f>
        <v>15.9</v>
      </c>
      <c r="BX1007">
        <f>VLOOKUP($AR1007,'Final Team Off-Def Stats'!$A$2:$AQ$31, COLUMN('Final Team Off-Def Stats'!AG1009), FALSE)</f>
        <v>20.7</v>
      </c>
      <c r="BY1007">
        <f>VLOOKUP($AR1007,'Final Team Off-Def Stats'!$A$2:$AQ$31, COLUMN('Final Team Off-Def Stats'!AH1009), FALSE)</f>
        <v>0.76700000000000002</v>
      </c>
      <c r="BZ1007">
        <f>VLOOKUP($AR1007,'Final Team Off-Def Stats'!$A$2:$AQ$31, COLUMN('Final Team Off-Def Stats'!AI1009), FALSE)</f>
        <v>11.3</v>
      </c>
      <c r="CA1007">
        <f>VLOOKUP($AR1007,'Final Team Off-Def Stats'!$A$2:$AQ$31, COLUMN('Final Team Off-Def Stats'!AJ1009), FALSE)</f>
        <v>35.200000000000003</v>
      </c>
      <c r="CB1007">
        <f>VLOOKUP($AR1007,'Final Team Off-Def Stats'!$A$2:$AQ$31, COLUMN('Final Team Off-Def Stats'!AK1009), FALSE)</f>
        <v>46.5</v>
      </c>
      <c r="CC1007">
        <f>VLOOKUP($AR1007,'Final Team Off-Def Stats'!$A$2:$AQ$31, COLUMN('Final Team Off-Def Stats'!AL1009), FALSE)</f>
        <v>23.9</v>
      </c>
      <c r="CD1007">
        <f>VLOOKUP($AR1007,'Final Team Off-Def Stats'!$A$2:$AQ$31, COLUMN('Final Team Off-Def Stats'!AM1009), FALSE)</f>
        <v>7.3</v>
      </c>
      <c r="CE1007">
        <f>VLOOKUP($AR1007,'Final Team Off-Def Stats'!$A$2:$AQ$31, COLUMN('Final Team Off-Def Stats'!AN1009), FALSE)</f>
        <v>4.9000000000000004</v>
      </c>
      <c r="CF1007">
        <f>VLOOKUP($AR1007,'Final Team Off-Def Stats'!$A$2:$AQ$31, COLUMN('Final Team Off-Def Stats'!AO1009), FALSE)</f>
        <v>13.7</v>
      </c>
      <c r="CG1007">
        <f>VLOOKUP($AR1007,'Final Team Off-Def Stats'!$A$2:$AQ$31, COLUMN('Final Team Off-Def Stats'!AP1009), FALSE)</f>
        <v>18.8</v>
      </c>
      <c r="CH1007">
        <f>VLOOKUP($AR1007,'Final Team Off-Def Stats'!$A$2:$AQ$31, COLUMN('Final Team Off-Def Stats'!AQ1009), FALSE)</f>
        <v>112.3</v>
      </c>
      <c r="CI1007" t="s">
        <v>543</v>
      </c>
    </row>
    <row r="1008" spans="1:87" x14ac:dyDescent="0.35">
      <c r="A1008" t="s">
        <v>505</v>
      </c>
      <c r="B1008">
        <f>VLOOKUP($A1008,'Final Team Off-Def Stats'!$A$2:$AQ$31, COLUMN('Final Team Off-Def Stats'!B1008), FALSE)</f>
        <v>41.7</v>
      </c>
      <c r="C1008">
        <f>VLOOKUP($A1008,'Final Team Off-Def Stats'!$A$2:$AQ$31, COLUMN('Final Team Off-Def Stats'!C1008), FALSE)</f>
        <v>89.1</v>
      </c>
      <c r="D1008">
        <f>VLOOKUP($A1008,'Final Team Off-Def Stats'!$A$2:$AQ$31, COLUMN('Final Team Off-Def Stats'!D1008), FALSE)</f>
        <v>0.46800000000000003</v>
      </c>
      <c r="E1008">
        <f>VLOOKUP($A1008,'Final Team Off-Def Stats'!$A$2:$AQ$31, COLUMN('Final Team Off-Def Stats'!E1008), FALSE)</f>
        <v>14</v>
      </c>
      <c r="F1008">
        <f>VLOOKUP($A1008,'Final Team Off-Def Stats'!$A$2:$AQ$31, COLUMN('Final Team Off-Def Stats'!F1008), FALSE)</f>
        <v>38.299999999999997</v>
      </c>
      <c r="G1008">
        <f>VLOOKUP($A1008,'Final Team Off-Def Stats'!$A$2:$AQ$31, COLUMN('Final Team Off-Def Stats'!G1008), FALSE)</f>
        <v>0.36599999999999999</v>
      </c>
      <c r="H1008">
        <f>VLOOKUP($A1008,'Final Team Off-Def Stats'!$A$2:$AQ$31, COLUMN('Final Team Off-Def Stats'!H1008), FALSE)</f>
        <v>27.7</v>
      </c>
      <c r="I1008">
        <f>VLOOKUP($A1008,'Final Team Off-Def Stats'!$A$2:$AQ$31, COLUMN('Final Team Off-Def Stats'!I1008), FALSE)</f>
        <v>50.8</v>
      </c>
      <c r="J1008">
        <f>VLOOKUP($A1008,'Final Team Off-Def Stats'!$A$2:$AQ$31, COLUMN('Final Team Off-Def Stats'!J1008), FALSE)</f>
        <v>0.54400000000000004</v>
      </c>
      <c r="K1008">
        <f>VLOOKUP($A1008,'Final Team Off-Def Stats'!$A$2:$AQ$31, COLUMN('Final Team Off-Def Stats'!K1008), FALSE)</f>
        <v>17.7</v>
      </c>
      <c r="L1008">
        <f>VLOOKUP($A1008,'Final Team Off-Def Stats'!$A$2:$AQ$31, COLUMN('Final Team Off-Def Stats'!L1008), FALSE)</f>
        <v>22.9</v>
      </c>
      <c r="M1008">
        <f>VLOOKUP($A1008,'Final Team Off-Def Stats'!$A$2:$AQ$31, COLUMN('Final Team Off-Def Stats'!M1008), FALSE)</f>
        <v>0.77600000000000002</v>
      </c>
      <c r="N1008">
        <f>VLOOKUP($A1008,'Final Team Off-Def Stats'!$A$2:$AQ$31, COLUMN('Final Team Off-Def Stats'!N1008), FALSE)</f>
        <v>10.199999999999999</v>
      </c>
      <c r="O1008">
        <f>VLOOKUP($A1008,'Final Team Off-Def Stats'!$A$2:$AQ$31, COLUMN('Final Team Off-Def Stats'!O1008), FALSE)</f>
        <v>36.299999999999997</v>
      </c>
      <c r="P1008">
        <f>VLOOKUP($A1008,'Final Team Off-Def Stats'!$A$2:$AQ$31, COLUMN('Final Team Off-Def Stats'!P1008), FALSE)</f>
        <v>46.6</v>
      </c>
      <c r="Q1008">
        <f>VLOOKUP($A1008,'Final Team Off-Def Stats'!$A$2:$AQ$31, COLUMN('Final Team Off-Def Stats'!Q1008), FALSE)</f>
        <v>23.8</v>
      </c>
      <c r="R1008">
        <f>VLOOKUP($A1008,'Final Team Off-Def Stats'!$A$2:$AQ$31, COLUMN('Final Team Off-Def Stats'!R1008), FALSE)</f>
        <v>7.6</v>
      </c>
      <c r="S1008">
        <f>VLOOKUP($A1008,'Final Team Off-Def Stats'!$A$2:$AQ$31, COLUMN('Final Team Off-Def Stats'!S1008), FALSE)</f>
        <v>4</v>
      </c>
      <c r="T1008">
        <f>VLOOKUP($A1008,'Final Team Off-Def Stats'!$A$2:$AQ$31, COLUMN('Final Team Off-Def Stats'!T1008), FALSE)</f>
        <v>13.4</v>
      </c>
      <c r="U1008">
        <f>VLOOKUP($A1008,'Final Team Off-Def Stats'!$A$2:$AQ$31, COLUMN('Final Team Off-Def Stats'!U1008), FALSE)</f>
        <v>18.2</v>
      </c>
      <c r="V1008">
        <f>VLOOKUP($A1008,'Final Team Off-Def Stats'!$A$2:$AQ$31, COLUMN('Final Team Off-Def Stats'!V1008), FALSE)</f>
        <v>115.1</v>
      </c>
      <c r="W1008">
        <f>VLOOKUP($A1008,'Final Team Off-Def Stats'!$A$2:$AQ$31, COLUMN('Final Team Off-Def Stats'!W1008), FALSE)</f>
        <v>41.2</v>
      </c>
      <c r="X1008">
        <f>VLOOKUP($A1008,'Final Team Off-Def Stats'!$A$2:$AQ$31, COLUMN('Final Team Off-Def Stats'!X1008), FALSE)</f>
        <v>90.3</v>
      </c>
      <c r="Y1008">
        <f>VLOOKUP($A1008,'Final Team Off-Def Stats'!$A$2:$AQ$31, COLUMN('Final Team Off-Def Stats'!Y1008), FALSE)</f>
        <v>0.45600000000000002</v>
      </c>
      <c r="Z1008">
        <f>VLOOKUP($A1008,'Final Team Off-Def Stats'!$A$2:$AQ$31, COLUMN('Final Team Off-Def Stats'!Z1008), FALSE)</f>
        <v>14.4</v>
      </c>
      <c r="AA1008">
        <f>VLOOKUP($A1008,'Final Team Off-Def Stats'!$A$2:$AQ$31, COLUMN('Final Team Off-Def Stats'!AA1008), FALSE)</f>
        <v>40.5</v>
      </c>
      <c r="AB1008">
        <f>VLOOKUP($A1008,'Final Team Off-Def Stats'!$A$2:$AQ$31, COLUMN('Final Team Off-Def Stats'!AB1008), FALSE)</f>
        <v>0.35599999999999998</v>
      </c>
      <c r="AC1008">
        <f>VLOOKUP($A1008,'Final Team Off-Def Stats'!$A$2:$AQ$31, COLUMN('Final Team Off-Def Stats'!AC1008), FALSE)</f>
        <v>26.8</v>
      </c>
      <c r="AD1008">
        <f>VLOOKUP($A1008,'Final Team Off-Def Stats'!$A$2:$AQ$31, COLUMN('Final Team Off-Def Stats'!AD1008), FALSE)</f>
        <v>49.9</v>
      </c>
      <c r="AE1008">
        <f>VLOOKUP($A1008,'Final Team Off-Def Stats'!$A$2:$AQ$31, COLUMN('Final Team Off-Def Stats'!AE1008), FALSE)</f>
        <v>0.53700000000000003</v>
      </c>
      <c r="AF1008">
        <f>VLOOKUP($A1008,'Final Team Off-Def Stats'!$A$2:$AQ$31, COLUMN('Final Team Off-Def Stats'!AF1008), FALSE)</f>
        <v>14.9</v>
      </c>
      <c r="AG1008">
        <f>VLOOKUP($A1008,'Final Team Off-Def Stats'!$A$2:$AQ$31, COLUMN('Final Team Off-Def Stats'!AG1008), FALSE)</f>
        <v>19.899999999999999</v>
      </c>
      <c r="AH1008">
        <f>VLOOKUP($A1008,'Final Team Off-Def Stats'!$A$2:$AQ$31, COLUMN('Final Team Off-Def Stats'!AH1008), FALSE)</f>
        <v>0.751</v>
      </c>
      <c r="AI1008">
        <f>VLOOKUP($A1008,'Final Team Off-Def Stats'!$A$2:$AQ$31, COLUMN('Final Team Off-Def Stats'!AI1008), FALSE)</f>
        <v>9.9</v>
      </c>
      <c r="AJ1008">
        <f>VLOOKUP($A1008,'Final Team Off-Def Stats'!$A$2:$AQ$31, COLUMN('Final Team Off-Def Stats'!AJ1008), FALSE)</f>
        <v>34.1</v>
      </c>
      <c r="AK1008">
        <f>VLOOKUP($A1008,'Final Team Off-Def Stats'!$A$2:$AQ$31, COLUMN('Final Team Off-Def Stats'!AK1008), FALSE)</f>
        <v>44</v>
      </c>
      <c r="AL1008">
        <f>VLOOKUP($A1008,'Final Team Off-Def Stats'!$A$2:$AQ$31, COLUMN('Final Team Off-Def Stats'!AL1008), FALSE)</f>
        <v>25.8</v>
      </c>
      <c r="AM1008">
        <f>VLOOKUP($A1008,'Final Team Off-Def Stats'!$A$2:$AQ$31, COLUMN('Final Team Off-Def Stats'!AM1008), FALSE)</f>
        <v>7.4</v>
      </c>
      <c r="AN1008">
        <f>VLOOKUP($A1008,'Final Team Off-Def Stats'!$A$2:$AQ$31, COLUMN('Final Team Off-Def Stats'!AN1008), FALSE)</f>
        <v>4.3</v>
      </c>
      <c r="AO1008">
        <f>VLOOKUP($A1008,'Final Team Off-Def Stats'!$A$2:$AQ$31, COLUMN('Final Team Off-Def Stats'!AO1008), FALSE)</f>
        <v>13</v>
      </c>
      <c r="AP1008">
        <f>VLOOKUP($A1008,'Final Team Off-Def Stats'!$A$2:$AQ$31, COLUMN('Final Team Off-Def Stats'!AP1008), FALSE)</f>
        <v>19.600000000000001</v>
      </c>
      <c r="AQ1008">
        <f>VLOOKUP($A1008,'Final Team Off-Def Stats'!$A$2:$AQ$31, COLUMN('Final Team Off-Def Stats'!AQ1008), FALSE)</f>
        <v>111.8</v>
      </c>
      <c r="AR1008" t="s">
        <v>508</v>
      </c>
      <c r="AS1008">
        <f>VLOOKUP($AR1008,'Final Team Off-Def Stats'!$A$2:$AQ$31, COLUMN('Final Team Off-Def Stats'!B1010), FALSE)</f>
        <v>41.1</v>
      </c>
      <c r="AT1008">
        <f>VLOOKUP($AR1008,'Final Team Off-Def Stats'!$A$2:$AQ$31, COLUMN('Final Team Off-Def Stats'!C1010), FALSE)</f>
        <v>87.6</v>
      </c>
      <c r="AU1008">
        <f>VLOOKUP($AR1008,'Final Team Off-Def Stats'!$A$2:$AQ$31, COLUMN('Final Team Off-Def Stats'!D1010), FALSE)</f>
        <v>0.46899999999999997</v>
      </c>
      <c r="AV1008">
        <f>VLOOKUP($AR1008,'Final Team Off-Def Stats'!$A$2:$AQ$31, COLUMN('Final Team Off-Def Stats'!E1010), FALSE)</f>
        <v>14.5</v>
      </c>
      <c r="AW1008">
        <f>VLOOKUP($AR1008,'Final Team Off-Def Stats'!$A$2:$AQ$31, COLUMN('Final Team Off-Def Stats'!F1010), FALSE)</f>
        <v>39.9</v>
      </c>
      <c r="AX1008">
        <f>VLOOKUP($AR1008,'Final Team Off-Def Stats'!$A$2:$AQ$31, COLUMN('Final Team Off-Def Stats'!G1010), FALSE)</f>
        <v>0.36399999999999999</v>
      </c>
      <c r="AY1008">
        <f>VLOOKUP($AR1008,'Final Team Off-Def Stats'!$A$2:$AQ$31, COLUMN('Final Team Off-Def Stats'!H1010), FALSE)</f>
        <v>26.5</v>
      </c>
      <c r="AZ1008">
        <f>VLOOKUP($AR1008,'Final Team Off-Def Stats'!$A$2:$AQ$31, COLUMN('Final Team Off-Def Stats'!I1010), FALSE)</f>
        <v>47.6</v>
      </c>
      <c r="BA1008">
        <f>VLOOKUP($AR1008,'Final Team Off-Def Stats'!$A$2:$AQ$31, COLUMN('Final Team Off-Def Stats'!J1010), FALSE)</f>
        <v>0.55700000000000005</v>
      </c>
      <c r="BB1008">
        <f>VLOOKUP($AR1008,'Final Team Off-Def Stats'!$A$2:$AQ$31, COLUMN('Final Team Off-Def Stats'!K1010), FALSE)</f>
        <v>15.8</v>
      </c>
      <c r="BC1008">
        <f>VLOOKUP($AR1008,'Final Team Off-Def Stats'!$A$2:$AQ$31, COLUMN('Final Team Off-Def Stats'!L1010), FALSE)</f>
        <v>20.6</v>
      </c>
      <c r="BD1008">
        <f>VLOOKUP($AR1008,'Final Team Off-Def Stats'!$A$2:$AQ$31, COLUMN('Final Team Off-Def Stats'!M1010), FALSE)</f>
        <v>0.76900000000000002</v>
      </c>
      <c r="BE1008">
        <f>VLOOKUP($AR1008,'Final Team Off-Def Stats'!$A$2:$AQ$31, COLUMN('Final Team Off-Def Stats'!N1010), FALSE)</f>
        <v>9.9</v>
      </c>
      <c r="BF1008">
        <f>VLOOKUP($AR1008,'Final Team Off-Def Stats'!$A$2:$AQ$31, COLUMN('Final Team Off-Def Stats'!O1010), FALSE)</f>
        <v>36.200000000000003</v>
      </c>
      <c r="BG1008">
        <f>VLOOKUP($AR1008,'Final Team Off-Def Stats'!$A$2:$AQ$31, COLUMN('Final Team Off-Def Stats'!P1010), FALSE)</f>
        <v>46.1</v>
      </c>
      <c r="BH1008">
        <f>VLOOKUP($AR1008,'Final Team Off-Def Stats'!$A$2:$AQ$31, COLUMN('Final Team Off-Def Stats'!Q1010), FALSE)</f>
        <v>27.5</v>
      </c>
      <c r="BI1008">
        <f>VLOOKUP($AR1008,'Final Team Off-Def Stats'!$A$2:$AQ$31, COLUMN('Final Team Off-Def Stats'!R1010), FALSE)</f>
        <v>8.9</v>
      </c>
      <c r="BJ1008">
        <f>VLOOKUP($AR1008,'Final Team Off-Def Stats'!$A$2:$AQ$31, COLUMN('Final Team Off-Def Stats'!S1010), FALSE)</f>
        <v>4.5999999999999996</v>
      </c>
      <c r="BK1008">
        <f>VLOOKUP($AR1008,'Final Team Off-Def Stats'!$A$2:$AQ$31, COLUMN('Final Team Off-Def Stats'!T1010), FALSE)</f>
        <v>15.1</v>
      </c>
      <c r="BL1008">
        <f>VLOOKUP($AR1008,'Final Team Off-Def Stats'!$A$2:$AQ$31, COLUMN('Final Team Off-Def Stats'!U1010), FALSE)</f>
        <v>21.3</v>
      </c>
      <c r="BM1008">
        <f>VLOOKUP($AR1008,'Final Team Off-Def Stats'!$A$2:$AQ$31, COLUMN('Final Team Off-Def Stats'!V1010), FALSE)</f>
        <v>112.5</v>
      </c>
      <c r="BN1008">
        <f>VLOOKUP($AR1008,'Final Team Off-Def Stats'!$A$2:$AQ$31, COLUMN('Final Team Off-Def Stats'!W1010), FALSE)</f>
        <v>38.4</v>
      </c>
      <c r="BO1008">
        <f>VLOOKUP($AR1008,'Final Team Off-Def Stats'!$A$2:$AQ$31, COLUMN('Final Team Off-Def Stats'!X1010), FALSE)</f>
        <v>87.7</v>
      </c>
      <c r="BP1008">
        <f>VLOOKUP($AR1008,'Final Team Off-Def Stats'!$A$2:$AQ$31, COLUMN('Final Team Off-Def Stats'!Y1010), FALSE)</f>
        <v>0.438</v>
      </c>
      <c r="BQ1008">
        <f>VLOOKUP($AR1008,'Final Team Off-Def Stats'!$A$2:$AQ$31, COLUMN('Final Team Off-Def Stats'!Z1010), FALSE)</f>
        <v>12.4</v>
      </c>
      <c r="BR1008">
        <f>VLOOKUP($AR1008,'Final Team Off-Def Stats'!$A$2:$AQ$31, COLUMN('Final Team Off-Def Stats'!AA1010), FALSE)</f>
        <v>36.4</v>
      </c>
      <c r="BS1008">
        <f>VLOOKUP($AR1008,'Final Team Off-Def Stats'!$A$2:$AQ$31, COLUMN('Final Team Off-Def Stats'!AB1010), FALSE)</f>
        <v>0.33900000000000002</v>
      </c>
      <c r="BT1008">
        <f>VLOOKUP($AR1008,'Final Team Off-Def Stats'!$A$2:$AQ$31, COLUMN('Final Team Off-Def Stats'!AC1010), FALSE)</f>
        <v>26.1</v>
      </c>
      <c r="BU1008">
        <f>VLOOKUP($AR1008,'Final Team Off-Def Stats'!$A$2:$AQ$31, COLUMN('Final Team Off-Def Stats'!AD1010), FALSE)</f>
        <v>51.3</v>
      </c>
      <c r="BV1008">
        <f>VLOOKUP($AR1008,'Final Team Off-Def Stats'!$A$2:$AQ$31, COLUMN('Final Team Off-Def Stats'!AE1010), FALSE)</f>
        <v>0.50900000000000001</v>
      </c>
      <c r="BW1008">
        <f>VLOOKUP($AR1008,'Final Team Off-Def Stats'!$A$2:$AQ$31, COLUMN('Final Team Off-Def Stats'!AF1010), FALSE)</f>
        <v>17.600000000000001</v>
      </c>
      <c r="BX1008">
        <f>VLOOKUP($AR1008,'Final Team Off-Def Stats'!$A$2:$AQ$31, COLUMN('Final Team Off-Def Stats'!AG1010), FALSE)</f>
        <v>23.2</v>
      </c>
      <c r="BY1008">
        <f>VLOOKUP($AR1008,'Final Team Off-Def Stats'!$A$2:$AQ$31, COLUMN('Final Team Off-Def Stats'!AH1010), FALSE)</f>
        <v>0.75900000000000001</v>
      </c>
      <c r="BZ1008">
        <f>VLOOKUP($AR1008,'Final Team Off-Def Stats'!$A$2:$AQ$31, COLUMN('Final Team Off-Def Stats'!AI1010), FALSE)</f>
        <v>9.8000000000000007</v>
      </c>
      <c r="CA1008">
        <f>VLOOKUP($AR1008,'Final Team Off-Def Stats'!$A$2:$AQ$31, COLUMN('Final Team Off-Def Stats'!AJ1010), FALSE)</f>
        <v>33.4</v>
      </c>
      <c r="CB1008">
        <f>VLOOKUP($AR1008,'Final Team Off-Def Stats'!$A$2:$AQ$31, COLUMN('Final Team Off-Def Stats'!AK1010), FALSE)</f>
        <v>43.2</v>
      </c>
      <c r="CC1008">
        <f>VLOOKUP($AR1008,'Final Team Off-Def Stats'!$A$2:$AQ$31, COLUMN('Final Team Off-Def Stats'!AL1010), FALSE)</f>
        <v>23.2</v>
      </c>
      <c r="CD1008">
        <f>VLOOKUP($AR1008,'Final Team Off-Def Stats'!$A$2:$AQ$31, COLUMN('Final Team Off-Def Stats'!AM1010), FALSE)</f>
        <v>8</v>
      </c>
      <c r="CE1008">
        <f>VLOOKUP($AR1008,'Final Team Off-Def Stats'!$A$2:$AQ$31, COLUMN('Final Team Off-Def Stats'!AN1010), FALSE)</f>
        <v>3.9</v>
      </c>
      <c r="CF1008">
        <f>VLOOKUP($AR1008,'Final Team Off-Def Stats'!$A$2:$AQ$31, COLUMN('Final Team Off-Def Stats'!AO1010), FALSE)</f>
        <v>14.7</v>
      </c>
      <c r="CG1008">
        <f>VLOOKUP($AR1008,'Final Team Off-Def Stats'!$A$2:$AQ$31, COLUMN('Final Team Off-Def Stats'!AP1010), FALSE)</f>
        <v>18.2</v>
      </c>
      <c r="CH1008">
        <f>VLOOKUP($AR1008,'Final Team Off-Def Stats'!$A$2:$AQ$31, COLUMN('Final Team Off-Def Stats'!AQ1010), FALSE)</f>
        <v>106.9</v>
      </c>
      <c r="CI1008" t="s">
        <v>542</v>
      </c>
    </row>
    <row r="1009" spans="1:87" x14ac:dyDescent="0.35">
      <c r="A1009" t="s">
        <v>500</v>
      </c>
      <c r="B1009">
        <f>VLOOKUP($A1009,'Final Team Off-Def Stats'!$A$2:$AQ$31, COLUMN('Final Team Off-Def Stats'!B1009), FALSE)</f>
        <v>41.9</v>
      </c>
      <c r="C1009">
        <f>VLOOKUP($A1009,'Final Team Off-Def Stats'!$A$2:$AQ$31, COLUMN('Final Team Off-Def Stats'!C1009), FALSE)</f>
        <v>94.3</v>
      </c>
      <c r="D1009">
        <f>VLOOKUP($A1009,'Final Team Off-Def Stats'!$A$2:$AQ$31, COLUMN('Final Team Off-Def Stats'!D1009), FALSE)</f>
        <v>0.44500000000000001</v>
      </c>
      <c r="E1009">
        <f>VLOOKUP($A1009,'Final Team Off-Def Stats'!$A$2:$AQ$31, COLUMN('Final Team Off-Def Stats'!E1009), FALSE)</f>
        <v>12.3</v>
      </c>
      <c r="F1009">
        <f>VLOOKUP($A1009,'Final Team Off-Def Stats'!$A$2:$AQ$31, COLUMN('Final Team Off-Def Stats'!F1009), FALSE)</f>
        <v>35.299999999999997</v>
      </c>
      <c r="G1009">
        <f>VLOOKUP($A1009,'Final Team Off-Def Stats'!$A$2:$AQ$31, COLUMN('Final Team Off-Def Stats'!G1009), FALSE)</f>
        <v>0.34899999999999998</v>
      </c>
      <c r="H1009">
        <f>VLOOKUP($A1009,'Final Team Off-Def Stats'!$A$2:$AQ$31, COLUMN('Final Team Off-Def Stats'!H1009), FALSE)</f>
        <v>29.6</v>
      </c>
      <c r="I1009">
        <f>VLOOKUP($A1009,'Final Team Off-Def Stats'!$A$2:$AQ$31, COLUMN('Final Team Off-Def Stats'!I1009), FALSE)</f>
        <v>58.9</v>
      </c>
      <c r="J1009">
        <f>VLOOKUP($A1009,'Final Team Off-Def Stats'!$A$2:$AQ$31, COLUMN('Final Team Off-Def Stats'!J1009), FALSE)</f>
        <v>0.503</v>
      </c>
      <c r="K1009">
        <f>VLOOKUP($A1009,'Final Team Off-Def Stats'!$A$2:$AQ$31, COLUMN('Final Team Off-Def Stats'!K1009), FALSE)</f>
        <v>16.7</v>
      </c>
      <c r="L1009">
        <f>VLOOKUP($A1009,'Final Team Off-Def Stats'!$A$2:$AQ$31, COLUMN('Final Team Off-Def Stats'!L1009), FALSE)</f>
        <v>22</v>
      </c>
      <c r="M1009">
        <f>VLOOKUP($A1009,'Final Team Off-Def Stats'!$A$2:$AQ$31, COLUMN('Final Team Off-Def Stats'!M1009), FALSE)</f>
        <v>0.75900000000000001</v>
      </c>
      <c r="N1009">
        <f>VLOOKUP($A1009,'Final Team Off-Def Stats'!$A$2:$AQ$31, COLUMN('Final Team Off-Def Stats'!N1009), FALSE)</f>
        <v>13.8</v>
      </c>
      <c r="O1009">
        <f>VLOOKUP($A1009,'Final Team Off-Def Stats'!$A$2:$AQ$31, COLUMN('Final Team Off-Def Stats'!O1009), FALSE)</f>
        <v>33</v>
      </c>
      <c r="P1009">
        <f>VLOOKUP($A1009,'Final Team Off-Def Stats'!$A$2:$AQ$31, COLUMN('Final Team Off-Def Stats'!P1009), FALSE)</f>
        <v>46.8</v>
      </c>
      <c r="Q1009">
        <f>VLOOKUP($A1009,'Final Team Off-Def Stats'!$A$2:$AQ$31, COLUMN('Final Team Off-Def Stats'!Q1009), FALSE)</f>
        <v>22.8</v>
      </c>
      <c r="R1009">
        <f>VLOOKUP($A1009,'Final Team Off-Def Stats'!$A$2:$AQ$31, COLUMN('Final Team Off-Def Stats'!R1009), FALSE)</f>
        <v>9.3000000000000007</v>
      </c>
      <c r="S1009">
        <f>VLOOKUP($A1009,'Final Team Off-Def Stats'!$A$2:$AQ$31, COLUMN('Final Team Off-Def Stats'!S1009), FALSE)</f>
        <v>4.7</v>
      </c>
      <c r="T1009">
        <f>VLOOKUP($A1009,'Final Team Off-Def Stats'!$A$2:$AQ$31, COLUMN('Final Team Off-Def Stats'!T1009), FALSE)</f>
        <v>12.9</v>
      </c>
      <c r="U1009">
        <f>VLOOKUP($A1009,'Final Team Off-Def Stats'!$A$2:$AQ$31, COLUMN('Final Team Off-Def Stats'!U1009), FALSE)</f>
        <v>20.2</v>
      </c>
      <c r="V1009">
        <f>VLOOKUP($A1009,'Final Team Off-Def Stats'!$A$2:$AQ$31, COLUMN('Final Team Off-Def Stats'!V1009), FALSE)</f>
        <v>112.9</v>
      </c>
      <c r="W1009">
        <f>VLOOKUP($A1009,'Final Team Off-Def Stats'!$A$2:$AQ$31, COLUMN('Final Team Off-Def Stats'!W1009), FALSE)</f>
        <v>40.200000000000003</v>
      </c>
      <c r="X1009">
        <f>VLOOKUP($A1009,'Final Team Off-Def Stats'!$A$2:$AQ$31, COLUMN('Final Team Off-Def Stats'!X1009), FALSE)</f>
        <v>87.1</v>
      </c>
      <c r="Y1009">
        <f>VLOOKUP($A1009,'Final Team Off-Def Stats'!$A$2:$AQ$31, COLUMN('Final Team Off-Def Stats'!Y1009), FALSE)</f>
        <v>0.46200000000000002</v>
      </c>
      <c r="Z1009">
        <f>VLOOKUP($A1009,'Final Team Off-Def Stats'!$A$2:$AQ$31, COLUMN('Final Team Off-Def Stats'!Z1009), FALSE)</f>
        <v>12.8</v>
      </c>
      <c r="AA1009">
        <f>VLOOKUP($A1009,'Final Team Off-Def Stats'!$A$2:$AQ$31, COLUMN('Final Team Off-Def Stats'!AA1009), FALSE)</f>
        <v>36</v>
      </c>
      <c r="AB1009">
        <f>VLOOKUP($A1009,'Final Team Off-Def Stats'!$A$2:$AQ$31, COLUMN('Final Team Off-Def Stats'!AB1009), FALSE)</f>
        <v>0.35399999999999998</v>
      </c>
      <c r="AC1009">
        <f>VLOOKUP($A1009,'Final Team Off-Def Stats'!$A$2:$AQ$31, COLUMN('Final Team Off-Def Stats'!AC1009), FALSE)</f>
        <v>27.5</v>
      </c>
      <c r="AD1009">
        <f>VLOOKUP($A1009,'Final Team Off-Def Stats'!$A$2:$AQ$31, COLUMN('Final Team Off-Def Stats'!AD1009), FALSE)</f>
        <v>51.1</v>
      </c>
      <c r="AE1009">
        <f>VLOOKUP($A1009,'Final Team Off-Def Stats'!$A$2:$AQ$31, COLUMN('Final Team Off-Def Stats'!AE1009), FALSE)</f>
        <v>0.53800000000000003</v>
      </c>
      <c r="AF1009">
        <f>VLOOKUP($A1009,'Final Team Off-Def Stats'!$A$2:$AQ$31, COLUMN('Final Team Off-Def Stats'!AF1009), FALSE)</f>
        <v>17.3</v>
      </c>
      <c r="AG1009">
        <f>VLOOKUP($A1009,'Final Team Off-Def Stats'!$A$2:$AQ$31, COLUMN('Final Team Off-Def Stats'!AG1009), FALSE)</f>
        <v>21.9</v>
      </c>
      <c r="AH1009">
        <f>VLOOKUP($A1009,'Final Team Off-Def Stats'!$A$2:$AQ$31, COLUMN('Final Team Off-Def Stats'!AH1009), FALSE)</f>
        <v>0.78900000000000003</v>
      </c>
      <c r="AI1009">
        <f>VLOOKUP($A1009,'Final Team Off-Def Stats'!$A$2:$AQ$31, COLUMN('Final Team Off-Def Stats'!AI1009), FALSE)</f>
        <v>10.7</v>
      </c>
      <c r="AJ1009">
        <f>VLOOKUP($A1009,'Final Team Off-Def Stats'!$A$2:$AQ$31, COLUMN('Final Team Off-Def Stats'!AJ1009), FALSE)</f>
        <v>34.799999999999997</v>
      </c>
      <c r="AK1009">
        <f>VLOOKUP($A1009,'Final Team Off-Def Stats'!$A$2:$AQ$31, COLUMN('Final Team Off-Def Stats'!AK1009), FALSE)</f>
        <v>45.5</v>
      </c>
      <c r="AL1009">
        <f>VLOOKUP($A1009,'Final Team Off-Def Stats'!$A$2:$AQ$31, COLUMN('Final Team Off-Def Stats'!AL1009), FALSE)</f>
        <v>26.1</v>
      </c>
      <c r="AM1009">
        <f>VLOOKUP($A1009,'Final Team Off-Def Stats'!$A$2:$AQ$31, COLUMN('Final Team Off-Def Stats'!AM1009), FALSE)</f>
        <v>6.9</v>
      </c>
      <c r="AN1009">
        <f>VLOOKUP($A1009,'Final Team Off-Def Stats'!$A$2:$AQ$31, COLUMN('Final Team Off-Def Stats'!AN1009), FALSE)</f>
        <v>5.2</v>
      </c>
      <c r="AO1009">
        <f>VLOOKUP($A1009,'Final Team Off-Def Stats'!$A$2:$AQ$31, COLUMN('Final Team Off-Def Stats'!AO1009), FALSE)</f>
        <v>16.3</v>
      </c>
      <c r="AP1009">
        <f>VLOOKUP($A1009,'Final Team Off-Def Stats'!$A$2:$AQ$31, COLUMN('Final Team Off-Def Stats'!AP1009), FALSE)</f>
        <v>19.7</v>
      </c>
      <c r="AQ1009">
        <f>VLOOKUP($A1009,'Final Team Off-Def Stats'!$A$2:$AQ$31, COLUMN('Final Team Off-Def Stats'!AQ1009), FALSE)</f>
        <v>110.5</v>
      </c>
      <c r="AR1009" t="s">
        <v>509</v>
      </c>
      <c r="AS1009">
        <f>VLOOKUP($AR1009,'Final Team Off-Def Stats'!$A$2:$AQ$31, COLUMN('Final Team Off-Def Stats'!B1011), FALSE)</f>
        <v>42.3</v>
      </c>
      <c r="AT1009">
        <f>VLOOKUP($AR1009,'Final Team Off-Def Stats'!$A$2:$AQ$31, COLUMN('Final Team Off-Def Stats'!C1011), FALSE)</f>
        <v>87.7</v>
      </c>
      <c r="AU1009">
        <f>VLOOKUP($AR1009,'Final Team Off-Def Stats'!$A$2:$AQ$31, COLUMN('Final Team Off-Def Stats'!D1011), FALSE)</f>
        <v>0.48299999999999998</v>
      </c>
      <c r="AV1009">
        <f>VLOOKUP($AR1009,'Final Team Off-Def Stats'!$A$2:$AQ$31, COLUMN('Final Team Off-Def Stats'!E1011), FALSE)</f>
        <v>12.9</v>
      </c>
      <c r="AW1009">
        <f>VLOOKUP($AR1009,'Final Team Off-Def Stats'!$A$2:$AQ$31, COLUMN('Final Team Off-Def Stats'!F1011), FALSE)</f>
        <v>36.5</v>
      </c>
      <c r="AX1009">
        <f>VLOOKUP($AR1009,'Final Team Off-Def Stats'!$A$2:$AQ$31, COLUMN('Final Team Off-Def Stats'!G1011), FALSE)</f>
        <v>0.35299999999999998</v>
      </c>
      <c r="AY1009">
        <f>VLOOKUP($AR1009,'Final Team Off-Def Stats'!$A$2:$AQ$31, COLUMN('Final Team Off-Def Stats'!H1011), FALSE)</f>
        <v>29.4</v>
      </c>
      <c r="AZ1009">
        <f>VLOOKUP($AR1009,'Final Team Off-Def Stats'!$A$2:$AQ$31, COLUMN('Final Team Off-Def Stats'!I1011), FALSE)</f>
        <v>51.2</v>
      </c>
      <c r="BA1009">
        <f>VLOOKUP($AR1009,'Final Team Off-Def Stats'!$A$2:$AQ$31, COLUMN('Final Team Off-Def Stats'!J1011), FALSE)</f>
        <v>0.57499999999999996</v>
      </c>
      <c r="BB1009">
        <f>VLOOKUP($AR1009,'Final Team Off-Def Stats'!$A$2:$AQ$31, COLUMN('Final Team Off-Def Stats'!K1011), FALSE)</f>
        <v>17</v>
      </c>
      <c r="BC1009">
        <f>VLOOKUP($AR1009,'Final Team Off-Def Stats'!$A$2:$AQ$31, COLUMN('Final Team Off-Def Stats'!L1011), FALSE)</f>
        <v>21.4</v>
      </c>
      <c r="BD1009">
        <f>VLOOKUP($AR1009,'Final Team Off-Def Stats'!$A$2:$AQ$31, COLUMN('Final Team Off-Def Stats'!M1011), FALSE)</f>
        <v>0.79500000000000004</v>
      </c>
      <c r="BE1009">
        <f>VLOOKUP($AR1009,'Final Team Off-Def Stats'!$A$2:$AQ$31, COLUMN('Final Team Off-Def Stats'!N1011), FALSE)</f>
        <v>9.3000000000000007</v>
      </c>
      <c r="BF1009">
        <f>VLOOKUP($AR1009,'Final Team Off-Def Stats'!$A$2:$AQ$31, COLUMN('Final Team Off-Def Stats'!O1011), FALSE)</f>
        <v>35.5</v>
      </c>
      <c r="BG1009">
        <f>VLOOKUP($AR1009,'Final Team Off-Def Stats'!$A$2:$AQ$31, COLUMN('Final Team Off-Def Stats'!P1011), FALSE)</f>
        <v>44.8</v>
      </c>
      <c r="BH1009">
        <f>VLOOKUP($AR1009,'Final Team Off-Def Stats'!$A$2:$AQ$31, COLUMN('Final Team Off-Def Stats'!Q1011), FALSE)</f>
        <v>28.2</v>
      </c>
      <c r="BI1009">
        <f>VLOOKUP($AR1009,'Final Team Off-Def Stats'!$A$2:$AQ$31, COLUMN('Final Team Off-Def Stats'!R1011), FALSE)</f>
        <v>7.3</v>
      </c>
      <c r="BJ1009">
        <f>VLOOKUP($AR1009,'Final Team Off-Def Stats'!$A$2:$AQ$31, COLUMN('Final Team Off-Def Stats'!S1011), FALSE)</f>
        <v>3.8</v>
      </c>
      <c r="BK1009">
        <f>VLOOKUP($AR1009,'Final Team Off-Def Stats'!$A$2:$AQ$31, COLUMN('Final Team Off-Def Stats'!T1011), FALSE)</f>
        <v>14.7</v>
      </c>
      <c r="BL1009">
        <f>VLOOKUP($AR1009,'Final Team Off-Def Stats'!$A$2:$AQ$31, COLUMN('Final Team Off-Def Stats'!U1011), FALSE)</f>
        <v>20.3</v>
      </c>
      <c r="BM1009">
        <f>VLOOKUP($AR1009,'Final Team Off-Def Stats'!$A$2:$AQ$31, COLUMN('Final Team Off-Def Stats'!V1011), FALSE)</f>
        <v>114.5</v>
      </c>
      <c r="BN1009">
        <f>VLOOKUP($AR1009,'Final Team Off-Def Stats'!$A$2:$AQ$31, COLUMN('Final Team Off-Def Stats'!W1011), FALSE)</f>
        <v>41.7</v>
      </c>
      <c r="BO1009">
        <f>VLOOKUP($AR1009,'Final Team Off-Def Stats'!$A$2:$AQ$31, COLUMN('Final Team Off-Def Stats'!X1011), FALSE)</f>
        <v>88.8</v>
      </c>
      <c r="BP1009">
        <f>VLOOKUP($AR1009,'Final Team Off-Def Stats'!$A$2:$AQ$31, COLUMN('Final Team Off-Def Stats'!Y1011), FALSE)</f>
        <v>0.47</v>
      </c>
      <c r="BQ1009">
        <f>VLOOKUP($AR1009,'Final Team Off-Def Stats'!$A$2:$AQ$31, COLUMN('Final Team Off-Def Stats'!Z1011), FALSE)</f>
        <v>12</v>
      </c>
      <c r="BR1009">
        <f>VLOOKUP($AR1009,'Final Team Off-Def Stats'!$A$2:$AQ$31, COLUMN('Final Team Off-Def Stats'!AA1011), FALSE)</f>
        <v>34.799999999999997</v>
      </c>
      <c r="BS1009">
        <f>VLOOKUP($AR1009,'Final Team Off-Def Stats'!$A$2:$AQ$31, COLUMN('Final Team Off-Def Stats'!AB1011), FALSE)</f>
        <v>0.34599999999999997</v>
      </c>
      <c r="BT1009">
        <f>VLOOKUP($AR1009,'Final Team Off-Def Stats'!$A$2:$AQ$31, COLUMN('Final Team Off-Def Stats'!AC1011), FALSE)</f>
        <v>29.7</v>
      </c>
      <c r="BU1009">
        <f>VLOOKUP($AR1009,'Final Team Off-Def Stats'!$A$2:$AQ$31, COLUMN('Final Team Off-Def Stats'!AD1011), FALSE)</f>
        <v>54</v>
      </c>
      <c r="BV1009">
        <f>VLOOKUP($AR1009,'Final Team Off-Def Stats'!$A$2:$AQ$31, COLUMN('Final Team Off-Def Stats'!AE1011), FALSE)</f>
        <v>0.54900000000000004</v>
      </c>
      <c r="BW1009">
        <f>VLOOKUP($AR1009,'Final Team Off-Def Stats'!$A$2:$AQ$31, COLUMN('Final Team Off-Def Stats'!AF1011), FALSE)</f>
        <v>16.7</v>
      </c>
      <c r="BX1009">
        <f>VLOOKUP($AR1009,'Final Team Off-Def Stats'!$A$2:$AQ$31, COLUMN('Final Team Off-Def Stats'!AG1011), FALSE)</f>
        <v>22.1</v>
      </c>
      <c r="BY1009">
        <f>VLOOKUP($AR1009,'Final Team Off-Def Stats'!$A$2:$AQ$31, COLUMN('Final Team Off-Def Stats'!AH1011), FALSE)</f>
        <v>0.75700000000000001</v>
      </c>
      <c r="BZ1009">
        <f>VLOOKUP($AR1009,'Final Team Off-Def Stats'!$A$2:$AQ$31, COLUMN('Final Team Off-Def Stats'!AI1011), FALSE)</f>
        <v>9.8000000000000007</v>
      </c>
      <c r="CA1009">
        <f>VLOOKUP($AR1009,'Final Team Off-Def Stats'!$A$2:$AQ$31, COLUMN('Final Team Off-Def Stats'!AJ1011), FALSE)</f>
        <v>33.200000000000003</v>
      </c>
      <c r="CB1009">
        <f>VLOOKUP($AR1009,'Final Team Off-Def Stats'!$A$2:$AQ$31, COLUMN('Final Team Off-Def Stats'!AK1011), FALSE)</f>
        <v>43</v>
      </c>
      <c r="CC1009">
        <f>VLOOKUP($AR1009,'Final Team Off-Def Stats'!$A$2:$AQ$31, COLUMN('Final Team Off-Def Stats'!AL1011), FALSE)</f>
        <v>25.8</v>
      </c>
      <c r="CD1009">
        <f>VLOOKUP($AR1009,'Final Team Off-Def Stats'!$A$2:$AQ$31, COLUMN('Final Team Off-Def Stats'!AM1011), FALSE)</f>
        <v>8</v>
      </c>
      <c r="CE1009">
        <f>VLOOKUP($AR1009,'Final Team Off-Def Stats'!$A$2:$AQ$31, COLUMN('Final Team Off-Def Stats'!AN1011), FALSE)</f>
        <v>4.9000000000000004</v>
      </c>
      <c r="CF1009">
        <f>VLOOKUP($AR1009,'Final Team Off-Def Stats'!$A$2:$AQ$31, COLUMN('Final Team Off-Def Stats'!AO1011), FALSE)</f>
        <v>13</v>
      </c>
      <c r="CG1009">
        <f>VLOOKUP($AR1009,'Final Team Off-Def Stats'!$A$2:$AQ$31, COLUMN('Final Team Off-Def Stats'!AP1011), FALSE)</f>
        <v>20.2</v>
      </c>
      <c r="CH1009">
        <f>VLOOKUP($AR1009,'Final Team Off-Def Stats'!$A$2:$AQ$31, COLUMN('Final Team Off-Def Stats'!AQ1011), FALSE)</f>
        <v>112.1</v>
      </c>
      <c r="CI1009" t="s">
        <v>543</v>
      </c>
    </row>
    <row r="1010" spans="1:87" x14ac:dyDescent="0.35">
      <c r="A1010" t="s">
        <v>110</v>
      </c>
      <c r="B1010">
        <f>VLOOKUP($A1010,'Final Team Off-Def Stats'!$A$2:$AQ$31, COLUMN('Final Team Off-Def Stats'!B1010), FALSE)</f>
        <v>40.299999999999997</v>
      </c>
      <c r="C1010">
        <f>VLOOKUP($A1010,'Final Team Off-Def Stats'!$A$2:$AQ$31, COLUMN('Final Team Off-Def Stats'!C1010), FALSE)</f>
        <v>87.7</v>
      </c>
      <c r="D1010">
        <f>VLOOKUP($A1010,'Final Team Off-Def Stats'!$A$2:$AQ$31, COLUMN('Final Team Off-Def Stats'!D1010), FALSE)</f>
        <v>0.46</v>
      </c>
      <c r="E1010">
        <f>VLOOKUP($A1010,'Final Team Off-Def Stats'!$A$2:$AQ$31, COLUMN('Final Team Off-Def Stats'!E1010), FALSE)</f>
        <v>11.4</v>
      </c>
      <c r="F1010">
        <f>VLOOKUP($A1010,'Final Team Off-Def Stats'!$A$2:$AQ$31, COLUMN('Final Team Off-Def Stats'!F1010), FALSE)</f>
        <v>33.1</v>
      </c>
      <c r="G1010">
        <f>VLOOKUP($A1010,'Final Team Off-Def Stats'!$A$2:$AQ$31, COLUMN('Final Team Off-Def Stats'!G1010), FALSE)</f>
        <v>0.34399999999999997</v>
      </c>
      <c r="H1010">
        <f>VLOOKUP($A1010,'Final Team Off-Def Stats'!$A$2:$AQ$31, COLUMN('Final Team Off-Def Stats'!H1010), FALSE)</f>
        <v>29</v>
      </c>
      <c r="I1010">
        <f>VLOOKUP($A1010,'Final Team Off-Def Stats'!$A$2:$AQ$31, COLUMN('Final Team Off-Def Stats'!I1010), FALSE)</f>
        <v>54.7</v>
      </c>
      <c r="J1010">
        <f>VLOOKUP($A1010,'Final Team Off-Def Stats'!$A$2:$AQ$31, COLUMN('Final Team Off-Def Stats'!J1010), FALSE)</f>
        <v>0.53</v>
      </c>
      <c r="K1010">
        <f>VLOOKUP($A1010,'Final Team Off-Def Stats'!$A$2:$AQ$31, COLUMN('Final Team Off-Def Stats'!K1010), FALSE)</f>
        <v>17.8</v>
      </c>
      <c r="L1010">
        <f>VLOOKUP($A1010,'Final Team Off-Def Stats'!$A$2:$AQ$31, COLUMN('Final Team Off-Def Stats'!L1010), FALSE)</f>
        <v>23.2</v>
      </c>
      <c r="M1010">
        <f>VLOOKUP($A1010,'Final Team Off-Def Stats'!$A$2:$AQ$31, COLUMN('Final Team Off-Def Stats'!M1010), FALSE)</f>
        <v>0.76800000000000002</v>
      </c>
      <c r="N1010">
        <f>VLOOKUP($A1010,'Final Team Off-Def Stats'!$A$2:$AQ$31, COLUMN('Final Team Off-Def Stats'!N1010), FALSE)</f>
        <v>9.5</v>
      </c>
      <c r="O1010">
        <f>VLOOKUP($A1010,'Final Team Off-Def Stats'!$A$2:$AQ$31, COLUMN('Final Team Off-Def Stats'!O1010), FALSE)</f>
        <v>33.200000000000003</v>
      </c>
      <c r="P1010">
        <f>VLOOKUP($A1010,'Final Team Off-Def Stats'!$A$2:$AQ$31, COLUMN('Final Team Off-Def Stats'!P1010), FALSE)</f>
        <v>42.8</v>
      </c>
      <c r="Q1010">
        <f>VLOOKUP($A1010,'Final Team Off-Def Stats'!$A$2:$AQ$31, COLUMN('Final Team Off-Def Stats'!Q1010), FALSE)</f>
        <v>23.6</v>
      </c>
      <c r="R1010">
        <f>VLOOKUP($A1010,'Final Team Off-Def Stats'!$A$2:$AQ$31, COLUMN('Final Team Off-Def Stats'!R1010), FALSE)</f>
        <v>7.1</v>
      </c>
      <c r="S1010">
        <f>VLOOKUP($A1010,'Final Team Off-Def Stats'!$A$2:$AQ$31, COLUMN('Final Team Off-Def Stats'!S1010), FALSE)</f>
        <v>4.5</v>
      </c>
      <c r="T1010">
        <f>VLOOKUP($A1010,'Final Team Off-Def Stats'!$A$2:$AQ$31, COLUMN('Final Team Off-Def Stats'!T1010), FALSE)</f>
        <v>14</v>
      </c>
      <c r="U1010">
        <f>VLOOKUP($A1010,'Final Team Off-Def Stats'!$A$2:$AQ$31, COLUMN('Final Team Off-Def Stats'!U1010), FALSE)</f>
        <v>18.899999999999999</v>
      </c>
      <c r="V1010">
        <f>VLOOKUP($A1010,'Final Team Off-Def Stats'!$A$2:$AQ$31, COLUMN('Final Team Off-Def Stats'!V1010), FALSE)</f>
        <v>109.9</v>
      </c>
      <c r="W1010">
        <f>VLOOKUP($A1010,'Final Team Off-Def Stats'!$A$2:$AQ$31, COLUMN('Final Team Off-Def Stats'!W1010), FALSE)</f>
        <v>43.3</v>
      </c>
      <c r="X1010">
        <f>VLOOKUP($A1010,'Final Team Off-Def Stats'!$A$2:$AQ$31, COLUMN('Final Team Off-Def Stats'!X1010), FALSE)</f>
        <v>90.2</v>
      </c>
      <c r="Y1010">
        <f>VLOOKUP($A1010,'Final Team Off-Def Stats'!$A$2:$AQ$31, COLUMN('Final Team Off-Def Stats'!Y1010), FALSE)</f>
        <v>0.47899999999999998</v>
      </c>
      <c r="Z1010">
        <f>VLOOKUP($A1010,'Final Team Off-Def Stats'!$A$2:$AQ$31, COLUMN('Final Team Off-Def Stats'!Z1010), FALSE)</f>
        <v>12.9</v>
      </c>
      <c r="AA1010">
        <f>VLOOKUP($A1010,'Final Team Off-Def Stats'!$A$2:$AQ$31, COLUMN('Final Team Off-Def Stats'!AA1010), FALSE)</f>
        <v>34.799999999999997</v>
      </c>
      <c r="AB1010">
        <f>VLOOKUP($A1010,'Final Team Off-Def Stats'!$A$2:$AQ$31, COLUMN('Final Team Off-Def Stats'!AB1010), FALSE)</f>
        <v>0.372</v>
      </c>
      <c r="AC1010">
        <f>VLOOKUP($A1010,'Final Team Off-Def Stats'!$A$2:$AQ$31, COLUMN('Final Team Off-Def Stats'!AC1010), FALSE)</f>
        <v>30.3</v>
      </c>
      <c r="AD1010">
        <f>VLOOKUP($A1010,'Final Team Off-Def Stats'!$A$2:$AQ$31, COLUMN('Final Team Off-Def Stats'!AD1010), FALSE)</f>
        <v>55.5</v>
      </c>
      <c r="AE1010">
        <f>VLOOKUP($A1010,'Final Team Off-Def Stats'!$A$2:$AQ$31, COLUMN('Final Team Off-Def Stats'!AE1010), FALSE)</f>
        <v>0.54700000000000004</v>
      </c>
      <c r="AF1010">
        <f>VLOOKUP($A1010,'Final Team Off-Def Stats'!$A$2:$AQ$31, COLUMN('Final Team Off-Def Stats'!AF1010), FALSE)</f>
        <v>15.9</v>
      </c>
      <c r="AG1010">
        <f>VLOOKUP($A1010,'Final Team Off-Def Stats'!$A$2:$AQ$31, COLUMN('Final Team Off-Def Stats'!AG1010), FALSE)</f>
        <v>20.399999999999999</v>
      </c>
      <c r="AH1010">
        <f>VLOOKUP($A1010,'Final Team Off-Def Stats'!$A$2:$AQ$31, COLUMN('Final Team Off-Def Stats'!AH1010), FALSE)</f>
        <v>0.77600000000000002</v>
      </c>
      <c r="AI1010">
        <f>VLOOKUP($A1010,'Final Team Off-Def Stats'!$A$2:$AQ$31, COLUMN('Final Team Off-Def Stats'!AI1010), FALSE)</f>
        <v>10.5</v>
      </c>
      <c r="AJ1010">
        <f>VLOOKUP($A1010,'Final Team Off-Def Stats'!$A$2:$AQ$31, COLUMN('Final Team Off-Def Stats'!AJ1010), FALSE)</f>
        <v>35.1</v>
      </c>
      <c r="AK1010">
        <f>VLOOKUP($A1010,'Final Team Off-Def Stats'!$A$2:$AQ$31, COLUMN('Final Team Off-Def Stats'!AK1010), FALSE)</f>
        <v>45.6</v>
      </c>
      <c r="AL1010">
        <f>VLOOKUP($A1010,'Final Team Off-Def Stats'!$A$2:$AQ$31, COLUMN('Final Team Off-Def Stats'!AL1010), FALSE)</f>
        <v>25.2</v>
      </c>
      <c r="AM1010">
        <f>VLOOKUP($A1010,'Final Team Off-Def Stats'!$A$2:$AQ$31, COLUMN('Final Team Off-Def Stats'!AM1010), FALSE)</f>
        <v>8.1</v>
      </c>
      <c r="AN1010">
        <f>VLOOKUP($A1010,'Final Team Off-Def Stats'!$A$2:$AQ$31, COLUMN('Final Team Off-Def Stats'!AN1010), FALSE)</f>
        <v>4.8</v>
      </c>
      <c r="AO1010">
        <f>VLOOKUP($A1010,'Final Team Off-Def Stats'!$A$2:$AQ$31, COLUMN('Final Team Off-Def Stats'!AO1010), FALSE)</f>
        <v>13.4</v>
      </c>
      <c r="AP1010">
        <f>VLOOKUP($A1010,'Final Team Off-Def Stats'!$A$2:$AQ$31, COLUMN('Final Team Off-Def Stats'!AP1010), FALSE)</f>
        <v>20.2</v>
      </c>
      <c r="AQ1010">
        <f>VLOOKUP($A1010,'Final Team Off-Def Stats'!$A$2:$AQ$31, COLUMN('Final Team Off-Def Stats'!AQ1010), FALSE)</f>
        <v>115.3</v>
      </c>
      <c r="AR1010" t="s">
        <v>499</v>
      </c>
      <c r="AS1010">
        <f>VLOOKUP($AR1010,'Final Team Off-Def Stats'!$A$2:$AQ$31, COLUMN('Final Team Off-Def Stats'!B1012), FALSE)</f>
        <v>41.7</v>
      </c>
      <c r="AT1010">
        <f>VLOOKUP($AR1010,'Final Team Off-Def Stats'!$A$2:$AQ$31, COLUMN('Final Team Off-Def Stats'!C1012), FALSE)</f>
        <v>88.5</v>
      </c>
      <c r="AU1010">
        <f>VLOOKUP($AR1010,'Final Team Off-Def Stats'!$A$2:$AQ$31, COLUMN('Final Team Off-Def Stats'!D1012), FALSE)</f>
        <v>0.47099999999999997</v>
      </c>
      <c r="AV1010">
        <f>VLOOKUP($AR1010,'Final Team Off-Def Stats'!$A$2:$AQ$31, COLUMN('Final Team Off-Def Stats'!E1012), FALSE)</f>
        <v>14.9</v>
      </c>
      <c r="AW1010">
        <f>VLOOKUP($AR1010,'Final Team Off-Def Stats'!$A$2:$AQ$31, COLUMN('Final Team Off-Def Stats'!F1012), FALSE)</f>
        <v>41.4</v>
      </c>
      <c r="AX1010">
        <f>VLOOKUP($AR1010,'Final Team Off-Def Stats'!$A$2:$AQ$31, COLUMN('Final Team Off-Def Stats'!G1012), FALSE)</f>
        <v>0.36</v>
      </c>
      <c r="AY1010">
        <f>VLOOKUP($AR1010,'Final Team Off-Def Stats'!$A$2:$AQ$31, COLUMN('Final Team Off-Def Stats'!H1012), FALSE)</f>
        <v>26.7</v>
      </c>
      <c r="AZ1010">
        <f>VLOOKUP($AR1010,'Final Team Off-Def Stats'!$A$2:$AQ$31, COLUMN('Final Team Off-Def Stats'!I1012), FALSE)</f>
        <v>47.1</v>
      </c>
      <c r="BA1010">
        <f>VLOOKUP($AR1010,'Final Team Off-Def Stats'!$A$2:$AQ$31, COLUMN('Final Team Off-Def Stats'!J1012), FALSE)</f>
        <v>0.56799999999999995</v>
      </c>
      <c r="BB1010">
        <f>VLOOKUP($AR1010,'Final Team Off-Def Stats'!$A$2:$AQ$31, COLUMN('Final Team Off-Def Stats'!K1012), FALSE)</f>
        <v>18.399999999999999</v>
      </c>
      <c r="BC1010">
        <f>VLOOKUP($AR1010,'Final Team Off-Def Stats'!$A$2:$AQ$31, COLUMN('Final Team Off-Def Stats'!L1012), FALSE)</f>
        <v>24</v>
      </c>
      <c r="BD1010">
        <f>VLOOKUP($AR1010,'Final Team Off-Def Stats'!$A$2:$AQ$31, COLUMN('Final Team Off-Def Stats'!M1012), FALSE)</f>
        <v>0.76700000000000002</v>
      </c>
      <c r="BE1010">
        <f>VLOOKUP($AR1010,'Final Team Off-Def Stats'!$A$2:$AQ$31, COLUMN('Final Team Off-Def Stats'!N1012), FALSE)</f>
        <v>11.1</v>
      </c>
      <c r="BF1010">
        <f>VLOOKUP($AR1010,'Final Team Off-Def Stats'!$A$2:$AQ$31, COLUMN('Final Team Off-Def Stats'!O1012), FALSE)</f>
        <v>36.5</v>
      </c>
      <c r="BG1010">
        <f>VLOOKUP($AR1010,'Final Team Off-Def Stats'!$A$2:$AQ$31, COLUMN('Final Team Off-Def Stats'!P1012), FALSE)</f>
        <v>47.6</v>
      </c>
      <c r="BH1010">
        <f>VLOOKUP($AR1010,'Final Team Off-Def Stats'!$A$2:$AQ$31, COLUMN('Final Team Off-Def Stats'!Q1012), FALSE)</f>
        <v>23</v>
      </c>
      <c r="BI1010">
        <f>VLOOKUP($AR1010,'Final Team Off-Def Stats'!$A$2:$AQ$31, COLUMN('Final Team Off-Def Stats'!R1012), FALSE)</f>
        <v>7.4</v>
      </c>
      <c r="BJ1010">
        <f>VLOOKUP($AR1010,'Final Team Off-Def Stats'!$A$2:$AQ$31, COLUMN('Final Team Off-Def Stats'!S1012), FALSE)</f>
        <v>5</v>
      </c>
      <c r="BK1010">
        <f>VLOOKUP($AR1010,'Final Team Off-Def Stats'!$A$2:$AQ$31, COLUMN('Final Team Off-Def Stats'!T1012), FALSE)</f>
        <v>14.4</v>
      </c>
      <c r="BL1010">
        <f>VLOOKUP($AR1010,'Final Team Off-Def Stats'!$A$2:$AQ$31, COLUMN('Final Team Off-Def Stats'!U1012), FALSE)</f>
        <v>19.399999999999999</v>
      </c>
      <c r="BM1010">
        <f>VLOOKUP($AR1010,'Final Team Off-Def Stats'!$A$2:$AQ$31, COLUMN('Final Team Off-Def Stats'!V1012), FALSE)</f>
        <v>116.7</v>
      </c>
      <c r="BN1010">
        <f>VLOOKUP($AR1010,'Final Team Off-Def Stats'!$A$2:$AQ$31, COLUMN('Final Team Off-Def Stats'!W1012), FALSE)</f>
        <v>41.5</v>
      </c>
      <c r="BO1010">
        <f>VLOOKUP($AR1010,'Final Team Off-Def Stats'!$A$2:$AQ$31, COLUMN('Final Team Off-Def Stats'!X1012), FALSE)</f>
        <v>91.7</v>
      </c>
      <c r="BP1010">
        <f>VLOOKUP($AR1010,'Final Team Off-Def Stats'!$A$2:$AQ$31, COLUMN('Final Team Off-Def Stats'!Y1012), FALSE)</f>
        <v>0.45300000000000001</v>
      </c>
      <c r="BQ1010">
        <f>VLOOKUP($AR1010,'Final Team Off-Def Stats'!$A$2:$AQ$31, COLUMN('Final Team Off-Def Stats'!Z1012), FALSE)</f>
        <v>12.4</v>
      </c>
      <c r="BR1010">
        <f>VLOOKUP($AR1010,'Final Team Off-Def Stats'!$A$2:$AQ$31, COLUMN('Final Team Off-Def Stats'!AA1012), FALSE)</f>
        <v>35.5</v>
      </c>
      <c r="BS1010">
        <f>VLOOKUP($AR1010,'Final Team Off-Def Stats'!$A$2:$AQ$31, COLUMN('Final Team Off-Def Stats'!AB1012), FALSE)</f>
        <v>0.35</v>
      </c>
      <c r="BT1010">
        <f>VLOOKUP($AR1010,'Final Team Off-Def Stats'!$A$2:$AQ$31, COLUMN('Final Team Off-Def Stats'!AC1012), FALSE)</f>
        <v>29.1</v>
      </c>
      <c r="BU1010">
        <f>VLOOKUP($AR1010,'Final Team Off-Def Stats'!$A$2:$AQ$31, COLUMN('Final Team Off-Def Stats'!AD1012), FALSE)</f>
        <v>56.1</v>
      </c>
      <c r="BV1010">
        <f>VLOOKUP($AR1010,'Final Team Off-Def Stats'!$A$2:$AQ$31, COLUMN('Final Team Off-Def Stats'!AE1012), FALSE)</f>
        <v>0.51800000000000002</v>
      </c>
      <c r="BW1010">
        <f>VLOOKUP($AR1010,'Final Team Off-Def Stats'!$A$2:$AQ$31, COLUMN('Final Team Off-Def Stats'!AF1012), FALSE)</f>
        <v>15</v>
      </c>
      <c r="BX1010">
        <f>VLOOKUP($AR1010,'Final Team Off-Def Stats'!$A$2:$AQ$31, COLUMN('Final Team Off-Def Stats'!AG1012), FALSE)</f>
        <v>19.8</v>
      </c>
      <c r="BY1010">
        <f>VLOOKUP($AR1010,'Final Team Off-Def Stats'!$A$2:$AQ$31, COLUMN('Final Team Off-Def Stats'!AH1012), FALSE)</f>
        <v>0.75800000000000001</v>
      </c>
      <c r="BZ1010">
        <f>VLOOKUP($AR1010,'Final Team Off-Def Stats'!$A$2:$AQ$31, COLUMN('Final Team Off-Def Stats'!AI1012), FALSE)</f>
        <v>10.1</v>
      </c>
      <c r="CA1010">
        <f>VLOOKUP($AR1010,'Final Team Off-Def Stats'!$A$2:$AQ$31, COLUMN('Final Team Off-Def Stats'!AJ1012), FALSE)</f>
        <v>32.6</v>
      </c>
      <c r="CB1010">
        <f>VLOOKUP($AR1010,'Final Team Off-Def Stats'!$A$2:$AQ$31, COLUMN('Final Team Off-Def Stats'!AK1012), FALSE)</f>
        <v>42.7</v>
      </c>
      <c r="CC1010">
        <f>VLOOKUP($AR1010,'Final Team Off-Def Stats'!$A$2:$AQ$31, COLUMN('Final Team Off-Def Stats'!AL1012), FALSE)</f>
        <v>24</v>
      </c>
      <c r="CD1010">
        <f>VLOOKUP($AR1010,'Final Team Off-Def Stats'!$A$2:$AQ$31, COLUMN('Final Team Off-Def Stats'!AM1012), FALSE)</f>
        <v>8</v>
      </c>
      <c r="CE1010">
        <f>VLOOKUP($AR1010,'Final Team Off-Def Stats'!$A$2:$AQ$31, COLUMN('Final Team Off-Def Stats'!AN1012), FALSE)</f>
        <v>4.4000000000000004</v>
      </c>
      <c r="CF1010">
        <f>VLOOKUP($AR1010,'Final Team Off-Def Stats'!$A$2:$AQ$31, COLUMN('Final Team Off-Def Stats'!AO1012), FALSE)</f>
        <v>12.3</v>
      </c>
      <c r="CG1010">
        <f>VLOOKUP($AR1010,'Final Team Off-Def Stats'!$A$2:$AQ$31, COLUMN('Final Team Off-Def Stats'!AP1012), FALSE)</f>
        <v>20.8</v>
      </c>
      <c r="CH1010">
        <f>VLOOKUP($AR1010,'Final Team Off-Def Stats'!$A$2:$AQ$31, COLUMN('Final Team Off-Def Stats'!AQ1012), FALSE)</f>
        <v>110.5</v>
      </c>
      <c r="CI1010" t="s">
        <v>542</v>
      </c>
    </row>
    <row r="1011" spans="1:87" x14ac:dyDescent="0.35">
      <c r="A1011" t="s">
        <v>22</v>
      </c>
      <c r="B1011">
        <f>VLOOKUP($A1011,'Final Team Off-Def Stats'!$A$2:$AQ$31, COLUMN('Final Team Off-Def Stats'!B1011), FALSE)</f>
        <v>41.5</v>
      </c>
      <c r="C1011">
        <f>VLOOKUP($A1011,'Final Team Off-Def Stats'!$A$2:$AQ$31, COLUMN('Final Team Off-Def Stats'!C1011), FALSE)</f>
        <v>88</v>
      </c>
      <c r="D1011">
        <f>VLOOKUP($A1011,'Final Team Off-Def Stats'!$A$2:$AQ$31, COLUMN('Final Team Off-Def Stats'!D1011), FALSE)</f>
        <v>0.47199999999999998</v>
      </c>
      <c r="E1011">
        <f>VLOOKUP($A1011,'Final Team Off-Def Stats'!$A$2:$AQ$31, COLUMN('Final Team Off-Def Stats'!E1011), FALSE)</f>
        <v>10.7</v>
      </c>
      <c r="F1011">
        <f>VLOOKUP($A1011,'Final Team Off-Def Stats'!$A$2:$AQ$31, COLUMN('Final Team Off-Def Stats'!F1011), FALSE)</f>
        <v>31.3</v>
      </c>
      <c r="G1011">
        <f>VLOOKUP($A1011,'Final Team Off-Def Stats'!$A$2:$AQ$31, COLUMN('Final Team Off-Def Stats'!G1011), FALSE)</f>
        <v>0.34200000000000003</v>
      </c>
      <c r="H1011">
        <f>VLOOKUP($A1011,'Final Team Off-Def Stats'!$A$2:$AQ$31, COLUMN('Final Team Off-Def Stats'!H1011), FALSE)</f>
        <v>30.8</v>
      </c>
      <c r="I1011">
        <f>VLOOKUP($A1011,'Final Team Off-Def Stats'!$A$2:$AQ$31, COLUMN('Final Team Off-Def Stats'!I1011), FALSE)</f>
        <v>56.7</v>
      </c>
      <c r="J1011">
        <f>VLOOKUP($A1011,'Final Team Off-Def Stats'!$A$2:$AQ$31, COLUMN('Final Team Off-Def Stats'!J1011), FALSE)</f>
        <v>0.54300000000000004</v>
      </c>
      <c r="K1011">
        <f>VLOOKUP($A1011,'Final Team Off-Def Stats'!$A$2:$AQ$31, COLUMN('Final Team Off-Def Stats'!K1011), FALSE)</f>
        <v>17.399999999999999</v>
      </c>
      <c r="L1011">
        <f>VLOOKUP($A1011,'Final Team Off-Def Stats'!$A$2:$AQ$31, COLUMN('Final Team Off-Def Stats'!L1011), FALSE)</f>
        <v>22.2</v>
      </c>
      <c r="M1011">
        <f>VLOOKUP($A1011,'Final Team Off-Def Stats'!$A$2:$AQ$31, COLUMN('Final Team Off-Def Stats'!M1011), FALSE)</f>
        <v>0.78300000000000003</v>
      </c>
      <c r="N1011">
        <f>VLOOKUP($A1011,'Final Team Off-Def Stats'!$A$2:$AQ$31, COLUMN('Final Team Off-Def Stats'!N1011), FALSE)</f>
        <v>9.1999999999999993</v>
      </c>
      <c r="O1011">
        <f>VLOOKUP($A1011,'Final Team Off-Def Stats'!$A$2:$AQ$31, COLUMN('Final Team Off-Def Stats'!O1011), FALSE)</f>
        <v>34.9</v>
      </c>
      <c r="P1011">
        <f>VLOOKUP($A1011,'Final Team Off-Def Stats'!$A$2:$AQ$31, COLUMN('Final Team Off-Def Stats'!P1011), FALSE)</f>
        <v>44.1</v>
      </c>
      <c r="Q1011">
        <f>VLOOKUP($A1011,'Final Team Off-Def Stats'!$A$2:$AQ$31, COLUMN('Final Team Off-Def Stats'!Q1011), FALSE)</f>
        <v>25.6</v>
      </c>
      <c r="R1011">
        <f>VLOOKUP($A1011,'Final Team Off-Def Stats'!$A$2:$AQ$31, COLUMN('Final Team Off-Def Stats'!R1011), FALSE)</f>
        <v>6.5</v>
      </c>
      <c r="S1011">
        <f>VLOOKUP($A1011,'Final Team Off-Def Stats'!$A$2:$AQ$31, COLUMN('Final Team Off-Def Stats'!S1011), FALSE)</f>
        <v>5.0999999999999996</v>
      </c>
      <c r="T1011">
        <f>VLOOKUP($A1011,'Final Team Off-Def Stats'!$A$2:$AQ$31, COLUMN('Final Team Off-Def Stats'!T1011), FALSE)</f>
        <v>13.4</v>
      </c>
      <c r="U1011">
        <f>VLOOKUP($A1011,'Final Team Off-Def Stats'!$A$2:$AQ$31, COLUMN('Final Team Off-Def Stats'!U1011), FALSE)</f>
        <v>19.3</v>
      </c>
      <c r="V1011">
        <f>VLOOKUP($A1011,'Final Team Off-Def Stats'!$A$2:$AQ$31, COLUMN('Final Team Off-Def Stats'!V1011), FALSE)</f>
        <v>111.1</v>
      </c>
      <c r="W1011">
        <f>VLOOKUP($A1011,'Final Team Off-Def Stats'!$A$2:$AQ$31, COLUMN('Final Team Off-Def Stats'!W1011), FALSE)</f>
        <v>42.2</v>
      </c>
      <c r="X1011">
        <f>VLOOKUP($A1011,'Final Team Off-Def Stats'!$A$2:$AQ$31, COLUMN('Final Team Off-Def Stats'!X1011), FALSE)</f>
        <v>90.9</v>
      </c>
      <c r="Y1011">
        <f>VLOOKUP($A1011,'Final Team Off-Def Stats'!$A$2:$AQ$31, COLUMN('Final Team Off-Def Stats'!Y1011), FALSE)</f>
        <v>0.46400000000000002</v>
      </c>
      <c r="Z1011">
        <f>VLOOKUP($A1011,'Final Team Off-Def Stats'!$A$2:$AQ$31, COLUMN('Final Team Off-Def Stats'!Z1011), FALSE)</f>
        <v>11.7</v>
      </c>
      <c r="AA1011">
        <f>VLOOKUP($A1011,'Final Team Off-Def Stats'!$A$2:$AQ$31, COLUMN('Final Team Off-Def Stats'!AA1011), FALSE)</f>
        <v>32.5</v>
      </c>
      <c r="AB1011">
        <f>VLOOKUP($A1011,'Final Team Off-Def Stats'!$A$2:$AQ$31, COLUMN('Final Team Off-Def Stats'!AB1011), FALSE)</f>
        <v>0.36099999999999999</v>
      </c>
      <c r="AC1011">
        <f>VLOOKUP($A1011,'Final Team Off-Def Stats'!$A$2:$AQ$31, COLUMN('Final Team Off-Def Stats'!AC1011), FALSE)</f>
        <v>30.5</v>
      </c>
      <c r="AD1011">
        <f>VLOOKUP($A1011,'Final Team Off-Def Stats'!$A$2:$AQ$31, COLUMN('Final Team Off-Def Stats'!AD1011), FALSE)</f>
        <v>58.4</v>
      </c>
      <c r="AE1011">
        <f>VLOOKUP($A1011,'Final Team Off-Def Stats'!$A$2:$AQ$31, COLUMN('Final Team Off-Def Stats'!AE1011), FALSE)</f>
        <v>0.52200000000000002</v>
      </c>
      <c r="AF1011">
        <f>VLOOKUP($A1011,'Final Team Off-Def Stats'!$A$2:$AQ$31, COLUMN('Final Team Off-Def Stats'!AF1011), FALSE)</f>
        <v>18.399999999999999</v>
      </c>
      <c r="AG1011">
        <f>VLOOKUP($A1011,'Final Team Off-Def Stats'!$A$2:$AQ$31, COLUMN('Final Team Off-Def Stats'!AG1011), FALSE)</f>
        <v>22.8</v>
      </c>
      <c r="AH1011">
        <f>VLOOKUP($A1011,'Final Team Off-Def Stats'!$A$2:$AQ$31, COLUMN('Final Team Off-Def Stats'!AH1011), FALSE)</f>
        <v>0.80700000000000005</v>
      </c>
      <c r="AI1011">
        <f>VLOOKUP($A1011,'Final Team Off-Def Stats'!$A$2:$AQ$31, COLUMN('Final Team Off-Def Stats'!AI1011), FALSE)</f>
        <v>10.5</v>
      </c>
      <c r="AJ1011">
        <f>VLOOKUP($A1011,'Final Team Off-Def Stats'!$A$2:$AQ$31, COLUMN('Final Team Off-Def Stats'!AJ1011), FALSE)</f>
        <v>34.700000000000003</v>
      </c>
      <c r="AK1011">
        <f>VLOOKUP($A1011,'Final Team Off-Def Stats'!$A$2:$AQ$31, COLUMN('Final Team Off-Def Stats'!AK1011), FALSE)</f>
        <v>45.2</v>
      </c>
      <c r="AL1011">
        <f>VLOOKUP($A1011,'Final Team Off-Def Stats'!$A$2:$AQ$31, COLUMN('Final Team Off-Def Stats'!AL1011), FALSE)</f>
        <v>24.2</v>
      </c>
      <c r="AM1011">
        <f>VLOOKUP($A1011,'Final Team Off-Def Stats'!$A$2:$AQ$31, COLUMN('Final Team Off-Def Stats'!AM1011), FALSE)</f>
        <v>7.5</v>
      </c>
      <c r="AN1011">
        <f>VLOOKUP($A1011,'Final Team Off-Def Stats'!$A$2:$AQ$31, COLUMN('Final Team Off-Def Stats'!AN1011), FALSE)</f>
        <v>4.3</v>
      </c>
      <c r="AO1011">
        <f>VLOOKUP($A1011,'Final Team Off-Def Stats'!$A$2:$AQ$31, COLUMN('Final Team Off-Def Stats'!AO1011), FALSE)</f>
        <v>12.1</v>
      </c>
      <c r="AP1011">
        <f>VLOOKUP($A1011,'Final Team Off-Def Stats'!$A$2:$AQ$31, COLUMN('Final Team Off-Def Stats'!AP1011), FALSE)</f>
        <v>20.399999999999999</v>
      </c>
      <c r="AQ1011">
        <f>VLOOKUP($A1011,'Final Team Off-Def Stats'!$A$2:$AQ$31, COLUMN('Final Team Off-Def Stats'!AQ1011), FALSE)</f>
        <v>114.5</v>
      </c>
      <c r="AR1011" t="s">
        <v>132</v>
      </c>
      <c r="AS1011">
        <f>VLOOKUP($AR1011,'Final Team Off-Def Stats'!$A$2:$AQ$31, COLUMN('Final Team Off-Def Stats'!B1013), FALSE)</f>
        <v>39.1</v>
      </c>
      <c r="AT1011">
        <f>VLOOKUP($AR1011,'Final Team Off-Def Stats'!$A$2:$AQ$31, COLUMN('Final Team Off-Def Stats'!C1013), FALSE)</f>
        <v>88.4</v>
      </c>
      <c r="AU1011">
        <f>VLOOKUP($AR1011,'Final Team Off-Def Stats'!$A$2:$AQ$31, COLUMN('Final Team Off-Def Stats'!D1013), FALSE)</f>
        <v>0.442</v>
      </c>
      <c r="AV1011">
        <f>VLOOKUP($AR1011,'Final Team Off-Def Stats'!$A$2:$AQ$31, COLUMN('Final Team Off-Def Stats'!E1013), FALSE)</f>
        <v>12.9</v>
      </c>
      <c r="AW1011">
        <f>VLOOKUP($AR1011,'Final Team Off-Def Stats'!$A$2:$AQ$31, COLUMN('Final Team Off-Def Stats'!F1013), FALSE)</f>
        <v>37.4</v>
      </c>
      <c r="AX1011">
        <f>VLOOKUP($AR1011,'Final Team Off-Def Stats'!$A$2:$AQ$31, COLUMN('Final Team Off-Def Stats'!G1013), FALSE)</f>
        <v>0.34599999999999997</v>
      </c>
      <c r="AY1011">
        <f>VLOOKUP($AR1011,'Final Team Off-Def Stats'!$A$2:$AQ$31, COLUMN('Final Team Off-Def Stats'!H1013), FALSE)</f>
        <v>26.2</v>
      </c>
      <c r="AZ1011">
        <f>VLOOKUP($AR1011,'Final Team Off-Def Stats'!$A$2:$AQ$31, COLUMN('Final Team Off-Def Stats'!I1013), FALSE)</f>
        <v>51.1</v>
      </c>
      <c r="BA1011">
        <f>VLOOKUP($AR1011,'Final Team Off-Def Stats'!$A$2:$AQ$31, COLUMN('Final Team Off-Def Stats'!J1013), FALSE)</f>
        <v>0.51300000000000001</v>
      </c>
      <c r="BB1011">
        <f>VLOOKUP($AR1011,'Final Team Off-Def Stats'!$A$2:$AQ$31, COLUMN('Final Team Off-Def Stats'!K1013), FALSE)</f>
        <v>16.7</v>
      </c>
      <c r="BC1011">
        <f>VLOOKUP($AR1011,'Final Team Off-Def Stats'!$A$2:$AQ$31, COLUMN('Final Team Off-Def Stats'!L1013), FALSE)</f>
        <v>21.9</v>
      </c>
      <c r="BD1011">
        <f>VLOOKUP($AR1011,'Final Team Off-Def Stats'!$A$2:$AQ$31, COLUMN('Final Team Off-Def Stats'!M1013), FALSE)</f>
        <v>0.76</v>
      </c>
      <c r="BE1011">
        <f>VLOOKUP($AR1011,'Final Team Off-Def Stats'!$A$2:$AQ$31, COLUMN('Final Team Off-Def Stats'!N1013), FALSE)</f>
        <v>10.6</v>
      </c>
      <c r="BF1011">
        <f>VLOOKUP($AR1011,'Final Team Off-Def Stats'!$A$2:$AQ$31, COLUMN('Final Team Off-Def Stats'!O1013), FALSE)</f>
        <v>32.9</v>
      </c>
      <c r="BG1011">
        <f>VLOOKUP($AR1011,'Final Team Off-Def Stats'!$A$2:$AQ$31, COLUMN('Final Team Off-Def Stats'!P1013), FALSE)</f>
        <v>43.5</v>
      </c>
      <c r="BH1011">
        <f>VLOOKUP($AR1011,'Final Team Off-Def Stats'!$A$2:$AQ$31, COLUMN('Final Team Off-Def Stats'!Q1013), FALSE)</f>
        <v>23.3</v>
      </c>
      <c r="BI1011">
        <f>VLOOKUP($AR1011,'Final Team Off-Def Stats'!$A$2:$AQ$31, COLUMN('Final Team Off-Def Stats'!R1013), FALSE)</f>
        <v>8.1</v>
      </c>
      <c r="BJ1011">
        <f>VLOOKUP($AR1011,'Final Team Off-Def Stats'!$A$2:$AQ$31, COLUMN('Final Team Off-Def Stats'!S1013), FALSE)</f>
        <v>4.5</v>
      </c>
      <c r="BK1011">
        <f>VLOOKUP($AR1011,'Final Team Off-Def Stats'!$A$2:$AQ$31, COLUMN('Final Team Off-Def Stats'!T1013), FALSE)</f>
        <v>14.7</v>
      </c>
      <c r="BL1011">
        <f>VLOOKUP($AR1011,'Final Team Off-Def Stats'!$A$2:$AQ$31, COLUMN('Final Team Off-Def Stats'!U1013), FALSE)</f>
        <v>21.4</v>
      </c>
      <c r="BM1011">
        <f>VLOOKUP($AR1011,'Final Team Off-Def Stats'!$A$2:$AQ$31, COLUMN('Final Team Off-Def Stats'!V1013), FALSE)</f>
        <v>107.8</v>
      </c>
      <c r="BN1011">
        <f>VLOOKUP($AR1011,'Final Team Off-Def Stats'!$A$2:$AQ$31, COLUMN('Final Team Off-Def Stats'!W1013), FALSE)</f>
        <v>41.8</v>
      </c>
      <c r="BO1011">
        <f>VLOOKUP($AR1011,'Final Team Off-Def Stats'!$A$2:$AQ$31, COLUMN('Final Team Off-Def Stats'!X1013), FALSE)</f>
        <v>87.2</v>
      </c>
      <c r="BP1011">
        <f>VLOOKUP($AR1011,'Final Team Off-Def Stats'!$A$2:$AQ$31, COLUMN('Final Team Off-Def Stats'!Y1013), FALSE)</f>
        <v>0.47899999999999998</v>
      </c>
      <c r="BQ1011">
        <f>VLOOKUP($AR1011,'Final Team Off-Def Stats'!$A$2:$AQ$31, COLUMN('Final Team Off-Def Stats'!Z1013), FALSE)</f>
        <v>14</v>
      </c>
      <c r="BR1011">
        <f>VLOOKUP($AR1011,'Final Team Off-Def Stats'!$A$2:$AQ$31, COLUMN('Final Team Off-Def Stats'!AA1013), FALSE)</f>
        <v>37.700000000000003</v>
      </c>
      <c r="BS1011">
        <f>VLOOKUP($AR1011,'Final Team Off-Def Stats'!$A$2:$AQ$31, COLUMN('Final Team Off-Def Stats'!AB1013), FALSE)</f>
        <v>0.371</v>
      </c>
      <c r="BT1011">
        <f>VLOOKUP($AR1011,'Final Team Off-Def Stats'!$A$2:$AQ$31, COLUMN('Final Team Off-Def Stats'!AC1013), FALSE)</f>
        <v>27.8</v>
      </c>
      <c r="BU1011">
        <f>VLOOKUP($AR1011,'Final Team Off-Def Stats'!$A$2:$AQ$31, COLUMN('Final Team Off-Def Stats'!AD1013), FALSE)</f>
        <v>49.5</v>
      </c>
      <c r="BV1011">
        <f>VLOOKUP($AR1011,'Final Team Off-Def Stats'!$A$2:$AQ$31, COLUMN('Final Team Off-Def Stats'!AE1013), FALSE)</f>
        <v>0.56100000000000005</v>
      </c>
      <c r="BW1011">
        <f>VLOOKUP($AR1011,'Final Team Off-Def Stats'!$A$2:$AQ$31, COLUMN('Final Team Off-Def Stats'!AF1013), FALSE)</f>
        <v>19.399999999999999</v>
      </c>
      <c r="BX1011">
        <f>VLOOKUP($AR1011,'Final Team Off-Def Stats'!$A$2:$AQ$31, COLUMN('Final Team Off-Def Stats'!AG1013), FALSE)</f>
        <v>24.9</v>
      </c>
      <c r="BY1011">
        <f>VLOOKUP($AR1011,'Final Team Off-Def Stats'!$A$2:$AQ$31, COLUMN('Final Team Off-Def Stats'!AH1013), FALSE)</f>
        <v>0.77700000000000002</v>
      </c>
      <c r="BZ1011">
        <f>VLOOKUP($AR1011,'Final Team Off-Def Stats'!$A$2:$AQ$31, COLUMN('Final Team Off-Def Stats'!AI1013), FALSE)</f>
        <v>9.9</v>
      </c>
      <c r="CA1011">
        <f>VLOOKUP($AR1011,'Final Team Off-Def Stats'!$A$2:$AQ$31, COLUMN('Final Team Off-Def Stats'!AJ1013), FALSE)</f>
        <v>35.5</v>
      </c>
      <c r="CB1011">
        <f>VLOOKUP($AR1011,'Final Team Off-Def Stats'!$A$2:$AQ$31, COLUMN('Final Team Off-Def Stats'!AK1013), FALSE)</f>
        <v>45.4</v>
      </c>
      <c r="CC1011">
        <f>VLOOKUP($AR1011,'Final Team Off-Def Stats'!$A$2:$AQ$31, COLUMN('Final Team Off-Def Stats'!AL1013), FALSE)</f>
        <v>27</v>
      </c>
      <c r="CD1011">
        <f>VLOOKUP($AR1011,'Final Team Off-Def Stats'!$A$2:$AQ$31, COLUMN('Final Team Off-Def Stats'!AM1013), FALSE)</f>
        <v>8.3000000000000007</v>
      </c>
      <c r="CE1011">
        <f>VLOOKUP($AR1011,'Final Team Off-Def Stats'!$A$2:$AQ$31, COLUMN('Final Team Off-Def Stats'!AN1013), FALSE)</f>
        <v>5.0999999999999996</v>
      </c>
      <c r="CF1011">
        <f>VLOOKUP($AR1011,'Final Team Off-Def Stats'!$A$2:$AQ$31, COLUMN('Final Team Off-Def Stats'!AO1013), FALSE)</f>
        <v>14.2</v>
      </c>
      <c r="CG1011">
        <f>VLOOKUP($AR1011,'Final Team Off-Def Stats'!$A$2:$AQ$31, COLUMN('Final Team Off-Def Stats'!AP1013), FALSE)</f>
        <v>19.7</v>
      </c>
      <c r="CH1011">
        <f>VLOOKUP($AR1011,'Final Team Off-Def Stats'!$A$2:$AQ$31, COLUMN('Final Team Off-Def Stats'!AQ1013), FALSE)</f>
        <v>116.9</v>
      </c>
      <c r="CI1011" t="s">
        <v>542</v>
      </c>
    </row>
    <row r="1012" spans="1:87" x14ac:dyDescent="0.35">
      <c r="A1012" t="s">
        <v>220</v>
      </c>
      <c r="B1012">
        <f>VLOOKUP($A1012,'Final Team Off-Def Stats'!$A$2:$AQ$31, COLUMN('Final Team Off-Def Stats'!B1012), FALSE)</f>
        <v>39.1</v>
      </c>
      <c r="C1012">
        <f>VLOOKUP($A1012,'Final Team Off-Def Stats'!$A$2:$AQ$31, COLUMN('Final Team Off-Def Stats'!C1012), FALSE)</f>
        <v>89.4</v>
      </c>
      <c r="D1012">
        <f>VLOOKUP($A1012,'Final Team Off-Def Stats'!$A$2:$AQ$31, COLUMN('Final Team Off-Def Stats'!D1012), FALSE)</f>
        <v>0.437</v>
      </c>
      <c r="E1012">
        <f>VLOOKUP($A1012,'Final Team Off-Def Stats'!$A$2:$AQ$31, COLUMN('Final Team Off-Def Stats'!E1012), FALSE)</f>
        <v>13.7</v>
      </c>
      <c r="F1012">
        <f>VLOOKUP($A1012,'Final Team Off-Def Stats'!$A$2:$AQ$31, COLUMN('Final Team Off-Def Stats'!F1012), FALSE)</f>
        <v>38.299999999999997</v>
      </c>
      <c r="G1012">
        <f>VLOOKUP($A1012,'Final Team Off-Def Stats'!$A$2:$AQ$31, COLUMN('Final Team Off-Def Stats'!G1012), FALSE)</f>
        <v>0.35699999999999998</v>
      </c>
      <c r="H1012">
        <f>VLOOKUP($A1012,'Final Team Off-Def Stats'!$A$2:$AQ$31, COLUMN('Final Team Off-Def Stats'!H1012), FALSE)</f>
        <v>25.4</v>
      </c>
      <c r="I1012">
        <f>VLOOKUP($A1012,'Final Team Off-Def Stats'!$A$2:$AQ$31, COLUMN('Final Team Off-Def Stats'!I1012), FALSE)</f>
        <v>51.1</v>
      </c>
      <c r="J1012">
        <f>VLOOKUP($A1012,'Final Team Off-Def Stats'!$A$2:$AQ$31, COLUMN('Final Team Off-Def Stats'!J1012), FALSE)</f>
        <v>0.497</v>
      </c>
      <c r="K1012">
        <f>VLOOKUP($A1012,'Final Team Off-Def Stats'!$A$2:$AQ$31, COLUMN('Final Team Off-Def Stats'!K1012), FALSE)</f>
        <v>18.600000000000001</v>
      </c>
      <c r="L1012">
        <f>VLOOKUP($A1012,'Final Team Off-Def Stats'!$A$2:$AQ$31, COLUMN('Final Team Off-Def Stats'!L1012), FALSE)</f>
        <v>25</v>
      </c>
      <c r="M1012">
        <f>VLOOKUP($A1012,'Final Team Off-Def Stats'!$A$2:$AQ$31, COLUMN('Final Team Off-Def Stats'!M1012), FALSE)</f>
        <v>0.74399999999999999</v>
      </c>
      <c r="N1012">
        <f>VLOOKUP($A1012,'Final Team Off-Def Stats'!$A$2:$AQ$31, COLUMN('Final Team Off-Def Stats'!N1012), FALSE)</f>
        <v>11.9</v>
      </c>
      <c r="O1012">
        <f>VLOOKUP($A1012,'Final Team Off-Def Stats'!$A$2:$AQ$31, COLUMN('Final Team Off-Def Stats'!O1012), FALSE)</f>
        <v>35.9</v>
      </c>
      <c r="P1012">
        <f>VLOOKUP($A1012,'Final Team Off-Def Stats'!$A$2:$AQ$31, COLUMN('Final Team Off-Def Stats'!P1012), FALSE)</f>
        <v>47.8</v>
      </c>
      <c r="Q1012">
        <f>VLOOKUP($A1012,'Final Team Off-Def Stats'!$A$2:$AQ$31, COLUMN('Final Team Off-Def Stats'!Q1012), FALSE)</f>
        <v>22.7</v>
      </c>
      <c r="R1012">
        <f>VLOOKUP($A1012,'Final Team Off-Def Stats'!$A$2:$AQ$31, COLUMN('Final Team Off-Def Stats'!R1012), FALSE)</f>
        <v>7.2</v>
      </c>
      <c r="S1012">
        <f>VLOOKUP($A1012,'Final Team Off-Def Stats'!$A$2:$AQ$31, COLUMN('Final Team Off-Def Stats'!S1012), FALSE)</f>
        <v>5</v>
      </c>
      <c r="T1012">
        <f>VLOOKUP($A1012,'Final Team Off-Def Stats'!$A$2:$AQ$31, COLUMN('Final Team Off-Def Stats'!T1012), FALSE)</f>
        <v>13.7</v>
      </c>
      <c r="U1012">
        <f>VLOOKUP($A1012,'Final Team Off-Def Stats'!$A$2:$AQ$31, COLUMN('Final Team Off-Def Stats'!U1012), FALSE)</f>
        <v>21.1</v>
      </c>
      <c r="V1012">
        <f>VLOOKUP($A1012,'Final Team Off-Def Stats'!$A$2:$AQ$31, COLUMN('Final Team Off-Def Stats'!V1012), FALSE)</f>
        <v>110.4</v>
      </c>
      <c r="W1012">
        <f>VLOOKUP($A1012,'Final Team Off-Def Stats'!$A$2:$AQ$31, COLUMN('Final Team Off-Def Stats'!W1012), FALSE)</f>
        <v>39.9</v>
      </c>
      <c r="X1012">
        <f>VLOOKUP($A1012,'Final Team Off-Def Stats'!$A$2:$AQ$31, COLUMN('Final Team Off-Def Stats'!X1012), FALSE)</f>
        <v>89.2</v>
      </c>
      <c r="Y1012">
        <f>VLOOKUP($A1012,'Final Team Off-Def Stats'!$A$2:$AQ$31, COLUMN('Final Team Off-Def Stats'!Y1012), FALSE)</f>
        <v>0.44700000000000001</v>
      </c>
      <c r="Z1012">
        <f>VLOOKUP($A1012,'Final Team Off-Def Stats'!$A$2:$AQ$31, COLUMN('Final Team Off-Def Stats'!Z1012), FALSE)</f>
        <v>13.1</v>
      </c>
      <c r="AA1012">
        <f>VLOOKUP($A1012,'Final Team Off-Def Stats'!$A$2:$AQ$31, COLUMN('Final Team Off-Def Stats'!AA1012), FALSE)</f>
        <v>38.299999999999997</v>
      </c>
      <c r="AB1012">
        <f>VLOOKUP($A1012,'Final Team Off-Def Stats'!$A$2:$AQ$31, COLUMN('Final Team Off-Def Stats'!AB1012), FALSE)</f>
        <v>0.34200000000000003</v>
      </c>
      <c r="AC1012">
        <f>VLOOKUP($A1012,'Final Team Off-Def Stats'!$A$2:$AQ$31, COLUMN('Final Team Off-Def Stats'!AC1012), FALSE)</f>
        <v>26.8</v>
      </c>
      <c r="AD1012">
        <f>VLOOKUP($A1012,'Final Team Off-Def Stats'!$A$2:$AQ$31, COLUMN('Final Team Off-Def Stats'!AD1012), FALSE)</f>
        <v>50.8</v>
      </c>
      <c r="AE1012">
        <f>VLOOKUP($A1012,'Final Team Off-Def Stats'!$A$2:$AQ$31, COLUMN('Final Team Off-Def Stats'!AE1012), FALSE)</f>
        <v>0.52700000000000002</v>
      </c>
      <c r="AF1012">
        <f>VLOOKUP($A1012,'Final Team Off-Def Stats'!$A$2:$AQ$31, COLUMN('Final Team Off-Def Stats'!AF1012), FALSE)</f>
        <v>17.600000000000001</v>
      </c>
      <c r="AG1012">
        <f>VLOOKUP($A1012,'Final Team Off-Def Stats'!$A$2:$AQ$31, COLUMN('Final Team Off-Def Stats'!AG1012), FALSE)</f>
        <v>23.1</v>
      </c>
      <c r="AH1012">
        <f>VLOOKUP($A1012,'Final Team Off-Def Stats'!$A$2:$AQ$31, COLUMN('Final Team Off-Def Stats'!AH1012), FALSE)</f>
        <v>0.76400000000000001</v>
      </c>
      <c r="AI1012">
        <f>VLOOKUP($A1012,'Final Team Off-Def Stats'!$A$2:$AQ$31, COLUMN('Final Team Off-Def Stats'!AI1012), FALSE)</f>
        <v>9.6999999999999993</v>
      </c>
      <c r="AJ1012">
        <f>VLOOKUP($A1012,'Final Team Off-Def Stats'!$A$2:$AQ$31, COLUMN('Final Team Off-Def Stats'!AJ1012), FALSE)</f>
        <v>35.6</v>
      </c>
      <c r="AK1012">
        <f>VLOOKUP($A1012,'Final Team Off-Def Stats'!$A$2:$AQ$31, COLUMN('Final Team Off-Def Stats'!AK1012), FALSE)</f>
        <v>45.3</v>
      </c>
      <c r="AL1012">
        <f>VLOOKUP($A1012,'Final Team Off-Def Stats'!$A$2:$AQ$31, COLUMN('Final Team Off-Def Stats'!AL1012), FALSE)</f>
        <v>25.1</v>
      </c>
      <c r="AM1012">
        <f>VLOOKUP($A1012,'Final Team Off-Def Stats'!$A$2:$AQ$31, COLUMN('Final Team Off-Def Stats'!AM1012), FALSE)</f>
        <v>7.2</v>
      </c>
      <c r="AN1012">
        <f>VLOOKUP($A1012,'Final Team Off-Def Stats'!$A$2:$AQ$31, COLUMN('Final Team Off-Def Stats'!AN1012), FALSE)</f>
        <v>4.8</v>
      </c>
      <c r="AO1012">
        <f>VLOOKUP($A1012,'Final Team Off-Def Stats'!$A$2:$AQ$31, COLUMN('Final Team Off-Def Stats'!AO1012), FALSE)</f>
        <v>13.1</v>
      </c>
      <c r="AP1012">
        <f>VLOOKUP($A1012,'Final Team Off-Def Stats'!$A$2:$AQ$31, COLUMN('Final Team Off-Def Stats'!AP1012), FALSE)</f>
        <v>21.1</v>
      </c>
      <c r="AQ1012">
        <f>VLOOKUP($A1012,'Final Team Off-Def Stats'!$A$2:$AQ$31, COLUMN('Final Team Off-Def Stats'!AQ1012), FALSE)</f>
        <v>110.5</v>
      </c>
      <c r="AR1012" t="s">
        <v>512</v>
      </c>
      <c r="AS1012">
        <f>VLOOKUP($AR1012,'Final Team Off-Def Stats'!$A$2:$AQ$31, COLUMN('Final Team Off-Def Stats'!B1014), FALSE)</f>
        <v>42.2</v>
      </c>
      <c r="AT1012">
        <f>VLOOKUP($AR1012,'Final Team Off-Def Stats'!$A$2:$AQ$31, COLUMN('Final Team Off-Def Stats'!C1014), FALSE)</f>
        <v>89</v>
      </c>
      <c r="AU1012">
        <f>VLOOKUP($AR1012,'Final Team Off-Def Stats'!$A$2:$AQ$31, COLUMN('Final Team Off-Def Stats'!D1014), FALSE)</f>
        <v>0.47499999999999998</v>
      </c>
      <c r="AV1012">
        <f>VLOOKUP($AR1012,'Final Team Off-Def Stats'!$A$2:$AQ$31, COLUMN('Final Team Off-Def Stats'!E1014), FALSE)</f>
        <v>11.5</v>
      </c>
      <c r="AW1012">
        <f>VLOOKUP($AR1012,'Final Team Off-Def Stats'!$A$2:$AQ$31, COLUMN('Final Team Off-Def Stats'!F1014), FALSE)</f>
        <v>31.9</v>
      </c>
      <c r="AX1012">
        <f>VLOOKUP($AR1012,'Final Team Off-Def Stats'!$A$2:$AQ$31, COLUMN('Final Team Off-Def Stats'!G1014), FALSE)</f>
        <v>0.36099999999999999</v>
      </c>
      <c r="AY1012">
        <f>VLOOKUP($AR1012,'Final Team Off-Def Stats'!$A$2:$AQ$31, COLUMN('Final Team Off-Def Stats'!H1014), FALSE)</f>
        <v>30.7</v>
      </c>
      <c r="AZ1012">
        <f>VLOOKUP($AR1012,'Final Team Off-Def Stats'!$A$2:$AQ$31, COLUMN('Final Team Off-Def Stats'!I1014), FALSE)</f>
        <v>57</v>
      </c>
      <c r="BA1012">
        <f>VLOOKUP($AR1012,'Final Team Off-Def Stats'!$A$2:$AQ$31, COLUMN('Final Team Off-Def Stats'!J1014), FALSE)</f>
        <v>0.53800000000000003</v>
      </c>
      <c r="BB1012">
        <f>VLOOKUP($AR1012,'Final Team Off-Def Stats'!$A$2:$AQ$31, COLUMN('Final Team Off-Def Stats'!K1014), FALSE)</f>
        <v>17.600000000000001</v>
      </c>
      <c r="BC1012">
        <f>VLOOKUP($AR1012,'Final Team Off-Def Stats'!$A$2:$AQ$31, COLUMN('Final Team Off-Def Stats'!L1014), FALSE)</f>
        <v>21.9</v>
      </c>
      <c r="BD1012">
        <f>VLOOKUP($AR1012,'Final Team Off-Def Stats'!$A$2:$AQ$31, COLUMN('Final Team Off-Def Stats'!M1014), FALSE)</f>
        <v>0.80500000000000005</v>
      </c>
      <c r="BE1012">
        <f>VLOOKUP($AR1012,'Final Team Off-Def Stats'!$A$2:$AQ$31, COLUMN('Final Team Off-Def Stats'!N1014), FALSE)</f>
        <v>10.4</v>
      </c>
      <c r="BF1012">
        <f>VLOOKUP($AR1012,'Final Team Off-Def Stats'!$A$2:$AQ$31, COLUMN('Final Team Off-Def Stats'!O1014), FALSE)</f>
        <v>34.299999999999997</v>
      </c>
      <c r="BG1012">
        <f>VLOOKUP($AR1012,'Final Team Off-Def Stats'!$A$2:$AQ$31, COLUMN('Final Team Off-Def Stats'!P1014), FALSE)</f>
        <v>44.7</v>
      </c>
      <c r="BH1012">
        <f>VLOOKUP($AR1012,'Final Team Off-Def Stats'!$A$2:$AQ$31, COLUMN('Final Team Off-Def Stats'!Q1014), FALSE)</f>
        <v>25.4</v>
      </c>
      <c r="BI1012">
        <f>VLOOKUP($AR1012,'Final Team Off-Def Stats'!$A$2:$AQ$31, COLUMN('Final Team Off-Def Stats'!R1014), FALSE)</f>
        <v>7.1</v>
      </c>
      <c r="BJ1012">
        <f>VLOOKUP($AR1012,'Final Team Off-Def Stats'!$A$2:$AQ$31, COLUMN('Final Team Off-Def Stats'!S1014), FALSE)</f>
        <v>5.5</v>
      </c>
      <c r="BK1012">
        <f>VLOOKUP($AR1012,'Final Team Off-Def Stats'!$A$2:$AQ$31, COLUMN('Final Team Off-Def Stats'!T1014), FALSE)</f>
        <v>14.1</v>
      </c>
      <c r="BL1012">
        <f>VLOOKUP($AR1012,'Final Team Off-Def Stats'!$A$2:$AQ$31, COLUMN('Final Team Off-Def Stats'!U1014), FALSE)</f>
        <v>20.5</v>
      </c>
      <c r="BM1012">
        <f>VLOOKUP($AR1012,'Final Team Off-Def Stats'!$A$2:$AQ$31, COLUMN('Final Team Off-Def Stats'!V1014), FALSE)</f>
        <v>113.6</v>
      </c>
      <c r="BN1012">
        <f>VLOOKUP($AR1012,'Final Team Off-Def Stats'!$A$2:$AQ$31, COLUMN('Final Team Off-Def Stats'!W1014), FALSE)</f>
        <v>41</v>
      </c>
      <c r="BO1012">
        <f>VLOOKUP($AR1012,'Final Team Off-Def Stats'!$A$2:$AQ$31, COLUMN('Final Team Off-Def Stats'!X1014), FALSE)</f>
        <v>90.7</v>
      </c>
      <c r="BP1012">
        <f>VLOOKUP($AR1012,'Final Team Off-Def Stats'!$A$2:$AQ$31, COLUMN('Final Team Off-Def Stats'!Y1014), FALSE)</f>
        <v>0.45200000000000001</v>
      </c>
      <c r="BQ1012">
        <f>VLOOKUP($AR1012,'Final Team Off-Def Stats'!$A$2:$AQ$31, COLUMN('Final Team Off-Def Stats'!Z1014), FALSE)</f>
        <v>12.6</v>
      </c>
      <c r="BR1012">
        <f>VLOOKUP($AR1012,'Final Team Off-Def Stats'!$A$2:$AQ$31, COLUMN('Final Team Off-Def Stats'!AA1014), FALSE)</f>
        <v>36.5</v>
      </c>
      <c r="BS1012">
        <f>VLOOKUP($AR1012,'Final Team Off-Def Stats'!$A$2:$AQ$31, COLUMN('Final Team Off-Def Stats'!AB1014), FALSE)</f>
        <v>0.34499999999999997</v>
      </c>
      <c r="BT1012">
        <f>VLOOKUP($AR1012,'Final Team Off-Def Stats'!$A$2:$AQ$31, COLUMN('Final Team Off-Def Stats'!AC1014), FALSE)</f>
        <v>28.4</v>
      </c>
      <c r="BU1012">
        <f>VLOOKUP($AR1012,'Final Team Off-Def Stats'!$A$2:$AQ$31, COLUMN('Final Team Off-Def Stats'!AD1014), FALSE)</f>
        <v>54.2</v>
      </c>
      <c r="BV1012">
        <f>VLOOKUP($AR1012,'Final Team Off-Def Stats'!$A$2:$AQ$31, COLUMN('Final Team Off-Def Stats'!AE1014), FALSE)</f>
        <v>0.52300000000000002</v>
      </c>
      <c r="BW1012">
        <f>VLOOKUP($AR1012,'Final Team Off-Def Stats'!$A$2:$AQ$31, COLUMN('Final Team Off-Def Stats'!AF1014), FALSE)</f>
        <v>18.3</v>
      </c>
      <c r="BX1012">
        <f>VLOOKUP($AR1012,'Final Team Off-Def Stats'!$A$2:$AQ$31, COLUMN('Final Team Off-Def Stats'!AG1014), FALSE)</f>
        <v>23.2</v>
      </c>
      <c r="BY1012">
        <f>VLOOKUP($AR1012,'Final Team Off-Def Stats'!$A$2:$AQ$31, COLUMN('Final Team Off-Def Stats'!AH1014), FALSE)</f>
        <v>0.78800000000000003</v>
      </c>
      <c r="BZ1012">
        <f>VLOOKUP($AR1012,'Final Team Off-Def Stats'!$A$2:$AQ$31, COLUMN('Final Team Off-Def Stats'!AI1014), FALSE)</f>
        <v>11.4</v>
      </c>
      <c r="CA1012">
        <f>VLOOKUP($AR1012,'Final Team Off-Def Stats'!$A$2:$AQ$31, COLUMN('Final Team Off-Def Stats'!AJ1014), FALSE)</f>
        <v>33</v>
      </c>
      <c r="CB1012">
        <f>VLOOKUP($AR1012,'Final Team Off-Def Stats'!$A$2:$AQ$31, COLUMN('Final Team Off-Def Stats'!AK1014), FALSE)</f>
        <v>44.4</v>
      </c>
      <c r="CC1012">
        <f>VLOOKUP($AR1012,'Final Team Off-Def Stats'!$A$2:$AQ$31, COLUMN('Final Team Off-Def Stats'!AL1014), FALSE)</f>
        <v>24</v>
      </c>
      <c r="CD1012">
        <f>VLOOKUP($AR1012,'Final Team Off-Def Stats'!$A$2:$AQ$31, COLUMN('Final Team Off-Def Stats'!AM1014), FALSE)</f>
        <v>8</v>
      </c>
      <c r="CE1012">
        <f>VLOOKUP($AR1012,'Final Team Off-Def Stats'!$A$2:$AQ$31, COLUMN('Final Team Off-Def Stats'!AN1014), FALSE)</f>
        <v>4.9000000000000004</v>
      </c>
      <c r="CF1012">
        <f>VLOOKUP($AR1012,'Final Team Off-Def Stats'!$A$2:$AQ$31, COLUMN('Final Team Off-Def Stats'!AO1014), FALSE)</f>
        <v>13.3</v>
      </c>
      <c r="CG1012">
        <f>VLOOKUP($AR1012,'Final Team Off-Def Stats'!$A$2:$AQ$31, COLUMN('Final Team Off-Def Stats'!AP1014), FALSE)</f>
        <v>19.8</v>
      </c>
      <c r="CH1012">
        <f>VLOOKUP($AR1012,'Final Team Off-Def Stats'!$A$2:$AQ$31, COLUMN('Final Team Off-Def Stats'!AQ1014), FALSE)</f>
        <v>112.8</v>
      </c>
      <c r="CI1012" t="s">
        <v>542</v>
      </c>
    </row>
    <row r="1013" spans="1:87" x14ac:dyDescent="0.35">
      <c r="A1013" t="s">
        <v>332</v>
      </c>
      <c r="B1013">
        <f>VLOOKUP($A1013,'Final Team Off-Def Stats'!$A$2:$AQ$31, COLUMN('Final Team Off-Def Stats'!B1013), FALSE)</f>
        <v>40.700000000000003</v>
      </c>
      <c r="C1013">
        <f>VLOOKUP($A1013,'Final Team Off-Def Stats'!$A$2:$AQ$31, COLUMN('Final Team Off-Def Stats'!C1013), FALSE)</f>
        <v>88.8</v>
      </c>
      <c r="D1013">
        <f>VLOOKUP($A1013,'Final Team Off-Def Stats'!$A$2:$AQ$31, COLUMN('Final Team Off-Def Stats'!D1013), FALSE)</f>
        <v>0.45800000000000002</v>
      </c>
      <c r="E1013">
        <f>VLOOKUP($A1013,'Final Team Off-Def Stats'!$A$2:$AQ$31, COLUMN('Final Team Off-Def Stats'!E1013), FALSE)</f>
        <v>13</v>
      </c>
      <c r="F1013">
        <f>VLOOKUP($A1013,'Final Team Off-Def Stats'!$A$2:$AQ$31, COLUMN('Final Team Off-Def Stats'!F1013), FALSE)</f>
        <v>34.700000000000003</v>
      </c>
      <c r="G1013">
        <f>VLOOKUP($A1013,'Final Team Off-Def Stats'!$A$2:$AQ$31, COLUMN('Final Team Off-Def Stats'!G1013), FALSE)</f>
        <v>0.374</v>
      </c>
      <c r="H1013">
        <f>VLOOKUP($A1013,'Final Team Off-Def Stats'!$A$2:$AQ$31, COLUMN('Final Team Off-Def Stats'!H1013), FALSE)</f>
        <v>27.7</v>
      </c>
      <c r="I1013">
        <f>VLOOKUP($A1013,'Final Team Off-Def Stats'!$A$2:$AQ$31, COLUMN('Final Team Off-Def Stats'!I1013), FALSE)</f>
        <v>54.1</v>
      </c>
      <c r="J1013">
        <f>VLOOKUP($A1013,'Final Team Off-Def Stats'!$A$2:$AQ$31, COLUMN('Final Team Off-Def Stats'!J1013), FALSE)</f>
        <v>0.51200000000000001</v>
      </c>
      <c r="K1013">
        <f>VLOOKUP($A1013,'Final Team Off-Def Stats'!$A$2:$AQ$31, COLUMN('Final Team Off-Def Stats'!K1013), FALSE)</f>
        <v>15.8</v>
      </c>
      <c r="L1013">
        <f>VLOOKUP($A1013,'Final Team Off-Def Stats'!$A$2:$AQ$31, COLUMN('Final Team Off-Def Stats'!L1013), FALSE)</f>
        <v>19.899999999999999</v>
      </c>
      <c r="M1013">
        <f>VLOOKUP($A1013,'Final Team Off-Def Stats'!$A$2:$AQ$31, COLUMN('Final Team Off-Def Stats'!M1013), FALSE)</f>
        <v>0.79300000000000004</v>
      </c>
      <c r="N1013">
        <f>VLOOKUP($A1013,'Final Team Off-Def Stats'!$A$2:$AQ$31, COLUMN('Final Team Off-Def Stats'!N1013), FALSE)</f>
        <v>9.3000000000000007</v>
      </c>
      <c r="O1013">
        <f>VLOOKUP($A1013,'Final Team Off-Def Stats'!$A$2:$AQ$31, COLUMN('Final Team Off-Def Stats'!O1013), FALSE)</f>
        <v>35.4</v>
      </c>
      <c r="P1013">
        <f>VLOOKUP($A1013,'Final Team Off-Def Stats'!$A$2:$AQ$31, COLUMN('Final Team Off-Def Stats'!P1013), FALSE)</f>
        <v>44.7</v>
      </c>
      <c r="Q1013">
        <f>VLOOKUP($A1013,'Final Team Off-Def Stats'!$A$2:$AQ$31, COLUMN('Final Team Off-Def Stats'!Q1013), FALSE)</f>
        <v>24.4</v>
      </c>
      <c r="R1013">
        <f>VLOOKUP($A1013,'Final Team Off-Def Stats'!$A$2:$AQ$31, COLUMN('Final Team Off-Def Stats'!R1013), FALSE)</f>
        <v>7.5</v>
      </c>
      <c r="S1013">
        <f>VLOOKUP($A1013,'Final Team Off-Def Stats'!$A$2:$AQ$31, COLUMN('Final Team Off-Def Stats'!S1013), FALSE)</f>
        <v>5</v>
      </c>
      <c r="T1013">
        <f>VLOOKUP($A1013,'Final Team Off-Def Stats'!$A$2:$AQ$31, COLUMN('Final Team Off-Def Stats'!T1013), FALSE)</f>
        <v>13.9</v>
      </c>
      <c r="U1013">
        <f>VLOOKUP($A1013,'Final Team Off-Def Stats'!$A$2:$AQ$31, COLUMN('Final Team Off-Def Stats'!U1013), FALSE)</f>
        <v>18.899999999999999</v>
      </c>
      <c r="V1013">
        <f>VLOOKUP($A1013,'Final Team Off-Def Stats'!$A$2:$AQ$31, COLUMN('Final Team Off-Def Stats'!V1013), FALSE)</f>
        <v>110.1</v>
      </c>
      <c r="W1013">
        <f>VLOOKUP($A1013,'Final Team Off-Def Stats'!$A$2:$AQ$31, COLUMN('Final Team Off-Def Stats'!W1013), FALSE)</f>
        <v>41.4</v>
      </c>
      <c r="X1013">
        <f>VLOOKUP($A1013,'Final Team Off-Def Stats'!$A$2:$AQ$31, COLUMN('Final Team Off-Def Stats'!X1013), FALSE)</f>
        <v>92</v>
      </c>
      <c r="Y1013">
        <f>VLOOKUP($A1013,'Final Team Off-Def Stats'!$A$2:$AQ$31, COLUMN('Final Team Off-Def Stats'!Y1013), FALSE)</f>
        <v>0.45</v>
      </c>
      <c r="Z1013">
        <f>VLOOKUP($A1013,'Final Team Off-Def Stats'!$A$2:$AQ$31, COLUMN('Final Team Off-Def Stats'!Z1013), FALSE)</f>
        <v>11.9</v>
      </c>
      <c r="AA1013">
        <f>VLOOKUP($A1013,'Final Team Off-Def Stats'!$A$2:$AQ$31, COLUMN('Final Team Off-Def Stats'!AA1013), FALSE)</f>
        <v>34.4</v>
      </c>
      <c r="AB1013">
        <f>VLOOKUP($A1013,'Final Team Off-Def Stats'!$A$2:$AQ$31, COLUMN('Final Team Off-Def Stats'!AB1013), FALSE)</f>
        <v>0.34499999999999997</v>
      </c>
      <c r="AC1013">
        <f>VLOOKUP($A1013,'Final Team Off-Def Stats'!$A$2:$AQ$31, COLUMN('Final Team Off-Def Stats'!AC1013), FALSE)</f>
        <v>29.5</v>
      </c>
      <c r="AD1013">
        <f>VLOOKUP($A1013,'Final Team Off-Def Stats'!$A$2:$AQ$31, COLUMN('Final Team Off-Def Stats'!AD1013), FALSE)</f>
        <v>57.6</v>
      </c>
      <c r="AE1013">
        <f>VLOOKUP($A1013,'Final Team Off-Def Stats'!$A$2:$AQ$31, COLUMN('Final Team Off-Def Stats'!AE1013), FALSE)</f>
        <v>0.51300000000000001</v>
      </c>
      <c r="AF1013">
        <f>VLOOKUP($A1013,'Final Team Off-Def Stats'!$A$2:$AQ$31, COLUMN('Final Team Off-Def Stats'!AF1013), FALSE)</f>
        <v>15.4</v>
      </c>
      <c r="AG1013">
        <f>VLOOKUP($A1013,'Final Team Off-Def Stats'!$A$2:$AQ$31, COLUMN('Final Team Off-Def Stats'!AG1013), FALSE)</f>
        <v>19.899999999999999</v>
      </c>
      <c r="AH1013">
        <f>VLOOKUP($A1013,'Final Team Off-Def Stats'!$A$2:$AQ$31, COLUMN('Final Team Off-Def Stats'!AH1013), FALSE)</f>
        <v>0.77500000000000002</v>
      </c>
      <c r="AI1013">
        <f>VLOOKUP($A1013,'Final Team Off-Def Stats'!$A$2:$AQ$31, COLUMN('Final Team Off-Def Stats'!AI1013), FALSE)</f>
        <v>12.2</v>
      </c>
      <c r="AJ1013">
        <f>VLOOKUP($A1013,'Final Team Off-Def Stats'!$A$2:$AQ$31, COLUMN('Final Team Off-Def Stats'!AJ1013), FALSE)</f>
        <v>35.700000000000003</v>
      </c>
      <c r="AK1013">
        <f>VLOOKUP($A1013,'Final Team Off-Def Stats'!$A$2:$AQ$31, COLUMN('Final Team Off-Def Stats'!AK1013), FALSE)</f>
        <v>47.9</v>
      </c>
      <c r="AL1013">
        <f>VLOOKUP($A1013,'Final Team Off-Def Stats'!$A$2:$AQ$31, COLUMN('Final Team Off-Def Stats'!AL1013), FALSE)</f>
        <v>24.5</v>
      </c>
      <c r="AM1013">
        <f>VLOOKUP($A1013,'Final Team Off-Def Stats'!$A$2:$AQ$31, COLUMN('Final Team Off-Def Stats'!AM1013), FALSE)</f>
        <v>7.8</v>
      </c>
      <c r="AN1013">
        <f>VLOOKUP($A1013,'Final Team Off-Def Stats'!$A$2:$AQ$31, COLUMN('Final Team Off-Def Stats'!AN1013), FALSE)</f>
        <v>4.2</v>
      </c>
      <c r="AO1013">
        <f>VLOOKUP($A1013,'Final Team Off-Def Stats'!$A$2:$AQ$31, COLUMN('Final Team Off-Def Stats'!AO1013), FALSE)</f>
        <v>13.8</v>
      </c>
      <c r="AP1013">
        <f>VLOOKUP($A1013,'Final Team Off-Def Stats'!$A$2:$AQ$31, COLUMN('Final Team Off-Def Stats'!AP1013), FALSE)</f>
        <v>18.8</v>
      </c>
      <c r="AQ1013">
        <f>VLOOKUP($A1013,'Final Team Off-Def Stats'!$A$2:$AQ$31, COLUMN('Final Team Off-Def Stats'!AQ1013), FALSE)</f>
        <v>110.1</v>
      </c>
      <c r="AR1013" t="s">
        <v>383</v>
      </c>
      <c r="AS1013">
        <f>VLOOKUP($AR1013,'Final Team Off-Def Stats'!$A$2:$AQ$31, COLUMN('Final Team Off-Def Stats'!B1015), FALSE)</f>
        <v>38.6</v>
      </c>
      <c r="AT1013">
        <f>VLOOKUP($AR1013,'Final Team Off-Def Stats'!$A$2:$AQ$31, COLUMN('Final Team Off-Def Stats'!C1015), FALSE)</f>
        <v>89.6</v>
      </c>
      <c r="AU1013">
        <f>VLOOKUP($AR1013,'Final Team Off-Def Stats'!$A$2:$AQ$31, COLUMN('Final Team Off-Def Stats'!D1015), FALSE)</f>
        <v>0.43099999999999999</v>
      </c>
      <c r="AV1013">
        <f>VLOOKUP($AR1013,'Final Team Off-Def Stats'!$A$2:$AQ$31, COLUMN('Final Team Off-Def Stats'!E1015), FALSE)</f>
        <v>11.4</v>
      </c>
      <c r="AW1013">
        <f>VLOOKUP($AR1013,'Final Team Off-Def Stats'!$A$2:$AQ$31, COLUMN('Final Team Off-Def Stats'!F1015), FALSE)</f>
        <v>35</v>
      </c>
      <c r="AX1013">
        <f>VLOOKUP($AR1013,'Final Team Off-Def Stats'!$A$2:$AQ$31, COLUMN('Final Team Off-Def Stats'!G1015), FALSE)</f>
        <v>0.32600000000000001</v>
      </c>
      <c r="AY1013">
        <f>VLOOKUP($AR1013,'Final Team Off-Def Stats'!$A$2:$AQ$31, COLUMN('Final Team Off-Def Stats'!H1015), FALSE)</f>
        <v>27.2</v>
      </c>
      <c r="AZ1013">
        <f>VLOOKUP($AR1013,'Final Team Off-Def Stats'!$A$2:$AQ$31, COLUMN('Final Team Off-Def Stats'!I1015), FALSE)</f>
        <v>54.6</v>
      </c>
      <c r="BA1013">
        <f>VLOOKUP($AR1013,'Final Team Off-Def Stats'!$A$2:$AQ$31, COLUMN('Final Team Off-Def Stats'!J1015), FALSE)</f>
        <v>0.498</v>
      </c>
      <c r="BB1013">
        <f>VLOOKUP($AR1013,'Final Team Off-Def Stats'!$A$2:$AQ$31, COLUMN('Final Team Off-Def Stats'!K1015), FALSE)</f>
        <v>17.399999999999999</v>
      </c>
      <c r="BC1013">
        <f>VLOOKUP($AR1013,'Final Team Off-Def Stats'!$A$2:$AQ$31, COLUMN('Final Team Off-Def Stats'!L1015), FALSE)</f>
        <v>22.3</v>
      </c>
      <c r="BD1013">
        <f>VLOOKUP($AR1013,'Final Team Off-Def Stats'!$A$2:$AQ$31, COLUMN('Final Team Off-Def Stats'!M1015), FALSE)</f>
        <v>0.78200000000000003</v>
      </c>
      <c r="BE1013">
        <f>VLOOKUP($AR1013,'Final Team Off-Def Stats'!$A$2:$AQ$31, COLUMN('Final Team Off-Def Stats'!N1015), FALSE)</f>
        <v>11.1</v>
      </c>
      <c r="BF1013">
        <f>VLOOKUP($AR1013,'Final Team Off-Def Stats'!$A$2:$AQ$31, COLUMN('Final Team Off-Def Stats'!O1015), FALSE)</f>
        <v>32.4</v>
      </c>
      <c r="BG1013">
        <f>VLOOKUP($AR1013,'Final Team Off-Def Stats'!$A$2:$AQ$31, COLUMN('Final Team Off-Def Stats'!P1015), FALSE)</f>
        <v>43.5</v>
      </c>
      <c r="BH1013">
        <f>VLOOKUP($AR1013,'Final Team Off-Def Stats'!$A$2:$AQ$31, COLUMN('Final Team Off-Def Stats'!Q1015), FALSE)</f>
        <v>23.7</v>
      </c>
      <c r="BI1013">
        <f>VLOOKUP($AR1013,'Final Team Off-Def Stats'!$A$2:$AQ$31, COLUMN('Final Team Off-Def Stats'!R1015), FALSE)</f>
        <v>7.8</v>
      </c>
      <c r="BJ1013">
        <f>VLOOKUP($AR1013,'Final Team Off-Def Stats'!$A$2:$AQ$31, COLUMN('Final Team Off-Def Stats'!S1015), FALSE)</f>
        <v>4.8</v>
      </c>
      <c r="BK1013">
        <f>VLOOKUP($AR1013,'Final Team Off-Def Stats'!$A$2:$AQ$31, COLUMN('Final Team Off-Def Stats'!T1015), FALSE)</f>
        <v>14.3</v>
      </c>
      <c r="BL1013">
        <f>VLOOKUP($AR1013,'Final Team Off-Def Stats'!$A$2:$AQ$31, COLUMN('Final Team Off-Def Stats'!U1015), FALSE)</f>
        <v>22.2</v>
      </c>
      <c r="BM1013">
        <f>VLOOKUP($AR1013,'Final Team Off-Def Stats'!$A$2:$AQ$31, COLUMN('Final Team Off-Def Stats'!V1015), FALSE)</f>
        <v>106</v>
      </c>
      <c r="BN1013">
        <f>VLOOKUP($AR1013,'Final Team Off-Def Stats'!$A$2:$AQ$31, COLUMN('Final Team Off-Def Stats'!W1015), FALSE)</f>
        <v>41.1</v>
      </c>
      <c r="BO1013">
        <f>VLOOKUP($AR1013,'Final Team Off-Def Stats'!$A$2:$AQ$31, COLUMN('Final Team Off-Def Stats'!X1015), FALSE)</f>
        <v>87</v>
      </c>
      <c r="BP1013">
        <f>VLOOKUP($AR1013,'Final Team Off-Def Stats'!$A$2:$AQ$31, COLUMN('Final Team Off-Def Stats'!Y1015), FALSE)</f>
        <v>0.47299999999999998</v>
      </c>
      <c r="BQ1013">
        <f>VLOOKUP($AR1013,'Final Team Off-Def Stats'!$A$2:$AQ$31, COLUMN('Final Team Off-Def Stats'!Z1015), FALSE)</f>
        <v>11.9</v>
      </c>
      <c r="BR1013">
        <f>VLOOKUP($AR1013,'Final Team Off-Def Stats'!$A$2:$AQ$31, COLUMN('Final Team Off-Def Stats'!AA1015), FALSE)</f>
        <v>32.9</v>
      </c>
      <c r="BS1013">
        <f>VLOOKUP($AR1013,'Final Team Off-Def Stats'!$A$2:$AQ$31, COLUMN('Final Team Off-Def Stats'!AB1015), FALSE)</f>
        <v>0.36199999999999999</v>
      </c>
      <c r="BT1013">
        <f>VLOOKUP($AR1013,'Final Team Off-Def Stats'!$A$2:$AQ$31, COLUMN('Final Team Off-Def Stats'!AC1015), FALSE)</f>
        <v>29.2</v>
      </c>
      <c r="BU1013">
        <f>VLOOKUP($AR1013,'Final Team Off-Def Stats'!$A$2:$AQ$31, COLUMN('Final Team Off-Def Stats'!AD1015), FALSE)</f>
        <v>54.1</v>
      </c>
      <c r="BV1013">
        <f>VLOOKUP($AR1013,'Final Team Off-Def Stats'!$A$2:$AQ$31, COLUMN('Final Team Off-Def Stats'!AE1015), FALSE)</f>
        <v>0.54</v>
      </c>
      <c r="BW1013">
        <f>VLOOKUP($AR1013,'Final Team Off-Def Stats'!$A$2:$AQ$31, COLUMN('Final Team Off-Def Stats'!AF1015), FALSE)</f>
        <v>19.7</v>
      </c>
      <c r="BX1013">
        <f>VLOOKUP($AR1013,'Final Team Off-Def Stats'!$A$2:$AQ$31, COLUMN('Final Team Off-Def Stats'!AG1015), FALSE)</f>
        <v>25.4</v>
      </c>
      <c r="BY1013">
        <f>VLOOKUP($AR1013,'Final Team Off-Def Stats'!$A$2:$AQ$31, COLUMN('Final Team Off-Def Stats'!AH1015), FALSE)</f>
        <v>0.77700000000000002</v>
      </c>
      <c r="BZ1013">
        <f>VLOOKUP($AR1013,'Final Team Off-Def Stats'!$A$2:$AQ$31, COLUMN('Final Team Off-Def Stats'!AI1015), FALSE)</f>
        <v>10.4</v>
      </c>
      <c r="CA1013">
        <f>VLOOKUP($AR1013,'Final Team Off-Def Stats'!$A$2:$AQ$31, COLUMN('Final Team Off-Def Stats'!AJ1015), FALSE)</f>
        <v>36.299999999999997</v>
      </c>
      <c r="CB1013">
        <f>VLOOKUP($AR1013,'Final Team Off-Def Stats'!$A$2:$AQ$31, COLUMN('Final Team Off-Def Stats'!AK1015), FALSE)</f>
        <v>46.8</v>
      </c>
      <c r="CC1013">
        <f>VLOOKUP($AR1013,'Final Team Off-Def Stats'!$A$2:$AQ$31, COLUMN('Final Team Off-Def Stats'!AL1015), FALSE)</f>
        <v>25.4</v>
      </c>
      <c r="CD1013">
        <f>VLOOKUP($AR1013,'Final Team Off-Def Stats'!$A$2:$AQ$31, COLUMN('Final Team Off-Def Stats'!AM1015), FALSE)</f>
        <v>7.5</v>
      </c>
      <c r="CE1013">
        <f>VLOOKUP($AR1013,'Final Team Off-Def Stats'!$A$2:$AQ$31, COLUMN('Final Team Off-Def Stats'!AN1015), FALSE)</f>
        <v>5.3</v>
      </c>
      <c r="CF1013">
        <f>VLOOKUP($AR1013,'Final Team Off-Def Stats'!$A$2:$AQ$31, COLUMN('Final Team Off-Def Stats'!AO1015), FALSE)</f>
        <v>14.8</v>
      </c>
      <c r="CG1013">
        <f>VLOOKUP($AR1013,'Final Team Off-Def Stats'!$A$2:$AQ$31, COLUMN('Final Team Off-Def Stats'!AP1015), FALSE)</f>
        <v>20</v>
      </c>
      <c r="CH1013">
        <f>VLOOKUP($AR1013,'Final Team Off-Def Stats'!$A$2:$AQ$31, COLUMN('Final Team Off-Def Stats'!AQ1015), FALSE)</f>
        <v>113.8</v>
      </c>
      <c r="CI1013" t="s">
        <v>543</v>
      </c>
    </row>
    <row r="1014" spans="1:87" x14ac:dyDescent="0.35">
      <c r="A1014" t="s">
        <v>510</v>
      </c>
      <c r="B1014">
        <f>VLOOKUP($A1014,'Final Team Off-Def Stats'!$A$2:$AQ$31, COLUMN('Final Team Off-Def Stats'!B1014), FALSE)</f>
        <v>41</v>
      </c>
      <c r="C1014">
        <f>VLOOKUP($A1014,'Final Team Off-Def Stats'!$A$2:$AQ$31, COLUMN('Final Team Off-Def Stats'!C1014), FALSE)</f>
        <v>88.9</v>
      </c>
      <c r="D1014">
        <f>VLOOKUP($A1014,'Final Team Off-Def Stats'!$A$2:$AQ$31, COLUMN('Final Team Off-Def Stats'!D1014), FALSE)</f>
        <v>0.46100000000000002</v>
      </c>
      <c r="E1014">
        <f>VLOOKUP($A1014,'Final Team Off-Def Stats'!$A$2:$AQ$31, COLUMN('Final Team Off-Def Stats'!E1014), FALSE)</f>
        <v>13.7</v>
      </c>
      <c r="F1014">
        <f>VLOOKUP($A1014,'Final Team Off-Def Stats'!$A$2:$AQ$31, COLUMN('Final Team Off-Def Stats'!F1014), FALSE)</f>
        <v>39</v>
      </c>
      <c r="G1014">
        <f>VLOOKUP($A1014,'Final Team Off-Def Stats'!$A$2:$AQ$31, COLUMN('Final Team Off-Def Stats'!G1014), FALSE)</f>
        <v>0.35</v>
      </c>
      <c r="H1014">
        <f>VLOOKUP($A1014,'Final Team Off-Def Stats'!$A$2:$AQ$31, COLUMN('Final Team Off-Def Stats'!H1014), FALSE)</f>
        <v>27.4</v>
      </c>
      <c r="I1014">
        <f>VLOOKUP($A1014,'Final Team Off-Def Stats'!$A$2:$AQ$31, COLUMN('Final Team Off-Def Stats'!I1014), FALSE)</f>
        <v>49.9</v>
      </c>
      <c r="J1014">
        <f>VLOOKUP($A1014,'Final Team Off-Def Stats'!$A$2:$AQ$31, COLUMN('Final Team Off-Def Stats'!J1014), FALSE)</f>
        <v>0.54800000000000004</v>
      </c>
      <c r="K1014">
        <f>VLOOKUP($A1014,'Final Team Off-Def Stats'!$A$2:$AQ$31, COLUMN('Final Team Off-Def Stats'!K1014), FALSE)</f>
        <v>17.100000000000001</v>
      </c>
      <c r="L1014">
        <f>VLOOKUP($A1014,'Final Team Off-Def Stats'!$A$2:$AQ$31, COLUMN('Final Team Off-Def Stats'!L1014), FALSE)</f>
        <v>22.2</v>
      </c>
      <c r="M1014">
        <f>VLOOKUP($A1014,'Final Team Off-Def Stats'!$A$2:$AQ$31, COLUMN('Final Team Off-Def Stats'!M1014), FALSE)</f>
        <v>0.77100000000000002</v>
      </c>
      <c r="N1014">
        <f>VLOOKUP($A1014,'Final Team Off-Def Stats'!$A$2:$AQ$31, COLUMN('Final Team Off-Def Stats'!N1014), FALSE)</f>
        <v>9.6999999999999993</v>
      </c>
      <c r="O1014">
        <f>VLOOKUP($A1014,'Final Team Off-Def Stats'!$A$2:$AQ$31, COLUMN('Final Team Off-Def Stats'!O1014), FALSE)</f>
        <v>35.299999999999997</v>
      </c>
      <c r="P1014">
        <f>VLOOKUP($A1014,'Final Team Off-Def Stats'!$A$2:$AQ$31, COLUMN('Final Team Off-Def Stats'!P1014), FALSE)</f>
        <v>44.9</v>
      </c>
      <c r="Q1014">
        <f>VLOOKUP($A1014,'Final Team Off-Def Stats'!$A$2:$AQ$31, COLUMN('Final Team Off-Def Stats'!Q1014), FALSE)</f>
        <v>24.4</v>
      </c>
      <c r="R1014">
        <f>VLOOKUP($A1014,'Final Team Off-Def Stats'!$A$2:$AQ$31, COLUMN('Final Team Off-Def Stats'!R1014), FALSE)</f>
        <v>7</v>
      </c>
      <c r="S1014">
        <f>VLOOKUP($A1014,'Final Team Off-Def Stats'!$A$2:$AQ$31, COLUMN('Final Team Off-Def Stats'!S1014), FALSE)</f>
        <v>4.0999999999999996</v>
      </c>
      <c r="T1014">
        <f>VLOOKUP($A1014,'Final Team Off-Def Stats'!$A$2:$AQ$31, COLUMN('Final Team Off-Def Stats'!T1014), FALSE)</f>
        <v>13.1</v>
      </c>
      <c r="U1014">
        <f>VLOOKUP($A1014,'Final Team Off-Def Stats'!$A$2:$AQ$31, COLUMN('Final Team Off-Def Stats'!U1014), FALSE)</f>
        <v>20.5</v>
      </c>
      <c r="V1014">
        <f>VLOOKUP($A1014,'Final Team Off-Def Stats'!$A$2:$AQ$31, COLUMN('Final Team Off-Def Stats'!V1014), FALSE)</f>
        <v>112.8</v>
      </c>
      <c r="W1014">
        <f>VLOOKUP($A1014,'Final Team Off-Def Stats'!$A$2:$AQ$31, COLUMN('Final Team Off-Def Stats'!W1014), FALSE)</f>
        <v>40.700000000000003</v>
      </c>
      <c r="X1014">
        <f>VLOOKUP($A1014,'Final Team Off-Def Stats'!$A$2:$AQ$31, COLUMN('Final Team Off-Def Stats'!X1014), FALSE)</f>
        <v>89.2</v>
      </c>
      <c r="Y1014">
        <f>VLOOKUP($A1014,'Final Team Off-Def Stats'!$A$2:$AQ$31, COLUMN('Final Team Off-Def Stats'!Y1014), FALSE)</f>
        <v>0.45700000000000002</v>
      </c>
      <c r="Z1014">
        <f>VLOOKUP($A1014,'Final Team Off-Def Stats'!$A$2:$AQ$31, COLUMN('Final Team Off-Def Stats'!Z1014), FALSE)</f>
        <v>11.4</v>
      </c>
      <c r="AA1014">
        <f>VLOOKUP($A1014,'Final Team Off-Def Stats'!$A$2:$AQ$31, COLUMN('Final Team Off-Def Stats'!AA1014), FALSE)</f>
        <v>33.6</v>
      </c>
      <c r="AB1014">
        <f>VLOOKUP($A1014,'Final Team Off-Def Stats'!$A$2:$AQ$31, COLUMN('Final Team Off-Def Stats'!AB1014), FALSE)</f>
        <v>0.34</v>
      </c>
      <c r="AC1014">
        <f>VLOOKUP($A1014,'Final Team Off-Def Stats'!$A$2:$AQ$31, COLUMN('Final Team Off-Def Stats'!AC1014), FALSE)</f>
        <v>29.3</v>
      </c>
      <c r="AD1014">
        <f>VLOOKUP($A1014,'Final Team Off-Def Stats'!$A$2:$AQ$31, COLUMN('Final Team Off-Def Stats'!AD1014), FALSE)</f>
        <v>55.6</v>
      </c>
      <c r="AE1014">
        <f>VLOOKUP($A1014,'Final Team Off-Def Stats'!$A$2:$AQ$31, COLUMN('Final Team Off-Def Stats'!AE1014), FALSE)</f>
        <v>0.52700000000000002</v>
      </c>
      <c r="AF1014">
        <f>VLOOKUP($A1014,'Final Team Off-Def Stats'!$A$2:$AQ$31, COLUMN('Final Team Off-Def Stats'!AF1014), FALSE)</f>
        <v>16.5</v>
      </c>
      <c r="AG1014">
        <f>VLOOKUP($A1014,'Final Team Off-Def Stats'!$A$2:$AQ$31, COLUMN('Final Team Off-Def Stats'!AG1014), FALSE)</f>
        <v>21.5</v>
      </c>
      <c r="AH1014">
        <f>VLOOKUP($A1014,'Final Team Off-Def Stats'!$A$2:$AQ$31, COLUMN('Final Team Off-Def Stats'!AH1014), FALSE)</f>
        <v>0.76700000000000002</v>
      </c>
      <c r="AI1014">
        <f>VLOOKUP($A1014,'Final Team Off-Def Stats'!$A$2:$AQ$31, COLUMN('Final Team Off-Def Stats'!AI1014), FALSE)</f>
        <v>9.9</v>
      </c>
      <c r="AJ1014">
        <f>VLOOKUP($A1014,'Final Team Off-Def Stats'!$A$2:$AQ$31, COLUMN('Final Team Off-Def Stats'!AJ1014), FALSE)</f>
        <v>35.700000000000003</v>
      </c>
      <c r="AK1014">
        <f>VLOOKUP($A1014,'Final Team Off-Def Stats'!$A$2:$AQ$31, COLUMN('Final Team Off-Def Stats'!AK1014), FALSE)</f>
        <v>45.6</v>
      </c>
      <c r="AL1014">
        <f>VLOOKUP($A1014,'Final Team Off-Def Stats'!$A$2:$AQ$31, COLUMN('Final Team Off-Def Stats'!AL1014), FALSE)</f>
        <v>24.5</v>
      </c>
      <c r="AM1014">
        <f>VLOOKUP($A1014,'Final Team Off-Def Stats'!$A$2:$AQ$31, COLUMN('Final Team Off-Def Stats'!AM1014), FALSE)</f>
        <v>7.3</v>
      </c>
      <c r="AN1014">
        <f>VLOOKUP($A1014,'Final Team Off-Def Stats'!$A$2:$AQ$31, COLUMN('Final Team Off-Def Stats'!AN1014), FALSE)</f>
        <v>3.8</v>
      </c>
      <c r="AO1014">
        <f>VLOOKUP($A1014,'Final Team Off-Def Stats'!$A$2:$AQ$31, COLUMN('Final Team Off-Def Stats'!AO1014), FALSE)</f>
        <v>13.7</v>
      </c>
      <c r="AP1014">
        <f>VLOOKUP($A1014,'Final Team Off-Def Stats'!$A$2:$AQ$31, COLUMN('Final Team Off-Def Stats'!AP1014), FALSE)</f>
        <v>21</v>
      </c>
      <c r="AQ1014">
        <f>VLOOKUP($A1014,'Final Team Off-Def Stats'!$A$2:$AQ$31, COLUMN('Final Team Off-Def Stats'!AQ1014), FALSE)</f>
        <v>109.4</v>
      </c>
      <c r="AR1014" t="s">
        <v>513</v>
      </c>
      <c r="AS1014">
        <f>VLOOKUP($AR1014,'Final Team Off-Def Stats'!$A$2:$AQ$31, COLUMN('Final Team Off-Def Stats'!B1016), FALSE)</f>
        <v>41.7</v>
      </c>
      <c r="AT1014">
        <f>VLOOKUP($AR1014,'Final Team Off-Def Stats'!$A$2:$AQ$31, COLUMN('Final Team Off-Def Stats'!C1016), FALSE)</f>
        <v>89.5</v>
      </c>
      <c r="AU1014">
        <f>VLOOKUP($AR1014,'Final Team Off-Def Stats'!$A$2:$AQ$31, COLUMN('Final Team Off-Def Stats'!D1016), FALSE)</f>
        <v>0.46600000000000003</v>
      </c>
      <c r="AV1014">
        <f>VLOOKUP($AR1014,'Final Team Off-Def Stats'!$A$2:$AQ$31, COLUMN('Final Team Off-Def Stats'!E1016), FALSE)</f>
        <v>13.5</v>
      </c>
      <c r="AW1014">
        <f>VLOOKUP($AR1014,'Final Team Off-Def Stats'!$A$2:$AQ$31, COLUMN('Final Team Off-Def Stats'!F1016), FALSE)</f>
        <v>38</v>
      </c>
      <c r="AX1014">
        <f>VLOOKUP($AR1014,'Final Team Off-Def Stats'!$A$2:$AQ$31, COLUMN('Final Team Off-Def Stats'!G1016), FALSE)</f>
        <v>0.35599999999999998</v>
      </c>
      <c r="AY1014">
        <f>VLOOKUP($AR1014,'Final Team Off-Def Stats'!$A$2:$AQ$31, COLUMN('Final Team Off-Def Stats'!H1016), FALSE)</f>
        <v>28.2</v>
      </c>
      <c r="AZ1014">
        <f>VLOOKUP($AR1014,'Final Team Off-Def Stats'!$A$2:$AQ$31, COLUMN('Final Team Off-Def Stats'!I1016), FALSE)</f>
        <v>51.5</v>
      </c>
      <c r="BA1014">
        <f>VLOOKUP($AR1014,'Final Team Off-Def Stats'!$A$2:$AQ$31, COLUMN('Final Team Off-Def Stats'!J1016), FALSE)</f>
        <v>0.54700000000000004</v>
      </c>
      <c r="BB1014">
        <f>VLOOKUP($AR1014,'Final Team Off-Def Stats'!$A$2:$AQ$31, COLUMN('Final Team Off-Def Stats'!K1016), FALSE)</f>
        <v>17.399999999999999</v>
      </c>
      <c r="BC1014">
        <f>VLOOKUP($AR1014,'Final Team Off-Def Stats'!$A$2:$AQ$31, COLUMN('Final Team Off-Def Stats'!L1016), FALSE)</f>
        <v>21.4</v>
      </c>
      <c r="BD1014">
        <f>VLOOKUP($AR1014,'Final Team Off-Def Stats'!$A$2:$AQ$31, COLUMN('Final Team Off-Def Stats'!M1016), FALSE)</f>
        <v>0.81599999999999995</v>
      </c>
      <c r="BE1014">
        <f>VLOOKUP($AR1014,'Final Team Off-Def Stats'!$A$2:$AQ$31, COLUMN('Final Team Off-Def Stats'!N1016), FALSE)</f>
        <v>10.8</v>
      </c>
      <c r="BF1014">
        <f>VLOOKUP($AR1014,'Final Team Off-Def Stats'!$A$2:$AQ$31, COLUMN('Final Team Off-Def Stats'!O1016), FALSE)</f>
        <v>36.4</v>
      </c>
      <c r="BG1014">
        <f>VLOOKUP($AR1014,'Final Team Off-Def Stats'!$A$2:$AQ$31, COLUMN('Final Team Off-Def Stats'!P1016), FALSE)</f>
        <v>47.2</v>
      </c>
      <c r="BH1014">
        <f>VLOOKUP($AR1014,'Final Team Off-Def Stats'!$A$2:$AQ$31, COLUMN('Final Team Off-Def Stats'!Q1016), FALSE)</f>
        <v>25.4</v>
      </c>
      <c r="BI1014">
        <f>VLOOKUP($AR1014,'Final Team Off-Def Stats'!$A$2:$AQ$31, COLUMN('Final Team Off-Def Stats'!R1016), FALSE)</f>
        <v>7.4</v>
      </c>
      <c r="BJ1014">
        <f>VLOOKUP($AR1014,'Final Team Off-Def Stats'!$A$2:$AQ$31, COLUMN('Final Team Off-Def Stats'!S1016), FALSE)</f>
        <v>6</v>
      </c>
      <c r="BK1014">
        <f>VLOOKUP($AR1014,'Final Team Off-Def Stats'!$A$2:$AQ$31, COLUMN('Final Team Off-Def Stats'!T1016), FALSE)</f>
        <v>14</v>
      </c>
      <c r="BL1014">
        <f>VLOOKUP($AR1014,'Final Team Off-Def Stats'!$A$2:$AQ$31, COLUMN('Final Team Off-Def Stats'!U1016), FALSE)</f>
        <v>19</v>
      </c>
      <c r="BM1014">
        <f>VLOOKUP($AR1014,'Final Team Off-Def Stats'!$A$2:$AQ$31, COLUMN('Final Team Off-Def Stats'!V1016), FALSE)</f>
        <v>114.4</v>
      </c>
      <c r="BN1014">
        <f>VLOOKUP($AR1014,'Final Team Off-Def Stats'!$A$2:$AQ$31, COLUMN('Final Team Off-Def Stats'!W1016), FALSE)</f>
        <v>39.200000000000003</v>
      </c>
      <c r="BO1014">
        <f>VLOOKUP($AR1014,'Final Team Off-Def Stats'!$A$2:$AQ$31, COLUMN('Final Team Off-Def Stats'!X1016), FALSE)</f>
        <v>90.1</v>
      </c>
      <c r="BP1014">
        <f>VLOOKUP($AR1014,'Final Team Off-Def Stats'!$A$2:$AQ$31, COLUMN('Final Team Off-Def Stats'!Y1016), FALSE)</f>
        <v>0.434</v>
      </c>
      <c r="BQ1014">
        <f>VLOOKUP($AR1014,'Final Team Off-Def Stats'!$A$2:$AQ$31, COLUMN('Final Team Off-Def Stats'!Z1016), FALSE)</f>
        <v>12.1</v>
      </c>
      <c r="BR1014">
        <f>VLOOKUP($AR1014,'Final Team Off-Def Stats'!$A$2:$AQ$31, COLUMN('Final Team Off-Def Stats'!AA1016), FALSE)</f>
        <v>35.700000000000003</v>
      </c>
      <c r="BS1014">
        <f>VLOOKUP($AR1014,'Final Team Off-Def Stats'!$A$2:$AQ$31, COLUMN('Final Team Off-Def Stats'!AB1016), FALSE)</f>
        <v>0.33900000000000002</v>
      </c>
      <c r="BT1014">
        <f>VLOOKUP($AR1014,'Final Team Off-Def Stats'!$A$2:$AQ$31, COLUMN('Final Team Off-Def Stats'!AC1016), FALSE)</f>
        <v>27.1</v>
      </c>
      <c r="BU1014">
        <f>VLOOKUP($AR1014,'Final Team Off-Def Stats'!$A$2:$AQ$31, COLUMN('Final Team Off-Def Stats'!AD1016), FALSE)</f>
        <v>54.4</v>
      </c>
      <c r="BV1014">
        <f>VLOOKUP($AR1014,'Final Team Off-Def Stats'!$A$2:$AQ$31, COLUMN('Final Team Off-Def Stats'!AE1016), FALSE)</f>
        <v>0.497</v>
      </c>
      <c r="BW1014">
        <f>VLOOKUP($AR1014,'Final Team Off-Def Stats'!$A$2:$AQ$31, COLUMN('Final Team Off-Def Stats'!AF1016), FALSE)</f>
        <v>16.5</v>
      </c>
      <c r="BX1014">
        <f>VLOOKUP($AR1014,'Final Team Off-Def Stats'!$A$2:$AQ$31, COLUMN('Final Team Off-Def Stats'!AG1016), FALSE)</f>
        <v>21.1</v>
      </c>
      <c r="BY1014">
        <f>VLOOKUP($AR1014,'Final Team Off-Def Stats'!$A$2:$AQ$31, COLUMN('Final Team Off-Def Stats'!AH1016), FALSE)</f>
        <v>0.78300000000000003</v>
      </c>
      <c r="BZ1014">
        <f>VLOOKUP($AR1014,'Final Team Off-Def Stats'!$A$2:$AQ$31, COLUMN('Final Team Off-Def Stats'!AI1016), FALSE)</f>
        <v>10.7</v>
      </c>
      <c r="CA1014">
        <f>VLOOKUP($AR1014,'Final Team Off-Def Stats'!$A$2:$AQ$31, COLUMN('Final Team Off-Def Stats'!AJ1016), FALSE)</f>
        <v>34</v>
      </c>
      <c r="CB1014">
        <f>VLOOKUP($AR1014,'Final Team Off-Def Stats'!$A$2:$AQ$31, COLUMN('Final Team Off-Def Stats'!AK1016), FALSE)</f>
        <v>44.7</v>
      </c>
      <c r="CC1014">
        <f>VLOOKUP($AR1014,'Final Team Off-Def Stats'!$A$2:$AQ$31, COLUMN('Final Team Off-Def Stats'!AL1016), FALSE)</f>
        <v>22.1</v>
      </c>
      <c r="CD1014">
        <f>VLOOKUP($AR1014,'Final Team Off-Def Stats'!$A$2:$AQ$31, COLUMN('Final Team Off-Def Stats'!AM1016), FALSE)</f>
        <v>7.7</v>
      </c>
      <c r="CE1014">
        <f>VLOOKUP($AR1014,'Final Team Off-Def Stats'!$A$2:$AQ$31, COLUMN('Final Team Off-Def Stats'!AN1016), FALSE)</f>
        <v>4.7</v>
      </c>
      <c r="CF1014">
        <f>VLOOKUP($AR1014,'Final Team Off-Def Stats'!$A$2:$AQ$31, COLUMN('Final Team Off-Def Stats'!AO1016), FALSE)</f>
        <v>14.1</v>
      </c>
      <c r="CG1014">
        <f>VLOOKUP($AR1014,'Final Team Off-Def Stats'!$A$2:$AQ$31, COLUMN('Final Team Off-Def Stats'!AP1016), FALSE)</f>
        <v>19.899999999999999</v>
      </c>
      <c r="CH1014">
        <f>VLOOKUP($AR1014,'Final Team Off-Def Stats'!$A$2:$AQ$31, COLUMN('Final Team Off-Def Stats'!AQ1016), FALSE)</f>
        <v>106.9</v>
      </c>
      <c r="CI1014" t="s">
        <v>543</v>
      </c>
    </row>
    <row r="1015" spans="1:87" x14ac:dyDescent="0.35">
      <c r="A1015" t="s">
        <v>502</v>
      </c>
      <c r="B1015">
        <f>VLOOKUP($A1015,'Final Team Off-Def Stats'!$A$2:$AQ$31, COLUMN('Final Team Off-Def Stats'!B1015), FALSE)</f>
        <v>40.700000000000003</v>
      </c>
      <c r="C1015">
        <f>VLOOKUP($A1015,'Final Team Off-Def Stats'!$A$2:$AQ$31, COLUMN('Final Team Off-Def Stats'!C1015), FALSE)</f>
        <v>87.3</v>
      </c>
      <c r="D1015">
        <f>VLOOKUP($A1015,'Final Team Off-Def Stats'!$A$2:$AQ$31, COLUMN('Final Team Off-Def Stats'!D1015), FALSE)</f>
        <v>0.46600000000000003</v>
      </c>
      <c r="E1015">
        <f>VLOOKUP($A1015,'Final Team Off-Def Stats'!$A$2:$AQ$31, COLUMN('Final Team Off-Def Stats'!E1015), FALSE)</f>
        <v>12</v>
      </c>
      <c r="F1015">
        <f>VLOOKUP($A1015,'Final Team Off-Def Stats'!$A$2:$AQ$31, COLUMN('Final Team Off-Def Stats'!F1015), FALSE)</f>
        <v>32.799999999999997</v>
      </c>
      <c r="G1015">
        <f>VLOOKUP($A1015,'Final Team Off-Def Stats'!$A$2:$AQ$31, COLUMN('Final Team Off-Def Stats'!G1015), FALSE)</f>
        <v>0.36399999999999999</v>
      </c>
      <c r="H1015">
        <f>VLOOKUP($A1015,'Final Team Off-Def Stats'!$A$2:$AQ$31, COLUMN('Final Team Off-Def Stats'!H1015), FALSE)</f>
        <v>28.7</v>
      </c>
      <c r="I1015">
        <f>VLOOKUP($A1015,'Final Team Off-Def Stats'!$A$2:$AQ$31, COLUMN('Final Team Off-Def Stats'!I1015), FALSE)</f>
        <v>54.4</v>
      </c>
      <c r="J1015">
        <f>VLOOKUP($A1015,'Final Team Off-Def Stats'!$A$2:$AQ$31, COLUMN('Final Team Off-Def Stats'!J1015), FALSE)</f>
        <v>0.52700000000000002</v>
      </c>
      <c r="K1015">
        <f>VLOOKUP($A1015,'Final Team Off-Def Stats'!$A$2:$AQ$31, COLUMN('Final Team Off-Def Stats'!K1015), FALSE)</f>
        <v>20.2</v>
      </c>
      <c r="L1015">
        <f>VLOOKUP($A1015,'Final Team Off-Def Stats'!$A$2:$AQ$31, COLUMN('Final Team Off-Def Stats'!L1015), FALSE)</f>
        <v>24.6</v>
      </c>
      <c r="M1015">
        <f>VLOOKUP($A1015,'Final Team Off-Def Stats'!$A$2:$AQ$31, COLUMN('Final Team Off-Def Stats'!M1015), FALSE)</f>
        <v>0.82099999999999995</v>
      </c>
      <c r="N1015">
        <f>VLOOKUP($A1015,'Final Team Off-Def Stats'!$A$2:$AQ$31, COLUMN('Final Team Off-Def Stats'!N1015), FALSE)</f>
        <v>8.8000000000000007</v>
      </c>
      <c r="O1015">
        <f>VLOOKUP($A1015,'Final Team Off-Def Stats'!$A$2:$AQ$31, COLUMN('Final Team Off-Def Stats'!O1015), FALSE)</f>
        <v>34.9</v>
      </c>
      <c r="P1015">
        <f>VLOOKUP($A1015,'Final Team Off-Def Stats'!$A$2:$AQ$31, COLUMN('Final Team Off-Def Stats'!P1015), FALSE)</f>
        <v>43.7</v>
      </c>
      <c r="Q1015">
        <f>VLOOKUP($A1015,'Final Team Off-Def Stats'!$A$2:$AQ$31, COLUMN('Final Team Off-Def Stats'!Q1015), FALSE)</f>
        <v>24.5</v>
      </c>
      <c r="R1015">
        <f>VLOOKUP($A1015,'Final Team Off-Def Stats'!$A$2:$AQ$31, COLUMN('Final Team Off-Def Stats'!R1015), FALSE)</f>
        <v>8</v>
      </c>
      <c r="S1015">
        <f>VLOOKUP($A1015,'Final Team Off-Def Stats'!$A$2:$AQ$31, COLUMN('Final Team Off-Def Stats'!S1015), FALSE)</f>
        <v>5.5</v>
      </c>
      <c r="T1015">
        <f>VLOOKUP($A1015,'Final Team Off-Def Stats'!$A$2:$AQ$31, COLUMN('Final Team Off-Def Stats'!T1015), FALSE)</f>
        <v>12.9</v>
      </c>
      <c r="U1015">
        <f>VLOOKUP($A1015,'Final Team Off-Def Stats'!$A$2:$AQ$31, COLUMN('Final Team Off-Def Stats'!U1015), FALSE)</f>
        <v>20</v>
      </c>
      <c r="V1015">
        <f>VLOOKUP($A1015,'Final Team Off-Def Stats'!$A$2:$AQ$31, COLUMN('Final Team Off-Def Stats'!V1015), FALSE)</f>
        <v>113.5</v>
      </c>
      <c r="W1015">
        <f>VLOOKUP($A1015,'Final Team Off-Def Stats'!$A$2:$AQ$31, COLUMN('Final Team Off-Def Stats'!W1015), FALSE)</f>
        <v>41</v>
      </c>
      <c r="X1015">
        <f>VLOOKUP($A1015,'Final Team Off-Def Stats'!$A$2:$AQ$31, COLUMN('Final Team Off-Def Stats'!X1015), FALSE)</f>
        <v>89.4</v>
      </c>
      <c r="Y1015">
        <f>VLOOKUP($A1015,'Final Team Off-Def Stats'!$A$2:$AQ$31, COLUMN('Final Team Off-Def Stats'!Y1015), FALSE)</f>
        <v>0.45800000000000002</v>
      </c>
      <c r="Z1015">
        <f>VLOOKUP($A1015,'Final Team Off-Def Stats'!$A$2:$AQ$31, COLUMN('Final Team Off-Def Stats'!Z1015), FALSE)</f>
        <v>11.7</v>
      </c>
      <c r="AA1015">
        <f>VLOOKUP($A1015,'Final Team Off-Def Stats'!$A$2:$AQ$31, COLUMN('Final Team Off-Def Stats'!AA1015), FALSE)</f>
        <v>33.9</v>
      </c>
      <c r="AB1015">
        <f>VLOOKUP($A1015,'Final Team Off-Def Stats'!$A$2:$AQ$31, COLUMN('Final Team Off-Def Stats'!AB1015), FALSE)</f>
        <v>0.34599999999999997</v>
      </c>
      <c r="AC1015">
        <f>VLOOKUP($A1015,'Final Team Off-Def Stats'!$A$2:$AQ$31, COLUMN('Final Team Off-Def Stats'!AC1015), FALSE)</f>
        <v>29.2</v>
      </c>
      <c r="AD1015">
        <f>VLOOKUP($A1015,'Final Team Off-Def Stats'!$A$2:$AQ$31, COLUMN('Final Team Off-Def Stats'!AD1015), FALSE)</f>
        <v>55.5</v>
      </c>
      <c r="AE1015">
        <f>VLOOKUP($A1015,'Final Team Off-Def Stats'!$A$2:$AQ$31, COLUMN('Final Team Off-Def Stats'!AE1015), FALSE)</f>
        <v>0.52700000000000002</v>
      </c>
      <c r="AF1015">
        <f>VLOOKUP($A1015,'Final Team Off-Def Stats'!$A$2:$AQ$31, COLUMN('Final Team Off-Def Stats'!AF1015), FALSE)</f>
        <v>17.2</v>
      </c>
      <c r="AG1015">
        <f>VLOOKUP($A1015,'Final Team Off-Def Stats'!$A$2:$AQ$31, COLUMN('Final Team Off-Def Stats'!AG1015), FALSE)</f>
        <v>22.3</v>
      </c>
      <c r="AH1015">
        <f>VLOOKUP($A1015,'Final Team Off-Def Stats'!$A$2:$AQ$31, COLUMN('Final Team Off-Def Stats'!AH1015), FALSE)</f>
        <v>0.76900000000000002</v>
      </c>
      <c r="AI1015">
        <f>VLOOKUP($A1015,'Final Team Off-Def Stats'!$A$2:$AQ$31, COLUMN('Final Team Off-Def Stats'!AI1015), FALSE)</f>
        <v>10.6</v>
      </c>
      <c r="AJ1015">
        <f>VLOOKUP($A1015,'Final Team Off-Def Stats'!$A$2:$AQ$31, COLUMN('Final Team Off-Def Stats'!AJ1015), FALSE)</f>
        <v>35.1</v>
      </c>
      <c r="AK1015">
        <f>VLOOKUP($A1015,'Final Team Off-Def Stats'!$A$2:$AQ$31, COLUMN('Final Team Off-Def Stats'!AK1015), FALSE)</f>
        <v>45.6</v>
      </c>
      <c r="AL1015">
        <f>VLOOKUP($A1015,'Final Team Off-Def Stats'!$A$2:$AQ$31, COLUMN('Final Team Off-Def Stats'!AL1015), FALSE)</f>
        <v>24.3</v>
      </c>
      <c r="AM1015">
        <f>VLOOKUP($A1015,'Final Team Off-Def Stats'!$A$2:$AQ$31, COLUMN('Final Team Off-Def Stats'!AM1015), FALSE)</f>
        <v>6.8</v>
      </c>
      <c r="AN1015">
        <f>VLOOKUP($A1015,'Final Team Off-Def Stats'!$A$2:$AQ$31, COLUMN('Final Team Off-Def Stats'!AN1015), FALSE)</f>
        <v>4.8</v>
      </c>
      <c r="AO1015">
        <f>VLOOKUP($A1015,'Final Team Off-Def Stats'!$A$2:$AQ$31, COLUMN('Final Team Off-Def Stats'!AO1015), FALSE)</f>
        <v>13.7</v>
      </c>
      <c r="AP1015">
        <f>VLOOKUP($A1015,'Final Team Off-Def Stats'!$A$2:$AQ$31, COLUMN('Final Team Off-Def Stats'!AP1015), FALSE)</f>
        <v>20.100000000000001</v>
      </c>
      <c r="AQ1015">
        <f>VLOOKUP($A1015,'Final Team Off-Def Stats'!$A$2:$AQ$31, COLUMN('Final Team Off-Def Stats'!AQ1015), FALSE)</f>
        <v>110.8</v>
      </c>
      <c r="AR1015" t="s">
        <v>187</v>
      </c>
      <c r="AS1015">
        <f>VLOOKUP($AR1015,'Final Team Off-Def Stats'!$A$2:$AQ$31, COLUMN('Final Team Off-Def Stats'!B1017), FALSE)</f>
        <v>38.4</v>
      </c>
      <c r="AT1015">
        <f>VLOOKUP($AR1015,'Final Team Off-Def Stats'!$A$2:$AQ$31, COLUMN('Final Team Off-Def Stats'!C1017), FALSE)</f>
        <v>88.5</v>
      </c>
      <c r="AU1015">
        <f>VLOOKUP($AR1015,'Final Team Off-Def Stats'!$A$2:$AQ$31, COLUMN('Final Team Off-Def Stats'!D1017), FALSE)</f>
        <v>0.434</v>
      </c>
      <c r="AV1015">
        <f>VLOOKUP($AR1015,'Final Team Off-Def Stats'!$A$2:$AQ$31, COLUMN('Final Team Off-Def Stats'!E1017), FALSE)</f>
        <v>12.2</v>
      </c>
      <c r="AW1015">
        <f>VLOOKUP($AR1015,'Final Team Off-Def Stats'!$A$2:$AQ$31, COLUMN('Final Team Off-Def Stats'!F1017), FALSE)</f>
        <v>36.9</v>
      </c>
      <c r="AX1015">
        <f>VLOOKUP($AR1015,'Final Team Off-Def Stats'!$A$2:$AQ$31, COLUMN('Final Team Off-Def Stats'!G1017), FALSE)</f>
        <v>0.33100000000000002</v>
      </c>
      <c r="AY1015">
        <f>VLOOKUP($AR1015,'Final Team Off-Def Stats'!$A$2:$AQ$31, COLUMN('Final Team Off-Def Stats'!H1017), FALSE)</f>
        <v>26.2</v>
      </c>
      <c r="AZ1015">
        <f>VLOOKUP($AR1015,'Final Team Off-Def Stats'!$A$2:$AQ$31, COLUMN('Final Team Off-Def Stats'!I1017), FALSE)</f>
        <v>51.6</v>
      </c>
      <c r="BA1015">
        <f>VLOOKUP($AR1015,'Final Team Off-Def Stats'!$A$2:$AQ$31, COLUMN('Final Team Off-Def Stats'!J1017), FALSE)</f>
        <v>0.50700000000000001</v>
      </c>
      <c r="BB1015">
        <f>VLOOKUP($AR1015,'Final Team Off-Def Stats'!$A$2:$AQ$31, COLUMN('Final Team Off-Def Stats'!K1017), FALSE)</f>
        <v>15.5</v>
      </c>
      <c r="BC1015">
        <f>VLOOKUP($AR1015,'Final Team Off-Def Stats'!$A$2:$AQ$31, COLUMN('Final Team Off-Def Stats'!L1017), FALSE)</f>
        <v>19.7</v>
      </c>
      <c r="BD1015">
        <f>VLOOKUP($AR1015,'Final Team Off-Def Stats'!$A$2:$AQ$31, COLUMN('Final Team Off-Def Stats'!M1017), FALSE)</f>
        <v>0.78700000000000003</v>
      </c>
      <c r="BE1015">
        <f>VLOOKUP($AR1015,'Final Team Off-Def Stats'!$A$2:$AQ$31, COLUMN('Final Team Off-Def Stats'!N1017), FALSE)</f>
        <v>9.1</v>
      </c>
      <c r="BF1015">
        <f>VLOOKUP($AR1015,'Final Team Off-Def Stats'!$A$2:$AQ$31, COLUMN('Final Team Off-Def Stats'!O1017), FALSE)</f>
        <v>35.299999999999997</v>
      </c>
      <c r="BG1015">
        <f>VLOOKUP($AR1015,'Final Team Off-Def Stats'!$A$2:$AQ$31, COLUMN('Final Team Off-Def Stats'!P1017), FALSE)</f>
        <v>44.4</v>
      </c>
      <c r="BH1015">
        <f>VLOOKUP($AR1015,'Final Team Off-Def Stats'!$A$2:$AQ$31, COLUMN('Final Team Off-Def Stats'!Q1017), FALSE)</f>
        <v>23.8</v>
      </c>
      <c r="BI1015">
        <f>VLOOKUP($AR1015,'Final Team Off-Def Stats'!$A$2:$AQ$31, COLUMN('Final Team Off-Def Stats'!R1017), FALSE)</f>
        <v>6.8</v>
      </c>
      <c r="BJ1015">
        <f>VLOOKUP($AR1015,'Final Team Off-Def Stats'!$A$2:$AQ$31, COLUMN('Final Team Off-Def Stats'!S1017), FALSE)</f>
        <v>4.5</v>
      </c>
      <c r="BK1015">
        <f>VLOOKUP($AR1015,'Final Team Off-Def Stats'!$A$2:$AQ$31, COLUMN('Final Team Off-Def Stats'!T1017), FALSE)</f>
        <v>14.5</v>
      </c>
      <c r="BL1015">
        <f>VLOOKUP($AR1015,'Final Team Off-Def Stats'!$A$2:$AQ$31, COLUMN('Final Team Off-Def Stats'!U1017), FALSE)</f>
        <v>19.7</v>
      </c>
      <c r="BM1015">
        <f>VLOOKUP($AR1015,'Final Team Off-Def Stats'!$A$2:$AQ$31, COLUMN('Final Team Off-Def Stats'!V1017), FALSE)</f>
        <v>104.5</v>
      </c>
      <c r="BN1015">
        <f>VLOOKUP($AR1015,'Final Team Off-Def Stats'!$A$2:$AQ$31, COLUMN('Final Team Off-Def Stats'!W1017), FALSE)</f>
        <v>40.9</v>
      </c>
      <c r="BO1015">
        <f>VLOOKUP($AR1015,'Final Team Off-Def Stats'!$A$2:$AQ$31, COLUMN('Final Team Off-Def Stats'!X1017), FALSE)</f>
        <v>89.3</v>
      </c>
      <c r="BP1015">
        <f>VLOOKUP($AR1015,'Final Team Off-Def Stats'!$A$2:$AQ$31, COLUMN('Final Team Off-Def Stats'!Y1017), FALSE)</f>
        <v>0.45800000000000002</v>
      </c>
      <c r="BQ1015">
        <f>VLOOKUP($AR1015,'Final Team Off-Def Stats'!$A$2:$AQ$31, COLUMN('Final Team Off-Def Stats'!Z1017), FALSE)</f>
        <v>13.2</v>
      </c>
      <c r="BR1015">
        <f>VLOOKUP($AR1015,'Final Team Off-Def Stats'!$A$2:$AQ$31, COLUMN('Final Team Off-Def Stats'!AA1017), FALSE)</f>
        <v>36.4</v>
      </c>
      <c r="BS1015">
        <f>VLOOKUP($AR1015,'Final Team Off-Def Stats'!$A$2:$AQ$31, COLUMN('Final Team Off-Def Stats'!AB1017), FALSE)</f>
        <v>0.36299999999999999</v>
      </c>
      <c r="BT1015">
        <f>VLOOKUP($AR1015,'Final Team Off-Def Stats'!$A$2:$AQ$31, COLUMN('Final Team Off-Def Stats'!AC1017), FALSE)</f>
        <v>27.7</v>
      </c>
      <c r="BU1015">
        <f>VLOOKUP($AR1015,'Final Team Off-Def Stats'!$A$2:$AQ$31, COLUMN('Final Team Off-Def Stats'!AD1017), FALSE)</f>
        <v>52.8</v>
      </c>
      <c r="BV1015">
        <f>VLOOKUP($AR1015,'Final Team Off-Def Stats'!$A$2:$AQ$31, COLUMN('Final Team Off-Def Stats'!AE1017), FALSE)</f>
        <v>0.52400000000000002</v>
      </c>
      <c r="BW1015">
        <f>VLOOKUP($AR1015,'Final Team Off-Def Stats'!$A$2:$AQ$31, COLUMN('Final Team Off-Def Stats'!AF1017), FALSE)</f>
        <v>17.5</v>
      </c>
      <c r="BX1015">
        <f>VLOOKUP($AR1015,'Final Team Off-Def Stats'!$A$2:$AQ$31, COLUMN('Final Team Off-Def Stats'!AG1017), FALSE)</f>
        <v>22.6</v>
      </c>
      <c r="BY1015">
        <f>VLOOKUP($AR1015,'Final Team Off-Def Stats'!$A$2:$AQ$31, COLUMN('Final Team Off-Def Stats'!AH1017), FALSE)</f>
        <v>0.77200000000000002</v>
      </c>
      <c r="BZ1015">
        <f>VLOOKUP($AR1015,'Final Team Off-Def Stats'!$A$2:$AQ$31, COLUMN('Final Team Off-Def Stats'!AI1017), FALSE)</f>
        <v>10.4</v>
      </c>
      <c r="CA1015">
        <f>VLOOKUP($AR1015,'Final Team Off-Def Stats'!$A$2:$AQ$31, COLUMN('Final Team Off-Def Stats'!AJ1017), FALSE)</f>
        <v>36.9</v>
      </c>
      <c r="CB1015">
        <f>VLOOKUP($AR1015,'Final Team Off-Def Stats'!$A$2:$AQ$31, COLUMN('Final Team Off-Def Stats'!AK1017), FALSE)</f>
        <v>47.3</v>
      </c>
      <c r="CC1015">
        <f>VLOOKUP($AR1015,'Final Team Off-Def Stats'!$A$2:$AQ$31, COLUMN('Final Team Off-Def Stats'!AL1017), FALSE)</f>
        <v>24.9</v>
      </c>
      <c r="CD1015">
        <f>VLOOKUP($AR1015,'Final Team Off-Def Stats'!$A$2:$AQ$31, COLUMN('Final Team Off-Def Stats'!AM1017), FALSE)</f>
        <v>8</v>
      </c>
      <c r="CE1015">
        <f>VLOOKUP($AR1015,'Final Team Off-Def Stats'!$A$2:$AQ$31, COLUMN('Final Team Off-Def Stats'!AN1017), FALSE)</f>
        <v>5.2</v>
      </c>
      <c r="CF1015">
        <f>VLOOKUP($AR1015,'Final Team Off-Def Stats'!$A$2:$AQ$31, COLUMN('Final Team Off-Def Stats'!AO1017), FALSE)</f>
        <v>13.2</v>
      </c>
      <c r="CG1015">
        <f>VLOOKUP($AR1015,'Final Team Off-Def Stats'!$A$2:$AQ$31, COLUMN('Final Team Off-Def Stats'!AP1017), FALSE)</f>
        <v>18.399999999999999</v>
      </c>
      <c r="CH1015">
        <f>VLOOKUP($AR1015,'Final Team Off-Def Stats'!$A$2:$AQ$31, COLUMN('Final Team Off-Def Stats'!AQ1017), FALSE)</f>
        <v>112.5</v>
      </c>
      <c r="CI1015" t="s">
        <v>543</v>
      </c>
    </row>
    <row r="1016" spans="1:87" x14ac:dyDescent="0.35">
      <c r="A1016" t="s">
        <v>346</v>
      </c>
      <c r="B1016">
        <f>VLOOKUP($A1016,'Final Team Off-Def Stats'!$A$2:$AQ$31, COLUMN('Final Team Off-Def Stats'!B1016), FALSE)</f>
        <v>41.9</v>
      </c>
      <c r="C1016">
        <f>VLOOKUP($A1016,'Final Team Off-Def Stats'!$A$2:$AQ$31, COLUMN('Final Team Off-Def Stats'!C1016), FALSE)</f>
        <v>90.4</v>
      </c>
      <c r="D1016">
        <f>VLOOKUP($A1016,'Final Team Off-Def Stats'!$A$2:$AQ$31, COLUMN('Final Team Off-Def Stats'!D1016), FALSE)</f>
        <v>0.46300000000000002</v>
      </c>
      <c r="E1016">
        <f>VLOOKUP($A1016,'Final Team Off-Def Stats'!$A$2:$AQ$31, COLUMN('Final Team Off-Def Stats'!E1016), FALSE)</f>
        <v>12.3</v>
      </c>
      <c r="F1016">
        <f>VLOOKUP($A1016,'Final Team Off-Def Stats'!$A$2:$AQ$31, COLUMN('Final Team Off-Def Stats'!F1016), FALSE)</f>
        <v>35.700000000000003</v>
      </c>
      <c r="G1016">
        <f>VLOOKUP($A1016,'Final Team Off-Def Stats'!$A$2:$AQ$31, COLUMN('Final Team Off-Def Stats'!G1016), FALSE)</f>
        <v>0.34399999999999997</v>
      </c>
      <c r="H1016">
        <f>VLOOKUP($A1016,'Final Team Off-Def Stats'!$A$2:$AQ$31, COLUMN('Final Team Off-Def Stats'!H1016), FALSE)</f>
        <v>29.6</v>
      </c>
      <c r="I1016">
        <f>VLOOKUP($A1016,'Final Team Off-Def Stats'!$A$2:$AQ$31, COLUMN('Final Team Off-Def Stats'!I1016), FALSE)</f>
        <v>54.7</v>
      </c>
      <c r="J1016">
        <f>VLOOKUP($A1016,'Final Team Off-Def Stats'!$A$2:$AQ$31, COLUMN('Final Team Off-Def Stats'!J1016), FALSE)</f>
        <v>0.54100000000000004</v>
      </c>
      <c r="K1016">
        <f>VLOOKUP($A1016,'Final Team Off-Def Stats'!$A$2:$AQ$31, COLUMN('Final Team Off-Def Stats'!K1016), FALSE)</f>
        <v>16.600000000000001</v>
      </c>
      <c r="L1016">
        <f>VLOOKUP($A1016,'Final Team Off-Def Stats'!$A$2:$AQ$31, COLUMN('Final Team Off-Def Stats'!L1016), FALSE)</f>
        <v>21.6</v>
      </c>
      <c r="M1016">
        <f>VLOOKUP($A1016,'Final Team Off-Def Stats'!$A$2:$AQ$31, COLUMN('Final Team Off-Def Stats'!M1016), FALSE)</f>
        <v>0.76800000000000002</v>
      </c>
      <c r="N1016">
        <f>VLOOKUP($A1016,'Final Team Off-Def Stats'!$A$2:$AQ$31, COLUMN('Final Team Off-Def Stats'!N1016), FALSE)</f>
        <v>11.4</v>
      </c>
      <c r="O1016">
        <f>VLOOKUP($A1016,'Final Team Off-Def Stats'!$A$2:$AQ$31, COLUMN('Final Team Off-Def Stats'!O1016), FALSE)</f>
        <v>32.9</v>
      </c>
      <c r="P1016">
        <f>VLOOKUP($A1016,'Final Team Off-Def Stats'!$A$2:$AQ$31, COLUMN('Final Team Off-Def Stats'!P1016), FALSE)</f>
        <v>44.3</v>
      </c>
      <c r="Q1016">
        <f>VLOOKUP($A1016,'Final Team Off-Def Stats'!$A$2:$AQ$31, COLUMN('Final Team Off-Def Stats'!Q1016), FALSE)</f>
        <v>25.6</v>
      </c>
      <c r="R1016">
        <f>VLOOKUP($A1016,'Final Team Off-Def Stats'!$A$2:$AQ$31, COLUMN('Final Team Off-Def Stats'!R1016), FALSE)</f>
        <v>7.2</v>
      </c>
      <c r="S1016">
        <f>VLOOKUP($A1016,'Final Team Off-Def Stats'!$A$2:$AQ$31, COLUMN('Final Team Off-Def Stats'!S1016), FALSE)</f>
        <v>5.6</v>
      </c>
      <c r="T1016">
        <f>VLOOKUP($A1016,'Final Team Off-Def Stats'!$A$2:$AQ$31, COLUMN('Final Team Off-Def Stats'!T1016), FALSE)</f>
        <v>14.6</v>
      </c>
      <c r="U1016">
        <f>VLOOKUP($A1016,'Final Team Off-Def Stats'!$A$2:$AQ$31, COLUMN('Final Team Off-Def Stats'!U1016), FALSE)</f>
        <v>20.6</v>
      </c>
      <c r="V1016">
        <f>VLOOKUP($A1016,'Final Team Off-Def Stats'!$A$2:$AQ$31, COLUMN('Final Team Off-Def Stats'!V1016), FALSE)</f>
        <v>112.6</v>
      </c>
      <c r="W1016">
        <f>VLOOKUP($A1016,'Final Team Off-Def Stats'!$A$2:$AQ$31, COLUMN('Final Team Off-Def Stats'!W1016), FALSE)</f>
        <v>42.9</v>
      </c>
      <c r="X1016">
        <f>VLOOKUP($A1016,'Final Team Off-Def Stats'!$A$2:$AQ$31, COLUMN('Final Team Off-Def Stats'!X1016), FALSE)</f>
        <v>88.8</v>
      </c>
      <c r="Y1016">
        <f>VLOOKUP($A1016,'Final Team Off-Def Stats'!$A$2:$AQ$31, COLUMN('Final Team Off-Def Stats'!Y1016), FALSE)</f>
        <v>0.48299999999999998</v>
      </c>
      <c r="Z1016">
        <f>VLOOKUP($A1016,'Final Team Off-Def Stats'!$A$2:$AQ$31, COLUMN('Final Team Off-Def Stats'!Z1016), FALSE)</f>
        <v>12.1</v>
      </c>
      <c r="AA1016">
        <f>VLOOKUP($A1016,'Final Team Off-Def Stats'!$A$2:$AQ$31, COLUMN('Final Team Off-Def Stats'!AA1016), FALSE)</f>
        <v>32.6</v>
      </c>
      <c r="AB1016">
        <f>VLOOKUP($A1016,'Final Team Off-Def Stats'!$A$2:$AQ$31, COLUMN('Final Team Off-Def Stats'!AB1016), FALSE)</f>
        <v>0.372</v>
      </c>
      <c r="AC1016">
        <f>VLOOKUP($A1016,'Final Team Off-Def Stats'!$A$2:$AQ$31, COLUMN('Final Team Off-Def Stats'!AC1016), FALSE)</f>
        <v>30.8</v>
      </c>
      <c r="AD1016">
        <f>VLOOKUP($A1016,'Final Team Off-Def Stats'!$A$2:$AQ$31, COLUMN('Final Team Off-Def Stats'!AD1016), FALSE)</f>
        <v>56.3</v>
      </c>
      <c r="AE1016">
        <f>VLOOKUP($A1016,'Final Team Off-Def Stats'!$A$2:$AQ$31, COLUMN('Final Team Off-Def Stats'!AE1016), FALSE)</f>
        <v>0.54700000000000004</v>
      </c>
      <c r="AF1016">
        <f>VLOOKUP($A1016,'Final Team Off-Def Stats'!$A$2:$AQ$31, COLUMN('Final Team Off-Def Stats'!AF1016), FALSE)</f>
        <v>18.100000000000001</v>
      </c>
      <c r="AG1016">
        <f>VLOOKUP($A1016,'Final Team Off-Def Stats'!$A$2:$AQ$31, COLUMN('Final Team Off-Def Stats'!AG1016), FALSE)</f>
        <v>22.7</v>
      </c>
      <c r="AH1016">
        <f>VLOOKUP($A1016,'Final Team Off-Def Stats'!$A$2:$AQ$31, COLUMN('Final Team Off-Def Stats'!AH1016), FALSE)</f>
        <v>0.79700000000000004</v>
      </c>
      <c r="AI1016">
        <f>VLOOKUP($A1016,'Final Team Off-Def Stats'!$A$2:$AQ$31, COLUMN('Final Team Off-Def Stats'!AI1016), FALSE)</f>
        <v>10.3</v>
      </c>
      <c r="AJ1016">
        <f>VLOOKUP($A1016,'Final Team Off-Def Stats'!$A$2:$AQ$31, COLUMN('Final Team Off-Def Stats'!AJ1016), FALSE)</f>
        <v>33.299999999999997</v>
      </c>
      <c r="AK1016">
        <f>VLOOKUP($A1016,'Final Team Off-Def Stats'!$A$2:$AQ$31, COLUMN('Final Team Off-Def Stats'!AK1016), FALSE)</f>
        <v>43.5</v>
      </c>
      <c r="AL1016">
        <f>VLOOKUP($A1016,'Final Team Off-Def Stats'!$A$2:$AQ$31, COLUMN('Final Team Off-Def Stats'!AL1016), FALSE)</f>
        <v>25.4</v>
      </c>
      <c r="AM1016">
        <f>VLOOKUP($A1016,'Final Team Off-Def Stats'!$A$2:$AQ$31, COLUMN('Final Team Off-Def Stats'!AM1016), FALSE)</f>
        <v>8.1999999999999993</v>
      </c>
      <c r="AN1016">
        <f>VLOOKUP($A1016,'Final Team Off-Def Stats'!$A$2:$AQ$31, COLUMN('Final Team Off-Def Stats'!AN1016), FALSE)</f>
        <v>4.9000000000000004</v>
      </c>
      <c r="AO1016">
        <f>VLOOKUP($A1016,'Final Team Off-Def Stats'!$A$2:$AQ$31, COLUMN('Final Team Off-Def Stats'!AO1016), FALSE)</f>
        <v>13.4</v>
      </c>
      <c r="AP1016">
        <f>VLOOKUP($A1016,'Final Team Off-Def Stats'!$A$2:$AQ$31, COLUMN('Final Team Off-Def Stats'!AP1016), FALSE)</f>
        <v>19.399999999999999</v>
      </c>
      <c r="AQ1016">
        <f>VLOOKUP($A1016,'Final Team Off-Def Stats'!$A$2:$AQ$31, COLUMN('Final Team Off-Def Stats'!AQ1016), FALSE)</f>
        <v>116.1</v>
      </c>
      <c r="AR1016" t="s">
        <v>514</v>
      </c>
      <c r="AS1016">
        <f>VLOOKUP($AR1016,'Final Team Off-Def Stats'!$A$2:$AQ$31, COLUMN('Final Team Off-Def Stats'!B1018), FALSE)</f>
        <v>42.4</v>
      </c>
      <c r="AT1016">
        <f>VLOOKUP($AR1016,'Final Team Off-Def Stats'!$A$2:$AQ$31, COLUMN('Final Team Off-Def Stats'!C1018), FALSE)</f>
        <v>90.3</v>
      </c>
      <c r="AU1016">
        <f>VLOOKUP($AR1016,'Final Team Off-Def Stats'!$A$2:$AQ$31, COLUMN('Final Team Off-Def Stats'!D1018), FALSE)</f>
        <v>0.47</v>
      </c>
      <c r="AV1016">
        <f>VLOOKUP($AR1016,'Final Team Off-Def Stats'!$A$2:$AQ$31, COLUMN('Final Team Off-Def Stats'!E1018), FALSE)</f>
        <v>13.2</v>
      </c>
      <c r="AW1016">
        <f>VLOOKUP($AR1016,'Final Team Off-Def Stats'!$A$2:$AQ$31, COLUMN('Final Team Off-Def Stats'!F1018), FALSE)</f>
        <v>35.200000000000003</v>
      </c>
      <c r="AX1016">
        <f>VLOOKUP($AR1016,'Final Team Off-Def Stats'!$A$2:$AQ$31, COLUMN('Final Team Off-Def Stats'!G1018), FALSE)</f>
        <v>0.374</v>
      </c>
      <c r="AY1016">
        <f>VLOOKUP($AR1016,'Final Team Off-Def Stats'!$A$2:$AQ$31, COLUMN('Final Team Off-Def Stats'!H1018), FALSE)</f>
        <v>29.2</v>
      </c>
      <c r="AZ1016">
        <f>VLOOKUP($AR1016,'Final Team Off-Def Stats'!$A$2:$AQ$31, COLUMN('Final Team Off-Def Stats'!I1018), FALSE)</f>
        <v>55.1</v>
      </c>
      <c r="BA1016">
        <f>VLOOKUP($AR1016,'Final Team Off-Def Stats'!$A$2:$AQ$31, COLUMN('Final Team Off-Def Stats'!J1018), FALSE)</f>
        <v>0.53100000000000003</v>
      </c>
      <c r="BB1016">
        <f>VLOOKUP($AR1016,'Final Team Off-Def Stats'!$A$2:$AQ$31, COLUMN('Final Team Off-Def Stats'!K1018), FALSE)</f>
        <v>18.5</v>
      </c>
      <c r="BC1016">
        <f>VLOOKUP($AR1016,'Final Team Off-Def Stats'!$A$2:$AQ$31, COLUMN('Final Team Off-Def Stats'!L1018), FALSE)</f>
        <v>22.8</v>
      </c>
      <c r="BD1016">
        <f>VLOOKUP($AR1016,'Final Team Off-Def Stats'!$A$2:$AQ$31, COLUMN('Final Team Off-Def Stats'!M1018), FALSE)</f>
        <v>0.81200000000000006</v>
      </c>
      <c r="BE1016">
        <f>VLOOKUP($AR1016,'Final Team Off-Def Stats'!$A$2:$AQ$31, COLUMN('Final Team Off-Def Stats'!N1018), FALSE)</f>
        <v>10.3</v>
      </c>
      <c r="BF1016">
        <f>VLOOKUP($AR1016,'Final Team Off-Def Stats'!$A$2:$AQ$31, COLUMN('Final Team Off-Def Stats'!O1018), FALSE)</f>
        <v>34.700000000000003</v>
      </c>
      <c r="BG1016">
        <f>VLOOKUP($AR1016,'Final Team Off-Def Stats'!$A$2:$AQ$31, COLUMN('Final Team Off-Def Stats'!P1018), FALSE)</f>
        <v>45</v>
      </c>
      <c r="BH1016">
        <f>VLOOKUP($AR1016,'Final Team Off-Def Stats'!$A$2:$AQ$31, COLUMN('Final Team Off-Def Stats'!Q1018), FALSE)</f>
        <v>25.2</v>
      </c>
      <c r="BI1016">
        <f>VLOOKUP($AR1016,'Final Team Off-Def Stats'!$A$2:$AQ$31, COLUMN('Final Team Off-Def Stats'!R1018), FALSE)</f>
        <v>7.3</v>
      </c>
      <c r="BJ1016">
        <f>VLOOKUP($AR1016,'Final Team Off-Def Stats'!$A$2:$AQ$31, COLUMN('Final Team Off-Def Stats'!S1018), FALSE)</f>
        <v>4.3</v>
      </c>
      <c r="BK1016">
        <f>VLOOKUP($AR1016,'Final Team Off-Def Stats'!$A$2:$AQ$31, COLUMN('Final Team Off-Def Stats'!T1018), FALSE)</f>
        <v>12.1</v>
      </c>
      <c r="BL1016">
        <f>VLOOKUP($AR1016,'Final Team Off-Def Stats'!$A$2:$AQ$31, COLUMN('Final Team Off-Def Stats'!U1018), FALSE)</f>
        <v>19.100000000000001</v>
      </c>
      <c r="BM1016">
        <f>VLOOKUP($AR1016,'Final Team Off-Def Stats'!$A$2:$AQ$31, COLUMN('Final Team Off-Def Stats'!V1018), FALSE)</f>
        <v>116.5</v>
      </c>
      <c r="BN1016">
        <f>VLOOKUP($AR1016,'Final Team Off-Def Stats'!$A$2:$AQ$31, COLUMN('Final Team Off-Def Stats'!W1018), FALSE)</f>
        <v>42.8</v>
      </c>
      <c r="BO1016">
        <f>VLOOKUP($AR1016,'Final Team Off-Def Stats'!$A$2:$AQ$31, COLUMN('Final Team Off-Def Stats'!X1018), FALSE)</f>
        <v>91</v>
      </c>
      <c r="BP1016">
        <f>VLOOKUP($AR1016,'Final Team Off-Def Stats'!$A$2:$AQ$31, COLUMN('Final Team Off-Def Stats'!Y1018), FALSE)</f>
        <v>0.47099999999999997</v>
      </c>
      <c r="BQ1016">
        <f>VLOOKUP($AR1016,'Final Team Off-Def Stats'!$A$2:$AQ$31, COLUMN('Final Team Off-Def Stats'!Z1018), FALSE)</f>
        <v>13.1</v>
      </c>
      <c r="BR1016">
        <f>VLOOKUP($AR1016,'Final Team Off-Def Stats'!$A$2:$AQ$31, COLUMN('Final Team Off-Def Stats'!AA1018), FALSE)</f>
        <v>36</v>
      </c>
      <c r="BS1016">
        <f>VLOOKUP($AR1016,'Final Team Off-Def Stats'!$A$2:$AQ$31, COLUMN('Final Team Off-Def Stats'!AB1018), FALSE)</f>
        <v>0.36399999999999999</v>
      </c>
      <c r="BT1016">
        <f>VLOOKUP($AR1016,'Final Team Off-Def Stats'!$A$2:$AQ$31, COLUMN('Final Team Off-Def Stats'!AC1018), FALSE)</f>
        <v>29.7</v>
      </c>
      <c r="BU1016">
        <f>VLOOKUP($AR1016,'Final Team Off-Def Stats'!$A$2:$AQ$31, COLUMN('Final Team Off-Def Stats'!AD1018), FALSE)</f>
        <v>54.9</v>
      </c>
      <c r="BV1016">
        <f>VLOOKUP($AR1016,'Final Team Off-Def Stats'!$A$2:$AQ$31, COLUMN('Final Team Off-Def Stats'!AE1018), FALSE)</f>
        <v>0.54100000000000004</v>
      </c>
      <c r="BW1016">
        <f>VLOOKUP($AR1016,'Final Team Off-Def Stats'!$A$2:$AQ$31, COLUMN('Final Team Off-Def Stats'!AF1018), FALSE)</f>
        <v>16.100000000000001</v>
      </c>
      <c r="BX1016">
        <f>VLOOKUP($AR1016,'Final Team Off-Def Stats'!$A$2:$AQ$31, COLUMN('Final Team Off-Def Stats'!AG1018), FALSE)</f>
        <v>20.399999999999999</v>
      </c>
      <c r="BY1016">
        <f>VLOOKUP($AR1016,'Final Team Off-Def Stats'!$A$2:$AQ$31, COLUMN('Final Team Off-Def Stats'!AH1018), FALSE)</f>
        <v>0.79200000000000004</v>
      </c>
      <c r="BZ1016">
        <f>VLOOKUP($AR1016,'Final Team Off-Def Stats'!$A$2:$AQ$31, COLUMN('Final Team Off-Def Stats'!AI1018), FALSE)</f>
        <v>10.4</v>
      </c>
      <c r="CA1016">
        <f>VLOOKUP($AR1016,'Final Team Off-Def Stats'!$A$2:$AQ$31, COLUMN('Final Team Off-Def Stats'!AJ1018), FALSE)</f>
        <v>34.4</v>
      </c>
      <c r="CB1016">
        <f>VLOOKUP($AR1016,'Final Team Off-Def Stats'!$A$2:$AQ$31, COLUMN('Final Team Off-Def Stats'!AK1018), FALSE)</f>
        <v>44.8</v>
      </c>
      <c r="CC1016">
        <f>VLOOKUP($AR1016,'Final Team Off-Def Stats'!$A$2:$AQ$31, COLUMN('Final Team Off-Def Stats'!AL1018), FALSE)</f>
        <v>26</v>
      </c>
      <c r="CD1016">
        <f>VLOOKUP($AR1016,'Final Team Off-Def Stats'!$A$2:$AQ$31, COLUMN('Final Team Off-Def Stats'!AM1018), FALSE)</f>
        <v>7.2</v>
      </c>
      <c r="CE1016">
        <f>VLOOKUP($AR1016,'Final Team Off-Def Stats'!$A$2:$AQ$31, COLUMN('Final Team Off-Def Stats'!AN1018), FALSE)</f>
        <v>4.5999999999999996</v>
      </c>
      <c r="CF1016">
        <f>VLOOKUP($AR1016,'Final Team Off-Def Stats'!$A$2:$AQ$31, COLUMN('Final Team Off-Def Stats'!AO1018), FALSE)</f>
        <v>13</v>
      </c>
      <c r="CG1016">
        <f>VLOOKUP($AR1016,'Final Team Off-Def Stats'!$A$2:$AQ$31, COLUMN('Final Team Off-Def Stats'!AP1018), FALSE)</f>
        <v>20.8</v>
      </c>
      <c r="CH1016">
        <f>VLOOKUP($AR1016,'Final Team Off-Def Stats'!$A$2:$AQ$31, COLUMN('Final Team Off-Def Stats'!AQ1018), FALSE)</f>
        <v>114.9</v>
      </c>
      <c r="CI1016" t="s">
        <v>542</v>
      </c>
    </row>
    <row r="1017" spans="1:87" x14ac:dyDescent="0.35">
      <c r="A1017" t="s">
        <v>356</v>
      </c>
      <c r="B1017">
        <f>VLOOKUP($A1017,'Final Team Off-Def Stats'!$A$2:$AQ$31, COLUMN('Final Team Off-Def Stats'!B1017), FALSE)</f>
        <v>38.9</v>
      </c>
      <c r="C1017">
        <f>VLOOKUP($A1017,'Final Team Off-Def Stats'!$A$2:$AQ$31, COLUMN('Final Team Off-Def Stats'!C1017), FALSE)</f>
        <v>85.3</v>
      </c>
      <c r="D1017">
        <f>VLOOKUP($A1017,'Final Team Off-Def Stats'!$A$2:$AQ$31, COLUMN('Final Team Off-Def Stats'!D1017), FALSE)</f>
        <v>0.45600000000000002</v>
      </c>
      <c r="E1017">
        <f>VLOOKUP($A1017,'Final Team Off-Def Stats'!$A$2:$AQ$31, COLUMN('Final Team Off-Def Stats'!E1017), FALSE)</f>
        <v>13.3</v>
      </c>
      <c r="F1017">
        <f>VLOOKUP($A1017,'Final Team Off-Def Stats'!$A$2:$AQ$31, COLUMN('Final Team Off-Def Stats'!F1017), FALSE)</f>
        <v>38.200000000000003</v>
      </c>
      <c r="G1017">
        <f>VLOOKUP($A1017,'Final Team Off-Def Stats'!$A$2:$AQ$31, COLUMN('Final Team Off-Def Stats'!G1017), FALSE)</f>
        <v>0.34899999999999998</v>
      </c>
      <c r="H1017">
        <f>VLOOKUP($A1017,'Final Team Off-Def Stats'!$A$2:$AQ$31, COLUMN('Final Team Off-Def Stats'!H1017), FALSE)</f>
        <v>25.6</v>
      </c>
      <c r="I1017">
        <f>VLOOKUP($A1017,'Final Team Off-Def Stats'!$A$2:$AQ$31, COLUMN('Final Team Off-Def Stats'!I1017), FALSE)</f>
        <v>47.1</v>
      </c>
      <c r="J1017">
        <f>VLOOKUP($A1017,'Final Team Off-Def Stats'!$A$2:$AQ$31, COLUMN('Final Team Off-Def Stats'!J1017), FALSE)</f>
        <v>0.54300000000000004</v>
      </c>
      <c r="K1017">
        <f>VLOOKUP($A1017,'Final Team Off-Def Stats'!$A$2:$AQ$31, COLUMN('Final Team Off-Def Stats'!K1017), FALSE)</f>
        <v>17.3</v>
      </c>
      <c r="L1017">
        <f>VLOOKUP($A1017,'Final Team Off-Def Stats'!$A$2:$AQ$31, COLUMN('Final Team Off-Def Stats'!L1017), FALSE)</f>
        <v>24.2</v>
      </c>
      <c r="M1017">
        <f>VLOOKUP($A1017,'Final Team Off-Def Stats'!$A$2:$AQ$31, COLUMN('Final Team Off-Def Stats'!M1017), FALSE)</f>
        <v>0.71299999999999997</v>
      </c>
      <c r="N1017">
        <f>VLOOKUP($A1017,'Final Team Off-Def Stats'!$A$2:$AQ$31, COLUMN('Final Team Off-Def Stats'!N1017), FALSE)</f>
        <v>9.5</v>
      </c>
      <c r="O1017">
        <f>VLOOKUP($A1017,'Final Team Off-Def Stats'!$A$2:$AQ$31, COLUMN('Final Team Off-Def Stats'!O1017), FALSE)</f>
        <v>32</v>
      </c>
      <c r="P1017">
        <f>VLOOKUP($A1017,'Final Team Off-Def Stats'!$A$2:$AQ$31, COLUMN('Final Team Off-Def Stats'!P1017), FALSE)</f>
        <v>41.5</v>
      </c>
      <c r="Q1017">
        <f>VLOOKUP($A1017,'Final Team Off-Def Stats'!$A$2:$AQ$31, COLUMN('Final Team Off-Def Stats'!Q1017), FALSE)</f>
        <v>23.3</v>
      </c>
      <c r="R1017">
        <f>VLOOKUP($A1017,'Final Team Off-Def Stats'!$A$2:$AQ$31, COLUMN('Final Team Off-Def Stats'!R1017), FALSE)</f>
        <v>7.2</v>
      </c>
      <c r="S1017">
        <f>VLOOKUP($A1017,'Final Team Off-Def Stats'!$A$2:$AQ$31, COLUMN('Final Team Off-Def Stats'!S1017), FALSE)</f>
        <v>4.5999999999999996</v>
      </c>
      <c r="T1017">
        <f>VLOOKUP($A1017,'Final Team Off-Def Stats'!$A$2:$AQ$31, COLUMN('Final Team Off-Def Stats'!T1017), FALSE)</f>
        <v>16.3</v>
      </c>
      <c r="U1017">
        <f>VLOOKUP($A1017,'Final Team Off-Def Stats'!$A$2:$AQ$31, COLUMN('Final Team Off-Def Stats'!U1017), FALSE)</f>
        <v>20.399999999999999</v>
      </c>
      <c r="V1017">
        <f>VLOOKUP($A1017,'Final Team Off-Def Stats'!$A$2:$AQ$31, COLUMN('Final Team Off-Def Stats'!V1017), FALSE)</f>
        <v>108.4</v>
      </c>
      <c r="W1017">
        <f>VLOOKUP($A1017,'Final Team Off-Def Stats'!$A$2:$AQ$31, COLUMN('Final Team Off-Def Stats'!W1017), FALSE)</f>
        <v>42.9</v>
      </c>
      <c r="X1017">
        <f>VLOOKUP($A1017,'Final Team Off-Def Stats'!$A$2:$AQ$31, COLUMN('Final Team Off-Def Stats'!X1017), FALSE)</f>
        <v>88.8</v>
      </c>
      <c r="Y1017">
        <f>VLOOKUP($A1017,'Final Team Off-Def Stats'!$A$2:$AQ$31, COLUMN('Final Team Off-Def Stats'!Y1017), FALSE)</f>
        <v>0.48299999999999998</v>
      </c>
      <c r="Z1017">
        <f>VLOOKUP($A1017,'Final Team Off-Def Stats'!$A$2:$AQ$31, COLUMN('Final Team Off-Def Stats'!Z1017), FALSE)</f>
        <v>12.6</v>
      </c>
      <c r="AA1017">
        <f>VLOOKUP($A1017,'Final Team Off-Def Stats'!$A$2:$AQ$31, COLUMN('Final Team Off-Def Stats'!AA1017), FALSE)</f>
        <v>35.700000000000003</v>
      </c>
      <c r="AB1017">
        <f>VLOOKUP($A1017,'Final Team Off-Def Stats'!$A$2:$AQ$31, COLUMN('Final Team Off-Def Stats'!AB1017), FALSE)</f>
        <v>0.35299999999999998</v>
      </c>
      <c r="AC1017">
        <f>VLOOKUP($A1017,'Final Team Off-Def Stats'!$A$2:$AQ$31, COLUMN('Final Team Off-Def Stats'!AC1017), FALSE)</f>
        <v>30.3</v>
      </c>
      <c r="AD1017">
        <f>VLOOKUP($A1017,'Final Team Off-Def Stats'!$A$2:$AQ$31, COLUMN('Final Team Off-Def Stats'!AD1017), FALSE)</f>
        <v>53.1</v>
      </c>
      <c r="AE1017">
        <f>VLOOKUP($A1017,'Final Team Off-Def Stats'!$A$2:$AQ$31, COLUMN('Final Team Off-Def Stats'!AE1017), FALSE)</f>
        <v>0.56999999999999995</v>
      </c>
      <c r="AF1017">
        <f>VLOOKUP($A1017,'Final Team Off-Def Stats'!$A$2:$AQ$31, COLUMN('Final Team Off-Def Stats'!AF1017), FALSE)</f>
        <v>18.3</v>
      </c>
      <c r="AG1017">
        <f>VLOOKUP($A1017,'Final Team Off-Def Stats'!$A$2:$AQ$31, COLUMN('Final Team Off-Def Stats'!AG1017), FALSE)</f>
        <v>23.4</v>
      </c>
      <c r="AH1017">
        <f>VLOOKUP($A1017,'Final Team Off-Def Stats'!$A$2:$AQ$31, COLUMN('Final Team Off-Def Stats'!AH1017), FALSE)</f>
        <v>0.78200000000000003</v>
      </c>
      <c r="AI1017">
        <f>VLOOKUP($A1017,'Final Team Off-Def Stats'!$A$2:$AQ$31, COLUMN('Final Team Off-Def Stats'!AI1017), FALSE)</f>
        <v>11</v>
      </c>
      <c r="AJ1017">
        <f>VLOOKUP($A1017,'Final Team Off-Def Stats'!$A$2:$AQ$31, COLUMN('Final Team Off-Def Stats'!AJ1017), FALSE)</f>
        <v>34.1</v>
      </c>
      <c r="AK1017">
        <f>VLOOKUP($A1017,'Final Team Off-Def Stats'!$A$2:$AQ$31, COLUMN('Final Team Off-Def Stats'!AK1017), FALSE)</f>
        <v>45.1</v>
      </c>
      <c r="AL1017">
        <f>VLOOKUP($A1017,'Final Team Off-Def Stats'!$A$2:$AQ$31, COLUMN('Final Team Off-Def Stats'!AL1017), FALSE)</f>
        <v>25.3</v>
      </c>
      <c r="AM1017">
        <f>VLOOKUP($A1017,'Final Team Off-Def Stats'!$A$2:$AQ$31, COLUMN('Final Team Off-Def Stats'!AM1017), FALSE)</f>
        <v>9.3000000000000007</v>
      </c>
      <c r="AN1017">
        <f>VLOOKUP($A1017,'Final Team Off-Def Stats'!$A$2:$AQ$31, COLUMN('Final Team Off-Def Stats'!AN1017), FALSE)</f>
        <v>5.7</v>
      </c>
      <c r="AO1017">
        <f>VLOOKUP($A1017,'Final Team Off-Def Stats'!$A$2:$AQ$31, COLUMN('Final Team Off-Def Stats'!AO1017), FALSE)</f>
        <v>13.9</v>
      </c>
      <c r="AP1017">
        <f>VLOOKUP($A1017,'Final Team Off-Def Stats'!$A$2:$AQ$31, COLUMN('Final Team Off-Def Stats'!AP1017), FALSE)</f>
        <v>21.8</v>
      </c>
      <c r="AQ1017">
        <f>VLOOKUP($A1017,'Final Team Off-Def Stats'!$A$2:$AQ$31, COLUMN('Final Team Off-Def Stats'!AQ1017), FALSE)</f>
        <v>116.7</v>
      </c>
      <c r="AR1017" t="s">
        <v>503</v>
      </c>
      <c r="AS1017">
        <f>VLOOKUP($AR1017,'Final Team Off-Def Stats'!$A$2:$AQ$31, COLUMN('Final Team Off-Def Stats'!B1019), FALSE)</f>
        <v>41.2</v>
      </c>
      <c r="AT1017">
        <f>VLOOKUP($AR1017,'Final Team Off-Def Stats'!$A$2:$AQ$31, COLUMN('Final Team Off-Def Stats'!C1019), FALSE)</f>
        <v>90.1</v>
      </c>
      <c r="AU1017">
        <f>VLOOKUP($AR1017,'Final Team Off-Def Stats'!$A$2:$AQ$31, COLUMN('Final Team Off-Def Stats'!D1019), FALSE)</f>
        <v>0.45700000000000002</v>
      </c>
      <c r="AV1017">
        <f>VLOOKUP($AR1017,'Final Team Off-Def Stats'!$A$2:$AQ$31, COLUMN('Final Team Off-Def Stats'!E1019), FALSE)</f>
        <v>10.9</v>
      </c>
      <c r="AW1017">
        <f>VLOOKUP($AR1017,'Final Team Off-Def Stats'!$A$2:$AQ$31, COLUMN('Final Team Off-Def Stats'!F1019), FALSE)</f>
        <v>32.799999999999997</v>
      </c>
      <c r="AX1017">
        <f>VLOOKUP($AR1017,'Final Team Off-Def Stats'!$A$2:$AQ$31, COLUMN('Final Team Off-Def Stats'!G1019), FALSE)</f>
        <v>0.33200000000000002</v>
      </c>
      <c r="AY1017">
        <f>VLOOKUP($AR1017,'Final Team Off-Def Stats'!$A$2:$AQ$31, COLUMN('Final Team Off-Def Stats'!H1019), FALSE)</f>
        <v>30.2</v>
      </c>
      <c r="AZ1017">
        <f>VLOOKUP($AR1017,'Final Team Off-Def Stats'!$A$2:$AQ$31, COLUMN('Final Team Off-Def Stats'!I1019), FALSE)</f>
        <v>57.3</v>
      </c>
      <c r="BA1017">
        <f>VLOOKUP($AR1017,'Final Team Off-Def Stats'!$A$2:$AQ$31, COLUMN('Final Team Off-Def Stats'!J1019), FALSE)</f>
        <v>0.52800000000000002</v>
      </c>
      <c r="BB1017">
        <f>VLOOKUP($AR1017,'Final Team Off-Def Stats'!$A$2:$AQ$31, COLUMN('Final Team Off-Def Stats'!K1019), FALSE)</f>
        <v>18.8</v>
      </c>
      <c r="BC1017">
        <f>VLOOKUP($AR1017,'Final Team Off-Def Stats'!$A$2:$AQ$31, COLUMN('Final Team Off-Def Stats'!L1019), FALSE)</f>
        <v>23.8</v>
      </c>
      <c r="BD1017">
        <f>VLOOKUP($AR1017,'Final Team Off-Def Stats'!$A$2:$AQ$31, COLUMN('Final Team Off-Def Stats'!M1019), FALSE)</f>
        <v>0.78900000000000003</v>
      </c>
      <c r="BE1017">
        <f>VLOOKUP($AR1017,'Final Team Off-Def Stats'!$A$2:$AQ$31, COLUMN('Final Team Off-Def Stats'!N1019), FALSE)</f>
        <v>12.3</v>
      </c>
      <c r="BF1017">
        <f>VLOOKUP($AR1017,'Final Team Off-Def Stats'!$A$2:$AQ$31, COLUMN('Final Team Off-Def Stats'!O1019), FALSE)</f>
        <v>34.1</v>
      </c>
      <c r="BG1017">
        <f>VLOOKUP($AR1017,'Final Team Off-Def Stats'!$A$2:$AQ$31, COLUMN('Final Team Off-Def Stats'!P1019), FALSE)</f>
        <v>46.3</v>
      </c>
      <c r="BH1017">
        <f>VLOOKUP($AR1017,'Final Team Off-Def Stats'!$A$2:$AQ$31, COLUMN('Final Team Off-Def Stats'!Q1019), FALSE)</f>
        <v>25.6</v>
      </c>
      <c r="BI1017">
        <f>VLOOKUP($AR1017,'Final Team Off-Def Stats'!$A$2:$AQ$31, COLUMN('Final Team Off-Def Stats'!R1019), FALSE)</f>
        <v>8.5</v>
      </c>
      <c r="BJ1017">
        <f>VLOOKUP($AR1017,'Final Team Off-Def Stats'!$A$2:$AQ$31, COLUMN('Final Team Off-Def Stats'!S1019), FALSE)</f>
        <v>4.0999999999999996</v>
      </c>
      <c r="BK1017">
        <f>VLOOKUP($AR1017,'Final Team Off-Def Stats'!$A$2:$AQ$31, COLUMN('Final Team Off-Def Stats'!T1019), FALSE)</f>
        <v>14.4</v>
      </c>
      <c r="BL1017">
        <f>VLOOKUP($AR1017,'Final Team Off-Def Stats'!$A$2:$AQ$31, COLUMN('Final Team Off-Def Stats'!U1019), FALSE)</f>
        <v>20.100000000000001</v>
      </c>
      <c r="BM1017">
        <f>VLOOKUP($AR1017,'Final Team Off-Def Stats'!$A$2:$AQ$31, COLUMN('Final Team Off-Def Stats'!V1019), FALSE)</f>
        <v>112</v>
      </c>
      <c r="BN1017">
        <f>VLOOKUP($AR1017,'Final Team Off-Def Stats'!$A$2:$AQ$31, COLUMN('Final Team Off-Def Stats'!W1019), FALSE)</f>
        <v>41.2</v>
      </c>
      <c r="BO1017">
        <f>VLOOKUP($AR1017,'Final Team Off-Def Stats'!$A$2:$AQ$31, COLUMN('Final Team Off-Def Stats'!X1019), FALSE)</f>
        <v>87.6</v>
      </c>
      <c r="BP1017">
        <f>VLOOKUP($AR1017,'Final Team Off-Def Stats'!$A$2:$AQ$31, COLUMN('Final Team Off-Def Stats'!Y1019), FALSE)</f>
        <v>0.47099999999999997</v>
      </c>
      <c r="BQ1017">
        <f>VLOOKUP($AR1017,'Final Team Off-Def Stats'!$A$2:$AQ$31, COLUMN('Final Team Off-Def Stats'!Z1019), FALSE)</f>
        <v>13.3</v>
      </c>
      <c r="BR1017">
        <f>VLOOKUP($AR1017,'Final Team Off-Def Stats'!$A$2:$AQ$31, COLUMN('Final Team Off-Def Stats'!AA1019), FALSE)</f>
        <v>36.4</v>
      </c>
      <c r="BS1017">
        <f>VLOOKUP($AR1017,'Final Team Off-Def Stats'!$A$2:$AQ$31, COLUMN('Final Team Off-Def Stats'!AB1019), FALSE)</f>
        <v>0.36499999999999999</v>
      </c>
      <c r="BT1017">
        <f>VLOOKUP($AR1017,'Final Team Off-Def Stats'!$A$2:$AQ$31, COLUMN('Final Team Off-Def Stats'!AC1019), FALSE)</f>
        <v>27.9</v>
      </c>
      <c r="BU1017">
        <f>VLOOKUP($AR1017,'Final Team Off-Def Stats'!$A$2:$AQ$31, COLUMN('Final Team Off-Def Stats'!AD1019), FALSE)</f>
        <v>51.2</v>
      </c>
      <c r="BV1017">
        <f>VLOOKUP($AR1017,'Final Team Off-Def Stats'!$A$2:$AQ$31, COLUMN('Final Team Off-Def Stats'!AE1019), FALSE)</f>
        <v>0.54600000000000004</v>
      </c>
      <c r="BW1017">
        <f>VLOOKUP($AR1017,'Final Team Off-Def Stats'!$A$2:$AQ$31, COLUMN('Final Team Off-Def Stats'!AF1019), FALSE)</f>
        <v>17.2</v>
      </c>
      <c r="BX1017">
        <f>VLOOKUP($AR1017,'Final Team Off-Def Stats'!$A$2:$AQ$31, COLUMN('Final Team Off-Def Stats'!AG1019), FALSE)</f>
        <v>21.9</v>
      </c>
      <c r="BY1017">
        <f>VLOOKUP($AR1017,'Final Team Off-Def Stats'!$A$2:$AQ$31, COLUMN('Final Team Off-Def Stats'!AH1019), FALSE)</f>
        <v>0.78600000000000003</v>
      </c>
      <c r="BZ1017">
        <f>VLOOKUP($AR1017,'Final Team Off-Def Stats'!$A$2:$AQ$31, COLUMN('Final Team Off-Def Stats'!AI1019), FALSE)</f>
        <v>9.5</v>
      </c>
      <c r="CA1017">
        <f>VLOOKUP($AR1017,'Final Team Off-Def Stats'!$A$2:$AQ$31, COLUMN('Final Team Off-Def Stats'!AJ1019), FALSE)</f>
        <v>33.299999999999997</v>
      </c>
      <c r="CB1017">
        <f>VLOOKUP($AR1017,'Final Team Off-Def Stats'!$A$2:$AQ$31, COLUMN('Final Team Off-Def Stats'!AK1019), FALSE)</f>
        <v>42.8</v>
      </c>
      <c r="CC1017">
        <f>VLOOKUP($AR1017,'Final Team Off-Def Stats'!$A$2:$AQ$31, COLUMN('Final Team Off-Def Stats'!AL1019), FALSE)</f>
        <v>25.5</v>
      </c>
      <c r="CD1017">
        <f>VLOOKUP($AR1017,'Final Team Off-Def Stats'!$A$2:$AQ$31, COLUMN('Final Team Off-Def Stats'!AM1019), FALSE)</f>
        <v>7.6</v>
      </c>
      <c r="CE1017">
        <f>VLOOKUP($AR1017,'Final Team Off-Def Stats'!$A$2:$AQ$31, COLUMN('Final Team Off-Def Stats'!AN1019), FALSE)</f>
        <v>4.9000000000000004</v>
      </c>
      <c r="CF1017">
        <f>VLOOKUP($AR1017,'Final Team Off-Def Stats'!$A$2:$AQ$31, COLUMN('Final Team Off-Def Stats'!AO1019), FALSE)</f>
        <v>14.5</v>
      </c>
      <c r="CG1017">
        <f>VLOOKUP($AR1017,'Final Team Off-Def Stats'!$A$2:$AQ$31, COLUMN('Final Team Off-Def Stats'!AP1019), FALSE)</f>
        <v>21</v>
      </c>
      <c r="CH1017">
        <f>VLOOKUP($AR1017,'Final Team Off-Def Stats'!$A$2:$AQ$31, COLUMN('Final Team Off-Def Stats'!AQ1019), FALSE)</f>
        <v>113</v>
      </c>
      <c r="CI1017" t="s">
        <v>542</v>
      </c>
    </row>
    <row r="1018" spans="1:87" x14ac:dyDescent="0.35">
      <c r="A1018" t="s">
        <v>507</v>
      </c>
      <c r="B1018">
        <f>VLOOKUP($A1018,'Final Team Off-Def Stats'!$A$2:$AQ$31, COLUMN('Final Team Off-Def Stats'!B1018), FALSE)</f>
        <v>43.2</v>
      </c>
      <c r="C1018">
        <f>VLOOKUP($A1018,'Final Team Off-Def Stats'!$A$2:$AQ$31, COLUMN('Final Team Off-Def Stats'!C1018), FALSE)</f>
        <v>93.6</v>
      </c>
      <c r="D1018">
        <f>VLOOKUP($A1018,'Final Team Off-Def Stats'!$A$2:$AQ$31, COLUMN('Final Team Off-Def Stats'!D1018), FALSE)</f>
        <v>0.46100000000000002</v>
      </c>
      <c r="E1018">
        <f>VLOOKUP($A1018,'Final Team Off-Def Stats'!$A$2:$AQ$31, COLUMN('Final Team Off-Def Stats'!E1018), FALSE)</f>
        <v>11.4</v>
      </c>
      <c r="F1018">
        <f>VLOOKUP($A1018,'Final Team Off-Def Stats'!$A$2:$AQ$31, COLUMN('Final Team Off-Def Stats'!F1018), FALSE)</f>
        <v>32.4</v>
      </c>
      <c r="G1018">
        <f>VLOOKUP($A1018,'Final Team Off-Def Stats'!$A$2:$AQ$31, COLUMN('Final Team Off-Def Stats'!G1018), FALSE)</f>
        <v>0.35299999999999998</v>
      </c>
      <c r="H1018">
        <f>VLOOKUP($A1018,'Final Team Off-Def Stats'!$A$2:$AQ$31, COLUMN('Final Team Off-Def Stats'!H1018), FALSE)</f>
        <v>31.8</v>
      </c>
      <c r="I1018">
        <f>VLOOKUP($A1018,'Final Team Off-Def Stats'!$A$2:$AQ$31, COLUMN('Final Team Off-Def Stats'!I1018), FALSE)</f>
        <v>61.2</v>
      </c>
      <c r="J1018">
        <f>VLOOKUP($A1018,'Final Team Off-Def Stats'!$A$2:$AQ$31, COLUMN('Final Team Off-Def Stats'!J1018), FALSE)</f>
        <v>0.51900000000000002</v>
      </c>
      <c r="K1018">
        <f>VLOOKUP($A1018,'Final Team Off-Def Stats'!$A$2:$AQ$31, COLUMN('Final Team Off-Def Stats'!K1018), FALSE)</f>
        <v>16.8</v>
      </c>
      <c r="L1018">
        <f>VLOOKUP($A1018,'Final Team Off-Def Stats'!$A$2:$AQ$31, COLUMN('Final Team Off-Def Stats'!L1018), FALSE)</f>
        <v>23</v>
      </c>
      <c r="M1018">
        <f>VLOOKUP($A1018,'Final Team Off-Def Stats'!$A$2:$AQ$31, COLUMN('Final Team Off-Def Stats'!M1018), FALSE)</f>
        <v>0.73399999999999999</v>
      </c>
      <c r="N1018">
        <f>VLOOKUP($A1018,'Final Team Off-Def Stats'!$A$2:$AQ$31, COLUMN('Final Team Off-Def Stats'!N1018), FALSE)</f>
        <v>14</v>
      </c>
      <c r="O1018">
        <f>VLOOKUP($A1018,'Final Team Off-Def Stats'!$A$2:$AQ$31, COLUMN('Final Team Off-Def Stats'!O1018), FALSE)</f>
        <v>34.700000000000003</v>
      </c>
      <c r="P1018">
        <f>VLOOKUP($A1018,'Final Team Off-Def Stats'!$A$2:$AQ$31, COLUMN('Final Team Off-Def Stats'!P1018), FALSE)</f>
        <v>48.8</v>
      </c>
      <c r="Q1018">
        <f>VLOOKUP($A1018,'Final Team Off-Def Stats'!$A$2:$AQ$31, COLUMN('Final Team Off-Def Stats'!Q1018), FALSE)</f>
        <v>25.8</v>
      </c>
      <c r="R1018">
        <f>VLOOKUP($A1018,'Final Team Off-Def Stats'!$A$2:$AQ$31, COLUMN('Final Team Off-Def Stats'!R1018), FALSE)</f>
        <v>9.6999999999999993</v>
      </c>
      <c r="S1018">
        <f>VLOOKUP($A1018,'Final Team Off-Def Stats'!$A$2:$AQ$31, COLUMN('Final Team Off-Def Stats'!S1018), FALSE)</f>
        <v>6.4</v>
      </c>
      <c r="T1018">
        <f>VLOOKUP($A1018,'Final Team Off-Def Stats'!$A$2:$AQ$31, COLUMN('Final Team Off-Def Stats'!T1018), FALSE)</f>
        <v>13.1</v>
      </c>
      <c r="U1018">
        <f>VLOOKUP($A1018,'Final Team Off-Def Stats'!$A$2:$AQ$31, COLUMN('Final Team Off-Def Stats'!U1018), FALSE)</f>
        <v>19.600000000000001</v>
      </c>
      <c r="V1018">
        <f>VLOOKUP($A1018,'Final Team Off-Def Stats'!$A$2:$AQ$31, COLUMN('Final Team Off-Def Stats'!V1018), FALSE)</f>
        <v>114.6</v>
      </c>
      <c r="W1018">
        <f>VLOOKUP($A1018,'Final Team Off-Def Stats'!$A$2:$AQ$31, COLUMN('Final Team Off-Def Stats'!W1018), FALSE)</f>
        <v>40</v>
      </c>
      <c r="X1018">
        <f>VLOOKUP($A1018,'Final Team Off-Def Stats'!$A$2:$AQ$31, COLUMN('Final Team Off-Def Stats'!X1018), FALSE)</f>
        <v>87.9</v>
      </c>
      <c r="Y1018">
        <f>VLOOKUP($A1018,'Final Team Off-Def Stats'!$A$2:$AQ$31, COLUMN('Final Team Off-Def Stats'!Y1018), FALSE)</f>
        <v>0.45500000000000002</v>
      </c>
      <c r="Z1018">
        <f>VLOOKUP($A1018,'Final Team Off-Def Stats'!$A$2:$AQ$31, COLUMN('Final Team Off-Def Stats'!Z1018), FALSE)</f>
        <v>11.9</v>
      </c>
      <c r="AA1018">
        <f>VLOOKUP($A1018,'Final Team Off-Def Stats'!$A$2:$AQ$31, COLUMN('Final Team Off-Def Stats'!AA1018), FALSE)</f>
        <v>34.200000000000003</v>
      </c>
      <c r="AB1018">
        <f>VLOOKUP($A1018,'Final Team Off-Def Stats'!$A$2:$AQ$31, COLUMN('Final Team Off-Def Stats'!AB1018), FALSE)</f>
        <v>0.34899999999999998</v>
      </c>
      <c r="AC1018">
        <f>VLOOKUP($A1018,'Final Team Off-Def Stats'!$A$2:$AQ$31, COLUMN('Final Team Off-Def Stats'!AC1018), FALSE)</f>
        <v>28</v>
      </c>
      <c r="AD1018">
        <f>VLOOKUP($A1018,'Final Team Off-Def Stats'!$A$2:$AQ$31, COLUMN('Final Team Off-Def Stats'!AD1018), FALSE)</f>
        <v>53.7</v>
      </c>
      <c r="AE1018">
        <f>VLOOKUP($A1018,'Final Team Off-Def Stats'!$A$2:$AQ$31, COLUMN('Final Team Off-Def Stats'!AE1018), FALSE)</f>
        <v>0.52200000000000002</v>
      </c>
      <c r="AF1018">
        <f>VLOOKUP($A1018,'Final Team Off-Def Stats'!$A$2:$AQ$31, COLUMN('Final Team Off-Def Stats'!AF1018), FALSE)</f>
        <v>17.100000000000001</v>
      </c>
      <c r="AG1018">
        <f>VLOOKUP($A1018,'Final Team Off-Def Stats'!$A$2:$AQ$31, COLUMN('Final Team Off-Def Stats'!AG1018), FALSE)</f>
        <v>22.2</v>
      </c>
      <c r="AH1018">
        <f>VLOOKUP($A1018,'Final Team Off-Def Stats'!$A$2:$AQ$31, COLUMN('Final Team Off-Def Stats'!AH1018), FALSE)</f>
        <v>0.77100000000000002</v>
      </c>
      <c r="AI1018">
        <f>VLOOKUP($A1018,'Final Team Off-Def Stats'!$A$2:$AQ$31, COLUMN('Final Team Off-Def Stats'!AI1018), FALSE)</f>
        <v>9.9</v>
      </c>
      <c r="AJ1018">
        <f>VLOOKUP($A1018,'Final Team Off-Def Stats'!$A$2:$AQ$31, COLUMN('Final Team Off-Def Stats'!AJ1018), FALSE)</f>
        <v>32.700000000000003</v>
      </c>
      <c r="AK1018">
        <f>VLOOKUP($A1018,'Final Team Off-Def Stats'!$A$2:$AQ$31, COLUMN('Final Team Off-Def Stats'!AK1018), FALSE)</f>
        <v>42.7</v>
      </c>
      <c r="AL1018">
        <f>VLOOKUP($A1018,'Final Team Off-Def Stats'!$A$2:$AQ$31, COLUMN('Final Team Off-Def Stats'!AL1018), FALSE)</f>
        <v>24.8</v>
      </c>
      <c r="AM1018">
        <f>VLOOKUP($A1018,'Final Team Off-Def Stats'!$A$2:$AQ$31, COLUMN('Final Team Off-Def Stats'!AM1018), FALSE)</f>
        <v>7.1</v>
      </c>
      <c r="AN1018">
        <f>VLOOKUP($A1018,'Final Team Off-Def Stats'!$A$2:$AQ$31, COLUMN('Final Team Off-Def Stats'!AN1018), FALSE)</f>
        <v>6</v>
      </c>
      <c r="AO1018">
        <f>VLOOKUP($A1018,'Final Team Off-Def Stats'!$A$2:$AQ$31, COLUMN('Final Team Off-Def Stats'!AO1018), FALSE)</f>
        <v>14.9</v>
      </c>
      <c r="AP1018">
        <f>VLOOKUP($A1018,'Final Team Off-Def Stats'!$A$2:$AQ$31, COLUMN('Final Team Off-Def Stats'!AP1018), FALSE)</f>
        <v>19.7</v>
      </c>
      <c r="AQ1018">
        <f>VLOOKUP($A1018,'Final Team Off-Def Stats'!$A$2:$AQ$31, COLUMN('Final Team Off-Def Stats'!AQ1018), FALSE)</f>
        <v>109</v>
      </c>
      <c r="AR1018" t="s">
        <v>204</v>
      </c>
      <c r="AS1018">
        <f>VLOOKUP($AR1018,'Final Team Off-Def Stats'!$A$2:$AQ$31, COLUMN('Final Team Off-Def Stats'!B1020), FALSE)</f>
        <v>38.6</v>
      </c>
      <c r="AT1018">
        <f>VLOOKUP($AR1018,'Final Team Off-Def Stats'!$A$2:$AQ$31, COLUMN('Final Team Off-Def Stats'!C1020), FALSE)</f>
        <v>89.9</v>
      </c>
      <c r="AU1018">
        <f>VLOOKUP($AR1018,'Final Team Off-Def Stats'!$A$2:$AQ$31, COLUMN('Final Team Off-Def Stats'!D1020), FALSE)</f>
        <v>0.43</v>
      </c>
      <c r="AV1018">
        <f>VLOOKUP($AR1018,'Final Team Off-Def Stats'!$A$2:$AQ$31, COLUMN('Final Team Off-Def Stats'!E1020), FALSE)</f>
        <v>12.2</v>
      </c>
      <c r="AW1018">
        <f>VLOOKUP($AR1018,'Final Team Off-Def Stats'!$A$2:$AQ$31, COLUMN('Final Team Off-Def Stats'!F1020), FALSE)</f>
        <v>37.700000000000003</v>
      </c>
      <c r="AX1018">
        <f>VLOOKUP($AR1018,'Final Team Off-Def Stats'!$A$2:$AQ$31, COLUMN('Final Team Off-Def Stats'!G1020), FALSE)</f>
        <v>0.32300000000000001</v>
      </c>
      <c r="AY1018">
        <f>VLOOKUP($AR1018,'Final Team Off-Def Stats'!$A$2:$AQ$31, COLUMN('Final Team Off-Def Stats'!H1020), FALSE)</f>
        <v>26.4</v>
      </c>
      <c r="AZ1018">
        <f>VLOOKUP($AR1018,'Final Team Off-Def Stats'!$A$2:$AQ$31, COLUMN('Final Team Off-Def Stats'!I1020), FALSE)</f>
        <v>52.2</v>
      </c>
      <c r="BA1018">
        <f>VLOOKUP($AR1018,'Final Team Off-Def Stats'!$A$2:$AQ$31, COLUMN('Final Team Off-Def Stats'!J1020), FALSE)</f>
        <v>0.50700000000000001</v>
      </c>
      <c r="BB1018">
        <f>VLOOKUP($AR1018,'Final Team Off-Def Stats'!$A$2:$AQ$31, COLUMN('Final Team Off-Def Stats'!K1020), FALSE)</f>
        <v>15.2</v>
      </c>
      <c r="BC1018">
        <f>VLOOKUP($AR1018,'Final Team Off-Def Stats'!$A$2:$AQ$31, COLUMN('Final Team Off-Def Stats'!L1020), FALSE)</f>
        <v>20.100000000000001</v>
      </c>
      <c r="BD1018">
        <f>VLOOKUP($AR1018,'Final Team Off-Def Stats'!$A$2:$AQ$31, COLUMN('Final Team Off-Def Stats'!M1020), FALSE)</f>
        <v>0.75600000000000001</v>
      </c>
      <c r="BE1018">
        <f>VLOOKUP($AR1018,'Final Team Off-Def Stats'!$A$2:$AQ$31, COLUMN('Final Team Off-Def Stats'!N1020), FALSE)</f>
        <v>10.5</v>
      </c>
      <c r="BF1018">
        <f>VLOOKUP($AR1018,'Final Team Off-Def Stats'!$A$2:$AQ$31, COLUMN('Final Team Off-Def Stats'!O1020), FALSE)</f>
        <v>35.5</v>
      </c>
      <c r="BG1018">
        <f>VLOOKUP($AR1018,'Final Team Off-Def Stats'!$A$2:$AQ$31, COLUMN('Final Team Off-Def Stats'!P1020), FALSE)</f>
        <v>46</v>
      </c>
      <c r="BH1018">
        <f>VLOOKUP($AR1018,'Final Team Off-Def Stats'!$A$2:$AQ$31, COLUMN('Final Team Off-Def Stats'!Q1020), FALSE)</f>
        <v>22.4</v>
      </c>
      <c r="BI1018">
        <f>VLOOKUP($AR1018,'Final Team Off-Def Stats'!$A$2:$AQ$31, COLUMN('Final Team Off-Def Stats'!R1020), FALSE)</f>
        <v>7.6</v>
      </c>
      <c r="BJ1018">
        <f>VLOOKUP($AR1018,'Final Team Off-Def Stats'!$A$2:$AQ$31, COLUMN('Final Team Off-Def Stats'!S1020), FALSE)</f>
        <v>4.7</v>
      </c>
      <c r="BK1018">
        <f>VLOOKUP($AR1018,'Final Team Off-Def Stats'!$A$2:$AQ$31, COLUMN('Final Team Off-Def Stats'!T1020), FALSE)</f>
        <v>14.1</v>
      </c>
      <c r="BL1018">
        <f>VLOOKUP($AR1018,'Final Team Off-Def Stats'!$A$2:$AQ$31, COLUMN('Final Team Off-Def Stats'!U1020), FALSE)</f>
        <v>18.399999999999999</v>
      </c>
      <c r="BM1018">
        <f>VLOOKUP($AR1018,'Final Team Off-Def Stats'!$A$2:$AQ$31, COLUMN('Final Team Off-Def Stats'!V1020), FALSE)</f>
        <v>104.6</v>
      </c>
      <c r="BN1018">
        <f>VLOOKUP($AR1018,'Final Team Off-Def Stats'!$A$2:$AQ$31, COLUMN('Final Team Off-Def Stats'!W1020), FALSE)</f>
        <v>41.8</v>
      </c>
      <c r="BO1018">
        <f>VLOOKUP($AR1018,'Final Team Off-Def Stats'!$A$2:$AQ$31, COLUMN('Final Team Off-Def Stats'!X1020), FALSE)</f>
        <v>91.3</v>
      </c>
      <c r="BP1018">
        <f>VLOOKUP($AR1018,'Final Team Off-Def Stats'!$A$2:$AQ$31, COLUMN('Final Team Off-Def Stats'!Y1020), FALSE)</f>
        <v>0.45800000000000002</v>
      </c>
      <c r="BQ1018">
        <f>VLOOKUP($AR1018,'Final Team Off-Def Stats'!$A$2:$AQ$31, COLUMN('Final Team Off-Def Stats'!Z1020), FALSE)</f>
        <v>13.7</v>
      </c>
      <c r="BR1018">
        <f>VLOOKUP($AR1018,'Final Team Off-Def Stats'!$A$2:$AQ$31, COLUMN('Final Team Off-Def Stats'!AA1020), FALSE)</f>
        <v>39</v>
      </c>
      <c r="BS1018">
        <f>VLOOKUP($AR1018,'Final Team Off-Def Stats'!$A$2:$AQ$31, COLUMN('Final Team Off-Def Stats'!AB1020), FALSE)</f>
        <v>0.35299999999999998</v>
      </c>
      <c r="BT1018">
        <f>VLOOKUP($AR1018,'Final Team Off-Def Stats'!$A$2:$AQ$31, COLUMN('Final Team Off-Def Stats'!AC1020), FALSE)</f>
        <v>28</v>
      </c>
      <c r="BU1018">
        <f>VLOOKUP($AR1018,'Final Team Off-Def Stats'!$A$2:$AQ$31, COLUMN('Final Team Off-Def Stats'!AD1020), FALSE)</f>
        <v>52.3</v>
      </c>
      <c r="BV1018">
        <f>VLOOKUP($AR1018,'Final Team Off-Def Stats'!$A$2:$AQ$31, COLUMN('Final Team Off-Def Stats'!AE1020), FALSE)</f>
        <v>0.53600000000000003</v>
      </c>
      <c r="BW1018">
        <f>VLOOKUP($AR1018,'Final Team Off-Def Stats'!$A$2:$AQ$31, COLUMN('Final Team Off-Def Stats'!AF1020), FALSE)</f>
        <v>15.4</v>
      </c>
      <c r="BX1018">
        <f>VLOOKUP($AR1018,'Final Team Off-Def Stats'!$A$2:$AQ$31, COLUMN('Final Team Off-Def Stats'!AG1020), FALSE)</f>
        <v>20</v>
      </c>
      <c r="BY1018">
        <f>VLOOKUP($AR1018,'Final Team Off-Def Stats'!$A$2:$AQ$31, COLUMN('Final Team Off-Def Stats'!AH1020), FALSE)</f>
        <v>0.77100000000000002</v>
      </c>
      <c r="BZ1018">
        <f>VLOOKUP($AR1018,'Final Team Off-Def Stats'!$A$2:$AQ$31, COLUMN('Final Team Off-Def Stats'!AI1020), FALSE)</f>
        <v>11.1</v>
      </c>
      <c r="CA1018">
        <f>VLOOKUP($AR1018,'Final Team Off-Def Stats'!$A$2:$AQ$31, COLUMN('Final Team Off-Def Stats'!AJ1020), FALSE)</f>
        <v>37.6</v>
      </c>
      <c r="CB1018">
        <f>VLOOKUP($AR1018,'Final Team Off-Def Stats'!$A$2:$AQ$31, COLUMN('Final Team Off-Def Stats'!AK1020), FALSE)</f>
        <v>48.8</v>
      </c>
      <c r="CC1018">
        <f>VLOOKUP($AR1018,'Final Team Off-Def Stats'!$A$2:$AQ$31, COLUMN('Final Team Off-Def Stats'!AL1020), FALSE)</f>
        <v>26.3</v>
      </c>
      <c r="CD1018">
        <f>VLOOKUP($AR1018,'Final Team Off-Def Stats'!$A$2:$AQ$31, COLUMN('Final Team Off-Def Stats'!AM1020), FALSE)</f>
        <v>8.5</v>
      </c>
      <c r="CE1018">
        <f>VLOOKUP($AR1018,'Final Team Off-Def Stats'!$A$2:$AQ$31, COLUMN('Final Team Off-Def Stats'!AN1020), FALSE)</f>
        <v>6</v>
      </c>
      <c r="CF1018">
        <f>VLOOKUP($AR1018,'Final Team Off-Def Stats'!$A$2:$AQ$31, COLUMN('Final Team Off-Def Stats'!AO1020), FALSE)</f>
        <v>13.3</v>
      </c>
      <c r="CG1018">
        <f>VLOOKUP($AR1018,'Final Team Off-Def Stats'!$A$2:$AQ$31, COLUMN('Final Team Off-Def Stats'!AP1020), FALSE)</f>
        <v>18</v>
      </c>
      <c r="CH1018">
        <f>VLOOKUP($AR1018,'Final Team Off-Def Stats'!$A$2:$AQ$31, COLUMN('Final Team Off-Def Stats'!AQ1020), FALSE)</f>
        <v>112.8</v>
      </c>
      <c r="CI1018" t="s">
        <v>543</v>
      </c>
    </row>
    <row r="1019" spans="1:87" x14ac:dyDescent="0.35">
      <c r="A1019" t="s">
        <v>315</v>
      </c>
      <c r="B1019">
        <f>VLOOKUP($A1019,'Final Team Off-Def Stats'!$A$2:$AQ$31, COLUMN('Final Team Off-Def Stats'!B1019), FALSE)</f>
        <v>41</v>
      </c>
      <c r="C1019">
        <f>VLOOKUP($A1019,'Final Team Off-Def Stats'!$A$2:$AQ$31, COLUMN('Final Team Off-Def Stats'!C1019), FALSE)</f>
        <v>87.3</v>
      </c>
      <c r="D1019">
        <f>VLOOKUP($A1019,'Final Team Off-Def Stats'!$A$2:$AQ$31, COLUMN('Final Team Off-Def Stats'!D1019), FALSE)</f>
        <v>0.46899999999999997</v>
      </c>
      <c r="E1019">
        <f>VLOOKUP($A1019,'Final Team Off-Def Stats'!$A$2:$AQ$31, COLUMN('Final Team Off-Def Stats'!E1019), FALSE)</f>
        <v>11.8</v>
      </c>
      <c r="F1019">
        <f>VLOOKUP($A1019,'Final Team Off-Def Stats'!$A$2:$AQ$31, COLUMN('Final Team Off-Def Stats'!F1019), FALSE)</f>
        <v>33.9</v>
      </c>
      <c r="G1019">
        <f>VLOOKUP($A1019,'Final Team Off-Def Stats'!$A$2:$AQ$31, COLUMN('Final Team Off-Def Stats'!G1019), FALSE)</f>
        <v>0.34699999999999998</v>
      </c>
      <c r="H1019">
        <f>VLOOKUP($A1019,'Final Team Off-Def Stats'!$A$2:$AQ$31, COLUMN('Final Team Off-Def Stats'!H1019), FALSE)</f>
        <v>29.2</v>
      </c>
      <c r="I1019">
        <f>VLOOKUP($A1019,'Final Team Off-Def Stats'!$A$2:$AQ$31, COLUMN('Final Team Off-Def Stats'!I1019), FALSE)</f>
        <v>53.4</v>
      </c>
      <c r="J1019">
        <f>VLOOKUP($A1019,'Final Team Off-Def Stats'!$A$2:$AQ$31, COLUMN('Final Team Off-Def Stats'!J1019), FALSE)</f>
        <v>0.54600000000000004</v>
      </c>
      <c r="K1019">
        <f>VLOOKUP($A1019,'Final Team Off-Def Stats'!$A$2:$AQ$31, COLUMN('Final Team Off-Def Stats'!K1019), FALSE)</f>
        <v>16.600000000000001</v>
      </c>
      <c r="L1019">
        <f>VLOOKUP($A1019,'Final Team Off-Def Stats'!$A$2:$AQ$31, COLUMN('Final Team Off-Def Stats'!L1019), FALSE)</f>
        <v>22.6</v>
      </c>
      <c r="M1019">
        <f>VLOOKUP($A1019,'Final Team Off-Def Stats'!$A$2:$AQ$31, COLUMN('Final Team Off-Def Stats'!M1019), FALSE)</f>
        <v>0.73199999999999998</v>
      </c>
      <c r="N1019">
        <f>VLOOKUP($A1019,'Final Team Off-Def Stats'!$A$2:$AQ$31, COLUMN('Final Team Off-Def Stats'!N1019), FALSE)</f>
        <v>9.4</v>
      </c>
      <c r="O1019">
        <f>VLOOKUP($A1019,'Final Team Off-Def Stats'!$A$2:$AQ$31, COLUMN('Final Team Off-Def Stats'!O1019), FALSE)</f>
        <v>33.9</v>
      </c>
      <c r="P1019">
        <f>VLOOKUP($A1019,'Final Team Off-Def Stats'!$A$2:$AQ$31, COLUMN('Final Team Off-Def Stats'!P1019), FALSE)</f>
        <v>43.3</v>
      </c>
      <c r="Q1019">
        <f>VLOOKUP($A1019,'Final Team Off-Def Stats'!$A$2:$AQ$31, COLUMN('Final Team Off-Def Stats'!Q1019), FALSE)</f>
        <v>23.6</v>
      </c>
      <c r="R1019">
        <f>VLOOKUP($A1019,'Final Team Off-Def Stats'!$A$2:$AQ$31, COLUMN('Final Team Off-Def Stats'!R1019), FALSE)</f>
        <v>7.5</v>
      </c>
      <c r="S1019">
        <f>VLOOKUP($A1019,'Final Team Off-Def Stats'!$A$2:$AQ$31, COLUMN('Final Team Off-Def Stats'!S1019), FALSE)</f>
        <v>5.0999999999999996</v>
      </c>
      <c r="T1019">
        <f>VLOOKUP($A1019,'Final Team Off-Def Stats'!$A$2:$AQ$31, COLUMN('Final Team Off-Def Stats'!T1019), FALSE)</f>
        <v>14.3</v>
      </c>
      <c r="U1019">
        <f>VLOOKUP($A1019,'Final Team Off-Def Stats'!$A$2:$AQ$31, COLUMN('Final Team Off-Def Stats'!U1019), FALSE)</f>
        <v>19.8</v>
      </c>
      <c r="V1019">
        <f>VLOOKUP($A1019,'Final Team Off-Def Stats'!$A$2:$AQ$31, COLUMN('Final Team Off-Def Stats'!V1019), FALSE)</f>
        <v>110.3</v>
      </c>
      <c r="W1019">
        <f>VLOOKUP($A1019,'Final Team Off-Def Stats'!$A$2:$AQ$31, COLUMN('Final Team Off-Def Stats'!W1019), FALSE)</f>
        <v>41.9</v>
      </c>
      <c r="X1019">
        <f>VLOOKUP($A1019,'Final Team Off-Def Stats'!$A$2:$AQ$31, COLUMN('Final Team Off-Def Stats'!X1019), FALSE)</f>
        <v>89.1</v>
      </c>
      <c r="Y1019">
        <f>VLOOKUP($A1019,'Final Team Off-Def Stats'!$A$2:$AQ$31, COLUMN('Final Team Off-Def Stats'!Y1019), FALSE)</f>
        <v>0.47</v>
      </c>
      <c r="Z1019">
        <f>VLOOKUP($A1019,'Final Team Off-Def Stats'!$A$2:$AQ$31, COLUMN('Final Team Off-Def Stats'!Z1019), FALSE)</f>
        <v>12.4</v>
      </c>
      <c r="AA1019">
        <f>VLOOKUP($A1019,'Final Team Off-Def Stats'!$A$2:$AQ$31, COLUMN('Final Team Off-Def Stats'!AA1019), FALSE)</f>
        <v>35.200000000000003</v>
      </c>
      <c r="AB1019">
        <f>VLOOKUP($A1019,'Final Team Off-Def Stats'!$A$2:$AQ$31, COLUMN('Final Team Off-Def Stats'!AB1019), FALSE)</f>
        <v>0.35199999999999998</v>
      </c>
      <c r="AC1019">
        <f>VLOOKUP($A1019,'Final Team Off-Def Stats'!$A$2:$AQ$31, COLUMN('Final Team Off-Def Stats'!AC1019), FALSE)</f>
        <v>29.5</v>
      </c>
      <c r="AD1019">
        <f>VLOOKUP($A1019,'Final Team Off-Def Stats'!$A$2:$AQ$31, COLUMN('Final Team Off-Def Stats'!AD1019), FALSE)</f>
        <v>53.8</v>
      </c>
      <c r="AE1019">
        <f>VLOOKUP($A1019,'Final Team Off-Def Stats'!$A$2:$AQ$31, COLUMN('Final Team Off-Def Stats'!AE1019), FALSE)</f>
        <v>0.54800000000000004</v>
      </c>
      <c r="AF1019">
        <f>VLOOKUP($A1019,'Final Team Off-Def Stats'!$A$2:$AQ$31, COLUMN('Final Team Off-Def Stats'!AF1019), FALSE)</f>
        <v>17.100000000000001</v>
      </c>
      <c r="AG1019">
        <f>VLOOKUP($A1019,'Final Team Off-Def Stats'!$A$2:$AQ$31, COLUMN('Final Team Off-Def Stats'!AG1019), FALSE)</f>
        <v>22.9</v>
      </c>
      <c r="AH1019">
        <f>VLOOKUP($A1019,'Final Team Off-Def Stats'!$A$2:$AQ$31, COLUMN('Final Team Off-Def Stats'!AH1019), FALSE)</f>
        <v>0.747</v>
      </c>
      <c r="AI1019">
        <f>VLOOKUP($A1019,'Final Team Off-Def Stats'!$A$2:$AQ$31, COLUMN('Final Team Off-Def Stats'!AI1019), FALSE)</f>
        <v>10.8</v>
      </c>
      <c r="AJ1019">
        <f>VLOOKUP($A1019,'Final Team Off-Def Stats'!$A$2:$AQ$31, COLUMN('Final Team Off-Def Stats'!AJ1019), FALSE)</f>
        <v>35</v>
      </c>
      <c r="AK1019">
        <f>VLOOKUP($A1019,'Final Team Off-Def Stats'!$A$2:$AQ$31, COLUMN('Final Team Off-Def Stats'!AK1019), FALSE)</f>
        <v>45.8</v>
      </c>
      <c r="AL1019">
        <f>VLOOKUP($A1019,'Final Team Off-Def Stats'!$A$2:$AQ$31, COLUMN('Final Team Off-Def Stats'!AL1019), FALSE)</f>
        <v>25.8</v>
      </c>
      <c r="AM1019">
        <f>VLOOKUP($A1019,'Final Team Off-Def Stats'!$A$2:$AQ$31, COLUMN('Final Team Off-Def Stats'!AM1019), FALSE)</f>
        <v>8.1999999999999993</v>
      </c>
      <c r="AN1019">
        <f>VLOOKUP($A1019,'Final Team Off-Def Stats'!$A$2:$AQ$31, COLUMN('Final Team Off-Def Stats'!AN1019), FALSE)</f>
        <v>4.0999999999999996</v>
      </c>
      <c r="AO1019">
        <f>VLOOKUP($A1019,'Final Team Off-Def Stats'!$A$2:$AQ$31, COLUMN('Final Team Off-Def Stats'!AO1019), FALSE)</f>
        <v>13.8</v>
      </c>
      <c r="AP1019">
        <f>VLOOKUP($A1019,'Final Team Off-Def Stats'!$A$2:$AQ$31, COLUMN('Final Team Off-Def Stats'!AP1019), FALSE)</f>
        <v>19.8</v>
      </c>
      <c r="AQ1019">
        <f>VLOOKUP($A1019,'Final Team Off-Def Stats'!$A$2:$AQ$31, COLUMN('Final Team Off-Def Stats'!AQ1019), FALSE)</f>
        <v>113.3</v>
      </c>
      <c r="AR1019" t="s">
        <v>501</v>
      </c>
      <c r="AS1019">
        <f>VLOOKUP($AR1019,'Final Team Off-Def Stats'!$A$2:$AQ$31, COLUMN('Final Team Off-Def Stats'!B1021), FALSE)</f>
        <v>43.7</v>
      </c>
      <c r="AT1019">
        <f>VLOOKUP($AR1019,'Final Team Off-Def Stats'!$A$2:$AQ$31, COLUMN('Final Team Off-Def Stats'!C1021), FALSE)</f>
        <v>90.1</v>
      </c>
      <c r="AU1019">
        <f>VLOOKUP($AR1019,'Final Team Off-Def Stats'!$A$2:$AQ$31, COLUMN('Final Team Off-Def Stats'!D1021), FALSE)</f>
        <v>0.48499999999999999</v>
      </c>
      <c r="AV1019">
        <f>VLOOKUP($AR1019,'Final Team Off-Def Stats'!$A$2:$AQ$31, COLUMN('Final Team Off-Def Stats'!E1021), FALSE)</f>
        <v>11.6</v>
      </c>
      <c r="AW1019">
        <f>VLOOKUP($AR1019,'Final Team Off-Def Stats'!$A$2:$AQ$31, COLUMN('Final Team Off-Def Stats'!F1021), FALSE)</f>
        <v>31.9</v>
      </c>
      <c r="AX1019">
        <f>VLOOKUP($AR1019,'Final Team Off-Def Stats'!$A$2:$AQ$31, COLUMN('Final Team Off-Def Stats'!G1021), FALSE)</f>
        <v>0.36399999999999999</v>
      </c>
      <c r="AY1019">
        <f>VLOOKUP($AR1019,'Final Team Off-Def Stats'!$A$2:$AQ$31, COLUMN('Final Team Off-Def Stats'!H1021), FALSE)</f>
        <v>32.1</v>
      </c>
      <c r="AZ1019">
        <f>VLOOKUP($AR1019,'Final Team Off-Def Stats'!$A$2:$AQ$31, COLUMN('Final Team Off-Def Stats'!I1021), FALSE)</f>
        <v>58.2</v>
      </c>
      <c r="BA1019">
        <f>VLOOKUP($AR1019,'Final Team Off-Def Stats'!$A$2:$AQ$31, COLUMN('Final Team Off-Def Stats'!J1021), FALSE)</f>
        <v>0.55100000000000005</v>
      </c>
      <c r="BB1019">
        <f>VLOOKUP($AR1019,'Final Team Off-Def Stats'!$A$2:$AQ$31, COLUMN('Final Team Off-Def Stats'!K1021), FALSE)</f>
        <v>15.9</v>
      </c>
      <c r="BC1019">
        <f>VLOOKUP($AR1019,'Final Team Off-Def Stats'!$A$2:$AQ$31, COLUMN('Final Team Off-Def Stats'!L1021), FALSE)</f>
        <v>19.899999999999999</v>
      </c>
      <c r="BD1019">
        <f>VLOOKUP($AR1019,'Final Team Off-Def Stats'!$A$2:$AQ$31, COLUMN('Final Team Off-Def Stats'!M1021), FALSE)</f>
        <v>0.79700000000000004</v>
      </c>
      <c r="BE1019">
        <f>VLOOKUP($AR1019,'Final Team Off-Def Stats'!$A$2:$AQ$31, COLUMN('Final Team Off-Def Stats'!N1021), FALSE)</f>
        <v>9.8000000000000007</v>
      </c>
      <c r="BF1019">
        <f>VLOOKUP($AR1019,'Final Team Off-Def Stats'!$A$2:$AQ$31, COLUMN('Final Team Off-Def Stats'!O1021), FALSE)</f>
        <v>35.5</v>
      </c>
      <c r="BG1019">
        <f>VLOOKUP($AR1019,'Final Team Off-Def Stats'!$A$2:$AQ$31, COLUMN('Final Team Off-Def Stats'!P1021), FALSE)</f>
        <v>45.3</v>
      </c>
      <c r="BH1019">
        <f>VLOOKUP($AR1019,'Final Team Off-Def Stats'!$A$2:$AQ$31, COLUMN('Final Team Off-Def Stats'!Q1021), FALSE)</f>
        <v>27.4</v>
      </c>
      <c r="BI1019">
        <f>VLOOKUP($AR1019,'Final Team Off-Def Stats'!$A$2:$AQ$31, COLUMN('Final Team Off-Def Stats'!R1021), FALSE)</f>
        <v>8.6</v>
      </c>
      <c r="BJ1019">
        <f>VLOOKUP($AR1019,'Final Team Off-Def Stats'!$A$2:$AQ$31, COLUMN('Final Team Off-Def Stats'!S1021), FALSE)</f>
        <v>4.4000000000000004</v>
      </c>
      <c r="BK1019">
        <f>VLOOKUP($AR1019,'Final Team Off-Def Stats'!$A$2:$AQ$31, COLUMN('Final Team Off-Def Stats'!T1021), FALSE)</f>
        <v>12.9</v>
      </c>
      <c r="BL1019">
        <f>VLOOKUP($AR1019,'Final Team Off-Def Stats'!$A$2:$AQ$31, COLUMN('Final Team Off-Def Stats'!U1021), FALSE)</f>
        <v>19.899999999999999</v>
      </c>
      <c r="BM1019">
        <f>VLOOKUP($AR1019,'Final Team Off-Def Stats'!$A$2:$AQ$31, COLUMN('Final Team Off-Def Stats'!V1021), FALSE)</f>
        <v>114.8</v>
      </c>
      <c r="BN1019">
        <f>VLOOKUP($AR1019,'Final Team Off-Def Stats'!$A$2:$AQ$31, COLUMN('Final Team Off-Def Stats'!W1021), FALSE)</f>
        <v>39.200000000000003</v>
      </c>
      <c r="BO1019">
        <f>VLOOKUP($AR1019,'Final Team Off-Def Stats'!$A$2:$AQ$31, COLUMN('Final Team Off-Def Stats'!X1021), FALSE)</f>
        <v>88.3</v>
      </c>
      <c r="BP1019">
        <f>VLOOKUP($AR1019,'Final Team Off-Def Stats'!$A$2:$AQ$31, COLUMN('Final Team Off-Def Stats'!Y1021), FALSE)</f>
        <v>0.44400000000000001</v>
      </c>
      <c r="BQ1019">
        <f>VLOOKUP($AR1019,'Final Team Off-Def Stats'!$A$2:$AQ$31, COLUMN('Final Team Off-Def Stats'!Z1021), FALSE)</f>
        <v>11.6</v>
      </c>
      <c r="BR1019">
        <f>VLOOKUP($AR1019,'Final Team Off-Def Stats'!$A$2:$AQ$31, COLUMN('Final Team Off-Def Stats'!AA1021), FALSE)</f>
        <v>34.200000000000003</v>
      </c>
      <c r="BS1019">
        <f>VLOOKUP($AR1019,'Final Team Off-Def Stats'!$A$2:$AQ$31, COLUMN('Final Team Off-Def Stats'!AB1021), FALSE)</f>
        <v>0.34</v>
      </c>
      <c r="BT1019">
        <f>VLOOKUP($AR1019,'Final Team Off-Def Stats'!$A$2:$AQ$31, COLUMN('Final Team Off-Def Stats'!AC1021), FALSE)</f>
        <v>27.6</v>
      </c>
      <c r="BU1019">
        <f>VLOOKUP($AR1019,'Final Team Off-Def Stats'!$A$2:$AQ$31, COLUMN('Final Team Off-Def Stats'!AD1021), FALSE)</f>
        <v>54.1</v>
      </c>
      <c r="BV1019">
        <f>VLOOKUP($AR1019,'Final Team Off-Def Stats'!$A$2:$AQ$31, COLUMN('Final Team Off-Def Stats'!AE1021), FALSE)</f>
        <v>0.51</v>
      </c>
      <c r="BW1019">
        <f>VLOOKUP($AR1019,'Final Team Off-Def Stats'!$A$2:$AQ$31, COLUMN('Final Team Off-Def Stats'!AF1021), FALSE)</f>
        <v>17.3</v>
      </c>
      <c r="BX1019">
        <f>VLOOKUP($AR1019,'Final Team Off-Def Stats'!$A$2:$AQ$31, COLUMN('Final Team Off-Def Stats'!AG1021), FALSE)</f>
        <v>22.7</v>
      </c>
      <c r="BY1019">
        <f>VLOOKUP($AR1019,'Final Team Off-Def Stats'!$A$2:$AQ$31, COLUMN('Final Team Off-Def Stats'!AH1021), FALSE)</f>
        <v>0.76100000000000001</v>
      </c>
      <c r="BZ1019">
        <f>VLOOKUP($AR1019,'Final Team Off-Def Stats'!$A$2:$AQ$31, COLUMN('Final Team Off-Def Stats'!AI1021), FALSE)</f>
        <v>10.5</v>
      </c>
      <c r="CA1019">
        <f>VLOOKUP($AR1019,'Final Team Off-Def Stats'!$A$2:$AQ$31, COLUMN('Final Team Off-Def Stats'!AJ1021), FALSE)</f>
        <v>33.9</v>
      </c>
      <c r="CB1019">
        <f>VLOOKUP($AR1019,'Final Team Off-Def Stats'!$A$2:$AQ$31, COLUMN('Final Team Off-Def Stats'!AK1021), FALSE)</f>
        <v>44.5</v>
      </c>
      <c r="CC1019">
        <f>VLOOKUP($AR1019,'Final Team Off-Def Stats'!$A$2:$AQ$31, COLUMN('Final Team Off-Def Stats'!AL1021), FALSE)</f>
        <v>22.9</v>
      </c>
      <c r="CD1019">
        <f>VLOOKUP($AR1019,'Final Team Off-Def Stats'!$A$2:$AQ$31, COLUMN('Final Team Off-Def Stats'!AM1021), FALSE)</f>
        <v>7.5</v>
      </c>
      <c r="CE1019">
        <f>VLOOKUP($AR1019,'Final Team Off-Def Stats'!$A$2:$AQ$31, COLUMN('Final Team Off-Def Stats'!AN1021), FALSE)</f>
        <v>4</v>
      </c>
      <c r="CF1019">
        <f>VLOOKUP($AR1019,'Final Team Off-Def Stats'!$A$2:$AQ$31, COLUMN('Final Team Off-Def Stats'!AO1021), FALSE)</f>
        <v>14.7</v>
      </c>
      <c r="CG1019">
        <f>VLOOKUP($AR1019,'Final Team Off-Def Stats'!$A$2:$AQ$31, COLUMN('Final Team Off-Def Stats'!AP1021), FALSE)</f>
        <v>18.899999999999999</v>
      </c>
      <c r="CH1019">
        <f>VLOOKUP($AR1019,'Final Team Off-Def Stats'!$A$2:$AQ$31, COLUMN('Final Team Off-Def Stats'!AQ1021), FALSE)</f>
        <v>107.3</v>
      </c>
      <c r="CI1019" t="s">
        <v>542</v>
      </c>
    </row>
    <row r="1020" spans="1:87" x14ac:dyDescent="0.35">
      <c r="A1020" t="s">
        <v>332</v>
      </c>
      <c r="B1020">
        <f>VLOOKUP($A1020,'Final Team Off-Def Stats'!$A$2:$AQ$31, COLUMN('Final Team Off-Def Stats'!B1020), FALSE)</f>
        <v>40.700000000000003</v>
      </c>
      <c r="C1020">
        <f>VLOOKUP($A1020,'Final Team Off-Def Stats'!$A$2:$AQ$31, COLUMN('Final Team Off-Def Stats'!C1020), FALSE)</f>
        <v>88.8</v>
      </c>
      <c r="D1020">
        <f>VLOOKUP($A1020,'Final Team Off-Def Stats'!$A$2:$AQ$31, COLUMN('Final Team Off-Def Stats'!D1020), FALSE)</f>
        <v>0.45800000000000002</v>
      </c>
      <c r="E1020">
        <f>VLOOKUP($A1020,'Final Team Off-Def Stats'!$A$2:$AQ$31, COLUMN('Final Team Off-Def Stats'!E1020), FALSE)</f>
        <v>13</v>
      </c>
      <c r="F1020">
        <f>VLOOKUP($A1020,'Final Team Off-Def Stats'!$A$2:$AQ$31, COLUMN('Final Team Off-Def Stats'!F1020), FALSE)</f>
        <v>34.700000000000003</v>
      </c>
      <c r="G1020">
        <f>VLOOKUP($A1020,'Final Team Off-Def Stats'!$A$2:$AQ$31, COLUMN('Final Team Off-Def Stats'!G1020), FALSE)</f>
        <v>0.374</v>
      </c>
      <c r="H1020">
        <f>VLOOKUP($A1020,'Final Team Off-Def Stats'!$A$2:$AQ$31, COLUMN('Final Team Off-Def Stats'!H1020), FALSE)</f>
        <v>27.7</v>
      </c>
      <c r="I1020">
        <f>VLOOKUP($A1020,'Final Team Off-Def Stats'!$A$2:$AQ$31, COLUMN('Final Team Off-Def Stats'!I1020), FALSE)</f>
        <v>54.1</v>
      </c>
      <c r="J1020">
        <f>VLOOKUP($A1020,'Final Team Off-Def Stats'!$A$2:$AQ$31, COLUMN('Final Team Off-Def Stats'!J1020), FALSE)</f>
        <v>0.51200000000000001</v>
      </c>
      <c r="K1020">
        <f>VLOOKUP($A1020,'Final Team Off-Def Stats'!$A$2:$AQ$31, COLUMN('Final Team Off-Def Stats'!K1020), FALSE)</f>
        <v>15.8</v>
      </c>
      <c r="L1020">
        <f>VLOOKUP($A1020,'Final Team Off-Def Stats'!$A$2:$AQ$31, COLUMN('Final Team Off-Def Stats'!L1020), FALSE)</f>
        <v>19.899999999999999</v>
      </c>
      <c r="M1020">
        <f>VLOOKUP($A1020,'Final Team Off-Def Stats'!$A$2:$AQ$31, COLUMN('Final Team Off-Def Stats'!M1020), FALSE)</f>
        <v>0.79300000000000004</v>
      </c>
      <c r="N1020">
        <f>VLOOKUP($A1020,'Final Team Off-Def Stats'!$A$2:$AQ$31, COLUMN('Final Team Off-Def Stats'!N1020), FALSE)</f>
        <v>9.3000000000000007</v>
      </c>
      <c r="O1020">
        <f>VLOOKUP($A1020,'Final Team Off-Def Stats'!$A$2:$AQ$31, COLUMN('Final Team Off-Def Stats'!O1020), FALSE)</f>
        <v>35.4</v>
      </c>
      <c r="P1020">
        <f>VLOOKUP($A1020,'Final Team Off-Def Stats'!$A$2:$AQ$31, COLUMN('Final Team Off-Def Stats'!P1020), FALSE)</f>
        <v>44.7</v>
      </c>
      <c r="Q1020">
        <f>VLOOKUP($A1020,'Final Team Off-Def Stats'!$A$2:$AQ$31, COLUMN('Final Team Off-Def Stats'!Q1020), FALSE)</f>
        <v>24.4</v>
      </c>
      <c r="R1020">
        <f>VLOOKUP($A1020,'Final Team Off-Def Stats'!$A$2:$AQ$31, COLUMN('Final Team Off-Def Stats'!R1020), FALSE)</f>
        <v>7.5</v>
      </c>
      <c r="S1020">
        <f>VLOOKUP($A1020,'Final Team Off-Def Stats'!$A$2:$AQ$31, COLUMN('Final Team Off-Def Stats'!S1020), FALSE)</f>
        <v>5</v>
      </c>
      <c r="T1020">
        <f>VLOOKUP($A1020,'Final Team Off-Def Stats'!$A$2:$AQ$31, COLUMN('Final Team Off-Def Stats'!T1020), FALSE)</f>
        <v>13.9</v>
      </c>
      <c r="U1020">
        <f>VLOOKUP($A1020,'Final Team Off-Def Stats'!$A$2:$AQ$31, COLUMN('Final Team Off-Def Stats'!U1020), FALSE)</f>
        <v>18.899999999999999</v>
      </c>
      <c r="V1020">
        <f>VLOOKUP($A1020,'Final Team Off-Def Stats'!$A$2:$AQ$31, COLUMN('Final Team Off-Def Stats'!V1020), FALSE)</f>
        <v>110.1</v>
      </c>
      <c r="W1020">
        <f>VLOOKUP($A1020,'Final Team Off-Def Stats'!$A$2:$AQ$31, COLUMN('Final Team Off-Def Stats'!W1020), FALSE)</f>
        <v>41.4</v>
      </c>
      <c r="X1020">
        <f>VLOOKUP($A1020,'Final Team Off-Def Stats'!$A$2:$AQ$31, COLUMN('Final Team Off-Def Stats'!X1020), FALSE)</f>
        <v>92</v>
      </c>
      <c r="Y1020">
        <f>VLOOKUP($A1020,'Final Team Off-Def Stats'!$A$2:$AQ$31, COLUMN('Final Team Off-Def Stats'!Y1020), FALSE)</f>
        <v>0.45</v>
      </c>
      <c r="Z1020">
        <f>VLOOKUP($A1020,'Final Team Off-Def Stats'!$A$2:$AQ$31, COLUMN('Final Team Off-Def Stats'!Z1020), FALSE)</f>
        <v>11.9</v>
      </c>
      <c r="AA1020">
        <f>VLOOKUP($A1020,'Final Team Off-Def Stats'!$A$2:$AQ$31, COLUMN('Final Team Off-Def Stats'!AA1020), FALSE)</f>
        <v>34.4</v>
      </c>
      <c r="AB1020">
        <f>VLOOKUP($A1020,'Final Team Off-Def Stats'!$A$2:$AQ$31, COLUMN('Final Team Off-Def Stats'!AB1020), FALSE)</f>
        <v>0.34499999999999997</v>
      </c>
      <c r="AC1020">
        <f>VLOOKUP($A1020,'Final Team Off-Def Stats'!$A$2:$AQ$31, COLUMN('Final Team Off-Def Stats'!AC1020), FALSE)</f>
        <v>29.5</v>
      </c>
      <c r="AD1020">
        <f>VLOOKUP($A1020,'Final Team Off-Def Stats'!$A$2:$AQ$31, COLUMN('Final Team Off-Def Stats'!AD1020), FALSE)</f>
        <v>57.6</v>
      </c>
      <c r="AE1020">
        <f>VLOOKUP($A1020,'Final Team Off-Def Stats'!$A$2:$AQ$31, COLUMN('Final Team Off-Def Stats'!AE1020), FALSE)</f>
        <v>0.51300000000000001</v>
      </c>
      <c r="AF1020">
        <f>VLOOKUP($A1020,'Final Team Off-Def Stats'!$A$2:$AQ$31, COLUMN('Final Team Off-Def Stats'!AF1020), FALSE)</f>
        <v>15.4</v>
      </c>
      <c r="AG1020">
        <f>VLOOKUP($A1020,'Final Team Off-Def Stats'!$A$2:$AQ$31, COLUMN('Final Team Off-Def Stats'!AG1020), FALSE)</f>
        <v>19.899999999999999</v>
      </c>
      <c r="AH1020">
        <f>VLOOKUP($A1020,'Final Team Off-Def Stats'!$A$2:$AQ$31, COLUMN('Final Team Off-Def Stats'!AH1020), FALSE)</f>
        <v>0.77500000000000002</v>
      </c>
      <c r="AI1020">
        <f>VLOOKUP($A1020,'Final Team Off-Def Stats'!$A$2:$AQ$31, COLUMN('Final Team Off-Def Stats'!AI1020), FALSE)</f>
        <v>12.2</v>
      </c>
      <c r="AJ1020">
        <f>VLOOKUP($A1020,'Final Team Off-Def Stats'!$A$2:$AQ$31, COLUMN('Final Team Off-Def Stats'!AJ1020), FALSE)</f>
        <v>35.700000000000003</v>
      </c>
      <c r="AK1020">
        <f>VLOOKUP($A1020,'Final Team Off-Def Stats'!$A$2:$AQ$31, COLUMN('Final Team Off-Def Stats'!AK1020), FALSE)</f>
        <v>47.9</v>
      </c>
      <c r="AL1020">
        <f>VLOOKUP($A1020,'Final Team Off-Def Stats'!$A$2:$AQ$31, COLUMN('Final Team Off-Def Stats'!AL1020), FALSE)</f>
        <v>24.5</v>
      </c>
      <c r="AM1020">
        <f>VLOOKUP($A1020,'Final Team Off-Def Stats'!$A$2:$AQ$31, COLUMN('Final Team Off-Def Stats'!AM1020), FALSE)</f>
        <v>7.8</v>
      </c>
      <c r="AN1020">
        <f>VLOOKUP($A1020,'Final Team Off-Def Stats'!$A$2:$AQ$31, COLUMN('Final Team Off-Def Stats'!AN1020), FALSE)</f>
        <v>4.2</v>
      </c>
      <c r="AO1020">
        <f>VLOOKUP($A1020,'Final Team Off-Def Stats'!$A$2:$AQ$31, COLUMN('Final Team Off-Def Stats'!AO1020), FALSE)</f>
        <v>13.8</v>
      </c>
      <c r="AP1020">
        <f>VLOOKUP($A1020,'Final Team Off-Def Stats'!$A$2:$AQ$31, COLUMN('Final Team Off-Def Stats'!AP1020), FALSE)</f>
        <v>18.8</v>
      </c>
      <c r="AQ1020">
        <f>VLOOKUP($A1020,'Final Team Off-Def Stats'!$A$2:$AQ$31, COLUMN('Final Team Off-Def Stats'!AQ1020), FALSE)</f>
        <v>110.1</v>
      </c>
      <c r="AR1020" t="s">
        <v>421</v>
      </c>
      <c r="AS1020">
        <f>VLOOKUP($AR1020,'Final Team Off-Def Stats'!$A$2:$AQ$31, COLUMN('Final Team Off-Def Stats'!B1022), FALSE)</f>
        <v>41.2</v>
      </c>
      <c r="AT1020">
        <f>VLOOKUP($AR1020,'Final Team Off-Def Stats'!$A$2:$AQ$31, COLUMN('Final Team Off-Def Stats'!C1022), FALSE)</f>
        <v>87.8</v>
      </c>
      <c r="AU1020">
        <f>VLOOKUP($AR1020,'Final Team Off-Def Stats'!$A$2:$AQ$31, COLUMN('Final Team Off-Def Stats'!D1022), FALSE)</f>
        <v>0.46899999999999997</v>
      </c>
      <c r="AV1020">
        <f>VLOOKUP($AR1020,'Final Team Off-Def Stats'!$A$2:$AQ$31, COLUMN('Final Team Off-Def Stats'!E1022), FALSE)</f>
        <v>12.1</v>
      </c>
      <c r="AW1020">
        <f>VLOOKUP($AR1020,'Final Team Off-Def Stats'!$A$2:$AQ$31, COLUMN('Final Team Off-Def Stats'!F1022), FALSE)</f>
        <v>34</v>
      </c>
      <c r="AX1020">
        <f>VLOOKUP($AR1020,'Final Team Off-Def Stats'!$A$2:$AQ$31, COLUMN('Final Team Off-Def Stats'!G1022), FALSE)</f>
        <v>0.35499999999999998</v>
      </c>
      <c r="AY1020">
        <f>VLOOKUP($AR1020,'Final Team Off-Def Stats'!$A$2:$AQ$31, COLUMN('Final Team Off-Def Stats'!H1022), FALSE)</f>
        <v>29.1</v>
      </c>
      <c r="AZ1020">
        <f>VLOOKUP($AR1020,'Final Team Off-Def Stats'!$A$2:$AQ$31, COLUMN('Final Team Off-Def Stats'!I1022), FALSE)</f>
        <v>53.8</v>
      </c>
      <c r="BA1020">
        <f>VLOOKUP($AR1020,'Final Team Off-Def Stats'!$A$2:$AQ$31, COLUMN('Final Team Off-Def Stats'!J1022), FALSE)</f>
        <v>0.54100000000000004</v>
      </c>
      <c r="BB1020">
        <f>VLOOKUP($AR1020,'Final Team Off-Def Stats'!$A$2:$AQ$31, COLUMN('Final Team Off-Def Stats'!K1022), FALSE)</f>
        <v>17.399999999999999</v>
      </c>
      <c r="BC1020">
        <f>VLOOKUP($AR1020,'Final Team Off-Def Stats'!$A$2:$AQ$31, COLUMN('Final Team Off-Def Stats'!L1022), FALSE)</f>
        <v>22.9</v>
      </c>
      <c r="BD1020">
        <f>VLOOKUP($AR1020,'Final Team Off-Def Stats'!$A$2:$AQ$31, COLUMN('Final Team Off-Def Stats'!M1022), FALSE)</f>
        <v>0.76</v>
      </c>
      <c r="BE1020">
        <f>VLOOKUP($AR1020,'Final Team Off-Def Stats'!$A$2:$AQ$31, COLUMN('Final Team Off-Def Stats'!N1022), FALSE)</f>
        <v>10.6</v>
      </c>
      <c r="BF1020">
        <f>VLOOKUP($AR1020,'Final Team Off-Def Stats'!$A$2:$AQ$31, COLUMN('Final Team Off-Def Stats'!O1022), FALSE)</f>
        <v>35.299999999999997</v>
      </c>
      <c r="BG1020">
        <f>VLOOKUP($AR1020,'Final Team Off-Def Stats'!$A$2:$AQ$31, COLUMN('Final Team Off-Def Stats'!P1022), FALSE)</f>
        <v>45.9</v>
      </c>
      <c r="BH1020">
        <f>VLOOKUP($AR1020,'Final Team Off-Def Stats'!$A$2:$AQ$31, COLUMN('Final Team Off-Def Stats'!Q1022), FALSE)</f>
        <v>26.1</v>
      </c>
      <c r="BI1020">
        <f>VLOOKUP($AR1020,'Final Team Off-Def Stats'!$A$2:$AQ$31, COLUMN('Final Team Off-Def Stats'!R1022), FALSE)</f>
        <v>7.3</v>
      </c>
      <c r="BJ1020">
        <f>VLOOKUP($AR1020,'Final Team Off-Def Stats'!$A$2:$AQ$31, COLUMN('Final Team Off-Def Stats'!S1022), FALSE)</f>
        <v>4.3</v>
      </c>
      <c r="BK1020">
        <f>VLOOKUP($AR1020,'Final Team Off-Def Stats'!$A$2:$AQ$31, COLUMN('Final Team Off-Def Stats'!T1022), FALSE)</f>
        <v>14.9</v>
      </c>
      <c r="BL1020">
        <f>VLOOKUP($AR1020,'Final Team Off-Def Stats'!$A$2:$AQ$31, COLUMN('Final Team Off-Def Stats'!U1022), FALSE)</f>
        <v>18.100000000000001</v>
      </c>
      <c r="BM1020">
        <f>VLOOKUP($AR1020,'Final Team Off-Def Stats'!$A$2:$AQ$31, COLUMN('Final Team Off-Def Stats'!V1022), FALSE)</f>
        <v>111.9</v>
      </c>
      <c r="BN1020">
        <f>VLOOKUP($AR1020,'Final Team Off-Def Stats'!$A$2:$AQ$31, COLUMN('Final Team Off-Def Stats'!W1022), FALSE)</f>
        <v>41</v>
      </c>
      <c r="BO1020">
        <f>VLOOKUP($AR1020,'Final Team Off-Def Stats'!$A$2:$AQ$31, COLUMN('Final Team Off-Def Stats'!X1022), FALSE)</f>
        <v>90.5</v>
      </c>
      <c r="BP1020">
        <f>VLOOKUP($AR1020,'Final Team Off-Def Stats'!$A$2:$AQ$31, COLUMN('Final Team Off-Def Stats'!Y1022), FALSE)</f>
        <v>0.45200000000000001</v>
      </c>
      <c r="BQ1020">
        <f>VLOOKUP($AR1020,'Final Team Off-Def Stats'!$A$2:$AQ$31, COLUMN('Final Team Off-Def Stats'!Z1022), FALSE)</f>
        <v>12.1</v>
      </c>
      <c r="BR1020">
        <f>VLOOKUP($AR1020,'Final Team Off-Def Stats'!$A$2:$AQ$31, COLUMN('Final Team Off-Def Stats'!AA1022), FALSE)</f>
        <v>34.4</v>
      </c>
      <c r="BS1020">
        <f>VLOOKUP($AR1020,'Final Team Off-Def Stats'!$A$2:$AQ$31, COLUMN('Final Team Off-Def Stats'!AB1022), FALSE)</f>
        <v>0.35299999999999998</v>
      </c>
      <c r="BT1020">
        <f>VLOOKUP($AR1020,'Final Team Off-Def Stats'!$A$2:$AQ$31, COLUMN('Final Team Off-Def Stats'!AC1022), FALSE)</f>
        <v>28.8</v>
      </c>
      <c r="BU1020">
        <f>VLOOKUP($AR1020,'Final Team Off-Def Stats'!$A$2:$AQ$31, COLUMN('Final Team Off-Def Stats'!AD1022), FALSE)</f>
        <v>56.1</v>
      </c>
      <c r="BV1020">
        <f>VLOOKUP($AR1020,'Final Team Off-Def Stats'!$A$2:$AQ$31, COLUMN('Final Team Off-Def Stats'!AE1022), FALSE)</f>
        <v>0.51400000000000001</v>
      </c>
      <c r="BW1020">
        <f>VLOOKUP($AR1020,'Final Team Off-Def Stats'!$A$2:$AQ$31, COLUMN('Final Team Off-Def Stats'!AF1022), FALSE)</f>
        <v>15.6</v>
      </c>
      <c r="BX1020">
        <f>VLOOKUP($AR1020,'Final Team Off-Def Stats'!$A$2:$AQ$31, COLUMN('Final Team Off-Def Stats'!AG1022), FALSE)</f>
        <v>20.100000000000001</v>
      </c>
      <c r="BY1020">
        <f>VLOOKUP($AR1020,'Final Team Off-Def Stats'!$A$2:$AQ$31, COLUMN('Final Team Off-Def Stats'!AH1022), FALSE)</f>
        <v>0.77400000000000002</v>
      </c>
      <c r="BZ1020">
        <f>VLOOKUP($AR1020,'Final Team Off-Def Stats'!$A$2:$AQ$31, COLUMN('Final Team Off-Def Stats'!AI1022), FALSE)</f>
        <v>10.9</v>
      </c>
      <c r="CA1020">
        <f>VLOOKUP($AR1020,'Final Team Off-Def Stats'!$A$2:$AQ$31, COLUMN('Final Team Off-Def Stats'!AJ1022), FALSE)</f>
        <v>33.6</v>
      </c>
      <c r="CB1020">
        <f>VLOOKUP($AR1020,'Final Team Off-Def Stats'!$A$2:$AQ$31, COLUMN('Final Team Off-Def Stats'!AK1022), FALSE)</f>
        <v>44.5</v>
      </c>
      <c r="CC1020">
        <f>VLOOKUP($AR1020,'Final Team Off-Def Stats'!$A$2:$AQ$31, COLUMN('Final Team Off-Def Stats'!AL1022), FALSE)</f>
        <v>25</v>
      </c>
      <c r="CD1020">
        <f>VLOOKUP($AR1020,'Final Team Off-Def Stats'!$A$2:$AQ$31, COLUMN('Final Team Off-Def Stats'!AM1022), FALSE)</f>
        <v>8.6999999999999993</v>
      </c>
      <c r="CE1020">
        <f>VLOOKUP($AR1020,'Final Team Off-Def Stats'!$A$2:$AQ$31, COLUMN('Final Team Off-Def Stats'!AN1022), FALSE)</f>
        <v>4.8</v>
      </c>
      <c r="CF1020">
        <f>VLOOKUP($AR1020,'Final Team Off-Def Stats'!$A$2:$AQ$31, COLUMN('Final Team Off-Def Stats'!AO1022), FALSE)</f>
        <v>13.9</v>
      </c>
      <c r="CG1020">
        <f>VLOOKUP($AR1020,'Final Team Off-Def Stats'!$A$2:$AQ$31, COLUMN('Final Team Off-Def Stats'!AP1022), FALSE)</f>
        <v>20.7</v>
      </c>
      <c r="CH1020">
        <f>VLOOKUP($AR1020,'Final Team Off-Def Stats'!$A$2:$AQ$31, COLUMN('Final Team Off-Def Stats'!AQ1022), FALSE)</f>
        <v>109.7</v>
      </c>
      <c r="CI1020" t="s">
        <v>542</v>
      </c>
    </row>
    <row r="1021" spans="1:87" x14ac:dyDescent="0.35">
      <c r="A1021" t="s">
        <v>132</v>
      </c>
      <c r="B1021">
        <f>VLOOKUP($A1021,'Final Team Off-Def Stats'!$A$2:$AQ$31, COLUMN('Final Team Off-Def Stats'!B1021), FALSE)</f>
        <v>39.1</v>
      </c>
      <c r="C1021">
        <f>VLOOKUP($A1021,'Final Team Off-Def Stats'!$A$2:$AQ$31, COLUMN('Final Team Off-Def Stats'!C1021), FALSE)</f>
        <v>88.4</v>
      </c>
      <c r="D1021">
        <f>VLOOKUP($A1021,'Final Team Off-Def Stats'!$A$2:$AQ$31, COLUMN('Final Team Off-Def Stats'!D1021), FALSE)</f>
        <v>0.442</v>
      </c>
      <c r="E1021">
        <f>VLOOKUP($A1021,'Final Team Off-Def Stats'!$A$2:$AQ$31, COLUMN('Final Team Off-Def Stats'!E1021), FALSE)</f>
        <v>12.9</v>
      </c>
      <c r="F1021">
        <f>VLOOKUP($A1021,'Final Team Off-Def Stats'!$A$2:$AQ$31, COLUMN('Final Team Off-Def Stats'!F1021), FALSE)</f>
        <v>37.4</v>
      </c>
      <c r="G1021">
        <f>VLOOKUP($A1021,'Final Team Off-Def Stats'!$A$2:$AQ$31, COLUMN('Final Team Off-Def Stats'!G1021), FALSE)</f>
        <v>0.34599999999999997</v>
      </c>
      <c r="H1021">
        <f>VLOOKUP($A1021,'Final Team Off-Def Stats'!$A$2:$AQ$31, COLUMN('Final Team Off-Def Stats'!H1021), FALSE)</f>
        <v>26.2</v>
      </c>
      <c r="I1021">
        <f>VLOOKUP($A1021,'Final Team Off-Def Stats'!$A$2:$AQ$31, COLUMN('Final Team Off-Def Stats'!I1021), FALSE)</f>
        <v>51.1</v>
      </c>
      <c r="J1021">
        <f>VLOOKUP($A1021,'Final Team Off-Def Stats'!$A$2:$AQ$31, COLUMN('Final Team Off-Def Stats'!J1021), FALSE)</f>
        <v>0.51300000000000001</v>
      </c>
      <c r="K1021">
        <f>VLOOKUP($A1021,'Final Team Off-Def Stats'!$A$2:$AQ$31, COLUMN('Final Team Off-Def Stats'!K1021), FALSE)</f>
        <v>16.7</v>
      </c>
      <c r="L1021">
        <f>VLOOKUP($A1021,'Final Team Off-Def Stats'!$A$2:$AQ$31, COLUMN('Final Team Off-Def Stats'!L1021), FALSE)</f>
        <v>21.9</v>
      </c>
      <c r="M1021">
        <f>VLOOKUP($A1021,'Final Team Off-Def Stats'!$A$2:$AQ$31, COLUMN('Final Team Off-Def Stats'!M1021), FALSE)</f>
        <v>0.76</v>
      </c>
      <c r="N1021">
        <f>VLOOKUP($A1021,'Final Team Off-Def Stats'!$A$2:$AQ$31, COLUMN('Final Team Off-Def Stats'!N1021), FALSE)</f>
        <v>10.6</v>
      </c>
      <c r="O1021">
        <f>VLOOKUP($A1021,'Final Team Off-Def Stats'!$A$2:$AQ$31, COLUMN('Final Team Off-Def Stats'!O1021), FALSE)</f>
        <v>32.9</v>
      </c>
      <c r="P1021">
        <f>VLOOKUP($A1021,'Final Team Off-Def Stats'!$A$2:$AQ$31, COLUMN('Final Team Off-Def Stats'!P1021), FALSE)</f>
        <v>43.5</v>
      </c>
      <c r="Q1021">
        <f>VLOOKUP($A1021,'Final Team Off-Def Stats'!$A$2:$AQ$31, COLUMN('Final Team Off-Def Stats'!Q1021), FALSE)</f>
        <v>23.3</v>
      </c>
      <c r="R1021">
        <f>VLOOKUP($A1021,'Final Team Off-Def Stats'!$A$2:$AQ$31, COLUMN('Final Team Off-Def Stats'!R1021), FALSE)</f>
        <v>8.1</v>
      </c>
      <c r="S1021">
        <f>VLOOKUP($A1021,'Final Team Off-Def Stats'!$A$2:$AQ$31, COLUMN('Final Team Off-Def Stats'!S1021), FALSE)</f>
        <v>4.5</v>
      </c>
      <c r="T1021">
        <f>VLOOKUP($A1021,'Final Team Off-Def Stats'!$A$2:$AQ$31, COLUMN('Final Team Off-Def Stats'!T1021), FALSE)</f>
        <v>14.7</v>
      </c>
      <c r="U1021">
        <f>VLOOKUP($A1021,'Final Team Off-Def Stats'!$A$2:$AQ$31, COLUMN('Final Team Off-Def Stats'!U1021), FALSE)</f>
        <v>21.4</v>
      </c>
      <c r="V1021">
        <f>VLOOKUP($A1021,'Final Team Off-Def Stats'!$A$2:$AQ$31, COLUMN('Final Team Off-Def Stats'!V1021), FALSE)</f>
        <v>107.8</v>
      </c>
      <c r="W1021">
        <f>VLOOKUP($A1021,'Final Team Off-Def Stats'!$A$2:$AQ$31, COLUMN('Final Team Off-Def Stats'!W1021), FALSE)</f>
        <v>41.8</v>
      </c>
      <c r="X1021">
        <f>VLOOKUP($A1021,'Final Team Off-Def Stats'!$A$2:$AQ$31, COLUMN('Final Team Off-Def Stats'!X1021), FALSE)</f>
        <v>87.2</v>
      </c>
      <c r="Y1021">
        <f>VLOOKUP($A1021,'Final Team Off-Def Stats'!$A$2:$AQ$31, COLUMN('Final Team Off-Def Stats'!Y1021), FALSE)</f>
        <v>0.47899999999999998</v>
      </c>
      <c r="Z1021">
        <f>VLOOKUP($A1021,'Final Team Off-Def Stats'!$A$2:$AQ$31, COLUMN('Final Team Off-Def Stats'!Z1021), FALSE)</f>
        <v>14</v>
      </c>
      <c r="AA1021">
        <f>VLOOKUP($A1021,'Final Team Off-Def Stats'!$A$2:$AQ$31, COLUMN('Final Team Off-Def Stats'!AA1021), FALSE)</f>
        <v>37.700000000000003</v>
      </c>
      <c r="AB1021">
        <f>VLOOKUP($A1021,'Final Team Off-Def Stats'!$A$2:$AQ$31, COLUMN('Final Team Off-Def Stats'!AB1021), FALSE)</f>
        <v>0.371</v>
      </c>
      <c r="AC1021">
        <f>VLOOKUP($A1021,'Final Team Off-Def Stats'!$A$2:$AQ$31, COLUMN('Final Team Off-Def Stats'!AC1021), FALSE)</f>
        <v>27.8</v>
      </c>
      <c r="AD1021">
        <f>VLOOKUP($A1021,'Final Team Off-Def Stats'!$A$2:$AQ$31, COLUMN('Final Team Off-Def Stats'!AD1021), FALSE)</f>
        <v>49.5</v>
      </c>
      <c r="AE1021">
        <f>VLOOKUP($A1021,'Final Team Off-Def Stats'!$A$2:$AQ$31, COLUMN('Final Team Off-Def Stats'!AE1021), FALSE)</f>
        <v>0.56100000000000005</v>
      </c>
      <c r="AF1021">
        <f>VLOOKUP($A1021,'Final Team Off-Def Stats'!$A$2:$AQ$31, COLUMN('Final Team Off-Def Stats'!AF1021), FALSE)</f>
        <v>19.399999999999999</v>
      </c>
      <c r="AG1021">
        <f>VLOOKUP($A1021,'Final Team Off-Def Stats'!$A$2:$AQ$31, COLUMN('Final Team Off-Def Stats'!AG1021), FALSE)</f>
        <v>24.9</v>
      </c>
      <c r="AH1021">
        <f>VLOOKUP($A1021,'Final Team Off-Def Stats'!$A$2:$AQ$31, COLUMN('Final Team Off-Def Stats'!AH1021), FALSE)</f>
        <v>0.77700000000000002</v>
      </c>
      <c r="AI1021">
        <f>VLOOKUP($A1021,'Final Team Off-Def Stats'!$A$2:$AQ$31, COLUMN('Final Team Off-Def Stats'!AI1021), FALSE)</f>
        <v>9.9</v>
      </c>
      <c r="AJ1021">
        <f>VLOOKUP($A1021,'Final Team Off-Def Stats'!$A$2:$AQ$31, COLUMN('Final Team Off-Def Stats'!AJ1021), FALSE)</f>
        <v>35.5</v>
      </c>
      <c r="AK1021">
        <f>VLOOKUP($A1021,'Final Team Off-Def Stats'!$A$2:$AQ$31, COLUMN('Final Team Off-Def Stats'!AK1021), FALSE)</f>
        <v>45.4</v>
      </c>
      <c r="AL1021">
        <f>VLOOKUP($A1021,'Final Team Off-Def Stats'!$A$2:$AQ$31, COLUMN('Final Team Off-Def Stats'!AL1021), FALSE)</f>
        <v>27</v>
      </c>
      <c r="AM1021">
        <f>VLOOKUP($A1021,'Final Team Off-Def Stats'!$A$2:$AQ$31, COLUMN('Final Team Off-Def Stats'!AM1021), FALSE)</f>
        <v>8.3000000000000007</v>
      </c>
      <c r="AN1021">
        <f>VLOOKUP($A1021,'Final Team Off-Def Stats'!$A$2:$AQ$31, COLUMN('Final Team Off-Def Stats'!AN1021), FALSE)</f>
        <v>5.0999999999999996</v>
      </c>
      <c r="AO1021">
        <f>VLOOKUP($A1021,'Final Team Off-Def Stats'!$A$2:$AQ$31, COLUMN('Final Team Off-Def Stats'!AO1021), FALSE)</f>
        <v>14.2</v>
      </c>
      <c r="AP1021">
        <f>VLOOKUP($A1021,'Final Team Off-Def Stats'!$A$2:$AQ$31, COLUMN('Final Team Off-Def Stats'!AP1021), FALSE)</f>
        <v>19.7</v>
      </c>
      <c r="AQ1021">
        <f>VLOOKUP($A1021,'Final Team Off-Def Stats'!$A$2:$AQ$31, COLUMN('Final Team Off-Def Stats'!AQ1021), FALSE)</f>
        <v>116.9</v>
      </c>
      <c r="AR1021" t="s">
        <v>514</v>
      </c>
      <c r="AS1021">
        <f>VLOOKUP($AR1021,'Final Team Off-Def Stats'!$A$2:$AQ$31, COLUMN('Final Team Off-Def Stats'!B1023), FALSE)</f>
        <v>42.4</v>
      </c>
      <c r="AT1021">
        <f>VLOOKUP($AR1021,'Final Team Off-Def Stats'!$A$2:$AQ$31, COLUMN('Final Team Off-Def Stats'!C1023), FALSE)</f>
        <v>90.3</v>
      </c>
      <c r="AU1021">
        <f>VLOOKUP($AR1021,'Final Team Off-Def Stats'!$A$2:$AQ$31, COLUMN('Final Team Off-Def Stats'!D1023), FALSE)</f>
        <v>0.47</v>
      </c>
      <c r="AV1021">
        <f>VLOOKUP($AR1021,'Final Team Off-Def Stats'!$A$2:$AQ$31, COLUMN('Final Team Off-Def Stats'!E1023), FALSE)</f>
        <v>13.2</v>
      </c>
      <c r="AW1021">
        <f>VLOOKUP($AR1021,'Final Team Off-Def Stats'!$A$2:$AQ$31, COLUMN('Final Team Off-Def Stats'!F1023), FALSE)</f>
        <v>35.200000000000003</v>
      </c>
      <c r="AX1021">
        <f>VLOOKUP($AR1021,'Final Team Off-Def Stats'!$A$2:$AQ$31, COLUMN('Final Team Off-Def Stats'!G1023), FALSE)</f>
        <v>0.374</v>
      </c>
      <c r="AY1021">
        <f>VLOOKUP($AR1021,'Final Team Off-Def Stats'!$A$2:$AQ$31, COLUMN('Final Team Off-Def Stats'!H1023), FALSE)</f>
        <v>29.2</v>
      </c>
      <c r="AZ1021">
        <f>VLOOKUP($AR1021,'Final Team Off-Def Stats'!$A$2:$AQ$31, COLUMN('Final Team Off-Def Stats'!I1023), FALSE)</f>
        <v>55.1</v>
      </c>
      <c r="BA1021">
        <f>VLOOKUP($AR1021,'Final Team Off-Def Stats'!$A$2:$AQ$31, COLUMN('Final Team Off-Def Stats'!J1023), FALSE)</f>
        <v>0.53100000000000003</v>
      </c>
      <c r="BB1021">
        <f>VLOOKUP($AR1021,'Final Team Off-Def Stats'!$A$2:$AQ$31, COLUMN('Final Team Off-Def Stats'!K1023), FALSE)</f>
        <v>18.5</v>
      </c>
      <c r="BC1021">
        <f>VLOOKUP($AR1021,'Final Team Off-Def Stats'!$A$2:$AQ$31, COLUMN('Final Team Off-Def Stats'!L1023), FALSE)</f>
        <v>22.8</v>
      </c>
      <c r="BD1021">
        <f>VLOOKUP($AR1021,'Final Team Off-Def Stats'!$A$2:$AQ$31, COLUMN('Final Team Off-Def Stats'!M1023), FALSE)</f>
        <v>0.81200000000000006</v>
      </c>
      <c r="BE1021">
        <f>VLOOKUP($AR1021,'Final Team Off-Def Stats'!$A$2:$AQ$31, COLUMN('Final Team Off-Def Stats'!N1023), FALSE)</f>
        <v>10.3</v>
      </c>
      <c r="BF1021">
        <f>VLOOKUP($AR1021,'Final Team Off-Def Stats'!$A$2:$AQ$31, COLUMN('Final Team Off-Def Stats'!O1023), FALSE)</f>
        <v>34.700000000000003</v>
      </c>
      <c r="BG1021">
        <f>VLOOKUP($AR1021,'Final Team Off-Def Stats'!$A$2:$AQ$31, COLUMN('Final Team Off-Def Stats'!P1023), FALSE)</f>
        <v>45</v>
      </c>
      <c r="BH1021">
        <f>VLOOKUP($AR1021,'Final Team Off-Def Stats'!$A$2:$AQ$31, COLUMN('Final Team Off-Def Stats'!Q1023), FALSE)</f>
        <v>25.2</v>
      </c>
      <c r="BI1021">
        <f>VLOOKUP($AR1021,'Final Team Off-Def Stats'!$A$2:$AQ$31, COLUMN('Final Team Off-Def Stats'!R1023), FALSE)</f>
        <v>7.3</v>
      </c>
      <c r="BJ1021">
        <f>VLOOKUP($AR1021,'Final Team Off-Def Stats'!$A$2:$AQ$31, COLUMN('Final Team Off-Def Stats'!S1023), FALSE)</f>
        <v>4.3</v>
      </c>
      <c r="BK1021">
        <f>VLOOKUP($AR1021,'Final Team Off-Def Stats'!$A$2:$AQ$31, COLUMN('Final Team Off-Def Stats'!T1023), FALSE)</f>
        <v>12.1</v>
      </c>
      <c r="BL1021">
        <f>VLOOKUP($AR1021,'Final Team Off-Def Stats'!$A$2:$AQ$31, COLUMN('Final Team Off-Def Stats'!U1023), FALSE)</f>
        <v>19.100000000000001</v>
      </c>
      <c r="BM1021">
        <f>VLOOKUP($AR1021,'Final Team Off-Def Stats'!$A$2:$AQ$31, COLUMN('Final Team Off-Def Stats'!V1023), FALSE)</f>
        <v>116.5</v>
      </c>
      <c r="BN1021">
        <f>VLOOKUP($AR1021,'Final Team Off-Def Stats'!$A$2:$AQ$31, COLUMN('Final Team Off-Def Stats'!W1023), FALSE)</f>
        <v>42.8</v>
      </c>
      <c r="BO1021">
        <f>VLOOKUP($AR1021,'Final Team Off-Def Stats'!$A$2:$AQ$31, COLUMN('Final Team Off-Def Stats'!X1023), FALSE)</f>
        <v>91</v>
      </c>
      <c r="BP1021">
        <f>VLOOKUP($AR1021,'Final Team Off-Def Stats'!$A$2:$AQ$31, COLUMN('Final Team Off-Def Stats'!Y1023), FALSE)</f>
        <v>0.47099999999999997</v>
      </c>
      <c r="BQ1021">
        <f>VLOOKUP($AR1021,'Final Team Off-Def Stats'!$A$2:$AQ$31, COLUMN('Final Team Off-Def Stats'!Z1023), FALSE)</f>
        <v>13.1</v>
      </c>
      <c r="BR1021">
        <f>VLOOKUP($AR1021,'Final Team Off-Def Stats'!$A$2:$AQ$31, COLUMN('Final Team Off-Def Stats'!AA1023), FALSE)</f>
        <v>36</v>
      </c>
      <c r="BS1021">
        <f>VLOOKUP($AR1021,'Final Team Off-Def Stats'!$A$2:$AQ$31, COLUMN('Final Team Off-Def Stats'!AB1023), FALSE)</f>
        <v>0.36399999999999999</v>
      </c>
      <c r="BT1021">
        <f>VLOOKUP($AR1021,'Final Team Off-Def Stats'!$A$2:$AQ$31, COLUMN('Final Team Off-Def Stats'!AC1023), FALSE)</f>
        <v>29.7</v>
      </c>
      <c r="BU1021">
        <f>VLOOKUP($AR1021,'Final Team Off-Def Stats'!$A$2:$AQ$31, COLUMN('Final Team Off-Def Stats'!AD1023), FALSE)</f>
        <v>54.9</v>
      </c>
      <c r="BV1021">
        <f>VLOOKUP($AR1021,'Final Team Off-Def Stats'!$A$2:$AQ$31, COLUMN('Final Team Off-Def Stats'!AE1023), FALSE)</f>
        <v>0.54100000000000004</v>
      </c>
      <c r="BW1021">
        <f>VLOOKUP($AR1021,'Final Team Off-Def Stats'!$A$2:$AQ$31, COLUMN('Final Team Off-Def Stats'!AF1023), FALSE)</f>
        <v>16.100000000000001</v>
      </c>
      <c r="BX1021">
        <f>VLOOKUP($AR1021,'Final Team Off-Def Stats'!$A$2:$AQ$31, COLUMN('Final Team Off-Def Stats'!AG1023), FALSE)</f>
        <v>20.399999999999999</v>
      </c>
      <c r="BY1021">
        <f>VLOOKUP($AR1021,'Final Team Off-Def Stats'!$A$2:$AQ$31, COLUMN('Final Team Off-Def Stats'!AH1023), FALSE)</f>
        <v>0.79200000000000004</v>
      </c>
      <c r="BZ1021">
        <f>VLOOKUP($AR1021,'Final Team Off-Def Stats'!$A$2:$AQ$31, COLUMN('Final Team Off-Def Stats'!AI1023), FALSE)</f>
        <v>10.4</v>
      </c>
      <c r="CA1021">
        <f>VLOOKUP($AR1021,'Final Team Off-Def Stats'!$A$2:$AQ$31, COLUMN('Final Team Off-Def Stats'!AJ1023), FALSE)</f>
        <v>34.4</v>
      </c>
      <c r="CB1021">
        <f>VLOOKUP($AR1021,'Final Team Off-Def Stats'!$A$2:$AQ$31, COLUMN('Final Team Off-Def Stats'!AK1023), FALSE)</f>
        <v>44.8</v>
      </c>
      <c r="CC1021">
        <f>VLOOKUP($AR1021,'Final Team Off-Def Stats'!$A$2:$AQ$31, COLUMN('Final Team Off-Def Stats'!AL1023), FALSE)</f>
        <v>26</v>
      </c>
      <c r="CD1021">
        <f>VLOOKUP($AR1021,'Final Team Off-Def Stats'!$A$2:$AQ$31, COLUMN('Final Team Off-Def Stats'!AM1023), FALSE)</f>
        <v>7.2</v>
      </c>
      <c r="CE1021">
        <f>VLOOKUP($AR1021,'Final Team Off-Def Stats'!$A$2:$AQ$31, COLUMN('Final Team Off-Def Stats'!AN1023), FALSE)</f>
        <v>4.5999999999999996</v>
      </c>
      <c r="CF1021">
        <f>VLOOKUP($AR1021,'Final Team Off-Def Stats'!$A$2:$AQ$31, COLUMN('Final Team Off-Def Stats'!AO1023), FALSE)</f>
        <v>13</v>
      </c>
      <c r="CG1021">
        <f>VLOOKUP($AR1021,'Final Team Off-Def Stats'!$A$2:$AQ$31, COLUMN('Final Team Off-Def Stats'!AP1023), FALSE)</f>
        <v>20.8</v>
      </c>
      <c r="CH1021">
        <f>VLOOKUP($AR1021,'Final Team Off-Def Stats'!$A$2:$AQ$31, COLUMN('Final Team Off-Def Stats'!AQ1023), FALSE)</f>
        <v>114.9</v>
      </c>
      <c r="CI1021" t="s">
        <v>542</v>
      </c>
    </row>
    <row r="1022" spans="1:87" x14ac:dyDescent="0.35">
      <c r="A1022" t="s">
        <v>509</v>
      </c>
      <c r="B1022">
        <f>VLOOKUP($A1022,'Final Team Off-Def Stats'!$A$2:$AQ$31, COLUMN('Final Team Off-Def Stats'!B1022), FALSE)</f>
        <v>42.3</v>
      </c>
      <c r="C1022">
        <f>VLOOKUP($A1022,'Final Team Off-Def Stats'!$A$2:$AQ$31, COLUMN('Final Team Off-Def Stats'!C1022), FALSE)</f>
        <v>87.7</v>
      </c>
      <c r="D1022">
        <f>VLOOKUP($A1022,'Final Team Off-Def Stats'!$A$2:$AQ$31, COLUMN('Final Team Off-Def Stats'!D1022), FALSE)</f>
        <v>0.48299999999999998</v>
      </c>
      <c r="E1022">
        <f>VLOOKUP($A1022,'Final Team Off-Def Stats'!$A$2:$AQ$31, COLUMN('Final Team Off-Def Stats'!E1022), FALSE)</f>
        <v>12.9</v>
      </c>
      <c r="F1022">
        <f>VLOOKUP($A1022,'Final Team Off-Def Stats'!$A$2:$AQ$31, COLUMN('Final Team Off-Def Stats'!F1022), FALSE)</f>
        <v>36.5</v>
      </c>
      <c r="G1022">
        <f>VLOOKUP($A1022,'Final Team Off-Def Stats'!$A$2:$AQ$31, COLUMN('Final Team Off-Def Stats'!G1022), FALSE)</f>
        <v>0.35299999999999998</v>
      </c>
      <c r="H1022">
        <f>VLOOKUP($A1022,'Final Team Off-Def Stats'!$A$2:$AQ$31, COLUMN('Final Team Off-Def Stats'!H1022), FALSE)</f>
        <v>29.4</v>
      </c>
      <c r="I1022">
        <f>VLOOKUP($A1022,'Final Team Off-Def Stats'!$A$2:$AQ$31, COLUMN('Final Team Off-Def Stats'!I1022), FALSE)</f>
        <v>51.2</v>
      </c>
      <c r="J1022">
        <f>VLOOKUP($A1022,'Final Team Off-Def Stats'!$A$2:$AQ$31, COLUMN('Final Team Off-Def Stats'!J1022), FALSE)</f>
        <v>0.57499999999999996</v>
      </c>
      <c r="K1022">
        <f>VLOOKUP($A1022,'Final Team Off-Def Stats'!$A$2:$AQ$31, COLUMN('Final Team Off-Def Stats'!K1022), FALSE)</f>
        <v>17</v>
      </c>
      <c r="L1022">
        <f>VLOOKUP($A1022,'Final Team Off-Def Stats'!$A$2:$AQ$31, COLUMN('Final Team Off-Def Stats'!L1022), FALSE)</f>
        <v>21.4</v>
      </c>
      <c r="M1022">
        <f>VLOOKUP($A1022,'Final Team Off-Def Stats'!$A$2:$AQ$31, COLUMN('Final Team Off-Def Stats'!M1022), FALSE)</f>
        <v>0.79500000000000004</v>
      </c>
      <c r="N1022">
        <f>VLOOKUP($A1022,'Final Team Off-Def Stats'!$A$2:$AQ$31, COLUMN('Final Team Off-Def Stats'!N1022), FALSE)</f>
        <v>9.3000000000000007</v>
      </c>
      <c r="O1022">
        <f>VLOOKUP($A1022,'Final Team Off-Def Stats'!$A$2:$AQ$31, COLUMN('Final Team Off-Def Stats'!O1022), FALSE)</f>
        <v>35.5</v>
      </c>
      <c r="P1022">
        <f>VLOOKUP($A1022,'Final Team Off-Def Stats'!$A$2:$AQ$31, COLUMN('Final Team Off-Def Stats'!P1022), FALSE)</f>
        <v>44.8</v>
      </c>
      <c r="Q1022">
        <f>VLOOKUP($A1022,'Final Team Off-Def Stats'!$A$2:$AQ$31, COLUMN('Final Team Off-Def Stats'!Q1022), FALSE)</f>
        <v>28.2</v>
      </c>
      <c r="R1022">
        <f>VLOOKUP($A1022,'Final Team Off-Def Stats'!$A$2:$AQ$31, COLUMN('Final Team Off-Def Stats'!R1022), FALSE)</f>
        <v>7.3</v>
      </c>
      <c r="S1022">
        <f>VLOOKUP($A1022,'Final Team Off-Def Stats'!$A$2:$AQ$31, COLUMN('Final Team Off-Def Stats'!S1022), FALSE)</f>
        <v>3.8</v>
      </c>
      <c r="T1022">
        <f>VLOOKUP($A1022,'Final Team Off-Def Stats'!$A$2:$AQ$31, COLUMN('Final Team Off-Def Stats'!T1022), FALSE)</f>
        <v>14.7</v>
      </c>
      <c r="U1022">
        <f>VLOOKUP($A1022,'Final Team Off-Def Stats'!$A$2:$AQ$31, COLUMN('Final Team Off-Def Stats'!U1022), FALSE)</f>
        <v>20.3</v>
      </c>
      <c r="V1022">
        <f>VLOOKUP($A1022,'Final Team Off-Def Stats'!$A$2:$AQ$31, COLUMN('Final Team Off-Def Stats'!V1022), FALSE)</f>
        <v>114.5</v>
      </c>
      <c r="W1022">
        <f>VLOOKUP($A1022,'Final Team Off-Def Stats'!$A$2:$AQ$31, COLUMN('Final Team Off-Def Stats'!W1022), FALSE)</f>
        <v>41.7</v>
      </c>
      <c r="X1022">
        <f>VLOOKUP($A1022,'Final Team Off-Def Stats'!$A$2:$AQ$31, COLUMN('Final Team Off-Def Stats'!X1022), FALSE)</f>
        <v>88.8</v>
      </c>
      <c r="Y1022">
        <f>VLOOKUP($A1022,'Final Team Off-Def Stats'!$A$2:$AQ$31, COLUMN('Final Team Off-Def Stats'!Y1022), FALSE)</f>
        <v>0.47</v>
      </c>
      <c r="Z1022">
        <f>VLOOKUP($A1022,'Final Team Off-Def Stats'!$A$2:$AQ$31, COLUMN('Final Team Off-Def Stats'!Z1022), FALSE)</f>
        <v>12</v>
      </c>
      <c r="AA1022">
        <f>VLOOKUP($A1022,'Final Team Off-Def Stats'!$A$2:$AQ$31, COLUMN('Final Team Off-Def Stats'!AA1022), FALSE)</f>
        <v>34.799999999999997</v>
      </c>
      <c r="AB1022">
        <f>VLOOKUP($A1022,'Final Team Off-Def Stats'!$A$2:$AQ$31, COLUMN('Final Team Off-Def Stats'!AB1022), FALSE)</f>
        <v>0.34599999999999997</v>
      </c>
      <c r="AC1022">
        <f>VLOOKUP($A1022,'Final Team Off-Def Stats'!$A$2:$AQ$31, COLUMN('Final Team Off-Def Stats'!AC1022), FALSE)</f>
        <v>29.7</v>
      </c>
      <c r="AD1022">
        <f>VLOOKUP($A1022,'Final Team Off-Def Stats'!$A$2:$AQ$31, COLUMN('Final Team Off-Def Stats'!AD1022), FALSE)</f>
        <v>54</v>
      </c>
      <c r="AE1022">
        <f>VLOOKUP($A1022,'Final Team Off-Def Stats'!$A$2:$AQ$31, COLUMN('Final Team Off-Def Stats'!AE1022), FALSE)</f>
        <v>0.54900000000000004</v>
      </c>
      <c r="AF1022">
        <f>VLOOKUP($A1022,'Final Team Off-Def Stats'!$A$2:$AQ$31, COLUMN('Final Team Off-Def Stats'!AF1022), FALSE)</f>
        <v>16.7</v>
      </c>
      <c r="AG1022">
        <f>VLOOKUP($A1022,'Final Team Off-Def Stats'!$A$2:$AQ$31, COLUMN('Final Team Off-Def Stats'!AG1022), FALSE)</f>
        <v>22.1</v>
      </c>
      <c r="AH1022">
        <f>VLOOKUP($A1022,'Final Team Off-Def Stats'!$A$2:$AQ$31, COLUMN('Final Team Off-Def Stats'!AH1022), FALSE)</f>
        <v>0.75700000000000001</v>
      </c>
      <c r="AI1022">
        <f>VLOOKUP($A1022,'Final Team Off-Def Stats'!$A$2:$AQ$31, COLUMN('Final Team Off-Def Stats'!AI1022), FALSE)</f>
        <v>9.8000000000000007</v>
      </c>
      <c r="AJ1022">
        <f>VLOOKUP($A1022,'Final Team Off-Def Stats'!$A$2:$AQ$31, COLUMN('Final Team Off-Def Stats'!AJ1022), FALSE)</f>
        <v>33.200000000000003</v>
      </c>
      <c r="AK1022">
        <f>VLOOKUP($A1022,'Final Team Off-Def Stats'!$A$2:$AQ$31, COLUMN('Final Team Off-Def Stats'!AK1022), FALSE)</f>
        <v>43</v>
      </c>
      <c r="AL1022">
        <f>VLOOKUP($A1022,'Final Team Off-Def Stats'!$A$2:$AQ$31, COLUMN('Final Team Off-Def Stats'!AL1022), FALSE)</f>
        <v>25.8</v>
      </c>
      <c r="AM1022">
        <f>VLOOKUP($A1022,'Final Team Off-Def Stats'!$A$2:$AQ$31, COLUMN('Final Team Off-Def Stats'!AM1022), FALSE)</f>
        <v>8</v>
      </c>
      <c r="AN1022">
        <f>VLOOKUP($A1022,'Final Team Off-Def Stats'!$A$2:$AQ$31, COLUMN('Final Team Off-Def Stats'!AN1022), FALSE)</f>
        <v>4.9000000000000004</v>
      </c>
      <c r="AO1022">
        <f>VLOOKUP($A1022,'Final Team Off-Def Stats'!$A$2:$AQ$31, COLUMN('Final Team Off-Def Stats'!AO1022), FALSE)</f>
        <v>13</v>
      </c>
      <c r="AP1022">
        <f>VLOOKUP($A1022,'Final Team Off-Def Stats'!$A$2:$AQ$31, COLUMN('Final Team Off-Def Stats'!AP1022), FALSE)</f>
        <v>20.2</v>
      </c>
      <c r="AQ1022">
        <f>VLOOKUP($A1022,'Final Team Off-Def Stats'!$A$2:$AQ$31, COLUMN('Final Team Off-Def Stats'!AQ1022), FALSE)</f>
        <v>112.1</v>
      </c>
      <c r="AR1022" t="s">
        <v>502</v>
      </c>
      <c r="AS1022">
        <f>VLOOKUP($AR1022,'Final Team Off-Def Stats'!$A$2:$AQ$31, COLUMN('Final Team Off-Def Stats'!B1024), FALSE)</f>
        <v>40.700000000000003</v>
      </c>
      <c r="AT1022">
        <f>VLOOKUP($AR1022,'Final Team Off-Def Stats'!$A$2:$AQ$31, COLUMN('Final Team Off-Def Stats'!C1024), FALSE)</f>
        <v>87.3</v>
      </c>
      <c r="AU1022">
        <f>VLOOKUP($AR1022,'Final Team Off-Def Stats'!$A$2:$AQ$31, COLUMN('Final Team Off-Def Stats'!D1024), FALSE)</f>
        <v>0.46600000000000003</v>
      </c>
      <c r="AV1022">
        <f>VLOOKUP($AR1022,'Final Team Off-Def Stats'!$A$2:$AQ$31, COLUMN('Final Team Off-Def Stats'!E1024), FALSE)</f>
        <v>12</v>
      </c>
      <c r="AW1022">
        <f>VLOOKUP($AR1022,'Final Team Off-Def Stats'!$A$2:$AQ$31, COLUMN('Final Team Off-Def Stats'!F1024), FALSE)</f>
        <v>32.799999999999997</v>
      </c>
      <c r="AX1022">
        <f>VLOOKUP($AR1022,'Final Team Off-Def Stats'!$A$2:$AQ$31, COLUMN('Final Team Off-Def Stats'!G1024), FALSE)</f>
        <v>0.36399999999999999</v>
      </c>
      <c r="AY1022">
        <f>VLOOKUP($AR1022,'Final Team Off-Def Stats'!$A$2:$AQ$31, COLUMN('Final Team Off-Def Stats'!H1024), FALSE)</f>
        <v>28.7</v>
      </c>
      <c r="AZ1022">
        <f>VLOOKUP($AR1022,'Final Team Off-Def Stats'!$A$2:$AQ$31, COLUMN('Final Team Off-Def Stats'!I1024), FALSE)</f>
        <v>54.4</v>
      </c>
      <c r="BA1022">
        <f>VLOOKUP($AR1022,'Final Team Off-Def Stats'!$A$2:$AQ$31, COLUMN('Final Team Off-Def Stats'!J1024), FALSE)</f>
        <v>0.52700000000000002</v>
      </c>
      <c r="BB1022">
        <f>VLOOKUP($AR1022,'Final Team Off-Def Stats'!$A$2:$AQ$31, COLUMN('Final Team Off-Def Stats'!K1024), FALSE)</f>
        <v>20.2</v>
      </c>
      <c r="BC1022">
        <f>VLOOKUP($AR1022,'Final Team Off-Def Stats'!$A$2:$AQ$31, COLUMN('Final Team Off-Def Stats'!L1024), FALSE)</f>
        <v>24.6</v>
      </c>
      <c r="BD1022">
        <f>VLOOKUP($AR1022,'Final Team Off-Def Stats'!$A$2:$AQ$31, COLUMN('Final Team Off-Def Stats'!M1024), FALSE)</f>
        <v>0.82099999999999995</v>
      </c>
      <c r="BE1022">
        <f>VLOOKUP($AR1022,'Final Team Off-Def Stats'!$A$2:$AQ$31, COLUMN('Final Team Off-Def Stats'!N1024), FALSE)</f>
        <v>8.8000000000000007</v>
      </c>
      <c r="BF1022">
        <f>VLOOKUP($AR1022,'Final Team Off-Def Stats'!$A$2:$AQ$31, COLUMN('Final Team Off-Def Stats'!O1024), FALSE)</f>
        <v>34.9</v>
      </c>
      <c r="BG1022">
        <f>VLOOKUP($AR1022,'Final Team Off-Def Stats'!$A$2:$AQ$31, COLUMN('Final Team Off-Def Stats'!P1024), FALSE)</f>
        <v>43.7</v>
      </c>
      <c r="BH1022">
        <f>VLOOKUP($AR1022,'Final Team Off-Def Stats'!$A$2:$AQ$31, COLUMN('Final Team Off-Def Stats'!Q1024), FALSE)</f>
        <v>24.5</v>
      </c>
      <c r="BI1022">
        <f>VLOOKUP($AR1022,'Final Team Off-Def Stats'!$A$2:$AQ$31, COLUMN('Final Team Off-Def Stats'!R1024), FALSE)</f>
        <v>8</v>
      </c>
      <c r="BJ1022">
        <f>VLOOKUP($AR1022,'Final Team Off-Def Stats'!$A$2:$AQ$31, COLUMN('Final Team Off-Def Stats'!S1024), FALSE)</f>
        <v>5.5</v>
      </c>
      <c r="BK1022">
        <f>VLOOKUP($AR1022,'Final Team Off-Def Stats'!$A$2:$AQ$31, COLUMN('Final Team Off-Def Stats'!T1024), FALSE)</f>
        <v>12.9</v>
      </c>
      <c r="BL1022">
        <f>VLOOKUP($AR1022,'Final Team Off-Def Stats'!$A$2:$AQ$31, COLUMN('Final Team Off-Def Stats'!U1024), FALSE)</f>
        <v>20</v>
      </c>
      <c r="BM1022">
        <f>VLOOKUP($AR1022,'Final Team Off-Def Stats'!$A$2:$AQ$31, COLUMN('Final Team Off-Def Stats'!V1024), FALSE)</f>
        <v>113.5</v>
      </c>
      <c r="BN1022">
        <f>VLOOKUP($AR1022,'Final Team Off-Def Stats'!$A$2:$AQ$31, COLUMN('Final Team Off-Def Stats'!W1024), FALSE)</f>
        <v>41</v>
      </c>
      <c r="BO1022">
        <f>VLOOKUP($AR1022,'Final Team Off-Def Stats'!$A$2:$AQ$31, COLUMN('Final Team Off-Def Stats'!X1024), FALSE)</f>
        <v>89.4</v>
      </c>
      <c r="BP1022">
        <f>VLOOKUP($AR1022,'Final Team Off-Def Stats'!$A$2:$AQ$31, COLUMN('Final Team Off-Def Stats'!Y1024), FALSE)</f>
        <v>0.45800000000000002</v>
      </c>
      <c r="BQ1022">
        <f>VLOOKUP($AR1022,'Final Team Off-Def Stats'!$A$2:$AQ$31, COLUMN('Final Team Off-Def Stats'!Z1024), FALSE)</f>
        <v>11.7</v>
      </c>
      <c r="BR1022">
        <f>VLOOKUP($AR1022,'Final Team Off-Def Stats'!$A$2:$AQ$31, COLUMN('Final Team Off-Def Stats'!AA1024), FALSE)</f>
        <v>33.9</v>
      </c>
      <c r="BS1022">
        <f>VLOOKUP($AR1022,'Final Team Off-Def Stats'!$A$2:$AQ$31, COLUMN('Final Team Off-Def Stats'!AB1024), FALSE)</f>
        <v>0.34599999999999997</v>
      </c>
      <c r="BT1022">
        <f>VLOOKUP($AR1022,'Final Team Off-Def Stats'!$A$2:$AQ$31, COLUMN('Final Team Off-Def Stats'!AC1024), FALSE)</f>
        <v>29.2</v>
      </c>
      <c r="BU1022">
        <f>VLOOKUP($AR1022,'Final Team Off-Def Stats'!$A$2:$AQ$31, COLUMN('Final Team Off-Def Stats'!AD1024), FALSE)</f>
        <v>55.5</v>
      </c>
      <c r="BV1022">
        <f>VLOOKUP($AR1022,'Final Team Off-Def Stats'!$A$2:$AQ$31, COLUMN('Final Team Off-Def Stats'!AE1024), FALSE)</f>
        <v>0.52700000000000002</v>
      </c>
      <c r="BW1022">
        <f>VLOOKUP($AR1022,'Final Team Off-Def Stats'!$A$2:$AQ$31, COLUMN('Final Team Off-Def Stats'!AF1024), FALSE)</f>
        <v>17.2</v>
      </c>
      <c r="BX1022">
        <f>VLOOKUP($AR1022,'Final Team Off-Def Stats'!$A$2:$AQ$31, COLUMN('Final Team Off-Def Stats'!AG1024), FALSE)</f>
        <v>22.3</v>
      </c>
      <c r="BY1022">
        <f>VLOOKUP($AR1022,'Final Team Off-Def Stats'!$A$2:$AQ$31, COLUMN('Final Team Off-Def Stats'!AH1024), FALSE)</f>
        <v>0.76900000000000002</v>
      </c>
      <c r="BZ1022">
        <f>VLOOKUP($AR1022,'Final Team Off-Def Stats'!$A$2:$AQ$31, COLUMN('Final Team Off-Def Stats'!AI1024), FALSE)</f>
        <v>10.6</v>
      </c>
      <c r="CA1022">
        <f>VLOOKUP($AR1022,'Final Team Off-Def Stats'!$A$2:$AQ$31, COLUMN('Final Team Off-Def Stats'!AJ1024), FALSE)</f>
        <v>35.1</v>
      </c>
      <c r="CB1022">
        <f>VLOOKUP($AR1022,'Final Team Off-Def Stats'!$A$2:$AQ$31, COLUMN('Final Team Off-Def Stats'!AK1024), FALSE)</f>
        <v>45.6</v>
      </c>
      <c r="CC1022">
        <f>VLOOKUP($AR1022,'Final Team Off-Def Stats'!$A$2:$AQ$31, COLUMN('Final Team Off-Def Stats'!AL1024), FALSE)</f>
        <v>24.3</v>
      </c>
      <c r="CD1022">
        <f>VLOOKUP($AR1022,'Final Team Off-Def Stats'!$A$2:$AQ$31, COLUMN('Final Team Off-Def Stats'!AM1024), FALSE)</f>
        <v>6.8</v>
      </c>
      <c r="CE1022">
        <f>VLOOKUP($AR1022,'Final Team Off-Def Stats'!$A$2:$AQ$31, COLUMN('Final Team Off-Def Stats'!AN1024), FALSE)</f>
        <v>4.8</v>
      </c>
      <c r="CF1022">
        <f>VLOOKUP($AR1022,'Final Team Off-Def Stats'!$A$2:$AQ$31, COLUMN('Final Team Off-Def Stats'!AO1024), FALSE)</f>
        <v>13.7</v>
      </c>
      <c r="CG1022">
        <f>VLOOKUP($AR1022,'Final Team Off-Def Stats'!$A$2:$AQ$31, COLUMN('Final Team Off-Def Stats'!AP1024), FALSE)</f>
        <v>20.100000000000001</v>
      </c>
      <c r="CH1022">
        <f>VLOOKUP($AR1022,'Final Team Off-Def Stats'!$A$2:$AQ$31, COLUMN('Final Team Off-Def Stats'!AQ1024), FALSE)</f>
        <v>110.8</v>
      </c>
      <c r="CI1022" t="s">
        <v>543</v>
      </c>
    </row>
    <row r="1023" spans="1:87" x14ac:dyDescent="0.35">
      <c r="A1023" t="s">
        <v>447</v>
      </c>
      <c r="B1023">
        <f>VLOOKUP($A1023,'Final Team Off-Def Stats'!$A$2:$AQ$31, COLUMN('Final Team Off-Def Stats'!B1023), FALSE)</f>
        <v>42.3</v>
      </c>
      <c r="C1023">
        <f>VLOOKUP($A1023,'Final Team Off-Def Stats'!$A$2:$AQ$31, COLUMN('Final Team Off-Def Stats'!C1023), FALSE)</f>
        <v>90.5</v>
      </c>
      <c r="D1023">
        <f>VLOOKUP($A1023,'Final Team Off-Def Stats'!$A$2:$AQ$31, COLUMN('Final Team Off-Def Stats'!D1023), FALSE)</f>
        <v>0.46800000000000003</v>
      </c>
      <c r="E1023">
        <f>VLOOKUP($A1023,'Final Team Off-Def Stats'!$A$2:$AQ$31, COLUMN('Final Team Off-Def Stats'!E1023), FALSE)</f>
        <v>13.8</v>
      </c>
      <c r="F1023">
        <f>VLOOKUP($A1023,'Final Team Off-Def Stats'!$A$2:$AQ$31, COLUMN('Final Team Off-Def Stats'!F1023), FALSE)</f>
        <v>37.799999999999997</v>
      </c>
      <c r="G1023">
        <f>VLOOKUP($A1023,'Final Team Off-Def Stats'!$A$2:$AQ$31, COLUMN('Final Team Off-Def Stats'!G1023), FALSE)</f>
        <v>0.36499999999999999</v>
      </c>
      <c r="H1023">
        <f>VLOOKUP($A1023,'Final Team Off-Def Stats'!$A$2:$AQ$31, COLUMN('Final Team Off-Def Stats'!H1023), FALSE)</f>
        <v>28.5</v>
      </c>
      <c r="I1023">
        <f>VLOOKUP($A1023,'Final Team Off-Def Stats'!$A$2:$AQ$31, COLUMN('Final Team Off-Def Stats'!I1023), FALSE)</f>
        <v>52.7</v>
      </c>
      <c r="J1023">
        <f>VLOOKUP($A1023,'Final Team Off-Def Stats'!$A$2:$AQ$31, COLUMN('Final Team Off-Def Stats'!J1023), FALSE)</f>
        <v>0.54200000000000004</v>
      </c>
      <c r="K1023">
        <f>VLOOKUP($A1023,'Final Team Off-Def Stats'!$A$2:$AQ$31, COLUMN('Final Team Off-Def Stats'!K1023), FALSE)</f>
        <v>15.7</v>
      </c>
      <c r="L1023">
        <f>VLOOKUP($A1023,'Final Team Off-Def Stats'!$A$2:$AQ$31, COLUMN('Final Team Off-Def Stats'!L1023), FALSE)</f>
        <v>21.2</v>
      </c>
      <c r="M1023">
        <f>VLOOKUP($A1023,'Final Team Off-Def Stats'!$A$2:$AQ$31, COLUMN('Final Team Off-Def Stats'!M1023), FALSE)</f>
        <v>0.74</v>
      </c>
      <c r="N1023">
        <f>VLOOKUP($A1023,'Final Team Off-Def Stats'!$A$2:$AQ$31, COLUMN('Final Team Off-Def Stats'!N1023), FALSE)</f>
        <v>10.7</v>
      </c>
      <c r="O1023">
        <f>VLOOKUP($A1023,'Final Team Off-Def Stats'!$A$2:$AQ$31, COLUMN('Final Team Off-Def Stats'!O1023), FALSE)</f>
        <v>33.4</v>
      </c>
      <c r="P1023">
        <f>VLOOKUP($A1023,'Final Team Off-Def Stats'!$A$2:$AQ$31, COLUMN('Final Team Off-Def Stats'!P1023), FALSE)</f>
        <v>44.1</v>
      </c>
      <c r="Q1023">
        <f>VLOOKUP($A1023,'Final Team Off-Def Stats'!$A$2:$AQ$31, COLUMN('Final Team Off-Def Stats'!Q1023), FALSE)</f>
        <v>27.8</v>
      </c>
      <c r="R1023">
        <f>VLOOKUP($A1023,'Final Team Off-Def Stats'!$A$2:$AQ$31, COLUMN('Final Team Off-Def Stats'!R1023), FALSE)</f>
        <v>8.5</v>
      </c>
      <c r="S1023">
        <f>VLOOKUP($A1023,'Final Team Off-Def Stats'!$A$2:$AQ$31, COLUMN('Final Team Off-Def Stats'!S1023), FALSE)</f>
        <v>4.9000000000000004</v>
      </c>
      <c r="T1023">
        <f>VLOOKUP($A1023,'Final Team Off-Def Stats'!$A$2:$AQ$31, COLUMN('Final Team Off-Def Stats'!T1023), FALSE)</f>
        <v>13.1</v>
      </c>
      <c r="U1023">
        <f>VLOOKUP($A1023,'Final Team Off-Def Stats'!$A$2:$AQ$31, COLUMN('Final Team Off-Def Stats'!U1023), FALSE)</f>
        <v>19.7</v>
      </c>
      <c r="V1023">
        <f>VLOOKUP($A1023,'Final Team Off-Def Stats'!$A$2:$AQ$31, COLUMN('Final Team Off-Def Stats'!V1023), FALSE)</f>
        <v>114.1</v>
      </c>
      <c r="W1023">
        <f>VLOOKUP($A1023,'Final Team Off-Def Stats'!$A$2:$AQ$31, COLUMN('Final Team Off-Def Stats'!W1023), FALSE)</f>
        <v>41.6</v>
      </c>
      <c r="X1023">
        <f>VLOOKUP($A1023,'Final Team Off-Def Stats'!$A$2:$AQ$31, COLUMN('Final Team Off-Def Stats'!X1023), FALSE)</f>
        <v>89.2</v>
      </c>
      <c r="Y1023">
        <f>VLOOKUP($A1023,'Final Team Off-Def Stats'!$A$2:$AQ$31, COLUMN('Final Team Off-Def Stats'!Y1023), FALSE)</f>
        <v>0.46600000000000003</v>
      </c>
      <c r="Z1023">
        <f>VLOOKUP($A1023,'Final Team Off-Def Stats'!$A$2:$AQ$31, COLUMN('Final Team Off-Def Stats'!Z1023), FALSE)</f>
        <v>13.9</v>
      </c>
      <c r="AA1023">
        <f>VLOOKUP($A1023,'Final Team Off-Def Stats'!$A$2:$AQ$31, COLUMN('Final Team Off-Def Stats'!AA1023), FALSE)</f>
        <v>38.299999999999997</v>
      </c>
      <c r="AB1023">
        <f>VLOOKUP($A1023,'Final Team Off-Def Stats'!$A$2:$AQ$31, COLUMN('Final Team Off-Def Stats'!AB1023), FALSE)</f>
        <v>0.36199999999999999</v>
      </c>
      <c r="AC1023">
        <f>VLOOKUP($A1023,'Final Team Off-Def Stats'!$A$2:$AQ$31, COLUMN('Final Team Off-Def Stats'!AC1023), FALSE)</f>
        <v>27.7</v>
      </c>
      <c r="AD1023">
        <f>VLOOKUP($A1023,'Final Team Off-Def Stats'!$A$2:$AQ$31, COLUMN('Final Team Off-Def Stats'!AD1023), FALSE)</f>
        <v>50.9</v>
      </c>
      <c r="AE1023">
        <f>VLOOKUP($A1023,'Final Team Off-Def Stats'!$A$2:$AQ$31, COLUMN('Final Team Off-Def Stats'!AE1023), FALSE)</f>
        <v>0.54400000000000004</v>
      </c>
      <c r="AF1023">
        <f>VLOOKUP($A1023,'Final Team Off-Def Stats'!$A$2:$AQ$31, COLUMN('Final Team Off-Def Stats'!AF1023), FALSE)</f>
        <v>16.7</v>
      </c>
      <c r="AG1023">
        <f>VLOOKUP($A1023,'Final Team Off-Def Stats'!$A$2:$AQ$31, COLUMN('Final Team Off-Def Stats'!AG1023), FALSE)</f>
        <v>21.9</v>
      </c>
      <c r="AH1023">
        <f>VLOOKUP($A1023,'Final Team Off-Def Stats'!$A$2:$AQ$31, COLUMN('Final Team Off-Def Stats'!AH1023), FALSE)</f>
        <v>0.76300000000000001</v>
      </c>
      <c r="AI1023">
        <f>VLOOKUP($A1023,'Final Team Off-Def Stats'!$A$2:$AQ$31, COLUMN('Final Team Off-Def Stats'!AI1023), FALSE)</f>
        <v>11.2</v>
      </c>
      <c r="AJ1023">
        <f>VLOOKUP($A1023,'Final Team Off-Def Stats'!$A$2:$AQ$31, COLUMN('Final Team Off-Def Stats'!AJ1023), FALSE)</f>
        <v>35.200000000000003</v>
      </c>
      <c r="AK1023">
        <f>VLOOKUP($A1023,'Final Team Off-Def Stats'!$A$2:$AQ$31, COLUMN('Final Team Off-Def Stats'!AK1023), FALSE)</f>
        <v>46.5</v>
      </c>
      <c r="AL1023">
        <f>VLOOKUP($A1023,'Final Team Off-Def Stats'!$A$2:$AQ$31, COLUMN('Final Team Off-Def Stats'!AL1023), FALSE)</f>
        <v>26.2</v>
      </c>
      <c r="AM1023">
        <f>VLOOKUP($A1023,'Final Team Off-Def Stats'!$A$2:$AQ$31, COLUMN('Final Team Off-Def Stats'!AM1023), FALSE)</f>
        <v>7.4</v>
      </c>
      <c r="AN1023">
        <f>VLOOKUP($A1023,'Final Team Off-Def Stats'!$A$2:$AQ$31, COLUMN('Final Team Off-Def Stats'!AN1023), FALSE)</f>
        <v>4.5999999999999996</v>
      </c>
      <c r="AO1023">
        <f>VLOOKUP($A1023,'Final Team Off-Def Stats'!$A$2:$AQ$31, COLUMN('Final Team Off-Def Stats'!AO1023), FALSE)</f>
        <v>14.8</v>
      </c>
      <c r="AP1023">
        <f>VLOOKUP($A1023,'Final Team Off-Def Stats'!$A$2:$AQ$31, COLUMN('Final Team Off-Def Stats'!AP1023), FALSE)</f>
        <v>19.399999999999999</v>
      </c>
      <c r="AQ1023">
        <f>VLOOKUP($A1023,'Final Team Off-Def Stats'!$A$2:$AQ$31, COLUMN('Final Team Off-Def Stats'!AQ1023), FALSE)</f>
        <v>113.7</v>
      </c>
      <c r="AR1023" t="s">
        <v>204</v>
      </c>
      <c r="AS1023">
        <f>VLOOKUP($AR1023,'Final Team Off-Def Stats'!$A$2:$AQ$31, COLUMN('Final Team Off-Def Stats'!B1025), FALSE)</f>
        <v>38.6</v>
      </c>
      <c r="AT1023">
        <f>VLOOKUP($AR1023,'Final Team Off-Def Stats'!$A$2:$AQ$31, COLUMN('Final Team Off-Def Stats'!C1025), FALSE)</f>
        <v>89.9</v>
      </c>
      <c r="AU1023">
        <f>VLOOKUP($AR1023,'Final Team Off-Def Stats'!$A$2:$AQ$31, COLUMN('Final Team Off-Def Stats'!D1025), FALSE)</f>
        <v>0.43</v>
      </c>
      <c r="AV1023">
        <f>VLOOKUP($AR1023,'Final Team Off-Def Stats'!$A$2:$AQ$31, COLUMN('Final Team Off-Def Stats'!E1025), FALSE)</f>
        <v>12.2</v>
      </c>
      <c r="AW1023">
        <f>VLOOKUP($AR1023,'Final Team Off-Def Stats'!$A$2:$AQ$31, COLUMN('Final Team Off-Def Stats'!F1025), FALSE)</f>
        <v>37.700000000000003</v>
      </c>
      <c r="AX1023">
        <f>VLOOKUP($AR1023,'Final Team Off-Def Stats'!$A$2:$AQ$31, COLUMN('Final Team Off-Def Stats'!G1025), FALSE)</f>
        <v>0.32300000000000001</v>
      </c>
      <c r="AY1023">
        <f>VLOOKUP($AR1023,'Final Team Off-Def Stats'!$A$2:$AQ$31, COLUMN('Final Team Off-Def Stats'!H1025), FALSE)</f>
        <v>26.4</v>
      </c>
      <c r="AZ1023">
        <f>VLOOKUP($AR1023,'Final Team Off-Def Stats'!$A$2:$AQ$31, COLUMN('Final Team Off-Def Stats'!I1025), FALSE)</f>
        <v>52.2</v>
      </c>
      <c r="BA1023">
        <f>VLOOKUP($AR1023,'Final Team Off-Def Stats'!$A$2:$AQ$31, COLUMN('Final Team Off-Def Stats'!J1025), FALSE)</f>
        <v>0.50700000000000001</v>
      </c>
      <c r="BB1023">
        <f>VLOOKUP($AR1023,'Final Team Off-Def Stats'!$A$2:$AQ$31, COLUMN('Final Team Off-Def Stats'!K1025), FALSE)</f>
        <v>15.2</v>
      </c>
      <c r="BC1023">
        <f>VLOOKUP($AR1023,'Final Team Off-Def Stats'!$A$2:$AQ$31, COLUMN('Final Team Off-Def Stats'!L1025), FALSE)</f>
        <v>20.100000000000001</v>
      </c>
      <c r="BD1023">
        <f>VLOOKUP($AR1023,'Final Team Off-Def Stats'!$A$2:$AQ$31, COLUMN('Final Team Off-Def Stats'!M1025), FALSE)</f>
        <v>0.75600000000000001</v>
      </c>
      <c r="BE1023">
        <f>VLOOKUP($AR1023,'Final Team Off-Def Stats'!$A$2:$AQ$31, COLUMN('Final Team Off-Def Stats'!N1025), FALSE)</f>
        <v>10.5</v>
      </c>
      <c r="BF1023">
        <f>VLOOKUP($AR1023,'Final Team Off-Def Stats'!$A$2:$AQ$31, COLUMN('Final Team Off-Def Stats'!O1025), FALSE)</f>
        <v>35.5</v>
      </c>
      <c r="BG1023">
        <f>VLOOKUP($AR1023,'Final Team Off-Def Stats'!$A$2:$AQ$31, COLUMN('Final Team Off-Def Stats'!P1025), FALSE)</f>
        <v>46</v>
      </c>
      <c r="BH1023">
        <f>VLOOKUP($AR1023,'Final Team Off-Def Stats'!$A$2:$AQ$31, COLUMN('Final Team Off-Def Stats'!Q1025), FALSE)</f>
        <v>22.4</v>
      </c>
      <c r="BI1023">
        <f>VLOOKUP($AR1023,'Final Team Off-Def Stats'!$A$2:$AQ$31, COLUMN('Final Team Off-Def Stats'!R1025), FALSE)</f>
        <v>7.6</v>
      </c>
      <c r="BJ1023">
        <f>VLOOKUP($AR1023,'Final Team Off-Def Stats'!$A$2:$AQ$31, COLUMN('Final Team Off-Def Stats'!S1025), FALSE)</f>
        <v>4.7</v>
      </c>
      <c r="BK1023">
        <f>VLOOKUP($AR1023,'Final Team Off-Def Stats'!$A$2:$AQ$31, COLUMN('Final Team Off-Def Stats'!T1025), FALSE)</f>
        <v>14.1</v>
      </c>
      <c r="BL1023">
        <f>VLOOKUP($AR1023,'Final Team Off-Def Stats'!$A$2:$AQ$31, COLUMN('Final Team Off-Def Stats'!U1025), FALSE)</f>
        <v>18.399999999999999</v>
      </c>
      <c r="BM1023">
        <f>VLOOKUP($AR1023,'Final Team Off-Def Stats'!$A$2:$AQ$31, COLUMN('Final Team Off-Def Stats'!V1025), FALSE)</f>
        <v>104.6</v>
      </c>
      <c r="BN1023">
        <f>VLOOKUP($AR1023,'Final Team Off-Def Stats'!$A$2:$AQ$31, COLUMN('Final Team Off-Def Stats'!W1025), FALSE)</f>
        <v>41.8</v>
      </c>
      <c r="BO1023">
        <f>VLOOKUP($AR1023,'Final Team Off-Def Stats'!$A$2:$AQ$31, COLUMN('Final Team Off-Def Stats'!X1025), FALSE)</f>
        <v>91.3</v>
      </c>
      <c r="BP1023">
        <f>VLOOKUP($AR1023,'Final Team Off-Def Stats'!$A$2:$AQ$31, COLUMN('Final Team Off-Def Stats'!Y1025), FALSE)</f>
        <v>0.45800000000000002</v>
      </c>
      <c r="BQ1023">
        <f>VLOOKUP($AR1023,'Final Team Off-Def Stats'!$A$2:$AQ$31, COLUMN('Final Team Off-Def Stats'!Z1025), FALSE)</f>
        <v>13.7</v>
      </c>
      <c r="BR1023">
        <f>VLOOKUP($AR1023,'Final Team Off-Def Stats'!$A$2:$AQ$31, COLUMN('Final Team Off-Def Stats'!AA1025), FALSE)</f>
        <v>39</v>
      </c>
      <c r="BS1023">
        <f>VLOOKUP($AR1023,'Final Team Off-Def Stats'!$A$2:$AQ$31, COLUMN('Final Team Off-Def Stats'!AB1025), FALSE)</f>
        <v>0.35299999999999998</v>
      </c>
      <c r="BT1023">
        <f>VLOOKUP($AR1023,'Final Team Off-Def Stats'!$A$2:$AQ$31, COLUMN('Final Team Off-Def Stats'!AC1025), FALSE)</f>
        <v>28</v>
      </c>
      <c r="BU1023">
        <f>VLOOKUP($AR1023,'Final Team Off-Def Stats'!$A$2:$AQ$31, COLUMN('Final Team Off-Def Stats'!AD1025), FALSE)</f>
        <v>52.3</v>
      </c>
      <c r="BV1023">
        <f>VLOOKUP($AR1023,'Final Team Off-Def Stats'!$A$2:$AQ$31, COLUMN('Final Team Off-Def Stats'!AE1025), FALSE)</f>
        <v>0.53600000000000003</v>
      </c>
      <c r="BW1023">
        <f>VLOOKUP($AR1023,'Final Team Off-Def Stats'!$A$2:$AQ$31, COLUMN('Final Team Off-Def Stats'!AF1025), FALSE)</f>
        <v>15.4</v>
      </c>
      <c r="BX1023">
        <f>VLOOKUP($AR1023,'Final Team Off-Def Stats'!$A$2:$AQ$31, COLUMN('Final Team Off-Def Stats'!AG1025), FALSE)</f>
        <v>20</v>
      </c>
      <c r="BY1023">
        <f>VLOOKUP($AR1023,'Final Team Off-Def Stats'!$A$2:$AQ$31, COLUMN('Final Team Off-Def Stats'!AH1025), FALSE)</f>
        <v>0.77100000000000002</v>
      </c>
      <c r="BZ1023">
        <f>VLOOKUP($AR1023,'Final Team Off-Def Stats'!$A$2:$AQ$31, COLUMN('Final Team Off-Def Stats'!AI1025), FALSE)</f>
        <v>11.1</v>
      </c>
      <c r="CA1023">
        <f>VLOOKUP($AR1023,'Final Team Off-Def Stats'!$A$2:$AQ$31, COLUMN('Final Team Off-Def Stats'!AJ1025), FALSE)</f>
        <v>37.6</v>
      </c>
      <c r="CB1023">
        <f>VLOOKUP($AR1023,'Final Team Off-Def Stats'!$A$2:$AQ$31, COLUMN('Final Team Off-Def Stats'!AK1025), FALSE)</f>
        <v>48.8</v>
      </c>
      <c r="CC1023">
        <f>VLOOKUP($AR1023,'Final Team Off-Def Stats'!$A$2:$AQ$31, COLUMN('Final Team Off-Def Stats'!AL1025), FALSE)</f>
        <v>26.3</v>
      </c>
      <c r="CD1023">
        <f>VLOOKUP($AR1023,'Final Team Off-Def Stats'!$A$2:$AQ$31, COLUMN('Final Team Off-Def Stats'!AM1025), FALSE)</f>
        <v>8.5</v>
      </c>
      <c r="CE1023">
        <f>VLOOKUP($AR1023,'Final Team Off-Def Stats'!$A$2:$AQ$31, COLUMN('Final Team Off-Def Stats'!AN1025), FALSE)</f>
        <v>6</v>
      </c>
      <c r="CF1023">
        <f>VLOOKUP($AR1023,'Final Team Off-Def Stats'!$A$2:$AQ$31, COLUMN('Final Team Off-Def Stats'!AO1025), FALSE)</f>
        <v>13.3</v>
      </c>
      <c r="CG1023">
        <f>VLOOKUP($AR1023,'Final Team Off-Def Stats'!$A$2:$AQ$31, COLUMN('Final Team Off-Def Stats'!AP1025), FALSE)</f>
        <v>18</v>
      </c>
      <c r="CH1023">
        <f>VLOOKUP($AR1023,'Final Team Off-Def Stats'!$A$2:$AQ$31, COLUMN('Final Team Off-Def Stats'!AQ1025), FALSE)</f>
        <v>112.8</v>
      </c>
      <c r="CI1023" t="s">
        <v>543</v>
      </c>
    </row>
    <row r="1024" spans="1:87" x14ac:dyDescent="0.35">
      <c r="A1024" t="s">
        <v>504</v>
      </c>
      <c r="B1024">
        <f>VLOOKUP($A1024,'Final Team Off-Def Stats'!$A$2:$AQ$31, COLUMN('Final Team Off-Def Stats'!B1024), FALSE)</f>
        <v>41</v>
      </c>
      <c r="C1024">
        <f>VLOOKUP($A1024,'Final Team Off-Def Stats'!$A$2:$AQ$31, COLUMN('Final Team Off-Def Stats'!C1024), FALSE)</f>
        <v>89.7</v>
      </c>
      <c r="D1024">
        <f>VLOOKUP($A1024,'Final Team Off-Def Stats'!$A$2:$AQ$31, COLUMN('Final Team Off-Def Stats'!D1024), FALSE)</f>
        <v>0.45700000000000002</v>
      </c>
      <c r="E1024">
        <f>VLOOKUP($A1024,'Final Team Off-Def Stats'!$A$2:$AQ$31, COLUMN('Final Team Off-Def Stats'!E1024), FALSE)</f>
        <v>14.6</v>
      </c>
      <c r="F1024">
        <f>VLOOKUP($A1024,'Final Team Off-Def Stats'!$A$2:$AQ$31, COLUMN('Final Team Off-Def Stats'!F1024), FALSE)</f>
        <v>40.700000000000003</v>
      </c>
      <c r="G1024">
        <f>VLOOKUP($A1024,'Final Team Off-Def Stats'!$A$2:$AQ$31, COLUMN('Final Team Off-Def Stats'!G1024), FALSE)</f>
        <v>0.35799999999999998</v>
      </c>
      <c r="H1024">
        <f>VLOOKUP($A1024,'Final Team Off-Def Stats'!$A$2:$AQ$31, COLUMN('Final Team Off-Def Stats'!H1024), FALSE)</f>
        <v>26.5</v>
      </c>
      <c r="I1024">
        <f>VLOOKUP($A1024,'Final Team Off-Def Stats'!$A$2:$AQ$31, COLUMN('Final Team Off-Def Stats'!I1024), FALSE)</f>
        <v>49</v>
      </c>
      <c r="J1024">
        <f>VLOOKUP($A1024,'Final Team Off-Def Stats'!$A$2:$AQ$31, COLUMN('Final Team Off-Def Stats'!J1024), FALSE)</f>
        <v>0.54</v>
      </c>
      <c r="K1024">
        <f>VLOOKUP($A1024,'Final Team Off-Def Stats'!$A$2:$AQ$31, COLUMN('Final Team Off-Def Stats'!K1024), FALSE)</f>
        <v>17.7</v>
      </c>
      <c r="L1024">
        <f>VLOOKUP($A1024,'Final Team Off-Def Stats'!$A$2:$AQ$31, COLUMN('Final Team Off-Def Stats'!L1024), FALSE)</f>
        <v>22.8</v>
      </c>
      <c r="M1024">
        <f>VLOOKUP($A1024,'Final Team Off-Def Stats'!$A$2:$AQ$31, COLUMN('Final Team Off-Def Stats'!M1024), FALSE)</f>
        <v>0.77800000000000002</v>
      </c>
      <c r="N1024">
        <f>VLOOKUP($A1024,'Final Team Off-Def Stats'!$A$2:$AQ$31, COLUMN('Final Team Off-Def Stats'!N1024), FALSE)</f>
        <v>11.1</v>
      </c>
      <c r="O1024">
        <f>VLOOKUP($A1024,'Final Team Off-Def Stats'!$A$2:$AQ$31, COLUMN('Final Team Off-Def Stats'!O1024), FALSE)</f>
        <v>32.5</v>
      </c>
      <c r="P1024">
        <f>VLOOKUP($A1024,'Final Team Off-Def Stats'!$A$2:$AQ$31, COLUMN('Final Team Off-Def Stats'!P1024), FALSE)</f>
        <v>43.5</v>
      </c>
      <c r="Q1024">
        <f>VLOOKUP($A1024,'Final Team Off-Def Stats'!$A$2:$AQ$31, COLUMN('Final Team Off-Def Stats'!Q1024), FALSE)</f>
        <v>25.3</v>
      </c>
      <c r="R1024">
        <f>VLOOKUP($A1024,'Final Team Off-Def Stats'!$A$2:$AQ$31, COLUMN('Final Team Off-Def Stats'!R1024), FALSE)</f>
        <v>8.6999999999999993</v>
      </c>
      <c r="S1024">
        <f>VLOOKUP($A1024,'Final Team Off-Def Stats'!$A$2:$AQ$31, COLUMN('Final Team Off-Def Stats'!S1024), FALSE)</f>
        <v>5.5</v>
      </c>
      <c r="T1024">
        <f>VLOOKUP($A1024,'Final Team Off-Def Stats'!$A$2:$AQ$31, COLUMN('Final Team Off-Def Stats'!T1024), FALSE)</f>
        <v>14.1</v>
      </c>
      <c r="U1024">
        <f>VLOOKUP($A1024,'Final Team Off-Def Stats'!$A$2:$AQ$31, COLUMN('Final Team Off-Def Stats'!U1024), FALSE)</f>
        <v>21.5</v>
      </c>
      <c r="V1024">
        <f>VLOOKUP($A1024,'Final Team Off-Def Stats'!$A$2:$AQ$31, COLUMN('Final Team Off-Def Stats'!V1024), FALSE)</f>
        <v>114.3</v>
      </c>
      <c r="W1024">
        <f>VLOOKUP($A1024,'Final Team Off-Def Stats'!$A$2:$AQ$31, COLUMN('Final Team Off-Def Stats'!W1024), FALSE)</f>
        <v>39.700000000000003</v>
      </c>
      <c r="X1024">
        <f>VLOOKUP($A1024,'Final Team Off-Def Stats'!$A$2:$AQ$31, COLUMN('Final Team Off-Def Stats'!X1024), FALSE)</f>
        <v>86.1</v>
      </c>
      <c r="Y1024">
        <f>VLOOKUP($A1024,'Final Team Off-Def Stats'!$A$2:$AQ$31, COLUMN('Final Team Off-Def Stats'!Y1024), FALSE)</f>
        <v>0.46</v>
      </c>
      <c r="Z1024">
        <f>VLOOKUP($A1024,'Final Team Off-Def Stats'!$A$2:$AQ$31, COLUMN('Final Team Off-Def Stats'!Z1024), FALSE)</f>
        <v>12.9</v>
      </c>
      <c r="AA1024">
        <f>VLOOKUP($A1024,'Final Team Off-Def Stats'!$A$2:$AQ$31, COLUMN('Final Team Off-Def Stats'!AA1024), FALSE)</f>
        <v>36.799999999999997</v>
      </c>
      <c r="AB1024">
        <f>VLOOKUP($A1024,'Final Team Off-Def Stats'!$A$2:$AQ$31, COLUMN('Final Team Off-Def Stats'!AB1024), FALSE)</f>
        <v>0.35</v>
      </c>
      <c r="AC1024">
        <f>VLOOKUP($A1024,'Final Team Off-Def Stats'!$A$2:$AQ$31, COLUMN('Final Team Off-Def Stats'!AC1024), FALSE)</f>
        <v>26.8</v>
      </c>
      <c r="AD1024">
        <f>VLOOKUP($A1024,'Final Team Off-Def Stats'!$A$2:$AQ$31, COLUMN('Final Team Off-Def Stats'!AD1024), FALSE)</f>
        <v>49.3</v>
      </c>
      <c r="AE1024">
        <f>VLOOKUP($A1024,'Final Team Off-Def Stats'!$A$2:$AQ$31, COLUMN('Final Team Off-Def Stats'!AE1024), FALSE)</f>
        <v>0.54300000000000004</v>
      </c>
      <c r="AF1024">
        <f>VLOOKUP($A1024,'Final Team Off-Def Stats'!$A$2:$AQ$31, COLUMN('Final Team Off-Def Stats'!AF1024), FALSE)</f>
        <v>19.5</v>
      </c>
      <c r="AG1024">
        <f>VLOOKUP($A1024,'Final Team Off-Def Stats'!$A$2:$AQ$31, COLUMN('Final Team Off-Def Stats'!AG1024), FALSE)</f>
        <v>25</v>
      </c>
      <c r="AH1024">
        <f>VLOOKUP($A1024,'Final Team Off-Def Stats'!$A$2:$AQ$31, COLUMN('Final Team Off-Def Stats'!AH1024), FALSE)</f>
        <v>0.78</v>
      </c>
      <c r="AI1024">
        <f>VLOOKUP($A1024,'Final Team Off-Def Stats'!$A$2:$AQ$31, COLUMN('Final Team Off-Def Stats'!AI1024), FALSE)</f>
        <v>10.9</v>
      </c>
      <c r="AJ1024">
        <f>VLOOKUP($A1024,'Final Team Off-Def Stats'!$A$2:$AQ$31, COLUMN('Final Team Off-Def Stats'!AJ1024), FALSE)</f>
        <v>34.4</v>
      </c>
      <c r="AK1024">
        <f>VLOOKUP($A1024,'Final Team Off-Def Stats'!$A$2:$AQ$31, COLUMN('Final Team Off-Def Stats'!AK1024), FALSE)</f>
        <v>45.2</v>
      </c>
      <c r="AL1024">
        <f>VLOOKUP($A1024,'Final Team Off-Def Stats'!$A$2:$AQ$31, COLUMN('Final Team Off-Def Stats'!AL1024), FALSE)</f>
        <v>25.8</v>
      </c>
      <c r="AM1024">
        <f>VLOOKUP($A1024,'Final Team Off-Def Stats'!$A$2:$AQ$31, COLUMN('Final Team Off-Def Stats'!AM1024), FALSE)</f>
        <v>7.1</v>
      </c>
      <c r="AN1024">
        <f>VLOOKUP($A1024,'Final Team Off-Def Stats'!$A$2:$AQ$31, COLUMN('Final Team Off-Def Stats'!AN1024), FALSE)</f>
        <v>4.8</v>
      </c>
      <c r="AO1024">
        <f>VLOOKUP($A1024,'Final Team Off-Def Stats'!$A$2:$AQ$31, COLUMN('Final Team Off-Def Stats'!AO1024), FALSE)</f>
        <v>16.100000000000001</v>
      </c>
      <c r="AP1024">
        <f>VLOOKUP($A1024,'Final Team Off-Def Stats'!$A$2:$AQ$31, COLUMN('Final Team Off-Def Stats'!AP1024), FALSE)</f>
        <v>20.6</v>
      </c>
      <c r="AQ1024">
        <f>VLOOKUP($A1024,'Final Team Off-Def Stats'!$A$2:$AQ$31, COLUMN('Final Team Off-Def Stats'!AQ1024), FALSE)</f>
        <v>111.7</v>
      </c>
      <c r="AR1024" t="s">
        <v>88</v>
      </c>
      <c r="AS1024">
        <f>VLOOKUP($AR1024,'Final Team Off-Def Stats'!$A$2:$AQ$31, COLUMN('Final Team Off-Def Stats'!B1026), FALSE)</f>
        <v>43</v>
      </c>
      <c r="AT1024">
        <f>VLOOKUP($AR1024,'Final Team Off-Def Stats'!$A$2:$AQ$31, COLUMN('Final Team Off-Def Stats'!C1026), FALSE)</f>
        <v>92.1</v>
      </c>
      <c r="AU1024">
        <f>VLOOKUP($AR1024,'Final Team Off-Def Stats'!$A$2:$AQ$31, COLUMN('Final Team Off-Def Stats'!D1026), FALSE)</f>
        <v>0.46700000000000003</v>
      </c>
      <c r="AV1024">
        <f>VLOOKUP($AR1024,'Final Team Off-Def Stats'!$A$2:$AQ$31, COLUMN('Final Team Off-Def Stats'!E1026), FALSE)</f>
        <v>11.2</v>
      </c>
      <c r="AW1024">
        <f>VLOOKUP($AR1024,'Final Team Off-Def Stats'!$A$2:$AQ$31, COLUMN('Final Team Off-Def Stats'!F1026), FALSE)</f>
        <v>31.8</v>
      </c>
      <c r="AX1024">
        <f>VLOOKUP($AR1024,'Final Team Off-Def Stats'!$A$2:$AQ$31, COLUMN('Final Team Off-Def Stats'!G1026), FALSE)</f>
        <v>0.35199999999999998</v>
      </c>
      <c r="AY1024">
        <f>VLOOKUP($AR1024,'Final Team Off-Def Stats'!$A$2:$AQ$31, COLUMN('Final Team Off-Def Stats'!H1026), FALSE)</f>
        <v>31.7</v>
      </c>
      <c r="AZ1024">
        <f>VLOOKUP($AR1024,'Final Team Off-Def Stats'!$A$2:$AQ$31, COLUMN('Final Team Off-Def Stats'!I1026), FALSE)</f>
        <v>60.3</v>
      </c>
      <c r="BA1024">
        <f>VLOOKUP($AR1024,'Final Team Off-Def Stats'!$A$2:$AQ$31, COLUMN('Final Team Off-Def Stats'!J1026), FALSE)</f>
        <v>0.52700000000000002</v>
      </c>
      <c r="BB1024">
        <f>VLOOKUP($AR1024,'Final Team Off-Def Stats'!$A$2:$AQ$31, COLUMN('Final Team Off-Def Stats'!K1026), FALSE)</f>
        <v>15.3</v>
      </c>
      <c r="BC1024">
        <f>VLOOKUP($AR1024,'Final Team Off-Def Stats'!$A$2:$AQ$31, COLUMN('Final Team Off-Def Stats'!L1026), FALSE)</f>
        <v>20.3</v>
      </c>
      <c r="BD1024">
        <f>VLOOKUP($AR1024,'Final Team Off-Def Stats'!$A$2:$AQ$31, COLUMN('Final Team Off-Def Stats'!M1026), FALSE)</f>
        <v>0.754</v>
      </c>
      <c r="BE1024">
        <f>VLOOKUP($AR1024,'Final Team Off-Def Stats'!$A$2:$AQ$31, COLUMN('Final Team Off-Def Stats'!N1026), FALSE)</f>
        <v>10.9</v>
      </c>
      <c r="BF1024">
        <f>VLOOKUP($AR1024,'Final Team Off-Def Stats'!$A$2:$AQ$31, COLUMN('Final Team Off-Def Stats'!O1026), FALSE)</f>
        <v>34.1</v>
      </c>
      <c r="BG1024">
        <f>VLOOKUP($AR1024,'Final Team Off-Def Stats'!$A$2:$AQ$31, COLUMN('Final Team Off-Def Stats'!P1026), FALSE)</f>
        <v>45</v>
      </c>
      <c r="BH1024">
        <f>VLOOKUP($AR1024,'Final Team Off-Def Stats'!$A$2:$AQ$31, COLUMN('Final Team Off-Def Stats'!Q1026), FALSE)</f>
        <v>27.7</v>
      </c>
      <c r="BI1024">
        <f>VLOOKUP($AR1024,'Final Team Off-Def Stats'!$A$2:$AQ$31, COLUMN('Final Team Off-Def Stats'!R1026), FALSE)</f>
        <v>7.6</v>
      </c>
      <c r="BJ1024">
        <f>VLOOKUP($AR1024,'Final Team Off-Def Stats'!$A$2:$AQ$31, COLUMN('Final Team Off-Def Stats'!S1026), FALSE)</f>
        <v>4.9000000000000004</v>
      </c>
      <c r="BK1024">
        <f>VLOOKUP($AR1024,'Final Team Off-Def Stats'!$A$2:$AQ$31, COLUMN('Final Team Off-Def Stats'!T1026), FALSE)</f>
        <v>12.6</v>
      </c>
      <c r="BL1024">
        <f>VLOOKUP($AR1024,'Final Team Off-Def Stats'!$A$2:$AQ$31, COLUMN('Final Team Off-Def Stats'!U1026), FALSE)</f>
        <v>18</v>
      </c>
      <c r="BM1024">
        <f>VLOOKUP($AR1024,'Final Team Off-Def Stats'!$A$2:$AQ$31, COLUMN('Final Team Off-Def Stats'!V1026), FALSE)</f>
        <v>112.4</v>
      </c>
      <c r="BN1024">
        <f>VLOOKUP($AR1024,'Final Team Off-Def Stats'!$A$2:$AQ$31, COLUMN('Final Team Off-Def Stats'!W1026), FALSE)</f>
        <v>42.2</v>
      </c>
      <c r="BO1024">
        <f>VLOOKUP($AR1024,'Final Team Off-Def Stats'!$A$2:$AQ$31, COLUMN('Final Team Off-Def Stats'!X1026), FALSE)</f>
        <v>90.5</v>
      </c>
      <c r="BP1024">
        <f>VLOOKUP($AR1024,'Final Team Off-Def Stats'!$A$2:$AQ$31, COLUMN('Final Team Off-Def Stats'!Y1026), FALSE)</f>
        <v>0.46600000000000003</v>
      </c>
      <c r="BQ1024">
        <f>VLOOKUP($AR1024,'Final Team Off-Def Stats'!$A$2:$AQ$31, COLUMN('Final Team Off-Def Stats'!Z1026), FALSE)</f>
        <v>12</v>
      </c>
      <c r="BR1024">
        <f>VLOOKUP($AR1024,'Final Team Off-Def Stats'!$A$2:$AQ$31, COLUMN('Final Team Off-Def Stats'!AA1026), FALSE)</f>
        <v>33.4</v>
      </c>
      <c r="BS1024">
        <f>VLOOKUP($AR1024,'Final Team Off-Def Stats'!$A$2:$AQ$31, COLUMN('Final Team Off-Def Stats'!AB1026), FALSE)</f>
        <v>0.36</v>
      </c>
      <c r="BT1024">
        <f>VLOOKUP($AR1024,'Final Team Off-Def Stats'!$A$2:$AQ$31, COLUMN('Final Team Off-Def Stats'!AC1026), FALSE)</f>
        <v>30.2</v>
      </c>
      <c r="BU1024">
        <f>VLOOKUP($AR1024,'Final Team Off-Def Stats'!$A$2:$AQ$31, COLUMN('Final Team Off-Def Stats'!AD1026), FALSE)</f>
        <v>57.2</v>
      </c>
      <c r="BV1024">
        <f>VLOOKUP($AR1024,'Final Team Off-Def Stats'!$A$2:$AQ$31, COLUMN('Final Team Off-Def Stats'!AE1026), FALSE)</f>
        <v>0.52800000000000002</v>
      </c>
      <c r="BW1024">
        <f>VLOOKUP($AR1024,'Final Team Off-Def Stats'!$A$2:$AQ$31, COLUMN('Final Team Off-Def Stats'!AF1026), FALSE)</f>
        <v>15.9</v>
      </c>
      <c r="BX1024">
        <f>VLOOKUP($AR1024,'Final Team Off-Def Stats'!$A$2:$AQ$31, COLUMN('Final Team Off-Def Stats'!AG1026), FALSE)</f>
        <v>20.7</v>
      </c>
      <c r="BY1024">
        <f>VLOOKUP($AR1024,'Final Team Off-Def Stats'!$A$2:$AQ$31, COLUMN('Final Team Off-Def Stats'!AH1026), FALSE)</f>
        <v>0.76700000000000002</v>
      </c>
      <c r="BZ1024">
        <f>VLOOKUP($AR1024,'Final Team Off-Def Stats'!$A$2:$AQ$31, COLUMN('Final Team Off-Def Stats'!AI1026), FALSE)</f>
        <v>11.3</v>
      </c>
      <c r="CA1024">
        <f>VLOOKUP($AR1024,'Final Team Off-Def Stats'!$A$2:$AQ$31, COLUMN('Final Team Off-Def Stats'!AJ1026), FALSE)</f>
        <v>35.200000000000003</v>
      </c>
      <c r="CB1024">
        <f>VLOOKUP($AR1024,'Final Team Off-Def Stats'!$A$2:$AQ$31, COLUMN('Final Team Off-Def Stats'!AK1026), FALSE)</f>
        <v>46.5</v>
      </c>
      <c r="CC1024">
        <f>VLOOKUP($AR1024,'Final Team Off-Def Stats'!$A$2:$AQ$31, COLUMN('Final Team Off-Def Stats'!AL1026), FALSE)</f>
        <v>23.9</v>
      </c>
      <c r="CD1024">
        <f>VLOOKUP($AR1024,'Final Team Off-Def Stats'!$A$2:$AQ$31, COLUMN('Final Team Off-Def Stats'!AM1026), FALSE)</f>
        <v>7.3</v>
      </c>
      <c r="CE1024">
        <f>VLOOKUP($AR1024,'Final Team Off-Def Stats'!$A$2:$AQ$31, COLUMN('Final Team Off-Def Stats'!AN1026), FALSE)</f>
        <v>4.9000000000000004</v>
      </c>
      <c r="CF1024">
        <f>VLOOKUP($AR1024,'Final Team Off-Def Stats'!$A$2:$AQ$31, COLUMN('Final Team Off-Def Stats'!AO1026), FALSE)</f>
        <v>13.7</v>
      </c>
      <c r="CG1024">
        <f>VLOOKUP($AR1024,'Final Team Off-Def Stats'!$A$2:$AQ$31, COLUMN('Final Team Off-Def Stats'!AP1026), FALSE)</f>
        <v>18.8</v>
      </c>
      <c r="CH1024">
        <f>VLOOKUP($AR1024,'Final Team Off-Def Stats'!$A$2:$AQ$31, COLUMN('Final Team Off-Def Stats'!AQ1026), FALSE)</f>
        <v>112.3</v>
      </c>
      <c r="CI1024" t="s">
        <v>543</v>
      </c>
    </row>
    <row r="1025" spans="1:87" x14ac:dyDescent="0.35">
      <c r="A1025" t="s">
        <v>22</v>
      </c>
      <c r="B1025">
        <f>VLOOKUP($A1025,'Final Team Off-Def Stats'!$A$2:$AQ$31, COLUMN('Final Team Off-Def Stats'!B1025), FALSE)</f>
        <v>41.5</v>
      </c>
      <c r="C1025">
        <f>VLOOKUP($A1025,'Final Team Off-Def Stats'!$A$2:$AQ$31, COLUMN('Final Team Off-Def Stats'!C1025), FALSE)</f>
        <v>88</v>
      </c>
      <c r="D1025">
        <f>VLOOKUP($A1025,'Final Team Off-Def Stats'!$A$2:$AQ$31, COLUMN('Final Team Off-Def Stats'!D1025), FALSE)</f>
        <v>0.47199999999999998</v>
      </c>
      <c r="E1025">
        <f>VLOOKUP($A1025,'Final Team Off-Def Stats'!$A$2:$AQ$31, COLUMN('Final Team Off-Def Stats'!E1025), FALSE)</f>
        <v>10.7</v>
      </c>
      <c r="F1025">
        <f>VLOOKUP($A1025,'Final Team Off-Def Stats'!$A$2:$AQ$31, COLUMN('Final Team Off-Def Stats'!F1025), FALSE)</f>
        <v>31.3</v>
      </c>
      <c r="G1025">
        <f>VLOOKUP($A1025,'Final Team Off-Def Stats'!$A$2:$AQ$31, COLUMN('Final Team Off-Def Stats'!G1025), FALSE)</f>
        <v>0.34200000000000003</v>
      </c>
      <c r="H1025">
        <f>VLOOKUP($A1025,'Final Team Off-Def Stats'!$A$2:$AQ$31, COLUMN('Final Team Off-Def Stats'!H1025), FALSE)</f>
        <v>30.8</v>
      </c>
      <c r="I1025">
        <f>VLOOKUP($A1025,'Final Team Off-Def Stats'!$A$2:$AQ$31, COLUMN('Final Team Off-Def Stats'!I1025), FALSE)</f>
        <v>56.7</v>
      </c>
      <c r="J1025">
        <f>VLOOKUP($A1025,'Final Team Off-Def Stats'!$A$2:$AQ$31, COLUMN('Final Team Off-Def Stats'!J1025), FALSE)</f>
        <v>0.54300000000000004</v>
      </c>
      <c r="K1025">
        <f>VLOOKUP($A1025,'Final Team Off-Def Stats'!$A$2:$AQ$31, COLUMN('Final Team Off-Def Stats'!K1025), FALSE)</f>
        <v>17.399999999999999</v>
      </c>
      <c r="L1025">
        <f>VLOOKUP($A1025,'Final Team Off-Def Stats'!$A$2:$AQ$31, COLUMN('Final Team Off-Def Stats'!L1025), FALSE)</f>
        <v>22.2</v>
      </c>
      <c r="M1025">
        <f>VLOOKUP($A1025,'Final Team Off-Def Stats'!$A$2:$AQ$31, COLUMN('Final Team Off-Def Stats'!M1025), FALSE)</f>
        <v>0.78300000000000003</v>
      </c>
      <c r="N1025">
        <f>VLOOKUP($A1025,'Final Team Off-Def Stats'!$A$2:$AQ$31, COLUMN('Final Team Off-Def Stats'!N1025), FALSE)</f>
        <v>9.1999999999999993</v>
      </c>
      <c r="O1025">
        <f>VLOOKUP($A1025,'Final Team Off-Def Stats'!$A$2:$AQ$31, COLUMN('Final Team Off-Def Stats'!O1025), FALSE)</f>
        <v>34.9</v>
      </c>
      <c r="P1025">
        <f>VLOOKUP($A1025,'Final Team Off-Def Stats'!$A$2:$AQ$31, COLUMN('Final Team Off-Def Stats'!P1025), FALSE)</f>
        <v>44.1</v>
      </c>
      <c r="Q1025">
        <f>VLOOKUP($A1025,'Final Team Off-Def Stats'!$A$2:$AQ$31, COLUMN('Final Team Off-Def Stats'!Q1025), FALSE)</f>
        <v>25.6</v>
      </c>
      <c r="R1025">
        <f>VLOOKUP($A1025,'Final Team Off-Def Stats'!$A$2:$AQ$31, COLUMN('Final Team Off-Def Stats'!R1025), FALSE)</f>
        <v>6.5</v>
      </c>
      <c r="S1025">
        <f>VLOOKUP($A1025,'Final Team Off-Def Stats'!$A$2:$AQ$31, COLUMN('Final Team Off-Def Stats'!S1025), FALSE)</f>
        <v>5.0999999999999996</v>
      </c>
      <c r="T1025">
        <f>VLOOKUP($A1025,'Final Team Off-Def Stats'!$A$2:$AQ$31, COLUMN('Final Team Off-Def Stats'!T1025), FALSE)</f>
        <v>13.4</v>
      </c>
      <c r="U1025">
        <f>VLOOKUP($A1025,'Final Team Off-Def Stats'!$A$2:$AQ$31, COLUMN('Final Team Off-Def Stats'!U1025), FALSE)</f>
        <v>19.3</v>
      </c>
      <c r="V1025">
        <f>VLOOKUP($A1025,'Final Team Off-Def Stats'!$A$2:$AQ$31, COLUMN('Final Team Off-Def Stats'!V1025), FALSE)</f>
        <v>111.1</v>
      </c>
      <c r="W1025">
        <f>VLOOKUP($A1025,'Final Team Off-Def Stats'!$A$2:$AQ$31, COLUMN('Final Team Off-Def Stats'!W1025), FALSE)</f>
        <v>42.2</v>
      </c>
      <c r="X1025">
        <f>VLOOKUP($A1025,'Final Team Off-Def Stats'!$A$2:$AQ$31, COLUMN('Final Team Off-Def Stats'!X1025), FALSE)</f>
        <v>90.9</v>
      </c>
      <c r="Y1025">
        <f>VLOOKUP($A1025,'Final Team Off-Def Stats'!$A$2:$AQ$31, COLUMN('Final Team Off-Def Stats'!Y1025), FALSE)</f>
        <v>0.46400000000000002</v>
      </c>
      <c r="Z1025">
        <f>VLOOKUP($A1025,'Final Team Off-Def Stats'!$A$2:$AQ$31, COLUMN('Final Team Off-Def Stats'!Z1025), FALSE)</f>
        <v>11.7</v>
      </c>
      <c r="AA1025">
        <f>VLOOKUP($A1025,'Final Team Off-Def Stats'!$A$2:$AQ$31, COLUMN('Final Team Off-Def Stats'!AA1025), FALSE)</f>
        <v>32.5</v>
      </c>
      <c r="AB1025">
        <f>VLOOKUP($A1025,'Final Team Off-Def Stats'!$A$2:$AQ$31, COLUMN('Final Team Off-Def Stats'!AB1025), FALSE)</f>
        <v>0.36099999999999999</v>
      </c>
      <c r="AC1025">
        <f>VLOOKUP($A1025,'Final Team Off-Def Stats'!$A$2:$AQ$31, COLUMN('Final Team Off-Def Stats'!AC1025), FALSE)</f>
        <v>30.5</v>
      </c>
      <c r="AD1025">
        <f>VLOOKUP($A1025,'Final Team Off-Def Stats'!$A$2:$AQ$31, COLUMN('Final Team Off-Def Stats'!AD1025), FALSE)</f>
        <v>58.4</v>
      </c>
      <c r="AE1025">
        <f>VLOOKUP($A1025,'Final Team Off-Def Stats'!$A$2:$AQ$31, COLUMN('Final Team Off-Def Stats'!AE1025), FALSE)</f>
        <v>0.52200000000000002</v>
      </c>
      <c r="AF1025">
        <f>VLOOKUP($A1025,'Final Team Off-Def Stats'!$A$2:$AQ$31, COLUMN('Final Team Off-Def Stats'!AF1025), FALSE)</f>
        <v>18.399999999999999</v>
      </c>
      <c r="AG1025">
        <f>VLOOKUP($A1025,'Final Team Off-Def Stats'!$A$2:$AQ$31, COLUMN('Final Team Off-Def Stats'!AG1025), FALSE)</f>
        <v>22.8</v>
      </c>
      <c r="AH1025">
        <f>VLOOKUP($A1025,'Final Team Off-Def Stats'!$A$2:$AQ$31, COLUMN('Final Team Off-Def Stats'!AH1025), FALSE)</f>
        <v>0.80700000000000005</v>
      </c>
      <c r="AI1025">
        <f>VLOOKUP($A1025,'Final Team Off-Def Stats'!$A$2:$AQ$31, COLUMN('Final Team Off-Def Stats'!AI1025), FALSE)</f>
        <v>10.5</v>
      </c>
      <c r="AJ1025">
        <f>VLOOKUP($A1025,'Final Team Off-Def Stats'!$A$2:$AQ$31, COLUMN('Final Team Off-Def Stats'!AJ1025), FALSE)</f>
        <v>34.700000000000003</v>
      </c>
      <c r="AK1025">
        <f>VLOOKUP($A1025,'Final Team Off-Def Stats'!$A$2:$AQ$31, COLUMN('Final Team Off-Def Stats'!AK1025), FALSE)</f>
        <v>45.2</v>
      </c>
      <c r="AL1025">
        <f>VLOOKUP($A1025,'Final Team Off-Def Stats'!$A$2:$AQ$31, COLUMN('Final Team Off-Def Stats'!AL1025), FALSE)</f>
        <v>24.2</v>
      </c>
      <c r="AM1025">
        <f>VLOOKUP($A1025,'Final Team Off-Def Stats'!$A$2:$AQ$31, COLUMN('Final Team Off-Def Stats'!AM1025), FALSE)</f>
        <v>7.5</v>
      </c>
      <c r="AN1025">
        <f>VLOOKUP($A1025,'Final Team Off-Def Stats'!$A$2:$AQ$31, COLUMN('Final Team Off-Def Stats'!AN1025), FALSE)</f>
        <v>4.3</v>
      </c>
      <c r="AO1025">
        <f>VLOOKUP($A1025,'Final Team Off-Def Stats'!$A$2:$AQ$31, COLUMN('Final Team Off-Def Stats'!AO1025), FALSE)</f>
        <v>12.1</v>
      </c>
      <c r="AP1025">
        <f>VLOOKUP($A1025,'Final Team Off-Def Stats'!$A$2:$AQ$31, COLUMN('Final Team Off-Def Stats'!AP1025), FALSE)</f>
        <v>20.399999999999999</v>
      </c>
      <c r="AQ1025">
        <f>VLOOKUP($A1025,'Final Team Off-Def Stats'!$A$2:$AQ$31, COLUMN('Final Team Off-Def Stats'!AQ1025), FALSE)</f>
        <v>114.5</v>
      </c>
      <c r="AR1025" t="s">
        <v>508</v>
      </c>
      <c r="AS1025">
        <f>VLOOKUP($AR1025,'Final Team Off-Def Stats'!$A$2:$AQ$31, COLUMN('Final Team Off-Def Stats'!B1027), FALSE)</f>
        <v>41.1</v>
      </c>
      <c r="AT1025">
        <f>VLOOKUP($AR1025,'Final Team Off-Def Stats'!$A$2:$AQ$31, COLUMN('Final Team Off-Def Stats'!C1027), FALSE)</f>
        <v>87.6</v>
      </c>
      <c r="AU1025">
        <f>VLOOKUP($AR1025,'Final Team Off-Def Stats'!$A$2:$AQ$31, COLUMN('Final Team Off-Def Stats'!D1027), FALSE)</f>
        <v>0.46899999999999997</v>
      </c>
      <c r="AV1025">
        <f>VLOOKUP($AR1025,'Final Team Off-Def Stats'!$A$2:$AQ$31, COLUMN('Final Team Off-Def Stats'!E1027), FALSE)</f>
        <v>14.5</v>
      </c>
      <c r="AW1025">
        <f>VLOOKUP($AR1025,'Final Team Off-Def Stats'!$A$2:$AQ$31, COLUMN('Final Team Off-Def Stats'!F1027), FALSE)</f>
        <v>39.9</v>
      </c>
      <c r="AX1025">
        <f>VLOOKUP($AR1025,'Final Team Off-Def Stats'!$A$2:$AQ$31, COLUMN('Final Team Off-Def Stats'!G1027), FALSE)</f>
        <v>0.36399999999999999</v>
      </c>
      <c r="AY1025">
        <f>VLOOKUP($AR1025,'Final Team Off-Def Stats'!$A$2:$AQ$31, COLUMN('Final Team Off-Def Stats'!H1027), FALSE)</f>
        <v>26.5</v>
      </c>
      <c r="AZ1025">
        <f>VLOOKUP($AR1025,'Final Team Off-Def Stats'!$A$2:$AQ$31, COLUMN('Final Team Off-Def Stats'!I1027), FALSE)</f>
        <v>47.6</v>
      </c>
      <c r="BA1025">
        <f>VLOOKUP($AR1025,'Final Team Off-Def Stats'!$A$2:$AQ$31, COLUMN('Final Team Off-Def Stats'!J1027), FALSE)</f>
        <v>0.55700000000000005</v>
      </c>
      <c r="BB1025">
        <f>VLOOKUP($AR1025,'Final Team Off-Def Stats'!$A$2:$AQ$31, COLUMN('Final Team Off-Def Stats'!K1027), FALSE)</f>
        <v>15.8</v>
      </c>
      <c r="BC1025">
        <f>VLOOKUP($AR1025,'Final Team Off-Def Stats'!$A$2:$AQ$31, COLUMN('Final Team Off-Def Stats'!L1027), FALSE)</f>
        <v>20.6</v>
      </c>
      <c r="BD1025">
        <f>VLOOKUP($AR1025,'Final Team Off-Def Stats'!$A$2:$AQ$31, COLUMN('Final Team Off-Def Stats'!M1027), FALSE)</f>
        <v>0.76900000000000002</v>
      </c>
      <c r="BE1025">
        <f>VLOOKUP($AR1025,'Final Team Off-Def Stats'!$A$2:$AQ$31, COLUMN('Final Team Off-Def Stats'!N1027), FALSE)</f>
        <v>9.9</v>
      </c>
      <c r="BF1025">
        <f>VLOOKUP($AR1025,'Final Team Off-Def Stats'!$A$2:$AQ$31, COLUMN('Final Team Off-Def Stats'!O1027), FALSE)</f>
        <v>36.200000000000003</v>
      </c>
      <c r="BG1025">
        <f>VLOOKUP($AR1025,'Final Team Off-Def Stats'!$A$2:$AQ$31, COLUMN('Final Team Off-Def Stats'!P1027), FALSE)</f>
        <v>46.1</v>
      </c>
      <c r="BH1025">
        <f>VLOOKUP($AR1025,'Final Team Off-Def Stats'!$A$2:$AQ$31, COLUMN('Final Team Off-Def Stats'!Q1027), FALSE)</f>
        <v>27.5</v>
      </c>
      <c r="BI1025">
        <f>VLOOKUP($AR1025,'Final Team Off-Def Stats'!$A$2:$AQ$31, COLUMN('Final Team Off-Def Stats'!R1027), FALSE)</f>
        <v>8.9</v>
      </c>
      <c r="BJ1025">
        <f>VLOOKUP($AR1025,'Final Team Off-Def Stats'!$A$2:$AQ$31, COLUMN('Final Team Off-Def Stats'!S1027), FALSE)</f>
        <v>4.5999999999999996</v>
      </c>
      <c r="BK1025">
        <f>VLOOKUP($AR1025,'Final Team Off-Def Stats'!$A$2:$AQ$31, COLUMN('Final Team Off-Def Stats'!T1027), FALSE)</f>
        <v>15.1</v>
      </c>
      <c r="BL1025">
        <f>VLOOKUP($AR1025,'Final Team Off-Def Stats'!$A$2:$AQ$31, COLUMN('Final Team Off-Def Stats'!U1027), FALSE)</f>
        <v>21.3</v>
      </c>
      <c r="BM1025">
        <f>VLOOKUP($AR1025,'Final Team Off-Def Stats'!$A$2:$AQ$31, COLUMN('Final Team Off-Def Stats'!V1027), FALSE)</f>
        <v>112.5</v>
      </c>
      <c r="BN1025">
        <f>VLOOKUP($AR1025,'Final Team Off-Def Stats'!$A$2:$AQ$31, COLUMN('Final Team Off-Def Stats'!W1027), FALSE)</f>
        <v>38.4</v>
      </c>
      <c r="BO1025">
        <f>VLOOKUP($AR1025,'Final Team Off-Def Stats'!$A$2:$AQ$31, COLUMN('Final Team Off-Def Stats'!X1027), FALSE)</f>
        <v>87.7</v>
      </c>
      <c r="BP1025">
        <f>VLOOKUP($AR1025,'Final Team Off-Def Stats'!$A$2:$AQ$31, COLUMN('Final Team Off-Def Stats'!Y1027), FALSE)</f>
        <v>0.438</v>
      </c>
      <c r="BQ1025">
        <f>VLOOKUP($AR1025,'Final Team Off-Def Stats'!$A$2:$AQ$31, COLUMN('Final Team Off-Def Stats'!Z1027), FALSE)</f>
        <v>12.4</v>
      </c>
      <c r="BR1025">
        <f>VLOOKUP($AR1025,'Final Team Off-Def Stats'!$A$2:$AQ$31, COLUMN('Final Team Off-Def Stats'!AA1027), FALSE)</f>
        <v>36.4</v>
      </c>
      <c r="BS1025">
        <f>VLOOKUP($AR1025,'Final Team Off-Def Stats'!$A$2:$AQ$31, COLUMN('Final Team Off-Def Stats'!AB1027), FALSE)</f>
        <v>0.33900000000000002</v>
      </c>
      <c r="BT1025">
        <f>VLOOKUP($AR1025,'Final Team Off-Def Stats'!$A$2:$AQ$31, COLUMN('Final Team Off-Def Stats'!AC1027), FALSE)</f>
        <v>26.1</v>
      </c>
      <c r="BU1025">
        <f>VLOOKUP($AR1025,'Final Team Off-Def Stats'!$A$2:$AQ$31, COLUMN('Final Team Off-Def Stats'!AD1027), FALSE)</f>
        <v>51.3</v>
      </c>
      <c r="BV1025">
        <f>VLOOKUP($AR1025,'Final Team Off-Def Stats'!$A$2:$AQ$31, COLUMN('Final Team Off-Def Stats'!AE1027), FALSE)</f>
        <v>0.50900000000000001</v>
      </c>
      <c r="BW1025">
        <f>VLOOKUP($AR1025,'Final Team Off-Def Stats'!$A$2:$AQ$31, COLUMN('Final Team Off-Def Stats'!AF1027), FALSE)</f>
        <v>17.600000000000001</v>
      </c>
      <c r="BX1025">
        <f>VLOOKUP($AR1025,'Final Team Off-Def Stats'!$A$2:$AQ$31, COLUMN('Final Team Off-Def Stats'!AG1027), FALSE)</f>
        <v>23.2</v>
      </c>
      <c r="BY1025">
        <f>VLOOKUP($AR1025,'Final Team Off-Def Stats'!$A$2:$AQ$31, COLUMN('Final Team Off-Def Stats'!AH1027), FALSE)</f>
        <v>0.75900000000000001</v>
      </c>
      <c r="BZ1025">
        <f>VLOOKUP($AR1025,'Final Team Off-Def Stats'!$A$2:$AQ$31, COLUMN('Final Team Off-Def Stats'!AI1027), FALSE)</f>
        <v>9.8000000000000007</v>
      </c>
      <c r="CA1025">
        <f>VLOOKUP($AR1025,'Final Team Off-Def Stats'!$A$2:$AQ$31, COLUMN('Final Team Off-Def Stats'!AJ1027), FALSE)</f>
        <v>33.4</v>
      </c>
      <c r="CB1025">
        <f>VLOOKUP($AR1025,'Final Team Off-Def Stats'!$A$2:$AQ$31, COLUMN('Final Team Off-Def Stats'!AK1027), FALSE)</f>
        <v>43.2</v>
      </c>
      <c r="CC1025">
        <f>VLOOKUP($AR1025,'Final Team Off-Def Stats'!$A$2:$AQ$31, COLUMN('Final Team Off-Def Stats'!AL1027), FALSE)</f>
        <v>23.2</v>
      </c>
      <c r="CD1025">
        <f>VLOOKUP($AR1025,'Final Team Off-Def Stats'!$A$2:$AQ$31, COLUMN('Final Team Off-Def Stats'!AM1027), FALSE)</f>
        <v>8</v>
      </c>
      <c r="CE1025">
        <f>VLOOKUP($AR1025,'Final Team Off-Def Stats'!$A$2:$AQ$31, COLUMN('Final Team Off-Def Stats'!AN1027), FALSE)</f>
        <v>3.9</v>
      </c>
      <c r="CF1025">
        <f>VLOOKUP($AR1025,'Final Team Off-Def Stats'!$A$2:$AQ$31, COLUMN('Final Team Off-Def Stats'!AO1027), FALSE)</f>
        <v>14.7</v>
      </c>
      <c r="CG1025">
        <f>VLOOKUP($AR1025,'Final Team Off-Def Stats'!$A$2:$AQ$31, COLUMN('Final Team Off-Def Stats'!AP1027), FALSE)</f>
        <v>18.2</v>
      </c>
      <c r="CH1025">
        <f>VLOOKUP($AR1025,'Final Team Off-Def Stats'!$A$2:$AQ$31, COLUMN('Final Team Off-Def Stats'!AQ1027), FALSE)</f>
        <v>106.9</v>
      </c>
      <c r="CI1025" t="s">
        <v>542</v>
      </c>
    </row>
    <row r="1026" spans="1:87" x14ac:dyDescent="0.35">
      <c r="A1026" t="s">
        <v>511</v>
      </c>
      <c r="B1026">
        <f>VLOOKUP($A1026,'Final Team Off-Def Stats'!$A$2:$AQ$31, COLUMN('Final Team Off-Def Stats'!B1026), FALSE)</f>
        <v>42.3</v>
      </c>
      <c r="C1026">
        <f>VLOOKUP($A1026,'Final Team Off-Def Stats'!$A$2:$AQ$31, COLUMN('Final Team Off-Def Stats'!C1026), FALSE)</f>
        <v>88.2</v>
      </c>
      <c r="D1026">
        <f>VLOOKUP($A1026,'Final Team Off-Def Stats'!$A$2:$AQ$31, COLUMN('Final Team Off-Def Stats'!D1026), FALSE)</f>
        <v>0.48</v>
      </c>
      <c r="E1026">
        <f>VLOOKUP($A1026,'Final Team Off-Def Stats'!$A$2:$AQ$31, COLUMN('Final Team Off-Def Stats'!E1026), FALSE)</f>
        <v>10.8</v>
      </c>
      <c r="F1026">
        <f>VLOOKUP($A1026,'Final Team Off-Def Stats'!$A$2:$AQ$31, COLUMN('Final Team Off-Def Stats'!F1026), FALSE)</f>
        <v>29.3</v>
      </c>
      <c r="G1026">
        <f>VLOOKUP($A1026,'Final Team Off-Def Stats'!$A$2:$AQ$31, COLUMN('Final Team Off-Def Stats'!G1026), FALSE)</f>
        <v>0.36899999999999999</v>
      </c>
      <c r="H1026">
        <f>VLOOKUP($A1026,'Final Team Off-Def Stats'!$A$2:$AQ$31, COLUMN('Final Team Off-Def Stats'!H1026), FALSE)</f>
        <v>31.6</v>
      </c>
      <c r="I1026">
        <f>VLOOKUP($A1026,'Final Team Off-Def Stats'!$A$2:$AQ$31, COLUMN('Final Team Off-Def Stats'!I1026), FALSE)</f>
        <v>58.9</v>
      </c>
      <c r="J1026">
        <f>VLOOKUP($A1026,'Final Team Off-Def Stats'!$A$2:$AQ$31, COLUMN('Final Team Off-Def Stats'!J1026), FALSE)</f>
        <v>0.53500000000000003</v>
      </c>
      <c r="K1026">
        <f>VLOOKUP($A1026,'Final Team Off-Def Stats'!$A$2:$AQ$31, COLUMN('Final Team Off-Def Stats'!K1026), FALSE)</f>
        <v>17.8</v>
      </c>
      <c r="L1026">
        <f>VLOOKUP($A1026,'Final Team Off-Def Stats'!$A$2:$AQ$31, COLUMN('Final Team Off-Def Stats'!L1026), FALSE)</f>
        <v>21.9</v>
      </c>
      <c r="M1026">
        <f>VLOOKUP($A1026,'Final Team Off-Def Stats'!$A$2:$AQ$31, COLUMN('Final Team Off-Def Stats'!M1026), FALSE)</f>
        <v>0.81299999999999994</v>
      </c>
      <c r="N1026">
        <f>VLOOKUP($A1026,'Final Team Off-Def Stats'!$A$2:$AQ$31, COLUMN('Final Team Off-Def Stats'!N1026), FALSE)</f>
        <v>8.8000000000000007</v>
      </c>
      <c r="O1026">
        <f>VLOOKUP($A1026,'Final Team Off-Def Stats'!$A$2:$AQ$31, COLUMN('Final Team Off-Def Stats'!O1026), FALSE)</f>
        <v>34.200000000000003</v>
      </c>
      <c r="P1026">
        <f>VLOOKUP($A1026,'Final Team Off-Def Stats'!$A$2:$AQ$31, COLUMN('Final Team Off-Def Stats'!P1026), FALSE)</f>
        <v>42.9</v>
      </c>
      <c r="Q1026">
        <f>VLOOKUP($A1026,'Final Team Off-Def Stats'!$A$2:$AQ$31, COLUMN('Final Team Off-Def Stats'!Q1026), FALSE)</f>
        <v>24.2</v>
      </c>
      <c r="R1026">
        <f>VLOOKUP($A1026,'Final Team Off-Def Stats'!$A$2:$AQ$31, COLUMN('Final Team Off-Def Stats'!R1026), FALSE)</f>
        <v>7.2</v>
      </c>
      <c r="S1026">
        <f>VLOOKUP($A1026,'Final Team Off-Def Stats'!$A$2:$AQ$31, COLUMN('Final Team Off-Def Stats'!S1026), FALSE)</f>
        <v>4.2</v>
      </c>
      <c r="T1026">
        <f>VLOOKUP($A1026,'Final Team Off-Def Stats'!$A$2:$AQ$31, COLUMN('Final Team Off-Def Stats'!T1026), FALSE)</f>
        <v>13</v>
      </c>
      <c r="U1026">
        <f>VLOOKUP($A1026,'Final Team Off-Def Stats'!$A$2:$AQ$31, COLUMN('Final Team Off-Def Stats'!U1026), FALSE)</f>
        <v>19.100000000000001</v>
      </c>
      <c r="V1026">
        <f>VLOOKUP($A1026,'Final Team Off-Def Stats'!$A$2:$AQ$31, COLUMN('Final Team Off-Def Stats'!V1026), FALSE)</f>
        <v>113.2</v>
      </c>
      <c r="W1026">
        <f>VLOOKUP($A1026,'Final Team Off-Def Stats'!$A$2:$AQ$31, COLUMN('Final Team Off-Def Stats'!W1026), FALSE)</f>
        <v>42</v>
      </c>
      <c r="X1026">
        <f>VLOOKUP($A1026,'Final Team Off-Def Stats'!$A$2:$AQ$31, COLUMN('Final Team Off-Def Stats'!X1026), FALSE)</f>
        <v>88.7</v>
      </c>
      <c r="Y1026">
        <f>VLOOKUP($A1026,'Final Team Off-Def Stats'!$A$2:$AQ$31, COLUMN('Final Team Off-Def Stats'!Y1026), FALSE)</f>
        <v>0.47399999999999998</v>
      </c>
      <c r="Z1026">
        <f>VLOOKUP($A1026,'Final Team Off-Def Stats'!$A$2:$AQ$31, COLUMN('Final Team Off-Def Stats'!Z1026), FALSE)</f>
        <v>11.9</v>
      </c>
      <c r="AA1026">
        <f>VLOOKUP($A1026,'Final Team Off-Def Stats'!$A$2:$AQ$31, COLUMN('Final Team Off-Def Stats'!AA1026), FALSE)</f>
        <v>32.4</v>
      </c>
      <c r="AB1026">
        <f>VLOOKUP($A1026,'Final Team Off-Def Stats'!$A$2:$AQ$31, COLUMN('Final Team Off-Def Stats'!AB1026), FALSE)</f>
        <v>0.36599999999999999</v>
      </c>
      <c r="AC1026">
        <f>VLOOKUP($A1026,'Final Team Off-Def Stats'!$A$2:$AQ$31, COLUMN('Final Team Off-Def Stats'!AC1026), FALSE)</f>
        <v>30.2</v>
      </c>
      <c r="AD1026">
        <f>VLOOKUP($A1026,'Final Team Off-Def Stats'!$A$2:$AQ$31, COLUMN('Final Team Off-Def Stats'!AD1026), FALSE)</f>
        <v>56.3</v>
      </c>
      <c r="AE1026">
        <f>VLOOKUP($A1026,'Final Team Off-Def Stats'!$A$2:$AQ$31, COLUMN('Final Team Off-Def Stats'!AE1026), FALSE)</f>
        <v>0.53600000000000003</v>
      </c>
      <c r="AF1026">
        <f>VLOOKUP($A1026,'Final Team Off-Def Stats'!$A$2:$AQ$31, COLUMN('Final Team Off-Def Stats'!AF1026), FALSE)</f>
        <v>17.7</v>
      </c>
      <c r="AG1026">
        <f>VLOOKUP($A1026,'Final Team Off-Def Stats'!$A$2:$AQ$31, COLUMN('Final Team Off-Def Stats'!AG1026), FALSE)</f>
        <v>22.3</v>
      </c>
      <c r="AH1026">
        <f>VLOOKUP($A1026,'Final Team Off-Def Stats'!$A$2:$AQ$31, COLUMN('Final Team Off-Def Stats'!AH1026), FALSE)</f>
        <v>0.79500000000000004</v>
      </c>
      <c r="AI1026">
        <f>VLOOKUP($A1026,'Final Team Off-Def Stats'!$A$2:$AQ$31, COLUMN('Final Team Off-Def Stats'!AI1026), FALSE)</f>
        <v>9.5</v>
      </c>
      <c r="AJ1026">
        <f>VLOOKUP($A1026,'Final Team Off-Def Stats'!$A$2:$AQ$31, COLUMN('Final Team Off-Def Stats'!AJ1026), FALSE)</f>
        <v>34.4</v>
      </c>
      <c r="AK1026">
        <f>VLOOKUP($A1026,'Final Team Off-Def Stats'!$A$2:$AQ$31, COLUMN('Final Team Off-Def Stats'!AK1026), FALSE)</f>
        <v>43.8</v>
      </c>
      <c r="AL1026">
        <f>VLOOKUP($A1026,'Final Team Off-Def Stats'!$A$2:$AQ$31, COLUMN('Final Team Off-Def Stats'!AL1026), FALSE)</f>
        <v>25.4</v>
      </c>
      <c r="AM1026">
        <f>VLOOKUP($A1026,'Final Team Off-Def Stats'!$A$2:$AQ$31, COLUMN('Final Team Off-Def Stats'!AM1026), FALSE)</f>
        <v>7.2</v>
      </c>
      <c r="AN1026">
        <f>VLOOKUP($A1026,'Final Team Off-Def Stats'!$A$2:$AQ$31, COLUMN('Final Team Off-Def Stats'!AN1026), FALSE)</f>
        <v>5.0999999999999996</v>
      </c>
      <c r="AO1026">
        <f>VLOOKUP($A1026,'Final Team Off-Def Stats'!$A$2:$AQ$31, COLUMN('Final Team Off-Def Stats'!AO1026), FALSE)</f>
        <v>13.3</v>
      </c>
      <c r="AP1026">
        <f>VLOOKUP($A1026,'Final Team Off-Def Stats'!$A$2:$AQ$31, COLUMN('Final Team Off-Def Stats'!AP1026), FALSE)</f>
        <v>18.399999999999999</v>
      </c>
      <c r="AQ1026">
        <f>VLOOKUP($A1026,'Final Team Off-Def Stats'!$A$2:$AQ$31, COLUMN('Final Team Off-Def Stats'!AQ1026), FALSE)</f>
        <v>113.6</v>
      </c>
      <c r="AR1026" t="s">
        <v>110</v>
      </c>
      <c r="AS1026">
        <f>VLOOKUP($AR1026,'Final Team Off-Def Stats'!$A$2:$AQ$31, COLUMN('Final Team Off-Def Stats'!B1028), FALSE)</f>
        <v>40.299999999999997</v>
      </c>
      <c r="AT1026">
        <f>VLOOKUP($AR1026,'Final Team Off-Def Stats'!$A$2:$AQ$31, COLUMN('Final Team Off-Def Stats'!C1028), FALSE)</f>
        <v>87.7</v>
      </c>
      <c r="AU1026">
        <f>VLOOKUP($AR1026,'Final Team Off-Def Stats'!$A$2:$AQ$31, COLUMN('Final Team Off-Def Stats'!D1028), FALSE)</f>
        <v>0.46</v>
      </c>
      <c r="AV1026">
        <f>VLOOKUP($AR1026,'Final Team Off-Def Stats'!$A$2:$AQ$31, COLUMN('Final Team Off-Def Stats'!E1028), FALSE)</f>
        <v>11.4</v>
      </c>
      <c r="AW1026">
        <f>VLOOKUP($AR1026,'Final Team Off-Def Stats'!$A$2:$AQ$31, COLUMN('Final Team Off-Def Stats'!F1028), FALSE)</f>
        <v>33.1</v>
      </c>
      <c r="AX1026">
        <f>VLOOKUP($AR1026,'Final Team Off-Def Stats'!$A$2:$AQ$31, COLUMN('Final Team Off-Def Stats'!G1028), FALSE)</f>
        <v>0.34399999999999997</v>
      </c>
      <c r="AY1026">
        <f>VLOOKUP($AR1026,'Final Team Off-Def Stats'!$A$2:$AQ$31, COLUMN('Final Team Off-Def Stats'!H1028), FALSE)</f>
        <v>29</v>
      </c>
      <c r="AZ1026">
        <f>VLOOKUP($AR1026,'Final Team Off-Def Stats'!$A$2:$AQ$31, COLUMN('Final Team Off-Def Stats'!I1028), FALSE)</f>
        <v>54.7</v>
      </c>
      <c r="BA1026">
        <f>VLOOKUP($AR1026,'Final Team Off-Def Stats'!$A$2:$AQ$31, COLUMN('Final Team Off-Def Stats'!J1028), FALSE)</f>
        <v>0.53</v>
      </c>
      <c r="BB1026">
        <f>VLOOKUP($AR1026,'Final Team Off-Def Stats'!$A$2:$AQ$31, COLUMN('Final Team Off-Def Stats'!K1028), FALSE)</f>
        <v>17.8</v>
      </c>
      <c r="BC1026">
        <f>VLOOKUP($AR1026,'Final Team Off-Def Stats'!$A$2:$AQ$31, COLUMN('Final Team Off-Def Stats'!L1028), FALSE)</f>
        <v>23.2</v>
      </c>
      <c r="BD1026">
        <f>VLOOKUP($AR1026,'Final Team Off-Def Stats'!$A$2:$AQ$31, COLUMN('Final Team Off-Def Stats'!M1028), FALSE)</f>
        <v>0.76800000000000002</v>
      </c>
      <c r="BE1026">
        <f>VLOOKUP($AR1026,'Final Team Off-Def Stats'!$A$2:$AQ$31, COLUMN('Final Team Off-Def Stats'!N1028), FALSE)</f>
        <v>9.5</v>
      </c>
      <c r="BF1026">
        <f>VLOOKUP($AR1026,'Final Team Off-Def Stats'!$A$2:$AQ$31, COLUMN('Final Team Off-Def Stats'!O1028), FALSE)</f>
        <v>33.200000000000003</v>
      </c>
      <c r="BG1026">
        <f>VLOOKUP($AR1026,'Final Team Off-Def Stats'!$A$2:$AQ$31, COLUMN('Final Team Off-Def Stats'!P1028), FALSE)</f>
        <v>42.8</v>
      </c>
      <c r="BH1026">
        <f>VLOOKUP($AR1026,'Final Team Off-Def Stats'!$A$2:$AQ$31, COLUMN('Final Team Off-Def Stats'!Q1028), FALSE)</f>
        <v>23.6</v>
      </c>
      <c r="BI1026">
        <f>VLOOKUP($AR1026,'Final Team Off-Def Stats'!$A$2:$AQ$31, COLUMN('Final Team Off-Def Stats'!R1028), FALSE)</f>
        <v>7.1</v>
      </c>
      <c r="BJ1026">
        <f>VLOOKUP($AR1026,'Final Team Off-Def Stats'!$A$2:$AQ$31, COLUMN('Final Team Off-Def Stats'!S1028), FALSE)</f>
        <v>4.5</v>
      </c>
      <c r="BK1026">
        <f>VLOOKUP($AR1026,'Final Team Off-Def Stats'!$A$2:$AQ$31, COLUMN('Final Team Off-Def Stats'!T1028), FALSE)</f>
        <v>14</v>
      </c>
      <c r="BL1026">
        <f>VLOOKUP($AR1026,'Final Team Off-Def Stats'!$A$2:$AQ$31, COLUMN('Final Team Off-Def Stats'!U1028), FALSE)</f>
        <v>18.899999999999999</v>
      </c>
      <c r="BM1026">
        <f>VLOOKUP($AR1026,'Final Team Off-Def Stats'!$A$2:$AQ$31, COLUMN('Final Team Off-Def Stats'!V1028), FALSE)</f>
        <v>109.9</v>
      </c>
      <c r="BN1026">
        <f>VLOOKUP($AR1026,'Final Team Off-Def Stats'!$A$2:$AQ$31, COLUMN('Final Team Off-Def Stats'!W1028), FALSE)</f>
        <v>43.3</v>
      </c>
      <c r="BO1026">
        <f>VLOOKUP($AR1026,'Final Team Off-Def Stats'!$A$2:$AQ$31, COLUMN('Final Team Off-Def Stats'!X1028), FALSE)</f>
        <v>90.2</v>
      </c>
      <c r="BP1026">
        <f>VLOOKUP($AR1026,'Final Team Off-Def Stats'!$A$2:$AQ$31, COLUMN('Final Team Off-Def Stats'!Y1028), FALSE)</f>
        <v>0.47899999999999998</v>
      </c>
      <c r="BQ1026">
        <f>VLOOKUP($AR1026,'Final Team Off-Def Stats'!$A$2:$AQ$31, COLUMN('Final Team Off-Def Stats'!Z1028), FALSE)</f>
        <v>12.9</v>
      </c>
      <c r="BR1026">
        <f>VLOOKUP($AR1026,'Final Team Off-Def Stats'!$A$2:$AQ$31, COLUMN('Final Team Off-Def Stats'!AA1028), FALSE)</f>
        <v>34.799999999999997</v>
      </c>
      <c r="BS1026">
        <f>VLOOKUP($AR1026,'Final Team Off-Def Stats'!$A$2:$AQ$31, COLUMN('Final Team Off-Def Stats'!AB1028), FALSE)</f>
        <v>0.372</v>
      </c>
      <c r="BT1026">
        <f>VLOOKUP($AR1026,'Final Team Off-Def Stats'!$A$2:$AQ$31, COLUMN('Final Team Off-Def Stats'!AC1028), FALSE)</f>
        <v>30.3</v>
      </c>
      <c r="BU1026">
        <f>VLOOKUP($AR1026,'Final Team Off-Def Stats'!$A$2:$AQ$31, COLUMN('Final Team Off-Def Stats'!AD1028), FALSE)</f>
        <v>55.5</v>
      </c>
      <c r="BV1026">
        <f>VLOOKUP($AR1026,'Final Team Off-Def Stats'!$A$2:$AQ$31, COLUMN('Final Team Off-Def Stats'!AE1028), FALSE)</f>
        <v>0.54700000000000004</v>
      </c>
      <c r="BW1026">
        <f>VLOOKUP($AR1026,'Final Team Off-Def Stats'!$A$2:$AQ$31, COLUMN('Final Team Off-Def Stats'!AF1028), FALSE)</f>
        <v>15.9</v>
      </c>
      <c r="BX1026">
        <f>VLOOKUP($AR1026,'Final Team Off-Def Stats'!$A$2:$AQ$31, COLUMN('Final Team Off-Def Stats'!AG1028), FALSE)</f>
        <v>20.399999999999999</v>
      </c>
      <c r="BY1026">
        <f>VLOOKUP($AR1026,'Final Team Off-Def Stats'!$A$2:$AQ$31, COLUMN('Final Team Off-Def Stats'!AH1028), FALSE)</f>
        <v>0.77600000000000002</v>
      </c>
      <c r="BZ1026">
        <f>VLOOKUP($AR1026,'Final Team Off-Def Stats'!$A$2:$AQ$31, COLUMN('Final Team Off-Def Stats'!AI1028), FALSE)</f>
        <v>10.5</v>
      </c>
      <c r="CA1026">
        <f>VLOOKUP($AR1026,'Final Team Off-Def Stats'!$A$2:$AQ$31, COLUMN('Final Team Off-Def Stats'!AJ1028), FALSE)</f>
        <v>35.1</v>
      </c>
      <c r="CB1026">
        <f>VLOOKUP($AR1026,'Final Team Off-Def Stats'!$A$2:$AQ$31, COLUMN('Final Team Off-Def Stats'!AK1028), FALSE)</f>
        <v>45.6</v>
      </c>
      <c r="CC1026">
        <f>VLOOKUP($AR1026,'Final Team Off-Def Stats'!$A$2:$AQ$31, COLUMN('Final Team Off-Def Stats'!AL1028), FALSE)</f>
        <v>25.2</v>
      </c>
      <c r="CD1026">
        <f>VLOOKUP($AR1026,'Final Team Off-Def Stats'!$A$2:$AQ$31, COLUMN('Final Team Off-Def Stats'!AM1028), FALSE)</f>
        <v>8.1</v>
      </c>
      <c r="CE1026">
        <f>VLOOKUP($AR1026,'Final Team Off-Def Stats'!$A$2:$AQ$31, COLUMN('Final Team Off-Def Stats'!AN1028), FALSE)</f>
        <v>4.8</v>
      </c>
      <c r="CF1026">
        <f>VLOOKUP($AR1026,'Final Team Off-Def Stats'!$A$2:$AQ$31, COLUMN('Final Team Off-Def Stats'!AO1028), FALSE)</f>
        <v>13.4</v>
      </c>
      <c r="CG1026">
        <f>VLOOKUP($AR1026,'Final Team Off-Def Stats'!$A$2:$AQ$31, COLUMN('Final Team Off-Def Stats'!AP1028), FALSE)</f>
        <v>20.2</v>
      </c>
      <c r="CH1026">
        <f>VLOOKUP($AR1026,'Final Team Off-Def Stats'!$A$2:$AQ$31, COLUMN('Final Team Off-Def Stats'!AQ1028), FALSE)</f>
        <v>115.3</v>
      </c>
      <c r="CI1026" t="s">
        <v>542</v>
      </c>
    </row>
    <row r="1027" spans="1:87" x14ac:dyDescent="0.35">
      <c r="A1027" t="s">
        <v>505</v>
      </c>
      <c r="B1027">
        <f>VLOOKUP($A1027,'Final Team Off-Def Stats'!$A$2:$AQ$31, COLUMN('Final Team Off-Def Stats'!B1027), FALSE)</f>
        <v>41.7</v>
      </c>
      <c r="C1027">
        <f>VLOOKUP($A1027,'Final Team Off-Def Stats'!$A$2:$AQ$31, COLUMN('Final Team Off-Def Stats'!C1027), FALSE)</f>
        <v>89.1</v>
      </c>
      <c r="D1027">
        <f>VLOOKUP($A1027,'Final Team Off-Def Stats'!$A$2:$AQ$31, COLUMN('Final Team Off-Def Stats'!D1027), FALSE)</f>
        <v>0.46800000000000003</v>
      </c>
      <c r="E1027">
        <f>VLOOKUP($A1027,'Final Team Off-Def Stats'!$A$2:$AQ$31, COLUMN('Final Team Off-Def Stats'!E1027), FALSE)</f>
        <v>14</v>
      </c>
      <c r="F1027">
        <f>VLOOKUP($A1027,'Final Team Off-Def Stats'!$A$2:$AQ$31, COLUMN('Final Team Off-Def Stats'!F1027), FALSE)</f>
        <v>38.299999999999997</v>
      </c>
      <c r="G1027">
        <f>VLOOKUP($A1027,'Final Team Off-Def Stats'!$A$2:$AQ$31, COLUMN('Final Team Off-Def Stats'!G1027), FALSE)</f>
        <v>0.36599999999999999</v>
      </c>
      <c r="H1027">
        <f>VLOOKUP($A1027,'Final Team Off-Def Stats'!$A$2:$AQ$31, COLUMN('Final Team Off-Def Stats'!H1027), FALSE)</f>
        <v>27.7</v>
      </c>
      <c r="I1027">
        <f>VLOOKUP($A1027,'Final Team Off-Def Stats'!$A$2:$AQ$31, COLUMN('Final Team Off-Def Stats'!I1027), FALSE)</f>
        <v>50.8</v>
      </c>
      <c r="J1027">
        <f>VLOOKUP($A1027,'Final Team Off-Def Stats'!$A$2:$AQ$31, COLUMN('Final Team Off-Def Stats'!J1027), FALSE)</f>
        <v>0.54400000000000004</v>
      </c>
      <c r="K1027">
        <f>VLOOKUP($A1027,'Final Team Off-Def Stats'!$A$2:$AQ$31, COLUMN('Final Team Off-Def Stats'!K1027), FALSE)</f>
        <v>17.7</v>
      </c>
      <c r="L1027">
        <f>VLOOKUP($A1027,'Final Team Off-Def Stats'!$A$2:$AQ$31, COLUMN('Final Team Off-Def Stats'!L1027), FALSE)</f>
        <v>22.9</v>
      </c>
      <c r="M1027">
        <f>VLOOKUP($A1027,'Final Team Off-Def Stats'!$A$2:$AQ$31, COLUMN('Final Team Off-Def Stats'!M1027), FALSE)</f>
        <v>0.77600000000000002</v>
      </c>
      <c r="N1027">
        <f>VLOOKUP($A1027,'Final Team Off-Def Stats'!$A$2:$AQ$31, COLUMN('Final Team Off-Def Stats'!N1027), FALSE)</f>
        <v>10.199999999999999</v>
      </c>
      <c r="O1027">
        <f>VLOOKUP($A1027,'Final Team Off-Def Stats'!$A$2:$AQ$31, COLUMN('Final Team Off-Def Stats'!O1027), FALSE)</f>
        <v>36.299999999999997</v>
      </c>
      <c r="P1027">
        <f>VLOOKUP($A1027,'Final Team Off-Def Stats'!$A$2:$AQ$31, COLUMN('Final Team Off-Def Stats'!P1027), FALSE)</f>
        <v>46.6</v>
      </c>
      <c r="Q1027">
        <f>VLOOKUP($A1027,'Final Team Off-Def Stats'!$A$2:$AQ$31, COLUMN('Final Team Off-Def Stats'!Q1027), FALSE)</f>
        <v>23.8</v>
      </c>
      <c r="R1027">
        <f>VLOOKUP($A1027,'Final Team Off-Def Stats'!$A$2:$AQ$31, COLUMN('Final Team Off-Def Stats'!R1027), FALSE)</f>
        <v>7.6</v>
      </c>
      <c r="S1027">
        <f>VLOOKUP($A1027,'Final Team Off-Def Stats'!$A$2:$AQ$31, COLUMN('Final Team Off-Def Stats'!S1027), FALSE)</f>
        <v>4</v>
      </c>
      <c r="T1027">
        <f>VLOOKUP($A1027,'Final Team Off-Def Stats'!$A$2:$AQ$31, COLUMN('Final Team Off-Def Stats'!T1027), FALSE)</f>
        <v>13.4</v>
      </c>
      <c r="U1027">
        <f>VLOOKUP($A1027,'Final Team Off-Def Stats'!$A$2:$AQ$31, COLUMN('Final Team Off-Def Stats'!U1027), FALSE)</f>
        <v>18.2</v>
      </c>
      <c r="V1027">
        <f>VLOOKUP($A1027,'Final Team Off-Def Stats'!$A$2:$AQ$31, COLUMN('Final Team Off-Def Stats'!V1027), FALSE)</f>
        <v>115.1</v>
      </c>
      <c r="W1027">
        <f>VLOOKUP($A1027,'Final Team Off-Def Stats'!$A$2:$AQ$31, COLUMN('Final Team Off-Def Stats'!W1027), FALSE)</f>
        <v>41.2</v>
      </c>
      <c r="X1027">
        <f>VLOOKUP($A1027,'Final Team Off-Def Stats'!$A$2:$AQ$31, COLUMN('Final Team Off-Def Stats'!X1027), FALSE)</f>
        <v>90.3</v>
      </c>
      <c r="Y1027">
        <f>VLOOKUP($A1027,'Final Team Off-Def Stats'!$A$2:$AQ$31, COLUMN('Final Team Off-Def Stats'!Y1027), FALSE)</f>
        <v>0.45600000000000002</v>
      </c>
      <c r="Z1027">
        <f>VLOOKUP($A1027,'Final Team Off-Def Stats'!$A$2:$AQ$31, COLUMN('Final Team Off-Def Stats'!Z1027), FALSE)</f>
        <v>14.4</v>
      </c>
      <c r="AA1027">
        <f>VLOOKUP($A1027,'Final Team Off-Def Stats'!$A$2:$AQ$31, COLUMN('Final Team Off-Def Stats'!AA1027), FALSE)</f>
        <v>40.5</v>
      </c>
      <c r="AB1027">
        <f>VLOOKUP($A1027,'Final Team Off-Def Stats'!$A$2:$AQ$31, COLUMN('Final Team Off-Def Stats'!AB1027), FALSE)</f>
        <v>0.35599999999999998</v>
      </c>
      <c r="AC1027">
        <f>VLOOKUP($A1027,'Final Team Off-Def Stats'!$A$2:$AQ$31, COLUMN('Final Team Off-Def Stats'!AC1027), FALSE)</f>
        <v>26.8</v>
      </c>
      <c r="AD1027">
        <f>VLOOKUP($A1027,'Final Team Off-Def Stats'!$A$2:$AQ$31, COLUMN('Final Team Off-Def Stats'!AD1027), FALSE)</f>
        <v>49.9</v>
      </c>
      <c r="AE1027">
        <f>VLOOKUP($A1027,'Final Team Off-Def Stats'!$A$2:$AQ$31, COLUMN('Final Team Off-Def Stats'!AE1027), FALSE)</f>
        <v>0.53700000000000003</v>
      </c>
      <c r="AF1027">
        <f>VLOOKUP($A1027,'Final Team Off-Def Stats'!$A$2:$AQ$31, COLUMN('Final Team Off-Def Stats'!AF1027), FALSE)</f>
        <v>14.9</v>
      </c>
      <c r="AG1027">
        <f>VLOOKUP($A1027,'Final Team Off-Def Stats'!$A$2:$AQ$31, COLUMN('Final Team Off-Def Stats'!AG1027), FALSE)</f>
        <v>19.899999999999999</v>
      </c>
      <c r="AH1027">
        <f>VLOOKUP($A1027,'Final Team Off-Def Stats'!$A$2:$AQ$31, COLUMN('Final Team Off-Def Stats'!AH1027), FALSE)</f>
        <v>0.751</v>
      </c>
      <c r="AI1027">
        <f>VLOOKUP($A1027,'Final Team Off-Def Stats'!$A$2:$AQ$31, COLUMN('Final Team Off-Def Stats'!AI1027), FALSE)</f>
        <v>9.9</v>
      </c>
      <c r="AJ1027">
        <f>VLOOKUP($A1027,'Final Team Off-Def Stats'!$A$2:$AQ$31, COLUMN('Final Team Off-Def Stats'!AJ1027), FALSE)</f>
        <v>34.1</v>
      </c>
      <c r="AK1027">
        <f>VLOOKUP($A1027,'Final Team Off-Def Stats'!$A$2:$AQ$31, COLUMN('Final Team Off-Def Stats'!AK1027), FALSE)</f>
        <v>44</v>
      </c>
      <c r="AL1027">
        <f>VLOOKUP($A1027,'Final Team Off-Def Stats'!$A$2:$AQ$31, COLUMN('Final Team Off-Def Stats'!AL1027), FALSE)</f>
        <v>25.8</v>
      </c>
      <c r="AM1027">
        <f>VLOOKUP($A1027,'Final Team Off-Def Stats'!$A$2:$AQ$31, COLUMN('Final Team Off-Def Stats'!AM1027), FALSE)</f>
        <v>7.4</v>
      </c>
      <c r="AN1027">
        <f>VLOOKUP($A1027,'Final Team Off-Def Stats'!$A$2:$AQ$31, COLUMN('Final Team Off-Def Stats'!AN1027), FALSE)</f>
        <v>4.3</v>
      </c>
      <c r="AO1027">
        <f>VLOOKUP($A1027,'Final Team Off-Def Stats'!$A$2:$AQ$31, COLUMN('Final Team Off-Def Stats'!AO1027), FALSE)</f>
        <v>13</v>
      </c>
      <c r="AP1027">
        <f>VLOOKUP($A1027,'Final Team Off-Def Stats'!$A$2:$AQ$31, COLUMN('Final Team Off-Def Stats'!AP1027), FALSE)</f>
        <v>19.600000000000001</v>
      </c>
      <c r="AQ1027">
        <f>VLOOKUP($A1027,'Final Team Off-Def Stats'!$A$2:$AQ$31, COLUMN('Final Team Off-Def Stats'!AQ1027), FALSE)</f>
        <v>111.8</v>
      </c>
      <c r="AR1027" t="s">
        <v>499</v>
      </c>
      <c r="AS1027">
        <f>VLOOKUP($AR1027,'Final Team Off-Def Stats'!$A$2:$AQ$31, COLUMN('Final Team Off-Def Stats'!B1029), FALSE)</f>
        <v>41.7</v>
      </c>
      <c r="AT1027">
        <f>VLOOKUP($AR1027,'Final Team Off-Def Stats'!$A$2:$AQ$31, COLUMN('Final Team Off-Def Stats'!C1029), FALSE)</f>
        <v>88.5</v>
      </c>
      <c r="AU1027">
        <f>VLOOKUP($AR1027,'Final Team Off-Def Stats'!$A$2:$AQ$31, COLUMN('Final Team Off-Def Stats'!D1029), FALSE)</f>
        <v>0.47099999999999997</v>
      </c>
      <c r="AV1027">
        <f>VLOOKUP($AR1027,'Final Team Off-Def Stats'!$A$2:$AQ$31, COLUMN('Final Team Off-Def Stats'!E1029), FALSE)</f>
        <v>14.9</v>
      </c>
      <c r="AW1027">
        <f>VLOOKUP($AR1027,'Final Team Off-Def Stats'!$A$2:$AQ$31, COLUMN('Final Team Off-Def Stats'!F1029), FALSE)</f>
        <v>41.4</v>
      </c>
      <c r="AX1027">
        <f>VLOOKUP($AR1027,'Final Team Off-Def Stats'!$A$2:$AQ$31, COLUMN('Final Team Off-Def Stats'!G1029), FALSE)</f>
        <v>0.36</v>
      </c>
      <c r="AY1027">
        <f>VLOOKUP($AR1027,'Final Team Off-Def Stats'!$A$2:$AQ$31, COLUMN('Final Team Off-Def Stats'!H1029), FALSE)</f>
        <v>26.7</v>
      </c>
      <c r="AZ1027">
        <f>VLOOKUP($AR1027,'Final Team Off-Def Stats'!$A$2:$AQ$31, COLUMN('Final Team Off-Def Stats'!I1029), FALSE)</f>
        <v>47.1</v>
      </c>
      <c r="BA1027">
        <f>VLOOKUP($AR1027,'Final Team Off-Def Stats'!$A$2:$AQ$31, COLUMN('Final Team Off-Def Stats'!J1029), FALSE)</f>
        <v>0.56799999999999995</v>
      </c>
      <c r="BB1027">
        <f>VLOOKUP($AR1027,'Final Team Off-Def Stats'!$A$2:$AQ$31, COLUMN('Final Team Off-Def Stats'!K1029), FALSE)</f>
        <v>18.399999999999999</v>
      </c>
      <c r="BC1027">
        <f>VLOOKUP($AR1027,'Final Team Off-Def Stats'!$A$2:$AQ$31, COLUMN('Final Team Off-Def Stats'!L1029), FALSE)</f>
        <v>24</v>
      </c>
      <c r="BD1027">
        <f>VLOOKUP($AR1027,'Final Team Off-Def Stats'!$A$2:$AQ$31, COLUMN('Final Team Off-Def Stats'!M1029), FALSE)</f>
        <v>0.76700000000000002</v>
      </c>
      <c r="BE1027">
        <f>VLOOKUP($AR1027,'Final Team Off-Def Stats'!$A$2:$AQ$31, COLUMN('Final Team Off-Def Stats'!N1029), FALSE)</f>
        <v>11.1</v>
      </c>
      <c r="BF1027">
        <f>VLOOKUP($AR1027,'Final Team Off-Def Stats'!$A$2:$AQ$31, COLUMN('Final Team Off-Def Stats'!O1029), FALSE)</f>
        <v>36.5</v>
      </c>
      <c r="BG1027">
        <f>VLOOKUP($AR1027,'Final Team Off-Def Stats'!$A$2:$AQ$31, COLUMN('Final Team Off-Def Stats'!P1029), FALSE)</f>
        <v>47.6</v>
      </c>
      <c r="BH1027">
        <f>VLOOKUP($AR1027,'Final Team Off-Def Stats'!$A$2:$AQ$31, COLUMN('Final Team Off-Def Stats'!Q1029), FALSE)</f>
        <v>23</v>
      </c>
      <c r="BI1027">
        <f>VLOOKUP($AR1027,'Final Team Off-Def Stats'!$A$2:$AQ$31, COLUMN('Final Team Off-Def Stats'!R1029), FALSE)</f>
        <v>7.4</v>
      </c>
      <c r="BJ1027">
        <f>VLOOKUP($AR1027,'Final Team Off-Def Stats'!$A$2:$AQ$31, COLUMN('Final Team Off-Def Stats'!S1029), FALSE)</f>
        <v>5</v>
      </c>
      <c r="BK1027">
        <f>VLOOKUP($AR1027,'Final Team Off-Def Stats'!$A$2:$AQ$31, COLUMN('Final Team Off-Def Stats'!T1029), FALSE)</f>
        <v>14.4</v>
      </c>
      <c r="BL1027">
        <f>VLOOKUP($AR1027,'Final Team Off-Def Stats'!$A$2:$AQ$31, COLUMN('Final Team Off-Def Stats'!U1029), FALSE)</f>
        <v>19.399999999999999</v>
      </c>
      <c r="BM1027">
        <f>VLOOKUP($AR1027,'Final Team Off-Def Stats'!$A$2:$AQ$31, COLUMN('Final Team Off-Def Stats'!V1029), FALSE)</f>
        <v>116.7</v>
      </c>
      <c r="BN1027">
        <f>VLOOKUP($AR1027,'Final Team Off-Def Stats'!$A$2:$AQ$31, COLUMN('Final Team Off-Def Stats'!W1029), FALSE)</f>
        <v>41.5</v>
      </c>
      <c r="BO1027">
        <f>VLOOKUP($AR1027,'Final Team Off-Def Stats'!$A$2:$AQ$31, COLUMN('Final Team Off-Def Stats'!X1029), FALSE)</f>
        <v>91.7</v>
      </c>
      <c r="BP1027">
        <f>VLOOKUP($AR1027,'Final Team Off-Def Stats'!$A$2:$AQ$31, COLUMN('Final Team Off-Def Stats'!Y1029), FALSE)</f>
        <v>0.45300000000000001</v>
      </c>
      <c r="BQ1027">
        <f>VLOOKUP($AR1027,'Final Team Off-Def Stats'!$A$2:$AQ$31, COLUMN('Final Team Off-Def Stats'!Z1029), FALSE)</f>
        <v>12.4</v>
      </c>
      <c r="BR1027">
        <f>VLOOKUP($AR1027,'Final Team Off-Def Stats'!$A$2:$AQ$31, COLUMN('Final Team Off-Def Stats'!AA1029), FALSE)</f>
        <v>35.5</v>
      </c>
      <c r="BS1027">
        <f>VLOOKUP($AR1027,'Final Team Off-Def Stats'!$A$2:$AQ$31, COLUMN('Final Team Off-Def Stats'!AB1029), FALSE)</f>
        <v>0.35</v>
      </c>
      <c r="BT1027">
        <f>VLOOKUP($AR1027,'Final Team Off-Def Stats'!$A$2:$AQ$31, COLUMN('Final Team Off-Def Stats'!AC1029), FALSE)</f>
        <v>29.1</v>
      </c>
      <c r="BU1027">
        <f>VLOOKUP($AR1027,'Final Team Off-Def Stats'!$A$2:$AQ$31, COLUMN('Final Team Off-Def Stats'!AD1029), FALSE)</f>
        <v>56.1</v>
      </c>
      <c r="BV1027">
        <f>VLOOKUP($AR1027,'Final Team Off-Def Stats'!$A$2:$AQ$31, COLUMN('Final Team Off-Def Stats'!AE1029), FALSE)</f>
        <v>0.51800000000000002</v>
      </c>
      <c r="BW1027">
        <f>VLOOKUP($AR1027,'Final Team Off-Def Stats'!$A$2:$AQ$31, COLUMN('Final Team Off-Def Stats'!AF1029), FALSE)</f>
        <v>15</v>
      </c>
      <c r="BX1027">
        <f>VLOOKUP($AR1027,'Final Team Off-Def Stats'!$A$2:$AQ$31, COLUMN('Final Team Off-Def Stats'!AG1029), FALSE)</f>
        <v>19.8</v>
      </c>
      <c r="BY1027">
        <f>VLOOKUP($AR1027,'Final Team Off-Def Stats'!$A$2:$AQ$31, COLUMN('Final Team Off-Def Stats'!AH1029), FALSE)</f>
        <v>0.75800000000000001</v>
      </c>
      <c r="BZ1027">
        <f>VLOOKUP($AR1027,'Final Team Off-Def Stats'!$A$2:$AQ$31, COLUMN('Final Team Off-Def Stats'!AI1029), FALSE)</f>
        <v>10.1</v>
      </c>
      <c r="CA1027">
        <f>VLOOKUP($AR1027,'Final Team Off-Def Stats'!$A$2:$AQ$31, COLUMN('Final Team Off-Def Stats'!AJ1029), FALSE)</f>
        <v>32.6</v>
      </c>
      <c r="CB1027">
        <f>VLOOKUP($AR1027,'Final Team Off-Def Stats'!$A$2:$AQ$31, COLUMN('Final Team Off-Def Stats'!AK1029), FALSE)</f>
        <v>42.7</v>
      </c>
      <c r="CC1027">
        <f>VLOOKUP($AR1027,'Final Team Off-Def Stats'!$A$2:$AQ$31, COLUMN('Final Team Off-Def Stats'!AL1029), FALSE)</f>
        <v>24</v>
      </c>
      <c r="CD1027">
        <f>VLOOKUP($AR1027,'Final Team Off-Def Stats'!$A$2:$AQ$31, COLUMN('Final Team Off-Def Stats'!AM1029), FALSE)</f>
        <v>8</v>
      </c>
      <c r="CE1027">
        <f>VLOOKUP($AR1027,'Final Team Off-Def Stats'!$A$2:$AQ$31, COLUMN('Final Team Off-Def Stats'!AN1029), FALSE)</f>
        <v>4.4000000000000004</v>
      </c>
      <c r="CF1027">
        <f>VLOOKUP($AR1027,'Final Team Off-Def Stats'!$A$2:$AQ$31, COLUMN('Final Team Off-Def Stats'!AO1029), FALSE)</f>
        <v>12.3</v>
      </c>
      <c r="CG1027">
        <f>VLOOKUP($AR1027,'Final Team Off-Def Stats'!$A$2:$AQ$31, COLUMN('Final Team Off-Def Stats'!AP1029), FALSE)</f>
        <v>20.8</v>
      </c>
      <c r="CH1027">
        <f>VLOOKUP($AR1027,'Final Team Off-Def Stats'!$A$2:$AQ$31, COLUMN('Final Team Off-Def Stats'!AQ1029), FALSE)</f>
        <v>110.5</v>
      </c>
      <c r="CI1027" t="s">
        <v>543</v>
      </c>
    </row>
    <row r="1028" spans="1:87" x14ac:dyDescent="0.35">
      <c r="A1028" t="s">
        <v>500</v>
      </c>
      <c r="B1028">
        <f>VLOOKUP($A1028,'Final Team Off-Def Stats'!$A$2:$AQ$31, COLUMN('Final Team Off-Def Stats'!B1028), FALSE)</f>
        <v>41.9</v>
      </c>
      <c r="C1028">
        <f>VLOOKUP($A1028,'Final Team Off-Def Stats'!$A$2:$AQ$31, COLUMN('Final Team Off-Def Stats'!C1028), FALSE)</f>
        <v>94.3</v>
      </c>
      <c r="D1028">
        <f>VLOOKUP($A1028,'Final Team Off-Def Stats'!$A$2:$AQ$31, COLUMN('Final Team Off-Def Stats'!D1028), FALSE)</f>
        <v>0.44500000000000001</v>
      </c>
      <c r="E1028">
        <f>VLOOKUP($A1028,'Final Team Off-Def Stats'!$A$2:$AQ$31, COLUMN('Final Team Off-Def Stats'!E1028), FALSE)</f>
        <v>12.3</v>
      </c>
      <c r="F1028">
        <f>VLOOKUP($A1028,'Final Team Off-Def Stats'!$A$2:$AQ$31, COLUMN('Final Team Off-Def Stats'!F1028), FALSE)</f>
        <v>35.299999999999997</v>
      </c>
      <c r="G1028">
        <f>VLOOKUP($A1028,'Final Team Off-Def Stats'!$A$2:$AQ$31, COLUMN('Final Team Off-Def Stats'!G1028), FALSE)</f>
        <v>0.34899999999999998</v>
      </c>
      <c r="H1028">
        <f>VLOOKUP($A1028,'Final Team Off-Def Stats'!$A$2:$AQ$31, COLUMN('Final Team Off-Def Stats'!H1028), FALSE)</f>
        <v>29.6</v>
      </c>
      <c r="I1028">
        <f>VLOOKUP($A1028,'Final Team Off-Def Stats'!$A$2:$AQ$31, COLUMN('Final Team Off-Def Stats'!I1028), FALSE)</f>
        <v>58.9</v>
      </c>
      <c r="J1028">
        <f>VLOOKUP($A1028,'Final Team Off-Def Stats'!$A$2:$AQ$31, COLUMN('Final Team Off-Def Stats'!J1028), FALSE)</f>
        <v>0.503</v>
      </c>
      <c r="K1028">
        <f>VLOOKUP($A1028,'Final Team Off-Def Stats'!$A$2:$AQ$31, COLUMN('Final Team Off-Def Stats'!K1028), FALSE)</f>
        <v>16.7</v>
      </c>
      <c r="L1028">
        <f>VLOOKUP($A1028,'Final Team Off-Def Stats'!$A$2:$AQ$31, COLUMN('Final Team Off-Def Stats'!L1028), FALSE)</f>
        <v>22</v>
      </c>
      <c r="M1028">
        <f>VLOOKUP($A1028,'Final Team Off-Def Stats'!$A$2:$AQ$31, COLUMN('Final Team Off-Def Stats'!M1028), FALSE)</f>
        <v>0.75900000000000001</v>
      </c>
      <c r="N1028">
        <f>VLOOKUP($A1028,'Final Team Off-Def Stats'!$A$2:$AQ$31, COLUMN('Final Team Off-Def Stats'!N1028), FALSE)</f>
        <v>13.8</v>
      </c>
      <c r="O1028">
        <f>VLOOKUP($A1028,'Final Team Off-Def Stats'!$A$2:$AQ$31, COLUMN('Final Team Off-Def Stats'!O1028), FALSE)</f>
        <v>33</v>
      </c>
      <c r="P1028">
        <f>VLOOKUP($A1028,'Final Team Off-Def Stats'!$A$2:$AQ$31, COLUMN('Final Team Off-Def Stats'!P1028), FALSE)</f>
        <v>46.8</v>
      </c>
      <c r="Q1028">
        <f>VLOOKUP($A1028,'Final Team Off-Def Stats'!$A$2:$AQ$31, COLUMN('Final Team Off-Def Stats'!Q1028), FALSE)</f>
        <v>22.8</v>
      </c>
      <c r="R1028">
        <f>VLOOKUP($A1028,'Final Team Off-Def Stats'!$A$2:$AQ$31, COLUMN('Final Team Off-Def Stats'!R1028), FALSE)</f>
        <v>9.3000000000000007</v>
      </c>
      <c r="S1028">
        <f>VLOOKUP($A1028,'Final Team Off-Def Stats'!$A$2:$AQ$31, COLUMN('Final Team Off-Def Stats'!S1028), FALSE)</f>
        <v>4.7</v>
      </c>
      <c r="T1028">
        <f>VLOOKUP($A1028,'Final Team Off-Def Stats'!$A$2:$AQ$31, COLUMN('Final Team Off-Def Stats'!T1028), FALSE)</f>
        <v>12.9</v>
      </c>
      <c r="U1028">
        <f>VLOOKUP($A1028,'Final Team Off-Def Stats'!$A$2:$AQ$31, COLUMN('Final Team Off-Def Stats'!U1028), FALSE)</f>
        <v>20.2</v>
      </c>
      <c r="V1028">
        <f>VLOOKUP($A1028,'Final Team Off-Def Stats'!$A$2:$AQ$31, COLUMN('Final Team Off-Def Stats'!V1028), FALSE)</f>
        <v>112.9</v>
      </c>
      <c r="W1028">
        <f>VLOOKUP($A1028,'Final Team Off-Def Stats'!$A$2:$AQ$31, COLUMN('Final Team Off-Def Stats'!W1028), FALSE)</f>
        <v>40.200000000000003</v>
      </c>
      <c r="X1028">
        <f>VLOOKUP($A1028,'Final Team Off-Def Stats'!$A$2:$AQ$31, COLUMN('Final Team Off-Def Stats'!X1028), FALSE)</f>
        <v>87.1</v>
      </c>
      <c r="Y1028">
        <f>VLOOKUP($A1028,'Final Team Off-Def Stats'!$A$2:$AQ$31, COLUMN('Final Team Off-Def Stats'!Y1028), FALSE)</f>
        <v>0.46200000000000002</v>
      </c>
      <c r="Z1028">
        <f>VLOOKUP($A1028,'Final Team Off-Def Stats'!$A$2:$AQ$31, COLUMN('Final Team Off-Def Stats'!Z1028), FALSE)</f>
        <v>12.8</v>
      </c>
      <c r="AA1028">
        <f>VLOOKUP($A1028,'Final Team Off-Def Stats'!$A$2:$AQ$31, COLUMN('Final Team Off-Def Stats'!AA1028), FALSE)</f>
        <v>36</v>
      </c>
      <c r="AB1028">
        <f>VLOOKUP($A1028,'Final Team Off-Def Stats'!$A$2:$AQ$31, COLUMN('Final Team Off-Def Stats'!AB1028), FALSE)</f>
        <v>0.35399999999999998</v>
      </c>
      <c r="AC1028">
        <f>VLOOKUP($A1028,'Final Team Off-Def Stats'!$A$2:$AQ$31, COLUMN('Final Team Off-Def Stats'!AC1028), FALSE)</f>
        <v>27.5</v>
      </c>
      <c r="AD1028">
        <f>VLOOKUP($A1028,'Final Team Off-Def Stats'!$A$2:$AQ$31, COLUMN('Final Team Off-Def Stats'!AD1028), FALSE)</f>
        <v>51.1</v>
      </c>
      <c r="AE1028">
        <f>VLOOKUP($A1028,'Final Team Off-Def Stats'!$A$2:$AQ$31, COLUMN('Final Team Off-Def Stats'!AE1028), FALSE)</f>
        <v>0.53800000000000003</v>
      </c>
      <c r="AF1028">
        <f>VLOOKUP($A1028,'Final Team Off-Def Stats'!$A$2:$AQ$31, COLUMN('Final Team Off-Def Stats'!AF1028), FALSE)</f>
        <v>17.3</v>
      </c>
      <c r="AG1028">
        <f>VLOOKUP($A1028,'Final Team Off-Def Stats'!$A$2:$AQ$31, COLUMN('Final Team Off-Def Stats'!AG1028), FALSE)</f>
        <v>21.9</v>
      </c>
      <c r="AH1028">
        <f>VLOOKUP($A1028,'Final Team Off-Def Stats'!$A$2:$AQ$31, COLUMN('Final Team Off-Def Stats'!AH1028), FALSE)</f>
        <v>0.78900000000000003</v>
      </c>
      <c r="AI1028">
        <f>VLOOKUP($A1028,'Final Team Off-Def Stats'!$A$2:$AQ$31, COLUMN('Final Team Off-Def Stats'!AI1028), FALSE)</f>
        <v>10.7</v>
      </c>
      <c r="AJ1028">
        <f>VLOOKUP($A1028,'Final Team Off-Def Stats'!$A$2:$AQ$31, COLUMN('Final Team Off-Def Stats'!AJ1028), FALSE)</f>
        <v>34.799999999999997</v>
      </c>
      <c r="AK1028">
        <f>VLOOKUP($A1028,'Final Team Off-Def Stats'!$A$2:$AQ$31, COLUMN('Final Team Off-Def Stats'!AK1028), FALSE)</f>
        <v>45.5</v>
      </c>
      <c r="AL1028">
        <f>VLOOKUP($A1028,'Final Team Off-Def Stats'!$A$2:$AQ$31, COLUMN('Final Team Off-Def Stats'!AL1028), FALSE)</f>
        <v>26.1</v>
      </c>
      <c r="AM1028">
        <f>VLOOKUP($A1028,'Final Team Off-Def Stats'!$A$2:$AQ$31, COLUMN('Final Team Off-Def Stats'!AM1028), FALSE)</f>
        <v>6.9</v>
      </c>
      <c r="AN1028">
        <f>VLOOKUP($A1028,'Final Team Off-Def Stats'!$A$2:$AQ$31, COLUMN('Final Team Off-Def Stats'!AN1028), FALSE)</f>
        <v>5.2</v>
      </c>
      <c r="AO1028">
        <f>VLOOKUP($A1028,'Final Team Off-Def Stats'!$A$2:$AQ$31, COLUMN('Final Team Off-Def Stats'!AO1028), FALSE)</f>
        <v>16.3</v>
      </c>
      <c r="AP1028">
        <f>VLOOKUP($A1028,'Final Team Off-Def Stats'!$A$2:$AQ$31, COLUMN('Final Team Off-Def Stats'!AP1028), FALSE)</f>
        <v>19.7</v>
      </c>
      <c r="AQ1028">
        <f>VLOOKUP($A1028,'Final Team Off-Def Stats'!$A$2:$AQ$31, COLUMN('Final Team Off-Def Stats'!AQ1028), FALSE)</f>
        <v>110.5</v>
      </c>
      <c r="AR1028" t="s">
        <v>315</v>
      </c>
      <c r="AS1028">
        <f>VLOOKUP($AR1028,'Final Team Off-Def Stats'!$A$2:$AQ$31, COLUMN('Final Team Off-Def Stats'!B1030), FALSE)</f>
        <v>41</v>
      </c>
      <c r="AT1028">
        <f>VLOOKUP($AR1028,'Final Team Off-Def Stats'!$A$2:$AQ$31, COLUMN('Final Team Off-Def Stats'!C1030), FALSE)</f>
        <v>87.3</v>
      </c>
      <c r="AU1028">
        <f>VLOOKUP($AR1028,'Final Team Off-Def Stats'!$A$2:$AQ$31, COLUMN('Final Team Off-Def Stats'!D1030), FALSE)</f>
        <v>0.46899999999999997</v>
      </c>
      <c r="AV1028">
        <f>VLOOKUP($AR1028,'Final Team Off-Def Stats'!$A$2:$AQ$31, COLUMN('Final Team Off-Def Stats'!E1030), FALSE)</f>
        <v>11.8</v>
      </c>
      <c r="AW1028">
        <f>VLOOKUP($AR1028,'Final Team Off-Def Stats'!$A$2:$AQ$31, COLUMN('Final Team Off-Def Stats'!F1030), FALSE)</f>
        <v>33.9</v>
      </c>
      <c r="AX1028">
        <f>VLOOKUP($AR1028,'Final Team Off-Def Stats'!$A$2:$AQ$31, COLUMN('Final Team Off-Def Stats'!G1030), FALSE)</f>
        <v>0.34699999999999998</v>
      </c>
      <c r="AY1028">
        <f>VLOOKUP($AR1028,'Final Team Off-Def Stats'!$A$2:$AQ$31, COLUMN('Final Team Off-Def Stats'!H1030), FALSE)</f>
        <v>29.2</v>
      </c>
      <c r="AZ1028">
        <f>VLOOKUP($AR1028,'Final Team Off-Def Stats'!$A$2:$AQ$31, COLUMN('Final Team Off-Def Stats'!I1030), FALSE)</f>
        <v>53.4</v>
      </c>
      <c r="BA1028">
        <f>VLOOKUP($AR1028,'Final Team Off-Def Stats'!$A$2:$AQ$31, COLUMN('Final Team Off-Def Stats'!J1030), FALSE)</f>
        <v>0.54600000000000004</v>
      </c>
      <c r="BB1028">
        <f>VLOOKUP($AR1028,'Final Team Off-Def Stats'!$A$2:$AQ$31, COLUMN('Final Team Off-Def Stats'!K1030), FALSE)</f>
        <v>16.600000000000001</v>
      </c>
      <c r="BC1028">
        <f>VLOOKUP($AR1028,'Final Team Off-Def Stats'!$A$2:$AQ$31, COLUMN('Final Team Off-Def Stats'!L1030), FALSE)</f>
        <v>22.6</v>
      </c>
      <c r="BD1028">
        <f>VLOOKUP($AR1028,'Final Team Off-Def Stats'!$A$2:$AQ$31, COLUMN('Final Team Off-Def Stats'!M1030), FALSE)</f>
        <v>0.73199999999999998</v>
      </c>
      <c r="BE1028">
        <f>VLOOKUP($AR1028,'Final Team Off-Def Stats'!$A$2:$AQ$31, COLUMN('Final Team Off-Def Stats'!N1030), FALSE)</f>
        <v>9.4</v>
      </c>
      <c r="BF1028">
        <f>VLOOKUP($AR1028,'Final Team Off-Def Stats'!$A$2:$AQ$31, COLUMN('Final Team Off-Def Stats'!O1030), FALSE)</f>
        <v>33.9</v>
      </c>
      <c r="BG1028">
        <f>VLOOKUP($AR1028,'Final Team Off-Def Stats'!$A$2:$AQ$31, COLUMN('Final Team Off-Def Stats'!P1030), FALSE)</f>
        <v>43.3</v>
      </c>
      <c r="BH1028">
        <f>VLOOKUP($AR1028,'Final Team Off-Def Stats'!$A$2:$AQ$31, COLUMN('Final Team Off-Def Stats'!Q1030), FALSE)</f>
        <v>23.6</v>
      </c>
      <c r="BI1028">
        <f>VLOOKUP($AR1028,'Final Team Off-Def Stats'!$A$2:$AQ$31, COLUMN('Final Team Off-Def Stats'!R1030), FALSE)</f>
        <v>7.5</v>
      </c>
      <c r="BJ1028">
        <f>VLOOKUP($AR1028,'Final Team Off-Def Stats'!$A$2:$AQ$31, COLUMN('Final Team Off-Def Stats'!S1030), FALSE)</f>
        <v>5.0999999999999996</v>
      </c>
      <c r="BK1028">
        <f>VLOOKUP($AR1028,'Final Team Off-Def Stats'!$A$2:$AQ$31, COLUMN('Final Team Off-Def Stats'!T1030), FALSE)</f>
        <v>14.3</v>
      </c>
      <c r="BL1028">
        <f>VLOOKUP($AR1028,'Final Team Off-Def Stats'!$A$2:$AQ$31, COLUMN('Final Team Off-Def Stats'!U1030), FALSE)</f>
        <v>19.8</v>
      </c>
      <c r="BM1028">
        <f>VLOOKUP($AR1028,'Final Team Off-Def Stats'!$A$2:$AQ$31, COLUMN('Final Team Off-Def Stats'!V1030), FALSE)</f>
        <v>110.3</v>
      </c>
      <c r="BN1028">
        <f>VLOOKUP($AR1028,'Final Team Off-Def Stats'!$A$2:$AQ$31, COLUMN('Final Team Off-Def Stats'!W1030), FALSE)</f>
        <v>41.9</v>
      </c>
      <c r="BO1028">
        <f>VLOOKUP($AR1028,'Final Team Off-Def Stats'!$A$2:$AQ$31, COLUMN('Final Team Off-Def Stats'!X1030), FALSE)</f>
        <v>89.1</v>
      </c>
      <c r="BP1028">
        <f>VLOOKUP($AR1028,'Final Team Off-Def Stats'!$A$2:$AQ$31, COLUMN('Final Team Off-Def Stats'!Y1030), FALSE)</f>
        <v>0.47</v>
      </c>
      <c r="BQ1028">
        <f>VLOOKUP($AR1028,'Final Team Off-Def Stats'!$A$2:$AQ$31, COLUMN('Final Team Off-Def Stats'!Z1030), FALSE)</f>
        <v>12.4</v>
      </c>
      <c r="BR1028">
        <f>VLOOKUP($AR1028,'Final Team Off-Def Stats'!$A$2:$AQ$31, COLUMN('Final Team Off-Def Stats'!AA1030), FALSE)</f>
        <v>35.200000000000003</v>
      </c>
      <c r="BS1028">
        <f>VLOOKUP($AR1028,'Final Team Off-Def Stats'!$A$2:$AQ$31, COLUMN('Final Team Off-Def Stats'!AB1030), FALSE)</f>
        <v>0.35199999999999998</v>
      </c>
      <c r="BT1028">
        <f>VLOOKUP($AR1028,'Final Team Off-Def Stats'!$A$2:$AQ$31, COLUMN('Final Team Off-Def Stats'!AC1030), FALSE)</f>
        <v>29.5</v>
      </c>
      <c r="BU1028">
        <f>VLOOKUP($AR1028,'Final Team Off-Def Stats'!$A$2:$AQ$31, COLUMN('Final Team Off-Def Stats'!AD1030), FALSE)</f>
        <v>53.8</v>
      </c>
      <c r="BV1028">
        <f>VLOOKUP($AR1028,'Final Team Off-Def Stats'!$A$2:$AQ$31, COLUMN('Final Team Off-Def Stats'!AE1030), FALSE)</f>
        <v>0.54800000000000004</v>
      </c>
      <c r="BW1028">
        <f>VLOOKUP($AR1028,'Final Team Off-Def Stats'!$A$2:$AQ$31, COLUMN('Final Team Off-Def Stats'!AF1030), FALSE)</f>
        <v>17.100000000000001</v>
      </c>
      <c r="BX1028">
        <f>VLOOKUP($AR1028,'Final Team Off-Def Stats'!$A$2:$AQ$31, COLUMN('Final Team Off-Def Stats'!AG1030), FALSE)</f>
        <v>22.9</v>
      </c>
      <c r="BY1028">
        <f>VLOOKUP($AR1028,'Final Team Off-Def Stats'!$A$2:$AQ$31, COLUMN('Final Team Off-Def Stats'!AH1030), FALSE)</f>
        <v>0.747</v>
      </c>
      <c r="BZ1028">
        <f>VLOOKUP($AR1028,'Final Team Off-Def Stats'!$A$2:$AQ$31, COLUMN('Final Team Off-Def Stats'!AI1030), FALSE)</f>
        <v>10.8</v>
      </c>
      <c r="CA1028">
        <f>VLOOKUP($AR1028,'Final Team Off-Def Stats'!$A$2:$AQ$31, COLUMN('Final Team Off-Def Stats'!AJ1030), FALSE)</f>
        <v>35</v>
      </c>
      <c r="CB1028">
        <f>VLOOKUP($AR1028,'Final Team Off-Def Stats'!$A$2:$AQ$31, COLUMN('Final Team Off-Def Stats'!AK1030), FALSE)</f>
        <v>45.8</v>
      </c>
      <c r="CC1028">
        <f>VLOOKUP($AR1028,'Final Team Off-Def Stats'!$A$2:$AQ$31, COLUMN('Final Team Off-Def Stats'!AL1030), FALSE)</f>
        <v>25.8</v>
      </c>
      <c r="CD1028">
        <f>VLOOKUP($AR1028,'Final Team Off-Def Stats'!$A$2:$AQ$31, COLUMN('Final Team Off-Def Stats'!AM1030), FALSE)</f>
        <v>8.1999999999999993</v>
      </c>
      <c r="CE1028">
        <f>VLOOKUP($AR1028,'Final Team Off-Def Stats'!$A$2:$AQ$31, COLUMN('Final Team Off-Def Stats'!AN1030), FALSE)</f>
        <v>4.0999999999999996</v>
      </c>
      <c r="CF1028">
        <f>VLOOKUP($AR1028,'Final Team Off-Def Stats'!$A$2:$AQ$31, COLUMN('Final Team Off-Def Stats'!AO1030), FALSE)</f>
        <v>13.8</v>
      </c>
      <c r="CG1028">
        <f>VLOOKUP($AR1028,'Final Team Off-Def Stats'!$A$2:$AQ$31, COLUMN('Final Team Off-Def Stats'!AP1030), FALSE)</f>
        <v>19.8</v>
      </c>
      <c r="CH1028">
        <f>VLOOKUP($AR1028,'Final Team Off-Def Stats'!$A$2:$AQ$31, COLUMN('Final Team Off-Def Stats'!AQ1030), FALSE)</f>
        <v>113.3</v>
      </c>
      <c r="CI1028" t="s">
        <v>543</v>
      </c>
    </row>
    <row r="1029" spans="1:87" x14ac:dyDescent="0.35">
      <c r="A1029" t="s">
        <v>507</v>
      </c>
      <c r="B1029">
        <f>VLOOKUP($A1029,'Final Team Off-Def Stats'!$A$2:$AQ$31, COLUMN('Final Team Off-Def Stats'!B1029), FALSE)</f>
        <v>43.2</v>
      </c>
      <c r="C1029">
        <f>VLOOKUP($A1029,'Final Team Off-Def Stats'!$A$2:$AQ$31, COLUMN('Final Team Off-Def Stats'!C1029), FALSE)</f>
        <v>93.6</v>
      </c>
      <c r="D1029">
        <f>VLOOKUP($A1029,'Final Team Off-Def Stats'!$A$2:$AQ$31, COLUMN('Final Team Off-Def Stats'!D1029), FALSE)</f>
        <v>0.46100000000000002</v>
      </c>
      <c r="E1029">
        <f>VLOOKUP($A1029,'Final Team Off-Def Stats'!$A$2:$AQ$31, COLUMN('Final Team Off-Def Stats'!E1029), FALSE)</f>
        <v>11.4</v>
      </c>
      <c r="F1029">
        <f>VLOOKUP($A1029,'Final Team Off-Def Stats'!$A$2:$AQ$31, COLUMN('Final Team Off-Def Stats'!F1029), FALSE)</f>
        <v>32.4</v>
      </c>
      <c r="G1029">
        <f>VLOOKUP($A1029,'Final Team Off-Def Stats'!$A$2:$AQ$31, COLUMN('Final Team Off-Def Stats'!G1029), FALSE)</f>
        <v>0.35299999999999998</v>
      </c>
      <c r="H1029">
        <f>VLOOKUP($A1029,'Final Team Off-Def Stats'!$A$2:$AQ$31, COLUMN('Final Team Off-Def Stats'!H1029), FALSE)</f>
        <v>31.8</v>
      </c>
      <c r="I1029">
        <f>VLOOKUP($A1029,'Final Team Off-Def Stats'!$A$2:$AQ$31, COLUMN('Final Team Off-Def Stats'!I1029), FALSE)</f>
        <v>61.2</v>
      </c>
      <c r="J1029">
        <f>VLOOKUP($A1029,'Final Team Off-Def Stats'!$A$2:$AQ$31, COLUMN('Final Team Off-Def Stats'!J1029), FALSE)</f>
        <v>0.51900000000000002</v>
      </c>
      <c r="K1029">
        <f>VLOOKUP($A1029,'Final Team Off-Def Stats'!$A$2:$AQ$31, COLUMN('Final Team Off-Def Stats'!K1029), FALSE)</f>
        <v>16.8</v>
      </c>
      <c r="L1029">
        <f>VLOOKUP($A1029,'Final Team Off-Def Stats'!$A$2:$AQ$31, COLUMN('Final Team Off-Def Stats'!L1029), FALSE)</f>
        <v>23</v>
      </c>
      <c r="M1029">
        <f>VLOOKUP($A1029,'Final Team Off-Def Stats'!$A$2:$AQ$31, COLUMN('Final Team Off-Def Stats'!M1029), FALSE)</f>
        <v>0.73399999999999999</v>
      </c>
      <c r="N1029">
        <f>VLOOKUP($A1029,'Final Team Off-Def Stats'!$A$2:$AQ$31, COLUMN('Final Team Off-Def Stats'!N1029), FALSE)</f>
        <v>14</v>
      </c>
      <c r="O1029">
        <f>VLOOKUP($A1029,'Final Team Off-Def Stats'!$A$2:$AQ$31, COLUMN('Final Team Off-Def Stats'!O1029), FALSE)</f>
        <v>34.700000000000003</v>
      </c>
      <c r="P1029">
        <f>VLOOKUP($A1029,'Final Team Off-Def Stats'!$A$2:$AQ$31, COLUMN('Final Team Off-Def Stats'!P1029), FALSE)</f>
        <v>48.8</v>
      </c>
      <c r="Q1029">
        <f>VLOOKUP($A1029,'Final Team Off-Def Stats'!$A$2:$AQ$31, COLUMN('Final Team Off-Def Stats'!Q1029), FALSE)</f>
        <v>25.8</v>
      </c>
      <c r="R1029">
        <f>VLOOKUP($A1029,'Final Team Off-Def Stats'!$A$2:$AQ$31, COLUMN('Final Team Off-Def Stats'!R1029), FALSE)</f>
        <v>9.6999999999999993</v>
      </c>
      <c r="S1029">
        <f>VLOOKUP($A1029,'Final Team Off-Def Stats'!$A$2:$AQ$31, COLUMN('Final Team Off-Def Stats'!S1029), FALSE)</f>
        <v>6.4</v>
      </c>
      <c r="T1029">
        <f>VLOOKUP($A1029,'Final Team Off-Def Stats'!$A$2:$AQ$31, COLUMN('Final Team Off-Def Stats'!T1029), FALSE)</f>
        <v>13.1</v>
      </c>
      <c r="U1029">
        <f>VLOOKUP($A1029,'Final Team Off-Def Stats'!$A$2:$AQ$31, COLUMN('Final Team Off-Def Stats'!U1029), FALSE)</f>
        <v>19.600000000000001</v>
      </c>
      <c r="V1029">
        <f>VLOOKUP($A1029,'Final Team Off-Def Stats'!$A$2:$AQ$31, COLUMN('Final Team Off-Def Stats'!V1029), FALSE)</f>
        <v>114.6</v>
      </c>
      <c r="W1029">
        <f>VLOOKUP($A1029,'Final Team Off-Def Stats'!$A$2:$AQ$31, COLUMN('Final Team Off-Def Stats'!W1029), FALSE)</f>
        <v>40</v>
      </c>
      <c r="X1029">
        <f>VLOOKUP($A1029,'Final Team Off-Def Stats'!$A$2:$AQ$31, COLUMN('Final Team Off-Def Stats'!X1029), FALSE)</f>
        <v>87.9</v>
      </c>
      <c r="Y1029">
        <f>VLOOKUP($A1029,'Final Team Off-Def Stats'!$A$2:$AQ$31, COLUMN('Final Team Off-Def Stats'!Y1029), FALSE)</f>
        <v>0.45500000000000002</v>
      </c>
      <c r="Z1029">
        <f>VLOOKUP($A1029,'Final Team Off-Def Stats'!$A$2:$AQ$31, COLUMN('Final Team Off-Def Stats'!Z1029), FALSE)</f>
        <v>11.9</v>
      </c>
      <c r="AA1029">
        <f>VLOOKUP($A1029,'Final Team Off-Def Stats'!$A$2:$AQ$31, COLUMN('Final Team Off-Def Stats'!AA1029), FALSE)</f>
        <v>34.200000000000003</v>
      </c>
      <c r="AB1029">
        <f>VLOOKUP($A1029,'Final Team Off-Def Stats'!$A$2:$AQ$31, COLUMN('Final Team Off-Def Stats'!AB1029), FALSE)</f>
        <v>0.34899999999999998</v>
      </c>
      <c r="AC1029">
        <f>VLOOKUP($A1029,'Final Team Off-Def Stats'!$A$2:$AQ$31, COLUMN('Final Team Off-Def Stats'!AC1029), FALSE)</f>
        <v>28</v>
      </c>
      <c r="AD1029">
        <f>VLOOKUP($A1029,'Final Team Off-Def Stats'!$A$2:$AQ$31, COLUMN('Final Team Off-Def Stats'!AD1029), FALSE)</f>
        <v>53.7</v>
      </c>
      <c r="AE1029">
        <f>VLOOKUP($A1029,'Final Team Off-Def Stats'!$A$2:$AQ$31, COLUMN('Final Team Off-Def Stats'!AE1029), FALSE)</f>
        <v>0.52200000000000002</v>
      </c>
      <c r="AF1029">
        <f>VLOOKUP($A1029,'Final Team Off-Def Stats'!$A$2:$AQ$31, COLUMN('Final Team Off-Def Stats'!AF1029), FALSE)</f>
        <v>17.100000000000001</v>
      </c>
      <c r="AG1029">
        <f>VLOOKUP($A1029,'Final Team Off-Def Stats'!$A$2:$AQ$31, COLUMN('Final Team Off-Def Stats'!AG1029), FALSE)</f>
        <v>22.2</v>
      </c>
      <c r="AH1029">
        <f>VLOOKUP($A1029,'Final Team Off-Def Stats'!$A$2:$AQ$31, COLUMN('Final Team Off-Def Stats'!AH1029), FALSE)</f>
        <v>0.77100000000000002</v>
      </c>
      <c r="AI1029">
        <f>VLOOKUP($A1029,'Final Team Off-Def Stats'!$A$2:$AQ$31, COLUMN('Final Team Off-Def Stats'!AI1029), FALSE)</f>
        <v>9.9</v>
      </c>
      <c r="AJ1029">
        <f>VLOOKUP($A1029,'Final Team Off-Def Stats'!$A$2:$AQ$31, COLUMN('Final Team Off-Def Stats'!AJ1029), FALSE)</f>
        <v>32.700000000000003</v>
      </c>
      <c r="AK1029">
        <f>VLOOKUP($A1029,'Final Team Off-Def Stats'!$A$2:$AQ$31, COLUMN('Final Team Off-Def Stats'!AK1029), FALSE)</f>
        <v>42.7</v>
      </c>
      <c r="AL1029">
        <f>VLOOKUP($A1029,'Final Team Off-Def Stats'!$A$2:$AQ$31, COLUMN('Final Team Off-Def Stats'!AL1029), FALSE)</f>
        <v>24.8</v>
      </c>
      <c r="AM1029">
        <f>VLOOKUP($A1029,'Final Team Off-Def Stats'!$A$2:$AQ$31, COLUMN('Final Team Off-Def Stats'!AM1029), FALSE)</f>
        <v>7.1</v>
      </c>
      <c r="AN1029">
        <f>VLOOKUP($A1029,'Final Team Off-Def Stats'!$A$2:$AQ$31, COLUMN('Final Team Off-Def Stats'!AN1029), FALSE)</f>
        <v>6</v>
      </c>
      <c r="AO1029">
        <f>VLOOKUP($A1029,'Final Team Off-Def Stats'!$A$2:$AQ$31, COLUMN('Final Team Off-Def Stats'!AO1029), FALSE)</f>
        <v>14.9</v>
      </c>
      <c r="AP1029">
        <f>VLOOKUP($A1029,'Final Team Off-Def Stats'!$A$2:$AQ$31, COLUMN('Final Team Off-Def Stats'!AP1029), FALSE)</f>
        <v>19.7</v>
      </c>
      <c r="AQ1029">
        <f>VLOOKUP($A1029,'Final Team Off-Def Stats'!$A$2:$AQ$31, COLUMN('Final Team Off-Def Stats'!AQ1029), FALSE)</f>
        <v>109</v>
      </c>
      <c r="AR1029" t="s">
        <v>346</v>
      </c>
      <c r="AS1029">
        <f>VLOOKUP($AR1029,'Final Team Off-Def Stats'!$A$2:$AQ$31, COLUMN('Final Team Off-Def Stats'!B1031), FALSE)</f>
        <v>41.9</v>
      </c>
      <c r="AT1029">
        <f>VLOOKUP($AR1029,'Final Team Off-Def Stats'!$A$2:$AQ$31, COLUMN('Final Team Off-Def Stats'!C1031), FALSE)</f>
        <v>90.4</v>
      </c>
      <c r="AU1029">
        <f>VLOOKUP($AR1029,'Final Team Off-Def Stats'!$A$2:$AQ$31, COLUMN('Final Team Off-Def Stats'!D1031), FALSE)</f>
        <v>0.46300000000000002</v>
      </c>
      <c r="AV1029">
        <f>VLOOKUP($AR1029,'Final Team Off-Def Stats'!$A$2:$AQ$31, COLUMN('Final Team Off-Def Stats'!E1031), FALSE)</f>
        <v>12.3</v>
      </c>
      <c r="AW1029">
        <f>VLOOKUP($AR1029,'Final Team Off-Def Stats'!$A$2:$AQ$31, COLUMN('Final Team Off-Def Stats'!F1031), FALSE)</f>
        <v>35.700000000000003</v>
      </c>
      <c r="AX1029">
        <f>VLOOKUP($AR1029,'Final Team Off-Def Stats'!$A$2:$AQ$31, COLUMN('Final Team Off-Def Stats'!G1031), FALSE)</f>
        <v>0.34399999999999997</v>
      </c>
      <c r="AY1029">
        <f>VLOOKUP($AR1029,'Final Team Off-Def Stats'!$A$2:$AQ$31, COLUMN('Final Team Off-Def Stats'!H1031), FALSE)</f>
        <v>29.6</v>
      </c>
      <c r="AZ1029">
        <f>VLOOKUP($AR1029,'Final Team Off-Def Stats'!$A$2:$AQ$31, COLUMN('Final Team Off-Def Stats'!I1031), FALSE)</f>
        <v>54.7</v>
      </c>
      <c r="BA1029">
        <f>VLOOKUP($AR1029,'Final Team Off-Def Stats'!$A$2:$AQ$31, COLUMN('Final Team Off-Def Stats'!J1031), FALSE)</f>
        <v>0.54100000000000004</v>
      </c>
      <c r="BB1029">
        <f>VLOOKUP($AR1029,'Final Team Off-Def Stats'!$A$2:$AQ$31, COLUMN('Final Team Off-Def Stats'!K1031), FALSE)</f>
        <v>16.600000000000001</v>
      </c>
      <c r="BC1029">
        <f>VLOOKUP($AR1029,'Final Team Off-Def Stats'!$A$2:$AQ$31, COLUMN('Final Team Off-Def Stats'!L1031), FALSE)</f>
        <v>21.6</v>
      </c>
      <c r="BD1029">
        <f>VLOOKUP($AR1029,'Final Team Off-Def Stats'!$A$2:$AQ$31, COLUMN('Final Team Off-Def Stats'!M1031), FALSE)</f>
        <v>0.76800000000000002</v>
      </c>
      <c r="BE1029">
        <f>VLOOKUP($AR1029,'Final Team Off-Def Stats'!$A$2:$AQ$31, COLUMN('Final Team Off-Def Stats'!N1031), FALSE)</f>
        <v>11.4</v>
      </c>
      <c r="BF1029">
        <f>VLOOKUP($AR1029,'Final Team Off-Def Stats'!$A$2:$AQ$31, COLUMN('Final Team Off-Def Stats'!O1031), FALSE)</f>
        <v>32.9</v>
      </c>
      <c r="BG1029">
        <f>VLOOKUP($AR1029,'Final Team Off-Def Stats'!$A$2:$AQ$31, COLUMN('Final Team Off-Def Stats'!P1031), FALSE)</f>
        <v>44.3</v>
      </c>
      <c r="BH1029">
        <f>VLOOKUP($AR1029,'Final Team Off-Def Stats'!$A$2:$AQ$31, COLUMN('Final Team Off-Def Stats'!Q1031), FALSE)</f>
        <v>25.6</v>
      </c>
      <c r="BI1029">
        <f>VLOOKUP($AR1029,'Final Team Off-Def Stats'!$A$2:$AQ$31, COLUMN('Final Team Off-Def Stats'!R1031), FALSE)</f>
        <v>7.2</v>
      </c>
      <c r="BJ1029">
        <f>VLOOKUP($AR1029,'Final Team Off-Def Stats'!$A$2:$AQ$31, COLUMN('Final Team Off-Def Stats'!S1031), FALSE)</f>
        <v>5.6</v>
      </c>
      <c r="BK1029">
        <f>VLOOKUP($AR1029,'Final Team Off-Def Stats'!$A$2:$AQ$31, COLUMN('Final Team Off-Def Stats'!T1031), FALSE)</f>
        <v>14.6</v>
      </c>
      <c r="BL1029">
        <f>VLOOKUP($AR1029,'Final Team Off-Def Stats'!$A$2:$AQ$31, COLUMN('Final Team Off-Def Stats'!U1031), FALSE)</f>
        <v>20.6</v>
      </c>
      <c r="BM1029">
        <f>VLOOKUP($AR1029,'Final Team Off-Def Stats'!$A$2:$AQ$31, COLUMN('Final Team Off-Def Stats'!V1031), FALSE)</f>
        <v>112.6</v>
      </c>
      <c r="BN1029">
        <f>VLOOKUP($AR1029,'Final Team Off-Def Stats'!$A$2:$AQ$31, COLUMN('Final Team Off-Def Stats'!W1031), FALSE)</f>
        <v>42.9</v>
      </c>
      <c r="BO1029">
        <f>VLOOKUP($AR1029,'Final Team Off-Def Stats'!$A$2:$AQ$31, COLUMN('Final Team Off-Def Stats'!X1031), FALSE)</f>
        <v>88.8</v>
      </c>
      <c r="BP1029">
        <f>VLOOKUP($AR1029,'Final Team Off-Def Stats'!$A$2:$AQ$31, COLUMN('Final Team Off-Def Stats'!Y1031), FALSE)</f>
        <v>0.48299999999999998</v>
      </c>
      <c r="BQ1029">
        <f>VLOOKUP($AR1029,'Final Team Off-Def Stats'!$A$2:$AQ$31, COLUMN('Final Team Off-Def Stats'!Z1031), FALSE)</f>
        <v>12.1</v>
      </c>
      <c r="BR1029">
        <f>VLOOKUP($AR1029,'Final Team Off-Def Stats'!$A$2:$AQ$31, COLUMN('Final Team Off-Def Stats'!AA1031), FALSE)</f>
        <v>32.6</v>
      </c>
      <c r="BS1029">
        <f>VLOOKUP($AR1029,'Final Team Off-Def Stats'!$A$2:$AQ$31, COLUMN('Final Team Off-Def Stats'!AB1031), FALSE)</f>
        <v>0.372</v>
      </c>
      <c r="BT1029">
        <f>VLOOKUP($AR1029,'Final Team Off-Def Stats'!$A$2:$AQ$31, COLUMN('Final Team Off-Def Stats'!AC1031), FALSE)</f>
        <v>30.8</v>
      </c>
      <c r="BU1029">
        <f>VLOOKUP($AR1029,'Final Team Off-Def Stats'!$A$2:$AQ$31, COLUMN('Final Team Off-Def Stats'!AD1031), FALSE)</f>
        <v>56.3</v>
      </c>
      <c r="BV1029">
        <f>VLOOKUP($AR1029,'Final Team Off-Def Stats'!$A$2:$AQ$31, COLUMN('Final Team Off-Def Stats'!AE1031), FALSE)</f>
        <v>0.54700000000000004</v>
      </c>
      <c r="BW1029">
        <f>VLOOKUP($AR1029,'Final Team Off-Def Stats'!$A$2:$AQ$31, COLUMN('Final Team Off-Def Stats'!AF1031), FALSE)</f>
        <v>18.100000000000001</v>
      </c>
      <c r="BX1029">
        <f>VLOOKUP($AR1029,'Final Team Off-Def Stats'!$A$2:$AQ$31, COLUMN('Final Team Off-Def Stats'!AG1031), FALSE)</f>
        <v>22.7</v>
      </c>
      <c r="BY1029">
        <f>VLOOKUP($AR1029,'Final Team Off-Def Stats'!$A$2:$AQ$31, COLUMN('Final Team Off-Def Stats'!AH1031), FALSE)</f>
        <v>0.79700000000000004</v>
      </c>
      <c r="BZ1029">
        <f>VLOOKUP($AR1029,'Final Team Off-Def Stats'!$A$2:$AQ$31, COLUMN('Final Team Off-Def Stats'!AI1031), FALSE)</f>
        <v>10.3</v>
      </c>
      <c r="CA1029">
        <f>VLOOKUP($AR1029,'Final Team Off-Def Stats'!$A$2:$AQ$31, COLUMN('Final Team Off-Def Stats'!AJ1031), FALSE)</f>
        <v>33.299999999999997</v>
      </c>
      <c r="CB1029">
        <f>VLOOKUP($AR1029,'Final Team Off-Def Stats'!$A$2:$AQ$31, COLUMN('Final Team Off-Def Stats'!AK1031), FALSE)</f>
        <v>43.5</v>
      </c>
      <c r="CC1029">
        <f>VLOOKUP($AR1029,'Final Team Off-Def Stats'!$A$2:$AQ$31, COLUMN('Final Team Off-Def Stats'!AL1031), FALSE)</f>
        <v>25.4</v>
      </c>
      <c r="CD1029">
        <f>VLOOKUP($AR1029,'Final Team Off-Def Stats'!$A$2:$AQ$31, COLUMN('Final Team Off-Def Stats'!AM1031), FALSE)</f>
        <v>8.1999999999999993</v>
      </c>
      <c r="CE1029">
        <f>VLOOKUP($AR1029,'Final Team Off-Def Stats'!$A$2:$AQ$31, COLUMN('Final Team Off-Def Stats'!AN1031), FALSE)</f>
        <v>4.9000000000000004</v>
      </c>
      <c r="CF1029">
        <f>VLOOKUP($AR1029,'Final Team Off-Def Stats'!$A$2:$AQ$31, COLUMN('Final Team Off-Def Stats'!AO1031), FALSE)</f>
        <v>13.4</v>
      </c>
      <c r="CG1029">
        <f>VLOOKUP($AR1029,'Final Team Off-Def Stats'!$A$2:$AQ$31, COLUMN('Final Team Off-Def Stats'!AP1031), FALSE)</f>
        <v>19.399999999999999</v>
      </c>
      <c r="CH1029">
        <f>VLOOKUP($AR1029,'Final Team Off-Def Stats'!$A$2:$AQ$31, COLUMN('Final Team Off-Def Stats'!AQ1031), FALSE)</f>
        <v>116.1</v>
      </c>
      <c r="CI1029" t="s">
        <v>543</v>
      </c>
    </row>
    <row r="1030" spans="1:87" x14ac:dyDescent="0.35">
      <c r="A1030" t="s">
        <v>512</v>
      </c>
      <c r="B1030">
        <f>VLOOKUP($A1030,'Final Team Off-Def Stats'!$A$2:$AQ$31, COLUMN('Final Team Off-Def Stats'!B1030), FALSE)</f>
        <v>42.2</v>
      </c>
      <c r="C1030">
        <f>VLOOKUP($A1030,'Final Team Off-Def Stats'!$A$2:$AQ$31, COLUMN('Final Team Off-Def Stats'!C1030), FALSE)</f>
        <v>89</v>
      </c>
      <c r="D1030">
        <f>VLOOKUP($A1030,'Final Team Off-Def Stats'!$A$2:$AQ$31, COLUMN('Final Team Off-Def Stats'!D1030), FALSE)</f>
        <v>0.47499999999999998</v>
      </c>
      <c r="E1030">
        <f>VLOOKUP($A1030,'Final Team Off-Def Stats'!$A$2:$AQ$31, COLUMN('Final Team Off-Def Stats'!E1030), FALSE)</f>
        <v>11.5</v>
      </c>
      <c r="F1030">
        <f>VLOOKUP($A1030,'Final Team Off-Def Stats'!$A$2:$AQ$31, COLUMN('Final Team Off-Def Stats'!F1030), FALSE)</f>
        <v>31.9</v>
      </c>
      <c r="G1030">
        <f>VLOOKUP($A1030,'Final Team Off-Def Stats'!$A$2:$AQ$31, COLUMN('Final Team Off-Def Stats'!G1030), FALSE)</f>
        <v>0.36099999999999999</v>
      </c>
      <c r="H1030">
        <f>VLOOKUP($A1030,'Final Team Off-Def Stats'!$A$2:$AQ$31, COLUMN('Final Team Off-Def Stats'!H1030), FALSE)</f>
        <v>30.7</v>
      </c>
      <c r="I1030">
        <f>VLOOKUP($A1030,'Final Team Off-Def Stats'!$A$2:$AQ$31, COLUMN('Final Team Off-Def Stats'!I1030), FALSE)</f>
        <v>57</v>
      </c>
      <c r="J1030">
        <f>VLOOKUP($A1030,'Final Team Off-Def Stats'!$A$2:$AQ$31, COLUMN('Final Team Off-Def Stats'!J1030), FALSE)</f>
        <v>0.53800000000000003</v>
      </c>
      <c r="K1030">
        <f>VLOOKUP($A1030,'Final Team Off-Def Stats'!$A$2:$AQ$31, COLUMN('Final Team Off-Def Stats'!K1030), FALSE)</f>
        <v>17.600000000000001</v>
      </c>
      <c r="L1030">
        <f>VLOOKUP($A1030,'Final Team Off-Def Stats'!$A$2:$AQ$31, COLUMN('Final Team Off-Def Stats'!L1030), FALSE)</f>
        <v>21.9</v>
      </c>
      <c r="M1030">
        <f>VLOOKUP($A1030,'Final Team Off-Def Stats'!$A$2:$AQ$31, COLUMN('Final Team Off-Def Stats'!M1030), FALSE)</f>
        <v>0.80500000000000005</v>
      </c>
      <c r="N1030">
        <f>VLOOKUP($A1030,'Final Team Off-Def Stats'!$A$2:$AQ$31, COLUMN('Final Team Off-Def Stats'!N1030), FALSE)</f>
        <v>10.4</v>
      </c>
      <c r="O1030">
        <f>VLOOKUP($A1030,'Final Team Off-Def Stats'!$A$2:$AQ$31, COLUMN('Final Team Off-Def Stats'!O1030), FALSE)</f>
        <v>34.299999999999997</v>
      </c>
      <c r="P1030">
        <f>VLOOKUP($A1030,'Final Team Off-Def Stats'!$A$2:$AQ$31, COLUMN('Final Team Off-Def Stats'!P1030), FALSE)</f>
        <v>44.7</v>
      </c>
      <c r="Q1030">
        <f>VLOOKUP($A1030,'Final Team Off-Def Stats'!$A$2:$AQ$31, COLUMN('Final Team Off-Def Stats'!Q1030), FALSE)</f>
        <v>25.4</v>
      </c>
      <c r="R1030">
        <f>VLOOKUP($A1030,'Final Team Off-Def Stats'!$A$2:$AQ$31, COLUMN('Final Team Off-Def Stats'!R1030), FALSE)</f>
        <v>7.1</v>
      </c>
      <c r="S1030">
        <f>VLOOKUP($A1030,'Final Team Off-Def Stats'!$A$2:$AQ$31, COLUMN('Final Team Off-Def Stats'!S1030), FALSE)</f>
        <v>5.5</v>
      </c>
      <c r="T1030">
        <f>VLOOKUP($A1030,'Final Team Off-Def Stats'!$A$2:$AQ$31, COLUMN('Final Team Off-Def Stats'!T1030), FALSE)</f>
        <v>14.1</v>
      </c>
      <c r="U1030">
        <f>VLOOKUP($A1030,'Final Team Off-Def Stats'!$A$2:$AQ$31, COLUMN('Final Team Off-Def Stats'!U1030), FALSE)</f>
        <v>20.5</v>
      </c>
      <c r="V1030">
        <f>VLOOKUP($A1030,'Final Team Off-Def Stats'!$A$2:$AQ$31, COLUMN('Final Team Off-Def Stats'!V1030), FALSE)</f>
        <v>113.6</v>
      </c>
      <c r="W1030">
        <f>VLOOKUP($A1030,'Final Team Off-Def Stats'!$A$2:$AQ$31, COLUMN('Final Team Off-Def Stats'!W1030), FALSE)</f>
        <v>41</v>
      </c>
      <c r="X1030">
        <f>VLOOKUP($A1030,'Final Team Off-Def Stats'!$A$2:$AQ$31, COLUMN('Final Team Off-Def Stats'!X1030), FALSE)</f>
        <v>90.7</v>
      </c>
      <c r="Y1030">
        <f>VLOOKUP($A1030,'Final Team Off-Def Stats'!$A$2:$AQ$31, COLUMN('Final Team Off-Def Stats'!Y1030), FALSE)</f>
        <v>0.45200000000000001</v>
      </c>
      <c r="Z1030">
        <f>VLOOKUP($A1030,'Final Team Off-Def Stats'!$A$2:$AQ$31, COLUMN('Final Team Off-Def Stats'!Z1030), FALSE)</f>
        <v>12.6</v>
      </c>
      <c r="AA1030">
        <f>VLOOKUP($A1030,'Final Team Off-Def Stats'!$A$2:$AQ$31, COLUMN('Final Team Off-Def Stats'!AA1030), FALSE)</f>
        <v>36.5</v>
      </c>
      <c r="AB1030">
        <f>VLOOKUP($A1030,'Final Team Off-Def Stats'!$A$2:$AQ$31, COLUMN('Final Team Off-Def Stats'!AB1030), FALSE)</f>
        <v>0.34499999999999997</v>
      </c>
      <c r="AC1030">
        <f>VLOOKUP($A1030,'Final Team Off-Def Stats'!$A$2:$AQ$31, COLUMN('Final Team Off-Def Stats'!AC1030), FALSE)</f>
        <v>28.4</v>
      </c>
      <c r="AD1030">
        <f>VLOOKUP($A1030,'Final Team Off-Def Stats'!$A$2:$AQ$31, COLUMN('Final Team Off-Def Stats'!AD1030), FALSE)</f>
        <v>54.2</v>
      </c>
      <c r="AE1030">
        <f>VLOOKUP($A1030,'Final Team Off-Def Stats'!$A$2:$AQ$31, COLUMN('Final Team Off-Def Stats'!AE1030), FALSE)</f>
        <v>0.52300000000000002</v>
      </c>
      <c r="AF1030">
        <f>VLOOKUP($A1030,'Final Team Off-Def Stats'!$A$2:$AQ$31, COLUMN('Final Team Off-Def Stats'!AF1030), FALSE)</f>
        <v>18.3</v>
      </c>
      <c r="AG1030">
        <f>VLOOKUP($A1030,'Final Team Off-Def Stats'!$A$2:$AQ$31, COLUMN('Final Team Off-Def Stats'!AG1030), FALSE)</f>
        <v>23.2</v>
      </c>
      <c r="AH1030">
        <f>VLOOKUP($A1030,'Final Team Off-Def Stats'!$A$2:$AQ$31, COLUMN('Final Team Off-Def Stats'!AH1030), FALSE)</f>
        <v>0.78800000000000003</v>
      </c>
      <c r="AI1030">
        <f>VLOOKUP($A1030,'Final Team Off-Def Stats'!$A$2:$AQ$31, COLUMN('Final Team Off-Def Stats'!AI1030), FALSE)</f>
        <v>11.4</v>
      </c>
      <c r="AJ1030">
        <f>VLOOKUP($A1030,'Final Team Off-Def Stats'!$A$2:$AQ$31, COLUMN('Final Team Off-Def Stats'!AJ1030), FALSE)</f>
        <v>33</v>
      </c>
      <c r="AK1030">
        <f>VLOOKUP($A1030,'Final Team Off-Def Stats'!$A$2:$AQ$31, COLUMN('Final Team Off-Def Stats'!AK1030), FALSE)</f>
        <v>44.4</v>
      </c>
      <c r="AL1030">
        <f>VLOOKUP($A1030,'Final Team Off-Def Stats'!$A$2:$AQ$31, COLUMN('Final Team Off-Def Stats'!AL1030), FALSE)</f>
        <v>24</v>
      </c>
      <c r="AM1030">
        <f>VLOOKUP($A1030,'Final Team Off-Def Stats'!$A$2:$AQ$31, COLUMN('Final Team Off-Def Stats'!AM1030), FALSE)</f>
        <v>8</v>
      </c>
      <c r="AN1030">
        <f>VLOOKUP($A1030,'Final Team Off-Def Stats'!$A$2:$AQ$31, COLUMN('Final Team Off-Def Stats'!AN1030), FALSE)</f>
        <v>4.9000000000000004</v>
      </c>
      <c r="AO1030">
        <f>VLOOKUP($A1030,'Final Team Off-Def Stats'!$A$2:$AQ$31, COLUMN('Final Team Off-Def Stats'!AO1030), FALSE)</f>
        <v>13.3</v>
      </c>
      <c r="AP1030">
        <f>VLOOKUP($A1030,'Final Team Off-Def Stats'!$A$2:$AQ$31, COLUMN('Final Team Off-Def Stats'!AP1030), FALSE)</f>
        <v>19.8</v>
      </c>
      <c r="AQ1030">
        <f>VLOOKUP($A1030,'Final Team Off-Def Stats'!$A$2:$AQ$31, COLUMN('Final Team Off-Def Stats'!AQ1030), FALSE)</f>
        <v>112.8</v>
      </c>
      <c r="AR1030" t="s">
        <v>187</v>
      </c>
      <c r="AS1030">
        <f>VLOOKUP($AR1030,'Final Team Off-Def Stats'!$A$2:$AQ$31, COLUMN('Final Team Off-Def Stats'!B1032), FALSE)</f>
        <v>38.4</v>
      </c>
      <c r="AT1030">
        <f>VLOOKUP($AR1030,'Final Team Off-Def Stats'!$A$2:$AQ$31, COLUMN('Final Team Off-Def Stats'!C1032), FALSE)</f>
        <v>88.5</v>
      </c>
      <c r="AU1030">
        <f>VLOOKUP($AR1030,'Final Team Off-Def Stats'!$A$2:$AQ$31, COLUMN('Final Team Off-Def Stats'!D1032), FALSE)</f>
        <v>0.434</v>
      </c>
      <c r="AV1030">
        <f>VLOOKUP($AR1030,'Final Team Off-Def Stats'!$A$2:$AQ$31, COLUMN('Final Team Off-Def Stats'!E1032), FALSE)</f>
        <v>12.2</v>
      </c>
      <c r="AW1030">
        <f>VLOOKUP($AR1030,'Final Team Off-Def Stats'!$A$2:$AQ$31, COLUMN('Final Team Off-Def Stats'!F1032), FALSE)</f>
        <v>36.9</v>
      </c>
      <c r="AX1030">
        <f>VLOOKUP($AR1030,'Final Team Off-Def Stats'!$A$2:$AQ$31, COLUMN('Final Team Off-Def Stats'!G1032), FALSE)</f>
        <v>0.33100000000000002</v>
      </c>
      <c r="AY1030">
        <f>VLOOKUP($AR1030,'Final Team Off-Def Stats'!$A$2:$AQ$31, COLUMN('Final Team Off-Def Stats'!H1032), FALSE)</f>
        <v>26.2</v>
      </c>
      <c r="AZ1030">
        <f>VLOOKUP($AR1030,'Final Team Off-Def Stats'!$A$2:$AQ$31, COLUMN('Final Team Off-Def Stats'!I1032), FALSE)</f>
        <v>51.6</v>
      </c>
      <c r="BA1030">
        <f>VLOOKUP($AR1030,'Final Team Off-Def Stats'!$A$2:$AQ$31, COLUMN('Final Team Off-Def Stats'!J1032), FALSE)</f>
        <v>0.50700000000000001</v>
      </c>
      <c r="BB1030">
        <f>VLOOKUP($AR1030,'Final Team Off-Def Stats'!$A$2:$AQ$31, COLUMN('Final Team Off-Def Stats'!K1032), FALSE)</f>
        <v>15.5</v>
      </c>
      <c r="BC1030">
        <f>VLOOKUP($AR1030,'Final Team Off-Def Stats'!$A$2:$AQ$31, COLUMN('Final Team Off-Def Stats'!L1032), FALSE)</f>
        <v>19.7</v>
      </c>
      <c r="BD1030">
        <f>VLOOKUP($AR1030,'Final Team Off-Def Stats'!$A$2:$AQ$31, COLUMN('Final Team Off-Def Stats'!M1032), FALSE)</f>
        <v>0.78700000000000003</v>
      </c>
      <c r="BE1030">
        <f>VLOOKUP($AR1030,'Final Team Off-Def Stats'!$A$2:$AQ$31, COLUMN('Final Team Off-Def Stats'!N1032), FALSE)</f>
        <v>9.1</v>
      </c>
      <c r="BF1030">
        <f>VLOOKUP($AR1030,'Final Team Off-Def Stats'!$A$2:$AQ$31, COLUMN('Final Team Off-Def Stats'!O1032), FALSE)</f>
        <v>35.299999999999997</v>
      </c>
      <c r="BG1030">
        <f>VLOOKUP($AR1030,'Final Team Off-Def Stats'!$A$2:$AQ$31, COLUMN('Final Team Off-Def Stats'!P1032), FALSE)</f>
        <v>44.4</v>
      </c>
      <c r="BH1030">
        <f>VLOOKUP($AR1030,'Final Team Off-Def Stats'!$A$2:$AQ$31, COLUMN('Final Team Off-Def Stats'!Q1032), FALSE)</f>
        <v>23.8</v>
      </c>
      <c r="BI1030">
        <f>VLOOKUP($AR1030,'Final Team Off-Def Stats'!$A$2:$AQ$31, COLUMN('Final Team Off-Def Stats'!R1032), FALSE)</f>
        <v>6.8</v>
      </c>
      <c r="BJ1030">
        <f>VLOOKUP($AR1030,'Final Team Off-Def Stats'!$A$2:$AQ$31, COLUMN('Final Team Off-Def Stats'!S1032), FALSE)</f>
        <v>4.5</v>
      </c>
      <c r="BK1030">
        <f>VLOOKUP($AR1030,'Final Team Off-Def Stats'!$A$2:$AQ$31, COLUMN('Final Team Off-Def Stats'!T1032), FALSE)</f>
        <v>14.5</v>
      </c>
      <c r="BL1030">
        <f>VLOOKUP($AR1030,'Final Team Off-Def Stats'!$A$2:$AQ$31, COLUMN('Final Team Off-Def Stats'!U1032), FALSE)</f>
        <v>19.7</v>
      </c>
      <c r="BM1030">
        <f>VLOOKUP($AR1030,'Final Team Off-Def Stats'!$A$2:$AQ$31, COLUMN('Final Team Off-Def Stats'!V1032), FALSE)</f>
        <v>104.5</v>
      </c>
      <c r="BN1030">
        <f>VLOOKUP($AR1030,'Final Team Off-Def Stats'!$A$2:$AQ$31, COLUMN('Final Team Off-Def Stats'!W1032), FALSE)</f>
        <v>40.9</v>
      </c>
      <c r="BO1030">
        <f>VLOOKUP($AR1030,'Final Team Off-Def Stats'!$A$2:$AQ$31, COLUMN('Final Team Off-Def Stats'!X1032), FALSE)</f>
        <v>89.3</v>
      </c>
      <c r="BP1030">
        <f>VLOOKUP($AR1030,'Final Team Off-Def Stats'!$A$2:$AQ$31, COLUMN('Final Team Off-Def Stats'!Y1032), FALSE)</f>
        <v>0.45800000000000002</v>
      </c>
      <c r="BQ1030">
        <f>VLOOKUP($AR1030,'Final Team Off-Def Stats'!$A$2:$AQ$31, COLUMN('Final Team Off-Def Stats'!Z1032), FALSE)</f>
        <v>13.2</v>
      </c>
      <c r="BR1030">
        <f>VLOOKUP($AR1030,'Final Team Off-Def Stats'!$A$2:$AQ$31, COLUMN('Final Team Off-Def Stats'!AA1032), FALSE)</f>
        <v>36.4</v>
      </c>
      <c r="BS1030">
        <f>VLOOKUP($AR1030,'Final Team Off-Def Stats'!$A$2:$AQ$31, COLUMN('Final Team Off-Def Stats'!AB1032), FALSE)</f>
        <v>0.36299999999999999</v>
      </c>
      <c r="BT1030">
        <f>VLOOKUP($AR1030,'Final Team Off-Def Stats'!$A$2:$AQ$31, COLUMN('Final Team Off-Def Stats'!AC1032), FALSE)</f>
        <v>27.7</v>
      </c>
      <c r="BU1030">
        <f>VLOOKUP($AR1030,'Final Team Off-Def Stats'!$A$2:$AQ$31, COLUMN('Final Team Off-Def Stats'!AD1032), FALSE)</f>
        <v>52.8</v>
      </c>
      <c r="BV1030">
        <f>VLOOKUP($AR1030,'Final Team Off-Def Stats'!$A$2:$AQ$31, COLUMN('Final Team Off-Def Stats'!AE1032), FALSE)</f>
        <v>0.52400000000000002</v>
      </c>
      <c r="BW1030">
        <f>VLOOKUP($AR1030,'Final Team Off-Def Stats'!$A$2:$AQ$31, COLUMN('Final Team Off-Def Stats'!AF1032), FALSE)</f>
        <v>17.5</v>
      </c>
      <c r="BX1030">
        <f>VLOOKUP($AR1030,'Final Team Off-Def Stats'!$A$2:$AQ$31, COLUMN('Final Team Off-Def Stats'!AG1032), FALSE)</f>
        <v>22.6</v>
      </c>
      <c r="BY1030">
        <f>VLOOKUP($AR1030,'Final Team Off-Def Stats'!$A$2:$AQ$31, COLUMN('Final Team Off-Def Stats'!AH1032), FALSE)</f>
        <v>0.77200000000000002</v>
      </c>
      <c r="BZ1030">
        <f>VLOOKUP($AR1030,'Final Team Off-Def Stats'!$A$2:$AQ$31, COLUMN('Final Team Off-Def Stats'!AI1032), FALSE)</f>
        <v>10.4</v>
      </c>
      <c r="CA1030">
        <f>VLOOKUP($AR1030,'Final Team Off-Def Stats'!$A$2:$AQ$31, COLUMN('Final Team Off-Def Stats'!AJ1032), FALSE)</f>
        <v>36.9</v>
      </c>
      <c r="CB1030">
        <f>VLOOKUP($AR1030,'Final Team Off-Def Stats'!$A$2:$AQ$31, COLUMN('Final Team Off-Def Stats'!AK1032), FALSE)</f>
        <v>47.3</v>
      </c>
      <c r="CC1030">
        <f>VLOOKUP($AR1030,'Final Team Off-Def Stats'!$A$2:$AQ$31, COLUMN('Final Team Off-Def Stats'!AL1032), FALSE)</f>
        <v>24.9</v>
      </c>
      <c r="CD1030">
        <f>VLOOKUP($AR1030,'Final Team Off-Def Stats'!$A$2:$AQ$31, COLUMN('Final Team Off-Def Stats'!AM1032), FALSE)</f>
        <v>8</v>
      </c>
      <c r="CE1030">
        <f>VLOOKUP($AR1030,'Final Team Off-Def Stats'!$A$2:$AQ$31, COLUMN('Final Team Off-Def Stats'!AN1032), FALSE)</f>
        <v>5.2</v>
      </c>
      <c r="CF1030">
        <f>VLOOKUP($AR1030,'Final Team Off-Def Stats'!$A$2:$AQ$31, COLUMN('Final Team Off-Def Stats'!AO1032), FALSE)</f>
        <v>13.2</v>
      </c>
      <c r="CG1030">
        <f>VLOOKUP($AR1030,'Final Team Off-Def Stats'!$A$2:$AQ$31, COLUMN('Final Team Off-Def Stats'!AP1032), FALSE)</f>
        <v>18.399999999999999</v>
      </c>
      <c r="CH1030">
        <f>VLOOKUP($AR1030,'Final Team Off-Def Stats'!$A$2:$AQ$31, COLUMN('Final Team Off-Def Stats'!AQ1032), FALSE)</f>
        <v>112.5</v>
      </c>
      <c r="CI1030" t="s">
        <v>543</v>
      </c>
    </row>
    <row r="1031" spans="1:87" x14ac:dyDescent="0.35">
      <c r="A1031" t="s">
        <v>383</v>
      </c>
      <c r="B1031">
        <f>VLOOKUP($A1031,'Final Team Off-Def Stats'!$A$2:$AQ$31, COLUMN('Final Team Off-Def Stats'!B1031), FALSE)</f>
        <v>38.6</v>
      </c>
      <c r="C1031">
        <f>VLOOKUP($A1031,'Final Team Off-Def Stats'!$A$2:$AQ$31, COLUMN('Final Team Off-Def Stats'!C1031), FALSE)</f>
        <v>89.6</v>
      </c>
      <c r="D1031">
        <f>VLOOKUP($A1031,'Final Team Off-Def Stats'!$A$2:$AQ$31, COLUMN('Final Team Off-Def Stats'!D1031), FALSE)</f>
        <v>0.43099999999999999</v>
      </c>
      <c r="E1031">
        <f>VLOOKUP($A1031,'Final Team Off-Def Stats'!$A$2:$AQ$31, COLUMN('Final Team Off-Def Stats'!E1031), FALSE)</f>
        <v>11.4</v>
      </c>
      <c r="F1031">
        <f>VLOOKUP($A1031,'Final Team Off-Def Stats'!$A$2:$AQ$31, COLUMN('Final Team Off-Def Stats'!F1031), FALSE)</f>
        <v>35</v>
      </c>
      <c r="G1031">
        <f>VLOOKUP($A1031,'Final Team Off-Def Stats'!$A$2:$AQ$31, COLUMN('Final Team Off-Def Stats'!G1031), FALSE)</f>
        <v>0.32600000000000001</v>
      </c>
      <c r="H1031">
        <f>VLOOKUP($A1031,'Final Team Off-Def Stats'!$A$2:$AQ$31, COLUMN('Final Team Off-Def Stats'!H1031), FALSE)</f>
        <v>27.2</v>
      </c>
      <c r="I1031">
        <f>VLOOKUP($A1031,'Final Team Off-Def Stats'!$A$2:$AQ$31, COLUMN('Final Team Off-Def Stats'!I1031), FALSE)</f>
        <v>54.6</v>
      </c>
      <c r="J1031">
        <f>VLOOKUP($A1031,'Final Team Off-Def Stats'!$A$2:$AQ$31, COLUMN('Final Team Off-Def Stats'!J1031), FALSE)</f>
        <v>0.498</v>
      </c>
      <c r="K1031">
        <f>VLOOKUP($A1031,'Final Team Off-Def Stats'!$A$2:$AQ$31, COLUMN('Final Team Off-Def Stats'!K1031), FALSE)</f>
        <v>17.399999999999999</v>
      </c>
      <c r="L1031">
        <f>VLOOKUP($A1031,'Final Team Off-Def Stats'!$A$2:$AQ$31, COLUMN('Final Team Off-Def Stats'!L1031), FALSE)</f>
        <v>22.3</v>
      </c>
      <c r="M1031">
        <f>VLOOKUP($A1031,'Final Team Off-Def Stats'!$A$2:$AQ$31, COLUMN('Final Team Off-Def Stats'!M1031), FALSE)</f>
        <v>0.78200000000000003</v>
      </c>
      <c r="N1031">
        <f>VLOOKUP($A1031,'Final Team Off-Def Stats'!$A$2:$AQ$31, COLUMN('Final Team Off-Def Stats'!N1031), FALSE)</f>
        <v>11.1</v>
      </c>
      <c r="O1031">
        <f>VLOOKUP($A1031,'Final Team Off-Def Stats'!$A$2:$AQ$31, COLUMN('Final Team Off-Def Stats'!O1031), FALSE)</f>
        <v>32.4</v>
      </c>
      <c r="P1031">
        <f>VLOOKUP($A1031,'Final Team Off-Def Stats'!$A$2:$AQ$31, COLUMN('Final Team Off-Def Stats'!P1031), FALSE)</f>
        <v>43.5</v>
      </c>
      <c r="Q1031">
        <f>VLOOKUP($A1031,'Final Team Off-Def Stats'!$A$2:$AQ$31, COLUMN('Final Team Off-Def Stats'!Q1031), FALSE)</f>
        <v>23.7</v>
      </c>
      <c r="R1031">
        <f>VLOOKUP($A1031,'Final Team Off-Def Stats'!$A$2:$AQ$31, COLUMN('Final Team Off-Def Stats'!R1031), FALSE)</f>
        <v>7.8</v>
      </c>
      <c r="S1031">
        <f>VLOOKUP($A1031,'Final Team Off-Def Stats'!$A$2:$AQ$31, COLUMN('Final Team Off-Def Stats'!S1031), FALSE)</f>
        <v>4.8</v>
      </c>
      <c r="T1031">
        <f>VLOOKUP($A1031,'Final Team Off-Def Stats'!$A$2:$AQ$31, COLUMN('Final Team Off-Def Stats'!T1031), FALSE)</f>
        <v>14.3</v>
      </c>
      <c r="U1031">
        <f>VLOOKUP($A1031,'Final Team Off-Def Stats'!$A$2:$AQ$31, COLUMN('Final Team Off-Def Stats'!U1031), FALSE)</f>
        <v>22.2</v>
      </c>
      <c r="V1031">
        <f>VLOOKUP($A1031,'Final Team Off-Def Stats'!$A$2:$AQ$31, COLUMN('Final Team Off-Def Stats'!V1031), FALSE)</f>
        <v>106</v>
      </c>
      <c r="W1031">
        <f>VLOOKUP($A1031,'Final Team Off-Def Stats'!$A$2:$AQ$31, COLUMN('Final Team Off-Def Stats'!W1031), FALSE)</f>
        <v>41.1</v>
      </c>
      <c r="X1031">
        <f>VLOOKUP($A1031,'Final Team Off-Def Stats'!$A$2:$AQ$31, COLUMN('Final Team Off-Def Stats'!X1031), FALSE)</f>
        <v>87</v>
      </c>
      <c r="Y1031">
        <f>VLOOKUP($A1031,'Final Team Off-Def Stats'!$A$2:$AQ$31, COLUMN('Final Team Off-Def Stats'!Y1031), FALSE)</f>
        <v>0.47299999999999998</v>
      </c>
      <c r="Z1031">
        <f>VLOOKUP($A1031,'Final Team Off-Def Stats'!$A$2:$AQ$31, COLUMN('Final Team Off-Def Stats'!Z1031), FALSE)</f>
        <v>11.9</v>
      </c>
      <c r="AA1031">
        <f>VLOOKUP($A1031,'Final Team Off-Def Stats'!$A$2:$AQ$31, COLUMN('Final Team Off-Def Stats'!AA1031), FALSE)</f>
        <v>32.9</v>
      </c>
      <c r="AB1031">
        <f>VLOOKUP($A1031,'Final Team Off-Def Stats'!$A$2:$AQ$31, COLUMN('Final Team Off-Def Stats'!AB1031), FALSE)</f>
        <v>0.36199999999999999</v>
      </c>
      <c r="AC1031">
        <f>VLOOKUP($A1031,'Final Team Off-Def Stats'!$A$2:$AQ$31, COLUMN('Final Team Off-Def Stats'!AC1031), FALSE)</f>
        <v>29.2</v>
      </c>
      <c r="AD1031">
        <f>VLOOKUP($A1031,'Final Team Off-Def Stats'!$A$2:$AQ$31, COLUMN('Final Team Off-Def Stats'!AD1031), FALSE)</f>
        <v>54.1</v>
      </c>
      <c r="AE1031">
        <f>VLOOKUP($A1031,'Final Team Off-Def Stats'!$A$2:$AQ$31, COLUMN('Final Team Off-Def Stats'!AE1031), FALSE)</f>
        <v>0.54</v>
      </c>
      <c r="AF1031">
        <f>VLOOKUP($A1031,'Final Team Off-Def Stats'!$A$2:$AQ$31, COLUMN('Final Team Off-Def Stats'!AF1031), FALSE)</f>
        <v>19.7</v>
      </c>
      <c r="AG1031">
        <f>VLOOKUP($A1031,'Final Team Off-Def Stats'!$A$2:$AQ$31, COLUMN('Final Team Off-Def Stats'!AG1031), FALSE)</f>
        <v>25.4</v>
      </c>
      <c r="AH1031">
        <f>VLOOKUP($A1031,'Final Team Off-Def Stats'!$A$2:$AQ$31, COLUMN('Final Team Off-Def Stats'!AH1031), FALSE)</f>
        <v>0.77700000000000002</v>
      </c>
      <c r="AI1031">
        <f>VLOOKUP($A1031,'Final Team Off-Def Stats'!$A$2:$AQ$31, COLUMN('Final Team Off-Def Stats'!AI1031), FALSE)</f>
        <v>10.4</v>
      </c>
      <c r="AJ1031">
        <f>VLOOKUP($A1031,'Final Team Off-Def Stats'!$A$2:$AQ$31, COLUMN('Final Team Off-Def Stats'!AJ1031), FALSE)</f>
        <v>36.299999999999997</v>
      </c>
      <c r="AK1031">
        <f>VLOOKUP($A1031,'Final Team Off-Def Stats'!$A$2:$AQ$31, COLUMN('Final Team Off-Def Stats'!AK1031), FALSE)</f>
        <v>46.8</v>
      </c>
      <c r="AL1031">
        <f>VLOOKUP($A1031,'Final Team Off-Def Stats'!$A$2:$AQ$31, COLUMN('Final Team Off-Def Stats'!AL1031), FALSE)</f>
        <v>25.4</v>
      </c>
      <c r="AM1031">
        <f>VLOOKUP($A1031,'Final Team Off-Def Stats'!$A$2:$AQ$31, COLUMN('Final Team Off-Def Stats'!AM1031), FALSE)</f>
        <v>7.5</v>
      </c>
      <c r="AN1031">
        <f>VLOOKUP($A1031,'Final Team Off-Def Stats'!$A$2:$AQ$31, COLUMN('Final Team Off-Def Stats'!AN1031), FALSE)</f>
        <v>5.3</v>
      </c>
      <c r="AO1031">
        <f>VLOOKUP($A1031,'Final Team Off-Def Stats'!$A$2:$AQ$31, COLUMN('Final Team Off-Def Stats'!AO1031), FALSE)</f>
        <v>14.8</v>
      </c>
      <c r="AP1031">
        <f>VLOOKUP($A1031,'Final Team Off-Def Stats'!$A$2:$AQ$31, COLUMN('Final Team Off-Def Stats'!AP1031), FALSE)</f>
        <v>20</v>
      </c>
      <c r="AQ1031">
        <f>VLOOKUP($A1031,'Final Team Off-Def Stats'!$A$2:$AQ$31, COLUMN('Final Team Off-Def Stats'!AQ1031), FALSE)</f>
        <v>113.8</v>
      </c>
      <c r="AR1031" t="s">
        <v>506</v>
      </c>
      <c r="AS1031">
        <f>VLOOKUP($AR1031,'Final Team Off-Def Stats'!$A$2:$AQ$31, COLUMN('Final Team Off-Def Stats'!B1033), FALSE)</f>
        <v>40.9</v>
      </c>
      <c r="AT1031">
        <f>VLOOKUP($AR1031,'Final Team Off-Def Stats'!$A$2:$AQ$31, COLUMN('Final Team Off-Def Stats'!C1033), FALSE)</f>
        <v>87.6</v>
      </c>
      <c r="AU1031">
        <f>VLOOKUP($AR1031,'Final Team Off-Def Stats'!$A$2:$AQ$31, COLUMN('Final Team Off-Def Stats'!D1033), FALSE)</f>
        <v>0.46700000000000003</v>
      </c>
      <c r="AV1031">
        <f>VLOOKUP($AR1031,'Final Team Off-Def Stats'!$A$2:$AQ$31, COLUMN('Final Team Off-Def Stats'!E1033), FALSE)</f>
        <v>14</v>
      </c>
      <c r="AW1031">
        <f>VLOOKUP($AR1031,'Final Team Off-Def Stats'!$A$2:$AQ$31, COLUMN('Final Team Off-Def Stats'!F1033), FALSE)</f>
        <v>37</v>
      </c>
      <c r="AX1031">
        <f>VLOOKUP($AR1031,'Final Team Off-Def Stats'!$A$2:$AQ$31, COLUMN('Final Team Off-Def Stats'!G1033), FALSE)</f>
        <v>0.379</v>
      </c>
      <c r="AY1031">
        <f>VLOOKUP($AR1031,'Final Team Off-Def Stats'!$A$2:$AQ$31, COLUMN('Final Team Off-Def Stats'!H1033), FALSE)</f>
        <v>26.9</v>
      </c>
      <c r="AZ1031">
        <f>VLOOKUP($AR1031,'Final Team Off-Def Stats'!$A$2:$AQ$31, COLUMN('Final Team Off-Def Stats'!I1033), FALSE)</f>
        <v>50.6</v>
      </c>
      <c r="BA1031">
        <f>VLOOKUP($AR1031,'Final Team Off-Def Stats'!$A$2:$AQ$31, COLUMN('Final Team Off-Def Stats'!J1033), FALSE)</f>
        <v>0.53100000000000003</v>
      </c>
      <c r="BB1031">
        <f>VLOOKUP($AR1031,'Final Team Off-Def Stats'!$A$2:$AQ$31, COLUMN('Final Team Off-Def Stats'!K1033), FALSE)</f>
        <v>17.8</v>
      </c>
      <c r="BC1031">
        <f>VLOOKUP($AR1031,'Final Team Off-Def Stats'!$A$2:$AQ$31, COLUMN('Final Team Off-Def Stats'!L1033), FALSE)</f>
        <v>22.1</v>
      </c>
      <c r="BD1031">
        <f>VLOOKUP($AR1031,'Final Team Off-Def Stats'!$A$2:$AQ$31, COLUMN('Final Team Off-Def Stats'!M1033), FALSE)</f>
        <v>0.80800000000000005</v>
      </c>
      <c r="BE1031">
        <f>VLOOKUP($AR1031,'Final Team Off-Def Stats'!$A$2:$AQ$31, COLUMN('Final Team Off-Def Stats'!N1033), FALSE)</f>
        <v>10.199999999999999</v>
      </c>
      <c r="BF1031">
        <f>VLOOKUP($AR1031,'Final Team Off-Def Stats'!$A$2:$AQ$31, COLUMN('Final Team Off-Def Stats'!O1033), FALSE)</f>
        <v>35</v>
      </c>
      <c r="BG1031">
        <f>VLOOKUP($AR1031,'Final Team Off-Def Stats'!$A$2:$AQ$31, COLUMN('Final Team Off-Def Stats'!P1033), FALSE)</f>
        <v>45.2</v>
      </c>
      <c r="BH1031">
        <f>VLOOKUP($AR1031,'Final Team Off-Def Stats'!$A$2:$AQ$31, COLUMN('Final Team Off-Def Stats'!Q1033), FALSE)</f>
        <v>26.3</v>
      </c>
      <c r="BI1031">
        <f>VLOOKUP($AR1031,'Final Team Off-Def Stats'!$A$2:$AQ$31, COLUMN('Final Team Off-Def Stats'!R1033), FALSE)</f>
        <v>7.6</v>
      </c>
      <c r="BJ1031">
        <f>VLOOKUP($AR1031,'Final Team Off-Def Stats'!$A$2:$AQ$31, COLUMN('Final Team Off-Def Stats'!S1033), FALSE)</f>
        <v>3.3</v>
      </c>
      <c r="BK1031">
        <f>VLOOKUP($AR1031,'Final Team Off-Def Stats'!$A$2:$AQ$31, COLUMN('Final Team Off-Def Stats'!T1033), FALSE)</f>
        <v>15</v>
      </c>
      <c r="BL1031">
        <f>VLOOKUP($AR1031,'Final Team Off-Def Stats'!$A$2:$AQ$31, COLUMN('Final Team Off-Def Stats'!U1033), FALSE)</f>
        <v>21.2</v>
      </c>
      <c r="BM1031">
        <f>VLOOKUP($AR1031,'Final Team Off-Def Stats'!$A$2:$AQ$31, COLUMN('Final Team Off-Def Stats'!V1033), FALSE)</f>
        <v>113.7</v>
      </c>
      <c r="BN1031">
        <f>VLOOKUP($AR1031,'Final Team Off-Def Stats'!$A$2:$AQ$31, COLUMN('Final Team Off-Def Stats'!W1033), FALSE)</f>
        <v>38.799999999999997</v>
      </c>
      <c r="BO1031">
        <f>VLOOKUP($AR1031,'Final Team Off-Def Stats'!$A$2:$AQ$31, COLUMN('Final Team Off-Def Stats'!X1033), FALSE)</f>
        <v>86.8</v>
      </c>
      <c r="BP1031">
        <f>VLOOKUP($AR1031,'Final Team Off-Def Stats'!$A$2:$AQ$31, COLUMN('Final Team Off-Def Stats'!Y1033), FALSE)</f>
        <v>0.44700000000000001</v>
      </c>
      <c r="BQ1031">
        <f>VLOOKUP($AR1031,'Final Team Off-Def Stats'!$A$2:$AQ$31, COLUMN('Final Team Off-Def Stats'!Z1033), FALSE)</f>
        <v>13.4</v>
      </c>
      <c r="BR1031">
        <f>VLOOKUP($AR1031,'Final Team Off-Def Stats'!$A$2:$AQ$31, COLUMN('Final Team Off-Def Stats'!AA1033), FALSE)</f>
        <v>39.5</v>
      </c>
      <c r="BS1031">
        <f>VLOOKUP($AR1031,'Final Team Off-Def Stats'!$A$2:$AQ$31, COLUMN('Final Team Off-Def Stats'!AB1033), FALSE)</f>
        <v>0.33900000000000002</v>
      </c>
      <c r="BT1031">
        <f>VLOOKUP($AR1031,'Final Team Off-Def Stats'!$A$2:$AQ$31, COLUMN('Final Team Off-Def Stats'!AC1033), FALSE)</f>
        <v>25.4</v>
      </c>
      <c r="BU1031">
        <f>VLOOKUP($AR1031,'Final Team Off-Def Stats'!$A$2:$AQ$31, COLUMN('Final Team Off-Def Stats'!AD1033), FALSE)</f>
        <v>47.2</v>
      </c>
      <c r="BV1031">
        <f>VLOOKUP($AR1031,'Final Team Off-Def Stats'!$A$2:$AQ$31, COLUMN('Final Team Off-Def Stats'!AE1033), FALSE)</f>
        <v>0.53700000000000003</v>
      </c>
      <c r="BW1031">
        <f>VLOOKUP($AR1031,'Final Team Off-Def Stats'!$A$2:$AQ$31, COLUMN('Final Team Off-Def Stats'!AF1033), FALSE)</f>
        <v>18.100000000000001</v>
      </c>
      <c r="BX1031">
        <f>VLOOKUP($AR1031,'Final Team Off-Def Stats'!$A$2:$AQ$31, COLUMN('Final Team Off-Def Stats'!AG1033), FALSE)</f>
        <v>23.2</v>
      </c>
      <c r="BY1031">
        <f>VLOOKUP($AR1031,'Final Team Off-Def Stats'!$A$2:$AQ$31, COLUMN('Final Team Off-Def Stats'!AH1033), FALSE)</f>
        <v>0.77900000000000003</v>
      </c>
      <c r="BZ1031">
        <f>VLOOKUP($AR1031,'Final Team Off-Def Stats'!$A$2:$AQ$31, COLUMN('Final Team Off-Def Stats'!AI1033), FALSE)</f>
        <v>9.9</v>
      </c>
      <c r="CA1031">
        <f>VLOOKUP($AR1031,'Final Team Off-Def Stats'!$A$2:$AQ$31, COLUMN('Final Team Off-Def Stats'!AJ1033), FALSE)</f>
        <v>33.200000000000003</v>
      </c>
      <c r="CB1031">
        <f>VLOOKUP($AR1031,'Final Team Off-Def Stats'!$A$2:$AQ$31, COLUMN('Final Team Off-Def Stats'!AK1033), FALSE)</f>
        <v>43</v>
      </c>
      <c r="CC1031">
        <f>VLOOKUP($AR1031,'Final Team Off-Def Stats'!$A$2:$AQ$31, COLUMN('Final Team Off-Def Stats'!AL1033), FALSE)</f>
        <v>24</v>
      </c>
      <c r="CD1031">
        <f>VLOOKUP($AR1031,'Final Team Off-Def Stats'!$A$2:$AQ$31, COLUMN('Final Team Off-Def Stats'!AM1033), FALSE)</f>
        <v>7.7</v>
      </c>
      <c r="CE1031">
        <f>VLOOKUP($AR1031,'Final Team Off-Def Stats'!$A$2:$AQ$31, COLUMN('Final Team Off-Def Stats'!AN1033), FALSE)</f>
        <v>4.2</v>
      </c>
      <c r="CF1031">
        <f>VLOOKUP($AR1031,'Final Team Off-Def Stats'!$A$2:$AQ$31, COLUMN('Final Team Off-Def Stats'!AO1033), FALSE)</f>
        <v>15.5</v>
      </c>
      <c r="CG1031">
        <f>VLOOKUP($AR1031,'Final Team Off-Def Stats'!$A$2:$AQ$31, COLUMN('Final Team Off-Def Stats'!AP1033), FALSE)</f>
        <v>21.2</v>
      </c>
      <c r="CH1031">
        <f>VLOOKUP($AR1031,'Final Team Off-Def Stats'!$A$2:$AQ$31, COLUMN('Final Team Off-Def Stats'!AQ1033), FALSE)</f>
        <v>109.1</v>
      </c>
      <c r="CI1031" t="s">
        <v>542</v>
      </c>
    </row>
    <row r="1032" spans="1:87" x14ac:dyDescent="0.35">
      <c r="A1032" t="s">
        <v>501</v>
      </c>
      <c r="B1032">
        <f>VLOOKUP($A1032,'Final Team Off-Def Stats'!$A$2:$AQ$31, COLUMN('Final Team Off-Def Stats'!B1032), FALSE)</f>
        <v>43.7</v>
      </c>
      <c r="C1032">
        <f>VLOOKUP($A1032,'Final Team Off-Def Stats'!$A$2:$AQ$31, COLUMN('Final Team Off-Def Stats'!C1032), FALSE)</f>
        <v>90.1</v>
      </c>
      <c r="D1032">
        <f>VLOOKUP($A1032,'Final Team Off-Def Stats'!$A$2:$AQ$31, COLUMN('Final Team Off-Def Stats'!D1032), FALSE)</f>
        <v>0.48499999999999999</v>
      </c>
      <c r="E1032">
        <f>VLOOKUP($A1032,'Final Team Off-Def Stats'!$A$2:$AQ$31, COLUMN('Final Team Off-Def Stats'!E1032), FALSE)</f>
        <v>11.6</v>
      </c>
      <c r="F1032">
        <f>VLOOKUP($A1032,'Final Team Off-Def Stats'!$A$2:$AQ$31, COLUMN('Final Team Off-Def Stats'!F1032), FALSE)</f>
        <v>31.9</v>
      </c>
      <c r="G1032">
        <f>VLOOKUP($A1032,'Final Team Off-Def Stats'!$A$2:$AQ$31, COLUMN('Final Team Off-Def Stats'!G1032), FALSE)</f>
        <v>0.36399999999999999</v>
      </c>
      <c r="H1032">
        <f>VLOOKUP($A1032,'Final Team Off-Def Stats'!$A$2:$AQ$31, COLUMN('Final Team Off-Def Stats'!H1032), FALSE)</f>
        <v>32.1</v>
      </c>
      <c r="I1032">
        <f>VLOOKUP($A1032,'Final Team Off-Def Stats'!$A$2:$AQ$31, COLUMN('Final Team Off-Def Stats'!I1032), FALSE)</f>
        <v>58.2</v>
      </c>
      <c r="J1032">
        <f>VLOOKUP($A1032,'Final Team Off-Def Stats'!$A$2:$AQ$31, COLUMN('Final Team Off-Def Stats'!J1032), FALSE)</f>
        <v>0.55100000000000005</v>
      </c>
      <c r="K1032">
        <f>VLOOKUP($A1032,'Final Team Off-Def Stats'!$A$2:$AQ$31, COLUMN('Final Team Off-Def Stats'!K1032), FALSE)</f>
        <v>15.9</v>
      </c>
      <c r="L1032">
        <f>VLOOKUP($A1032,'Final Team Off-Def Stats'!$A$2:$AQ$31, COLUMN('Final Team Off-Def Stats'!L1032), FALSE)</f>
        <v>19.899999999999999</v>
      </c>
      <c r="M1032">
        <f>VLOOKUP($A1032,'Final Team Off-Def Stats'!$A$2:$AQ$31, COLUMN('Final Team Off-Def Stats'!M1032), FALSE)</f>
        <v>0.79700000000000004</v>
      </c>
      <c r="N1032">
        <f>VLOOKUP($A1032,'Final Team Off-Def Stats'!$A$2:$AQ$31, COLUMN('Final Team Off-Def Stats'!N1032), FALSE)</f>
        <v>9.8000000000000007</v>
      </c>
      <c r="O1032">
        <f>VLOOKUP($A1032,'Final Team Off-Def Stats'!$A$2:$AQ$31, COLUMN('Final Team Off-Def Stats'!O1032), FALSE)</f>
        <v>35.5</v>
      </c>
      <c r="P1032">
        <f>VLOOKUP($A1032,'Final Team Off-Def Stats'!$A$2:$AQ$31, COLUMN('Final Team Off-Def Stats'!P1032), FALSE)</f>
        <v>45.3</v>
      </c>
      <c r="Q1032">
        <f>VLOOKUP($A1032,'Final Team Off-Def Stats'!$A$2:$AQ$31, COLUMN('Final Team Off-Def Stats'!Q1032), FALSE)</f>
        <v>27.4</v>
      </c>
      <c r="R1032">
        <f>VLOOKUP($A1032,'Final Team Off-Def Stats'!$A$2:$AQ$31, COLUMN('Final Team Off-Def Stats'!R1032), FALSE)</f>
        <v>8.6</v>
      </c>
      <c r="S1032">
        <f>VLOOKUP($A1032,'Final Team Off-Def Stats'!$A$2:$AQ$31, COLUMN('Final Team Off-Def Stats'!S1032), FALSE)</f>
        <v>4.4000000000000004</v>
      </c>
      <c r="T1032">
        <f>VLOOKUP($A1032,'Final Team Off-Def Stats'!$A$2:$AQ$31, COLUMN('Final Team Off-Def Stats'!T1032), FALSE)</f>
        <v>12.9</v>
      </c>
      <c r="U1032">
        <f>VLOOKUP($A1032,'Final Team Off-Def Stats'!$A$2:$AQ$31, COLUMN('Final Team Off-Def Stats'!U1032), FALSE)</f>
        <v>19.899999999999999</v>
      </c>
      <c r="V1032">
        <f>VLOOKUP($A1032,'Final Team Off-Def Stats'!$A$2:$AQ$31, COLUMN('Final Team Off-Def Stats'!V1032), FALSE)</f>
        <v>114.8</v>
      </c>
      <c r="W1032">
        <f>VLOOKUP($A1032,'Final Team Off-Def Stats'!$A$2:$AQ$31, COLUMN('Final Team Off-Def Stats'!W1032), FALSE)</f>
        <v>39.200000000000003</v>
      </c>
      <c r="X1032">
        <f>VLOOKUP($A1032,'Final Team Off-Def Stats'!$A$2:$AQ$31, COLUMN('Final Team Off-Def Stats'!X1032), FALSE)</f>
        <v>88.3</v>
      </c>
      <c r="Y1032">
        <f>VLOOKUP($A1032,'Final Team Off-Def Stats'!$A$2:$AQ$31, COLUMN('Final Team Off-Def Stats'!Y1032), FALSE)</f>
        <v>0.44400000000000001</v>
      </c>
      <c r="Z1032">
        <f>VLOOKUP($A1032,'Final Team Off-Def Stats'!$A$2:$AQ$31, COLUMN('Final Team Off-Def Stats'!Z1032), FALSE)</f>
        <v>11.6</v>
      </c>
      <c r="AA1032">
        <f>VLOOKUP($A1032,'Final Team Off-Def Stats'!$A$2:$AQ$31, COLUMN('Final Team Off-Def Stats'!AA1032), FALSE)</f>
        <v>34.200000000000003</v>
      </c>
      <c r="AB1032">
        <f>VLOOKUP($A1032,'Final Team Off-Def Stats'!$A$2:$AQ$31, COLUMN('Final Team Off-Def Stats'!AB1032), FALSE)</f>
        <v>0.34</v>
      </c>
      <c r="AC1032">
        <f>VLOOKUP($A1032,'Final Team Off-Def Stats'!$A$2:$AQ$31, COLUMN('Final Team Off-Def Stats'!AC1032), FALSE)</f>
        <v>27.6</v>
      </c>
      <c r="AD1032">
        <f>VLOOKUP($A1032,'Final Team Off-Def Stats'!$A$2:$AQ$31, COLUMN('Final Team Off-Def Stats'!AD1032), FALSE)</f>
        <v>54.1</v>
      </c>
      <c r="AE1032">
        <f>VLOOKUP($A1032,'Final Team Off-Def Stats'!$A$2:$AQ$31, COLUMN('Final Team Off-Def Stats'!AE1032), FALSE)</f>
        <v>0.51</v>
      </c>
      <c r="AF1032">
        <f>VLOOKUP($A1032,'Final Team Off-Def Stats'!$A$2:$AQ$31, COLUMN('Final Team Off-Def Stats'!AF1032), FALSE)</f>
        <v>17.3</v>
      </c>
      <c r="AG1032">
        <f>VLOOKUP($A1032,'Final Team Off-Def Stats'!$A$2:$AQ$31, COLUMN('Final Team Off-Def Stats'!AG1032), FALSE)</f>
        <v>22.7</v>
      </c>
      <c r="AH1032">
        <f>VLOOKUP($A1032,'Final Team Off-Def Stats'!$A$2:$AQ$31, COLUMN('Final Team Off-Def Stats'!AH1032), FALSE)</f>
        <v>0.76100000000000001</v>
      </c>
      <c r="AI1032">
        <f>VLOOKUP($A1032,'Final Team Off-Def Stats'!$A$2:$AQ$31, COLUMN('Final Team Off-Def Stats'!AI1032), FALSE)</f>
        <v>10.5</v>
      </c>
      <c r="AJ1032">
        <f>VLOOKUP($A1032,'Final Team Off-Def Stats'!$A$2:$AQ$31, COLUMN('Final Team Off-Def Stats'!AJ1032), FALSE)</f>
        <v>33.9</v>
      </c>
      <c r="AK1032">
        <f>VLOOKUP($A1032,'Final Team Off-Def Stats'!$A$2:$AQ$31, COLUMN('Final Team Off-Def Stats'!AK1032), FALSE)</f>
        <v>44.5</v>
      </c>
      <c r="AL1032">
        <f>VLOOKUP($A1032,'Final Team Off-Def Stats'!$A$2:$AQ$31, COLUMN('Final Team Off-Def Stats'!AL1032), FALSE)</f>
        <v>22.9</v>
      </c>
      <c r="AM1032">
        <f>VLOOKUP($A1032,'Final Team Off-Def Stats'!$A$2:$AQ$31, COLUMN('Final Team Off-Def Stats'!AM1032), FALSE)</f>
        <v>7.5</v>
      </c>
      <c r="AN1032">
        <f>VLOOKUP($A1032,'Final Team Off-Def Stats'!$A$2:$AQ$31, COLUMN('Final Team Off-Def Stats'!AN1032), FALSE)</f>
        <v>4</v>
      </c>
      <c r="AO1032">
        <f>VLOOKUP($A1032,'Final Team Off-Def Stats'!$A$2:$AQ$31, COLUMN('Final Team Off-Def Stats'!AO1032), FALSE)</f>
        <v>14.7</v>
      </c>
      <c r="AP1032">
        <f>VLOOKUP($A1032,'Final Team Off-Def Stats'!$A$2:$AQ$31, COLUMN('Final Team Off-Def Stats'!AP1032), FALSE)</f>
        <v>18.899999999999999</v>
      </c>
      <c r="AQ1032">
        <f>VLOOKUP($A1032,'Final Team Off-Def Stats'!$A$2:$AQ$31, COLUMN('Final Team Off-Def Stats'!AQ1032), FALSE)</f>
        <v>107.3</v>
      </c>
      <c r="AR1032" t="s">
        <v>503</v>
      </c>
      <c r="AS1032">
        <f>VLOOKUP($AR1032,'Final Team Off-Def Stats'!$A$2:$AQ$31, COLUMN('Final Team Off-Def Stats'!B1034), FALSE)</f>
        <v>41.2</v>
      </c>
      <c r="AT1032">
        <f>VLOOKUP($AR1032,'Final Team Off-Def Stats'!$A$2:$AQ$31, COLUMN('Final Team Off-Def Stats'!C1034), FALSE)</f>
        <v>90.1</v>
      </c>
      <c r="AU1032">
        <f>VLOOKUP($AR1032,'Final Team Off-Def Stats'!$A$2:$AQ$31, COLUMN('Final Team Off-Def Stats'!D1034), FALSE)</f>
        <v>0.45700000000000002</v>
      </c>
      <c r="AV1032">
        <f>VLOOKUP($AR1032,'Final Team Off-Def Stats'!$A$2:$AQ$31, COLUMN('Final Team Off-Def Stats'!E1034), FALSE)</f>
        <v>10.9</v>
      </c>
      <c r="AW1032">
        <f>VLOOKUP($AR1032,'Final Team Off-Def Stats'!$A$2:$AQ$31, COLUMN('Final Team Off-Def Stats'!F1034), FALSE)</f>
        <v>32.799999999999997</v>
      </c>
      <c r="AX1032">
        <f>VLOOKUP($AR1032,'Final Team Off-Def Stats'!$A$2:$AQ$31, COLUMN('Final Team Off-Def Stats'!G1034), FALSE)</f>
        <v>0.33200000000000002</v>
      </c>
      <c r="AY1032">
        <f>VLOOKUP($AR1032,'Final Team Off-Def Stats'!$A$2:$AQ$31, COLUMN('Final Team Off-Def Stats'!H1034), FALSE)</f>
        <v>30.2</v>
      </c>
      <c r="AZ1032">
        <f>VLOOKUP($AR1032,'Final Team Off-Def Stats'!$A$2:$AQ$31, COLUMN('Final Team Off-Def Stats'!I1034), FALSE)</f>
        <v>57.3</v>
      </c>
      <c r="BA1032">
        <f>VLOOKUP($AR1032,'Final Team Off-Def Stats'!$A$2:$AQ$31, COLUMN('Final Team Off-Def Stats'!J1034), FALSE)</f>
        <v>0.52800000000000002</v>
      </c>
      <c r="BB1032">
        <f>VLOOKUP($AR1032,'Final Team Off-Def Stats'!$A$2:$AQ$31, COLUMN('Final Team Off-Def Stats'!K1034), FALSE)</f>
        <v>18.8</v>
      </c>
      <c r="BC1032">
        <f>VLOOKUP($AR1032,'Final Team Off-Def Stats'!$A$2:$AQ$31, COLUMN('Final Team Off-Def Stats'!L1034), FALSE)</f>
        <v>23.8</v>
      </c>
      <c r="BD1032">
        <f>VLOOKUP($AR1032,'Final Team Off-Def Stats'!$A$2:$AQ$31, COLUMN('Final Team Off-Def Stats'!M1034), FALSE)</f>
        <v>0.78900000000000003</v>
      </c>
      <c r="BE1032">
        <f>VLOOKUP($AR1032,'Final Team Off-Def Stats'!$A$2:$AQ$31, COLUMN('Final Team Off-Def Stats'!N1034), FALSE)</f>
        <v>12.3</v>
      </c>
      <c r="BF1032">
        <f>VLOOKUP($AR1032,'Final Team Off-Def Stats'!$A$2:$AQ$31, COLUMN('Final Team Off-Def Stats'!O1034), FALSE)</f>
        <v>34.1</v>
      </c>
      <c r="BG1032">
        <f>VLOOKUP($AR1032,'Final Team Off-Def Stats'!$A$2:$AQ$31, COLUMN('Final Team Off-Def Stats'!P1034), FALSE)</f>
        <v>46.3</v>
      </c>
      <c r="BH1032">
        <f>VLOOKUP($AR1032,'Final Team Off-Def Stats'!$A$2:$AQ$31, COLUMN('Final Team Off-Def Stats'!Q1034), FALSE)</f>
        <v>25.6</v>
      </c>
      <c r="BI1032">
        <f>VLOOKUP($AR1032,'Final Team Off-Def Stats'!$A$2:$AQ$31, COLUMN('Final Team Off-Def Stats'!R1034), FALSE)</f>
        <v>8.5</v>
      </c>
      <c r="BJ1032">
        <f>VLOOKUP($AR1032,'Final Team Off-Def Stats'!$A$2:$AQ$31, COLUMN('Final Team Off-Def Stats'!S1034), FALSE)</f>
        <v>4.0999999999999996</v>
      </c>
      <c r="BK1032">
        <f>VLOOKUP($AR1032,'Final Team Off-Def Stats'!$A$2:$AQ$31, COLUMN('Final Team Off-Def Stats'!T1034), FALSE)</f>
        <v>14.4</v>
      </c>
      <c r="BL1032">
        <f>VLOOKUP($AR1032,'Final Team Off-Def Stats'!$A$2:$AQ$31, COLUMN('Final Team Off-Def Stats'!U1034), FALSE)</f>
        <v>20.100000000000001</v>
      </c>
      <c r="BM1032">
        <f>VLOOKUP($AR1032,'Final Team Off-Def Stats'!$A$2:$AQ$31, COLUMN('Final Team Off-Def Stats'!V1034), FALSE)</f>
        <v>112</v>
      </c>
      <c r="BN1032">
        <f>VLOOKUP($AR1032,'Final Team Off-Def Stats'!$A$2:$AQ$31, COLUMN('Final Team Off-Def Stats'!W1034), FALSE)</f>
        <v>41.2</v>
      </c>
      <c r="BO1032">
        <f>VLOOKUP($AR1032,'Final Team Off-Def Stats'!$A$2:$AQ$31, COLUMN('Final Team Off-Def Stats'!X1034), FALSE)</f>
        <v>87.6</v>
      </c>
      <c r="BP1032">
        <f>VLOOKUP($AR1032,'Final Team Off-Def Stats'!$A$2:$AQ$31, COLUMN('Final Team Off-Def Stats'!Y1034), FALSE)</f>
        <v>0.47099999999999997</v>
      </c>
      <c r="BQ1032">
        <f>VLOOKUP($AR1032,'Final Team Off-Def Stats'!$A$2:$AQ$31, COLUMN('Final Team Off-Def Stats'!Z1034), FALSE)</f>
        <v>13.3</v>
      </c>
      <c r="BR1032">
        <f>VLOOKUP($AR1032,'Final Team Off-Def Stats'!$A$2:$AQ$31, COLUMN('Final Team Off-Def Stats'!AA1034), FALSE)</f>
        <v>36.4</v>
      </c>
      <c r="BS1032">
        <f>VLOOKUP($AR1032,'Final Team Off-Def Stats'!$A$2:$AQ$31, COLUMN('Final Team Off-Def Stats'!AB1034), FALSE)</f>
        <v>0.36499999999999999</v>
      </c>
      <c r="BT1032">
        <f>VLOOKUP($AR1032,'Final Team Off-Def Stats'!$A$2:$AQ$31, COLUMN('Final Team Off-Def Stats'!AC1034), FALSE)</f>
        <v>27.9</v>
      </c>
      <c r="BU1032">
        <f>VLOOKUP($AR1032,'Final Team Off-Def Stats'!$A$2:$AQ$31, COLUMN('Final Team Off-Def Stats'!AD1034), FALSE)</f>
        <v>51.2</v>
      </c>
      <c r="BV1032">
        <f>VLOOKUP($AR1032,'Final Team Off-Def Stats'!$A$2:$AQ$31, COLUMN('Final Team Off-Def Stats'!AE1034), FALSE)</f>
        <v>0.54600000000000004</v>
      </c>
      <c r="BW1032">
        <f>VLOOKUP($AR1032,'Final Team Off-Def Stats'!$A$2:$AQ$31, COLUMN('Final Team Off-Def Stats'!AF1034), FALSE)</f>
        <v>17.2</v>
      </c>
      <c r="BX1032">
        <f>VLOOKUP($AR1032,'Final Team Off-Def Stats'!$A$2:$AQ$31, COLUMN('Final Team Off-Def Stats'!AG1034), FALSE)</f>
        <v>21.9</v>
      </c>
      <c r="BY1032">
        <f>VLOOKUP($AR1032,'Final Team Off-Def Stats'!$A$2:$AQ$31, COLUMN('Final Team Off-Def Stats'!AH1034), FALSE)</f>
        <v>0.78600000000000003</v>
      </c>
      <c r="BZ1032">
        <f>VLOOKUP($AR1032,'Final Team Off-Def Stats'!$A$2:$AQ$31, COLUMN('Final Team Off-Def Stats'!AI1034), FALSE)</f>
        <v>9.5</v>
      </c>
      <c r="CA1032">
        <f>VLOOKUP($AR1032,'Final Team Off-Def Stats'!$A$2:$AQ$31, COLUMN('Final Team Off-Def Stats'!AJ1034), FALSE)</f>
        <v>33.299999999999997</v>
      </c>
      <c r="CB1032">
        <f>VLOOKUP($AR1032,'Final Team Off-Def Stats'!$A$2:$AQ$31, COLUMN('Final Team Off-Def Stats'!AK1034), FALSE)</f>
        <v>42.8</v>
      </c>
      <c r="CC1032">
        <f>VLOOKUP($AR1032,'Final Team Off-Def Stats'!$A$2:$AQ$31, COLUMN('Final Team Off-Def Stats'!AL1034), FALSE)</f>
        <v>25.5</v>
      </c>
      <c r="CD1032">
        <f>VLOOKUP($AR1032,'Final Team Off-Def Stats'!$A$2:$AQ$31, COLUMN('Final Team Off-Def Stats'!AM1034), FALSE)</f>
        <v>7.6</v>
      </c>
      <c r="CE1032">
        <f>VLOOKUP($AR1032,'Final Team Off-Def Stats'!$A$2:$AQ$31, COLUMN('Final Team Off-Def Stats'!AN1034), FALSE)</f>
        <v>4.9000000000000004</v>
      </c>
      <c r="CF1032">
        <f>VLOOKUP($AR1032,'Final Team Off-Def Stats'!$A$2:$AQ$31, COLUMN('Final Team Off-Def Stats'!AO1034), FALSE)</f>
        <v>14.5</v>
      </c>
      <c r="CG1032">
        <f>VLOOKUP($AR1032,'Final Team Off-Def Stats'!$A$2:$AQ$31, COLUMN('Final Team Off-Def Stats'!AP1034), FALSE)</f>
        <v>21</v>
      </c>
      <c r="CH1032">
        <f>VLOOKUP($AR1032,'Final Team Off-Def Stats'!$A$2:$AQ$31, COLUMN('Final Team Off-Def Stats'!AQ1034), FALSE)</f>
        <v>113</v>
      </c>
      <c r="CI1032" t="s">
        <v>543</v>
      </c>
    </row>
    <row r="1033" spans="1:87" x14ac:dyDescent="0.35">
      <c r="A1033" t="s">
        <v>514</v>
      </c>
      <c r="B1033">
        <f>VLOOKUP($A1033,'Final Team Off-Def Stats'!$A$2:$AQ$31, COLUMN('Final Team Off-Def Stats'!B1033), FALSE)</f>
        <v>42.4</v>
      </c>
      <c r="C1033">
        <f>VLOOKUP($A1033,'Final Team Off-Def Stats'!$A$2:$AQ$31, COLUMN('Final Team Off-Def Stats'!C1033), FALSE)</f>
        <v>90.3</v>
      </c>
      <c r="D1033">
        <f>VLOOKUP($A1033,'Final Team Off-Def Stats'!$A$2:$AQ$31, COLUMN('Final Team Off-Def Stats'!D1033), FALSE)</f>
        <v>0.47</v>
      </c>
      <c r="E1033">
        <f>VLOOKUP($A1033,'Final Team Off-Def Stats'!$A$2:$AQ$31, COLUMN('Final Team Off-Def Stats'!E1033), FALSE)</f>
        <v>13.2</v>
      </c>
      <c r="F1033">
        <f>VLOOKUP($A1033,'Final Team Off-Def Stats'!$A$2:$AQ$31, COLUMN('Final Team Off-Def Stats'!F1033), FALSE)</f>
        <v>35.200000000000003</v>
      </c>
      <c r="G1033">
        <f>VLOOKUP($A1033,'Final Team Off-Def Stats'!$A$2:$AQ$31, COLUMN('Final Team Off-Def Stats'!G1033), FALSE)</f>
        <v>0.374</v>
      </c>
      <c r="H1033">
        <f>VLOOKUP($A1033,'Final Team Off-Def Stats'!$A$2:$AQ$31, COLUMN('Final Team Off-Def Stats'!H1033), FALSE)</f>
        <v>29.2</v>
      </c>
      <c r="I1033">
        <f>VLOOKUP($A1033,'Final Team Off-Def Stats'!$A$2:$AQ$31, COLUMN('Final Team Off-Def Stats'!I1033), FALSE)</f>
        <v>55.1</v>
      </c>
      <c r="J1033">
        <f>VLOOKUP($A1033,'Final Team Off-Def Stats'!$A$2:$AQ$31, COLUMN('Final Team Off-Def Stats'!J1033), FALSE)</f>
        <v>0.53100000000000003</v>
      </c>
      <c r="K1033">
        <f>VLOOKUP($A1033,'Final Team Off-Def Stats'!$A$2:$AQ$31, COLUMN('Final Team Off-Def Stats'!K1033), FALSE)</f>
        <v>18.5</v>
      </c>
      <c r="L1033">
        <f>VLOOKUP($A1033,'Final Team Off-Def Stats'!$A$2:$AQ$31, COLUMN('Final Team Off-Def Stats'!L1033), FALSE)</f>
        <v>22.8</v>
      </c>
      <c r="M1033">
        <f>VLOOKUP($A1033,'Final Team Off-Def Stats'!$A$2:$AQ$31, COLUMN('Final Team Off-Def Stats'!M1033), FALSE)</f>
        <v>0.81200000000000006</v>
      </c>
      <c r="N1033">
        <f>VLOOKUP($A1033,'Final Team Off-Def Stats'!$A$2:$AQ$31, COLUMN('Final Team Off-Def Stats'!N1033), FALSE)</f>
        <v>10.3</v>
      </c>
      <c r="O1033">
        <f>VLOOKUP($A1033,'Final Team Off-Def Stats'!$A$2:$AQ$31, COLUMN('Final Team Off-Def Stats'!O1033), FALSE)</f>
        <v>34.700000000000003</v>
      </c>
      <c r="P1033">
        <f>VLOOKUP($A1033,'Final Team Off-Def Stats'!$A$2:$AQ$31, COLUMN('Final Team Off-Def Stats'!P1033), FALSE)</f>
        <v>45</v>
      </c>
      <c r="Q1033">
        <f>VLOOKUP($A1033,'Final Team Off-Def Stats'!$A$2:$AQ$31, COLUMN('Final Team Off-Def Stats'!Q1033), FALSE)</f>
        <v>25.2</v>
      </c>
      <c r="R1033">
        <f>VLOOKUP($A1033,'Final Team Off-Def Stats'!$A$2:$AQ$31, COLUMN('Final Team Off-Def Stats'!R1033), FALSE)</f>
        <v>7.3</v>
      </c>
      <c r="S1033">
        <f>VLOOKUP($A1033,'Final Team Off-Def Stats'!$A$2:$AQ$31, COLUMN('Final Team Off-Def Stats'!S1033), FALSE)</f>
        <v>4.3</v>
      </c>
      <c r="T1033">
        <f>VLOOKUP($A1033,'Final Team Off-Def Stats'!$A$2:$AQ$31, COLUMN('Final Team Off-Def Stats'!T1033), FALSE)</f>
        <v>12.1</v>
      </c>
      <c r="U1033">
        <f>VLOOKUP($A1033,'Final Team Off-Def Stats'!$A$2:$AQ$31, COLUMN('Final Team Off-Def Stats'!U1033), FALSE)</f>
        <v>19.100000000000001</v>
      </c>
      <c r="V1033">
        <f>VLOOKUP($A1033,'Final Team Off-Def Stats'!$A$2:$AQ$31, COLUMN('Final Team Off-Def Stats'!V1033), FALSE)</f>
        <v>116.5</v>
      </c>
      <c r="W1033">
        <f>VLOOKUP($A1033,'Final Team Off-Def Stats'!$A$2:$AQ$31, COLUMN('Final Team Off-Def Stats'!W1033), FALSE)</f>
        <v>42.8</v>
      </c>
      <c r="X1033">
        <f>VLOOKUP($A1033,'Final Team Off-Def Stats'!$A$2:$AQ$31, COLUMN('Final Team Off-Def Stats'!X1033), FALSE)</f>
        <v>91</v>
      </c>
      <c r="Y1033">
        <f>VLOOKUP($A1033,'Final Team Off-Def Stats'!$A$2:$AQ$31, COLUMN('Final Team Off-Def Stats'!Y1033), FALSE)</f>
        <v>0.47099999999999997</v>
      </c>
      <c r="Z1033">
        <f>VLOOKUP($A1033,'Final Team Off-Def Stats'!$A$2:$AQ$31, COLUMN('Final Team Off-Def Stats'!Z1033), FALSE)</f>
        <v>13.1</v>
      </c>
      <c r="AA1033">
        <f>VLOOKUP($A1033,'Final Team Off-Def Stats'!$A$2:$AQ$31, COLUMN('Final Team Off-Def Stats'!AA1033), FALSE)</f>
        <v>36</v>
      </c>
      <c r="AB1033">
        <f>VLOOKUP($A1033,'Final Team Off-Def Stats'!$A$2:$AQ$31, COLUMN('Final Team Off-Def Stats'!AB1033), FALSE)</f>
        <v>0.36399999999999999</v>
      </c>
      <c r="AC1033">
        <f>VLOOKUP($A1033,'Final Team Off-Def Stats'!$A$2:$AQ$31, COLUMN('Final Team Off-Def Stats'!AC1033), FALSE)</f>
        <v>29.7</v>
      </c>
      <c r="AD1033">
        <f>VLOOKUP($A1033,'Final Team Off-Def Stats'!$A$2:$AQ$31, COLUMN('Final Team Off-Def Stats'!AD1033), FALSE)</f>
        <v>54.9</v>
      </c>
      <c r="AE1033">
        <f>VLOOKUP($A1033,'Final Team Off-Def Stats'!$A$2:$AQ$31, COLUMN('Final Team Off-Def Stats'!AE1033), FALSE)</f>
        <v>0.54100000000000004</v>
      </c>
      <c r="AF1033">
        <f>VLOOKUP($A1033,'Final Team Off-Def Stats'!$A$2:$AQ$31, COLUMN('Final Team Off-Def Stats'!AF1033), FALSE)</f>
        <v>16.100000000000001</v>
      </c>
      <c r="AG1033">
        <f>VLOOKUP($A1033,'Final Team Off-Def Stats'!$A$2:$AQ$31, COLUMN('Final Team Off-Def Stats'!AG1033), FALSE)</f>
        <v>20.399999999999999</v>
      </c>
      <c r="AH1033">
        <f>VLOOKUP($A1033,'Final Team Off-Def Stats'!$A$2:$AQ$31, COLUMN('Final Team Off-Def Stats'!AH1033), FALSE)</f>
        <v>0.79200000000000004</v>
      </c>
      <c r="AI1033">
        <f>VLOOKUP($A1033,'Final Team Off-Def Stats'!$A$2:$AQ$31, COLUMN('Final Team Off-Def Stats'!AI1033), FALSE)</f>
        <v>10.4</v>
      </c>
      <c r="AJ1033">
        <f>VLOOKUP($A1033,'Final Team Off-Def Stats'!$A$2:$AQ$31, COLUMN('Final Team Off-Def Stats'!AJ1033), FALSE)</f>
        <v>34.4</v>
      </c>
      <c r="AK1033">
        <f>VLOOKUP($A1033,'Final Team Off-Def Stats'!$A$2:$AQ$31, COLUMN('Final Team Off-Def Stats'!AK1033), FALSE)</f>
        <v>44.8</v>
      </c>
      <c r="AL1033">
        <f>VLOOKUP($A1033,'Final Team Off-Def Stats'!$A$2:$AQ$31, COLUMN('Final Team Off-Def Stats'!AL1033), FALSE)</f>
        <v>26</v>
      </c>
      <c r="AM1033">
        <f>VLOOKUP($A1033,'Final Team Off-Def Stats'!$A$2:$AQ$31, COLUMN('Final Team Off-Def Stats'!AM1033), FALSE)</f>
        <v>7.2</v>
      </c>
      <c r="AN1033">
        <f>VLOOKUP($A1033,'Final Team Off-Def Stats'!$A$2:$AQ$31, COLUMN('Final Team Off-Def Stats'!AN1033), FALSE)</f>
        <v>4.5999999999999996</v>
      </c>
      <c r="AO1033">
        <f>VLOOKUP($A1033,'Final Team Off-Def Stats'!$A$2:$AQ$31, COLUMN('Final Team Off-Def Stats'!AO1033), FALSE)</f>
        <v>13</v>
      </c>
      <c r="AP1033">
        <f>VLOOKUP($A1033,'Final Team Off-Def Stats'!$A$2:$AQ$31, COLUMN('Final Team Off-Def Stats'!AP1033), FALSE)</f>
        <v>20.8</v>
      </c>
      <c r="AQ1033">
        <f>VLOOKUP($A1033,'Final Team Off-Def Stats'!$A$2:$AQ$31, COLUMN('Final Team Off-Def Stats'!AQ1033), FALSE)</f>
        <v>114.9</v>
      </c>
      <c r="AR1033" t="s">
        <v>447</v>
      </c>
      <c r="AS1033">
        <f>VLOOKUP($AR1033,'Final Team Off-Def Stats'!$A$2:$AQ$31, COLUMN('Final Team Off-Def Stats'!B1035), FALSE)</f>
        <v>42.3</v>
      </c>
      <c r="AT1033">
        <f>VLOOKUP($AR1033,'Final Team Off-Def Stats'!$A$2:$AQ$31, COLUMN('Final Team Off-Def Stats'!C1035), FALSE)</f>
        <v>90.5</v>
      </c>
      <c r="AU1033">
        <f>VLOOKUP($AR1033,'Final Team Off-Def Stats'!$A$2:$AQ$31, COLUMN('Final Team Off-Def Stats'!D1035), FALSE)</f>
        <v>0.46800000000000003</v>
      </c>
      <c r="AV1033">
        <f>VLOOKUP($AR1033,'Final Team Off-Def Stats'!$A$2:$AQ$31, COLUMN('Final Team Off-Def Stats'!E1035), FALSE)</f>
        <v>13.8</v>
      </c>
      <c r="AW1033">
        <f>VLOOKUP($AR1033,'Final Team Off-Def Stats'!$A$2:$AQ$31, COLUMN('Final Team Off-Def Stats'!F1035), FALSE)</f>
        <v>37.799999999999997</v>
      </c>
      <c r="AX1033">
        <f>VLOOKUP($AR1033,'Final Team Off-Def Stats'!$A$2:$AQ$31, COLUMN('Final Team Off-Def Stats'!G1035), FALSE)</f>
        <v>0.36499999999999999</v>
      </c>
      <c r="AY1033">
        <f>VLOOKUP($AR1033,'Final Team Off-Def Stats'!$A$2:$AQ$31, COLUMN('Final Team Off-Def Stats'!H1035), FALSE)</f>
        <v>28.5</v>
      </c>
      <c r="AZ1033">
        <f>VLOOKUP($AR1033,'Final Team Off-Def Stats'!$A$2:$AQ$31, COLUMN('Final Team Off-Def Stats'!I1035), FALSE)</f>
        <v>52.7</v>
      </c>
      <c r="BA1033">
        <f>VLOOKUP($AR1033,'Final Team Off-Def Stats'!$A$2:$AQ$31, COLUMN('Final Team Off-Def Stats'!J1035), FALSE)</f>
        <v>0.54200000000000004</v>
      </c>
      <c r="BB1033">
        <f>VLOOKUP($AR1033,'Final Team Off-Def Stats'!$A$2:$AQ$31, COLUMN('Final Team Off-Def Stats'!K1035), FALSE)</f>
        <v>15.7</v>
      </c>
      <c r="BC1033">
        <f>VLOOKUP($AR1033,'Final Team Off-Def Stats'!$A$2:$AQ$31, COLUMN('Final Team Off-Def Stats'!L1035), FALSE)</f>
        <v>21.2</v>
      </c>
      <c r="BD1033">
        <f>VLOOKUP($AR1033,'Final Team Off-Def Stats'!$A$2:$AQ$31, COLUMN('Final Team Off-Def Stats'!M1035), FALSE)</f>
        <v>0.74</v>
      </c>
      <c r="BE1033">
        <f>VLOOKUP($AR1033,'Final Team Off-Def Stats'!$A$2:$AQ$31, COLUMN('Final Team Off-Def Stats'!N1035), FALSE)</f>
        <v>10.7</v>
      </c>
      <c r="BF1033">
        <f>VLOOKUP($AR1033,'Final Team Off-Def Stats'!$A$2:$AQ$31, COLUMN('Final Team Off-Def Stats'!O1035), FALSE)</f>
        <v>33.4</v>
      </c>
      <c r="BG1033">
        <f>VLOOKUP($AR1033,'Final Team Off-Def Stats'!$A$2:$AQ$31, COLUMN('Final Team Off-Def Stats'!P1035), FALSE)</f>
        <v>44.1</v>
      </c>
      <c r="BH1033">
        <f>VLOOKUP($AR1033,'Final Team Off-Def Stats'!$A$2:$AQ$31, COLUMN('Final Team Off-Def Stats'!Q1035), FALSE)</f>
        <v>27.8</v>
      </c>
      <c r="BI1033">
        <f>VLOOKUP($AR1033,'Final Team Off-Def Stats'!$A$2:$AQ$31, COLUMN('Final Team Off-Def Stats'!R1035), FALSE)</f>
        <v>8.5</v>
      </c>
      <c r="BJ1033">
        <f>VLOOKUP($AR1033,'Final Team Off-Def Stats'!$A$2:$AQ$31, COLUMN('Final Team Off-Def Stats'!S1035), FALSE)</f>
        <v>4.9000000000000004</v>
      </c>
      <c r="BK1033">
        <f>VLOOKUP($AR1033,'Final Team Off-Def Stats'!$A$2:$AQ$31, COLUMN('Final Team Off-Def Stats'!T1035), FALSE)</f>
        <v>13.1</v>
      </c>
      <c r="BL1033">
        <f>VLOOKUP($AR1033,'Final Team Off-Def Stats'!$A$2:$AQ$31, COLUMN('Final Team Off-Def Stats'!U1035), FALSE)</f>
        <v>19.7</v>
      </c>
      <c r="BM1033">
        <f>VLOOKUP($AR1033,'Final Team Off-Def Stats'!$A$2:$AQ$31, COLUMN('Final Team Off-Def Stats'!V1035), FALSE)</f>
        <v>114.1</v>
      </c>
      <c r="BN1033">
        <f>VLOOKUP($AR1033,'Final Team Off-Def Stats'!$A$2:$AQ$31, COLUMN('Final Team Off-Def Stats'!W1035), FALSE)</f>
        <v>41.6</v>
      </c>
      <c r="BO1033">
        <f>VLOOKUP($AR1033,'Final Team Off-Def Stats'!$A$2:$AQ$31, COLUMN('Final Team Off-Def Stats'!X1035), FALSE)</f>
        <v>89.2</v>
      </c>
      <c r="BP1033">
        <f>VLOOKUP($AR1033,'Final Team Off-Def Stats'!$A$2:$AQ$31, COLUMN('Final Team Off-Def Stats'!Y1035), FALSE)</f>
        <v>0.46600000000000003</v>
      </c>
      <c r="BQ1033">
        <f>VLOOKUP($AR1033,'Final Team Off-Def Stats'!$A$2:$AQ$31, COLUMN('Final Team Off-Def Stats'!Z1035), FALSE)</f>
        <v>13.9</v>
      </c>
      <c r="BR1033">
        <f>VLOOKUP($AR1033,'Final Team Off-Def Stats'!$A$2:$AQ$31, COLUMN('Final Team Off-Def Stats'!AA1035), FALSE)</f>
        <v>38.299999999999997</v>
      </c>
      <c r="BS1033">
        <f>VLOOKUP($AR1033,'Final Team Off-Def Stats'!$A$2:$AQ$31, COLUMN('Final Team Off-Def Stats'!AB1035), FALSE)</f>
        <v>0.36199999999999999</v>
      </c>
      <c r="BT1033">
        <f>VLOOKUP($AR1033,'Final Team Off-Def Stats'!$A$2:$AQ$31, COLUMN('Final Team Off-Def Stats'!AC1035), FALSE)</f>
        <v>27.7</v>
      </c>
      <c r="BU1033">
        <f>VLOOKUP($AR1033,'Final Team Off-Def Stats'!$A$2:$AQ$31, COLUMN('Final Team Off-Def Stats'!AD1035), FALSE)</f>
        <v>50.9</v>
      </c>
      <c r="BV1033">
        <f>VLOOKUP($AR1033,'Final Team Off-Def Stats'!$A$2:$AQ$31, COLUMN('Final Team Off-Def Stats'!AE1035), FALSE)</f>
        <v>0.54400000000000004</v>
      </c>
      <c r="BW1033">
        <f>VLOOKUP($AR1033,'Final Team Off-Def Stats'!$A$2:$AQ$31, COLUMN('Final Team Off-Def Stats'!AF1035), FALSE)</f>
        <v>16.7</v>
      </c>
      <c r="BX1033">
        <f>VLOOKUP($AR1033,'Final Team Off-Def Stats'!$A$2:$AQ$31, COLUMN('Final Team Off-Def Stats'!AG1035), FALSE)</f>
        <v>21.9</v>
      </c>
      <c r="BY1033">
        <f>VLOOKUP($AR1033,'Final Team Off-Def Stats'!$A$2:$AQ$31, COLUMN('Final Team Off-Def Stats'!AH1035), FALSE)</f>
        <v>0.76300000000000001</v>
      </c>
      <c r="BZ1033">
        <f>VLOOKUP($AR1033,'Final Team Off-Def Stats'!$A$2:$AQ$31, COLUMN('Final Team Off-Def Stats'!AI1035), FALSE)</f>
        <v>11.2</v>
      </c>
      <c r="CA1033">
        <f>VLOOKUP($AR1033,'Final Team Off-Def Stats'!$A$2:$AQ$31, COLUMN('Final Team Off-Def Stats'!AJ1035), FALSE)</f>
        <v>35.200000000000003</v>
      </c>
      <c r="CB1033">
        <f>VLOOKUP($AR1033,'Final Team Off-Def Stats'!$A$2:$AQ$31, COLUMN('Final Team Off-Def Stats'!AK1035), FALSE)</f>
        <v>46.5</v>
      </c>
      <c r="CC1033">
        <f>VLOOKUP($AR1033,'Final Team Off-Def Stats'!$A$2:$AQ$31, COLUMN('Final Team Off-Def Stats'!AL1035), FALSE)</f>
        <v>26.2</v>
      </c>
      <c r="CD1033">
        <f>VLOOKUP($AR1033,'Final Team Off-Def Stats'!$A$2:$AQ$31, COLUMN('Final Team Off-Def Stats'!AM1035), FALSE)</f>
        <v>7.4</v>
      </c>
      <c r="CE1033">
        <f>VLOOKUP($AR1033,'Final Team Off-Def Stats'!$A$2:$AQ$31, COLUMN('Final Team Off-Def Stats'!AN1035), FALSE)</f>
        <v>4.5999999999999996</v>
      </c>
      <c r="CF1033">
        <f>VLOOKUP($AR1033,'Final Team Off-Def Stats'!$A$2:$AQ$31, COLUMN('Final Team Off-Def Stats'!AO1035), FALSE)</f>
        <v>14.8</v>
      </c>
      <c r="CG1033">
        <f>VLOOKUP($AR1033,'Final Team Off-Def Stats'!$A$2:$AQ$31, COLUMN('Final Team Off-Def Stats'!AP1035), FALSE)</f>
        <v>19.399999999999999</v>
      </c>
      <c r="CH1033">
        <f>VLOOKUP($AR1033,'Final Team Off-Def Stats'!$A$2:$AQ$31, COLUMN('Final Team Off-Def Stats'!AQ1035), FALSE)</f>
        <v>113.7</v>
      </c>
      <c r="CI1033" t="s">
        <v>542</v>
      </c>
    </row>
    <row r="1034" spans="1:87" x14ac:dyDescent="0.35">
      <c r="A1034" t="s">
        <v>502</v>
      </c>
      <c r="B1034">
        <f>VLOOKUP($A1034,'Final Team Off-Def Stats'!$A$2:$AQ$31, COLUMN('Final Team Off-Def Stats'!B1034), FALSE)</f>
        <v>40.700000000000003</v>
      </c>
      <c r="C1034">
        <f>VLOOKUP($A1034,'Final Team Off-Def Stats'!$A$2:$AQ$31, COLUMN('Final Team Off-Def Stats'!C1034), FALSE)</f>
        <v>87.3</v>
      </c>
      <c r="D1034">
        <f>VLOOKUP($A1034,'Final Team Off-Def Stats'!$A$2:$AQ$31, COLUMN('Final Team Off-Def Stats'!D1034), FALSE)</f>
        <v>0.46600000000000003</v>
      </c>
      <c r="E1034">
        <f>VLOOKUP($A1034,'Final Team Off-Def Stats'!$A$2:$AQ$31, COLUMN('Final Team Off-Def Stats'!E1034), FALSE)</f>
        <v>12</v>
      </c>
      <c r="F1034">
        <f>VLOOKUP($A1034,'Final Team Off-Def Stats'!$A$2:$AQ$31, COLUMN('Final Team Off-Def Stats'!F1034), FALSE)</f>
        <v>32.799999999999997</v>
      </c>
      <c r="G1034">
        <f>VLOOKUP($A1034,'Final Team Off-Def Stats'!$A$2:$AQ$31, COLUMN('Final Team Off-Def Stats'!G1034), FALSE)</f>
        <v>0.36399999999999999</v>
      </c>
      <c r="H1034">
        <f>VLOOKUP($A1034,'Final Team Off-Def Stats'!$A$2:$AQ$31, COLUMN('Final Team Off-Def Stats'!H1034), FALSE)</f>
        <v>28.7</v>
      </c>
      <c r="I1034">
        <f>VLOOKUP($A1034,'Final Team Off-Def Stats'!$A$2:$AQ$31, COLUMN('Final Team Off-Def Stats'!I1034), FALSE)</f>
        <v>54.4</v>
      </c>
      <c r="J1034">
        <f>VLOOKUP($A1034,'Final Team Off-Def Stats'!$A$2:$AQ$31, COLUMN('Final Team Off-Def Stats'!J1034), FALSE)</f>
        <v>0.52700000000000002</v>
      </c>
      <c r="K1034">
        <f>VLOOKUP($A1034,'Final Team Off-Def Stats'!$A$2:$AQ$31, COLUMN('Final Team Off-Def Stats'!K1034), FALSE)</f>
        <v>20.2</v>
      </c>
      <c r="L1034">
        <f>VLOOKUP($A1034,'Final Team Off-Def Stats'!$A$2:$AQ$31, COLUMN('Final Team Off-Def Stats'!L1034), FALSE)</f>
        <v>24.6</v>
      </c>
      <c r="M1034">
        <f>VLOOKUP($A1034,'Final Team Off-Def Stats'!$A$2:$AQ$31, COLUMN('Final Team Off-Def Stats'!M1034), FALSE)</f>
        <v>0.82099999999999995</v>
      </c>
      <c r="N1034">
        <f>VLOOKUP($A1034,'Final Team Off-Def Stats'!$A$2:$AQ$31, COLUMN('Final Team Off-Def Stats'!N1034), FALSE)</f>
        <v>8.8000000000000007</v>
      </c>
      <c r="O1034">
        <f>VLOOKUP($A1034,'Final Team Off-Def Stats'!$A$2:$AQ$31, COLUMN('Final Team Off-Def Stats'!O1034), FALSE)</f>
        <v>34.9</v>
      </c>
      <c r="P1034">
        <f>VLOOKUP($A1034,'Final Team Off-Def Stats'!$A$2:$AQ$31, COLUMN('Final Team Off-Def Stats'!P1034), FALSE)</f>
        <v>43.7</v>
      </c>
      <c r="Q1034">
        <f>VLOOKUP($A1034,'Final Team Off-Def Stats'!$A$2:$AQ$31, COLUMN('Final Team Off-Def Stats'!Q1034), FALSE)</f>
        <v>24.5</v>
      </c>
      <c r="R1034">
        <f>VLOOKUP($A1034,'Final Team Off-Def Stats'!$A$2:$AQ$31, COLUMN('Final Team Off-Def Stats'!R1034), FALSE)</f>
        <v>8</v>
      </c>
      <c r="S1034">
        <f>VLOOKUP($A1034,'Final Team Off-Def Stats'!$A$2:$AQ$31, COLUMN('Final Team Off-Def Stats'!S1034), FALSE)</f>
        <v>5.5</v>
      </c>
      <c r="T1034">
        <f>VLOOKUP($A1034,'Final Team Off-Def Stats'!$A$2:$AQ$31, COLUMN('Final Team Off-Def Stats'!T1034), FALSE)</f>
        <v>12.9</v>
      </c>
      <c r="U1034">
        <f>VLOOKUP($A1034,'Final Team Off-Def Stats'!$A$2:$AQ$31, COLUMN('Final Team Off-Def Stats'!U1034), FALSE)</f>
        <v>20</v>
      </c>
      <c r="V1034">
        <f>VLOOKUP($A1034,'Final Team Off-Def Stats'!$A$2:$AQ$31, COLUMN('Final Team Off-Def Stats'!V1034), FALSE)</f>
        <v>113.5</v>
      </c>
      <c r="W1034">
        <f>VLOOKUP($A1034,'Final Team Off-Def Stats'!$A$2:$AQ$31, COLUMN('Final Team Off-Def Stats'!W1034), FALSE)</f>
        <v>41</v>
      </c>
      <c r="X1034">
        <f>VLOOKUP($A1034,'Final Team Off-Def Stats'!$A$2:$AQ$31, COLUMN('Final Team Off-Def Stats'!X1034), FALSE)</f>
        <v>89.4</v>
      </c>
      <c r="Y1034">
        <f>VLOOKUP($A1034,'Final Team Off-Def Stats'!$A$2:$AQ$31, COLUMN('Final Team Off-Def Stats'!Y1034), FALSE)</f>
        <v>0.45800000000000002</v>
      </c>
      <c r="Z1034">
        <f>VLOOKUP($A1034,'Final Team Off-Def Stats'!$A$2:$AQ$31, COLUMN('Final Team Off-Def Stats'!Z1034), FALSE)</f>
        <v>11.7</v>
      </c>
      <c r="AA1034">
        <f>VLOOKUP($A1034,'Final Team Off-Def Stats'!$A$2:$AQ$31, COLUMN('Final Team Off-Def Stats'!AA1034), FALSE)</f>
        <v>33.9</v>
      </c>
      <c r="AB1034">
        <f>VLOOKUP($A1034,'Final Team Off-Def Stats'!$A$2:$AQ$31, COLUMN('Final Team Off-Def Stats'!AB1034), FALSE)</f>
        <v>0.34599999999999997</v>
      </c>
      <c r="AC1034">
        <f>VLOOKUP($A1034,'Final Team Off-Def Stats'!$A$2:$AQ$31, COLUMN('Final Team Off-Def Stats'!AC1034), FALSE)</f>
        <v>29.2</v>
      </c>
      <c r="AD1034">
        <f>VLOOKUP($A1034,'Final Team Off-Def Stats'!$A$2:$AQ$31, COLUMN('Final Team Off-Def Stats'!AD1034), FALSE)</f>
        <v>55.5</v>
      </c>
      <c r="AE1034">
        <f>VLOOKUP($A1034,'Final Team Off-Def Stats'!$A$2:$AQ$31, COLUMN('Final Team Off-Def Stats'!AE1034), FALSE)</f>
        <v>0.52700000000000002</v>
      </c>
      <c r="AF1034">
        <f>VLOOKUP($A1034,'Final Team Off-Def Stats'!$A$2:$AQ$31, COLUMN('Final Team Off-Def Stats'!AF1034), FALSE)</f>
        <v>17.2</v>
      </c>
      <c r="AG1034">
        <f>VLOOKUP($A1034,'Final Team Off-Def Stats'!$A$2:$AQ$31, COLUMN('Final Team Off-Def Stats'!AG1034), FALSE)</f>
        <v>22.3</v>
      </c>
      <c r="AH1034">
        <f>VLOOKUP($A1034,'Final Team Off-Def Stats'!$A$2:$AQ$31, COLUMN('Final Team Off-Def Stats'!AH1034), FALSE)</f>
        <v>0.76900000000000002</v>
      </c>
      <c r="AI1034">
        <f>VLOOKUP($A1034,'Final Team Off-Def Stats'!$A$2:$AQ$31, COLUMN('Final Team Off-Def Stats'!AI1034), FALSE)</f>
        <v>10.6</v>
      </c>
      <c r="AJ1034">
        <f>VLOOKUP($A1034,'Final Team Off-Def Stats'!$A$2:$AQ$31, COLUMN('Final Team Off-Def Stats'!AJ1034), FALSE)</f>
        <v>35.1</v>
      </c>
      <c r="AK1034">
        <f>VLOOKUP($A1034,'Final Team Off-Def Stats'!$A$2:$AQ$31, COLUMN('Final Team Off-Def Stats'!AK1034), FALSE)</f>
        <v>45.6</v>
      </c>
      <c r="AL1034">
        <f>VLOOKUP($A1034,'Final Team Off-Def Stats'!$A$2:$AQ$31, COLUMN('Final Team Off-Def Stats'!AL1034), FALSE)</f>
        <v>24.3</v>
      </c>
      <c r="AM1034">
        <f>VLOOKUP($A1034,'Final Team Off-Def Stats'!$A$2:$AQ$31, COLUMN('Final Team Off-Def Stats'!AM1034), FALSE)</f>
        <v>6.8</v>
      </c>
      <c r="AN1034">
        <f>VLOOKUP($A1034,'Final Team Off-Def Stats'!$A$2:$AQ$31, COLUMN('Final Team Off-Def Stats'!AN1034), FALSE)</f>
        <v>4.8</v>
      </c>
      <c r="AO1034">
        <f>VLOOKUP($A1034,'Final Team Off-Def Stats'!$A$2:$AQ$31, COLUMN('Final Team Off-Def Stats'!AO1034), FALSE)</f>
        <v>13.7</v>
      </c>
      <c r="AP1034">
        <f>VLOOKUP($A1034,'Final Team Off-Def Stats'!$A$2:$AQ$31, COLUMN('Final Team Off-Def Stats'!AP1034), FALSE)</f>
        <v>20.100000000000001</v>
      </c>
      <c r="AQ1034">
        <f>VLOOKUP($A1034,'Final Team Off-Def Stats'!$A$2:$AQ$31, COLUMN('Final Team Off-Def Stats'!AQ1034), FALSE)</f>
        <v>110.8</v>
      </c>
      <c r="AR1034" t="s">
        <v>421</v>
      </c>
      <c r="AS1034">
        <f>VLOOKUP($AR1034,'Final Team Off-Def Stats'!$A$2:$AQ$31, COLUMN('Final Team Off-Def Stats'!B1036), FALSE)</f>
        <v>41.2</v>
      </c>
      <c r="AT1034">
        <f>VLOOKUP($AR1034,'Final Team Off-Def Stats'!$A$2:$AQ$31, COLUMN('Final Team Off-Def Stats'!C1036), FALSE)</f>
        <v>87.8</v>
      </c>
      <c r="AU1034">
        <f>VLOOKUP($AR1034,'Final Team Off-Def Stats'!$A$2:$AQ$31, COLUMN('Final Team Off-Def Stats'!D1036), FALSE)</f>
        <v>0.46899999999999997</v>
      </c>
      <c r="AV1034">
        <f>VLOOKUP($AR1034,'Final Team Off-Def Stats'!$A$2:$AQ$31, COLUMN('Final Team Off-Def Stats'!E1036), FALSE)</f>
        <v>12.1</v>
      </c>
      <c r="AW1034">
        <f>VLOOKUP($AR1034,'Final Team Off-Def Stats'!$A$2:$AQ$31, COLUMN('Final Team Off-Def Stats'!F1036), FALSE)</f>
        <v>34</v>
      </c>
      <c r="AX1034">
        <f>VLOOKUP($AR1034,'Final Team Off-Def Stats'!$A$2:$AQ$31, COLUMN('Final Team Off-Def Stats'!G1036), FALSE)</f>
        <v>0.35499999999999998</v>
      </c>
      <c r="AY1034">
        <f>VLOOKUP($AR1034,'Final Team Off-Def Stats'!$A$2:$AQ$31, COLUMN('Final Team Off-Def Stats'!H1036), FALSE)</f>
        <v>29.1</v>
      </c>
      <c r="AZ1034">
        <f>VLOOKUP($AR1034,'Final Team Off-Def Stats'!$A$2:$AQ$31, COLUMN('Final Team Off-Def Stats'!I1036), FALSE)</f>
        <v>53.8</v>
      </c>
      <c r="BA1034">
        <f>VLOOKUP($AR1034,'Final Team Off-Def Stats'!$A$2:$AQ$31, COLUMN('Final Team Off-Def Stats'!J1036), FALSE)</f>
        <v>0.54100000000000004</v>
      </c>
      <c r="BB1034">
        <f>VLOOKUP($AR1034,'Final Team Off-Def Stats'!$A$2:$AQ$31, COLUMN('Final Team Off-Def Stats'!K1036), FALSE)</f>
        <v>17.399999999999999</v>
      </c>
      <c r="BC1034">
        <f>VLOOKUP($AR1034,'Final Team Off-Def Stats'!$A$2:$AQ$31, COLUMN('Final Team Off-Def Stats'!L1036), FALSE)</f>
        <v>22.9</v>
      </c>
      <c r="BD1034">
        <f>VLOOKUP($AR1034,'Final Team Off-Def Stats'!$A$2:$AQ$31, COLUMN('Final Team Off-Def Stats'!M1036), FALSE)</f>
        <v>0.76</v>
      </c>
      <c r="BE1034">
        <f>VLOOKUP($AR1034,'Final Team Off-Def Stats'!$A$2:$AQ$31, COLUMN('Final Team Off-Def Stats'!N1036), FALSE)</f>
        <v>10.6</v>
      </c>
      <c r="BF1034">
        <f>VLOOKUP($AR1034,'Final Team Off-Def Stats'!$A$2:$AQ$31, COLUMN('Final Team Off-Def Stats'!O1036), FALSE)</f>
        <v>35.299999999999997</v>
      </c>
      <c r="BG1034">
        <f>VLOOKUP($AR1034,'Final Team Off-Def Stats'!$A$2:$AQ$31, COLUMN('Final Team Off-Def Stats'!P1036), FALSE)</f>
        <v>45.9</v>
      </c>
      <c r="BH1034">
        <f>VLOOKUP($AR1034,'Final Team Off-Def Stats'!$A$2:$AQ$31, COLUMN('Final Team Off-Def Stats'!Q1036), FALSE)</f>
        <v>26.1</v>
      </c>
      <c r="BI1034">
        <f>VLOOKUP($AR1034,'Final Team Off-Def Stats'!$A$2:$AQ$31, COLUMN('Final Team Off-Def Stats'!R1036), FALSE)</f>
        <v>7.3</v>
      </c>
      <c r="BJ1034">
        <f>VLOOKUP($AR1034,'Final Team Off-Def Stats'!$A$2:$AQ$31, COLUMN('Final Team Off-Def Stats'!S1036), FALSE)</f>
        <v>4.3</v>
      </c>
      <c r="BK1034">
        <f>VLOOKUP($AR1034,'Final Team Off-Def Stats'!$A$2:$AQ$31, COLUMN('Final Team Off-Def Stats'!T1036), FALSE)</f>
        <v>14.9</v>
      </c>
      <c r="BL1034">
        <f>VLOOKUP($AR1034,'Final Team Off-Def Stats'!$A$2:$AQ$31, COLUMN('Final Team Off-Def Stats'!U1036), FALSE)</f>
        <v>18.100000000000001</v>
      </c>
      <c r="BM1034">
        <f>VLOOKUP($AR1034,'Final Team Off-Def Stats'!$A$2:$AQ$31, COLUMN('Final Team Off-Def Stats'!V1036), FALSE)</f>
        <v>111.9</v>
      </c>
      <c r="BN1034">
        <f>VLOOKUP($AR1034,'Final Team Off-Def Stats'!$A$2:$AQ$31, COLUMN('Final Team Off-Def Stats'!W1036), FALSE)</f>
        <v>41</v>
      </c>
      <c r="BO1034">
        <f>VLOOKUP($AR1034,'Final Team Off-Def Stats'!$A$2:$AQ$31, COLUMN('Final Team Off-Def Stats'!X1036), FALSE)</f>
        <v>90.5</v>
      </c>
      <c r="BP1034">
        <f>VLOOKUP($AR1034,'Final Team Off-Def Stats'!$A$2:$AQ$31, COLUMN('Final Team Off-Def Stats'!Y1036), FALSE)</f>
        <v>0.45200000000000001</v>
      </c>
      <c r="BQ1034">
        <f>VLOOKUP($AR1034,'Final Team Off-Def Stats'!$A$2:$AQ$31, COLUMN('Final Team Off-Def Stats'!Z1036), FALSE)</f>
        <v>12.1</v>
      </c>
      <c r="BR1034">
        <f>VLOOKUP($AR1034,'Final Team Off-Def Stats'!$A$2:$AQ$31, COLUMN('Final Team Off-Def Stats'!AA1036), FALSE)</f>
        <v>34.4</v>
      </c>
      <c r="BS1034">
        <f>VLOOKUP($AR1034,'Final Team Off-Def Stats'!$A$2:$AQ$31, COLUMN('Final Team Off-Def Stats'!AB1036), FALSE)</f>
        <v>0.35299999999999998</v>
      </c>
      <c r="BT1034">
        <f>VLOOKUP($AR1034,'Final Team Off-Def Stats'!$A$2:$AQ$31, COLUMN('Final Team Off-Def Stats'!AC1036), FALSE)</f>
        <v>28.8</v>
      </c>
      <c r="BU1034">
        <f>VLOOKUP($AR1034,'Final Team Off-Def Stats'!$A$2:$AQ$31, COLUMN('Final Team Off-Def Stats'!AD1036), FALSE)</f>
        <v>56.1</v>
      </c>
      <c r="BV1034">
        <f>VLOOKUP($AR1034,'Final Team Off-Def Stats'!$A$2:$AQ$31, COLUMN('Final Team Off-Def Stats'!AE1036), FALSE)</f>
        <v>0.51400000000000001</v>
      </c>
      <c r="BW1034">
        <f>VLOOKUP($AR1034,'Final Team Off-Def Stats'!$A$2:$AQ$31, COLUMN('Final Team Off-Def Stats'!AF1036), FALSE)</f>
        <v>15.6</v>
      </c>
      <c r="BX1034">
        <f>VLOOKUP($AR1034,'Final Team Off-Def Stats'!$A$2:$AQ$31, COLUMN('Final Team Off-Def Stats'!AG1036), FALSE)</f>
        <v>20.100000000000001</v>
      </c>
      <c r="BY1034">
        <f>VLOOKUP($AR1034,'Final Team Off-Def Stats'!$A$2:$AQ$31, COLUMN('Final Team Off-Def Stats'!AH1036), FALSE)</f>
        <v>0.77400000000000002</v>
      </c>
      <c r="BZ1034">
        <f>VLOOKUP($AR1034,'Final Team Off-Def Stats'!$A$2:$AQ$31, COLUMN('Final Team Off-Def Stats'!AI1036), FALSE)</f>
        <v>10.9</v>
      </c>
      <c r="CA1034">
        <f>VLOOKUP($AR1034,'Final Team Off-Def Stats'!$A$2:$AQ$31, COLUMN('Final Team Off-Def Stats'!AJ1036), FALSE)</f>
        <v>33.6</v>
      </c>
      <c r="CB1034">
        <f>VLOOKUP($AR1034,'Final Team Off-Def Stats'!$A$2:$AQ$31, COLUMN('Final Team Off-Def Stats'!AK1036), FALSE)</f>
        <v>44.5</v>
      </c>
      <c r="CC1034">
        <f>VLOOKUP($AR1034,'Final Team Off-Def Stats'!$A$2:$AQ$31, COLUMN('Final Team Off-Def Stats'!AL1036), FALSE)</f>
        <v>25</v>
      </c>
      <c r="CD1034">
        <f>VLOOKUP($AR1034,'Final Team Off-Def Stats'!$A$2:$AQ$31, COLUMN('Final Team Off-Def Stats'!AM1036), FALSE)</f>
        <v>8.6999999999999993</v>
      </c>
      <c r="CE1034">
        <f>VLOOKUP($AR1034,'Final Team Off-Def Stats'!$A$2:$AQ$31, COLUMN('Final Team Off-Def Stats'!AN1036), FALSE)</f>
        <v>4.8</v>
      </c>
      <c r="CF1034">
        <f>VLOOKUP($AR1034,'Final Team Off-Def Stats'!$A$2:$AQ$31, COLUMN('Final Team Off-Def Stats'!AO1036), FALSE)</f>
        <v>13.9</v>
      </c>
      <c r="CG1034">
        <f>VLOOKUP($AR1034,'Final Team Off-Def Stats'!$A$2:$AQ$31, COLUMN('Final Team Off-Def Stats'!AP1036), FALSE)</f>
        <v>20.7</v>
      </c>
      <c r="CH1034">
        <f>VLOOKUP($AR1034,'Final Team Off-Def Stats'!$A$2:$AQ$31, COLUMN('Final Team Off-Def Stats'!AQ1036), FALSE)</f>
        <v>109.7</v>
      </c>
      <c r="CI1034" t="s">
        <v>543</v>
      </c>
    </row>
    <row r="1035" spans="1:87" x14ac:dyDescent="0.35">
      <c r="A1035" t="s">
        <v>509</v>
      </c>
      <c r="B1035">
        <f>VLOOKUP($A1035,'Final Team Off-Def Stats'!$A$2:$AQ$31, COLUMN('Final Team Off-Def Stats'!B1035), FALSE)</f>
        <v>42.3</v>
      </c>
      <c r="C1035">
        <f>VLOOKUP($A1035,'Final Team Off-Def Stats'!$A$2:$AQ$31, COLUMN('Final Team Off-Def Stats'!C1035), FALSE)</f>
        <v>87.7</v>
      </c>
      <c r="D1035">
        <f>VLOOKUP($A1035,'Final Team Off-Def Stats'!$A$2:$AQ$31, COLUMN('Final Team Off-Def Stats'!D1035), FALSE)</f>
        <v>0.48299999999999998</v>
      </c>
      <c r="E1035">
        <f>VLOOKUP($A1035,'Final Team Off-Def Stats'!$A$2:$AQ$31, COLUMN('Final Team Off-Def Stats'!E1035), FALSE)</f>
        <v>12.9</v>
      </c>
      <c r="F1035">
        <f>VLOOKUP($A1035,'Final Team Off-Def Stats'!$A$2:$AQ$31, COLUMN('Final Team Off-Def Stats'!F1035), FALSE)</f>
        <v>36.5</v>
      </c>
      <c r="G1035">
        <f>VLOOKUP($A1035,'Final Team Off-Def Stats'!$A$2:$AQ$31, COLUMN('Final Team Off-Def Stats'!G1035), FALSE)</f>
        <v>0.35299999999999998</v>
      </c>
      <c r="H1035">
        <f>VLOOKUP($A1035,'Final Team Off-Def Stats'!$A$2:$AQ$31, COLUMN('Final Team Off-Def Stats'!H1035), FALSE)</f>
        <v>29.4</v>
      </c>
      <c r="I1035">
        <f>VLOOKUP($A1035,'Final Team Off-Def Stats'!$A$2:$AQ$31, COLUMN('Final Team Off-Def Stats'!I1035), FALSE)</f>
        <v>51.2</v>
      </c>
      <c r="J1035">
        <f>VLOOKUP($A1035,'Final Team Off-Def Stats'!$A$2:$AQ$31, COLUMN('Final Team Off-Def Stats'!J1035), FALSE)</f>
        <v>0.57499999999999996</v>
      </c>
      <c r="K1035">
        <f>VLOOKUP($A1035,'Final Team Off-Def Stats'!$A$2:$AQ$31, COLUMN('Final Team Off-Def Stats'!K1035), FALSE)</f>
        <v>17</v>
      </c>
      <c r="L1035">
        <f>VLOOKUP($A1035,'Final Team Off-Def Stats'!$A$2:$AQ$31, COLUMN('Final Team Off-Def Stats'!L1035), FALSE)</f>
        <v>21.4</v>
      </c>
      <c r="M1035">
        <f>VLOOKUP($A1035,'Final Team Off-Def Stats'!$A$2:$AQ$31, COLUMN('Final Team Off-Def Stats'!M1035), FALSE)</f>
        <v>0.79500000000000004</v>
      </c>
      <c r="N1035">
        <f>VLOOKUP($A1035,'Final Team Off-Def Stats'!$A$2:$AQ$31, COLUMN('Final Team Off-Def Stats'!N1035), FALSE)</f>
        <v>9.3000000000000007</v>
      </c>
      <c r="O1035">
        <f>VLOOKUP($A1035,'Final Team Off-Def Stats'!$A$2:$AQ$31, COLUMN('Final Team Off-Def Stats'!O1035), FALSE)</f>
        <v>35.5</v>
      </c>
      <c r="P1035">
        <f>VLOOKUP($A1035,'Final Team Off-Def Stats'!$A$2:$AQ$31, COLUMN('Final Team Off-Def Stats'!P1035), FALSE)</f>
        <v>44.8</v>
      </c>
      <c r="Q1035">
        <f>VLOOKUP($A1035,'Final Team Off-Def Stats'!$A$2:$AQ$31, COLUMN('Final Team Off-Def Stats'!Q1035), FALSE)</f>
        <v>28.2</v>
      </c>
      <c r="R1035">
        <f>VLOOKUP($A1035,'Final Team Off-Def Stats'!$A$2:$AQ$31, COLUMN('Final Team Off-Def Stats'!R1035), FALSE)</f>
        <v>7.3</v>
      </c>
      <c r="S1035">
        <f>VLOOKUP($A1035,'Final Team Off-Def Stats'!$A$2:$AQ$31, COLUMN('Final Team Off-Def Stats'!S1035), FALSE)</f>
        <v>3.8</v>
      </c>
      <c r="T1035">
        <f>VLOOKUP($A1035,'Final Team Off-Def Stats'!$A$2:$AQ$31, COLUMN('Final Team Off-Def Stats'!T1035), FALSE)</f>
        <v>14.7</v>
      </c>
      <c r="U1035">
        <f>VLOOKUP($A1035,'Final Team Off-Def Stats'!$A$2:$AQ$31, COLUMN('Final Team Off-Def Stats'!U1035), FALSE)</f>
        <v>20.3</v>
      </c>
      <c r="V1035">
        <f>VLOOKUP($A1035,'Final Team Off-Def Stats'!$A$2:$AQ$31, COLUMN('Final Team Off-Def Stats'!V1035), FALSE)</f>
        <v>114.5</v>
      </c>
      <c r="W1035">
        <f>VLOOKUP($A1035,'Final Team Off-Def Stats'!$A$2:$AQ$31, COLUMN('Final Team Off-Def Stats'!W1035), FALSE)</f>
        <v>41.7</v>
      </c>
      <c r="X1035">
        <f>VLOOKUP($A1035,'Final Team Off-Def Stats'!$A$2:$AQ$31, COLUMN('Final Team Off-Def Stats'!X1035), FALSE)</f>
        <v>88.8</v>
      </c>
      <c r="Y1035">
        <f>VLOOKUP($A1035,'Final Team Off-Def Stats'!$A$2:$AQ$31, COLUMN('Final Team Off-Def Stats'!Y1035), FALSE)</f>
        <v>0.47</v>
      </c>
      <c r="Z1035">
        <f>VLOOKUP($A1035,'Final Team Off-Def Stats'!$A$2:$AQ$31, COLUMN('Final Team Off-Def Stats'!Z1035), FALSE)</f>
        <v>12</v>
      </c>
      <c r="AA1035">
        <f>VLOOKUP($A1035,'Final Team Off-Def Stats'!$A$2:$AQ$31, COLUMN('Final Team Off-Def Stats'!AA1035), FALSE)</f>
        <v>34.799999999999997</v>
      </c>
      <c r="AB1035">
        <f>VLOOKUP($A1035,'Final Team Off-Def Stats'!$A$2:$AQ$31, COLUMN('Final Team Off-Def Stats'!AB1035), FALSE)</f>
        <v>0.34599999999999997</v>
      </c>
      <c r="AC1035">
        <f>VLOOKUP($A1035,'Final Team Off-Def Stats'!$A$2:$AQ$31, COLUMN('Final Team Off-Def Stats'!AC1035), FALSE)</f>
        <v>29.7</v>
      </c>
      <c r="AD1035">
        <f>VLOOKUP($A1035,'Final Team Off-Def Stats'!$A$2:$AQ$31, COLUMN('Final Team Off-Def Stats'!AD1035), FALSE)</f>
        <v>54</v>
      </c>
      <c r="AE1035">
        <f>VLOOKUP($A1035,'Final Team Off-Def Stats'!$A$2:$AQ$31, COLUMN('Final Team Off-Def Stats'!AE1035), FALSE)</f>
        <v>0.54900000000000004</v>
      </c>
      <c r="AF1035">
        <f>VLOOKUP($A1035,'Final Team Off-Def Stats'!$A$2:$AQ$31, COLUMN('Final Team Off-Def Stats'!AF1035), FALSE)</f>
        <v>16.7</v>
      </c>
      <c r="AG1035">
        <f>VLOOKUP($A1035,'Final Team Off-Def Stats'!$A$2:$AQ$31, COLUMN('Final Team Off-Def Stats'!AG1035), FALSE)</f>
        <v>22.1</v>
      </c>
      <c r="AH1035">
        <f>VLOOKUP($A1035,'Final Team Off-Def Stats'!$A$2:$AQ$31, COLUMN('Final Team Off-Def Stats'!AH1035), FALSE)</f>
        <v>0.75700000000000001</v>
      </c>
      <c r="AI1035">
        <f>VLOOKUP($A1035,'Final Team Off-Def Stats'!$A$2:$AQ$31, COLUMN('Final Team Off-Def Stats'!AI1035), FALSE)</f>
        <v>9.8000000000000007</v>
      </c>
      <c r="AJ1035">
        <f>VLOOKUP($A1035,'Final Team Off-Def Stats'!$A$2:$AQ$31, COLUMN('Final Team Off-Def Stats'!AJ1035), FALSE)</f>
        <v>33.200000000000003</v>
      </c>
      <c r="AK1035">
        <f>VLOOKUP($A1035,'Final Team Off-Def Stats'!$A$2:$AQ$31, COLUMN('Final Team Off-Def Stats'!AK1035), FALSE)</f>
        <v>43</v>
      </c>
      <c r="AL1035">
        <f>VLOOKUP($A1035,'Final Team Off-Def Stats'!$A$2:$AQ$31, COLUMN('Final Team Off-Def Stats'!AL1035), FALSE)</f>
        <v>25.8</v>
      </c>
      <c r="AM1035">
        <f>VLOOKUP($A1035,'Final Team Off-Def Stats'!$A$2:$AQ$31, COLUMN('Final Team Off-Def Stats'!AM1035), FALSE)</f>
        <v>8</v>
      </c>
      <c r="AN1035">
        <f>VLOOKUP($A1035,'Final Team Off-Def Stats'!$A$2:$AQ$31, COLUMN('Final Team Off-Def Stats'!AN1035), FALSE)</f>
        <v>4.9000000000000004</v>
      </c>
      <c r="AO1035">
        <f>VLOOKUP($A1035,'Final Team Off-Def Stats'!$A$2:$AQ$31, COLUMN('Final Team Off-Def Stats'!AO1035), FALSE)</f>
        <v>13</v>
      </c>
      <c r="AP1035">
        <f>VLOOKUP($A1035,'Final Team Off-Def Stats'!$A$2:$AQ$31, COLUMN('Final Team Off-Def Stats'!AP1035), FALSE)</f>
        <v>20.2</v>
      </c>
      <c r="AQ1035">
        <f>VLOOKUP($A1035,'Final Team Off-Def Stats'!$A$2:$AQ$31, COLUMN('Final Team Off-Def Stats'!AQ1035), FALSE)</f>
        <v>112.1</v>
      </c>
      <c r="AR1035" t="s">
        <v>22</v>
      </c>
      <c r="AS1035">
        <f>VLOOKUP($AR1035,'Final Team Off-Def Stats'!$A$2:$AQ$31, COLUMN('Final Team Off-Def Stats'!B1037), FALSE)</f>
        <v>41.5</v>
      </c>
      <c r="AT1035">
        <f>VLOOKUP($AR1035,'Final Team Off-Def Stats'!$A$2:$AQ$31, COLUMN('Final Team Off-Def Stats'!C1037), FALSE)</f>
        <v>88</v>
      </c>
      <c r="AU1035">
        <f>VLOOKUP($AR1035,'Final Team Off-Def Stats'!$A$2:$AQ$31, COLUMN('Final Team Off-Def Stats'!D1037), FALSE)</f>
        <v>0.47199999999999998</v>
      </c>
      <c r="AV1035">
        <f>VLOOKUP($AR1035,'Final Team Off-Def Stats'!$A$2:$AQ$31, COLUMN('Final Team Off-Def Stats'!E1037), FALSE)</f>
        <v>10.7</v>
      </c>
      <c r="AW1035">
        <f>VLOOKUP($AR1035,'Final Team Off-Def Stats'!$A$2:$AQ$31, COLUMN('Final Team Off-Def Stats'!F1037), FALSE)</f>
        <v>31.3</v>
      </c>
      <c r="AX1035">
        <f>VLOOKUP($AR1035,'Final Team Off-Def Stats'!$A$2:$AQ$31, COLUMN('Final Team Off-Def Stats'!G1037), FALSE)</f>
        <v>0.34200000000000003</v>
      </c>
      <c r="AY1035">
        <f>VLOOKUP($AR1035,'Final Team Off-Def Stats'!$A$2:$AQ$31, COLUMN('Final Team Off-Def Stats'!H1037), FALSE)</f>
        <v>30.8</v>
      </c>
      <c r="AZ1035">
        <f>VLOOKUP($AR1035,'Final Team Off-Def Stats'!$A$2:$AQ$31, COLUMN('Final Team Off-Def Stats'!I1037), FALSE)</f>
        <v>56.7</v>
      </c>
      <c r="BA1035">
        <f>VLOOKUP($AR1035,'Final Team Off-Def Stats'!$A$2:$AQ$31, COLUMN('Final Team Off-Def Stats'!J1037), FALSE)</f>
        <v>0.54300000000000004</v>
      </c>
      <c r="BB1035">
        <f>VLOOKUP($AR1035,'Final Team Off-Def Stats'!$A$2:$AQ$31, COLUMN('Final Team Off-Def Stats'!K1037), FALSE)</f>
        <v>17.399999999999999</v>
      </c>
      <c r="BC1035">
        <f>VLOOKUP($AR1035,'Final Team Off-Def Stats'!$A$2:$AQ$31, COLUMN('Final Team Off-Def Stats'!L1037), FALSE)</f>
        <v>22.2</v>
      </c>
      <c r="BD1035">
        <f>VLOOKUP($AR1035,'Final Team Off-Def Stats'!$A$2:$AQ$31, COLUMN('Final Team Off-Def Stats'!M1037), FALSE)</f>
        <v>0.78300000000000003</v>
      </c>
      <c r="BE1035">
        <f>VLOOKUP($AR1035,'Final Team Off-Def Stats'!$A$2:$AQ$31, COLUMN('Final Team Off-Def Stats'!N1037), FALSE)</f>
        <v>9.1999999999999993</v>
      </c>
      <c r="BF1035">
        <f>VLOOKUP($AR1035,'Final Team Off-Def Stats'!$A$2:$AQ$31, COLUMN('Final Team Off-Def Stats'!O1037), FALSE)</f>
        <v>34.9</v>
      </c>
      <c r="BG1035">
        <f>VLOOKUP($AR1035,'Final Team Off-Def Stats'!$A$2:$AQ$31, COLUMN('Final Team Off-Def Stats'!P1037), FALSE)</f>
        <v>44.1</v>
      </c>
      <c r="BH1035">
        <f>VLOOKUP($AR1035,'Final Team Off-Def Stats'!$A$2:$AQ$31, COLUMN('Final Team Off-Def Stats'!Q1037), FALSE)</f>
        <v>25.6</v>
      </c>
      <c r="BI1035">
        <f>VLOOKUP($AR1035,'Final Team Off-Def Stats'!$A$2:$AQ$31, COLUMN('Final Team Off-Def Stats'!R1037), FALSE)</f>
        <v>6.5</v>
      </c>
      <c r="BJ1035">
        <f>VLOOKUP($AR1035,'Final Team Off-Def Stats'!$A$2:$AQ$31, COLUMN('Final Team Off-Def Stats'!S1037), FALSE)</f>
        <v>5.0999999999999996</v>
      </c>
      <c r="BK1035">
        <f>VLOOKUP($AR1035,'Final Team Off-Def Stats'!$A$2:$AQ$31, COLUMN('Final Team Off-Def Stats'!T1037), FALSE)</f>
        <v>13.4</v>
      </c>
      <c r="BL1035">
        <f>VLOOKUP($AR1035,'Final Team Off-Def Stats'!$A$2:$AQ$31, COLUMN('Final Team Off-Def Stats'!U1037), FALSE)</f>
        <v>19.3</v>
      </c>
      <c r="BM1035">
        <f>VLOOKUP($AR1035,'Final Team Off-Def Stats'!$A$2:$AQ$31, COLUMN('Final Team Off-Def Stats'!V1037), FALSE)</f>
        <v>111.1</v>
      </c>
      <c r="BN1035">
        <f>VLOOKUP($AR1035,'Final Team Off-Def Stats'!$A$2:$AQ$31, COLUMN('Final Team Off-Def Stats'!W1037), FALSE)</f>
        <v>42.2</v>
      </c>
      <c r="BO1035">
        <f>VLOOKUP($AR1035,'Final Team Off-Def Stats'!$A$2:$AQ$31, COLUMN('Final Team Off-Def Stats'!X1037), FALSE)</f>
        <v>90.9</v>
      </c>
      <c r="BP1035">
        <f>VLOOKUP($AR1035,'Final Team Off-Def Stats'!$A$2:$AQ$31, COLUMN('Final Team Off-Def Stats'!Y1037), FALSE)</f>
        <v>0.46400000000000002</v>
      </c>
      <c r="BQ1035">
        <f>VLOOKUP($AR1035,'Final Team Off-Def Stats'!$A$2:$AQ$31, COLUMN('Final Team Off-Def Stats'!Z1037), FALSE)</f>
        <v>11.7</v>
      </c>
      <c r="BR1035">
        <f>VLOOKUP($AR1035,'Final Team Off-Def Stats'!$A$2:$AQ$31, COLUMN('Final Team Off-Def Stats'!AA1037), FALSE)</f>
        <v>32.5</v>
      </c>
      <c r="BS1035">
        <f>VLOOKUP($AR1035,'Final Team Off-Def Stats'!$A$2:$AQ$31, COLUMN('Final Team Off-Def Stats'!AB1037), FALSE)</f>
        <v>0.36099999999999999</v>
      </c>
      <c r="BT1035">
        <f>VLOOKUP($AR1035,'Final Team Off-Def Stats'!$A$2:$AQ$31, COLUMN('Final Team Off-Def Stats'!AC1037), FALSE)</f>
        <v>30.5</v>
      </c>
      <c r="BU1035">
        <f>VLOOKUP($AR1035,'Final Team Off-Def Stats'!$A$2:$AQ$31, COLUMN('Final Team Off-Def Stats'!AD1037), FALSE)</f>
        <v>58.4</v>
      </c>
      <c r="BV1035">
        <f>VLOOKUP($AR1035,'Final Team Off-Def Stats'!$A$2:$AQ$31, COLUMN('Final Team Off-Def Stats'!AE1037), FALSE)</f>
        <v>0.52200000000000002</v>
      </c>
      <c r="BW1035">
        <f>VLOOKUP($AR1035,'Final Team Off-Def Stats'!$A$2:$AQ$31, COLUMN('Final Team Off-Def Stats'!AF1037), FALSE)</f>
        <v>18.399999999999999</v>
      </c>
      <c r="BX1035">
        <f>VLOOKUP($AR1035,'Final Team Off-Def Stats'!$A$2:$AQ$31, COLUMN('Final Team Off-Def Stats'!AG1037), FALSE)</f>
        <v>22.8</v>
      </c>
      <c r="BY1035">
        <f>VLOOKUP($AR1035,'Final Team Off-Def Stats'!$A$2:$AQ$31, COLUMN('Final Team Off-Def Stats'!AH1037), FALSE)</f>
        <v>0.80700000000000005</v>
      </c>
      <c r="BZ1035">
        <f>VLOOKUP($AR1035,'Final Team Off-Def Stats'!$A$2:$AQ$31, COLUMN('Final Team Off-Def Stats'!AI1037), FALSE)</f>
        <v>10.5</v>
      </c>
      <c r="CA1035">
        <f>VLOOKUP($AR1035,'Final Team Off-Def Stats'!$A$2:$AQ$31, COLUMN('Final Team Off-Def Stats'!AJ1037), FALSE)</f>
        <v>34.700000000000003</v>
      </c>
      <c r="CB1035">
        <f>VLOOKUP($AR1035,'Final Team Off-Def Stats'!$A$2:$AQ$31, COLUMN('Final Team Off-Def Stats'!AK1037), FALSE)</f>
        <v>45.2</v>
      </c>
      <c r="CC1035">
        <f>VLOOKUP($AR1035,'Final Team Off-Def Stats'!$A$2:$AQ$31, COLUMN('Final Team Off-Def Stats'!AL1037), FALSE)</f>
        <v>24.2</v>
      </c>
      <c r="CD1035">
        <f>VLOOKUP($AR1035,'Final Team Off-Def Stats'!$A$2:$AQ$31, COLUMN('Final Team Off-Def Stats'!AM1037), FALSE)</f>
        <v>7.5</v>
      </c>
      <c r="CE1035">
        <f>VLOOKUP($AR1035,'Final Team Off-Def Stats'!$A$2:$AQ$31, COLUMN('Final Team Off-Def Stats'!AN1037), FALSE)</f>
        <v>4.3</v>
      </c>
      <c r="CF1035">
        <f>VLOOKUP($AR1035,'Final Team Off-Def Stats'!$A$2:$AQ$31, COLUMN('Final Team Off-Def Stats'!AO1037), FALSE)</f>
        <v>12.1</v>
      </c>
      <c r="CG1035">
        <f>VLOOKUP($AR1035,'Final Team Off-Def Stats'!$A$2:$AQ$31, COLUMN('Final Team Off-Def Stats'!AP1037), FALSE)</f>
        <v>20.399999999999999</v>
      </c>
      <c r="CH1035">
        <f>VLOOKUP($AR1035,'Final Team Off-Def Stats'!$A$2:$AQ$31, COLUMN('Final Team Off-Def Stats'!AQ1037), FALSE)</f>
        <v>114.5</v>
      </c>
      <c r="CI1035" t="s">
        <v>543</v>
      </c>
    </row>
    <row r="1036" spans="1:87" x14ac:dyDescent="0.35">
      <c r="A1036" t="s">
        <v>510</v>
      </c>
      <c r="B1036">
        <f>VLOOKUP($A1036,'Final Team Off-Def Stats'!$A$2:$AQ$31, COLUMN('Final Team Off-Def Stats'!B1036), FALSE)</f>
        <v>41</v>
      </c>
      <c r="C1036">
        <f>VLOOKUP($A1036,'Final Team Off-Def Stats'!$A$2:$AQ$31, COLUMN('Final Team Off-Def Stats'!C1036), FALSE)</f>
        <v>88.9</v>
      </c>
      <c r="D1036">
        <f>VLOOKUP($A1036,'Final Team Off-Def Stats'!$A$2:$AQ$31, COLUMN('Final Team Off-Def Stats'!D1036), FALSE)</f>
        <v>0.46100000000000002</v>
      </c>
      <c r="E1036">
        <f>VLOOKUP($A1036,'Final Team Off-Def Stats'!$A$2:$AQ$31, COLUMN('Final Team Off-Def Stats'!E1036), FALSE)</f>
        <v>13.7</v>
      </c>
      <c r="F1036">
        <f>VLOOKUP($A1036,'Final Team Off-Def Stats'!$A$2:$AQ$31, COLUMN('Final Team Off-Def Stats'!F1036), FALSE)</f>
        <v>39</v>
      </c>
      <c r="G1036">
        <f>VLOOKUP($A1036,'Final Team Off-Def Stats'!$A$2:$AQ$31, COLUMN('Final Team Off-Def Stats'!G1036), FALSE)</f>
        <v>0.35</v>
      </c>
      <c r="H1036">
        <f>VLOOKUP($A1036,'Final Team Off-Def Stats'!$A$2:$AQ$31, COLUMN('Final Team Off-Def Stats'!H1036), FALSE)</f>
        <v>27.4</v>
      </c>
      <c r="I1036">
        <f>VLOOKUP($A1036,'Final Team Off-Def Stats'!$A$2:$AQ$31, COLUMN('Final Team Off-Def Stats'!I1036), FALSE)</f>
        <v>49.9</v>
      </c>
      <c r="J1036">
        <f>VLOOKUP($A1036,'Final Team Off-Def Stats'!$A$2:$AQ$31, COLUMN('Final Team Off-Def Stats'!J1036), FALSE)</f>
        <v>0.54800000000000004</v>
      </c>
      <c r="K1036">
        <f>VLOOKUP($A1036,'Final Team Off-Def Stats'!$A$2:$AQ$31, COLUMN('Final Team Off-Def Stats'!K1036), FALSE)</f>
        <v>17.100000000000001</v>
      </c>
      <c r="L1036">
        <f>VLOOKUP($A1036,'Final Team Off-Def Stats'!$A$2:$AQ$31, COLUMN('Final Team Off-Def Stats'!L1036), FALSE)</f>
        <v>22.2</v>
      </c>
      <c r="M1036">
        <f>VLOOKUP($A1036,'Final Team Off-Def Stats'!$A$2:$AQ$31, COLUMN('Final Team Off-Def Stats'!M1036), FALSE)</f>
        <v>0.77100000000000002</v>
      </c>
      <c r="N1036">
        <f>VLOOKUP($A1036,'Final Team Off-Def Stats'!$A$2:$AQ$31, COLUMN('Final Team Off-Def Stats'!N1036), FALSE)</f>
        <v>9.6999999999999993</v>
      </c>
      <c r="O1036">
        <f>VLOOKUP($A1036,'Final Team Off-Def Stats'!$A$2:$AQ$31, COLUMN('Final Team Off-Def Stats'!O1036), FALSE)</f>
        <v>35.299999999999997</v>
      </c>
      <c r="P1036">
        <f>VLOOKUP($A1036,'Final Team Off-Def Stats'!$A$2:$AQ$31, COLUMN('Final Team Off-Def Stats'!P1036), FALSE)</f>
        <v>44.9</v>
      </c>
      <c r="Q1036">
        <f>VLOOKUP($A1036,'Final Team Off-Def Stats'!$A$2:$AQ$31, COLUMN('Final Team Off-Def Stats'!Q1036), FALSE)</f>
        <v>24.4</v>
      </c>
      <c r="R1036">
        <f>VLOOKUP($A1036,'Final Team Off-Def Stats'!$A$2:$AQ$31, COLUMN('Final Team Off-Def Stats'!R1036), FALSE)</f>
        <v>7</v>
      </c>
      <c r="S1036">
        <f>VLOOKUP($A1036,'Final Team Off-Def Stats'!$A$2:$AQ$31, COLUMN('Final Team Off-Def Stats'!S1036), FALSE)</f>
        <v>4.0999999999999996</v>
      </c>
      <c r="T1036">
        <f>VLOOKUP($A1036,'Final Team Off-Def Stats'!$A$2:$AQ$31, COLUMN('Final Team Off-Def Stats'!T1036), FALSE)</f>
        <v>13.1</v>
      </c>
      <c r="U1036">
        <f>VLOOKUP($A1036,'Final Team Off-Def Stats'!$A$2:$AQ$31, COLUMN('Final Team Off-Def Stats'!U1036), FALSE)</f>
        <v>20.5</v>
      </c>
      <c r="V1036">
        <f>VLOOKUP($A1036,'Final Team Off-Def Stats'!$A$2:$AQ$31, COLUMN('Final Team Off-Def Stats'!V1036), FALSE)</f>
        <v>112.8</v>
      </c>
      <c r="W1036">
        <f>VLOOKUP($A1036,'Final Team Off-Def Stats'!$A$2:$AQ$31, COLUMN('Final Team Off-Def Stats'!W1036), FALSE)</f>
        <v>40.700000000000003</v>
      </c>
      <c r="X1036">
        <f>VLOOKUP($A1036,'Final Team Off-Def Stats'!$A$2:$AQ$31, COLUMN('Final Team Off-Def Stats'!X1036), FALSE)</f>
        <v>89.2</v>
      </c>
      <c r="Y1036">
        <f>VLOOKUP($A1036,'Final Team Off-Def Stats'!$A$2:$AQ$31, COLUMN('Final Team Off-Def Stats'!Y1036), FALSE)</f>
        <v>0.45700000000000002</v>
      </c>
      <c r="Z1036">
        <f>VLOOKUP($A1036,'Final Team Off-Def Stats'!$A$2:$AQ$31, COLUMN('Final Team Off-Def Stats'!Z1036), FALSE)</f>
        <v>11.4</v>
      </c>
      <c r="AA1036">
        <f>VLOOKUP($A1036,'Final Team Off-Def Stats'!$A$2:$AQ$31, COLUMN('Final Team Off-Def Stats'!AA1036), FALSE)</f>
        <v>33.6</v>
      </c>
      <c r="AB1036">
        <f>VLOOKUP($A1036,'Final Team Off-Def Stats'!$A$2:$AQ$31, COLUMN('Final Team Off-Def Stats'!AB1036), FALSE)</f>
        <v>0.34</v>
      </c>
      <c r="AC1036">
        <f>VLOOKUP($A1036,'Final Team Off-Def Stats'!$A$2:$AQ$31, COLUMN('Final Team Off-Def Stats'!AC1036), FALSE)</f>
        <v>29.3</v>
      </c>
      <c r="AD1036">
        <f>VLOOKUP($A1036,'Final Team Off-Def Stats'!$A$2:$AQ$31, COLUMN('Final Team Off-Def Stats'!AD1036), FALSE)</f>
        <v>55.6</v>
      </c>
      <c r="AE1036">
        <f>VLOOKUP($A1036,'Final Team Off-Def Stats'!$A$2:$AQ$31, COLUMN('Final Team Off-Def Stats'!AE1036), FALSE)</f>
        <v>0.52700000000000002</v>
      </c>
      <c r="AF1036">
        <f>VLOOKUP($A1036,'Final Team Off-Def Stats'!$A$2:$AQ$31, COLUMN('Final Team Off-Def Stats'!AF1036), FALSE)</f>
        <v>16.5</v>
      </c>
      <c r="AG1036">
        <f>VLOOKUP($A1036,'Final Team Off-Def Stats'!$A$2:$AQ$31, COLUMN('Final Team Off-Def Stats'!AG1036), FALSE)</f>
        <v>21.5</v>
      </c>
      <c r="AH1036">
        <f>VLOOKUP($A1036,'Final Team Off-Def Stats'!$A$2:$AQ$31, COLUMN('Final Team Off-Def Stats'!AH1036), FALSE)</f>
        <v>0.76700000000000002</v>
      </c>
      <c r="AI1036">
        <f>VLOOKUP($A1036,'Final Team Off-Def Stats'!$A$2:$AQ$31, COLUMN('Final Team Off-Def Stats'!AI1036), FALSE)</f>
        <v>9.9</v>
      </c>
      <c r="AJ1036">
        <f>VLOOKUP($A1036,'Final Team Off-Def Stats'!$A$2:$AQ$31, COLUMN('Final Team Off-Def Stats'!AJ1036), FALSE)</f>
        <v>35.700000000000003</v>
      </c>
      <c r="AK1036">
        <f>VLOOKUP($A1036,'Final Team Off-Def Stats'!$A$2:$AQ$31, COLUMN('Final Team Off-Def Stats'!AK1036), FALSE)</f>
        <v>45.6</v>
      </c>
      <c r="AL1036">
        <f>VLOOKUP($A1036,'Final Team Off-Def Stats'!$A$2:$AQ$31, COLUMN('Final Team Off-Def Stats'!AL1036), FALSE)</f>
        <v>24.5</v>
      </c>
      <c r="AM1036">
        <f>VLOOKUP($A1036,'Final Team Off-Def Stats'!$A$2:$AQ$31, COLUMN('Final Team Off-Def Stats'!AM1036), FALSE)</f>
        <v>7.3</v>
      </c>
      <c r="AN1036">
        <f>VLOOKUP($A1036,'Final Team Off-Def Stats'!$A$2:$AQ$31, COLUMN('Final Team Off-Def Stats'!AN1036), FALSE)</f>
        <v>3.8</v>
      </c>
      <c r="AO1036">
        <f>VLOOKUP($A1036,'Final Team Off-Def Stats'!$A$2:$AQ$31, COLUMN('Final Team Off-Def Stats'!AO1036), FALSE)</f>
        <v>13.7</v>
      </c>
      <c r="AP1036">
        <f>VLOOKUP($A1036,'Final Team Off-Def Stats'!$A$2:$AQ$31, COLUMN('Final Team Off-Def Stats'!AP1036), FALSE)</f>
        <v>21</v>
      </c>
      <c r="AQ1036">
        <f>VLOOKUP($A1036,'Final Team Off-Def Stats'!$A$2:$AQ$31, COLUMN('Final Team Off-Def Stats'!AQ1036), FALSE)</f>
        <v>109.4</v>
      </c>
      <c r="AR1036" t="s">
        <v>512</v>
      </c>
      <c r="AS1036">
        <f>VLOOKUP($AR1036,'Final Team Off-Def Stats'!$A$2:$AQ$31, COLUMN('Final Team Off-Def Stats'!B1038), FALSE)</f>
        <v>42.2</v>
      </c>
      <c r="AT1036">
        <f>VLOOKUP($AR1036,'Final Team Off-Def Stats'!$A$2:$AQ$31, COLUMN('Final Team Off-Def Stats'!C1038), FALSE)</f>
        <v>89</v>
      </c>
      <c r="AU1036">
        <f>VLOOKUP($AR1036,'Final Team Off-Def Stats'!$A$2:$AQ$31, COLUMN('Final Team Off-Def Stats'!D1038), FALSE)</f>
        <v>0.47499999999999998</v>
      </c>
      <c r="AV1036">
        <f>VLOOKUP($AR1036,'Final Team Off-Def Stats'!$A$2:$AQ$31, COLUMN('Final Team Off-Def Stats'!E1038), FALSE)</f>
        <v>11.5</v>
      </c>
      <c r="AW1036">
        <f>VLOOKUP($AR1036,'Final Team Off-Def Stats'!$A$2:$AQ$31, COLUMN('Final Team Off-Def Stats'!F1038), FALSE)</f>
        <v>31.9</v>
      </c>
      <c r="AX1036">
        <f>VLOOKUP($AR1036,'Final Team Off-Def Stats'!$A$2:$AQ$31, COLUMN('Final Team Off-Def Stats'!G1038), FALSE)</f>
        <v>0.36099999999999999</v>
      </c>
      <c r="AY1036">
        <f>VLOOKUP($AR1036,'Final Team Off-Def Stats'!$A$2:$AQ$31, COLUMN('Final Team Off-Def Stats'!H1038), FALSE)</f>
        <v>30.7</v>
      </c>
      <c r="AZ1036">
        <f>VLOOKUP($AR1036,'Final Team Off-Def Stats'!$A$2:$AQ$31, COLUMN('Final Team Off-Def Stats'!I1038), FALSE)</f>
        <v>57</v>
      </c>
      <c r="BA1036">
        <f>VLOOKUP($AR1036,'Final Team Off-Def Stats'!$A$2:$AQ$31, COLUMN('Final Team Off-Def Stats'!J1038), FALSE)</f>
        <v>0.53800000000000003</v>
      </c>
      <c r="BB1036">
        <f>VLOOKUP($AR1036,'Final Team Off-Def Stats'!$A$2:$AQ$31, COLUMN('Final Team Off-Def Stats'!K1038), FALSE)</f>
        <v>17.600000000000001</v>
      </c>
      <c r="BC1036">
        <f>VLOOKUP($AR1036,'Final Team Off-Def Stats'!$A$2:$AQ$31, COLUMN('Final Team Off-Def Stats'!L1038), FALSE)</f>
        <v>21.9</v>
      </c>
      <c r="BD1036">
        <f>VLOOKUP($AR1036,'Final Team Off-Def Stats'!$A$2:$AQ$31, COLUMN('Final Team Off-Def Stats'!M1038), FALSE)</f>
        <v>0.80500000000000005</v>
      </c>
      <c r="BE1036">
        <f>VLOOKUP($AR1036,'Final Team Off-Def Stats'!$A$2:$AQ$31, COLUMN('Final Team Off-Def Stats'!N1038), FALSE)</f>
        <v>10.4</v>
      </c>
      <c r="BF1036">
        <f>VLOOKUP($AR1036,'Final Team Off-Def Stats'!$A$2:$AQ$31, COLUMN('Final Team Off-Def Stats'!O1038), FALSE)</f>
        <v>34.299999999999997</v>
      </c>
      <c r="BG1036">
        <f>VLOOKUP($AR1036,'Final Team Off-Def Stats'!$A$2:$AQ$31, COLUMN('Final Team Off-Def Stats'!P1038), FALSE)</f>
        <v>44.7</v>
      </c>
      <c r="BH1036">
        <f>VLOOKUP($AR1036,'Final Team Off-Def Stats'!$A$2:$AQ$31, COLUMN('Final Team Off-Def Stats'!Q1038), FALSE)</f>
        <v>25.4</v>
      </c>
      <c r="BI1036">
        <f>VLOOKUP($AR1036,'Final Team Off-Def Stats'!$A$2:$AQ$31, COLUMN('Final Team Off-Def Stats'!R1038), FALSE)</f>
        <v>7.1</v>
      </c>
      <c r="BJ1036">
        <f>VLOOKUP($AR1036,'Final Team Off-Def Stats'!$A$2:$AQ$31, COLUMN('Final Team Off-Def Stats'!S1038), FALSE)</f>
        <v>5.5</v>
      </c>
      <c r="BK1036">
        <f>VLOOKUP($AR1036,'Final Team Off-Def Stats'!$A$2:$AQ$31, COLUMN('Final Team Off-Def Stats'!T1038), FALSE)</f>
        <v>14.1</v>
      </c>
      <c r="BL1036">
        <f>VLOOKUP($AR1036,'Final Team Off-Def Stats'!$A$2:$AQ$31, COLUMN('Final Team Off-Def Stats'!U1038), FALSE)</f>
        <v>20.5</v>
      </c>
      <c r="BM1036">
        <f>VLOOKUP($AR1036,'Final Team Off-Def Stats'!$A$2:$AQ$31, COLUMN('Final Team Off-Def Stats'!V1038), FALSE)</f>
        <v>113.6</v>
      </c>
      <c r="BN1036">
        <f>VLOOKUP($AR1036,'Final Team Off-Def Stats'!$A$2:$AQ$31, COLUMN('Final Team Off-Def Stats'!W1038), FALSE)</f>
        <v>41</v>
      </c>
      <c r="BO1036">
        <f>VLOOKUP($AR1036,'Final Team Off-Def Stats'!$A$2:$AQ$31, COLUMN('Final Team Off-Def Stats'!X1038), FALSE)</f>
        <v>90.7</v>
      </c>
      <c r="BP1036">
        <f>VLOOKUP($AR1036,'Final Team Off-Def Stats'!$A$2:$AQ$31, COLUMN('Final Team Off-Def Stats'!Y1038), FALSE)</f>
        <v>0.45200000000000001</v>
      </c>
      <c r="BQ1036">
        <f>VLOOKUP($AR1036,'Final Team Off-Def Stats'!$A$2:$AQ$31, COLUMN('Final Team Off-Def Stats'!Z1038), FALSE)</f>
        <v>12.6</v>
      </c>
      <c r="BR1036">
        <f>VLOOKUP($AR1036,'Final Team Off-Def Stats'!$A$2:$AQ$31, COLUMN('Final Team Off-Def Stats'!AA1038), FALSE)</f>
        <v>36.5</v>
      </c>
      <c r="BS1036">
        <f>VLOOKUP($AR1036,'Final Team Off-Def Stats'!$A$2:$AQ$31, COLUMN('Final Team Off-Def Stats'!AB1038), FALSE)</f>
        <v>0.34499999999999997</v>
      </c>
      <c r="BT1036">
        <f>VLOOKUP($AR1036,'Final Team Off-Def Stats'!$A$2:$AQ$31, COLUMN('Final Team Off-Def Stats'!AC1038), FALSE)</f>
        <v>28.4</v>
      </c>
      <c r="BU1036">
        <f>VLOOKUP($AR1036,'Final Team Off-Def Stats'!$A$2:$AQ$31, COLUMN('Final Team Off-Def Stats'!AD1038), FALSE)</f>
        <v>54.2</v>
      </c>
      <c r="BV1036">
        <f>VLOOKUP($AR1036,'Final Team Off-Def Stats'!$A$2:$AQ$31, COLUMN('Final Team Off-Def Stats'!AE1038), FALSE)</f>
        <v>0.52300000000000002</v>
      </c>
      <c r="BW1036">
        <f>VLOOKUP($AR1036,'Final Team Off-Def Stats'!$A$2:$AQ$31, COLUMN('Final Team Off-Def Stats'!AF1038), FALSE)</f>
        <v>18.3</v>
      </c>
      <c r="BX1036">
        <f>VLOOKUP($AR1036,'Final Team Off-Def Stats'!$A$2:$AQ$31, COLUMN('Final Team Off-Def Stats'!AG1038), FALSE)</f>
        <v>23.2</v>
      </c>
      <c r="BY1036">
        <f>VLOOKUP($AR1036,'Final Team Off-Def Stats'!$A$2:$AQ$31, COLUMN('Final Team Off-Def Stats'!AH1038), FALSE)</f>
        <v>0.78800000000000003</v>
      </c>
      <c r="BZ1036">
        <f>VLOOKUP($AR1036,'Final Team Off-Def Stats'!$A$2:$AQ$31, COLUMN('Final Team Off-Def Stats'!AI1038), FALSE)</f>
        <v>11.4</v>
      </c>
      <c r="CA1036">
        <f>VLOOKUP($AR1036,'Final Team Off-Def Stats'!$A$2:$AQ$31, COLUMN('Final Team Off-Def Stats'!AJ1038), FALSE)</f>
        <v>33</v>
      </c>
      <c r="CB1036">
        <f>VLOOKUP($AR1036,'Final Team Off-Def Stats'!$A$2:$AQ$31, COLUMN('Final Team Off-Def Stats'!AK1038), FALSE)</f>
        <v>44.4</v>
      </c>
      <c r="CC1036">
        <f>VLOOKUP($AR1036,'Final Team Off-Def Stats'!$A$2:$AQ$31, COLUMN('Final Team Off-Def Stats'!AL1038), FALSE)</f>
        <v>24</v>
      </c>
      <c r="CD1036">
        <f>VLOOKUP($AR1036,'Final Team Off-Def Stats'!$A$2:$AQ$31, COLUMN('Final Team Off-Def Stats'!AM1038), FALSE)</f>
        <v>8</v>
      </c>
      <c r="CE1036">
        <f>VLOOKUP($AR1036,'Final Team Off-Def Stats'!$A$2:$AQ$31, COLUMN('Final Team Off-Def Stats'!AN1038), FALSE)</f>
        <v>4.9000000000000004</v>
      </c>
      <c r="CF1036">
        <f>VLOOKUP($AR1036,'Final Team Off-Def Stats'!$A$2:$AQ$31, COLUMN('Final Team Off-Def Stats'!AO1038), FALSE)</f>
        <v>13.3</v>
      </c>
      <c r="CG1036">
        <f>VLOOKUP($AR1036,'Final Team Off-Def Stats'!$A$2:$AQ$31, COLUMN('Final Team Off-Def Stats'!AP1038), FALSE)</f>
        <v>19.8</v>
      </c>
      <c r="CH1036">
        <f>VLOOKUP($AR1036,'Final Team Off-Def Stats'!$A$2:$AQ$31, COLUMN('Final Team Off-Def Stats'!AQ1038), FALSE)</f>
        <v>112.8</v>
      </c>
      <c r="CI1036" t="s">
        <v>543</v>
      </c>
    </row>
    <row r="1037" spans="1:87" x14ac:dyDescent="0.35">
      <c r="A1037" t="s">
        <v>132</v>
      </c>
      <c r="B1037">
        <f>VLOOKUP($A1037,'Final Team Off-Def Stats'!$A$2:$AQ$31, COLUMN('Final Team Off-Def Stats'!B1037), FALSE)</f>
        <v>39.1</v>
      </c>
      <c r="C1037">
        <f>VLOOKUP($A1037,'Final Team Off-Def Stats'!$A$2:$AQ$31, COLUMN('Final Team Off-Def Stats'!C1037), FALSE)</f>
        <v>88.4</v>
      </c>
      <c r="D1037">
        <f>VLOOKUP($A1037,'Final Team Off-Def Stats'!$A$2:$AQ$31, COLUMN('Final Team Off-Def Stats'!D1037), FALSE)</f>
        <v>0.442</v>
      </c>
      <c r="E1037">
        <f>VLOOKUP($A1037,'Final Team Off-Def Stats'!$A$2:$AQ$31, COLUMN('Final Team Off-Def Stats'!E1037), FALSE)</f>
        <v>12.9</v>
      </c>
      <c r="F1037">
        <f>VLOOKUP($A1037,'Final Team Off-Def Stats'!$A$2:$AQ$31, COLUMN('Final Team Off-Def Stats'!F1037), FALSE)</f>
        <v>37.4</v>
      </c>
      <c r="G1037">
        <f>VLOOKUP($A1037,'Final Team Off-Def Stats'!$A$2:$AQ$31, COLUMN('Final Team Off-Def Stats'!G1037), FALSE)</f>
        <v>0.34599999999999997</v>
      </c>
      <c r="H1037">
        <f>VLOOKUP($A1037,'Final Team Off-Def Stats'!$A$2:$AQ$31, COLUMN('Final Team Off-Def Stats'!H1037), FALSE)</f>
        <v>26.2</v>
      </c>
      <c r="I1037">
        <f>VLOOKUP($A1037,'Final Team Off-Def Stats'!$A$2:$AQ$31, COLUMN('Final Team Off-Def Stats'!I1037), FALSE)</f>
        <v>51.1</v>
      </c>
      <c r="J1037">
        <f>VLOOKUP($A1037,'Final Team Off-Def Stats'!$A$2:$AQ$31, COLUMN('Final Team Off-Def Stats'!J1037), FALSE)</f>
        <v>0.51300000000000001</v>
      </c>
      <c r="K1037">
        <f>VLOOKUP($A1037,'Final Team Off-Def Stats'!$A$2:$AQ$31, COLUMN('Final Team Off-Def Stats'!K1037), FALSE)</f>
        <v>16.7</v>
      </c>
      <c r="L1037">
        <f>VLOOKUP($A1037,'Final Team Off-Def Stats'!$A$2:$AQ$31, COLUMN('Final Team Off-Def Stats'!L1037), FALSE)</f>
        <v>21.9</v>
      </c>
      <c r="M1037">
        <f>VLOOKUP($A1037,'Final Team Off-Def Stats'!$A$2:$AQ$31, COLUMN('Final Team Off-Def Stats'!M1037), FALSE)</f>
        <v>0.76</v>
      </c>
      <c r="N1037">
        <f>VLOOKUP($A1037,'Final Team Off-Def Stats'!$A$2:$AQ$31, COLUMN('Final Team Off-Def Stats'!N1037), FALSE)</f>
        <v>10.6</v>
      </c>
      <c r="O1037">
        <f>VLOOKUP($A1037,'Final Team Off-Def Stats'!$A$2:$AQ$31, COLUMN('Final Team Off-Def Stats'!O1037), FALSE)</f>
        <v>32.9</v>
      </c>
      <c r="P1037">
        <f>VLOOKUP($A1037,'Final Team Off-Def Stats'!$A$2:$AQ$31, COLUMN('Final Team Off-Def Stats'!P1037), FALSE)</f>
        <v>43.5</v>
      </c>
      <c r="Q1037">
        <f>VLOOKUP($A1037,'Final Team Off-Def Stats'!$A$2:$AQ$31, COLUMN('Final Team Off-Def Stats'!Q1037), FALSE)</f>
        <v>23.3</v>
      </c>
      <c r="R1037">
        <f>VLOOKUP($A1037,'Final Team Off-Def Stats'!$A$2:$AQ$31, COLUMN('Final Team Off-Def Stats'!R1037), FALSE)</f>
        <v>8.1</v>
      </c>
      <c r="S1037">
        <f>VLOOKUP($A1037,'Final Team Off-Def Stats'!$A$2:$AQ$31, COLUMN('Final Team Off-Def Stats'!S1037), FALSE)</f>
        <v>4.5</v>
      </c>
      <c r="T1037">
        <f>VLOOKUP($A1037,'Final Team Off-Def Stats'!$A$2:$AQ$31, COLUMN('Final Team Off-Def Stats'!T1037), FALSE)</f>
        <v>14.7</v>
      </c>
      <c r="U1037">
        <f>VLOOKUP($A1037,'Final Team Off-Def Stats'!$A$2:$AQ$31, COLUMN('Final Team Off-Def Stats'!U1037), FALSE)</f>
        <v>21.4</v>
      </c>
      <c r="V1037">
        <f>VLOOKUP($A1037,'Final Team Off-Def Stats'!$A$2:$AQ$31, COLUMN('Final Team Off-Def Stats'!V1037), FALSE)</f>
        <v>107.8</v>
      </c>
      <c r="W1037">
        <f>VLOOKUP($A1037,'Final Team Off-Def Stats'!$A$2:$AQ$31, COLUMN('Final Team Off-Def Stats'!W1037), FALSE)</f>
        <v>41.8</v>
      </c>
      <c r="X1037">
        <f>VLOOKUP($A1037,'Final Team Off-Def Stats'!$A$2:$AQ$31, COLUMN('Final Team Off-Def Stats'!X1037), FALSE)</f>
        <v>87.2</v>
      </c>
      <c r="Y1037">
        <f>VLOOKUP($A1037,'Final Team Off-Def Stats'!$A$2:$AQ$31, COLUMN('Final Team Off-Def Stats'!Y1037), FALSE)</f>
        <v>0.47899999999999998</v>
      </c>
      <c r="Z1037">
        <f>VLOOKUP($A1037,'Final Team Off-Def Stats'!$A$2:$AQ$31, COLUMN('Final Team Off-Def Stats'!Z1037), FALSE)</f>
        <v>14</v>
      </c>
      <c r="AA1037">
        <f>VLOOKUP($A1037,'Final Team Off-Def Stats'!$A$2:$AQ$31, COLUMN('Final Team Off-Def Stats'!AA1037), FALSE)</f>
        <v>37.700000000000003</v>
      </c>
      <c r="AB1037">
        <f>VLOOKUP($A1037,'Final Team Off-Def Stats'!$A$2:$AQ$31, COLUMN('Final Team Off-Def Stats'!AB1037), FALSE)</f>
        <v>0.371</v>
      </c>
      <c r="AC1037">
        <f>VLOOKUP($A1037,'Final Team Off-Def Stats'!$A$2:$AQ$31, COLUMN('Final Team Off-Def Stats'!AC1037), FALSE)</f>
        <v>27.8</v>
      </c>
      <c r="AD1037">
        <f>VLOOKUP($A1037,'Final Team Off-Def Stats'!$A$2:$AQ$31, COLUMN('Final Team Off-Def Stats'!AD1037), FALSE)</f>
        <v>49.5</v>
      </c>
      <c r="AE1037">
        <f>VLOOKUP($A1037,'Final Team Off-Def Stats'!$A$2:$AQ$31, COLUMN('Final Team Off-Def Stats'!AE1037), FALSE)</f>
        <v>0.56100000000000005</v>
      </c>
      <c r="AF1037">
        <f>VLOOKUP($A1037,'Final Team Off-Def Stats'!$A$2:$AQ$31, COLUMN('Final Team Off-Def Stats'!AF1037), FALSE)</f>
        <v>19.399999999999999</v>
      </c>
      <c r="AG1037">
        <f>VLOOKUP($A1037,'Final Team Off-Def Stats'!$A$2:$AQ$31, COLUMN('Final Team Off-Def Stats'!AG1037), FALSE)</f>
        <v>24.9</v>
      </c>
      <c r="AH1037">
        <f>VLOOKUP($A1037,'Final Team Off-Def Stats'!$A$2:$AQ$31, COLUMN('Final Team Off-Def Stats'!AH1037), FALSE)</f>
        <v>0.77700000000000002</v>
      </c>
      <c r="AI1037">
        <f>VLOOKUP($A1037,'Final Team Off-Def Stats'!$A$2:$AQ$31, COLUMN('Final Team Off-Def Stats'!AI1037), FALSE)</f>
        <v>9.9</v>
      </c>
      <c r="AJ1037">
        <f>VLOOKUP($A1037,'Final Team Off-Def Stats'!$A$2:$AQ$31, COLUMN('Final Team Off-Def Stats'!AJ1037), FALSE)</f>
        <v>35.5</v>
      </c>
      <c r="AK1037">
        <f>VLOOKUP($A1037,'Final Team Off-Def Stats'!$A$2:$AQ$31, COLUMN('Final Team Off-Def Stats'!AK1037), FALSE)</f>
        <v>45.4</v>
      </c>
      <c r="AL1037">
        <f>VLOOKUP($A1037,'Final Team Off-Def Stats'!$A$2:$AQ$31, COLUMN('Final Team Off-Def Stats'!AL1037), FALSE)</f>
        <v>27</v>
      </c>
      <c r="AM1037">
        <f>VLOOKUP($A1037,'Final Team Off-Def Stats'!$A$2:$AQ$31, COLUMN('Final Team Off-Def Stats'!AM1037), FALSE)</f>
        <v>8.3000000000000007</v>
      </c>
      <c r="AN1037">
        <f>VLOOKUP($A1037,'Final Team Off-Def Stats'!$A$2:$AQ$31, COLUMN('Final Team Off-Def Stats'!AN1037), FALSE)</f>
        <v>5.0999999999999996</v>
      </c>
      <c r="AO1037">
        <f>VLOOKUP($A1037,'Final Team Off-Def Stats'!$A$2:$AQ$31, COLUMN('Final Team Off-Def Stats'!AO1037), FALSE)</f>
        <v>14.2</v>
      </c>
      <c r="AP1037">
        <f>VLOOKUP($A1037,'Final Team Off-Def Stats'!$A$2:$AQ$31, COLUMN('Final Team Off-Def Stats'!AP1037), FALSE)</f>
        <v>19.7</v>
      </c>
      <c r="AQ1037">
        <f>VLOOKUP($A1037,'Final Team Off-Def Stats'!$A$2:$AQ$31, COLUMN('Final Team Off-Def Stats'!AQ1037), FALSE)</f>
        <v>116.9</v>
      </c>
      <c r="AR1037" t="s">
        <v>220</v>
      </c>
      <c r="AS1037">
        <f>VLOOKUP($AR1037,'Final Team Off-Def Stats'!$A$2:$AQ$31, COLUMN('Final Team Off-Def Stats'!B1039), FALSE)</f>
        <v>39.1</v>
      </c>
      <c r="AT1037">
        <f>VLOOKUP($AR1037,'Final Team Off-Def Stats'!$A$2:$AQ$31, COLUMN('Final Team Off-Def Stats'!C1039), FALSE)</f>
        <v>89.4</v>
      </c>
      <c r="AU1037">
        <f>VLOOKUP($AR1037,'Final Team Off-Def Stats'!$A$2:$AQ$31, COLUMN('Final Team Off-Def Stats'!D1039), FALSE)</f>
        <v>0.437</v>
      </c>
      <c r="AV1037">
        <f>VLOOKUP($AR1037,'Final Team Off-Def Stats'!$A$2:$AQ$31, COLUMN('Final Team Off-Def Stats'!E1039), FALSE)</f>
        <v>13.7</v>
      </c>
      <c r="AW1037">
        <f>VLOOKUP($AR1037,'Final Team Off-Def Stats'!$A$2:$AQ$31, COLUMN('Final Team Off-Def Stats'!F1039), FALSE)</f>
        <v>38.299999999999997</v>
      </c>
      <c r="AX1037">
        <f>VLOOKUP($AR1037,'Final Team Off-Def Stats'!$A$2:$AQ$31, COLUMN('Final Team Off-Def Stats'!G1039), FALSE)</f>
        <v>0.35699999999999998</v>
      </c>
      <c r="AY1037">
        <f>VLOOKUP($AR1037,'Final Team Off-Def Stats'!$A$2:$AQ$31, COLUMN('Final Team Off-Def Stats'!H1039), FALSE)</f>
        <v>25.4</v>
      </c>
      <c r="AZ1037">
        <f>VLOOKUP($AR1037,'Final Team Off-Def Stats'!$A$2:$AQ$31, COLUMN('Final Team Off-Def Stats'!I1039), FALSE)</f>
        <v>51.1</v>
      </c>
      <c r="BA1037">
        <f>VLOOKUP($AR1037,'Final Team Off-Def Stats'!$A$2:$AQ$31, COLUMN('Final Team Off-Def Stats'!J1039), FALSE)</f>
        <v>0.497</v>
      </c>
      <c r="BB1037">
        <f>VLOOKUP($AR1037,'Final Team Off-Def Stats'!$A$2:$AQ$31, COLUMN('Final Team Off-Def Stats'!K1039), FALSE)</f>
        <v>18.600000000000001</v>
      </c>
      <c r="BC1037">
        <f>VLOOKUP($AR1037,'Final Team Off-Def Stats'!$A$2:$AQ$31, COLUMN('Final Team Off-Def Stats'!L1039), FALSE)</f>
        <v>25</v>
      </c>
      <c r="BD1037">
        <f>VLOOKUP($AR1037,'Final Team Off-Def Stats'!$A$2:$AQ$31, COLUMN('Final Team Off-Def Stats'!M1039), FALSE)</f>
        <v>0.74399999999999999</v>
      </c>
      <c r="BE1037">
        <f>VLOOKUP($AR1037,'Final Team Off-Def Stats'!$A$2:$AQ$31, COLUMN('Final Team Off-Def Stats'!N1039), FALSE)</f>
        <v>11.9</v>
      </c>
      <c r="BF1037">
        <f>VLOOKUP($AR1037,'Final Team Off-Def Stats'!$A$2:$AQ$31, COLUMN('Final Team Off-Def Stats'!O1039), FALSE)</f>
        <v>35.9</v>
      </c>
      <c r="BG1037">
        <f>VLOOKUP($AR1037,'Final Team Off-Def Stats'!$A$2:$AQ$31, COLUMN('Final Team Off-Def Stats'!P1039), FALSE)</f>
        <v>47.8</v>
      </c>
      <c r="BH1037">
        <f>VLOOKUP($AR1037,'Final Team Off-Def Stats'!$A$2:$AQ$31, COLUMN('Final Team Off-Def Stats'!Q1039), FALSE)</f>
        <v>22.7</v>
      </c>
      <c r="BI1037">
        <f>VLOOKUP($AR1037,'Final Team Off-Def Stats'!$A$2:$AQ$31, COLUMN('Final Team Off-Def Stats'!R1039), FALSE)</f>
        <v>7.2</v>
      </c>
      <c r="BJ1037">
        <f>VLOOKUP($AR1037,'Final Team Off-Def Stats'!$A$2:$AQ$31, COLUMN('Final Team Off-Def Stats'!S1039), FALSE)</f>
        <v>5</v>
      </c>
      <c r="BK1037">
        <f>VLOOKUP($AR1037,'Final Team Off-Def Stats'!$A$2:$AQ$31, COLUMN('Final Team Off-Def Stats'!T1039), FALSE)</f>
        <v>13.7</v>
      </c>
      <c r="BL1037">
        <f>VLOOKUP($AR1037,'Final Team Off-Def Stats'!$A$2:$AQ$31, COLUMN('Final Team Off-Def Stats'!U1039), FALSE)</f>
        <v>21.1</v>
      </c>
      <c r="BM1037">
        <f>VLOOKUP($AR1037,'Final Team Off-Def Stats'!$A$2:$AQ$31, COLUMN('Final Team Off-Def Stats'!V1039), FALSE)</f>
        <v>110.4</v>
      </c>
      <c r="BN1037">
        <f>VLOOKUP($AR1037,'Final Team Off-Def Stats'!$A$2:$AQ$31, COLUMN('Final Team Off-Def Stats'!W1039), FALSE)</f>
        <v>39.9</v>
      </c>
      <c r="BO1037">
        <f>VLOOKUP($AR1037,'Final Team Off-Def Stats'!$A$2:$AQ$31, COLUMN('Final Team Off-Def Stats'!X1039), FALSE)</f>
        <v>89.2</v>
      </c>
      <c r="BP1037">
        <f>VLOOKUP($AR1037,'Final Team Off-Def Stats'!$A$2:$AQ$31, COLUMN('Final Team Off-Def Stats'!Y1039), FALSE)</f>
        <v>0.44700000000000001</v>
      </c>
      <c r="BQ1037">
        <f>VLOOKUP($AR1037,'Final Team Off-Def Stats'!$A$2:$AQ$31, COLUMN('Final Team Off-Def Stats'!Z1039), FALSE)</f>
        <v>13.1</v>
      </c>
      <c r="BR1037">
        <f>VLOOKUP($AR1037,'Final Team Off-Def Stats'!$A$2:$AQ$31, COLUMN('Final Team Off-Def Stats'!AA1039), FALSE)</f>
        <v>38.299999999999997</v>
      </c>
      <c r="BS1037">
        <f>VLOOKUP($AR1037,'Final Team Off-Def Stats'!$A$2:$AQ$31, COLUMN('Final Team Off-Def Stats'!AB1039), FALSE)</f>
        <v>0.34200000000000003</v>
      </c>
      <c r="BT1037">
        <f>VLOOKUP($AR1037,'Final Team Off-Def Stats'!$A$2:$AQ$31, COLUMN('Final Team Off-Def Stats'!AC1039), FALSE)</f>
        <v>26.8</v>
      </c>
      <c r="BU1037">
        <f>VLOOKUP($AR1037,'Final Team Off-Def Stats'!$A$2:$AQ$31, COLUMN('Final Team Off-Def Stats'!AD1039), FALSE)</f>
        <v>50.8</v>
      </c>
      <c r="BV1037">
        <f>VLOOKUP($AR1037,'Final Team Off-Def Stats'!$A$2:$AQ$31, COLUMN('Final Team Off-Def Stats'!AE1039), FALSE)</f>
        <v>0.52700000000000002</v>
      </c>
      <c r="BW1037">
        <f>VLOOKUP($AR1037,'Final Team Off-Def Stats'!$A$2:$AQ$31, COLUMN('Final Team Off-Def Stats'!AF1039), FALSE)</f>
        <v>17.600000000000001</v>
      </c>
      <c r="BX1037">
        <f>VLOOKUP($AR1037,'Final Team Off-Def Stats'!$A$2:$AQ$31, COLUMN('Final Team Off-Def Stats'!AG1039), FALSE)</f>
        <v>23.1</v>
      </c>
      <c r="BY1037">
        <f>VLOOKUP($AR1037,'Final Team Off-Def Stats'!$A$2:$AQ$31, COLUMN('Final Team Off-Def Stats'!AH1039), FALSE)</f>
        <v>0.76400000000000001</v>
      </c>
      <c r="BZ1037">
        <f>VLOOKUP($AR1037,'Final Team Off-Def Stats'!$A$2:$AQ$31, COLUMN('Final Team Off-Def Stats'!AI1039), FALSE)</f>
        <v>9.6999999999999993</v>
      </c>
      <c r="CA1037">
        <f>VLOOKUP($AR1037,'Final Team Off-Def Stats'!$A$2:$AQ$31, COLUMN('Final Team Off-Def Stats'!AJ1039), FALSE)</f>
        <v>35.6</v>
      </c>
      <c r="CB1037">
        <f>VLOOKUP($AR1037,'Final Team Off-Def Stats'!$A$2:$AQ$31, COLUMN('Final Team Off-Def Stats'!AK1039), FALSE)</f>
        <v>45.3</v>
      </c>
      <c r="CC1037">
        <f>VLOOKUP($AR1037,'Final Team Off-Def Stats'!$A$2:$AQ$31, COLUMN('Final Team Off-Def Stats'!AL1039), FALSE)</f>
        <v>25.1</v>
      </c>
      <c r="CD1037">
        <f>VLOOKUP($AR1037,'Final Team Off-Def Stats'!$A$2:$AQ$31, COLUMN('Final Team Off-Def Stats'!AM1039), FALSE)</f>
        <v>7.2</v>
      </c>
      <c r="CE1037">
        <f>VLOOKUP($AR1037,'Final Team Off-Def Stats'!$A$2:$AQ$31, COLUMN('Final Team Off-Def Stats'!AN1039), FALSE)</f>
        <v>4.8</v>
      </c>
      <c r="CF1037">
        <f>VLOOKUP($AR1037,'Final Team Off-Def Stats'!$A$2:$AQ$31, COLUMN('Final Team Off-Def Stats'!AO1039), FALSE)</f>
        <v>13.1</v>
      </c>
      <c r="CG1037">
        <f>VLOOKUP($AR1037,'Final Team Off-Def Stats'!$A$2:$AQ$31, COLUMN('Final Team Off-Def Stats'!AP1039), FALSE)</f>
        <v>21.1</v>
      </c>
      <c r="CH1037">
        <f>VLOOKUP($AR1037,'Final Team Off-Def Stats'!$A$2:$AQ$31, COLUMN('Final Team Off-Def Stats'!AQ1039), FALSE)</f>
        <v>110.5</v>
      </c>
      <c r="CI1037" t="s">
        <v>542</v>
      </c>
    </row>
    <row r="1038" spans="1:87" x14ac:dyDescent="0.35">
      <c r="A1038" t="s">
        <v>501</v>
      </c>
      <c r="B1038">
        <f>VLOOKUP($A1038,'Final Team Off-Def Stats'!$A$2:$AQ$31, COLUMN('Final Team Off-Def Stats'!B1038), FALSE)</f>
        <v>43.7</v>
      </c>
      <c r="C1038">
        <f>VLOOKUP($A1038,'Final Team Off-Def Stats'!$A$2:$AQ$31, COLUMN('Final Team Off-Def Stats'!C1038), FALSE)</f>
        <v>90.1</v>
      </c>
      <c r="D1038">
        <f>VLOOKUP($A1038,'Final Team Off-Def Stats'!$A$2:$AQ$31, COLUMN('Final Team Off-Def Stats'!D1038), FALSE)</f>
        <v>0.48499999999999999</v>
      </c>
      <c r="E1038">
        <f>VLOOKUP($A1038,'Final Team Off-Def Stats'!$A$2:$AQ$31, COLUMN('Final Team Off-Def Stats'!E1038), FALSE)</f>
        <v>11.6</v>
      </c>
      <c r="F1038">
        <f>VLOOKUP($A1038,'Final Team Off-Def Stats'!$A$2:$AQ$31, COLUMN('Final Team Off-Def Stats'!F1038), FALSE)</f>
        <v>31.9</v>
      </c>
      <c r="G1038">
        <f>VLOOKUP($A1038,'Final Team Off-Def Stats'!$A$2:$AQ$31, COLUMN('Final Team Off-Def Stats'!G1038), FALSE)</f>
        <v>0.36399999999999999</v>
      </c>
      <c r="H1038">
        <f>VLOOKUP($A1038,'Final Team Off-Def Stats'!$A$2:$AQ$31, COLUMN('Final Team Off-Def Stats'!H1038), FALSE)</f>
        <v>32.1</v>
      </c>
      <c r="I1038">
        <f>VLOOKUP($A1038,'Final Team Off-Def Stats'!$A$2:$AQ$31, COLUMN('Final Team Off-Def Stats'!I1038), FALSE)</f>
        <v>58.2</v>
      </c>
      <c r="J1038">
        <f>VLOOKUP($A1038,'Final Team Off-Def Stats'!$A$2:$AQ$31, COLUMN('Final Team Off-Def Stats'!J1038), FALSE)</f>
        <v>0.55100000000000005</v>
      </c>
      <c r="K1038">
        <f>VLOOKUP($A1038,'Final Team Off-Def Stats'!$A$2:$AQ$31, COLUMN('Final Team Off-Def Stats'!K1038), FALSE)</f>
        <v>15.9</v>
      </c>
      <c r="L1038">
        <f>VLOOKUP($A1038,'Final Team Off-Def Stats'!$A$2:$AQ$31, COLUMN('Final Team Off-Def Stats'!L1038), FALSE)</f>
        <v>19.899999999999999</v>
      </c>
      <c r="M1038">
        <f>VLOOKUP($A1038,'Final Team Off-Def Stats'!$A$2:$AQ$31, COLUMN('Final Team Off-Def Stats'!M1038), FALSE)</f>
        <v>0.79700000000000004</v>
      </c>
      <c r="N1038">
        <f>VLOOKUP($A1038,'Final Team Off-Def Stats'!$A$2:$AQ$31, COLUMN('Final Team Off-Def Stats'!N1038), FALSE)</f>
        <v>9.8000000000000007</v>
      </c>
      <c r="O1038">
        <f>VLOOKUP($A1038,'Final Team Off-Def Stats'!$A$2:$AQ$31, COLUMN('Final Team Off-Def Stats'!O1038), FALSE)</f>
        <v>35.5</v>
      </c>
      <c r="P1038">
        <f>VLOOKUP($A1038,'Final Team Off-Def Stats'!$A$2:$AQ$31, COLUMN('Final Team Off-Def Stats'!P1038), FALSE)</f>
        <v>45.3</v>
      </c>
      <c r="Q1038">
        <f>VLOOKUP($A1038,'Final Team Off-Def Stats'!$A$2:$AQ$31, COLUMN('Final Team Off-Def Stats'!Q1038), FALSE)</f>
        <v>27.4</v>
      </c>
      <c r="R1038">
        <f>VLOOKUP($A1038,'Final Team Off-Def Stats'!$A$2:$AQ$31, COLUMN('Final Team Off-Def Stats'!R1038), FALSE)</f>
        <v>8.6</v>
      </c>
      <c r="S1038">
        <f>VLOOKUP($A1038,'Final Team Off-Def Stats'!$A$2:$AQ$31, COLUMN('Final Team Off-Def Stats'!S1038), FALSE)</f>
        <v>4.4000000000000004</v>
      </c>
      <c r="T1038">
        <f>VLOOKUP($A1038,'Final Team Off-Def Stats'!$A$2:$AQ$31, COLUMN('Final Team Off-Def Stats'!T1038), FALSE)</f>
        <v>12.9</v>
      </c>
      <c r="U1038">
        <f>VLOOKUP($A1038,'Final Team Off-Def Stats'!$A$2:$AQ$31, COLUMN('Final Team Off-Def Stats'!U1038), FALSE)</f>
        <v>19.899999999999999</v>
      </c>
      <c r="V1038">
        <f>VLOOKUP($A1038,'Final Team Off-Def Stats'!$A$2:$AQ$31, COLUMN('Final Team Off-Def Stats'!V1038), FALSE)</f>
        <v>114.8</v>
      </c>
      <c r="W1038">
        <f>VLOOKUP($A1038,'Final Team Off-Def Stats'!$A$2:$AQ$31, COLUMN('Final Team Off-Def Stats'!W1038), FALSE)</f>
        <v>39.200000000000003</v>
      </c>
      <c r="X1038">
        <f>VLOOKUP($A1038,'Final Team Off-Def Stats'!$A$2:$AQ$31, COLUMN('Final Team Off-Def Stats'!X1038), FALSE)</f>
        <v>88.3</v>
      </c>
      <c r="Y1038">
        <f>VLOOKUP($A1038,'Final Team Off-Def Stats'!$A$2:$AQ$31, COLUMN('Final Team Off-Def Stats'!Y1038), FALSE)</f>
        <v>0.44400000000000001</v>
      </c>
      <c r="Z1038">
        <f>VLOOKUP($A1038,'Final Team Off-Def Stats'!$A$2:$AQ$31, COLUMN('Final Team Off-Def Stats'!Z1038), FALSE)</f>
        <v>11.6</v>
      </c>
      <c r="AA1038">
        <f>VLOOKUP($A1038,'Final Team Off-Def Stats'!$A$2:$AQ$31, COLUMN('Final Team Off-Def Stats'!AA1038), FALSE)</f>
        <v>34.200000000000003</v>
      </c>
      <c r="AB1038">
        <f>VLOOKUP($A1038,'Final Team Off-Def Stats'!$A$2:$AQ$31, COLUMN('Final Team Off-Def Stats'!AB1038), FALSE)</f>
        <v>0.34</v>
      </c>
      <c r="AC1038">
        <f>VLOOKUP($A1038,'Final Team Off-Def Stats'!$A$2:$AQ$31, COLUMN('Final Team Off-Def Stats'!AC1038), FALSE)</f>
        <v>27.6</v>
      </c>
      <c r="AD1038">
        <f>VLOOKUP($A1038,'Final Team Off-Def Stats'!$A$2:$AQ$31, COLUMN('Final Team Off-Def Stats'!AD1038), FALSE)</f>
        <v>54.1</v>
      </c>
      <c r="AE1038">
        <f>VLOOKUP($A1038,'Final Team Off-Def Stats'!$A$2:$AQ$31, COLUMN('Final Team Off-Def Stats'!AE1038), FALSE)</f>
        <v>0.51</v>
      </c>
      <c r="AF1038">
        <f>VLOOKUP($A1038,'Final Team Off-Def Stats'!$A$2:$AQ$31, COLUMN('Final Team Off-Def Stats'!AF1038), FALSE)</f>
        <v>17.3</v>
      </c>
      <c r="AG1038">
        <f>VLOOKUP($A1038,'Final Team Off-Def Stats'!$A$2:$AQ$31, COLUMN('Final Team Off-Def Stats'!AG1038), FALSE)</f>
        <v>22.7</v>
      </c>
      <c r="AH1038">
        <f>VLOOKUP($A1038,'Final Team Off-Def Stats'!$A$2:$AQ$31, COLUMN('Final Team Off-Def Stats'!AH1038), FALSE)</f>
        <v>0.76100000000000001</v>
      </c>
      <c r="AI1038">
        <f>VLOOKUP($A1038,'Final Team Off-Def Stats'!$A$2:$AQ$31, COLUMN('Final Team Off-Def Stats'!AI1038), FALSE)</f>
        <v>10.5</v>
      </c>
      <c r="AJ1038">
        <f>VLOOKUP($A1038,'Final Team Off-Def Stats'!$A$2:$AQ$31, COLUMN('Final Team Off-Def Stats'!AJ1038), FALSE)</f>
        <v>33.9</v>
      </c>
      <c r="AK1038">
        <f>VLOOKUP($A1038,'Final Team Off-Def Stats'!$A$2:$AQ$31, COLUMN('Final Team Off-Def Stats'!AK1038), FALSE)</f>
        <v>44.5</v>
      </c>
      <c r="AL1038">
        <f>VLOOKUP($A1038,'Final Team Off-Def Stats'!$A$2:$AQ$31, COLUMN('Final Team Off-Def Stats'!AL1038), FALSE)</f>
        <v>22.9</v>
      </c>
      <c r="AM1038">
        <f>VLOOKUP($A1038,'Final Team Off-Def Stats'!$A$2:$AQ$31, COLUMN('Final Team Off-Def Stats'!AM1038), FALSE)</f>
        <v>7.5</v>
      </c>
      <c r="AN1038">
        <f>VLOOKUP($A1038,'Final Team Off-Def Stats'!$A$2:$AQ$31, COLUMN('Final Team Off-Def Stats'!AN1038), FALSE)</f>
        <v>4</v>
      </c>
      <c r="AO1038">
        <f>VLOOKUP($A1038,'Final Team Off-Def Stats'!$A$2:$AQ$31, COLUMN('Final Team Off-Def Stats'!AO1038), FALSE)</f>
        <v>14.7</v>
      </c>
      <c r="AP1038">
        <f>VLOOKUP($A1038,'Final Team Off-Def Stats'!$A$2:$AQ$31, COLUMN('Final Team Off-Def Stats'!AP1038), FALSE)</f>
        <v>18.899999999999999</v>
      </c>
      <c r="AQ1038">
        <f>VLOOKUP($A1038,'Final Team Off-Def Stats'!$A$2:$AQ$31, COLUMN('Final Team Off-Def Stats'!AQ1038), FALSE)</f>
        <v>107.3</v>
      </c>
      <c r="AR1038" t="s">
        <v>356</v>
      </c>
      <c r="AS1038">
        <f>VLOOKUP($AR1038,'Final Team Off-Def Stats'!$A$2:$AQ$31, COLUMN('Final Team Off-Def Stats'!B1040), FALSE)</f>
        <v>38.9</v>
      </c>
      <c r="AT1038">
        <f>VLOOKUP($AR1038,'Final Team Off-Def Stats'!$A$2:$AQ$31, COLUMN('Final Team Off-Def Stats'!C1040), FALSE)</f>
        <v>85.3</v>
      </c>
      <c r="AU1038">
        <f>VLOOKUP($AR1038,'Final Team Off-Def Stats'!$A$2:$AQ$31, COLUMN('Final Team Off-Def Stats'!D1040), FALSE)</f>
        <v>0.45600000000000002</v>
      </c>
      <c r="AV1038">
        <f>VLOOKUP($AR1038,'Final Team Off-Def Stats'!$A$2:$AQ$31, COLUMN('Final Team Off-Def Stats'!E1040), FALSE)</f>
        <v>13.3</v>
      </c>
      <c r="AW1038">
        <f>VLOOKUP($AR1038,'Final Team Off-Def Stats'!$A$2:$AQ$31, COLUMN('Final Team Off-Def Stats'!F1040), FALSE)</f>
        <v>38.200000000000003</v>
      </c>
      <c r="AX1038">
        <f>VLOOKUP($AR1038,'Final Team Off-Def Stats'!$A$2:$AQ$31, COLUMN('Final Team Off-Def Stats'!G1040), FALSE)</f>
        <v>0.34899999999999998</v>
      </c>
      <c r="AY1038">
        <f>VLOOKUP($AR1038,'Final Team Off-Def Stats'!$A$2:$AQ$31, COLUMN('Final Team Off-Def Stats'!H1040), FALSE)</f>
        <v>25.6</v>
      </c>
      <c r="AZ1038">
        <f>VLOOKUP($AR1038,'Final Team Off-Def Stats'!$A$2:$AQ$31, COLUMN('Final Team Off-Def Stats'!I1040), FALSE)</f>
        <v>47.1</v>
      </c>
      <c r="BA1038">
        <f>VLOOKUP($AR1038,'Final Team Off-Def Stats'!$A$2:$AQ$31, COLUMN('Final Team Off-Def Stats'!J1040), FALSE)</f>
        <v>0.54300000000000004</v>
      </c>
      <c r="BB1038">
        <f>VLOOKUP($AR1038,'Final Team Off-Def Stats'!$A$2:$AQ$31, COLUMN('Final Team Off-Def Stats'!K1040), FALSE)</f>
        <v>17.3</v>
      </c>
      <c r="BC1038">
        <f>VLOOKUP($AR1038,'Final Team Off-Def Stats'!$A$2:$AQ$31, COLUMN('Final Team Off-Def Stats'!L1040), FALSE)</f>
        <v>24.2</v>
      </c>
      <c r="BD1038">
        <f>VLOOKUP($AR1038,'Final Team Off-Def Stats'!$A$2:$AQ$31, COLUMN('Final Team Off-Def Stats'!M1040), FALSE)</f>
        <v>0.71299999999999997</v>
      </c>
      <c r="BE1038">
        <f>VLOOKUP($AR1038,'Final Team Off-Def Stats'!$A$2:$AQ$31, COLUMN('Final Team Off-Def Stats'!N1040), FALSE)</f>
        <v>9.5</v>
      </c>
      <c r="BF1038">
        <f>VLOOKUP($AR1038,'Final Team Off-Def Stats'!$A$2:$AQ$31, COLUMN('Final Team Off-Def Stats'!O1040), FALSE)</f>
        <v>32</v>
      </c>
      <c r="BG1038">
        <f>VLOOKUP($AR1038,'Final Team Off-Def Stats'!$A$2:$AQ$31, COLUMN('Final Team Off-Def Stats'!P1040), FALSE)</f>
        <v>41.5</v>
      </c>
      <c r="BH1038">
        <f>VLOOKUP($AR1038,'Final Team Off-Def Stats'!$A$2:$AQ$31, COLUMN('Final Team Off-Def Stats'!Q1040), FALSE)</f>
        <v>23.3</v>
      </c>
      <c r="BI1038">
        <f>VLOOKUP($AR1038,'Final Team Off-Def Stats'!$A$2:$AQ$31, COLUMN('Final Team Off-Def Stats'!R1040), FALSE)</f>
        <v>7.2</v>
      </c>
      <c r="BJ1038">
        <f>VLOOKUP($AR1038,'Final Team Off-Def Stats'!$A$2:$AQ$31, COLUMN('Final Team Off-Def Stats'!S1040), FALSE)</f>
        <v>4.5999999999999996</v>
      </c>
      <c r="BK1038">
        <f>VLOOKUP($AR1038,'Final Team Off-Def Stats'!$A$2:$AQ$31, COLUMN('Final Team Off-Def Stats'!T1040), FALSE)</f>
        <v>16.3</v>
      </c>
      <c r="BL1038">
        <f>VLOOKUP($AR1038,'Final Team Off-Def Stats'!$A$2:$AQ$31, COLUMN('Final Team Off-Def Stats'!U1040), FALSE)</f>
        <v>20.399999999999999</v>
      </c>
      <c r="BM1038">
        <f>VLOOKUP($AR1038,'Final Team Off-Def Stats'!$A$2:$AQ$31, COLUMN('Final Team Off-Def Stats'!V1040), FALSE)</f>
        <v>108.4</v>
      </c>
      <c r="BN1038">
        <f>VLOOKUP($AR1038,'Final Team Off-Def Stats'!$A$2:$AQ$31, COLUMN('Final Team Off-Def Stats'!W1040), FALSE)</f>
        <v>42.9</v>
      </c>
      <c r="BO1038">
        <f>VLOOKUP($AR1038,'Final Team Off-Def Stats'!$A$2:$AQ$31, COLUMN('Final Team Off-Def Stats'!X1040), FALSE)</f>
        <v>88.8</v>
      </c>
      <c r="BP1038">
        <f>VLOOKUP($AR1038,'Final Team Off-Def Stats'!$A$2:$AQ$31, COLUMN('Final Team Off-Def Stats'!Y1040), FALSE)</f>
        <v>0.48299999999999998</v>
      </c>
      <c r="BQ1038">
        <f>VLOOKUP($AR1038,'Final Team Off-Def Stats'!$A$2:$AQ$31, COLUMN('Final Team Off-Def Stats'!Z1040), FALSE)</f>
        <v>12.6</v>
      </c>
      <c r="BR1038">
        <f>VLOOKUP($AR1038,'Final Team Off-Def Stats'!$A$2:$AQ$31, COLUMN('Final Team Off-Def Stats'!AA1040), FALSE)</f>
        <v>35.700000000000003</v>
      </c>
      <c r="BS1038">
        <f>VLOOKUP($AR1038,'Final Team Off-Def Stats'!$A$2:$AQ$31, COLUMN('Final Team Off-Def Stats'!AB1040), FALSE)</f>
        <v>0.35299999999999998</v>
      </c>
      <c r="BT1038">
        <f>VLOOKUP($AR1038,'Final Team Off-Def Stats'!$A$2:$AQ$31, COLUMN('Final Team Off-Def Stats'!AC1040), FALSE)</f>
        <v>30.3</v>
      </c>
      <c r="BU1038">
        <f>VLOOKUP($AR1038,'Final Team Off-Def Stats'!$A$2:$AQ$31, COLUMN('Final Team Off-Def Stats'!AD1040), FALSE)</f>
        <v>53.1</v>
      </c>
      <c r="BV1038">
        <f>VLOOKUP($AR1038,'Final Team Off-Def Stats'!$A$2:$AQ$31, COLUMN('Final Team Off-Def Stats'!AE1040), FALSE)</f>
        <v>0.56999999999999995</v>
      </c>
      <c r="BW1038">
        <f>VLOOKUP($AR1038,'Final Team Off-Def Stats'!$A$2:$AQ$31, COLUMN('Final Team Off-Def Stats'!AF1040), FALSE)</f>
        <v>18.3</v>
      </c>
      <c r="BX1038">
        <f>VLOOKUP($AR1038,'Final Team Off-Def Stats'!$A$2:$AQ$31, COLUMN('Final Team Off-Def Stats'!AG1040), FALSE)</f>
        <v>23.4</v>
      </c>
      <c r="BY1038">
        <f>VLOOKUP($AR1038,'Final Team Off-Def Stats'!$A$2:$AQ$31, COLUMN('Final Team Off-Def Stats'!AH1040), FALSE)</f>
        <v>0.78200000000000003</v>
      </c>
      <c r="BZ1038">
        <f>VLOOKUP($AR1038,'Final Team Off-Def Stats'!$A$2:$AQ$31, COLUMN('Final Team Off-Def Stats'!AI1040), FALSE)</f>
        <v>11</v>
      </c>
      <c r="CA1038">
        <f>VLOOKUP($AR1038,'Final Team Off-Def Stats'!$A$2:$AQ$31, COLUMN('Final Team Off-Def Stats'!AJ1040), FALSE)</f>
        <v>34.1</v>
      </c>
      <c r="CB1038">
        <f>VLOOKUP($AR1038,'Final Team Off-Def Stats'!$A$2:$AQ$31, COLUMN('Final Team Off-Def Stats'!AK1040), FALSE)</f>
        <v>45.1</v>
      </c>
      <c r="CC1038">
        <f>VLOOKUP($AR1038,'Final Team Off-Def Stats'!$A$2:$AQ$31, COLUMN('Final Team Off-Def Stats'!AL1040), FALSE)</f>
        <v>25.3</v>
      </c>
      <c r="CD1038">
        <f>VLOOKUP($AR1038,'Final Team Off-Def Stats'!$A$2:$AQ$31, COLUMN('Final Team Off-Def Stats'!AM1040), FALSE)</f>
        <v>9.3000000000000007</v>
      </c>
      <c r="CE1038">
        <f>VLOOKUP($AR1038,'Final Team Off-Def Stats'!$A$2:$AQ$31, COLUMN('Final Team Off-Def Stats'!AN1040), FALSE)</f>
        <v>5.7</v>
      </c>
      <c r="CF1038">
        <f>VLOOKUP($AR1038,'Final Team Off-Def Stats'!$A$2:$AQ$31, COLUMN('Final Team Off-Def Stats'!AO1040), FALSE)</f>
        <v>13.9</v>
      </c>
      <c r="CG1038">
        <f>VLOOKUP($AR1038,'Final Team Off-Def Stats'!$A$2:$AQ$31, COLUMN('Final Team Off-Def Stats'!AP1040), FALSE)</f>
        <v>21.8</v>
      </c>
      <c r="CH1038">
        <f>VLOOKUP($AR1038,'Final Team Off-Def Stats'!$A$2:$AQ$31, COLUMN('Final Team Off-Def Stats'!AQ1040), FALSE)</f>
        <v>116.7</v>
      </c>
      <c r="CI1038" t="s">
        <v>543</v>
      </c>
    </row>
    <row r="1039" spans="1:87" x14ac:dyDescent="0.35">
      <c r="A1039" t="s">
        <v>315</v>
      </c>
      <c r="B1039">
        <f>VLOOKUP($A1039,'Final Team Off-Def Stats'!$A$2:$AQ$31, COLUMN('Final Team Off-Def Stats'!B1039), FALSE)</f>
        <v>41</v>
      </c>
      <c r="C1039">
        <f>VLOOKUP($A1039,'Final Team Off-Def Stats'!$A$2:$AQ$31, COLUMN('Final Team Off-Def Stats'!C1039), FALSE)</f>
        <v>87.3</v>
      </c>
      <c r="D1039">
        <f>VLOOKUP($A1039,'Final Team Off-Def Stats'!$A$2:$AQ$31, COLUMN('Final Team Off-Def Stats'!D1039), FALSE)</f>
        <v>0.46899999999999997</v>
      </c>
      <c r="E1039">
        <f>VLOOKUP($A1039,'Final Team Off-Def Stats'!$A$2:$AQ$31, COLUMN('Final Team Off-Def Stats'!E1039), FALSE)</f>
        <v>11.8</v>
      </c>
      <c r="F1039">
        <f>VLOOKUP($A1039,'Final Team Off-Def Stats'!$A$2:$AQ$31, COLUMN('Final Team Off-Def Stats'!F1039), FALSE)</f>
        <v>33.9</v>
      </c>
      <c r="G1039">
        <f>VLOOKUP($A1039,'Final Team Off-Def Stats'!$A$2:$AQ$31, COLUMN('Final Team Off-Def Stats'!G1039), FALSE)</f>
        <v>0.34699999999999998</v>
      </c>
      <c r="H1039">
        <f>VLOOKUP($A1039,'Final Team Off-Def Stats'!$A$2:$AQ$31, COLUMN('Final Team Off-Def Stats'!H1039), FALSE)</f>
        <v>29.2</v>
      </c>
      <c r="I1039">
        <f>VLOOKUP($A1039,'Final Team Off-Def Stats'!$A$2:$AQ$31, COLUMN('Final Team Off-Def Stats'!I1039), FALSE)</f>
        <v>53.4</v>
      </c>
      <c r="J1039">
        <f>VLOOKUP($A1039,'Final Team Off-Def Stats'!$A$2:$AQ$31, COLUMN('Final Team Off-Def Stats'!J1039), FALSE)</f>
        <v>0.54600000000000004</v>
      </c>
      <c r="K1039">
        <f>VLOOKUP($A1039,'Final Team Off-Def Stats'!$A$2:$AQ$31, COLUMN('Final Team Off-Def Stats'!K1039), FALSE)</f>
        <v>16.600000000000001</v>
      </c>
      <c r="L1039">
        <f>VLOOKUP($A1039,'Final Team Off-Def Stats'!$A$2:$AQ$31, COLUMN('Final Team Off-Def Stats'!L1039), FALSE)</f>
        <v>22.6</v>
      </c>
      <c r="M1039">
        <f>VLOOKUP($A1039,'Final Team Off-Def Stats'!$A$2:$AQ$31, COLUMN('Final Team Off-Def Stats'!M1039), FALSE)</f>
        <v>0.73199999999999998</v>
      </c>
      <c r="N1039">
        <f>VLOOKUP($A1039,'Final Team Off-Def Stats'!$A$2:$AQ$31, COLUMN('Final Team Off-Def Stats'!N1039), FALSE)</f>
        <v>9.4</v>
      </c>
      <c r="O1039">
        <f>VLOOKUP($A1039,'Final Team Off-Def Stats'!$A$2:$AQ$31, COLUMN('Final Team Off-Def Stats'!O1039), FALSE)</f>
        <v>33.9</v>
      </c>
      <c r="P1039">
        <f>VLOOKUP($A1039,'Final Team Off-Def Stats'!$A$2:$AQ$31, COLUMN('Final Team Off-Def Stats'!P1039), FALSE)</f>
        <v>43.3</v>
      </c>
      <c r="Q1039">
        <f>VLOOKUP($A1039,'Final Team Off-Def Stats'!$A$2:$AQ$31, COLUMN('Final Team Off-Def Stats'!Q1039), FALSE)</f>
        <v>23.6</v>
      </c>
      <c r="R1039">
        <f>VLOOKUP($A1039,'Final Team Off-Def Stats'!$A$2:$AQ$31, COLUMN('Final Team Off-Def Stats'!R1039), FALSE)</f>
        <v>7.5</v>
      </c>
      <c r="S1039">
        <f>VLOOKUP($A1039,'Final Team Off-Def Stats'!$A$2:$AQ$31, COLUMN('Final Team Off-Def Stats'!S1039), FALSE)</f>
        <v>5.0999999999999996</v>
      </c>
      <c r="T1039">
        <f>VLOOKUP($A1039,'Final Team Off-Def Stats'!$A$2:$AQ$31, COLUMN('Final Team Off-Def Stats'!T1039), FALSE)</f>
        <v>14.3</v>
      </c>
      <c r="U1039">
        <f>VLOOKUP($A1039,'Final Team Off-Def Stats'!$A$2:$AQ$31, COLUMN('Final Team Off-Def Stats'!U1039), FALSE)</f>
        <v>19.8</v>
      </c>
      <c r="V1039">
        <f>VLOOKUP($A1039,'Final Team Off-Def Stats'!$A$2:$AQ$31, COLUMN('Final Team Off-Def Stats'!V1039), FALSE)</f>
        <v>110.3</v>
      </c>
      <c r="W1039">
        <f>VLOOKUP($A1039,'Final Team Off-Def Stats'!$A$2:$AQ$31, COLUMN('Final Team Off-Def Stats'!W1039), FALSE)</f>
        <v>41.9</v>
      </c>
      <c r="X1039">
        <f>VLOOKUP($A1039,'Final Team Off-Def Stats'!$A$2:$AQ$31, COLUMN('Final Team Off-Def Stats'!X1039), FALSE)</f>
        <v>89.1</v>
      </c>
      <c r="Y1039">
        <f>VLOOKUP($A1039,'Final Team Off-Def Stats'!$A$2:$AQ$31, COLUMN('Final Team Off-Def Stats'!Y1039), FALSE)</f>
        <v>0.47</v>
      </c>
      <c r="Z1039">
        <f>VLOOKUP($A1039,'Final Team Off-Def Stats'!$A$2:$AQ$31, COLUMN('Final Team Off-Def Stats'!Z1039), FALSE)</f>
        <v>12.4</v>
      </c>
      <c r="AA1039">
        <f>VLOOKUP($A1039,'Final Team Off-Def Stats'!$A$2:$AQ$31, COLUMN('Final Team Off-Def Stats'!AA1039), FALSE)</f>
        <v>35.200000000000003</v>
      </c>
      <c r="AB1039">
        <f>VLOOKUP($A1039,'Final Team Off-Def Stats'!$A$2:$AQ$31, COLUMN('Final Team Off-Def Stats'!AB1039), FALSE)</f>
        <v>0.35199999999999998</v>
      </c>
      <c r="AC1039">
        <f>VLOOKUP($A1039,'Final Team Off-Def Stats'!$A$2:$AQ$31, COLUMN('Final Team Off-Def Stats'!AC1039), FALSE)</f>
        <v>29.5</v>
      </c>
      <c r="AD1039">
        <f>VLOOKUP($A1039,'Final Team Off-Def Stats'!$A$2:$AQ$31, COLUMN('Final Team Off-Def Stats'!AD1039), FALSE)</f>
        <v>53.8</v>
      </c>
      <c r="AE1039">
        <f>VLOOKUP($A1039,'Final Team Off-Def Stats'!$A$2:$AQ$31, COLUMN('Final Team Off-Def Stats'!AE1039), FALSE)</f>
        <v>0.54800000000000004</v>
      </c>
      <c r="AF1039">
        <f>VLOOKUP($A1039,'Final Team Off-Def Stats'!$A$2:$AQ$31, COLUMN('Final Team Off-Def Stats'!AF1039), FALSE)</f>
        <v>17.100000000000001</v>
      </c>
      <c r="AG1039">
        <f>VLOOKUP($A1039,'Final Team Off-Def Stats'!$A$2:$AQ$31, COLUMN('Final Team Off-Def Stats'!AG1039), FALSE)</f>
        <v>22.9</v>
      </c>
      <c r="AH1039">
        <f>VLOOKUP($A1039,'Final Team Off-Def Stats'!$A$2:$AQ$31, COLUMN('Final Team Off-Def Stats'!AH1039), FALSE)</f>
        <v>0.747</v>
      </c>
      <c r="AI1039">
        <f>VLOOKUP($A1039,'Final Team Off-Def Stats'!$A$2:$AQ$31, COLUMN('Final Team Off-Def Stats'!AI1039), FALSE)</f>
        <v>10.8</v>
      </c>
      <c r="AJ1039">
        <f>VLOOKUP($A1039,'Final Team Off-Def Stats'!$A$2:$AQ$31, COLUMN('Final Team Off-Def Stats'!AJ1039), FALSE)</f>
        <v>35</v>
      </c>
      <c r="AK1039">
        <f>VLOOKUP($A1039,'Final Team Off-Def Stats'!$A$2:$AQ$31, COLUMN('Final Team Off-Def Stats'!AK1039), FALSE)</f>
        <v>45.8</v>
      </c>
      <c r="AL1039">
        <f>VLOOKUP($A1039,'Final Team Off-Def Stats'!$A$2:$AQ$31, COLUMN('Final Team Off-Def Stats'!AL1039), FALSE)</f>
        <v>25.8</v>
      </c>
      <c r="AM1039">
        <f>VLOOKUP($A1039,'Final Team Off-Def Stats'!$A$2:$AQ$31, COLUMN('Final Team Off-Def Stats'!AM1039), FALSE)</f>
        <v>8.1999999999999993</v>
      </c>
      <c r="AN1039">
        <f>VLOOKUP($A1039,'Final Team Off-Def Stats'!$A$2:$AQ$31, COLUMN('Final Team Off-Def Stats'!AN1039), FALSE)</f>
        <v>4.0999999999999996</v>
      </c>
      <c r="AO1039">
        <f>VLOOKUP($A1039,'Final Team Off-Def Stats'!$A$2:$AQ$31, COLUMN('Final Team Off-Def Stats'!AO1039), FALSE)</f>
        <v>13.8</v>
      </c>
      <c r="AP1039">
        <f>VLOOKUP($A1039,'Final Team Off-Def Stats'!$A$2:$AQ$31, COLUMN('Final Team Off-Def Stats'!AP1039), FALSE)</f>
        <v>19.8</v>
      </c>
      <c r="AQ1039">
        <f>VLOOKUP($A1039,'Final Team Off-Def Stats'!$A$2:$AQ$31, COLUMN('Final Team Off-Def Stats'!AQ1039), FALSE)</f>
        <v>113.3</v>
      </c>
      <c r="AR1039" t="s">
        <v>504</v>
      </c>
      <c r="AS1039">
        <f>VLOOKUP($AR1039,'Final Team Off-Def Stats'!$A$2:$AQ$31, COLUMN('Final Team Off-Def Stats'!B1041), FALSE)</f>
        <v>41</v>
      </c>
      <c r="AT1039">
        <f>VLOOKUP($AR1039,'Final Team Off-Def Stats'!$A$2:$AQ$31, COLUMN('Final Team Off-Def Stats'!C1041), FALSE)</f>
        <v>89.7</v>
      </c>
      <c r="AU1039">
        <f>VLOOKUP($AR1039,'Final Team Off-Def Stats'!$A$2:$AQ$31, COLUMN('Final Team Off-Def Stats'!D1041), FALSE)</f>
        <v>0.45700000000000002</v>
      </c>
      <c r="AV1039">
        <f>VLOOKUP($AR1039,'Final Team Off-Def Stats'!$A$2:$AQ$31, COLUMN('Final Team Off-Def Stats'!E1041), FALSE)</f>
        <v>14.6</v>
      </c>
      <c r="AW1039">
        <f>VLOOKUP($AR1039,'Final Team Off-Def Stats'!$A$2:$AQ$31, COLUMN('Final Team Off-Def Stats'!F1041), FALSE)</f>
        <v>40.700000000000003</v>
      </c>
      <c r="AX1039">
        <f>VLOOKUP($AR1039,'Final Team Off-Def Stats'!$A$2:$AQ$31, COLUMN('Final Team Off-Def Stats'!G1041), FALSE)</f>
        <v>0.35799999999999998</v>
      </c>
      <c r="AY1039">
        <f>VLOOKUP($AR1039,'Final Team Off-Def Stats'!$A$2:$AQ$31, COLUMN('Final Team Off-Def Stats'!H1041), FALSE)</f>
        <v>26.5</v>
      </c>
      <c r="AZ1039">
        <f>VLOOKUP($AR1039,'Final Team Off-Def Stats'!$A$2:$AQ$31, COLUMN('Final Team Off-Def Stats'!I1041), FALSE)</f>
        <v>49</v>
      </c>
      <c r="BA1039">
        <f>VLOOKUP($AR1039,'Final Team Off-Def Stats'!$A$2:$AQ$31, COLUMN('Final Team Off-Def Stats'!J1041), FALSE)</f>
        <v>0.54</v>
      </c>
      <c r="BB1039">
        <f>VLOOKUP($AR1039,'Final Team Off-Def Stats'!$A$2:$AQ$31, COLUMN('Final Team Off-Def Stats'!K1041), FALSE)</f>
        <v>17.7</v>
      </c>
      <c r="BC1039">
        <f>VLOOKUP($AR1039,'Final Team Off-Def Stats'!$A$2:$AQ$31, COLUMN('Final Team Off-Def Stats'!L1041), FALSE)</f>
        <v>22.8</v>
      </c>
      <c r="BD1039">
        <f>VLOOKUP($AR1039,'Final Team Off-Def Stats'!$A$2:$AQ$31, COLUMN('Final Team Off-Def Stats'!M1041), FALSE)</f>
        <v>0.77800000000000002</v>
      </c>
      <c r="BE1039">
        <f>VLOOKUP($AR1039,'Final Team Off-Def Stats'!$A$2:$AQ$31, COLUMN('Final Team Off-Def Stats'!N1041), FALSE)</f>
        <v>11.1</v>
      </c>
      <c r="BF1039">
        <f>VLOOKUP($AR1039,'Final Team Off-Def Stats'!$A$2:$AQ$31, COLUMN('Final Team Off-Def Stats'!O1041), FALSE)</f>
        <v>32.5</v>
      </c>
      <c r="BG1039">
        <f>VLOOKUP($AR1039,'Final Team Off-Def Stats'!$A$2:$AQ$31, COLUMN('Final Team Off-Def Stats'!P1041), FALSE)</f>
        <v>43.5</v>
      </c>
      <c r="BH1039">
        <f>VLOOKUP($AR1039,'Final Team Off-Def Stats'!$A$2:$AQ$31, COLUMN('Final Team Off-Def Stats'!Q1041), FALSE)</f>
        <v>25.3</v>
      </c>
      <c r="BI1039">
        <f>VLOOKUP($AR1039,'Final Team Off-Def Stats'!$A$2:$AQ$31, COLUMN('Final Team Off-Def Stats'!R1041), FALSE)</f>
        <v>8.6999999999999993</v>
      </c>
      <c r="BJ1039">
        <f>VLOOKUP($AR1039,'Final Team Off-Def Stats'!$A$2:$AQ$31, COLUMN('Final Team Off-Def Stats'!S1041), FALSE)</f>
        <v>5.5</v>
      </c>
      <c r="BK1039">
        <f>VLOOKUP($AR1039,'Final Team Off-Def Stats'!$A$2:$AQ$31, COLUMN('Final Team Off-Def Stats'!T1041), FALSE)</f>
        <v>14.1</v>
      </c>
      <c r="BL1039">
        <f>VLOOKUP($AR1039,'Final Team Off-Def Stats'!$A$2:$AQ$31, COLUMN('Final Team Off-Def Stats'!U1041), FALSE)</f>
        <v>21.5</v>
      </c>
      <c r="BM1039">
        <f>VLOOKUP($AR1039,'Final Team Off-Def Stats'!$A$2:$AQ$31, COLUMN('Final Team Off-Def Stats'!V1041), FALSE)</f>
        <v>114.3</v>
      </c>
      <c r="BN1039">
        <f>VLOOKUP($AR1039,'Final Team Off-Def Stats'!$A$2:$AQ$31, COLUMN('Final Team Off-Def Stats'!W1041), FALSE)</f>
        <v>39.700000000000003</v>
      </c>
      <c r="BO1039">
        <f>VLOOKUP($AR1039,'Final Team Off-Def Stats'!$A$2:$AQ$31, COLUMN('Final Team Off-Def Stats'!X1041), FALSE)</f>
        <v>86.1</v>
      </c>
      <c r="BP1039">
        <f>VLOOKUP($AR1039,'Final Team Off-Def Stats'!$A$2:$AQ$31, COLUMN('Final Team Off-Def Stats'!Y1041), FALSE)</f>
        <v>0.46</v>
      </c>
      <c r="BQ1039">
        <f>VLOOKUP($AR1039,'Final Team Off-Def Stats'!$A$2:$AQ$31, COLUMN('Final Team Off-Def Stats'!Z1041), FALSE)</f>
        <v>12.9</v>
      </c>
      <c r="BR1039">
        <f>VLOOKUP($AR1039,'Final Team Off-Def Stats'!$A$2:$AQ$31, COLUMN('Final Team Off-Def Stats'!AA1041), FALSE)</f>
        <v>36.799999999999997</v>
      </c>
      <c r="BS1039">
        <f>VLOOKUP($AR1039,'Final Team Off-Def Stats'!$A$2:$AQ$31, COLUMN('Final Team Off-Def Stats'!AB1041), FALSE)</f>
        <v>0.35</v>
      </c>
      <c r="BT1039">
        <f>VLOOKUP($AR1039,'Final Team Off-Def Stats'!$A$2:$AQ$31, COLUMN('Final Team Off-Def Stats'!AC1041), FALSE)</f>
        <v>26.8</v>
      </c>
      <c r="BU1039">
        <f>VLOOKUP($AR1039,'Final Team Off-Def Stats'!$A$2:$AQ$31, COLUMN('Final Team Off-Def Stats'!AD1041), FALSE)</f>
        <v>49.3</v>
      </c>
      <c r="BV1039">
        <f>VLOOKUP($AR1039,'Final Team Off-Def Stats'!$A$2:$AQ$31, COLUMN('Final Team Off-Def Stats'!AE1041), FALSE)</f>
        <v>0.54300000000000004</v>
      </c>
      <c r="BW1039">
        <f>VLOOKUP($AR1039,'Final Team Off-Def Stats'!$A$2:$AQ$31, COLUMN('Final Team Off-Def Stats'!AF1041), FALSE)</f>
        <v>19.5</v>
      </c>
      <c r="BX1039">
        <f>VLOOKUP($AR1039,'Final Team Off-Def Stats'!$A$2:$AQ$31, COLUMN('Final Team Off-Def Stats'!AG1041), FALSE)</f>
        <v>25</v>
      </c>
      <c r="BY1039">
        <f>VLOOKUP($AR1039,'Final Team Off-Def Stats'!$A$2:$AQ$31, COLUMN('Final Team Off-Def Stats'!AH1041), FALSE)</f>
        <v>0.78</v>
      </c>
      <c r="BZ1039">
        <f>VLOOKUP($AR1039,'Final Team Off-Def Stats'!$A$2:$AQ$31, COLUMN('Final Team Off-Def Stats'!AI1041), FALSE)</f>
        <v>10.9</v>
      </c>
      <c r="CA1039">
        <f>VLOOKUP($AR1039,'Final Team Off-Def Stats'!$A$2:$AQ$31, COLUMN('Final Team Off-Def Stats'!AJ1041), FALSE)</f>
        <v>34.4</v>
      </c>
      <c r="CB1039">
        <f>VLOOKUP($AR1039,'Final Team Off-Def Stats'!$A$2:$AQ$31, COLUMN('Final Team Off-Def Stats'!AK1041), FALSE)</f>
        <v>45.2</v>
      </c>
      <c r="CC1039">
        <f>VLOOKUP($AR1039,'Final Team Off-Def Stats'!$A$2:$AQ$31, COLUMN('Final Team Off-Def Stats'!AL1041), FALSE)</f>
        <v>25.8</v>
      </c>
      <c r="CD1039">
        <f>VLOOKUP($AR1039,'Final Team Off-Def Stats'!$A$2:$AQ$31, COLUMN('Final Team Off-Def Stats'!AM1041), FALSE)</f>
        <v>7.1</v>
      </c>
      <c r="CE1039">
        <f>VLOOKUP($AR1039,'Final Team Off-Def Stats'!$A$2:$AQ$31, COLUMN('Final Team Off-Def Stats'!AN1041), FALSE)</f>
        <v>4.8</v>
      </c>
      <c r="CF1039">
        <f>VLOOKUP($AR1039,'Final Team Off-Def Stats'!$A$2:$AQ$31, COLUMN('Final Team Off-Def Stats'!AO1041), FALSE)</f>
        <v>16.100000000000001</v>
      </c>
      <c r="CG1039">
        <f>VLOOKUP($AR1039,'Final Team Off-Def Stats'!$A$2:$AQ$31, COLUMN('Final Team Off-Def Stats'!AP1041), FALSE)</f>
        <v>20.6</v>
      </c>
      <c r="CH1039">
        <f>VLOOKUP($AR1039,'Final Team Off-Def Stats'!$A$2:$AQ$31, COLUMN('Final Team Off-Def Stats'!AQ1041), FALSE)</f>
        <v>111.7</v>
      </c>
      <c r="CI1039" t="s">
        <v>542</v>
      </c>
    </row>
    <row r="1040" spans="1:87" x14ac:dyDescent="0.35">
      <c r="A1040" t="s">
        <v>204</v>
      </c>
      <c r="B1040">
        <f>VLOOKUP($A1040,'Final Team Off-Def Stats'!$A$2:$AQ$31, COLUMN('Final Team Off-Def Stats'!B1040), FALSE)</f>
        <v>38.6</v>
      </c>
      <c r="C1040">
        <f>VLOOKUP($A1040,'Final Team Off-Def Stats'!$A$2:$AQ$31, COLUMN('Final Team Off-Def Stats'!C1040), FALSE)</f>
        <v>89.9</v>
      </c>
      <c r="D1040">
        <f>VLOOKUP($A1040,'Final Team Off-Def Stats'!$A$2:$AQ$31, COLUMN('Final Team Off-Def Stats'!D1040), FALSE)</f>
        <v>0.43</v>
      </c>
      <c r="E1040">
        <f>VLOOKUP($A1040,'Final Team Off-Def Stats'!$A$2:$AQ$31, COLUMN('Final Team Off-Def Stats'!E1040), FALSE)</f>
        <v>12.2</v>
      </c>
      <c r="F1040">
        <f>VLOOKUP($A1040,'Final Team Off-Def Stats'!$A$2:$AQ$31, COLUMN('Final Team Off-Def Stats'!F1040), FALSE)</f>
        <v>37.700000000000003</v>
      </c>
      <c r="G1040">
        <f>VLOOKUP($A1040,'Final Team Off-Def Stats'!$A$2:$AQ$31, COLUMN('Final Team Off-Def Stats'!G1040), FALSE)</f>
        <v>0.32300000000000001</v>
      </c>
      <c r="H1040">
        <f>VLOOKUP($A1040,'Final Team Off-Def Stats'!$A$2:$AQ$31, COLUMN('Final Team Off-Def Stats'!H1040), FALSE)</f>
        <v>26.4</v>
      </c>
      <c r="I1040">
        <f>VLOOKUP($A1040,'Final Team Off-Def Stats'!$A$2:$AQ$31, COLUMN('Final Team Off-Def Stats'!I1040), FALSE)</f>
        <v>52.2</v>
      </c>
      <c r="J1040">
        <f>VLOOKUP($A1040,'Final Team Off-Def Stats'!$A$2:$AQ$31, COLUMN('Final Team Off-Def Stats'!J1040), FALSE)</f>
        <v>0.50700000000000001</v>
      </c>
      <c r="K1040">
        <f>VLOOKUP($A1040,'Final Team Off-Def Stats'!$A$2:$AQ$31, COLUMN('Final Team Off-Def Stats'!K1040), FALSE)</f>
        <v>15.2</v>
      </c>
      <c r="L1040">
        <f>VLOOKUP($A1040,'Final Team Off-Def Stats'!$A$2:$AQ$31, COLUMN('Final Team Off-Def Stats'!L1040), FALSE)</f>
        <v>20.100000000000001</v>
      </c>
      <c r="M1040">
        <f>VLOOKUP($A1040,'Final Team Off-Def Stats'!$A$2:$AQ$31, COLUMN('Final Team Off-Def Stats'!M1040), FALSE)</f>
        <v>0.75600000000000001</v>
      </c>
      <c r="N1040">
        <f>VLOOKUP($A1040,'Final Team Off-Def Stats'!$A$2:$AQ$31, COLUMN('Final Team Off-Def Stats'!N1040), FALSE)</f>
        <v>10.5</v>
      </c>
      <c r="O1040">
        <f>VLOOKUP($A1040,'Final Team Off-Def Stats'!$A$2:$AQ$31, COLUMN('Final Team Off-Def Stats'!O1040), FALSE)</f>
        <v>35.5</v>
      </c>
      <c r="P1040">
        <f>VLOOKUP($A1040,'Final Team Off-Def Stats'!$A$2:$AQ$31, COLUMN('Final Team Off-Def Stats'!P1040), FALSE)</f>
        <v>46</v>
      </c>
      <c r="Q1040">
        <f>VLOOKUP($A1040,'Final Team Off-Def Stats'!$A$2:$AQ$31, COLUMN('Final Team Off-Def Stats'!Q1040), FALSE)</f>
        <v>22.4</v>
      </c>
      <c r="R1040">
        <f>VLOOKUP($A1040,'Final Team Off-Def Stats'!$A$2:$AQ$31, COLUMN('Final Team Off-Def Stats'!R1040), FALSE)</f>
        <v>7.6</v>
      </c>
      <c r="S1040">
        <f>VLOOKUP($A1040,'Final Team Off-Def Stats'!$A$2:$AQ$31, COLUMN('Final Team Off-Def Stats'!S1040), FALSE)</f>
        <v>4.7</v>
      </c>
      <c r="T1040">
        <f>VLOOKUP($A1040,'Final Team Off-Def Stats'!$A$2:$AQ$31, COLUMN('Final Team Off-Def Stats'!T1040), FALSE)</f>
        <v>14.1</v>
      </c>
      <c r="U1040">
        <f>VLOOKUP($A1040,'Final Team Off-Def Stats'!$A$2:$AQ$31, COLUMN('Final Team Off-Def Stats'!U1040), FALSE)</f>
        <v>18.399999999999999</v>
      </c>
      <c r="V1040">
        <f>VLOOKUP($A1040,'Final Team Off-Def Stats'!$A$2:$AQ$31, COLUMN('Final Team Off-Def Stats'!V1040), FALSE)</f>
        <v>104.6</v>
      </c>
      <c r="W1040">
        <f>VLOOKUP($A1040,'Final Team Off-Def Stats'!$A$2:$AQ$31, COLUMN('Final Team Off-Def Stats'!W1040), FALSE)</f>
        <v>41.8</v>
      </c>
      <c r="X1040">
        <f>VLOOKUP($A1040,'Final Team Off-Def Stats'!$A$2:$AQ$31, COLUMN('Final Team Off-Def Stats'!X1040), FALSE)</f>
        <v>91.3</v>
      </c>
      <c r="Y1040">
        <f>VLOOKUP($A1040,'Final Team Off-Def Stats'!$A$2:$AQ$31, COLUMN('Final Team Off-Def Stats'!Y1040), FALSE)</f>
        <v>0.45800000000000002</v>
      </c>
      <c r="Z1040">
        <f>VLOOKUP($A1040,'Final Team Off-Def Stats'!$A$2:$AQ$31, COLUMN('Final Team Off-Def Stats'!Z1040), FALSE)</f>
        <v>13.7</v>
      </c>
      <c r="AA1040">
        <f>VLOOKUP($A1040,'Final Team Off-Def Stats'!$A$2:$AQ$31, COLUMN('Final Team Off-Def Stats'!AA1040), FALSE)</f>
        <v>39</v>
      </c>
      <c r="AB1040">
        <f>VLOOKUP($A1040,'Final Team Off-Def Stats'!$A$2:$AQ$31, COLUMN('Final Team Off-Def Stats'!AB1040), FALSE)</f>
        <v>0.35299999999999998</v>
      </c>
      <c r="AC1040">
        <f>VLOOKUP($A1040,'Final Team Off-Def Stats'!$A$2:$AQ$31, COLUMN('Final Team Off-Def Stats'!AC1040), FALSE)</f>
        <v>28</v>
      </c>
      <c r="AD1040">
        <f>VLOOKUP($A1040,'Final Team Off-Def Stats'!$A$2:$AQ$31, COLUMN('Final Team Off-Def Stats'!AD1040), FALSE)</f>
        <v>52.3</v>
      </c>
      <c r="AE1040">
        <f>VLOOKUP($A1040,'Final Team Off-Def Stats'!$A$2:$AQ$31, COLUMN('Final Team Off-Def Stats'!AE1040), FALSE)</f>
        <v>0.53600000000000003</v>
      </c>
      <c r="AF1040">
        <f>VLOOKUP($A1040,'Final Team Off-Def Stats'!$A$2:$AQ$31, COLUMN('Final Team Off-Def Stats'!AF1040), FALSE)</f>
        <v>15.4</v>
      </c>
      <c r="AG1040">
        <f>VLOOKUP($A1040,'Final Team Off-Def Stats'!$A$2:$AQ$31, COLUMN('Final Team Off-Def Stats'!AG1040), FALSE)</f>
        <v>20</v>
      </c>
      <c r="AH1040">
        <f>VLOOKUP($A1040,'Final Team Off-Def Stats'!$A$2:$AQ$31, COLUMN('Final Team Off-Def Stats'!AH1040), FALSE)</f>
        <v>0.77100000000000002</v>
      </c>
      <c r="AI1040">
        <f>VLOOKUP($A1040,'Final Team Off-Def Stats'!$A$2:$AQ$31, COLUMN('Final Team Off-Def Stats'!AI1040), FALSE)</f>
        <v>11.1</v>
      </c>
      <c r="AJ1040">
        <f>VLOOKUP($A1040,'Final Team Off-Def Stats'!$A$2:$AQ$31, COLUMN('Final Team Off-Def Stats'!AJ1040), FALSE)</f>
        <v>37.6</v>
      </c>
      <c r="AK1040">
        <f>VLOOKUP($A1040,'Final Team Off-Def Stats'!$A$2:$AQ$31, COLUMN('Final Team Off-Def Stats'!AK1040), FALSE)</f>
        <v>48.8</v>
      </c>
      <c r="AL1040">
        <f>VLOOKUP($A1040,'Final Team Off-Def Stats'!$A$2:$AQ$31, COLUMN('Final Team Off-Def Stats'!AL1040), FALSE)</f>
        <v>26.3</v>
      </c>
      <c r="AM1040">
        <f>VLOOKUP($A1040,'Final Team Off-Def Stats'!$A$2:$AQ$31, COLUMN('Final Team Off-Def Stats'!AM1040), FALSE)</f>
        <v>8.5</v>
      </c>
      <c r="AN1040">
        <f>VLOOKUP($A1040,'Final Team Off-Def Stats'!$A$2:$AQ$31, COLUMN('Final Team Off-Def Stats'!AN1040), FALSE)</f>
        <v>6</v>
      </c>
      <c r="AO1040">
        <f>VLOOKUP($A1040,'Final Team Off-Def Stats'!$A$2:$AQ$31, COLUMN('Final Team Off-Def Stats'!AO1040), FALSE)</f>
        <v>13.3</v>
      </c>
      <c r="AP1040">
        <f>VLOOKUP($A1040,'Final Team Off-Def Stats'!$A$2:$AQ$31, COLUMN('Final Team Off-Def Stats'!AP1040), FALSE)</f>
        <v>18</v>
      </c>
      <c r="AQ1040">
        <f>VLOOKUP($A1040,'Final Team Off-Def Stats'!$A$2:$AQ$31, COLUMN('Final Team Off-Def Stats'!AQ1040), FALSE)</f>
        <v>112.8</v>
      </c>
      <c r="AR1040" t="s">
        <v>88</v>
      </c>
      <c r="AS1040">
        <f>VLOOKUP($AR1040,'Final Team Off-Def Stats'!$A$2:$AQ$31, COLUMN('Final Team Off-Def Stats'!B1042), FALSE)</f>
        <v>43</v>
      </c>
      <c r="AT1040">
        <f>VLOOKUP($AR1040,'Final Team Off-Def Stats'!$A$2:$AQ$31, COLUMN('Final Team Off-Def Stats'!C1042), FALSE)</f>
        <v>92.1</v>
      </c>
      <c r="AU1040">
        <f>VLOOKUP($AR1040,'Final Team Off-Def Stats'!$A$2:$AQ$31, COLUMN('Final Team Off-Def Stats'!D1042), FALSE)</f>
        <v>0.46700000000000003</v>
      </c>
      <c r="AV1040">
        <f>VLOOKUP($AR1040,'Final Team Off-Def Stats'!$A$2:$AQ$31, COLUMN('Final Team Off-Def Stats'!E1042), FALSE)</f>
        <v>11.2</v>
      </c>
      <c r="AW1040">
        <f>VLOOKUP($AR1040,'Final Team Off-Def Stats'!$A$2:$AQ$31, COLUMN('Final Team Off-Def Stats'!F1042), FALSE)</f>
        <v>31.8</v>
      </c>
      <c r="AX1040">
        <f>VLOOKUP($AR1040,'Final Team Off-Def Stats'!$A$2:$AQ$31, COLUMN('Final Team Off-Def Stats'!G1042), FALSE)</f>
        <v>0.35199999999999998</v>
      </c>
      <c r="AY1040">
        <f>VLOOKUP($AR1040,'Final Team Off-Def Stats'!$A$2:$AQ$31, COLUMN('Final Team Off-Def Stats'!H1042), FALSE)</f>
        <v>31.7</v>
      </c>
      <c r="AZ1040">
        <f>VLOOKUP($AR1040,'Final Team Off-Def Stats'!$A$2:$AQ$31, COLUMN('Final Team Off-Def Stats'!I1042), FALSE)</f>
        <v>60.3</v>
      </c>
      <c r="BA1040">
        <f>VLOOKUP($AR1040,'Final Team Off-Def Stats'!$A$2:$AQ$31, COLUMN('Final Team Off-Def Stats'!J1042), FALSE)</f>
        <v>0.52700000000000002</v>
      </c>
      <c r="BB1040">
        <f>VLOOKUP($AR1040,'Final Team Off-Def Stats'!$A$2:$AQ$31, COLUMN('Final Team Off-Def Stats'!K1042), FALSE)</f>
        <v>15.3</v>
      </c>
      <c r="BC1040">
        <f>VLOOKUP($AR1040,'Final Team Off-Def Stats'!$A$2:$AQ$31, COLUMN('Final Team Off-Def Stats'!L1042), FALSE)</f>
        <v>20.3</v>
      </c>
      <c r="BD1040">
        <f>VLOOKUP($AR1040,'Final Team Off-Def Stats'!$A$2:$AQ$31, COLUMN('Final Team Off-Def Stats'!M1042), FALSE)</f>
        <v>0.754</v>
      </c>
      <c r="BE1040">
        <f>VLOOKUP($AR1040,'Final Team Off-Def Stats'!$A$2:$AQ$31, COLUMN('Final Team Off-Def Stats'!N1042), FALSE)</f>
        <v>10.9</v>
      </c>
      <c r="BF1040">
        <f>VLOOKUP($AR1040,'Final Team Off-Def Stats'!$A$2:$AQ$31, COLUMN('Final Team Off-Def Stats'!O1042), FALSE)</f>
        <v>34.1</v>
      </c>
      <c r="BG1040">
        <f>VLOOKUP($AR1040,'Final Team Off-Def Stats'!$A$2:$AQ$31, COLUMN('Final Team Off-Def Stats'!P1042), FALSE)</f>
        <v>45</v>
      </c>
      <c r="BH1040">
        <f>VLOOKUP($AR1040,'Final Team Off-Def Stats'!$A$2:$AQ$31, COLUMN('Final Team Off-Def Stats'!Q1042), FALSE)</f>
        <v>27.7</v>
      </c>
      <c r="BI1040">
        <f>VLOOKUP($AR1040,'Final Team Off-Def Stats'!$A$2:$AQ$31, COLUMN('Final Team Off-Def Stats'!R1042), FALSE)</f>
        <v>7.6</v>
      </c>
      <c r="BJ1040">
        <f>VLOOKUP($AR1040,'Final Team Off-Def Stats'!$A$2:$AQ$31, COLUMN('Final Team Off-Def Stats'!S1042), FALSE)</f>
        <v>4.9000000000000004</v>
      </c>
      <c r="BK1040">
        <f>VLOOKUP($AR1040,'Final Team Off-Def Stats'!$A$2:$AQ$31, COLUMN('Final Team Off-Def Stats'!T1042), FALSE)</f>
        <v>12.6</v>
      </c>
      <c r="BL1040">
        <f>VLOOKUP($AR1040,'Final Team Off-Def Stats'!$A$2:$AQ$31, COLUMN('Final Team Off-Def Stats'!U1042), FALSE)</f>
        <v>18</v>
      </c>
      <c r="BM1040">
        <f>VLOOKUP($AR1040,'Final Team Off-Def Stats'!$A$2:$AQ$31, COLUMN('Final Team Off-Def Stats'!V1042), FALSE)</f>
        <v>112.4</v>
      </c>
      <c r="BN1040">
        <f>VLOOKUP($AR1040,'Final Team Off-Def Stats'!$A$2:$AQ$31, COLUMN('Final Team Off-Def Stats'!W1042), FALSE)</f>
        <v>42.2</v>
      </c>
      <c r="BO1040">
        <f>VLOOKUP($AR1040,'Final Team Off-Def Stats'!$A$2:$AQ$31, COLUMN('Final Team Off-Def Stats'!X1042), FALSE)</f>
        <v>90.5</v>
      </c>
      <c r="BP1040">
        <f>VLOOKUP($AR1040,'Final Team Off-Def Stats'!$A$2:$AQ$31, COLUMN('Final Team Off-Def Stats'!Y1042), FALSE)</f>
        <v>0.46600000000000003</v>
      </c>
      <c r="BQ1040">
        <f>VLOOKUP($AR1040,'Final Team Off-Def Stats'!$A$2:$AQ$31, COLUMN('Final Team Off-Def Stats'!Z1042), FALSE)</f>
        <v>12</v>
      </c>
      <c r="BR1040">
        <f>VLOOKUP($AR1040,'Final Team Off-Def Stats'!$A$2:$AQ$31, COLUMN('Final Team Off-Def Stats'!AA1042), FALSE)</f>
        <v>33.4</v>
      </c>
      <c r="BS1040">
        <f>VLOOKUP($AR1040,'Final Team Off-Def Stats'!$A$2:$AQ$31, COLUMN('Final Team Off-Def Stats'!AB1042), FALSE)</f>
        <v>0.36</v>
      </c>
      <c r="BT1040">
        <f>VLOOKUP($AR1040,'Final Team Off-Def Stats'!$A$2:$AQ$31, COLUMN('Final Team Off-Def Stats'!AC1042), FALSE)</f>
        <v>30.2</v>
      </c>
      <c r="BU1040">
        <f>VLOOKUP($AR1040,'Final Team Off-Def Stats'!$A$2:$AQ$31, COLUMN('Final Team Off-Def Stats'!AD1042), FALSE)</f>
        <v>57.2</v>
      </c>
      <c r="BV1040">
        <f>VLOOKUP($AR1040,'Final Team Off-Def Stats'!$A$2:$AQ$31, COLUMN('Final Team Off-Def Stats'!AE1042), FALSE)</f>
        <v>0.52800000000000002</v>
      </c>
      <c r="BW1040">
        <f>VLOOKUP($AR1040,'Final Team Off-Def Stats'!$A$2:$AQ$31, COLUMN('Final Team Off-Def Stats'!AF1042), FALSE)</f>
        <v>15.9</v>
      </c>
      <c r="BX1040">
        <f>VLOOKUP($AR1040,'Final Team Off-Def Stats'!$A$2:$AQ$31, COLUMN('Final Team Off-Def Stats'!AG1042), FALSE)</f>
        <v>20.7</v>
      </c>
      <c r="BY1040">
        <f>VLOOKUP($AR1040,'Final Team Off-Def Stats'!$A$2:$AQ$31, COLUMN('Final Team Off-Def Stats'!AH1042), FALSE)</f>
        <v>0.76700000000000002</v>
      </c>
      <c r="BZ1040">
        <f>VLOOKUP($AR1040,'Final Team Off-Def Stats'!$A$2:$AQ$31, COLUMN('Final Team Off-Def Stats'!AI1042), FALSE)</f>
        <v>11.3</v>
      </c>
      <c r="CA1040">
        <f>VLOOKUP($AR1040,'Final Team Off-Def Stats'!$A$2:$AQ$31, COLUMN('Final Team Off-Def Stats'!AJ1042), FALSE)</f>
        <v>35.200000000000003</v>
      </c>
      <c r="CB1040">
        <f>VLOOKUP($AR1040,'Final Team Off-Def Stats'!$A$2:$AQ$31, COLUMN('Final Team Off-Def Stats'!AK1042), FALSE)</f>
        <v>46.5</v>
      </c>
      <c r="CC1040">
        <f>VLOOKUP($AR1040,'Final Team Off-Def Stats'!$A$2:$AQ$31, COLUMN('Final Team Off-Def Stats'!AL1042), FALSE)</f>
        <v>23.9</v>
      </c>
      <c r="CD1040">
        <f>VLOOKUP($AR1040,'Final Team Off-Def Stats'!$A$2:$AQ$31, COLUMN('Final Team Off-Def Stats'!AM1042), FALSE)</f>
        <v>7.3</v>
      </c>
      <c r="CE1040">
        <f>VLOOKUP($AR1040,'Final Team Off-Def Stats'!$A$2:$AQ$31, COLUMN('Final Team Off-Def Stats'!AN1042), FALSE)</f>
        <v>4.9000000000000004</v>
      </c>
      <c r="CF1040">
        <f>VLOOKUP($AR1040,'Final Team Off-Def Stats'!$A$2:$AQ$31, COLUMN('Final Team Off-Def Stats'!AO1042), FALSE)</f>
        <v>13.7</v>
      </c>
      <c r="CG1040">
        <f>VLOOKUP($AR1040,'Final Team Off-Def Stats'!$A$2:$AQ$31, COLUMN('Final Team Off-Def Stats'!AP1042), FALSE)</f>
        <v>18.8</v>
      </c>
      <c r="CH1040">
        <f>VLOOKUP($AR1040,'Final Team Off-Def Stats'!$A$2:$AQ$31, COLUMN('Final Team Off-Def Stats'!AQ1042), FALSE)</f>
        <v>112.3</v>
      </c>
      <c r="CI1040" t="s">
        <v>542</v>
      </c>
    </row>
    <row r="1041" spans="1:87" x14ac:dyDescent="0.35">
      <c r="A1041" t="s">
        <v>511</v>
      </c>
      <c r="B1041">
        <f>VLOOKUP($A1041,'Final Team Off-Def Stats'!$A$2:$AQ$31, COLUMN('Final Team Off-Def Stats'!B1041), FALSE)</f>
        <v>42.3</v>
      </c>
      <c r="C1041">
        <f>VLOOKUP($A1041,'Final Team Off-Def Stats'!$A$2:$AQ$31, COLUMN('Final Team Off-Def Stats'!C1041), FALSE)</f>
        <v>88.2</v>
      </c>
      <c r="D1041">
        <f>VLOOKUP($A1041,'Final Team Off-Def Stats'!$A$2:$AQ$31, COLUMN('Final Team Off-Def Stats'!D1041), FALSE)</f>
        <v>0.48</v>
      </c>
      <c r="E1041">
        <f>VLOOKUP($A1041,'Final Team Off-Def Stats'!$A$2:$AQ$31, COLUMN('Final Team Off-Def Stats'!E1041), FALSE)</f>
        <v>10.8</v>
      </c>
      <c r="F1041">
        <f>VLOOKUP($A1041,'Final Team Off-Def Stats'!$A$2:$AQ$31, COLUMN('Final Team Off-Def Stats'!F1041), FALSE)</f>
        <v>29.3</v>
      </c>
      <c r="G1041">
        <f>VLOOKUP($A1041,'Final Team Off-Def Stats'!$A$2:$AQ$31, COLUMN('Final Team Off-Def Stats'!G1041), FALSE)</f>
        <v>0.36899999999999999</v>
      </c>
      <c r="H1041">
        <f>VLOOKUP($A1041,'Final Team Off-Def Stats'!$A$2:$AQ$31, COLUMN('Final Team Off-Def Stats'!H1041), FALSE)</f>
        <v>31.6</v>
      </c>
      <c r="I1041">
        <f>VLOOKUP($A1041,'Final Team Off-Def Stats'!$A$2:$AQ$31, COLUMN('Final Team Off-Def Stats'!I1041), FALSE)</f>
        <v>58.9</v>
      </c>
      <c r="J1041">
        <f>VLOOKUP($A1041,'Final Team Off-Def Stats'!$A$2:$AQ$31, COLUMN('Final Team Off-Def Stats'!J1041), FALSE)</f>
        <v>0.53500000000000003</v>
      </c>
      <c r="K1041">
        <f>VLOOKUP($A1041,'Final Team Off-Def Stats'!$A$2:$AQ$31, COLUMN('Final Team Off-Def Stats'!K1041), FALSE)</f>
        <v>17.8</v>
      </c>
      <c r="L1041">
        <f>VLOOKUP($A1041,'Final Team Off-Def Stats'!$A$2:$AQ$31, COLUMN('Final Team Off-Def Stats'!L1041), FALSE)</f>
        <v>21.9</v>
      </c>
      <c r="M1041">
        <f>VLOOKUP($A1041,'Final Team Off-Def Stats'!$A$2:$AQ$31, COLUMN('Final Team Off-Def Stats'!M1041), FALSE)</f>
        <v>0.81299999999999994</v>
      </c>
      <c r="N1041">
        <f>VLOOKUP($A1041,'Final Team Off-Def Stats'!$A$2:$AQ$31, COLUMN('Final Team Off-Def Stats'!N1041), FALSE)</f>
        <v>8.8000000000000007</v>
      </c>
      <c r="O1041">
        <f>VLOOKUP($A1041,'Final Team Off-Def Stats'!$A$2:$AQ$31, COLUMN('Final Team Off-Def Stats'!O1041), FALSE)</f>
        <v>34.200000000000003</v>
      </c>
      <c r="P1041">
        <f>VLOOKUP($A1041,'Final Team Off-Def Stats'!$A$2:$AQ$31, COLUMN('Final Team Off-Def Stats'!P1041), FALSE)</f>
        <v>42.9</v>
      </c>
      <c r="Q1041">
        <f>VLOOKUP($A1041,'Final Team Off-Def Stats'!$A$2:$AQ$31, COLUMN('Final Team Off-Def Stats'!Q1041), FALSE)</f>
        <v>24.2</v>
      </c>
      <c r="R1041">
        <f>VLOOKUP($A1041,'Final Team Off-Def Stats'!$A$2:$AQ$31, COLUMN('Final Team Off-Def Stats'!R1041), FALSE)</f>
        <v>7.2</v>
      </c>
      <c r="S1041">
        <f>VLOOKUP($A1041,'Final Team Off-Def Stats'!$A$2:$AQ$31, COLUMN('Final Team Off-Def Stats'!S1041), FALSE)</f>
        <v>4.2</v>
      </c>
      <c r="T1041">
        <f>VLOOKUP($A1041,'Final Team Off-Def Stats'!$A$2:$AQ$31, COLUMN('Final Team Off-Def Stats'!T1041), FALSE)</f>
        <v>13</v>
      </c>
      <c r="U1041">
        <f>VLOOKUP($A1041,'Final Team Off-Def Stats'!$A$2:$AQ$31, COLUMN('Final Team Off-Def Stats'!U1041), FALSE)</f>
        <v>19.100000000000001</v>
      </c>
      <c r="V1041">
        <f>VLOOKUP($A1041,'Final Team Off-Def Stats'!$A$2:$AQ$31, COLUMN('Final Team Off-Def Stats'!V1041), FALSE)</f>
        <v>113.2</v>
      </c>
      <c r="W1041">
        <f>VLOOKUP($A1041,'Final Team Off-Def Stats'!$A$2:$AQ$31, COLUMN('Final Team Off-Def Stats'!W1041), FALSE)</f>
        <v>42</v>
      </c>
      <c r="X1041">
        <f>VLOOKUP($A1041,'Final Team Off-Def Stats'!$A$2:$AQ$31, COLUMN('Final Team Off-Def Stats'!X1041), FALSE)</f>
        <v>88.7</v>
      </c>
      <c r="Y1041">
        <f>VLOOKUP($A1041,'Final Team Off-Def Stats'!$A$2:$AQ$31, COLUMN('Final Team Off-Def Stats'!Y1041), FALSE)</f>
        <v>0.47399999999999998</v>
      </c>
      <c r="Z1041">
        <f>VLOOKUP($A1041,'Final Team Off-Def Stats'!$A$2:$AQ$31, COLUMN('Final Team Off-Def Stats'!Z1041), FALSE)</f>
        <v>11.9</v>
      </c>
      <c r="AA1041">
        <f>VLOOKUP($A1041,'Final Team Off-Def Stats'!$A$2:$AQ$31, COLUMN('Final Team Off-Def Stats'!AA1041), FALSE)</f>
        <v>32.4</v>
      </c>
      <c r="AB1041">
        <f>VLOOKUP($A1041,'Final Team Off-Def Stats'!$A$2:$AQ$31, COLUMN('Final Team Off-Def Stats'!AB1041), FALSE)</f>
        <v>0.36599999999999999</v>
      </c>
      <c r="AC1041">
        <f>VLOOKUP($A1041,'Final Team Off-Def Stats'!$A$2:$AQ$31, COLUMN('Final Team Off-Def Stats'!AC1041), FALSE)</f>
        <v>30.2</v>
      </c>
      <c r="AD1041">
        <f>VLOOKUP($A1041,'Final Team Off-Def Stats'!$A$2:$AQ$31, COLUMN('Final Team Off-Def Stats'!AD1041), FALSE)</f>
        <v>56.3</v>
      </c>
      <c r="AE1041">
        <f>VLOOKUP($A1041,'Final Team Off-Def Stats'!$A$2:$AQ$31, COLUMN('Final Team Off-Def Stats'!AE1041), FALSE)</f>
        <v>0.53600000000000003</v>
      </c>
      <c r="AF1041">
        <f>VLOOKUP($A1041,'Final Team Off-Def Stats'!$A$2:$AQ$31, COLUMN('Final Team Off-Def Stats'!AF1041), FALSE)</f>
        <v>17.7</v>
      </c>
      <c r="AG1041">
        <f>VLOOKUP($A1041,'Final Team Off-Def Stats'!$A$2:$AQ$31, COLUMN('Final Team Off-Def Stats'!AG1041), FALSE)</f>
        <v>22.3</v>
      </c>
      <c r="AH1041">
        <f>VLOOKUP($A1041,'Final Team Off-Def Stats'!$A$2:$AQ$31, COLUMN('Final Team Off-Def Stats'!AH1041), FALSE)</f>
        <v>0.79500000000000004</v>
      </c>
      <c r="AI1041">
        <f>VLOOKUP($A1041,'Final Team Off-Def Stats'!$A$2:$AQ$31, COLUMN('Final Team Off-Def Stats'!AI1041), FALSE)</f>
        <v>9.5</v>
      </c>
      <c r="AJ1041">
        <f>VLOOKUP($A1041,'Final Team Off-Def Stats'!$A$2:$AQ$31, COLUMN('Final Team Off-Def Stats'!AJ1041), FALSE)</f>
        <v>34.4</v>
      </c>
      <c r="AK1041">
        <f>VLOOKUP($A1041,'Final Team Off-Def Stats'!$A$2:$AQ$31, COLUMN('Final Team Off-Def Stats'!AK1041), FALSE)</f>
        <v>43.8</v>
      </c>
      <c r="AL1041">
        <f>VLOOKUP($A1041,'Final Team Off-Def Stats'!$A$2:$AQ$31, COLUMN('Final Team Off-Def Stats'!AL1041), FALSE)</f>
        <v>25.4</v>
      </c>
      <c r="AM1041">
        <f>VLOOKUP($A1041,'Final Team Off-Def Stats'!$A$2:$AQ$31, COLUMN('Final Team Off-Def Stats'!AM1041), FALSE)</f>
        <v>7.2</v>
      </c>
      <c r="AN1041">
        <f>VLOOKUP($A1041,'Final Team Off-Def Stats'!$A$2:$AQ$31, COLUMN('Final Team Off-Def Stats'!AN1041), FALSE)</f>
        <v>5.0999999999999996</v>
      </c>
      <c r="AO1041">
        <f>VLOOKUP($A1041,'Final Team Off-Def Stats'!$A$2:$AQ$31, COLUMN('Final Team Off-Def Stats'!AO1041), FALSE)</f>
        <v>13.3</v>
      </c>
      <c r="AP1041">
        <f>VLOOKUP($A1041,'Final Team Off-Def Stats'!$A$2:$AQ$31, COLUMN('Final Team Off-Def Stats'!AP1041), FALSE)</f>
        <v>18.399999999999999</v>
      </c>
      <c r="AQ1041">
        <f>VLOOKUP($A1041,'Final Team Off-Def Stats'!$A$2:$AQ$31, COLUMN('Final Team Off-Def Stats'!AQ1041), FALSE)</f>
        <v>113.6</v>
      </c>
      <c r="AR1041" t="s">
        <v>499</v>
      </c>
      <c r="AS1041">
        <f>VLOOKUP($AR1041,'Final Team Off-Def Stats'!$A$2:$AQ$31, COLUMN('Final Team Off-Def Stats'!B1043), FALSE)</f>
        <v>41.7</v>
      </c>
      <c r="AT1041">
        <f>VLOOKUP($AR1041,'Final Team Off-Def Stats'!$A$2:$AQ$31, COLUMN('Final Team Off-Def Stats'!C1043), FALSE)</f>
        <v>88.5</v>
      </c>
      <c r="AU1041">
        <f>VLOOKUP($AR1041,'Final Team Off-Def Stats'!$A$2:$AQ$31, COLUMN('Final Team Off-Def Stats'!D1043), FALSE)</f>
        <v>0.47099999999999997</v>
      </c>
      <c r="AV1041">
        <f>VLOOKUP($AR1041,'Final Team Off-Def Stats'!$A$2:$AQ$31, COLUMN('Final Team Off-Def Stats'!E1043), FALSE)</f>
        <v>14.9</v>
      </c>
      <c r="AW1041">
        <f>VLOOKUP($AR1041,'Final Team Off-Def Stats'!$A$2:$AQ$31, COLUMN('Final Team Off-Def Stats'!F1043), FALSE)</f>
        <v>41.4</v>
      </c>
      <c r="AX1041">
        <f>VLOOKUP($AR1041,'Final Team Off-Def Stats'!$A$2:$AQ$31, COLUMN('Final Team Off-Def Stats'!G1043), FALSE)</f>
        <v>0.36</v>
      </c>
      <c r="AY1041">
        <f>VLOOKUP($AR1041,'Final Team Off-Def Stats'!$A$2:$AQ$31, COLUMN('Final Team Off-Def Stats'!H1043), FALSE)</f>
        <v>26.7</v>
      </c>
      <c r="AZ1041">
        <f>VLOOKUP($AR1041,'Final Team Off-Def Stats'!$A$2:$AQ$31, COLUMN('Final Team Off-Def Stats'!I1043), FALSE)</f>
        <v>47.1</v>
      </c>
      <c r="BA1041">
        <f>VLOOKUP($AR1041,'Final Team Off-Def Stats'!$A$2:$AQ$31, COLUMN('Final Team Off-Def Stats'!J1043), FALSE)</f>
        <v>0.56799999999999995</v>
      </c>
      <c r="BB1041">
        <f>VLOOKUP($AR1041,'Final Team Off-Def Stats'!$A$2:$AQ$31, COLUMN('Final Team Off-Def Stats'!K1043), FALSE)</f>
        <v>18.399999999999999</v>
      </c>
      <c r="BC1041">
        <f>VLOOKUP($AR1041,'Final Team Off-Def Stats'!$A$2:$AQ$31, COLUMN('Final Team Off-Def Stats'!L1043), FALSE)</f>
        <v>24</v>
      </c>
      <c r="BD1041">
        <f>VLOOKUP($AR1041,'Final Team Off-Def Stats'!$A$2:$AQ$31, COLUMN('Final Team Off-Def Stats'!M1043), FALSE)</f>
        <v>0.76700000000000002</v>
      </c>
      <c r="BE1041">
        <f>VLOOKUP($AR1041,'Final Team Off-Def Stats'!$A$2:$AQ$31, COLUMN('Final Team Off-Def Stats'!N1043), FALSE)</f>
        <v>11.1</v>
      </c>
      <c r="BF1041">
        <f>VLOOKUP($AR1041,'Final Team Off-Def Stats'!$A$2:$AQ$31, COLUMN('Final Team Off-Def Stats'!O1043), FALSE)</f>
        <v>36.5</v>
      </c>
      <c r="BG1041">
        <f>VLOOKUP($AR1041,'Final Team Off-Def Stats'!$A$2:$AQ$31, COLUMN('Final Team Off-Def Stats'!P1043), FALSE)</f>
        <v>47.6</v>
      </c>
      <c r="BH1041">
        <f>VLOOKUP($AR1041,'Final Team Off-Def Stats'!$A$2:$AQ$31, COLUMN('Final Team Off-Def Stats'!Q1043), FALSE)</f>
        <v>23</v>
      </c>
      <c r="BI1041">
        <f>VLOOKUP($AR1041,'Final Team Off-Def Stats'!$A$2:$AQ$31, COLUMN('Final Team Off-Def Stats'!R1043), FALSE)</f>
        <v>7.4</v>
      </c>
      <c r="BJ1041">
        <f>VLOOKUP($AR1041,'Final Team Off-Def Stats'!$A$2:$AQ$31, COLUMN('Final Team Off-Def Stats'!S1043), FALSE)</f>
        <v>5</v>
      </c>
      <c r="BK1041">
        <f>VLOOKUP($AR1041,'Final Team Off-Def Stats'!$A$2:$AQ$31, COLUMN('Final Team Off-Def Stats'!T1043), FALSE)</f>
        <v>14.4</v>
      </c>
      <c r="BL1041">
        <f>VLOOKUP($AR1041,'Final Team Off-Def Stats'!$A$2:$AQ$31, COLUMN('Final Team Off-Def Stats'!U1043), FALSE)</f>
        <v>19.399999999999999</v>
      </c>
      <c r="BM1041">
        <f>VLOOKUP($AR1041,'Final Team Off-Def Stats'!$A$2:$AQ$31, COLUMN('Final Team Off-Def Stats'!V1043), FALSE)</f>
        <v>116.7</v>
      </c>
      <c r="BN1041">
        <f>VLOOKUP($AR1041,'Final Team Off-Def Stats'!$A$2:$AQ$31, COLUMN('Final Team Off-Def Stats'!W1043), FALSE)</f>
        <v>41.5</v>
      </c>
      <c r="BO1041">
        <f>VLOOKUP($AR1041,'Final Team Off-Def Stats'!$A$2:$AQ$31, COLUMN('Final Team Off-Def Stats'!X1043), FALSE)</f>
        <v>91.7</v>
      </c>
      <c r="BP1041">
        <f>VLOOKUP($AR1041,'Final Team Off-Def Stats'!$A$2:$AQ$31, COLUMN('Final Team Off-Def Stats'!Y1043), FALSE)</f>
        <v>0.45300000000000001</v>
      </c>
      <c r="BQ1041">
        <f>VLOOKUP($AR1041,'Final Team Off-Def Stats'!$A$2:$AQ$31, COLUMN('Final Team Off-Def Stats'!Z1043), FALSE)</f>
        <v>12.4</v>
      </c>
      <c r="BR1041">
        <f>VLOOKUP($AR1041,'Final Team Off-Def Stats'!$A$2:$AQ$31, COLUMN('Final Team Off-Def Stats'!AA1043), FALSE)</f>
        <v>35.5</v>
      </c>
      <c r="BS1041">
        <f>VLOOKUP($AR1041,'Final Team Off-Def Stats'!$A$2:$AQ$31, COLUMN('Final Team Off-Def Stats'!AB1043), FALSE)</f>
        <v>0.35</v>
      </c>
      <c r="BT1041">
        <f>VLOOKUP($AR1041,'Final Team Off-Def Stats'!$A$2:$AQ$31, COLUMN('Final Team Off-Def Stats'!AC1043), FALSE)</f>
        <v>29.1</v>
      </c>
      <c r="BU1041">
        <f>VLOOKUP($AR1041,'Final Team Off-Def Stats'!$A$2:$AQ$31, COLUMN('Final Team Off-Def Stats'!AD1043), FALSE)</f>
        <v>56.1</v>
      </c>
      <c r="BV1041">
        <f>VLOOKUP($AR1041,'Final Team Off-Def Stats'!$A$2:$AQ$31, COLUMN('Final Team Off-Def Stats'!AE1043), FALSE)</f>
        <v>0.51800000000000002</v>
      </c>
      <c r="BW1041">
        <f>VLOOKUP($AR1041,'Final Team Off-Def Stats'!$A$2:$AQ$31, COLUMN('Final Team Off-Def Stats'!AF1043), FALSE)</f>
        <v>15</v>
      </c>
      <c r="BX1041">
        <f>VLOOKUP($AR1041,'Final Team Off-Def Stats'!$A$2:$AQ$31, COLUMN('Final Team Off-Def Stats'!AG1043), FALSE)</f>
        <v>19.8</v>
      </c>
      <c r="BY1041">
        <f>VLOOKUP($AR1041,'Final Team Off-Def Stats'!$A$2:$AQ$31, COLUMN('Final Team Off-Def Stats'!AH1043), FALSE)</f>
        <v>0.75800000000000001</v>
      </c>
      <c r="BZ1041">
        <f>VLOOKUP($AR1041,'Final Team Off-Def Stats'!$A$2:$AQ$31, COLUMN('Final Team Off-Def Stats'!AI1043), FALSE)</f>
        <v>10.1</v>
      </c>
      <c r="CA1041">
        <f>VLOOKUP($AR1041,'Final Team Off-Def Stats'!$A$2:$AQ$31, COLUMN('Final Team Off-Def Stats'!AJ1043), FALSE)</f>
        <v>32.6</v>
      </c>
      <c r="CB1041">
        <f>VLOOKUP($AR1041,'Final Team Off-Def Stats'!$A$2:$AQ$31, COLUMN('Final Team Off-Def Stats'!AK1043), FALSE)</f>
        <v>42.7</v>
      </c>
      <c r="CC1041">
        <f>VLOOKUP($AR1041,'Final Team Off-Def Stats'!$A$2:$AQ$31, COLUMN('Final Team Off-Def Stats'!AL1043), FALSE)</f>
        <v>24</v>
      </c>
      <c r="CD1041">
        <f>VLOOKUP($AR1041,'Final Team Off-Def Stats'!$A$2:$AQ$31, COLUMN('Final Team Off-Def Stats'!AM1043), FALSE)</f>
        <v>8</v>
      </c>
      <c r="CE1041">
        <f>VLOOKUP($AR1041,'Final Team Off-Def Stats'!$A$2:$AQ$31, COLUMN('Final Team Off-Def Stats'!AN1043), FALSE)</f>
        <v>4.4000000000000004</v>
      </c>
      <c r="CF1041">
        <f>VLOOKUP($AR1041,'Final Team Off-Def Stats'!$A$2:$AQ$31, COLUMN('Final Team Off-Def Stats'!AO1043), FALSE)</f>
        <v>12.3</v>
      </c>
      <c r="CG1041">
        <f>VLOOKUP($AR1041,'Final Team Off-Def Stats'!$A$2:$AQ$31, COLUMN('Final Team Off-Def Stats'!AP1043), FALSE)</f>
        <v>20.8</v>
      </c>
      <c r="CH1041">
        <f>VLOOKUP($AR1041,'Final Team Off-Def Stats'!$A$2:$AQ$31, COLUMN('Final Team Off-Def Stats'!AQ1043), FALSE)</f>
        <v>110.5</v>
      </c>
      <c r="CI1041" t="s">
        <v>542</v>
      </c>
    </row>
    <row r="1042" spans="1:87" x14ac:dyDescent="0.35">
      <c r="A1042" t="s">
        <v>513</v>
      </c>
      <c r="B1042">
        <f>VLOOKUP($A1042,'Final Team Off-Def Stats'!$A$2:$AQ$31, COLUMN('Final Team Off-Def Stats'!B1042), FALSE)</f>
        <v>41.7</v>
      </c>
      <c r="C1042">
        <f>VLOOKUP($A1042,'Final Team Off-Def Stats'!$A$2:$AQ$31, COLUMN('Final Team Off-Def Stats'!C1042), FALSE)</f>
        <v>89.5</v>
      </c>
      <c r="D1042">
        <f>VLOOKUP($A1042,'Final Team Off-Def Stats'!$A$2:$AQ$31, COLUMN('Final Team Off-Def Stats'!D1042), FALSE)</f>
        <v>0.46600000000000003</v>
      </c>
      <c r="E1042">
        <f>VLOOKUP($A1042,'Final Team Off-Def Stats'!$A$2:$AQ$31, COLUMN('Final Team Off-Def Stats'!E1042), FALSE)</f>
        <v>13.5</v>
      </c>
      <c r="F1042">
        <f>VLOOKUP($A1042,'Final Team Off-Def Stats'!$A$2:$AQ$31, COLUMN('Final Team Off-Def Stats'!F1042), FALSE)</f>
        <v>38</v>
      </c>
      <c r="G1042">
        <f>VLOOKUP($A1042,'Final Team Off-Def Stats'!$A$2:$AQ$31, COLUMN('Final Team Off-Def Stats'!G1042), FALSE)</f>
        <v>0.35599999999999998</v>
      </c>
      <c r="H1042">
        <f>VLOOKUP($A1042,'Final Team Off-Def Stats'!$A$2:$AQ$31, COLUMN('Final Team Off-Def Stats'!H1042), FALSE)</f>
        <v>28.2</v>
      </c>
      <c r="I1042">
        <f>VLOOKUP($A1042,'Final Team Off-Def Stats'!$A$2:$AQ$31, COLUMN('Final Team Off-Def Stats'!I1042), FALSE)</f>
        <v>51.5</v>
      </c>
      <c r="J1042">
        <f>VLOOKUP($A1042,'Final Team Off-Def Stats'!$A$2:$AQ$31, COLUMN('Final Team Off-Def Stats'!J1042), FALSE)</f>
        <v>0.54700000000000004</v>
      </c>
      <c r="K1042">
        <f>VLOOKUP($A1042,'Final Team Off-Def Stats'!$A$2:$AQ$31, COLUMN('Final Team Off-Def Stats'!K1042), FALSE)</f>
        <v>17.399999999999999</v>
      </c>
      <c r="L1042">
        <f>VLOOKUP($A1042,'Final Team Off-Def Stats'!$A$2:$AQ$31, COLUMN('Final Team Off-Def Stats'!L1042), FALSE)</f>
        <v>21.4</v>
      </c>
      <c r="M1042">
        <f>VLOOKUP($A1042,'Final Team Off-Def Stats'!$A$2:$AQ$31, COLUMN('Final Team Off-Def Stats'!M1042), FALSE)</f>
        <v>0.81599999999999995</v>
      </c>
      <c r="N1042">
        <f>VLOOKUP($A1042,'Final Team Off-Def Stats'!$A$2:$AQ$31, COLUMN('Final Team Off-Def Stats'!N1042), FALSE)</f>
        <v>10.8</v>
      </c>
      <c r="O1042">
        <f>VLOOKUP($A1042,'Final Team Off-Def Stats'!$A$2:$AQ$31, COLUMN('Final Team Off-Def Stats'!O1042), FALSE)</f>
        <v>36.4</v>
      </c>
      <c r="P1042">
        <f>VLOOKUP($A1042,'Final Team Off-Def Stats'!$A$2:$AQ$31, COLUMN('Final Team Off-Def Stats'!P1042), FALSE)</f>
        <v>47.2</v>
      </c>
      <c r="Q1042">
        <f>VLOOKUP($A1042,'Final Team Off-Def Stats'!$A$2:$AQ$31, COLUMN('Final Team Off-Def Stats'!Q1042), FALSE)</f>
        <v>25.4</v>
      </c>
      <c r="R1042">
        <f>VLOOKUP($A1042,'Final Team Off-Def Stats'!$A$2:$AQ$31, COLUMN('Final Team Off-Def Stats'!R1042), FALSE)</f>
        <v>7.4</v>
      </c>
      <c r="S1042">
        <f>VLOOKUP($A1042,'Final Team Off-Def Stats'!$A$2:$AQ$31, COLUMN('Final Team Off-Def Stats'!S1042), FALSE)</f>
        <v>6</v>
      </c>
      <c r="T1042">
        <f>VLOOKUP($A1042,'Final Team Off-Def Stats'!$A$2:$AQ$31, COLUMN('Final Team Off-Def Stats'!T1042), FALSE)</f>
        <v>14</v>
      </c>
      <c r="U1042">
        <f>VLOOKUP($A1042,'Final Team Off-Def Stats'!$A$2:$AQ$31, COLUMN('Final Team Off-Def Stats'!U1042), FALSE)</f>
        <v>19</v>
      </c>
      <c r="V1042">
        <f>VLOOKUP($A1042,'Final Team Off-Def Stats'!$A$2:$AQ$31, COLUMN('Final Team Off-Def Stats'!V1042), FALSE)</f>
        <v>114.4</v>
      </c>
      <c r="W1042">
        <f>VLOOKUP($A1042,'Final Team Off-Def Stats'!$A$2:$AQ$31, COLUMN('Final Team Off-Def Stats'!W1042), FALSE)</f>
        <v>39.200000000000003</v>
      </c>
      <c r="X1042">
        <f>VLOOKUP($A1042,'Final Team Off-Def Stats'!$A$2:$AQ$31, COLUMN('Final Team Off-Def Stats'!X1042), FALSE)</f>
        <v>90.1</v>
      </c>
      <c r="Y1042">
        <f>VLOOKUP($A1042,'Final Team Off-Def Stats'!$A$2:$AQ$31, COLUMN('Final Team Off-Def Stats'!Y1042), FALSE)</f>
        <v>0.434</v>
      </c>
      <c r="Z1042">
        <f>VLOOKUP($A1042,'Final Team Off-Def Stats'!$A$2:$AQ$31, COLUMN('Final Team Off-Def Stats'!Z1042), FALSE)</f>
        <v>12.1</v>
      </c>
      <c r="AA1042">
        <f>VLOOKUP($A1042,'Final Team Off-Def Stats'!$A$2:$AQ$31, COLUMN('Final Team Off-Def Stats'!AA1042), FALSE)</f>
        <v>35.700000000000003</v>
      </c>
      <c r="AB1042">
        <f>VLOOKUP($A1042,'Final Team Off-Def Stats'!$A$2:$AQ$31, COLUMN('Final Team Off-Def Stats'!AB1042), FALSE)</f>
        <v>0.33900000000000002</v>
      </c>
      <c r="AC1042">
        <f>VLOOKUP($A1042,'Final Team Off-Def Stats'!$A$2:$AQ$31, COLUMN('Final Team Off-Def Stats'!AC1042), FALSE)</f>
        <v>27.1</v>
      </c>
      <c r="AD1042">
        <f>VLOOKUP($A1042,'Final Team Off-Def Stats'!$A$2:$AQ$31, COLUMN('Final Team Off-Def Stats'!AD1042), FALSE)</f>
        <v>54.4</v>
      </c>
      <c r="AE1042">
        <f>VLOOKUP($A1042,'Final Team Off-Def Stats'!$A$2:$AQ$31, COLUMN('Final Team Off-Def Stats'!AE1042), FALSE)</f>
        <v>0.497</v>
      </c>
      <c r="AF1042">
        <f>VLOOKUP($A1042,'Final Team Off-Def Stats'!$A$2:$AQ$31, COLUMN('Final Team Off-Def Stats'!AF1042), FALSE)</f>
        <v>16.5</v>
      </c>
      <c r="AG1042">
        <f>VLOOKUP($A1042,'Final Team Off-Def Stats'!$A$2:$AQ$31, COLUMN('Final Team Off-Def Stats'!AG1042), FALSE)</f>
        <v>21.1</v>
      </c>
      <c r="AH1042">
        <f>VLOOKUP($A1042,'Final Team Off-Def Stats'!$A$2:$AQ$31, COLUMN('Final Team Off-Def Stats'!AH1042), FALSE)</f>
        <v>0.78300000000000003</v>
      </c>
      <c r="AI1042">
        <f>VLOOKUP($A1042,'Final Team Off-Def Stats'!$A$2:$AQ$31, COLUMN('Final Team Off-Def Stats'!AI1042), FALSE)</f>
        <v>10.7</v>
      </c>
      <c r="AJ1042">
        <f>VLOOKUP($A1042,'Final Team Off-Def Stats'!$A$2:$AQ$31, COLUMN('Final Team Off-Def Stats'!AJ1042), FALSE)</f>
        <v>34</v>
      </c>
      <c r="AK1042">
        <f>VLOOKUP($A1042,'Final Team Off-Def Stats'!$A$2:$AQ$31, COLUMN('Final Team Off-Def Stats'!AK1042), FALSE)</f>
        <v>44.7</v>
      </c>
      <c r="AL1042">
        <f>VLOOKUP($A1042,'Final Team Off-Def Stats'!$A$2:$AQ$31, COLUMN('Final Team Off-Def Stats'!AL1042), FALSE)</f>
        <v>22.1</v>
      </c>
      <c r="AM1042">
        <f>VLOOKUP($A1042,'Final Team Off-Def Stats'!$A$2:$AQ$31, COLUMN('Final Team Off-Def Stats'!AM1042), FALSE)</f>
        <v>7.7</v>
      </c>
      <c r="AN1042">
        <f>VLOOKUP($A1042,'Final Team Off-Def Stats'!$A$2:$AQ$31, COLUMN('Final Team Off-Def Stats'!AN1042), FALSE)</f>
        <v>4.7</v>
      </c>
      <c r="AO1042">
        <f>VLOOKUP($A1042,'Final Team Off-Def Stats'!$A$2:$AQ$31, COLUMN('Final Team Off-Def Stats'!AO1042), FALSE)</f>
        <v>14.1</v>
      </c>
      <c r="AP1042">
        <f>VLOOKUP($A1042,'Final Team Off-Def Stats'!$A$2:$AQ$31, COLUMN('Final Team Off-Def Stats'!AP1042), FALSE)</f>
        <v>19.899999999999999</v>
      </c>
      <c r="AQ1042">
        <f>VLOOKUP($A1042,'Final Team Off-Def Stats'!$A$2:$AQ$31, COLUMN('Final Team Off-Def Stats'!AQ1042), FALSE)</f>
        <v>106.9</v>
      </c>
      <c r="AR1042" t="s">
        <v>508</v>
      </c>
      <c r="AS1042">
        <f>VLOOKUP($AR1042,'Final Team Off-Def Stats'!$A$2:$AQ$31, COLUMN('Final Team Off-Def Stats'!B1044), FALSE)</f>
        <v>41.1</v>
      </c>
      <c r="AT1042">
        <f>VLOOKUP($AR1042,'Final Team Off-Def Stats'!$A$2:$AQ$31, COLUMN('Final Team Off-Def Stats'!C1044), FALSE)</f>
        <v>87.6</v>
      </c>
      <c r="AU1042">
        <f>VLOOKUP($AR1042,'Final Team Off-Def Stats'!$A$2:$AQ$31, COLUMN('Final Team Off-Def Stats'!D1044), FALSE)</f>
        <v>0.46899999999999997</v>
      </c>
      <c r="AV1042">
        <f>VLOOKUP($AR1042,'Final Team Off-Def Stats'!$A$2:$AQ$31, COLUMN('Final Team Off-Def Stats'!E1044), FALSE)</f>
        <v>14.5</v>
      </c>
      <c r="AW1042">
        <f>VLOOKUP($AR1042,'Final Team Off-Def Stats'!$A$2:$AQ$31, COLUMN('Final Team Off-Def Stats'!F1044), FALSE)</f>
        <v>39.9</v>
      </c>
      <c r="AX1042">
        <f>VLOOKUP($AR1042,'Final Team Off-Def Stats'!$A$2:$AQ$31, COLUMN('Final Team Off-Def Stats'!G1044), FALSE)</f>
        <v>0.36399999999999999</v>
      </c>
      <c r="AY1042">
        <f>VLOOKUP($AR1042,'Final Team Off-Def Stats'!$A$2:$AQ$31, COLUMN('Final Team Off-Def Stats'!H1044), FALSE)</f>
        <v>26.5</v>
      </c>
      <c r="AZ1042">
        <f>VLOOKUP($AR1042,'Final Team Off-Def Stats'!$A$2:$AQ$31, COLUMN('Final Team Off-Def Stats'!I1044), FALSE)</f>
        <v>47.6</v>
      </c>
      <c r="BA1042">
        <f>VLOOKUP($AR1042,'Final Team Off-Def Stats'!$A$2:$AQ$31, COLUMN('Final Team Off-Def Stats'!J1044), FALSE)</f>
        <v>0.55700000000000005</v>
      </c>
      <c r="BB1042">
        <f>VLOOKUP($AR1042,'Final Team Off-Def Stats'!$A$2:$AQ$31, COLUMN('Final Team Off-Def Stats'!K1044), FALSE)</f>
        <v>15.8</v>
      </c>
      <c r="BC1042">
        <f>VLOOKUP($AR1042,'Final Team Off-Def Stats'!$A$2:$AQ$31, COLUMN('Final Team Off-Def Stats'!L1044), FALSE)</f>
        <v>20.6</v>
      </c>
      <c r="BD1042">
        <f>VLOOKUP($AR1042,'Final Team Off-Def Stats'!$A$2:$AQ$31, COLUMN('Final Team Off-Def Stats'!M1044), FALSE)</f>
        <v>0.76900000000000002</v>
      </c>
      <c r="BE1042">
        <f>VLOOKUP($AR1042,'Final Team Off-Def Stats'!$A$2:$AQ$31, COLUMN('Final Team Off-Def Stats'!N1044), FALSE)</f>
        <v>9.9</v>
      </c>
      <c r="BF1042">
        <f>VLOOKUP($AR1042,'Final Team Off-Def Stats'!$A$2:$AQ$31, COLUMN('Final Team Off-Def Stats'!O1044), FALSE)</f>
        <v>36.200000000000003</v>
      </c>
      <c r="BG1042">
        <f>VLOOKUP($AR1042,'Final Team Off-Def Stats'!$A$2:$AQ$31, COLUMN('Final Team Off-Def Stats'!P1044), FALSE)</f>
        <v>46.1</v>
      </c>
      <c r="BH1042">
        <f>VLOOKUP($AR1042,'Final Team Off-Def Stats'!$A$2:$AQ$31, COLUMN('Final Team Off-Def Stats'!Q1044), FALSE)</f>
        <v>27.5</v>
      </c>
      <c r="BI1042">
        <f>VLOOKUP($AR1042,'Final Team Off-Def Stats'!$A$2:$AQ$31, COLUMN('Final Team Off-Def Stats'!R1044), FALSE)</f>
        <v>8.9</v>
      </c>
      <c r="BJ1042">
        <f>VLOOKUP($AR1042,'Final Team Off-Def Stats'!$A$2:$AQ$31, COLUMN('Final Team Off-Def Stats'!S1044), FALSE)</f>
        <v>4.5999999999999996</v>
      </c>
      <c r="BK1042">
        <f>VLOOKUP($AR1042,'Final Team Off-Def Stats'!$A$2:$AQ$31, COLUMN('Final Team Off-Def Stats'!T1044), FALSE)</f>
        <v>15.1</v>
      </c>
      <c r="BL1042">
        <f>VLOOKUP($AR1042,'Final Team Off-Def Stats'!$A$2:$AQ$31, COLUMN('Final Team Off-Def Stats'!U1044), FALSE)</f>
        <v>21.3</v>
      </c>
      <c r="BM1042">
        <f>VLOOKUP($AR1042,'Final Team Off-Def Stats'!$A$2:$AQ$31, COLUMN('Final Team Off-Def Stats'!V1044), FALSE)</f>
        <v>112.5</v>
      </c>
      <c r="BN1042">
        <f>VLOOKUP($AR1042,'Final Team Off-Def Stats'!$A$2:$AQ$31, COLUMN('Final Team Off-Def Stats'!W1044), FALSE)</f>
        <v>38.4</v>
      </c>
      <c r="BO1042">
        <f>VLOOKUP($AR1042,'Final Team Off-Def Stats'!$A$2:$AQ$31, COLUMN('Final Team Off-Def Stats'!X1044), FALSE)</f>
        <v>87.7</v>
      </c>
      <c r="BP1042">
        <f>VLOOKUP($AR1042,'Final Team Off-Def Stats'!$A$2:$AQ$31, COLUMN('Final Team Off-Def Stats'!Y1044), FALSE)</f>
        <v>0.438</v>
      </c>
      <c r="BQ1042">
        <f>VLOOKUP($AR1042,'Final Team Off-Def Stats'!$A$2:$AQ$31, COLUMN('Final Team Off-Def Stats'!Z1044), FALSE)</f>
        <v>12.4</v>
      </c>
      <c r="BR1042">
        <f>VLOOKUP($AR1042,'Final Team Off-Def Stats'!$A$2:$AQ$31, COLUMN('Final Team Off-Def Stats'!AA1044), FALSE)</f>
        <v>36.4</v>
      </c>
      <c r="BS1042">
        <f>VLOOKUP($AR1042,'Final Team Off-Def Stats'!$A$2:$AQ$31, COLUMN('Final Team Off-Def Stats'!AB1044), FALSE)</f>
        <v>0.33900000000000002</v>
      </c>
      <c r="BT1042">
        <f>VLOOKUP($AR1042,'Final Team Off-Def Stats'!$A$2:$AQ$31, COLUMN('Final Team Off-Def Stats'!AC1044), FALSE)</f>
        <v>26.1</v>
      </c>
      <c r="BU1042">
        <f>VLOOKUP($AR1042,'Final Team Off-Def Stats'!$A$2:$AQ$31, COLUMN('Final Team Off-Def Stats'!AD1044), FALSE)</f>
        <v>51.3</v>
      </c>
      <c r="BV1042">
        <f>VLOOKUP($AR1042,'Final Team Off-Def Stats'!$A$2:$AQ$31, COLUMN('Final Team Off-Def Stats'!AE1044), FALSE)</f>
        <v>0.50900000000000001</v>
      </c>
      <c r="BW1042">
        <f>VLOOKUP($AR1042,'Final Team Off-Def Stats'!$A$2:$AQ$31, COLUMN('Final Team Off-Def Stats'!AF1044), FALSE)</f>
        <v>17.600000000000001</v>
      </c>
      <c r="BX1042">
        <f>VLOOKUP($AR1042,'Final Team Off-Def Stats'!$A$2:$AQ$31, COLUMN('Final Team Off-Def Stats'!AG1044), FALSE)</f>
        <v>23.2</v>
      </c>
      <c r="BY1042">
        <f>VLOOKUP($AR1042,'Final Team Off-Def Stats'!$A$2:$AQ$31, COLUMN('Final Team Off-Def Stats'!AH1044), FALSE)</f>
        <v>0.75900000000000001</v>
      </c>
      <c r="BZ1042">
        <f>VLOOKUP($AR1042,'Final Team Off-Def Stats'!$A$2:$AQ$31, COLUMN('Final Team Off-Def Stats'!AI1044), FALSE)</f>
        <v>9.8000000000000007</v>
      </c>
      <c r="CA1042">
        <f>VLOOKUP($AR1042,'Final Team Off-Def Stats'!$A$2:$AQ$31, COLUMN('Final Team Off-Def Stats'!AJ1044), FALSE)</f>
        <v>33.4</v>
      </c>
      <c r="CB1042">
        <f>VLOOKUP($AR1042,'Final Team Off-Def Stats'!$A$2:$AQ$31, COLUMN('Final Team Off-Def Stats'!AK1044), FALSE)</f>
        <v>43.2</v>
      </c>
      <c r="CC1042">
        <f>VLOOKUP($AR1042,'Final Team Off-Def Stats'!$A$2:$AQ$31, COLUMN('Final Team Off-Def Stats'!AL1044), FALSE)</f>
        <v>23.2</v>
      </c>
      <c r="CD1042">
        <f>VLOOKUP($AR1042,'Final Team Off-Def Stats'!$A$2:$AQ$31, COLUMN('Final Team Off-Def Stats'!AM1044), FALSE)</f>
        <v>8</v>
      </c>
      <c r="CE1042">
        <f>VLOOKUP($AR1042,'Final Team Off-Def Stats'!$A$2:$AQ$31, COLUMN('Final Team Off-Def Stats'!AN1044), FALSE)</f>
        <v>3.9</v>
      </c>
      <c r="CF1042">
        <f>VLOOKUP($AR1042,'Final Team Off-Def Stats'!$A$2:$AQ$31, COLUMN('Final Team Off-Def Stats'!AO1044), FALSE)</f>
        <v>14.7</v>
      </c>
      <c r="CG1042">
        <f>VLOOKUP($AR1042,'Final Team Off-Def Stats'!$A$2:$AQ$31, COLUMN('Final Team Off-Def Stats'!AP1044), FALSE)</f>
        <v>18.2</v>
      </c>
      <c r="CH1042">
        <f>VLOOKUP($AR1042,'Final Team Off-Def Stats'!$A$2:$AQ$31, COLUMN('Final Team Off-Def Stats'!AQ1044), FALSE)</f>
        <v>106.9</v>
      </c>
      <c r="CI1042" t="s">
        <v>543</v>
      </c>
    </row>
    <row r="1043" spans="1:87" x14ac:dyDescent="0.35">
      <c r="A1043" t="s">
        <v>505</v>
      </c>
      <c r="B1043">
        <f>VLOOKUP($A1043,'Final Team Off-Def Stats'!$A$2:$AQ$31, COLUMN('Final Team Off-Def Stats'!B1043), FALSE)</f>
        <v>41.7</v>
      </c>
      <c r="C1043">
        <f>VLOOKUP($A1043,'Final Team Off-Def Stats'!$A$2:$AQ$31, COLUMN('Final Team Off-Def Stats'!C1043), FALSE)</f>
        <v>89.1</v>
      </c>
      <c r="D1043">
        <f>VLOOKUP($A1043,'Final Team Off-Def Stats'!$A$2:$AQ$31, COLUMN('Final Team Off-Def Stats'!D1043), FALSE)</f>
        <v>0.46800000000000003</v>
      </c>
      <c r="E1043">
        <f>VLOOKUP($A1043,'Final Team Off-Def Stats'!$A$2:$AQ$31, COLUMN('Final Team Off-Def Stats'!E1043), FALSE)</f>
        <v>14</v>
      </c>
      <c r="F1043">
        <f>VLOOKUP($A1043,'Final Team Off-Def Stats'!$A$2:$AQ$31, COLUMN('Final Team Off-Def Stats'!F1043), FALSE)</f>
        <v>38.299999999999997</v>
      </c>
      <c r="G1043">
        <f>VLOOKUP($A1043,'Final Team Off-Def Stats'!$A$2:$AQ$31, COLUMN('Final Team Off-Def Stats'!G1043), FALSE)</f>
        <v>0.36599999999999999</v>
      </c>
      <c r="H1043">
        <f>VLOOKUP($A1043,'Final Team Off-Def Stats'!$A$2:$AQ$31, COLUMN('Final Team Off-Def Stats'!H1043), FALSE)</f>
        <v>27.7</v>
      </c>
      <c r="I1043">
        <f>VLOOKUP($A1043,'Final Team Off-Def Stats'!$A$2:$AQ$31, COLUMN('Final Team Off-Def Stats'!I1043), FALSE)</f>
        <v>50.8</v>
      </c>
      <c r="J1043">
        <f>VLOOKUP($A1043,'Final Team Off-Def Stats'!$A$2:$AQ$31, COLUMN('Final Team Off-Def Stats'!J1043), FALSE)</f>
        <v>0.54400000000000004</v>
      </c>
      <c r="K1043">
        <f>VLOOKUP($A1043,'Final Team Off-Def Stats'!$A$2:$AQ$31, COLUMN('Final Team Off-Def Stats'!K1043), FALSE)</f>
        <v>17.7</v>
      </c>
      <c r="L1043">
        <f>VLOOKUP($A1043,'Final Team Off-Def Stats'!$A$2:$AQ$31, COLUMN('Final Team Off-Def Stats'!L1043), FALSE)</f>
        <v>22.9</v>
      </c>
      <c r="M1043">
        <f>VLOOKUP($A1043,'Final Team Off-Def Stats'!$A$2:$AQ$31, COLUMN('Final Team Off-Def Stats'!M1043), FALSE)</f>
        <v>0.77600000000000002</v>
      </c>
      <c r="N1043">
        <f>VLOOKUP($A1043,'Final Team Off-Def Stats'!$A$2:$AQ$31, COLUMN('Final Team Off-Def Stats'!N1043), FALSE)</f>
        <v>10.199999999999999</v>
      </c>
      <c r="O1043">
        <f>VLOOKUP($A1043,'Final Team Off-Def Stats'!$A$2:$AQ$31, COLUMN('Final Team Off-Def Stats'!O1043), FALSE)</f>
        <v>36.299999999999997</v>
      </c>
      <c r="P1043">
        <f>VLOOKUP($A1043,'Final Team Off-Def Stats'!$A$2:$AQ$31, COLUMN('Final Team Off-Def Stats'!P1043), FALSE)</f>
        <v>46.6</v>
      </c>
      <c r="Q1043">
        <f>VLOOKUP($A1043,'Final Team Off-Def Stats'!$A$2:$AQ$31, COLUMN('Final Team Off-Def Stats'!Q1043), FALSE)</f>
        <v>23.8</v>
      </c>
      <c r="R1043">
        <f>VLOOKUP($A1043,'Final Team Off-Def Stats'!$A$2:$AQ$31, COLUMN('Final Team Off-Def Stats'!R1043), FALSE)</f>
        <v>7.6</v>
      </c>
      <c r="S1043">
        <f>VLOOKUP($A1043,'Final Team Off-Def Stats'!$A$2:$AQ$31, COLUMN('Final Team Off-Def Stats'!S1043), FALSE)</f>
        <v>4</v>
      </c>
      <c r="T1043">
        <f>VLOOKUP($A1043,'Final Team Off-Def Stats'!$A$2:$AQ$31, COLUMN('Final Team Off-Def Stats'!T1043), FALSE)</f>
        <v>13.4</v>
      </c>
      <c r="U1043">
        <f>VLOOKUP($A1043,'Final Team Off-Def Stats'!$A$2:$AQ$31, COLUMN('Final Team Off-Def Stats'!U1043), FALSE)</f>
        <v>18.2</v>
      </c>
      <c r="V1043">
        <f>VLOOKUP($A1043,'Final Team Off-Def Stats'!$A$2:$AQ$31, COLUMN('Final Team Off-Def Stats'!V1043), FALSE)</f>
        <v>115.1</v>
      </c>
      <c r="W1043">
        <f>VLOOKUP($A1043,'Final Team Off-Def Stats'!$A$2:$AQ$31, COLUMN('Final Team Off-Def Stats'!W1043), FALSE)</f>
        <v>41.2</v>
      </c>
      <c r="X1043">
        <f>VLOOKUP($A1043,'Final Team Off-Def Stats'!$A$2:$AQ$31, COLUMN('Final Team Off-Def Stats'!X1043), FALSE)</f>
        <v>90.3</v>
      </c>
      <c r="Y1043">
        <f>VLOOKUP($A1043,'Final Team Off-Def Stats'!$A$2:$AQ$31, COLUMN('Final Team Off-Def Stats'!Y1043), FALSE)</f>
        <v>0.45600000000000002</v>
      </c>
      <c r="Z1043">
        <f>VLOOKUP($A1043,'Final Team Off-Def Stats'!$A$2:$AQ$31, COLUMN('Final Team Off-Def Stats'!Z1043), FALSE)</f>
        <v>14.4</v>
      </c>
      <c r="AA1043">
        <f>VLOOKUP($A1043,'Final Team Off-Def Stats'!$A$2:$AQ$31, COLUMN('Final Team Off-Def Stats'!AA1043), FALSE)</f>
        <v>40.5</v>
      </c>
      <c r="AB1043">
        <f>VLOOKUP($A1043,'Final Team Off-Def Stats'!$A$2:$AQ$31, COLUMN('Final Team Off-Def Stats'!AB1043), FALSE)</f>
        <v>0.35599999999999998</v>
      </c>
      <c r="AC1043">
        <f>VLOOKUP($A1043,'Final Team Off-Def Stats'!$A$2:$AQ$31, COLUMN('Final Team Off-Def Stats'!AC1043), FALSE)</f>
        <v>26.8</v>
      </c>
      <c r="AD1043">
        <f>VLOOKUP($A1043,'Final Team Off-Def Stats'!$A$2:$AQ$31, COLUMN('Final Team Off-Def Stats'!AD1043), FALSE)</f>
        <v>49.9</v>
      </c>
      <c r="AE1043">
        <f>VLOOKUP($A1043,'Final Team Off-Def Stats'!$A$2:$AQ$31, COLUMN('Final Team Off-Def Stats'!AE1043), FALSE)</f>
        <v>0.53700000000000003</v>
      </c>
      <c r="AF1043">
        <f>VLOOKUP($A1043,'Final Team Off-Def Stats'!$A$2:$AQ$31, COLUMN('Final Team Off-Def Stats'!AF1043), FALSE)</f>
        <v>14.9</v>
      </c>
      <c r="AG1043">
        <f>VLOOKUP($A1043,'Final Team Off-Def Stats'!$A$2:$AQ$31, COLUMN('Final Team Off-Def Stats'!AG1043), FALSE)</f>
        <v>19.899999999999999</v>
      </c>
      <c r="AH1043">
        <f>VLOOKUP($A1043,'Final Team Off-Def Stats'!$A$2:$AQ$31, COLUMN('Final Team Off-Def Stats'!AH1043), FALSE)</f>
        <v>0.751</v>
      </c>
      <c r="AI1043">
        <f>VLOOKUP($A1043,'Final Team Off-Def Stats'!$A$2:$AQ$31, COLUMN('Final Team Off-Def Stats'!AI1043), FALSE)</f>
        <v>9.9</v>
      </c>
      <c r="AJ1043">
        <f>VLOOKUP($A1043,'Final Team Off-Def Stats'!$A$2:$AQ$31, COLUMN('Final Team Off-Def Stats'!AJ1043), FALSE)</f>
        <v>34.1</v>
      </c>
      <c r="AK1043">
        <f>VLOOKUP($A1043,'Final Team Off-Def Stats'!$A$2:$AQ$31, COLUMN('Final Team Off-Def Stats'!AK1043), FALSE)</f>
        <v>44</v>
      </c>
      <c r="AL1043">
        <f>VLOOKUP($A1043,'Final Team Off-Def Stats'!$A$2:$AQ$31, COLUMN('Final Team Off-Def Stats'!AL1043), FALSE)</f>
        <v>25.8</v>
      </c>
      <c r="AM1043">
        <f>VLOOKUP($A1043,'Final Team Off-Def Stats'!$A$2:$AQ$31, COLUMN('Final Team Off-Def Stats'!AM1043), FALSE)</f>
        <v>7.4</v>
      </c>
      <c r="AN1043">
        <f>VLOOKUP($A1043,'Final Team Off-Def Stats'!$A$2:$AQ$31, COLUMN('Final Team Off-Def Stats'!AN1043), FALSE)</f>
        <v>4.3</v>
      </c>
      <c r="AO1043">
        <f>VLOOKUP($A1043,'Final Team Off-Def Stats'!$A$2:$AQ$31, COLUMN('Final Team Off-Def Stats'!AO1043), FALSE)</f>
        <v>13</v>
      </c>
      <c r="AP1043">
        <f>VLOOKUP($A1043,'Final Team Off-Def Stats'!$A$2:$AQ$31, COLUMN('Final Team Off-Def Stats'!AP1043), FALSE)</f>
        <v>19.600000000000001</v>
      </c>
      <c r="AQ1043">
        <f>VLOOKUP($A1043,'Final Team Off-Def Stats'!$A$2:$AQ$31, COLUMN('Final Team Off-Def Stats'!AQ1043), FALSE)</f>
        <v>111.8</v>
      </c>
      <c r="AR1043" t="s">
        <v>110</v>
      </c>
      <c r="AS1043">
        <f>VLOOKUP($AR1043,'Final Team Off-Def Stats'!$A$2:$AQ$31, COLUMN('Final Team Off-Def Stats'!B1045), FALSE)</f>
        <v>40.299999999999997</v>
      </c>
      <c r="AT1043">
        <f>VLOOKUP($AR1043,'Final Team Off-Def Stats'!$A$2:$AQ$31, COLUMN('Final Team Off-Def Stats'!C1045), FALSE)</f>
        <v>87.7</v>
      </c>
      <c r="AU1043">
        <f>VLOOKUP($AR1043,'Final Team Off-Def Stats'!$A$2:$AQ$31, COLUMN('Final Team Off-Def Stats'!D1045), FALSE)</f>
        <v>0.46</v>
      </c>
      <c r="AV1043">
        <f>VLOOKUP($AR1043,'Final Team Off-Def Stats'!$A$2:$AQ$31, COLUMN('Final Team Off-Def Stats'!E1045), FALSE)</f>
        <v>11.4</v>
      </c>
      <c r="AW1043">
        <f>VLOOKUP($AR1043,'Final Team Off-Def Stats'!$A$2:$AQ$31, COLUMN('Final Team Off-Def Stats'!F1045), FALSE)</f>
        <v>33.1</v>
      </c>
      <c r="AX1043">
        <f>VLOOKUP($AR1043,'Final Team Off-Def Stats'!$A$2:$AQ$31, COLUMN('Final Team Off-Def Stats'!G1045), FALSE)</f>
        <v>0.34399999999999997</v>
      </c>
      <c r="AY1043">
        <f>VLOOKUP($AR1043,'Final Team Off-Def Stats'!$A$2:$AQ$31, COLUMN('Final Team Off-Def Stats'!H1045), FALSE)</f>
        <v>29</v>
      </c>
      <c r="AZ1043">
        <f>VLOOKUP($AR1043,'Final Team Off-Def Stats'!$A$2:$AQ$31, COLUMN('Final Team Off-Def Stats'!I1045), FALSE)</f>
        <v>54.7</v>
      </c>
      <c r="BA1043">
        <f>VLOOKUP($AR1043,'Final Team Off-Def Stats'!$A$2:$AQ$31, COLUMN('Final Team Off-Def Stats'!J1045), FALSE)</f>
        <v>0.53</v>
      </c>
      <c r="BB1043">
        <f>VLOOKUP($AR1043,'Final Team Off-Def Stats'!$A$2:$AQ$31, COLUMN('Final Team Off-Def Stats'!K1045), FALSE)</f>
        <v>17.8</v>
      </c>
      <c r="BC1043">
        <f>VLOOKUP($AR1043,'Final Team Off-Def Stats'!$A$2:$AQ$31, COLUMN('Final Team Off-Def Stats'!L1045), FALSE)</f>
        <v>23.2</v>
      </c>
      <c r="BD1043">
        <f>VLOOKUP($AR1043,'Final Team Off-Def Stats'!$A$2:$AQ$31, COLUMN('Final Team Off-Def Stats'!M1045), FALSE)</f>
        <v>0.76800000000000002</v>
      </c>
      <c r="BE1043">
        <f>VLOOKUP($AR1043,'Final Team Off-Def Stats'!$A$2:$AQ$31, COLUMN('Final Team Off-Def Stats'!N1045), FALSE)</f>
        <v>9.5</v>
      </c>
      <c r="BF1043">
        <f>VLOOKUP($AR1043,'Final Team Off-Def Stats'!$A$2:$AQ$31, COLUMN('Final Team Off-Def Stats'!O1045), FALSE)</f>
        <v>33.200000000000003</v>
      </c>
      <c r="BG1043">
        <f>VLOOKUP($AR1043,'Final Team Off-Def Stats'!$A$2:$AQ$31, COLUMN('Final Team Off-Def Stats'!P1045), FALSE)</f>
        <v>42.8</v>
      </c>
      <c r="BH1043">
        <f>VLOOKUP($AR1043,'Final Team Off-Def Stats'!$A$2:$AQ$31, COLUMN('Final Team Off-Def Stats'!Q1045), FALSE)</f>
        <v>23.6</v>
      </c>
      <c r="BI1043">
        <f>VLOOKUP($AR1043,'Final Team Off-Def Stats'!$A$2:$AQ$31, COLUMN('Final Team Off-Def Stats'!R1045), FALSE)</f>
        <v>7.1</v>
      </c>
      <c r="BJ1043">
        <f>VLOOKUP($AR1043,'Final Team Off-Def Stats'!$A$2:$AQ$31, COLUMN('Final Team Off-Def Stats'!S1045), FALSE)</f>
        <v>4.5</v>
      </c>
      <c r="BK1043">
        <f>VLOOKUP($AR1043,'Final Team Off-Def Stats'!$A$2:$AQ$31, COLUMN('Final Team Off-Def Stats'!T1045), FALSE)</f>
        <v>14</v>
      </c>
      <c r="BL1043">
        <f>VLOOKUP($AR1043,'Final Team Off-Def Stats'!$A$2:$AQ$31, COLUMN('Final Team Off-Def Stats'!U1045), FALSE)</f>
        <v>18.899999999999999</v>
      </c>
      <c r="BM1043">
        <f>VLOOKUP($AR1043,'Final Team Off-Def Stats'!$A$2:$AQ$31, COLUMN('Final Team Off-Def Stats'!V1045), FALSE)</f>
        <v>109.9</v>
      </c>
      <c r="BN1043">
        <f>VLOOKUP($AR1043,'Final Team Off-Def Stats'!$A$2:$AQ$31, COLUMN('Final Team Off-Def Stats'!W1045), FALSE)</f>
        <v>43.3</v>
      </c>
      <c r="BO1043">
        <f>VLOOKUP($AR1043,'Final Team Off-Def Stats'!$A$2:$AQ$31, COLUMN('Final Team Off-Def Stats'!X1045), FALSE)</f>
        <v>90.2</v>
      </c>
      <c r="BP1043">
        <f>VLOOKUP($AR1043,'Final Team Off-Def Stats'!$A$2:$AQ$31, COLUMN('Final Team Off-Def Stats'!Y1045), FALSE)</f>
        <v>0.47899999999999998</v>
      </c>
      <c r="BQ1043">
        <f>VLOOKUP($AR1043,'Final Team Off-Def Stats'!$A$2:$AQ$31, COLUMN('Final Team Off-Def Stats'!Z1045), FALSE)</f>
        <v>12.9</v>
      </c>
      <c r="BR1043">
        <f>VLOOKUP($AR1043,'Final Team Off-Def Stats'!$A$2:$AQ$31, COLUMN('Final Team Off-Def Stats'!AA1045), FALSE)</f>
        <v>34.799999999999997</v>
      </c>
      <c r="BS1043">
        <f>VLOOKUP($AR1043,'Final Team Off-Def Stats'!$A$2:$AQ$31, COLUMN('Final Team Off-Def Stats'!AB1045), FALSE)</f>
        <v>0.372</v>
      </c>
      <c r="BT1043">
        <f>VLOOKUP($AR1043,'Final Team Off-Def Stats'!$A$2:$AQ$31, COLUMN('Final Team Off-Def Stats'!AC1045), FALSE)</f>
        <v>30.3</v>
      </c>
      <c r="BU1043">
        <f>VLOOKUP($AR1043,'Final Team Off-Def Stats'!$A$2:$AQ$31, COLUMN('Final Team Off-Def Stats'!AD1045), FALSE)</f>
        <v>55.5</v>
      </c>
      <c r="BV1043">
        <f>VLOOKUP($AR1043,'Final Team Off-Def Stats'!$A$2:$AQ$31, COLUMN('Final Team Off-Def Stats'!AE1045), FALSE)</f>
        <v>0.54700000000000004</v>
      </c>
      <c r="BW1043">
        <f>VLOOKUP($AR1043,'Final Team Off-Def Stats'!$A$2:$AQ$31, COLUMN('Final Team Off-Def Stats'!AF1045), FALSE)</f>
        <v>15.9</v>
      </c>
      <c r="BX1043">
        <f>VLOOKUP($AR1043,'Final Team Off-Def Stats'!$A$2:$AQ$31, COLUMN('Final Team Off-Def Stats'!AG1045), FALSE)</f>
        <v>20.399999999999999</v>
      </c>
      <c r="BY1043">
        <f>VLOOKUP($AR1043,'Final Team Off-Def Stats'!$A$2:$AQ$31, COLUMN('Final Team Off-Def Stats'!AH1045), FALSE)</f>
        <v>0.77600000000000002</v>
      </c>
      <c r="BZ1043">
        <f>VLOOKUP($AR1043,'Final Team Off-Def Stats'!$A$2:$AQ$31, COLUMN('Final Team Off-Def Stats'!AI1045), FALSE)</f>
        <v>10.5</v>
      </c>
      <c r="CA1043">
        <f>VLOOKUP($AR1043,'Final Team Off-Def Stats'!$A$2:$AQ$31, COLUMN('Final Team Off-Def Stats'!AJ1045), FALSE)</f>
        <v>35.1</v>
      </c>
      <c r="CB1043">
        <f>VLOOKUP($AR1043,'Final Team Off-Def Stats'!$A$2:$AQ$31, COLUMN('Final Team Off-Def Stats'!AK1045), FALSE)</f>
        <v>45.6</v>
      </c>
      <c r="CC1043">
        <f>VLOOKUP($AR1043,'Final Team Off-Def Stats'!$A$2:$AQ$31, COLUMN('Final Team Off-Def Stats'!AL1045), FALSE)</f>
        <v>25.2</v>
      </c>
      <c r="CD1043">
        <f>VLOOKUP($AR1043,'Final Team Off-Def Stats'!$A$2:$AQ$31, COLUMN('Final Team Off-Def Stats'!AM1045), FALSE)</f>
        <v>8.1</v>
      </c>
      <c r="CE1043">
        <f>VLOOKUP($AR1043,'Final Team Off-Def Stats'!$A$2:$AQ$31, COLUMN('Final Team Off-Def Stats'!AN1045), FALSE)</f>
        <v>4.8</v>
      </c>
      <c r="CF1043">
        <f>VLOOKUP($AR1043,'Final Team Off-Def Stats'!$A$2:$AQ$31, COLUMN('Final Team Off-Def Stats'!AO1045), FALSE)</f>
        <v>13.4</v>
      </c>
      <c r="CG1043">
        <f>VLOOKUP($AR1043,'Final Team Off-Def Stats'!$A$2:$AQ$31, COLUMN('Final Team Off-Def Stats'!AP1045), FALSE)</f>
        <v>20.2</v>
      </c>
      <c r="CH1043">
        <f>VLOOKUP($AR1043,'Final Team Off-Def Stats'!$A$2:$AQ$31, COLUMN('Final Team Off-Def Stats'!AQ1045), FALSE)</f>
        <v>115.3</v>
      </c>
      <c r="CI1043" t="s">
        <v>543</v>
      </c>
    </row>
    <row r="1044" spans="1:87" x14ac:dyDescent="0.35">
      <c r="A1044" t="s">
        <v>500</v>
      </c>
      <c r="B1044">
        <f>VLOOKUP($A1044,'Final Team Off-Def Stats'!$A$2:$AQ$31, COLUMN('Final Team Off-Def Stats'!B1044), FALSE)</f>
        <v>41.9</v>
      </c>
      <c r="C1044">
        <f>VLOOKUP($A1044,'Final Team Off-Def Stats'!$A$2:$AQ$31, COLUMN('Final Team Off-Def Stats'!C1044), FALSE)</f>
        <v>94.3</v>
      </c>
      <c r="D1044">
        <f>VLOOKUP($A1044,'Final Team Off-Def Stats'!$A$2:$AQ$31, COLUMN('Final Team Off-Def Stats'!D1044), FALSE)</f>
        <v>0.44500000000000001</v>
      </c>
      <c r="E1044">
        <f>VLOOKUP($A1044,'Final Team Off-Def Stats'!$A$2:$AQ$31, COLUMN('Final Team Off-Def Stats'!E1044), FALSE)</f>
        <v>12.3</v>
      </c>
      <c r="F1044">
        <f>VLOOKUP($A1044,'Final Team Off-Def Stats'!$A$2:$AQ$31, COLUMN('Final Team Off-Def Stats'!F1044), FALSE)</f>
        <v>35.299999999999997</v>
      </c>
      <c r="G1044">
        <f>VLOOKUP($A1044,'Final Team Off-Def Stats'!$A$2:$AQ$31, COLUMN('Final Team Off-Def Stats'!G1044), FALSE)</f>
        <v>0.34899999999999998</v>
      </c>
      <c r="H1044">
        <f>VLOOKUP($A1044,'Final Team Off-Def Stats'!$A$2:$AQ$31, COLUMN('Final Team Off-Def Stats'!H1044), FALSE)</f>
        <v>29.6</v>
      </c>
      <c r="I1044">
        <f>VLOOKUP($A1044,'Final Team Off-Def Stats'!$A$2:$AQ$31, COLUMN('Final Team Off-Def Stats'!I1044), FALSE)</f>
        <v>58.9</v>
      </c>
      <c r="J1044">
        <f>VLOOKUP($A1044,'Final Team Off-Def Stats'!$A$2:$AQ$31, COLUMN('Final Team Off-Def Stats'!J1044), FALSE)</f>
        <v>0.503</v>
      </c>
      <c r="K1044">
        <f>VLOOKUP($A1044,'Final Team Off-Def Stats'!$A$2:$AQ$31, COLUMN('Final Team Off-Def Stats'!K1044), FALSE)</f>
        <v>16.7</v>
      </c>
      <c r="L1044">
        <f>VLOOKUP($A1044,'Final Team Off-Def Stats'!$A$2:$AQ$31, COLUMN('Final Team Off-Def Stats'!L1044), FALSE)</f>
        <v>22</v>
      </c>
      <c r="M1044">
        <f>VLOOKUP($A1044,'Final Team Off-Def Stats'!$A$2:$AQ$31, COLUMN('Final Team Off-Def Stats'!M1044), FALSE)</f>
        <v>0.75900000000000001</v>
      </c>
      <c r="N1044">
        <f>VLOOKUP($A1044,'Final Team Off-Def Stats'!$A$2:$AQ$31, COLUMN('Final Team Off-Def Stats'!N1044), FALSE)</f>
        <v>13.8</v>
      </c>
      <c r="O1044">
        <f>VLOOKUP($A1044,'Final Team Off-Def Stats'!$A$2:$AQ$31, COLUMN('Final Team Off-Def Stats'!O1044), FALSE)</f>
        <v>33</v>
      </c>
      <c r="P1044">
        <f>VLOOKUP($A1044,'Final Team Off-Def Stats'!$A$2:$AQ$31, COLUMN('Final Team Off-Def Stats'!P1044), FALSE)</f>
        <v>46.8</v>
      </c>
      <c r="Q1044">
        <f>VLOOKUP($A1044,'Final Team Off-Def Stats'!$A$2:$AQ$31, COLUMN('Final Team Off-Def Stats'!Q1044), FALSE)</f>
        <v>22.8</v>
      </c>
      <c r="R1044">
        <f>VLOOKUP($A1044,'Final Team Off-Def Stats'!$A$2:$AQ$31, COLUMN('Final Team Off-Def Stats'!R1044), FALSE)</f>
        <v>9.3000000000000007</v>
      </c>
      <c r="S1044">
        <f>VLOOKUP($A1044,'Final Team Off-Def Stats'!$A$2:$AQ$31, COLUMN('Final Team Off-Def Stats'!S1044), FALSE)</f>
        <v>4.7</v>
      </c>
      <c r="T1044">
        <f>VLOOKUP($A1044,'Final Team Off-Def Stats'!$A$2:$AQ$31, COLUMN('Final Team Off-Def Stats'!T1044), FALSE)</f>
        <v>12.9</v>
      </c>
      <c r="U1044">
        <f>VLOOKUP($A1044,'Final Team Off-Def Stats'!$A$2:$AQ$31, COLUMN('Final Team Off-Def Stats'!U1044), FALSE)</f>
        <v>20.2</v>
      </c>
      <c r="V1044">
        <f>VLOOKUP($A1044,'Final Team Off-Def Stats'!$A$2:$AQ$31, COLUMN('Final Team Off-Def Stats'!V1044), FALSE)</f>
        <v>112.9</v>
      </c>
      <c r="W1044">
        <f>VLOOKUP($A1044,'Final Team Off-Def Stats'!$A$2:$AQ$31, COLUMN('Final Team Off-Def Stats'!W1044), FALSE)</f>
        <v>40.200000000000003</v>
      </c>
      <c r="X1044">
        <f>VLOOKUP($A1044,'Final Team Off-Def Stats'!$A$2:$AQ$31, COLUMN('Final Team Off-Def Stats'!X1044), FALSE)</f>
        <v>87.1</v>
      </c>
      <c r="Y1044">
        <f>VLOOKUP($A1044,'Final Team Off-Def Stats'!$A$2:$AQ$31, COLUMN('Final Team Off-Def Stats'!Y1044), FALSE)</f>
        <v>0.46200000000000002</v>
      </c>
      <c r="Z1044">
        <f>VLOOKUP($A1044,'Final Team Off-Def Stats'!$A$2:$AQ$31, COLUMN('Final Team Off-Def Stats'!Z1044), FALSE)</f>
        <v>12.8</v>
      </c>
      <c r="AA1044">
        <f>VLOOKUP($A1044,'Final Team Off-Def Stats'!$A$2:$AQ$31, COLUMN('Final Team Off-Def Stats'!AA1044), FALSE)</f>
        <v>36</v>
      </c>
      <c r="AB1044">
        <f>VLOOKUP($A1044,'Final Team Off-Def Stats'!$A$2:$AQ$31, COLUMN('Final Team Off-Def Stats'!AB1044), FALSE)</f>
        <v>0.35399999999999998</v>
      </c>
      <c r="AC1044">
        <f>VLOOKUP($A1044,'Final Team Off-Def Stats'!$A$2:$AQ$31, COLUMN('Final Team Off-Def Stats'!AC1044), FALSE)</f>
        <v>27.5</v>
      </c>
      <c r="AD1044">
        <f>VLOOKUP($A1044,'Final Team Off-Def Stats'!$A$2:$AQ$31, COLUMN('Final Team Off-Def Stats'!AD1044), FALSE)</f>
        <v>51.1</v>
      </c>
      <c r="AE1044">
        <f>VLOOKUP($A1044,'Final Team Off-Def Stats'!$A$2:$AQ$31, COLUMN('Final Team Off-Def Stats'!AE1044), FALSE)</f>
        <v>0.53800000000000003</v>
      </c>
      <c r="AF1044">
        <f>VLOOKUP($A1044,'Final Team Off-Def Stats'!$A$2:$AQ$31, COLUMN('Final Team Off-Def Stats'!AF1044), FALSE)</f>
        <v>17.3</v>
      </c>
      <c r="AG1044">
        <f>VLOOKUP($A1044,'Final Team Off-Def Stats'!$A$2:$AQ$31, COLUMN('Final Team Off-Def Stats'!AG1044), FALSE)</f>
        <v>21.9</v>
      </c>
      <c r="AH1044">
        <f>VLOOKUP($A1044,'Final Team Off-Def Stats'!$A$2:$AQ$31, COLUMN('Final Team Off-Def Stats'!AH1044), FALSE)</f>
        <v>0.78900000000000003</v>
      </c>
      <c r="AI1044">
        <f>VLOOKUP($A1044,'Final Team Off-Def Stats'!$A$2:$AQ$31, COLUMN('Final Team Off-Def Stats'!AI1044), FALSE)</f>
        <v>10.7</v>
      </c>
      <c r="AJ1044">
        <f>VLOOKUP($A1044,'Final Team Off-Def Stats'!$A$2:$AQ$31, COLUMN('Final Team Off-Def Stats'!AJ1044), FALSE)</f>
        <v>34.799999999999997</v>
      </c>
      <c r="AK1044">
        <f>VLOOKUP($A1044,'Final Team Off-Def Stats'!$A$2:$AQ$31, COLUMN('Final Team Off-Def Stats'!AK1044), FALSE)</f>
        <v>45.5</v>
      </c>
      <c r="AL1044">
        <f>VLOOKUP($A1044,'Final Team Off-Def Stats'!$A$2:$AQ$31, COLUMN('Final Team Off-Def Stats'!AL1044), FALSE)</f>
        <v>26.1</v>
      </c>
      <c r="AM1044">
        <f>VLOOKUP($A1044,'Final Team Off-Def Stats'!$A$2:$AQ$31, COLUMN('Final Team Off-Def Stats'!AM1044), FALSE)</f>
        <v>6.9</v>
      </c>
      <c r="AN1044">
        <f>VLOOKUP($A1044,'Final Team Off-Def Stats'!$A$2:$AQ$31, COLUMN('Final Team Off-Def Stats'!AN1044), FALSE)</f>
        <v>5.2</v>
      </c>
      <c r="AO1044">
        <f>VLOOKUP($A1044,'Final Team Off-Def Stats'!$A$2:$AQ$31, COLUMN('Final Team Off-Def Stats'!AO1044), FALSE)</f>
        <v>16.3</v>
      </c>
      <c r="AP1044">
        <f>VLOOKUP($A1044,'Final Team Off-Def Stats'!$A$2:$AQ$31, COLUMN('Final Team Off-Def Stats'!AP1044), FALSE)</f>
        <v>19.7</v>
      </c>
      <c r="AQ1044">
        <f>VLOOKUP($A1044,'Final Team Off-Def Stats'!$A$2:$AQ$31, COLUMN('Final Team Off-Def Stats'!AQ1044), FALSE)</f>
        <v>110.5</v>
      </c>
      <c r="AR1044" t="s">
        <v>332</v>
      </c>
      <c r="AS1044">
        <f>VLOOKUP($AR1044,'Final Team Off-Def Stats'!$A$2:$AQ$31, COLUMN('Final Team Off-Def Stats'!B1046), FALSE)</f>
        <v>40.700000000000003</v>
      </c>
      <c r="AT1044">
        <f>VLOOKUP($AR1044,'Final Team Off-Def Stats'!$A$2:$AQ$31, COLUMN('Final Team Off-Def Stats'!C1046), FALSE)</f>
        <v>88.8</v>
      </c>
      <c r="AU1044">
        <f>VLOOKUP($AR1044,'Final Team Off-Def Stats'!$A$2:$AQ$31, COLUMN('Final Team Off-Def Stats'!D1046), FALSE)</f>
        <v>0.45800000000000002</v>
      </c>
      <c r="AV1044">
        <f>VLOOKUP($AR1044,'Final Team Off-Def Stats'!$A$2:$AQ$31, COLUMN('Final Team Off-Def Stats'!E1046), FALSE)</f>
        <v>13</v>
      </c>
      <c r="AW1044">
        <f>VLOOKUP($AR1044,'Final Team Off-Def Stats'!$A$2:$AQ$31, COLUMN('Final Team Off-Def Stats'!F1046), FALSE)</f>
        <v>34.700000000000003</v>
      </c>
      <c r="AX1044">
        <f>VLOOKUP($AR1044,'Final Team Off-Def Stats'!$A$2:$AQ$31, COLUMN('Final Team Off-Def Stats'!G1046), FALSE)</f>
        <v>0.374</v>
      </c>
      <c r="AY1044">
        <f>VLOOKUP($AR1044,'Final Team Off-Def Stats'!$A$2:$AQ$31, COLUMN('Final Team Off-Def Stats'!H1046), FALSE)</f>
        <v>27.7</v>
      </c>
      <c r="AZ1044">
        <f>VLOOKUP($AR1044,'Final Team Off-Def Stats'!$A$2:$AQ$31, COLUMN('Final Team Off-Def Stats'!I1046), FALSE)</f>
        <v>54.1</v>
      </c>
      <c r="BA1044">
        <f>VLOOKUP($AR1044,'Final Team Off-Def Stats'!$A$2:$AQ$31, COLUMN('Final Team Off-Def Stats'!J1046), FALSE)</f>
        <v>0.51200000000000001</v>
      </c>
      <c r="BB1044">
        <f>VLOOKUP($AR1044,'Final Team Off-Def Stats'!$A$2:$AQ$31, COLUMN('Final Team Off-Def Stats'!K1046), FALSE)</f>
        <v>15.8</v>
      </c>
      <c r="BC1044">
        <f>VLOOKUP($AR1044,'Final Team Off-Def Stats'!$A$2:$AQ$31, COLUMN('Final Team Off-Def Stats'!L1046), FALSE)</f>
        <v>19.899999999999999</v>
      </c>
      <c r="BD1044">
        <f>VLOOKUP($AR1044,'Final Team Off-Def Stats'!$A$2:$AQ$31, COLUMN('Final Team Off-Def Stats'!M1046), FALSE)</f>
        <v>0.79300000000000004</v>
      </c>
      <c r="BE1044">
        <f>VLOOKUP($AR1044,'Final Team Off-Def Stats'!$A$2:$AQ$31, COLUMN('Final Team Off-Def Stats'!N1046), FALSE)</f>
        <v>9.3000000000000007</v>
      </c>
      <c r="BF1044">
        <f>VLOOKUP($AR1044,'Final Team Off-Def Stats'!$A$2:$AQ$31, COLUMN('Final Team Off-Def Stats'!O1046), FALSE)</f>
        <v>35.4</v>
      </c>
      <c r="BG1044">
        <f>VLOOKUP($AR1044,'Final Team Off-Def Stats'!$A$2:$AQ$31, COLUMN('Final Team Off-Def Stats'!P1046), FALSE)</f>
        <v>44.7</v>
      </c>
      <c r="BH1044">
        <f>VLOOKUP($AR1044,'Final Team Off-Def Stats'!$A$2:$AQ$31, COLUMN('Final Team Off-Def Stats'!Q1046), FALSE)</f>
        <v>24.4</v>
      </c>
      <c r="BI1044">
        <f>VLOOKUP($AR1044,'Final Team Off-Def Stats'!$A$2:$AQ$31, COLUMN('Final Team Off-Def Stats'!R1046), FALSE)</f>
        <v>7.5</v>
      </c>
      <c r="BJ1044">
        <f>VLOOKUP($AR1044,'Final Team Off-Def Stats'!$A$2:$AQ$31, COLUMN('Final Team Off-Def Stats'!S1046), FALSE)</f>
        <v>5</v>
      </c>
      <c r="BK1044">
        <f>VLOOKUP($AR1044,'Final Team Off-Def Stats'!$A$2:$AQ$31, COLUMN('Final Team Off-Def Stats'!T1046), FALSE)</f>
        <v>13.9</v>
      </c>
      <c r="BL1044">
        <f>VLOOKUP($AR1044,'Final Team Off-Def Stats'!$A$2:$AQ$31, COLUMN('Final Team Off-Def Stats'!U1046), FALSE)</f>
        <v>18.899999999999999</v>
      </c>
      <c r="BM1044">
        <f>VLOOKUP($AR1044,'Final Team Off-Def Stats'!$A$2:$AQ$31, COLUMN('Final Team Off-Def Stats'!V1046), FALSE)</f>
        <v>110.1</v>
      </c>
      <c r="BN1044">
        <f>VLOOKUP($AR1044,'Final Team Off-Def Stats'!$A$2:$AQ$31, COLUMN('Final Team Off-Def Stats'!W1046), FALSE)</f>
        <v>41.4</v>
      </c>
      <c r="BO1044">
        <f>VLOOKUP($AR1044,'Final Team Off-Def Stats'!$A$2:$AQ$31, COLUMN('Final Team Off-Def Stats'!X1046), FALSE)</f>
        <v>92</v>
      </c>
      <c r="BP1044">
        <f>VLOOKUP($AR1044,'Final Team Off-Def Stats'!$A$2:$AQ$31, COLUMN('Final Team Off-Def Stats'!Y1046), FALSE)</f>
        <v>0.45</v>
      </c>
      <c r="BQ1044">
        <f>VLOOKUP($AR1044,'Final Team Off-Def Stats'!$A$2:$AQ$31, COLUMN('Final Team Off-Def Stats'!Z1046), FALSE)</f>
        <v>11.9</v>
      </c>
      <c r="BR1044">
        <f>VLOOKUP($AR1044,'Final Team Off-Def Stats'!$A$2:$AQ$31, COLUMN('Final Team Off-Def Stats'!AA1046), FALSE)</f>
        <v>34.4</v>
      </c>
      <c r="BS1044">
        <f>VLOOKUP($AR1044,'Final Team Off-Def Stats'!$A$2:$AQ$31, COLUMN('Final Team Off-Def Stats'!AB1046), FALSE)</f>
        <v>0.34499999999999997</v>
      </c>
      <c r="BT1044">
        <f>VLOOKUP($AR1044,'Final Team Off-Def Stats'!$A$2:$AQ$31, COLUMN('Final Team Off-Def Stats'!AC1046), FALSE)</f>
        <v>29.5</v>
      </c>
      <c r="BU1044">
        <f>VLOOKUP($AR1044,'Final Team Off-Def Stats'!$A$2:$AQ$31, COLUMN('Final Team Off-Def Stats'!AD1046), FALSE)</f>
        <v>57.6</v>
      </c>
      <c r="BV1044">
        <f>VLOOKUP($AR1044,'Final Team Off-Def Stats'!$A$2:$AQ$31, COLUMN('Final Team Off-Def Stats'!AE1046), FALSE)</f>
        <v>0.51300000000000001</v>
      </c>
      <c r="BW1044">
        <f>VLOOKUP($AR1044,'Final Team Off-Def Stats'!$A$2:$AQ$31, COLUMN('Final Team Off-Def Stats'!AF1046), FALSE)</f>
        <v>15.4</v>
      </c>
      <c r="BX1044">
        <f>VLOOKUP($AR1044,'Final Team Off-Def Stats'!$A$2:$AQ$31, COLUMN('Final Team Off-Def Stats'!AG1046), FALSE)</f>
        <v>19.899999999999999</v>
      </c>
      <c r="BY1044">
        <f>VLOOKUP($AR1044,'Final Team Off-Def Stats'!$A$2:$AQ$31, COLUMN('Final Team Off-Def Stats'!AH1046), FALSE)</f>
        <v>0.77500000000000002</v>
      </c>
      <c r="BZ1044">
        <f>VLOOKUP($AR1044,'Final Team Off-Def Stats'!$A$2:$AQ$31, COLUMN('Final Team Off-Def Stats'!AI1046), FALSE)</f>
        <v>12.2</v>
      </c>
      <c r="CA1044">
        <f>VLOOKUP($AR1044,'Final Team Off-Def Stats'!$A$2:$AQ$31, COLUMN('Final Team Off-Def Stats'!AJ1046), FALSE)</f>
        <v>35.700000000000003</v>
      </c>
      <c r="CB1044">
        <f>VLOOKUP($AR1044,'Final Team Off-Def Stats'!$A$2:$AQ$31, COLUMN('Final Team Off-Def Stats'!AK1046), FALSE)</f>
        <v>47.9</v>
      </c>
      <c r="CC1044">
        <f>VLOOKUP($AR1044,'Final Team Off-Def Stats'!$A$2:$AQ$31, COLUMN('Final Team Off-Def Stats'!AL1046), FALSE)</f>
        <v>24.5</v>
      </c>
      <c r="CD1044">
        <f>VLOOKUP($AR1044,'Final Team Off-Def Stats'!$A$2:$AQ$31, COLUMN('Final Team Off-Def Stats'!AM1046), FALSE)</f>
        <v>7.8</v>
      </c>
      <c r="CE1044">
        <f>VLOOKUP($AR1044,'Final Team Off-Def Stats'!$A$2:$AQ$31, COLUMN('Final Team Off-Def Stats'!AN1046), FALSE)</f>
        <v>4.2</v>
      </c>
      <c r="CF1044">
        <f>VLOOKUP($AR1044,'Final Team Off-Def Stats'!$A$2:$AQ$31, COLUMN('Final Team Off-Def Stats'!AO1046), FALSE)</f>
        <v>13.8</v>
      </c>
      <c r="CG1044">
        <f>VLOOKUP($AR1044,'Final Team Off-Def Stats'!$A$2:$AQ$31, COLUMN('Final Team Off-Def Stats'!AP1046), FALSE)</f>
        <v>18.8</v>
      </c>
      <c r="CH1044">
        <f>VLOOKUP($AR1044,'Final Team Off-Def Stats'!$A$2:$AQ$31, COLUMN('Final Team Off-Def Stats'!AQ1046), FALSE)</f>
        <v>110.1</v>
      </c>
      <c r="CI1044" t="s">
        <v>543</v>
      </c>
    </row>
    <row r="1045" spans="1:87" x14ac:dyDescent="0.35">
      <c r="A1045" t="s">
        <v>383</v>
      </c>
      <c r="B1045">
        <f>VLOOKUP($A1045,'Final Team Off-Def Stats'!$A$2:$AQ$31, COLUMN('Final Team Off-Def Stats'!B1045), FALSE)</f>
        <v>38.6</v>
      </c>
      <c r="C1045">
        <f>VLOOKUP($A1045,'Final Team Off-Def Stats'!$A$2:$AQ$31, COLUMN('Final Team Off-Def Stats'!C1045), FALSE)</f>
        <v>89.6</v>
      </c>
      <c r="D1045">
        <f>VLOOKUP($A1045,'Final Team Off-Def Stats'!$A$2:$AQ$31, COLUMN('Final Team Off-Def Stats'!D1045), FALSE)</f>
        <v>0.43099999999999999</v>
      </c>
      <c r="E1045">
        <f>VLOOKUP($A1045,'Final Team Off-Def Stats'!$A$2:$AQ$31, COLUMN('Final Team Off-Def Stats'!E1045), FALSE)</f>
        <v>11.4</v>
      </c>
      <c r="F1045">
        <f>VLOOKUP($A1045,'Final Team Off-Def Stats'!$A$2:$AQ$31, COLUMN('Final Team Off-Def Stats'!F1045), FALSE)</f>
        <v>35</v>
      </c>
      <c r="G1045">
        <f>VLOOKUP($A1045,'Final Team Off-Def Stats'!$A$2:$AQ$31, COLUMN('Final Team Off-Def Stats'!G1045), FALSE)</f>
        <v>0.32600000000000001</v>
      </c>
      <c r="H1045">
        <f>VLOOKUP($A1045,'Final Team Off-Def Stats'!$A$2:$AQ$31, COLUMN('Final Team Off-Def Stats'!H1045), FALSE)</f>
        <v>27.2</v>
      </c>
      <c r="I1045">
        <f>VLOOKUP($A1045,'Final Team Off-Def Stats'!$A$2:$AQ$31, COLUMN('Final Team Off-Def Stats'!I1045), FALSE)</f>
        <v>54.6</v>
      </c>
      <c r="J1045">
        <f>VLOOKUP($A1045,'Final Team Off-Def Stats'!$A$2:$AQ$31, COLUMN('Final Team Off-Def Stats'!J1045), FALSE)</f>
        <v>0.498</v>
      </c>
      <c r="K1045">
        <f>VLOOKUP($A1045,'Final Team Off-Def Stats'!$A$2:$AQ$31, COLUMN('Final Team Off-Def Stats'!K1045), FALSE)</f>
        <v>17.399999999999999</v>
      </c>
      <c r="L1045">
        <f>VLOOKUP($A1045,'Final Team Off-Def Stats'!$A$2:$AQ$31, COLUMN('Final Team Off-Def Stats'!L1045), FALSE)</f>
        <v>22.3</v>
      </c>
      <c r="M1045">
        <f>VLOOKUP($A1045,'Final Team Off-Def Stats'!$A$2:$AQ$31, COLUMN('Final Team Off-Def Stats'!M1045), FALSE)</f>
        <v>0.78200000000000003</v>
      </c>
      <c r="N1045">
        <f>VLOOKUP($A1045,'Final Team Off-Def Stats'!$A$2:$AQ$31, COLUMN('Final Team Off-Def Stats'!N1045), FALSE)</f>
        <v>11.1</v>
      </c>
      <c r="O1045">
        <f>VLOOKUP($A1045,'Final Team Off-Def Stats'!$A$2:$AQ$31, COLUMN('Final Team Off-Def Stats'!O1045), FALSE)</f>
        <v>32.4</v>
      </c>
      <c r="P1045">
        <f>VLOOKUP($A1045,'Final Team Off-Def Stats'!$A$2:$AQ$31, COLUMN('Final Team Off-Def Stats'!P1045), FALSE)</f>
        <v>43.5</v>
      </c>
      <c r="Q1045">
        <f>VLOOKUP($A1045,'Final Team Off-Def Stats'!$A$2:$AQ$31, COLUMN('Final Team Off-Def Stats'!Q1045), FALSE)</f>
        <v>23.7</v>
      </c>
      <c r="R1045">
        <f>VLOOKUP($A1045,'Final Team Off-Def Stats'!$A$2:$AQ$31, COLUMN('Final Team Off-Def Stats'!R1045), FALSE)</f>
        <v>7.8</v>
      </c>
      <c r="S1045">
        <f>VLOOKUP($A1045,'Final Team Off-Def Stats'!$A$2:$AQ$31, COLUMN('Final Team Off-Def Stats'!S1045), FALSE)</f>
        <v>4.8</v>
      </c>
      <c r="T1045">
        <f>VLOOKUP($A1045,'Final Team Off-Def Stats'!$A$2:$AQ$31, COLUMN('Final Team Off-Def Stats'!T1045), FALSE)</f>
        <v>14.3</v>
      </c>
      <c r="U1045">
        <f>VLOOKUP($A1045,'Final Team Off-Def Stats'!$A$2:$AQ$31, COLUMN('Final Team Off-Def Stats'!U1045), FALSE)</f>
        <v>22.2</v>
      </c>
      <c r="V1045">
        <f>VLOOKUP($A1045,'Final Team Off-Def Stats'!$A$2:$AQ$31, COLUMN('Final Team Off-Def Stats'!V1045), FALSE)</f>
        <v>106</v>
      </c>
      <c r="W1045">
        <f>VLOOKUP($A1045,'Final Team Off-Def Stats'!$A$2:$AQ$31, COLUMN('Final Team Off-Def Stats'!W1045), FALSE)</f>
        <v>41.1</v>
      </c>
      <c r="X1045">
        <f>VLOOKUP($A1045,'Final Team Off-Def Stats'!$A$2:$AQ$31, COLUMN('Final Team Off-Def Stats'!X1045), FALSE)</f>
        <v>87</v>
      </c>
      <c r="Y1045">
        <f>VLOOKUP($A1045,'Final Team Off-Def Stats'!$A$2:$AQ$31, COLUMN('Final Team Off-Def Stats'!Y1045), FALSE)</f>
        <v>0.47299999999999998</v>
      </c>
      <c r="Z1045">
        <f>VLOOKUP($A1045,'Final Team Off-Def Stats'!$A$2:$AQ$31, COLUMN('Final Team Off-Def Stats'!Z1045), FALSE)</f>
        <v>11.9</v>
      </c>
      <c r="AA1045">
        <f>VLOOKUP($A1045,'Final Team Off-Def Stats'!$A$2:$AQ$31, COLUMN('Final Team Off-Def Stats'!AA1045), FALSE)</f>
        <v>32.9</v>
      </c>
      <c r="AB1045">
        <f>VLOOKUP($A1045,'Final Team Off-Def Stats'!$A$2:$AQ$31, COLUMN('Final Team Off-Def Stats'!AB1045), FALSE)</f>
        <v>0.36199999999999999</v>
      </c>
      <c r="AC1045">
        <f>VLOOKUP($A1045,'Final Team Off-Def Stats'!$A$2:$AQ$31, COLUMN('Final Team Off-Def Stats'!AC1045), FALSE)</f>
        <v>29.2</v>
      </c>
      <c r="AD1045">
        <f>VLOOKUP($A1045,'Final Team Off-Def Stats'!$A$2:$AQ$31, COLUMN('Final Team Off-Def Stats'!AD1045), FALSE)</f>
        <v>54.1</v>
      </c>
      <c r="AE1045">
        <f>VLOOKUP($A1045,'Final Team Off-Def Stats'!$A$2:$AQ$31, COLUMN('Final Team Off-Def Stats'!AE1045), FALSE)</f>
        <v>0.54</v>
      </c>
      <c r="AF1045">
        <f>VLOOKUP($A1045,'Final Team Off-Def Stats'!$A$2:$AQ$31, COLUMN('Final Team Off-Def Stats'!AF1045), FALSE)</f>
        <v>19.7</v>
      </c>
      <c r="AG1045">
        <f>VLOOKUP($A1045,'Final Team Off-Def Stats'!$A$2:$AQ$31, COLUMN('Final Team Off-Def Stats'!AG1045), FALSE)</f>
        <v>25.4</v>
      </c>
      <c r="AH1045">
        <f>VLOOKUP($A1045,'Final Team Off-Def Stats'!$A$2:$AQ$31, COLUMN('Final Team Off-Def Stats'!AH1045), FALSE)</f>
        <v>0.77700000000000002</v>
      </c>
      <c r="AI1045">
        <f>VLOOKUP($A1045,'Final Team Off-Def Stats'!$A$2:$AQ$31, COLUMN('Final Team Off-Def Stats'!AI1045), FALSE)</f>
        <v>10.4</v>
      </c>
      <c r="AJ1045">
        <f>VLOOKUP($A1045,'Final Team Off-Def Stats'!$A$2:$AQ$31, COLUMN('Final Team Off-Def Stats'!AJ1045), FALSE)</f>
        <v>36.299999999999997</v>
      </c>
      <c r="AK1045">
        <f>VLOOKUP($A1045,'Final Team Off-Def Stats'!$A$2:$AQ$31, COLUMN('Final Team Off-Def Stats'!AK1045), FALSE)</f>
        <v>46.8</v>
      </c>
      <c r="AL1045">
        <f>VLOOKUP($A1045,'Final Team Off-Def Stats'!$A$2:$AQ$31, COLUMN('Final Team Off-Def Stats'!AL1045), FALSE)</f>
        <v>25.4</v>
      </c>
      <c r="AM1045">
        <f>VLOOKUP($A1045,'Final Team Off-Def Stats'!$A$2:$AQ$31, COLUMN('Final Team Off-Def Stats'!AM1045), FALSE)</f>
        <v>7.5</v>
      </c>
      <c r="AN1045">
        <f>VLOOKUP($A1045,'Final Team Off-Def Stats'!$A$2:$AQ$31, COLUMN('Final Team Off-Def Stats'!AN1045), FALSE)</f>
        <v>5.3</v>
      </c>
      <c r="AO1045">
        <f>VLOOKUP($A1045,'Final Team Off-Def Stats'!$A$2:$AQ$31, COLUMN('Final Team Off-Def Stats'!AO1045), FALSE)</f>
        <v>14.8</v>
      </c>
      <c r="AP1045">
        <f>VLOOKUP($A1045,'Final Team Off-Def Stats'!$A$2:$AQ$31, COLUMN('Final Team Off-Def Stats'!AP1045), FALSE)</f>
        <v>20</v>
      </c>
      <c r="AQ1045">
        <f>VLOOKUP($A1045,'Final Team Off-Def Stats'!$A$2:$AQ$31, COLUMN('Final Team Off-Def Stats'!AQ1045), FALSE)</f>
        <v>113.8</v>
      </c>
      <c r="AR1045" t="s">
        <v>187</v>
      </c>
      <c r="AS1045">
        <f>VLOOKUP($AR1045,'Final Team Off-Def Stats'!$A$2:$AQ$31, COLUMN('Final Team Off-Def Stats'!B1047), FALSE)</f>
        <v>38.4</v>
      </c>
      <c r="AT1045">
        <f>VLOOKUP($AR1045,'Final Team Off-Def Stats'!$A$2:$AQ$31, COLUMN('Final Team Off-Def Stats'!C1047), FALSE)</f>
        <v>88.5</v>
      </c>
      <c r="AU1045">
        <f>VLOOKUP($AR1045,'Final Team Off-Def Stats'!$A$2:$AQ$31, COLUMN('Final Team Off-Def Stats'!D1047), FALSE)</f>
        <v>0.434</v>
      </c>
      <c r="AV1045">
        <f>VLOOKUP($AR1045,'Final Team Off-Def Stats'!$A$2:$AQ$31, COLUMN('Final Team Off-Def Stats'!E1047), FALSE)</f>
        <v>12.2</v>
      </c>
      <c r="AW1045">
        <f>VLOOKUP($AR1045,'Final Team Off-Def Stats'!$A$2:$AQ$31, COLUMN('Final Team Off-Def Stats'!F1047), FALSE)</f>
        <v>36.9</v>
      </c>
      <c r="AX1045">
        <f>VLOOKUP($AR1045,'Final Team Off-Def Stats'!$A$2:$AQ$31, COLUMN('Final Team Off-Def Stats'!G1047), FALSE)</f>
        <v>0.33100000000000002</v>
      </c>
      <c r="AY1045">
        <f>VLOOKUP($AR1045,'Final Team Off-Def Stats'!$A$2:$AQ$31, COLUMN('Final Team Off-Def Stats'!H1047), FALSE)</f>
        <v>26.2</v>
      </c>
      <c r="AZ1045">
        <f>VLOOKUP($AR1045,'Final Team Off-Def Stats'!$A$2:$AQ$31, COLUMN('Final Team Off-Def Stats'!I1047), FALSE)</f>
        <v>51.6</v>
      </c>
      <c r="BA1045">
        <f>VLOOKUP($AR1045,'Final Team Off-Def Stats'!$A$2:$AQ$31, COLUMN('Final Team Off-Def Stats'!J1047), FALSE)</f>
        <v>0.50700000000000001</v>
      </c>
      <c r="BB1045">
        <f>VLOOKUP($AR1045,'Final Team Off-Def Stats'!$A$2:$AQ$31, COLUMN('Final Team Off-Def Stats'!K1047), FALSE)</f>
        <v>15.5</v>
      </c>
      <c r="BC1045">
        <f>VLOOKUP($AR1045,'Final Team Off-Def Stats'!$A$2:$AQ$31, COLUMN('Final Team Off-Def Stats'!L1047), FALSE)</f>
        <v>19.7</v>
      </c>
      <c r="BD1045">
        <f>VLOOKUP($AR1045,'Final Team Off-Def Stats'!$A$2:$AQ$31, COLUMN('Final Team Off-Def Stats'!M1047), FALSE)</f>
        <v>0.78700000000000003</v>
      </c>
      <c r="BE1045">
        <f>VLOOKUP($AR1045,'Final Team Off-Def Stats'!$A$2:$AQ$31, COLUMN('Final Team Off-Def Stats'!N1047), FALSE)</f>
        <v>9.1</v>
      </c>
      <c r="BF1045">
        <f>VLOOKUP($AR1045,'Final Team Off-Def Stats'!$A$2:$AQ$31, COLUMN('Final Team Off-Def Stats'!O1047), FALSE)</f>
        <v>35.299999999999997</v>
      </c>
      <c r="BG1045">
        <f>VLOOKUP($AR1045,'Final Team Off-Def Stats'!$A$2:$AQ$31, COLUMN('Final Team Off-Def Stats'!P1047), FALSE)</f>
        <v>44.4</v>
      </c>
      <c r="BH1045">
        <f>VLOOKUP($AR1045,'Final Team Off-Def Stats'!$A$2:$AQ$31, COLUMN('Final Team Off-Def Stats'!Q1047), FALSE)</f>
        <v>23.8</v>
      </c>
      <c r="BI1045">
        <f>VLOOKUP($AR1045,'Final Team Off-Def Stats'!$A$2:$AQ$31, COLUMN('Final Team Off-Def Stats'!R1047), FALSE)</f>
        <v>6.8</v>
      </c>
      <c r="BJ1045">
        <f>VLOOKUP($AR1045,'Final Team Off-Def Stats'!$A$2:$AQ$31, COLUMN('Final Team Off-Def Stats'!S1047), FALSE)</f>
        <v>4.5</v>
      </c>
      <c r="BK1045">
        <f>VLOOKUP($AR1045,'Final Team Off-Def Stats'!$A$2:$AQ$31, COLUMN('Final Team Off-Def Stats'!T1047), FALSE)</f>
        <v>14.5</v>
      </c>
      <c r="BL1045">
        <f>VLOOKUP($AR1045,'Final Team Off-Def Stats'!$A$2:$AQ$31, COLUMN('Final Team Off-Def Stats'!U1047), FALSE)</f>
        <v>19.7</v>
      </c>
      <c r="BM1045">
        <f>VLOOKUP($AR1045,'Final Team Off-Def Stats'!$A$2:$AQ$31, COLUMN('Final Team Off-Def Stats'!V1047), FALSE)</f>
        <v>104.5</v>
      </c>
      <c r="BN1045">
        <f>VLOOKUP($AR1045,'Final Team Off-Def Stats'!$A$2:$AQ$31, COLUMN('Final Team Off-Def Stats'!W1047), FALSE)</f>
        <v>40.9</v>
      </c>
      <c r="BO1045">
        <f>VLOOKUP($AR1045,'Final Team Off-Def Stats'!$A$2:$AQ$31, COLUMN('Final Team Off-Def Stats'!X1047), FALSE)</f>
        <v>89.3</v>
      </c>
      <c r="BP1045">
        <f>VLOOKUP($AR1045,'Final Team Off-Def Stats'!$A$2:$AQ$31, COLUMN('Final Team Off-Def Stats'!Y1047), FALSE)</f>
        <v>0.45800000000000002</v>
      </c>
      <c r="BQ1045">
        <f>VLOOKUP($AR1045,'Final Team Off-Def Stats'!$A$2:$AQ$31, COLUMN('Final Team Off-Def Stats'!Z1047), FALSE)</f>
        <v>13.2</v>
      </c>
      <c r="BR1045">
        <f>VLOOKUP($AR1045,'Final Team Off-Def Stats'!$A$2:$AQ$31, COLUMN('Final Team Off-Def Stats'!AA1047), FALSE)</f>
        <v>36.4</v>
      </c>
      <c r="BS1045">
        <f>VLOOKUP($AR1045,'Final Team Off-Def Stats'!$A$2:$AQ$31, COLUMN('Final Team Off-Def Stats'!AB1047), FALSE)</f>
        <v>0.36299999999999999</v>
      </c>
      <c r="BT1045">
        <f>VLOOKUP($AR1045,'Final Team Off-Def Stats'!$A$2:$AQ$31, COLUMN('Final Team Off-Def Stats'!AC1047), FALSE)</f>
        <v>27.7</v>
      </c>
      <c r="BU1045">
        <f>VLOOKUP($AR1045,'Final Team Off-Def Stats'!$A$2:$AQ$31, COLUMN('Final Team Off-Def Stats'!AD1047), FALSE)</f>
        <v>52.8</v>
      </c>
      <c r="BV1045">
        <f>VLOOKUP($AR1045,'Final Team Off-Def Stats'!$A$2:$AQ$31, COLUMN('Final Team Off-Def Stats'!AE1047), FALSE)</f>
        <v>0.52400000000000002</v>
      </c>
      <c r="BW1045">
        <f>VLOOKUP($AR1045,'Final Team Off-Def Stats'!$A$2:$AQ$31, COLUMN('Final Team Off-Def Stats'!AF1047), FALSE)</f>
        <v>17.5</v>
      </c>
      <c r="BX1045">
        <f>VLOOKUP($AR1045,'Final Team Off-Def Stats'!$A$2:$AQ$31, COLUMN('Final Team Off-Def Stats'!AG1047), FALSE)</f>
        <v>22.6</v>
      </c>
      <c r="BY1045">
        <f>VLOOKUP($AR1045,'Final Team Off-Def Stats'!$A$2:$AQ$31, COLUMN('Final Team Off-Def Stats'!AH1047), FALSE)</f>
        <v>0.77200000000000002</v>
      </c>
      <c r="BZ1045">
        <f>VLOOKUP($AR1045,'Final Team Off-Def Stats'!$A$2:$AQ$31, COLUMN('Final Team Off-Def Stats'!AI1047), FALSE)</f>
        <v>10.4</v>
      </c>
      <c r="CA1045">
        <f>VLOOKUP($AR1045,'Final Team Off-Def Stats'!$A$2:$AQ$31, COLUMN('Final Team Off-Def Stats'!AJ1047), FALSE)</f>
        <v>36.9</v>
      </c>
      <c r="CB1045">
        <f>VLOOKUP($AR1045,'Final Team Off-Def Stats'!$A$2:$AQ$31, COLUMN('Final Team Off-Def Stats'!AK1047), FALSE)</f>
        <v>47.3</v>
      </c>
      <c r="CC1045">
        <f>VLOOKUP($AR1045,'Final Team Off-Def Stats'!$A$2:$AQ$31, COLUMN('Final Team Off-Def Stats'!AL1047), FALSE)</f>
        <v>24.9</v>
      </c>
      <c r="CD1045">
        <f>VLOOKUP($AR1045,'Final Team Off-Def Stats'!$A$2:$AQ$31, COLUMN('Final Team Off-Def Stats'!AM1047), FALSE)</f>
        <v>8</v>
      </c>
      <c r="CE1045">
        <f>VLOOKUP($AR1045,'Final Team Off-Def Stats'!$A$2:$AQ$31, COLUMN('Final Team Off-Def Stats'!AN1047), FALSE)</f>
        <v>5.2</v>
      </c>
      <c r="CF1045">
        <f>VLOOKUP($AR1045,'Final Team Off-Def Stats'!$A$2:$AQ$31, COLUMN('Final Team Off-Def Stats'!AO1047), FALSE)</f>
        <v>13.2</v>
      </c>
      <c r="CG1045">
        <f>VLOOKUP($AR1045,'Final Team Off-Def Stats'!$A$2:$AQ$31, COLUMN('Final Team Off-Def Stats'!AP1047), FALSE)</f>
        <v>18.399999999999999</v>
      </c>
      <c r="CH1045">
        <f>VLOOKUP($AR1045,'Final Team Off-Def Stats'!$A$2:$AQ$31, COLUMN('Final Team Off-Def Stats'!AQ1047), FALSE)</f>
        <v>112.5</v>
      </c>
      <c r="CI1045" t="s">
        <v>543</v>
      </c>
    </row>
    <row r="1046" spans="1:87" x14ac:dyDescent="0.35">
      <c r="A1046" t="s">
        <v>510</v>
      </c>
      <c r="B1046">
        <f>VLOOKUP($A1046,'Final Team Off-Def Stats'!$A$2:$AQ$31, COLUMN('Final Team Off-Def Stats'!B1046), FALSE)</f>
        <v>41</v>
      </c>
      <c r="C1046">
        <f>VLOOKUP($A1046,'Final Team Off-Def Stats'!$A$2:$AQ$31, COLUMN('Final Team Off-Def Stats'!C1046), FALSE)</f>
        <v>88.9</v>
      </c>
      <c r="D1046">
        <f>VLOOKUP($A1046,'Final Team Off-Def Stats'!$A$2:$AQ$31, COLUMN('Final Team Off-Def Stats'!D1046), FALSE)</f>
        <v>0.46100000000000002</v>
      </c>
      <c r="E1046">
        <f>VLOOKUP($A1046,'Final Team Off-Def Stats'!$A$2:$AQ$31, COLUMN('Final Team Off-Def Stats'!E1046), FALSE)</f>
        <v>13.7</v>
      </c>
      <c r="F1046">
        <f>VLOOKUP($A1046,'Final Team Off-Def Stats'!$A$2:$AQ$31, COLUMN('Final Team Off-Def Stats'!F1046), FALSE)</f>
        <v>39</v>
      </c>
      <c r="G1046">
        <f>VLOOKUP($A1046,'Final Team Off-Def Stats'!$A$2:$AQ$31, COLUMN('Final Team Off-Def Stats'!G1046), FALSE)</f>
        <v>0.35</v>
      </c>
      <c r="H1046">
        <f>VLOOKUP($A1046,'Final Team Off-Def Stats'!$A$2:$AQ$31, COLUMN('Final Team Off-Def Stats'!H1046), FALSE)</f>
        <v>27.4</v>
      </c>
      <c r="I1046">
        <f>VLOOKUP($A1046,'Final Team Off-Def Stats'!$A$2:$AQ$31, COLUMN('Final Team Off-Def Stats'!I1046), FALSE)</f>
        <v>49.9</v>
      </c>
      <c r="J1046">
        <f>VLOOKUP($A1046,'Final Team Off-Def Stats'!$A$2:$AQ$31, COLUMN('Final Team Off-Def Stats'!J1046), FALSE)</f>
        <v>0.54800000000000004</v>
      </c>
      <c r="K1046">
        <f>VLOOKUP($A1046,'Final Team Off-Def Stats'!$A$2:$AQ$31, COLUMN('Final Team Off-Def Stats'!K1046), FALSE)</f>
        <v>17.100000000000001</v>
      </c>
      <c r="L1046">
        <f>VLOOKUP($A1046,'Final Team Off-Def Stats'!$A$2:$AQ$31, COLUMN('Final Team Off-Def Stats'!L1046), FALSE)</f>
        <v>22.2</v>
      </c>
      <c r="M1046">
        <f>VLOOKUP($A1046,'Final Team Off-Def Stats'!$A$2:$AQ$31, COLUMN('Final Team Off-Def Stats'!M1046), FALSE)</f>
        <v>0.77100000000000002</v>
      </c>
      <c r="N1046">
        <f>VLOOKUP($A1046,'Final Team Off-Def Stats'!$A$2:$AQ$31, COLUMN('Final Team Off-Def Stats'!N1046), FALSE)</f>
        <v>9.6999999999999993</v>
      </c>
      <c r="O1046">
        <f>VLOOKUP($A1046,'Final Team Off-Def Stats'!$A$2:$AQ$31, COLUMN('Final Team Off-Def Stats'!O1046), FALSE)</f>
        <v>35.299999999999997</v>
      </c>
      <c r="P1046">
        <f>VLOOKUP($A1046,'Final Team Off-Def Stats'!$A$2:$AQ$31, COLUMN('Final Team Off-Def Stats'!P1046), FALSE)</f>
        <v>44.9</v>
      </c>
      <c r="Q1046">
        <f>VLOOKUP($A1046,'Final Team Off-Def Stats'!$A$2:$AQ$31, COLUMN('Final Team Off-Def Stats'!Q1046), FALSE)</f>
        <v>24.4</v>
      </c>
      <c r="R1046">
        <f>VLOOKUP($A1046,'Final Team Off-Def Stats'!$A$2:$AQ$31, COLUMN('Final Team Off-Def Stats'!R1046), FALSE)</f>
        <v>7</v>
      </c>
      <c r="S1046">
        <f>VLOOKUP($A1046,'Final Team Off-Def Stats'!$A$2:$AQ$31, COLUMN('Final Team Off-Def Stats'!S1046), FALSE)</f>
        <v>4.0999999999999996</v>
      </c>
      <c r="T1046">
        <f>VLOOKUP($A1046,'Final Team Off-Def Stats'!$A$2:$AQ$31, COLUMN('Final Team Off-Def Stats'!T1046), FALSE)</f>
        <v>13.1</v>
      </c>
      <c r="U1046">
        <f>VLOOKUP($A1046,'Final Team Off-Def Stats'!$A$2:$AQ$31, COLUMN('Final Team Off-Def Stats'!U1046), FALSE)</f>
        <v>20.5</v>
      </c>
      <c r="V1046">
        <f>VLOOKUP($A1046,'Final Team Off-Def Stats'!$A$2:$AQ$31, COLUMN('Final Team Off-Def Stats'!V1046), FALSE)</f>
        <v>112.8</v>
      </c>
      <c r="W1046">
        <f>VLOOKUP($A1046,'Final Team Off-Def Stats'!$A$2:$AQ$31, COLUMN('Final Team Off-Def Stats'!W1046), FALSE)</f>
        <v>40.700000000000003</v>
      </c>
      <c r="X1046">
        <f>VLOOKUP($A1046,'Final Team Off-Def Stats'!$A$2:$AQ$31, COLUMN('Final Team Off-Def Stats'!X1046), FALSE)</f>
        <v>89.2</v>
      </c>
      <c r="Y1046">
        <f>VLOOKUP($A1046,'Final Team Off-Def Stats'!$A$2:$AQ$31, COLUMN('Final Team Off-Def Stats'!Y1046), FALSE)</f>
        <v>0.45700000000000002</v>
      </c>
      <c r="Z1046">
        <f>VLOOKUP($A1046,'Final Team Off-Def Stats'!$A$2:$AQ$31, COLUMN('Final Team Off-Def Stats'!Z1046), FALSE)</f>
        <v>11.4</v>
      </c>
      <c r="AA1046">
        <f>VLOOKUP($A1046,'Final Team Off-Def Stats'!$A$2:$AQ$31, COLUMN('Final Team Off-Def Stats'!AA1046), FALSE)</f>
        <v>33.6</v>
      </c>
      <c r="AB1046">
        <f>VLOOKUP($A1046,'Final Team Off-Def Stats'!$A$2:$AQ$31, COLUMN('Final Team Off-Def Stats'!AB1046), FALSE)</f>
        <v>0.34</v>
      </c>
      <c r="AC1046">
        <f>VLOOKUP($A1046,'Final Team Off-Def Stats'!$A$2:$AQ$31, COLUMN('Final Team Off-Def Stats'!AC1046), FALSE)</f>
        <v>29.3</v>
      </c>
      <c r="AD1046">
        <f>VLOOKUP($A1046,'Final Team Off-Def Stats'!$A$2:$AQ$31, COLUMN('Final Team Off-Def Stats'!AD1046), FALSE)</f>
        <v>55.6</v>
      </c>
      <c r="AE1046">
        <f>VLOOKUP($A1046,'Final Team Off-Def Stats'!$A$2:$AQ$31, COLUMN('Final Team Off-Def Stats'!AE1046), FALSE)</f>
        <v>0.52700000000000002</v>
      </c>
      <c r="AF1046">
        <f>VLOOKUP($A1046,'Final Team Off-Def Stats'!$A$2:$AQ$31, COLUMN('Final Team Off-Def Stats'!AF1046), FALSE)</f>
        <v>16.5</v>
      </c>
      <c r="AG1046">
        <f>VLOOKUP($A1046,'Final Team Off-Def Stats'!$A$2:$AQ$31, COLUMN('Final Team Off-Def Stats'!AG1046), FALSE)</f>
        <v>21.5</v>
      </c>
      <c r="AH1046">
        <f>VLOOKUP($A1046,'Final Team Off-Def Stats'!$A$2:$AQ$31, COLUMN('Final Team Off-Def Stats'!AH1046), FALSE)</f>
        <v>0.76700000000000002</v>
      </c>
      <c r="AI1046">
        <f>VLOOKUP($A1046,'Final Team Off-Def Stats'!$A$2:$AQ$31, COLUMN('Final Team Off-Def Stats'!AI1046), FALSE)</f>
        <v>9.9</v>
      </c>
      <c r="AJ1046">
        <f>VLOOKUP($A1046,'Final Team Off-Def Stats'!$A$2:$AQ$31, COLUMN('Final Team Off-Def Stats'!AJ1046), FALSE)</f>
        <v>35.700000000000003</v>
      </c>
      <c r="AK1046">
        <f>VLOOKUP($A1046,'Final Team Off-Def Stats'!$A$2:$AQ$31, COLUMN('Final Team Off-Def Stats'!AK1046), FALSE)</f>
        <v>45.6</v>
      </c>
      <c r="AL1046">
        <f>VLOOKUP($A1046,'Final Team Off-Def Stats'!$A$2:$AQ$31, COLUMN('Final Team Off-Def Stats'!AL1046), FALSE)</f>
        <v>24.5</v>
      </c>
      <c r="AM1046">
        <f>VLOOKUP($A1046,'Final Team Off-Def Stats'!$A$2:$AQ$31, COLUMN('Final Team Off-Def Stats'!AM1046), FALSE)</f>
        <v>7.3</v>
      </c>
      <c r="AN1046">
        <f>VLOOKUP($A1046,'Final Team Off-Def Stats'!$A$2:$AQ$31, COLUMN('Final Team Off-Def Stats'!AN1046), FALSE)</f>
        <v>3.8</v>
      </c>
      <c r="AO1046">
        <f>VLOOKUP($A1046,'Final Team Off-Def Stats'!$A$2:$AQ$31, COLUMN('Final Team Off-Def Stats'!AO1046), FALSE)</f>
        <v>13.7</v>
      </c>
      <c r="AP1046">
        <f>VLOOKUP($A1046,'Final Team Off-Def Stats'!$A$2:$AQ$31, COLUMN('Final Team Off-Def Stats'!AP1046), FALSE)</f>
        <v>21</v>
      </c>
      <c r="AQ1046">
        <f>VLOOKUP($A1046,'Final Team Off-Def Stats'!$A$2:$AQ$31, COLUMN('Final Team Off-Def Stats'!AQ1046), FALSE)</f>
        <v>109.4</v>
      </c>
      <c r="AR1046" t="s">
        <v>502</v>
      </c>
      <c r="AS1046">
        <f>VLOOKUP($AR1046,'Final Team Off-Def Stats'!$A$2:$AQ$31, COLUMN('Final Team Off-Def Stats'!B1048), FALSE)</f>
        <v>40.700000000000003</v>
      </c>
      <c r="AT1046">
        <f>VLOOKUP($AR1046,'Final Team Off-Def Stats'!$A$2:$AQ$31, COLUMN('Final Team Off-Def Stats'!C1048), FALSE)</f>
        <v>87.3</v>
      </c>
      <c r="AU1046">
        <f>VLOOKUP($AR1046,'Final Team Off-Def Stats'!$A$2:$AQ$31, COLUMN('Final Team Off-Def Stats'!D1048), FALSE)</f>
        <v>0.46600000000000003</v>
      </c>
      <c r="AV1046">
        <f>VLOOKUP($AR1046,'Final Team Off-Def Stats'!$A$2:$AQ$31, COLUMN('Final Team Off-Def Stats'!E1048), FALSE)</f>
        <v>12</v>
      </c>
      <c r="AW1046">
        <f>VLOOKUP($AR1046,'Final Team Off-Def Stats'!$A$2:$AQ$31, COLUMN('Final Team Off-Def Stats'!F1048), FALSE)</f>
        <v>32.799999999999997</v>
      </c>
      <c r="AX1046">
        <f>VLOOKUP($AR1046,'Final Team Off-Def Stats'!$A$2:$AQ$31, COLUMN('Final Team Off-Def Stats'!G1048), FALSE)</f>
        <v>0.36399999999999999</v>
      </c>
      <c r="AY1046">
        <f>VLOOKUP($AR1046,'Final Team Off-Def Stats'!$A$2:$AQ$31, COLUMN('Final Team Off-Def Stats'!H1048), FALSE)</f>
        <v>28.7</v>
      </c>
      <c r="AZ1046">
        <f>VLOOKUP($AR1046,'Final Team Off-Def Stats'!$A$2:$AQ$31, COLUMN('Final Team Off-Def Stats'!I1048), FALSE)</f>
        <v>54.4</v>
      </c>
      <c r="BA1046">
        <f>VLOOKUP($AR1046,'Final Team Off-Def Stats'!$A$2:$AQ$31, COLUMN('Final Team Off-Def Stats'!J1048), FALSE)</f>
        <v>0.52700000000000002</v>
      </c>
      <c r="BB1046">
        <f>VLOOKUP($AR1046,'Final Team Off-Def Stats'!$A$2:$AQ$31, COLUMN('Final Team Off-Def Stats'!K1048), FALSE)</f>
        <v>20.2</v>
      </c>
      <c r="BC1046">
        <f>VLOOKUP($AR1046,'Final Team Off-Def Stats'!$A$2:$AQ$31, COLUMN('Final Team Off-Def Stats'!L1048), FALSE)</f>
        <v>24.6</v>
      </c>
      <c r="BD1046">
        <f>VLOOKUP($AR1046,'Final Team Off-Def Stats'!$A$2:$AQ$31, COLUMN('Final Team Off-Def Stats'!M1048), FALSE)</f>
        <v>0.82099999999999995</v>
      </c>
      <c r="BE1046">
        <f>VLOOKUP($AR1046,'Final Team Off-Def Stats'!$A$2:$AQ$31, COLUMN('Final Team Off-Def Stats'!N1048), FALSE)</f>
        <v>8.8000000000000007</v>
      </c>
      <c r="BF1046">
        <f>VLOOKUP($AR1046,'Final Team Off-Def Stats'!$A$2:$AQ$31, COLUMN('Final Team Off-Def Stats'!O1048), FALSE)</f>
        <v>34.9</v>
      </c>
      <c r="BG1046">
        <f>VLOOKUP($AR1046,'Final Team Off-Def Stats'!$A$2:$AQ$31, COLUMN('Final Team Off-Def Stats'!P1048), FALSE)</f>
        <v>43.7</v>
      </c>
      <c r="BH1046">
        <f>VLOOKUP($AR1046,'Final Team Off-Def Stats'!$A$2:$AQ$31, COLUMN('Final Team Off-Def Stats'!Q1048), FALSE)</f>
        <v>24.5</v>
      </c>
      <c r="BI1046">
        <f>VLOOKUP($AR1046,'Final Team Off-Def Stats'!$A$2:$AQ$31, COLUMN('Final Team Off-Def Stats'!R1048), FALSE)</f>
        <v>8</v>
      </c>
      <c r="BJ1046">
        <f>VLOOKUP($AR1046,'Final Team Off-Def Stats'!$A$2:$AQ$31, COLUMN('Final Team Off-Def Stats'!S1048), FALSE)</f>
        <v>5.5</v>
      </c>
      <c r="BK1046">
        <f>VLOOKUP($AR1046,'Final Team Off-Def Stats'!$A$2:$AQ$31, COLUMN('Final Team Off-Def Stats'!T1048), FALSE)</f>
        <v>12.9</v>
      </c>
      <c r="BL1046">
        <f>VLOOKUP($AR1046,'Final Team Off-Def Stats'!$A$2:$AQ$31, COLUMN('Final Team Off-Def Stats'!U1048), FALSE)</f>
        <v>20</v>
      </c>
      <c r="BM1046">
        <f>VLOOKUP($AR1046,'Final Team Off-Def Stats'!$A$2:$AQ$31, COLUMN('Final Team Off-Def Stats'!V1048), FALSE)</f>
        <v>113.5</v>
      </c>
      <c r="BN1046">
        <f>VLOOKUP($AR1046,'Final Team Off-Def Stats'!$A$2:$AQ$31, COLUMN('Final Team Off-Def Stats'!W1048), FALSE)</f>
        <v>41</v>
      </c>
      <c r="BO1046">
        <f>VLOOKUP($AR1046,'Final Team Off-Def Stats'!$A$2:$AQ$31, COLUMN('Final Team Off-Def Stats'!X1048), FALSE)</f>
        <v>89.4</v>
      </c>
      <c r="BP1046">
        <f>VLOOKUP($AR1046,'Final Team Off-Def Stats'!$A$2:$AQ$31, COLUMN('Final Team Off-Def Stats'!Y1048), FALSE)</f>
        <v>0.45800000000000002</v>
      </c>
      <c r="BQ1046">
        <f>VLOOKUP($AR1046,'Final Team Off-Def Stats'!$A$2:$AQ$31, COLUMN('Final Team Off-Def Stats'!Z1048), FALSE)</f>
        <v>11.7</v>
      </c>
      <c r="BR1046">
        <f>VLOOKUP($AR1046,'Final Team Off-Def Stats'!$A$2:$AQ$31, COLUMN('Final Team Off-Def Stats'!AA1048), FALSE)</f>
        <v>33.9</v>
      </c>
      <c r="BS1046">
        <f>VLOOKUP($AR1046,'Final Team Off-Def Stats'!$A$2:$AQ$31, COLUMN('Final Team Off-Def Stats'!AB1048), FALSE)</f>
        <v>0.34599999999999997</v>
      </c>
      <c r="BT1046">
        <f>VLOOKUP($AR1046,'Final Team Off-Def Stats'!$A$2:$AQ$31, COLUMN('Final Team Off-Def Stats'!AC1048), FALSE)</f>
        <v>29.2</v>
      </c>
      <c r="BU1046">
        <f>VLOOKUP($AR1046,'Final Team Off-Def Stats'!$A$2:$AQ$31, COLUMN('Final Team Off-Def Stats'!AD1048), FALSE)</f>
        <v>55.5</v>
      </c>
      <c r="BV1046">
        <f>VLOOKUP($AR1046,'Final Team Off-Def Stats'!$A$2:$AQ$31, COLUMN('Final Team Off-Def Stats'!AE1048), FALSE)</f>
        <v>0.52700000000000002</v>
      </c>
      <c r="BW1046">
        <f>VLOOKUP($AR1046,'Final Team Off-Def Stats'!$A$2:$AQ$31, COLUMN('Final Team Off-Def Stats'!AF1048), FALSE)</f>
        <v>17.2</v>
      </c>
      <c r="BX1046">
        <f>VLOOKUP($AR1046,'Final Team Off-Def Stats'!$A$2:$AQ$31, COLUMN('Final Team Off-Def Stats'!AG1048), FALSE)</f>
        <v>22.3</v>
      </c>
      <c r="BY1046">
        <f>VLOOKUP($AR1046,'Final Team Off-Def Stats'!$A$2:$AQ$31, COLUMN('Final Team Off-Def Stats'!AH1048), FALSE)</f>
        <v>0.76900000000000002</v>
      </c>
      <c r="BZ1046">
        <f>VLOOKUP($AR1046,'Final Team Off-Def Stats'!$A$2:$AQ$31, COLUMN('Final Team Off-Def Stats'!AI1048), FALSE)</f>
        <v>10.6</v>
      </c>
      <c r="CA1046">
        <f>VLOOKUP($AR1046,'Final Team Off-Def Stats'!$A$2:$AQ$31, COLUMN('Final Team Off-Def Stats'!AJ1048), FALSE)</f>
        <v>35.1</v>
      </c>
      <c r="CB1046">
        <f>VLOOKUP($AR1046,'Final Team Off-Def Stats'!$A$2:$AQ$31, COLUMN('Final Team Off-Def Stats'!AK1048), FALSE)</f>
        <v>45.6</v>
      </c>
      <c r="CC1046">
        <f>VLOOKUP($AR1046,'Final Team Off-Def Stats'!$A$2:$AQ$31, COLUMN('Final Team Off-Def Stats'!AL1048), FALSE)</f>
        <v>24.3</v>
      </c>
      <c r="CD1046">
        <f>VLOOKUP($AR1046,'Final Team Off-Def Stats'!$A$2:$AQ$31, COLUMN('Final Team Off-Def Stats'!AM1048), FALSE)</f>
        <v>6.8</v>
      </c>
      <c r="CE1046">
        <f>VLOOKUP($AR1046,'Final Team Off-Def Stats'!$A$2:$AQ$31, COLUMN('Final Team Off-Def Stats'!AN1048), FALSE)</f>
        <v>4.8</v>
      </c>
      <c r="CF1046">
        <f>VLOOKUP($AR1046,'Final Team Off-Def Stats'!$A$2:$AQ$31, COLUMN('Final Team Off-Def Stats'!AO1048), FALSE)</f>
        <v>13.7</v>
      </c>
      <c r="CG1046">
        <f>VLOOKUP($AR1046,'Final Team Off-Def Stats'!$A$2:$AQ$31, COLUMN('Final Team Off-Def Stats'!AP1048), FALSE)</f>
        <v>20.100000000000001</v>
      </c>
      <c r="CH1046">
        <f>VLOOKUP($AR1046,'Final Team Off-Def Stats'!$A$2:$AQ$31, COLUMN('Final Team Off-Def Stats'!AQ1048), FALSE)</f>
        <v>110.8</v>
      </c>
      <c r="CI1046" t="s">
        <v>542</v>
      </c>
    </row>
    <row r="1047" spans="1:87" x14ac:dyDescent="0.35">
      <c r="A1047" t="s">
        <v>507</v>
      </c>
      <c r="B1047">
        <f>VLOOKUP($A1047,'Final Team Off-Def Stats'!$A$2:$AQ$31, COLUMN('Final Team Off-Def Stats'!B1047), FALSE)</f>
        <v>43.2</v>
      </c>
      <c r="C1047">
        <f>VLOOKUP($A1047,'Final Team Off-Def Stats'!$A$2:$AQ$31, COLUMN('Final Team Off-Def Stats'!C1047), FALSE)</f>
        <v>93.6</v>
      </c>
      <c r="D1047">
        <f>VLOOKUP($A1047,'Final Team Off-Def Stats'!$A$2:$AQ$31, COLUMN('Final Team Off-Def Stats'!D1047), FALSE)</f>
        <v>0.46100000000000002</v>
      </c>
      <c r="E1047">
        <f>VLOOKUP($A1047,'Final Team Off-Def Stats'!$A$2:$AQ$31, COLUMN('Final Team Off-Def Stats'!E1047), FALSE)</f>
        <v>11.4</v>
      </c>
      <c r="F1047">
        <f>VLOOKUP($A1047,'Final Team Off-Def Stats'!$A$2:$AQ$31, COLUMN('Final Team Off-Def Stats'!F1047), FALSE)</f>
        <v>32.4</v>
      </c>
      <c r="G1047">
        <f>VLOOKUP($A1047,'Final Team Off-Def Stats'!$A$2:$AQ$31, COLUMN('Final Team Off-Def Stats'!G1047), FALSE)</f>
        <v>0.35299999999999998</v>
      </c>
      <c r="H1047">
        <f>VLOOKUP($A1047,'Final Team Off-Def Stats'!$A$2:$AQ$31, COLUMN('Final Team Off-Def Stats'!H1047), FALSE)</f>
        <v>31.8</v>
      </c>
      <c r="I1047">
        <f>VLOOKUP($A1047,'Final Team Off-Def Stats'!$A$2:$AQ$31, COLUMN('Final Team Off-Def Stats'!I1047), FALSE)</f>
        <v>61.2</v>
      </c>
      <c r="J1047">
        <f>VLOOKUP($A1047,'Final Team Off-Def Stats'!$A$2:$AQ$31, COLUMN('Final Team Off-Def Stats'!J1047), FALSE)</f>
        <v>0.51900000000000002</v>
      </c>
      <c r="K1047">
        <f>VLOOKUP($A1047,'Final Team Off-Def Stats'!$A$2:$AQ$31, COLUMN('Final Team Off-Def Stats'!K1047), FALSE)</f>
        <v>16.8</v>
      </c>
      <c r="L1047">
        <f>VLOOKUP($A1047,'Final Team Off-Def Stats'!$A$2:$AQ$31, COLUMN('Final Team Off-Def Stats'!L1047), FALSE)</f>
        <v>23</v>
      </c>
      <c r="M1047">
        <f>VLOOKUP($A1047,'Final Team Off-Def Stats'!$A$2:$AQ$31, COLUMN('Final Team Off-Def Stats'!M1047), FALSE)</f>
        <v>0.73399999999999999</v>
      </c>
      <c r="N1047">
        <f>VLOOKUP($A1047,'Final Team Off-Def Stats'!$A$2:$AQ$31, COLUMN('Final Team Off-Def Stats'!N1047), FALSE)</f>
        <v>14</v>
      </c>
      <c r="O1047">
        <f>VLOOKUP($A1047,'Final Team Off-Def Stats'!$A$2:$AQ$31, COLUMN('Final Team Off-Def Stats'!O1047), FALSE)</f>
        <v>34.700000000000003</v>
      </c>
      <c r="P1047">
        <f>VLOOKUP($A1047,'Final Team Off-Def Stats'!$A$2:$AQ$31, COLUMN('Final Team Off-Def Stats'!P1047), FALSE)</f>
        <v>48.8</v>
      </c>
      <c r="Q1047">
        <f>VLOOKUP($A1047,'Final Team Off-Def Stats'!$A$2:$AQ$31, COLUMN('Final Team Off-Def Stats'!Q1047), FALSE)</f>
        <v>25.8</v>
      </c>
      <c r="R1047">
        <f>VLOOKUP($A1047,'Final Team Off-Def Stats'!$A$2:$AQ$31, COLUMN('Final Team Off-Def Stats'!R1047), FALSE)</f>
        <v>9.6999999999999993</v>
      </c>
      <c r="S1047">
        <f>VLOOKUP($A1047,'Final Team Off-Def Stats'!$A$2:$AQ$31, COLUMN('Final Team Off-Def Stats'!S1047), FALSE)</f>
        <v>6.4</v>
      </c>
      <c r="T1047">
        <f>VLOOKUP($A1047,'Final Team Off-Def Stats'!$A$2:$AQ$31, COLUMN('Final Team Off-Def Stats'!T1047), FALSE)</f>
        <v>13.1</v>
      </c>
      <c r="U1047">
        <f>VLOOKUP($A1047,'Final Team Off-Def Stats'!$A$2:$AQ$31, COLUMN('Final Team Off-Def Stats'!U1047), FALSE)</f>
        <v>19.600000000000001</v>
      </c>
      <c r="V1047">
        <f>VLOOKUP($A1047,'Final Team Off-Def Stats'!$A$2:$AQ$31, COLUMN('Final Team Off-Def Stats'!V1047), FALSE)</f>
        <v>114.6</v>
      </c>
      <c r="W1047">
        <f>VLOOKUP($A1047,'Final Team Off-Def Stats'!$A$2:$AQ$31, COLUMN('Final Team Off-Def Stats'!W1047), FALSE)</f>
        <v>40</v>
      </c>
      <c r="X1047">
        <f>VLOOKUP($A1047,'Final Team Off-Def Stats'!$A$2:$AQ$31, COLUMN('Final Team Off-Def Stats'!X1047), FALSE)</f>
        <v>87.9</v>
      </c>
      <c r="Y1047">
        <f>VLOOKUP($A1047,'Final Team Off-Def Stats'!$A$2:$AQ$31, COLUMN('Final Team Off-Def Stats'!Y1047), FALSE)</f>
        <v>0.45500000000000002</v>
      </c>
      <c r="Z1047">
        <f>VLOOKUP($A1047,'Final Team Off-Def Stats'!$A$2:$AQ$31, COLUMN('Final Team Off-Def Stats'!Z1047), FALSE)</f>
        <v>11.9</v>
      </c>
      <c r="AA1047">
        <f>VLOOKUP($A1047,'Final Team Off-Def Stats'!$A$2:$AQ$31, COLUMN('Final Team Off-Def Stats'!AA1047), FALSE)</f>
        <v>34.200000000000003</v>
      </c>
      <c r="AB1047">
        <f>VLOOKUP($A1047,'Final Team Off-Def Stats'!$A$2:$AQ$31, COLUMN('Final Team Off-Def Stats'!AB1047), FALSE)</f>
        <v>0.34899999999999998</v>
      </c>
      <c r="AC1047">
        <f>VLOOKUP($A1047,'Final Team Off-Def Stats'!$A$2:$AQ$31, COLUMN('Final Team Off-Def Stats'!AC1047), FALSE)</f>
        <v>28</v>
      </c>
      <c r="AD1047">
        <f>VLOOKUP($A1047,'Final Team Off-Def Stats'!$A$2:$AQ$31, COLUMN('Final Team Off-Def Stats'!AD1047), FALSE)</f>
        <v>53.7</v>
      </c>
      <c r="AE1047">
        <f>VLOOKUP($A1047,'Final Team Off-Def Stats'!$A$2:$AQ$31, COLUMN('Final Team Off-Def Stats'!AE1047), FALSE)</f>
        <v>0.52200000000000002</v>
      </c>
      <c r="AF1047">
        <f>VLOOKUP($A1047,'Final Team Off-Def Stats'!$A$2:$AQ$31, COLUMN('Final Team Off-Def Stats'!AF1047), FALSE)</f>
        <v>17.100000000000001</v>
      </c>
      <c r="AG1047">
        <f>VLOOKUP($A1047,'Final Team Off-Def Stats'!$A$2:$AQ$31, COLUMN('Final Team Off-Def Stats'!AG1047), FALSE)</f>
        <v>22.2</v>
      </c>
      <c r="AH1047">
        <f>VLOOKUP($A1047,'Final Team Off-Def Stats'!$A$2:$AQ$31, COLUMN('Final Team Off-Def Stats'!AH1047), FALSE)</f>
        <v>0.77100000000000002</v>
      </c>
      <c r="AI1047">
        <f>VLOOKUP($A1047,'Final Team Off-Def Stats'!$A$2:$AQ$31, COLUMN('Final Team Off-Def Stats'!AI1047), FALSE)</f>
        <v>9.9</v>
      </c>
      <c r="AJ1047">
        <f>VLOOKUP($A1047,'Final Team Off-Def Stats'!$A$2:$AQ$31, COLUMN('Final Team Off-Def Stats'!AJ1047), FALSE)</f>
        <v>32.700000000000003</v>
      </c>
      <c r="AK1047">
        <f>VLOOKUP($A1047,'Final Team Off-Def Stats'!$A$2:$AQ$31, COLUMN('Final Team Off-Def Stats'!AK1047), FALSE)</f>
        <v>42.7</v>
      </c>
      <c r="AL1047">
        <f>VLOOKUP($A1047,'Final Team Off-Def Stats'!$A$2:$AQ$31, COLUMN('Final Team Off-Def Stats'!AL1047), FALSE)</f>
        <v>24.8</v>
      </c>
      <c r="AM1047">
        <f>VLOOKUP($A1047,'Final Team Off-Def Stats'!$A$2:$AQ$31, COLUMN('Final Team Off-Def Stats'!AM1047), FALSE)</f>
        <v>7.1</v>
      </c>
      <c r="AN1047">
        <f>VLOOKUP($A1047,'Final Team Off-Def Stats'!$A$2:$AQ$31, COLUMN('Final Team Off-Def Stats'!AN1047), FALSE)</f>
        <v>6</v>
      </c>
      <c r="AO1047">
        <f>VLOOKUP($A1047,'Final Team Off-Def Stats'!$A$2:$AQ$31, COLUMN('Final Team Off-Def Stats'!AO1047), FALSE)</f>
        <v>14.9</v>
      </c>
      <c r="AP1047">
        <f>VLOOKUP($A1047,'Final Team Off-Def Stats'!$A$2:$AQ$31, COLUMN('Final Team Off-Def Stats'!AP1047), FALSE)</f>
        <v>19.7</v>
      </c>
      <c r="AQ1047">
        <f>VLOOKUP($A1047,'Final Team Off-Def Stats'!$A$2:$AQ$31, COLUMN('Final Team Off-Def Stats'!AQ1047), FALSE)</f>
        <v>109</v>
      </c>
      <c r="AR1047" t="s">
        <v>514</v>
      </c>
      <c r="AS1047">
        <f>VLOOKUP($AR1047,'Final Team Off-Def Stats'!$A$2:$AQ$31, COLUMN('Final Team Off-Def Stats'!B1049), FALSE)</f>
        <v>42.4</v>
      </c>
      <c r="AT1047">
        <f>VLOOKUP($AR1047,'Final Team Off-Def Stats'!$A$2:$AQ$31, COLUMN('Final Team Off-Def Stats'!C1049), FALSE)</f>
        <v>90.3</v>
      </c>
      <c r="AU1047">
        <f>VLOOKUP($AR1047,'Final Team Off-Def Stats'!$A$2:$AQ$31, COLUMN('Final Team Off-Def Stats'!D1049), FALSE)</f>
        <v>0.47</v>
      </c>
      <c r="AV1047">
        <f>VLOOKUP($AR1047,'Final Team Off-Def Stats'!$A$2:$AQ$31, COLUMN('Final Team Off-Def Stats'!E1049), FALSE)</f>
        <v>13.2</v>
      </c>
      <c r="AW1047">
        <f>VLOOKUP($AR1047,'Final Team Off-Def Stats'!$A$2:$AQ$31, COLUMN('Final Team Off-Def Stats'!F1049), FALSE)</f>
        <v>35.200000000000003</v>
      </c>
      <c r="AX1047">
        <f>VLOOKUP($AR1047,'Final Team Off-Def Stats'!$A$2:$AQ$31, COLUMN('Final Team Off-Def Stats'!G1049), FALSE)</f>
        <v>0.374</v>
      </c>
      <c r="AY1047">
        <f>VLOOKUP($AR1047,'Final Team Off-Def Stats'!$A$2:$AQ$31, COLUMN('Final Team Off-Def Stats'!H1049), FALSE)</f>
        <v>29.2</v>
      </c>
      <c r="AZ1047">
        <f>VLOOKUP($AR1047,'Final Team Off-Def Stats'!$A$2:$AQ$31, COLUMN('Final Team Off-Def Stats'!I1049), FALSE)</f>
        <v>55.1</v>
      </c>
      <c r="BA1047">
        <f>VLOOKUP($AR1047,'Final Team Off-Def Stats'!$A$2:$AQ$31, COLUMN('Final Team Off-Def Stats'!J1049), FALSE)</f>
        <v>0.53100000000000003</v>
      </c>
      <c r="BB1047">
        <f>VLOOKUP($AR1047,'Final Team Off-Def Stats'!$A$2:$AQ$31, COLUMN('Final Team Off-Def Stats'!K1049), FALSE)</f>
        <v>18.5</v>
      </c>
      <c r="BC1047">
        <f>VLOOKUP($AR1047,'Final Team Off-Def Stats'!$A$2:$AQ$31, COLUMN('Final Team Off-Def Stats'!L1049), FALSE)</f>
        <v>22.8</v>
      </c>
      <c r="BD1047">
        <f>VLOOKUP($AR1047,'Final Team Off-Def Stats'!$A$2:$AQ$31, COLUMN('Final Team Off-Def Stats'!M1049), FALSE)</f>
        <v>0.81200000000000006</v>
      </c>
      <c r="BE1047">
        <f>VLOOKUP($AR1047,'Final Team Off-Def Stats'!$A$2:$AQ$31, COLUMN('Final Team Off-Def Stats'!N1049), FALSE)</f>
        <v>10.3</v>
      </c>
      <c r="BF1047">
        <f>VLOOKUP($AR1047,'Final Team Off-Def Stats'!$A$2:$AQ$31, COLUMN('Final Team Off-Def Stats'!O1049), FALSE)</f>
        <v>34.700000000000003</v>
      </c>
      <c r="BG1047">
        <f>VLOOKUP($AR1047,'Final Team Off-Def Stats'!$A$2:$AQ$31, COLUMN('Final Team Off-Def Stats'!P1049), FALSE)</f>
        <v>45</v>
      </c>
      <c r="BH1047">
        <f>VLOOKUP($AR1047,'Final Team Off-Def Stats'!$A$2:$AQ$31, COLUMN('Final Team Off-Def Stats'!Q1049), FALSE)</f>
        <v>25.2</v>
      </c>
      <c r="BI1047">
        <f>VLOOKUP($AR1047,'Final Team Off-Def Stats'!$A$2:$AQ$31, COLUMN('Final Team Off-Def Stats'!R1049), FALSE)</f>
        <v>7.3</v>
      </c>
      <c r="BJ1047">
        <f>VLOOKUP($AR1047,'Final Team Off-Def Stats'!$A$2:$AQ$31, COLUMN('Final Team Off-Def Stats'!S1049), FALSE)</f>
        <v>4.3</v>
      </c>
      <c r="BK1047">
        <f>VLOOKUP($AR1047,'Final Team Off-Def Stats'!$A$2:$AQ$31, COLUMN('Final Team Off-Def Stats'!T1049), FALSE)</f>
        <v>12.1</v>
      </c>
      <c r="BL1047">
        <f>VLOOKUP($AR1047,'Final Team Off-Def Stats'!$A$2:$AQ$31, COLUMN('Final Team Off-Def Stats'!U1049), FALSE)</f>
        <v>19.100000000000001</v>
      </c>
      <c r="BM1047">
        <f>VLOOKUP($AR1047,'Final Team Off-Def Stats'!$A$2:$AQ$31, COLUMN('Final Team Off-Def Stats'!V1049), FALSE)</f>
        <v>116.5</v>
      </c>
      <c r="BN1047">
        <f>VLOOKUP($AR1047,'Final Team Off-Def Stats'!$A$2:$AQ$31, COLUMN('Final Team Off-Def Stats'!W1049), FALSE)</f>
        <v>42.8</v>
      </c>
      <c r="BO1047">
        <f>VLOOKUP($AR1047,'Final Team Off-Def Stats'!$A$2:$AQ$31, COLUMN('Final Team Off-Def Stats'!X1049), FALSE)</f>
        <v>91</v>
      </c>
      <c r="BP1047">
        <f>VLOOKUP($AR1047,'Final Team Off-Def Stats'!$A$2:$AQ$31, COLUMN('Final Team Off-Def Stats'!Y1049), FALSE)</f>
        <v>0.47099999999999997</v>
      </c>
      <c r="BQ1047">
        <f>VLOOKUP($AR1047,'Final Team Off-Def Stats'!$A$2:$AQ$31, COLUMN('Final Team Off-Def Stats'!Z1049), FALSE)</f>
        <v>13.1</v>
      </c>
      <c r="BR1047">
        <f>VLOOKUP($AR1047,'Final Team Off-Def Stats'!$A$2:$AQ$31, COLUMN('Final Team Off-Def Stats'!AA1049), FALSE)</f>
        <v>36</v>
      </c>
      <c r="BS1047">
        <f>VLOOKUP($AR1047,'Final Team Off-Def Stats'!$A$2:$AQ$31, COLUMN('Final Team Off-Def Stats'!AB1049), FALSE)</f>
        <v>0.36399999999999999</v>
      </c>
      <c r="BT1047">
        <f>VLOOKUP($AR1047,'Final Team Off-Def Stats'!$A$2:$AQ$31, COLUMN('Final Team Off-Def Stats'!AC1049), FALSE)</f>
        <v>29.7</v>
      </c>
      <c r="BU1047">
        <f>VLOOKUP($AR1047,'Final Team Off-Def Stats'!$A$2:$AQ$31, COLUMN('Final Team Off-Def Stats'!AD1049), FALSE)</f>
        <v>54.9</v>
      </c>
      <c r="BV1047">
        <f>VLOOKUP($AR1047,'Final Team Off-Def Stats'!$A$2:$AQ$31, COLUMN('Final Team Off-Def Stats'!AE1049), FALSE)</f>
        <v>0.54100000000000004</v>
      </c>
      <c r="BW1047">
        <f>VLOOKUP($AR1047,'Final Team Off-Def Stats'!$A$2:$AQ$31, COLUMN('Final Team Off-Def Stats'!AF1049), FALSE)</f>
        <v>16.100000000000001</v>
      </c>
      <c r="BX1047">
        <f>VLOOKUP($AR1047,'Final Team Off-Def Stats'!$A$2:$AQ$31, COLUMN('Final Team Off-Def Stats'!AG1049), FALSE)</f>
        <v>20.399999999999999</v>
      </c>
      <c r="BY1047">
        <f>VLOOKUP($AR1047,'Final Team Off-Def Stats'!$A$2:$AQ$31, COLUMN('Final Team Off-Def Stats'!AH1049), FALSE)</f>
        <v>0.79200000000000004</v>
      </c>
      <c r="BZ1047">
        <f>VLOOKUP($AR1047,'Final Team Off-Def Stats'!$A$2:$AQ$31, COLUMN('Final Team Off-Def Stats'!AI1049), FALSE)</f>
        <v>10.4</v>
      </c>
      <c r="CA1047">
        <f>VLOOKUP($AR1047,'Final Team Off-Def Stats'!$A$2:$AQ$31, COLUMN('Final Team Off-Def Stats'!AJ1049), FALSE)</f>
        <v>34.4</v>
      </c>
      <c r="CB1047">
        <f>VLOOKUP($AR1047,'Final Team Off-Def Stats'!$A$2:$AQ$31, COLUMN('Final Team Off-Def Stats'!AK1049), FALSE)</f>
        <v>44.8</v>
      </c>
      <c r="CC1047">
        <f>VLOOKUP($AR1047,'Final Team Off-Def Stats'!$A$2:$AQ$31, COLUMN('Final Team Off-Def Stats'!AL1049), FALSE)</f>
        <v>26</v>
      </c>
      <c r="CD1047">
        <f>VLOOKUP($AR1047,'Final Team Off-Def Stats'!$A$2:$AQ$31, COLUMN('Final Team Off-Def Stats'!AM1049), FALSE)</f>
        <v>7.2</v>
      </c>
      <c r="CE1047">
        <f>VLOOKUP($AR1047,'Final Team Off-Def Stats'!$A$2:$AQ$31, COLUMN('Final Team Off-Def Stats'!AN1049), FALSE)</f>
        <v>4.5999999999999996</v>
      </c>
      <c r="CF1047">
        <f>VLOOKUP($AR1047,'Final Team Off-Def Stats'!$A$2:$AQ$31, COLUMN('Final Team Off-Def Stats'!AO1049), FALSE)</f>
        <v>13</v>
      </c>
      <c r="CG1047">
        <f>VLOOKUP($AR1047,'Final Team Off-Def Stats'!$A$2:$AQ$31, COLUMN('Final Team Off-Def Stats'!AP1049), FALSE)</f>
        <v>20.8</v>
      </c>
      <c r="CH1047">
        <f>VLOOKUP($AR1047,'Final Team Off-Def Stats'!$A$2:$AQ$31, COLUMN('Final Team Off-Def Stats'!AQ1049), FALSE)</f>
        <v>114.9</v>
      </c>
      <c r="CI1047" t="s">
        <v>542</v>
      </c>
    </row>
    <row r="1048" spans="1:87" x14ac:dyDescent="0.35">
      <c r="A1048" t="s">
        <v>132</v>
      </c>
      <c r="B1048">
        <f>VLOOKUP($A1048,'Final Team Off-Def Stats'!$A$2:$AQ$31, COLUMN('Final Team Off-Def Stats'!B1048), FALSE)</f>
        <v>39.1</v>
      </c>
      <c r="C1048">
        <f>VLOOKUP($A1048,'Final Team Off-Def Stats'!$A$2:$AQ$31, COLUMN('Final Team Off-Def Stats'!C1048), FALSE)</f>
        <v>88.4</v>
      </c>
      <c r="D1048">
        <f>VLOOKUP($A1048,'Final Team Off-Def Stats'!$A$2:$AQ$31, COLUMN('Final Team Off-Def Stats'!D1048), FALSE)</f>
        <v>0.442</v>
      </c>
      <c r="E1048">
        <f>VLOOKUP($A1048,'Final Team Off-Def Stats'!$A$2:$AQ$31, COLUMN('Final Team Off-Def Stats'!E1048), FALSE)</f>
        <v>12.9</v>
      </c>
      <c r="F1048">
        <f>VLOOKUP($A1048,'Final Team Off-Def Stats'!$A$2:$AQ$31, COLUMN('Final Team Off-Def Stats'!F1048), FALSE)</f>
        <v>37.4</v>
      </c>
      <c r="G1048">
        <f>VLOOKUP($A1048,'Final Team Off-Def Stats'!$A$2:$AQ$31, COLUMN('Final Team Off-Def Stats'!G1048), FALSE)</f>
        <v>0.34599999999999997</v>
      </c>
      <c r="H1048">
        <f>VLOOKUP($A1048,'Final Team Off-Def Stats'!$A$2:$AQ$31, COLUMN('Final Team Off-Def Stats'!H1048), FALSE)</f>
        <v>26.2</v>
      </c>
      <c r="I1048">
        <f>VLOOKUP($A1048,'Final Team Off-Def Stats'!$A$2:$AQ$31, COLUMN('Final Team Off-Def Stats'!I1048), FALSE)</f>
        <v>51.1</v>
      </c>
      <c r="J1048">
        <f>VLOOKUP($A1048,'Final Team Off-Def Stats'!$A$2:$AQ$31, COLUMN('Final Team Off-Def Stats'!J1048), FALSE)</f>
        <v>0.51300000000000001</v>
      </c>
      <c r="K1048">
        <f>VLOOKUP($A1048,'Final Team Off-Def Stats'!$A$2:$AQ$31, COLUMN('Final Team Off-Def Stats'!K1048), FALSE)</f>
        <v>16.7</v>
      </c>
      <c r="L1048">
        <f>VLOOKUP($A1048,'Final Team Off-Def Stats'!$A$2:$AQ$31, COLUMN('Final Team Off-Def Stats'!L1048), FALSE)</f>
        <v>21.9</v>
      </c>
      <c r="M1048">
        <f>VLOOKUP($A1048,'Final Team Off-Def Stats'!$A$2:$AQ$31, COLUMN('Final Team Off-Def Stats'!M1048), FALSE)</f>
        <v>0.76</v>
      </c>
      <c r="N1048">
        <f>VLOOKUP($A1048,'Final Team Off-Def Stats'!$A$2:$AQ$31, COLUMN('Final Team Off-Def Stats'!N1048), FALSE)</f>
        <v>10.6</v>
      </c>
      <c r="O1048">
        <f>VLOOKUP($A1048,'Final Team Off-Def Stats'!$A$2:$AQ$31, COLUMN('Final Team Off-Def Stats'!O1048), FALSE)</f>
        <v>32.9</v>
      </c>
      <c r="P1048">
        <f>VLOOKUP($A1048,'Final Team Off-Def Stats'!$A$2:$AQ$31, COLUMN('Final Team Off-Def Stats'!P1048), FALSE)</f>
        <v>43.5</v>
      </c>
      <c r="Q1048">
        <f>VLOOKUP($A1048,'Final Team Off-Def Stats'!$A$2:$AQ$31, COLUMN('Final Team Off-Def Stats'!Q1048), FALSE)</f>
        <v>23.3</v>
      </c>
      <c r="R1048">
        <f>VLOOKUP($A1048,'Final Team Off-Def Stats'!$A$2:$AQ$31, COLUMN('Final Team Off-Def Stats'!R1048), FALSE)</f>
        <v>8.1</v>
      </c>
      <c r="S1048">
        <f>VLOOKUP($A1048,'Final Team Off-Def Stats'!$A$2:$AQ$31, COLUMN('Final Team Off-Def Stats'!S1048), FALSE)</f>
        <v>4.5</v>
      </c>
      <c r="T1048">
        <f>VLOOKUP($A1048,'Final Team Off-Def Stats'!$A$2:$AQ$31, COLUMN('Final Team Off-Def Stats'!T1048), FALSE)</f>
        <v>14.7</v>
      </c>
      <c r="U1048">
        <f>VLOOKUP($A1048,'Final Team Off-Def Stats'!$A$2:$AQ$31, COLUMN('Final Team Off-Def Stats'!U1048), FALSE)</f>
        <v>21.4</v>
      </c>
      <c r="V1048">
        <f>VLOOKUP($A1048,'Final Team Off-Def Stats'!$A$2:$AQ$31, COLUMN('Final Team Off-Def Stats'!V1048), FALSE)</f>
        <v>107.8</v>
      </c>
      <c r="W1048">
        <f>VLOOKUP($A1048,'Final Team Off-Def Stats'!$A$2:$AQ$31, COLUMN('Final Team Off-Def Stats'!W1048), FALSE)</f>
        <v>41.8</v>
      </c>
      <c r="X1048">
        <f>VLOOKUP($A1048,'Final Team Off-Def Stats'!$A$2:$AQ$31, COLUMN('Final Team Off-Def Stats'!X1048), FALSE)</f>
        <v>87.2</v>
      </c>
      <c r="Y1048">
        <f>VLOOKUP($A1048,'Final Team Off-Def Stats'!$A$2:$AQ$31, COLUMN('Final Team Off-Def Stats'!Y1048), FALSE)</f>
        <v>0.47899999999999998</v>
      </c>
      <c r="Z1048">
        <f>VLOOKUP($A1048,'Final Team Off-Def Stats'!$A$2:$AQ$31, COLUMN('Final Team Off-Def Stats'!Z1048), FALSE)</f>
        <v>14</v>
      </c>
      <c r="AA1048">
        <f>VLOOKUP($A1048,'Final Team Off-Def Stats'!$A$2:$AQ$31, COLUMN('Final Team Off-Def Stats'!AA1048), FALSE)</f>
        <v>37.700000000000003</v>
      </c>
      <c r="AB1048">
        <f>VLOOKUP($A1048,'Final Team Off-Def Stats'!$A$2:$AQ$31, COLUMN('Final Team Off-Def Stats'!AB1048), FALSE)</f>
        <v>0.371</v>
      </c>
      <c r="AC1048">
        <f>VLOOKUP($A1048,'Final Team Off-Def Stats'!$A$2:$AQ$31, COLUMN('Final Team Off-Def Stats'!AC1048), FALSE)</f>
        <v>27.8</v>
      </c>
      <c r="AD1048">
        <f>VLOOKUP($A1048,'Final Team Off-Def Stats'!$A$2:$AQ$31, COLUMN('Final Team Off-Def Stats'!AD1048), FALSE)</f>
        <v>49.5</v>
      </c>
      <c r="AE1048">
        <f>VLOOKUP($A1048,'Final Team Off-Def Stats'!$A$2:$AQ$31, COLUMN('Final Team Off-Def Stats'!AE1048), FALSE)</f>
        <v>0.56100000000000005</v>
      </c>
      <c r="AF1048">
        <f>VLOOKUP($A1048,'Final Team Off-Def Stats'!$A$2:$AQ$31, COLUMN('Final Team Off-Def Stats'!AF1048), FALSE)</f>
        <v>19.399999999999999</v>
      </c>
      <c r="AG1048">
        <f>VLOOKUP($A1048,'Final Team Off-Def Stats'!$A$2:$AQ$31, COLUMN('Final Team Off-Def Stats'!AG1048), FALSE)</f>
        <v>24.9</v>
      </c>
      <c r="AH1048">
        <f>VLOOKUP($A1048,'Final Team Off-Def Stats'!$A$2:$AQ$31, COLUMN('Final Team Off-Def Stats'!AH1048), FALSE)</f>
        <v>0.77700000000000002</v>
      </c>
      <c r="AI1048">
        <f>VLOOKUP($A1048,'Final Team Off-Def Stats'!$A$2:$AQ$31, COLUMN('Final Team Off-Def Stats'!AI1048), FALSE)</f>
        <v>9.9</v>
      </c>
      <c r="AJ1048">
        <f>VLOOKUP($A1048,'Final Team Off-Def Stats'!$A$2:$AQ$31, COLUMN('Final Team Off-Def Stats'!AJ1048), FALSE)</f>
        <v>35.5</v>
      </c>
      <c r="AK1048">
        <f>VLOOKUP($A1048,'Final Team Off-Def Stats'!$A$2:$AQ$31, COLUMN('Final Team Off-Def Stats'!AK1048), FALSE)</f>
        <v>45.4</v>
      </c>
      <c r="AL1048">
        <f>VLOOKUP($A1048,'Final Team Off-Def Stats'!$A$2:$AQ$31, COLUMN('Final Team Off-Def Stats'!AL1048), FALSE)</f>
        <v>27</v>
      </c>
      <c r="AM1048">
        <f>VLOOKUP($A1048,'Final Team Off-Def Stats'!$A$2:$AQ$31, COLUMN('Final Team Off-Def Stats'!AM1048), FALSE)</f>
        <v>8.3000000000000007</v>
      </c>
      <c r="AN1048">
        <f>VLOOKUP($A1048,'Final Team Off-Def Stats'!$A$2:$AQ$31, COLUMN('Final Team Off-Def Stats'!AN1048), FALSE)</f>
        <v>5.0999999999999996</v>
      </c>
      <c r="AO1048">
        <f>VLOOKUP($A1048,'Final Team Off-Def Stats'!$A$2:$AQ$31, COLUMN('Final Team Off-Def Stats'!AO1048), FALSE)</f>
        <v>14.2</v>
      </c>
      <c r="AP1048">
        <f>VLOOKUP($A1048,'Final Team Off-Def Stats'!$A$2:$AQ$31, COLUMN('Final Team Off-Def Stats'!AP1048), FALSE)</f>
        <v>19.7</v>
      </c>
      <c r="AQ1048">
        <f>VLOOKUP($A1048,'Final Team Off-Def Stats'!$A$2:$AQ$31, COLUMN('Final Team Off-Def Stats'!AQ1048), FALSE)</f>
        <v>116.9</v>
      </c>
      <c r="AR1048" t="s">
        <v>512</v>
      </c>
      <c r="AS1048">
        <f>VLOOKUP($AR1048,'Final Team Off-Def Stats'!$A$2:$AQ$31, COLUMN('Final Team Off-Def Stats'!B1050), FALSE)</f>
        <v>42.2</v>
      </c>
      <c r="AT1048">
        <f>VLOOKUP($AR1048,'Final Team Off-Def Stats'!$A$2:$AQ$31, COLUMN('Final Team Off-Def Stats'!C1050), FALSE)</f>
        <v>89</v>
      </c>
      <c r="AU1048">
        <f>VLOOKUP($AR1048,'Final Team Off-Def Stats'!$A$2:$AQ$31, COLUMN('Final Team Off-Def Stats'!D1050), FALSE)</f>
        <v>0.47499999999999998</v>
      </c>
      <c r="AV1048">
        <f>VLOOKUP($AR1048,'Final Team Off-Def Stats'!$A$2:$AQ$31, COLUMN('Final Team Off-Def Stats'!E1050), FALSE)</f>
        <v>11.5</v>
      </c>
      <c r="AW1048">
        <f>VLOOKUP($AR1048,'Final Team Off-Def Stats'!$A$2:$AQ$31, COLUMN('Final Team Off-Def Stats'!F1050), FALSE)</f>
        <v>31.9</v>
      </c>
      <c r="AX1048">
        <f>VLOOKUP($AR1048,'Final Team Off-Def Stats'!$A$2:$AQ$31, COLUMN('Final Team Off-Def Stats'!G1050), FALSE)</f>
        <v>0.36099999999999999</v>
      </c>
      <c r="AY1048">
        <f>VLOOKUP($AR1048,'Final Team Off-Def Stats'!$A$2:$AQ$31, COLUMN('Final Team Off-Def Stats'!H1050), FALSE)</f>
        <v>30.7</v>
      </c>
      <c r="AZ1048">
        <f>VLOOKUP($AR1048,'Final Team Off-Def Stats'!$A$2:$AQ$31, COLUMN('Final Team Off-Def Stats'!I1050), FALSE)</f>
        <v>57</v>
      </c>
      <c r="BA1048">
        <f>VLOOKUP($AR1048,'Final Team Off-Def Stats'!$A$2:$AQ$31, COLUMN('Final Team Off-Def Stats'!J1050), FALSE)</f>
        <v>0.53800000000000003</v>
      </c>
      <c r="BB1048">
        <f>VLOOKUP($AR1048,'Final Team Off-Def Stats'!$A$2:$AQ$31, COLUMN('Final Team Off-Def Stats'!K1050), FALSE)</f>
        <v>17.600000000000001</v>
      </c>
      <c r="BC1048">
        <f>VLOOKUP($AR1048,'Final Team Off-Def Stats'!$A$2:$AQ$31, COLUMN('Final Team Off-Def Stats'!L1050), FALSE)</f>
        <v>21.9</v>
      </c>
      <c r="BD1048">
        <f>VLOOKUP($AR1048,'Final Team Off-Def Stats'!$A$2:$AQ$31, COLUMN('Final Team Off-Def Stats'!M1050), FALSE)</f>
        <v>0.80500000000000005</v>
      </c>
      <c r="BE1048">
        <f>VLOOKUP($AR1048,'Final Team Off-Def Stats'!$A$2:$AQ$31, COLUMN('Final Team Off-Def Stats'!N1050), FALSE)</f>
        <v>10.4</v>
      </c>
      <c r="BF1048">
        <f>VLOOKUP($AR1048,'Final Team Off-Def Stats'!$A$2:$AQ$31, COLUMN('Final Team Off-Def Stats'!O1050), FALSE)</f>
        <v>34.299999999999997</v>
      </c>
      <c r="BG1048">
        <f>VLOOKUP($AR1048,'Final Team Off-Def Stats'!$A$2:$AQ$31, COLUMN('Final Team Off-Def Stats'!P1050), FALSE)</f>
        <v>44.7</v>
      </c>
      <c r="BH1048">
        <f>VLOOKUP($AR1048,'Final Team Off-Def Stats'!$A$2:$AQ$31, COLUMN('Final Team Off-Def Stats'!Q1050), FALSE)</f>
        <v>25.4</v>
      </c>
      <c r="BI1048">
        <f>VLOOKUP($AR1048,'Final Team Off-Def Stats'!$A$2:$AQ$31, COLUMN('Final Team Off-Def Stats'!R1050), FALSE)</f>
        <v>7.1</v>
      </c>
      <c r="BJ1048">
        <f>VLOOKUP($AR1048,'Final Team Off-Def Stats'!$A$2:$AQ$31, COLUMN('Final Team Off-Def Stats'!S1050), FALSE)</f>
        <v>5.5</v>
      </c>
      <c r="BK1048">
        <f>VLOOKUP($AR1048,'Final Team Off-Def Stats'!$A$2:$AQ$31, COLUMN('Final Team Off-Def Stats'!T1050), FALSE)</f>
        <v>14.1</v>
      </c>
      <c r="BL1048">
        <f>VLOOKUP($AR1048,'Final Team Off-Def Stats'!$A$2:$AQ$31, COLUMN('Final Team Off-Def Stats'!U1050), FALSE)</f>
        <v>20.5</v>
      </c>
      <c r="BM1048">
        <f>VLOOKUP($AR1048,'Final Team Off-Def Stats'!$A$2:$AQ$31, COLUMN('Final Team Off-Def Stats'!V1050), FALSE)</f>
        <v>113.6</v>
      </c>
      <c r="BN1048">
        <f>VLOOKUP($AR1048,'Final Team Off-Def Stats'!$A$2:$AQ$31, COLUMN('Final Team Off-Def Stats'!W1050), FALSE)</f>
        <v>41</v>
      </c>
      <c r="BO1048">
        <f>VLOOKUP($AR1048,'Final Team Off-Def Stats'!$A$2:$AQ$31, COLUMN('Final Team Off-Def Stats'!X1050), FALSE)</f>
        <v>90.7</v>
      </c>
      <c r="BP1048">
        <f>VLOOKUP($AR1048,'Final Team Off-Def Stats'!$A$2:$AQ$31, COLUMN('Final Team Off-Def Stats'!Y1050), FALSE)</f>
        <v>0.45200000000000001</v>
      </c>
      <c r="BQ1048">
        <f>VLOOKUP($AR1048,'Final Team Off-Def Stats'!$A$2:$AQ$31, COLUMN('Final Team Off-Def Stats'!Z1050), FALSE)</f>
        <v>12.6</v>
      </c>
      <c r="BR1048">
        <f>VLOOKUP($AR1048,'Final Team Off-Def Stats'!$A$2:$AQ$31, COLUMN('Final Team Off-Def Stats'!AA1050), FALSE)</f>
        <v>36.5</v>
      </c>
      <c r="BS1048">
        <f>VLOOKUP($AR1048,'Final Team Off-Def Stats'!$A$2:$AQ$31, COLUMN('Final Team Off-Def Stats'!AB1050), FALSE)</f>
        <v>0.34499999999999997</v>
      </c>
      <c r="BT1048">
        <f>VLOOKUP($AR1048,'Final Team Off-Def Stats'!$A$2:$AQ$31, COLUMN('Final Team Off-Def Stats'!AC1050), FALSE)</f>
        <v>28.4</v>
      </c>
      <c r="BU1048">
        <f>VLOOKUP($AR1048,'Final Team Off-Def Stats'!$A$2:$AQ$31, COLUMN('Final Team Off-Def Stats'!AD1050), FALSE)</f>
        <v>54.2</v>
      </c>
      <c r="BV1048">
        <f>VLOOKUP($AR1048,'Final Team Off-Def Stats'!$A$2:$AQ$31, COLUMN('Final Team Off-Def Stats'!AE1050), FALSE)</f>
        <v>0.52300000000000002</v>
      </c>
      <c r="BW1048">
        <f>VLOOKUP($AR1048,'Final Team Off-Def Stats'!$A$2:$AQ$31, COLUMN('Final Team Off-Def Stats'!AF1050), FALSE)</f>
        <v>18.3</v>
      </c>
      <c r="BX1048">
        <f>VLOOKUP($AR1048,'Final Team Off-Def Stats'!$A$2:$AQ$31, COLUMN('Final Team Off-Def Stats'!AG1050), FALSE)</f>
        <v>23.2</v>
      </c>
      <c r="BY1048">
        <f>VLOOKUP($AR1048,'Final Team Off-Def Stats'!$A$2:$AQ$31, COLUMN('Final Team Off-Def Stats'!AH1050), FALSE)</f>
        <v>0.78800000000000003</v>
      </c>
      <c r="BZ1048">
        <f>VLOOKUP($AR1048,'Final Team Off-Def Stats'!$A$2:$AQ$31, COLUMN('Final Team Off-Def Stats'!AI1050), FALSE)</f>
        <v>11.4</v>
      </c>
      <c r="CA1048">
        <f>VLOOKUP($AR1048,'Final Team Off-Def Stats'!$A$2:$AQ$31, COLUMN('Final Team Off-Def Stats'!AJ1050), FALSE)</f>
        <v>33</v>
      </c>
      <c r="CB1048">
        <f>VLOOKUP($AR1048,'Final Team Off-Def Stats'!$A$2:$AQ$31, COLUMN('Final Team Off-Def Stats'!AK1050), FALSE)</f>
        <v>44.4</v>
      </c>
      <c r="CC1048">
        <f>VLOOKUP($AR1048,'Final Team Off-Def Stats'!$A$2:$AQ$31, COLUMN('Final Team Off-Def Stats'!AL1050), FALSE)</f>
        <v>24</v>
      </c>
      <c r="CD1048">
        <f>VLOOKUP($AR1048,'Final Team Off-Def Stats'!$A$2:$AQ$31, COLUMN('Final Team Off-Def Stats'!AM1050), FALSE)</f>
        <v>8</v>
      </c>
      <c r="CE1048">
        <f>VLOOKUP($AR1048,'Final Team Off-Def Stats'!$A$2:$AQ$31, COLUMN('Final Team Off-Def Stats'!AN1050), FALSE)</f>
        <v>4.9000000000000004</v>
      </c>
      <c r="CF1048">
        <f>VLOOKUP($AR1048,'Final Team Off-Def Stats'!$A$2:$AQ$31, COLUMN('Final Team Off-Def Stats'!AO1050), FALSE)</f>
        <v>13.3</v>
      </c>
      <c r="CG1048">
        <f>VLOOKUP($AR1048,'Final Team Off-Def Stats'!$A$2:$AQ$31, COLUMN('Final Team Off-Def Stats'!AP1050), FALSE)</f>
        <v>19.8</v>
      </c>
      <c r="CH1048">
        <f>VLOOKUP($AR1048,'Final Team Off-Def Stats'!$A$2:$AQ$31, COLUMN('Final Team Off-Def Stats'!AQ1050), FALSE)</f>
        <v>112.8</v>
      </c>
      <c r="CI1048" t="s">
        <v>542</v>
      </c>
    </row>
    <row r="1049" spans="1:87" x14ac:dyDescent="0.35">
      <c r="A1049" t="s">
        <v>509</v>
      </c>
      <c r="B1049">
        <f>VLOOKUP($A1049,'Final Team Off-Def Stats'!$A$2:$AQ$31, COLUMN('Final Team Off-Def Stats'!B1049), FALSE)</f>
        <v>42.3</v>
      </c>
      <c r="C1049">
        <f>VLOOKUP($A1049,'Final Team Off-Def Stats'!$A$2:$AQ$31, COLUMN('Final Team Off-Def Stats'!C1049), FALSE)</f>
        <v>87.7</v>
      </c>
      <c r="D1049">
        <f>VLOOKUP($A1049,'Final Team Off-Def Stats'!$A$2:$AQ$31, COLUMN('Final Team Off-Def Stats'!D1049), FALSE)</f>
        <v>0.48299999999999998</v>
      </c>
      <c r="E1049">
        <f>VLOOKUP($A1049,'Final Team Off-Def Stats'!$A$2:$AQ$31, COLUMN('Final Team Off-Def Stats'!E1049), FALSE)</f>
        <v>12.9</v>
      </c>
      <c r="F1049">
        <f>VLOOKUP($A1049,'Final Team Off-Def Stats'!$A$2:$AQ$31, COLUMN('Final Team Off-Def Stats'!F1049), FALSE)</f>
        <v>36.5</v>
      </c>
      <c r="G1049">
        <f>VLOOKUP($A1049,'Final Team Off-Def Stats'!$A$2:$AQ$31, COLUMN('Final Team Off-Def Stats'!G1049), FALSE)</f>
        <v>0.35299999999999998</v>
      </c>
      <c r="H1049">
        <f>VLOOKUP($A1049,'Final Team Off-Def Stats'!$A$2:$AQ$31, COLUMN('Final Team Off-Def Stats'!H1049), FALSE)</f>
        <v>29.4</v>
      </c>
      <c r="I1049">
        <f>VLOOKUP($A1049,'Final Team Off-Def Stats'!$A$2:$AQ$31, COLUMN('Final Team Off-Def Stats'!I1049), FALSE)</f>
        <v>51.2</v>
      </c>
      <c r="J1049">
        <f>VLOOKUP($A1049,'Final Team Off-Def Stats'!$A$2:$AQ$31, COLUMN('Final Team Off-Def Stats'!J1049), FALSE)</f>
        <v>0.57499999999999996</v>
      </c>
      <c r="K1049">
        <f>VLOOKUP($A1049,'Final Team Off-Def Stats'!$A$2:$AQ$31, COLUMN('Final Team Off-Def Stats'!K1049), FALSE)</f>
        <v>17</v>
      </c>
      <c r="L1049">
        <f>VLOOKUP($A1049,'Final Team Off-Def Stats'!$A$2:$AQ$31, COLUMN('Final Team Off-Def Stats'!L1049), FALSE)</f>
        <v>21.4</v>
      </c>
      <c r="M1049">
        <f>VLOOKUP($A1049,'Final Team Off-Def Stats'!$A$2:$AQ$31, COLUMN('Final Team Off-Def Stats'!M1049), FALSE)</f>
        <v>0.79500000000000004</v>
      </c>
      <c r="N1049">
        <f>VLOOKUP($A1049,'Final Team Off-Def Stats'!$A$2:$AQ$31, COLUMN('Final Team Off-Def Stats'!N1049), FALSE)</f>
        <v>9.3000000000000007</v>
      </c>
      <c r="O1049">
        <f>VLOOKUP($A1049,'Final Team Off-Def Stats'!$A$2:$AQ$31, COLUMN('Final Team Off-Def Stats'!O1049), FALSE)</f>
        <v>35.5</v>
      </c>
      <c r="P1049">
        <f>VLOOKUP($A1049,'Final Team Off-Def Stats'!$A$2:$AQ$31, COLUMN('Final Team Off-Def Stats'!P1049), FALSE)</f>
        <v>44.8</v>
      </c>
      <c r="Q1049">
        <f>VLOOKUP($A1049,'Final Team Off-Def Stats'!$A$2:$AQ$31, COLUMN('Final Team Off-Def Stats'!Q1049), FALSE)</f>
        <v>28.2</v>
      </c>
      <c r="R1049">
        <f>VLOOKUP($A1049,'Final Team Off-Def Stats'!$A$2:$AQ$31, COLUMN('Final Team Off-Def Stats'!R1049), FALSE)</f>
        <v>7.3</v>
      </c>
      <c r="S1049">
        <f>VLOOKUP($A1049,'Final Team Off-Def Stats'!$A$2:$AQ$31, COLUMN('Final Team Off-Def Stats'!S1049), FALSE)</f>
        <v>3.8</v>
      </c>
      <c r="T1049">
        <f>VLOOKUP($A1049,'Final Team Off-Def Stats'!$A$2:$AQ$31, COLUMN('Final Team Off-Def Stats'!T1049), FALSE)</f>
        <v>14.7</v>
      </c>
      <c r="U1049">
        <f>VLOOKUP($A1049,'Final Team Off-Def Stats'!$A$2:$AQ$31, COLUMN('Final Team Off-Def Stats'!U1049), FALSE)</f>
        <v>20.3</v>
      </c>
      <c r="V1049">
        <f>VLOOKUP($A1049,'Final Team Off-Def Stats'!$A$2:$AQ$31, COLUMN('Final Team Off-Def Stats'!V1049), FALSE)</f>
        <v>114.5</v>
      </c>
      <c r="W1049">
        <f>VLOOKUP($A1049,'Final Team Off-Def Stats'!$A$2:$AQ$31, COLUMN('Final Team Off-Def Stats'!W1049), FALSE)</f>
        <v>41.7</v>
      </c>
      <c r="X1049">
        <f>VLOOKUP($A1049,'Final Team Off-Def Stats'!$A$2:$AQ$31, COLUMN('Final Team Off-Def Stats'!X1049), FALSE)</f>
        <v>88.8</v>
      </c>
      <c r="Y1049">
        <f>VLOOKUP($A1049,'Final Team Off-Def Stats'!$A$2:$AQ$31, COLUMN('Final Team Off-Def Stats'!Y1049), FALSE)</f>
        <v>0.47</v>
      </c>
      <c r="Z1049">
        <f>VLOOKUP($A1049,'Final Team Off-Def Stats'!$A$2:$AQ$31, COLUMN('Final Team Off-Def Stats'!Z1049), FALSE)</f>
        <v>12</v>
      </c>
      <c r="AA1049">
        <f>VLOOKUP($A1049,'Final Team Off-Def Stats'!$A$2:$AQ$31, COLUMN('Final Team Off-Def Stats'!AA1049), FALSE)</f>
        <v>34.799999999999997</v>
      </c>
      <c r="AB1049">
        <f>VLOOKUP($A1049,'Final Team Off-Def Stats'!$A$2:$AQ$31, COLUMN('Final Team Off-Def Stats'!AB1049), FALSE)</f>
        <v>0.34599999999999997</v>
      </c>
      <c r="AC1049">
        <f>VLOOKUP($A1049,'Final Team Off-Def Stats'!$A$2:$AQ$31, COLUMN('Final Team Off-Def Stats'!AC1049), FALSE)</f>
        <v>29.7</v>
      </c>
      <c r="AD1049">
        <f>VLOOKUP($A1049,'Final Team Off-Def Stats'!$A$2:$AQ$31, COLUMN('Final Team Off-Def Stats'!AD1049), FALSE)</f>
        <v>54</v>
      </c>
      <c r="AE1049">
        <f>VLOOKUP($A1049,'Final Team Off-Def Stats'!$A$2:$AQ$31, COLUMN('Final Team Off-Def Stats'!AE1049), FALSE)</f>
        <v>0.54900000000000004</v>
      </c>
      <c r="AF1049">
        <f>VLOOKUP($A1049,'Final Team Off-Def Stats'!$A$2:$AQ$31, COLUMN('Final Team Off-Def Stats'!AF1049), FALSE)</f>
        <v>16.7</v>
      </c>
      <c r="AG1049">
        <f>VLOOKUP($A1049,'Final Team Off-Def Stats'!$A$2:$AQ$31, COLUMN('Final Team Off-Def Stats'!AG1049), FALSE)</f>
        <v>22.1</v>
      </c>
      <c r="AH1049">
        <f>VLOOKUP($A1049,'Final Team Off-Def Stats'!$A$2:$AQ$31, COLUMN('Final Team Off-Def Stats'!AH1049), FALSE)</f>
        <v>0.75700000000000001</v>
      </c>
      <c r="AI1049">
        <f>VLOOKUP($A1049,'Final Team Off-Def Stats'!$A$2:$AQ$31, COLUMN('Final Team Off-Def Stats'!AI1049), FALSE)</f>
        <v>9.8000000000000007</v>
      </c>
      <c r="AJ1049">
        <f>VLOOKUP($A1049,'Final Team Off-Def Stats'!$A$2:$AQ$31, COLUMN('Final Team Off-Def Stats'!AJ1049), FALSE)</f>
        <v>33.200000000000003</v>
      </c>
      <c r="AK1049">
        <f>VLOOKUP($A1049,'Final Team Off-Def Stats'!$A$2:$AQ$31, COLUMN('Final Team Off-Def Stats'!AK1049), FALSE)</f>
        <v>43</v>
      </c>
      <c r="AL1049">
        <f>VLOOKUP($A1049,'Final Team Off-Def Stats'!$A$2:$AQ$31, COLUMN('Final Team Off-Def Stats'!AL1049), FALSE)</f>
        <v>25.8</v>
      </c>
      <c r="AM1049">
        <f>VLOOKUP($A1049,'Final Team Off-Def Stats'!$A$2:$AQ$31, COLUMN('Final Team Off-Def Stats'!AM1049), FALSE)</f>
        <v>8</v>
      </c>
      <c r="AN1049">
        <f>VLOOKUP($A1049,'Final Team Off-Def Stats'!$A$2:$AQ$31, COLUMN('Final Team Off-Def Stats'!AN1049), FALSE)</f>
        <v>4.9000000000000004</v>
      </c>
      <c r="AO1049">
        <f>VLOOKUP($A1049,'Final Team Off-Def Stats'!$A$2:$AQ$31, COLUMN('Final Team Off-Def Stats'!AO1049), FALSE)</f>
        <v>13</v>
      </c>
      <c r="AP1049">
        <f>VLOOKUP($A1049,'Final Team Off-Def Stats'!$A$2:$AQ$31, COLUMN('Final Team Off-Def Stats'!AP1049), FALSE)</f>
        <v>20.2</v>
      </c>
      <c r="AQ1049">
        <f>VLOOKUP($A1049,'Final Team Off-Def Stats'!$A$2:$AQ$31, COLUMN('Final Team Off-Def Stats'!AQ1049), FALSE)</f>
        <v>112.1</v>
      </c>
      <c r="AR1049" t="s">
        <v>421</v>
      </c>
      <c r="AS1049">
        <f>VLOOKUP($AR1049,'Final Team Off-Def Stats'!$A$2:$AQ$31, COLUMN('Final Team Off-Def Stats'!B1051), FALSE)</f>
        <v>41.2</v>
      </c>
      <c r="AT1049">
        <f>VLOOKUP($AR1049,'Final Team Off-Def Stats'!$A$2:$AQ$31, COLUMN('Final Team Off-Def Stats'!C1051), FALSE)</f>
        <v>87.8</v>
      </c>
      <c r="AU1049">
        <f>VLOOKUP($AR1049,'Final Team Off-Def Stats'!$A$2:$AQ$31, COLUMN('Final Team Off-Def Stats'!D1051), FALSE)</f>
        <v>0.46899999999999997</v>
      </c>
      <c r="AV1049">
        <f>VLOOKUP($AR1049,'Final Team Off-Def Stats'!$A$2:$AQ$31, COLUMN('Final Team Off-Def Stats'!E1051), FALSE)</f>
        <v>12.1</v>
      </c>
      <c r="AW1049">
        <f>VLOOKUP($AR1049,'Final Team Off-Def Stats'!$A$2:$AQ$31, COLUMN('Final Team Off-Def Stats'!F1051), FALSE)</f>
        <v>34</v>
      </c>
      <c r="AX1049">
        <f>VLOOKUP($AR1049,'Final Team Off-Def Stats'!$A$2:$AQ$31, COLUMN('Final Team Off-Def Stats'!G1051), FALSE)</f>
        <v>0.35499999999999998</v>
      </c>
      <c r="AY1049">
        <f>VLOOKUP($AR1049,'Final Team Off-Def Stats'!$A$2:$AQ$31, COLUMN('Final Team Off-Def Stats'!H1051), FALSE)</f>
        <v>29.1</v>
      </c>
      <c r="AZ1049">
        <f>VLOOKUP($AR1049,'Final Team Off-Def Stats'!$A$2:$AQ$31, COLUMN('Final Team Off-Def Stats'!I1051), FALSE)</f>
        <v>53.8</v>
      </c>
      <c r="BA1049">
        <f>VLOOKUP($AR1049,'Final Team Off-Def Stats'!$A$2:$AQ$31, COLUMN('Final Team Off-Def Stats'!J1051), FALSE)</f>
        <v>0.54100000000000004</v>
      </c>
      <c r="BB1049">
        <f>VLOOKUP($AR1049,'Final Team Off-Def Stats'!$A$2:$AQ$31, COLUMN('Final Team Off-Def Stats'!K1051), FALSE)</f>
        <v>17.399999999999999</v>
      </c>
      <c r="BC1049">
        <f>VLOOKUP($AR1049,'Final Team Off-Def Stats'!$A$2:$AQ$31, COLUMN('Final Team Off-Def Stats'!L1051), FALSE)</f>
        <v>22.9</v>
      </c>
      <c r="BD1049">
        <f>VLOOKUP($AR1049,'Final Team Off-Def Stats'!$A$2:$AQ$31, COLUMN('Final Team Off-Def Stats'!M1051), FALSE)</f>
        <v>0.76</v>
      </c>
      <c r="BE1049">
        <f>VLOOKUP($AR1049,'Final Team Off-Def Stats'!$A$2:$AQ$31, COLUMN('Final Team Off-Def Stats'!N1051), FALSE)</f>
        <v>10.6</v>
      </c>
      <c r="BF1049">
        <f>VLOOKUP($AR1049,'Final Team Off-Def Stats'!$A$2:$AQ$31, COLUMN('Final Team Off-Def Stats'!O1051), FALSE)</f>
        <v>35.299999999999997</v>
      </c>
      <c r="BG1049">
        <f>VLOOKUP($AR1049,'Final Team Off-Def Stats'!$A$2:$AQ$31, COLUMN('Final Team Off-Def Stats'!P1051), FALSE)</f>
        <v>45.9</v>
      </c>
      <c r="BH1049">
        <f>VLOOKUP($AR1049,'Final Team Off-Def Stats'!$A$2:$AQ$31, COLUMN('Final Team Off-Def Stats'!Q1051), FALSE)</f>
        <v>26.1</v>
      </c>
      <c r="BI1049">
        <f>VLOOKUP($AR1049,'Final Team Off-Def Stats'!$A$2:$AQ$31, COLUMN('Final Team Off-Def Stats'!R1051), FALSE)</f>
        <v>7.3</v>
      </c>
      <c r="BJ1049">
        <f>VLOOKUP($AR1049,'Final Team Off-Def Stats'!$A$2:$AQ$31, COLUMN('Final Team Off-Def Stats'!S1051), FALSE)</f>
        <v>4.3</v>
      </c>
      <c r="BK1049">
        <f>VLOOKUP($AR1049,'Final Team Off-Def Stats'!$A$2:$AQ$31, COLUMN('Final Team Off-Def Stats'!T1051), FALSE)</f>
        <v>14.9</v>
      </c>
      <c r="BL1049">
        <f>VLOOKUP($AR1049,'Final Team Off-Def Stats'!$A$2:$AQ$31, COLUMN('Final Team Off-Def Stats'!U1051), FALSE)</f>
        <v>18.100000000000001</v>
      </c>
      <c r="BM1049">
        <f>VLOOKUP($AR1049,'Final Team Off-Def Stats'!$A$2:$AQ$31, COLUMN('Final Team Off-Def Stats'!V1051), FALSE)</f>
        <v>111.9</v>
      </c>
      <c r="BN1049">
        <f>VLOOKUP($AR1049,'Final Team Off-Def Stats'!$A$2:$AQ$31, COLUMN('Final Team Off-Def Stats'!W1051), FALSE)</f>
        <v>41</v>
      </c>
      <c r="BO1049">
        <f>VLOOKUP($AR1049,'Final Team Off-Def Stats'!$A$2:$AQ$31, COLUMN('Final Team Off-Def Stats'!X1051), FALSE)</f>
        <v>90.5</v>
      </c>
      <c r="BP1049">
        <f>VLOOKUP($AR1049,'Final Team Off-Def Stats'!$A$2:$AQ$31, COLUMN('Final Team Off-Def Stats'!Y1051), FALSE)</f>
        <v>0.45200000000000001</v>
      </c>
      <c r="BQ1049">
        <f>VLOOKUP($AR1049,'Final Team Off-Def Stats'!$A$2:$AQ$31, COLUMN('Final Team Off-Def Stats'!Z1051), FALSE)</f>
        <v>12.1</v>
      </c>
      <c r="BR1049">
        <f>VLOOKUP($AR1049,'Final Team Off-Def Stats'!$A$2:$AQ$31, COLUMN('Final Team Off-Def Stats'!AA1051), FALSE)</f>
        <v>34.4</v>
      </c>
      <c r="BS1049">
        <f>VLOOKUP($AR1049,'Final Team Off-Def Stats'!$A$2:$AQ$31, COLUMN('Final Team Off-Def Stats'!AB1051), FALSE)</f>
        <v>0.35299999999999998</v>
      </c>
      <c r="BT1049">
        <f>VLOOKUP($AR1049,'Final Team Off-Def Stats'!$A$2:$AQ$31, COLUMN('Final Team Off-Def Stats'!AC1051), FALSE)</f>
        <v>28.8</v>
      </c>
      <c r="BU1049">
        <f>VLOOKUP($AR1049,'Final Team Off-Def Stats'!$A$2:$AQ$31, COLUMN('Final Team Off-Def Stats'!AD1051), FALSE)</f>
        <v>56.1</v>
      </c>
      <c r="BV1049">
        <f>VLOOKUP($AR1049,'Final Team Off-Def Stats'!$A$2:$AQ$31, COLUMN('Final Team Off-Def Stats'!AE1051), FALSE)</f>
        <v>0.51400000000000001</v>
      </c>
      <c r="BW1049">
        <f>VLOOKUP($AR1049,'Final Team Off-Def Stats'!$A$2:$AQ$31, COLUMN('Final Team Off-Def Stats'!AF1051), FALSE)</f>
        <v>15.6</v>
      </c>
      <c r="BX1049">
        <f>VLOOKUP($AR1049,'Final Team Off-Def Stats'!$A$2:$AQ$31, COLUMN('Final Team Off-Def Stats'!AG1051), FALSE)</f>
        <v>20.100000000000001</v>
      </c>
      <c r="BY1049">
        <f>VLOOKUP($AR1049,'Final Team Off-Def Stats'!$A$2:$AQ$31, COLUMN('Final Team Off-Def Stats'!AH1051), FALSE)</f>
        <v>0.77400000000000002</v>
      </c>
      <c r="BZ1049">
        <f>VLOOKUP($AR1049,'Final Team Off-Def Stats'!$A$2:$AQ$31, COLUMN('Final Team Off-Def Stats'!AI1051), FALSE)</f>
        <v>10.9</v>
      </c>
      <c r="CA1049">
        <f>VLOOKUP($AR1049,'Final Team Off-Def Stats'!$A$2:$AQ$31, COLUMN('Final Team Off-Def Stats'!AJ1051), FALSE)</f>
        <v>33.6</v>
      </c>
      <c r="CB1049">
        <f>VLOOKUP($AR1049,'Final Team Off-Def Stats'!$A$2:$AQ$31, COLUMN('Final Team Off-Def Stats'!AK1051), FALSE)</f>
        <v>44.5</v>
      </c>
      <c r="CC1049">
        <f>VLOOKUP($AR1049,'Final Team Off-Def Stats'!$A$2:$AQ$31, COLUMN('Final Team Off-Def Stats'!AL1051), FALSE)</f>
        <v>25</v>
      </c>
      <c r="CD1049">
        <f>VLOOKUP($AR1049,'Final Team Off-Def Stats'!$A$2:$AQ$31, COLUMN('Final Team Off-Def Stats'!AM1051), FALSE)</f>
        <v>8.6999999999999993</v>
      </c>
      <c r="CE1049">
        <f>VLOOKUP($AR1049,'Final Team Off-Def Stats'!$A$2:$AQ$31, COLUMN('Final Team Off-Def Stats'!AN1051), FALSE)</f>
        <v>4.8</v>
      </c>
      <c r="CF1049">
        <f>VLOOKUP($AR1049,'Final Team Off-Def Stats'!$A$2:$AQ$31, COLUMN('Final Team Off-Def Stats'!AO1051), FALSE)</f>
        <v>13.9</v>
      </c>
      <c r="CG1049">
        <f>VLOOKUP($AR1049,'Final Team Off-Def Stats'!$A$2:$AQ$31, COLUMN('Final Team Off-Def Stats'!AP1051), FALSE)</f>
        <v>20.7</v>
      </c>
      <c r="CH1049">
        <f>VLOOKUP($AR1049,'Final Team Off-Def Stats'!$A$2:$AQ$31, COLUMN('Final Team Off-Def Stats'!AQ1051), FALSE)</f>
        <v>109.7</v>
      </c>
      <c r="CI1049" t="s">
        <v>542</v>
      </c>
    </row>
    <row r="1050" spans="1:87" x14ac:dyDescent="0.35">
      <c r="A1050" t="s">
        <v>22</v>
      </c>
      <c r="B1050">
        <f>VLOOKUP($A1050,'Final Team Off-Def Stats'!$A$2:$AQ$31, COLUMN('Final Team Off-Def Stats'!B1050), FALSE)</f>
        <v>41.5</v>
      </c>
      <c r="C1050">
        <f>VLOOKUP($A1050,'Final Team Off-Def Stats'!$A$2:$AQ$31, COLUMN('Final Team Off-Def Stats'!C1050), FALSE)</f>
        <v>88</v>
      </c>
      <c r="D1050">
        <f>VLOOKUP($A1050,'Final Team Off-Def Stats'!$A$2:$AQ$31, COLUMN('Final Team Off-Def Stats'!D1050), FALSE)</f>
        <v>0.47199999999999998</v>
      </c>
      <c r="E1050">
        <f>VLOOKUP($A1050,'Final Team Off-Def Stats'!$A$2:$AQ$31, COLUMN('Final Team Off-Def Stats'!E1050), FALSE)</f>
        <v>10.7</v>
      </c>
      <c r="F1050">
        <f>VLOOKUP($A1050,'Final Team Off-Def Stats'!$A$2:$AQ$31, COLUMN('Final Team Off-Def Stats'!F1050), FALSE)</f>
        <v>31.3</v>
      </c>
      <c r="G1050">
        <f>VLOOKUP($A1050,'Final Team Off-Def Stats'!$A$2:$AQ$31, COLUMN('Final Team Off-Def Stats'!G1050), FALSE)</f>
        <v>0.34200000000000003</v>
      </c>
      <c r="H1050">
        <f>VLOOKUP($A1050,'Final Team Off-Def Stats'!$A$2:$AQ$31, COLUMN('Final Team Off-Def Stats'!H1050), FALSE)</f>
        <v>30.8</v>
      </c>
      <c r="I1050">
        <f>VLOOKUP($A1050,'Final Team Off-Def Stats'!$A$2:$AQ$31, COLUMN('Final Team Off-Def Stats'!I1050), FALSE)</f>
        <v>56.7</v>
      </c>
      <c r="J1050">
        <f>VLOOKUP($A1050,'Final Team Off-Def Stats'!$A$2:$AQ$31, COLUMN('Final Team Off-Def Stats'!J1050), FALSE)</f>
        <v>0.54300000000000004</v>
      </c>
      <c r="K1050">
        <f>VLOOKUP($A1050,'Final Team Off-Def Stats'!$A$2:$AQ$31, COLUMN('Final Team Off-Def Stats'!K1050), FALSE)</f>
        <v>17.399999999999999</v>
      </c>
      <c r="L1050">
        <f>VLOOKUP($A1050,'Final Team Off-Def Stats'!$A$2:$AQ$31, COLUMN('Final Team Off-Def Stats'!L1050), FALSE)</f>
        <v>22.2</v>
      </c>
      <c r="M1050">
        <f>VLOOKUP($A1050,'Final Team Off-Def Stats'!$A$2:$AQ$31, COLUMN('Final Team Off-Def Stats'!M1050), FALSE)</f>
        <v>0.78300000000000003</v>
      </c>
      <c r="N1050">
        <f>VLOOKUP($A1050,'Final Team Off-Def Stats'!$A$2:$AQ$31, COLUMN('Final Team Off-Def Stats'!N1050), FALSE)</f>
        <v>9.1999999999999993</v>
      </c>
      <c r="O1050">
        <f>VLOOKUP($A1050,'Final Team Off-Def Stats'!$A$2:$AQ$31, COLUMN('Final Team Off-Def Stats'!O1050), FALSE)</f>
        <v>34.9</v>
      </c>
      <c r="P1050">
        <f>VLOOKUP($A1050,'Final Team Off-Def Stats'!$A$2:$AQ$31, COLUMN('Final Team Off-Def Stats'!P1050), FALSE)</f>
        <v>44.1</v>
      </c>
      <c r="Q1050">
        <f>VLOOKUP($A1050,'Final Team Off-Def Stats'!$A$2:$AQ$31, COLUMN('Final Team Off-Def Stats'!Q1050), FALSE)</f>
        <v>25.6</v>
      </c>
      <c r="R1050">
        <f>VLOOKUP($A1050,'Final Team Off-Def Stats'!$A$2:$AQ$31, COLUMN('Final Team Off-Def Stats'!R1050), FALSE)</f>
        <v>6.5</v>
      </c>
      <c r="S1050">
        <f>VLOOKUP($A1050,'Final Team Off-Def Stats'!$A$2:$AQ$31, COLUMN('Final Team Off-Def Stats'!S1050), FALSE)</f>
        <v>5.0999999999999996</v>
      </c>
      <c r="T1050">
        <f>VLOOKUP($A1050,'Final Team Off-Def Stats'!$A$2:$AQ$31, COLUMN('Final Team Off-Def Stats'!T1050), FALSE)</f>
        <v>13.4</v>
      </c>
      <c r="U1050">
        <f>VLOOKUP($A1050,'Final Team Off-Def Stats'!$A$2:$AQ$31, COLUMN('Final Team Off-Def Stats'!U1050), FALSE)</f>
        <v>19.3</v>
      </c>
      <c r="V1050">
        <f>VLOOKUP($A1050,'Final Team Off-Def Stats'!$A$2:$AQ$31, COLUMN('Final Team Off-Def Stats'!V1050), FALSE)</f>
        <v>111.1</v>
      </c>
      <c r="W1050">
        <f>VLOOKUP($A1050,'Final Team Off-Def Stats'!$A$2:$AQ$31, COLUMN('Final Team Off-Def Stats'!W1050), FALSE)</f>
        <v>42.2</v>
      </c>
      <c r="X1050">
        <f>VLOOKUP($A1050,'Final Team Off-Def Stats'!$A$2:$AQ$31, COLUMN('Final Team Off-Def Stats'!X1050), FALSE)</f>
        <v>90.9</v>
      </c>
      <c r="Y1050">
        <f>VLOOKUP($A1050,'Final Team Off-Def Stats'!$A$2:$AQ$31, COLUMN('Final Team Off-Def Stats'!Y1050), FALSE)</f>
        <v>0.46400000000000002</v>
      </c>
      <c r="Z1050">
        <f>VLOOKUP($A1050,'Final Team Off-Def Stats'!$A$2:$AQ$31, COLUMN('Final Team Off-Def Stats'!Z1050), FALSE)</f>
        <v>11.7</v>
      </c>
      <c r="AA1050">
        <f>VLOOKUP($A1050,'Final Team Off-Def Stats'!$A$2:$AQ$31, COLUMN('Final Team Off-Def Stats'!AA1050), FALSE)</f>
        <v>32.5</v>
      </c>
      <c r="AB1050">
        <f>VLOOKUP($A1050,'Final Team Off-Def Stats'!$A$2:$AQ$31, COLUMN('Final Team Off-Def Stats'!AB1050), FALSE)</f>
        <v>0.36099999999999999</v>
      </c>
      <c r="AC1050">
        <f>VLOOKUP($A1050,'Final Team Off-Def Stats'!$A$2:$AQ$31, COLUMN('Final Team Off-Def Stats'!AC1050), FALSE)</f>
        <v>30.5</v>
      </c>
      <c r="AD1050">
        <f>VLOOKUP($A1050,'Final Team Off-Def Stats'!$A$2:$AQ$31, COLUMN('Final Team Off-Def Stats'!AD1050), FALSE)</f>
        <v>58.4</v>
      </c>
      <c r="AE1050">
        <f>VLOOKUP($A1050,'Final Team Off-Def Stats'!$A$2:$AQ$31, COLUMN('Final Team Off-Def Stats'!AE1050), FALSE)</f>
        <v>0.52200000000000002</v>
      </c>
      <c r="AF1050">
        <f>VLOOKUP($A1050,'Final Team Off-Def Stats'!$A$2:$AQ$31, COLUMN('Final Team Off-Def Stats'!AF1050), FALSE)</f>
        <v>18.399999999999999</v>
      </c>
      <c r="AG1050">
        <f>VLOOKUP($A1050,'Final Team Off-Def Stats'!$A$2:$AQ$31, COLUMN('Final Team Off-Def Stats'!AG1050), FALSE)</f>
        <v>22.8</v>
      </c>
      <c r="AH1050">
        <f>VLOOKUP($A1050,'Final Team Off-Def Stats'!$A$2:$AQ$31, COLUMN('Final Team Off-Def Stats'!AH1050), FALSE)</f>
        <v>0.80700000000000005</v>
      </c>
      <c r="AI1050">
        <f>VLOOKUP($A1050,'Final Team Off-Def Stats'!$A$2:$AQ$31, COLUMN('Final Team Off-Def Stats'!AI1050), FALSE)</f>
        <v>10.5</v>
      </c>
      <c r="AJ1050">
        <f>VLOOKUP($A1050,'Final Team Off-Def Stats'!$A$2:$AQ$31, COLUMN('Final Team Off-Def Stats'!AJ1050), FALSE)</f>
        <v>34.700000000000003</v>
      </c>
      <c r="AK1050">
        <f>VLOOKUP($A1050,'Final Team Off-Def Stats'!$A$2:$AQ$31, COLUMN('Final Team Off-Def Stats'!AK1050), FALSE)</f>
        <v>45.2</v>
      </c>
      <c r="AL1050">
        <f>VLOOKUP($A1050,'Final Team Off-Def Stats'!$A$2:$AQ$31, COLUMN('Final Team Off-Def Stats'!AL1050), FALSE)</f>
        <v>24.2</v>
      </c>
      <c r="AM1050">
        <f>VLOOKUP($A1050,'Final Team Off-Def Stats'!$A$2:$AQ$31, COLUMN('Final Team Off-Def Stats'!AM1050), FALSE)</f>
        <v>7.5</v>
      </c>
      <c r="AN1050">
        <f>VLOOKUP($A1050,'Final Team Off-Def Stats'!$A$2:$AQ$31, COLUMN('Final Team Off-Def Stats'!AN1050), FALSE)</f>
        <v>4.3</v>
      </c>
      <c r="AO1050">
        <f>VLOOKUP($A1050,'Final Team Off-Def Stats'!$A$2:$AQ$31, COLUMN('Final Team Off-Def Stats'!AO1050), FALSE)</f>
        <v>12.1</v>
      </c>
      <c r="AP1050">
        <f>VLOOKUP($A1050,'Final Team Off-Def Stats'!$A$2:$AQ$31, COLUMN('Final Team Off-Def Stats'!AP1050), FALSE)</f>
        <v>20.399999999999999</v>
      </c>
      <c r="AQ1050">
        <f>VLOOKUP($A1050,'Final Team Off-Def Stats'!$A$2:$AQ$31, COLUMN('Final Team Off-Def Stats'!AQ1050), FALSE)</f>
        <v>114.5</v>
      </c>
      <c r="AR1050" t="s">
        <v>220</v>
      </c>
      <c r="AS1050">
        <f>VLOOKUP($AR1050,'Final Team Off-Def Stats'!$A$2:$AQ$31, COLUMN('Final Team Off-Def Stats'!B1052), FALSE)</f>
        <v>39.1</v>
      </c>
      <c r="AT1050">
        <f>VLOOKUP($AR1050,'Final Team Off-Def Stats'!$A$2:$AQ$31, COLUMN('Final Team Off-Def Stats'!C1052), FALSE)</f>
        <v>89.4</v>
      </c>
      <c r="AU1050">
        <f>VLOOKUP($AR1050,'Final Team Off-Def Stats'!$A$2:$AQ$31, COLUMN('Final Team Off-Def Stats'!D1052), FALSE)</f>
        <v>0.437</v>
      </c>
      <c r="AV1050">
        <f>VLOOKUP($AR1050,'Final Team Off-Def Stats'!$A$2:$AQ$31, COLUMN('Final Team Off-Def Stats'!E1052), FALSE)</f>
        <v>13.7</v>
      </c>
      <c r="AW1050">
        <f>VLOOKUP($AR1050,'Final Team Off-Def Stats'!$A$2:$AQ$31, COLUMN('Final Team Off-Def Stats'!F1052), FALSE)</f>
        <v>38.299999999999997</v>
      </c>
      <c r="AX1050">
        <f>VLOOKUP($AR1050,'Final Team Off-Def Stats'!$A$2:$AQ$31, COLUMN('Final Team Off-Def Stats'!G1052), FALSE)</f>
        <v>0.35699999999999998</v>
      </c>
      <c r="AY1050">
        <f>VLOOKUP($AR1050,'Final Team Off-Def Stats'!$A$2:$AQ$31, COLUMN('Final Team Off-Def Stats'!H1052), FALSE)</f>
        <v>25.4</v>
      </c>
      <c r="AZ1050">
        <f>VLOOKUP($AR1050,'Final Team Off-Def Stats'!$A$2:$AQ$31, COLUMN('Final Team Off-Def Stats'!I1052), FALSE)</f>
        <v>51.1</v>
      </c>
      <c r="BA1050">
        <f>VLOOKUP($AR1050,'Final Team Off-Def Stats'!$A$2:$AQ$31, COLUMN('Final Team Off-Def Stats'!J1052), FALSE)</f>
        <v>0.497</v>
      </c>
      <c r="BB1050">
        <f>VLOOKUP($AR1050,'Final Team Off-Def Stats'!$A$2:$AQ$31, COLUMN('Final Team Off-Def Stats'!K1052), FALSE)</f>
        <v>18.600000000000001</v>
      </c>
      <c r="BC1050">
        <f>VLOOKUP($AR1050,'Final Team Off-Def Stats'!$A$2:$AQ$31, COLUMN('Final Team Off-Def Stats'!L1052), FALSE)</f>
        <v>25</v>
      </c>
      <c r="BD1050">
        <f>VLOOKUP($AR1050,'Final Team Off-Def Stats'!$A$2:$AQ$31, COLUMN('Final Team Off-Def Stats'!M1052), FALSE)</f>
        <v>0.74399999999999999</v>
      </c>
      <c r="BE1050">
        <f>VLOOKUP($AR1050,'Final Team Off-Def Stats'!$A$2:$AQ$31, COLUMN('Final Team Off-Def Stats'!N1052), FALSE)</f>
        <v>11.9</v>
      </c>
      <c r="BF1050">
        <f>VLOOKUP($AR1050,'Final Team Off-Def Stats'!$A$2:$AQ$31, COLUMN('Final Team Off-Def Stats'!O1052), FALSE)</f>
        <v>35.9</v>
      </c>
      <c r="BG1050">
        <f>VLOOKUP($AR1050,'Final Team Off-Def Stats'!$A$2:$AQ$31, COLUMN('Final Team Off-Def Stats'!P1052), FALSE)</f>
        <v>47.8</v>
      </c>
      <c r="BH1050">
        <f>VLOOKUP($AR1050,'Final Team Off-Def Stats'!$A$2:$AQ$31, COLUMN('Final Team Off-Def Stats'!Q1052), FALSE)</f>
        <v>22.7</v>
      </c>
      <c r="BI1050">
        <f>VLOOKUP($AR1050,'Final Team Off-Def Stats'!$A$2:$AQ$31, COLUMN('Final Team Off-Def Stats'!R1052), FALSE)</f>
        <v>7.2</v>
      </c>
      <c r="BJ1050">
        <f>VLOOKUP($AR1050,'Final Team Off-Def Stats'!$A$2:$AQ$31, COLUMN('Final Team Off-Def Stats'!S1052), FALSE)</f>
        <v>5</v>
      </c>
      <c r="BK1050">
        <f>VLOOKUP($AR1050,'Final Team Off-Def Stats'!$A$2:$AQ$31, COLUMN('Final Team Off-Def Stats'!T1052), FALSE)</f>
        <v>13.7</v>
      </c>
      <c r="BL1050">
        <f>VLOOKUP($AR1050,'Final Team Off-Def Stats'!$A$2:$AQ$31, COLUMN('Final Team Off-Def Stats'!U1052), FALSE)</f>
        <v>21.1</v>
      </c>
      <c r="BM1050">
        <f>VLOOKUP($AR1050,'Final Team Off-Def Stats'!$A$2:$AQ$31, COLUMN('Final Team Off-Def Stats'!V1052), FALSE)</f>
        <v>110.4</v>
      </c>
      <c r="BN1050">
        <f>VLOOKUP($AR1050,'Final Team Off-Def Stats'!$A$2:$AQ$31, COLUMN('Final Team Off-Def Stats'!W1052), FALSE)</f>
        <v>39.9</v>
      </c>
      <c r="BO1050">
        <f>VLOOKUP($AR1050,'Final Team Off-Def Stats'!$A$2:$AQ$31, COLUMN('Final Team Off-Def Stats'!X1052), FALSE)</f>
        <v>89.2</v>
      </c>
      <c r="BP1050">
        <f>VLOOKUP($AR1050,'Final Team Off-Def Stats'!$A$2:$AQ$31, COLUMN('Final Team Off-Def Stats'!Y1052), FALSE)</f>
        <v>0.44700000000000001</v>
      </c>
      <c r="BQ1050">
        <f>VLOOKUP($AR1050,'Final Team Off-Def Stats'!$A$2:$AQ$31, COLUMN('Final Team Off-Def Stats'!Z1052), FALSE)</f>
        <v>13.1</v>
      </c>
      <c r="BR1050">
        <f>VLOOKUP($AR1050,'Final Team Off-Def Stats'!$A$2:$AQ$31, COLUMN('Final Team Off-Def Stats'!AA1052), FALSE)</f>
        <v>38.299999999999997</v>
      </c>
      <c r="BS1050">
        <f>VLOOKUP($AR1050,'Final Team Off-Def Stats'!$A$2:$AQ$31, COLUMN('Final Team Off-Def Stats'!AB1052), FALSE)</f>
        <v>0.34200000000000003</v>
      </c>
      <c r="BT1050">
        <f>VLOOKUP($AR1050,'Final Team Off-Def Stats'!$A$2:$AQ$31, COLUMN('Final Team Off-Def Stats'!AC1052), FALSE)</f>
        <v>26.8</v>
      </c>
      <c r="BU1050">
        <f>VLOOKUP($AR1050,'Final Team Off-Def Stats'!$A$2:$AQ$31, COLUMN('Final Team Off-Def Stats'!AD1052), FALSE)</f>
        <v>50.8</v>
      </c>
      <c r="BV1050">
        <f>VLOOKUP($AR1050,'Final Team Off-Def Stats'!$A$2:$AQ$31, COLUMN('Final Team Off-Def Stats'!AE1052), FALSE)</f>
        <v>0.52700000000000002</v>
      </c>
      <c r="BW1050">
        <f>VLOOKUP($AR1050,'Final Team Off-Def Stats'!$A$2:$AQ$31, COLUMN('Final Team Off-Def Stats'!AF1052), FALSE)</f>
        <v>17.600000000000001</v>
      </c>
      <c r="BX1050">
        <f>VLOOKUP($AR1050,'Final Team Off-Def Stats'!$A$2:$AQ$31, COLUMN('Final Team Off-Def Stats'!AG1052), FALSE)</f>
        <v>23.1</v>
      </c>
      <c r="BY1050">
        <f>VLOOKUP($AR1050,'Final Team Off-Def Stats'!$A$2:$AQ$31, COLUMN('Final Team Off-Def Stats'!AH1052), FALSE)</f>
        <v>0.76400000000000001</v>
      </c>
      <c r="BZ1050">
        <f>VLOOKUP($AR1050,'Final Team Off-Def Stats'!$A$2:$AQ$31, COLUMN('Final Team Off-Def Stats'!AI1052), FALSE)</f>
        <v>9.6999999999999993</v>
      </c>
      <c r="CA1050">
        <f>VLOOKUP($AR1050,'Final Team Off-Def Stats'!$A$2:$AQ$31, COLUMN('Final Team Off-Def Stats'!AJ1052), FALSE)</f>
        <v>35.6</v>
      </c>
      <c r="CB1050">
        <f>VLOOKUP($AR1050,'Final Team Off-Def Stats'!$A$2:$AQ$31, COLUMN('Final Team Off-Def Stats'!AK1052), FALSE)</f>
        <v>45.3</v>
      </c>
      <c r="CC1050">
        <f>VLOOKUP($AR1050,'Final Team Off-Def Stats'!$A$2:$AQ$31, COLUMN('Final Team Off-Def Stats'!AL1052), FALSE)</f>
        <v>25.1</v>
      </c>
      <c r="CD1050">
        <f>VLOOKUP($AR1050,'Final Team Off-Def Stats'!$A$2:$AQ$31, COLUMN('Final Team Off-Def Stats'!AM1052), FALSE)</f>
        <v>7.2</v>
      </c>
      <c r="CE1050">
        <f>VLOOKUP($AR1050,'Final Team Off-Def Stats'!$A$2:$AQ$31, COLUMN('Final Team Off-Def Stats'!AN1052), FALSE)</f>
        <v>4.8</v>
      </c>
      <c r="CF1050">
        <f>VLOOKUP($AR1050,'Final Team Off-Def Stats'!$A$2:$AQ$31, COLUMN('Final Team Off-Def Stats'!AO1052), FALSE)</f>
        <v>13.1</v>
      </c>
      <c r="CG1050">
        <f>VLOOKUP($AR1050,'Final Team Off-Def Stats'!$A$2:$AQ$31, COLUMN('Final Team Off-Def Stats'!AP1052), FALSE)</f>
        <v>21.1</v>
      </c>
      <c r="CH1050">
        <f>VLOOKUP($AR1050,'Final Team Off-Def Stats'!$A$2:$AQ$31, COLUMN('Final Team Off-Def Stats'!AQ1052), FALSE)</f>
        <v>110.5</v>
      </c>
      <c r="CI1050" t="s">
        <v>542</v>
      </c>
    </row>
    <row r="1051" spans="1:87" x14ac:dyDescent="0.35">
      <c r="A1051" t="s">
        <v>315</v>
      </c>
      <c r="B1051">
        <f>VLOOKUP($A1051,'Final Team Off-Def Stats'!$A$2:$AQ$31, COLUMN('Final Team Off-Def Stats'!B1051), FALSE)</f>
        <v>41</v>
      </c>
      <c r="C1051">
        <f>VLOOKUP($A1051,'Final Team Off-Def Stats'!$A$2:$AQ$31, COLUMN('Final Team Off-Def Stats'!C1051), FALSE)</f>
        <v>87.3</v>
      </c>
      <c r="D1051">
        <f>VLOOKUP($A1051,'Final Team Off-Def Stats'!$A$2:$AQ$31, COLUMN('Final Team Off-Def Stats'!D1051), FALSE)</f>
        <v>0.46899999999999997</v>
      </c>
      <c r="E1051">
        <f>VLOOKUP($A1051,'Final Team Off-Def Stats'!$A$2:$AQ$31, COLUMN('Final Team Off-Def Stats'!E1051), FALSE)</f>
        <v>11.8</v>
      </c>
      <c r="F1051">
        <f>VLOOKUP($A1051,'Final Team Off-Def Stats'!$A$2:$AQ$31, COLUMN('Final Team Off-Def Stats'!F1051), FALSE)</f>
        <v>33.9</v>
      </c>
      <c r="G1051">
        <f>VLOOKUP($A1051,'Final Team Off-Def Stats'!$A$2:$AQ$31, COLUMN('Final Team Off-Def Stats'!G1051), FALSE)</f>
        <v>0.34699999999999998</v>
      </c>
      <c r="H1051">
        <f>VLOOKUP($A1051,'Final Team Off-Def Stats'!$A$2:$AQ$31, COLUMN('Final Team Off-Def Stats'!H1051), FALSE)</f>
        <v>29.2</v>
      </c>
      <c r="I1051">
        <f>VLOOKUP($A1051,'Final Team Off-Def Stats'!$A$2:$AQ$31, COLUMN('Final Team Off-Def Stats'!I1051), FALSE)</f>
        <v>53.4</v>
      </c>
      <c r="J1051">
        <f>VLOOKUP($A1051,'Final Team Off-Def Stats'!$A$2:$AQ$31, COLUMN('Final Team Off-Def Stats'!J1051), FALSE)</f>
        <v>0.54600000000000004</v>
      </c>
      <c r="K1051">
        <f>VLOOKUP($A1051,'Final Team Off-Def Stats'!$A$2:$AQ$31, COLUMN('Final Team Off-Def Stats'!K1051), FALSE)</f>
        <v>16.600000000000001</v>
      </c>
      <c r="L1051">
        <f>VLOOKUP($A1051,'Final Team Off-Def Stats'!$A$2:$AQ$31, COLUMN('Final Team Off-Def Stats'!L1051), FALSE)</f>
        <v>22.6</v>
      </c>
      <c r="M1051">
        <f>VLOOKUP($A1051,'Final Team Off-Def Stats'!$A$2:$AQ$31, COLUMN('Final Team Off-Def Stats'!M1051), FALSE)</f>
        <v>0.73199999999999998</v>
      </c>
      <c r="N1051">
        <f>VLOOKUP($A1051,'Final Team Off-Def Stats'!$A$2:$AQ$31, COLUMN('Final Team Off-Def Stats'!N1051), FALSE)</f>
        <v>9.4</v>
      </c>
      <c r="O1051">
        <f>VLOOKUP($A1051,'Final Team Off-Def Stats'!$A$2:$AQ$31, COLUMN('Final Team Off-Def Stats'!O1051), FALSE)</f>
        <v>33.9</v>
      </c>
      <c r="P1051">
        <f>VLOOKUP($A1051,'Final Team Off-Def Stats'!$A$2:$AQ$31, COLUMN('Final Team Off-Def Stats'!P1051), FALSE)</f>
        <v>43.3</v>
      </c>
      <c r="Q1051">
        <f>VLOOKUP($A1051,'Final Team Off-Def Stats'!$A$2:$AQ$31, COLUMN('Final Team Off-Def Stats'!Q1051), FALSE)</f>
        <v>23.6</v>
      </c>
      <c r="R1051">
        <f>VLOOKUP($A1051,'Final Team Off-Def Stats'!$A$2:$AQ$31, COLUMN('Final Team Off-Def Stats'!R1051), FALSE)</f>
        <v>7.5</v>
      </c>
      <c r="S1051">
        <f>VLOOKUP($A1051,'Final Team Off-Def Stats'!$A$2:$AQ$31, COLUMN('Final Team Off-Def Stats'!S1051), FALSE)</f>
        <v>5.0999999999999996</v>
      </c>
      <c r="T1051">
        <f>VLOOKUP($A1051,'Final Team Off-Def Stats'!$A$2:$AQ$31, COLUMN('Final Team Off-Def Stats'!T1051), FALSE)</f>
        <v>14.3</v>
      </c>
      <c r="U1051">
        <f>VLOOKUP($A1051,'Final Team Off-Def Stats'!$A$2:$AQ$31, COLUMN('Final Team Off-Def Stats'!U1051), FALSE)</f>
        <v>19.8</v>
      </c>
      <c r="V1051">
        <f>VLOOKUP($A1051,'Final Team Off-Def Stats'!$A$2:$AQ$31, COLUMN('Final Team Off-Def Stats'!V1051), FALSE)</f>
        <v>110.3</v>
      </c>
      <c r="W1051">
        <f>VLOOKUP($A1051,'Final Team Off-Def Stats'!$A$2:$AQ$31, COLUMN('Final Team Off-Def Stats'!W1051), FALSE)</f>
        <v>41.9</v>
      </c>
      <c r="X1051">
        <f>VLOOKUP($A1051,'Final Team Off-Def Stats'!$A$2:$AQ$31, COLUMN('Final Team Off-Def Stats'!X1051), FALSE)</f>
        <v>89.1</v>
      </c>
      <c r="Y1051">
        <f>VLOOKUP($A1051,'Final Team Off-Def Stats'!$A$2:$AQ$31, COLUMN('Final Team Off-Def Stats'!Y1051), FALSE)</f>
        <v>0.47</v>
      </c>
      <c r="Z1051">
        <f>VLOOKUP($A1051,'Final Team Off-Def Stats'!$A$2:$AQ$31, COLUMN('Final Team Off-Def Stats'!Z1051), FALSE)</f>
        <v>12.4</v>
      </c>
      <c r="AA1051">
        <f>VLOOKUP($A1051,'Final Team Off-Def Stats'!$A$2:$AQ$31, COLUMN('Final Team Off-Def Stats'!AA1051), FALSE)</f>
        <v>35.200000000000003</v>
      </c>
      <c r="AB1051">
        <f>VLOOKUP($A1051,'Final Team Off-Def Stats'!$A$2:$AQ$31, COLUMN('Final Team Off-Def Stats'!AB1051), FALSE)</f>
        <v>0.35199999999999998</v>
      </c>
      <c r="AC1051">
        <f>VLOOKUP($A1051,'Final Team Off-Def Stats'!$A$2:$AQ$31, COLUMN('Final Team Off-Def Stats'!AC1051), FALSE)</f>
        <v>29.5</v>
      </c>
      <c r="AD1051">
        <f>VLOOKUP($A1051,'Final Team Off-Def Stats'!$A$2:$AQ$31, COLUMN('Final Team Off-Def Stats'!AD1051), FALSE)</f>
        <v>53.8</v>
      </c>
      <c r="AE1051">
        <f>VLOOKUP($A1051,'Final Team Off-Def Stats'!$A$2:$AQ$31, COLUMN('Final Team Off-Def Stats'!AE1051), FALSE)</f>
        <v>0.54800000000000004</v>
      </c>
      <c r="AF1051">
        <f>VLOOKUP($A1051,'Final Team Off-Def Stats'!$A$2:$AQ$31, COLUMN('Final Team Off-Def Stats'!AF1051), FALSE)</f>
        <v>17.100000000000001</v>
      </c>
      <c r="AG1051">
        <f>VLOOKUP($A1051,'Final Team Off-Def Stats'!$A$2:$AQ$31, COLUMN('Final Team Off-Def Stats'!AG1051), FALSE)</f>
        <v>22.9</v>
      </c>
      <c r="AH1051">
        <f>VLOOKUP($A1051,'Final Team Off-Def Stats'!$A$2:$AQ$31, COLUMN('Final Team Off-Def Stats'!AH1051), FALSE)</f>
        <v>0.747</v>
      </c>
      <c r="AI1051">
        <f>VLOOKUP($A1051,'Final Team Off-Def Stats'!$A$2:$AQ$31, COLUMN('Final Team Off-Def Stats'!AI1051), FALSE)</f>
        <v>10.8</v>
      </c>
      <c r="AJ1051">
        <f>VLOOKUP($A1051,'Final Team Off-Def Stats'!$A$2:$AQ$31, COLUMN('Final Team Off-Def Stats'!AJ1051), FALSE)</f>
        <v>35</v>
      </c>
      <c r="AK1051">
        <f>VLOOKUP($A1051,'Final Team Off-Def Stats'!$A$2:$AQ$31, COLUMN('Final Team Off-Def Stats'!AK1051), FALSE)</f>
        <v>45.8</v>
      </c>
      <c r="AL1051">
        <f>VLOOKUP($A1051,'Final Team Off-Def Stats'!$A$2:$AQ$31, COLUMN('Final Team Off-Def Stats'!AL1051), FALSE)</f>
        <v>25.8</v>
      </c>
      <c r="AM1051">
        <f>VLOOKUP($A1051,'Final Team Off-Def Stats'!$A$2:$AQ$31, COLUMN('Final Team Off-Def Stats'!AM1051), FALSE)</f>
        <v>8.1999999999999993</v>
      </c>
      <c r="AN1051">
        <f>VLOOKUP($A1051,'Final Team Off-Def Stats'!$A$2:$AQ$31, COLUMN('Final Team Off-Def Stats'!AN1051), FALSE)</f>
        <v>4.0999999999999996</v>
      </c>
      <c r="AO1051">
        <f>VLOOKUP($A1051,'Final Team Off-Def Stats'!$A$2:$AQ$31, COLUMN('Final Team Off-Def Stats'!AO1051), FALSE)</f>
        <v>13.8</v>
      </c>
      <c r="AP1051">
        <f>VLOOKUP($A1051,'Final Team Off-Def Stats'!$A$2:$AQ$31, COLUMN('Final Team Off-Def Stats'!AP1051), FALSE)</f>
        <v>19.8</v>
      </c>
      <c r="AQ1051">
        <f>VLOOKUP($A1051,'Final Team Off-Def Stats'!$A$2:$AQ$31, COLUMN('Final Team Off-Def Stats'!AQ1051), FALSE)</f>
        <v>113.3</v>
      </c>
      <c r="AR1051" t="s">
        <v>500</v>
      </c>
      <c r="AS1051">
        <f>VLOOKUP($AR1051,'Final Team Off-Def Stats'!$A$2:$AQ$31, COLUMN('Final Team Off-Def Stats'!B1053), FALSE)</f>
        <v>41.9</v>
      </c>
      <c r="AT1051">
        <f>VLOOKUP($AR1051,'Final Team Off-Def Stats'!$A$2:$AQ$31, COLUMN('Final Team Off-Def Stats'!C1053), FALSE)</f>
        <v>94.3</v>
      </c>
      <c r="AU1051">
        <f>VLOOKUP($AR1051,'Final Team Off-Def Stats'!$A$2:$AQ$31, COLUMN('Final Team Off-Def Stats'!D1053), FALSE)</f>
        <v>0.44500000000000001</v>
      </c>
      <c r="AV1051">
        <f>VLOOKUP($AR1051,'Final Team Off-Def Stats'!$A$2:$AQ$31, COLUMN('Final Team Off-Def Stats'!E1053), FALSE)</f>
        <v>12.3</v>
      </c>
      <c r="AW1051">
        <f>VLOOKUP($AR1051,'Final Team Off-Def Stats'!$A$2:$AQ$31, COLUMN('Final Team Off-Def Stats'!F1053), FALSE)</f>
        <v>35.299999999999997</v>
      </c>
      <c r="AX1051">
        <f>VLOOKUP($AR1051,'Final Team Off-Def Stats'!$A$2:$AQ$31, COLUMN('Final Team Off-Def Stats'!G1053), FALSE)</f>
        <v>0.34899999999999998</v>
      </c>
      <c r="AY1051">
        <f>VLOOKUP($AR1051,'Final Team Off-Def Stats'!$A$2:$AQ$31, COLUMN('Final Team Off-Def Stats'!H1053), FALSE)</f>
        <v>29.6</v>
      </c>
      <c r="AZ1051">
        <f>VLOOKUP($AR1051,'Final Team Off-Def Stats'!$A$2:$AQ$31, COLUMN('Final Team Off-Def Stats'!I1053), FALSE)</f>
        <v>58.9</v>
      </c>
      <c r="BA1051">
        <f>VLOOKUP($AR1051,'Final Team Off-Def Stats'!$A$2:$AQ$31, COLUMN('Final Team Off-Def Stats'!J1053), FALSE)</f>
        <v>0.503</v>
      </c>
      <c r="BB1051">
        <f>VLOOKUP($AR1051,'Final Team Off-Def Stats'!$A$2:$AQ$31, COLUMN('Final Team Off-Def Stats'!K1053), FALSE)</f>
        <v>16.7</v>
      </c>
      <c r="BC1051">
        <f>VLOOKUP($AR1051,'Final Team Off-Def Stats'!$A$2:$AQ$31, COLUMN('Final Team Off-Def Stats'!L1053), FALSE)</f>
        <v>22</v>
      </c>
      <c r="BD1051">
        <f>VLOOKUP($AR1051,'Final Team Off-Def Stats'!$A$2:$AQ$31, COLUMN('Final Team Off-Def Stats'!M1053), FALSE)</f>
        <v>0.75900000000000001</v>
      </c>
      <c r="BE1051">
        <f>VLOOKUP($AR1051,'Final Team Off-Def Stats'!$A$2:$AQ$31, COLUMN('Final Team Off-Def Stats'!N1053), FALSE)</f>
        <v>13.8</v>
      </c>
      <c r="BF1051">
        <f>VLOOKUP($AR1051,'Final Team Off-Def Stats'!$A$2:$AQ$31, COLUMN('Final Team Off-Def Stats'!O1053), FALSE)</f>
        <v>33</v>
      </c>
      <c r="BG1051">
        <f>VLOOKUP($AR1051,'Final Team Off-Def Stats'!$A$2:$AQ$31, COLUMN('Final Team Off-Def Stats'!P1053), FALSE)</f>
        <v>46.8</v>
      </c>
      <c r="BH1051">
        <f>VLOOKUP($AR1051,'Final Team Off-Def Stats'!$A$2:$AQ$31, COLUMN('Final Team Off-Def Stats'!Q1053), FALSE)</f>
        <v>22.8</v>
      </c>
      <c r="BI1051">
        <f>VLOOKUP($AR1051,'Final Team Off-Def Stats'!$A$2:$AQ$31, COLUMN('Final Team Off-Def Stats'!R1053), FALSE)</f>
        <v>9.3000000000000007</v>
      </c>
      <c r="BJ1051">
        <f>VLOOKUP($AR1051,'Final Team Off-Def Stats'!$A$2:$AQ$31, COLUMN('Final Team Off-Def Stats'!S1053), FALSE)</f>
        <v>4.7</v>
      </c>
      <c r="BK1051">
        <f>VLOOKUP($AR1051,'Final Team Off-Def Stats'!$A$2:$AQ$31, COLUMN('Final Team Off-Def Stats'!T1053), FALSE)</f>
        <v>12.9</v>
      </c>
      <c r="BL1051">
        <f>VLOOKUP($AR1051,'Final Team Off-Def Stats'!$A$2:$AQ$31, COLUMN('Final Team Off-Def Stats'!U1053), FALSE)</f>
        <v>20.2</v>
      </c>
      <c r="BM1051">
        <f>VLOOKUP($AR1051,'Final Team Off-Def Stats'!$A$2:$AQ$31, COLUMN('Final Team Off-Def Stats'!V1053), FALSE)</f>
        <v>112.9</v>
      </c>
      <c r="BN1051">
        <f>VLOOKUP($AR1051,'Final Team Off-Def Stats'!$A$2:$AQ$31, COLUMN('Final Team Off-Def Stats'!W1053), FALSE)</f>
        <v>40.200000000000003</v>
      </c>
      <c r="BO1051">
        <f>VLOOKUP($AR1051,'Final Team Off-Def Stats'!$A$2:$AQ$31, COLUMN('Final Team Off-Def Stats'!X1053), FALSE)</f>
        <v>87.1</v>
      </c>
      <c r="BP1051">
        <f>VLOOKUP($AR1051,'Final Team Off-Def Stats'!$A$2:$AQ$31, COLUMN('Final Team Off-Def Stats'!Y1053), FALSE)</f>
        <v>0.46200000000000002</v>
      </c>
      <c r="BQ1051">
        <f>VLOOKUP($AR1051,'Final Team Off-Def Stats'!$A$2:$AQ$31, COLUMN('Final Team Off-Def Stats'!Z1053), FALSE)</f>
        <v>12.8</v>
      </c>
      <c r="BR1051">
        <f>VLOOKUP($AR1051,'Final Team Off-Def Stats'!$A$2:$AQ$31, COLUMN('Final Team Off-Def Stats'!AA1053), FALSE)</f>
        <v>36</v>
      </c>
      <c r="BS1051">
        <f>VLOOKUP($AR1051,'Final Team Off-Def Stats'!$A$2:$AQ$31, COLUMN('Final Team Off-Def Stats'!AB1053), FALSE)</f>
        <v>0.35399999999999998</v>
      </c>
      <c r="BT1051">
        <f>VLOOKUP($AR1051,'Final Team Off-Def Stats'!$A$2:$AQ$31, COLUMN('Final Team Off-Def Stats'!AC1053), FALSE)</f>
        <v>27.5</v>
      </c>
      <c r="BU1051">
        <f>VLOOKUP($AR1051,'Final Team Off-Def Stats'!$A$2:$AQ$31, COLUMN('Final Team Off-Def Stats'!AD1053), FALSE)</f>
        <v>51.1</v>
      </c>
      <c r="BV1051">
        <f>VLOOKUP($AR1051,'Final Team Off-Def Stats'!$A$2:$AQ$31, COLUMN('Final Team Off-Def Stats'!AE1053), FALSE)</f>
        <v>0.53800000000000003</v>
      </c>
      <c r="BW1051">
        <f>VLOOKUP($AR1051,'Final Team Off-Def Stats'!$A$2:$AQ$31, COLUMN('Final Team Off-Def Stats'!AF1053), FALSE)</f>
        <v>17.3</v>
      </c>
      <c r="BX1051">
        <f>VLOOKUP($AR1051,'Final Team Off-Def Stats'!$A$2:$AQ$31, COLUMN('Final Team Off-Def Stats'!AG1053), FALSE)</f>
        <v>21.9</v>
      </c>
      <c r="BY1051">
        <f>VLOOKUP($AR1051,'Final Team Off-Def Stats'!$A$2:$AQ$31, COLUMN('Final Team Off-Def Stats'!AH1053), FALSE)</f>
        <v>0.78900000000000003</v>
      </c>
      <c r="BZ1051">
        <f>VLOOKUP($AR1051,'Final Team Off-Def Stats'!$A$2:$AQ$31, COLUMN('Final Team Off-Def Stats'!AI1053), FALSE)</f>
        <v>10.7</v>
      </c>
      <c r="CA1051">
        <f>VLOOKUP($AR1051,'Final Team Off-Def Stats'!$A$2:$AQ$31, COLUMN('Final Team Off-Def Stats'!AJ1053), FALSE)</f>
        <v>34.799999999999997</v>
      </c>
      <c r="CB1051">
        <f>VLOOKUP($AR1051,'Final Team Off-Def Stats'!$A$2:$AQ$31, COLUMN('Final Team Off-Def Stats'!AK1053), FALSE)</f>
        <v>45.5</v>
      </c>
      <c r="CC1051">
        <f>VLOOKUP($AR1051,'Final Team Off-Def Stats'!$A$2:$AQ$31, COLUMN('Final Team Off-Def Stats'!AL1053), FALSE)</f>
        <v>26.1</v>
      </c>
      <c r="CD1051">
        <f>VLOOKUP($AR1051,'Final Team Off-Def Stats'!$A$2:$AQ$31, COLUMN('Final Team Off-Def Stats'!AM1053), FALSE)</f>
        <v>6.9</v>
      </c>
      <c r="CE1051">
        <f>VLOOKUP($AR1051,'Final Team Off-Def Stats'!$A$2:$AQ$31, COLUMN('Final Team Off-Def Stats'!AN1053), FALSE)</f>
        <v>5.2</v>
      </c>
      <c r="CF1051">
        <f>VLOOKUP($AR1051,'Final Team Off-Def Stats'!$A$2:$AQ$31, COLUMN('Final Team Off-Def Stats'!AO1053), FALSE)</f>
        <v>16.3</v>
      </c>
      <c r="CG1051">
        <f>VLOOKUP($AR1051,'Final Team Off-Def Stats'!$A$2:$AQ$31, COLUMN('Final Team Off-Def Stats'!AP1053), FALSE)</f>
        <v>19.7</v>
      </c>
      <c r="CH1051">
        <f>VLOOKUP($AR1051,'Final Team Off-Def Stats'!$A$2:$AQ$31, COLUMN('Final Team Off-Def Stats'!AQ1053), FALSE)</f>
        <v>110.5</v>
      </c>
      <c r="CI1051" t="s">
        <v>543</v>
      </c>
    </row>
    <row r="1052" spans="1:87" x14ac:dyDescent="0.35">
      <c r="A1052" t="s">
        <v>346</v>
      </c>
      <c r="B1052">
        <f>VLOOKUP($A1052,'Final Team Off-Def Stats'!$A$2:$AQ$31, COLUMN('Final Team Off-Def Stats'!B1052), FALSE)</f>
        <v>41.9</v>
      </c>
      <c r="C1052">
        <f>VLOOKUP($A1052,'Final Team Off-Def Stats'!$A$2:$AQ$31, COLUMN('Final Team Off-Def Stats'!C1052), FALSE)</f>
        <v>90.4</v>
      </c>
      <c r="D1052">
        <f>VLOOKUP($A1052,'Final Team Off-Def Stats'!$A$2:$AQ$31, COLUMN('Final Team Off-Def Stats'!D1052), FALSE)</f>
        <v>0.46300000000000002</v>
      </c>
      <c r="E1052">
        <f>VLOOKUP($A1052,'Final Team Off-Def Stats'!$A$2:$AQ$31, COLUMN('Final Team Off-Def Stats'!E1052), FALSE)</f>
        <v>12.3</v>
      </c>
      <c r="F1052">
        <f>VLOOKUP($A1052,'Final Team Off-Def Stats'!$A$2:$AQ$31, COLUMN('Final Team Off-Def Stats'!F1052), FALSE)</f>
        <v>35.700000000000003</v>
      </c>
      <c r="G1052">
        <f>VLOOKUP($A1052,'Final Team Off-Def Stats'!$A$2:$AQ$31, COLUMN('Final Team Off-Def Stats'!G1052), FALSE)</f>
        <v>0.34399999999999997</v>
      </c>
      <c r="H1052">
        <f>VLOOKUP($A1052,'Final Team Off-Def Stats'!$A$2:$AQ$31, COLUMN('Final Team Off-Def Stats'!H1052), FALSE)</f>
        <v>29.6</v>
      </c>
      <c r="I1052">
        <f>VLOOKUP($A1052,'Final Team Off-Def Stats'!$A$2:$AQ$31, COLUMN('Final Team Off-Def Stats'!I1052), FALSE)</f>
        <v>54.7</v>
      </c>
      <c r="J1052">
        <f>VLOOKUP($A1052,'Final Team Off-Def Stats'!$A$2:$AQ$31, COLUMN('Final Team Off-Def Stats'!J1052), FALSE)</f>
        <v>0.54100000000000004</v>
      </c>
      <c r="K1052">
        <f>VLOOKUP($A1052,'Final Team Off-Def Stats'!$A$2:$AQ$31, COLUMN('Final Team Off-Def Stats'!K1052), FALSE)</f>
        <v>16.600000000000001</v>
      </c>
      <c r="L1052">
        <f>VLOOKUP($A1052,'Final Team Off-Def Stats'!$A$2:$AQ$31, COLUMN('Final Team Off-Def Stats'!L1052), FALSE)</f>
        <v>21.6</v>
      </c>
      <c r="M1052">
        <f>VLOOKUP($A1052,'Final Team Off-Def Stats'!$A$2:$AQ$31, COLUMN('Final Team Off-Def Stats'!M1052), FALSE)</f>
        <v>0.76800000000000002</v>
      </c>
      <c r="N1052">
        <f>VLOOKUP($A1052,'Final Team Off-Def Stats'!$A$2:$AQ$31, COLUMN('Final Team Off-Def Stats'!N1052), FALSE)</f>
        <v>11.4</v>
      </c>
      <c r="O1052">
        <f>VLOOKUP($A1052,'Final Team Off-Def Stats'!$A$2:$AQ$31, COLUMN('Final Team Off-Def Stats'!O1052), FALSE)</f>
        <v>32.9</v>
      </c>
      <c r="P1052">
        <f>VLOOKUP($A1052,'Final Team Off-Def Stats'!$A$2:$AQ$31, COLUMN('Final Team Off-Def Stats'!P1052), FALSE)</f>
        <v>44.3</v>
      </c>
      <c r="Q1052">
        <f>VLOOKUP($A1052,'Final Team Off-Def Stats'!$A$2:$AQ$31, COLUMN('Final Team Off-Def Stats'!Q1052), FALSE)</f>
        <v>25.6</v>
      </c>
      <c r="R1052">
        <f>VLOOKUP($A1052,'Final Team Off-Def Stats'!$A$2:$AQ$31, COLUMN('Final Team Off-Def Stats'!R1052), FALSE)</f>
        <v>7.2</v>
      </c>
      <c r="S1052">
        <f>VLOOKUP($A1052,'Final Team Off-Def Stats'!$A$2:$AQ$31, COLUMN('Final Team Off-Def Stats'!S1052), FALSE)</f>
        <v>5.6</v>
      </c>
      <c r="T1052">
        <f>VLOOKUP($A1052,'Final Team Off-Def Stats'!$A$2:$AQ$31, COLUMN('Final Team Off-Def Stats'!T1052), FALSE)</f>
        <v>14.6</v>
      </c>
      <c r="U1052">
        <f>VLOOKUP($A1052,'Final Team Off-Def Stats'!$A$2:$AQ$31, COLUMN('Final Team Off-Def Stats'!U1052), FALSE)</f>
        <v>20.6</v>
      </c>
      <c r="V1052">
        <f>VLOOKUP($A1052,'Final Team Off-Def Stats'!$A$2:$AQ$31, COLUMN('Final Team Off-Def Stats'!V1052), FALSE)</f>
        <v>112.6</v>
      </c>
      <c r="W1052">
        <f>VLOOKUP($A1052,'Final Team Off-Def Stats'!$A$2:$AQ$31, COLUMN('Final Team Off-Def Stats'!W1052), FALSE)</f>
        <v>42.9</v>
      </c>
      <c r="X1052">
        <f>VLOOKUP($A1052,'Final Team Off-Def Stats'!$A$2:$AQ$31, COLUMN('Final Team Off-Def Stats'!X1052), FALSE)</f>
        <v>88.8</v>
      </c>
      <c r="Y1052">
        <f>VLOOKUP($A1052,'Final Team Off-Def Stats'!$A$2:$AQ$31, COLUMN('Final Team Off-Def Stats'!Y1052), FALSE)</f>
        <v>0.48299999999999998</v>
      </c>
      <c r="Z1052">
        <f>VLOOKUP($A1052,'Final Team Off-Def Stats'!$A$2:$AQ$31, COLUMN('Final Team Off-Def Stats'!Z1052), FALSE)</f>
        <v>12.1</v>
      </c>
      <c r="AA1052">
        <f>VLOOKUP($A1052,'Final Team Off-Def Stats'!$A$2:$AQ$31, COLUMN('Final Team Off-Def Stats'!AA1052), FALSE)</f>
        <v>32.6</v>
      </c>
      <c r="AB1052">
        <f>VLOOKUP($A1052,'Final Team Off-Def Stats'!$A$2:$AQ$31, COLUMN('Final Team Off-Def Stats'!AB1052), FALSE)</f>
        <v>0.372</v>
      </c>
      <c r="AC1052">
        <f>VLOOKUP($A1052,'Final Team Off-Def Stats'!$A$2:$AQ$31, COLUMN('Final Team Off-Def Stats'!AC1052), FALSE)</f>
        <v>30.8</v>
      </c>
      <c r="AD1052">
        <f>VLOOKUP($A1052,'Final Team Off-Def Stats'!$A$2:$AQ$31, COLUMN('Final Team Off-Def Stats'!AD1052), FALSE)</f>
        <v>56.3</v>
      </c>
      <c r="AE1052">
        <f>VLOOKUP($A1052,'Final Team Off-Def Stats'!$A$2:$AQ$31, COLUMN('Final Team Off-Def Stats'!AE1052), FALSE)</f>
        <v>0.54700000000000004</v>
      </c>
      <c r="AF1052">
        <f>VLOOKUP($A1052,'Final Team Off-Def Stats'!$A$2:$AQ$31, COLUMN('Final Team Off-Def Stats'!AF1052), FALSE)</f>
        <v>18.100000000000001</v>
      </c>
      <c r="AG1052">
        <f>VLOOKUP($A1052,'Final Team Off-Def Stats'!$A$2:$AQ$31, COLUMN('Final Team Off-Def Stats'!AG1052), FALSE)</f>
        <v>22.7</v>
      </c>
      <c r="AH1052">
        <f>VLOOKUP($A1052,'Final Team Off-Def Stats'!$A$2:$AQ$31, COLUMN('Final Team Off-Def Stats'!AH1052), FALSE)</f>
        <v>0.79700000000000004</v>
      </c>
      <c r="AI1052">
        <f>VLOOKUP($A1052,'Final Team Off-Def Stats'!$A$2:$AQ$31, COLUMN('Final Team Off-Def Stats'!AI1052), FALSE)</f>
        <v>10.3</v>
      </c>
      <c r="AJ1052">
        <f>VLOOKUP($A1052,'Final Team Off-Def Stats'!$A$2:$AQ$31, COLUMN('Final Team Off-Def Stats'!AJ1052), FALSE)</f>
        <v>33.299999999999997</v>
      </c>
      <c r="AK1052">
        <f>VLOOKUP($A1052,'Final Team Off-Def Stats'!$A$2:$AQ$31, COLUMN('Final Team Off-Def Stats'!AK1052), FALSE)</f>
        <v>43.5</v>
      </c>
      <c r="AL1052">
        <f>VLOOKUP($A1052,'Final Team Off-Def Stats'!$A$2:$AQ$31, COLUMN('Final Team Off-Def Stats'!AL1052), FALSE)</f>
        <v>25.4</v>
      </c>
      <c r="AM1052">
        <f>VLOOKUP($A1052,'Final Team Off-Def Stats'!$A$2:$AQ$31, COLUMN('Final Team Off-Def Stats'!AM1052), FALSE)</f>
        <v>8.1999999999999993</v>
      </c>
      <c r="AN1052">
        <f>VLOOKUP($A1052,'Final Team Off-Def Stats'!$A$2:$AQ$31, COLUMN('Final Team Off-Def Stats'!AN1052), FALSE)</f>
        <v>4.9000000000000004</v>
      </c>
      <c r="AO1052">
        <f>VLOOKUP($A1052,'Final Team Off-Def Stats'!$A$2:$AQ$31, COLUMN('Final Team Off-Def Stats'!AO1052), FALSE)</f>
        <v>13.4</v>
      </c>
      <c r="AP1052">
        <f>VLOOKUP($A1052,'Final Team Off-Def Stats'!$A$2:$AQ$31, COLUMN('Final Team Off-Def Stats'!AP1052), FALSE)</f>
        <v>19.399999999999999</v>
      </c>
      <c r="AQ1052">
        <f>VLOOKUP($A1052,'Final Team Off-Def Stats'!$A$2:$AQ$31, COLUMN('Final Team Off-Def Stats'!AQ1052), FALSE)</f>
        <v>116.1</v>
      </c>
      <c r="AR1052" t="s">
        <v>356</v>
      </c>
      <c r="AS1052">
        <f>VLOOKUP($AR1052,'Final Team Off-Def Stats'!$A$2:$AQ$31, COLUMN('Final Team Off-Def Stats'!B1054), FALSE)</f>
        <v>38.9</v>
      </c>
      <c r="AT1052">
        <f>VLOOKUP($AR1052,'Final Team Off-Def Stats'!$A$2:$AQ$31, COLUMN('Final Team Off-Def Stats'!C1054), FALSE)</f>
        <v>85.3</v>
      </c>
      <c r="AU1052">
        <f>VLOOKUP($AR1052,'Final Team Off-Def Stats'!$A$2:$AQ$31, COLUMN('Final Team Off-Def Stats'!D1054), FALSE)</f>
        <v>0.45600000000000002</v>
      </c>
      <c r="AV1052">
        <f>VLOOKUP($AR1052,'Final Team Off-Def Stats'!$A$2:$AQ$31, COLUMN('Final Team Off-Def Stats'!E1054), FALSE)</f>
        <v>13.3</v>
      </c>
      <c r="AW1052">
        <f>VLOOKUP($AR1052,'Final Team Off-Def Stats'!$A$2:$AQ$31, COLUMN('Final Team Off-Def Stats'!F1054), FALSE)</f>
        <v>38.200000000000003</v>
      </c>
      <c r="AX1052">
        <f>VLOOKUP($AR1052,'Final Team Off-Def Stats'!$A$2:$AQ$31, COLUMN('Final Team Off-Def Stats'!G1054), FALSE)</f>
        <v>0.34899999999999998</v>
      </c>
      <c r="AY1052">
        <f>VLOOKUP($AR1052,'Final Team Off-Def Stats'!$A$2:$AQ$31, COLUMN('Final Team Off-Def Stats'!H1054), FALSE)</f>
        <v>25.6</v>
      </c>
      <c r="AZ1052">
        <f>VLOOKUP($AR1052,'Final Team Off-Def Stats'!$A$2:$AQ$31, COLUMN('Final Team Off-Def Stats'!I1054), FALSE)</f>
        <v>47.1</v>
      </c>
      <c r="BA1052">
        <f>VLOOKUP($AR1052,'Final Team Off-Def Stats'!$A$2:$AQ$31, COLUMN('Final Team Off-Def Stats'!J1054), FALSE)</f>
        <v>0.54300000000000004</v>
      </c>
      <c r="BB1052">
        <f>VLOOKUP($AR1052,'Final Team Off-Def Stats'!$A$2:$AQ$31, COLUMN('Final Team Off-Def Stats'!K1054), FALSE)</f>
        <v>17.3</v>
      </c>
      <c r="BC1052">
        <f>VLOOKUP($AR1052,'Final Team Off-Def Stats'!$A$2:$AQ$31, COLUMN('Final Team Off-Def Stats'!L1054), FALSE)</f>
        <v>24.2</v>
      </c>
      <c r="BD1052">
        <f>VLOOKUP($AR1052,'Final Team Off-Def Stats'!$A$2:$AQ$31, COLUMN('Final Team Off-Def Stats'!M1054), FALSE)</f>
        <v>0.71299999999999997</v>
      </c>
      <c r="BE1052">
        <f>VLOOKUP($AR1052,'Final Team Off-Def Stats'!$A$2:$AQ$31, COLUMN('Final Team Off-Def Stats'!N1054), FALSE)</f>
        <v>9.5</v>
      </c>
      <c r="BF1052">
        <f>VLOOKUP($AR1052,'Final Team Off-Def Stats'!$A$2:$AQ$31, COLUMN('Final Team Off-Def Stats'!O1054), FALSE)</f>
        <v>32</v>
      </c>
      <c r="BG1052">
        <f>VLOOKUP($AR1052,'Final Team Off-Def Stats'!$A$2:$AQ$31, COLUMN('Final Team Off-Def Stats'!P1054), FALSE)</f>
        <v>41.5</v>
      </c>
      <c r="BH1052">
        <f>VLOOKUP($AR1052,'Final Team Off-Def Stats'!$A$2:$AQ$31, COLUMN('Final Team Off-Def Stats'!Q1054), FALSE)</f>
        <v>23.3</v>
      </c>
      <c r="BI1052">
        <f>VLOOKUP($AR1052,'Final Team Off-Def Stats'!$A$2:$AQ$31, COLUMN('Final Team Off-Def Stats'!R1054), FALSE)</f>
        <v>7.2</v>
      </c>
      <c r="BJ1052">
        <f>VLOOKUP($AR1052,'Final Team Off-Def Stats'!$A$2:$AQ$31, COLUMN('Final Team Off-Def Stats'!S1054), FALSE)</f>
        <v>4.5999999999999996</v>
      </c>
      <c r="BK1052">
        <f>VLOOKUP($AR1052,'Final Team Off-Def Stats'!$A$2:$AQ$31, COLUMN('Final Team Off-Def Stats'!T1054), FALSE)</f>
        <v>16.3</v>
      </c>
      <c r="BL1052">
        <f>VLOOKUP($AR1052,'Final Team Off-Def Stats'!$A$2:$AQ$31, COLUMN('Final Team Off-Def Stats'!U1054), FALSE)</f>
        <v>20.399999999999999</v>
      </c>
      <c r="BM1052">
        <f>VLOOKUP($AR1052,'Final Team Off-Def Stats'!$A$2:$AQ$31, COLUMN('Final Team Off-Def Stats'!V1054), FALSE)</f>
        <v>108.4</v>
      </c>
      <c r="BN1052">
        <f>VLOOKUP($AR1052,'Final Team Off-Def Stats'!$A$2:$AQ$31, COLUMN('Final Team Off-Def Stats'!W1054), FALSE)</f>
        <v>42.9</v>
      </c>
      <c r="BO1052">
        <f>VLOOKUP($AR1052,'Final Team Off-Def Stats'!$A$2:$AQ$31, COLUMN('Final Team Off-Def Stats'!X1054), FALSE)</f>
        <v>88.8</v>
      </c>
      <c r="BP1052">
        <f>VLOOKUP($AR1052,'Final Team Off-Def Stats'!$A$2:$AQ$31, COLUMN('Final Team Off-Def Stats'!Y1054), FALSE)</f>
        <v>0.48299999999999998</v>
      </c>
      <c r="BQ1052">
        <f>VLOOKUP($AR1052,'Final Team Off-Def Stats'!$A$2:$AQ$31, COLUMN('Final Team Off-Def Stats'!Z1054), FALSE)</f>
        <v>12.6</v>
      </c>
      <c r="BR1052">
        <f>VLOOKUP($AR1052,'Final Team Off-Def Stats'!$A$2:$AQ$31, COLUMN('Final Team Off-Def Stats'!AA1054), FALSE)</f>
        <v>35.700000000000003</v>
      </c>
      <c r="BS1052">
        <f>VLOOKUP($AR1052,'Final Team Off-Def Stats'!$A$2:$AQ$31, COLUMN('Final Team Off-Def Stats'!AB1054), FALSE)</f>
        <v>0.35299999999999998</v>
      </c>
      <c r="BT1052">
        <f>VLOOKUP($AR1052,'Final Team Off-Def Stats'!$A$2:$AQ$31, COLUMN('Final Team Off-Def Stats'!AC1054), FALSE)</f>
        <v>30.3</v>
      </c>
      <c r="BU1052">
        <f>VLOOKUP($AR1052,'Final Team Off-Def Stats'!$A$2:$AQ$31, COLUMN('Final Team Off-Def Stats'!AD1054), FALSE)</f>
        <v>53.1</v>
      </c>
      <c r="BV1052">
        <f>VLOOKUP($AR1052,'Final Team Off-Def Stats'!$A$2:$AQ$31, COLUMN('Final Team Off-Def Stats'!AE1054), FALSE)</f>
        <v>0.56999999999999995</v>
      </c>
      <c r="BW1052">
        <f>VLOOKUP($AR1052,'Final Team Off-Def Stats'!$A$2:$AQ$31, COLUMN('Final Team Off-Def Stats'!AF1054), FALSE)</f>
        <v>18.3</v>
      </c>
      <c r="BX1052">
        <f>VLOOKUP($AR1052,'Final Team Off-Def Stats'!$A$2:$AQ$31, COLUMN('Final Team Off-Def Stats'!AG1054), FALSE)</f>
        <v>23.4</v>
      </c>
      <c r="BY1052">
        <f>VLOOKUP($AR1052,'Final Team Off-Def Stats'!$A$2:$AQ$31, COLUMN('Final Team Off-Def Stats'!AH1054), FALSE)</f>
        <v>0.78200000000000003</v>
      </c>
      <c r="BZ1052">
        <f>VLOOKUP($AR1052,'Final Team Off-Def Stats'!$A$2:$AQ$31, COLUMN('Final Team Off-Def Stats'!AI1054), FALSE)</f>
        <v>11</v>
      </c>
      <c r="CA1052">
        <f>VLOOKUP($AR1052,'Final Team Off-Def Stats'!$A$2:$AQ$31, COLUMN('Final Team Off-Def Stats'!AJ1054), FALSE)</f>
        <v>34.1</v>
      </c>
      <c r="CB1052">
        <f>VLOOKUP($AR1052,'Final Team Off-Def Stats'!$A$2:$AQ$31, COLUMN('Final Team Off-Def Stats'!AK1054), FALSE)</f>
        <v>45.1</v>
      </c>
      <c r="CC1052">
        <f>VLOOKUP($AR1052,'Final Team Off-Def Stats'!$A$2:$AQ$31, COLUMN('Final Team Off-Def Stats'!AL1054), FALSE)</f>
        <v>25.3</v>
      </c>
      <c r="CD1052">
        <f>VLOOKUP($AR1052,'Final Team Off-Def Stats'!$A$2:$AQ$31, COLUMN('Final Team Off-Def Stats'!AM1054), FALSE)</f>
        <v>9.3000000000000007</v>
      </c>
      <c r="CE1052">
        <f>VLOOKUP($AR1052,'Final Team Off-Def Stats'!$A$2:$AQ$31, COLUMN('Final Team Off-Def Stats'!AN1054), FALSE)</f>
        <v>5.7</v>
      </c>
      <c r="CF1052">
        <f>VLOOKUP($AR1052,'Final Team Off-Def Stats'!$A$2:$AQ$31, COLUMN('Final Team Off-Def Stats'!AO1054), FALSE)</f>
        <v>13.9</v>
      </c>
      <c r="CG1052">
        <f>VLOOKUP($AR1052,'Final Team Off-Def Stats'!$A$2:$AQ$31, COLUMN('Final Team Off-Def Stats'!AP1054), FALSE)</f>
        <v>21.8</v>
      </c>
      <c r="CH1052">
        <f>VLOOKUP($AR1052,'Final Team Off-Def Stats'!$A$2:$AQ$31, COLUMN('Final Team Off-Def Stats'!AQ1054), FALSE)</f>
        <v>116.7</v>
      </c>
      <c r="CI1052" t="s">
        <v>543</v>
      </c>
    </row>
    <row r="1053" spans="1:87" x14ac:dyDescent="0.35">
      <c r="A1053" t="s">
        <v>204</v>
      </c>
      <c r="B1053">
        <f>VLOOKUP($A1053,'Final Team Off-Def Stats'!$A$2:$AQ$31, COLUMN('Final Team Off-Def Stats'!B1053), FALSE)</f>
        <v>38.6</v>
      </c>
      <c r="C1053">
        <f>VLOOKUP($A1053,'Final Team Off-Def Stats'!$A$2:$AQ$31, COLUMN('Final Team Off-Def Stats'!C1053), FALSE)</f>
        <v>89.9</v>
      </c>
      <c r="D1053">
        <f>VLOOKUP($A1053,'Final Team Off-Def Stats'!$A$2:$AQ$31, COLUMN('Final Team Off-Def Stats'!D1053), FALSE)</f>
        <v>0.43</v>
      </c>
      <c r="E1053">
        <f>VLOOKUP($A1053,'Final Team Off-Def Stats'!$A$2:$AQ$31, COLUMN('Final Team Off-Def Stats'!E1053), FALSE)</f>
        <v>12.2</v>
      </c>
      <c r="F1053">
        <f>VLOOKUP($A1053,'Final Team Off-Def Stats'!$A$2:$AQ$31, COLUMN('Final Team Off-Def Stats'!F1053), FALSE)</f>
        <v>37.700000000000003</v>
      </c>
      <c r="G1053">
        <f>VLOOKUP($A1053,'Final Team Off-Def Stats'!$A$2:$AQ$31, COLUMN('Final Team Off-Def Stats'!G1053), FALSE)</f>
        <v>0.32300000000000001</v>
      </c>
      <c r="H1053">
        <f>VLOOKUP($A1053,'Final Team Off-Def Stats'!$A$2:$AQ$31, COLUMN('Final Team Off-Def Stats'!H1053), FALSE)</f>
        <v>26.4</v>
      </c>
      <c r="I1053">
        <f>VLOOKUP($A1053,'Final Team Off-Def Stats'!$A$2:$AQ$31, COLUMN('Final Team Off-Def Stats'!I1053), FALSE)</f>
        <v>52.2</v>
      </c>
      <c r="J1053">
        <f>VLOOKUP($A1053,'Final Team Off-Def Stats'!$A$2:$AQ$31, COLUMN('Final Team Off-Def Stats'!J1053), FALSE)</f>
        <v>0.50700000000000001</v>
      </c>
      <c r="K1053">
        <f>VLOOKUP($A1053,'Final Team Off-Def Stats'!$A$2:$AQ$31, COLUMN('Final Team Off-Def Stats'!K1053), FALSE)</f>
        <v>15.2</v>
      </c>
      <c r="L1053">
        <f>VLOOKUP($A1053,'Final Team Off-Def Stats'!$A$2:$AQ$31, COLUMN('Final Team Off-Def Stats'!L1053), FALSE)</f>
        <v>20.100000000000001</v>
      </c>
      <c r="M1053">
        <f>VLOOKUP($A1053,'Final Team Off-Def Stats'!$A$2:$AQ$31, COLUMN('Final Team Off-Def Stats'!M1053), FALSE)</f>
        <v>0.75600000000000001</v>
      </c>
      <c r="N1053">
        <f>VLOOKUP($A1053,'Final Team Off-Def Stats'!$A$2:$AQ$31, COLUMN('Final Team Off-Def Stats'!N1053), FALSE)</f>
        <v>10.5</v>
      </c>
      <c r="O1053">
        <f>VLOOKUP($A1053,'Final Team Off-Def Stats'!$A$2:$AQ$31, COLUMN('Final Team Off-Def Stats'!O1053), FALSE)</f>
        <v>35.5</v>
      </c>
      <c r="P1053">
        <f>VLOOKUP($A1053,'Final Team Off-Def Stats'!$A$2:$AQ$31, COLUMN('Final Team Off-Def Stats'!P1053), FALSE)</f>
        <v>46</v>
      </c>
      <c r="Q1053">
        <f>VLOOKUP($A1053,'Final Team Off-Def Stats'!$A$2:$AQ$31, COLUMN('Final Team Off-Def Stats'!Q1053), FALSE)</f>
        <v>22.4</v>
      </c>
      <c r="R1053">
        <f>VLOOKUP($A1053,'Final Team Off-Def Stats'!$A$2:$AQ$31, COLUMN('Final Team Off-Def Stats'!R1053), FALSE)</f>
        <v>7.6</v>
      </c>
      <c r="S1053">
        <f>VLOOKUP($A1053,'Final Team Off-Def Stats'!$A$2:$AQ$31, COLUMN('Final Team Off-Def Stats'!S1053), FALSE)</f>
        <v>4.7</v>
      </c>
      <c r="T1053">
        <f>VLOOKUP($A1053,'Final Team Off-Def Stats'!$A$2:$AQ$31, COLUMN('Final Team Off-Def Stats'!T1053), FALSE)</f>
        <v>14.1</v>
      </c>
      <c r="U1053">
        <f>VLOOKUP($A1053,'Final Team Off-Def Stats'!$A$2:$AQ$31, COLUMN('Final Team Off-Def Stats'!U1053), FALSE)</f>
        <v>18.399999999999999</v>
      </c>
      <c r="V1053">
        <f>VLOOKUP($A1053,'Final Team Off-Def Stats'!$A$2:$AQ$31, COLUMN('Final Team Off-Def Stats'!V1053), FALSE)</f>
        <v>104.6</v>
      </c>
      <c r="W1053">
        <f>VLOOKUP($A1053,'Final Team Off-Def Stats'!$A$2:$AQ$31, COLUMN('Final Team Off-Def Stats'!W1053), FALSE)</f>
        <v>41.8</v>
      </c>
      <c r="X1053">
        <f>VLOOKUP($A1053,'Final Team Off-Def Stats'!$A$2:$AQ$31, COLUMN('Final Team Off-Def Stats'!X1053), FALSE)</f>
        <v>91.3</v>
      </c>
      <c r="Y1053">
        <f>VLOOKUP($A1053,'Final Team Off-Def Stats'!$A$2:$AQ$31, COLUMN('Final Team Off-Def Stats'!Y1053), FALSE)</f>
        <v>0.45800000000000002</v>
      </c>
      <c r="Z1053">
        <f>VLOOKUP($A1053,'Final Team Off-Def Stats'!$A$2:$AQ$31, COLUMN('Final Team Off-Def Stats'!Z1053), FALSE)</f>
        <v>13.7</v>
      </c>
      <c r="AA1053">
        <f>VLOOKUP($A1053,'Final Team Off-Def Stats'!$A$2:$AQ$31, COLUMN('Final Team Off-Def Stats'!AA1053), FALSE)</f>
        <v>39</v>
      </c>
      <c r="AB1053">
        <f>VLOOKUP($A1053,'Final Team Off-Def Stats'!$A$2:$AQ$31, COLUMN('Final Team Off-Def Stats'!AB1053), FALSE)</f>
        <v>0.35299999999999998</v>
      </c>
      <c r="AC1053">
        <f>VLOOKUP($A1053,'Final Team Off-Def Stats'!$A$2:$AQ$31, COLUMN('Final Team Off-Def Stats'!AC1053), FALSE)</f>
        <v>28</v>
      </c>
      <c r="AD1053">
        <f>VLOOKUP($A1053,'Final Team Off-Def Stats'!$A$2:$AQ$31, COLUMN('Final Team Off-Def Stats'!AD1053), FALSE)</f>
        <v>52.3</v>
      </c>
      <c r="AE1053">
        <f>VLOOKUP($A1053,'Final Team Off-Def Stats'!$A$2:$AQ$31, COLUMN('Final Team Off-Def Stats'!AE1053), FALSE)</f>
        <v>0.53600000000000003</v>
      </c>
      <c r="AF1053">
        <f>VLOOKUP($A1053,'Final Team Off-Def Stats'!$A$2:$AQ$31, COLUMN('Final Team Off-Def Stats'!AF1053), FALSE)</f>
        <v>15.4</v>
      </c>
      <c r="AG1053">
        <f>VLOOKUP($A1053,'Final Team Off-Def Stats'!$A$2:$AQ$31, COLUMN('Final Team Off-Def Stats'!AG1053), FALSE)</f>
        <v>20</v>
      </c>
      <c r="AH1053">
        <f>VLOOKUP($A1053,'Final Team Off-Def Stats'!$A$2:$AQ$31, COLUMN('Final Team Off-Def Stats'!AH1053), FALSE)</f>
        <v>0.77100000000000002</v>
      </c>
      <c r="AI1053">
        <f>VLOOKUP($A1053,'Final Team Off-Def Stats'!$A$2:$AQ$31, COLUMN('Final Team Off-Def Stats'!AI1053), FALSE)</f>
        <v>11.1</v>
      </c>
      <c r="AJ1053">
        <f>VLOOKUP($A1053,'Final Team Off-Def Stats'!$A$2:$AQ$31, COLUMN('Final Team Off-Def Stats'!AJ1053), FALSE)</f>
        <v>37.6</v>
      </c>
      <c r="AK1053">
        <f>VLOOKUP($A1053,'Final Team Off-Def Stats'!$A$2:$AQ$31, COLUMN('Final Team Off-Def Stats'!AK1053), FALSE)</f>
        <v>48.8</v>
      </c>
      <c r="AL1053">
        <f>VLOOKUP($A1053,'Final Team Off-Def Stats'!$A$2:$AQ$31, COLUMN('Final Team Off-Def Stats'!AL1053), FALSE)</f>
        <v>26.3</v>
      </c>
      <c r="AM1053">
        <f>VLOOKUP($A1053,'Final Team Off-Def Stats'!$A$2:$AQ$31, COLUMN('Final Team Off-Def Stats'!AM1053), FALSE)</f>
        <v>8.5</v>
      </c>
      <c r="AN1053">
        <f>VLOOKUP($A1053,'Final Team Off-Def Stats'!$A$2:$AQ$31, COLUMN('Final Team Off-Def Stats'!AN1053), FALSE)</f>
        <v>6</v>
      </c>
      <c r="AO1053">
        <f>VLOOKUP($A1053,'Final Team Off-Def Stats'!$A$2:$AQ$31, COLUMN('Final Team Off-Def Stats'!AO1053), FALSE)</f>
        <v>13.3</v>
      </c>
      <c r="AP1053">
        <f>VLOOKUP($A1053,'Final Team Off-Def Stats'!$A$2:$AQ$31, COLUMN('Final Team Off-Def Stats'!AP1053), FALSE)</f>
        <v>18</v>
      </c>
      <c r="AQ1053">
        <f>VLOOKUP($A1053,'Final Team Off-Def Stats'!$A$2:$AQ$31, COLUMN('Final Team Off-Def Stats'!AQ1053), FALSE)</f>
        <v>112.8</v>
      </c>
      <c r="AR1053" t="s">
        <v>506</v>
      </c>
      <c r="AS1053">
        <f>VLOOKUP($AR1053,'Final Team Off-Def Stats'!$A$2:$AQ$31, COLUMN('Final Team Off-Def Stats'!B1055), FALSE)</f>
        <v>40.9</v>
      </c>
      <c r="AT1053">
        <f>VLOOKUP($AR1053,'Final Team Off-Def Stats'!$A$2:$AQ$31, COLUMN('Final Team Off-Def Stats'!C1055), FALSE)</f>
        <v>87.6</v>
      </c>
      <c r="AU1053">
        <f>VLOOKUP($AR1053,'Final Team Off-Def Stats'!$A$2:$AQ$31, COLUMN('Final Team Off-Def Stats'!D1055), FALSE)</f>
        <v>0.46700000000000003</v>
      </c>
      <c r="AV1053">
        <f>VLOOKUP($AR1053,'Final Team Off-Def Stats'!$A$2:$AQ$31, COLUMN('Final Team Off-Def Stats'!E1055), FALSE)</f>
        <v>14</v>
      </c>
      <c r="AW1053">
        <f>VLOOKUP($AR1053,'Final Team Off-Def Stats'!$A$2:$AQ$31, COLUMN('Final Team Off-Def Stats'!F1055), FALSE)</f>
        <v>37</v>
      </c>
      <c r="AX1053">
        <f>VLOOKUP($AR1053,'Final Team Off-Def Stats'!$A$2:$AQ$31, COLUMN('Final Team Off-Def Stats'!G1055), FALSE)</f>
        <v>0.379</v>
      </c>
      <c r="AY1053">
        <f>VLOOKUP($AR1053,'Final Team Off-Def Stats'!$A$2:$AQ$31, COLUMN('Final Team Off-Def Stats'!H1055), FALSE)</f>
        <v>26.9</v>
      </c>
      <c r="AZ1053">
        <f>VLOOKUP($AR1053,'Final Team Off-Def Stats'!$A$2:$AQ$31, COLUMN('Final Team Off-Def Stats'!I1055), FALSE)</f>
        <v>50.6</v>
      </c>
      <c r="BA1053">
        <f>VLOOKUP($AR1053,'Final Team Off-Def Stats'!$A$2:$AQ$31, COLUMN('Final Team Off-Def Stats'!J1055), FALSE)</f>
        <v>0.53100000000000003</v>
      </c>
      <c r="BB1053">
        <f>VLOOKUP($AR1053,'Final Team Off-Def Stats'!$A$2:$AQ$31, COLUMN('Final Team Off-Def Stats'!K1055), FALSE)</f>
        <v>17.8</v>
      </c>
      <c r="BC1053">
        <f>VLOOKUP($AR1053,'Final Team Off-Def Stats'!$A$2:$AQ$31, COLUMN('Final Team Off-Def Stats'!L1055), FALSE)</f>
        <v>22.1</v>
      </c>
      <c r="BD1053">
        <f>VLOOKUP($AR1053,'Final Team Off-Def Stats'!$A$2:$AQ$31, COLUMN('Final Team Off-Def Stats'!M1055), FALSE)</f>
        <v>0.80800000000000005</v>
      </c>
      <c r="BE1053">
        <f>VLOOKUP($AR1053,'Final Team Off-Def Stats'!$A$2:$AQ$31, COLUMN('Final Team Off-Def Stats'!N1055), FALSE)</f>
        <v>10.199999999999999</v>
      </c>
      <c r="BF1053">
        <f>VLOOKUP($AR1053,'Final Team Off-Def Stats'!$A$2:$AQ$31, COLUMN('Final Team Off-Def Stats'!O1055), FALSE)</f>
        <v>35</v>
      </c>
      <c r="BG1053">
        <f>VLOOKUP($AR1053,'Final Team Off-Def Stats'!$A$2:$AQ$31, COLUMN('Final Team Off-Def Stats'!P1055), FALSE)</f>
        <v>45.2</v>
      </c>
      <c r="BH1053">
        <f>VLOOKUP($AR1053,'Final Team Off-Def Stats'!$A$2:$AQ$31, COLUMN('Final Team Off-Def Stats'!Q1055), FALSE)</f>
        <v>26.3</v>
      </c>
      <c r="BI1053">
        <f>VLOOKUP($AR1053,'Final Team Off-Def Stats'!$A$2:$AQ$31, COLUMN('Final Team Off-Def Stats'!R1055), FALSE)</f>
        <v>7.6</v>
      </c>
      <c r="BJ1053">
        <f>VLOOKUP($AR1053,'Final Team Off-Def Stats'!$A$2:$AQ$31, COLUMN('Final Team Off-Def Stats'!S1055), FALSE)</f>
        <v>3.3</v>
      </c>
      <c r="BK1053">
        <f>VLOOKUP($AR1053,'Final Team Off-Def Stats'!$A$2:$AQ$31, COLUMN('Final Team Off-Def Stats'!T1055), FALSE)</f>
        <v>15</v>
      </c>
      <c r="BL1053">
        <f>VLOOKUP($AR1053,'Final Team Off-Def Stats'!$A$2:$AQ$31, COLUMN('Final Team Off-Def Stats'!U1055), FALSE)</f>
        <v>21.2</v>
      </c>
      <c r="BM1053">
        <f>VLOOKUP($AR1053,'Final Team Off-Def Stats'!$A$2:$AQ$31, COLUMN('Final Team Off-Def Stats'!V1055), FALSE)</f>
        <v>113.7</v>
      </c>
      <c r="BN1053">
        <f>VLOOKUP($AR1053,'Final Team Off-Def Stats'!$A$2:$AQ$31, COLUMN('Final Team Off-Def Stats'!W1055), FALSE)</f>
        <v>38.799999999999997</v>
      </c>
      <c r="BO1053">
        <f>VLOOKUP($AR1053,'Final Team Off-Def Stats'!$A$2:$AQ$31, COLUMN('Final Team Off-Def Stats'!X1055), FALSE)</f>
        <v>86.8</v>
      </c>
      <c r="BP1053">
        <f>VLOOKUP($AR1053,'Final Team Off-Def Stats'!$A$2:$AQ$31, COLUMN('Final Team Off-Def Stats'!Y1055), FALSE)</f>
        <v>0.44700000000000001</v>
      </c>
      <c r="BQ1053">
        <f>VLOOKUP($AR1053,'Final Team Off-Def Stats'!$A$2:$AQ$31, COLUMN('Final Team Off-Def Stats'!Z1055), FALSE)</f>
        <v>13.4</v>
      </c>
      <c r="BR1053">
        <f>VLOOKUP($AR1053,'Final Team Off-Def Stats'!$A$2:$AQ$31, COLUMN('Final Team Off-Def Stats'!AA1055), FALSE)</f>
        <v>39.5</v>
      </c>
      <c r="BS1053">
        <f>VLOOKUP($AR1053,'Final Team Off-Def Stats'!$A$2:$AQ$31, COLUMN('Final Team Off-Def Stats'!AB1055), FALSE)</f>
        <v>0.33900000000000002</v>
      </c>
      <c r="BT1053">
        <f>VLOOKUP($AR1053,'Final Team Off-Def Stats'!$A$2:$AQ$31, COLUMN('Final Team Off-Def Stats'!AC1055), FALSE)</f>
        <v>25.4</v>
      </c>
      <c r="BU1053">
        <f>VLOOKUP($AR1053,'Final Team Off-Def Stats'!$A$2:$AQ$31, COLUMN('Final Team Off-Def Stats'!AD1055), FALSE)</f>
        <v>47.2</v>
      </c>
      <c r="BV1053">
        <f>VLOOKUP($AR1053,'Final Team Off-Def Stats'!$A$2:$AQ$31, COLUMN('Final Team Off-Def Stats'!AE1055), FALSE)</f>
        <v>0.53700000000000003</v>
      </c>
      <c r="BW1053">
        <f>VLOOKUP($AR1053,'Final Team Off-Def Stats'!$A$2:$AQ$31, COLUMN('Final Team Off-Def Stats'!AF1055), FALSE)</f>
        <v>18.100000000000001</v>
      </c>
      <c r="BX1053">
        <f>VLOOKUP($AR1053,'Final Team Off-Def Stats'!$A$2:$AQ$31, COLUMN('Final Team Off-Def Stats'!AG1055), FALSE)</f>
        <v>23.2</v>
      </c>
      <c r="BY1053">
        <f>VLOOKUP($AR1053,'Final Team Off-Def Stats'!$A$2:$AQ$31, COLUMN('Final Team Off-Def Stats'!AH1055), FALSE)</f>
        <v>0.77900000000000003</v>
      </c>
      <c r="BZ1053">
        <f>VLOOKUP($AR1053,'Final Team Off-Def Stats'!$A$2:$AQ$31, COLUMN('Final Team Off-Def Stats'!AI1055), FALSE)</f>
        <v>9.9</v>
      </c>
      <c r="CA1053">
        <f>VLOOKUP($AR1053,'Final Team Off-Def Stats'!$A$2:$AQ$31, COLUMN('Final Team Off-Def Stats'!AJ1055), FALSE)</f>
        <v>33.200000000000003</v>
      </c>
      <c r="CB1053">
        <f>VLOOKUP($AR1053,'Final Team Off-Def Stats'!$A$2:$AQ$31, COLUMN('Final Team Off-Def Stats'!AK1055), FALSE)</f>
        <v>43</v>
      </c>
      <c r="CC1053">
        <f>VLOOKUP($AR1053,'Final Team Off-Def Stats'!$A$2:$AQ$31, COLUMN('Final Team Off-Def Stats'!AL1055), FALSE)</f>
        <v>24</v>
      </c>
      <c r="CD1053">
        <f>VLOOKUP($AR1053,'Final Team Off-Def Stats'!$A$2:$AQ$31, COLUMN('Final Team Off-Def Stats'!AM1055), FALSE)</f>
        <v>7.7</v>
      </c>
      <c r="CE1053">
        <f>VLOOKUP($AR1053,'Final Team Off-Def Stats'!$A$2:$AQ$31, COLUMN('Final Team Off-Def Stats'!AN1055), FALSE)</f>
        <v>4.2</v>
      </c>
      <c r="CF1053">
        <f>VLOOKUP($AR1053,'Final Team Off-Def Stats'!$A$2:$AQ$31, COLUMN('Final Team Off-Def Stats'!AO1055), FALSE)</f>
        <v>15.5</v>
      </c>
      <c r="CG1053">
        <f>VLOOKUP($AR1053,'Final Team Off-Def Stats'!$A$2:$AQ$31, COLUMN('Final Team Off-Def Stats'!AP1055), FALSE)</f>
        <v>21.2</v>
      </c>
      <c r="CH1053">
        <f>VLOOKUP($AR1053,'Final Team Off-Def Stats'!$A$2:$AQ$31, COLUMN('Final Team Off-Def Stats'!AQ1055), FALSE)</f>
        <v>109.1</v>
      </c>
      <c r="CI1053" t="s">
        <v>542</v>
      </c>
    </row>
    <row r="1054" spans="1:87" x14ac:dyDescent="0.35">
      <c r="A1054" t="s">
        <v>503</v>
      </c>
      <c r="B1054">
        <f>VLOOKUP($A1054,'Final Team Off-Def Stats'!$A$2:$AQ$31, COLUMN('Final Team Off-Def Stats'!B1054), FALSE)</f>
        <v>41.2</v>
      </c>
      <c r="C1054">
        <f>VLOOKUP($A1054,'Final Team Off-Def Stats'!$A$2:$AQ$31, COLUMN('Final Team Off-Def Stats'!C1054), FALSE)</f>
        <v>90.1</v>
      </c>
      <c r="D1054">
        <f>VLOOKUP($A1054,'Final Team Off-Def Stats'!$A$2:$AQ$31, COLUMN('Final Team Off-Def Stats'!D1054), FALSE)</f>
        <v>0.45700000000000002</v>
      </c>
      <c r="E1054">
        <f>VLOOKUP($A1054,'Final Team Off-Def Stats'!$A$2:$AQ$31, COLUMN('Final Team Off-Def Stats'!E1054), FALSE)</f>
        <v>10.9</v>
      </c>
      <c r="F1054">
        <f>VLOOKUP($A1054,'Final Team Off-Def Stats'!$A$2:$AQ$31, COLUMN('Final Team Off-Def Stats'!F1054), FALSE)</f>
        <v>32.799999999999997</v>
      </c>
      <c r="G1054">
        <f>VLOOKUP($A1054,'Final Team Off-Def Stats'!$A$2:$AQ$31, COLUMN('Final Team Off-Def Stats'!G1054), FALSE)</f>
        <v>0.33200000000000002</v>
      </c>
      <c r="H1054">
        <f>VLOOKUP($A1054,'Final Team Off-Def Stats'!$A$2:$AQ$31, COLUMN('Final Team Off-Def Stats'!H1054), FALSE)</f>
        <v>30.2</v>
      </c>
      <c r="I1054">
        <f>VLOOKUP($A1054,'Final Team Off-Def Stats'!$A$2:$AQ$31, COLUMN('Final Team Off-Def Stats'!I1054), FALSE)</f>
        <v>57.3</v>
      </c>
      <c r="J1054">
        <f>VLOOKUP($A1054,'Final Team Off-Def Stats'!$A$2:$AQ$31, COLUMN('Final Team Off-Def Stats'!J1054), FALSE)</f>
        <v>0.52800000000000002</v>
      </c>
      <c r="K1054">
        <f>VLOOKUP($A1054,'Final Team Off-Def Stats'!$A$2:$AQ$31, COLUMN('Final Team Off-Def Stats'!K1054), FALSE)</f>
        <v>18.8</v>
      </c>
      <c r="L1054">
        <f>VLOOKUP($A1054,'Final Team Off-Def Stats'!$A$2:$AQ$31, COLUMN('Final Team Off-Def Stats'!L1054), FALSE)</f>
        <v>23.8</v>
      </c>
      <c r="M1054">
        <f>VLOOKUP($A1054,'Final Team Off-Def Stats'!$A$2:$AQ$31, COLUMN('Final Team Off-Def Stats'!M1054), FALSE)</f>
        <v>0.78900000000000003</v>
      </c>
      <c r="N1054">
        <f>VLOOKUP($A1054,'Final Team Off-Def Stats'!$A$2:$AQ$31, COLUMN('Final Team Off-Def Stats'!N1054), FALSE)</f>
        <v>12.3</v>
      </c>
      <c r="O1054">
        <f>VLOOKUP($A1054,'Final Team Off-Def Stats'!$A$2:$AQ$31, COLUMN('Final Team Off-Def Stats'!O1054), FALSE)</f>
        <v>34.1</v>
      </c>
      <c r="P1054">
        <f>VLOOKUP($A1054,'Final Team Off-Def Stats'!$A$2:$AQ$31, COLUMN('Final Team Off-Def Stats'!P1054), FALSE)</f>
        <v>46.3</v>
      </c>
      <c r="Q1054">
        <f>VLOOKUP($A1054,'Final Team Off-Def Stats'!$A$2:$AQ$31, COLUMN('Final Team Off-Def Stats'!Q1054), FALSE)</f>
        <v>25.6</v>
      </c>
      <c r="R1054">
        <f>VLOOKUP($A1054,'Final Team Off-Def Stats'!$A$2:$AQ$31, COLUMN('Final Team Off-Def Stats'!R1054), FALSE)</f>
        <v>8.5</v>
      </c>
      <c r="S1054">
        <f>VLOOKUP($A1054,'Final Team Off-Def Stats'!$A$2:$AQ$31, COLUMN('Final Team Off-Def Stats'!S1054), FALSE)</f>
        <v>4.0999999999999996</v>
      </c>
      <c r="T1054">
        <f>VLOOKUP($A1054,'Final Team Off-Def Stats'!$A$2:$AQ$31, COLUMN('Final Team Off-Def Stats'!T1054), FALSE)</f>
        <v>14.4</v>
      </c>
      <c r="U1054">
        <f>VLOOKUP($A1054,'Final Team Off-Def Stats'!$A$2:$AQ$31, COLUMN('Final Team Off-Def Stats'!U1054), FALSE)</f>
        <v>20.100000000000001</v>
      </c>
      <c r="V1054">
        <f>VLOOKUP($A1054,'Final Team Off-Def Stats'!$A$2:$AQ$31, COLUMN('Final Team Off-Def Stats'!V1054), FALSE)</f>
        <v>112</v>
      </c>
      <c r="W1054">
        <f>VLOOKUP($A1054,'Final Team Off-Def Stats'!$A$2:$AQ$31, COLUMN('Final Team Off-Def Stats'!W1054), FALSE)</f>
        <v>41.2</v>
      </c>
      <c r="X1054">
        <f>VLOOKUP($A1054,'Final Team Off-Def Stats'!$A$2:$AQ$31, COLUMN('Final Team Off-Def Stats'!X1054), FALSE)</f>
        <v>87.6</v>
      </c>
      <c r="Y1054">
        <f>VLOOKUP($A1054,'Final Team Off-Def Stats'!$A$2:$AQ$31, COLUMN('Final Team Off-Def Stats'!Y1054), FALSE)</f>
        <v>0.47099999999999997</v>
      </c>
      <c r="Z1054">
        <f>VLOOKUP($A1054,'Final Team Off-Def Stats'!$A$2:$AQ$31, COLUMN('Final Team Off-Def Stats'!Z1054), FALSE)</f>
        <v>13.3</v>
      </c>
      <c r="AA1054">
        <f>VLOOKUP($A1054,'Final Team Off-Def Stats'!$A$2:$AQ$31, COLUMN('Final Team Off-Def Stats'!AA1054), FALSE)</f>
        <v>36.4</v>
      </c>
      <c r="AB1054">
        <f>VLOOKUP($A1054,'Final Team Off-Def Stats'!$A$2:$AQ$31, COLUMN('Final Team Off-Def Stats'!AB1054), FALSE)</f>
        <v>0.36499999999999999</v>
      </c>
      <c r="AC1054">
        <f>VLOOKUP($A1054,'Final Team Off-Def Stats'!$A$2:$AQ$31, COLUMN('Final Team Off-Def Stats'!AC1054), FALSE)</f>
        <v>27.9</v>
      </c>
      <c r="AD1054">
        <f>VLOOKUP($A1054,'Final Team Off-Def Stats'!$A$2:$AQ$31, COLUMN('Final Team Off-Def Stats'!AD1054), FALSE)</f>
        <v>51.2</v>
      </c>
      <c r="AE1054">
        <f>VLOOKUP($A1054,'Final Team Off-Def Stats'!$A$2:$AQ$31, COLUMN('Final Team Off-Def Stats'!AE1054), FALSE)</f>
        <v>0.54600000000000004</v>
      </c>
      <c r="AF1054">
        <f>VLOOKUP($A1054,'Final Team Off-Def Stats'!$A$2:$AQ$31, COLUMN('Final Team Off-Def Stats'!AF1054), FALSE)</f>
        <v>17.2</v>
      </c>
      <c r="AG1054">
        <f>VLOOKUP($A1054,'Final Team Off-Def Stats'!$A$2:$AQ$31, COLUMN('Final Team Off-Def Stats'!AG1054), FALSE)</f>
        <v>21.9</v>
      </c>
      <c r="AH1054">
        <f>VLOOKUP($A1054,'Final Team Off-Def Stats'!$A$2:$AQ$31, COLUMN('Final Team Off-Def Stats'!AH1054), FALSE)</f>
        <v>0.78600000000000003</v>
      </c>
      <c r="AI1054">
        <f>VLOOKUP($A1054,'Final Team Off-Def Stats'!$A$2:$AQ$31, COLUMN('Final Team Off-Def Stats'!AI1054), FALSE)</f>
        <v>9.5</v>
      </c>
      <c r="AJ1054">
        <f>VLOOKUP($A1054,'Final Team Off-Def Stats'!$A$2:$AQ$31, COLUMN('Final Team Off-Def Stats'!AJ1054), FALSE)</f>
        <v>33.299999999999997</v>
      </c>
      <c r="AK1054">
        <f>VLOOKUP($A1054,'Final Team Off-Def Stats'!$A$2:$AQ$31, COLUMN('Final Team Off-Def Stats'!AK1054), FALSE)</f>
        <v>42.8</v>
      </c>
      <c r="AL1054">
        <f>VLOOKUP($A1054,'Final Team Off-Def Stats'!$A$2:$AQ$31, COLUMN('Final Team Off-Def Stats'!AL1054), FALSE)</f>
        <v>25.5</v>
      </c>
      <c r="AM1054">
        <f>VLOOKUP($A1054,'Final Team Off-Def Stats'!$A$2:$AQ$31, COLUMN('Final Team Off-Def Stats'!AM1054), FALSE)</f>
        <v>7.6</v>
      </c>
      <c r="AN1054">
        <f>VLOOKUP($A1054,'Final Team Off-Def Stats'!$A$2:$AQ$31, COLUMN('Final Team Off-Def Stats'!AN1054), FALSE)</f>
        <v>4.9000000000000004</v>
      </c>
      <c r="AO1054">
        <f>VLOOKUP($A1054,'Final Team Off-Def Stats'!$A$2:$AQ$31, COLUMN('Final Team Off-Def Stats'!AO1054), FALSE)</f>
        <v>14.5</v>
      </c>
      <c r="AP1054">
        <f>VLOOKUP($A1054,'Final Team Off-Def Stats'!$A$2:$AQ$31, COLUMN('Final Team Off-Def Stats'!AP1054), FALSE)</f>
        <v>21</v>
      </c>
      <c r="AQ1054">
        <f>VLOOKUP($A1054,'Final Team Off-Def Stats'!$A$2:$AQ$31, COLUMN('Final Team Off-Def Stats'!AQ1054), FALSE)</f>
        <v>113</v>
      </c>
      <c r="AR1054" t="s">
        <v>88</v>
      </c>
      <c r="AS1054">
        <f>VLOOKUP($AR1054,'Final Team Off-Def Stats'!$A$2:$AQ$31, COLUMN('Final Team Off-Def Stats'!B1056), FALSE)</f>
        <v>43</v>
      </c>
      <c r="AT1054">
        <f>VLOOKUP($AR1054,'Final Team Off-Def Stats'!$A$2:$AQ$31, COLUMN('Final Team Off-Def Stats'!C1056), FALSE)</f>
        <v>92.1</v>
      </c>
      <c r="AU1054">
        <f>VLOOKUP($AR1054,'Final Team Off-Def Stats'!$A$2:$AQ$31, COLUMN('Final Team Off-Def Stats'!D1056), FALSE)</f>
        <v>0.46700000000000003</v>
      </c>
      <c r="AV1054">
        <f>VLOOKUP($AR1054,'Final Team Off-Def Stats'!$A$2:$AQ$31, COLUMN('Final Team Off-Def Stats'!E1056), FALSE)</f>
        <v>11.2</v>
      </c>
      <c r="AW1054">
        <f>VLOOKUP($AR1054,'Final Team Off-Def Stats'!$A$2:$AQ$31, COLUMN('Final Team Off-Def Stats'!F1056), FALSE)</f>
        <v>31.8</v>
      </c>
      <c r="AX1054">
        <f>VLOOKUP($AR1054,'Final Team Off-Def Stats'!$A$2:$AQ$31, COLUMN('Final Team Off-Def Stats'!G1056), FALSE)</f>
        <v>0.35199999999999998</v>
      </c>
      <c r="AY1054">
        <f>VLOOKUP($AR1054,'Final Team Off-Def Stats'!$A$2:$AQ$31, COLUMN('Final Team Off-Def Stats'!H1056), FALSE)</f>
        <v>31.7</v>
      </c>
      <c r="AZ1054">
        <f>VLOOKUP($AR1054,'Final Team Off-Def Stats'!$A$2:$AQ$31, COLUMN('Final Team Off-Def Stats'!I1056), FALSE)</f>
        <v>60.3</v>
      </c>
      <c r="BA1054">
        <f>VLOOKUP($AR1054,'Final Team Off-Def Stats'!$A$2:$AQ$31, COLUMN('Final Team Off-Def Stats'!J1056), FALSE)</f>
        <v>0.52700000000000002</v>
      </c>
      <c r="BB1054">
        <f>VLOOKUP($AR1054,'Final Team Off-Def Stats'!$A$2:$AQ$31, COLUMN('Final Team Off-Def Stats'!K1056), FALSE)</f>
        <v>15.3</v>
      </c>
      <c r="BC1054">
        <f>VLOOKUP($AR1054,'Final Team Off-Def Stats'!$A$2:$AQ$31, COLUMN('Final Team Off-Def Stats'!L1056), FALSE)</f>
        <v>20.3</v>
      </c>
      <c r="BD1054">
        <f>VLOOKUP($AR1054,'Final Team Off-Def Stats'!$A$2:$AQ$31, COLUMN('Final Team Off-Def Stats'!M1056), FALSE)</f>
        <v>0.754</v>
      </c>
      <c r="BE1054">
        <f>VLOOKUP($AR1054,'Final Team Off-Def Stats'!$A$2:$AQ$31, COLUMN('Final Team Off-Def Stats'!N1056), FALSE)</f>
        <v>10.9</v>
      </c>
      <c r="BF1054">
        <f>VLOOKUP($AR1054,'Final Team Off-Def Stats'!$A$2:$AQ$31, COLUMN('Final Team Off-Def Stats'!O1056), FALSE)</f>
        <v>34.1</v>
      </c>
      <c r="BG1054">
        <f>VLOOKUP($AR1054,'Final Team Off-Def Stats'!$A$2:$AQ$31, COLUMN('Final Team Off-Def Stats'!P1056), FALSE)</f>
        <v>45</v>
      </c>
      <c r="BH1054">
        <f>VLOOKUP($AR1054,'Final Team Off-Def Stats'!$A$2:$AQ$31, COLUMN('Final Team Off-Def Stats'!Q1056), FALSE)</f>
        <v>27.7</v>
      </c>
      <c r="BI1054">
        <f>VLOOKUP($AR1054,'Final Team Off-Def Stats'!$A$2:$AQ$31, COLUMN('Final Team Off-Def Stats'!R1056), FALSE)</f>
        <v>7.6</v>
      </c>
      <c r="BJ1054">
        <f>VLOOKUP($AR1054,'Final Team Off-Def Stats'!$A$2:$AQ$31, COLUMN('Final Team Off-Def Stats'!S1056), FALSE)</f>
        <v>4.9000000000000004</v>
      </c>
      <c r="BK1054">
        <f>VLOOKUP($AR1054,'Final Team Off-Def Stats'!$A$2:$AQ$31, COLUMN('Final Team Off-Def Stats'!T1056), FALSE)</f>
        <v>12.6</v>
      </c>
      <c r="BL1054">
        <f>VLOOKUP($AR1054,'Final Team Off-Def Stats'!$A$2:$AQ$31, COLUMN('Final Team Off-Def Stats'!U1056), FALSE)</f>
        <v>18</v>
      </c>
      <c r="BM1054">
        <f>VLOOKUP($AR1054,'Final Team Off-Def Stats'!$A$2:$AQ$31, COLUMN('Final Team Off-Def Stats'!V1056), FALSE)</f>
        <v>112.4</v>
      </c>
      <c r="BN1054">
        <f>VLOOKUP($AR1054,'Final Team Off-Def Stats'!$A$2:$AQ$31, COLUMN('Final Team Off-Def Stats'!W1056), FALSE)</f>
        <v>42.2</v>
      </c>
      <c r="BO1054">
        <f>VLOOKUP($AR1054,'Final Team Off-Def Stats'!$A$2:$AQ$31, COLUMN('Final Team Off-Def Stats'!X1056), FALSE)</f>
        <v>90.5</v>
      </c>
      <c r="BP1054">
        <f>VLOOKUP($AR1054,'Final Team Off-Def Stats'!$A$2:$AQ$31, COLUMN('Final Team Off-Def Stats'!Y1056), FALSE)</f>
        <v>0.46600000000000003</v>
      </c>
      <c r="BQ1054">
        <f>VLOOKUP($AR1054,'Final Team Off-Def Stats'!$A$2:$AQ$31, COLUMN('Final Team Off-Def Stats'!Z1056), FALSE)</f>
        <v>12</v>
      </c>
      <c r="BR1054">
        <f>VLOOKUP($AR1054,'Final Team Off-Def Stats'!$A$2:$AQ$31, COLUMN('Final Team Off-Def Stats'!AA1056), FALSE)</f>
        <v>33.4</v>
      </c>
      <c r="BS1054">
        <f>VLOOKUP($AR1054,'Final Team Off-Def Stats'!$A$2:$AQ$31, COLUMN('Final Team Off-Def Stats'!AB1056), FALSE)</f>
        <v>0.36</v>
      </c>
      <c r="BT1054">
        <f>VLOOKUP($AR1054,'Final Team Off-Def Stats'!$A$2:$AQ$31, COLUMN('Final Team Off-Def Stats'!AC1056), FALSE)</f>
        <v>30.2</v>
      </c>
      <c r="BU1054">
        <f>VLOOKUP($AR1054,'Final Team Off-Def Stats'!$A$2:$AQ$31, COLUMN('Final Team Off-Def Stats'!AD1056), FALSE)</f>
        <v>57.2</v>
      </c>
      <c r="BV1054">
        <f>VLOOKUP($AR1054,'Final Team Off-Def Stats'!$A$2:$AQ$31, COLUMN('Final Team Off-Def Stats'!AE1056), FALSE)</f>
        <v>0.52800000000000002</v>
      </c>
      <c r="BW1054">
        <f>VLOOKUP($AR1054,'Final Team Off-Def Stats'!$A$2:$AQ$31, COLUMN('Final Team Off-Def Stats'!AF1056), FALSE)</f>
        <v>15.9</v>
      </c>
      <c r="BX1054">
        <f>VLOOKUP($AR1054,'Final Team Off-Def Stats'!$A$2:$AQ$31, COLUMN('Final Team Off-Def Stats'!AG1056), FALSE)</f>
        <v>20.7</v>
      </c>
      <c r="BY1054">
        <f>VLOOKUP($AR1054,'Final Team Off-Def Stats'!$A$2:$AQ$31, COLUMN('Final Team Off-Def Stats'!AH1056), FALSE)</f>
        <v>0.76700000000000002</v>
      </c>
      <c r="BZ1054">
        <f>VLOOKUP($AR1054,'Final Team Off-Def Stats'!$A$2:$AQ$31, COLUMN('Final Team Off-Def Stats'!AI1056), FALSE)</f>
        <v>11.3</v>
      </c>
      <c r="CA1054">
        <f>VLOOKUP($AR1054,'Final Team Off-Def Stats'!$A$2:$AQ$31, COLUMN('Final Team Off-Def Stats'!AJ1056), FALSE)</f>
        <v>35.200000000000003</v>
      </c>
      <c r="CB1054">
        <f>VLOOKUP($AR1054,'Final Team Off-Def Stats'!$A$2:$AQ$31, COLUMN('Final Team Off-Def Stats'!AK1056), FALSE)</f>
        <v>46.5</v>
      </c>
      <c r="CC1054">
        <f>VLOOKUP($AR1054,'Final Team Off-Def Stats'!$A$2:$AQ$31, COLUMN('Final Team Off-Def Stats'!AL1056), FALSE)</f>
        <v>23.9</v>
      </c>
      <c r="CD1054">
        <f>VLOOKUP($AR1054,'Final Team Off-Def Stats'!$A$2:$AQ$31, COLUMN('Final Team Off-Def Stats'!AM1056), FALSE)</f>
        <v>7.3</v>
      </c>
      <c r="CE1054">
        <f>VLOOKUP($AR1054,'Final Team Off-Def Stats'!$A$2:$AQ$31, COLUMN('Final Team Off-Def Stats'!AN1056), FALSE)</f>
        <v>4.9000000000000004</v>
      </c>
      <c r="CF1054">
        <f>VLOOKUP($AR1054,'Final Team Off-Def Stats'!$A$2:$AQ$31, COLUMN('Final Team Off-Def Stats'!AO1056), FALSE)</f>
        <v>13.7</v>
      </c>
      <c r="CG1054">
        <f>VLOOKUP($AR1054,'Final Team Off-Def Stats'!$A$2:$AQ$31, COLUMN('Final Team Off-Def Stats'!AP1056), FALSE)</f>
        <v>18.8</v>
      </c>
      <c r="CH1054">
        <f>VLOOKUP($AR1054,'Final Team Off-Def Stats'!$A$2:$AQ$31, COLUMN('Final Team Off-Def Stats'!AQ1056), FALSE)</f>
        <v>112.3</v>
      </c>
      <c r="CI1054" t="s">
        <v>543</v>
      </c>
    </row>
    <row r="1055" spans="1:87" x14ac:dyDescent="0.35">
      <c r="A1055" t="s">
        <v>332</v>
      </c>
      <c r="B1055">
        <f>VLOOKUP($A1055,'Final Team Off-Def Stats'!$A$2:$AQ$31, COLUMN('Final Team Off-Def Stats'!B1055), FALSE)</f>
        <v>40.700000000000003</v>
      </c>
      <c r="C1055">
        <f>VLOOKUP($A1055,'Final Team Off-Def Stats'!$A$2:$AQ$31, COLUMN('Final Team Off-Def Stats'!C1055), FALSE)</f>
        <v>88.8</v>
      </c>
      <c r="D1055">
        <f>VLOOKUP($A1055,'Final Team Off-Def Stats'!$A$2:$AQ$31, COLUMN('Final Team Off-Def Stats'!D1055), FALSE)</f>
        <v>0.45800000000000002</v>
      </c>
      <c r="E1055">
        <f>VLOOKUP($A1055,'Final Team Off-Def Stats'!$A$2:$AQ$31, COLUMN('Final Team Off-Def Stats'!E1055), FALSE)</f>
        <v>13</v>
      </c>
      <c r="F1055">
        <f>VLOOKUP($A1055,'Final Team Off-Def Stats'!$A$2:$AQ$31, COLUMN('Final Team Off-Def Stats'!F1055), FALSE)</f>
        <v>34.700000000000003</v>
      </c>
      <c r="G1055">
        <f>VLOOKUP($A1055,'Final Team Off-Def Stats'!$A$2:$AQ$31, COLUMN('Final Team Off-Def Stats'!G1055), FALSE)</f>
        <v>0.374</v>
      </c>
      <c r="H1055">
        <f>VLOOKUP($A1055,'Final Team Off-Def Stats'!$A$2:$AQ$31, COLUMN('Final Team Off-Def Stats'!H1055), FALSE)</f>
        <v>27.7</v>
      </c>
      <c r="I1055">
        <f>VLOOKUP($A1055,'Final Team Off-Def Stats'!$A$2:$AQ$31, COLUMN('Final Team Off-Def Stats'!I1055), FALSE)</f>
        <v>54.1</v>
      </c>
      <c r="J1055">
        <f>VLOOKUP($A1055,'Final Team Off-Def Stats'!$A$2:$AQ$31, COLUMN('Final Team Off-Def Stats'!J1055), FALSE)</f>
        <v>0.51200000000000001</v>
      </c>
      <c r="K1055">
        <f>VLOOKUP($A1055,'Final Team Off-Def Stats'!$A$2:$AQ$31, COLUMN('Final Team Off-Def Stats'!K1055), FALSE)</f>
        <v>15.8</v>
      </c>
      <c r="L1055">
        <f>VLOOKUP($A1055,'Final Team Off-Def Stats'!$A$2:$AQ$31, COLUMN('Final Team Off-Def Stats'!L1055), FALSE)</f>
        <v>19.899999999999999</v>
      </c>
      <c r="M1055">
        <f>VLOOKUP($A1055,'Final Team Off-Def Stats'!$A$2:$AQ$31, COLUMN('Final Team Off-Def Stats'!M1055), FALSE)</f>
        <v>0.79300000000000004</v>
      </c>
      <c r="N1055">
        <f>VLOOKUP($A1055,'Final Team Off-Def Stats'!$A$2:$AQ$31, COLUMN('Final Team Off-Def Stats'!N1055), FALSE)</f>
        <v>9.3000000000000007</v>
      </c>
      <c r="O1055">
        <f>VLOOKUP($A1055,'Final Team Off-Def Stats'!$A$2:$AQ$31, COLUMN('Final Team Off-Def Stats'!O1055), FALSE)</f>
        <v>35.4</v>
      </c>
      <c r="P1055">
        <f>VLOOKUP($A1055,'Final Team Off-Def Stats'!$A$2:$AQ$31, COLUMN('Final Team Off-Def Stats'!P1055), FALSE)</f>
        <v>44.7</v>
      </c>
      <c r="Q1055">
        <f>VLOOKUP($A1055,'Final Team Off-Def Stats'!$A$2:$AQ$31, COLUMN('Final Team Off-Def Stats'!Q1055), FALSE)</f>
        <v>24.4</v>
      </c>
      <c r="R1055">
        <f>VLOOKUP($A1055,'Final Team Off-Def Stats'!$A$2:$AQ$31, COLUMN('Final Team Off-Def Stats'!R1055), FALSE)</f>
        <v>7.5</v>
      </c>
      <c r="S1055">
        <f>VLOOKUP($A1055,'Final Team Off-Def Stats'!$A$2:$AQ$31, COLUMN('Final Team Off-Def Stats'!S1055), FALSE)</f>
        <v>5</v>
      </c>
      <c r="T1055">
        <f>VLOOKUP($A1055,'Final Team Off-Def Stats'!$A$2:$AQ$31, COLUMN('Final Team Off-Def Stats'!T1055), FALSE)</f>
        <v>13.9</v>
      </c>
      <c r="U1055">
        <f>VLOOKUP($A1055,'Final Team Off-Def Stats'!$A$2:$AQ$31, COLUMN('Final Team Off-Def Stats'!U1055), FALSE)</f>
        <v>18.899999999999999</v>
      </c>
      <c r="V1055">
        <f>VLOOKUP($A1055,'Final Team Off-Def Stats'!$A$2:$AQ$31, COLUMN('Final Team Off-Def Stats'!V1055), FALSE)</f>
        <v>110.1</v>
      </c>
      <c r="W1055">
        <f>VLOOKUP($A1055,'Final Team Off-Def Stats'!$A$2:$AQ$31, COLUMN('Final Team Off-Def Stats'!W1055), FALSE)</f>
        <v>41.4</v>
      </c>
      <c r="X1055">
        <f>VLOOKUP($A1055,'Final Team Off-Def Stats'!$A$2:$AQ$31, COLUMN('Final Team Off-Def Stats'!X1055), FALSE)</f>
        <v>92</v>
      </c>
      <c r="Y1055">
        <f>VLOOKUP($A1055,'Final Team Off-Def Stats'!$A$2:$AQ$31, COLUMN('Final Team Off-Def Stats'!Y1055), FALSE)</f>
        <v>0.45</v>
      </c>
      <c r="Z1055">
        <f>VLOOKUP($A1055,'Final Team Off-Def Stats'!$A$2:$AQ$31, COLUMN('Final Team Off-Def Stats'!Z1055), FALSE)</f>
        <v>11.9</v>
      </c>
      <c r="AA1055">
        <f>VLOOKUP($A1055,'Final Team Off-Def Stats'!$A$2:$AQ$31, COLUMN('Final Team Off-Def Stats'!AA1055), FALSE)</f>
        <v>34.4</v>
      </c>
      <c r="AB1055">
        <f>VLOOKUP($A1055,'Final Team Off-Def Stats'!$A$2:$AQ$31, COLUMN('Final Team Off-Def Stats'!AB1055), FALSE)</f>
        <v>0.34499999999999997</v>
      </c>
      <c r="AC1055">
        <f>VLOOKUP($A1055,'Final Team Off-Def Stats'!$A$2:$AQ$31, COLUMN('Final Team Off-Def Stats'!AC1055), FALSE)</f>
        <v>29.5</v>
      </c>
      <c r="AD1055">
        <f>VLOOKUP($A1055,'Final Team Off-Def Stats'!$A$2:$AQ$31, COLUMN('Final Team Off-Def Stats'!AD1055), FALSE)</f>
        <v>57.6</v>
      </c>
      <c r="AE1055">
        <f>VLOOKUP($A1055,'Final Team Off-Def Stats'!$A$2:$AQ$31, COLUMN('Final Team Off-Def Stats'!AE1055), FALSE)</f>
        <v>0.51300000000000001</v>
      </c>
      <c r="AF1055">
        <f>VLOOKUP($A1055,'Final Team Off-Def Stats'!$A$2:$AQ$31, COLUMN('Final Team Off-Def Stats'!AF1055), FALSE)</f>
        <v>15.4</v>
      </c>
      <c r="AG1055">
        <f>VLOOKUP($A1055,'Final Team Off-Def Stats'!$A$2:$AQ$31, COLUMN('Final Team Off-Def Stats'!AG1055), FALSE)</f>
        <v>19.899999999999999</v>
      </c>
      <c r="AH1055">
        <f>VLOOKUP($A1055,'Final Team Off-Def Stats'!$A$2:$AQ$31, COLUMN('Final Team Off-Def Stats'!AH1055), FALSE)</f>
        <v>0.77500000000000002</v>
      </c>
      <c r="AI1055">
        <f>VLOOKUP($A1055,'Final Team Off-Def Stats'!$A$2:$AQ$31, COLUMN('Final Team Off-Def Stats'!AI1055), FALSE)</f>
        <v>12.2</v>
      </c>
      <c r="AJ1055">
        <f>VLOOKUP($A1055,'Final Team Off-Def Stats'!$A$2:$AQ$31, COLUMN('Final Team Off-Def Stats'!AJ1055), FALSE)</f>
        <v>35.700000000000003</v>
      </c>
      <c r="AK1055">
        <f>VLOOKUP($A1055,'Final Team Off-Def Stats'!$A$2:$AQ$31, COLUMN('Final Team Off-Def Stats'!AK1055), FALSE)</f>
        <v>47.9</v>
      </c>
      <c r="AL1055">
        <f>VLOOKUP($A1055,'Final Team Off-Def Stats'!$A$2:$AQ$31, COLUMN('Final Team Off-Def Stats'!AL1055), FALSE)</f>
        <v>24.5</v>
      </c>
      <c r="AM1055">
        <f>VLOOKUP($A1055,'Final Team Off-Def Stats'!$A$2:$AQ$31, COLUMN('Final Team Off-Def Stats'!AM1055), FALSE)</f>
        <v>7.8</v>
      </c>
      <c r="AN1055">
        <f>VLOOKUP($A1055,'Final Team Off-Def Stats'!$A$2:$AQ$31, COLUMN('Final Team Off-Def Stats'!AN1055), FALSE)</f>
        <v>4.2</v>
      </c>
      <c r="AO1055">
        <f>VLOOKUP($A1055,'Final Team Off-Def Stats'!$A$2:$AQ$31, COLUMN('Final Team Off-Def Stats'!AO1055), FALSE)</f>
        <v>13.8</v>
      </c>
      <c r="AP1055">
        <f>VLOOKUP($A1055,'Final Team Off-Def Stats'!$A$2:$AQ$31, COLUMN('Final Team Off-Def Stats'!AP1055), FALSE)</f>
        <v>18.8</v>
      </c>
      <c r="AQ1055">
        <f>VLOOKUP($A1055,'Final Team Off-Def Stats'!$A$2:$AQ$31, COLUMN('Final Team Off-Def Stats'!AQ1055), FALSE)</f>
        <v>110.1</v>
      </c>
      <c r="AR1055" t="s">
        <v>499</v>
      </c>
      <c r="AS1055">
        <f>VLOOKUP($AR1055,'Final Team Off-Def Stats'!$A$2:$AQ$31, COLUMN('Final Team Off-Def Stats'!B1057), FALSE)</f>
        <v>41.7</v>
      </c>
      <c r="AT1055">
        <f>VLOOKUP($AR1055,'Final Team Off-Def Stats'!$A$2:$AQ$31, COLUMN('Final Team Off-Def Stats'!C1057), FALSE)</f>
        <v>88.5</v>
      </c>
      <c r="AU1055">
        <f>VLOOKUP($AR1055,'Final Team Off-Def Stats'!$A$2:$AQ$31, COLUMN('Final Team Off-Def Stats'!D1057), FALSE)</f>
        <v>0.47099999999999997</v>
      </c>
      <c r="AV1055">
        <f>VLOOKUP($AR1055,'Final Team Off-Def Stats'!$A$2:$AQ$31, COLUMN('Final Team Off-Def Stats'!E1057), FALSE)</f>
        <v>14.9</v>
      </c>
      <c r="AW1055">
        <f>VLOOKUP($AR1055,'Final Team Off-Def Stats'!$A$2:$AQ$31, COLUMN('Final Team Off-Def Stats'!F1057), FALSE)</f>
        <v>41.4</v>
      </c>
      <c r="AX1055">
        <f>VLOOKUP($AR1055,'Final Team Off-Def Stats'!$A$2:$AQ$31, COLUMN('Final Team Off-Def Stats'!G1057), FALSE)</f>
        <v>0.36</v>
      </c>
      <c r="AY1055">
        <f>VLOOKUP($AR1055,'Final Team Off-Def Stats'!$A$2:$AQ$31, COLUMN('Final Team Off-Def Stats'!H1057), FALSE)</f>
        <v>26.7</v>
      </c>
      <c r="AZ1055">
        <f>VLOOKUP($AR1055,'Final Team Off-Def Stats'!$A$2:$AQ$31, COLUMN('Final Team Off-Def Stats'!I1057), FALSE)</f>
        <v>47.1</v>
      </c>
      <c r="BA1055">
        <f>VLOOKUP($AR1055,'Final Team Off-Def Stats'!$A$2:$AQ$31, COLUMN('Final Team Off-Def Stats'!J1057), FALSE)</f>
        <v>0.56799999999999995</v>
      </c>
      <c r="BB1055">
        <f>VLOOKUP($AR1055,'Final Team Off-Def Stats'!$A$2:$AQ$31, COLUMN('Final Team Off-Def Stats'!K1057), FALSE)</f>
        <v>18.399999999999999</v>
      </c>
      <c r="BC1055">
        <f>VLOOKUP($AR1055,'Final Team Off-Def Stats'!$A$2:$AQ$31, COLUMN('Final Team Off-Def Stats'!L1057), FALSE)</f>
        <v>24</v>
      </c>
      <c r="BD1055">
        <f>VLOOKUP($AR1055,'Final Team Off-Def Stats'!$A$2:$AQ$31, COLUMN('Final Team Off-Def Stats'!M1057), FALSE)</f>
        <v>0.76700000000000002</v>
      </c>
      <c r="BE1055">
        <f>VLOOKUP($AR1055,'Final Team Off-Def Stats'!$A$2:$AQ$31, COLUMN('Final Team Off-Def Stats'!N1057), FALSE)</f>
        <v>11.1</v>
      </c>
      <c r="BF1055">
        <f>VLOOKUP($AR1055,'Final Team Off-Def Stats'!$A$2:$AQ$31, COLUMN('Final Team Off-Def Stats'!O1057), FALSE)</f>
        <v>36.5</v>
      </c>
      <c r="BG1055">
        <f>VLOOKUP($AR1055,'Final Team Off-Def Stats'!$A$2:$AQ$31, COLUMN('Final Team Off-Def Stats'!P1057), FALSE)</f>
        <v>47.6</v>
      </c>
      <c r="BH1055">
        <f>VLOOKUP($AR1055,'Final Team Off-Def Stats'!$A$2:$AQ$31, COLUMN('Final Team Off-Def Stats'!Q1057), FALSE)</f>
        <v>23</v>
      </c>
      <c r="BI1055">
        <f>VLOOKUP($AR1055,'Final Team Off-Def Stats'!$A$2:$AQ$31, COLUMN('Final Team Off-Def Stats'!R1057), FALSE)</f>
        <v>7.4</v>
      </c>
      <c r="BJ1055">
        <f>VLOOKUP($AR1055,'Final Team Off-Def Stats'!$A$2:$AQ$31, COLUMN('Final Team Off-Def Stats'!S1057), FALSE)</f>
        <v>5</v>
      </c>
      <c r="BK1055">
        <f>VLOOKUP($AR1055,'Final Team Off-Def Stats'!$A$2:$AQ$31, COLUMN('Final Team Off-Def Stats'!T1057), FALSE)</f>
        <v>14.4</v>
      </c>
      <c r="BL1055">
        <f>VLOOKUP($AR1055,'Final Team Off-Def Stats'!$A$2:$AQ$31, COLUMN('Final Team Off-Def Stats'!U1057), FALSE)</f>
        <v>19.399999999999999</v>
      </c>
      <c r="BM1055">
        <f>VLOOKUP($AR1055,'Final Team Off-Def Stats'!$A$2:$AQ$31, COLUMN('Final Team Off-Def Stats'!V1057), FALSE)</f>
        <v>116.7</v>
      </c>
      <c r="BN1055">
        <f>VLOOKUP($AR1055,'Final Team Off-Def Stats'!$A$2:$AQ$31, COLUMN('Final Team Off-Def Stats'!W1057), FALSE)</f>
        <v>41.5</v>
      </c>
      <c r="BO1055">
        <f>VLOOKUP($AR1055,'Final Team Off-Def Stats'!$A$2:$AQ$31, COLUMN('Final Team Off-Def Stats'!X1057), FALSE)</f>
        <v>91.7</v>
      </c>
      <c r="BP1055">
        <f>VLOOKUP($AR1055,'Final Team Off-Def Stats'!$A$2:$AQ$31, COLUMN('Final Team Off-Def Stats'!Y1057), FALSE)</f>
        <v>0.45300000000000001</v>
      </c>
      <c r="BQ1055">
        <f>VLOOKUP($AR1055,'Final Team Off-Def Stats'!$A$2:$AQ$31, COLUMN('Final Team Off-Def Stats'!Z1057), FALSE)</f>
        <v>12.4</v>
      </c>
      <c r="BR1055">
        <f>VLOOKUP($AR1055,'Final Team Off-Def Stats'!$A$2:$AQ$31, COLUMN('Final Team Off-Def Stats'!AA1057), FALSE)</f>
        <v>35.5</v>
      </c>
      <c r="BS1055">
        <f>VLOOKUP($AR1055,'Final Team Off-Def Stats'!$A$2:$AQ$31, COLUMN('Final Team Off-Def Stats'!AB1057), FALSE)</f>
        <v>0.35</v>
      </c>
      <c r="BT1055">
        <f>VLOOKUP($AR1055,'Final Team Off-Def Stats'!$A$2:$AQ$31, COLUMN('Final Team Off-Def Stats'!AC1057), FALSE)</f>
        <v>29.1</v>
      </c>
      <c r="BU1055">
        <f>VLOOKUP($AR1055,'Final Team Off-Def Stats'!$A$2:$AQ$31, COLUMN('Final Team Off-Def Stats'!AD1057), FALSE)</f>
        <v>56.1</v>
      </c>
      <c r="BV1055">
        <f>VLOOKUP($AR1055,'Final Team Off-Def Stats'!$A$2:$AQ$31, COLUMN('Final Team Off-Def Stats'!AE1057), FALSE)</f>
        <v>0.51800000000000002</v>
      </c>
      <c r="BW1055">
        <f>VLOOKUP($AR1055,'Final Team Off-Def Stats'!$A$2:$AQ$31, COLUMN('Final Team Off-Def Stats'!AF1057), FALSE)</f>
        <v>15</v>
      </c>
      <c r="BX1055">
        <f>VLOOKUP($AR1055,'Final Team Off-Def Stats'!$A$2:$AQ$31, COLUMN('Final Team Off-Def Stats'!AG1057), FALSE)</f>
        <v>19.8</v>
      </c>
      <c r="BY1055">
        <f>VLOOKUP($AR1055,'Final Team Off-Def Stats'!$A$2:$AQ$31, COLUMN('Final Team Off-Def Stats'!AH1057), FALSE)</f>
        <v>0.75800000000000001</v>
      </c>
      <c r="BZ1055">
        <f>VLOOKUP($AR1055,'Final Team Off-Def Stats'!$A$2:$AQ$31, COLUMN('Final Team Off-Def Stats'!AI1057), FALSE)</f>
        <v>10.1</v>
      </c>
      <c r="CA1055">
        <f>VLOOKUP($AR1055,'Final Team Off-Def Stats'!$A$2:$AQ$31, COLUMN('Final Team Off-Def Stats'!AJ1057), FALSE)</f>
        <v>32.6</v>
      </c>
      <c r="CB1055">
        <f>VLOOKUP($AR1055,'Final Team Off-Def Stats'!$A$2:$AQ$31, COLUMN('Final Team Off-Def Stats'!AK1057), FALSE)</f>
        <v>42.7</v>
      </c>
      <c r="CC1055">
        <f>VLOOKUP($AR1055,'Final Team Off-Def Stats'!$A$2:$AQ$31, COLUMN('Final Team Off-Def Stats'!AL1057), FALSE)</f>
        <v>24</v>
      </c>
      <c r="CD1055">
        <f>VLOOKUP($AR1055,'Final Team Off-Def Stats'!$A$2:$AQ$31, COLUMN('Final Team Off-Def Stats'!AM1057), FALSE)</f>
        <v>8</v>
      </c>
      <c r="CE1055">
        <f>VLOOKUP($AR1055,'Final Team Off-Def Stats'!$A$2:$AQ$31, COLUMN('Final Team Off-Def Stats'!AN1057), FALSE)</f>
        <v>4.4000000000000004</v>
      </c>
      <c r="CF1055">
        <f>VLOOKUP($AR1055,'Final Team Off-Def Stats'!$A$2:$AQ$31, COLUMN('Final Team Off-Def Stats'!AO1057), FALSE)</f>
        <v>12.3</v>
      </c>
      <c r="CG1055">
        <f>VLOOKUP($AR1055,'Final Team Off-Def Stats'!$A$2:$AQ$31, COLUMN('Final Team Off-Def Stats'!AP1057), FALSE)</f>
        <v>20.8</v>
      </c>
      <c r="CH1055">
        <f>VLOOKUP($AR1055,'Final Team Off-Def Stats'!$A$2:$AQ$31, COLUMN('Final Team Off-Def Stats'!AQ1057), FALSE)</f>
        <v>110.5</v>
      </c>
      <c r="CI1055" t="s">
        <v>542</v>
      </c>
    </row>
    <row r="1056" spans="1:87" x14ac:dyDescent="0.35">
      <c r="A1056" t="s">
        <v>511</v>
      </c>
      <c r="B1056">
        <f>VLOOKUP($A1056,'Final Team Off-Def Stats'!$A$2:$AQ$31, COLUMN('Final Team Off-Def Stats'!B1056), FALSE)</f>
        <v>42.3</v>
      </c>
      <c r="C1056">
        <f>VLOOKUP($A1056,'Final Team Off-Def Stats'!$A$2:$AQ$31, COLUMN('Final Team Off-Def Stats'!C1056), FALSE)</f>
        <v>88.2</v>
      </c>
      <c r="D1056">
        <f>VLOOKUP($A1056,'Final Team Off-Def Stats'!$A$2:$AQ$31, COLUMN('Final Team Off-Def Stats'!D1056), FALSE)</f>
        <v>0.48</v>
      </c>
      <c r="E1056">
        <f>VLOOKUP($A1056,'Final Team Off-Def Stats'!$A$2:$AQ$31, COLUMN('Final Team Off-Def Stats'!E1056), FALSE)</f>
        <v>10.8</v>
      </c>
      <c r="F1056">
        <f>VLOOKUP($A1056,'Final Team Off-Def Stats'!$A$2:$AQ$31, COLUMN('Final Team Off-Def Stats'!F1056), FALSE)</f>
        <v>29.3</v>
      </c>
      <c r="G1056">
        <f>VLOOKUP($A1056,'Final Team Off-Def Stats'!$A$2:$AQ$31, COLUMN('Final Team Off-Def Stats'!G1056), FALSE)</f>
        <v>0.36899999999999999</v>
      </c>
      <c r="H1056">
        <f>VLOOKUP($A1056,'Final Team Off-Def Stats'!$A$2:$AQ$31, COLUMN('Final Team Off-Def Stats'!H1056), FALSE)</f>
        <v>31.6</v>
      </c>
      <c r="I1056">
        <f>VLOOKUP($A1056,'Final Team Off-Def Stats'!$A$2:$AQ$31, COLUMN('Final Team Off-Def Stats'!I1056), FALSE)</f>
        <v>58.9</v>
      </c>
      <c r="J1056">
        <f>VLOOKUP($A1056,'Final Team Off-Def Stats'!$A$2:$AQ$31, COLUMN('Final Team Off-Def Stats'!J1056), FALSE)</f>
        <v>0.53500000000000003</v>
      </c>
      <c r="K1056">
        <f>VLOOKUP($A1056,'Final Team Off-Def Stats'!$A$2:$AQ$31, COLUMN('Final Team Off-Def Stats'!K1056), FALSE)</f>
        <v>17.8</v>
      </c>
      <c r="L1056">
        <f>VLOOKUP($A1056,'Final Team Off-Def Stats'!$A$2:$AQ$31, COLUMN('Final Team Off-Def Stats'!L1056), FALSE)</f>
        <v>21.9</v>
      </c>
      <c r="M1056">
        <f>VLOOKUP($A1056,'Final Team Off-Def Stats'!$A$2:$AQ$31, COLUMN('Final Team Off-Def Stats'!M1056), FALSE)</f>
        <v>0.81299999999999994</v>
      </c>
      <c r="N1056">
        <f>VLOOKUP($A1056,'Final Team Off-Def Stats'!$A$2:$AQ$31, COLUMN('Final Team Off-Def Stats'!N1056), FALSE)</f>
        <v>8.8000000000000007</v>
      </c>
      <c r="O1056">
        <f>VLOOKUP($A1056,'Final Team Off-Def Stats'!$A$2:$AQ$31, COLUMN('Final Team Off-Def Stats'!O1056), FALSE)</f>
        <v>34.200000000000003</v>
      </c>
      <c r="P1056">
        <f>VLOOKUP($A1056,'Final Team Off-Def Stats'!$A$2:$AQ$31, COLUMN('Final Team Off-Def Stats'!P1056), FALSE)</f>
        <v>42.9</v>
      </c>
      <c r="Q1056">
        <f>VLOOKUP($A1056,'Final Team Off-Def Stats'!$A$2:$AQ$31, COLUMN('Final Team Off-Def Stats'!Q1056), FALSE)</f>
        <v>24.2</v>
      </c>
      <c r="R1056">
        <f>VLOOKUP($A1056,'Final Team Off-Def Stats'!$A$2:$AQ$31, COLUMN('Final Team Off-Def Stats'!R1056), FALSE)</f>
        <v>7.2</v>
      </c>
      <c r="S1056">
        <f>VLOOKUP($A1056,'Final Team Off-Def Stats'!$A$2:$AQ$31, COLUMN('Final Team Off-Def Stats'!S1056), FALSE)</f>
        <v>4.2</v>
      </c>
      <c r="T1056">
        <f>VLOOKUP($A1056,'Final Team Off-Def Stats'!$A$2:$AQ$31, COLUMN('Final Team Off-Def Stats'!T1056), FALSE)</f>
        <v>13</v>
      </c>
      <c r="U1056">
        <f>VLOOKUP($A1056,'Final Team Off-Def Stats'!$A$2:$AQ$31, COLUMN('Final Team Off-Def Stats'!U1056), FALSE)</f>
        <v>19.100000000000001</v>
      </c>
      <c r="V1056">
        <f>VLOOKUP($A1056,'Final Team Off-Def Stats'!$A$2:$AQ$31, COLUMN('Final Team Off-Def Stats'!V1056), FALSE)</f>
        <v>113.2</v>
      </c>
      <c r="W1056">
        <f>VLOOKUP($A1056,'Final Team Off-Def Stats'!$A$2:$AQ$31, COLUMN('Final Team Off-Def Stats'!W1056), FALSE)</f>
        <v>42</v>
      </c>
      <c r="X1056">
        <f>VLOOKUP($A1056,'Final Team Off-Def Stats'!$A$2:$AQ$31, COLUMN('Final Team Off-Def Stats'!X1056), FALSE)</f>
        <v>88.7</v>
      </c>
      <c r="Y1056">
        <f>VLOOKUP($A1056,'Final Team Off-Def Stats'!$A$2:$AQ$31, COLUMN('Final Team Off-Def Stats'!Y1056), FALSE)</f>
        <v>0.47399999999999998</v>
      </c>
      <c r="Z1056">
        <f>VLOOKUP($A1056,'Final Team Off-Def Stats'!$A$2:$AQ$31, COLUMN('Final Team Off-Def Stats'!Z1056), FALSE)</f>
        <v>11.9</v>
      </c>
      <c r="AA1056">
        <f>VLOOKUP($A1056,'Final Team Off-Def Stats'!$A$2:$AQ$31, COLUMN('Final Team Off-Def Stats'!AA1056), FALSE)</f>
        <v>32.4</v>
      </c>
      <c r="AB1056">
        <f>VLOOKUP($A1056,'Final Team Off-Def Stats'!$A$2:$AQ$31, COLUMN('Final Team Off-Def Stats'!AB1056), FALSE)</f>
        <v>0.36599999999999999</v>
      </c>
      <c r="AC1056">
        <f>VLOOKUP($A1056,'Final Team Off-Def Stats'!$A$2:$AQ$31, COLUMN('Final Team Off-Def Stats'!AC1056), FALSE)</f>
        <v>30.2</v>
      </c>
      <c r="AD1056">
        <f>VLOOKUP($A1056,'Final Team Off-Def Stats'!$A$2:$AQ$31, COLUMN('Final Team Off-Def Stats'!AD1056), FALSE)</f>
        <v>56.3</v>
      </c>
      <c r="AE1056">
        <f>VLOOKUP($A1056,'Final Team Off-Def Stats'!$A$2:$AQ$31, COLUMN('Final Team Off-Def Stats'!AE1056), FALSE)</f>
        <v>0.53600000000000003</v>
      </c>
      <c r="AF1056">
        <f>VLOOKUP($A1056,'Final Team Off-Def Stats'!$A$2:$AQ$31, COLUMN('Final Team Off-Def Stats'!AF1056), FALSE)</f>
        <v>17.7</v>
      </c>
      <c r="AG1056">
        <f>VLOOKUP($A1056,'Final Team Off-Def Stats'!$A$2:$AQ$31, COLUMN('Final Team Off-Def Stats'!AG1056), FALSE)</f>
        <v>22.3</v>
      </c>
      <c r="AH1056">
        <f>VLOOKUP($A1056,'Final Team Off-Def Stats'!$A$2:$AQ$31, COLUMN('Final Team Off-Def Stats'!AH1056), FALSE)</f>
        <v>0.79500000000000004</v>
      </c>
      <c r="AI1056">
        <f>VLOOKUP($A1056,'Final Team Off-Def Stats'!$A$2:$AQ$31, COLUMN('Final Team Off-Def Stats'!AI1056), FALSE)</f>
        <v>9.5</v>
      </c>
      <c r="AJ1056">
        <f>VLOOKUP($A1056,'Final Team Off-Def Stats'!$A$2:$AQ$31, COLUMN('Final Team Off-Def Stats'!AJ1056), FALSE)</f>
        <v>34.4</v>
      </c>
      <c r="AK1056">
        <f>VLOOKUP($A1056,'Final Team Off-Def Stats'!$A$2:$AQ$31, COLUMN('Final Team Off-Def Stats'!AK1056), FALSE)</f>
        <v>43.8</v>
      </c>
      <c r="AL1056">
        <f>VLOOKUP($A1056,'Final Team Off-Def Stats'!$A$2:$AQ$31, COLUMN('Final Team Off-Def Stats'!AL1056), FALSE)</f>
        <v>25.4</v>
      </c>
      <c r="AM1056">
        <f>VLOOKUP($A1056,'Final Team Off-Def Stats'!$A$2:$AQ$31, COLUMN('Final Team Off-Def Stats'!AM1056), FALSE)</f>
        <v>7.2</v>
      </c>
      <c r="AN1056">
        <f>VLOOKUP($A1056,'Final Team Off-Def Stats'!$A$2:$AQ$31, COLUMN('Final Team Off-Def Stats'!AN1056), FALSE)</f>
        <v>5.0999999999999996</v>
      </c>
      <c r="AO1056">
        <f>VLOOKUP($A1056,'Final Team Off-Def Stats'!$A$2:$AQ$31, COLUMN('Final Team Off-Def Stats'!AO1056), FALSE)</f>
        <v>13.3</v>
      </c>
      <c r="AP1056">
        <f>VLOOKUP($A1056,'Final Team Off-Def Stats'!$A$2:$AQ$31, COLUMN('Final Team Off-Def Stats'!AP1056), FALSE)</f>
        <v>18.399999999999999</v>
      </c>
      <c r="AQ1056">
        <f>VLOOKUP($A1056,'Final Team Off-Def Stats'!$A$2:$AQ$31, COLUMN('Final Team Off-Def Stats'!AQ1056), FALSE)</f>
        <v>113.6</v>
      </c>
      <c r="AR1056" t="s">
        <v>501</v>
      </c>
      <c r="AS1056">
        <f>VLOOKUP($AR1056,'Final Team Off-Def Stats'!$A$2:$AQ$31, COLUMN('Final Team Off-Def Stats'!B1058), FALSE)</f>
        <v>43.7</v>
      </c>
      <c r="AT1056">
        <f>VLOOKUP($AR1056,'Final Team Off-Def Stats'!$A$2:$AQ$31, COLUMN('Final Team Off-Def Stats'!C1058), FALSE)</f>
        <v>90.1</v>
      </c>
      <c r="AU1056">
        <f>VLOOKUP($AR1056,'Final Team Off-Def Stats'!$A$2:$AQ$31, COLUMN('Final Team Off-Def Stats'!D1058), FALSE)</f>
        <v>0.48499999999999999</v>
      </c>
      <c r="AV1056">
        <f>VLOOKUP($AR1056,'Final Team Off-Def Stats'!$A$2:$AQ$31, COLUMN('Final Team Off-Def Stats'!E1058), FALSE)</f>
        <v>11.6</v>
      </c>
      <c r="AW1056">
        <f>VLOOKUP($AR1056,'Final Team Off-Def Stats'!$A$2:$AQ$31, COLUMN('Final Team Off-Def Stats'!F1058), FALSE)</f>
        <v>31.9</v>
      </c>
      <c r="AX1056">
        <f>VLOOKUP($AR1056,'Final Team Off-Def Stats'!$A$2:$AQ$31, COLUMN('Final Team Off-Def Stats'!G1058), FALSE)</f>
        <v>0.36399999999999999</v>
      </c>
      <c r="AY1056">
        <f>VLOOKUP($AR1056,'Final Team Off-Def Stats'!$A$2:$AQ$31, COLUMN('Final Team Off-Def Stats'!H1058), FALSE)</f>
        <v>32.1</v>
      </c>
      <c r="AZ1056">
        <f>VLOOKUP($AR1056,'Final Team Off-Def Stats'!$A$2:$AQ$31, COLUMN('Final Team Off-Def Stats'!I1058), FALSE)</f>
        <v>58.2</v>
      </c>
      <c r="BA1056">
        <f>VLOOKUP($AR1056,'Final Team Off-Def Stats'!$A$2:$AQ$31, COLUMN('Final Team Off-Def Stats'!J1058), FALSE)</f>
        <v>0.55100000000000005</v>
      </c>
      <c r="BB1056">
        <f>VLOOKUP($AR1056,'Final Team Off-Def Stats'!$A$2:$AQ$31, COLUMN('Final Team Off-Def Stats'!K1058), FALSE)</f>
        <v>15.9</v>
      </c>
      <c r="BC1056">
        <f>VLOOKUP($AR1056,'Final Team Off-Def Stats'!$A$2:$AQ$31, COLUMN('Final Team Off-Def Stats'!L1058), FALSE)</f>
        <v>19.899999999999999</v>
      </c>
      <c r="BD1056">
        <f>VLOOKUP($AR1056,'Final Team Off-Def Stats'!$A$2:$AQ$31, COLUMN('Final Team Off-Def Stats'!M1058), FALSE)</f>
        <v>0.79700000000000004</v>
      </c>
      <c r="BE1056">
        <f>VLOOKUP($AR1056,'Final Team Off-Def Stats'!$A$2:$AQ$31, COLUMN('Final Team Off-Def Stats'!N1058), FALSE)</f>
        <v>9.8000000000000007</v>
      </c>
      <c r="BF1056">
        <f>VLOOKUP($AR1056,'Final Team Off-Def Stats'!$A$2:$AQ$31, COLUMN('Final Team Off-Def Stats'!O1058), FALSE)</f>
        <v>35.5</v>
      </c>
      <c r="BG1056">
        <f>VLOOKUP($AR1056,'Final Team Off-Def Stats'!$A$2:$AQ$31, COLUMN('Final Team Off-Def Stats'!P1058), FALSE)</f>
        <v>45.3</v>
      </c>
      <c r="BH1056">
        <f>VLOOKUP($AR1056,'Final Team Off-Def Stats'!$A$2:$AQ$31, COLUMN('Final Team Off-Def Stats'!Q1058), FALSE)</f>
        <v>27.4</v>
      </c>
      <c r="BI1056">
        <f>VLOOKUP($AR1056,'Final Team Off-Def Stats'!$A$2:$AQ$31, COLUMN('Final Team Off-Def Stats'!R1058), FALSE)</f>
        <v>8.6</v>
      </c>
      <c r="BJ1056">
        <f>VLOOKUP($AR1056,'Final Team Off-Def Stats'!$A$2:$AQ$31, COLUMN('Final Team Off-Def Stats'!S1058), FALSE)</f>
        <v>4.4000000000000004</v>
      </c>
      <c r="BK1056">
        <f>VLOOKUP($AR1056,'Final Team Off-Def Stats'!$A$2:$AQ$31, COLUMN('Final Team Off-Def Stats'!T1058), FALSE)</f>
        <v>12.9</v>
      </c>
      <c r="BL1056">
        <f>VLOOKUP($AR1056,'Final Team Off-Def Stats'!$A$2:$AQ$31, COLUMN('Final Team Off-Def Stats'!U1058), FALSE)</f>
        <v>19.899999999999999</v>
      </c>
      <c r="BM1056">
        <f>VLOOKUP($AR1056,'Final Team Off-Def Stats'!$A$2:$AQ$31, COLUMN('Final Team Off-Def Stats'!V1058), FALSE)</f>
        <v>114.8</v>
      </c>
      <c r="BN1056">
        <f>VLOOKUP($AR1056,'Final Team Off-Def Stats'!$A$2:$AQ$31, COLUMN('Final Team Off-Def Stats'!W1058), FALSE)</f>
        <v>39.200000000000003</v>
      </c>
      <c r="BO1056">
        <f>VLOOKUP($AR1056,'Final Team Off-Def Stats'!$A$2:$AQ$31, COLUMN('Final Team Off-Def Stats'!X1058), FALSE)</f>
        <v>88.3</v>
      </c>
      <c r="BP1056">
        <f>VLOOKUP($AR1056,'Final Team Off-Def Stats'!$A$2:$AQ$31, COLUMN('Final Team Off-Def Stats'!Y1058), FALSE)</f>
        <v>0.44400000000000001</v>
      </c>
      <c r="BQ1056">
        <f>VLOOKUP($AR1056,'Final Team Off-Def Stats'!$A$2:$AQ$31, COLUMN('Final Team Off-Def Stats'!Z1058), FALSE)</f>
        <v>11.6</v>
      </c>
      <c r="BR1056">
        <f>VLOOKUP($AR1056,'Final Team Off-Def Stats'!$A$2:$AQ$31, COLUMN('Final Team Off-Def Stats'!AA1058), FALSE)</f>
        <v>34.200000000000003</v>
      </c>
      <c r="BS1056">
        <f>VLOOKUP($AR1056,'Final Team Off-Def Stats'!$A$2:$AQ$31, COLUMN('Final Team Off-Def Stats'!AB1058), FALSE)</f>
        <v>0.34</v>
      </c>
      <c r="BT1056">
        <f>VLOOKUP($AR1056,'Final Team Off-Def Stats'!$A$2:$AQ$31, COLUMN('Final Team Off-Def Stats'!AC1058), FALSE)</f>
        <v>27.6</v>
      </c>
      <c r="BU1056">
        <f>VLOOKUP($AR1056,'Final Team Off-Def Stats'!$A$2:$AQ$31, COLUMN('Final Team Off-Def Stats'!AD1058), FALSE)</f>
        <v>54.1</v>
      </c>
      <c r="BV1056">
        <f>VLOOKUP($AR1056,'Final Team Off-Def Stats'!$A$2:$AQ$31, COLUMN('Final Team Off-Def Stats'!AE1058), FALSE)</f>
        <v>0.51</v>
      </c>
      <c r="BW1056">
        <f>VLOOKUP($AR1056,'Final Team Off-Def Stats'!$A$2:$AQ$31, COLUMN('Final Team Off-Def Stats'!AF1058), FALSE)</f>
        <v>17.3</v>
      </c>
      <c r="BX1056">
        <f>VLOOKUP($AR1056,'Final Team Off-Def Stats'!$A$2:$AQ$31, COLUMN('Final Team Off-Def Stats'!AG1058), FALSE)</f>
        <v>22.7</v>
      </c>
      <c r="BY1056">
        <f>VLOOKUP($AR1056,'Final Team Off-Def Stats'!$A$2:$AQ$31, COLUMN('Final Team Off-Def Stats'!AH1058), FALSE)</f>
        <v>0.76100000000000001</v>
      </c>
      <c r="BZ1056">
        <f>VLOOKUP($AR1056,'Final Team Off-Def Stats'!$A$2:$AQ$31, COLUMN('Final Team Off-Def Stats'!AI1058), FALSE)</f>
        <v>10.5</v>
      </c>
      <c r="CA1056">
        <f>VLOOKUP($AR1056,'Final Team Off-Def Stats'!$A$2:$AQ$31, COLUMN('Final Team Off-Def Stats'!AJ1058), FALSE)</f>
        <v>33.9</v>
      </c>
      <c r="CB1056">
        <f>VLOOKUP($AR1056,'Final Team Off-Def Stats'!$A$2:$AQ$31, COLUMN('Final Team Off-Def Stats'!AK1058), FALSE)</f>
        <v>44.5</v>
      </c>
      <c r="CC1056">
        <f>VLOOKUP($AR1056,'Final Team Off-Def Stats'!$A$2:$AQ$31, COLUMN('Final Team Off-Def Stats'!AL1058), FALSE)</f>
        <v>22.9</v>
      </c>
      <c r="CD1056">
        <f>VLOOKUP($AR1056,'Final Team Off-Def Stats'!$A$2:$AQ$31, COLUMN('Final Team Off-Def Stats'!AM1058), FALSE)</f>
        <v>7.5</v>
      </c>
      <c r="CE1056">
        <f>VLOOKUP($AR1056,'Final Team Off-Def Stats'!$A$2:$AQ$31, COLUMN('Final Team Off-Def Stats'!AN1058), FALSE)</f>
        <v>4</v>
      </c>
      <c r="CF1056">
        <f>VLOOKUP($AR1056,'Final Team Off-Def Stats'!$A$2:$AQ$31, COLUMN('Final Team Off-Def Stats'!AO1058), FALSE)</f>
        <v>14.7</v>
      </c>
      <c r="CG1056">
        <f>VLOOKUP($AR1056,'Final Team Off-Def Stats'!$A$2:$AQ$31, COLUMN('Final Team Off-Def Stats'!AP1058), FALSE)</f>
        <v>18.899999999999999</v>
      </c>
      <c r="CH1056">
        <f>VLOOKUP($AR1056,'Final Team Off-Def Stats'!$A$2:$AQ$31, COLUMN('Final Team Off-Def Stats'!AQ1058), FALSE)</f>
        <v>107.3</v>
      </c>
      <c r="CI1056" t="s">
        <v>542</v>
      </c>
    </row>
    <row r="1057" spans="1:87" x14ac:dyDescent="0.35">
      <c r="A1057" t="s">
        <v>513</v>
      </c>
      <c r="B1057">
        <f>VLOOKUP($A1057,'Final Team Off-Def Stats'!$A$2:$AQ$31, COLUMN('Final Team Off-Def Stats'!B1057), FALSE)</f>
        <v>41.7</v>
      </c>
      <c r="C1057">
        <f>VLOOKUP($A1057,'Final Team Off-Def Stats'!$A$2:$AQ$31, COLUMN('Final Team Off-Def Stats'!C1057), FALSE)</f>
        <v>89.5</v>
      </c>
      <c r="D1057">
        <f>VLOOKUP($A1057,'Final Team Off-Def Stats'!$A$2:$AQ$31, COLUMN('Final Team Off-Def Stats'!D1057), FALSE)</f>
        <v>0.46600000000000003</v>
      </c>
      <c r="E1057">
        <f>VLOOKUP($A1057,'Final Team Off-Def Stats'!$A$2:$AQ$31, COLUMN('Final Team Off-Def Stats'!E1057), FALSE)</f>
        <v>13.5</v>
      </c>
      <c r="F1057">
        <f>VLOOKUP($A1057,'Final Team Off-Def Stats'!$A$2:$AQ$31, COLUMN('Final Team Off-Def Stats'!F1057), FALSE)</f>
        <v>38</v>
      </c>
      <c r="G1057">
        <f>VLOOKUP($A1057,'Final Team Off-Def Stats'!$A$2:$AQ$31, COLUMN('Final Team Off-Def Stats'!G1057), FALSE)</f>
        <v>0.35599999999999998</v>
      </c>
      <c r="H1057">
        <f>VLOOKUP($A1057,'Final Team Off-Def Stats'!$A$2:$AQ$31, COLUMN('Final Team Off-Def Stats'!H1057), FALSE)</f>
        <v>28.2</v>
      </c>
      <c r="I1057">
        <f>VLOOKUP($A1057,'Final Team Off-Def Stats'!$A$2:$AQ$31, COLUMN('Final Team Off-Def Stats'!I1057), FALSE)</f>
        <v>51.5</v>
      </c>
      <c r="J1057">
        <f>VLOOKUP($A1057,'Final Team Off-Def Stats'!$A$2:$AQ$31, COLUMN('Final Team Off-Def Stats'!J1057), FALSE)</f>
        <v>0.54700000000000004</v>
      </c>
      <c r="K1057">
        <f>VLOOKUP($A1057,'Final Team Off-Def Stats'!$A$2:$AQ$31, COLUMN('Final Team Off-Def Stats'!K1057), FALSE)</f>
        <v>17.399999999999999</v>
      </c>
      <c r="L1057">
        <f>VLOOKUP($A1057,'Final Team Off-Def Stats'!$A$2:$AQ$31, COLUMN('Final Team Off-Def Stats'!L1057), FALSE)</f>
        <v>21.4</v>
      </c>
      <c r="M1057">
        <f>VLOOKUP($A1057,'Final Team Off-Def Stats'!$A$2:$AQ$31, COLUMN('Final Team Off-Def Stats'!M1057), FALSE)</f>
        <v>0.81599999999999995</v>
      </c>
      <c r="N1057">
        <f>VLOOKUP($A1057,'Final Team Off-Def Stats'!$A$2:$AQ$31, COLUMN('Final Team Off-Def Stats'!N1057), FALSE)</f>
        <v>10.8</v>
      </c>
      <c r="O1057">
        <f>VLOOKUP($A1057,'Final Team Off-Def Stats'!$A$2:$AQ$31, COLUMN('Final Team Off-Def Stats'!O1057), FALSE)</f>
        <v>36.4</v>
      </c>
      <c r="P1057">
        <f>VLOOKUP($A1057,'Final Team Off-Def Stats'!$A$2:$AQ$31, COLUMN('Final Team Off-Def Stats'!P1057), FALSE)</f>
        <v>47.2</v>
      </c>
      <c r="Q1057">
        <f>VLOOKUP($A1057,'Final Team Off-Def Stats'!$A$2:$AQ$31, COLUMN('Final Team Off-Def Stats'!Q1057), FALSE)</f>
        <v>25.4</v>
      </c>
      <c r="R1057">
        <f>VLOOKUP($A1057,'Final Team Off-Def Stats'!$A$2:$AQ$31, COLUMN('Final Team Off-Def Stats'!R1057), FALSE)</f>
        <v>7.4</v>
      </c>
      <c r="S1057">
        <f>VLOOKUP($A1057,'Final Team Off-Def Stats'!$A$2:$AQ$31, COLUMN('Final Team Off-Def Stats'!S1057), FALSE)</f>
        <v>6</v>
      </c>
      <c r="T1057">
        <f>VLOOKUP($A1057,'Final Team Off-Def Stats'!$A$2:$AQ$31, COLUMN('Final Team Off-Def Stats'!T1057), FALSE)</f>
        <v>14</v>
      </c>
      <c r="U1057">
        <f>VLOOKUP($A1057,'Final Team Off-Def Stats'!$A$2:$AQ$31, COLUMN('Final Team Off-Def Stats'!U1057), FALSE)</f>
        <v>19</v>
      </c>
      <c r="V1057">
        <f>VLOOKUP($A1057,'Final Team Off-Def Stats'!$A$2:$AQ$31, COLUMN('Final Team Off-Def Stats'!V1057), FALSE)</f>
        <v>114.4</v>
      </c>
      <c r="W1057">
        <f>VLOOKUP($A1057,'Final Team Off-Def Stats'!$A$2:$AQ$31, COLUMN('Final Team Off-Def Stats'!W1057), FALSE)</f>
        <v>39.200000000000003</v>
      </c>
      <c r="X1057">
        <f>VLOOKUP($A1057,'Final Team Off-Def Stats'!$A$2:$AQ$31, COLUMN('Final Team Off-Def Stats'!X1057), FALSE)</f>
        <v>90.1</v>
      </c>
      <c r="Y1057">
        <f>VLOOKUP($A1057,'Final Team Off-Def Stats'!$A$2:$AQ$31, COLUMN('Final Team Off-Def Stats'!Y1057), FALSE)</f>
        <v>0.434</v>
      </c>
      <c r="Z1057">
        <f>VLOOKUP($A1057,'Final Team Off-Def Stats'!$A$2:$AQ$31, COLUMN('Final Team Off-Def Stats'!Z1057), FALSE)</f>
        <v>12.1</v>
      </c>
      <c r="AA1057">
        <f>VLOOKUP($A1057,'Final Team Off-Def Stats'!$A$2:$AQ$31, COLUMN('Final Team Off-Def Stats'!AA1057), FALSE)</f>
        <v>35.700000000000003</v>
      </c>
      <c r="AB1057">
        <f>VLOOKUP($A1057,'Final Team Off-Def Stats'!$A$2:$AQ$31, COLUMN('Final Team Off-Def Stats'!AB1057), FALSE)</f>
        <v>0.33900000000000002</v>
      </c>
      <c r="AC1057">
        <f>VLOOKUP($A1057,'Final Team Off-Def Stats'!$A$2:$AQ$31, COLUMN('Final Team Off-Def Stats'!AC1057), FALSE)</f>
        <v>27.1</v>
      </c>
      <c r="AD1057">
        <f>VLOOKUP($A1057,'Final Team Off-Def Stats'!$A$2:$AQ$31, COLUMN('Final Team Off-Def Stats'!AD1057), FALSE)</f>
        <v>54.4</v>
      </c>
      <c r="AE1057">
        <f>VLOOKUP($A1057,'Final Team Off-Def Stats'!$A$2:$AQ$31, COLUMN('Final Team Off-Def Stats'!AE1057), FALSE)</f>
        <v>0.497</v>
      </c>
      <c r="AF1057">
        <f>VLOOKUP($A1057,'Final Team Off-Def Stats'!$A$2:$AQ$31, COLUMN('Final Team Off-Def Stats'!AF1057), FALSE)</f>
        <v>16.5</v>
      </c>
      <c r="AG1057">
        <f>VLOOKUP($A1057,'Final Team Off-Def Stats'!$A$2:$AQ$31, COLUMN('Final Team Off-Def Stats'!AG1057), FALSE)</f>
        <v>21.1</v>
      </c>
      <c r="AH1057">
        <f>VLOOKUP($A1057,'Final Team Off-Def Stats'!$A$2:$AQ$31, COLUMN('Final Team Off-Def Stats'!AH1057), FALSE)</f>
        <v>0.78300000000000003</v>
      </c>
      <c r="AI1057">
        <f>VLOOKUP($A1057,'Final Team Off-Def Stats'!$A$2:$AQ$31, COLUMN('Final Team Off-Def Stats'!AI1057), FALSE)</f>
        <v>10.7</v>
      </c>
      <c r="AJ1057">
        <f>VLOOKUP($A1057,'Final Team Off-Def Stats'!$A$2:$AQ$31, COLUMN('Final Team Off-Def Stats'!AJ1057), FALSE)</f>
        <v>34</v>
      </c>
      <c r="AK1057">
        <f>VLOOKUP($A1057,'Final Team Off-Def Stats'!$A$2:$AQ$31, COLUMN('Final Team Off-Def Stats'!AK1057), FALSE)</f>
        <v>44.7</v>
      </c>
      <c r="AL1057">
        <f>VLOOKUP($A1057,'Final Team Off-Def Stats'!$A$2:$AQ$31, COLUMN('Final Team Off-Def Stats'!AL1057), FALSE)</f>
        <v>22.1</v>
      </c>
      <c r="AM1057">
        <f>VLOOKUP($A1057,'Final Team Off-Def Stats'!$A$2:$AQ$31, COLUMN('Final Team Off-Def Stats'!AM1057), FALSE)</f>
        <v>7.7</v>
      </c>
      <c r="AN1057">
        <f>VLOOKUP($A1057,'Final Team Off-Def Stats'!$A$2:$AQ$31, COLUMN('Final Team Off-Def Stats'!AN1057), FALSE)</f>
        <v>4.7</v>
      </c>
      <c r="AO1057">
        <f>VLOOKUP($A1057,'Final Team Off-Def Stats'!$A$2:$AQ$31, COLUMN('Final Team Off-Def Stats'!AO1057), FALSE)</f>
        <v>14.1</v>
      </c>
      <c r="AP1057">
        <f>VLOOKUP($A1057,'Final Team Off-Def Stats'!$A$2:$AQ$31, COLUMN('Final Team Off-Def Stats'!AP1057), FALSE)</f>
        <v>19.899999999999999</v>
      </c>
      <c r="AQ1057">
        <f>VLOOKUP($A1057,'Final Team Off-Def Stats'!$A$2:$AQ$31, COLUMN('Final Team Off-Def Stats'!AQ1057), FALSE)</f>
        <v>106.9</v>
      </c>
      <c r="AR1057" t="s">
        <v>110</v>
      </c>
      <c r="AS1057">
        <f>VLOOKUP($AR1057,'Final Team Off-Def Stats'!$A$2:$AQ$31, COLUMN('Final Team Off-Def Stats'!B1059), FALSE)</f>
        <v>40.299999999999997</v>
      </c>
      <c r="AT1057">
        <f>VLOOKUP($AR1057,'Final Team Off-Def Stats'!$A$2:$AQ$31, COLUMN('Final Team Off-Def Stats'!C1059), FALSE)</f>
        <v>87.7</v>
      </c>
      <c r="AU1057">
        <f>VLOOKUP($AR1057,'Final Team Off-Def Stats'!$A$2:$AQ$31, COLUMN('Final Team Off-Def Stats'!D1059), FALSE)</f>
        <v>0.46</v>
      </c>
      <c r="AV1057">
        <f>VLOOKUP($AR1057,'Final Team Off-Def Stats'!$A$2:$AQ$31, COLUMN('Final Team Off-Def Stats'!E1059), FALSE)</f>
        <v>11.4</v>
      </c>
      <c r="AW1057">
        <f>VLOOKUP($AR1057,'Final Team Off-Def Stats'!$A$2:$AQ$31, COLUMN('Final Team Off-Def Stats'!F1059), FALSE)</f>
        <v>33.1</v>
      </c>
      <c r="AX1057">
        <f>VLOOKUP($AR1057,'Final Team Off-Def Stats'!$A$2:$AQ$31, COLUMN('Final Team Off-Def Stats'!G1059), FALSE)</f>
        <v>0.34399999999999997</v>
      </c>
      <c r="AY1057">
        <f>VLOOKUP($AR1057,'Final Team Off-Def Stats'!$A$2:$AQ$31, COLUMN('Final Team Off-Def Stats'!H1059), FALSE)</f>
        <v>29</v>
      </c>
      <c r="AZ1057">
        <f>VLOOKUP($AR1057,'Final Team Off-Def Stats'!$A$2:$AQ$31, COLUMN('Final Team Off-Def Stats'!I1059), FALSE)</f>
        <v>54.7</v>
      </c>
      <c r="BA1057">
        <f>VLOOKUP($AR1057,'Final Team Off-Def Stats'!$A$2:$AQ$31, COLUMN('Final Team Off-Def Stats'!J1059), FALSE)</f>
        <v>0.53</v>
      </c>
      <c r="BB1057">
        <f>VLOOKUP($AR1057,'Final Team Off-Def Stats'!$A$2:$AQ$31, COLUMN('Final Team Off-Def Stats'!K1059), FALSE)</f>
        <v>17.8</v>
      </c>
      <c r="BC1057">
        <f>VLOOKUP($AR1057,'Final Team Off-Def Stats'!$A$2:$AQ$31, COLUMN('Final Team Off-Def Stats'!L1059), FALSE)</f>
        <v>23.2</v>
      </c>
      <c r="BD1057">
        <f>VLOOKUP($AR1057,'Final Team Off-Def Stats'!$A$2:$AQ$31, COLUMN('Final Team Off-Def Stats'!M1059), FALSE)</f>
        <v>0.76800000000000002</v>
      </c>
      <c r="BE1057">
        <f>VLOOKUP($AR1057,'Final Team Off-Def Stats'!$A$2:$AQ$31, COLUMN('Final Team Off-Def Stats'!N1059), FALSE)</f>
        <v>9.5</v>
      </c>
      <c r="BF1057">
        <f>VLOOKUP($AR1057,'Final Team Off-Def Stats'!$A$2:$AQ$31, COLUMN('Final Team Off-Def Stats'!O1059), FALSE)</f>
        <v>33.200000000000003</v>
      </c>
      <c r="BG1057">
        <f>VLOOKUP($AR1057,'Final Team Off-Def Stats'!$A$2:$AQ$31, COLUMN('Final Team Off-Def Stats'!P1059), FALSE)</f>
        <v>42.8</v>
      </c>
      <c r="BH1057">
        <f>VLOOKUP($AR1057,'Final Team Off-Def Stats'!$A$2:$AQ$31, COLUMN('Final Team Off-Def Stats'!Q1059), FALSE)</f>
        <v>23.6</v>
      </c>
      <c r="BI1057">
        <f>VLOOKUP($AR1057,'Final Team Off-Def Stats'!$A$2:$AQ$31, COLUMN('Final Team Off-Def Stats'!R1059), FALSE)</f>
        <v>7.1</v>
      </c>
      <c r="BJ1057">
        <f>VLOOKUP($AR1057,'Final Team Off-Def Stats'!$A$2:$AQ$31, COLUMN('Final Team Off-Def Stats'!S1059), FALSE)</f>
        <v>4.5</v>
      </c>
      <c r="BK1057">
        <f>VLOOKUP($AR1057,'Final Team Off-Def Stats'!$A$2:$AQ$31, COLUMN('Final Team Off-Def Stats'!T1059), FALSE)</f>
        <v>14</v>
      </c>
      <c r="BL1057">
        <f>VLOOKUP($AR1057,'Final Team Off-Def Stats'!$A$2:$AQ$31, COLUMN('Final Team Off-Def Stats'!U1059), FALSE)</f>
        <v>18.899999999999999</v>
      </c>
      <c r="BM1057">
        <f>VLOOKUP($AR1057,'Final Team Off-Def Stats'!$A$2:$AQ$31, COLUMN('Final Team Off-Def Stats'!V1059), FALSE)</f>
        <v>109.9</v>
      </c>
      <c r="BN1057">
        <f>VLOOKUP($AR1057,'Final Team Off-Def Stats'!$A$2:$AQ$31, COLUMN('Final Team Off-Def Stats'!W1059), FALSE)</f>
        <v>43.3</v>
      </c>
      <c r="BO1057">
        <f>VLOOKUP($AR1057,'Final Team Off-Def Stats'!$A$2:$AQ$31, COLUMN('Final Team Off-Def Stats'!X1059), FALSE)</f>
        <v>90.2</v>
      </c>
      <c r="BP1057">
        <f>VLOOKUP($AR1057,'Final Team Off-Def Stats'!$A$2:$AQ$31, COLUMN('Final Team Off-Def Stats'!Y1059), FALSE)</f>
        <v>0.47899999999999998</v>
      </c>
      <c r="BQ1057">
        <f>VLOOKUP($AR1057,'Final Team Off-Def Stats'!$A$2:$AQ$31, COLUMN('Final Team Off-Def Stats'!Z1059), FALSE)</f>
        <v>12.9</v>
      </c>
      <c r="BR1057">
        <f>VLOOKUP($AR1057,'Final Team Off-Def Stats'!$A$2:$AQ$31, COLUMN('Final Team Off-Def Stats'!AA1059), FALSE)</f>
        <v>34.799999999999997</v>
      </c>
      <c r="BS1057">
        <f>VLOOKUP($AR1057,'Final Team Off-Def Stats'!$A$2:$AQ$31, COLUMN('Final Team Off-Def Stats'!AB1059), FALSE)</f>
        <v>0.372</v>
      </c>
      <c r="BT1057">
        <f>VLOOKUP($AR1057,'Final Team Off-Def Stats'!$A$2:$AQ$31, COLUMN('Final Team Off-Def Stats'!AC1059), FALSE)</f>
        <v>30.3</v>
      </c>
      <c r="BU1057">
        <f>VLOOKUP($AR1057,'Final Team Off-Def Stats'!$A$2:$AQ$31, COLUMN('Final Team Off-Def Stats'!AD1059), FALSE)</f>
        <v>55.5</v>
      </c>
      <c r="BV1057">
        <f>VLOOKUP($AR1057,'Final Team Off-Def Stats'!$A$2:$AQ$31, COLUMN('Final Team Off-Def Stats'!AE1059), FALSE)</f>
        <v>0.54700000000000004</v>
      </c>
      <c r="BW1057">
        <f>VLOOKUP($AR1057,'Final Team Off-Def Stats'!$A$2:$AQ$31, COLUMN('Final Team Off-Def Stats'!AF1059), FALSE)</f>
        <v>15.9</v>
      </c>
      <c r="BX1057">
        <f>VLOOKUP($AR1057,'Final Team Off-Def Stats'!$A$2:$AQ$31, COLUMN('Final Team Off-Def Stats'!AG1059), FALSE)</f>
        <v>20.399999999999999</v>
      </c>
      <c r="BY1057">
        <f>VLOOKUP($AR1057,'Final Team Off-Def Stats'!$A$2:$AQ$31, COLUMN('Final Team Off-Def Stats'!AH1059), FALSE)</f>
        <v>0.77600000000000002</v>
      </c>
      <c r="BZ1057">
        <f>VLOOKUP($AR1057,'Final Team Off-Def Stats'!$A$2:$AQ$31, COLUMN('Final Team Off-Def Stats'!AI1059), FALSE)</f>
        <v>10.5</v>
      </c>
      <c r="CA1057">
        <f>VLOOKUP($AR1057,'Final Team Off-Def Stats'!$A$2:$AQ$31, COLUMN('Final Team Off-Def Stats'!AJ1059), FALSE)</f>
        <v>35.1</v>
      </c>
      <c r="CB1057">
        <f>VLOOKUP($AR1057,'Final Team Off-Def Stats'!$A$2:$AQ$31, COLUMN('Final Team Off-Def Stats'!AK1059), FALSE)</f>
        <v>45.6</v>
      </c>
      <c r="CC1057">
        <f>VLOOKUP($AR1057,'Final Team Off-Def Stats'!$A$2:$AQ$31, COLUMN('Final Team Off-Def Stats'!AL1059), FALSE)</f>
        <v>25.2</v>
      </c>
      <c r="CD1057">
        <f>VLOOKUP($AR1057,'Final Team Off-Def Stats'!$A$2:$AQ$31, COLUMN('Final Team Off-Def Stats'!AM1059), FALSE)</f>
        <v>8.1</v>
      </c>
      <c r="CE1057">
        <f>VLOOKUP($AR1057,'Final Team Off-Def Stats'!$A$2:$AQ$31, COLUMN('Final Team Off-Def Stats'!AN1059), FALSE)</f>
        <v>4.8</v>
      </c>
      <c r="CF1057">
        <f>VLOOKUP($AR1057,'Final Team Off-Def Stats'!$A$2:$AQ$31, COLUMN('Final Team Off-Def Stats'!AO1059), FALSE)</f>
        <v>13.4</v>
      </c>
      <c r="CG1057">
        <f>VLOOKUP($AR1057,'Final Team Off-Def Stats'!$A$2:$AQ$31, COLUMN('Final Team Off-Def Stats'!AP1059), FALSE)</f>
        <v>20.2</v>
      </c>
      <c r="CH1057">
        <f>VLOOKUP($AR1057,'Final Team Off-Def Stats'!$A$2:$AQ$31, COLUMN('Final Team Off-Def Stats'!AQ1059), FALSE)</f>
        <v>115.3</v>
      </c>
      <c r="CI1057" t="s">
        <v>543</v>
      </c>
    </row>
    <row r="1058" spans="1:87" x14ac:dyDescent="0.35">
      <c r="A1058" t="s">
        <v>505</v>
      </c>
      <c r="B1058">
        <f>VLOOKUP($A1058,'Final Team Off-Def Stats'!$A$2:$AQ$31, COLUMN('Final Team Off-Def Stats'!B1058), FALSE)</f>
        <v>41.7</v>
      </c>
      <c r="C1058">
        <f>VLOOKUP($A1058,'Final Team Off-Def Stats'!$A$2:$AQ$31, COLUMN('Final Team Off-Def Stats'!C1058), FALSE)</f>
        <v>89.1</v>
      </c>
      <c r="D1058">
        <f>VLOOKUP($A1058,'Final Team Off-Def Stats'!$A$2:$AQ$31, COLUMN('Final Team Off-Def Stats'!D1058), FALSE)</f>
        <v>0.46800000000000003</v>
      </c>
      <c r="E1058">
        <f>VLOOKUP($A1058,'Final Team Off-Def Stats'!$A$2:$AQ$31, COLUMN('Final Team Off-Def Stats'!E1058), FALSE)</f>
        <v>14</v>
      </c>
      <c r="F1058">
        <f>VLOOKUP($A1058,'Final Team Off-Def Stats'!$A$2:$AQ$31, COLUMN('Final Team Off-Def Stats'!F1058), FALSE)</f>
        <v>38.299999999999997</v>
      </c>
      <c r="G1058">
        <f>VLOOKUP($A1058,'Final Team Off-Def Stats'!$A$2:$AQ$31, COLUMN('Final Team Off-Def Stats'!G1058), FALSE)</f>
        <v>0.36599999999999999</v>
      </c>
      <c r="H1058">
        <f>VLOOKUP($A1058,'Final Team Off-Def Stats'!$A$2:$AQ$31, COLUMN('Final Team Off-Def Stats'!H1058), FALSE)</f>
        <v>27.7</v>
      </c>
      <c r="I1058">
        <f>VLOOKUP($A1058,'Final Team Off-Def Stats'!$A$2:$AQ$31, COLUMN('Final Team Off-Def Stats'!I1058), FALSE)</f>
        <v>50.8</v>
      </c>
      <c r="J1058">
        <f>VLOOKUP($A1058,'Final Team Off-Def Stats'!$A$2:$AQ$31, COLUMN('Final Team Off-Def Stats'!J1058), FALSE)</f>
        <v>0.54400000000000004</v>
      </c>
      <c r="K1058">
        <f>VLOOKUP($A1058,'Final Team Off-Def Stats'!$A$2:$AQ$31, COLUMN('Final Team Off-Def Stats'!K1058), FALSE)</f>
        <v>17.7</v>
      </c>
      <c r="L1058">
        <f>VLOOKUP($A1058,'Final Team Off-Def Stats'!$A$2:$AQ$31, COLUMN('Final Team Off-Def Stats'!L1058), FALSE)</f>
        <v>22.9</v>
      </c>
      <c r="M1058">
        <f>VLOOKUP($A1058,'Final Team Off-Def Stats'!$A$2:$AQ$31, COLUMN('Final Team Off-Def Stats'!M1058), FALSE)</f>
        <v>0.77600000000000002</v>
      </c>
      <c r="N1058">
        <f>VLOOKUP($A1058,'Final Team Off-Def Stats'!$A$2:$AQ$31, COLUMN('Final Team Off-Def Stats'!N1058), FALSE)</f>
        <v>10.199999999999999</v>
      </c>
      <c r="O1058">
        <f>VLOOKUP($A1058,'Final Team Off-Def Stats'!$A$2:$AQ$31, COLUMN('Final Team Off-Def Stats'!O1058), FALSE)</f>
        <v>36.299999999999997</v>
      </c>
      <c r="P1058">
        <f>VLOOKUP($A1058,'Final Team Off-Def Stats'!$A$2:$AQ$31, COLUMN('Final Team Off-Def Stats'!P1058), FALSE)</f>
        <v>46.6</v>
      </c>
      <c r="Q1058">
        <f>VLOOKUP($A1058,'Final Team Off-Def Stats'!$A$2:$AQ$31, COLUMN('Final Team Off-Def Stats'!Q1058), FALSE)</f>
        <v>23.8</v>
      </c>
      <c r="R1058">
        <f>VLOOKUP($A1058,'Final Team Off-Def Stats'!$A$2:$AQ$31, COLUMN('Final Team Off-Def Stats'!R1058), FALSE)</f>
        <v>7.6</v>
      </c>
      <c r="S1058">
        <f>VLOOKUP($A1058,'Final Team Off-Def Stats'!$A$2:$AQ$31, COLUMN('Final Team Off-Def Stats'!S1058), FALSE)</f>
        <v>4</v>
      </c>
      <c r="T1058">
        <f>VLOOKUP($A1058,'Final Team Off-Def Stats'!$A$2:$AQ$31, COLUMN('Final Team Off-Def Stats'!T1058), FALSE)</f>
        <v>13.4</v>
      </c>
      <c r="U1058">
        <f>VLOOKUP($A1058,'Final Team Off-Def Stats'!$A$2:$AQ$31, COLUMN('Final Team Off-Def Stats'!U1058), FALSE)</f>
        <v>18.2</v>
      </c>
      <c r="V1058">
        <f>VLOOKUP($A1058,'Final Team Off-Def Stats'!$A$2:$AQ$31, COLUMN('Final Team Off-Def Stats'!V1058), FALSE)</f>
        <v>115.1</v>
      </c>
      <c r="W1058">
        <f>VLOOKUP($A1058,'Final Team Off-Def Stats'!$A$2:$AQ$31, COLUMN('Final Team Off-Def Stats'!W1058), FALSE)</f>
        <v>41.2</v>
      </c>
      <c r="X1058">
        <f>VLOOKUP($A1058,'Final Team Off-Def Stats'!$A$2:$AQ$31, COLUMN('Final Team Off-Def Stats'!X1058), FALSE)</f>
        <v>90.3</v>
      </c>
      <c r="Y1058">
        <f>VLOOKUP($A1058,'Final Team Off-Def Stats'!$A$2:$AQ$31, COLUMN('Final Team Off-Def Stats'!Y1058), FALSE)</f>
        <v>0.45600000000000002</v>
      </c>
      <c r="Z1058">
        <f>VLOOKUP($A1058,'Final Team Off-Def Stats'!$A$2:$AQ$31, COLUMN('Final Team Off-Def Stats'!Z1058), FALSE)</f>
        <v>14.4</v>
      </c>
      <c r="AA1058">
        <f>VLOOKUP($A1058,'Final Team Off-Def Stats'!$A$2:$AQ$31, COLUMN('Final Team Off-Def Stats'!AA1058), FALSE)</f>
        <v>40.5</v>
      </c>
      <c r="AB1058">
        <f>VLOOKUP($A1058,'Final Team Off-Def Stats'!$A$2:$AQ$31, COLUMN('Final Team Off-Def Stats'!AB1058), FALSE)</f>
        <v>0.35599999999999998</v>
      </c>
      <c r="AC1058">
        <f>VLOOKUP($A1058,'Final Team Off-Def Stats'!$A$2:$AQ$31, COLUMN('Final Team Off-Def Stats'!AC1058), FALSE)</f>
        <v>26.8</v>
      </c>
      <c r="AD1058">
        <f>VLOOKUP($A1058,'Final Team Off-Def Stats'!$A$2:$AQ$31, COLUMN('Final Team Off-Def Stats'!AD1058), FALSE)</f>
        <v>49.9</v>
      </c>
      <c r="AE1058">
        <f>VLOOKUP($A1058,'Final Team Off-Def Stats'!$A$2:$AQ$31, COLUMN('Final Team Off-Def Stats'!AE1058), FALSE)</f>
        <v>0.53700000000000003</v>
      </c>
      <c r="AF1058">
        <f>VLOOKUP($A1058,'Final Team Off-Def Stats'!$A$2:$AQ$31, COLUMN('Final Team Off-Def Stats'!AF1058), FALSE)</f>
        <v>14.9</v>
      </c>
      <c r="AG1058">
        <f>VLOOKUP($A1058,'Final Team Off-Def Stats'!$A$2:$AQ$31, COLUMN('Final Team Off-Def Stats'!AG1058), FALSE)</f>
        <v>19.899999999999999</v>
      </c>
      <c r="AH1058">
        <f>VLOOKUP($A1058,'Final Team Off-Def Stats'!$A$2:$AQ$31, COLUMN('Final Team Off-Def Stats'!AH1058), FALSE)</f>
        <v>0.751</v>
      </c>
      <c r="AI1058">
        <f>VLOOKUP($A1058,'Final Team Off-Def Stats'!$A$2:$AQ$31, COLUMN('Final Team Off-Def Stats'!AI1058), FALSE)</f>
        <v>9.9</v>
      </c>
      <c r="AJ1058">
        <f>VLOOKUP($A1058,'Final Team Off-Def Stats'!$A$2:$AQ$31, COLUMN('Final Team Off-Def Stats'!AJ1058), FALSE)</f>
        <v>34.1</v>
      </c>
      <c r="AK1058">
        <f>VLOOKUP($A1058,'Final Team Off-Def Stats'!$A$2:$AQ$31, COLUMN('Final Team Off-Def Stats'!AK1058), FALSE)</f>
        <v>44</v>
      </c>
      <c r="AL1058">
        <f>VLOOKUP($A1058,'Final Team Off-Def Stats'!$A$2:$AQ$31, COLUMN('Final Team Off-Def Stats'!AL1058), FALSE)</f>
        <v>25.8</v>
      </c>
      <c r="AM1058">
        <f>VLOOKUP($A1058,'Final Team Off-Def Stats'!$A$2:$AQ$31, COLUMN('Final Team Off-Def Stats'!AM1058), FALSE)</f>
        <v>7.4</v>
      </c>
      <c r="AN1058">
        <f>VLOOKUP($A1058,'Final Team Off-Def Stats'!$A$2:$AQ$31, COLUMN('Final Team Off-Def Stats'!AN1058), FALSE)</f>
        <v>4.3</v>
      </c>
      <c r="AO1058">
        <f>VLOOKUP($A1058,'Final Team Off-Def Stats'!$A$2:$AQ$31, COLUMN('Final Team Off-Def Stats'!AO1058), FALSE)</f>
        <v>13</v>
      </c>
      <c r="AP1058">
        <f>VLOOKUP($A1058,'Final Team Off-Def Stats'!$A$2:$AQ$31, COLUMN('Final Team Off-Def Stats'!AP1058), FALSE)</f>
        <v>19.600000000000001</v>
      </c>
      <c r="AQ1058">
        <f>VLOOKUP($A1058,'Final Team Off-Def Stats'!$A$2:$AQ$31, COLUMN('Final Team Off-Def Stats'!AQ1058), FALSE)</f>
        <v>111.8</v>
      </c>
      <c r="AR1058" t="s">
        <v>504</v>
      </c>
      <c r="AS1058">
        <f>VLOOKUP($AR1058,'Final Team Off-Def Stats'!$A$2:$AQ$31, COLUMN('Final Team Off-Def Stats'!B1060), FALSE)</f>
        <v>41</v>
      </c>
      <c r="AT1058">
        <f>VLOOKUP($AR1058,'Final Team Off-Def Stats'!$A$2:$AQ$31, COLUMN('Final Team Off-Def Stats'!C1060), FALSE)</f>
        <v>89.7</v>
      </c>
      <c r="AU1058">
        <f>VLOOKUP($AR1058,'Final Team Off-Def Stats'!$A$2:$AQ$31, COLUMN('Final Team Off-Def Stats'!D1060), FALSE)</f>
        <v>0.45700000000000002</v>
      </c>
      <c r="AV1058">
        <f>VLOOKUP($AR1058,'Final Team Off-Def Stats'!$A$2:$AQ$31, COLUMN('Final Team Off-Def Stats'!E1060), FALSE)</f>
        <v>14.6</v>
      </c>
      <c r="AW1058">
        <f>VLOOKUP($AR1058,'Final Team Off-Def Stats'!$A$2:$AQ$31, COLUMN('Final Team Off-Def Stats'!F1060), FALSE)</f>
        <v>40.700000000000003</v>
      </c>
      <c r="AX1058">
        <f>VLOOKUP($AR1058,'Final Team Off-Def Stats'!$A$2:$AQ$31, COLUMN('Final Team Off-Def Stats'!G1060), FALSE)</f>
        <v>0.35799999999999998</v>
      </c>
      <c r="AY1058">
        <f>VLOOKUP($AR1058,'Final Team Off-Def Stats'!$A$2:$AQ$31, COLUMN('Final Team Off-Def Stats'!H1060), FALSE)</f>
        <v>26.5</v>
      </c>
      <c r="AZ1058">
        <f>VLOOKUP($AR1058,'Final Team Off-Def Stats'!$A$2:$AQ$31, COLUMN('Final Team Off-Def Stats'!I1060), FALSE)</f>
        <v>49</v>
      </c>
      <c r="BA1058">
        <f>VLOOKUP($AR1058,'Final Team Off-Def Stats'!$A$2:$AQ$31, COLUMN('Final Team Off-Def Stats'!J1060), FALSE)</f>
        <v>0.54</v>
      </c>
      <c r="BB1058">
        <f>VLOOKUP($AR1058,'Final Team Off-Def Stats'!$A$2:$AQ$31, COLUMN('Final Team Off-Def Stats'!K1060), FALSE)</f>
        <v>17.7</v>
      </c>
      <c r="BC1058">
        <f>VLOOKUP($AR1058,'Final Team Off-Def Stats'!$A$2:$AQ$31, COLUMN('Final Team Off-Def Stats'!L1060), FALSE)</f>
        <v>22.8</v>
      </c>
      <c r="BD1058">
        <f>VLOOKUP($AR1058,'Final Team Off-Def Stats'!$A$2:$AQ$31, COLUMN('Final Team Off-Def Stats'!M1060), FALSE)</f>
        <v>0.77800000000000002</v>
      </c>
      <c r="BE1058">
        <f>VLOOKUP($AR1058,'Final Team Off-Def Stats'!$A$2:$AQ$31, COLUMN('Final Team Off-Def Stats'!N1060), FALSE)</f>
        <v>11.1</v>
      </c>
      <c r="BF1058">
        <f>VLOOKUP($AR1058,'Final Team Off-Def Stats'!$A$2:$AQ$31, COLUMN('Final Team Off-Def Stats'!O1060), FALSE)</f>
        <v>32.5</v>
      </c>
      <c r="BG1058">
        <f>VLOOKUP($AR1058,'Final Team Off-Def Stats'!$A$2:$AQ$31, COLUMN('Final Team Off-Def Stats'!P1060), FALSE)</f>
        <v>43.5</v>
      </c>
      <c r="BH1058">
        <f>VLOOKUP($AR1058,'Final Team Off-Def Stats'!$A$2:$AQ$31, COLUMN('Final Team Off-Def Stats'!Q1060), FALSE)</f>
        <v>25.3</v>
      </c>
      <c r="BI1058">
        <f>VLOOKUP($AR1058,'Final Team Off-Def Stats'!$A$2:$AQ$31, COLUMN('Final Team Off-Def Stats'!R1060), FALSE)</f>
        <v>8.6999999999999993</v>
      </c>
      <c r="BJ1058">
        <f>VLOOKUP($AR1058,'Final Team Off-Def Stats'!$A$2:$AQ$31, COLUMN('Final Team Off-Def Stats'!S1060), FALSE)</f>
        <v>5.5</v>
      </c>
      <c r="BK1058">
        <f>VLOOKUP($AR1058,'Final Team Off-Def Stats'!$A$2:$AQ$31, COLUMN('Final Team Off-Def Stats'!T1060), FALSE)</f>
        <v>14.1</v>
      </c>
      <c r="BL1058">
        <f>VLOOKUP($AR1058,'Final Team Off-Def Stats'!$A$2:$AQ$31, COLUMN('Final Team Off-Def Stats'!U1060), FALSE)</f>
        <v>21.5</v>
      </c>
      <c r="BM1058">
        <f>VLOOKUP($AR1058,'Final Team Off-Def Stats'!$A$2:$AQ$31, COLUMN('Final Team Off-Def Stats'!V1060), FALSE)</f>
        <v>114.3</v>
      </c>
      <c r="BN1058">
        <f>VLOOKUP($AR1058,'Final Team Off-Def Stats'!$A$2:$AQ$31, COLUMN('Final Team Off-Def Stats'!W1060), FALSE)</f>
        <v>39.700000000000003</v>
      </c>
      <c r="BO1058">
        <f>VLOOKUP($AR1058,'Final Team Off-Def Stats'!$A$2:$AQ$31, COLUMN('Final Team Off-Def Stats'!X1060), FALSE)</f>
        <v>86.1</v>
      </c>
      <c r="BP1058">
        <f>VLOOKUP($AR1058,'Final Team Off-Def Stats'!$A$2:$AQ$31, COLUMN('Final Team Off-Def Stats'!Y1060), FALSE)</f>
        <v>0.46</v>
      </c>
      <c r="BQ1058">
        <f>VLOOKUP($AR1058,'Final Team Off-Def Stats'!$A$2:$AQ$31, COLUMN('Final Team Off-Def Stats'!Z1060), FALSE)</f>
        <v>12.9</v>
      </c>
      <c r="BR1058">
        <f>VLOOKUP($AR1058,'Final Team Off-Def Stats'!$A$2:$AQ$31, COLUMN('Final Team Off-Def Stats'!AA1060), FALSE)</f>
        <v>36.799999999999997</v>
      </c>
      <c r="BS1058">
        <f>VLOOKUP($AR1058,'Final Team Off-Def Stats'!$A$2:$AQ$31, COLUMN('Final Team Off-Def Stats'!AB1060), FALSE)</f>
        <v>0.35</v>
      </c>
      <c r="BT1058">
        <f>VLOOKUP($AR1058,'Final Team Off-Def Stats'!$A$2:$AQ$31, COLUMN('Final Team Off-Def Stats'!AC1060), FALSE)</f>
        <v>26.8</v>
      </c>
      <c r="BU1058">
        <f>VLOOKUP($AR1058,'Final Team Off-Def Stats'!$A$2:$AQ$31, COLUMN('Final Team Off-Def Stats'!AD1060), FALSE)</f>
        <v>49.3</v>
      </c>
      <c r="BV1058">
        <f>VLOOKUP($AR1058,'Final Team Off-Def Stats'!$A$2:$AQ$31, COLUMN('Final Team Off-Def Stats'!AE1060), FALSE)</f>
        <v>0.54300000000000004</v>
      </c>
      <c r="BW1058">
        <f>VLOOKUP($AR1058,'Final Team Off-Def Stats'!$A$2:$AQ$31, COLUMN('Final Team Off-Def Stats'!AF1060), FALSE)</f>
        <v>19.5</v>
      </c>
      <c r="BX1058">
        <f>VLOOKUP($AR1058,'Final Team Off-Def Stats'!$A$2:$AQ$31, COLUMN('Final Team Off-Def Stats'!AG1060), FALSE)</f>
        <v>25</v>
      </c>
      <c r="BY1058">
        <f>VLOOKUP($AR1058,'Final Team Off-Def Stats'!$A$2:$AQ$31, COLUMN('Final Team Off-Def Stats'!AH1060), FALSE)</f>
        <v>0.78</v>
      </c>
      <c r="BZ1058">
        <f>VLOOKUP($AR1058,'Final Team Off-Def Stats'!$A$2:$AQ$31, COLUMN('Final Team Off-Def Stats'!AI1060), FALSE)</f>
        <v>10.9</v>
      </c>
      <c r="CA1058">
        <f>VLOOKUP($AR1058,'Final Team Off-Def Stats'!$A$2:$AQ$31, COLUMN('Final Team Off-Def Stats'!AJ1060), FALSE)</f>
        <v>34.4</v>
      </c>
      <c r="CB1058">
        <f>VLOOKUP($AR1058,'Final Team Off-Def Stats'!$A$2:$AQ$31, COLUMN('Final Team Off-Def Stats'!AK1060), FALSE)</f>
        <v>45.2</v>
      </c>
      <c r="CC1058">
        <f>VLOOKUP($AR1058,'Final Team Off-Def Stats'!$A$2:$AQ$31, COLUMN('Final Team Off-Def Stats'!AL1060), FALSE)</f>
        <v>25.8</v>
      </c>
      <c r="CD1058">
        <f>VLOOKUP($AR1058,'Final Team Off-Def Stats'!$A$2:$AQ$31, COLUMN('Final Team Off-Def Stats'!AM1060), FALSE)</f>
        <v>7.1</v>
      </c>
      <c r="CE1058">
        <f>VLOOKUP($AR1058,'Final Team Off-Def Stats'!$A$2:$AQ$31, COLUMN('Final Team Off-Def Stats'!AN1060), FALSE)</f>
        <v>4.8</v>
      </c>
      <c r="CF1058">
        <f>VLOOKUP($AR1058,'Final Team Off-Def Stats'!$A$2:$AQ$31, COLUMN('Final Team Off-Def Stats'!AO1060), FALSE)</f>
        <v>16.100000000000001</v>
      </c>
      <c r="CG1058">
        <f>VLOOKUP($AR1058,'Final Team Off-Def Stats'!$A$2:$AQ$31, COLUMN('Final Team Off-Def Stats'!AP1060), FALSE)</f>
        <v>20.6</v>
      </c>
      <c r="CH1058">
        <f>VLOOKUP($AR1058,'Final Team Off-Def Stats'!$A$2:$AQ$31, COLUMN('Final Team Off-Def Stats'!AQ1060), FALSE)</f>
        <v>111.7</v>
      </c>
      <c r="CI1058" t="s">
        <v>542</v>
      </c>
    </row>
    <row r="1059" spans="1:87" x14ac:dyDescent="0.35">
      <c r="A1059" t="s">
        <v>510</v>
      </c>
      <c r="B1059">
        <f>VLOOKUP($A1059,'Final Team Off-Def Stats'!$A$2:$AQ$31, COLUMN('Final Team Off-Def Stats'!B1059), FALSE)</f>
        <v>41</v>
      </c>
      <c r="C1059">
        <f>VLOOKUP($A1059,'Final Team Off-Def Stats'!$A$2:$AQ$31, COLUMN('Final Team Off-Def Stats'!C1059), FALSE)</f>
        <v>88.9</v>
      </c>
      <c r="D1059">
        <f>VLOOKUP($A1059,'Final Team Off-Def Stats'!$A$2:$AQ$31, COLUMN('Final Team Off-Def Stats'!D1059), FALSE)</f>
        <v>0.46100000000000002</v>
      </c>
      <c r="E1059">
        <f>VLOOKUP($A1059,'Final Team Off-Def Stats'!$A$2:$AQ$31, COLUMN('Final Team Off-Def Stats'!E1059), FALSE)</f>
        <v>13.7</v>
      </c>
      <c r="F1059">
        <f>VLOOKUP($A1059,'Final Team Off-Def Stats'!$A$2:$AQ$31, COLUMN('Final Team Off-Def Stats'!F1059), FALSE)</f>
        <v>39</v>
      </c>
      <c r="G1059">
        <f>VLOOKUP($A1059,'Final Team Off-Def Stats'!$A$2:$AQ$31, COLUMN('Final Team Off-Def Stats'!G1059), FALSE)</f>
        <v>0.35</v>
      </c>
      <c r="H1059">
        <f>VLOOKUP($A1059,'Final Team Off-Def Stats'!$A$2:$AQ$31, COLUMN('Final Team Off-Def Stats'!H1059), FALSE)</f>
        <v>27.4</v>
      </c>
      <c r="I1059">
        <f>VLOOKUP($A1059,'Final Team Off-Def Stats'!$A$2:$AQ$31, COLUMN('Final Team Off-Def Stats'!I1059), FALSE)</f>
        <v>49.9</v>
      </c>
      <c r="J1059">
        <f>VLOOKUP($A1059,'Final Team Off-Def Stats'!$A$2:$AQ$31, COLUMN('Final Team Off-Def Stats'!J1059), FALSE)</f>
        <v>0.54800000000000004</v>
      </c>
      <c r="K1059">
        <f>VLOOKUP($A1059,'Final Team Off-Def Stats'!$A$2:$AQ$31, COLUMN('Final Team Off-Def Stats'!K1059), FALSE)</f>
        <v>17.100000000000001</v>
      </c>
      <c r="L1059">
        <f>VLOOKUP($A1059,'Final Team Off-Def Stats'!$A$2:$AQ$31, COLUMN('Final Team Off-Def Stats'!L1059), FALSE)</f>
        <v>22.2</v>
      </c>
      <c r="M1059">
        <f>VLOOKUP($A1059,'Final Team Off-Def Stats'!$A$2:$AQ$31, COLUMN('Final Team Off-Def Stats'!M1059), FALSE)</f>
        <v>0.77100000000000002</v>
      </c>
      <c r="N1059">
        <f>VLOOKUP($A1059,'Final Team Off-Def Stats'!$A$2:$AQ$31, COLUMN('Final Team Off-Def Stats'!N1059), FALSE)</f>
        <v>9.6999999999999993</v>
      </c>
      <c r="O1059">
        <f>VLOOKUP($A1059,'Final Team Off-Def Stats'!$A$2:$AQ$31, COLUMN('Final Team Off-Def Stats'!O1059), FALSE)</f>
        <v>35.299999999999997</v>
      </c>
      <c r="P1059">
        <f>VLOOKUP($A1059,'Final Team Off-Def Stats'!$A$2:$AQ$31, COLUMN('Final Team Off-Def Stats'!P1059), FALSE)</f>
        <v>44.9</v>
      </c>
      <c r="Q1059">
        <f>VLOOKUP($A1059,'Final Team Off-Def Stats'!$A$2:$AQ$31, COLUMN('Final Team Off-Def Stats'!Q1059), FALSE)</f>
        <v>24.4</v>
      </c>
      <c r="R1059">
        <f>VLOOKUP($A1059,'Final Team Off-Def Stats'!$A$2:$AQ$31, COLUMN('Final Team Off-Def Stats'!R1059), FALSE)</f>
        <v>7</v>
      </c>
      <c r="S1059">
        <f>VLOOKUP($A1059,'Final Team Off-Def Stats'!$A$2:$AQ$31, COLUMN('Final Team Off-Def Stats'!S1059), FALSE)</f>
        <v>4.0999999999999996</v>
      </c>
      <c r="T1059">
        <f>VLOOKUP($A1059,'Final Team Off-Def Stats'!$A$2:$AQ$31, COLUMN('Final Team Off-Def Stats'!T1059), FALSE)</f>
        <v>13.1</v>
      </c>
      <c r="U1059">
        <f>VLOOKUP($A1059,'Final Team Off-Def Stats'!$A$2:$AQ$31, COLUMN('Final Team Off-Def Stats'!U1059), FALSE)</f>
        <v>20.5</v>
      </c>
      <c r="V1059">
        <f>VLOOKUP($A1059,'Final Team Off-Def Stats'!$A$2:$AQ$31, COLUMN('Final Team Off-Def Stats'!V1059), FALSE)</f>
        <v>112.8</v>
      </c>
      <c r="W1059">
        <f>VLOOKUP($A1059,'Final Team Off-Def Stats'!$A$2:$AQ$31, COLUMN('Final Team Off-Def Stats'!W1059), FALSE)</f>
        <v>40.700000000000003</v>
      </c>
      <c r="X1059">
        <f>VLOOKUP($A1059,'Final Team Off-Def Stats'!$A$2:$AQ$31, COLUMN('Final Team Off-Def Stats'!X1059), FALSE)</f>
        <v>89.2</v>
      </c>
      <c r="Y1059">
        <f>VLOOKUP($A1059,'Final Team Off-Def Stats'!$A$2:$AQ$31, COLUMN('Final Team Off-Def Stats'!Y1059), FALSE)</f>
        <v>0.45700000000000002</v>
      </c>
      <c r="Z1059">
        <f>VLOOKUP($A1059,'Final Team Off-Def Stats'!$A$2:$AQ$31, COLUMN('Final Team Off-Def Stats'!Z1059), FALSE)</f>
        <v>11.4</v>
      </c>
      <c r="AA1059">
        <f>VLOOKUP($A1059,'Final Team Off-Def Stats'!$A$2:$AQ$31, COLUMN('Final Team Off-Def Stats'!AA1059), FALSE)</f>
        <v>33.6</v>
      </c>
      <c r="AB1059">
        <f>VLOOKUP($A1059,'Final Team Off-Def Stats'!$A$2:$AQ$31, COLUMN('Final Team Off-Def Stats'!AB1059), FALSE)</f>
        <v>0.34</v>
      </c>
      <c r="AC1059">
        <f>VLOOKUP($A1059,'Final Team Off-Def Stats'!$A$2:$AQ$31, COLUMN('Final Team Off-Def Stats'!AC1059), FALSE)</f>
        <v>29.3</v>
      </c>
      <c r="AD1059">
        <f>VLOOKUP($A1059,'Final Team Off-Def Stats'!$A$2:$AQ$31, COLUMN('Final Team Off-Def Stats'!AD1059), FALSE)</f>
        <v>55.6</v>
      </c>
      <c r="AE1059">
        <f>VLOOKUP($A1059,'Final Team Off-Def Stats'!$A$2:$AQ$31, COLUMN('Final Team Off-Def Stats'!AE1059), FALSE)</f>
        <v>0.52700000000000002</v>
      </c>
      <c r="AF1059">
        <f>VLOOKUP($A1059,'Final Team Off-Def Stats'!$A$2:$AQ$31, COLUMN('Final Team Off-Def Stats'!AF1059), FALSE)</f>
        <v>16.5</v>
      </c>
      <c r="AG1059">
        <f>VLOOKUP($A1059,'Final Team Off-Def Stats'!$A$2:$AQ$31, COLUMN('Final Team Off-Def Stats'!AG1059), FALSE)</f>
        <v>21.5</v>
      </c>
      <c r="AH1059">
        <f>VLOOKUP($A1059,'Final Team Off-Def Stats'!$A$2:$AQ$31, COLUMN('Final Team Off-Def Stats'!AH1059), FALSE)</f>
        <v>0.76700000000000002</v>
      </c>
      <c r="AI1059">
        <f>VLOOKUP($A1059,'Final Team Off-Def Stats'!$A$2:$AQ$31, COLUMN('Final Team Off-Def Stats'!AI1059), FALSE)</f>
        <v>9.9</v>
      </c>
      <c r="AJ1059">
        <f>VLOOKUP($A1059,'Final Team Off-Def Stats'!$A$2:$AQ$31, COLUMN('Final Team Off-Def Stats'!AJ1059), FALSE)</f>
        <v>35.700000000000003</v>
      </c>
      <c r="AK1059">
        <f>VLOOKUP($A1059,'Final Team Off-Def Stats'!$A$2:$AQ$31, COLUMN('Final Team Off-Def Stats'!AK1059), FALSE)</f>
        <v>45.6</v>
      </c>
      <c r="AL1059">
        <f>VLOOKUP($A1059,'Final Team Off-Def Stats'!$A$2:$AQ$31, COLUMN('Final Team Off-Def Stats'!AL1059), FALSE)</f>
        <v>24.5</v>
      </c>
      <c r="AM1059">
        <f>VLOOKUP($A1059,'Final Team Off-Def Stats'!$A$2:$AQ$31, COLUMN('Final Team Off-Def Stats'!AM1059), FALSE)</f>
        <v>7.3</v>
      </c>
      <c r="AN1059">
        <f>VLOOKUP($A1059,'Final Team Off-Def Stats'!$A$2:$AQ$31, COLUMN('Final Team Off-Def Stats'!AN1059), FALSE)</f>
        <v>3.8</v>
      </c>
      <c r="AO1059">
        <f>VLOOKUP($A1059,'Final Team Off-Def Stats'!$A$2:$AQ$31, COLUMN('Final Team Off-Def Stats'!AO1059), FALSE)</f>
        <v>13.7</v>
      </c>
      <c r="AP1059">
        <f>VLOOKUP($A1059,'Final Team Off-Def Stats'!$A$2:$AQ$31, COLUMN('Final Team Off-Def Stats'!AP1059), FALSE)</f>
        <v>21</v>
      </c>
      <c r="AQ1059">
        <f>VLOOKUP($A1059,'Final Team Off-Def Stats'!$A$2:$AQ$31, COLUMN('Final Team Off-Def Stats'!AQ1059), FALSE)</f>
        <v>109.4</v>
      </c>
      <c r="AR1059" t="s">
        <v>447</v>
      </c>
      <c r="AS1059">
        <f>VLOOKUP($AR1059,'Final Team Off-Def Stats'!$A$2:$AQ$31, COLUMN('Final Team Off-Def Stats'!B1061), FALSE)</f>
        <v>42.3</v>
      </c>
      <c r="AT1059">
        <f>VLOOKUP($AR1059,'Final Team Off-Def Stats'!$A$2:$AQ$31, COLUMN('Final Team Off-Def Stats'!C1061), FALSE)</f>
        <v>90.5</v>
      </c>
      <c r="AU1059">
        <f>VLOOKUP($AR1059,'Final Team Off-Def Stats'!$A$2:$AQ$31, COLUMN('Final Team Off-Def Stats'!D1061), FALSE)</f>
        <v>0.46800000000000003</v>
      </c>
      <c r="AV1059">
        <f>VLOOKUP($AR1059,'Final Team Off-Def Stats'!$A$2:$AQ$31, COLUMN('Final Team Off-Def Stats'!E1061), FALSE)</f>
        <v>13.8</v>
      </c>
      <c r="AW1059">
        <f>VLOOKUP($AR1059,'Final Team Off-Def Stats'!$A$2:$AQ$31, COLUMN('Final Team Off-Def Stats'!F1061), FALSE)</f>
        <v>37.799999999999997</v>
      </c>
      <c r="AX1059">
        <f>VLOOKUP($AR1059,'Final Team Off-Def Stats'!$A$2:$AQ$31, COLUMN('Final Team Off-Def Stats'!G1061), FALSE)</f>
        <v>0.36499999999999999</v>
      </c>
      <c r="AY1059">
        <f>VLOOKUP($AR1059,'Final Team Off-Def Stats'!$A$2:$AQ$31, COLUMN('Final Team Off-Def Stats'!H1061), FALSE)</f>
        <v>28.5</v>
      </c>
      <c r="AZ1059">
        <f>VLOOKUP($AR1059,'Final Team Off-Def Stats'!$A$2:$AQ$31, COLUMN('Final Team Off-Def Stats'!I1061), FALSE)</f>
        <v>52.7</v>
      </c>
      <c r="BA1059">
        <f>VLOOKUP($AR1059,'Final Team Off-Def Stats'!$A$2:$AQ$31, COLUMN('Final Team Off-Def Stats'!J1061), FALSE)</f>
        <v>0.54200000000000004</v>
      </c>
      <c r="BB1059">
        <f>VLOOKUP($AR1059,'Final Team Off-Def Stats'!$A$2:$AQ$31, COLUMN('Final Team Off-Def Stats'!K1061), FALSE)</f>
        <v>15.7</v>
      </c>
      <c r="BC1059">
        <f>VLOOKUP($AR1059,'Final Team Off-Def Stats'!$A$2:$AQ$31, COLUMN('Final Team Off-Def Stats'!L1061), FALSE)</f>
        <v>21.2</v>
      </c>
      <c r="BD1059">
        <f>VLOOKUP($AR1059,'Final Team Off-Def Stats'!$A$2:$AQ$31, COLUMN('Final Team Off-Def Stats'!M1061), FALSE)</f>
        <v>0.74</v>
      </c>
      <c r="BE1059">
        <f>VLOOKUP($AR1059,'Final Team Off-Def Stats'!$A$2:$AQ$31, COLUMN('Final Team Off-Def Stats'!N1061), FALSE)</f>
        <v>10.7</v>
      </c>
      <c r="BF1059">
        <f>VLOOKUP($AR1059,'Final Team Off-Def Stats'!$A$2:$AQ$31, COLUMN('Final Team Off-Def Stats'!O1061), FALSE)</f>
        <v>33.4</v>
      </c>
      <c r="BG1059">
        <f>VLOOKUP($AR1059,'Final Team Off-Def Stats'!$A$2:$AQ$31, COLUMN('Final Team Off-Def Stats'!P1061), FALSE)</f>
        <v>44.1</v>
      </c>
      <c r="BH1059">
        <f>VLOOKUP($AR1059,'Final Team Off-Def Stats'!$A$2:$AQ$31, COLUMN('Final Team Off-Def Stats'!Q1061), FALSE)</f>
        <v>27.8</v>
      </c>
      <c r="BI1059">
        <f>VLOOKUP($AR1059,'Final Team Off-Def Stats'!$A$2:$AQ$31, COLUMN('Final Team Off-Def Stats'!R1061), FALSE)</f>
        <v>8.5</v>
      </c>
      <c r="BJ1059">
        <f>VLOOKUP($AR1059,'Final Team Off-Def Stats'!$A$2:$AQ$31, COLUMN('Final Team Off-Def Stats'!S1061), FALSE)</f>
        <v>4.9000000000000004</v>
      </c>
      <c r="BK1059">
        <f>VLOOKUP($AR1059,'Final Team Off-Def Stats'!$A$2:$AQ$31, COLUMN('Final Team Off-Def Stats'!T1061), FALSE)</f>
        <v>13.1</v>
      </c>
      <c r="BL1059">
        <f>VLOOKUP($AR1059,'Final Team Off-Def Stats'!$A$2:$AQ$31, COLUMN('Final Team Off-Def Stats'!U1061), FALSE)</f>
        <v>19.7</v>
      </c>
      <c r="BM1059">
        <f>VLOOKUP($AR1059,'Final Team Off-Def Stats'!$A$2:$AQ$31, COLUMN('Final Team Off-Def Stats'!V1061), FALSE)</f>
        <v>114.1</v>
      </c>
      <c r="BN1059">
        <f>VLOOKUP($AR1059,'Final Team Off-Def Stats'!$A$2:$AQ$31, COLUMN('Final Team Off-Def Stats'!W1061), FALSE)</f>
        <v>41.6</v>
      </c>
      <c r="BO1059">
        <f>VLOOKUP($AR1059,'Final Team Off-Def Stats'!$A$2:$AQ$31, COLUMN('Final Team Off-Def Stats'!X1061), FALSE)</f>
        <v>89.2</v>
      </c>
      <c r="BP1059">
        <f>VLOOKUP($AR1059,'Final Team Off-Def Stats'!$A$2:$AQ$31, COLUMN('Final Team Off-Def Stats'!Y1061), FALSE)</f>
        <v>0.46600000000000003</v>
      </c>
      <c r="BQ1059">
        <f>VLOOKUP($AR1059,'Final Team Off-Def Stats'!$A$2:$AQ$31, COLUMN('Final Team Off-Def Stats'!Z1061), FALSE)</f>
        <v>13.9</v>
      </c>
      <c r="BR1059">
        <f>VLOOKUP($AR1059,'Final Team Off-Def Stats'!$A$2:$AQ$31, COLUMN('Final Team Off-Def Stats'!AA1061), FALSE)</f>
        <v>38.299999999999997</v>
      </c>
      <c r="BS1059">
        <f>VLOOKUP($AR1059,'Final Team Off-Def Stats'!$A$2:$AQ$31, COLUMN('Final Team Off-Def Stats'!AB1061), FALSE)</f>
        <v>0.36199999999999999</v>
      </c>
      <c r="BT1059">
        <f>VLOOKUP($AR1059,'Final Team Off-Def Stats'!$A$2:$AQ$31, COLUMN('Final Team Off-Def Stats'!AC1061), FALSE)</f>
        <v>27.7</v>
      </c>
      <c r="BU1059">
        <f>VLOOKUP($AR1059,'Final Team Off-Def Stats'!$A$2:$AQ$31, COLUMN('Final Team Off-Def Stats'!AD1061), FALSE)</f>
        <v>50.9</v>
      </c>
      <c r="BV1059">
        <f>VLOOKUP($AR1059,'Final Team Off-Def Stats'!$A$2:$AQ$31, COLUMN('Final Team Off-Def Stats'!AE1061), FALSE)</f>
        <v>0.54400000000000004</v>
      </c>
      <c r="BW1059">
        <f>VLOOKUP($AR1059,'Final Team Off-Def Stats'!$A$2:$AQ$31, COLUMN('Final Team Off-Def Stats'!AF1061), FALSE)</f>
        <v>16.7</v>
      </c>
      <c r="BX1059">
        <f>VLOOKUP($AR1059,'Final Team Off-Def Stats'!$A$2:$AQ$31, COLUMN('Final Team Off-Def Stats'!AG1061), FALSE)</f>
        <v>21.9</v>
      </c>
      <c r="BY1059">
        <f>VLOOKUP($AR1059,'Final Team Off-Def Stats'!$A$2:$AQ$31, COLUMN('Final Team Off-Def Stats'!AH1061), FALSE)</f>
        <v>0.76300000000000001</v>
      </c>
      <c r="BZ1059">
        <f>VLOOKUP($AR1059,'Final Team Off-Def Stats'!$A$2:$AQ$31, COLUMN('Final Team Off-Def Stats'!AI1061), FALSE)</f>
        <v>11.2</v>
      </c>
      <c r="CA1059">
        <f>VLOOKUP($AR1059,'Final Team Off-Def Stats'!$A$2:$AQ$31, COLUMN('Final Team Off-Def Stats'!AJ1061), FALSE)</f>
        <v>35.200000000000003</v>
      </c>
      <c r="CB1059">
        <f>VLOOKUP($AR1059,'Final Team Off-Def Stats'!$A$2:$AQ$31, COLUMN('Final Team Off-Def Stats'!AK1061), FALSE)</f>
        <v>46.5</v>
      </c>
      <c r="CC1059">
        <f>VLOOKUP($AR1059,'Final Team Off-Def Stats'!$A$2:$AQ$31, COLUMN('Final Team Off-Def Stats'!AL1061), FALSE)</f>
        <v>26.2</v>
      </c>
      <c r="CD1059">
        <f>VLOOKUP($AR1059,'Final Team Off-Def Stats'!$A$2:$AQ$31, COLUMN('Final Team Off-Def Stats'!AM1061), FALSE)</f>
        <v>7.4</v>
      </c>
      <c r="CE1059">
        <f>VLOOKUP($AR1059,'Final Team Off-Def Stats'!$A$2:$AQ$31, COLUMN('Final Team Off-Def Stats'!AN1061), FALSE)</f>
        <v>4.5999999999999996</v>
      </c>
      <c r="CF1059">
        <f>VLOOKUP($AR1059,'Final Team Off-Def Stats'!$A$2:$AQ$31, COLUMN('Final Team Off-Def Stats'!AO1061), FALSE)</f>
        <v>14.8</v>
      </c>
      <c r="CG1059">
        <f>VLOOKUP($AR1059,'Final Team Off-Def Stats'!$A$2:$AQ$31, COLUMN('Final Team Off-Def Stats'!AP1061), FALSE)</f>
        <v>19.399999999999999</v>
      </c>
      <c r="CH1059">
        <f>VLOOKUP($AR1059,'Final Team Off-Def Stats'!$A$2:$AQ$31, COLUMN('Final Team Off-Def Stats'!AQ1061), FALSE)</f>
        <v>113.7</v>
      </c>
      <c r="CI1059" t="s">
        <v>542</v>
      </c>
    </row>
    <row r="1060" spans="1:87" x14ac:dyDescent="0.35">
      <c r="A1060" t="s">
        <v>383</v>
      </c>
      <c r="B1060">
        <f>VLOOKUP($A1060,'Final Team Off-Def Stats'!$A$2:$AQ$31, COLUMN('Final Team Off-Def Stats'!B1060), FALSE)</f>
        <v>38.6</v>
      </c>
      <c r="C1060">
        <f>VLOOKUP($A1060,'Final Team Off-Def Stats'!$A$2:$AQ$31, COLUMN('Final Team Off-Def Stats'!C1060), FALSE)</f>
        <v>89.6</v>
      </c>
      <c r="D1060">
        <f>VLOOKUP($A1060,'Final Team Off-Def Stats'!$A$2:$AQ$31, COLUMN('Final Team Off-Def Stats'!D1060), FALSE)</f>
        <v>0.43099999999999999</v>
      </c>
      <c r="E1060">
        <f>VLOOKUP($A1060,'Final Team Off-Def Stats'!$A$2:$AQ$31, COLUMN('Final Team Off-Def Stats'!E1060), FALSE)</f>
        <v>11.4</v>
      </c>
      <c r="F1060">
        <f>VLOOKUP($A1060,'Final Team Off-Def Stats'!$A$2:$AQ$31, COLUMN('Final Team Off-Def Stats'!F1060), FALSE)</f>
        <v>35</v>
      </c>
      <c r="G1060">
        <f>VLOOKUP($A1060,'Final Team Off-Def Stats'!$A$2:$AQ$31, COLUMN('Final Team Off-Def Stats'!G1060), FALSE)</f>
        <v>0.32600000000000001</v>
      </c>
      <c r="H1060">
        <f>VLOOKUP($A1060,'Final Team Off-Def Stats'!$A$2:$AQ$31, COLUMN('Final Team Off-Def Stats'!H1060), FALSE)</f>
        <v>27.2</v>
      </c>
      <c r="I1060">
        <f>VLOOKUP($A1060,'Final Team Off-Def Stats'!$A$2:$AQ$31, COLUMN('Final Team Off-Def Stats'!I1060), FALSE)</f>
        <v>54.6</v>
      </c>
      <c r="J1060">
        <f>VLOOKUP($A1060,'Final Team Off-Def Stats'!$A$2:$AQ$31, COLUMN('Final Team Off-Def Stats'!J1060), FALSE)</f>
        <v>0.498</v>
      </c>
      <c r="K1060">
        <f>VLOOKUP($A1060,'Final Team Off-Def Stats'!$A$2:$AQ$31, COLUMN('Final Team Off-Def Stats'!K1060), FALSE)</f>
        <v>17.399999999999999</v>
      </c>
      <c r="L1060">
        <f>VLOOKUP($A1060,'Final Team Off-Def Stats'!$A$2:$AQ$31, COLUMN('Final Team Off-Def Stats'!L1060), FALSE)</f>
        <v>22.3</v>
      </c>
      <c r="M1060">
        <f>VLOOKUP($A1060,'Final Team Off-Def Stats'!$A$2:$AQ$31, COLUMN('Final Team Off-Def Stats'!M1060), FALSE)</f>
        <v>0.78200000000000003</v>
      </c>
      <c r="N1060">
        <f>VLOOKUP($A1060,'Final Team Off-Def Stats'!$A$2:$AQ$31, COLUMN('Final Team Off-Def Stats'!N1060), FALSE)</f>
        <v>11.1</v>
      </c>
      <c r="O1060">
        <f>VLOOKUP($A1060,'Final Team Off-Def Stats'!$A$2:$AQ$31, COLUMN('Final Team Off-Def Stats'!O1060), FALSE)</f>
        <v>32.4</v>
      </c>
      <c r="P1060">
        <f>VLOOKUP($A1060,'Final Team Off-Def Stats'!$A$2:$AQ$31, COLUMN('Final Team Off-Def Stats'!P1060), FALSE)</f>
        <v>43.5</v>
      </c>
      <c r="Q1060">
        <f>VLOOKUP($A1060,'Final Team Off-Def Stats'!$A$2:$AQ$31, COLUMN('Final Team Off-Def Stats'!Q1060), FALSE)</f>
        <v>23.7</v>
      </c>
      <c r="R1060">
        <f>VLOOKUP($A1060,'Final Team Off-Def Stats'!$A$2:$AQ$31, COLUMN('Final Team Off-Def Stats'!R1060), FALSE)</f>
        <v>7.8</v>
      </c>
      <c r="S1060">
        <f>VLOOKUP($A1060,'Final Team Off-Def Stats'!$A$2:$AQ$31, COLUMN('Final Team Off-Def Stats'!S1060), FALSE)</f>
        <v>4.8</v>
      </c>
      <c r="T1060">
        <f>VLOOKUP($A1060,'Final Team Off-Def Stats'!$A$2:$AQ$31, COLUMN('Final Team Off-Def Stats'!T1060), FALSE)</f>
        <v>14.3</v>
      </c>
      <c r="U1060">
        <f>VLOOKUP($A1060,'Final Team Off-Def Stats'!$A$2:$AQ$31, COLUMN('Final Team Off-Def Stats'!U1060), FALSE)</f>
        <v>22.2</v>
      </c>
      <c r="V1060">
        <f>VLOOKUP($A1060,'Final Team Off-Def Stats'!$A$2:$AQ$31, COLUMN('Final Team Off-Def Stats'!V1060), FALSE)</f>
        <v>106</v>
      </c>
      <c r="W1060">
        <f>VLOOKUP($A1060,'Final Team Off-Def Stats'!$A$2:$AQ$31, COLUMN('Final Team Off-Def Stats'!W1060), FALSE)</f>
        <v>41.1</v>
      </c>
      <c r="X1060">
        <f>VLOOKUP($A1060,'Final Team Off-Def Stats'!$A$2:$AQ$31, COLUMN('Final Team Off-Def Stats'!X1060), FALSE)</f>
        <v>87</v>
      </c>
      <c r="Y1060">
        <f>VLOOKUP($A1060,'Final Team Off-Def Stats'!$A$2:$AQ$31, COLUMN('Final Team Off-Def Stats'!Y1060), FALSE)</f>
        <v>0.47299999999999998</v>
      </c>
      <c r="Z1060">
        <f>VLOOKUP($A1060,'Final Team Off-Def Stats'!$A$2:$AQ$31, COLUMN('Final Team Off-Def Stats'!Z1060), FALSE)</f>
        <v>11.9</v>
      </c>
      <c r="AA1060">
        <f>VLOOKUP($A1060,'Final Team Off-Def Stats'!$A$2:$AQ$31, COLUMN('Final Team Off-Def Stats'!AA1060), FALSE)</f>
        <v>32.9</v>
      </c>
      <c r="AB1060">
        <f>VLOOKUP($A1060,'Final Team Off-Def Stats'!$A$2:$AQ$31, COLUMN('Final Team Off-Def Stats'!AB1060), FALSE)</f>
        <v>0.36199999999999999</v>
      </c>
      <c r="AC1060">
        <f>VLOOKUP($A1060,'Final Team Off-Def Stats'!$A$2:$AQ$31, COLUMN('Final Team Off-Def Stats'!AC1060), FALSE)</f>
        <v>29.2</v>
      </c>
      <c r="AD1060">
        <f>VLOOKUP($A1060,'Final Team Off-Def Stats'!$A$2:$AQ$31, COLUMN('Final Team Off-Def Stats'!AD1060), FALSE)</f>
        <v>54.1</v>
      </c>
      <c r="AE1060">
        <f>VLOOKUP($A1060,'Final Team Off-Def Stats'!$A$2:$AQ$31, COLUMN('Final Team Off-Def Stats'!AE1060), FALSE)</f>
        <v>0.54</v>
      </c>
      <c r="AF1060">
        <f>VLOOKUP($A1060,'Final Team Off-Def Stats'!$A$2:$AQ$31, COLUMN('Final Team Off-Def Stats'!AF1060), FALSE)</f>
        <v>19.7</v>
      </c>
      <c r="AG1060">
        <f>VLOOKUP($A1060,'Final Team Off-Def Stats'!$A$2:$AQ$31, COLUMN('Final Team Off-Def Stats'!AG1060), FALSE)</f>
        <v>25.4</v>
      </c>
      <c r="AH1060">
        <f>VLOOKUP($A1060,'Final Team Off-Def Stats'!$A$2:$AQ$31, COLUMN('Final Team Off-Def Stats'!AH1060), FALSE)</f>
        <v>0.77700000000000002</v>
      </c>
      <c r="AI1060">
        <f>VLOOKUP($A1060,'Final Team Off-Def Stats'!$A$2:$AQ$31, COLUMN('Final Team Off-Def Stats'!AI1060), FALSE)</f>
        <v>10.4</v>
      </c>
      <c r="AJ1060">
        <f>VLOOKUP($A1060,'Final Team Off-Def Stats'!$A$2:$AQ$31, COLUMN('Final Team Off-Def Stats'!AJ1060), FALSE)</f>
        <v>36.299999999999997</v>
      </c>
      <c r="AK1060">
        <f>VLOOKUP($A1060,'Final Team Off-Def Stats'!$A$2:$AQ$31, COLUMN('Final Team Off-Def Stats'!AK1060), FALSE)</f>
        <v>46.8</v>
      </c>
      <c r="AL1060">
        <f>VLOOKUP($A1060,'Final Team Off-Def Stats'!$A$2:$AQ$31, COLUMN('Final Team Off-Def Stats'!AL1060), FALSE)</f>
        <v>25.4</v>
      </c>
      <c r="AM1060">
        <f>VLOOKUP($A1060,'Final Team Off-Def Stats'!$A$2:$AQ$31, COLUMN('Final Team Off-Def Stats'!AM1060), FALSE)</f>
        <v>7.5</v>
      </c>
      <c r="AN1060">
        <f>VLOOKUP($A1060,'Final Team Off-Def Stats'!$A$2:$AQ$31, COLUMN('Final Team Off-Def Stats'!AN1060), FALSE)</f>
        <v>5.3</v>
      </c>
      <c r="AO1060">
        <f>VLOOKUP($A1060,'Final Team Off-Def Stats'!$A$2:$AQ$31, COLUMN('Final Team Off-Def Stats'!AO1060), FALSE)</f>
        <v>14.8</v>
      </c>
      <c r="AP1060">
        <f>VLOOKUP($A1060,'Final Team Off-Def Stats'!$A$2:$AQ$31, COLUMN('Final Team Off-Def Stats'!AP1060), FALSE)</f>
        <v>20</v>
      </c>
      <c r="AQ1060">
        <f>VLOOKUP($A1060,'Final Team Off-Def Stats'!$A$2:$AQ$31, COLUMN('Final Team Off-Def Stats'!AQ1060), FALSE)</f>
        <v>113.8</v>
      </c>
      <c r="AR1060" t="s">
        <v>421</v>
      </c>
      <c r="AS1060">
        <f>VLOOKUP($AR1060,'Final Team Off-Def Stats'!$A$2:$AQ$31, COLUMN('Final Team Off-Def Stats'!B1062), FALSE)</f>
        <v>41.2</v>
      </c>
      <c r="AT1060">
        <f>VLOOKUP($AR1060,'Final Team Off-Def Stats'!$A$2:$AQ$31, COLUMN('Final Team Off-Def Stats'!C1062), FALSE)</f>
        <v>87.8</v>
      </c>
      <c r="AU1060">
        <f>VLOOKUP($AR1060,'Final Team Off-Def Stats'!$A$2:$AQ$31, COLUMN('Final Team Off-Def Stats'!D1062), FALSE)</f>
        <v>0.46899999999999997</v>
      </c>
      <c r="AV1060">
        <f>VLOOKUP($AR1060,'Final Team Off-Def Stats'!$A$2:$AQ$31, COLUMN('Final Team Off-Def Stats'!E1062), FALSE)</f>
        <v>12.1</v>
      </c>
      <c r="AW1060">
        <f>VLOOKUP($AR1060,'Final Team Off-Def Stats'!$A$2:$AQ$31, COLUMN('Final Team Off-Def Stats'!F1062), FALSE)</f>
        <v>34</v>
      </c>
      <c r="AX1060">
        <f>VLOOKUP($AR1060,'Final Team Off-Def Stats'!$A$2:$AQ$31, COLUMN('Final Team Off-Def Stats'!G1062), FALSE)</f>
        <v>0.35499999999999998</v>
      </c>
      <c r="AY1060">
        <f>VLOOKUP($AR1060,'Final Team Off-Def Stats'!$A$2:$AQ$31, COLUMN('Final Team Off-Def Stats'!H1062), FALSE)</f>
        <v>29.1</v>
      </c>
      <c r="AZ1060">
        <f>VLOOKUP($AR1060,'Final Team Off-Def Stats'!$A$2:$AQ$31, COLUMN('Final Team Off-Def Stats'!I1062), FALSE)</f>
        <v>53.8</v>
      </c>
      <c r="BA1060">
        <f>VLOOKUP($AR1060,'Final Team Off-Def Stats'!$A$2:$AQ$31, COLUMN('Final Team Off-Def Stats'!J1062), FALSE)</f>
        <v>0.54100000000000004</v>
      </c>
      <c r="BB1060">
        <f>VLOOKUP($AR1060,'Final Team Off-Def Stats'!$A$2:$AQ$31, COLUMN('Final Team Off-Def Stats'!K1062), FALSE)</f>
        <v>17.399999999999999</v>
      </c>
      <c r="BC1060">
        <f>VLOOKUP($AR1060,'Final Team Off-Def Stats'!$A$2:$AQ$31, COLUMN('Final Team Off-Def Stats'!L1062), FALSE)</f>
        <v>22.9</v>
      </c>
      <c r="BD1060">
        <f>VLOOKUP($AR1060,'Final Team Off-Def Stats'!$A$2:$AQ$31, COLUMN('Final Team Off-Def Stats'!M1062), FALSE)</f>
        <v>0.76</v>
      </c>
      <c r="BE1060">
        <f>VLOOKUP($AR1060,'Final Team Off-Def Stats'!$A$2:$AQ$31, COLUMN('Final Team Off-Def Stats'!N1062), FALSE)</f>
        <v>10.6</v>
      </c>
      <c r="BF1060">
        <f>VLOOKUP($AR1060,'Final Team Off-Def Stats'!$A$2:$AQ$31, COLUMN('Final Team Off-Def Stats'!O1062), FALSE)</f>
        <v>35.299999999999997</v>
      </c>
      <c r="BG1060">
        <f>VLOOKUP($AR1060,'Final Team Off-Def Stats'!$A$2:$AQ$31, COLUMN('Final Team Off-Def Stats'!P1062), FALSE)</f>
        <v>45.9</v>
      </c>
      <c r="BH1060">
        <f>VLOOKUP($AR1060,'Final Team Off-Def Stats'!$A$2:$AQ$31, COLUMN('Final Team Off-Def Stats'!Q1062), FALSE)</f>
        <v>26.1</v>
      </c>
      <c r="BI1060">
        <f>VLOOKUP($AR1060,'Final Team Off-Def Stats'!$A$2:$AQ$31, COLUMN('Final Team Off-Def Stats'!R1062), FALSE)</f>
        <v>7.3</v>
      </c>
      <c r="BJ1060">
        <f>VLOOKUP($AR1060,'Final Team Off-Def Stats'!$A$2:$AQ$31, COLUMN('Final Team Off-Def Stats'!S1062), FALSE)</f>
        <v>4.3</v>
      </c>
      <c r="BK1060">
        <f>VLOOKUP($AR1060,'Final Team Off-Def Stats'!$A$2:$AQ$31, COLUMN('Final Team Off-Def Stats'!T1062), FALSE)</f>
        <v>14.9</v>
      </c>
      <c r="BL1060">
        <f>VLOOKUP($AR1060,'Final Team Off-Def Stats'!$A$2:$AQ$31, COLUMN('Final Team Off-Def Stats'!U1062), FALSE)</f>
        <v>18.100000000000001</v>
      </c>
      <c r="BM1060">
        <f>VLOOKUP($AR1060,'Final Team Off-Def Stats'!$A$2:$AQ$31, COLUMN('Final Team Off-Def Stats'!V1062), FALSE)</f>
        <v>111.9</v>
      </c>
      <c r="BN1060">
        <f>VLOOKUP($AR1060,'Final Team Off-Def Stats'!$A$2:$AQ$31, COLUMN('Final Team Off-Def Stats'!W1062), FALSE)</f>
        <v>41</v>
      </c>
      <c r="BO1060">
        <f>VLOOKUP($AR1060,'Final Team Off-Def Stats'!$A$2:$AQ$31, COLUMN('Final Team Off-Def Stats'!X1062), FALSE)</f>
        <v>90.5</v>
      </c>
      <c r="BP1060">
        <f>VLOOKUP($AR1060,'Final Team Off-Def Stats'!$A$2:$AQ$31, COLUMN('Final Team Off-Def Stats'!Y1062), FALSE)</f>
        <v>0.45200000000000001</v>
      </c>
      <c r="BQ1060">
        <f>VLOOKUP($AR1060,'Final Team Off-Def Stats'!$A$2:$AQ$31, COLUMN('Final Team Off-Def Stats'!Z1062), FALSE)</f>
        <v>12.1</v>
      </c>
      <c r="BR1060">
        <f>VLOOKUP($AR1060,'Final Team Off-Def Stats'!$A$2:$AQ$31, COLUMN('Final Team Off-Def Stats'!AA1062), FALSE)</f>
        <v>34.4</v>
      </c>
      <c r="BS1060">
        <f>VLOOKUP($AR1060,'Final Team Off-Def Stats'!$A$2:$AQ$31, COLUMN('Final Team Off-Def Stats'!AB1062), FALSE)</f>
        <v>0.35299999999999998</v>
      </c>
      <c r="BT1060">
        <f>VLOOKUP($AR1060,'Final Team Off-Def Stats'!$A$2:$AQ$31, COLUMN('Final Team Off-Def Stats'!AC1062), FALSE)</f>
        <v>28.8</v>
      </c>
      <c r="BU1060">
        <f>VLOOKUP($AR1060,'Final Team Off-Def Stats'!$A$2:$AQ$31, COLUMN('Final Team Off-Def Stats'!AD1062), FALSE)</f>
        <v>56.1</v>
      </c>
      <c r="BV1060">
        <f>VLOOKUP($AR1060,'Final Team Off-Def Stats'!$A$2:$AQ$31, COLUMN('Final Team Off-Def Stats'!AE1062), FALSE)</f>
        <v>0.51400000000000001</v>
      </c>
      <c r="BW1060">
        <f>VLOOKUP($AR1060,'Final Team Off-Def Stats'!$A$2:$AQ$31, COLUMN('Final Team Off-Def Stats'!AF1062), FALSE)</f>
        <v>15.6</v>
      </c>
      <c r="BX1060">
        <f>VLOOKUP($AR1060,'Final Team Off-Def Stats'!$A$2:$AQ$31, COLUMN('Final Team Off-Def Stats'!AG1062), FALSE)</f>
        <v>20.100000000000001</v>
      </c>
      <c r="BY1060">
        <f>VLOOKUP($AR1060,'Final Team Off-Def Stats'!$A$2:$AQ$31, COLUMN('Final Team Off-Def Stats'!AH1062), FALSE)</f>
        <v>0.77400000000000002</v>
      </c>
      <c r="BZ1060">
        <f>VLOOKUP($AR1060,'Final Team Off-Def Stats'!$A$2:$AQ$31, COLUMN('Final Team Off-Def Stats'!AI1062), FALSE)</f>
        <v>10.9</v>
      </c>
      <c r="CA1060">
        <f>VLOOKUP($AR1060,'Final Team Off-Def Stats'!$A$2:$AQ$31, COLUMN('Final Team Off-Def Stats'!AJ1062), FALSE)</f>
        <v>33.6</v>
      </c>
      <c r="CB1060">
        <f>VLOOKUP($AR1060,'Final Team Off-Def Stats'!$A$2:$AQ$31, COLUMN('Final Team Off-Def Stats'!AK1062), FALSE)</f>
        <v>44.5</v>
      </c>
      <c r="CC1060">
        <f>VLOOKUP($AR1060,'Final Team Off-Def Stats'!$A$2:$AQ$31, COLUMN('Final Team Off-Def Stats'!AL1062), FALSE)</f>
        <v>25</v>
      </c>
      <c r="CD1060">
        <f>VLOOKUP($AR1060,'Final Team Off-Def Stats'!$A$2:$AQ$31, COLUMN('Final Team Off-Def Stats'!AM1062), FALSE)</f>
        <v>8.6999999999999993</v>
      </c>
      <c r="CE1060">
        <f>VLOOKUP($AR1060,'Final Team Off-Def Stats'!$A$2:$AQ$31, COLUMN('Final Team Off-Def Stats'!AN1062), FALSE)</f>
        <v>4.8</v>
      </c>
      <c r="CF1060">
        <f>VLOOKUP($AR1060,'Final Team Off-Def Stats'!$A$2:$AQ$31, COLUMN('Final Team Off-Def Stats'!AO1062), FALSE)</f>
        <v>13.9</v>
      </c>
      <c r="CG1060">
        <f>VLOOKUP($AR1060,'Final Team Off-Def Stats'!$A$2:$AQ$31, COLUMN('Final Team Off-Def Stats'!AP1062), FALSE)</f>
        <v>20.7</v>
      </c>
      <c r="CH1060">
        <f>VLOOKUP($AR1060,'Final Team Off-Def Stats'!$A$2:$AQ$31, COLUMN('Final Team Off-Def Stats'!AQ1062), FALSE)</f>
        <v>109.7</v>
      </c>
      <c r="CI1060" t="s">
        <v>542</v>
      </c>
    </row>
    <row r="1061" spans="1:87" x14ac:dyDescent="0.35">
      <c r="A1061" t="s">
        <v>315</v>
      </c>
      <c r="B1061">
        <f>VLOOKUP($A1061,'Final Team Off-Def Stats'!$A$2:$AQ$31, COLUMN('Final Team Off-Def Stats'!B1061), FALSE)</f>
        <v>41</v>
      </c>
      <c r="C1061">
        <f>VLOOKUP($A1061,'Final Team Off-Def Stats'!$A$2:$AQ$31, COLUMN('Final Team Off-Def Stats'!C1061), FALSE)</f>
        <v>87.3</v>
      </c>
      <c r="D1061">
        <f>VLOOKUP($A1061,'Final Team Off-Def Stats'!$A$2:$AQ$31, COLUMN('Final Team Off-Def Stats'!D1061), FALSE)</f>
        <v>0.46899999999999997</v>
      </c>
      <c r="E1061">
        <f>VLOOKUP($A1061,'Final Team Off-Def Stats'!$A$2:$AQ$31, COLUMN('Final Team Off-Def Stats'!E1061), FALSE)</f>
        <v>11.8</v>
      </c>
      <c r="F1061">
        <f>VLOOKUP($A1061,'Final Team Off-Def Stats'!$A$2:$AQ$31, COLUMN('Final Team Off-Def Stats'!F1061), FALSE)</f>
        <v>33.9</v>
      </c>
      <c r="G1061">
        <f>VLOOKUP($A1061,'Final Team Off-Def Stats'!$A$2:$AQ$31, COLUMN('Final Team Off-Def Stats'!G1061), FALSE)</f>
        <v>0.34699999999999998</v>
      </c>
      <c r="H1061">
        <f>VLOOKUP($A1061,'Final Team Off-Def Stats'!$A$2:$AQ$31, COLUMN('Final Team Off-Def Stats'!H1061), FALSE)</f>
        <v>29.2</v>
      </c>
      <c r="I1061">
        <f>VLOOKUP($A1061,'Final Team Off-Def Stats'!$A$2:$AQ$31, COLUMN('Final Team Off-Def Stats'!I1061), FALSE)</f>
        <v>53.4</v>
      </c>
      <c r="J1061">
        <f>VLOOKUP($A1061,'Final Team Off-Def Stats'!$A$2:$AQ$31, COLUMN('Final Team Off-Def Stats'!J1061), FALSE)</f>
        <v>0.54600000000000004</v>
      </c>
      <c r="K1061">
        <f>VLOOKUP($A1061,'Final Team Off-Def Stats'!$A$2:$AQ$31, COLUMN('Final Team Off-Def Stats'!K1061), FALSE)</f>
        <v>16.600000000000001</v>
      </c>
      <c r="L1061">
        <f>VLOOKUP($A1061,'Final Team Off-Def Stats'!$A$2:$AQ$31, COLUMN('Final Team Off-Def Stats'!L1061), FALSE)</f>
        <v>22.6</v>
      </c>
      <c r="M1061">
        <f>VLOOKUP($A1061,'Final Team Off-Def Stats'!$A$2:$AQ$31, COLUMN('Final Team Off-Def Stats'!M1061), FALSE)</f>
        <v>0.73199999999999998</v>
      </c>
      <c r="N1061">
        <f>VLOOKUP($A1061,'Final Team Off-Def Stats'!$A$2:$AQ$31, COLUMN('Final Team Off-Def Stats'!N1061), FALSE)</f>
        <v>9.4</v>
      </c>
      <c r="O1061">
        <f>VLOOKUP($A1061,'Final Team Off-Def Stats'!$A$2:$AQ$31, COLUMN('Final Team Off-Def Stats'!O1061), FALSE)</f>
        <v>33.9</v>
      </c>
      <c r="P1061">
        <f>VLOOKUP($A1061,'Final Team Off-Def Stats'!$A$2:$AQ$31, COLUMN('Final Team Off-Def Stats'!P1061), FALSE)</f>
        <v>43.3</v>
      </c>
      <c r="Q1061">
        <f>VLOOKUP($A1061,'Final Team Off-Def Stats'!$A$2:$AQ$31, COLUMN('Final Team Off-Def Stats'!Q1061), FALSE)</f>
        <v>23.6</v>
      </c>
      <c r="R1061">
        <f>VLOOKUP($A1061,'Final Team Off-Def Stats'!$A$2:$AQ$31, COLUMN('Final Team Off-Def Stats'!R1061), FALSE)</f>
        <v>7.5</v>
      </c>
      <c r="S1061">
        <f>VLOOKUP($A1061,'Final Team Off-Def Stats'!$A$2:$AQ$31, COLUMN('Final Team Off-Def Stats'!S1061), FALSE)</f>
        <v>5.0999999999999996</v>
      </c>
      <c r="T1061">
        <f>VLOOKUP($A1061,'Final Team Off-Def Stats'!$A$2:$AQ$31, COLUMN('Final Team Off-Def Stats'!T1061), FALSE)</f>
        <v>14.3</v>
      </c>
      <c r="U1061">
        <f>VLOOKUP($A1061,'Final Team Off-Def Stats'!$A$2:$AQ$31, COLUMN('Final Team Off-Def Stats'!U1061), FALSE)</f>
        <v>19.8</v>
      </c>
      <c r="V1061">
        <f>VLOOKUP($A1061,'Final Team Off-Def Stats'!$A$2:$AQ$31, COLUMN('Final Team Off-Def Stats'!V1061), FALSE)</f>
        <v>110.3</v>
      </c>
      <c r="W1061">
        <f>VLOOKUP($A1061,'Final Team Off-Def Stats'!$A$2:$AQ$31, COLUMN('Final Team Off-Def Stats'!W1061), FALSE)</f>
        <v>41.9</v>
      </c>
      <c r="X1061">
        <f>VLOOKUP($A1061,'Final Team Off-Def Stats'!$A$2:$AQ$31, COLUMN('Final Team Off-Def Stats'!X1061), FALSE)</f>
        <v>89.1</v>
      </c>
      <c r="Y1061">
        <f>VLOOKUP($A1061,'Final Team Off-Def Stats'!$A$2:$AQ$31, COLUMN('Final Team Off-Def Stats'!Y1061), FALSE)</f>
        <v>0.47</v>
      </c>
      <c r="Z1061">
        <f>VLOOKUP($A1061,'Final Team Off-Def Stats'!$A$2:$AQ$31, COLUMN('Final Team Off-Def Stats'!Z1061), FALSE)</f>
        <v>12.4</v>
      </c>
      <c r="AA1061">
        <f>VLOOKUP($A1061,'Final Team Off-Def Stats'!$A$2:$AQ$31, COLUMN('Final Team Off-Def Stats'!AA1061), FALSE)</f>
        <v>35.200000000000003</v>
      </c>
      <c r="AB1061">
        <f>VLOOKUP($A1061,'Final Team Off-Def Stats'!$A$2:$AQ$31, COLUMN('Final Team Off-Def Stats'!AB1061), FALSE)</f>
        <v>0.35199999999999998</v>
      </c>
      <c r="AC1061">
        <f>VLOOKUP($A1061,'Final Team Off-Def Stats'!$A$2:$AQ$31, COLUMN('Final Team Off-Def Stats'!AC1061), FALSE)</f>
        <v>29.5</v>
      </c>
      <c r="AD1061">
        <f>VLOOKUP($A1061,'Final Team Off-Def Stats'!$A$2:$AQ$31, COLUMN('Final Team Off-Def Stats'!AD1061), FALSE)</f>
        <v>53.8</v>
      </c>
      <c r="AE1061">
        <f>VLOOKUP($A1061,'Final Team Off-Def Stats'!$A$2:$AQ$31, COLUMN('Final Team Off-Def Stats'!AE1061), FALSE)</f>
        <v>0.54800000000000004</v>
      </c>
      <c r="AF1061">
        <f>VLOOKUP($A1061,'Final Team Off-Def Stats'!$A$2:$AQ$31, COLUMN('Final Team Off-Def Stats'!AF1061), FALSE)</f>
        <v>17.100000000000001</v>
      </c>
      <c r="AG1061">
        <f>VLOOKUP($A1061,'Final Team Off-Def Stats'!$A$2:$AQ$31, COLUMN('Final Team Off-Def Stats'!AG1061), FALSE)</f>
        <v>22.9</v>
      </c>
      <c r="AH1061">
        <f>VLOOKUP($A1061,'Final Team Off-Def Stats'!$A$2:$AQ$31, COLUMN('Final Team Off-Def Stats'!AH1061), FALSE)</f>
        <v>0.747</v>
      </c>
      <c r="AI1061">
        <f>VLOOKUP($A1061,'Final Team Off-Def Stats'!$A$2:$AQ$31, COLUMN('Final Team Off-Def Stats'!AI1061), FALSE)</f>
        <v>10.8</v>
      </c>
      <c r="AJ1061">
        <f>VLOOKUP($A1061,'Final Team Off-Def Stats'!$A$2:$AQ$31, COLUMN('Final Team Off-Def Stats'!AJ1061), FALSE)</f>
        <v>35</v>
      </c>
      <c r="AK1061">
        <f>VLOOKUP($A1061,'Final Team Off-Def Stats'!$A$2:$AQ$31, COLUMN('Final Team Off-Def Stats'!AK1061), FALSE)</f>
        <v>45.8</v>
      </c>
      <c r="AL1061">
        <f>VLOOKUP($A1061,'Final Team Off-Def Stats'!$A$2:$AQ$31, COLUMN('Final Team Off-Def Stats'!AL1061), FALSE)</f>
        <v>25.8</v>
      </c>
      <c r="AM1061">
        <f>VLOOKUP($A1061,'Final Team Off-Def Stats'!$A$2:$AQ$31, COLUMN('Final Team Off-Def Stats'!AM1061), FALSE)</f>
        <v>8.1999999999999993</v>
      </c>
      <c r="AN1061">
        <f>VLOOKUP($A1061,'Final Team Off-Def Stats'!$A$2:$AQ$31, COLUMN('Final Team Off-Def Stats'!AN1061), FALSE)</f>
        <v>4.0999999999999996</v>
      </c>
      <c r="AO1061">
        <f>VLOOKUP($A1061,'Final Team Off-Def Stats'!$A$2:$AQ$31, COLUMN('Final Team Off-Def Stats'!AO1061), FALSE)</f>
        <v>13.8</v>
      </c>
      <c r="AP1061">
        <f>VLOOKUP($A1061,'Final Team Off-Def Stats'!$A$2:$AQ$31, COLUMN('Final Team Off-Def Stats'!AP1061), FALSE)</f>
        <v>19.8</v>
      </c>
      <c r="AQ1061">
        <f>VLOOKUP($A1061,'Final Team Off-Def Stats'!$A$2:$AQ$31, COLUMN('Final Team Off-Def Stats'!AQ1061), FALSE)</f>
        <v>113.3</v>
      </c>
      <c r="AR1061" t="s">
        <v>22</v>
      </c>
      <c r="AS1061">
        <f>VLOOKUP($AR1061,'Final Team Off-Def Stats'!$A$2:$AQ$31, COLUMN('Final Team Off-Def Stats'!B1063), FALSE)</f>
        <v>41.5</v>
      </c>
      <c r="AT1061">
        <f>VLOOKUP($AR1061,'Final Team Off-Def Stats'!$A$2:$AQ$31, COLUMN('Final Team Off-Def Stats'!C1063), FALSE)</f>
        <v>88</v>
      </c>
      <c r="AU1061">
        <f>VLOOKUP($AR1061,'Final Team Off-Def Stats'!$A$2:$AQ$31, COLUMN('Final Team Off-Def Stats'!D1063), FALSE)</f>
        <v>0.47199999999999998</v>
      </c>
      <c r="AV1061">
        <f>VLOOKUP($AR1061,'Final Team Off-Def Stats'!$A$2:$AQ$31, COLUMN('Final Team Off-Def Stats'!E1063), FALSE)</f>
        <v>10.7</v>
      </c>
      <c r="AW1061">
        <f>VLOOKUP($AR1061,'Final Team Off-Def Stats'!$A$2:$AQ$31, COLUMN('Final Team Off-Def Stats'!F1063), FALSE)</f>
        <v>31.3</v>
      </c>
      <c r="AX1061">
        <f>VLOOKUP($AR1061,'Final Team Off-Def Stats'!$A$2:$AQ$31, COLUMN('Final Team Off-Def Stats'!G1063), FALSE)</f>
        <v>0.34200000000000003</v>
      </c>
      <c r="AY1061">
        <f>VLOOKUP($AR1061,'Final Team Off-Def Stats'!$A$2:$AQ$31, COLUMN('Final Team Off-Def Stats'!H1063), FALSE)</f>
        <v>30.8</v>
      </c>
      <c r="AZ1061">
        <f>VLOOKUP($AR1061,'Final Team Off-Def Stats'!$A$2:$AQ$31, COLUMN('Final Team Off-Def Stats'!I1063), FALSE)</f>
        <v>56.7</v>
      </c>
      <c r="BA1061">
        <f>VLOOKUP($AR1061,'Final Team Off-Def Stats'!$A$2:$AQ$31, COLUMN('Final Team Off-Def Stats'!J1063), FALSE)</f>
        <v>0.54300000000000004</v>
      </c>
      <c r="BB1061">
        <f>VLOOKUP($AR1061,'Final Team Off-Def Stats'!$A$2:$AQ$31, COLUMN('Final Team Off-Def Stats'!K1063), FALSE)</f>
        <v>17.399999999999999</v>
      </c>
      <c r="BC1061">
        <f>VLOOKUP($AR1061,'Final Team Off-Def Stats'!$A$2:$AQ$31, COLUMN('Final Team Off-Def Stats'!L1063), FALSE)</f>
        <v>22.2</v>
      </c>
      <c r="BD1061">
        <f>VLOOKUP($AR1061,'Final Team Off-Def Stats'!$A$2:$AQ$31, COLUMN('Final Team Off-Def Stats'!M1063), FALSE)</f>
        <v>0.78300000000000003</v>
      </c>
      <c r="BE1061">
        <f>VLOOKUP($AR1061,'Final Team Off-Def Stats'!$A$2:$AQ$31, COLUMN('Final Team Off-Def Stats'!N1063), FALSE)</f>
        <v>9.1999999999999993</v>
      </c>
      <c r="BF1061">
        <f>VLOOKUP($AR1061,'Final Team Off-Def Stats'!$A$2:$AQ$31, COLUMN('Final Team Off-Def Stats'!O1063), FALSE)</f>
        <v>34.9</v>
      </c>
      <c r="BG1061">
        <f>VLOOKUP($AR1061,'Final Team Off-Def Stats'!$A$2:$AQ$31, COLUMN('Final Team Off-Def Stats'!P1063), FALSE)</f>
        <v>44.1</v>
      </c>
      <c r="BH1061">
        <f>VLOOKUP($AR1061,'Final Team Off-Def Stats'!$A$2:$AQ$31, COLUMN('Final Team Off-Def Stats'!Q1063), FALSE)</f>
        <v>25.6</v>
      </c>
      <c r="BI1061">
        <f>VLOOKUP($AR1061,'Final Team Off-Def Stats'!$A$2:$AQ$31, COLUMN('Final Team Off-Def Stats'!R1063), FALSE)</f>
        <v>6.5</v>
      </c>
      <c r="BJ1061">
        <f>VLOOKUP($AR1061,'Final Team Off-Def Stats'!$A$2:$AQ$31, COLUMN('Final Team Off-Def Stats'!S1063), FALSE)</f>
        <v>5.0999999999999996</v>
      </c>
      <c r="BK1061">
        <f>VLOOKUP($AR1061,'Final Team Off-Def Stats'!$A$2:$AQ$31, COLUMN('Final Team Off-Def Stats'!T1063), FALSE)</f>
        <v>13.4</v>
      </c>
      <c r="BL1061">
        <f>VLOOKUP($AR1061,'Final Team Off-Def Stats'!$A$2:$AQ$31, COLUMN('Final Team Off-Def Stats'!U1063), FALSE)</f>
        <v>19.3</v>
      </c>
      <c r="BM1061">
        <f>VLOOKUP($AR1061,'Final Team Off-Def Stats'!$A$2:$AQ$31, COLUMN('Final Team Off-Def Stats'!V1063), FALSE)</f>
        <v>111.1</v>
      </c>
      <c r="BN1061">
        <f>VLOOKUP($AR1061,'Final Team Off-Def Stats'!$A$2:$AQ$31, COLUMN('Final Team Off-Def Stats'!W1063), FALSE)</f>
        <v>42.2</v>
      </c>
      <c r="BO1061">
        <f>VLOOKUP($AR1061,'Final Team Off-Def Stats'!$A$2:$AQ$31, COLUMN('Final Team Off-Def Stats'!X1063), FALSE)</f>
        <v>90.9</v>
      </c>
      <c r="BP1061">
        <f>VLOOKUP($AR1061,'Final Team Off-Def Stats'!$A$2:$AQ$31, COLUMN('Final Team Off-Def Stats'!Y1063), FALSE)</f>
        <v>0.46400000000000002</v>
      </c>
      <c r="BQ1061">
        <f>VLOOKUP($AR1061,'Final Team Off-Def Stats'!$A$2:$AQ$31, COLUMN('Final Team Off-Def Stats'!Z1063), FALSE)</f>
        <v>11.7</v>
      </c>
      <c r="BR1061">
        <f>VLOOKUP($AR1061,'Final Team Off-Def Stats'!$A$2:$AQ$31, COLUMN('Final Team Off-Def Stats'!AA1063), FALSE)</f>
        <v>32.5</v>
      </c>
      <c r="BS1061">
        <f>VLOOKUP($AR1061,'Final Team Off-Def Stats'!$A$2:$AQ$31, COLUMN('Final Team Off-Def Stats'!AB1063), FALSE)</f>
        <v>0.36099999999999999</v>
      </c>
      <c r="BT1061">
        <f>VLOOKUP($AR1061,'Final Team Off-Def Stats'!$A$2:$AQ$31, COLUMN('Final Team Off-Def Stats'!AC1063), FALSE)</f>
        <v>30.5</v>
      </c>
      <c r="BU1061">
        <f>VLOOKUP($AR1061,'Final Team Off-Def Stats'!$A$2:$AQ$31, COLUMN('Final Team Off-Def Stats'!AD1063), FALSE)</f>
        <v>58.4</v>
      </c>
      <c r="BV1061">
        <f>VLOOKUP($AR1061,'Final Team Off-Def Stats'!$A$2:$AQ$31, COLUMN('Final Team Off-Def Stats'!AE1063), FALSE)</f>
        <v>0.52200000000000002</v>
      </c>
      <c r="BW1061">
        <f>VLOOKUP($AR1061,'Final Team Off-Def Stats'!$A$2:$AQ$31, COLUMN('Final Team Off-Def Stats'!AF1063), FALSE)</f>
        <v>18.399999999999999</v>
      </c>
      <c r="BX1061">
        <f>VLOOKUP($AR1061,'Final Team Off-Def Stats'!$A$2:$AQ$31, COLUMN('Final Team Off-Def Stats'!AG1063), FALSE)</f>
        <v>22.8</v>
      </c>
      <c r="BY1061">
        <f>VLOOKUP($AR1061,'Final Team Off-Def Stats'!$A$2:$AQ$31, COLUMN('Final Team Off-Def Stats'!AH1063), FALSE)</f>
        <v>0.80700000000000005</v>
      </c>
      <c r="BZ1061">
        <f>VLOOKUP($AR1061,'Final Team Off-Def Stats'!$A$2:$AQ$31, COLUMN('Final Team Off-Def Stats'!AI1063), FALSE)</f>
        <v>10.5</v>
      </c>
      <c r="CA1061">
        <f>VLOOKUP($AR1061,'Final Team Off-Def Stats'!$A$2:$AQ$31, COLUMN('Final Team Off-Def Stats'!AJ1063), FALSE)</f>
        <v>34.700000000000003</v>
      </c>
      <c r="CB1061">
        <f>VLOOKUP($AR1061,'Final Team Off-Def Stats'!$A$2:$AQ$31, COLUMN('Final Team Off-Def Stats'!AK1063), FALSE)</f>
        <v>45.2</v>
      </c>
      <c r="CC1061">
        <f>VLOOKUP($AR1061,'Final Team Off-Def Stats'!$A$2:$AQ$31, COLUMN('Final Team Off-Def Stats'!AL1063), FALSE)</f>
        <v>24.2</v>
      </c>
      <c r="CD1061">
        <f>VLOOKUP($AR1061,'Final Team Off-Def Stats'!$A$2:$AQ$31, COLUMN('Final Team Off-Def Stats'!AM1063), FALSE)</f>
        <v>7.5</v>
      </c>
      <c r="CE1061">
        <f>VLOOKUP($AR1061,'Final Team Off-Def Stats'!$A$2:$AQ$31, COLUMN('Final Team Off-Def Stats'!AN1063), FALSE)</f>
        <v>4.3</v>
      </c>
      <c r="CF1061">
        <f>VLOOKUP($AR1061,'Final Team Off-Def Stats'!$A$2:$AQ$31, COLUMN('Final Team Off-Def Stats'!AO1063), FALSE)</f>
        <v>12.1</v>
      </c>
      <c r="CG1061">
        <f>VLOOKUP($AR1061,'Final Team Off-Def Stats'!$A$2:$AQ$31, COLUMN('Final Team Off-Def Stats'!AP1063), FALSE)</f>
        <v>20.399999999999999</v>
      </c>
      <c r="CH1061">
        <f>VLOOKUP($AR1061,'Final Team Off-Def Stats'!$A$2:$AQ$31, COLUMN('Final Team Off-Def Stats'!AQ1063), FALSE)</f>
        <v>114.5</v>
      </c>
      <c r="CI1061" t="s">
        <v>542</v>
      </c>
    </row>
    <row r="1062" spans="1:87" x14ac:dyDescent="0.35">
      <c r="A1062" t="s">
        <v>507</v>
      </c>
      <c r="B1062">
        <f>VLOOKUP($A1062,'Final Team Off-Def Stats'!$A$2:$AQ$31, COLUMN('Final Team Off-Def Stats'!B1062), FALSE)</f>
        <v>43.2</v>
      </c>
      <c r="C1062">
        <f>VLOOKUP($A1062,'Final Team Off-Def Stats'!$A$2:$AQ$31, COLUMN('Final Team Off-Def Stats'!C1062), FALSE)</f>
        <v>93.6</v>
      </c>
      <c r="D1062">
        <f>VLOOKUP($A1062,'Final Team Off-Def Stats'!$A$2:$AQ$31, COLUMN('Final Team Off-Def Stats'!D1062), FALSE)</f>
        <v>0.46100000000000002</v>
      </c>
      <c r="E1062">
        <f>VLOOKUP($A1062,'Final Team Off-Def Stats'!$A$2:$AQ$31, COLUMN('Final Team Off-Def Stats'!E1062), FALSE)</f>
        <v>11.4</v>
      </c>
      <c r="F1062">
        <f>VLOOKUP($A1062,'Final Team Off-Def Stats'!$A$2:$AQ$31, COLUMN('Final Team Off-Def Stats'!F1062), FALSE)</f>
        <v>32.4</v>
      </c>
      <c r="G1062">
        <f>VLOOKUP($A1062,'Final Team Off-Def Stats'!$A$2:$AQ$31, COLUMN('Final Team Off-Def Stats'!G1062), FALSE)</f>
        <v>0.35299999999999998</v>
      </c>
      <c r="H1062">
        <f>VLOOKUP($A1062,'Final Team Off-Def Stats'!$A$2:$AQ$31, COLUMN('Final Team Off-Def Stats'!H1062), FALSE)</f>
        <v>31.8</v>
      </c>
      <c r="I1062">
        <f>VLOOKUP($A1062,'Final Team Off-Def Stats'!$A$2:$AQ$31, COLUMN('Final Team Off-Def Stats'!I1062), FALSE)</f>
        <v>61.2</v>
      </c>
      <c r="J1062">
        <f>VLOOKUP($A1062,'Final Team Off-Def Stats'!$A$2:$AQ$31, COLUMN('Final Team Off-Def Stats'!J1062), FALSE)</f>
        <v>0.51900000000000002</v>
      </c>
      <c r="K1062">
        <f>VLOOKUP($A1062,'Final Team Off-Def Stats'!$A$2:$AQ$31, COLUMN('Final Team Off-Def Stats'!K1062), FALSE)</f>
        <v>16.8</v>
      </c>
      <c r="L1062">
        <f>VLOOKUP($A1062,'Final Team Off-Def Stats'!$A$2:$AQ$31, COLUMN('Final Team Off-Def Stats'!L1062), FALSE)</f>
        <v>23</v>
      </c>
      <c r="M1062">
        <f>VLOOKUP($A1062,'Final Team Off-Def Stats'!$A$2:$AQ$31, COLUMN('Final Team Off-Def Stats'!M1062), FALSE)</f>
        <v>0.73399999999999999</v>
      </c>
      <c r="N1062">
        <f>VLOOKUP($A1062,'Final Team Off-Def Stats'!$A$2:$AQ$31, COLUMN('Final Team Off-Def Stats'!N1062), FALSE)</f>
        <v>14</v>
      </c>
      <c r="O1062">
        <f>VLOOKUP($A1062,'Final Team Off-Def Stats'!$A$2:$AQ$31, COLUMN('Final Team Off-Def Stats'!O1062), FALSE)</f>
        <v>34.700000000000003</v>
      </c>
      <c r="P1062">
        <f>VLOOKUP($A1062,'Final Team Off-Def Stats'!$A$2:$AQ$31, COLUMN('Final Team Off-Def Stats'!P1062), FALSE)</f>
        <v>48.8</v>
      </c>
      <c r="Q1062">
        <f>VLOOKUP($A1062,'Final Team Off-Def Stats'!$A$2:$AQ$31, COLUMN('Final Team Off-Def Stats'!Q1062), FALSE)</f>
        <v>25.8</v>
      </c>
      <c r="R1062">
        <f>VLOOKUP($A1062,'Final Team Off-Def Stats'!$A$2:$AQ$31, COLUMN('Final Team Off-Def Stats'!R1062), FALSE)</f>
        <v>9.6999999999999993</v>
      </c>
      <c r="S1062">
        <f>VLOOKUP($A1062,'Final Team Off-Def Stats'!$A$2:$AQ$31, COLUMN('Final Team Off-Def Stats'!S1062), FALSE)</f>
        <v>6.4</v>
      </c>
      <c r="T1062">
        <f>VLOOKUP($A1062,'Final Team Off-Def Stats'!$A$2:$AQ$31, COLUMN('Final Team Off-Def Stats'!T1062), FALSE)</f>
        <v>13.1</v>
      </c>
      <c r="U1062">
        <f>VLOOKUP($A1062,'Final Team Off-Def Stats'!$A$2:$AQ$31, COLUMN('Final Team Off-Def Stats'!U1062), FALSE)</f>
        <v>19.600000000000001</v>
      </c>
      <c r="V1062">
        <f>VLOOKUP($A1062,'Final Team Off-Def Stats'!$A$2:$AQ$31, COLUMN('Final Team Off-Def Stats'!V1062), FALSE)</f>
        <v>114.6</v>
      </c>
      <c r="W1062">
        <f>VLOOKUP($A1062,'Final Team Off-Def Stats'!$A$2:$AQ$31, COLUMN('Final Team Off-Def Stats'!W1062), FALSE)</f>
        <v>40</v>
      </c>
      <c r="X1062">
        <f>VLOOKUP($A1062,'Final Team Off-Def Stats'!$A$2:$AQ$31, COLUMN('Final Team Off-Def Stats'!X1062), FALSE)</f>
        <v>87.9</v>
      </c>
      <c r="Y1062">
        <f>VLOOKUP($A1062,'Final Team Off-Def Stats'!$A$2:$AQ$31, COLUMN('Final Team Off-Def Stats'!Y1062), FALSE)</f>
        <v>0.45500000000000002</v>
      </c>
      <c r="Z1062">
        <f>VLOOKUP($A1062,'Final Team Off-Def Stats'!$A$2:$AQ$31, COLUMN('Final Team Off-Def Stats'!Z1062), FALSE)</f>
        <v>11.9</v>
      </c>
      <c r="AA1062">
        <f>VLOOKUP($A1062,'Final Team Off-Def Stats'!$A$2:$AQ$31, COLUMN('Final Team Off-Def Stats'!AA1062), FALSE)</f>
        <v>34.200000000000003</v>
      </c>
      <c r="AB1062">
        <f>VLOOKUP($A1062,'Final Team Off-Def Stats'!$A$2:$AQ$31, COLUMN('Final Team Off-Def Stats'!AB1062), FALSE)</f>
        <v>0.34899999999999998</v>
      </c>
      <c r="AC1062">
        <f>VLOOKUP($A1062,'Final Team Off-Def Stats'!$A$2:$AQ$31, COLUMN('Final Team Off-Def Stats'!AC1062), FALSE)</f>
        <v>28</v>
      </c>
      <c r="AD1062">
        <f>VLOOKUP($A1062,'Final Team Off-Def Stats'!$A$2:$AQ$31, COLUMN('Final Team Off-Def Stats'!AD1062), FALSE)</f>
        <v>53.7</v>
      </c>
      <c r="AE1062">
        <f>VLOOKUP($A1062,'Final Team Off-Def Stats'!$A$2:$AQ$31, COLUMN('Final Team Off-Def Stats'!AE1062), FALSE)</f>
        <v>0.52200000000000002</v>
      </c>
      <c r="AF1062">
        <f>VLOOKUP($A1062,'Final Team Off-Def Stats'!$A$2:$AQ$31, COLUMN('Final Team Off-Def Stats'!AF1062), FALSE)</f>
        <v>17.100000000000001</v>
      </c>
      <c r="AG1062">
        <f>VLOOKUP($A1062,'Final Team Off-Def Stats'!$A$2:$AQ$31, COLUMN('Final Team Off-Def Stats'!AG1062), FALSE)</f>
        <v>22.2</v>
      </c>
      <c r="AH1062">
        <f>VLOOKUP($A1062,'Final Team Off-Def Stats'!$A$2:$AQ$31, COLUMN('Final Team Off-Def Stats'!AH1062), FALSE)</f>
        <v>0.77100000000000002</v>
      </c>
      <c r="AI1062">
        <f>VLOOKUP($A1062,'Final Team Off-Def Stats'!$A$2:$AQ$31, COLUMN('Final Team Off-Def Stats'!AI1062), FALSE)</f>
        <v>9.9</v>
      </c>
      <c r="AJ1062">
        <f>VLOOKUP($A1062,'Final Team Off-Def Stats'!$A$2:$AQ$31, COLUMN('Final Team Off-Def Stats'!AJ1062), FALSE)</f>
        <v>32.700000000000003</v>
      </c>
      <c r="AK1062">
        <f>VLOOKUP($A1062,'Final Team Off-Def Stats'!$A$2:$AQ$31, COLUMN('Final Team Off-Def Stats'!AK1062), FALSE)</f>
        <v>42.7</v>
      </c>
      <c r="AL1062">
        <f>VLOOKUP($A1062,'Final Team Off-Def Stats'!$A$2:$AQ$31, COLUMN('Final Team Off-Def Stats'!AL1062), FALSE)</f>
        <v>24.8</v>
      </c>
      <c r="AM1062">
        <f>VLOOKUP($A1062,'Final Team Off-Def Stats'!$A$2:$AQ$31, COLUMN('Final Team Off-Def Stats'!AM1062), FALSE)</f>
        <v>7.1</v>
      </c>
      <c r="AN1062">
        <f>VLOOKUP($A1062,'Final Team Off-Def Stats'!$A$2:$AQ$31, COLUMN('Final Team Off-Def Stats'!AN1062), FALSE)</f>
        <v>6</v>
      </c>
      <c r="AO1062">
        <f>VLOOKUP($A1062,'Final Team Off-Def Stats'!$A$2:$AQ$31, COLUMN('Final Team Off-Def Stats'!AO1062), FALSE)</f>
        <v>14.9</v>
      </c>
      <c r="AP1062">
        <f>VLOOKUP($A1062,'Final Team Off-Def Stats'!$A$2:$AQ$31, COLUMN('Final Team Off-Def Stats'!AP1062), FALSE)</f>
        <v>19.7</v>
      </c>
      <c r="AQ1062">
        <f>VLOOKUP($A1062,'Final Team Off-Def Stats'!$A$2:$AQ$31, COLUMN('Final Team Off-Def Stats'!AQ1062), FALSE)</f>
        <v>109</v>
      </c>
      <c r="AR1062" t="s">
        <v>356</v>
      </c>
      <c r="AS1062">
        <f>VLOOKUP($AR1062,'Final Team Off-Def Stats'!$A$2:$AQ$31, COLUMN('Final Team Off-Def Stats'!B1064), FALSE)</f>
        <v>38.9</v>
      </c>
      <c r="AT1062">
        <f>VLOOKUP($AR1062,'Final Team Off-Def Stats'!$A$2:$AQ$31, COLUMN('Final Team Off-Def Stats'!C1064), FALSE)</f>
        <v>85.3</v>
      </c>
      <c r="AU1062">
        <f>VLOOKUP($AR1062,'Final Team Off-Def Stats'!$A$2:$AQ$31, COLUMN('Final Team Off-Def Stats'!D1064), FALSE)</f>
        <v>0.45600000000000002</v>
      </c>
      <c r="AV1062">
        <f>VLOOKUP($AR1062,'Final Team Off-Def Stats'!$A$2:$AQ$31, COLUMN('Final Team Off-Def Stats'!E1064), FALSE)</f>
        <v>13.3</v>
      </c>
      <c r="AW1062">
        <f>VLOOKUP($AR1062,'Final Team Off-Def Stats'!$A$2:$AQ$31, COLUMN('Final Team Off-Def Stats'!F1064), FALSE)</f>
        <v>38.200000000000003</v>
      </c>
      <c r="AX1062">
        <f>VLOOKUP($AR1062,'Final Team Off-Def Stats'!$A$2:$AQ$31, COLUMN('Final Team Off-Def Stats'!G1064), FALSE)</f>
        <v>0.34899999999999998</v>
      </c>
      <c r="AY1062">
        <f>VLOOKUP($AR1062,'Final Team Off-Def Stats'!$A$2:$AQ$31, COLUMN('Final Team Off-Def Stats'!H1064), FALSE)</f>
        <v>25.6</v>
      </c>
      <c r="AZ1062">
        <f>VLOOKUP($AR1062,'Final Team Off-Def Stats'!$A$2:$AQ$31, COLUMN('Final Team Off-Def Stats'!I1064), FALSE)</f>
        <v>47.1</v>
      </c>
      <c r="BA1062">
        <f>VLOOKUP($AR1062,'Final Team Off-Def Stats'!$A$2:$AQ$31, COLUMN('Final Team Off-Def Stats'!J1064), FALSE)</f>
        <v>0.54300000000000004</v>
      </c>
      <c r="BB1062">
        <f>VLOOKUP($AR1062,'Final Team Off-Def Stats'!$A$2:$AQ$31, COLUMN('Final Team Off-Def Stats'!K1064), FALSE)</f>
        <v>17.3</v>
      </c>
      <c r="BC1062">
        <f>VLOOKUP($AR1062,'Final Team Off-Def Stats'!$A$2:$AQ$31, COLUMN('Final Team Off-Def Stats'!L1064), FALSE)</f>
        <v>24.2</v>
      </c>
      <c r="BD1062">
        <f>VLOOKUP($AR1062,'Final Team Off-Def Stats'!$A$2:$AQ$31, COLUMN('Final Team Off-Def Stats'!M1064), FALSE)</f>
        <v>0.71299999999999997</v>
      </c>
      <c r="BE1062">
        <f>VLOOKUP($AR1062,'Final Team Off-Def Stats'!$A$2:$AQ$31, COLUMN('Final Team Off-Def Stats'!N1064), FALSE)</f>
        <v>9.5</v>
      </c>
      <c r="BF1062">
        <f>VLOOKUP($AR1062,'Final Team Off-Def Stats'!$A$2:$AQ$31, COLUMN('Final Team Off-Def Stats'!O1064), FALSE)</f>
        <v>32</v>
      </c>
      <c r="BG1062">
        <f>VLOOKUP($AR1062,'Final Team Off-Def Stats'!$A$2:$AQ$31, COLUMN('Final Team Off-Def Stats'!P1064), FALSE)</f>
        <v>41.5</v>
      </c>
      <c r="BH1062">
        <f>VLOOKUP($AR1062,'Final Team Off-Def Stats'!$A$2:$AQ$31, COLUMN('Final Team Off-Def Stats'!Q1064), FALSE)</f>
        <v>23.3</v>
      </c>
      <c r="BI1062">
        <f>VLOOKUP($AR1062,'Final Team Off-Def Stats'!$A$2:$AQ$31, COLUMN('Final Team Off-Def Stats'!R1064), FALSE)</f>
        <v>7.2</v>
      </c>
      <c r="BJ1062">
        <f>VLOOKUP($AR1062,'Final Team Off-Def Stats'!$A$2:$AQ$31, COLUMN('Final Team Off-Def Stats'!S1064), FALSE)</f>
        <v>4.5999999999999996</v>
      </c>
      <c r="BK1062">
        <f>VLOOKUP($AR1062,'Final Team Off-Def Stats'!$A$2:$AQ$31, COLUMN('Final Team Off-Def Stats'!T1064), FALSE)</f>
        <v>16.3</v>
      </c>
      <c r="BL1062">
        <f>VLOOKUP($AR1062,'Final Team Off-Def Stats'!$A$2:$AQ$31, COLUMN('Final Team Off-Def Stats'!U1064), FALSE)</f>
        <v>20.399999999999999</v>
      </c>
      <c r="BM1062">
        <f>VLOOKUP($AR1062,'Final Team Off-Def Stats'!$A$2:$AQ$31, COLUMN('Final Team Off-Def Stats'!V1064), FALSE)</f>
        <v>108.4</v>
      </c>
      <c r="BN1062">
        <f>VLOOKUP($AR1062,'Final Team Off-Def Stats'!$A$2:$AQ$31, COLUMN('Final Team Off-Def Stats'!W1064), FALSE)</f>
        <v>42.9</v>
      </c>
      <c r="BO1062">
        <f>VLOOKUP($AR1062,'Final Team Off-Def Stats'!$A$2:$AQ$31, COLUMN('Final Team Off-Def Stats'!X1064), FALSE)</f>
        <v>88.8</v>
      </c>
      <c r="BP1062">
        <f>VLOOKUP($AR1062,'Final Team Off-Def Stats'!$A$2:$AQ$31, COLUMN('Final Team Off-Def Stats'!Y1064), FALSE)</f>
        <v>0.48299999999999998</v>
      </c>
      <c r="BQ1062">
        <f>VLOOKUP($AR1062,'Final Team Off-Def Stats'!$A$2:$AQ$31, COLUMN('Final Team Off-Def Stats'!Z1064), FALSE)</f>
        <v>12.6</v>
      </c>
      <c r="BR1062">
        <f>VLOOKUP($AR1062,'Final Team Off-Def Stats'!$A$2:$AQ$31, COLUMN('Final Team Off-Def Stats'!AA1064), FALSE)</f>
        <v>35.700000000000003</v>
      </c>
      <c r="BS1062">
        <f>VLOOKUP($AR1062,'Final Team Off-Def Stats'!$A$2:$AQ$31, COLUMN('Final Team Off-Def Stats'!AB1064), FALSE)</f>
        <v>0.35299999999999998</v>
      </c>
      <c r="BT1062">
        <f>VLOOKUP($AR1062,'Final Team Off-Def Stats'!$A$2:$AQ$31, COLUMN('Final Team Off-Def Stats'!AC1064), FALSE)</f>
        <v>30.3</v>
      </c>
      <c r="BU1062">
        <f>VLOOKUP($AR1062,'Final Team Off-Def Stats'!$A$2:$AQ$31, COLUMN('Final Team Off-Def Stats'!AD1064), FALSE)</f>
        <v>53.1</v>
      </c>
      <c r="BV1062">
        <f>VLOOKUP($AR1062,'Final Team Off-Def Stats'!$A$2:$AQ$31, COLUMN('Final Team Off-Def Stats'!AE1064), FALSE)</f>
        <v>0.56999999999999995</v>
      </c>
      <c r="BW1062">
        <f>VLOOKUP($AR1062,'Final Team Off-Def Stats'!$A$2:$AQ$31, COLUMN('Final Team Off-Def Stats'!AF1064), FALSE)</f>
        <v>18.3</v>
      </c>
      <c r="BX1062">
        <f>VLOOKUP($AR1062,'Final Team Off-Def Stats'!$A$2:$AQ$31, COLUMN('Final Team Off-Def Stats'!AG1064), FALSE)</f>
        <v>23.4</v>
      </c>
      <c r="BY1062">
        <f>VLOOKUP($AR1062,'Final Team Off-Def Stats'!$A$2:$AQ$31, COLUMN('Final Team Off-Def Stats'!AH1064), FALSE)</f>
        <v>0.78200000000000003</v>
      </c>
      <c r="BZ1062">
        <f>VLOOKUP($AR1062,'Final Team Off-Def Stats'!$A$2:$AQ$31, COLUMN('Final Team Off-Def Stats'!AI1064), FALSE)</f>
        <v>11</v>
      </c>
      <c r="CA1062">
        <f>VLOOKUP($AR1062,'Final Team Off-Def Stats'!$A$2:$AQ$31, COLUMN('Final Team Off-Def Stats'!AJ1064), FALSE)</f>
        <v>34.1</v>
      </c>
      <c r="CB1062">
        <f>VLOOKUP($AR1062,'Final Team Off-Def Stats'!$A$2:$AQ$31, COLUMN('Final Team Off-Def Stats'!AK1064), FALSE)</f>
        <v>45.1</v>
      </c>
      <c r="CC1062">
        <f>VLOOKUP($AR1062,'Final Team Off-Def Stats'!$A$2:$AQ$31, COLUMN('Final Team Off-Def Stats'!AL1064), FALSE)</f>
        <v>25.3</v>
      </c>
      <c r="CD1062">
        <f>VLOOKUP($AR1062,'Final Team Off-Def Stats'!$A$2:$AQ$31, COLUMN('Final Team Off-Def Stats'!AM1064), FALSE)</f>
        <v>9.3000000000000007</v>
      </c>
      <c r="CE1062">
        <f>VLOOKUP($AR1062,'Final Team Off-Def Stats'!$A$2:$AQ$31, COLUMN('Final Team Off-Def Stats'!AN1064), FALSE)</f>
        <v>5.7</v>
      </c>
      <c r="CF1062">
        <f>VLOOKUP($AR1062,'Final Team Off-Def Stats'!$A$2:$AQ$31, COLUMN('Final Team Off-Def Stats'!AO1064), FALSE)</f>
        <v>13.9</v>
      </c>
      <c r="CG1062">
        <f>VLOOKUP($AR1062,'Final Team Off-Def Stats'!$A$2:$AQ$31, COLUMN('Final Team Off-Def Stats'!AP1064), FALSE)</f>
        <v>21.8</v>
      </c>
      <c r="CH1062">
        <f>VLOOKUP($AR1062,'Final Team Off-Def Stats'!$A$2:$AQ$31, COLUMN('Final Team Off-Def Stats'!AQ1064), FALSE)</f>
        <v>116.7</v>
      </c>
      <c r="CI1062" t="s">
        <v>543</v>
      </c>
    </row>
    <row r="1063" spans="1:87" x14ac:dyDescent="0.35">
      <c r="A1063" t="s">
        <v>132</v>
      </c>
      <c r="B1063">
        <f>VLOOKUP($A1063,'Final Team Off-Def Stats'!$A$2:$AQ$31, COLUMN('Final Team Off-Def Stats'!B1063), FALSE)</f>
        <v>39.1</v>
      </c>
      <c r="C1063">
        <f>VLOOKUP($A1063,'Final Team Off-Def Stats'!$A$2:$AQ$31, COLUMN('Final Team Off-Def Stats'!C1063), FALSE)</f>
        <v>88.4</v>
      </c>
      <c r="D1063">
        <f>VLOOKUP($A1063,'Final Team Off-Def Stats'!$A$2:$AQ$31, COLUMN('Final Team Off-Def Stats'!D1063), FALSE)</f>
        <v>0.442</v>
      </c>
      <c r="E1063">
        <f>VLOOKUP($A1063,'Final Team Off-Def Stats'!$A$2:$AQ$31, COLUMN('Final Team Off-Def Stats'!E1063), FALSE)</f>
        <v>12.9</v>
      </c>
      <c r="F1063">
        <f>VLOOKUP($A1063,'Final Team Off-Def Stats'!$A$2:$AQ$31, COLUMN('Final Team Off-Def Stats'!F1063), FALSE)</f>
        <v>37.4</v>
      </c>
      <c r="G1063">
        <f>VLOOKUP($A1063,'Final Team Off-Def Stats'!$A$2:$AQ$31, COLUMN('Final Team Off-Def Stats'!G1063), FALSE)</f>
        <v>0.34599999999999997</v>
      </c>
      <c r="H1063">
        <f>VLOOKUP($A1063,'Final Team Off-Def Stats'!$A$2:$AQ$31, COLUMN('Final Team Off-Def Stats'!H1063), FALSE)</f>
        <v>26.2</v>
      </c>
      <c r="I1063">
        <f>VLOOKUP($A1063,'Final Team Off-Def Stats'!$A$2:$AQ$31, COLUMN('Final Team Off-Def Stats'!I1063), FALSE)</f>
        <v>51.1</v>
      </c>
      <c r="J1063">
        <f>VLOOKUP($A1063,'Final Team Off-Def Stats'!$A$2:$AQ$31, COLUMN('Final Team Off-Def Stats'!J1063), FALSE)</f>
        <v>0.51300000000000001</v>
      </c>
      <c r="K1063">
        <f>VLOOKUP($A1063,'Final Team Off-Def Stats'!$A$2:$AQ$31, COLUMN('Final Team Off-Def Stats'!K1063), FALSE)</f>
        <v>16.7</v>
      </c>
      <c r="L1063">
        <f>VLOOKUP($A1063,'Final Team Off-Def Stats'!$A$2:$AQ$31, COLUMN('Final Team Off-Def Stats'!L1063), FALSE)</f>
        <v>21.9</v>
      </c>
      <c r="M1063">
        <f>VLOOKUP($A1063,'Final Team Off-Def Stats'!$A$2:$AQ$31, COLUMN('Final Team Off-Def Stats'!M1063), FALSE)</f>
        <v>0.76</v>
      </c>
      <c r="N1063">
        <f>VLOOKUP($A1063,'Final Team Off-Def Stats'!$A$2:$AQ$31, COLUMN('Final Team Off-Def Stats'!N1063), FALSE)</f>
        <v>10.6</v>
      </c>
      <c r="O1063">
        <f>VLOOKUP($A1063,'Final Team Off-Def Stats'!$A$2:$AQ$31, COLUMN('Final Team Off-Def Stats'!O1063), FALSE)</f>
        <v>32.9</v>
      </c>
      <c r="P1063">
        <f>VLOOKUP($A1063,'Final Team Off-Def Stats'!$A$2:$AQ$31, COLUMN('Final Team Off-Def Stats'!P1063), FALSE)</f>
        <v>43.5</v>
      </c>
      <c r="Q1063">
        <f>VLOOKUP($A1063,'Final Team Off-Def Stats'!$A$2:$AQ$31, COLUMN('Final Team Off-Def Stats'!Q1063), FALSE)</f>
        <v>23.3</v>
      </c>
      <c r="R1063">
        <f>VLOOKUP($A1063,'Final Team Off-Def Stats'!$A$2:$AQ$31, COLUMN('Final Team Off-Def Stats'!R1063), FALSE)</f>
        <v>8.1</v>
      </c>
      <c r="S1063">
        <f>VLOOKUP($A1063,'Final Team Off-Def Stats'!$A$2:$AQ$31, COLUMN('Final Team Off-Def Stats'!S1063), FALSE)</f>
        <v>4.5</v>
      </c>
      <c r="T1063">
        <f>VLOOKUP($A1063,'Final Team Off-Def Stats'!$A$2:$AQ$31, COLUMN('Final Team Off-Def Stats'!T1063), FALSE)</f>
        <v>14.7</v>
      </c>
      <c r="U1063">
        <f>VLOOKUP($A1063,'Final Team Off-Def Stats'!$A$2:$AQ$31, COLUMN('Final Team Off-Def Stats'!U1063), FALSE)</f>
        <v>21.4</v>
      </c>
      <c r="V1063">
        <f>VLOOKUP($A1063,'Final Team Off-Def Stats'!$A$2:$AQ$31, COLUMN('Final Team Off-Def Stats'!V1063), FALSE)</f>
        <v>107.8</v>
      </c>
      <c r="W1063">
        <f>VLOOKUP($A1063,'Final Team Off-Def Stats'!$A$2:$AQ$31, COLUMN('Final Team Off-Def Stats'!W1063), FALSE)</f>
        <v>41.8</v>
      </c>
      <c r="X1063">
        <f>VLOOKUP($A1063,'Final Team Off-Def Stats'!$A$2:$AQ$31, COLUMN('Final Team Off-Def Stats'!X1063), FALSE)</f>
        <v>87.2</v>
      </c>
      <c r="Y1063">
        <f>VLOOKUP($A1063,'Final Team Off-Def Stats'!$A$2:$AQ$31, COLUMN('Final Team Off-Def Stats'!Y1063), FALSE)</f>
        <v>0.47899999999999998</v>
      </c>
      <c r="Z1063">
        <f>VLOOKUP($A1063,'Final Team Off-Def Stats'!$A$2:$AQ$31, COLUMN('Final Team Off-Def Stats'!Z1063), FALSE)</f>
        <v>14</v>
      </c>
      <c r="AA1063">
        <f>VLOOKUP($A1063,'Final Team Off-Def Stats'!$A$2:$AQ$31, COLUMN('Final Team Off-Def Stats'!AA1063), FALSE)</f>
        <v>37.700000000000003</v>
      </c>
      <c r="AB1063">
        <f>VLOOKUP($A1063,'Final Team Off-Def Stats'!$A$2:$AQ$31, COLUMN('Final Team Off-Def Stats'!AB1063), FALSE)</f>
        <v>0.371</v>
      </c>
      <c r="AC1063">
        <f>VLOOKUP($A1063,'Final Team Off-Def Stats'!$A$2:$AQ$31, COLUMN('Final Team Off-Def Stats'!AC1063), FALSE)</f>
        <v>27.8</v>
      </c>
      <c r="AD1063">
        <f>VLOOKUP($A1063,'Final Team Off-Def Stats'!$A$2:$AQ$31, COLUMN('Final Team Off-Def Stats'!AD1063), FALSE)</f>
        <v>49.5</v>
      </c>
      <c r="AE1063">
        <f>VLOOKUP($A1063,'Final Team Off-Def Stats'!$A$2:$AQ$31, COLUMN('Final Team Off-Def Stats'!AE1063), FALSE)</f>
        <v>0.56100000000000005</v>
      </c>
      <c r="AF1063">
        <f>VLOOKUP($A1063,'Final Team Off-Def Stats'!$A$2:$AQ$31, COLUMN('Final Team Off-Def Stats'!AF1063), FALSE)</f>
        <v>19.399999999999999</v>
      </c>
      <c r="AG1063">
        <f>VLOOKUP($A1063,'Final Team Off-Def Stats'!$A$2:$AQ$31, COLUMN('Final Team Off-Def Stats'!AG1063), FALSE)</f>
        <v>24.9</v>
      </c>
      <c r="AH1063">
        <f>VLOOKUP($A1063,'Final Team Off-Def Stats'!$A$2:$AQ$31, COLUMN('Final Team Off-Def Stats'!AH1063), FALSE)</f>
        <v>0.77700000000000002</v>
      </c>
      <c r="AI1063">
        <f>VLOOKUP($A1063,'Final Team Off-Def Stats'!$A$2:$AQ$31, COLUMN('Final Team Off-Def Stats'!AI1063), FALSE)</f>
        <v>9.9</v>
      </c>
      <c r="AJ1063">
        <f>VLOOKUP($A1063,'Final Team Off-Def Stats'!$A$2:$AQ$31, COLUMN('Final Team Off-Def Stats'!AJ1063), FALSE)</f>
        <v>35.5</v>
      </c>
      <c r="AK1063">
        <f>VLOOKUP($A1063,'Final Team Off-Def Stats'!$A$2:$AQ$31, COLUMN('Final Team Off-Def Stats'!AK1063), FALSE)</f>
        <v>45.4</v>
      </c>
      <c r="AL1063">
        <f>VLOOKUP($A1063,'Final Team Off-Def Stats'!$A$2:$AQ$31, COLUMN('Final Team Off-Def Stats'!AL1063), FALSE)</f>
        <v>27</v>
      </c>
      <c r="AM1063">
        <f>VLOOKUP($A1063,'Final Team Off-Def Stats'!$A$2:$AQ$31, COLUMN('Final Team Off-Def Stats'!AM1063), FALSE)</f>
        <v>8.3000000000000007</v>
      </c>
      <c r="AN1063">
        <f>VLOOKUP($A1063,'Final Team Off-Def Stats'!$A$2:$AQ$31, COLUMN('Final Team Off-Def Stats'!AN1063), FALSE)</f>
        <v>5.0999999999999996</v>
      </c>
      <c r="AO1063">
        <f>VLOOKUP($A1063,'Final Team Off-Def Stats'!$A$2:$AQ$31, COLUMN('Final Team Off-Def Stats'!AO1063), FALSE)</f>
        <v>14.2</v>
      </c>
      <c r="AP1063">
        <f>VLOOKUP($A1063,'Final Team Off-Def Stats'!$A$2:$AQ$31, COLUMN('Final Team Off-Def Stats'!AP1063), FALSE)</f>
        <v>19.7</v>
      </c>
      <c r="AQ1063">
        <f>VLOOKUP($A1063,'Final Team Off-Def Stats'!$A$2:$AQ$31, COLUMN('Final Team Off-Def Stats'!AQ1063), FALSE)</f>
        <v>116.9</v>
      </c>
      <c r="AR1063" t="s">
        <v>346</v>
      </c>
      <c r="AS1063">
        <f>VLOOKUP($AR1063,'Final Team Off-Def Stats'!$A$2:$AQ$31, COLUMN('Final Team Off-Def Stats'!B1065), FALSE)</f>
        <v>41.9</v>
      </c>
      <c r="AT1063">
        <f>VLOOKUP($AR1063,'Final Team Off-Def Stats'!$A$2:$AQ$31, COLUMN('Final Team Off-Def Stats'!C1065), FALSE)</f>
        <v>90.4</v>
      </c>
      <c r="AU1063">
        <f>VLOOKUP($AR1063,'Final Team Off-Def Stats'!$A$2:$AQ$31, COLUMN('Final Team Off-Def Stats'!D1065), FALSE)</f>
        <v>0.46300000000000002</v>
      </c>
      <c r="AV1063">
        <f>VLOOKUP($AR1063,'Final Team Off-Def Stats'!$A$2:$AQ$31, COLUMN('Final Team Off-Def Stats'!E1065), FALSE)</f>
        <v>12.3</v>
      </c>
      <c r="AW1063">
        <f>VLOOKUP($AR1063,'Final Team Off-Def Stats'!$A$2:$AQ$31, COLUMN('Final Team Off-Def Stats'!F1065), FALSE)</f>
        <v>35.700000000000003</v>
      </c>
      <c r="AX1063">
        <f>VLOOKUP($AR1063,'Final Team Off-Def Stats'!$A$2:$AQ$31, COLUMN('Final Team Off-Def Stats'!G1065), FALSE)</f>
        <v>0.34399999999999997</v>
      </c>
      <c r="AY1063">
        <f>VLOOKUP($AR1063,'Final Team Off-Def Stats'!$A$2:$AQ$31, COLUMN('Final Team Off-Def Stats'!H1065), FALSE)</f>
        <v>29.6</v>
      </c>
      <c r="AZ1063">
        <f>VLOOKUP($AR1063,'Final Team Off-Def Stats'!$A$2:$AQ$31, COLUMN('Final Team Off-Def Stats'!I1065), FALSE)</f>
        <v>54.7</v>
      </c>
      <c r="BA1063">
        <f>VLOOKUP($AR1063,'Final Team Off-Def Stats'!$A$2:$AQ$31, COLUMN('Final Team Off-Def Stats'!J1065), FALSE)</f>
        <v>0.54100000000000004</v>
      </c>
      <c r="BB1063">
        <f>VLOOKUP($AR1063,'Final Team Off-Def Stats'!$A$2:$AQ$31, COLUMN('Final Team Off-Def Stats'!K1065), FALSE)</f>
        <v>16.600000000000001</v>
      </c>
      <c r="BC1063">
        <f>VLOOKUP($AR1063,'Final Team Off-Def Stats'!$A$2:$AQ$31, COLUMN('Final Team Off-Def Stats'!L1065), FALSE)</f>
        <v>21.6</v>
      </c>
      <c r="BD1063">
        <f>VLOOKUP($AR1063,'Final Team Off-Def Stats'!$A$2:$AQ$31, COLUMN('Final Team Off-Def Stats'!M1065), FALSE)</f>
        <v>0.76800000000000002</v>
      </c>
      <c r="BE1063">
        <f>VLOOKUP($AR1063,'Final Team Off-Def Stats'!$A$2:$AQ$31, COLUMN('Final Team Off-Def Stats'!N1065), FALSE)</f>
        <v>11.4</v>
      </c>
      <c r="BF1063">
        <f>VLOOKUP($AR1063,'Final Team Off-Def Stats'!$A$2:$AQ$31, COLUMN('Final Team Off-Def Stats'!O1065), FALSE)</f>
        <v>32.9</v>
      </c>
      <c r="BG1063">
        <f>VLOOKUP($AR1063,'Final Team Off-Def Stats'!$A$2:$AQ$31, COLUMN('Final Team Off-Def Stats'!P1065), FALSE)</f>
        <v>44.3</v>
      </c>
      <c r="BH1063">
        <f>VLOOKUP($AR1063,'Final Team Off-Def Stats'!$A$2:$AQ$31, COLUMN('Final Team Off-Def Stats'!Q1065), FALSE)</f>
        <v>25.6</v>
      </c>
      <c r="BI1063">
        <f>VLOOKUP($AR1063,'Final Team Off-Def Stats'!$A$2:$AQ$31, COLUMN('Final Team Off-Def Stats'!R1065), FALSE)</f>
        <v>7.2</v>
      </c>
      <c r="BJ1063">
        <f>VLOOKUP($AR1063,'Final Team Off-Def Stats'!$A$2:$AQ$31, COLUMN('Final Team Off-Def Stats'!S1065), FALSE)</f>
        <v>5.6</v>
      </c>
      <c r="BK1063">
        <f>VLOOKUP($AR1063,'Final Team Off-Def Stats'!$A$2:$AQ$31, COLUMN('Final Team Off-Def Stats'!T1065), FALSE)</f>
        <v>14.6</v>
      </c>
      <c r="BL1063">
        <f>VLOOKUP($AR1063,'Final Team Off-Def Stats'!$A$2:$AQ$31, COLUMN('Final Team Off-Def Stats'!U1065), FALSE)</f>
        <v>20.6</v>
      </c>
      <c r="BM1063">
        <f>VLOOKUP($AR1063,'Final Team Off-Def Stats'!$A$2:$AQ$31, COLUMN('Final Team Off-Def Stats'!V1065), FALSE)</f>
        <v>112.6</v>
      </c>
      <c r="BN1063">
        <f>VLOOKUP($AR1063,'Final Team Off-Def Stats'!$A$2:$AQ$31, COLUMN('Final Team Off-Def Stats'!W1065), FALSE)</f>
        <v>42.9</v>
      </c>
      <c r="BO1063">
        <f>VLOOKUP($AR1063,'Final Team Off-Def Stats'!$A$2:$AQ$31, COLUMN('Final Team Off-Def Stats'!X1065), FALSE)</f>
        <v>88.8</v>
      </c>
      <c r="BP1063">
        <f>VLOOKUP($AR1063,'Final Team Off-Def Stats'!$A$2:$AQ$31, COLUMN('Final Team Off-Def Stats'!Y1065), FALSE)</f>
        <v>0.48299999999999998</v>
      </c>
      <c r="BQ1063">
        <f>VLOOKUP($AR1063,'Final Team Off-Def Stats'!$A$2:$AQ$31, COLUMN('Final Team Off-Def Stats'!Z1065), FALSE)</f>
        <v>12.1</v>
      </c>
      <c r="BR1063">
        <f>VLOOKUP($AR1063,'Final Team Off-Def Stats'!$A$2:$AQ$31, COLUMN('Final Team Off-Def Stats'!AA1065), FALSE)</f>
        <v>32.6</v>
      </c>
      <c r="BS1063">
        <f>VLOOKUP($AR1063,'Final Team Off-Def Stats'!$A$2:$AQ$31, COLUMN('Final Team Off-Def Stats'!AB1065), FALSE)</f>
        <v>0.372</v>
      </c>
      <c r="BT1063">
        <f>VLOOKUP($AR1063,'Final Team Off-Def Stats'!$A$2:$AQ$31, COLUMN('Final Team Off-Def Stats'!AC1065), FALSE)</f>
        <v>30.8</v>
      </c>
      <c r="BU1063">
        <f>VLOOKUP($AR1063,'Final Team Off-Def Stats'!$A$2:$AQ$31, COLUMN('Final Team Off-Def Stats'!AD1065), FALSE)</f>
        <v>56.3</v>
      </c>
      <c r="BV1063">
        <f>VLOOKUP($AR1063,'Final Team Off-Def Stats'!$A$2:$AQ$31, COLUMN('Final Team Off-Def Stats'!AE1065), FALSE)</f>
        <v>0.54700000000000004</v>
      </c>
      <c r="BW1063">
        <f>VLOOKUP($AR1063,'Final Team Off-Def Stats'!$A$2:$AQ$31, COLUMN('Final Team Off-Def Stats'!AF1065), FALSE)</f>
        <v>18.100000000000001</v>
      </c>
      <c r="BX1063">
        <f>VLOOKUP($AR1063,'Final Team Off-Def Stats'!$A$2:$AQ$31, COLUMN('Final Team Off-Def Stats'!AG1065), FALSE)</f>
        <v>22.7</v>
      </c>
      <c r="BY1063">
        <f>VLOOKUP($AR1063,'Final Team Off-Def Stats'!$A$2:$AQ$31, COLUMN('Final Team Off-Def Stats'!AH1065), FALSE)</f>
        <v>0.79700000000000004</v>
      </c>
      <c r="BZ1063">
        <f>VLOOKUP($AR1063,'Final Team Off-Def Stats'!$A$2:$AQ$31, COLUMN('Final Team Off-Def Stats'!AI1065), FALSE)</f>
        <v>10.3</v>
      </c>
      <c r="CA1063">
        <f>VLOOKUP($AR1063,'Final Team Off-Def Stats'!$A$2:$AQ$31, COLUMN('Final Team Off-Def Stats'!AJ1065), FALSE)</f>
        <v>33.299999999999997</v>
      </c>
      <c r="CB1063">
        <f>VLOOKUP($AR1063,'Final Team Off-Def Stats'!$A$2:$AQ$31, COLUMN('Final Team Off-Def Stats'!AK1065), FALSE)</f>
        <v>43.5</v>
      </c>
      <c r="CC1063">
        <f>VLOOKUP($AR1063,'Final Team Off-Def Stats'!$A$2:$AQ$31, COLUMN('Final Team Off-Def Stats'!AL1065), FALSE)</f>
        <v>25.4</v>
      </c>
      <c r="CD1063">
        <f>VLOOKUP($AR1063,'Final Team Off-Def Stats'!$A$2:$AQ$31, COLUMN('Final Team Off-Def Stats'!AM1065), FALSE)</f>
        <v>8.1999999999999993</v>
      </c>
      <c r="CE1063">
        <f>VLOOKUP($AR1063,'Final Team Off-Def Stats'!$A$2:$AQ$31, COLUMN('Final Team Off-Def Stats'!AN1065), FALSE)</f>
        <v>4.9000000000000004</v>
      </c>
      <c r="CF1063">
        <f>VLOOKUP($AR1063,'Final Team Off-Def Stats'!$A$2:$AQ$31, COLUMN('Final Team Off-Def Stats'!AO1065), FALSE)</f>
        <v>13.4</v>
      </c>
      <c r="CG1063">
        <f>VLOOKUP($AR1063,'Final Team Off-Def Stats'!$A$2:$AQ$31, COLUMN('Final Team Off-Def Stats'!AP1065), FALSE)</f>
        <v>19.399999999999999</v>
      </c>
      <c r="CH1063">
        <f>VLOOKUP($AR1063,'Final Team Off-Def Stats'!$A$2:$AQ$31, COLUMN('Final Team Off-Def Stats'!AQ1065), FALSE)</f>
        <v>116.1</v>
      </c>
      <c r="CI1063" t="s">
        <v>542</v>
      </c>
    </row>
    <row r="1064" spans="1:87" x14ac:dyDescent="0.35">
      <c r="A1064" t="s">
        <v>503</v>
      </c>
      <c r="B1064">
        <f>VLOOKUP($A1064,'Final Team Off-Def Stats'!$A$2:$AQ$31, COLUMN('Final Team Off-Def Stats'!B1064), FALSE)</f>
        <v>41.2</v>
      </c>
      <c r="C1064">
        <f>VLOOKUP($A1064,'Final Team Off-Def Stats'!$A$2:$AQ$31, COLUMN('Final Team Off-Def Stats'!C1064), FALSE)</f>
        <v>90.1</v>
      </c>
      <c r="D1064">
        <f>VLOOKUP($A1064,'Final Team Off-Def Stats'!$A$2:$AQ$31, COLUMN('Final Team Off-Def Stats'!D1064), FALSE)</f>
        <v>0.45700000000000002</v>
      </c>
      <c r="E1064">
        <f>VLOOKUP($A1064,'Final Team Off-Def Stats'!$A$2:$AQ$31, COLUMN('Final Team Off-Def Stats'!E1064), FALSE)</f>
        <v>10.9</v>
      </c>
      <c r="F1064">
        <f>VLOOKUP($A1064,'Final Team Off-Def Stats'!$A$2:$AQ$31, COLUMN('Final Team Off-Def Stats'!F1064), FALSE)</f>
        <v>32.799999999999997</v>
      </c>
      <c r="G1064">
        <f>VLOOKUP($A1064,'Final Team Off-Def Stats'!$A$2:$AQ$31, COLUMN('Final Team Off-Def Stats'!G1064), FALSE)</f>
        <v>0.33200000000000002</v>
      </c>
      <c r="H1064">
        <f>VLOOKUP($A1064,'Final Team Off-Def Stats'!$A$2:$AQ$31, COLUMN('Final Team Off-Def Stats'!H1064), FALSE)</f>
        <v>30.2</v>
      </c>
      <c r="I1064">
        <f>VLOOKUP($A1064,'Final Team Off-Def Stats'!$A$2:$AQ$31, COLUMN('Final Team Off-Def Stats'!I1064), FALSE)</f>
        <v>57.3</v>
      </c>
      <c r="J1064">
        <f>VLOOKUP($A1064,'Final Team Off-Def Stats'!$A$2:$AQ$31, COLUMN('Final Team Off-Def Stats'!J1064), FALSE)</f>
        <v>0.52800000000000002</v>
      </c>
      <c r="K1064">
        <f>VLOOKUP($A1064,'Final Team Off-Def Stats'!$A$2:$AQ$31, COLUMN('Final Team Off-Def Stats'!K1064), FALSE)</f>
        <v>18.8</v>
      </c>
      <c r="L1064">
        <f>VLOOKUP($A1064,'Final Team Off-Def Stats'!$A$2:$AQ$31, COLUMN('Final Team Off-Def Stats'!L1064), FALSE)</f>
        <v>23.8</v>
      </c>
      <c r="M1064">
        <f>VLOOKUP($A1064,'Final Team Off-Def Stats'!$A$2:$AQ$31, COLUMN('Final Team Off-Def Stats'!M1064), FALSE)</f>
        <v>0.78900000000000003</v>
      </c>
      <c r="N1064">
        <f>VLOOKUP($A1064,'Final Team Off-Def Stats'!$A$2:$AQ$31, COLUMN('Final Team Off-Def Stats'!N1064), FALSE)</f>
        <v>12.3</v>
      </c>
      <c r="O1064">
        <f>VLOOKUP($A1064,'Final Team Off-Def Stats'!$A$2:$AQ$31, COLUMN('Final Team Off-Def Stats'!O1064), FALSE)</f>
        <v>34.1</v>
      </c>
      <c r="P1064">
        <f>VLOOKUP($A1064,'Final Team Off-Def Stats'!$A$2:$AQ$31, COLUMN('Final Team Off-Def Stats'!P1064), FALSE)</f>
        <v>46.3</v>
      </c>
      <c r="Q1064">
        <f>VLOOKUP($A1064,'Final Team Off-Def Stats'!$A$2:$AQ$31, COLUMN('Final Team Off-Def Stats'!Q1064), FALSE)</f>
        <v>25.6</v>
      </c>
      <c r="R1064">
        <f>VLOOKUP($A1064,'Final Team Off-Def Stats'!$A$2:$AQ$31, COLUMN('Final Team Off-Def Stats'!R1064), FALSE)</f>
        <v>8.5</v>
      </c>
      <c r="S1064">
        <f>VLOOKUP($A1064,'Final Team Off-Def Stats'!$A$2:$AQ$31, COLUMN('Final Team Off-Def Stats'!S1064), FALSE)</f>
        <v>4.0999999999999996</v>
      </c>
      <c r="T1064">
        <f>VLOOKUP($A1064,'Final Team Off-Def Stats'!$A$2:$AQ$31, COLUMN('Final Team Off-Def Stats'!T1064), FALSE)</f>
        <v>14.4</v>
      </c>
      <c r="U1064">
        <f>VLOOKUP($A1064,'Final Team Off-Def Stats'!$A$2:$AQ$31, COLUMN('Final Team Off-Def Stats'!U1064), FALSE)</f>
        <v>20.100000000000001</v>
      </c>
      <c r="V1064">
        <f>VLOOKUP($A1064,'Final Team Off-Def Stats'!$A$2:$AQ$31, COLUMN('Final Team Off-Def Stats'!V1064), FALSE)</f>
        <v>112</v>
      </c>
      <c r="W1064">
        <f>VLOOKUP($A1064,'Final Team Off-Def Stats'!$A$2:$AQ$31, COLUMN('Final Team Off-Def Stats'!W1064), FALSE)</f>
        <v>41.2</v>
      </c>
      <c r="X1064">
        <f>VLOOKUP($A1064,'Final Team Off-Def Stats'!$A$2:$AQ$31, COLUMN('Final Team Off-Def Stats'!X1064), FALSE)</f>
        <v>87.6</v>
      </c>
      <c r="Y1064">
        <f>VLOOKUP($A1064,'Final Team Off-Def Stats'!$A$2:$AQ$31, COLUMN('Final Team Off-Def Stats'!Y1064), FALSE)</f>
        <v>0.47099999999999997</v>
      </c>
      <c r="Z1064">
        <f>VLOOKUP($A1064,'Final Team Off-Def Stats'!$A$2:$AQ$31, COLUMN('Final Team Off-Def Stats'!Z1064), FALSE)</f>
        <v>13.3</v>
      </c>
      <c r="AA1064">
        <f>VLOOKUP($A1064,'Final Team Off-Def Stats'!$A$2:$AQ$31, COLUMN('Final Team Off-Def Stats'!AA1064), FALSE)</f>
        <v>36.4</v>
      </c>
      <c r="AB1064">
        <f>VLOOKUP($A1064,'Final Team Off-Def Stats'!$A$2:$AQ$31, COLUMN('Final Team Off-Def Stats'!AB1064), FALSE)</f>
        <v>0.36499999999999999</v>
      </c>
      <c r="AC1064">
        <f>VLOOKUP($A1064,'Final Team Off-Def Stats'!$A$2:$AQ$31, COLUMN('Final Team Off-Def Stats'!AC1064), FALSE)</f>
        <v>27.9</v>
      </c>
      <c r="AD1064">
        <f>VLOOKUP($A1064,'Final Team Off-Def Stats'!$A$2:$AQ$31, COLUMN('Final Team Off-Def Stats'!AD1064), FALSE)</f>
        <v>51.2</v>
      </c>
      <c r="AE1064">
        <f>VLOOKUP($A1064,'Final Team Off-Def Stats'!$A$2:$AQ$31, COLUMN('Final Team Off-Def Stats'!AE1064), FALSE)</f>
        <v>0.54600000000000004</v>
      </c>
      <c r="AF1064">
        <f>VLOOKUP($A1064,'Final Team Off-Def Stats'!$A$2:$AQ$31, COLUMN('Final Team Off-Def Stats'!AF1064), FALSE)</f>
        <v>17.2</v>
      </c>
      <c r="AG1064">
        <f>VLOOKUP($A1064,'Final Team Off-Def Stats'!$A$2:$AQ$31, COLUMN('Final Team Off-Def Stats'!AG1064), FALSE)</f>
        <v>21.9</v>
      </c>
      <c r="AH1064">
        <f>VLOOKUP($A1064,'Final Team Off-Def Stats'!$A$2:$AQ$31, COLUMN('Final Team Off-Def Stats'!AH1064), FALSE)</f>
        <v>0.78600000000000003</v>
      </c>
      <c r="AI1064">
        <f>VLOOKUP($A1064,'Final Team Off-Def Stats'!$A$2:$AQ$31, COLUMN('Final Team Off-Def Stats'!AI1064), FALSE)</f>
        <v>9.5</v>
      </c>
      <c r="AJ1064">
        <f>VLOOKUP($A1064,'Final Team Off-Def Stats'!$A$2:$AQ$31, COLUMN('Final Team Off-Def Stats'!AJ1064), FALSE)</f>
        <v>33.299999999999997</v>
      </c>
      <c r="AK1064">
        <f>VLOOKUP($A1064,'Final Team Off-Def Stats'!$A$2:$AQ$31, COLUMN('Final Team Off-Def Stats'!AK1064), FALSE)</f>
        <v>42.8</v>
      </c>
      <c r="AL1064">
        <f>VLOOKUP($A1064,'Final Team Off-Def Stats'!$A$2:$AQ$31, COLUMN('Final Team Off-Def Stats'!AL1064), FALSE)</f>
        <v>25.5</v>
      </c>
      <c r="AM1064">
        <f>VLOOKUP($A1064,'Final Team Off-Def Stats'!$A$2:$AQ$31, COLUMN('Final Team Off-Def Stats'!AM1064), FALSE)</f>
        <v>7.6</v>
      </c>
      <c r="AN1064">
        <f>VLOOKUP($A1064,'Final Team Off-Def Stats'!$A$2:$AQ$31, COLUMN('Final Team Off-Def Stats'!AN1064), FALSE)</f>
        <v>4.9000000000000004</v>
      </c>
      <c r="AO1064">
        <f>VLOOKUP($A1064,'Final Team Off-Def Stats'!$A$2:$AQ$31, COLUMN('Final Team Off-Def Stats'!AO1064), FALSE)</f>
        <v>14.5</v>
      </c>
      <c r="AP1064">
        <f>VLOOKUP($A1064,'Final Team Off-Def Stats'!$A$2:$AQ$31, COLUMN('Final Team Off-Def Stats'!AP1064), FALSE)</f>
        <v>21</v>
      </c>
      <c r="AQ1064">
        <f>VLOOKUP($A1064,'Final Team Off-Def Stats'!$A$2:$AQ$31, COLUMN('Final Team Off-Def Stats'!AQ1064), FALSE)</f>
        <v>113</v>
      </c>
      <c r="AR1064" t="s">
        <v>514</v>
      </c>
      <c r="AS1064">
        <f>VLOOKUP($AR1064,'Final Team Off-Def Stats'!$A$2:$AQ$31, COLUMN('Final Team Off-Def Stats'!B1066), FALSE)</f>
        <v>42.4</v>
      </c>
      <c r="AT1064">
        <f>VLOOKUP($AR1064,'Final Team Off-Def Stats'!$A$2:$AQ$31, COLUMN('Final Team Off-Def Stats'!C1066), FALSE)</f>
        <v>90.3</v>
      </c>
      <c r="AU1064">
        <f>VLOOKUP($AR1064,'Final Team Off-Def Stats'!$A$2:$AQ$31, COLUMN('Final Team Off-Def Stats'!D1066), FALSE)</f>
        <v>0.47</v>
      </c>
      <c r="AV1064">
        <f>VLOOKUP($AR1064,'Final Team Off-Def Stats'!$A$2:$AQ$31, COLUMN('Final Team Off-Def Stats'!E1066), FALSE)</f>
        <v>13.2</v>
      </c>
      <c r="AW1064">
        <f>VLOOKUP($AR1064,'Final Team Off-Def Stats'!$A$2:$AQ$31, COLUMN('Final Team Off-Def Stats'!F1066), FALSE)</f>
        <v>35.200000000000003</v>
      </c>
      <c r="AX1064">
        <f>VLOOKUP($AR1064,'Final Team Off-Def Stats'!$A$2:$AQ$31, COLUMN('Final Team Off-Def Stats'!G1066), FALSE)</f>
        <v>0.374</v>
      </c>
      <c r="AY1064">
        <f>VLOOKUP($AR1064,'Final Team Off-Def Stats'!$A$2:$AQ$31, COLUMN('Final Team Off-Def Stats'!H1066), FALSE)</f>
        <v>29.2</v>
      </c>
      <c r="AZ1064">
        <f>VLOOKUP($AR1064,'Final Team Off-Def Stats'!$A$2:$AQ$31, COLUMN('Final Team Off-Def Stats'!I1066), FALSE)</f>
        <v>55.1</v>
      </c>
      <c r="BA1064">
        <f>VLOOKUP($AR1064,'Final Team Off-Def Stats'!$A$2:$AQ$31, COLUMN('Final Team Off-Def Stats'!J1066), FALSE)</f>
        <v>0.53100000000000003</v>
      </c>
      <c r="BB1064">
        <f>VLOOKUP($AR1064,'Final Team Off-Def Stats'!$A$2:$AQ$31, COLUMN('Final Team Off-Def Stats'!K1066), FALSE)</f>
        <v>18.5</v>
      </c>
      <c r="BC1064">
        <f>VLOOKUP($AR1064,'Final Team Off-Def Stats'!$A$2:$AQ$31, COLUMN('Final Team Off-Def Stats'!L1066), FALSE)</f>
        <v>22.8</v>
      </c>
      <c r="BD1064">
        <f>VLOOKUP($AR1064,'Final Team Off-Def Stats'!$A$2:$AQ$31, COLUMN('Final Team Off-Def Stats'!M1066), FALSE)</f>
        <v>0.81200000000000006</v>
      </c>
      <c r="BE1064">
        <f>VLOOKUP($AR1064,'Final Team Off-Def Stats'!$A$2:$AQ$31, COLUMN('Final Team Off-Def Stats'!N1066), FALSE)</f>
        <v>10.3</v>
      </c>
      <c r="BF1064">
        <f>VLOOKUP($AR1064,'Final Team Off-Def Stats'!$A$2:$AQ$31, COLUMN('Final Team Off-Def Stats'!O1066), FALSE)</f>
        <v>34.700000000000003</v>
      </c>
      <c r="BG1064">
        <f>VLOOKUP($AR1064,'Final Team Off-Def Stats'!$A$2:$AQ$31, COLUMN('Final Team Off-Def Stats'!P1066), FALSE)</f>
        <v>45</v>
      </c>
      <c r="BH1064">
        <f>VLOOKUP($AR1064,'Final Team Off-Def Stats'!$A$2:$AQ$31, COLUMN('Final Team Off-Def Stats'!Q1066), FALSE)</f>
        <v>25.2</v>
      </c>
      <c r="BI1064">
        <f>VLOOKUP($AR1064,'Final Team Off-Def Stats'!$A$2:$AQ$31, COLUMN('Final Team Off-Def Stats'!R1066), FALSE)</f>
        <v>7.3</v>
      </c>
      <c r="BJ1064">
        <f>VLOOKUP($AR1064,'Final Team Off-Def Stats'!$A$2:$AQ$31, COLUMN('Final Team Off-Def Stats'!S1066), FALSE)</f>
        <v>4.3</v>
      </c>
      <c r="BK1064">
        <f>VLOOKUP($AR1064,'Final Team Off-Def Stats'!$A$2:$AQ$31, COLUMN('Final Team Off-Def Stats'!T1066), FALSE)</f>
        <v>12.1</v>
      </c>
      <c r="BL1064">
        <f>VLOOKUP($AR1064,'Final Team Off-Def Stats'!$A$2:$AQ$31, COLUMN('Final Team Off-Def Stats'!U1066), FALSE)</f>
        <v>19.100000000000001</v>
      </c>
      <c r="BM1064">
        <f>VLOOKUP($AR1064,'Final Team Off-Def Stats'!$A$2:$AQ$31, COLUMN('Final Team Off-Def Stats'!V1066), FALSE)</f>
        <v>116.5</v>
      </c>
      <c r="BN1064">
        <f>VLOOKUP($AR1064,'Final Team Off-Def Stats'!$A$2:$AQ$31, COLUMN('Final Team Off-Def Stats'!W1066), FALSE)</f>
        <v>42.8</v>
      </c>
      <c r="BO1064">
        <f>VLOOKUP($AR1064,'Final Team Off-Def Stats'!$A$2:$AQ$31, COLUMN('Final Team Off-Def Stats'!X1066), FALSE)</f>
        <v>91</v>
      </c>
      <c r="BP1064">
        <f>VLOOKUP($AR1064,'Final Team Off-Def Stats'!$A$2:$AQ$31, COLUMN('Final Team Off-Def Stats'!Y1066), FALSE)</f>
        <v>0.47099999999999997</v>
      </c>
      <c r="BQ1064">
        <f>VLOOKUP($AR1064,'Final Team Off-Def Stats'!$A$2:$AQ$31, COLUMN('Final Team Off-Def Stats'!Z1066), FALSE)</f>
        <v>13.1</v>
      </c>
      <c r="BR1064">
        <f>VLOOKUP($AR1064,'Final Team Off-Def Stats'!$A$2:$AQ$31, COLUMN('Final Team Off-Def Stats'!AA1066), FALSE)</f>
        <v>36</v>
      </c>
      <c r="BS1064">
        <f>VLOOKUP($AR1064,'Final Team Off-Def Stats'!$A$2:$AQ$31, COLUMN('Final Team Off-Def Stats'!AB1066), FALSE)</f>
        <v>0.36399999999999999</v>
      </c>
      <c r="BT1064">
        <f>VLOOKUP($AR1064,'Final Team Off-Def Stats'!$A$2:$AQ$31, COLUMN('Final Team Off-Def Stats'!AC1066), FALSE)</f>
        <v>29.7</v>
      </c>
      <c r="BU1064">
        <f>VLOOKUP($AR1064,'Final Team Off-Def Stats'!$A$2:$AQ$31, COLUMN('Final Team Off-Def Stats'!AD1066), FALSE)</f>
        <v>54.9</v>
      </c>
      <c r="BV1064">
        <f>VLOOKUP($AR1064,'Final Team Off-Def Stats'!$A$2:$AQ$31, COLUMN('Final Team Off-Def Stats'!AE1066), FALSE)</f>
        <v>0.54100000000000004</v>
      </c>
      <c r="BW1064">
        <f>VLOOKUP($AR1064,'Final Team Off-Def Stats'!$A$2:$AQ$31, COLUMN('Final Team Off-Def Stats'!AF1066), FALSE)</f>
        <v>16.100000000000001</v>
      </c>
      <c r="BX1064">
        <f>VLOOKUP($AR1064,'Final Team Off-Def Stats'!$A$2:$AQ$31, COLUMN('Final Team Off-Def Stats'!AG1066), FALSE)</f>
        <v>20.399999999999999</v>
      </c>
      <c r="BY1064">
        <f>VLOOKUP($AR1064,'Final Team Off-Def Stats'!$A$2:$AQ$31, COLUMN('Final Team Off-Def Stats'!AH1066), FALSE)</f>
        <v>0.79200000000000004</v>
      </c>
      <c r="BZ1064">
        <f>VLOOKUP($AR1064,'Final Team Off-Def Stats'!$A$2:$AQ$31, COLUMN('Final Team Off-Def Stats'!AI1066), FALSE)</f>
        <v>10.4</v>
      </c>
      <c r="CA1064">
        <f>VLOOKUP($AR1064,'Final Team Off-Def Stats'!$A$2:$AQ$31, COLUMN('Final Team Off-Def Stats'!AJ1066), FALSE)</f>
        <v>34.4</v>
      </c>
      <c r="CB1064">
        <f>VLOOKUP($AR1064,'Final Team Off-Def Stats'!$A$2:$AQ$31, COLUMN('Final Team Off-Def Stats'!AK1066), FALSE)</f>
        <v>44.8</v>
      </c>
      <c r="CC1064">
        <f>VLOOKUP($AR1064,'Final Team Off-Def Stats'!$A$2:$AQ$31, COLUMN('Final Team Off-Def Stats'!AL1066), FALSE)</f>
        <v>26</v>
      </c>
      <c r="CD1064">
        <f>VLOOKUP($AR1064,'Final Team Off-Def Stats'!$A$2:$AQ$31, COLUMN('Final Team Off-Def Stats'!AM1066), FALSE)</f>
        <v>7.2</v>
      </c>
      <c r="CE1064">
        <f>VLOOKUP($AR1064,'Final Team Off-Def Stats'!$A$2:$AQ$31, COLUMN('Final Team Off-Def Stats'!AN1066), FALSE)</f>
        <v>4.5999999999999996</v>
      </c>
      <c r="CF1064">
        <f>VLOOKUP($AR1064,'Final Team Off-Def Stats'!$A$2:$AQ$31, COLUMN('Final Team Off-Def Stats'!AO1066), FALSE)</f>
        <v>13</v>
      </c>
      <c r="CG1064">
        <f>VLOOKUP($AR1064,'Final Team Off-Def Stats'!$A$2:$AQ$31, COLUMN('Final Team Off-Def Stats'!AP1066), FALSE)</f>
        <v>20.8</v>
      </c>
      <c r="CH1064">
        <f>VLOOKUP($AR1064,'Final Team Off-Def Stats'!$A$2:$AQ$31, COLUMN('Final Team Off-Def Stats'!AQ1066), FALSE)</f>
        <v>114.9</v>
      </c>
      <c r="CI1064" t="s">
        <v>543</v>
      </c>
    </row>
    <row r="1065" spans="1:87" x14ac:dyDescent="0.35">
      <c r="A1065" t="s">
        <v>204</v>
      </c>
      <c r="B1065">
        <f>VLOOKUP($A1065,'Final Team Off-Def Stats'!$A$2:$AQ$31, COLUMN('Final Team Off-Def Stats'!B1065), FALSE)</f>
        <v>38.6</v>
      </c>
      <c r="C1065">
        <f>VLOOKUP($A1065,'Final Team Off-Def Stats'!$A$2:$AQ$31, COLUMN('Final Team Off-Def Stats'!C1065), FALSE)</f>
        <v>89.9</v>
      </c>
      <c r="D1065">
        <f>VLOOKUP($A1065,'Final Team Off-Def Stats'!$A$2:$AQ$31, COLUMN('Final Team Off-Def Stats'!D1065), FALSE)</f>
        <v>0.43</v>
      </c>
      <c r="E1065">
        <f>VLOOKUP($A1065,'Final Team Off-Def Stats'!$A$2:$AQ$31, COLUMN('Final Team Off-Def Stats'!E1065), FALSE)</f>
        <v>12.2</v>
      </c>
      <c r="F1065">
        <f>VLOOKUP($A1065,'Final Team Off-Def Stats'!$A$2:$AQ$31, COLUMN('Final Team Off-Def Stats'!F1065), FALSE)</f>
        <v>37.700000000000003</v>
      </c>
      <c r="G1065">
        <f>VLOOKUP($A1065,'Final Team Off-Def Stats'!$A$2:$AQ$31, COLUMN('Final Team Off-Def Stats'!G1065), FALSE)</f>
        <v>0.32300000000000001</v>
      </c>
      <c r="H1065">
        <f>VLOOKUP($A1065,'Final Team Off-Def Stats'!$A$2:$AQ$31, COLUMN('Final Team Off-Def Stats'!H1065), FALSE)</f>
        <v>26.4</v>
      </c>
      <c r="I1065">
        <f>VLOOKUP($A1065,'Final Team Off-Def Stats'!$A$2:$AQ$31, COLUMN('Final Team Off-Def Stats'!I1065), FALSE)</f>
        <v>52.2</v>
      </c>
      <c r="J1065">
        <f>VLOOKUP($A1065,'Final Team Off-Def Stats'!$A$2:$AQ$31, COLUMN('Final Team Off-Def Stats'!J1065), FALSE)</f>
        <v>0.50700000000000001</v>
      </c>
      <c r="K1065">
        <f>VLOOKUP($A1065,'Final Team Off-Def Stats'!$A$2:$AQ$31, COLUMN('Final Team Off-Def Stats'!K1065), FALSE)</f>
        <v>15.2</v>
      </c>
      <c r="L1065">
        <f>VLOOKUP($A1065,'Final Team Off-Def Stats'!$A$2:$AQ$31, COLUMN('Final Team Off-Def Stats'!L1065), FALSE)</f>
        <v>20.100000000000001</v>
      </c>
      <c r="M1065">
        <f>VLOOKUP($A1065,'Final Team Off-Def Stats'!$A$2:$AQ$31, COLUMN('Final Team Off-Def Stats'!M1065), FALSE)</f>
        <v>0.75600000000000001</v>
      </c>
      <c r="N1065">
        <f>VLOOKUP($A1065,'Final Team Off-Def Stats'!$A$2:$AQ$31, COLUMN('Final Team Off-Def Stats'!N1065), FALSE)</f>
        <v>10.5</v>
      </c>
      <c r="O1065">
        <f>VLOOKUP($A1065,'Final Team Off-Def Stats'!$A$2:$AQ$31, COLUMN('Final Team Off-Def Stats'!O1065), FALSE)</f>
        <v>35.5</v>
      </c>
      <c r="P1065">
        <f>VLOOKUP($A1065,'Final Team Off-Def Stats'!$A$2:$AQ$31, COLUMN('Final Team Off-Def Stats'!P1065), FALSE)</f>
        <v>46</v>
      </c>
      <c r="Q1065">
        <f>VLOOKUP($A1065,'Final Team Off-Def Stats'!$A$2:$AQ$31, COLUMN('Final Team Off-Def Stats'!Q1065), FALSE)</f>
        <v>22.4</v>
      </c>
      <c r="R1065">
        <f>VLOOKUP($A1065,'Final Team Off-Def Stats'!$A$2:$AQ$31, COLUMN('Final Team Off-Def Stats'!R1065), FALSE)</f>
        <v>7.6</v>
      </c>
      <c r="S1065">
        <f>VLOOKUP($A1065,'Final Team Off-Def Stats'!$A$2:$AQ$31, COLUMN('Final Team Off-Def Stats'!S1065), FALSE)</f>
        <v>4.7</v>
      </c>
      <c r="T1065">
        <f>VLOOKUP($A1065,'Final Team Off-Def Stats'!$A$2:$AQ$31, COLUMN('Final Team Off-Def Stats'!T1065), FALSE)</f>
        <v>14.1</v>
      </c>
      <c r="U1065">
        <f>VLOOKUP($A1065,'Final Team Off-Def Stats'!$A$2:$AQ$31, COLUMN('Final Team Off-Def Stats'!U1065), FALSE)</f>
        <v>18.399999999999999</v>
      </c>
      <c r="V1065">
        <f>VLOOKUP($A1065,'Final Team Off-Def Stats'!$A$2:$AQ$31, COLUMN('Final Team Off-Def Stats'!V1065), FALSE)</f>
        <v>104.6</v>
      </c>
      <c r="W1065">
        <f>VLOOKUP($A1065,'Final Team Off-Def Stats'!$A$2:$AQ$31, COLUMN('Final Team Off-Def Stats'!W1065), FALSE)</f>
        <v>41.8</v>
      </c>
      <c r="X1065">
        <f>VLOOKUP($A1065,'Final Team Off-Def Stats'!$A$2:$AQ$31, COLUMN('Final Team Off-Def Stats'!X1065), FALSE)</f>
        <v>91.3</v>
      </c>
      <c r="Y1065">
        <f>VLOOKUP($A1065,'Final Team Off-Def Stats'!$A$2:$AQ$31, COLUMN('Final Team Off-Def Stats'!Y1065), FALSE)</f>
        <v>0.45800000000000002</v>
      </c>
      <c r="Z1065">
        <f>VLOOKUP($A1065,'Final Team Off-Def Stats'!$A$2:$AQ$31, COLUMN('Final Team Off-Def Stats'!Z1065), FALSE)</f>
        <v>13.7</v>
      </c>
      <c r="AA1065">
        <f>VLOOKUP($A1065,'Final Team Off-Def Stats'!$A$2:$AQ$31, COLUMN('Final Team Off-Def Stats'!AA1065), FALSE)</f>
        <v>39</v>
      </c>
      <c r="AB1065">
        <f>VLOOKUP($A1065,'Final Team Off-Def Stats'!$A$2:$AQ$31, COLUMN('Final Team Off-Def Stats'!AB1065), FALSE)</f>
        <v>0.35299999999999998</v>
      </c>
      <c r="AC1065">
        <f>VLOOKUP($A1065,'Final Team Off-Def Stats'!$A$2:$AQ$31, COLUMN('Final Team Off-Def Stats'!AC1065), FALSE)</f>
        <v>28</v>
      </c>
      <c r="AD1065">
        <f>VLOOKUP($A1065,'Final Team Off-Def Stats'!$A$2:$AQ$31, COLUMN('Final Team Off-Def Stats'!AD1065), FALSE)</f>
        <v>52.3</v>
      </c>
      <c r="AE1065">
        <f>VLOOKUP($A1065,'Final Team Off-Def Stats'!$A$2:$AQ$31, COLUMN('Final Team Off-Def Stats'!AE1065), FALSE)</f>
        <v>0.53600000000000003</v>
      </c>
      <c r="AF1065">
        <f>VLOOKUP($A1065,'Final Team Off-Def Stats'!$A$2:$AQ$31, COLUMN('Final Team Off-Def Stats'!AF1065), FALSE)</f>
        <v>15.4</v>
      </c>
      <c r="AG1065">
        <f>VLOOKUP($A1065,'Final Team Off-Def Stats'!$A$2:$AQ$31, COLUMN('Final Team Off-Def Stats'!AG1065), FALSE)</f>
        <v>20</v>
      </c>
      <c r="AH1065">
        <f>VLOOKUP($A1065,'Final Team Off-Def Stats'!$A$2:$AQ$31, COLUMN('Final Team Off-Def Stats'!AH1065), FALSE)</f>
        <v>0.77100000000000002</v>
      </c>
      <c r="AI1065">
        <f>VLOOKUP($A1065,'Final Team Off-Def Stats'!$A$2:$AQ$31, COLUMN('Final Team Off-Def Stats'!AI1065), FALSE)</f>
        <v>11.1</v>
      </c>
      <c r="AJ1065">
        <f>VLOOKUP($A1065,'Final Team Off-Def Stats'!$A$2:$AQ$31, COLUMN('Final Team Off-Def Stats'!AJ1065), FALSE)</f>
        <v>37.6</v>
      </c>
      <c r="AK1065">
        <f>VLOOKUP($A1065,'Final Team Off-Def Stats'!$A$2:$AQ$31, COLUMN('Final Team Off-Def Stats'!AK1065), FALSE)</f>
        <v>48.8</v>
      </c>
      <c r="AL1065">
        <f>VLOOKUP($A1065,'Final Team Off-Def Stats'!$A$2:$AQ$31, COLUMN('Final Team Off-Def Stats'!AL1065), FALSE)</f>
        <v>26.3</v>
      </c>
      <c r="AM1065">
        <f>VLOOKUP($A1065,'Final Team Off-Def Stats'!$A$2:$AQ$31, COLUMN('Final Team Off-Def Stats'!AM1065), FALSE)</f>
        <v>8.5</v>
      </c>
      <c r="AN1065">
        <f>VLOOKUP($A1065,'Final Team Off-Def Stats'!$A$2:$AQ$31, COLUMN('Final Team Off-Def Stats'!AN1065), FALSE)</f>
        <v>6</v>
      </c>
      <c r="AO1065">
        <f>VLOOKUP($A1065,'Final Team Off-Def Stats'!$A$2:$AQ$31, COLUMN('Final Team Off-Def Stats'!AO1065), FALSE)</f>
        <v>13.3</v>
      </c>
      <c r="AP1065">
        <f>VLOOKUP($A1065,'Final Team Off-Def Stats'!$A$2:$AQ$31, COLUMN('Final Team Off-Def Stats'!AP1065), FALSE)</f>
        <v>18</v>
      </c>
      <c r="AQ1065">
        <f>VLOOKUP($A1065,'Final Team Off-Def Stats'!$A$2:$AQ$31, COLUMN('Final Team Off-Def Stats'!AQ1065), FALSE)</f>
        <v>112.8</v>
      </c>
      <c r="AR1065" t="s">
        <v>187</v>
      </c>
      <c r="AS1065">
        <f>VLOOKUP($AR1065,'Final Team Off-Def Stats'!$A$2:$AQ$31, COLUMN('Final Team Off-Def Stats'!B1067), FALSE)</f>
        <v>38.4</v>
      </c>
      <c r="AT1065">
        <f>VLOOKUP($AR1065,'Final Team Off-Def Stats'!$A$2:$AQ$31, COLUMN('Final Team Off-Def Stats'!C1067), FALSE)</f>
        <v>88.5</v>
      </c>
      <c r="AU1065">
        <f>VLOOKUP($AR1065,'Final Team Off-Def Stats'!$A$2:$AQ$31, COLUMN('Final Team Off-Def Stats'!D1067), FALSE)</f>
        <v>0.434</v>
      </c>
      <c r="AV1065">
        <f>VLOOKUP($AR1065,'Final Team Off-Def Stats'!$A$2:$AQ$31, COLUMN('Final Team Off-Def Stats'!E1067), FALSE)</f>
        <v>12.2</v>
      </c>
      <c r="AW1065">
        <f>VLOOKUP($AR1065,'Final Team Off-Def Stats'!$A$2:$AQ$31, COLUMN('Final Team Off-Def Stats'!F1067), FALSE)</f>
        <v>36.9</v>
      </c>
      <c r="AX1065">
        <f>VLOOKUP($AR1065,'Final Team Off-Def Stats'!$A$2:$AQ$31, COLUMN('Final Team Off-Def Stats'!G1067), FALSE)</f>
        <v>0.33100000000000002</v>
      </c>
      <c r="AY1065">
        <f>VLOOKUP($AR1065,'Final Team Off-Def Stats'!$A$2:$AQ$31, COLUMN('Final Team Off-Def Stats'!H1067), FALSE)</f>
        <v>26.2</v>
      </c>
      <c r="AZ1065">
        <f>VLOOKUP($AR1065,'Final Team Off-Def Stats'!$A$2:$AQ$31, COLUMN('Final Team Off-Def Stats'!I1067), FALSE)</f>
        <v>51.6</v>
      </c>
      <c r="BA1065">
        <f>VLOOKUP($AR1065,'Final Team Off-Def Stats'!$A$2:$AQ$31, COLUMN('Final Team Off-Def Stats'!J1067), FALSE)</f>
        <v>0.50700000000000001</v>
      </c>
      <c r="BB1065">
        <f>VLOOKUP($AR1065,'Final Team Off-Def Stats'!$A$2:$AQ$31, COLUMN('Final Team Off-Def Stats'!K1067), FALSE)</f>
        <v>15.5</v>
      </c>
      <c r="BC1065">
        <f>VLOOKUP($AR1065,'Final Team Off-Def Stats'!$A$2:$AQ$31, COLUMN('Final Team Off-Def Stats'!L1067), FALSE)</f>
        <v>19.7</v>
      </c>
      <c r="BD1065">
        <f>VLOOKUP($AR1065,'Final Team Off-Def Stats'!$A$2:$AQ$31, COLUMN('Final Team Off-Def Stats'!M1067), FALSE)</f>
        <v>0.78700000000000003</v>
      </c>
      <c r="BE1065">
        <f>VLOOKUP($AR1065,'Final Team Off-Def Stats'!$A$2:$AQ$31, COLUMN('Final Team Off-Def Stats'!N1067), FALSE)</f>
        <v>9.1</v>
      </c>
      <c r="BF1065">
        <f>VLOOKUP($AR1065,'Final Team Off-Def Stats'!$A$2:$AQ$31, COLUMN('Final Team Off-Def Stats'!O1067), FALSE)</f>
        <v>35.299999999999997</v>
      </c>
      <c r="BG1065">
        <f>VLOOKUP($AR1065,'Final Team Off-Def Stats'!$A$2:$AQ$31, COLUMN('Final Team Off-Def Stats'!P1067), FALSE)</f>
        <v>44.4</v>
      </c>
      <c r="BH1065">
        <f>VLOOKUP($AR1065,'Final Team Off-Def Stats'!$A$2:$AQ$31, COLUMN('Final Team Off-Def Stats'!Q1067), FALSE)</f>
        <v>23.8</v>
      </c>
      <c r="BI1065">
        <f>VLOOKUP($AR1065,'Final Team Off-Def Stats'!$A$2:$AQ$31, COLUMN('Final Team Off-Def Stats'!R1067), FALSE)</f>
        <v>6.8</v>
      </c>
      <c r="BJ1065">
        <f>VLOOKUP($AR1065,'Final Team Off-Def Stats'!$A$2:$AQ$31, COLUMN('Final Team Off-Def Stats'!S1067), FALSE)</f>
        <v>4.5</v>
      </c>
      <c r="BK1065">
        <f>VLOOKUP($AR1065,'Final Team Off-Def Stats'!$A$2:$AQ$31, COLUMN('Final Team Off-Def Stats'!T1067), FALSE)</f>
        <v>14.5</v>
      </c>
      <c r="BL1065">
        <f>VLOOKUP($AR1065,'Final Team Off-Def Stats'!$A$2:$AQ$31, COLUMN('Final Team Off-Def Stats'!U1067), FALSE)</f>
        <v>19.7</v>
      </c>
      <c r="BM1065">
        <f>VLOOKUP($AR1065,'Final Team Off-Def Stats'!$A$2:$AQ$31, COLUMN('Final Team Off-Def Stats'!V1067), FALSE)</f>
        <v>104.5</v>
      </c>
      <c r="BN1065">
        <f>VLOOKUP($AR1065,'Final Team Off-Def Stats'!$A$2:$AQ$31, COLUMN('Final Team Off-Def Stats'!W1067), FALSE)</f>
        <v>40.9</v>
      </c>
      <c r="BO1065">
        <f>VLOOKUP($AR1065,'Final Team Off-Def Stats'!$A$2:$AQ$31, COLUMN('Final Team Off-Def Stats'!X1067), FALSE)</f>
        <v>89.3</v>
      </c>
      <c r="BP1065">
        <f>VLOOKUP($AR1065,'Final Team Off-Def Stats'!$A$2:$AQ$31, COLUMN('Final Team Off-Def Stats'!Y1067), FALSE)</f>
        <v>0.45800000000000002</v>
      </c>
      <c r="BQ1065">
        <f>VLOOKUP($AR1065,'Final Team Off-Def Stats'!$A$2:$AQ$31, COLUMN('Final Team Off-Def Stats'!Z1067), FALSE)</f>
        <v>13.2</v>
      </c>
      <c r="BR1065">
        <f>VLOOKUP($AR1065,'Final Team Off-Def Stats'!$A$2:$AQ$31, COLUMN('Final Team Off-Def Stats'!AA1067), FALSE)</f>
        <v>36.4</v>
      </c>
      <c r="BS1065">
        <f>VLOOKUP($AR1065,'Final Team Off-Def Stats'!$A$2:$AQ$31, COLUMN('Final Team Off-Def Stats'!AB1067), FALSE)</f>
        <v>0.36299999999999999</v>
      </c>
      <c r="BT1065">
        <f>VLOOKUP($AR1065,'Final Team Off-Def Stats'!$A$2:$AQ$31, COLUMN('Final Team Off-Def Stats'!AC1067), FALSE)</f>
        <v>27.7</v>
      </c>
      <c r="BU1065">
        <f>VLOOKUP($AR1065,'Final Team Off-Def Stats'!$A$2:$AQ$31, COLUMN('Final Team Off-Def Stats'!AD1067), FALSE)</f>
        <v>52.8</v>
      </c>
      <c r="BV1065">
        <f>VLOOKUP($AR1065,'Final Team Off-Def Stats'!$A$2:$AQ$31, COLUMN('Final Team Off-Def Stats'!AE1067), FALSE)</f>
        <v>0.52400000000000002</v>
      </c>
      <c r="BW1065">
        <f>VLOOKUP($AR1065,'Final Team Off-Def Stats'!$A$2:$AQ$31, COLUMN('Final Team Off-Def Stats'!AF1067), FALSE)</f>
        <v>17.5</v>
      </c>
      <c r="BX1065">
        <f>VLOOKUP($AR1065,'Final Team Off-Def Stats'!$A$2:$AQ$31, COLUMN('Final Team Off-Def Stats'!AG1067), FALSE)</f>
        <v>22.6</v>
      </c>
      <c r="BY1065">
        <f>VLOOKUP($AR1065,'Final Team Off-Def Stats'!$A$2:$AQ$31, COLUMN('Final Team Off-Def Stats'!AH1067), FALSE)</f>
        <v>0.77200000000000002</v>
      </c>
      <c r="BZ1065">
        <f>VLOOKUP($AR1065,'Final Team Off-Def Stats'!$A$2:$AQ$31, COLUMN('Final Team Off-Def Stats'!AI1067), FALSE)</f>
        <v>10.4</v>
      </c>
      <c r="CA1065">
        <f>VLOOKUP($AR1065,'Final Team Off-Def Stats'!$A$2:$AQ$31, COLUMN('Final Team Off-Def Stats'!AJ1067), FALSE)</f>
        <v>36.9</v>
      </c>
      <c r="CB1065">
        <f>VLOOKUP($AR1065,'Final Team Off-Def Stats'!$A$2:$AQ$31, COLUMN('Final Team Off-Def Stats'!AK1067), FALSE)</f>
        <v>47.3</v>
      </c>
      <c r="CC1065">
        <f>VLOOKUP($AR1065,'Final Team Off-Def Stats'!$A$2:$AQ$31, COLUMN('Final Team Off-Def Stats'!AL1067), FALSE)</f>
        <v>24.9</v>
      </c>
      <c r="CD1065">
        <f>VLOOKUP($AR1065,'Final Team Off-Def Stats'!$A$2:$AQ$31, COLUMN('Final Team Off-Def Stats'!AM1067), FALSE)</f>
        <v>8</v>
      </c>
      <c r="CE1065">
        <f>VLOOKUP($AR1065,'Final Team Off-Def Stats'!$A$2:$AQ$31, COLUMN('Final Team Off-Def Stats'!AN1067), FALSE)</f>
        <v>5.2</v>
      </c>
      <c r="CF1065">
        <f>VLOOKUP($AR1065,'Final Team Off-Def Stats'!$A$2:$AQ$31, COLUMN('Final Team Off-Def Stats'!AO1067), FALSE)</f>
        <v>13.2</v>
      </c>
      <c r="CG1065">
        <f>VLOOKUP($AR1065,'Final Team Off-Def Stats'!$A$2:$AQ$31, COLUMN('Final Team Off-Def Stats'!AP1067), FALSE)</f>
        <v>18.399999999999999</v>
      </c>
      <c r="CH1065">
        <f>VLOOKUP($AR1065,'Final Team Off-Def Stats'!$A$2:$AQ$31, COLUMN('Final Team Off-Def Stats'!AQ1067), FALSE)</f>
        <v>112.5</v>
      </c>
      <c r="CI1065" t="s">
        <v>542</v>
      </c>
    </row>
    <row r="1066" spans="1:87" x14ac:dyDescent="0.35">
      <c r="A1066" t="s">
        <v>501</v>
      </c>
      <c r="B1066">
        <f>VLOOKUP($A1066,'Final Team Off-Def Stats'!$A$2:$AQ$31, COLUMN('Final Team Off-Def Stats'!B1066), FALSE)</f>
        <v>43.7</v>
      </c>
      <c r="C1066">
        <f>VLOOKUP($A1066,'Final Team Off-Def Stats'!$A$2:$AQ$31, COLUMN('Final Team Off-Def Stats'!C1066), FALSE)</f>
        <v>90.1</v>
      </c>
      <c r="D1066">
        <f>VLOOKUP($A1066,'Final Team Off-Def Stats'!$A$2:$AQ$31, COLUMN('Final Team Off-Def Stats'!D1066), FALSE)</f>
        <v>0.48499999999999999</v>
      </c>
      <c r="E1066">
        <f>VLOOKUP($A1066,'Final Team Off-Def Stats'!$A$2:$AQ$31, COLUMN('Final Team Off-Def Stats'!E1066), FALSE)</f>
        <v>11.6</v>
      </c>
      <c r="F1066">
        <f>VLOOKUP($A1066,'Final Team Off-Def Stats'!$A$2:$AQ$31, COLUMN('Final Team Off-Def Stats'!F1066), FALSE)</f>
        <v>31.9</v>
      </c>
      <c r="G1066">
        <f>VLOOKUP($A1066,'Final Team Off-Def Stats'!$A$2:$AQ$31, COLUMN('Final Team Off-Def Stats'!G1066), FALSE)</f>
        <v>0.36399999999999999</v>
      </c>
      <c r="H1066">
        <f>VLOOKUP($A1066,'Final Team Off-Def Stats'!$A$2:$AQ$31, COLUMN('Final Team Off-Def Stats'!H1066), FALSE)</f>
        <v>32.1</v>
      </c>
      <c r="I1066">
        <f>VLOOKUP($A1066,'Final Team Off-Def Stats'!$A$2:$AQ$31, COLUMN('Final Team Off-Def Stats'!I1066), FALSE)</f>
        <v>58.2</v>
      </c>
      <c r="J1066">
        <f>VLOOKUP($A1066,'Final Team Off-Def Stats'!$A$2:$AQ$31, COLUMN('Final Team Off-Def Stats'!J1066), FALSE)</f>
        <v>0.55100000000000005</v>
      </c>
      <c r="K1066">
        <f>VLOOKUP($A1066,'Final Team Off-Def Stats'!$A$2:$AQ$31, COLUMN('Final Team Off-Def Stats'!K1066), FALSE)</f>
        <v>15.9</v>
      </c>
      <c r="L1066">
        <f>VLOOKUP($A1066,'Final Team Off-Def Stats'!$A$2:$AQ$31, COLUMN('Final Team Off-Def Stats'!L1066), FALSE)</f>
        <v>19.899999999999999</v>
      </c>
      <c r="M1066">
        <f>VLOOKUP($A1066,'Final Team Off-Def Stats'!$A$2:$AQ$31, COLUMN('Final Team Off-Def Stats'!M1066), FALSE)</f>
        <v>0.79700000000000004</v>
      </c>
      <c r="N1066">
        <f>VLOOKUP($A1066,'Final Team Off-Def Stats'!$A$2:$AQ$31, COLUMN('Final Team Off-Def Stats'!N1066), FALSE)</f>
        <v>9.8000000000000007</v>
      </c>
      <c r="O1066">
        <f>VLOOKUP($A1066,'Final Team Off-Def Stats'!$A$2:$AQ$31, COLUMN('Final Team Off-Def Stats'!O1066), FALSE)</f>
        <v>35.5</v>
      </c>
      <c r="P1066">
        <f>VLOOKUP($A1066,'Final Team Off-Def Stats'!$A$2:$AQ$31, COLUMN('Final Team Off-Def Stats'!P1066), FALSE)</f>
        <v>45.3</v>
      </c>
      <c r="Q1066">
        <f>VLOOKUP($A1066,'Final Team Off-Def Stats'!$A$2:$AQ$31, COLUMN('Final Team Off-Def Stats'!Q1066), FALSE)</f>
        <v>27.4</v>
      </c>
      <c r="R1066">
        <f>VLOOKUP($A1066,'Final Team Off-Def Stats'!$A$2:$AQ$31, COLUMN('Final Team Off-Def Stats'!R1066), FALSE)</f>
        <v>8.6</v>
      </c>
      <c r="S1066">
        <f>VLOOKUP($A1066,'Final Team Off-Def Stats'!$A$2:$AQ$31, COLUMN('Final Team Off-Def Stats'!S1066), FALSE)</f>
        <v>4.4000000000000004</v>
      </c>
      <c r="T1066">
        <f>VLOOKUP($A1066,'Final Team Off-Def Stats'!$A$2:$AQ$31, COLUMN('Final Team Off-Def Stats'!T1066), FALSE)</f>
        <v>12.9</v>
      </c>
      <c r="U1066">
        <f>VLOOKUP($A1066,'Final Team Off-Def Stats'!$A$2:$AQ$31, COLUMN('Final Team Off-Def Stats'!U1066), FALSE)</f>
        <v>19.899999999999999</v>
      </c>
      <c r="V1066">
        <f>VLOOKUP($A1066,'Final Team Off-Def Stats'!$A$2:$AQ$31, COLUMN('Final Team Off-Def Stats'!V1066), FALSE)</f>
        <v>114.8</v>
      </c>
      <c r="W1066">
        <f>VLOOKUP($A1066,'Final Team Off-Def Stats'!$A$2:$AQ$31, COLUMN('Final Team Off-Def Stats'!W1066), FALSE)</f>
        <v>39.200000000000003</v>
      </c>
      <c r="X1066">
        <f>VLOOKUP($A1066,'Final Team Off-Def Stats'!$A$2:$AQ$31, COLUMN('Final Team Off-Def Stats'!X1066), FALSE)</f>
        <v>88.3</v>
      </c>
      <c r="Y1066">
        <f>VLOOKUP($A1066,'Final Team Off-Def Stats'!$A$2:$AQ$31, COLUMN('Final Team Off-Def Stats'!Y1066), FALSE)</f>
        <v>0.44400000000000001</v>
      </c>
      <c r="Z1066">
        <f>VLOOKUP($A1066,'Final Team Off-Def Stats'!$A$2:$AQ$31, COLUMN('Final Team Off-Def Stats'!Z1066), FALSE)</f>
        <v>11.6</v>
      </c>
      <c r="AA1066">
        <f>VLOOKUP($A1066,'Final Team Off-Def Stats'!$A$2:$AQ$31, COLUMN('Final Team Off-Def Stats'!AA1066), FALSE)</f>
        <v>34.200000000000003</v>
      </c>
      <c r="AB1066">
        <f>VLOOKUP($A1066,'Final Team Off-Def Stats'!$A$2:$AQ$31, COLUMN('Final Team Off-Def Stats'!AB1066), FALSE)</f>
        <v>0.34</v>
      </c>
      <c r="AC1066">
        <f>VLOOKUP($A1066,'Final Team Off-Def Stats'!$A$2:$AQ$31, COLUMN('Final Team Off-Def Stats'!AC1066), FALSE)</f>
        <v>27.6</v>
      </c>
      <c r="AD1066">
        <f>VLOOKUP($A1066,'Final Team Off-Def Stats'!$A$2:$AQ$31, COLUMN('Final Team Off-Def Stats'!AD1066), FALSE)</f>
        <v>54.1</v>
      </c>
      <c r="AE1066">
        <f>VLOOKUP($A1066,'Final Team Off-Def Stats'!$A$2:$AQ$31, COLUMN('Final Team Off-Def Stats'!AE1066), FALSE)</f>
        <v>0.51</v>
      </c>
      <c r="AF1066">
        <f>VLOOKUP($A1066,'Final Team Off-Def Stats'!$A$2:$AQ$31, COLUMN('Final Team Off-Def Stats'!AF1066), FALSE)</f>
        <v>17.3</v>
      </c>
      <c r="AG1066">
        <f>VLOOKUP($A1066,'Final Team Off-Def Stats'!$A$2:$AQ$31, COLUMN('Final Team Off-Def Stats'!AG1066), FALSE)</f>
        <v>22.7</v>
      </c>
      <c r="AH1066">
        <f>VLOOKUP($A1066,'Final Team Off-Def Stats'!$A$2:$AQ$31, COLUMN('Final Team Off-Def Stats'!AH1066), FALSE)</f>
        <v>0.76100000000000001</v>
      </c>
      <c r="AI1066">
        <f>VLOOKUP($A1066,'Final Team Off-Def Stats'!$A$2:$AQ$31, COLUMN('Final Team Off-Def Stats'!AI1066), FALSE)</f>
        <v>10.5</v>
      </c>
      <c r="AJ1066">
        <f>VLOOKUP($A1066,'Final Team Off-Def Stats'!$A$2:$AQ$31, COLUMN('Final Team Off-Def Stats'!AJ1066), FALSE)</f>
        <v>33.9</v>
      </c>
      <c r="AK1066">
        <f>VLOOKUP($A1066,'Final Team Off-Def Stats'!$A$2:$AQ$31, COLUMN('Final Team Off-Def Stats'!AK1066), FALSE)</f>
        <v>44.5</v>
      </c>
      <c r="AL1066">
        <f>VLOOKUP($A1066,'Final Team Off-Def Stats'!$A$2:$AQ$31, COLUMN('Final Team Off-Def Stats'!AL1066), FALSE)</f>
        <v>22.9</v>
      </c>
      <c r="AM1066">
        <f>VLOOKUP($A1066,'Final Team Off-Def Stats'!$A$2:$AQ$31, COLUMN('Final Team Off-Def Stats'!AM1066), FALSE)</f>
        <v>7.5</v>
      </c>
      <c r="AN1066">
        <f>VLOOKUP($A1066,'Final Team Off-Def Stats'!$A$2:$AQ$31, COLUMN('Final Team Off-Def Stats'!AN1066), FALSE)</f>
        <v>4</v>
      </c>
      <c r="AO1066">
        <f>VLOOKUP($A1066,'Final Team Off-Def Stats'!$A$2:$AQ$31, COLUMN('Final Team Off-Def Stats'!AO1066), FALSE)</f>
        <v>14.7</v>
      </c>
      <c r="AP1066">
        <f>VLOOKUP($A1066,'Final Team Off-Def Stats'!$A$2:$AQ$31, COLUMN('Final Team Off-Def Stats'!AP1066), FALSE)</f>
        <v>18.899999999999999</v>
      </c>
      <c r="AQ1066">
        <f>VLOOKUP($A1066,'Final Team Off-Def Stats'!$A$2:$AQ$31, COLUMN('Final Team Off-Def Stats'!AQ1066), FALSE)</f>
        <v>107.3</v>
      </c>
      <c r="AR1066" t="s">
        <v>110</v>
      </c>
      <c r="AS1066">
        <f>VLOOKUP($AR1066,'Final Team Off-Def Stats'!$A$2:$AQ$31, COLUMN('Final Team Off-Def Stats'!B1068), FALSE)</f>
        <v>40.299999999999997</v>
      </c>
      <c r="AT1066">
        <f>VLOOKUP($AR1066,'Final Team Off-Def Stats'!$A$2:$AQ$31, COLUMN('Final Team Off-Def Stats'!C1068), FALSE)</f>
        <v>87.7</v>
      </c>
      <c r="AU1066">
        <f>VLOOKUP($AR1066,'Final Team Off-Def Stats'!$A$2:$AQ$31, COLUMN('Final Team Off-Def Stats'!D1068), FALSE)</f>
        <v>0.46</v>
      </c>
      <c r="AV1066">
        <f>VLOOKUP($AR1066,'Final Team Off-Def Stats'!$A$2:$AQ$31, COLUMN('Final Team Off-Def Stats'!E1068), FALSE)</f>
        <v>11.4</v>
      </c>
      <c r="AW1066">
        <f>VLOOKUP($AR1066,'Final Team Off-Def Stats'!$A$2:$AQ$31, COLUMN('Final Team Off-Def Stats'!F1068), FALSE)</f>
        <v>33.1</v>
      </c>
      <c r="AX1066">
        <f>VLOOKUP($AR1066,'Final Team Off-Def Stats'!$A$2:$AQ$31, COLUMN('Final Team Off-Def Stats'!G1068), FALSE)</f>
        <v>0.34399999999999997</v>
      </c>
      <c r="AY1066">
        <f>VLOOKUP($AR1066,'Final Team Off-Def Stats'!$A$2:$AQ$31, COLUMN('Final Team Off-Def Stats'!H1068), FALSE)</f>
        <v>29</v>
      </c>
      <c r="AZ1066">
        <f>VLOOKUP($AR1066,'Final Team Off-Def Stats'!$A$2:$AQ$31, COLUMN('Final Team Off-Def Stats'!I1068), FALSE)</f>
        <v>54.7</v>
      </c>
      <c r="BA1066">
        <f>VLOOKUP($AR1066,'Final Team Off-Def Stats'!$A$2:$AQ$31, COLUMN('Final Team Off-Def Stats'!J1068), FALSE)</f>
        <v>0.53</v>
      </c>
      <c r="BB1066">
        <f>VLOOKUP($AR1066,'Final Team Off-Def Stats'!$A$2:$AQ$31, COLUMN('Final Team Off-Def Stats'!K1068), FALSE)</f>
        <v>17.8</v>
      </c>
      <c r="BC1066">
        <f>VLOOKUP($AR1066,'Final Team Off-Def Stats'!$A$2:$AQ$31, COLUMN('Final Team Off-Def Stats'!L1068), FALSE)</f>
        <v>23.2</v>
      </c>
      <c r="BD1066">
        <f>VLOOKUP($AR1066,'Final Team Off-Def Stats'!$A$2:$AQ$31, COLUMN('Final Team Off-Def Stats'!M1068), FALSE)</f>
        <v>0.76800000000000002</v>
      </c>
      <c r="BE1066">
        <f>VLOOKUP($AR1066,'Final Team Off-Def Stats'!$A$2:$AQ$31, COLUMN('Final Team Off-Def Stats'!N1068), FALSE)</f>
        <v>9.5</v>
      </c>
      <c r="BF1066">
        <f>VLOOKUP($AR1066,'Final Team Off-Def Stats'!$A$2:$AQ$31, COLUMN('Final Team Off-Def Stats'!O1068), FALSE)</f>
        <v>33.200000000000003</v>
      </c>
      <c r="BG1066">
        <f>VLOOKUP($AR1066,'Final Team Off-Def Stats'!$A$2:$AQ$31, COLUMN('Final Team Off-Def Stats'!P1068), FALSE)</f>
        <v>42.8</v>
      </c>
      <c r="BH1066">
        <f>VLOOKUP($AR1066,'Final Team Off-Def Stats'!$A$2:$AQ$31, COLUMN('Final Team Off-Def Stats'!Q1068), FALSE)</f>
        <v>23.6</v>
      </c>
      <c r="BI1066">
        <f>VLOOKUP($AR1066,'Final Team Off-Def Stats'!$A$2:$AQ$31, COLUMN('Final Team Off-Def Stats'!R1068), FALSE)</f>
        <v>7.1</v>
      </c>
      <c r="BJ1066">
        <f>VLOOKUP($AR1066,'Final Team Off-Def Stats'!$A$2:$AQ$31, COLUMN('Final Team Off-Def Stats'!S1068), FALSE)</f>
        <v>4.5</v>
      </c>
      <c r="BK1066">
        <f>VLOOKUP($AR1066,'Final Team Off-Def Stats'!$A$2:$AQ$31, COLUMN('Final Team Off-Def Stats'!T1068), FALSE)</f>
        <v>14</v>
      </c>
      <c r="BL1066">
        <f>VLOOKUP($AR1066,'Final Team Off-Def Stats'!$A$2:$AQ$31, COLUMN('Final Team Off-Def Stats'!U1068), FALSE)</f>
        <v>18.899999999999999</v>
      </c>
      <c r="BM1066">
        <f>VLOOKUP($AR1066,'Final Team Off-Def Stats'!$A$2:$AQ$31, COLUMN('Final Team Off-Def Stats'!V1068), FALSE)</f>
        <v>109.9</v>
      </c>
      <c r="BN1066">
        <f>VLOOKUP($AR1066,'Final Team Off-Def Stats'!$A$2:$AQ$31, COLUMN('Final Team Off-Def Stats'!W1068), FALSE)</f>
        <v>43.3</v>
      </c>
      <c r="BO1066">
        <f>VLOOKUP($AR1066,'Final Team Off-Def Stats'!$A$2:$AQ$31, COLUMN('Final Team Off-Def Stats'!X1068), FALSE)</f>
        <v>90.2</v>
      </c>
      <c r="BP1066">
        <f>VLOOKUP($AR1066,'Final Team Off-Def Stats'!$A$2:$AQ$31, COLUMN('Final Team Off-Def Stats'!Y1068), FALSE)</f>
        <v>0.47899999999999998</v>
      </c>
      <c r="BQ1066">
        <f>VLOOKUP($AR1066,'Final Team Off-Def Stats'!$A$2:$AQ$31, COLUMN('Final Team Off-Def Stats'!Z1068), FALSE)</f>
        <v>12.9</v>
      </c>
      <c r="BR1066">
        <f>VLOOKUP($AR1066,'Final Team Off-Def Stats'!$A$2:$AQ$31, COLUMN('Final Team Off-Def Stats'!AA1068), FALSE)</f>
        <v>34.799999999999997</v>
      </c>
      <c r="BS1066">
        <f>VLOOKUP($AR1066,'Final Team Off-Def Stats'!$A$2:$AQ$31, COLUMN('Final Team Off-Def Stats'!AB1068), FALSE)</f>
        <v>0.372</v>
      </c>
      <c r="BT1066">
        <f>VLOOKUP($AR1066,'Final Team Off-Def Stats'!$A$2:$AQ$31, COLUMN('Final Team Off-Def Stats'!AC1068), FALSE)</f>
        <v>30.3</v>
      </c>
      <c r="BU1066">
        <f>VLOOKUP($AR1066,'Final Team Off-Def Stats'!$A$2:$AQ$31, COLUMN('Final Team Off-Def Stats'!AD1068), FALSE)</f>
        <v>55.5</v>
      </c>
      <c r="BV1066">
        <f>VLOOKUP($AR1066,'Final Team Off-Def Stats'!$A$2:$AQ$31, COLUMN('Final Team Off-Def Stats'!AE1068), FALSE)</f>
        <v>0.54700000000000004</v>
      </c>
      <c r="BW1066">
        <f>VLOOKUP($AR1066,'Final Team Off-Def Stats'!$A$2:$AQ$31, COLUMN('Final Team Off-Def Stats'!AF1068), FALSE)</f>
        <v>15.9</v>
      </c>
      <c r="BX1066">
        <f>VLOOKUP($AR1066,'Final Team Off-Def Stats'!$A$2:$AQ$31, COLUMN('Final Team Off-Def Stats'!AG1068), FALSE)</f>
        <v>20.399999999999999</v>
      </c>
      <c r="BY1066">
        <f>VLOOKUP($AR1066,'Final Team Off-Def Stats'!$A$2:$AQ$31, COLUMN('Final Team Off-Def Stats'!AH1068), FALSE)</f>
        <v>0.77600000000000002</v>
      </c>
      <c r="BZ1066">
        <f>VLOOKUP($AR1066,'Final Team Off-Def Stats'!$A$2:$AQ$31, COLUMN('Final Team Off-Def Stats'!AI1068), FALSE)</f>
        <v>10.5</v>
      </c>
      <c r="CA1066">
        <f>VLOOKUP($AR1066,'Final Team Off-Def Stats'!$A$2:$AQ$31, COLUMN('Final Team Off-Def Stats'!AJ1068), FALSE)</f>
        <v>35.1</v>
      </c>
      <c r="CB1066">
        <f>VLOOKUP($AR1066,'Final Team Off-Def Stats'!$A$2:$AQ$31, COLUMN('Final Team Off-Def Stats'!AK1068), FALSE)</f>
        <v>45.6</v>
      </c>
      <c r="CC1066">
        <f>VLOOKUP($AR1066,'Final Team Off-Def Stats'!$A$2:$AQ$31, COLUMN('Final Team Off-Def Stats'!AL1068), FALSE)</f>
        <v>25.2</v>
      </c>
      <c r="CD1066">
        <f>VLOOKUP($AR1066,'Final Team Off-Def Stats'!$A$2:$AQ$31, COLUMN('Final Team Off-Def Stats'!AM1068), FALSE)</f>
        <v>8.1</v>
      </c>
      <c r="CE1066">
        <f>VLOOKUP($AR1066,'Final Team Off-Def Stats'!$A$2:$AQ$31, COLUMN('Final Team Off-Def Stats'!AN1068), FALSE)</f>
        <v>4.8</v>
      </c>
      <c r="CF1066">
        <f>VLOOKUP($AR1066,'Final Team Off-Def Stats'!$A$2:$AQ$31, COLUMN('Final Team Off-Def Stats'!AO1068), FALSE)</f>
        <v>13.4</v>
      </c>
      <c r="CG1066">
        <f>VLOOKUP($AR1066,'Final Team Off-Def Stats'!$A$2:$AQ$31, COLUMN('Final Team Off-Def Stats'!AP1068), FALSE)</f>
        <v>20.2</v>
      </c>
      <c r="CH1066">
        <f>VLOOKUP($AR1066,'Final Team Off-Def Stats'!$A$2:$AQ$31, COLUMN('Final Team Off-Def Stats'!AQ1068), FALSE)</f>
        <v>115.3</v>
      </c>
      <c r="CI1066" t="s">
        <v>543</v>
      </c>
    </row>
    <row r="1067" spans="1:87" x14ac:dyDescent="0.35">
      <c r="A1067" t="s">
        <v>499</v>
      </c>
      <c r="B1067">
        <f>VLOOKUP($A1067,'Final Team Off-Def Stats'!$A$2:$AQ$31, COLUMN('Final Team Off-Def Stats'!B1067), FALSE)</f>
        <v>41.7</v>
      </c>
      <c r="C1067">
        <f>VLOOKUP($A1067,'Final Team Off-Def Stats'!$A$2:$AQ$31, COLUMN('Final Team Off-Def Stats'!C1067), FALSE)</f>
        <v>88.5</v>
      </c>
      <c r="D1067">
        <f>VLOOKUP($A1067,'Final Team Off-Def Stats'!$A$2:$AQ$31, COLUMN('Final Team Off-Def Stats'!D1067), FALSE)</f>
        <v>0.47099999999999997</v>
      </c>
      <c r="E1067">
        <f>VLOOKUP($A1067,'Final Team Off-Def Stats'!$A$2:$AQ$31, COLUMN('Final Team Off-Def Stats'!E1067), FALSE)</f>
        <v>14.9</v>
      </c>
      <c r="F1067">
        <f>VLOOKUP($A1067,'Final Team Off-Def Stats'!$A$2:$AQ$31, COLUMN('Final Team Off-Def Stats'!F1067), FALSE)</f>
        <v>41.4</v>
      </c>
      <c r="G1067">
        <f>VLOOKUP($A1067,'Final Team Off-Def Stats'!$A$2:$AQ$31, COLUMN('Final Team Off-Def Stats'!G1067), FALSE)</f>
        <v>0.36</v>
      </c>
      <c r="H1067">
        <f>VLOOKUP($A1067,'Final Team Off-Def Stats'!$A$2:$AQ$31, COLUMN('Final Team Off-Def Stats'!H1067), FALSE)</f>
        <v>26.7</v>
      </c>
      <c r="I1067">
        <f>VLOOKUP($A1067,'Final Team Off-Def Stats'!$A$2:$AQ$31, COLUMN('Final Team Off-Def Stats'!I1067), FALSE)</f>
        <v>47.1</v>
      </c>
      <c r="J1067">
        <f>VLOOKUP($A1067,'Final Team Off-Def Stats'!$A$2:$AQ$31, COLUMN('Final Team Off-Def Stats'!J1067), FALSE)</f>
        <v>0.56799999999999995</v>
      </c>
      <c r="K1067">
        <f>VLOOKUP($A1067,'Final Team Off-Def Stats'!$A$2:$AQ$31, COLUMN('Final Team Off-Def Stats'!K1067), FALSE)</f>
        <v>18.399999999999999</v>
      </c>
      <c r="L1067">
        <f>VLOOKUP($A1067,'Final Team Off-Def Stats'!$A$2:$AQ$31, COLUMN('Final Team Off-Def Stats'!L1067), FALSE)</f>
        <v>24</v>
      </c>
      <c r="M1067">
        <f>VLOOKUP($A1067,'Final Team Off-Def Stats'!$A$2:$AQ$31, COLUMN('Final Team Off-Def Stats'!M1067), FALSE)</f>
        <v>0.76700000000000002</v>
      </c>
      <c r="N1067">
        <f>VLOOKUP($A1067,'Final Team Off-Def Stats'!$A$2:$AQ$31, COLUMN('Final Team Off-Def Stats'!N1067), FALSE)</f>
        <v>11.1</v>
      </c>
      <c r="O1067">
        <f>VLOOKUP($A1067,'Final Team Off-Def Stats'!$A$2:$AQ$31, COLUMN('Final Team Off-Def Stats'!O1067), FALSE)</f>
        <v>36.5</v>
      </c>
      <c r="P1067">
        <f>VLOOKUP($A1067,'Final Team Off-Def Stats'!$A$2:$AQ$31, COLUMN('Final Team Off-Def Stats'!P1067), FALSE)</f>
        <v>47.6</v>
      </c>
      <c r="Q1067">
        <f>VLOOKUP($A1067,'Final Team Off-Def Stats'!$A$2:$AQ$31, COLUMN('Final Team Off-Def Stats'!Q1067), FALSE)</f>
        <v>23</v>
      </c>
      <c r="R1067">
        <f>VLOOKUP($A1067,'Final Team Off-Def Stats'!$A$2:$AQ$31, COLUMN('Final Team Off-Def Stats'!R1067), FALSE)</f>
        <v>7.4</v>
      </c>
      <c r="S1067">
        <f>VLOOKUP($A1067,'Final Team Off-Def Stats'!$A$2:$AQ$31, COLUMN('Final Team Off-Def Stats'!S1067), FALSE)</f>
        <v>5</v>
      </c>
      <c r="T1067">
        <f>VLOOKUP($A1067,'Final Team Off-Def Stats'!$A$2:$AQ$31, COLUMN('Final Team Off-Def Stats'!T1067), FALSE)</f>
        <v>14.4</v>
      </c>
      <c r="U1067">
        <f>VLOOKUP($A1067,'Final Team Off-Def Stats'!$A$2:$AQ$31, COLUMN('Final Team Off-Def Stats'!U1067), FALSE)</f>
        <v>19.399999999999999</v>
      </c>
      <c r="V1067">
        <f>VLOOKUP($A1067,'Final Team Off-Def Stats'!$A$2:$AQ$31, COLUMN('Final Team Off-Def Stats'!V1067), FALSE)</f>
        <v>116.7</v>
      </c>
      <c r="W1067">
        <f>VLOOKUP($A1067,'Final Team Off-Def Stats'!$A$2:$AQ$31, COLUMN('Final Team Off-Def Stats'!W1067), FALSE)</f>
        <v>41.5</v>
      </c>
      <c r="X1067">
        <f>VLOOKUP($A1067,'Final Team Off-Def Stats'!$A$2:$AQ$31, COLUMN('Final Team Off-Def Stats'!X1067), FALSE)</f>
        <v>91.7</v>
      </c>
      <c r="Y1067">
        <f>VLOOKUP($A1067,'Final Team Off-Def Stats'!$A$2:$AQ$31, COLUMN('Final Team Off-Def Stats'!Y1067), FALSE)</f>
        <v>0.45300000000000001</v>
      </c>
      <c r="Z1067">
        <f>VLOOKUP($A1067,'Final Team Off-Def Stats'!$A$2:$AQ$31, COLUMN('Final Team Off-Def Stats'!Z1067), FALSE)</f>
        <v>12.4</v>
      </c>
      <c r="AA1067">
        <f>VLOOKUP($A1067,'Final Team Off-Def Stats'!$A$2:$AQ$31, COLUMN('Final Team Off-Def Stats'!AA1067), FALSE)</f>
        <v>35.5</v>
      </c>
      <c r="AB1067">
        <f>VLOOKUP($A1067,'Final Team Off-Def Stats'!$A$2:$AQ$31, COLUMN('Final Team Off-Def Stats'!AB1067), FALSE)</f>
        <v>0.35</v>
      </c>
      <c r="AC1067">
        <f>VLOOKUP($A1067,'Final Team Off-Def Stats'!$A$2:$AQ$31, COLUMN('Final Team Off-Def Stats'!AC1067), FALSE)</f>
        <v>29.1</v>
      </c>
      <c r="AD1067">
        <f>VLOOKUP($A1067,'Final Team Off-Def Stats'!$A$2:$AQ$31, COLUMN('Final Team Off-Def Stats'!AD1067), FALSE)</f>
        <v>56.1</v>
      </c>
      <c r="AE1067">
        <f>VLOOKUP($A1067,'Final Team Off-Def Stats'!$A$2:$AQ$31, COLUMN('Final Team Off-Def Stats'!AE1067), FALSE)</f>
        <v>0.51800000000000002</v>
      </c>
      <c r="AF1067">
        <f>VLOOKUP($A1067,'Final Team Off-Def Stats'!$A$2:$AQ$31, COLUMN('Final Team Off-Def Stats'!AF1067), FALSE)</f>
        <v>15</v>
      </c>
      <c r="AG1067">
        <f>VLOOKUP($A1067,'Final Team Off-Def Stats'!$A$2:$AQ$31, COLUMN('Final Team Off-Def Stats'!AG1067), FALSE)</f>
        <v>19.8</v>
      </c>
      <c r="AH1067">
        <f>VLOOKUP($A1067,'Final Team Off-Def Stats'!$A$2:$AQ$31, COLUMN('Final Team Off-Def Stats'!AH1067), FALSE)</f>
        <v>0.75800000000000001</v>
      </c>
      <c r="AI1067">
        <f>VLOOKUP($A1067,'Final Team Off-Def Stats'!$A$2:$AQ$31, COLUMN('Final Team Off-Def Stats'!AI1067), FALSE)</f>
        <v>10.1</v>
      </c>
      <c r="AJ1067">
        <f>VLOOKUP($A1067,'Final Team Off-Def Stats'!$A$2:$AQ$31, COLUMN('Final Team Off-Def Stats'!AJ1067), FALSE)</f>
        <v>32.6</v>
      </c>
      <c r="AK1067">
        <f>VLOOKUP($A1067,'Final Team Off-Def Stats'!$A$2:$AQ$31, COLUMN('Final Team Off-Def Stats'!AK1067), FALSE)</f>
        <v>42.7</v>
      </c>
      <c r="AL1067">
        <f>VLOOKUP($A1067,'Final Team Off-Def Stats'!$A$2:$AQ$31, COLUMN('Final Team Off-Def Stats'!AL1067), FALSE)</f>
        <v>24</v>
      </c>
      <c r="AM1067">
        <f>VLOOKUP($A1067,'Final Team Off-Def Stats'!$A$2:$AQ$31, COLUMN('Final Team Off-Def Stats'!AM1067), FALSE)</f>
        <v>8</v>
      </c>
      <c r="AN1067">
        <f>VLOOKUP($A1067,'Final Team Off-Def Stats'!$A$2:$AQ$31, COLUMN('Final Team Off-Def Stats'!AN1067), FALSE)</f>
        <v>4.4000000000000004</v>
      </c>
      <c r="AO1067">
        <f>VLOOKUP($A1067,'Final Team Off-Def Stats'!$A$2:$AQ$31, COLUMN('Final Team Off-Def Stats'!AO1067), FALSE)</f>
        <v>12.3</v>
      </c>
      <c r="AP1067">
        <f>VLOOKUP($A1067,'Final Team Off-Def Stats'!$A$2:$AQ$31, COLUMN('Final Team Off-Def Stats'!AP1067), FALSE)</f>
        <v>20.8</v>
      </c>
      <c r="AQ1067">
        <f>VLOOKUP($A1067,'Final Team Off-Def Stats'!$A$2:$AQ$31, COLUMN('Final Team Off-Def Stats'!AQ1067), FALSE)</f>
        <v>110.5</v>
      </c>
      <c r="AR1067" t="s">
        <v>220</v>
      </c>
      <c r="AS1067">
        <f>VLOOKUP($AR1067,'Final Team Off-Def Stats'!$A$2:$AQ$31, COLUMN('Final Team Off-Def Stats'!B1069), FALSE)</f>
        <v>39.1</v>
      </c>
      <c r="AT1067">
        <f>VLOOKUP($AR1067,'Final Team Off-Def Stats'!$A$2:$AQ$31, COLUMN('Final Team Off-Def Stats'!C1069), FALSE)</f>
        <v>89.4</v>
      </c>
      <c r="AU1067">
        <f>VLOOKUP($AR1067,'Final Team Off-Def Stats'!$A$2:$AQ$31, COLUMN('Final Team Off-Def Stats'!D1069), FALSE)</f>
        <v>0.437</v>
      </c>
      <c r="AV1067">
        <f>VLOOKUP($AR1067,'Final Team Off-Def Stats'!$A$2:$AQ$31, COLUMN('Final Team Off-Def Stats'!E1069), FALSE)</f>
        <v>13.7</v>
      </c>
      <c r="AW1067">
        <f>VLOOKUP($AR1067,'Final Team Off-Def Stats'!$A$2:$AQ$31, COLUMN('Final Team Off-Def Stats'!F1069), FALSE)</f>
        <v>38.299999999999997</v>
      </c>
      <c r="AX1067">
        <f>VLOOKUP($AR1067,'Final Team Off-Def Stats'!$A$2:$AQ$31, COLUMN('Final Team Off-Def Stats'!G1069), FALSE)</f>
        <v>0.35699999999999998</v>
      </c>
      <c r="AY1067">
        <f>VLOOKUP($AR1067,'Final Team Off-Def Stats'!$A$2:$AQ$31, COLUMN('Final Team Off-Def Stats'!H1069), FALSE)</f>
        <v>25.4</v>
      </c>
      <c r="AZ1067">
        <f>VLOOKUP($AR1067,'Final Team Off-Def Stats'!$A$2:$AQ$31, COLUMN('Final Team Off-Def Stats'!I1069), FALSE)</f>
        <v>51.1</v>
      </c>
      <c r="BA1067">
        <f>VLOOKUP($AR1067,'Final Team Off-Def Stats'!$A$2:$AQ$31, COLUMN('Final Team Off-Def Stats'!J1069), FALSE)</f>
        <v>0.497</v>
      </c>
      <c r="BB1067">
        <f>VLOOKUP($AR1067,'Final Team Off-Def Stats'!$A$2:$AQ$31, COLUMN('Final Team Off-Def Stats'!K1069), FALSE)</f>
        <v>18.600000000000001</v>
      </c>
      <c r="BC1067">
        <f>VLOOKUP($AR1067,'Final Team Off-Def Stats'!$A$2:$AQ$31, COLUMN('Final Team Off-Def Stats'!L1069), FALSE)</f>
        <v>25</v>
      </c>
      <c r="BD1067">
        <f>VLOOKUP($AR1067,'Final Team Off-Def Stats'!$A$2:$AQ$31, COLUMN('Final Team Off-Def Stats'!M1069), FALSE)</f>
        <v>0.74399999999999999</v>
      </c>
      <c r="BE1067">
        <f>VLOOKUP($AR1067,'Final Team Off-Def Stats'!$A$2:$AQ$31, COLUMN('Final Team Off-Def Stats'!N1069), FALSE)</f>
        <v>11.9</v>
      </c>
      <c r="BF1067">
        <f>VLOOKUP($AR1067,'Final Team Off-Def Stats'!$A$2:$AQ$31, COLUMN('Final Team Off-Def Stats'!O1069), FALSE)</f>
        <v>35.9</v>
      </c>
      <c r="BG1067">
        <f>VLOOKUP($AR1067,'Final Team Off-Def Stats'!$A$2:$AQ$31, COLUMN('Final Team Off-Def Stats'!P1069), FALSE)</f>
        <v>47.8</v>
      </c>
      <c r="BH1067">
        <f>VLOOKUP($AR1067,'Final Team Off-Def Stats'!$A$2:$AQ$31, COLUMN('Final Team Off-Def Stats'!Q1069), FALSE)</f>
        <v>22.7</v>
      </c>
      <c r="BI1067">
        <f>VLOOKUP($AR1067,'Final Team Off-Def Stats'!$A$2:$AQ$31, COLUMN('Final Team Off-Def Stats'!R1069), FALSE)</f>
        <v>7.2</v>
      </c>
      <c r="BJ1067">
        <f>VLOOKUP($AR1067,'Final Team Off-Def Stats'!$A$2:$AQ$31, COLUMN('Final Team Off-Def Stats'!S1069), FALSE)</f>
        <v>5</v>
      </c>
      <c r="BK1067">
        <f>VLOOKUP($AR1067,'Final Team Off-Def Stats'!$A$2:$AQ$31, COLUMN('Final Team Off-Def Stats'!T1069), FALSE)</f>
        <v>13.7</v>
      </c>
      <c r="BL1067">
        <f>VLOOKUP($AR1067,'Final Team Off-Def Stats'!$A$2:$AQ$31, COLUMN('Final Team Off-Def Stats'!U1069), FALSE)</f>
        <v>21.1</v>
      </c>
      <c r="BM1067">
        <f>VLOOKUP($AR1067,'Final Team Off-Def Stats'!$A$2:$AQ$31, COLUMN('Final Team Off-Def Stats'!V1069), FALSE)</f>
        <v>110.4</v>
      </c>
      <c r="BN1067">
        <f>VLOOKUP($AR1067,'Final Team Off-Def Stats'!$A$2:$AQ$31, COLUMN('Final Team Off-Def Stats'!W1069), FALSE)</f>
        <v>39.9</v>
      </c>
      <c r="BO1067">
        <f>VLOOKUP($AR1067,'Final Team Off-Def Stats'!$A$2:$AQ$31, COLUMN('Final Team Off-Def Stats'!X1069), FALSE)</f>
        <v>89.2</v>
      </c>
      <c r="BP1067">
        <f>VLOOKUP($AR1067,'Final Team Off-Def Stats'!$A$2:$AQ$31, COLUMN('Final Team Off-Def Stats'!Y1069), FALSE)</f>
        <v>0.44700000000000001</v>
      </c>
      <c r="BQ1067">
        <f>VLOOKUP($AR1067,'Final Team Off-Def Stats'!$A$2:$AQ$31, COLUMN('Final Team Off-Def Stats'!Z1069), FALSE)</f>
        <v>13.1</v>
      </c>
      <c r="BR1067">
        <f>VLOOKUP($AR1067,'Final Team Off-Def Stats'!$A$2:$AQ$31, COLUMN('Final Team Off-Def Stats'!AA1069), FALSE)</f>
        <v>38.299999999999997</v>
      </c>
      <c r="BS1067">
        <f>VLOOKUP($AR1067,'Final Team Off-Def Stats'!$A$2:$AQ$31, COLUMN('Final Team Off-Def Stats'!AB1069), FALSE)</f>
        <v>0.34200000000000003</v>
      </c>
      <c r="BT1067">
        <f>VLOOKUP($AR1067,'Final Team Off-Def Stats'!$A$2:$AQ$31, COLUMN('Final Team Off-Def Stats'!AC1069), FALSE)</f>
        <v>26.8</v>
      </c>
      <c r="BU1067">
        <f>VLOOKUP($AR1067,'Final Team Off-Def Stats'!$A$2:$AQ$31, COLUMN('Final Team Off-Def Stats'!AD1069), FALSE)</f>
        <v>50.8</v>
      </c>
      <c r="BV1067">
        <f>VLOOKUP($AR1067,'Final Team Off-Def Stats'!$A$2:$AQ$31, COLUMN('Final Team Off-Def Stats'!AE1069), FALSE)</f>
        <v>0.52700000000000002</v>
      </c>
      <c r="BW1067">
        <f>VLOOKUP($AR1067,'Final Team Off-Def Stats'!$A$2:$AQ$31, COLUMN('Final Team Off-Def Stats'!AF1069), FALSE)</f>
        <v>17.600000000000001</v>
      </c>
      <c r="BX1067">
        <f>VLOOKUP($AR1067,'Final Team Off-Def Stats'!$A$2:$AQ$31, COLUMN('Final Team Off-Def Stats'!AG1069), FALSE)</f>
        <v>23.1</v>
      </c>
      <c r="BY1067">
        <f>VLOOKUP($AR1067,'Final Team Off-Def Stats'!$A$2:$AQ$31, COLUMN('Final Team Off-Def Stats'!AH1069), FALSE)</f>
        <v>0.76400000000000001</v>
      </c>
      <c r="BZ1067">
        <f>VLOOKUP($AR1067,'Final Team Off-Def Stats'!$A$2:$AQ$31, COLUMN('Final Team Off-Def Stats'!AI1069), FALSE)</f>
        <v>9.6999999999999993</v>
      </c>
      <c r="CA1067">
        <f>VLOOKUP($AR1067,'Final Team Off-Def Stats'!$A$2:$AQ$31, COLUMN('Final Team Off-Def Stats'!AJ1069), FALSE)</f>
        <v>35.6</v>
      </c>
      <c r="CB1067">
        <f>VLOOKUP($AR1067,'Final Team Off-Def Stats'!$A$2:$AQ$31, COLUMN('Final Team Off-Def Stats'!AK1069), FALSE)</f>
        <v>45.3</v>
      </c>
      <c r="CC1067">
        <f>VLOOKUP($AR1067,'Final Team Off-Def Stats'!$A$2:$AQ$31, COLUMN('Final Team Off-Def Stats'!AL1069), FALSE)</f>
        <v>25.1</v>
      </c>
      <c r="CD1067">
        <f>VLOOKUP($AR1067,'Final Team Off-Def Stats'!$A$2:$AQ$31, COLUMN('Final Team Off-Def Stats'!AM1069), FALSE)</f>
        <v>7.2</v>
      </c>
      <c r="CE1067">
        <f>VLOOKUP($AR1067,'Final Team Off-Def Stats'!$A$2:$AQ$31, COLUMN('Final Team Off-Def Stats'!AN1069), FALSE)</f>
        <v>4.8</v>
      </c>
      <c r="CF1067">
        <f>VLOOKUP($AR1067,'Final Team Off-Def Stats'!$A$2:$AQ$31, COLUMN('Final Team Off-Def Stats'!AO1069), FALSE)</f>
        <v>13.1</v>
      </c>
      <c r="CG1067">
        <f>VLOOKUP($AR1067,'Final Team Off-Def Stats'!$A$2:$AQ$31, COLUMN('Final Team Off-Def Stats'!AP1069), FALSE)</f>
        <v>21.1</v>
      </c>
      <c r="CH1067">
        <f>VLOOKUP($AR1067,'Final Team Off-Def Stats'!$A$2:$AQ$31, COLUMN('Final Team Off-Def Stats'!AQ1069), FALSE)</f>
        <v>110.5</v>
      </c>
      <c r="CI1067" t="s">
        <v>543</v>
      </c>
    </row>
    <row r="1068" spans="1:87" x14ac:dyDescent="0.35">
      <c r="A1068" t="s">
        <v>513</v>
      </c>
      <c r="B1068">
        <f>VLOOKUP($A1068,'Final Team Off-Def Stats'!$A$2:$AQ$31, COLUMN('Final Team Off-Def Stats'!B1068), FALSE)</f>
        <v>41.7</v>
      </c>
      <c r="C1068">
        <f>VLOOKUP($A1068,'Final Team Off-Def Stats'!$A$2:$AQ$31, COLUMN('Final Team Off-Def Stats'!C1068), FALSE)</f>
        <v>89.5</v>
      </c>
      <c r="D1068">
        <f>VLOOKUP($A1068,'Final Team Off-Def Stats'!$A$2:$AQ$31, COLUMN('Final Team Off-Def Stats'!D1068), FALSE)</f>
        <v>0.46600000000000003</v>
      </c>
      <c r="E1068">
        <f>VLOOKUP($A1068,'Final Team Off-Def Stats'!$A$2:$AQ$31, COLUMN('Final Team Off-Def Stats'!E1068), FALSE)</f>
        <v>13.5</v>
      </c>
      <c r="F1068">
        <f>VLOOKUP($A1068,'Final Team Off-Def Stats'!$A$2:$AQ$31, COLUMN('Final Team Off-Def Stats'!F1068), FALSE)</f>
        <v>38</v>
      </c>
      <c r="G1068">
        <f>VLOOKUP($A1068,'Final Team Off-Def Stats'!$A$2:$AQ$31, COLUMN('Final Team Off-Def Stats'!G1068), FALSE)</f>
        <v>0.35599999999999998</v>
      </c>
      <c r="H1068">
        <f>VLOOKUP($A1068,'Final Team Off-Def Stats'!$A$2:$AQ$31, COLUMN('Final Team Off-Def Stats'!H1068), FALSE)</f>
        <v>28.2</v>
      </c>
      <c r="I1068">
        <f>VLOOKUP($A1068,'Final Team Off-Def Stats'!$A$2:$AQ$31, COLUMN('Final Team Off-Def Stats'!I1068), FALSE)</f>
        <v>51.5</v>
      </c>
      <c r="J1068">
        <f>VLOOKUP($A1068,'Final Team Off-Def Stats'!$A$2:$AQ$31, COLUMN('Final Team Off-Def Stats'!J1068), FALSE)</f>
        <v>0.54700000000000004</v>
      </c>
      <c r="K1068">
        <f>VLOOKUP($A1068,'Final Team Off-Def Stats'!$A$2:$AQ$31, COLUMN('Final Team Off-Def Stats'!K1068), FALSE)</f>
        <v>17.399999999999999</v>
      </c>
      <c r="L1068">
        <f>VLOOKUP($A1068,'Final Team Off-Def Stats'!$A$2:$AQ$31, COLUMN('Final Team Off-Def Stats'!L1068), FALSE)</f>
        <v>21.4</v>
      </c>
      <c r="M1068">
        <f>VLOOKUP($A1068,'Final Team Off-Def Stats'!$A$2:$AQ$31, COLUMN('Final Team Off-Def Stats'!M1068), FALSE)</f>
        <v>0.81599999999999995</v>
      </c>
      <c r="N1068">
        <f>VLOOKUP($A1068,'Final Team Off-Def Stats'!$A$2:$AQ$31, COLUMN('Final Team Off-Def Stats'!N1068), FALSE)</f>
        <v>10.8</v>
      </c>
      <c r="O1068">
        <f>VLOOKUP($A1068,'Final Team Off-Def Stats'!$A$2:$AQ$31, COLUMN('Final Team Off-Def Stats'!O1068), FALSE)</f>
        <v>36.4</v>
      </c>
      <c r="P1068">
        <f>VLOOKUP($A1068,'Final Team Off-Def Stats'!$A$2:$AQ$31, COLUMN('Final Team Off-Def Stats'!P1068), FALSE)</f>
        <v>47.2</v>
      </c>
      <c r="Q1068">
        <f>VLOOKUP($A1068,'Final Team Off-Def Stats'!$A$2:$AQ$31, COLUMN('Final Team Off-Def Stats'!Q1068), FALSE)</f>
        <v>25.4</v>
      </c>
      <c r="R1068">
        <f>VLOOKUP($A1068,'Final Team Off-Def Stats'!$A$2:$AQ$31, COLUMN('Final Team Off-Def Stats'!R1068), FALSE)</f>
        <v>7.4</v>
      </c>
      <c r="S1068">
        <f>VLOOKUP($A1068,'Final Team Off-Def Stats'!$A$2:$AQ$31, COLUMN('Final Team Off-Def Stats'!S1068), FALSE)</f>
        <v>6</v>
      </c>
      <c r="T1068">
        <f>VLOOKUP($A1068,'Final Team Off-Def Stats'!$A$2:$AQ$31, COLUMN('Final Team Off-Def Stats'!T1068), FALSE)</f>
        <v>14</v>
      </c>
      <c r="U1068">
        <f>VLOOKUP($A1068,'Final Team Off-Def Stats'!$A$2:$AQ$31, COLUMN('Final Team Off-Def Stats'!U1068), FALSE)</f>
        <v>19</v>
      </c>
      <c r="V1068">
        <f>VLOOKUP($A1068,'Final Team Off-Def Stats'!$A$2:$AQ$31, COLUMN('Final Team Off-Def Stats'!V1068), FALSE)</f>
        <v>114.4</v>
      </c>
      <c r="W1068">
        <f>VLOOKUP($A1068,'Final Team Off-Def Stats'!$A$2:$AQ$31, COLUMN('Final Team Off-Def Stats'!W1068), FALSE)</f>
        <v>39.200000000000003</v>
      </c>
      <c r="X1068">
        <f>VLOOKUP($A1068,'Final Team Off-Def Stats'!$A$2:$AQ$31, COLUMN('Final Team Off-Def Stats'!X1068), FALSE)</f>
        <v>90.1</v>
      </c>
      <c r="Y1068">
        <f>VLOOKUP($A1068,'Final Team Off-Def Stats'!$A$2:$AQ$31, COLUMN('Final Team Off-Def Stats'!Y1068), FALSE)</f>
        <v>0.434</v>
      </c>
      <c r="Z1068">
        <f>VLOOKUP($A1068,'Final Team Off-Def Stats'!$A$2:$AQ$31, COLUMN('Final Team Off-Def Stats'!Z1068), FALSE)</f>
        <v>12.1</v>
      </c>
      <c r="AA1068">
        <f>VLOOKUP($A1068,'Final Team Off-Def Stats'!$A$2:$AQ$31, COLUMN('Final Team Off-Def Stats'!AA1068), FALSE)</f>
        <v>35.700000000000003</v>
      </c>
      <c r="AB1068">
        <f>VLOOKUP($A1068,'Final Team Off-Def Stats'!$A$2:$AQ$31, COLUMN('Final Team Off-Def Stats'!AB1068), FALSE)</f>
        <v>0.33900000000000002</v>
      </c>
      <c r="AC1068">
        <f>VLOOKUP($A1068,'Final Team Off-Def Stats'!$A$2:$AQ$31, COLUMN('Final Team Off-Def Stats'!AC1068), FALSE)</f>
        <v>27.1</v>
      </c>
      <c r="AD1068">
        <f>VLOOKUP($A1068,'Final Team Off-Def Stats'!$A$2:$AQ$31, COLUMN('Final Team Off-Def Stats'!AD1068), FALSE)</f>
        <v>54.4</v>
      </c>
      <c r="AE1068">
        <f>VLOOKUP($A1068,'Final Team Off-Def Stats'!$A$2:$AQ$31, COLUMN('Final Team Off-Def Stats'!AE1068), FALSE)</f>
        <v>0.497</v>
      </c>
      <c r="AF1068">
        <f>VLOOKUP($A1068,'Final Team Off-Def Stats'!$A$2:$AQ$31, COLUMN('Final Team Off-Def Stats'!AF1068), FALSE)</f>
        <v>16.5</v>
      </c>
      <c r="AG1068">
        <f>VLOOKUP($A1068,'Final Team Off-Def Stats'!$A$2:$AQ$31, COLUMN('Final Team Off-Def Stats'!AG1068), FALSE)</f>
        <v>21.1</v>
      </c>
      <c r="AH1068">
        <f>VLOOKUP($A1068,'Final Team Off-Def Stats'!$A$2:$AQ$31, COLUMN('Final Team Off-Def Stats'!AH1068), FALSE)</f>
        <v>0.78300000000000003</v>
      </c>
      <c r="AI1068">
        <f>VLOOKUP($A1068,'Final Team Off-Def Stats'!$A$2:$AQ$31, COLUMN('Final Team Off-Def Stats'!AI1068), FALSE)</f>
        <v>10.7</v>
      </c>
      <c r="AJ1068">
        <f>VLOOKUP($A1068,'Final Team Off-Def Stats'!$A$2:$AQ$31, COLUMN('Final Team Off-Def Stats'!AJ1068), FALSE)</f>
        <v>34</v>
      </c>
      <c r="AK1068">
        <f>VLOOKUP($A1068,'Final Team Off-Def Stats'!$A$2:$AQ$31, COLUMN('Final Team Off-Def Stats'!AK1068), FALSE)</f>
        <v>44.7</v>
      </c>
      <c r="AL1068">
        <f>VLOOKUP($A1068,'Final Team Off-Def Stats'!$A$2:$AQ$31, COLUMN('Final Team Off-Def Stats'!AL1068), FALSE)</f>
        <v>22.1</v>
      </c>
      <c r="AM1068">
        <f>VLOOKUP($A1068,'Final Team Off-Def Stats'!$A$2:$AQ$31, COLUMN('Final Team Off-Def Stats'!AM1068), FALSE)</f>
        <v>7.7</v>
      </c>
      <c r="AN1068">
        <f>VLOOKUP($A1068,'Final Team Off-Def Stats'!$A$2:$AQ$31, COLUMN('Final Team Off-Def Stats'!AN1068), FALSE)</f>
        <v>4.7</v>
      </c>
      <c r="AO1068">
        <f>VLOOKUP($A1068,'Final Team Off-Def Stats'!$A$2:$AQ$31, COLUMN('Final Team Off-Def Stats'!AO1068), FALSE)</f>
        <v>14.1</v>
      </c>
      <c r="AP1068">
        <f>VLOOKUP($A1068,'Final Team Off-Def Stats'!$A$2:$AQ$31, COLUMN('Final Team Off-Def Stats'!AP1068), FALSE)</f>
        <v>19.899999999999999</v>
      </c>
      <c r="AQ1068">
        <f>VLOOKUP($A1068,'Final Team Off-Def Stats'!$A$2:$AQ$31, COLUMN('Final Team Off-Def Stats'!AQ1068), FALSE)</f>
        <v>106.9</v>
      </c>
      <c r="AR1068" t="s">
        <v>509</v>
      </c>
      <c r="AS1068">
        <f>VLOOKUP($AR1068,'Final Team Off-Def Stats'!$A$2:$AQ$31, COLUMN('Final Team Off-Def Stats'!B1070), FALSE)</f>
        <v>42.3</v>
      </c>
      <c r="AT1068">
        <f>VLOOKUP($AR1068,'Final Team Off-Def Stats'!$A$2:$AQ$31, COLUMN('Final Team Off-Def Stats'!C1070), FALSE)</f>
        <v>87.7</v>
      </c>
      <c r="AU1068">
        <f>VLOOKUP($AR1068,'Final Team Off-Def Stats'!$A$2:$AQ$31, COLUMN('Final Team Off-Def Stats'!D1070), FALSE)</f>
        <v>0.48299999999999998</v>
      </c>
      <c r="AV1068">
        <f>VLOOKUP($AR1068,'Final Team Off-Def Stats'!$A$2:$AQ$31, COLUMN('Final Team Off-Def Stats'!E1070), FALSE)</f>
        <v>12.9</v>
      </c>
      <c r="AW1068">
        <f>VLOOKUP($AR1068,'Final Team Off-Def Stats'!$A$2:$AQ$31, COLUMN('Final Team Off-Def Stats'!F1070), FALSE)</f>
        <v>36.5</v>
      </c>
      <c r="AX1068">
        <f>VLOOKUP($AR1068,'Final Team Off-Def Stats'!$A$2:$AQ$31, COLUMN('Final Team Off-Def Stats'!G1070), FALSE)</f>
        <v>0.35299999999999998</v>
      </c>
      <c r="AY1068">
        <f>VLOOKUP($AR1068,'Final Team Off-Def Stats'!$A$2:$AQ$31, COLUMN('Final Team Off-Def Stats'!H1070), FALSE)</f>
        <v>29.4</v>
      </c>
      <c r="AZ1068">
        <f>VLOOKUP($AR1068,'Final Team Off-Def Stats'!$A$2:$AQ$31, COLUMN('Final Team Off-Def Stats'!I1070), FALSE)</f>
        <v>51.2</v>
      </c>
      <c r="BA1068">
        <f>VLOOKUP($AR1068,'Final Team Off-Def Stats'!$A$2:$AQ$31, COLUMN('Final Team Off-Def Stats'!J1070), FALSE)</f>
        <v>0.57499999999999996</v>
      </c>
      <c r="BB1068">
        <f>VLOOKUP($AR1068,'Final Team Off-Def Stats'!$A$2:$AQ$31, COLUMN('Final Team Off-Def Stats'!K1070), FALSE)</f>
        <v>17</v>
      </c>
      <c r="BC1068">
        <f>VLOOKUP($AR1068,'Final Team Off-Def Stats'!$A$2:$AQ$31, COLUMN('Final Team Off-Def Stats'!L1070), FALSE)</f>
        <v>21.4</v>
      </c>
      <c r="BD1068">
        <f>VLOOKUP($AR1068,'Final Team Off-Def Stats'!$A$2:$AQ$31, COLUMN('Final Team Off-Def Stats'!M1070), FALSE)</f>
        <v>0.79500000000000004</v>
      </c>
      <c r="BE1068">
        <f>VLOOKUP($AR1068,'Final Team Off-Def Stats'!$A$2:$AQ$31, COLUMN('Final Team Off-Def Stats'!N1070), FALSE)</f>
        <v>9.3000000000000007</v>
      </c>
      <c r="BF1068">
        <f>VLOOKUP($AR1068,'Final Team Off-Def Stats'!$A$2:$AQ$31, COLUMN('Final Team Off-Def Stats'!O1070), FALSE)</f>
        <v>35.5</v>
      </c>
      <c r="BG1068">
        <f>VLOOKUP($AR1068,'Final Team Off-Def Stats'!$A$2:$AQ$31, COLUMN('Final Team Off-Def Stats'!P1070), FALSE)</f>
        <v>44.8</v>
      </c>
      <c r="BH1068">
        <f>VLOOKUP($AR1068,'Final Team Off-Def Stats'!$A$2:$AQ$31, COLUMN('Final Team Off-Def Stats'!Q1070), FALSE)</f>
        <v>28.2</v>
      </c>
      <c r="BI1068">
        <f>VLOOKUP($AR1068,'Final Team Off-Def Stats'!$A$2:$AQ$31, COLUMN('Final Team Off-Def Stats'!R1070), FALSE)</f>
        <v>7.3</v>
      </c>
      <c r="BJ1068">
        <f>VLOOKUP($AR1068,'Final Team Off-Def Stats'!$A$2:$AQ$31, COLUMN('Final Team Off-Def Stats'!S1070), FALSE)</f>
        <v>3.8</v>
      </c>
      <c r="BK1068">
        <f>VLOOKUP($AR1068,'Final Team Off-Def Stats'!$A$2:$AQ$31, COLUMN('Final Team Off-Def Stats'!T1070), FALSE)</f>
        <v>14.7</v>
      </c>
      <c r="BL1068">
        <f>VLOOKUP($AR1068,'Final Team Off-Def Stats'!$A$2:$AQ$31, COLUMN('Final Team Off-Def Stats'!U1070), FALSE)</f>
        <v>20.3</v>
      </c>
      <c r="BM1068">
        <f>VLOOKUP($AR1068,'Final Team Off-Def Stats'!$A$2:$AQ$31, COLUMN('Final Team Off-Def Stats'!V1070), FALSE)</f>
        <v>114.5</v>
      </c>
      <c r="BN1068">
        <f>VLOOKUP($AR1068,'Final Team Off-Def Stats'!$A$2:$AQ$31, COLUMN('Final Team Off-Def Stats'!W1070), FALSE)</f>
        <v>41.7</v>
      </c>
      <c r="BO1068">
        <f>VLOOKUP($AR1068,'Final Team Off-Def Stats'!$A$2:$AQ$31, COLUMN('Final Team Off-Def Stats'!X1070), FALSE)</f>
        <v>88.8</v>
      </c>
      <c r="BP1068">
        <f>VLOOKUP($AR1068,'Final Team Off-Def Stats'!$A$2:$AQ$31, COLUMN('Final Team Off-Def Stats'!Y1070), FALSE)</f>
        <v>0.47</v>
      </c>
      <c r="BQ1068">
        <f>VLOOKUP($AR1068,'Final Team Off-Def Stats'!$A$2:$AQ$31, COLUMN('Final Team Off-Def Stats'!Z1070), FALSE)</f>
        <v>12</v>
      </c>
      <c r="BR1068">
        <f>VLOOKUP($AR1068,'Final Team Off-Def Stats'!$A$2:$AQ$31, COLUMN('Final Team Off-Def Stats'!AA1070), FALSE)</f>
        <v>34.799999999999997</v>
      </c>
      <c r="BS1068">
        <f>VLOOKUP($AR1068,'Final Team Off-Def Stats'!$A$2:$AQ$31, COLUMN('Final Team Off-Def Stats'!AB1070), FALSE)</f>
        <v>0.34599999999999997</v>
      </c>
      <c r="BT1068">
        <f>VLOOKUP($AR1068,'Final Team Off-Def Stats'!$A$2:$AQ$31, COLUMN('Final Team Off-Def Stats'!AC1070), FALSE)</f>
        <v>29.7</v>
      </c>
      <c r="BU1068">
        <f>VLOOKUP($AR1068,'Final Team Off-Def Stats'!$A$2:$AQ$31, COLUMN('Final Team Off-Def Stats'!AD1070), FALSE)</f>
        <v>54</v>
      </c>
      <c r="BV1068">
        <f>VLOOKUP($AR1068,'Final Team Off-Def Stats'!$A$2:$AQ$31, COLUMN('Final Team Off-Def Stats'!AE1070), FALSE)</f>
        <v>0.54900000000000004</v>
      </c>
      <c r="BW1068">
        <f>VLOOKUP($AR1068,'Final Team Off-Def Stats'!$A$2:$AQ$31, COLUMN('Final Team Off-Def Stats'!AF1070), FALSE)</f>
        <v>16.7</v>
      </c>
      <c r="BX1068">
        <f>VLOOKUP($AR1068,'Final Team Off-Def Stats'!$A$2:$AQ$31, COLUMN('Final Team Off-Def Stats'!AG1070), FALSE)</f>
        <v>22.1</v>
      </c>
      <c r="BY1068">
        <f>VLOOKUP($AR1068,'Final Team Off-Def Stats'!$A$2:$AQ$31, COLUMN('Final Team Off-Def Stats'!AH1070), FALSE)</f>
        <v>0.75700000000000001</v>
      </c>
      <c r="BZ1068">
        <f>VLOOKUP($AR1068,'Final Team Off-Def Stats'!$A$2:$AQ$31, COLUMN('Final Team Off-Def Stats'!AI1070), FALSE)</f>
        <v>9.8000000000000007</v>
      </c>
      <c r="CA1068">
        <f>VLOOKUP($AR1068,'Final Team Off-Def Stats'!$A$2:$AQ$31, COLUMN('Final Team Off-Def Stats'!AJ1070), FALSE)</f>
        <v>33.200000000000003</v>
      </c>
      <c r="CB1068">
        <f>VLOOKUP($AR1068,'Final Team Off-Def Stats'!$A$2:$AQ$31, COLUMN('Final Team Off-Def Stats'!AK1070), FALSE)</f>
        <v>43</v>
      </c>
      <c r="CC1068">
        <f>VLOOKUP($AR1068,'Final Team Off-Def Stats'!$A$2:$AQ$31, COLUMN('Final Team Off-Def Stats'!AL1070), FALSE)</f>
        <v>25.8</v>
      </c>
      <c r="CD1068">
        <f>VLOOKUP($AR1068,'Final Team Off-Def Stats'!$A$2:$AQ$31, COLUMN('Final Team Off-Def Stats'!AM1070), FALSE)</f>
        <v>8</v>
      </c>
      <c r="CE1068">
        <f>VLOOKUP($AR1068,'Final Team Off-Def Stats'!$A$2:$AQ$31, COLUMN('Final Team Off-Def Stats'!AN1070), FALSE)</f>
        <v>4.9000000000000004</v>
      </c>
      <c r="CF1068">
        <f>VLOOKUP($AR1068,'Final Team Off-Def Stats'!$A$2:$AQ$31, COLUMN('Final Team Off-Def Stats'!AO1070), FALSE)</f>
        <v>13</v>
      </c>
      <c r="CG1068">
        <f>VLOOKUP($AR1068,'Final Team Off-Def Stats'!$A$2:$AQ$31, COLUMN('Final Team Off-Def Stats'!AP1070), FALSE)</f>
        <v>20.2</v>
      </c>
      <c r="CH1068">
        <f>VLOOKUP($AR1068,'Final Team Off-Def Stats'!$A$2:$AQ$31, COLUMN('Final Team Off-Def Stats'!AQ1070), FALSE)</f>
        <v>112.1</v>
      </c>
      <c r="CI1068" t="s">
        <v>543</v>
      </c>
    </row>
    <row r="1069" spans="1:87" x14ac:dyDescent="0.35">
      <c r="A1069" t="s">
        <v>88</v>
      </c>
      <c r="B1069">
        <f>VLOOKUP($A1069,'Final Team Off-Def Stats'!$A$2:$AQ$31, COLUMN('Final Team Off-Def Stats'!B1069), FALSE)</f>
        <v>43</v>
      </c>
      <c r="C1069">
        <f>VLOOKUP($A1069,'Final Team Off-Def Stats'!$A$2:$AQ$31, COLUMN('Final Team Off-Def Stats'!C1069), FALSE)</f>
        <v>92.1</v>
      </c>
      <c r="D1069">
        <f>VLOOKUP($A1069,'Final Team Off-Def Stats'!$A$2:$AQ$31, COLUMN('Final Team Off-Def Stats'!D1069), FALSE)</f>
        <v>0.46700000000000003</v>
      </c>
      <c r="E1069">
        <f>VLOOKUP($A1069,'Final Team Off-Def Stats'!$A$2:$AQ$31, COLUMN('Final Team Off-Def Stats'!E1069), FALSE)</f>
        <v>11.2</v>
      </c>
      <c r="F1069">
        <f>VLOOKUP($A1069,'Final Team Off-Def Stats'!$A$2:$AQ$31, COLUMN('Final Team Off-Def Stats'!F1069), FALSE)</f>
        <v>31.8</v>
      </c>
      <c r="G1069">
        <f>VLOOKUP($A1069,'Final Team Off-Def Stats'!$A$2:$AQ$31, COLUMN('Final Team Off-Def Stats'!G1069), FALSE)</f>
        <v>0.35199999999999998</v>
      </c>
      <c r="H1069">
        <f>VLOOKUP($A1069,'Final Team Off-Def Stats'!$A$2:$AQ$31, COLUMN('Final Team Off-Def Stats'!H1069), FALSE)</f>
        <v>31.7</v>
      </c>
      <c r="I1069">
        <f>VLOOKUP($A1069,'Final Team Off-Def Stats'!$A$2:$AQ$31, COLUMN('Final Team Off-Def Stats'!I1069), FALSE)</f>
        <v>60.3</v>
      </c>
      <c r="J1069">
        <f>VLOOKUP($A1069,'Final Team Off-Def Stats'!$A$2:$AQ$31, COLUMN('Final Team Off-Def Stats'!J1069), FALSE)</f>
        <v>0.52700000000000002</v>
      </c>
      <c r="K1069">
        <f>VLOOKUP($A1069,'Final Team Off-Def Stats'!$A$2:$AQ$31, COLUMN('Final Team Off-Def Stats'!K1069), FALSE)</f>
        <v>15.3</v>
      </c>
      <c r="L1069">
        <f>VLOOKUP($A1069,'Final Team Off-Def Stats'!$A$2:$AQ$31, COLUMN('Final Team Off-Def Stats'!L1069), FALSE)</f>
        <v>20.3</v>
      </c>
      <c r="M1069">
        <f>VLOOKUP($A1069,'Final Team Off-Def Stats'!$A$2:$AQ$31, COLUMN('Final Team Off-Def Stats'!M1069), FALSE)</f>
        <v>0.754</v>
      </c>
      <c r="N1069">
        <f>VLOOKUP($A1069,'Final Team Off-Def Stats'!$A$2:$AQ$31, COLUMN('Final Team Off-Def Stats'!N1069), FALSE)</f>
        <v>10.9</v>
      </c>
      <c r="O1069">
        <f>VLOOKUP($A1069,'Final Team Off-Def Stats'!$A$2:$AQ$31, COLUMN('Final Team Off-Def Stats'!O1069), FALSE)</f>
        <v>34.1</v>
      </c>
      <c r="P1069">
        <f>VLOOKUP($A1069,'Final Team Off-Def Stats'!$A$2:$AQ$31, COLUMN('Final Team Off-Def Stats'!P1069), FALSE)</f>
        <v>45</v>
      </c>
      <c r="Q1069">
        <f>VLOOKUP($A1069,'Final Team Off-Def Stats'!$A$2:$AQ$31, COLUMN('Final Team Off-Def Stats'!Q1069), FALSE)</f>
        <v>27.7</v>
      </c>
      <c r="R1069">
        <f>VLOOKUP($A1069,'Final Team Off-Def Stats'!$A$2:$AQ$31, COLUMN('Final Team Off-Def Stats'!R1069), FALSE)</f>
        <v>7.6</v>
      </c>
      <c r="S1069">
        <f>VLOOKUP($A1069,'Final Team Off-Def Stats'!$A$2:$AQ$31, COLUMN('Final Team Off-Def Stats'!S1069), FALSE)</f>
        <v>4.9000000000000004</v>
      </c>
      <c r="T1069">
        <f>VLOOKUP($A1069,'Final Team Off-Def Stats'!$A$2:$AQ$31, COLUMN('Final Team Off-Def Stats'!T1069), FALSE)</f>
        <v>12.6</v>
      </c>
      <c r="U1069">
        <f>VLOOKUP($A1069,'Final Team Off-Def Stats'!$A$2:$AQ$31, COLUMN('Final Team Off-Def Stats'!U1069), FALSE)</f>
        <v>18</v>
      </c>
      <c r="V1069">
        <f>VLOOKUP($A1069,'Final Team Off-Def Stats'!$A$2:$AQ$31, COLUMN('Final Team Off-Def Stats'!V1069), FALSE)</f>
        <v>112.4</v>
      </c>
      <c r="W1069">
        <f>VLOOKUP($A1069,'Final Team Off-Def Stats'!$A$2:$AQ$31, COLUMN('Final Team Off-Def Stats'!W1069), FALSE)</f>
        <v>42.2</v>
      </c>
      <c r="X1069">
        <f>VLOOKUP($A1069,'Final Team Off-Def Stats'!$A$2:$AQ$31, COLUMN('Final Team Off-Def Stats'!X1069), FALSE)</f>
        <v>90.5</v>
      </c>
      <c r="Y1069">
        <f>VLOOKUP($A1069,'Final Team Off-Def Stats'!$A$2:$AQ$31, COLUMN('Final Team Off-Def Stats'!Y1069), FALSE)</f>
        <v>0.46600000000000003</v>
      </c>
      <c r="Z1069">
        <f>VLOOKUP($A1069,'Final Team Off-Def Stats'!$A$2:$AQ$31, COLUMN('Final Team Off-Def Stats'!Z1069), FALSE)</f>
        <v>12</v>
      </c>
      <c r="AA1069">
        <f>VLOOKUP($A1069,'Final Team Off-Def Stats'!$A$2:$AQ$31, COLUMN('Final Team Off-Def Stats'!AA1069), FALSE)</f>
        <v>33.4</v>
      </c>
      <c r="AB1069">
        <f>VLOOKUP($A1069,'Final Team Off-Def Stats'!$A$2:$AQ$31, COLUMN('Final Team Off-Def Stats'!AB1069), FALSE)</f>
        <v>0.36</v>
      </c>
      <c r="AC1069">
        <f>VLOOKUP($A1069,'Final Team Off-Def Stats'!$A$2:$AQ$31, COLUMN('Final Team Off-Def Stats'!AC1069), FALSE)</f>
        <v>30.2</v>
      </c>
      <c r="AD1069">
        <f>VLOOKUP($A1069,'Final Team Off-Def Stats'!$A$2:$AQ$31, COLUMN('Final Team Off-Def Stats'!AD1069), FALSE)</f>
        <v>57.2</v>
      </c>
      <c r="AE1069">
        <f>VLOOKUP($A1069,'Final Team Off-Def Stats'!$A$2:$AQ$31, COLUMN('Final Team Off-Def Stats'!AE1069), FALSE)</f>
        <v>0.52800000000000002</v>
      </c>
      <c r="AF1069">
        <f>VLOOKUP($A1069,'Final Team Off-Def Stats'!$A$2:$AQ$31, COLUMN('Final Team Off-Def Stats'!AF1069), FALSE)</f>
        <v>15.9</v>
      </c>
      <c r="AG1069">
        <f>VLOOKUP($A1069,'Final Team Off-Def Stats'!$A$2:$AQ$31, COLUMN('Final Team Off-Def Stats'!AG1069), FALSE)</f>
        <v>20.7</v>
      </c>
      <c r="AH1069">
        <f>VLOOKUP($A1069,'Final Team Off-Def Stats'!$A$2:$AQ$31, COLUMN('Final Team Off-Def Stats'!AH1069), FALSE)</f>
        <v>0.76700000000000002</v>
      </c>
      <c r="AI1069">
        <f>VLOOKUP($A1069,'Final Team Off-Def Stats'!$A$2:$AQ$31, COLUMN('Final Team Off-Def Stats'!AI1069), FALSE)</f>
        <v>11.3</v>
      </c>
      <c r="AJ1069">
        <f>VLOOKUP($A1069,'Final Team Off-Def Stats'!$A$2:$AQ$31, COLUMN('Final Team Off-Def Stats'!AJ1069), FALSE)</f>
        <v>35.200000000000003</v>
      </c>
      <c r="AK1069">
        <f>VLOOKUP($A1069,'Final Team Off-Def Stats'!$A$2:$AQ$31, COLUMN('Final Team Off-Def Stats'!AK1069), FALSE)</f>
        <v>46.5</v>
      </c>
      <c r="AL1069">
        <f>VLOOKUP($A1069,'Final Team Off-Def Stats'!$A$2:$AQ$31, COLUMN('Final Team Off-Def Stats'!AL1069), FALSE)</f>
        <v>23.9</v>
      </c>
      <c r="AM1069">
        <f>VLOOKUP($A1069,'Final Team Off-Def Stats'!$A$2:$AQ$31, COLUMN('Final Team Off-Def Stats'!AM1069), FALSE)</f>
        <v>7.3</v>
      </c>
      <c r="AN1069">
        <f>VLOOKUP($A1069,'Final Team Off-Def Stats'!$A$2:$AQ$31, COLUMN('Final Team Off-Def Stats'!AN1069), FALSE)</f>
        <v>4.9000000000000004</v>
      </c>
      <c r="AO1069">
        <f>VLOOKUP($A1069,'Final Team Off-Def Stats'!$A$2:$AQ$31, COLUMN('Final Team Off-Def Stats'!AO1069), FALSE)</f>
        <v>13.7</v>
      </c>
      <c r="AP1069">
        <f>VLOOKUP($A1069,'Final Team Off-Def Stats'!$A$2:$AQ$31, COLUMN('Final Team Off-Def Stats'!AP1069), FALSE)</f>
        <v>18.8</v>
      </c>
      <c r="AQ1069">
        <f>VLOOKUP($A1069,'Final Team Off-Def Stats'!$A$2:$AQ$31, COLUMN('Final Team Off-Def Stats'!AQ1069), FALSE)</f>
        <v>112.3</v>
      </c>
      <c r="AR1069" t="s">
        <v>508</v>
      </c>
      <c r="AS1069">
        <f>VLOOKUP($AR1069,'Final Team Off-Def Stats'!$A$2:$AQ$31, COLUMN('Final Team Off-Def Stats'!B1071), FALSE)</f>
        <v>41.1</v>
      </c>
      <c r="AT1069">
        <f>VLOOKUP($AR1069,'Final Team Off-Def Stats'!$A$2:$AQ$31, COLUMN('Final Team Off-Def Stats'!C1071), FALSE)</f>
        <v>87.6</v>
      </c>
      <c r="AU1069">
        <f>VLOOKUP($AR1069,'Final Team Off-Def Stats'!$A$2:$AQ$31, COLUMN('Final Team Off-Def Stats'!D1071), FALSE)</f>
        <v>0.46899999999999997</v>
      </c>
      <c r="AV1069">
        <f>VLOOKUP($AR1069,'Final Team Off-Def Stats'!$A$2:$AQ$31, COLUMN('Final Team Off-Def Stats'!E1071), FALSE)</f>
        <v>14.5</v>
      </c>
      <c r="AW1069">
        <f>VLOOKUP($AR1069,'Final Team Off-Def Stats'!$A$2:$AQ$31, COLUMN('Final Team Off-Def Stats'!F1071), FALSE)</f>
        <v>39.9</v>
      </c>
      <c r="AX1069">
        <f>VLOOKUP($AR1069,'Final Team Off-Def Stats'!$A$2:$AQ$31, COLUMN('Final Team Off-Def Stats'!G1071), FALSE)</f>
        <v>0.36399999999999999</v>
      </c>
      <c r="AY1069">
        <f>VLOOKUP($AR1069,'Final Team Off-Def Stats'!$A$2:$AQ$31, COLUMN('Final Team Off-Def Stats'!H1071), FALSE)</f>
        <v>26.5</v>
      </c>
      <c r="AZ1069">
        <f>VLOOKUP($AR1069,'Final Team Off-Def Stats'!$A$2:$AQ$31, COLUMN('Final Team Off-Def Stats'!I1071), FALSE)</f>
        <v>47.6</v>
      </c>
      <c r="BA1069">
        <f>VLOOKUP($AR1069,'Final Team Off-Def Stats'!$A$2:$AQ$31, COLUMN('Final Team Off-Def Stats'!J1071), FALSE)</f>
        <v>0.55700000000000005</v>
      </c>
      <c r="BB1069">
        <f>VLOOKUP($AR1069,'Final Team Off-Def Stats'!$A$2:$AQ$31, COLUMN('Final Team Off-Def Stats'!K1071), FALSE)</f>
        <v>15.8</v>
      </c>
      <c r="BC1069">
        <f>VLOOKUP($AR1069,'Final Team Off-Def Stats'!$A$2:$AQ$31, COLUMN('Final Team Off-Def Stats'!L1071), FALSE)</f>
        <v>20.6</v>
      </c>
      <c r="BD1069">
        <f>VLOOKUP($AR1069,'Final Team Off-Def Stats'!$A$2:$AQ$31, COLUMN('Final Team Off-Def Stats'!M1071), FALSE)</f>
        <v>0.76900000000000002</v>
      </c>
      <c r="BE1069">
        <f>VLOOKUP($AR1069,'Final Team Off-Def Stats'!$A$2:$AQ$31, COLUMN('Final Team Off-Def Stats'!N1071), FALSE)</f>
        <v>9.9</v>
      </c>
      <c r="BF1069">
        <f>VLOOKUP($AR1069,'Final Team Off-Def Stats'!$A$2:$AQ$31, COLUMN('Final Team Off-Def Stats'!O1071), FALSE)</f>
        <v>36.200000000000003</v>
      </c>
      <c r="BG1069">
        <f>VLOOKUP($AR1069,'Final Team Off-Def Stats'!$A$2:$AQ$31, COLUMN('Final Team Off-Def Stats'!P1071), FALSE)</f>
        <v>46.1</v>
      </c>
      <c r="BH1069">
        <f>VLOOKUP($AR1069,'Final Team Off-Def Stats'!$A$2:$AQ$31, COLUMN('Final Team Off-Def Stats'!Q1071), FALSE)</f>
        <v>27.5</v>
      </c>
      <c r="BI1069">
        <f>VLOOKUP($AR1069,'Final Team Off-Def Stats'!$A$2:$AQ$31, COLUMN('Final Team Off-Def Stats'!R1071), FALSE)</f>
        <v>8.9</v>
      </c>
      <c r="BJ1069">
        <f>VLOOKUP($AR1069,'Final Team Off-Def Stats'!$A$2:$AQ$31, COLUMN('Final Team Off-Def Stats'!S1071), FALSE)</f>
        <v>4.5999999999999996</v>
      </c>
      <c r="BK1069">
        <f>VLOOKUP($AR1069,'Final Team Off-Def Stats'!$A$2:$AQ$31, COLUMN('Final Team Off-Def Stats'!T1071), FALSE)</f>
        <v>15.1</v>
      </c>
      <c r="BL1069">
        <f>VLOOKUP($AR1069,'Final Team Off-Def Stats'!$A$2:$AQ$31, COLUMN('Final Team Off-Def Stats'!U1071), FALSE)</f>
        <v>21.3</v>
      </c>
      <c r="BM1069">
        <f>VLOOKUP($AR1069,'Final Team Off-Def Stats'!$A$2:$AQ$31, COLUMN('Final Team Off-Def Stats'!V1071), FALSE)</f>
        <v>112.5</v>
      </c>
      <c r="BN1069">
        <f>VLOOKUP($AR1069,'Final Team Off-Def Stats'!$A$2:$AQ$31, COLUMN('Final Team Off-Def Stats'!W1071), FALSE)</f>
        <v>38.4</v>
      </c>
      <c r="BO1069">
        <f>VLOOKUP($AR1069,'Final Team Off-Def Stats'!$A$2:$AQ$31, COLUMN('Final Team Off-Def Stats'!X1071), FALSE)</f>
        <v>87.7</v>
      </c>
      <c r="BP1069">
        <f>VLOOKUP($AR1069,'Final Team Off-Def Stats'!$A$2:$AQ$31, COLUMN('Final Team Off-Def Stats'!Y1071), FALSE)</f>
        <v>0.438</v>
      </c>
      <c r="BQ1069">
        <f>VLOOKUP($AR1069,'Final Team Off-Def Stats'!$A$2:$AQ$31, COLUMN('Final Team Off-Def Stats'!Z1071), FALSE)</f>
        <v>12.4</v>
      </c>
      <c r="BR1069">
        <f>VLOOKUP($AR1069,'Final Team Off-Def Stats'!$A$2:$AQ$31, COLUMN('Final Team Off-Def Stats'!AA1071), FALSE)</f>
        <v>36.4</v>
      </c>
      <c r="BS1069">
        <f>VLOOKUP($AR1069,'Final Team Off-Def Stats'!$A$2:$AQ$31, COLUMN('Final Team Off-Def Stats'!AB1071), FALSE)</f>
        <v>0.33900000000000002</v>
      </c>
      <c r="BT1069">
        <f>VLOOKUP($AR1069,'Final Team Off-Def Stats'!$A$2:$AQ$31, COLUMN('Final Team Off-Def Stats'!AC1071), FALSE)</f>
        <v>26.1</v>
      </c>
      <c r="BU1069">
        <f>VLOOKUP($AR1069,'Final Team Off-Def Stats'!$A$2:$AQ$31, COLUMN('Final Team Off-Def Stats'!AD1071), FALSE)</f>
        <v>51.3</v>
      </c>
      <c r="BV1069">
        <f>VLOOKUP($AR1069,'Final Team Off-Def Stats'!$A$2:$AQ$31, COLUMN('Final Team Off-Def Stats'!AE1071), FALSE)</f>
        <v>0.50900000000000001</v>
      </c>
      <c r="BW1069">
        <f>VLOOKUP($AR1069,'Final Team Off-Def Stats'!$A$2:$AQ$31, COLUMN('Final Team Off-Def Stats'!AF1071), FALSE)</f>
        <v>17.600000000000001</v>
      </c>
      <c r="BX1069">
        <f>VLOOKUP($AR1069,'Final Team Off-Def Stats'!$A$2:$AQ$31, COLUMN('Final Team Off-Def Stats'!AG1071), FALSE)</f>
        <v>23.2</v>
      </c>
      <c r="BY1069">
        <f>VLOOKUP($AR1069,'Final Team Off-Def Stats'!$A$2:$AQ$31, COLUMN('Final Team Off-Def Stats'!AH1071), FALSE)</f>
        <v>0.75900000000000001</v>
      </c>
      <c r="BZ1069">
        <f>VLOOKUP($AR1069,'Final Team Off-Def Stats'!$A$2:$AQ$31, COLUMN('Final Team Off-Def Stats'!AI1071), FALSE)</f>
        <v>9.8000000000000007</v>
      </c>
      <c r="CA1069">
        <f>VLOOKUP($AR1069,'Final Team Off-Def Stats'!$A$2:$AQ$31, COLUMN('Final Team Off-Def Stats'!AJ1071), FALSE)</f>
        <v>33.4</v>
      </c>
      <c r="CB1069">
        <f>VLOOKUP($AR1069,'Final Team Off-Def Stats'!$A$2:$AQ$31, COLUMN('Final Team Off-Def Stats'!AK1071), FALSE)</f>
        <v>43.2</v>
      </c>
      <c r="CC1069">
        <f>VLOOKUP($AR1069,'Final Team Off-Def Stats'!$A$2:$AQ$31, COLUMN('Final Team Off-Def Stats'!AL1071), FALSE)</f>
        <v>23.2</v>
      </c>
      <c r="CD1069">
        <f>VLOOKUP($AR1069,'Final Team Off-Def Stats'!$A$2:$AQ$31, COLUMN('Final Team Off-Def Stats'!AM1071), FALSE)</f>
        <v>8</v>
      </c>
      <c r="CE1069">
        <f>VLOOKUP($AR1069,'Final Team Off-Def Stats'!$A$2:$AQ$31, COLUMN('Final Team Off-Def Stats'!AN1071), FALSE)</f>
        <v>3.9</v>
      </c>
      <c r="CF1069">
        <f>VLOOKUP($AR1069,'Final Team Off-Def Stats'!$A$2:$AQ$31, COLUMN('Final Team Off-Def Stats'!AO1071), FALSE)</f>
        <v>14.7</v>
      </c>
      <c r="CG1069">
        <f>VLOOKUP($AR1069,'Final Team Off-Def Stats'!$A$2:$AQ$31, COLUMN('Final Team Off-Def Stats'!AP1071), FALSE)</f>
        <v>18.2</v>
      </c>
      <c r="CH1069">
        <f>VLOOKUP($AR1069,'Final Team Off-Def Stats'!$A$2:$AQ$31, COLUMN('Final Team Off-Def Stats'!AQ1071), FALSE)</f>
        <v>106.9</v>
      </c>
      <c r="CI1069" t="s">
        <v>543</v>
      </c>
    </row>
    <row r="1070" spans="1:87" x14ac:dyDescent="0.35">
      <c r="A1070" t="s">
        <v>500</v>
      </c>
      <c r="B1070">
        <f>VLOOKUP($A1070,'Final Team Off-Def Stats'!$A$2:$AQ$31, COLUMN('Final Team Off-Def Stats'!B1070), FALSE)</f>
        <v>41.9</v>
      </c>
      <c r="C1070">
        <f>VLOOKUP($A1070,'Final Team Off-Def Stats'!$A$2:$AQ$31, COLUMN('Final Team Off-Def Stats'!C1070), FALSE)</f>
        <v>94.3</v>
      </c>
      <c r="D1070">
        <f>VLOOKUP($A1070,'Final Team Off-Def Stats'!$A$2:$AQ$31, COLUMN('Final Team Off-Def Stats'!D1070), FALSE)</f>
        <v>0.44500000000000001</v>
      </c>
      <c r="E1070">
        <f>VLOOKUP($A1070,'Final Team Off-Def Stats'!$A$2:$AQ$31, COLUMN('Final Team Off-Def Stats'!E1070), FALSE)</f>
        <v>12.3</v>
      </c>
      <c r="F1070">
        <f>VLOOKUP($A1070,'Final Team Off-Def Stats'!$A$2:$AQ$31, COLUMN('Final Team Off-Def Stats'!F1070), FALSE)</f>
        <v>35.299999999999997</v>
      </c>
      <c r="G1070">
        <f>VLOOKUP($A1070,'Final Team Off-Def Stats'!$A$2:$AQ$31, COLUMN('Final Team Off-Def Stats'!G1070), FALSE)</f>
        <v>0.34899999999999998</v>
      </c>
      <c r="H1070">
        <f>VLOOKUP($A1070,'Final Team Off-Def Stats'!$A$2:$AQ$31, COLUMN('Final Team Off-Def Stats'!H1070), FALSE)</f>
        <v>29.6</v>
      </c>
      <c r="I1070">
        <f>VLOOKUP($A1070,'Final Team Off-Def Stats'!$A$2:$AQ$31, COLUMN('Final Team Off-Def Stats'!I1070), FALSE)</f>
        <v>58.9</v>
      </c>
      <c r="J1070">
        <f>VLOOKUP($A1070,'Final Team Off-Def Stats'!$A$2:$AQ$31, COLUMN('Final Team Off-Def Stats'!J1070), FALSE)</f>
        <v>0.503</v>
      </c>
      <c r="K1070">
        <f>VLOOKUP($A1070,'Final Team Off-Def Stats'!$A$2:$AQ$31, COLUMN('Final Team Off-Def Stats'!K1070), FALSE)</f>
        <v>16.7</v>
      </c>
      <c r="L1070">
        <f>VLOOKUP($A1070,'Final Team Off-Def Stats'!$A$2:$AQ$31, COLUMN('Final Team Off-Def Stats'!L1070), FALSE)</f>
        <v>22</v>
      </c>
      <c r="M1070">
        <f>VLOOKUP($A1070,'Final Team Off-Def Stats'!$A$2:$AQ$31, COLUMN('Final Team Off-Def Stats'!M1070), FALSE)</f>
        <v>0.75900000000000001</v>
      </c>
      <c r="N1070">
        <f>VLOOKUP($A1070,'Final Team Off-Def Stats'!$A$2:$AQ$31, COLUMN('Final Team Off-Def Stats'!N1070), FALSE)</f>
        <v>13.8</v>
      </c>
      <c r="O1070">
        <f>VLOOKUP($A1070,'Final Team Off-Def Stats'!$A$2:$AQ$31, COLUMN('Final Team Off-Def Stats'!O1070), FALSE)</f>
        <v>33</v>
      </c>
      <c r="P1070">
        <f>VLOOKUP($A1070,'Final Team Off-Def Stats'!$A$2:$AQ$31, COLUMN('Final Team Off-Def Stats'!P1070), FALSE)</f>
        <v>46.8</v>
      </c>
      <c r="Q1070">
        <f>VLOOKUP($A1070,'Final Team Off-Def Stats'!$A$2:$AQ$31, COLUMN('Final Team Off-Def Stats'!Q1070), FALSE)</f>
        <v>22.8</v>
      </c>
      <c r="R1070">
        <f>VLOOKUP($A1070,'Final Team Off-Def Stats'!$A$2:$AQ$31, COLUMN('Final Team Off-Def Stats'!R1070), FALSE)</f>
        <v>9.3000000000000007</v>
      </c>
      <c r="S1070">
        <f>VLOOKUP($A1070,'Final Team Off-Def Stats'!$A$2:$AQ$31, COLUMN('Final Team Off-Def Stats'!S1070), FALSE)</f>
        <v>4.7</v>
      </c>
      <c r="T1070">
        <f>VLOOKUP($A1070,'Final Team Off-Def Stats'!$A$2:$AQ$31, COLUMN('Final Team Off-Def Stats'!T1070), FALSE)</f>
        <v>12.9</v>
      </c>
      <c r="U1070">
        <f>VLOOKUP($A1070,'Final Team Off-Def Stats'!$A$2:$AQ$31, COLUMN('Final Team Off-Def Stats'!U1070), FALSE)</f>
        <v>20.2</v>
      </c>
      <c r="V1070">
        <f>VLOOKUP($A1070,'Final Team Off-Def Stats'!$A$2:$AQ$31, COLUMN('Final Team Off-Def Stats'!V1070), FALSE)</f>
        <v>112.9</v>
      </c>
      <c r="W1070">
        <f>VLOOKUP($A1070,'Final Team Off-Def Stats'!$A$2:$AQ$31, COLUMN('Final Team Off-Def Stats'!W1070), FALSE)</f>
        <v>40.200000000000003</v>
      </c>
      <c r="X1070">
        <f>VLOOKUP($A1070,'Final Team Off-Def Stats'!$A$2:$AQ$31, COLUMN('Final Team Off-Def Stats'!X1070), FALSE)</f>
        <v>87.1</v>
      </c>
      <c r="Y1070">
        <f>VLOOKUP($A1070,'Final Team Off-Def Stats'!$A$2:$AQ$31, COLUMN('Final Team Off-Def Stats'!Y1070), FALSE)</f>
        <v>0.46200000000000002</v>
      </c>
      <c r="Z1070">
        <f>VLOOKUP($A1070,'Final Team Off-Def Stats'!$A$2:$AQ$31, COLUMN('Final Team Off-Def Stats'!Z1070), FALSE)</f>
        <v>12.8</v>
      </c>
      <c r="AA1070">
        <f>VLOOKUP($A1070,'Final Team Off-Def Stats'!$A$2:$AQ$31, COLUMN('Final Team Off-Def Stats'!AA1070), FALSE)</f>
        <v>36</v>
      </c>
      <c r="AB1070">
        <f>VLOOKUP($A1070,'Final Team Off-Def Stats'!$A$2:$AQ$31, COLUMN('Final Team Off-Def Stats'!AB1070), FALSE)</f>
        <v>0.35399999999999998</v>
      </c>
      <c r="AC1070">
        <f>VLOOKUP($A1070,'Final Team Off-Def Stats'!$A$2:$AQ$31, COLUMN('Final Team Off-Def Stats'!AC1070), FALSE)</f>
        <v>27.5</v>
      </c>
      <c r="AD1070">
        <f>VLOOKUP($A1070,'Final Team Off-Def Stats'!$A$2:$AQ$31, COLUMN('Final Team Off-Def Stats'!AD1070), FALSE)</f>
        <v>51.1</v>
      </c>
      <c r="AE1070">
        <f>VLOOKUP($A1070,'Final Team Off-Def Stats'!$A$2:$AQ$31, COLUMN('Final Team Off-Def Stats'!AE1070), FALSE)</f>
        <v>0.53800000000000003</v>
      </c>
      <c r="AF1070">
        <f>VLOOKUP($A1070,'Final Team Off-Def Stats'!$A$2:$AQ$31, COLUMN('Final Team Off-Def Stats'!AF1070), FALSE)</f>
        <v>17.3</v>
      </c>
      <c r="AG1070">
        <f>VLOOKUP($A1070,'Final Team Off-Def Stats'!$A$2:$AQ$31, COLUMN('Final Team Off-Def Stats'!AG1070), FALSE)</f>
        <v>21.9</v>
      </c>
      <c r="AH1070">
        <f>VLOOKUP($A1070,'Final Team Off-Def Stats'!$A$2:$AQ$31, COLUMN('Final Team Off-Def Stats'!AH1070), FALSE)</f>
        <v>0.78900000000000003</v>
      </c>
      <c r="AI1070">
        <f>VLOOKUP($A1070,'Final Team Off-Def Stats'!$A$2:$AQ$31, COLUMN('Final Team Off-Def Stats'!AI1070), FALSE)</f>
        <v>10.7</v>
      </c>
      <c r="AJ1070">
        <f>VLOOKUP($A1070,'Final Team Off-Def Stats'!$A$2:$AQ$31, COLUMN('Final Team Off-Def Stats'!AJ1070), FALSE)</f>
        <v>34.799999999999997</v>
      </c>
      <c r="AK1070">
        <f>VLOOKUP($A1070,'Final Team Off-Def Stats'!$A$2:$AQ$31, COLUMN('Final Team Off-Def Stats'!AK1070), FALSE)</f>
        <v>45.5</v>
      </c>
      <c r="AL1070">
        <f>VLOOKUP($A1070,'Final Team Off-Def Stats'!$A$2:$AQ$31, COLUMN('Final Team Off-Def Stats'!AL1070), FALSE)</f>
        <v>26.1</v>
      </c>
      <c r="AM1070">
        <f>VLOOKUP($A1070,'Final Team Off-Def Stats'!$A$2:$AQ$31, COLUMN('Final Team Off-Def Stats'!AM1070), FALSE)</f>
        <v>6.9</v>
      </c>
      <c r="AN1070">
        <f>VLOOKUP($A1070,'Final Team Off-Def Stats'!$A$2:$AQ$31, COLUMN('Final Team Off-Def Stats'!AN1070), FALSE)</f>
        <v>5.2</v>
      </c>
      <c r="AO1070">
        <f>VLOOKUP($A1070,'Final Team Off-Def Stats'!$A$2:$AQ$31, COLUMN('Final Team Off-Def Stats'!AO1070), FALSE)</f>
        <v>16.3</v>
      </c>
      <c r="AP1070">
        <f>VLOOKUP($A1070,'Final Team Off-Def Stats'!$A$2:$AQ$31, COLUMN('Final Team Off-Def Stats'!AP1070), FALSE)</f>
        <v>19.7</v>
      </c>
      <c r="AQ1070">
        <f>VLOOKUP($A1070,'Final Team Off-Def Stats'!$A$2:$AQ$31, COLUMN('Final Team Off-Def Stats'!AQ1070), FALSE)</f>
        <v>110.5</v>
      </c>
      <c r="AR1070" t="s">
        <v>502</v>
      </c>
      <c r="AS1070">
        <f>VLOOKUP($AR1070,'Final Team Off-Def Stats'!$A$2:$AQ$31, COLUMN('Final Team Off-Def Stats'!B1072), FALSE)</f>
        <v>40.700000000000003</v>
      </c>
      <c r="AT1070">
        <f>VLOOKUP($AR1070,'Final Team Off-Def Stats'!$A$2:$AQ$31, COLUMN('Final Team Off-Def Stats'!C1072), FALSE)</f>
        <v>87.3</v>
      </c>
      <c r="AU1070">
        <f>VLOOKUP($AR1070,'Final Team Off-Def Stats'!$A$2:$AQ$31, COLUMN('Final Team Off-Def Stats'!D1072), FALSE)</f>
        <v>0.46600000000000003</v>
      </c>
      <c r="AV1070">
        <f>VLOOKUP($AR1070,'Final Team Off-Def Stats'!$A$2:$AQ$31, COLUMN('Final Team Off-Def Stats'!E1072), FALSE)</f>
        <v>12</v>
      </c>
      <c r="AW1070">
        <f>VLOOKUP($AR1070,'Final Team Off-Def Stats'!$A$2:$AQ$31, COLUMN('Final Team Off-Def Stats'!F1072), FALSE)</f>
        <v>32.799999999999997</v>
      </c>
      <c r="AX1070">
        <f>VLOOKUP($AR1070,'Final Team Off-Def Stats'!$A$2:$AQ$31, COLUMN('Final Team Off-Def Stats'!G1072), FALSE)</f>
        <v>0.36399999999999999</v>
      </c>
      <c r="AY1070">
        <f>VLOOKUP($AR1070,'Final Team Off-Def Stats'!$A$2:$AQ$31, COLUMN('Final Team Off-Def Stats'!H1072), FALSE)</f>
        <v>28.7</v>
      </c>
      <c r="AZ1070">
        <f>VLOOKUP($AR1070,'Final Team Off-Def Stats'!$A$2:$AQ$31, COLUMN('Final Team Off-Def Stats'!I1072), FALSE)</f>
        <v>54.4</v>
      </c>
      <c r="BA1070">
        <f>VLOOKUP($AR1070,'Final Team Off-Def Stats'!$A$2:$AQ$31, COLUMN('Final Team Off-Def Stats'!J1072), FALSE)</f>
        <v>0.52700000000000002</v>
      </c>
      <c r="BB1070">
        <f>VLOOKUP($AR1070,'Final Team Off-Def Stats'!$A$2:$AQ$31, COLUMN('Final Team Off-Def Stats'!K1072), FALSE)</f>
        <v>20.2</v>
      </c>
      <c r="BC1070">
        <f>VLOOKUP($AR1070,'Final Team Off-Def Stats'!$A$2:$AQ$31, COLUMN('Final Team Off-Def Stats'!L1072), FALSE)</f>
        <v>24.6</v>
      </c>
      <c r="BD1070">
        <f>VLOOKUP($AR1070,'Final Team Off-Def Stats'!$A$2:$AQ$31, COLUMN('Final Team Off-Def Stats'!M1072), FALSE)</f>
        <v>0.82099999999999995</v>
      </c>
      <c r="BE1070">
        <f>VLOOKUP($AR1070,'Final Team Off-Def Stats'!$A$2:$AQ$31, COLUMN('Final Team Off-Def Stats'!N1072), FALSE)</f>
        <v>8.8000000000000007</v>
      </c>
      <c r="BF1070">
        <f>VLOOKUP($AR1070,'Final Team Off-Def Stats'!$A$2:$AQ$31, COLUMN('Final Team Off-Def Stats'!O1072), FALSE)</f>
        <v>34.9</v>
      </c>
      <c r="BG1070">
        <f>VLOOKUP($AR1070,'Final Team Off-Def Stats'!$A$2:$AQ$31, COLUMN('Final Team Off-Def Stats'!P1072), FALSE)</f>
        <v>43.7</v>
      </c>
      <c r="BH1070">
        <f>VLOOKUP($AR1070,'Final Team Off-Def Stats'!$A$2:$AQ$31, COLUMN('Final Team Off-Def Stats'!Q1072), FALSE)</f>
        <v>24.5</v>
      </c>
      <c r="BI1070">
        <f>VLOOKUP($AR1070,'Final Team Off-Def Stats'!$A$2:$AQ$31, COLUMN('Final Team Off-Def Stats'!R1072), FALSE)</f>
        <v>8</v>
      </c>
      <c r="BJ1070">
        <f>VLOOKUP($AR1070,'Final Team Off-Def Stats'!$A$2:$AQ$31, COLUMN('Final Team Off-Def Stats'!S1072), FALSE)</f>
        <v>5.5</v>
      </c>
      <c r="BK1070">
        <f>VLOOKUP($AR1070,'Final Team Off-Def Stats'!$A$2:$AQ$31, COLUMN('Final Team Off-Def Stats'!T1072), FALSE)</f>
        <v>12.9</v>
      </c>
      <c r="BL1070">
        <f>VLOOKUP($AR1070,'Final Team Off-Def Stats'!$A$2:$AQ$31, COLUMN('Final Team Off-Def Stats'!U1072), FALSE)</f>
        <v>20</v>
      </c>
      <c r="BM1070">
        <f>VLOOKUP($AR1070,'Final Team Off-Def Stats'!$A$2:$AQ$31, COLUMN('Final Team Off-Def Stats'!V1072), FALSE)</f>
        <v>113.5</v>
      </c>
      <c r="BN1070">
        <f>VLOOKUP($AR1070,'Final Team Off-Def Stats'!$A$2:$AQ$31, COLUMN('Final Team Off-Def Stats'!W1072), FALSE)</f>
        <v>41</v>
      </c>
      <c r="BO1070">
        <f>VLOOKUP($AR1070,'Final Team Off-Def Stats'!$A$2:$AQ$31, COLUMN('Final Team Off-Def Stats'!X1072), FALSE)</f>
        <v>89.4</v>
      </c>
      <c r="BP1070">
        <f>VLOOKUP($AR1070,'Final Team Off-Def Stats'!$A$2:$AQ$31, COLUMN('Final Team Off-Def Stats'!Y1072), FALSE)</f>
        <v>0.45800000000000002</v>
      </c>
      <c r="BQ1070">
        <f>VLOOKUP($AR1070,'Final Team Off-Def Stats'!$A$2:$AQ$31, COLUMN('Final Team Off-Def Stats'!Z1072), FALSE)</f>
        <v>11.7</v>
      </c>
      <c r="BR1070">
        <f>VLOOKUP($AR1070,'Final Team Off-Def Stats'!$A$2:$AQ$31, COLUMN('Final Team Off-Def Stats'!AA1072), FALSE)</f>
        <v>33.9</v>
      </c>
      <c r="BS1070">
        <f>VLOOKUP($AR1070,'Final Team Off-Def Stats'!$A$2:$AQ$31, COLUMN('Final Team Off-Def Stats'!AB1072), FALSE)</f>
        <v>0.34599999999999997</v>
      </c>
      <c r="BT1070">
        <f>VLOOKUP($AR1070,'Final Team Off-Def Stats'!$A$2:$AQ$31, COLUMN('Final Team Off-Def Stats'!AC1072), FALSE)</f>
        <v>29.2</v>
      </c>
      <c r="BU1070">
        <f>VLOOKUP($AR1070,'Final Team Off-Def Stats'!$A$2:$AQ$31, COLUMN('Final Team Off-Def Stats'!AD1072), FALSE)</f>
        <v>55.5</v>
      </c>
      <c r="BV1070">
        <f>VLOOKUP($AR1070,'Final Team Off-Def Stats'!$A$2:$AQ$31, COLUMN('Final Team Off-Def Stats'!AE1072), FALSE)</f>
        <v>0.52700000000000002</v>
      </c>
      <c r="BW1070">
        <f>VLOOKUP($AR1070,'Final Team Off-Def Stats'!$A$2:$AQ$31, COLUMN('Final Team Off-Def Stats'!AF1072), FALSE)</f>
        <v>17.2</v>
      </c>
      <c r="BX1070">
        <f>VLOOKUP($AR1070,'Final Team Off-Def Stats'!$A$2:$AQ$31, COLUMN('Final Team Off-Def Stats'!AG1072), FALSE)</f>
        <v>22.3</v>
      </c>
      <c r="BY1070">
        <f>VLOOKUP($AR1070,'Final Team Off-Def Stats'!$A$2:$AQ$31, COLUMN('Final Team Off-Def Stats'!AH1072), FALSE)</f>
        <v>0.76900000000000002</v>
      </c>
      <c r="BZ1070">
        <f>VLOOKUP($AR1070,'Final Team Off-Def Stats'!$A$2:$AQ$31, COLUMN('Final Team Off-Def Stats'!AI1072), FALSE)</f>
        <v>10.6</v>
      </c>
      <c r="CA1070">
        <f>VLOOKUP($AR1070,'Final Team Off-Def Stats'!$A$2:$AQ$31, COLUMN('Final Team Off-Def Stats'!AJ1072), FALSE)</f>
        <v>35.1</v>
      </c>
      <c r="CB1070">
        <f>VLOOKUP($AR1070,'Final Team Off-Def Stats'!$A$2:$AQ$31, COLUMN('Final Team Off-Def Stats'!AK1072), FALSE)</f>
        <v>45.6</v>
      </c>
      <c r="CC1070">
        <f>VLOOKUP($AR1070,'Final Team Off-Def Stats'!$A$2:$AQ$31, COLUMN('Final Team Off-Def Stats'!AL1072), FALSE)</f>
        <v>24.3</v>
      </c>
      <c r="CD1070">
        <f>VLOOKUP($AR1070,'Final Team Off-Def Stats'!$A$2:$AQ$31, COLUMN('Final Team Off-Def Stats'!AM1072), FALSE)</f>
        <v>6.8</v>
      </c>
      <c r="CE1070">
        <f>VLOOKUP($AR1070,'Final Team Off-Def Stats'!$A$2:$AQ$31, COLUMN('Final Team Off-Def Stats'!AN1072), FALSE)</f>
        <v>4.8</v>
      </c>
      <c r="CF1070">
        <f>VLOOKUP($AR1070,'Final Team Off-Def Stats'!$A$2:$AQ$31, COLUMN('Final Team Off-Def Stats'!AO1072), FALSE)</f>
        <v>13.7</v>
      </c>
      <c r="CG1070">
        <f>VLOOKUP($AR1070,'Final Team Off-Def Stats'!$A$2:$AQ$31, COLUMN('Final Team Off-Def Stats'!AP1072), FALSE)</f>
        <v>20.100000000000001</v>
      </c>
      <c r="CH1070">
        <f>VLOOKUP($AR1070,'Final Team Off-Def Stats'!$A$2:$AQ$31, COLUMN('Final Team Off-Def Stats'!AQ1072), FALSE)</f>
        <v>110.8</v>
      </c>
      <c r="CI1070" t="s">
        <v>543</v>
      </c>
    </row>
    <row r="1071" spans="1:87" x14ac:dyDescent="0.35">
      <c r="A1071" t="s">
        <v>503</v>
      </c>
      <c r="B1071">
        <f>VLOOKUP($A1071,'Final Team Off-Def Stats'!$A$2:$AQ$31, COLUMN('Final Team Off-Def Stats'!B1071), FALSE)</f>
        <v>41.2</v>
      </c>
      <c r="C1071">
        <f>VLOOKUP($A1071,'Final Team Off-Def Stats'!$A$2:$AQ$31, COLUMN('Final Team Off-Def Stats'!C1071), FALSE)</f>
        <v>90.1</v>
      </c>
      <c r="D1071">
        <f>VLOOKUP($A1071,'Final Team Off-Def Stats'!$A$2:$AQ$31, COLUMN('Final Team Off-Def Stats'!D1071), FALSE)</f>
        <v>0.45700000000000002</v>
      </c>
      <c r="E1071">
        <f>VLOOKUP($A1071,'Final Team Off-Def Stats'!$A$2:$AQ$31, COLUMN('Final Team Off-Def Stats'!E1071), FALSE)</f>
        <v>10.9</v>
      </c>
      <c r="F1071">
        <f>VLOOKUP($A1071,'Final Team Off-Def Stats'!$A$2:$AQ$31, COLUMN('Final Team Off-Def Stats'!F1071), FALSE)</f>
        <v>32.799999999999997</v>
      </c>
      <c r="G1071">
        <f>VLOOKUP($A1071,'Final Team Off-Def Stats'!$A$2:$AQ$31, COLUMN('Final Team Off-Def Stats'!G1071), FALSE)</f>
        <v>0.33200000000000002</v>
      </c>
      <c r="H1071">
        <f>VLOOKUP($A1071,'Final Team Off-Def Stats'!$A$2:$AQ$31, COLUMN('Final Team Off-Def Stats'!H1071), FALSE)</f>
        <v>30.2</v>
      </c>
      <c r="I1071">
        <f>VLOOKUP($A1071,'Final Team Off-Def Stats'!$A$2:$AQ$31, COLUMN('Final Team Off-Def Stats'!I1071), FALSE)</f>
        <v>57.3</v>
      </c>
      <c r="J1071">
        <f>VLOOKUP($A1071,'Final Team Off-Def Stats'!$A$2:$AQ$31, COLUMN('Final Team Off-Def Stats'!J1071), FALSE)</f>
        <v>0.52800000000000002</v>
      </c>
      <c r="K1071">
        <f>VLOOKUP($A1071,'Final Team Off-Def Stats'!$A$2:$AQ$31, COLUMN('Final Team Off-Def Stats'!K1071), FALSE)</f>
        <v>18.8</v>
      </c>
      <c r="L1071">
        <f>VLOOKUP($A1071,'Final Team Off-Def Stats'!$A$2:$AQ$31, COLUMN('Final Team Off-Def Stats'!L1071), FALSE)</f>
        <v>23.8</v>
      </c>
      <c r="M1071">
        <f>VLOOKUP($A1071,'Final Team Off-Def Stats'!$A$2:$AQ$31, COLUMN('Final Team Off-Def Stats'!M1071), FALSE)</f>
        <v>0.78900000000000003</v>
      </c>
      <c r="N1071">
        <f>VLOOKUP($A1071,'Final Team Off-Def Stats'!$A$2:$AQ$31, COLUMN('Final Team Off-Def Stats'!N1071), FALSE)</f>
        <v>12.3</v>
      </c>
      <c r="O1071">
        <f>VLOOKUP($A1071,'Final Team Off-Def Stats'!$A$2:$AQ$31, COLUMN('Final Team Off-Def Stats'!O1071), FALSE)</f>
        <v>34.1</v>
      </c>
      <c r="P1071">
        <f>VLOOKUP($A1071,'Final Team Off-Def Stats'!$A$2:$AQ$31, COLUMN('Final Team Off-Def Stats'!P1071), FALSE)</f>
        <v>46.3</v>
      </c>
      <c r="Q1071">
        <f>VLOOKUP($A1071,'Final Team Off-Def Stats'!$A$2:$AQ$31, COLUMN('Final Team Off-Def Stats'!Q1071), FALSE)</f>
        <v>25.6</v>
      </c>
      <c r="R1071">
        <f>VLOOKUP($A1071,'Final Team Off-Def Stats'!$A$2:$AQ$31, COLUMN('Final Team Off-Def Stats'!R1071), FALSE)</f>
        <v>8.5</v>
      </c>
      <c r="S1071">
        <f>VLOOKUP($A1071,'Final Team Off-Def Stats'!$A$2:$AQ$31, COLUMN('Final Team Off-Def Stats'!S1071), FALSE)</f>
        <v>4.0999999999999996</v>
      </c>
      <c r="T1071">
        <f>VLOOKUP($A1071,'Final Team Off-Def Stats'!$A$2:$AQ$31, COLUMN('Final Team Off-Def Stats'!T1071), FALSE)</f>
        <v>14.4</v>
      </c>
      <c r="U1071">
        <f>VLOOKUP($A1071,'Final Team Off-Def Stats'!$A$2:$AQ$31, COLUMN('Final Team Off-Def Stats'!U1071), FALSE)</f>
        <v>20.100000000000001</v>
      </c>
      <c r="V1071">
        <f>VLOOKUP($A1071,'Final Team Off-Def Stats'!$A$2:$AQ$31, COLUMN('Final Team Off-Def Stats'!V1071), FALSE)</f>
        <v>112</v>
      </c>
      <c r="W1071">
        <f>VLOOKUP($A1071,'Final Team Off-Def Stats'!$A$2:$AQ$31, COLUMN('Final Team Off-Def Stats'!W1071), FALSE)</f>
        <v>41.2</v>
      </c>
      <c r="X1071">
        <f>VLOOKUP($A1071,'Final Team Off-Def Stats'!$A$2:$AQ$31, COLUMN('Final Team Off-Def Stats'!X1071), FALSE)</f>
        <v>87.6</v>
      </c>
      <c r="Y1071">
        <f>VLOOKUP($A1071,'Final Team Off-Def Stats'!$A$2:$AQ$31, COLUMN('Final Team Off-Def Stats'!Y1071), FALSE)</f>
        <v>0.47099999999999997</v>
      </c>
      <c r="Z1071">
        <f>VLOOKUP($A1071,'Final Team Off-Def Stats'!$A$2:$AQ$31, COLUMN('Final Team Off-Def Stats'!Z1071), FALSE)</f>
        <v>13.3</v>
      </c>
      <c r="AA1071">
        <f>VLOOKUP($A1071,'Final Team Off-Def Stats'!$A$2:$AQ$31, COLUMN('Final Team Off-Def Stats'!AA1071), FALSE)</f>
        <v>36.4</v>
      </c>
      <c r="AB1071">
        <f>VLOOKUP($A1071,'Final Team Off-Def Stats'!$A$2:$AQ$31, COLUMN('Final Team Off-Def Stats'!AB1071), FALSE)</f>
        <v>0.36499999999999999</v>
      </c>
      <c r="AC1071">
        <f>VLOOKUP($A1071,'Final Team Off-Def Stats'!$A$2:$AQ$31, COLUMN('Final Team Off-Def Stats'!AC1071), FALSE)</f>
        <v>27.9</v>
      </c>
      <c r="AD1071">
        <f>VLOOKUP($A1071,'Final Team Off-Def Stats'!$A$2:$AQ$31, COLUMN('Final Team Off-Def Stats'!AD1071), FALSE)</f>
        <v>51.2</v>
      </c>
      <c r="AE1071">
        <f>VLOOKUP($A1071,'Final Team Off-Def Stats'!$A$2:$AQ$31, COLUMN('Final Team Off-Def Stats'!AE1071), FALSE)</f>
        <v>0.54600000000000004</v>
      </c>
      <c r="AF1071">
        <f>VLOOKUP($A1071,'Final Team Off-Def Stats'!$A$2:$AQ$31, COLUMN('Final Team Off-Def Stats'!AF1071), FALSE)</f>
        <v>17.2</v>
      </c>
      <c r="AG1071">
        <f>VLOOKUP($A1071,'Final Team Off-Def Stats'!$A$2:$AQ$31, COLUMN('Final Team Off-Def Stats'!AG1071), FALSE)</f>
        <v>21.9</v>
      </c>
      <c r="AH1071">
        <f>VLOOKUP($A1071,'Final Team Off-Def Stats'!$A$2:$AQ$31, COLUMN('Final Team Off-Def Stats'!AH1071), FALSE)</f>
        <v>0.78600000000000003</v>
      </c>
      <c r="AI1071">
        <f>VLOOKUP($A1071,'Final Team Off-Def Stats'!$A$2:$AQ$31, COLUMN('Final Team Off-Def Stats'!AI1071), FALSE)</f>
        <v>9.5</v>
      </c>
      <c r="AJ1071">
        <f>VLOOKUP($A1071,'Final Team Off-Def Stats'!$A$2:$AQ$31, COLUMN('Final Team Off-Def Stats'!AJ1071), FALSE)</f>
        <v>33.299999999999997</v>
      </c>
      <c r="AK1071">
        <f>VLOOKUP($A1071,'Final Team Off-Def Stats'!$A$2:$AQ$31, COLUMN('Final Team Off-Def Stats'!AK1071), FALSE)</f>
        <v>42.8</v>
      </c>
      <c r="AL1071">
        <f>VLOOKUP($A1071,'Final Team Off-Def Stats'!$A$2:$AQ$31, COLUMN('Final Team Off-Def Stats'!AL1071), FALSE)</f>
        <v>25.5</v>
      </c>
      <c r="AM1071">
        <f>VLOOKUP($A1071,'Final Team Off-Def Stats'!$A$2:$AQ$31, COLUMN('Final Team Off-Def Stats'!AM1071), FALSE)</f>
        <v>7.6</v>
      </c>
      <c r="AN1071">
        <f>VLOOKUP($A1071,'Final Team Off-Def Stats'!$A$2:$AQ$31, COLUMN('Final Team Off-Def Stats'!AN1071), FALSE)</f>
        <v>4.9000000000000004</v>
      </c>
      <c r="AO1071">
        <f>VLOOKUP($A1071,'Final Team Off-Def Stats'!$A$2:$AQ$31, COLUMN('Final Team Off-Def Stats'!AO1071), FALSE)</f>
        <v>14.5</v>
      </c>
      <c r="AP1071">
        <f>VLOOKUP($A1071,'Final Team Off-Def Stats'!$A$2:$AQ$31, COLUMN('Final Team Off-Def Stats'!AP1071), FALSE)</f>
        <v>21</v>
      </c>
      <c r="AQ1071">
        <f>VLOOKUP($A1071,'Final Team Off-Def Stats'!$A$2:$AQ$31, COLUMN('Final Team Off-Def Stats'!AQ1071), FALSE)</f>
        <v>113</v>
      </c>
      <c r="AR1071" t="s">
        <v>447</v>
      </c>
      <c r="AS1071">
        <f>VLOOKUP($AR1071,'Final Team Off-Def Stats'!$A$2:$AQ$31, COLUMN('Final Team Off-Def Stats'!B1073), FALSE)</f>
        <v>42.3</v>
      </c>
      <c r="AT1071">
        <f>VLOOKUP($AR1071,'Final Team Off-Def Stats'!$A$2:$AQ$31, COLUMN('Final Team Off-Def Stats'!C1073), FALSE)</f>
        <v>90.5</v>
      </c>
      <c r="AU1071">
        <f>VLOOKUP($AR1071,'Final Team Off-Def Stats'!$A$2:$AQ$31, COLUMN('Final Team Off-Def Stats'!D1073), FALSE)</f>
        <v>0.46800000000000003</v>
      </c>
      <c r="AV1071">
        <f>VLOOKUP($AR1071,'Final Team Off-Def Stats'!$A$2:$AQ$31, COLUMN('Final Team Off-Def Stats'!E1073), FALSE)</f>
        <v>13.8</v>
      </c>
      <c r="AW1071">
        <f>VLOOKUP($AR1071,'Final Team Off-Def Stats'!$A$2:$AQ$31, COLUMN('Final Team Off-Def Stats'!F1073), FALSE)</f>
        <v>37.799999999999997</v>
      </c>
      <c r="AX1071">
        <f>VLOOKUP($AR1071,'Final Team Off-Def Stats'!$A$2:$AQ$31, COLUMN('Final Team Off-Def Stats'!G1073), FALSE)</f>
        <v>0.36499999999999999</v>
      </c>
      <c r="AY1071">
        <f>VLOOKUP($AR1071,'Final Team Off-Def Stats'!$A$2:$AQ$31, COLUMN('Final Team Off-Def Stats'!H1073), FALSE)</f>
        <v>28.5</v>
      </c>
      <c r="AZ1071">
        <f>VLOOKUP($AR1071,'Final Team Off-Def Stats'!$A$2:$AQ$31, COLUMN('Final Team Off-Def Stats'!I1073), FALSE)</f>
        <v>52.7</v>
      </c>
      <c r="BA1071">
        <f>VLOOKUP($AR1071,'Final Team Off-Def Stats'!$A$2:$AQ$31, COLUMN('Final Team Off-Def Stats'!J1073), FALSE)</f>
        <v>0.54200000000000004</v>
      </c>
      <c r="BB1071">
        <f>VLOOKUP($AR1071,'Final Team Off-Def Stats'!$A$2:$AQ$31, COLUMN('Final Team Off-Def Stats'!K1073), FALSE)</f>
        <v>15.7</v>
      </c>
      <c r="BC1071">
        <f>VLOOKUP($AR1071,'Final Team Off-Def Stats'!$A$2:$AQ$31, COLUMN('Final Team Off-Def Stats'!L1073), FALSE)</f>
        <v>21.2</v>
      </c>
      <c r="BD1071">
        <f>VLOOKUP($AR1071,'Final Team Off-Def Stats'!$A$2:$AQ$31, COLUMN('Final Team Off-Def Stats'!M1073), FALSE)</f>
        <v>0.74</v>
      </c>
      <c r="BE1071">
        <f>VLOOKUP($AR1071,'Final Team Off-Def Stats'!$A$2:$AQ$31, COLUMN('Final Team Off-Def Stats'!N1073), FALSE)</f>
        <v>10.7</v>
      </c>
      <c r="BF1071">
        <f>VLOOKUP($AR1071,'Final Team Off-Def Stats'!$A$2:$AQ$31, COLUMN('Final Team Off-Def Stats'!O1073), FALSE)</f>
        <v>33.4</v>
      </c>
      <c r="BG1071">
        <f>VLOOKUP($AR1071,'Final Team Off-Def Stats'!$A$2:$AQ$31, COLUMN('Final Team Off-Def Stats'!P1073), FALSE)</f>
        <v>44.1</v>
      </c>
      <c r="BH1071">
        <f>VLOOKUP($AR1071,'Final Team Off-Def Stats'!$A$2:$AQ$31, COLUMN('Final Team Off-Def Stats'!Q1073), FALSE)</f>
        <v>27.8</v>
      </c>
      <c r="BI1071">
        <f>VLOOKUP($AR1071,'Final Team Off-Def Stats'!$A$2:$AQ$31, COLUMN('Final Team Off-Def Stats'!R1073), FALSE)</f>
        <v>8.5</v>
      </c>
      <c r="BJ1071">
        <f>VLOOKUP($AR1071,'Final Team Off-Def Stats'!$A$2:$AQ$31, COLUMN('Final Team Off-Def Stats'!S1073), FALSE)</f>
        <v>4.9000000000000004</v>
      </c>
      <c r="BK1071">
        <f>VLOOKUP($AR1071,'Final Team Off-Def Stats'!$A$2:$AQ$31, COLUMN('Final Team Off-Def Stats'!T1073), FALSE)</f>
        <v>13.1</v>
      </c>
      <c r="BL1071">
        <f>VLOOKUP($AR1071,'Final Team Off-Def Stats'!$A$2:$AQ$31, COLUMN('Final Team Off-Def Stats'!U1073), FALSE)</f>
        <v>19.7</v>
      </c>
      <c r="BM1071">
        <f>VLOOKUP($AR1071,'Final Team Off-Def Stats'!$A$2:$AQ$31, COLUMN('Final Team Off-Def Stats'!V1073), FALSE)</f>
        <v>114.1</v>
      </c>
      <c r="BN1071">
        <f>VLOOKUP($AR1071,'Final Team Off-Def Stats'!$A$2:$AQ$31, COLUMN('Final Team Off-Def Stats'!W1073), FALSE)</f>
        <v>41.6</v>
      </c>
      <c r="BO1071">
        <f>VLOOKUP($AR1071,'Final Team Off-Def Stats'!$A$2:$AQ$31, COLUMN('Final Team Off-Def Stats'!X1073), FALSE)</f>
        <v>89.2</v>
      </c>
      <c r="BP1071">
        <f>VLOOKUP($AR1071,'Final Team Off-Def Stats'!$A$2:$AQ$31, COLUMN('Final Team Off-Def Stats'!Y1073), FALSE)</f>
        <v>0.46600000000000003</v>
      </c>
      <c r="BQ1071">
        <f>VLOOKUP($AR1071,'Final Team Off-Def Stats'!$A$2:$AQ$31, COLUMN('Final Team Off-Def Stats'!Z1073), FALSE)</f>
        <v>13.9</v>
      </c>
      <c r="BR1071">
        <f>VLOOKUP($AR1071,'Final Team Off-Def Stats'!$A$2:$AQ$31, COLUMN('Final Team Off-Def Stats'!AA1073), FALSE)</f>
        <v>38.299999999999997</v>
      </c>
      <c r="BS1071">
        <f>VLOOKUP($AR1071,'Final Team Off-Def Stats'!$A$2:$AQ$31, COLUMN('Final Team Off-Def Stats'!AB1073), FALSE)</f>
        <v>0.36199999999999999</v>
      </c>
      <c r="BT1071">
        <f>VLOOKUP($AR1071,'Final Team Off-Def Stats'!$A$2:$AQ$31, COLUMN('Final Team Off-Def Stats'!AC1073), FALSE)</f>
        <v>27.7</v>
      </c>
      <c r="BU1071">
        <f>VLOOKUP($AR1071,'Final Team Off-Def Stats'!$A$2:$AQ$31, COLUMN('Final Team Off-Def Stats'!AD1073), FALSE)</f>
        <v>50.9</v>
      </c>
      <c r="BV1071">
        <f>VLOOKUP($AR1071,'Final Team Off-Def Stats'!$A$2:$AQ$31, COLUMN('Final Team Off-Def Stats'!AE1073), FALSE)</f>
        <v>0.54400000000000004</v>
      </c>
      <c r="BW1071">
        <f>VLOOKUP($AR1071,'Final Team Off-Def Stats'!$A$2:$AQ$31, COLUMN('Final Team Off-Def Stats'!AF1073), FALSE)</f>
        <v>16.7</v>
      </c>
      <c r="BX1071">
        <f>VLOOKUP($AR1071,'Final Team Off-Def Stats'!$A$2:$AQ$31, COLUMN('Final Team Off-Def Stats'!AG1073), FALSE)</f>
        <v>21.9</v>
      </c>
      <c r="BY1071">
        <f>VLOOKUP($AR1071,'Final Team Off-Def Stats'!$A$2:$AQ$31, COLUMN('Final Team Off-Def Stats'!AH1073), FALSE)</f>
        <v>0.76300000000000001</v>
      </c>
      <c r="BZ1071">
        <f>VLOOKUP($AR1071,'Final Team Off-Def Stats'!$A$2:$AQ$31, COLUMN('Final Team Off-Def Stats'!AI1073), FALSE)</f>
        <v>11.2</v>
      </c>
      <c r="CA1071">
        <f>VLOOKUP($AR1071,'Final Team Off-Def Stats'!$A$2:$AQ$31, COLUMN('Final Team Off-Def Stats'!AJ1073), FALSE)</f>
        <v>35.200000000000003</v>
      </c>
      <c r="CB1071">
        <f>VLOOKUP($AR1071,'Final Team Off-Def Stats'!$A$2:$AQ$31, COLUMN('Final Team Off-Def Stats'!AK1073), FALSE)</f>
        <v>46.5</v>
      </c>
      <c r="CC1071">
        <f>VLOOKUP($AR1071,'Final Team Off-Def Stats'!$A$2:$AQ$31, COLUMN('Final Team Off-Def Stats'!AL1073), FALSE)</f>
        <v>26.2</v>
      </c>
      <c r="CD1071">
        <f>VLOOKUP($AR1071,'Final Team Off-Def Stats'!$A$2:$AQ$31, COLUMN('Final Team Off-Def Stats'!AM1073), FALSE)</f>
        <v>7.4</v>
      </c>
      <c r="CE1071">
        <f>VLOOKUP($AR1071,'Final Team Off-Def Stats'!$A$2:$AQ$31, COLUMN('Final Team Off-Def Stats'!AN1073), FALSE)</f>
        <v>4.5999999999999996</v>
      </c>
      <c r="CF1071">
        <f>VLOOKUP($AR1071,'Final Team Off-Def Stats'!$A$2:$AQ$31, COLUMN('Final Team Off-Def Stats'!AO1073), FALSE)</f>
        <v>14.8</v>
      </c>
      <c r="CG1071">
        <f>VLOOKUP($AR1071,'Final Team Off-Def Stats'!$A$2:$AQ$31, COLUMN('Final Team Off-Def Stats'!AP1073), FALSE)</f>
        <v>19.399999999999999</v>
      </c>
      <c r="CH1071">
        <f>VLOOKUP($AR1071,'Final Team Off-Def Stats'!$A$2:$AQ$31, COLUMN('Final Team Off-Def Stats'!AQ1073), FALSE)</f>
        <v>113.7</v>
      </c>
      <c r="CI1071" t="s">
        <v>542</v>
      </c>
    </row>
    <row r="1072" spans="1:87" x14ac:dyDescent="0.35">
      <c r="A1072" t="s">
        <v>315</v>
      </c>
      <c r="B1072">
        <f>VLOOKUP($A1072,'Final Team Off-Def Stats'!$A$2:$AQ$31, COLUMN('Final Team Off-Def Stats'!B1072), FALSE)</f>
        <v>41</v>
      </c>
      <c r="C1072">
        <f>VLOOKUP($A1072,'Final Team Off-Def Stats'!$A$2:$AQ$31, COLUMN('Final Team Off-Def Stats'!C1072), FALSE)</f>
        <v>87.3</v>
      </c>
      <c r="D1072">
        <f>VLOOKUP($A1072,'Final Team Off-Def Stats'!$A$2:$AQ$31, COLUMN('Final Team Off-Def Stats'!D1072), FALSE)</f>
        <v>0.46899999999999997</v>
      </c>
      <c r="E1072">
        <f>VLOOKUP($A1072,'Final Team Off-Def Stats'!$A$2:$AQ$31, COLUMN('Final Team Off-Def Stats'!E1072), FALSE)</f>
        <v>11.8</v>
      </c>
      <c r="F1072">
        <f>VLOOKUP($A1072,'Final Team Off-Def Stats'!$A$2:$AQ$31, COLUMN('Final Team Off-Def Stats'!F1072), FALSE)</f>
        <v>33.9</v>
      </c>
      <c r="G1072">
        <f>VLOOKUP($A1072,'Final Team Off-Def Stats'!$A$2:$AQ$31, COLUMN('Final Team Off-Def Stats'!G1072), FALSE)</f>
        <v>0.34699999999999998</v>
      </c>
      <c r="H1072">
        <f>VLOOKUP($A1072,'Final Team Off-Def Stats'!$A$2:$AQ$31, COLUMN('Final Team Off-Def Stats'!H1072), FALSE)</f>
        <v>29.2</v>
      </c>
      <c r="I1072">
        <f>VLOOKUP($A1072,'Final Team Off-Def Stats'!$A$2:$AQ$31, COLUMN('Final Team Off-Def Stats'!I1072), FALSE)</f>
        <v>53.4</v>
      </c>
      <c r="J1072">
        <f>VLOOKUP($A1072,'Final Team Off-Def Stats'!$A$2:$AQ$31, COLUMN('Final Team Off-Def Stats'!J1072), FALSE)</f>
        <v>0.54600000000000004</v>
      </c>
      <c r="K1072">
        <f>VLOOKUP($A1072,'Final Team Off-Def Stats'!$A$2:$AQ$31, COLUMN('Final Team Off-Def Stats'!K1072), FALSE)</f>
        <v>16.600000000000001</v>
      </c>
      <c r="L1072">
        <f>VLOOKUP($A1072,'Final Team Off-Def Stats'!$A$2:$AQ$31, COLUMN('Final Team Off-Def Stats'!L1072), FALSE)</f>
        <v>22.6</v>
      </c>
      <c r="M1072">
        <f>VLOOKUP($A1072,'Final Team Off-Def Stats'!$A$2:$AQ$31, COLUMN('Final Team Off-Def Stats'!M1072), FALSE)</f>
        <v>0.73199999999999998</v>
      </c>
      <c r="N1072">
        <f>VLOOKUP($A1072,'Final Team Off-Def Stats'!$A$2:$AQ$31, COLUMN('Final Team Off-Def Stats'!N1072), FALSE)</f>
        <v>9.4</v>
      </c>
      <c r="O1072">
        <f>VLOOKUP($A1072,'Final Team Off-Def Stats'!$A$2:$AQ$31, COLUMN('Final Team Off-Def Stats'!O1072), FALSE)</f>
        <v>33.9</v>
      </c>
      <c r="P1072">
        <f>VLOOKUP($A1072,'Final Team Off-Def Stats'!$A$2:$AQ$31, COLUMN('Final Team Off-Def Stats'!P1072), FALSE)</f>
        <v>43.3</v>
      </c>
      <c r="Q1072">
        <f>VLOOKUP($A1072,'Final Team Off-Def Stats'!$A$2:$AQ$31, COLUMN('Final Team Off-Def Stats'!Q1072), FALSE)</f>
        <v>23.6</v>
      </c>
      <c r="R1072">
        <f>VLOOKUP($A1072,'Final Team Off-Def Stats'!$A$2:$AQ$31, COLUMN('Final Team Off-Def Stats'!R1072), FALSE)</f>
        <v>7.5</v>
      </c>
      <c r="S1072">
        <f>VLOOKUP($A1072,'Final Team Off-Def Stats'!$A$2:$AQ$31, COLUMN('Final Team Off-Def Stats'!S1072), FALSE)</f>
        <v>5.0999999999999996</v>
      </c>
      <c r="T1072">
        <f>VLOOKUP($A1072,'Final Team Off-Def Stats'!$A$2:$AQ$31, COLUMN('Final Team Off-Def Stats'!T1072), FALSE)</f>
        <v>14.3</v>
      </c>
      <c r="U1072">
        <f>VLOOKUP($A1072,'Final Team Off-Def Stats'!$A$2:$AQ$31, COLUMN('Final Team Off-Def Stats'!U1072), FALSE)</f>
        <v>19.8</v>
      </c>
      <c r="V1072">
        <f>VLOOKUP($A1072,'Final Team Off-Def Stats'!$A$2:$AQ$31, COLUMN('Final Team Off-Def Stats'!V1072), FALSE)</f>
        <v>110.3</v>
      </c>
      <c r="W1072">
        <f>VLOOKUP($A1072,'Final Team Off-Def Stats'!$A$2:$AQ$31, COLUMN('Final Team Off-Def Stats'!W1072), FALSE)</f>
        <v>41.9</v>
      </c>
      <c r="X1072">
        <f>VLOOKUP($A1072,'Final Team Off-Def Stats'!$A$2:$AQ$31, COLUMN('Final Team Off-Def Stats'!X1072), FALSE)</f>
        <v>89.1</v>
      </c>
      <c r="Y1072">
        <f>VLOOKUP($A1072,'Final Team Off-Def Stats'!$A$2:$AQ$31, COLUMN('Final Team Off-Def Stats'!Y1072), FALSE)</f>
        <v>0.47</v>
      </c>
      <c r="Z1072">
        <f>VLOOKUP($A1072,'Final Team Off-Def Stats'!$A$2:$AQ$31, COLUMN('Final Team Off-Def Stats'!Z1072), FALSE)</f>
        <v>12.4</v>
      </c>
      <c r="AA1072">
        <f>VLOOKUP($A1072,'Final Team Off-Def Stats'!$A$2:$AQ$31, COLUMN('Final Team Off-Def Stats'!AA1072), FALSE)</f>
        <v>35.200000000000003</v>
      </c>
      <c r="AB1072">
        <f>VLOOKUP($A1072,'Final Team Off-Def Stats'!$A$2:$AQ$31, COLUMN('Final Team Off-Def Stats'!AB1072), FALSE)</f>
        <v>0.35199999999999998</v>
      </c>
      <c r="AC1072">
        <f>VLOOKUP($A1072,'Final Team Off-Def Stats'!$A$2:$AQ$31, COLUMN('Final Team Off-Def Stats'!AC1072), FALSE)</f>
        <v>29.5</v>
      </c>
      <c r="AD1072">
        <f>VLOOKUP($A1072,'Final Team Off-Def Stats'!$A$2:$AQ$31, COLUMN('Final Team Off-Def Stats'!AD1072), FALSE)</f>
        <v>53.8</v>
      </c>
      <c r="AE1072">
        <f>VLOOKUP($A1072,'Final Team Off-Def Stats'!$A$2:$AQ$31, COLUMN('Final Team Off-Def Stats'!AE1072), FALSE)</f>
        <v>0.54800000000000004</v>
      </c>
      <c r="AF1072">
        <f>VLOOKUP($A1072,'Final Team Off-Def Stats'!$A$2:$AQ$31, COLUMN('Final Team Off-Def Stats'!AF1072), FALSE)</f>
        <v>17.100000000000001</v>
      </c>
      <c r="AG1072">
        <f>VLOOKUP($A1072,'Final Team Off-Def Stats'!$A$2:$AQ$31, COLUMN('Final Team Off-Def Stats'!AG1072), FALSE)</f>
        <v>22.9</v>
      </c>
      <c r="AH1072">
        <f>VLOOKUP($A1072,'Final Team Off-Def Stats'!$A$2:$AQ$31, COLUMN('Final Team Off-Def Stats'!AH1072), FALSE)</f>
        <v>0.747</v>
      </c>
      <c r="AI1072">
        <f>VLOOKUP($A1072,'Final Team Off-Def Stats'!$A$2:$AQ$31, COLUMN('Final Team Off-Def Stats'!AI1072), FALSE)</f>
        <v>10.8</v>
      </c>
      <c r="AJ1072">
        <f>VLOOKUP($A1072,'Final Team Off-Def Stats'!$A$2:$AQ$31, COLUMN('Final Team Off-Def Stats'!AJ1072), FALSE)</f>
        <v>35</v>
      </c>
      <c r="AK1072">
        <f>VLOOKUP($A1072,'Final Team Off-Def Stats'!$A$2:$AQ$31, COLUMN('Final Team Off-Def Stats'!AK1072), FALSE)</f>
        <v>45.8</v>
      </c>
      <c r="AL1072">
        <f>VLOOKUP($A1072,'Final Team Off-Def Stats'!$A$2:$AQ$31, COLUMN('Final Team Off-Def Stats'!AL1072), FALSE)</f>
        <v>25.8</v>
      </c>
      <c r="AM1072">
        <f>VLOOKUP($A1072,'Final Team Off-Def Stats'!$A$2:$AQ$31, COLUMN('Final Team Off-Def Stats'!AM1072), FALSE)</f>
        <v>8.1999999999999993</v>
      </c>
      <c r="AN1072">
        <f>VLOOKUP($A1072,'Final Team Off-Def Stats'!$A$2:$AQ$31, COLUMN('Final Team Off-Def Stats'!AN1072), FALSE)</f>
        <v>4.0999999999999996</v>
      </c>
      <c r="AO1072">
        <f>VLOOKUP($A1072,'Final Team Off-Def Stats'!$A$2:$AQ$31, COLUMN('Final Team Off-Def Stats'!AO1072), FALSE)</f>
        <v>13.8</v>
      </c>
      <c r="AP1072">
        <f>VLOOKUP($A1072,'Final Team Off-Def Stats'!$A$2:$AQ$31, COLUMN('Final Team Off-Def Stats'!AP1072), FALSE)</f>
        <v>19.8</v>
      </c>
      <c r="AQ1072">
        <f>VLOOKUP($A1072,'Final Team Off-Def Stats'!$A$2:$AQ$31, COLUMN('Final Team Off-Def Stats'!AQ1072), FALSE)</f>
        <v>113.3</v>
      </c>
      <c r="AR1072" t="s">
        <v>421</v>
      </c>
      <c r="AS1072">
        <f>VLOOKUP($AR1072,'Final Team Off-Def Stats'!$A$2:$AQ$31, COLUMN('Final Team Off-Def Stats'!B1074), FALSE)</f>
        <v>41.2</v>
      </c>
      <c r="AT1072">
        <f>VLOOKUP($AR1072,'Final Team Off-Def Stats'!$A$2:$AQ$31, COLUMN('Final Team Off-Def Stats'!C1074), FALSE)</f>
        <v>87.8</v>
      </c>
      <c r="AU1072">
        <f>VLOOKUP($AR1072,'Final Team Off-Def Stats'!$A$2:$AQ$31, COLUMN('Final Team Off-Def Stats'!D1074), FALSE)</f>
        <v>0.46899999999999997</v>
      </c>
      <c r="AV1072">
        <f>VLOOKUP($AR1072,'Final Team Off-Def Stats'!$A$2:$AQ$31, COLUMN('Final Team Off-Def Stats'!E1074), FALSE)</f>
        <v>12.1</v>
      </c>
      <c r="AW1072">
        <f>VLOOKUP($AR1072,'Final Team Off-Def Stats'!$A$2:$AQ$31, COLUMN('Final Team Off-Def Stats'!F1074), FALSE)</f>
        <v>34</v>
      </c>
      <c r="AX1072">
        <f>VLOOKUP($AR1072,'Final Team Off-Def Stats'!$A$2:$AQ$31, COLUMN('Final Team Off-Def Stats'!G1074), FALSE)</f>
        <v>0.35499999999999998</v>
      </c>
      <c r="AY1072">
        <f>VLOOKUP($AR1072,'Final Team Off-Def Stats'!$A$2:$AQ$31, COLUMN('Final Team Off-Def Stats'!H1074), FALSE)</f>
        <v>29.1</v>
      </c>
      <c r="AZ1072">
        <f>VLOOKUP($AR1072,'Final Team Off-Def Stats'!$A$2:$AQ$31, COLUMN('Final Team Off-Def Stats'!I1074), FALSE)</f>
        <v>53.8</v>
      </c>
      <c r="BA1072">
        <f>VLOOKUP($AR1072,'Final Team Off-Def Stats'!$A$2:$AQ$31, COLUMN('Final Team Off-Def Stats'!J1074), FALSE)</f>
        <v>0.54100000000000004</v>
      </c>
      <c r="BB1072">
        <f>VLOOKUP($AR1072,'Final Team Off-Def Stats'!$A$2:$AQ$31, COLUMN('Final Team Off-Def Stats'!K1074), FALSE)</f>
        <v>17.399999999999999</v>
      </c>
      <c r="BC1072">
        <f>VLOOKUP($AR1072,'Final Team Off-Def Stats'!$A$2:$AQ$31, COLUMN('Final Team Off-Def Stats'!L1074), FALSE)</f>
        <v>22.9</v>
      </c>
      <c r="BD1072">
        <f>VLOOKUP($AR1072,'Final Team Off-Def Stats'!$A$2:$AQ$31, COLUMN('Final Team Off-Def Stats'!M1074), FALSE)</f>
        <v>0.76</v>
      </c>
      <c r="BE1072">
        <f>VLOOKUP($AR1072,'Final Team Off-Def Stats'!$A$2:$AQ$31, COLUMN('Final Team Off-Def Stats'!N1074), FALSE)</f>
        <v>10.6</v>
      </c>
      <c r="BF1072">
        <f>VLOOKUP($AR1072,'Final Team Off-Def Stats'!$A$2:$AQ$31, COLUMN('Final Team Off-Def Stats'!O1074), FALSE)</f>
        <v>35.299999999999997</v>
      </c>
      <c r="BG1072">
        <f>VLOOKUP($AR1072,'Final Team Off-Def Stats'!$A$2:$AQ$31, COLUMN('Final Team Off-Def Stats'!P1074), FALSE)</f>
        <v>45.9</v>
      </c>
      <c r="BH1072">
        <f>VLOOKUP($AR1072,'Final Team Off-Def Stats'!$A$2:$AQ$31, COLUMN('Final Team Off-Def Stats'!Q1074), FALSE)</f>
        <v>26.1</v>
      </c>
      <c r="BI1072">
        <f>VLOOKUP($AR1072,'Final Team Off-Def Stats'!$A$2:$AQ$31, COLUMN('Final Team Off-Def Stats'!R1074), FALSE)</f>
        <v>7.3</v>
      </c>
      <c r="BJ1072">
        <f>VLOOKUP($AR1072,'Final Team Off-Def Stats'!$A$2:$AQ$31, COLUMN('Final Team Off-Def Stats'!S1074), FALSE)</f>
        <v>4.3</v>
      </c>
      <c r="BK1072">
        <f>VLOOKUP($AR1072,'Final Team Off-Def Stats'!$A$2:$AQ$31, COLUMN('Final Team Off-Def Stats'!T1074), FALSE)</f>
        <v>14.9</v>
      </c>
      <c r="BL1072">
        <f>VLOOKUP($AR1072,'Final Team Off-Def Stats'!$A$2:$AQ$31, COLUMN('Final Team Off-Def Stats'!U1074), FALSE)</f>
        <v>18.100000000000001</v>
      </c>
      <c r="BM1072">
        <f>VLOOKUP($AR1072,'Final Team Off-Def Stats'!$A$2:$AQ$31, COLUMN('Final Team Off-Def Stats'!V1074), FALSE)</f>
        <v>111.9</v>
      </c>
      <c r="BN1072">
        <f>VLOOKUP($AR1072,'Final Team Off-Def Stats'!$A$2:$AQ$31, COLUMN('Final Team Off-Def Stats'!W1074), FALSE)</f>
        <v>41</v>
      </c>
      <c r="BO1072">
        <f>VLOOKUP($AR1072,'Final Team Off-Def Stats'!$A$2:$AQ$31, COLUMN('Final Team Off-Def Stats'!X1074), FALSE)</f>
        <v>90.5</v>
      </c>
      <c r="BP1072">
        <f>VLOOKUP($AR1072,'Final Team Off-Def Stats'!$A$2:$AQ$31, COLUMN('Final Team Off-Def Stats'!Y1074), FALSE)</f>
        <v>0.45200000000000001</v>
      </c>
      <c r="BQ1072">
        <f>VLOOKUP($AR1072,'Final Team Off-Def Stats'!$A$2:$AQ$31, COLUMN('Final Team Off-Def Stats'!Z1074), FALSE)</f>
        <v>12.1</v>
      </c>
      <c r="BR1072">
        <f>VLOOKUP($AR1072,'Final Team Off-Def Stats'!$A$2:$AQ$31, COLUMN('Final Team Off-Def Stats'!AA1074), FALSE)</f>
        <v>34.4</v>
      </c>
      <c r="BS1072">
        <f>VLOOKUP($AR1072,'Final Team Off-Def Stats'!$A$2:$AQ$31, COLUMN('Final Team Off-Def Stats'!AB1074), FALSE)</f>
        <v>0.35299999999999998</v>
      </c>
      <c r="BT1072">
        <f>VLOOKUP($AR1072,'Final Team Off-Def Stats'!$A$2:$AQ$31, COLUMN('Final Team Off-Def Stats'!AC1074), FALSE)</f>
        <v>28.8</v>
      </c>
      <c r="BU1072">
        <f>VLOOKUP($AR1072,'Final Team Off-Def Stats'!$A$2:$AQ$31, COLUMN('Final Team Off-Def Stats'!AD1074), FALSE)</f>
        <v>56.1</v>
      </c>
      <c r="BV1072">
        <f>VLOOKUP($AR1072,'Final Team Off-Def Stats'!$A$2:$AQ$31, COLUMN('Final Team Off-Def Stats'!AE1074), FALSE)</f>
        <v>0.51400000000000001</v>
      </c>
      <c r="BW1072">
        <f>VLOOKUP($AR1072,'Final Team Off-Def Stats'!$A$2:$AQ$31, COLUMN('Final Team Off-Def Stats'!AF1074), FALSE)</f>
        <v>15.6</v>
      </c>
      <c r="BX1072">
        <f>VLOOKUP($AR1072,'Final Team Off-Def Stats'!$A$2:$AQ$31, COLUMN('Final Team Off-Def Stats'!AG1074), FALSE)</f>
        <v>20.100000000000001</v>
      </c>
      <c r="BY1072">
        <f>VLOOKUP($AR1072,'Final Team Off-Def Stats'!$A$2:$AQ$31, COLUMN('Final Team Off-Def Stats'!AH1074), FALSE)</f>
        <v>0.77400000000000002</v>
      </c>
      <c r="BZ1072">
        <f>VLOOKUP($AR1072,'Final Team Off-Def Stats'!$A$2:$AQ$31, COLUMN('Final Team Off-Def Stats'!AI1074), FALSE)</f>
        <v>10.9</v>
      </c>
      <c r="CA1072">
        <f>VLOOKUP($AR1072,'Final Team Off-Def Stats'!$A$2:$AQ$31, COLUMN('Final Team Off-Def Stats'!AJ1074), FALSE)</f>
        <v>33.6</v>
      </c>
      <c r="CB1072">
        <f>VLOOKUP($AR1072,'Final Team Off-Def Stats'!$A$2:$AQ$31, COLUMN('Final Team Off-Def Stats'!AK1074), FALSE)</f>
        <v>44.5</v>
      </c>
      <c r="CC1072">
        <f>VLOOKUP($AR1072,'Final Team Off-Def Stats'!$A$2:$AQ$31, COLUMN('Final Team Off-Def Stats'!AL1074), FALSE)</f>
        <v>25</v>
      </c>
      <c r="CD1072">
        <f>VLOOKUP($AR1072,'Final Team Off-Def Stats'!$A$2:$AQ$31, COLUMN('Final Team Off-Def Stats'!AM1074), FALSE)</f>
        <v>8.6999999999999993</v>
      </c>
      <c r="CE1072">
        <f>VLOOKUP($AR1072,'Final Team Off-Def Stats'!$A$2:$AQ$31, COLUMN('Final Team Off-Def Stats'!AN1074), FALSE)</f>
        <v>4.8</v>
      </c>
      <c r="CF1072">
        <f>VLOOKUP($AR1072,'Final Team Off-Def Stats'!$A$2:$AQ$31, COLUMN('Final Team Off-Def Stats'!AO1074), FALSE)</f>
        <v>13.9</v>
      </c>
      <c r="CG1072">
        <f>VLOOKUP($AR1072,'Final Team Off-Def Stats'!$A$2:$AQ$31, COLUMN('Final Team Off-Def Stats'!AP1074), FALSE)</f>
        <v>20.7</v>
      </c>
      <c r="CH1072">
        <f>VLOOKUP($AR1072,'Final Team Off-Def Stats'!$A$2:$AQ$31, COLUMN('Final Team Off-Def Stats'!AQ1074), FALSE)</f>
        <v>109.7</v>
      </c>
      <c r="CI1072" t="s">
        <v>543</v>
      </c>
    </row>
    <row r="1073" spans="1:87" x14ac:dyDescent="0.35">
      <c r="A1073" t="s">
        <v>132</v>
      </c>
      <c r="B1073">
        <f>VLOOKUP($A1073,'Final Team Off-Def Stats'!$A$2:$AQ$31, COLUMN('Final Team Off-Def Stats'!B1073), FALSE)</f>
        <v>39.1</v>
      </c>
      <c r="C1073">
        <f>VLOOKUP($A1073,'Final Team Off-Def Stats'!$A$2:$AQ$31, COLUMN('Final Team Off-Def Stats'!C1073), FALSE)</f>
        <v>88.4</v>
      </c>
      <c r="D1073">
        <f>VLOOKUP($A1073,'Final Team Off-Def Stats'!$A$2:$AQ$31, COLUMN('Final Team Off-Def Stats'!D1073), FALSE)</f>
        <v>0.442</v>
      </c>
      <c r="E1073">
        <f>VLOOKUP($A1073,'Final Team Off-Def Stats'!$A$2:$AQ$31, COLUMN('Final Team Off-Def Stats'!E1073), FALSE)</f>
        <v>12.9</v>
      </c>
      <c r="F1073">
        <f>VLOOKUP($A1073,'Final Team Off-Def Stats'!$A$2:$AQ$31, COLUMN('Final Team Off-Def Stats'!F1073), FALSE)</f>
        <v>37.4</v>
      </c>
      <c r="G1073">
        <f>VLOOKUP($A1073,'Final Team Off-Def Stats'!$A$2:$AQ$31, COLUMN('Final Team Off-Def Stats'!G1073), FALSE)</f>
        <v>0.34599999999999997</v>
      </c>
      <c r="H1073">
        <f>VLOOKUP($A1073,'Final Team Off-Def Stats'!$A$2:$AQ$31, COLUMN('Final Team Off-Def Stats'!H1073), FALSE)</f>
        <v>26.2</v>
      </c>
      <c r="I1073">
        <f>VLOOKUP($A1073,'Final Team Off-Def Stats'!$A$2:$AQ$31, COLUMN('Final Team Off-Def Stats'!I1073), FALSE)</f>
        <v>51.1</v>
      </c>
      <c r="J1073">
        <f>VLOOKUP($A1073,'Final Team Off-Def Stats'!$A$2:$AQ$31, COLUMN('Final Team Off-Def Stats'!J1073), FALSE)</f>
        <v>0.51300000000000001</v>
      </c>
      <c r="K1073">
        <f>VLOOKUP($A1073,'Final Team Off-Def Stats'!$A$2:$AQ$31, COLUMN('Final Team Off-Def Stats'!K1073), FALSE)</f>
        <v>16.7</v>
      </c>
      <c r="L1073">
        <f>VLOOKUP($A1073,'Final Team Off-Def Stats'!$A$2:$AQ$31, COLUMN('Final Team Off-Def Stats'!L1073), FALSE)</f>
        <v>21.9</v>
      </c>
      <c r="M1073">
        <f>VLOOKUP($A1073,'Final Team Off-Def Stats'!$A$2:$AQ$31, COLUMN('Final Team Off-Def Stats'!M1073), FALSE)</f>
        <v>0.76</v>
      </c>
      <c r="N1073">
        <f>VLOOKUP($A1073,'Final Team Off-Def Stats'!$A$2:$AQ$31, COLUMN('Final Team Off-Def Stats'!N1073), FALSE)</f>
        <v>10.6</v>
      </c>
      <c r="O1073">
        <f>VLOOKUP($A1073,'Final Team Off-Def Stats'!$A$2:$AQ$31, COLUMN('Final Team Off-Def Stats'!O1073), FALSE)</f>
        <v>32.9</v>
      </c>
      <c r="P1073">
        <f>VLOOKUP($A1073,'Final Team Off-Def Stats'!$A$2:$AQ$31, COLUMN('Final Team Off-Def Stats'!P1073), FALSE)</f>
        <v>43.5</v>
      </c>
      <c r="Q1073">
        <f>VLOOKUP($A1073,'Final Team Off-Def Stats'!$A$2:$AQ$31, COLUMN('Final Team Off-Def Stats'!Q1073), FALSE)</f>
        <v>23.3</v>
      </c>
      <c r="R1073">
        <f>VLOOKUP($A1073,'Final Team Off-Def Stats'!$A$2:$AQ$31, COLUMN('Final Team Off-Def Stats'!R1073), FALSE)</f>
        <v>8.1</v>
      </c>
      <c r="S1073">
        <f>VLOOKUP($A1073,'Final Team Off-Def Stats'!$A$2:$AQ$31, COLUMN('Final Team Off-Def Stats'!S1073), FALSE)</f>
        <v>4.5</v>
      </c>
      <c r="T1073">
        <f>VLOOKUP($A1073,'Final Team Off-Def Stats'!$A$2:$AQ$31, COLUMN('Final Team Off-Def Stats'!T1073), FALSE)</f>
        <v>14.7</v>
      </c>
      <c r="U1073">
        <f>VLOOKUP($A1073,'Final Team Off-Def Stats'!$A$2:$AQ$31, COLUMN('Final Team Off-Def Stats'!U1073), FALSE)</f>
        <v>21.4</v>
      </c>
      <c r="V1073">
        <f>VLOOKUP($A1073,'Final Team Off-Def Stats'!$A$2:$AQ$31, COLUMN('Final Team Off-Def Stats'!V1073), FALSE)</f>
        <v>107.8</v>
      </c>
      <c r="W1073">
        <f>VLOOKUP($A1073,'Final Team Off-Def Stats'!$A$2:$AQ$31, COLUMN('Final Team Off-Def Stats'!W1073), FALSE)</f>
        <v>41.8</v>
      </c>
      <c r="X1073">
        <f>VLOOKUP($A1073,'Final Team Off-Def Stats'!$A$2:$AQ$31, COLUMN('Final Team Off-Def Stats'!X1073), FALSE)</f>
        <v>87.2</v>
      </c>
      <c r="Y1073">
        <f>VLOOKUP($A1073,'Final Team Off-Def Stats'!$A$2:$AQ$31, COLUMN('Final Team Off-Def Stats'!Y1073), FALSE)</f>
        <v>0.47899999999999998</v>
      </c>
      <c r="Z1073">
        <f>VLOOKUP($A1073,'Final Team Off-Def Stats'!$A$2:$AQ$31, COLUMN('Final Team Off-Def Stats'!Z1073), FALSE)</f>
        <v>14</v>
      </c>
      <c r="AA1073">
        <f>VLOOKUP($A1073,'Final Team Off-Def Stats'!$A$2:$AQ$31, COLUMN('Final Team Off-Def Stats'!AA1073), FALSE)</f>
        <v>37.700000000000003</v>
      </c>
      <c r="AB1073">
        <f>VLOOKUP($A1073,'Final Team Off-Def Stats'!$A$2:$AQ$31, COLUMN('Final Team Off-Def Stats'!AB1073), FALSE)</f>
        <v>0.371</v>
      </c>
      <c r="AC1073">
        <f>VLOOKUP($A1073,'Final Team Off-Def Stats'!$A$2:$AQ$31, COLUMN('Final Team Off-Def Stats'!AC1073), FALSE)</f>
        <v>27.8</v>
      </c>
      <c r="AD1073">
        <f>VLOOKUP($A1073,'Final Team Off-Def Stats'!$A$2:$AQ$31, COLUMN('Final Team Off-Def Stats'!AD1073), FALSE)</f>
        <v>49.5</v>
      </c>
      <c r="AE1073">
        <f>VLOOKUP($A1073,'Final Team Off-Def Stats'!$A$2:$AQ$31, COLUMN('Final Team Off-Def Stats'!AE1073), FALSE)</f>
        <v>0.56100000000000005</v>
      </c>
      <c r="AF1073">
        <f>VLOOKUP($A1073,'Final Team Off-Def Stats'!$A$2:$AQ$31, COLUMN('Final Team Off-Def Stats'!AF1073), FALSE)</f>
        <v>19.399999999999999</v>
      </c>
      <c r="AG1073">
        <f>VLOOKUP($A1073,'Final Team Off-Def Stats'!$A$2:$AQ$31, COLUMN('Final Team Off-Def Stats'!AG1073), FALSE)</f>
        <v>24.9</v>
      </c>
      <c r="AH1073">
        <f>VLOOKUP($A1073,'Final Team Off-Def Stats'!$A$2:$AQ$31, COLUMN('Final Team Off-Def Stats'!AH1073), FALSE)</f>
        <v>0.77700000000000002</v>
      </c>
      <c r="AI1073">
        <f>VLOOKUP($A1073,'Final Team Off-Def Stats'!$A$2:$AQ$31, COLUMN('Final Team Off-Def Stats'!AI1073), FALSE)</f>
        <v>9.9</v>
      </c>
      <c r="AJ1073">
        <f>VLOOKUP($A1073,'Final Team Off-Def Stats'!$A$2:$AQ$31, COLUMN('Final Team Off-Def Stats'!AJ1073), FALSE)</f>
        <v>35.5</v>
      </c>
      <c r="AK1073">
        <f>VLOOKUP($A1073,'Final Team Off-Def Stats'!$A$2:$AQ$31, COLUMN('Final Team Off-Def Stats'!AK1073), FALSE)</f>
        <v>45.4</v>
      </c>
      <c r="AL1073">
        <f>VLOOKUP($A1073,'Final Team Off-Def Stats'!$A$2:$AQ$31, COLUMN('Final Team Off-Def Stats'!AL1073), FALSE)</f>
        <v>27</v>
      </c>
      <c r="AM1073">
        <f>VLOOKUP($A1073,'Final Team Off-Def Stats'!$A$2:$AQ$31, COLUMN('Final Team Off-Def Stats'!AM1073), FALSE)</f>
        <v>8.3000000000000007</v>
      </c>
      <c r="AN1073">
        <f>VLOOKUP($A1073,'Final Team Off-Def Stats'!$A$2:$AQ$31, COLUMN('Final Team Off-Def Stats'!AN1073), FALSE)</f>
        <v>5.0999999999999996</v>
      </c>
      <c r="AO1073">
        <f>VLOOKUP($A1073,'Final Team Off-Def Stats'!$A$2:$AQ$31, COLUMN('Final Team Off-Def Stats'!AO1073), FALSE)</f>
        <v>14.2</v>
      </c>
      <c r="AP1073">
        <f>VLOOKUP($A1073,'Final Team Off-Def Stats'!$A$2:$AQ$31, COLUMN('Final Team Off-Def Stats'!AP1073), FALSE)</f>
        <v>19.7</v>
      </c>
      <c r="AQ1073">
        <f>VLOOKUP($A1073,'Final Team Off-Def Stats'!$A$2:$AQ$31, COLUMN('Final Team Off-Def Stats'!AQ1073), FALSE)</f>
        <v>116.9</v>
      </c>
      <c r="AR1073" t="s">
        <v>383</v>
      </c>
      <c r="AS1073">
        <f>VLOOKUP($AR1073,'Final Team Off-Def Stats'!$A$2:$AQ$31, COLUMN('Final Team Off-Def Stats'!B1075), FALSE)</f>
        <v>38.6</v>
      </c>
      <c r="AT1073">
        <f>VLOOKUP($AR1073,'Final Team Off-Def Stats'!$A$2:$AQ$31, COLUMN('Final Team Off-Def Stats'!C1075), FALSE)</f>
        <v>89.6</v>
      </c>
      <c r="AU1073">
        <f>VLOOKUP($AR1073,'Final Team Off-Def Stats'!$A$2:$AQ$31, COLUMN('Final Team Off-Def Stats'!D1075), FALSE)</f>
        <v>0.43099999999999999</v>
      </c>
      <c r="AV1073">
        <f>VLOOKUP($AR1073,'Final Team Off-Def Stats'!$A$2:$AQ$31, COLUMN('Final Team Off-Def Stats'!E1075), FALSE)</f>
        <v>11.4</v>
      </c>
      <c r="AW1073">
        <f>VLOOKUP($AR1073,'Final Team Off-Def Stats'!$A$2:$AQ$31, COLUMN('Final Team Off-Def Stats'!F1075), FALSE)</f>
        <v>35</v>
      </c>
      <c r="AX1073">
        <f>VLOOKUP($AR1073,'Final Team Off-Def Stats'!$A$2:$AQ$31, COLUMN('Final Team Off-Def Stats'!G1075), FALSE)</f>
        <v>0.32600000000000001</v>
      </c>
      <c r="AY1073">
        <f>VLOOKUP($AR1073,'Final Team Off-Def Stats'!$A$2:$AQ$31, COLUMN('Final Team Off-Def Stats'!H1075), FALSE)</f>
        <v>27.2</v>
      </c>
      <c r="AZ1073">
        <f>VLOOKUP($AR1073,'Final Team Off-Def Stats'!$A$2:$AQ$31, COLUMN('Final Team Off-Def Stats'!I1075), FALSE)</f>
        <v>54.6</v>
      </c>
      <c r="BA1073">
        <f>VLOOKUP($AR1073,'Final Team Off-Def Stats'!$A$2:$AQ$31, COLUMN('Final Team Off-Def Stats'!J1075), FALSE)</f>
        <v>0.498</v>
      </c>
      <c r="BB1073">
        <f>VLOOKUP($AR1073,'Final Team Off-Def Stats'!$A$2:$AQ$31, COLUMN('Final Team Off-Def Stats'!K1075), FALSE)</f>
        <v>17.399999999999999</v>
      </c>
      <c r="BC1073">
        <f>VLOOKUP($AR1073,'Final Team Off-Def Stats'!$A$2:$AQ$31, COLUMN('Final Team Off-Def Stats'!L1075), FALSE)</f>
        <v>22.3</v>
      </c>
      <c r="BD1073">
        <f>VLOOKUP($AR1073,'Final Team Off-Def Stats'!$A$2:$AQ$31, COLUMN('Final Team Off-Def Stats'!M1075), FALSE)</f>
        <v>0.78200000000000003</v>
      </c>
      <c r="BE1073">
        <f>VLOOKUP($AR1073,'Final Team Off-Def Stats'!$A$2:$AQ$31, COLUMN('Final Team Off-Def Stats'!N1075), FALSE)</f>
        <v>11.1</v>
      </c>
      <c r="BF1073">
        <f>VLOOKUP($AR1073,'Final Team Off-Def Stats'!$A$2:$AQ$31, COLUMN('Final Team Off-Def Stats'!O1075), FALSE)</f>
        <v>32.4</v>
      </c>
      <c r="BG1073">
        <f>VLOOKUP($AR1073,'Final Team Off-Def Stats'!$A$2:$AQ$31, COLUMN('Final Team Off-Def Stats'!P1075), FALSE)</f>
        <v>43.5</v>
      </c>
      <c r="BH1073">
        <f>VLOOKUP($AR1073,'Final Team Off-Def Stats'!$A$2:$AQ$31, COLUMN('Final Team Off-Def Stats'!Q1075), FALSE)</f>
        <v>23.7</v>
      </c>
      <c r="BI1073">
        <f>VLOOKUP($AR1073,'Final Team Off-Def Stats'!$A$2:$AQ$31, COLUMN('Final Team Off-Def Stats'!R1075), FALSE)</f>
        <v>7.8</v>
      </c>
      <c r="BJ1073">
        <f>VLOOKUP($AR1073,'Final Team Off-Def Stats'!$A$2:$AQ$31, COLUMN('Final Team Off-Def Stats'!S1075), FALSE)</f>
        <v>4.8</v>
      </c>
      <c r="BK1073">
        <f>VLOOKUP($AR1073,'Final Team Off-Def Stats'!$A$2:$AQ$31, COLUMN('Final Team Off-Def Stats'!T1075), FALSE)</f>
        <v>14.3</v>
      </c>
      <c r="BL1073">
        <f>VLOOKUP($AR1073,'Final Team Off-Def Stats'!$A$2:$AQ$31, COLUMN('Final Team Off-Def Stats'!U1075), FALSE)</f>
        <v>22.2</v>
      </c>
      <c r="BM1073">
        <f>VLOOKUP($AR1073,'Final Team Off-Def Stats'!$A$2:$AQ$31, COLUMN('Final Team Off-Def Stats'!V1075), FALSE)</f>
        <v>106</v>
      </c>
      <c r="BN1073">
        <f>VLOOKUP($AR1073,'Final Team Off-Def Stats'!$A$2:$AQ$31, COLUMN('Final Team Off-Def Stats'!W1075), FALSE)</f>
        <v>41.1</v>
      </c>
      <c r="BO1073">
        <f>VLOOKUP($AR1073,'Final Team Off-Def Stats'!$A$2:$AQ$31, COLUMN('Final Team Off-Def Stats'!X1075), FALSE)</f>
        <v>87</v>
      </c>
      <c r="BP1073">
        <f>VLOOKUP($AR1073,'Final Team Off-Def Stats'!$A$2:$AQ$31, COLUMN('Final Team Off-Def Stats'!Y1075), FALSE)</f>
        <v>0.47299999999999998</v>
      </c>
      <c r="BQ1073">
        <f>VLOOKUP($AR1073,'Final Team Off-Def Stats'!$A$2:$AQ$31, COLUMN('Final Team Off-Def Stats'!Z1075), FALSE)</f>
        <v>11.9</v>
      </c>
      <c r="BR1073">
        <f>VLOOKUP($AR1073,'Final Team Off-Def Stats'!$A$2:$AQ$31, COLUMN('Final Team Off-Def Stats'!AA1075), FALSE)</f>
        <v>32.9</v>
      </c>
      <c r="BS1073">
        <f>VLOOKUP($AR1073,'Final Team Off-Def Stats'!$A$2:$AQ$31, COLUMN('Final Team Off-Def Stats'!AB1075), FALSE)</f>
        <v>0.36199999999999999</v>
      </c>
      <c r="BT1073">
        <f>VLOOKUP($AR1073,'Final Team Off-Def Stats'!$A$2:$AQ$31, COLUMN('Final Team Off-Def Stats'!AC1075), FALSE)</f>
        <v>29.2</v>
      </c>
      <c r="BU1073">
        <f>VLOOKUP($AR1073,'Final Team Off-Def Stats'!$A$2:$AQ$31, COLUMN('Final Team Off-Def Stats'!AD1075), FALSE)</f>
        <v>54.1</v>
      </c>
      <c r="BV1073">
        <f>VLOOKUP($AR1073,'Final Team Off-Def Stats'!$A$2:$AQ$31, COLUMN('Final Team Off-Def Stats'!AE1075), FALSE)</f>
        <v>0.54</v>
      </c>
      <c r="BW1073">
        <f>VLOOKUP($AR1073,'Final Team Off-Def Stats'!$A$2:$AQ$31, COLUMN('Final Team Off-Def Stats'!AF1075), FALSE)</f>
        <v>19.7</v>
      </c>
      <c r="BX1073">
        <f>VLOOKUP($AR1073,'Final Team Off-Def Stats'!$A$2:$AQ$31, COLUMN('Final Team Off-Def Stats'!AG1075), FALSE)</f>
        <v>25.4</v>
      </c>
      <c r="BY1073">
        <f>VLOOKUP($AR1073,'Final Team Off-Def Stats'!$A$2:$AQ$31, COLUMN('Final Team Off-Def Stats'!AH1075), FALSE)</f>
        <v>0.77700000000000002</v>
      </c>
      <c r="BZ1073">
        <f>VLOOKUP($AR1073,'Final Team Off-Def Stats'!$A$2:$AQ$31, COLUMN('Final Team Off-Def Stats'!AI1075), FALSE)</f>
        <v>10.4</v>
      </c>
      <c r="CA1073">
        <f>VLOOKUP($AR1073,'Final Team Off-Def Stats'!$A$2:$AQ$31, COLUMN('Final Team Off-Def Stats'!AJ1075), FALSE)</f>
        <v>36.299999999999997</v>
      </c>
      <c r="CB1073">
        <f>VLOOKUP($AR1073,'Final Team Off-Def Stats'!$A$2:$AQ$31, COLUMN('Final Team Off-Def Stats'!AK1075), FALSE)</f>
        <v>46.8</v>
      </c>
      <c r="CC1073">
        <f>VLOOKUP($AR1073,'Final Team Off-Def Stats'!$A$2:$AQ$31, COLUMN('Final Team Off-Def Stats'!AL1075), FALSE)</f>
        <v>25.4</v>
      </c>
      <c r="CD1073">
        <f>VLOOKUP($AR1073,'Final Team Off-Def Stats'!$A$2:$AQ$31, COLUMN('Final Team Off-Def Stats'!AM1075), FALSE)</f>
        <v>7.5</v>
      </c>
      <c r="CE1073">
        <f>VLOOKUP($AR1073,'Final Team Off-Def Stats'!$A$2:$AQ$31, COLUMN('Final Team Off-Def Stats'!AN1075), FALSE)</f>
        <v>5.3</v>
      </c>
      <c r="CF1073">
        <f>VLOOKUP($AR1073,'Final Team Off-Def Stats'!$A$2:$AQ$31, COLUMN('Final Team Off-Def Stats'!AO1075), FALSE)</f>
        <v>14.8</v>
      </c>
      <c r="CG1073">
        <f>VLOOKUP($AR1073,'Final Team Off-Def Stats'!$A$2:$AQ$31, COLUMN('Final Team Off-Def Stats'!AP1075), FALSE)</f>
        <v>20</v>
      </c>
      <c r="CH1073">
        <f>VLOOKUP($AR1073,'Final Team Off-Def Stats'!$A$2:$AQ$31, COLUMN('Final Team Off-Def Stats'!AQ1075), FALSE)</f>
        <v>113.8</v>
      </c>
      <c r="CI1073" t="s">
        <v>543</v>
      </c>
    </row>
    <row r="1074" spans="1:87" x14ac:dyDescent="0.35">
      <c r="A1074" t="s">
        <v>499</v>
      </c>
      <c r="B1074">
        <f>VLOOKUP($A1074,'Final Team Off-Def Stats'!$A$2:$AQ$31, COLUMN('Final Team Off-Def Stats'!B1074), FALSE)</f>
        <v>41.7</v>
      </c>
      <c r="C1074">
        <f>VLOOKUP($A1074,'Final Team Off-Def Stats'!$A$2:$AQ$31, COLUMN('Final Team Off-Def Stats'!C1074), FALSE)</f>
        <v>88.5</v>
      </c>
      <c r="D1074">
        <f>VLOOKUP($A1074,'Final Team Off-Def Stats'!$A$2:$AQ$31, COLUMN('Final Team Off-Def Stats'!D1074), FALSE)</f>
        <v>0.47099999999999997</v>
      </c>
      <c r="E1074">
        <f>VLOOKUP($A1074,'Final Team Off-Def Stats'!$A$2:$AQ$31, COLUMN('Final Team Off-Def Stats'!E1074), FALSE)</f>
        <v>14.9</v>
      </c>
      <c r="F1074">
        <f>VLOOKUP($A1074,'Final Team Off-Def Stats'!$A$2:$AQ$31, COLUMN('Final Team Off-Def Stats'!F1074), FALSE)</f>
        <v>41.4</v>
      </c>
      <c r="G1074">
        <f>VLOOKUP($A1074,'Final Team Off-Def Stats'!$A$2:$AQ$31, COLUMN('Final Team Off-Def Stats'!G1074), FALSE)</f>
        <v>0.36</v>
      </c>
      <c r="H1074">
        <f>VLOOKUP($A1074,'Final Team Off-Def Stats'!$A$2:$AQ$31, COLUMN('Final Team Off-Def Stats'!H1074), FALSE)</f>
        <v>26.7</v>
      </c>
      <c r="I1074">
        <f>VLOOKUP($A1074,'Final Team Off-Def Stats'!$A$2:$AQ$31, COLUMN('Final Team Off-Def Stats'!I1074), FALSE)</f>
        <v>47.1</v>
      </c>
      <c r="J1074">
        <f>VLOOKUP($A1074,'Final Team Off-Def Stats'!$A$2:$AQ$31, COLUMN('Final Team Off-Def Stats'!J1074), FALSE)</f>
        <v>0.56799999999999995</v>
      </c>
      <c r="K1074">
        <f>VLOOKUP($A1074,'Final Team Off-Def Stats'!$A$2:$AQ$31, COLUMN('Final Team Off-Def Stats'!K1074), FALSE)</f>
        <v>18.399999999999999</v>
      </c>
      <c r="L1074">
        <f>VLOOKUP($A1074,'Final Team Off-Def Stats'!$A$2:$AQ$31, COLUMN('Final Team Off-Def Stats'!L1074), FALSE)</f>
        <v>24</v>
      </c>
      <c r="M1074">
        <f>VLOOKUP($A1074,'Final Team Off-Def Stats'!$A$2:$AQ$31, COLUMN('Final Team Off-Def Stats'!M1074), FALSE)</f>
        <v>0.76700000000000002</v>
      </c>
      <c r="N1074">
        <f>VLOOKUP($A1074,'Final Team Off-Def Stats'!$A$2:$AQ$31, COLUMN('Final Team Off-Def Stats'!N1074), FALSE)</f>
        <v>11.1</v>
      </c>
      <c r="O1074">
        <f>VLOOKUP($A1074,'Final Team Off-Def Stats'!$A$2:$AQ$31, COLUMN('Final Team Off-Def Stats'!O1074), FALSE)</f>
        <v>36.5</v>
      </c>
      <c r="P1074">
        <f>VLOOKUP($A1074,'Final Team Off-Def Stats'!$A$2:$AQ$31, COLUMN('Final Team Off-Def Stats'!P1074), FALSE)</f>
        <v>47.6</v>
      </c>
      <c r="Q1074">
        <f>VLOOKUP($A1074,'Final Team Off-Def Stats'!$A$2:$AQ$31, COLUMN('Final Team Off-Def Stats'!Q1074), FALSE)</f>
        <v>23</v>
      </c>
      <c r="R1074">
        <f>VLOOKUP($A1074,'Final Team Off-Def Stats'!$A$2:$AQ$31, COLUMN('Final Team Off-Def Stats'!R1074), FALSE)</f>
        <v>7.4</v>
      </c>
      <c r="S1074">
        <f>VLOOKUP($A1074,'Final Team Off-Def Stats'!$A$2:$AQ$31, COLUMN('Final Team Off-Def Stats'!S1074), FALSE)</f>
        <v>5</v>
      </c>
      <c r="T1074">
        <f>VLOOKUP($A1074,'Final Team Off-Def Stats'!$A$2:$AQ$31, COLUMN('Final Team Off-Def Stats'!T1074), FALSE)</f>
        <v>14.4</v>
      </c>
      <c r="U1074">
        <f>VLOOKUP($A1074,'Final Team Off-Def Stats'!$A$2:$AQ$31, COLUMN('Final Team Off-Def Stats'!U1074), FALSE)</f>
        <v>19.399999999999999</v>
      </c>
      <c r="V1074">
        <f>VLOOKUP($A1074,'Final Team Off-Def Stats'!$A$2:$AQ$31, COLUMN('Final Team Off-Def Stats'!V1074), FALSE)</f>
        <v>116.7</v>
      </c>
      <c r="W1074">
        <f>VLOOKUP($A1074,'Final Team Off-Def Stats'!$A$2:$AQ$31, COLUMN('Final Team Off-Def Stats'!W1074), FALSE)</f>
        <v>41.5</v>
      </c>
      <c r="X1074">
        <f>VLOOKUP($A1074,'Final Team Off-Def Stats'!$A$2:$AQ$31, COLUMN('Final Team Off-Def Stats'!X1074), FALSE)</f>
        <v>91.7</v>
      </c>
      <c r="Y1074">
        <f>VLOOKUP($A1074,'Final Team Off-Def Stats'!$A$2:$AQ$31, COLUMN('Final Team Off-Def Stats'!Y1074), FALSE)</f>
        <v>0.45300000000000001</v>
      </c>
      <c r="Z1074">
        <f>VLOOKUP($A1074,'Final Team Off-Def Stats'!$A$2:$AQ$31, COLUMN('Final Team Off-Def Stats'!Z1074), FALSE)</f>
        <v>12.4</v>
      </c>
      <c r="AA1074">
        <f>VLOOKUP($A1074,'Final Team Off-Def Stats'!$A$2:$AQ$31, COLUMN('Final Team Off-Def Stats'!AA1074), FALSE)</f>
        <v>35.5</v>
      </c>
      <c r="AB1074">
        <f>VLOOKUP($A1074,'Final Team Off-Def Stats'!$A$2:$AQ$31, COLUMN('Final Team Off-Def Stats'!AB1074), FALSE)</f>
        <v>0.35</v>
      </c>
      <c r="AC1074">
        <f>VLOOKUP($A1074,'Final Team Off-Def Stats'!$A$2:$AQ$31, COLUMN('Final Team Off-Def Stats'!AC1074), FALSE)</f>
        <v>29.1</v>
      </c>
      <c r="AD1074">
        <f>VLOOKUP($A1074,'Final Team Off-Def Stats'!$A$2:$AQ$31, COLUMN('Final Team Off-Def Stats'!AD1074), FALSE)</f>
        <v>56.1</v>
      </c>
      <c r="AE1074">
        <f>VLOOKUP($A1074,'Final Team Off-Def Stats'!$A$2:$AQ$31, COLUMN('Final Team Off-Def Stats'!AE1074), FALSE)</f>
        <v>0.51800000000000002</v>
      </c>
      <c r="AF1074">
        <f>VLOOKUP($A1074,'Final Team Off-Def Stats'!$A$2:$AQ$31, COLUMN('Final Team Off-Def Stats'!AF1074), FALSE)</f>
        <v>15</v>
      </c>
      <c r="AG1074">
        <f>VLOOKUP($A1074,'Final Team Off-Def Stats'!$A$2:$AQ$31, COLUMN('Final Team Off-Def Stats'!AG1074), FALSE)</f>
        <v>19.8</v>
      </c>
      <c r="AH1074">
        <f>VLOOKUP($A1074,'Final Team Off-Def Stats'!$A$2:$AQ$31, COLUMN('Final Team Off-Def Stats'!AH1074), FALSE)</f>
        <v>0.75800000000000001</v>
      </c>
      <c r="AI1074">
        <f>VLOOKUP($A1074,'Final Team Off-Def Stats'!$A$2:$AQ$31, COLUMN('Final Team Off-Def Stats'!AI1074), FALSE)</f>
        <v>10.1</v>
      </c>
      <c r="AJ1074">
        <f>VLOOKUP($A1074,'Final Team Off-Def Stats'!$A$2:$AQ$31, COLUMN('Final Team Off-Def Stats'!AJ1074), FALSE)</f>
        <v>32.6</v>
      </c>
      <c r="AK1074">
        <f>VLOOKUP($A1074,'Final Team Off-Def Stats'!$A$2:$AQ$31, COLUMN('Final Team Off-Def Stats'!AK1074), FALSE)</f>
        <v>42.7</v>
      </c>
      <c r="AL1074">
        <f>VLOOKUP($A1074,'Final Team Off-Def Stats'!$A$2:$AQ$31, COLUMN('Final Team Off-Def Stats'!AL1074), FALSE)</f>
        <v>24</v>
      </c>
      <c r="AM1074">
        <f>VLOOKUP($A1074,'Final Team Off-Def Stats'!$A$2:$AQ$31, COLUMN('Final Team Off-Def Stats'!AM1074), FALSE)</f>
        <v>8</v>
      </c>
      <c r="AN1074">
        <f>VLOOKUP($A1074,'Final Team Off-Def Stats'!$A$2:$AQ$31, COLUMN('Final Team Off-Def Stats'!AN1074), FALSE)</f>
        <v>4.4000000000000004</v>
      </c>
      <c r="AO1074">
        <f>VLOOKUP($A1074,'Final Team Off-Def Stats'!$A$2:$AQ$31, COLUMN('Final Team Off-Def Stats'!AO1074), FALSE)</f>
        <v>12.3</v>
      </c>
      <c r="AP1074">
        <f>VLOOKUP($A1074,'Final Team Off-Def Stats'!$A$2:$AQ$31, COLUMN('Final Team Off-Def Stats'!AP1074), FALSE)</f>
        <v>20.8</v>
      </c>
      <c r="AQ1074">
        <f>VLOOKUP($A1074,'Final Team Off-Def Stats'!$A$2:$AQ$31, COLUMN('Final Team Off-Def Stats'!AQ1074), FALSE)</f>
        <v>110.5</v>
      </c>
      <c r="AR1074" t="s">
        <v>512</v>
      </c>
      <c r="AS1074">
        <f>VLOOKUP($AR1074,'Final Team Off-Def Stats'!$A$2:$AQ$31, COLUMN('Final Team Off-Def Stats'!B1076), FALSE)</f>
        <v>42.2</v>
      </c>
      <c r="AT1074">
        <f>VLOOKUP($AR1074,'Final Team Off-Def Stats'!$A$2:$AQ$31, COLUMN('Final Team Off-Def Stats'!C1076), FALSE)</f>
        <v>89</v>
      </c>
      <c r="AU1074">
        <f>VLOOKUP($AR1074,'Final Team Off-Def Stats'!$A$2:$AQ$31, COLUMN('Final Team Off-Def Stats'!D1076), FALSE)</f>
        <v>0.47499999999999998</v>
      </c>
      <c r="AV1074">
        <f>VLOOKUP($AR1074,'Final Team Off-Def Stats'!$A$2:$AQ$31, COLUMN('Final Team Off-Def Stats'!E1076), FALSE)</f>
        <v>11.5</v>
      </c>
      <c r="AW1074">
        <f>VLOOKUP($AR1074,'Final Team Off-Def Stats'!$A$2:$AQ$31, COLUMN('Final Team Off-Def Stats'!F1076), FALSE)</f>
        <v>31.9</v>
      </c>
      <c r="AX1074">
        <f>VLOOKUP($AR1074,'Final Team Off-Def Stats'!$A$2:$AQ$31, COLUMN('Final Team Off-Def Stats'!G1076), FALSE)</f>
        <v>0.36099999999999999</v>
      </c>
      <c r="AY1074">
        <f>VLOOKUP($AR1074,'Final Team Off-Def Stats'!$A$2:$AQ$31, COLUMN('Final Team Off-Def Stats'!H1076), FALSE)</f>
        <v>30.7</v>
      </c>
      <c r="AZ1074">
        <f>VLOOKUP($AR1074,'Final Team Off-Def Stats'!$A$2:$AQ$31, COLUMN('Final Team Off-Def Stats'!I1076), FALSE)</f>
        <v>57</v>
      </c>
      <c r="BA1074">
        <f>VLOOKUP($AR1074,'Final Team Off-Def Stats'!$A$2:$AQ$31, COLUMN('Final Team Off-Def Stats'!J1076), FALSE)</f>
        <v>0.53800000000000003</v>
      </c>
      <c r="BB1074">
        <f>VLOOKUP($AR1074,'Final Team Off-Def Stats'!$A$2:$AQ$31, COLUMN('Final Team Off-Def Stats'!K1076), FALSE)</f>
        <v>17.600000000000001</v>
      </c>
      <c r="BC1074">
        <f>VLOOKUP($AR1074,'Final Team Off-Def Stats'!$A$2:$AQ$31, COLUMN('Final Team Off-Def Stats'!L1076), FALSE)</f>
        <v>21.9</v>
      </c>
      <c r="BD1074">
        <f>VLOOKUP($AR1074,'Final Team Off-Def Stats'!$A$2:$AQ$31, COLUMN('Final Team Off-Def Stats'!M1076), FALSE)</f>
        <v>0.80500000000000005</v>
      </c>
      <c r="BE1074">
        <f>VLOOKUP($AR1074,'Final Team Off-Def Stats'!$A$2:$AQ$31, COLUMN('Final Team Off-Def Stats'!N1076), FALSE)</f>
        <v>10.4</v>
      </c>
      <c r="BF1074">
        <f>VLOOKUP($AR1074,'Final Team Off-Def Stats'!$A$2:$AQ$31, COLUMN('Final Team Off-Def Stats'!O1076), FALSE)</f>
        <v>34.299999999999997</v>
      </c>
      <c r="BG1074">
        <f>VLOOKUP($AR1074,'Final Team Off-Def Stats'!$A$2:$AQ$31, COLUMN('Final Team Off-Def Stats'!P1076), FALSE)</f>
        <v>44.7</v>
      </c>
      <c r="BH1074">
        <f>VLOOKUP($AR1074,'Final Team Off-Def Stats'!$A$2:$AQ$31, COLUMN('Final Team Off-Def Stats'!Q1076), FALSE)</f>
        <v>25.4</v>
      </c>
      <c r="BI1074">
        <f>VLOOKUP($AR1074,'Final Team Off-Def Stats'!$A$2:$AQ$31, COLUMN('Final Team Off-Def Stats'!R1076), FALSE)</f>
        <v>7.1</v>
      </c>
      <c r="BJ1074">
        <f>VLOOKUP($AR1074,'Final Team Off-Def Stats'!$A$2:$AQ$31, COLUMN('Final Team Off-Def Stats'!S1076), FALSE)</f>
        <v>5.5</v>
      </c>
      <c r="BK1074">
        <f>VLOOKUP($AR1074,'Final Team Off-Def Stats'!$A$2:$AQ$31, COLUMN('Final Team Off-Def Stats'!T1076), FALSE)</f>
        <v>14.1</v>
      </c>
      <c r="BL1074">
        <f>VLOOKUP($AR1074,'Final Team Off-Def Stats'!$A$2:$AQ$31, COLUMN('Final Team Off-Def Stats'!U1076), FALSE)</f>
        <v>20.5</v>
      </c>
      <c r="BM1074">
        <f>VLOOKUP($AR1074,'Final Team Off-Def Stats'!$A$2:$AQ$31, COLUMN('Final Team Off-Def Stats'!V1076), FALSE)</f>
        <v>113.6</v>
      </c>
      <c r="BN1074">
        <f>VLOOKUP($AR1074,'Final Team Off-Def Stats'!$A$2:$AQ$31, COLUMN('Final Team Off-Def Stats'!W1076), FALSE)</f>
        <v>41</v>
      </c>
      <c r="BO1074">
        <f>VLOOKUP($AR1074,'Final Team Off-Def Stats'!$A$2:$AQ$31, COLUMN('Final Team Off-Def Stats'!X1076), FALSE)</f>
        <v>90.7</v>
      </c>
      <c r="BP1074">
        <f>VLOOKUP($AR1074,'Final Team Off-Def Stats'!$A$2:$AQ$31, COLUMN('Final Team Off-Def Stats'!Y1076), FALSE)</f>
        <v>0.45200000000000001</v>
      </c>
      <c r="BQ1074">
        <f>VLOOKUP($AR1074,'Final Team Off-Def Stats'!$A$2:$AQ$31, COLUMN('Final Team Off-Def Stats'!Z1076), FALSE)</f>
        <v>12.6</v>
      </c>
      <c r="BR1074">
        <f>VLOOKUP($AR1074,'Final Team Off-Def Stats'!$A$2:$AQ$31, COLUMN('Final Team Off-Def Stats'!AA1076), FALSE)</f>
        <v>36.5</v>
      </c>
      <c r="BS1074">
        <f>VLOOKUP($AR1074,'Final Team Off-Def Stats'!$A$2:$AQ$31, COLUMN('Final Team Off-Def Stats'!AB1076), FALSE)</f>
        <v>0.34499999999999997</v>
      </c>
      <c r="BT1074">
        <f>VLOOKUP($AR1074,'Final Team Off-Def Stats'!$A$2:$AQ$31, COLUMN('Final Team Off-Def Stats'!AC1076), FALSE)</f>
        <v>28.4</v>
      </c>
      <c r="BU1074">
        <f>VLOOKUP($AR1074,'Final Team Off-Def Stats'!$A$2:$AQ$31, COLUMN('Final Team Off-Def Stats'!AD1076), FALSE)</f>
        <v>54.2</v>
      </c>
      <c r="BV1074">
        <f>VLOOKUP($AR1074,'Final Team Off-Def Stats'!$A$2:$AQ$31, COLUMN('Final Team Off-Def Stats'!AE1076), FALSE)</f>
        <v>0.52300000000000002</v>
      </c>
      <c r="BW1074">
        <f>VLOOKUP($AR1074,'Final Team Off-Def Stats'!$A$2:$AQ$31, COLUMN('Final Team Off-Def Stats'!AF1076), FALSE)</f>
        <v>18.3</v>
      </c>
      <c r="BX1074">
        <f>VLOOKUP($AR1074,'Final Team Off-Def Stats'!$A$2:$AQ$31, COLUMN('Final Team Off-Def Stats'!AG1076), FALSE)</f>
        <v>23.2</v>
      </c>
      <c r="BY1074">
        <f>VLOOKUP($AR1074,'Final Team Off-Def Stats'!$A$2:$AQ$31, COLUMN('Final Team Off-Def Stats'!AH1076), FALSE)</f>
        <v>0.78800000000000003</v>
      </c>
      <c r="BZ1074">
        <f>VLOOKUP($AR1074,'Final Team Off-Def Stats'!$A$2:$AQ$31, COLUMN('Final Team Off-Def Stats'!AI1076), FALSE)</f>
        <v>11.4</v>
      </c>
      <c r="CA1074">
        <f>VLOOKUP($AR1074,'Final Team Off-Def Stats'!$A$2:$AQ$31, COLUMN('Final Team Off-Def Stats'!AJ1076), FALSE)</f>
        <v>33</v>
      </c>
      <c r="CB1074">
        <f>VLOOKUP($AR1074,'Final Team Off-Def Stats'!$A$2:$AQ$31, COLUMN('Final Team Off-Def Stats'!AK1076), FALSE)</f>
        <v>44.4</v>
      </c>
      <c r="CC1074">
        <f>VLOOKUP($AR1074,'Final Team Off-Def Stats'!$A$2:$AQ$31, COLUMN('Final Team Off-Def Stats'!AL1076), FALSE)</f>
        <v>24</v>
      </c>
      <c r="CD1074">
        <f>VLOOKUP($AR1074,'Final Team Off-Def Stats'!$A$2:$AQ$31, COLUMN('Final Team Off-Def Stats'!AM1076), FALSE)</f>
        <v>8</v>
      </c>
      <c r="CE1074">
        <f>VLOOKUP($AR1074,'Final Team Off-Def Stats'!$A$2:$AQ$31, COLUMN('Final Team Off-Def Stats'!AN1076), FALSE)</f>
        <v>4.9000000000000004</v>
      </c>
      <c r="CF1074">
        <f>VLOOKUP($AR1074,'Final Team Off-Def Stats'!$A$2:$AQ$31, COLUMN('Final Team Off-Def Stats'!AO1076), FALSE)</f>
        <v>13.3</v>
      </c>
      <c r="CG1074">
        <f>VLOOKUP($AR1074,'Final Team Off-Def Stats'!$A$2:$AQ$31, COLUMN('Final Team Off-Def Stats'!AP1076), FALSE)</f>
        <v>19.8</v>
      </c>
      <c r="CH1074">
        <f>VLOOKUP($AR1074,'Final Team Off-Def Stats'!$A$2:$AQ$31, COLUMN('Final Team Off-Def Stats'!AQ1076), FALSE)</f>
        <v>112.8</v>
      </c>
      <c r="CI1074" t="s">
        <v>542</v>
      </c>
    </row>
    <row r="1075" spans="1:87" x14ac:dyDescent="0.35">
      <c r="A1075" t="s">
        <v>506</v>
      </c>
      <c r="B1075">
        <f>VLOOKUP($A1075,'Final Team Off-Def Stats'!$A$2:$AQ$31, COLUMN('Final Team Off-Def Stats'!B1075), FALSE)</f>
        <v>40.9</v>
      </c>
      <c r="C1075">
        <f>VLOOKUP($A1075,'Final Team Off-Def Stats'!$A$2:$AQ$31, COLUMN('Final Team Off-Def Stats'!C1075), FALSE)</f>
        <v>87.6</v>
      </c>
      <c r="D1075">
        <f>VLOOKUP($A1075,'Final Team Off-Def Stats'!$A$2:$AQ$31, COLUMN('Final Team Off-Def Stats'!D1075), FALSE)</f>
        <v>0.46700000000000003</v>
      </c>
      <c r="E1075">
        <f>VLOOKUP($A1075,'Final Team Off-Def Stats'!$A$2:$AQ$31, COLUMN('Final Team Off-Def Stats'!E1075), FALSE)</f>
        <v>14</v>
      </c>
      <c r="F1075">
        <f>VLOOKUP($A1075,'Final Team Off-Def Stats'!$A$2:$AQ$31, COLUMN('Final Team Off-Def Stats'!F1075), FALSE)</f>
        <v>37</v>
      </c>
      <c r="G1075">
        <f>VLOOKUP($A1075,'Final Team Off-Def Stats'!$A$2:$AQ$31, COLUMN('Final Team Off-Def Stats'!G1075), FALSE)</f>
        <v>0.379</v>
      </c>
      <c r="H1075">
        <f>VLOOKUP($A1075,'Final Team Off-Def Stats'!$A$2:$AQ$31, COLUMN('Final Team Off-Def Stats'!H1075), FALSE)</f>
        <v>26.9</v>
      </c>
      <c r="I1075">
        <f>VLOOKUP($A1075,'Final Team Off-Def Stats'!$A$2:$AQ$31, COLUMN('Final Team Off-Def Stats'!I1075), FALSE)</f>
        <v>50.6</v>
      </c>
      <c r="J1075">
        <f>VLOOKUP($A1075,'Final Team Off-Def Stats'!$A$2:$AQ$31, COLUMN('Final Team Off-Def Stats'!J1075), FALSE)</f>
        <v>0.53100000000000003</v>
      </c>
      <c r="K1075">
        <f>VLOOKUP($A1075,'Final Team Off-Def Stats'!$A$2:$AQ$31, COLUMN('Final Team Off-Def Stats'!K1075), FALSE)</f>
        <v>17.8</v>
      </c>
      <c r="L1075">
        <f>VLOOKUP($A1075,'Final Team Off-Def Stats'!$A$2:$AQ$31, COLUMN('Final Team Off-Def Stats'!L1075), FALSE)</f>
        <v>22.1</v>
      </c>
      <c r="M1075">
        <f>VLOOKUP($A1075,'Final Team Off-Def Stats'!$A$2:$AQ$31, COLUMN('Final Team Off-Def Stats'!M1075), FALSE)</f>
        <v>0.80800000000000005</v>
      </c>
      <c r="N1075">
        <f>VLOOKUP($A1075,'Final Team Off-Def Stats'!$A$2:$AQ$31, COLUMN('Final Team Off-Def Stats'!N1075), FALSE)</f>
        <v>10.199999999999999</v>
      </c>
      <c r="O1075">
        <f>VLOOKUP($A1075,'Final Team Off-Def Stats'!$A$2:$AQ$31, COLUMN('Final Team Off-Def Stats'!O1075), FALSE)</f>
        <v>35</v>
      </c>
      <c r="P1075">
        <f>VLOOKUP($A1075,'Final Team Off-Def Stats'!$A$2:$AQ$31, COLUMN('Final Team Off-Def Stats'!P1075), FALSE)</f>
        <v>45.2</v>
      </c>
      <c r="Q1075">
        <f>VLOOKUP($A1075,'Final Team Off-Def Stats'!$A$2:$AQ$31, COLUMN('Final Team Off-Def Stats'!Q1075), FALSE)</f>
        <v>26.3</v>
      </c>
      <c r="R1075">
        <f>VLOOKUP($A1075,'Final Team Off-Def Stats'!$A$2:$AQ$31, COLUMN('Final Team Off-Def Stats'!R1075), FALSE)</f>
        <v>7.6</v>
      </c>
      <c r="S1075">
        <f>VLOOKUP($A1075,'Final Team Off-Def Stats'!$A$2:$AQ$31, COLUMN('Final Team Off-Def Stats'!S1075), FALSE)</f>
        <v>3.3</v>
      </c>
      <c r="T1075">
        <f>VLOOKUP($A1075,'Final Team Off-Def Stats'!$A$2:$AQ$31, COLUMN('Final Team Off-Def Stats'!T1075), FALSE)</f>
        <v>15</v>
      </c>
      <c r="U1075">
        <f>VLOOKUP($A1075,'Final Team Off-Def Stats'!$A$2:$AQ$31, COLUMN('Final Team Off-Def Stats'!U1075), FALSE)</f>
        <v>21.2</v>
      </c>
      <c r="V1075">
        <f>VLOOKUP($A1075,'Final Team Off-Def Stats'!$A$2:$AQ$31, COLUMN('Final Team Off-Def Stats'!V1075), FALSE)</f>
        <v>113.7</v>
      </c>
      <c r="W1075">
        <f>VLOOKUP($A1075,'Final Team Off-Def Stats'!$A$2:$AQ$31, COLUMN('Final Team Off-Def Stats'!W1075), FALSE)</f>
        <v>38.799999999999997</v>
      </c>
      <c r="X1075">
        <f>VLOOKUP($A1075,'Final Team Off-Def Stats'!$A$2:$AQ$31, COLUMN('Final Team Off-Def Stats'!X1075), FALSE)</f>
        <v>86.8</v>
      </c>
      <c r="Y1075">
        <f>VLOOKUP($A1075,'Final Team Off-Def Stats'!$A$2:$AQ$31, COLUMN('Final Team Off-Def Stats'!Y1075), FALSE)</f>
        <v>0.44700000000000001</v>
      </c>
      <c r="Z1075">
        <f>VLOOKUP($A1075,'Final Team Off-Def Stats'!$A$2:$AQ$31, COLUMN('Final Team Off-Def Stats'!Z1075), FALSE)</f>
        <v>13.4</v>
      </c>
      <c r="AA1075">
        <f>VLOOKUP($A1075,'Final Team Off-Def Stats'!$A$2:$AQ$31, COLUMN('Final Team Off-Def Stats'!AA1075), FALSE)</f>
        <v>39.5</v>
      </c>
      <c r="AB1075">
        <f>VLOOKUP($A1075,'Final Team Off-Def Stats'!$A$2:$AQ$31, COLUMN('Final Team Off-Def Stats'!AB1075), FALSE)</f>
        <v>0.33900000000000002</v>
      </c>
      <c r="AC1075">
        <f>VLOOKUP($A1075,'Final Team Off-Def Stats'!$A$2:$AQ$31, COLUMN('Final Team Off-Def Stats'!AC1075), FALSE)</f>
        <v>25.4</v>
      </c>
      <c r="AD1075">
        <f>VLOOKUP($A1075,'Final Team Off-Def Stats'!$A$2:$AQ$31, COLUMN('Final Team Off-Def Stats'!AD1075), FALSE)</f>
        <v>47.2</v>
      </c>
      <c r="AE1075">
        <f>VLOOKUP($A1075,'Final Team Off-Def Stats'!$A$2:$AQ$31, COLUMN('Final Team Off-Def Stats'!AE1075), FALSE)</f>
        <v>0.53700000000000003</v>
      </c>
      <c r="AF1075">
        <f>VLOOKUP($A1075,'Final Team Off-Def Stats'!$A$2:$AQ$31, COLUMN('Final Team Off-Def Stats'!AF1075), FALSE)</f>
        <v>18.100000000000001</v>
      </c>
      <c r="AG1075">
        <f>VLOOKUP($A1075,'Final Team Off-Def Stats'!$A$2:$AQ$31, COLUMN('Final Team Off-Def Stats'!AG1075), FALSE)</f>
        <v>23.2</v>
      </c>
      <c r="AH1075">
        <f>VLOOKUP($A1075,'Final Team Off-Def Stats'!$A$2:$AQ$31, COLUMN('Final Team Off-Def Stats'!AH1075), FALSE)</f>
        <v>0.77900000000000003</v>
      </c>
      <c r="AI1075">
        <f>VLOOKUP($A1075,'Final Team Off-Def Stats'!$A$2:$AQ$31, COLUMN('Final Team Off-Def Stats'!AI1075), FALSE)</f>
        <v>9.9</v>
      </c>
      <c r="AJ1075">
        <f>VLOOKUP($A1075,'Final Team Off-Def Stats'!$A$2:$AQ$31, COLUMN('Final Team Off-Def Stats'!AJ1075), FALSE)</f>
        <v>33.200000000000003</v>
      </c>
      <c r="AK1075">
        <f>VLOOKUP($A1075,'Final Team Off-Def Stats'!$A$2:$AQ$31, COLUMN('Final Team Off-Def Stats'!AK1075), FALSE)</f>
        <v>43</v>
      </c>
      <c r="AL1075">
        <f>VLOOKUP($A1075,'Final Team Off-Def Stats'!$A$2:$AQ$31, COLUMN('Final Team Off-Def Stats'!AL1075), FALSE)</f>
        <v>24</v>
      </c>
      <c r="AM1075">
        <f>VLOOKUP($A1075,'Final Team Off-Def Stats'!$A$2:$AQ$31, COLUMN('Final Team Off-Def Stats'!AM1075), FALSE)</f>
        <v>7.7</v>
      </c>
      <c r="AN1075">
        <f>VLOOKUP($A1075,'Final Team Off-Def Stats'!$A$2:$AQ$31, COLUMN('Final Team Off-Def Stats'!AN1075), FALSE)</f>
        <v>4.2</v>
      </c>
      <c r="AO1075">
        <f>VLOOKUP($A1075,'Final Team Off-Def Stats'!$A$2:$AQ$31, COLUMN('Final Team Off-Def Stats'!AO1075), FALSE)</f>
        <v>15.5</v>
      </c>
      <c r="AP1075">
        <f>VLOOKUP($A1075,'Final Team Off-Def Stats'!$A$2:$AQ$31, COLUMN('Final Team Off-Def Stats'!AP1075), FALSE)</f>
        <v>21.2</v>
      </c>
      <c r="AQ1075">
        <f>VLOOKUP($A1075,'Final Team Off-Def Stats'!$A$2:$AQ$31, COLUMN('Final Team Off-Def Stats'!AQ1075), FALSE)</f>
        <v>109.1</v>
      </c>
      <c r="AR1075" t="s">
        <v>502</v>
      </c>
      <c r="AS1075">
        <f>VLOOKUP($AR1075,'Final Team Off-Def Stats'!$A$2:$AQ$31, COLUMN('Final Team Off-Def Stats'!B1077), FALSE)</f>
        <v>40.700000000000003</v>
      </c>
      <c r="AT1075">
        <f>VLOOKUP($AR1075,'Final Team Off-Def Stats'!$A$2:$AQ$31, COLUMN('Final Team Off-Def Stats'!C1077), FALSE)</f>
        <v>87.3</v>
      </c>
      <c r="AU1075">
        <f>VLOOKUP($AR1075,'Final Team Off-Def Stats'!$A$2:$AQ$31, COLUMN('Final Team Off-Def Stats'!D1077), FALSE)</f>
        <v>0.46600000000000003</v>
      </c>
      <c r="AV1075">
        <f>VLOOKUP($AR1075,'Final Team Off-Def Stats'!$A$2:$AQ$31, COLUMN('Final Team Off-Def Stats'!E1077), FALSE)</f>
        <v>12</v>
      </c>
      <c r="AW1075">
        <f>VLOOKUP($AR1075,'Final Team Off-Def Stats'!$A$2:$AQ$31, COLUMN('Final Team Off-Def Stats'!F1077), FALSE)</f>
        <v>32.799999999999997</v>
      </c>
      <c r="AX1075">
        <f>VLOOKUP($AR1075,'Final Team Off-Def Stats'!$A$2:$AQ$31, COLUMN('Final Team Off-Def Stats'!G1077), FALSE)</f>
        <v>0.36399999999999999</v>
      </c>
      <c r="AY1075">
        <f>VLOOKUP($AR1075,'Final Team Off-Def Stats'!$A$2:$AQ$31, COLUMN('Final Team Off-Def Stats'!H1077), FALSE)</f>
        <v>28.7</v>
      </c>
      <c r="AZ1075">
        <f>VLOOKUP($AR1075,'Final Team Off-Def Stats'!$A$2:$AQ$31, COLUMN('Final Team Off-Def Stats'!I1077), FALSE)</f>
        <v>54.4</v>
      </c>
      <c r="BA1075">
        <f>VLOOKUP($AR1075,'Final Team Off-Def Stats'!$A$2:$AQ$31, COLUMN('Final Team Off-Def Stats'!J1077), FALSE)</f>
        <v>0.52700000000000002</v>
      </c>
      <c r="BB1075">
        <f>VLOOKUP($AR1075,'Final Team Off-Def Stats'!$A$2:$AQ$31, COLUMN('Final Team Off-Def Stats'!K1077), FALSE)</f>
        <v>20.2</v>
      </c>
      <c r="BC1075">
        <f>VLOOKUP($AR1075,'Final Team Off-Def Stats'!$A$2:$AQ$31, COLUMN('Final Team Off-Def Stats'!L1077), FALSE)</f>
        <v>24.6</v>
      </c>
      <c r="BD1075">
        <f>VLOOKUP($AR1075,'Final Team Off-Def Stats'!$A$2:$AQ$31, COLUMN('Final Team Off-Def Stats'!M1077), FALSE)</f>
        <v>0.82099999999999995</v>
      </c>
      <c r="BE1075">
        <f>VLOOKUP($AR1075,'Final Team Off-Def Stats'!$A$2:$AQ$31, COLUMN('Final Team Off-Def Stats'!N1077), FALSE)</f>
        <v>8.8000000000000007</v>
      </c>
      <c r="BF1075">
        <f>VLOOKUP($AR1075,'Final Team Off-Def Stats'!$A$2:$AQ$31, COLUMN('Final Team Off-Def Stats'!O1077), FALSE)</f>
        <v>34.9</v>
      </c>
      <c r="BG1075">
        <f>VLOOKUP($AR1075,'Final Team Off-Def Stats'!$A$2:$AQ$31, COLUMN('Final Team Off-Def Stats'!P1077), FALSE)</f>
        <v>43.7</v>
      </c>
      <c r="BH1075">
        <f>VLOOKUP($AR1075,'Final Team Off-Def Stats'!$A$2:$AQ$31, COLUMN('Final Team Off-Def Stats'!Q1077), FALSE)</f>
        <v>24.5</v>
      </c>
      <c r="BI1075">
        <f>VLOOKUP($AR1075,'Final Team Off-Def Stats'!$A$2:$AQ$31, COLUMN('Final Team Off-Def Stats'!R1077), FALSE)</f>
        <v>8</v>
      </c>
      <c r="BJ1075">
        <f>VLOOKUP($AR1075,'Final Team Off-Def Stats'!$A$2:$AQ$31, COLUMN('Final Team Off-Def Stats'!S1077), FALSE)</f>
        <v>5.5</v>
      </c>
      <c r="BK1075">
        <f>VLOOKUP($AR1075,'Final Team Off-Def Stats'!$A$2:$AQ$31, COLUMN('Final Team Off-Def Stats'!T1077), FALSE)</f>
        <v>12.9</v>
      </c>
      <c r="BL1075">
        <f>VLOOKUP($AR1075,'Final Team Off-Def Stats'!$A$2:$AQ$31, COLUMN('Final Team Off-Def Stats'!U1077), FALSE)</f>
        <v>20</v>
      </c>
      <c r="BM1075">
        <f>VLOOKUP($AR1075,'Final Team Off-Def Stats'!$A$2:$AQ$31, COLUMN('Final Team Off-Def Stats'!V1077), FALSE)</f>
        <v>113.5</v>
      </c>
      <c r="BN1075">
        <f>VLOOKUP($AR1075,'Final Team Off-Def Stats'!$A$2:$AQ$31, COLUMN('Final Team Off-Def Stats'!W1077), FALSE)</f>
        <v>41</v>
      </c>
      <c r="BO1075">
        <f>VLOOKUP($AR1075,'Final Team Off-Def Stats'!$A$2:$AQ$31, COLUMN('Final Team Off-Def Stats'!X1077), FALSE)</f>
        <v>89.4</v>
      </c>
      <c r="BP1075">
        <f>VLOOKUP($AR1075,'Final Team Off-Def Stats'!$A$2:$AQ$31, COLUMN('Final Team Off-Def Stats'!Y1077), FALSE)</f>
        <v>0.45800000000000002</v>
      </c>
      <c r="BQ1075">
        <f>VLOOKUP($AR1075,'Final Team Off-Def Stats'!$A$2:$AQ$31, COLUMN('Final Team Off-Def Stats'!Z1077), FALSE)</f>
        <v>11.7</v>
      </c>
      <c r="BR1075">
        <f>VLOOKUP($AR1075,'Final Team Off-Def Stats'!$A$2:$AQ$31, COLUMN('Final Team Off-Def Stats'!AA1077), FALSE)</f>
        <v>33.9</v>
      </c>
      <c r="BS1075">
        <f>VLOOKUP($AR1075,'Final Team Off-Def Stats'!$A$2:$AQ$31, COLUMN('Final Team Off-Def Stats'!AB1077), FALSE)</f>
        <v>0.34599999999999997</v>
      </c>
      <c r="BT1075">
        <f>VLOOKUP($AR1075,'Final Team Off-Def Stats'!$A$2:$AQ$31, COLUMN('Final Team Off-Def Stats'!AC1077), FALSE)</f>
        <v>29.2</v>
      </c>
      <c r="BU1075">
        <f>VLOOKUP($AR1075,'Final Team Off-Def Stats'!$A$2:$AQ$31, COLUMN('Final Team Off-Def Stats'!AD1077), FALSE)</f>
        <v>55.5</v>
      </c>
      <c r="BV1075">
        <f>VLOOKUP($AR1075,'Final Team Off-Def Stats'!$A$2:$AQ$31, COLUMN('Final Team Off-Def Stats'!AE1077), FALSE)</f>
        <v>0.52700000000000002</v>
      </c>
      <c r="BW1075">
        <f>VLOOKUP($AR1075,'Final Team Off-Def Stats'!$A$2:$AQ$31, COLUMN('Final Team Off-Def Stats'!AF1077), FALSE)</f>
        <v>17.2</v>
      </c>
      <c r="BX1075">
        <f>VLOOKUP($AR1075,'Final Team Off-Def Stats'!$A$2:$AQ$31, COLUMN('Final Team Off-Def Stats'!AG1077), FALSE)</f>
        <v>22.3</v>
      </c>
      <c r="BY1075">
        <f>VLOOKUP($AR1075,'Final Team Off-Def Stats'!$A$2:$AQ$31, COLUMN('Final Team Off-Def Stats'!AH1077), FALSE)</f>
        <v>0.76900000000000002</v>
      </c>
      <c r="BZ1075">
        <f>VLOOKUP($AR1075,'Final Team Off-Def Stats'!$A$2:$AQ$31, COLUMN('Final Team Off-Def Stats'!AI1077), FALSE)</f>
        <v>10.6</v>
      </c>
      <c r="CA1075">
        <f>VLOOKUP($AR1075,'Final Team Off-Def Stats'!$A$2:$AQ$31, COLUMN('Final Team Off-Def Stats'!AJ1077), FALSE)</f>
        <v>35.1</v>
      </c>
      <c r="CB1075">
        <f>VLOOKUP($AR1075,'Final Team Off-Def Stats'!$A$2:$AQ$31, COLUMN('Final Team Off-Def Stats'!AK1077), FALSE)</f>
        <v>45.6</v>
      </c>
      <c r="CC1075">
        <f>VLOOKUP($AR1075,'Final Team Off-Def Stats'!$A$2:$AQ$31, COLUMN('Final Team Off-Def Stats'!AL1077), FALSE)</f>
        <v>24.3</v>
      </c>
      <c r="CD1075">
        <f>VLOOKUP($AR1075,'Final Team Off-Def Stats'!$A$2:$AQ$31, COLUMN('Final Team Off-Def Stats'!AM1077), FALSE)</f>
        <v>6.8</v>
      </c>
      <c r="CE1075">
        <f>VLOOKUP($AR1075,'Final Team Off-Def Stats'!$A$2:$AQ$31, COLUMN('Final Team Off-Def Stats'!AN1077), FALSE)</f>
        <v>4.8</v>
      </c>
      <c r="CF1075">
        <f>VLOOKUP($AR1075,'Final Team Off-Def Stats'!$A$2:$AQ$31, COLUMN('Final Team Off-Def Stats'!AO1077), FALSE)</f>
        <v>13.7</v>
      </c>
      <c r="CG1075">
        <f>VLOOKUP($AR1075,'Final Team Off-Def Stats'!$A$2:$AQ$31, COLUMN('Final Team Off-Def Stats'!AP1077), FALSE)</f>
        <v>20.100000000000001</v>
      </c>
      <c r="CH1075">
        <f>VLOOKUP($AR1075,'Final Team Off-Def Stats'!$A$2:$AQ$31, COLUMN('Final Team Off-Def Stats'!AQ1077), FALSE)</f>
        <v>110.8</v>
      </c>
      <c r="CI1075" t="s">
        <v>542</v>
      </c>
    </row>
    <row r="1076" spans="1:87" x14ac:dyDescent="0.35">
      <c r="A1076" t="s">
        <v>500</v>
      </c>
      <c r="B1076">
        <f>VLOOKUP($A1076,'Final Team Off-Def Stats'!$A$2:$AQ$31, COLUMN('Final Team Off-Def Stats'!B1076), FALSE)</f>
        <v>41.9</v>
      </c>
      <c r="C1076">
        <f>VLOOKUP($A1076,'Final Team Off-Def Stats'!$A$2:$AQ$31, COLUMN('Final Team Off-Def Stats'!C1076), FALSE)</f>
        <v>94.3</v>
      </c>
      <c r="D1076">
        <f>VLOOKUP($A1076,'Final Team Off-Def Stats'!$A$2:$AQ$31, COLUMN('Final Team Off-Def Stats'!D1076), FALSE)</f>
        <v>0.44500000000000001</v>
      </c>
      <c r="E1076">
        <f>VLOOKUP($A1076,'Final Team Off-Def Stats'!$A$2:$AQ$31, COLUMN('Final Team Off-Def Stats'!E1076), FALSE)</f>
        <v>12.3</v>
      </c>
      <c r="F1076">
        <f>VLOOKUP($A1076,'Final Team Off-Def Stats'!$A$2:$AQ$31, COLUMN('Final Team Off-Def Stats'!F1076), FALSE)</f>
        <v>35.299999999999997</v>
      </c>
      <c r="G1076">
        <f>VLOOKUP($A1076,'Final Team Off-Def Stats'!$A$2:$AQ$31, COLUMN('Final Team Off-Def Stats'!G1076), FALSE)</f>
        <v>0.34899999999999998</v>
      </c>
      <c r="H1076">
        <f>VLOOKUP($A1076,'Final Team Off-Def Stats'!$A$2:$AQ$31, COLUMN('Final Team Off-Def Stats'!H1076), FALSE)</f>
        <v>29.6</v>
      </c>
      <c r="I1076">
        <f>VLOOKUP($A1076,'Final Team Off-Def Stats'!$A$2:$AQ$31, COLUMN('Final Team Off-Def Stats'!I1076), FALSE)</f>
        <v>58.9</v>
      </c>
      <c r="J1076">
        <f>VLOOKUP($A1076,'Final Team Off-Def Stats'!$A$2:$AQ$31, COLUMN('Final Team Off-Def Stats'!J1076), FALSE)</f>
        <v>0.503</v>
      </c>
      <c r="K1076">
        <f>VLOOKUP($A1076,'Final Team Off-Def Stats'!$A$2:$AQ$31, COLUMN('Final Team Off-Def Stats'!K1076), FALSE)</f>
        <v>16.7</v>
      </c>
      <c r="L1076">
        <f>VLOOKUP($A1076,'Final Team Off-Def Stats'!$A$2:$AQ$31, COLUMN('Final Team Off-Def Stats'!L1076), FALSE)</f>
        <v>22</v>
      </c>
      <c r="M1076">
        <f>VLOOKUP($A1076,'Final Team Off-Def Stats'!$A$2:$AQ$31, COLUMN('Final Team Off-Def Stats'!M1076), FALSE)</f>
        <v>0.75900000000000001</v>
      </c>
      <c r="N1076">
        <f>VLOOKUP($A1076,'Final Team Off-Def Stats'!$A$2:$AQ$31, COLUMN('Final Team Off-Def Stats'!N1076), FALSE)</f>
        <v>13.8</v>
      </c>
      <c r="O1076">
        <f>VLOOKUP($A1076,'Final Team Off-Def Stats'!$A$2:$AQ$31, COLUMN('Final Team Off-Def Stats'!O1076), FALSE)</f>
        <v>33</v>
      </c>
      <c r="P1076">
        <f>VLOOKUP($A1076,'Final Team Off-Def Stats'!$A$2:$AQ$31, COLUMN('Final Team Off-Def Stats'!P1076), FALSE)</f>
        <v>46.8</v>
      </c>
      <c r="Q1076">
        <f>VLOOKUP($A1076,'Final Team Off-Def Stats'!$A$2:$AQ$31, COLUMN('Final Team Off-Def Stats'!Q1076), FALSE)</f>
        <v>22.8</v>
      </c>
      <c r="R1076">
        <f>VLOOKUP($A1076,'Final Team Off-Def Stats'!$A$2:$AQ$31, COLUMN('Final Team Off-Def Stats'!R1076), FALSE)</f>
        <v>9.3000000000000007</v>
      </c>
      <c r="S1076">
        <f>VLOOKUP($A1076,'Final Team Off-Def Stats'!$A$2:$AQ$31, COLUMN('Final Team Off-Def Stats'!S1076), FALSE)</f>
        <v>4.7</v>
      </c>
      <c r="T1076">
        <f>VLOOKUP($A1076,'Final Team Off-Def Stats'!$A$2:$AQ$31, COLUMN('Final Team Off-Def Stats'!T1076), FALSE)</f>
        <v>12.9</v>
      </c>
      <c r="U1076">
        <f>VLOOKUP($A1076,'Final Team Off-Def Stats'!$A$2:$AQ$31, COLUMN('Final Team Off-Def Stats'!U1076), FALSE)</f>
        <v>20.2</v>
      </c>
      <c r="V1076">
        <f>VLOOKUP($A1076,'Final Team Off-Def Stats'!$A$2:$AQ$31, COLUMN('Final Team Off-Def Stats'!V1076), FALSE)</f>
        <v>112.9</v>
      </c>
      <c r="W1076">
        <f>VLOOKUP($A1076,'Final Team Off-Def Stats'!$A$2:$AQ$31, COLUMN('Final Team Off-Def Stats'!W1076), FALSE)</f>
        <v>40.200000000000003</v>
      </c>
      <c r="X1076">
        <f>VLOOKUP($A1076,'Final Team Off-Def Stats'!$A$2:$AQ$31, COLUMN('Final Team Off-Def Stats'!X1076), FALSE)</f>
        <v>87.1</v>
      </c>
      <c r="Y1076">
        <f>VLOOKUP($A1076,'Final Team Off-Def Stats'!$A$2:$AQ$31, COLUMN('Final Team Off-Def Stats'!Y1076), FALSE)</f>
        <v>0.46200000000000002</v>
      </c>
      <c r="Z1076">
        <f>VLOOKUP($A1076,'Final Team Off-Def Stats'!$A$2:$AQ$31, COLUMN('Final Team Off-Def Stats'!Z1076), FALSE)</f>
        <v>12.8</v>
      </c>
      <c r="AA1076">
        <f>VLOOKUP($A1076,'Final Team Off-Def Stats'!$A$2:$AQ$31, COLUMN('Final Team Off-Def Stats'!AA1076), FALSE)</f>
        <v>36</v>
      </c>
      <c r="AB1076">
        <f>VLOOKUP($A1076,'Final Team Off-Def Stats'!$A$2:$AQ$31, COLUMN('Final Team Off-Def Stats'!AB1076), FALSE)</f>
        <v>0.35399999999999998</v>
      </c>
      <c r="AC1076">
        <f>VLOOKUP($A1076,'Final Team Off-Def Stats'!$A$2:$AQ$31, COLUMN('Final Team Off-Def Stats'!AC1076), FALSE)</f>
        <v>27.5</v>
      </c>
      <c r="AD1076">
        <f>VLOOKUP($A1076,'Final Team Off-Def Stats'!$A$2:$AQ$31, COLUMN('Final Team Off-Def Stats'!AD1076), FALSE)</f>
        <v>51.1</v>
      </c>
      <c r="AE1076">
        <f>VLOOKUP($A1076,'Final Team Off-Def Stats'!$A$2:$AQ$31, COLUMN('Final Team Off-Def Stats'!AE1076), FALSE)</f>
        <v>0.53800000000000003</v>
      </c>
      <c r="AF1076">
        <f>VLOOKUP($A1076,'Final Team Off-Def Stats'!$A$2:$AQ$31, COLUMN('Final Team Off-Def Stats'!AF1076), FALSE)</f>
        <v>17.3</v>
      </c>
      <c r="AG1076">
        <f>VLOOKUP($A1076,'Final Team Off-Def Stats'!$A$2:$AQ$31, COLUMN('Final Team Off-Def Stats'!AG1076), FALSE)</f>
        <v>21.9</v>
      </c>
      <c r="AH1076">
        <f>VLOOKUP($A1076,'Final Team Off-Def Stats'!$A$2:$AQ$31, COLUMN('Final Team Off-Def Stats'!AH1076), FALSE)</f>
        <v>0.78900000000000003</v>
      </c>
      <c r="AI1076">
        <f>VLOOKUP($A1076,'Final Team Off-Def Stats'!$A$2:$AQ$31, COLUMN('Final Team Off-Def Stats'!AI1076), FALSE)</f>
        <v>10.7</v>
      </c>
      <c r="AJ1076">
        <f>VLOOKUP($A1076,'Final Team Off-Def Stats'!$A$2:$AQ$31, COLUMN('Final Team Off-Def Stats'!AJ1076), FALSE)</f>
        <v>34.799999999999997</v>
      </c>
      <c r="AK1076">
        <f>VLOOKUP($A1076,'Final Team Off-Def Stats'!$A$2:$AQ$31, COLUMN('Final Team Off-Def Stats'!AK1076), FALSE)</f>
        <v>45.5</v>
      </c>
      <c r="AL1076">
        <f>VLOOKUP($A1076,'Final Team Off-Def Stats'!$A$2:$AQ$31, COLUMN('Final Team Off-Def Stats'!AL1076), FALSE)</f>
        <v>26.1</v>
      </c>
      <c r="AM1076">
        <f>VLOOKUP($A1076,'Final Team Off-Def Stats'!$A$2:$AQ$31, COLUMN('Final Team Off-Def Stats'!AM1076), FALSE)</f>
        <v>6.9</v>
      </c>
      <c r="AN1076">
        <f>VLOOKUP($A1076,'Final Team Off-Def Stats'!$A$2:$AQ$31, COLUMN('Final Team Off-Def Stats'!AN1076), FALSE)</f>
        <v>5.2</v>
      </c>
      <c r="AO1076">
        <f>VLOOKUP($A1076,'Final Team Off-Def Stats'!$A$2:$AQ$31, COLUMN('Final Team Off-Def Stats'!AO1076), FALSE)</f>
        <v>16.3</v>
      </c>
      <c r="AP1076">
        <f>VLOOKUP($A1076,'Final Team Off-Def Stats'!$A$2:$AQ$31, COLUMN('Final Team Off-Def Stats'!AP1076), FALSE)</f>
        <v>19.7</v>
      </c>
      <c r="AQ1076">
        <f>VLOOKUP($A1076,'Final Team Off-Def Stats'!$A$2:$AQ$31, COLUMN('Final Team Off-Def Stats'!AQ1076), FALSE)</f>
        <v>110.5</v>
      </c>
      <c r="AR1076" t="s">
        <v>511</v>
      </c>
      <c r="AS1076">
        <f>VLOOKUP($AR1076,'Final Team Off-Def Stats'!$A$2:$AQ$31, COLUMN('Final Team Off-Def Stats'!B1078), FALSE)</f>
        <v>42.3</v>
      </c>
      <c r="AT1076">
        <f>VLOOKUP($AR1076,'Final Team Off-Def Stats'!$A$2:$AQ$31, COLUMN('Final Team Off-Def Stats'!C1078), FALSE)</f>
        <v>88.2</v>
      </c>
      <c r="AU1076">
        <f>VLOOKUP($AR1076,'Final Team Off-Def Stats'!$A$2:$AQ$31, COLUMN('Final Team Off-Def Stats'!D1078), FALSE)</f>
        <v>0.48</v>
      </c>
      <c r="AV1076">
        <f>VLOOKUP($AR1076,'Final Team Off-Def Stats'!$A$2:$AQ$31, COLUMN('Final Team Off-Def Stats'!E1078), FALSE)</f>
        <v>10.8</v>
      </c>
      <c r="AW1076">
        <f>VLOOKUP($AR1076,'Final Team Off-Def Stats'!$A$2:$AQ$31, COLUMN('Final Team Off-Def Stats'!F1078), FALSE)</f>
        <v>29.3</v>
      </c>
      <c r="AX1076">
        <f>VLOOKUP($AR1076,'Final Team Off-Def Stats'!$A$2:$AQ$31, COLUMN('Final Team Off-Def Stats'!G1078), FALSE)</f>
        <v>0.36899999999999999</v>
      </c>
      <c r="AY1076">
        <f>VLOOKUP($AR1076,'Final Team Off-Def Stats'!$A$2:$AQ$31, COLUMN('Final Team Off-Def Stats'!H1078), FALSE)</f>
        <v>31.6</v>
      </c>
      <c r="AZ1076">
        <f>VLOOKUP($AR1076,'Final Team Off-Def Stats'!$A$2:$AQ$31, COLUMN('Final Team Off-Def Stats'!I1078), FALSE)</f>
        <v>58.9</v>
      </c>
      <c r="BA1076">
        <f>VLOOKUP($AR1076,'Final Team Off-Def Stats'!$A$2:$AQ$31, COLUMN('Final Team Off-Def Stats'!J1078), FALSE)</f>
        <v>0.53500000000000003</v>
      </c>
      <c r="BB1076">
        <f>VLOOKUP($AR1076,'Final Team Off-Def Stats'!$A$2:$AQ$31, COLUMN('Final Team Off-Def Stats'!K1078), FALSE)</f>
        <v>17.8</v>
      </c>
      <c r="BC1076">
        <f>VLOOKUP($AR1076,'Final Team Off-Def Stats'!$A$2:$AQ$31, COLUMN('Final Team Off-Def Stats'!L1078), FALSE)</f>
        <v>21.9</v>
      </c>
      <c r="BD1076">
        <f>VLOOKUP($AR1076,'Final Team Off-Def Stats'!$A$2:$AQ$31, COLUMN('Final Team Off-Def Stats'!M1078), FALSE)</f>
        <v>0.81299999999999994</v>
      </c>
      <c r="BE1076">
        <f>VLOOKUP($AR1076,'Final Team Off-Def Stats'!$A$2:$AQ$31, COLUMN('Final Team Off-Def Stats'!N1078), FALSE)</f>
        <v>8.8000000000000007</v>
      </c>
      <c r="BF1076">
        <f>VLOOKUP($AR1076,'Final Team Off-Def Stats'!$A$2:$AQ$31, COLUMN('Final Team Off-Def Stats'!O1078), FALSE)</f>
        <v>34.200000000000003</v>
      </c>
      <c r="BG1076">
        <f>VLOOKUP($AR1076,'Final Team Off-Def Stats'!$A$2:$AQ$31, COLUMN('Final Team Off-Def Stats'!P1078), FALSE)</f>
        <v>42.9</v>
      </c>
      <c r="BH1076">
        <f>VLOOKUP($AR1076,'Final Team Off-Def Stats'!$A$2:$AQ$31, COLUMN('Final Team Off-Def Stats'!Q1078), FALSE)</f>
        <v>24.2</v>
      </c>
      <c r="BI1076">
        <f>VLOOKUP($AR1076,'Final Team Off-Def Stats'!$A$2:$AQ$31, COLUMN('Final Team Off-Def Stats'!R1078), FALSE)</f>
        <v>7.2</v>
      </c>
      <c r="BJ1076">
        <f>VLOOKUP($AR1076,'Final Team Off-Def Stats'!$A$2:$AQ$31, COLUMN('Final Team Off-Def Stats'!S1078), FALSE)</f>
        <v>4.2</v>
      </c>
      <c r="BK1076">
        <f>VLOOKUP($AR1076,'Final Team Off-Def Stats'!$A$2:$AQ$31, COLUMN('Final Team Off-Def Stats'!T1078), FALSE)</f>
        <v>13</v>
      </c>
      <c r="BL1076">
        <f>VLOOKUP($AR1076,'Final Team Off-Def Stats'!$A$2:$AQ$31, COLUMN('Final Team Off-Def Stats'!U1078), FALSE)</f>
        <v>19.100000000000001</v>
      </c>
      <c r="BM1076">
        <f>VLOOKUP($AR1076,'Final Team Off-Def Stats'!$A$2:$AQ$31, COLUMN('Final Team Off-Def Stats'!V1078), FALSE)</f>
        <v>113.2</v>
      </c>
      <c r="BN1076">
        <f>VLOOKUP($AR1076,'Final Team Off-Def Stats'!$A$2:$AQ$31, COLUMN('Final Team Off-Def Stats'!W1078), FALSE)</f>
        <v>42</v>
      </c>
      <c r="BO1076">
        <f>VLOOKUP($AR1076,'Final Team Off-Def Stats'!$A$2:$AQ$31, COLUMN('Final Team Off-Def Stats'!X1078), FALSE)</f>
        <v>88.7</v>
      </c>
      <c r="BP1076">
        <f>VLOOKUP($AR1076,'Final Team Off-Def Stats'!$A$2:$AQ$31, COLUMN('Final Team Off-Def Stats'!Y1078), FALSE)</f>
        <v>0.47399999999999998</v>
      </c>
      <c r="BQ1076">
        <f>VLOOKUP($AR1076,'Final Team Off-Def Stats'!$A$2:$AQ$31, COLUMN('Final Team Off-Def Stats'!Z1078), FALSE)</f>
        <v>11.9</v>
      </c>
      <c r="BR1076">
        <f>VLOOKUP($AR1076,'Final Team Off-Def Stats'!$A$2:$AQ$31, COLUMN('Final Team Off-Def Stats'!AA1078), FALSE)</f>
        <v>32.4</v>
      </c>
      <c r="BS1076">
        <f>VLOOKUP($AR1076,'Final Team Off-Def Stats'!$A$2:$AQ$31, COLUMN('Final Team Off-Def Stats'!AB1078), FALSE)</f>
        <v>0.36599999999999999</v>
      </c>
      <c r="BT1076">
        <f>VLOOKUP($AR1076,'Final Team Off-Def Stats'!$A$2:$AQ$31, COLUMN('Final Team Off-Def Stats'!AC1078), FALSE)</f>
        <v>30.2</v>
      </c>
      <c r="BU1076">
        <f>VLOOKUP($AR1076,'Final Team Off-Def Stats'!$A$2:$AQ$31, COLUMN('Final Team Off-Def Stats'!AD1078), FALSE)</f>
        <v>56.3</v>
      </c>
      <c r="BV1076">
        <f>VLOOKUP($AR1076,'Final Team Off-Def Stats'!$A$2:$AQ$31, COLUMN('Final Team Off-Def Stats'!AE1078), FALSE)</f>
        <v>0.53600000000000003</v>
      </c>
      <c r="BW1076">
        <f>VLOOKUP($AR1076,'Final Team Off-Def Stats'!$A$2:$AQ$31, COLUMN('Final Team Off-Def Stats'!AF1078), FALSE)</f>
        <v>17.7</v>
      </c>
      <c r="BX1076">
        <f>VLOOKUP($AR1076,'Final Team Off-Def Stats'!$A$2:$AQ$31, COLUMN('Final Team Off-Def Stats'!AG1078), FALSE)</f>
        <v>22.3</v>
      </c>
      <c r="BY1076">
        <f>VLOOKUP($AR1076,'Final Team Off-Def Stats'!$A$2:$AQ$31, COLUMN('Final Team Off-Def Stats'!AH1078), FALSE)</f>
        <v>0.79500000000000004</v>
      </c>
      <c r="BZ1076">
        <f>VLOOKUP($AR1076,'Final Team Off-Def Stats'!$A$2:$AQ$31, COLUMN('Final Team Off-Def Stats'!AI1078), FALSE)</f>
        <v>9.5</v>
      </c>
      <c r="CA1076">
        <f>VLOOKUP($AR1076,'Final Team Off-Def Stats'!$A$2:$AQ$31, COLUMN('Final Team Off-Def Stats'!AJ1078), FALSE)</f>
        <v>34.4</v>
      </c>
      <c r="CB1076">
        <f>VLOOKUP($AR1076,'Final Team Off-Def Stats'!$A$2:$AQ$31, COLUMN('Final Team Off-Def Stats'!AK1078), FALSE)</f>
        <v>43.8</v>
      </c>
      <c r="CC1076">
        <f>VLOOKUP($AR1076,'Final Team Off-Def Stats'!$A$2:$AQ$31, COLUMN('Final Team Off-Def Stats'!AL1078), FALSE)</f>
        <v>25.4</v>
      </c>
      <c r="CD1076">
        <f>VLOOKUP($AR1076,'Final Team Off-Def Stats'!$A$2:$AQ$31, COLUMN('Final Team Off-Def Stats'!AM1078), FALSE)</f>
        <v>7.2</v>
      </c>
      <c r="CE1076">
        <f>VLOOKUP($AR1076,'Final Team Off-Def Stats'!$A$2:$AQ$31, COLUMN('Final Team Off-Def Stats'!AN1078), FALSE)</f>
        <v>5.0999999999999996</v>
      </c>
      <c r="CF1076">
        <f>VLOOKUP($AR1076,'Final Team Off-Def Stats'!$A$2:$AQ$31, COLUMN('Final Team Off-Def Stats'!AO1078), FALSE)</f>
        <v>13.3</v>
      </c>
      <c r="CG1076">
        <f>VLOOKUP($AR1076,'Final Team Off-Def Stats'!$A$2:$AQ$31, COLUMN('Final Team Off-Def Stats'!AP1078), FALSE)</f>
        <v>18.399999999999999</v>
      </c>
      <c r="CH1076">
        <f>VLOOKUP($AR1076,'Final Team Off-Def Stats'!$A$2:$AQ$31, COLUMN('Final Team Off-Def Stats'!AQ1078), FALSE)</f>
        <v>113.6</v>
      </c>
      <c r="CI1076" t="s">
        <v>542</v>
      </c>
    </row>
    <row r="1077" spans="1:87" x14ac:dyDescent="0.35">
      <c r="A1077" t="s">
        <v>22</v>
      </c>
      <c r="B1077">
        <f>VLOOKUP($A1077,'Final Team Off-Def Stats'!$A$2:$AQ$31, COLUMN('Final Team Off-Def Stats'!B1077), FALSE)</f>
        <v>41.5</v>
      </c>
      <c r="C1077">
        <f>VLOOKUP($A1077,'Final Team Off-Def Stats'!$A$2:$AQ$31, COLUMN('Final Team Off-Def Stats'!C1077), FALSE)</f>
        <v>88</v>
      </c>
      <c r="D1077">
        <f>VLOOKUP($A1077,'Final Team Off-Def Stats'!$A$2:$AQ$31, COLUMN('Final Team Off-Def Stats'!D1077), FALSE)</f>
        <v>0.47199999999999998</v>
      </c>
      <c r="E1077">
        <f>VLOOKUP($A1077,'Final Team Off-Def Stats'!$A$2:$AQ$31, COLUMN('Final Team Off-Def Stats'!E1077), FALSE)</f>
        <v>10.7</v>
      </c>
      <c r="F1077">
        <f>VLOOKUP($A1077,'Final Team Off-Def Stats'!$A$2:$AQ$31, COLUMN('Final Team Off-Def Stats'!F1077), FALSE)</f>
        <v>31.3</v>
      </c>
      <c r="G1077">
        <f>VLOOKUP($A1077,'Final Team Off-Def Stats'!$A$2:$AQ$31, COLUMN('Final Team Off-Def Stats'!G1077), FALSE)</f>
        <v>0.34200000000000003</v>
      </c>
      <c r="H1077">
        <f>VLOOKUP($A1077,'Final Team Off-Def Stats'!$A$2:$AQ$31, COLUMN('Final Team Off-Def Stats'!H1077), FALSE)</f>
        <v>30.8</v>
      </c>
      <c r="I1077">
        <f>VLOOKUP($A1077,'Final Team Off-Def Stats'!$A$2:$AQ$31, COLUMN('Final Team Off-Def Stats'!I1077), FALSE)</f>
        <v>56.7</v>
      </c>
      <c r="J1077">
        <f>VLOOKUP($A1077,'Final Team Off-Def Stats'!$A$2:$AQ$31, COLUMN('Final Team Off-Def Stats'!J1077), FALSE)</f>
        <v>0.54300000000000004</v>
      </c>
      <c r="K1077">
        <f>VLOOKUP($A1077,'Final Team Off-Def Stats'!$A$2:$AQ$31, COLUMN('Final Team Off-Def Stats'!K1077), FALSE)</f>
        <v>17.399999999999999</v>
      </c>
      <c r="L1077">
        <f>VLOOKUP($A1077,'Final Team Off-Def Stats'!$A$2:$AQ$31, COLUMN('Final Team Off-Def Stats'!L1077), FALSE)</f>
        <v>22.2</v>
      </c>
      <c r="M1077">
        <f>VLOOKUP($A1077,'Final Team Off-Def Stats'!$A$2:$AQ$31, COLUMN('Final Team Off-Def Stats'!M1077), FALSE)</f>
        <v>0.78300000000000003</v>
      </c>
      <c r="N1077">
        <f>VLOOKUP($A1077,'Final Team Off-Def Stats'!$A$2:$AQ$31, COLUMN('Final Team Off-Def Stats'!N1077), FALSE)</f>
        <v>9.1999999999999993</v>
      </c>
      <c r="O1077">
        <f>VLOOKUP($A1077,'Final Team Off-Def Stats'!$A$2:$AQ$31, COLUMN('Final Team Off-Def Stats'!O1077), FALSE)</f>
        <v>34.9</v>
      </c>
      <c r="P1077">
        <f>VLOOKUP($A1077,'Final Team Off-Def Stats'!$A$2:$AQ$31, COLUMN('Final Team Off-Def Stats'!P1077), FALSE)</f>
        <v>44.1</v>
      </c>
      <c r="Q1077">
        <f>VLOOKUP($A1077,'Final Team Off-Def Stats'!$A$2:$AQ$31, COLUMN('Final Team Off-Def Stats'!Q1077), FALSE)</f>
        <v>25.6</v>
      </c>
      <c r="R1077">
        <f>VLOOKUP($A1077,'Final Team Off-Def Stats'!$A$2:$AQ$31, COLUMN('Final Team Off-Def Stats'!R1077), FALSE)</f>
        <v>6.5</v>
      </c>
      <c r="S1077">
        <f>VLOOKUP($A1077,'Final Team Off-Def Stats'!$A$2:$AQ$31, COLUMN('Final Team Off-Def Stats'!S1077), FALSE)</f>
        <v>5.0999999999999996</v>
      </c>
      <c r="T1077">
        <f>VLOOKUP($A1077,'Final Team Off-Def Stats'!$A$2:$AQ$31, COLUMN('Final Team Off-Def Stats'!T1077), FALSE)</f>
        <v>13.4</v>
      </c>
      <c r="U1077">
        <f>VLOOKUP($A1077,'Final Team Off-Def Stats'!$A$2:$AQ$31, COLUMN('Final Team Off-Def Stats'!U1077), FALSE)</f>
        <v>19.3</v>
      </c>
      <c r="V1077">
        <f>VLOOKUP($A1077,'Final Team Off-Def Stats'!$A$2:$AQ$31, COLUMN('Final Team Off-Def Stats'!V1077), FALSE)</f>
        <v>111.1</v>
      </c>
      <c r="W1077">
        <f>VLOOKUP($A1077,'Final Team Off-Def Stats'!$A$2:$AQ$31, COLUMN('Final Team Off-Def Stats'!W1077), FALSE)</f>
        <v>42.2</v>
      </c>
      <c r="X1077">
        <f>VLOOKUP($A1077,'Final Team Off-Def Stats'!$A$2:$AQ$31, COLUMN('Final Team Off-Def Stats'!X1077), FALSE)</f>
        <v>90.9</v>
      </c>
      <c r="Y1077">
        <f>VLOOKUP($A1077,'Final Team Off-Def Stats'!$A$2:$AQ$31, COLUMN('Final Team Off-Def Stats'!Y1077), FALSE)</f>
        <v>0.46400000000000002</v>
      </c>
      <c r="Z1077">
        <f>VLOOKUP($A1077,'Final Team Off-Def Stats'!$A$2:$AQ$31, COLUMN('Final Team Off-Def Stats'!Z1077), FALSE)</f>
        <v>11.7</v>
      </c>
      <c r="AA1077">
        <f>VLOOKUP($A1077,'Final Team Off-Def Stats'!$A$2:$AQ$31, COLUMN('Final Team Off-Def Stats'!AA1077), FALSE)</f>
        <v>32.5</v>
      </c>
      <c r="AB1077">
        <f>VLOOKUP($A1077,'Final Team Off-Def Stats'!$A$2:$AQ$31, COLUMN('Final Team Off-Def Stats'!AB1077), FALSE)</f>
        <v>0.36099999999999999</v>
      </c>
      <c r="AC1077">
        <f>VLOOKUP($A1077,'Final Team Off-Def Stats'!$A$2:$AQ$31, COLUMN('Final Team Off-Def Stats'!AC1077), FALSE)</f>
        <v>30.5</v>
      </c>
      <c r="AD1077">
        <f>VLOOKUP($A1077,'Final Team Off-Def Stats'!$A$2:$AQ$31, COLUMN('Final Team Off-Def Stats'!AD1077), FALSE)</f>
        <v>58.4</v>
      </c>
      <c r="AE1077">
        <f>VLOOKUP($A1077,'Final Team Off-Def Stats'!$A$2:$AQ$31, COLUMN('Final Team Off-Def Stats'!AE1077), FALSE)</f>
        <v>0.52200000000000002</v>
      </c>
      <c r="AF1077">
        <f>VLOOKUP($A1077,'Final Team Off-Def Stats'!$A$2:$AQ$31, COLUMN('Final Team Off-Def Stats'!AF1077), FALSE)</f>
        <v>18.399999999999999</v>
      </c>
      <c r="AG1077">
        <f>VLOOKUP($A1077,'Final Team Off-Def Stats'!$A$2:$AQ$31, COLUMN('Final Team Off-Def Stats'!AG1077), FALSE)</f>
        <v>22.8</v>
      </c>
      <c r="AH1077">
        <f>VLOOKUP($A1077,'Final Team Off-Def Stats'!$A$2:$AQ$31, COLUMN('Final Team Off-Def Stats'!AH1077), FALSE)</f>
        <v>0.80700000000000005</v>
      </c>
      <c r="AI1077">
        <f>VLOOKUP($A1077,'Final Team Off-Def Stats'!$A$2:$AQ$31, COLUMN('Final Team Off-Def Stats'!AI1077), FALSE)</f>
        <v>10.5</v>
      </c>
      <c r="AJ1077">
        <f>VLOOKUP($A1077,'Final Team Off-Def Stats'!$A$2:$AQ$31, COLUMN('Final Team Off-Def Stats'!AJ1077), FALSE)</f>
        <v>34.700000000000003</v>
      </c>
      <c r="AK1077">
        <f>VLOOKUP($A1077,'Final Team Off-Def Stats'!$A$2:$AQ$31, COLUMN('Final Team Off-Def Stats'!AK1077), FALSE)</f>
        <v>45.2</v>
      </c>
      <c r="AL1077">
        <f>VLOOKUP($A1077,'Final Team Off-Def Stats'!$A$2:$AQ$31, COLUMN('Final Team Off-Def Stats'!AL1077), FALSE)</f>
        <v>24.2</v>
      </c>
      <c r="AM1077">
        <f>VLOOKUP($A1077,'Final Team Off-Def Stats'!$A$2:$AQ$31, COLUMN('Final Team Off-Def Stats'!AM1077), FALSE)</f>
        <v>7.5</v>
      </c>
      <c r="AN1077">
        <f>VLOOKUP($A1077,'Final Team Off-Def Stats'!$A$2:$AQ$31, COLUMN('Final Team Off-Def Stats'!AN1077), FALSE)</f>
        <v>4.3</v>
      </c>
      <c r="AO1077">
        <f>VLOOKUP($A1077,'Final Team Off-Def Stats'!$A$2:$AQ$31, COLUMN('Final Team Off-Def Stats'!AO1077), FALSE)</f>
        <v>12.1</v>
      </c>
      <c r="AP1077">
        <f>VLOOKUP($A1077,'Final Team Off-Def Stats'!$A$2:$AQ$31, COLUMN('Final Team Off-Def Stats'!AP1077), FALSE)</f>
        <v>20.399999999999999</v>
      </c>
      <c r="AQ1077">
        <f>VLOOKUP($A1077,'Final Team Off-Def Stats'!$A$2:$AQ$31, COLUMN('Final Team Off-Def Stats'!AQ1077), FALSE)</f>
        <v>114.5</v>
      </c>
      <c r="AR1077" t="s">
        <v>356</v>
      </c>
      <c r="AS1077">
        <f>VLOOKUP($AR1077,'Final Team Off-Def Stats'!$A$2:$AQ$31, COLUMN('Final Team Off-Def Stats'!B1079), FALSE)</f>
        <v>38.9</v>
      </c>
      <c r="AT1077">
        <f>VLOOKUP($AR1077,'Final Team Off-Def Stats'!$A$2:$AQ$31, COLUMN('Final Team Off-Def Stats'!C1079), FALSE)</f>
        <v>85.3</v>
      </c>
      <c r="AU1077">
        <f>VLOOKUP($AR1077,'Final Team Off-Def Stats'!$A$2:$AQ$31, COLUMN('Final Team Off-Def Stats'!D1079), FALSE)</f>
        <v>0.45600000000000002</v>
      </c>
      <c r="AV1077">
        <f>VLOOKUP($AR1077,'Final Team Off-Def Stats'!$A$2:$AQ$31, COLUMN('Final Team Off-Def Stats'!E1079), FALSE)</f>
        <v>13.3</v>
      </c>
      <c r="AW1077">
        <f>VLOOKUP($AR1077,'Final Team Off-Def Stats'!$A$2:$AQ$31, COLUMN('Final Team Off-Def Stats'!F1079), FALSE)</f>
        <v>38.200000000000003</v>
      </c>
      <c r="AX1077">
        <f>VLOOKUP($AR1077,'Final Team Off-Def Stats'!$A$2:$AQ$31, COLUMN('Final Team Off-Def Stats'!G1079), FALSE)</f>
        <v>0.34899999999999998</v>
      </c>
      <c r="AY1077">
        <f>VLOOKUP($AR1077,'Final Team Off-Def Stats'!$A$2:$AQ$31, COLUMN('Final Team Off-Def Stats'!H1079), FALSE)</f>
        <v>25.6</v>
      </c>
      <c r="AZ1077">
        <f>VLOOKUP($AR1077,'Final Team Off-Def Stats'!$A$2:$AQ$31, COLUMN('Final Team Off-Def Stats'!I1079), FALSE)</f>
        <v>47.1</v>
      </c>
      <c r="BA1077">
        <f>VLOOKUP($AR1077,'Final Team Off-Def Stats'!$A$2:$AQ$31, COLUMN('Final Team Off-Def Stats'!J1079), FALSE)</f>
        <v>0.54300000000000004</v>
      </c>
      <c r="BB1077">
        <f>VLOOKUP($AR1077,'Final Team Off-Def Stats'!$A$2:$AQ$31, COLUMN('Final Team Off-Def Stats'!K1079), FALSE)</f>
        <v>17.3</v>
      </c>
      <c r="BC1077">
        <f>VLOOKUP($AR1077,'Final Team Off-Def Stats'!$A$2:$AQ$31, COLUMN('Final Team Off-Def Stats'!L1079), FALSE)</f>
        <v>24.2</v>
      </c>
      <c r="BD1077">
        <f>VLOOKUP($AR1077,'Final Team Off-Def Stats'!$A$2:$AQ$31, COLUMN('Final Team Off-Def Stats'!M1079), FALSE)</f>
        <v>0.71299999999999997</v>
      </c>
      <c r="BE1077">
        <f>VLOOKUP($AR1077,'Final Team Off-Def Stats'!$A$2:$AQ$31, COLUMN('Final Team Off-Def Stats'!N1079), FALSE)</f>
        <v>9.5</v>
      </c>
      <c r="BF1077">
        <f>VLOOKUP($AR1077,'Final Team Off-Def Stats'!$A$2:$AQ$31, COLUMN('Final Team Off-Def Stats'!O1079), FALSE)</f>
        <v>32</v>
      </c>
      <c r="BG1077">
        <f>VLOOKUP($AR1077,'Final Team Off-Def Stats'!$A$2:$AQ$31, COLUMN('Final Team Off-Def Stats'!P1079), FALSE)</f>
        <v>41.5</v>
      </c>
      <c r="BH1077">
        <f>VLOOKUP($AR1077,'Final Team Off-Def Stats'!$A$2:$AQ$31, COLUMN('Final Team Off-Def Stats'!Q1079), FALSE)</f>
        <v>23.3</v>
      </c>
      <c r="BI1077">
        <f>VLOOKUP($AR1077,'Final Team Off-Def Stats'!$A$2:$AQ$31, COLUMN('Final Team Off-Def Stats'!R1079), FALSE)</f>
        <v>7.2</v>
      </c>
      <c r="BJ1077">
        <f>VLOOKUP($AR1077,'Final Team Off-Def Stats'!$A$2:$AQ$31, COLUMN('Final Team Off-Def Stats'!S1079), FALSE)</f>
        <v>4.5999999999999996</v>
      </c>
      <c r="BK1077">
        <f>VLOOKUP($AR1077,'Final Team Off-Def Stats'!$A$2:$AQ$31, COLUMN('Final Team Off-Def Stats'!T1079), FALSE)</f>
        <v>16.3</v>
      </c>
      <c r="BL1077">
        <f>VLOOKUP($AR1077,'Final Team Off-Def Stats'!$A$2:$AQ$31, COLUMN('Final Team Off-Def Stats'!U1079), FALSE)</f>
        <v>20.399999999999999</v>
      </c>
      <c r="BM1077">
        <f>VLOOKUP($AR1077,'Final Team Off-Def Stats'!$A$2:$AQ$31, COLUMN('Final Team Off-Def Stats'!V1079), FALSE)</f>
        <v>108.4</v>
      </c>
      <c r="BN1077">
        <f>VLOOKUP($AR1077,'Final Team Off-Def Stats'!$A$2:$AQ$31, COLUMN('Final Team Off-Def Stats'!W1079), FALSE)</f>
        <v>42.9</v>
      </c>
      <c r="BO1077">
        <f>VLOOKUP($AR1077,'Final Team Off-Def Stats'!$A$2:$AQ$31, COLUMN('Final Team Off-Def Stats'!X1079), FALSE)</f>
        <v>88.8</v>
      </c>
      <c r="BP1077">
        <f>VLOOKUP($AR1077,'Final Team Off-Def Stats'!$A$2:$AQ$31, COLUMN('Final Team Off-Def Stats'!Y1079), FALSE)</f>
        <v>0.48299999999999998</v>
      </c>
      <c r="BQ1077">
        <f>VLOOKUP($AR1077,'Final Team Off-Def Stats'!$A$2:$AQ$31, COLUMN('Final Team Off-Def Stats'!Z1079), FALSE)</f>
        <v>12.6</v>
      </c>
      <c r="BR1077">
        <f>VLOOKUP($AR1077,'Final Team Off-Def Stats'!$A$2:$AQ$31, COLUMN('Final Team Off-Def Stats'!AA1079), FALSE)</f>
        <v>35.700000000000003</v>
      </c>
      <c r="BS1077">
        <f>VLOOKUP($AR1077,'Final Team Off-Def Stats'!$A$2:$AQ$31, COLUMN('Final Team Off-Def Stats'!AB1079), FALSE)</f>
        <v>0.35299999999999998</v>
      </c>
      <c r="BT1077">
        <f>VLOOKUP($AR1077,'Final Team Off-Def Stats'!$A$2:$AQ$31, COLUMN('Final Team Off-Def Stats'!AC1079), FALSE)</f>
        <v>30.3</v>
      </c>
      <c r="BU1077">
        <f>VLOOKUP($AR1077,'Final Team Off-Def Stats'!$A$2:$AQ$31, COLUMN('Final Team Off-Def Stats'!AD1079), FALSE)</f>
        <v>53.1</v>
      </c>
      <c r="BV1077">
        <f>VLOOKUP($AR1077,'Final Team Off-Def Stats'!$A$2:$AQ$31, COLUMN('Final Team Off-Def Stats'!AE1079), FALSE)</f>
        <v>0.56999999999999995</v>
      </c>
      <c r="BW1077">
        <f>VLOOKUP($AR1077,'Final Team Off-Def Stats'!$A$2:$AQ$31, COLUMN('Final Team Off-Def Stats'!AF1079), FALSE)</f>
        <v>18.3</v>
      </c>
      <c r="BX1077">
        <f>VLOOKUP($AR1077,'Final Team Off-Def Stats'!$A$2:$AQ$31, COLUMN('Final Team Off-Def Stats'!AG1079), FALSE)</f>
        <v>23.4</v>
      </c>
      <c r="BY1077">
        <f>VLOOKUP($AR1077,'Final Team Off-Def Stats'!$A$2:$AQ$31, COLUMN('Final Team Off-Def Stats'!AH1079), FALSE)</f>
        <v>0.78200000000000003</v>
      </c>
      <c r="BZ1077">
        <f>VLOOKUP($AR1077,'Final Team Off-Def Stats'!$A$2:$AQ$31, COLUMN('Final Team Off-Def Stats'!AI1079), FALSE)</f>
        <v>11</v>
      </c>
      <c r="CA1077">
        <f>VLOOKUP($AR1077,'Final Team Off-Def Stats'!$A$2:$AQ$31, COLUMN('Final Team Off-Def Stats'!AJ1079), FALSE)</f>
        <v>34.1</v>
      </c>
      <c r="CB1077">
        <f>VLOOKUP($AR1077,'Final Team Off-Def Stats'!$A$2:$AQ$31, COLUMN('Final Team Off-Def Stats'!AK1079), FALSE)</f>
        <v>45.1</v>
      </c>
      <c r="CC1077">
        <f>VLOOKUP($AR1077,'Final Team Off-Def Stats'!$A$2:$AQ$31, COLUMN('Final Team Off-Def Stats'!AL1079), FALSE)</f>
        <v>25.3</v>
      </c>
      <c r="CD1077">
        <f>VLOOKUP($AR1077,'Final Team Off-Def Stats'!$A$2:$AQ$31, COLUMN('Final Team Off-Def Stats'!AM1079), FALSE)</f>
        <v>9.3000000000000007</v>
      </c>
      <c r="CE1077">
        <f>VLOOKUP($AR1077,'Final Team Off-Def Stats'!$A$2:$AQ$31, COLUMN('Final Team Off-Def Stats'!AN1079), FALSE)</f>
        <v>5.7</v>
      </c>
      <c r="CF1077">
        <f>VLOOKUP($AR1077,'Final Team Off-Def Stats'!$A$2:$AQ$31, COLUMN('Final Team Off-Def Stats'!AO1079), FALSE)</f>
        <v>13.9</v>
      </c>
      <c r="CG1077">
        <f>VLOOKUP($AR1077,'Final Team Off-Def Stats'!$A$2:$AQ$31, COLUMN('Final Team Off-Def Stats'!AP1079), FALSE)</f>
        <v>21.8</v>
      </c>
      <c r="CH1077">
        <f>VLOOKUP($AR1077,'Final Team Off-Def Stats'!$A$2:$AQ$31, COLUMN('Final Team Off-Def Stats'!AQ1079), FALSE)</f>
        <v>116.7</v>
      </c>
      <c r="CI1077" t="s">
        <v>542</v>
      </c>
    </row>
    <row r="1078" spans="1:87" x14ac:dyDescent="0.35">
      <c r="A1078" t="s">
        <v>513</v>
      </c>
      <c r="B1078">
        <f>VLOOKUP($A1078,'Final Team Off-Def Stats'!$A$2:$AQ$31, COLUMN('Final Team Off-Def Stats'!B1078), FALSE)</f>
        <v>41.7</v>
      </c>
      <c r="C1078">
        <f>VLOOKUP($A1078,'Final Team Off-Def Stats'!$A$2:$AQ$31, COLUMN('Final Team Off-Def Stats'!C1078), FALSE)</f>
        <v>89.5</v>
      </c>
      <c r="D1078">
        <f>VLOOKUP($A1078,'Final Team Off-Def Stats'!$A$2:$AQ$31, COLUMN('Final Team Off-Def Stats'!D1078), FALSE)</f>
        <v>0.46600000000000003</v>
      </c>
      <c r="E1078">
        <f>VLOOKUP($A1078,'Final Team Off-Def Stats'!$A$2:$AQ$31, COLUMN('Final Team Off-Def Stats'!E1078), FALSE)</f>
        <v>13.5</v>
      </c>
      <c r="F1078">
        <f>VLOOKUP($A1078,'Final Team Off-Def Stats'!$A$2:$AQ$31, COLUMN('Final Team Off-Def Stats'!F1078), FALSE)</f>
        <v>38</v>
      </c>
      <c r="G1078">
        <f>VLOOKUP($A1078,'Final Team Off-Def Stats'!$A$2:$AQ$31, COLUMN('Final Team Off-Def Stats'!G1078), FALSE)</f>
        <v>0.35599999999999998</v>
      </c>
      <c r="H1078">
        <f>VLOOKUP($A1078,'Final Team Off-Def Stats'!$A$2:$AQ$31, COLUMN('Final Team Off-Def Stats'!H1078), FALSE)</f>
        <v>28.2</v>
      </c>
      <c r="I1078">
        <f>VLOOKUP($A1078,'Final Team Off-Def Stats'!$A$2:$AQ$31, COLUMN('Final Team Off-Def Stats'!I1078), FALSE)</f>
        <v>51.5</v>
      </c>
      <c r="J1078">
        <f>VLOOKUP($A1078,'Final Team Off-Def Stats'!$A$2:$AQ$31, COLUMN('Final Team Off-Def Stats'!J1078), FALSE)</f>
        <v>0.54700000000000004</v>
      </c>
      <c r="K1078">
        <f>VLOOKUP($A1078,'Final Team Off-Def Stats'!$A$2:$AQ$31, COLUMN('Final Team Off-Def Stats'!K1078), FALSE)</f>
        <v>17.399999999999999</v>
      </c>
      <c r="L1078">
        <f>VLOOKUP($A1078,'Final Team Off-Def Stats'!$A$2:$AQ$31, COLUMN('Final Team Off-Def Stats'!L1078), FALSE)</f>
        <v>21.4</v>
      </c>
      <c r="M1078">
        <f>VLOOKUP($A1078,'Final Team Off-Def Stats'!$A$2:$AQ$31, COLUMN('Final Team Off-Def Stats'!M1078), FALSE)</f>
        <v>0.81599999999999995</v>
      </c>
      <c r="N1078">
        <f>VLOOKUP($A1078,'Final Team Off-Def Stats'!$A$2:$AQ$31, COLUMN('Final Team Off-Def Stats'!N1078), FALSE)</f>
        <v>10.8</v>
      </c>
      <c r="O1078">
        <f>VLOOKUP($A1078,'Final Team Off-Def Stats'!$A$2:$AQ$31, COLUMN('Final Team Off-Def Stats'!O1078), FALSE)</f>
        <v>36.4</v>
      </c>
      <c r="P1078">
        <f>VLOOKUP($A1078,'Final Team Off-Def Stats'!$A$2:$AQ$31, COLUMN('Final Team Off-Def Stats'!P1078), FALSE)</f>
        <v>47.2</v>
      </c>
      <c r="Q1078">
        <f>VLOOKUP($A1078,'Final Team Off-Def Stats'!$A$2:$AQ$31, COLUMN('Final Team Off-Def Stats'!Q1078), FALSE)</f>
        <v>25.4</v>
      </c>
      <c r="R1078">
        <f>VLOOKUP($A1078,'Final Team Off-Def Stats'!$A$2:$AQ$31, COLUMN('Final Team Off-Def Stats'!R1078), FALSE)</f>
        <v>7.4</v>
      </c>
      <c r="S1078">
        <f>VLOOKUP($A1078,'Final Team Off-Def Stats'!$A$2:$AQ$31, COLUMN('Final Team Off-Def Stats'!S1078), FALSE)</f>
        <v>6</v>
      </c>
      <c r="T1078">
        <f>VLOOKUP($A1078,'Final Team Off-Def Stats'!$A$2:$AQ$31, COLUMN('Final Team Off-Def Stats'!T1078), FALSE)</f>
        <v>14</v>
      </c>
      <c r="U1078">
        <f>VLOOKUP($A1078,'Final Team Off-Def Stats'!$A$2:$AQ$31, COLUMN('Final Team Off-Def Stats'!U1078), FALSE)</f>
        <v>19</v>
      </c>
      <c r="V1078">
        <f>VLOOKUP($A1078,'Final Team Off-Def Stats'!$A$2:$AQ$31, COLUMN('Final Team Off-Def Stats'!V1078), FALSE)</f>
        <v>114.4</v>
      </c>
      <c r="W1078">
        <f>VLOOKUP($A1078,'Final Team Off-Def Stats'!$A$2:$AQ$31, COLUMN('Final Team Off-Def Stats'!W1078), FALSE)</f>
        <v>39.200000000000003</v>
      </c>
      <c r="X1078">
        <f>VLOOKUP($A1078,'Final Team Off-Def Stats'!$A$2:$AQ$31, COLUMN('Final Team Off-Def Stats'!X1078), FALSE)</f>
        <v>90.1</v>
      </c>
      <c r="Y1078">
        <f>VLOOKUP($A1078,'Final Team Off-Def Stats'!$A$2:$AQ$31, COLUMN('Final Team Off-Def Stats'!Y1078), FALSE)</f>
        <v>0.434</v>
      </c>
      <c r="Z1078">
        <f>VLOOKUP($A1078,'Final Team Off-Def Stats'!$A$2:$AQ$31, COLUMN('Final Team Off-Def Stats'!Z1078), FALSE)</f>
        <v>12.1</v>
      </c>
      <c r="AA1078">
        <f>VLOOKUP($A1078,'Final Team Off-Def Stats'!$A$2:$AQ$31, COLUMN('Final Team Off-Def Stats'!AA1078), FALSE)</f>
        <v>35.700000000000003</v>
      </c>
      <c r="AB1078">
        <f>VLOOKUP($A1078,'Final Team Off-Def Stats'!$A$2:$AQ$31, COLUMN('Final Team Off-Def Stats'!AB1078), FALSE)</f>
        <v>0.33900000000000002</v>
      </c>
      <c r="AC1078">
        <f>VLOOKUP($A1078,'Final Team Off-Def Stats'!$A$2:$AQ$31, COLUMN('Final Team Off-Def Stats'!AC1078), FALSE)</f>
        <v>27.1</v>
      </c>
      <c r="AD1078">
        <f>VLOOKUP($A1078,'Final Team Off-Def Stats'!$A$2:$AQ$31, COLUMN('Final Team Off-Def Stats'!AD1078), FALSE)</f>
        <v>54.4</v>
      </c>
      <c r="AE1078">
        <f>VLOOKUP($A1078,'Final Team Off-Def Stats'!$A$2:$AQ$31, COLUMN('Final Team Off-Def Stats'!AE1078), FALSE)</f>
        <v>0.497</v>
      </c>
      <c r="AF1078">
        <f>VLOOKUP($A1078,'Final Team Off-Def Stats'!$A$2:$AQ$31, COLUMN('Final Team Off-Def Stats'!AF1078), FALSE)</f>
        <v>16.5</v>
      </c>
      <c r="AG1078">
        <f>VLOOKUP($A1078,'Final Team Off-Def Stats'!$A$2:$AQ$31, COLUMN('Final Team Off-Def Stats'!AG1078), FALSE)</f>
        <v>21.1</v>
      </c>
      <c r="AH1078">
        <f>VLOOKUP($A1078,'Final Team Off-Def Stats'!$A$2:$AQ$31, COLUMN('Final Team Off-Def Stats'!AH1078), FALSE)</f>
        <v>0.78300000000000003</v>
      </c>
      <c r="AI1078">
        <f>VLOOKUP($A1078,'Final Team Off-Def Stats'!$A$2:$AQ$31, COLUMN('Final Team Off-Def Stats'!AI1078), FALSE)</f>
        <v>10.7</v>
      </c>
      <c r="AJ1078">
        <f>VLOOKUP($A1078,'Final Team Off-Def Stats'!$A$2:$AQ$31, COLUMN('Final Team Off-Def Stats'!AJ1078), FALSE)</f>
        <v>34</v>
      </c>
      <c r="AK1078">
        <f>VLOOKUP($A1078,'Final Team Off-Def Stats'!$A$2:$AQ$31, COLUMN('Final Team Off-Def Stats'!AK1078), FALSE)</f>
        <v>44.7</v>
      </c>
      <c r="AL1078">
        <f>VLOOKUP($A1078,'Final Team Off-Def Stats'!$A$2:$AQ$31, COLUMN('Final Team Off-Def Stats'!AL1078), FALSE)</f>
        <v>22.1</v>
      </c>
      <c r="AM1078">
        <f>VLOOKUP($A1078,'Final Team Off-Def Stats'!$A$2:$AQ$31, COLUMN('Final Team Off-Def Stats'!AM1078), FALSE)</f>
        <v>7.7</v>
      </c>
      <c r="AN1078">
        <f>VLOOKUP($A1078,'Final Team Off-Def Stats'!$A$2:$AQ$31, COLUMN('Final Team Off-Def Stats'!AN1078), FALSE)</f>
        <v>4.7</v>
      </c>
      <c r="AO1078">
        <f>VLOOKUP($A1078,'Final Team Off-Def Stats'!$A$2:$AQ$31, COLUMN('Final Team Off-Def Stats'!AO1078), FALSE)</f>
        <v>14.1</v>
      </c>
      <c r="AP1078">
        <f>VLOOKUP($A1078,'Final Team Off-Def Stats'!$A$2:$AQ$31, COLUMN('Final Team Off-Def Stats'!AP1078), FALSE)</f>
        <v>19.899999999999999</v>
      </c>
      <c r="AQ1078">
        <f>VLOOKUP($A1078,'Final Team Off-Def Stats'!$A$2:$AQ$31, COLUMN('Final Team Off-Def Stats'!AQ1078), FALSE)</f>
        <v>106.9</v>
      </c>
      <c r="AR1078" t="s">
        <v>204</v>
      </c>
      <c r="AS1078">
        <f>VLOOKUP($AR1078,'Final Team Off-Def Stats'!$A$2:$AQ$31, COLUMN('Final Team Off-Def Stats'!B1080), FALSE)</f>
        <v>38.6</v>
      </c>
      <c r="AT1078">
        <f>VLOOKUP($AR1078,'Final Team Off-Def Stats'!$A$2:$AQ$31, COLUMN('Final Team Off-Def Stats'!C1080), FALSE)</f>
        <v>89.9</v>
      </c>
      <c r="AU1078">
        <f>VLOOKUP($AR1078,'Final Team Off-Def Stats'!$A$2:$AQ$31, COLUMN('Final Team Off-Def Stats'!D1080), FALSE)</f>
        <v>0.43</v>
      </c>
      <c r="AV1078">
        <f>VLOOKUP($AR1078,'Final Team Off-Def Stats'!$A$2:$AQ$31, COLUMN('Final Team Off-Def Stats'!E1080), FALSE)</f>
        <v>12.2</v>
      </c>
      <c r="AW1078">
        <f>VLOOKUP($AR1078,'Final Team Off-Def Stats'!$A$2:$AQ$31, COLUMN('Final Team Off-Def Stats'!F1080), FALSE)</f>
        <v>37.700000000000003</v>
      </c>
      <c r="AX1078">
        <f>VLOOKUP($AR1078,'Final Team Off-Def Stats'!$A$2:$AQ$31, COLUMN('Final Team Off-Def Stats'!G1080), FALSE)</f>
        <v>0.32300000000000001</v>
      </c>
      <c r="AY1078">
        <f>VLOOKUP($AR1078,'Final Team Off-Def Stats'!$A$2:$AQ$31, COLUMN('Final Team Off-Def Stats'!H1080), FALSE)</f>
        <v>26.4</v>
      </c>
      <c r="AZ1078">
        <f>VLOOKUP($AR1078,'Final Team Off-Def Stats'!$A$2:$AQ$31, COLUMN('Final Team Off-Def Stats'!I1080), FALSE)</f>
        <v>52.2</v>
      </c>
      <c r="BA1078">
        <f>VLOOKUP($AR1078,'Final Team Off-Def Stats'!$A$2:$AQ$31, COLUMN('Final Team Off-Def Stats'!J1080), FALSE)</f>
        <v>0.50700000000000001</v>
      </c>
      <c r="BB1078">
        <f>VLOOKUP($AR1078,'Final Team Off-Def Stats'!$A$2:$AQ$31, COLUMN('Final Team Off-Def Stats'!K1080), FALSE)</f>
        <v>15.2</v>
      </c>
      <c r="BC1078">
        <f>VLOOKUP($AR1078,'Final Team Off-Def Stats'!$A$2:$AQ$31, COLUMN('Final Team Off-Def Stats'!L1080), FALSE)</f>
        <v>20.100000000000001</v>
      </c>
      <c r="BD1078">
        <f>VLOOKUP($AR1078,'Final Team Off-Def Stats'!$A$2:$AQ$31, COLUMN('Final Team Off-Def Stats'!M1080), FALSE)</f>
        <v>0.75600000000000001</v>
      </c>
      <c r="BE1078">
        <f>VLOOKUP($AR1078,'Final Team Off-Def Stats'!$A$2:$AQ$31, COLUMN('Final Team Off-Def Stats'!N1080), FALSE)</f>
        <v>10.5</v>
      </c>
      <c r="BF1078">
        <f>VLOOKUP($AR1078,'Final Team Off-Def Stats'!$A$2:$AQ$31, COLUMN('Final Team Off-Def Stats'!O1080), FALSE)</f>
        <v>35.5</v>
      </c>
      <c r="BG1078">
        <f>VLOOKUP($AR1078,'Final Team Off-Def Stats'!$A$2:$AQ$31, COLUMN('Final Team Off-Def Stats'!P1080), FALSE)</f>
        <v>46</v>
      </c>
      <c r="BH1078">
        <f>VLOOKUP($AR1078,'Final Team Off-Def Stats'!$A$2:$AQ$31, COLUMN('Final Team Off-Def Stats'!Q1080), FALSE)</f>
        <v>22.4</v>
      </c>
      <c r="BI1078">
        <f>VLOOKUP($AR1078,'Final Team Off-Def Stats'!$A$2:$AQ$31, COLUMN('Final Team Off-Def Stats'!R1080), FALSE)</f>
        <v>7.6</v>
      </c>
      <c r="BJ1078">
        <f>VLOOKUP($AR1078,'Final Team Off-Def Stats'!$A$2:$AQ$31, COLUMN('Final Team Off-Def Stats'!S1080), FALSE)</f>
        <v>4.7</v>
      </c>
      <c r="BK1078">
        <f>VLOOKUP($AR1078,'Final Team Off-Def Stats'!$A$2:$AQ$31, COLUMN('Final Team Off-Def Stats'!T1080), FALSE)</f>
        <v>14.1</v>
      </c>
      <c r="BL1078">
        <f>VLOOKUP($AR1078,'Final Team Off-Def Stats'!$A$2:$AQ$31, COLUMN('Final Team Off-Def Stats'!U1080), FALSE)</f>
        <v>18.399999999999999</v>
      </c>
      <c r="BM1078">
        <f>VLOOKUP($AR1078,'Final Team Off-Def Stats'!$A$2:$AQ$31, COLUMN('Final Team Off-Def Stats'!V1080), FALSE)</f>
        <v>104.6</v>
      </c>
      <c r="BN1078">
        <f>VLOOKUP($AR1078,'Final Team Off-Def Stats'!$A$2:$AQ$31, COLUMN('Final Team Off-Def Stats'!W1080), FALSE)</f>
        <v>41.8</v>
      </c>
      <c r="BO1078">
        <f>VLOOKUP($AR1078,'Final Team Off-Def Stats'!$A$2:$AQ$31, COLUMN('Final Team Off-Def Stats'!X1080), FALSE)</f>
        <v>91.3</v>
      </c>
      <c r="BP1078">
        <f>VLOOKUP($AR1078,'Final Team Off-Def Stats'!$A$2:$AQ$31, COLUMN('Final Team Off-Def Stats'!Y1080), FALSE)</f>
        <v>0.45800000000000002</v>
      </c>
      <c r="BQ1078">
        <f>VLOOKUP($AR1078,'Final Team Off-Def Stats'!$A$2:$AQ$31, COLUMN('Final Team Off-Def Stats'!Z1080), FALSE)</f>
        <v>13.7</v>
      </c>
      <c r="BR1078">
        <f>VLOOKUP($AR1078,'Final Team Off-Def Stats'!$A$2:$AQ$31, COLUMN('Final Team Off-Def Stats'!AA1080), FALSE)</f>
        <v>39</v>
      </c>
      <c r="BS1078">
        <f>VLOOKUP($AR1078,'Final Team Off-Def Stats'!$A$2:$AQ$31, COLUMN('Final Team Off-Def Stats'!AB1080), FALSE)</f>
        <v>0.35299999999999998</v>
      </c>
      <c r="BT1078">
        <f>VLOOKUP($AR1078,'Final Team Off-Def Stats'!$A$2:$AQ$31, COLUMN('Final Team Off-Def Stats'!AC1080), FALSE)</f>
        <v>28</v>
      </c>
      <c r="BU1078">
        <f>VLOOKUP($AR1078,'Final Team Off-Def Stats'!$A$2:$AQ$31, COLUMN('Final Team Off-Def Stats'!AD1080), FALSE)</f>
        <v>52.3</v>
      </c>
      <c r="BV1078">
        <f>VLOOKUP($AR1078,'Final Team Off-Def Stats'!$A$2:$AQ$31, COLUMN('Final Team Off-Def Stats'!AE1080), FALSE)</f>
        <v>0.53600000000000003</v>
      </c>
      <c r="BW1078">
        <f>VLOOKUP($AR1078,'Final Team Off-Def Stats'!$A$2:$AQ$31, COLUMN('Final Team Off-Def Stats'!AF1080), FALSE)</f>
        <v>15.4</v>
      </c>
      <c r="BX1078">
        <f>VLOOKUP($AR1078,'Final Team Off-Def Stats'!$A$2:$AQ$31, COLUMN('Final Team Off-Def Stats'!AG1080), FALSE)</f>
        <v>20</v>
      </c>
      <c r="BY1078">
        <f>VLOOKUP($AR1078,'Final Team Off-Def Stats'!$A$2:$AQ$31, COLUMN('Final Team Off-Def Stats'!AH1080), FALSE)</f>
        <v>0.77100000000000002</v>
      </c>
      <c r="BZ1078">
        <f>VLOOKUP($AR1078,'Final Team Off-Def Stats'!$A$2:$AQ$31, COLUMN('Final Team Off-Def Stats'!AI1080), FALSE)</f>
        <v>11.1</v>
      </c>
      <c r="CA1078">
        <f>VLOOKUP($AR1078,'Final Team Off-Def Stats'!$A$2:$AQ$31, COLUMN('Final Team Off-Def Stats'!AJ1080), FALSE)</f>
        <v>37.6</v>
      </c>
      <c r="CB1078">
        <f>VLOOKUP($AR1078,'Final Team Off-Def Stats'!$A$2:$AQ$31, COLUMN('Final Team Off-Def Stats'!AK1080), FALSE)</f>
        <v>48.8</v>
      </c>
      <c r="CC1078">
        <f>VLOOKUP($AR1078,'Final Team Off-Def Stats'!$A$2:$AQ$31, COLUMN('Final Team Off-Def Stats'!AL1080), FALSE)</f>
        <v>26.3</v>
      </c>
      <c r="CD1078">
        <f>VLOOKUP($AR1078,'Final Team Off-Def Stats'!$A$2:$AQ$31, COLUMN('Final Team Off-Def Stats'!AM1080), FALSE)</f>
        <v>8.5</v>
      </c>
      <c r="CE1078">
        <f>VLOOKUP($AR1078,'Final Team Off-Def Stats'!$A$2:$AQ$31, COLUMN('Final Team Off-Def Stats'!AN1080), FALSE)</f>
        <v>6</v>
      </c>
      <c r="CF1078">
        <f>VLOOKUP($AR1078,'Final Team Off-Def Stats'!$A$2:$AQ$31, COLUMN('Final Team Off-Def Stats'!AO1080), FALSE)</f>
        <v>13.3</v>
      </c>
      <c r="CG1078">
        <f>VLOOKUP($AR1078,'Final Team Off-Def Stats'!$A$2:$AQ$31, COLUMN('Final Team Off-Def Stats'!AP1080), FALSE)</f>
        <v>18</v>
      </c>
      <c r="CH1078">
        <f>VLOOKUP($AR1078,'Final Team Off-Def Stats'!$A$2:$AQ$31, COLUMN('Final Team Off-Def Stats'!AQ1080), FALSE)</f>
        <v>112.8</v>
      </c>
      <c r="CI1078" t="s">
        <v>543</v>
      </c>
    </row>
    <row r="1079" spans="1:87" x14ac:dyDescent="0.35">
      <c r="A1079" t="s">
        <v>504</v>
      </c>
      <c r="B1079">
        <f>VLOOKUP($A1079,'Final Team Off-Def Stats'!$A$2:$AQ$31, COLUMN('Final Team Off-Def Stats'!B1079), FALSE)</f>
        <v>41</v>
      </c>
      <c r="C1079">
        <f>VLOOKUP($A1079,'Final Team Off-Def Stats'!$A$2:$AQ$31, COLUMN('Final Team Off-Def Stats'!C1079), FALSE)</f>
        <v>89.7</v>
      </c>
      <c r="D1079">
        <f>VLOOKUP($A1079,'Final Team Off-Def Stats'!$A$2:$AQ$31, COLUMN('Final Team Off-Def Stats'!D1079), FALSE)</f>
        <v>0.45700000000000002</v>
      </c>
      <c r="E1079">
        <f>VLOOKUP($A1079,'Final Team Off-Def Stats'!$A$2:$AQ$31, COLUMN('Final Team Off-Def Stats'!E1079), FALSE)</f>
        <v>14.6</v>
      </c>
      <c r="F1079">
        <f>VLOOKUP($A1079,'Final Team Off-Def Stats'!$A$2:$AQ$31, COLUMN('Final Team Off-Def Stats'!F1079), FALSE)</f>
        <v>40.700000000000003</v>
      </c>
      <c r="G1079">
        <f>VLOOKUP($A1079,'Final Team Off-Def Stats'!$A$2:$AQ$31, COLUMN('Final Team Off-Def Stats'!G1079), FALSE)</f>
        <v>0.35799999999999998</v>
      </c>
      <c r="H1079">
        <f>VLOOKUP($A1079,'Final Team Off-Def Stats'!$A$2:$AQ$31, COLUMN('Final Team Off-Def Stats'!H1079), FALSE)</f>
        <v>26.5</v>
      </c>
      <c r="I1079">
        <f>VLOOKUP($A1079,'Final Team Off-Def Stats'!$A$2:$AQ$31, COLUMN('Final Team Off-Def Stats'!I1079), FALSE)</f>
        <v>49</v>
      </c>
      <c r="J1079">
        <f>VLOOKUP($A1079,'Final Team Off-Def Stats'!$A$2:$AQ$31, COLUMN('Final Team Off-Def Stats'!J1079), FALSE)</f>
        <v>0.54</v>
      </c>
      <c r="K1079">
        <f>VLOOKUP($A1079,'Final Team Off-Def Stats'!$A$2:$AQ$31, COLUMN('Final Team Off-Def Stats'!K1079), FALSE)</f>
        <v>17.7</v>
      </c>
      <c r="L1079">
        <f>VLOOKUP($A1079,'Final Team Off-Def Stats'!$A$2:$AQ$31, COLUMN('Final Team Off-Def Stats'!L1079), FALSE)</f>
        <v>22.8</v>
      </c>
      <c r="M1079">
        <f>VLOOKUP($A1079,'Final Team Off-Def Stats'!$A$2:$AQ$31, COLUMN('Final Team Off-Def Stats'!M1079), FALSE)</f>
        <v>0.77800000000000002</v>
      </c>
      <c r="N1079">
        <f>VLOOKUP($A1079,'Final Team Off-Def Stats'!$A$2:$AQ$31, COLUMN('Final Team Off-Def Stats'!N1079), FALSE)</f>
        <v>11.1</v>
      </c>
      <c r="O1079">
        <f>VLOOKUP($A1079,'Final Team Off-Def Stats'!$A$2:$AQ$31, COLUMN('Final Team Off-Def Stats'!O1079), FALSE)</f>
        <v>32.5</v>
      </c>
      <c r="P1079">
        <f>VLOOKUP($A1079,'Final Team Off-Def Stats'!$A$2:$AQ$31, COLUMN('Final Team Off-Def Stats'!P1079), FALSE)</f>
        <v>43.5</v>
      </c>
      <c r="Q1079">
        <f>VLOOKUP($A1079,'Final Team Off-Def Stats'!$A$2:$AQ$31, COLUMN('Final Team Off-Def Stats'!Q1079), FALSE)</f>
        <v>25.3</v>
      </c>
      <c r="R1079">
        <f>VLOOKUP($A1079,'Final Team Off-Def Stats'!$A$2:$AQ$31, COLUMN('Final Team Off-Def Stats'!R1079), FALSE)</f>
        <v>8.6999999999999993</v>
      </c>
      <c r="S1079">
        <f>VLOOKUP($A1079,'Final Team Off-Def Stats'!$A$2:$AQ$31, COLUMN('Final Team Off-Def Stats'!S1079), FALSE)</f>
        <v>5.5</v>
      </c>
      <c r="T1079">
        <f>VLOOKUP($A1079,'Final Team Off-Def Stats'!$A$2:$AQ$31, COLUMN('Final Team Off-Def Stats'!T1079), FALSE)</f>
        <v>14.1</v>
      </c>
      <c r="U1079">
        <f>VLOOKUP($A1079,'Final Team Off-Def Stats'!$A$2:$AQ$31, COLUMN('Final Team Off-Def Stats'!U1079), FALSE)</f>
        <v>21.5</v>
      </c>
      <c r="V1079">
        <f>VLOOKUP($A1079,'Final Team Off-Def Stats'!$A$2:$AQ$31, COLUMN('Final Team Off-Def Stats'!V1079), FALSE)</f>
        <v>114.3</v>
      </c>
      <c r="W1079">
        <f>VLOOKUP($A1079,'Final Team Off-Def Stats'!$A$2:$AQ$31, COLUMN('Final Team Off-Def Stats'!W1079), FALSE)</f>
        <v>39.700000000000003</v>
      </c>
      <c r="X1079">
        <f>VLOOKUP($A1079,'Final Team Off-Def Stats'!$A$2:$AQ$31, COLUMN('Final Team Off-Def Stats'!X1079), FALSE)</f>
        <v>86.1</v>
      </c>
      <c r="Y1079">
        <f>VLOOKUP($A1079,'Final Team Off-Def Stats'!$A$2:$AQ$31, COLUMN('Final Team Off-Def Stats'!Y1079), FALSE)</f>
        <v>0.46</v>
      </c>
      <c r="Z1079">
        <f>VLOOKUP($A1079,'Final Team Off-Def Stats'!$A$2:$AQ$31, COLUMN('Final Team Off-Def Stats'!Z1079), FALSE)</f>
        <v>12.9</v>
      </c>
      <c r="AA1079">
        <f>VLOOKUP($A1079,'Final Team Off-Def Stats'!$A$2:$AQ$31, COLUMN('Final Team Off-Def Stats'!AA1079), FALSE)</f>
        <v>36.799999999999997</v>
      </c>
      <c r="AB1079">
        <f>VLOOKUP($A1079,'Final Team Off-Def Stats'!$A$2:$AQ$31, COLUMN('Final Team Off-Def Stats'!AB1079), FALSE)</f>
        <v>0.35</v>
      </c>
      <c r="AC1079">
        <f>VLOOKUP($A1079,'Final Team Off-Def Stats'!$A$2:$AQ$31, COLUMN('Final Team Off-Def Stats'!AC1079), FALSE)</f>
        <v>26.8</v>
      </c>
      <c r="AD1079">
        <f>VLOOKUP($A1079,'Final Team Off-Def Stats'!$A$2:$AQ$31, COLUMN('Final Team Off-Def Stats'!AD1079), FALSE)</f>
        <v>49.3</v>
      </c>
      <c r="AE1079">
        <f>VLOOKUP($A1079,'Final Team Off-Def Stats'!$A$2:$AQ$31, COLUMN('Final Team Off-Def Stats'!AE1079), FALSE)</f>
        <v>0.54300000000000004</v>
      </c>
      <c r="AF1079">
        <f>VLOOKUP($A1079,'Final Team Off-Def Stats'!$A$2:$AQ$31, COLUMN('Final Team Off-Def Stats'!AF1079), FALSE)</f>
        <v>19.5</v>
      </c>
      <c r="AG1079">
        <f>VLOOKUP($A1079,'Final Team Off-Def Stats'!$A$2:$AQ$31, COLUMN('Final Team Off-Def Stats'!AG1079), FALSE)</f>
        <v>25</v>
      </c>
      <c r="AH1079">
        <f>VLOOKUP($A1079,'Final Team Off-Def Stats'!$A$2:$AQ$31, COLUMN('Final Team Off-Def Stats'!AH1079), FALSE)</f>
        <v>0.78</v>
      </c>
      <c r="AI1079">
        <f>VLOOKUP($A1079,'Final Team Off-Def Stats'!$A$2:$AQ$31, COLUMN('Final Team Off-Def Stats'!AI1079), FALSE)</f>
        <v>10.9</v>
      </c>
      <c r="AJ1079">
        <f>VLOOKUP($A1079,'Final Team Off-Def Stats'!$A$2:$AQ$31, COLUMN('Final Team Off-Def Stats'!AJ1079), FALSE)</f>
        <v>34.4</v>
      </c>
      <c r="AK1079">
        <f>VLOOKUP($A1079,'Final Team Off-Def Stats'!$A$2:$AQ$31, COLUMN('Final Team Off-Def Stats'!AK1079), FALSE)</f>
        <v>45.2</v>
      </c>
      <c r="AL1079">
        <f>VLOOKUP($A1079,'Final Team Off-Def Stats'!$A$2:$AQ$31, COLUMN('Final Team Off-Def Stats'!AL1079), FALSE)</f>
        <v>25.8</v>
      </c>
      <c r="AM1079">
        <f>VLOOKUP($A1079,'Final Team Off-Def Stats'!$A$2:$AQ$31, COLUMN('Final Team Off-Def Stats'!AM1079), FALSE)</f>
        <v>7.1</v>
      </c>
      <c r="AN1079">
        <f>VLOOKUP($A1079,'Final Team Off-Def Stats'!$A$2:$AQ$31, COLUMN('Final Team Off-Def Stats'!AN1079), FALSE)</f>
        <v>4.8</v>
      </c>
      <c r="AO1079">
        <f>VLOOKUP($A1079,'Final Team Off-Def Stats'!$A$2:$AQ$31, COLUMN('Final Team Off-Def Stats'!AO1079), FALSE)</f>
        <v>16.100000000000001</v>
      </c>
      <c r="AP1079">
        <f>VLOOKUP($A1079,'Final Team Off-Def Stats'!$A$2:$AQ$31, COLUMN('Final Team Off-Def Stats'!AP1079), FALSE)</f>
        <v>20.6</v>
      </c>
      <c r="AQ1079">
        <f>VLOOKUP($A1079,'Final Team Off-Def Stats'!$A$2:$AQ$31, COLUMN('Final Team Off-Def Stats'!AQ1079), FALSE)</f>
        <v>111.7</v>
      </c>
      <c r="AR1079" t="s">
        <v>510</v>
      </c>
      <c r="AS1079">
        <f>VLOOKUP($AR1079,'Final Team Off-Def Stats'!$A$2:$AQ$31, COLUMN('Final Team Off-Def Stats'!B1081), FALSE)</f>
        <v>41</v>
      </c>
      <c r="AT1079">
        <f>VLOOKUP($AR1079,'Final Team Off-Def Stats'!$A$2:$AQ$31, COLUMN('Final Team Off-Def Stats'!C1081), FALSE)</f>
        <v>88.9</v>
      </c>
      <c r="AU1079">
        <f>VLOOKUP($AR1079,'Final Team Off-Def Stats'!$A$2:$AQ$31, COLUMN('Final Team Off-Def Stats'!D1081), FALSE)</f>
        <v>0.46100000000000002</v>
      </c>
      <c r="AV1079">
        <f>VLOOKUP($AR1079,'Final Team Off-Def Stats'!$A$2:$AQ$31, COLUMN('Final Team Off-Def Stats'!E1081), FALSE)</f>
        <v>13.7</v>
      </c>
      <c r="AW1079">
        <f>VLOOKUP($AR1079,'Final Team Off-Def Stats'!$A$2:$AQ$31, COLUMN('Final Team Off-Def Stats'!F1081), FALSE)</f>
        <v>39</v>
      </c>
      <c r="AX1079">
        <f>VLOOKUP($AR1079,'Final Team Off-Def Stats'!$A$2:$AQ$31, COLUMN('Final Team Off-Def Stats'!G1081), FALSE)</f>
        <v>0.35</v>
      </c>
      <c r="AY1079">
        <f>VLOOKUP($AR1079,'Final Team Off-Def Stats'!$A$2:$AQ$31, COLUMN('Final Team Off-Def Stats'!H1081), FALSE)</f>
        <v>27.4</v>
      </c>
      <c r="AZ1079">
        <f>VLOOKUP($AR1079,'Final Team Off-Def Stats'!$A$2:$AQ$31, COLUMN('Final Team Off-Def Stats'!I1081), FALSE)</f>
        <v>49.9</v>
      </c>
      <c r="BA1079">
        <f>VLOOKUP($AR1079,'Final Team Off-Def Stats'!$A$2:$AQ$31, COLUMN('Final Team Off-Def Stats'!J1081), FALSE)</f>
        <v>0.54800000000000004</v>
      </c>
      <c r="BB1079">
        <f>VLOOKUP($AR1079,'Final Team Off-Def Stats'!$A$2:$AQ$31, COLUMN('Final Team Off-Def Stats'!K1081), FALSE)</f>
        <v>17.100000000000001</v>
      </c>
      <c r="BC1079">
        <f>VLOOKUP($AR1079,'Final Team Off-Def Stats'!$A$2:$AQ$31, COLUMN('Final Team Off-Def Stats'!L1081), FALSE)</f>
        <v>22.2</v>
      </c>
      <c r="BD1079">
        <f>VLOOKUP($AR1079,'Final Team Off-Def Stats'!$A$2:$AQ$31, COLUMN('Final Team Off-Def Stats'!M1081), FALSE)</f>
        <v>0.77100000000000002</v>
      </c>
      <c r="BE1079">
        <f>VLOOKUP($AR1079,'Final Team Off-Def Stats'!$A$2:$AQ$31, COLUMN('Final Team Off-Def Stats'!N1081), FALSE)</f>
        <v>9.6999999999999993</v>
      </c>
      <c r="BF1079">
        <f>VLOOKUP($AR1079,'Final Team Off-Def Stats'!$A$2:$AQ$31, COLUMN('Final Team Off-Def Stats'!O1081), FALSE)</f>
        <v>35.299999999999997</v>
      </c>
      <c r="BG1079">
        <f>VLOOKUP($AR1079,'Final Team Off-Def Stats'!$A$2:$AQ$31, COLUMN('Final Team Off-Def Stats'!P1081), FALSE)</f>
        <v>44.9</v>
      </c>
      <c r="BH1079">
        <f>VLOOKUP($AR1079,'Final Team Off-Def Stats'!$A$2:$AQ$31, COLUMN('Final Team Off-Def Stats'!Q1081), FALSE)</f>
        <v>24.4</v>
      </c>
      <c r="BI1079">
        <f>VLOOKUP($AR1079,'Final Team Off-Def Stats'!$A$2:$AQ$31, COLUMN('Final Team Off-Def Stats'!R1081), FALSE)</f>
        <v>7</v>
      </c>
      <c r="BJ1079">
        <f>VLOOKUP($AR1079,'Final Team Off-Def Stats'!$A$2:$AQ$31, COLUMN('Final Team Off-Def Stats'!S1081), FALSE)</f>
        <v>4.0999999999999996</v>
      </c>
      <c r="BK1079">
        <f>VLOOKUP($AR1079,'Final Team Off-Def Stats'!$A$2:$AQ$31, COLUMN('Final Team Off-Def Stats'!T1081), FALSE)</f>
        <v>13.1</v>
      </c>
      <c r="BL1079">
        <f>VLOOKUP($AR1079,'Final Team Off-Def Stats'!$A$2:$AQ$31, COLUMN('Final Team Off-Def Stats'!U1081), FALSE)</f>
        <v>20.5</v>
      </c>
      <c r="BM1079">
        <f>VLOOKUP($AR1079,'Final Team Off-Def Stats'!$A$2:$AQ$31, COLUMN('Final Team Off-Def Stats'!V1081), FALSE)</f>
        <v>112.8</v>
      </c>
      <c r="BN1079">
        <f>VLOOKUP($AR1079,'Final Team Off-Def Stats'!$A$2:$AQ$31, COLUMN('Final Team Off-Def Stats'!W1081), FALSE)</f>
        <v>40.700000000000003</v>
      </c>
      <c r="BO1079">
        <f>VLOOKUP($AR1079,'Final Team Off-Def Stats'!$A$2:$AQ$31, COLUMN('Final Team Off-Def Stats'!X1081), FALSE)</f>
        <v>89.2</v>
      </c>
      <c r="BP1079">
        <f>VLOOKUP($AR1079,'Final Team Off-Def Stats'!$A$2:$AQ$31, COLUMN('Final Team Off-Def Stats'!Y1081), FALSE)</f>
        <v>0.45700000000000002</v>
      </c>
      <c r="BQ1079">
        <f>VLOOKUP($AR1079,'Final Team Off-Def Stats'!$A$2:$AQ$31, COLUMN('Final Team Off-Def Stats'!Z1081), FALSE)</f>
        <v>11.4</v>
      </c>
      <c r="BR1079">
        <f>VLOOKUP($AR1079,'Final Team Off-Def Stats'!$A$2:$AQ$31, COLUMN('Final Team Off-Def Stats'!AA1081), FALSE)</f>
        <v>33.6</v>
      </c>
      <c r="BS1079">
        <f>VLOOKUP($AR1079,'Final Team Off-Def Stats'!$A$2:$AQ$31, COLUMN('Final Team Off-Def Stats'!AB1081), FALSE)</f>
        <v>0.34</v>
      </c>
      <c r="BT1079">
        <f>VLOOKUP($AR1079,'Final Team Off-Def Stats'!$A$2:$AQ$31, COLUMN('Final Team Off-Def Stats'!AC1081), FALSE)</f>
        <v>29.3</v>
      </c>
      <c r="BU1079">
        <f>VLOOKUP($AR1079,'Final Team Off-Def Stats'!$A$2:$AQ$31, COLUMN('Final Team Off-Def Stats'!AD1081), FALSE)</f>
        <v>55.6</v>
      </c>
      <c r="BV1079">
        <f>VLOOKUP($AR1079,'Final Team Off-Def Stats'!$A$2:$AQ$31, COLUMN('Final Team Off-Def Stats'!AE1081), FALSE)</f>
        <v>0.52700000000000002</v>
      </c>
      <c r="BW1079">
        <f>VLOOKUP($AR1079,'Final Team Off-Def Stats'!$A$2:$AQ$31, COLUMN('Final Team Off-Def Stats'!AF1081), FALSE)</f>
        <v>16.5</v>
      </c>
      <c r="BX1079">
        <f>VLOOKUP($AR1079,'Final Team Off-Def Stats'!$A$2:$AQ$31, COLUMN('Final Team Off-Def Stats'!AG1081), FALSE)</f>
        <v>21.5</v>
      </c>
      <c r="BY1079">
        <f>VLOOKUP($AR1079,'Final Team Off-Def Stats'!$A$2:$AQ$31, COLUMN('Final Team Off-Def Stats'!AH1081), FALSE)</f>
        <v>0.76700000000000002</v>
      </c>
      <c r="BZ1079">
        <f>VLOOKUP($AR1079,'Final Team Off-Def Stats'!$A$2:$AQ$31, COLUMN('Final Team Off-Def Stats'!AI1081), FALSE)</f>
        <v>9.9</v>
      </c>
      <c r="CA1079">
        <f>VLOOKUP($AR1079,'Final Team Off-Def Stats'!$A$2:$AQ$31, COLUMN('Final Team Off-Def Stats'!AJ1081), FALSE)</f>
        <v>35.700000000000003</v>
      </c>
      <c r="CB1079">
        <f>VLOOKUP($AR1079,'Final Team Off-Def Stats'!$A$2:$AQ$31, COLUMN('Final Team Off-Def Stats'!AK1081), FALSE)</f>
        <v>45.6</v>
      </c>
      <c r="CC1079">
        <f>VLOOKUP($AR1079,'Final Team Off-Def Stats'!$A$2:$AQ$31, COLUMN('Final Team Off-Def Stats'!AL1081), FALSE)</f>
        <v>24.5</v>
      </c>
      <c r="CD1079">
        <f>VLOOKUP($AR1079,'Final Team Off-Def Stats'!$A$2:$AQ$31, COLUMN('Final Team Off-Def Stats'!AM1081), FALSE)</f>
        <v>7.3</v>
      </c>
      <c r="CE1079">
        <f>VLOOKUP($AR1079,'Final Team Off-Def Stats'!$A$2:$AQ$31, COLUMN('Final Team Off-Def Stats'!AN1081), FALSE)</f>
        <v>3.8</v>
      </c>
      <c r="CF1079">
        <f>VLOOKUP($AR1079,'Final Team Off-Def Stats'!$A$2:$AQ$31, COLUMN('Final Team Off-Def Stats'!AO1081), FALSE)</f>
        <v>13.7</v>
      </c>
      <c r="CG1079">
        <f>VLOOKUP($AR1079,'Final Team Off-Def Stats'!$A$2:$AQ$31, COLUMN('Final Team Off-Def Stats'!AP1081), FALSE)</f>
        <v>21</v>
      </c>
      <c r="CH1079">
        <f>VLOOKUP($AR1079,'Final Team Off-Def Stats'!$A$2:$AQ$31, COLUMN('Final Team Off-Def Stats'!AQ1081), FALSE)</f>
        <v>109.4</v>
      </c>
      <c r="CI1079" t="s">
        <v>542</v>
      </c>
    </row>
    <row r="1080" spans="1:87" x14ac:dyDescent="0.35">
      <c r="A1080" t="s">
        <v>508</v>
      </c>
      <c r="B1080">
        <f>VLOOKUP($A1080,'Final Team Off-Def Stats'!$A$2:$AQ$31, COLUMN('Final Team Off-Def Stats'!B1080), FALSE)</f>
        <v>41.1</v>
      </c>
      <c r="C1080">
        <f>VLOOKUP($A1080,'Final Team Off-Def Stats'!$A$2:$AQ$31, COLUMN('Final Team Off-Def Stats'!C1080), FALSE)</f>
        <v>87.6</v>
      </c>
      <c r="D1080">
        <f>VLOOKUP($A1080,'Final Team Off-Def Stats'!$A$2:$AQ$31, COLUMN('Final Team Off-Def Stats'!D1080), FALSE)</f>
        <v>0.46899999999999997</v>
      </c>
      <c r="E1080">
        <f>VLOOKUP($A1080,'Final Team Off-Def Stats'!$A$2:$AQ$31, COLUMN('Final Team Off-Def Stats'!E1080), FALSE)</f>
        <v>14.5</v>
      </c>
      <c r="F1080">
        <f>VLOOKUP($A1080,'Final Team Off-Def Stats'!$A$2:$AQ$31, COLUMN('Final Team Off-Def Stats'!F1080), FALSE)</f>
        <v>39.9</v>
      </c>
      <c r="G1080">
        <f>VLOOKUP($A1080,'Final Team Off-Def Stats'!$A$2:$AQ$31, COLUMN('Final Team Off-Def Stats'!G1080), FALSE)</f>
        <v>0.36399999999999999</v>
      </c>
      <c r="H1080">
        <f>VLOOKUP($A1080,'Final Team Off-Def Stats'!$A$2:$AQ$31, COLUMN('Final Team Off-Def Stats'!H1080), FALSE)</f>
        <v>26.5</v>
      </c>
      <c r="I1080">
        <f>VLOOKUP($A1080,'Final Team Off-Def Stats'!$A$2:$AQ$31, COLUMN('Final Team Off-Def Stats'!I1080), FALSE)</f>
        <v>47.6</v>
      </c>
      <c r="J1080">
        <f>VLOOKUP($A1080,'Final Team Off-Def Stats'!$A$2:$AQ$31, COLUMN('Final Team Off-Def Stats'!J1080), FALSE)</f>
        <v>0.55700000000000005</v>
      </c>
      <c r="K1080">
        <f>VLOOKUP($A1080,'Final Team Off-Def Stats'!$A$2:$AQ$31, COLUMN('Final Team Off-Def Stats'!K1080), FALSE)</f>
        <v>15.8</v>
      </c>
      <c r="L1080">
        <f>VLOOKUP($A1080,'Final Team Off-Def Stats'!$A$2:$AQ$31, COLUMN('Final Team Off-Def Stats'!L1080), FALSE)</f>
        <v>20.6</v>
      </c>
      <c r="M1080">
        <f>VLOOKUP($A1080,'Final Team Off-Def Stats'!$A$2:$AQ$31, COLUMN('Final Team Off-Def Stats'!M1080), FALSE)</f>
        <v>0.76900000000000002</v>
      </c>
      <c r="N1080">
        <f>VLOOKUP($A1080,'Final Team Off-Def Stats'!$A$2:$AQ$31, COLUMN('Final Team Off-Def Stats'!N1080), FALSE)</f>
        <v>9.9</v>
      </c>
      <c r="O1080">
        <f>VLOOKUP($A1080,'Final Team Off-Def Stats'!$A$2:$AQ$31, COLUMN('Final Team Off-Def Stats'!O1080), FALSE)</f>
        <v>36.200000000000003</v>
      </c>
      <c r="P1080">
        <f>VLOOKUP($A1080,'Final Team Off-Def Stats'!$A$2:$AQ$31, COLUMN('Final Team Off-Def Stats'!P1080), FALSE)</f>
        <v>46.1</v>
      </c>
      <c r="Q1080">
        <f>VLOOKUP($A1080,'Final Team Off-Def Stats'!$A$2:$AQ$31, COLUMN('Final Team Off-Def Stats'!Q1080), FALSE)</f>
        <v>27.5</v>
      </c>
      <c r="R1080">
        <f>VLOOKUP($A1080,'Final Team Off-Def Stats'!$A$2:$AQ$31, COLUMN('Final Team Off-Def Stats'!R1080), FALSE)</f>
        <v>8.9</v>
      </c>
      <c r="S1080">
        <f>VLOOKUP($A1080,'Final Team Off-Def Stats'!$A$2:$AQ$31, COLUMN('Final Team Off-Def Stats'!S1080), FALSE)</f>
        <v>4.5999999999999996</v>
      </c>
      <c r="T1080">
        <f>VLOOKUP($A1080,'Final Team Off-Def Stats'!$A$2:$AQ$31, COLUMN('Final Team Off-Def Stats'!T1080), FALSE)</f>
        <v>15.1</v>
      </c>
      <c r="U1080">
        <f>VLOOKUP($A1080,'Final Team Off-Def Stats'!$A$2:$AQ$31, COLUMN('Final Team Off-Def Stats'!U1080), FALSE)</f>
        <v>21.3</v>
      </c>
      <c r="V1080">
        <f>VLOOKUP($A1080,'Final Team Off-Def Stats'!$A$2:$AQ$31, COLUMN('Final Team Off-Def Stats'!V1080), FALSE)</f>
        <v>112.5</v>
      </c>
      <c r="W1080">
        <f>VLOOKUP($A1080,'Final Team Off-Def Stats'!$A$2:$AQ$31, COLUMN('Final Team Off-Def Stats'!W1080), FALSE)</f>
        <v>38.4</v>
      </c>
      <c r="X1080">
        <f>VLOOKUP($A1080,'Final Team Off-Def Stats'!$A$2:$AQ$31, COLUMN('Final Team Off-Def Stats'!X1080), FALSE)</f>
        <v>87.7</v>
      </c>
      <c r="Y1080">
        <f>VLOOKUP($A1080,'Final Team Off-Def Stats'!$A$2:$AQ$31, COLUMN('Final Team Off-Def Stats'!Y1080), FALSE)</f>
        <v>0.438</v>
      </c>
      <c r="Z1080">
        <f>VLOOKUP($A1080,'Final Team Off-Def Stats'!$A$2:$AQ$31, COLUMN('Final Team Off-Def Stats'!Z1080), FALSE)</f>
        <v>12.4</v>
      </c>
      <c r="AA1080">
        <f>VLOOKUP($A1080,'Final Team Off-Def Stats'!$A$2:$AQ$31, COLUMN('Final Team Off-Def Stats'!AA1080), FALSE)</f>
        <v>36.4</v>
      </c>
      <c r="AB1080">
        <f>VLOOKUP($A1080,'Final Team Off-Def Stats'!$A$2:$AQ$31, COLUMN('Final Team Off-Def Stats'!AB1080), FALSE)</f>
        <v>0.33900000000000002</v>
      </c>
      <c r="AC1080">
        <f>VLOOKUP($A1080,'Final Team Off-Def Stats'!$A$2:$AQ$31, COLUMN('Final Team Off-Def Stats'!AC1080), FALSE)</f>
        <v>26.1</v>
      </c>
      <c r="AD1080">
        <f>VLOOKUP($A1080,'Final Team Off-Def Stats'!$A$2:$AQ$31, COLUMN('Final Team Off-Def Stats'!AD1080), FALSE)</f>
        <v>51.3</v>
      </c>
      <c r="AE1080">
        <f>VLOOKUP($A1080,'Final Team Off-Def Stats'!$A$2:$AQ$31, COLUMN('Final Team Off-Def Stats'!AE1080), FALSE)</f>
        <v>0.50900000000000001</v>
      </c>
      <c r="AF1080">
        <f>VLOOKUP($A1080,'Final Team Off-Def Stats'!$A$2:$AQ$31, COLUMN('Final Team Off-Def Stats'!AF1080), FALSE)</f>
        <v>17.600000000000001</v>
      </c>
      <c r="AG1080">
        <f>VLOOKUP($A1080,'Final Team Off-Def Stats'!$A$2:$AQ$31, COLUMN('Final Team Off-Def Stats'!AG1080), FALSE)</f>
        <v>23.2</v>
      </c>
      <c r="AH1080">
        <f>VLOOKUP($A1080,'Final Team Off-Def Stats'!$A$2:$AQ$31, COLUMN('Final Team Off-Def Stats'!AH1080), FALSE)</f>
        <v>0.75900000000000001</v>
      </c>
      <c r="AI1080">
        <f>VLOOKUP($A1080,'Final Team Off-Def Stats'!$A$2:$AQ$31, COLUMN('Final Team Off-Def Stats'!AI1080), FALSE)</f>
        <v>9.8000000000000007</v>
      </c>
      <c r="AJ1080">
        <f>VLOOKUP($A1080,'Final Team Off-Def Stats'!$A$2:$AQ$31, COLUMN('Final Team Off-Def Stats'!AJ1080), FALSE)</f>
        <v>33.4</v>
      </c>
      <c r="AK1080">
        <f>VLOOKUP($A1080,'Final Team Off-Def Stats'!$A$2:$AQ$31, COLUMN('Final Team Off-Def Stats'!AK1080), FALSE)</f>
        <v>43.2</v>
      </c>
      <c r="AL1080">
        <f>VLOOKUP($A1080,'Final Team Off-Def Stats'!$A$2:$AQ$31, COLUMN('Final Team Off-Def Stats'!AL1080), FALSE)</f>
        <v>23.2</v>
      </c>
      <c r="AM1080">
        <f>VLOOKUP($A1080,'Final Team Off-Def Stats'!$A$2:$AQ$31, COLUMN('Final Team Off-Def Stats'!AM1080), FALSE)</f>
        <v>8</v>
      </c>
      <c r="AN1080">
        <f>VLOOKUP($A1080,'Final Team Off-Def Stats'!$A$2:$AQ$31, COLUMN('Final Team Off-Def Stats'!AN1080), FALSE)</f>
        <v>3.9</v>
      </c>
      <c r="AO1080">
        <f>VLOOKUP($A1080,'Final Team Off-Def Stats'!$A$2:$AQ$31, COLUMN('Final Team Off-Def Stats'!AO1080), FALSE)</f>
        <v>14.7</v>
      </c>
      <c r="AP1080">
        <f>VLOOKUP($A1080,'Final Team Off-Def Stats'!$A$2:$AQ$31, COLUMN('Final Team Off-Def Stats'!AP1080), FALSE)</f>
        <v>18.2</v>
      </c>
      <c r="AQ1080">
        <f>VLOOKUP($A1080,'Final Team Off-Def Stats'!$A$2:$AQ$31, COLUMN('Final Team Off-Def Stats'!AQ1080), FALSE)</f>
        <v>106.9</v>
      </c>
      <c r="AR1080" t="s">
        <v>187</v>
      </c>
      <c r="AS1080">
        <f>VLOOKUP($AR1080,'Final Team Off-Def Stats'!$A$2:$AQ$31, COLUMN('Final Team Off-Def Stats'!B1082), FALSE)</f>
        <v>38.4</v>
      </c>
      <c r="AT1080">
        <f>VLOOKUP($AR1080,'Final Team Off-Def Stats'!$A$2:$AQ$31, COLUMN('Final Team Off-Def Stats'!C1082), FALSE)</f>
        <v>88.5</v>
      </c>
      <c r="AU1080">
        <f>VLOOKUP($AR1080,'Final Team Off-Def Stats'!$A$2:$AQ$31, COLUMN('Final Team Off-Def Stats'!D1082), FALSE)</f>
        <v>0.434</v>
      </c>
      <c r="AV1080">
        <f>VLOOKUP($AR1080,'Final Team Off-Def Stats'!$A$2:$AQ$31, COLUMN('Final Team Off-Def Stats'!E1082), FALSE)</f>
        <v>12.2</v>
      </c>
      <c r="AW1080">
        <f>VLOOKUP($AR1080,'Final Team Off-Def Stats'!$A$2:$AQ$31, COLUMN('Final Team Off-Def Stats'!F1082), FALSE)</f>
        <v>36.9</v>
      </c>
      <c r="AX1080">
        <f>VLOOKUP($AR1080,'Final Team Off-Def Stats'!$A$2:$AQ$31, COLUMN('Final Team Off-Def Stats'!G1082), FALSE)</f>
        <v>0.33100000000000002</v>
      </c>
      <c r="AY1080">
        <f>VLOOKUP($AR1080,'Final Team Off-Def Stats'!$A$2:$AQ$31, COLUMN('Final Team Off-Def Stats'!H1082), FALSE)</f>
        <v>26.2</v>
      </c>
      <c r="AZ1080">
        <f>VLOOKUP($AR1080,'Final Team Off-Def Stats'!$A$2:$AQ$31, COLUMN('Final Team Off-Def Stats'!I1082), FALSE)</f>
        <v>51.6</v>
      </c>
      <c r="BA1080">
        <f>VLOOKUP($AR1080,'Final Team Off-Def Stats'!$A$2:$AQ$31, COLUMN('Final Team Off-Def Stats'!J1082), FALSE)</f>
        <v>0.50700000000000001</v>
      </c>
      <c r="BB1080">
        <f>VLOOKUP($AR1080,'Final Team Off-Def Stats'!$A$2:$AQ$31, COLUMN('Final Team Off-Def Stats'!K1082), FALSE)</f>
        <v>15.5</v>
      </c>
      <c r="BC1080">
        <f>VLOOKUP($AR1080,'Final Team Off-Def Stats'!$A$2:$AQ$31, COLUMN('Final Team Off-Def Stats'!L1082), FALSE)</f>
        <v>19.7</v>
      </c>
      <c r="BD1080">
        <f>VLOOKUP($AR1080,'Final Team Off-Def Stats'!$A$2:$AQ$31, COLUMN('Final Team Off-Def Stats'!M1082), FALSE)</f>
        <v>0.78700000000000003</v>
      </c>
      <c r="BE1080">
        <f>VLOOKUP($AR1080,'Final Team Off-Def Stats'!$A$2:$AQ$31, COLUMN('Final Team Off-Def Stats'!N1082), FALSE)</f>
        <v>9.1</v>
      </c>
      <c r="BF1080">
        <f>VLOOKUP($AR1080,'Final Team Off-Def Stats'!$A$2:$AQ$31, COLUMN('Final Team Off-Def Stats'!O1082), FALSE)</f>
        <v>35.299999999999997</v>
      </c>
      <c r="BG1080">
        <f>VLOOKUP($AR1080,'Final Team Off-Def Stats'!$A$2:$AQ$31, COLUMN('Final Team Off-Def Stats'!P1082), FALSE)</f>
        <v>44.4</v>
      </c>
      <c r="BH1080">
        <f>VLOOKUP($AR1080,'Final Team Off-Def Stats'!$A$2:$AQ$31, COLUMN('Final Team Off-Def Stats'!Q1082), FALSE)</f>
        <v>23.8</v>
      </c>
      <c r="BI1080">
        <f>VLOOKUP($AR1080,'Final Team Off-Def Stats'!$A$2:$AQ$31, COLUMN('Final Team Off-Def Stats'!R1082), FALSE)</f>
        <v>6.8</v>
      </c>
      <c r="BJ1080">
        <f>VLOOKUP($AR1080,'Final Team Off-Def Stats'!$A$2:$AQ$31, COLUMN('Final Team Off-Def Stats'!S1082), FALSE)</f>
        <v>4.5</v>
      </c>
      <c r="BK1080">
        <f>VLOOKUP($AR1080,'Final Team Off-Def Stats'!$A$2:$AQ$31, COLUMN('Final Team Off-Def Stats'!T1082), FALSE)</f>
        <v>14.5</v>
      </c>
      <c r="BL1080">
        <f>VLOOKUP($AR1080,'Final Team Off-Def Stats'!$A$2:$AQ$31, COLUMN('Final Team Off-Def Stats'!U1082), FALSE)</f>
        <v>19.7</v>
      </c>
      <c r="BM1080">
        <f>VLOOKUP($AR1080,'Final Team Off-Def Stats'!$A$2:$AQ$31, COLUMN('Final Team Off-Def Stats'!V1082), FALSE)</f>
        <v>104.5</v>
      </c>
      <c r="BN1080">
        <f>VLOOKUP($AR1080,'Final Team Off-Def Stats'!$A$2:$AQ$31, COLUMN('Final Team Off-Def Stats'!W1082), FALSE)</f>
        <v>40.9</v>
      </c>
      <c r="BO1080">
        <f>VLOOKUP($AR1080,'Final Team Off-Def Stats'!$A$2:$AQ$31, COLUMN('Final Team Off-Def Stats'!X1082), FALSE)</f>
        <v>89.3</v>
      </c>
      <c r="BP1080">
        <f>VLOOKUP($AR1080,'Final Team Off-Def Stats'!$A$2:$AQ$31, COLUMN('Final Team Off-Def Stats'!Y1082), FALSE)</f>
        <v>0.45800000000000002</v>
      </c>
      <c r="BQ1080">
        <f>VLOOKUP($AR1080,'Final Team Off-Def Stats'!$A$2:$AQ$31, COLUMN('Final Team Off-Def Stats'!Z1082), FALSE)</f>
        <v>13.2</v>
      </c>
      <c r="BR1080">
        <f>VLOOKUP($AR1080,'Final Team Off-Def Stats'!$A$2:$AQ$31, COLUMN('Final Team Off-Def Stats'!AA1082), FALSE)</f>
        <v>36.4</v>
      </c>
      <c r="BS1080">
        <f>VLOOKUP($AR1080,'Final Team Off-Def Stats'!$A$2:$AQ$31, COLUMN('Final Team Off-Def Stats'!AB1082), FALSE)</f>
        <v>0.36299999999999999</v>
      </c>
      <c r="BT1080">
        <f>VLOOKUP($AR1080,'Final Team Off-Def Stats'!$A$2:$AQ$31, COLUMN('Final Team Off-Def Stats'!AC1082), FALSE)</f>
        <v>27.7</v>
      </c>
      <c r="BU1080">
        <f>VLOOKUP($AR1080,'Final Team Off-Def Stats'!$A$2:$AQ$31, COLUMN('Final Team Off-Def Stats'!AD1082), FALSE)</f>
        <v>52.8</v>
      </c>
      <c r="BV1080">
        <f>VLOOKUP($AR1080,'Final Team Off-Def Stats'!$A$2:$AQ$31, COLUMN('Final Team Off-Def Stats'!AE1082), FALSE)</f>
        <v>0.52400000000000002</v>
      </c>
      <c r="BW1080">
        <f>VLOOKUP($AR1080,'Final Team Off-Def Stats'!$A$2:$AQ$31, COLUMN('Final Team Off-Def Stats'!AF1082), FALSE)</f>
        <v>17.5</v>
      </c>
      <c r="BX1080">
        <f>VLOOKUP($AR1080,'Final Team Off-Def Stats'!$A$2:$AQ$31, COLUMN('Final Team Off-Def Stats'!AG1082), FALSE)</f>
        <v>22.6</v>
      </c>
      <c r="BY1080">
        <f>VLOOKUP($AR1080,'Final Team Off-Def Stats'!$A$2:$AQ$31, COLUMN('Final Team Off-Def Stats'!AH1082), FALSE)</f>
        <v>0.77200000000000002</v>
      </c>
      <c r="BZ1080">
        <f>VLOOKUP($AR1080,'Final Team Off-Def Stats'!$A$2:$AQ$31, COLUMN('Final Team Off-Def Stats'!AI1082), FALSE)</f>
        <v>10.4</v>
      </c>
      <c r="CA1080">
        <f>VLOOKUP($AR1080,'Final Team Off-Def Stats'!$A$2:$AQ$31, COLUMN('Final Team Off-Def Stats'!AJ1082), FALSE)</f>
        <v>36.9</v>
      </c>
      <c r="CB1080">
        <f>VLOOKUP($AR1080,'Final Team Off-Def Stats'!$A$2:$AQ$31, COLUMN('Final Team Off-Def Stats'!AK1082), FALSE)</f>
        <v>47.3</v>
      </c>
      <c r="CC1080">
        <f>VLOOKUP($AR1080,'Final Team Off-Def Stats'!$A$2:$AQ$31, COLUMN('Final Team Off-Def Stats'!AL1082), FALSE)</f>
        <v>24.9</v>
      </c>
      <c r="CD1080">
        <f>VLOOKUP($AR1080,'Final Team Off-Def Stats'!$A$2:$AQ$31, COLUMN('Final Team Off-Def Stats'!AM1082), FALSE)</f>
        <v>8</v>
      </c>
      <c r="CE1080">
        <f>VLOOKUP($AR1080,'Final Team Off-Def Stats'!$A$2:$AQ$31, COLUMN('Final Team Off-Def Stats'!AN1082), FALSE)</f>
        <v>5.2</v>
      </c>
      <c r="CF1080">
        <f>VLOOKUP($AR1080,'Final Team Off-Def Stats'!$A$2:$AQ$31, COLUMN('Final Team Off-Def Stats'!AO1082), FALSE)</f>
        <v>13.2</v>
      </c>
      <c r="CG1080">
        <f>VLOOKUP($AR1080,'Final Team Off-Def Stats'!$A$2:$AQ$31, COLUMN('Final Team Off-Def Stats'!AP1082), FALSE)</f>
        <v>18.399999999999999</v>
      </c>
      <c r="CH1080">
        <f>VLOOKUP($AR1080,'Final Team Off-Def Stats'!$A$2:$AQ$31, COLUMN('Final Team Off-Def Stats'!AQ1082), FALSE)</f>
        <v>112.5</v>
      </c>
      <c r="CI1080" t="s">
        <v>542</v>
      </c>
    </row>
    <row r="1081" spans="1:87" x14ac:dyDescent="0.35">
      <c r="A1081" t="s">
        <v>514</v>
      </c>
      <c r="B1081">
        <f>VLOOKUP($A1081,'Final Team Off-Def Stats'!$A$2:$AQ$31, COLUMN('Final Team Off-Def Stats'!B1081), FALSE)</f>
        <v>42.4</v>
      </c>
      <c r="C1081">
        <f>VLOOKUP($A1081,'Final Team Off-Def Stats'!$A$2:$AQ$31, COLUMN('Final Team Off-Def Stats'!C1081), FALSE)</f>
        <v>90.3</v>
      </c>
      <c r="D1081">
        <f>VLOOKUP($A1081,'Final Team Off-Def Stats'!$A$2:$AQ$31, COLUMN('Final Team Off-Def Stats'!D1081), FALSE)</f>
        <v>0.47</v>
      </c>
      <c r="E1081">
        <f>VLOOKUP($A1081,'Final Team Off-Def Stats'!$A$2:$AQ$31, COLUMN('Final Team Off-Def Stats'!E1081), FALSE)</f>
        <v>13.2</v>
      </c>
      <c r="F1081">
        <f>VLOOKUP($A1081,'Final Team Off-Def Stats'!$A$2:$AQ$31, COLUMN('Final Team Off-Def Stats'!F1081), FALSE)</f>
        <v>35.200000000000003</v>
      </c>
      <c r="G1081">
        <f>VLOOKUP($A1081,'Final Team Off-Def Stats'!$A$2:$AQ$31, COLUMN('Final Team Off-Def Stats'!G1081), FALSE)</f>
        <v>0.374</v>
      </c>
      <c r="H1081">
        <f>VLOOKUP($A1081,'Final Team Off-Def Stats'!$A$2:$AQ$31, COLUMN('Final Team Off-Def Stats'!H1081), FALSE)</f>
        <v>29.2</v>
      </c>
      <c r="I1081">
        <f>VLOOKUP($A1081,'Final Team Off-Def Stats'!$A$2:$AQ$31, COLUMN('Final Team Off-Def Stats'!I1081), FALSE)</f>
        <v>55.1</v>
      </c>
      <c r="J1081">
        <f>VLOOKUP($A1081,'Final Team Off-Def Stats'!$A$2:$AQ$31, COLUMN('Final Team Off-Def Stats'!J1081), FALSE)</f>
        <v>0.53100000000000003</v>
      </c>
      <c r="K1081">
        <f>VLOOKUP($A1081,'Final Team Off-Def Stats'!$A$2:$AQ$31, COLUMN('Final Team Off-Def Stats'!K1081), FALSE)</f>
        <v>18.5</v>
      </c>
      <c r="L1081">
        <f>VLOOKUP($A1081,'Final Team Off-Def Stats'!$A$2:$AQ$31, COLUMN('Final Team Off-Def Stats'!L1081), FALSE)</f>
        <v>22.8</v>
      </c>
      <c r="M1081">
        <f>VLOOKUP($A1081,'Final Team Off-Def Stats'!$A$2:$AQ$31, COLUMN('Final Team Off-Def Stats'!M1081), FALSE)</f>
        <v>0.81200000000000006</v>
      </c>
      <c r="N1081">
        <f>VLOOKUP($A1081,'Final Team Off-Def Stats'!$A$2:$AQ$31, COLUMN('Final Team Off-Def Stats'!N1081), FALSE)</f>
        <v>10.3</v>
      </c>
      <c r="O1081">
        <f>VLOOKUP($A1081,'Final Team Off-Def Stats'!$A$2:$AQ$31, COLUMN('Final Team Off-Def Stats'!O1081), FALSE)</f>
        <v>34.700000000000003</v>
      </c>
      <c r="P1081">
        <f>VLOOKUP($A1081,'Final Team Off-Def Stats'!$A$2:$AQ$31, COLUMN('Final Team Off-Def Stats'!P1081), FALSE)</f>
        <v>45</v>
      </c>
      <c r="Q1081">
        <f>VLOOKUP($A1081,'Final Team Off-Def Stats'!$A$2:$AQ$31, COLUMN('Final Team Off-Def Stats'!Q1081), FALSE)</f>
        <v>25.2</v>
      </c>
      <c r="R1081">
        <f>VLOOKUP($A1081,'Final Team Off-Def Stats'!$A$2:$AQ$31, COLUMN('Final Team Off-Def Stats'!R1081), FALSE)</f>
        <v>7.3</v>
      </c>
      <c r="S1081">
        <f>VLOOKUP($A1081,'Final Team Off-Def Stats'!$A$2:$AQ$31, COLUMN('Final Team Off-Def Stats'!S1081), FALSE)</f>
        <v>4.3</v>
      </c>
      <c r="T1081">
        <f>VLOOKUP($A1081,'Final Team Off-Def Stats'!$A$2:$AQ$31, COLUMN('Final Team Off-Def Stats'!T1081), FALSE)</f>
        <v>12.1</v>
      </c>
      <c r="U1081">
        <f>VLOOKUP($A1081,'Final Team Off-Def Stats'!$A$2:$AQ$31, COLUMN('Final Team Off-Def Stats'!U1081), FALSE)</f>
        <v>19.100000000000001</v>
      </c>
      <c r="V1081">
        <f>VLOOKUP($A1081,'Final Team Off-Def Stats'!$A$2:$AQ$31, COLUMN('Final Team Off-Def Stats'!V1081), FALSE)</f>
        <v>116.5</v>
      </c>
      <c r="W1081">
        <f>VLOOKUP($A1081,'Final Team Off-Def Stats'!$A$2:$AQ$31, COLUMN('Final Team Off-Def Stats'!W1081), FALSE)</f>
        <v>42.8</v>
      </c>
      <c r="X1081">
        <f>VLOOKUP($A1081,'Final Team Off-Def Stats'!$A$2:$AQ$31, COLUMN('Final Team Off-Def Stats'!X1081), FALSE)</f>
        <v>91</v>
      </c>
      <c r="Y1081">
        <f>VLOOKUP($A1081,'Final Team Off-Def Stats'!$A$2:$AQ$31, COLUMN('Final Team Off-Def Stats'!Y1081), FALSE)</f>
        <v>0.47099999999999997</v>
      </c>
      <c r="Z1081">
        <f>VLOOKUP($A1081,'Final Team Off-Def Stats'!$A$2:$AQ$31, COLUMN('Final Team Off-Def Stats'!Z1081), FALSE)</f>
        <v>13.1</v>
      </c>
      <c r="AA1081">
        <f>VLOOKUP($A1081,'Final Team Off-Def Stats'!$A$2:$AQ$31, COLUMN('Final Team Off-Def Stats'!AA1081), FALSE)</f>
        <v>36</v>
      </c>
      <c r="AB1081">
        <f>VLOOKUP($A1081,'Final Team Off-Def Stats'!$A$2:$AQ$31, COLUMN('Final Team Off-Def Stats'!AB1081), FALSE)</f>
        <v>0.36399999999999999</v>
      </c>
      <c r="AC1081">
        <f>VLOOKUP($A1081,'Final Team Off-Def Stats'!$A$2:$AQ$31, COLUMN('Final Team Off-Def Stats'!AC1081), FALSE)</f>
        <v>29.7</v>
      </c>
      <c r="AD1081">
        <f>VLOOKUP($A1081,'Final Team Off-Def Stats'!$A$2:$AQ$31, COLUMN('Final Team Off-Def Stats'!AD1081), FALSE)</f>
        <v>54.9</v>
      </c>
      <c r="AE1081">
        <f>VLOOKUP($A1081,'Final Team Off-Def Stats'!$A$2:$AQ$31, COLUMN('Final Team Off-Def Stats'!AE1081), FALSE)</f>
        <v>0.54100000000000004</v>
      </c>
      <c r="AF1081">
        <f>VLOOKUP($A1081,'Final Team Off-Def Stats'!$A$2:$AQ$31, COLUMN('Final Team Off-Def Stats'!AF1081), FALSE)</f>
        <v>16.100000000000001</v>
      </c>
      <c r="AG1081">
        <f>VLOOKUP($A1081,'Final Team Off-Def Stats'!$A$2:$AQ$31, COLUMN('Final Team Off-Def Stats'!AG1081), FALSE)</f>
        <v>20.399999999999999</v>
      </c>
      <c r="AH1081">
        <f>VLOOKUP($A1081,'Final Team Off-Def Stats'!$A$2:$AQ$31, COLUMN('Final Team Off-Def Stats'!AH1081), FALSE)</f>
        <v>0.79200000000000004</v>
      </c>
      <c r="AI1081">
        <f>VLOOKUP($A1081,'Final Team Off-Def Stats'!$A$2:$AQ$31, COLUMN('Final Team Off-Def Stats'!AI1081), FALSE)</f>
        <v>10.4</v>
      </c>
      <c r="AJ1081">
        <f>VLOOKUP($A1081,'Final Team Off-Def Stats'!$A$2:$AQ$31, COLUMN('Final Team Off-Def Stats'!AJ1081), FALSE)</f>
        <v>34.4</v>
      </c>
      <c r="AK1081">
        <f>VLOOKUP($A1081,'Final Team Off-Def Stats'!$A$2:$AQ$31, COLUMN('Final Team Off-Def Stats'!AK1081), FALSE)</f>
        <v>44.8</v>
      </c>
      <c r="AL1081">
        <f>VLOOKUP($A1081,'Final Team Off-Def Stats'!$A$2:$AQ$31, COLUMN('Final Team Off-Def Stats'!AL1081), FALSE)</f>
        <v>26</v>
      </c>
      <c r="AM1081">
        <f>VLOOKUP($A1081,'Final Team Off-Def Stats'!$A$2:$AQ$31, COLUMN('Final Team Off-Def Stats'!AM1081), FALSE)</f>
        <v>7.2</v>
      </c>
      <c r="AN1081">
        <f>VLOOKUP($A1081,'Final Team Off-Def Stats'!$A$2:$AQ$31, COLUMN('Final Team Off-Def Stats'!AN1081), FALSE)</f>
        <v>4.5999999999999996</v>
      </c>
      <c r="AO1081">
        <f>VLOOKUP($A1081,'Final Team Off-Def Stats'!$A$2:$AQ$31, COLUMN('Final Team Off-Def Stats'!AO1081), FALSE)</f>
        <v>13</v>
      </c>
      <c r="AP1081">
        <f>VLOOKUP($A1081,'Final Team Off-Def Stats'!$A$2:$AQ$31, COLUMN('Final Team Off-Def Stats'!AP1081), FALSE)</f>
        <v>20.8</v>
      </c>
      <c r="AQ1081">
        <f>VLOOKUP($A1081,'Final Team Off-Def Stats'!$A$2:$AQ$31, COLUMN('Final Team Off-Def Stats'!AQ1081), FALSE)</f>
        <v>114.9</v>
      </c>
      <c r="AR1081" t="s">
        <v>220</v>
      </c>
      <c r="AS1081">
        <f>VLOOKUP($AR1081,'Final Team Off-Def Stats'!$A$2:$AQ$31, COLUMN('Final Team Off-Def Stats'!B1083), FALSE)</f>
        <v>39.1</v>
      </c>
      <c r="AT1081">
        <f>VLOOKUP($AR1081,'Final Team Off-Def Stats'!$A$2:$AQ$31, COLUMN('Final Team Off-Def Stats'!C1083), FALSE)</f>
        <v>89.4</v>
      </c>
      <c r="AU1081">
        <f>VLOOKUP($AR1081,'Final Team Off-Def Stats'!$A$2:$AQ$31, COLUMN('Final Team Off-Def Stats'!D1083), FALSE)</f>
        <v>0.437</v>
      </c>
      <c r="AV1081">
        <f>VLOOKUP($AR1081,'Final Team Off-Def Stats'!$A$2:$AQ$31, COLUMN('Final Team Off-Def Stats'!E1083), FALSE)</f>
        <v>13.7</v>
      </c>
      <c r="AW1081">
        <f>VLOOKUP($AR1081,'Final Team Off-Def Stats'!$A$2:$AQ$31, COLUMN('Final Team Off-Def Stats'!F1083), FALSE)</f>
        <v>38.299999999999997</v>
      </c>
      <c r="AX1081">
        <f>VLOOKUP($AR1081,'Final Team Off-Def Stats'!$A$2:$AQ$31, COLUMN('Final Team Off-Def Stats'!G1083), FALSE)</f>
        <v>0.35699999999999998</v>
      </c>
      <c r="AY1081">
        <f>VLOOKUP($AR1081,'Final Team Off-Def Stats'!$A$2:$AQ$31, COLUMN('Final Team Off-Def Stats'!H1083), FALSE)</f>
        <v>25.4</v>
      </c>
      <c r="AZ1081">
        <f>VLOOKUP($AR1081,'Final Team Off-Def Stats'!$A$2:$AQ$31, COLUMN('Final Team Off-Def Stats'!I1083), FALSE)</f>
        <v>51.1</v>
      </c>
      <c r="BA1081">
        <f>VLOOKUP($AR1081,'Final Team Off-Def Stats'!$A$2:$AQ$31, COLUMN('Final Team Off-Def Stats'!J1083), FALSE)</f>
        <v>0.497</v>
      </c>
      <c r="BB1081">
        <f>VLOOKUP($AR1081,'Final Team Off-Def Stats'!$A$2:$AQ$31, COLUMN('Final Team Off-Def Stats'!K1083), FALSE)</f>
        <v>18.600000000000001</v>
      </c>
      <c r="BC1081">
        <f>VLOOKUP($AR1081,'Final Team Off-Def Stats'!$A$2:$AQ$31, COLUMN('Final Team Off-Def Stats'!L1083), FALSE)</f>
        <v>25</v>
      </c>
      <c r="BD1081">
        <f>VLOOKUP($AR1081,'Final Team Off-Def Stats'!$A$2:$AQ$31, COLUMN('Final Team Off-Def Stats'!M1083), FALSE)</f>
        <v>0.74399999999999999</v>
      </c>
      <c r="BE1081">
        <f>VLOOKUP($AR1081,'Final Team Off-Def Stats'!$A$2:$AQ$31, COLUMN('Final Team Off-Def Stats'!N1083), FALSE)</f>
        <v>11.9</v>
      </c>
      <c r="BF1081">
        <f>VLOOKUP($AR1081,'Final Team Off-Def Stats'!$A$2:$AQ$31, COLUMN('Final Team Off-Def Stats'!O1083), FALSE)</f>
        <v>35.9</v>
      </c>
      <c r="BG1081">
        <f>VLOOKUP($AR1081,'Final Team Off-Def Stats'!$A$2:$AQ$31, COLUMN('Final Team Off-Def Stats'!P1083), FALSE)</f>
        <v>47.8</v>
      </c>
      <c r="BH1081">
        <f>VLOOKUP($AR1081,'Final Team Off-Def Stats'!$A$2:$AQ$31, COLUMN('Final Team Off-Def Stats'!Q1083), FALSE)</f>
        <v>22.7</v>
      </c>
      <c r="BI1081">
        <f>VLOOKUP($AR1081,'Final Team Off-Def Stats'!$A$2:$AQ$31, COLUMN('Final Team Off-Def Stats'!R1083), FALSE)</f>
        <v>7.2</v>
      </c>
      <c r="BJ1081">
        <f>VLOOKUP($AR1081,'Final Team Off-Def Stats'!$A$2:$AQ$31, COLUMN('Final Team Off-Def Stats'!S1083), FALSE)</f>
        <v>5</v>
      </c>
      <c r="BK1081">
        <f>VLOOKUP($AR1081,'Final Team Off-Def Stats'!$A$2:$AQ$31, COLUMN('Final Team Off-Def Stats'!T1083), FALSE)</f>
        <v>13.7</v>
      </c>
      <c r="BL1081">
        <f>VLOOKUP($AR1081,'Final Team Off-Def Stats'!$A$2:$AQ$31, COLUMN('Final Team Off-Def Stats'!U1083), FALSE)</f>
        <v>21.1</v>
      </c>
      <c r="BM1081">
        <f>VLOOKUP($AR1081,'Final Team Off-Def Stats'!$A$2:$AQ$31, COLUMN('Final Team Off-Def Stats'!V1083), FALSE)</f>
        <v>110.4</v>
      </c>
      <c r="BN1081">
        <f>VLOOKUP($AR1081,'Final Team Off-Def Stats'!$A$2:$AQ$31, COLUMN('Final Team Off-Def Stats'!W1083), FALSE)</f>
        <v>39.9</v>
      </c>
      <c r="BO1081">
        <f>VLOOKUP($AR1081,'Final Team Off-Def Stats'!$A$2:$AQ$31, COLUMN('Final Team Off-Def Stats'!X1083), FALSE)</f>
        <v>89.2</v>
      </c>
      <c r="BP1081">
        <f>VLOOKUP($AR1081,'Final Team Off-Def Stats'!$A$2:$AQ$31, COLUMN('Final Team Off-Def Stats'!Y1083), FALSE)</f>
        <v>0.44700000000000001</v>
      </c>
      <c r="BQ1081">
        <f>VLOOKUP($AR1081,'Final Team Off-Def Stats'!$A$2:$AQ$31, COLUMN('Final Team Off-Def Stats'!Z1083), FALSE)</f>
        <v>13.1</v>
      </c>
      <c r="BR1081">
        <f>VLOOKUP($AR1081,'Final Team Off-Def Stats'!$A$2:$AQ$31, COLUMN('Final Team Off-Def Stats'!AA1083), FALSE)</f>
        <v>38.299999999999997</v>
      </c>
      <c r="BS1081">
        <f>VLOOKUP($AR1081,'Final Team Off-Def Stats'!$A$2:$AQ$31, COLUMN('Final Team Off-Def Stats'!AB1083), FALSE)</f>
        <v>0.34200000000000003</v>
      </c>
      <c r="BT1081">
        <f>VLOOKUP($AR1081,'Final Team Off-Def Stats'!$A$2:$AQ$31, COLUMN('Final Team Off-Def Stats'!AC1083), FALSE)</f>
        <v>26.8</v>
      </c>
      <c r="BU1081">
        <f>VLOOKUP($AR1081,'Final Team Off-Def Stats'!$A$2:$AQ$31, COLUMN('Final Team Off-Def Stats'!AD1083), FALSE)</f>
        <v>50.8</v>
      </c>
      <c r="BV1081">
        <f>VLOOKUP($AR1081,'Final Team Off-Def Stats'!$A$2:$AQ$31, COLUMN('Final Team Off-Def Stats'!AE1083), FALSE)</f>
        <v>0.52700000000000002</v>
      </c>
      <c r="BW1081">
        <f>VLOOKUP($AR1081,'Final Team Off-Def Stats'!$A$2:$AQ$31, COLUMN('Final Team Off-Def Stats'!AF1083), FALSE)</f>
        <v>17.600000000000001</v>
      </c>
      <c r="BX1081">
        <f>VLOOKUP($AR1081,'Final Team Off-Def Stats'!$A$2:$AQ$31, COLUMN('Final Team Off-Def Stats'!AG1083), FALSE)</f>
        <v>23.1</v>
      </c>
      <c r="BY1081">
        <f>VLOOKUP($AR1081,'Final Team Off-Def Stats'!$A$2:$AQ$31, COLUMN('Final Team Off-Def Stats'!AH1083), FALSE)</f>
        <v>0.76400000000000001</v>
      </c>
      <c r="BZ1081">
        <f>VLOOKUP($AR1081,'Final Team Off-Def Stats'!$A$2:$AQ$31, COLUMN('Final Team Off-Def Stats'!AI1083), FALSE)</f>
        <v>9.6999999999999993</v>
      </c>
      <c r="CA1081">
        <f>VLOOKUP($AR1081,'Final Team Off-Def Stats'!$A$2:$AQ$31, COLUMN('Final Team Off-Def Stats'!AJ1083), FALSE)</f>
        <v>35.6</v>
      </c>
      <c r="CB1081">
        <f>VLOOKUP($AR1081,'Final Team Off-Def Stats'!$A$2:$AQ$31, COLUMN('Final Team Off-Def Stats'!AK1083), FALSE)</f>
        <v>45.3</v>
      </c>
      <c r="CC1081">
        <f>VLOOKUP($AR1081,'Final Team Off-Def Stats'!$A$2:$AQ$31, COLUMN('Final Team Off-Def Stats'!AL1083), FALSE)</f>
        <v>25.1</v>
      </c>
      <c r="CD1081">
        <f>VLOOKUP($AR1081,'Final Team Off-Def Stats'!$A$2:$AQ$31, COLUMN('Final Team Off-Def Stats'!AM1083), FALSE)</f>
        <v>7.2</v>
      </c>
      <c r="CE1081">
        <f>VLOOKUP($AR1081,'Final Team Off-Def Stats'!$A$2:$AQ$31, COLUMN('Final Team Off-Def Stats'!AN1083), FALSE)</f>
        <v>4.8</v>
      </c>
      <c r="CF1081">
        <f>VLOOKUP($AR1081,'Final Team Off-Def Stats'!$A$2:$AQ$31, COLUMN('Final Team Off-Def Stats'!AO1083), FALSE)</f>
        <v>13.1</v>
      </c>
      <c r="CG1081">
        <f>VLOOKUP($AR1081,'Final Team Off-Def Stats'!$A$2:$AQ$31, COLUMN('Final Team Off-Def Stats'!AP1083), FALSE)</f>
        <v>21.1</v>
      </c>
      <c r="CH1081">
        <f>VLOOKUP($AR1081,'Final Team Off-Def Stats'!$A$2:$AQ$31, COLUMN('Final Team Off-Def Stats'!AQ1083), FALSE)</f>
        <v>110.5</v>
      </c>
      <c r="CI1081" t="s">
        <v>543</v>
      </c>
    </row>
    <row r="1082" spans="1:87" x14ac:dyDescent="0.35">
      <c r="A1082" t="s">
        <v>511</v>
      </c>
      <c r="B1082">
        <f>VLOOKUP($A1082,'Final Team Off-Def Stats'!$A$2:$AQ$31, COLUMN('Final Team Off-Def Stats'!B1082), FALSE)</f>
        <v>42.3</v>
      </c>
      <c r="C1082">
        <f>VLOOKUP($A1082,'Final Team Off-Def Stats'!$A$2:$AQ$31, COLUMN('Final Team Off-Def Stats'!C1082), FALSE)</f>
        <v>88.2</v>
      </c>
      <c r="D1082">
        <f>VLOOKUP($A1082,'Final Team Off-Def Stats'!$A$2:$AQ$31, COLUMN('Final Team Off-Def Stats'!D1082), FALSE)</f>
        <v>0.48</v>
      </c>
      <c r="E1082">
        <f>VLOOKUP($A1082,'Final Team Off-Def Stats'!$A$2:$AQ$31, COLUMN('Final Team Off-Def Stats'!E1082), FALSE)</f>
        <v>10.8</v>
      </c>
      <c r="F1082">
        <f>VLOOKUP($A1082,'Final Team Off-Def Stats'!$A$2:$AQ$31, COLUMN('Final Team Off-Def Stats'!F1082), FALSE)</f>
        <v>29.3</v>
      </c>
      <c r="G1082">
        <f>VLOOKUP($A1082,'Final Team Off-Def Stats'!$A$2:$AQ$31, COLUMN('Final Team Off-Def Stats'!G1082), FALSE)</f>
        <v>0.36899999999999999</v>
      </c>
      <c r="H1082">
        <f>VLOOKUP($A1082,'Final Team Off-Def Stats'!$A$2:$AQ$31, COLUMN('Final Team Off-Def Stats'!H1082), FALSE)</f>
        <v>31.6</v>
      </c>
      <c r="I1082">
        <f>VLOOKUP($A1082,'Final Team Off-Def Stats'!$A$2:$AQ$31, COLUMN('Final Team Off-Def Stats'!I1082), FALSE)</f>
        <v>58.9</v>
      </c>
      <c r="J1082">
        <f>VLOOKUP($A1082,'Final Team Off-Def Stats'!$A$2:$AQ$31, COLUMN('Final Team Off-Def Stats'!J1082), FALSE)</f>
        <v>0.53500000000000003</v>
      </c>
      <c r="K1082">
        <f>VLOOKUP($A1082,'Final Team Off-Def Stats'!$A$2:$AQ$31, COLUMN('Final Team Off-Def Stats'!K1082), FALSE)</f>
        <v>17.8</v>
      </c>
      <c r="L1082">
        <f>VLOOKUP($A1082,'Final Team Off-Def Stats'!$A$2:$AQ$31, COLUMN('Final Team Off-Def Stats'!L1082), FALSE)</f>
        <v>21.9</v>
      </c>
      <c r="M1082">
        <f>VLOOKUP($A1082,'Final Team Off-Def Stats'!$A$2:$AQ$31, COLUMN('Final Team Off-Def Stats'!M1082), FALSE)</f>
        <v>0.81299999999999994</v>
      </c>
      <c r="N1082">
        <f>VLOOKUP($A1082,'Final Team Off-Def Stats'!$A$2:$AQ$31, COLUMN('Final Team Off-Def Stats'!N1082), FALSE)</f>
        <v>8.8000000000000007</v>
      </c>
      <c r="O1082">
        <f>VLOOKUP($A1082,'Final Team Off-Def Stats'!$A$2:$AQ$31, COLUMN('Final Team Off-Def Stats'!O1082), FALSE)</f>
        <v>34.200000000000003</v>
      </c>
      <c r="P1082">
        <f>VLOOKUP($A1082,'Final Team Off-Def Stats'!$A$2:$AQ$31, COLUMN('Final Team Off-Def Stats'!P1082), FALSE)</f>
        <v>42.9</v>
      </c>
      <c r="Q1082">
        <f>VLOOKUP($A1082,'Final Team Off-Def Stats'!$A$2:$AQ$31, COLUMN('Final Team Off-Def Stats'!Q1082), FALSE)</f>
        <v>24.2</v>
      </c>
      <c r="R1082">
        <f>VLOOKUP($A1082,'Final Team Off-Def Stats'!$A$2:$AQ$31, COLUMN('Final Team Off-Def Stats'!R1082), FALSE)</f>
        <v>7.2</v>
      </c>
      <c r="S1082">
        <f>VLOOKUP($A1082,'Final Team Off-Def Stats'!$A$2:$AQ$31, COLUMN('Final Team Off-Def Stats'!S1082), FALSE)</f>
        <v>4.2</v>
      </c>
      <c r="T1082">
        <f>VLOOKUP($A1082,'Final Team Off-Def Stats'!$A$2:$AQ$31, COLUMN('Final Team Off-Def Stats'!T1082), FALSE)</f>
        <v>13</v>
      </c>
      <c r="U1082">
        <f>VLOOKUP($A1082,'Final Team Off-Def Stats'!$A$2:$AQ$31, COLUMN('Final Team Off-Def Stats'!U1082), FALSE)</f>
        <v>19.100000000000001</v>
      </c>
      <c r="V1082">
        <f>VLOOKUP($A1082,'Final Team Off-Def Stats'!$A$2:$AQ$31, COLUMN('Final Team Off-Def Stats'!V1082), FALSE)</f>
        <v>113.2</v>
      </c>
      <c r="W1082">
        <f>VLOOKUP($A1082,'Final Team Off-Def Stats'!$A$2:$AQ$31, COLUMN('Final Team Off-Def Stats'!W1082), FALSE)</f>
        <v>42</v>
      </c>
      <c r="X1082">
        <f>VLOOKUP($A1082,'Final Team Off-Def Stats'!$A$2:$AQ$31, COLUMN('Final Team Off-Def Stats'!X1082), FALSE)</f>
        <v>88.7</v>
      </c>
      <c r="Y1082">
        <f>VLOOKUP($A1082,'Final Team Off-Def Stats'!$A$2:$AQ$31, COLUMN('Final Team Off-Def Stats'!Y1082), FALSE)</f>
        <v>0.47399999999999998</v>
      </c>
      <c r="Z1082">
        <f>VLOOKUP($A1082,'Final Team Off-Def Stats'!$A$2:$AQ$31, COLUMN('Final Team Off-Def Stats'!Z1082), FALSE)</f>
        <v>11.9</v>
      </c>
      <c r="AA1082">
        <f>VLOOKUP($A1082,'Final Team Off-Def Stats'!$A$2:$AQ$31, COLUMN('Final Team Off-Def Stats'!AA1082), FALSE)</f>
        <v>32.4</v>
      </c>
      <c r="AB1082">
        <f>VLOOKUP($A1082,'Final Team Off-Def Stats'!$A$2:$AQ$31, COLUMN('Final Team Off-Def Stats'!AB1082), FALSE)</f>
        <v>0.36599999999999999</v>
      </c>
      <c r="AC1082">
        <f>VLOOKUP($A1082,'Final Team Off-Def Stats'!$A$2:$AQ$31, COLUMN('Final Team Off-Def Stats'!AC1082), FALSE)</f>
        <v>30.2</v>
      </c>
      <c r="AD1082">
        <f>VLOOKUP($A1082,'Final Team Off-Def Stats'!$A$2:$AQ$31, COLUMN('Final Team Off-Def Stats'!AD1082), FALSE)</f>
        <v>56.3</v>
      </c>
      <c r="AE1082">
        <f>VLOOKUP($A1082,'Final Team Off-Def Stats'!$A$2:$AQ$31, COLUMN('Final Team Off-Def Stats'!AE1082), FALSE)</f>
        <v>0.53600000000000003</v>
      </c>
      <c r="AF1082">
        <f>VLOOKUP($A1082,'Final Team Off-Def Stats'!$A$2:$AQ$31, COLUMN('Final Team Off-Def Stats'!AF1082), FALSE)</f>
        <v>17.7</v>
      </c>
      <c r="AG1082">
        <f>VLOOKUP($A1082,'Final Team Off-Def Stats'!$A$2:$AQ$31, COLUMN('Final Team Off-Def Stats'!AG1082), FALSE)</f>
        <v>22.3</v>
      </c>
      <c r="AH1082">
        <f>VLOOKUP($A1082,'Final Team Off-Def Stats'!$A$2:$AQ$31, COLUMN('Final Team Off-Def Stats'!AH1082), FALSE)</f>
        <v>0.79500000000000004</v>
      </c>
      <c r="AI1082">
        <f>VLOOKUP($A1082,'Final Team Off-Def Stats'!$A$2:$AQ$31, COLUMN('Final Team Off-Def Stats'!AI1082), FALSE)</f>
        <v>9.5</v>
      </c>
      <c r="AJ1082">
        <f>VLOOKUP($A1082,'Final Team Off-Def Stats'!$A$2:$AQ$31, COLUMN('Final Team Off-Def Stats'!AJ1082), FALSE)</f>
        <v>34.4</v>
      </c>
      <c r="AK1082">
        <f>VLOOKUP($A1082,'Final Team Off-Def Stats'!$A$2:$AQ$31, COLUMN('Final Team Off-Def Stats'!AK1082), FALSE)</f>
        <v>43.8</v>
      </c>
      <c r="AL1082">
        <f>VLOOKUP($A1082,'Final Team Off-Def Stats'!$A$2:$AQ$31, COLUMN('Final Team Off-Def Stats'!AL1082), FALSE)</f>
        <v>25.4</v>
      </c>
      <c r="AM1082">
        <f>VLOOKUP($A1082,'Final Team Off-Def Stats'!$A$2:$AQ$31, COLUMN('Final Team Off-Def Stats'!AM1082), FALSE)</f>
        <v>7.2</v>
      </c>
      <c r="AN1082">
        <f>VLOOKUP($A1082,'Final Team Off-Def Stats'!$A$2:$AQ$31, COLUMN('Final Team Off-Def Stats'!AN1082), FALSE)</f>
        <v>5.0999999999999996</v>
      </c>
      <c r="AO1082">
        <f>VLOOKUP($A1082,'Final Team Off-Def Stats'!$A$2:$AQ$31, COLUMN('Final Team Off-Def Stats'!AO1082), FALSE)</f>
        <v>13.3</v>
      </c>
      <c r="AP1082">
        <f>VLOOKUP($A1082,'Final Team Off-Def Stats'!$A$2:$AQ$31, COLUMN('Final Team Off-Def Stats'!AP1082), FALSE)</f>
        <v>18.399999999999999</v>
      </c>
      <c r="AQ1082">
        <f>VLOOKUP($A1082,'Final Team Off-Def Stats'!$A$2:$AQ$31, COLUMN('Final Team Off-Def Stats'!AQ1082), FALSE)</f>
        <v>113.6</v>
      </c>
      <c r="AR1082" t="s">
        <v>505</v>
      </c>
      <c r="AS1082">
        <f>VLOOKUP($AR1082,'Final Team Off-Def Stats'!$A$2:$AQ$31, COLUMN('Final Team Off-Def Stats'!B1084), FALSE)</f>
        <v>41.7</v>
      </c>
      <c r="AT1082">
        <f>VLOOKUP($AR1082,'Final Team Off-Def Stats'!$A$2:$AQ$31, COLUMN('Final Team Off-Def Stats'!C1084), FALSE)</f>
        <v>89.1</v>
      </c>
      <c r="AU1082">
        <f>VLOOKUP($AR1082,'Final Team Off-Def Stats'!$A$2:$AQ$31, COLUMN('Final Team Off-Def Stats'!D1084), FALSE)</f>
        <v>0.46800000000000003</v>
      </c>
      <c r="AV1082">
        <f>VLOOKUP($AR1082,'Final Team Off-Def Stats'!$A$2:$AQ$31, COLUMN('Final Team Off-Def Stats'!E1084), FALSE)</f>
        <v>14</v>
      </c>
      <c r="AW1082">
        <f>VLOOKUP($AR1082,'Final Team Off-Def Stats'!$A$2:$AQ$31, COLUMN('Final Team Off-Def Stats'!F1084), FALSE)</f>
        <v>38.299999999999997</v>
      </c>
      <c r="AX1082">
        <f>VLOOKUP($AR1082,'Final Team Off-Def Stats'!$A$2:$AQ$31, COLUMN('Final Team Off-Def Stats'!G1084), FALSE)</f>
        <v>0.36599999999999999</v>
      </c>
      <c r="AY1082">
        <f>VLOOKUP($AR1082,'Final Team Off-Def Stats'!$A$2:$AQ$31, COLUMN('Final Team Off-Def Stats'!H1084), FALSE)</f>
        <v>27.7</v>
      </c>
      <c r="AZ1082">
        <f>VLOOKUP($AR1082,'Final Team Off-Def Stats'!$A$2:$AQ$31, COLUMN('Final Team Off-Def Stats'!I1084), FALSE)</f>
        <v>50.8</v>
      </c>
      <c r="BA1082">
        <f>VLOOKUP($AR1082,'Final Team Off-Def Stats'!$A$2:$AQ$31, COLUMN('Final Team Off-Def Stats'!J1084), FALSE)</f>
        <v>0.54400000000000004</v>
      </c>
      <c r="BB1082">
        <f>VLOOKUP($AR1082,'Final Team Off-Def Stats'!$A$2:$AQ$31, COLUMN('Final Team Off-Def Stats'!K1084), FALSE)</f>
        <v>17.7</v>
      </c>
      <c r="BC1082">
        <f>VLOOKUP($AR1082,'Final Team Off-Def Stats'!$A$2:$AQ$31, COLUMN('Final Team Off-Def Stats'!L1084), FALSE)</f>
        <v>22.9</v>
      </c>
      <c r="BD1082">
        <f>VLOOKUP($AR1082,'Final Team Off-Def Stats'!$A$2:$AQ$31, COLUMN('Final Team Off-Def Stats'!M1084), FALSE)</f>
        <v>0.77600000000000002</v>
      </c>
      <c r="BE1082">
        <f>VLOOKUP($AR1082,'Final Team Off-Def Stats'!$A$2:$AQ$31, COLUMN('Final Team Off-Def Stats'!N1084), FALSE)</f>
        <v>10.199999999999999</v>
      </c>
      <c r="BF1082">
        <f>VLOOKUP($AR1082,'Final Team Off-Def Stats'!$A$2:$AQ$31, COLUMN('Final Team Off-Def Stats'!O1084), FALSE)</f>
        <v>36.299999999999997</v>
      </c>
      <c r="BG1082">
        <f>VLOOKUP($AR1082,'Final Team Off-Def Stats'!$A$2:$AQ$31, COLUMN('Final Team Off-Def Stats'!P1084), FALSE)</f>
        <v>46.6</v>
      </c>
      <c r="BH1082">
        <f>VLOOKUP($AR1082,'Final Team Off-Def Stats'!$A$2:$AQ$31, COLUMN('Final Team Off-Def Stats'!Q1084), FALSE)</f>
        <v>23.8</v>
      </c>
      <c r="BI1082">
        <f>VLOOKUP($AR1082,'Final Team Off-Def Stats'!$A$2:$AQ$31, COLUMN('Final Team Off-Def Stats'!R1084), FALSE)</f>
        <v>7.6</v>
      </c>
      <c r="BJ1082">
        <f>VLOOKUP($AR1082,'Final Team Off-Def Stats'!$A$2:$AQ$31, COLUMN('Final Team Off-Def Stats'!S1084), FALSE)</f>
        <v>4</v>
      </c>
      <c r="BK1082">
        <f>VLOOKUP($AR1082,'Final Team Off-Def Stats'!$A$2:$AQ$31, COLUMN('Final Team Off-Def Stats'!T1084), FALSE)</f>
        <v>13.4</v>
      </c>
      <c r="BL1082">
        <f>VLOOKUP($AR1082,'Final Team Off-Def Stats'!$A$2:$AQ$31, COLUMN('Final Team Off-Def Stats'!U1084), FALSE)</f>
        <v>18.2</v>
      </c>
      <c r="BM1082">
        <f>VLOOKUP($AR1082,'Final Team Off-Def Stats'!$A$2:$AQ$31, COLUMN('Final Team Off-Def Stats'!V1084), FALSE)</f>
        <v>115.1</v>
      </c>
      <c r="BN1082">
        <f>VLOOKUP($AR1082,'Final Team Off-Def Stats'!$A$2:$AQ$31, COLUMN('Final Team Off-Def Stats'!W1084), FALSE)</f>
        <v>41.2</v>
      </c>
      <c r="BO1082">
        <f>VLOOKUP($AR1082,'Final Team Off-Def Stats'!$A$2:$AQ$31, COLUMN('Final Team Off-Def Stats'!X1084), FALSE)</f>
        <v>90.3</v>
      </c>
      <c r="BP1082">
        <f>VLOOKUP($AR1082,'Final Team Off-Def Stats'!$A$2:$AQ$31, COLUMN('Final Team Off-Def Stats'!Y1084), FALSE)</f>
        <v>0.45600000000000002</v>
      </c>
      <c r="BQ1082">
        <f>VLOOKUP($AR1082,'Final Team Off-Def Stats'!$A$2:$AQ$31, COLUMN('Final Team Off-Def Stats'!Z1084), FALSE)</f>
        <v>14.4</v>
      </c>
      <c r="BR1082">
        <f>VLOOKUP($AR1082,'Final Team Off-Def Stats'!$A$2:$AQ$31, COLUMN('Final Team Off-Def Stats'!AA1084), FALSE)</f>
        <v>40.5</v>
      </c>
      <c r="BS1082">
        <f>VLOOKUP($AR1082,'Final Team Off-Def Stats'!$A$2:$AQ$31, COLUMN('Final Team Off-Def Stats'!AB1084), FALSE)</f>
        <v>0.35599999999999998</v>
      </c>
      <c r="BT1082">
        <f>VLOOKUP($AR1082,'Final Team Off-Def Stats'!$A$2:$AQ$31, COLUMN('Final Team Off-Def Stats'!AC1084), FALSE)</f>
        <v>26.8</v>
      </c>
      <c r="BU1082">
        <f>VLOOKUP($AR1082,'Final Team Off-Def Stats'!$A$2:$AQ$31, COLUMN('Final Team Off-Def Stats'!AD1084), FALSE)</f>
        <v>49.9</v>
      </c>
      <c r="BV1082">
        <f>VLOOKUP($AR1082,'Final Team Off-Def Stats'!$A$2:$AQ$31, COLUMN('Final Team Off-Def Stats'!AE1084), FALSE)</f>
        <v>0.53700000000000003</v>
      </c>
      <c r="BW1082">
        <f>VLOOKUP($AR1082,'Final Team Off-Def Stats'!$A$2:$AQ$31, COLUMN('Final Team Off-Def Stats'!AF1084), FALSE)</f>
        <v>14.9</v>
      </c>
      <c r="BX1082">
        <f>VLOOKUP($AR1082,'Final Team Off-Def Stats'!$A$2:$AQ$31, COLUMN('Final Team Off-Def Stats'!AG1084), FALSE)</f>
        <v>19.899999999999999</v>
      </c>
      <c r="BY1082">
        <f>VLOOKUP($AR1082,'Final Team Off-Def Stats'!$A$2:$AQ$31, COLUMN('Final Team Off-Def Stats'!AH1084), FALSE)</f>
        <v>0.751</v>
      </c>
      <c r="BZ1082">
        <f>VLOOKUP($AR1082,'Final Team Off-Def Stats'!$A$2:$AQ$31, COLUMN('Final Team Off-Def Stats'!AI1084), FALSE)</f>
        <v>9.9</v>
      </c>
      <c r="CA1082">
        <f>VLOOKUP($AR1082,'Final Team Off-Def Stats'!$A$2:$AQ$31, COLUMN('Final Team Off-Def Stats'!AJ1084), FALSE)</f>
        <v>34.1</v>
      </c>
      <c r="CB1082">
        <f>VLOOKUP($AR1082,'Final Team Off-Def Stats'!$A$2:$AQ$31, COLUMN('Final Team Off-Def Stats'!AK1084), FALSE)</f>
        <v>44</v>
      </c>
      <c r="CC1082">
        <f>VLOOKUP($AR1082,'Final Team Off-Def Stats'!$A$2:$AQ$31, COLUMN('Final Team Off-Def Stats'!AL1084), FALSE)</f>
        <v>25.8</v>
      </c>
      <c r="CD1082">
        <f>VLOOKUP($AR1082,'Final Team Off-Def Stats'!$A$2:$AQ$31, COLUMN('Final Team Off-Def Stats'!AM1084), FALSE)</f>
        <v>7.4</v>
      </c>
      <c r="CE1082">
        <f>VLOOKUP($AR1082,'Final Team Off-Def Stats'!$A$2:$AQ$31, COLUMN('Final Team Off-Def Stats'!AN1084), FALSE)</f>
        <v>4.3</v>
      </c>
      <c r="CF1082">
        <f>VLOOKUP($AR1082,'Final Team Off-Def Stats'!$A$2:$AQ$31, COLUMN('Final Team Off-Def Stats'!AO1084), FALSE)</f>
        <v>13</v>
      </c>
      <c r="CG1082">
        <f>VLOOKUP($AR1082,'Final Team Off-Def Stats'!$A$2:$AQ$31, COLUMN('Final Team Off-Def Stats'!AP1084), FALSE)</f>
        <v>19.600000000000001</v>
      </c>
      <c r="CH1082">
        <f>VLOOKUP($AR1082,'Final Team Off-Def Stats'!$A$2:$AQ$31, COLUMN('Final Team Off-Def Stats'!AQ1084), FALSE)</f>
        <v>111.8</v>
      </c>
      <c r="CI1082" t="s">
        <v>542</v>
      </c>
    </row>
    <row r="1083" spans="1:87" x14ac:dyDescent="0.35">
      <c r="A1083" t="s">
        <v>332</v>
      </c>
      <c r="B1083">
        <f>VLOOKUP($A1083,'Final Team Off-Def Stats'!$A$2:$AQ$31, COLUMN('Final Team Off-Def Stats'!B1083), FALSE)</f>
        <v>40.700000000000003</v>
      </c>
      <c r="C1083">
        <f>VLOOKUP($A1083,'Final Team Off-Def Stats'!$A$2:$AQ$31, COLUMN('Final Team Off-Def Stats'!C1083), FALSE)</f>
        <v>88.8</v>
      </c>
      <c r="D1083">
        <f>VLOOKUP($A1083,'Final Team Off-Def Stats'!$A$2:$AQ$31, COLUMN('Final Team Off-Def Stats'!D1083), FALSE)</f>
        <v>0.45800000000000002</v>
      </c>
      <c r="E1083">
        <f>VLOOKUP($A1083,'Final Team Off-Def Stats'!$A$2:$AQ$31, COLUMN('Final Team Off-Def Stats'!E1083), FALSE)</f>
        <v>13</v>
      </c>
      <c r="F1083">
        <f>VLOOKUP($A1083,'Final Team Off-Def Stats'!$A$2:$AQ$31, COLUMN('Final Team Off-Def Stats'!F1083), FALSE)</f>
        <v>34.700000000000003</v>
      </c>
      <c r="G1083">
        <f>VLOOKUP($A1083,'Final Team Off-Def Stats'!$A$2:$AQ$31, COLUMN('Final Team Off-Def Stats'!G1083), FALSE)</f>
        <v>0.374</v>
      </c>
      <c r="H1083">
        <f>VLOOKUP($A1083,'Final Team Off-Def Stats'!$A$2:$AQ$31, COLUMN('Final Team Off-Def Stats'!H1083), FALSE)</f>
        <v>27.7</v>
      </c>
      <c r="I1083">
        <f>VLOOKUP($A1083,'Final Team Off-Def Stats'!$A$2:$AQ$31, COLUMN('Final Team Off-Def Stats'!I1083), FALSE)</f>
        <v>54.1</v>
      </c>
      <c r="J1083">
        <f>VLOOKUP($A1083,'Final Team Off-Def Stats'!$A$2:$AQ$31, COLUMN('Final Team Off-Def Stats'!J1083), FALSE)</f>
        <v>0.51200000000000001</v>
      </c>
      <c r="K1083">
        <f>VLOOKUP($A1083,'Final Team Off-Def Stats'!$A$2:$AQ$31, COLUMN('Final Team Off-Def Stats'!K1083), FALSE)</f>
        <v>15.8</v>
      </c>
      <c r="L1083">
        <f>VLOOKUP($A1083,'Final Team Off-Def Stats'!$A$2:$AQ$31, COLUMN('Final Team Off-Def Stats'!L1083), FALSE)</f>
        <v>19.899999999999999</v>
      </c>
      <c r="M1083">
        <f>VLOOKUP($A1083,'Final Team Off-Def Stats'!$A$2:$AQ$31, COLUMN('Final Team Off-Def Stats'!M1083), FALSE)</f>
        <v>0.79300000000000004</v>
      </c>
      <c r="N1083">
        <f>VLOOKUP($A1083,'Final Team Off-Def Stats'!$A$2:$AQ$31, COLUMN('Final Team Off-Def Stats'!N1083), FALSE)</f>
        <v>9.3000000000000007</v>
      </c>
      <c r="O1083">
        <f>VLOOKUP($A1083,'Final Team Off-Def Stats'!$A$2:$AQ$31, COLUMN('Final Team Off-Def Stats'!O1083), FALSE)</f>
        <v>35.4</v>
      </c>
      <c r="P1083">
        <f>VLOOKUP($A1083,'Final Team Off-Def Stats'!$A$2:$AQ$31, COLUMN('Final Team Off-Def Stats'!P1083), FALSE)</f>
        <v>44.7</v>
      </c>
      <c r="Q1083">
        <f>VLOOKUP($A1083,'Final Team Off-Def Stats'!$A$2:$AQ$31, COLUMN('Final Team Off-Def Stats'!Q1083), FALSE)</f>
        <v>24.4</v>
      </c>
      <c r="R1083">
        <f>VLOOKUP($A1083,'Final Team Off-Def Stats'!$A$2:$AQ$31, COLUMN('Final Team Off-Def Stats'!R1083), FALSE)</f>
        <v>7.5</v>
      </c>
      <c r="S1083">
        <f>VLOOKUP($A1083,'Final Team Off-Def Stats'!$A$2:$AQ$31, COLUMN('Final Team Off-Def Stats'!S1083), FALSE)</f>
        <v>5</v>
      </c>
      <c r="T1083">
        <f>VLOOKUP($A1083,'Final Team Off-Def Stats'!$A$2:$AQ$31, COLUMN('Final Team Off-Def Stats'!T1083), FALSE)</f>
        <v>13.9</v>
      </c>
      <c r="U1083">
        <f>VLOOKUP($A1083,'Final Team Off-Def Stats'!$A$2:$AQ$31, COLUMN('Final Team Off-Def Stats'!U1083), FALSE)</f>
        <v>18.899999999999999</v>
      </c>
      <c r="V1083">
        <f>VLOOKUP($A1083,'Final Team Off-Def Stats'!$A$2:$AQ$31, COLUMN('Final Team Off-Def Stats'!V1083), FALSE)</f>
        <v>110.1</v>
      </c>
      <c r="W1083">
        <f>VLOOKUP($A1083,'Final Team Off-Def Stats'!$A$2:$AQ$31, COLUMN('Final Team Off-Def Stats'!W1083), FALSE)</f>
        <v>41.4</v>
      </c>
      <c r="X1083">
        <f>VLOOKUP($A1083,'Final Team Off-Def Stats'!$A$2:$AQ$31, COLUMN('Final Team Off-Def Stats'!X1083), FALSE)</f>
        <v>92</v>
      </c>
      <c r="Y1083">
        <f>VLOOKUP($A1083,'Final Team Off-Def Stats'!$A$2:$AQ$31, COLUMN('Final Team Off-Def Stats'!Y1083), FALSE)</f>
        <v>0.45</v>
      </c>
      <c r="Z1083">
        <f>VLOOKUP($A1083,'Final Team Off-Def Stats'!$A$2:$AQ$31, COLUMN('Final Team Off-Def Stats'!Z1083), FALSE)</f>
        <v>11.9</v>
      </c>
      <c r="AA1083">
        <f>VLOOKUP($A1083,'Final Team Off-Def Stats'!$A$2:$AQ$31, COLUMN('Final Team Off-Def Stats'!AA1083), FALSE)</f>
        <v>34.4</v>
      </c>
      <c r="AB1083">
        <f>VLOOKUP($A1083,'Final Team Off-Def Stats'!$A$2:$AQ$31, COLUMN('Final Team Off-Def Stats'!AB1083), FALSE)</f>
        <v>0.34499999999999997</v>
      </c>
      <c r="AC1083">
        <f>VLOOKUP($A1083,'Final Team Off-Def Stats'!$A$2:$AQ$31, COLUMN('Final Team Off-Def Stats'!AC1083), FALSE)</f>
        <v>29.5</v>
      </c>
      <c r="AD1083">
        <f>VLOOKUP($A1083,'Final Team Off-Def Stats'!$A$2:$AQ$31, COLUMN('Final Team Off-Def Stats'!AD1083), FALSE)</f>
        <v>57.6</v>
      </c>
      <c r="AE1083">
        <f>VLOOKUP($A1083,'Final Team Off-Def Stats'!$A$2:$AQ$31, COLUMN('Final Team Off-Def Stats'!AE1083), FALSE)</f>
        <v>0.51300000000000001</v>
      </c>
      <c r="AF1083">
        <f>VLOOKUP($A1083,'Final Team Off-Def Stats'!$A$2:$AQ$31, COLUMN('Final Team Off-Def Stats'!AF1083), FALSE)</f>
        <v>15.4</v>
      </c>
      <c r="AG1083">
        <f>VLOOKUP($A1083,'Final Team Off-Def Stats'!$A$2:$AQ$31, COLUMN('Final Team Off-Def Stats'!AG1083), FALSE)</f>
        <v>19.899999999999999</v>
      </c>
      <c r="AH1083">
        <f>VLOOKUP($A1083,'Final Team Off-Def Stats'!$A$2:$AQ$31, COLUMN('Final Team Off-Def Stats'!AH1083), FALSE)</f>
        <v>0.77500000000000002</v>
      </c>
      <c r="AI1083">
        <f>VLOOKUP($A1083,'Final Team Off-Def Stats'!$A$2:$AQ$31, COLUMN('Final Team Off-Def Stats'!AI1083), FALSE)</f>
        <v>12.2</v>
      </c>
      <c r="AJ1083">
        <f>VLOOKUP($A1083,'Final Team Off-Def Stats'!$A$2:$AQ$31, COLUMN('Final Team Off-Def Stats'!AJ1083), FALSE)</f>
        <v>35.700000000000003</v>
      </c>
      <c r="AK1083">
        <f>VLOOKUP($A1083,'Final Team Off-Def Stats'!$A$2:$AQ$31, COLUMN('Final Team Off-Def Stats'!AK1083), FALSE)</f>
        <v>47.9</v>
      </c>
      <c r="AL1083">
        <f>VLOOKUP($A1083,'Final Team Off-Def Stats'!$A$2:$AQ$31, COLUMN('Final Team Off-Def Stats'!AL1083), FALSE)</f>
        <v>24.5</v>
      </c>
      <c r="AM1083">
        <f>VLOOKUP($A1083,'Final Team Off-Def Stats'!$A$2:$AQ$31, COLUMN('Final Team Off-Def Stats'!AM1083), FALSE)</f>
        <v>7.8</v>
      </c>
      <c r="AN1083">
        <f>VLOOKUP($A1083,'Final Team Off-Def Stats'!$A$2:$AQ$31, COLUMN('Final Team Off-Def Stats'!AN1083), FALSE)</f>
        <v>4.2</v>
      </c>
      <c r="AO1083">
        <f>VLOOKUP($A1083,'Final Team Off-Def Stats'!$A$2:$AQ$31, COLUMN('Final Team Off-Def Stats'!AO1083), FALSE)</f>
        <v>13.8</v>
      </c>
      <c r="AP1083">
        <f>VLOOKUP($A1083,'Final Team Off-Def Stats'!$A$2:$AQ$31, COLUMN('Final Team Off-Def Stats'!AP1083), FALSE)</f>
        <v>18.8</v>
      </c>
      <c r="AQ1083">
        <f>VLOOKUP($A1083,'Final Team Off-Def Stats'!$A$2:$AQ$31, COLUMN('Final Team Off-Def Stats'!AQ1083), FALSE)</f>
        <v>110.1</v>
      </c>
      <c r="AR1083" t="s">
        <v>509</v>
      </c>
      <c r="AS1083">
        <f>VLOOKUP($AR1083,'Final Team Off-Def Stats'!$A$2:$AQ$31, COLUMN('Final Team Off-Def Stats'!B1085), FALSE)</f>
        <v>42.3</v>
      </c>
      <c r="AT1083">
        <f>VLOOKUP($AR1083,'Final Team Off-Def Stats'!$A$2:$AQ$31, COLUMN('Final Team Off-Def Stats'!C1085), FALSE)</f>
        <v>87.7</v>
      </c>
      <c r="AU1083">
        <f>VLOOKUP($AR1083,'Final Team Off-Def Stats'!$A$2:$AQ$31, COLUMN('Final Team Off-Def Stats'!D1085), FALSE)</f>
        <v>0.48299999999999998</v>
      </c>
      <c r="AV1083">
        <f>VLOOKUP($AR1083,'Final Team Off-Def Stats'!$A$2:$AQ$31, COLUMN('Final Team Off-Def Stats'!E1085), FALSE)</f>
        <v>12.9</v>
      </c>
      <c r="AW1083">
        <f>VLOOKUP($AR1083,'Final Team Off-Def Stats'!$A$2:$AQ$31, COLUMN('Final Team Off-Def Stats'!F1085), FALSE)</f>
        <v>36.5</v>
      </c>
      <c r="AX1083">
        <f>VLOOKUP($AR1083,'Final Team Off-Def Stats'!$A$2:$AQ$31, COLUMN('Final Team Off-Def Stats'!G1085), FALSE)</f>
        <v>0.35299999999999998</v>
      </c>
      <c r="AY1083">
        <f>VLOOKUP($AR1083,'Final Team Off-Def Stats'!$A$2:$AQ$31, COLUMN('Final Team Off-Def Stats'!H1085), FALSE)</f>
        <v>29.4</v>
      </c>
      <c r="AZ1083">
        <f>VLOOKUP($AR1083,'Final Team Off-Def Stats'!$A$2:$AQ$31, COLUMN('Final Team Off-Def Stats'!I1085), FALSE)</f>
        <v>51.2</v>
      </c>
      <c r="BA1083">
        <f>VLOOKUP($AR1083,'Final Team Off-Def Stats'!$A$2:$AQ$31, COLUMN('Final Team Off-Def Stats'!J1085), FALSE)</f>
        <v>0.57499999999999996</v>
      </c>
      <c r="BB1083">
        <f>VLOOKUP($AR1083,'Final Team Off-Def Stats'!$A$2:$AQ$31, COLUMN('Final Team Off-Def Stats'!K1085), FALSE)</f>
        <v>17</v>
      </c>
      <c r="BC1083">
        <f>VLOOKUP($AR1083,'Final Team Off-Def Stats'!$A$2:$AQ$31, COLUMN('Final Team Off-Def Stats'!L1085), FALSE)</f>
        <v>21.4</v>
      </c>
      <c r="BD1083">
        <f>VLOOKUP($AR1083,'Final Team Off-Def Stats'!$A$2:$AQ$31, COLUMN('Final Team Off-Def Stats'!M1085), FALSE)</f>
        <v>0.79500000000000004</v>
      </c>
      <c r="BE1083">
        <f>VLOOKUP($AR1083,'Final Team Off-Def Stats'!$A$2:$AQ$31, COLUMN('Final Team Off-Def Stats'!N1085), FALSE)</f>
        <v>9.3000000000000007</v>
      </c>
      <c r="BF1083">
        <f>VLOOKUP($AR1083,'Final Team Off-Def Stats'!$A$2:$AQ$31, COLUMN('Final Team Off-Def Stats'!O1085), FALSE)</f>
        <v>35.5</v>
      </c>
      <c r="BG1083">
        <f>VLOOKUP($AR1083,'Final Team Off-Def Stats'!$A$2:$AQ$31, COLUMN('Final Team Off-Def Stats'!P1085), FALSE)</f>
        <v>44.8</v>
      </c>
      <c r="BH1083">
        <f>VLOOKUP($AR1083,'Final Team Off-Def Stats'!$A$2:$AQ$31, COLUMN('Final Team Off-Def Stats'!Q1085), FALSE)</f>
        <v>28.2</v>
      </c>
      <c r="BI1083">
        <f>VLOOKUP($AR1083,'Final Team Off-Def Stats'!$A$2:$AQ$31, COLUMN('Final Team Off-Def Stats'!R1085), FALSE)</f>
        <v>7.3</v>
      </c>
      <c r="BJ1083">
        <f>VLOOKUP($AR1083,'Final Team Off-Def Stats'!$A$2:$AQ$31, COLUMN('Final Team Off-Def Stats'!S1085), FALSE)</f>
        <v>3.8</v>
      </c>
      <c r="BK1083">
        <f>VLOOKUP($AR1083,'Final Team Off-Def Stats'!$A$2:$AQ$31, COLUMN('Final Team Off-Def Stats'!T1085), FALSE)</f>
        <v>14.7</v>
      </c>
      <c r="BL1083">
        <f>VLOOKUP($AR1083,'Final Team Off-Def Stats'!$A$2:$AQ$31, COLUMN('Final Team Off-Def Stats'!U1085), FALSE)</f>
        <v>20.3</v>
      </c>
      <c r="BM1083">
        <f>VLOOKUP($AR1083,'Final Team Off-Def Stats'!$A$2:$AQ$31, COLUMN('Final Team Off-Def Stats'!V1085), FALSE)</f>
        <v>114.5</v>
      </c>
      <c r="BN1083">
        <f>VLOOKUP($AR1083,'Final Team Off-Def Stats'!$A$2:$AQ$31, COLUMN('Final Team Off-Def Stats'!W1085), FALSE)</f>
        <v>41.7</v>
      </c>
      <c r="BO1083">
        <f>VLOOKUP($AR1083,'Final Team Off-Def Stats'!$A$2:$AQ$31, COLUMN('Final Team Off-Def Stats'!X1085), FALSE)</f>
        <v>88.8</v>
      </c>
      <c r="BP1083">
        <f>VLOOKUP($AR1083,'Final Team Off-Def Stats'!$A$2:$AQ$31, COLUMN('Final Team Off-Def Stats'!Y1085), FALSE)</f>
        <v>0.47</v>
      </c>
      <c r="BQ1083">
        <f>VLOOKUP($AR1083,'Final Team Off-Def Stats'!$A$2:$AQ$31, COLUMN('Final Team Off-Def Stats'!Z1085), FALSE)</f>
        <v>12</v>
      </c>
      <c r="BR1083">
        <f>VLOOKUP($AR1083,'Final Team Off-Def Stats'!$A$2:$AQ$31, COLUMN('Final Team Off-Def Stats'!AA1085), FALSE)</f>
        <v>34.799999999999997</v>
      </c>
      <c r="BS1083">
        <f>VLOOKUP($AR1083,'Final Team Off-Def Stats'!$A$2:$AQ$31, COLUMN('Final Team Off-Def Stats'!AB1085), FALSE)</f>
        <v>0.34599999999999997</v>
      </c>
      <c r="BT1083">
        <f>VLOOKUP($AR1083,'Final Team Off-Def Stats'!$A$2:$AQ$31, COLUMN('Final Team Off-Def Stats'!AC1085), FALSE)</f>
        <v>29.7</v>
      </c>
      <c r="BU1083">
        <f>VLOOKUP($AR1083,'Final Team Off-Def Stats'!$A$2:$AQ$31, COLUMN('Final Team Off-Def Stats'!AD1085), FALSE)</f>
        <v>54</v>
      </c>
      <c r="BV1083">
        <f>VLOOKUP($AR1083,'Final Team Off-Def Stats'!$A$2:$AQ$31, COLUMN('Final Team Off-Def Stats'!AE1085), FALSE)</f>
        <v>0.54900000000000004</v>
      </c>
      <c r="BW1083">
        <f>VLOOKUP($AR1083,'Final Team Off-Def Stats'!$A$2:$AQ$31, COLUMN('Final Team Off-Def Stats'!AF1085), FALSE)</f>
        <v>16.7</v>
      </c>
      <c r="BX1083">
        <f>VLOOKUP($AR1083,'Final Team Off-Def Stats'!$A$2:$AQ$31, COLUMN('Final Team Off-Def Stats'!AG1085), FALSE)</f>
        <v>22.1</v>
      </c>
      <c r="BY1083">
        <f>VLOOKUP($AR1083,'Final Team Off-Def Stats'!$A$2:$AQ$31, COLUMN('Final Team Off-Def Stats'!AH1085), FALSE)</f>
        <v>0.75700000000000001</v>
      </c>
      <c r="BZ1083">
        <f>VLOOKUP($AR1083,'Final Team Off-Def Stats'!$A$2:$AQ$31, COLUMN('Final Team Off-Def Stats'!AI1085), FALSE)</f>
        <v>9.8000000000000007</v>
      </c>
      <c r="CA1083">
        <f>VLOOKUP($AR1083,'Final Team Off-Def Stats'!$A$2:$AQ$31, COLUMN('Final Team Off-Def Stats'!AJ1085), FALSE)</f>
        <v>33.200000000000003</v>
      </c>
      <c r="CB1083">
        <f>VLOOKUP($AR1083,'Final Team Off-Def Stats'!$A$2:$AQ$31, COLUMN('Final Team Off-Def Stats'!AK1085), FALSE)</f>
        <v>43</v>
      </c>
      <c r="CC1083">
        <f>VLOOKUP($AR1083,'Final Team Off-Def Stats'!$A$2:$AQ$31, COLUMN('Final Team Off-Def Stats'!AL1085), FALSE)</f>
        <v>25.8</v>
      </c>
      <c r="CD1083">
        <f>VLOOKUP($AR1083,'Final Team Off-Def Stats'!$A$2:$AQ$31, COLUMN('Final Team Off-Def Stats'!AM1085), FALSE)</f>
        <v>8</v>
      </c>
      <c r="CE1083">
        <f>VLOOKUP($AR1083,'Final Team Off-Def Stats'!$A$2:$AQ$31, COLUMN('Final Team Off-Def Stats'!AN1085), FALSE)</f>
        <v>4.9000000000000004</v>
      </c>
      <c r="CF1083">
        <f>VLOOKUP($AR1083,'Final Team Off-Def Stats'!$A$2:$AQ$31, COLUMN('Final Team Off-Def Stats'!AO1085), FALSE)</f>
        <v>13</v>
      </c>
      <c r="CG1083">
        <f>VLOOKUP($AR1083,'Final Team Off-Def Stats'!$A$2:$AQ$31, COLUMN('Final Team Off-Def Stats'!AP1085), FALSE)</f>
        <v>20.2</v>
      </c>
      <c r="CH1083">
        <f>VLOOKUP($AR1083,'Final Team Off-Def Stats'!$A$2:$AQ$31, COLUMN('Final Team Off-Def Stats'!AQ1085), FALSE)</f>
        <v>112.1</v>
      </c>
      <c r="CI1083" t="s">
        <v>542</v>
      </c>
    </row>
    <row r="1084" spans="1:87" x14ac:dyDescent="0.35">
      <c r="A1084" t="s">
        <v>220</v>
      </c>
      <c r="B1084">
        <f>VLOOKUP($A1084,'Final Team Off-Def Stats'!$A$2:$AQ$31, COLUMN('Final Team Off-Def Stats'!B1084), FALSE)</f>
        <v>39.1</v>
      </c>
      <c r="C1084">
        <f>VLOOKUP($A1084,'Final Team Off-Def Stats'!$A$2:$AQ$31, COLUMN('Final Team Off-Def Stats'!C1084), FALSE)</f>
        <v>89.4</v>
      </c>
      <c r="D1084">
        <f>VLOOKUP($A1084,'Final Team Off-Def Stats'!$A$2:$AQ$31, COLUMN('Final Team Off-Def Stats'!D1084), FALSE)</f>
        <v>0.437</v>
      </c>
      <c r="E1084">
        <f>VLOOKUP($A1084,'Final Team Off-Def Stats'!$A$2:$AQ$31, COLUMN('Final Team Off-Def Stats'!E1084), FALSE)</f>
        <v>13.7</v>
      </c>
      <c r="F1084">
        <f>VLOOKUP($A1084,'Final Team Off-Def Stats'!$A$2:$AQ$31, COLUMN('Final Team Off-Def Stats'!F1084), FALSE)</f>
        <v>38.299999999999997</v>
      </c>
      <c r="G1084">
        <f>VLOOKUP($A1084,'Final Team Off-Def Stats'!$A$2:$AQ$31, COLUMN('Final Team Off-Def Stats'!G1084), FALSE)</f>
        <v>0.35699999999999998</v>
      </c>
      <c r="H1084">
        <f>VLOOKUP($A1084,'Final Team Off-Def Stats'!$A$2:$AQ$31, COLUMN('Final Team Off-Def Stats'!H1084), FALSE)</f>
        <v>25.4</v>
      </c>
      <c r="I1084">
        <f>VLOOKUP($A1084,'Final Team Off-Def Stats'!$A$2:$AQ$31, COLUMN('Final Team Off-Def Stats'!I1084), FALSE)</f>
        <v>51.1</v>
      </c>
      <c r="J1084">
        <f>VLOOKUP($A1084,'Final Team Off-Def Stats'!$A$2:$AQ$31, COLUMN('Final Team Off-Def Stats'!J1084), FALSE)</f>
        <v>0.497</v>
      </c>
      <c r="K1084">
        <f>VLOOKUP($A1084,'Final Team Off-Def Stats'!$A$2:$AQ$31, COLUMN('Final Team Off-Def Stats'!K1084), FALSE)</f>
        <v>18.600000000000001</v>
      </c>
      <c r="L1084">
        <f>VLOOKUP($A1084,'Final Team Off-Def Stats'!$A$2:$AQ$31, COLUMN('Final Team Off-Def Stats'!L1084), FALSE)</f>
        <v>25</v>
      </c>
      <c r="M1084">
        <f>VLOOKUP($A1084,'Final Team Off-Def Stats'!$A$2:$AQ$31, COLUMN('Final Team Off-Def Stats'!M1084), FALSE)</f>
        <v>0.74399999999999999</v>
      </c>
      <c r="N1084">
        <f>VLOOKUP($A1084,'Final Team Off-Def Stats'!$A$2:$AQ$31, COLUMN('Final Team Off-Def Stats'!N1084), FALSE)</f>
        <v>11.9</v>
      </c>
      <c r="O1084">
        <f>VLOOKUP($A1084,'Final Team Off-Def Stats'!$A$2:$AQ$31, COLUMN('Final Team Off-Def Stats'!O1084), FALSE)</f>
        <v>35.9</v>
      </c>
      <c r="P1084">
        <f>VLOOKUP($A1084,'Final Team Off-Def Stats'!$A$2:$AQ$31, COLUMN('Final Team Off-Def Stats'!P1084), FALSE)</f>
        <v>47.8</v>
      </c>
      <c r="Q1084">
        <f>VLOOKUP($A1084,'Final Team Off-Def Stats'!$A$2:$AQ$31, COLUMN('Final Team Off-Def Stats'!Q1084), FALSE)</f>
        <v>22.7</v>
      </c>
      <c r="R1084">
        <f>VLOOKUP($A1084,'Final Team Off-Def Stats'!$A$2:$AQ$31, COLUMN('Final Team Off-Def Stats'!R1084), FALSE)</f>
        <v>7.2</v>
      </c>
      <c r="S1084">
        <f>VLOOKUP($A1084,'Final Team Off-Def Stats'!$A$2:$AQ$31, COLUMN('Final Team Off-Def Stats'!S1084), FALSE)</f>
        <v>5</v>
      </c>
      <c r="T1084">
        <f>VLOOKUP($A1084,'Final Team Off-Def Stats'!$A$2:$AQ$31, COLUMN('Final Team Off-Def Stats'!T1084), FALSE)</f>
        <v>13.7</v>
      </c>
      <c r="U1084">
        <f>VLOOKUP($A1084,'Final Team Off-Def Stats'!$A$2:$AQ$31, COLUMN('Final Team Off-Def Stats'!U1084), FALSE)</f>
        <v>21.1</v>
      </c>
      <c r="V1084">
        <f>VLOOKUP($A1084,'Final Team Off-Def Stats'!$A$2:$AQ$31, COLUMN('Final Team Off-Def Stats'!V1084), FALSE)</f>
        <v>110.4</v>
      </c>
      <c r="W1084">
        <f>VLOOKUP($A1084,'Final Team Off-Def Stats'!$A$2:$AQ$31, COLUMN('Final Team Off-Def Stats'!W1084), FALSE)</f>
        <v>39.9</v>
      </c>
      <c r="X1084">
        <f>VLOOKUP($A1084,'Final Team Off-Def Stats'!$A$2:$AQ$31, COLUMN('Final Team Off-Def Stats'!X1084), FALSE)</f>
        <v>89.2</v>
      </c>
      <c r="Y1084">
        <f>VLOOKUP($A1084,'Final Team Off-Def Stats'!$A$2:$AQ$31, COLUMN('Final Team Off-Def Stats'!Y1084), FALSE)</f>
        <v>0.44700000000000001</v>
      </c>
      <c r="Z1084">
        <f>VLOOKUP($A1084,'Final Team Off-Def Stats'!$A$2:$AQ$31, COLUMN('Final Team Off-Def Stats'!Z1084), FALSE)</f>
        <v>13.1</v>
      </c>
      <c r="AA1084">
        <f>VLOOKUP($A1084,'Final Team Off-Def Stats'!$A$2:$AQ$31, COLUMN('Final Team Off-Def Stats'!AA1084), FALSE)</f>
        <v>38.299999999999997</v>
      </c>
      <c r="AB1084">
        <f>VLOOKUP($A1084,'Final Team Off-Def Stats'!$A$2:$AQ$31, COLUMN('Final Team Off-Def Stats'!AB1084), FALSE)</f>
        <v>0.34200000000000003</v>
      </c>
      <c r="AC1084">
        <f>VLOOKUP($A1084,'Final Team Off-Def Stats'!$A$2:$AQ$31, COLUMN('Final Team Off-Def Stats'!AC1084), FALSE)</f>
        <v>26.8</v>
      </c>
      <c r="AD1084">
        <f>VLOOKUP($A1084,'Final Team Off-Def Stats'!$A$2:$AQ$31, COLUMN('Final Team Off-Def Stats'!AD1084), FALSE)</f>
        <v>50.8</v>
      </c>
      <c r="AE1084">
        <f>VLOOKUP($A1084,'Final Team Off-Def Stats'!$A$2:$AQ$31, COLUMN('Final Team Off-Def Stats'!AE1084), FALSE)</f>
        <v>0.52700000000000002</v>
      </c>
      <c r="AF1084">
        <f>VLOOKUP($A1084,'Final Team Off-Def Stats'!$A$2:$AQ$31, COLUMN('Final Team Off-Def Stats'!AF1084), FALSE)</f>
        <v>17.600000000000001</v>
      </c>
      <c r="AG1084">
        <f>VLOOKUP($A1084,'Final Team Off-Def Stats'!$A$2:$AQ$31, COLUMN('Final Team Off-Def Stats'!AG1084), FALSE)</f>
        <v>23.1</v>
      </c>
      <c r="AH1084">
        <f>VLOOKUP($A1084,'Final Team Off-Def Stats'!$A$2:$AQ$31, COLUMN('Final Team Off-Def Stats'!AH1084), FALSE)</f>
        <v>0.76400000000000001</v>
      </c>
      <c r="AI1084">
        <f>VLOOKUP($A1084,'Final Team Off-Def Stats'!$A$2:$AQ$31, COLUMN('Final Team Off-Def Stats'!AI1084), FALSE)</f>
        <v>9.6999999999999993</v>
      </c>
      <c r="AJ1084">
        <f>VLOOKUP($A1084,'Final Team Off-Def Stats'!$A$2:$AQ$31, COLUMN('Final Team Off-Def Stats'!AJ1084), FALSE)</f>
        <v>35.6</v>
      </c>
      <c r="AK1084">
        <f>VLOOKUP($A1084,'Final Team Off-Def Stats'!$A$2:$AQ$31, COLUMN('Final Team Off-Def Stats'!AK1084), FALSE)</f>
        <v>45.3</v>
      </c>
      <c r="AL1084">
        <f>VLOOKUP($A1084,'Final Team Off-Def Stats'!$A$2:$AQ$31, COLUMN('Final Team Off-Def Stats'!AL1084), FALSE)</f>
        <v>25.1</v>
      </c>
      <c r="AM1084">
        <f>VLOOKUP($A1084,'Final Team Off-Def Stats'!$A$2:$AQ$31, COLUMN('Final Team Off-Def Stats'!AM1084), FALSE)</f>
        <v>7.2</v>
      </c>
      <c r="AN1084">
        <f>VLOOKUP($A1084,'Final Team Off-Def Stats'!$A$2:$AQ$31, COLUMN('Final Team Off-Def Stats'!AN1084), FALSE)</f>
        <v>4.8</v>
      </c>
      <c r="AO1084">
        <f>VLOOKUP($A1084,'Final Team Off-Def Stats'!$A$2:$AQ$31, COLUMN('Final Team Off-Def Stats'!AO1084), FALSE)</f>
        <v>13.1</v>
      </c>
      <c r="AP1084">
        <f>VLOOKUP($A1084,'Final Team Off-Def Stats'!$A$2:$AQ$31, COLUMN('Final Team Off-Def Stats'!AP1084), FALSE)</f>
        <v>21.1</v>
      </c>
      <c r="AQ1084">
        <f>VLOOKUP($A1084,'Final Team Off-Def Stats'!$A$2:$AQ$31, COLUMN('Final Team Off-Def Stats'!AQ1084), FALSE)</f>
        <v>110.5</v>
      </c>
      <c r="AR1084" t="s">
        <v>447</v>
      </c>
      <c r="AS1084">
        <f>VLOOKUP($AR1084,'Final Team Off-Def Stats'!$A$2:$AQ$31, COLUMN('Final Team Off-Def Stats'!B1086), FALSE)</f>
        <v>42.3</v>
      </c>
      <c r="AT1084">
        <f>VLOOKUP($AR1084,'Final Team Off-Def Stats'!$A$2:$AQ$31, COLUMN('Final Team Off-Def Stats'!C1086), FALSE)</f>
        <v>90.5</v>
      </c>
      <c r="AU1084">
        <f>VLOOKUP($AR1084,'Final Team Off-Def Stats'!$A$2:$AQ$31, COLUMN('Final Team Off-Def Stats'!D1086), FALSE)</f>
        <v>0.46800000000000003</v>
      </c>
      <c r="AV1084">
        <f>VLOOKUP($AR1084,'Final Team Off-Def Stats'!$A$2:$AQ$31, COLUMN('Final Team Off-Def Stats'!E1086), FALSE)</f>
        <v>13.8</v>
      </c>
      <c r="AW1084">
        <f>VLOOKUP($AR1084,'Final Team Off-Def Stats'!$A$2:$AQ$31, COLUMN('Final Team Off-Def Stats'!F1086), FALSE)</f>
        <v>37.799999999999997</v>
      </c>
      <c r="AX1084">
        <f>VLOOKUP($AR1084,'Final Team Off-Def Stats'!$A$2:$AQ$31, COLUMN('Final Team Off-Def Stats'!G1086), FALSE)</f>
        <v>0.36499999999999999</v>
      </c>
      <c r="AY1084">
        <f>VLOOKUP($AR1084,'Final Team Off-Def Stats'!$A$2:$AQ$31, COLUMN('Final Team Off-Def Stats'!H1086), FALSE)</f>
        <v>28.5</v>
      </c>
      <c r="AZ1084">
        <f>VLOOKUP($AR1084,'Final Team Off-Def Stats'!$A$2:$AQ$31, COLUMN('Final Team Off-Def Stats'!I1086), FALSE)</f>
        <v>52.7</v>
      </c>
      <c r="BA1084">
        <f>VLOOKUP($AR1084,'Final Team Off-Def Stats'!$A$2:$AQ$31, COLUMN('Final Team Off-Def Stats'!J1086), FALSE)</f>
        <v>0.54200000000000004</v>
      </c>
      <c r="BB1084">
        <f>VLOOKUP($AR1084,'Final Team Off-Def Stats'!$A$2:$AQ$31, COLUMN('Final Team Off-Def Stats'!K1086), FALSE)</f>
        <v>15.7</v>
      </c>
      <c r="BC1084">
        <f>VLOOKUP($AR1084,'Final Team Off-Def Stats'!$A$2:$AQ$31, COLUMN('Final Team Off-Def Stats'!L1086), FALSE)</f>
        <v>21.2</v>
      </c>
      <c r="BD1084">
        <f>VLOOKUP($AR1084,'Final Team Off-Def Stats'!$A$2:$AQ$31, COLUMN('Final Team Off-Def Stats'!M1086), FALSE)</f>
        <v>0.74</v>
      </c>
      <c r="BE1084">
        <f>VLOOKUP($AR1084,'Final Team Off-Def Stats'!$A$2:$AQ$31, COLUMN('Final Team Off-Def Stats'!N1086), FALSE)</f>
        <v>10.7</v>
      </c>
      <c r="BF1084">
        <f>VLOOKUP($AR1084,'Final Team Off-Def Stats'!$A$2:$AQ$31, COLUMN('Final Team Off-Def Stats'!O1086), FALSE)</f>
        <v>33.4</v>
      </c>
      <c r="BG1084">
        <f>VLOOKUP($AR1084,'Final Team Off-Def Stats'!$A$2:$AQ$31, COLUMN('Final Team Off-Def Stats'!P1086), FALSE)</f>
        <v>44.1</v>
      </c>
      <c r="BH1084">
        <f>VLOOKUP($AR1084,'Final Team Off-Def Stats'!$A$2:$AQ$31, COLUMN('Final Team Off-Def Stats'!Q1086), FALSE)</f>
        <v>27.8</v>
      </c>
      <c r="BI1084">
        <f>VLOOKUP($AR1084,'Final Team Off-Def Stats'!$A$2:$AQ$31, COLUMN('Final Team Off-Def Stats'!R1086), FALSE)</f>
        <v>8.5</v>
      </c>
      <c r="BJ1084">
        <f>VLOOKUP($AR1084,'Final Team Off-Def Stats'!$A$2:$AQ$31, COLUMN('Final Team Off-Def Stats'!S1086), FALSE)</f>
        <v>4.9000000000000004</v>
      </c>
      <c r="BK1084">
        <f>VLOOKUP($AR1084,'Final Team Off-Def Stats'!$A$2:$AQ$31, COLUMN('Final Team Off-Def Stats'!T1086), FALSE)</f>
        <v>13.1</v>
      </c>
      <c r="BL1084">
        <f>VLOOKUP($AR1084,'Final Team Off-Def Stats'!$A$2:$AQ$31, COLUMN('Final Team Off-Def Stats'!U1086), FALSE)</f>
        <v>19.7</v>
      </c>
      <c r="BM1084">
        <f>VLOOKUP($AR1084,'Final Team Off-Def Stats'!$A$2:$AQ$31, COLUMN('Final Team Off-Def Stats'!V1086), FALSE)</f>
        <v>114.1</v>
      </c>
      <c r="BN1084">
        <f>VLOOKUP($AR1084,'Final Team Off-Def Stats'!$A$2:$AQ$31, COLUMN('Final Team Off-Def Stats'!W1086), FALSE)</f>
        <v>41.6</v>
      </c>
      <c r="BO1084">
        <f>VLOOKUP($AR1084,'Final Team Off-Def Stats'!$A$2:$AQ$31, COLUMN('Final Team Off-Def Stats'!X1086), FALSE)</f>
        <v>89.2</v>
      </c>
      <c r="BP1084">
        <f>VLOOKUP($AR1084,'Final Team Off-Def Stats'!$A$2:$AQ$31, COLUMN('Final Team Off-Def Stats'!Y1086), FALSE)</f>
        <v>0.46600000000000003</v>
      </c>
      <c r="BQ1084">
        <f>VLOOKUP($AR1084,'Final Team Off-Def Stats'!$A$2:$AQ$31, COLUMN('Final Team Off-Def Stats'!Z1086), FALSE)</f>
        <v>13.9</v>
      </c>
      <c r="BR1084">
        <f>VLOOKUP($AR1084,'Final Team Off-Def Stats'!$A$2:$AQ$31, COLUMN('Final Team Off-Def Stats'!AA1086), FALSE)</f>
        <v>38.299999999999997</v>
      </c>
      <c r="BS1084">
        <f>VLOOKUP($AR1084,'Final Team Off-Def Stats'!$A$2:$AQ$31, COLUMN('Final Team Off-Def Stats'!AB1086), FALSE)</f>
        <v>0.36199999999999999</v>
      </c>
      <c r="BT1084">
        <f>VLOOKUP($AR1084,'Final Team Off-Def Stats'!$A$2:$AQ$31, COLUMN('Final Team Off-Def Stats'!AC1086), FALSE)</f>
        <v>27.7</v>
      </c>
      <c r="BU1084">
        <f>VLOOKUP($AR1084,'Final Team Off-Def Stats'!$A$2:$AQ$31, COLUMN('Final Team Off-Def Stats'!AD1086), FALSE)</f>
        <v>50.9</v>
      </c>
      <c r="BV1084">
        <f>VLOOKUP($AR1084,'Final Team Off-Def Stats'!$A$2:$AQ$31, COLUMN('Final Team Off-Def Stats'!AE1086), FALSE)</f>
        <v>0.54400000000000004</v>
      </c>
      <c r="BW1084">
        <f>VLOOKUP($AR1084,'Final Team Off-Def Stats'!$A$2:$AQ$31, COLUMN('Final Team Off-Def Stats'!AF1086), FALSE)</f>
        <v>16.7</v>
      </c>
      <c r="BX1084">
        <f>VLOOKUP($AR1084,'Final Team Off-Def Stats'!$A$2:$AQ$31, COLUMN('Final Team Off-Def Stats'!AG1086), FALSE)</f>
        <v>21.9</v>
      </c>
      <c r="BY1084">
        <f>VLOOKUP($AR1084,'Final Team Off-Def Stats'!$A$2:$AQ$31, COLUMN('Final Team Off-Def Stats'!AH1086), FALSE)</f>
        <v>0.76300000000000001</v>
      </c>
      <c r="BZ1084">
        <f>VLOOKUP($AR1084,'Final Team Off-Def Stats'!$A$2:$AQ$31, COLUMN('Final Team Off-Def Stats'!AI1086), FALSE)</f>
        <v>11.2</v>
      </c>
      <c r="CA1084">
        <f>VLOOKUP($AR1084,'Final Team Off-Def Stats'!$A$2:$AQ$31, COLUMN('Final Team Off-Def Stats'!AJ1086), FALSE)</f>
        <v>35.200000000000003</v>
      </c>
      <c r="CB1084">
        <f>VLOOKUP($AR1084,'Final Team Off-Def Stats'!$A$2:$AQ$31, COLUMN('Final Team Off-Def Stats'!AK1086), FALSE)</f>
        <v>46.5</v>
      </c>
      <c r="CC1084">
        <f>VLOOKUP($AR1084,'Final Team Off-Def Stats'!$A$2:$AQ$31, COLUMN('Final Team Off-Def Stats'!AL1086), FALSE)</f>
        <v>26.2</v>
      </c>
      <c r="CD1084">
        <f>VLOOKUP($AR1084,'Final Team Off-Def Stats'!$A$2:$AQ$31, COLUMN('Final Team Off-Def Stats'!AM1086), FALSE)</f>
        <v>7.4</v>
      </c>
      <c r="CE1084">
        <f>VLOOKUP($AR1084,'Final Team Off-Def Stats'!$A$2:$AQ$31, COLUMN('Final Team Off-Def Stats'!AN1086), FALSE)</f>
        <v>4.5999999999999996</v>
      </c>
      <c r="CF1084">
        <f>VLOOKUP($AR1084,'Final Team Off-Def Stats'!$A$2:$AQ$31, COLUMN('Final Team Off-Def Stats'!AO1086), FALSE)</f>
        <v>14.8</v>
      </c>
      <c r="CG1084">
        <f>VLOOKUP($AR1084,'Final Team Off-Def Stats'!$A$2:$AQ$31, COLUMN('Final Team Off-Def Stats'!AP1086), FALSE)</f>
        <v>19.399999999999999</v>
      </c>
      <c r="CH1084">
        <f>VLOOKUP($AR1084,'Final Team Off-Def Stats'!$A$2:$AQ$31, COLUMN('Final Team Off-Def Stats'!AQ1086), FALSE)</f>
        <v>113.7</v>
      </c>
      <c r="CI1084" t="s">
        <v>543</v>
      </c>
    </row>
    <row r="1085" spans="1:87" x14ac:dyDescent="0.35">
      <c r="A1085" t="s">
        <v>514</v>
      </c>
      <c r="B1085">
        <f>VLOOKUP($A1085,'Final Team Off-Def Stats'!$A$2:$AQ$31, COLUMN('Final Team Off-Def Stats'!B1085), FALSE)</f>
        <v>42.4</v>
      </c>
      <c r="C1085">
        <f>VLOOKUP($A1085,'Final Team Off-Def Stats'!$A$2:$AQ$31, COLUMN('Final Team Off-Def Stats'!C1085), FALSE)</f>
        <v>90.3</v>
      </c>
      <c r="D1085">
        <f>VLOOKUP($A1085,'Final Team Off-Def Stats'!$A$2:$AQ$31, COLUMN('Final Team Off-Def Stats'!D1085), FALSE)</f>
        <v>0.47</v>
      </c>
      <c r="E1085">
        <f>VLOOKUP($A1085,'Final Team Off-Def Stats'!$A$2:$AQ$31, COLUMN('Final Team Off-Def Stats'!E1085), FALSE)</f>
        <v>13.2</v>
      </c>
      <c r="F1085">
        <f>VLOOKUP($A1085,'Final Team Off-Def Stats'!$A$2:$AQ$31, COLUMN('Final Team Off-Def Stats'!F1085), FALSE)</f>
        <v>35.200000000000003</v>
      </c>
      <c r="G1085">
        <f>VLOOKUP($A1085,'Final Team Off-Def Stats'!$A$2:$AQ$31, COLUMN('Final Team Off-Def Stats'!G1085), FALSE)</f>
        <v>0.374</v>
      </c>
      <c r="H1085">
        <f>VLOOKUP($A1085,'Final Team Off-Def Stats'!$A$2:$AQ$31, COLUMN('Final Team Off-Def Stats'!H1085), FALSE)</f>
        <v>29.2</v>
      </c>
      <c r="I1085">
        <f>VLOOKUP($A1085,'Final Team Off-Def Stats'!$A$2:$AQ$31, COLUMN('Final Team Off-Def Stats'!I1085), FALSE)</f>
        <v>55.1</v>
      </c>
      <c r="J1085">
        <f>VLOOKUP($A1085,'Final Team Off-Def Stats'!$A$2:$AQ$31, COLUMN('Final Team Off-Def Stats'!J1085), FALSE)</f>
        <v>0.53100000000000003</v>
      </c>
      <c r="K1085">
        <f>VLOOKUP($A1085,'Final Team Off-Def Stats'!$A$2:$AQ$31, COLUMN('Final Team Off-Def Stats'!K1085), FALSE)</f>
        <v>18.5</v>
      </c>
      <c r="L1085">
        <f>VLOOKUP($A1085,'Final Team Off-Def Stats'!$A$2:$AQ$31, COLUMN('Final Team Off-Def Stats'!L1085), FALSE)</f>
        <v>22.8</v>
      </c>
      <c r="M1085">
        <f>VLOOKUP($A1085,'Final Team Off-Def Stats'!$A$2:$AQ$31, COLUMN('Final Team Off-Def Stats'!M1085), FALSE)</f>
        <v>0.81200000000000006</v>
      </c>
      <c r="N1085">
        <f>VLOOKUP($A1085,'Final Team Off-Def Stats'!$A$2:$AQ$31, COLUMN('Final Team Off-Def Stats'!N1085), FALSE)</f>
        <v>10.3</v>
      </c>
      <c r="O1085">
        <f>VLOOKUP($A1085,'Final Team Off-Def Stats'!$A$2:$AQ$31, COLUMN('Final Team Off-Def Stats'!O1085), FALSE)</f>
        <v>34.700000000000003</v>
      </c>
      <c r="P1085">
        <f>VLOOKUP($A1085,'Final Team Off-Def Stats'!$A$2:$AQ$31, COLUMN('Final Team Off-Def Stats'!P1085), FALSE)</f>
        <v>45</v>
      </c>
      <c r="Q1085">
        <f>VLOOKUP($A1085,'Final Team Off-Def Stats'!$A$2:$AQ$31, COLUMN('Final Team Off-Def Stats'!Q1085), FALSE)</f>
        <v>25.2</v>
      </c>
      <c r="R1085">
        <f>VLOOKUP($A1085,'Final Team Off-Def Stats'!$A$2:$AQ$31, COLUMN('Final Team Off-Def Stats'!R1085), FALSE)</f>
        <v>7.3</v>
      </c>
      <c r="S1085">
        <f>VLOOKUP($A1085,'Final Team Off-Def Stats'!$A$2:$AQ$31, COLUMN('Final Team Off-Def Stats'!S1085), FALSE)</f>
        <v>4.3</v>
      </c>
      <c r="T1085">
        <f>VLOOKUP($A1085,'Final Team Off-Def Stats'!$A$2:$AQ$31, COLUMN('Final Team Off-Def Stats'!T1085), FALSE)</f>
        <v>12.1</v>
      </c>
      <c r="U1085">
        <f>VLOOKUP($A1085,'Final Team Off-Def Stats'!$A$2:$AQ$31, COLUMN('Final Team Off-Def Stats'!U1085), FALSE)</f>
        <v>19.100000000000001</v>
      </c>
      <c r="V1085">
        <f>VLOOKUP($A1085,'Final Team Off-Def Stats'!$A$2:$AQ$31, COLUMN('Final Team Off-Def Stats'!V1085), FALSE)</f>
        <v>116.5</v>
      </c>
      <c r="W1085">
        <f>VLOOKUP($A1085,'Final Team Off-Def Stats'!$A$2:$AQ$31, COLUMN('Final Team Off-Def Stats'!W1085), FALSE)</f>
        <v>42.8</v>
      </c>
      <c r="X1085">
        <f>VLOOKUP($A1085,'Final Team Off-Def Stats'!$A$2:$AQ$31, COLUMN('Final Team Off-Def Stats'!X1085), FALSE)</f>
        <v>91</v>
      </c>
      <c r="Y1085">
        <f>VLOOKUP($A1085,'Final Team Off-Def Stats'!$A$2:$AQ$31, COLUMN('Final Team Off-Def Stats'!Y1085), FALSE)</f>
        <v>0.47099999999999997</v>
      </c>
      <c r="Z1085">
        <f>VLOOKUP($A1085,'Final Team Off-Def Stats'!$A$2:$AQ$31, COLUMN('Final Team Off-Def Stats'!Z1085), FALSE)</f>
        <v>13.1</v>
      </c>
      <c r="AA1085">
        <f>VLOOKUP($A1085,'Final Team Off-Def Stats'!$A$2:$AQ$31, COLUMN('Final Team Off-Def Stats'!AA1085), FALSE)</f>
        <v>36</v>
      </c>
      <c r="AB1085">
        <f>VLOOKUP($A1085,'Final Team Off-Def Stats'!$A$2:$AQ$31, COLUMN('Final Team Off-Def Stats'!AB1085), FALSE)</f>
        <v>0.36399999999999999</v>
      </c>
      <c r="AC1085">
        <f>VLOOKUP($A1085,'Final Team Off-Def Stats'!$A$2:$AQ$31, COLUMN('Final Team Off-Def Stats'!AC1085), FALSE)</f>
        <v>29.7</v>
      </c>
      <c r="AD1085">
        <f>VLOOKUP($A1085,'Final Team Off-Def Stats'!$A$2:$AQ$31, COLUMN('Final Team Off-Def Stats'!AD1085), FALSE)</f>
        <v>54.9</v>
      </c>
      <c r="AE1085">
        <f>VLOOKUP($A1085,'Final Team Off-Def Stats'!$A$2:$AQ$31, COLUMN('Final Team Off-Def Stats'!AE1085), FALSE)</f>
        <v>0.54100000000000004</v>
      </c>
      <c r="AF1085">
        <f>VLOOKUP($A1085,'Final Team Off-Def Stats'!$A$2:$AQ$31, COLUMN('Final Team Off-Def Stats'!AF1085), FALSE)</f>
        <v>16.100000000000001</v>
      </c>
      <c r="AG1085">
        <f>VLOOKUP($A1085,'Final Team Off-Def Stats'!$A$2:$AQ$31, COLUMN('Final Team Off-Def Stats'!AG1085), FALSE)</f>
        <v>20.399999999999999</v>
      </c>
      <c r="AH1085">
        <f>VLOOKUP($A1085,'Final Team Off-Def Stats'!$A$2:$AQ$31, COLUMN('Final Team Off-Def Stats'!AH1085), FALSE)</f>
        <v>0.79200000000000004</v>
      </c>
      <c r="AI1085">
        <f>VLOOKUP($A1085,'Final Team Off-Def Stats'!$A$2:$AQ$31, COLUMN('Final Team Off-Def Stats'!AI1085), FALSE)</f>
        <v>10.4</v>
      </c>
      <c r="AJ1085">
        <f>VLOOKUP($A1085,'Final Team Off-Def Stats'!$A$2:$AQ$31, COLUMN('Final Team Off-Def Stats'!AJ1085), FALSE)</f>
        <v>34.4</v>
      </c>
      <c r="AK1085">
        <f>VLOOKUP($A1085,'Final Team Off-Def Stats'!$A$2:$AQ$31, COLUMN('Final Team Off-Def Stats'!AK1085), FALSE)</f>
        <v>44.8</v>
      </c>
      <c r="AL1085">
        <f>VLOOKUP($A1085,'Final Team Off-Def Stats'!$A$2:$AQ$31, COLUMN('Final Team Off-Def Stats'!AL1085), FALSE)</f>
        <v>26</v>
      </c>
      <c r="AM1085">
        <f>VLOOKUP($A1085,'Final Team Off-Def Stats'!$A$2:$AQ$31, COLUMN('Final Team Off-Def Stats'!AM1085), FALSE)</f>
        <v>7.2</v>
      </c>
      <c r="AN1085">
        <f>VLOOKUP($A1085,'Final Team Off-Def Stats'!$A$2:$AQ$31, COLUMN('Final Team Off-Def Stats'!AN1085), FALSE)</f>
        <v>4.5999999999999996</v>
      </c>
      <c r="AO1085">
        <f>VLOOKUP($A1085,'Final Team Off-Def Stats'!$A$2:$AQ$31, COLUMN('Final Team Off-Def Stats'!AO1085), FALSE)</f>
        <v>13</v>
      </c>
      <c r="AP1085">
        <f>VLOOKUP($A1085,'Final Team Off-Def Stats'!$A$2:$AQ$31, COLUMN('Final Team Off-Def Stats'!AP1085), FALSE)</f>
        <v>20.8</v>
      </c>
      <c r="AQ1085">
        <f>VLOOKUP($A1085,'Final Team Off-Def Stats'!$A$2:$AQ$31, COLUMN('Final Team Off-Def Stats'!AQ1085), FALSE)</f>
        <v>114.9</v>
      </c>
      <c r="AR1085" t="s">
        <v>383</v>
      </c>
      <c r="AS1085">
        <f>VLOOKUP($AR1085,'Final Team Off-Def Stats'!$A$2:$AQ$31, COLUMN('Final Team Off-Def Stats'!B1087), FALSE)</f>
        <v>38.6</v>
      </c>
      <c r="AT1085">
        <f>VLOOKUP($AR1085,'Final Team Off-Def Stats'!$A$2:$AQ$31, COLUMN('Final Team Off-Def Stats'!C1087), FALSE)</f>
        <v>89.6</v>
      </c>
      <c r="AU1085">
        <f>VLOOKUP($AR1085,'Final Team Off-Def Stats'!$A$2:$AQ$31, COLUMN('Final Team Off-Def Stats'!D1087), FALSE)</f>
        <v>0.43099999999999999</v>
      </c>
      <c r="AV1085">
        <f>VLOOKUP($AR1085,'Final Team Off-Def Stats'!$A$2:$AQ$31, COLUMN('Final Team Off-Def Stats'!E1087), FALSE)</f>
        <v>11.4</v>
      </c>
      <c r="AW1085">
        <f>VLOOKUP($AR1085,'Final Team Off-Def Stats'!$A$2:$AQ$31, COLUMN('Final Team Off-Def Stats'!F1087), FALSE)</f>
        <v>35</v>
      </c>
      <c r="AX1085">
        <f>VLOOKUP($AR1085,'Final Team Off-Def Stats'!$A$2:$AQ$31, COLUMN('Final Team Off-Def Stats'!G1087), FALSE)</f>
        <v>0.32600000000000001</v>
      </c>
      <c r="AY1085">
        <f>VLOOKUP($AR1085,'Final Team Off-Def Stats'!$A$2:$AQ$31, COLUMN('Final Team Off-Def Stats'!H1087), FALSE)</f>
        <v>27.2</v>
      </c>
      <c r="AZ1085">
        <f>VLOOKUP($AR1085,'Final Team Off-Def Stats'!$A$2:$AQ$31, COLUMN('Final Team Off-Def Stats'!I1087), FALSE)</f>
        <v>54.6</v>
      </c>
      <c r="BA1085">
        <f>VLOOKUP($AR1085,'Final Team Off-Def Stats'!$A$2:$AQ$31, COLUMN('Final Team Off-Def Stats'!J1087), FALSE)</f>
        <v>0.498</v>
      </c>
      <c r="BB1085">
        <f>VLOOKUP($AR1085,'Final Team Off-Def Stats'!$A$2:$AQ$31, COLUMN('Final Team Off-Def Stats'!K1087), FALSE)</f>
        <v>17.399999999999999</v>
      </c>
      <c r="BC1085">
        <f>VLOOKUP($AR1085,'Final Team Off-Def Stats'!$A$2:$AQ$31, COLUMN('Final Team Off-Def Stats'!L1087), FALSE)</f>
        <v>22.3</v>
      </c>
      <c r="BD1085">
        <f>VLOOKUP($AR1085,'Final Team Off-Def Stats'!$A$2:$AQ$31, COLUMN('Final Team Off-Def Stats'!M1087), FALSE)</f>
        <v>0.78200000000000003</v>
      </c>
      <c r="BE1085">
        <f>VLOOKUP($AR1085,'Final Team Off-Def Stats'!$A$2:$AQ$31, COLUMN('Final Team Off-Def Stats'!N1087), FALSE)</f>
        <v>11.1</v>
      </c>
      <c r="BF1085">
        <f>VLOOKUP($AR1085,'Final Team Off-Def Stats'!$A$2:$AQ$31, COLUMN('Final Team Off-Def Stats'!O1087), FALSE)</f>
        <v>32.4</v>
      </c>
      <c r="BG1085">
        <f>VLOOKUP($AR1085,'Final Team Off-Def Stats'!$A$2:$AQ$31, COLUMN('Final Team Off-Def Stats'!P1087), FALSE)</f>
        <v>43.5</v>
      </c>
      <c r="BH1085">
        <f>VLOOKUP($AR1085,'Final Team Off-Def Stats'!$A$2:$AQ$31, COLUMN('Final Team Off-Def Stats'!Q1087), FALSE)</f>
        <v>23.7</v>
      </c>
      <c r="BI1085">
        <f>VLOOKUP($AR1085,'Final Team Off-Def Stats'!$A$2:$AQ$31, COLUMN('Final Team Off-Def Stats'!R1087), FALSE)</f>
        <v>7.8</v>
      </c>
      <c r="BJ1085">
        <f>VLOOKUP($AR1085,'Final Team Off-Def Stats'!$A$2:$AQ$31, COLUMN('Final Team Off-Def Stats'!S1087), FALSE)</f>
        <v>4.8</v>
      </c>
      <c r="BK1085">
        <f>VLOOKUP($AR1085,'Final Team Off-Def Stats'!$A$2:$AQ$31, COLUMN('Final Team Off-Def Stats'!T1087), FALSE)</f>
        <v>14.3</v>
      </c>
      <c r="BL1085">
        <f>VLOOKUP($AR1085,'Final Team Off-Def Stats'!$A$2:$AQ$31, COLUMN('Final Team Off-Def Stats'!U1087), FALSE)</f>
        <v>22.2</v>
      </c>
      <c r="BM1085">
        <f>VLOOKUP($AR1085,'Final Team Off-Def Stats'!$A$2:$AQ$31, COLUMN('Final Team Off-Def Stats'!V1087), FALSE)</f>
        <v>106</v>
      </c>
      <c r="BN1085">
        <f>VLOOKUP($AR1085,'Final Team Off-Def Stats'!$A$2:$AQ$31, COLUMN('Final Team Off-Def Stats'!W1087), FALSE)</f>
        <v>41.1</v>
      </c>
      <c r="BO1085">
        <f>VLOOKUP($AR1085,'Final Team Off-Def Stats'!$A$2:$AQ$31, COLUMN('Final Team Off-Def Stats'!X1087), FALSE)</f>
        <v>87</v>
      </c>
      <c r="BP1085">
        <f>VLOOKUP($AR1085,'Final Team Off-Def Stats'!$A$2:$AQ$31, COLUMN('Final Team Off-Def Stats'!Y1087), FALSE)</f>
        <v>0.47299999999999998</v>
      </c>
      <c r="BQ1085">
        <f>VLOOKUP($AR1085,'Final Team Off-Def Stats'!$A$2:$AQ$31, COLUMN('Final Team Off-Def Stats'!Z1087), FALSE)</f>
        <v>11.9</v>
      </c>
      <c r="BR1085">
        <f>VLOOKUP($AR1085,'Final Team Off-Def Stats'!$A$2:$AQ$31, COLUMN('Final Team Off-Def Stats'!AA1087), FALSE)</f>
        <v>32.9</v>
      </c>
      <c r="BS1085">
        <f>VLOOKUP($AR1085,'Final Team Off-Def Stats'!$A$2:$AQ$31, COLUMN('Final Team Off-Def Stats'!AB1087), FALSE)</f>
        <v>0.36199999999999999</v>
      </c>
      <c r="BT1085">
        <f>VLOOKUP($AR1085,'Final Team Off-Def Stats'!$A$2:$AQ$31, COLUMN('Final Team Off-Def Stats'!AC1087), FALSE)</f>
        <v>29.2</v>
      </c>
      <c r="BU1085">
        <f>VLOOKUP($AR1085,'Final Team Off-Def Stats'!$A$2:$AQ$31, COLUMN('Final Team Off-Def Stats'!AD1087), FALSE)</f>
        <v>54.1</v>
      </c>
      <c r="BV1085">
        <f>VLOOKUP($AR1085,'Final Team Off-Def Stats'!$A$2:$AQ$31, COLUMN('Final Team Off-Def Stats'!AE1087), FALSE)</f>
        <v>0.54</v>
      </c>
      <c r="BW1085">
        <f>VLOOKUP($AR1085,'Final Team Off-Def Stats'!$A$2:$AQ$31, COLUMN('Final Team Off-Def Stats'!AF1087), FALSE)</f>
        <v>19.7</v>
      </c>
      <c r="BX1085">
        <f>VLOOKUP($AR1085,'Final Team Off-Def Stats'!$A$2:$AQ$31, COLUMN('Final Team Off-Def Stats'!AG1087), FALSE)</f>
        <v>25.4</v>
      </c>
      <c r="BY1085">
        <f>VLOOKUP($AR1085,'Final Team Off-Def Stats'!$A$2:$AQ$31, COLUMN('Final Team Off-Def Stats'!AH1087), FALSE)</f>
        <v>0.77700000000000002</v>
      </c>
      <c r="BZ1085">
        <f>VLOOKUP($AR1085,'Final Team Off-Def Stats'!$A$2:$AQ$31, COLUMN('Final Team Off-Def Stats'!AI1087), FALSE)</f>
        <v>10.4</v>
      </c>
      <c r="CA1085">
        <f>VLOOKUP($AR1085,'Final Team Off-Def Stats'!$A$2:$AQ$31, COLUMN('Final Team Off-Def Stats'!AJ1087), FALSE)</f>
        <v>36.299999999999997</v>
      </c>
      <c r="CB1085">
        <f>VLOOKUP($AR1085,'Final Team Off-Def Stats'!$A$2:$AQ$31, COLUMN('Final Team Off-Def Stats'!AK1087), FALSE)</f>
        <v>46.8</v>
      </c>
      <c r="CC1085">
        <f>VLOOKUP($AR1085,'Final Team Off-Def Stats'!$A$2:$AQ$31, COLUMN('Final Team Off-Def Stats'!AL1087), FALSE)</f>
        <v>25.4</v>
      </c>
      <c r="CD1085">
        <f>VLOOKUP($AR1085,'Final Team Off-Def Stats'!$A$2:$AQ$31, COLUMN('Final Team Off-Def Stats'!AM1087), FALSE)</f>
        <v>7.5</v>
      </c>
      <c r="CE1085">
        <f>VLOOKUP($AR1085,'Final Team Off-Def Stats'!$A$2:$AQ$31, COLUMN('Final Team Off-Def Stats'!AN1087), FALSE)</f>
        <v>5.3</v>
      </c>
      <c r="CF1085">
        <f>VLOOKUP($AR1085,'Final Team Off-Def Stats'!$A$2:$AQ$31, COLUMN('Final Team Off-Def Stats'!AO1087), FALSE)</f>
        <v>14.8</v>
      </c>
      <c r="CG1085">
        <f>VLOOKUP($AR1085,'Final Team Off-Def Stats'!$A$2:$AQ$31, COLUMN('Final Team Off-Def Stats'!AP1087), FALSE)</f>
        <v>20</v>
      </c>
      <c r="CH1085">
        <f>VLOOKUP($AR1085,'Final Team Off-Def Stats'!$A$2:$AQ$31, COLUMN('Final Team Off-Def Stats'!AQ1087), FALSE)</f>
        <v>113.8</v>
      </c>
      <c r="CI1085" t="s">
        <v>542</v>
      </c>
    </row>
    <row r="1086" spans="1:87" x14ac:dyDescent="0.35">
      <c r="A1086" t="s">
        <v>110</v>
      </c>
      <c r="B1086">
        <f>VLOOKUP($A1086,'Final Team Off-Def Stats'!$A$2:$AQ$31, COLUMN('Final Team Off-Def Stats'!B1086), FALSE)</f>
        <v>40.299999999999997</v>
      </c>
      <c r="C1086">
        <f>VLOOKUP($A1086,'Final Team Off-Def Stats'!$A$2:$AQ$31, COLUMN('Final Team Off-Def Stats'!C1086), FALSE)</f>
        <v>87.7</v>
      </c>
      <c r="D1086">
        <f>VLOOKUP($A1086,'Final Team Off-Def Stats'!$A$2:$AQ$31, COLUMN('Final Team Off-Def Stats'!D1086), FALSE)</f>
        <v>0.46</v>
      </c>
      <c r="E1086">
        <f>VLOOKUP($A1086,'Final Team Off-Def Stats'!$A$2:$AQ$31, COLUMN('Final Team Off-Def Stats'!E1086), FALSE)</f>
        <v>11.4</v>
      </c>
      <c r="F1086">
        <f>VLOOKUP($A1086,'Final Team Off-Def Stats'!$A$2:$AQ$31, COLUMN('Final Team Off-Def Stats'!F1086), FALSE)</f>
        <v>33.1</v>
      </c>
      <c r="G1086">
        <f>VLOOKUP($A1086,'Final Team Off-Def Stats'!$A$2:$AQ$31, COLUMN('Final Team Off-Def Stats'!G1086), FALSE)</f>
        <v>0.34399999999999997</v>
      </c>
      <c r="H1086">
        <f>VLOOKUP($A1086,'Final Team Off-Def Stats'!$A$2:$AQ$31, COLUMN('Final Team Off-Def Stats'!H1086), FALSE)</f>
        <v>29</v>
      </c>
      <c r="I1086">
        <f>VLOOKUP($A1086,'Final Team Off-Def Stats'!$A$2:$AQ$31, COLUMN('Final Team Off-Def Stats'!I1086), FALSE)</f>
        <v>54.7</v>
      </c>
      <c r="J1086">
        <f>VLOOKUP($A1086,'Final Team Off-Def Stats'!$A$2:$AQ$31, COLUMN('Final Team Off-Def Stats'!J1086), FALSE)</f>
        <v>0.53</v>
      </c>
      <c r="K1086">
        <f>VLOOKUP($A1086,'Final Team Off-Def Stats'!$A$2:$AQ$31, COLUMN('Final Team Off-Def Stats'!K1086), FALSE)</f>
        <v>17.8</v>
      </c>
      <c r="L1086">
        <f>VLOOKUP($A1086,'Final Team Off-Def Stats'!$A$2:$AQ$31, COLUMN('Final Team Off-Def Stats'!L1086), FALSE)</f>
        <v>23.2</v>
      </c>
      <c r="M1086">
        <f>VLOOKUP($A1086,'Final Team Off-Def Stats'!$A$2:$AQ$31, COLUMN('Final Team Off-Def Stats'!M1086), FALSE)</f>
        <v>0.76800000000000002</v>
      </c>
      <c r="N1086">
        <f>VLOOKUP($A1086,'Final Team Off-Def Stats'!$A$2:$AQ$31, COLUMN('Final Team Off-Def Stats'!N1086), FALSE)</f>
        <v>9.5</v>
      </c>
      <c r="O1086">
        <f>VLOOKUP($A1086,'Final Team Off-Def Stats'!$A$2:$AQ$31, COLUMN('Final Team Off-Def Stats'!O1086), FALSE)</f>
        <v>33.200000000000003</v>
      </c>
      <c r="P1086">
        <f>VLOOKUP($A1086,'Final Team Off-Def Stats'!$A$2:$AQ$31, COLUMN('Final Team Off-Def Stats'!P1086), FALSE)</f>
        <v>42.8</v>
      </c>
      <c r="Q1086">
        <f>VLOOKUP($A1086,'Final Team Off-Def Stats'!$A$2:$AQ$31, COLUMN('Final Team Off-Def Stats'!Q1086), FALSE)</f>
        <v>23.6</v>
      </c>
      <c r="R1086">
        <f>VLOOKUP($A1086,'Final Team Off-Def Stats'!$A$2:$AQ$31, COLUMN('Final Team Off-Def Stats'!R1086), FALSE)</f>
        <v>7.1</v>
      </c>
      <c r="S1086">
        <f>VLOOKUP($A1086,'Final Team Off-Def Stats'!$A$2:$AQ$31, COLUMN('Final Team Off-Def Stats'!S1086), FALSE)</f>
        <v>4.5</v>
      </c>
      <c r="T1086">
        <f>VLOOKUP($A1086,'Final Team Off-Def Stats'!$A$2:$AQ$31, COLUMN('Final Team Off-Def Stats'!T1086), FALSE)</f>
        <v>14</v>
      </c>
      <c r="U1086">
        <f>VLOOKUP($A1086,'Final Team Off-Def Stats'!$A$2:$AQ$31, COLUMN('Final Team Off-Def Stats'!U1086), FALSE)</f>
        <v>18.899999999999999</v>
      </c>
      <c r="V1086">
        <f>VLOOKUP($A1086,'Final Team Off-Def Stats'!$A$2:$AQ$31, COLUMN('Final Team Off-Def Stats'!V1086), FALSE)</f>
        <v>109.9</v>
      </c>
      <c r="W1086">
        <f>VLOOKUP($A1086,'Final Team Off-Def Stats'!$A$2:$AQ$31, COLUMN('Final Team Off-Def Stats'!W1086), FALSE)</f>
        <v>43.3</v>
      </c>
      <c r="X1086">
        <f>VLOOKUP($A1086,'Final Team Off-Def Stats'!$A$2:$AQ$31, COLUMN('Final Team Off-Def Stats'!X1086), FALSE)</f>
        <v>90.2</v>
      </c>
      <c r="Y1086">
        <f>VLOOKUP($A1086,'Final Team Off-Def Stats'!$A$2:$AQ$31, COLUMN('Final Team Off-Def Stats'!Y1086), FALSE)</f>
        <v>0.47899999999999998</v>
      </c>
      <c r="Z1086">
        <f>VLOOKUP($A1086,'Final Team Off-Def Stats'!$A$2:$AQ$31, COLUMN('Final Team Off-Def Stats'!Z1086), FALSE)</f>
        <v>12.9</v>
      </c>
      <c r="AA1086">
        <f>VLOOKUP($A1086,'Final Team Off-Def Stats'!$A$2:$AQ$31, COLUMN('Final Team Off-Def Stats'!AA1086), FALSE)</f>
        <v>34.799999999999997</v>
      </c>
      <c r="AB1086">
        <f>VLOOKUP($A1086,'Final Team Off-Def Stats'!$A$2:$AQ$31, COLUMN('Final Team Off-Def Stats'!AB1086), FALSE)</f>
        <v>0.372</v>
      </c>
      <c r="AC1086">
        <f>VLOOKUP($A1086,'Final Team Off-Def Stats'!$A$2:$AQ$31, COLUMN('Final Team Off-Def Stats'!AC1086), FALSE)</f>
        <v>30.3</v>
      </c>
      <c r="AD1086">
        <f>VLOOKUP($A1086,'Final Team Off-Def Stats'!$A$2:$AQ$31, COLUMN('Final Team Off-Def Stats'!AD1086), FALSE)</f>
        <v>55.5</v>
      </c>
      <c r="AE1086">
        <f>VLOOKUP($A1086,'Final Team Off-Def Stats'!$A$2:$AQ$31, COLUMN('Final Team Off-Def Stats'!AE1086), FALSE)</f>
        <v>0.54700000000000004</v>
      </c>
      <c r="AF1086">
        <f>VLOOKUP($A1086,'Final Team Off-Def Stats'!$A$2:$AQ$31, COLUMN('Final Team Off-Def Stats'!AF1086), FALSE)</f>
        <v>15.9</v>
      </c>
      <c r="AG1086">
        <f>VLOOKUP($A1086,'Final Team Off-Def Stats'!$A$2:$AQ$31, COLUMN('Final Team Off-Def Stats'!AG1086), FALSE)</f>
        <v>20.399999999999999</v>
      </c>
      <c r="AH1086">
        <f>VLOOKUP($A1086,'Final Team Off-Def Stats'!$A$2:$AQ$31, COLUMN('Final Team Off-Def Stats'!AH1086), FALSE)</f>
        <v>0.77600000000000002</v>
      </c>
      <c r="AI1086">
        <f>VLOOKUP($A1086,'Final Team Off-Def Stats'!$A$2:$AQ$31, COLUMN('Final Team Off-Def Stats'!AI1086), FALSE)</f>
        <v>10.5</v>
      </c>
      <c r="AJ1086">
        <f>VLOOKUP($A1086,'Final Team Off-Def Stats'!$A$2:$AQ$31, COLUMN('Final Team Off-Def Stats'!AJ1086), FALSE)</f>
        <v>35.1</v>
      </c>
      <c r="AK1086">
        <f>VLOOKUP($A1086,'Final Team Off-Def Stats'!$A$2:$AQ$31, COLUMN('Final Team Off-Def Stats'!AK1086), FALSE)</f>
        <v>45.6</v>
      </c>
      <c r="AL1086">
        <f>VLOOKUP($A1086,'Final Team Off-Def Stats'!$A$2:$AQ$31, COLUMN('Final Team Off-Def Stats'!AL1086), FALSE)</f>
        <v>25.2</v>
      </c>
      <c r="AM1086">
        <f>VLOOKUP($A1086,'Final Team Off-Def Stats'!$A$2:$AQ$31, COLUMN('Final Team Off-Def Stats'!AM1086), FALSE)</f>
        <v>8.1</v>
      </c>
      <c r="AN1086">
        <f>VLOOKUP($A1086,'Final Team Off-Def Stats'!$A$2:$AQ$31, COLUMN('Final Team Off-Def Stats'!AN1086), FALSE)</f>
        <v>4.8</v>
      </c>
      <c r="AO1086">
        <f>VLOOKUP($A1086,'Final Team Off-Def Stats'!$A$2:$AQ$31, COLUMN('Final Team Off-Def Stats'!AO1086), FALSE)</f>
        <v>13.4</v>
      </c>
      <c r="AP1086">
        <f>VLOOKUP($A1086,'Final Team Off-Def Stats'!$A$2:$AQ$31, COLUMN('Final Team Off-Def Stats'!AP1086), FALSE)</f>
        <v>20.2</v>
      </c>
      <c r="AQ1086">
        <f>VLOOKUP($A1086,'Final Team Off-Def Stats'!$A$2:$AQ$31, COLUMN('Final Team Off-Def Stats'!AQ1086), FALSE)</f>
        <v>115.3</v>
      </c>
      <c r="AR1086" t="s">
        <v>346</v>
      </c>
      <c r="AS1086">
        <f>VLOOKUP($AR1086,'Final Team Off-Def Stats'!$A$2:$AQ$31, COLUMN('Final Team Off-Def Stats'!B1088), FALSE)</f>
        <v>41.9</v>
      </c>
      <c r="AT1086">
        <f>VLOOKUP($AR1086,'Final Team Off-Def Stats'!$A$2:$AQ$31, COLUMN('Final Team Off-Def Stats'!C1088), FALSE)</f>
        <v>90.4</v>
      </c>
      <c r="AU1086">
        <f>VLOOKUP($AR1086,'Final Team Off-Def Stats'!$A$2:$AQ$31, COLUMN('Final Team Off-Def Stats'!D1088), FALSE)</f>
        <v>0.46300000000000002</v>
      </c>
      <c r="AV1086">
        <f>VLOOKUP($AR1086,'Final Team Off-Def Stats'!$A$2:$AQ$31, COLUMN('Final Team Off-Def Stats'!E1088), FALSE)</f>
        <v>12.3</v>
      </c>
      <c r="AW1086">
        <f>VLOOKUP($AR1086,'Final Team Off-Def Stats'!$A$2:$AQ$31, COLUMN('Final Team Off-Def Stats'!F1088), FALSE)</f>
        <v>35.700000000000003</v>
      </c>
      <c r="AX1086">
        <f>VLOOKUP($AR1086,'Final Team Off-Def Stats'!$A$2:$AQ$31, COLUMN('Final Team Off-Def Stats'!G1088), FALSE)</f>
        <v>0.34399999999999997</v>
      </c>
      <c r="AY1086">
        <f>VLOOKUP($AR1086,'Final Team Off-Def Stats'!$A$2:$AQ$31, COLUMN('Final Team Off-Def Stats'!H1088), FALSE)</f>
        <v>29.6</v>
      </c>
      <c r="AZ1086">
        <f>VLOOKUP($AR1086,'Final Team Off-Def Stats'!$A$2:$AQ$31, COLUMN('Final Team Off-Def Stats'!I1088), FALSE)</f>
        <v>54.7</v>
      </c>
      <c r="BA1086">
        <f>VLOOKUP($AR1086,'Final Team Off-Def Stats'!$A$2:$AQ$31, COLUMN('Final Team Off-Def Stats'!J1088), FALSE)</f>
        <v>0.54100000000000004</v>
      </c>
      <c r="BB1086">
        <f>VLOOKUP($AR1086,'Final Team Off-Def Stats'!$A$2:$AQ$31, COLUMN('Final Team Off-Def Stats'!K1088), FALSE)</f>
        <v>16.600000000000001</v>
      </c>
      <c r="BC1086">
        <f>VLOOKUP($AR1086,'Final Team Off-Def Stats'!$A$2:$AQ$31, COLUMN('Final Team Off-Def Stats'!L1088), FALSE)</f>
        <v>21.6</v>
      </c>
      <c r="BD1086">
        <f>VLOOKUP($AR1086,'Final Team Off-Def Stats'!$A$2:$AQ$31, COLUMN('Final Team Off-Def Stats'!M1088), FALSE)</f>
        <v>0.76800000000000002</v>
      </c>
      <c r="BE1086">
        <f>VLOOKUP($AR1086,'Final Team Off-Def Stats'!$A$2:$AQ$31, COLUMN('Final Team Off-Def Stats'!N1088), FALSE)</f>
        <v>11.4</v>
      </c>
      <c r="BF1086">
        <f>VLOOKUP($AR1086,'Final Team Off-Def Stats'!$A$2:$AQ$31, COLUMN('Final Team Off-Def Stats'!O1088), FALSE)</f>
        <v>32.9</v>
      </c>
      <c r="BG1086">
        <f>VLOOKUP($AR1086,'Final Team Off-Def Stats'!$A$2:$AQ$31, COLUMN('Final Team Off-Def Stats'!P1088), FALSE)</f>
        <v>44.3</v>
      </c>
      <c r="BH1086">
        <f>VLOOKUP($AR1086,'Final Team Off-Def Stats'!$A$2:$AQ$31, COLUMN('Final Team Off-Def Stats'!Q1088), FALSE)</f>
        <v>25.6</v>
      </c>
      <c r="BI1086">
        <f>VLOOKUP($AR1086,'Final Team Off-Def Stats'!$A$2:$AQ$31, COLUMN('Final Team Off-Def Stats'!R1088), FALSE)</f>
        <v>7.2</v>
      </c>
      <c r="BJ1086">
        <f>VLOOKUP($AR1086,'Final Team Off-Def Stats'!$A$2:$AQ$31, COLUMN('Final Team Off-Def Stats'!S1088), FALSE)</f>
        <v>5.6</v>
      </c>
      <c r="BK1086">
        <f>VLOOKUP($AR1086,'Final Team Off-Def Stats'!$A$2:$AQ$31, COLUMN('Final Team Off-Def Stats'!T1088), FALSE)</f>
        <v>14.6</v>
      </c>
      <c r="BL1086">
        <f>VLOOKUP($AR1086,'Final Team Off-Def Stats'!$A$2:$AQ$31, COLUMN('Final Team Off-Def Stats'!U1088), FALSE)</f>
        <v>20.6</v>
      </c>
      <c r="BM1086">
        <f>VLOOKUP($AR1086,'Final Team Off-Def Stats'!$A$2:$AQ$31, COLUMN('Final Team Off-Def Stats'!V1088), FALSE)</f>
        <v>112.6</v>
      </c>
      <c r="BN1086">
        <f>VLOOKUP($AR1086,'Final Team Off-Def Stats'!$A$2:$AQ$31, COLUMN('Final Team Off-Def Stats'!W1088), FALSE)</f>
        <v>42.9</v>
      </c>
      <c r="BO1086">
        <f>VLOOKUP($AR1086,'Final Team Off-Def Stats'!$A$2:$AQ$31, COLUMN('Final Team Off-Def Stats'!X1088), FALSE)</f>
        <v>88.8</v>
      </c>
      <c r="BP1086">
        <f>VLOOKUP($AR1086,'Final Team Off-Def Stats'!$A$2:$AQ$31, COLUMN('Final Team Off-Def Stats'!Y1088), FALSE)</f>
        <v>0.48299999999999998</v>
      </c>
      <c r="BQ1086">
        <f>VLOOKUP($AR1086,'Final Team Off-Def Stats'!$A$2:$AQ$31, COLUMN('Final Team Off-Def Stats'!Z1088), FALSE)</f>
        <v>12.1</v>
      </c>
      <c r="BR1086">
        <f>VLOOKUP($AR1086,'Final Team Off-Def Stats'!$A$2:$AQ$31, COLUMN('Final Team Off-Def Stats'!AA1088), FALSE)</f>
        <v>32.6</v>
      </c>
      <c r="BS1086">
        <f>VLOOKUP($AR1086,'Final Team Off-Def Stats'!$A$2:$AQ$31, COLUMN('Final Team Off-Def Stats'!AB1088), FALSE)</f>
        <v>0.372</v>
      </c>
      <c r="BT1086">
        <f>VLOOKUP($AR1086,'Final Team Off-Def Stats'!$A$2:$AQ$31, COLUMN('Final Team Off-Def Stats'!AC1088), FALSE)</f>
        <v>30.8</v>
      </c>
      <c r="BU1086">
        <f>VLOOKUP($AR1086,'Final Team Off-Def Stats'!$A$2:$AQ$31, COLUMN('Final Team Off-Def Stats'!AD1088), FALSE)</f>
        <v>56.3</v>
      </c>
      <c r="BV1086">
        <f>VLOOKUP($AR1086,'Final Team Off-Def Stats'!$A$2:$AQ$31, COLUMN('Final Team Off-Def Stats'!AE1088), FALSE)</f>
        <v>0.54700000000000004</v>
      </c>
      <c r="BW1086">
        <f>VLOOKUP($AR1086,'Final Team Off-Def Stats'!$A$2:$AQ$31, COLUMN('Final Team Off-Def Stats'!AF1088), FALSE)</f>
        <v>18.100000000000001</v>
      </c>
      <c r="BX1086">
        <f>VLOOKUP($AR1086,'Final Team Off-Def Stats'!$A$2:$AQ$31, COLUMN('Final Team Off-Def Stats'!AG1088), FALSE)</f>
        <v>22.7</v>
      </c>
      <c r="BY1086">
        <f>VLOOKUP($AR1086,'Final Team Off-Def Stats'!$A$2:$AQ$31, COLUMN('Final Team Off-Def Stats'!AH1088), FALSE)</f>
        <v>0.79700000000000004</v>
      </c>
      <c r="BZ1086">
        <f>VLOOKUP($AR1086,'Final Team Off-Def Stats'!$A$2:$AQ$31, COLUMN('Final Team Off-Def Stats'!AI1088), FALSE)</f>
        <v>10.3</v>
      </c>
      <c r="CA1086">
        <f>VLOOKUP($AR1086,'Final Team Off-Def Stats'!$A$2:$AQ$31, COLUMN('Final Team Off-Def Stats'!AJ1088), FALSE)</f>
        <v>33.299999999999997</v>
      </c>
      <c r="CB1086">
        <f>VLOOKUP($AR1086,'Final Team Off-Def Stats'!$A$2:$AQ$31, COLUMN('Final Team Off-Def Stats'!AK1088), FALSE)</f>
        <v>43.5</v>
      </c>
      <c r="CC1086">
        <f>VLOOKUP($AR1086,'Final Team Off-Def Stats'!$A$2:$AQ$31, COLUMN('Final Team Off-Def Stats'!AL1088), FALSE)</f>
        <v>25.4</v>
      </c>
      <c r="CD1086">
        <f>VLOOKUP($AR1086,'Final Team Off-Def Stats'!$A$2:$AQ$31, COLUMN('Final Team Off-Def Stats'!AM1088), FALSE)</f>
        <v>8.1999999999999993</v>
      </c>
      <c r="CE1086">
        <f>VLOOKUP($AR1086,'Final Team Off-Def Stats'!$A$2:$AQ$31, COLUMN('Final Team Off-Def Stats'!AN1088), FALSE)</f>
        <v>4.9000000000000004</v>
      </c>
      <c r="CF1086">
        <f>VLOOKUP($AR1086,'Final Team Off-Def Stats'!$A$2:$AQ$31, COLUMN('Final Team Off-Def Stats'!AO1088), FALSE)</f>
        <v>13.4</v>
      </c>
      <c r="CG1086">
        <f>VLOOKUP($AR1086,'Final Team Off-Def Stats'!$A$2:$AQ$31, COLUMN('Final Team Off-Def Stats'!AP1088), FALSE)</f>
        <v>19.399999999999999</v>
      </c>
      <c r="CH1086">
        <f>VLOOKUP($AR1086,'Final Team Off-Def Stats'!$A$2:$AQ$31, COLUMN('Final Team Off-Def Stats'!AQ1088), FALSE)</f>
        <v>116.1</v>
      </c>
      <c r="CI1086" t="s">
        <v>543</v>
      </c>
    </row>
    <row r="1087" spans="1:87" x14ac:dyDescent="0.35">
      <c r="A1087" t="s">
        <v>499</v>
      </c>
      <c r="B1087">
        <f>VLOOKUP($A1087,'Final Team Off-Def Stats'!$A$2:$AQ$31, COLUMN('Final Team Off-Def Stats'!B1087), FALSE)</f>
        <v>41.7</v>
      </c>
      <c r="C1087">
        <f>VLOOKUP($A1087,'Final Team Off-Def Stats'!$A$2:$AQ$31, COLUMN('Final Team Off-Def Stats'!C1087), FALSE)</f>
        <v>88.5</v>
      </c>
      <c r="D1087">
        <f>VLOOKUP($A1087,'Final Team Off-Def Stats'!$A$2:$AQ$31, COLUMN('Final Team Off-Def Stats'!D1087), FALSE)</f>
        <v>0.47099999999999997</v>
      </c>
      <c r="E1087">
        <f>VLOOKUP($A1087,'Final Team Off-Def Stats'!$A$2:$AQ$31, COLUMN('Final Team Off-Def Stats'!E1087), FALSE)</f>
        <v>14.9</v>
      </c>
      <c r="F1087">
        <f>VLOOKUP($A1087,'Final Team Off-Def Stats'!$A$2:$AQ$31, COLUMN('Final Team Off-Def Stats'!F1087), FALSE)</f>
        <v>41.4</v>
      </c>
      <c r="G1087">
        <f>VLOOKUP($A1087,'Final Team Off-Def Stats'!$A$2:$AQ$31, COLUMN('Final Team Off-Def Stats'!G1087), FALSE)</f>
        <v>0.36</v>
      </c>
      <c r="H1087">
        <f>VLOOKUP($A1087,'Final Team Off-Def Stats'!$A$2:$AQ$31, COLUMN('Final Team Off-Def Stats'!H1087), FALSE)</f>
        <v>26.7</v>
      </c>
      <c r="I1087">
        <f>VLOOKUP($A1087,'Final Team Off-Def Stats'!$A$2:$AQ$31, COLUMN('Final Team Off-Def Stats'!I1087), FALSE)</f>
        <v>47.1</v>
      </c>
      <c r="J1087">
        <f>VLOOKUP($A1087,'Final Team Off-Def Stats'!$A$2:$AQ$31, COLUMN('Final Team Off-Def Stats'!J1087), FALSE)</f>
        <v>0.56799999999999995</v>
      </c>
      <c r="K1087">
        <f>VLOOKUP($A1087,'Final Team Off-Def Stats'!$A$2:$AQ$31, COLUMN('Final Team Off-Def Stats'!K1087), FALSE)</f>
        <v>18.399999999999999</v>
      </c>
      <c r="L1087">
        <f>VLOOKUP($A1087,'Final Team Off-Def Stats'!$A$2:$AQ$31, COLUMN('Final Team Off-Def Stats'!L1087), FALSE)</f>
        <v>24</v>
      </c>
      <c r="M1087">
        <f>VLOOKUP($A1087,'Final Team Off-Def Stats'!$A$2:$AQ$31, COLUMN('Final Team Off-Def Stats'!M1087), FALSE)</f>
        <v>0.76700000000000002</v>
      </c>
      <c r="N1087">
        <f>VLOOKUP($A1087,'Final Team Off-Def Stats'!$A$2:$AQ$31, COLUMN('Final Team Off-Def Stats'!N1087), FALSE)</f>
        <v>11.1</v>
      </c>
      <c r="O1087">
        <f>VLOOKUP($A1087,'Final Team Off-Def Stats'!$A$2:$AQ$31, COLUMN('Final Team Off-Def Stats'!O1087), FALSE)</f>
        <v>36.5</v>
      </c>
      <c r="P1087">
        <f>VLOOKUP($A1087,'Final Team Off-Def Stats'!$A$2:$AQ$31, COLUMN('Final Team Off-Def Stats'!P1087), FALSE)</f>
        <v>47.6</v>
      </c>
      <c r="Q1087">
        <f>VLOOKUP($A1087,'Final Team Off-Def Stats'!$A$2:$AQ$31, COLUMN('Final Team Off-Def Stats'!Q1087), FALSE)</f>
        <v>23</v>
      </c>
      <c r="R1087">
        <f>VLOOKUP($A1087,'Final Team Off-Def Stats'!$A$2:$AQ$31, COLUMN('Final Team Off-Def Stats'!R1087), FALSE)</f>
        <v>7.4</v>
      </c>
      <c r="S1087">
        <f>VLOOKUP($A1087,'Final Team Off-Def Stats'!$A$2:$AQ$31, COLUMN('Final Team Off-Def Stats'!S1087), FALSE)</f>
        <v>5</v>
      </c>
      <c r="T1087">
        <f>VLOOKUP($A1087,'Final Team Off-Def Stats'!$A$2:$AQ$31, COLUMN('Final Team Off-Def Stats'!T1087), FALSE)</f>
        <v>14.4</v>
      </c>
      <c r="U1087">
        <f>VLOOKUP($A1087,'Final Team Off-Def Stats'!$A$2:$AQ$31, COLUMN('Final Team Off-Def Stats'!U1087), FALSE)</f>
        <v>19.399999999999999</v>
      </c>
      <c r="V1087">
        <f>VLOOKUP($A1087,'Final Team Off-Def Stats'!$A$2:$AQ$31, COLUMN('Final Team Off-Def Stats'!V1087), FALSE)</f>
        <v>116.7</v>
      </c>
      <c r="W1087">
        <f>VLOOKUP($A1087,'Final Team Off-Def Stats'!$A$2:$AQ$31, COLUMN('Final Team Off-Def Stats'!W1087), FALSE)</f>
        <v>41.5</v>
      </c>
      <c r="X1087">
        <f>VLOOKUP($A1087,'Final Team Off-Def Stats'!$A$2:$AQ$31, COLUMN('Final Team Off-Def Stats'!X1087), FALSE)</f>
        <v>91.7</v>
      </c>
      <c r="Y1087">
        <f>VLOOKUP($A1087,'Final Team Off-Def Stats'!$A$2:$AQ$31, COLUMN('Final Team Off-Def Stats'!Y1087), FALSE)</f>
        <v>0.45300000000000001</v>
      </c>
      <c r="Z1087">
        <f>VLOOKUP($A1087,'Final Team Off-Def Stats'!$A$2:$AQ$31, COLUMN('Final Team Off-Def Stats'!Z1087), FALSE)</f>
        <v>12.4</v>
      </c>
      <c r="AA1087">
        <f>VLOOKUP($A1087,'Final Team Off-Def Stats'!$A$2:$AQ$31, COLUMN('Final Team Off-Def Stats'!AA1087), FALSE)</f>
        <v>35.5</v>
      </c>
      <c r="AB1087">
        <f>VLOOKUP($A1087,'Final Team Off-Def Stats'!$A$2:$AQ$31, COLUMN('Final Team Off-Def Stats'!AB1087), FALSE)</f>
        <v>0.35</v>
      </c>
      <c r="AC1087">
        <f>VLOOKUP($A1087,'Final Team Off-Def Stats'!$A$2:$AQ$31, COLUMN('Final Team Off-Def Stats'!AC1087), FALSE)</f>
        <v>29.1</v>
      </c>
      <c r="AD1087">
        <f>VLOOKUP($A1087,'Final Team Off-Def Stats'!$A$2:$AQ$31, COLUMN('Final Team Off-Def Stats'!AD1087), FALSE)</f>
        <v>56.1</v>
      </c>
      <c r="AE1087">
        <f>VLOOKUP($A1087,'Final Team Off-Def Stats'!$A$2:$AQ$31, COLUMN('Final Team Off-Def Stats'!AE1087), FALSE)</f>
        <v>0.51800000000000002</v>
      </c>
      <c r="AF1087">
        <f>VLOOKUP($A1087,'Final Team Off-Def Stats'!$A$2:$AQ$31, COLUMN('Final Team Off-Def Stats'!AF1087), FALSE)</f>
        <v>15</v>
      </c>
      <c r="AG1087">
        <f>VLOOKUP($A1087,'Final Team Off-Def Stats'!$A$2:$AQ$31, COLUMN('Final Team Off-Def Stats'!AG1087), FALSE)</f>
        <v>19.8</v>
      </c>
      <c r="AH1087">
        <f>VLOOKUP($A1087,'Final Team Off-Def Stats'!$A$2:$AQ$31, COLUMN('Final Team Off-Def Stats'!AH1087), FALSE)</f>
        <v>0.75800000000000001</v>
      </c>
      <c r="AI1087">
        <f>VLOOKUP($A1087,'Final Team Off-Def Stats'!$A$2:$AQ$31, COLUMN('Final Team Off-Def Stats'!AI1087), FALSE)</f>
        <v>10.1</v>
      </c>
      <c r="AJ1087">
        <f>VLOOKUP($A1087,'Final Team Off-Def Stats'!$A$2:$AQ$31, COLUMN('Final Team Off-Def Stats'!AJ1087), FALSE)</f>
        <v>32.6</v>
      </c>
      <c r="AK1087">
        <f>VLOOKUP($A1087,'Final Team Off-Def Stats'!$A$2:$AQ$31, COLUMN('Final Team Off-Def Stats'!AK1087), FALSE)</f>
        <v>42.7</v>
      </c>
      <c r="AL1087">
        <f>VLOOKUP($A1087,'Final Team Off-Def Stats'!$A$2:$AQ$31, COLUMN('Final Team Off-Def Stats'!AL1087), FALSE)</f>
        <v>24</v>
      </c>
      <c r="AM1087">
        <f>VLOOKUP($A1087,'Final Team Off-Def Stats'!$A$2:$AQ$31, COLUMN('Final Team Off-Def Stats'!AM1087), FALSE)</f>
        <v>8</v>
      </c>
      <c r="AN1087">
        <f>VLOOKUP($A1087,'Final Team Off-Def Stats'!$A$2:$AQ$31, COLUMN('Final Team Off-Def Stats'!AN1087), FALSE)</f>
        <v>4.4000000000000004</v>
      </c>
      <c r="AO1087">
        <f>VLOOKUP($A1087,'Final Team Off-Def Stats'!$A$2:$AQ$31, COLUMN('Final Team Off-Def Stats'!AO1087), FALSE)</f>
        <v>12.3</v>
      </c>
      <c r="AP1087">
        <f>VLOOKUP($A1087,'Final Team Off-Def Stats'!$A$2:$AQ$31, COLUMN('Final Team Off-Def Stats'!AP1087), FALSE)</f>
        <v>20.8</v>
      </c>
      <c r="AQ1087">
        <f>VLOOKUP($A1087,'Final Team Off-Def Stats'!$A$2:$AQ$31, COLUMN('Final Team Off-Def Stats'!AQ1087), FALSE)</f>
        <v>110.5</v>
      </c>
      <c r="AR1087" t="s">
        <v>513</v>
      </c>
      <c r="AS1087">
        <f>VLOOKUP($AR1087,'Final Team Off-Def Stats'!$A$2:$AQ$31, COLUMN('Final Team Off-Def Stats'!B1089), FALSE)</f>
        <v>41.7</v>
      </c>
      <c r="AT1087">
        <f>VLOOKUP($AR1087,'Final Team Off-Def Stats'!$A$2:$AQ$31, COLUMN('Final Team Off-Def Stats'!C1089), FALSE)</f>
        <v>89.5</v>
      </c>
      <c r="AU1087">
        <f>VLOOKUP($AR1087,'Final Team Off-Def Stats'!$A$2:$AQ$31, COLUMN('Final Team Off-Def Stats'!D1089), FALSE)</f>
        <v>0.46600000000000003</v>
      </c>
      <c r="AV1087">
        <f>VLOOKUP($AR1087,'Final Team Off-Def Stats'!$A$2:$AQ$31, COLUMN('Final Team Off-Def Stats'!E1089), FALSE)</f>
        <v>13.5</v>
      </c>
      <c r="AW1087">
        <f>VLOOKUP($AR1087,'Final Team Off-Def Stats'!$A$2:$AQ$31, COLUMN('Final Team Off-Def Stats'!F1089), FALSE)</f>
        <v>38</v>
      </c>
      <c r="AX1087">
        <f>VLOOKUP($AR1087,'Final Team Off-Def Stats'!$A$2:$AQ$31, COLUMN('Final Team Off-Def Stats'!G1089), FALSE)</f>
        <v>0.35599999999999998</v>
      </c>
      <c r="AY1087">
        <f>VLOOKUP($AR1087,'Final Team Off-Def Stats'!$A$2:$AQ$31, COLUMN('Final Team Off-Def Stats'!H1089), FALSE)</f>
        <v>28.2</v>
      </c>
      <c r="AZ1087">
        <f>VLOOKUP($AR1087,'Final Team Off-Def Stats'!$A$2:$AQ$31, COLUMN('Final Team Off-Def Stats'!I1089), FALSE)</f>
        <v>51.5</v>
      </c>
      <c r="BA1087">
        <f>VLOOKUP($AR1087,'Final Team Off-Def Stats'!$A$2:$AQ$31, COLUMN('Final Team Off-Def Stats'!J1089), FALSE)</f>
        <v>0.54700000000000004</v>
      </c>
      <c r="BB1087">
        <f>VLOOKUP($AR1087,'Final Team Off-Def Stats'!$A$2:$AQ$31, COLUMN('Final Team Off-Def Stats'!K1089), FALSE)</f>
        <v>17.399999999999999</v>
      </c>
      <c r="BC1087">
        <f>VLOOKUP($AR1087,'Final Team Off-Def Stats'!$A$2:$AQ$31, COLUMN('Final Team Off-Def Stats'!L1089), FALSE)</f>
        <v>21.4</v>
      </c>
      <c r="BD1087">
        <f>VLOOKUP($AR1087,'Final Team Off-Def Stats'!$A$2:$AQ$31, COLUMN('Final Team Off-Def Stats'!M1089), FALSE)</f>
        <v>0.81599999999999995</v>
      </c>
      <c r="BE1087">
        <f>VLOOKUP($AR1087,'Final Team Off-Def Stats'!$A$2:$AQ$31, COLUMN('Final Team Off-Def Stats'!N1089), FALSE)</f>
        <v>10.8</v>
      </c>
      <c r="BF1087">
        <f>VLOOKUP($AR1087,'Final Team Off-Def Stats'!$A$2:$AQ$31, COLUMN('Final Team Off-Def Stats'!O1089), FALSE)</f>
        <v>36.4</v>
      </c>
      <c r="BG1087">
        <f>VLOOKUP($AR1087,'Final Team Off-Def Stats'!$A$2:$AQ$31, COLUMN('Final Team Off-Def Stats'!P1089), FALSE)</f>
        <v>47.2</v>
      </c>
      <c r="BH1087">
        <f>VLOOKUP($AR1087,'Final Team Off-Def Stats'!$A$2:$AQ$31, COLUMN('Final Team Off-Def Stats'!Q1089), FALSE)</f>
        <v>25.4</v>
      </c>
      <c r="BI1087">
        <f>VLOOKUP($AR1087,'Final Team Off-Def Stats'!$A$2:$AQ$31, COLUMN('Final Team Off-Def Stats'!R1089), FALSE)</f>
        <v>7.4</v>
      </c>
      <c r="BJ1087">
        <f>VLOOKUP($AR1087,'Final Team Off-Def Stats'!$A$2:$AQ$31, COLUMN('Final Team Off-Def Stats'!S1089), FALSE)</f>
        <v>6</v>
      </c>
      <c r="BK1087">
        <f>VLOOKUP($AR1087,'Final Team Off-Def Stats'!$A$2:$AQ$31, COLUMN('Final Team Off-Def Stats'!T1089), FALSE)</f>
        <v>14</v>
      </c>
      <c r="BL1087">
        <f>VLOOKUP($AR1087,'Final Team Off-Def Stats'!$A$2:$AQ$31, COLUMN('Final Team Off-Def Stats'!U1089), FALSE)</f>
        <v>19</v>
      </c>
      <c r="BM1087">
        <f>VLOOKUP($AR1087,'Final Team Off-Def Stats'!$A$2:$AQ$31, COLUMN('Final Team Off-Def Stats'!V1089), FALSE)</f>
        <v>114.4</v>
      </c>
      <c r="BN1087">
        <f>VLOOKUP($AR1087,'Final Team Off-Def Stats'!$A$2:$AQ$31, COLUMN('Final Team Off-Def Stats'!W1089), FALSE)</f>
        <v>39.200000000000003</v>
      </c>
      <c r="BO1087">
        <f>VLOOKUP($AR1087,'Final Team Off-Def Stats'!$A$2:$AQ$31, COLUMN('Final Team Off-Def Stats'!X1089), FALSE)</f>
        <v>90.1</v>
      </c>
      <c r="BP1087">
        <f>VLOOKUP($AR1087,'Final Team Off-Def Stats'!$A$2:$AQ$31, COLUMN('Final Team Off-Def Stats'!Y1089), FALSE)</f>
        <v>0.434</v>
      </c>
      <c r="BQ1087">
        <f>VLOOKUP($AR1087,'Final Team Off-Def Stats'!$A$2:$AQ$31, COLUMN('Final Team Off-Def Stats'!Z1089), FALSE)</f>
        <v>12.1</v>
      </c>
      <c r="BR1087">
        <f>VLOOKUP($AR1087,'Final Team Off-Def Stats'!$A$2:$AQ$31, COLUMN('Final Team Off-Def Stats'!AA1089), FALSE)</f>
        <v>35.700000000000003</v>
      </c>
      <c r="BS1087">
        <f>VLOOKUP($AR1087,'Final Team Off-Def Stats'!$A$2:$AQ$31, COLUMN('Final Team Off-Def Stats'!AB1089), FALSE)</f>
        <v>0.33900000000000002</v>
      </c>
      <c r="BT1087">
        <f>VLOOKUP($AR1087,'Final Team Off-Def Stats'!$A$2:$AQ$31, COLUMN('Final Team Off-Def Stats'!AC1089), FALSE)</f>
        <v>27.1</v>
      </c>
      <c r="BU1087">
        <f>VLOOKUP($AR1087,'Final Team Off-Def Stats'!$A$2:$AQ$31, COLUMN('Final Team Off-Def Stats'!AD1089), FALSE)</f>
        <v>54.4</v>
      </c>
      <c r="BV1087">
        <f>VLOOKUP($AR1087,'Final Team Off-Def Stats'!$A$2:$AQ$31, COLUMN('Final Team Off-Def Stats'!AE1089), FALSE)</f>
        <v>0.497</v>
      </c>
      <c r="BW1087">
        <f>VLOOKUP($AR1087,'Final Team Off-Def Stats'!$A$2:$AQ$31, COLUMN('Final Team Off-Def Stats'!AF1089), FALSE)</f>
        <v>16.5</v>
      </c>
      <c r="BX1087">
        <f>VLOOKUP($AR1087,'Final Team Off-Def Stats'!$A$2:$AQ$31, COLUMN('Final Team Off-Def Stats'!AG1089), FALSE)</f>
        <v>21.1</v>
      </c>
      <c r="BY1087">
        <f>VLOOKUP($AR1087,'Final Team Off-Def Stats'!$A$2:$AQ$31, COLUMN('Final Team Off-Def Stats'!AH1089), FALSE)</f>
        <v>0.78300000000000003</v>
      </c>
      <c r="BZ1087">
        <f>VLOOKUP($AR1087,'Final Team Off-Def Stats'!$A$2:$AQ$31, COLUMN('Final Team Off-Def Stats'!AI1089), FALSE)</f>
        <v>10.7</v>
      </c>
      <c r="CA1087">
        <f>VLOOKUP($AR1087,'Final Team Off-Def Stats'!$A$2:$AQ$31, COLUMN('Final Team Off-Def Stats'!AJ1089), FALSE)</f>
        <v>34</v>
      </c>
      <c r="CB1087">
        <f>VLOOKUP($AR1087,'Final Team Off-Def Stats'!$A$2:$AQ$31, COLUMN('Final Team Off-Def Stats'!AK1089), FALSE)</f>
        <v>44.7</v>
      </c>
      <c r="CC1087">
        <f>VLOOKUP($AR1087,'Final Team Off-Def Stats'!$A$2:$AQ$31, COLUMN('Final Team Off-Def Stats'!AL1089), FALSE)</f>
        <v>22.1</v>
      </c>
      <c r="CD1087">
        <f>VLOOKUP($AR1087,'Final Team Off-Def Stats'!$A$2:$AQ$31, COLUMN('Final Team Off-Def Stats'!AM1089), FALSE)</f>
        <v>7.7</v>
      </c>
      <c r="CE1087">
        <f>VLOOKUP($AR1087,'Final Team Off-Def Stats'!$A$2:$AQ$31, COLUMN('Final Team Off-Def Stats'!AN1089), FALSE)</f>
        <v>4.7</v>
      </c>
      <c r="CF1087">
        <f>VLOOKUP($AR1087,'Final Team Off-Def Stats'!$A$2:$AQ$31, COLUMN('Final Team Off-Def Stats'!AO1089), FALSE)</f>
        <v>14.1</v>
      </c>
      <c r="CG1087">
        <f>VLOOKUP($AR1087,'Final Team Off-Def Stats'!$A$2:$AQ$31, COLUMN('Final Team Off-Def Stats'!AP1089), FALSE)</f>
        <v>19.899999999999999</v>
      </c>
      <c r="CH1087">
        <f>VLOOKUP($AR1087,'Final Team Off-Def Stats'!$A$2:$AQ$31, COLUMN('Final Team Off-Def Stats'!AQ1089), FALSE)</f>
        <v>106.9</v>
      </c>
      <c r="CI1087" t="s">
        <v>542</v>
      </c>
    </row>
    <row r="1088" spans="1:87" x14ac:dyDescent="0.35">
      <c r="A1088" t="s">
        <v>512</v>
      </c>
      <c r="B1088">
        <f>VLOOKUP($A1088,'Final Team Off-Def Stats'!$A$2:$AQ$31, COLUMN('Final Team Off-Def Stats'!B1088), FALSE)</f>
        <v>42.2</v>
      </c>
      <c r="C1088">
        <f>VLOOKUP($A1088,'Final Team Off-Def Stats'!$A$2:$AQ$31, COLUMN('Final Team Off-Def Stats'!C1088), FALSE)</f>
        <v>89</v>
      </c>
      <c r="D1088">
        <f>VLOOKUP($A1088,'Final Team Off-Def Stats'!$A$2:$AQ$31, COLUMN('Final Team Off-Def Stats'!D1088), FALSE)</f>
        <v>0.47499999999999998</v>
      </c>
      <c r="E1088">
        <f>VLOOKUP($A1088,'Final Team Off-Def Stats'!$A$2:$AQ$31, COLUMN('Final Team Off-Def Stats'!E1088), FALSE)</f>
        <v>11.5</v>
      </c>
      <c r="F1088">
        <f>VLOOKUP($A1088,'Final Team Off-Def Stats'!$A$2:$AQ$31, COLUMN('Final Team Off-Def Stats'!F1088), FALSE)</f>
        <v>31.9</v>
      </c>
      <c r="G1088">
        <f>VLOOKUP($A1088,'Final Team Off-Def Stats'!$A$2:$AQ$31, COLUMN('Final Team Off-Def Stats'!G1088), FALSE)</f>
        <v>0.36099999999999999</v>
      </c>
      <c r="H1088">
        <f>VLOOKUP($A1088,'Final Team Off-Def Stats'!$A$2:$AQ$31, COLUMN('Final Team Off-Def Stats'!H1088), FALSE)</f>
        <v>30.7</v>
      </c>
      <c r="I1088">
        <f>VLOOKUP($A1088,'Final Team Off-Def Stats'!$A$2:$AQ$31, COLUMN('Final Team Off-Def Stats'!I1088), FALSE)</f>
        <v>57</v>
      </c>
      <c r="J1088">
        <f>VLOOKUP($A1088,'Final Team Off-Def Stats'!$A$2:$AQ$31, COLUMN('Final Team Off-Def Stats'!J1088), FALSE)</f>
        <v>0.53800000000000003</v>
      </c>
      <c r="K1088">
        <f>VLOOKUP($A1088,'Final Team Off-Def Stats'!$A$2:$AQ$31, COLUMN('Final Team Off-Def Stats'!K1088), FALSE)</f>
        <v>17.600000000000001</v>
      </c>
      <c r="L1088">
        <f>VLOOKUP($A1088,'Final Team Off-Def Stats'!$A$2:$AQ$31, COLUMN('Final Team Off-Def Stats'!L1088), FALSE)</f>
        <v>21.9</v>
      </c>
      <c r="M1088">
        <f>VLOOKUP($A1088,'Final Team Off-Def Stats'!$A$2:$AQ$31, COLUMN('Final Team Off-Def Stats'!M1088), FALSE)</f>
        <v>0.80500000000000005</v>
      </c>
      <c r="N1088">
        <f>VLOOKUP($A1088,'Final Team Off-Def Stats'!$A$2:$AQ$31, COLUMN('Final Team Off-Def Stats'!N1088), FALSE)</f>
        <v>10.4</v>
      </c>
      <c r="O1088">
        <f>VLOOKUP($A1088,'Final Team Off-Def Stats'!$A$2:$AQ$31, COLUMN('Final Team Off-Def Stats'!O1088), FALSE)</f>
        <v>34.299999999999997</v>
      </c>
      <c r="P1088">
        <f>VLOOKUP($A1088,'Final Team Off-Def Stats'!$A$2:$AQ$31, COLUMN('Final Team Off-Def Stats'!P1088), FALSE)</f>
        <v>44.7</v>
      </c>
      <c r="Q1088">
        <f>VLOOKUP($A1088,'Final Team Off-Def Stats'!$A$2:$AQ$31, COLUMN('Final Team Off-Def Stats'!Q1088), FALSE)</f>
        <v>25.4</v>
      </c>
      <c r="R1088">
        <f>VLOOKUP($A1088,'Final Team Off-Def Stats'!$A$2:$AQ$31, COLUMN('Final Team Off-Def Stats'!R1088), FALSE)</f>
        <v>7.1</v>
      </c>
      <c r="S1088">
        <f>VLOOKUP($A1088,'Final Team Off-Def Stats'!$A$2:$AQ$31, COLUMN('Final Team Off-Def Stats'!S1088), FALSE)</f>
        <v>5.5</v>
      </c>
      <c r="T1088">
        <f>VLOOKUP($A1088,'Final Team Off-Def Stats'!$A$2:$AQ$31, COLUMN('Final Team Off-Def Stats'!T1088), FALSE)</f>
        <v>14.1</v>
      </c>
      <c r="U1088">
        <f>VLOOKUP($A1088,'Final Team Off-Def Stats'!$A$2:$AQ$31, COLUMN('Final Team Off-Def Stats'!U1088), FALSE)</f>
        <v>20.5</v>
      </c>
      <c r="V1088">
        <f>VLOOKUP($A1088,'Final Team Off-Def Stats'!$A$2:$AQ$31, COLUMN('Final Team Off-Def Stats'!V1088), FALSE)</f>
        <v>113.6</v>
      </c>
      <c r="W1088">
        <f>VLOOKUP($A1088,'Final Team Off-Def Stats'!$A$2:$AQ$31, COLUMN('Final Team Off-Def Stats'!W1088), FALSE)</f>
        <v>41</v>
      </c>
      <c r="X1088">
        <f>VLOOKUP($A1088,'Final Team Off-Def Stats'!$A$2:$AQ$31, COLUMN('Final Team Off-Def Stats'!X1088), FALSE)</f>
        <v>90.7</v>
      </c>
      <c r="Y1088">
        <f>VLOOKUP($A1088,'Final Team Off-Def Stats'!$A$2:$AQ$31, COLUMN('Final Team Off-Def Stats'!Y1088), FALSE)</f>
        <v>0.45200000000000001</v>
      </c>
      <c r="Z1088">
        <f>VLOOKUP($A1088,'Final Team Off-Def Stats'!$A$2:$AQ$31, COLUMN('Final Team Off-Def Stats'!Z1088), FALSE)</f>
        <v>12.6</v>
      </c>
      <c r="AA1088">
        <f>VLOOKUP($A1088,'Final Team Off-Def Stats'!$A$2:$AQ$31, COLUMN('Final Team Off-Def Stats'!AA1088), FALSE)</f>
        <v>36.5</v>
      </c>
      <c r="AB1088">
        <f>VLOOKUP($A1088,'Final Team Off-Def Stats'!$A$2:$AQ$31, COLUMN('Final Team Off-Def Stats'!AB1088), FALSE)</f>
        <v>0.34499999999999997</v>
      </c>
      <c r="AC1088">
        <f>VLOOKUP($A1088,'Final Team Off-Def Stats'!$A$2:$AQ$31, COLUMN('Final Team Off-Def Stats'!AC1088), FALSE)</f>
        <v>28.4</v>
      </c>
      <c r="AD1088">
        <f>VLOOKUP($A1088,'Final Team Off-Def Stats'!$A$2:$AQ$31, COLUMN('Final Team Off-Def Stats'!AD1088), FALSE)</f>
        <v>54.2</v>
      </c>
      <c r="AE1088">
        <f>VLOOKUP($A1088,'Final Team Off-Def Stats'!$A$2:$AQ$31, COLUMN('Final Team Off-Def Stats'!AE1088), FALSE)</f>
        <v>0.52300000000000002</v>
      </c>
      <c r="AF1088">
        <f>VLOOKUP($A1088,'Final Team Off-Def Stats'!$A$2:$AQ$31, COLUMN('Final Team Off-Def Stats'!AF1088), FALSE)</f>
        <v>18.3</v>
      </c>
      <c r="AG1088">
        <f>VLOOKUP($A1088,'Final Team Off-Def Stats'!$A$2:$AQ$31, COLUMN('Final Team Off-Def Stats'!AG1088), FALSE)</f>
        <v>23.2</v>
      </c>
      <c r="AH1088">
        <f>VLOOKUP($A1088,'Final Team Off-Def Stats'!$A$2:$AQ$31, COLUMN('Final Team Off-Def Stats'!AH1088), FALSE)</f>
        <v>0.78800000000000003</v>
      </c>
      <c r="AI1088">
        <f>VLOOKUP($A1088,'Final Team Off-Def Stats'!$A$2:$AQ$31, COLUMN('Final Team Off-Def Stats'!AI1088), FALSE)</f>
        <v>11.4</v>
      </c>
      <c r="AJ1088">
        <f>VLOOKUP($A1088,'Final Team Off-Def Stats'!$A$2:$AQ$31, COLUMN('Final Team Off-Def Stats'!AJ1088), FALSE)</f>
        <v>33</v>
      </c>
      <c r="AK1088">
        <f>VLOOKUP($A1088,'Final Team Off-Def Stats'!$A$2:$AQ$31, COLUMN('Final Team Off-Def Stats'!AK1088), FALSE)</f>
        <v>44.4</v>
      </c>
      <c r="AL1088">
        <f>VLOOKUP($A1088,'Final Team Off-Def Stats'!$A$2:$AQ$31, COLUMN('Final Team Off-Def Stats'!AL1088), FALSE)</f>
        <v>24</v>
      </c>
      <c r="AM1088">
        <f>VLOOKUP($A1088,'Final Team Off-Def Stats'!$A$2:$AQ$31, COLUMN('Final Team Off-Def Stats'!AM1088), FALSE)</f>
        <v>8</v>
      </c>
      <c r="AN1088">
        <f>VLOOKUP($A1088,'Final Team Off-Def Stats'!$A$2:$AQ$31, COLUMN('Final Team Off-Def Stats'!AN1088), FALSE)</f>
        <v>4.9000000000000004</v>
      </c>
      <c r="AO1088">
        <f>VLOOKUP($A1088,'Final Team Off-Def Stats'!$A$2:$AQ$31, COLUMN('Final Team Off-Def Stats'!AO1088), FALSE)</f>
        <v>13.3</v>
      </c>
      <c r="AP1088">
        <f>VLOOKUP($A1088,'Final Team Off-Def Stats'!$A$2:$AQ$31, COLUMN('Final Team Off-Def Stats'!AP1088), FALSE)</f>
        <v>19.8</v>
      </c>
      <c r="AQ1088">
        <f>VLOOKUP($A1088,'Final Team Off-Def Stats'!$A$2:$AQ$31, COLUMN('Final Team Off-Def Stats'!AQ1088), FALSE)</f>
        <v>112.8</v>
      </c>
      <c r="AR1088" t="s">
        <v>507</v>
      </c>
      <c r="AS1088">
        <f>VLOOKUP($AR1088,'Final Team Off-Def Stats'!$A$2:$AQ$31, COLUMN('Final Team Off-Def Stats'!B1090), FALSE)</f>
        <v>43.2</v>
      </c>
      <c r="AT1088">
        <f>VLOOKUP($AR1088,'Final Team Off-Def Stats'!$A$2:$AQ$31, COLUMN('Final Team Off-Def Stats'!C1090), FALSE)</f>
        <v>93.6</v>
      </c>
      <c r="AU1088">
        <f>VLOOKUP($AR1088,'Final Team Off-Def Stats'!$A$2:$AQ$31, COLUMN('Final Team Off-Def Stats'!D1090), FALSE)</f>
        <v>0.46100000000000002</v>
      </c>
      <c r="AV1088">
        <f>VLOOKUP($AR1088,'Final Team Off-Def Stats'!$A$2:$AQ$31, COLUMN('Final Team Off-Def Stats'!E1090), FALSE)</f>
        <v>11.4</v>
      </c>
      <c r="AW1088">
        <f>VLOOKUP($AR1088,'Final Team Off-Def Stats'!$A$2:$AQ$31, COLUMN('Final Team Off-Def Stats'!F1090), FALSE)</f>
        <v>32.4</v>
      </c>
      <c r="AX1088">
        <f>VLOOKUP($AR1088,'Final Team Off-Def Stats'!$A$2:$AQ$31, COLUMN('Final Team Off-Def Stats'!G1090), FALSE)</f>
        <v>0.35299999999999998</v>
      </c>
      <c r="AY1088">
        <f>VLOOKUP($AR1088,'Final Team Off-Def Stats'!$A$2:$AQ$31, COLUMN('Final Team Off-Def Stats'!H1090), FALSE)</f>
        <v>31.8</v>
      </c>
      <c r="AZ1088">
        <f>VLOOKUP($AR1088,'Final Team Off-Def Stats'!$A$2:$AQ$31, COLUMN('Final Team Off-Def Stats'!I1090), FALSE)</f>
        <v>61.2</v>
      </c>
      <c r="BA1088">
        <f>VLOOKUP($AR1088,'Final Team Off-Def Stats'!$A$2:$AQ$31, COLUMN('Final Team Off-Def Stats'!J1090), FALSE)</f>
        <v>0.51900000000000002</v>
      </c>
      <c r="BB1088">
        <f>VLOOKUP($AR1088,'Final Team Off-Def Stats'!$A$2:$AQ$31, COLUMN('Final Team Off-Def Stats'!K1090), FALSE)</f>
        <v>16.8</v>
      </c>
      <c r="BC1088">
        <f>VLOOKUP($AR1088,'Final Team Off-Def Stats'!$A$2:$AQ$31, COLUMN('Final Team Off-Def Stats'!L1090), FALSE)</f>
        <v>23</v>
      </c>
      <c r="BD1088">
        <f>VLOOKUP($AR1088,'Final Team Off-Def Stats'!$A$2:$AQ$31, COLUMN('Final Team Off-Def Stats'!M1090), FALSE)</f>
        <v>0.73399999999999999</v>
      </c>
      <c r="BE1088">
        <f>VLOOKUP($AR1088,'Final Team Off-Def Stats'!$A$2:$AQ$31, COLUMN('Final Team Off-Def Stats'!N1090), FALSE)</f>
        <v>14</v>
      </c>
      <c r="BF1088">
        <f>VLOOKUP($AR1088,'Final Team Off-Def Stats'!$A$2:$AQ$31, COLUMN('Final Team Off-Def Stats'!O1090), FALSE)</f>
        <v>34.700000000000003</v>
      </c>
      <c r="BG1088">
        <f>VLOOKUP($AR1088,'Final Team Off-Def Stats'!$A$2:$AQ$31, COLUMN('Final Team Off-Def Stats'!P1090), FALSE)</f>
        <v>48.8</v>
      </c>
      <c r="BH1088">
        <f>VLOOKUP($AR1088,'Final Team Off-Def Stats'!$A$2:$AQ$31, COLUMN('Final Team Off-Def Stats'!Q1090), FALSE)</f>
        <v>25.8</v>
      </c>
      <c r="BI1088">
        <f>VLOOKUP($AR1088,'Final Team Off-Def Stats'!$A$2:$AQ$31, COLUMN('Final Team Off-Def Stats'!R1090), FALSE)</f>
        <v>9.6999999999999993</v>
      </c>
      <c r="BJ1088">
        <f>VLOOKUP($AR1088,'Final Team Off-Def Stats'!$A$2:$AQ$31, COLUMN('Final Team Off-Def Stats'!S1090), FALSE)</f>
        <v>6.4</v>
      </c>
      <c r="BK1088">
        <f>VLOOKUP($AR1088,'Final Team Off-Def Stats'!$A$2:$AQ$31, COLUMN('Final Team Off-Def Stats'!T1090), FALSE)</f>
        <v>13.1</v>
      </c>
      <c r="BL1088">
        <f>VLOOKUP($AR1088,'Final Team Off-Def Stats'!$A$2:$AQ$31, COLUMN('Final Team Off-Def Stats'!U1090), FALSE)</f>
        <v>19.600000000000001</v>
      </c>
      <c r="BM1088">
        <f>VLOOKUP($AR1088,'Final Team Off-Def Stats'!$A$2:$AQ$31, COLUMN('Final Team Off-Def Stats'!V1090), FALSE)</f>
        <v>114.6</v>
      </c>
      <c r="BN1088">
        <f>VLOOKUP($AR1088,'Final Team Off-Def Stats'!$A$2:$AQ$31, COLUMN('Final Team Off-Def Stats'!W1090), FALSE)</f>
        <v>40</v>
      </c>
      <c r="BO1088">
        <f>VLOOKUP($AR1088,'Final Team Off-Def Stats'!$A$2:$AQ$31, COLUMN('Final Team Off-Def Stats'!X1090), FALSE)</f>
        <v>87.9</v>
      </c>
      <c r="BP1088">
        <f>VLOOKUP($AR1088,'Final Team Off-Def Stats'!$A$2:$AQ$31, COLUMN('Final Team Off-Def Stats'!Y1090), FALSE)</f>
        <v>0.45500000000000002</v>
      </c>
      <c r="BQ1088">
        <f>VLOOKUP($AR1088,'Final Team Off-Def Stats'!$A$2:$AQ$31, COLUMN('Final Team Off-Def Stats'!Z1090), FALSE)</f>
        <v>11.9</v>
      </c>
      <c r="BR1088">
        <f>VLOOKUP($AR1088,'Final Team Off-Def Stats'!$A$2:$AQ$31, COLUMN('Final Team Off-Def Stats'!AA1090), FALSE)</f>
        <v>34.200000000000003</v>
      </c>
      <c r="BS1088">
        <f>VLOOKUP($AR1088,'Final Team Off-Def Stats'!$A$2:$AQ$31, COLUMN('Final Team Off-Def Stats'!AB1090), FALSE)</f>
        <v>0.34899999999999998</v>
      </c>
      <c r="BT1088">
        <f>VLOOKUP($AR1088,'Final Team Off-Def Stats'!$A$2:$AQ$31, COLUMN('Final Team Off-Def Stats'!AC1090), FALSE)</f>
        <v>28</v>
      </c>
      <c r="BU1088">
        <f>VLOOKUP($AR1088,'Final Team Off-Def Stats'!$A$2:$AQ$31, COLUMN('Final Team Off-Def Stats'!AD1090), FALSE)</f>
        <v>53.7</v>
      </c>
      <c r="BV1088">
        <f>VLOOKUP($AR1088,'Final Team Off-Def Stats'!$A$2:$AQ$31, COLUMN('Final Team Off-Def Stats'!AE1090), FALSE)</f>
        <v>0.52200000000000002</v>
      </c>
      <c r="BW1088">
        <f>VLOOKUP($AR1088,'Final Team Off-Def Stats'!$A$2:$AQ$31, COLUMN('Final Team Off-Def Stats'!AF1090), FALSE)</f>
        <v>17.100000000000001</v>
      </c>
      <c r="BX1088">
        <f>VLOOKUP($AR1088,'Final Team Off-Def Stats'!$A$2:$AQ$31, COLUMN('Final Team Off-Def Stats'!AG1090), FALSE)</f>
        <v>22.2</v>
      </c>
      <c r="BY1088">
        <f>VLOOKUP($AR1088,'Final Team Off-Def Stats'!$A$2:$AQ$31, COLUMN('Final Team Off-Def Stats'!AH1090), FALSE)</f>
        <v>0.77100000000000002</v>
      </c>
      <c r="BZ1088">
        <f>VLOOKUP($AR1088,'Final Team Off-Def Stats'!$A$2:$AQ$31, COLUMN('Final Team Off-Def Stats'!AI1090), FALSE)</f>
        <v>9.9</v>
      </c>
      <c r="CA1088">
        <f>VLOOKUP($AR1088,'Final Team Off-Def Stats'!$A$2:$AQ$31, COLUMN('Final Team Off-Def Stats'!AJ1090), FALSE)</f>
        <v>32.700000000000003</v>
      </c>
      <c r="CB1088">
        <f>VLOOKUP($AR1088,'Final Team Off-Def Stats'!$A$2:$AQ$31, COLUMN('Final Team Off-Def Stats'!AK1090), FALSE)</f>
        <v>42.7</v>
      </c>
      <c r="CC1088">
        <f>VLOOKUP($AR1088,'Final Team Off-Def Stats'!$A$2:$AQ$31, COLUMN('Final Team Off-Def Stats'!AL1090), FALSE)</f>
        <v>24.8</v>
      </c>
      <c r="CD1088">
        <f>VLOOKUP($AR1088,'Final Team Off-Def Stats'!$A$2:$AQ$31, COLUMN('Final Team Off-Def Stats'!AM1090), FALSE)</f>
        <v>7.1</v>
      </c>
      <c r="CE1088">
        <f>VLOOKUP($AR1088,'Final Team Off-Def Stats'!$A$2:$AQ$31, COLUMN('Final Team Off-Def Stats'!AN1090), FALSE)</f>
        <v>6</v>
      </c>
      <c r="CF1088">
        <f>VLOOKUP($AR1088,'Final Team Off-Def Stats'!$A$2:$AQ$31, COLUMN('Final Team Off-Def Stats'!AO1090), FALSE)</f>
        <v>14.9</v>
      </c>
      <c r="CG1088">
        <f>VLOOKUP($AR1088,'Final Team Off-Def Stats'!$A$2:$AQ$31, COLUMN('Final Team Off-Def Stats'!AP1090), FALSE)</f>
        <v>19.7</v>
      </c>
      <c r="CH1088">
        <f>VLOOKUP($AR1088,'Final Team Off-Def Stats'!$A$2:$AQ$31, COLUMN('Final Team Off-Def Stats'!AQ1090), FALSE)</f>
        <v>109</v>
      </c>
      <c r="CI1088" t="s">
        <v>542</v>
      </c>
    </row>
    <row r="1089" spans="1:87" x14ac:dyDescent="0.35">
      <c r="A1089" t="s">
        <v>508</v>
      </c>
      <c r="B1089">
        <f>VLOOKUP($A1089,'Final Team Off-Def Stats'!$A$2:$AQ$31, COLUMN('Final Team Off-Def Stats'!B1089), FALSE)</f>
        <v>41.1</v>
      </c>
      <c r="C1089">
        <f>VLOOKUP($A1089,'Final Team Off-Def Stats'!$A$2:$AQ$31, COLUMN('Final Team Off-Def Stats'!C1089), FALSE)</f>
        <v>87.6</v>
      </c>
      <c r="D1089">
        <f>VLOOKUP($A1089,'Final Team Off-Def Stats'!$A$2:$AQ$31, COLUMN('Final Team Off-Def Stats'!D1089), FALSE)</f>
        <v>0.46899999999999997</v>
      </c>
      <c r="E1089">
        <f>VLOOKUP($A1089,'Final Team Off-Def Stats'!$A$2:$AQ$31, COLUMN('Final Team Off-Def Stats'!E1089), FALSE)</f>
        <v>14.5</v>
      </c>
      <c r="F1089">
        <f>VLOOKUP($A1089,'Final Team Off-Def Stats'!$A$2:$AQ$31, COLUMN('Final Team Off-Def Stats'!F1089), FALSE)</f>
        <v>39.9</v>
      </c>
      <c r="G1089">
        <f>VLOOKUP($A1089,'Final Team Off-Def Stats'!$A$2:$AQ$31, COLUMN('Final Team Off-Def Stats'!G1089), FALSE)</f>
        <v>0.36399999999999999</v>
      </c>
      <c r="H1089">
        <f>VLOOKUP($A1089,'Final Team Off-Def Stats'!$A$2:$AQ$31, COLUMN('Final Team Off-Def Stats'!H1089), FALSE)</f>
        <v>26.5</v>
      </c>
      <c r="I1089">
        <f>VLOOKUP($A1089,'Final Team Off-Def Stats'!$A$2:$AQ$31, COLUMN('Final Team Off-Def Stats'!I1089), FALSE)</f>
        <v>47.6</v>
      </c>
      <c r="J1089">
        <f>VLOOKUP($A1089,'Final Team Off-Def Stats'!$A$2:$AQ$31, COLUMN('Final Team Off-Def Stats'!J1089), FALSE)</f>
        <v>0.55700000000000005</v>
      </c>
      <c r="K1089">
        <f>VLOOKUP($A1089,'Final Team Off-Def Stats'!$A$2:$AQ$31, COLUMN('Final Team Off-Def Stats'!K1089), FALSE)</f>
        <v>15.8</v>
      </c>
      <c r="L1089">
        <f>VLOOKUP($A1089,'Final Team Off-Def Stats'!$A$2:$AQ$31, COLUMN('Final Team Off-Def Stats'!L1089), FALSE)</f>
        <v>20.6</v>
      </c>
      <c r="M1089">
        <f>VLOOKUP($A1089,'Final Team Off-Def Stats'!$A$2:$AQ$31, COLUMN('Final Team Off-Def Stats'!M1089), FALSE)</f>
        <v>0.76900000000000002</v>
      </c>
      <c r="N1089">
        <f>VLOOKUP($A1089,'Final Team Off-Def Stats'!$A$2:$AQ$31, COLUMN('Final Team Off-Def Stats'!N1089), FALSE)</f>
        <v>9.9</v>
      </c>
      <c r="O1089">
        <f>VLOOKUP($A1089,'Final Team Off-Def Stats'!$A$2:$AQ$31, COLUMN('Final Team Off-Def Stats'!O1089), FALSE)</f>
        <v>36.200000000000003</v>
      </c>
      <c r="P1089">
        <f>VLOOKUP($A1089,'Final Team Off-Def Stats'!$A$2:$AQ$31, COLUMN('Final Team Off-Def Stats'!P1089), FALSE)</f>
        <v>46.1</v>
      </c>
      <c r="Q1089">
        <f>VLOOKUP($A1089,'Final Team Off-Def Stats'!$A$2:$AQ$31, COLUMN('Final Team Off-Def Stats'!Q1089), FALSE)</f>
        <v>27.5</v>
      </c>
      <c r="R1089">
        <f>VLOOKUP($A1089,'Final Team Off-Def Stats'!$A$2:$AQ$31, COLUMN('Final Team Off-Def Stats'!R1089), FALSE)</f>
        <v>8.9</v>
      </c>
      <c r="S1089">
        <f>VLOOKUP($A1089,'Final Team Off-Def Stats'!$A$2:$AQ$31, COLUMN('Final Team Off-Def Stats'!S1089), FALSE)</f>
        <v>4.5999999999999996</v>
      </c>
      <c r="T1089">
        <f>VLOOKUP($A1089,'Final Team Off-Def Stats'!$A$2:$AQ$31, COLUMN('Final Team Off-Def Stats'!T1089), FALSE)</f>
        <v>15.1</v>
      </c>
      <c r="U1089">
        <f>VLOOKUP($A1089,'Final Team Off-Def Stats'!$A$2:$AQ$31, COLUMN('Final Team Off-Def Stats'!U1089), FALSE)</f>
        <v>21.3</v>
      </c>
      <c r="V1089">
        <f>VLOOKUP($A1089,'Final Team Off-Def Stats'!$A$2:$AQ$31, COLUMN('Final Team Off-Def Stats'!V1089), FALSE)</f>
        <v>112.5</v>
      </c>
      <c r="W1089">
        <f>VLOOKUP($A1089,'Final Team Off-Def Stats'!$A$2:$AQ$31, COLUMN('Final Team Off-Def Stats'!W1089), FALSE)</f>
        <v>38.4</v>
      </c>
      <c r="X1089">
        <f>VLOOKUP($A1089,'Final Team Off-Def Stats'!$A$2:$AQ$31, COLUMN('Final Team Off-Def Stats'!X1089), FALSE)</f>
        <v>87.7</v>
      </c>
      <c r="Y1089">
        <f>VLOOKUP($A1089,'Final Team Off-Def Stats'!$A$2:$AQ$31, COLUMN('Final Team Off-Def Stats'!Y1089), FALSE)</f>
        <v>0.438</v>
      </c>
      <c r="Z1089">
        <f>VLOOKUP($A1089,'Final Team Off-Def Stats'!$A$2:$AQ$31, COLUMN('Final Team Off-Def Stats'!Z1089), FALSE)</f>
        <v>12.4</v>
      </c>
      <c r="AA1089">
        <f>VLOOKUP($A1089,'Final Team Off-Def Stats'!$A$2:$AQ$31, COLUMN('Final Team Off-Def Stats'!AA1089), FALSE)</f>
        <v>36.4</v>
      </c>
      <c r="AB1089">
        <f>VLOOKUP($A1089,'Final Team Off-Def Stats'!$A$2:$AQ$31, COLUMN('Final Team Off-Def Stats'!AB1089), FALSE)</f>
        <v>0.33900000000000002</v>
      </c>
      <c r="AC1089">
        <f>VLOOKUP($A1089,'Final Team Off-Def Stats'!$A$2:$AQ$31, COLUMN('Final Team Off-Def Stats'!AC1089), FALSE)</f>
        <v>26.1</v>
      </c>
      <c r="AD1089">
        <f>VLOOKUP($A1089,'Final Team Off-Def Stats'!$A$2:$AQ$31, COLUMN('Final Team Off-Def Stats'!AD1089), FALSE)</f>
        <v>51.3</v>
      </c>
      <c r="AE1089">
        <f>VLOOKUP($A1089,'Final Team Off-Def Stats'!$A$2:$AQ$31, COLUMN('Final Team Off-Def Stats'!AE1089), FALSE)</f>
        <v>0.50900000000000001</v>
      </c>
      <c r="AF1089">
        <f>VLOOKUP($A1089,'Final Team Off-Def Stats'!$A$2:$AQ$31, COLUMN('Final Team Off-Def Stats'!AF1089), FALSE)</f>
        <v>17.600000000000001</v>
      </c>
      <c r="AG1089">
        <f>VLOOKUP($A1089,'Final Team Off-Def Stats'!$A$2:$AQ$31, COLUMN('Final Team Off-Def Stats'!AG1089), FALSE)</f>
        <v>23.2</v>
      </c>
      <c r="AH1089">
        <f>VLOOKUP($A1089,'Final Team Off-Def Stats'!$A$2:$AQ$31, COLUMN('Final Team Off-Def Stats'!AH1089), FALSE)</f>
        <v>0.75900000000000001</v>
      </c>
      <c r="AI1089">
        <f>VLOOKUP($A1089,'Final Team Off-Def Stats'!$A$2:$AQ$31, COLUMN('Final Team Off-Def Stats'!AI1089), FALSE)</f>
        <v>9.8000000000000007</v>
      </c>
      <c r="AJ1089">
        <f>VLOOKUP($A1089,'Final Team Off-Def Stats'!$A$2:$AQ$31, COLUMN('Final Team Off-Def Stats'!AJ1089), FALSE)</f>
        <v>33.4</v>
      </c>
      <c r="AK1089">
        <f>VLOOKUP($A1089,'Final Team Off-Def Stats'!$A$2:$AQ$31, COLUMN('Final Team Off-Def Stats'!AK1089), FALSE)</f>
        <v>43.2</v>
      </c>
      <c r="AL1089">
        <f>VLOOKUP($A1089,'Final Team Off-Def Stats'!$A$2:$AQ$31, COLUMN('Final Team Off-Def Stats'!AL1089), FALSE)</f>
        <v>23.2</v>
      </c>
      <c r="AM1089">
        <f>VLOOKUP($A1089,'Final Team Off-Def Stats'!$A$2:$AQ$31, COLUMN('Final Team Off-Def Stats'!AM1089), FALSE)</f>
        <v>8</v>
      </c>
      <c r="AN1089">
        <f>VLOOKUP($A1089,'Final Team Off-Def Stats'!$A$2:$AQ$31, COLUMN('Final Team Off-Def Stats'!AN1089), FALSE)</f>
        <v>3.9</v>
      </c>
      <c r="AO1089">
        <f>VLOOKUP($A1089,'Final Team Off-Def Stats'!$A$2:$AQ$31, COLUMN('Final Team Off-Def Stats'!AO1089), FALSE)</f>
        <v>14.7</v>
      </c>
      <c r="AP1089">
        <f>VLOOKUP($A1089,'Final Team Off-Def Stats'!$A$2:$AQ$31, COLUMN('Final Team Off-Def Stats'!AP1089), FALSE)</f>
        <v>18.2</v>
      </c>
      <c r="AQ1089">
        <f>VLOOKUP($A1089,'Final Team Off-Def Stats'!$A$2:$AQ$31, COLUMN('Final Team Off-Def Stats'!AQ1089), FALSE)</f>
        <v>106.9</v>
      </c>
      <c r="AR1089" t="s">
        <v>506</v>
      </c>
      <c r="AS1089">
        <f>VLOOKUP($AR1089,'Final Team Off-Def Stats'!$A$2:$AQ$31, COLUMN('Final Team Off-Def Stats'!B1091), FALSE)</f>
        <v>40.9</v>
      </c>
      <c r="AT1089">
        <f>VLOOKUP($AR1089,'Final Team Off-Def Stats'!$A$2:$AQ$31, COLUMN('Final Team Off-Def Stats'!C1091), FALSE)</f>
        <v>87.6</v>
      </c>
      <c r="AU1089">
        <f>VLOOKUP($AR1089,'Final Team Off-Def Stats'!$A$2:$AQ$31, COLUMN('Final Team Off-Def Stats'!D1091), FALSE)</f>
        <v>0.46700000000000003</v>
      </c>
      <c r="AV1089">
        <f>VLOOKUP($AR1089,'Final Team Off-Def Stats'!$A$2:$AQ$31, COLUMN('Final Team Off-Def Stats'!E1091), FALSE)</f>
        <v>14</v>
      </c>
      <c r="AW1089">
        <f>VLOOKUP($AR1089,'Final Team Off-Def Stats'!$A$2:$AQ$31, COLUMN('Final Team Off-Def Stats'!F1091), FALSE)</f>
        <v>37</v>
      </c>
      <c r="AX1089">
        <f>VLOOKUP($AR1089,'Final Team Off-Def Stats'!$A$2:$AQ$31, COLUMN('Final Team Off-Def Stats'!G1091), FALSE)</f>
        <v>0.379</v>
      </c>
      <c r="AY1089">
        <f>VLOOKUP($AR1089,'Final Team Off-Def Stats'!$A$2:$AQ$31, COLUMN('Final Team Off-Def Stats'!H1091), FALSE)</f>
        <v>26.9</v>
      </c>
      <c r="AZ1089">
        <f>VLOOKUP($AR1089,'Final Team Off-Def Stats'!$A$2:$AQ$31, COLUMN('Final Team Off-Def Stats'!I1091), FALSE)</f>
        <v>50.6</v>
      </c>
      <c r="BA1089">
        <f>VLOOKUP($AR1089,'Final Team Off-Def Stats'!$A$2:$AQ$31, COLUMN('Final Team Off-Def Stats'!J1091), FALSE)</f>
        <v>0.53100000000000003</v>
      </c>
      <c r="BB1089">
        <f>VLOOKUP($AR1089,'Final Team Off-Def Stats'!$A$2:$AQ$31, COLUMN('Final Team Off-Def Stats'!K1091), FALSE)</f>
        <v>17.8</v>
      </c>
      <c r="BC1089">
        <f>VLOOKUP($AR1089,'Final Team Off-Def Stats'!$A$2:$AQ$31, COLUMN('Final Team Off-Def Stats'!L1091), FALSE)</f>
        <v>22.1</v>
      </c>
      <c r="BD1089">
        <f>VLOOKUP($AR1089,'Final Team Off-Def Stats'!$A$2:$AQ$31, COLUMN('Final Team Off-Def Stats'!M1091), FALSE)</f>
        <v>0.80800000000000005</v>
      </c>
      <c r="BE1089">
        <f>VLOOKUP($AR1089,'Final Team Off-Def Stats'!$A$2:$AQ$31, COLUMN('Final Team Off-Def Stats'!N1091), FALSE)</f>
        <v>10.199999999999999</v>
      </c>
      <c r="BF1089">
        <f>VLOOKUP($AR1089,'Final Team Off-Def Stats'!$A$2:$AQ$31, COLUMN('Final Team Off-Def Stats'!O1091), FALSE)</f>
        <v>35</v>
      </c>
      <c r="BG1089">
        <f>VLOOKUP($AR1089,'Final Team Off-Def Stats'!$A$2:$AQ$31, COLUMN('Final Team Off-Def Stats'!P1091), FALSE)</f>
        <v>45.2</v>
      </c>
      <c r="BH1089">
        <f>VLOOKUP($AR1089,'Final Team Off-Def Stats'!$A$2:$AQ$31, COLUMN('Final Team Off-Def Stats'!Q1091), FALSE)</f>
        <v>26.3</v>
      </c>
      <c r="BI1089">
        <f>VLOOKUP($AR1089,'Final Team Off-Def Stats'!$A$2:$AQ$31, COLUMN('Final Team Off-Def Stats'!R1091), FALSE)</f>
        <v>7.6</v>
      </c>
      <c r="BJ1089">
        <f>VLOOKUP($AR1089,'Final Team Off-Def Stats'!$A$2:$AQ$31, COLUMN('Final Team Off-Def Stats'!S1091), FALSE)</f>
        <v>3.3</v>
      </c>
      <c r="BK1089">
        <f>VLOOKUP($AR1089,'Final Team Off-Def Stats'!$A$2:$AQ$31, COLUMN('Final Team Off-Def Stats'!T1091), FALSE)</f>
        <v>15</v>
      </c>
      <c r="BL1089">
        <f>VLOOKUP($AR1089,'Final Team Off-Def Stats'!$A$2:$AQ$31, COLUMN('Final Team Off-Def Stats'!U1091), FALSE)</f>
        <v>21.2</v>
      </c>
      <c r="BM1089">
        <f>VLOOKUP($AR1089,'Final Team Off-Def Stats'!$A$2:$AQ$31, COLUMN('Final Team Off-Def Stats'!V1091), FALSE)</f>
        <v>113.7</v>
      </c>
      <c r="BN1089">
        <f>VLOOKUP($AR1089,'Final Team Off-Def Stats'!$A$2:$AQ$31, COLUMN('Final Team Off-Def Stats'!W1091), FALSE)</f>
        <v>38.799999999999997</v>
      </c>
      <c r="BO1089">
        <f>VLOOKUP($AR1089,'Final Team Off-Def Stats'!$A$2:$AQ$31, COLUMN('Final Team Off-Def Stats'!X1091), FALSE)</f>
        <v>86.8</v>
      </c>
      <c r="BP1089">
        <f>VLOOKUP($AR1089,'Final Team Off-Def Stats'!$A$2:$AQ$31, COLUMN('Final Team Off-Def Stats'!Y1091), FALSE)</f>
        <v>0.44700000000000001</v>
      </c>
      <c r="BQ1089">
        <f>VLOOKUP($AR1089,'Final Team Off-Def Stats'!$A$2:$AQ$31, COLUMN('Final Team Off-Def Stats'!Z1091), FALSE)</f>
        <v>13.4</v>
      </c>
      <c r="BR1089">
        <f>VLOOKUP($AR1089,'Final Team Off-Def Stats'!$A$2:$AQ$31, COLUMN('Final Team Off-Def Stats'!AA1091), FALSE)</f>
        <v>39.5</v>
      </c>
      <c r="BS1089">
        <f>VLOOKUP($AR1089,'Final Team Off-Def Stats'!$A$2:$AQ$31, COLUMN('Final Team Off-Def Stats'!AB1091), FALSE)</f>
        <v>0.33900000000000002</v>
      </c>
      <c r="BT1089">
        <f>VLOOKUP($AR1089,'Final Team Off-Def Stats'!$A$2:$AQ$31, COLUMN('Final Team Off-Def Stats'!AC1091), FALSE)</f>
        <v>25.4</v>
      </c>
      <c r="BU1089">
        <f>VLOOKUP($AR1089,'Final Team Off-Def Stats'!$A$2:$AQ$31, COLUMN('Final Team Off-Def Stats'!AD1091), FALSE)</f>
        <v>47.2</v>
      </c>
      <c r="BV1089">
        <f>VLOOKUP($AR1089,'Final Team Off-Def Stats'!$A$2:$AQ$31, COLUMN('Final Team Off-Def Stats'!AE1091), FALSE)</f>
        <v>0.53700000000000003</v>
      </c>
      <c r="BW1089">
        <f>VLOOKUP($AR1089,'Final Team Off-Def Stats'!$A$2:$AQ$31, COLUMN('Final Team Off-Def Stats'!AF1091), FALSE)</f>
        <v>18.100000000000001</v>
      </c>
      <c r="BX1089">
        <f>VLOOKUP($AR1089,'Final Team Off-Def Stats'!$A$2:$AQ$31, COLUMN('Final Team Off-Def Stats'!AG1091), FALSE)</f>
        <v>23.2</v>
      </c>
      <c r="BY1089">
        <f>VLOOKUP($AR1089,'Final Team Off-Def Stats'!$A$2:$AQ$31, COLUMN('Final Team Off-Def Stats'!AH1091), FALSE)</f>
        <v>0.77900000000000003</v>
      </c>
      <c r="BZ1089">
        <f>VLOOKUP($AR1089,'Final Team Off-Def Stats'!$A$2:$AQ$31, COLUMN('Final Team Off-Def Stats'!AI1091), FALSE)</f>
        <v>9.9</v>
      </c>
      <c r="CA1089">
        <f>VLOOKUP($AR1089,'Final Team Off-Def Stats'!$A$2:$AQ$31, COLUMN('Final Team Off-Def Stats'!AJ1091), FALSE)</f>
        <v>33.200000000000003</v>
      </c>
      <c r="CB1089">
        <f>VLOOKUP($AR1089,'Final Team Off-Def Stats'!$A$2:$AQ$31, COLUMN('Final Team Off-Def Stats'!AK1091), FALSE)</f>
        <v>43</v>
      </c>
      <c r="CC1089">
        <f>VLOOKUP($AR1089,'Final Team Off-Def Stats'!$A$2:$AQ$31, COLUMN('Final Team Off-Def Stats'!AL1091), FALSE)</f>
        <v>24</v>
      </c>
      <c r="CD1089">
        <f>VLOOKUP($AR1089,'Final Team Off-Def Stats'!$A$2:$AQ$31, COLUMN('Final Team Off-Def Stats'!AM1091), FALSE)</f>
        <v>7.7</v>
      </c>
      <c r="CE1089">
        <f>VLOOKUP($AR1089,'Final Team Off-Def Stats'!$A$2:$AQ$31, COLUMN('Final Team Off-Def Stats'!AN1091), FALSE)</f>
        <v>4.2</v>
      </c>
      <c r="CF1089">
        <f>VLOOKUP($AR1089,'Final Team Off-Def Stats'!$A$2:$AQ$31, COLUMN('Final Team Off-Def Stats'!AO1091), FALSE)</f>
        <v>15.5</v>
      </c>
      <c r="CG1089">
        <f>VLOOKUP($AR1089,'Final Team Off-Def Stats'!$A$2:$AQ$31, COLUMN('Final Team Off-Def Stats'!AP1091), FALSE)</f>
        <v>21.2</v>
      </c>
      <c r="CH1089">
        <f>VLOOKUP($AR1089,'Final Team Off-Def Stats'!$A$2:$AQ$31, COLUMN('Final Team Off-Def Stats'!AQ1091), FALSE)</f>
        <v>109.1</v>
      </c>
      <c r="CI1089" t="s">
        <v>543</v>
      </c>
    </row>
    <row r="1090" spans="1:87" x14ac:dyDescent="0.35">
      <c r="A1090" t="s">
        <v>501</v>
      </c>
      <c r="B1090">
        <f>VLOOKUP($A1090,'Final Team Off-Def Stats'!$A$2:$AQ$31, COLUMN('Final Team Off-Def Stats'!B1090), FALSE)</f>
        <v>43.7</v>
      </c>
      <c r="C1090">
        <f>VLOOKUP($A1090,'Final Team Off-Def Stats'!$A$2:$AQ$31, COLUMN('Final Team Off-Def Stats'!C1090), FALSE)</f>
        <v>90.1</v>
      </c>
      <c r="D1090">
        <f>VLOOKUP($A1090,'Final Team Off-Def Stats'!$A$2:$AQ$31, COLUMN('Final Team Off-Def Stats'!D1090), FALSE)</f>
        <v>0.48499999999999999</v>
      </c>
      <c r="E1090">
        <f>VLOOKUP($A1090,'Final Team Off-Def Stats'!$A$2:$AQ$31, COLUMN('Final Team Off-Def Stats'!E1090), FALSE)</f>
        <v>11.6</v>
      </c>
      <c r="F1090">
        <f>VLOOKUP($A1090,'Final Team Off-Def Stats'!$A$2:$AQ$31, COLUMN('Final Team Off-Def Stats'!F1090), FALSE)</f>
        <v>31.9</v>
      </c>
      <c r="G1090">
        <f>VLOOKUP($A1090,'Final Team Off-Def Stats'!$A$2:$AQ$31, COLUMN('Final Team Off-Def Stats'!G1090), FALSE)</f>
        <v>0.36399999999999999</v>
      </c>
      <c r="H1090">
        <f>VLOOKUP($A1090,'Final Team Off-Def Stats'!$A$2:$AQ$31, COLUMN('Final Team Off-Def Stats'!H1090), FALSE)</f>
        <v>32.1</v>
      </c>
      <c r="I1090">
        <f>VLOOKUP($A1090,'Final Team Off-Def Stats'!$A$2:$AQ$31, COLUMN('Final Team Off-Def Stats'!I1090), FALSE)</f>
        <v>58.2</v>
      </c>
      <c r="J1090">
        <f>VLOOKUP($A1090,'Final Team Off-Def Stats'!$A$2:$AQ$31, COLUMN('Final Team Off-Def Stats'!J1090), FALSE)</f>
        <v>0.55100000000000005</v>
      </c>
      <c r="K1090">
        <f>VLOOKUP($A1090,'Final Team Off-Def Stats'!$A$2:$AQ$31, COLUMN('Final Team Off-Def Stats'!K1090), FALSE)</f>
        <v>15.9</v>
      </c>
      <c r="L1090">
        <f>VLOOKUP($A1090,'Final Team Off-Def Stats'!$A$2:$AQ$31, COLUMN('Final Team Off-Def Stats'!L1090), FALSE)</f>
        <v>19.899999999999999</v>
      </c>
      <c r="M1090">
        <f>VLOOKUP($A1090,'Final Team Off-Def Stats'!$A$2:$AQ$31, COLUMN('Final Team Off-Def Stats'!M1090), FALSE)</f>
        <v>0.79700000000000004</v>
      </c>
      <c r="N1090">
        <f>VLOOKUP($A1090,'Final Team Off-Def Stats'!$A$2:$AQ$31, COLUMN('Final Team Off-Def Stats'!N1090), FALSE)</f>
        <v>9.8000000000000007</v>
      </c>
      <c r="O1090">
        <f>VLOOKUP($A1090,'Final Team Off-Def Stats'!$A$2:$AQ$31, COLUMN('Final Team Off-Def Stats'!O1090), FALSE)</f>
        <v>35.5</v>
      </c>
      <c r="P1090">
        <f>VLOOKUP($A1090,'Final Team Off-Def Stats'!$A$2:$AQ$31, COLUMN('Final Team Off-Def Stats'!P1090), FALSE)</f>
        <v>45.3</v>
      </c>
      <c r="Q1090">
        <f>VLOOKUP($A1090,'Final Team Off-Def Stats'!$A$2:$AQ$31, COLUMN('Final Team Off-Def Stats'!Q1090), FALSE)</f>
        <v>27.4</v>
      </c>
      <c r="R1090">
        <f>VLOOKUP($A1090,'Final Team Off-Def Stats'!$A$2:$AQ$31, COLUMN('Final Team Off-Def Stats'!R1090), FALSE)</f>
        <v>8.6</v>
      </c>
      <c r="S1090">
        <f>VLOOKUP($A1090,'Final Team Off-Def Stats'!$A$2:$AQ$31, COLUMN('Final Team Off-Def Stats'!S1090), FALSE)</f>
        <v>4.4000000000000004</v>
      </c>
      <c r="T1090">
        <f>VLOOKUP($A1090,'Final Team Off-Def Stats'!$A$2:$AQ$31, COLUMN('Final Team Off-Def Stats'!T1090), FALSE)</f>
        <v>12.9</v>
      </c>
      <c r="U1090">
        <f>VLOOKUP($A1090,'Final Team Off-Def Stats'!$A$2:$AQ$31, COLUMN('Final Team Off-Def Stats'!U1090), FALSE)</f>
        <v>19.899999999999999</v>
      </c>
      <c r="V1090">
        <f>VLOOKUP($A1090,'Final Team Off-Def Stats'!$A$2:$AQ$31, COLUMN('Final Team Off-Def Stats'!V1090), FALSE)</f>
        <v>114.8</v>
      </c>
      <c r="W1090">
        <f>VLOOKUP($A1090,'Final Team Off-Def Stats'!$A$2:$AQ$31, COLUMN('Final Team Off-Def Stats'!W1090), FALSE)</f>
        <v>39.200000000000003</v>
      </c>
      <c r="X1090">
        <f>VLOOKUP($A1090,'Final Team Off-Def Stats'!$A$2:$AQ$31, COLUMN('Final Team Off-Def Stats'!X1090), FALSE)</f>
        <v>88.3</v>
      </c>
      <c r="Y1090">
        <f>VLOOKUP($A1090,'Final Team Off-Def Stats'!$A$2:$AQ$31, COLUMN('Final Team Off-Def Stats'!Y1090), FALSE)</f>
        <v>0.44400000000000001</v>
      </c>
      <c r="Z1090">
        <f>VLOOKUP($A1090,'Final Team Off-Def Stats'!$A$2:$AQ$31, COLUMN('Final Team Off-Def Stats'!Z1090), FALSE)</f>
        <v>11.6</v>
      </c>
      <c r="AA1090">
        <f>VLOOKUP($A1090,'Final Team Off-Def Stats'!$A$2:$AQ$31, COLUMN('Final Team Off-Def Stats'!AA1090), FALSE)</f>
        <v>34.200000000000003</v>
      </c>
      <c r="AB1090">
        <f>VLOOKUP($A1090,'Final Team Off-Def Stats'!$A$2:$AQ$31, COLUMN('Final Team Off-Def Stats'!AB1090), FALSE)</f>
        <v>0.34</v>
      </c>
      <c r="AC1090">
        <f>VLOOKUP($A1090,'Final Team Off-Def Stats'!$A$2:$AQ$31, COLUMN('Final Team Off-Def Stats'!AC1090), FALSE)</f>
        <v>27.6</v>
      </c>
      <c r="AD1090">
        <f>VLOOKUP($A1090,'Final Team Off-Def Stats'!$A$2:$AQ$31, COLUMN('Final Team Off-Def Stats'!AD1090), FALSE)</f>
        <v>54.1</v>
      </c>
      <c r="AE1090">
        <f>VLOOKUP($A1090,'Final Team Off-Def Stats'!$A$2:$AQ$31, COLUMN('Final Team Off-Def Stats'!AE1090), FALSE)</f>
        <v>0.51</v>
      </c>
      <c r="AF1090">
        <f>VLOOKUP($A1090,'Final Team Off-Def Stats'!$A$2:$AQ$31, COLUMN('Final Team Off-Def Stats'!AF1090), FALSE)</f>
        <v>17.3</v>
      </c>
      <c r="AG1090">
        <f>VLOOKUP($A1090,'Final Team Off-Def Stats'!$A$2:$AQ$31, COLUMN('Final Team Off-Def Stats'!AG1090), FALSE)</f>
        <v>22.7</v>
      </c>
      <c r="AH1090">
        <f>VLOOKUP($A1090,'Final Team Off-Def Stats'!$A$2:$AQ$31, COLUMN('Final Team Off-Def Stats'!AH1090), FALSE)</f>
        <v>0.76100000000000001</v>
      </c>
      <c r="AI1090">
        <f>VLOOKUP($A1090,'Final Team Off-Def Stats'!$A$2:$AQ$31, COLUMN('Final Team Off-Def Stats'!AI1090), FALSE)</f>
        <v>10.5</v>
      </c>
      <c r="AJ1090">
        <f>VLOOKUP($A1090,'Final Team Off-Def Stats'!$A$2:$AQ$31, COLUMN('Final Team Off-Def Stats'!AJ1090), FALSE)</f>
        <v>33.9</v>
      </c>
      <c r="AK1090">
        <f>VLOOKUP($A1090,'Final Team Off-Def Stats'!$A$2:$AQ$31, COLUMN('Final Team Off-Def Stats'!AK1090), FALSE)</f>
        <v>44.5</v>
      </c>
      <c r="AL1090">
        <f>VLOOKUP($A1090,'Final Team Off-Def Stats'!$A$2:$AQ$31, COLUMN('Final Team Off-Def Stats'!AL1090), FALSE)</f>
        <v>22.9</v>
      </c>
      <c r="AM1090">
        <f>VLOOKUP($A1090,'Final Team Off-Def Stats'!$A$2:$AQ$31, COLUMN('Final Team Off-Def Stats'!AM1090), FALSE)</f>
        <v>7.5</v>
      </c>
      <c r="AN1090">
        <f>VLOOKUP($A1090,'Final Team Off-Def Stats'!$A$2:$AQ$31, COLUMN('Final Team Off-Def Stats'!AN1090), FALSE)</f>
        <v>4</v>
      </c>
      <c r="AO1090">
        <f>VLOOKUP($A1090,'Final Team Off-Def Stats'!$A$2:$AQ$31, COLUMN('Final Team Off-Def Stats'!AO1090), FALSE)</f>
        <v>14.7</v>
      </c>
      <c r="AP1090">
        <f>VLOOKUP($A1090,'Final Team Off-Def Stats'!$A$2:$AQ$31, COLUMN('Final Team Off-Def Stats'!AP1090), FALSE)</f>
        <v>18.899999999999999</v>
      </c>
      <c r="AQ1090">
        <f>VLOOKUP($A1090,'Final Team Off-Def Stats'!$A$2:$AQ$31, COLUMN('Final Team Off-Def Stats'!AQ1090), FALSE)</f>
        <v>107.3</v>
      </c>
      <c r="AR1090" t="s">
        <v>504</v>
      </c>
      <c r="AS1090">
        <f>VLOOKUP($AR1090,'Final Team Off-Def Stats'!$A$2:$AQ$31, COLUMN('Final Team Off-Def Stats'!B1092), FALSE)</f>
        <v>41</v>
      </c>
      <c r="AT1090">
        <f>VLOOKUP($AR1090,'Final Team Off-Def Stats'!$A$2:$AQ$31, COLUMN('Final Team Off-Def Stats'!C1092), FALSE)</f>
        <v>89.7</v>
      </c>
      <c r="AU1090">
        <f>VLOOKUP($AR1090,'Final Team Off-Def Stats'!$A$2:$AQ$31, COLUMN('Final Team Off-Def Stats'!D1092), FALSE)</f>
        <v>0.45700000000000002</v>
      </c>
      <c r="AV1090">
        <f>VLOOKUP($AR1090,'Final Team Off-Def Stats'!$A$2:$AQ$31, COLUMN('Final Team Off-Def Stats'!E1092), FALSE)</f>
        <v>14.6</v>
      </c>
      <c r="AW1090">
        <f>VLOOKUP($AR1090,'Final Team Off-Def Stats'!$A$2:$AQ$31, COLUMN('Final Team Off-Def Stats'!F1092), FALSE)</f>
        <v>40.700000000000003</v>
      </c>
      <c r="AX1090">
        <f>VLOOKUP($AR1090,'Final Team Off-Def Stats'!$A$2:$AQ$31, COLUMN('Final Team Off-Def Stats'!G1092), FALSE)</f>
        <v>0.35799999999999998</v>
      </c>
      <c r="AY1090">
        <f>VLOOKUP($AR1090,'Final Team Off-Def Stats'!$A$2:$AQ$31, COLUMN('Final Team Off-Def Stats'!H1092), FALSE)</f>
        <v>26.5</v>
      </c>
      <c r="AZ1090">
        <f>VLOOKUP($AR1090,'Final Team Off-Def Stats'!$A$2:$AQ$31, COLUMN('Final Team Off-Def Stats'!I1092), FALSE)</f>
        <v>49</v>
      </c>
      <c r="BA1090">
        <f>VLOOKUP($AR1090,'Final Team Off-Def Stats'!$A$2:$AQ$31, COLUMN('Final Team Off-Def Stats'!J1092), FALSE)</f>
        <v>0.54</v>
      </c>
      <c r="BB1090">
        <f>VLOOKUP($AR1090,'Final Team Off-Def Stats'!$A$2:$AQ$31, COLUMN('Final Team Off-Def Stats'!K1092), FALSE)</f>
        <v>17.7</v>
      </c>
      <c r="BC1090">
        <f>VLOOKUP($AR1090,'Final Team Off-Def Stats'!$A$2:$AQ$31, COLUMN('Final Team Off-Def Stats'!L1092), FALSE)</f>
        <v>22.8</v>
      </c>
      <c r="BD1090">
        <f>VLOOKUP($AR1090,'Final Team Off-Def Stats'!$A$2:$AQ$31, COLUMN('Final Team Off-Def Stats'!M1092), FALSE)</f>
        <v>0.77800000000000002</v>
      </c>
      <c r="BE1090">
        <f>VLOOKUP($AR1090,'Final Team Off-Def Stats'!$A$2:$AQ$31, COLUMN('Final Team Off-Def Stats'!N1092), FALSE)</f>
        <v>11.1</v>
      </c>
      <c r="BF1090">
        <f>VLOOKUP($AR1090,'Final Team Off-Def Stats'!$A$2:$AQ$31, COLUMN('Final Team Off-Def Stats'!O1092), FALSE)</f>
        <v>32.5</v>
      </c>
      <c r="BG1090">
        <f>VLOOKUP($AR1090,'Final Team Off-Def Stats'!$A$2:$AQ$31, COLUMN('Final Team Off-Def Stats'!P1092), FALSE)</f>
        <v>43.5</v>
      </c>
      <c r="BH1090">
        <f>VLOOKUP($AR1090,'Final Team Off-Def Stats'!$A$2:$AQ$31, COLUMN('Final Team Off-Def Stats'!Q1092), FALSE)</f>
        <v>25.3</v>
      </c>
      <c r="BI1090">
        <f>VLOOKUP($AR1090,'Final Team Off-Def Stats'!$A$2:$AQ$31, COLUMN('Final Team Off-Def Stats'!R1092), FALSE)</f>
        <v>8.6999999999999993</v>
      </c>
      <c r="BJ1090">
        <f>VLOOKUP($AR1090,'Final Team Off-Def Stats'!$A$2:$AQ$31, COLUMN('Final Team Off-Def Stats'!S1092), FALSE)</f>
        <v>5.5</v>
      </c>
      <c r="BK1090">
        <f>VLOOKUP($AR1090,'Final Team Off-Def Stats'!$A$2:$AQ$31, COLUMN('Final Team Off-Def Stats'!T1092), FALSE)</f>
        <v>14.1</v>
      </c>
      <c r="BL1090">
        <f>VLOOKUP($AR1090,'Final Team Off-Def Stats'!$A$2:$AQ$31, COLUMN('Final Team Off-Def Stats'!U1092), FALSE)</f>
        <v>21.5</v>
      </c>
      <c r="BM1090">
        <f>VLOOKUP($AR1090,'Final Team Off-Def Stats'!$A$2:$AQ$31, COLUMN('Final Team Off-Def Stats'!V1092), FALSE)</f>
        <v>114.3</v>
      </c>
      <c r="BN1090">
        <f>VLOOKUP($AR1090,'Final Team Off-Def Stats'!$A$2:$AQ$31, COLUMN('Final Team Off-Def Stats'!W1092), FALSE)</f>
        <v>39.700000000000003</v>
      </c>
      <c r="BO1090">
        <f>VLOOKUP($AR1090,'Final Team Off-Def Stats'!$A$2:$AQ$31, COLUMN('Final Team Off-Def Stats'!X1092), FALSE)</f>
        <v>86.1</v>
      </c>
      <c r="BP1090">
        <f>VLOOKUP($AR1090,'Final Team Off-Def Stats'!$A$2:$AQ$31, COLUMN('Final Team Off-Def Stats'!Y1092), FALSE)</f>
        <v>0.46</v>
      </c>
      <c r="BQ1090">
        <f>VLOOKUP($AR1090,'Final Team Off-Def Stats'!$A$2:$AQ$31, COLUMN('Final Team Off-Def Stats'!Z1092), FALSE)</f>
        <v>12.9</v>
      </c>
      <c r="BR1090">
        <f>VLOOKUP($AR1090,'Final Team Off-Def Stats'!$A$2:$AQ$31, COLUMN('Final Team Off-Def Stats'!AA1092), FALSE)</f>
        <v>36.799999999999997</v>
      </c>
      <c r="BS1090">
        <f>VLOOKUP($AR1090,'Final Team Off-Def Stats'!$A$2:$AQ$31, COLUMN('Final Team Off-Def Stats'!AB1092), FALSE)</f>
        <v>0.35</v>
      </c>
      <c r="BT1090">
        <f>VLOOKUP($AR1090,'Final Team Off-Def Stats'!$A$2:$AQ$31, COLUMN('Final Team Off-Def Stats'!AC1092), FALSE)</f>
        <v>26.8</v>
      </c>
      <c r="BU1090">
        <f>VLOOKUP($AR1090,'Final Team Off-Def Stats'!$A$2:$AQ$31, COLUMN('Final Team Off-Def Stats'!AD1092), FALSE)</f>
        <v>49.3</v>
      </c>
      <c r="BV1090">
        <f>VLOOKUP($AR1090,'Final Team Off-Def Stats'!$A$2:$AQ$31, COLUMN('Final Team Off-Def Stats'!AE1092), FALSE)</f>
        <v>0.54300000000000004</v>
      </c>
      <c r="BW1090">
        <f>VLOOKUP($AR1090,'Final Team Off-Def Stats'!$A$2:$AQ$31, COLUMN('Final Team Off-Def Stats'!AF1092), FALSE)</f>
        <v>19.5</v>
      </c>
      <c r="BX1090">
        <f>VLOOKUP($AR1090,'Final Team Off-Def Stats'!$A$2:$AQ$31, COLUMN('Final Team Off-Def Stats'!AG1092), FALSE)</f>
        <v>25</v>
      </c>
      <c r="BY1090">
        <f>VLOOKUP($AR1090,'Final Team Off-Def Stats'!$A$2:$AQ$31, COLUMN('Final Team Off-Def Stats'!AH1092), FALSE)</f>
        <v>0.78</v>
      </c>
      <c r="BZ1090">
        <f>VLOOKUP($AR1090,'Final Team Off-Def Stats'!$A$2:$AQ$31, COLUMN('Final Team Off-Def Stats'!AI1092), FALSE)</f>
        <v>10.9</v>
      </c>
      <c r="CA1090">
        <f>VLOOKUP($AR1090,'Final Team Off-Def Stats'!$A$2:$AQ$31, COLUMN('Final Team Off-Def Stats'!AJ1092), FALSE)</f>
        <v>34.4</v>
      </c>
      <c r="CB1090">
        <f>VLOOKUP($AR1090,'Final Team Off-Def Stats'!$A$2:$AQ$31, COLUMN('Final Team Off-Def Stats'!AK1092), FALSE)</f>
        <v>45.2</v>
      </c>
      <c r="CC1090">
        <f>VLOOKUP($AR1090,'Final Team Off-Def Stats'!$A$2:$AQ$31, COLUMN('Final Team Off-Def Stats'!AL1092), FALSE)</f>
        <v>25.8</v>
      </c>
      <c r="CD1090">
        <f>VLOOKUP($AR1090,'Final Team Off-Def Stats'!$A$2:$AQ$31, COLUMN('Final Team Off-Def Stats'!AM1092), FALSE)</f>
        <v>7.1</v>
      </c>
      <c r="CE1090">
        <f>VLOOKUP($AR1090,'Final Team Off-Def Stats'!$A$2:$AQ$31, COLUMN('Final Team Off-Def Stats'!AN1092), FALSE)</f>
        <v>4.8</v>
      </c>
      <c r="CF1090">
        <f>VLOOKUP($AR1090,'Final Team Off-Def Stats'!$A$2:$AQ$31, COLUMN('Final Team Off-Def Stats'!AO1092), FALSE)</f>
        <v>16.100000000000001</v>
      </c>
      <c r="CG1090">
        <f>VLOOKUP($AR1090,'Final Team Off-Def Stats'!$A$2:$AQ$31, COLUMN('Final Team Off-Def Stats'!AP1092), FALSE)</f>
        <v>20.6</v>
      </c>
      <c r="CH1090">
        <f>VLOOKUP($AR1090,'Final Team Off-Def Stats'!$A$2:$AQ$31, COLUMN('Final Team Off-Def Stats'!AQ1092), FALSE)</f>
        <v>111.7</v>
      </c>
      <c r="CI1090" t="s">
        <v>543</v>
      </c>
    </row>
    <row r="1091" spans="1:87" x14ac:dyDescent="0.35">
      <c r="A1091" t="s">
        <v>187</v>
      </c>
      <c r="B1091">
        <f>VLOOKUP($A1091,'Final Team Off-Def Stats'!$A$2:$AQ$31, COLUMN('Final Team Off-Def Stats'!B1091), FALSE)</f>
        <v>38.4</v>
      </c>
      <c r="C1091">
        <f>VLOOKUP($A1091,'Final Team Off-Def Stats'!$A$2:$AQ$31, COLUMN('Final Team Off-Def Stats'!C1091), FALSE)</f>
        <v>88.5</v>
      </c>
      <c r="D1091">
        <f>VLOOKUP($A1091,'Final Team Off-Def Stats'!$A$2:$AQ$31, COLUMN('Final Team Off-Def Stats'!D1091), FALSE)</f>
        <v>0.434</v>
      </c>
      <c r="E1091">
        <f>VLOOKUP($A1091,'Final Team Off-Def Stats'!$A$2:$AQ$31, COLUMN('Final Team Off-Def Stats'!E1091), FALSE)</f>
        <v>12.2</v>
      </c>
      <c r="F1091">
        <f>VLOOKUP($A1091,'Final Team Off-Def Stats'!$A$2:$AQ$31, COLUMN('Final Team Off-Def Stats'!F1091), FALSE)</f>
        <v>36.9</v>
      </c>
      <c r="G1091">
        <f>VLOOKUP($A1091,'Final Team Off-Def Stats'!$A$2:$AQ$31, COLUMN('Final Team Off-Def Stats'!G1091), FALSE)</f>
        <v>0.33100000000000002</v>
      </c>
      <c r="H1091">
        <f>VLOOKUP($A1091,'Final Team Off-Def Stats'!$A$2:$AQ$31, COLUMN('Final Team Off-Def Stats'!H1091), FALSE)</f>
        <v>26.2</v>
      </c>
      <c r="I1091">
        <f>VLOOKUP($A1091,'Final Team Off-Def Stats'!$A$2:$AQ$31, COLUMN('Final Team Off-Def Stats'!I1091), FALSE)</f>
        <v>51.6</v>
      </c>
      <c r="J1091">
        <f>VLOOKUP($A1091,'Final Team Off-Def Stats'!$A$2:$AQ$31, COLUMN('Final Team Off-Def Stats'!J1091), FALSE)</f>
        <v>0.50700000000000001</v>
      </c>
      <c r="K1091">
        <f>VLOOKUP($A1091,'Final Team Off-Def Stats'!$A$2:$AQ$31, COLUMN('Final Team Off-Def Stats'!K1091), FALSE)</f>
        <v>15.5</v>
      </c>
      <c r="L1091">
        <f>VLOOKUP($A1091,'Final Team Off-Def Stats'!$A$2:$AQ$31, COLUMN('Final Team Off-Def Stats'!L1091), FALSE)</f>
        <v>19.7</v>
      </c>
      <c r="M1091">
        <f>VLOOKUP($A1091,'Final Team Off-Def Stats'!$A$2:$AQ$31, COLUMN('Final Team Off-Def Stats'!M1091), FALSE)</f>
        <v>0.78700000000000003</v>
      </c>
      <c r="N1091">
        <f>VLOOKUP($A1091,'Final Team Off-Def Stats'!$A$2:$AQ$31, COLUMN('Final Team Off-Def Stats'!N1091), FALSE)</f>
        <v>9.1</v>
      </c>
      <c r="O1091">
        <f>VLOOKUP($A1091,'Final Team Off-Def Stats'!$A$2:$AQ$31, COLUMN('Final Team Off-Def Stats'!O1091), FALSE)</f>
        <v>35.299999999999997</v>
      </c>
      <c r="P1091">
        <f>VLOOKUP($A1091,'Final Team Off-Def Stats'!$A$2:$AQ$31, COLUMN('Final Team Off-Def Stats'!P1091), FALSE)</f>
        <v>44.4</v>
      </c>
      <c r="Q1091">
        <f>VLOOKUP($A1091,'Final Team Off-Def Stats'!$A$2:$AQ$31, COLUMN('Final Team Off-Def Stats'!Q1091), FALSE)</f>
        <v>23.8</v>
      </c>
      <c r="R1091">
        <f>VLOOKUP($A1091,'Final Team Off-Def Stats'!$A$2:$AQ$31, COLUMN('Final Team Off-Def Stats'!R1091), FALSE)</f>
        <v>6.8</v>
      </c>
      <c r="S1091">
        <f>VLOOKUP($A1091,'Final Team Off-Def Stats'!$A$2:$AQ$31, COLUMN('Final Team Off-Def Stats'!S1091), FALSE)</f>
        <v>4.5</v>
      </c>
      <c r="T1091">
        <f>VLOOKUP($A1091,'Final Team Off-Def Stats'!$A$2:$AQ$31, COLUMN('Final Team Off-Def Stats'!T1091), FALSE)</f>
        <v>14.5</v>
      </c>
      <c r="U1091">
        <f>VLOOKUP($A1091,'Final Team Off-Def Stats'!$A$2:$AQ$31, COLUMN('Final Team Off-Def Stats'!U1091), FALSE)</f>
        <v>19.7</v>
      </c>
      <c r="V1091">
        <f>VLOOKUP($A1091,'Final Team Off-Def Stats'!$A$2:$AQ$31, COLUMN('Final Team Off-Def Stats'!V1091), FALSE)</f>
        <v>104.5</v>
      </c>
      <c r="W1091">
        <f>VLOOKUP($A1091,'Final Team Off-Def Stats'!$A$2:$AQ$31, COLUMN('Final Team Off-Def Stats'!W1091), FALSE)</f>
        <v>40.9</v>
      </c>
      <c r="X1091">
        <f>VLOOKUP($A1091,'Final Team Off-Def Stats'!$A$2:$AQ$31, COLUMN('Final Team Off-Def Stats'!X1091), FALSE)</f>
        <v>89.3</v>
      </c>
      <c r="Y1091">
        <f>VLOOKUP($A1091,'Final Team Off-Def Stats'!$A$2:$AQ$31, COLUMN('Final Team Off-Def Stats'!Y1091), FALSE)</f>
        <v>0.45800000000000002</v>
      </c>
      <c r="Z1091">
        <f>VLOOKUP($A1091,'Final Team Off-Def Stats'!$A$2:$AQ$31, COLUMN('Final Team Off-Def Stats'!Z1091), FALSE)</f>
        <v>13.2</v>
      </c>
      <c r="AA1091">
        <f>VLOOKUP($A1091,'Final Team Off-Def Stats'!$A$2:$AQ$31, COLUMN('Final Team Off-Def Stats'!AA1091), FALSE)</f>
        <v>36.4</v>
      </c>
      <c r="AB1091">
        <f>VLOOKUP($A1091,'Final Team Off-Def Stats'!$A$2:$AQ$31, COLUMN('Final Team Off-Def Stats'!AB1091), FALSE)</f>
        <v>0.36299999999999999</v>
      </c>
      <c r="AC1091">
        <f>VLOOKUP($A1091,'Final Team Off-Def Stats'!$A$2:$AQ$31, COLUMN('Final Team Off-Def Stats'!AC1091), FALSE)</f>
        <v>27.7</v>
      </c>
      <c r="AD1091">
        <f>VLOOKUP($A1091,'Final Team Off-Def Stats'!$A$2:$AQ$31, COLUMN('Final Team Off-Def Stats'!AD1091), FALSE)</f>
        <v>52.8</v>
      </c>
      <c r="AE1091">
        <f>VLOOKUP($A1091,'Final Team Off-Def Stats'!$A$2:$AQ$31, COLUMN('Final Team Off-Def Stats'!AE1091), FALSE)</f>
        <v>0.52400000000000002</v>
      </c>
      <c r="AF1091">
        <f>VLOOKUP($A1091,'Final Team Off-Def Stats'!$A$2:$AQ$31, COLUMN('Final Team Off-Def Stats'!AF1091), FALSE)</f>
        <v>17.5</v>
      </c>
      <c r="AG1091">
        <f>VLOOKUP($A1091,'Final Team Off-Def Stats'!$A$2:$AQ$31, COLUMN('Final Team Off-Def Stats'!AG1091), FALSE)</f>
        <v>22.6</v>
      </c>
      <c r="AH1091">
        <f>VLOOKUP($A1091,'Final Team Off-Def Stats'!$A$2:$AQ$31, COLUMN('Final Team Off-Def Stats'!AH1091), FALSE)</f>
        <v>0.77200000000000002</v>
      </c>
      <c r="AI1091">
        <f>VLOOKUP($A1091,'Final Team Off-Def Stats'!$A$2:$AQ$31, COLUMN('Final Team Off-Def Stats'!AI1091), FALSE)</f>
        <v>10.4</v>
      </c>
      <c r="AJ1091">
        <f>VLOOKUP($A1091,'Final Team Off-Def Stats'!$A$2:$AQ$31, COLUMN('Final Team Off-Def Stats'!AJ1091), FALSE)</f>
        <v>36.9</v>
      </c>
      <c r="AK1091">
        <f>VLOOKUP($A1091,'Final Team Off-Def Stats'!$A$2:$AQ$31, COLUMN('Final Team Off-Def Stats'!AK1091), FALSE)</f>
        <v>47.3</v>
      </c>
      <c r="AL1091">
        <f>VLOOKUP($A1091,'Final Team Off-Def Stats'!$A$2:$AQ$31, COLUMN('Final Team Off-Def Stats'!AL1091), FALSE)</f>
        <v>24.9</v>
      </c>
      <c r="AM1091">
        <f>VLOOKUP($A1091,'Final Team Off-Def Stats'!$A$2:$AQ$31, COLUMN('Final Team Off-Def Stats'!AM1091), FALSE)</f>
        <v>8</v>
      </c>
      <c r="AN1091">
        <f>VLOOKUP($A1091,'Final Team Off-Def Stats'!$A$2:$AQ$31, COLUMN('Final Team Off-Def Stats'!AN1091), FALSE)</f>
        <v>5.2</v>
      </c>
      <c r="AO1091">
        <f>VLOOKUP($A1091,'Final Team Off-Def Stats'!$A$2:$AQ$31, COLUMN('Final Team Off-Def Stats'!AO1091), FALSE)</f>
        <v>13.2</v>
      </c>
      <c r="AP1091">
        <f>VLOOKUP($A1091,'Final Team Off-Def Stats'!$A$2:$AQ$31, COLUMN('Final Team Off-Def Stats'!AP1091), FALSE)</f>
        <v>18.399999999999999</v>
      </c>
      <c r="AQ1091">
        <f>VLOOKUP($A1091,'Final Team Off-Def Stats'!$A$2:$AQ$31, COLUMN('Final Team Off-Def Stats'!AQ1091), FALSE)</f>
        <v>112.5</v>
      </c>
      <c r="AR1091" t="s">
        <v>204</v>
      </c>
      <c r="AS1091">
        <f>VLOOKUP($AR1091,'Final Team Off-Def Stats'!$A$2:$AQ$31, COLUMN('Final Team Off-Def Stats'!B1093), FALSE)</f>
        <v>38.6</v>
      </c>
      <c r="AT1091">
        <f>VLOOKUP($AR1091,'Final Team Off-Def Stats'!$A$2:$AQ$31, COLUMN('Final Team Off-Def Stats'!C1093), FALSE)</f>
        <v>89.9</v>
      </c>
      <c r="AU1091">
        <f>VLOOKUP($AR1091,'Final Team Off-Def Stats'!$A$2:$AQ$31, COLUMN('Final Team Off-Def Stats'!D1093), FALSE)</f>
        <v>0.43</v>
      </c>
      <c r="AV1091">
        <f>VLOOKUP($AR1091,'Final Team Off-Def Stats'!$A$2:$AQ$31, COLUMN('Final Team Off-Def Stats'!E1093), FALSE)</f>
        <v>12.2</v>
      </c>
      <c r="AW1091">
        <f>VLOOKUP($AR1091,'Final Team Off-Def Stats'!$A$2:$AQ$31, COLUMN('Final Team Off-Def Stats'!F1093), FALSE)</f>
        <v>37.700000000000003</v>
      </c>
      <c r="AX1091">
        <f>VLOOKUP($AR1091,'Final Team Off-Def Stats'!$A$2:$AQ$31, COLUMN('Final Team Off-Def Stats'!G1093), FALSE)</f>
        <v>0.32300000000000001</v>
      </c>
      <c r="AY1091">
        <f>VLOOKUP($AR1091,'Final Team Off-Def Stats'!$A$2:$AQ$31, COLUMN('Final Team Off-Def Stats'!H1093), FALSE)</f>
        <v>26.4</v>
      </c>
      <c r="AZ1091">
        <f>VLOOKUP($AR1091,'Final Team Off-Def Stats'!$A$2:$AQ$31, COLUMN('Final Team Off-Def Stats'!I1093), FALSE)</f>
        <v>52.2</v>
      </c>
      <c r="BA1091">
        <f>VLOOKUP($AR1091,'Final Team Off-Def Stats'!$A$2:$AQ$31, COLUMN('Final Team Off-Def Stats'!J1093), FALSE)</f>
        <v>0.50700000000000001</v>
      </c>
      <c r="BB1091">
        <f>VLOOKUP($AR1091,'Final Team Off-Def Stats'!$A$2:$AQ$31, COLUMN('Final Team Off-Def Stats'!K1093), FALSE)</f>
        <v>15.2</v>
      </c>
      <c r="BC1091">
        <f>VLOOKUP($AR1091,'Final Team Off-Def Stats'!$A$2:$AQ$31, COLUMN('Final Team Off-Def Stats'!L1093), FALSE)</f>
        <v>20.100000000000001</v>
      </c>
      <c r="BD1091">
        <f>VLOOKUP($AR1091,'Final Team Off-Def Stats'!$A$2:$AQ$31, COLUMN('Final Team Off-Def Stats'!M1093), FALSE)</f>
        <v>0.75600000000000001</v>
      </c>
      <c r="BE1091">
        <f>VLOOKUP($AR1091,'Final Team Off-Def Stats'!$A$2:$AQ$31, COLUMN('Final Team Off-Def Stats'!N1093), FALSE)</f>
        <v>10.5</v>
      </c>
      <c r="BF1091">
        <f>VLOOKUP($AR1091,'Final Team Off-Def Stats'!$A$2:$AQ$31, COLUMN('Final Team Off-Def Stats'!O1093), FALSE)</f>
        <v>35.5</v>
      </c>
      <c r="BG1091">
        <f>VLOOKUP($AR1091,'Final Team Off-Def Stats'!$A$2:$AQ$31, COLUMN('Final Team Off-Def Stats'!P1093), FALSE)</f>
        <v>46</v>
      </c>
      <c r="BH1091">
        <f>VLOOKUP($AR1091,'Final Team Off-Def Stats'!$A$2:$AQ$31, COLUMN('Final Team Off-Def Stats'!Q1093), FALSE)</f>
        <v>22.4</v>
      </c>
      <c r="BI1091">
        <f>VLOOKUP($AR1091,'Final Team Off-Def Stats'!$A$2:$AQ$31, COLUMN('Final Team Off-Def Stats'!R1093), FALSE)</f>
        <v>7.6</v>
      </c>
      <c r="BJ1091">
        <f>VLOOKUP($AR1091,'Final Team Off-Def Stats'!$A$2:$AQ$31, COLUMN('Final Team Off-Def Stats'!S1093), FALSE)</f>
        <v>4.7</v>
      </c>
      <c r="BK1091">
        <f>VLOOKUP($AR1091,'Final Team Off-Def Stats'!$A$2:$AQ$31, COLUMN('Final Team Off-Def Stats'!T1093), FALSE)</f>
        <v>14.1</v>
      </c>
      <c r="BL1091">
        <f>VLOOKUP($AR1091,'Final Team Off-Def Stats'!$A$2:$AQ$31, COLUMN('Final Team Off-Def Stats'!U1093), FALSE)</f>
        <v>18.399999999999999</v>
      </c>
      <c r="BM1091">
        <f>VLOOKUP($AR1091,'Final Team Off-Def Stats'!$A$2:$AQ$31, COLUMN('Final Team Off-Def Stats'!V1093), FALSE)</f>
        <v>104.6</v>
      </c>
      <c r="BN1091">
        <f>VLOOKUP($AR1091,'Final Team Off-Def Stats'!$A$2:$AQ$31, COLUMN('Final Team Off-Def Stats'!W1093), FALSE)</f>
        <v>41.8</v>
      </c>
      <c r="BO1091">
        <f>VLOOKUP($AR1091,'Final Team Off-Def Stats'!$A$2:$AQ$31, COLUMN('Final Team Off-Def Stats'!X1093), FALSE)</f>
        <v>91.3</v>
      </c>
      <c r="BP1091">
        <f>VLOOKUP($AR1091,'Final Team Off-Def Stats'!$A$2:$AQ$31, COLUMN('Final Team Off-Def Stats'!Y1093), FALSE)</f>
        <v>0.45800000000000002</v>
      </c>
      <c r="BQ1091">
        <f>VLOOKUP($AR1091,'Final Team Off-Def Stats'!$A$2:$AQ$31, COLUMN('Final Team Off-Def Stats'!Z1093), FALSE)</f>
        <v>13.7</v>
      </c>
      <c r="BR1091">
        <f>VLOOKUP($AR1091,'Final Team Off-Def Stats'!$A$2:$AQ$31, COLUMN('Final Team Off-Def Stats'!AA1093), FALSE)</f>
        <v>39</v>
      </c>
      <c r="BS1091">
        <f>VLOOKUP($AR1091,'Final Team Off-Def Stats'!$A$2:$AQ$31, COLUMN('Final Team Off-Def Stats'!AB1093), FALSE)</f>
        <v>0.35299999999999998</v>
      </c>
      <c r="BT1091">
        <f>VLOOKUP($AR1091,'Final Team Off-Def Stats'!$A$2:$AQ$31, COLUMN('Final Team Off-Def Stats'!AC1093), FALSE)</f>
        <v>28</v>
      </c>
      <c r="BU1091">
        <f>VLOOKUP($AR1091,'Final Team Off-Def Stats'!$A$2:$AQ$31, COLUMN('Final Team Off-Def Stats'!AD1093), FALSE)</f>
        <v>52.3</v>
      </c>
      <c r="BV1091">
        <f>VLOOKUP($AR1091,'Final Team Off-Def Stats'!$A$2:$AQ$31, COLUMN('Final Team Off-Def Stats'!AE1093), FALSE)</f>
        <v>0.53600000000000003</v>
      </c>
      <c r="BW1091">
        <f>VLOOKUP($AR1091,'Final Team Off-Def Stats'!$A$2:$AQ$31, COLUMN('Final Team Off-Def Stats'!AF1093), FALSE)</f>
        <v>15.4</v>
      </c>
      <c r="BX1091">
        <f>VLOOKUP($AR1091,'Final Team Off-Def Stats'!$A$2:$AQ$31, COLUMN('Final Team Off-Def Stats'!AG1093), FALSE)</f>
        <v>20</v>
      </c>
      <c r="BY1091">
        <f>VLOOKUP($AR1091,'Final Team Off-Def Stats'!$A$2:$AQ$31, COLUMN('Final Team Off-Def Stats'!AH1093), FALSE)</f>
        <v>0.77100000000000002</v>
      </c>
      <c r="BZ1091">
        <f>VLOOKUP($AR1091,'Final Team Off-Def Stats'!$A$2:$AQ$31, COLUMN('Final Team Off-Def Stats'!AI1093), FALSE)</f>
        <v>11.1</v>
      </c>
      <c r="CA1091">
        <f>VLOOKUP($AR1091,'Final Team Off-Def Stats'!$A$2:$AQ$31, COLUMN('Final Team Off-Def Stats'!AJ1093), FALSE)</f>
        <v>37.6</v>
      </c>
      <c r="CB1091">
        <f>VLOOKUP($AR1091,'Final Team Off-Def Stats'!$A$2:$AQ$31, COLUMN('Final Team Off-Def Stats'!AK1093), FALSE)</f>
        <v>48.8</v>
      </c>
      <c r="CC1091">
        <f>VLOOKUP($AR1091,'Final Team Off-Def Stats'!$A$2:$AQ$31, COLUMN('Final Team Off-Def Stats'!AL1093), FALSE)</f>
        <v>26.3</v>
      </c>
      <c r="CD1091">
        <f>VLOOKUP($AR1091,'Final Team Off-Def Stats'!$A$2:$AQ$31, COLUMN('Final Team Off-Def Stats'!AM1093), FALSE)</f>
        <v>8.5</v>
      </c>
      <c r="CE1091">
        <f>VLOOKUP($AR1091,'Final Team Off-Def Stats'!$A$2:$AQ$31, COLUMN('Final Team Off-Def Stats'!AN1093), FALSE)</f>
        <v>6</v>
      </c>
      <c r="CF1091">
        <f>VLOOKUP($AR1091,'Final Team Off-Def Stats'!$A$2:$AQ$31, COLUMN('Final Team Off-Def Stats'!AO1093), FALSE)</f>
        <v>13.3</v>
      </c>
      <c r="CG1091">
        <f>VLOOKUP($AR1091,'Final Team Off-Def Stats'!$A$2:$AQ$31, COLUMN('Final Team Off-Def Stats'!AP1093), FALSE)</f>
        <v>18</v>
      </c>
      <c r="CH1091">
        <f>VLOOKUP($AR1091,'Final Team Off-Def Stats'!$A$2:$AQ$31, COLUMN('Final Team Off-Def Stats'!AQ1093), FALSE)</f>
        <v>112.8</v>
      </c>
      <c r="CI1091" t="s">
        <v>542</v>
      </c>
    </row>
    <row r="1092" spans="1:87" x14ac:dyDescent="0.35">
      <c r="A1092" t="s">
        <v>356</v>
      </c>
      <c r="B1092">
        <f>VLOOKUP($A1092,'Final Team Off-Def Stats'!$A$2:$AQ$31, COLUMN('Final Team Off-Def Stats'!B1092), FALSE)</f>
        <v>38.9</v>
      </c>
      <c r="C1092">
        <f>VLOOKUP($A1092,'Final Team Off-Def Stats'!$A$2:$AQ$31, COLUMN('Final Team Off-Def Stats'!C1092), FALSE)</f>
        <v>85.3</v>
      </c>
      <c r="D1092">
        <f>VLOOKUP($A1092,'Final Team Off-Def Stats'!$A$2:$AQ$31, COLUMN('Final Team Off-Def Stats'!D1092), FALSE)</f>
        <v>0.45600000000000002</v>
      </c>
      <c r="E1092">
        <f>VLOOKUP($A1092,'Final Team Off-Def Stats'!$A$2:$AQ$31, COLUMN('Final Team Off-Def Stats'!E1092), FALSE)</f>
        <v>13.3</v>
      </c>
      <c r="F1092">
        <f>VLOOKUP($A1092,'Final Team Off-Def Stats'!$A$2:$AQ$31, COLUMN('Final Team Off-Def Stats'!F1092), FALSE)</f>
        <v>38.200000000000003</v>
      </c>
      <c r="G1092">
        <f>VLOOKUP($A1092,'Final Team Off-Def Stats'!$A$2:$AQ$31, COLUMN('Final Team Off-Def Stats'!G1092), FALSE)</f>
        <v>0.34899999999999998</v>
      </c>
      <c r="H1092">
        <f>VLOOKUP($A1092,'Final Team Off-Def Stats'!$A$2:$AQ$31, COLUMN('Final Team Off-Def Stats'!H1092), FALSE)</f>
        <v>25.6</v>
      </c>
      <c r="I1092">
        <f>VLOOKUP($A1092,'Final Team Off-Def Stats'!$A$2:$AQ$31, COLUMN('Final Team Off-Def Stats'!I1092), FALSE)</f>
        <v>47.1</v>
      </c>
      <c r="J1092">
        <f>VLOOKUP($A1092,'Final Team Off-Def Stats'!$A$2:$AQ$31, COLUMN('Final Team Off-Def Stats'!J1092), FALSE)</f>
        <v>0.54300000000000004</v>
      </c>
      <c r="K1092">
        <f>VLOOKUP($A1092,'Final Team Off-Def Stats'!$A$2:$AQ$31, COLUMN('Final Team Off-Def Stats'!K1092), FALSE)</f>
        <v>17.3</v>
      </c>
      <c r="L1092">
        <f>VLOOKUP($A1092,'Final Team Off-Def Stats'!$A$2:$AQ$31, COLUMN('Final Team Off-Def Stats'!L1092), FALSE)</f>
        <v>24.2</v>
      </c>
      <c r="M1092">
        <f>VLOOKUP($A1092,'Final Team Off-Def Stats'!$A$2:$AQ$31, COLUMN('Final Team Off-Def Stats'!M1092), FALSE)</f>
        <v>0.71299999999999997</v>
      </c>
      <c r="N1092">
        <f>VLOOKUP($A1092,'Final Team Off-Def Stats'!$A$2:$AQ$31, COLUMN('Final Team Off-Def Stats'!N1092), FALSE)</f>
        <v>9.5</v>
      </c>
      <c r="O1092">
        <f>VLOOKUP($A1092,'Final Team Off-Def Stats'!$A$2:$AQ$31, COLUMN('Final Team Off-Def Stats'!O1092), FALSE)</f>
        <v>32</v>
      </c>
      <c r="P1092">
        <f>VLOOKUP($A1092,'Final Team Off-Def Stats'!$A$2:$AQ$31, COLUMN('Final Team Off-Def Stats'!P1092), FALSE)</f>
        <v>41.5</v>
      </c>
      <c r="Q1092">
        <f>VLOOKUP($A1092,'Final Team Off-Def Stats'!$A$2:$AQ$31, COLUMN('Final Team Off-Def Stats'!Q1092), FALSE)</f>
        <v>23.3</v>
      </c>
      <c r="R1092">
        <f>VLOOKUP($A1092,'Final Team Off-Def Stats'!$A$2:$AQ$31, COLUMN('Final Team Off-Def Stats'!R1092), FALSE)</f>
        <v>7.2</v>
      </c>
      <c r="S1092">
        <f>VLOOKUP($A1092,'Final Team Off-Def Stats'!$A$2:$AQ$31, COLUMN('Final Team Off-Def Stats'!S1092), FALSE)</f>
        <v>4.5999999999999996</v>
      </c>
      <c r="T1092">
        <f>VLOOKUP($A1092,'Final Team Off-Def Stats'!$A$2:$AQ$31, COLUMN('Final Team Off-Def Stats'!T1092), FALSE)</f>
        <v>16.3</v>
      </c>
      <c r="U1092">
        <f>VLOOKUP($A1092,'Final Team Off-Def Stats'!$A$2:$AQ$31, COLUMN('Final Team Off-Def Stats'!U1092), FALSE)</f>
        <v>20.399999999999999</v>
      </c>
      <c r="V1092">
        <f>VLOOKUP($A1092,'Final Team Off-Def Stats'!$A$2:$AQ$31, COLUMN('Final Team Off-Def Stats'!V1092), FALSE)</f>
        <v>108.4</v>
      </c>
      <c r="W1092">
        <f>VLOOKUP($A1092,'Final Team Off-Def Stats'!$A$2:$AQ$31, COLUMN('Final Team Off-Def Stats'!W1092), FALSE)</f>
        <v>42.9</v>
      </c>
      <c r="X1092">
        <f>VLOOKUP($A1092,'Final Team Off-Def Stats'!$A$2:$AQ$31, COLUMN('Final Team Off-Def Stats'!X1092), FALSE)</f>
        <v>88.8</v>
      </c>
      <c r="Y1092">
        <f>VLOOKUP($A1092,'Final Team Off-Def Stats'!$A$2:$AQ$31, COLUMN('Final Team Off-Def Stats'!Y1092), FALSE)</f>
        <v>0.48299999999999998</v>
      </c>
      <c r="Z1092">
        <f>VLOOKUP($A1092,'Final Team Off-Def Stats'!$A$2:$AQ$31, COLUMN('Final Team Off-Def Stats'!Z1092), FALSE)</f>
        <v>12.6</v>
      </c>
      <c r="AA1092">
        <f>VLOOKUP($A1092,'Final Team Off-Def Stats'!$A$2:$AQ$31, COLUMN('Final Team Off-Def Stats'!AA1092), FALSE)</f>
        <v>35.700000000000003</v>
      </c>
      <c r="AB1092">
        <f>VLOOKUP($A1092,'Final Team Off-Def Stats'!$A$2:$AQ$31, COLUMN('Final Team Off-Def Stats'!AB1092), FALSE)</f>
        <v>0.35299999999999998</v>
      </c>
      <c r="AC1092">
        <f>VLOOKUP($A1092,'Final Team Off-Def Stats'!$A$2:$AQ$31, COLUMN('Final Team Off-Def Stats'!AC1092), FALSE)</f>
        <v>30.3</v>
      </c>
      <c r="AD1092">
        <f>VLOOKUP($A1092,'Final Team Off-Def Stats'!$A$2:$AQ$31, COLUMN('Final Team Off-Def Stats'!AD1092), FALSE)</f>
        <v>53.1</v>
      </c>
      <c r="AE1092">
        <f>VLOOKUP($A1092,'Final Team Off-Def Stats'!$A$2:$AQ$31, COLUMN('Final Team Off-Def Stats'!AE1092), FALSE)</f>
        <v>0.56999999999999995</v>
      </c>
      <c r="AF1092">
        <f>VLOOKUP($A1092,'Final Team Off-Def Stats'!$A$2:$AQ$31, COLUMN('Final Team Off-Def Stats'!AF1092), FALSE)</f>
        <v>18.3</v>
      </c>
      <c r="AG1092">
        <f>VLOOKUP($A1092,'Final Team Off-Def Stats'!$A$2:$AQ$31, COLUMN('Final Team Off-Def Stats'!AG1092), FALSE)</f>
        <v>23.4</v>
      </c>
      <c r="AH1092">
        <f>VLOOKUP($A1092,'Final Team Off-Def Stats'!$A$2:$AQ$31, COLUMN('Final Team Off-Def Stats'!AH1092), FALSE)</f>
        <v>0.78200000000000003</v>
      </c>
      <c r="AI1092">
        <f>VLOOKUP($A1092,'Final Team Off-Def Stats'!$A$2:$AQ$31, COLUMN('Final Team Off-Def Stats'!AI1092), FALSE)</f>
        <v>11</v>
      </c>
      <c r="AJ1092">
        <f>VLOOKUP($A1092,'Final Team Off-Def Stats'!$A$2:$AQ$31, COLUMN('Final Team Off-Def Stats'!AJ1092), FALSE)</f>
        <v>34.1</v>
      </c>
      <c r="AK1092">
        <f>VLOOKUP($A1092,'Final Team Off-Def Stats'!$A$2:$AQ$31, COLUMN('Final Team Off-Def Stats'!AK1092), FALSE)</f>
        <v>45.1</v>
      </c>
      <c r="AL1092">
        <f>VLOOKUP($A1092,'Final Team Off-Def Stats'!$A$2:$AQ$31, COLUMN('Final Team Off-Def Stats'!AL1092), FALSE)</f>
        <v>25.3</v>
      </c>
      <c r="AM1092">
        <f>VLOOKUP($A1092,'Final Team Off-Def Stats'!$A$2:$AQ$31, COLUMN('Final Team Off-Def Stats'!AM1092), FALSE)</f>
        <v>9.3000000000000007</v>
      </c>
      <c r="AN1092">
        <f>VLOOKUP($A1092,'Final Team Off-Def Stats'!$A$2:$AQ$31, COLUMN('Final Team Off-Def Stats'!AN1092), FALSE)</f>
        <v>5.7</v>
      </c>
      <c r="AO1092">
        <f>VLOOKUP($A1092,'Final Team Off-Def Stats'!$A$2:$AQ$31, COLUMN('Final Team Off-Def Stats'!AO1092), FALSE)</f>
        <v>13.9</v>
      </c>
      <c r="AP1092">
        <f>VLOOKUP($A1092,'Final Team Off-Def Stats'!$A$2:$AQ$31, COLUMN('Final Team Off-Def Stats'!AP1092), FALSE)</f>
        <v>21.8</v>
      </c>
      <c r="AQ1092">
        <f>VLOOKUP($A1092,'Final Team Off-Def Stats'!$A$2:$AQ$31, COLUMN('Final Team Off-Def Stats'!AQ1092), FALSE)</f>
        <v>116.7</v>
      </c>
      <c r="AR1092" t="s">
        <v>510</v>
      </c>
      <c r="AS1092">
        <f>VLOOKUP($AR1092,'Final Team Off-Def Stats'!$A$2:$AQ$31, COLUMN('Final Team Off-Def Stats'!B1094), FALSE)</f>
        <v>41</v>
      </c>
      <c r="AT1092">
        <f>VLOOKUP($AR1092,'Final Team Off-Def Stats'!$A$2:$AQ$31, COLUMN('Final Team Off-Def Stats'!C1094), FALSE)</f>
        <v>88.9</v>
      </c>
      <c r="AU1092">
        <f>VLOOKUP($AR1092,'Final Team Off-Def Stats'!$A$2:$AQ$31, COLUMN('Final Team Off-Def Stats'!D1094), FALSE)</f>
        <v>0.46100000000000002</v>
      </c>
      <c r="AV1092">
        <f>VLOOKUP($AR1092,'Final Team Off-Def Stats'!$A$2:$AQ$31, COLUMN('Final Team Off-Def Stats'!E1094), FALSE)</f>
        <v>13.7</v>
      </c>
      <c r="AW1092">
        <f>VLOOKUP($AR1092,'Final Team Off-Def Stats'!$A$2:$AQ$31, COLUMN('Final Team Off-Def Stats'!F1094), FALSE)</f>
        <v>39</v>
      </c>
      <c r="AX1092">
        <f>VLOOKUP($AR1092,'Final Team Off-Def Stats'!$A$2:$AQ$31, COLUMN('Final Team Off-Def Stats'!G1094), FALSE)</f>
        <v>0.35</v>
      </c>
      <c r="AY1092">
        <f>VLOOKUP($AR1092,'Final Team Off-Def Stats'!$A$2:$AQ$31, COLUMN('Final Team Off-Def Stats'!H1094), FALSE)</f>
        <v>27.4</v>
      </c>
      <c r="AZ1092">
        <f>VLOOKUP($AR1092,'Final Team Off-Def Stats'!$A$2:$AQ$31, COLUMN('Final Team Off-Def Stats'!I1094), FALSE)</f>
        <v>49.9</v>
      </c>
      <c r="BA1092">
        <f>VLOOKUP($AR1092,'Final Team Off-Def Stats'!$A$2:$AQ$31, COLUMN('Final Team Off-Def Stats'!J1094), FALSE)</f>
        <v>0.54800000000000004</v>
      </c>
      <c r="BB1092">
        <f>VLOOKUP($AR1092,'Final Team Off-Def Stats'!$A$2:$AQ$31, COLUMN('Final Team Off-Def Stats'!K1094), FALSE)</f>
        <v>17.100000000000001</v>
      </c>
      <c r="BC1092">
        <f>VLOOKUP($AR1092,'Final Team Off-Def Stats'!$A$2:$AQ$31, COLUMN('Final Team Off-Def Stats'!L1094), FALSE)</f>
        <v>22.2</v>
      </c>
      <c r="BD1092">
        <f>VLOOKUP($AR1092,'Final Team Off-Def Stats'!$A$2:$AQ$31, COLUMN('Final Team Off-Def Stats'!M1094), FALSE)</f>
        <v>0.77100000000000002</v>
      </c>
      <c r="BE1092">
        <f>VLOOKUP($AR1092,'Final Team Off-Def Stats'!$A$2:$AQ$31, COLUMN('Final Team Off-Def Stats'!N1094), FALSE)</f>
        <v>9.6999999999999993</v>
      </c>
      <c r="BF1092">
        <f>VLOOKUP($AR1092,'Final Team Off-Def Stats'!$A$2:$AQ$31, COLUMN('Final Team Off-Def Stats'!O1094), FALSE)</f>
        <v>35.299999999999997</v>
      </c>
      <c r="BG1092">
        <f>VLOOKUP($AR1092,'Final Team Off-Def Stats'!$A$2:$AQ$31, COLUMN('Final Team Off-Def Stats'!P1094), FALSE)</f>
        <v>44.9</v>
      </c>
      <c r="BH1092">
        <f>VLOOKUP($AR1092,'Final Team Off-Def Stats'!$A$2:$AQ$31, COLUMN('Final Team Off-Def Stats'!Q1094), FALSE)</f>
        <v>24.4</v>
      </c>
      <c r="BI1092">
        <f>VLOOKUP($AR1092,'Final Team Off-Def Stats'!$A$2:$AQ$31, COLUMN('Final Team Off-Def Stats'!R1094), FALSE)</f>
        <v>7</v>
      </c>
      <c r="BJ1092">
        <f>VLOOKUP($AR1092,'Final Team Off-Def Stats'!$A$2:$AQ$31, COLUMN('Final Team Off-Def Stats'!S1094), FALSE)</f>
        <v>4.0999999999999996</v>
      </c>
      <c r="BK1092">
        <f>VLOOKUP($AR1092,'Final Team Off-Def Stats'!$A$2:$AQ$31, COLUMN('Final Team Off-Def Stats'!T1094), FALSE)</f>
        <v>13.1</v>
      </c>
      <c r="BL1092">
        <f>VLOOKUP($AR1092,'Final Team Off-Def Stats'!$A$2:$AQ$31, COLUMN('Final Team Off-Def Stats'!U1094), FALSE)</f>
        <v>20.5</v>
      </c>
      <c r="BM1092">
        <f>VLOOKUP($AR1092,'Final Team Off-Def Stats'!$A$2:$AQ$31, COLUMN('Final Team Off-Def Stats'!V1094), FALSE)</f>
        <v>112.8</v>
      </c>
      <c r="BN1092">
        <f>VLOOKUP($AR1092,'Final Team Off-Def Stats'!$A$2:$AQ$31, COLUMN('Final Team Off-Def Stats'!W1094), FALSE)</f>
        <v>40.700000000000003</v>
      </c>
      <c r="BO1092">
        <f>VLOOKUP($AR1092,'Final Team Off-Def Stats'!$A$2:$AQ$31, COLUMN('Final Team Off-Def Stats'!X1094), FALSE)</f>
        <v>89.2</v>
      </c>
      <c r="BP1092">
        <f>VLOOKUP($AR1092,'Final Team Off-Def Stats'!$A$2:$AQ$31, COLUMN('Final Team Off-Def Stats'!Y1094), FALSE)</f>
        <v>0.45700000000000002</v>
      </c>
      <c r="BQ1092">
        <f>VLOOKUP($AR1092,'Final Team Off-Def Stats'!$A$2:$AQ$31, COLUMN('Final Team Off-Def Stats'!Z1094), FALSE)</f>
        <v>11.4</v>
      </c>
      <c r="BR1092">
        <f>VLOOKUP($AR1092,'Final Team Off-Def Stats'!$A$2:$AQ$31, COLUMN('Final Team Off-Def Stats'!AA1094), FALSE)</f>
        <v>33.6</v>
      </c>
      <c r="BS1092">
        <f>VLOOKUP($AR1092,'Final Team Off-Def Stats'!$A$2:$AQ$31, COLUMN('Final Team Off-Def Stats'!AB1094), FALSE)</f>
        <v>0.34</v>
      </c>
      <c r="BT1092">
        <f>VLOOKUP($AR1092,'Final Team Off-Def Stats'!$A$2:$AQ$31, COLUMN('Final Team Off-Def Stats'!AC1094), FALSE)</f>
        <v>29.3</v>
      </c>
      <c r="BU1092">
        <f>VLOOKUP($AR1092,'Final Team Off-Def Stats'!$A$2:$AQ$31, COLUMN('Final Team Off-Def Stats'!AD1094), FALSE)</f>
        <v>55.6</v>
      </c>
      <c r="BV1092">
        <f>VLOOKUP($AR1092,'Final Team Off-Def Stats'!$A$2:$AQ$31, COLUMN('Final Team Off-Def Stats'!AE1094), FALSE)</f>
        <v>0.52700000000000002</v>
      </c>
      <c r="BW1092">
        <f>VLOOKUP($AR1092,'Final Team Off-Def Stats'!$A$2:$AQ$31, COLUMN('Final Team Off-Def Stats'!AF1094), FALSE)</f>
        <v>16.5</v>
      </c>
      <c r="BX1092">
        <f>VLOOKUP($AR1092,'Final Team Off-Def Stats'!$A$2:$AQ$31, COLUMN('Final Team Off-Def Stats'!AG1094), FALSE)</f>
        <v>21.5</v>
      </c>
      <c r="BY1092">
        <f>VLOOKUP($AR1092,'Final Team Off-Def Stats'!$A$2:$AQ$31, COLUMN('Final Team Off-Def Stats'!AH1094), FALSE)</f>
        <v>0.76700000000000002</v>
      </c>
      <c r="BZ1092">
        <f>VLOOKUP($AR1092,'Final Team Off-Def Stats'!$A$2:$AQ$31, COLUMN('Final Team Off-Def Stats'!AI1094), FALSE)</f>
        <v>9.9</v>
      </c>
      <c r="CA1092">
        <f>VLOOKUP($AR1092,'Final Team Off-Def Stats'!$A$2:$AQ$31, COLUMN('Final Team Off-Def Stats'!AJ1094), FALSE)</f>
        <v>35.700000000000003</v>
      </c>
      <c r="CB1092">
        <f>VLOOKUP($AR1092,'Final Team Off-Def Stats'!$A$2:$AQ$31, COLUMN('Final Team Off-Def Stats'!AK1094), FALSE)</f>
        <v>45.6</v>
      </c>
      <c r="CC1092">
        <f>VLOOKUP($AR1092,'Final Team Off-Def Stats'!$A$2:$AQ$31, COLUMN('Final Team Off-Def Stats'!AL1094), FALSE)</f>
        <v>24.5</v>
      </c>
      <c r="CD1092">
        <f>VLOOKUP($AR1092,'Final Team Off-Def Stats'!$A$2:$AQ$31, COLUMN('Final Team Off-Def Stats'!AM1094), FALSE)</f>
        <v>7.3</v>
      </c>
      <c r="CE1092">
        <f>VLOOKUP($AR1092,'Final Team Off-Def Stats'!$A$2:$AQ$31, COLUMN('Final Team Off-Def Stats'!AN1094), FALSE)</f>
        <v>3.8</v>
      </c>
      <c r="CF1092">
        <f>VLOOKUP($AR1092,'Final Team Off-Def Stats'!$A$2:$AQ$31, COLUMN('Final Team Off-Def Stats'!AO1094), FALSE)</f>
        <v>13.7</v>
      </c>
      <c r="CG1092">
        <f>VLOOKUP($AR1092,'Final Team Off-Def Stats'!$A$2:$AQ$31, COLUMN('Final Team Off-Def Stats'!AP1094), FALSE)</f>
        <v>21</v>
      </c>
      <c r="CH1092">
        <f>VLOOKUP($AR1092,'Final Team Off-Def Stats'!$A$2:$AQ$31, COLUMN('Final Team Off-Def Stats'!AQ1094), FALSE)</f>
        <v>109.4</v>
      </c>
      <c r="CI1092" t="s">
        <v>542</v>
      </c>
    </row>
    <row r="1093" spans="1:87" x14ac:dyDescent="0.35">
      <c r="A1093" t="s">
        <v>502</v>
      </c>
      <c r="B1093">
        <f>VLOOKUP($A1093,'Final Team Off-Def Stats'!$A$2:$AQ$31, COLUMN('Final Team Off-Def Stats'!B1093), FALSE)</f>
        <v>40.700000000000003</v>
      </c>
      <c r="C1093">
        <f>VLOOKUP($A1093,'Final Team Off-Def Stats'!$A$2:$AQ$31, COLUMN('Final Team Off-Def Stats'!C1093), FALSE)</f>
        <v>87.3</v>
      </c>
      <c r="D1093">
        <f>VLOOKUP($A1093,'Final Team Off-Def Stats'!$A$2:$AQ$31, COLUMN('Final Team Off-Def Stats'!D1093), FALSE)</f>
        <v>0.46600000000000003</v>
      </c>
      <c r="E1093">
        <f>VLOOKUP($A1093,'Final Team Off-Def Stats'!$A$2:$AQ$31, COLUMN('Final Team Off-Def Stats'!E1093), FALSE)</f>
        <v>12</v>
      </c>
      <c r="F1093">
        <f>VLOOKUP($A1093,'Final Team Off-Def Stats'!$A$2:$AQ$31, COLUMN('Final Team Off-Def Stats'!F1093), FALSE)</f>
        <v>32.799999999999997</v>
      </c>
      <c r="G1093">
        <f>VLOOKUP($A1093,'Final Team Off-Def Stats'!$A$2:$AQ$31, COLUMN('Final Team Off-Def Stats'!G1093), FALSE)</f>
        <v>0.36399999999999999</v>
      </c>
      <c r="H1093">
        <f>VLOOKUP($A1093,'Final Team Off-Def Stats'!$A$2:$AQ$31, COLUMN('Final Team Off-Def Stats'!H1093), FALSE)</f>
        <v>28.7</v>
      </c>
      <c r="I1093">
        <f>VLOOKUP($A1093,'Final Team Off-Def Stats'!$A$2:$AQ$31, COLUMN('Final Team Off-Def Stats'!I1093), FALSE)</f>
        <v>54.4</v>
      </c>
      <c r="J1093">
        <f>VLOOKUP($A1093,'Final Team Off-Def Stats'!$A$2:$AQ$31, COLUMN('Final Team Off-Def Stats'!J1093), FALSE)</f>
        <v>0.52700000000000002</v>
      </c>
      <c r="K1093">
        <f>VLOOKUP($A1093,'Final Team Off-Def Stats'!$A$2:$AQ$31, COLUMN('Final Team Off-Def Stats'!K1093), FALSE)</f>
        <v>20.2</v>
      </c>
      <c r="L1093">
        <f>VLOOKUP($A1093,'Final Team Off-Def Stats'!$A$2:$AQ$31, COLUMN('Final Team Off-Def Stats'!L1093), FALSE)</f>
        <v>24.6</v>
      </c>
      <c r="M1093">
        <f>VLOOKUP($A1093,'Final Team Off-Def Stats'!$A$2:$AQ$31, COLUMN('Final Team Off-Def Stats'!M1093), FALSE)</f>
        <v>0.82099999999999995</v>
      </c>
      <c r="N1093">
        <f>VLOOKUP($A1093,'Final Team Off-Def Stats'!$A$2:$AQ$31, COLUMN('Final Team Off-Def Stats'!N1093), FALSE)</f>
        <v>8.8000000000000007</v>
      </c>
      <c r="O1093">
        <f>VLOOKUP($A1093,'Final Team Off-Def Stats'!$A$2:$AQ$31, COLUMN('Final Team Off-Def Stats'!O1093), FALSE)</f>
        <v>34.9</v>
      </c>
      <c r="P1093">
        <f>VLOOKUP($A1093,'Final Team Off-Def Stats'!$A$2:$AQ$31, COLUMN('Final Team Off-Def Stats'!P1093), FALSE)</f>
        <v>43.7</v>
      </c>
      <c r="Q1093">
        <f>VLOOKUP($A1093,'Final Team Off-Def Stats'!$A$2:$AQ$31, COLUMN('Final Team Off-Def Stats'!Q1093), FALSE)</f>
        <v>24.5</v>
      </c>
      <c r="R1093">
        <f>VLOOKUP($A1093,'Final Team Off-Def Stats'!$A$2:$AQ$31, COLUMN('Final Team Off-Def Stats'!R1093), FALSE)</f>
        <v>8</v>
      </c>
      <c r="S1093">
        <f>VLOOKUP($A1093,'Final Team Off-Def Stats'!$A$2:$AQ$31, COLUMN('Final Team Off-Def Stats'!S1093), FALSE)</f>
        <v>5.5</v>
      </c>
      <c r="T1093">
        <f>VLOOKUP($A1093,'Final Team Off-Def Stats'!$A$2:$AQ$31, COLUMN('Final Team Off-Def Stats'!T1093), FALSE)</f>
        <v>12.9</v>
      </c>
      <c r="U1093">
        <f>VLOOKUP($A1093,'Final Team Off-Def Stats'!$A$2:$AQ$31, COLUMN('Final Team Off-Def Stats'!U1093), FALSE)</f>
        <v>20</v>
      </c>
      <c r="V1093">
        <f>VLOOKUP($A1093,'Final Team Off-Def Stats'!$A$2:$AQ$31, COLUMN('Final Team Off-Def Stats'!V1093), FALSE)</f>
        <v>113.5</v>
      </c>
      <c r="W1093">
        <f>VLOOKUP($A1093,'Final Team Off-Def Stats'!$A$2:$AQ$31, COLUMN('Final Team Off-Def Stats'!W1093), FALSE)</f>
        <v>41</v>
      </c>
      <c r="X1093">
        <f>VLOOKUP($A1093,'Final Team Off-Def Stats'!$A$2:$AQ$31, COLUMN('Final Team Off-Def Stats'!X1093), FALSE)</f>
        <v>89.4</v>
      </c>
      <c r="Y1093">
        <f>VLOOKUP($A1093,'Final Team Off-Def Stats'!$A$2:$AQ$31, COLUMN('Final Team Off-Def Stats'!Y1093), FALSE)</f>
        <v>0.45800000000000002</v>
      </c>
      <c r="Z1093">
        <f>VLOOKUP($A1093,'Final Team Off-Def Stats'!$A$2:$AQ$31, COLUMN('Final Team Off-Def Stats'!Z1093), FALSE)</f>
        <v>11.7</v>
      </c>
      <c r="AA1093">
        <f>VLOOKUP($A1093,'Final Team Off-Def Stats'!$A$2:$AQ$31, COLUMN('Final Team Off-Def Stats'!AA1093), FALSE)</f>
        <v>33.9</v>
      </c>
      <c r="AB1093">
        <f>VLOOKUP($A1093,'Final Team Off-Def Stats'!$A$2:$AQ$31, COLUMN('Final Team Off-Def Stats'!AB1093), FALSE)</f>
        <v>0.34599999999999997</v>
      </c>
      <c r="AC1093">
        <f>VLOOKUP($A1093,'Final Team Off-Def Stats'!$A$2:$AQ$31, COLUMN('Final Team Off-Def Stats'!AC1093), FALSE)</f>
        <v>29.2</v>
      </c>
      <c r="AD1093">
        <f>VLOOKUP($A1093,'Final Team Off-Def Stats'!$A$2:$AQ$31, COLUMN('Final Team Off-Def Stats'!AD1093), FALSE)</f>
        <v>55.5</v>
      </c>
      <c r="AE1093">
        <f>VLOOKUP($A1093,'Final Team Off-Def Stats'!$A$2:$AQ$31, COLUMN('Final Team Off-Def Stats'!AE1093), FALSE)</f>
        <v>0.52700000000000002</v>
      </c>
      <c r="AF1093">
        <f>VLOOKUP($A1093,'Final Team Off-Def Stats'!$A$2:$AQ$31, COLUMN('Final Team Off-Def Stats'!AF1093), FALSE)</f>
        <v>17.2</v>
      </c>
      <c r="AG1093">
        <f>VLOOKUP($A1093,'Final Team Off-Def Stats'!$A$2:$AQ$31, COLUMN('Final Team Off-Def Stats'!AG1093), FALSE)</f>
        <v>22.3</v>
      </c>
      <c r="AH1093">
        <f>VLOOKUP($A1093,'Final Team Off-Def Stats'!$A$2:$AQ$31, COLUMN('Final Team Off-Def Stats'!AH1093), FALSE)</f>
        <v>0.76900000000000002</v>
      </c>
      <c r="AI1093">
        <f>VLOOKUP($A1093,'Final Team Off-Def Stats'!$A$2:$AQ$31, COLUMN('Final Team Off-Def Stats'!AI1093), FALSE)</f>
        <v>10.6</v>
      </c>
      <c r="AJ1093">
        <f>VLOOKUP($A1093,'Final Team Off-Def Stats'!$A$2:$AQ$31, COLUMN('Final Team Off-Def Stats'!AJ1093), FALSE)</f>
        <v>35.1</v>
      </c>
      <c r="AK1093">
        <f>VLOOKUP($A1093,'Final Team Off-Def Stats'!$A$2:$AQ$31, COLUMN('Final Team Off-Def Stats'!AK1093), FALSE)</f>
        <v>45.6</v>
      </c>
      <c r="AL1093">
        <f>VLOOKUP($A1093,'Final Team Off-Def Stats'!$A$2:$AQ$31, COLUMN('Final Team Off-Def Stats'!AL1093), FALSE)</f>
        <v>24.3</v>
      </c>
      <c r="AM1093">
        <f>VLOOKUP($A1093,'Final Team Off-Def Stats'!$A$2:$AQ$31, COLUMN('Final Team Off-Def Stats'!AM1093), FALSE)</f>
        <v>6.8</v>
      </c>
      <c r="AN1093">
        <f>VLOOKUP($A1093,'Final Team Off-Def Stats'!$A$2:$AQ$31, COLUMN('Final Team Off-Def Stats'!AN1093), FALSE)</f>
        <v>4.8</v>
      </c>
      <c r="AO1093">
        <f>VLOOKUP($A1093,'Final Team Off-Def Stats'!$A$2:$AQ$31, COLUMN('Final Team Off-Def Stats'!AO1093), FALSE)</f>
        <v>13.7</v>
      </c>
      <c r="AP1093">
        <f>VLOOKUP($A1093,'Final Team Off-Def Stats'!$A$2:$AQ$31, COLUMN('Final Team Off-Def Stats'!AP1093), FALSE)</f>
        <v>20.100000000000001</v>
      </c>
      <c r="AQ1093">
        <f>VLOOKUP($A1093,'Final Team Off-Def Stats'!$A$2:$AQ$31, COLUMN('Final Team Off-Def Stats'!AQ1093), FALSE)</f>
        <v>110.8</v>
      </c>
      <c r="AR1093" t="s">
        <v>315</v>
      </c>
      <c r="AS1093">
        <f>VLOOKUP($AR1093,'Final Team Off-Def Stats'!$A$2:$AQ$31, COLUMN('Final Team Off-Def Stats'!B1095), FALSE)</f>
        <v>41</v>
      </c>
      <c r="AT1093">
        <f>VLOOKUP($AR1093,'Final Team Off-Def Stats'!$A$2:$AQ$31, COLUMN('Final Team Off-Def Stats'!C1095), FALSE)</f>
        <v>87.3</v>
      </c>
      <c r="AU1093">
        <f>VLOOKUP($AR1093,'Final Team Off-Def Stats'!$A$2:$AQ$31, COLUMN('Final Team Off-Def Stats'!D1095), FALSE)</f>
        <v>0.46899999999999997</v>
      </c>
      <c r="AV1093">
        <f>VLOOKUP($AR1093,'Final Team Off-Def Stats'!$A$2:$AQ$31, COLUMN('Final Team Off-Def Stats'!E1095), FALSE)</f>
        <v>11.8</v>
      </c>
      <c r="AW1093">
        <f>VLOOKUP($AR1093,'Final Team Off-Def Stats'!$A$2:$AQ$31, COLUMN('Final Team Off-Def Stats'!F1095), FALSE)</f>
        <v>33.9</v>
      </c>
      <c r="AX1093">
        <f>VLOOKUP($AR1093,'Final Team Off-Def Stats'!$A$2:$AQ$31, COLUMN('Final Team Off-Def Stats'!G1095), FALSE)</f>
        <v>0.34699999999999998</v>
      </c>
      <c r="AY1093">
        <f>VLOOKUP($AR1093,'Final Team Off-Def Stats'!$A$2:$AQ$31, COLUMN('Final Team Off-Def Stats'!H1095), FALSE)</f>
        <v>29.2</v>
      </c>
      <c r="AZ1093">
        <f>VLOOKUP($AR1093,'Final Team Off-Def Stats'!$A$2:$AQ$31, COLUMN('Final Team Off-Def Stats'!I1095), FALSE)</f>
        <v>53.4</v>
      </c>
      <c r="BA1093">
        <f>VLOOKUP($AR1093,'Final Team Off-Def Stats'!$A$2:$AQ$31, COLUMN('Final Team Off-Def Stats'!J1095), FALSE)</f>
        <v>0.54600000000000004</v>
      </c>
      <c r="BB1093">
        <f>VLOOKUP($AR1093,'Final Team Off-Def Stats'!$A$2:$AQ$31, COLUMN('Final Team Off-Def Stats'!K1095), FALSE)</f>
        <v>16.600000000000001</v>
      </c>
      <c r="BC1093">
        <f>VLOOKUP($AR1093,'Final Team Off-Def Stats'!$A$2:$AQ$31, COLUMN('Final Team Off-Def Stats'!L1095), FALSE)</f>
        <v>22.6</v>
      </c>
      <c r="BD1093">
        <f>VLOOKUP($AR1093,'Final Team Off-Def Stats'!$A$2:$AQ$31, COLUMN('Final Team Off-Def Stats'!M1095), FALSE)</f>
        <v>0.73199999999999998</v>
      </c>
      <c r="BE1093">
        <f>VLOOKUP($AR1093,'Final Team Off-Def Stats'!$A$2:$AQ$31, COLUMN('Final Team Off-Def Stats'!N1095), FALSE)</f>
        <v>9.4</v>
      </c>
      <c r="BF1093">
        <f>VLOOKUP($AR1093,'Final Team Off-Def Stats'!$A$2:$AQ$31, COLUMN('Final Team Off-Def Stats'!O1095), FALSE)</f>
        <v>33.9</v>
      </c>
      <c r="BG1093">
        <f>VLOOKUP($AR1093,'Final Team Off-Def Stats'!$A$2:$AQ$31, COLUMN('Final Team Off-Def Stats'!P1095), FALSE)</f>
        <v>43.3</v>
      </c>
      <c r="BH1093">
        <f>VLOOKUP($AR1093,'Final Team Off-Def Stats'!$A$2:$AQ$31, COLUMN('Final Team Off-Def Stats'!Q1095), FALSE)</f>
        <v>23.6</v>
      </c>
      <c r="BI1093">
        <f>VLOOKUP($AR1093,'Final Team Off-Def Stats'!$A$2:$AQ$31, COLUMN('Final Team Off-Def Stats'!R1095), FALSE)</f>
        <v>7.5</v>
      </c>
      <c r="BJ1093">
        <f>VLOOKUP($AR1093,'Final Team Off-Def Stats'!$A$2:$AQ$31, COLUMN('Final Team Off-Def Stats'!S1095), FALSE)</f>
        <v>5.0999999999999996</v>
      </c>
      <c r="BK1093">
        <f>VLOOKUP($AR1093,'Final Team Off-Def Stats'!$A$2:$AQ$31, COLUMN('Final Team Off-Def Stats'!T1095), FALSE)</f>
        <v>14.3</v>
      </c>
      <c r="BL1093">
        <f>VLOOKUP($AR1093,'Final Team Off-Def Stats'!$A$2:$AQ$31, COLUMN('Final Team Off-Def Stats'!U1095), FALSE)</f>
        <v>19.8</v>
      </c>
      <c r="BM1093">
        <f>VLOOKUP($AR1093,'Final Team Off-Def Stats'!$A$2:$AQ$31, COLUMN('Final Team Off-Def Stats'!V1095), FALSE)</f>
        <v>110.3</v>
      </c>
      <c r="BN1093">
        <f>VLOOKUP($AR1093,'Final Team Off-Def Stats'!$A$2:$AQ$31, COLUMN('Final Team Off-Def Stats'!W1095), FALSE)</f>
        <v>41.9</v>
      </c>
      <c r="BO1093">
        <f>VLOOKUP($AR1093,'Final Team Off-Def Stats'!$A$2:$AQ$31, COLUMN('Final Team Off-Def Stats'!X1095), FALSE)</f>
        <v>89.1</v>
      </c>
      <c r="BP1093">
        <f>VLOOKUP($AR1093,'Final Team Off-Def Stats'!$A$2:$AQ$31, COLUMN('Final Team Off-Def Stats'!Y1095), FALSE)</f>
        <v>0.47</v>
      </c>
      <c r="BQ1093">
        <f>VLOOKUP($AR1093,'Final Team Off-Def Stats'!$A$2:$AQ$31, COLUMN('Final Team Off-Def Stats'!Z1095), FALSE)</f>
        <v>12.4</v>
      </c>
      <c r="BR1093">
        <f>VLOOKUP($AR1093,'Final Team Off-Def Stats'!$A$2:$AQ$31, COLUMN('Final Team Off-Def Stats'!AA1095), FALSE)</f>
        <v>35.200000000000003</v>
      </c>
      <c r="BS1093">
        <f>VLOOKUP($AR1093,'Final Team Off-Def Stats'!$A$2:$AQ$31, COLUMN('Final Team Off-Def Stats'!AB1095), FALSE)</f>
        <v>0.35199999999999998</v>
      </c>
      <c r="BT1093">
        <f>VLOOKUP($AR1093,'Final Team Off-Def Stats'!$A$2:$AQ$31, COLUMN('Final Team Off-Def Stats'!AC1095), FALSE)</f>
        <v>29.5</v>
      </c>
      <c r="BU1093">
        <f>VLOOKUP($AR1093,'Final Team Off-Def Stats'!$A$2:$AQ$31, COLUMN('Final Team Off-Def Stats'!AD1095), FALSE)</f>
        <v>53.8</v>
      </c>
      <c r="BV1093">
        <f>VLOOKUP($AR1093,'Final Team Off-Def Stats'!$A$2:$AQ$31, COLUMN('Final Team Off-Def Stats'!AE1095), FALSE)</f>
        <v>0.54800000000000004</v>
      </c>
      <c r="BW1093">
        <f>VLOOKUP($AR1093,'Final Team Off-Def Stats'!$A$2:$AQ$31, COLUMN('Final Team Off-Def Stats'!AF1095), FALSE)</f>
        <v>17.100000000000001</v>
      </c>
      <c r="BX1093">
        <f>VLOOKUP($AR1093,'Final Team Off-Def Stats'!$A$2:$AQ$31, COLUMN('Final Team Off-Def Stats'!AG1095), FALSE)</f>
        <v>22.9</v>
      </c>
      <c r="BY1093">
        <f>VLOOKUP($AR1093,'Final Team Off-Def Stats'!$A$2:$AQ$31, COLUMN('Final Team Off-Def Stats'!AH1095), FALSE)</f>
        <v>0.747</v>
      </c>
      <c r="BZ1093">
        <f>VLOOKUP($AR1093,'Final Team Off-Def Stats'!$A$2:$AQ$31, COLUMN('Final Team Off-Def Stats'!AI1095), FALSE)</f>
        <v>10.8</v>
      </c>
      <c r="CA1093">
        <f>VLOOKUP($AR1093,'Final Team Off-Def Stats'!$A$2:$AQ$31, COLUMN('Final Team Off-Def Stats'!AJ1095), FALSE)</f>
        <v>35</v>
      </c>
      <c r="CB1093">
        <f>VLOOKUP($AR1093,'Final Team Off-Def Stats'!$A$2:$AQ$31, COLUMN('Final Team Off-Def Stats'!AK1095), FALSE)</f>
        <v>45.8</v>
      </c>
      <c r="CC1093">
        <f>VLOOKUP($AR1093,'Final Team Off-Def Stats'!$A$2:$AQ$31, COLUMN('Final Team Off-Def Stats'!AL1095), FALSE)</f>
        <v>25.8</v>
      </c>
      <c r="CD1093">
        <f>VLOOKUP($AR1093,'Final Team Off-Def Stats'!$A$2:$AQ$31, COLUMN('Final Team Off-Def Stats'!AM1095), FALSE)</f>
        <v>8.1999999999999993</v>
      </c>
      <c r="CE1093">
        <f>VLOOKUP($AR1093,'Final Team Off-Def Stats'!$A$2:$AQ$31, COLUMN('Final Team Off-Def Stats'!AN1095), FALSE)</f>
        <v>4.0999999999999996</v>
      </c>
      <c r="CF1093">
        <f>VLOOKUP($AR1093,'Final Team Off-Def Stats'!$A$2:$AQ$31, COLUMN('Final Team Off-Def Stats'!AO1095), FALSE)</f>
        <v>13.8</v>
      </c>
      <c r="CG1093">
        <f>VLOOKUP($AR1093,'Final Team Off-Def Stats'!$A$2:$AQ$31, COLUMN('Final Team Off-Def Stats'!AP1095), FALSE)</f>
        <v>19.8</v>
      </c>
      <c r="CH1093">
        <f>VLOOKUP($AR1093,'Final Team Off-Def Stats'!$A$2:$AQ$31, COLUMN('Final Team Off-Def Stats'!AQ1095), FALSE)</f>
        <v>113.3</v>
      </c>
      <c r="CI1093" t="s">
        <v>543</v>
      </c>
    </row>
    <row r="1094" spans="1:87" x14ac:dyDescent="0.35">
      <c r="A1094" t="s">
        <v>88</v>
      </c>
      <c r="B1094">
        <f>VLOOKUP($A1094,'Final Team Off-Def Stats'!$A$2:$AQ$31, COLUMN('Final Team Off-Def Stats'!B1094), FALSE)</f>
        <v>43</v>
      </c>
      <c r="C1094">
        <f>VLOOKUP($A1094,'Final Team Off-Def Stats'!$A$2:$AQ$31, COLUMN('Final Team Off-Def Stats'!C1094), FALSE)</f>
        <v>92.1</v>
      </c>
      <c r="D1094">
        <f>VLOOKUP($A1094,'Final Team Off-Def Stats'!$A$2:$AQ$31, COLUMN('Final Team Off-Def Stats'!D1094), FALSE)</f>
        <v>0.46700000000000003</v>
      </c>
      <c r="E1094">
        <f>VLOOKUP($A1094,'Final Team Off-Def Stats'!$A$2:$AQ$31, COLUMN('Final Team Off-Def Stats'!E1094), FALSE)</f>
        <v>11.2</v>
      </c>
      <c r="F1094">
        <f>VLOOKUP($A1094,'Final Team Off-Def Stats'!$A$2:$AQ$31, COLUMN('Final Team Off-Def Stats'!F1094), FALSE)</f>
        <v>31.8</v>
      </c>
      <c r="G1094">
        <f>VLOOKUP($A1094,'Final Team Off-Def Stats'!$A$2:$AQ$31, COLUMN('Final Team Off-Def Stats'!G1094), FALSE)</f>
        <v>0.35199999999999998</v>
      </c>
      <c r="H1094">
        <f>VLOOKUP($A1094,'Final Team Off-Def Stats'!$A$2:$AQ$31, COLUMN('Final Team Off-Def Stats'!H1094), FALSE)</f>
        <v>31.7</v>
      </c>
      <c r="I1094">
        <f>VLOOKUP($A1094,'Final Team Off-Def Stats'!$A$2:$AQ$31, COLUMN('Final Team Off-Def Stats'!I1094), FALSE)</f>
        <v>60.3</v>
      </c>
      <c r="J1094">
        <f>VLOOKUP($A1094,'Final Team Off-Def Stats'!$A$2:$AQ$31, COLUMN('Final Team Off-Def Stats'!J1094), FALSE)</f>
        <v>0.52700000000000002</v>
      </c>
      <c r="K1094">
        <f>VLOOKUP($A1094,'Final Team Off-Def Stats'!$A$2:$AQ$31, COLUMN('Final Team Off-Def Stats'!K1094), FALSE)</f>
        <v>15.3</v>
      </c>
      <c r="L1094">
        <f>VLOOKUP($A1094,'Final Team Off-Def Stats'!$A$2:$AQ$31, COLUMN('Final Team Off-Def Stats'!L1094), FALSE)</f>
        <v>20.3</v>
      </c>
      <c r="M1094">
        <f>VLOOKUP($A1094,'Final Team Off-Def Stats'!$A$2:$AQ$31, COLUMN('Final Team Off-Def Stats'!M1094), FALSE)</f>
        <v>0.754</v>
      </c>
      <c r="N1094">
        <f>VLOOKUP($A1094,'Final Team Off-Def Stats'!$A$2:$AQ$31, COLUMN('Final Team Off-Def Stats'!N1094), FALSE)</f>
        <v>10.9</v>
      </c>
      <c r="O1094">
        <f>VLOOKUP($A1094,'Final Team Off-Def Stats'!$A$2:$AQ$31, COLUMN('Final Team Off-Def Stats'!O1094), FALSE)</f>
        <v>34.1</v>
      </c>
      <c r="P1094">
        <f>VLOOKUP($A1094,'Final Team Off-Def Stats'!$A$2:$AQ$31, COLUMN('Final Team Off-Def Stats'!P1094), FALSE)</f>
        <v>45</v>
      </c>
      <c r="Q1094">
        <f>VLOOKUP($A1094,'Final Team Off-Def Stats'!$A$2:$AQ$31, COLUMN('Final Team Off-Def Stats'!Q1094), FALSE)</f>
        <v>27.7</v>
      </c>
      <c r="R1094">
        <f>VLOOKUP($A1094,'Final Team Off-Def Stats'!$A$2:$AQ$31, COLUMN('Final Team Off-Def Stats'!R1094), FALSE)</f>
        <v>7.6</v>
      </c>
      <c r="S1094">
        <f>VLOOKUP($A1094,'Final Team Off-Def Stats'!$A$2:$AQ$31, COLUMN('Final Team Off-Def Stats'!S1094), FALSE)</f>
        <v>4.9000000000000004</v>
      </c>
      <c r="T1094">
        <f>VLOOKUP($A1094,'Final Team Off-Def Stats'!$A$2:$AQ$31, COLUMN('Final Team Off-Def Stats'!T1094), FALSE)</f>
        <v>12.6</v>
      </c>
      <c r="U1094">
        <f>VLOOKUP($A1094,'Final Team Off-Def Stats'!$A$2:$AQ$31, COLUMN('Final Team Off-Def Stats'!U1094), FALSE)</f>
        <v>18</v>
      </c>
      <c r="V1094">
        <f>VLOOKUP($A1094,'Final Team Off-Def Stats'!$A$2:$AQ$31, COLUMN('Final Team Off-Def Stats'!V1094), FALSE)</f>
        <v>112.4</v>
      </c>
      <c r="W1094">
        <f>VLOOKUP($A1094,'Final Team Off-Def Stats'!$A$2:$AQ$31, COLUMN('Final Team Off-Def Stats'!W1094), FALSE)</f>
        <v>42.2</v>
      </c>
      <c r="X1094">
        <f>VLOOKUP($A1094,'Final Team Off-Def Stats'!$A$2:$AQ$31, COLUMN('Final Team Off-Def Stats'!X1094), FALSE)</f>
        <v>90.5</v>
      </c>
      <c r="Y1094">
        <f>VLOOKUP($A1094,'Final Team Off-Def Stats'!$A$2:$AQ$31, COLUMN('Final Team Off-Def Stats'!Y1094), FALSE)</f>
        <v>0.46600000000000003</v>
      </c>
      <c r="Z1094">
        <f>VLOOKUP($A1094,'Final Team Off-Def Stats'!$A$2:$AQ$31, COLUMN('Final Team Off-Def Stats'!Z1094), FALSE)</f>
        <v>12</v>
      </c>
      <c r="AA1094">
        <f>VLOOKUP($A1094,'Final Team Off-Def Stats'!$A$2:$AQ$31, COLUMN('Final Team Off-Def Stats'!AA1094), FALSE)</f>
        <v>33.4</v>
      </c>
      <c r="AB1094">
        <f>VLOOKUP($A1094,'Final Team Off-Def Stats'!$A$2:$AQ$31, COLUMN('Final Team Off-Def Stats'!AB1094), FALSE)</f>
        <v>0.36</v>
      </c>
      <c r="AC1094">
        <f>VLOOKUP($A1094,'Final Team Off-Def Stats'!$A$2:$AQ$31, COLUMN('Final Team Off-Def Stats'!AC1094), FALSE)</f>
        <v>30.2</v>
      </c>
      <c r="AD1094">
        <f>VLOOKUP($A1094,'Final Team Off-Def Stats'!$A$2:$AQ$31, COLUMN('Final Team Off-Def Stats'!AD1094), FALSE)</f>
        <v>57.2</v>
      </c>
      <c r="AE1094">
        <f>VLOOKUP($A1094,'Final Team Off-Def Stats'!$A$2:$AQ$31, COLUMN('Final Team Off-Def Stats'!AE1094), FALSE)</f>
        <v>0.52800000000000002</v>
      </c>
      <c r="AF1094">
        <f>VLOOKUP($A1094,'Final Team Off-Def Stats'!$A$2:$AQ$31, COLUMN('Final Team Off-Def Stats'!AF1094), FALSE)</f>
        <v>15.9</v>
      </c>
      <c r="AG1094">
        <f>VLOOKUP($A1094,'Final Team Off-Def Stats'!$A$2:$AQ$31, COLUMN('Final Team Off-Def Stats'!AG1094), FALSE)</f>
        <v>20.7</v>
      </c>
      <c r="AH1094">
        <f>VLOOKUP($A1094,'Final Team Off-Def Stats'!$A$2:$AQ$31, COLUMN('Final Team Off-Def Stats'!AH1094), FALSE)</f>
        <v>0.76700000000000002</v>
      </c>
      <c r="AI1094">
        <f>VLOOKUP($A1094,'Final Team Off-Def Stats'!$A$2:$AQ$31, COLUMN('Final Team Off-Def Stats'!AI1094), FALSE)</f>
        <v>11.3</v>
      </c>
      <c r="AJ1094">
        <f>VLOOKUP($A1094,'Final Team Off-Def Stats'!$A$2:$AQ$31, COLUMN('Final Team Off-Def Stats'!AJ1094), FALSE)</f>
        <v>35.200000000000003</v>
      </c>
      <c r="AK1094">
        <f>VLOOKUP($A1094,'Final Team Off-Def Stats'!$A$2:$AQ$31, COLUMN('Final Team Off-Def Stats'!AK1094), FALSE)</f>
        <v>46.5</v>
      </c>
      <c r="AL1094">
        <f>VLOOKUP($A1094,'Final Team Off-Def Stats'!$A$2:$AQ$31, COLUMN('Final Team Off-Def Stats'!AL1094), FALSE)</f>
        <v>23.9</v>
      </c>
      <c r="AM1094">
        <f>VLOOKUP($A1094,'Final Team Off-Def Stats'!$A$2:$AQ$31, COLUMN('Final Team Off-Def Stats'!AM1094), FALSE)</f>
        <v>7.3</v>
      </c>
      <c r="AN1094">
        <f>VLOOKUP($A1094,'Final Team Off-Def Stats'!$A$2:$AQ$31, COLUMN('Final Team Off-Def Stats'!AN1094), FALSE)</f>
        <v>4.9000000000000004</v>
      </c>
      <c r="AO1094">
        <f>VLOOKUP($A1094,'Final Team Off-Def Stats'!$A$2:$AQ$31, COLUMN('Final Team Off-Def Stats'!AO1094), FALSE)</f>
        <v>13.7</v>
      </c>
      <c r="AP1094">
        <f>VLOOKUP($A1094,'Final Team Off-Def Stats'!$A$2:$AQ$31, COLUMN('Final Team Off-Def Stats'!AP1094), FALSE)</f>
        <v>18.8</v>
      </c>
      <c r="AQ1094">
        <f>VLOOKUP($A1094,'Final Team Off-Def Stats'!$A$2:$AQ$31, COLUMN('Final Team Off-Def Stats'!AQ1094), FALSE)</f>
        <v>112.3</v>
      </c>
      <c r="AR1094" t="s">
        <v>132</v>
      </c>
      <c r="AS1094">
        <f>VLOOKUP($AR1094,'Final Team Off-Def Stats'!$A$2:$AQ$31, COLUMN('Final Team Off-Def Stats'!B1096), FALSE)</f>
        <v>39.1</v>
      </c>
      <c r="AT1094">
        <f>VLOOKUP($AR1094,'Final Team Off-Def Stats'!$A$2:$AQ$31, COLUMN('Final Team Off-Def Stats'!C1096), FALSE)</f>
        <v>88.4</v>
      </c>
      <c r="AU1094">
        <f>VLOOKUP($AR1094,'Final Team Off-Def Stats'!$A$2:$AQ$31, COLUMN('Final Team Off-Def Stats'!D1096), FALSE)</f>
        <v>0.442</v>
      </c>
      <c r="AV1094">
        <f>VLOOKUP($AR1094,'Final Team Off-Def Stats'!$A$2:$AQ$31, COLUMN('Final Team Off-Def Stats'!E1096), FALSE)</f>
        <v>12.9</v>
      </c>
      <c r="AW1094">
        <f>VLOOKUP($AR1094,'Final Team Off-Def Stats'!$A$2:$AQ$31, COLUMN('Final Team Off-Def Stats'!F1096), FALSE)</f>
        <v>37.4</v>
      </c>
      <c r="AX1094">
        <f>VLOOKUP($AR1094,'Final Team Off-Def Stats'!$A$2:$AQ$31, COLUMN('Final Team Off-Def Stats'!G1096), FALSE)</f>
        <v>0.34599999999999997</v>
      </c>
      <c r="AY1094">
        <f>VLOOKUP($AR1094,'Final Team Off-Def Stats'!$A$2:$AQ$31, COLUMN('Final Team Off-Def Stats'!H1096), FALSE)</f>
        <v>26.2</v>
      </c>
      <c r="AZ1094">
        <f>VLOOKUP($AR1094,'Final Team Off-Def Stats'!$A$2:$AQ$31, COLUMN('Final Team Off-Def Stats'!I1096), FALSE)</f>
        <v>51.1</v>
      </c>
      <c r="BA1094">
        <f>VLOOKUP($AR1094,'Final Team Off-Def Stats'!$A$2:$AQ$31, COLUMN('Final Team Off-Def Stats'!J1096), FALSE)</f>
        <v>0.51300000000000001</v>
      </c>
      <c r="BB1094">
        <f>VLOOKUP($AR1094,'Final Team Off-Def Stats'!$A$2:$AQ$31, COLUMN('Final Team Off-Def Stats'!K1096), FALSE)</f>
        <v>16.7</v>
      </c>
      <c r="BC1094">
        <f>VLOOKUP($AR1094,'Final Team Off-Def Stats'!$A$2:$AQ$31, COLUMN('Final Team Off-Def Stats'!L1096), FALSE)</f>
        <v>21.9</v>
      </c>
      <c r="BD1094">
        <f>VLOOKUP($AR1094,'Final Team Off-Def Stats'!$A$2:$AQ$31, COLUMN('Final Team Off-Def Stats'!M1096), FALSE)</f>
        <v>0.76</v>
      </c>
      <c r="BE1094">
        <f>VLOOKUP($AR1094,'Final Team Off-Def Stats'!$A$2:$AQ$31, COLUMN('Final Team Off-Def Stats'!N1096), FALSE)</f>
        <v>10.6</v>
      </c>
      <c r="BF1094">
        <f>VLOOKUP($AR1094,'Final Team Off-Def Stats'!$A$2:$AQ$31, COLUMN('Final Team Off-Def Stats'!O1096), FALSE)</f>
        <v>32.9</v>
      </c>
      <c r="BG1094">
        <f>VLOOKUP($AR1094,'Final Team Off-Def Stats'!$A$2:$AQ$31, COLUMN('Final Team Off-Def Stats'!P1096), FALSE)</f>
        <v>43.5</v>
      </c>
      <c r="BH1094">
        <f>VLOOKUP($AR1094,'Final Team Off-Def Stats'!$A$2:$AQ$31, COLUMN('Final Team Off-Def Stats'!Q1096), FALSE)</f>
        <v>23.3</v>
      </c>
      <c r="BI1094">
        <f>VLOOKUP($AR1094,'Final Team Off-Def Stats'!$A$2:$AQ$31, COLUMN('Final Team Off-Def Stats'!R1096), FALSE)</f>
        <v>8.1</v>
      </c>
      <c r="BJ1094">
        <f>VLOOKUP($AR1094,'Final Team Off-Def Stats'!$A$2:$AQ$31, COLUMN('Final Team Off-Def Stats'!S1096), FALSE)</f>
        <v>4.5</v>
      </c>
      <c r="BK1094">
        <f>VLOOKUP($AR1094,'Final Team Off-Def Stats'!$A$2:$AQ$31, COLUMN('Final Team Off-Def Stats'!T1096), FALSE)</f>
        <v>14.7</v>
      </c>
      <c r="BL1094">
        <f>VLOOKUP($AR1094,'Final Team Off-Def Stats'!$A$2:$AQ$31, COLUMN('Final Team Off-Def Stats'!U1096), FALSE)</f>
        <v>21.4</v>
      </c>
      <c r="BM1094">
        <f>VLOOKUP($AR1094,'Final Team Off-Def Stats'!$A$2:$AQ$31, COLUMN('Final Team Off-Def Stats'!V1096), FALSE)</f>
        <v>107.8</v>
      </c>
      <c r="BN1094">
        <f>VLOOKUP($AR1094,'Final Team Off-Def Stats'!$A$2:$AQ$31, COLUMN('Final Team Off-Def Stats'!W1096), FALSE)</f>
        <v>41.8</v>
      </c>
      <c r="BO1094">
        <f>VLOOKUP($AR1094,'Final Team Off-Def Stats'!$A$2:$AQ$31, COLUMN('Final Team Off-Def Stats'!X1096), FALSE)</f>
        <v>87.2</v>
      </c>
      <c r="BP1094">
        <f>VLOOKUP($AR1094,'Final Team Off-Def Stats'!$A$2:$AQ$31, COLUMN('Final Team Off-Def Stats'!Y1096), FALSE)</f>
        <v>0.47899999999999998</v>
      </c>
      <c r="BQ1094">
        <f>VLOOKUP($AR1094,'Final Team Off-Def Stats'!$A$2:$AQ$31, COLUMN('Final Team Off-Def Stats'!Z1096), FALSE)</f>
        <v>14</v>
      </c>
      <c r="BR1094">
        <f>VLOOKUP($AR1094,'Final Team Off-Def Stats'!$A$2:$AQ$31, COLUMN('Final Team Off-Def Stats'!AA1096), FALSE)</f>
        <v>37.700000000000003</v>
      </c>
      <c r="BS1094">
        <f>VLOOKUP($AR1094,'Final Team Off-Def Stats'!$A$2:$AQ$31, COLUMN('Final Team Off-Def Stats'!AB1096), FALSE)</f>
        <v>0.371</v>
      </c>
      <c r="BT1094">
        <f>VLOOKUP($AR1094,'Final Team Off-Def Stats'!$A$2:$AQ$31, COLUMN('Final Team Off-Def Stats'!AC1096), FALSE)</f>
        <v>27.8</v>
      </c>
      <c r="BU1094">
        <f>VLOOKUP($AR1094,'Final Team Off-Def Stats'!$A$2:$AQ$31, COLUMN('Final Team Off-Def Stats'!AD1096), FALSE)</f>
        <v>49.5</v>
      </c>
      <c r="BV1094">
        <f>VLOOKUP($AR1094,'Final Team Off-Def Stats'!$A$2:$AQ$31, COLUMN('Final Team Off-Def Stats'!AE1096), FALSE)</f>
        <v>0.56100000000000005</v>
      </c>
      <c r="BW1094">
        <f>VLOOKUP($AR1094,'Final Team Off-Def Stats'!$A$2:$AQ$31, COLUMN('Final Team Off-Def Stats'!AF1096), FALSE)</f>
        <v>19.399999999999999</v>
      </c>
      <c r="BX1094">
        <f>VLOOKUP($AR1094,'Final Team Off-Def Stats'!$A$2:$AQ$31, COLUMN('Final Team Off-Def Stats'!AG1096), FALSE)</f>
        <v>24.9</v>
      </c>
      <c r="BY1094">
        <f>VLOOKUP($AR1094,'Final Team Off-Def Stats'!$A$2:$AQ$31, COLUMN('Final Team Off-Def Stats'!AH1096), FALSE)</f>
        <v>0.77700000000000002</v>
      </c>
      <c r="BZ1094">
        <f>VLOOKUP($AR1094,'Final Team Off-Def Stats'!$A$2:$AQ$31, COLUMN('Final Team Off-Def Stats'!AI1096), FALSE)</f>
        <v>9.9</v>
      </c>
      <c r="CA1094">
        <f>VLOOKUP($AR1094,'Final Team Off-Def Stats'!$A$2:$AQ$31, COLUMN('Final Team Off-Def Stats'!AJ1096), FALSE)</f>
        <v>35.5</v>
      </c>
      <c r="CB1094">
        <f>VLOOKUP($AR1094,'Final Team Off-Def Stats'!$A$2:$AQ$31, COLUMN('Final Team Off-Def Stats'!AK1096), FALSE)</f>
        <v>45.4</v>
      </c>
      <c r="CC1094">
        <f>VLOOKUP($AR1094,'Final Team Off-Def Stats'!$A$2:$AQ$31, COLUMN('Final Team Off-Def Stats'!AL1096), FALSE)</f>
        <v>27</v>
      </c>
      <c r="CD1094">
        <f>VLOOKUP($AR1094,'Final Team Off-Def Stats'!$A$2:$AQ$31, COLUMN('Final Team Off-Def Stats'!AM1096), FALSE)</f>
        <v>8.3000000000000007</v>
      </c>
      <c r="CE1094">
        <f>VLOOKUP($AR1094,'Final Team Off-Def Stats'!$A$2:$AQ$31, COLUMN('Final Team Off-Def Stats'!AN1096), FALSE)</f>
        <v>5.0999999999999996</v>
      </c>
      <c r="CF1094">
        <f>VLOOKUP($AR1094,'Final Team Off-Def Stats'!$A$2:$AQ$31, COLUMN('Final Team Off-Def Stats'!AO1096), FALSE)</f>
        <v>14.2</v>
      </c>
      <c r="CG1094">
        <f>VLOOKUP($AR1094,'Final Team Off-Def Stats'!$A$2:$AQ$31, COLUMN('Final Team Off-Def Stats'!AP1096), FALSE)</f>
        <v>19.7</v>
      </c>
      <c r="CH1094">
        <f>VLOOKUP($AR1094,'Final Team Off-Def Stats'!$A$2:$AQ$31, COLUMN('Final Team Off-Def Stats'!AQ1096), FALSE)</f>
        <v>116.9</v>
      </c>
      <c r="CI1094" t="s">
        <v>543</v>
      </c>
    </row>
    <row r="1095" spans="1:87" x14ac:dyDescent="0.35">
      <c r="A1095" t="s">
        <v>421</v>
      </c>
      <c r="B1095">
        <f>VLOOKUP($A1095,'Final Team Off-Def Stats'!$A$2:$AQ$31, COLUMN('Final Team Off-Def Stats'!B1095), FALSE)</f>
        <v>41.2</v>
      </c>
      <c r="C1095">
        <f>VLOOKUP($A1095,'Final Team Off-Def Stats'!$A$2:$AQ$31, COLUMN('Final Team Off-Def Stats'!C1095), FALSE)</f>
        <v>87.8</v>
      </c>
      <c r="D1095">
        <f>VLOOKUP($A1095,'Final Team Off-Def Stats'!$A$2:$AQ$31, COLUMN('Final Team Off-Def Stats'!D1095), FALSE)</f>
        <v>0.46899999999999997</v>
      </c>
      <c r="E1095">
        <f>VLOOKUP($A1095,'Final Team Off-Def Stats'!$A$2:$AQ$31, COLUMN('Final Team Off-Def Stats'!E1095), FALSE)</f>
        <v>12.1</v>
      </c>
      <c r="F1095">
        <f>VLOOKUP($A1095,'Final Team Off-Def Stats'!$A$2:$AQ$31, COLUMN('Final Team Off-Def Stats'!F1095), FALSE)</f>
        <v>34</v>
      </c>
      <c r="G1095">
        <f>VLOOKUP($A1095,'Final Team Off-Def Stats'!$A$2:$AQ$31, COLUMN('Final Team Off-Def Stats'!G1095), FALSE)</f>
        <v>0.35499999999999998</v>
      </c>
      <c r="H1095">
        <f>VLOOKUP($A1095,'Final Team Off-Def Stats'!$A$2:$AQ$31, COLUMN('Final Team Off-Def Stats'!H1095), FALSE)</f>
        <v>29.1</v>
      </c>
      <c r="I1095">
        <f>VLOOKUP($A1095,'Final Team Off-Def Stats'!$A$2:$AQ$31, COLUMN('Final Team Off-Def Stats'!I1095), FALSE)</f>
        <v>53.8</v>
      </c>
      <c r="J1095">
        <f>VLOOKUP($A1095,'Final Team Off-Def Stats'!$A$2:$AQ$31, COLUMN('Final Team Off-Def Stats'!J1095), FALSE)</f>
        <v>0.54100000000000004</v>
      </c>
      <c r="K1095">
        <f>VLOOKUP($A1095,'Final Team Off-Def Stats'!$A$2:$AQ$31, COLUMN('Final Team Off-Def Stats'!K1095), FALSE)</f>
        <v>17.399999999999999</v>
      </c>
      <c r="L1095">
        <f>VLOOKUP($A1095,'Final Team Off-Def Stats'!$A$2:$AQ$31, COLUMN('Final Team Off-Def Stats'!L1095), FALSE)</f>
        <v>22.9</v>
      </c>
      <c r="M1095">
        <f>VLOOKUP($A1095,'Final Team Off-Def Stats'!$A$2:$AQ$31, COLUMN('Final Team Off-Def Stats'!M1095), FALSE)</f>
        <v>0.76</v>
      </c>
      <c r="N1095">
        <f>VLOOKUP($A1095,'Final Team Off-Def Stats'!$A$2:$AQ$31, COLUMN('Final Team Off-Def Stats'!N1095), FALSE)</f>
        <v>10.6</v>
      </c>
      <c r="O1095">
        <f>VLOOKUP($A1095,'Final Team Off-Def Stats'!$A$2:$AQ$31, COLUMN('Final Team Off-Def Stats'!O1095), FALSE)</f>
        <v>35.299999999999997</v>
      </c>
      <c r="P1095">
        <f>VLOOKUP($A1095,'Final Team Off-Def Stats'!$A$2:$AQ$31, COLUMN('Final Team Off-Def Stats'!P1095), FALSE)</f>
        <v>45.9</v>
      </c>
      <c r="Q1095">
        <f>VLOOKUP($A1095,'Final Team Off-Def Stats'!$A$2:$AQ$31, COLUMN('Final Team Off-Def Stats'!Q1095), FALSE)</f>
        <v>26.1</v>
      </c>
      <c r="R1095">
        <f>VLOOKUP($A1095,'Final Team Off-Def Stats'!$A$2:$AQ$31, COLUMN('Final Team Off-Def Stats'!R1095), FALSE)</f>
        <v>7.3</v>
      </c>
      <c r="S1095">
        <f>VLOOKUP($A1095,'Final Team Off-Def Stats'!$A$2:$AQ$31, COLUMN('Final Team Off-Def Stats'!S1095), FALSE)</f>
        <v>4.3</v>
      </c>
      <c r="T1095">
        <f>VLOOKUP($A1095,'Final Team Off-Def Stats'!$A$2:$AQ$31, COLUMN('Final Team Off-Def Stats'!T1095), FALSE)</f>
        <v>14.9</v>
      </c>
      <c r="U1095">
        <f>VLOOKUP($A1095,'Final Team Off-Def Stats'!$A$2:$AQ$31, COLUMN('Final Team Off-Def Stats'!U1095), FALSE)</f>
        <v>18.100000000000001</v>
      </c>
      <c r="V1095">
        <f>VLOOKUP($A1095,'Final Team Off-Def Stats'!$A$2:$AQ$31, COLUMN('Final Team Off-Def Stats'!V1095), FALSE)</f>
        <v>111.9</v>
      </c>
      <c r="W1095">
        <f>VLOOKUP($A1095,'Final Team Off-Def Stats'!$A$2:$AQ$31, COLUMN('Final Team Off-Def Stats'!W1095), FALSE)</f>
        <v>41</v>
      </c>
      <c r="X1095">
        <f>VLOOKUP($A1095,'Final Team Off-Def Stats'!$A$2:$AQ$31, COLUMN('Final Team Off-Def Stats'!X1095), FALSE)</f>
        <v>90.5</v>
      </c>
      <c r="Y1095">
        <f>VLOOKUP($A1095,'Final Team Off-Def Stats'!$A$2:$AQ$31, COLUMN('Final Team Off-Def Stats'!Y1095), FALSE)</f>
        <v>0.45200000000000001</v>
      </c>
      <c r="Z1095">
        <f>VLOOKUP($A1095,'Final Team Off-Def Stats'!$A$2:$AQ$31, COLUMN('Final Team Off-Def Stats'!Z1095), FALSE)</f>
        <v>12.1</v>
      </c>
      <c r="AA1095">
        <f>VLOOKUP($A1095,'Final Team Off-Def Stats'!$A$2:$AQ$31, COLUMN('Final Team Off-Def Stats'!AA1095), FALSE)</f>
        <v>34.4</v>
      </c>
      <c r="AB1095">
        <f>VLOOKUP($A1095,'Final Team Off-Def Stats'!$A$2:$AQ$31, COLUMN('Final Team Off-Def Stats'!AB1095), FALSE)</f>
        <v>0.35299999999999998</v>
      </c>
      <c r="AC1095">
        <f>VLOOKUP($A1095,'Final Team Off-Def Stats'!$A$2:$AQ$31, COLUMN('Final Team Off-Def Stats'!AC1095), FALSE)</f>
        <v>28.8</v>
      </c>
      <c r="AD1095">
        <f>VLOOKUP($A1095,'Final Team Off-Def Stats'!$A$2:$AQ$31, COLUMN('Final Team Off-Def Stats'!AD1095), FALSE)</f>
        <v>56.1</v>
      </c>
      <c r="AE1095">
        <f>VLOOKUP($A1095,'Final Team Off-Def Stats'!$A$2:$AQ$31, COLUMN('Final Team Off-Def Stats'!AE1095), FALSE)</f>
        <v>0.51400000000000001</v>
      </c>
      <c r="AF1095">
        <f>VLOOKUP($A1095,'Final Team Off-Def Stats'!$A$2:$AQ$31, COLUMN('Final Team Off-Def Stats'!AF1095), FALSE)</f>
        <v>15.6</v>
      </c>
      <c r="AG1095">
        <f>VLOOKUP($A1095,'Final Team Off-Def Stats'!$A$2:$AQ$31, COLUMN('Final Team Off-Def Stats'!AG1095), FALSE)</f>
        <v>20.100000000000001</v>
      </c>
      <c r="AH1095">
        <f>VLOOKUP($A1095,'Final Team Off-Def Stats'!$A$2:$AQ$31, COLUMN('Final Team Off-Def Stats'!AH1095), FALSE)</f>
        <v>0.77400000000000002</v>
      </c>
      <c r="AI1095">
        <f>VLOOKUP($A1095,'Final Team Off-Def Stats'!$A$2:$AQ$31, COLUMN('Final Team Off-Def Stats'!AI1095), FALSE)</f>
        <v>10.9</v>
      </c>
      <c r="AJ1095">
        <f>VLOOKUP($A1095,'Final Team Off-Def Stats'!$A$2:$AQ$31, COLUMN('Final Team Off-Def Stats'!AJ1095), FALSE)</f>
        <v>33.6</v>
      </c>
      <c r="AK1095">
        <f>VLOOKUP($A1095,'Final Team Off-Def Stats'!$A$2:$AQ$31, COLUMN('Final Team Off-Def Stats'!AK1095), FALSE)</f>
        <v>44.5</v>
      </c>
      <c r="AL1095">
        <f>VLOOKUP($A1095,'Final Team Off-Def Stats'!$A$2:$AQ$31, COLUMN('Final Team Off-Def Stats'!AL1095), FALSE)</f>
        <v>25</v>
      </c>
      <c r="AM1095">
        <f>VLOOKUP($A1095,'Final Team Off-Def Stats'!$A$2:$AQ$31, COLUMN('Final Team Off-Def Stats'!AM1095), FALSE)</f>
        <v>8.6999999999999993</v>
      </c>
      <c r="AN1095">
        <f>VLOOKUP($A1095,'Final Team Off-Def Stats'!$A$2:$AQ$31, COLUMN('Final Team Off-Def Stats'!AN1095), FALSE)</f>
        <v>4.8</v>
      </c>
      <c r="AO1095">
        <f>VLOOKUP($A1095,'Final Team Off-Def Stats'!$A$2:$AQ$31, COLUMN('Final Team Off-Def Stats'!AO1095), FALSE)</f>
        <v>13.9</v>
      </c>
      <c r="AP1095">
        <f>VLOOKUP($A1095,'Final Team Off-Def Stats'!$A$2:$AQ$31, COLUMN('Final Team Off-Def Stats'!AP1095), FALSE)</f>
        <v>20.7</v>
      </c>
      <c r="AQ1095">
        <f>VLOOKUP($A1095,'Final Team Off-Def Stats'!$A$2:$AQ$31, COLUMN('Final Team Off-Def Stats'!AQ1095), FALSE)</f>
        <v>109.7</v>
      </c>
      <c r="AR1095" t="s">
        <v>500</v>
      </c>
      <c r="AS1095">
        <f>VLOOKUP($AR1095,'Final Team Off-Def Stats'!$A$2:$AQ$31, COLUMN('Final Team Off-Def Stats'!B1097), FALSE)</f>
        <v>41.9</v>
      </c>
      <c r="AT1095">
        <f>VLOOKUP($AR1095,'Final Team Off-Def Stats'!$A$2:$AQ$31, COLUMN('Final Team Off-Def Stats'!C1097), FALSE)</f>
        <v>94.3</v>
      </c>
      <c r="AU1095">
        <f>VLOOKUP($AR1095,'Final Team Off-Def Stats'!$A$2:$AQ$31, COLUMN('Final Team Off-Def Stats'!D1097), FALSE)</f>
        <v>0.44500000000000001</v>
      </c>
      <c r="AV1095">
        <f>VLOOKUP($AR1095,'Final Team Off-Def Stats'!$A$2:$AQ$31, COLUMN('Final Team Off-Def Stats'!E1097), FALSE)</f>
        <v>12.3</v>
      </c>
      <c r="AW1095">
        <f>VLOOKUP($AR1095,'Final Team Off-Def Stats'!$A$2:$AQ$31, COLUMN('Final Team Off-Def Stats'!F1097), FALSE)</f>
        <v>35.299999999999997</v>
      </c>
      <c r="AX1095">
        <f>VLOOKUP($AR1095,'Final Team Off-Def Stats'!$A$2:$AQ$31, COLUMN('Final Team Off-Def Stats'!G1097), FALSE)</f>
        <v>0.34899999999999998</v>
      </c>
      <c r="AY1095">
        <f>VLOOKUP($AR1095,'Final Team Off-Def Stats'!$A$2:$AQ$31, COLUMN('Final Team Off-Def Stats'!H1097), FALSE)</f>
        <v>29.6</v>
      </c>
      <c r="AZ1095">
        <f>VLOOKUP($AR1095,'Final Team Off-Def Stats'!$A$2:$AQ$31, COLUMN('Final Team Off-Def Stats'!I1097), FALSE)</f>
        <v>58.9</v>
      </c>
      <c r="BA1095">
        <f>VLOOKUP($AR1095,'Final Team Off-Def Stats'!$A$2:$AQ$31, COLUMN('Final Team Off-Def Stats'!J1097), FALSE)</f>
        <v>0.503</v>
      </c>
      <c r="BB1095">
        <f>VLOOKUP($AR1095,'Final Team Off-Def Stats'!$A$2:$AQ$31, COLUMN('Final Team Off-Def Stats'!K1097), FALSE)</f>
        <v>16.7</v>
      </c>
      <c r="BC1095">
        <f>VLOOKUP($AR1095,'Final Team Off-Def Stats'!$A$2:$AQ$31, COLUMN('Final Team Off-Def Stats'!L1097), FALSE)</f>
        <v>22</v>
      </c>
      <c r="BD1095">
        <f>VLOOKUP($AR1095,'Final Team Off-Def Stats'!$A$2:$AQ$31, COLUMN('Final Team Off-Def Stats'!M1097), FALSE)</f>
        <v>0.75900000000000001</v>
      </c>
      <c r="BE1095">
        <f>VLOOKUP($AR1095,'Final Team Off-Def Stats'!$A$2:$AQ$31, COLUMN('Final Team Off-Def Stats'!N1097), FALSE)</f>
        <v>13.8</v>
      </c>
      <c r="BF1095">
        <f>VLOOKUP($AR1095,'Final Team Off-Def Stats'!$A$2:$AQ$31, COLUMN('Final Team Off-Def Stats'!O1097), FALSE)</f>
        <v>33</v>
      </c>
      <c r="BG1095">
        <f>VLOOKUP($AR1095,'Final Team Off-Def Stats'!$A$2:$AQ$31, COLUMN('Final Team Off-Def Stats'!P1097), FALSE)</f>
        <v>46.8</v>
      </c>
      <c r="BH1095">
        <f>VLOOKUP($AR1095,'Final Team Off-Def Stats'!$A$2:$AQ$31, COLUMN('Final Team Off-Def Stats'!Q1097), FALSE)</f>
        <v>22.8</v>
      </c>
      <c r="BI1095">
        <f>VLOOKUP($AR1095,'Final Team Off-Def Stats'!$A$2:$AQ$31, COLUMN('Final Team Off-Def Stats'!R1097), FALSE)</f>
        <v>9.3000000000000007</v>
      </c>
      <c r="BJ1095">
        <f>VLOOKUP($AR1095,'Final Team Off-Def Stats'!$A$2:$AQ$31, COLUMN('Final Team Off-Def Stats'!S1097), FALSE)</f>
        <v>4.7</v>
      </c>
      <c r="BK1095">
        <f>VLOOKUP($AR1095,'Final Team Off-Def Stats'!$A$2:$AQ$31, COLUMN('Final Team Off-Def Stats'!T1097), FALSE)</f>
        <v>12.9</v>
      </c>
      <c r="BL1095">
        <f>VLOOKUP($AR1095,'Final Team Off-Def Stats'!$A$2:$AQ$31, COLUMN('Final Team Off-Def Stats'!U1097), FALSE)</f>
        <v>20.2</v>
      </c>
      <c r="BM1095">
        <f>VLOOKUP($AR1095,'Final Team Off-Def Stats'!$A$2:$AQ$31, COLUMN('Final Team Off-Def Stats'!V1097), FALSE)</f>
        <v>112.9</v>
      </c>
      <c r="BN1095">
        <f>VLOOKUP($AR1095,'Final Team Off-Def Stats'!$A$2:$AQ$31, COLUMN('Final Team Off-Def Stats'!W1097), FALSE)</f>
        <v>40.200000000000003</v>
      </c>
      <c r="BO1095">
        <f>VLOOKUP($AR1095,'Final Team Off-Def Stats'!$A$2:$AQ$31, COLUMN('Final Team Off-Def Stats'!X1097), FALSE)</f>
        <v>87.1</v>
      </c>
      <c r="BP1095">
        <f>VLOOKUP($AR1095,'Final Team Off-Def Stats'!$A$2:$AQ$31, COLUMN('Final Team Off-Def Stats'!Y1097), FALSE)</f>
        <v>0.46200000000000002</v>
      </c>
      <c r="BQ1095">
        <f>VLOOKUP($AR1095,'Final Team Off-Def Stats'!$A$2:$AQ$31, COLUMN('Final Team Off-Def Stats'!Z1097), FALSE)</f>
        <v>12.8</v>
      </c>
      <c r="BR1095">
        <f>VLOOKUP($AR1095,'Final Team Off-Def Stats'!$A$2:$AQ$31, COLUMN('Final Team Off-Def Stats'!AA1097), FALSE)</f>
        <v>36</v>
      </c>
      <c r="BS1095">
        <f>VLOOKUP($AR1095,'Final Team Off-Def Stats'!$A$2:$AQ$31, COLUMN('Final Team Off-Def Stats'!AB1097), FALSE)</f>
        <v>0.35399999999999998</v>
      </c>
      <c r="BT1095">
        <f>VLOOKUP($AR1095,'Final Team Off-Def Stats'!$A$2:$AQ$31, COLUMN('Final Team Off-Def Stats'!AC1097), FALSE)</f>
        <v>27.5</v>
      </c>
      <c r="BU1095">
        <f>VLOOKUP($AR1095,'Final Team Off-Def Stats'!$A$2:$AQ$31, COLUMN('Final Team Off-Def Stats'!AD1097), FALSE)</f>
        <v>51.1</v>
      </c>
      <c r="BV1095">
        <f>VLOOKUP($AR1095,'Final Team Off-Def Stats'!$A$2:$AQ$31, COLUMN('Final Team Off-Def Stats'!AE1097), FALSE)</f>
        <v>0.53800000000000003</v>
      </c>
      <c r="BW1095">
        <f>VLOOKUP($AR1095,'Final Team Off-Def Stats'!$A$2:$AQ$31, COLUMN('Final Team Off-Def Stats'!AF1097), FALSE)</f>
        <v>17.3</v>
      </c>
      <c r="BX1095">
        <f>VLOOKUP($AR1095,'Final Team Off-Def Stats'!$A$2:$AQ$31, COLUMN('Final Team Off-Def Stats'!AG1097), FALSE)</f>
        <v>21.9</v>
      </c>
      <c r="BY1095">
        <f>VLOOKUP($AR1095,'Final Team Off-Def Stats'!$A$2:$AQ$31, COLUMN('Final Team Off-Def Stats'!AH1097), FALSE)</f>
        <v>0.78900000000000003</v>
      </c>
      <c r="BZ1095">
        <f>VLOOKUP($AR1095,'Final Team Off-Def Stats'!$A$2:$AQ$31, COLUMN('Final Team Off-Def Stats'!AI1097), FALSE)</f>
        <v>10.7</v>
      </c>
      <c r="CA1095">
        <f>VLOOKUP($AR1095,'Final Team Off-Def Stats'!$A$2:$AQ$31, COLUMN('Final Team Off-Def Stats'!AJ1097), FALSE)</f>
        <v>34.799999999999997</v>
      </c>
      <c r="CB1095">
        <f>VLOOKUP($AR1095,'Final Team Off-Def Stats'!$A$2:$AQ$31, COLUMN('Final Team Off-Def Stats'!AK1097), FALSE)</f>
        <v>45.5</v>
      </c>
      <c r="CC1095">
        <f>VLOOKUP($AR1095,'Final Team Off-Def Stats'!$A$2:$AQ$31, COLUMN('Final Team Off-Def Stats'!AL1097), FALSE)</f>
        <v>26.1</v>
      </c>
      <c r="CD1095">
        <f>VLOOKUP($AR1095,'Final Team Off-Def Stats'!$A$2:$AQ$31, COLUMN('Final Team Off-Def Stats'!AM1097), FALSE)</f>
        <v>6.9</v>
      </c>
      <c r="CE1095">
        <f>VLOOKUP($AR1095,'Final Team Off-Def Stats'!$A$2:$AQ$31, COLUMN('Final Team Off-Def Stats'!AN1097), FALSE)</f>
        <v>5.2</v>
      </c>
      <c r="CF1095">
        <f>VLOOKUP($AR1095,'Final Team Off-Def Stats'!$A$2:$AQ$31, COLUMN('Final Team Off-Def Stats'!AO1097), FALSE)</f>
        <v>16.3</v>
      </c>
      <c r="CG1095">
        <f>VLOOKUP($AR1095,'Final Team Off-Def Stats'!$A$2:$AQ$31, COLUMN('Final Team Off-Def Stats'!AP1097), FALSE)</f>
        <v>19.7</v>
      </c>
      <c r="CH1095">
        <f>VLOOKUP($AR1095,'Final Team Off-Def Stats'!$A$2:$AQ$31, COLUMN('Final Team Off-Def Stats'!AQ1097), FALSE)</f>
        <v>110.5</v>
      </c>
      <c r="CI1095" t="s">
        <v>542</v>
      </c>
    </row>
    <row r="1096" spans="1:87" x14ac:dyDescent="0.35">
      <c r="A1096" t="s">
        <v>346</v>
      </c>
      <c r="B1096">
        <f>VLOOKUP($A1096,'Final Team Off-Def Stats'!$A$2:$AQ$31, COLUMN('Final Team Off-Def Stats'!B1096), FALSE)</f>
        <v>41.9</v>
      </c>
      <c r="C1096">
        <f>VLOOKUP($A1096,'Final Team Off-Def Stats'!$A$2:$AQ$31, COLUMN('Final Team Off-Def Stats'!C1096), FALSE)</f>
        <v>90.4</v>
      </c>
      <c r="D1096">
        <f>VLOOKUP($A1096,'Final Team Off-Def Stats'!$A$2:$AQ$31, COLUMN('Final Team Off-Def Stats'!D1096), FALSE)</f>
        <v>0.46300000000000002</v>
      </c>
      <c r="E1096">
        <f>VLOOKUP($A1096,'Final Team Off-Def Stats'!$A$2:$AQ$31, COLUMN('Final Team Off-Def Stats'!E1096), FALSE)</f>
        <v>12.3</v>
      </c>
      <c r="F1096">
        <f>VLOOKUP($A1096,'Final Team Off-Def Stats'!$A$2:$AQ$31, COLUMN('Final Team Off-Def Stats'!F1096), FALSE)</f>
        <v>35.700000000000003</v>
      </c>
      <c r="G1096">
        <f>VLOOKUP($A1096,'Final Team Off-Def Stats'!$A$2:$AQ$31, COLUMN('Final Team Off-Def Stats'!G1096), FALSE)</f>
        <v>0.34399999999999997</v>
      </c>
      <c r="H1096">
        <f>VLOOKUP($A1096,'Final Team Off-Def Stats'!$A$2:$AQ$31, COLUMN('Final Team Off-Def Stats'!H1096), FALSE)</f>
        <v>29.6</v>
      </c>
      <c r="I1096">
        <f>VLOOKUP($A1096,'Final Team Off-Def Stats'!$A$2:$AQ$31, COLUMN('Final Team Off-Def Stats'!I1096), FALSE)</f>
        <v>54.7</v>
      </c>
      <c r="J1096">
        <f>VLOOKUP($A1096,'Final Team Off-Def Stats'!$A$2:$AQ$31, COLUMN('Final Team Off-Def Stats'!J1096), FALSE)</f>
        <v>0.54100000000000004</v>
      </c>
      <c r="K1096">
        <f>VLOOKUP($A1096,'Final Team Off-Def Stats'!$A$2:$AQ$31, COLUMN('Final Team Off-Def Stats'!K1096), FALSE)</f>
        <v>16.600000000000001</v>
      </c>
      <c r="L1096">
        <f>VLOOKUP($A1096,'Final Team Off-Def Stats'!$A$2:$AQ$31, COLUMN('Final Team Off-Def Stats'!L1096), FALSE)</f>
        <v>21.6</v>
      </c>
      <c r="M1096">
        <f>VLOOKUP($A1096,'Final Team Off-Def Stats'!$A$2:$AQ$31, COLUMN('Final Team Off-Def Stats'!M1096), FALSE)</f>
        <v>0.76800000000000002</v>
      </c>
      <c r="N1096">
        <f>VLOOKUP($A1096,'Final Team Off-Def Stats'!$A$2:$AQ$31, COLUMN('Final Team Off-Def Stats'!N1096), FALSE)</f>
        <v>11.4</v>
      </c>
      <c r="O1096">
        <f>VLOOKUP($A1096,'Final Team Off-Def Stats'!$A$2:$AQ$31, COLUMN('Final Team Off-Def Stats'!O1096), FALSE)</f>
        <v>32.9</v>
      </c>
      <c r="P1096">
        <f>VLOOKUP($A1096,'Final Team Off-Def Stats'!$A$2:$AQ$31, COLUMN('Final Team Off-Def Stats'!P1096), FALSE)</f>
        <v>44.3</v>
      </c>
      <c r="Q1096">
        <f>VLOOKUP($A1096,'Final Team Off-Def Stats'!$A$2:$AQ$31, COLUMN('Final Team Off-Def Stats'!Q1096), FALSE)</f>
        <v>25.6</v>
      </c>
      <c r="R1096">
        <f>VLOOKUP($A1096,'Final Team Off-Def Stats'!$A$2:$AQ$31, COLUMN('Final Team Off-Def Stats'!R1096), FALSE)</f>
        <v>7.2</v>
      </c>
      <c r="S1096">
        <f>VLOOKUP($A1096,'Final Team Off-Def Stats'!$A$2:$AQ$31, COLUMN('Final Team Off-Def Stats'!S1096), FALSE)</f>
        <v>5.6</v>
      </c>
      <c r="T1096">
        <f>VLOOKUP($A1096,'Final Team Off-Def Stats'!$A$2:$AQ$31, COLUMN('Final Team Off-Def Stats'!T1096), FALSE)</f>
        <v>14.6</v>
      </c>
      <c r="U1096">
        <f>VLOOKUP($A1096,'Final Team Off-Def Stats'!$A$2:$AQ$31, COLUMN('Final Team Off-Def Stats'!U1096), FALSE)</f>
        <v>20.6</v>
      </c>
      <c r="V1096">
        <f>VLOOKUP($A1096,'Final Team Off-Def Stats'!$A$2:$AQ$31, COLUMN('Final Team Off-Def Stats'!V1096), FALSE)</f>
        <v>112.6</v>
      </c>
      <c r="W1096">
        <f>VLOOKUP($A1096,'Final Team Off-Def Stats'!$A$2:$AQ$31, COLUMN('Final Team Off-Def Stats'!W1096), FALSE)</f>
        <v>42.9</v>
      </c>
      <c r="X1096">
        <f>VLOOKUP($A1096,'Final Team Off-Def Stats'!$A$2:$AQ$31, COLUMN('Final Team Off-Def Stats'!X1096), FALSE)</f>
        <v>88.8</v>
      </c>
      <c r="Y1096">
        <f>VLOOKUP($A1096,'Final Team Off-Def Stats'!$A$2:$AQ$31, COLUMN('Final Team Off-Def Stats'!Y1096), FALSE)</f>
        <v>0.48299999999999998</v>
      </c>
      <c r="Z1096">
        <f>VLOOKUP($A1096,'Final Team Off-Def Stats'!$A$2:$AQ$31, COLUMN('Final Team Off-Def Stats'!Z1096), FALSE)</f>
        <v>12.1</v>
      </c>
      <c r="AA1096">
        <f>VLOOKUP($A1096,'Final Team Off-Def Stats'!$A$2:$AQ$31, COLUMN('Final Team Off-Def Stats'!AA1096), FALSE)</f>
        <v>32.6</v>
      </c>
      <c r="AB1096">
        <f>VLOOKUP($A1096,'Final Team Off-Def Stats'!$A$2:$AQ$31, COLUMN('Final Team Off-Def Stats'!AB1096), FALSE)</f>
        <v>0.372</v>
      </c>
      <c r="AC1096">
        <f>VLOOKUP($A1096,'Final Team Off-Def Stats'!$A$2:$AQ$31, COLUMN('Final Team Off-Def Stats'!AC1096), FALSE)</f>
        <v>30.8</v>
      </c>
      <c r="AD1096">
        <f>VLOOKUP($A1096,'Final Team Off-Def Stats'!$A$2:$AQ$31, COLUMN('Final Team Off-Def Stats'!AD1096), FALSE)</f>
        <v>56.3</v>
      </c>
      <c r="AE1096">
        <f>VLOOKUP($A1096,'Final Team Off-Def Stats'!$A$2:$AQ$31, COLUMN('Final Team Off-Def Stats'!AE1096), FALSE)</f>
        <v>0.54700000000000004</v>
      </c>
      <c r="AF1096">
        <f>VLOOKUP($A1096,'Final Team Off-Def Stats'!$A$2:$AQ$31, COLUMN('Final Team Off-Def Stats'!AF1096), FALSE)</f>
        <v>18.100000000000001</v>
      </c>
      <c r="AG1096">
        <f>VLOOKUP($A1096,'Final Team Off-Def Stats'!$A$2:$AQ$31, COLUMN('Final Team Off-Def Stats'!AG1096), FALSE)</f>
        <v>22.7</v>
      </c>
      <c r="AH1096">
        <f>VLOOKUP($A1096,'Final Team Off-Def Stats'!$A$2:$AQ$31, COLUMN('Final Team Off-Def Stats'!AH1096), FALSE)</f>
        <v>0.79700000000000004</v>
      </c>
      <c r="AI1096">
        <f>VLOOKUP($A1096,'Final Team Off-Def Stats'!$A$2:$AQ$31, COLUMN('Final Team Off-Def Stats'!AI1096), FALSE)</f>
        <v>10.3</v>
      </c>
      <c r="AJ1096">
        <f>VLOOKUP($A1096,'Final Team Off-Def Stats'!$A$2:$AQ$31, COLUMN('Final Team Off-Def Stats'!AJ1096), FALSE)</f>
        <v>33.299999999999997</v>
      </c>
      <c r="AK1096">
        <f>VLOOKUP($A1096,'Final Team Off-Def Stats'!$A$2:$AQ$31, COLUMN('Final Team Off-Def Stats'!AK1096), FALSE)</f>
        <v>43.5</v>
      </c>
      <c r="AL1096">
        <f>VLOOKUP($A1096,'Final Team Off-Def Stats'!$A$2:$AQ$31, COLUMN('Final Team Off-Def Stats'!AL1096), FALSE)</f>
        <v>25.4</v>
      </c>
      <c r="AM1096">
        <f>VLOOKUP($A1096,'Final Team Off-Def Stats'!$A$2:$AQ$31, COLUMN('Final Team Off-Def Stats'!AM1096), FALSE)</f>
        <v>8.1999999999999993</v>
      </c>
      <c r="AN1096">
        <f>VLOOKUP($A1096,'Final Team Off-Def Stats'!$A$2:$AQ$31, COLUMN('Final Team Off-Def Stats'!AN1096), FALSE)</f>
        <v>4.9000000000000004</v>
      </c>
      <c r="AO1096">
        <f>VLOOKUP($A1096,'Final Team Off-Def Stats'!$A$2:$AQ$31, COLUMN('Final Team Off-Def Stats'!AO1096), FALSE)</f>
        <v>13.4</v>
      </c>
      <c r="AP1096">
        <f>VLOOKUP($A1096,'Final Team Off-Def Stats'!$A$2:$AQ$31, COLUMN('Final Team Off-Def Stats'!AP1096), FALSE)</f>
        <v>19.399999999999999</v>
      </c>
      <c r="AQ1096">
        <f>VLOOKUP($A1096,'Final Team Off-Def Stats'!$A$2:$AQ$31, COLUMN('Final Team Off-Def Stats'!AQ1096), FALSE)</f>
        <v>116.1</v>
      </c>
      <c r="AR1096" t="s">
        <v>507</v>
      </c>
      <c r="AS1096">
        <f>VLOOKUP($AR1096,'Final Team Off-Def Stats'!$A$2:$AQ$31, COLUMN('Final Team Off-Def Stats'!B1098), FALSE)</f>
        <v>43.2</v>
      </c>
      <c r="AT1096">
        <f>VLOOKUP($AR1096,'Final Team Off-Def Stats'!$A$2:$AQ$31, COLUMN('Final Team Off-Def Stats'!C1098), FALSE)</f>
        <v>93.6</v>
      </c>
      <c r="AU1096">
        <f>VLOOKUP($AR1096,'Final Team Off-Def Stats'!$A$2:$AQ$31, COLUMN('Final Team Off-Def Stats'!D1098), FALSE)</f>
        <v>0.46100000000000002</v>
      </c>
      <c r="AV1096">
        <f>VLOOKUP($AR1096,'Final Team Off-Def Stats'!$A$2:$AQ$31, COLUMN('Final Team Off-Def Stats'!E1098), FALSE)</f>
        <v>11.4</v>
      </c>
      <c r="AW1096">
        <f>VLOOKUP($AR1096,'Final Team Off-Def Stats'!$A$2:$AQ$31, COLUMN('Final Team Off-Def Stats'!F1098), FALSE)</f>
        <v>32.4</v>
      </c>
      <c r="AX1096">
        <f>VLOOKUP($AR1096,'Final Team Off-Def Stats'!$A$2:$AQ$31, COLUMN('Final Team Off-Def Stats'!G1098), FALSE)</f>
        <v>0.35299999999999998</v>
      </c>
      <c r="AY1096">
        <f>VLOOKUP($AR1096,'Final Team Off-Def Stats'!$A$2:$AQ$31, COLUMN('Final Team Off-Def Stats'!H1098), FALSE)</f>
        <v>31.8</v>
      </c>
      <c r="AZ1096">
        <f>VLOOKUP($AR1096,'Final Team Off-Def Stats'!$A$2:$AQ$31, COLUMN('Final Team Off-Def Stats'!I1098), FALSE)</f>
        <v>61.2</v>
      </c>
      <c r="BA1096">
        <f>VLOOKUP($AR1096,'Final Team Off-Def Stats'!$A$2:$AQ$31, COLUMN('Final Team Off-Def Stats'!J1098), FALSE)</f>
        <v>0.51900000000000002</v>
      </c>
      <c r="BB1096">
        <f>VLOOKUP($AR1096,'Final Team Off-Def Stats'!$A$2:$AQ$31, COLUMN('Final Team Off-Def Stats'!K1098), FALSE)</f>
        <v>16.8</v>
      </c>
      <c r="BC1096">
        <f>VLOOKUP($AR1096,'Final Team Off-Def Stats'!$A$2:$AQ$31, COLUMN('Final Team Off-Def Stats'!L1098), FALSE)</f>
        <v>23</v>
      </c>
      <c r="BD1096">
        <f>VLOOKUP($AR1096,'Final Team Off-Def Stats'!$A$2:$AQ$31, COLUMN('Final Team Off-Def Stats'!M1098), FALSE)</f>
        <v>0.73399999999999999</v>
      </c>
      <c r="BE1096">
        <f>VLOOKUP($AR1096,'Final Team Off-Def Stats'!$A$2:$AQ$31, COLUMN('Final Team Off-Def Stats'!N1098), FALSE)</f>
        <v>14</v>
      </c>
      <c r="BF1096">
        <f>VLOOKUP($AR1096,'Final Team Off-Def Stats'!$A$2:$AQ$31, COLUMN('Final Team Off-Def Stats'!O1098), FALSE)</f>
        <v>34.700000000000003</v>
      </c>
      <c r="BG1096">
        <f>VLOOKUP($AR1096,'Final Team Off-Def Stats'!$A$2:$AQ$31, COLUMN('Final Team Off-Def Stats'!P1098), FALSE)</f>
        <v>48.8</v>
      </c>
      <c r="BH1096">
        <f>VLOOKUP($AR1096,'Final Team Off-Def Stats'!$A$2:$AQ$31, COLUMN('Final Team Off-Def Stats'!Q1098), FALSE)</f>
        <v>25.8</v>
      </c>
      <c r="BI1096">
        <f>VLOOKUP($AR1096,'Final Team Off-Def Stats'!$A$2:$AQ$31, COLUMN('Final Team Off-Def Stats'!R1098), FALSE)</f>
        <v>9.6999999999999993</v>
      </c>
      <c r="BJ1096">
        <f>VLOOKUP($AR1096,'Final Team Off-Def Stats'!$A$2:$AQ$31, COLUMN('Final Team Off-Def Stats'!S1098), FALSE)</f>
        <v>6.4</v>
      </c>
      <c r="BK1096">
        <f>VLOOKUP($AR1096,'Final Team Off-Def Stats'!$A$2:$AQ$31, COLUMN('Final Team Off-Def Stats'!T1098), FALSE)</f>
        <v>13.1</v>
      </c>
      <c r="BL1096">
        <f>VLOOKUP($AR1096,'Final Team Off-Def Stats'!$A$2:$AQ$31, COLUMN('Final Team Off-Def Stats'!U1098), FALSE)</f>
        <v>19.600000000000001</v>
      </c>
      <c r="BM1096">
        <f>VLOOKUP($AR1096,'Final Team Off-Def Stats'!$A$2:$AQ$31, COLUMN('Final Team Off-Def Stats'!V1098), FALSE)</f>
        <v>114.6</v>
      </c>
      <c r="BN1096">
        <f>VLOOKUP($AR1096,'Final Team Off-Def Stats'!$A$2:$AQ$31, COLUMN('Final Team Off-Def Stats'!W1098), FALSE)</f>
        <v>40</v>
      </c>
      <c r="BO1096">
        <f>VLOOKUP($AR1096,'Final Team Off-Def Stats'!$A$2:$AQ$31, COLUMN('Final Team Off-Def Stats'!X1098), FALSE)</f>
        <v>87.9</v>
      </c>
      <c r="BP1096">
        <f>VLOOKUP($AR1096,'Final Team Off-Def Stats'!$A$2:$AQ$31, COLUMN('Final Team Off-Def Stats'!Y1098), FALSE)</f>
        <v>0.45500000000000002</v>
      </c>
      <c r="BQ1096">
        <f>VLOOKUP($AR1096,'Final Team Off-Def Stats'!$A$2:$AQ$31, COLUMN('Final Team Off-Def Stats'!Z1098), FALSE)</f>
        <v>11.9</v>
      </c>
      <c r="BR1096">
        <f>VLOOKUP($AR1096,'Final Team Off-Def Stats'!$A$2:$AQ$31, COLUMN('Final Team Off-Def Stats'!AA1098), FALSE)</f>
        <v>34.200000000000003</v>
      </c>
      <c r="BS1096">
        <f>VLOOKUP($AR1096,'Final Team Off-Def Stats'!$A$2:$AQ$31, COLUMN('Final Team Off-Def Stats'!AB1098), FALSE)</f>
        <v>0.34899999999999998</v>
      </c>
      <c r="BT1096">
        <f>VLOOKUP($AR1096,'Final Team Off-Def Stats'!$A$2:$AQ$31, COLUMN('Final Team Off-Def Stats'!AC1098), FALSE)</f>
        <v>28</v>
      </c>
      <c r="BU1096">
        <f>VLOOKUP($AR1096,'Final Team Off-Def Stats'!$A$2:$AQ$31, COLUMN('Final Team Off-Def Stats'!AD1098), FALSE)</f>
        <v>53.7</v>
      </c>
      <c r="BV1096">
        <f>VLOOKUP($AR1096,'Final Team Off-Def Stats'!$A$2:$AQ$31, COLUMN('Final Team Off-Def Stats'!AE1098), FALSE)</f>
        <v>0.52200000000000002</v>
      </c>
      <c r="BW1096">
        <f>VLOOKUP($AR1096,'Final Team Off-Def Stats'!$A$2:$AQ$31, COLUMN('Final Team Off-Def Stats'!AF1098), FALSE)</f>
        <v>17.100000000000001</v>
      </c>
      <c r="BX1096">
        <f>VLOOKUP($AR1096,'Final Team Off-Def Stats'!$A$2:$AQ$31, COLUMN('Final Team Off-Def Stats'!AG1098), FALSE)</f>
        <v>22.2</v>
      </c>
      <c r="BY1096">
        <f>VLOOKUP($AR1096,'Final Team Off-Def Stats'!$A$2:$AQ$31, COLUMN('Final Team Off-Def Stats'!AH1098), FALSE)</f>
        <v>0.77100000000000002</v>
      </c>
      <c r="BZ1096">
        <f>VLOOKUP($AR1096,'Final Team Off-Def Stats'!$A$2:$AQ$31, COLUMN('Final Team Off-Def Stats'!AI1098), FALSE)</f>
        <v>9.9</v>
      </c>
      <c r="CA1096">
        <f>VLOOKUP($AR1096,'Final Team Off-Def Stats'!$A$2:$AQ$31, COLUMN('Final Team Off-Def Stats'!AJ1098), FALSE)</f>
        <v>32.700000000000003</v>
      </c>
      <c r="CB1096">
        <f>VLOOKUP($AR1096,'Final Team Off-Def Stats'!$A$2:$AQ$31, COLUMN('Final Team Off-Def Stats'!AK1098), FALSE)</f>
        <v>42.7</v>
      </c>
      <c r="CC1096">
        <f>VLOOKUP($AR1096,'Final Team Off-Def Stats'!$A$2:$AQ$31, COLUMN('Final Team Off-Def Stats'!AL1098), FALSE)</f>
        <v>24.8</v>
      </c>
      <c r="CD1096">
        <f>VLOOKUP($AR1096,'Final Team Off-Def Stats'!$A$2:$AQ$31, COLUMN('Final Team Off-Def Stats'!AM1098), FALSE)</f>
        <v>7.1</v>
      </c>
      <c r="CE1096">
        <f>VLOOKUP($AR1096,'Final Team Off-Def Stats'!$A$2:$AQ$31, COLUMN('Final Team Off-Def Stats'!AN1098), FALSE)</f>
        <v>6</v>
      </c>
      <c r="CF1096">
        <f>VLOOKUP($AR1096,'Final Team Off-Def Stats'!$A$2:$AQ$31, COLUMN('Final Team Off-Def Stats'!AO1098), FALSE)</f>
        <v>14.9</v>
      </c>
      <c r="CG1096">
        <f>VLOOKUP($AR1096,'Final Team Off-Def Stats'!$A$2:$AQ$31, COLUMN('Final Team Off-Def Stats'!AP1098), FALSE)</f>
        <v>19.7</v>
      </c>
      <c r="CH1096">
        <f>VLOOKUP($AR1096,'Final Team Off-Def Stats'!$A$2:$AQ$31, COLUMN('Final Team Off-Def Stats'!AQ1098), FALSE)</f>
        <v>109</v>
      </c>
      <c r="CI1096" t="s">
        <v>542</v>
      </c>
    </row>
    <row r="1097" spans="1:87" x14ac:dyDescent="0.35">
      <c r="A1097" t="s">
        <v>22</v>
      </c>
      <c r="B1097">
        <f>VLOOKUP($A1097,'Final Team Off-Def Stats'!$A$2:$AQ$31, COLUMN('Final Team Off-Def Stats'!B1097), FALSE)</f>
        <v>41.5</v>
      </c>
      <c r="C1097">
        <f>VLOOKUP($A1097,'Final Team Off-Def Stats'!$A$2:$AQ$31, COLUMN('Final Team Off-Def Stats'!C1097), FALSE)</f>
        <v>88</v>
      </c>
      <c r="D1097">
        <f>VLOOKUP($A1097,'Final Team Off-Def Stats'!$A$2:$AQ$31, COLUMN('Final Team Off-Def Stats'!D1097), FALSE)</f>
        <v>0.47199999999999998</v>
      </c>
      <c r="E1097">
        <f>VLOOKUP($A1097,'Final Team Off-Def Stats'!$A$2:$AQ$31, COLUMN('Final Team Off-Def Stats'!E1097), FALSE)</f>
        <v>10.7</v>
      </c>
      <c r="F1097">
        <f>VLOOKUP($A1097,'Final Team Off-Def Stats'!$A$2:$AQ$31, COLUMN('Final Team Off-Def Stats'!F1097), FALSE)</f>
        <v>31.3</v>
      </c>
      <c r="G1097">
        <f>VLOOKUP($A1097,'Final Team Off-Def Stats'!$A$2:$AQ$31, COLUMN('Final Team Off-Def Stats'!G1097), FALSE)</f>
        <v>0.34200000000000003</v>
      </c>
      <c r="H1097">
        <f>VLOOKUP($A1097,'Final Team Off-Def Stats'!$A$2:$AQ$31, COLUMN('Final Team Off-Def Stats'!H1097), FALSE)</f>
        <v>30.8</v>
      </c>
      <c r="I1097">
        <f>VLOOKUP($A1097,'Final Team Off-Def Stats'!$A$2:$AQ$31, COLUMN('Final Team Off-Def Stats'!I1097), FALSE)</f>
        <v>56.7</v>
      </c>
      <c r="J1097">
        <f>VLOOKUP($A1097,'Final Team Off-Def Stats'!$A$2:$AQ$31, COLUMN('Final Team Off-Def Stats'!J1097), FALSE)</f>
        <v>0.54300000000000004</v>
      </c>
      <c r="K1097">
        <f>VLOOKUP($A1097,'Final Team Off-Def Stats'!$A$2:$AQ$31, COLUMN('Final Team Off-Def Stats'!K1097), FALSE)</f>
        <v>17.399999999999999</v>
      </c>
      <c r="L1097">
        <f>VLOOKUP($A1097,'Final Team Off-Def Stats'!$A$2:$AQ$31, COLUMN('Final Team Off-Def Stats'!L1097), FALSE)</f>
        <v>22.2</v>
      </c>
      <c r="M1097">
        <f>VLOOKUP($A1097,'Final Team Off-Def Stats'!$A$2:$AQ$31, COLUMN('Final Team Off-Def Stats'!M1097), FALSE)</f>
        <v>0.78300000000000003</v>
      </c>
      <c r="N1097">
        <f>VLOOKUP($A1097,'Final Team Off-Def Stats'!$A$2:$AQ$31, COLUMN('Final Team Off-Def Stats'!N1097), FALSE)</f>
        <v>9.1999999999999993</v>
      </c>
      <c r="O1097">
        <f>VLOOKUP($A1097,'Final Team Off-Def Stats'!$A$2:$AQ$31, COLUMN('Final Team Off-Def Stats'!O1097), FALSE)</f>
        <v>34.9</v>
      </c>
      <c r="P1097">
        <f>VLOOKUP($A1097,'Final Team Off-Def Stats'!$A$2:$AQ$31, COLUMN('Final Team Off-Def Stats'!P1097), FALSE)</f>
        <v>44.1</v>
      </c>
      <c r="Q1097">
        <f>VLOOKUP($A1097,'Final Team Off-Def Stats'!$A$2:$AQ$31, COLUMN('Final Team Off-Def Stats'!Q1097), FALSE)</f>
        <v>25.6</v>
      </c>
      <c r="R1097">
        <f>VLOOKUP($A1097,'Final Team Off-Def Stats'!$A$2:$AQ$31, COLUMN('Final Team Off-Def Stats'!R1097), FALSE)</f>
        <v>6.5</v>
      </c>
      <c r="S1097">
        <f>VLOOKUP($A1097,'Final Team Off-Def Stats'!$A$2:$AQ$31, COLUMN('Final Team Off-Def Stats'!S1097), FALSE)</f>
        <v>5.0999999999999996</v>
      </c>
      <c r="T1097">
        <f>VLOOKUP($A1097,'Final Team Off-Def Stats'!$A$2:$AQ$31, COLUMN('Final Team Off-Def Stats'!T1097), FALSE)</f>
        <v>13.4</v>
      </c>
      <c r="U1097">
        <f>VLOOKUP($A1097,'Final Team Off-Def Stats'!$A$2:$AQ$31, COLUMN('Final Team Off-Def Stats'!U1097), FALSE)</f>
        <v>19.3</v>
      </c>
      <c r="V1097">
        <f>VLOOKUP($A1097,'Final Team Off-Def Stats'!$A$2:$AQ$31, COLUMN('Final Team Off-Def Stats'!V1097), FALSE)</f>
        <v>111.1</v>
      </c>
      <c r="W1097">
        <f>VLOOKUP($A1097,'Final Team Off-Def Stats'!$A$2:$AQ$31, COLUMN('Final Team Off-Def Stats'!W1097), FALSE)</f>
        <v>42.2</v>
      </c>
      <c r="X1097">
        <f>VLOOKUP($A1097,'Final Team Off-Def Stats'!$A$2:$AQ$31, COLUMN('Final Team Off-Def Stats'!X1097), FALSE)</f>
        <v>90.9</v>
      </c>
      <c r="Y1097">
        <f>VLOOKUP($A1097,'Final Team Off-Def Stats'!$A$2:$AQ$31, COLUMN('Final Team Off-Def Stats'!Y1097), FALSE)</f>
        <v>0.46400000000000002</v>
      </c>
      <c r="Z1097">
        <f>VLOOKUP($A1097,'Final Team Off-Def Stats'!$A$2:$AQ$31, COLUMN('Final Team Off-Def Stats'!Z1097), FALSE)</f>
        <v>11.7</v>
      </c>
      <c r="AA1097">
        <f>VLOOKUP($A1097,'Final Team Off-Def Stats'!$A$2:$AQ$31, COLUMN('Final Team Off-Def Stats'!AA1097), FALSE)</f>
        <v>32.5</v>
      </c>
      <c r="AB1097">
        <f>VLOOKUP($A1097,'Final Team Off-Def Stats'!$A$2:$AQ$31, COLUMN('Final Team Off-Def Stats'!AB1097), FALSE)</f>
        <v>0.36099999999999999</v>
      </c>
      <c r="AC1097">
        <f>VLOOKUP($A1097,'Final Team Off-Def Stats'!$A$2:$AQ$31, COLUMN('Final Team Off-Def Stats'!AC1097), FALSE)</f>
        <v>30.5</v>
      </c>
      <c r="AD1097">
        <f>VLOOKUP($A1097,'Final Team Off-Def Stats'!$A$2:$AQ$31, COLUMN('Final Team Off-Def Stats'!AD1097), FALSE)</f>
        <v>58.4</v>
      </c>
      <c r="AE1097">
        <f>VLOOKUP($A1097,'Final Team Off-Def Stats'!$A$2:$AQ$31, COLUMN('Final Team Off-Def Stats'!AE1097), FALSE)</f>
        <v>0.52200000000000002</v>
      </c>
      <c r="AF1097">
        <f>VLOOKUP($A1097,'Final Team Off-Def Stats'!$A$2:$AQ$31, COLUMN('Final Team Off-Def Stats'!AF1097), FALSE)</f>
        <v>18.399999999999999</v>
      </c>
      <c r="AG1097">
        <f>VLOOKUP($A1097,'Final Team Off-Def Stats'!$A$2:$AQ$31, COLUMN('Final Team Off-Def Stats'!AG1097), FALSE)</f>
        <v>22.8</v>
      </c>
      <c r="AH1097">
        <f>VLOOKUP($A1097,'Final Team Off-Def Stats'!$A$2:$AQ$31, COLUMN('Final Team Off-Def Stats'!AH1097), FALSE)</f>
        <v>0.80700000000000005</v>
      </c>
      <c r="AI1097">
        <f>VLOOKUP($A1097,'Final Team Off-Def Stats'!$A$2:$AQ$31, COLUMN('Final Team Off-Def Stats'!AI1097), FALSE)</f>
        <v>10.5</v>
      </c>
      <c r="AJ1097">
        <f>VLOOKUP($A1097,'Final Team Off-Def Stats'!$A$2:$AQ$31, COLUMN('Final Team Off-Def Stats'!AJ1097), FALSE)</f>
        <v>34.700000000000003</v>
      </c>
      <c r="AK1097">
        <f>VLOOKUP($A1097,'Final Team Off-Def Stats'!$A$2:$AQ$31, COLUMN('Final Team Off-Def Stats'!AK1097), FALSE)</f>
        <v>45.2</v>
      </c>
      <c r="AL1097">
        <f>VLOOKUP($A1097,'Final Team Off-Def Stats'!$A$2:$AQ$31, COLUMN('Final Team Off-Def Stats'!AL1097), FALSE)</f>
        <v>24.2</v>
      </c>
      <c r="AM1097">
        <f>VLOOKUP($A1097,'Final Team Off-Def Stats'!$A$2:$AQ$31, COLUMN('Final Team Off-Def Stats'!AM1097), FALSE)</f>
        <v>7.5</v>
      </c>
      <c r="AN1097">
        <f>VLOOKUP($A1097,'Final Team Off-Def Stats'!$A$2:$AQ$31, COLUMN('Final Team Off-Def Stats'!AN1097), FALSE)</f>
        <v>4.3</v>
      </c>
      <c r="AO1097">
        <f>VLOOKUP($A1097,'Final Team Off-Def Stats'!$A$2:$AQ$31, COLUMN('Final Team Off-Def Stats'!AO1097), FALSE)</f>
        <v>12.1</v>
      </c>
      <c r="AP1097">
        <f>VLOOKUP($A1097,'Final Team Off-Def Stats'!$A$2:$AQ$31, COLUMN('Final Team Off-Def Stats'!AP1097), FALSE)</f>
        <v>20.399999999999999</v>
      </c>
      <c r="AQ1097">
        <f>VLOOKUP($A1097,'Final Team Off-Def Stats'!$A$2:$AQ$31, COLUMN('Final Team Off-Def Stats'!AQ1097), FALSE)</f>
        <v>114.5</v>
      </c>
      <c r="AR1097" t="s">
        <v>505</v>
      </c>
      <c r="AS1097">
        <f>VLOOKUP($AR1097,'Final Team Off-Def Stats'!$A$2:$AQ$31, COLUMN('Final Team Off-Def Stats'!B1099), FALSE)</f>
        <v>41.7</v>
      </c>
      <c r="AT1097">
        <f>VLOOKUP($AR1097,'Final Team Off-Def Stats'!$A$2:$AQ$31, COLUMN('Final Team Off-Def Stats'!C1099), FALSE)</f>
        <v>89.1</v>
      </c>
      <c r="AU1097">
        <f>VLOOKUP($AR1097,'Final Team Off-Def Stats'!$A$2:$AQ$31, COLUMN('Final Team Off-Def Stats'!D1099), FALSE)</f>
        <v>0.46800000000000003</v>
      </c>
      <c r="AV1097">
        <f>VLOOKUP($AR1097,'Final Team Off-Def Stats'!$A$2:$AQ$31, COLUMN('Final Team Off-Def Stats'!E1099), FALSE)</f>
        <v>14</v>
      </c>
      <c r="AW1097">
        <f>VLOOKUP($AR1097,'Final Team Off-Def Stats'!$A$2:$AQ$31, COLUMN('Final Team Off-Def Stats'!F1099), FALSE)</f>
        <v>38.299999999999997</v>
      </c>
      <c r="AX1097">
        <f>VLOOKUP($AR1097,'Final Team Off-Def Stats'!$A$2:$AQ$31, COLUMN('Final Team Off-Def Stats'!G1099), FALSE)</f>
        <v>0.36599999999999999</v>
      </c>
      <c r="AY1097">
        <f>VLOOKUP($AR1097,'Final Team Off-Def Stats'!$A$2:$AQ$31, COLUMN('Final Team Off-Def Stats'!H1099), FALSE)</f>
        <v>27.7</v>
      </c>
      <c r="AZ1097">
        <f>VLOOKUP($AR1097,'Final Team Off-Def Stats'!$A$2:$AQ$31, COLUMN('Final Team Off-Def Stats'!I1099), FALSE)</f>
        <v>50.8</v>
      </c>
      <c r="BA1097">
        <f>VLOOKUP($AR1097,'Final Team Off-Def Stats'!$A$2:$AQ$31, COLUMN('Final Team Off-Def Stats'!J1099), FALSE)</f>
        <v>0.54400000000000004</v>
      </c>
      <c r="BB1097">
        <f>VLOOKUP($AR1097,'Final Team Off-Def Stats'!$A$2:$AQ$31, COLUMN('Final Team Off-Def Stats'!K1099), FALSE)</f>
        <v>17.7</v>
      </c>
      <c r="BC1097">
        <f>VLOOKUP($AR1097,'Final Team Off-Def Stats'!$A$2:$AQ$31, COLUMN('Final Team Off-Def Stats'!L1099), FALSE)</f>
        <v>22.9</v>
      </c>
      <c r="BD1097">
        <f>VLOOKUP($AR1097,'Final Team Off-Def Stats'!$A$2:$AQ$31, COLUMN('Final Team Off-Def Stats'!M1099), FALSE)</f>
        <v>0.77600000000000002</v>
      </c>
      <c r="BE1097">
        <f>VLOOKUP($AR1097,'Final Team Off-Def Stats'!$A$2:$AQ$31, COLUMN('Final Team Off-Def Stats'!N1099), FALSE)</f>
        <v>10.199999999999999</v>
      </c>
      <c r="BF1097">
        <f>VLOOKUP($AR1097,'Final Team Off-Def Stats'!$A$2:$AQ$31, COLUMN('Final Team Off-Def Stats'!O1099), FALSE)</f>
        <v>36.299999999999997</v>
      </c>
      <c r="BG1097">
        <f>VLOOKUP($AR1097,'Final Team Off-Def Stats'!$A$2:$AQ$31, COLUMN('Final Team Off-Def Stats'!P1099), FALSE)</f>
        <v>46.6</v>
      </c>
      <c r="BH1097">
        <f>VLOOKUP($AR1097,'Final Team Off-Def Stats'!$A$2:$AQ$31, COLUMN('Final Team Off-Def Stats'!Q1099), FALSE)</f>
        <v>23.8</v>
      </c>
      <c r="BI1097">
        <f>VLOOKUP($AR1097,'Final Team Off-Def Stats'!$A$2:$AQ$31, COLUMN('Final Team Off-Def Stats'!R1099), FALSE)</f>
        <v>7.6</v>
      </c>
      <c r="BJ1097">
        <f>VLOOKUP($AR1097,'Final Team Off-Def Stats'!$A$2:$AQ$31, COLUMN('Final Team Off-Def Stats'!S1099), FALSE)</f>
        <v>4</v>
      </c>
      <c r="BK1097">
        <f>VLOOKUP($AR1097,'Final Team Off-Def Stats'!$A$2:$AQ$31, COLUMN('Final Team Off-Def Stats'!T1099), FALSE)</f>
        <v>13.4</v>
      </c>
      <c r="BL1097">
        <f>VLOOKUP($AR1097,'Final Team Off-Def Stats'!$A$2:$AQ$31, COLUMN('Final Team Off-Def Stats'!U1099), FALSE)</f>
        <v>18.2</v>
      </c>
      <c r="BM1097">
        <f>VLOOKUP($AR1097,'Final Team Off-Def Stats'!$A$2:$AQ$31, COLUMN('Final Team Off-Def Stats'!V1099), FALSE)</f>
        <v>115.1</v>
      </c>
      <c r="BN1097">
        <f>VLOOKUP($AR1097,'Final Team Off-Def Stats'!$A$2:$AQ$31, COLUMN('Final Team Off-Def Stats'!W1099), FALSE)</f>
        <v>41.2</v>
      </c>
      <c r="BO1097">
        <f>VLOOKUP($AR1097,'Final Team Off-Def Stats'!$A$2:$AQ$31, COLUMN('Final Team Off-Def Stats'!X1099), FALSE)</f>
        <v>90.3</v>
      </c>
      <c r="BP1097">
        <f>VLOOKUP($AR1097,'Final Team Off-Def Stats'!$A$2:$AQ$31, COLUMN('Final Team Off-Def Stats'!Y1099), FALSE)</f>
        <v>0.45600000000000002</v>
      </c>
      <c r="BQ1097">
        <f>VLOOKUP($AR1097,'Final Team Off-Def Stats'!$A$2:$AQ$31, COLUMN('Final Team Off-Def Stats'!Z1099), FALSE)</f>
        <v>14.4</v>
      </c>
      <c r="BR1097">
        <f>VLOOKUP($AR1097,'Final Team Off-Def Stats'!$A$2:$AQ$31, COLUMN('Final Team Off-Def Stats'!AA1099), FALSE)</f>
        <v>40.5</v>
      </c>
      <c r="BS1097">
        <f>VLOOKUP($AR1097,'Final Team Off-Def Stats'!$A$2:$AQ$31, COLUMN('Final Team Off-Def Stats'!AB1099), FALSE)</f>
        <v>0.35599999999999998</v>
      </c>
      <c r="BT1097">
        <f>VLOOKUP($AR1097,'Final Team Off-Def Stats'!$A$2:$AQ$31, COLUMN('Final Team Off-Def Stats'!AC1099), FALSE)</f>
        <v>26.8</v>
      </c>
      <c r="BU1097">
        <f>VLOOKUP($AR1097,'Final Team Off-Def Stats'!$A$2:$AQ$31, COLUMN('Final Team Off-Def Stats'!AD1099), FALSE)</f>
        <v>49.9</v>
      </c>
      <c r="BV1097">
        <f>VLOOKUP($AR1097,'Final Team Off-Def Stats'!$A$2:$AQ$31, COLUMN('Final Team Off-Def Stats'!AE1099), FALSE)</f>
        <v>0.53700000000000003</v>
      </c>
      <c r="BW1097">
        <f>VLOOKUP($AR1097,'Final Team Off-Def Stats'!$A$2:$AQ$31, COLUMN('Final Team Off-Def Stats'!AF1099), FALSE)</f>
        <v>14.9</v>
      </c>
      <c r="BX1097">
        <f>VLOOKUP($AR1097,'Final Team Off-Def Stats'!$A$2:$AQ$31, COLUMN('Final Team Off-Def Stats'!AG1099), FALSE)</f>
        <v>19.899999999999999</v>
      </c>
      <c r="BY1097">
        <f>VLOOKUP($AR1097,'Final Team Off-Def Stats'!$A$2:$AQ$31, COLUMN('Final Team Off-Def Stats'!AH1099), FALSE)</f>
        <v>0.751</v>
      </c>
      <c r="BZ1097">
        <f>VLOOKUP($AR1097,'Final Team Off-Def Stats'!$A$2:$AQ$31, COLUMN('Final Team Off-Def Stats'!AI1099), FALSE)</f>
        <v>9.9</v>
      </c>
      <c r="CA1097">
        <f>VLOOKUP($AR1097,'Final Team Off-Def Stats'!$A$2:$AQ$31, COLUMN('Final Team Off-Def Stats'!AJ1099), FALSE)</f>
        <v>34.1</v>
      </c>
      <c r="CB1097">
        <f>VLOOKUP($AR1097,'Final Team Off-Def Stats'!$A$2:$AQ$31, COLUMN('Final Team Off-Def Stats'!AK1099), FALSE)</f>
        <v>44</v>
      </c>
      <c r="CC1097">
        <f>VLOOKUP($AR1097,'Final Team Off-Def Stats'!$A$2:$AQ$31, COLUMN('Final Team Off-Def Stats'!AL1099), FALSE)</f>
        <v>25.8</v>
      </c>
      <c r="CD1097">
        <f>VLOOKUP($AR1097,'Final Team Off-Def Stats'!$A$2:$AQ$31, COLUMN('Final Team Off-Def Stats'!AM1099), FALSE)</f>
        <v>7.4</v>
      </c>
      <c r="CE1097">
        <f>VLOOKUP($AR1097,'Final Team Off-Def Stats'!$A$2:$AQ$31, COLUMN('Final Team Off-Def Stats'!AN1099), FALSE)</f>
        <v>4.3</v>
      </c>
      <c r="CF1097">
        <f>VLOOKUP($AR1097,'Final Team Off-Def Stats'!$A$2:$AQ$31, COLUMN('Final Team Off-Def Stats'!AO1099), FALSE)</f>
        <v>13</v>
      </c>
      <c r="CG1097">
        <f>VLOOKUP($AR1097,'Final Team Off-Def Stats'!$A$2:$AQ$31, COLUMN('Final Team Off-Def Stats'!AP1099), FALSE)</f>
        <v>19.600000000000001</v>
      </c>
      <c r="CH1097">
        <f>VLOOKUP($AR1097,'Final Team Off-Def Stats'!$A$2:$AQ$31, COLUMN('Final Team Off-Def Stats'!AQ1099), FALSE)</f>
        <v>111.8</v>
      </c>
      <c r="CI1097" t="s">
        <v>542</v>
      </c>
    </row>
    <row r="1098" spans="1:87" x14ac:dyDescent="0.35">
      <c r="A1098" t="s">
        <v>511</v>
      </c>
      <c r="B1098">
        <f>VLOOKUP($A1098,'Final Team Off-Def Stats'!$A$2:$AQ$31, COLUMN('Final Team Off-Def Stats'!B1098), FALSE)</f>
        <v>42.3</v>
      </c>
      <c r="C1098">
        <f>VLOOKUP($A1098,'Final Team Off-Def Stats'!$A$2:$AQ$31, COLUMN('Final Team Off-Def Stats'!C1098), FALSE)</f>
        <v>88.2</v>
      </c>
      <c r="D1098">
        <f>VLOOKUP($A1098,'Final Team Off-Def Stats'!$A$2:$AQ$31, COLUMN('Final Team Off-Def Stats'!D1098), FALSE)</f>
        <v>0.48</v>
      </c>
      <c r="E1098">
        <f>VLOOKUP($A1098,'Final Team Off-Def Stats'!$A$2:$AQ$31, COLUMN('Final Team Off-Def Stats'!E1098), FALSE)</f>
        <v>10.8</v>
      </c>
      <c r="F1098">
        <f>VLOOKUP($A1098,'Final Team Off-Def Stats'!$A$2:$AQ$31, COLUMN('Final Team Off-Def Stats'!F1098), FALSE)</f>
        <v>29.3</v>
      </c>
      <c r="G1098">
        <f>VLOOKUP($A1098,'Final Team Off-Def Stats'!$A$2:$AQ$31, COLUMN('Final Team Off-Def Stats'!G1098), FALSE)</f>
        <v>0.36899999999999999</v>
      </c>
      <c r="H1098">
        <f>VLOOKUP($A1098,'Final Team Off-Def Stats'!$A$2:$AQ$31, COLUMN('Final Team Off-Def Stats'!H1098), FALSE)</f>
        <v>31.6</v>
      </c>
      <c r="I1098">
        <f>VLOOKUP($A1098,'Final Team Off-Def Stats'!$A$2:$AQ$31, COLUMN('Final Team Off-Def Stats'!I1098), FALSE)</f>
        <v>58.9</v>
      </c>
      <c r="J1098">
        <f>VLOOKUP($A1098,'Final Team Off-Def Stats'!$A$2:$AQ$31, COLUMN('Final Team Off-Def Stats'!J1098), FALSE)</f>
        <v>0.53500000000000003</v>
      </c>
      <c r="K1098">
        <f>VLOOKUP($A1098,'Final Team Off-Def Stats'!$A$2:$AQ$31, COLUMN('Final Team Off-Def Stats'!K1098), FALSE)</f>
        <v>17.8</v>
      </c>
      <c r="L1098">
        <f>VLOOKUP($A1098,'Final Team Off-Def Stats'!$A$2:$AQ$31, COLUMN('Final Team Off-Def Stats'!L1098), FALSE)</f>
        <v>21.9</v>
      </c>
      <c r="M1098">
        <f>VLOOKUP($A1098,'Final Team Off-Def Stats'!$A$2:$AQ$31, COLUMN('Final Team Off-Def Stats'!M1098), FALSE)</f>
        <v>0.81299999999999994</v>
      </c>
      <c r="N1098">
        <f>VLOOKUP($A1098,'Final Team Off-Def Stats'!$A$2:$AQ$31, COLUMN('Final Team Off-Def Stats'!N1098), FALSE)</f>
        <v>8.8000000000000007</v>
      </c>
      <c r="O1098">
        <f>VLOOKUP($A1098,'Final Team Off-Def Stats'!$A$2:$AQ$31, COLUMN('Final Team Off-Def Stats'!O1098), FALSE)</f>
        <v>34.200000000000003</v>
      </c>
      <c r="P1098">
        <f>VLOOKUP($A1098,'Final Team Off-Def Stats'!$A$2:$AQ$31, COLUMN('Final Team Off-Def Stats'!P1098), FALSE)</f>
        <v>42.9</v>
      </c>
      <c r="Q1098">
        <f>VLOOKUP($A1098,'Final Team Off-Def Stats'!$A$2:$AQ$31, COLUMN('Final Team Off-Def Stats'!Q1098), FALSE)</f>
        <v>24.2</v>
      </c>
      <c r="R1098">
        <f>VLOOKUP($A1098,'Final Team Off-Def Stats'!$A$2:$AQ$31, COLUMN('Final Team Off-Def Stats'!R1098), FALSE)</f>
        <v>7.2</v>
      </c>
      <c r="S1098">
        <f>VLOOKUP($A1098,'Final Team Off-Def Stats'!$A$2:$AQ$31, COLUMN('Final Team Off-Def Stats'!S1098), FALSE)</f>
        <v>4.2</v>
      </c>
      <c r="T1098">
        <f>VLOOKUP($A1098,'Final Team Off-Def Stats'!$A$2:$AQ$31, COLUMN('Final Team Off-Def Stats'!T1098), FALSE)</f>
        <v>13</v>
      </c>
      <c r="U1098">
        <f>VLOOKUP($A1098,'Final Team Off-Def Stats'!$A$2:$AQ$31, COLUMN('Final Team Off-Def Stats'!U1098), FALSE)</f>
        <v>19.100000000000001</v>
      </c>
      <c r="V1098">
        <f>VLOOKUP($A1098,'Final Team Off-Def Stats'!$A$2:$AQ$31, COLUMN('Final Team Off-Def Stats'!V1098), FALSE)</f>
        <v>113.2</v>
      </c>
      <c r="W1098">
        <f>VLOOKUP($A1098,'Final Team Off-Def Stats'!$A$2:$AQ$31, COLUMN('Final Team Off-Def Stats'!W1098), FALSE)</f>
        <v>42</v>
      </c>
      <c r="X1098">
        <f>VLOOKUP($A1098,'Final Team Off-Def Stats'!$A$2:$AQ$31, COLUMN('Final Team Off-Def Stats'!X1098), FALSE)</f>
        <v>88.7</v>
      </c>
      <c r="Y1098">
        <f>VLOOKUP($A1098,'Final Team Off-Def Stats'!$A$2:$AQ$31, COLUMN('Final Team Off-Def Stats'!Y1098), FALSE)</f>
        <v>0.47399999999999998</v>
      </c>
      <c r="Z1098">
        <f>VLOOKUP($A1098,'Final Team Off-Def Stats'!$A$2:$AQ$31, COLUMN('Final Team Off-Def Stats'!Z1098), FALSE)</f>
        <v>11.9</v>
      </c>
      <c r="AA1098">
        <f>VLOOKUP($A1098,'Final Team Off-Def Stats'!$A$2:$AQ$31, COLUMN('Final Team Off-Def Stats'!AA1098), FALSE)</f>
        <v>32.4</v>
      </c>
      <c r="AB1098">
        <f>VLOOKUP($A1098,'Final Team Off-Def Stats'!$A$2:$AQ$31, COLUMN('Final Team Off-Def Stats'!AB1098), FALSE)</f>
        <v>0.36599999999999999</v>
      </c>
      <c r="AC1098">
        <f>VLOOKUP($A1098,'Final Team Off-Def Stats'!$A$2:$AQ$31, COLUMN('Final Team Off-Def Stats'!AC1098), FALSE)</f>
        <v>30.2</v>
      </c>
      <c r="AD1098">
        <f>VLOOKUP($A1098,'Final Team Off-Def Stats'!$A$2:$AQ$31, COLUMN('Final Team Off-Def Stats'!AD1098), FALSE)</f>
        <v>56.3</v>
      </c>
      <c r="AE1098">
        <f>VLOOKUP($A1098,'Final Team Off-Def Stats'!$A$2:$AQ$31, COLUMN('Final Team Off-Def Stats'!AE1098), FALSE)</f>
        <v>0.53600000000000003</v>
      </c>
      <c r="AF1098">
        <f>VLOOKUP($A1098,'Final Team Off-Def Stats'!$A$2:$AQ$31, COLUMN('Final Team Off-Def Stats'!AF1098), FALSE)</f>
        <v>17.7</v>
      </c>
      <c r="AG1098">
        <f>VLOOKUP($A1098,'Final Team Off-Def Stats'!$A$2:$AQ$31, COLUMN('Final Team Off-Def Stats'!AG1098), FALSE)</f>
        <v>22.3</v>
      </c>
      <c r="AH1098">
        <f>VLOOKUP($A1098,'Final Team Off-Def Stats'!$A$2:$AQ$31, COLUMN('Final Team Off-Def Stats'!AH1098), FALSE)</f>
        <v>0.79500000000000004</v>
      </c>
      <c r="AI1098">
        <f>VLOOKUP($A1098,'Final Team Off-Def Stats'!$A$2:$AQ$31, COLUMN('Final Team Off-Def Stats'!AI1098), FALSE)</f>
        <v>9.5</v>
      </c>
      <c r="AJ1098">
        <f>VLOOKUP($A1098,'Final Team Off-Def Stats'!$A$2:$AQ$31, COLUMN('Final Team Off-Def Stats'!AJ1098), FALSE)</f>
        <v>34.4</v>
      </c>
      <c r="AK1098">
        <f>VLOOKUP($A1098,'Final Team Off-Def Stats'!$A$2:$AQ$31, COLUMN('Final Team Off-Def Stats'!AK1098), FALSE)</f>
        <v>43.8</v>
      </c>
      <c r="AL1098">
        <f>VLOOKUP($A1098,'Final Team Off-Def Stats'!$A$2:$AQ$31, COLUMN('Final Team Off-Def Stats'!AL1098), FALSE)</f>
        <v>25.4</v>
      </c>
      <c r="AM1098">
        <f>VLOOKUP($A1098,'Final Team Off-Def Stats'!$A$2:$AQ$31, COLUMN('Final Team Off-Def Stats'!AM1098), FALSE)</f>
        <v>7.2</v>
      </c>
      <c r="AN1098">
        <f>VLOOKUP($A1098,'Final Team Off-Def Stats'!$A$2:$AQ$31, COLUMN('Final Team Off-Def Stats'!AN1098), FALSE)</f>
        <v>5.0999999999999996</v>
      </c>
      <c r="AO1098">
        <f>VLOOKUP($A1098,'Final Team Off-Def Stats'!$A$2:$AQ$31, COLUMN('Final Team Off-Def Stats'!AO1098), FALSE)</f>
        <v>13.3</v>
      </c>
      <c r="AP1098">
        <f>VLOOKUP($A1098,'Final Team Off-Def Stats'!$A$2:$AQ$31, COLUMN('Final Team Off-Def Stats'!AP1098), FALSE)</f>
        <v>18.399999999999999</v>
      </c>
      <c r="AQ1098">
        <f>VLOOKUP($A1098,'Final Team Off-Def Stats'!$A$2:$AQ$31, COLUMN('Final Team Off-Def Stats'!AQ1098), FALSE)</f>
        <v>113.6</v>
      </c>
      <c r="AR1098" t="s">
        <v>503</v>
      </c>
      <c r="AS1098">
        <f>VLOOKUP($AR1098,'Final Team Off-Def Stats'!$A$2:$AQ$31, COLUMN('Final Team Off-Def Stats'!B1100), FALSE)</f>
        <v>41.2</v>
      </c>
      <c r="AT1098">
        <f>VLOOKUP($AR1098,'Final Team Off-Def Stats'!$A$2:$AQ$31, COLUMN('Final Team Off-Def Stats'!C1100), FALSE)</f>
        <v>90.1</v>
      </c>
      <c r="AU1098">
        <f>VLOOKUP($AR1098,'Final Team Off-Def Stats'!$A$2:$AQ$31, COLUMN('Final Team Off-Def Stats'!D1100), FALSE)</f>
        <v>0.45700000000000002</v>
      </c>
      <c r="AV1098">
        <f>VLOOKUP($AR1098,'Final Team Off-Def Stats'!$A$2:$AQ$31, COLUMN('Final Team Off-Def Stats'!E1100), FALSE)</f>
        <v>10.9</v>
      </c>
      <c r="AW1098">
        <f>VLOOKUP($AR1098,'Final Team Off-Def Stats'!$A$2:$AQ$31, COLUMN('Final Team Off-Def Stats'!F1100), FALSE)</f>
        <v>32.799999999999997</v>
      </c>
      <c r="AX1098">
        <f>VLOOKUP($AR1098,'Final Team Off-Def Stats'!$A$2:$AQ$31, COLUMN('Final Team Off-Def Stats'!G1100), FALSE)</f>
        <v>0.33200000000000002</v>
      </c>
      <c r="AY1098">
        <f>VLOOKUP($AR1098,'Final Team Off-Def Stats'!$A$2:$AQ$31, COLUMN('Final Team Off-Def Stats'!H1100), FALSE)</f>
        <v>30.2</v>
      </c>
      <c r="AZ1098">
        <f>VLOOKUP($AR1098,'Final Team Off-Def Stats'!$A$2:$AQ$31, COLUMN('Final Team Off-Def Stats'!I1100), FALSE)</f>
        <v>57.3</v>
      </c>
      <c r="BA1098">
        <f>VLOOKUP($AR1098,'Final Team Off-Def Stats'!$A$2:$AQ$31, COLUMN('Final Team Off-Def Stats'!J1100), FALSE)</f>
        <v>0.52800000000000002</v>
      </c>
      <c r="BB1098">
        <f>VLOOKUP($AR1098,'Final Team Off-Def Stats'!$A$2:$AQ$31, COLUMN('Final Team Off-Def Stats'!K1100), FALSE)</f>
        <v>18.8</v>
      </c>
      <c r="BC1098">
        <f>VLOOKUP($AR1098,'Final Team Off-Def Stats'!$A$2:$AQ$31, COLUMN('Final Team Off-Def Stats'!L1100), FALSE)</f>
        <v>23.8</v>
      </c>
      <c r="BD1098">
        <f>VLOOKUP($AR1098,'Final Team Off-Def Stats'!$A$2:$AQ$31, COLUMN('Final Team Off-Def Stats'!M1100), FALSE)</f>
        <v>0.78900000000000003</v>
      </c>
      <c r="BE1098">
        <f>VLOOKUP($AR1098,'Final Team Off-Def Stats'!$A$2:$AQ$31, COLUMN('Final Team Off-Def Stats'!N1100), FALSE)</f>
        <v>12.3</v>
      </c>
      <c r="BF1098">
        <f>VLOOKUP($AR1098,'Final Team Off-Def Stats'!$A$2:$AQ$31, COLUMN('Final Team Off-Def Stats'!O1100), FALSE)</f>
        <v>34.1</v>
      </c>
      <c r="BG1098">
        <f>VLOOKUP($AR1098,'Final Team Off-Def Stats'!$A$2:$AQ$31, COLUMN('Final Team Off-Def Stats'!P1100), FALSE)</f>
        <v>46.3</v>
      </c>
      <c r="BH1098">
        <f>VLOOKUP($AR1098,'Final Team Off-Def Stats'!$A$2:$AQ$31, COLUMN('Final Team Off-Def Stats'!Q1100), FALSE)</f>
        <v>25.6</v>
      </c>
      <c r="BI1098">
        <f>VLOOKUP($AR1098,'Final Team Off-Def Stats'!$A$2:$AQ$31, COLUMN('Final Team Off-Def Stats'!R1100), FALSE)</f>
        <v>8.5</v>
      </c>
      <c r="BJ1098">
        <f>VLOOKUP($AR1098,'Final Team Off-Def Stats'!$A$2:$AQ$31, COLUMN('Final Team Off-Def Stats'!S1100), FALSE)</f>
        <v>4.0999999999999996</v>
      </c>
      <c r="BK1098">
        <f>VLOOKUP($AR1098,'Final Team Off-Def Stats'!$A$2:$AQ$31, COLUMN('Final Team Off-Def Stats'!T1100), FALSE)</f>
        <v>14.4</v>
      </c>
      <c r="BL1098">
        <f>VLOOKUP($AR1098,'Final Team Off-Def Stats'!$A$2:$AQ$31, COLUMN('Final Team Off-Def Stats'!U1100), FALSE)</f>
        <v>20.100000000000001</v>
      </c>
      <c r="BM1098">
        <f>VLOOKUP($AR1098,'Final Team Off-Def Stats'!$A$2:$AQ$31, COLUMN('Final Team Off-Def Stats'!V1100), FALSE)</f>
        <v>112</v>
      </c>
      <c r="BN1098">
        <f>VLOOKUP($AR1098,'Final Team Off-Def Stats'!$A$2:$AQ$31, COLUMN('Final Team Off-Def Stats'!W1100), FALSE)</f>
        <v>41.2</v>
      </c>
      <c r="BO1098">
        <f>VLOOKUP($AR1098,'Final Team Off-Def Stats'!$A$2:$AQ$31, COLUMN('Final Team Off-Def Stats'!X1100), FALSE)</f>
        <v>87.6</v>
      </c>
      <c r="BP1098">
        <f>VLOOKUP($AR1098,'Final Team Off-Def Stats'!$A$2:$AQ$31, COLUMN('Final Team Off-Def Stats'!Y1100), FALSE)</f>
        <v>0.47099999999999997</v>
      </c>
      <c r="BQ1098">
        <f>VLOOKUP($AR1098,'Final Team Off-Def Stats'!$A$2:$AQ$31, COLUMN('Final Team Off-Def Stats'!Z1100), FALSE)</f>
        <v>13.3</v>
      </c>
      <c r="BR1098">
        <f>VLOOKUP($AR1098,'Final Team Off-Def Stats'!$A$2:$AQ$31, COLUMN('Final Team Off-Def Stats'!AA1100), FALSE)</f>
        <v>36.4</v>
      </c>
      <c r="BS1098">
        <f>VLOOKUP($AR1098,'Final Team Off-Def Stats'!$A$2:$AQ$31, COLUMN('Final Team Off-Def Stats'!AB1100), FALSE)</f>
        <v>0.36499999999999999</v>
      </c>
      <c r="BT1098">
        <f>VLOOKUP($AR1098,'Final Team Off-Def Stats'!$A$2:$AQ$31, COLUMN('Final Team Off-Def Stats'!AC1100), FALSE)</f>
        <v>27.9</v>
      </c>
      <c r="BU1098">
        <f>VLOOKUP($AR1098,'Final Team Off-Def Stats'!$A$2:$AQ$31, COLUMN('Final Team Off-Def Stats'!AD1100), FALSE)</f>
        <v>51.2</v>
      </c>
      <c r="BV1098">
        <f>VLOOKUP($AR1098,'Final Team Off-Def Stats'!$A$2:$AQ$31, COLUMN('Final Team Off-Def Stats'!AE1100), FALSE)</f>
        <v>0.54600000000000004</v>
      </c>
      <c r="BW1098">
        <f>VLOOKUP($AR1098,'Final Team Off-Def Stats'!$A$2:$AQ$31, COLUMN('Final Team Off-Def Stats'!AF1100), FALSE)</f>
        <v>17.2</v>
      </c>
      <c r="BX1098">
        <f>VLOOKUP($AR1098,'Final Team Off-Def Stats'!$A$2:$AQ$31, COLUMN('Final Team Off-Def Stats'!AG1100), FALSE)</f>
        <v>21.9</v>
      </c>
      <c r="BY1098">
        <f>VLOOKUP($AR1098,'Final Team Off-Def Stats'!$A$2:$AQ$31, COLUMN('Final Team Off-Def Stats'!AH1100), FALSE)</f>
        <v>0.78600000000000003</v>
      </c>
      <c r="BZ1098">
        <f>VLOOKUP($AR1098,'Final Team Off-Def Stats'!$A$2:$AQ$31, COLUMN('Final Team Off-Def Stats'!AI1100), FALSE)</f>
        <v>9.5</v>
      </c>
      <c r="CA1098">
        <f>VLOOKUP($AR1098,'Final Team Off-Def Stats'!$A$2:$AQ$31, COLUMN('Final Team Off-Def Stats'!AJ1100), FALSE)</f>
        <v>33.299999999999997</v>
      </c>
      <c r="CB1098">
        <f>VLOOKUP($AR1098,'Final Team Off-Def Stats'!$A$2:$AQ$31, COLUMN('Final Team Off-Def Stats'!AK1100), FALSE)</f>
        <v>42.8</v>
      </c>
      <c r="CC1098">
        <f>VLOOKUP($AR1098,'Final Team Off-Def Stats'!$A$2:$AQ$31, COLUMN('Final Team Off-Def Stats'!AL1100), FALSE)</f>
        <v>25.5</v>
      </c>
      <c r="CD1098">
        <f>VLOOKUP($AR1098,'Final Team Off-Def Stats'!$A$2:$AQ$31, COLUMN('Final Team Off-Def Stats'!AM1100), FALSE)</f>
        <v>7.6</v>
      </c>
      <c r="CE1098">
        <f>VLOOKUP($AR1098,'Final Team Off-Def Stats'!$A$2:$AQ$31, COLUMN('Final Team Off-Def Stats'!AN1100), FALSE)</f>
        <v>4.9000000000000004</v>
      </c>
      <c r="CF1098">
        <f>VLOOKUP($AR1098,'Final Team Off-Def Stats'!$A$2:$AQ$31, COLUMN('Final Team Off-Def Stats'!AO1100), FALSE)</f>
        <v>14.5</v>
      </c>
      <c r="CG1098">
        <f>VLOOKUP($AR1098,'Final Team Off-Def Stats'!$A$2:$AQ$31, COLUMN('Final Team Off-Def Stats'!AP1100), FALSE)</f>
        <v>21</v>
      </c>
      <c r="CH1098">
        <f>VLOOKUP($AR1098,'Final Team Off-Def Stats'!$A$2:$AQ$31, COLUMN('Final Team Off-Def Stats'!AQ1100), FALSE)</f>
        <v>113</v>
      </c>
      <c r="CI1098" t="s">
        <v>542</v>
      </c>
    </row>
    <row r="1099" spans="1:87" x14ac:dyDescent="0.35">
      <c r="A1099" t="s">
        <v>501</v>
      </c>
      <c r="B1099">
        <f>VLOOKUP($A1099,'Final Team Off-Def Stats'!$A$2:$AQ$31, COLUMN('Final Team Off-Def Stats'!B1099), FALSE)</f>
        <v>43.7</v>
      </c>
      <c r="C1099">
        <f>VLOOKUP($A1099,'Final Team Off-Def Stats'!$A$2:$AQ$31, COLUMN('Final Team Off-Def Stats'!C1099), FALSE)</f>
        <v>90.1</v>
      </c>
      <c r="D1099">
        <f>VLOOKUP($A1099,'Final Team Off-Def Stats'!$A$2:$AQ$31, COLUMN('Final Team Off-Def Stats'!D1099), FALSE)</f>
        <v>0.48499999999999999</v>
      </c>
      <c r="E1099">
        <f>VLOOKUP($A1099,'Final Team Off-Def Stats'!$A$2:$AQ$31, COLUMN('Final Team Off-Def Stats'!E1099), FALSE)</f>
        <v>11.6</v>
      </c>
      <c r="F1099">
        <f>VLOOKUP($A1099,'Final Team Off-Def Stats'!$A$2:$AQ$31, COLUMN('Final Team Off-Def Stats'!F1099), FALSE)</f>
        <v>31.9</v>
      </c>
      <c r="G1099">
        <f>VLOOKUP($A1099,'Final Team Off-Def Stats'!$A$2:$AQ$31, COLUMN('Final Team Off-Def Stats'!G1099), FALSE)</f>
        <v>0.36399999999999999</v>
      </c>
      <c r="H1099">
        <f>VLOOKUP($A1099,'Final Team Off-Def Stats'!$A$2:$AQ$31, COLUMN('Final Team Off-Def Stats'!H1099), FALSE)</f>
        <v>32.1</v>
      </c>
      <c r="I1099">
        <f>VLOOKUP($A1099,'Final Team Off-Def Stats'!$A$2:$AQ$31, COLUMN('Final Team Off-Def Stats'!I1099), FALSE)</f>
        <v>58.2</v>
      </c>
      <c r="J1099">
        <f>VLOOKUP($A1099,'Final Team Off-Def Stats'!$A$2:$AQ$31, COLUMN('Final Team Off-Def Stats'!J1099), FALSE)</f>
        <v>0.55100000000000005</v>
      </c>
      <c r="K1099">
        <f>VLOOKUP($A1099,'Final Team Off-Def Stats'!$A$2:$AQ$31, COLUMN('Final Team Off-Def Stats'!K1099), FALSE)</f>
        <v>15.9</v>
      </c>
      <c r="L1099">
        <f>VLOOKUP($A1099,'Final Team Off-Def Stats'!$A$2:$AQ$31, COLUMN('Final Team Off-Def Stats'!L1099), FALSE)</f>
        <v>19.899999999999999</v>
      </c>
      <c r="M1099">
        <f>VLOOKUP($A1099,'Final Team Off-Def Stats'!$A$2:$AQ$31, COLUMN('Final Team Off-Def Stats'!M1099), FALSE)</f>
        <v>0.79700000000000004</v>
      </c>
      <c r="N1099">
        <f>VLOOKUP($A1099,'Final Team Off-Def Stats'!$A$2:$AQ$31, COLUMN('Final Team Off-Def Stats'!N1099), FALSE)</f>
        <v>9.8000000000000007</v>
      </c>
      <c r="O1099">
        <f>VLOOKUP($A1099,'Final Team Off-Def Stats'!$A$2:$AQ$31, COLUMN('Final Team Off-Def Stats'!O1099), FALSE)</f>
        <v>35.5</v>
      </c>
      <c r="P1099">
        <f>VLOOKUP($A1099,'Final Team Off-Def Stats'!$A$2:$AQ$31, COLUMN('Final Team Off-Def Stats'!P1099), FALSE)</f>
        <v>45.3</v>
      </c>
      <c r="Q1099">
        <f>VLOOKUP($A1099,'Final Team Off-Def Stats'!$A$2:$AQ$31, COLUMN('Final Team Off-Def Stats'!Q1099), FALSE)</f>
        <v>27.4</v>
      </c>
      <c r="R1099">
        <f>VLOOKUP($A1099,'Final Team Off-Def Stats'!$A$2:$AQ$31, COLUMN('Final Team Off-Def Stats'!R1099), FALSE)</f>
        <v>8.6</v>
      </c>
      <c r="S1099">
        <f>VLOOKUP($A1099,'Final Team Off-Def Stats'!$A$2:$AQ$31, COLUMN('Final Team Off-Def Stats'!S1099), FALSE)</f>
        <v>4.4000000000000004</v>
      </c>
      <c r="T1099">
        <f>VLOOKUP($A1099,'Final Team Off-Def Stats'!$A$2:$AQ$31, COLUMN('Final Team Off-Def Stats'!T1099), FALSE)</f>
        <v>12.9</v>
      </c>
      <c r="U1099">
        <f>VLOOKUP($A1099,'Final Team Off-Def Stats'!$A$2:$AQ$31, COLUMN('Final Team Off-Def Stats'!U1099), FALSE)</f>
        <v>19.899999999999999</v>
      </c>
      <c r="V1099">
        <f>VLOOKUP($A1099,'Final Team Off-Def Stats'!$A$2:$AQ$31, COLUMN('Final Team Off-Def Stats'!V1099), FALSE)</f>
        <v>114.8</v>
      </c>
      <c r="W1099">
        <f>VLOOKUP($A1099,'Final Team Off-Def Stats'!$A$2:$AQ$31, COLUMN('Final Team Off-Def Stats'!W1099), FALSE)</f>
        <v>39.200000000000003</v>
      </c>
      <c r="X1099">
        <f>VLOOKUP($A1099,'Final Team Off-Def Stats'!$A$2:$AQ$31, COLUMN('Final Team Off-Def Stats'!X1099), FALSE)</f>
        <v>88.3</v>
      </c>
      <c r="Y1099">
        <f>VLOOKUP($A1099,'Final Team Off-Def Stats'!$A$2:$AQ$31, COLUMN('Final Team Off-Def Stats'!Y1099), FALSE)</f>
        <v>0.44400000000000001</v>
      </c>
      <c r="Z1099">
        <f>VLOOKUP($A1099,'Final Team Off-Def Stats'!$A$2:$AQ$31, COLUMN('Final Team Off-Def Stats'!Z1099), FALSE)</f>
        <v>11.6</v>
      </c>
      <c r="AA1099">
        <f>VLOOKUP($A1099,'Final Team Off-Def Stats'!$A$2:$AQ$31, COLUMN('Final Team Off-Def Stats'!AA1099), FALSE)</f>
        <v>34.200000000000003</v>
      </c>
      <c r="AB1099">
        <f>VLOOKUP($A1099,'Final Team Off-Def Stats'!$A$2:$AQ$31, COLUMN('Final Team Off-Def Stats'!AB1099), FALSE)</f>
        <v>0.34</v>
      </c>
      <c r="AC1099">
        <f>VLOOKUP($A1099,'Final Team Off-Def Stats'!$A$2:$AQ$31, COLUMN('Final Team Off-Def Stats'!AC1099), FALSE)</f>
        <v>27.6</v>
      </c>
      <c r="AD1099">
        <f>VLOOKUP($A1099,'Final Team Off-Def Stats'!$A$2:$AQ$31, COLUMN('Final Team Off-Def Stats'!AD1099), FALSE)</f>
        <v>54.1</v>
      </c>
      <c r="AE1099">
        <f>VLOOKUP($A1099,'Final Team Off-Def Stats'!$A$2:$AQ$31, COLUMN('Final Team Off-Def Stats'!AE1099), FALSE)</f>
        <v>0.51</v>
      </c>
      <c r="AF1099">
        <f>VLOOKUP($A1099,'Final Team Off-Def Stats'!$A$2:$AQ$31, COLUMN('Final Team Off-Def Stats'!AF1099), FALSE)</f>
        <v>17.3</v>
      </c>
      <c r="AG1099">
        <f>VLOOKUP($A1099,'Final Team Off-Def Stats'!$A$2:$AQ$31, COLUMN('Final Team Off-Def Stats'!AG1099), FALSE)</f>
        <v>22.7</v>
      </c>
      <c r="AH1099">
        <f>VLOOKUP($A1099,'Final Team Off-Def Stats'!$A$2:$AQ$31, COLUMN('Final Team Off-Def Stats'!AH1099), FALSE)</f>
        <v>0.76100000000000001</v>
      </c>
      <c r="AI1099">
        <f>VLOOKUP($A1099,'Final Team Off-Def Stats'!$A$2:$AQ$31, COLUMN('Final Team Off-Def Stats'!AI1099), FALSE)</f>
        <v>10.5</v>
      </c>
      <c r="AJ1099">
        <f>VLOOKUP($A1099,'Final Team Off-Def Stats'!$A$2:$AQ$31, COLUMN('Final Team Off-Def Stats'!AJ1099), FALSE)</f>
        <v>33.9</v>
      </c>
      <c r="AK1099">
        <f>VLOOKUP($A1099,'Final Team Off-Def Stats'!$A$2:$AQ$31, COLUMN('Final Team Off-Def Stats'!AK1099), FALSE)</f>
        <v>44.5</v>
      </c>
      <c r="AL1099">
        <f>VLOOKUP($A1099,'Final Team Off-Def Stats'!$A$2:$AQ$31, COLUMN('Final Team Off-Def Stats'!AL1099), FALSE)</f>
        <v>22.9</v>
      </c>
      <c r="AM1099">
        <f>VLOOKUP($A1099,'Final Team Off-Def Stats'!$A$2:$AQ$31, COLUMN('Final Team Off-Def Stats'!AM1099), FALSE)</f>
        <v>7.5</v>
      </c>
      <c r="AN1099">
        <f>VLOOKUP($A1099,'Final Team Off-Def Stats'!$A$2:$AQ$31, COLUMN('Final Team Off-Def Stats'!AN1099), FALSE)</f>
        <v>4</v>
      </c>
      <c r="AO1099">
        <f>VLOOKUP($A1099,'Final Team Off-Def Stats'!$A$2:$AQ$31, COLUMN('Final Team Off-Def Stats'!AO1099), FALSE)</f>
        <v>14.7</v>
      </c>
      <c r="AP1099">
        <f>VLOOKUP($A1099,'Final Team Off-Def Stats'!$A$2:$AQ$31, COLUMN('Final Team Off-Def Stats'!AP1099), FALSE)</f>
        <v>18.899999999999999</v>
      </c>
      <c r="AQ1099">
        <f>VLOOKUP($A1099,'Final Team Off-Def Stats'!$A$2:$AQ$31, COLUMN('Final Team Off-Def Stats'!AQ1099), FALSE)</f>
        <v>107.3</v>
      </c>
      <c r="AR1099" t="s">
        <v>509</v>
      </c>
      <c r="AS1099">
        <f>VLOOKUP($AR1099,'Final Team Off-Def Stats'!$A$2:$AQ$31, COLUMN('Final Team Off-Def Stats'!B1101), FALSE)</f>
        <v>42.3</v>
      </c>
      <c r="AT1099">
        <f>VLOOKUP($AR1099,'Final Team Off-Def Stats'!$A$2:$AQ$31, COLUMN('Final Team Off-Def Stats'!C1101), FALSE)</f>
        <v>87.7</v>
      </c>
      <c r="AU1099">
        <f>VLOOKUP($AR1099,'Final Team Off-Def Stats'!$A$2:$AQ$31, COLUMN('Final Team Off-Def Stats'!D1101), FALSE)</f>
        <v>0.48299999999999998</v>
      </c>
      <c r="AV1099">
        <f>VLOOKUP($AR1099,'Final Team Off-Def Stats'!$A$2:$AQ$31, COLUMN('Final Team Off-Def Stats'!E1101), FALSE)</f>
        <v>12.9</v>
      </c>
      <c r="AW1099">
        <f>VLOOKUP($AR1099,'Final Team Off-Def Stats'!$A$2:$AQ$31, COLUMN('Final Team Off-Def Stats'!F1101), FALSE)</f>
        <v>36.5</v>
      </c>
      <c r="AX1099">
        <f>VLOOKUP($AR1099,'Final Team Off-Def Stats'!$A$2:$AQ$31, COLUMN('Final Team Off-Def Stats'!G1101), FALSE)</f>
        <v>0.35299999999999998</v>
      </c>
      <c r="AY1099">
        <f>VLOOKUP($AR1099,'Final Team Off-Def Stats'!$A$2:$AQ$31, COLUMN('Final Team Off-Def Stats'!H1101), FALSE)</f>
        <v>29.4</v>
      </c>
      <c r="AZ1099">
        <f>VLOOKUP($AR1099,'Final Team Off-Def Stats'!$A$2:$AQ$31, COLUMN('Final Team Off-Def Stats'!I1101), FALSE)</f>
        <v>51.2</v>
      </c>
      <c r="BA1099">
        <f>VLOOKUP($AR1099,'Final Team Off-Def Stats'!$A$2:$AQ$31, COLUMN('Final Team Off-Def Stats'!J1101), FALSE)</f>
        <v>0.57499999999999996</v>
      </c>
      <c r="BB1099">
        <f>VLOOKUP($AR1099,'Final Team Off-Def Stats'!$A$2:$AQ$31, COLUMN('Final Team Off-Def Stats'!K1101), FALSE)</f>
        <v>17</v>
      </c>
      <c r="BC1099">
        <f>VLOOKUP($AR1099,'Final Team Off-Def Stats'!$A$2:$AQ$31, COLUMN('Final Team Off-Def Stats'!L1101), FALSE)</f>
        <v>21.4</v>
      </c>
      <c r="BD1099">
        <f>VLOOKUP($AR1099,'Final Team Off-Def Stats'!$A$2:$AQ$31, COLUMN('Final Team Off-Def Stats'!M1101), FALSE)</f>
        <v>0.79500000000000004</v>
      </c>
      <c r="BE1099">
        <f>VLOOKUP($AR1099,'Final Team Off-Def Stats'!$A$2:$AQ$31, COLUMN('Final Team Off-Def Stats'!N1101), FALSE)</f>
        <v>9.3000000000000007</v>
      </c>
      <c r="BF1099">
        <f>VLOOKUP($AR1099,'Final Team Off-Def Stats'!$A$2:$AQ$31, COLUMN('Final Team Off-Def Stats'!O1101), FALSE)</f>
        <v>35.5</v>
      </c>
      <c r="BG1099">
        <f>VLOOKUP($AR1099,'Final Team Off-Def Stats'!$A$2:$AQ$31, COLUMN('Final Team Off-Def Stats'!P1101), FALSE)</f>
        <v>44.8</v>
      </c>
      <c r="BH1099">
        <f>VLOOKUP($AR1099,'Final Team Off-Def Stats'!$A$2:$AQ$31, COLUMN('Final Team Off-Def Stats'!Q1101), FALSE)</f>
        <v>28.2</v>
      </c>
      <c r="BI1099">
        <f>VLOOKUP($AR1099,'Final Team Off-Def Stats'!$A$2:$AQ$31, COLUMN('Final Team Off-Def Stats'!R1101), FALSE)</f>
        <v>7.3</v>
      </c>
      <c r="BJ1099">
        <f>VLOOKUP($AR1099,'Final Team Off-Def Stats'!$A$2:$AQ$31, COLUMN('Final Team Off-Def Stats'!S1101), FALSE)</f>
        <v>3.8</v>
      </c>
      <c r="BK1099">
        <f>VLOOKUP($AR1099,'Final Team Off-Def Stats'!$A$2:$AQ$31, COLUMN('Final Team Off-Def Stats'!T1101), FALSE)</f>
        <v>14.7</v>
      </c>
      <c r="BL1099">
        <f>VLOOKUP($AR1099,'Final Team Off-Def Stats'!$A$2:$AQ$31, COLUMN('Final Team Off-Def Stats'!U1101), FALSE)</f>
        <v>20.3</v>
      </c>
      <c r="BM1099">
        <f>VLOOKUP($AR1099,'Final Team Off-Def Stats'!$A$2:$AQ$31, COLUMN('Final Team Off-Def Stats'!V1101), FALSE)</f>
        <v>114.5</v>
      </c>
      <c r="BN1099">
        <f>VLOOKUP($AR1099,'Final Team Off-Def Stats'!$A$2:$AQ$31, COLUMN('Final Team Off-Def Stats'!W1101), FALSE)</f>
        <v>41.7</v>
      </c>
      <c r="BO1099">
        <f>VLOOKUP($AR1099,'Final Team Off-Def Stats'!$A$2:$AQ$31, COLUMN('Final Team Off-Def Stats'!X1101), FALSE)</f>
        <v>88.8</v>
      </c>
      <c r="BP1099">
        <f>VLOOKUP($AR1099,'Final Team Off-Def Stats'!$A$2:$AQ$31, COLUMN('Final Team Off-Def Stats'!Y1101), FALSE)</f>
        <v>0.47</v>
      </c>
      <c r="BQ1099">
        <f>VLOOKUP($AR1099,'Final Team Off-Def Stats'!$A$2:$AQ$31, COLUMN('Final Team Off-Def Stats'!Z1101), FALSE)</f>
        <v>12</v>
      </c>
      <c r="BR1099">
        <f>VLOOKUP($AR1099,'Final Team Off-Def Stats'!$A$2:$AQ$31, COLUMN('Final Team Off-Def Stats'!AA1101), FALSE)</f>
        <v>34.799999999999997</v>
      </c>
      <c r="BS1099">
        <f>VLOOKUP($AR1099,'Final Team Off-Def Stats'!$A$2:$AQ$31, COLUMN('Final Team Off-Def Stats'!AB1101), FALSE)</f>
        <v>0.34599999999999997</v>
      </c>
      <c r="BT1099">
        <f>VLOOKUP($AR1099,'Final Team Off-Def Stats'!$A$2:$AQ$31, COLUMN('Final Team Off-Def Stats'!AC1101), FALSE)</f>
        <v>29.7</v>
      </c>
      <c r="BU1099">
        <f>VLOOKUP($AR1099,'Final Team Off-Def Stats'!$A$2:$AQ$31, COLUMN('Final Team Off-Def Stats'!AD1101), FALSE)</f>
        <v>54</v>
      </c>
      <c r="BV1099">
        <f>VLOOKUP($AR1099,'Final Team Off-Def Stats'!$A$2:$AQ$31, COLUMN('Final Team Off-Def Stats'!AE1101), FALSE)</f>
        <v>0.54900000000000004</v>
      </c>
      <c r="BW1099">
        <f>VLOOKUP($AR1099,'Final Team Off-Def Stats'!$A$2:$AQ$31, COLUMN('Final Team Off-Def Stats'!AF1101), FALSE)</f>
        <v>16.7</v>
      </c>
      <c r="BX1099">
        <f>VLOOKUP($AR1099,'Final Team Off-Def Stats'!$A$2:$AQ$31, COLUMN('Final Team Off-Def Stats'!AG1101), FALSE)</f>
        <v>22.1</v>
      </c>
      <c r="BY1099">
        <f>VLOOKUP($AR1099,'Final Team Off-Def Stats'!$A$2:$AQ$31, COLUMN('Final Team Off-Def Stats'!AH1101), FALSE)</f>
        <v>0.75700000000000001</v>
      </c>
      <c r="BZ1099">
        <f>VLOOKUP($AR1099,'Final Team Off-Def Stats'!$A$2:$AQ$31, COLUMN('Final Team Off-Def Stats'!AI1101), FALSE)</f>
        <v>9.8000000000000007</v>
      </c>
      <c r="CA1099">
        <f>VLOOKUP($AR1099,'Final Team Off-Def Stats'!$A$2:$AQ$31, COLUMN('Final Team Off-Def Stats'!AJ1101), FALSE)</f>
        <v>33.200000000000003</v>
      </c>
      <c r="CB1099">
        <f>VLOOKUP($AR1099,'Final Team Off-Def Stats'!$A$2:$AQ$31, COLUMN('Final Team Off-Def Stats'!AK1101), FALSE)</f>
        <v>43</v>
      </c>
      <c r="CC1099">
        <f>VLOOKUP($AR1099,'Final Team Off-Def Stats'!$A$2:$AQ$31, COLUMN('Final Team Off-Def Stats'!AL1101), FALSE)</f>
        <v>25.8</v>
      </c>
      <c r="CD1099">
        <f>VLOOKUP($AR1099,'Final Team Off-Def Stats'!$A$2:$AQ$31, COLUMN('Final Team Off-Def Stats'!AM1101), FALSE)</f>
        <v>8</v>
      </c>
      <c r="CE1099">
        <f>VLOOKUP($AR1099,'Final Team Off-Def Stats'!$A$2:$AQ$31, COLUMN('Final Team Off-Def Stats'!AN1101), FALSE)</f>
        <v>4.9000000000000004</v>
      </c>
      <c r="CF1099">
        <f>VLOOKUP($AR1099,'Final Team Off-Def Stats'!$A$2:$AQ$31, COLUMN('Final Team Off-Def Stats'!AO1101), FALSE)</f>
        <v>13</v>
      </c>
      <c r="CG1099">
        <f>VLOOKUP($AR1099,'Final Team Off-Def Stats'!$A$2:$AQ$31, COLUMN('Final Team Off-Def Stats'!AP1101), FALSE)</f>
        <v>20.2</v>
      </c>
      <c r="CH1099">
        <f>VLOOKUP($AR1099,'Final Team Off-Def Stats'!$A$2:$AQ$31, COLUMN('Final Team Off-Def Stats'!AQ1101), FALSE)</f>
        <v>112.1</v>
      </c>
      <c r="CI1099" t="s">
        <v>543</v>
      </c>
    </row>
    <row r="1100" spans="1:87" x14ac:dyDescent="0.35">
      <c r="A1100" t="s">
        <v>499</v>
      </c>
      <c r="B1100">
        <f>VLOOKUP($A1100,'Final Team Off-Def Stats'!$A$2:$AQ$31, COLUMN('Final Team Off-Def Stats'!B1100), FALSE)</f>
        <v>41.7</v>
      </c>
      <c r="C1100">
        <f>VLOOKUP($A1100,'Final Team Off-Def Stats'!$A$2:$AQ$31, COLUMN('Final Team Off-Def Stats'!C1100), FALSE)</f>
        <v>88.5</v>
      </c>
      <c r="D1100">
        <f>VLOOKUP($A1100,'Final Team Off-Def Stats'!$A$2:$AQ$31, COLUMN('Final Team Off-Def Stats'!D1100), FALSE)</f>
        <v>0.47099999999999997</v>
      </c>
      <c r="E1100">
        <f>VLOOKUP($A1100,'Final Team Off-Def Stats'!$A$2:$AQ$31, COLUMN('Final Team Off-Def Stats'!E1100), FALSE)</f>
        <v>14.9</v>
      </c>
      <c r="F1100">
        <f>VLOOKUP($A1100,'Final Team Off-Def Stats'!$A$2:$AQ$31, COLUMN('Final Team Off-Def Stats'!F1100), FALSE)</f>
        <v>41.4</v>
      </c>
      <c r="G1100">
        <f>VLOOKUP($A1100,'Final Team Off-Def Stats'!$A$2:$AQ$31, COLUMN('Final Team Off-Def Stats'!G1100), FALSE)</f>
        <v>0.36</v>
      </c>
      <c r="H1100">
        <f>VLOOKUP($A1100,'Final Team Off-Def Stats'!$A$2:$AQ$31, COLUMN('Final Team Off-Def Stats'!H1100), FALSE)</f>
        <v>26.7</v>
      </c>
      <c r="I1100">
        <f>VLOOKUP($A1100,'Final Team Off-Def Stats'!$A$2:$AQ$31, COLUMN('Final Team Off-Def Stats'!I1100), FALSE)</f>
        <v>47.1</v>
      </c>
      <c r="J1100">
        <f>VLOOKUP($A1100,'Final Team Off-Def Stats'!$A$2:$AQ$31, COLUMN('Final Team Off-Def Stats'!J1100), FALSE)</f>
        <v>0.56799999999999995</v>
      </c>
      <c r="K1100">
        <f>VLOOKUP($A1100,'Final Team Off-Def Stats'!$A$2:$AQ$31, COLUMN('Final Team Off-Def Stats'!K1100), FALSE)</f>
        <v>18.399999999999999</v>
      </c>
      <c r="L1100">
        <f>VLOOKUP($A1100,'Final Team Off-Def Stats'!$A$2:$AQ$31, COLUMN('Final Team Off-Def Stats'!L1100), FALSE)</f>
        <v>24</v>
      </c>
      <c r="M1100">
        <f>VLOOKUP($A1100,'Final Team Off-Def Stats'!$A$2:$AQ$31, COLUMN('Final Team Off-Def Stats'!M1100), FALSE)</f>
        <v>0.76700000000000002</v>
      </c>
      <c r="N1100">
        <f>VLOOKUP($A1100,'Final Team Off-Def Stats'!$A$2:$AQ$31, COLUMN('Final Team Off-Def Stats'!N1100), FALSE)</f>
        <v>11.1</v>
      </c>
      <c r="O1100">
        <f>VLOOKUP($A1100,'Final Team Off-Def Stats'!$A$2:$AQ$31, COLUMN('Final Team Off-Def Stats'!O1100), FALSE)</f>
        <v>36.5</v>
      </c>
      <c r="P1100">
        <f>VLOOKUP($A1100,'Final Team Off-Def Stats'!$A$2:$AQ$31, COLUMN('Final Team Off-Def Stats'!P1100), FALSE)</f>
        <v>47.6</v>
      </c>
      <c r="Q1100">
        <f>VLOOKUP($A1100,'Final Team Off-Def Stats'!$A$2:$AQ$31, COLUMN('Final Team Off-Def Stats'!Q1100), FALSE)</f>
        <v>23</v>
      </c>
      <c r="R1100">
        <f>VLOOKUP($A1100,'Final Team Off-Def Stats'!$A$2:$AQ$31, COLUMN('Final Team Off-Def Stats'!R1100), FALSE)</f>
        <v>7.4</v>
      </c>
      <c r="S1100">
        <f>VLOOKUP($A1100,'Final Team Off-Def Stats'!$A$2:$AQ$31, COLUMN('Final Team Off-Def Stats'!S1100), FALSE)</f>
        <v>5</v>
      </c>
      <c r="T1100">
        <f>VLOOKUP($A1100,'Final Team Off-Def Stats'!$A$2:$AQ$31, COLUMN('Final Team Off-Def Stats'!T1100), FALSE)</f>
        <v>14.4</v>
      </c>
      <c r="U1100">
        <f>VLOOKUP($A1100,'Final Team Off-Def Stats'!$A$2:$AQ$31, COLUMN('Final Team Off-Def Stats'!U1100), FALSE)</f>
        <v>19.399999999999999</v>
      </c>
      <c r="V1100">
        <f>VLOOKUP($A1100,'Final Team Off-Def Stats'!$A$2:$AQ$31, COLUMN('Final Team Off-Def Stats'!V1100), FALSE)</f>
        <v>116.7</v>
      </c>
      <c r="W1100">
        <f>VLOOKUP($A1100,'Final Team Off-Def Stats'!$A$2:$AQ$31, COLUMN('Final Team Off-Def Stats'!W1100), FALSE)</f>
        <v>41.5</v>
      </c>
      <c r="X1100">
        <f>VLOOKUP($A1100,'Final Team Off-Def Stats'!$A$2:$AQ$31, COLUMN('Final Team Off-Def Stats'!X1100), FALSE)</f>
        <v>91.7</v>
      </c>
      <c r="Y1100">
        <f>VLOOKUP($A1100,'Final Team Off-Def Stats'!$A$2:$AQ$31, COLUMN('Final Team Off-Def Stats'!Y1100), FALSE)</f>
        <v>0.45300000000000001</v>
      </c>
      <c r="Z1100">
        <f>VLOOKUP($A1100,'Final Team Off-Def Stats'!$A$2:$AQ$31, COLUMN('Final Team Off-Def Stats'!Z1100), FALSE)</f>
        <v>12.4</v>
      </c>
      <c r="AA1100">
        <f>VLOOKUP($A1100,'Final Team Off-Def Stats'!$A$2:$AQ$31, COLUMN('Final Team Off-Def Stats'!AA1100), FALSE)</f>
        <v>35.5</v>
      </c>
      <c r="AB1100">
        <f>VLOOKUP($A1100,'Final Team Off-Def Stats'!$A$2:$AQ$31, COLUMN('Final Team Off-Def Stats'!AB1100), FALSE)</f>
        <v>0.35</v>
      </c>
      <c r="AC1100">
        <f>VLOOKUP($A1100,'Final Team Off-Def Stats'!$A$2:$AQ$31, COLUMN('Final Team Off-Def Stats'!AC1100), FALSE)</f>
        <v>29.1</v>
      </c>
      <c r="AD1100">
        <f>VLOOKUP($A1100,'Final Team Off-Def Stats'!$A$2:$AQ$31, COLUMN('Final Team Off-Def Stats'!AD1100), FALSE)</f>
        <v>56.1</v>
      </c>
      <c r="AE1100">
        <f>VLOOKUP($A1100,'Final Team Off-Def Stats'!$A$2:$AQ$31, COLUMN('Final Team Off-Def Stats'!AE1100), FALSE)</f>
        <v>0.51800000000000002</v>
      </c>
      <c r="AF1100">
        <f>VLOOKUP($A1100,'Final Team Off-Def Stats'!$A$2:$AQ$31, COLUMN('Final Team Off-Def Stats'!AF1100), FALSE)</f>
        <v>15</v>
      </c>
      <c r="AG1100">
        <f>VLOOKUP($A1100,'Final Team Off-Def Stats'!$A$2:$AQ$31, COLUMN('Final Team Off-Def Stats'!AG1100), FALSE)</f>
        <v>19.8</v>
      </c>
      <c r="AH1100">
        <f>VLOOKUP($A1100,'Final Team Off-Def Stats'!$A$2:$AQ$31, COLUMN('Final Team Off-Def Stats'!AH1100), FALSE)</f>
        <v>0.75800000000000001</v>
      </c>
      <c r="AI1100">
        <f>VLOOKUP($A1100,'Final Team Off-Def Stats'!$A$2:$AQ$31, COLUMN('Final Team Off-Def Stats'!AI1100), FALSE)</f>
        <v>10.1</v>
      </c>
      <c r="AJ1100">
        <f>VLOOKUP($A1100,'Final Team Off-Def Stats'!$A$2:$AQ$31, COLUMN('Final Team Off-Def Stats'!AJ1100), FALSE)</f>
        <v>32.6</v>
      </c>
      <c r="AK1100">
        <f>VLOOKUP($A1100,'Final Team Off-Def Stats'!$A$2:$AQ$31, COLUMN('Final Team Off-Def Stats'!AK1100), FALSE)</f>
        <v>42.7</v>
      </c>
      <c r="AL1100">
        <f>VLOOKUP($A1100,'Final Team Off-Def Stats'!$A$2:$AQ$31, COLUMN('Final Team Off-Def Stats'!AL1100), FALSE)</f>
        <v>24</v>
      </c>
      <c r="AM1100">
        <f>VLOOKUP($A1100,'Final Team Off-Def Stats'!$A$2:$AQ$31, COLUMN('Final Team Off-Def Stats'!AM1100), FALSE)</f>
        <v>8</v>
      </c>
      <c r="AN1100">
        <f>VLOOKUP($A1100,'Final Team Off-Def Stats'!$A$2:$AQ$31, COLUMN('Final Team Off-Def Stats'!AN1100), FALSE)</f>
        <v>4.4000000000000004</v>
      </c>
      <c r="AO1100">
        <f>VLOOKUP($A1100,'Final Team Off-Def Stats'!$A$2:$AQ$31, COLUMN('Final Team Off-Def Stats'!AO1100), FALSE)</f>
        <v>12.3</v>
      </c>
      <c r="AP1100">
        <f>VLOOKUP($A1100,'Final Team Off-Def Stats'!$A$2:$AQ$31, COLUMN('Final Team Off-Def Stats'!AP1100), FALSE)</f>
        <v>20.8</v>
      </c>
      <c r="AQ1100">
        <f>VLOOKUP($A1100,'Final Team Off-Def Stats'!$A$2:$AQ$31, COLUMN('Final Team Off-Def Stats'!AQ1100), FALSE)</f>
        <v>110.5</v>
      </c>
      <c r="AR1100" t="s">
        <v>447</v>
      </c>
      <c r="AS1100">
        <f>VLOOKUP($AR1100,'Final Team Off-Def Stats'!$A$2:$AQ$31, COLUMN('Final Team Off-Def Stats'!B1102), FALSE)</f>
        <v>42.3</v>
      </c>
      <c r="AT1100">
        <f>VLOOKUP($AR1100,'Final Team Off-Def Stats'!$A$2:$AQ$31, COLUMN('Final Team Off-Def Stats'!C1102), FALSE)</f>
        <v>90.5</v>
      </c>
      <c r="AU1100">
        <f>VLOOKUP($AR1100,'Final Team Off-Def Stats'!$A$2:$AQ$31, COLUMN('Final Team Off-Def Stats'!D1102), FALSE)</f>
        <v>0.46800000000000003</v>
      </c>
      <c r="AV1100">
        <f>VLOOKUP($AR1100,'Final Team Off-Def Stats'!$A$2:$AQ$31, COLUMN('Final Team Off-Def Stats'!E1102), FALSE)</f>
        <v>13.8</v>
      </c>
      <c r="AW1100">
        <f>VLOOKUP($AR1100,'Final Team Off-Def Stats'!$A$2:$AQ$31, COLUMN('Final Team Off-Def Stats'!F1102), FALSE)</f>
        <v>37.799999999999997</v>
      </c>
      <c r="AX1100">
        <f>VLOOKUP($AR1100,'Final Team Off-Def Stats'!$A$2:$AQ$31, COLUMN('Final Team Off-Def Stats'!G1102), FALSE)</f>
        <v>0.36499999999999999</v>
      </c>
      <c r="AY1100">
        <f>VLOOKUP($AR1100,'Final Team Off-Def Stats'!$A$2:$AQ$31, COLUMN('Final Team Off-Def Stats'!H1102), FALSE)</f>
        <v>28.5</v>
      </c>
      <c r="AZ1100">
        <f>VLOOKUP($AR1100,'Final Team Off-Def Stats'!$A$2:$AQ$31, COLUMN('Final Team Off-Def Stats'!I1102), FALSE)</f>
        <v>52.7</v>
      </c>
      <c r="BA1100">
        <f>VLOOKUP($AR1100,'Final Team Off-Def Stats'!$A$2:$AQ$31, COLUMN('Final Team Off-Def Stats'!J1102), FALSE)</f>
        <v>0.54200000000000004</v>
      </c>
      <c r="BB1100">
        <f>VLOOKUP($AR1100,'Final Team Off-Def Stats'!$A$2:$AQ$31, COLUMN('Final Team Off-Def Stats'!K1102), FALSE)</f>
        <v>15.7</v>
      </c>
      <c r="BC1100">
        <f>VLOOKUP($AR1100,'Final Team Off-Def Stats'!$A$2:$AQ$31, COLUMN('Final Team Off-Def Stats'!L1102), FALSE)</f>
        <v>21.2</v>
      </c>
      <c r="BD1100">
        <f>VLOOKUP($AR1100,'Final Team Off-Def Stats'!$A$2:$AQ$31, COLUMN('Final Team Off-Def Stats'!M1102), FALSE)</f>
        <v>0.74</v>
      </c>
      <c r="BE1100">
        <f>VLOOKUP($AR1100,'Final Team Off-Def Stats'!$A$2:$AQ$31, COLUMN('Final Team Off-Def Stats'!N1102), FALSE)</f>
        <v>10.7</v>
      </c>
      <c r="BF1100">
        <f>VLOOKUP($AR1100,'Final Team Off-Def Stats'!$A$2:$AQ$31, COLUMN('Final Team Off-Def Stats'!O1102), FALSE)</f>
        <v>33.4</v>
      </c>
      <c r="BG1100">
        <f>VLOOKUP($AR1100,'Final Team Off-Def Stats'!$A$2:$AQ$31, COLUMN('Final Team Off-Def Stats'!P1102), FALSE)</f>
        <v>44.1</v>
      </c>
      <c r="BH1100">
        <f>VLOOKUP($AR1100,'Final Team Off-Def Stats'!$A$2:$AQ$31, COLUMN('Final Team Off-Def Stats'!Q1102), FALSE)</f>
        <v>27.8</v>
      </c>
      <c r="BI1100">
        <f>VLOOKUP($AR1100,'Final Team Off-Def Stats'!$A$2:$AQ$31, COLUMN('Final Team Off-Def Stats'!R1102), FALSE)</f>
        <v>8.5</v>
      </c>
      <c r="BJ1100">
        <f>VLOOKUP($AR1100,'Final Team Off-Def Stats'!$A$2:$AQ$31, COLUMN('Final Team Off-Def Stats'!S1102), FALSE)</f>
        <v>4.9000000000000004</v>
      </c>
      <c r="BK1100">
        <f>VLOOKUP($AR1100,'Final Team Off-Def Stats'!$A$2:$AQ$31, COLUMN('Final Team Off-Def Stats'!T1102), FALSE)</f>
        <v>13.1</v>
      </c>
      <c r="BL1100">
        <f>VLOOKUP($AR1100,'Final Team Off-Def Stats'!$A$2:$AQ$31, COLUMN('Final Team Off-Def Stats'!U1102), FALSE)</f>
        <v>19.7</v>
      </c>
      <c r="BM1100">
        <f>VLOOKUP($AR1100,'Final Team Off-Def Stats'!$A$2:$AQ$31, COLUMN('Final Team Off-Def Stats'!V1102), FALSE)</f>
        <v>114.1</v>
      </c>
      <c r="BN1100">
        <f>VLOOKUP($AR1100,'Final Team Off-Def Stats'!$A$2:$AQ$31, COLUMN('Final Team Off-Def Stats'!W1102), FALSE)</f>
        <v>41.6</v>
      </c>
      <c r="BO1100">
        <f>VLOOKUP($AR1100,'Final Team Off-Def Stats'!$A$2:$AQ$31, COLUMN('Final Team Off-Def Stats'!X1102), FALSE)</f>
        <v>89.2</v>
      </c>
      <c r="BP1100">
        <f>VLOOKUP($AR1100,'Final Team Off-Def Stats'!$A$2:$AQ$31, COLUMN('Final Team Off-Def Stats'!Y1102), FALSE)</f>
        <v>0.46600000000000003</v>
      </c>
      <c r="BQ1100">
        <f>VLOOKUP($AR1100,'Final Team Off-Def Stats'!$A$2:$AQ$31, COLUMN('Final Team Off-Def Stats'!Z1102), FALSE)</f>
        <v>13.9</v>
      </c>
      <c r="BR1100">
        <f>VLOOKUP($AR1100,'Final Team Off-Def Stats'!$A$2:$AQ$31, COLUMN('Final Team Off-Def Stats'!AA1102), FALSE)</f>
        <v>38.299999999999997</v>
      </c>
      <c r="BS1100">
        <f>VLOOKUP($AR1100,'Final Team Off-Def Stats'!$A$2:$AQ$31, COLUMN('Final Team Off-Def Stats'!AB1102), FALSE)</f>
        <v>0.36199999999999999</v>
      </c>
      <c r="BT1100">
        <f>VLOOKUP($AR1100,'Final Team Off-Def Stats'!$A$2:$AQ$31, COLUMN('Final Team Off-Def Stats'!AC1102), FALSE)</f>
        <v>27.7</v>
      </c>
      <c r="BU1100">
        <f>VLOOKUP($AR1100,'Final Team Off-Def Stats'!$A$2:$AQ$31, COLUMN('Final Team Off-Def Stats'!AD1102), FALSE)</f>
        <v>50.9</v>
      </c>
      <c r="BV1100">
        <f>VLOOKUP($AR1100,'Final Team Off-Def Stats'!$A$2:$AQ$31, COLUMN('Final Team Off-Def Stats'!AE1102), FALSE)</f>
        <v>0.54400000000000004</v>
      </c>
      <c r="BW1100">
        <f>VLOOKUP($AR1100,'Final Team Off-Def Stats'!$A$2:$AQ$31, COLUMN('Final Team Off-Def Stats'!AF1102), FALSE)</f>
        <v>16.7</v>
      </c>
      <c r="BX1100">
        <f>VLOOKUP($AR1100,'Final Team Off-Def Stats'!$A$2:$AQ$31, COLUMN('Final Team Off-Def Stats'!AG1102), FALSE)</f>
        <v>21.9</v>
      </c>
      <c r="BY1100">
        <f>VLOOKUP($AR1100,'Final Team Off-Def Stats'!$A$2:$AQ$31, COLUMN('Final Team Off-Def Stats'!AH1102), FALSE)</f>
        <v>0.76300000000000001</v>
      </c>
      <c r="BZ1100">
        <f>VLOOKUP($AR1100,'Final Team Off-Def Stats'!$A$2:$AQ$31, COLUMN('Final Team Off-Def Stats'!AI1102), FALSE)</f>
        <v>11.2</v>
      </c>
      <c r="CA1100">
        <f>VLOOKUP($AR1100,'Final Team Off-Def Stats'!$A$2:$AQ$31, COLUMN('Final Team Off-Def Stats'!AJ1102), FALSE)</f>
        <v>35.200000000000003</v>
      </c>
      <c r="CB1100">
        <f>VLOOKUP($AR1100,'Final Team Off-Def Stats'!$A$2:$AQ$31, COLUMN('Final Team Off-Def Stats'!AK1102), FALSE)</f>
        <v>46.5</v>
      </c>
      <c r="CC1100">
        <f>VLOOKUP($AR1100,'Final Team Off-Def Stats'!$A$2:$AQ$31, COLUMN('Final Team Off-Def Stats'!AL1102), FALSE)</f>
        <v>26.2</v>
      </c>
      <c r="CD1100">
        <f>VLOOKUP($AR1100,'Final Team Off-Def Stats'!$A$2:$AQ$31, COLUMN('Final Team Off-Def Stats'!AM1102), FALSE)</f>
        <v>7.4</v>
      </c>
      <c r="CE1100">
        <f>VLOOKUP($AR1100,'Final Team Off-Def Stats'!$A$2:$AQ$31, COLUMN('Final Team Off-Def Stats'!AN1102), FALSE)</f>
        <v>4.5999999999999996</v>
      </c>
      <c r="CF1100">
        <f>VLOOKUP($AR1100,'Final Team Off-Def Stats'!$A$2:$AQ$31, COLUMN('Final Team Off-Def Stats'!AO1102), FALSE)</f>
        <v>14.8</v>
      </c>
      <c r="CG1100">
        <f>VLOOKUP($AR1100,'Final Team Off-Def Stats'!$A$2:$AQ$31, COLUMN('Final Team Off-Def Stats'!AP1102), FALSE)</f>
        <v>19.399999999999999</v>
      </c>
      <c r="CH1100">
        <f>VLOOKUP($AR1100,'Final Team Off-Def Stats'!$A$2:$AQ$31, COLUMN('Final Team Off-Def Stats'!AQ1102), FALSE)</f>
        <v>113.7</v>
      </c>
      <c r="CI1100" t="s">
        <v>542</v>
      </c>
    </row>
    <row r="1101" spans="1:87" x14ac:dyDescent="0.35">
      <c r="A1101" t="s">
        <v>22</v>
      </c>
      <c r="B1101">
        <f>VLOOKUP($A1101,'Final Team Off-Def Stats'!$A$2:$AQ$31, COLUMN('Final Team Off-Def Stats'!B1101), FALSE)</f>
        <v>41.5</v>
      </c>
      <c r="C1101">
        <f>VLOOKUP($A1101,'Final Team Off-Def Stats'!$A$2:$AQ$31, COLUMN('Final Team Off-Def Stats'!C1101), FALSE)</f>
        <v>88</v>
      </c>
      <c r="D1101">
        <f>VLOOKUP($A1101,'Final Team Off-Def Stats'!$A$2:$AQ$31, COLUMN('Final Team Off-Def Stats'!D1101), FALSE)</f>
        <v>0.47199999999999998</v>
      </c>
      <c r="E1101">
        <f>VLOOKUP($A1101,'Final Team Off-Def Stats'!$A$2:$AQ$31, COLUMN('Final Team Off-Def Stats'!E1101), FALSE)</f>
        <v>10.7</v>
      </c>
      <c r="F1101">
        <f>VLOOKUP($A1101,'Final Team Off-Def Stats'!$A$2:$AQ$31, COLUMN('Final Team Off-Def Stats'!F1101), FALSE)</f>
        <v>31.3</v>
      </c>
      <c r="G1101">
        <f>VLOOKUP($A1101,'Final Team Off-Def Stats'!$A$2:$AQ$31, COLUMN('Final Team Off-Def Stats'!G1101), FALSE)</f>
        <v>0.34200000000000003</v>
      </c>
      <c r="H1101">
        <f>VLOOKUP($A1101,'Final Team Off-Def Stats'!$A$2:$AQ$31, COLUMN('Final Team Off-Def Stats'!H1101), FALSE)</f>
        <v>30.8</v>
      </c>
      <c r="I1101">
        <f>VLOOKUP($A1101,'Final Team Off-Def Stats'!$A$2:$AQ$31, COLUMN('Final Team Off-Def Stats'!I1101), FALSE)</f>
        <v>56.7</v>
      </c>
      <c r="J1101">
        <f>VLOOKUP($A1101,'Final Team Off-Def Stats'!$A$2:$AQ$31, COLUMN('Final Team Off-Def Stats'!J1101), FALSE)</f>
        <v>0.54300000000000004</v>
      </c>
      <c r="K1101">
        <f>VLOOKUP($A1101,'Final Team Off-Def Stats'!$A$2:$AQ$31, COLUMN('Final Team Off-Def Stats'!K1101), FALSE)</f>
        <v>17.399999999999999</v>
      </c>
      <c r="L1101">
        <f>VLOOKUP($A1101,'Final Team Off-Def Stats'!$A$2:$AQ$31, COLUMN('Final Team Off-Def Stats'!L1101), FALSE)</f>
        <v>22.2</v>
      </c>
      <c r="M1101">
        <f>VLOOKUP($A1101,'Final Team Off-Def Stats'!$A$2:$AQ$31, COLUMN('Final Team Off-Def Stats'!M1101), FALSE)</f>
        <v>0.78300000000000003</v>
      </c>
      <c r="N1101">
        <f>VLOOKUP($A1101,'Final Team Off-Def Stats'!$A$2:$AQ$31, COLUMN('Final Team Off-Def Stats'!N1101), FALSE)</f>
        <v>9.1999999999999993</v>
      </c>
      <c r="O1101">
        <f>VLOOKUP($A1101,'Final Team Off-Def Stats'!$A$2:$AQ$31, COLUMN('Final Team Off-Def Stats'!O1101), FALSE)</f>
        <v>34.9</v>
      </c>
      <c r="P1101">
        <f>VLOOKUP($A1101,'Final Team Off-Def Stats'!$A$2:$AQ$31, COLUMN('Final Team Off-Def Stats'!P1101), FALSE)</f>
        <v>44.1</v>
      </c>
      <c r="Q1101">
        <f>VLOOKUP($A1101,'Final Team Off-Def Stats'!$A$2:$AQ$31, COLUMN('Final Team Off-Def Stats'!Q1101), FALSE)</f>
        <v>25.6</v>
      </c>
      <c r="R1101">
        <f>VLOOKUP($A1101,'Final Team Off-Def Stats'!$A$2:$AQ$31, COLUMN('Final Team Off-Def Stats'!R1101), FALSE)</f>
        <v>6.5</v>
      </c>
      <c r="S1101">
        <f>VLOOKUP($A1101,'Final Team Off-Def Stats'!$A$2:$AQ$31, COLUMN('Final Team Off-Def Stats'!S1101), FALSE)</f>
        <v>5.0999999999999996</v>
      </c>
      <c r="T1101">
        <f>VLOOKUP($A1101,'Final Team Off-Def Stats'!$A$2:$AQ$31, COLUMN('Final Team Off-Def Stats'!T1101), FALSE)</f>
        <v>13.4</v>
      </c>
      <c r="U1101">
        <f>VLOOKUP($A1101,'Final Team Off-Def Stats'!$A$2:$AQ$31, COLUMN('Final Team Off-Def Stats'!U1101), FALSE)</f>
        <v>19.3</v>
      </c>
      <c r="V1101">
        <f>VLOOKUP($A1101,'Final Team Off-Def Stats'!$A$2:$AQ$31, COLUMN('Final Team Off-Def Stats'!V1101), FALSE)</f>
        <v>111.1</v>
      </c>
      <c r="W1101">
        <f>VLOOKUP($A1101,'Final Team Off-Def Stats'!$A$2:$AQ$31, COLUMN('Final Team Off-Def Stats'!W1101), FALSE)</f>
        <v>42.2</v>
      </c>
      <c r="X1101">
        <f>VLOOKUP($A1101,'Final Team Off-Def Stats'!$A$2:$AQ$31, COLUMN('Final Team Off-Def Stats'!X1101), FALSE)</f>
        <v>90.9</v>
      </c>
      <c r="Y1101">
        <f>VLOOKUP($A1101,'Final Team Off-Def Stats'!$A$2:$AQ$31, COLUMN('Final Team Off-Def Stats'!Y1101), FALSE)</f>
        <v>0.46400000000000002</v>
      </c>
      <c r="Z1101">
        <f>VLOOKUP($A1101,'Final Team Off-Def Stats'!$A$2:$AQ$31, COLUMN('Final Team Off-Def Stats'!Z1101), FALSE)</f>
        <v>11.7</v>
      </c>
      <c r="AA1101">
        <f>VLOOKUP($A1101,'Final Team Off-Def Stats'!$A$2:$AQ$31, COLUMN('Final Team Off-Def Stats'!AA1101), FALSE)</f>
        <v>32.5</v>
      </c>
      <c r="AB1101">
        <f>VLOOKUP($A1101,'Final Team Off-Def Stats'!$A$2:$AQ$31, COLUMN('Final Team Off-Def Stats'!AB1101), FALSE)</f>
        <v>0.36099999999999999</v>
      </c>
      <c r="AC1101">
        <f>VLOOKUP($A1101,'Final Team Off-Def Stats'!$A$2:$AQ$31, COLUMN('Final Team Off-Def Stats'!AC1101), FALSE)</f>
        <v>30.5</v>
      </c>
      <c r="AD1101">
        <f>VLOOKUP($A1101,'Final Team Off-Def Stats'!$A$2:$AQ$31, COLUMN('Final Team Off-Def Stats'!AD1101), FALSE)</f>
        <v>58.4</v>
      </c>
      <c r="AE1101">
        <f>VLOOKUP($A1101,'Final Team Off-Def Stats'!$A$2:$AQ$31, COLUMN('Final Team Off-Def Stats'!AE1101), FALSE)</f>
        <v>0.52200000000000002</v>
      </c>
      <c r="AF1101">
        <f>VLOOKUP($A1101,'Final Team Off-Def Stats'!$A$2:$AQ$31, COLUMN('Final Team Off-Def Stats'!AF1101), FALSE)</f>
        <v>18.399999999999999</v>
      </c>
      <c r="AG1101">
        <f>VLOOKUP($A1101,'Final Team Off-Def Stats'!$A$2:$AQ$31, COLUMN('Final Team Off-Def Stats'!AG1101), FALSE)</f>
        <v>22.8</v>
      </c>
      <c r="AH1101">
        <f>VLOOKUP($A1101,'Final Team Off-Def Stats'!$A$2:$AQ$31, COLUMN('Final Team Off-Def Stats'!AH1101), FALSE)</f>
        <v>0.80700000000000005</v>
      </c>
      <c r="AI1101">
        <f>VLOOKUP($A1101,'Final Team Off-Def Stats'!$A$2:$AQ$31, COLUMN('Final Team Off-Def Stats'!AI1101), FALSE)</f>
        <v>10.5</v>
      </c>
      <c r="AJ1101">
        <f>VLOOKUP($A1101,'Final Team Off-Def Stats'!$A$2:$AQ$31, COLUMN('Final Team Off-Def Stats'!AJ1101), FALSE)</f>
        <v>34.700000000000003</v>
      </c>
      <c r="AK1101">
        <f>VLOOKUP($A1101,'Final Team Off-Def Stats'!$A$2:$AQ$31, COLUMN('Final Team Off-Def Stats'!AK1101), FALSE)</f>
        <v>45.2</v>
      </c>
      <c r="AL1101">
        <f>VLOOKUP($A1101,'Final Team Off-Def Stats'!$A$2:$AQ$31, COLUMN('Final Team Off-Def Stats'!AL1101), FALSE)</f>
        <v>24.2</v>
      </c>
      <c r="AM1101">
        <f>VLOOKUP($A1101,'Final Team Off-Def Stats'!$A$2:$AQ$31, COLUMN('Final Team Off-Def Stats'!AM1101), FALSE)</f>
        <v>7.5</v>
      </c>
      <c r="AN1101">
        <f>VLOOKUP($A1101,'Final Team Off-Def Stats'!$A$2:$AQ$31, COLUMN('Final Team Off-Def Stats'!AN1101), FALSE)</f>
        <v>4.3</v>
      </c>
      <c r="AO1101">
        <f>VLOOKUP($A1101,'Final Team Off-Def Stats'!$A$2:$AQ$31, COLUMN('Final Team Off-Def Stats'!AO1101), FALSE)</f>
        <v>12.1</v>
      </c>
      <c r="AP1101">
        <f>VLOOKUP($A1101,'Final Team Off-Def Stats'!$A$2:$AQ$31, COLUMN('Final Team Off-Def Stats'!AP1101), FALSE)</f>
        <v>20.399999999999999</v>
      </c>
      <c r="AQ1101">
        <f>VLOOKUP($A1101,'Final Team Off-Def Stats'!$A$2:$AQ$31, COLUMN('Final Team Off-Def Stats'!AQ1101), FALSE)</f>
        <v>114.5</v>
      </c>
      <c r="AR1101" t="s">
        <v>383</v>
      </c>
      <c r="AS1101">
        <f>VLOOKUP($AR1101,'Final Team Off-Def Stats'!$A$2:$AQ$31, COLUMN('Final Team Off-Def Stats'!B1103), FALSE)</f>
        <v>38.6</v>
      </c>
      <c r="AT1101">
        <f>VLOOKUP($AR1101,'Final Team Off-Def Stats'!$A$2:$AQ$31, COLUMN('Final Team Off-Def Stats'!C1103), FALSE)</f>
        <v>89.6</v>
      </c>
      <c r="AU1101">
        <f>VLOOKUP($AR1101,'Final Team Off-Def Stats'!$A$2:$AQ$31, COLUMN('Final Team Off-Def Stats'!D1103), FALSE)</f>
        <v>0.43099999999999999</v>
      </c>
      <c r="AV1101">
        <f>VLOOKUP($AR1101,'Final Team Off-Def Stats'!$A$2:$AQ$31, COLUMN('Final Team Off-Def Stats'!E1103), FALSE)</f>
        <v>11.4</v>
      </c>
      <c r="AW1101">
        <f>VLOOKUP($AR1101,'Final Team Off-Def Stats'!$A$2:$AQ$31, COLUMN('Final Team Off-Def Stats'!F1103), FALSE)</f>
        <v>35</v>
      </c>
      <c r="AX1101">
        <f>VLOOKUP($AR1101,'Final Team Off-Def Stats'!$A$2:$AQ$31, COLUMN('Final Team Off-Def Stats'!G1103), FALSE)</f>
        <v>0.32600000000000001</v>
      </c>
      <c r="AY1101">
        <f>VLOOKUP($AR1101,'Final Team Off-Def Stats'!$A$2:$AQ$31, COLUMN('Final Team Off-Def Stats'!H1103), FALSE)</f>
        <v>27.2</v>
      </c>
      <c r="AZ1101">
        <f>VLOOKUP($AR1101,'Final Team Off-Def Stats'!$A$2:$AQ$31, COLUMN('Final Team Off-Def Stats'!I1103), FALSE)</f>
        <v>54.6</v>
      </c>
      <c r="BA1101">
        <f>VLOOKUP($AR1101,'Final Team Off-Def Stats'!$A$2:$AQ$31, COLUMN('Final Team Off-Def Stats'!J1103), FALSE)</f>
        <v>0.498</v>
      </c>
      <c r="BB1101">
        <f>VLOOKUP($AR1101,'Final Team Off-Def Stats'!$A$2:$AQ$31, COLUMN('Final Team Off-Def Stats'!K1103), FALSE)</f>
        <v>17.399999999999999</v>
      </c>
      <c r="BC1101">
        <f>VLOOKUP($AR1101,'Final Team Off-Def Stats'!$A$2:$AQ$31, COLUMN('Final Team Off-Def Stats'!L1103), FALSE)</f>
        <v>22.3</v>
      </c>
      <c r="BD1101">
        <f>VLOOKUP($AR1101,'Final Team Off-Def Stats'!$A$2:$AQ$31, COLUMN('Final Team Off-Def Stats'!M1103), FALSE)</f>
        <v>0.78200000000000003</v>
      </c>
      <c r="BE1101">
        <f>VLOOKUP($AR1101,'Final Team Off-Def Stats'!$A$2:$AQ$31, COLUMN('Final Team Off-Def Stats'!N1103), FALSE)</f>
        <v>11.1</v>
      </c>
      <c r="BF1101">
        <f>VLOOKUP($AR1101,'Final Team Off-Def Stats'!$A$2:$AQ$31, COLUMN('Final Team Off-Def Stats'!O1103), FALSE)</f>
        <v>32.4</v>
      </c>
      <c r="BG1101">
        <f>VLOOKUP($AR1101,'Final Team Off-Def Stats'!$A$2:$AQ$31, COLUMN('Final Team Off-Def Stats'!P1103), FALSE)</f>
        <v>43.5</v>
      </c>
      <c r="BH1101">
        <f>VLOOKUP($AR1101,'Final Team Off-Def Stats'!$A$2:$AQ$31, COLUMN('Final Team Off-Def Stats'!Q1103), FALSE)</f>
        <v>23.7</v>
      </c>
      <c r="BI1101">
        <f>VLOOKUP($AR1101,'Final Team Off-Def Stats'!$A$2:$AQ$31, COLUMN('Final Team Off-Def Stats'!R1103), FALSE)</f>
        <v>7.8</v>
      </c>
      <c r="BJ1101">
        <f>VLOOKUP($AR1101,'Final Team Off-Def Stats'!$A$2:$AQ$31, COLUMN('Final Team Off-Def Stats'!S1103), FALSE)</f>
        <v>4.8</v>
      </c>
      <c r="BK1101">
        <f>VLOOKUP($AR1101,'Final Team Off-Def Stats'!$A$2:$AQ$31, COLUMN('Final Team Off-Def Stats'!T1103), FALSE)</f>
        <v>14.3</v>
      </c>
      <c r="BL1101">
        <f>VLOOKUP($AR1101,'Final Team Off-Def Stats'!$A$2:$AQ$31, COLUMN('Final Team Off-Def Stats'!U1103), FALSE)</f>
        <v>22.2</v>
      </c>
      <c r="BM1101">
        <f>VLOOKUP($AR1101,'Final Team Off-Def Stats'!$A$2:$AQ$31, COLUMN('Final Team Off-Def Stats'!V1103), FALSE)</f>
        <v>106</v>
      </c>
      <c r="BN1101">
        <f>VLOOKUP($AR1101,'Final Team Off-Def Stats'!$A$2:$AQ$31, COLUMN('Final Team Off-Def Stats'!W1103), FALSE)</f>
        <v>41.1</v>
      </c>
      <c r="BO1101">
        <f>VLOOKUP($AR1101,'Final Team Off-Def Stats'!$A$2:$AQ$31, COLUMN('Final Team Off-Def Stats'!X1103), FALSE)</f>
        <v>87</v>
      </c>
      <c r="BP1101">
        <f>VLOOKUP($AR1101,'Final Team Off-Def Stats'!$A$2:$AQ$31, COLUMN('Final Team Off-Def Stats'!Y1103), FALSE)</f>
        <v>0.47299999999999998</v>
      </c>
      <c r="BQ1101">
        <f>VLOOKUP($AR1101,'Final Team Off-Def Stats'!$A$2:$AQ$31, COLUMN('Final Team Off-Def Stats'!Z1103), FALSE)</f>
        <v>11.9</v>
      </c>
      <c r="BR1101">
        <f>VLOOKUP($AR1101,'Final Team Off-Def Stats'!$A$2:$AQ$31, COLUMN('Final Team Off-Def Stats'!AA1103), FALSE)</f>
        <v>32.9</v>
      </c>
      <c r="BS1101">
        <f>VLOOKUP($AR1101,'Final Team Off-Def Stats'!$A$2:$AQ$31, COLUMN('Final Team Off-Def Stats'!AB1103), FALSE)</f>
        <v>0.36199999999999999</v>
      </c>
      <c r="BT1101">
        <f>VLOOKUP($AR1101,'Final Team Off-Def Stats'!$A$2:$AQ$31, COLUMN('Final Team Off-Def Stats'!AC1103), FALSE)</f>
        <v>29.2</v>
      </c>
      <c r="BU1101">
        <f>VLOOKUP($AR1101,'Final Team Off-Def Stats'!$A$2:$AQ$31, COLUMN('Final Team Off-Def Stats'!AD1103), FALSE)</f>
        <v>54.1</v>
      </c>
      <c r="BV1101">
        <f>VLOOKUP($AR1101,'Final Team Off-Def Stats'!$A$2:$AQ$31, COLUMN('Final Team Off-Def Stats'!AE1103), FALSE)</f>
        <v>0.54</v>
      </c>
      <c r="BW1101">
        <f>VLOOKUP($AR1101,'Final Team Off-Def Stats'!$A$2:$AQ$31, COLUMN('Final Team Off-Def Stats'!AF1103), FALSE)</f>
        <v>19.7</v>
      </c>
      <c r="BX1101">
        <f>VLOOKUP($AR1101,'Final Team Off-Def Stats'!$A$2:$AQ$31, COLUMN('Final Team Off-Def Stats'!AG1103), FALSE)</f>
        <v>25.4</v>
      </c>
      <c r="BY1101">
        <f>VLOOKUP($AR1101,'Final Team Off-Def Stats'!$A$2:$AQ$31, COLUMN('Final Team Off-Def Stats'!AH1103), FALSE)</f>
        <v>0.77700000000000002</v>
      </c>
      <c r="BZ1101">
        <f>VLOOKUP($AR1101,'Final Team Off-Def Stats'!$A$2:$AQ$31, COLUMN('Final Team Off-Def Stats'!AI1103), FALSE)</f>
        <v>10.4</v>
      </c>
      <c r="CA1101">
        <f>VLOOKUP($AR1101,'Final Team Off-Def Stats'!$A$2:$AQ$31, COLUMN('Final Team Off-Def Stats'!AJ1103), FALSE)</f>
        <v>36.299999999999997</v>
      </c>
      <c r="CB1101">
        <f>VLOOKUP($AR1101,'Final Team Off-Def Stats'!$A$2:$AQ$31, COLUMN('Final Team Off-Def Stats'!AK1103), FALSE)</f>
        <v>46.8</v>
      </c>
      <c r="CC1101">
        <f>VLOOKUP($AR1101,'Final Team Off-Def Stats'!$A$2:$AQ$31, COLUMN('Final Team Off-Def Stats'!AL1103), FALSE)</f>
        <v>25.4</v>
      </c>
      <c r="CD1101">
        <f>VLOOKUP($AR1101,'Final Team Off-Def Stats'!$A$2:$AQ$31, COLUMN('Final Team Off-Def Stats'!AM1103), FALSE)</f>
        <v>7.5</v>
      </c>
      <c r="CE1101">
        <f>VLOOKUP($AR1101,'Final Team Off-Def Stats'!$A$2:$AQ$31, COLUMN('Final Team Off-Def Stats'!AN1103), FALSE)</f>
        <v>5.3</v>
      </c>
      <c r="CF1101">
        <f>VLOOKUP($AR1101,'Final Team Off-Def Stats'!$A$2:$AQ$31, COLUMN('Final Team Off-Def Stats'!AO1103), FALSE)</f>
        <v>14.8</v>
      </c>
      <c r="CG1101">
        <f>VLOOKUP($AR1101,'Final Team Off-Def Stats'!$A$2:$AQ$31, COLUMN('Final Team Off-Def Stats'!AP1103), FALSE)</f>
        <v>20</v>
      </c>
      <c r="CH1101">
        <f>VLOOKUP($AR1101,'Final Team Off-Def Stats'!$A$2:$AQ$31, COLUMN('Final Team Off-Def Stats'!AQ1103), FALSE)</f>
        <v>113.8</v>
      </c>
      <c r="CI1101" t="s">
        <v>543</v>
      </c>
    </row>
    <row r="1102" spans="1:87" x14ac:dyDescent="0.35">
      <c r="A1102" t="s">
        <v>508</v>
      </c>
      <c r="B1102">
        <f>VLOOKUP($A1102,'Final Team Off-Def Stats'!$A$2:$AQ$31, COLUMN('Final Team Off-Def Stats'!B1102), FALSE)</f>
        <v>41.1</v>
      </c>
      <c r="C1102">
        <f>VLOOKUP($A1102,'Final Team Off-Def Stats'!$A$2:$AQ$31, COLUMN('Final Team Off-Def Stats'!C1102), FALSE)</f>
        <v>87.6</v>
      </c>
      <c r="D1102">
        <f>VLOOKUP($A1102,'Final Team Off-Def Stats'!$A$2:$AQ$31, COLUMN('Final Team Off-Def Stats'!D1102), FALSE)</f>
        <v>0.46899999999999997</v>
      </c>
      <c r="E1102">
        <f>VLOOKUP($A1102,'Final Team Off-Def Stats'!$A$2:$AQ$31, COLUMN('Final Team Off-Def Stats'!E1102), FALSE)</f>
        <v>14.5</v>
      </c>
      <c r="F1102">
        <f>VLOOKUP($A1102,'Final Team Off-Def Stats'!$A$2:$AQ$31, COLUMN('Final Team Off-Def Stats'!F1102), FALSE)</f>
        <v>39.9</v>
      </c>
      <c r="G1102">
        <f>VLOOKUP($A1102,'Final Team Off-Def Stats'!$A$2:$AQ$31, COLUMN('Final Team Off-Def Stats'!G1102), FALSE)</f>
        <v>0.36399999999999999</v>
      </c>
      <c r="H1102">
        <f>VLOOKUP($A1102,'Final Team Off-Def Stats'!$A$2:$AQ$31, COLUMN('Final Team Off-Def Stats'!H1102), FALSE)</f>
        <v>26.5</v>
      </c>
      <c r="I1102">
        <f>VLOOKUP($A1102,'Final Team Off-Def Stats'!$A$2:$AQ$31, COLUMN('Final Team Off-Def Stats'!I1102), FALSE)</f>
        <v>47.6</v>
      </c>
      <c r="J1102">
        <f>VLOOKUP($A1102,'Final Team Off-Def Stats'!$A$2:$AQ$31, COLUMN('Final Team Off-Def Stats'!J1102), FALSE)</f>
        <v>0.55700000000000005</v>
      </c>
      <c r="K1102">
        <f>VLOOKUP($A1102,'Final Team Off-Def Stats'!$A$2:$AQ$31, COLUMN('Final Team Off-Def Stats'!K1102), FALSE)</f>
        <v>15.8</v>
      </c>
      <c r="L1102">
        <f>VLOOKUP($A1102,'Final Team Off-Def Stats'!$A$2:$AQ$31, COLUMN('Final Team Off-Def Stats'!L1102), FALSE)</f>
        <v>20.6</v>
      </c>
      <c r="M1102">
        <f>VLOOKUP($A1102,'Final Team Off-Def Stats'!$A$2:$AQ$31, COLUMN('Final Team Off-Def Stats'!M1102), FALSE)</f>
        <v>0.76900000000000002</v>
      </c>
      <c r="N1102">
        <f>VLOOKUP($A1102,'Final Team Off-Def Stats'!$A$2:$AQ$31, COLUMN('Final Team Off-Def Stats'!N1102), FALSE)</f>
        <v>9.9</v>
      </c>
      <c r="O1102">
        <f>VLOOKUP($A1102,'Final Team Off-Def Stats'!$A$2:$AQ$31, COLUMN('Final Team Off-Def Stats'!O1102), FALSE)</f>
        <v>36.200000000000003</v>
      </c>
      <c r="P1102">
        <f>VLOOKUP($A1102,'Final Team Off-Def Stats'!$A$2:$AQ$31, COLUMN('Final Team Off-Def Stats'!P1102), FALSE)</f>
        <v>46.1</v>
      </c>
      <c r="Q1102">
        <f>VLOOKUP($A1102,'Final Team Off-Def Stats'!$A$2:$AQ$31, COLUMN('Final Team Off-Def Stats'!Q1102), FALSE)</f>
        <v>27.5</v>
      </c>
      <c r="R1102">
        <f>VLOOKUP($A1102,'Final Team Off-Def Stats'!$A$2:$AQ$31, COLUMN('Final Team Off-Def Stats'!R1102), FALSE)</f>
        <v>8.9</v>
      </c>
      <c r="S1102">
        <f>VLOOKUP($A1102,'Final Team Off-Def Stats'!$A$2:$AQ$31, COLUMN('Final Team Off-Def Stats'!S1102), FALSE)</f>
        <v>4.5999999999999996</v>
      </c>
      <c r="T1102">
        <f>VLOOKUP($A1102,'Final Team Off-Def Stats'!$A$2:$AQ$31, COLUMN('Final Team Off-Def Stats'!T1102), FALSE)</f>
        <v>15.1</v>
      </c>
      <c r="U1102">
        <f>VLOOKUP($A1102,'Final Team Off-Def Stats'!$A$2:$AQ$31, COLUMN('Final Team Off-Def Stats'!U1102), FALSE)</f>
        <v>21.3</v>
      </c>
      <c r="V1102">
        <f>VLOOKUP($A1102,'Final Team Off-Def Stats'!$A$2:$AQ$31, COLUMN('Final Team Off-Def Stats'!V1102), FALSE)</f>
        <v>112.5</v>
      </c>
      <c r="W1102">
        <f>VLOOKUP($A1102,'Final Team Off-Def Stats'!$A$2:$AQ$31, COLUMN('Final Team Off-Def Stats'!W1102), FALSE)</f>
        <v>38.4</v>
      </c>
      <c r="X1102">
        <f>VLOOKUP($A1102,'Final Team Off-Def Stats'!$A$2:$AQ$31, COLUMN('Final Team Off-Def Stats'!X1102), FALSE)</f>
        <v>87.7</v>
      </c>
      <c r="Y1102">
        <f>VLOOKUP($A1102,'Final Team Off-Def Stats'!$A$2:$AQ$31, COLUMN('Final Team Off-Def Stats'!Y1102), FALSE)</f>
        <v>0.438</v>
      </c>
      <c r="Z1102">
        <f>VLOOKUP($A1102,'Final Team Off-Def Stats'!$A$2:$AQ$31, COLUMN('Final Team Off-Def Stats'!Z1102), FALSE)</f>
        <v>12.4</v>
      </c>
      <c r="AA1102">
        <f>VLOOKUP($A1102,'Final Team Off-Def Stats'!$A$2:$AQ$31, COLUMN('Final Team Off-Def Stats'!AA1102), FALSE)</f>
        <v>36.4</v>
      </c>
      <c r="AB1102">
        <f>VLOOKUP($A1102,'Final Team Off-Def Stats'!$A$2:$AQ$31, COLUMN('Final Team Off-Def Stats'!AB1102), FALSE)</f>
        <v>0.33900000000000002</v>
      </c>
      <c r="AC1102">
        <f>VLOOKUP($A1102,'Final Team Off-Def Stats'!$A$2:$AQ$31, COLUMN('Final Team Off-Def Stats'!AC1102), FALSE)</f>
        <v>26.1</v>
      </c>
      <c r="AD1102">
        <f>VLOOKUP($A1102,'Final Team Off-Def Stats'!$A$2:$AQ$31, COLUMN('Final Team Off-Def Stats'!AD1102), FALSE)</f>
        <v>51.3</v>
      </c>
      <c r="AE1102">
        <f>VLOOKUP($A1102,'Final Team Off-Def Stats'!$A$2:$AQ$31, COLUMN('Final Team Off-Def Stats'!AE1102), FALSE)</f>
        <v>0.50900000000000001</v>
      </c>
      <c r="AF1102">
        <f>VLOOKUP($A1102,'Final Team Off-Def Stats'!$A$2:$AQ$31, COLUMN('Final Team Off-Def Stats'!AF1102), FALSE)</f>
        <v>17.600000000000001</v>
      </c>
      <c r="AG1102">
        <f>VLOOKUP($A1102,'Final Team Off-Def Stats'!$A$2:$AQ$31, COLUMN('Final Team Off-Def Stats'!AG1102), FALSE)</f>
        <v>23.2</v>
      </c>
      <c r="AH1102">
        <f>VLOOKUP($A1102,'Final Team Off-Def Stats'!$A$2:$AQ$31, COLUMN('Final Team Off-Def Stats'!AH1102), FALSE)</f>
        <v>0.75900000000000001</v>
      </c>
      <c r="AI1102">
        <f>VLOOKUP($A1102,'Final Team Off-Def Stats'!$A$2:$AQ$31, COLUMN('Final Team Off-Def Stats'!AI1102), FALSE)</f>
        <v>9.8000000000000007</v>
      </c>
      <c r="AJ1102">
        <f>VLOOKUP($A1102,'Final Team Off-Def Stats'!$A$2:$AQ$31, COLUMN('Final Team Off-Def Stats'!AJ1102), FALSE)</f>
        <v>33.4</v>
      </c>
      <c r="AK1102">
        <f>VLOOKUP($A1102,'Final Team Off-Def Stats'!$A$2:$AQ$31, COLUMN('Final Team Off-Def Stats'!AK1102), FALSE)</f>
        <v>43.2</v>
      </c>
      <c r="AL1102">
        <f>VLOOKUP($A1102,'Final Team Off-Def Stats'!$A$2:$AQ$31, COLUMN('Final Team Off-Def Stats'!AL1102), FALSE)</f>
        <v>23.2</v>
      </c>
      <c r="AM1102">
        <f>VLOOKUP($A1102,'Final Team Off-Def Stats'!$A$2:$AQ$31, COLUMN('Final Team Off-Def Stats'!AM1102), FALSE)</f>
        <v>8</v>
      </c>
      <c r="AN1102">
        <f>VLOOKUP($A1102,'Final Team Off-Def Stats'!$A$2:$AQ$31, COLUMN('Final Team Off-Def Stats'!AN1102), FALSE)</f>
        <v>3.9</v>
      </c>
      <c r="AO1102">
        <f>VLOOKUP($A1102,'Final Team Off-Def Stats'!$A$2:$AQ$31, COLUMN('Final Team Off-Def Stats'!AO1102), FALSE)</f>
        <v>14.7</v>
      </c>
      <c r="AP1102">
        <f>VLOOKUP($A1102,'Final Team Off-Def Stats'!$A$2:$AQ$31, COLUMN('Final Team Off-Def Stats'!AP1102), FALSE)</f>
        <v>18.2</v>
      </c>
      <c r="AQ1102">
        <f>VLOOKUP($A1102,'Final Team Off-Def Stats'!$A$2:$AQ$31, COLUMN('Final Team Off-Def Stats'!AQ1102), FALSE)</f>
        <v>106.9</v>
      </c>
      <c r="AR1102" t="s">
        <v>514</v>
      </c>
      <c r="AS1102">
        <f>VLOOKUP($AR1102,'Final Team Off-Def Stats'!$A$2:$AQ$31, COLUMN('Final Team Off-Def Stats'!B1104), FALSE)</f>
        <v>42.4</v>
      </c>
      <c r="AT1102">
        <f>VLOOKUP($AR1102,'Final Team Off-Def Stats'!$A$2:$AQ$31, COLUMN('Final Team Off-Def Stats'!C1104), FALSE)</f>
        <v>90.3</v>
      </c>
      <c r="AU1102">
        <f>VLOOKUP($AR1102,'Final Team Off-Def Stats'!$A$2:$AQ$31, COLUMN('Final Team Off-Def Stats'!D1104), FALSE)</f>
        <v>0.47</v>
      </c>
      <c r="AV1102">
        <f>VLOOKUP($AR1102,'Final Team Off-Def Stats'!$A$2:$AQ$31, COLUMN('Final Team Off-Def Stats'!E1104), FALSE)</f>
        <v>13.2</v>
      </c>
      <c r="AW1102">
        <f>VLOOKUP($AR1102,'Final Team Off-Def Stats'!$A$2:$AQ$31, COLUMN('Final Team Off-Def Stats'!F1104), FALSE)</f>
        <v>35.200000000000003</v>
      </c>
      <c r="AX1102">
        <f>VLOOKUP($AR1102,'Final Team Off-Def Stats'!$A$2:$AQ$31, COLUMN('Final Team Off-Def Stats'!G1104), FALSE)</f>
        <v>0.374</v>
      </c>
      <c r="AY1102">
        <f>VLOOKUP($AR1102,'Final Team Off-Def Stats'!$A$2:$AQ$31, COLUMN('Final Team Off-Def Stats'!H1104), FALSE)</f>
        <v>29.2</v>
      </c>
      <c r="AZ1102">
        <f>VLOOKUP($AR1102,'Final Team Off-Def Stats'!$A$2:$AQ$31, COLUMN('Final Team Off-Def Stats'!I1104), FALSE)</f>
        <v>55.1</v>
      </c>
      <c r="BA1102">
        <f>VLOOKUP($AR1102,'Final Team Off-Def Stats'!$A$2:$AQ$31, COLUMN('Final Team Off-Def Stats'!J1104), FALSE)</f>
        <v>0.53100000000000003</v>
      </c>
      <c r="BB1102">
        <f>VLOOKUP($AR1102,'Final Team Off-Def Stats'!$A$2:$AQ$31, COLUMN('Final Team Off-Def Stats'!K1104), FALSE)</f>
        <v>18.5</v>
      </c>
      <c r="BC1102">
        <f>VLOOKUP($AR1102,'Final Team Off-Def Stats'!$A$2:$AQ$31, COLUMN('Final Team Off-Def Stats'!L1104), FALSE)</f>
        <v>22.8</v>
      </c>
      <c r="BD1102">
        <f>VLOOKUP($AR1102,'Final Team Off-Def Stats'!$A$2:$AQ$31, COLUMN('Final Team Off-Def Stats'!M1104), FALSE)</f>
        <v>0.81200000000000006</v>
      </c>
      <c r="BE1102">
        <f>VLOOKUP($AR1102,'Final Team Off-Def Stats'!$A$2:$AQ$31, COLUMN('Final Team Off-Def Stats'!N1104), FALSE)</f>
        <v>10.3</v>
      </c>
      <c r="BF1102">
        <f>VLOOKUP($AR1102,'Final Team Off-Def Stats'!$A$2:$AQ$31, COLUMN('Final Team Off-Def Stats'!O1104), FALSE)</f>
        <v>34.700000000000003</v>
      </c>
      <c r="BG1102">
        <f>VLOOKUP($AR1102,'Final Team Off-Def Stats'!$A$2:$AQ$31, COLUMN('Final Team Off-Def Stats'!P1104), FALSE)</f>
        <v>45</v>
      </c>
      <c r="BH1102">
        <f>VLOOKUP($AR1102,'Final Team Off-Def Stats'!$A$2:$AQ$31, COLUMN('Final Team Off-Def Stats'!Q1104), FALSE)</f>
        <v>25.2</v>
      </c>
      <c r="BI1102">
        <f>VLOOKUP($AR1102,'Final Team Off-Def Stats'!$A$2:$AQ$31, COLUMN('Final Team Off-Def Stats'!R1104), FALSE)</f>
        <v>7.3</v>
      </c>
      <c r="BJ1102">
        <f>VLOOKUP($AR1102,'Final Team Off-Def Stats'!$A$2:$AQ$31, COLUMN('Final Team Off-Def Stats'!S1104), FALSE)</f>
        <v>4.3</v>
      </c>
      <c r="BK1102">
        <f>VLOOKUP($AR1102,'Final Team Off-Def Stats'!$A$2:$AQ$31, COLUMN('Final Team Off-Def Stats'!T1104), FALSE)</f>
        <v>12.1</v>
      </c>
      <c r="BL1102">
        <f>VLOOKUP($AR1102,'Final Team Off-Def Stats'!$A$2:$AQ$31, COLUMN('Final Team Off-Def Stats'!U1104), FALSE)</f>
        <v>19.100000000000001</v>
      </c>
      <c r="BM1102">
        <f>VLOOKUP($AR1102,'Final Team Off-Def Stats'!$A$2:$AQ$31, COLUMN('Final Team Off-Def Stats'!V1104), FALSE)</f>
        <v>116.5</v>
      </c>
      <c r="BN1102">
        <f>VLOOKUP($AR1102,'Final Team Off-Def Stats'!$A$2:$AQ$31, COLUMN('Final Team Off-Def Stats'!W1104), FALSE)</f>
        <v>42.8</v>
      </c>
      <c r="BO1102">
        <f>VLOOKUP($AR1102,'Final Team Off-Def Stats'!$A$2:$AQ$31, COLUMN('Final Team Off-Def Stats'!X1104), FALSE)</f>
        <v>91</v>
      </c>
      <c r="BP1102">
        <f>VLOOKUP($AR1102,'Final Team Off-Def Stats'!$A$2:$AQ$31, COLUMN('Final Team Off-Def Stats'!Y1104), FALSE)</f>
        <v>0.47099999999999997</v>
      </c>
      <c r="BQ1102">
        <f>VLOOKUP($AR1102,'Final Team Off-Def Stats'!$A$2:$AQ$31, COLUMN('Final Team Off-Def Stats'!Z1104), FALSE)</f>
        <v>13.1</v>
      </c>
      <c r="BR1102">
        <f>VLOOKUP($AR1102,'Final Team Off-Def Stats'!$A$2:$AQ$31, COLUMN('Final Team Off-Def Stats'!AA1104), FALSE)</f>
        <v>36</v>
      </c>
      <c r="BS1102">
        <f>VLOOKUP($AR1102,'Final Team Off-Def Stats'!$A$2:$AQ$31, COLUMN('Final Team Off-Def Stats'!AB1104), FALSE)</f>
        <v>0.36399999999999999</v>
      </c>
      <c r="BT1102">
        <f>VLOOKUP($AR1102,'Final Team Off-Def Stats'!$A$2:$AQ$31, COLUMN('Final Team Off-Def Stats'!AC1104), FALSE)</f>
        <v>29.7</v>
      </c>
      <c r="BU1102">
        <f>VLOOKUP($AR1102,'Final Team Off-Def Stats'!$A$2:$AQ$31, COLUMN('Final Team Off-Def Stats'!AD1104), FALSE)</f>
        <v>54.9</v>
      </c>
      <c r="BV1102">
        <f>VLOOKUP($AR1102,'Final Team Off-Def Stats'!$A$2:$AQ$31, COLUMN('Final Team Off-Def Stats'!AE1104), FALSE)</f>
        <v>0.54100000000000004</v>
      </c>
      <c r="BW1102">
        <f>VLOOKUP($AR1102,'Final Team Off-Def Stats'!$A$2:$AQ$31, COLUMN('Final Team Off-Def Stats'!AF1104), FALSE)</f>
        <v>16.100000000000001</v>
      </c>
      <c r="BX1102">
        <f>VLOOKUP($AR1102,'Final Team Off-Def Stats'!$A$2:$AQ$31, COLUMN('Final Team Off-Def Stats'!AG1104), FALSE)</f>
        <v>20.399999999999999</v>
      </c>
      <c r="BY1102">
        <f>VLOOKUP($AR1102,'Final Team Off-Def Stats'!$A$2:$AQ$31, COLUMN('Final Team Off-Def Stats'!AH1104), FALSE)</f>
        <v>0.79200000000000004</v>
      </c>
      <c r="BZ1102">
        <f>VLOOKUP($AR1102,'Final Team Off-Def Stats'!$A$2:$AQ$31, COLUMN('Final Team Off-Def Stats'!AI1104), FALSE)</f>
        <v>10.4</v>
      </c>
      <c r="CA1102">
        <f>VLOOKUP($AR1102,'Final Team Off-Def Stats'!$A$2:$AQ$31, COLUMN('Final Team Off-Def Stats'!AJ1104), FALSE)</f>
        <v>34.4</v>
      </c>
      <c r="CB1102">
        <f>VLOOKUP($AR1102,'Final Team Off-Def Stats'!$A$2:$AQ$31, COLUMN('Final Team Off-Def Stats'!AK1104), FALSE)</f>
        <v>44.8</v>
      </c>
      <c r="CC1102">
        <f>VLOOKUP($AR1102,'Final Team Off-Def Stats'!$A$2:$AQ$31, COLUMN('Final Team Off-Def Stats'!AL1104), FALSE)</f>
        <v>26</v>
      </c>
      <c r="CD1102">
        <f>VLOOKUP($AR1102,'Final Team Off-Def Stats'!$A$2:$AQ$31, COLUMN('Final Team Off-Def Stats'!AM1104), FALSE)</f>
        <v>7.2</v>
      </c>
      <c r="CE1102">
        <f>VLOOKUP($AR1102,'Final Team Off-Def Stats'!$A$2:$AQ$31, COLUMN('Final Team Off-Def Stats'!AN1104), FALSE)</f>
        <v>4.5999999999999996</v>
      </c>
      <c r="CF1102">
        <f>VLOOKUP($AR1102,'Final Team Off-Def Stats'!$A$2:$AQ$31, COLUMN('Final Team Off-Def Stats'!AO1104), FALSE)</f>
        <v>13</v>
      </c>
      <c r="CG1102">
        <f>VLOOKUP($AR1102,'Final Team Off-Def Stats'!$A$2:$AQ$31, COLUMN('Final Team Off-Def Stats'!AP1104), FALSE)</f>
        <v>20.8</v>
      </c>
      <c r="CH1102">
        <f>VLOOKUP($AR1102,'Final Team Off-Def Stats'!$A$2:$AQ$31, COLUMN('Final Team Off-Def Stats'!AQ1104), FALSE)</f>
        <v>114.9</v>
      </c>
      <c r="CI1102" t="s">
        <v>542</v>
      </c>
    </row>
    <row r="1103" spans="1:87" x14ac:dyDescent="0.35">
      <c r="A1103" t="s">
        <v>220</v>
      </c>
      <c r="B1103">
        <f>VLOOKUP($A1103,'Final Team Off-Def Stats'!$A$2:$AQ$31, COLUMN('Final Team Off-Def Stats'!B1103), FALSE)</f>
        <v>39.1</v>
      </c>
      <c r="C1103">
        <f>VLOOKUP($A1103,'Final Team Off-Def Stats'!$A$2:$AQ$31, COLUMN('Final Team Off-Def Stats'!C1103), FALSE)</f>
        <v>89.4</v>
      </c>
      <c r="D1103">
        <f>VLOOKUP($A1103,'Final Team Off-Def Stats'!$A$2:$AQ$31, COLUMN('Final Team Off-Def Stats'!D1103), FALSE)</f>
        <v>0.437</v>
      </c>
      <c r="E1103">
        <f>VLOOKUP($A1103,'Final Team Off-Def Stats'!$A$2:$AQ$31, COLUMN('Final Team Off-Def Stats'!E1103), FALSE)</f>
        <v>13.7</v>
      </c>
      <c r="F1103">
        <f>VLOOKUP($A1103,'Final Team Off-Def Stats'!$A$2:$AQ$31, COLUMN('Final Team Off-Def Stats'!F1103), FALSE)</f>
        <v>38.299999999999997</v>
      </c>
      <c r="G1103">
        <f>VLOOKUP($A1103,'Final Team Off-Def Stats'!$A$2:$AQ$31, COLUMN('Final Team Off-Def Stats'!G1103), FALSE)</f>
        <v>0.35699999999999998</v>
      </c>
      <c r="H1103">
        <f>VLOOKUP($A1103,'Final Team Off-Def Stats'!$A$2:$AQ$31, COLUMN('Final Team Off-Def Stats'!H1103), FALSE)</f>
        <v>25.4</v>
      </c>
      <c r="I1103">
        <f>VLOOKUP($A1103,'Final Team Off-Def Stats'!$A$2:$AQ$31, COLUMN('Final Team Off-Def Stats'!I1103), FALSE)</f>
        <v>51.1</v>
      </c>
      <c r="J1103">
        <f>VLOOKUP($A1103,'Final Team Off-Def Stats'!$A$2:$AQ$31, COLUMN('Final Team Off-Def Stats'!J1103), FALSE)</f>
        <v>0.497</v>
      </c>
      <c r="K1103">
        <f>VLOOKUP($A1103,'Final Team Off-Def Stats'!$A$2:$AQ$31, COLUMN('Final Team Off-Def Stats'!K1103), FALSE)</f>
        <v>18.600000000000001</v>
      </c>
      <c r="L1103">
        <f>VLOOKUP($A1103,'Final Team Off-Def Stats'!$A$2:$AQ$31, COLUMN('Final Team Off-Def Stats'!L1103), FALSE)</f>
        <v>25</v>
      </c>
      <c r="M1103">
        <f>VLOOKUP($A1103,'Final Team Off-Def Stats'!$A$2:$AQ$31, COLUMN('Final Team Off-Def Stats'!M1103), FALSE)</f>
        <v>0.74399999999999999</v>
      </c>
      <c r="N1103">
        <f>VLOOKUP($A1103,'Final Team Off-Def Stats'!$A$2:$AQ$31, COLUMN('Final Team Off-Def Stats'!N1103), FALSE)</f>
        <v>11.9</v>
      </c>
      <c r="O1103">
        <f>VLOOKUP($A1103,'Final Team Off-Def Stats'!$A$2:$AQ$31, COLUMN('Final Team Off-Def Stats'!O1103), FALSE)</f>
        <v>35.9</v>
      </c>
      <c r="P1103">
        <f>VLOOKUP($A1103,'Final Team Off-Def Stats'!$A$2:$AQ$31, COLUMN('Final Team Off-Def Stats'!P1103), FALSE)</f>
        <v>47.8</v>
      </c>
      <c r="Q1103">
        <f>VLOOKUP($A1103,'Final Team Off-Def Stats'!$A$2:$AQ$31, COLUMN('Final Team Off-Def Stats'!Q1103), FALSE)</f>
        <v>22.7</v>
      </c>
      <c r="R1103">
        <f>VLOOKUP($A1103,'Final Team Off-Def Stats'!$A$2:$AQ$31, COLUMN('Final Team Off-Def Stats'!R1103), FALSE)</f>
        <v>7.2</v>
      </c>
      <c r="S1103">
        <f>VLOOKUP($A1103,'Final Team Off-Def Stats'!$A$2:$AQ$31, COLUMN('Final Team Off-Def Stats'!S1103), FALSE)</f>
        <v>5</v>
      </c>
      <c r="T1103">
        <f>VLOOKUP($A1103,'Final Team Off-Def Stats'!$A$2:$AQ$31, COLUMN('Final Team Off-Def Stats'!T1103), FALSE)</f>
        <v>13.7</v>
      </c>
      <c r="U1103">
        <f>VLOOKUP($A1103,'Final Team Off-Def Stats'!$A$2:$AQ$31, COLUMN('Final Team Off-Def Stats'!U1103), FALSE)</f>
        <v>21.1</v>
      </c>
      <c r="V1103">
        <f>VLOOKUP($A1103,'Final Team Off-Def Stats'!$A$2:$AQ$31, COLUMN('Final Team Off-Def Stats'!V1103), FALSE)</f>
        <v>110.4</v>
      </c>
      <c r="W1103">
        <f>VLOOKUP($A1103,'Final Team Off-Def Stats'!$A$2:$AQ$31, COLUMN('Final Team Off-Def Stats'!W1103), FALSE)</f>
        <v>39.9</v>
      </c>
      <c r="X1103">
        <f>VLOOKUP($A1103,'Final Team Off-Def Stats'!$A$2:$AQ$31, COLUMN('Final Team Off-Def Stats'!X1103), FALSE)</f>
        <v>89.2</v>
      </c>
      <c r="Y1103">
        <f>VLOOKUP($A1103,'Final Team Off-Def Stats'!$A$2:$AQ$31, COLUMN('Final Team Off-Def Stats'!Y1103), FALSE)</f>
        <v>0.44700000000000001</v>
      </c>
      <c r="Z1103">
        <f>VLOOKUP($A1103,'Final Team Off-Def Stats'!$A$2:$AQ$31, COLUMN('Final Team Off-Def Stats'!Z1103), FALSE)</f>
        <v>13.1</v>
      </c>
      <c r="AA1103">
        <f>VLOOKUP($A1103,'Final Team Off-Def Stats'!$A$2:$AQ$31, COLUMN('Final Team Off-Def Stats'!AA1103), FALSE)</f>
        <v>38.299999999999997</v>
      </c>
      <c r="AB1103">
        <f>VLOOKUP($A1103,'Final Team Off-Def Stats'!$A$2:$AQ$31, COLUMN('Final Team Off-Def Stats'!AB1103), FALSE)</f>
        <v>0.34200000000000003</v>
      </c>
      <c r="AC1103">
        <f>VLOOKUP($A1103,'Final Team Off-Def Stats'!$A$2:$AQ$31, COLUMN('Final Team Off-Def Stats'!AC1103), FALSE)</f>
        <v>26.8</v>
      </c>
      <c r="AD1103">
        <f>VLOOKUP($A1103,'Final Team Off-Def Stats'!$A$2:$AQ$31, COLUMN('Final Team Off-Def Stats'!AD1103), FALSE)</f>
        <v>50.8</v>
      </c>
      <c r="AE1103">
        <f>VLOOKUP($A1103,'Final Team Off-Def Stats'!$A$2:$AQ$31, COLUMN('Final Team Off-Def Stats'!AE1103), FALSE)</f>
        <v>0.52700000000000002</v>
      </c>
      <c r="AF1103">
        <f>VLOOKUP($A1103,'Final Team Off-Def Stats'!$A$2:$AQ$31, COLUMN('Final Team Off-Def Stats'!AF1103), FALSE)</f>
        <v>17.600000000000001</v>
      </c>
      <c r="AG1103">
        <f>VLOOKUP($A1103,'Final Team Off-Def Stats'!$A$2:$AQ$31, COLUMN('Final Team Off-Def Stats'!AG1103), FALSE)</f>
        <v>23.1</v>
      </c>
      <c r="AH1103">
        <f>VLOOKUP($A1103,'Final Team Off-Def Stats'!$A$2:$AQ$31, COLUMN('Final Team Off-Def Stats'!AH1103), FALSE)</f>
        <v>0.76400000000000001</v>
      </c>
      <c r="AI1103">
        <f>VLOOKUP($A1103,'Final Team Off-Def Stats'!$A$2:$AQ$31, COLUMN('Final Team Off-Def Stats'!AI1103), FALSE)</f>
        <v>9.6999999999999993</v>
      </c>
      <c r="AJ1103">
        <f>VLOOKUP($A1103,'Final Team Off-Def Stats'!$A$2:$AQ$31, COLUMN('Final Team Off-Def Stats'!AJ1103), FALSE)</f>
        <v>35.6</v>
      </c>
      <c r="AK1103">
        <f>VLOOKUP($A1103,'Final Team Off-Def Stats'!$A$2:$AQ$31, COLUMN('Final Team Off-Def Stats'!AK1103), FALSE)</f>
        <v>45.3</v>
      </c>
      <c r="AL1103">
        <f>VLOOKUP($A1103,'Final Team Off-Def Stats'!$A$2:$AQ$31, COLUMN('Final Team Off-Def Stats'!AL1103), FALSE)</f>
        <v>25.1</v>
      </c>
      <c r="AM1103">
        <f>VLOOKUP($A1103,'Final Team Off-Def Stats'!$A$2:$AQ$31, COLUMN('Final Team Off-Def Stats'!AM1103), FALSE)</f>
        <v>7.2</v>
      </c>
      <c r="AN1103">
        <f>VLOOKUP($A1103,'Final Team Off-Def Stats'!$A$2:$AQ$31, COLUMN('Final Team Off-Def Stats'!AN1103), FALSE)</f>
        <v>4.8</v>
      </c>
      <c r="AO1103">
        <f>VLOOKUP($A1103,'Final Team Off-Def Stats'!$A$2:$AQ$31, COLUMN('Final Team Off-Def Stats'!AO1103), FALSE)</f>
        <v>13.1</v>
      </c>
      <c r="AP1103">
        <f>VLOOKUP($A1103,'Final Team Off-Def Stats'!$A$2:$AQ$31, COLUMN('Final Team Off-Def Stats'!AP1103), FALSE)</f>
        <v>21.1</v>
      </c>
      <c r="AQ1103">
        <f>VLOOKUP($A1103,'Final Team Off-Def Stats'!$A$2:$AQ$31, COLUMN('Final Team Off-Def Stats'!AQ1103), FALSE)</f>
        <v>110.5</v>
      </c>
      <c r="AR1103" t="s">
        <v>506</v>
      </c>
      <c r="AS1103">
        <f>VLOOKUP($AR1103,'Final Team Off-Def Stats'!$A$2:$AQ$31, COLUMN('Final Team Off-Def Stats'!B1105), FALSE)</f>
        <v>40.9</v>
      </c>
      <c r="AT1103">
        <f>VLOOKUP($AR1103,'Final Team Off-Def Stats'!$A$2:$AQ$31, COLUMN('Final Team Off-Def Stats'!C1105), FALSE)</f>
        <v>87.6</v>
      </c>
      <c r="AU1103">
        <f>VLOOKUP($AR1103,'Final Team Off-Def Stats'!$A$2:$AQ$31, COLUMN('Final Team Off-Def Stats'!D1105), FALSE)</f>
        <v>0.46700000000000003</v>
      </c>
      <c r="AV1103">
        <f>VLOOKUP($AR1103,'Final Team Off-Def Stats'!$A$2:$AQ$31, COLUMN('Final Team Off-Def Stats'!E1105), FALSE)</f>
        <v>14</v>
      </c>
      <c r="AW1103">
        <f>VLOOKUP($AR1103,'Final Team Off-Def Stats'!$A$2:$AQ$31, COLUMN('Final Team Off-Def Stats'!F1105), FALSE)</f>
        <v>37</v>
      </c>
      <c r="AX1103">
        <f>VLOOKUP($AR1103,'Final Team Off-Def Stats'!$A$2:$AQ$31, COLUMN('Final Team Off-Def Stats'!G1105), FALSE)</f>
        <v>0.379</v>
      </c>
      <c r="AY1103">
        <f>VLOOKUP($AR1103,'Final Team Off-Def Stats'!$A$2:$AQ$31, COLUMN('Final Team Off-Def Stats'!H1105), FALSE)</f>
        <v>26.9</v>
      </c>
      <c r="AZ1103">
        <f>VLOOKUP($AR1103,'Final Team Off-Def Stats'!$A$2:$AQ$31, COLUMN('Final Team Off-Def Stats'!I1105), FALSE)</f>
        <v>50.6</v>
      </c>
      <c r="BA1103">
        <f>VLOOKUP($AR1103,'Final Team Off-Def Stats'!$A$2:$AQ$31, COLUMN('Final Team Off-Def Stats'!J1105), FALSE)</f>
        <v>0.53100000000000003</v>
      </c>
      <c r="BB1103">
        <f>VLOOKUP($AR1103,'Final Team Off-Def Stats'!$A$2:$AQ$31, COLUMN('Final Team Off-Def Stats'!K1105), FALSE)</f>
        <v>17.8</v>
      </c>
      <c r="BC1103">
        <f>VLOOKUP($AR1103,'Final Team Off-Def Stats'!$A$2:$AQ$31, COLUMN('Final Team Off-Def Stats'!L1105), FALSE)</f>
        <v>22.1</v>
      </c>
      <c r="BD1103">
        <f>VLOOKUP($AR1103,'Final Team Off-Def Stats'!$A$2:$AQ$31, COLUMN('Final Team Off-Def Stats'!M1105), FALSE)</f>
        <v>0.80800000000000005</v>
      </c>
      <c r="BE1103">
        <f>VLOOKUP($AR1103,'Final Team Off-Def Stats'!$A$2:$AQ$31, COLUMN('Final Team Off-Def Stats'!N1105), FALSE)</f>
        <v>10.199999999999999</v>
      </c>
      <c r="BF1103">
        <f>VLOOKUP($AR1103,'Final Team Off-Def Stats'!$A$2:$AQ$31, COLUMN('Final Team Off-Def Stats'!O1105), FALSE)</f>
        <v>35</v>
      </c>
      <c r="BG1103">
        <f>VLOOKUP($AR1103,'Final Team Off-Def Stats'!$A$2:$AQ$31, COLUMN('Final Team Off-Def Stats'!P1105), FALSE)</f>
        <v>45.2</v>
      </c>
      <c r="BH1103">
        <f>VLOOKUP($AR1103,'Final Team Off-Def Stats'!$A$2:$AQ$31, COLUMN('Final Team Off-Def Stats'!Q1105), FALSE)</f>
        <v>26.3</v>
      </c>
      <c r="BI1103">
        <f>VLOOKUP($AR1103,'Final Team Off-Def Stats'!$A$2:$AQ$31, COLUMN('Final Team Off-Def Stats'!R1105), FALSE)</f>
        <v>7.6</v>
      </c>
      <c r="BJ1103">
        <f>VLOOKUP($AR1103,'Final Team Off-Def Stats'!$A$2:$AQ$31, COLUMN('Final Team Off-Def Stats'!S1105), FALSE)</f>
        <v>3.3</v>
      </c>
      <c r="BK1103">
        <f>VLOOKUP($AR1103,'Final Team Off-Def Stats'!$A$2:$AQ$31, COLUMN('Final Team Off-Def Stats'!T1105), FALSE)</f>
        <v>15</v>
      </c>
      <c r="BL1103">
        <f>VLOOKUP($AR1103,'Final Team Off-Def Stats'!$A$2:$AQ$31, COLUMN('Final Team Off-Def Stats'!U1105), FALSE)</f>
        <v>21.2</v>
      </c>
      <c r="BM1103">
        <f>VLOOKUP($AR1103,'Final Team Off-Def Stats'!$A$2:$AQ$31, COLUMN('Final Team Off-Def Stats'!V1105), FALSE)</f>
        <v>113.7</v>
      </c>
      <c r="BN1103">
        <f>VLOOKUP($AR1103,'Final Team Off-Def Stats'!$A$2:$AQ$31, COLUMN('Final Team Off-Def Stats'!W1105), FALSE)</f>
        <v>38.799999999999997</v>
      </c>
      <c r="BO1103">
        <f>VLOOKUP($AR1103,'Final Team Off-Def Stats'!$A$2:$AQ$31, COLUMN('Final Team Off-Def Stats'!X1105), FALSE)</f>
        <v>86.8</v>
      </c>
      <c r="BP1103">
        <f>VLOOKUP($AR1103,'Final Team Off-Def Stats'!$A$2:$AQ$31, COLUMN('Final Team Off-Def Stats'!Y1105), FALSE)</f>
        <v>0.44700000000000001</v>
      </c>
      <c r="BQ1103">
        <f>VLOOKUP($AR1103,'Final Team Off-Def Stats'!$A$2:$AQ$31, COLUMN('Final Team Off-Def Stats'!Z1105), FALSE)</f>
        <v>13.4</v>
      </c>
      <c r="BR1103">
        <f>VLOOKUP($AR1103,'Final Team Off-Def Stats'!$A$2:$AQ$31, COLUMN('Final Team Off-Def Stats'!AA1105), FALSE)</f>
        <v>39.5</v>
      </c>
      <c r="BS1103">
        <f>VLOOKUP($AR1103,'Final Team Off-Def Stats'!$A$2:$AQ$31, COLUMN('Final Team Off-Def Stats'!AB1105), FALSE)</f>
        <v>0.33900000000000002</v>
      </c>
      <c r="BT1103">
        <f>VLOOKUP($AR1103,'Final Team Off-Def Stats'!$A$2:$AQ$31, COLUMN('Final Team Off-Def Stats'!AC1105), FALSE)</f>
        <v>25.4</v>
      </c>
      <c r="BU1103">
        <f>VLOOKUP($AR1103,'Final Team Off-Def Stats'!$A$2:$AQ$31, COLUMN('Final Team Off-Def Stats'!AD1105), FALSE)</f>
        <v>47.2</v>
      </c>
      <c r="BV1103">
        <f>VLOOKUP($AR1103,'Final Team Off-Def Stats'!$A$2:$AQ$31, COLUMN('Final Team Off-Def Stats'!AE1105), FALSE)</f>
        <v>0.53700000000000003</v>
      </c>
      <c r="BW1103">
        <f>VLOOKUP($AR1103,'Final Team Off-Def Stats'!$A$2:$AQ$31, COLUMN('Final Team Off-Def Stats'!AF1105), FALSE)</f>
        <v>18.100000000000001</v>
      </c>
      <c r="BX1103">
        <f>VLOOKUP($AR1103,'Final Team Off-Def Stats'!$A$2:$AQ$31, COLUMN('Final Team Off-Def Stats'!AG1105), FALSE)</f>
        <v>23.2</v>
      </c>
      <c r="BY1103">
        <f>VLOOKUP($AR1103,'Final Team Off-Def Stats'!$A$2:$AQ$31, COLUMN('Final Team Off-Def Stats'!AH1105), FALSE)</f>
        <v>0.77900000000000003</v>
      </c>
      <c r="BZ1103">
        <f>VLOOKUP($AR1103,'Final Team Off-Def Stats'!$A$2:$AQ$31, COLUMN('Final Team Off-Def Stats'!AI1105), FALSE)</f>
        <v>9.9</v>
      </c>
      <c r="CA1103">
        <f>VLOOKUP($AR1103,'Final Team Off-Def Stats'!$A$2:$AQ$31, COLUMN('Final Team Off-Def Stats'!AJ1105), FALSE)</f>
        <v>33.200000000000003</v>
      </c>
      <c r="CB1103">
        <f>VLOOKUP($AR1103,'Final Team Off-Def Stats'!$A$2:$AQ$31, COLUMN('Final Team Off-Def Stats'!AK1105), FALSE)</f>
        <v>43</v>
      </c>
      <c r="CC1103">
        <f>VLOOKUP($AR1103,'Final Team Off-Def Stats'!$A$2:$AQ$31, COLUMN('Final Team Off-Def Stats'!AL1105), FALSE)</f>
        <v>24</v>
      </c>
      <c r="CD1103">
        <f>VLOOKUP($AR1103,'Final Team Off-Def Stats'!$A$2:$AQ$31, COLUMN('Final Team Off-Def Stats'!AM1105), FALSE)</f>
        <v>7.7</v>
      </c>
      <c r="CE1103">
        <f>VLOOKUP($AR1103,'Final Team Off-Def Stats'!$A$2:$AQ$31, COLUMN('Final Team Off-Def Stats'!AN1105), FALSE)</f>
        <v>4.2</v>
      </c>
      <c r="CF1103">
        <f>VLOOKUP($AR1103,'Final Team Off-Def Stats'!$A$2:$AQ$31, COLUMN('Final Team Off-Def Stats'!AO1105), FALSE)</f>
        <v>15.5</v>
      </c>
      <c r="CG1103">
        <f>VLOOKUP($AR1103,'Final Team Off-Def Stats'!$A$2:$AQ$31, COLUMN('Final Team Off-Def Stats'!AP1105), FALSE)</f>
        <v>21.2</v>
      </c>
      <c r="CH1103">
        <f>VLOOKUP($AR1103,'Final Team Off-Def Stats'!$A$2:$AQ$31, COLUMN('Final Team Off-Def Stats'!AQ1105), FALSE)</f>
        <v>109.1</v>
      </c>
      <c r="CI1103" t="s">
        <v>543</v>
      </c>
    </row>
    <row r="1104" spans="1:87" x14ac:dyDescent="0.35">
      <c r="A1104" t="s">
        <v>510</v>
      </c>
      <c r="B1104">
        <f>VLOOKUP($A1104,'Final Team Off-Def Stats'!$A$2:$AQ$31, COLUMN('Final Team Off-Def Stats'!B1104), FALSE)</f>
        <v>41</v>
      </c>
      <c r="C1104">
        <f>VLOOKUP($A1104,'Final Team Off-Def Stats'!$A$2:$AQ$31, COLUMN('Final Team Off-Def Stats'!C1104), FALSE)</f>
        <v>88.9</v>
      </c>
      <c r="D1104">
        <f>VLOOKUP($A1104,'Final Team Off-Def Stats'!$A$2:$AQ$31, COLUMN('Final Team Off-Def Stats'!D1104), FALSE)</f>
        <v>0.46100000000000002</v>
      </c>
      <c r="E1104">
        <f>VLOOKUP($A1104,'Final Team Off-Def Stats'!$A$2:$AQ$31, COLUMN('Final Team Off-Def Stats'!E1104), FALSE)</f>
        <v>13.7</v>
      </c>
      <c r="F1104">
        <f>VLOOKUP($A1104,'Final Team Off-Def Stats'!$A$2:$AQ$31, COLUMN('Final Team Off-Def Stats'!F1104), FALSE)</f>
        <v>39</v>
      </c>
      <c r="G1104">
        <f>VLOOKUP($A1104,'Final Team Off-Def Stats'!$A$2:$AQ$31, COLUMN('Final Team Off-Def Stats'!G1104), FALSE)</f>
        <v>0.35</v>
      </c>
      <c r="H1104">
        <f>VLOOKUP($A1104,'Final Team Off-Def Stats'!$A$2:$AQ$31, COLUMN('Final Team Off-Def Stats'!H1104), FALSE)</f>
        <v>27.4</v>
      </c>
      <c r="I1104">
        <f>VLOOKUP($A1104,'Final Team Off-Def Stats'!$A$2:$AQ$31, COLUMN('Final Team Off-Def Stats'!I1104), FALSE)</f>
        <v>49.9</v>
      </c>
      <c r="J1104">
        <f>VLOOKUP($A1104,'Final Team Off-Def Stats'!$A$2:$AQ$31, COLUMN('Final Team Off-Def Stats'!J1104), FALSE)</f>
        <v>0.54800000000000004</v>
      </c>
      <c r="K1104">
        <f>VLOOKUP($A1104,'Final Team Off-Def Stats'!$A$2:$AQ$31, COLUMN('Final Team Off-Def Stats'!K1104), FALSE)</f>
        <v>17.100000000000001</v>
      </c>
      <c r="L1104">
        <f>VLOOKUP($A1104,'Final Team Off-Def Stats'!$A$2:$AQ$31, COLUMN('Final Team Off-Def Stats'!L1104), FALSE)</f>
        <v>22.2</v>
      </c>
      <c r="M1104">
        <f>VLOOKUP($A1104,'Final Team Off-Def Stats'!$A$2:$AQ$31, COLUMN('Final Team Off-Def Stats'!M1104), FALSE)</f>
        <v>0.77100000000000002</v>
      </c>
      <c r="N1104">
        <f>VLOOKUP($A1104,'Final Team Off-Def Stats'!$A$2:$AQ$31, COLUMN('Final Team Off-Def Stats'!N1104), FALSE)</f>
        <v>9.6999999999999993</v>
      </c>
      <c r="O1104">
        <f>VLOOKUP($A1104,'Final Team Off-Def Stats'!$A$2:$AQ$31, COLUMN('Final Team Off-Def Stats'!O1104), FALSE)</f>
        <v>35.299999999999997</v>
      </c>
      <c r="P1104">
        <f>VLOOKUP($A1104,'Final Team Off-Def Stats'!$A$2:$AQ$31, COLUMN('Final Team Off-Def Stats'!P1104), FALSE)</f>
        <v>44.9</v>
      </c>
      <c r="Q1104">
        <f>VLOOKUP($A1104,'Final Team Off-Def Stats'!$A$2:$AQ$31, COLUMN('Final Team Off-Def Stats'!Q1104), FALSE)</f>
        <v>24.4</v>
      </c>
      <c r="R1104">
        <f>VLOOKUP($A1104,'Final Team Off-Def Stats'!$A$2:$AQ$31, COLUMN('Final Team Off-Def Stats'!R1104), FALSE)</f>
        <v>7</v>
      </c>
      <c r="S1104">
        <f>VLOOKUP($A1104,'Final Team Off-Def Stats'!$A$2:$AQ$31, COLUMN('Final Team Off-Def Stats'!S1104), FALSE)</f>
        <v>4.0999999999999996</v>
      </c>
      <c r="T1104">
        <f>VLOOKUP($A1104,'Final Team Off-Def Stats'!$A$2:$AQ$31, COLUMN('Final Team Off-Def Stats'!T1104), FALSE)</f>
        <v>13.1</v>
      </c>
      <c r="U1104">
        <f>VLOOKUP($A1104,'Final Team Off-Def Stats'!$A$2:$AQ$31, COLUMN('Final Team Off-Def Stats'!U1104), FALSE)</f>
        <v>20.5</v>
      </c>
      <c r="V1104">
        <f>VLOOKUP($A1104,'Final Team Off-Def Stats'!$A$2:$AQ$31, COLUMN('Final Team Off-Def Stats'!V1104), FALSE)</f>
        <v>112.8</v>
      </c>
      <c r="W1104">
        <f>VLOOKUP($A1104,'Final Team Off-Def Stats'!$A$2:$AQ$31, COLUMN('Final Team Off-Def Stats'!W1104), FALSE)</f>
        <v>40.700000000000003</v>
      </c>
      <c r="X1104">
        <f>VLOOKUP($A1104,'Final Team Off-Def Stats'!$A$2:$AQ$31, COLUMN('Final Team Off-Def Stats'!X1104), FALSE)</f>
        <v>89.2</v>
      </c>
      <c r="Y1104">
        <f>VLOOKUP($A1104,'Final Team Off-Def Stats'!$A$2:$AQ$31, COLUMN('Final Team Off-Def Stats'!Y1104), FALSE)</f>
        <v>0.45700000000000002</v>
      </c>
      <c r="Z1104">
        <f>VLOOKUP($A1104,'Final Team Off-Def Stats'!$A$2:$AQ$31, COLUMN('Final Team Off-Def Stats'!Z1104), FALSE)</f>
        <v>11.4</v>
      </c>
      <c r="AA1104">
        <f>VLOOKUP($A1104,'Final Team Off-Def Stats'!$A$2:$AQ$31, COLUMN('Final Team Off-Def Stats'!AA1104), FALSE)</f>
        <v>33.6</v>
      </c>
      <c r="AB1104">
        <f>VLOOKUP($A1104,'Final Team Off-Def Stats'!$A$2:$AQ$31, COLUMN('Final Team Off-Def Stats'!AB1104), FALSE)</f>
        <v>0.34</v>
      </c>
      <c r="AC1104">
        <f>VLOOKUP($A1104,'Final Team Off-Def Stats'!$A$2:$AQ$31, COLUMN('Final Team Off-Def Stats'!AC1104), FALSE)</f>
        <v>29.3</v>
      </c>
      <c r="AD1104">
        <f>VLOOKUP($A1104,'Final Team Off-Def Stats'!$A$2:$AQ$31, COLUMN('Final Team Off-Def Stats'!AD1104), FALSE)</f>
        <v>55.6</v>
      </c>
      <c r="AE1104">
        <f>VLOOKUP($A1104,'Final Team Off-Def Stats'!$A$2:$AQ$31, COLUMN('Final Team Off-Def Stats'!AE1104), FALSE)</f>
        <v>0.52700000000000002</v>
      </c>
      <c r="AF1104">
        <f>VLOOKUP($A1104,'Final Team Off-Def Stats'!$A$2:$AQ$31, COLUMN('Final Team Off-Def Stats'!AF1104), FALSE)</f>
        <v>16.5</v>
      </c>
      <c r="AG1104">
        <f>VLOOKUP($A1104,'Final Team Off-Def Stats'!$A$2:$AQ$31, COLUMN('Final Team Off-Def Stats'!AG1104), FALSE)</f>
        <v>21.5</v>
      </c>
      <c r="AH1104">
        <f>VLOOKUP($A1104,'Final Team Off-Def Stats'!$A$2:$AQ$31, COLUMN('Final Team Off-Def Stats'!AH1104), FALSE)</f>
        <v>0.76700000000000002</v>
      </c>
      <c r="AI1104">
        <f>VLOOKUP($A1104,'Final Team Off-Def Stats'!$A$2:$AQ$31, COLUMN('Final Team Off-Def Stats'!AI1104), FALSE)</f>
        <v>9.9</v>
      </c>
      <c r="AJ1104">
        <f>VLOOKUP($A1104,'Final Team Off-Def Stats'!$A$2:$AQ$31, COLUMN('Final Team Off-Def Stats'!AJ1104), FALSE)</f>
        <v>35.700000000000003</v>
      </c>
      <c r="AK1104">
        <f>VLOOKUP($A1104,'Final Team Off-Def Stats'!$A$2:$AQ$31, COLUMN('Final Team Off-Def Stats'!AK1104), FALSE)</f>
        <v>45.6</v>
      </c>
      <c r="AL1104">
        <f>VLOOKUP($A1104,'Final Team Off-Def Stats'!$A$2:$AQ$31, COLUMN('Final Team Off-Def Stats'!AL1104), FALSE)</f>
        <v>24.5</v>
      </c>
      <c r="AM1104">
        <f>VLOOKUP($A1104,'Final Team Off-Def Stats'!$A$2:$AQ$31, COLUMN('Final Team Off-Def Stats'!AM1104), FALSE)</f>
        <v>7.3</v>
      </c>
      <c r="AN1104">
        <f>VLOOKUP($A1104,'Final Team Off-Def Stats'!$A$2:$AQ$31, COLUMN('Final Team Off-Def Stats'!AN1104), FALSE)</f>
        <v>3.8</v>
      </c>
      <c r="AO1104">
        <f>VLOOKUP($A1104,'Final Team Off-Def Stats'!$A$2:$AQ$31, COLUMN('Final Team Off-Def Stats'!AO1104), FALSE)</f>
        <v>13.7</v>
      </c>
      <c r="AP1104">
        <f>VLOOKUP($A1104,'Final Team Off-Def Stats'!$A$2:$AQ$31, COLUMN('Final Team Off-Def Stats'!AP1104), FALSE)</f>
        <v>21</v>
      </c>
      <c r="AQ1104">
        <f>VLOOKUP($A1104,'Final Team Off-Def Stats'!$A$2:$AQ$31, COLUMN('Final Team Off-Def Stats'!AQ1104), FALSE)</f>
        <v>109.4</v>
      </c>
      <c r="AR1104" t="s">
        <v>504</v>
      </c>
      <c r="AS1104">
        <f>VLOOKUP($AR1104,'Final Team Off-Def Stats'!$A$2:$AQ$31, COLUMN('Final Team Off-Def Stats'!B1106), FALSE)</f>
        <v>41</v>
      </c>
      <c r="AT1104">
        <f>VLOOKUP($AR1104,'Final Team Off-Def Stats'!$A$2:$AQ$31, COLUMN('Final Team Off-Def Stats'!C1106), FALSE)</f>
        <v>89.7</v>
      </c>
      <c r="AU1104">
        <f>VLOOKUP($AR1104,'Final Team Off-Def Stats'!$A$2:$AQ$31, COLUMN('Final Team Off-Def Stats'!D1106), FALSE)</f>
        <v>0.45700000000000002</v>
      </c>
      <c r="AV1104">
        <f>VLOOKUP($AR1104,'Final Team Off-Def Stats'!$A$2:$AQ$31, COLUMN('Final Team Off-Def Stats'!E1106), FALSE)</f>
        <v>14.6</v>
      </c>
      <c r="AW1104">
        <f>VLOOKUP($AR1104,'Final Team Off-Def Stats'!$A$2:$AQ$31, COLUMN('Final Team Off-Def Stats'!F1106), FALSE)</f>
        <v>40.700000000000003</v>
      </c>
      <c r="AX1104">
        <f>VLOOKUP($AR1104,'Final Team Off-Def Stats'!$A$2:$AQ$31, COLUMN('Final Team Off-Def Stats'!G1106), FALSE)</f>
        <v>0.35799999999999998</v>
      </c>
      <c r="AY1104">
        <f>VLOOKUP($AR1104,'Final Team Off-Def Stats'!$A$2:$AQ$31, COLUMN('Final Team Off-Def Stats'!H1106), FALSE)</f>
        <v>26.5</v>
      </c>
      <c r="AZ1104">
        <f>VLOOKUP($AR1104,'Final Team Off-Def Stats'!$A$2:$AQ$31, COLUMN('Final Team Off-Def Stats'!I1106), FALSE)</f>
        <v>49</v>
      </c>
      <c r="BA1104">
        <f>VLOOKUP($AR1104,'Final Team Off-Def Stats'!$A$2:$AQ$31, COLUMN('Final Team Off-Def Stats'!J1106), FALSE)</f>
        <v>0.54</v>
      </c>
      <c r="BB1104">
        <f>VLOOKUP($AR1104,'Final Team Off-Def Stats'!$A$2:$AQ$31, COLUMN('Final Team Off-Def Stats'!K1106), FALSE)</f>
        <v>17.7</v>
      </c>
      <c r="BC1104">
        <f>VLOOKUP($AR1104,'Final Team Off-Def Stats'!$A$2:$AQ$31, COLUMN('Final Team Off-Def Stats'!L1106), FALSE)</f>
        <v>22.8</v>
      </c>
      <c r="BD1104">
        <f>VLOOKUP($AR1104,'Final Team Off-Def Stats'!$A$2:$AQ$31, COLUMN('Final Team Off-Def Stats'!M1106), FALSE)</f>
        <v>0.77800000000000002</v>
      </c>
      <c r="BE1104">
        <f>VLOOKUP($AR1104,'Final Team Off-Def Stats'!$A$2:$AQ$31, COLUMN('Final Team Off-Def Stats'!N1106), FALSE)</f>
        <v>11.1</v>
      </c>
      <c r="BF1104">
        <f>VLOOKUP($AR1104,'Final Team Off-Def Stats'!$A$2:$AQ$31, COLUMN('Final Team Off-Def Stats'!O1106), FALSE)</f>
        <v>32.5</v>
      </c>
      <c r="BG1104">
        <f>VLOOKUP($AR1104,'Final Team Off-Def Stats'!$A$2:$AQ$31, COLUMN('Final Team Off-Def Stats'!P1106), FALSE)</f>
        <v>43.5</v>
      </c>
      <c r="BH1104">
        <f>VLOOKUP($AR1104,'Final Team Off-Def Stats'!$A$2:$AQ$31, COLUMN('Final Team Off-Def Stats'!Q1106), FALSE)</f>
        <v>25.3</v>
      </c>
      <c r="BI1104">
        <f>VLOOKUP($AR1104,'Final Team Off-Def Stats'!$A$2:$AQ$31, COLUMN('Final Team Off-Def Stats'!R1106), FALSE)</f>
        <v>8.6999999999999993</v>
      </c>
      <c r="BJ1104">
        <f>VLOOKUP($AR1104,'Final Team Off-Def Stats'!$A$2:$AQ$31, COLUMN('Final Team Off-Def Stats'!S1106), FALSE)</f>
        <v>5.5</v>
      </c>
      <c r="BK1104">
        <f>VLOOKUP($AR1104,'Final Team Off-Def Stats'!$A$2:$AQ$31, COLUMN('Final Team Off-Def Stats'!T1106), FALSE)</f>
        <v>14.1</v>
      </c>
      <c r="BL1104">
        <f>VLOOKUP($AR1104,'Final Team Off-Def Stats'!$A$2:$AQ$31, COLUMN('Final Team Off-Def Stats'!U1106), FALSE)</f>
        <v>21.5</v>
      </c>
      <c r="BM1104">
        <f>VLOOKUP($AR1104,'Final Team Off-Def Stats'!$A$2:$AQ$31, COLUMN('Final Team Off-Def Stats'!V1106), FALSE)</f>
        <v>114.3</v>
      </c>
      <c r="BN1104">
        <f>VLOOKUP($AR1104,'Final Team Off-Def Stats'!$A$2:$AQ$31, COLUMN('Final Team Off-Def Stats'!W1106), FALSE)</f>
        <v>39.700000000000003</v>
      </c>
      <c r="BO1104">
        <f>VLOOKUP($AR1104,'Final Team Off-Def Stats'!$A$2:$AQ$31, COLUMN('Final Team Off-Def Stats'!X1106), FALSE)</f>
        <v>86.1</v>
      </c>
      <c r="BP1104">
        <f>VLOOKUP($AR1104,'Final Team Off-Def Stats'!$A$2:$AQ$31, COLUMN('Final Team Off-Def Stats'!Y1106), FALSE)</f>
        <v>0.46</v>
      </c>
      <c r="BQ1104">
        <f>VLOOKUP($AR1104,'Final Team Off-Def Stats'!$A$2:$AQ$31, COLUMN('Final Team Off-Def Stats'!Z1106), FALSE)</f>
        <v>12.9</v>
      </c>
      <c r="BR1104">
        <f>VLOOKUP($AR1104,'Final Team Off-Def Stats'!$A$2:$AQ$31, COLUMN('Final Team Off-Def Stats'!AA1106), FALSE)</f>
        <v>36.799999999999997</v>
      </c>
      <c r="BS1104">
        <f>VLOOKUP($AR1104,'Final Team Off-Def Stats'!$A$2:$AQ$31, COLUMN('Final Team Off-Def Stats'!AB1106), FALSE)</f>
        <v>0.35</v>
      </c>
      <c r="BT1104">
        <f>VLOOKUP($AR1104,'Final Team Off-Def Stats'!$A$2:$AQ$31, COLUMN('Final Team Off-Def Stats'!AC1106), FALSE)</f>
        <v>26.8</v>
      </c>
      <c r="BU1104">
        <f>VLOOKUP($AR1104,'Final Team Off-Def Stats'!$A$2:$AQ$31, COLUMN('Final Team Off-Def Stats'!AD1106), FALSE)</f>
        <v>49.3</v>
      </c>
      <c r="BV1104">
        <f>VLOOKUP($AR1104,'Final Team Off-Def Stats'!$A$2:$AQ$31, COLUMN('Final Team Off-Def Stats'!AE1106), FALSE)</f>
        <v>0.54300000000000004</v>
      </c>
      <c r="BW1104">
        <f>VLOOKUP($AR1104,'Final Team Off-Def Stats'!$A$2:$AQ$31, COLUMN('Final Team Off-Def Stats'!AF1106), FALSE)</f>
        <v>19.5</v>
      </c>
      <c r="BX1104">
        <f>VLOOKUP($AR1104,'Final Team Off-Def Stats'!$A$2:$AQ$31, COLUMN('Final Team Off-Def Stats'!AG1106), FALSE)</f>
        <v>25</v>
      </c>
      <c r="BY1104">
        <f>VLOOKUP($AR1104,'Final Team Off-Def Stats'!$A$2:$AQ$31, COLUMN('Final Team Off-Def Stats'!AH1106), FALSE)</f>
        <v>0.78</v>
      </c>
      <c r="BZ1104">
        <f>VLOOKUP($AR1104,'Final Team Off-Def Stats'!$A$2:$AQ$31, COLUMN('Final Team Off-Def Stats'!AI1106), FALSE)</f>
        <v>10.9</v>
      </c>
      <c r="CA1104">
        <f>VLOOKUP($AR1104,'Final Team Off-Def Stats'!$A$2:$AQ$31, COLUMN('Final Team Off-Def Stats'!AJ1106), FALSE)</f>
        <v>34.4</v>
      </c>
      <c r="CB1104">
        <f>VLOOKUP($AR1104,'Final Team Off-Def Stats'!$A$2:$AQ$31, COLUMN('Final Team Off-Def Stats'!AK1106), FALSE)</f>
        <v>45.2</v>
      </c>
      <c r="CC1104">
        <f>VLOOKUP($AR1104,'Final Team Off-Def Stats'!$A$2:$AQ$31, COLUMN('Final Team Off-Def Stats'!AL1106), FALSE)</f>
        <v>25.8</v>
      </c>
      <c r="CD1104">
        <f>VLOOKUP($AR1104,'Final Team Off-Def Stats'!$A$2:$AQ$31, COLUMN('Final Team Off-Def Stats'!AM1106), FALSE)</f>
        <v>7.1</v>
      </c>
      <c r="CE1104">
        <f>VLOOKUP($AR1104,'Final Team Off-Def Stats'!$A$2:$AQ$31, COLUMN('Final Team Off-Def Stats'!AN1106), FALSE)</f>
        <v>4.8</v>
      </c>
      <c r="CF1104">
        <f>VLOOKUP($AR1104,'Final Team Off-Def Stats'!$A$2:$AQ$31, COLUMN('Final Team Off-Def Stats'!AO1106), FALSE)</f>
        <v>16.100000000000001</v>
      </c>
      <c r="CG1104">
        <f>VLOOKUP($AR1104,'Final Team Off-Def Stats'!$A$2:$AQ$31, COLUMN('Final Team Off-Def Stats'!AP1106), FALSE)</f>
        <v>20.6</v>
      </c>
      <c r="CH1104">
        <f>VLOOKUP($AR1104,'Final Team Off-Def Stats'!$A$2:$AQ$31, COLUMN('Final Team Off-Def Stats'!AQ1106), FALSE)</f>
        <v>111.7</v>
      </c>
      <c r="CI1104" t="s">
        <v>542</v>
      </c>
    </row>
    <row r="1105" spans="1:87" x14ac:dyDescent="0.35">
      <c r="A1105" t="s">
        <v>356</v>
      </c>
      <c r="B1105">
        <f>VLOOKUP($A1105,'Final Team Off-Def Stats'!$A$2:$AQ$31, COLUMN('Final Team Off-Def Stats'!B1105), FALSE)</f>
        <v>38.9</v>
      </c>
      <c r="C1105">
        <f>VLOOKUP($A1105,'Final Team Off-Def Stats'!$A$2:$AQ$31, COLUMN('Final Team Off-Def Stats'!C1105), FALSE)</f>
        <v>85.3</v>
      </c>
      <c r="D1105">
        <f>VLOOKUP($A1105,'Final Team Off-Def Stats'!$A$2:$AQ$31, COLUMN('Final Team Off-Def Stats'!D1105), FALSE)</f>
        <v>0.45600000000000002</v>
      </c>
      <c r="E1105">
        <f>VLOOKUP($A1105,'Final Team Off-Def Stats'!$A$2:$AQ$31, COLUMN('Final Team Off-Def Stats'!E1105), FALSE)</f>
        <v>13.3</v>
      </c>
      <c r="F1105">
        <f>VLOOKUP($A1105,'Final Team Off-Def Stats'!$A$2:$AQ$31, COLUMN('Final Team Off-Def Stats'!F1105), FALSE)</f>
        <v>38.200000000000003</v>
      </c>
      <c r="G1105">
        <f>VLOOKUP($A1105,'Final Team Off-Def Stats'!$A$2:$AQ$31, COLUMN('Final Team Off-Def Stats'!G1105), FALSE)</f>
        <v>0.34899999999999998</v>
      </c>
      <c r="H1105">
        <f>VLOOKUP($A1105,'Final Team Off-Def Stats'!$A$2:$AQ$31, COLUMN('Final Team Off-Def Stats'!H1105), FALSE)</f>
        <v>25.6</v>
      </c>
      <c r="I1105">
        <f>VLOOKUP($A1105,'Final Team Off-Def Stats'!$A$2:$AQ$31, COLUMN('Final Team Off-Def Stats'!I1105), FALSE)</f>
        <v>47.1</v>
      </c>
      <c r="J1105">
        <f>VLOOKUP($A1105,'Final Team Off-Def Stats'!$A$2:$AQ$31, COLUMN('Final Team Off-Def Stats'!J1105), FALSE)</f>
        <v>0.54300000000000004</v>
      </c>
      <c r="K1105">
        <f>VLOOKUP($A1105,'Final Team Off-Def Stats'!$A$2:$AQ$31, COLUMN('Final Team Off-Def Stats'!K1105), FALSE)</f>
        <v>17.3</v>
      </c>
      <c r="L1105">
        <f>VLOOKUP($A1105,'Final Team Off-Def Stats'!$A$2:$AQ$31, COLUMN('Final Team Off-Def Stats'!L1105), FALSE)</f>
        <v>24.2</v>
      </c>
      <c r="M1105">
        <f>VLOOKUP($A1105,'Final Team Off-Def Stats'!$A$2:$AQ$31, COLUMN('Final Team Off-Def Stats'!M1105), FALSE)</f>
        <v>0.71299999999999997</v>
      </c>
      <c r="N1105">
        <f>VLOOKUP($A1105,'Final Team Off-Def Stats'!$A$2:$AQ$31, COLUMN('Final Team Off-Def Stats'!N1105), FALSE)</f>
        <v>9.5</v>
      </c>
      <c r="O1105">
        <f>VLOOKUP($A1105,'Final Team Off-Def Stats'!$A$2:$AQ$31, COLUMN('Final Team Off-Def Stats'!O1105), FALSE)</f>
        <v>32</v>
      </c>
      <c r="P1105">
        <f>VLOOKUP($A1105,'Final Team Off-Def Stats'!$A$2:$AQ$31, COLUMN('Final Team Off-Def Stats'!P1105), FALSE)</f>
        <v>41.5</v>
      </c>
      <c r="Q1105">
        <f>VLOOKUP($A1105,'Final Team Off-Def Stats'!$A$2:$AQ$31, COLUMN('Final Team Off-Def Stats'!Q1105), FALSE)</f>
        <v>23.3</v>
      </c>
      <c r="R1105">
        <f>VLOOKUP($A1105,'Final Team Off-Def Stats'!$A$2:$AQ$31, COLUMN('Final Team Off-Def Stats'!R1105), FALSE)</f>
        <v>7.2</v>
      </c>
      <c r="S1105">
        <f>VLOOKUP($A1105,'Final Team Off-Def Stats'!$A$2:$AQ$31, COLUMN('Final Team Off-Def Stats'!S1105), FALSE)</f>
        <v>4.5999999999999996</v>
      </c>
      <c r="T1105">
        <f>VLOOKUP($A1105,'Final Team Off-Def Stats'!$A$2:$AQ$31, COLUMN('Final Team Off-Def Stats'!T1105), FALSE)</f>
        <v>16.3</v>
      </c>
      <c r="U1105">
        <f>VLOOKUP($A1105,'Final Team Off-Def Stats'!$A$2:$AQ$31, COLUMN('Final Team Off-Def Stats'!U1105), FALSE)</f>
        <v>20.399999999999999</v>
      </c>
      <c r="V1105">
        <f>VLOOKUP($A1105,'Final Team Off-Def Stats'!$A$2:$AQ$31, COLUMN('Final Team Off-Def Stats'!V1105), FALSE)</f>
        <v>108.4</v>
      </c>
      <c r="W1105">
        <f>VLOOKUP($A1105,'Final Team Off-Def Stats'!$A$2:$AQ$31, COLUMN('Final Team Off-Def Stats'!W1105), FALSE)</f>
        <v>42.9</v>
      </c>
      <c r="X1105">
        <f>VLOOKUP($A1105,'Final Team Off-Def Stats'!$A$2:$AQ$31, COLUMN('Final Team Off-Def Stats'!X1105), FALSE)</f>
        <v>88.8</v>
      </c>
      <c r="Y1105">
        <f>VLOOKUP($A1105,'Final Team Off-Def Stats'!$A$2:$AQ$31, COLUMN('Final Team Off-Def Stats'!Y1105), FALSE)</f>
        <v>0.48299999999999998</v>
      </c>
      <c r="Z1105">
        <f>VLOOKUP($A1105,'Final Team Off-Def Stats'!$A$2:$AQ$31, COLUMN('Final Team Off-Def Stats'!Z1105), FALSE)</f>
        <v>12.6</v>
      </c>
      <c r="AA1105">
        <f>VLOOKUP($A1105,'Final Team Off-Def Stats'!$A$2:$AQ$31, COLUMN('Final Team Off-Def Stats'!AA1105), FALSE)</f>
        <v>35.700000000000003</v>
      </c>
      <c r="AB1105">
        <f>VLOOKUP($A1105,'Final Team Off-Def Stats'!$A$2:$AQ$31, COLUMN('Final Team Off-Def Stats'!AB1105), FALSE)</f>
        <v>0.35299999999999998</v>
      </c>
      <c r="AC1105">
        <f>VLOOKUP($A1105,'Final Team Off-Def Stats'!$A$2:$AQ$31, COLUMN('Final Team Off-Def Stats'!AC1105), FALSE)</f>
        <v>30.3</v>
      </c>
      <c r="AD1105">
        <f>VLOOKUP($A1105,'Final Team Off-Def Stats'!$A$2:$AQ$31, COLUMN('Final Team Off-Def Stats'!AD1105), FALSE)</f>
        <v>53.1</v>
      </c>
      <c r="AE1105">
        <f>VLOOKUP($A1105,'Final Team Off-Def Stats'!$A$2:$AQ$31, COLUMN('Final Team Off-Def Stats'!AE1105), FALSE)</f>
        <v>0.56999999999999995</v>
      </c>
      <c r="AF1105">
        <f>VLOOKUP($A1105,'Final Team Off-Def Stats'!$A$2:$AQ$31, COLUMN('Final Team Off-Def Stats'!AF1105), FALSE)</f>
        <v>18.3</v>
      </c>
      <c r="AG1105">
        <f>VLOOKUP($A1105,'Final Team Off-Def Stats'!$A$2:$AQ$31, COLUMN('Final Team Off-Def Stats'!AG1105), FALSE)</f>
        <v>23.4</v>
      </c>
      <c r="AH1105">
        <f>VLOOKUP($A1105,'Final Team Off-Def Stats'!$A$2:$AQ$31, COLUMN('Final Team Off-Def Stats'!AH1105), FALSE)</f>
        <v>0.78200000000000003</v>
      </c>
      <c r="AI1105">
        <f>VLOOKUP($A1105,'Final Team Off-Def Stats'!$A$2:$AQ$31, COLUMN('Final Team Off-Def Stats'!AI1105), FALSE)</f>
        <v>11</v>
      </c>
      <c r="AJ1105">
        <f>VLOOKUP($A1105,'Final Team Off-Def Stats'!$A$2:$AQ$31, COLUMN('Final Team Off-Def Stats'!AJ1105), FALSE)</f>
        <v>34.1</v>
      </c>
      <c r="AK1105">
        <f>VLOOKUP($A1105,'Final Team Off-Def Stats'!$A$2:$AQ$31, COLUMN('Final Team Off-Def Stats'!AK1105), FALSE)</f>
        <v>45.1</v>
      </c>
      <c r="AL1105">
        <f>VLOOKUP($A1105,'Final Team Off-Def Stats'!$A$2:$AQ$31, COLUMN('Final Team Off-Def Stats'!AL1105), FALSE)</f>
        <v>25.3</v>
      </c>
      <c r="AM1105">
        <f>VLOOKUP($A1105,'Final Team Off-Def Stats'!$A$2:$AQ$31, COLUMN('Final Team Off-Def Stats'!AM1105), FALSE)</f>
        <v>9.3000000000000007</v>
      </c>
      <c r="AN1105">
        <f>VLOOKUP($A1105,'Final Team Off-Def Stats'!$A$2:$AQ$31, COLUMN('Final Team Off-Def Stats'!AN1105), FALSE)</f>
        <v>5.7</v>
      </c>
      <c r="AO1105">
        <f>VLOOKUP($A1105,'Final Team Off-Def Stats'!$A$2:$AQ$31, COLUMN('Final Team Off-Def Stats'!AO1105), FALSE)</f>
        <v>13.9</v>
      </c>
      <c r="AP1105">
        <f>VLOOKUP($A1105,'Final Team Off-Def Stats'!$A$2:$AQ$31, COLUMN('Final Team Off-Def Stats'!AP1105), FALSE)</f>
        <v>21.8</v>
      </c>
      <c r="AQ1105">
        <f>VLOOKUP($A1105,'Final Team Off-Def Stats'!$A$2:$AQ$31, COLUMN('Final Team Off-Def Stats'!AQ1105), FALSE)</f>
        <v>116.7</v>
      </c>
      <c r="AR1105" t="s">
        <v>132</v>
      </c>
      <c r="AS1105">
        <f>VLOOKUP($AR1105,'Final Team Off-Def Stats'!$A$2:$AQ$31, COLUMN('Final Team Off-Def Stats'!B1107), FALSE)</f>
        <v>39.1</v>
      </c>
      <c r="AT1105">
        <f>VLOOKUP($AR1105,'Final Team Off-Def Stats'!$A$2:$AQ$31, COLUMN('Final Team Off-Def Stats'!C1107), FALSE)</f>
        <v>88.4</v>
      </c>
      <c r="AU1105">
        <f>VLOOKUP($AR1105,'Final Team Off-Def Stats'!$A$2:$AQ$31, COLUMN('Final Team Off-Def Stats'!D1107), FALSE)</f>
        <v>0.442</v>
      </c>
      <c r="AV1105">
        <f>VLOOKUP($AR1105,'Final Team Off-Def Stats'!$A$2:$AQ$31, COLUMN('Final Team Off-Def Stats'!E1107), FALSE)</f>
        <v>12.9</v>
      </c>
      <c r="AW1105">
        <f>VLOOKUP($AR1105,'Final Team Off-Def Stats'!$A$2:$AQ$31, COLUMN('Final Team Off-Def Stats'!F1107), FALSE)</f>
        <v>37.4</v>
      </c>
      <c r="AX1105">
        <f>VLOOKUP($AR1105,'Final Team Off-Def Stats'!$A$2:$AQ$31, COLUMN('Final Team Off-Def Stats'!G1107), FALSE)</f>
        <v>0.34599999999999997</v>
      </c>
      <c r="AY1105">
        <f>VLOOKUP($AR1105,'Final Team Off-Def Stats'!$A$2:$AQ$31, COLUMN('Final Team Off-Def Stats'!H1107), FALSE)</f>
        <v>26.2</v>
      </c>
      <c r="AZ1105">
        <f>VLOOKUP($AR1105,'Final Team Off-Def Stats'!$A$2:$AQ$31, COLUMN('Final Team Off-Def Stats'!I1107), FALSE)</f>
        <v>51.1</v>
      </c>
      <c r="BA1105">
        <f>VLOOKUP($AR1105,'Final Team Off-Def Stats'!$A$2:$AQ$31, COLUMN('Final Team Off-Def Stats'!J1107), FALSE)</f>
        <v>0.51300000000000001</v>
      </c>
      <c r="BB1105">
        <f>VLOOKUP($AR1105,'Final Team Off-Def Stats'!$A$2:$AQ$31, COLUMN('Final Team Off-Def Stats'!K1107), FALSE)</f>
        <v>16.7</v>
      </c>
      <c r="BC1105">
        <f>VLOOKUP($AR1105,'Final Team Off-Def Stats'!$A$2:$AQ$31, COLUMN('Final Team Off-Def Stats'!L1107), FALSE)</f>
        <v>21.9</v>
      </c>
      <c r="BD1105">
        <f>VLOOKUP($AR1105,'Final Team Off-Def Stats'!$A$2:$AQ$31, COLUMN('Final Team Off-Def Stats'!M1107), FALSE)</f>
        <v>0.76</v>
      </c>
      <c r="BE1105">
        <f>VLOOKUP($AR1105,'Final Team Off-Def Stats'!$A$2:$AQ$31, COLUMN('Final Team Off-Def Stats'!N1107), FALSE)</f>
        <v>10.6</v>
      </c>
      <c r="BF1105">
        <f>VLOOKUP($AR1105,'Final Team Off-Def Stats'!$A$2:$AQ$31, COLUMN('Final Team Off-Def Stats'!O1107), FALSE)</f>
        <v>32.9</v>
      </c>
      <c r="BG1105">
        <f>VLOOKUP($AR1105,'Final Team Off-Def Stats'!$A$2:$AQ$31, COLUMN('Final Team Off-Def Stats'!P1107), FALSE)</f>
        <v>43.5</v>
      </c>
      <c r="BH1105">
        <f>VLOOKUP($AR1105,'Final Team Off-Def Stats'!$A$2:$AQ$31, COLUMN('Final Team Off-Def Stats'!Q1107), FALSE)</f>
        <v>23.3</v>
      </c>
      <c r="BI1105">
        <f>VLOOKUP($AR1105,'Final Team Off-Def Stats'!$A$2:$AQ$31, COLUMN('Final Team Off-Def Stats'!R1107), FALSE)</f>
        <v>8.1</v>
      </c>
      <c r="BJ1105">
        <f>VLOOKUP($AR1105,'Final Team Off-Def Stats'!$A$2:$AQ$31, COLUMN('Final Team Off-Def Stats'!S1107), FALSE)</f>
        <v>4.5</v>
      </c>
      <c r="BK1105">
        <f>VLOOKUP($AR1105,'Final Team Off-Def Stats'!$A$2:$AQ$31, COLUMN('Final Team Off-Def Stats'!T1107), FALSE)</f>
        <v>14.7</v>
      </c>
      <c r="BL1105">
        <f>VLOOKUP($AR1105,'Final Team Off-Def Stats'!$A$2:$AQ$31, COLUMN('Final Team Off-Def Stats'!U1107), FALSE)</f>
        <v>21.4</v>
      </c>
      <c r="BM1105">
        <f>VLOOKUP($AR1105,'Final Team Off-Def Stats'!$A$2:$AQ$31, COLUMN('Final Team Off-Def Stats'!V1107), FALSE)</f>
        <v>107.8</v>
      </c>
      <c r="BN1105">
        <f>VLOOKUP($AR1105,'Final Team Off-Def Stats'!$A$2:$AQ$31, COLUMN('Final Team Off-Def Stats'!W1107), FALSE)</f>
        <v>41.8</v>
      </c>
      <c r="BO1105">
        <f>VLOOKUP($AR1105,'Final Team Off-Def Stats'!$A$2:$AQ$31, COLUMN('Final Team Off-Def Stats'!X1107), FALSE)</f>
        <v>87.2</v>
      </c>
      <c r="BP1105">
        <f>VLOOKUP($AR1105,'Final Team Off-Def Stats'!$A$2:$AQ$31, COLUMN('Final Team Off-Def Stats'!Y1107), FALSE)</f>
        <v>0.47899999999999998</v>
      </c>
      <c r="BQ1105">
        <f>VLOOKUP($AR1105,'Final Team Off-Def Stats'!$A$2:$AQ$31, COLUMN('Final Team Off-Def Stats'!Z1107), FALSE)</f>
        <v>14</v>
      </c>
      <c r="BR1105">
        <f>VLOOKUP($AR1105,'Final Team Off-Def Stats'!$A$2:$AQ$31, COLUMN('Final Team Off-Def Stats'!AA1107), FALSE)</f>
        <v>37.700000000000003</v>
      </c>
      <c r="BS1105">
        <f>VLOOKUP($AR1105,'Final Team Off-Def Stats'!$A$2:$AQ$31, COLUMN('Final Team Off-Def Stats'!AB1107), FALSE)</f>
        <v>0.371</v>
      </c>
      <c r="BT1105">
        <f>VLOOKUP($AR1105,'Final Team Off-Def Stats'!$A$2:$AQ$31, COLUMN('Final Team Off-Def Stats'!AC1107), FALSE)</f>
        <v>27.8</v>
      </c>
      <c r="BU1105">
        <f>VLOOKUP($AR1105,'Final Team Off-Def Stats'!$A$2:$AQ$31, COLUMN('Final Team Off-Def Stats'!AD1107), FALSE)</f>
        <v>49.5</v>
      </c>
      <c r="BV1105">
        <f>VLOOKUP($AR1105,'Final Team Off-Def Stats'!$A$2:$AQ$31, COLUMN('Final Team Off-Def Stats'!AE1107), FALSE)</f>
        <v>0.56100000000000005</v>
      </c>
      <c r="BW1105">
        <f>VLOOKUP($AR1105,'Final Team Off-Def Stats'!$A$2:$AQ$31, COLUMN('Final Team Off-Def Stats'!AF1107), FALSE)</f>
        <v>19.399999999999999</v>
      </c>
      <c r="BX1105">
        <f>VLOOKUP($AR1105,'Final Team Off-Def Stats'!$A$2:$AQ$31, COLUMN('Final Team Off-Def Stats'!AG1107), FALSE)</f>
        <v>24.9</v>
      </c>
      <c r="BY1105">
        <f>VLOOKUP($AR1105,'Final Team Off-Def Stats'!$A$2:$AQ$31, COLUMN('Final Team Off-Def Stats'!AH1107), FALSE)</f>
        <v>0.77700000000000002</v>
      </c>
      <c r="BZ1105">
        <f>VLOOKUP($AR1105,'Final Team Off-Def Stats'!$A$2:$AQ$31, COLUMN('Final Team Off-Def Stats'!AI1107), FALSE)</f>
        <v>9.9</v>
      </c>
      <c r="CA1105">
        <f>VLOOKUP($AR1105,'Final Team Off-Def Stats'!$A$2:$AQ$31, COLUMN('Final Team Off-Def Stats'!AJ1107), FALSE)</f>
        <v>35.5</v>
      </c>
      <c r="CB1105">
        <f>VLOOKUP($AR1105,'Final Team Off-Def Stats'!$A$2:$AQ$31, COLUMN('Final Team Off-Def Stats'!AK1107), FALSE)</f>
        <v>45.4</v>
      </c>
      <c r="CC1105">
        <f>VLOOKUP($AR1105,'Final Team Off-Def Stats'!$A$2:$AQ$31, COLUMN('Final Team Off-Def Stats'!AL1107), FALSE)</f>
        <v>27</v>
      </c>
      <c r="CD1105">
        <f>VLOOKUP($AR1105,'Final Team Off-Def Stats'!$A$2:$AQ$31, COLUMN('Final Team Off-Def Stats'!AM1107), FALSE)</f>
        <v>8.3000000000000007</v>
      </c>
      <c r="CE1105">
        <f>VLOOKUP($AR1105,'Final Team Off-Def Stats'!$A$2:$AQ$31, COLUMN('Final Team Off-Def Stats'!AN1107), FALSE)</f>
        <v>5.0999999999999996</v>
      </c>
      <c r="CF1105">
        <f>VLOOKUP($AR1105,'Final Team Off-Def Stats'!$A$2:$AQ$31, COLUMN('Final Team Off-Def Stats'!AO1107), FALSE)</f>
        <v>14.2</v>
      </c>
      <c r="CG1105">
        <f>VLOOKUP($AR1105,'Final Team Off-Def Stats'!$A$2:$AQ$31, COLUMN('Final Team Off-Def Stats'!AP1107), FALSE)</f>
        <v>19.7</v>
      </c>
      <c r="CH1105">
        <f>VLOOKUP($AR1105,'Final Team Off-Def Stats'!$A$2:$AQ$31, COLUMN('Final Team Off-Def Stats'!AQ1107), FALSE)</f>
        <v>116.9</v>
      </c>
      <c r="CI1105" t="s">
        <v>543</v>
      </c>
    </row>
    <row r="1106" spans="1:87" x14ac:dyDescent="0.35">
      <c r="A1106" t="s">
        <v>502</v>
      </c>
      <c r="B1106">
        <f>VLOOKUP($A1106,'Final Team Off-Def Stats'!$A$2:$AQ$31, COLUMN('Final Team Off-Def Stats'!B1106), FALSE)</f>
        <v>40.700000000000003</v>
      </c>
      <c r="C1106">
        <f>VLOOKUP($A1106,'Final Team Off-Def Stats'!$A$2:$AQ$31, COLUMN('Final Team Off-Def Stats'!C1106), FALSE)</f>
        <v>87.3</v>
      </c>
      <c r="D1106">
        <f>VLOOKUP($A1106,'Final Team Off-Def Stats'!$A$2:$AQ$31, COLUMN('Final Team Off-Def Stats'!D1106), FALSE)</f>
        <v>0.46600000000000003</v>
      </c>
      <c r="E1106">
        <f>VLOOKUP($A1106,'Final Team Off-Def Stats'!$A$2:$AQ$31, COLUMN('Final Team Off-Def Stats'!E1106), FALSE)</f>
        <v>12</v>
      </c>
      <c r="F1106">
        <f>VLOOKUP($A1106,'Final Team Off-Def Stats'!$A$2:$AQ$31, COLUMN('Final Team Off-Def Stats'!F1106), FALSE)</f>
        <v>32.799999999999997</v>
      </c>
      <c r="G1106">
        <f>VLOOKUP($A1106,'Final Team Off-Def Stats'!$A$2:$AQ$31, COLUMN('Final Team Off-Def Stats'!G1106), FALSE)</f>
        <v>0.36399999999999999</v>
      </c>
      <c r="H1106">
        <f>VLOOKUP($A1106,'Final Team Off-Def Stats'!$A$2:$AQ$31, COLUMN('Final Team Off-Def Stats'!H1106), FALSE)</f>
        <v>28.7</v>
      </c>
      <c r="I1106">
        <f>VLOOKUP($A1106,'Final Team Off-Def Stats'!$A$2:$AQ$31, COLUMN('Final Team Off-Def Stats'!I1106), FALSE)</f>
        <v>54.4</v>
      </c>
      <c r="J1106">
        <f>VLOOKUP($A1106,'Final Team Off-Def Stats'!$A$2:$AQ$31, COLUMN('Final Team Off-Def Stats'!J1106), FALSE)</f>
        <v>0.52700000000000002</v>
      </c>
      <c r="K1106">
        <f>VLOOKUP($A1106,'Final Team Off-Def Stats'!$A$2:$AQ$31, COLUMN('Final Team Off-Def Stats'!K1106), FALSE)</f>
        <v>20.2</v>
      </c>
      <c r="L1106">
        <f>VLOOKUP($A1106,'Final Team Off-Def Stats'!$A$2:$AQ$31, COLUMN('Final Team Off-Def Stats'!L1106), FALSE)</f>
        <v>24.6</v>
      </c>
      <c r="M1106">
        <f>VLOOKUP($A1106,'Final Team Off-Def Stats'!$A$2:$AQ$31, COLUMN('Final Team Off-Def Stats'!M1106), FALSE)</f>
        <v>0.82099999999999995</v>
      </c>
      <c r="N1106">
        <f>VLOOKUP($A1106,'Final Team Off-Def Stats'!$A$2:$AQ$31, COLUMN('Final Team Off-Def Stats'!N1106), FALSE)</f>
        <v>8.8000000000000007</v>
      </c>
      <c r="O1106">
        <f>VLOOKUP($A1106,'Final Team Off-Def Stats'!$A$2:$AQ$31, COLUMN('Final Team Off-Def Stats'!O1106), FALSE)</f>
        <v>34.9</v>
      </c>
      <c r="P1106">
        <f>VLOOKUP($A1106,'Final Team Off-Def Stats'!$A$2:$AQ$31, COLUMN('Final Team Off-Def Stats'!P1106), FALSE)</f>
        <v>43.7</v>
      </c>
      <c r="Q1106">
        <f>VLOOKUP($A1106,'Final Team Off-Def Stats'!$A$2:$AQ$31, COLUMN('Final Team Off-Def Stats'!Q1106), FALSE)</f>
        <v>24.5</v>
      </c>
      <c r="R1106">
        <f>VLOOKUP($A1106,'Final Team Off-Def Stats'!$A$2:$AQ$31, COLUMN('Final Team Off-Def Stats'!R1106), FALSE)</f>
        <v>8</v>
      </c>
      <c r="S1106">
        <f>VLOOKUP($A1106,'Final Team Off-Def Stats'!$A$2:$AQ$31, COLUMN('Final Team Off-Def Stats'!S1106), FALSE)</f>
        <v>5.5</v>
      </c>
      <c r="T1106">
        <f>VLOOKUP($A1106,'Final Team Off-Def Stats'!$A$2:$AQ$31, COLUMN('Final Team Off-Def Stats'!T1106), FALSE)</f>
        <v>12.9</v>
      </c>
      <c r="U1106">
        <f>VLOOKUP($A1106,'Final Team Off-Def Stats'!$A$2:$AQ$31, COLUMN('Final Team Off-Def Stats'!U1106), FALSE)</f>
        <v>20</v>
      </c>
      <c r="V1106">
        <f>VLOOKUP($A1106,'Final Team Off-Def Stats'!$A$2:$AQ$31, COLUMN('Final Team Off-Def Stats'!V1106), FALSE)</f>
        <v>113.5</v>
      </c>
      <c r="W1106">
        <f>VLOOKUP($A1106,'Final Team Off-Def Stats'!$A$2:$AQ$31, COLUMN('Final Team Off-Def Stats'!W1106), FALSE)</f>
        <v>41</v>
      </c>
      <c r="X1106">
        <f>VLOOKUP($A1106,'Final Team Off-Def Stats'!$A$2:$AQ$31, COLUMN('Final Team Off-Def Stats'!X1106), FALSE)</f>
        <v>89.4</v>
      </c>
      <c r="Y1106">
        <f>VLOOKUP($A1106,'Final Team Off-Def Stats'!$A$2:$AQ$31, COLUMN('Final Team Off-Def Stats'!Y1106), FALSE)</f>
        <v>0.45800000000000002</v>
      </c>
      <c r="Z1106">
        <f>VLOOKUP($A1106,'Final Team Off-Def Stats'!$A$2:$AQ$31, COLUMN('Final Team Off-Def Stats'!Z1106), FALSE)</f>
        <v>11.7</v>
      </c>
      <c r="AA1106">
        <f>VLOOKUP($A1106,'Final Team Off-Def Stats'!$A$2:$AQ$31, COLUMN('Final Team Off-Def Stats'!AA1106), FALSE)</f>
        <v>33.9</v>
      </c>
      <c r="AB1106">
        <f>VLOOKUP($A1106,'Final Team Off-Def Stats'!$A$2:$AQ$31, COLUMN('Final Team Off-Def Stats'!AB1106), FALSE)</f>
        <v>0.34599999999999997</v>
      </c>
      <c r="AC1106">
        <f>VLOOKUP($A1106,'Final Team Off-Def Stats'!$A$2:$AQ$31, COLUMN('Final Team Off-Def Stats'!AC1106), FALSE)</f>
        <v>29.2</v>
      </c>
      <c r="AD1106">
        <f>VLOOKUP($A1106,'Final Team Off-Def Stats'!$A$2:$AQ$31, COLUMN('Final Team Off-Def Stats'!AD1106), FALSE)</f>
        <v>55.5</v>
      </c>
      <c r="AE1106">
        <f>VLOOKUP($A1106,'Final Team Off-Def Stats'!$A$2:$AQ$31, COLUMN('Final Team Off-Def Stats'!AE1106), FALSE)</f>
        <v>0.52700000000000002</v>
      </c>
      <c r="AF1106">
        <f>VLOOKUP($A1106,'Final Team Off-Def Stats'!$A$2:$AQ$31, COLUMN('Final Team Off-Def Stats'!AF1106), FALSE)</f>
        <v>17.2</v>
      </c>
      <c r="AG1106">
        <f>VLOOKUP($A1106,'Final Team Off-Def Stats'!$A$2:$AQ$31, COLUMN('Final Team Off-Def Stats'!AG1106), FALSE)</f>
        <v>22.3</v>
      </c>
      <c r="AH1106">
        <f>VLOOKUP($A1106,'Final Team Off-Def Stats'!$A$2:$AQ$31, COLUMN('Final Team Off-Def Stats'!AH1106), FALSE)</f>
        <v>0.76900000000000002</v>
      </c>
      <c r="AI1106">
        <f>VLOOKUP($A1106,'Final Team Off-Def Stats'!$A$2:$AQ$31, COLUMN('Final Team Off-Def Stats'!AI1106), FALSE)</f>
        <v>10.6</v>
      </c>
      <c r="AJ1106">
        <f>VLOOKUP($A1106,'Final Team Off-Def Stats'!$A$2:$AQ$31, COLUMN('Final Team Off-Def Stats'!AJ1106), FALSE)</f>
        <v>35.1</v>
      </c>
      <c r="AK1106">
        <f>VLOOKUP($A1106,'Final Team Off-Def Stats'!$A$2:$AQ$31, COLUMN('Final Team Off-Def Stats'!AK1106), FALSE)</f>
        <v>45.6</v>
      </c>
      <c r="AL1106">
        <f>VLOOKUP($A1106,'Final Team Off-Def Stats'!$A$2:$AQ$31, COLUMN('Final Team Off-Def Stats'!AL1106), FALSE)</f>
        <v>24.3</v>
      </c>
      <c r="AM1106">
        <f>VLOOKUP($A1106,'Final Team Off-Def Stats'!$A$2:$AQ$31, COLUMN('Final Team Off-Def Stats'!AM1106), FALSE)</f>
        <v>6.8</v>
      </c>
      <c r="AN1106">
        <f>VLOOKUP($A1106,'Final Team Off-Def Stats'!$A$2:$AQ$31, COLUMN('Final Team Off-Def Stats'!AN1106), FALSE)</f>
        <v>4.8</v>
      </c>
      <c r="AO1106">
        <f>VLOOKUP($A1106,'Final Team Off-Def Stats'!$A$2:$AQ$31, COLUMN('Final Team Off-Def Stats'!AO1106), FALSE)</f>
        <v>13.7</v>
      </c>
      <c r="AP1106">
        <f>VLOOKUP($A1106,'Final Team Off-Def Stats'!$A$2:$AQ$31, COLUMN('Final Team Off-Def Stats'!AP1106), FALSE)</f>
        <v>20.100000000000001</v>
      </c>
      <c r="AQ1106">
        <f>VLOOKUP($A1106,'Final Team Off-Def Stats'!$A$2:$AQ$31, COLUMN('Final Team Off-Def Stats'!AQ1106), FALSE)</f>
        <v>110.8</v>
      </c>
      <c r="AR1106" t="s">
        <v>332</v>
      </c>
      <c r="AS1106">
        <f>VLOOKUP($AR1106,'Final Team Off-Def Stats'!$A$2:$AQ$31, COLUMN('Final Team Off-Def Stats'!B1108), FALSE)</f>
        <v>40.700000000000003</v>
      </c>
      <c r="AT1106">
        <f>VLOOKUP($AR1106,'Final Team Off-Def Stats'!$A$2:$AQ$31, COLUMN('Final Team Off-Def Stats'!C1108), FALSE)</f>
        <v>88.8</v>
      </c>
      <c r="AU1106">
        <f>VLOOKUP($AR1106,'Final Team Off-Def Stats'!$A$2:$AQ$31, COLUMN('Final Team Off-Def Stats'!D1108), FALSE)</f>
        <v>0.45800000000000002</v>
      </c>
      <c r="AV1106">
        <f>VLOOKUP($AR1106,'Final Team Off-Def Stats'!$A$2:$AQ$31, COLUMN('Final Team Off-Def Stats'!E1108), FALSE)</f>
        <v>13</v>
      </c>
      <c r="AW1106">
        <f>VLOOKUP($AR1106,'Final Team Off-Def Stats'!$A$2:$AQ$31, COLUMN('Final Team Off-Def Stats'!F1108), FALSE)</f>
        <v>34.700000000000003</v>
      </c>
      <c r="AX1106">
        <f>VLOOKUP($AR1106,'Final Team Off-Def Stats'!$A$2:$AQ$31, COLUMN('Final Team Off-Def Stats'!G1108), FALSE)</f>
        <v>0.374</v>
      </c>
      <c r="AY1106">
        <f>VLOOKUP($AR1106,'Final Team Off-Def Stats'!$A$2:$AQ$31, COLUMN('Final Team Off-Def Stats'!H1108), FALSE)</f>
        <v>27.7</v>
      </c>
      <c r="AZ1106">
        <f>VLOOKUP($AR1106,'Final Team Off-Def Stats'!$A$2:$AQ$31, COLUMN('Final Team Off-Def Stats'!I1108), FALSE)</f>
        <v>54.1</v>
      </c>
      <c r="BA1106">
        <f>VLOOKUP($AR1106,'Final Team Off-Def Stats'!$A$2:$AQ$31, COLUMN('Final Team Off-Def Stats'!J1108), FALSE)</f>
        <v>0.51200000000000001</v>
      </c>
      <c r="BB1106">
        <f>VLOOKUP($AR1106,'Final Team Off-Def Stats'!$A$2:$AQ$31, COLUMN('Final Team Off-Def Stats'!K1108), FALSE)</f>
        <v>15.8</v>
      </c>
      <c r="BC1106">
        <f>VLOOKUP($AR1106,'Final Team Off-Def Stats'!$A$2:$AQ$31, COLUMN('Final Team Off-Def Stats'!L1108), FALSE)</f>
        <v>19.899999999999999</v>
      </c>
      <c r="BD1106">
        <f>VLOOKUP($AR1106,'Final Team Off-Def Stats'!$A$2:$AQ$31, COLUMN('Final Team Off-Def Stats'!M1108), FALSE)</f>
        <v>0.79300000000000004</v>
      </c>
      <c r="BE1106">
        <f>VLOOKUP($AR1106,'Final Team Off-Def Stats'!$A$2:$AQ$31, COLUMN('Final Team Off-Def Stats'!N1108), FALSE)</f>
        <v>9.3000000000000007</v>
      </c>
      <c r="BF1106">
        <f>VLOOKUP($AR1106,'Final Team Off-Def Stats'!$A$2:$AQ$31, COLUMN('Final Team Off-Def Stats'!O1108), FALSE)</f>
        <v>35.4</v>
      </c>
      <c r="BG1106">
        <f>VLOOKUP($AR1106,'Final Team Off-Def Stats'!$A$2:$AQ$31, COLUMN('Final Team Off-Def Stats'!P1108), FALSE)</f>
        <v>44.7</v>
      </c>
      <c r="BH1106">
        <f>VLOOKUP($AR1106,'Final Team Off-Def Stats'!$A$2:$AQ$31, COLUMN('Final Team Off-Def Stats'!Q1108), FALSE)</f>
        <v>24.4</v>
      </c>
      <c r="BI1106">
        <f>VLOOKUP($AR1106,'Final Team Off-Def Stats'!$A$2:$AQ$31, COLUMN('Final Team Off-Def Stats'!R1108), FALSE)</f>
        <v>7.5</v>
      </c>
      <c r="BJ1106">
        <f>VLOOKUP($AR1106,'Final Team Off-Def Stats'!$A$2:$AQ$31, COLUMN('Final Team Off-Def Stats'!S1108), FALSE)</f>
        <v>5</v>
      </c>
      <c r="BK1106">
        <f>VLOOKUP($AR1106,'Final Team Off-Def Stats'!$A$2:$AQ$31, COLUMN('Final Team Off-Def Stats'!T1108), FALSE)</f>
        <v>13.9</v>
      </c>
      <c r="BL1106">
        <f>VLOOKUP($AR1106,'Final Team Off-Def Stats'!$A$2:$AQ$31, COLUMN('Final Team Off-Def Stats'!U1108), FALSE)</f>
        <v>18.899999999999999</v>
      </c>
      <c r="BM1106">
        <f>VLOOKUP($AR1106,'Final Team Off-Def Stats'!$A$2:$AQ$31, COLUMN('Final Team Off-Def Stats'!V1108), FALSE)</f>
        <v>110.1</v>
      </c>
      <c r="BN1106">
        <f>VLOOKUP($AR1106,'Final Team Off-Def Stats'!$A$2:$AQ$31, COLUMN('Final Team Off-Def Stats'!W1108), FALSE)</f>
        <v>41.4</v>
      </c>
      <c r="BO1106">
        <f>VLOOKUP($AR1106,'Final Team Off-Def Stats'!$A$2:$AQ$31, COLUMN('Final Team Off-Def Stats'!X1108), FALSE)</f>
        <v>92</v>
      </c>
      <c r="BP1106">
        <f>VLOOKUP($AR1106,'Final Team Off-Def Stats'!$A$2:$AQ$31, COLUMN('Final Team Off-Def Stats'!Y1108), FALSE)</f>
        <v>0.45</v>
      </c>
      <c r="BQ1106">
        <f>VLOOKUP($AR1106,'Final Team Off-Def Stats'!$A$2:$AQ$31, COLUMN('Final Team Off-Def Stats'!Z1108), FALSE)</f>
        <v>11.9</v>
      </c>
      <c r="BR1106">
        <f>VLOOKUP($AR1106,'Final Team Off-Def Stats'!$A$2:$AQ$31, COLUMN('Final Team Off-Def Stats'!AA1108), FALSE)</f>
        <v>34.4</v>
      </c>
      <c r="BS1106">
        <f>VLOOKUP($AR1106,'Final Team Off-Def Stats'!$A$2:$AQ$31, COLUMN('Final Team Off-Def Stats'!AB1108), FALSE)</f>
        <v>0.34499999999999997</v>
      </c>
      <c r="BT1106">
        <f>VLOOKUP($AR1106,'Final Team Off-Def Stats'!$A$2:$AQ$31, COLUMN('Final Team Off-Def Stats'!AC1108), FALSE)</f>
        <v>29.5</v>
      </c>
      <c r="BU1106">
        <f>VLOOKUP($AR1106,'Final Team Off-Def Stats'!$A$2:$AQ$31, COLUMN('Final Team Off-Def Stats'!AD1108), FALSE)</f>
        <v>57.6</v>
      </c>
      <c r="BV1106">
        <f>VLOOKUP($AR1106,'Final Team Off-Def Stats'!$A$2:$AQ$31, COLUMN('Final Team Off-Def Stats'!AE1108), FALSE)</f>
        <v>0.51300000000000001</v>
      </c>
      <c r="BW1106">
        <f>VLOOKUP($AR1106,'Final Team Off-Def Stats'!$A$2:$AQ$31, COLUMN('Final Team Off-Def Stats'!AF1108), FALSE)</f>
        <v>15.4</v>
      </c>
      <c r="BX1106">
        <f>VLOOKUP($AR1106,'Final Team Off-Def Stats'!$A$2:$AQ$31, COLUMN('Final Team Off-Def Stats'!AG1108), FALSE)</f>
        <v>19.899999999999999</v>
      </c>
      <c r="BY1106">
        <f>VLOOKUP($AR1106,'Final Team Off-Def Stats'!$A$2:$AQ$31, COLUMN('Final Team Off-Def Stats'!AH1108), FALSE)</f>
        <v>0.77500000000000002</v>
      </c>
      <c r="BZ1106">
        <f>VLOOKUP($AR1106,'Final Team Off-Def Stats'!$A$2:$AQ$31, COLUMN('Final Team Off-Def Stats'!AI1108), FALSE)</f>
        <v>12.2</v>
      </c>
      <c r="CA1106">
        <f>VLOOKUP($AR1106,'Final Team Off-Def Stats'!$A$2:$AQ$31, COLUMN('Final Team Off-Def Stats'!AJ1108), FALSE)</f>
        <v>35.700000000000003</v>
      </c>
      <c r="CB1106">
        <f>VLOOKUP($AR1106,'Final Team Off-Def Stats'!$A$2:$AQ$31, COLUMN('Final Team Off-Def Stats'!AK1108), FALSE)</f>
        <v>47.9</v>
      </c>
      <c r="CC1106">
        <f>VLOOKUP($AR1106,'Final Team Off-Def Stats'!$A$2:$AQ$31, COLUMN('Final Team Off-Def Stats'!AL1108), FALSE)</f>
        <v>24.5</v>
      </c>
      <c r="CD1106">
        <f>VLOOKUP($AR1106,'Final Team Off-Def Stats'!$A$2:$AQ$31, COLUMN('Final Team Off-Def Stats'!AM1108), FALSE)</f>
        <v>7.8</v>
      </c>
      <c r="CE1106">
        <f>VLOOKUP($AR1106,'Final Team Off-Def Stats'!$A$2:$AQ$31, COLUMN('Final Team Off-Def Stats'!AN1108), FALSE)</f>
        <v>4.2</v>
      </c>
      <c r="CF1106">
        <f>VLOOKUP($AR1106,'Final Team Off-Def Stats'!$A$2:$AQ$31, COLUMN('Final Team Off-Def Stats'!AO1108), FALSE)</f>
        <v>13.8</v>
      </c>
      <c r="CG1106">
        <f>VLOOKUP($AR1106,'Final Team Off-Def Stats'!$A$2:$AQ$31, COLUMN('Final Team Off-Def Stats'!AP1108), FALSE)</f>
        <v>18.8</v>
      </c>
      <c r="CH1106">
        <f>VLOOKUP($AR1106,'Final Team Off-Def Stats'!$A$2:$AQ$31, COLUMN('Final Team Off-Def Stats'!AQ1108), FALSE)</f>
        <v>110.1</v>
      </c>
      <c r="CI1106" t="s">
        <v>543</v>
      </c>
    </row>
    <row r="1107" spans="1:87" x14ac:dyDescent="0.35">
      <c r="A1107" t="s">
        <v>88</v>
      </c>
      <c r="B1107">
        <f>VLOOKUP($A1107,'Final Team Off-Def Stats'!$A$2:$AQ$31, COLUMN('Final Team Off-Def Stats'!B1107), FALSE)</f>
        <v>43</v>
      </c>
      <c r="C1107">
        <f>VLOOKUP($A1107,'Final Team Off-Def Stats'!$A$2:$AQ$31, COLUMN('Final Team Off-Def Stats'!C1107), FALSE)</f>
        <v>92.1</v>
      </c>
      <c r="D1107">
        <f>VLOOKUP($A1107,'Final Team Off-Def Stats'!$A$2:$AQ$31, COLUMN('Final Team Off-Def Stats'!D1107), FALSE)</f>
        <v>0.46700000000000003</v>
      </c>
      <c r="E1107">
        <f>VLOOKUP($A1107,'Final Team Off-Def Stats'!$A$2:$AQ$31, COLUMN('Final Team Off-Def Stats'!E1107), FALSE)</f>
        <v>11.2</v>
      </c>
      <c r="F1107">
        <f>VLOOKUP($A1107,'Final Team Off-Def Stats'!$A$2:$AQ$31, COLUMN('Final Team Off-Def Stats'!F1107), FALSE)</f>
        <v>31.8</v>
      </c>
      <c r="G1107">
        <f>VLOOKUP($A1107,'Final Team Off-Def Stats'!$A$2:$AQ$31, COLUMN('Final Team Off-Def Stats'!G1107), FALSE)</f>
        <v>0.35199999999999998</v>
      </c>
      <c r="H1107">
        <f>VLOOKUP($A1107,'Final Team Off-Def Stats'!$A$2:$AQ$31, COLUMN('Final Team Off-Def Stats'!H1107), FALSE)</f>
        <v>31.7</v>
      </c>
      <c r="I1107">
        <f>VLOOKUP($A1107,'Final Team Off-Def Stats'!$A$2:$AQ$31, COLUMN('Final Team Off-Def Stats'!I1107), FALSE)</f>
        <v>60.3</v>
      </c>
      <c r="J1107">
        <f>VLOOKUP($A1107,'Final Team Off-Def Stats'!$A$2:$AQ$31, COLUMN('Final Team Off-Def Stats'!J1107), FALSE)</f>
        <v>0.52700000000000002</v>
      </c>
      <c r="K1107">
        <f>VLOOKUP($A1107,'Final Team Off-Def Stats'!$A$2:$AQ$31, COLUMN('Final Team Off-Def Stats'!K1107), FALSE)</f>
        <v>15.3</v>
      </c>
      <c r="L1107">
        <f>VLOOKUP($A1107,'Final Team Off-Def Stats'!$A$2:$AQ$31, COLUMN('Final Team Off-Def Stats'!L1107), FALSE)</f>
        <v>20.3</v>
      </c>
      <c r="M1107">
        <f>VLOOKUP($A1107,'Final Team Off-Def Stats'!$A$2:$AQ$31, COLUMN('Final Team Off-Def Stats'!M1107), FALSE)</f>
        <v>0.754</v>
      </c>
      <c r="N1107">
        <f>VLOOKUP($A1107,'Final Team Off-Def Stats'!$A$2:$AQ$31, COLUMN('Final Team Off-Def Stats'!N1107), FALSE)</f>
        <v>10.9</v>
      </c>
      <c r="O1107">
        <f>VLOOKUP($A1107,'Final Team Off-Def Stats'!$A$2:$AQ$31, COLUMN('Final Team Off-Def Stats'!O1107), FALSE)</f>
        <v>34.1</v>
      </c>
      <c r="P1107">
        <f>VLOOKUP($A1107,'Final Team Off-Def Stats'!$A$2:$AQ$31, COLUMN('Final Team Off-Def Stats'!P1107), FALSE)</f>
        <v>45</v>
      </c>
      <c r="Q1107">
        <f>VLOOKUP($A1107,'Final Team Off-Def Stats'!$A$2:$AQ$31, COLUMN('Final Team Off-Def Stats'!Q1107), FALSE)</f>
        <v>27.7</v>
      </c>
      <c r="R1107">
        <f>VLOOKUP($A1107,'Final Team Off-Def Stats'!$A$2:$AQ$31, COLUMN('Final Team Off-Def Stats'!R1107), FALSE)</f>
        <v>7.6</v>
      </c>
      <c r="S1107">
        <f>VLOOKUP($A1107,'Final Team Off-Def Stats'!$A$2:$AQ$31, COLUMN('Final Team Off-Def Stats'!S1107), FALSE)</f>
        <v>4.9000000000000004</v>
      </c>
      <c r="T1107">
        <f>VLOOKUP($A1107,'Final Team Off-Def Stats'!$A$2:$AQ$31, COLUMN('Final Team Off-Def Stats'!T1107), FALSE)</f>
        <v>12.6</v>
      </c>
      <c r="U1107">
        <f>VLOOKUP($A1107,'Final Team Off-Def Stats'!$A$2:$AQ$31, COLUMN('Final Team Off-Def Stats'!U1107), FALSE)</f>
        <v>18</v>
      </c>
      <c r="V1107">
        <f>VLOOKUP($A1107,'Final Team Off-Def Stats'!$A$2:$AQ$31, COLUMN('Final Team Off-Def Stats'!V1107), FALSE)</f>
        <v>112.4</v>
      </c>
      <c r="W1107">
        <f>VLOOKUP($A1107,'Final Team Off-Def Stats'!$A$2:$AQ$31, COLUMN('Final Team Off-Def Stats'!W1107), FALSE)</f>
        <v>42.2</v>
      </c>
      <c r="X1107">
        <f>VLOOKUP($A1107,'Final Team Off-Def Stats'!$A$2:$AQ$31, COLUMN('Final Team Off-Def Stats'!X1107), FALSE)</f>
        <v>90.5</v>
      </c>
      <c r="Y1107">
        <f>VLOOKUP($A1107,'Final Team Off-Def Stats'!$A$2:$AQ$31, COLUMN('Final Team Off-Def Stats'!Y1107), FALSE)</f>
        <v>0.46600000000000003</v>
      </c>
      <c r="Z1107">
        <f>VLOOKUP($A1107,'Final Team Off-Def Stats'!$A$2:$AQ$31, COLUMN('Final Team Off-Def Stats'!Z1107), FALSE)</f>
        <v>12</v>
      </c>
      <c r="AA1107">
        <f>VLOOKUP($A1107,'Final Team Off-Def Stats'!$A$2:$AQ$31, COLUMN('Final Team Off-Def Stats'!AA1107), FALSE)</f>
        <v>33.4</v>
      </c>
      <c r="AB1107">
        <f>VLOOKUP($A1107,'Final Team Off-Def Stats'!$A$2:$AQ$31, COLUMN('Final Team Off-Def Stats'!AB1107), FALSE)</f>
        <v>0.36</v>
      </c>
      <c r="AC1107">
        <f>VLOOKUP($A1107,'Final Team Off-Def Stats'!$A$2:$AQ$31, COLUMN('Final Team Off-Def Stats'!AC1107), FALSE)</f>
        <v>30.2</v>
      </c>
      <c r="AD1107">
        <f>VLOOKUP($A1107,'Final Team Off-Def Stats'!$A$2:$AQ$31, COLUMN('Final Team Off-Def Stats'!AD1107), FALSE)</f>
        <v>57.2</v>
      </c>
      <c r="AE1107">
        <f>VLOOKUP($A1107,'Final Team Off-Def Stats'!$A$2:$AQ$31, COLUMN('Final Team Off-Def Stats'!AE1107), FALSE)</f>
        <v>0.52800000000000002</v>
      </c>
      <c r="AF1107">
        <f>VLOOKUP($A1107,'Final Team Off-Def Stats'!$A$2:$AQ$31, COLUMN('Final Team Off-Def Stats'!AF1107), FALSE)</f>
        <v>15.9</v>
      </c>
      <c r="AG1107">
        <f>VLOOKUP($A1107,'Final Team Off-Def Stats'!$A$2:$AQ$31, COLUMN('Final Team Off-Def Stats'!AG1107), FALSE)</f>
        <v>20.7</v>
      </c>
      <c r="AH1107">
        <f>VLOOKUP($A1107,'Final Team Off-Def Stats'!$A$2:$AQ$31, COLUMN('Final Team Off-Def Stats'!AH1107), FALSE)</f>
        <v>0.76700000000000002</v>
      </c>
      <c r="AI1107">
        <f>VLOOKUP($A1107,'Final Team Off-Def Stats'!$A$2:$AQ$31, COLUMN('Final Team Off-Def Stats'!AI1107), FALSE)</f>
        <v>11.3</v>
      </c>
      <c r="AJ1107">
        <f>VLOOKUP($A1107,'Final Team Off-Def Stats'!$A$2:$AQ$31, COLUMN('Final Team Off-Def Stats'!AJ1107), FALSE)</f>
        <v>35.200000000000003</v>
      </c>
      <c r="AK1107">
        <f>VLOOKUP($A1107,'Final Team Off-Def Stats'!$A$2:$AQ$31, COLUMN('Final Team Off-Def Stats'!AK1107), FALSE)</f>
        <v>46.5</v>
      </c>
      <c r="AL1107">
        <f>VLOOKUP($A1107,'Final Team Off-Def Stats'!$A$2:$AQ$31, COLUMN('Final Team Off-Def Stats'!AL1107), FALSE)</f>
        <v>23.9</v>
      </c>
      <c r="AM1107">
        <f>VLOOKUP($A1107,'Final Team Off-Def Stats'!$A$2:$AQ$31, COLUMN('Final Team Off-Def Stats'!AM1107), FALSE)</f>
        <v>7.3</v>
      </c>
      <c r="AN1107">
        <f>VLOOKUP($A1107,'Final Team Off-Def Stats'!$A$2:$AQ$31, COLUMN('Final Team Off-Def Stats'!AN1107), FALSE)</f>
        <v>4.9000000000000004</v>
      </c>
      <c r="AO1107">
        <f>VLOOKUP($A1107,'Final Team Off-Def Stats'!$A$2:$AQ$31, COLUMN('Final Team Off-Def Stats'!AO1107), FALSE)</f>
        <v>13.7</v>
      </c>
      <c r="AP1107">
        <f>VLOOKUP($A1107,'Final Team Off-Def Stats'!$A$2:$AQ$31, COLUMN('Final Team Off-Def Stats'!AP1107), FALSE)</f>
        <v>18.8</v>
      </c>
      <c r="AQ1107">
        <f>VLOOKUP($A1107,'Final Team Off-Def Stats'!$A$2:$AQ$31, COLUMN('Final Team Off-Def Stats'!AQ1107), FALSE)</f>
        <v>112.3</v>
      </c>
      <c r="AR1107" t="s">
        <v>503</v>
      </c>
      <c r="AS1107">
        <f>VLOOKUP($AR1107,'Final Team Off-Def Stats'!$A$2:$AQ$31, COLUMN('Final Team Off-Def Stats'!B1109), FALSE)</f>
        <v>41.2</v>
      </c>
      <c r="AT1107">
        <f>VLOOKUP($AR1107,'Final Team Off-Def Stats'!$A$2:$AQ$31, COLUMN('Final Team Off-Def Stats'!C1109), FALSE)</f>
        <v>90.1</v>
      </c>
      <c r="AU1107">
        <f>VLOOKUP($AR1107,'Final Team Off-Def Stats'!$A$2:$AQ$31, COLUMN('Final Team Off-Def Stats'!D1109), FALSE)</f>
        <v>0.45700000000000002</v>
      </c>
      <c r="AV1107">
        <f>VLOOKUP($AR1107,'Final Team Off-Def Stats'!$A$2:$AQ$31, COLUMN('Final Team Off-Def Stats'!E1109), FALSE)</f>
        <v>10.9</v>
      </c>
      <c r="AW1107">
        <f>VLOOKUP($AR1107,'Final Team Off-Def Stats'!$A$2:$AQ$31, COLUMN('Final Team Off-Def Stats'!F1109), FALSE)</f>
        <v>32.799999999999997</v>
      </c>
      <c r="AX1107">
        <f>VLOOKUP($AR1107,'Final Team Off-Def Stats'!$A$2:$AQ$31, COLUMN('Final Team Off-Def Stats'!G1109), FALSE)</f>
        <v>0.33200000000000002</v>
      </c>
      <c r="AY1107">
        <f>VLOOKUP($AR1107,'Final Team Off-Def Stats'!$A$2:$AQ$31, COLUMN('Final Team Off-Def Stats'!H1109), FALSE)</f>
        <v>30.2</v>
      </c>
      <c r="AZ1107">
        <f>VLOOKUP($AR1107,'Final Team Off-Def Stats'!$A$2:$AQ$31, COLUMN('Final Team Off-Def Stats'!I1109), FALSE)</f>
        <v>57.3</v>
      </c>
      <c r="BA1107">
        <f>VLOOKUP($AR1107,'Final Team Off-Def Stats'!$A$2:$AQ$31, COLUMN('Final Team Off-Def Stats'!J1109), FALSE)</f>
        <v>0.52800000000000002</v>
      </c>
      <c r="BB1107">
        <f>VLOOKUP($AR1107,'Final Team Off-Def Stats'!$A$2:$AQ$31, COLUMN('Final Team Off-Def Stats'!K1109), FALSE)</f>
        <v>18.8</v>
      </c>
      <c r="BC1107">
        <f>VLOOKUP($AR1107,'Final Team Off-Def Stats'!$A$2:$AQ$31, COLUMN('Final Team Off-Def Stats'!L1109), FALSE)</f>
        <v>23.8</v>
      </c>
      <c r="BD1107">
        <f>VLOOKUP($AR1107,'Final Team Off-Def Stats'!$A$2:$AQ$31, COLUMN('Final Team Off-Def Stats'!M1109), FALSE)</f>
        <v>0.78900000000000003</v>
      </c>
      <c r="BE1107">
        <f>VLOOKUP($AR1107,'Final Team Off-Def Stats'!$A$2:$AQ$31, COLUMN('Final Team Off-Def Stats'!N1109), FALSE)</f>
        <v>12.3</v>
      </c>
      <c r="BF1107">
        <f>VLOOKUP($AR1107,'Final Team Off-Def Stats'!$A$2:$AQ$31, COLUMN('Final Team Off-Def Stats'!O1109), FALSE)</f>
        <v>34.1</v>
      </c>
      <c r="BG1107">
        <f>VLOOKUP($AR1107,'Final Team Off-Def Stats'!$A$2:$AQ$31, COLUMN('Final Team Off-Def Stats'!P1109), FALSE)</f>
        <v>46.3</v>
      </c>
      <c r="BH1107">
        <f>VLOOKUP($AR1107,'Final Team Off-Def Stats'!$A$2:$AQ$31, COLUMN('Final Team Off-Def Stats'!Q1109), FALSE)</f>
        <v>25.6</v>
      </c>
      <c r="BI1107">
        <f>VLOOKUP($AR1107,'Final Team Off-Def Stats'!$A$2:$AQ$31, COLUMN('Final Team Off-Def Stats'!R1109), FALSE)</f>
        <v>8.5</v>
      </c>
      <c r="BJ1107">
        <f>VLOOKUP($AR1107,'Final Team Off-Def Stats'!$A$2:$AQ$31, COLUMN('Final Team Off-Def Stats'!S1109), FALSE)</f>
        <v>4.0999999999999996</v>
      </c>
      <c r="BK1107">
        <f>VLOOKUP($AR1107,'Final Team Off-Def Stats'!$A$2:$AQ$31, COLUMN('Final Team Off-Def Stats'!T1109), FALSE)</f>
        <v>14.4</v>
      </c>
      <c r="BL1107">
        <f>VLOOKUP($AR1107,'Final Team Off-Def Stats'!$A$2:$AQ$31, COLUMN('Final Team Off-Def Stats'!U1109), FALSE)</f>
        <v>20.100000000000001</v>
      </c>
      <c r="BM1107">
        <f>VLOOKUP($AR1107,'Final Team Off-Def Stats'!$A$2:$AQ$31, COLUMN('Final Team Off-Def Stats'!V1109), FALSE)</f>
        <v>112</v>
      </c>
      <c r="BN1107">
        <f>VLOOKUP($AR1107,'Final Team Off-Def Stats'!$A$2:$AQ$31, COLUMN('Final Team Off-Def Stats'!W1109), FALSE)</f>
        <v>41.2</v>
      </c>
      <c r="BO1107">
        <f>VLOOKUP($AR1107,'Final Team Off-Def Stats'!$A$2:$AQ$31, COLUMN('Final Team Off-Def Stats'!X1109), FALSE)</f>
        <v>87.6</v>
      </c>
      <c r="BP1107">
        <f>VLOOKUP($AR1107,'Final Team Off-Def Stats'!$A$2:$AQ$31, COLUMN('Final Team Off-Def Stats'!Y1109), FALSE)</f>
        <v>0.47099999999999997</v>
      </c>
      <c r="BQ1107">
        <f>VLOOKUP($AR1107,'Final Team Off-Def Stats'!$A$2:$AQ$31, COLUMN('Final Team Off-Def Stats'!Z1109), FALSE)</f>
        <v>13.3</v>
      </c>
      <c r="BR1107">
        <f>VLOOKUP($AR1107,'Final Team Off-Def Stats'!$A$2:$AQ$31, COLUMN('Final Team Off-Def Stats'!AA1109), FALSE)</f>
        <v>36.4</v>
      </c>
      <c r="BS1107">
        <f>VLOOKUP($AR1107,'Final Team Off-Def Stats'!$A$2:$AQ$31, COLUMN('Final Team Off-Def Stats'!AB1109), FALSE)</f>
        <v>0.36499999999999999</v>
      </c>
      <c r="BT1107">
        <f>VLOOKUP($AR1107,'Final Team Off-Def Stats'!$A$2:$AQ$31, COLUMN('Final Team Off-Def Stats'!AC1109), FALSE)</f>
        <v>27.9</v>
      </c>
      <c r="BU1107">
        <f>VLOOKUP($AR1107,'Final Team Off-Def Stats'!$A$2:$AQ$31, COLUMN('Final Team Off-Def Stats'!AD1109), FALSE)</f>
        <v>51.2</v>
      </c>
      <c r="BV1107">
        <f>VLOOKUP($AR1107,'Final Team Off-Def Stats'!$A$2:$AQ$31, COLUMN('Final Team Off-Def Stats'!AE1109), FALSE)</f>
        <v>0.54600000000000004</v>
      </c>
      <c r="BW1107">
        <f>VLOOKUP($AR1107,'Final Team Off-Def Stats'!$A$2:$AQ$31, COLUMN('Final Team Off-Def Stats'!AF1109), FALSE)</f>
        <v>17.2</v>
      </c>
      <c r="BX1107">
        <f>VLOOKUP($AR1107,'Final Team Off-Def Stats'!$A$2:$AQ$31, COLUMN('Final Team Off-Def Stats'!AG1109), FALSE)</f>
        <v>21.9</v>
      </c>
      <c r="BY1107">
        <f>VLOOKUP($AR1107,'Final Team Off-Def Stats'!$A$2:$AQ$31, COLUMN('Final Team Off-Def Stats'!AH1109), FALSE)</f>
        <v>0.78600000000000003</v>
      </c>
      <c r="BZ1107">
        <f>VLOOKUP($AR1107,'Final Team Off-Def Stats'!$A$2:$AQ$31, COLUMN('Final Team Off-Def Stats'!AI1109), FALSE)</f>
        <v>9.5</v>
      </c>
      <c r="CA1107">
        <f>VLOOKUP($AR1107,'Final Team Off-Def Stats'!$A$2:$AQ$31, COLUMN('Final Team Off-Def Stats'!AJ1109), FALSE)</f>
        <v>33.299999999999997</v>
      </c>
      <c r="CB1107">
        <f>VLOOKUP($AR1107,'Final Team Off-Def Stats'!$A$2:$AQ$31, COLUMN('Final Team Off-Def Stats'!AK1109), FALSE)</f>
        <v>42.8</v>
      </c>
      <c r="CC1107">
        <f>VLOOKUP($AR1107,'Final Team Off-Def Stats'!$A$2:$AQ$31, COLUMN('Final Team Off-Def Stats'!AL1109), FALSE)</f>
        <v>25.5</v>
      </c>
      <c r="CD1107">
        <f>VLOOKUP($AR1107,'Final Team Off-Def Stats'!$A$2:$AQ$31, COLUMN('Final Team Off-Def Stats'!AM1109), FALSE)</f>
        <v>7.6</v>
      </c>
      <c r="CE1107">
        <f>VLOOKUP($AR1107,'Final Team Off-Def Stats'!$A$2:$AQ$31, COLUMN('Final Team Off-Def Stats'!AN1109), FALSE)</f>
        <v>4.9000000000000004</v>
      </c>
      <c r="CF1107">
        <f>VLOOKUP($AR1107,'Final Team Off-Def Stats'!$A$2:$AQ$31, COLUMN('Final Team Off-Def Stats'!AO1109), FALSE)</f>
        <v>14.5</v>
      </c>
      <c r="CG1107">
        <f>VLOOKUP($AR1107,'Final Team Off-Def Stats'!$A$2:$AQ$31, COLUMN('Final Team Off-Def Stats'!AP1109), FALSE)</f>
        <v>21</v>
      </c>
      <c r="CH1107">
        <f>VLOOKUP($AR1107,'Final Team Off-Def Stats'!$A$2:$AQ$31, COLUMN('Final Team Off-Def Stats'!AQ1109), FALSE)</f>
        <v>113</v>
      </c>
      <c r="CI1107" t="s">
        <v>543</v>
      </c>
    </row>
    <row r="1108" spans="1:87" x14ac:dyDescent="0.35">
      <c r="A1108" t="s">
        <v>110</v>
      </c>
      <c r="B1108">
        <f>VLOOKUP($A1108,'Final Team Off-Def Stats'!$A$2:$AQ$31, COLUMN('Final Team Off-Def Stats'!B1108), FALSE)</f>
        <v>40.299999999999997</v>
      </c>
      <c r="C1108">
        <f>VLOOKUP($A1108,'Final Team Off-Def Stats'!$A$2:$AQ$31, COLUMN('Final Team Off-Def Stats'!C1108), FALSE)</f>
        <v>87.7</v>
      </c>
      <c r="D1108">
        <f>VLOOKUP($A1108,'Final Team Off-Def Stats'!$A$2:$AQ$31, COLUMN('Final Team Off-Def Stats'!D1108), FALSE)</f>
        <v>0.46</v>
      </c>
      <c r="E1108">
        <f>VLOOKUP($A1108,'Final Team Off-Def Stats'!$A$2:$AQ$31, COLUMN('Final Team Off-Def Stats'!E1108), FALSE)</f>
        <v>11.4</v>
      </c>
      <c r="F1108">
        <f>VLOOKUP($A1108,'Final Team Off-Def Stats'!$A$2:$AQ$31, COLUMN('Final Team Off-Def Stats'!F1108), FALSE)</f>
        <v>33.1</v>
      </c>
      <c r="G1108">
        <f>VLOOKUP($A1108,'Final Team Off-Def Stats'!$A$2:$AQ$31, COLUMN('Final Team Off-Def Stats'!G1108), FALSE)</f>
        <v>0.34399999999999997</v>
      </c>
      <c r="H1108">
        <f>VLOOKUP($A1108,'Final Team Off-Def Stats'!$A$2:$AQ$31, COLUMN('Final Team Off-Def Stats'!H1108), FALSE)</f>
        <v>29</v>
      </c>
      <c r="I1108">
        <f>VLOOKUP($A1108,'Final Team Off-Def Stats'!$A$2:$AQ$31, COLUMN('Final Team Off-Def Stats'!I1108), FALSE)</f>
        <v>54.7</v>
      </c>
      <c r="J1108">
        <f>VLOOKUP($A1108,'Final Team Off-Def Stats'!$A$2:$AQ$31, COLUMN('Final Team Off-Def Stats'!J1108), FALSE)</f>
        <v>0.53</v>
      </c>
      <c r="K1108">
        <f>VLOOKUP($A1108,'Final Team Off-Def Stats'!$A$2:$AQ$31, COLUMN('Final Team Off-Def Stats'!K1108), FALSE)</f>
        <v>17.8</v>
      </c>
      <c r="L1108">
        <f>VLOOKUP($A1108,'Final Team Off-Def Stats'!$A$2:$AQ$31, COLUMN('Final Team Off-Def Stats'!L1108), FALSE)</f>
        <v>23.2</v>
      </c>
      <c r="M1108">
        <f>VLOOKUP($A1108,'Final Team Off-Def Stats'!$A$2:$AQ$31, COLUMN('Final Team Off-Def Stats'!M1108), FALSE)</f>
        <v>0.76800000000000002</v>
      </c>
      <c r="N1108">
        <f>VLOOKUP($A1108,'Final Team Off-Def Stats'!$A$2:$AQ$31, COLUMN('Final Team Off-Def Stats'!N1108), FALSE)</f>
        <v>9.5</v>
      </c>
      <c r="O1108">
        <f>VLOOKUP($A1108,'Final Team Off-Def Stats'!$A$2:$AQ$31, COLUMN('Final Team Off-Def Stats'!O1108), FALSE)</f>
        <v>33.200000000000003</v>
      </c>
      <c r="P1108">
        <f>VLOOKUP($A1108,'Final Team Off-Def Stats'!$A$2:$AQ$31, COLUMN('Final Team Off-Def Stats'!P1108), FALSE)</f>
        <v>42.8</v>
      </c>
      <c r="Q1108">
        <f>VLOOKUP($A1108,'Final Team Off-Def Stats'!$A$2:$AQ$31, COLUMN('Final Team Off-Def Stats'!Q1108), FALSE)</f>
        <v>23.6</v>
      </c>
      <c r="R1108">
        <f>VLOOKUP($A1108,'Final Team Off-Def Stats'!$A$2:$AQ$31, COLUMN('Final Team Off-Def Stats'!R1108), FALSE)</f>
        <v>7.1</v>
      </c>
      <c r="S1108">
        <f>VLOOKUP($A1108,'Final Team Off-Def Stats'!$A$2:$AQ$31, COLUMN('Final Team Off-Def Stats'!S1108), FALSE)</f>
        <v>4.5</v>
      </c>
      <c r="T1108">
        <f>VLOOKUP($A1108,'Final Team Off-Def Stats'!$A$2:$AQ$31, COLUMN('Final Team Off-Def Stats'!T1108), FALSE)</f>
        <v>14</v>
      </c>
      <c r="U1108">
        <f>VLOOKUP($A1108,'Final Team Off-Def Stats'!$A$2:$AQ$31, COLUMN('Final Team Off-Def Stats'!U1108), FALSE)</f>
        <v>18.899999999999999</v>
      </c>
      <c r="V1108">
        <f>VLOOKUP($A1108,'Final Team Off-Def Stats'!$A$2:$AQ$31, COLUMN('Final Team Off-Def Stats'!V1108), FALSE)</f>
        <v>109.9</v>
      </c>
      <c r="W1108">
        <f>VLOOKUP($A1108,'Final Team Off-Def Stats'!$A$2:$AQ$31, COLUMN('Final Team Off-Def Stats'!W1108), FALSE)</f>
        <v>43.3</v>
      </c>
      <c r="X1108">
        <f>VLOOKUP($A1108,'Final Team Off-Def Stats'!$A$2:$AQ$31, COLUMN('Final Team Off-Def Stats'!X1108), FALSE)</f>
        <v>90.2</v>
      </c>
      <c r="Y1108">
        <f>VLOOKUP($A1108,'Final Team Off-Def Stats'!$A$2:$AQ$31, COLUMN('Final Team Off-Def Stats'!Y1108), FALSE)</f>
        <v>0.47899999999999998</v>
      </c>
      <c r="Z1108">
        <f>VLOOKUP($A1108,'Final Team Off-Def Stats'!$A$2:$AQ$31, COLUMN('Final Team Off-Def Stats'!Z1108), FALSE)</f>
        <v>12.9</v>
      </c>
      <c r="AA1108">
        <f>VLOOKUP($A1108,'Final Team Off-Def Stats'!$A$2:$AQ$31, COLUMN('Final Team Off-Def Stats'!AA1108), FALSE)</f>
        <v>34.799999999999997</v>
      </c>
      <c r="AB1108">
        <f>VLOOKUP($A1108,'Final Team Off-Def Stats'!$A$2:$AQ$31, COLUMN('Final Team Off-Def Stats'!AB1108), FALSE)</f>
        <v>0.372</v>
      </c>
      <c r="AC1108">
        <f>VLOOKUP($A1108,'Final Team Off-Def Stats'!$A$2:$AQ$31, COLUMN('Final Team Off-Def Stats'!AC1108), FALSE)</f>
        <v>30.3</v>
      </c>
      <c r="AD1108">
        <f>VLOOKUP($A1108,'Final Team Off-Def Stats'!$A$2:$AQ$31, COLUMN('Final Team Off-Def Stats'!AD1108), FALSE)</f>
        <v>55.5</v>
      </c>
      <c r="AE1108">
        <f>VLOOKUP($A1108,'Final Team Off-Def Stats'!$A$2:$AQ$31, COLUMN('Final Team Off-Def Stats'!AE1108), FALSE)</f>
        <v>0.54700000000000004</v>
      </c>
      <c r="AF1108">
        <f>VLOOKUP($A1108,'Final Team Off-Def Stats'!$A$2:$AQ$31, COLUMN('Final Team Off-Def Stats'!AF1108), FALSE)</f>
        <v>15.9</v>
      </c>
      <c r="AG1108">
        <f>VLOOKUP($A1108,'Final Team Off-Def Stats'!$A$2:$AQ$31, COLUMN('Final Team Off-Def Stats'!AG1108), FALSE)</f>
        <v>20.399999999999999</v>
      </c>
      <c r="AH1108">
        <f>VLOOKUP($A1108,'Final Team Off-Def Stats'!$A$2:$AQ$31, COLUMN('Final Team Off-Def Stats'!AH1108), FALSE)</f>
        <v>0.77600000000000002</v>
      </c>
      <c r="AI1108">
        <f>VLOOKUP($A1108,'Final Team Off-Def Stats'!$A$2:$AQ$31, COLUMN('Final Team Off-Def Stats'!AI1108), FALSE)</f>
        <v>10.5</v>
      </c>
      <c r="AJ1108">
        <f>VLOOKUP($A1108,'Final Team Off-Def Stats'!$A$2:$AQ$31, COLUMN('Final Team Off-Def Stats'!AJ1108), FALSE)</f>
        <v>35.1</v>
      </c>
      <c r="AK1108">
        <f>VLOOKUP($A1108,'Final Team Off-Def Stats'!$A$2:$AQ$31, COLUMN('Final Team Off-Def Stats'!AK1108), FALSE)</f>
        <v>45.6</v>
      </c>
      <c r="AL1108">
        <f>VLOOKUP($A1108,'Final Team Off-Def Stats'!$A$2:$AQ$31, COLUMN('Final Team Off-Def Stats'!AL1108), FALSE)</f>
        <v>25.2</v>
      </c>
      <c r="AM1108">
        <f>VLOOKUP($A1108,'Final Team Off-Def Stats'!$A$2:$AQ$31, COLUMN('Final Team Off-Def Stats'!AM1108), FALSE)</f>
        <v>8.1</v>
      </c>
      <c r="AN1108">
        <f>VLOOKUP($A1108,'Final Team Off-Def Stats'!$A$2:$AQ$31, COLUMN('Final Team Off-Def Stats'!AN1108), FALSE)</f>
        <v>4.8</v>
      </c>
      <c r="AO1108">
        <f>VLOOKUP($A1108,'Final Team Off-Def Stats'!$A$2:$AQ$31, COLUMN('Final Team Off-Def Stats'!AO1108), FALSE)</f>
        <v>13.4</v>
      </c>
      <c r="AP1108">
        <f>VLOOKUP($A1108,'Final Team Off-Def Stats'!$A$2:$AQ$31, COLUMN('Final Team Off-Def Stats'!AP1108), FALSE)</f>
        <v>20.2</v>
      </c>
      <c r="AQ1108">
        <f>VLOOKUP($A1108,'Final Team Off-Def Stats'!$A$2:$AQ$31, COLUMN('Final Team Off-Def Stats'!AQ1108), FALSE)</f>
        <v>115.3</v>
      </c>
      <c r="AR1108" t="s">
        <v>187</v>
      </c>
      <c r="AS1108">
        <f>VLOOKUP($AR1108,'Final Team Off-Def Stats'!$A$2:$AQ$31, COLUMN('Final Team Off-Def Stats'!B1110), FALSE)</f>
        <v>38.4</v>
      </c>
      <c r="AT1108">
        <f>VLOOKUP($AR1108,'Final Team Off-Def Stats'!$A$2:$AQ$31, COLUMN('Final Team Off-Def Stats'!C1110), FALSE)</f>
        <v>88.5</v>
      </c>
      <c r="AU1108">
        <f>VLOOKUP($AR1108,'Final Team Off-Def Stats'!$A$2:$AQ$31, COLUMN('Final Team Off-Def Stats'!D1110), FALSE)</f>
        <v>0.434</v>
      </c>
      <c r="AV1108">
        <f>VLOOKUP($AR1108,'Final Team Off-Def Stats'!$A$2:$AQ$31, COLUMN('Final Team Off-Def Stats'!E1110), FALSE)</f>
        <v>12.2</v>
      </c>
      <c r="AW1108">
        <f>VLOOKUP($AR1108,'Final Team Off-Def Stats'!$A$2:$AQ$31, COLUMN('Final Team Off-Def Stats'!F1110), FALSE)</f>
        <v>36.9</v>
      </c>
      <c r="AX1108">
        <f>VLOOKUP($AR1108,'Final Team Off-Def Stats'!$A$2:$AQ$31, COLUMN('Final Team Off-Def Stats'!G1110), FALSE)</f>
        <v>0.33100000000000002</v>
      </c>
      <c r="AY1108">
        <f>VLOOKUP($AR1108,'Final Team Off-Def Stats'!$A$2:$AQ$31, COLUMN('Final Team Off-Def Stats'!H1110), FALSE)</f>
        <v>26.2</v>
      </c>
      <c r="AZ1108">
        <f>VLOOKUP($AR1108,'Final Team Off-Def Stats'!$A$2:$AQ$31, COLUMN('Final Team Off-Def Stats'!I1110), FALSE)</f>
        <v>51.6</v>
      </c>
      <c r="BA1108">
        <f>VLOOKUP($AR1108,'Final Team Off-Def Stats'!$A$2:$AQ$31, COLUMN('Final Team Off-Def Stats'!J1110), FALSE)</f>
        <v>0.50700000000000001</v>
      </c>
      <c r="BB1108">
        <f>VLOOKUP($AR1108,'Final Team Off-Def Stats'!$A$2:$AQ$31, COLUMN('Final Team Off-Def Stats'!K1110), FALSE)</f>
        <v>15.5</v>
      </c>
      <c r="BC1108">
        <f>VLOOKUP($AR1108,'Final Team Off-Def Stats'!$A$2:$AQ$31, COLUMN('Final Team Off-Def Stats'!L1110), FALSE)</f>
        <v>19.7</v>
      </c>
      <c r="BD1108">
        <f>VLOOKUP($AR1108,'Final Team Off-Def Stats'!$A$2:$AQ$31, COLUMN('Final Team Off-Def Stats'!M1110), FALSE)</f>
        <v>0.78700000000000003</v>
      </c>
      <c r="BE1108">
        <f>VLOOKUP($AR1108,'Final Team Off-Def Stats'!$A$2:$AQ$31, COLUMN('Final Team Off-Def Stats'!N1110), FALSE)</f>
        <v>9.1</v>
      </c>
      <c r="BF1108">
        <f>VLOOKUP($AR1108,'Final Team Off-Def Stats'!$A$2:$AQ$31, COLUMN('Final Team Off-Def Stats'!O1110), FALSE)</f>
        <v>35.299999999999997</v>
      </c>
      <c r="BG1108">
        <f>VLOOKUP($AR1108,'Final Team Off-Def Stats'!$A$2:$AQ$31, COLUMN('Final Team Off-Def Stats'!P1110), FALSE)</f>
        <v>44.4</v>
      </c>
      <c r="BH1108">
        <f>VLOOKUP($AR1108,'Final Team Off-Def Stats'!$A$2:$AQ$31, COLUMN('Final Team Off-Def Stats'!Q1110), FALSE)</f>
        <v>23.8</v>
      </c>
      <c r="BI1108">
        <f>VLOOKUP($AR1108,'Final Team Off-Def Stats'!$A$2:$AQ$31, COLUMN('Final Team Off-Def Stats'!R1110), FALSE)</f>
        <v>6.8</v>
      </c>
      <c r="BJ1108">
        <f>VLOOKUP($AR1108,'Final Team Off-Def Stats'!$A$2:$AQ$31, COLUMN('Final Team Off-Def Stats'!S1110), FALSE)</f>
        <v>4.5</v>
      </c>
      <c r="BK1108">
        <f>VLOOKUP($AR1108,'Final Team Off-Def Stats'!$A$2:$AQ$31, COLUMN('Final Team Off-Def Stats'!T1110), FALSE)</f>
        <v>14.5</v>
      </c>
      <c r="BL1108">
        <f>VLOOKUP($AR1108,'Final Team Off-Def Stats'!$A$2:$AQ$31, COLUMN('Final Team Off-Def Stats'!U1110), FALSE)</f>
        <v>19.7</v>
      </c>
      <c r="BM1108">
        <f>VLOOKUP($AR1108,'Final Team Off-Def Stats'!$A$2:$AQ$31, COLUMN('Final Team Off-Def Stats'!V1110), FALSE)</f>
        <v>104.5</v>
      </c>
      <c r="BN1108">
        <f>VLOOKUP($AR1108,'Final Team Off-Def Stats'!$A$2:$AQ$31, COLUMN('Final Team Off-Def Stats'!W1110), FALSE)</f>
        <v>40.9</v>
      </c>
      <c r="BO1108">
        <f>VLOOKUP($AR1108,'Final Team Off-Def Stats'!$A$2:$AQ$31, COLUMN('Final Team Off-Def Stats'!X1110), FALSE)</f>
        <v>89.3</v>
      </c>
      <c r="BP1108">
        <f>VLOOKUP($AR1108,'Final Team Off-Def Stats'!$A$2:$AQ$31, COLUMN('Final Team Off-Def Stats'!Y1110), FALSE)</f>
        <v>0.45800000000000002</v>
      </c>
      <c r="BQ1108">
        <f>VLOOKUP($AR1108,'Final Team Off-Def Stats'!$A$2:$AQ$31, COLUMN('Final Team Off-Def Stats'!Z1110), FALSE)</f>
        <v>13.2</v>
      </c>
      <c r="BR1108">
        <f>VLOOKUP($AR1108,'Final Team Off-Def Stats'!$A$2:$AQ$31, COLUMN('Final Team Off-Def Stats'!AA1110), FALSE)</f>
        <v>36.4</v>
      </c>
      <c r="BS1108">
        <f>VLOOKUP($AR1108,'Final Team Off-Def Stats'!$A$2:$AQ$31, COLUMN('Final Team Off-Def Stats'!AB1110), FALSE)</f>
        <v>0.36299999999999999</v>
      </c>
      <c r="BT1108">
        <f>VLOOKUP($AR1108,'Final Team Off-Def Stats'!$A$2:$AQ$31, COLUMN('Final Team Off-Def Stats'!AC1110), FALSE)</f>
        <v>27.7</v>
      </c>
      <c r="BU1108">
        <f>VLOOKUP($AR1108,'Final Team Off-Def Stats'!$A$2:$AQ$31, COLUMN('Final Team Off-Def Stats'!AD1110), FALSE)</f>
        <v>52.8</v>
      </c>
      <c r="BV1108">
        <f>VLOOKUP($AR1108,'Final Team Off-Def Stats'!$A$2:$AQ$31, COLUMN('Final Team Off-Def Stats'!AE1110), FALSE)</f>
        <v>0.52400000000000002</v>
      </c>
      <c r="BW1108">
        <f>VLOOKUP($AR1108,'Final Team Off-Def Stats'!$A$2:$AQ$31, COLUMN('Final Team Off-Def Stats'!AF1110), FALSE)</f>
        <v>17.5</v>
      </c>
      <c r="BX1108">
        <f>VLOOKUP($AR1108,'Final Team Off-Def Stats'!$A$2:$AQ$31, COLUMN('Final Team Off-Def Stats'!AG1110), FALSE)</f>
        <v>22.6</v>
      </c>
      <c r="BY1108">
        <f>VLOOKUP($AR1108,'Final Team Off-Def Stats'!$A$2:$AQ$31, COLUMN('Final Team Off-Def Stats'!AH1110), FALSE)</f>
        <v>0.77200000000000002</v>
      </c>
      <c r="BZ1108">
        <f>VLOOKUP($AR1108,'Final Team Off-Def Stats'!$A$2:$AQ$31, COLUMN('Final Team Off-Def Stats'!AI1110), FALSE)</f>
        <v>10.4</v>
      </c>
      <c r="CA1108">
        <f>VLOOKUP($AR1108,'Final Team Off-Def Stats'!$A$2:$AQ$31, COLUMN('Final Team Off-Def Stats'!AJ1110), FALSE)</f>
        <v>36.9</v>
      </c>
      <c r="CB1108">
        <f>VLOOKUP($AR1108,'Final Team Off-Def Stats'!$A$2:$AQ$31, COLUMN('Final Team Off-Def Stats'!AK1110), FALSE)</f>
        <v>47.3</v>
      </c>
      <c r="CC1108">
        <f>VLOOKUP($AR1108,'Final Team Off-Def Stats'!$A$2:$AQ$31, COLUMN('Final Team Off-Def Stats'!AL1110), FALSE)</f>
        <v>24.9</v>
      </c>
      <c r="CD1108">
        <f>VLOOKUP($AR1108,'Final Team Off-Def Stats'!$A$2:$AQ$31, COLUMN('Final Team Off-Def Stats'!AM1110), FALSE)</f>
        <v>8</v>
      </c>
      <c r="CE1108">
        <f>VLOOKUP($AR1108,'Final Team Off-Def Stats'!$A$2:$AQ$31, COLUMN('Final Team Off-Def Stats'!AN1110), FALSE)</f>
        <v>5.2</v>
      </c>
      <c r="CF1108">
        <f>VLOOKUP($AR1108,'Final Team Off-Def Stats'!$A$2:$AQ$31, COLUMN('Final Team Off-Def Stats'!AO1110), FALSE)</f>
        <v>13.2</v>
      </c>
      <c r="CG1108">
        <f>VLOOKUP($AR1108,'Final Team Off-Def Stats'!$A$2:$AQ$31, COLUMN('Final Team Off-Def Stats'!AP1110), FALSE)</f>
        <v>18.399999999999999</v>
      </c>
      <c r="CH1108">
        <f>VLOOKUP($AR1108,'Final Team Off-Def Stats'!$A$2:$AQ$31, COLUMN('Final Team Off-Def Stats'!AQ1110), FALSE)</f>
        <v>112.5</v>
      </c>
      <c r="CI1108" t="s">
        <v>543</v>
      </c>
    </row>
    <row r="1109" spans="1:87" x14ac:dyDescent="0.35">
      <c r="A1109" t="s">
        <v>346</v>
      </c>
      <c r="B1109">
        <f>VLOOKUP($A1109,'Final Team Off-Def Stats'!$A$2:$AQ$31, COLUMN('Final Team Off-Def Stats'!B1109), FALSE)</f>
        <v>41.9</v>
      </c>
      <c r="C1109">
        <f>VLOOKUP($A1109,'Final Team Off-Def Stats'!$A$2:$AQ$31, COLUMN('Final Team Off-Def Stats'!C1109), FALSE)</f>
        <v>90.4</v>
      </c>
      <c r="D1109">
        <f>VLOOKUP($A1109,'Final Team Off-Def Stats'!$A$2:$AQ$31, COLUMN('Final Team Off-Def Stats'!D1109), FALSE)</f>
        <v>0.46300000000000002</v>
      </c>
      <c r="E1109">
        <f>VLOOKUP($A1109,'Final Team Off-Def Stats'!$A$2:$AQ$31, COLUMN('Final Team Off-Def Stats'!E1109), FALSE)</f>
        <v>12.3</v>
      </c>
      <c r="F1109">
        <f>VLOOKUP($A1109,'Final Team Off-Def Stats'!$A$2:$AQ$31, COLUMN('Final Team Off-Def Stats'!F1109), FALSE)</f>
        <v>35.700000000000003</v>
      </c>
      <c r="G1109">
        <f>VLOOKUP($A1109,'Final Team Off-Def Stats'!$A$2:$AQ$31, COLUMN('Final Team Off-Def Stats'!G1109), FALSE)</f>
        <v>0.34399999999999997</v>
      </c>
      <c r="H1109">
        <f>VLOOKUP($A1109,'Final Team Off-Def Stats'!$A$2:$AQ$31, COLUMN('Final Team Off-Def Stats'!H1109), FALSE)</f>
        <v>29.6</v>
      </c>
      <c r="I1109">
        <f>VLOOKUP($A1109,'Final Team Off-Def Stats'!$A$2:$AQ$31, COLUMN('Final Team Off-Def Stats'!I1109), FALSE)</f>
        <v>54.7</v>
      </c>
      <c r="J1109">
        <f>VLOOKUP($A1109,'Final Team Off-Def Stats'!$A$2:$AQ$31, COLUMN('Final Team Off-Def Stats'!J1109), FALSE)</f>
        <v>0.54100000000000004</v>
      </c>
      <c r="K1109">
        <f>VLOOKUP($A1109,'Final Team Off-Def Stats'!$A$2:$AQ$31, COLUMN('Final Team Off-Def Stats'!K1109), FALSE)</f>
        <v>16.600000000000001</v>
      </c>
      <c r="L1109">
        <f>VLOOKUP($A1109,'Final Team Off-Def Stats'!$A$2:$AQ$31, COLUMN('Final Team Off-Def Stats'!L1109), FALSE)</f>
        <v>21.6</v>
      </c>
      <c r="M1109">
        <f>VLOOKUP($A1109,'Final Team Off-Def Stats'!$A$2:$AQ$31, COLUMN('Final Team Off-Def Stats'!M1109), FALSE)</f>
        <v>0.76800000000000002</v>
      </c>
      <c r="N1109">
        <f>VLOOKUP($A1109,'Final Team Off-Def Stats'!$A$2:$AQ$31, COLUMN('Final Team Off-Def Stats'!N1109), FALSE)</f>
        <v>11.4</v>
      </c>
      <c r="O1109">
        <f>VLOOKUP($A1109,'Final Team Off-Def Stats'!$A$2:$AQ$31, COLUMN('Final Team Off-Def Stats'!O1109), FALSE)</f>
        <v>32.9</v>
      </c>
      <c r="P1109">
        <f>VLOOKUP($A1109,'Final Team Off-Def Stats'!$A$2:$AQ$31, COLUMN('Final Team Off-Def Stats'!P1109), FALSE)</f>
        <v>44.3</v>
      </c>
      <c r="Q1109">
        <f>VLOOKUP($A1109,'Final Team Off-Def Stats'!$A$2:$AQ$31, COLUMN('Final Team Off-Def Stats'!Q1109), FALSE)</f>
        <v>25.6</v>
      </c>
      <c r="R1109">
        <f>VLOOKUP($A1109,'Final Team Off-Def Stats'!$A$2:$AQ$31, COLUMN('Final Team Off-Def Stats'!R1109), FALSE)</f>
        <v>7.2</v>
      </c>
      <c r="S1109">
        <f>VLOOKUP($A1109,'Final Team Off-Def Stats'!$A$2:$AQ$31, COLUMN('Final Team Off-Def Stats'!S1109), FALSE)</f>
        <v>5.6</v>
      </c>
      <c r="T1109">
        <f>VLOOKUP($A1109,'Final Team Off-Def Stats'!$A$2:$AQ$31, COLUMN('Final Team Off-Def Stats'!T1109), FALSE)</f>
        <v>14.6</v>
      </c>
      <c r="U1109">
        <f>VLOOKUP($A1109,'Final Team Off-Def Stats'!$A$2:$AQ$31, COLUMN('Final Team Off-Def Stats'!U1109), FALSE)</f>
        <v>20.6</v>
      </c>
      <c r="V1109">
        <f>VLOOKUP($A1109,'Final Team Off-Def Stats'!$A$2:$AQ$31, COLUMN('Final Team Off-Def Stats'!V1109), FALSE)</f>
        <v>112.6</v>
      </c>
      <c r="W1109">
        <f>VLOOKUP($A1109,'Final Team Off-Def Stats'!$A$2:$AQ$31, COLUMN('Final Team Off-Def Stats'!W1109), FALSE)</f>
        <v>42.9</v>
      </c>
      <c r="X1109">
        <f>VLOOKUP($A1109,'Final Team Off-Def Stats'!$A$2:$AQ$31, COLUMN('Final Team Off-Def Stats'!X1109), FALSE)</f>
        <v>88.8</v>
      </c>
      <c r="Y1109">
        <f>VLOOKUP($A1109,'Final Team Off-Def Stats'!$A$2:$AQ$31, COLUMN('Final Team Off-Def Stats'!Y1109), FALSE)</f>
        <v>0.48299999999999998</v>
      </c>
      <c r="Z1109">
        <f>VLOOKUP($A1109,'Final Team Off-Def Stats'!$A$2:$AQ$31, COLUMN('Final Team Off-Def Stats'!Z1109), FALSE)</f>
        <v>12.1</v>
      </c>
      <c r="AA1109">
        <f>VLOOKUP($A1109,'Final Team Off-Def Stats'!$A$2:$AQ$31, COLUMN('Final Team Off-Def Stats'!AA1109), FALSE)</f>
        <v>32.6</v>
      </c>
      <c r="AB1109">
        <f>VLOOKUP($A1109,'Final Team Off-Def Stats'!$A$2:$AQ$31, COLUMN('Final Team Off-Def Stats'!AB1109), FALSE)</f>
        <v>0.372</v>
      </c>
      <c r="AC1109">
        <f>VLOOKUP($A1109,'Final Team Off-Def Stats'!$A$2:$AQ$31, COLUMN('Final Team Off-Def Stats'!AC1109), FALSE)</f>
        <v>30.8</v>
      </c>
      <c r="AD1109">
        <f>VLOOKUP($A1109,'Final Team Off-Def Stats'!$A$2:$AQ$31, COLUMN('Final Team Off-Def Stats'!AD1109), FALSE)</f>
        <v>56.3</v>
      </c>
      <c r="AE1109">
        <f>VLOOKUP($A1109,'Final Team Off-Def Stats'!$A$2:$AQ$31, COLUMN('Final Team Off-Def Stats'!AE1109), FALSE)</f>
        <v>0.54700000000000004</v>
      </c>
      <c r="AF1109">
        <f>VLOOKUP($A1109,'Final Team Off-Def Stats'!$A$2:$AQ$31, COLUMN('Final Team Off-Def Stats'!AF1109), FALSE)</f>
        <v>18.100000000000001</v>
      </c>
      <c r="AG1109">
        <f>VLOOKUP($A1109,'Final Team Off-Def Stats'!$A$2:$AQ$31, COLUMN('Final Team Off-Def Stats'!AG1109), FALSE)</f>
        <v>22.7</v>
      </c>
      <c r="AH1109">
        <f>VLOOKUP($A1109,'Final Team Off-Def Stats'!$A$2:$AQ$31, COLUMN('Final Team Off-Def Stats'!AH1109), FALSE)</f>
        <v>0.79700000000000004</v>
      </c>
      <c r="AI1109">
        <f>VLOOKUP($A1109,'Final Team Off-Def Stats'!$A$2:$AQ$31, COLUMN('Final Team Off-Def Stats'!AI1109), FALSE)</f>
        <v>10.3</v>
      </c>
      <c r="AJ1109">
        <f>VLOOKUP($A1109,'Final Team Off-Def Stats'!$A$2:$AQ$31, COLUMN('Final Team Off-Def Stats'!AJ1109), FALSE)</f>
        <v>33.299999999999997</v>
      </c>
      <c r="AK1109">
        <f>VLOOKUP($A1109,'Final Team Off-Def Stats'!$A$2:$AQ$31, COLUMN('Final Team Off-Def Stats'!AK1109), FALSE)</f>
        <v>43.5</v>
      </c>
      <c r="AL1109">
        <f>VLOOKUP($A1109,'Final Team Off-Def Stats'!$A$2:$AQ$31, COLUMN('Final Team Off-Def Stats'!AL1109), FALSE)</f>
        <v>25.4</v>
      </c>
      <c r="AM1109">
        <f>VLOOKUP($A1109,'Final Team Off-Def Stats'!$A$2:$AQ$31, COLUMN('Final Team Off-Def Stats'!AM1109), FALSE)</f>
        <v>8.1999999999999993</v>
      </c>
      <c r="AN1109">
        <f>VLOOKUP($A1109,'Final Team Off-Def Stats'!$A$2:$AQ$31, COLUMN('Final Team Off-Def Stats'!AN1109), FALSE)</f>
        <v>4.9000000000000004</v>
      </c>
      <c r="AO1109">
        <f>VLOOKUP($A1109,'Final Team Off-Def Stats'!$A$2:$AQ$31, COLUMN('Final Team Off-Def Stats'!AO1109), FALSE)</f>
        <v>13.4</v>
      </c>
      <c r="AP1109">
        <f>VLOOKUP($A1109,'Final Team Off-Def Stats'!$A$2:$AQ$31, COLUMN('Final Team Off-Def Stats'!AP1109), FALSE)</f>
        <v>19.399999999999999</v>
      </c>
      <c r="AQ1109">
        <f>VLOOKUP($A1109,'Final Team Off-Def Stats'!$A$2:$AQ$31, COLUMN('Final Team Off-Def Stats'!AQ1109), FALSE)</f>
        <v>116.1</v>
      </c>
      <c r="AR1109" t="s">
        <v>500</v>
      </c>
      <c r="AS1109">
        <f>VLOOKUP($AR1109,'Final Team Off-Def Stats'!$A$2:$AQ$31, COLUMN('Final Team Off-Def Stats'!B1111), FALSE)</f>
        <v>41.9</v>
      </c>
      <c r="AT1109">
        <f>VLOOKUP($AR1109,'Final Team Off-Def Stats'!$A$2:$AQ$31, COLUMN('Final Team Off-Def Stats'!C1111), FALSE)</f>
        <v>94.3</v>
      </c>
      <c r="AU1109">
        <f>VLOOKUP($AR1109,'Final Team Off-Def Stats'!$A$2:$AQ$31, COLUMN('Final Team Off-Def Stats'!D1111), FALSE)</f>
        <v>0.44500000000000001</v>
      </c>
      <c r="AV1109">
        <f>VLOOKUP($AR1109,'Final Team Off-Def Stats'!$A$2:$AQ$31, COLUMN('Final Team Off-Def Stats'!E1111), FALSE)</f>
        <v>12.3</v>
      </c>
      <c r="AW1109">
        <f>VLOOKUP($AR1109,'Final Team Off-Def Stats'!$A$2:$AQ$31, COLUMN('Final Team Off-Def Stats'!F1111), FALSE)</f>
        <v>35.299999999999997</v>
      </c>
      <c r="AX1109">
        <f>VLOOKUP($AR1109,'Final Team Off-Def Stats'!$A$2:$AQ$31, COLUMN('Final Team Off-Def Stats'!G1111), FALSE)</f>
        <v>0.34899999999999998</v>
      </c>
      <c r="AY1109">
        <f>VLOOKUP($AR1109,'Final Team Off-Def Stats'!$A$2:$AQ$31, COLUMN('Final Team Off-Def Stats'!H1111), FALSE)</f>
        <v>29.6</v>
      </c>
      <c r="AZ1109">
        <f>VLOOKUP($AR1109,'Final Team Off-Def Stats'!$A$2:$AQ$31, COLUMN('Final Team Off-Def Stats'!I1111), FALSE)</f>
        <v>58.9</v>
      </c>
      <c r="BA1109">
        <f>VLOOKUP($AR1109,'Final Team Off-Def Stats'!$A$2:$AQ$31, COLUMN('Final Team Off-Def Stats'!J1111), FALSE)</f>
        <v>0.503</v>
      </c>
      <c r="BB1109">
        <f>VLOOKUP($AR1109,'Final Team Off-Def Stats'!$A$2:$AQ$31, COLUMN('Final Team Off-Def Stats'!K1111), FALSE)</f>
        <v>16.7</v>
      </c>
      <c r="BC1109">
        <f>VLOOKUP($AR1109,'Final Team Off-Def Stats'!$A$2:$AQ$31, COLUMN('Final Team Off-Def Stats'!L1111), FALSE)</f>
        <v>22</v>
      </c>
      <c r="BD1109">
        <f>VLOOKUP($AR1109,'Final Team Off-Def Stats'!$A$2:$AQ$31, COLUMN('Final Team Off-Def Stats'!M1111), FALSE)</f>
        <v>0.75900000000000001</v>
      </c>
      <c r="BE1109">
        <f>VLOOKUP($AR1109,'Final Team Off-Def Stats'!$A$2:$AQ$31, COLUMN('Final Team Off-Def Stats'!N1111), FALSE)</f>
        <v>13.8</v>
      </c>
      <c r="BF1109">
        <f>VLOOKUP($AR1109,'Final Team Off-Def Stats'!$A$2:$AQ$31, COLUMN('Final Team Off-Def Stats'!O1111), FALSE)</f>
        <v>33</v>
      </c>
      <c r="BG1109">
        <f>VLOOKUP($AR1109,'Final Team Off-Def Stats'!$A$2:$AQ$31, COLUMN('Final Team Off-Def Stats'!P1111), FALSE)</f>
        <v>46.8</v>
      </c>
      <c r="BH1109">
        <f>VLOOKUP($AR1109,'Final Team Off-Def Stats'!$A$2:$AQ$31, COLUMN('Final Team Off-Def Stats'!Q1111), FALSE)</f>
        <v>22.8</v>
      </c>
      <c r="BI1109">
        <f>VLOOKUP($AR1109,'Final Team Off-Def Stats'!$A$2:$AQ$31, COLUMN('Final Team Off-Def Stats'!R1111), FALSE)</f>
        <v>9.3000000000000007</v>
      </c>
      <c r="BJ1109">
        <f>VLOOKUP($AR1109,'Final Team Off-Def Stats'!$A$2:$AQ$31, COLUMN('Final Team Off-Def Stats'!S1111), FALSE)</f>
        <v>4.7</v>
      </c>
      <c r="BK1109">
        <f>VLOOKUP($AR1109,'Final Team Off-Def Stats'!$A$2:$AQ$31, COLUMN('Final Team Off-Def Stats'!T1111), FALSE)</f>
        <v>12.9</v>
      </c>
      <c r="BL1109">
        <f>VLOOKUP($AR1109,'Final Team Off-Def Stats'!$A$2:$AQ$31, COLUMN('Final Team Off-Def Stats'!U1111), FALSE)</f>
        <v>20.2</v>
      </c>
      <c r="BM1109">
        <f>VLOOKUP($AR1109,'Final Team Off-Def Stats'!$A$2:$AQ$31, COLUMN('Final Team Off-Def Stats'!V1111), FALSE)</f>
        <v>112.9</v>
      </c>
      <c r="BN1109">
        <f>VLOOKUP($AR1109,'Final Team Off-Def Stats'!$A$2:$AQ$31, COLUMN('Final Team Off-Def Stats'!W1111), FALSE)</f>
        <v>40.200000000000003</v>
      </c>
      <c r="BO1109">
        <f>VLOOKUP($AR1109,'Final Team Off-Def Stats'!$A$2:$AQ$31, COLUMN('Final Team Off-Def Stats'!X1111), FALSE)</f>
        <v>87.1</v>
      </c>
      <c r="BP1109">
        <f>VLOOKUP($AR1109,'Final Team Off-Def Stats'!$A$2:$AQ$31, COLUMN('Final Team Off-Def Stats'!Y1111), FALSE)</f>
        <v>0.46200000000000002</v>
      </c>
      <c r="BQ1109">
        <f>VLOOKUP($AR1109,'Final Team Off-Def Stats'!$A$2:$AQ$31, COLUMN('Final Team Off-Def Stats'!Z1111), FALSE)</f>
        <v>12.8</v>
      </c>
      <c r="BR1109">
        <f>VLOOKUP($AR1109,'Final Team Off-Def Stats'!$A$2:$AQ$31, COLUMN('Final Team Off-Def Stats'!AA1111), FALSE)</f>
        <v>36</v>
      </c>
      <c r="BS1109">
        <f>VLOOKUP($AR1109,'Final Team Off-Def Stats'!$A$2:$AQ$31, COLUMN('Final Team Off-Def Stats'!AB1111), FALSE)</f>
        <v>0.35399999999999998</v>
      </c>
      <c r="BT1109">
        <f>VLOOKUP($AR1109,'Final Team Off-Def Stats'!$A$2:$AQ$31, COLUMN('Final Team Off-Def Stats'!AC1111), FALSE)</f>
        <v>27.5</v>
      </c>
      <c r="BU1109">
        <f>VLOOKUP($AR1109,'Final Team Off-Def Stats'!$A$2:$AQ$31, COLUMN('Final Team Off-Def Stats'!AD1111), FALSE)</f>
        <v>51.1</v>
      </c>
      <c r="BV1109">
        <f>VLOOKUP($AR1109,'Final Team Off-Def Stats'!$A$2:$AQ$31, COLUMN('Final Team Off-Def Stats'!AE1111), FALSE)</f>
        <v>0.53800000000000003</v>
      </c>
      <c r="BW1109">
        <f>VLOOKUP($AR1109,'Final Team Off-Def Stats'!$A$2:$AQ$31, COLUMN('Final Team Off-Def Stats'!AF1111), FALSE)</f>
        <v>17.3</v>
      </c>
      <c r="BX1109">
        <f>VLOOKUP($AR1109,'Final Team Off-Def Stats'!$A$2:$AQ$31, COLUMN('Final Team Off-Def Stats'!AG1111), FALSE)</f>
        <v>21.9</v>
      </c>
      <c r="BY1109">
        <f>VLOOKUP($AR1109,'Final Team Off-Def Stats'!$A$2:$AQ$31, COLUMN('Final Team Off-Def Stats'!AH1111), FALSE)</f>
        <v>0.78900000000000003</v>
      </c>
      <c r="BZ1109">
        <f>VLOOKUP($AR1109,'Final Team Off-Def Stats'!$A$2:$AQ$31, COLUMN('Final Team Off-Def Stats'!AI1111), FALSE)</f>
        <v>10.7</v>
      </c>
      <c r="CA1109">
        <f>VLOOKUP($AR1109,'Final Team Off-Def Stats'!$A$2:$AQ$31, COLUMN('Final Team Off-Def Stats'!AJ1111), FALSE)</f>
        <v>34.799999999999997</v>
      </c>
      <c r="CB1109">
        <f>VLOOKUP($AR1109,'Final Team Off-Def Stats'!$A$2:$AQ$31, COLUMN('Final Team Off-Def Stats'!AK1111), FALSE)</f>
        <v>45.5</v>
      </c>
      <c r="CC1109">
        <f>VLOOKUP($AR1109,'Final Team Off-Def Stats'!$A$2:$AQ$31, COLUMN('Final Team Off-Def Stats'!AL1111), FALSE)</f>
        <v>26.1</v>
      </c>
      <c r="CD1109">
        <f>VLOOKUP($AR1109,'Final Team Off-Def Stats'!$A$2:$AQ$31, COLUMN('Final Team Off-Def Stats'!AM1111), FALSE)</f>
        <v>6.9</v>
      </c>
      <c r="CE1109">
        <f>VLOOKUP($AR1109,'Final Team Off-Def Stats'!$A$2:$AQ$31, COLUMN('Final Team Off-Def Stats'!AN1111), FALSE)</f>
        <v>5.2</v>
      </c>
      <c r="CF1109">
        <f>VLOOKUP($AR1109,'Final Team Off-Def Stats'!$A$2:$AQ$31, COLUMN('Final Team Off-Def Stats'!AO1111), FALSE)</f>
        <v>16.3</v>
      </c>
      <c r="CG1109">
        <f>VLOOKUP($AR1109,'Final Team Off-Def Stats'!$A$2:$AQ$31, COLUMN('Final Team Off-Def Stats'!AP1111), FALSE)</f>
        <v>19.7</v>
      </c>
      <c r="CH1109">
        <f>VLOOKUP($AR1109,'Final Team Off-Def Stats'!$A$2:$AQ$31, COLUMN('Final Team Off-Def Stats'!AQ1111), FALSE)</f>
        <v>110.5</v>
      </c>
      <c r="CI1109" t="s">
        <v>542</v>
      </c>
    </row>
    <row r="1110" spans="1:87" x14ac:dyDescent="0.35">
      <c r="A1110" t="s">
        <v>511</v>
      </c>
      <c r="B1110">
        <f>VLOOKUP($A1110,'Final Team Off-Def Stats'!$A$2:$AQ$31, COLUMN('Final Team Off-Def Stats'!B1110), FALSE)</f>
        <v>42.3</v>
      </c>
      <c r="C1110">
        <f>VLOOKUP($A1110,'Final Team Off-Def Stats'!$A$2:$AQ$31, COLUMN('Final Team Off-Def Stats'!C1110), FALSE)</f>
        <v>88.2</v>
      </c>
      <c r="D1110">
        <f>VLOOKUP($A1110,'Final Team Off-Def Stats'!$A$2:$AQ$31, COLUMN('Final Team Off-Def Stats'!D1110), FALSE)</f>
        <v>0.48</v>
      </c>
      <c r="E1110">
        <f>VLOOKUP($A1110,'Final Team Off-Def Stats'!$A$2:$AQ$31, COLUMN('Final Team Off-Def Stats'!E1110), FALSE)</f>
        <v>10.8</v>
      </c>
      <c r="F1110">
        <f>VLOOKUP($A1110,'Final Team Off-Def Stats'!$A$2:$AQ$31, COLUMN('Final Team Off-Def Stats'!F1110), FALSE)</f>
        <v>29.3</v>
      </c>
      <c r="G1110">
        <f>VLOOKUP($A1110,'Final Team Off-Def Stats'!$A$2:$AQ$31, COLUMN('Final Team Off-Def Stats'!G1110), FALSE)</f>
        <v>0.36899999999999999</v>
      </c>
      <c r="H1110">
        <f>VLOOKUP($A1110,'Final Team Off-Def Stats'!$A$2:$AQ$31, COLUMN('Final Team Off-Def Stats'!H1110), FALSE)</f>
        <v>31.6</v>
      </c>
      <c r="I1110">
        <f>VLOOKUP($A1110,'Final Team Off-Def Stats'!$A$2:$AQ$31, COLUMN('Final Team Off-Def Stats'!I1110), FALSE)</f>
        <v>58.9</v>
      </c>
      <c r="J1110">
        <f>VLOOKUP($A1110,'Final Team Off-Def Stats'!$A$2:$AQ$31, COLUMN('Final Team Off-Def Stats'!J1110), FALSE)</f>
        <v>0.53500000000000003</v>
      </c>
      <c r="K1110">
        <f>VLOOKUP($A1110,'Final Team Off-Def Stats'!$A$2:$AQ$31, COLUMN('Final Team Off-Def Stats'!K1110), FALSE)</f>
        <v>17.8</v>
      </c>
      <c r="L1110">
        <f>VLOOKUP($A1110,'Final Team Off-Def Stats'!$A$2:$AQ$31, COLUMN('Final Team Off-Def Stats'!L1110), FALSE)</f>
        <v>21.9</v>
      </c>
      <c r="M1110">
        <f>VLOOKUP($A1110,'Final Team Off-Def Stats'!$A$2:$AQ$31, COLUMN('Final Team Off-Def Stats'!M1110), FALSE)</f>
        <v>0.81299999999999994</v>
      </c>
      <c r="N1110">
        <f>VLOOKUP($A1110,'Final Team Off-Def Stats'!$A$2:$AQ$31, COLUMN('Final Team Off-Def Stats'!N1110), FALSE)</f>
        <v>8.8000000000000007</v>
      </c>
      <c r="O1110">
        <f>VLOOKUP($A1110,'Final Team Off-Def Stats'!$A$2:$AQ$31, COLUMN('Final Team Off-Def Stats'!O1110), FALSE)</f>
        <v>34.200000000000003</v>
      </c>
      <c r="P1110">
        <f>VLOOKUP($A1110,'Final Team Off-Def Stats'!$A$2:$AQ$31, COLUMN('Final Team Off-Def Stats'!P1110), FALSE)</f>
        <v>42.9</v>
      </c>
      <c r="Q1110">
        <f>VLOOKUP($A1110,'Final Team Off-Def Stats'!$A$2:$AQ$31, COLUMN('Final Team Off-Def Stats'!Q1110), FALSE)</f>
        <v>24.2</v>
      </c>
      <c r="R1110">
        <f>VLOOKUP($A1110,'Final Team Off-Def Stats'!$A$2:$AQ$31, COLUMN('Final Team Off-Def Stats'!R1110), FALSE)</f>
        <v>7.2</v>
      </c>
      <c r="S1110">
        <f>VLOOKUP($A1110,'Final Team Off-Def Stats'!$A$2:$AQ$31, COLUMN('Final Team Off-Def Stats'!S1110), FALSE)</f>
        <v>4.2</v>
      </c>
      <c r="T1110">
        <f>VLOOKUP($A1110,'Final Team Off-Def Stats'!$A$2:$AQ$31, COLUMN('Final Team Off-Def Stats'!T1110), FALSE)</f>
        <v>13</v>
      </c>
      <c r="U1110">
        <f>VLOOKUP($A1110,'Final Team Off-Def Stats'!$A$2:$AQ$31, COLUMN('Final Team Off-Def Stats'!U1110), FALSE)</f>
        <v>19.100000000000001</v>
      </c>
      <c r="V1110">
        <f>VLOOKUP($A1110,'Final Team Off-Def Stats'!$A$2:$AQ$31, COLUMN('Final Team Off-Def Stats'!V1110), FALSE)</f>
        <v>113.2</v>
      </c>
      <c r="W1110">
        <f>VLOOKUP($A1110,'Final Team Off-Def Stats'!$A$2:$AQ$31, COLUMN('Final Team Off-Def Stats'!W1110), FALSE)</f>
        <v>42</v>
      </c>
      <c r="X1110">
        <f>VLOOKUP($A1110,'Final Team Off-Def Stats'!$A$2:$AQ$31, COLUMN('Final Team Off-Def Stats'!X1110), FALSE)</f>
        <v>88.7</v>
      </c>
      <c r="Y1110">
        <f>VLOOKUP($A1110,'Final Team Off-Def Stats'!$A$2:$AQ$31, COLUMN('Final Team Off-Def Stats'!Y1110), FALSE)</f>
        <v>0.47399999999999998</v>
      </c>
      <c r="Z1110">
        <f>VLOOKUP($A1110,'Final Team Off-Def Stats'!$A$2:$AQ$31, COLUMN('Final Team Off-Def Stats'!Z1110), FALSE)</f>
        <v>11.9</v>
      </c>
      <c r="AA1110">
        <f>VLOOKUP($A1110,'Final Team Off-Def Stats'!$A$2:$AQ$31, COLUMN('Final Team Off-Def Stats'!AA1110), FALSE)</f>
        <v>32.4</v>
      </c>
      <c r="AB1110">
        <f>VLOOKUP($A1110,'Final Team Off-Def Stats'!$A$2:$AQ$31, COLUMN('Final Team Off-Def Stats'!AB1110), FALSE)</f>
        <v>0.36599999999999999</v>
      </c>
      <c r="AC1110">
        <f>VLOOKUP($A1110,'Final Team Off-Def Stats'!$A$2:$AQ$31, COLUMN('Final Team Off-Def Stats'!AC1110), FALSE)</f>
        <v>30.2</v>
      </c>
      <c r="AD1110">
        <f>VLOOKUP($A1110,'Final Team Off-Def Stats'!$A$2:$AQ$31, COLUMN('Final Team Off-Def Stats'!AD1110), FALSE)</f>
        <v>56.3</v>
      </c>
      <c r="AE1110">
        <f>VLOOKUP($A1110,'Final Team Off-Def Stats'!$A$2:$AQ$31, COLUMN('Final Team Off-Def Stats'!AE1110), FALSE)</f>
        <v>0.53600000000000003</v>
      </c>
      <c r="AF1110">
        <f>VLOOKUP($A1110,'Final Team Off-Def Stats'!$A$2:$AQ$31, COLUMN('Final Team Off-Def Stats'!AF1110), FALSE)</f>
        <v>17.7</v>
      </c>
      <c r="AG1110">
        <f>VLOOKUP($A1110,'Final Team Off-Def Stats'!$A$2:$AQ$31, COLUMN('Final Team Off-Def Stats'!AG1110), FALSE)</f>
        <v>22.3</v>
      </c>
      <c r="AH1110">
        <f>VLOOKUP($A1110,'Final Team Off-Def Stats'!$A$2:$AQ$31, COLUMN('Final Team Off-Def Stats'!AH1110), FALSE)</f>
        <v>0.79500000000000004</v>
      </c>
      <c r="AI1110">
        <f>VLOOKUP($A1110,'Final Team Off-Def Stats'!$A$2:$AQ$31, COLUMN('Final Team Off-Def Stats'!AI1110), FALSE)</f>
        <v>9.5</v>
      </c>
      <c r="AJ1110">
        <f>VLOOKUP($A1110,'Final Team Off-Def Stats'!$A$2:$AQ$31, COLUMN('Final Team Off-Def Stats'!AJ1110), FALSE)</f>
        <v>34.4</v>
      </c>
      <c r="AK1110">
        <f>VLOOKUP($A1110,'Final Team Off-Def Stats'!$A$2:$AQ$31, COLUMN('Final Team Off-Def Stats'!AK1110), FALSE)</f>
        <v>43.8</v>
      </c>
      <c r="AL1110">
        <f>VLOOKUP($A1110,'Final Team Off-Def Stats'!$A$2:$AQ$31, COLUMN('Final Team Off-Def Stats'!AL1110), FALSE)</f>
        <v>25.4</v>
      </c>
      <c r="AM1110">
        <f>VLOOKUP($A1110,'Final Team Off-Def Stats'!$A$2:$AQ$31, COLUMN('Final Team Off-Def Stats'!AM1110), FALSE)</f>
        <v>7.2</v>
      </c>
      <c r="AN1110">
        <f>VLOOKUP($A1110,'Final Team Off-Def Stats'!$A$2:$AQ$31, COLUMN('Final Team Off-Def Stats'!AN1110), FALSE)</f>
        <v>5.0999999999999996</v>
      </c>
      <c r="AO1110">
        <f>VLOOKUP($A1110,'Final Team Off-Def Stats'!$A$2:$AQ$31, COLUMN('Final Team Off-Def Stats'!AO1110), FALSE)</f>
        <v>13.3</v>
      </c>
      <c r="AP1110">
        <f>VLOOKUP($A1110,'Final Team Off-Def Stats'!$A$2:$AQ$31, COLUMN('Final Team Off-Def Stats'!AP1110), FALSE)</f>
        <v>18.399999999999999</v>
      </c>
      <c r="AQ1110">
        <f>VLOOKUP($A1110,'Final Team Off-Def Stats'!$A$2:$AQ$31, COLUMN('Final Team Off-Def Stats'!AQ1110), FALSE)</f>
        <v>113.6</v>
      </c>
      <c r="AR1110" t="s">
        <v>421</v>
      </c>
      <c r="AS1110">
        <f>VLOOKUP($AR1110,'Final Team Off-Def Stats'!$A$2:$AQ$31, COLUMN('Final Team Off-Def Stats'!B1112), FALSE)</f>
        <v>41.2</v>
      </c>
      <c r="AT1110">
        <f>VLOOKUP($AR1110,'Final Team Off-Def Stats'!$A$2:$AQ$31, COLUMN('Final Team Off-Def Stats'!C1112), FALSE)</f>
        <v>87.8</v>
      </c>
      <c r="AU1110">
        <f>VLOOKUP($AR1110,'Final Team Off-Def Stats'!$A$2:$AQ$31, COLUMN('Final Team Off-Def Stats'!D1112), FALSE)</f>
        <v>0.46899999999999997</v>
      </c>
      <c r="AV1110">
        <f>VLOOKUP($AR1110,'Final Team Off-Def Stats'!$A$2:$AQ$31, COLUMN('Final Team Off-Def Stats'!E1112), FALSE)</f>
        <v>12.1</v>
      </c>
      <c r="AW1110">
        <f>VLOOKUP($AR1110,'Final Team Off-Def Stats'!$A$2:$AQ$31, COLUMN('Final Team Off-Def Stats'!F1112), FALSE)</f>
        <v>34</v>
      </c>
      <c r="AX1110">
        <f>VLOOKUP($AR1110,'Final Team Off-Def Stats'!$A$2:$AQ$31, COLUMN('Final Team Off-Def Stats'!G1112), FALSE)</f>
        <v>0.35499999999999998</v>
      </c>
      <c r="AY1110">
        <f>VLOOKUP($AR1110,'Final Team Off-Def Stats'!$A$2:$AQ$31, COLUMN('Final Team Off-Def Stats'!H1112), FALSE)</f>
        <v>29.1</v>
      </c>
      <c r="AZ1110">
        <f>VLOOKUP($AR1110,'Final Team Off-Def Stats'!$A$2:$AQ$31, COLUMN('Final Team Off-Def Stats'!I1112), FALSE)</f>
        <v>53.8</v>
      </c>
      <c r="BA1110">
        <f>VLOOKUP($AR1110,'Final Team Off-Def Stats'!$A$2:$AQ$31, COLUMN('Final Team Off-Def Stats'!J1112), FALSE)</f>
        <v>0.54100000000000004</v>
      </c>
      <c r="BB1110">
        <f>VLOOKUP($AR1110,'Final Team Off-Def Stats'!$A$2:$AQ$31, COLUMN('Final Team Off-Def Stats'!K1112), FALSE)</f>
        <v>17.399999999999999</v>
      </c>
      <c r="BC1110">
        <f>VLOOKUP($AR1110,'Final Team Off-Def Stats'!$A$2:$AQ$31, COLUMN('Final Team Off-Def Stats'!L1112), FALSE)</f>
        <v>22.9</v>
      </c>
      <c r="BD1110">
        <f>VLOOKUP($AR1110,'Final Team Off-Def Stats'!$A$2:$AQ$31, COLUMN('Final Team Off-Def Stats'!M1112), FALSE)</f>
        <v>0.76</v>
      </c>
      <c r="BE1110">
        <f>VLOOKUP($AR1110,'Final Team Off-Def Stats'!$A$2:$AQ$31, COLUMN('Final Team Off-Def Stats'!N1112), FALSE)</f>
        <v>10.6</v>
      </c>
      <c r="BF1110">
        <f>VLOOKUP($AR1110,'Final Team Off-Def Stats'!$A$2:$AQ$31, COLUMN('Final Team Off-Def Stats'!O1112), FALSE)</f>
        <v>35.299999999999997</v>
      </c>
      <c r="BG1110">
        <f>VLOOKUP($AR1110,'Final Team Off-Def Stats'!$A$2:$AQ$31, COLUMN('Final Team Off-Def Stats'!P1112), FALSE)</f>
        <v>45.9</v>
      </c>
      <c r="BH1110">
        <f>VLOOKUP($AR1110,'Final Team Off-Def Stats'!$A$2:$AQ$31, COLUMN('Final Team Off-Def Stats'!Q1112), FALSE)</f>
        <v>26.1</v>
      </c>
      <c r="BI1110">
        <f>VLOOKUP($AR1110,'Final Team Off-Def Stats'!$A$2:$AQ$31, COLUMN('Final Team Off-Def Stats'!R1112), FALSE)</f>
        <v>7.3</v>
      </c>
      <c r="BJ1110">
        <f>VLOOKUP($AR1110,'Final Team Off-Def Stats'!$A$2:$AQ$31, COLUMN('Final Team Off-Def Stats'!S1112), FALSE)</f>
        <v>4.3</v>
      </c>
      <c r="BK1110">
        <f>VLOOKUP($AR1110,'Final Team Off-Def Stats'!$A$2:$AQ$31, COLUMN('Final Team Off-Def Stats'!T1112), FALSE)</f>
        <v>14.9</v>
      </c>
      <c r="BL1110">
        <f>VLOOKUP($AR1110,'Final Team Off-Def Stats'!$A$2:$AQ$31, COLUMN('Final Team Off-Def Stats'!U1112), FALSE)</f>
        <v>18.100000000000001</v>
      </c>
      <c r="BM1110">
        <f>VLOOKUP($AR1110,'Final Team Off-Def Stats'!$A$2:$AQ$31, COLUMN('Final Team Off-Def Stats'!V1112), FALSE)</f>
        <v>111.9</v>
      </c>
      <c r="BN1110">
        <f>VLOOKUP($AR1110,'Final Team Off-Def Stats'!$A$2:$AQ$31, COLUMN('Final Team Off-Def Stats'!W1112), FALSE)</f>
        <v>41</v>
      </c>
      <c r="BO1110">
        <f>VLOOKUP($AR1110,'Final Team Off-Def Stats'!$A$2:$AQ$31, COLUMN('Final Team Off-Def Stats'!X1112), FALSE)</f>
        <v>90.5</v>
      </c>
      <c r="BP1110">
        <f>VLOOKUP($AR1110,'Final Team Off-Def Stats'!$A$2:$AQ$31, COLUMN('Final Team Off-Def Stats'!Y1112), FALSE)</f>
        <v>0.45200000000000001</v>
      </c>
      <c r="BQ1110">
        <f>VLOOKUP($AR1110,'Final Team Off-Def Stats'!$A$2:$AQ$31, COLUMN('Final Team Off-Def Stats'!Z1112), FALSE)</f>
        <v>12.1</v>
      </c>
      <c r="BR1110">
        <f>VLOOKUP($AR1110,'Final Team Off-Def Stats'!$A$2:$AQ$31, COLUMN('Final Team Off-Def Stats'!AA1112), FALSE)</f>
        <v>34.4</v>
      </c>
      <c r="BS1110">
        <f>VLOOKUP($AR1110,'Final Team Off-Def Stats'!$A$2:$AQ$31, COLUMN('Final Team Off-Def Stats'!AB1112), FALSE)</f>
        <v>0.35299999999999998</v>
      </c>
      <c r="BT1110">
        <f>VLOOKUP($AR1110,'Final Team Off-Def Stats'!$A$2:$AQ$31, COLUMN('Final Team Off-Def Stats'!AC1112), FALSE)</f>
        <v>28.8</v>
      </c>
      <c r="BU1110">
        <f>VLOOKUP($AR1110,'Final Team Off-Def Stats'!$A$2:$AQ$31, COLUMN('Final Team Off-Def Stats'!AD1112), FALSE)</f>
        <v>56.1</v>
      </c>
      <c r="BV1110">
        <f>VLOOKUP($AR1110,'Final Team Off-Def Stats'!$A$2:$AQ$31, COLUMN('Final Team Off-Def Stats'!AE1112), FALSE)</f>
        <v>0.51400000000000001</v>
      </c>
      <c r="BW1110">
        <f>VLOOKUP($AR1110,'Final Team Off-Def Stats'!$A$2:$AQ$31, COLUMN('Final Team Off-Def Stats'!AF1112), FALSE)</f>
        <v>15.6</v>
      </c>
      <c r="BX1110">
        <f>VLOOKUP($AR1110,'Final Team Off-Def Stats'!$A$2:$AQ$31, COLUMN('Final Team Off-Def Stats'!AG1112), FALSE)</f>
        <v>20.100000000000001</v>
      </c>
      <c r="BY1110">
        <f>VLOOKUP($AR1110,'Final Team Off-Def Stats'!$A$2:$AQ$31, COLUMN('Final Team Off-Def Stats'!AH1112), FALSE)</f>
        <v>0.77400000000000002</v>
      </c>
      <c r="BZ1110">
        <f>VLOOKUP($AR1110,'Final Team Off-Def Stats'!$A$2:$AQ$31, COLUMN('Final Team Off-Def Stats'!AI1112), FALSE)</f>
        <v>10.9</v>
      </c>
      <c r="CA1110">
        <f>VLOOKUP($AR1110,'Final Team Off-Def Stats'!$A$2:$AQ$31, COLUMN('Final Team Off-Def Stats'!AJ1112), FALSE)</f>
        <v>33.6</v>
      </c>
      <c r="CB1110">
        <f>VLOOKUP($AR1110,'Final Team Off-Def Stats'!$A$2:$AQ$31, COLUMN('Final Team Off-Def Stats'!AK1112), FALSE)</f>
        <v>44.5</v>
      </c>
      <c r="CC1110">
        <f>VLOOKUP($AR1110,'Final Team Off-Def Stats'!$A$2:$AQ$31, COLUMN('Final Team Off-Def Stats'!AL1112), FALSE)</f>
        <v>25</v>
      </c>
      <c r="CD1110">
        <f>VLOOKUP($AR1110,'Final Team Off-Def Stats'!$A$2:$AQ$31, COLUMN('Final Team Off-Def Stats'!AM1112), FALSE)</f>
        <v>8.6999999999999993</v>
      </c>
      <c r="CE1110">
        <f>VLOOKUP($AR1110,'Final Team Off-Def Stats'!$A$2:$AQ$31, COLUMN('Final Team Off-Def Stats'!AN1112), FALSE)</f>
        <v>4.8</v>
      </c>
      <c r="CF1110">
        <f>VLOOKUP($AR1110,'Final Team Off-Def Stats'!$A$2:$AQ$31, COLUMN('Final Team Off-Def Stats'!AO1112), FALSE)</f>
        <v>13.9</v>
      </c>
      <c r="CG1110">
        <f>VLOOKUP($AR1110,'Final Team Off-Def Stats'!$A$2:$AQ$31, COLUMN('Final Team Off-Def Stats'!AP1112), FALSE)</f>
        <v>20.7</v>
      </c>
      <c r="CH1110">
        <f>VLOOKUP($AR1110,'Final Team Off-Def Stats'!$A$2:$AQ$31, COLUMN('Final Team Off-Def Stats'!AQ1112), FALSE)</f>
        <v>109.7</v>
      </c>
      <c r="CI1110" t="s">
        <v>543</v>
      </c>
    </row>
    <row r="1111" spans="1:87" x14ac:dyDescent="0.35">
      <c r="A1111" t="s">
        <v>505</v>
      </c>
      <c r="B1111">
        <f>VLOOKUP($A1111,'Final Team Off-Def Stats'!$A$2:$AQ$31, COLUMN('Final Team Off-Def Stats'!B1111), FALSE)</f>
        <v>41.7</v>
      </c>
      <c r="C1111">
        <f>VLOOKUP($A1111,'Final Team Off-Def Stats'!$A$2:$AQ$31, COLUMN('Final Team Off-Def Stats'!C1111), FALSE)</f>
        <v>89.1</v>
      </c>
      <c r="D1111">
        <f>VLOOKUP($A1111,'Final Team Off-Def Stats'!$A$2:$AQ$31, COLUMN('Final Team Off-Def Stats'!D1111), FALSE)</f>
        <v>0.46800000000000003</v>
      </c>
      <c r="E1111">
        <f>VLOOKUP($A1111,'Final Team Off-Def Stats'!$A$2:$AQ$31, COLUMN('Final Team Off-Def Stats'!E1111), FALSE)</f>
        <v>14</v>
      </c>
      <c r="F1111">
        <f>VLOOKUP($A1111,'Final Team Off-Def Stats'!$A$2:$AQ$31, COLUMN('Final Team Off-Def Stats'!F1111), FALSE)</f>
        <v>38.299999999999997</v>
      </c>
      <c r="G1111">
        <f>VLOOKUP($A1111,'Final Team Off-Def Stats'!$A$2:$AQ$31, COLUMN('Final Team Off-Def Stats'!G1111), FALSE)</f>
        <v>0.36599999999999999</v>
      </c>
      <c r="H1111">
        <f>VLOOKUP($A1111,'Final Team Off-Def Stats'!$A$2:$AQ$31, COLUMN('Final Team Off-Def Stats'!H1111), FALSE)</f>
        <v>27.7</v>
      </c>
      <c r="I1111">
        <f>VLOOKUP($A1111,'Final Team Off-Def Stats'!$A$2:$AQ$31, COLUMN('Final Team Off-Def Stats'!I1111), FALSE)</f>
        <v>50.8</v>
      </c>
      <c r="J1111">
        <f>VLOOKUP($A1111,'Final Team Off-Def Stats'!$A$2:$AQ$31, COLUMN('Final Team Off-Def Stats'!J1111), FALSE)</f>
        <v>0.54400000000000004</v>
      </c>
      <c r="K1111">
        <f>VLOOKUP($A1111,'Final Team Off-Def Stats'!$A$2:$AQ$31, COLUMN('Final Team Off-Def Stats'!K1111), FALSE)</f>
        <v>17.7</v>
      </c>
      <c r="L1111">
        <f>VLOOKUP($A1111,'Final Team Off-Def Stats'!$A$2:$AQ$31, COLUMN('Final Team Off-Def Stats'!L1111), FALSE)</f>
        <v>22.9</v>
      </c>
      <c r="M1111">
        <f>VLOOKUP($A1111,'Final Team Off-Def Stats'!$A$2:$AQ$31, COLUMN('Final Team Off-Def Stats'!M1111), FALSE)</f>
        <v>0.77600000000000002</v>
      </c>
      <c r="N1111">
        <f>VLOOKUP($A1111,'Final Team Off-Def Stats'!$A$2:$AQ$31, COLUMN('Final Team Off-Def Stats'!N1111), FALSE)</f>
        <v>10.199999999999999</v>
      </c>
      <c r="O1111">
        <f>VLOOKUP($A1111,'Final Team Off-Def Stats'!$A$2:$AQ$31, COLUMN('Final Team Off-Def Stats'!O1111), FALSE)</f>
        <v>36.299999999999997</v>
      </c>
      <c r="P1111">
        <f>VLOOKUP($A1111,'Final Team Off-Def Stats'!$A$2:$AQ$31, COLUMN('Final Team Off-Def Stats'!P1111), FALSE)</f>
        <v>46.6</v>
      </c>
      <c r="Q1111">
        <f>VLOOKUP($A1111,'Final Team Off-Def Stats'!$A$2:$AQ$31, COLUMN('Final Team Off-Def Stats'!Q1111), FALSE)</f>
        <v>23.8</v>
      </c>
      <c r="R1111">
        <f>VLOOKUP($A1111,'Final Team Off-Def Stats'!$A$2:$AQ$31, COLUMN('Final Team Off-Def Stats'!R1111), FALSE)</f>
        <v>7.6</v>
      </c>
      <c r="S1111">
        <f>VLOOKUP($A1111,'Final Team Off-Def Stats'!$A$2:$AQ$31, COLUMN('Final Team Off-Def Stats'!S1111), FALSE)</f>
        <v>4</v>
      </c>
      <c r="T1111">
        <f>VLOOKUP($A1111,'Final Team Off-Def Stats'!$A$2:$AQ$31, COLUMN('Final Team Off-Def Stats'!T1111), FALSE)</f>
        <v>13.4</v>
      </c>
      <c r="U1111">
        <f>VLOOKUP($A1111,'Final Team Off-Def Stats'!$A$2:$AQ$31, COLUMN('Final Team Off-Def Stats'!U1111), FALSE)</f>
        <v>18.2</v>
      </c>
      <c r="V1111">
        <f>VLOOKUP($A1111,'Final Team Off-Def Stats'!$A$2:$AQ$31, COLUMN('Final Team Off-Def Stats'!V1111), FALSE)</f>
        <v>115.1</v>
      </c>
      <c r="W1111">
        <f>VLOOKUP($A1111,'Final Team Off-Def Stats'!$A$2:$AQ$31, COLUMN('Final Team Off-Def Stats'!W1111), FALSE)</f>
        <v>41.2</v>
      </c>
      <c r="X1111">
        <f>VLOOKUP($A1111,'Final Team Off-Def Stats'!$A$2:$AQ$31, COLUMN('Final Team Off-Def Stats'!X1111), FALSE)</f>
        <v>90.3</v>
      </c>
      <c r="Y1111">
        <f>VLOOKUP($A1111,'Final Team Off-Def Stats'!$A$2:$AQ$31, COLUMN('Final Team Off-Def Stats'!Y1111), FALSE)</f>
        <v>0.45600000000000002</v>
      </c>
      <c r="Z1111">
        <f>VLOOKUP($A1111,'Final Team Off-Def Stats'!$A$2:$AQ$31, COLUMN('Final Team Off-Def Stats'!Z1111), FALSE)</f>
        <v>14.4</v>
      </c>
      <c r="AA1111">
        <f>VLOOKUP($A1111,'Final Team Off-Def Stats'!$A$2:$AQ$31, COLUMN('Final Team Off-Def Stats'!AA1111), FALSE)</f>
        <v>40.5</v>
      </c>
      <c r="AB1111">
        <f>VLOOKUP($A1111,'Final Team Off-Def Stats'!$A$2:$AQ$31, COLUMN('Final Team Off-Def Stats'!AB1111), FALSE)</f>
        <v>0.35599999999999998</v>
      </c>
      <c r="AC1111">
        <f>VLOOKUP($A1111,'Final Team Off-Def Stats'!$A$2:$AQ$31, COLUMN('Final Team Off-Def Stats'!AC1111), FALSE)</f>
        <v>26.8</v>
      </c>
      <c r="AD1111">
        <f>VLOOKUP($A1111,'Final Team Off-Def Stats'!$A$2:$AQ$31, COLUMN('Final Team Off-Def Stats'!AD1111), FALSE)</f>
        <v>49.9</v>
      </c>
      <c r="AE1111">
        <f>VLOOKUP($A1111,'Final Team Off-Def Stats'!$A$2:$AQ$31, COLUMN('Final Team Off-Def Stats'!AE1111), FALSE)</f>
        <v>0.53700000000000003</v>
      </c>
      <c r="AF1111">
        <f>VLOOKUP($A1111,'Final Team Off-Def Stats'!$A$2:$AQ$31, COLUMN('Final Team Off-Def Stats'!AF1111), FALSE)</f>
        <v>14.9</v>
      </c>
      <c r="AG1111">
        <f>VLOOKUP($A1111,'Final Team Off-Def Stats'!$A$2:$AQ$31, COLUMN('Final Team Off-Def Stats'!AG1111), FALSE)</f>
        <v>19.899999999999999</v>
      </c>
      <c r="AH1111">
        <f>VLOOKUP($A1111,'Final Team Off-Def Stats'!$A$2:$AQ$31, COLUMN('Final Team Off-Def Stats'!AH1111), FALSE)</f>
        <v>0.751</v>
      </c>
      <c r="AI1111">
        <f>VLOOKUP($A1111,'Final Team Off-Def Stats'!$A$2:$AQ$31, COLUMN('Final Team Off-Def Stats'!AI1111), FALSE)</f>
        <v>9.9</v>
      </c>
      <c r="AJ1111">
        <f>VLOOKUP($A1111,'Final Team Off-Def Stats'!$A$2:$AQ$31, COLUMN('Final Team Off-Def Stats'!AJ1111), FALSE)</f>
        <v>34.1</v>
      </c>
      <c r="AK1111">
        <f>VLOOKUP($A1111,'Final Team Off-Def Stats'!$A$2:$AQ$31, COLUMN('Final Team Off-Def Stats'!AK1111), FALSE)</f>
        <v>44</v>
      </c>
      <c r="AL1111">
        <f>VLOOKUP($A1111,'Final Team Off-Def Stats'!$A$2:$AQ$31, COLUMN('Final Team Off-Def Stats'!AL1111), FALSE)</f>
        <v>25.8</v>
      </c>
      <c r="AM1111">
        <f>VLOOKUP($A1111,'Final Team Off-Def Stats'!$A$2:$AQ$31, COLUMN('Final Team Off-Def Stats'!AM1111), FALSE)</f>
        <v>7.4</v>
      </c>
      <c r="AN1111">
        <f>VLOOKUP($A1111,'Final Team Off-Def Stats'!$A$2:$AQ$31, COLUMN('Final Team Off-Def Stats'!AN1111), FALSE)</f>
        <v>4.3</v>
      </c>
      <c r="AO1111">
        <f>VLOOKUP($A1111,'Final Team Off-Def Stats'!$A$2:$AQ$31, COLUMN('Final Team Off-Def Stats'!AO1111), FALSE)</f>
        <v>13</v>
      </c>
      <c r="AP1111">
        <f>VLOOKUP($A1111,'Final Team Off-Def Stats'!$A$2:$AQ$31, COLUMN('Final Team Off-Def Stats'!AP1111), FALSE)</f>
        <v>19.600000000000001</v>
      </c>
      <c r="AQ1111">
        <f>VLOOKUP($A1111,'Final Team Off-Def Stats'!$A$2:$AQ$31, COLUMN('Final Team Off-Def Stats'!AQ1111), FALSE)</f>
        <v>111.8</v>
      </c>
      <c r="AR1111" t="s">
        <v>507</v>
      </c>
      <c r="AS1111">
        <f>VLOOKUP($AR1111,'Final Team Off-Def Stats'!$A$2:$AQ$31, COLUMN('Final Team Off-Def Stats'!B1113), FALSE)</f>
        <v>43.2</v>
      </c>
      <c r="AT1111">
        <f>VLOOKUP($AR1111,'Final Team Off-Def Stats'!$A$2:$AQ$31, COLUMN('Final Team Off-Def Stats'!C1113), FALSE)</f>
        <v>93.6</v>
      </c>
      <c r="AU1111">
        <f>VLOOKUP($AR1111,'Final Team Off-Def Stats'!$A$2:$AQ$31, COLUMN('Final Team Off-Def Stats'!D1113), FALSE)</f>
        <v>0.46100000000000002</v>
      </c>
      <c r="AV1111">
        <f>VLOOKUP($AR1111,'Final Team Off-Def Stats'!$A$2:$AQ$31, COLUMN('Final Team Off-Def Stats'!E1113), FALSE)</f>
        <v>11.4</v>
      </c>
      <c r="AW1111">
        <f>VLOOKUP($AR1111,'Final Team Off-Def Stats'!$A$2:$AQ$31, COLUMN('Final Team Off-Def Stats'!F1113), FALSE)</f>
        <v>32.4</v>
      </c>
      <c r="AX1111">
        <f>VLOOKUP($AR1111,'Final Team Off-Def Stats'!$A$2:$AQ$31, COLUMN('Final Team Off-Def Stats'!G1113), FALSE)</f>
        <v>0.35299999999999998</v>
      </c>
      <c r="AY1111">
        <f>VLOOKUP($AR1111,'Final Team Off-Def Stats'!$A$2:$AQ$31, COLUMN('Final Team Off-Def Stats'!H1113), FALSE)</f>
        <v>31.8</v>
      </c>
      <c r="AZ1111">
        <f>VLOOKUP($AR1111,'Final Team Off-Def Stats'!$A$2:$AQ$31, COLUMN('Final Team Off-Def Stats'!I1113), FALSE)</f>
        <v>61.2</v>
      </c>
      <c r="BA1111">
        <f>VLOOKUP($AR1111,'Final Team Off-Def Stats'!$A$2:$AQ$31, COLUMN('Final Team Off-Def Stats'!J1113), FALSE)</f>
        <v>0.51900000000000002</v>
      </c>
      <c r="BB1111">
        <f>VLOOKUP($AR1111,'Final Team Off-Def Stats'!$A$2:$AQ$31, COLUMN('Final Team Off-Def Stats'!K1113), FALSE)</f>
        <v>16.8</v>
      </c>
      <c r="BC1111">
        <f>VLOOKUP($AR1111,'Final Team Off-Def Stats'!$A$2:$AQ$31, COLUMN('Final Team Off-Def Stats'!L1113), FALSE)</f>
        <v>23</v>
      </c>
      <c r="BD1111">
        <f>VLOOKUP($AR1111,'Final Team Off-Def Stats'!$A$2:$AQ$31, COLUMN('Final Team Off-Def Stats'!M1113), FALSE)</f>
        <v>0.73399999999999999</v>
      </c>
      <c r="BE1111">
        <f>VLOOKUP($AR1111,'Final Team Off-Def Stats'!$A$2:$AQ$31, COLUMN('Final Team Off-Def Stats'!N1113), FALSE)</f>
        <v>14</v>
      </c>
      <c r="BF1111">
        <f>VLOOKUP($AR1111,'Final Team Off-Def Stats'!$A$2:$AQ$31, COLUMN('Final Team Off-Def Stats'!O1113), FALSE)</f>
        <v>34.700000000000003</v>
      </c>
      <c r="BG1111">
        <f>VLOOKUP($AR1111,'Final Team Off-Def Stats'!$A$2:$AQ$31, COLUMN('Final Team Off-Def Stats'!P1113), FALSE)</f>
        <v>48.8</v>
      </c>
      <c r="BH1111">
        <f>VLOOKUP($AR1111,'Final Team Off-Def Stats'!$A$2:$AQ$31, COLUMN('Final Team Off-Def Stats'!Q1113), FALSE)</f>
        <v>25.8</v>
      </c>
      <c r="BI1111">
        <f>VLOOKUP($AR1111,'Final Team Off-Def Stats'!$A$2:$AQ$31, COLUMN('Final Team Off-Def Stats'!R1113), FALSE)</f>
        <v>9.6999999999999993</v>
      </c>
      <c r="BJ1111">
        <f>VLOOKUP($AR1111,'Final Team Off-Def Stats'!$A$2:$AQ$31, COLUMN('Final Team Off-Def Stats'!S1113), FALSE)</f>
        <v>6.4</v>
      </c>
      <c r="BK1111">
        <f>VLOOKUP($AR1111,'Final Team Off-Def Stats'!$A$2:$AQ$31, COLUMN('Final Team Off-Def Stats'!T1113), FALSE)</f>
        <v>13.1</v>
      </c>
      <c r="BL1111">
        <f>VLOOKUP($AR1111,'Final Team Off-Def Stats'!$A$2:$AQ$31, COLUMN('Final Team Off-Def Stats'!U1113), FALSE)</f>
        <v>19.600000000000001</v>
      </c>
      <c r="BM1111">
        <f>VLOOKUP($AR1111,'Final Team Off-Def Stats'!$A$2:$AQ$31, COLUMN('Final Team Off-Def Stats'!V1113), FALSE)</f>
        <v>114.6</v>
      </c>
      <c r="BN1111">
        <f>VLOOKUP($AR1111,'Final Team Off-Def Stats'!$A$2:$AQ$31, COLUMN('Final Team Off-Def Stats'!W1113), FALSE)</f>
        <v>40</v>
      </c>
      <c r="BO1111">
        <f>VLOOKUP($AR1111,'Final Team Off-Def Stats'!$A$2:$AQ$31, COLUMN('Final Team Off-Def Stats'!X1113), FALSE)</f>
        <v>87.9</v>
      </c>
      <c r="BP1111">
        <f>VLOOKUP($AR1111,'Final Team Off-Def Stats'!$A$2:$AQ$31, COLUMN('Final Team Off-Def Stats'!Y1113), FALSE)</f>
        <v>0.45500000000000002</v>
      </c>
      <c r="BQ1111">
        <f>VLOOKUP($AR1111,'Final Team Off-Def Stats'!$A$2:$AQ$31, COLUMN('Final Team Off-Def Stats'!Z1113), FALSE)</f>
        <v>11.9</v>
      </c>
      <c r="BR1111">
        <f>VLOOKUP($AR1111,'Final Team Off-Def Stats'!$A$2:$AQ$31, COLUMN('Final Team Off-Def Stats'!AA1113), FALSE)</f>
        <v>34.200000000000003</v>
      </c>
      <c r="BS1111">
        <f>VLOOKUP($AR1111,'Final Team Off-Def Stats'!$A$2:$AQ$31, COLUMN('Final Team Off-Def Stats'!AB1113), FALSE)</f>
        <v>0.34899999999999998</v>
      </c>
      <c r="BT1111">
        <f>VLOOKUP($AR1111,'Final Team Off-Def Stats'!$A$2:$AQ$31, COLUMN('Final Team Off-Def Stats'!AC1113), FALSE)</f>
        <v>28</v>
      </c>
      <c r="BU1111">
        <f>VLOOKUP($AR1111,'Final Team Off-Def Stats'!$A$2:$AQ$31, COLUMN('Final Team Off-Def Stats'!AD1113), FALSE)</f>
        <v>53.7</v>
      </c>
      <c r="BV1111">
        <f>VLOOKUP($AR1111,'Final Team Off-Def Stats'!$A$2:$AQ$31, COLUMN('Final Team Off-Def Stats'!AE1113), FALSE)</f>
        <v>0.52200000000000002</v>
      </c>
      <c r="BW1111">
        <f>VLOOKUP($AR1111,'Final Team Off-Def Stats'!$A$2:$AQ$31, COLUMN('Final Team Off-Def Stats'!AF1113), FALSE)</f>
        <v>17.100000000000001</v>
      </c>
      <c r="BX1111">
        <f>VLOOKUP($AR1111,'Final Team Off-Def Stats'!$A$2:$AQ$31, COLUMN('Final Team Off-Def Stats'!AG1113), FALSE)</f>
        <v>22.2</v>
      </c>
      <c r="BY1111">
        <f>VLOOKUP($AR1111,'Final Team Off-Def Stats'!$A$2:$AQ$31, COLUMN('Final Team Off-Def Stats'!AH1113), FALSE)</f>
        <v>0.77100000000000002</v>
      </c>
      <c r="BZ1111">
        <f>VLOOKUP($AR1111,'Final Team Off-Def Stats'!$A$2:$AQ$31, COLUMN('Final Team Off-Def Stats'!AI1113), FALSE)</f>
        <v>9.9</v>
      </c>
      <c r="CA1111">
        <f>VLOOKUP($AR1111,'Final Team Off-Def Stats'!$A$2:$AQ$31, COLUMN('Final Team Off-Def Stats'!AJ1113), FALSE)</f>
        <v>32.700000000000003</v>
      </c>
      <c r="CB1111">
        <f>VLOOKUP($AR1111,'Final Team Off-Def Stats'!$A$2:$AQ$31, COLUMN('Final Team Off-Def Stats'!AK1113), FALSE)</f>
        <v>42.7</v>
      </c>
      <c r="CC1111">
        <f>VLOOKUP($AR1111,'Final Team Off-Def Stats'!$A$2:$AQ$31, COLUMN('Final Team Off-Def Stats'!AL1113), FALSE)</f>
        <v>24.8</v>
      </c>
      <c r="CD1111">
        <f>VLOOKUP($AR1111,'Final Team Off-Def Stats'!$A$2:$AQ$31, COLUMN('Final Team Off-Def Stats'!AM1113), FALSE)</f>
        <v>7.1</v>
      </c>
      <c r="CE1111">
        <f>VLOOKUP($AR1111,'Final Team Off-Def Stats'!$A$2:$AQ$31, COLUMN('Final Team Off-Def Stats'!AN1113), FALSE)</f>
        <v>6</v>
      </c>
      <c r="CF1111">
        <f>VLOOKUP($AR1111,'Final Team Off-Def Stats'!$A$2:$AQ$31, COLUMN('Final Team Off-Def Stats'!AO1113), FALSE)</f>
        <v>14.9</v>
      </c>
      <c r="CG1111">
        <f>VLOOKUP($AR1111,'Final Team Off-Def Stats'!$A$2:$AQ$31, COLUMN('Final Team Off-Def Stats'!AP1113), FALSE)</f>
        <v>19.7</v>
      </c>
      <c r="CH1111">
        <f>VLOOKUP($AR1111,'Final Team Off-Def Stats'!$A$2:$AQ$31, COLUMN('Final Team Off-Def Stats'!AQ1113), FALSE)</f>
        <v>109</v>
      </c>
      <c r="CI1111" t="s">
        <v>542</v>
      </c>
    </row>
    <row r="1112" spans="1:87" x14ac:dyDescent="0.35">
      <c r="A1112" t="s">
        <v>512</v>
      </c>
      <c r="B1112">
        <f>VLOOKUP($A1112,'Final Team Off-Def Stats'!$A$2:$AQ$31, COLUMN('Final Team Off-Def Stats'!B1112), FALSE)</f>
        <v>42.2</v>
      </c>
      <c r="C1112">
        <f>VLOOKUP($A1112,'Final Team Off-Def Stats'!$A$2:$AQ$31, COLUMN('Final Team Off-Def Stats'!C1112), FALSE)</f>
        <v>89</v>
      </c>
      <c r="D1112">
        <f>VLOOKUP($A1112,'Final Team Off-Def Stats'!$A$2:$AQ$31, COLUMN('Final Team Off-Def Stats'!D1112), FALSE)</f>
        <v>0.47499999999999998</v>
      </c>
      <c r="E1112">
        <f>VLOOKUP($A1112,'Final Team Off-Def Stats'!$A$2:$AQ$31, COLUMN('Final Team Off-Def Stats'!E1112), FALSE)</f>
        <v>11.5</v>
      </c>
      <c r="F1112">
        <f>VLOOKUP($A1112,'Final Team Off-Def Stats'!$A$2:$AQ$31, COLUMN('Final Team Off-Def Stats'!F1112), FALSE)</f>
        <v>31.9</v>
      </c>
      <c r="G1112">
        <f>VLOOKUP($A1112,'Final Team Off-Def Stats'!$A$2:$AQ$31, COLUMN('Final Team Off-Def Stats'!G1112), FALSE)</f>
        <v>0.36099999999999999</v>
      </c>
      <c r="H1112">
        <f>VLOOKUP($A1112,'Final Team Off-Def Stats'!$A$2:$AQ$31, COLUMN('Final Team Off-Def Stats'!H1112), FALSE)</f>
        <v>30.7</v>
      </c>
      <c r="I1112">
        <f>VLOOKUP($A1112,'Final Team Off-Def Stats'!$A$2:$AQ$31, COLUMN('Final Team Off-Def Stats'!I1112), FALSE)</f>
        <v>57</v>
      </c>
      <c r="J1112">
        <f>VLOOKUP($A1112,'Final Team Off-Def Stats'!$A$2:$AQ$31, COLUMN('Final Team Off-Def Stats'!J1112), FALSE)</f>
        <v>0.53800000000000003</v>
      </c>
      <c r="K1112">
        <f>VLOOKUP($A1112,'Final Team Off-Def Stats'!$A$2:$AQ$31, COLUMN('Final Team Off-Def Stats'!K1112), FALSE)</f>
        <v>17.600000000000001</v>
      </c>
      <c r="L1112">
        <f>VLOOKUP($A1112,'Final Team Off-Def Stats'!$A$2:$AQ$31, COLUMN('Final Team Off-Def Stats'!L1112), FALSE)</f>
        <v>21.9</v>
      </c>
      <c r="M1112">
        <f>VLOOKUP($A1112,'Final Team Off-Def Stats'!$A$2:$AQ$31, COLUMN('Final Team Off-Def Stats'!M1112), FALSE)</f>
        <v>0.80500000000000005</v>
      </c>
      <c r="N1112">
        <f>VLOOKUP($A1112,'Final Team Off-Def Stats'!$A$2:$AQ$31, COLUMN('Final Team Off-Def Stats'!N1112), FALSE)</f>
        <v>10.4</v>
      </c>
      <c r="O1112">
        <f>VLOOKUP($A1112,'Final Team Off-Def Stats'!$A$2:$AQ$31, COLUMN('Final Team Off-Def Stats'!O1112), FALSE)</f>
        <v>34.299999999999997</v>
      </c>
      <c r="P1112">
        <f>VLOOKUP($A1112,'Final Team Off-Def Stats'!$A$2:$AQ$31, COLUMN('Final Team Off-Def Stats'!P1112), FALSE)</f>
        <v>44.7</v>
      </c>
      <c r="Q1112">
        <f>VLOOKUP($A1112,'Final Team Off-Def Stats'!$A$2:$AQ$31, COLUMN('Final Team Off-Def Stats'!Q1112), FALSE)</f>
        <v>25.4</v>
      </c>
      <c r="R1112">
        <f>VLOOKUP($A1112,'Final Team Off-Def Stats'!$A$2:$AQ$31, COLUMN('Final Team Off-Def Stats'!R1112), FALSE)</f>
        <v>7.1</v>
      </c>
      <c r="S1112">
        <f>VLOOKUP($A1112,'Final Team Off-Def Stats'!$A$2:$AQ$31, COLUMN('Final Team Off-Def Stats'!S1112), FALSE)</f>
        <v>5.5</v>
      </c>
      <c r="T1112">
        <f>VLOOKUP($A1112,'Final Team Off-Def Stats'!$A$2:$AQ$31, COLUMN('Final Team Off-Def Stats'!T1112), FALSE)</f>
        <v>14.1</v>
      </c>
      <c r="U1112">
        <f>VLOOKUP($A1112,'Final Team Off-Def Stats'!$A$2:$AQ$31, COLUMN('Final Team Off-Def Stats'!U1112), FALSE)</f>
        <v>20.5</v>
      </c>
      <c r="V1112">
        <f>VLOOKUP($A1112,'Final Team Off-Def Stats'!$A$2:$AQ$31, COLUMN('Final Team Off-Def Stats'!V1112), FALSE)</f>
        <v>113.6</v>
      </c>
      <c r="W1112">
        <f>VLOOKUP($A1112,'Final Team Off-Def Stats'!$A$2:$AQ$31, COLUMN('Final Team Off-Def Stats'!W1112), FALSE)</f>
        <v>41</v>
      </c>
      <c r="X1112">
        <f>VLOOKUP($A1112,'Final Team Off-Def Stats'!$A$2:$AQ$31, COLUMN('Final Team Off-Def Stats'!X1112), FALSE)</f>
        <v>90.7</v>
      </c>
      <c r="Y1112">
        <f>VLOOKUP($A1112,'Final Team Off-Def Stats'!$A$2:$AQ$31, COLUMN('Final Team Off-Def Stats'!Y1112), FALSE)</f>
        <v>0.45200000000000001</v>
      </c>
      <c r="Z1112">
        <f>VLOOKUP($A1112,'Final Team Off-Def Stats'!$A$2:$AQ$31, COLUMN('Final Team Off-Def Stats'!Z1112), FALSE)</f>
        <v>12.6</v>
      </c>
      <c r="AA1112">
        <f>VLOOKUP($A1112,'Final Team Off-Def Stats'!$A$2:$AQ$31, COLUMN('Final Team Off-Def Stats'!AA1112), FALSE)</f>
        <v>36.5</v>
      </c>
      <c r="AB1112">
        <f>VLOOKUP($A1112,'Final Team Off-Def Stats'!$A$2:$AQ$31, COLUMN('Final Team Off-Def Stats'!AB1112), FALSE)</f>
        <v>0.34499999999999997</v>
      </c>
      <c r="AC1112">
        <f>VLOOKUP($A1112,'Final Team Off-Def Stats'!$A$2:$AQ$31, COLUMN('Final Team Off-Def Stats'!AC1112), FALSE)</f>
        <v>28.4</v>
      </c>
      <c r="AD1112">
        <f>VLOOKUP($A1112,'Final Team Off-Def Stats'!$A$2:$AQ$31, COLUMN('Final Team Off-Def Stats'!AD1112), FALSE)</f>
        <v>54.2</v>
      </c>
      <c r="AE1112">
        <f>VLOOKUP($A1112,'Final Team Off-Def Stats'!$A$2:$AQ$31, COLUMN('Final Team Off-Def Stats'!AE1112), FALSE)</f>
        <v>0.52300000000000002</v>
      </c>
      <c r="AF1112">
        <f>VLOOKUP($A1112,'Final Team Off-Def Stats'!$A$2:$AQ$31, COLUMN('Final Team Off-Def Stats'!AF1112), FALSE)</f>
        <v>18.3</v>
      </c>
      <c r="AG1112">
        <f>VLOOKUP($A1112,'Final Team Off-Def Stats'!$A$2:$AQ$31, COLUMN('Final Team Off-Def Stats'!AG1112), FALSE)</f>
        <v>23.2</v>
      </c>
      <c r="AH1112">
        <f>VLOOKUP($A1112,'Final Team Off-Def Stats'!$A$2:$AQ$31, COLUMN('Final Team Off-Def Stats'!AH1112), FALSE)</f>
        <v>0.78800000000000003</v>
      </c>
      <c r="AI1112">
        <f>VLOOKUP($A1112,'Final Team Off-Def Stats'!$A$2:$AQ$31, COLUMN('Final Team Off-Def Stats'!AI1112), FALSE)</f>
        <v>11.4</v>
      </c>
      <c r="AJ1112">
        <f>VLOOKUP($A1112,'Final Team Off-Def Stats'!$A$2:$AQ$31, COLUMN('Final Team Off-Def Stats'!AJ1112), FALSE)</f>
        <v>33</v>
      </c>
      <c r="AK1112">
        <f>VLOOKUP($A1112,'Final Team Off-Def Stats'!$A$2:$AQ$31, COLUMN('Final Team Off-Def Stats'!AK1112), FALSE)</f>
        <v>44.4</v>
      </c>
      <c r="AL1112">
        <f>VLOOKUP($A1112,'Final Team Off-Def Stats'!$A$2:$AQ$31, COLUMN('Final Team Off-Def Stats'!AL1112), FALSE)</f>
        <v>24</v>
      </c>
      <c r="AM1112">
        <f>VLOOKUP($A1112,'Final Team Off-Def Stats'!$A$2:$AQ$31, COLUMN('Final Team Off-Def Stats'!AM1112), FALSE)</f>
        <v>8</v>
      </c>
      <c r="AN1112">
        <f>VLOOKUP($A1112,'Final Team Off-Def Stats'!$A$2:$AQ$31, COLUMN('Final Team Off-Def Stats'!AN1112), FALSE)</f>
        <v>4.9000000000000004</v>
      </c>
      <c r="AO1112">
        <f>VLOOKUP($A1112,'Final Team Off-Def Stats'!$A$2:$AQ$31, COLUMN('Final Team Off-Def Stats'!AO1112), FALSE)</f>
        <v>13.3</v>
      </c>
      <c r="AP1112">
        <f>VLOOKUP($A1112,'Final Team Off-Def Stats'!$A$2:$AQ$31, COLUMN('Final Team Off-Def Stats'!AP1112), FALSE)</f>
        <v>19.8</v>
      </c>
      <c r="AQ1112">
        <f>VLOOKUP($A1112,'Final Team Off-Def Stats'!$A$2:$AQ$31, COLUMN('Final Team Off-Def Stats'!AQ1112), FALSE)</f>
        <v>112.8</v>
      </c>
      <c r="AR1112" t="s">
        <v>506</v>
      </c>
      <c r="AS1112">
        <f>VLOOKUP($AR1112,'Final Team Off-Def Stats'!$A$2:$AQ$31, COLUMN('Final Team Off-Def Stats'!B1114), FALSE)</f>
        <v>40.9</v>
      </c>
      <c r="AT1112">
        <f>VLOOKUP($AR1112,'Final Team Off-Def Stats'!$A$2:$AQ$31, COLUMN('Final Team Off-Def Stats'!C1114), FALSE)</f>
        <v>87.6</v>
      </c>
      <c r="AU1112">
        <f>VLOOKUP($AR1112,'Final Team Off-Def Stats'!$A$2:$AQ$31, COLUMN('Final Team Off-Def Stats'!D1114), FALSE)</f>
        <v>0.46700000000000003</v>
      </c>
      <c r="AV1112">
        <f>VLOOKUP($AR1112,'Final Team Off-Def Stats'!$A$2:$AQ$31, COLUMN('Final Team Off-Def Stats'!E1114), FALSE)</f>
        <v>14</v>
      </c>
      <c r="AW1112">
        <f>VLOOKUP($AR1112,'Final Team Off-Def Stats'!$A$2:$AQ$31, COLUMN('Final Team Off-Def Stats'!F1114), FALSE)</f>
        <v>37</v>
      </c>
      <c r="AX1112">
        <f>VLOOKUP($AR1112,'Final Team Off-Def Stats'!$A$2:$AQ$31, COLUMN('Final Team Off-Def Stats'!G1114), FALSE)</f>
        <v>0.379</v>
      </c>
      <c r="AY1112">
        <f>VLOOKUP($AR1112,'Final Team Off-Def Stats'!$A$2:$AQ$31, COLUMN('Final Team Off-Def Stats'!H1114), FALSE)</f>
        <v>26.9</v>
      </c>
      <c r="AZ1112">
        <f>VLOOKUP($AR1112,'Final Team Off-Def Stats'!$A$2:$AQ$31, COLUMN('Final Team Off-Def Stats'!I1114), FALSE)</f>
        <v>50.6</v>
      </c>
      <c r="BA1112">
        <f>VLOOKUP($AR1112,'Final Team Off-Def Stats'!$A$2:$AQ$31, COLUMN('Final Team Off-Def Stats'!J1114), FALSE)</f>
        <v>0.53100000000000003</v>
      </c>
      <c r="BB1112">
        <f>VLOOKUP($AR1112,'Final Team Off-Def Stats'!$A$2:$AQ$31, COLUMN('Final Team Off-Def Stats'!K1114), FALSE)</f>
        <v>17.8</v>
      </c>
      <c r="BC1112">
        <f>VLOOKUP($AR1112,'Final Team Off-Def Stats'!$A$2:$AQ$31, COLUMN('Final Team Off-Def Stats'!L1114), FALSE)</f>
        <v>22.1</v>
      </c>
      <c r="BD1112">
        <f>VLOOKUP($AR1112,'Final Team Off-Def Stats'!$A$2:$AQ$31, COLUMN('Final Team Off-Def Stats'!M1114), FALSE)</f>
        <v>0.80800000000000005</v>
      </c>
      <c r="BE1112">
        <f>VLOOKUP($AR1112,'Final Team Off-Def Stats'!$A$2:$AQ$31, COLUMN('Final Team Off-Def Stats'!N1114), FALSE)</f>
        <v>10.199999999999999</v>
      </c>
      <c r="BF1112">
        <f>VLOOKUP($AR1112,'Final Team Off-Def Stats'!$A$2:$AQ$31, COLUMN('Final Team Off-Def Stats'!O1114), FALSE)</f>
        <v>35</v>
      </c>
      <c r="BG1112">
        <f>VLOOKUP($AR1112,'Final Team Off-Def Stats'!$A$2:$AQ$31, COLUMN('Final Team Off-Def Stats'!P1114), FALSE)</f>
        <v>45.2</v>
      </c>
      <c r="BH1112">
        <f>VLOOKUP($AR1112,'Final Team Off-Def Stats'!$A$2:$AQ$31, COLUMN('Final Team Off-Def Stats'!Q1114), FALSE)</f>
        <v>26.3</v>
      </c>
      <c r="BI1112">
        <f>VLOOKUP($AR1112,'Final Team Off-Def Stats'!$A$2:$AQ$31, COLUMN('Final Team Off-Def Stats'!R1114), FALSE)</f>
        <v>7.6</v>
      </c>
      <c r="BJ1112">
        <f>VLOOKUP($AR1112,'Final Team Off-Def Stats'!$A$2:$AQ$31, COLUMN('Final Team Off-Def Stats'!S1114), FALSE)</f>
        <v>3.3</v>
      </c>
      <c r="BK1112">
        <f>VLOOKUP($AR1112,'Final Team Off-Def Stats'!$A$2:$AQ$31, COLUMN('Final Team Off-Def Stats'!T1114), FALSE)</f>
        <v>15</v>
      </c>
      <c r="BL1112">
        <f>VLOOKUP($AR1112,'Final Team Off-Def Stats'!$A$2:$AQ$31, COLUMN('Final Team Off-Def Stats'!U1114), FALSE)</f>
        <v>21.2</v>
      </c>
      <c r="BM1112">
        <f>VLOOKUP($AR1112,'Final Team Off-Def Stats'!$A$2:$AQ$31, COLUMN('Final Team Off-Def Stats'!V1114), FALSE)</f>
        <v>113.7</v>
      </c>
      <c r="BN1112">
        <f>VLOOKUP($AR1112,'Final Team Off-Def Stats'!$A$2:$AQ$31, COLUMN('Final Team Off-Def Stats'!W1114), FALSE)</f>
        <v>38.799999999999997</v>
      </c>
      <c r="BO1112">
        <f>VLOOKUP($AR1112,'Final Team Off-Def Stats'!$A$2:$AQ$31, COLUMN('Final Team Off-Def Stats'!X1114), FALSE)</f>
        <v>86.8</v>
      </c>
      <c r="BP1112">
        <f>VLOOKUP($AR1112,'Final Team Off-Def Stats'!$A$2:$AQ$31, COLUMN('Final Team Off-Def Stats'!Y1114), FALSE)</f>
        <v>0.44700000000000001</v>
      </c>
      <c r="BQ1112">
        <f>VLOOKUP($AR1112,'Final Team Off-Def Stats'!$A$2:$AQ$31, COLUMN('Final Team Off-Def Stats'!Z1114), FALSE)</f>
        <v>13.4</v>
      </c>
      <c r="BR1112">
        <f>VLOOKUP($AR1112,'Final Team Off-Def Stats'!$A$2:$AQ$31, COLUMN('Final Team Off-Def Stats'!AA1114), FALSE)</f>
        <v>39.5</v>
      </c>
      <c r="BS1112">
        <f>VLOOKUP($AR1112,'Final Team Off-Def Stats'!$A$2:$AQ$31, COLUMN('Final Team Off-Def Stats'!AB1114), FALSE)</f>
        <v>0.33900000000000002</v>
      </c>
      <c r="BT1112">
        <f>VLOOKUP($AR1112,'Final Team Off-Def Stats'!$A$2:$AQ$31, COLUMN('Final Team Off-Def Stats'!AC1114), FALSE)</f>
        <v>25.4</v>
      </c>
      <c r="BU1112">
        <f>VLOOKUP($AR1112,'Final Team Off-Def Stats'!$A$2:$AQ$31, COLUMN('Final Team Off-Def Stats'!AD1114), FALSE)</f>
        <v>47.2</v>
      </c>
      <c r="BV1112">
        <f>VLOOKUP($AR1112,'Final Team Off-Def Stats'!$A$2:$AQ$31, COLUMN('Final Team Off-Def Stats'!AE1114), FALSE)</f>
        <v>0.53700000000000003</v>
      </c>
      <c r="BW1112">
        <f>VLOOKUP($AR1112,'Final Team Off-Def Stats'!$A$2:$AQ$31, COLUMN('Final Team Off-Def Stats'!AF1114), FALSE)</f>
        <v>18.100000000000001</v>
      </c>
      <c r="BX1112">
        <f>VLOOKUP($AR1112,'Final Team Off-Def Stats'!$A$2:$AQ$31, COLUMN('Final Team Off-Def Stats'!AG1114), FALSE)</f>
        <v>23.2</v>
      </c>
      <c r="BY1112">
        <f>VLOOKUP($AR1112,'Final Team Off-Def Stats'!$A$2:$AQ$31, COLUMN('Final Team Off-Def Stats'!AH1114), FALSE)</f>
        <v>0.77900000000000003</v>
      </c>
      <c r="BZ1112">
        <f>VLOOKUP($AR1112,'Final Team Off-Def Stats'!$A$2:$AQ$31, COLUMN('Final Team Off-Def Stats'!AI1114), FALSE)</f>
        <v>9.9</v>
      </c>
      <c r="CA1112">
        <f>VLOOKUP($AR1112,'Final Team Off-Def Stats'!$A$2:$AQ$31, COLUMN('Final Team Off-Def Stats'!AJ1114), FALSE)</f>
        <v>33.200000000000003</v>
      </c>
      <c r="CB1112">
        <f>VLOOKUP($AR1112,'Final Team Off-Def Stats'!$A$2:$AQ$31, COLUMN('Final Team Off-Def Stats'!AK1114), FALSE)</f>
        <v>43</v>
      </c>
      <c r="CC1112">
        <f>VLOOKUP($AR1112,'Final Team Off-Def Stats'!$A$2:$AQ$31, COLUMN('Final Team Off-Def Stats'!AL1114), FALSE)</f>
        <v>24</v>
      </c>
      <c r="CD1112">
        <f>VLOOKUP($AR1112,'Final Team Off-Def Stats'!$A$2:$AQ$31, COLUMN('Final Team Off-Def Stats'!AM1114), FALSE)</f>
        <v>7.7</v>
      </c>
      <c r="CE1112">
        <f>VLOOKUP($AR1112,'Final Team Off-Def Stats'!$A$2:$AQ$31, COLUMN('Final Team Off-Def Stats'!AN1114), FALSE)</f>
        <v>4.2</v>
      </c>
      <c r="CF1112">
        <f>VLOOKUP($AR1112,'Final Team Off-Def Stats'!$A$2:$AQ$31, COLUMN('Final Team Off-Def Stats'!AO1114), FALSE)</f>
        <v>15.5</v>
      </c>
      <c r="CG1112">
        <f>VLOOKUP($AR1112,'Final Team Off-Def Stats'!$A$2:$AQ$31, COLUMN('Final Team Off-Def Stats'!AP1114), FALSE)</f>
        <v>21.2</v>
      </c>
      <c r="CH1112">
        <f>VLOOKUP($AR1112,'Final Team Off-Def Stats'!$A$2:$AQ$31, COLUMN('Final Team Off-Def Stats'!AQ1114), FALSE)</f>
        <v>109.1</v>
      </c>
      <c r="CI1112" t="s">
        <v>543</v>
      </c>
    </row>
    <row r="1113" spans="1:87" x14ac:dyDescent="0.35">
      <c r="A1113" t="s">
        <v>204</v>
      </c>
      <c r="B1113">
        <f>VLOOKUP($A1113,'Final Team Off-Def Stats'!$A$2:$AQ$31, COLUMN('Final Team Off-Def Stats'!B1113), FALSE)</f>
        <v>38.6</v>
      </c>
      <c r="C1113">
        <f>VLOOKUP($A1113,'Final Team Off-Def Stats'!$A$2:$AQ$31, COLUMN('Final Team Off-Def Stats'!C1113), FALSE)</f>
        <v>89.9</v>
      </c>
      <c r="D1113">
        <f>VLOOKUP($A1113,'Final Team Off-Def Stats'!$A$2:$AQ$31, COLUMN('Final Team Off-Def Stats'!D1113), FALSE)</f>
        <v>0.43</v>
      </c>
      <c r="E1113">
        <f>VLOOKUP($A1113,'Final Team Off-Def Stats'!$A$2:$AQ$31, COLUMN('Final Team Off-Def Stats'!E1113), FALSE)</f>
        <v>12.2</v>
      </c>
      <c r="F1113">
        <f>VLOOKUP($A1113,'Final Team Off-Def Stats'!$A$2:$AQ$31, COLUMN('Final Team Off-Def Stats'!F1113), FALSE)</f>
        <v>37.700000000000003</v>
      </c>
      <c r="G1113">
        <f>VLOOKUP($A1113,'Final Team Off-Def Stats'!$A$2:$AQ$31, COLUMN('Final Team Off-Def Stats'!G1113), FALSE)</f>
        <v>0.32300000000000001</v>
      </c>
      <c r="H1113">
        <f>VLOOKUP($A1113,'Final Team Off-Def Stats'!$A$2:$AQ$31, COLUMN('Final Team Off-Def Stats'!H1113), FALSE)</f>
        <v>26.4</v>
      </c>
      <c r="I1113">
        <f>VLOOKUP($A1113,'Final Team Off-Def Stats'!$A$2:$AQ$31, COLUMN('Final Team Off-Def Stats'!I1113), FALSE)</f>
        <v>52.2</v>
      </c>
      <c r="J1113">
        <f>VLOOKUP($A1113,'Final Team Off-Def Stats'!$A$2:$AQ$31, COLUMN('Final Team Off-Def Stats'!J1113), FALSE)</f>
        <v>0.50700000000000001</v>
      </c>
      <c r="K1113">
        <f>VLOOKUP($A1113,'Final Team Off-Def Stats'!$A$2:$AQ$31, COLUMN('Final Team Off-Def Stats'!K1113), FALSE)</f>
        <v>15.2</v>
      </c>
      <c r="L1113">
        <f>VLOOKUP($A1113,'Final Team Off-Def Stats'!$A$2:$AQ$31, COLUMN('Final Team Off-Def Stats'!L1113), FALSE)</f>
        <v>20.100000000000001</v>
      </c>
      <c r="M1113">
        <f>VLOOKUP($A1113,'Final Team Off-Def Stats'!$A$2:$AQ$31, COLUMN('Final Team Off-Def Stats'!M1113), FALSE)</f>
        <v>0.75600000000000001</v>
      </c>
      <c r="N1113">
        <f>VLOOKUP($A1113,'Final Team Off-Def Stats'!$A$2:$AQ$31, COLUMN('Final Team Off-Def Stats'!N1113), FALSE)</f>
        <v>10.5</v>
      </c>
      <c r="O1113">
        <f>VLOOKUP($A1113,'Final Team Off-Def Stats'!$A$2:$AQ$31, COLUMN('Final Team Off-Def Stats'!O1113), FALSE)</f>
        <v>35.5</v>
      </c>
      <c r="P1113">
        <f>VLOOKUP($A1113,'Final Team Off-Def Stats'!$A$2:$AQ$31, COLUMN('Final Team Off-Def Stats'!P1113), FALSE)</f>
        <v>46</v>
      </c>
      <c r="Q1113">
        <f>VLOOKUP($A1113,'Final Team Off-Def Stats'!$A$2:$AQ$31, COLUMN('Final Team Off-Def Stats'!Q1113), FALSE)</f>
        <v>22.4</v>
      </c>
      <c r="R1113">
        <f>VLOOKUP($A1113,'Final Team Off-Def Stats'!$A$2:$AQ$31, COLUMN('Final Team Off-Def Stats'!R1113), FALSE)</f>
        <v>7.6</v>
      </c>
      <c r="S1113">
        <f>VLOOKUP($A1113,'Final Team Off-Def Stats'!$A$2:$AQ$31, COLUMN('Final Team Off-Def Stats'!S1113), FALSE)</f>
        <v>4.7</v>
      </c>
      <c r="T1113">
        <f>VLOOKUP($A1113,'Final Team Off-Def Stats'!$A$2:$AQ$31, COLUMN('Final Team Off-Def Stats'!T1113), FALSE)</f>
        <v>14.1</v>
      </c>
      <c r="U1113">
        <f>VLOOKUP($A1113,'Final Team Off-Def Stats'!$A$2:$AQ$31, COLUMN('Final Team Off-Def Stats'!U1113), FALSE)</f>
        <v>18.399999999999999</v>
      </c>
      <c r="V1113">
        <f>VLOOKUP($A1113,'Final Team Off-Def Stats'!$A$2:$AQ$31, COLUMN('Final Team Off-Def Stats'!V1113), FALSE)</f>
        <v>104.6</v>
      </c>
      <c r="W1113">
        <f>VLOOKUP($A1113,'Final Team Off-Def Stats'!$A$2:$AQ$31, COLUMN('Final Team Off-Def Stats'!W1113), FALSE)</f>
        <v>41.8</v>
      </c>
      <c r="X1113">
        <f>VLOOKUP($A1113,'Final Team Off-Def Stats'!$A$2:$AQ$31, COLUMN('Final Team Off-Def Stats'!X1113), FALSE)</f>
        <v>91.3</v>
      </c>
      <c r="Y1113">
        <f>VLOOKUP($A1113,'Final Team Off-Def Stats'!$A$2:$AQ$31, COLUMN('Final Team Off-Def Stats'!Y1113), FALSE)</f>
        <v>0.45800000000000002</v>
      </c>
      <c r="Z1113">
        <f>VLOOKUP($A1113,'Final Team Off-Def Stats'!$A$2:$AQ$31, COLUMN('Final Team Off-Def Stats'!Z1113), FALSE)</f>
        <v>13.7</v>
      </c>
      <c r="AA1113">
        <f>VLOOKUP($A1113,'Final Team Off-Def Stats'!$A$2:$AQ$31, COLUMN('Final Team Off-Def Stats'!AA1113), FALSE)</f>
        <v>39</v>
      </c>
      <c r="AB1113">
        <f>VLOOKUP($A1113,'Final Team Off-Def Stats'!$A$2:$AQ$31, COLUMN('Final Team Off-Def Stats'!AB1113), FALSE)</f>
        <v>0.35299999999999998</v>
      </c>
      <c r="AC1113">
        <f>VLOOKUP($A1113,'Final Team Off-Def Stats'!$A$2:$AQ$31, COLUMN('Final Team Off-Def Stats'!AC1113), FALSE)</f>
        <v>28</v>
      </c>
      <c r="AD1113">
        <f>VLOOKUP($A1113,'Final Team Off-Def Stats'!$A$2:$AQ$31, COLUMN('Final Team Off-Def Stats'!AD1113), FALSE)</f>
        <v>52.3</v>
      </c>
      <c r="AE1113">
        <f>VLOOKUP($A1113,'Final Team Off-Def Stats'!$A$2:$AQ$31, COLUMN('Final Team Off-Def Stats'!AE1113), FALSE)</f>
        <v>0.53600000000000003</v>
      </c>
      <c r="AF1113">
        <f>VLOOKUP($A1113,'Final Team Off-Def Stats'!$A$2:$AQ$31, COLUMN('Final Team Off-Def Stats'!AF1113), FALSE)</f>
        <v>15.4</v>
      </c>
      <c r="AG1113">
        <f>VLOOKUP($A1113,'Final Team Off-Def Stats'!$A$2:$AQ$31, COLUMN('Final Team Off-Def Stats'!AG1113), FALSE)</f>
        <v>20</v>
      </c>
      <c r="AH1113">
        <f>VLOOKUP($A1113,'Final Team Off-Def Stats'!$A$2:$AQ$31, COLUMN('Final Team Off-Def Stats'!AH1113), FALSE)</f>
        <v>0.77100000000000002</v>
      </c>
      <c r="AI1113">
        <f>VLOOKUP($A1113,'Final Team Off-Def Stats'!$A$2:$AQ$31, COLUMN('Final Team Off-Def Stats'!AI1113), FALSE)</f>
        <v>11.1</v>
      </c>
      <c r="AJ1113">
        <f>VLOOKUP($A1113,'Final Team Off-Def Stats'!$A$2:$AQ$31, COLUMN('Final Team Off-Def Stats'!AJ1113), FALSE)</f>
        <v>37.6</v>
      </c>
      <c r="AK1113">
        <f>VLOOKUP($A1113,'Final Team Off-Def Stats'!$A$2:$AQ$31, COLUMN('Final Team Off-Def Stats'!AK1113), FALSE)</f>
        <v>48.8</v>
      </c>
      <c r="AL1113">
        <f>VLOOKUP($A1113,'Final Team Off-Def Stats'!$A$2:$AQ$31, COLUMN('Final Team Off-Def Stats'!AL1113), FALSE)</f>
        <v>26.3</v>
      </c>
      <c r="AM1113">
        <f>VLOOKUP($A1113,'Final Team Off-Def Stats'!$A$2:$AQ$31, COLUMN('Final Team Off-Def Stats'!AM1113), FALSE)</f>
        <v>8.5</v>
      </c>
      <c r="AN1113">
        <f>VLOOKUP($A1113,'Final Team Off-Def Stats'!$A$2:$AQ$31, COLUMN('Final Team Off-Def Stats'!AN1113), FALSE)</f>
        <v>6</v>
      </c>
      <c r="AO1113">
        <f>VLOOKUP($A1113,'Final Team Off-Def Stats'!$A$2:$AQ$31, COLUMN('Final Team Off-Def Stats'!AO1113), FALSE)</f>
        <v>13.3</v>
      </c>
      <c r="AP1113">
        <f>VLOOKUP($A1113,'Final Team Off-Def Stats'!$A$2:$AQ$31, COLUMN('Final Team Off-Def Stats'!AP1113), FALSE)</f>
        <v>18</v>
      </c>
      <c r="AQ1113">
        <f>VLOOKUP($A1113,'Final Team Off-Def Stats'!$A$2:$AQ$31, COLUMN('Final Team Off-Def Stats'!AQ1113), FALSE)</f>
        <v>112.8</v>
      </c>
      <c r="AR1113" t="s">
        <v>509</v>
      </c>
      <c r="AS1113">
        <f>VLOOKUP($AR1113,'Final Team Off-Def Stats'!$A$2:$AQ$31, COLUMN('Final Team Off-Def Stats'!B1115), FALSE)</f>
        <v>42.3</v>
      </c>
      <c r="AT1113">
        <f>VLOOKUP($AR1113,'Final Team Off-Def Stats'!$A$2:$AQ$31, COLUMN('Final Team Off-Def Stats'!C1115), FALSE)</f>
        <v>87.7</v>
      </c>
      <c r="AU1113">
        <f>VLOOKUP($AR1113,'Final Team Off-Def Stats'!$A$2:$AQ$31, COLUMN('Final Team Off-Def Stats'!D1115), FALSE)</f>
        <v>0.48299999999999998</v>
      </c>
      <c r="AV1113">
        <f>VLOOKUP($AR1113,'Final Team Off-Def Stats'!$A$2:$AQ$31, COLUMN('Final Team Off-Def Stats'!E1115), FALSE)</f>
        <v>12.9</v>
      </c>
      <c r="AW1113">
        <f>VLOOKUP($AR1113,'Final Team Off-Def Stats'!$A$2:$AQ$31, COLUMN('Final Team Off-Def Stats'!F1115), FALSE)</f>
        <v>36.5</v>
      </c>
      <c r="AX1113">
        <f>VLOOKUP($AR1113,'Final Team Off-Def Stats'!$A$2:$AQ$31, COLUMN('Final Team Off-Def Stats'!G1115), FALSE)</f>
        <v>0.35299999999999998</v>
      </c>
      <c r="AY1113">
        <f>VLOOKUP($AR1113,'Final Team Off-Def Stats'!$A$2:$AQ$31, COLUMN('Final Team Off-Def Stats'!H1115), FALSE)</f>
        <v>29.4</v>
      </c>
      <c r="AZ1113">
        <f>VLOOKUP($AR1113,'Final Team Off-Def Stats'!$A$2:$AQ$31, COLUMN('Final Team Off-Def Stats'!I1115), FALSE)</f>
        <v>51.2</v>
      </c>
      <c r="BA1113">
        <f>VLOOKUP($AR1113,'Final Team Off-Def Stats'!$A$2:$AQ$31, COLUMN('Final Team Off-Def Stats'!J1115), FALSE)</f>
        <v>0.57499999999999996</v>
      </c>
      <c r="BB1113">
        <f>VLOOKUP($AR1113,'Final Team Off-Def Stats'!$A$2:$AQ$31, COLUMN('Final Team Off-Def Stats'!K1115), FALSE)</f>
        <v>17</v>
      </c>
      <c r="BC1113">
        <f>VLOOKUP($AR1113,'Final Team Off-Def Stats'!$A$2:$AQ$31, COLUMN('Final Team Off-Def Stats'!L1115), FALSE)</f>
        <v>21.4</v>
      </c>
      <c r="BD1113">
        <f>VLOOKUP($AR1113,'Final Team Off-Def Stats'!$A$2:$AQ$31, COLUMN('Final Team Off-Def Stats'!M1115), FALSE)</f>
        <v>0.79500000000000004</v>
      </c>
      <c r="BE1113">
        <f>VLOOKUP($AR1113,'Final Team Off-Def Stats'!$A$2:$AQ$31, COLUMN('Final Team Off-Def Stats'!N1115), FALSE)</f>
        <v>9.3000000000000007</v>
      </c>
      <c r="BF1113">
        <f>VLOOKUP($AR1113,'Final Team Off-Def Stats'!$A$2:$AQ$31, COLUMN('Final Team Off-Def Stats'!O1115), FALSE)</f>
        <v>35.5</v>
      </c>
      <c r="BG1113">
        <f>VLOOKUP($AR1113,'Final Team Off-Def Stats'!$A$2:$AQ$31, COLUMN('Final Team Off-Def Stats'!P1115), FALSE)</f>
        <v>44.8</v>
      </c>
      <c r="BH1113">
        <f>VLOOKUP($AR1113,'Final Team Off-Def Stats'!$A$2:$AQ$31, COLUMN('Final Team Off-Def Stats'!Q1115), FALSE)</f>
        <v>28.2</v>
      </c>
      <c r="BI1113">
        <f>VLOOKUP($AR1113,'Final Team Off-Def Stats'!$A$2:$AQ$31, COLUMN('Final Team Off-Def Stats'!R1115), FALSE)</f>
        <v>7.3</v>
      </c>
      <c r="BJ1113">
        <f>VLOOKUP($AR1113,'Final Team Off-Def Stats'!$A$2:$AQ$31, COLUMN('Final Team Off-Def Stats'!S1115), FALSE)</f>
        <v>3.8</v>
      </c>
      <c r="BK1113">
        <f>VLOOKUP($AR1113,'Final Team Off-Def Stats'!$A$2:$AQ$31, COLUMN('Final Team Off-Def Stats'!T1115), FALSE)</f>
        <v>14.7</v>
      </c>
      <c r="BL1113">
        <f>VLOOKUP($AR1113,'Final Team Off-Def Stats'!$A$2:$AQ$31, COLUMN('Final Team Off-Def Stats'!U1115), FALSE)</f>
        <v>20.3</v>
      </c>
      <c r="BM1113">
        <f>VLOOKUP($AR1113,'Final Team Off-Def Stats'!$A$2:$AQ$31, COLUMN('Final Team Off-Def Stats'!V1115), FALSE)</f>
        <v>114.5</v>
      </c>
      <c r="BN1113">
        <f>VLOOKUP($AR1113,'Final Team Off-Def Stats'!$A$2:$AQ$31, COLUMN('Final Team Off-Def Stats'!W1115), FALSE)</f>
        <v>41.7</v>
      </c>
      <c r="BO1113">
        <f>VLOOKUP($AR1113,'Final Team Off-Def Stats'!$A$2:$AQ$31, COLUMN('Final Team Off-Def Stats'!X1115), FALSE)</f>
        <v>88.8</v>
      </c>
      <c r="BP1113">
        <f>VLOOKUP($AR1113,'Final Team Off-Def Stats'!$A$2:$AQ$31, COLUMN('Final Team Off-Def Stats'!Y1115), FALSE)</f>
        <v>0.47</v>
      </c>
      <c r="BQ1113">
        <f>VLOOKUP($AR1113,'Final Team Off-Def Stats'!$A$2:$AQ$31, COLUMN('Final Team Off-Def Stats'!Z1115), FALSE)</f>
        <v>12</v>
      </c>
      <c r="BR1113">
        <f>VLOOKUP($AR1113,'Final Team Off-Def Stats'!$A$2:$AQ$31, COLUMN('Final Team Off-Def Stats'!AA1115), FALSE)</f>
        <v>34.799999999999997</v>
      </c>
      <c r="BS1113">
        <f>VLOOKUP($AR1113,'Final Team Off-Def Stats'!$A$2:$AQ$31, COLUMN('Final Team Off-Def Stats'!AB1115), FALSE)</f>
        <v>0.34599999999999997</v>
      </c>
      <c r="BT1113">
        <f>VLOOKUP($AR1113,'Final Team Off-Def Stats'!$A$2:$AQ$31, COLUMN('Final Team Off-Def Stats'!AC1115), FALSE)</f>
        <v>29.7</v>
      </c>
      <c r="BU1113">
        <f>VLOOKUP($AR1113,'Final Team Off-Def Stats'!$A$2:$AQ$31, COLUMN('Final Team Off-Def Stats'!AD1115), FALSE)</f>
        <v>54</v>
      </c>
      <c r="BV1113">
        <f>VLOOKUP($AR1113,'Final Team Off-Def Stats'!$A$2:$AQ$31, COLUMN('Final Team Off-Def Stats'!AE1115), FALSE)</f>
        <v>0.54900000000000004</v>
      </c>
      <c r="BW1113">
        <f>VLOOKUP($AR1113,'Final Team Off-Def Stats'!$A$2:$AQ$31, COLUMN('Final Team Off-Def Stats'!AF1115), FALSE)</f>
        <v>16.7</v>
      </c>
      <c r="BX1113">
        <f>VLOOKUP($AR1113,'Final Team Off-Def Stats'!$A$2:$AQ$31, COLUMN('Final Team Off-Def Stats'!AG1115), FALSE)</f>
        <v>22.1</v>
      </c>
      <c r="BY1113">
        <f>VLOOKUP($AR1113,'Final Team Off-Def Stats'!$A$2:$AQ$31, COLUMN('Final Team Off-Def Stats'!AH1115), FALSE)</f>
        <v>0.75700000000000001</v>
      </c>
      <c r="BZ1113">
        <f>VLOOKUP($AR1113,'Final Team Off-Def Stats'!$A$2:$AQ$31, COLUMN('Final Team Off-Def Stats'!AI1115), FALSE)</f>
        <v>9.8000000000000007</v>
      </c>
      <c r="CA1113">
        <f>VLOOKUP($AR1113,'Final Team Off-Def Stats'!$A$2:$AQ$31, COLUMN('Final Team Off-Def Stats'!AJ1115), FALSE)</f>
        <v>33.200000000000003</v>
      </c>
      <c r="CB1113">
        <f>VLOOKUP($AR1113,'Final Team Off-Def Stats'!$A$2:$AQ$31, COLUMN('Final Team Off-Def Stats'!AK1115), FALSE)</f>
        <v>43</v>
      </c>
      <c r="CC1113">
        <f>VLOOKUP($AR1113,'Final Team Off-Def Stats'!$A$2:$AQ$31, COLUMN('Final Team Off-Def Stats'!AL1115), FALSE)</f>
        <v>25.8</v>
      </c>
      <c r="CD1113">
        <f>VLOOKUP($AR1113,'Final Team Off-Def Stats'!$A$2:$AQ$31, COLUMN('Final Team Off-Def Stats'!AM1115), FALSE)</f>
        <v>8</v>
      </c>
      <c r="CE1113">
        <f>VLOOKUP($AR1113,'Final Team Off-Def Stats'!$A$2:$AQ$31, COLUMN('Final Team Off-Def Stats'!AN1115), FALSE)</f>
        <v>4.9000000000000004</v>
      </c>
      <c r="CF1113">
        <f>VLOOKUP($AR1113,'Final Team Off-Def Stats'!$A$2:$AQ$31, COLUMN('Final Team Off-Def Stats'!AO1115), FALSE)</f>
        <v>13</v>
      </c>
      <c r="CG1113">
        <f>VLOOKUP($AR1113,'Final Team Off-Def Stats'!$A$2:$AQ$31, COLUMN('Final Team Off-Def Stats'!AP1115), FALSE)</f>
        <v>20.2</v>
      </c>
      <c r="CH1113">
        <f>VLOOKUP($AR1113,'Final Team Off-Def Stats'!$A$2:$AQ$31, COLUMN('Final Team Off-Def Stats'!AQ1115), FALSE)</f>
        <v>112.1</v>
      </c>
      <c r="CI1113" t="s">
        <v>542</v>
      </c>
    </row>
    <row r="1114" spans="1:87" x14ac:dyDescent="0.35">
      <c r="A1114" t="s">
        <v>356</v>
      </c>
      <c r="B1114">
        <f>VLOOKUP($A1114,'Final Team Off-Def Stats'!$A$2:$AQ$31, COLUMN('Final Team Off-Def Stats'!B1114), FALSE)</f>
        <v>38.9</v>
      </c>
      <c r="C1114">
        <f>VLOOKUP($A1114,'Final Team Off-Def Stats'!$A$2:$AQ$31, COLUMN('Final Team Off-Def Stats'!C1114), FALSE)</f>
        <v>85.3</v>
      </c>
      <c r="D1114">
        <f>VLOOKUP($A1114,'Final Team Off-Def Stats'!$A$2:$AQ$31, COLUMN('Final Team Off-Def Stats'!D1114), FALSE)</f>
        <v>0.45600000000000002</v>
      </c>
      <c r="E1114">
        <f>VLOOKUP($A1114,'Final Team Off-Def Stats'!$A$2:$AQ$31, COLUMN('Final Team Off-Def Stats'!E1114), FALSE)</f>
        <v>13.3</v>
      </c>
      <c r="F1114">
        <f>VLOOKUP($A1114,'Final Team Off-Def Stats'!$A$2:$AQ$31, COLUMN('Final Team Off-Def Stats'!F1114), FALSE)</f>
        <v>38.200000000000003</v>
      </c>
      <c r="G1114">
        <f>VLOOKUP($A1114,'Final Team Off-Def Stats'!$A$2:$AQ$31, COLUMN('Final Team Off-Def Stats'!G1114), FALSE)</f>
        <v>0.34899999999999998</v>
      </c>
      <c r="H1114">
        <f>VLOOKUP($A1114,'Final Team Off-Def Stats'!$A$2:$AQ$31, COLUMN('Final Team Off-Def Stats'!H1114), FALSE)</f>
        <v>25.6</v>
      </c>
      <c r="I1114">
        <f>VLOOKUP($A1114,'Final Team Off-Def Stats'!$A$2:$AQ$31, COLUMN('Final Team Off-Def Stats'!I1114), FALSE)</f>
        <v>47.1</v>
      </c>
      <c r="J1114">
        <f>VLOOKUP($A1114,'Final Team Off-Def Stats'!$A$2:$AQ$31, COLUMN('Final Team Off-Def Stats'!J1114), FALSE)</f>
        <v>0.54300000000000004</v>
      </c>
      <c r="K1114">
        <f>VLOOKUP($A1114,'Final Team Off-Def Stats'!$A$2:$AQ$31, COLUMN('Final Team Off-Def Stats'!K1114), FALSE)</f>
        <v>17.3</v>
      </c>
      <c r="L1114">
        <f>VLOOKUP($A1114,'Final Team Off-Def Stats'!$A$2:$AQ$31, COLUMN('Final Team Off-Def Stats'!L1114), FALSE)</f>
        <v>24.2</v>
      </c>
      <c r="M1114">
        <f>VLOOKUP($A1114,'Final Team Off-Def Stats'!$A$2:$AQ$31, COLUMN('Final Team Off-Def Stats'!M1114), FALSE)</f>
        <v>0.71299999999999997</v>
      </c>
      <c r="N1114">
        <f>VLOOKUP($A1114,'Final Team Off-Def Stats'!$A$2:$AQ$31, COLUMN('Final Team Off-Def Stats'!N1114), FALSE)</f>
        <v>9.5</v>
      </c>
      <c r="O1114">
        <f>VLOOKUP($A1114,'Final Team Off-Def Stats'!$A$2:$AQ$31, COLUMN('Final Team Off-Def Stats'!O1114), FALSE)</f>
        <v>32</v>
      </c>
      <c r="P1114">
        <f>VLOOKUP($A1114,'Final Team Off-Def Stats'!$A$2:$AQ$31, COLUMN('Final Team Off-Def Stats'!P1114), FALSE)</f>
        <v>41.5</v>
      </c>
      <c r="Q1114">
        <f>VLOOKUP($A1114,'Final Team Off-Def Stats'!$A$2:$AQ$31, COLUMN('Final Team Off-Def Stats'!Q1114), FALSE)</f>
        <v>23.3</v>
      </c>
      <c r="R1114">
        <f>VLOOKUP($A1114,'Final Team Off-Def Stats'!$A$2:$AQ$31, COLUMN('Final Team Off-Def Stats'!R1114), FALSE)</f>
        <v>7.2</v>
      </c>
      <c r="S1114">
        <f>VLOOKUP($A1114,'Final Team Off-Def Stats'!$A$2:$AQ$31, COLUMN('Final Team Off-Def Stats'!S1114), FALSE)</f>
        <v>4.5999999999999996</v>
      </c>
      <c r="T1114">
        <f>VLOOKUP($A1114,'Final Team Off-Def Stats'!$A$2:$AQ$31, COLUMN('Final Team Off-Def Stats'!T1114), FALSE)</f>
        <v>16.3</v>
      </c>
      <c r="U1114">
        <f>VLOOKUP($A1114,'Final Team Off-Def Stats'!$A$2:$AQ$31, COLUMN('Final Team Off-Def Stats'!U1114), FALSE)</f>
        <v>20.399999999999999</v>
      </c>
      <c r="V1114">
        <f>VLOOKUP($A1114,'Final Team Off-Def Stats'!$A$2:$AQ$31, COLUMN('Final Team Off-Def Stats'!V1114), FALSE)</f>
        <v>108.4</v>
      </c>
      <c r="W1114">
        <f>VLOOKUP($A1114,'Final Team Off-Def Stats'!$A$2:$AQ$31, COLUMN('Final Team Off-Def Stats'!W1114), FALSE)</f>
        <v>42.9</v>
      </c>
      <c r="X1114">
        <f>VLOOKUP($A1114,'Final Team Off-Def Stats'!$A$2:$AQ$31, COLUMN('Final Team Off-Def Stats'!X1114), FALSE)</f>
        <v>88.8</v>
      </c>
      <c r="Y1114">
        <f>VLOOKUP($A1114,'Final Team Off-Def Stats'!$A$2:$AQ$31, COLUMN('Final Team Off-Def Stats'!Y1114), FALSE)</f>
        <v>0.48299999999999998</v>
      </c>
      <c r="Z1114">
        <f>VLOOKUP($A1114,'Final Team Off-Def Stats'!$A$2:$AQ$31, COLUMN('Final Team Off-Def Stats'!Z1114), FALSE)</f>
        <v>12.6</v>
      </c>
      <c r="AA1114">
        <f>VLOOKUP($A1114,'Final Team Off-Def Stats'!$A$2:$AQ$31, COLUMN('Final Team Off-Def Stats'!AA1114), FALSE)</f>
        <v>35.700000000000003</v>
      </c>
      <c r="AB1114">
        <f>VLOOKUP($A1114,'Final Team Off-Def Stats'!$A$2:$AQ$31, COLUMN('Final Team Off-Def Stats'!AB1114), FALSE)</f>
        <v>0.35299999999999998</v>
      </c>
      <c r="AC1114">
        <f>VLOOKUP($A1114,'Final Team Off-Def Stats'!$A$2:$AQ$31, COLUMN('Final Team Off-Def Stats'!AC1114), FALSE)</f>
        <v>30.3</v>
      </c>
      <c r="AD1114">
        <f>VLOOKUP($A1114,'Final Team Off-Def Stats'!$A$2:$AQ$31, COLUMN('Final Team Off-Def Stats'!AD1114), FALSE)</f>
        <v>53.1</v>
      </c>
      <c r="AE1114">
        <f>VLOOKUP($A1114,'Final Team Off-Def Stats'!$A$2:$AQ$31, COLUMN('Final Team Off-Def Stats'!AE1114), FALSE)</f>
        <v>0.56999999999999995</v>
      </c>
      <c r="AF1114">
        <f>VLOOKUP($A1114,'Final Team Off-Def Stats'!$A$2:$AQ$31, COLUMN('Final Team Off-Def Stats'!AF1114), FALSE)</f>
        <v>18.3</v>
      </c>
      <c r="AG1114">
        <f>VLOOKUP($A1114,'Final Team Off-Def Stats'!$A$2:$AQ$31, COLUMN('Final Team Off-Def Stats'!AG1114), FALSE)</f>
        <v>23.4</v>
      </c>
      <c r="AH1114">
        <f>VLOOKUP($A1114,'Final Team Off-Def Stats'!$A$2:$AQ$31, COLUMN('Final Team Off-Def Stats'!AH1114), FALSE)</f>
        <v>0.78200000000000003</v>
      </c>
      <c r="AI1114">
        <f>VLOOKUP($A1114,'Final Team Off-Def Stats'!$A$2:$AQ$31, COLUMN('Final Team Off-Def Stats'!AI1114), FALSE)</f>
        <v>11</v>
      </c>
      <c r="AJ1114">
        <f>VLOOKUP($A1114,'Final Team Off-Def Stats'!$A$2:$AQ$31, COLUMN('Final Team Off-Def Stats'!AJ1114), FALSE)</f>
        <v>34.1</v>
      </c>
      <c r="AK1114">
        <f>VLOOKUP($A1114,'Final Team Off-Def Stats'!$A$2:$AQ$31, COLUMN('Final Team Off-Def Stats'!AK1114), FALSE)</f>
        <v>45.1</v>
      </c>
      <c r="AL1114">
        <f>VLOOKUP($A1114,'Final Team Off-Def Stats'!$A$2:$AQ$31, COLUMN('Final Team Off-Def Stats'!AL1114), FALSE)</f>
        <v>25.3</v>
      </c>
      <c r="AM1114">
        <f>VLOOKUP($A1114,'Final Team Off-Def Stats'!$A$2:$AQ$31, COLUMN('Final Team Off-Def Stats'!AM1114), FALSE)</f>
        <v>9.3000000000000007</v>
      </c>
      <c r="AN1114">
        <f>VLOOKUP($A1114,'Final Team Off-Def Stats'!$A$2:$AQ$31, COLUMN('Final Team Off-Def Stats'!AN1114), FALSE)</f>
        <v>5.7</v>
      </c>
      <c r="AO1114">
        <f>VLOOKUP($A1114,'Final Team Off-Def Stats'!$A$2:$AQ$31, COLUMN('Final Team Off-Def Stats'!AO1114), FALSE)</f>
        <v>13.9</v>
      </c>
      <c r="AP1114">
        <f>VLOOKUP($A1114,'Final Team Off-Def Stats'!$A$2:$AQ$31, COLUMN('Final Team Off-Def Stats'!AP1114), FALSE)</f>
        <v>21.8</v>
      </c>
      <c r="AQ1114">
        <f>VLOOKUP($A1114,'Final Team Off-Def Stats'!$A$2:$AQ$31, COLUMN('Final Team Off-Def Stats'!AQ1114), FALSE)</f>
        <v>116.7</v>
      </c>
      <c r="AR1114" t="s">
        <v>132</v>
      </c>
      <c r="AS1114">
        <f>VLOOKUP($AR1114,'Final Team Off-Def Stats'!$A$2:$AQ$31, COLUMN('Final Team Off-Def Stats'!B1116), FALSE)</f>
        <v>39.1</v>
      </c>
      <c r="AT1114">
        <f>VLOOKUP($AR1114,'Final Team Off-Def Stats'!$A$2:$AQ$31, COLUMN('Final Team Off-Def Stats'!C1116), FALSE)</f>
        <v>88.4</v>
      </c>
      <c r="AU1114">
        <f>VLOOKUP($AR1114,'Final Team Off-Def Stats'!$A$2:$AQ$31, COLUMN('Final Team Off-Def Stats'!D1116), FALSE)</f>
        <v>0.442</v>
      </c>
      <c r="AV1114">
        <f>VLOOKUP($AR1114,'Final Team Off-Def Stats'!$A$2:$AQ$31, COLUMN('Final Team Off-Def Stats'!E1116), FALSE)</f>
        <v>12.9</v>
      </c>
      <c r="AW1114">
        <f>VLOOKUP($AR1114,'Final Team Off-Def Stats'!$A$2:$AQ$31, COLUMN('Final Team Off-Def Stats'!F1116), FALSE)</f>
        <v>37.4</v>
      </c>
      <c r="AX1114">
        <f>VLOOKUP($AR1114,'Final Team Off-Def Stats'!$A$2:$AQ$31, COLUMN('Final Team Off-Def Stats'!G1116), FALSE)</f>
        <v>0.34599999999999997</v>
      </c>
      <c r="AY1114">
        <f>VLOOKUP($AR1114,'Final Team Off-Def Stats'!$A$2:$AQ$31, COLUMN('Final Team Off-Def Stats'!H1116), FALSE)</f>
        <v>26.2</v>
      </c>
      <c r="AZ1114">
        <f>VLOOKUP($AR1114,'Final Team Off-Def Stats'!$A$2:$AQ$31, COLUMN('Final Team Off-Def Stats'!I1116), FALSE)</f>
        <v>51.1</v>
      </c>
      <c r="BA1114">
        <f>VLOOKUP($AR1114,'Final Team Off-Def Stats'!$A$2:$AQ$31, COLUMN('Final Team Off-Def Stats'!J1116), FALSE)</f>
        <v>0.51300000000000001</v>
      </c>
      <c r="BB1114">
        <f>VLOOKUP($AR1114,'Final Team Off-Def Stats'!$A$2:$AQ$31, COLUMN('Final Team Off-Def Stats'!K1116), FALSE)</f>
        <v>16.7</v>
      </c>
      <c r="BC1114">
        <f>VLOOKUP($AR1114,'Final Team Off-Def Stats'!$A$2:$AQ$31, COLUMN('Final Team Off-Def Stats'!L1116), FALSE)</f>
        <v>21.9</v>
      </c>
      <c r="BD1114">
        <f>VLOOKUP($AR1114,'Final Team Off-Def Stats'!$A$2:$AQ$31, COLUMN('Final Team Off-Def Stats'!M1116), FALSE)</f>
        <v>0.76</v>
      </c>
      <c r="BE1114">
        <f>VLOOKUP($AR1114,'Final Team Off-Def Stats'!$A$2:$AQ$31, COLUMN('Final Team Off-Def Stats'!N1116), FALSE)</f>
        <v>10.6</v>
      </c>
      <c r="BF1114">
        <f>VLOOKUP($AR1114,'Final Team Off-Def Stats'!$A$2:$AQ$31, COLUMN('Final Team Off-Def Stats'!O1116), FALSE)</f>
        <v>32.9</v>
      </c>
      <c r="BG1114">
        <f>VLOOKUP($AR1114,'Final Team Off-Def Stats'!$A$2:$AQ$31, COLUMN('Final Team Off-Def Stats'!P1116), FALSE)</f>
        <v>43.5</v>
      </c>
      <c r="BH1114">
        <f>VLOOKUP($AR1114,'Final Team Off-Def Stats'!$A$2:$AQ$31, COLUMN('Final Team Off-Def Stats'!Q1116), FALSE)</f>
        <v>23.3</v>
      </c>
      <c r="BI1114">
        <f>VLOOKUP($AR1114,'Final Team Off-Def Stats'!$A$2:$AQ$31, COLUMN('Final Team Off-Def Stats'!R1116), FALSE)</f>
        <v>8.1</v>
      </c>
      <c r="BJ1114">
        <f>VLOOKUP($AR1114,'Final Team Off-Def Stats'!$A$2:$AQ$31, COLUMN('Final Team Off-Def Stats'!S1116), FALSE)</f>
        <v>4.5</v>
      </c>
      <c r="BK1114">
        <f>VLOOKUP($AR1114,'Final Team Off-Def Stats'!$A$2:$AQ$31, COLUMN('Final Team Off-Def Stats'!T1116), FALSE)</f>
        <v>14.7</v>
      </c>
      <c r="BL1114">
        <f>VLOOKUP($AR1114,'Final Team Off-Def Stats'!$A$2:$AQ$31, COLUMN('Final Team Off-Def Stats'!U1116), FALSE)</f>
        <v>21.4</v>
      </c>
      <c r="BM1114">
        <f>VLOOKUP($AR1114,'Final Team Off-Def Stats'!$A$2:$AQ$31, COLUMN('Final Team Off-Def Stats'!V1116), FALSE)</f>
        <v>107.8</v>
      </c>
      <c r="BN1114">
        <f>VLOOKUP($AR1114,'Final Team Off-Def Stats'!$A$2:$AQ$31, COLUMN('Final Team Off-Def Stats'!W1116), FALSE)</f>
        <v>41.8</v>
      </c>
      <c r="BO1114">
        <f>VLOOKUP($AR1114,'Final Team Off-Def Stats'!$A$2:$AQ$31, COLUMN('Final Team Off-Def Stats'!X1116), FALSE)</f>
        <v>87.2</v>
      </c>
      <c r="BP1114">
        <f>VLOOKUP($AR1114,'Final Team Off-Def Stats'!$A$2:$AQ$31, COLUMN('Final Team Off-Def Stats'!Y1116), FALSE)</f>
        <v>0.47899999999999998</v>
      </c>
      <c r="BQ1114">
        <f>VLOOKUP($AR1114,'Final Team Off-Def Stats'!$A$2:$AQ$31, COLUMN('Final Team Off-Def Stats'!Z1116), FALSE)</f>
        <v>14</v>
      </c>
      <c r="BR1114">
        <f>VLOOKUP($AR1114,'Final Team Off-Def Stats'!$A$2:$AQ$31, COLUMN('Final Team Off-Def Stats'!AA1116), FALSE)</f>
        <v>37.700000000000003</v>
      </c>
      <c r="BS1114">
        <f>VLOOKUP($AR1114,'Final Team Off-Def Stats'!$A$2:$AQ$31, COLUMN('Final Team Off-Def Stats'!AB1116), FALSE)</f>
        <v>0.371</v>
      </c>
      <c r="BT1114">
        <f>VLOOKUP($AR1114,'Final Team Off-Def Stats'!$A$2:$AQ$31, COLUMN('Final Team Off-Def Stats'!AC1116), FALSE)</f>
        <v>27.8</v>
      </c>
      <c r="BU1114">
        <f>VLOOKUP($AR1114,'Final Team Off-Def Stats'!$A$2:$AQ$31, COLUMN('Final Team Off-Def Stats'!AD1116), FALSE)</f>
        <v>49.5</v>
      </c>
      <c r="BV1114">
        <f>VLOOKUP($AR1114,'Final Team Off-Def Stats'!$A$2:$AQ$31, COLUMN('Final Team Off-Def Stats'!AE1116), FALSE)</f>
        <v>0.56100000000000005</v>
      </c>
      <c r="BW1114">
        <f>VLOOKUP($AR1114,'Final Team Off-Def Stats'!$A$2:$AQ$31, COLUMN('Final Team Off-Def Stats'!AF1116), FALSE)</f>
        <v>19.399999999999999</v>
      </c>
      <c r="BX1114">
        <f>VLOOKUP($AR1114,'Final Team Off-Def Stats'!$A$2:$AQ$31, COLUMN('Final Team Off-Def Stats'!AG1116), FALSE)</f>
        <v>24.9</v>
      </c>
      <c r="BY1114">
        <f>VLOOKUP($AR1114,'Final Team Off-Def Stats'!$A$2:$AQ$31, COLUMN('Final Team Off-Def Stats'!AH1116), FALSE)</f>
        <v>0.77700000000000002</v>
      </c>
      <c r="BZ1114">
        <f>VLOOKUP($AR1114,'Final Team Off-Def Stats'!$A$2:$AQ$31, COLUMN('Final Team Off-Def Stats'!AI1116), FALSE)</f>
        <v>9.9</v>
      </c>
      <c r="CA1114">
        <f>VLOOKUP($AR1114,'Final Team Off-Def Stats'!$A$2:$AQ$31, COLUMN('Final Team Off-Def Stats'!AJ1116), FALSE)</f>
        <v>35.5</v>
      </c>
      <c r="CB1114">
        <f>VLOOKUP($AR1114,'Final Team Off-Def Stats'!$A$2:$AQ$31, COLUMN('Final Team Off-Def Stats'!AK1116), FALSE)</f>
        <v>45.4</v>
      </c>
      <c r="CC1114">
        <f>VLOOKUP($AR1114,'Final Team Off-Def Stats'!$A$2:$AQ$31, COLUMN('Final Team Off-Def Stats'!AL1116), FALSE)</f>
        <v>27</v>
      </c>
      <c r="CD1114">
        <f>VLOOKUP($AR1114,'Final Team Off-Def Stats'!$A$2:$AQ$31, COLUMN('Final Team Off-Def Stats'!AM1116), FALSE)</f>
        <v>8.3000000000000007</v>
      </c>
      <c r="CE1114">
        <f>VLOOKUP($AR1114,'Final Team Off-Def Stats'!$A$2:$AQ$31, COLUMN('Final Team Off-Def Stats'!AN1116), FALSE)</f>
        <v>5.0999999999999996</v>
      </c>
      <c r="CF1114">
        <f>VLOOKUP($AR1114,'Final Team Off-Def Stats'!$A$2:$AQ$31, COLUMN('Final Team Off-Def Stats'!AO1116), FALSE)</f>
        <v>14.2</v>
      </c>
      <c r="CG1114">
        <f>VLOOKUP($AR1114,'Final Team Off-Def Stats'!$A$2:$AQ$31, COLUMN('Final Team Off-Def Stats'!AP1116), FALSE)</f>
        <v>19.7</v>
      </c>
      <c r="CH1114">
        <f>VLOOKUP($AR1114,'Final Team Off-Def Stats'!$A$2:$AQ$31, COLUMN('Final Team Off-Def Stats'!AQ1116), FALSE)</f>
        <v>116.9</v>
      </c>
      <c r="CI1114" t="s">
        <v>543</v>
      </c>
    </row>
    <row r="1115" spans="1:87" x14ac:dyDescent="0.35">
      <c r="A1115" t="s">
        <v>220</v>
      </c>
      <c r="B1115">
        <f>VLOOKUP($A1115,'Final Team Off-Def Stats'!$A$2:$AQ$31, COLUMN('Final Team Off-Def Stats'!B1115), FALSE)</f>
        <v>39.1</v>
      </c>
      <c r="C1115">
        <f>VLOOKUP($A1115,'Final Team Off-Def Stats'!$A$2:$AQ$31, COLUMN('Final Team Off-Def Stats'!C1115), FALSE)</f>
        <v>89.4</v>
      </c>
      <c r="D1115">
        <f>VLOOKUP($A1115,'Final Team Off-Def Stats'!$A$2:$AQ$31, COLUMN('Final Team Off-Def Stats'!D1115), FALSE)</f>
        <v>0.437</v>
      </c>
      <c r="E1115">
        <f>VLOOKUP($A1115,'Final Team Off-Def Stats'!$A$2:$AQ$31, COLUMN('Final Team Off-Def Stats'!E1115), FALSE)</f>
        <v>13.7</v>
      </c>
      <c r="F1115">
        <f>VLOOKUP($A1115,'Final Team Off-Def Stats'!$A$2:$AQ$31, COLUMN('Final Team Off-Def Stats'!F1115), FALSE)</f>
        <v>38.299999999999997</v>
      </c>
      <c r="G1115">
        <f>VLOOKUP($A1115,'Final Team Off-Def Stats'!$A$2:$AQ$31, COLUMN('Final Team Off-Def Stats'!G1115), FALSE)</f>
        <v>0.35699999999999998</v>
      </c>
      <c r="H1115">
        <f>VLOOKUP($A1115,'Final Team Off-Def Stats'!$A$2:$AQ$31, COLUMN('Final Team Off-Def Stats'!H1115), FALSE)</f>
        <v>25.4</v>
      </c>
      <c r="I1115">
        <f>VLOOKUP($A1115,'Final Team Off-Def Stats'!$A$2:$AQ$31, COLUMN('Final Team Off-Def Stats'!I1115), FALSE)</f>
        <v>51.1</v>
      </c>
      <c r="J1115">
        <f>VLOOKUP($A1115,'Final Team Off-Def Stats'!$A$2:$AQ$31, COLUMN('Final Team Off-Def Stats'!J1115), FALSE)</f>
        <v>0.497</v>
      </c>
      <c r="K1115">
        <f>VLOOKUP($A1115,'Final Team Off-Def Stats'!$A$2:$AQ$31, COLUMN('Final Team Off-Def Stats'!K1115), FALSE)</f>
        <v>18.600000000000001</v>
      </c>
      <c r="L1115">
        <f>VLOOKUP($A1115,'Final Team Off-Def Stats'!$A$2:$AQ$31, COLUMN('Final Team Off-Def Stats'!L1115), FALSE)</f>
        <v>25</v>
      </c>
      <c r="M1115">
        <f>VLOOKUP($A1115,'Final Team Off-Def Stats'!$A$2:$AQ$31, COLUMN('Final Team Off-Def Stats'!M1115), FALSE)</f>
        <v>0.74399999999999999</v>
      </c>
      <c r="N1115">
        <f>VLOOKUP($A1115,'Final Team Off-Def Stats'!$A$2:$AQ$31, COLUMN('Final Team Off-Def Stats'!N1115), FALSE)</f>
        <v>11.9</v>
      </c>
      <c r="O1115">
        <f>VLOOKUP($A1115,'Final Team Off-Def Stats'!$A$2:$AQ$31, COLUMN('Final Team Off-Def Stats'!O1115), FALSE)</f>
        <v>35.9</v>
      </c>
      <c r="P1115">
        <f>VLOOKUP($A1115,'Final Team Off-Def Stats'!$A$2:$AQ$31, COLUMN('Final Team Off-Def Stats'!P1115), FALSE)</f>
        <v>47.8</v>
      </c>
      <c r="Q1115">
        <f>VLOOKUP($A1115,'Final Team Off-Def Stats'!$A$2:$AQ$31, COLUMN('Final Team Off-Def Stats'!Q1115), FALSE)</f>
        <v>22.7</v>
      </c>
      <c r="R1115">
        <f>VLOOKUP($A1115,'Final Team Off-Def Stats'!$A$2:$AQ$31, COLUMN('Final Team Off-Def Stats'!R1115), FALSE)</f>
        <v>7.2</v>
      </c>
      <c r="S1115">
        <f>VLOOKUP($A1115,'Final Team Off-Def Stats'!$A$2:$AQ$31, COLUMN('Final Team Off-Def Stats'!S1115), FALSE)</f>
        <v>5</v>
      </c>
      <c r="T1115">
        <f>VLOOKUP($A1115,'Final Team Off-Def Stats'!$A$2:$AQ$31, COLUMN('Final Team Off-Def Stats'!T1115), FALSE)</f>
        <v>13.7</v>
      </c>
      <c r="U1115">
        <f>VLOOKUP($A1115,'Final Team Off-Def Stats'!$A$2:$AQ$31, COLUMN('Final Team Off-Def Stats'!U1115), FALSE)</f>
        <v>21.1</v>
      </c>
      <c r="V1115">
        <f>VLOOKUP($A1115,'Final Team Off-Def Stats'!$A$2:$AQ$31, COLUMN('Final Team Off-Def Stats'!V1115), FALSE)</f>
        <v>110.4</v>
      </c>
      <c r="W1115">
        <f>VLOOKUP($A1115,'Final Team Off-Def Stats'!$A$2:$AQ$31, COLUMN('Final Team Off-Def Stats'!W1115), FALSE)</f>
        <v>39.9</v>
      </c>
      <c r="X1115">
        <f>VLOOKUP($A1115,'Final Team Off-Def Stats'!$A$2:$AQ$31, COLUMN('Final Team Off-Def Stats'!X1115), FALSE)</f>
        <v>89.2</v>
      </c>
      <c r="Y1115">
        <f>VLOOKUP($A1115,'Final Team Off-Def Stats'!$A$2:$AQ$31, COLUMN('Final Team Off-Def Stats'!Y1115), FALSE)</f>
        <v>0.44700000000000001</v>
      </c>
      <c r="Z1115">
        <f>VLOOKUP($A1115,'Final Team Off-Def Stats'!$A$2:$AQ$31, COLUMN('Final Team Off-Def Stats'!Z1115), FALSE)</f>
        <v>13.1</v>
      </c>
      <c r="AA1115">
        <f>VLOOKUP($A1115,'Final Team Off-Def Stats'!$A$2:$AQ$31, COLUMN('Final Team Off-Def Stats'!AA1115), FALSE)</f>
        <v>38.299999999999997</v>
      </c>
      <c r="AB1115">
        <f>VLOOKUP($A1115,'Final Team Off-Def Stats'!$A$2:$AQ$31, COLUMN('Final Team Off-Def Stats'!AB1115), FALSE)</f>
        <v>0.34200000000000003</v>
      </c>
      <c r="AC1115">
        <f>VLOOKUP($A1115,'Final Team Off-Def Stats'!$A$2:$AQ$31, COLUMN('Final Team Off-Def Stats'!AC1115), FALSE)</f>
        <v>26.8</v>
      </c>
      <c r="AD1115">
        <f>VLOOKUP($A1115,'Final Team Off-Def Stats'!$A$2:$AQ$31, COLUMN('Final Team Off-Def Stats'!AD1115), FALSE)</f>
        <v>50.8</v>
      </c>
      <c r="AE1115">
        <f>VLOOKUP($A1115,'Final Team Off-Def Stats'!$A$2:$AQ$31, COLUMN('Final Team Off-Def Stats'!AE1115), FALSE)</f>
        <v>0.52700000000000002</v>
      </c>
      <c r="AF1115">
        <f>VLOOKUP($A1115,'Final Team Off-Def Stats'!$A$2:$AQ$31, COLUMN('Final Team Off-Def Stats'!AF1115), FALSE)</f>
        <v>17.600000000000001</v>
      </c>
      <c r="AG1115">
        <f>VLOOKUP($A1115,'Final Team Off-Def Stats'!$A$2:$AQ$31, COLUMN('Final Team Off-Def Stats'!AG1115), FALSE)</f>
        <v>23.1</v>
      </c>
      <c r="AH1115">
        <f>VLOOKUP($A1115,'Final Team Off-Def Stats'!$A$2:$AQ$31, COLUMN('Final Team Off-Def Stats'!AH1115), FALSE)</f>
        <v>0.76400000000000001</v>
      </c>
      <c r="AI1115">
        <f>VLOOKUP($A1115,'Final Team Off-Def Stats'!$A$2:$AQ$31, COLUMN('Final Team Off-Def Stats'!AI1115), FALSE)</f>
        <v>9.6999999999999993</v>
      </c>
      <c r="AJ1115">
        <f>VLOOKUP($A1115,'Final Team Off-Def Stats'!$A$2:$AQ$31, COLUMN('Final Team Off-Def Stats'!AJ1115), FALSE)</f>
        <v>35.6</v>
      </c>
      <c r="AK1115">
        <f>VLOOKUP($A1115,'Final Team Off-Def Stats'!$A$2:$AQ$31, COLUMN('Final Team Off-Def Stats'!AK1115), FALSE)</f>
        <v>45.3</v>
      </c>
      <c r="AL1115">
        <f>VLOOKUP($A1115,'Final Team Off-Def Stats'!$A$2:$AQ$31, COLUMN('Final Team Off-Def Stats'!AL1115), FALSE)</f>
        <v>25.1</v>
      </c>
      <c r="AM1115">
        <f>VLOOKUP($A1115,'Final Team Off-Def Stats'!$A$2:$AQ$31, COLUMN('Final Team Off-Def Stats'!AM1115), FALSE)</f>
        <v>7.2</v>
      </c>
      <c r="AN1115">
        <f>VLOOKUP($A1115,'Final Team Off-Def Stats'!$A$2:$AQ$31, COLUMN('Final Team Off-Def Stats'!AN1115), FALSE)</f>
        <v>4.8</v>
      </c>
      <c r="AO1115">
        <f>VLOOKUP($A1115,'Final Team Off-Def Stats'!$A$2:$AQ$31, COLUMN('Final Team Off-Def Stats'!AO1115), FALSE)</f>
        <v>13.1</v>
      </c>
      <c r="AP1115">
        <f>VLOOKUP($A1115,'Final Team Off-Def Stats'!$A$2:$AQ$31, COLUMN('Final Team Off-Def Stats'!AP1115), FALSE)</f>
        <v>21.1</v>
      </c>
      <c r="AQ1115">
        <f>VLOOKUP($A1115,'Final Team Off-Def Stats'!$A$2:$AQ$31, COLUMN('Final Team Off-Def Stats'!AQ1115), FALSE)</f>
        <v>110.5</v>
      </c>
      <c r="AR1115" t="s">
        <v>383</v>
      </c>
      <c r="AS1115">
        <f>VLOOKUP($AR1115,'Final Team Off-Def Stats'!$A$2:$AQ$31, COLUMN('Final Team Off-Def Stats'!B1117), FALSE)</f>
        <v>38.6</v>
      </c>
      <c r="AT1115">
        <f>VLOOKUP($AR1115,'Final Team Off-Def Stats'!$A$2:$AQ$31, COLUMN('Final Team Off-Def Stats'!C1117), FALSE)</f>
        <v>89.6</v>
      </c>
      <c r="AU1115">
        <f>VLOOKUP($AR1115,'Final Team Off-Def Stats'!$A$2:$AQ$31, COLUMN('Final Team Off-Def Stats'!D1117), FALSE)</f>
        <v>0.43099999999999999</v>
      </c>
      <c r="AV1115">
        <f>VLOOKUP($AR1115,'Final Team Off-Def Stats'!$A$2:$AQ$31, COLUMN('Final Team Off-Def Stats'!E1117), FALSE)</f>
        <v>11.4</v>
      </c>
      <c r="AW1115">
        <f>VLOOKUP($AR1115,'Final Team Off-Def Stats'!$A$2:$AQ$31, COLUMN('Final Team Off-Def Stats'!F1117), FALSE)</f>
        <v>35</v>
      </c>
      <c r="AX1115">
        <f>VLOOKUP($AR1115,'Final Team Off-Def Stats'!$A$2:$AQ$31, COLUMN('Final Team Off-Def Stats'!G1117), FALSE)</f>
        <v>0.32600000000000001</v>
      </c>
      <c r="AY1115">
        <f>VLOOKUP($AR1115,'Final Team Off-Def Stats'!$A$2:$AQ$31, COLUMN('Final Team Off-Def Stats'!H1117), FALSE)</f>
        <v>27.2</v>
      </c>
      <c r="AZ1115">
        <f>VLOOKUP($AR1115,'Final Team Off-Def Stats'!$A$2:$AQ$31, COLUMN('Final Team Off-Def Stats'!I1117), FALSE)</f>
        <v>54.6</v>
      </c>
      <c r="BA1115">
        <f>VLOOKUP($AR1115,'Final Team Off-Def Stats'!$A$2:$AQ$31, COLUMN('Final Team Off-Def Stats'!J1117), FALSE)</f>
        <v>0.498</v>
      </c>
      <c r="BB1115">
        <f>VLOOKUP($AR1115,'Final Team Off-Def Stats'!$A$2:$AQ$31, COLUMN('Final Team Off-Def Stats'!K1117), FALSE)</f>
        <v>17.399999999999999</v>
      </c>
      <c r="BC1115">
        <f>VLOOKUP($AR1115,'Final Team Off-Def Stats'!$A$2:$AQ$31, COLUMN('Final Team Off-Def Stats'!L1117), FALSE)</f>
        <v>22.3</v>
      </c>
      <c r="BD1115">
        <f>VLOOKUP($AR1115,'Final Team Off-Def Stats'!$A$2:$AQ$31, COLUMN('Final Team Off-Def Stats'!M1117), FALSE)</f>
        <v>0.78200000000000003</v>
      </c>
      <c r="BE1115">
        <f>VLOOKUP($AR1115,'Final Team Off-Def Stats'!$A$2:$AQ$31, COLUMN('Final Team Off-Def Stats'!N1117), FALSE)</f>
        <v>11.1</v>
      </c>
      <c r="BF1115">
        <f>VLOOKUP($AR1115,'Final Team Off-Def Stats'!$A$2:$AQ$31, COLUMN('Final Team Off-Def Stats'!O1117), FALSE)</f>
        <v>32.4</v>
      </c>
      <c r="BG1115">
        <f>VLOOKUP($AR1115,'Final Team Off-Def Stats'!$A$2:$AQ$31, COLUMN('Final Team Off-Def Stats'!P1117), FALSE)</f>
        <v>43.5</v>
      </c>
      <c r="BH1115">
        <f>VLOOKUP($AR1115,'Final Team Off-Def Stats'!$A$2:$AQ$31, COLUMN('Final Team Off-Def Stats'!Q1117), FALSE)</f>
        <v>23.7</v>
      </c>
      <c r="BI1115">
        <f>VLOOKUP($AR1115,'Final Team Off-Def Stats'!$A$2:$AQ$31, COLUMN('Final Team Off-Def Stats'!R1117), FALSE)</f>
        <v>7.8</v>
      </c>
      <c r="BJ1115">
        <f>VLOOKUP($AR1115,'Final Team Off-Def Stats'!$A$2:$AQ$31, COLUMN('Final Team Off-Def Stats'!S1117), FALSE)</f>
        <v>4.8</v>
      </c>
      <c r="BK1115">
        <f>VLOOKUP($AR1115,'Final Team Off-Def Stats'!$A$2:$AQ$31, COLUMN('Final Team Off-Def Stats'!T1117), FALSE)</f>
        <v>14.3</v>
      </c>
      <c r="BL1115">
        <f>VLOOKUP($AR1115,'Final Team Off-Def Stats'!$A$2:$AQ$31, COLUMN('Final Team Off-Def Stats'!U1117), FALSE)</f>
        <v>22.2</v>
      </c>
      <c r="BM1115">
        <f>VLOOKUP($AR1115,'Final Team Off-Def Stats'!$A$2:$AQ$31, COLUMN('Final Team Off-Def Stats'!V1117), FALSE)</f>
        <v>106</v>
      </c>
      <c r="BN1115">
        <f>VLOOKUP($AR1115,'Final Team Off-Def Stats'!$A$2:$AQ$31, COLUMN('Final Team Off-Def Stats'!W1117), FALSE)</f>
        <v>41.1</v>
      </c>
      <c r="BO1115">
        <f>VLOOKUP($AR1115,'Final Team Off-Def Stats'!$A$2:$AQ$31, COLUMN('Final Team Off-Def Stats'!X1117), FALSE)</f>
        <v>87</v>
      </c>
      <c r="BP1115">
        <f>VLOOKUP($AR1115,'Final Team Off-Def Stats'!$A$2:$AQ$31, COLUMN('Final Team Off-Def Stats'!Y1117), FALSE)</f>
        <v>0.47299999999999998</v>
      </c>
      <c r="BQ1115">
        <f>VLOOKUP($AR1115,'Final Team Off-Def Stats'!$A$2:$AQ$31, COLUMN('Final Team Off-Def Stats'!Z1117), FALSE)</f>
        <v>11.9</v>
      </c>
      <c r="BR1115">
        <f>VLOOKUP($AR1115,'Final Team Off-Def Stats'!$A$2:$AQ$31, COLUMN('Final Team Off-Def Stats'!AA1117), FALSE)</f>
        <v>32.9</v>
      </c>
      <c r="BS1115">
        <f>VLOOKUP($AR1115,'Final Team Off-Def Stats'!$A$2:$AQ$31, COLUMN('Final Team Off-Def Stats'!AB1117), FALSE)</f>
        <v>0.36199999999999999</v>
      </c>
      <c r="BT1115">
        <f>VLOOKUP($AR1115,'Final Team Off-Def Stats'!$A$2:$AQ$31, COLUMN('Final Team Off-Def Stats'!AC1117), FALSE)</f>
        <v>29.2</v>
      </c>
      <c r="BU1115">
        <f>VLOOKUP($AR1115,'Final Team Off-Def Stats'!$A$2:$AQ$31, COLUMN('Final Team Off-Def Stats'!AD1117), FALSE)</f>
        <v>54.1</v>
      </c>
      <c r="BV1115">
        <f>VLOOKUP($AR1115,'Final Team Off-Def Stats'!$A$2:$AQ$31, COLUMN('Final Team Off-Def Stats'!AE1117), FALSE)</f>
        <v>0.54</v>
      </c>
      <c r="BW1115">
        <f>VLOOKUP($AR1115,'Final Team Off-Def Stats'!$A$2:$AQ$31, COLUMN('Final Team Off-Def Stats'!AF1117), FALSE)</f>
        <v>19.7</v>
      </c>
      <c r="BX1115">
        <f>VLOOKUP($AR1115,'Final Team Off-Def Stats'!$A$2:$AQ$31, COLUMN('Final Team Off-Def Stats'!AG1117), FALSE)</f>
        <v>25.4</v>
      </c>
      <c r="BY1115">
        <f>VLOOKUP($AR1115,'Final Team Off-Def Stats'!$A$2:$AQ$31, COLUMN('Final Team Off-Def Stats'!AH1117), FALSE)</f>
        <v>0.77700000000000002</v>
      </c>
      <c r="BZ1115">
        <f>VLOOKUP($AR1115,'Final Team Off-Def Stats'!$A$2:$AQ$31, COLUMN('Final Team Off-Def Stats'!AI1117), FALSE)</f>
        <v>10.4</v>
      </c>
      <c r="CA1115">
        <f>VLOOKUP($AR1115,'Final Team Off-Def Stats'!$A$2:$AQ$31, COLUMN('Final Team Off-Def Stats'!AJ1117), FALSE)</f>
        <v>36.299999999999997</v>
      </c>
      <c r="CB1115">
        <f>VLOOKUP($AR1115,'Final Team Off-Def Stats'!$A$2:$AQ$31, COLUMN('Final Team Off-Def Stats'!AK1117), FALSE)</f>
        <v>46.8</v>
      </c>
      <c r="CC1115">
        <f>VLOOKUP($AR1115,'Final Team Off-Def Stats'!$A$2:$AQ$31, COLUMN('Final Team Off-Def Stats'!AL1117), FALSE)</f>
        <v>25.4</v>
      </c>
      <c r="CD1115">
        <f>VLOOKUP($AR1115,'Final Team Off-Def Stats'!$A$2:$AQ$31, COLUMN('Final Team Off-Def Stats'!AM1117), FALSE)</f>
        <v>7.5</v>
      </c>
      <c r="CE1115">
        <f>VLOOKUP($AR1115,'Final Team Off-Def Stats'!$A$2:$AQ$31, COLUMN('Final Team Off-Def Stats'!AN1117), FALSE)</f>
        <v>5.3</v>
      </c>
      <c r="CF1115">
        <f>VLOOKUP($AR1115,'Final Team Off-Def Stats'!$A$2:$AQ$31, COLUMN('Final Team Off-Def Stats'!AO1117), FALSE)</f>
        <v>14.8</v>
      </c>
      <c r="CG1115">
        <f>VLOOKUP($AR1115,'Final Team Off-Def Stats'!$A$2:$AQ$31, COLUMN('Final Team Off-Def Stats'!AP1117), FALSE)</f>
        <v>20</v>
      </c>
      <c r="CH1115">
        <f>VLOOKUP($AR1115,'Final Team Off-Def Stats'!$A$2:$AQ$31, COLUMN('Final Team Off-Def Stats'!AQ1117), FALSE)</f>
        <v>113.8</v>
      </c>
      <c r="CI1115" t="s">
        <v>543</v>
      </c>
    </row>
    <row r="1116" spans="1:87" x14ac:dyDescent="0.35">
      <c r="A1116" t="s">
        <v>504</v>
      </c>
      <c r="B1116">
        <f>VLOOKUP($A1116,'Final Team Off-Def Stats'!$A$2:$AQ$31, COLUMN('Final Team Off-Def Stats'!B1116), FALSE)</f>
        <v>41</v>
      </c>
      <c r="C1116">
        <f>VLOOKUP($A1116,'Final Team Off-Def Stats'!$A$2:$AQ$31, COLUMN('Final Team Off-Def Stats'!C1116), FALSE)</f>
        <v>89.7</v>
      </c>
      <c r="D1116">
        <f>VLOOKUP($A1116,'Final Team Off-Def Stats'!$A$2:$AQ$31, COLUMN('Final Team Off-Def Stats'!D1116), FALSE)</f>
        <v>0.45700000000000002</v>
      </c>
      <c r="E1116">
        <f>VLOOKUP($A1116,'Final Team Off-Def Stats'!$A$2:$AQ$31, COLUMN('Final Team Off-Def Stats'!E1116), FALSE)</f>
        <v>14.6</v>
      </c>
      <c r="F1116">
        <f>VLOOKUP($A1116,'Final Team Off-Def Stats'!$A$2:$AQ$31, COLUMN('Final Team Off-Def Stats'!F1116), FALSE)</f>
        <v>40.700000000000003</v>
      </c>
      <c r="G1116">
        <f>VLOOKUP($A1116,'Final Team Off-Def Stats'!$A$2:$AQ$31, COLUMN('Final Team Off-Def Stats'!G1116), FALSE)</f>
        <v>0.35799999999999998</v>
      </c>
      <c r="H1116">
        <f>VLOOKUP($A1116,'Final Team Off-Def Stats'!$A$2:$AQ$31, COLUMN('Final Team Off-Def Stats'!H1116), FALSE)</f>
        <v>26.5</v>
      </c>
      <c r="I1116">
        <f>VLOOKUP($A1116,'Final Team Off-Def Stats'!$A$2:$AQ$31, COLUMN('Final Team Off-Def Stats'!I1116), FALSE)</f>
        <v>49</v>
      </c>
      <c r="J1116">
        <f>VLOOKUP($A1116,'Final Team Off-Def Stats'!$A$2:$AQ$31, COLUMN('Final Team Off-Def Stats'!J1116), FALSE)</f>
        <v>0.54</v>
      </c>
      <c r="K1116">
        <f>VLOOKUP($A1116,'Final Team Off-Def Stats'!$A$2:$AQ$31, COLUMN('Final Team Off-Def Stats'!K1116), FALSE)</f>
        <v>17.7</v>
      </c>
      <c r="L1116">
        <f>VLOOKUP($A1116,'Final Team Off-Def Stats'!$A$2:$AQ$31, COLUMN('Final Team Off-Def Stats'!L1116), FALSE)</f>
        <v>22.8</v>
      </c>
      <c r="M1116">
        <f>VLOOKUP($A1116,'Final Team Off-Def Stats'!$A$2:$AQ$31, COLUMN('Final Team Off-Def Stats'!M1116), FALSE)</f>
        <v>0.77800000000000002</v>
      </c>
      <c r="N1116">
        <f>VLOOKUP($A1116,'Final Team Off-Def Stats'!$A$2:$AQ$31, COLUMN('Final Team Off-Def Stats'!N1116), FALSE)</f>
        <v>11.1</v>
      </c>
      <c r="O1116">
        <f>VLOOKUP($A1116,'Final Team Off-Def Stats'!$A$2:$AQ$31, COLUMN('Final Team Off-Def Stats'!O1116), FALSE)</f>
        <v>32.5</v>
      </c>
      <c r="P1116">
        <f>VLOOKUP($A1116,'Final Team Off-Def Stats'!$A$2:$AQ$31, COLUMN('Final Team Off-Def Stats'!P1116), FALSE)</f>
        <v>43.5</v>
      </c>
      <c r="Q1116">
        <f>VLOOKUP($A1116,'Final Team Off-Def Stats'!$A$2:$AQ$31, COLUMN('Final Team Off-Def Stats'!Q1116), FALSE)</f>
        <v>25.3</v>
      </c>
      <c r="R1116">
        <f>VLOOKUP($A1116,'Final Team Off-Def Stats'!$A$2:$AQ$31, COLUMN('Final Team Off-Def Stats'!R1116), FALSE)</f>
        <v>8.6999999999999993</v>
      </c>
      <c r="S1116">
        <f>VLOOKUP($A1116,'Final Team Off-Def Stats'!$A$2:$AQ$31, COLUMN('Final Team Off-Def Stats'!S1116), FALSE)</f>
        <v>5.5</v>
      </c>
      <c r="T1116">
        <f>VLOOKUP($A1116,'Final Team Off-Def Stats'!$A$2:$AQ$31, COLUMN('Final Team Off-Def Stats'!T1116), FALSE)</f>
        <v>14.1</v>
      </c>
      <c r="U1116">
        <f>VLOOKUP($A1116,'Final Team Off-Def Stats'!$A$2:$AQ$31, COLUMN('Final Team Off-Def Stats'!U1116), FALSE)</f>
        <v>21.5</v>
      </c>
      <c r="V1116">
        <f>VLOOKUP($A1116,'Final Team Off-Def Stats'!$A$2:$AQ$31, COLUMN('Final Team Off-Def Stats'!V1116), FALSE)</f>
        <v>114.3</v>
      </c>
      <c r="W1116">
        <f>VLOOKUP($A1116,'Final Team Off-Def Stats'!$A$2:$AQ$31, COLUMN('Final Team Off-Def Stats'!W1116), FALSE)</f>
        <v>39.700000000000003</v>
      </c>
      <c r="X1116">
        <f>VLOOKUP($A1116,'Final Team Off-Def Stats'!$A$2:$AQ$31, COLUMN('Final Team Off-Def Stats'!X1116), FALSE)</f>
        <v>86.1</v>
      </c>
      <c r="Y1116">
        <f>VLOOKUP($A1116,'Final Team Off-Def Stats'!$A$2:$AQ$31, COLUMN('Final Team Off-Def Stats'!Y1116), FALSE)</f>
        <v>0.46</v>
      </c>
      <c r="Z1116">
        <f>VLOOKUP($A1116,'Final Team Off-Def Stats'!$A$2:$AQ$31, COLUMN('Final Team Off-Def Stats'!Z1116), FALSE)</f>
        <v>12.9</v>
      </c>
      <c r="AA1116">
        <f>VLOOKUP($A1116,'Final Team Off-Def Stats'!$A$2:$AQ$31, COLUMN('Final Team Off-Def Stats'!AA1116), FALSE)</f>
        <v>36.799999999999997</v>
      </c>
      <c r="AB1116">
        <f>VLOOKUP($A1116,'Final Team Off-Def Stats'!$A$2:$AQ$31, COLUMN('Final Team Off-Def Stats'!AB1116), FALSE)</f>
        <v>0.35</v>
      </c>
      <c r="AC1116">
        <f>VLOOKUP($A1116,'Final Team Off-Def Stats'!$A$2:$AQ$31, COLUMN('Final Team Off-Def Stats'!AC1116), FALSE)</f>
        <v>26.8</v>
      </c>
      <c r="AD1116">
        <f>VLOOKUP($A1116,'Final Team Off-Def Stats'!$A$2:$AQ$31, COLUMN('Final Team Off-Def Stats'!AD1116), FALSE)</f>
        <v>49.3</v>
      </c>
      <c r="AE1116">
        <f>VLOOKUP($A1116,'Final Team Off-Def Stats'!$A$2:$AQ$31, COLUMN('Final Team Off-Def Stats'!AE1116), FALSE)</f>
        <v>0.54300000000000004</v>
      </c>
      <c r="AF1116">
        <f>VLOOKUP($A1116,'Final Team Off-Def Stats'!$A$2:$AQ$31, COLUMN('Final Team Off-Def Stats'!AF1116), FALSE)</f>
        <v>19.5</v>
      </c>
      <c r="AG1116">
        <f>VLOOKUP($A1116,'Final Team Off-Def Stats'!$A$2:$AQ$31, COLUMN('Final Team Off-Def Stats'!AG1116), FALSE)</f>
        <v>25</v>
      </c>
      <c r="AH1116">
        <f>VLOOKUP($A1116,'Final Team Off-Def Stats'!$A$2:$AQ$31, COLUMN('Final Team Off-Def Stats'!AH1116), FALSE)</f>
        <v>0.78</v>
      </c>
      <c r="AI1116">
        <f>VLOOKUP($A1116,'Final Team Off-Def Stats'!$A$2:$AQ$31, COLUMN('Final Team Off-Def Stats'!AI1116), FALSE)</f>
        <v>10.9</v>
      </c>
      <c r="AJ1116">
        <f>VLOOKUP($A1116,'Final Team Off-Def Stats'!$A$2:$AQ$31, COLUMN('Final Team Off-Def Stats'!AJ1116), FALSE)</f>
        <v>34.4</v>
      </c>
      <c r="AK1116">
        <f>VLOOKUP($A1116,'Final Team Off-Def Stats'!$A$2:$AQ$31, COLUMN('Final Team Off-Def Stats'!AK1116), FALSE)</f>
        <v>45.2</v>
      </c>
      <c r="AL1116">
        <f>VLOOKUP($A1116,'Final Team Off-Def Stats'!$A$2:$AQ$31, COLUMN('Final Team Off-Def Stats'!AL1116), FALSE)</f>
        <v>25.8</v>
      </c>
      <c r="AM1116">
        <f>VLOOKUP($A1116,'Final Team Off-Def Stats'!$A$2:$AQ$31, COLUMN('Final Team Off-Def Stats'!AM1116), FALSE)</f>
        <v>7.1</v>
      </c>
      <c r="AN1116">
        <f>VLOOKUP($A1116,'Final Team Off-Def Stats'!$A$2:$AQ$31, COLUMN('Final Team Off-Def Stats'!AN1116), FALSE)</f>
        <v>4.8</v>
      </c>
      <c r="AO1116">
        <f>VLOOKUP($A1116,'Final Team Off-Def Stats'!$A$2:$AQ$31, COLUMN('Final Team Off-Def Stats'!AO1116), FALSE)</f>
        <v>16.100000000000001</v>
      </c>
      <c r="AP1116">
        <f>VLOOKUP($A1116,'Final Team Off-Def Stats'!$A$2:$AQ$31, COLUMN('Final Team Off-Def Stats'!AP1116), FALSE)</f>
        <v>20.6</v>
      </c>
      <c r="AQ1116">
        <f>VLOOKUP($A1116,'Final Team Off-Def Stats'!$A$2:$AQ$31, COLUMN('Final Team Off-Def Stats'!AQ1116), FALSE)</f>
        <v>111.7</v>
      </c>
      <c r="AR1116" t="s">
        <v>513</v>
      </c>
      <c r="AS1116">
        <f>VLOOKUP($AR1116,'Final Team Off-Def Stats'!$A$2:$AQ$31, COLUMN('Final Team Off-Def Stats'!B1118), FALSE)</f>
        <v>41.7</v>
      </c>
      <c r="AT1116">
        <f>VLOOKUP($AR1116,'Final Team Off-Def Stats'!$A$2:$AQ$31, COLUMN('Final Team Off-Def Stats'!C1118), FALSE)</f>
        <v>89.5</v>
      </c>
      <c r="AU1116">
        <f>VLOOKUP($AR1116,'Final Team Off-Def Stats'!$A$2:$AQ$31, COLUMN('Final Team Off-Def Stats'!D1118), FALSE)</f>
        <v>0.46600000000000003</v>
      </c>
      <c r="AV1116">
        <f>VLOOKUP($AR1116,'Final Team Off-Def Stats'!$A$2:$AQ$31, COLUMN('Final Team Off-Def Stats'!E1118), FALSE)</f>
        <v>13.5</v>
      </c>
      <c r="AW1116">
        <f>VLOOKUP($AR1116,'Final Team Off-Def Stats'!$A$2:$AQ$31, COLUMN('Final Team Off-Def Stats'!F1118), FALSE)</f>
        <v>38</v>
      </c>
      <c r="AX1116">
        <f>VLOOKUP($AR1116,'Final Team Off-Def Stats'!$A$2:$AQ$31, COLUMN('Final Team Off-Def Stats'!G1118), FALSE)</f>
        <v>0.35599999999999998</v>
      </c>
      <c r="AY1116">
        <f>VLOOKUP($AR1116,'Final Team Off-Def Stats'!$A$2:$AQ$31, COLUMN('Final Team Off-Def Stats'!H1118), FALSE)</f>
        <v>28.2</v>
      </c>
      <c r="AZ1116">
        <f>VLOOKUP($AR1116,'Final Team Off-Def Stats'!$A$2:$AQ$31, COLUMN('Final Team Off-Def Stats'!I1118), FALSE)</f>
        <v>51.5</v>
      </c>
      <c r="BA1116">
        <f>VLOOKUP($AR1116,'Final Team Off-Def Stats'!$A$2:$AQ$31, COLUMN('Final Team Off-Def Stats'!J1118), FALSE)</f>
        <v>0.54700000000000004</v>
      </c>
      <c r="BB1116">
        <f>VLOOKUP($AR1116,'Final Team Off-Def Stats'!$A$2:$AQ$31, COLUMN('Final Team Off-Def Stats'!K1118), FALSE)</f>
        <v>17.399999999999999</v>
      </c>
      <c r="BC1116">
        <f>VLOOKUP($AR1116,'Final Team Off-Def Stats'!$A$2:$AQ$31, COLUMN('Final Team Off-Def Stats'!L1118), FALSE)</f>
        <v>21.4</v>
      </c>
      <c r="BD1116">
        <f>VLOOKUP($AR1116,'Final Team Off-Def Stats'!$A$2:$AQ$31, COLUMN('Final Team Off-Def Stats'!M1118), FALSE)</f>
        <v>0.81599999999999995</v>
      </c>
      <c r="BE1116">
        <f>VLOOKUP($AR1116,'Final Team Off-Def Stats'!$A$2:$AQ$31, COLUMN('Final Team Off-Def Stats'!N1118), FALSE)</f>
        <v>10.8</v>
      </c>
      <c r="BF1116">
        <f>VLOOKUP($AR1116,'Final Team Off-Def Stats'!$A$2:$AQ$31, COLUMN('Final Team Off-Def Stats'!O1118), FALSE)</f>
        <v>36.4</v>
      </c>
      <c r="BG1116">
        <f>VLOOKUP($AR1116,'Final Team Off-Def Stats'!$A$2:$AQ$31, COLUMN('Final Team Off-Def Stats'!P1118), FALSE)</f>
        <v>47.2</v>
      </c>
      <c r="BH1116">
        <f>VLOOKUP($AR1116,'Final Team Off-Def Stats'!$A$2:$AQ$31, COLUMN('Final Team Off-Def Stats'!Q1118), FALSE)</f>
        <v>25.4</v>
      </c>
      <c r="BI1116">
        <f>VLOOKUP($AR1116,'Final Team Off-Def Stats'!$A$2:$AQ$31, COLUMN('Final Team Off-Def Stats'!R1118), FALSE)</f>
        <v>7.4</v>
      </c>
      <c r="BJ1116">
        <f>VLOOKUP($AR1116,'Final Team Off-Def Stats'!$A$2:$AQ$31, COLUMN('Final Team Off-Def Stats'!S1118), FALSE)</f>
        <v>6</v>
      </c>
      <c r="BK1116">
        <f>VLOOKUP($AR1116,'Final Team Off-Def Stats'!$A$2:$AQ$31, COLUMN('Final Team Off-Def Stats'!T1118), FALSE)</f>
        <v>14</v>
      </c>
      <c r="BL1116">
        <f>VLOOKUP($AR1116,'Final Team Off-Def Stats'!$A$2:$AQ$31, COLUMN('Final Team Off-Def Stats'!U1118), FALSE)</f>
        <v>19</v>
      </c>
      <c r="BM1116">
        <f>VLOOKUP($AR1116,'Final Team Off-Def Stats'!$A$2:$AQ$31, COLUMN('Final Team Off-Def Stats'!V1118), FALSE)</f>
        <v>114.4</v>
      </c>
      <c r="BN1116">
        <f>VLOOKUP($AR1116,'Final Team Off-Def Stats'!$A$2:$AQ$31, COLUMN('Final Team Off-Def Stats'!W1118), FALSE)</f>
        <v>39.200000000000003</v>
      </c>
      <c r="BO1116">
        <f>VLOOKUP($AR1116,'Final Team Off-Def Stats'!$A$2:$AQ$31, COLUMN('Final Team Off-Def Stats'!X1118), FALSE)</f>
        <v>90.1</v>
      </c>
      <c r="BP1116">
        <f>VLOOKUP($AR1116,'Final Team Off-Def Stats'!$A$2:$AQ$31, COLUMN('Final Team Off-Def Stats'!Y1118), FALSE)</f>
        <v>0.434</v>
      </c>
      <c r="BQ1116">
        <f>VLOOKUP($AR1116,'Final Team Off-Def Stats'!$A$2:$AQ$31, COLUMN('Final Team Off-Def Stats'!Z1118), FALSE)</f>
        <v>12.1</v>
      </c>
      <c r="BR1116">
        <f>VLOOKUP($AR1116,'Final Team Off-Def Stats'!$A$2:$AQ$31, COLUMN('Final Team Off-Def Stats'!AA1118), FALSE)</f>
        <v>35.700000000000003</v>
      </c>
      <c r="BS1116">
        <f>VLOOKUP($AR1116,'Final Team Off-Def Stats'!$A$2:$AQ$31, COLUMN('Final Team Off-Def Stats'!AB1118), FALSE)</f>
        <v>0.33900000000000002</v>
      </c>
      <c r="BT1116">
        <f>VLOOKUP($AR1116,'Final Team Off-Def Stats'!$A$2:$AQ$31, COLUMN('Final Team Off-Def Stats'!AC1118), FALSE)</f>
        <v>27.1</v>
      </c>
      <c r="BU1116">
        <f>VLOOKUP($AR1116,'Final Team Off-Def Stats'!$A$2:$AQ$31, COLUMN('Final Team Off-Def Stats'!AD1118), FALSE)</f>
        <v>54.4</v>
      </c>
      <c r="BV1116">
        <f>VLOOKUP($AR1116,'Final Team Off-Def Stats'!$A$2:$AQ$31, COLUMN('Final Team Off-Def Stats'!AE1118), FALSE)</f>
        <v>0.497</v>
      </c>
      <c r="BW1116">
        <f>VLOOKUP($AR1116,'Final Team Off-Def Stats'!$A$2:$AQ$31, COLUMN('Final Team Off-Def Stats'!AF1118), FALSE)</f>
        <v>16.5</v>
      </c>
      <c r="BX1116">
        <f>VLOOKUP($AR1116,'Final Team Off-Def Stats'!$A$2:$AQ$31, COLUMN('Final Team Off-Def Stats'!AG1118), FALSE)</f>
        <v>21.1</v>
      </c>
      <c r="BY1116">
        <f>VLOOKUP($AR1116,'Final Team Off-Def Stats'!$A$2:$AQ$31, COLUMN('Final Team Off-Def Stats'!AH1118), FALSE)</f>
        <v>0.78300000000000003</v>
      </c>
      <c r="BZ1116">
        <f>VLOOKUP($AR1116,'Final Team Off-Def Stats'!$A$2:$AQ$31, COLUMN('Final Team Off-Def Stats'!AI1118), FALSE)</f>
        <v>10.7</v>
      </c>
      <c r="CA1116">
        <f>VLOOKUP($AR1116,'Final Team Off-Def Stats'!$A$2:$AQ$31, COLUMN('Final Team Off-Def Stats'!AJ1118), FALSE)</f>
        <v>34</v>
      </c>
      <c r="CB1116">
        <f>VLOOKUP($AR1116,'Final Team Off-Def Stats'!$A$2:$AQ$31, COLUMN('Final Team Off-Def Stats'!AK1118), FALSE)</f>
        <v>44.7</v>
      </c>
      <c r="CC1116">
        <f>VLOOKUP($AR1116,'Final Team Off-Def Stats'!$A$2:$AQ$31, COLUMN('Final Team Off-Def Stats'!AL1118), FALSE)</f>
        <v>22.1</v>
      </c>
      <c r="CD1116">
        <f>VLOOKUP($AR1116,'Final Team Off-Def Stats'!$A$2:$AQ$31, COLUMN('Final Team Off-Def Stats'!AM1118), FALSE)</f>
        <v>7.7</v>
      </c>
      <c r="CE1116">
        <f>VLOOKUP($AR1116,'Final Team Off-Def Stats'!$A$2:$AQ$31, COLUMN('Final Team Off-Def Stats'!AN1118), FALSE)</f>
        <v>4.7</v>
      </c>
      <c r="CF1116">
        <f>VLOOKUP($AR1116,'Final Team Off-Def Stats'!$A$2:$AQ$31, COLUMN('Final Team Off-Def Stats'!AO1118), FALSE)</f>
        <v>14.1</v>
      </c>
      <c r="CG1116">
        <f>VLOOKUP($AR1116,'Final Team Off-Def Stats'!$A$2:$AQ$31, COLUMN('Final Team Off-Def Stats'!AP1118), FALSE)</f>
        <v>19.899999999999999</v>
      </c>
      <c r="CH1116">
        <f>VLOOKUP($AR1116,'Final Team Off-Def Stats'!$A$2:$AQ$31, COLUMN('Final Team Off-Def Stats'!AQ1118), FALSE)</f>
        <v>106.9</v>
      </c>
      <c r="CI1116" t="s">
        <v>542</v>
      </c>
    </row>
    <row r="1117" spans="1:87" x14ac:dyDescent="0.35">
      <c r="A1117" t="s">
        <v>502</v>
      </c>
      <c r="B1117">
        <f>VLOOKUP($A1117,'Final Team Off-Def Stats'!$A$2:$AQ$31, COLUMN('Final Team Off-Def Stats'!B1117), FALSE)</f>
        <v>40.700000000000003</v>
      </c>
      <c r="C1117">
        <f>VLOOKUP($A1117,'Final Team Off-Def Stats'!$A$2:$AQ$31, COLUMN('Final Team Off-Def Stats'!C1117), FALSE)</f>
        <v>87.3</v>
      </c>
      <c r="D1117">
        <f>VLOOKUP($A1117,'Final Team Off-Def Stats'!$A$2:$AQ$31, COLUMN('Final Team Off-Def Stats'!D1117), FALSE)</f>
        <v>0.46600000000000003</v>
      </c>
      <c r="E1117">
        <f>VLOOKUP($A1117,'Final Team Off-Def Stats'!$A$2:$AQ$31, COLUMN('Final Team Off-Def Stats'!E1117), FALSE)</f>
        <v>12</v>
      </c>
      <c r="F1117">
        <f>VLOOKUP($A1117,'Final Team Off-Def Stats'!$A$2:$AQ$31, COLUMN('Final Team Off-Def Stats'!F1117), FALSE)</f>
        <v>32.799999999999997</v>
      </c>
      <c r="G1117">
        <f>VLOOKUP($A1117,'Final Team Off-Def Stats'!$A$2:$AQ$31, COLUMN('Final Team Off-Def Stats'!G1117), FALSE)</f>
        <v>0.36399999999999999</v>
      </c>
      <c r="H1117">
        <f>VLOOKUP($A1117,'Final Team Off-Def Stats'!$A$2:$AQ$31, COLUMN('Final Team Off-Def Stats'!H1117), FALSE)</f>
        <v>28.7</v>
      </c>
      <c r="I1117">
        <f>VLOOKUP($A1117,'Final Team Off-Def Stats'!$A$2:$AQ$31, COLUMN('Final Team Off-Def Stats'!I1117), FALSE)</f>
        <v>54.4</v>
      </c>
      <c r="J1117">
        <f>VLOOKUP($A1117,'Final Team Off-Def Stats'!$A$2:$AQ$31, COLUMN('Final Team Off-Def Stats'!J1117), FALSE)</f>
        <v>0.52700000000000002</v>
      </c>
      <c r="K1117">
        <f>VLOOKUP($A1117,'Final Team Off-Def Stats'!$A$2:$AQ$31, COLUMN('Final Team Off-Def Stats'!K1117), FALSE)</f>
        <v>20.2</v>
      </c>
      <c r="L1117">
        <f>VLOOKUP($A1117,'Final Team Off-Def Stats'!$A$2:$AQ$31, COLUMN('Final Team Off-Def Stats'!L1117), FALSE)</f>
        <v>24.6</v>
      </c>
      <c r="M1117">
        <f>VLOOKUP($A1117,'Final Team Off-Def Stats'!$A$2:$AQ$31, COLUMN('Final Team Off-Def Stats'!M1117), FALSE)</f>
        <v>0.82099999999999995</v>
      </c>
      <c r="N1117">
        <f>VLOOKUP($A1117,'Final Team Off-Def Stats'!$A$2:$AQ$31, COLUMN('Final Team Off-Def Stats'!N1117), FALSE)</f>
        <v>8.8000000000000007</v>
      </c>
      <c r="O1117">
        <f>VLOOKUP($A1117,'Final Team Off-Def Stats'!$A$2:$AQ$31, COLUMN('Final Team Off-Def Stats'!O1117), FALSE)</f>
        <v>34.9</v>
      </c>
      <c r="P1117">
        <f>VLOOKUP($A1117,'Final Team Off-Def Stats'!$A$2:$AQ$31, COLUMN('Final Team Off-Def Stats'!P1117), FALSE)</f>
        <v>43.7</v>
      </c>
      <c r="Q1117">
        <f>VLOOKUP($A1117,'Final Team Off-Def Stats'!$A$2:$AQ$31, COLUMN('Final Team Off-Def Stats'!Q1117), FALSE)</f>
        <v>24.5</v>
      </c>
      <c r="R1117">
        <f>VLOOKUP($A1117,'Final Team Off-Def Stats'!$A$2:$AQ$31, COLUMN('Final Team Off-Def Stats'!R1117), FALSE)</f>
        <v>8</v>
      </c>
      <c r="S1117">
        <f>VLOOKUP($A1117,'Final Team Off-Def Stats'!$A$2:$AQ$31, COLUMN('Final Team Off-Def Stats'!S1117), FALSE)</f>
        <v>5.5</v>
      </c>
      <c r="T1117">
        <f>VLOOKUP($A1117,'Final Team Off-Def Stats'!$A$2:$AQ$31, COLUMN('Final Team Off-Def Stats'!T1117), FALSE)</f>
        <v>12.9</v>
      </c>
      <c r="U1117">
        <f>VLOOKUP($A1117,'Final Team Off-Def Stats'!$A$2:$AQ$31, COLUMN('Final Team Off-Def Stats'!U1117), FALSE)</f>
        <v>20</v>
      </c>
      <c r="V1117">
        <f>VLOOKUP($A1117,'Final Team Off-Def Stats'!$A$2:$AQ$31, COLUMN('Final Team Off-Def Stats'!V1117), FALSE)</f>
        <v>113.5</v>
      </c>
      <c r="W1117">
        <f>VLOOKUP($A1117,'Final Team Off-Def Stats'!$A$2:$AQ$31, COLUMN('Final Team Off-Def Stats'!W1117), FALSE)</f>
        <v>41</v>
      </c>
      <c r="X1117">
        <f>VLOOKUP($A1117,'Final Team Off-Def Stats'!$A$2:$AQ$31, COLUMN('Final Team Off-Def Stats'!X1117), FALSE)</f>
        <v>89.4</v>
      </c>
      <c r="Y1117">
        <f>VLOOKUP($A1117,'Final Team Off-Def Stats'!$A$2:$AQ$31, COLUMN('Final Team Off-Def Stats'!Y1117), FALSE)</f>
        <v>0.45800000000000002</v>
      </c>
      <c r="Z1117">
        <f>VLOOKUP($A1117,'Final Team Off-Def Stats'!$A$2:$AQ$31, COLUMN('Final Team Off-Def Stats'!Z1117), FALSE)</f>
        <v>11.7</v>
      </c>
      <c r="AA1117">
        <f>VLOOKUP($A1117,'Final Team Off-Def Stats'!$A$2:$AQ$31, COLUMN('Final Team Off-Def Stats'!AA1117), FALSE)</f>
        <v>33.9</v>
      </c>
      <c r="AB1117">
        <f>VLOOKUP($A1117,'Final Team Off-Def Stats'!$A$2:$AQ$31, COLUMN('Final Team Off-Def Stats'!AB1117), FALSE)</f>
        <v>0.34599999999999997</v>
      </c>
      <c r="AC1117">
        <f>VLOOKUP($A1117,'Final Team Off-Def Stats'!$A$2:$AQ$31, COLUMN('Final Team Off-Def Stats'!AC1117), FALSE)</f>
        <v>29.2</v>
      </c>
      <c r="AD1117">
        <f>VLOOKUP($A1117,'Final Team Off-Def Stats'!$A$2:$AQ$31, COLUMN('Final Team Off-Def Stats'!AD1117), FALSE)</f>
        <v>55.5</v>
      </c>
      <c r="AE1117">
        <f>VLOOKUP($A1117,'Final Team Off-Def Stats'!$A$2:$AQ$31, COLUMN('Final Team Off-Def Stats'!AE1117), FALSE)</f>
        <v>0.52700000000000002</v>
      </c>
      <c r="AF1117">
        <f>VLOOKUP($A1117,'Final Team Off-Def Stats'!$A$2:$AQ$31, COLUMN('Final Team Off-Def Stats'!AF1117), FALSE)</f>
        <v>17.2</v>
      </c>
      <c r="AG1117">
        <f>VLOOKUP($A1117,'Final Team Off-Def Stats'!$A$2:$AQ$31, COLUMN('Final Team Off-Def Stats'!AG1117), FALSE)</f>
        <v>22.3</v>
      </c>
      <c r="AH1117">
        <f>VLOOKUP($A1117,'Final Team Off-Def Stats'!$A$2:$AQ$31, COLUMN('Final Team Off-Def Stats'!AH1117), FALSE)</f>
        <v>0.76900000000000002</v>
      </c>
      <c r="AI1117">
        <f>VLOOKUP($A1117,'Final Team Off-Def Stats'!$A$2:$AQ$31, COLUMN('Final Team Off-Def Stats'!AI1117), FALSE)</f>
        <v>10.6</v>
      </c>
      <c r="AJ1117">
        <f>VLOOKUP($A1117,'Final Team Off-Def Stats'!$A$2:$AQ$31, COLUMN('Final Team Off-Def Stats'!AJ1117), FALSE)</f>
        <v>35.1</v>
      </c>
      <c r="AK1117">
        <f>VLOOKUP($A1117,'Final Team Off-Def Stats'!$A$2:$AQ$31, COLUMN('Final Team Off-Def Stats'!AK1117), FALSE)</f>
        <v>45.6</v>
      </c>
      <c r="AL1117">
        <f>VLOOKUP($A1117,'Final Team Off-Def Stats'!$A$2:$AQ$31, COLUMN('Final Team Off-Def Stats'!AL1117), FALSE)</f>
        <v>24.3</v>
      </c>
      <c r="AM1117">
        <f>VLOOKUP($A1117,'Final Team Off-Def Stats'!$A$2:$AQ$31, COLUMN('Final Team Off-Def Stats'!AM1117), FALSE)</f>
        <v>6.8</v>
      </c>
      <c r="AN1117">
        <f>VLOOKUP($A1117,'Final Team Off-Def Stats'!$A$2:$AQ$31, COLUMN('Final Team Off-Def Stats'!AN1117), FALSE)</f>
        <v>4.8</v>
      </c>
      <c r="AO1117">
        <f>VLOOKUP($A1117,'Final Team Off-Def Stats'!$A$2:$AQ$31, COLUMN('Final Team Off-Def Stats'!AO1117), FALSE)</f>
        <v>13.7</v>
      </c>
      <c r="AP1117">
        <f>VLOOKUP($A1117,'Final Team Off-Def Stats'!$A$2:$AQ$31, COLUMN('Final Team Off-Def Stats'!AP1117), FALSE)</f>
        <v>20.100000000000001</v>
      </c>
      <c r="AQ1117">
        <f>VLOOKUP($A1117,'Final Team Off-Def Stats'!$A$2:$AQ$31, COLUMN('Final Team Off-Def Stats'!AQ1117), FALSE)</f>
        <v>110.8</v>
      </c>
      <c r="AR1117" t="s">
        <v>501</v>
      </c>
      <c r="AS1117">
        <f>VLOOKUP($AR1117,'Final Team Off-Def Stats'!$A$2:$AQ$31, COLUMN('Final Team Off-Def Stats'!B1119), FALSE)</f>
        <v>43.7</v>
      </c>
      <c r="AT1117">
        <f>VLOOKUP($AR1117,'Final Team Off-Def Stats'!$A$2:$AQ$31, COLUMN('Final Team Off-Def Stats'!C1119), FALSE)</f>
        <v>90.1</v>
      </c>
      <c r="AU1117">
        <f>VLOOKUP($AR1117,'Final Team Off-Def Stats'!$A$2:$AQ$31, COLUMN('Final Team Off-Def Stats'!D1119), FALSE)</f>
        <v>0.48499999999999999</v>
      </c>
      <c r="AV1117">
        <f>VLOOKUP($AR1117,'Final Team Off-Def Stats'!$A$2:$AQ$31, COLUMN('Final Team Off-Def Stats'!E1119), FALSE)</f>
        <v>11.6</v>
      </c>
      <c r="AW1117">
        <f>VLOOKUP($AR1117,'Final Team Off-Def Stats'!$A$2:$AQ$31, COLUMN('Final Team Off-Def Stats'!F1119), FALSE)</f>
        <v>31.9</v>
      </c>
      <c r="AX1117">
        <f>VLOOKUP($AR1117,'Final Team Off-Def Stats'!$A$2:$AQ$31, COLUMN('Final Team Off-Def Stats'!G1119), FALSE)</f>
        <v>0.36399999999999999</v>
      </c>
      <c r="AY1117">
        <f>VLOOKUP($AR1117,'Final Team Off-Def Stats'!$A$2:$AQ$31, COLUMN('Final Team Off-Def Stats'!H1119), FALSE)</f>
        <v>32.1</v>
      </c>
      <c r="AZ1117">
        <f>VLOOKUP($AR1117,'Final Team Off-Def Stats'!$A$2:$AQ$31, COLUMN('Final Team Off-Def Stats'!I1119), FALSE)</f>
        <v>58.2</v>
      </c>
      <c r="BA1117">
        <f>VLOOKUP($AR1117,'Final Team Off-Def Stats'!$A$2:$AQ$31, COLUMN('Final Team Off-Def Stats'!J1119), FALSE)</f>
        <v>0.55100000000000005</v>
      </c>
      <c r="BB1117">
        <f>VLOOKUP($AR1117,'Final Team Off-Def Stats'!$A$2:$AQ$31, COLUMN('Final Team Off-Def Stats'!K1119), FALSE)</f>
        <v>15.9</v>
      </c>
      <c r="BC1117">
        <f>VLOOKUP($AR1117,'Final Team Off-Def Stats'!$A$2:$AQ$31, COLUMN('Final Team Off-Def Stats'!L1119), FALSE)</f>
        <v>19.899999999999999</v>
      </c>
      <c r="BD1117">
        <f>VLOOKUP($AR1117,'Final Team Off-Def Stats'!$A$2:$AQ$31, COLUMN('Final Team Off-Def Stats'!M1119), FALSE)</f>
        <v>0.79700000000000004</v>
      </c>
      <c r="BE1117">
        <f>VLOOKUP($AR1117,'Final Team Off-Def Stats'!$A$2:$AQ$31, COLUMN('Final Team Off-Def Stats'!N1119), FALSE)</f>
        <v>9.8000000000000007</v>
      </c>
      <c r="BF1117">
        <f>VLOOKUP($AR1117,'Final Team Off-Def Stats'!$A$2:$AQ$31, COLUMN('Final Team Off-Def Stats'!O1119), FALSE)</f>
        <v>35.5</v>
      </c>
      <c r="BG1117">
        <f>VLOOKUP($AR1117,'Final Team Off-Def Stats'!$A$2:$AQ$31, COLUMN('Final Team Off-Def Stats'!P1119), FALSE)</f>
        <v>45.3</v>
      </c>
      <c r="BH1117">
        <f>VLOOKUP($AR1117,'Final Team Off-Def Stats'!$A$2:$AQ$31, COLUMN('Final Team Off-Def Stats'!Q1119), FALSE)</f>
        <v>27.4</v>
      </c>
      <c r="BI1117">
        <f>VLOOKUP($AR1117,'Final Team Off-Def Stats'!$A$2:$AQ$31, COLUMN('Final Team Off-Def Stats'!R1119), FALSE)</f>
        <v>8.6</v>
      </c>
      <c r="BJ1117">
        <f>VLOOKUP($AR1117,'Final Team Off-Def Stats'!$A$2:$AQ$31, COLUMN('Final Team Off-Def Stats'!S1119), FALSE)</f>
        <v>4.4000000000000004</v>
      </c>
      <c r="BK1117">
        <f>VLOOKUP($AR1117,'Final Team Off-Def Stats'!$A$2:$AQ$31, COLUMN('Final Team Off-Def Stats'!T1119), FALSE)</f>
        <v>12.9</v>
      </c>
      <c r="BL1117">
        <f>VLOOKUP($AR1117,'Final Team Off-Def Stats'!$A$2:$AQ$31, COLUMN('Final Team Off-Def Stats'!U1119), FALSE)</f>
        <v>19.899999999999999</v>
      </c>
      <c r="BM1117">
        <f>VLOOKUP($AR1117,'Final Team Off-Def Stats'!$A$2:$AQ$31, COLUMN('Final Team Off-Def Stats'!V1119), FALSE)</f>
        <v>114.8</v>
      </c>
      <c r="BN1117">
        <f>VLOOKUP($AR1117,'Final Team Off-Def Stats'!$A$2:$AQ$31, COLUMN('Final Team Off-Def Stats'!W1119), FALSE)</f>
        <v>39.200000000000003</v>
      </c>
      <c r="BO1117">
        <f>VLOOKUP($AR1117,'Final Team Off-Def Stats'!$A$2:$AQ$31, COLUMN('Final Team Off-Def Stats'!X1119), FALSE)</f>
        <v>88.3</v>
      </c>
      <c r="BP1117">
        <f>VLOOKUP($AR1117,'Final Team Off-Def Stats'!$A$2:$AQ$31, COLUMN('Final Team Off-Def Stats'!Y1119), FALSE)</f>
        <v>0.44400000000000001</v>
      </c>
      <c r="BQ1117">
        <f>VLOOKUP($AR1117,'Final Team Off-Def Stats'!$A$2:$AQ$31, COLUMN('Final Team Off-Def Stats'!Z1119), FALSE)</f>
        <v>11.6</v>
      </c>
      <c r="BR1117">
        <f>VLOOKUP($AR1117,'Final Team Off-Def Stats'!$A$2:$AQ$31, COLUMN('Final Team Off-Def Stats'!AA1119), FALSE)</f>
        <v>34.200000000000003</v>
      </c>
      <c r="BS1117">
        <f>VLOOKUP($AR1117,'Final Team Off-Def Stats'!$A$2:$AQ$31, COLUMN('Final Team Off-Def Stats'!AB1119), FALSE)</f>
        <v>0.34</v>
      </c>
      <c r="BT1117">
        <f>VLOOKUP($AR1117,'Final Team Off-Def Stats'!$A$2:$AQ$31, COLUMN('Final Team Off-Def Stats'!AC1119), FALSE)</f>
        <v>27.6</v>
      </c>
      <c r="BU1117">
        <f>VLOOKUP($AR1117,'Final Team Off-Def Stats'!$A$2:$AQ$31, COLUMN('Final Team Off-Def Stats'!AD1119), FALSE)</f>
        <v>54.1</v>
      </c>
      <c r="BV1117">
        <f>VLOOKUP($AR1117,'Final Team Off-Def Stats'!$A$2:$AQ$31, COLUMN('Final Team Off-Def Stats'!AE1119), FALSE)</f>
        <v>0.51</v>
      </c>
      <c r="BW1117">
        <f>VLOOKUP($AR1117,'Final Team Off-Def Stats'!$A$2:$AQ$31, COLUMN('Final Team Off-Def Stats'!AF1119), FALSE)</f>
        <v>17.3</v>
      </c>
      <c r="BX1117">
        <f>VLOOKUP($AR1117,'Final Team Off-Def Stats'!$A$2:$AQ$31, COLUMN('Final Team Off-Def Stats'!AG1119), FALSE)</f>
        <v>22.7</v>
      </c>
      <c r="BY1117">
        <f>VLOOKUP($AR1117,'Final Team Off-Def Stats'!$A$2:$AQ$31, COLUMN('Final Team Off-Def Stats'!AH1119), FALSE)</f>
        <v>0.76100000000000001</v>
      </c>
      <c r="BZ1117">
        <f>VLOOKUP($AR1117,'Final Team Off-Def Stats'!$A$2:$AQ$31, COLUMN('Final Team Off-Def Stats'!AI1119), FALSE)</f>
        <v>10.5</v>
      </c>
      <c r="CA1117">
        <f>VLOOKUP($AR1117,'Final Team Off-Def Stats'!$A$2:$AQ$31, COLUMN('Final Team Off-Def Stats'!AJ1119), FALSE)</f>
        <v>33.9</v>
      </c>
      <c r="CB1117">
        <f>VLOOKUP($AR1117,'Final Team Off-Def Stats'!$A$2:$AQ$31, COLUMN('Final Team Off-Def Stats'!AK1119), FALSE)</f>
        <v>44.5</v>
      </c>
      <c r="CC1117">
        <f>VLOOKUP($AR1117,'Final Team Off-Def Stats'!$A$2:$AQ$31, COLUMN('Final Team Off-Def Stats'!AL1119), FALSE)</f>
        <v>22.9</v>
      </c>
      <c r="CD1117">
        <f>VLOOKUP($AR1117,'Final Team Off-Def Stats'!$A$2:$AQ$31, COLUMN('Final Team Off-Def Stats'!AM1119), FALSE)</f>
        <v>7.5</v>
      </c>
      <c r="CE1117">
        <f>VLOOKUP($AR1117,'Final Team Off-Def Stats'!$A$2:$AQ$31, COLUMN('Final Team Off-Def Stats'!AN1119), FALSE)</f>
        <v>4</v>
      </c>
      <c r="CF1117">
        <f>VLOOKUP($AR1117,'Final Team Off-Def Stats'!$A$2:$AQ$31, COLUMN('Final Team Off-Def Stats'!AO1119), FALSE)</f>
        <v>14.7</v>
      </c>
      <c r="CG1117">
        <f>VLOOKUP($AR1117,'Final Team Off-Def Stats'!$A$2:$AQ$31, COLUMN('Final Team Off-Def Stats'!AP1119), FALSE)</f>
        <v>18.899999999999999</v>
      </c>
      <c r="CH1117">
        <f>VLOOKUP($AR1117,'Final Team Off-Def Stats'!$A$2:$AQ$31, COLUMN('Final Team Off-Def Stats'!AQ1119), FALSE)</f>
        <v>107.3</v>
      </c>
      <c r="CI1117" t="s">
        <v>542</v>
      </c>
    </row>
    <row r="1118" spans="1:87" x14ac:dyDescent="0.35">
      <c r="A1118" t="s">
        <v>508</v>
      </c>
      <c r="B1118">
        <f>VLOOKUP($A1118,'Final Team Off-Def Stats'!$A$2:$AQ$31, COLUMN('Final Team Off-Def Stats'!B1118), FALSE)</f>
        <v>41.1</v>
      </c>
      <c r="C1118">
        <f>VLOOKUP($A1118,'Final Team Off-Def Stats'!$A$2:$AQ$31, COLUMN('Final Team Off-Def Stats'!C1118), FALSE)</f>
        <v>87.6</v>
      </c>
      <c r="D1118">
        <f>VLOOKUP($A1118,'Final Team Off-Def Stats'!$A$2:$AQ$31, COLUMN('Final Team Off-Def Stats'!D1118), FALSE)</f>
        <v>0.46899999999999997</v>
      </c>
      <c r="E1118">
        <f>VLOOKUP($A1118,'Final Team Off-Def Stats'!$A$2:$AQ$31, COLUMN('Final Team Off-Def Stats'!E1118), FALSE)</f>
        <v>14.5</v>
      </c>
      <c r="F1118">
        <f>VLOOKUP($A1118,'Final Team Off-Def Stats'!$A$2:$AQ$31, COLUMN('Final Team Off-Def Stats'!F1118), FALSE)</f>
        <v>39.9</v>
      </c>
      <c r="G1118">
        <f>VLOOKUP($A1118,'Final Team Off-Def Stats'!$A$2:$AQ$31, COLUMN('Final Team Off-Def Stats'!G1118), FALSE)</f>
        <v>0.36399999999999999</v>
      </c>
      <c r="H1118">
        <f>VLOOKUP($A1118,'Final Team Off-Def Stats'!$A$2:$AQ$31, COLUMN('Final Team Off-Def Stats'!H1118), FALSE)</f>
        <v>26.5</v>
      </c>
      <c r="I1118">
        <f>VLOOKUP($A1118,'Final Team Off-Def Stats'!$A$2:$AQ$31, COLUMN('Final Team Off-Def Stats'!I1118), FALSE)</f>
        <v>47.6</v>
      </c>
      <c r="J1118">
        <f>VLOOKUP($A1118,'Final Team Off-Def Stats'!$A$2:$AQ$31, COLUMN('Final Team Off-Def Stats'!J1118), FALSE)</f>
        <v>0.55700000000000005</v>
      </c>
      <c r="K1118">
        <f>VLOOKUP($A1118,'Final Team Off-Def Stats'!$A$2:$AQ$31, COLUMN('Final Team Off-Def Stats'!K1118), FALSE)</f>
        <v>15.8</v>
      </c>
      <c r="L1118">
        <f>VLOOKUP($A1118,'Final Team Off-Def Stats'!$A$2:$AQ$31, COLUMN('Final Team Off-Def Stats'!L1118), FALSE)</f>
        <v>20.6</v>
      </c>
      <c r="M1118">
        <f>VLOOKUP($A1118,'Final Team Off-Def Stats'!$A$2:$AQ$31, COLUMN('Final Team Off-Def Stats'!M1118), FALSE)</f>
        <v>0.76900000000000002</v>
      </c>
      <c r="N1118">
        <f>VLOOKUP($A1118,'Final Team Off-Def Stats'!$A$2:$AQ$31, COLUMN('Final Team Off-Def Stats'!N1118), FALSE)</f>
        <v>9.9</v>
      </c>
      <c r="O1118">
        <f>VLOOKUP($A1118,'Final Team Off-Def Stats'!$A$2:$AQ$31, COLUMN('Final Team Off-Def Stats'!O1118), FALSE)</f>
        <v>36.200000000000003</v>
      </c>
      <c r="P1118">
        <f>VLOOKUP($A1118,'Final Team Off-Def Stats'!$A$2:$AQ$31, COLUMN('Final Team Off-Def Stats'!P1118), FALSE)</f>
        <v>46.1</v>
      </c>
      <c r="Q1118">
        <f>VLOOKUP($A1118,'Final Team Off-Def Stats'!$A$2:$AQ$31, COLUMN('Final Team Off-Def Stats'!Q1118), FALSE)</f>
        <v>27.5</v>
      </c>
      <c r="R1118">
        <f>VLOOKUP($A1118,'Final Team Off-Def Stats'!$A$2:$AQ$31, COLUMN('Final Team Off-Def Stats'!R1118), FALSE)</f>
        <v>8.9</v>
      </c>
      <c r="S1118">
        <f>VLOOKUP($A1118,'Final Team Off-Def Stats'!$A$2:$AQ$31, COLUMN('Final Team Off-Def Stats'!S1118), FALSE)</f>
        <v>4.5999999999999996</v>
      </c>
      <c r="T1118">
        <f>VLOOKUP($A1118,'Final Team Off-Def Stats'!$A$2:$AQ$31, COLUMN('Final Team Off-Def Stats'!T1118), FALSE)</f>
        <v>15.1</v>
      </c>
      <c r="U1118">
        <f>VLOOKUP($A1118,'Final Team Off-Def Stats'!$A$2:$AQ$31, COLUMN('Final Team Off-Def Stats'!U1118), FALSE)</f>
        <v>21.3</v>
      </c>
      <c r="V1118">
        <f>VLOOKUP($A1118,'Final Team Off-Def Stats'!$A$2:$AQ$31, COLUMN('Final Team Off-Def Stats'!V1118), FALSE)</f>
        <v>112.5</v>
      </c>
      <c r="W1118">
        <f>VLOOKUP($A1118,'Final Team Off-Def Stats'!$A$2:$AQ$31, COLUMN('Final Team Off-Def Stats'!W1118), FALSE)</f>
        <v>38.4</v>
      </c>
      <c r="X1118">
        <f>VLOOKUP($A1118,'Final Team Off-Def Stats'!$A$2:$AQ$31, COLUMN('Final Team Off-Def Stats'!X1118), FALSE)</f>
        <v>87.7</v>
      </c>
      <c r="Y1118">
        <f>VLOOKUP($A1118,'Final Team Off-Def Stats'!$A$2:$AQ$31, COLUMN('Final Team Off-Def Stats'!Y1118), FALSE)</f>
        <v>0.438</v>
      </c>
      <c r="Z1118">
        <f>VLOOKUP($A1118,'Final Team Off-Def Stats'!$A$2:$AQ$31, COLUMN('Final Team Off-Def Stats'!Z1118), FALSE)</f>
        <v>12.4</v>
      </c>
      <c r="AA1118">
        <f>VLOOKUP($A1118,'Final Team Off-Def Stats'!$A$2:$AQ$31, COLUMN('Final Team Off-Def Stats'!AA1118), FALSE)</f>
        <v>36.4</v>
      </c>
      <c r="AB1118">
        <f>VLOOKUP($A1118,'Final Team Off-Def Stats'!$A$2:$AQ$31, COLUMN('Final Team Off-Def Stats'!AB1118), FALSE)</f>
        <v>0.33900000000000002</v>
      </c>
      <c r="AC1118">
        <f>VLOOKUP($A1118,'Final Team Off-Def Stats'!$A$2:$AQ$31, COLUMN('Final Team Off-Def Stats'!AC1118), FALSE)</f>
        <v>26.1</v>
      </c>
      <c r="AD1118">
        <f>VLOOKUP($A1118,'Final Team Off-Def Stats'!$A$2:$AQ$31, COLUMN('Final Team Off-Def Stats'!AD1118), FALSE)</f>
        <v>51.3</v>
      </c>
      <c r="AE1118">
        <f>VLOOKUP($A1118,'Final Team Off-Def Stats'!$A$2:$AQ$31, COLUMN('Final Team Off-Def Stats'!AE1118), FALSE)</f>
        <v>0.50900000000000001</v>
      </c>
      <c r="AF1118">
        <f>VLOOKUP($A1118,'Final Team Off-Def Stats'!$A$2:$AQ$31, COLUMN('Final Team Off-Def Stats'!AF1118), FALSE)</f>
        <v>17.600000000000001</v>
      </c>
      <c r="AG1118">
        <f>VLOOKUP($A1118,'Final Team Off-Def Stats'!$A$2:$AQ$31, COLUMN('Final Team Off-Def Stats'!AG1118), FALSE)</f>
        <v>23.2</v>
      </c>
      <c r="AH1118">
        <f>VLOOKUP($A1118,'Final Team Off-Def Stats'!$A$2:$AQ$31, COLUMN('Final Team Off-Def Stats'!AH1118), FALSE)</f>
        <v>0.75900000000000001</v>
      </c>
      <c r="AI1118">
        <f>VLOOKUP($A1118,'Final Team Off-Def Stats'!$A$2:$AQ$31, COLUMN('Final Team Off-Def Stats'!AI1118), FALSE)</f>
        <v>9.8000000000000007</v>
      </c>
      <c r="AJ1118">
        <f>VLOOKUP($A1118,'Final Team Off-Def Stats'!$A$2:$AQ$31, COLUMN('Final Team Off-Def Stats'!AJ1118), FALSE)</f>
        <v>33.4</v>
      </c>
      <c r="AK1118">
        <f>VLOOKUP($A1118,'Final Team Off-Def Stats'!$A$2:$AQ$31, COLUMN('Final Team Off-Def Stats'!AK1118), FALSE)</f>
        <v>43.2</v>
      </c>
      <c r="AL1118">
        <f>VLOOKUP($A1118,'Final Team Off-Def Stats'!$A$2:$AQ$31, COLUMN('Final Team Off-Def Stats'!AL1118), FALSE)</f>
        <v>23.2</v>
      </c>
      <c r="AM1118">
        <f>VLOOKUP($A1118,'Final Team Off-Def Stats'!$A$2:$AQ$31, COLUMN('Final Team Off-Def Stats'!AM1118), FALSE)</f>
        <v>8</v>
      </c>
      <c r="AN1118">
        <f>VLOOKUP($A1118,'Final Team Off-Def Stats'!$A$2:$AQ$31, COLUMN('Final Team Off-Def Stats'!AN1118), FALSE)</f>
        <v>3.9</v>
      </c>
      <c r="AO1118">
        <f>VLOOKUP($A1118,'Final Team Off-Def Stats'!$A$2:$AQ$31, COLUMN('Final Team Off-Def Stats'!AO1118), FALSE)</f>
        <v>14.7</v>
      </c>
      <c r="AP1118">
        <f>VLOOKUP($A1118,'Final Team Off-Def Stats'!$A$2:$AQ$31, COLUMN('Final Team Off-Def Stats'!AP1118), FALSE)</f>
        <v>18.2</v>
      </c>
      <c r="AQ1118">
        <f>VLOOKUP($A1118,'Final Team Off-Def Stats'!$A$2:$AQ$31, COLUMN('Final Team Off-Def Stats'!AQ1118), FALSE)</f>
        <v>106.9</v>
      </c>
      <c r="AR1118" t="s">
        <v>22</v>
      </c>
      <c r="AS1118">
        <f>VLOOKUP($AR1118,'Final Team Off-Def Stats'!$A$2:$AQ$31, COLUMN('Final Team Off-Def Stats'!B1120), FALSE)</f>
        <v>41.5</v>
      </c>
      <c r="AT1118">
        <f>VLOOKUP($AR1118,'Final Team Off-Def Stats'!$A$2:$AQ$31, COLUMN('Final Team Off-Def Stats'!C1120), FALSE)</f>
        <v>88</v>
      </c>
      <c r="AU1118">
        <f>VLOOKUP($AR1118,'Final Team Off-Def Stats'!$A$2:$AQ$31, COLUMN('Final Team Off-Def Stats'!D1120), FALSE)</f>
        <v>0.47199999999999998</v>
      </c>
      <c r="AV1118">
        <f>VLOOKUP($AR1118,'Final Team Off-Def Stats'!$A$2:$AQ$31, COLUMN('Final Team Off-Def Stats'!E1120), FALSE)</f>
        <v>10.7</v>
      </c>
      <c r="AW1118">
        <f>VLOOKUP($AR1118,'Final Team Off-Def Stats'!$A$2:$AQ$31, COLUMN('Final Team Off-Def Stats'!F1120), FALSE)</f>
        <v>31.3</v>
      </c>
      <c r="AX1118">
        <f>VLOOKUP($AR1118,'Final Team Off-Def Stats'!$A$2:$AQ$31, COLUMN('Final Team Off-Def Stats'!G1120), FALSE)</f>
        <v>0.34200000000000003</v>
      </c>
      <c r="AY1118">
        <f>VLOOKUP($AR1118,'Final Team Off-Def Stats'!$A$2:$AQ$31, COLUMN('Final Team Off-Def Stats'!H1120), FALSE)</f>
        <v>30.8</v>
      </c>
      <c r="AZ1118">
        <f>VLOOKUP($AR1118,'Final Team Off-Def Stats'!$A$2:$AQ$31, COLUMN('Final Team Off-Def Stats'!I1120), FALSE)</f>
        <v>56.7</v>
      </c>
      <c r="BA1118">
        <f>VLOOKUP($AR1118,'Final Team Off-Def Stats'!$A$2:$AQ$31, COLUMN('Final Team Off-Def Stats'!J1120), FALSE)</f>
        <v>0.54300000000000004</v>
      </c>
      <c r="BB1118">
        <f>VLOOKUP($AR1118,'Final Team Off-Def Stats'!$A$2:$AQ$31, COLUMN('Final Team Off-Def Stats'!K1120), FALSE)</f>
        <v>17.399999999999999</v>
      </c>
      <c r="BC1118">
        <f>VLOOKUP($AR1118,'Final Team Off-Def Stats'!$A$2:$AQ$31, COLUMN('Final Team Off-Def Stats'!L1120), FALSE)</f>
        <v>22.2</v>
      </c>
      <c r="BD1118">
        <f>VLOOKUP($AR1118,'Final Team Off-Def Stats'!$A$2:$AQ$31, COLUMN('Final Team Off-Def Stats'!M1120), FALSE)</f>
        <v>0.78300000000000003</v>
      </c>
      <c r="BE1118">
        <f>VLOOKUP($AR1118,'Final Team Off-Def Stats'!$A$2:$AQ$31, COLUMN('Final Team Off-Def Stats'!N1120), FALSE)</f>
        <v>9.1999999999999993</v>
      </c>
      <c r="BF1118">
        <f>VLOOKUP($AR1118,'Final Team Off-Def Stats'!$A$2:$AQ$31, COLUMN('Final Team Off-Def Stats'!O1120), FALSE)</f>
        <v>34.9</v>
      </c>
      <c r="BG1118">
        <f>VLOOKUP($AR1118,'Final Team Off-Def Stats'!$A$2:$AQ$31, COLUMN('Final Team Off-Def Stats'!P1120), FALSE)</f>
        <v>44.1</v>
      </c>
      <c r="BH1118">
        <f>VLOOKUP($AR1118,'Final Team Off-Def Stats'!$A$2:$AQ$31, COLUMN('Final Team Off-Def Stats'!Q1120), FALSE)</f>
        <v>25.6</v>
      </c>
      <c r="BI1118">
        <f>VLOOKUP($AR1118,'Final Team Off-Def Stats'!$A$2:$AQ$31, COLUMN('Final Team Off-Def Stats'!R1120), FALSE)</f>
        <v>6.5</v>
      </c>
      <c r="BJ1118">
        <f>VLOOKUP($AR1118,'Final Team Off-Def Stats'!$A$2:$AQ$31, COLUMN('Final Team Off-Def Stats'!S1120), FALSE)</f>
        <v>5.0999999999999996</v>
      </c>
      <c r="BK1118">
        <f>VLOOKUP($AR1118,'Final Team Off-Def Stats'!$A$2:$AQ$31, COLUMN('Final Team Off-Def Stats'!T1120), FALSE)</f>
        <v>13.4</v>
      </c>
      <c r="BL1118">
        <f>VLOOKUP($AR1118,'Final Team Off-Def Stats'!$A$2:$AQ$31, COLUMN('Final Team Off-Def Stats'!U1120), FALSE)</f>
        <v>19.3</v>
      </c>
      <c r="BM1118">
        <f>VLOOKUP($AR1118,'Final Team Off-Def Stats'!$A$2:$AQ$31, COLUMN('Final Team Off-Def Stats'!V1120), FALSE)</f>
        <v>111.1</v>
      </c>
      <c r="BN1118">
        <f>VLOOKUP($AR1118,'Final Team Off-Def Stats'!$A$2:$AQ$31, COLUMN('Final Team Off-Def Stats'!W1120), FALSE)</f>
        <v>42.2</v>
      </c>
      <c r="BO1118">
        <f>VLOOKUP($AR1118,'Final Team Off-Def Stats'!$A$2:$AQ$31, COLUMN('Final Team Off-Def Stats'!X1120), FALSE)</f>
        <v>90.9</v>
      </c>
      <c r="BP1118">
        <f>VLOOKUP($AR1118,'Final Team Off-Def Stats'!$A$2:$AQ$31, COLUMN('Final Team Off-Def Stats'!Y1120), FALSE)</f>
        <v>0.46400000000000002</v>
      </c>
      <c r="BQ1118">
        <f>VLOOKUP($AR1118,'Final Team Off-Def Stats'!$A$2:$AQ$31, COLUMN('Final Team Off-Def Stats'!Z1120), FALSE)</f>
        <v>11.7</v>
      </c>
      <c r="BR1118">
        <f>VLOOKUP($AR1118,'Final Team Off-Def Stats'!$A$2:$AQ$31, COLUMN('Final Team Off-Def Stats'!AA1120), FALSE)</f>
        <v>32.5</v>
      </c>
      <c r="BS1118">
        <f>VLOOKUP($AR1118,'Final Team Off-Def Stats'!$A$2:$AQ$31, COLUMN('Final Team Off-Def Stats'!AB1120), FALSE)</f>
        <v>0.36099999999999999</v>
      </c>
      <c r="BT1118">
        <f>VLOOKUP($AR1118,'Final Team Off-Def Stats'!$A$2:$AQ$31, COLUMN('Final Team Off-Def Stats'!AC1120), FALSE)</f>
        <v>30.5</v>
      </c>
      <c r="BU1118">
        <f>VLOOKUP($AR1118,'Final Team Off-Def Stats'!$A$2:$AQ$31, COLUMN('Final Team Off-Def Stats'!AD1120), FALSE)</f>
        <v>58.4</v>
      </c>
      <c r="BV1118">
        <f>VLOOKUP($AR1118,'Final Team Off-Def Stats'!$A$2:$AQ$31, COLUMN('Final Team Off-Def Stats'!AE1120), FALSE)</f>
        <v>0.52200000000000002</v>
      </c>
      <c r="BW1118">
        <f>VLOOKUP($AR1118,'Final Team Off-Def Stats'!$A$2:$AQ$31, COLUMN('Final Team Off-Def Stats'!AF1120), FALSE)</f>
        <v>18.399999999999999</v>
      </c>
      <c r="BX1118">
        <f>VLOOKUP($AR1118,'Final Team Off-Def Stats'!$A$2:$AQ$31, COLUMN('Final Team Off-Def Stats'!AG1120), FALSE)</f>
        <v>22.8</v>
      </c>
      <c r="BY1118">
        <f>VLOOKUP($AR1118,'Final Team Off-Def Stats'!$A$2:$AQ$31, COLUMN('Final Team Off-Def Stats'!AH1120), FALSE)</f>
        <v>0.80700000000000005</v>
      </c>
      <c r="BZ1118">
        <f>VLOOKUP($AR1118,'Final Team Off-Def Stats'!$A$2:$AQ$31, COLUMN('Final Team Off-Def Stats'!AI1120), FALSE)</f>
        <v>10.5</v>
      </c>
      <c r="CA1118">
        <f>VLOOKUP($AR1118,'Final Team Off-Def Stats'!$A$2:$AQ$31, COLUMN('Final Team Off-Def Stats'!AJ1120), FALSE)</f>
        <v>34.700000000000003</v>
      </c>
      <c r="CB1118">
        <f>VLOOKUP($AR1118,'Final Team Off-Def Stats'!$A$2:$AQ$31, COLUMN('Final Team Off-Def Stats'!AK1120), FALSE)</f>
        <v>45.2</v>
      </c>
      <c r="CC1118">
        <f>VLOOKUP($AR1118,'Final Team Off-Def Stats'!$A$2:$AQ$31, COLUMN('Final Team Off-Def Stats'!AL1120), FALSE)</f>
        <v>24.2</v>
      </c>
      <c r="CD1118">
        <f>VLOOKUP($AR1118,'Final Team Off-Def Stats'!$A$2:$AQ$31, COLUMN('Final Team Off-Def Stats'!AM1120), FALSE)</f>
        <v>7.5</v>
      </c>
      <c r="CE1118">
        <f>VLOOKUP($AR1118,'Final Team Off-Def Stats'!$A$2:$AQ$31, COLUMN('Final Team Off-Def Stats'!AN1120), FALSE)</f>
        <v>4.3</v>
      </c>
      <c r="CF1118">
        <f>VLOOKUP($AR1118,'Final Team Off-Def Stats'!$A$2:$AQ$31, COLUMN('Final Team Off-Def Stats'!AO1120), FALSE)</f>
        <v>12.1</v>
      </c>
      <c r="CG1118">
        <f>VLOOKUP($AR1118,'Final Team Off-Def Stats'!$A$2:$AQ$31, COLUMN('Final Team Off-Def Stats'!AP1120), FALSE)</f>
        <v>20.399999999999999</v>
      </c>
      <c r="CH1118">
        <f>VLOOKUP($AR1118,'Final Team Off-Def Stats'!$A$2:$AQ$31, COLUMN('Final Team Off-Def Stats'!AQ1120), FALSE)</f>
        <v>114.5</v>
      </c>
      <c r="CI1118" t="s">
        <v>542</v>
      </c>
    </row>
    <row r="1119" spans="1:87" x14ac:dyDescent="0.35">
      <c r="A1119" t="s">
        <v>315</v>
      </c>
      <c r="B1119">
        <f>VLOOKUP($A1119,'Final Team Off-Def Stats'!$A$2:$AQ$31, COLUMN('Final Team Off-Def Stats'!B1119), FALSE)</f>
        <v>41</v>
      </c>
      <c r="C1119">
        <f>VLOOKUP($A1119,'Final Team Off-Def Stats'!$A$2:$AQ$31, COLUMN('Final Team Off-Def Stats'!C1119), FALSE)</f>
        <v>87.3</v>
      </c>
      <c r="D1119">
        <f>VLOOKUP($A1119,'Final Team Off-Def Stats'!$A$2:$AQ$31, COLUMN('Final Team Off-Def Stats'!D1119), FALSE)</f>
        <v>0.46899999999999997</v>
      </c>
      <c r="E1119">
        <f>VLOOKUP($A1119,'Final Team Off-Def Stats'!$A$2:$AQ$31, COLUMN('Final Team Off-Def Stats'!E1119), FALSE)</f>
        <v>11.8</v>
      </c>
      <c r="F1119">
        <f>VLOOKUP($A1119,'Final Team Off-Def Stats'!$A$2:$AQ$31, COLUMN('Final Team Off-Def Stats'!F1119), FALSE)</f>
        <v>33.9</v>
      </c>
      <c r="G1119">
        <f>VLOOKUP($A1119,'Final Team Off-Def Stats'!$A$2:$AQ$31, COLUMN('Final Team Off-Def Stats'!G1119), FALSE)</f>
        <v>0.34699999999999998</v>
      </c>
      <c r="H1119">
        <f>VLOOKUP($A1119,'Final Team Off-Def Stats'!$A$2:$AQ$31, COLUMN('Final Team Off-Def Stats'!H1119), FALSE)</f>
        <v>29.2</v>
      </c>
      <c r="I1119">
        <f>VLOOKUP($A1119,'Final Team Off-Def Stats'!$A$2:$AQ$31, COLUMN('Final Team Off-Def Stats'!I1119), FALSE)</f>
        <v>53.4</v>
      </c>
      <c r="J1119">
        <f>VLOOKUP($A1119,'Final Team Off-Def Stats'!$A$2:$AQ$31, COLUMN('Final Team Off-Def Stats'!J1119), FALSE)</f>
        <v>0.54600000000000004</v>
      </c>
      <c r="K1119">
        <f>VLOOKUP($A1119,'Final Team Off-Def Stats'!$A$2:$AQ$31, COLUMN('Final Team Off-Def Stats'!K1119), FALSE)</f>
        <v>16.600000000000001</v>
      </c>
      <c r="L1119">
        <f>VLOOKUP($A1119,'Final Team Off-Def Stats'!$A$2:$AQ$31, COLUMN('Final Team Off-Def Stats'!L1119), FALSE)</f>
        <v>22.6</v>
      </c>
      <c r="M1119">
        <f>VLOOKUP($A1119,'Final Team Off-Def Stats'!$A$2:$AQ$31, COLUMN('Final Team Off-Def Stats'!M1119), FALSE)</f>
        <v>0.73199999999999998</v>
      </c>
      <c r="N1119">
        <f>VLOOKUP($A1119,'Final Team Off-Def Stats'!$A$2:$AQ$31, COLUMN('Final Team Off-Def Stats'!N1119), FALSE)</f>
        <v>9.4</v>
      </c>
      <c r="O1119">
        <f>VLOOKUP($A1119,'Final Team Off-Def Stats'!$A$2:$AQ$31, COLUMN('Final Team Off-Def Stats'!O1119), FALSE)</f>
        <v>33.9</v>
      </c>
      <c r="P1119">
        <f>VLOOKUP($A1119,'Final Team Off-Def Stats'!$A$2:$AQ$31, COLUMN('Final Team Off-Def Stats'!P1119), FALSE)</f>
        <v>43.3</v>
      </c>
      <c r="Q1119">
        <f>VLOOKUP($A1119,'Final Team Off-Def Stats'!$A$2:$AQ$31, COLUMN('Final Team Off-Def Stats'!Q1119), FALSE)</f>
        <v>23.6</v>
      </c>
      <c r="R1119">
        <f>VLOOKUP($A1119,'Final Team Off-Def Stats'!$A$2:$AQ$31, COLUMN('Final Team Off-Def Stats'!R1119), FALSE)</f>
        <v>7.5</v>
      </c>
      <c r="S1119">
        <f>VLOOKUP($A1119,'Final Team Off-Def Stats'!$A$2:$AQ$31, COLUMN('Final Team Off-Def Stats'!S1119), FALSE)</f>
        <v>5.0999999999999996</v>
      </c>
      <c r="T1119">
        <f>VLOOKUP($A1119,'Final Team Off-Def Stats'!$A$2:$AQ$31, COLUMN('Final Team Off-Def Stats'!T1119), FALSE)</f>
        <v>14.3</v>
      </c>
      <c r="U1119">
        <f>VLOOKUP($A1119,'Final Team Off-Def Stats'!$A$2:$AQ$31, COLUMN('Final Team Off-Def Stats'!U1119), FALSE)</f>
        <v>19.8</v>
      </c>
      <c r="V1119">
        <f>VLOOKUP($A1119,'Final Team Off-Def Stats'!$A$2:$AQ$31, COLUMN('Final Team Off-Def Stats'!V1119), FALSE)</f>
        <v>110.3</v>
      </c>
      <c r="W1119">
        <f>VLOOKUP($A1119,'Final Team Off-Def Stats'!$A$2:$AQ$31, COLUMN('Final Team Off-Def Stats'!W1119), FALSE)</f>
        <v>41.9</v>
      </c>
      <c r="X1119">
        <f>VLOOKUP($A1119,'Final Team Off-Def Stats'!$A$2:$AQ$31, COLUMN('Final Team Off-Def Stats'!X1119), FALSE)</f>
        <v>89.1</v>
      </c>
      <c r="Y1119">
        <f>VLOOKUP($A1119,'Final Team Off-Def Stats'!$A$2:$AQ$31, COLUMN('Final Team Off-Def Stats'!Y1119), FALSE)</f>
        <v>0.47</v>
      </c>
      <c r="Z1119">
        <f>VLOOKUP($A1119,'Final Team Off-Def Stats'!$A$2:$AQ$31, COLUMN('Final Team Off-Def Stats'!Z1119), FALSE)</f>
        <v>12.4</v>
      </c>
      <c r="AA1119">
        <f>VLOOKUP($A1119,'Final Team Off-Def Stats'!$A$2:$AQ$31, COLUMN('Final Team Off-Def Stats'!AA1119), FALSE)</f>
        <v>35.200000000000003</v>
      </c>
      <c r="AB1119">
        <f>VLOOKUP($A1119,'Final Team Off-Def Stats'!$A$2:$AQ$31, COLUMN('Final Team Off-Def Stats'!AB1119), FALSE)</f>
        <v>0.35199999999999998</v>
      </c>
      <c r="AC1119">
        <f>VLOOKUP($A1119,'Final Team Off-Def Stats'!$A$2:$AQ$31, COLUMN('Final Team Off-Def Stats'!AC1119), FALSE)</f>
        <v>29.5</v>
      </c>
      <c r="AD1119">
        <f>VLOOKUP($A1119,'Final Team Off-Def Stats'!$A$2:$AQ$31, COLUMN('Final Team Off-Def Stats'!AD1119), FALSE)</f>
        <v>53.8</v>
      </c>
      <c r="AE1119">
        <f>VLOOKUP($A1119,'Final Team Off-Def Stats'!$A$2:$AQ$31, COLUMN('Final Team Off-Def Stats'!AE1119), FALSE)</f>
        <v>0.54800000000000004</v>
      </c>
      <c r="AF1119">
        <f>VLOOKUP($A1119,'Final Team Off-Def Stats'!$A$2:$AQ$31, COLUMN('Final Team Off-Def Stats'!AF1119), FALSE)</f>
        <v>17.100000000000001</v>
      </c>
      <c r="AG1119">
        <f>VLOOKUP($A1119,'Final Team Off-Def Stats'!$A$2:$AQ$31, COLUMN('Final Team Off-Def Stats'!AG1119), FALSE)</f>
        <v>22.9</v>
      </c>
      <c r="AH1119">
        <f>VLOOKUP($A1119,'Final Team Off-Def Stats'!$A$2:$AQ$31, COLUMN('Final Team Off-Def Stats'!AH1119), FALSE)</f>
        <v>0.747</v>
      </c>
      <c r="AI1119">
        <f>VLOOKUP($A1119,'Final Team Off-Def Stats'!$A$2:$AQ$31, COLUMN('Final Team Off-Def Stats'!AI1119), FALSE)</f>
        <v>10.8</v>
      </c>
      <c r="AJ1119">
        <f>VLOOKUP($A1119,'Final Team Off-Def Stats'!$A$2:$AQ$31, COLUMN('Final Team Off-Def Stats'!AJ1119), FALSE)</f>
        <v>35</v>
      </c>
      <c r="AK1119">
        <f>VLOOKUP($A1119,'Final Team Off-Def Stats'!$A$2:$AQ$31, COLUMN('Final Team Off-Def Stats'!AK1119), FALSE)</f>
        <v>45.8</v>
      </c>
      <c r="AL1119">
        <f>VLOOKUP($A1119,'Final Team Off-Def Stats'!$A$2:$AQ$31, COLUMN('Final Team Off-Def Stats'!AL1119), FALSE)</f>
        <v>25.8</v>
      </c>
      <c r="AM1119">
        <f>VLOOKUP($A1119,'Final Team Off-Def Stats'!$A$2:$AQ$31, COLUMN('Final Team Off-Def Stats'!AM1119), FALSE)</f>
        <v>8.1999999999999993</v>
      </c>
      <c r="AN1119">
        <f>VLOOKUP($A1119,'Final Team Off-Def Stats'!$A$2:$AQ$31, COLUMN('Final Team Off-Def Stats'!AN1119), FALSE)</f>
        <v>4.0999999999999996</v>
      </c>
      <c r="AO1119">
        <f>VLOOKUP($A1119,'Final Team Off-Def Stats'!$A$2:$AQ$31, COLUMN('Final Team Off-Def Stats'!AO1119), FALSE)</f>
        <v>13.8</v>
      </c>
      <c r="AP1119">
        <f>VLOOKUP($A1119,'Final Team Off-Def Stats'!$A$2:$AQ$31, COLUMN('Final Team Off-Def Stats'!AP1119), FALSE)</f>
        <v>19.8</v>
      </c>
      <c r="AQ1119">
        <f>VLOOKUP($A1119,'Final Team Off-Def Stats'!$A$2:$AQ$31, COLUMN('Final Team Off-Def Stats'!AQ1119), FALSE)</f>
        <v>113.3</v>
      </c>
      <c r="AR1119" t="s">
        <v>503</v>
      </c>
      <c r="AS1119">
        <f>VLOOKUP($AR1119,'Final Team Off-Def Stats'!$A$2:$AQ$31, COLUMN('Final Team Off-Def Stats'!B1121), FALSE)</f>
        <v>41.2</v>
      </c>
      <c r="AT1119">
        <f>VLOOKUP($AR1119,'Final Team Off-Def Stats'!$A$2:$AQ$31, COLUMN('Final Team Off-Def Stats'!C1121), FALSE)</f>
        <v>90.1</v>
      </c>
      <c r="AU1119">
        <f>VLOOKUP($AR1119,'Final Team Off-Def Stats'!$A$2:$AQ$31, COLUMN('Final Team Off-Def Stats'!D1121), FALSE)</f>
        <v>0.45700000000000002</v>
      </c>
      <c r="AV1119">
        <f>VLOOKUP($AR1119,'Final Team Off-Def Stats'!$A$2:$AQ$31, COLUMN('Final Team Off-Def Stats'!E1121), FALSE)</f>
        <v>10.9</v>
      </c>
      <c r="AW1119">
        <f>VLOOKUP($AR1119,'Final Team Off-Def Stats'!$A$2:$AQ$31, COLUMN('Final Team Off-Def Stats'!F1121), FALSE)</f>
        <v>32.799999999999997</v>
      </c>
      <c r="AX1119">
        <f>VLOOKUP($AR1119,'Final Team Off-Def Stats'!$A$2:$AQ$31, COLUMN('Final Team Off-Def Stats'!G1121), FALSE)</f>
        <v>0.33200000000000002</v>
      </c>
      <c r="AY1119">
        <f>VLOOKUP($AR1119,'Final Team Off-Def Stats'!$A$2:$AQ$31, COLUMN('Final Team Off-Def Stats'!H1121), FALSE)</f>
        <v>30.2</v>
      </c>
      <c r="AZ1119">
        <f>VLOOKUP($AR1119,'Final Team Off-Def Stats'!$A$2:$AQ$31, COLUMN('Final Team Off-Def Stats'!I1121), FALSE)</f>
        <v>57.3</v>
      </c>
      <c r="BA1119">
        <f>VLOOKUP($AR1119,'Final Team Off-Def Stats'!$A$2:$AQ$31, COLUMN('Final Team Off-Def Stats'!J1121), FALSE)</f>
        <v>0.52800000000000002</v>
      </c>
      <c r="BB1119">
        <f>VLOOKUP($AR1119,'Final Team Off-Def Stats'!$A$2:$AQ$31, COLUMN('Final Team Off-Def Stats'!K1121), FALSE)</f>
        <v>18.8</v>
      </c>
      <c r="BC1119">
        <f>VLOOKUP($AR1119,'Final Team Off-Def Stats'!$A$2:$AQ$31, COLUMN('Final Team Off-Def Stats'!L1121), FALSE)</f>
        <v>23.8</v>
      </c>
      <c r="BD1119">
        <f>VLOOKUP($AR1119,'Final Team Off-Def Stats'!$A$2:$AQ$31, COLUMN('Final Team Off-Def Stats'!M1121), FALSE)</f>
        <v>0.78900000000000003</v>
      </c>
      <c r="BE1119">
        <f>VLOOKUP($AR1119,'Final Team Off-Def Stats'!$A$2:$AQ$31, COLUMN('Final Team Off-Def Stats'!N1121), FALSE)</f>
        <v>12.3</v>
      </c>
      <c r="BF1119">
        <f>VLOOKUP($AR1119,'Final Team Off-Def Stats'!$A$2:$AQ$31, COLUMN('Final Team Off-Def Stats'!O1121), FALSE)</f>
        <v>34.1</v>
      </c>
      <c r="BG1119">
        <f>VLOOKUP($AR1119,'Final Team Off-Def Stats'!$A$2:$AQ$31, COLUMN('Final Team Off-Def Stats'!P1121), FALSE)</f>
        <v>46.3</v>
      </c>
      <c r="BH1119">
        <f>VLOOKUP($AR1119,'Final Team Off-Def Stats'!$A$2:$AQ$31, COLUMN('Final Team Off-Def Stats'!Q1121), FALSE)</f>
        <v>25.6</v>
      </c>
      <c r="BI1119">
        <f>VLOOKUP($AR1119,'Final Team Off-Def Stats'!$A$2:$AQ$31, COLUMN('Final Team Off-Def Stats'!R1121), FALSE)</f>
        <v>8.5</v>
      </c>
      <c r="BJ1119">
        <f>VLOOKUP($AR1119,'Final Team Off-Def Stats'!$A$2:$AQ$31, COLUMN('Final Team Off-Def Stats'!S1121), FALSE)</f>
        <v>4.0999999999999996</v>
      </c>
      <c r="BK1119">
        <f>VLOOKUP($AR1119,'Final Team Off-Def Stats'!$A$2:$AQ$31, COLUMN('Final Team Off-Def Stats'!T1121), FALSE)</f>
        <v>14.4</v>
      </c>
      <c r="BL1119">
        <f>VLOOKUP($AR1119,'Final Team Off-Def Stats'!$A$2:$AQ$31, COLUMN('Final Team Off-Def Stats'!U1121), FALSE)</f>
        <v>20.100000000000001</v>
      </c>
      <c r="BM1119">
        <f>VLOOKUP($AR1119,'Final Team Off-Def Stats'!$A$2:$AQ$31, COLUMN('Final Team Off-Def Stats'!V1121), FALSE)</f>
        <v>112</v>
      </c>
      <c r="BN1119">
        <f>VLOOKUP($AR1119,'Final Team Off-Def Stats'!$A$2:$AQ$31, COLUMN('Final Team Off-Def Stats'!W1121), FALSE)</f>
        <v>41.2</v>
      </c>
      <c r="BO1119">
        <f>VLOOKUP($AR1119,'Final Team Off-Def Stats'!$A$2:$AQ$31, COLUMN('Final Team Off-Def Stats'!X1121), FALSE)</f>
        <v>87.6</v>
      </c>
      <c r="BP1119">
        <f>VLOOKUP($AR1119,'Final Team Off-Def Stats'!$A$2:$AQ$31, COLUMN('Final Team Off-Def Stats'!Y1121), FALSE)</f>
        <v>0.47099999999999997</v>
      </c>
      <c r="BQ1119">
        <f>VLOOKUP($AR1119,'Final Team Off-Def Stats'!$A$2:$AQ$31, COLUMN('Final Team Off-Def Stats'!Z1121), FALSE)</f>
        <v>13.3</v>
      </c>
      <c r="BR1119">
        <f>VLOOKUP($AR1119,'Final Team Off-Def Stats'!$A$2:$AQ$31, COLUMN('Final Team Off-Def Stats'!AA1121), FALSE)</f>
        <v>36.4</v>
      </c>
      <c r="BS1119">
        <f>VLOOKUP($AR1119,'Final Team Off-Def Stats'!$A$2:$AQ$31, COLUMN('Final Team Off-Def Stats'!AB1121), FALSE)</f>
        <v>0.36499999999999999</v>
      </c>
      <c r="BT1119">
        <f>VLOOKUP($AR1119,'Final Team Off-Def Stats'!$A$2:$AQ$31, COLUMN('Final Team Off-Def Stats'!AC1121), FALSE)</f>
        <v>27.9</v>
      </c>
      <c r="BU1119">
        <f>VLOOKUP($AR1119,'Final Team Off-Def Stats'!$A$2:$AQ$31, COLUMN('Final Team Off-Def Stats'!AD1121), FALSE)</f>
        <v>51.2</v>
      </c>
      <c r="BV1119">
        <f>VLOOKUP($AR1119,'Final Team Off-Def Stats'!$A$2:$AQ$31, COLUMN('Final Team Off-Def Stats'!AE1121), FALSE)</f>
        <v>0.54600000000000004</v>
      </c>
      <c r="BW1119">
        <f>VLOOKUP($AR1119,'Final Team Off-Def Stats'!$A$2:$AQ$31, COLUMN('Final Team Off-Def Stats'!AF1121), FALSE)</f>
        <v>17.2</v>
      </c>
      <c r="BX1119">
        <f>VLOOKUP($AR1119,'Final Team Off-Def Stats'!$A$2:$AQ$31, COLUMN('Final Team Off-Def Stats'!AG1121), FALSE)</f>
        <v>21.9</v>
      </c>
      <c r="BY1119">
        <f>VLOOKUP($AR1119,'Final Team Off-Def Stats'!$A$2:$AQ$31, COLUMN('Final Team Off-Def Stats'!AH1121), FALSE)</f>
        <v>0.78600000000000003</v>
      </c>
      <c r="BZ1119">
        <f>VLOOKUP($AR1119,'Final Team Off-Def Stats'!$A$2:$AQ$31, COLUMN('Final Team Off-Def Stats'!AI1121), FALSE)</f>
        <v>9.5</v>
      </c>
      <c r="CA1119">
        <f>VLOOKUP($AR1119,'Final Team Off-Def Stats'!$A$2:$AQ$31, COLUMN('Final Team Off-Def Stats'!AJ1121), FALSE)</f>
        <v>33.299999999999997</v>
      </c>
      <c r="CB1119">
        <f>VLOOKUP($AR1119,'Final Team Off-Def Stats'!$A$2:$AQ$31, COLUMN('Final Team Off-Def Stats'!AK1121), FALSE)</f>
        <v>42.8</v>
      </c>
      <c r="CC1119">
        <f>VLOOKUP($AR1119,'Final Team Off-Def Stats'!$A$2:$AQ$31, COLUMN('Final Team Off-Def Stats'!AL1121), FALSE)</f>
        <v>25.5</v>
      </c>
      <c r="CD1119">
        <f>VLOOKUP($AR1119,'Final Team Off-Def Stats'!$A$2:$AQ$31, COLUMN('Final Team Off-Def Stats'!AM1121), FALSE)</f>
        <v>7.6</v>
      </c>
      <c r="CE1119">
        <f>VLOOKUP($AR1119,'Final Team Off-Def Stats'!$A$2:$AQ$31, COLUMN('Final Team Off-Def Stats'!AN1121), FALSE)</f>
        <v>4.9000000000000004</v>
      </c>
      <c r="CF1119">
        <f>VLOOKUP($AR1119,'Final Team Off-Def Stats'!$A$2:$AQ$31, COLUMN('Final Team Off-Def Stats'!AO1121), FALSE)</f>
        <v>14.5</v>
      </c>
      <c r="CG1119">
        <f>VLOOKUP($AR1119,'Final Team Off-Def Stats'!$A$2:$AQ$31, COLUMN('Final Team Off-Def Stats'!AP1121), FALSE)</f>
        <v>21</v>
      </c>
      <c r="CH1119">
        <f>VLOOKUP($AR1119,'Final Team Off-Def Stats'!$A$2:$AQ$31, COLUMN('Final Team Off-Def Stats'!AQ1121), FALSE)</f>
        <v>113</v>
      </c>
      <c r="CI1119" t="s">
        <v>542</v>
      </c>
    </row>
    <row r="1120" spans="1:87" x14ac:dyDescent="0.35">
      <c r="A1120" t="s">
        <v>447</v>
      </c>
      <c r="B1120">
        <f>VLOOKUP($A1120,'Final Team Off-Def Stats'!$A$2:$AQ$31, COLUMN('Final Team Off-Def Stats'!B1120), FALSE)</f>
        <v>42.3</v>
      </c>
      <c r="C1120">
        <f>VLOOKUP($A1120,'Final Team Off-Def Stats'!$A$2:$AQ$31, COLUMN('Final Team Off-Def Stats'!C1120), FALSE)</f>
        <v>90.5</v>
      </c>
      <c r="D1120">
        <f>VLOOKUP($A1120,'Final Team Off-Def Stats'!$A$2:$AQ$31, COLUMN('Final Team Off-Def Stats'!D1120), FALSE)</f>
        <v>0.46800000000000003</v>
      </c>
      <c r="E1120">
        <f>VLOOKUP($A1120,'Final Team Off-Def Stats'!$A$2:$AQ$31, COLUMN('Final Team Off-Def Stats'!E1120), FALSE)</f>
        <v>13.8</v>
      </c>
      <c r="F1120">
        <f>VLOOKUP($A1120,'Final Team Off-Def Stats'!$A$2:$AQ$31, COLUMN('Final Team Off-Def Stats'!F1120), FALSE)</f>
        <v>37.799999999999997</v>
      </c>
      <c r="G1120">
        <f>VLOOKUP($A1120,'Final Team Off-Def Stats'!$A$2:$AQ$31, COLUMN('Final Team Off-Def Stats'!G1120), FALSE)</f>
        <v>0.36499999999999999</v>
      </c>
      <c r="H1120">
        <f>VLOOKUP($A1120,'Final Team Off-Def Stats'!$A$2:$AQ$31, COLUMN('Final Team Off-Def Stats'!H1120), FALSE)</f>
        <v>28.5</v>
      </c>
      <c r="I1120">
        <f>VLOOKUP($A1120,'Final Team Off-Def Stats'!$A$2:$AQ$31, COLUMN('Final Team Off-Def Stats'!I1120), FALSE)</f>
        <v>52.7</v>
      </c>
      <c r="J1120">
        <f>VLOOKUP($A1120,'Final Team Off-Def Stats'!$A$2:$AQ$31, COLUMN('Final Team Off-Def Stats'!J1120), FALSE)</f>
        <v>0.54200000000000004</v>
      </c>
      <c r="K1120">
        <f>VLOOKUP($A1120,'Final Team Off-Def Stats'!$A$2:$AQ$31, COLUMN('Final Team Off-Def Stats'!K1120), FALSE)</f>
        <v>15.7</v>
      </c>
      <c r="L1120">
        <f>VLOOKUP($A1120,'Final Team Off-Def Stats'!$A$2:$AQ$31, COLUMN('Final Team Off-Def Stats'!L1120), FALSE)</f>
        <v>21.2</v>
      </c>
      <c r="M1120">
        <f>VLOOKUP($A1120,'Final Team Off-Def Stats'!$A$2:$AQ$31, COLUMN('Final Team Off-Def Stats'!M1120), FALSE)</f>
        <v>0.74</v>
      </c>
      <c r="N1120">
        <f>VLOOKUP($A1120,'Final Team Off-Def Stats'!$A$2:$AQ$31, COLUMN('Final Team Off-Def Stats'!N1120), FALSE)</f>
        <v>10.7</v>
      </c>
      <c r="O1120">
        <f>VLOOKUP($A1120,'Final Team Off-Def Stats'!$A$2:$AQ$31, COLUMN('Final Team Off-Def Stats'!O1120), FALSE)</f>
        <v>33.4</v>
      </c>
      <c r="P1120">
        <f>VLOOKUP($A1120,'Final Team Off-Def Stats'!$A$2:$AQ$31, COLUMN('Final Team Off-Def Stats'!P1120), FALSE)</f>
        <v>44.1</v>
      </c>
      <c r="Q1120">
        <f>VLOOKUP($A1120,'Final Team Off-Def Stats'!$A$2:$AQ$31, COLUMN('Final Team Off-Def Stats'!Q1120), FALSE)</f>
        <v>27.8</v>
      </c>
      <c r="R1120">
        <f>VLOOKUP($A1120,'Final Team Off-Def Stats'!$A$2:$AQ$31, COLUMN('Final Team Off-Def Stats'!R1120), FALSE)</f>
        <v>8.5</v>
      </c>
      <c r="S1120">
        <f>VLOOKUP($A1120,'Final Team Off-Def Stats'!$A$2:$AQ$31, COLUMN('Final Team Off-Def Stats'!S1120), FALSE)</f>
        <v>4.9000000000000004</v>
      </c>
      <c r="T1120">
        <f>VLOOKUP($A1120,'Final Team Off-Def Stats'!$A$2:$AQ$31, COLUMN('Final Team Off-Def Stats'!T1120), FALSE)</f>
        <v>13.1</v>
      </c>
      <c r="U1120">
        <f>VLOOKUP($A1120,'Final Team Off-Def Stats'!$A$2:$AQ$31, COLUMN('Final Team Off-Def Stats'!U1120), FALSE)</f>
        <v>19.7</v>
      </c>
      <c r="V1120">
        <f>VLOOKUP($A1120,'Final Team Off-Def Stats'!$A$2:$AQ$31, COLUMN('Final Team Off-Def Stats'!V1120), FALSE)</f>
        <v>114.1</v>
      </c>
      <c r="W1120">
        <f>VLOOKUP($A1120,'Final Team Off-Def Stats'!$A$2:$AQ$31, COLUMN('Final Team Off-Def Stats'!W1120), FALSE)</f>
        <v>41.6</v>
      </c>
      <c r="X1120">
        <f>VLOOKUP($A1120,'Final Team Off-Def Stats'!$A$2:$AQ$31, COLUMN('Final Team Off-Def Stats'!X1120), FALSE)</f>
        <v>89.2</v>
      </c>
      <c r="Y1120">
        <f>VLOOKUP($A1120,'Final Team Off-Def Stats'!$A$2:$AQ$31, COLUMN('Final Team Off-Def Stats'!Y1120), FALSE)</f>
        <v>0.46600000000000003</v>
      </c>
      <c r="Z1120">
        <f>VLOOKUP($A1120,'Final Team Off-Def Stats'!$A$2:$AQ$31, COLUMN('Final Team Off-Def Stats'!Z1120), FALSE)</f>
        <v>13.9</v>
      </c>
      <c r="AA1120">
        <f>VLOOKUP($A1120,'Final Team Off-Def Stats'!$A$2:$AQ$31, COLUMN('Final Team Off-Def Stats'!AA1120), FALSE)</f>
        <v>38.299999999999997</v>
      </c>
      <c r="AB1120">
        <f>VLOOKUP($A1120,'Final Team Off-Def Stats'!$A$2:$AQ$31, COLUMN('Final Team Off-Def Stats'!AB1120), FALSE)</f>
        <v>0.36199999999999999</v>
      </c>
      <c r="AC1120">
        <f>VLOOKUP($A1120,'Final Team Off-Def Stats'!$A$2:$AQ$31, COLUMN('Final Team Off-Def Stats'!AC1120), FALSE)</f>
        <v>27.7</v>
      </c>
      <c r="AD1120">
        <f>VLOOKUP($A1120,'Final Team Off-Def Stats'!$A$2:$AQ$31, COLUMN('Final Team Off-Def Stats'!AD1120), FALSE)</f>
        <v>50.9</v>
      </c>
      <c r="AE1120">
        <f>VLOOKUP($A1120,'Final Team Off-Def Stats'!$A$2:$AQ$31, COLUMN('Final Team Off-Def Stats'!AE1120), FALSE)</f>
        <v>0.54400000000000004</v>
      </c>
      <c r="AF1120">
        <f>VLOOKUP($A1120,'Final Team Off-Def Stats'!$A$2:$AQ$31, COLUMN('Final Team Off-Def Stats'!AF1120), FALSE)</f>
        <v>16.7</v>
      </c>
      <c r="AG1120">
        <f>VLOOKUP($A1120,'Final Team Off-Def Stats'!$A$2:$AQ$31, COLUMN('Final Team Off-Def Stats'!AG1120), FALSE)</f>
        <v>21.9</v>
      </c>
      <c r="AH1120">
        <f>VLOOKUP($A1120,'Final Team Off-Def Stats'!$A$2:$AQ$31, COLUMN('Final Team Off-Def Stats'!AH1120), FALSE)</f>
        <v>0.76300000000000001</v>
      </c>
      <c r="AI1120">
        <f>VLOOKUP($A1120,'Final Team Off-Def Stats'!$A$2:$AQ$31, COLUMN('Final Team Off-Def Stats'!AI1120), FALSE)</f>
        <v>11.2</v>
      </c>
      <c r="AJ1120">
        <f>VLOOKUP($A1120,'Final Team Off-Def Stats'!$A$2:$AQ$31, COLUMN('Final Team Off-Def Stats'!AJ1120), FALSE)</f>
        <v>35.200000000000003</v>
      </c>
      <c r="AK1120">
        <f>VLOOKUP($A1120,'Final Team Off-Def Stats'!$A$2:$AQ$31, COLUMN('Final Team Off-Def Stats'!AK1120), FALSE)</f>
        <v>46.5</v>
      </c>
      <c r="AL1120">
        <f>VLOOKUP($A1120,'Final Team Off-Def Stats'!$A$2:$AQ$31, COLUMN('Final Team Off-Def Stats'!AL1120), FALSE)</f>
        <v>26.2</v>
      </c>
      <c r="AM1120">
        <f>VLOOKUP($A1120,'Final Team Off-Def Stats'!$A$2:$AQ$31, COLUMN('Final Team Off-Def Stats'!AM1120), FALSE)</f>
        <v>7.4</v>
      </c>
      <c r="AN1120">
        <f>VLOOKUP($A1120,'Final Team Off-Def Stats'!$A$2:$AQ$31, COLUMN('Final Team Off-Def Stats'!AN1120), FALSE)</f>
        <v>4.5999999999999996</v>
      </c>
      <c r="AO1120">
        <f>VLOOKUP($A1120,'Final Team Off-Def Stats'!$A$2:$AQ$31, COLUMN('Final Team Off-Def Stats'!AO1120), FALSE)</f>
        <v>14.8</v>
      </c>
      <c r="AP1120">
        <f>VLOOKUP($A1120,'Final Team Off-Def Stats'!$A$2:$AQ$31, COLUMN('Final Team Off-Def Stats'!AP1120), FALSE)</f>
        <v>19.399999999999999</v>
      </c>
      <c r="AQ1120">
        <f>VLOOKUP($A1120,'Final Team Off-Def Stats'!$A$2:$AQ$31, COLUMN('Final Team Off-Def Stats'!AQ1120), FALSE)</f>
        <v>113.7</v>
      </c>
      <c r="AR1120" t="s">
        <v>512</v>
      </c>
      <c r="AS1120">
        <f>VLOOKUP($AR1120,'Final Team Off-Def Stats'!$A$2:$AQ$31, COLUMN('Final Team Off-Def Stats'!B1122), FALSE)</f>
        <v>42.2</v>
      </c>
      <c r="AT1120">
        <f>VLOOKUP($AR1120,'Final Team Off-Def Stats'!$A$2:$AQ$31, COLUMN('Final Team Off-Def Stats'!C1122), FALSE)</f>
        <v>89</v>
      </c>
      <c r="AU1120">
        <f>VLOOKUP($AR1120,'Final Team Off-Def Stats'!$A$2:$AQ$31, COLUMN('Final Team Off-Def Stats'!D1122), FALSE)</f>
        <v>0.47499999999999998</v>
      </c>
      <c r="AV1120">
        <f>VLOOKUP($AR1120,'Final Team Off-Def Stats'!$A$2:$AQ$31, COLUMN('Final Team Off-Def Stats'!E1122), FALSE)</f>
        <v>11.5</v>
      </c>
      <c r="AW1120">
        <f>VLOOKUP($AR1120,'Final Team Off-Def Stats'!$A$2:$AQ$31, COLUMN('Final Team Off-Def Stats'!F1122), FALSE)</f>
        <v>31.9</v>
      </c>
      <c r="AX1120">
        <f>VLOOKUP($AR1120,'Final Team Off-Def Stats'!$A$2:$AQ$31, COLUMN('Final Team Off-Def Stats'!G1122), FALSE)</f>
        <v>0.36099999999999999</v>
      </c>
      <c r="AY1120">
        <f>VLOOKUP($AR1120,'Final Team Off-Def Stats'!$A$2:$AQ$31, COLUMN('Final Team Off-Def Stats'!H1122), FALSE)</f>
        <v>30.7</v>
      </c>
      <c r="AZ1120">
        <f>VLOOKUP($AR1120,'Final Team Off-Def Stats'!$A$2:$AQ$31, COLUMN('Final Team Off-Def Stats'!I1122), FALSE)</f>
        <v>57</v>
      </c>
      <c r="BA1120">
        <f>VLOOKUP($AR1120,'Final Team Off-Def Stats'!$A$2:$AQ$31, COLUMN('Final Team Off-Def Stats'!J1122), FALSE)</f>
        <v>0.53800000000000003</v>
      </c>
      <c r="BB1120">
        <f>VLOOKUP($AR1120,'Final Team Off-Def Stats'!$A$2:$AQ$31, COLUMN('Final Team Off-Def Stats'!K1122), FALSE)</f>
        <v>17.600000000000001</v>
      </c>
      <c r="BC1120">
        <f>VLOOKUP($AR1120,'Final Team Off-Def Stats'!$A$2:$AQ$31, COLUMN('Final Team Off-Def Stats'!L1122), FALSE)</f>
        <v>21.9</v>
      </c>
      <c r="BD1120">
        <f>VLOOKUP($AR1120,'Final Team Off-Def Stats'!$A$2:$AQ$31, COLUMN('Final Team Off-Def Stats'!M1122), FALSE)</f>
        <v>0.80500000000000005</v>
      </c>
      <c r="BE1120">
        <f>VLOOKUP($AR1120,'Final Team Off-Def Stats'!$A$2:$AQ$31, COLUMN('Final Team Off-Def Stats'!N1122), FALSE)</f>
        <v>10.4</v>
      </c>
      <c r="BF1120">
        <f>VLOOKUP($AR1120,'Final Team Off-Def Stats'!$A$2:$AQ$31, COLUMN('Final Team Off-Def Stats'!O1122), FALSE)</f>
        <v>34.299999999999997</v>
      </c>
      <c r="BG1120">
        <f>VLOOKUP($AR1120,'Final Team Off-Def Stats'!$A$2:$AQ$31, COLUMN('Final Team Off-Def Stats'!P1122), FALSE)</f>
        <v>44.7</v>
      </c>
      <c r="BH1120">
        <f>VLOOKUP($AR1120,'Final Team Off-Def Stats'!$A$2:$AQ$31, COLUMN('Final Team Off-Def Stats'!Q1122), FALSE)</f>
        <v>25.4</v>
      </c>
      <c r="BI1120">
        <f>VLOOKUP($AR1120,'Final Team Off-Def Stats'!$A$2:$AQ$31, COLUMN('Final Team Off-Def Stats'!R1122), FALSE)</f>
        <v>7.1</v>
      </c>
      <c r="BJ1120">
        <f>VLOOKUP($AR1120,'Final Team Off-Def Stats'!$A$2:$AQ$31, COLUMN('Final Team Off-Def Stats'!S1122), FALSE)</f>
        <v>5.5</v>
      </c>
      <c r="BK1120">
        <f>VLOOKUP($AR1120,'Final Team Off-Def Stats'!$A$2:$AQ$31, COLUMN('Final Team Off-Def Stats'!T1122), FALSE)</f>
        <v>14.1</v>
      </c>
      <c r="BL1120">
        <f>VLOOKUP($AR1120,'Final Team Off-Def Stats'!$A$2:$AQ$31, COLUMN('Final Team Off-Def Stats'!U1122), FALSE)</f>
        <v>20.5</v>
      </c>
      <c r="BM1120">
        <f>VLOOKUP($AR1120,'Final Team Off-Def Stats'!$A$2:$AQ$31, COLUMN('Final Team Off-Def Stats'!V1122), FALSE)</f>
        <v>113.6</v>
      </c>
      <c r="BN1120">
        <f>VLOOKUP($AR1120,'Final Team Off-Def Stats'!$A$2:$AQ$31, COLUMN('Final Team Off-Def Stats'!W1122), FALSE)</f>
        <v>41</v>
      </c>
      <c r="BO1120">
        <f>VLOOKUP($AR1120,'Final Team Off-Def Stats'!$A$2:$AQ$31, COLUMN('Final Team Off-Def Stats'!X1122), FALSE)</f>
        <v>90.7</v>
      </c>
      <c r="BP1120">
        <f>VLOOKUP($AR1120,'Final Team Off-Def Stats'!$A$2:$AQ$31, COLUMN('Final Team Off-Def Stats'!Y1122), FALSE)</f>
        <v>0.45200000000000001</v>
      </c>
      <c r="BQ1120">
        <f>VLOOKUP($AR1120,'Final Team Off-Def Stats'!$A$2:$AQ$31, COLUMN('Final Team Off-Def Stats'!Z1122), FALSE)</f>
        <v>12.6</v>
      </c>
      <c r="BR1120">
        <f>VLOOKUP($AR1120,'Final Team Off-Def Stats'!$A$2:$AQ$31, COLUMN('Final Team Off-Def Stats'!AA1122), FALSE)</f>
        <v>36.5</v>
      </c>
      <c r="BS1120">
        <f>VLOOKUP($AR1120,'Final Team Off-Def Stats'!$A$2:$AQ$31, COLUMN('Final Team Off-Def Stats'!AB1122), FALSE)</f>
        <v>0.34499999999999997</v>
      </c>
      <c r="BT1120">
        <f>VLOOKUP($AR1120,'Final Team Off-Def Stats'!$A$2:$AQ$31, COLUMN('Final Team Off-Def Stats'!AC1122), FALSE)</f>
        <v>28.4</v>
      </c>
      <c r="BU1120">
        <f>VLOOKUP($AR1120,'Final Team Off-Def Stats'!$A$2:$AQ$31, COLUMN('Final Team Off-Def Stats'!AD1122), FALSE)</f>
        <v>54.2</v>
      </c>
      <c r="BV1120">
        <f>VLOOKUP($AR1120,'Final Team Off-Def Stats'!$A$2:$AQ$31, COLUMN('Final Team Off-Def Stats'!AE1122), FALSE)</f>
        <v>0.52300000000000002</v>
      </c>
      <c r="BW1120">
        <f>VLOOKUP($AR1120,'Final Team Off-Def Stats'!$A$2:$AQ$31, COLUMN('Final Team Off-Def Stats'!AF1122), FALSE)</f>
        <v>18.3</v>
      </c>
      <c r="BX1120">
        <f>VLOOKUP($AR1120,'Final Team Off-Def Stats'!$A$2:$AQ$31, COLUMN('Final Team Off-Def Stats'!AG1122), FALSE)</f>
        <v>23.2</v>
      </c>
      <c r="BY1120">
        <f>VLOOKUP($AR1120,'Final Team Off-Def Stats'!$A$2:$AQ$31, COLUMN('Final Team Off-Def Stats'!AH1122), FALSE)</f>
        <v>0.78800000000000003</v>
      </c>
      <c r="BZ1120">
        <f>VLOOKUP($AR1120,'Final Team Off-Def Stats'!$A$2:$AQ$31, COLUMN('Final Team Off-Def Stats'!AI1122), FALSE)</f>
        <v>11.4</v>
      </c>
      <c r="CA1120">
        <f>VLOOKUP($AR1120,'Final Team Off-Def Stats'!$A$2:$AQ$31, COLUMN('Final Team Off-Def Stats'!AJ1122), FALSE)</f>
        <v>33</v>
      </c>
      <c r="CB1120">
        <f>VLOOKUP($AR1120,'Final Team Off-Def Stats'!$A$2:$AQ$31, COLUMN('Final Team Off-Def Stats'!AK1122), FALSE)</f>
        <v>44.4</v>
      </c>
      <c r="CC1120">
        <f>VLOOKUP($AR1120,'Final Team Off-Def Stats'!$A$2:$AQ$31, COLUMN('Final Team Off-Def Stats'!AL1122), FALSE)</f>
        <v>24</v>
      </c>
      <c r="CD1120">
        <f>VLOOKUP($AR1120,'Final Team Off-Def Stats'!$A$2:$AQ$31, COLUMN('Final Team Off-Def Stats'!AM1122), FALSE)</f>
        <v>8</v>
      </c>
      <c r="CE1120">
        <f>VLOOKUP($AR1120,'Final Team Off-Def Stats'!$A$2:$AQ$31, COLUMN('Final Team Off-Def Stats'!AN1122), FALSE)</f>
        <v>4.9000000000000004</v>
      </c>
      <c r="CF1120">
        <f>VLOOKUP($AR1120,'Final Team Off-Def Stats'!$A$2:$AQ$31, COLUMN('Final Team Off-Def Stats'!AO1122), FALSE)</f>
        <v>13.3</v>
      </c>
      <c r="CG1120">
        <f>VLOOKUP($AR1120,'Final Team Off-Def Stats'!$A$2:$AQ$31, COLUMN('Final Team Off-Def Stats'!AP1122), FALSE)</f>
        <v>19.8</v>
      </c>
      <c r="CH1120">
        <f>VLOOKUP($AR1120,'Final Team Off-Def Stats'!$A$2:$AQ$31, COLUMN('Final Team Off-Def Stats'!AQ1122), FALSE)</f>
        <v>112.8</v>
      </c>
      <c r="CI1120" t="s">
        <v>543</v>
      </c>
    </row>
    <row r="1121" spans="1:87" x14ac:dyDescent="0.35">
      <c r="A1121" t="s">
        <v>499</v>
      </c>
      <c r="B1121">
        <f>VLOOKUP($A1121,'Final Team Off-Def Stats'!$A$2:$AQ$31, COLUMN('Final Team Off-Def Stats'!B1121), FALSE)</f>
        <v>41.7</v>
      </c>
      <c r="C1121">
        <f>VLOOKUP($A1121,'Final Team Off-Def Stats'!$A$2:$AQ$31, COLUMN('Final Team Off-Def Stats'!C1121), FALSE)</f>
        <v>88.5</v>
      </c>
      <c r="D1121">
        <f>VLOOKUP($A1121,'Final Team Off-Def Stats'!$A$2:$AQ$31, COLUMN('Final Team Off-Def Stats'!D1121), FALSE)</f>
        <v>0.47099999999999997</v>
      </c>
      <c r="E1121">
        <f>VLOOKUP($A1121,'Final Team Off-Def Stats'!$A$2:$AQ$31, COLUMN('Final Team Off-Def Stats'!E1121), FALSE)</f>
        <v>14.9</v>
      </c>
      <c r="F1121">
        <f>VLOOKUP($A1121,'Final Team Off-Def Stats'!$A$2:$AQ$31, COLUMN('Final Team Off-Def Stats'!F1121), FALSE)</f>
        <v>41.4</v>
      </c>
      <c r="G1121">
        <f>VLOOKUP($A1121,'Final Team Off-Def Stats'!$A$2:$AQ$31, COLUMN('Final Team Off-Def Stats'!G1121), FALSE)</f>
        <v>0.36</v>
      </c>
      <c r="H1121">
        <f>VLOOKUP($A1121,'Final Team Off-Def Stats'!$A$2:$AQ$31, COLUMN('Final Team Off-Def Stats'!H1121), FALSE)</f>
        <v>26.7</v>
      </c>
      <c r="I1121">
        <f>VLOOKUP($A1121,'Final Team Off-Def Stats'!$A$2:$AQ$31, COLUMN('Final Team Off-Def Stats'!I1121), FALSE)</f>
        <v>47.1</v>
      </c>
      <c r="J1121">
        <f>VLOOKUP($A1121,'Final Team Off-Def Stats'!$A$2:$AQ$31, COLUMN('Final Team Off-Def Stats'!J1121), FALSE)</f>
        <v>0.56799999999999995</v>
      </c>
      <c r="K1121">
        <f>VLOOKUP($A1121,'Final Team Off-Def Stats'!$A$2:$AQ$31, COLUMN('Final Team Off-Def Stats'!K1121), FALSE)</f>
        <v>18.399999999999999</v>
      </c>
      <c r="L1121">
        <f>VLOOKUP($A1121,'Final Team Off-Def Stats'!$A$2:$AQ$31, COLUMN('Final Team Off-Def Stats'!L1121), FALSE)</f>
        <v>24</v>
      </c>
      <c r="M1121">
        <f>VLOOKUP($A1121,'Final Team Off-Def Stats'!$A$2:$AQ$31, COLUMN('Final Team Off-Def Stats'!M1121), FALSE)</f>
        <v>0.76700000000000002</v>
      </c>
      <c r="N1121">
        <f>VLOOKUP($A1121,'Final Team Off-Def Stats'!$A$2:$AQ$31, COLUMN('Final Team Off-Def Stats'!N1121), FALSE)</f>
        <v>11.1</v>
      </c>
      <c r="O1121">
        <f>VLOOKUP($A1121,'Final Team Off-Def Stats'!$A$2:$AQ$31, COLUMN('Final Team Off-Def Stats'!O1121), FALSE)</f>
        <v>36.5</v>
      </c>
      <c r="P1121">
        <f>VLOOKUP($A1121,'Final Team Off-Def Stats'!$A$2:$AQ$31, COLUMN('Final Team Off-Def Stats'!P1121), FALSE)</f>
        <v>47.6</v>
      </c>
      <c r="Q1121">
        <f>VLOOKUP($A1121,'Final Team Off-Def Stats'!$A$2:$AQ$31, COLUMN('Final Team Off-Def Stats'!Q1121), FALSE)</f>
        <v>23</v>
      </c>
      <c r="R1121">
        <f>VLOOKUP($A1121,'Final Team Off-Def Stats'!$A$2:$AQ$31, COLUMN('Final Team Off-Def Stats'!R1121), FALSE)</f>
        <v>7.4</v>
      </c>
      <c r="S1121">
        <f>VLOOKUP($A1121,'Final Team Off-Def Stats'!$A$2:$AQ$31, COLUMN('Final Team Off-Def Stats'!S1121), FALSE)</f>
        <v>5</v>
      </c>
      <c r="T1121">
        <f>VLOOKUP($A1121,'Final Team Off-Def Stats'!$A$2:$AQ$31, COLUMN('Final Team Off-Def Stats'!T1121), FALSE)</f>
        <v>14.4</v>
      </c>
      <c r="U1121">
        <f>VLOOKUP($A1121,'Final Team Off-Def Stats'!$A$2:$AQ$31, COLUMN('Final Team Off-Def Stats'!U1121), FALSE)</f>
        <v>19.399999999999999</v>
      </c>
      <c r="V1121">
        <f>VLOOKUP($A1121,'Final Team Off-Def Stats'!$A$2:$AQ$31, COLUMN('Final Team Off-Def Stats'!V1121), FALSE)</f>
        <v>116.7</v>
      </c>
      <c r="W1121">
        <f>VLOOKUP($A1121,'Final Team Off-Def Stats'!$A$2:$AQ$31, COLUMN('Final Team Off-Def Stats'!W1121), FALSE)</f>
        <v>41.5</v>
      </c>
      <c r="X1121">
        <f>VLOOKUP($A1121,'Final Team Off-Def Stats'!$A$2:$AQ$31, COLUMN('Final Team Off-Def Stats'!X1121), FALSE)</f>
        <v>91.7</v>
      </c>
      <c r="Y1121">
        <f>VLOOKUP($A1121,'Final Team Off-Def Stats'!$A$2:$AQ$31, COLUMN('Final Team Off-Def Stats'!Y1121), FALSE)</f>
        <v>0.45300000000000001</v>
      </c>
      <c r="Z1121">
        <f>VLOOKUP($A1121,'Final Team Off-Def Stats'!$A$2:$AQ$31, COLUMN('Final Team Off-Def Stats'!Z1121), FALSE)</f>
        <v>12.4</v>
      </c>
      <c r="AA1121">
        <f>VLOOKUP($A1121,'Final Team Off-Def Stats'!$A$2:$AQ$31, COLUMN('Final Team Off-Def Stats'!AA1121), FALSE)</f>
        <v>35.5</v>
      </c>
      <c r="AB1121">
        <f>VLOOKUP($A1121,'Final Team Off-Def Stats'!$A$2:$AQ$31, COLUMN('Final Team Off-Def Stats'!AB1121), FALSE)</f>
        <v>0.35</v>
      </c>
      <c r="AC1121">
        <f>VLOOKUP($A1121,'Final Team Off-Def Stats'!$A$2:$AQ$31, COLUMN('Final Team Off-Def Stats'!AC1121), FALSE)</f>
        <v>29.1</v>
      </c>
      <c r="AD1121">
        <f>VLOOKUP($A1121,'Final Team Off-Def Stats'!$A$2:$AQ$31, COLUMN('Final Team Off-Def Stats'!AD1121), FALSE)</f>
        <v>56.1</v>
      </c>
      <c r="AE1121">
        <f>VLOOKUP($A1121,'Final Team Off-Def Stats'!$A$2:$AQ$31, COLUMN('Final Team Off-Def Stats'!AE1121), FALSE)</f>
        <v>0.51800000000000002</v>
      </c>
      <c r="AF1121">
        <f>VLOOKUP($A1121,'Final Team Off-Def Stats'!$A$2:$AQ$31, COLUMN('Final Team Off-Def Stats'!AF1121), FALSE)</f>
        <v>15</v>
      </c>
      <c r="AG1121">
        <f>VLOOKUP($A1121,'Final Team Off-Def Stats'!$A$2:$AQ$31, COLUMN('Final Team Off-Def Stats'!AG1121), FALSE)</f>
        <v>19.8</v>
      </c>
      <c r="AH1121">
        <f>VLOOKUP($A1121,'Final Team Off-Def Stats'!$A$2:$AQ$31, COLUMN('Final Team Off-Def Stats'!AH1121), FALSE)</f>
        <v>0.75800000000000001</v>
      </c>
      <c r="AI1121">
        <f>VLOOKUP($A1121,'Final Team Off-Def Stats'!$A$2:$AQ$31, COLUMN('Final Team Off-Def Stats'!AI1121), FALSE)</f>
        <v>10.1</v>
      </c>
      <c r="AJ1121">
        <f>VLOOKUP($A1121,'Final Team Off-Def Stats'!$A$2:$AQ$31, COLUMN('Final Team Off-Def Stats'!AJ1121), FALSE)</f>
        <v>32.6</v>
      </c>
      <c r="AK1121">
        <f>VLOOKUP($A1121,'Final Team Off-Def Stats'!$A$2:$AQ$31, COLUMN('Final Team Off-Def Stats'!AK1121), FALSE)</f>
        <v>42.7</v>
      </c>
      <c r="AL1121">
        <f>VLOOKUP($A1121,'Final Team Off-Def Stats'!$A$2:$AQ$31, COLUMN('Final Team Off-Def Stats'!AL1121), FALSE)</f>
        <v>24</v>
      </c>
      <c r="AM1121">
        <f>VLOOKUP($A1121,'Final Team Off-Def Stats'!$A$2:$AQ$31, COLUMN('Final Team Off-Def Stats'!AM1121), FALSE)</f>
        <v>8</v>
      </c>
      <c r="AN1121">
        <f>VLOOKUP($A1121,'Final Team Off-Def Stats'!$A$2:$AQ$31, COLUMN('Final Team Off-Def Stats'!AN1121), FALSE)</f>
        <v>4.4000000000000004</v>
      </c>
      <c r="AO1121">
        <f>VLOOKUP($A1121,'Final Team Off-Def Stats'!$A$2:$AQ$31, COLUMN('Final Team Off-Def Stats'!AO1121), FALSE)</f>
        <v>12.3</v>
      </c>
      <c r="AP1121">
        <f>VLOOKUP($A1121,'Final Team Off-Def Stats'!$A$2:$AQ$31, COLUMN('Final Team Off-Def Stats'!AP1121), FALSE)</f>
        <v>20.8</v>
      </c>
      <c r="AQ1121">
        <f>VLOOKUP($A1121,'Final Team Off-Def Stats'!$A$2:$AQ$31, COLUMN('Final Team Off-Def Stats'!AQ1121), FALSE)</f>
        <v>110.5</v>
      </c>
      <c r="AR1121" t="s">
        <v>510</v>
      </c>
      <c r="AS1121">
        <f>VLOOKUP($AR1121,'Final Team Off-Def Stats'!$A$2:$AQ$31, COLUMN('Final Team Off-Def Stats'!B1123), FALSE)</f>
        <v>41</v>
      </c>
      <c r="AT1121">
        <f>VLOOKUP($AR1121,'Final Team Off-Def Stats'!$A$2:$AQ$31, COLUMN('Final Team Off-Def Stats'!C1123), FALSE)</f>
        <v>88.9</v>
      </c>
      <c r="AU1121">
        <f>VLOOKUP($AR1121,'Final Team Off-Def Stats'!$A$2:$AQ$31, COLUMN('Final Team Off-Def Stats'!D1123), FALSE)</f>
        <v>0.46100000000000002</v>
      </c>
      <c r="AV1121">
        <f>VLOOKUP($AR1121,'Final Team Off-Def Stats'!$A$2:$AQ$31, COLUMN('Final Team Off-Def Stats'!E1123), FALSE)</f>
        <v>13.7</v>
      </c>
      <c r="AW1121">
        <f>VLOOKUP($AR1121,'Final Team Off-Def Stats'!$A$2:$AQ$31, COLUMN('Final Team Off-Def Stats'!F1123), FALSE)</f>
        <v>39</v>
      </c>
      <c r="AX1121">
        <f>VLOOKUP($AR1121,'Final Team Off-Def Stats'!$A$2:$AQ$31, COLUMN('Final Team Off-Def Stats'!G1123), FALSE)</f>
        <v>0.35</v>
      </c>
      <c r="AY1121">
        <f>VLOOKUP($AR1121,'Final Team Off-Def Stats'!$A$2:$AQ$31, COLUMN('Final Team Off-Def Stats'!H1123), FALSE)</f>
        <v>27.4</v>
      </c>
      <c r="AZ1121">
        <f>VLOOKUP($AR1121,'Final Team Off-Def Stats'!$A$2:$AQ$31, COLUMN('Final Team Off-Def Stats'!I1123), FALSE)</f>
        <v>49.9</v>
      </c>
      <c r="BA1121">
        <f>VLOOKUP($AR1121,'Final Team Off-Def Stats'!$A$2:$AQ$31, COLUMN('Final Team Off-Def Stats'!J1123), FALSE)</f>
        <v>0.54800000000000004</v>
      </c>
      <c r="BB1121">
        <f>VLOOKUP($AR1121,'Final Team Off-Def Stats'!$A$2:$AQ$31, COLUMN('Final Team Off-Def Stats'!K1123), FALSE)</f>
        <v>17.100000000000001</v>
      </c>
      <c r="BC1121">
        <f>VLOOKUP($AR1121,'Final Team Off-Def Stats'!$A$2:$AQ$31, COLUMN('Final Team Off-Def Stats'!L1123), FALSE)</f>
        <v>22.2</v>
      </c>
      <c r="BD1121">
        <f>VLOOKUP($AR1121,'Final Team Off-Def Stats'!$A$2:$AQ$31, COLUMN('Final Team Off-Def Stats'!M1123), FALSE)</f>
        <v>0.77100000000000002</v>
      </c>
      <c r="BE1121">
        <f>VLOOKUP($AR1121,'Final Team Off-Def Stats'!$A$2:$AQ$31, COLUMN('Final Team Off-Def Stats'!N1123), FALSE)</f>
        <v>9.6999999999999993</v>
      </c>
      <c r="BF1121">
        <f>VLOOKUP($AR1121,'Final Team Off-Def Stats'!$A$2:$AQ$31, COLUMN('Final Team Off-Def Stats'!O1123), FALSE)</f>
        <v>35.299999999999997</v>
      </c>
      <c r="BG1121">
        <f>VLOOKUP($AR1121,'Final Team Off-Def Stats'!$A$2:$AQ$31, COLUMN('Final Team Off-Def Stats'!P1123), FALSE)</f>
        <v>44.9</v>
      </c>
      <c r="BH1121">
        <f>VLOOKUP($AR1121,'Final Team Off-Def Stats'!$A$2:$AQ$31, COLUMN('Final Team Off-Def Stats'!Q1123), FALSE)</f>
        <v>24.4</v>
      </c>
      <c r="BI1121">
        <f>VLOOKUP($AR1121,'Final Team Off-Def Stats'!$A$2:$AQ$31, COLUMN('Final Team Off-Def Stats'!R1123), FALSE)</f>
        <v>7</v>
      </c>
      <c r="BJ1121">
        <f>VLOOKUP($AR1121,'Final Team Off-Def Stats'!$A$2:$AQ$31, COLUMN('Final Team Off-Def Stats'!S1123), FALSE)</f>
        <v>4.0999999999999996</v>
      </c>
      <c r="BK1121">
        <f>VLOOKUP($AR1121,'Final Team Off-Def Stats'!$A$2:$AQ$31, COLUMN('Final Team Off-Def Stats'!T1123), FALSE)</f>
        <v>13.1</v>
      </c>
      <c r="BL1121">
        <f>VLOOKUP($AR1121,'Final Team Off-Def Stats'!$A$2:$AQ$31, COLUMN('Final Team Off-Def Stats'!U1123), FALSE)</f>
        <v>20.5</v>
      </c>
      <c r="BM1121">
        <f>VLOOKUP($AR1121,'Final Team Off-Def Stats'!$A$2:$AQ$31, COLUMN('Final Team Off-Def Stats'!V1123), FALSE)</f>
        <v>112.8</v>
      </c>
      <c r="BN1121">
        <f>VLOOKUP($AR1121,'Final Team Off-Def Stats'!$A$2:$AQ$31, COLUMN('Final Team Off-Def Stats'!W1123), FALSE)</f>
        <v>40.700000000000003</v>
      </c>
      <c r="BO1121">
        <f>VLOOKUP($AR1121,'Final Team Off-Def Stats'!$A$2:$AQ$31, COLUMN('Final Team Off-Def Stats'!X1123), FALSE)</f>
        <v>89.2</v>
      </c>
      <c r="BP1121">
        <f>VLOOKUP($AR1121,'Final Team Off-Def Stats'!$A$2:$AQ$31, COLUMN('Final Team Off-Def Stats'!Y1123), FALSE)</f>
        <v>0.45700000000000002</v>
      </c>
      <c r="BQ1121">
        <f>VLOOKUP($AR1121,'Final Team Off-Def Stats'!$A$2:$AQ$31, COLUMN('Final Team Off-Def Stats'!Z1123), FALSE)</f>
        <v>11.4</v>
      </c>
      <c r="BR1121">
        <f>VLOOKUP($AR1121,'Final Team Off-Def Stats'!$A$2:$AQ$31, COLUMN('Final Team Off-Def Stats'!AA1123), FALSE)</f>
        <v>33.6</v>
      </c>
      <c r="BS1121">
        <f>VLOOKUP($AR1121,'Final Team Off-Def Stats'!$A$2:$AQ$31, COLUMN('Final Team Off-Def Stats'!AB1123), FALSE)</f>
        <v>0.34</v>
      </c>
      <c r="BT1121">
        <f>VLOOKUP($AR1121,'Final Team Off-Def Stats'!$A$2:$AQ$31, COLUMN('Final Team Off-Def Stats'!AC1123), FALSE)</f>
        <v>29.3</v>
      </c>
      <c r="BU1121">
        <f>VLOOKUP($AR1121,'Final Team Off-Def Stats'!$A$2:$AQ$31, COLUMN('Final Team Off-Def Stats'!AD1123), FALSE)</f>
        <v>55.6</v>
      </c>
      <c r="BV1121">
        <f>VLOOKUP($AR1121,'Final Team Off-Def Stats'!$A$2:$AQ$31, COLUMN('Final Team Off-Def Stats'!AE1123), FALSE)</f>
        <v>0.52700000000000002</v>
      </c>
      <c r="BW1121">
        <f>VLOOKUP($AR1121,'Final Team Off-Def Stats'!$A$2:$AQ$31, COLUMN('Final Team Off-Def Stats'!AF1123), FALSE)</f>
        <v>16.5</v>
      </c>
      <c r="BX1121">
        <f>VLOOKUP($AR1121,'Final Team Off-Def Stats'!$A$2:$AQ$31, COLUMN('Final Team Off-Def Stats'!AG1123), FALSE)</f>
        <v>21.5</v>
      </c>
      <c r="BY1121">
        <f>VLOOKUP($AR1121,'Final Team Off-Def Stats'!$A$2:$AQ$31, COLUMN('Final Team Off-Def Stats'!AH1123), FALSE)</f>
        <v>0.76700000000000002</v>
      </c>
      <c r="BZ1121">
        <f>VLOOKUP($AR1121,'Final Team Off-Def Stats'!$A$2:$AQ$31, COLUMN('Final Team Off-Def Stats'!AI1123), FALSE)</f>
        <v>9.9</v>
      </c>
      <c r="CA1121">
        <f>VLOOKUP($AR1121,'Final Team Off-Def Stats'!$A$2:$AQ$31, COLUMN('Final Team Off-Def Stats'!AJ1123), FALSE)</f>
        <v>35.700000000000003</v>
      </c>
      <c r="CB1121">
        <f>VLOOKUP($AR1121,'Final Team Off-Def Stats'!$A$2:$AQ$31, COLUMN('Final Team Off-Def Stats'!AK1123), FALSE)</f>
        <v>45.6</v>
      </c>
      <c r="CC1121">
        <f>VLOOKUP($AR1121,'Final Team Off-Def Stats'!$A$2:$AQ$31, COLUMN('Final Team Off-Def Stats'!AL1123), FALSE)</f>
        <v>24.5</v>
      </c>
      <c r="CD1121">
        <f>VLOOKUP($AR1121,'Final Team Off-Def Stats'!$A$2:$AQ$31, COLUMN('Final Team Off-Def Stats'!AM1123), FALSE)</f>
        <v>7.3</v>
      </c>
      <c r="CE1121">
        <f>VLOOKUP($AR1121,'Final Team Off-Def Stats'!$A$2:$AQ$31, COLUMN('Final Team Off-Def Stats'!AN1123), FALSE)</f>
        <v>3.8</v>
      </c>
      <c r="CF1121">
        <f>VLOOKUP($AR1121,'Final Team Off-Def Stats'!$A$2:$AQ$31, COLUMN('Final Team Off-Def Stats'!AO1123), FALSE)</f>
        <v>13.7</v>
      </c>
      <c r="CG1121">
        <f>VLOOKUP($AR1121,'Final Team Off-Def Stats'!$A$2:$AQ$31, COLUMN('Final Team Off-Def Stats'!AP1123), FALSE)</f>
        <v>21</v>
      </c>
      <c r="CH1121">
        <f>VLOOKUP($AR1121,'Final Team Off-Def Stats'!$A$2:$AQ$31, COLUMN('Final Team Off-Def Stats'!AQ1123), FALSE)</f>
        <v>109.4</v>
      </c>
      <c r="CI1121" t="s">
        <v>542</v>
      </c>
    </row>
    <row r="1122" spans="1:87" x14ac:dyDescent="0.35">
      <c r="A1122" t="s">
        <v>509</v>
      </c>
      <c r="B1122">
        <f>VLOOKUP($A1122,'Final Team Off-Def Stats'!$A$2:$AQ$31, COLUMN('Final Team Off-Def Stats'!B1122), FALSE)</f>
        <v>42.3</v>
      </c>
      <c r="C1122">
        <f>VLOOKUP($A1122,'Final Team Off-Def Stats'!$A$2:$AQ$31, COLUMN('Final Team Off-Def Stats'!C1122), FALSE)</f>
        <v>87.7</v>
      </c>
      <c r="D1122">
        <f>VLOOKUP($A1122,'Final Team Off-Def Stats'!$A$2:$AQ$31, COLUMN('Final Team Off-Def Stats'!D1122), FALSE)</f>
        <v>0.48299999999999998</v>
      </c>
      <c r="E1122">
        <f>VLOOKUP($A1122,'Final Team Off-Def Stats'!$A$2:$AQ$31, COLUMN('Final Team Off-Def Stats'!E1122), FALSE)</f>
        <v>12.9</v>
      </c>
      <c r="F1122">
        <f>VLOOKUP($A1122,'Final Team Off-Def Stats'!$A$2:$AQ$31, COLUMN('Final Team Off-Def Stats'!F1122), FALSE)</f>
        <v>36.5</v>
      </c>
      <c r="G1122">
        <f>VLOOKUP($A1122,'Final Team Off-Def Stats'!$A$2:$AQ$31, COLUMN('Final Team Off-Def Stats'!G1122), FALSE)</f>
        <v>0.35299999999999998</v>
      </c>
      <c r="H1122">
        <f>VLOOKUP($A1122,'Final Team Off-Def Stats'!$A$2:$AQ$31, COLUMN('Final Team Off-Def Stats'!H1122), FALSE)</f>
        <v>29.4</v>
      </c>
      <c r="I1122">
        <f>VLOOKUP($A1122,'Final Team Off-Def Stats'!$A$2:$AQ$31, COLUMN('Final Team Off-Def Stats'!I1122), FALSE)</f>
        <v>51.2</v>
      </c>
      <c r="J1122">
        <f>VLOOKUP($A1122,'Final Team Off-Def Stats'!$A$2:$AQ$31, COLUMN('Final Team Off-Def Stats'!J1122), FALSE)</f>
        <v>0.57499999999999996</v>
      </c>
      <c r="K1122">
        <f>VLOOKUP($A1122,'Final Team Off-Def Stats'!$A$2:$AQ$31, COLUMN('Final Team Off-Def Stats'!K1122), FALSE)</f>
        <v>17</v>
      </c>
      <c r="L1122">
        <f>VLOOKUP($A1122,'Final Team Off-Def Stats'!$A$2:$AQ$31, COLUMN('Final Team Off-Def Stats'!L1122), FALSE)</f>
        <v>21.4</v>
      </c>
      <c r="M1122">
        <f>VLOOKUP($A1122,'Final Team Off-Def Stats'!$A$2:$AQ$31, COLUMN('Final Team Off-Def Stats'!M1122), FALSE)</f>
        <v>0.79500000000000004</v>
      </c>
      <c r="N1122">
        <f>VLOOKUP($A1122,'Final Team Off-Def Stats'!$A$2:$AQ$31, COLUMN('Final Team Off-Def Stats'!N1122), FALSE)</f>
        <v>9.3000000000000007</v>
      </c>
      <c r="O1122">
        <f>VLOOKUP($A1122,'Final Team Off-Def Stats'!$A$2:$AQ$31, COLUMN('Final Team Off-Def Stats'!O1122), FALSE)</f>
        <v>35.5</v>
      </c>
      <c r="P1122">
        <f>VLOOKUP($A1122,'Final Team Off-Def Stats'!$A$2:$AQ$31, COLUMN('Final Team Off-Def Stats'!P1122), FALSE)</f>
        <v>44.8</v>
      </c>
      <c r="Q1122">
        <f>VLOOKUP($A1122,'Final Team Off-Def Stats'!$A$2:$AQ$31, COLUMN('Final Team Off-Def Stats'!Q1122), FALSE)</f>
        <v>28.2</v>
      </c>
      <c r="R1122">
        <f>VLOOKUP($A1122,'Final Team Off-Def Stats'!$A$2:$AQ$31, COLUMN('Final Team Off-Def Stats'!R1122), FALSE)</f>
        <v>7.3</v>
      </c>
      <c r="S1122">
        <f>VLOOKUP($A1122,'Final Team Off-Def Stats'!$A$2:$AQ$31, COLUMN('Final Team Off-Def Stats'!S1122), FALSE)</f>
        <v>3.8</v>
      </c>
      <c r="T1122">
        <f>VLOOKUP($A1122,'Final Team Off-Def Stats'!$A$2:$AQ$31, COLUMN('Final Team Off-Def Stats'!T1122), FALSE)</f>
        <v>14.7</v>
      </c>
      <c r="U1122">
        <f>VLOOKUP($A1122,'Final Team Off-Def Stats'!$A$2:$AQ$31, COLUMN('Final Team Off-Def Stats'!U1122), FALSE)</f>
        <v>20.3</v>
      </c>
      <c r="V1122">
        <f>VLOOKUP($A1122,'Final Team Off-Def Stats'!$A$2:$AQ$31, COLUMN('Final Team Off-Def Stats'!V1122), FALSE)</f>
        <v>114.5</v>
      </c>
      <c r="W1122">
        <f>VLOOKUP($A1122,'Final Team Off-Def Stats'!$A$2:$AQ$31, COLUMN('Final Team Off-Def Stats'!W1122), FALSE)</f>
        <v>41.7</v>
      </c>
      <c r="X1122">
        <f>VLOOKUP($A1122,'Final Team Off-Def Stats'!$A$2:$AQ$31, COLUMN('Final Team Off-Def Stats'!X1122), FALSE)</f>
        <v>88.8</v>
      </c>
      <c r="Y1122">
        <f>VLOOKUP($A1122,'Final Team Off-Def Stats'!$A$2:$AQ$31, COLUMN('Final Team Off-Def Stats'!Y1122), FALSE)</f>
        <v>0.47</v>
      </c>
      <c r="Z1122">
        <f>VLOOKUP($A1122,'Final Team Off-Def Stats'!$A$2:$AQ$31, COLUMN('Final Team Off-Def Stats'!Z1122), FALSE)</f>
        <v>12</v>
      </c>
      <c r="AA1122">
        <f>VLOOKUP($A1122,'Final Team Off-Def Stats'!$A$2:$AQ$31, COLUMN('Final Team Off-Def Stats'!AA1122), FALSE)</f>
        <v>34.799999999999997</v>
      </c>
      <c r="AB1122">
        <f>VLOOKUP($A1122,'Final Team Off-Def Stats'!$A$2:$AQ$31, COLUMN('Final Team Off-Def Stats'!AB1122), FALSE)</f>
        <v>0.34599999999999997</v>
      </c>
      <c r="AC1122">
        <f>VLOOKUP($A1122,'Final Team Off-Def Stats'!$A$2:$AQ$31, COLUMN('Final Team Off-Def Stats'!AC1122), FALSE)</f>
        <v>29.7</v>
      </c>
      <c r="AD1122">
        <f>VLOOKUP($A1122,'Final Team Off-Def Stats'!$A$2:$AQ$31, COLUMN('Final Team Off-Def Stats'!AD1122), FALSE)</f>
        <v>54</v>
      </c>
      <c r="AE1122">
        <f>VLOOKUP($A1122,'Final Team Off-Def Stats'!$A$2:$AQ$31, COLUMN('Final Team Off-Def Stats'!AE1122), FALSE)</f>
        <v>0.54900000000000004</v>
      </c>
      <c r="AF1122">
        <f>VLOOKUP($A1122,'Final Team Off-Def Stats'!$A$2:$AQ$31, COLUMN('Final Team Off-Def Stats'!AF1122), FALSE)</f>
        <v>16.7</v>
      </c>
      <c r="AG1122">
        <f>VLOOKUP($A1122,'Final Team Off-Def Stats'!$A$2:$AQ$31, COLUMN('Final Team Off-Def Stats'!AG1122), FALSE)</f>
        <v>22.1</v>
      </c>
      <c r="AH1122">
        <f>VLOOKUP($A1122,'Final Team Off-Def Stats'!$A$2:$AQ$31, COLUMN('Final Team Off-Def Stats'!AH1122), FALSE)</f>
        <v>0.75700000000000001</v>
      </c>
      <c r="AI1122">
        <f>VLOOKUP($A1122,'Final Team Off-Def Stats'!$A$2:$AQ$31, COLUMN('Final Team Off-Def Stats'!AI1122), FALSE)</f>
        <v>9.8000000000000007</v>
      </c>
      <c r="AJ1122">
        <f>VLOOKUP($A1122,'Final Team Off-Def Stats'!$A$2:$AQ$31, COLUMN('Final Team Off-Def Stats'!AJ1122), FALSE)</f>
        <v>33.200000000000003</v>
      </c>
      <c r="AK1122">
        <f>VLOOKUP($A1122,'Final Team Off-Def Stats'!$A$2:$AQ$31, COLUMN('Final Team Off-Def Stats'!AK1122), FALSE)</f>
        <v>43</v>
      </c>
      <c r="AL1122">
        <f>VLOOKUP($A1122,'Final Team Off-Def Stats'!$A$2:$AQ$31, COLUMN('Final Team Off-Def Stats'!AL1122), FALSE)</f>
        <v>25.8</v>
      </c>
      <c r="AM1122">
        <f>VLOOKUP($A1122,'Final Team Off-Def Stats'!$A$2:$AQ$31, COLUMN('Final Team Off-Def Stats'!AM1122), FALSE)</f>
        <v>8</v>
      </c>
      <c r="AN1122">
        <f>VLOOKUP($A1122,'Final Team Off-Def Stats'!$A$2:$AQ$31, COLUMN('Final Team Off-Def Stats'!AN1122), FALSE)</f>
        <v>4.9000000000000004</v>
      </c>
      <c r="AO1122">
        <f>VLOOKUP($A1122,'Final Team Off-Def Stats'!$A$2:$AQ$31, COLUMN('Final Team Off-Def Stats'!AO1122), FALSE)</f>
        <v>13</v>
      </c>
      <c r="AP1122">
        <f>VLOOKUP($A1122,'Final Team Off-Def Stats'!$A$2:$AQ$31, COLUMN('Final Team Off-Def Stats'!AP1122), FALSE)</f>
        <v>20.2</v>
      </c>
      <c r="AQ1122">
        <f>VLOOKUP($A1122,'Final Team Off-Def Stats'!$A$2:$AQ$31, COLUMN('Final Team Off-Def Stats'!AQ1122), FALSE)</f>
        <v>112.1</v>
      </c>
      <c r="AR1122" t="s">
        <v>447</v>
      </c>
      <c r="AS1122">
        <f>VLOOKUP($AR1122,'Final Team Off-Def Stats'!$A$2:$AQ$31, COLUMN('Final Team Off-Def Stats'!B1124), FALSE)</f>
        <v>42.3</v>
      </c>
      <c r="AT1122">
        <f>VLOOKUP($AR1122,'Final Team Off-Def Stats'!$A$2:$AQ$31, COLUMN('Final Team Off-Def Stats'!C1124), FALSE)</f>
        <v>90.5</v>
      </c>
      <c r="AU1122">
        <f>VLOOKUP($AR1122,'Final Team Off-Def Stats'!$A$2:$AQ$31, COLUMN('Final Team Off-Def Stats'!D1124), FALSE)</f>
        <v>0.46800000000000003</v>
      </c>
      <c r="AV1122">
        <f>VLOOKUP($AR1122,'Final Team Off-Def Stats'!$A$2:$AQ$31, COLUMN('Final Team Off-Def Stats'!E1124), FALSE)</f>
        <v>13.8</v>
      </c>
      <c r="AW1122">
        <f>VLOOKUP($AR1122,'Final Team Off-Def Stats'!$A$2:$AQ$31, COLUMN('Final Team Off-Def Stats'!F1124), FALSE)</f>
        <v>37.799999999999997</v>
      </c>
      <c r="AX1122">
        <f>VLOOKUP($AR1122,'Final Team Off-Def Stats'!$A$2:$AQ$31, COLUMN('Final Team Off-Def Stats'!G1124), FALSE)</f>
        <v>0.36499999999999999</v>
      </c>
      <c r="AY1122">
        <f>VLOOKUP($AR1122,'Final Team Off-Def Stats'!$A$2:$AQ$31, COLUMN('Final Team Off-Def Stats'!H1124), FALSE)</f>
        <v>28.5</v>
      </c>
      <c r="AZ1122">
        <f>VLOOKUP($AR1122,'Final Team Off-Def Stats'!$A$2:$AQ$31, COLUMN('Final Team Off-Def Stats'!I1124), FALSE)</f>
        <v>52.7</v>
      </c>
      <c r="BA1122">
        <f>VLOOKUP($AR1122,'Final Team Off-Def Stats'!$A$2:$AQ$31, COLUMN('Final Team Off-Def Stats'!J1124), FALSE)</f>
        <v>0.54200000000000004</v>
      </c>
      <c r="BB1122">
        <f>VLOOKUP($AR1122,'Final Team Off-Def Stats'!$A$2:$AQ$31, COLUMN('Final Team Off-Def Stats'!K1124), FALSE)</f>
        <v>15.7</v>
      </c>
      <c r="BC1122">
        <f>VLOOKUP($AR1122,'Final Team Off-Def Stats'!$A$2:$AQ$31, COLUMN('Final Team Off-Def Stats'!L1124), FALSE)</f>
        <v>21.2</v>
      </c>
      <c r="BD1122">
        <f>VLOOKUP($AR1122,'Final Team Off-Def Stats'!$A$2:$AQ$31, COLUMN('Final Team Off-Def Stats'!M1124), FALSE)</f>
        <v>0.74</v>
      </c>
      <c r="BE1122">
        <f>VLOOKUP($AR1122,'Final Team Off-Def Stats'!$A$2:$AQ$31, COLUMN('Final Team Off-Def Stats'!N1124), FALSE)</f>
        <v>10.7</v>
      </c>
      <c r="BF1122">
        <f>VLOOKUP($AR1122,'Final Team Off-Def Stats'!$A$2:$AQ$31, COLUMN('Final Team Off-Def Stats'!O1124), FALSE)</f>
        <v>33.4</v>
      </c>
      <c r="BG1122">
        <f>VLOOKUP($AR1122,'Final Team Off-Def Stats'!$A$2:$AQ$31, COLUMN('Final Team Off-Def Stats'!P1124), FALSE)</f>
        <v>44.1</v>
      </c>
      <c r="BH1122">
        <f>VLOOKUP($AR1122,'Final Team Off-Def Stats'!$A$2:$AQ$31, COLUMN('Final Team Off-Def Stats'!Q1124), FALSE)</f>
        <v>27.8</v>
      </c>
      <c r="BI1122">
        <f>VLOOKUP($AR1122,'Final Team Off-Def Stats'!$A$2:$AQ$31, COLUMN('Final Team Off-Def Stats'!R1124), FALSE)</f>
        <v>8.5</v>
      </c>
      <c r="BJ1122">
        <f>VLOOKUP($AR1122,'Final Team Off-Def Stats'!$A$2:$AQ$31, COLUMN('Final Team Off-Def Stats'!S1124), FALSE)</f>
        <v>4.9000000000000004</v>
      </c>
      <c r="BK1122">
        <f>VLOOKUP($AR1122,'Final Team Off-Def Stats'!$A$2:$AQ$31, COLUMN('Final Team Off-Def Stats'!T1124), FALSE)</f>
        <v>13.1</v>
      </c>
      <c r="BL1122">
        <f>VLOOKUP($AR1122,'Final Team Off-Def Stats'!$A$2:$AQ$31, COLUMN('Final Team Off-Def Stats'!U1124), FALSE)</f>
        <v>19.7</v>
      </c>
      <c r="BM1122">
        <f>VLOOKUP($AR1122,'Final Team Off-Def Stats'!$A$2:$AQ$31, COLUMN('Final Team Off-Def Stats'!V1124), FALSE)</f>
        <v>114.1</v>
      </c>
      <c r="BN1122">
        <f>VLOOKUP($AR1122,'Final Team Off-Def Stats'!$A$2:$AQ$31, COLUMN('Final Team Off-Def Stats'!W1124), FALSE)</f>
        <v>41.6</v>
      </c>
      <c r="BO1122">
        <f>VLOOKUP($AR1122,'Final Team Off-Def Stats'!$A$2:$AQ$31, COLUMN('Final Team Off-Def Stats'!X1124), FALSE)</f>
        <v>89.2</v>
      </c>
      <c r="BP1122">
        <f>VLOOKUP($AR1122,'Final Team Off-Def Stats'!$A$2:$AQ$31, COLUMN('Final Team Off-Def Stats'!Y1124), FALSE)</f>
        <v>0.46600000000000003</v>
      </c>
      <c r="BQ1122">
        <f>VLOOKUP($AR1122,'Final Team Off-Def Stats'!$A$2:$AQ$31, COLUMN('Final Team Off-Def Stats'!Z1124), FALSE)</f>
        <v>13.9</v>
      </c>
      <c r="BR1122">
        <f>VLOOKUP($AR1122,'Final Team Off-Def Stats'!$A$2:$AQ$31, COLUMN('Final Team Off-Def Stats'!AA1124), FALSE)</f>
        <v>38.299999999999997</v>
      </c>
      <c r="BS1122">
        <f>VLOOKUP($AR1122,'Final Team Off-Def Stats'!$A$2:$AQ$31, COLUMN('Final Team Off-Def Stats'!AB1124), FALSE)</f>
        <v>0.36199999999999999</v>
      </c>
      <c r="BT1122">
        <f>VLOOKUP($AR1122,'Final Team Off-Def Stats'!$A$2:$AQ$31, COLUMN('Final Team Off-Def Stats'!AC1124), FALSE)</f>
        <v>27.7</v>
      </c>
      <c r="BU1122">
        <f>VLOOKUP($AR1122,'Final Team Off-Def Stats'!$A$2:$AQ$31, COLUMN('Final Team Off-Def Stats'!AD1124), FALSE)</f>
        <v>50.9</v>
      </c>
      <c r="BV1122">
        <f>VLOOKUP($AR1122,'Final Team Off-Def Stats'!$A$2:$AQ$31, COLUMN('Final Team Off-Def Stats'!AE1124), FALSE)</f>
        <v>0.54400000000000004</v>
      </c>
      <c r="BW1122">
        <f>VLOOKUP($AR1122,'Final Team Off-Def Stats'!$A$2:$AQ$31, COLUMN('Final Team Off-Def Stats'!AF1124), FALSE)</f>
        <v>16.7</v>
      </c>
      <c r="BX1122">
        <f>VLOOKUP($AR1122,'Final Team Off-Def Stats'!$A$2:$AQ$31, COLUMN('Final Team Off-Def Stats'!AG1124), FALSE)</f>
        <v>21.9</v>
      </c>
      <c r="BY1122">
        <f>VLOOKUP($AR1122,'Final Team Off-Def Stats'!$A$2:$AQ$31, COLUMN('Final Team Off-Def Stats'!AH1124), FALSE)</f>
        <v>0.76300000000000001</v>
      </c>
      <c r="BZ1122">
        <f>VLOOKUP($AR1122,'Final Team Off-Def Stats'!$A$2:$AQ$31, COLUMN('Final Team Off-Def Stats'!AI1124), FALSE)</f>
        <v>11.2</v>
      </c>
      <c r="CA1122">
        <f>VLOOKUP($AR1122,'Final Team Off-Def Stats'!$A$2:$AQ$31, COLUMN('Final Team Off-Def Stats'!AJ1124), FALSE)</f>
        <v>35.200000000000003</v>
      </c>
      <c r="CB1122">
        <f>VLOOKUP($AR1122,'Final Team Off-Def Stats'!$A$2:$AQ$31, COLUMN('Final Team Off-Def Stats'!AK1124), FALSE)</f>
        <v>46.5</v>
      </c>
      <c r="CC1122">
        <f>VLOOKUP($AR1122,'Final Team Off-Def Stats'!$A$2:$AQ$31, COLUMN('Final Team Off-Def Stats'!AL1124), FALSE)</f>
        <v>26.2</v>
      </c>
      <c r="CD1122">
        <f>VLOOKUP($AR1122,'Final Team Off-Def Stats'!$A$2:$AQ$31, COLUMN('Final Team Off-Def Stats'!AM1124), FALSE)</f>
        <v>7.4</v>
      </c>
      <c r="CE1122">
        <f>VLOOKUP($AR1122,'Final Team Off-Def Stats'!$A$2:$AQ$31, COLUMN('Final Team Off-Def Stats'!AN1124), FALSE)</f>
        <v>4.5999999999999996</v>
      </c>
      <c r="CF1122">
        <f>VLOOKUP($AR1122,'Final Team Off-Def Stats'!$A$2:$AQ$31, COLUMN('Final Team Off-Def Stats'!AO1124), FALSE)</f>
        <v>14.8</v>
      </c>
      <c r="CG1122">
        <f>VLOOKUP($AR1122,'Final Team Off-Def Stats'!$A$2:$AQ$31, COLUMN('Final Team Off-Def Stats'!AP1124), FALSE)</f>
        <v>19.399999999999999</v>
      </c>
      <c r="CH1122">
        <f>VLOOKUP($AR1122,'Final Team Off-Def Stats'!$A$2:$AQ$31, COLUMN('Final Team Off-Def Stats'!AQ1124), FALSE)</f>
        <v>113.7</v>
      </c>
      <c r="CI1122" t="s">
        <v>543</v>
      </c>
    </row>
    <row r="1123" spans="1:87" x14ac:dyDescent="0.35">
      <c r="A1123" t="s">
        <v>187</v>
      </c>
      <c r="B1123">
        <f>VLOOKUP($A1123,'Final Team Off-Def Stats'!$A$2:$AQ$31, COLUMN('Final Team Off-Def Stats'!B1123), FALSE)</f>
        <v>38.4</v>
      </c>
      <c r="C1123">
        <f>VLOOKUP($A1123,'Final Team Off-Def Stats'!$A$2:$AQ$31, COLUMN('Final Team Off-Def Stats'!C1123), FALSE)</f>
        <v>88.5</v>
      </c>
      <c r="D1123">
        <f>VLOOKUP($A1123,'Final Team Off-Def Stats'!$A$2:$AQ$31, COLUMN('Final Team Off-Def Stats'!D1123), FALSE)</f>
        <v>0.434</v>
      </c>
      <c r="E1123">
        <f>VLOOKUP($A1123,'Final Team Off-Def Stats'!$A$2:$AQ$31, COLUMN('Final Team Off-Def Stats'!E1123), FALSE)</f>
        <v>12.2</v>
      </c>
      <c r="F1123">
        <f>VLOOKUP($A1123,'Final Team Off-Def Stats'!$A$2:$AQ$31, COLUMN('Final Team Off-Def Stats'!F1123), FALSE)</f>
        <v>36.9</v>
      </c>
      <c r="G1123">
        <f>VLOOKUP($A1123,'Final Team Off-Def Stats'!$A$2:$AQ$31, COLUMN('Final Team Off-Def Stats'!G1123), FALSE)</f>
        <v>0.33100000000000002</v>
      </c>
      <c r="H1123">
        <f>VLOOKUP($A1123,'Final Team Off-Def Stats'!$A$2:$AQ$31, COLUMN('Final Team Off-Def Stats'!H1123), FALSE)</f>
        <v>26.2</v>
      </c>
      <c r="I1123">
        <f>VLOOKUP($A1123,'Final Team Off-Def Stats'!$A$2:$AQ$31, COLUMN('Final Team Off-Def Stats'!I1123), FALSE)</f>
        <v>51.6</v>
      </c>
      <c r="J1123">
        <f>VLOOKUP($A1123,'Final Team Off-Def Stats'!$A$2:$AQ$31, COLUMN('Final Team Off-Def Stats'!J1123), FALSE)</f>
        <v>0.50700000000000001</v>
      </c>
      <c r="K1123">
        <f>VLOOKUP($A1123,'Final Team Off-Def Stats'!$A$2:$AQ$31, COLUMN('Final Team Off-Def Stats'!K1123), FALSE)</f>
        <v>15.5</v>
      </c>
      <c r="L1123">
        <f>VLOOKUP($A1123,'Final Team Off-Def Stats'!$A$2:$AQ$31, COLUMN('Final Team Off-Def Stats'!L1123), FALSE)</f>
        <v>19.7</v>
      </c>
      <c r="M1123">
        <f>VLOOKUP($A1123,'Final Team Off-Def Stats'!$A$2:$AQ$31, COLUMN('Final Team Off-Def Stats'!M1123), FALSE)</f>
        <v>0.78700000000000003</v>
      </c>
      <c r="N1123">
        <f>VLOOKUP($A1123,'Final Team Off-Def Stats'!$A$2:$AQ$31, COLUMN('Final Team Off-Def Stats'!N1123), FALSE)</f>
        <v>9.1</v>
      </c>
      <c r="O1123">
        <f>VLOOKUP($A1123,'Final Team Off-Def Stats'!$A$2:$AQ$31, COLUMN('Final Team Off-Def Stats'!O1123), FALSE)</f>
        <v>35.299999999999997</v>
      </c>
      <c r="P1123">
        <f>VLOOKUP($A1123,'Final Team Off-Def Stats'!$A$2:$AQ$31, COLUMN('Final Team Off-Def Stats'!P1123), FALSE)</f>
        <v>44.4</v>
      </c>
      <c r="Q1123">
        <f>VLOOKUP($A1123,'Final Team Off-Def Stats'!$A$2:$AQ$31, COLUMN('Final Team Off-Def Stats'!Q1123), FALSE)</f>
        <v>23.8</v>
      </c>
      <c r="R1123">
        <f>VLOOKUP($A1123,'Final Team Off-Def Stats'!$A$2:$AQ$31, COLUMN('Final Team Off-Def Stats'!R1123), FALSE)</f>
        <v>6.8</v>
      </c>
      <c r="S1123">
        <f>VLOOKUP($A1123,'Final Team Off-Def Stats'!$A$2:$AQ$31, COLUMN('Final Team Off-Def Stats'!S1123), FALSE)</f>
        <v>4.5</v>
      </c>
      <c r="T1123">
        <f>VLOOKUP($A1123,'Final Team Off-Def Stats'!$A$2:$AQ$31, COLUMN('Final Team Off-Def Stats'!T1123), FALSE)</f>
        <v>14.5</v>
      </c>
      <c r="U1123">
        <f>VLOOKUP($A1123,'Final Team Off-Def Stats'!$A$2:$AQ$31, COLUMN('Final Team Off-Def Stats'!U1123), FALSE)</f>
        <v>19.7</v>
      </c>
      <c r="V1123">
        <f>VLOOKUP($A1123,'Final Team Off-Def Stats'!$A$2:$AQ$31, COLUMN('Final Team Off-Def Stats'!V1123), FALSE)</f>
        <v>104.5</v>
      </c>
      <c r="W1123">
        <f>VLOOKUP($A1123,'Final Team Off-Def Stats'!$A$2:$AQ$31, COLUMN('Final Team Off-Def Stats'!W1123), FALSE)</f>
        <v>40.9</v>
      </c>
      <c r="X1123">
        <f>VLOOKUP($A1123,'Final Team Off-Def Stats'!$A$2:$AQ$31, COLUMN('Final Team Off-Def Stats'!X1123), FALSE)</f>
        <v>89.3</v>
      </c>
      <c r="Y1123">
        <f>VLOOKUP($A1123,'Final Team Off-Def Stats'!$A$2:$AQ$31, COLUMN('Final Team Off-Def Stats'!Y1123), FALSE)</f>
        <v>0.45800000000000002</v>
      </c>
      <c r="Z1123">
        <f>VLOOKUP($A1123,'Final Team Off-Def Stats'!$A$2:$AQ$31, COLUMN('Final Team Off-Def Stats'!Z1123), FALSE)</f>
        <v>13.2</v>
      </c>
      <c r="AA1123">
        <f>VLOOKUP($A1123,'Final Team Off-Def Stats'!$A$2:$AQ$31, COLUMN('Final Team Off-Def Stats'!AA1123), FALSE)</f>
        <v>36.4</v>
      </c>
      <c r="AB1123">
        <f>VLOOKUP($A1123,'Final Team Off-Def Stats'!$A$2:$AQ$31, COLUMN('Final Team Off-Def Stats'!AB1123), FALSE)</f>
        <v>0.36299999999999999</v>
      </c>
      <c r="AC1123">
        <f>VLOOKUP($A1123,'Final Team Off-Def Stats'!$A$2:$AQ$31, COLUMN('Final Team Off-Def Stats'!AC1123), FALSE)</f>
        <v>27.7</v>
      </c>
      <c r="AD1123">
        <f>VLOOKUP($A1123,'Final Team Off-Def Stats'!$A$2:$AQ$31, COLUMN('Final Team Off-Def Stats'!AD1123), FALSE)</f>
        <v>52.8</v>
      </c>
      <c r="AE1123">
        <f>VLOOKUP($A1123,'Final Team Off-Def Stats'!$A$2:$AQ$31, COLUMN('Final Team Off-Def Stats'!AE1123), FALSE)</f>
        <v>0.52400000000000002</v>
      </c>
      <c r="AF1123">
        <f>VLOOKUP($A1123,'Final Team Off-Def Stats'!$A$2:$AQ$31, COLUMN('Final Team Off-Def Stats'!AF1123), FALSE)</f>
        <v>17.5</v>
      </c>
      <c r="AG1123">
        <f>VLOOKUP($A1123,'Final Team Off-Def Stats'!$A$2:$AQ$31, COLUMN('Final Team Off-Def Stats'!AG1123), FALSE)</f>
        <v>22.6</v>
      </c>
      <c r="AH1123">
        <f>VLOOKUP($A1123,'Final Team Off-Def Stats'!$A$2:$AQ$31, COLUMN('Final Team Off-Def Stats'!AH1123), FALSE)</f>
        <v>0.77200000000000002</v>
      </c>
      <c r="AI1123">
        <f>VLOOKUP($A1123,'Final Team Off-Def Stats'!$A$2:$AQ$31, COLUMN('Final Team Off-Def Stats'!AI1123), FALSE)</f>
        <v>10.4</v>
      </c>
      <c r="AJ1123">
        <f>VLOOKUP($A1123,'Final Team Off-Def Stats'!$A$2:$AQ$31, COLUMN('Final Team Off-Def Stats'!AJ1123), FALSE)</f>
        <v>36.9</v>
      </c>
      <c r="AK1123">
        <f>VLOOKUP($A1123,'Final Team Off-Def Stats'!$A$2:$AQ$31, COLUMN('Final Team Off-Def Stats'!AK1123), FALSE)</f>
        <v>47.3</v>
      </c>
      <c r="AL1123">
        <f>VLOOKUP($A1123,'Final Team Off-Def Stats'!$A$2:$AQ$31, COLUMN('Final Team Off-Def Stats'!AL1123), FALSE)</f>
        <v>24.9</v>
      </c>
      <c r="AM1123">
        <f>VLOOKUP($A1123,'Final Team Off-Def Stats'!$A$2:$AQ$31, COLUMN('Final Team Off-Def Stats'!AM1123), FALSE)</f>
        <v>8</v>
      </c>
      <c r="AN1123">
        <f>VLOOKUP($A1123,'Final Team Off-Def Stats'!$A$2:$AQ$31, COLUMN('Final Team Off-Def Stats'!AN1123), FALSE)</f>
        <v>5.2</v>
      </c>
      <c r="AO1123">
        <f>VLOOKUP($A1123,'Final Team Off-Def Stats'!$A$2:$AQ$31, COLUMN('Final Team Off-Def Stats'!AO1123), FALSE)</f>
        <v>13.2</v>
      </c>
      <c r="AP1123">
        <f>VLOOKUP($A1123,'Final Team Off-Def Stats'!$A$2:$AQ$31, COLUMN('Final Team Off-Def Stats'!AP1123), FALSE)</f>
        <v>18.399999999999999</v>
      </c>
      <c r="AQ1123">
        <f>VLOOKUP($A1123,'Final Team Off-Def Stats'!$A$2:$AQ$31, COLUMN('Final Team Off-Def Stats'!AQ1123), FALSE)</f>
        <v>112.5</v>
      </c>
      <c r="AR1123" t="s">
        <v>421</v>
      </c>
      <c r="AS1123">
        <f>VLOOKUP($AR1123,'Final Team Off-Def Stats'!$A$2:$AQ$31, COLUMN('Final Team Off-Def Stats'!B1125), FALSE)</f>
        <v>41.2</v>
      </c>
      <c r="AT1123">
        <f>VLOOKUP($AR1123,'Final Team Off-Def Stats'!$A$2:$AQ$31, COLUMN('Final Team Off-Def Stats'!C1125), FALSE)</f>
        <v>87.8</v>
      </c>
      <c r="AU1123">
        <f>VLOOKUP($AR1123,'Final Team Off-Def Stats'!$A$2:$AQ$31, COLUMN('Final Team Off-Def Stats'!D1125), FALSE)</f>
        <v>0.46899999999999997</v>
      </c>
      <c r="AV1123">
        <f>VLOOKUP($AR1123,'Final Team Off-Def Stats'!$A$2:$AQ$31, COLUMN('Final Team Off-Def Stats'!E1125), FALSE)</f>
        <v>12.1</v>
      </c>
      <c r="AW1123">
        <f>VLOOKUP($AR1123,'Final Team Off-Def Stats'!$A$2:$AQ$31, COLUMN('Final Team Off-Def Stats'!F1125), FALSE)</f>
        <v>34</v>
      </c>
      <c r="AX1123">
        <f>VLOOKUP($AR1123,'Final Team Off-Def Stats'!$A$2:$AQ$31, COLUMN('Final Team Off-Def Stats'!G1125), FALSE)</f>
        <v>0.35499999999999998</v>
      </c>
      <c r="AY1123">
        <f>VLOOKUP($AR1123,'Final Team Off-Def Stats'!$A$2:$AQ$31, COLUMN('Final Team Off-Def Stats'!H1125), FALSE)</f>
        <v>29.1</v>
      </c>
      <c r="AZ1123">
        <f>VLOOKUP($AR1123,'Final Team Off-Def Stats'!$A$2:$AQ$31, COLUMN('Final Team Off-Def Stats'!I1125), FALSE)</f>
        <v>53.8</v>
      </c>
      <c r="BA1123">
        <f>VLOOKUP($AR1123,'Final Team Off-Def Stats'!$A$2:$AQ$31, COLUMN('Final Team Off-Def Stats'!J1125), FALSE)</f>
        <v>0.54100000000000004</v>
      </c>
      <c r="BB1123">
        <f>VLOOKUP($AR1123,'Final Team Off-Def Stats'!$A$2:$AQ$31, COLUMN('Final Team Off-Def Stats'!K1125), FALSE)</f>
        <v>17.399999999999999</v>
      </c>
      <c r="BC1123">
        <f>VLOOKUP($AR1123,'Final Team Off-Def Stats'!$A$2:$AQ$31, COLUMN('Final Team Off-Def Stats'!L1125), FALSE)</f>
        <v>22.9</v>
      </c>
      <c r="BD1123">
        <f>VLOOKUP($AR1123,'Final Team Off-Def Stats'!$A$2:$AQ$31, COLUMN('Final Team Off-Def Stats'!M1125), FALSE)</f>
        <v>0.76</v>
      </c>
      <c r="BE1123">
        <f>VLOOKUP($AR1123,'Final Team Off-Def Stats'!$A$2:$AQ$31, COLUMN('Final Team Off-Def Stats'!N1125), FALSE)</f>
        <v>10.6</v>
      </c>
      <c r="BF1123">
        <f>VLOOKUP($AR1123,'Final Team Off-Def Stats'!$A$2:$AQ$31, COLUMN('Final Team Off-Def Stats'!O1125), FALSE)</f>
        <v>35.299999999999997</v>
      </c>
      <c r="BG1123">
        <f>VLOOKUP($AR1123,'Final Team Off-Def Stats'!$A$2:$AQ$31, COLUMN('Final Team Off-Def Stats'!P1125), FALSE)</f>
        <v>45.9</v>
      </c>
      <c r="BH1123">
        <f>VLOOKUP($AR1123,'Final Team Off-Def Stats'!$A$2:$AQ$31, COLUMN('Final Team Off-Def Stats'!Q1125), FALSE)</f>
        <v>26.1</v>
      </c>
      <c r="BI1123">
        <f>VLOOKUP($AR1123,'Final Team Off-Def Stats'!$A$2:$AQ$31, COLUMN('Final Team Off-Def Stats'!R1125), FALSE)</f>
        <v>7.3</v>
      </c>
      <c r="BJ1123">
        <f>VLOOKUP($AR1123,'Final Team Off-Def Stats'!$A$2:$AQ$31, COLUMN('Final Team Off-Def Stats'!S1125), FALSE)</f>
        <v>4.3</v>
      </c>
      <c r="BK1123">
        <f>VLOOKUP($AR1123,'Final Team Off-Def Stats'!$A$2:$AQ$31, COLUMN('Final Team Off-Def Stats'!T1125), FALSE)</f>
        <v>14.9</v>
      </c>
      <c r="BL1123">
        <f>VLOOKUP($AR1123,'Final Team Off-Def Stats'!$A$2:$AQ$31, COLUMN('Final Team Off-Def Stats'!U1125), FALSE)</f>
        <v>18.100000000000001</v>
      </c>
      <c r="BM1123">
        <f>VLOOKUP($AR1123,'Final Team Off-Def Stats'!$A$2:$AQ$31, COLUMN('Final Team Off-Def Stats'!V1125), FALSE)</f>
        <v>111.9</v>
      </c>
      <c r="BN1123">
        <f>VLOOKUP($AR1123,'Final Team Off-Def Stats'!$A$2:$AQ$31, COLUMN('Final Team Off-Def Stats'!W1125), FALSE)</f>
        <v>41</v>
      </c>
      <c r="BO1123">
        <f>VLOOKUP($AR1123,'Final Team Off-Def Stats'!$A$2:$AQ$31, COLUMN('Final Team Off-Def Stats'!X1125), FALSE)</f>
        <v>90.5</v>
      </c>
      <c r="BP1123">
        <f>VLOOKUP($AR1123,'Final Team Off-Def Stats'!$A$2:$AQ$31, COLUMN('Final Team Off-Def Stats'!Y1125), FALSE)</f>
        <v>0.45200000000000001</v>
      </c>
      <c r="BQ1123">
        <f>VLOOKUP($AR1123,'Final Team Off-Def Stats'!$A$2:$AQ$31, COLUMN('Final Team Off-Def Stats'!Z1125), FALSE)</f>
        <v>12.1</v>
      </c>
      <c r="BR1123">
        <f>VLOOKUP($AR1123,'Final Team Off-Def Stats'!$A$2:$AQ$31, COLUMN('Final Team Off-Def Stats'!AA1125), FALSE)</f>
        <v>34.4</v>
      </c>
      <c r="BS1123">
        <f>VLOOKUP($AR1123,'Final Team Off-Def Stats'!$A$2:$AQ$31, COLUMN('Final Team Off-Def Stats'!AB1125), FALSE)</f>
        <v>0.35299999999999998</v>
      </c>
      <c r="BT1123">
        <f>VLOOKUP($AR1123,'Final Team Off-Def Stats'!$A$2:$AQ$31, COLUMN('Final Team Off-Def Stats'!AC1125), FALSE)</f>
        <v>28.8</v>
      </c>
      <c r="BU1123">
        <f>VLOOKUP($AR1123,'Final Team Off-Def Stats'!$A$2:$AQ$31, COLUMN('Final Team Off-Def Stats'!AD1125), FALSE)</f>
        <v>56.1</v>
      </c>
      <c r="BV1123">
        <f>VLOOKUP($AR1123,'Final Team Off-Def Stats'!$A$2:$AQ$31, COLUMN('Final Team Off-Def Stats'!AE1125), FALSE)</f>
        <v>0.51400000000000001</v>
      </c>
      <c r="BW1123">
        <f>VLOOKUP($AR1123,'Final Team Off-Def Stats'!$A$2:$AQ$31, COLUMN('Final Team Off-Def Stats'!AF1125), FALSE)</f>
        <v>15.6</v>
      </c>
      <c r="BX1123">
        <f>VLOOKUP($AR1123,'Final Team Off-Def Stats'!$A$2:$AQ$31, COLUMN('Final Team Off-Def Stats'!AG1125), FALSE)</f>
        <v>20.100000000000001</v>
      </c>
      <c r="BY1123">
        <f>VLOOKUP($AR1123,'Final Team Off-Def Stats'!$A$2:$AQ$31, COLUMN('Final Team Off-Def Stats'!AH1125), FALSE)</f>
        <v>0.77400000000000002</v>
      </c>
      <c r="BZ1123">
        <f>VLOOKUP($AR1123,'Final Team Off-Def Stats'!$A$2:$AQ$31, COLUMN('Final Team Off-Def Stats'!AI1125), FALSE)</f>
        <v>10.9</v>
      </c>
      <c r="CA1123">
        <f>VLOOKUP($AR1123,'Final Team Off-Def Stats'!$A$2:$AQ$31, COLUMN('Final Team Off-Def Stats'!AJ1125), FALSE)</f>
        <v>33.6</v>
      </c>
      <c r="CB1123">
        <f>VLOOKUP($AR1123,'Final Team Off-Def Stats'!$A$2:$AQ$31, COLUMN('Final Team Off-Def Stats'!AK1125), FALSE)</f>
        <v>44.5</v>
      </c>
      <c r="CC1123">
        <f>VLOOKUP($AR1123,'Final Team Off-Def Stats'!$A$2:$AQ$31, COLUMN('Final Team Off-Def Stats'!AL1125), FALSE)</f>
        <v>25</v>
      </c>
      <c r="CD1123">
        <f>VLOOKUP($AR1123,'Final Team Off-Def Stats'!$A$2:$AQ$31, COLUMN('Final Team Off-Def Stats'!AM1125), FALSE)</f>
        <v>8.6999999999999993</v>
      </c>
      <c r="CE1123">
        <f>VLOOKUP($AR1123,'Final Team Off-Def Stats'!$A$2:$AQ$31, COLUMN('Final Team Off-Def Stats'!AN1125), FALSE)</f>
        <v>4.8</v>
      </c>
      <c r="CF1123">
        <f>VLOOKUP($AR1123,'Final Team Off-Def Stats'!$A$2:$AQ$31, COLUMN('Final Team Off-Def Stats'!AO1125), FALSE)</f>
        <v>13.9</v>
      </c>
      <c r="CG1123">
        <f>VLOOKUP($AR1123,'Final Team Off-Def Stats'!$A$2:$AQ$31, COLUMN('Final Team Off-Def Stats'!AP1125), FALSE)</f>
        <v>20.7</v>
      </c>
      <c r="CH1123">
        <f>VLOOKUP($AR1123,'Final Team Off-Def Stats'!$A$2:$AQ$31, COLUMN('Final Team Off-Def Stats'!AQ1125), FALSE)</f>
        <v>109.7</v>
      </c>
      <c r="CI1123" t="s">
        <v>542</v>
      </c>
    </row>
    <row r="1124" spans="1:87" x14ac:dyDescent="0.35">
      <c r="A1124" t="s">
        <v>514</v>
      </c>
      <c r="B1124">
        <f>VLOOKUP($A1124,'Final Team Off-Def Stats'!$A$2:$AQ$31, COLUMN('Final Team Off-Def Stats'!B1124), FALSE)</f>
        <v>42.4</v>
      </c>
      <c r="C1124">
        <f>VLOOKUP($A1124,'Final Team Off-Def Stats'!$A$2:$AQ$31, COLUMN('Final Team Off-Def Stats'!C1124), FALSE)</f>
        <v>90.3</v>
      </c>
      <c r="D1124">
        <f>VLOOKUP($A1124,'Final Team Off-Def Stats'!$A$2:$AQ$31, COLUMN('Final Team Off-Def Stats'!D1124), FALSE)</f>
        <v>0.47</v>
      </c>
      <c r="E1124">
        <f>VLOOKUP($A1124,'Final Team Off-Def Stats'!$A$2:$AQ$31, COLUMN('Final Team Off-Def Stats'!E1124), FALSE)</f>
        <v>13.2</v>
      </c>
      <c r="F1124">
        <f>VLOOKUP($A1124,'Final Team Off-Def Stats'!$A$2:$AQ$31, COLUMN('Final Team Off-Def Stats'!F1124), FALSE)</f>
        <v>35.200000000000003</v>
      </c>
      <c r="G1124">
        <f>VLOOKUP($A1124,'Final Team Off-Def Stats'!$A$2:$AQ$31, COLUMN('Final Team Off-Def Stats'!G1124), FALSE)</f>
        <v>0.374</v>
      </c>
      <c r="H1124">
        <f>VLOOKUP($A1124,'Final Team Off-Def Stats'!$A$2:$AQ$31, COLUMN('Final Team Off-Def Stats'!H1124), FALSE)</f>
        <v>29.2</v>
      </c>
      <c r="I1124">
        <f>VLOOKUP($A1124,'Final Team Off-Def Stats'!$A$2:$AQ$31, COLUMN('Final Team Off-Def Stats'!I1124), FALSE)</f>
        <v>55.1</v>
      </c>
      <c r="J1124">
        <f>VLOOKUP($A1124,'Final Team Off-Def Stats'!$A$2:$AQ$31, COLUMN('Final Team Off-Def Stats'!J1124), FALSE)</f>
        <v>0.53100000000000003</v>
      </c>
      <c r="K1124">
        <f>VLOOKUP($A1124,'Final Team Off-Def Stats'!$A$2:$AQ$31, COLUMN('Final Team Off-Def Stats'!K1124), FALSE)</f>
        <v>18.5</v>
      </c>
      <c r="L1124">
        <f>VLOOKUP($A1124,'Final Team Off-Def Stats'!$A$2:$AQ$31, COLUMN('Final Team Off-Def Stats'!L1124), FALSE)</f>
        <v>22.8</v>
      </c>
      <c r="M1124">
        <f>VLOOKUP($A1124,'Final Team Off-Def Stats'!$A$2:$AQ$31, COLUMN('Final Team Off-Def Stats'!M1124), FALSE)</f>
        <v>0.81200000000000006</v>
      </c>
      <c r="N1124">
        <f>VLOOKUP($A1124,'Final Team Off-Def Stats'!$A$2:$AQ$31, COLUMN('Final Team Off-Def Stats'!N1124), FALSE)</f>
        <v>10.3</v>
      </c>
      <c r="O1124">
        <f>VLOOKUP($A1124,'Final Team Off-Def Stats'!$A$2:$AQ$31, COLUMN('Final Team Off-Def Stats'!O1124), FALSE)</f>
        <v>34.700000000000003</v>
      </c>
      <c r="P1124">
        <f>VLOOKUP($A1124,'Final Team Off-Def Stats'!$A$2:$AQ$31, COLUMN('Final Team Off-Def Stats'!P1124), FALSE)</f>
        <v>45</v>
      </c>
      <c r="Q1124">
        <f>VLOOKUP($A1124,'Final Team Off-Def Stats'!$A$2:$AQ$31, COLUMN('Final Team Off-Def Stats'!Q1124), FALSE)</f>
        <v>25.2</v>
      </c>
      <c r="R1124">
        <f>VLOOKUP($A1124,'Final Team Off-Def Stats'!$A$2:$AQ$31, COLUMN('Final Team Off-Def Stats'!R1124), FALSE)</f>
        <v>7.3</v>
      </c>
      <c r="S1124">
        <f>VLOOKUP($A1124,'Final Team Off-Def Stats'!$A$2:$AQ$31, COLUMN('Final Team Off-Def Stats'!S1124), FALSE)</f>
        <v>4.3</v>
      </c>
      <c r="T1124">
        <f>VLOOKUP($A1124,'Final Team Off-Def Stats'!$A$2:$AQ$31, COLUMN('Final Team Off-Def Stats'!T1124), FALSE)</f>
        <v>12.1</v>
      </c>
      <c r="U1124">
        <f>VLOOKUP($A1124,'Final Team Off-Def Stats'!$A$2:$AQ$31, COLUMN('Final Team Off-Def Stats'!U1124), FALSE)</f>
        <v>19.100000000000001</v>
      </c>
      <c r="V1124">
        <f>VLOOKUP($A1124,'Final Team Off-Def Stats'!$A$2:$AQ$31, COLUMN('Final Team Off-Def Stats'!V1124), FALSE)</f>
        <v>116.5</v>
      </c>
      <c r="W1124">
        <f>VLOOKUP($A1124,'Final Team Off-Def Stats'!$A$2:$AQ$31, COLUMN('Final Team Off-Def Stats'!W1124), FALSE)</f>
        <v>42.8</v>
      </c>
      <c r="X1124">
        <f>VLOOKUP($A1124,'Final Team Off-Def Stats'!$A$2:$AQ$31, COLUMN('Final Team Off-Def Stats'!X1124), FALSE)</f>
        <v>91</v>
      </c>
      <c r="Y1124">
        <f>VLOOKUP($A1124,'Final Team Off-Def Stats'!$A$2:$AQ$31, COLUMN('Final Team Off-Def Stats'!Y1124), FALSE)</f>
        <v>0.47099999999999997</v>
      </c>
      <c r="Z1124">
        <f>VLOOKUP($A1124,'Final Team Off-Def Stats'!$A$2:$AQ$31, COLUMN('Final Team Off-Def Stats'!Z1124), FALSE)</f>
        <v>13.1</v>
      </c>
      <c r="AA1124">
        <f>VLOOKUP($A1124,'Final Team Off-Def Stats'!$A$2:$AQ$31, COLUMN('Final Team Off-Def Stats'!AA1124), FALSE)</f>
        <v>36</v>
      </c>
      <c r="AB1124">
        <f>VLOOKUP($A1124,'Final Team Off-Def Stats'!$A$2:$AQ$31, COLUMN('Final Team Off-Def Stats'!AB1124), FALSE)</f>
        <v>0.36399999999999999</v>
      </c>
      <c r="AC1124">
        <f>VLOOKUP($A1124,'Final Team Off-Def Stats'!$A$2:$AQ$31, COLUMN('Final Team Off-Def Stats'!AC1124), FALSE)</f>
        <v>29.7</v>
      </c>
      <c r="AD1124">
        <f>VLOOKUP($A1124,'Final Team Off-Def Stats'!$A$2:$AQ$31, COLUMN('Final Team Off-Def Stats'!AD1124), FALSE)</f>
        <v>54.9</v>
      </c>
      <c r="AE1124">
        <f>VLOOKUP($A1124,'Final Team Off-Def Stats'!$A$2:$AQ$31, COLUMN('Final Team Off-Def Stats'!AE1124), FALSE)</f>
        <v>0.54100000000000004</v>
      </c>
      <c r="AF1124">
        <f>VLOOKUP($A1124,'Final Team Off-Def Stats'!$A$2:$AQ$31, COLUMN('Final Team Off-Def Stats'!AF1124), FALSE)</f>
        <v>16.100000000000001</v>
      </c>
      <c r="AG1124">
        <f>VLOOKUP($A1124,'Final Team Off-Def Stats'!$A$2:$AQ$31, COLUMN('Final Team Off-Def Stats'!AG1124), FALSE)</f>
        <v>20.399999999999999</v>
      </c>
      <c r="AH1124">
        <f>VLOOKUP($A1124,'Final Team Off-Def Stats'!$A$2:$AQ$31, COLUMN('Final Team Off-Def Stats'!AH1124), FALSE)</f>
        <v>0.79200000000000004</v>
      </c>
      <c r="AI1124">
        <f>VLOOKUP($A1124,'Final Team Off-Def Stats'!$A$2:$AQ$31, COLUMN('Final Team Off-Def Stats'!AI1124), FALSE)</f>
        <v>10.4</v>
      </c>
      <c r="AJ1124">
        <f>VLOOKUP($A1124,'Final Team Off-Def Stats'!$A$2:$AQ$31, COLUMN('Final Team Off-Def Stats'!AJ1124), FALSE)</f>
        <v>34.4</v>
      </c>
      <c r="AK1124">
        <f>VLOOKUP($A1124,'Final Team Off-Def Stats'!$A$2:$AQ$31, COLUMN('Final Team Off-Def Stats'!AK1124), FALSE)</f>
        <v>44.8</v>
      </c>
      <c r="AL1124">
        <f>VLOOKUP($A1124,'Final Team Off-Def Stats'!$A$2:$AQ$31, COLUMN('Final Team Off-Def Stats'!AL1124), FALSE)</f>
        <v>26</v>
      </c>
      <c r="AM1124">
        <f>VLOOKUP($A1124,'Final Team Off-Def Stats'!$A$2:$AQ$31, COLUMN('Final Team Off-Def Stats'!AM1124), FALSE)</f>
        <v>7.2</v>
      </c>
      <c r="AN1124">
        <f>VLOOKUP($A1124,'Final Team Off-Def Stats'!$A$2:$AQ$31, COLUMN('Final Team Off-Def Stats'!AN1124), FALSE)</f>
        <v>4.5999999999999996</v>
      </c>
      <c r="AO1124">
        <f>VLOOKUP($A1124,'Final Team Off-Def Stats'!$A$2:$AQ$31, COLUMN('Final Team Off-Def Stats'!AO1124), FALSE)</f>
        <v>13</v>
      </c>
      <c r="AP1124">
        <f>VLOOKUP($A1124,'Final Team Off-Def Stats'!$A$2:$AQ$31, COLUMN('Final Team Off-Def Stats'!AP1124), FALSE)</f>
        <v>20.8</v>
      </c>
      <c r="AQ1124">
        <f>VLOOKUP($A1124,'Final Team Off-Def Stats'!$A$2:$AQ$31, COLUMN('Final Team Off-Def Stats'!AQ1124), FALSE)</f>
        <v>114.9</v>
      </c>
      <c r="AR1124" t="s">
        <v>346</v>
      </c>
      <c r="AS1124">
        <f>VLOOKUP($AR1124,'Final Team Off-Def Stats'!$A$2:$AQ$31, COLUMN('Final Team Off-Def Stats'!B1126), FALSE)</f>
        <v>41.9</v>
      </c>
      <c r="AT1124">
        <f>VLOOKUP($AR1124,'Final Team Off-Def Stats'!$A$2:$AQ$31, COLUMN('Final Team Off-Def Stats'!C1126), FALSE)</f>
        <v>90.4</v>
      </c>
      <c r="AU1124">
        <f>VLOOKUP($AR1124,'Final Team Off-Def Stats'!$A$2:$AQ$31, COLUMN('Final Team Off-Def Stats'!D1126), FALSE)</f>
        <v>0.46300000000000002</v>
      </c>
      <c r="AV1124">
        <f>VLOOKUP($AR1124,'Final Team Off-Def Stats'!$A$2:$AQ$31, COLUMN('Final Team Off-Def Stats'!E1126), FALSE)</f>
        <v>12.3</v>
      </c>
      <c r="AW1124">
        <f>VLOOKUP($AR1124,'Final Team Off-Def Stats'!$A$2:$AQ$31, COLUMN('Final Team Off-Def Stats'!F1126), FALSE)</f>
        <v>35.700000000000003</v>
      </c>
      <c r="AX1124">
        <f>VLOOKUP($AR1124,'Final Team Off-Def Stats'!$A$2:$AQ$31, COLUMN('Final Team Off-Def Stats'!G1126), FALSE)</f>
        <v>0.34399999999999997</v>
      </c>
      <c r="AY1124">
        <f>VLOOKUP($AR1124,'Final Team Off-Def Stats'!$A$2:$AQ$31, COLUMN('Final Team Off-Def Stats'!H1126), FALSE)</f>
        <v>29.6</v>
      </c>
      <c r="AZ1124">
        <f>VLOOKUP($AR1124,'Final Team Off-Def Stats'!$A$2:$AQ$31, COLUMN('Final Team Off-Def Stats'!I1126), FALSE)</f>
        <v>54.7</v>
      </c>
      <c r="BA1124">
        <f>VLOOKUP($AR1124,'Final Team Off-Def Stats'!$A$2:$AQ$31, COLUMN('Final Team Off-Def Stats'!J1126), FALSE)</f>
        <v>0.54100000000000004</v>
      </c>
      <c r="BB1124">
        <f>VLOOKUP($AR1124,'Final Team Off-Def Stats'!$A$2:$AQ$31, COLUMN('Final Team Off-Def Stats'!K1126), FALSE)</f>
        <v>16.600000000000001</v>
      </c>
      <c r="BC1124">
        <f>VLOOKUP($AR1124,'Final Team Off-Def Stats'!$A$2:$AQ$31, COLUMN('Final Team Off-Def Stats'!L1126), FALSE)</f>
        <v>21.6</v>
      </c>
      <c r="BD1124">
        <f>VLOOKUP($AR1124,'Final Team Off-Def Stats'!$A$2:$AQ$31, COLUMN('Final Team Off-Def Stats'!M1126), FALSE)</f>
        <v>0.76800000000000002</v>
      </c>
      <c r="BE1124">
        <f>VLOOKUP($AR1124,'Final Team Off-Def Stats'!$A$2:$AQ$31, COLUMN('Final Team Off-Def Stats'!N1126), FALSE)</f>
        <v>11.4</v>
      </c>
      <c r="BF1124">
        <f>VLOOKUP($AR1124,'Final Team Off-Def Stats'!$A$2:$AQ$31, COLUMN('Final Team Off-Def Stats'!O1126), FALSE)</f>
        <v>32.9</v>
      </c>
      <c r="BG1124">
        <f>VLOOKUP($AR1124,'Final Team Off-Def Stats'!$A$2:$AQ$31, COLUMN('Final Team Off-Def Stats'!P1126), FALSE)</f>
        <v>44.3</v>
      </c>
      <c r="BH1124">
        <f>VLOOKUP($AR1124,'Final Team Off-Def Stats'!$A$2:$AQ$31, COLUMN('Final Team Off-Def Stats'!Q1126), FALSE)</f>
        <v>25.6</v>
      </c>
      <c r="BI1124">
        <f>VLOOKUP($AR1124,'Final Team Off-Def Stats'!$A$2:$AQ$31, COLUMN('Final Team Off-Def Stats'!R1126), FALSE)</f>
        <v>7.2</v>
      </c>
      <c r="BJ1124">
        <f>VLOOKUP($AR1124,'Final Team Off-Def Stats'!$A$2:$AQ$31, COLUMN('Final Team Off-Def Stats'!S1126), FALSE)</f>
        <v>5.6</v>
      </c>
      <c r="BK1124">
        <f>VLOOKUP($AR1124,'Final Team Off-Def Stats'!$A$2:$AQ$31, COLUMN('Final Team Off-Def Stats'!T1126), FALSE)</f>
        <v>14.6</v>
      </c>
      <c r="BL1124">
        <f>VLOOKUP($AR1124,'Final Team Off-Def Stats'!$A$2:$AQ$31, COLUMN('Final Team Off-Def Stats'!U1126), FALSE)</f>
        <v>20.6</v>
      </c>
      <c r="BM1124">
        <f>VLOOKUP($AR1124,'Final Team Off-Def Stats'!$A$2:$AQ$31, COLUMN('Final Team Off-Def Stats'!V1126), FALSE)</f>
        <v>112.6</v>
      </c>
      <c r="BN1124">
        <f>VLOOKUP($AR1124,'Final Team Off-Def Stats'!$A$2:$AQ$31, COLUMN('Final Team Off-Def Stats'!W1126), FALSE)</f>
        <v>42.9</v>
      </c>
      <c r="BO1124">
        <f>VLOOKUP($AR1124,'Final Team Off-Def Stats'!$A$2:$AQ$31, COLUMN('Final Team Off-Def Stats'!X1126), FALSE)</f>
        <v>88.8</v>
      </c>
      <c r="BP1124">
        <f>VLOOKUP($AR1124,'Final Team Off-Def Stats'!$A$2:$AQ$31, COLUMN('Final Team Off-Def Stats'!Y1126), FALSE)</f>
        <v>0.48299999999999998</v>
      </c>
      <c r="BQ1124">
        <f>VLOOKUP($AR1124,'Final Team Off-Def Stats'!$A$2:$AQ$31, COLUMN('Final Team Off-Def Stats'!Z1126), FALSE)</f>
        <v>12.1</v>
      </c>
      <c r="BR1124">
        <f>VLOOKUP($AR1124,'Final Team Off-Def Stats'!$A$2:$AQ$31, COLUMN('Final Team Off-Def Stats'!AA1126), FALSE)</f>
        <v>32.6</v>
      </c>
      <c r="BS1124">
        <f>VLOOKUP($AR1124,'Final Team Off-Def Stats'!$A$2:$AQ$31, COLUMN('Final Team Off-Def Stats'!AB1126), FALSE)</f>
        <v>0.372</v>
      </c>
      <c r="BT1124">
        <f>VLOOKUP($AR1124,'Final Team Off-Def Stats'!$A$2:$AQ$31, COLUMN('Final Team Off-Def Stats'!AC1126), FALSE)</f>
        <v>30.8</v>
      </c>
      <c r="BU1124">
        <f>VLOOKUP($AR1124,'Final Team Off-Def Stats'!$A$2:$AQ$31, COLUMN('Final Team Off-Def Stats'!AD1126), FALSE)</f>
        <v>56.3</v>
      </c>
      <c r="BV1124">
        <f>VLOOKUP($AR1124,'Final Team Off-Def Stats'!$A$2:$AQ$31, COLUMN('Final Team Off-Def Stats'!AE1126), FALSE)</f>
        <v>0.54700000000000004</v>
      </c>
      <c r="BW1124">
        <f>VLOOKUP($AR1124,'Final Team Off-Def Stats'!$A$2:$AQ$31, COLUMN('Final Team Off-Def Stats'!AF1126), FALSE)</f>
        <v>18.100000000000001</v>
      </c>
      <c r="BX1124">
        <f>VLOOKUP($AR1124,'Final Team Off-Def Stats'!$A$2:$AQ$31, COLUMN('Final Team Off-Def Stats'!AG1126), FALSE)</f>
        <v>22.7</v>
      </c>
      <c r="BY1124">
        <f>VLOOKUP($AR1124,'Final Team Off-Def Stats'!$A$2:$AQ$31, COLUMN('Final Team Off-Def Stats'!AH1126), FALSE)</f>
        <v>0.79700000000000004</v>
      </c>
      <c r="BZ1124">
        <f>VLOOKUP($AR1124,'Final Team Off-Def Stats'!$A$2:$AQ$31, COLUMN('Final Team Off-Def Stats'!AI1126), FALSE)</f>
        <v>10.3</v>
      </c>
      <c r="CA1124">
        <f>VLOOKUP($AR1124,'Final Team Off-Def Stats'!$A$2:$AQ$31, COLUMN('Final Team Off-Def Stats'!AJ1126), FALSE)</f>
        <v>33.299999999999997</v>
      </c>
      <c r="CB1124">
        <f>VLOOKUP($AR1124,'Final Team Off-Def Stats'!$A$2:$AQ$31, COLUMN('Final Team Off-Def Stats'!AK1126), FALSE)</f>
        <v>43.5</v>
      </c>
      <c r="CC1124">
        <f>VLOOKUP($AR1124,'Final Team Off-Def Stats'!$A$2:$AQ$31, COLUMN('Final Team Off-Def Stats'!AL1126), FALSE)</f>
        <v>25.4</v>
      </c>
      <c r="CD1124">
        <f>VLOOKUP($AR1124,'Final Team Off-Def Stats'!$A$2:$AQ$31, COLUMN('Final Team Off-Def Stats'!AM1126), FALSE)</f>
        <v>8.1999999999999993</v>
      </c>
      <c r="CE1124">
        <f>VLOOKUP($AR1124,'Final Team Off-Def Stats'!$A$2:$AQ$31, COLUMN('Final Team Off-Def Stats'!AN1126), FALSE)</f>
        <v>4.9000000000000004</v>
      </c>
      <c r="CF1124">
        <f>VLOOKUP($AR1124,'Final Team Off-Def Stats'!$A$2:$AQ$31, COLUMN('Final Team Off-Def Stats'!AO1126), FALSE)</f>
        <v>13.4</v>
      </c>
      <c r="CG1124">
        <f>VLOOKUP($AR1124,'Final Team Off-Def Stats'!$A$2:$AQ$31, COLUMN('Final Team Off-Def Stats'!AP1126), FALSE)</f>
        <v>19.399999999999999</v>
      </c>
      <c r="CH1124">
        <f>VLOOKUP($AR1124,'Final Team Off-Def Stats'!$A$2:$AQ$31, COLUMN('Final Team Off-Def Stats'!AQ1126), FALSE)</f>
        <v>116.1</v>
      </c>
      <c r="CI1124" t="s">
        <v>543</v>
      </c>
    </row>
    <row r="1125" spans="1:87" x14ac:dyDescent="0.35">
      <c r="A1125" t="s">
        <v>110</v>
      </c>
      <c r="B1125">
        <f>VLOOKUP($A1125,'Final Team Off-Def Stats'!$A$2:$AQ$31, COLUMN('Final Team Off-Def Stats'!B1125), FALSE)</f>
        <v>40.299999999999997</v>
      </c>
      <c r="C1125">
        <f>VLOOKUP($A1125,'Final Team Off-Def Stats'!$A$2:$AQ$31, COLUMN('Final Team Off-Def Stats'!C1125), FALSE)</f>
        <v>87.7</v>
      </c>
      <c r="D1125">
        <f>VLOOKUP($A1125,'Final Team Off-Def Stats'!$A$2:$AQ$31, COLUMN('Final Team Off-Def Stats'!D1125), FALSE)</f>
        <v>0.46</v>
      </c>
      <c r="E1125">
        <f>VLOOKUP($A1125,'Final Team Off-Def Stats'!$A$2:$AQ$31, COLUMN('Final Team Off-Def Stats'!E1125), FALSE)</f>
        <v>11.4</v>
      </c>
      <c r="F1125">
        <f>VLOOKUP($A1125,'Final Team Off-Def Stats'!$A$2:$AQ$31, COLUMN('Final Team Off-Def Stats'!F1125), FALSE)</f>
        <v>33.1</v>
      </c>
      <c r="G1125">
        <f>VLOOKUP($A1125,'Final Team Off-Def Stats'!$A$2:$AQ$31, COLUMN('Final Team Off-Def Stats'!G1125), FALSE)</f>
        <v>0.34399999999999997</v>
      </c>
      <c r="H1125">
        <f>VLOOKUP($A1125,'Final Team Off-Def Stats'!$A$2:$AQ$31, COLUMN('Final Team Off-Def Stats'!H1125), FALSE)</f>
        <v>29</v>
      </c>
      <c r="I1125">
        <f>VLOOKUP($A1125,'Final Team Off-Def Stats'!$A$2:$AQ$31, COLUMN('Final Team Off-Def Stats'!I1125), FALSE)</f>
        <v>54.7</v>
      </c>
      <c r="J1125">
        <f>VLOOKUP($A1125,'Final Team Off-Def Stats'!$A$2:$AQ$31, COLUMN('Final Team Off-Def Stats'!J1125), FALSE)</f>
        <v>0.53</v>
      </c>
      <c r="K1125">
        <f>VLOOKUP($A1125,'Final Team Off-Def Stats'!$A$2:$AQ$31, COLUMN('Final Team Off-Def Stats'!K1125), FALSE)</f>
        <v>17.8</v>
      </c>
      <c r="L1125">
        <f>VLOOKUP($A1125,'Final Team Off-Def Stats'!$A$2:$AQ$31, COLUMN('Final Team Off-Def Stats'!L1125), FALSE)</f>
        <v>23.2</v>
      </c>
      <c r="M1125">
        <f>VLOOKUP($A1125,'Final Team Off-Def Stats'!$A$2:$AQ$31, COLUMN('Final Team Off-Def Stats'!M1125), FALSE)</f>
        <v>0.76800000000000002</v>
      </c>
      <c r="N1125">
        <f>VLOOKUP($A1125,'Final Team Off-Def Stats'!$A$2:$AQ$31, COLUMN('Final Team Off-Def Stats'!N1125), FALSE)</f>
        <v>9.5</v>
      </c>
      <c r="O1125">
        <f>VLOOKUP($A1125,'Final Team Off-Def Stats'!$A$2:$AQ$31, COLUMN('Final Team Off-Def Stats'!O1125), FALSE)</f>
        <v>33.200000000000003</v>
      </c>
      <c r="P1125">
        <f>VLOOKUP($A1125,'Final Team Off-Def Stats'!$A$2:$AQ$31, COLUMN('Final Team Off-Def Stats'!P1125), FALSE)</f>
        <v>42.8</v>
      </c>
      <c r="Q1125">
        <f>VLOOKUP($A1125,'Final Team Off-Def Stats'!$A$2:$AQ$31, COLUMN('Final Team Off-Def Stats'!Q1125), FALSE)</f>
        <v>23.6</v>
      </c>
      <c r="R1125">
        <f>VLOOKUP($A1125,'Final Team Off-Def Stats'!$A$2:$AQ$31, COLUMN('Final Team Off-Def Stats'!R1125), FALSE)</f>
        <v>7.1</v>
      </c>
      <c r="S1125">
        <f>VLOOKUP($A1125,'Final Team Off-Def Stats'!$A$2:$AQ$31, COLUMN('Final Team Off-Def Stats'!S1125), FALSE)</f>
        <v>4.5</v>
      </c>
      <c r="T1125">
        <f>VLOOKUP($A1125,'Final Team Off-Def Stats'!$A$2:$AQ$31, COLUMN('Final Team Off-Def Stats'!T1125), FALSE)</f>
        <v>14</v>
      </c>
      <c r="U1125">
        <f>VLOOKUP($A1125,'Final Team Off-Def Stats'!$A$2:$AQ$31, COLUMN('Final Team Off-Def Stats'!U1125), FALSE)</f>
        <v>18.899999999999999</v>
      </c>
      <c r="V1125">
        <f>VLOOKUP($A1125,'Final Team Off-Def Stats'!$A$2:$AQ$31, COLUMN('Final Team Off-Def Stats'!V1125), FALSE)</f>
        <v>109.9</v>
      </c>
      <c r="W1125">
        <f>VLOOKUP($A1125,'Final Team Off-Def Stats'!$A$2:$AQ$31, COLUMN('Final Team Off-Def Stats'!W1125), FALSE)</f>
        <v>43.3</v>
      </c>
      <c r="X1125">
        <f>VLOOKUP($A1125,'Final Team Off-Def Stats'!$A$2:$AQ$31, COLUMN('Final Team Off-Def Stats'!X1125), FALSE)</f>
        <v>90.2</v>
      </c>
      <c r="Y1125">
        <f>VLOOKUP($A1125,'Final Team Off-Def Stats'!$A$2:$AQ$31, COLUMN('Final Team Off-Def Stats'!Y1125), FALSE)</f>
        <v>0.47899999999999998</v>
      </c>
      <c r="Z1125">
        <f>VLOOKUP($A1125,'Final Team Off-Def Stats'!$A$2:$AQ$31, COLUMN('Final Team Off-Def Stats'!Z1125), FALSE)</f>
        <v>12.9</v>
      </c>
      <c r="AA1125">
        <f>VLOOKUP($A1125,'Final Team Off-Def Stats'!$A$2:$AQ$31, COLUMN('Final Team Off-Def Stats'!AA1125), FALSE)</f>
        <v>34.799999999999997</v>
      </c>
      <c r="AB1125">
        <f>VLOOKUP($A1125,'Final Team Off-Def Stats'!$A$2:$AQ$31, COLUMN('Final Team Off-Def Stats'!AB1125), FALSE)</f>
        <v>0.372</v>
      </c>
      <c r="AC1125">
        <f>VLOOKUP($A1125,'Final Team Off-Def Stats'!$A$2:$AQ$31, COLUMN('Final Team Off-Def Stats'!AC1125), FALSE)</f>
        <v>30.3</v>
      </c>
      <c r="AD1125">
        <f>VLOOKUP($A1125,'Final Team Off-Def Stats'!$A$2:$AQ$31, COLUMN('Final Team Off-Def Stats'!AD1125), FALSE)</f>
        <v>55.5</v>
      </c>
      <c r="AE1125">
        <f>VLOOKUP($A1125,'Final Team Off-Def Stats'!$A$2:$AQ$31, COLUMN('Final Team Off-Def Stats'!AE1125), FALSE)</f>
        <v>0.54700000000000004</v>
      </c>
      <c r="AF1125">
        <f>VLOOKUP($A1125,'Final Team Off-Def Stats'!$A$2:$AQ$31, COLUMN('Final Team Off-Def Stats'!AF1125), FALSE)</f>
        <v>15.9</v>
      </c>
      <c r="AG1125">
        <f>VLOOKUP($A1125,'Final Team Off-Def Stats'!$A$2:$AQ$31, COLUMN('Final Team Off-Def Stats'!AG1125), FALSE)</f>
        <v>20.399999999999999</v>
      </c>
      <c r="AH1125">
        <f>VLOOKUP($A1125,'Final Team Off-Def Stats'!$A$2:$AQ$31, COLUMN('Final Team Off-Def Stats'!AH1125), FALSE)</f>
        <v>0.77600000000000002</v>
      </c>
      <c r="AI1125">
        <f>VLOOKUP($A1125,'Final Team Off-Def Stats'!$A$2:$AQ$31, COLUMN('Final Team Off-Def Stats'!AI1125), FALSE)</f>
        <v>10.5</v>
      </c>
      <c r="AJ1125">
        <f>VLOOKUP($A1125,'Final Team Off-Def Stats'!$A$2:$AQ$31, COLUMN('Final Team Off-Def Stats'!AJ1125), FALSE)</f>
        <v>35.1</v>
      </c>
      <c r="AK1125">
        <f>VLOOKUP($A1125,'Final Team Off-Def Stats'!$A$2:$AQ$31, COLUMN('Final Team Off-Def Stats'!AK1125), FALSE)</f>
        <v>45.6</v>
      </c>
      <c r="AL1125">
        <f>VLOOKUP($A1125,'Final Team Off-Def Stats'!$A$2:$AQ$31, COLUMN('Final Team Off-Def Stats'!AL1125), FALSE)</f>
        <v>25.2</v>
      </c>
      <c r="AM1125">
        <f>VLOOKUP($A1125,'Final Team Off-Def Stats'!$A$2:$AQ$31, COLUMN('Final Team Off-Def Stats'!AM1125), FALSE)</f>
        <v>8.1</v>
      </c>
      <c r="AN1125">
        <f>VLOOKUP($A1125,'Final Team Off-Def Stats'!$A$2:$AQ$31, COLUMN('Final Team Off-Def Stats'!AN1125), FALSE)</f>
        <v>4.8</v>
      </c>
      <c r="AO1125">
        <f>VLOOKUP($A1125,'Final Team Off-Def Stats'!$A$2:$AQ$31, COLUMN('Final Team Off-Def Stats'!AO1125), FALSE)</f>
        <v>13.4</v>
      </c>
      <c r="AP1125">
        <f>VLOOKUP($A1125,'Final Team Off-Def Stats'!$A$2:$AQ$31, COLUMN('Final Team Off-Def Stats'!AP1125), FALSE)</f>
        <v>20.2</v>
      </c>
      <c r="AQ1125">
        <f>VLOOKUP($A1125,'Final Team Off-Def Stats'!$A$2:$AQ$31, COLUMN('Final Team Off-Def Stats'!AQ1125), FALSE)</f>
        <v>115.3</v>
      </c>
      <c r="AR1125" t="s">
        <v>506</v>
      </c>
      <c r="AS1125">
        <f>VLOOKUP($AR1125,'Final Team Off-Def Stats'!$A$2:$AQ$31, COLUMN('Final Team Off-Def Stats'!B1127), FALSE)</f>
        <v>40.9</v>
      </c>
      <c r="AT1125">
        <f>VLOOKUP($AR1125,'Final Team Off-Def Stats'!$A$2:$AQ$31, COLUMN('Final Team Off-Def Stats'!C1127), FALSE)</f>
        <v>87.6</v>
      </c>
      <c r="AU1125">
        <f>VLOOKUP($AR1125,'Final Team Off-Def Stats'!$A$2:$AQ$31, COLUMN('Final Team Off-Def Stats'!D1127), FALSE)</f>
        <v>0.46700000000000003</v>
      </c>
      <c r="AV1125">
        <f>VLOOKUP($AR1125,'Final Team Off-Def Stats'!$A$2:$AQ$31, COLUMN('Final Team Off-Def Stats'!E1127), FALSE)</f>
        <v>14</v>
      </c>
      <c r="AW1125">
        <f>VLOOKUP($AR1125,'Final Team Off-Def Stats'!$A$2:$AQ$31, COLUMN('Final Team Off-Def Stats'!F1127), FALSE)</f>
        <v>37</v>
      </c>
      <c r="AX1125">
        <f>VLOOKUP($AR1125,'Final Team Off-Def Stats'!$A$2:$AQ$31, COLUMN('Final Team Off-Def Stats'!G1127), FALSE)</f>
        <v>0.379</v>
      </c>
      <c r="AY1125">
        <f>VLOOKUP($AR1125,'Final Team Off-Def Stats'!$A$2:$AQ$31, COLUMN('Final Team Off-Def Stats'!H1127), FALSE)</f>
        <v>26.9</v>
      </c>
      <c r="AZ1125">
        <f>VLOOKUP($AR1125,'Final Team Off-Def Stats'!$A$2:$AQ$31, COLUMN('Final Team Off-Def Stats'!I1127), FALSE)</f>
        <v>50.6</v>
      </c>
      <c r="BA1125">
        <f>VLOOKUP($AR1125,'Final Team Off-Def Stats'!$A$2:$AQ$31, COLUMN('Final Team Off-Def Stats'!J1127), FALSE)</f>
        <v>0.53100000000000003</v>
      </c>
      <c r="BB1125">
        <f>VLOOKUP($AR1125,'Final Team Off-Def Stats'!$A$2:$AQ$31, COLUMN('Final Team Off-Def Stats'!K1127), FALSE)</f>
        <v>17.8</v>
      </c>
      <c r="BC1125">
        <f>VLOOKUP($AR1125,'Final Team Off-Def Stats'!$A$2:$AQ$31, COLUMN('Final Team Off-Def Stats'!L1127), FALSE)</f>
        <v>22.1</v>
      </c>
      <c r="BD1125">
        <f>VLOOKUP($AR1125,'Final Team Off-Def Stats'!$A$2:$AQ$31, COLUMN('Final Team Off-Def Stats'!M1127), FALSE)</f>
        <v>0.80800000000000005</v>
      </c>
      <c r="BE1125">
        <f>VLOOKUP($AR1125,'Final Team Off-Def Stats'!$A$2:$AQ$31, COLUMN('Final Team Off-Def Stats'!N1127), FALSE)</f>
        <v>10.199999999999999</v>
      </c>
      <c r="BF1125">
        <f>VLOOKUP($AR1125,'Final Team Off-Def Stats'!$A$2:$AQ$31, COLUMN('Final Team Off-Def Stats'!O1127), FALSE)</f>
        <v>35</v>
      </c>
      <c r="BG1125">
        <f>VLOOKUP($AR1125,'Final Team Off-Def Stats'!$A$2:$AQ$31, COLUMN('Final Team Off-Def Stats'!P1127), FALSE)</f>
        <v>45.2</v>
      </c>
      <c r="BH1125">
        <f>VLOOKUP($AR1125,'Final Team Off-Def Stats'!$A$2:$AQ$31, COLUMN('Final Team Off-Def Stats'!Q1127), FALSE)</f>
        <v>26.3</v>
      </c>
      <c r="BI1125">
        <f>VLOOKUP($AR1125,'Final Team Off-Def Stats'!$A$2:$AQ$31, COLUMN('Final Team Off-Def Stats'!R1127), FALSE)</f>
        <v>7.6</v>
      </c>
      <c r="BJ1125">
        <f>VLOOKUP($AR1125,'Final Team Off-Def Stats'!$A$2:$AQ$31, COLUMN('Final Team Off-Def Stats'!S1127), FALSE)</f>
        <v>3.3</v>
      </c>
      <c r="BK1125">
        <f>VLOOKUP($AR1125,'Final Team Off-Def Stats'!$A$2:$AQ$31, COLUMN('Final Team Off-Def Stats'!T1127), FALSE)</f>
        <v>15</v>
      </c>
      <c r="BL1125">
        <f>VLOOKUP($AR1125,'Final Team Off-Def Stats'!$A$2:$AQ$31, COLUMN('Final Team Off-Def Stats'!U1127), FALSE)</f>
        <v>21.2</v>
      </c>
      <c r="BM1125">
        <f>VLOOKUP($AR1125,'Final Team Off-Def Stats'!$A$2:$AQ$31, COLUMN('Final Team Off-Def Stats'!V1127), FALSE)</f>
        <v>113.7</v>
      </c>
      <c r="BN1125">
        <f>VLOOKUP($AR1125,'Final Team Off-Def Stats'!$A$2:$AQ$31, COLUMN('Final Team Off-Def Stats'!W1127), FALSE)</f>
        <v>38.799999999999997</v>
      </c>
      <c r="BO1125">
        <f>VLOOKUP($AR1125,'Final Team Off-Def Stats'!$A$2:$AQ$31, COLUMN('Final Team Off-Def Stats'!X1127), FALSE)</f>
        <v>86.8</v>
      </c>
      <c r="BP1125">
        <f>VLOOKUP($AR1125,'Final Team Off-Def Stats'!$A$2:$AQ$31, COLUMN('Final Team Off-Def Stats'!Y1127), FALSE)</f>
        <v>0.44700000000000001</v>
      </c>
      <c r="BQ1125">
        <f>VLOOKUP($AR1125,'Final Team Off-Def Stats'!$A$2:$AQ$31, COLUMN('Final Team Off-Def Stats'!Z1127), FALSE)</f>
        <v>13.4</v>
      </c>
      <c r="BR1125">
        <f>VLOOKUP($AR1125,'Final Team Off-Def Stats'!$A$2:$AQ$31, COLUMN('Final Team Off-Def Stats'!AA1127), FALSE)</f>
        <v>39.5</v>
      </c>
      <c r="BS1125">
        <f>VLOOKUP($AR1125,'Final Team Off-Def Stats'!$A$2:$AQ$31, COLUMN('Final Team Off-Def Stats'!AB1127), FALSE)</f>
        <v>0.33900000000000002</v>
      </c>
      <c r="BT1125">
        <f>VLOOKUP($AR1125,'Final Team Off-Def Stats'!$A$2:$AQ$31, COLUMN('Final Team Off-Def Stats'!AC1127), FALSE)</f>
        <v>25.4</v>
      </c>
      <c r="BU1125">
        <f>VLOOKUP($AR1125,'Final Team Off-Def Stats'!$A$2:$AQ$31, COLUMN('Final Team Off-Def Stats'!AD1127), FALSE)</f>
        <v>47.2</v>
      </c>
      <c r="BV1125">
        <f>VLOOKUP($AR1125,'Final Team Off-Def Stats'!$A$2:$AQ$31, COLUMN('Final Team Off-Def Stats'!AE1127), FALSE)</f>
        <v>0.53700000000000003</v>
      </c>
      <c r="BW1125">
        <f>VLOOKUP($AR1125,'Final Team Off-Def Stats'!$A$2:$AQ$31, COLUMN('Final Team Off-Def Stats'!AF1127), FALSE)</f>
        <v>18.100000000000001</v>
      </c>
      <c r="BX1125">
        <f>VLOOKUP($AR1125,'Final Team Off-Def Stats'!$A$2:$AQ$31, COLUMN('Final Team Off-Def Stats'!AG1127), FALSE)</f>
        <v>23.2</v>
      </c>
      <c r="BY1125">
        <f>VLOOKUP($AR1125,'Final Team Off-Def Stats'!$A$2:$AQ$31, COLUMN('Final Team Off-Def Stats'!AH1127), FALSE)</f>
        <v>0.77900000000000003</v>
      </c>
      <c r="BZ1125">
        <f>VLOOKUP($AR1125,'Final Team Off-Def Stats'!$A$2:$AQ$31, COLUMN('Final Team Off-Def Stats'!AI1127), FALSE)</f>
        <v>9.9</v>
      </c>
      <c r="CA1125">
        <f>VLOOKUP($AR1125,'Final Team Off-Def Stats'!$A$2:$AQ$31, COLUMN('Final Team Off-Def Stats'!AJ1127), FALSE)</f>
        <v>33.200000000000003</v>
      </c>
      <c r="CB1125">
        <f>VLOOKUP($AR1125,'Final Team Off-Def Stats'!$A$2:$AQ$31, COLUMN('Final Team Off-Def Stats'!AK1127), FALSE)</f>
        <v>43</v>
      </c>
      <c r="CC1125">
        <f>VLOOKUP($AR1125,'Final Team Off-Def Stats'!$A$2:$AQ$31, COLUMN('Final Team Off-Def Stats'!AL1127), FALSE)</f>
        <v>24</v>
      </c>
      <c r="CD1125">
        <f>VLOOKUP($AR1125,'Final Team Off-Def Stats'!$A$2:$AQ$31, COLUMN('Final Team Off-Def Stats'!AM1127), FALSE)</f>
        <v>7.7</v>
      </c>
      <c r="CE1125">
        <f>VLOOKUP($AR1125,'Final Team Off-Def Stats'!$A$2:$AQ$31, COLUMN('Final Team Off-Def Stats'!AN1127), FALSE)</f>
        <v>4.2</v>
      </c>
      <c r="CF1125">
        <f>VLOOKUP($AR1125,'Final Team Off-Def Stats'!$A$2:$AQ$31, COLUMN('Final Team Off-Def Stats'!AO1127), FALSE)</f>
        <v>15.5</v>
      </c>
      <c r="CG1125">
        <f>VLOOKUP($AR1125,'Final Team Off-Def Stats'!$A$2:$AQ$31, COLUMN('Final Team Off-Def Stats'!AP1127), FALSE)</f>
        <v>21.2</v>
      </c>
      <c r="CH1125">
        <f>VLOOKUP($AR1125,'Final Team Off-Def Stats'!$A$2:$AQ$31, COLUMN('Final Team Off-Def Stats'!AQ1127), FALSE)</f>
        <v>109.1</v>
      </c>
      <c r="CI1125" t="s">
        <v>542</v>
      </c>
    </row>
    <row r="1126" spans="1:87" x14ac:dyDescent="0.35">
      <c r="A1126" t="s">
        <v>511</v>
      </c>
      <c r="B1126">
        <f>VLOOKUP($A1126,'Final Team Off-Def Stats'!$A$2:$AQ$31, COLUMN('Final Team Off-Def Stats'!B1126), FALSE)</f>
        <v>42.3</v>
      </c>
      <c r="C1126">
        <f>VLOOKUP($A1126,'Final Team Off-Def Stats'!$A$2:$AQ$31, COLUMN('Final Team Off-Def Stats'!C1126), FALSE)</f>
        <v>88.2</v>
      </c>
      <c r="D1126">
        <f>VLOOKUP($A1126,'Final Team Off-Def Stats'!$A$2:$AQ$31, COLUMN('Final Team Off-Def Stats'!D1126), FALSE)</f>
        <v>0.48</v>
      </c>
      <c r="E1126">
        <f>VLOOKUP($A1126,'Final Team Off-Def Stats'!$A$2:$AQ$31, COLUMN('Final Team Off-Def Stats'!E1126), FALSE)</f>
        <v>10.8</v>
      </c>
      <c r="F1126">
        <f>VLOOKUP($A1126,'Final Team Off-Def Stats'!$A$2:$AQ$31, COLUMN('Final Team Off-Def Stats'!F1126), FALSE)</f>
        <v>29.3</v>
      </c>
      <c r="G1126">
        <f>VLOOKUP($A1126,'Final Team Off-Def Stats'!$A$2:$AQ$31, COLUMN('Final Team Off-Def Stats'!G1126), FALSE)</f>
        <v>0.36899999999999999</v>
      </c>
      <c r="H1126">
        <f>VLOOKUP($A1126,'Final Team Off-Def Stats'!$A$2:$AQ$31, COLUMN('Final Team Off-Def Stats'!H1126), FALSE)</f>
        <v>31.6</v>
      </c>
      <c r="I1126">
        <f>VLOOKUP($A1126,'Final Team Off-Def Stats'!$A$2:$AQ$31, COLUMN('Final Team Off-Def Stats'!I1126), FALSE)</f>
        <v>58.9</v>
      </c>
      <c r="J1126">
        <f>VLOOKUP($A1126,'Final Team Off-Def Stats'!$A$2:$AQ$31, COLUMN('Final Team Off-Def Stats'!J1126), FALSE)</f>
        <v>0.53500000000000003</v>
      </c>
      <c r="K1126">
        <f>VLOOKUP($A1126,'Final Team Off-Def Stats'!$A$2:$AQ$31, COLUMN('Final Team Off-Def Stats'!K1126), FALSE)</f>
        <v>17.8</v>
      </c>
      <c r="L1126">
        <f>VLOOKUP($A1126,'Final Team Off-Def Stats'!$A$2:$AQ$31, COLUMN('Final Team Off-Def Stats'!L1126), FALSE)</f>
        <v>21.9</v>
      </c>
      <c r="M1126">
        <f>VLOOKUP($A1126,'Final Team Off-Def Stats'!$A$2:$AQ$31, COLUMN('Final Team Off-Def Stats'!M1126), FALSE)</f>
        <v>0.81299999999999994</v>
      </c>
      <c r="N1126">
        <f>VLOOKUP($A1126,'Final Team Off-Def Stats'!$A$2:$AQ$31, COLUMN('Final Team Off-Def Stats'!N1126), FALSE)</f>
        <v>8.8000000000000007</v>
      </c>
      <c r="O1126">
        <f>VLOOKUP($A1126,'Final Team Off-Def Stats'!$A$2:$AQ$31, COLUMN('Final Team Off-Def Stats'!O1126), FALSE)</f>
        <v>34.200000000000003</v>
      </c>
      <c r="P1126">
        <f>VLOOKUP($A1126,'Final Team Off-Def Stats'!$A$2:$AQ$31, COLUMN('Final Team Off-Def Stats'!P1126), FALSE)</f>
        <v>42.9</v>
      </c>
      <c r="Q1126">
        <f>VLOOKUP($A1126,'Final Team Off-Def Stats'!$A$2:$AQ$31, COLUMN('Final Team Off-Def Stats'!Q1126), FALSE)</f>
        <v>24.2</v>
      </c>
      <c r="R1126">
        <f>VLOOKUP($A1126,'Final Team Off-Def Stats'!$A$2:$AQ$31, COLUMN('Final Team Off-Def Stats'!R1126), FALSE)</f>
        <v>7.2</v>
      </c>
      <c r="S1126">
        <f>VLOOKUP($A1126,'Final Team Off-Def Stats'!$A$2:$AQ$31, COLUMN('Final Team Off-Def Stats'!S1126), FALSE)</f>
        <v>4.2</v>
      </c>
      <c r="T1126">
        <f>VLOOKUP($A1126,'Final Team Off-Def Stats'!$A$2:$AQ$31, COLUMN('Final Team Off-Def Stats'!T1126), FALSE)</f>
        <v>13</v>
      </c>
      <c r="U1126">
        <f>VLOOKUP($A1126,'Final Team Off-Def Stats'!$A$2:$AQ$31, COLUMN('Final Team Off-Def Stats'!U1126), FALSE)</f>
        <v>19.100000000000001</v>
      </c>
      <c r="V1126">
        <f>VLOOKUP($A1126,'Final Team Off-Def Stats'!$A$2:$AQ$31, COLUMN('Final Team Off-Def Stats'!V1126), FALSE)</f>
        <v>113.2</v>
      </c>
      <c r="W1126">
        <f>VLOOKUP($A1126,'Final Team Off-Def Stats'!$A$2:$AQ$31, COLUMN('Final Team Off-Def Stats'!W1126), FALSE)</f>
        <v>42</v>
      </c>
      <c r="X1126">
        <f>VLOOKUP($A1126,'Final Team Off-Def Stats'!$A$2:$AQ$31, COLUMN('Final Team Off-Def Stats'!X1126), FALSE)</f>
        <v>88.7</v>
      </c>
      <c r="Y1126">
        <f>VLOOKUP($A1126,'Final Team Off-Def Stats'!$A$2:$AQ$31, COLUMN('Final Team Off-Def Stats'!Y1126), FALSE)</f>
        <v>0.47399999999999998</v>
      </c>
      <c r="Z1126">
        <f>VLOOKUP($A1126,'Final Team Off-Def Stats'!$A$2:$AQ$31, COLUMN('Final Team Off-Def Stats'!Z1126), FALSE)</f>
        <v>11.9</v>
      </c>
      <c r="AA1126">
        <f>VLOOKUP($A1126,'Final Team Off-Def Stats'!$A$2:$AQ$31, COLUMN('Final Team Off-Def Stats'!AA1126), FALSE)</f>
        <v>32.4</v>
      </c>
      <c r="AB1126">
        <f>VLOOKUP($A1126,'Final Team Off-Def Stats'!$A$2:$AQ$31, COLUMN('Final Team Off-Def Stats'!AB1126), FALSE)</f>
        <v>0.36599999999999999</v>
      </c>
      <c r="AC1126">
        <f>VLOOKUP($A1126,'Final Team Off-Def Stats'!$A$2:$AQ$31, COLUMN('Final Team Off-Def Stats'!AC1126), FALSE)</f>
        <v>30.2</v>
      </c>
      <c r="AD1126">
        <f>VLOOKUP($A1126,'Final Team Off-Def Stats'!$A$2:$AQ$31, COLUMN('Final Team Off-Def Stats'!AD1126), FALSE)</f>
        <v>56.3</v>
      </c>
      <c r="AE1126">
        <f>VLOOKUP($A1126,'Final Team Off-Def Stats'!$A$2:$AQ$31, COLUMN('Final Team Off-Def Stats'!AE1126), FALSE)</f>
        <v>0.53600000000000003</v>
      </c>
      <c r="AF1126">
        <f>VLOOKUP($A1126,'Final Team Off-Def Stats'!$A$2:$AQ$31, COLUMN('Final Team Off-Def Stats'!AF1126), FALSE)</f>
        <v>17.7</v>
      </c>
      <c r="AG1126">
        <f>VLOOKUP($A1126,'Final Team Off-Def Stats'!$A$2:$AQ$31, COLUMN('Final Team Off-Def Stats'!AG1126), FALSE)</f>
        <v>22.3</v>
      </c>
      <c r="AH1126">
        <f>VLOOKUP($A1126,'Final Team Off-Def Stats'!$A$2:$AQ$31, COLUMN('Final Team Off-Def Stats'!AH1126), FALSE)</f>
        <v>0.79500000000000004</v>
      </c>
      <c r="AI1126">
        <f>VLOOKUP($A1126,'Final Team Off-Def Stats'!$A$2:$AQ$31, COLUMN('Final Team Off-Def Stats'!AI1126), FALSE)</f>
        <v>9.5</v>
      </c>
      <c r="AJ1126">
        <f>VLOOKUP($A1126,'Final Team Off-Def Stats'!$A$2:$AQ$31, COLUMN('Final Team Off-Def Stats'!AJ1126), FALSE)</f>
        <v>34.4</v>
      </c>
      <c r="AK1126">
        <f>VLOOKUP($A1126,'Final Team Off-Def Stats'!$A$2:$AQ$31, COLUMN('Final Team Off-Def Stats'!AK1126), FALSE)</f>
        <v>43.8</v>
      </c>
      <c r="AL1126">
        <f>VLOOKUP($A1126,'Final Team Off-Def Stats'!$A$2:$AQ$31, COLUMN('Final Team Off-Def Stats'!AL1126), FALSE)</f>
        <v>25.4</v>
      </c>
      <c r="AM1126">
        <f>VLOOKUP($A1126,'Final Team Off-Def Stats'!$A$2:$AQ$31, COLUMN('Final Team Off-Def Stats'!AM1126), FALSE)</f>
        <v>7.2</v>
      </c>
      <c r="AN1126">
        <f>VLOOKUP($A1126,'Final Team Off-Def Stats'!$A$2:$AQ$31, COLUMN('Final Team Off-Def Stats'!AN1126), FALSE)</f>
        <v>5.0999999999999996</v>
      </c>
      <c r="AO1126">
        <f>VLOOKUP($A1126,'Final Team Off-Def Stats'!$A$2:$AQ$31, COLUMN('Final Team Off-Def Stats'!AO1126), FALSE)</f>
        <v>13.3</v>
      </c>
      <c r="AP1126">
        <f>VLOOKUP($A1126,'Final Team Off-Def Stats'!$A$2:$AQ$31, COLUMN('Final Team Off-Def Stats'!AP1126), FALSE)</f>
        <v>18.399999999999999</v>
      </c>
      <c r="AQ1126">
        <f>VLOOKUP($A1126,'Final Team Off-Def Stats'!$A$2:$AQ$31, COLUMN('Final Team Off-Def Stats'!AQ1126), FALSE)</f>
        <v>113.6</v>
      </c>
      <c r="AR1126" t="s">
        <v>220</v>
      </c>
      <c r="AS1126">
        <f>VLOOKUP($AR1126,'Final Team Off-Def Stats'!$A$2:$AQ$31, COLUMN('Final Team Off-Def Stats'!B1128), FALSE)</f>
        <v>39.1</v>
      </c>
      <c r="AT1126">
        <f>VLOOKUP($AR1126,'Final Team Off-Def Stats'!$A$2:$AQ$31, COLUMN('Final Team Off-Def Stats'!C1128), FALSE)</f>
        <v>89.4</v>
      </c>
      <c r="AU1126">
        <f>VLOOKUP($AR1126,'Final Team Off-Def Stats'!$A$2:$AQ$31, COLUMN('Final Team Off-Def Stats'!D1128), FALSE)</f>
        <v>0.437</v>
      </c>
      <c r="AV1126">
        <f>VLOOKUP($AR1126,'Final Team Off-Def Stats'!$A$2:$AQ$31, COLUMN('Final Team Off-Def Stats'!E1128), FALSE)</f>
        <v>13.7</v>
      </c>
      <c r="AW1126">
        <f>VLOOKUP($AR1126,'Final Team Off-Def Stats'!$A$2:$AQ$31, COLUMN('Final Team Off-Def Stats'!F1128), FALSE)</f>
        <v>38.299999999999997</v>
      </c>
      <c r="AX1126">
        <f>VLOOKUP($AR1126,'Final Team Off-Def Stats'!$A$2:$AQ$31, COLUMN('Final Team Off-Def Stats'!G1128), FALSE)</f>
        <v>0.35699999999999998</v>
      </c>
      <c r="AY1126">
        <f>VLOOKUP($AR1126,'Final Team Off-Def Stats'!$A$2:$AQ$31, COLUMN('Final Team Off-Def Stats'!H1128), FALSE)</f>
        <v>25.4</v>
      </c>
      <c r="AZ1126">
        <f>VLOOKUP($AR1126,'Final Team Off-Def Stats'!$A$2:$AQ$31, COLUMN('Final Team Off-Def Stats'!I1128), FALSE)</f>
        <v>51.1</v>
      </c>
      <c r="BA1126">
        <f>VLOOKUP($AR1126,'Final Team Off-Def Stats'!$A$2:$AQ$31, COLUMN('Final Team Off-Def Stats'!J1128), FALSE)</f>
        <v>0.497</v>
      </c>
      <c r="BB1126">
        <f>VLOOKUP($AR1126,'Final Team Off-Def Stats'!$A$2:$AQ$31, COLUMN('Final Team Off-Def Stats'!K1128), FALSE)</f>
        <v>18.600000000000001</v>
      </c>
      <c r="BC1126">
        <f>VLOOKUP($AR1126,'Final Team Off-Def Stats'!$A$2:$AQ$31, COLUMN('Final Team Off-Def Stats'!L1128), FALSE)</f>
        <v>25</v>
      </c>
      <c r="BD1126">
        <f>VLOOKUP($AR1126,'Final Team Off-Def Stats'!$A$2:$AQ$31, COLUMN('Final Team Off-Def Stats'!M1128), FALSE)</f>
        <v>0.74399999999999999</v>
      </c>
      <c r="BE1126">
        <f>VLOOKUP($AR1126,'Final Team Off-Def Stats'!$A$2:$AQ$31, COLUMN('Final Team Off-Def Stats'!N1128), FALSE)</f>
        <v>11.9</v>
      </c>
      <c r="BF1126">
        <f>VLOOKUP($AR1126,'Final Team Off-Def Stats'!$A$2:$AQ$31, COLUMN('Final Team Off-Def Stats'!O1128), FALSE)</f>
        <v>35.9</v>
      </c>
      <c r="BG1126">
        <f>VLOOKUP($AR1126,'Final Team Off-Def Stats'!$A$2:$AQ$31, COLUMN('Final Team Off-Def Stats'!P1128), FALSE)</f>
        <v>47.8</v>
      </c>
      <c r="BH1126">
        <f>VLOOKUP($AR1126,'Final Team Off-Def Stats'!$A$2:$AQ$31, COLUMN('Final Team Off-Def Stats'!Q1128), FALSE)</f>
        <v>22.7</v>
      </c>
      <c r="BI1126">
        <f>VLOOKUP($AR1126,'Final Team Off-Def Stats'!$A$2:$AQ$31, COLUMN('Final Team Off-Def Stats'!R1128), FALSE)</f>
        <v>7.2</v>
      </c>
      <c r="BJ1126">
        <f>VLOOKUP($AR1126,'Final Team Off-Def Stats'!$A$2:$AQ$31, COLUMN('Final Team Off-Def Stats'!S1128), FALSE)</f>
        <v>5</v>
      </c>
      <c r="BK1126">
        <f>VLOOKUP($AR1126,'Final Team Off-Def Stats'!$A$2:$AQ$31, COLUMN('Final Team Off-Def Stats'!T1128), FALSE)</f>
        <v>13.7</v>
      </c>
      <c r="BL1126">
        <f>VLOOKUP($AR1126,'Final Team Off-Def Stats'!$A$2:$AQ$31, COLUMN('Final Team Off-Def Stats'!U1128), FALSE)</f>
        <v>21.1</v>
      </c>
      <c r="BM1126">
        <f>VLOOKUP($AR1126,'Final Team Off-Def Stats'!$A$2:$AQ$31, COLUMN('Final Team Off-Def Stats'!V1128), FALSE)</f>
        <v>110.4</v>
      </c>
      <c r="BN1126">
        <f>VLOOKUP($AR1126,'Final Team Off-Def Stats'!$A$2:$AQ$31, COLUMN('Final Team Off-Def Stats'!W1128), FALSE)</f>
        <v>39.9</v>
      </c>
      <c r="BO1126">
        <f>VLOOKUP($AR1126,'Final Team Off-Def Stats'!$A$2:$AQ$31, COLUMN('Final Team Off-Def Stats'!X1128), FALSE)</f>
        <v>89.2</v>
      </c>
      <c r="BP1126">
        <f>VLOOKUP($AR1126,'Final Team Off-Def Stats'!$A$2:$AQ$31, COLUMN('Final Team Off-Def Stats'!Y1128), FALSE)</f>
        <v>0.44700000000000001</v>
      </c>
      <c r="BQ1126">
        <f>VLOOKUP($AR1126,'Final Team Off-Def Stats'!$A$2:$AQ$31, COLUMN('Final Team Off-Def Stats'!Z1128), FALSE)</f>
        <v>13.1</v>
      </c>
      <c r="BR1126">
        <f>VLOOKUP($AR1126,'Final Team Off-Def Stats'!$A$2:$AQ$31, COLUMN('Final Team Off-Def Stats'!AA1128), FALSE)</f>
        <v>38.299999999999997</v>
      </c>
      <c r="BS1126">
        <f>VLOOKUP($AR1126,'Final Team Off-Def Stats'!$A$2:$AQ$31, COLUMN('Final Team Off-Def Stats'!AB1128), FALSE)</f>
        <v>0.34200000000000003</v>
      </c>
      <c r="BT1126">
        <f>VLOOKUP($AR1126,'Final Team Off-Def Stats'!$A$2:$AQ$31, COLUMN('Final Team Off-Def Stats'!AC1128), FALSE)</f>
        <v>26.8</v>
      </c>
      <c r="BU1126">
        <f>VLOOKUP($AR1126,'Final Team Off-Def Stats'!$A$2:$AQ$31, COLUMN('Final Team Off-Def Stats'!AD1128), FALSE)</f>
        <v>50.8</v>
      </c>
      <c r="BV1126">
        <f>VLOOKUP($AR1126,'Final Team Off-Def Stats'!$A$2:$AQ$31, COLUMN('Final Team Off-Def Stats'!AE1128), FALSE)</f>
        <v>0.52700000000000002</v>
      </c>
      <c r="BW1126">
        <f>VLOOKUP($AR1126,'Final Team Off-Def Stats'!$A$2:$AQ$31, COLUMN('Final Team Off-Def Stats'!AF1128), FALSE)</f>
        <v>17.600000000000001</v>
      </c>
      <c r="BX1126">
        <f>VLOOKUP($AR1126,'Final Team Off-Def Stats'!$A$2:$AQ$31, COLUMN('Final Team Off-Def Stats'!AG1128), FALSE)</f>
        <v>23.1</v>
      </c>
      <c r="BY1126">
        <f>VLOOKUP($AR1126,'Final Team Off-Def Stats'!$A$2:$AQ$31, COLUMN('Final Team Off-Def Stats'!AH1128), FALSE)</f>
        <v>0.76400000000000001</v>
      </c>
      <c r="BZ1126">
        <f>VLOOKUP($AR1126,'Final Team Off-Def Stats'!$A$2:$AQ$31, COLUMN('Final Team Off-Def Stats'!AI1128), FALSE)</f>
        <v>9.6999999999999993</v>
      </c>
      <c r="CA1126">
        <f>VLOOKUP($AR1126,'Final Team Off-Def Stats'!$A$2:$AQ$31, COLUMN('Final Team Off-Def Stats'!AJ1128), FALSE)</f>
        <v>35.6</v>
      </c>
      <c r="CB1126">
        <f>VLOOKUP($AR1126,'Final Team Off-Def Stats'!$A$2:$AQ$31, COLUMN('Final Team Off-Def Stats'!AK1128), FALSE)</f>
        <v>45.3</v>
      </c>
      <c r="CC1126">
        <f>VLOOKUP($AR1126,'Final Team Off-Def Stats'!$A$2:$AQ$31, COLUMN('Final Team Off-Def Stats'!AL1128), FALSE)</f>
        <v>25.1</v>
      </c>
      <c r="CD1126">
        <f>VLOOKUP($AR1126,'Final Team Off-Def Stats'!$A$2:$AQ$31, COLUMN('Final Team Off-Def Stats'!AM1128), FALSE)</f>
        <v>7.2</v>
      </c>
      <c r="CE1126">
        <f>VLOOKUP($AR1126,'Final Team Off-Def Stats'!$A$2:$AQ$31, COLUMN('Final Team Off-Def Stats'!AN1128), FALSE)</f>
        <v>4.8</v>
      </c>
      <c r="CF1126">
        <f>VLOOKUP($AR1126,'Final Team Off-Def Stats'!$A$2:$AQ$31, COLUMN('Final Team Off-Def Stats'!AO1128), FALSE)</f>
        <v>13.1</v>
      </c>
      <c r="CG1126">
        <f>VLOOKUP($AR1126,'Final Team Off-Def Stats'!$A$2:$AQ$31, COLUMN('Final Team Off-Def Stats'!AP1128), FALSE)</f>
        <v>21.1</v>
      </c>
      <c r="CH1126">
        <f>VLOOKUP($AR1126,'Final Team Off-Def Stats'!$A$2:$AQ$31, COLUMN('Final Team Off-Def Stats'!AQ1128), FALSE)</f>
        <v>110.5</v>
      </c>
      <c r="CI1126" t="s">
        <v>542</v>
      </c>
    </row>
    <row r="1127" spans="1:87" x14ac:dyDescent="0.35">
      <c r="A1127" t="s">
        <v>513</v>
      </c>
      <c r="B1127">
        <f>VLOOKUP($A1127,'Final Team Off-Def Stats'!$A$2:$AQ$31, COLUMN('Final Team Off-Def Stats'!B1127), FALSE)</f>
        <v>41.7</v>
      </c>
      <c r="C1127">
        <f>VLOOKUP($A1127,'Final Team Off-Def Stats'!$A$2:$AQ$31, COLUMN('Final Team Off-Def Stats'!C1127), FALSE)</f>
        <v>89.5</v>
      </c>
      <c r="D1127">
        <f>VLOOKUP($A1127,'Final Team Off-Def Stats'!$A$2:$AQ$31, COLUMN('Final Team Off-Def Stats'!D1127), FALSE)</f>
        <v>0.46600000000000003</v>
      </c>
      <c r="E1127">
        <f>VLOOKUP($A1127,'Final Team Off-Def Stats'!$A$2:$AQ$31, COLUMN('Final Team Off-Def Stats'!E1127), FALSE)</f>
        <v>13.5</v>
      </c>
      <c r="F1127">
        <f>VLOOKUP($A1127,'Final Team Off-Def Stats'!$A$2:$AQ$31, COLUMN('Final Team Off-Def Stats'!F1127), FALSE)</f>
        <v>38</v>
      </c>
      <c r="G1127">
        <f>VLOOKUP($A1127,'Final Team Off-Def Stats'!$A$2:$AQ$31, COLUMN('Final Team Off-Def Stats'!G1127), FALSE)</f>
        <v>0.35599999999999998</v>
      </c>
      <c r="H1127">
        <f>VLOOKUP($A1127,'Final Team Off-Def Stats'!$A$2:$AQ$31, COLUMN('Final Team Off-Def Stats'!H1127), FALSE)</f>
        <v>28.2</v>
      </c>
      <c r="I1127">
        <f>VLOOKUP($A1127,'Final Team Off-Def Stats'!$A$2:$AQ$31, COLUMN('Final Team Off-Def Stats'!I1127), FALSE)</f>
        <v>51.5</v>
      </c>
      <c r="J1127">
        <f>VLOOKUP($A1127,'Final Team Off-Def Stats'!$A$2:$AQ$31, COLUMN('Final Team Off-Def Stats'!J1127), FALSE)</f>
        <v>0.54700000000000004</v>
      </c>
      <c r="K1127">
        <f>VLOOKUP($A1127,'Final Team Off-Def Stats'!$A$2:$AQ$31, COLUMN('Final Team Off-Def Stats'!K1127), FALSE)</f>
        <v>17.399999999999999</v>
      </c>
      <c r="L1127">
        <f>VLOOKUP($A1127,'Final Team Off-Def Stats'!$A$2:$AQ$31, COLUMN('Final Team Off-Def Stats'!L1127), FALSE)</f>
        <v>21.4</v>
      </c>
      <c r="M1127">
        <f>VLOOKUP($A1127,'Final Team Off-Def Stats'!$A$2:$AQ$31, COLUMN('Final Team Off-Def Stats'!M1127), FALSE)</f>
        <v>0.81599999999999995</v>
      </c>
      <c r="N1127">
        <f>VLOOKUP($A1127,'Final Team Off-Def Stats'!$A$2:$AQ$31, COLUMN('Final Team Off-Def Stats'!N1127), FALSE)</f>
        <v>10.8</v>
      </c>
      <c r="O1127">
        <f>VLOOKUP($A1127,'Final Team Off-Def Stats'!$A$2:$AQ$31, COLUMN('Final Team Off-Def Stats'!O1127), FALSE)</f>
        <v>36.4</v>
      </c>
      <c r="P1127">
        <f>VLOOKUP($A1127,'Final Team Off-Def Stats'!$A$2:$AQ$31, COLUMN('Final Team Off-Def Stats'!P1127), FALSE)</f>
        <v>47.2</v>
      </c>
      <c r="Q1127">
        <f>VLOOKUP($A1127,'Final Team Off-Def Stats'!$A$2:$AQ$31, COLUMN('Final Team Off-Def Stats'!Q1127), FALSE)</f>
        <v>25.4</v>
      </c>
      <c r="R1127">
        <f>VLOOKUP($A1127,'Final Team Off-Def Stats'!$A$2:$AQ$31, COLUMN('Final Team Off-Def Stats'!R1127), FALSE)</f>
        <v>7.4</v>
      </c>
      <c r="S1127">
        <f>VLOOKUP($A1127,'Final Team Off-Def Stats'!$A$2:$AQ$31, COLUMN('Final Team Off-Def Stats'!S1127), FALSE)</f>
        <v>6</v>
      </c>
      <c r="T1127">
        <f>VLOOKUP($A1127,'Final Team Off-Def Stats'!$A$2:$AQ$31, COLUMN('Final Team Off-Def Stats'!T1127), FALSE)</f>
        <v>14</v>
      </c>
      <c r="U1127">
        <f>VLOOKUP($A1127,'Final Team Off-Def Stats'!$A$2:$AQ$31, COLUMN('Final Team Off-Def Stats'!U1127), FALSE)</f>
        <v>19</v>
      </c>
      <c r="V1127">
        <f>VLOOKUP($A1127,'Final Team Off-Def Stats'!$A$2:$AQ$31, COLUMN('Final Team Off-Def Stats'!V1127), FALSE)</f>
        <v>114.4</v>
      </c>
      <c r="W1127">
        <f>VLOOKUP($A1127,'Final Team Off-Def Stats'!$A$2:$AQ$31, COLUMN('Final Team Off-Def Stats'!W1127), FALSE)</f>
        <v>39.200000000000003</v>
      </c>
      <c r="X1127">
        <f>VLOOKUP($A1127,'Final Team Off-Def Stats'!$A$2:$AQ$31, COLUMN('Final Team Off-Def Stats'!X1127), FALSE)</f>
        <v>90.1</v>
      </c>
      <c r="Y1127">
        <f>VLOOKUP($A1127,'Final Team Off-Def Stats'!$A$2:$AQ$31, COLUMN('Final Team Off-Def Stats'!Y1127), FALSE)</f>
        <v>0.434</v>
      </c>
      <c r="Z1127">
        <f>VLOOKUP($A1127,'Final Team Off-Def Stats'!$A$2:$AQ$31, COLUMN('Final Team Off-Def Stats'!Z1127), FALSE)</f>
        <v>12.1</v>
      </c>
      <c r="AA1127">
        <f>VLOOKUP($A1127,'Final Team Off-Def Stats'!$A$2:$AQ$31, COLUMN('Final Team Off-Def Stats'!AA1127), FALSE)</f>
        <v>35.700000000000003</v>
      </c>
      <c r="AB1127">
        <f>VLOOKUP($A1127,'Final Team Off-Def Stats'!$A$2:$AQ$31, COLUMN('Final Team Off-Def Stats'!AB1127), FALSE)</f>
        <v>0.33900000000000002</v>
      </c>
      <c r="AC1127">
        <f>VLOOKUP($A1127,'Final Team Off-Def Stats'!$A$2:$AQ$31, COLUMN('Final Team Off-Def Stats'!AC1127), FALSE)</f>
        <v>27.1</v>
      </c>
      <c r="AD1127">
        <f>VLOOKUP($A1127,'Final Team Off-Def Stats'!$A$2:$AQ$31, COLUMN('Final Team Off-Def Stats'!AD1127), FALSE)</f>
        <v>54.4</v>
      </c>
      <c r="AE1127">
        <f>VLOOKUP($A1127,'Final Team Off-Def Stats'!$A$2:$AQ$31, COLUMN('Final Team Off-Def Stats'!AE1127), FALSE)</f>
        <v>0.497</v>
      </c>
      <c r="AF1127">
        <f>VLOOKUP($A1127,'Final Team Off-Def Stats'!$A$2:$AQ$31, COLUMN('Final Team Off-Def Stats'!AF1127), FALSE)</f>
        <v>16.5</v>
      </c>
      <c r="AG1127">
        <f>VLOOKUP($A1127,'Final Team Off-Def Stats'!$A$2:$AQ$31, COLUMN('Final Team Off-Def Stats'!AG1127), FALSE)</f>
        <v>21.1</v>
      </c>
      <c r="AH1127">
        <f>VLOOKUP($A1127,'Final Team Off-Def Stats'!$A$2:$AQ$31, COLUMN('Final Team Off-Def Stats'!AH1127), FALSE)</f>
        <v>0.78300000000000003</v>
      </c>
      <c r="AI1127">
        <f>VLOOKUP($A1127,'Final Team Off-Def Stats'!$A$2:$AQ$31, COLUMN('Final Team Off-Def Stats'!AI1127), FALSE)</f>
        <v>10.7</v>
      </c>
      <c r="AJ1127">
        <f>VLOOKUP($A1127,'Final Team Off-Def Stats'!$A$2:$AQ$31, COLUMN('Final Team Off-Def Stats'!AJ1127), FALSE)</f>
        <v>34</v>
      </c>
      <c r="AK1127">
        <f>VLOOKUP($A1127,'Final Team Off-Def Stats'!$A$2:$AQ$31, COLUMN('Final Team Off-Def Stats'!AK1127), FALSE)</f>
        <v>44.7</v>
      </c>
      <c r="AL1127">
        <f>VLOOKUP($A1127,'Final Team Off-Def Stats'!$A$2:$AQ$31, COLUMN('Final Team Off-Def Stats'!AL1127), FALSE)</f>
        <v>22.1</v>
      </c>
      <c r="AM1127">
        <f>VLOOKUP($A1127,'Final Team Off-Def Stats'!$A$2:$AQ$31, COLUMN('Final Team Off-Def Stats'!AM1127), FALSE)</f>
        <v>7.7</v>
      </c>
      <c r="AN1127">
        <f>VLOOKUP($A1127,'Final Team Off-Def Stats'!$A$2:$AQ$31, COLUMN('Final Team Off-Def Stats'!AN1127), FALSE)</f>
        <v>4.7</v>
      </c>
      <c r="AO1127">
        <f>VLOOKUP($A1127,'Final Team Off-Def Stats'!$A$2:$AQ$31, COLUMN('Final Team Off-Def Stats'!AO1127), FALSE)</f>
        <v>14.1</v>
      </c>
      <c r="AP1127">
        <f>VLOOKUP($A1127,'Final Team Off-Def Stats'!$A$2:$AQ$31, COLUMN('Final Team Off-Def Stats'!AP1127), FALSE)</f>
        <v>19.899999999999999</v>
      </c>
      <c r="AQ1127">
        <f>VLOOKUP($A1127,'Final Team Off-Def Stats'!$A$2:$AQ$31, COLUMN('Final Team Off-Def Stats'!AQ1127), FALSE)</f>
        <v>106.9</v>
      </c>
      <c r="AR1127" t="s">
        <v>500</v>
      </c>
      <c r="AS1127">
        <f>VLOOKUP($AR1127,'Final Team Off-Def Stats'!$A$2:$AQ$31, COLUMN('Final Team Off-Def Stats'!B1129), FALSE)</f>
        <v>41.9</v>
      </c>
      <c r="AT1127">
        <f>VLOOKUP($AR1127,'Final Team Off-Def Stats'!$A$2:$AQ$31, COLUMN('Final Team Off-Def Stats'!C1129), FALSE)</f>
        <v>94.3</v>
      </c>
      <c r="AU1127">
        <f>VLOOKUP($AR1127,'Final Team Off-Def Stats'!$A$2:$AQ$31, COLUMN('Final Team Off-Def Stats'!D1129), FALSE)</f>
        <v>0.44500000000000001</v>
      </c>
      <c r="AV1127">
        <f>VLOOKUP($AR1127,'Final Team Off-Def Stats'!$A$2:$AQ$31, COLUMN('Final Team Off-Def Stats'!E1129), FALSE)</f>
        <v>12.3</v>
      </c>
      <c r="AW1127">
        <f>VLOOKUP($AR1127,'Final Team Off-Def Stats'!$A$2:$AQ$31, COLUMN('Final Team Off-Def Stats'!F1129), FALSE)</f>
        <v>35.299999999999997</v>
      </c>
      <c r="AX1127">
        <f>VLOOKUP($AR1127,'Final Team Off-Def Stats'!$A$2:$AQ$31, COLUMN('Final Team Off-Def Stats'!G1129), FALSE)</f>
        <v>0.34899999999999998</v>
      </c>
      <c r="AY1127">
        <f>VLOOKUP($AR1127,'Final Team Off-Def Stats'!$A$2:$AQ$31, COLUMN('Final Team Off-Def Stats'!H1129), FALSE)</f>
        <v>29.6</v>
      </c>
      <c r="AZ1127">
        <f>VLOOKUP($AR1127,'Final Team Off-Def Stats'!$A$2:$AQ$31, COLUMN('Final Team Off-Def Stats'!I1129), FALSE)</f>
        <v>58.9</v>
      </c>
      <c r="BA1127">
        <f>VLOOKUP($AR1127,'Final Team Off-Def Stats'!$A$2:$AQ$31, COLUMN('Final Team Off-Def Stats'!J1129), FALSE)</f>
        <v>0.503</v>
      </c>
      <c r="BB1127">
        <f>VLOOKUP($AR1127,'Final Team Off-Def Stats'!$A$2:$AQ$31, COLUMN('Final Team Off-Def Stats'!K1129), FALSE)</f>
        <v>16.7</v>
      </c>
      <c r="BC1127">
        <f>VLOOKUP($AR1127,'Final Team Off-Def Stats'!$A$2:$AQ$31, COLUMN('Final Team Off-Def Stats'!L1129), FALSE)</f>
        <v>22</v>
      </c>
      <c r="BD1127">
        <f>VLOOKUP($AR1127,'Final Team Off-Def Stats'!$A$2:$AQ$31, COLUMN('Final Team Off-Def Stats'!M1129), FALSE)</f>
        <v>0.75900000000000001</v>
      </c>
      <c r="BE1127">
        <f>VLOOKUP($AR1127,'Final Team Off-Def Stats'!$A$2:$AQ$31, COLUMN('Final Team Off-Def Stats'!N1129), FALSE)</f>
        <v>13.8</v>
      </c>
      <c r="BF1127">
        <f>VLOOKUP($AR1127,'Final Team Off-Def Stats'!$A$2:$AQ$31, COLUMN('Final Team Off-Def Stats'!O1129), FALSE)</f>
        <v>33</v>
      </c>
      <c r="BG1127">
        <f>VLOOKUP($AR1127,'Final Team Off-Def Stats'!$A$2:$AQ$31, COLUMN('Final Team Off-Def Stats'!P1129), FALSE)</f>
        <v>46.8</v>
      </c>
      <c r="BH1127">
        <f>VLOOKUP($AR1127,'Final Team Off-Def Stats'!$A$2:$AQ$31, COLUMN('Final Team Off-Def Stats'!Q1129), FALSE)</f>
        <v>22.8</v>
      </c>
      <c r="BI1127">
        <f>VLOOKUP($AR1127,'Final Team Off-Def Stats'!$A$2:$AQ$31, COLUMN('Final Team Off-Def Stats'!R1129), FALSE)</f>
        <v>9.3000000000000007</v>
      </c>
      <c r="BJ1127">
        <f>VLOOKUP($AR1127,'Final Team Off-Def Stats'!$A$2:$AQ$31, COLUMN('Final Team Off-Def Stats'!S1129), FALSE)</f>
        <v>4.7</v>
      </c>
      <c r="BK1127">
        <f>VLOOKUP($AR1127,'Final Team Off-Def Stats'!$A$2:$AQ$31, COLUMN('Final Team Off-Def Stats'!T1129), FALSE)</f>
        <v>12.9</v>
      </c>
      <c r="BL1127">
        <f>VLOOKUP($AR1127,'Final Team Off-Def Stats'!$A$2:$AQ$31, COLUMN('Final Team Off-Def Stats'!U1129), FALSE)</f>
        <v>20.2</v>
      </c>
      <c r="BM1127">
        <f>VLOOKUP($AR1127,'Final Team Off-Def Stats'!$A$2:$AQ$31, COLUMN('Final Team Off-Def Stats'!V1129), FALSE)</f>
        <v>112.9</v>
      </c>
      <c r="BN1127">
        <f>VLOOKUP($AR1127,'Final Team Off-Def Stats'!$A$2:$AQ$31, COLUMN('Final Team Off-Def Stats'!W1129), FALSE)</f>
        <v>40.200000000000003</v>
      </c>
      <c r="BO1127">
        <f>VLOOKUP($AR1127,'Final Team Off-Def Stats'!$A$2:$AQ$31, COLUMN('Final Team Off-Def Stats'!X1129), FALSE)</f>
        <v>87.1</v>
      </c>
      <c r="BP1127">
        <f>VLOOKUP($AR1127,'Final Team Off-Def Stats'!$A$2:$AQ$31, COLUMN('Final Team Off-Def Stats'!Y1129), FALSE)</f>
        <v>0.46200000000000002</v>
      </c>
      <c r="BQ1127">
        <f>VLOOKUP($AR1127,'Final Team Off-Def Stats'!$A$2:$AQ$31, COLUMN('Final Team Off-Def Stats'!Z1129), FALSE)</f>
        <v>12.8</v>
      </c>
      <c r="BR1127">
        <f>VLOOKUP($AR1127,'Final Team Off-Def Stats'!$A$2:$AQ$31, COLUMN('Final Team Off-Def Stats'!AA1129), FALSE)</f>
        <v>36</v>
      </c>
      <c r="BS1127">
        <f>VLOOKUP($AR1127,'Final Team Off-Def Stats'!$A$2:$AQ$31, COLUMN('Final Team Off-Def Stats'!AB1129), FALSE)</f>
        <v>0.35399999999999998</v>
      </c>
      <c r="BT1127">
        <f>VLOOKUP($AR1127,'Final Team Off-Def Stats'!$A$2:$AQ$31, COLUMN('Final Team Off-Def Stats'!AC1129), FALSE)</f>
        <v>27.5</v>
      </c>
      <c r="BU1127">
        <f>VLOOKUP($AR1127,'Final Team Off-Def Stats'!$A$2:$AQ$31, COLUMN('Final Team Off-Def Stats'!AD1129), FALSE)</f>
        <v>51.1</v>
      </c>
      <c r="BV1127">
        <f>VLOOKUP($AR1127,'Final Team Off-Def Stats'!$A$2:$AQ$31, COLUMN('Final Team Off-Def Stats'!AE1129), FALSE)</f>
        <v>0.53800000000000003</v>
      </c>
      <c r="BW1127">
        <f>VLOOKUP($AR1127,'Final Team Off-Def Stats'!$A$2:$AQ$31, COLUMN('Final Team Off-Def Stats'!AF1129), FALSE)</f>
        <v>17.3</v>
      </c>
      <c r="BX1127">
        <f>VLOOKUP($AR1127,'Final Team Off-Def Stats'!$A$2:$AQ$31, COLUMN('Final Team Off-Def Stats'!AG1129), FALSE)</f>
        <v>21.9</v>
      </c>
      <c r="BY1127">
        <f>VLOOKUP($AR1127,'Final Team Off-Def Stats'!$A$2:$AQ$31, COLUMN('Final Team Off-Def Stats'!AH1129), FALSE)</f>
        <v>0.78900000000000003</v>
      </c>
      <c r="BZ1127">
        <f>VLOOKUP($AR1127,'Final Team Off-Def Stats'!$A$2:$AQ$31, COLUMN('Final Team Off-Def Stats'!AI1129), FALSE)</f>
        <v>10.7</v>
      </c>
      <c r="CA1127">
        <f>VLOOKUP($AR1127,'Final Team Off-Def Stats'!$A$2:$AQ$31, COLUMN('Final Team Off-Def Stats'!AJ1129), FALSE)</f>
        <v>34.799999999999997</v>
      </c>
      <c r="CB1127">
        <f>VLOOKUP($AR1127,'Final Team Off-Def Stats'!$A$2:$AQ$31, COLUMN('Final Team Off-Def Stats'!AK1129), FALSE)</f>
        <v>45.5</v>
      </c>
      <c r="CC1127">
        <f>VLOOKUP($AR1127,'Final Team Off-Def Stats'!$A$2:$AQ$31, COLUMN('Final Team Off-Def Stats'!AL1129), FALSE)</f>
        <v>26.1</v>
      </c>
      <c r="CD1127">
        <f>VLOOKUP($AR1127,'Final Team Off-Def Stats'!$A$2:$AQ$31, COLUMN('Final Team Off-Def Stats'!AM1129), FALSE)</f>
        <v>6.9</v>
      </c>
      <c r="CE1127">
        <f>VLOOKUP($AR1127,'Final Team Off-Def Stats'!$A$2:$AQ$31, COLUMN('Final Team Off-Def Stats'!AN1129), FALSE)</f>
        <v>5.2</v>
      </c>
      <c r="CF1127">
        <f>VLOOKUP($AR1127,'Final Team Off-Def Stats'!$A$2:$AQ$31, COLUMN('Final Team Off-Def Stats'!AO1129), FALSE)</f>
        <v>16.3</v>
      </c>
      <c r="CG1127">
        <f>VLOOKUP($AR1127,'Final Team Off-Def Stats'!$A$2:$AQ$31, COLUMN('Final Team Off-Def Stats'!AP1129), FALSE)</f>
        <v>19.7</v>
      </c>
      <c r="CH1127">
        <f>VLOOKUP($AR1127,'Final Team Off-Def Stats'!$A$2:$AQ$31, COLUMN('Final Team Off-Def Stats'!AQ1129), FALSE)</f>
        <v>110.5</v>
      </c>
      <c r="CI1127" t="s">
        <v>542</v>
      </c>
    </row>
    <row r="1128" spans="1:87" x14ac:dyDescent="0.35">
      <c r="A1128" t="s">
        <v>88</v>
      </c>
      <c r="B1128">
        <f>VLOOKUP($A1128,'Final Team Off-Def Stats'!$A$2:$AQ$31, COLUMN('Final Team Off-Def Stats'!B1128), FALSE)</f>
        <v>43</v>
      </c>
      <c r="C1128">
        <f>VLOOKUP($A1128,'Final Team Off-Def Stats'!$A$2:$AQ$31, COLUMN('Final Team Off-Def Stats'!C1128), FALSE)</f>
        <v>92.1</v>
      </c>
      <c r="D1128">
        <f>VLOOKUP($A1128,'Final Team Off-Def Stats'!$A$2:$AQ$31, COLUMN('Final Team Off-Def Stats'!D1128), FALSE)</f>
        <v>0.46700000000000003</v>
      </c>
      <c r="E1128">
        <f>VLOOKUP($A1128,'Final Team Off-Def Stats'!$A$2:$AQ$31, COLUMN('Final Team Off-Def Stats'!E1128), FALSE)</f>
        <v>11.2</v>
      </c>
      <c r="F1128">
        <f>VLOOKUP($A1128,'Final Team Off-Def Stats'!$A$2:$AQ$31, COLUMN('Final Team Off-Def Stats'!F1128), FALSE)</f>
        <v>31.8</v>
      </c>
      <c r="G1128">
        <f>VLOOKUP($A1128,'Final Team Off-Def Stats'!$A$2:$AQ$31, COLUMN('Final Team Off-Def Stats'!G1128), FALSE)</f>
        <v>0.35199999999999998</v>
      </c>
      <c r="H1128">
        <f>VLOOKUP($A1128,'Final Team Off-Def Stats'!$A$2:$AQ$31, COLUMN('Final Team Off-Def Stats'!H1128), FALSE)</f>
        <v>31.7</v>
      </c>
      <c r="I1128">
        <f>VLOOKUP($A1128,'Final Team Off-Def Stats'!$A$2:$AQ$31, COLUMN('Final Team Off-Def Stats'!I1128), FALSE)</f>
        <v>60.3</v>
      </c>
      <c r="J1128">
        <f>VLOOKUP($A1128,'Final Team Off-Def Stats'!$A$2:$AQ$31, COLUMN('Final Team Off-Def Stats'!J1128), FALSE)</f>
        <v>0.52700000000000002</v>
      </c>
      <c r="K1128">
        <f>VLOOKUP($A1128,'Final Team Off-Def Stats'!$A$2:$AQ$31, COLUMN('Final Team Off-Def Stats'!K1128), FALSE)</f>
        <v>15.3</v>
      </c>
      <c r="L1128">
        <f>VLOOKUP($A1128,'Final Team Off-Def Stats'!$A$2:$AQ$31, COLUMN('Final Team Off-Def Stats'!L1128), FALSE)</f>
        <v>20.3</v>
      </c>
      <c r="M1128">
        <f>VLOOKUP($A1128,'Final Team Off-Def Stats'!$A$2:$AQ$31, COLUMN('Final Team Off-Def Stats'!M1128), FALSE)</f>
        <v>0.754</v>
      </c>
      <c r="N1128">
        <f>VLOOKUP($A1128,'Final Team Off-Def Stats'!$A$2:$AQ$31, COLUMN('Final Team Off-Def Stats'!N1128), FALSE)</f>
        <v>10.9</v>
      </c>
      <c r="O1128">
        <f>VLOOKUP($A1128,'Final Team Off-Def Stats'!$A$2:$AQ$31, COLUMN('Final Team Off-Def Stats'!O1128), FALSE)</f>
        <v>34.1</v>
      </c>
      <c r="P1128">
        <f>VLOOKUP($A1128,'Final Team Off-Def Stats'!$A$2:$AQ$31, COLUMN('Final Team Off-Def Stats'!P1128), FALSE)</f>
        <v>45</v>
      </c>
      <c r="Q1128">
        <f>VLOOKUP($A1128,'Final Team Off-Def Stats'!$A$2:$AQ$31, COLUMN('Final Team Off-Def Stats'!Q1128), FALSE)</f>
        <v>27.7</v>
      </c>
      <c r="R1128">
        <f>VLOOKUP($A1128,'Final Team Off-Def Stats'!$A$2:$AQ$31, COLUMN('Final Team Off-Def Stats'!R1128), FALSE)</f>
        <v>7.6</v>
      </c>
      <c r="S1128">
        <f>VLOOKUP($A1128,'Final Team Off-Def Stats'!$A$2:$AQ$31, COLUMN('Final Team Off-Def Stats'!S1128), FALSE)</f>
        <v>4.9000000000000004</v>
      </c>
      <c r="T1128">
        <f>VLOOKUP($A1128,'Final Team Off-Def Stats'!$A$2:$AQ$31, COLUMN('Final Team Off-Def Stats'!T1128), FALSE)</f>
        <v>12.6</v>
      </c>
      <c r="U1128">
        <f>VLOOKUP($A1128,'Final Team Off-Def Stats'!$A$2:$AQ$31, COLUMN('Final Team Off-Def Stats'!U1128), FALSE)</f>
        <v>18</v>
      </c>
      <c r="V1128">
        <f>VLOOKUP($A1128,'Final Team Off-Def Stats'!$A$2:$AQ$31, COLUMN('Final Team Off-Def Stats'!V1128), FALSE)</f>
        <v>112.4</v>
      </c>
      <c r="W1128">
        <f>VLOOKUP($A1128,'Final Team Off-Def Stats'!$A$2:$AQ$31, COLUMN('Final Team Off-Def Stats'!W1128), FALSE)</f>
        <v>42.2</v>
      </c>
      <c r="X1128">
        <f>VLOOKUP($A1128,'Final Team Off-Def Stats'!$A$2:$AQ$31, COLUMN('Final Team Off-Def Stats'!X1128), FALSE)</f>
        <v>90.5</v>
      </c>
      <c r="Y1128">
        <f>VLOOKUP($A1128,'Final Team Off-Def Stats'!$A$2:$AQ$31, COLUMN('Final Team Off-Def Stats'!Y1128), FALSE)</f>
        <v>0.46600000000000003</v>
      </c>
      <c r="Z1128">
        <f>VLOOKUP($A1128,'Final Team Off-Def Stats'!$A$2:$AQ$31, COLUMN('Final Team Off-Def Stats'!Z1128), FALSE)</f>
        <v>12</v>
      </c>
      <c r="AA1128">
        <f>VLOOKUP($A1128,'Final Team Off-Def Stats'!$A$2:$AQ$31, COLUMN('Final Team Off-Def Stats'!AA1128), FALSE)</f>
        <v>33.4</v>
      </c>
      <c r="AB1128">
        <f>VLOOKUP($A1128,'Final Team Off-Def Stats'!$A$2:$AQ$31, COLUMN('Final Team Off-Def Stats'!AB1128), FALSE)</f>
        <v>0.36</v>
      </c>
      <c r="AC1128">
        <f>VLOOKUP($A1128,'Final Team Off-Def Stats'!$A$2:$AQ$31, COLUMN('Final Team Off-Def Stats'!AC1128), FALSE)</f>
        <v>30.2</v>
      </c>
      <c r="AD1128">
        <f>VLOOKUP($A1128,'Final Team Off-Def Stats'!$A$2:$AQ$31, COLUMN('Final Team Off-Def Stats'!AD1128), FALSE)</f>
        <v>57.2</v>
      </c>
      <c r="AE1128">
        <f>VLOOKUP($A1128,'Final Team Off-Def Stats'!$A$2:$AQ$31, COLUMN('Final Team Off-Def Stats'!AE1128), FALSE)</f>
        <v>0.52800000000000002</v>
      </c>
      <c r="AF1128">
        <f>VLOOKUP($A1128,'Final Team Off-Def Stats'!$A$2:$AQ$31, COLUMN('Final Team Off-Def Stats'!AF1128), FALSE)</f>
        <v>15.9</v>
      </c>
      <c r="AG1128">
        <f>VLOOKUP($A1128,'Final Team Off-Def Stats'!$A$2:$AQ$31, COLUMN('Final Team Off-Def Stats'!AG1128), FALSE)</f>
        <v>20.7</v>
      </c>
      <c r="AH1128">
        <f>VLOOKUP($A1128,'Final Team Off-Def Stats'!$A$2:$AQ$31, COLUMN('Final Team Off-Def Stats'!AH1128), FALSE)</f>
        <v>0.76700000000000002</v>
      </c>
      <c r="AI1128">
        <f>VLOOKUP($A1128,'Final Team Off-Def Stats'!$A$2:$AQ$31, COLUMN('Final Team Off-Def Stats'!AI1128), FALSE)</f>
        <v>11.3</v>
      </c>
      <c r="AJ1128">
        <f>VLOOKUP($A1128,'Final Team Off-Def Stats'!$A$2:$AQ$31, COLUMN('Final Team Off-Def Stats'!AJ1128), FALSE)</f>
        <v>35.200000000000003</v>
      </c>
      <c r="AK1128">
        <f>VLOOKUP($A1128,'Final Team Off-Def Stats'!$A$2:$AQ$31, COLUMN('Final Team Off-Def Stats'!AK1128), FALSE)</f>
        <v>46.5</v>
      </c>
      <c r="AL1128">
        <f>VLOOKUP($A1128,'Final Team Off-Def Stats'!$A$2:$AQ$31, COLUMN('Final Team Off-Def Stats'!AL1128), FALSE)</f>
        <v>23.9</v>
      </c>
      <c r="AM1128">
        <f>VLOOKUP($A1128,'Final Team Off-Def Stats'!$A$2:$AQ$31, COLUMN('Final Team Off-Def Stats'!AM1128), FALSE)</f>
        <v>7.3</v>
      </c>
      <c r="AN1128">
        <f>VLOOKUP($A1128,'Final Team Off-Def Stats'!$A$2:$AQ$31, COLUMN('Final Team Off-Def Stats'!AN1128), FALSE)</f>
        <v>4.9000000000000004</v>
      </c>
      <c r="AO1128">
        <f>VLOOKUP($A1128,'Final Team Off-Def Stats'!$A$2:$AQ$31, COLUMN('Final Team Off-Def Stats'!AO1128), FALSE)</f>
        <v>13.7</v>
      </c>
      <c r="AP1128">
        <f>VLOOKUP($A1128,'Final Team Off-Def Stats'!$A$2:$AQ$31, COLUMN('Final Team Off-Def Stats'!AP1128), FALSE)</f>
        <v>18.8</v>
      </c>
      <c r="AQ1128">
        <f>VLOOKUP($A1128,'Final Team Off-Def Stats'!$A$2:$AQ$31, COLUMN('Final Team Off-Def Stats'!AQ1128), FALSE)</f>
        <v>112.3</v>
      </c>
      <c r="AR1128" t="s">
        <v>356</v>
      </c>
      <c r="AS1128">
        <f>VLOOKUP($AR1128,'Final Team Off-Def Stats'!$A$2:$AQ$31, COLUMN('Final Team Off-Def Stats'!B1130), FALSE)</f>
        <v>38.9</v>
      </c>
      <c r="AT1128">
        <f>VLOOKUP($AR1128,'Final Team Off-Def Stats'!$A$2:$AQ$31, COLUMN('Final Team Off-Def Stats'!C1130), FALSE)</f>
        <v>85.3</v>
      </c>
      <c r="AU1128">
        <f>VLOOKUP($AR1128,'Final Team Off-Def Stats'!$A$2:$AQ$31, COLUMN('Final Team Off-Def Stats'!D1130), FALSE)</f>
        <v>0.45600000000000002</v>
      </c>
      <c r="AV1128">
        <f>VLOOKUP($AR1128,'Final Team Off-Def Stats'!$A$2:$AQ$31, COLUMN('Final Team Off-Def Stats'!E1130), FALSE)</f>
        <v>13.3</v>
      </c>
      <c r="AW1128">
        <f>VLOOKUP($AR1128,'Final Team Off-Def Stats'!$A$2:$AQ$31, COLUMN('Final Team Off-Def Stats'!F1130), FALSE)</f>
        <v>38.200000000000003</v>
      </c>
      <c r="AX1128">
        <f>VLOOKUP($AR1128,'Final Team Off-Def Stats'!$A$2:$AQ$31, COLUMN('Final Team Off-Def Stats'!G1130), FALSE)</f>
        <v>0.34899999999999998</v>
      </c>
      <c r="AY1128">
        <f>VLOOKUP($AR1128,'Final Team Off-Def Stats'!$A$2:$AQ$31, COLUMN('Final Team Off-Def Stats'!H1130), FALSE)</f>
        <v>25.6</v>
      </c>
      <c r="AZ1128">
        <f>VLOOKUP($AR1128,'Final Team Off-Def Stats'!$A$2:$AQ$31, COLUMN('Final Team Off-Def Stats'!I1130), FALSE)</f>
        <v>47.1</v>
      </c>
      <c r="BA1128">
        <f>VLOOKUP($AR1128,'Final Team Off-Def Stats'!$A$2:$AQ$31, COLUMN('Final Team Off-Def Stats'!J1130), FALSE)</f>
        <v>0.54300000000000004</v>
      </c>
      <c r="BB1128">
        <f>VLOOKUP($AR1128,'Final Team Off-Def Stats'!$A$2:$AQ$31, COLUMN('Final Team Off-Def Stats'!K1130), FALSE)</f>
        <v>17.3</v>
      </c>
      <c r="BC1128">
        <f>VLOOKUP($AR1128,'Final Team Off-Def Stats'!$A$2:$AQ$31, COLUMN('Final Team Off-Def Stats'!L1130), FALSE)</f>
        <v>24.2</v>
      </c>
      <c r="BD1128">
        <f>VLOOKUP($AR1128,'Final Team Off-Def Stats'!$A$2:$AQ$31, COLUMN('Final Team Off-Def Stats'!M1130), FALSE)</f>
        <v>0.71299999999999997</v>
      </c>
      <c r="BE1128">
        <f>VLOOKUP($AR1128,'Final Team Off-Def Stats'!$A$2:$AQ$31, COLUMN('Final Team Off-Def Stats'!N1130), FALSE)</f>
        <v>9.5</v>
      </c>
      <c r="BF1128">
        <f>VLOOKUP($AR1128,'Final Team Off-Def Stats'!$A$2:$AQ$31, COLUMN('Final Team Off-Def Stats'!O1130), FALSE)</f>
        <v>32</v>
      </c>
      <c r="BG1128">
        <f>VLOOKUP($AR1128,'Final Team Off-Def Stats'!$A$2:$AQ$31, COLUMN('Final Team Off-Def Stats'!P1130), FALSE)</f>
        <v>41.5</v>
      </c>
      <c r="BH1128">
        <f>VLOOKUP($AR1128,'Final Team Off-Def Stats'!$A$2:$AQ$31, COLUMN('Final Team Off-Def Stats'!Q1130), FALSE)</f>
        <v>23.3</v>
      </c>
      <c r="BI1128">
        <f>VLOOKUP($AR1128,'Final Team Off-Def Stats'!$A$2:$AQ$31, COLUMN('Final Team Off-Def Stats'!R1130), FALSE)</f>
        <v>7.2</v>
      </c>
      <c r="BJ1128">
        <f>VLOOKUP($AR1128,'Final Team Off-Def Stats'!$A$2:$AQ$31, COLUMN('Final Team Off-Def Stats'!S1130), FALSE)</f>
        <v>4.5999999999999996</v>
      </c>
      <c r="BK1128">
        <f>VLOOKUP($AR1128,'Final Team Off-Def Stats'!$A$2:$AQ$31, COLUMN('Final Team Off-Def Stats'!T1130), FALSE)</f>
        <v>16.3</v>
      </c>
      <c r="BL1128">
        <f>VLOOKUP($AR1128,'Final Team Off-Def Stats'!$A$2:$AQ$31, COLUMN('Final Team Off-Def Stats'!U1130), FALSE)</f>
        <v>20.399999999999999</v>
      </c>
      <c r="BM1128">
        <f>VLOOKUP($AR1128,'Final Team Off-Def Stats'!$A$2:$AQ$31, COLUMN('Final Team Off-Def Stats'!V1130), FALSE)</f>
        <v>108.4</v>
      </c>
      <c r="BN1128">
        <f>VLOOKUP($AR1128,'Final Team Off-Def Stats'!$A$2:$AQ$31, COLUMN('Final Team Off-Def Stats'!W1130), FALSE)</f>
        <v>42.9</v>
      </c>
      <c r="BO1128">
        <f>VLOOKUP($AR1128,'Final Team Off-Def Stats'!$A$2:$AQ$31, COLUMN('Final Team Off-Def Stats'!X1130), FALSE)</f>
        <v>88.8</v>
      </c>
      <c r="BP1128">
        <f>VLOOKUP($AR1128,'Final Team Off-Def Stats'!$A$2:$AQ$31, COLUMN('Final Team Off-Def Stats'!Y1130), FALSE)</f>
        <v>0.48299999999999998</v>
      </c>
      <c r="BQ1128">
        <f>VLOOKUP($AR1128,'Final Team Off-Def Stats'!$A$2:$AQ$31, COLUMN('Final Team Off-Def Stats'!Z1130), FALSE)</f>
        <v>12.6</v>
      </c>
      <c r="BR1128">
        <f>VLOOKUP($AR1128,'Final Team Off-Def Stats'!$A$2:$AQ$31, COLUMN('Final Team Off-Def Stats'!AA1130), FALSE)</f>
        <v>35.700000000000003</v>
      </c>
      <c r="BS1128">
        <f>VLOOKUP($AR1128,'Final Team Off-Def Stats'!$A$2:$AQ$31, COLUMN('Final Team Off-Def Stats'!AB1130), FALSE)</f>
        <v>0.35299999999999998</v>
      </c>
      <c r="BT1128">
        <f>VLOOKUP($AR1128,'Final Team Off-Def Stats'!$A$2:$AQ$31, COLUMN('Final Team Off-Def Stats'!AC1130), FALSE)</f>
        <v>30.3</v>
      </c>
      <c r="BU1128">
        <f>VLOOKUP($AR1128,'Final Team Off-Def Stats'!$A$2:$AQ$31, COLUMN('Final Team Off-Def Stats'!AD1130), FALSE)</f>
        <v>53.1</v>
      </c>
      <c r="BV1128">
        <f>VLOOKUP($AR1128,'Final Team Off-Def Stats'!$A$2:$AQ$31, COLUMN('Final Team Off-Def Stats'!AE1130), FALSE)</f>
        <v>0.56999999999999995</v>
      </c>
      <c r="BW1128">
        <f>VLOOKUP($AR1128,'Final Team Off-Def Stats'!$A$2:$AQ$31, COLUMN('Final Team Off-Def Stats'!AF1130), FALSE)</f>
        <v>18.3</v>
      </c>
      <c r="BX1128">
        <f>VLOOKUP($AR1128,'Final Team Off-Def Stats'!$A$2:$AQ$31, COLUMN('Final Team Off-Def Stats'!AG1130), FALSE)</f>
        <v>23.4</v>
      </c>
      <c r="BY1128">
        <f>VLOOKUP($AR1128,'Final Team Off-Def Stats'!$A$2:$AQ$31, COLUMN('Final Team Off-Def Stats'!AH1130), FALSE)</f>
        <v>0.78200000000000003</v>
      </c>
      <c r="BZ1128">
        <f>VLOOKUP($AR1128,'Final Team Off-Def Stats'!$A$2:$AQ$31, COLUMN('Final Team Off-Def Stats'!AI1130), FALSE)</f>
        <v>11</v>
      </c>
      <c r="CA1128">
        <f>VLOOKUP($AR1128,'Final Team Off-Def Stats'!$A$2:$AQ$31, COLUMN('Final Team Off-Def Stats'!AJ1130), FALSE)</f>
        <v>34.1</v>
      </c>
      <c r="CB1128">
        <f>VLOOKUP($AR1128,'Final Team Off-Def Stats'!$A$2:$AQ$31, COLUMN('Final Team Off-Def Stats'!AK1130), FALSE)</f>
        <v>45.1</v>
      </c>
      <c r="CC1128">
        <f>VLOOKUP($AR1128,'Final Team Off-Def Stats'!$A$2:$AQ$31, COLUMN('Final Team Off-Def Stats'!AL1130), FALSE)</f>
        <v>25.3</v>
      </c>
      <c r="CD1128">
        <f>VLOOKUP($AR1128,'Final Team Off-Def Stats'!$A$2:$AQ$31, COLUMN('Final Team Off-Def Stats'!AM1130), FALSE)</f>
        <v>9.3000000000000007</v>
      </c>
      <c r="CE1128">
        <f>VLOOKUP($AR1128,'Final Team Off-Def Stats'!$A$2:$AQ$31, COLUMN('Final Team Off-Def Stats'!AN1130), FALSE)</f>
        <v>5.7</v>
      </c>
      <c r="CF1128">
        <f>VLOOKUP($AR1128,'Final Team Off-Def Stats'!$A$2:$AQ$31, COLUMN('Final Team Off-Def Stats'!AO1130), FALSE)</f>
        <v>13.9</v>
      </c>
      <c r="CG1128">
        <f>VLOOKUP($AR1128,'Final Team Off-Def Stats'!$A$2:$AQ$31, COLUMN('Final Team Off-Def Stats'!AP1130), FALSE)</f>
        <v>21.8</v>
      </c>
      <c r="CH1128">
        <f>VLOOKUP($AR1128,'Final Team Off-Def Stats'!$A$2:$AQ$31, COLUMN('Final Team Off-Def Stats'!AQ1130), FALSE)</f>
        <v>116.7</v>
      </c>
      <c r="CI1128" t="s">
        <v>543</v>
      </c>
    </row>
    <row r="1129" spans="1:87" x14ac:dyDescent="0.35">
      <c r="A1129" t="s">
        <v>508</v>
      </c>
      <c r="B1129">
        <f>VLOOKUP($A1129,'Final Team Off-Def Stats'!$A$2:$AQ$31, COLUMN('Final Team Off-Def Stats'!B1129), FALSE)</f>
        <v>41.1</v>
      </c>
      <c r="C1129">
        <f>VLOOKUP($A1129,'Final Team Off-Def Stats'!$A$2:$AQ$31, COLUMN('Final Team Off-Def Stats'!C1129), FALSE)</f>
        <v>87.6</v>
      </c>
      <c r="D1129">
        <f>VLOOKUP($A1129,'Final Team Off-Def Stats'!$A$2:$AQ$31, COLUMN('Final Team Off-Def Stats'!D1129), FALSE)</f>
        <v>0.46899999999999997</v>
      </c>
      <c r="E1129">
        <f>VLOOKUP($A1129,'Final Team Off-Def Stats'!$A$2:$AQ$31, COLUMN('Final Team Off-Def Stats'!E1129), FALSE)</f>
        <v>14.5</v>
      </c>
      <c r="F1129">
        <f>VLOOKUP($A1129,'Final Team Off-Def Stats'!$A$2:$AQ$31, COLUMN('Final Team Off-Def Stats'!F1129), FALSE)</f>
        <v>39.9</v>
      </c>
      <c r="G1129">
        <f>VLOOKUP($A1129,'Final Team Off-Def Stats'!$A$2:$AQ$31, COLUMN('Final Team Off-Def Stats'!G1129), FALSE)</f>
        <v>0.36399999999999999</v>
      </c>
      <c r="H1129">
        <f>VLOOKUP($A1129,'Final Team Off-Def Stats'!$A$2:$AQ$31, COLUMN('Final Team Off-Def Stats'!H1129), FALSE)</f>
        <v>26.5</v>
      </c>
      <c r="I1129">
        <f>VLOOKUP($A1129,'Final Team Off-Def Stats'!$A$2:$AQ$31, COLUMN('Final Team Off-Def Stats'!I1129), FALSE)</f>
        <v>47.6</v>
      </c>
      <c r="J1129">
        <f>VLOOKUP($A1129,'Final Team Off-Def Stats'!$A$2:$AQ$31, COLUMN('Final Team Off-Def Stats'!J1129), FALSE)</f>
        <v>0.55700000000000005</v>
      </c>
      <c r="K1129">
        <f>VLOOKUP($A1129,'Final Team Off-Def Stats'!$A$2:$AQ$31, COLUMN('Final Team Off-Def Stats'!K1129), FALSE)</f>
        <v>15.8</v>
      </c>
      <c r="L1129">
        <f>VLOOKUP($A1129,'Final Team Off-Def Stats'!$A$2:$AQ$31, COLUMN('Final Team Off-Def Stats'!L1129), FALSE)</f>
        <v>20.6</v>
      </c>
      <c r="M1129">
        <f>VLOOKUP($A1129,'Final Team Off-Def Stats'!$A$2:$AQ$31, COLUMN('Final Team Off-Def Stats'!M1129), FALSE)</f>
        <v>0.76900000000000002</v>
      </c>
      <c r="N1129">
        <f>VLOOKUP($A1129,'Final Team Off-Def Stats'!$A$2:$AQ$31, COLUMN('Final Team Off-Def Stats'!N1129), FALSE)</f>
        <v>9.9</v>
      </c>
      <c r="O1129">
        <f>VLOOKUP($A1129,'Final Team Off-Def Stats'!$A$2:$AQ$31, COLUMN('Final Team Off-Def Stats'!O1129), FALSE)</f>
        <v>36.200000000000003</v>
      </c>
      <c r="P1129">
        <f>VLOOKUP($A1129,'Final Team Off-Def Stats'!$A$2:$AQ$31, COLUMN('Final Team Off-Def Stats'!P1129), FALSE)</f>
        <v>46.1</v>
      </c>
      <c r="Q1129">
        <f>VLOOKUP($A1129,'Final Team Off-Def Stats'!$A$2:$AQ$31, COLUMN('Final Team Off-Def Stats'!Q1129), FALSE)</f>
        <v>27.5</v>
      </c>
      <c r="R1129">
        <f>VLOOKUP($A1129,'Final Team Off-Def Stats'!$A$2:$AQ$31, COLUMN('Final Team Off-Def Stats'!R1129), FALSE)</f>
        <v>8.9</v>
      </c>
      <c r="S1129">
        <f>VLOOKUP($A1129,'Final Team Off-Def Stats'!$A$2:$AQ$31, COLUMN('Final Team Off-Def Stats'!S1129), FALSE)</f>
        <v>4.5999999999999996</v>
      </c>
      <c r="T1129">
        <f>VLOOKUP($A1129,'Final Team Off-Def Stats'!$A$2:$AQ$31, COLUMN('Final Team Off-Def Stats'!T1129), FALSE)</f>
        <v>15.1</v>
      </c>
      <c r="U1129">
        <f>VLOOKUP($A1129,'Final Team Off-Def Stats'!$A$2:$AQ$31, COLUMN('Final Team Off-Def Stats'!U1129), FALSE)</f>
        <v>21.3</v>
      </c>
      <c r="V1129">
        <f>VLOOKUP($A1129,'Final Team Off-Def Stats'!$A$2:$AQ$31, COLUMN('Final Team Off-Def Stats'!V1129), FALSE)</f>
        <v>112.5</v>
      </c>
      <c r="W1129">
        <f>VLOOKUP($A1129,'Final Team Off-Def Stats'!$A$2:$AQ$31, COLUMN('Final Team Off-Def Stats'!W1129), FALSE)</f>
        <v>38.4</v>
      </c>
      <c r="X1129">
        <f>VLOOKUP($A1129,'Final Team Off-Def Stats'!$A$2:$AQ$31, COLUMN('Final Team Off-Def Stats'!X1129), FALSE)</f>
        <v>87.7</v>
      </c>
      <c r="Y1129">
        <f>VLOOKUP($A1129,'Final Team Off-Def Stats'!$A$2:$AQ$31, COLUMN('Final Team Off-Def Stats'!Y1129), FALSE)</f>
        <v>0.438</v>
      </c>
      <c r="Z1129">
        <f>VLOOKUP($A1129,'Final Team Off-Def Stats'!$A$2:$AQ$31, COLUMN('Final Team Off-Def Stats'!Z1129), FALSE)</f>
        <v>12.4</v>
      </c>
      <c r="AA1129">
        <f>VLOOKUP($A1129,'Final Team Off-Def Stats'!$A$2:$AQ$31, COLUMN('Final Team Off-Def Stats'!AA1129), FALSE)</f>
        <v>36.4</v>
      </c>
      <c r="AB1129">
        <f>VLOOKUP($A1129,'Final Team Off-Def Stats'!$A$2:$AQ$31, COLUMN('Final Team Off-Def Stats'!AB1129), FALSE)</f>
        <v>0.33900000000000002</v>
      </c>
      <c r="AC1129">
        <f>VLOOKUP($A1129,'Final Team Off-Def Stats'!$A$2:$AQ$31, COLUMN('Final Team Off-Def Stats'!AC1129), FALSE)</f>
        <v>26.1</v>
      </c>
      <c r="AD1129">
        <f>VLOOKUP($A1129,'Final Team Off-Def Stats'!$A$2:$AQ$31, COLUMN('Final Team Off-Def Stats'!AD1129), FALSE)</f>
        <v>51.3</v>
      </c>
      <c r="AE1129">
        <f>VLOOKUP($A1129,'Final Team Off-Def Stats'!$A$2:$AQ$31, COLUMN('Final Team Off-Def Stats'!AE1129), FALSE)</f>
        <v>0.50900000000000001</v>
      </c>
      <c r="AF1129">
        <f>VLOOKUP($A1129,'Final Team Off-Def Stats'!$A$2:$AQ$31, COLUMN('Final Team Off-Def Stats'!AF1129), FALSE)</f>
        <v>17.600000000000001</v>
      </c>
      <c r="AG1129">
        <f>VLOOKUP($A1129,'Final Team Off-Def Stats'!$A$2:$AQ$31, COLUMN('Final Team Off-Def Stats'!AG1129), FALSE)</f>
        <v>23.2</v>
      </c>
      <c r="AH1129">
        <f>VLOOKUP($A1129,'Final Team Off-Def Stats'!$A$2:$AQ$31, COLUMN('Final Team Off-Def Stats'!AH1129), FALSE)</f>
        <v>0.75900000000000001</v>
      </c>
      <c r="AI1129">
        <f>VLOOKUP($A1129,'Final Team Off-Def Stats'!$A$2:$AQ$31, COLUMN('Final Team Off-Def Stats'!AI1129), FALSE)</f>
        <v>9.8000000000000007</v>
      </c>
      <c r="AJ1129">
        <f>VLOOKUP($A1129,'Final Team Off-Def Stats'!$A$2:$AQ$31, COLUMN('Final Team Off-Def Stats'!AJ1129), FALSE)</f>
        <v>33.4</v>
      </c>
      <c r="AK1129">
        <f>VLOOKUP($A1129,'Final Team Off-Def Stats'!$A$2:$AQ$31, COLUMN('Final Team Off-Def Stats'!AK1129), FALSE)</f>
        <v>43.2</v>
      </c>
      <c r="AL1129">
        <f>VLOOKUP($A1129,'Final Team Off-Def Stats'!$A$2:$AQ$31, COLUMN('Final Team Off-Def Stats'!AL1129), FALSE)</f>
        <v>23.2</v>
      </c>
      <c r="AM1129">
        <f>VLOOKUP($A1129,'Final Team Off-Def Stats'!$A$2:$AQ$31, COLUMN('Final Team Off-Def Stats'!AM1129), FALSE)</f>
        <v>8</v>
      </c>
      <c r="AN1129">
        <f>VLOOKUP($A1129,'Final Team Off-Def Stats'!$A$2:$AQ$31, COLUMN('Final Team Off-Def Stats'!AN1129), FALSE)</f>
        <v>3.9</v>
      </c>
      <c r="AO1129">
        <f>VLOOKUP($A1129,'Final Team Off-Def Stats'!$A$2:$AQ$31, COLUMN('Final Team Off-Def Stats'!AO1129), FALSE)</f>
        <v>14.7</v>
      </c>
      <c r="AP1129">
        <f>VLOOKUP($A1129,'Final Team Off-Def Stats'!$A$2:$AQ$31, COLUMN('Final Team Off-Def Stats'!AP1129), FALSE)</f>
        <v>18.2</v>
      </c>
      <c r="AQ1129">
        <f>VLOOKUP($A1129,'Final Team Off-Def Stats'!$A$2:$AQ$31, COLUMN('Final Team Off-Def Stats'!AQ1129), FALSE)</f>
        <v>106.9</v>
      </c>
      <c r="AR1129" t="s">
        <v>507</v>
      </c>
      <c r="AS1129">
        <f>VLOOKUP($AR1129,'Final Team Off-Def Stats'!$A$2:$AQ$31, COLUMN('Final Team Off-Def Stats'!B1131), FALSE)</f>
        <v>43.2</v>
      </c>
      <c r="AT1129">
        <f>VLOOKUP($AR1129,'Final Team Off-Def Stats'!$A$2:$AQ$31, COLUMN('Final Team Off-Def Stats'!C1131), FALSE)</f>
        <v>93.6</v>
      </c>
      <c r="AU1129">
        <f>VLOOKUP($AR1129,'Final Team Off-Def Stats'!$A$2:$AQ$31, COLUMN('Final Team Off-Def Stats'!D1131), FALSE)</f>
        <v>0.46100000000000002</v>
      </c>
      <c r="AV1129">
        <f>VLOOKUP($AR1129,'Final Team Off-Def Stats'!$A$2:$AQ$31, COLUMN('Final Team Off-Def Stats'!E1131), FALSE)</f>
        <v>11.4</v>
      </c>
      <c r="AW1129">
        <f>VLOOKUP($AR1129,'Final Team Off-Def Stats'!$A$2:$AQ$31, COLUMN('Final Team Off-Def Stats'!F1131), FALSE)</f>
        <v>32.4</v>
      </c>
      <c r="AX1129">
        <f>VLOOKUP($AR1129,'Final Team Off-Def Stats'!$A$2:$AQ$31, COLUMN('Final Team Off-Def Stats'!G1131), FALSE)</f>
        <v>0.35299999999999998</v>
      </c>
      <c r="AY1129">
        <f>VLOOKUP($AR1129,'Final Team Off-Def Stats'!$A$2:$AQ$31, COLUMN('Final Team Off-Def Stats'!H1131), FALSE)</f>
        <v>31.8</v>
      </c>
      <c r="AZ1129">
        <f>VLOOKUP($AR1129,'Final Team Off-Def Stats'!$A$2:$AQ$31, COLUMN('Final Team Off-Def Stats'!I1131), FALSE)</f>
        <v>61.2</v>
      </c>
      <c r="BA1129">
        <f>VLOOKUP($AR1129,'Final Team Off-Def Stats'!$A$2:$AQ$31, COLUMN('Final Team Off-Def Stats'!J1131), FALSE)</f>
        <v>0.51900000000000002</v>
      </c>
      <c r="BB1129">
        <f>VLOOKUP($AR1129,'Final Team Off-Def Stats'!$A$2:$AQ$31, COLUMN('Final Team Off-Def Stats'!K1131), FALSE)</f>
        <v>16.8</v>
      </c>
      <c r="BC1129">
        <f>VLOOKUP($AR1129,'Final Team Off-Def Stats'!$A$2:$AQ$31, COLUMN('Final Team Off-Def Stats'!L1131), FALSE)</f>
        <v>23</v>
      </c>
      <c r="BD1129">
        <f>VLOOKUP($AR1129,'Final Team Off-Def Stats'!$A$2:$AQ$31, COLUMN('Final Team Off-Def Stats'!M1131), FALSE)</f>
        <v>0.73399999999999999</v>
      </c>
      <c r="BE1129">
        <f>VLOOKUP($AR1129,'Final Team Off-Def Stats'!$A$2:$AQ$31, COLUMN('Final Team Off-Def Stats'!N1131), FALSE)</f>
        <v>14</v>
      </c>
      <c r="BF1129">
        <f>VLOOKUP($AR1129,'Final Team Off-Def Stats'!$A$2:$AQ$31, COLUMN('Final Team Off-Def Stats'!O1131), FALSE)</f>
        <v>34.700000000000003</v>
      </c>
      <c r="BG1129">
        <f>VLOOKUP($AR1129,'Final Team Off-Def Stats'!$A$2:$AQ$31, COLUMN('Final Team Off-Def Stats'!P1131), FALSE)</f>
        <v>48.8</v>
      </c>
      <c r="BH1129">
        <f>VLOOKUP($AR1129,'Final Team Off-Def Stats'!$A$2:$AQ$31, COLUMN('Final Team Off-Def Stats'!Q1131), FALSE)</f>
        <v>25.8</v>
      </c>
      <c r="BI1129">
        <f>VLOOKUP($AR1129,'Final Team Off-Def Stats'!$A$2:$AQ$31, COLUMN('Final Team Off-Def Stats'!R1131), FALSE)</f>
        <v>9.6999999999999993</v>
      </c>
      <c r="BJ1129">
        <f>VLOOKUP($AR1129,'Final Team Off-Def Stats'!$A$2:$AQ$31, COLUMN('Final Team Off-Def Stats'!S1131), FALSE)</f>
        <v>6.4</v>
      </c>
      <c r="BK1129">
        <f>VLOOKUP($AR1129,'Final Team Off-Def Stats'!$A$2:$AQ$31, COLUMN('Final Team Off-Def Stats'!T1131), FALSE)</f>
        <v>13.1</v>
      </c>
      <c r="BL1129">
        <f>VLOOKUP($AR1129,'Final Team Off-Def Stats'!$A$2:$AQ$31, COLUMN('Final Team Off-Def Stats'!U1131), FALSE)</f>
        <v>19.600000000000001</v>
      </c>
      <c r="BM1129">
        <f>VLOOKUP($AR1129,'Final Team Off-Def Stats'!$A$2:$AQ$31, COLUMN('Final Team Off-Def Stats'!V1131), FALSE)</f>
        <v>114.6</v>
      </c>
      <c r="BN1129">
        <f>VLOOKUP($AR1129,'Final Team Off-Def Stats'!$A$2:$AQ$31, COLUMN('Final Team Off-Def Stats'!W1131), FALSE)</f>
        <v>40</v>
      </c>
      <c r="BO1129">
        <f>VLOOKUP($AR1129,'Final Team Off-Def Stats'!$A$2:$AQ$31, COLUMN('Final Team Off-Def Stats'!X1131), FALSE)</f>
        <v>87.9</v>
      </c>
      <c r="BP1129">
        <f>VLOOKUP($AR1129,'Final Team Off-Def Stats'!$A$2:$AQ$31, COLUMN('Final Team Off-Def Stats'!Y1131), FALSE)</f>
        <v>0.45500000000000002</v>
      </c>
      <c r="BQ1129">
        <f>VLOOKUP($AR1129,'Final Team Off-Def Stats'!$A$2:$AQ$31, COLUMN('Final Team Off-Def Stats'!Z1131), FALSE)</f>
        <v>11.9</v>
      </c>
      <c r="BR1129">
        <f>VLOOKUP($AR1129,'Final Team Off-Def Stats'!$A$2:$AQ$31, COLUMN('Final Team Off-Def Stats'!AA1131), FALSE)</f>
        <v>34.200000000000003</v>
      </c>
      <c r="BS1129">
        <f>VLOOKUP($AR1129,'Final Team Off-Def Stats'!$A$2:$AQ$31, COLUMN('Final Team Off-Def Stats'!AB1131), FALSE)</f>
        <v>0.34899999999999998</v>
      </c>
      <c r="BT1129">
        <f>VLOOKUP($AR1129,'Final Team Off-Def Stats'!$A$2:$AQ$31, COLUMN('Final Team Off-Def Stats'!AC1131), FALSE)</f>
        <v>28</v>
      </c>
      <c r="BU1129">
        <f>VLOOKUP($AR1129,'Final Team Off-Def Stats'!$A$2:$AQ$31, COLUMN('Final Team Off-Def Stats'!AD1131), FALSE)</f>
        <v>53.7</v>
      </c>
      <c r="BV1129">
        <f>VLOOKUP($AR1129,'Final Team Off-Def Stats'!$A$2:$AQ$31, COLUMN('Final Team Off-Def Stats'!AE1131), FALSE)</f>
        <v>0.52200000000000002</v>
      </c>
      <c r="BW1129">
        <f>VLOOKUP($AR1129,'Final Team Off-Def Stats'!$A$2:$AQ$31, COLUMN('Final Team Off-Def Stats'!AF1131), FALSE)</f>
        <v>17.100000000000001</v>
      </c>
      <c r="BX1129">
        <f>VLOOKUP($AR1129,'Final Team Off-Def Stats'!$A$2:$AQ$31, COLUMN('Final Team Off-Def Stats'!AG1131), FALSE)</f>
        <v>22.2</v>
      </c>
      <c r="BY1129">
        <f>VLOOKUP($AR1129,'Final Team Off-Def Stats'!$A$2:$AQ$31, COLUMN('Final Team Off-Def Stats'!AH1131), FALSE)</f>
        <v>0.77100000000000002</v>
      </c>
      <c r="BZ1129">
        <f>VLOOKUP($AR1129,'Final Team Off-Def Stats'!$A$2:$AQ$31, COLUMN('Final Team Off-Def Stats'!AI1131), FALSE)</f>
        <v>9.9</v>
      </c>
      <c r="CA1129">
        <f>VLOOKUP($AR1129,'Final Team Off-Def Stats'!$A$2:$AQ$31, COLUMN('Final Team Off-Def Stats'!AJ1131), FALSE)</f>
        <v>32.700000000000003</v>
      </c>
      <c r="CB1129">
        <f>VLOOKUP($AR1129,'Final Team Off-Def Stats'!$A$2:$AQ$31, COLUMN('Final Team Off-Def Stats'!AK1131), FALSE)</f>
        <v>42.7</v>
      </c>
      <c r="CC1129">
        <f>VLOOKUP($AR1129,'Final Team Off-Def Stats'!$A$2:$AQ$31, COLUMN('Final Team Off-Def Stats'!AL1131), FALSE)</f>
        <v>24.8</v>
      </c>
      <c r="CD1129">
        <f>VLOOKUP($AR1129,'Final Team Off-Def Stats'!$A$2:$AQ$31, COLUMN('Final Team Off-Def Stats'!AM1131), FALSE)</f>
        <v>7.1</v>
      </c>
      <c r="CE1129">
        <f>VLOOKUP($AR1129,'Final Team Off-Def Stats'!$A$2:$AQ$31, COLUMN('Final Team Off-Def Stats'!AN1131), FALSE)</f>
        <v>6</v>
      </c>
      <c r="CF1129">
        <f>VLOOKUP($AR1129,'Final Team Off-Def Stats'!$A$2:$AQ$31, COLUMN('Final Team Off-Def Stats'!AO1131), FALSE)</f>
        <v>14.9</v>
      </c>
      <c r="CG1129">
        <f>VLOOKUP($AR1129,'Final Team Off-Def Stats'!$A$2:$AQ$31, COLUMN('Final Team Off-Def Stats'!AP1131), FALSE)</f>
        <v>19.7</v>
      </c>
      <c r="CH1129">
        <f>VLOOKUP($AR1129,'Final Team Off-Def Stats'!$A$2:$AQ$31, COLUMN('Final Team Off-Def Stats'!AQ1131), FALSE)</f>
        <v>109</v>
      </c>
      <c r="CI1129" t="s">
        <v>542</v>
      </c>
    </row>
    <row r="1130" spans="1:87" x14ac:dyDescent="0.35">
      <c r="A1130" t="s">
        <v>204</v>
      </c>
      <c r="B1130">
        <f>VLOOKUP($A1130,'Final Team Off-Def Stats'!$A$2:$AQ$31, COLUMN('Final Team Off-Def Stats'!B1130), FALSE)</f>
        <v>38.6</v>
      </c>
      <c r="C1130">
        <f>VLOOKUP($A1130,'Final Team Off-Def Stats'!$A$2:$AQ$31, COLUMN('Final Team Off-Def Stats'!C1130), FALSE)</f>
        <v>89.9</v>
      </c>
      <c r="D1130">
        <f>VLOOKUP($A1130,'Final Team Off-Def Stats'!$A$2:$AQ$31, COLUMN('Final Team Off-Def Stats'!D1130), FALSE)</f>
        <v>0.43</v>
      </c>
      <c r="E1130">
        <f>VLOOKUP($A1130,'Final Team Off-Def Stats'!$A$2:$AQ$31, COLUMN('Final Team Off-Def Stats'!E1130), FALSE)</f>
        <v>12.2</v>
      </c>
      <c r="F1130">
        <f>VLOOKUP($A1130,'Final Team Off-Def Stats'!$A$2:$AQ$31, COLUMN('Final Team Off-Def Stats'!F1130), FALSE)</f>
        <v>37.700000000000003</v>
      </c>
      <c r="G1130">
        <f>VLOOKUP($A1130,'Final Team Off-Def Stats'!$A$2:$AQ$31, COLUMN('Final Team Off-Def Stats'!G1130), FALSE)</f>
        <v>0.32300000000000001</v>
      </c>
      <c r="H1130">
        <f>VLOOKUP($A1130,'Final Team Off-Def Stats'!$A$2:$AQ$31, COLUMN('Final Team Off-Def Stats'!H1130), FALSE)</f>
        <v>26.4</v>
      </c>
      <c r="I1130">
        <f>VLOOKUP($A1130,'Final Team Off-Def Stats'!$A$2:$AQ$31, COLUMN('Final Team Off-Def Stats'!I1130), FALSE)</f>
        <v>52.2</v>
      </c>
      <c r="J1130">
        <f>VLOOKUP($A1130,'Final Team Off-Def Stats'!$A$2:$AQ$31, COLUMN('Final Team Off-Def Stats'!J1130), FALSE)</f>
        <v>0.50700000000000001</v>
      </c>
      <c r="K1130">
        <f>VLOOKUP($A1130,'Final Team Off-Def Stats'!$A$2:$AQ$31, COLUMN('Final Team Off-Def Stats'!K1130), FALSE)</f>
        <v>15.2</v>
      </c>
      <c r="L1130">
        <f>VLOOKUP($A1130,'Final Team Off-Def Stats'!$A$2:$AQ$31, COLUMN('Final Team Off-Def Stats'!L1130), FALSE)</f>
        <v>20.100000000000001</v>
      </c>
      <c r="M1130">
        <f>VLOOKUP($A1130,'Final Team Off-Def Stats'!$A$2:$AQ$31, COLUMN('Final Team Off-Def Stats'!M1130), FALSE)</f>
        <v>0.75600000000000001</v>
      </c>
      <c r="N1130">
        <f>VLOOKUP($A1130,'Final Team Off-Def Stats'!$A$2:$AQ$31, COLUMN('Final Team Off-Def Stats'!N1130), FALSE)</f>
        <v>10.5</v>
      </c>
      <c r="O1130">
        <f>VLOOKUP($A1130,'Final Team Off-Def Stats'!$A$2:$AQ$31, COLUMN('Final Team Off-Def Stats'!O1130), FALSE)</f>
        <v>35.5</v>
      </c>
      <c r="P1130">
        <f>VLOOKUP($A1130,'Final Team Off-Def Stats'!$A$2:$AQ$31, COLUMN('Final Team Off-Def Stats'!P1130), FALSE)</f>
        <v>46</v>
      </c>
      <c r="Q1130">
        <f>VLOOKUP($A1130,'Final Team Off-Def Stats'!$A$2:$AQ$31, COLUMN('Final Team Off-Def Stats'!Q1130), FALSE)</f>
        <v>22.4</v>
      </c>
      <c r="R1130">
        <f>VLOOKUP($A1130,'Final Team Off-Def Stats'!$A$2:$AQ$31, COLUMN('Final Team Off-Def Stats'!R1130), FALSE)</f>
        <v>7.6</v>
      </c>
      <c r="S1130">
        <f>VLOOKUP($A1130,'Final Team Off-Def Stats'!$A$2:$AQ$31, COLUMN('Final Team Off-Def Stats'!S1130), FALSE)</f>
        <v>4.7</v>
      </c>
      <c r="T1130">
        <f>VLOOKUP($A1130,'Final Team Off-Def Stats'!$A$2:$AQ$31, COLUMN('Final Team Off-Def Stats'!T1130), FALSE)</f>
        <v>14.1</v>
      </c>
      <c r="U1130">
        <f>VLOOKUP($A1130,'Final Team Off-Def Stats'!$A$2:$AQ$31, COLUMN('Final Team Off-Def Stats'!U1130), FALSE)</f>
        <v>18.399999999999999</v>
      </c>
      <c r="V1130">
        <f>VLOOKUP($A1130,'Final Team Off-Def Stats'!$A$2:$AQ$31, COLUMN('Final Team Off-Def Stats'!V1130), FALSE)</f>
        <v>104.6</v>
      </c>
      <c r="W1130">
        <f>VLOOKUP($A1130,'Final Team Off-Def Stats'!$A$2:$AQ$31, COLUMN('Final Team Off-Def Stats'!W1130), FALSE)</f>
        <v>41.8</v>
      </c>
      <c r="X1130">
        <f>VLOOKUP($A1130,'Final Team Off-Def Stats'!$A$2:$AQ$31, COLUMN('Final Team Off-Def Stats'!X1130), FALSE)</f>
        <v>91.3</v>
      </c>
      <c r="Y1130">
        <f>VLOOKUP($A1130,'Final Team Off-Def Stats'!$A$2:$AQ$31, COLUMN('Final Team Off-Def Stats'!Y1130), FALSE)</f>
        <v>0.45800000000000002</v>
      </c>
      <c r="Z1130">
        <f>VLOOKUP($A1130,'Final Team Off-Def Stats'!$A$2:$AQ$31, COLUMN('Final Team Off-Def Stats'!Z1130), FALSE)</f>
        <v>13.7</v>
      </c>
      <c r="AA1130">
        <f>VLOOKUP($A1130,'Final Team Off-Def Stats'!$A$2:$AQ$31, COLUMN('Final Team Off-Def Stats'!AA1130), FALSE)</f>
        <v>39</v>
      </c>
      <c r="AB1130">
        <f>VLOOKUP($A1130,'Final Team Off-Def Stats'!$A$2:$AQ$31, COLUMN('Final Team Off-Def Stats'!AB1130), FALSE)</f>
        <v>0.35299999999999998</v>
      </c>
      <c r="AC1130">
        <f>VLOOKUP($A1130,'Final Team Off-Def Stats'!$A$2:$AQ$31, COLUMN('Final Team Off-Def Stats'!AC1130), FALSE)</f>
        <v>28</v>
      </c>
      <c r="AD1130">
        <f>VLOOKUP($A1130,'Final Team Off-Def Stats'!$A$2:$AQ$31, COLUMN('Final Team Off-Def Stats'!AD1130), FALSE)</f>
        <v>52.3</v>
      </c>
      <c r="AE1130">
        <f>VLOOKUP($A1130,'Final Team Off-Def Stats'!$A$2:$AQ$31, COLUMN('Final Team Off-Def Stats'!AE1130), FALSE)</f>
        <v>0.53600000000000003</v>
      </c>
      <c r="AF1130">
        <f>VLOOKUP($A1130,'Final Team Off-Def Stats'!$A$2:$AQ$31, COLUMN('Final Team Off-Def Stats'!AF1130), FALSE)</f>
        <v>15.4</v>
      </c>
      <c r="AG1130">
        <f>VLOOKUP($A1130,'Final Team Off-Def Stats'!$A$2:$AQ$31, COLUMN('Final Team Off-Def Stats'!AG1130), FALSE)</f>
        <v>20</v>
      </c>
      <c r="AH1130">
        <f>VLOOKUP($A1130,'Final Team Off-Def Stats'!$A$2:$AQ$31, COLUMN('Final Team Off-Def Stats'!AH1130), FALSE)</f>
        <v>0.77100000000000002</v>
      </c>
      <c r="AI1130">
        <f>VLOOKUP($A1130,'Final Team Off-Def Stats'!$A$2:$AQ$31, COLUMN('Final Team Off-Def Stats'!AI1130), FALSE)</f>
        <v>11.1</v>
      </c>
      <c r="AJ1130">
        <f>VLOOKUP($A1130,'Final Team Off-Def Stats'!$A$2:$AQ$31, COLUMN('Final Team Off-Def Stats'!AJ1130), FALSE)</f>
        <v>37.6</v>
      </c>
      <c r="AK1130">
        <f>VLOOKUP($A1130,'Final Team Off-Def Stats'!$A$2:$AQ$31, COLUMN('Final Team Off-Def Stats'!AK1130), FALSE)</f>
        <v>48.8</v>
      </c>
      <c r="AL1130">
        <f>VLOOKUP($A1130,'Final Team Off-Def Stats'!$A$2:$AQ$31, COLUMN('Final Team Off-Def Stats'!AL1130), FALSE)</f>
        <v>26.3</v>
      </c>
      <c r="AM1130">
        <f>VLOOKUP($A1130,'Final Team Off-Def Stats'!$A$2:$AQ$31, COLUMN('Final Team Off-Def Stats'!AM1130), FALSE)</f>
        <v>8.5</v>
      </c>
      <c r="AN1130">
        <f>VLOOKUP($A1130,'Final Team Off-Def Stats'!$A$2:$AQ$31, COLUMN('Final Team Off-Def Stats'!AN1130), FALSE)</f>
        <v>6</v>
      </c>
      <c r="AO1130">
        <f>VLOOKUP($A1130,'Final Team Off-Def Stats'!$A$2:$AQ$31, COLUMN('Final Team Off-Def Stats'!AO1130), FALSE)</f>
        <v>13.3</v>
      </c>
      <c r="AP1130">
        <f>VLOOKUP($A1130,'Final Team Off-Def Stats'!$A$2:$AQ$31, COLUMN('Final Team Off-Def Stats'!AP1130), FALSE)</f>
        <v>18</v>
      </c>
      <c r="AQ1130">
        <f>VLOOKUP($A1130,'Final Team Off-Def Stats'!$A$2:$AQ$31, COLUMN('Final Team Off-Def Stats'!AQ1130), FALSE)</f>
        <v>112.8</v>
      </c>
      <c r="AR1130" t="s">
        <v>132</v>
      </c>
      <c r="AS1130">
        <f>VLOOKUP($AR1130,'Final Team Off-Def Stats'!$A$2:$AQ$31, COLUMN('Final Team Off-Def Stats'!B1132), FALSE)</f>
        <v>39.1</v>
      </c>
      <c r="AT1130">
        <f>VLOOKUP($AR1130,'Final Team Off-Def Stats'!$A$2:$AQ$31, COLUMN('Final Team Off-Def Stats'!C1132), FALSE)</f>
        <v>88.4</v>
      </c>
      <c r="AU1130">
        <f>VLOOKUP($AR1130,'Final Team Off-Def Stats'!$A$2:$AQ$31, COLUMN('Final Team Off-Def Stats'!D1132), FALSE)</f>
        <v>0.442</v>
      </c>
      <c r="AV1130">
        <f>VLOOKUP($AR1130,'Final Team Off-Def Stats'!$A$2:$AQ$31, COLUMN('Final Team Off-Def Stats'!E1132), FALSE)</f>
        <v>12.9</v>
      </c>
      <c r="AW1130">
        <f>VLOOKUP($AR1130,'Final Team Off-Def Stats'!$A$2:$AQ$31, COLUMN('Final Team Off-Def Stats'!F1132), FALSE)</f>
        <v>37.4</v>
      </c>
      <c r="AX1130">
        <f>VLOOKUP($AR1130,'Final Team Off-Def Stats'!$A$2:$AQ$31, COLUMN('Final Team Off-Def Stats'!G1132), FALSE)</f>
        <v>0.34599999999999997</v>
      </c>
      <c r="AY1130">
        <f>VLOOKUP($AR1130,'Final Team Off-Def Stats'!$A$2:$AQ$31, COLUMN('Final Team Off-Def Stats'!H1132), FALSE)</f>
        <v>26.2</v>
      </c>
      <c r="AZ1130">
        <f>VLOOKUP($AR1130,'Final Team Off-Def Stats'!$A$2:$AQ$31, COLUMN('Final Team Off-Def Stats'!I1132), FALSE)</f>
        <v>51.1</v>
      </c>
      <c r="BA1130">
        <f>VLOOKUP($AR1130,'Final Team Off-Def Stats'!$A$2:$AQ$31, COLUMN('Final Team Off-Def Stats'!J1132), FALSE)</f>
        <v>0.51300000000000001</v>
      </c>
      <c r="BB1130">
        <f>VLOOKUP($AR1130,'Final Team Off-Def Stats'!$A$2:$AQ$31, COLUMN('Final Team Off-Def Stats'!K1132), FALSE)</f>
        <v>16.7</v>
      </c>
      <c r="BC1130">
        <f>VLOOKUP($AR1130,'Final Team Off-Def Stats'!$A$2:$AQ$31, COLUMN('Final Team Off-Def Stats'!L1132), FALSE)</f>
        <v>21.9</v>
      </c>
      <c r="BD1130">
        <f>VLOOKUP($AR1130,'Final Team Off-Def Stats'!$A$2:$AQ$31, COLUMN('Final Team Off-Def Stats'!M1132), FALSE)</f>
        <v>0.76</v>
      </c>
      <c r="BE1130">
        <f>VLOOKUP($AR1130,'Final Team Off-Def Stats'!$A$2:$AQ$31, COLUMN('Final Team Off-Def Stats'!N1132), FALSE)</f>
        <v>10.6</v>
      </c>
      <c r="BF1130">
        <f>VLOOKUP($AR1130,'Final Team Off-Def Stats'!$A$2:$AQ$31, COLUMN('Final Team Off-Def Stats'!O1132), FALSE)</f>
        <v>32.9</v>
      </c>
      <c r="BG1130">
        <f>VLOOKUP($AR1130,'Final Team Off-Def Stats'!$A$2:$AQ$31, COLUMN('Final Team Off-Def Stats'!P1132), FALSE)</f>
        <v>43.5</v>
      </c>
      <c r="BH1130">
        <f>VLOOKUP($AR1130,'Final Team Off-Def Stats'!$A$2:$AQ$31, COLUMN('Final Team Off-Def Stats'!Q1132), FALSE)</f>
        <v>23.3</v>
      </c>
      <c r="BI1130">
        <f>VLOOKUP($AR1130,'Final Team Off-Def Stats'!$A$2:$AQ$31, COLUMN('Final Team Off-Def Stats'!R1132), FALSE)</f>
        <v>8.1</v>
      </c>
      <c r="BJ1130">
        <f>VLOOKUP($AR1130,'Final Team Off-Def Stats'!$A$2:$AQ$31, COLUMN('Final Team Off-Def Stats'!S1132), FALSE)</f>
        <v>4.5</v>
      </c>
      <c r="BK1130">
        <f>VLOOKUP($AR1130,'Final Team Off-Def Stats'!$A$2:$AQ$31, COLUMN('Final Team Off-Def Stats'!T1132), FALSE)</f>
        <v>14.7</v>
      </c>
      <c r="BL1130">
        <f>VLOOKUP($AR1130,'Final Team Off-Def Stats'!$A$2:$AQ$31, COLUMN('Final Team Off-Def Stats'!U1132), FALSE)</f>
        <v>21.4</v>
      </c>
      <c r="BM1130">
        <f>VLOOKUP($AR1130,'Final Team Off-Def Stats'!$A$2:$AQ$31, COLUMN('Final Team Off-Def Stats'!V1132), FALSE)</f>
        <v>107.8</v>
      </c>
      <c r="BN1130">
        <f>VLOOKUP($AR1130,'Final Team Off-Def Stats'!$A$2:$AQ$31, COLUMN('Final Team Off-Def Stats'!W1132), FALSE)</f>
        <v>41.8</v>
      </c>
      <c r="BO1130">
        <f>VLOOKUP($AR1130,'Final Team Off-Def Stats'!$A$2:$AQ$31, COLUMN('Final Team Off-Def Stats'!X1132), FALSE)</f>
        <v>87.2</v>
      </c>
      <c r="BP1130">
        <f>VLOOKUP($AR1130,'Final Team Off-Def Stats'!$A$2:$AQ$31, COLUMN('Final Team Off-Def Stats'!Y1132), FALSE)</f>
        <v>0.47899999999999998</v>
      </c>
      <c r="BQ1130">
        <f>VLOOKUP($AR1130,'Final Team Off-Def Stats'!$A$2:$AQ$31, COLUMN('Final Team Off-Def Stats'!Z1132), FALSE)</f>
        <v>14</v>
      </c>
      <c r="BR1130">
        <f>VLOOKUP($AR1130,'Final Team Off-Def Stats'!$A$2:$AQ$31, COLUMN('Final Team Off-Def Stats'!AA1132), FALSE)</f>
        <v>37.700000000000003</v>
      </c>
      <c r="BS1130">
        <f>VLOOKUP($AR1130,'Final Team Off-Def Stats'!$A$2:$AQ$31, COLUMN('Final Team Off-Def Stats'!AB1132), FALSE)</f>
        <v>0.371</v>
      </c>
      <c r="BT1130">
        <f>VLOOKUP($AR1130,'Final Team Off-Def Stats'!$A$2:$AQ$31, COLUMN('Final Team Off-Def Stats'!AC1132), FALSE)</f>
        <v>27.8</v>
      </c>
      <c r="BU1130">
        <f>VLOOKUP($AR1130,'Final Team Off-Def Stats'!$A$2:$AQ$31, COLUMN('Final Team Off-Def Stats'!AD1132), FALSE)</f>
        <v>49.5</v>
      </c>
      <c r="BV1130">
        <f>VLOOKUP($AR1130,'Final Team Off-Def Stats'!$A$2:$AQ$31, COLUMN('Final Team Off-Def Stats'!AE1132), FALSE)</f>
        <v>0.56100000000000005</v>
      </c>
      <c r="BW1130">
        <f>VLOOKUP($AR1130,'Final Team Off-Def Stats'!$A$2:$AQ$31, COLUMN('Final Team Off-Def Stats'!AF1132), FALSE)</f>
        <v>19.399999999999999</v>
      </c>
      <c r="BX1130">
        <f>VLOOKUP($AR1130,'Final Team Off-Def Stats'!$A$2:$AQ$31, COLUMN('Final Team Off-Def Stats'!AG1132), FALSE)</f>
        <v>24.9</v>
      </c>
      <c r="BY1130">
        <f>VLOOKUP($AR1130,'Final Team Off-Def Stats'!$A$2:$AQ$31, COLUMN('Final Team Off-Def Stats'!AH1132), FALSE)</f>
        <v>0.77700000000000002</v>
      </c>
      <c r="BZ1130">
        <f>VLOOKUP($AR1130,'Final Team Off-Def Stats'!$A$2:$AQ$31, COLUMN('Final Team Off-Def Stats'!AI1132), FALSE)</f>
        <v>9.9</v>
      </c>
      <c r="CA1130">
        <f>VLOOKUP($AR1130,'Final Team Off-Def Stats'!$A$2:$AQ$31, COLUMN('Final Team Off-Def Stats'!AJ1132), FALSE)</f>
        <v>35.5</v>
      </c>
      <c r="CB1130">
        <f>VLOOKUP($AR1130,'Final Team Off-Def Stats'!$A$2:$AQ$31, COLUMN('Final Team Off-Def Stats'!AK1132), FALSE)</f>
        <v>45.4</v>
      </c>
      <c r="CC1130">
        <f>VLOOKUP($AR1130,'Final Team Off-Def Stats'!$A$2:$AQ$31, COLUMN('Final Team Off-Def Stats'!AL1132), FALSE)</f>
        <v>27</v>
      </c>
      <c r="CD1130">
        <f>VLOOKUP($AR1130,'Final Team Off-Def Stats'!$A$2:$AQ$31, COLUMN('Final Team Off-Def Stats'!AM1132), FALSE)</f>
        <v>8.3000000000000007</v>
      </c>
      <c r="CE1130">
        <f>VLOOKUP($AR1130,'Final Team Off-Def Stats'!$A$2:$AQ$31, COLUMN('Final Team Off-Def Stats'!AN1132), FALSE)</f>
        <v>5.0999999999999996</v>
      </c>
      <c r="CF1130">
        <f>VLOOKUP($AR1130,'Final Team Off-Def Stats'!$A$2:$AQ$31, COLUMN('Final Team Off-Def Stats'!AO1132), FALSE)</f>
        <v>14.2</v>
      </c>
      <c r="CG1130">
        <f>VLOOKUP($AR1130,'Final Team Off-Def Stats'!$A$2:$AQ$31, COLUMN('Final Team Off-Def Stats'!AP1132), FALSE)</f>
        <v>19.7</v>
      </c>
      <c r="CH1130">
        <f>VLOOKUP($AR1130,'Final Team Off-Def Stats'!$A$2:$AQ$31, COLUMN('Final Team Off-Def Stats'!AQ1132), FALSE)</f>
        <v>116.9</v>
      </c>
      <c r="CI1130" t="s">
        <v>543</v>
      </c>
    </row>
    <row r="1131" spans="1:87" x14ac:dyDescent="0.35">
      <c r="A1131" t="s">
        <v>505</v>
      </c>
      <c r="B1131">
        <f>VLOOKUP($A1131,'Final Team Off-Def Stats'!$A$2:$AQ$31, COLUMN('Final Team Off-Def Stats'!B1131), FALSE)</f>
        <v>41.7</v>
      </c>
      <c r="C1131">
        <f>VLOOKUP($A1131,'Final Team Off-Def Stats'!$A$2:$AQ$31, COLUMN('Final Team Off-Def Stats'!C1131), FALSE)</f>
        <v>89.1</v>
      </c>
      <c r="D1131">
        <f>VLOOKUP($A1131,'Final Team Off-Def Stats'!$A$2:$AQ$31, COLUMN('Final Team Off-Def Stats'!D1131), FALSE)</f>
        <v>0.46800000000000003</v>
      </c>
      <c r="E1131">
        <f>VLOOKUP($A1131,'Final Team Off-Def Stats'!$A$2:$AQ$31, COLUMN('Final Team Off-Def Stats'!E1131), FALSE)</f>
        <v>14</v>
      </c>
      <c r="F1131">
        <f>VLOOKUP($A1131,'Final Team Off-Def Stats'!$A$2:$AQ$31, COLUMN('Final Team Off-Def Stats'!F1131), FALSE)</f>
        <v>38.299999999999997</v>
      </c>
      <c r="G1131">
        <f>VLOOKUP($A1131,'Final Team Off-Def Stats'!$A$2:$AQ$31, COLUMN('Final Team Off-Def Stats'!G1131), FALSE)</f>
        <v>0.36599999999999999</v>
      </c>
      <c r="H1131">
        <f>VLOOKUP($A1131,'Final Team Off-Def Stats'!$A$2:$AQ$31, COLUMN('Final Team Off-Def Stats'!H1131), FALSE)</f>
        <v>27.7</v>
      </c>
      <c r="I1131">
        <f>VLOOKUP($A1131,'Final Team Off-Def Stats'!$A$2:$AQ$31, COLUMN('Final Team Off-Def Stats'!I1131), FALSE)</f>
        <v>50.8</v>
      </c>
      <c r="J1131">
        <f>VLOOKUP($A1131,'Final Team Off-Def Stats'!$A$2:$AQ$31, COLUMN('Final Team Off-Def Stats'!J1131), FALSE)</f>
        <v>0.54400000000000004</v>
      </c>
      <c r="K1131">
        <f>VLOOKUP($A1131,'Final Team Off-Def Stats'!$A$2:$AQ$31, COLUMN('Final Team Off-Def Stats'!K1131), FALSE)</f>
        <v>17.7</v>
      </c>
      <c r="L1131">
        <f>VLOOKUP($A1131,'Final Team Off-Def Stats'!$A$2:$AQ$31, COLUMN('Final Team Off-Def Stats'!L1131), FALSE)</f>
        <v>22.9</v>
      </c>
      <c r="M1131">
        <f>VLOOKUP($A1131,'Final Team Off-Def Stats'!$A$2:$AQ$31, COLUMN('Final Team Off-Def Stats'!M1131), FALSE)</f>
        <v>0.77600000000000002</v>
      </c>
      <c r="N1131">
        <f>VLOOKUP($A1131,'Final Team Off-Def Stats'!$A$2:$AQ$31, COLUMN('Final Team Off-Def Stats'!N1131), FALSE)</f>
        <v>10.199999999999999</v>
      </c>
      <c r="O1131">
        <f>VLOOKUP($A1131,'Final Team Off-Def Stats'!$A$2:$AQ$31, COLUMN('Final Team Off-Def Stats'!O1131), FALSE)</f>
        <v>36.299999999999997</v>
      </c>
      <c r="P1131">
        <f>VLOOKUP($A1131,'Final Team Off-Def Stats'!$A$2:$AQ$31, COLUMN('Final Team Off-Def Stats'!P1131), FALSE)</f>
        <v>46.6</v>
      </c>
      <c r="Q1131">
        <f>VLOOKUP($A1131,'Final Team Off-Def Stats'!$A$2:$AQ$31, COLUMN('Final Team Off-Def Stats'!Q1131), FALSE)</f>
        <v>23.8</v>
      </c>
      <c r="R1131">
        <f>VLOOKUP($A1131,'Final Team Off-Def Stats'!$A$2:$AQ$31, COLUMN('Final Team Off-Def Stats'!R1131), FALSE)</f>
        <v>7.6</v>
      </c>
      <c r="S1131">
        <f>VLOOKUP($A1131,'Final Team Off-Def Stats'!$A$2:$AQ$31, COLUMN('Final Team Off-Def Stats'!S1131), FALSE)</f>
        <v>4</v>
      </c>
      <c r="T1131">
        <f>VLOOKUP($A1131,'Final Team Off-Def Stats'!$A$2:$AQ$31, COLUMN('Final Team Off-Def Stats'!T1131), FALSE)</f>
        <v>13.4</v>
      </c>
      <c r="U1131">
        <f>VLOOKUP($A1131,'Final Team Off-Def Stats'!$A$2:$AQ$31, COLUMN('Final Team Off-Def Stats'!U1131), FALSE)</f>
        <v>18.2</v>
      </c>
      <c r="V1131">
        <f>VLOOKUP($A1131,'Final Team Off-Def Stats'!$A$2:$AQ$31, COLUMN('Final Team Off-Def Stats'!V1131), FALSE)</f>
        <v>115.1</v>
      </c>
      <c r="W1131">
        <f>VLOOKUP($A1131,'Final Team Off-Def Stats'!$A$2:$AQ$31, COLUMN('Final Team Off-Def Stats'!W1131), FALSE)</f>
        <v>41.2</v>
      </c>
      <c r="X1131">
        <f>VLOOKUP($A1131,'Final Team Off-Def Stats'!$A$2:$AQ$31, COLUMN('Final Team Off-Def Stats'!X1131), FALSE)</f>
        <v>90.3</v>
      </c>
      <c r="Y1131">
        <f>VLOOKUP($A1131,'Final Team Off-Def Stats'!$A$2:$AQ$31, COLUMN('Final Team Off-Def Stats'!Y1131), FALSE)</f>
        <v>0.45600000000000002</v>
      </c>
      <c r="Z1131">
        <f>VLOOKUP($A1131,'Final Team Off-Def Stats'!$A$2:$AQ$31, COLUMN('Final Team Off-Def Stats'!Z1131), FALSE)</f>
        <v>14.4</v>
      </c>
      <c r="AA1131">
        <f>VLOOKUP($A1131,'Final Team Off-Def Stats'!$A$2:$AQ$31, COLUMN('Final Team Off-Def Stats'!AA1131), FALSE)</f>
        <v>40.5</v>
      </c>
      <c r="AB1131">
        <f>VLOOKUP($A1131,'Final Team Off-Def Stats'!$A$2:$AQ$31, COLUMN('Final Team Off-Def Stats'!AB1131), FALSE)</f>
        <v>0.35599999999999998</v>
      </c>
      <c r="AC1131">
        <f>VLOOKUP($A1131,'Final Team Off-Def Stats'!$A$2:$AQ$31, COLUMN('Final Team Off-Def Stats'!AC1131), FALSE)</f>
        <v>26.8</v>
      </c>
      <c r="AD1131">
        <f>VLOOKUP($A1131,'Final Team Off-Def Stats'!$A$2:$AQ$31, COLUMN('Final Team Off-Def Stats'!AD1131), FALSE)</f>
        <v>49.9</v>
      </c>
      <c r="AE1131">
        <f>VLOOKUP($A1131,'Final Team Off-Def Stats'!$A$2:$AQ$31, COLUMN('Final Team Off-Def Stats'!AE1131), FALSE)</f>
        <v>0.53700000000000003</v>
      </c>
      <c r="AF1131">
        <f>VLOOKUP($A1131,'Final Team Off-Def Stats'!$A$2:$AQ$31, COLUMN('Final Team Off-Def Stats'!AF1131), FALSE)</f>
        <v>14.9</v>
      </c>
      <c r="AG1131">
        <f>VLOOKUP($A1131,'Final Team Off-Def Stats'!$A$2:$AQ$31, COLUMN('Final Team Off-Def Stats'!AG1131), FALSE)</f>
        <v>19.899999999999999</v>
      </c>
      <c r="AH1131">
        <f>VLOOKUP($A1131,'Final Team Off-Def Stats'!$A$2:$AQ$31, COLUMN('Final Team Off-Def Stats'!AH1131), FALSE)</f>
        <v>0.751</v>
      </c>
      <c r="AI1131">
        <f>VLOOKUP($A1131,'Final Team Off-Def Stats'!$A$2:$AQ$31, COLUMN('Final Team Off-Def Stats'!AI1131), FALSE)</f>
        <v>9.9</v>
      </c>
      <c r="AJ1131">
        <f>VLOOKUP($A1131,'Final Team Off-Def Stats'!$A$2:$AQ$31, COLUMN('Final Team Off-Def Stats'!AJ1131), FALSE)</f>
        <v>34.1</v>
      </c>
      <c r="AK1131">
        <f>VLOOKUP($A1131,'Final Team Off-Def Stats'!$A$2:$AQ$31, COLUMN('Final Team Off-Def Stats'!AK1131), FALSE)</f>
        <v>44</v>
      </c>
      <c r="AL1131">
        <f>VLOOKUP($A1131,'Final Team Off-Def Stats'!$A$2:$AQ$31, COLUMN('Final Team Off-Def Stats'!AL1131), FALSE)</f>
        <v>25.8</v>
      </c>
      <c r="AM1131">
        <f>VLOOKUP($A1131,'Final Team Off-Def Stats'!$A$2:$AQ$31, COLUMN('Final Team Off-Def Stats'!AM1131), FALSE)</f>
        <v>7.4</v>
      </c>
      <c r="AN1131">
        <f>VLOOKUP($A1131,'Final Team Off-Def Stats'!$A$2:$AQ$31, COLUMN('Final Team Off-Def Stats'!AN1131), FALSE)</f>
        <v>4.3</v>
      </c>
      <c r="AO1131">
        <f>VLOOKUP($A1131,'Final Team Off-Def Stats'!$A$2:$AQ$31, COLUMN('Final Team Off-Def Stats'!AO1131), FALSE)</f>
        <v>13</v>
      </c>
      <c r="AP1131">
        <f>VLOOKUP($A1131,'Final Team Off-Def Stats'!$A$2:$AQ$31, COLUMN('Final Team Off-Def Stats'!AP1131), FALSE)</f>
        <v>19.600000000000001</v>
      </c>
      <c r="AQ1131">
        <f>VLOOKUP($A1131,'Final Team Off-Def Stats'!$A$2:$AQ$31, COLUMN('Final Team Off-Def Stats'!AQ1131), FALSE)</f>
        <v>111.8</v>
      </c>
      <c r="AR1131" t="s">
        <v>502</v>
      </c>
      <c r="AS1131">
        <f>VLOOKUP($AR1131,'Final Team Off-Def Stats'!$A$2:$AQ$31, COLUMN('Final Team Off-Def Stats'!B1133), FALSE)</f>
        <v>40.700000000000003</v>
      </c>
      <c r="AT1131">
        <f>VLOOKUP($AR1131,'Final Team Off-Def Stats'!$A$2:$AQ$31, COLUMN('Final Team Off-Def Stats'!C1133), FALSE)</f>
        <v>87.3</v>
      </c>
      <c r="AU1131">
        <f>VLOOKUP($AR1131,'Final Team Off-Def Stats'!$A$2:$AQ$31, COLUMN('Final Team Off-Def Stats'!D1133), FALSE)</f>
        <v>0.46600000000000003</v>
      </c>
      <c r="AV1131">
        <f>VLOOKUP($AR1131,'Final Team Off-Def Stats'!$A$2:$AQ$31, COLUMN('Final Team Off-Def Stats'!E1133), FALSE)</f>
        <v>12</v>
      </c>
      <c r="AW1131">
        <f>VLOOKUP($AR1131,'Final Team Off-Def Stats'!$A$2:$AQ$31, COLUMN('Final Team Off-Def Stats'!F1133), FALSE)</f>
        <v>32.799999999999997</v>
      </c>
      <c r="AX1131">
        <f>VLOOKUP($AR1131,'Final Team Off-Def Stats'!$A$2:$AQ$31, COLUMN('Final Team Off-Def Stats'!G1133), FALSE)</f>
        <v>0.36399999999999999</v>
      </c>
      <c r="AY1131">
        <f>VLOOKUP($AR1131,'Final Team Off-Def Stats'!$A$2:$AQ$31, COLUMN('Final Team Off-Def Stats'!H1133), FALSE)</f>
        <v>28.7</v>
      </c>
      <c r="AZ1131">
        <f>VLOOKUP($AR1131,'Final Team Off-Def Stats'!$A$2:$AQ$31, COLUMN('Final Team Off-Def Stats'!I1133), FALSE)</f>
        <v>54.4</v>
      </c>
      <c r="BA1131">
        <f>VLOOKUP($AR1131,'Final Team Off-Def Stats'!$A$2:$AQ$31, COLUMN('Final Team Off-Def Stats'!J1133), FALSE)</f>
        <v>0.52700000000000002</v>
      </c>
      <c r="BB1131">
        <f>VLOOKUP($AR1131,'Final Team Off-Def Stats'!$A$2:$AQ$31, COLUMN('Final Team Off-Def Stats'!K1133), FALSE)</f>
        <v>20.2</v>
      </c>
      <c r="BC1131">
        <f>VLOOKUP($AR1131,'Final Team Off-Def Stats'!$A$2:$AQ$31, COLUMN('Final Team Off-Def Stats'!L1133), FALSE)</f>
        <v>24.6</v>
      </c>
      <c r="BD1131">
        <f>VLOOKUP($AR1131,'Final Team Off-Def Stats'!$A$2:$AQ$31, COLUMN('Final Team Off-Def Stats'!M1133), FALSE)</f>
        <v>0.82099999999999995</v>
      </c>
      <c r="BE1131">
        <f>VLOOKUP($AR1131,'Final Team Off-Def Stats'!$A$2:$AQ$31, COLUMN('Final Team Off-Def Stats'!N1133), FALSE)</f>
        <v>8.8000000000000007</v>
      </c>
      <c r="BF1131">
        <f>VLOOKUP($AR1131,'Final Team Off-Def Stats'!$A$2:$AQ$31, COLUMN('Final Team Off-Def Stats'!O1133), FALSE)</f>
        <v>34.9</v>
      </c>
      <c r="BG1131">
        <f>VLOOKUP($AR1131,'Final Team Off-Def Stats'!$A$2:$AQ$31, COLUMN('Final Team Off-Def Stats'!P1133), FALSE)</f>
        <v>43.7</v>
      </c>
      <c r="BH1131">
        <f>VLOOKUP($AR1131,'Final Team Off-Def Stats'!$A$2:$AQ$31, COLUMN('Final Team Off-Def Stats'!Q1133), FALSE)</f>
        <v>24.5</v>
      </c>
      <c r="BI1131">
        <f>VLOOKUP($AR1131,'Final Team Off-Def Stats'!$A$2:$AQ$31, COLUMN('Final Team Off-Def Stats'!R1133), FALSE)</f>
        <v>8</v>
      </c>
      <c r="BJ1131">
        <f>VLOOKUP($AR1131,'Final Team Off-Def Stats'!$A$2:$AQ$31, COLUMN('Final Team Off-Def Stats'!S1133), FALSE)</f>
        <v>5.5</v>
      </c>
      <c r="BK1131">
        <f>VLOOKUP($AR1131,'Final Team Off-Def Stats'!$A$2:$AQ$31, COLUMN('Final Team Off-Def Stats'!T1133), FALSE)</f>
        <v>12.9</v>
      </c>
      <c r="BL1131">
        <f>VLOOKUP($AR1131,'Final Team Off-Def Stats'!$A$2:$AQ$31, COLUMN('Final Team Off-Def Stats'!U1133), FALSE)</f>
        <v>20</v>
      </c>
      <c r="BM1131">
        <f>VLOOKUP($AR1131,'Final Team Off-Def Stats'!$A$2:$AQ$31, COLUMN('Final Team Off-Def Stats'!V1133), FALSE)</f>
        <v>113.5</v>
      </c>
      <c r="BN1131">
        <f>VLOOKUP($AR1131,'Final Team Off-Def Stats'!$A$2:$AQ$31, COLUMN('Final Team Off-Def Stats'!W1133), FALSE)</f>
        <v>41</v>
      </c>
      <c r="BO1131">
        <f>VLOOKUP($AR1131,'Final Team Off-Def Stats'!$A$2:$AQ$31, COLUMN('Final Team Off-Def Stats'!X1133), FALSE)</f>
        <v>89.4</v>
      </c>
      <c r="BP1131">
        <f>VLOOKUP($AR1131,'Final Team Off-Def Stats'!$A$2:$AQ$31, COLUMN('Final Team Off-Def Stats'!Y1133), FALSE)</f>
        <v>0.45800000000000002</v>
      </c>
      <c r="BQ1131">
        <f>VLOOKUP($AR1131,'Final Team Off-Def Stats'!$A$2:$AQ$31, COLUMN('Final Team Off-Def Stats'!Z1133), FALSE)</f>
        <v>11.7</v>
      </c>
      <c r="BR1131">
        <f>VLOOKUP($AR1131,'Final Team Off-Def Stats'!$A$2:$AQ$31, COLUMN('Final Team Off-Def Stats'!AA1133), FALSE)</f>
        <v>33.9</v>
      </c>
      <c r="BS1131">
        <f>VLOOKUP($AR1131,'Final Team Off-Def Stats'!$A$2:$AQ$31, COLUMN('Final Team Off-Def Stats'!AB1133), FALSE)</f>
        <v>0.34599999999999997</v>
      </c>
      <c r="BT1131">
        <f>VLOOKUP($AR1131,'Final Team Off-Def Stats'!$A$2:$AQ$31, COLUMN('Final Team Off-Def Stats'!AC1133), FALSE)</f>
        <v>29.2</v>
      </c>
      <c r="BU1131">
        <f>VLOOKUP($AR1131,'Final Team Off-Def Stats'!$A$2:$AQ$31, COLUMN('Final Team Off-Def Stats'!AD1133), FALSE)</f>
        <v>55.5</v>
      </c>
      <c r="BV1131">
        <f>VLOOKUP($AR1131,'Final Team Off-Def Stats'!$A$2:$AQ$31, COLUMN('Final Team Off-Def Stats'!AE1133), FALSE)</f>
        <v>0.52700000000000002</v>
      </c>
      <c r="BW1131">
        <f>VLOOKUP($AR1131,'Final Team Off-Def Stats'!$A$2:$AQ$31, COLUMN('Final Team Off-Def Stats'!AF1133), FALSE)</f>
        <v>17.2</v>
      </c>
      <c r="BX1131">
        <f>VLOOKUP($AR1131,'Final Team Off-Def Stats'!$A$2:$AQ$31, COLUMN('Final Team Off-Def Stats'!AG1133), FALSE)</f>
        <v>22.3</v>
      </c>
      <c r="BY1131">
        <f>VLOOKUP($AR1131,'Final Team Off-Def Stats'!$A$2:$AQ$31, COLUMN('Final Team Off-Def Stats'!AH1133), FALSE)</f>
        <v>0.76900000000000002</v>
      </c>
      <c r="BZ1131">
        <f>VLOOKUP($AR1131,'Final Team Off-Def Stats'!$A$2:$AQ$31, COLUMN('Final Team Off-Def Stats'!AI1133), FALSE)</f>
        <v>10.6</v>
      </c>
      <c r="CA1131">
        <f>VLOOKUP($AR1131,'Final Team Off-Def Stats'!$A$2:$AQ$31, COLUMN('Final Team Off-Def Stats'!AJ1133), FALSE)</f>
        <v>35.1</v>
      </c>
      <c r="CB1131">
        <f>VLOOKUP($AR1131,'Final Team Off-Def Stats'!$A$2:$AQ$31, COLUMN('Final Team Off-Def Stats'!AK1133), FALSE)</f>
        <v>45.6</v>
      </c>
      <c r="CC1131">
        <f>VLOOKUP($AR1131,'Final Team Off-Def Stats'!$A$2:$AQ$31, COLUMN('Final Team Off-Def Stats'!AL1133), FALSE)</f>
        <v>24.3</v>
      </c>
      <c r="CD1131">
        <f>VLOOKUP($AR1131,'Final Team Off-Def Stats'!$A$2:$AQ$31, COLUMN('Final Team Off-Def Stats'!AM1133), FALSE)</f>
        <v>6.8</v>
      </c>
      <c r="CE1131">
        <f>VLOOKUP($AR1131,'Final Team Off-Def Stats'!$A$2:$AQ$31, COLUMN('Final Team Off-Def Stats'!AN1133), FALSE)</f>
        <v>4.8</v>
      </c>
      <c r="CF1131">
        <f>VLOOKUP($AR1131,'Final Team Off-Def Stats'!$A$2:$AQ$31, COLUMN('Final Team Off-Def Stats'!AO1133), FALSE)</f>
        <v>13.7</v>
      </c>
      <c r="CG1131">
        <f>VLOOKUP($AR1131,'Final Team Off-Def Stats'!$A$2:$AQ$31, COLUMN('Final Team Off-Def Stats'!AP1133), FALSE)</f>
        <v>20.100000000000001</v>
      </c>
      <c r="CH1131">
        <f>VLOOKUP($AR1131,'Final Team Off-Def Stats'!$A$2:$AQ$31, COLUMN('Final Team Off-Def Stats'!AQ1133), FALSE)</f>
        <v>110.8</v>
      </c>
      <c r="CI1131" t="s">
        <v>543</v>
      </c>
    </row>
    <row r="1132" spans="1:87" x14ac:dyDescent="0.35">
      <c r="A1132" t="s">
        <v>511</v>
      </c>
      <c r="B1132">
        <f>VLOOKUP($A1132,'Final Team Off-Def Stats'!$A$2:$AQ$31, COLUMN('Final Team Off-Def Stats'!B1132), FALSE)</f>
        <v>42.3</v>
      </c>
      <c r="C1132">
        <f>VLOOKUP($A1132,'Final Team Off-Def Stats'!$A$2:$AQ$31, COLUMN('Final Team Off-Def Stats'!C1132), FALSE)</f>
        <v>88.2</v>
      </c>
      <c r="D1132">
        <f>VLOOKUP($A1132,'Final Team Off-Def Stats'!$A$2:$AQ$31, COLUMN('Final Team Off-Def Stats'!D1132), FALSE)</f>
        <v>0.48</v>
      </c>
      <c r="E1132">
        <f>VLOOKUP($A1132,'Final Team Off-Def Stats'!$A$2:$AQ$31, COLUMN('Final Team Off-Def Stats'!E1132), FALSE)</f>
        <v>10.8</v>
      </c>
      <c r="F1132">
        <f>VLOOKUP($A1132,'Final Team Off-Def Stats'!$A$2:$AQ$31, COLUMN('Final Team Off-Def Stats'!F1132), FALSE)</f>
        <v>29.3</v>
      </c>
      <c r="G1132">
        <f>VLOOKUP($A1132,'Final Team Off-Def Stats'!$A$2:$AQ$31, COLUMN('Final Team Off-Def Stats'!G1132), FALSE)</f>
        <v>0.36899999999999999</v>
      </c>
      <c r="H1132">
        <f>VLOOKUP($A1132,'Final Team Off-Def Stats'!$A$2:$AQ$31, COLUMN('Final Team Off-Def Stats'!H1132), FALSE)</f>
        <v>31.6</v>
      </c>
      <c r="I1132">
        <f>VLOOKUP($A1132,'Final Team Off-Def Stats'!$A$2:$AQ$31, COLUMN('Final Team Off-Def Stats'!I1132), FALSE)</f>
        <v>58.9</v>
      </c>
      <c r="J1132">
        <f>VLOOKUP($A1132,'Final Team Off-Def Stats'!$A$2:$AQ$31, COLUMN('Final Team Off-Def Stats'!J1132), FALSE)</f>
        <v>0.53500000000000003</v>
      </c>
      <c r="K1132">
        <f>VLOOKUP($A1132,'Final Team Off-Def Stats'!$A$2:$AQ$31, COLUMN('Final Team Off-Def Stats'!K1132), FALSE)</f>
        <v>17.8</v>
      </c>
      <c r="L1132">
        <f>VLOOKUP($A1132,'Final Team Off-Def Stats'!$A$2:$AQ$31, COLUMN('Final Team Off-Def Stats'!L1132), FALSE)</f>
        <v>21.9</v>
      </c>
      <c r="M1132">
        <f>VLOOKUP($A1132,'Final Team Off-Def Stats'!$A$2:$AQ$31, COLUMN('Final Team Off-Def Stats'!M1132), FALSE)</f>
        <v>0.81299999999999994</v>
      </c>
      <c r="N1132">
        <f>VLOOKUP($A1132,'Final Team Off-Def Stats'!$A$2:$AQ$31, COLUMN('Final Team Off-Def Stats'!N1132), FALSE)</f>
        <v>8.8000000000000007</v>
      </c>
      <c r="O1132">
        <f>VLOOKUP($A1132,'Final Team Off-Def Stats'!$A$2:$AQ$31, COLUMN('Final Team Off-Def Stats'!O1132), FALSE)</f>
        <v>34.200000000000003</v>
      </c>
      <c r="P1132">
        <f>VLOOKUP($A1132,'Final Team Off-Def Stats'!$A$2:$AQ$31, COLUMN('Final Team Off-Def Stats'!P1132), FALSE)</f>
        <v>42.9</v>
      </c>
      <c r="Q1132">
        <f>VLOOKUP($A1132,'Final Team Off-Def Stats'!$A$2:$AQ$31, COLUMN('Final Team Off-Def Stats'!Q1132), FALSE)</f>
        <v>24.2</v>
      </c>
      <c r="R1132">
        <f>VLOOKUP($A1132,'Final Team Off-Def Stats'!$A$2:$AQ$31, COLUMN('Final Team Off-Def Stats'!R1132), FALSE)</f>
        <v>7.2</v>
      </c>
      <c r="S1132">
        <f>VLOOKUP($A1132,'Final Team Off-Def Stats'!$A$2:$AQ$31, COLUMN('Final Team Off-Def Stats'!S1132), FALSE)</f>
        <v>4.2</v>
      </c>
      <c r="T1132">
        <f>VLOOKUP($A1132,'Final Team Off-Def Stats'!$A$2:$AQ$31, COLUMN('Final Team Off-Def Stats'!T1132), FALSE)</f>
        <v>13</v>
      </c>
      <c r="U1132">
        <f>VLOOKUP($A1132,'Final Team Off-Def Stats'!$A$2:$AQ$31, COLUMN('Final Team Off-Def Stats'!U1132), FALSE)</f>
        <v>19.100000000000001</v>
      </c>
      <c r="V1132">
        <f>VLOOKUP($A1132,'Final Team Off-Def Stats'!$A$2:$AQ$31, COLUMN('Final Team Off-Def Stats'!V1132), FALSE)</f>
        <v>113.2</v>
      </c>
      <c r="W1132">
        <f>VLOOKUP($A1132,'Final Team Off-Def Stats'!$A$2:$AQ$31, COLUMN('Final Team Off-Def Stats'!W1132), FALSE)</f>
        <v>42</v>
      </c>
      <c r="X1132">
        <f>VLOOKUP($A1132,'Final Team Off-Def Stats'!$A$2:$AQ$31, COLUMN('Final Team Off-Def Stats'!X1132), FALSE)</f>
        <v>88.7</v>
      </c>
      <c r="Y1132">
        <f>VLOOKUP($A1132,'Final Team Off-Def Stats'!$A$2:$AQ$31, COLUMN('Final Team Off-Def Stats'!Y1132), FALSE)</f>
        <v>0.47399999999999998</v>
      </c>
      <c r="Z1132">
        <f>VLOOKUP($A1132,'Final Team Off-Def Stats'!$A$2:$AQ$31, COLUMN('Final Team Off-Def Stats'!Z1132), FALSE)</f>
        <v>11.9</v>
      </c>
      <c r="AA1132">
        <f>VLOOKUP($A1132,'Final Team Off-Def Stats'!$A$2:$AQ$31, COLUMN('Final Team Off-Def Stats'!AA1132), FALSE)</f>
        <v>32.4</v>
      </c>
      <c r="AB1132">
        <f>VLOOKUP($A1132,'Final Team Off-Def Stats'!$A$2:$AQ$31, COLUMN('Final Team Off-Def Stats'!AB1132), FALSE)</f>
        <v>0.36599999999999999</v>
      </c>
      <c r="AC1132">
        <f>VLOOKUP($A1132,'Final Team Off-Def Stats'!$A$2:$AQ$31, COLUMN('Final Team Off-Def Stats'!AC1132), FALSE)</f>
        <v>30.2</v>
      </c>
      <c r="AD1132">
        <f>VLOOKUP($A1132,'Final Team Off-Def Stats'!$A$2:$AQ$31, COLUMN('Final Team Off-Def Stats'!AD1132), FALSE)</f>
        <v>56.3</v>
      </c>
      <c r="AE1132">
        <f>VLOOKUP($A1132,'Final Team Off-Def Stats'!$A$2:$AQ$31, COLUMN('Final Team Off-Def Stats'!AE1132), FALSE)</f>
        <v>0.53600000000000003</v>
      </c>
      <c r="AF1132">
        <f>VLOOKUP($A1132,'Final Team Off-Def Stats'!$A$2:$AQ$31, COLUMN('Final Team Off-Def Stats'!AF1132), FALSE)</f>
        <v>17.7</v>
      </c>
      <c r="AG1132">
        <f>VLOOKUP($A1132,'Final Team Off-Def Stats'!$A$2:$AQ$31, COLUMN('Final Team Off-Def Stats'!AG1132), FALSE)</f>
        <v>22.3</v>
      </c>
      <c r="AH1132">
        <f>VLOOKUP($A1132,'Final Team Off-Def Stats'!$A$2:$AQ$31, COLUMN('Final Team Off-Def Stats'!AH1132), FALSE)</f>
        <v>0.79500000000000004</v>
      </c>
      <c r="AI1132">
        <f>VLOOKUP($A1132,'Final Team Off-Def Stats'!$A$2:$AQ$31, COLUMN('Final Team Off-Def Stats'!AI1132), FALSE)</f>
        <v>9.5</v>
      </c>
      <c r="AJ1132">
        <f>VLOOKUP($A1132,'Final Team Off-Def Stats'!$A$2:$AQ$31, COLUMN('Final Team Off-Def Stats'!AJ1132), FALSE)</f>
        <v>34.4</v>
      </c>
      <c r="AK1132">
        <f>VLOOKUP($A1132,'Final Team Off-Def Stats'!$A$2:$AQ$31, COLUMN('Final Team Off-Def Stats'!AK1132), FALSE)</f>
        <v>43.8</v>
      </c>
      <c r="AL1132">
        <f>VLOOKUP($A1132,'Final Team Off-Def Stats'!$A$2:$AQ$31, COLUMN('Final Team Off-Def Stats'!AL1132), FALSE)</f>
        <v>25.4</v>
      </c>
      <c r="AM1132">
        <f>VLOOKUP($A1132,'Final Team Off-Def Stats'!$A$2:$AQ$31, COLUMN('Final Team Off-Def Stats'!AM1132), FALSE)</f>
        <v>7.2</v>
      </c>
      <c r="AN1132">
        <f>VLOOKUP($A1132,'Final Team Off-Def Stats'!$A$2:$AQ$31, COLUMN('Final Team Off-Def Stats'!AN1132), FALSE)</f>
        <v>5.0999999999999996</v>
      </c>
      <c r="AO1132">
        <f>VLOOKUP($A1132,'Final Team Off-Def Stats'!$A$2:$AQ$31, COLUMN('Final Team Off-Def Stats'!AO1132), FALSE)</f>
        <v>13.3</v>
      </c>
      <c r="AP1132">
        <f>VLOOKUP($A1132,'Final Team Off-Def Stats'!$A$2:$AQ$31, COLUMN('Final Team Off-Def Stats'!AP1132), FALSE)</f>
        <v>18.399999999999999</v>
      </c>
      <c r="AQ1132">
        <f>VLOOKUP($A1132,'Final Team Off-Def Stats'!$A$2:$AQ$31, COLUMN('Final Team Off-Def Stats'!AQ1132), FALSE)</f>
        <v>113.6</v>
      </c>
      <c r="AR1132" t="s">
        <v>22</v>
      </c>
      <c r="AS1132">
        <f>VLOOKUP($AR1132,'Final Team Off-Def Stats'!$A$2:$AQ$31, COLUMN('Final Team Off-Def Stats'!B1134), FALSE)</f>
        <v>41.5</v>
      </c>
      <c r="AT1132">
        <f>VLOOKUP($AR1132,'Final Team Off-Def Stats'!$A$2:$AQ$31, COLUMN('Final Team Off-Def Stats'!C1134), FALSE)</f>
        <v>88</v>
      </c>
      <c r="AU1132">
        <f>VLOOKUP($AR1132,'Final Team Off-Def Stats'!$A$2:$AQ$31, COLUMN('Final Team Off-Def Stats'!D1134), FALSE)</f>
        <v>0.47199999999999998</v>
      </c>
      <c r="AV1132">
        <f>VLOOKUP($AR1132,'Final Team Off-Def Stats'!$A$2:$AQ$31, COLUMN('Final Team Off-Def Stats'!E1134), FALSE)</f>
        <v>10.7</v>
      </c>
      <c r="AW1132">
        <f>VLOOKUP($AR1132,'Final Team Off-Def Stats'!$A$2:$AQ$31, COLUMN('Final Team Off-Def Stats'!F1134), FALSE)</f>
        <v>31.3</v>
      </c>
      <c r="AX1132">
        <f>VLOOKUP($AR1132,'Final Team Off-Def Stats'!$A$2:$AQ$31, COLUMN('Final Team Off-Def Stats'!G1134), FALSE)</f>
        <v>0.34200000000000003</v>
      </c>
      <c r="AY1132">
        <f>VLOOKUP($AR1132,'Final Team Off-Def Stats'!$A$2:$AQ$31, COLUMN('Final Team Off-Def Stats'!H1134), FALSE)</f>
        <v>30.8</v>
      </c>
      <c r="AZ1132">
        <f>VLOOKUP($AR1132,'Final Team Off-Def Stats'!$A$2:$AQ$31, COLUMN('Final Team Off-Def Stats'!I1134), FALSE)</f>
        <v>56.7</v>
      </c>
      <c r="BA1132">
        <f>VLOOKUP($AR1132,'Final Team Off-Def Stats'!$A$2:$AQ$31, COLUMN('Final Team Off-Def Stats'!J1134), FALSE)</f>
        <v>0.54300000000000004</v>
      </c>
      <c r="BB1132">
        <f>VLOOKUP($AR1132,'Final Team Off-Def Stats'!$A$2:$AQ$31, COLUMN('Final Team Off-Def Stats'!K1134), FALSE)</f>
        <v>17.399999999999999</v>
      </c>
      <c r="BC1132">
        <f>VLOOKUP($AR1132,'Final Team Off-Def Stats'!$A$2:$AQ$31, COLUMN('Final Team Off-Def Stats'!L1134), FALSE)</f>
        <v>22.2</v>
      </c>
      <c r="BD1132">
        <f>VLOOKUP($AR1132,'Final Team Off-Def Stats'!$A$2:$AQ$31, COLUMN('Final Team Off-Def Stats'!M1134), FALSE)</f>
        <v>0.78300000000000003</v>
      </c>
      <c r="BE1132">
        <f>VLOOKUP($AR1132,'Final Team Off-Def Stats'!$A$2:$AQ$31, COLUMN('Final Team Off-Def Stats'!N1134), FALSE)</f>
        <v>9.1999999999999993</v>
      </c>
      <c r="BF1132">
        <f>VLOOKUP($AR1132,'Final Team Off-Def Stats'!$A$2:$AQ$31, COLUMN('Final Team Off-Def Stats'!O1134), FALSE)</f>
        <v>34.9</v>
      </c>
      <c r="BG1132">
        <f>VLOOKUP($AR1132,'Final Team Off-Def Stats'!$A$2:$AQ$31, COLUMN('Final Team Off-Def Stats'!P1134), FALSE)</f>
        <v>44.1</v>
      </c>
      <c r="BH1132">
        <f>VLOOKUP($AR1132,'Final Team Off-Def Stats'!$A$2:$AQ$31, COLUMN('Final Team Off-Def Stats'!Q1134), FALSE)</f>
        <v>25.6</v>
      </c>
      <c r="BI1132">
        <f>VLOOKUP($AR1132,'Final Team Off-Def Stats'!$A$2:$AQ$31, COLUMN('Final Team Off-Def Stats'!R1134), FALSE)</f>
        <v>6.5</v>
      </c>
      <c r="BJ1132">
        <f>VLOOKUP($AR1132,'Final Team Off-Def Stats'!$A$2:$AQ$31, COLUMN('Final Team Off-Def Stats'!S1134), FALSE)</f>
        <v>5.0999999999999996</v>
      </c>
      <c r="BK1132">
        <f>VLOOKUP($AR1132,'Final Team Off-Def Stats'!$A$2:$AQ$31, COLUMN('Final Team Off-Def Stats'!T1134), FALSE)</f>
        <v>13.4</v>
      </c>
      <c r="BL1132">
        <f>VLOOKUP($AR1132,'Final Team Off-Def Stats'!$A$2:$AQ$31, COLUMN('Final Team Off-Def Stats'!U1134), FALSE)</f>
        <v>19.3</v>
      </c>
      <c r="BM1132">
        <f>VLOOKUP($AR1132,'Final Team Off-Def Stats'!$A$2:$AQ$31, COLUMN('Final Team Off-Def Stats'!V1134), FALSE)</f>
        <v>111.1</v>
      </c>
      <c r="BN1132">
        <f>VLOOKUP($AR1132,'Final Team Off-Def Stats'!$A$2:$AQ$31, COLUMN('Final Team Off-Def Stats'!W1134), FALSE)</f>
        <v>42.2</v>
      </c>
      <c r="BO1132">
        <f>VLOOKUP($AR1132,'Final Team Off-Def Stats'!$A$2:$AQ$31, COLUMN('Final Team Off-Def Stats'!X1134), FALSE)</f>
        <v>90.9</v>
      </c>
      <c r="BP1132">
        <f>VLOOKUP($AR1132,'Final Team Off-Def Stats'!$A$2:$AQ$31, COLUMN('Final Team Off-Def Stats'!Y1134), FALSE)</f>
        <v>0.46400000000000002</v>
      </c>
      <c r="BQ1132">
        <f>VLOOKUP($AR1132,'Final Team Off-Def Stats'!$A$2:$AQ$31, COLUMN('Final Team Off-Def Stats'!Z1134), FALSE)</f>
        <v>11.7</v>
      </c>
      <c r="BR1132">
        <f>VLOOKUP($AR1132,'Final Team Off-Def Stats'!$A$2:$AQ$31, COLUMN('Final Team Off-Def Stats'!AA1134), FALSE)</f>
        <v>32.5</v>
      </c>
      <c r="BS1132">
        <f>VLOOKUP($AR1132,'Final Team Off-Def Stats'!$A$2:$AQ$31, COLUMN('Final Team Off-Def Stats'!AB1134), FALSE)</f>
        <v>0.36099999999999999</v>
      </c>
      <c r="BT1132">
        <f>VLOOKUP($AR1132,'Final Team Off-Def Stats'!$A$2:$AQ$31, COLUMN('Final Team Off-Def Stats'!AC1134), FALSE)</f>
        <v>30.5</v>
      </c>
      <c r="BU1132">
        <f>VLOOKUP($AR1132,'Final Team Off-Def Stats'!$A$2:$AQ$31, COLUMN('Final Team Off-Def Stats'!AD1134), FALSE)</f>
        <v>58.4</v>
      </c>
      <c r="BV1132">
        <f>VLOOKUP($AR1132,'Final Team Off-Def Stats'!$A$2:$AQ$31, COLUMN('Final Team Off-Def Stats'!AE1134), FALSE)</f>
        <v>0.52200000000000002</v>
      </c>
      <c r="BW1132">
        <f>VLOOKUP($AR1132,'Final Team Off-Def Stats'!$A$2:$AQ$31, COLUMN('Final Team Off-Def Stats'!AF1134), FALSE)</f>
        <v>18.399999999999999</v>
      </c>
      <c r="BX1132">
        <f>VLOOKUP($AR1132,'Final Team Off-Def Stats'!$A$2:$AQ$31, COLUMN('Final Team Off-Def Stats'!AG1134), FALSE)</f>
        <v>22.8</v>
      </c>
      <c r="BY1132">
        <f>VLOOKUP($AR1132,'Final Team Off-Def Stats'!$A$2:$AQ$31, COLUMN('Final Team Off-Def Stats'!AH1134), FALSE)</f>
        <v>0.80700000000000005</v>
      </c>
      <c r="BZ1132">
        <f>VLOOKUP($AR1132,'Final Team Off-Def Stats'!$A$2:$AQ$31, COLUMN('Final Team Off-Def Stats'!AI1134), FALSE)</f>
        <v>10.5</v>
      </c>
      <c r="CA1132">
        <f>VLOOKUP($AR1132,'Final Team Off-Def Stats'!$A$2:$AQ$31, COLUMN('Final Team Off-Def Stats'!AJ1134), FALSE)</f>
        <v>34.700000000000003</v>
      </c>
      <c r="CB1132">
        <f>VLOOKUP($AR1132,'Final Team Off-Def Stats'!$A$2:$AQ$31, COLUMN('Final Team Off-Def Stats'!AK1134), FALSE)</f>
        <v>45.2</v>
      </c>
      <c r="CC1132">
        <f>VLOOKUP($AR1132,'Final Team Off-Def Stats'!$A$2:$AQ$31, COLUMN('Final Team Off-Def Stats'!AL1134), FALSE)</f>
        <v>24.2</v>
      </c>
      <c r="CD1132">
        <f>VLOOKUP($AR1132,'Final Team Off-Def Stats'!$A$2:$AQ$31, COLUMN('Final Team Off-Def Stats'!AM1134), FALSE)</f>
        <v>7.5</v>
      </c>
      <c r="CE1132">
        <f>VLOOKUP($AR1132,'Final Team Off-Def Stats'!$A$2:$AQ$31, COLUMN('Final Team Off-Def Stats'!AN1134), FALSE)</f>
        <v>4.3</v>
      </c>
      <c r="CF1132">
        <f>VLOOKUP($AR1132,'Final Team Off-Def Stats'!$A$2:$AQ$31, COLUMN('Final Team Off-Def Stats'!AO1134), FALSE)</f>
        <v>12.1</v>
      </c>
      <c r="CG1132">
        <f>VLOOKUP($AR1132,'Final Team Off-Def Stats'!$A$2:$AQ$31, COLUMN('Final Team Off-Def Stats'!AP1134), FALSE)</f>
        <v>20.399999999999999</v>
      </c>
      <c r="CH1132">
        <f>VLOOKUP($AR1132,'Final Team Off-Def Stats'!$A$2:$AQ$31, COLUMN('Final Team Off-Def Stats'!AQ1134), FALSE)</f>
        <v>114.5</v>
      </c>
      <c r="CI1132" t="s">
        <v>543</v>
      </c>
    </row>
    <row r="1133" spans="1:87" x14ac:dyDescent="0.35">
      <c r="A1133" t="s">
        <v>383</v>
      </c>
      <c r="B1133">
        <f>VLOOKUP($A1133,'Final Team Off-Def Stats'!$A$2:$AQ$31, COLUMN('Final Team Off-Def Stats'!B1133), FALSE)</f>
        <v>38.6</v>
      </c>
      <c r="C1133">
        <f>VLOOKUP($A1133,'Final Team Off-Def Stats'!$A$2:$AQ$31, COLUMN('Final Team Off-Def Stats'!C1133), FALSE)</f>
        <v>89.6</v>
      </c>
      <c r="D1133">
        <f>VLOOKUP($A1133,'Final Team Off-Def Stats'!$A$2:$AQ$31, COLUMN('Final Team Off-Def Stats'!D1133), FALSE)</f>
        <v>0.43099999999999999</v>
      </c>
      <c r="E1133">
        <f>VLOOKUP($A1133,'Final Team Off-Def Stats'!$A$2:$AQ$31, COLUMN('Final Team Off-Def Stats'!E1133), FALSE)</f>
        <v>11.4</v>
      </c>
      <c r="F1133">
        <f>VLOOKUP($A1133,'Final Team Off-Def Stats'!$A$2:$AQ$31, COLUMN('Final Team Off-Def Stats'!F1133), FALSE)</f>
        <v>35</v>
      </c>
      <c r="G1133">
        <f>VLOOKUP($A1133,'Final Team Off-Def Stats'!$A$2:$AQ$31, COLUMN('Final Team Off-Def Stats'!G1133), FALSE)</f>
        <v>0.32600000000000001</v>
      </c>
      <c r="H1133">
        <f>VLOOKUP($A1133,'Final Team Off-Def Stats'!$A$2:$AQ$31, COLUMN('Final Team Off-Def Stats'!H1133), FALSE)</f>
        <v>27.2</v>
      </c>
      <c r="I1133">
        <f>VLOOKUP($A1133,'Final Team Off-Def Stats'!$A$2:$AQ$31, COLUMN('Final Team Off-Def Stats'!I1133), FALSE)</f>
        <v>54.6</v>
      </c>
      <c r="J1133">
        <f>VLOOKUP($A1133,'Final Team Off-Def Stats'!$A$2:$AQ$31, COLUMN('Final Team Off-Def Stats'!J1133), FALSE)</f>
        <v>0.498</v>
      </c>
      <c r="K1133">
        <f>VLOOKUP($A1133,'Final Team Off-Def Stats'!$A$2:$AQ$31, COLUMN('Final Team Off-Def Stats'!K1133), FALSE)</f>
        <v>17.399999999999999</v>
      </c>
      <c r="L1133">
        <f>VLOOKUP($A1133,'Final Team Off-Def Stats'!$A$2:$AQ$31, COLUMN('Final Team Off-Def Stats'!L1133), FALSE)</f>
        <v>22.3</v>
      </c>
      <c r="M1133">
        <f>VLOOKUP($A1133,'Final Team Off-Def Stats'!$A$2:$AQ$31, COLUMN('Final Team Off-Def Stats'!M1133), FALSE)</f>
        <v>0.78200000000000003</v>
      </c>
      <c r="N1133">
        <f>VLOOKUP($A1133,'Final Team Off-Def Stats'!$A$2:$AQ$31, COLUMN('Final Team Off-Def Stats'!N1133), FALSE)</f>
        <v>11.1</v>
      </c>
      <c r="O1133">
        <f>VLOOKUP($A1133,'Final Team Off-Def Stats'!$A$2:$AQ$31, COLUMN('Final Team Off-Def Stats'!O1133), FALSE)</f>
        <v>32.4</v>
      </c>
      <c r="P1133">
        <f>VLOOKUP($A1133,'Final Team Off-Def Stats'!$A$2:$AQ$31, COLUMN('Final Team Off-Def Stats'!P1133), FALSE)</f>
        <v>43.5</v>
      </c>
      <c r="Q1133">
        <f>VLOOKUP($A1133,'Final Team Off-Def Stats'!$A$2:$AQ$31, COLUMN('Final Team Off-Def Stats'!Q1133), FALSE)</f>
        <v>23.7</v>
      </c>
      <c r="R1133">
        <f>VLOOKUP($A1133,'Final Team Off-Def Stats'!$A$2:$AQ$31, COLUMN('Final Team Off-Def Stats'!R1133), FALSE)</f>
        <v>7.8</v>
      </c>
      <c r="S1133">
        <f>VLOOKUP($A1133,'Final Team Off-Def Stats'!$A$2:$AQ$31, COLUMN('Final Team Off-Def Stats'!S1133), FALSE)</f>
        <v>4.8</v>
      </c>
      <c r="T1133">
        <f>VLOOKUP($A1133,'Final Team Off-Def Stats'!$A$2:$AQ$31, COLUMN('Final Team Off-Def Stats'!T1133), FALSE)</f>
        <v>14.3</v>
      </c>
      <c r="U1133">
        <f>VLOOKUP($A1133,'Final Team Off-Def Stats'!$A$2:$AQ$31, COLUMN('Final Team Off-Def Stats'!U1133), FALSE)</f>
        <v>22.2</v>
      </c>
      <c r="V1133">
        <f>VLOOKUP($A1133,'Final Team Off-Def Stats'!$A$2:$AQ$31, COLUMN('Final Team Off-Def Stats'!V1133), FALSE)</f>
        <v>106</v>
      </c>
      <c r="W1133">
        <f>VLOOKUP($A1133,'Final Team Off-Def Stats'!$A$2:$AQ$31, COLUMN('Final Team Off-Def Stats'!W1133), FALSE)</f>
        <v>41.1</v>
      </c>
      <c r="X1133">
        <f>VLOOKUP($A1133,'Final Team Off-Def Stats'!$A$2:$AQ$31, COLUMN('Final Team Off-Def Stats'!X1133), FALSE)</f>
        <v>87</v>
      </c>
      <c r="Y1133">
        <f>VLOOKUP($A1133,'Final Team Off-Def Stats'!$A$2:$AQ$31, COLUMN('Final Team Off-Def Stats'!Y1133), FALSE)</f>
        <v>0.47299999999999998</v>
      </c>
      <c r="Z1133">
        <f>VLOOKUP($A1133,'Final Team Off-Def Stats'!$A$2:$AQ$31, COLUMN('Final Team Off-Def Stats'!Z1133), FALSE)</f>
        <v>11.9</v>
      </c>
      <c r="AA1133">
        <f>VLOOKUP($A1133,'Final Team Off-Def Stats'!$A$2:$AQ$31, COLUMN('Final Team Off-Def Stats'!AA1133), FALSE)</f>
        <v>32.9</v>
      </c>
      <c r="AB1133">
        <f>VLOOKUP($A1133,'Final Team Off-Def Stats'!$A$2:$AQ$31, COLUMN('Final Team Off-Def Stats'!AB1133), FALSE)</f>
        <v>0.36199999999999999</v>
      </c>
      <c r="AC1133">
        <f>VLOOKUP($A1133,'Final Team Off-Def Stats'!$A$2:$AQ$31, COLUMN('Final Team Off-Def Stats'!AC1133), FALSE)</f>
        <v>29.2</v>
      </c>
      <c r="AD1133">
        <f>VLOOKUP($A1133,'Final Team Off-Def Stats'!$A$2:$AQ$31, COLUMN('Final Team Off-Def Stats'!AD1133), FALSE)</f>
        <v>54.1</v>
      </c>
      <c r="AE1133">
        <f>VLOOKUP($A1133,'Final Team Off-Def Stats'!$A$2:$AQ$31, COLUMN('Final Team Off-Def Stats'!AE1133), FALSE)</f>
        <v>0.54</v>
      </c>
      <c r="AF1133">
        <f>VLOOKUP($A1133,'Final Team Off-Def Stats'!$A$2:$AQ$31, COLUMN('Final Team Off-Def Stats'!AF1133), FALSE)</f>
        <v>19.7</v>
      </c>
      <c r="AG1133">
        <f>VLOOKUP($A1133,'Final Team Off-Def Stats'!$A$2:$AQ$31, COLUMN('Final Team Off-Def Stats'!AG1133), FALSE)</f>
        <v>25.4</v>
      </c>
      <c r="AH1133">
        <f>VLOOKUP($A1133,'Final Team Off-Def Stats'!$A$2:$AQ$31, COLUMN('Final Team Off-Def Stats'!AH1133), FALSE)</f>
        <v>0.77700000000000002</v>
      </c>
      <c r="AI1133">
        <f>VLOOKUP($A1133,'Final Team Off-Def Stats'!$A$2:$AQ$31, COLUMN('Final Team Off-Def Stats'!AI1133), FALSE)</f>
        <v>10.4</v>
      </c>
      <c r="AJ1133">
        <f>VLOOKUP($A1133,'Final Team Off-Def Stats'!$A$2:$AQ$31, COLUMN('Final Team Off-Def Stats'!AJ1133), FALSE)</f>
        <v>36.299999999999997</v>
      </c>
      <c r="AK1133">
        <f>VLOOKUP($A1133,'Final Team Off-Def Stats'!$A$2:$AQ$31, COLUMN('Final Team Off-Def Stats'!AK1133), FALSE)</f>
        <v>46.8</v>
      </c>
      <c r="AL1133">
        <f>VLOOKUP($A1133,'Final Team Off-Def Stats'!$A$2:$AQ$31, COLUMN('Final Team Off-Def Stats'!AL1133), FALSE)</f>
        <v>25.4</v>
      </c>
      <c r="AM1133">
        <f>VLOOKUP($A1133,'Final Team Off-Def Stats'!$A$2:$AQ$31, COLUMN('Final Team Off-Def Stats'!AM1133), FALSE)</f>
        <v>7.5</v>
      </c>
      <c r="AN1133">
        <f>VLOOKUP($A1133,'Final Team Off-Def Stats'!$A$2:$AQ$31, COLUMN('Final Team Off-Def Stats'!AN1133), FALSE)</f>
        <v>5.3</v>
      </c>
      <c r="AO1133">
        <f>VLOOKUP($A1133,'Final Team Off-Def Stats'!$A$2:$AQ$31, COLUMN('Final Team Off-Def Stats'!AO1133), FALSE)</f>
        <v>14.8</v>
      </c>
      <c r="AP1133">
        <f>VLOOKUP($A1133,'Final Team Off-Def Stats'!$A$2:$AQ$31, COLUMN('Final Team Off-Def Stats'!AP1133), FALSE)</f>
        <v>20</v>
      </c>
      <c r="AQ1133">
        <f>VLOOKUP($A1133,'Final Team Off-Def Stats'!$A$2:$AQ$31, COLUMN('Final Team Off-Def Stats'!AQ1133), FALSE)</f>
        <v>113.8</v>
      </c>
      <c r="AR1133" t="s">
        <v>512</v>
      </c>
      <c r="AS1133">
        <f>VLOOKUP($AR1133,'Final Team Off-Def Stats'!$A$2:$AQ$31, COLUMN('Final Team Off-Def Stats'!B1135), FALSE)</f>
        <v>42.2</v>
      </c>
      <c r="AT1133">
        <f>VLOOKUP($AR1133,'Final Team Off-Def Stats'!$A$2:$AQ$31, COLUMN('Final Team Off-Def Stats'!C1135), FALSE)</f>
        <v>89</v>
      </c>
      <c r="AU1133">
        <f>VLOOKUP($AR1133,'Final Team Off-Def Stats'!$A$2:$AQ$31, COLUMN('Final Team Off-Def Stats'!D1135), FALSE)</f>
        <v>0.47499999999999998</v>
      </c>
      <c r="AV1133">
        <f>VLOOKUP($AR1133,'Final Team Off-Def Stats'!$A$2:$AQ$31, COLUMN('Final Team Off-Def Stats'!E1135), FALSE)</f>
        <v>11.5</v>
      </c>
      <c r="AW1133">
        <f>VLOOKUP($AR1133,'Final Team Off-Def Stats'!$A$2:$AQ$31, COLUMN('Final Team Off-Def Stats'!F1135), FALSE)</f>
        <v>31.9</v>
      </c>
      <c r="AX1133">
        <f>VLOOKUP($AR1133,'Final Team Off-Def Stats'!$A$2:$AQ$31, COLUMN('Final Team Off-Def Stats'!G1135), FALSE)</f>
        <v>0.36099999999999999</v>
      </c>
      <c r="AY1133">
        <f>VLOOKUP($AR1133,'Final Team Off-Def Stats'!$A$2:$AQ$31, COLUMN('Final Team Off-Def Stats'!H1135), FALSE)</f>
        <v>30.7</v>
      </c>
      <c r="AZ1133">
        <f>VLOOKUP($AR1133,'Final Team Off-Def Stats'!$A$2:$AQ$31, COLUMN('Final Team Off-Def Stats'!I1135), FALSE)</f>
        <v>57</v>
      </c>
      <c r="BA1133">
        <f>VLOOKUP($AR1133,'Final Team Off-Def Stats'!$A$2:$AQ$31, COLUMN('Final Team Off-Def Stats'!J1135), FALSE)</f>
        <v>0.53800000000000003</v>
      </c>
      <c r="BB1133">
        <f>VLOOKUP($AR1133,'Final Team Off-Def Stats'!$A$2:$AQ$31, COLUMN('Final Team Off-Def Stats'!K1135), FALSE)</f>
        <v>17.600000000000001</v>
      </c>
      <c r="BC1133">
        <f>VLOOKUP($AR1133,'Final Team Off-Def Stats'!$A$2:$AQ$31, COLUMN('Final Team Off-Def Stats'!L1135), FALSE)</f>
        <v>21.9</v>
      </c>
      <c r="BD1133">
        <f>VLOOKUP($AR1133,'Final Team Off-Def Stats'!$A$2:$AQ$31, COLUMN('Final Team Off-Def Stats'!M1135), FALSE)</f>
        <v>0.80500000000000005</v>
      </c>
      <c r="BE1133">
        <f>VLOOKUP($AR1133,'Final Team Off-Def Stats'!$A$2:$AQ$31, COLUMN('Final Team Off-Def Stats'!N1135), FALSE)</f>
        <v>10.4</v>
      </c>
      <c r="BF1133">
        <f>VLOOKUP($AR1133,'Final Team Off-Def Stats'!$A$2:$AQ$31, COLUMN('Final Team Off-Def Stats'!O1135), FALSE)</f>
        <v>34.299999999999997</v>
      </c>
      <c r="BG1133">
        <f>VLOOKUP($AR1133,'Final Team Off-Def Stats'!$A$2:$AQ$31, COLUMN('Final Team Off-Def Stats'!P1135), FALSE)</f>
        <v>44.7</v>
      </c>
      <c r="BH1133">
        <f>VLOOKUP($AR1133,'Final Team Off-Def Stats'!$A$2:$AQ$31, COLUMN('Final Team Off-Def Stats'!Q1135), FALSE)</f>
        <v>25.4</v>
      </c>
      <c r="BI1133">
        <f>VLOOKUP($AR1133,'Final Team Off-Def Stats'!$A$2:$AQ$31, COLUMN('Final Team Off-Def Stats'!R1135), FALSE)</f>
        <v>7.1</v>
      </c>
      <c r="BJ1133">
        <f>VLOOKUP($AR1133,'Final Team Off-Def Stats'!$A$2:$AQ$31, COLUMN('Final Team Off-Def Stats'!S1135), FALSE)</f>
        <v>5.5</v>
      </c>
      <c r="BK1133">
        <f>VLOOKUP($AR1133,'Final Team Off-Def Stats'!$A$2:$AQ$31, COLUMN('Final Team Off-Def Stats'!T1135), FALSE)</f>
        <v>14.1</v>
      </c>
      <c r="BL1133">
        <f>VLOOKUP($AR1133,'Final Team Off-Def Stats'!$A$2:$AQ$31, COLUMN('Final Team Off-Def Stats'!U1135), FALSE)</f>
        <v>20.5</v>
      </c>
      <c r="BM1133">
        <f>VLOOKUP($AR1133,'Final Team Off-Def Stats'!$A$2:$AQ$31, COLUMN('Final Team Off-Def Stats'!V1135), FALSE)</f>
        <v>113.6</v>
      </c>
      <c r="BN1133">
        <f>VLOOKUP($AR1133,'Final Team Off-Def Stats'!$A$2:$AQ$31, COLUMN('Final Team Off-Def Stats'!W1135), FALSE)</f>
        <v>41</v>
      </c>
      <c r="BO1133">
        <f>VLOOKUP($AR1133,'Final Team Off-Def Stats'!$A$2:$AQ$31, COLUMN('Final Team Off-Def Stats'!X1135), FALSE)</f>
        <v>90.7</v>
      </c>
      <c r="BP1133">
        <f>VLOOKUP($AR1133,'Final Team Off-Def Stats'!$A$2:$AQ$31, COLUMN('Final Team Off-Def Stats'!Y1135), FALSE)</f>
        <v>0.45200000000000001</v>
      </c>
      <c r="BQ1133">
        <f>VLOOKUP($AR1133,'Final Team Off-Def Stats'!$A$2:$AQ$31, COLUMN('Final Team Off-Def Stats'!Z1135), FALSE)</f>
        <v>12.6</v>
      </c>
      <c r="BR1133">
        <f>VLOOKUP($AR1133,'Final Team Off-Def Stats'!$A$2:$AQ$31, COLUMN('Final Team Off-Def Stats'!AA1135), FALSE)</f>
        <v>36.5</v>
      </c>
      <c r="BS1133">
        <f>VLOOKUP($AR1133,'Final Team Off-Def Stats'!$A$2:$AQ$31, COLUMN('Final Team Off-Def Stats'!AB1135), FALSE)</f>
        <v>0.34499999999999997</v>
      </c>
      <c r="BT1133">
        <f>VLOOKUP($AR1133,'Final Team Off-Def Stats'!$A$2:$AQ$31, COLUMN('Final Team Off-Def Stats'!AC1135), FALSE)</f>
        <v>28.4</v>
      </c>
      <c r="BU1133">
        <f>VLOOKUP($AR1133,'Final Team Off-Def Stats'!$A$2:$AQ$31, COLUMN('Final Team Off-Def Stats'!AD1135), FALSE)</f>
        <v>54.2</v>
      </c>
      <c r="BV1133">
        <f>VLOOKUP($AR1133,'Final Team Off-Def Stats'!$A$2:$AQ$31, COLUMN('Final Team Off-Def Stats'!AE1135), FALSE)</f>
        <v>0.52300000000000002</v>
      </c>
      <c r="BW1133">
        <f>VLOOKUP($AR1133,'Final Team Off-Def Stats'!$A$2:$AQ$31, COLUMN('Final Team Off-Def Stats'!AF1135), FALSE)</f>
        <v>18.3</v>
      </c>
      <c r="BX1133">
        <f>VLOOKUP($AR1133,'Final Team Off-Def Stats'!$A$2:$AQ$31, COLUMN('Final Team Off-Def Stats'!AG1135), FALSE)</f>
        <v>23.2</v>
      </c>
      <c r="BY1133">
        <f>VLOOKUP($AR1133,'Final Team Off-Def Stats'!$A$2:$AQ$31, COLUMN('Final Team Off-Def Stats'!AH1135), FALSE)</f>
        <v>0.78800000000000003</v>
      </c>
      <c r="BZ1133">
        <f>VLOOKUP($AR1133,'Final Team Off-Def Stats'!$A$2:$AQ$31, COLUMN('Final Team Off-Def Stats'!AI1135), FALSE)</f>
        <v>11.4</v>
      </c>
      <c r="CA1133">
        <f>VLOOKUP($AR1133,'Final Team Off-Def Stats'!$A$2:$AQ$31, COLUMN('Final Team Off-Def Stats'!AJ1135), FALSE)</f>
        <v>33</v>
      </c>
      <c r="CB1133">
        <f>VLOOKUP($AR1133,'Final Team Off-Def Stats'!$A$2:$AQ$31, COLUMN('Final Team Off-Def Stats'!AK1135), FALSE)</f>
        <v>44.4</v>
      </c>
      <c r="CC1133">
        <f>VLOOKUP($AR1133,'Final Team Off-Def Stats'!$A$2:$AQ$31, COLUMN('Final Team Off-Def Stats'!AL1135), FALSE)</f>
        <v>24</v>
      </c>
      <c r="CD1133">
        <f>VLOOKUP($AR1133,'Final Team Off-Def Stats'!$A$2:$AQ$31, COLUMN('Final Team Off-Def Stats'!AM1135), FALSE)</f>
        <v>8</v>
      </c>
      <c r="CE1133">
        <f>VLOOKUP($AR1133,'Final Team Off-Def Stats'!$A$2:$AQ$31, COLUMN('Final Team Off-Def Stats'!AN1135), FALSE)</f>
        <v>4.9000000000000004</v>
      </c>
      <c r="CF1133">
        <f>VLOOKUP($AR1133,'Final Team Off-Def Stats'!$A$2:$AQ$31, COLUMN('Final Team Off-Def Stats'!AO1135), FALSE)</f>
        <v>13.3</v>
      </c>
      <c r="CG1133">
        <f>VLOOKUP($AR1133,'Final Team Off-Def Stats'!$A$2:$AQ$31, COLUMN('Final Team Off-Def Stats'!AP1135), FALSE)</f>
        <v>19.8</v>
      </c>
      <c r="CH1133">
        <f>VLOOKUP($AR1133,'Final Team Off-Def Stats'!$A$2:$AQ$31, COLUMN('Final Team Off-Def Stats'!AQ1135), FALSE)</f>
        <v>112.8</v>
      </c>
      <c r="CI1133" t="s">
        <v>542</v>
      </c>
    </row>
    <row r="1134" spans="1:87" x14ac:dyDescent="0.35">
      <c r="A1134" t="s">
        <v>315</v>
      </c>
      <c r="B1134">
        <f>VLOOKUP($A1134,'Final Team Off-Def Stats'!$A$2:$AQ$31, COLUMN('Final Team Off-Def Stats'!B1134), FALSE)</f>
        <v>41</v>
      </c>
      <c r="C1134">
        <f>VLOOKUP($A1134,'Final Team Off-Def Stats'!$A$2:$AQ$31, COLUMN('Final Team Off-Def Stats'!C1134), FALSE)</f>
        <v>87.3</v>
      </c>
      <c r="D1134">
        <f>VLOOKUP($A1134,'Final Team Off-Def Stats'!$A$2:$AQ$31, COLUMN('Final Team Off-Def Stats'!D1134), FALSE)</f>
        <v>0.46899999999999997</v>
      </c>
      <c r="E1134">
        <f>VLOOKUP($A1134,'Final Team Off-Def Stats'!$A$2:$AQ$31, COLUMN('Final Team Off-Def Stats'!E1134), FALSE)</f>
        <v>11.8</v>
      </c>
      <c r="F1134">
        <f>VLOOKUP($A1134,'Final Team Off-Def Stats'!$A$2:$AQ$31, COLUMN('Final Team Off-Def Stats'!F1134), FALSE)</f>
        <v>33.9</v>
      </c>
      <c r="G1134">
        <f>VLOOKUP($A1134,'Final Team Off-Def Stats'!$A$2:$AQ$31, COLUMN('Final Team Off-Def Stats'!G1134), FALSE)</f>
        <v>0.34699999999999998</v>
      </c>
      <c r="H1134">
        <f>VLOOKUP($A1134,'Final Team Off-Def Stats'!$A$2:$AQ$31, COLUMN('Final Team Off-Def Stats'!H1134), FALSE)</f>
        <v>29.2</v>
      </c>
      <c r="I1134">
        <f>VLOOKUP($A1134,'Final Team Off-Def Stats'!$A$2:$AQ$31, COLUMN('Final Team Off-Def Stats'!I1134), FALSE)</f>
        <v>53.4</v>
      </c>
      <c r="J1134">
        <f>VLOOKUP($A1134,'Final Team Off-Def Stats'!$A$2:$AQ$31, COLUMN('Final Team Off-Def Stats'!J1134), FALSE)</f>
        <v>0.54600000000000004</v>
      </c>
      <c r="K1134">
        <f>VLOOKUP($A1134,'Final Team Off-Def Stats'!$A$2:$AQ$31, COLUMN('Final Team Off-Def Stats'!K1134), FALSE)</f>
        <v>16.600000000000001</v>
      </c>
      <c r="L1134">
        <f>VLOOKUP($A1134,'Final Team Off-Def Stats'!$A$2:$AQ$31, COLUMN('Final Team Off-Def Stats'!L1134), FALSE)</f>
        <v>22.6</v>
      </c>
      <c r="M1134">
        <f>VLOOKUP($A1134,'Final Team Off-Def Stats'!$A$2:$AQ$31, COLUMN('Final Team Off-Def Stats'!M1134), FALSE)</f>
        <v>0.73199999999999998</v>
      </c>
      <c r="N1134">
        <f>VLOOKUP($A1134,'Final Team Off-Def Stats'!$A$2:$AQ$31, COLUMN('Final Team Off-Def Stats'!N1134), FALSE)</f>
        <v>9.4</v>
      </c>
      <c r="O1134">
        <f>VLOOKUP($A1134,'Final Team Off-Def Stats'!$A$2:$AQ$31, COLUMN('Final Team Off-Def Stats'!O1134), FALSE)</f>
        <v>33.9</v>
      </c>
      <c r="P1134">
        <f>VLOOKUP($A1134,'Final Team Off-Def Stats'!$A$2:$AQ$31, COLUMN('Final Team Off-Def Stats'!P1134), FALSE)</f>
        <v>43.3</v>
      </c>
      <c r="Q1134">
        <f>VLOOKUP($A1134,'Final Team Off-Def Stats'!$A$2:$AQ$31, COLUMN('Final Team Off-Def Stats'!Q1134), FALSE)</f>
        <v>23.6</v>
      </c>
      <c r="R1134">
        <f>VLOOKUP($A1134,'Final Team Off-Def Stats'!$A$2:$AQ$31, COLUMN('Final Team Off-Def Stats'!R1134), FALSE)</f>
        <v>7.5</v>
      </c>
      <c r="S1134">
        <f>VLOOKUP($A1134,'Final Team Off-Def Stats'!$A$2:$AQ$31, COLUMN('Final Team Off-Def Stats'!S1134), FALSE)</f>
        <v>5.0999999999999996</v>
      </c>
      <c r="T1134">
        <f>VLOOKUP($A1134,'Final Team Off-Def Stats'!$A$2:$AQ$31, COLUMN('Final Team Off-Def Stats'!T1134), FALSE)</f>
        <v>14.3</v>
      </c>
      <c r="U1134">
        <f>VLOOKUP($A1134,'Final Team Off-Def Stats'!$A$2:$AQ$31, COLUMN('Final Team Off-Def Stats'!U1134), FALSE)</f>
        <v>19.8</v>
      </c>
      <c r="V1134">
        <f>VLOOKUP($A1134,'Final Team Off-Def Stats'!$A$2:$AQ$31, COLUMN('Final Team Off-Def Stats'!V1134), FALSE)</f>
        <v>110.3</v>
      </c>
      <c r="W1134">
        <f>VLOOKUP($A1134,'Final Team Off-Def Stats'!$A$2:$AQ$31, COLUMN('Final Team Off-Def Stats'!W1134), FALSE)</f>
        <v>41.9</v>
      </c>
      <c r="X1134">
        <f>VLOOKUP($A1134,'Final Team Off-Def Stats'!$A$2:$AQ$31, COLUMN('Final Team Off-Def Stats'!X1134), FALSE)</f>
        <v>89.1</v>
      </c>
      <c r="Y1134">
        <f>VLOOKUP($A1134,'Final Team Off-Def Stats'!$A$2:$AQ$31, COLUMN('Final Team Off-Def Stats'!Y1134), FALSE)</f>
        <v>0.47</v>
      </c>
      <c r="Z1134">
        <f>VLOOKUP($A1134,'Final Team Off-Def Stats'!$A$2:$AQ$31, COLUMN('Final Team Off-Def Stats'!Z1134), FALSE)</f>
        <v>12.4</v>
      </c>
      <c r="AA1134">
        <f>VLOOKUP($A1134,'Final Team Off-Def Stats'!$A$2:$AQ$31, COLUMN('Final Team Off-Def Stats'!AA1134), FALSE)</f>
        <v>35.200000000000003</v>
      </c>
      <c r="AB1134">
        <f>VLOOKUP($A1134,'Final Team Off-Def Stats'!$A$2:$AQ$31, COLUMN('Final Team Off-Def Stats'!AB1134), FALSE)</f>
        <v>0.35199999999999998</v>
      </c>
      <c r="AC1134">
        <f>VLOOKUP($A1134,'Final Team Off-Def Stats'!$A$2:$AQ$31, COLUMN('Final Team Off-Def Stats'!AC1134), FALSE)</f>
        <v>29.5</v>
      </c>
      <c r="AD1134">
        <f>VLOOKUP($A1134,'Final Team Off-Def Stats'!$A$2:$AQ$31, COLUMN('Final Team Off-Def Stats'!AD1134), FALSE)</f>
        <v>53.8</v>
      </c>
      <c r="AE1134">
        <f>VLOOKUP($A1134,'Final Team Off-Def Stats'!$A$2:$AQ$31, COLUMN('Final Team Off-Def Stats'!AE1134), FALSE)</f>
        <v>0.54800000000000004</v>
      </c>
      <c r="AF1134">
        <f>VLOOKUP($A1134,'Final Team Off-Def Stats'!$A$2:$AQ$31, COLUMN('Final Team Off-Def Stats'!AF1134), FALSE)</f>
        <v>17.100000000000001</v>
      </c>
      <c r="AG1134">
        <f>VLOOKUP($A1134,'Final Team Off-Def Stats'!$A$2:$AQ$31, COLUMN('Final Team Off-Def Stats'!AG1134), FALSE)</f>
        <v>22.9</v>
      </c>
      <c r="AH1134">
        <f>VLOOKUP($A1134,'Final Team Off-Def Stats'!$A$2:$AQ$31, COLUMN('Final Team Off-Def Stats'!AH1134), FALSE)</f>
        <v>0.747</v>
      </c>
      <c r="AI1134">
        <f>VLOOKUP($A1134,'Final Team Off-Def Stats'!$A$2:$AQ$31, COLUMN('Final Team Off-Def Stats'!AI1134), FALSE)</f>
        <v>10.8</v>
      </c>
      <c r="AJ1134">
        <f>VLOOKUP($A1134,'Final Team Off-Def Stats'!$A$2:$AQ$31, COLUMN('Final Team Off-Def Stats'!AJ1134), FALSE)</f>
        <v>35</v>
      </c>
      <c r="AK1134">
        <f>VLOOKUP($A1134,'Final Team Off-Def Stats'!$A$2:$AQ$31, COLUMN('Final Team Off-Def Stats'!AK1134), FALSE)</f>
        <v>45.8</v>
      </c>
      <c r="AL1134">
        <f>VLOOKUP($A1134,'Final Team Off-Def Stats'!$A$2:$AQ$31, COLUMN('Final Team Off-Def Stats'!AL1134), FALSE)</f>
        <v>25.8</v>
      </c>
      <c r="AM1134">
        <f>VLOOKUP($A1134,'Final Team Off-Def Stats'!$A$2:$AQ$31, COLUMN('Final Team Off-Def Stats'!AM1134), FALSE)</f>
        <v>8.1999999999999993</v>
      </c>
      <c r="AN1134">
        <f>VLOOKUP($A1134,'Final Team Off-Def Stats'!$A$2:$AQ$31, COLUMN('Final Team Off-Def Stats'!AN1134), FALSE)</f>
        <v>4.0999999999999996</v>
      </c>
      <c r="AO1134">
        <f>VLOOKUP($A1134,'Final Team Off-Def Stats'!$A$2:$AQ$31, COLUMN('Final Team Off-Def Stats'!AO1134), FALSE)</f>
        <v>13.8</v>
      </c>
      <c r="AP1134">
        <f>VLOOKUP($A1134,'Final Team Off-Def Stats'!$A$2:$AQ$31, COLUMN('Final Team Off-Def Stats'!AP1134), FALSE)</f>
        <v>19.8</v>
      </c>
      <c r="AQ1134">
        <f>VLOOKUP($A1134,'Final Team Off-Def Stats'!$A$2:$AQ$31, COLUMN('Final Team Off-Def Stats'!AQ1134), FALSE)</f>
        <v>113.3</v>
      </c>
      <c r="AR1134" t="s">
        <v>510</v>
      </c>
      <c r="AS1134">
        <f>VLOOKUP($AR1134,'Final Team Off-Def Stats'!$A$2:$AQ$31, COLUMN('Final Team Off-Def Stats'!B1136), FALSE)</f>
        <v>41</v>
      </c>
      <c r="AT1134">
        <f>VLOOKUP($AR1134,'Final Team Off-Def Stats'!$A$2:$AQ$31, COLUMN('Final Team Off-Def Stats'!C1136), FALSE)</f>
        <v>88.9</v>
      </c>
      <c r="AU1134">
        <f>VLOOKUP($AR1134,'Final Team Off-Def Stats'!$A$2:$AQ$31, COLUMN('Final Team Off-Def Stats'!D1136), FALSE)</f>
        <v>0.46100000000000002</v>
      </c>
      <c r="AV1134">
        <f>VLOOKUP($AR1134,'Final Team Off-Def Stats'!$A$2:$AQ$31, COLUMN('Final Team Off-Def Stats'!E1136), FALSE)</f>
        <v>13.7</v>
      </c>
      <c r="AW1134">
        <f>VLOOKUP($AR1134,'Final Team Off-Def Stats'!$A$2:$AQ$31, COLUMN('Final Team Off-Def Stats'!F1136), FALSE)</f>
        <v>39</v>
      </c>
      <c r="AX1134">
        <f>VLOOKUP($AR1134,'Final Team Off-Def Stats'!$A$2:$AQ$31, COLUMN('Final Team Off-Def Stats'!G1136), FALSE)</f>
        <v>0.35</v>
      </c>
      <c r="AY1134">
        <f>VLOOKUP($AR1134,'Final Team Off-Def Stats'!$A$2:$AQ$31, COLUMN('Final Team Off-Def Stats'!H1136), FALSE)</f>
        <v>27.4</v>
      </c>
      <c r="AZ1134">
        <f>VLOOKUP($AR1134,'Final Team Off-Def Stats'!$A$2:$AQ$31, COLUMN('Final Team Off-Def Stats'!I1136), FALSE)</f>
        <v>49.9</v>
      </c>
      <c r="BA1134">
        <f>VLOOKUP($AR1134,'Final Team Off-Def Stats'!$A$2:$AQ$31, COLUMN('Final Team Off-Def Stats'!J1136), FALSE)</f>
        <v>0.54800000000000004</v>
      </c>
      <c r="BB1134">
        <f>VLOOKUP($AR1134,'Final Team Off-Def Stats'!$A$2:$AQ$31, COLUMN('Final Team Off-Def Stats'!K1136), FALSE)</f>
        <v>17.100000000000001</v>
      </c>
      <c r="BC1134">
        <f>VLOOKUP($AR1134,'Final Team Off-Def Stats'!$A$2:$AQ$31, COLUMN('Final Team Off-Def Stats'!L1136), FALSE)</f>
        <v>22.2</v>
      </c>
      <c r="BD1134">
        <f>VLOOKUP($AR1134,'Final Team Off-Def Stats'!$A$2:$AQ$31, COLUMN('Final Team Off-Def Stats'!M1136), FALSE)</f>
        <v>0.77100000000000002</v>
      </c>
      <c r="BE1134">
        <f>VLOOKUP($AR1134,'Final Team Off-Def Stats'!$A$2:$AQ$31, COLUMN('Final Team Off-Def Stats'!N1136), FALSE)</f>
        <v>9.6999999999999993</v>
      </c>
      <c r="BF1134">
        <f>VLOOKUP($AR1134,'Final Team Off-Def Stats'!$A$2:$AQ$31, COLUMN('Final Team Off-Def Stats'!O1136), FALSE)</f>
        <v>35.299999999999997</v>
      </c>
      <c r="BG1134">
        <f>VLOOKUP($AR1134,'Final Team Off-Def Stats'!$A$2:$AQ$31, COLUMN('Final Team Off-Def Stats'!P1136), FALSE)</f>
        <v>44.9</v>
      </c>
      <c r="BH1134">
        <f>VLOOKUP($AR1134,'Final Team Off-Def Stats'!$A$2:$AQ$31, COLUMN('Final Team Off-Def Stats'!Q1136), FALSE)</f>
        <v>24.4</v>
      </c>
      <c r="BI1134">
        <f>VLOOKUP($AR1134,'Final Team Off-Def Stats'!$A$2:$AQ$31, COLUMN('Final Team Off-Def Stats'!R1136), FALSE)</f>
        <v>7</v>
      </c>
      <c r="BJ1134">
        <f>VLOOKUP($AR1134,'Final Team Off-Def Stats'!$A$2:$AQ$31, COLUMN('Final Team Off-Def Stats'!S1136), FALSE)</f>
        <v>4.0999999999999996</v>
      </c>
      <c r="BK1134">
        <f>VLOOKUP($AR1134,'Final Team Off-Def Stats'!$A$2:$AQ$31, COLUMN('Final Team Off-Def Stats'!T1136), FALSE)</f>
        <v>13.1</v>
      </c>
      <c r="BL1134">
        <f>VLOOKUP($AR1134,'Final Team Off-Def Stats'!$A$2:$AQ$31, COLUMN('Final Team Off-Def Stats'!U1136), FALSE)</f>
        <v>20.5</v>
      </c>
      <c r="BM1134">
        <f>VLOOKUP($AR1134,'Final Team Off-Def Stats'!$A$2:$AQ$31, COLUMN('Final Team Off-Def Stats'!V1136), FALSE)</f>
        <v>112.8</v>
      </c>
      <c r="BN1134">
        <f>VLOOKUP($AR1134,'Final Team Off-Def Stats'!$A$2:$AQ$31, COLUMN('Final Team Off-Def Stats'!W1136), FALSE)</f>
        <v>40.700000000000003</v>
      </c>
      <c r="BO1134">
        <f>VLOOKUP($AR1134,'Final Team Off-Def Stats'!$A$2:$AQ$31, COLUMN('Final Team Off-Def Stats'!X1136), FALSE)</f>
        <v>89.2</v>
      </c>
      <c r="BP1134">
        <f>VLOOKUP($AR1134,'Final Team Off-Def Stats'!$A$2:$AQ$31, COLUMN('Final Team Off-Def Stats'!Y1136), FALSE)</f>
        <v>0.45700000000000002</v>
      </c>
      <c r="BQ1134">
        <f>VLOOKUP($AR1134,'Final Team Off-Def Stats'!$A$2:$AQ$31, COLUMN('Final Team Off-Def Stats'!Z1136), FALSE)</f>
        <v>11.4</v>
      </c>
      <c r="BR1134">
        <f>VLOOKUP($AR1134,'Final Team Off-Def Stats'!$A$2:$AQ$31, COLUMN('Final Team Off-Def Stats'!AA1136), FALSE)</f>
        <v>33.6</v>
      </c>
      <c r="BS1134">
        <f>VLOOKUP($AR1134,'Final Team Off-Def Stats'!$A$2:$AQ$31, COLUMN('Final Team Off-Def Stats'!AB1136), FALSE)</f>
        <v>0.34</v>
      </c>
      <c r="BT1134">
        <f>VLOOKUP($AR1134,'Final Team Off-Def Stats'!$A$2:$AQ$31, COLUMN('Final Team Off-Def Stats'!AC1136), FALSE)</f>
        <v>29.3</v>
      </c>
      <c r="BU1134">
        <f>VLOOKUP($AR1134,'Final Team Off-Def Stats'!$A$2:$AQ$31, COLUMN('Final Team Off-Def Stats'!AD1136), FALSE)</f>
        <v>55.6</v>
      </c>
      <c r="BV1134">
        <f>VLOOKUP($AR1134,'Final Team Off-Def Stats'!$A$2:$AQ$31, COLUMN('Final Team Off-Def Stats'!AE1136), FALSE)</f>
        <v>0.52700000000000002</v>
      </c>
      <c r="BW1134">
        <f>VLOOKUP($AR1134,'Final Team Off-Def Stats'!$A$2:$AQ$31, COLUMN('Final Team Off-Def Stats'!AF1136), FALSE)</f>
        <v>16.5</v>
      </c>
      <c r="BX1134">
        <f>VLOOKUP($AR1134,'Final Team Off-Def Stats'!$A$2:$AQ$31, COLUMN('Final Team Off-Def Stats'!AG1136), FALSE)</f>
        <v>21.5</v>
      </c>
      <c r="BY1134">
        <f>VLOOKUP($AR1134,'Final Team Off-Def Stats'!$A$2:$AQ$31, COLUMN('Final Team Off-Def Stats'!AH1136), FALSE)</f>
        <v>0.76700000000000002</v>
      </c>
      <c r="BZ1134">
        <f>VLOOKUP($AR1134,'Final Team Off-Def Stats'!$A$2:$AQ$31, COLUMN('Final Team Off-Def Stats'!AI1136), FALSE)</f>
        <v>9.9</v>
      </c>
      <c r="CA1134">
        <f>VLOOKUP($AR1134,'Final Team Off-Def Stats'!$A$2:$AQ$31, COLUMN('Final Team Off-Def Stats'!AJ1136), FALSE)</f>
        <v>35.700000000000003</v>
      </c>
      <c r="CB1134">
        <f>VLOOKUP($AR1134,'Final Team Off-Def Stats'!$A$2:$AQ$31, COLUMN('Final Team Off-Def Stats'!AK1136), FALSE)</f>
        <v>45.6</v>
      </c>
      <c r="CC1134">
        <f>VLOOKUP($AR1134,'Final Team Off-Def Stats'!$A$2:$AQ$31, COLUMN('Final Team Off-Def Stats'!AL1136), FALSE)</f>
        <v>24.5</v>
      </c>
      <c r="CD1134">
        <f>VLOOKUP($AR1134,'Final Team Off-Def Stats'!$A$2:$AQ$31, COLUMN('Final Team Off-Def Stats'!AM1136), FALSE)</f>
        <v>7.3</v>
      </c>
      <c r="CE1134">
        <f>VLOOKUP($AR1134,'Final Team Off-Def Stats'!$A$2:$AQ$31, COLUMN('Final Team Off-Def Stats'!AN1136), FALSE)</f>
        <v>3.8</v>
      </c>
      <c r="CF1134">
        <f>VLOOKUP($AR1134,'Final Team Off-Def Stats'!$A$2:$AQ$31, COLUMN('Final Team Off-Def Stats'!AO1136), FALSE)</f>
        <v>13.7</v>
      </c>
      <c r="CG1134">
        <f>VLOOKUP($AR1134,'Final Team Off-Def Stats'!$A$2:$AQ$31, COLUMN('Final Team Off-Def Stats'!AP1136), FALSE)</f>
        <v>21</v>
      </c>
      <c r="CH1134">
        <f>VLOOKUP($AR1134,'Final Team Off-Def Stats'!$A$2:$AQ$31, COLUMN('Final Team Off-Def Stats'!AQ1136), FALSE)</f>
        <v>109.4</v>
      </c>
      <c r="CI1134" t="s">
        <v>542</v>
      </c>
    </row>
    <row r="1135" spans="1:87" x14ac:dyDescent="0.35">
      <c r="A1135" t="s">
        <v>499</v>
      </c>
      <c r="B1135">
        <f>VLOOKUP($A1135,'Final Team Off-Def Stats'!$A$2:$AQ$31, COLUMN('Final Team Off-Def Stats'!B1135), FALSE)</f>
        <v>41.7</v>
      </c>
      <c r="C1135">
        <f>VLOOKUP($A1135,'Final Team Off-Def Stats'!$A$2:$AQ$31, COLUMN('Final Team Off-Def Stats'!C1135), FALSE)</f>
        <v>88.5</v>
      </c>
      <c r="D1135">
        <f>VLOOKUP($A1135,'Final Team Off-Def Stats'!$A$2:$AQ$31, COLUMN('Final Team Off-Def Stats'!D1135), FALSE)</f>
        <v>0.47099999999999997</v>
      </c>
      <c r="E1135">
        <f>VLOOKUP($A1135,'Final Team Off-Def Stats'!$A$2:$AQ$31, COLUMN('Final Team Off-Def Stats'!E1135), FALSE)</f>
        <v>14.9</v>
      </c>
      <c r="F1135">
        <f>VLOOKUP($A1135,'Final Team Off-Def Stats'!$A$2:$AQ$31, COLUMN('Final Team Off-Def Stats'!F1135), FALSE)</f>
        <v>41.4</v>
      </c>
      <c r="G1135">
        <f>VLOOKUP($A1135,'Final Team Off-Def Stats'!$A$2:$AQ$31, COLUMN('Final Team Off-Def Stats'!G1135), FALSE)</f>
        <v>0.36</v>
      </c>
      <c r="H1135">
        <f>VLOOKUP($A1135,'Final Team Off-Def Stats'!$A$2:$AQ$31, COLUMN('Final Team Off-Def Stats'!H1135), FALSE)</f>
        <v>26.7</v>
      </c>
      <c r="I1135">
        <f>VLOOKUP($A1135,'Final Team Off-Def Stats'!$A$2:$AQ$31, COLUMN('Final Team Off-Def Stats'!I1135), FALSE)</f>
        <v>47.1</v>
      </c>
      <c r="J1135">
        <f>VLOOKUP($A1135,'Final Team Off-Def Stats'!$A$2:$AQ$31, COLUMN('Final Team Off-Def Stats'!J1135), FALSE)</f>
        <v>0.56799999999999995</v>
      </c>
      <c r="K1135">
        <f>VLOOKUP($A1135,'Final Team Off-Def Stats'!$A$2:$AQ$31, COLUMN('Final Team Off-Def Stats'!K1135), FALSE)</f>
        <v>18.399999999999999</v>
      </c>
      <c r="L1135">
        <f>VLOOKUP($A1135,'Final Team Off-Def Stats'!$A$2:$AQ$31, COLUMN('Final Team Off-Def Stats'!L1135), FALSE)</f>
        <v>24</v>
      </c>
      <c r="M1135">
        <f>VLOOKUP($A1135,'Final Team Off-Def Stats'!$A$2:$AQ$31, COLUMN('Final Team Off-Def Stats'!M1135), FALSE)</f>
        <v>0.76700000000000002</v>
      </c>
      <c r="N1135">
        <f>VLOOKUP($A1135,'Final Team Off-Def Stats'!$A$2:$AQ$31, COLUMN('Final Team Off-Def Stats'!N1135), FALSE)</f>
        <v>11.1</v>
      </c>
      <c r="O1135">
        <f>VLOOKUP($A1135,'Final Team Off-Def Stats'!$A$2:$AQ$31, COLUMN('Final Team Off-Def Stats'!O1135), FALSE)</f>
        <v>36.5</v>
      </c>
      <c r="P1135">
        <f>VLOOKUP($A1135,'Final Team Off-Def Stats'!$A$2:$AQ$31, COLUMN('Final Team Off-Def Stats'!P1135), FALSE)</f>
        <v>47.6</v>
      </c>
      <c r="Q1135">
        <f>VLOOKUP($A1135,'Final Team Off-Def Stats'!$A$2:$AQ$31, COLUMN('Final Team Off-Def Stats'!Q1135), FALSE)</f>
        <v>23</v>
      </c>
      <c r="R1135">
        <f>VLOOKUP($A1135,'Final Team Off-Def Stats'!$A$2:$AQ$31, COLUMN('Final Team Off-Def Stats'!R1135), FALSE)</f>
        <v>7.4</v>
      </c>
      <c r="S1135">
        <f>VLOOKUP($A1135,'Final Team Off-Def Stats'!$A$2:$AQ$31, COLUMN('Final Team Off-Def Stats'!S1135), FALSE)</f>
        <v>5</v>
      </c>
      <c r="T1135">
        <f>VLOOKUP($A1135,'Final Team Off-Def Stats'!$A$2:$AQ$31, COLUMN('Final Team Off-Def Stats'!T1135), FALSE)</f>
        <v>14.4</v>
      </c>
      <c r="U1135">
        <f>VLOOKUP($A1135,'Final Team Off-Def Stats'!$A$2:$AQ$31, COLUMN('Final Team Off-Def Stats'!U1135), FALSE)</f>
        <v>19.399999999999999</v>
      </c>
      <c r="V1135">
        <f>VLOOKUP($A1135,'Final Team Off-Def Stats'!$A$2:$AQ$31, COLUMN('Final Team Off-Def Stats'!V1135), FALSE)</f>
        <v>116.7</v>
      </c>
      <c r="W1135">
        <f>VLOOKUP($A1135,'Final Team Off-Def Stats'!$A$2:$AQ$31, COLUMN('Final Team Off-Def Stats'!W1135), FALSE)</f>
        <v>41.5</v>
      </c>
      <c r="X1135">
        <f>VLOOKUP($A1135,'Final Team Off-Def Stats'!$A$2:$AQ$31, COLUMN('Final Team Off-Def Stats'!X1135), FALSE)</f>
        <v>91.7</v>
      </c>
      <c r="Y1135">
        <f>VLOOKUP($A1135,'Final Team Off-Def Stats'!$A$2:$AQ$31, COLUMN('Final Team Off-Def Stats'!Y1135), FALSE)</f>
        <v>0.45300000000000001</v>
      </c>
      <c r="Z1135">
        <f>VLOOKUP($A1135,'Final Team Off-Def Stats'!$A$2:$AQ$31, COLUMN('Final Team Off-Def Stats'!Z1135), FALSE)</f>
        <v>12.4</v>
      </c>
      <c r="AA1135">
        <f>VLOOKUP($A1135,'Final Team Off-Def Stats'!$A$2:$AQ$31, COLUMN('Final Team Off-Def Stats'!AA1135), FALSE)</f>
        <v>35.5</v>
      </c>
      <c r="AB1135">
        <f>VLOOKUP($A1135,'Final Team Off-Def Stats'!$A$2:$AQ$31, COLUMN('Final Team Off-Def Stats'!AB1135), FALSE)</f>
        <v>0.35</v>
      </c>
      <c r="AC1135">
        <f>VLOOKUP($A1135,'Final Team Off-Def Stats'!$A$2:$AQ$31, COLUMN('Final Team Off-Def Stats'!AC1135), FALSE)</f>
        <v>29.1</v>
      </c>
      <c r="AD1135">
        <f>VLOOKUP($A1135,'Final Team Off-Def Stats'!$A$2:$AQ$31, COLUMN('Final Team Off-Def Stats'!AD1135), FALSE)</f>
        <v>56.1</v>
      </c>
      <c r="AE1135">
        <f>VLOOKUP($A1135,'Final Team Off-Def Stats'!$A$2:$AQ$31, COLUMN('Final Team Off-Def Stats'!AE1135), FALSE)</f>
        <v>0.51800000000000002</v>
      </c>
      <c r="AF1135">
        <f>VLOOKUP($A1135,'Final Team Off-Def Stats'!$A$2:$AQ$31, COLUMN('Final Team Off-Def Stats'!AF1135), FALSE)</f>
        <v>15</v>
      </c>
      <c r="AG1135">
        <f>VLOOKUP($A1135,'Final Team Off-Def Stats'!$A$2:$AQ$31, COLUMN('Final Team Off-Def Stats'!AG1135), FALSE)</f>
        <v>19.8</v>
      </c>
      <c r="AH1135">
        <f>VLOOKUP($A1135,'Final Team Off-Def Stats'!$A$2:$AQ$31, COLUMN('Final Team Off-Def Stats'!AH1135), FALSE)</f>
        <v>0.75800000000000001</v>
      </c>
      <c r="AI1135">
        <f>VLOOKUP($A1135,'Final Team Off-Def Stats'!$A$2:$AQ$31, COLUMN('Final Team Off-Def Stats'!AI1135), FALSE)</f>
        <v>10.1</v>
      </c>
      <c r="AJ1135">
        <f>VLOOKUP($A1135,'Final Team Off-Def Stats'!$A$2:$AQ$31, COLUMN('Final Team Off-Def Stats'!AJ1135), FALSE)</f>
        <v>32.6</v>
      </c>
      <c r="AK1135">
        <f>VLOOKUP($A1135,'Final Team Off-Def Stats'!$A$2:$AQ$31, COLUMN('Final Team Off-Def Stats'!AK1135), FALSE)</f>
        <v>42.7</v>
      </c>
      <c r="AL1135">
        <f>VLOOKUP($A1135,'Final Team Off-Def Stats'!$A$2:$AQ$31, COLUMN('Final Team Off-Def Stats'!AL1135), FALSE)</f>
        <v>24</v>
      </c>
      <c r="AM1135">
        <f>VLOOKUP($A1135,'Final Team Off-Def Stats'!$A$2:$AQ$31, COLUMN('Final Team Off-Def Stats'!AM1135), FALSE)</f>
        <v>8</v>
      </c>
      <c r="AN1135">
        <f>VLOOKUP($A1135,'Final Team Off-Def Stats'!$A$2:$AQ$31, COLUMN('Final Team Off-Def Stats'!AN1135), FALSE)</f>
        <v>4.4000000000000004</v>
      </c>
      <c r="AO1135">
        <f>VLOOKUP($A1135,'Final Team Off-Def Stats'!$A$2:$AQ$31, COLUMN('Final Team Off-Def Stats'!AO1135), FALSE)</f>
        <v>12.3</v>
      </c>
      <c r="AP1135">
        <f>VLOOKUP($A1135,'Final Team Off-Def Stats'!$A$2:$AQ$31, COLUMN('Final Team Off-Def Stats'!AP1135), FALSE)</f>
        <v>20.8</v>
      </c>
      <c r="AQ1135">
        <f>VLOOKUP($A1135,'Final Team Off-Def Stats'!$A$2:$AQ$31, COLUMN('Final Team Off-Def Stats'!AQ1135), FALSE)</f>
        <v>110.5</v>
      </c>
      <c r="AR1135" t="s">
        <v>332</v>
      </c>
      <c r="AS1135">
        <f>VLOOKUP($AR1135,'Final Team Off-Def Stats'!$A$2:$AQ$31, COLUMN('Final Team Off-Def Stats'!B1137), FALSE)</f>
        <v>40.700000000000003</v>
      </c>
      <c r="AT1135">
        <f>VLOOKUP($AR1135,'Final Team Off-Def Stats'!$A$2:$AQ$31, COLUMN('Final Team Off-Def Stats'!C1137), FALSE)</f>
        <v>88.8</v>
      </c>
      <c r="AU1135">
        <f>VLOOKUP($AR1135,'Final Team Off-Def Stats'!$A$2:$AQ$31, COLUMN('Final Team Off-Def Stats'!D1137), FALSE)</f>
        <v>0.45800000000000002</v>
      </c>
      <c r="AV1135">
        <f>VLOOKUP($AR1135,'Final Team Off-Def Stats'!$A$2:$AQ$31, COLUMN('Final Team Off-Def Stats'!E1137), FALSE)</f>
        <v>13</v>
      </c>
      <c r="AW1135">
        <f>VLOOKUP($AR1135,'Final Team Off-Def Stats'!$A$2:$AQ$31, COLUMN('Final Team Off-Def Stats'!F1137), FALSE)</f>
        <v>34.700000000000003</v>
      </c>
      <c r="AX1135">
        <f>VLOOKUP($AR1135,'Final Team Off-Def Stats'!$A$2:$AQ$31, COLUMN('Final Team Off-Def Stats'!G1137), FALSE)</f>
        <v>0.374</v>
      </c>
      <c r="AY1135">
        <f>VLOOKUP($AR1135,'Final Team Off-Def Stats'!$A$2:$AQ$31, COLUMN('Final Team Off-Def Stats'!H1137), FALSE)</f>
        <v>27.7</v>
      </c>
      <c r="AZ1135">
        <f>VLOOKUP($AR1135,'Final Team Off-Def Stats'!$A$2:$AQ$31, COLUMN('Final Team Off-Def Stats'!I1137), FALSE)</f>
        <v>54.1</v>
      </c>
      <c r="BA1135">
        <f>VLOOKUP($AR1135,'Final Team Off-Def Stats'!$A$2:$AQ$31, COLUMN('Final Team Off-Def Stats'!J1137), FALSE)</f>
        <v>0.51200000000000001</v>
      </c>
      <c r="BB1135">
        <f>VLOOKUP($AR1135,'Final Team Off-Def Stats'!$A$2:$AQ$31, COLUMN('Final Team Off-Def Stats'!K1137), FALSE)</f>
        <v>15.8</v>
      </c>
      <c r="BC1135">
        <f>VLOOKUP($AR1135,'Final Team Off-Def Stats'!$A$2:$AQ$31, COLUMN('Final Team Off-Def Stats'!L1137), FALSE)</f>
        <v>19.899999999999999</v>
      </c>
      <c r="BD1135">
        <f>VLOOKUP($AR1135,'Final Team Off-Def Stats'!$A$2:$AQ$31, COLUMN('Final Team Off-Def Stats'!M1137), FALSE)</f>
        <v>0.79300000000000004</v>
      </c>
      <c r="BE1135">
        <f>VLOOKUP($AR1135,'Final Team Off-Def Stats'!$A$2:$AQ$31, COLUMN('Final Team Off-Def Stats'!N1137), FALSE)</f>
        <v>9.3000000000000007</v>
      </c>
      <c r="BF1135">
        <f>VLOOKUP($AR1135,'Final Team Off-Def Stats'!$A$2:$AQ$31, COLUMN('Final Team Off-Def Stats'!O1137), FALSE)</f>
        <v>35.4</v>
      </c>
      <c r="BG1135">
        <f>VLOOKUP($AR1135,'Final Team Off-Def Stats'!$A$2:$AQ$31, COLUMN('Final Team Off-Def Stats'!P1137), FALSE)</f>
        <v>44.7</v>
      </c>
      <c r="BH1135">
        <f>VLOOKUP($AR1135,'Final Team Off-Def Stats'!$A$2:$AQ$31, COLUMN('Final Team Off-Def Stats'!Q1137), FALSE)</f>
        <v>24.4</v>
      </c>
      <c r="BI1135">
        <f>VLOOKUP($AR1135,'Final Team Off-Def Stats'!$A$2:$AQ$31, COLUMN('Final Team Off-Def Stats'!R1137), FALSE)</f>
        <v>7.5</v>
      </c>
      <c r="BJ1135">
        <f>VLOOKUP($AR1135,'Final Team Off-Def Stats'!$A$2:$AQ$31, COLUMN('Final Team Off-Def Stats'!S1137), FALSE)</f>
        <v>5</v>
      </c>
      <c r="BK1135">
        <f>VLOOKUP($AR1135,'Final Team Off-Def Stats'!$A$2:$AQ$31, COLUMN('Final Team Off-Def Stats'!T1137), FALSE)</f>
        <v>13.9</v>
      </c>
      <c r="BL1135">
        <f>VLOOKUP($AR1135,'Final Team Off-Def Stats'!$A$2:$AQ$31, COLUMN('Final Team Off-Def Stats'!U1137), FALSE)</f>
        <v>18.899999999999999</v>
      </c>
      <c r="BM1135">
        <f>VLOOKUP($AR1135,'Final Team Off-Def Stats'!$A$2:$AQ$31, COLUMN('Final Team Off-Def Stats'!V1137), FALSE)</f>
        <v>110.1</v>
      </c>
      <c r="BN1135">
        <f>VLOOKUP($AR1135,'Final Team Off-Def Stats'!$A$2:$AQ$31, COLUMN('Final Team Off-Def Stats'!W1137), FALSE)</f>
        <v>41.4</v>
      </c>
      <c r="BO1135">
        <f>VLOOKUP($AR1135,'Final Team Off-Def Stats'!$A$2:$AQ$31, COLUMN('Final Team Off-Def Stats'!X1137), FALSE)</f>
        <v>92</v>
      </c>
      <c r="BP1135">
        <f>VLOOKUP($AR1135,'Final Team Off-Def Stats'!$A$2:$AQ$31, COLUMN('Final Team Off-Def Stats'!Y1137), FALSE)</f>
        <v>0.45</v>
      </c>
      <c r="BQ1135">
        <f>VLOOKUP($AR1135,'Final Team Off-Def Stats'!$A$2:$AQ$31, COLUMN('Final Team Off-Def Stats'!Z1137), FALSE)</f>
        <v>11.9</v>
      </c>
      <c r="BR1135">
        <f>VLOOKUP($AR1135,'Final Team Off-Def Stats'!$A$2:$AQ$31, COLUMN('Final Team Off-Def Stats'!AA1137), FALSE)</f>
        <v>34.4</v>
      </c>
      <c r="BS1135">
        <f>VLOOKUP($AR1135,'Final Team Off-Def Stats'!$A$2:$AQ$31, COLUMN('Final Team Off-Def Stats'!AB1137), FALSE)</f>
        <v>0.34499999999999997</v>
      </c>
      <c r="BT1135">
        <f>VLOOKUP($AR1135,'Final Team Off-Def Stats'!$A$2:$AQ$31, COLUMN('Final Team Off-Def Stats'!AC1137), FALSE)</f>
        <v>29.5</v>
      </c>
      <c r="BU1135">
        <f>VLOOKUP($AR1135,'Final Team Off-Def Stats'!$A$2:$AQ$31, COLUMN('Final Team Off-Def Stats'!AD1137), FALSE)</f>
        <v>57.6</v>
      </c>
      <c r="BV1135">
        <f>VLOOKUP($AR1135,'Final Team Off-Def Stats'!$A$2:$AQ$31, COLUMN('Final Team Off-Def Stats'!AE1137), FALSE)</f>
        <v>0.51300000000000001</v>
      </c>
      <c r="BW1135">
        <f>VLOOKUP($AR1135,'Final Team Off-Def Stats'!$A$2:$AQ$31, COLUMN('Final Team Off-Def Stats'!AF1137), FALSE)</f>
        <v>15.4</v>
      </c>
      <c r="BX1135">
        <f>VLOOKUP($AR1135,'Final Team Off-Def Stats'!$A$2:$AQ$31, COLUMN('Final Team Off-Def Stats'!AG1137), FALSE)</f>
        <v>19.899999999999999</v>
      </c>
      <c r="BY1135">
        <f>VLOOKUP($AR1135,'Final Team Off-Def Stats'!$A$2:$AQ$31, COLUMN('Final Team Off-Def Stats'!AH1137), FALSE)</f>
        <v>0.77500000000000002</v>
      </c>
      <c r="BZ1135">
        <f>VLOOKUP($AR1135,'Final Team Off-Def Stats'!$A$2:$AQ$31, COLUMN('Final Team Off-Def Stats'!AI1137), FALSE)</f>
        <v>12.2</v>
      </c>
      <c r="CA1135">
        <f>VLOOKUP($AR1135,'Final Team Off-Def Stats'!$A$2:$AQ$31, COLUMN('Final Team Off-Def Stats'!AJ1137), FALSE)</f>
        <v>35.700000000000003</v>
      </c>
      <c r="CB1135">
        <f>VLOOKUP($AR1135,'Final Team Off-Def Stats'!$A$2:$AQ$31, COLUMN('Final Team Off-Def Stats'!AK1137), FALSE)</f>
        <v>47.9</v>
      </c>
      <c r="CC1135">
        <f>VLOOKUP($AR1135,'Final Team Off-Def Stats'!$A$2:$AQ$31, COLUMN('Final Team Off-Def Stats'!AL1137), FALSE)</f>
        <v>24.5</v>
      </c>
      <c r="CD1135">
        <f>VLOOKUP($AR1135,'Final Team Off-Def Stats'!$A$2:$AQ$31, COLUMN('Final Team Off-Def Stats'!AM1137), FALSE)</f>
        <v>7.8</v>
      </c>
      <c r="CE1135">
        <f>VLOOKUP($AR1135,'Final Team Off-Def Stats'!$A$2:$AQ$31, COLUMN('Final Team Off-Def Stats'!AN1137), FALSE)</f>
        <v>4.2</v>
      </c>
      <c r="CF1135">
        <f>VLOOKUP($AR1135,'Final Team Off-Def Stats'!$A$2:$AQ$31, COLUMN('Final Team Off-Def Stats'!AO1137), FALSE)</f>
        <v>13.8</v>
      </c>
      <c r="CG1135">
        <f>VLOOKUP($AR1135,'Final Team Off-Def Stats'!$A$2:$AQ$31, COLUMN('Final Team Off-Def Stats'!AP1137), FALSE)</f>
        <v>18.8</v>
      </c>
      <c r="CH1135">
        <f>VLOOKUP($AR1135,'Final Team Off-Def Stats'!$A$2:$AQ$31, COLUMN('Final Team Off-Def Stats'!AQ1137), FALSE)</f>
        <v>110.1</v>
      </c>
      <c r="CI1135" t="s">
        <v>542</v>
      </c>
    </row>
    <row r="1136" spans="1:87" x14ac:dyDescent="0.35">
      <c r="A1136" t="s">
        <v>510</v>
      </c>
      <c r="B1136">
        <f>VLOOKUP($A1136,'Final Team Off-Def Stats'!$A$2:$AQ$31, COLUMN('Final Team Off-Def Stats'!B1136), FALSE)</f>
        <v>41</v>
      </c>
      <c r="C1136">
        <f>VLOOKUP($A1136,'Final Team Off-Def Stats'!$A$2:$AQ$31, COLUMN('Final Team Off-Def Stats'!C1136), FALSE)</f>
        <v>88.9</v>
      </c>
      <c r="D1136">
        <f>VLOOKUP($A1136,'Final Team Off-Def Stats'!$A$2:$AQ$31, COLUMN('Final Team Off-Def Stats'!D1136), FALSE)</f>
        <v>0.46100000000000002</v>
      </c>
      <c r="E1136">
        <f>VLOOKUP($A1136,'Final Team Off-Def Stats'!$A$2:$AQ$31, COLUMN('Final Team Off-Def Stats'!E1136), FALSE)</f>
        <v>13.7</v>
      </c>
      <c r="F1136">
        <f>VLOOKUP($A1136,'Final Team Off-Def Stats'!$A$2:$AQ$31, COLUMN('Final Team Off-Def Stats'!F1136), FALSE)</f>
        <v>39</v>
      </c>
      <c r="G1136">
        <f>VLOOKUP($A1136,'Final Team Off-Def Stats'!$A$2:$AQ$31, COLUMN('Final Team Off-Def Stats'!G1136), FALSE)</f>
        <v>0.35</v>
      </c>
      <c r="H1136">
        <f>VLOOKUP($A1136,'Final Team Off-Def Stats'!$A$2:$AQ$31, COLUMN('Final Team Off-Def Stats'!H1136), FALSE)</f>
        <v>27.4</v>
      </c>
      <c r="I1136">
        <f>VLOOKUP($A1136,'Final Team Off-Def Stats'!$A$2:$AQ$31, COLUMN('Final Team Off-Def Stats'!I1136), FALSE)</f>
        <v>49.9</v>
      </c>
      <c r="J1136">
        <f>VLOOKUP($A1136,'Final Team Off-Def Stats'!$A$2:$AQ$31, COLUMN('Final Team Off-Def Stats'!J1136), FALSE)</f>
        <v>0.54800000000000004</v>
      </c>
      <c r="K1136">
        <f>VLOOKUP($A1136,'Final Team Off-Def Stats'!$A$2:$AQ$31, COLUMN('Final Team Off-Def Stats'!K1136), FALSE)</f>
        <v>17.100000000000001</v>
      </c>
      <c r="L1136">
        <f>VLOOKUP($A1136,'Final Team Off-Def Stats'!$A$2:$AQ$31, COLUMN('Final Team Off-Def Stats'!L1136), FALSE)</f>
        <v>22.2</v>
      </c>
      <c r="M1136">
        <f>VLOOKUP($A1136,'Final Team Off-Def Stats'!$A$2:$AQ$31, COLUMN('Final Team Off-Def Stats'!M1136), FALSE)</f>
        <v>0.77100000000000002</v>
      </c>
      <c r="N1136">
        <f>VLOOKUP($A1136,'Final Team Off-Def Stats'!$A$2:$AQ$31, COLUMN('Final Team Off-Def Stats'!N1136), FALSE)</f>
        <v>9.6999999999999993</v>
      </c>
      <c r="O1136">
        <f>VLOOKUP($A1136,'Final Team Off-Def Stats'!$A$2:$AQ$31, COLUMN('Final Team Off-Def Stats'!O1136), FALSE)</f>
        <v>35.299999999999997</v>
      </c>
      <c r="P1136">
        <f>VLOOKUP($A1136,'Final Team Off-Def Stats'!$A$2:$AQ$31, COLUMN('Final Team Off-Def Stats'!P1136), FALSE)</f>
        <v>44.9</v>
      </c>
      <c r="Q1136">
        <f>VLOOKUP($A1136,'Final Team Off-Def Stats'!$A$2:$AQ$31, COLUMN('Final Team Off-Def Stats'!Q1136), FALSE)</f>
        <v>24.4</v>
      </c>
      <c r="R1136">
        <f>VLOOKUP($A1136,'Final Team Off-Def Stats'!$A$2:$AQ$31, COLUMN('Final Team Off-Def Stats'!R1136), FALSE)</f>
        <v>7</v>
      </c>
      <c r="S1136">
        <f>VLOOKUP($A1136,'Final Team Off-Def Stats'!$A$2:$AQ$31, COLUMN('Final Team Off-Def Stats'!S1136), FALSE)</f>
        <v>4.0999999999999996</v>
      </c>
      <c r="T1136">
        <f>VLOOKUP($A1136,'Final Team Off-Def Stats'!$A$2:$AQ$31, COLUMN('Final Team Off-Def Stats'!T1136), FALSE)</f>
        <v>13.1</v>
      </c>
      <c r="U1136">
        <f>VLOOKUP($A1136,'Final Team Off-Def Stats'!$A$2:$AQ$31, COLUMN('Final Team Off-Def Stats'!U1136), FALSE)</f>
        <v>20.5</v>
      </c>
      <c r="V1136">
        <f>VLOOKUP($A1136,'Final Team Off-Def Stats'!$A$2:$AQ$31, COLUMN('Final Team Off-Def Stats'!V1136), FALSE)</f>
        <v>112.8</v>
      </c>
      <c r="W1136">
        <f>VLOOKUP($A1136,'Final Team Off-Def Stats'!$A$2:$AQ$31, COLUMN('Final Team Off-Def Stats'!W1136), FALSE)</f>
        <v>40.700000000000003</v>
      </c>
      <c r="X1136">
        <f>VLOOKUP($A1136,'Final Team Off-Def Stats'!$A$2:$AQ$31, COLUMN('Final Team Off-Def Stats'!X1136), FALSE)</f>
        <v>89.2</v>
      </c>
      <c r="Y1136">
        <f>VLOOKUP($A1136,'Final Team Off-Def Stats'!$A$2:$AQ$31, COLUMN('Final Team Off-Def Stats'!Y1136), FALSE)</f>
        <v>0.45700000000000002</v>
      </c>
      <c r="Z1136">
        <f>VLOOKUP($A1136,'Final Team Off-Def Stats'!$A$2:$AQ$31, COLUMN('Final Team Off-Def Stats'!Z1136), FALSE)</f>
        <v>11.4</v>
      </c>
      <c r="AA1136">
        <f>VLOOKUP($A1136,'Final Team Off-Def Stats'!$A$2:$AQ$31, COLUMN('Final Team Off-Def Stats'!AA1136), FALSE)</f>
        <v>33.6</v>
      </c>
      <c r="AB1136">
        <f>VLOOKUP($A1136,'Final Team Off-Def Stats'!$A$2:$AQ$31, COLUMN('Final Team Off-Def Stats'!AB1136), FALSE)</f>
        <v>0.34</v>
      </c>
      <c r="AC1136">
        <f>VLOOKUP($A1136,'Final Team Off-Def Stats'!$A$2:$AQ$31, COLUMN('Final Team Off-Def Stats'!AC1136), FALSE)</f>
        <v>29.3</v>
      </c>
      <c r="AD1136">
        <f>VLOOKUP($A1136,'Final Team Off-Def Stats'!$A$2:$AQ$31, COLUMN('Final Team Off-Def Stats'!AD1136), FALSE)</f>
        <v>55.6</v>
      </c>
      <c r="AE1136">
        <f>VLOOKUP($A1136,'Final Team Off-Def Stats'!$A$2:$AQ$31, COLUMN('Final Team Off-Def Stats'!AE1136), FALSE)</f>
        <v>0.52700000000000002</v>
      </c>
      <c r="AF1136">
        <f>VLOOKUP($A1136,'Final Team Off-Def Stats'!$A$2:$AQ$31, COLUMN('Final Team Off-Def Stats'!AF1136), FALSE)</f>
        <v>16.5</v>
      </c>
      <c r="AG1136">
        <f>VLOOKUP($A1136,'Final Team Off-Def Stats'!$A$2:$AQ$31, COLUMN('Final Team Off-Def Stats'!AG1136), FALSE)</f>
        <v>21.5</v>
      </c>
      <c r="AH1136">
        <f>VLOOKUP($A1136,'Final Team Off-Def Stats'!$A$2:$AQ$31, COLUMN('Final Team Off-Def Stats'!AH1136), FALSE)</f>
        <v>0.76700000000000002</v>
      </c>
      <c r="AI1136">
        <f>VLOOKUP($A1136,'Final Team Off-Def Stats'!$A$2:$AQ$31, COLUMN('Final Team Off-Def Stats'!AI1136), FALSE)</f>
        <v>9.9</v>
      </c>
      <c r="AJ1136">
        <f>VLOOKUP($A1136,'Final Team Off-Def Stats'!$A$2:$AQ$31, COLUMN('Final Team Off-Def Stats'!AJ1136), FALSE)</f>
        <v>35.700000000000003</v>
      </c>
      <c r="AK1136">
        <f>VLOOKUP($A1136,'Final Team Off-Def Stats'!$A$2:$AQ$31, COLUMN('Final Team Off-Def Stats'!AK1136), FALSE)</f>
        <v>45.6</v>
      </c>
      <c r="AL1136">
        <f>VLOOKUP($A1136,'Final Team Off-Def Stats'!$A$2:$AQ$31, COLUMN('Final Team Off-Def Stats'!AL1136), FALSE)</f>
        <v>24.5</v>
      </c>
      <c r="AM1136">
        <f>VLOOKUP($A1136,'Final Team Off-Def Stats'!$A$2:$AQ$31, COLUMN('Final Team Off-Def Stats'!AM1136), FALSE)</f>
        <v>7.3</v>
      </c>
      <c r="AN1136">
        <f>VLOOKUP($A1136,'Final Team Off-Def Stats'!$A$2:$AQ$31, COLUMN('Final Team Off-Def Stats'!AN1136), FALSE)</f>
        <v>3.8</v>
      </c>
      <c r="AO1136">
        <f>VLOOKUP($A1136,'Final Team Off-Def Stats'!$A$2:$AQ$31, COLUMN('Final Team Off-Def Stats'!AO1136), FALSE)</f>
        <v>13.7</v>
      </c>
      <c r="AP1136">
        <f>VLOOKUP($A1136,'Final Team Off-Def Stats'!$A$2:$AQ$31, COLUMN('Final Team Off-Def Stats'!AP1136), FALSE)</f>
        <v>21</v>
      </c>
      <c r="AQ1136">
        <f>VLOOKUP($A1136,'Final Team Off-Def Stats'!$A$2:$AQ$31, COLUMN('Final Team Off-Def Stats'!AQ1136), FALSE)</f>
        <v>109.4</v>
      </c>
      <c r="AR1136" t="s">
        <v>421</v>
      </c>
      <c r="AS1136">
        <f>VLOOKUP($AR1136,'Final Team Off-Def Stats'!$A$2:$AQ$31, COLUMN('Final Team Off-Def Stats'!B1138), FALSE)</f>
        <v>41.2</v>
      </c>
      <c r="AT1136">
        <f>VLOOKUP($AR1136,'Final Team Off-Def Stats'!$A$2:$AQ$31, COLUMN('Final Team Off-Def Stats'!C1138), FALSE)</f>
        <v>87.8</v>
      </c>
      <c r="AU1136">
        <f>VLOOKUP($AR1136,'Final Team Off-Def Stats'!$A$2:$AQ$31, COLUMN('Final Team Off-Def Stats'!D1138), FALSE)</f>
        <v>0.46899999999999997</v>
      </c>
      <c r="AV1136">
        <f>VLOOKUP($AR1136,'Final Team Off-Def Stats'!$A$2:$AQ$31, COLUMN('Final Team Off-Def Stats'!E1138), FALSE)</f>
        <v>12.1</v>
      </c>
      <c r="AW1136">
        <f>VLOOKUP($AR1136,'Final Team Off-Def Stats'!$A$2:$AQ$31, COLUMN('Final Team Off-Def Stats'!F1138), FALSE)</f>
        <v>34</v>
      </c>
      <c r="AX1136">
        <f>VLOOKUP($AR1136,'Final Team Off-Def Stats'!$A$2:$AQ$31, COLUMN('Final Team Off-Def Stats'!G1138), FALSE)</f>
        <v>0.35499999999999998</v>
      </c>
      <c r="AY1136">
        <f>VLOOKUP($AR1136,'Final Team Off-Def Stats'!$A$2:$AQ$31, COLUMN('Final Team Off-Def Stats'!H1138), FALSE)</f>
        <v>29.1</v>
      </c>
      <c r="AZ1136">
        <f>VLOOKUP($AR1136,'Final Team Off-Def Stats'!$A$2:$AQ$31, COLUMN('Final Team Off-Def Stats'!I1138), FALSE)</f>
        <v>53.8</v>
      </c>
      <c r="BA1136">
        <f>VLOOKUP($AR1136,'Final Team Off-Def Stats'!$A$2:$AQ$31, COLUMN('Final Team Off-Def Stats'!J1138), FALSE)</f>
        <v>0.54100000000000004</v>
      </c>
      <c r="BB1136">
        <f>VLOOKUP($AR1136,'Final Team Off-Def Stats'!$A$2:$AQ$31, COLUMN('Final Team Off-Def Stats'!K1138), FALSE)</f>
        <v>17.399999999999999</v>
      </c>
      <c r="BC1136">
        <f>VLOOKUP($AR1136,'Final Team Off-Def Stats'!$A$2:$AQ$31, COLUMN('Final Team Off-Def Stats'!L1138), FALSE)</f>
        <v>22.9</v>
      </c>
      <c r="BD1136">
        <f>VLOOKUP($AR1136,'Final Team Off-Def Stats'!$A$2:$AQ$31, COLUMN('Final Team Off-Def Stats'!M1138), FALSE)</f>
        <v>0.76</v>
      </c>
      <c r="BE1136">
        <f>VLOOKUP($AR1136,'Final Team Off-Def Stats'!$A$2:$AQ$31, COLUMN('Final Team Off-Def Stats'!N1138), FALSE)</f>
        <v>10.6</v>
      </c>
      <c r="BF1136">
        <f>VLOOKUP($AR1136,'Final Team Off-Def Stats'!$A$2:$AQ$31, COLUMN('Final Team Off-Def Stats'!O1138), FALSE)</f>
        <v>35.299999999999997</v>
      </c>
      <c r="BG1136">
        <f>VLOOKUP($AR1136,'Final Team Off-Def Stats'!$A$2:$AQ$31, COLUMN('Final Team Off-Def Stats'!P1138), FALSE)</f>
        <v>45.9</v>
      </c>
      <c r="BH1136">
        <f>VLOOKUP($AR1136,'Final Team Off-Def Stats'!$A$2:$AQ$31, COLUMN('Final Team Off-Def Stats'!Q1138), FALSE)</f>
        <v>26.1</v>
      </c>
      <c r="BI1136">
        <f>VLOOKUP($AR1136,'Final Team Off-Def Stats'!$A$2:$AQ$31, COLUMN('Final Team Off-Def Stats'!R1138), FALSE)</f>
        <v>7.3</v>
      </c>
      <c r="BJ1136">
        <f>VLOOKUP($AR1136,'Final Team Off-Def Stats'!$A$2:$AQ$31, COLUMN('Final Team Off-Def Stats'!S1138), FALSE)</f>
        <v>4.3</v>
      </c>
      <c r="BK1136">
        <f>VLOOKUP($AR1136,'Final Team Off-Def Stats'!$A$2:$AQ$31, COLUMN('Final Team Off-Def Stats'!T1138), FALSE)</f>
        <v>14.9</v>
      </c>
      <c r="BL1136">
        <f>VLOOKUP($AR1136,'Final Team Off-Def Stats'!$A$2:$AQ$31, COLUMN('Final Team Off-Def Stats'!U1138), FALSE)</f>
        <v>18.100000000000001</v>
      </c>
      <c r="BM1136">
        <f>VLOOKUP($AR1136,'Final Team Off-Def Stats'!$A$2:$AQ$31, COLUMN('Final Team Off-Def Stats'!V1138), FALSE)</f>
        <v>111.9</v>
      </c>
      <c r="BN1136">
        <f>VLOOKUP($AR1136,'Final Team Off-Def Stats'!$A$2:$AQ$31, COLUMN('Final Team Off-Def Stats'!W1138), FALSE)</f>
        <v>41</v>
      </c>
      <c r="BO1136">
        <f>VLOOKUP($AR1136,'Final Team Off-Def Stats'!$A$2:$AQ$31, COLUMN('Final Team Off-Def Stats'!X1138), FALSE)</f>
        <v>90.5</v>
      </c>
      <c r="BP1136">
        <f>VLOOKUP($AR1136,'Final Team Off-Def Stats'!$A$2:$AQ$31, COLUMN('Final Team Off-Def Stats'!Y1138), FALSE)</f>
        <v>0.45200000000000001</v>
      </c>
      <c r="BQ1136">
        <f>VLOOKUP($AR1136,'Final Team Off-Def Stats'!$A$2:$AQ$31, COLUMN('Final Team Off-Def Stats'!Z1138), FALSE)</f>
        <v>12.1</v>
      </c>
      <c r="BR1136">
        <f>VLOOKUP($AR1136,'Final Team Off-Def Stats'!$A$2:$AQ$31, COLUMN('Final Team Off-Def Stats'!AA1138), FALSE)</f>
        <v>34.4</v>
      </c>
      <c r="BS1136">
        <f>VLOOKUP($AR1136,'Final Team Off-Def Stats'!$A$2:$AQ$31, COLUMN('Final Team Off-Def Stats'!AB1138), FALSE)</f>
        <v>0.35299999999999998</v>
      </c>
      <c r="BT1136">
        <f>VLOOKUP($AR1136,'Final Team Off-Def Stats'!$A$2:$AQ$31, COLUMN('Final Team Off-Def Stats'!AC1138), FALSE)</f>
        <v>28.8</v>
      </c>
      <c r="BU1136">
        <f>VLOOKUP($AR1136,'Final Team Off-Def Stats'!$A$2:$AQ$31, COLUMN('Final Team Off-Def Stats'!AD1138), FALSE)</f>
        <v>56.1</v>
      </c>
      <c r="BV1136">
        <f>VLOOKUP($AR1136,'Final Team Off-Def Stats'!$A$2:$AQ$31, COLUMN('Final Team Off-Def Stats'!AE1138), FALSE)</f>
        <v>0.51400000000000001</v>
      </c>
      <c r="BW1136">
        <f>VLOOKUP($AR1136,'Final Team Off-Def Stats'!$A$2:$AQ$31, COLUMN('Final Team Off-Def Stats'!AF1138), FALSE)</f>
        <v>15.6</v>
      </c>
      <c r="BX1136">
        <f>VLOOKUP($AR1136,'Final Team Off-Def Stats'!$A$2:$AQ$31, COLUMN('Final Team Off-Def Stats'!AG1138), FALSE)</f>
        <v>20.100000000000001</v>
      </c>
      <c r="BY1136">
        <f>VLOOKUP($AR1136,'Final Team Off-Def Stats'!$A$2:$AQ$31, COLUMN('Final Team Off-Def Stats'!AH1138), FALSE)</f>
        <v>0.77400000000000002</v>
      </c>
      <c r="BZ1136">
        <f>VLOOKUP($AR1136,'Final Team Off-Def Stats'!$A$2:$AQ$31, COLUMN('Final Team Off-Def Stats'!AI1138), FALSE)</f>
        <v>10.9</v>
      </c>
      <c r="CA1136">
        <f>VLOOKUP($AR1136,'Final Team Off-Def Stats'!$A$2:$AQ$31, COLUMN('Final Team Off-Def Stats'!AJ1138), FALSE)</f>
        <v>33.6</v>
      </c>
      <c r="CB1136">
        <f>VLOOKUP($AR1136,'Final Team Off-Def Stats'!$A$2:$AQ$31, COLUMN('Final Team Off-Def Stats'!AK1138), FALSE)</f>
        <v>44.5</v>
      </c>
      <c r="CC1136">
        <f>VLOOKUP($AR1136,'Final Team Off-Def Stats'!$A$2:$AQ$31, COLUMN('Final Team Off-Def Stats'!AL1138), FALSE)</f>
        <v>25</v>
      </c>
      <c r="CD1136">
        <f>VLOOKUP($AR1136,'Final Team Off-Def Stats'!$A$2:$AQ$31, COLUMN('Final Team Off-Def Stats'!AM1138), FALSE)</f>
        <v>8.6999999999999993</v>
      </c>
      <c r="CE1136">
        <f>VLOOKUP($AR1136,'Final Team Off-Def Stats'!$A$2:$AQ$31, COLUMN('Final Team Off-Def Stats'!AN1138), FALSE)</f>
        <v>4.8</v>
      </c>
      <c r="CF1136">
        <f>VLOOKUP($AR1136,'Final Team Off-Def Stats'!$A$2:$AQ$31, COLUMN('Final Team Off-Def Stats'!AO1138), FALSE)</f>
        <v>13.9</v>
      </c>
      <c r="CG1136">
        <f>VLOOKUP($AR1136,'Final Team Off-Def Stats'!$A$2:$AQ$31, COLUMN('Final Team Off-Def Stats'!AP1138), FALSE)</f>
        <v>20.7</v>
      </c>
      <c r="CH1136">
        <f>VLOOKUP($AR1136,'Final Team Off-Def Stats'!$A$2:$AQ$31, COLUMN('Final Team Off-Def Stats'!AQ1138), FALSE)</f>
        <v>109.7</v>
      </c>
      <c r="CI1136" t="s">
        <v>543</v>
      </c>
    </row>
    <row r="1137" spans="1:87" x14ac:dyDescent="0.35">
      <c r="A1137" t="s">
        <v>509</v>
      </c>
      <c r="B1137">
        <f>VLOOKUP($A1137,'Final Team Off-Def Stats'!$A$2:$AQ$31, COLUMN('Final Team Off-Def Stats'!B1137), FALSE)</f>
        <v>42.3</v>
      </c>
      <c r="C1137">
        <f>VLOOKUP($A1137,'Final Team Off-Def Stats'!$A$2:$AQ$31, COLUMN('Final Team Off-Def Stats'!C1137), FALSE)</f>
        <v>87.7</v>
      </c>
      <c r="D1137">
        <f>VLOOKUP($A1137,'Final Team Off-Def Stats'!$A$2:$AQ$31, COLUMN('Final Team Off-Def Stats'!D1137), FALSE)</f>
        <v>0.48299999999999998</v>
      </c>
      <c r="E1137">
        <f>VLOOKUP($A1137,'Final Team Off-Def Stats'!$A$2:$AQ$31, COLUMN('Final Team Off-Def Stats'!E1137), FALSE)</f>
        <v>12.9</v>
      </c>
      <c r="F1137">
        <f>VLOOKUP($A1137,'Final Team Off-Def Stats'!$A$2:$AQ$31, COLUMN('Final Team Off-Def Stats'!F1137), FALSE)</f>
        <v>36.5</v>
      </c>
      <c r="G1137">
        <f>VLOOKUP($A1137,'Final Team Off-Def Stats'!$A$2:$AQ$31, COLUMN('Final Team Off-Def Stats'!G1137), FALSE)</f>
        <v>0.35299999999999998</v>
      </c>
      <c r="H1137">
        <f>VLOOKUP($A1137,'Final Team Off-Def Stats'!$A$2:$AQ$31, COLUMN('Final Team Off-Def Stats'!H1137), FALSE)</f>
        <v>29.4</v>
      </c>
      <c r="I1137">
        <f>VLOOKUP($A1137,'Final Team Off-Def Stats'!$A$2:$AQ$31, COLUMN('Final Team Off-Def Stats'!I1137), FALSE)</f>
        <v>51.2</v>
      </c>
      <c r="J1137">
        <f>VLOOKUP($A1137,'Final Team Off-Def Stats'!$A$2:$AQ$31, COLUMN('Final Team Off-Def Stats'!J1137), FALSE)</f>
        <v>0.57499999999999996</v>
      </c>
      <c r="K1137">
        <f>VLOOKUP($A1137,'Final Team Off-Def Stats'!$A$2:$AQ$31, COLUMN('Final Team Off-Def Stats'!K1137), FALSE)</f>
        <v>17</v>
      </c>
      <c r="L1137">
        <f>VLOOKUP($A1137,'Final Team Off-Def Stats'!$A$2:$AQ$31, COLUMN('Final Team Off-Def Stats'!L1137), FALSE)</f>
        <v>21.4</v>
      </c>
      <c r="M1137">
        <f>VLOOKUP($A1137,'Final Team Off-Def Stats'!$A$2:$AQ$31, COLUMN('Final Team Off-Def Stats'!M1137), FALSE)</f>
        <v>0.79500000000000004</v>
      </c>
      <c r="N1137">
        <f>VLOOKUP($A1137,'Final Team Off-Def Stats'!$A$2:$AQ$31, COLUMN('Final Team Off-Def Stats'!N1137), FALSE)</f>
        <v>9.3000000000000007</v>
      </c>
      <c r="O1137">
        <f>VLOOKUP($A1137,'Final Team Off-Def Stats'!$A$2:$AQ$31, COLUMN('Final Team Off-Def Stats'!O1137), FALSE)</f>
        <v>35.5</v>
      </c>
      <c r="P1137">
        <f>VLOOKUP($A1137,'Final Team Off-Def Stats'!$A$2:$AQ$31, COLUMN('Final Team Off-Def Stats'!P1137), FALSE)</f>
        <v>44.8</v>
      </c>
      <c r="Q1137">
        <f>VLOOKUP($A1137,'Final Team Off-Def Stats'!$A$2:$AQ$31, COLUMN('Final Team Off-Def Stats'!Q1137), FALSE)</f>
        <v>28.2</v>
      </c>
      <c r="R1137">
        <f>VLOOKUP($A1137,'Final Team Off-Def Stats'!$A$2:$AQ$31, COLUMN('Final Team Off-Def Stats'!R1137), FALSE)</f>
        <v>7.3</v>
      </c>
      <c r="S1137">
        <f>VLOOKUP($A1137,'Final Team Off-Def Stats'!$A$2:$AQ$31, COLUMN('Final Team Off-Def Stats'!S1137), FALSE)</f>
        <v>3.8</v>
      </c>
      <c r="T1137">
        <f>VLOOKUP($A1137,'Final Team Off-Def Stats'!$A$2:$AQ$31, COLUMN('Final Team Off-Def Stats'!T1137), FALSE)</f>
        <v>14.7</v>
      </c>
      <c r="U1137">
        <f>VLOOKUP($A1137,'Final Team Off-Def Stats'!$A$2:$AQ$31, COLUMN('Final Team Off-Def Stats'!U1137), FALSE)</f>
        <v>20.3</v>
      </c>
      <c r="V1137">
        <f>VLOOKUP($A1137,'Final Team Off-Def Stats'!$A$2:$AQ$31, COLUMN('Final Team Off-Def Stats'!V1137), FALSE)</f>
        <v>114.5</v>
      </c>
      <c r="W1137">
        <f>VLOOKUP($A1137,'Final Team Off-Def Stats'!$A$2:$AQ$31, COLUMN('Final Team Off-Def Stats'!W1137), FALSE)</f>
        <v>41.7</v>
      </c>
      <c r="X1137">
        <f>VLOOKUP($A1137,'Final Team Off-Def Stats'!$A$2:$AQ$31, COLUMN('Final Team Off-Def Stats'!X1137), FALSE)</f>
        <v>88.8</v>
      </c>
      <c r="Y1137">
        <f>VLOOKUP($A1137,'Final Team Off-Def Stats'!$A$2:$AQ$31, COLUMN('Final Team Off-Def Stats'!Y1137), FALSE)</f>
        <v>0.47</v>
      </c>
      <c r="Z1137">
        <f>VLOOKUP($A1137,'Final Team Off-Def Stats'!$A$2:$AQ$31, COLUMN('Final Team Off-Def Stats'!Z1137), FALSE)</f>
        <v>12</v>
      </c>
      <c r="AA1137">
        <f>VLOOKUP($A1137,'Final Team Off-Def Stats'!$A$2:$AQ$31, COLUMN('Final Team Off-Def Stats'!AA1137), FALSE)</f>
        <v>34.799999999999997</v>
      </c>
      <c r="AB1137">
        <f>VLOOKUP($A1137,'Final Team Off-Def Stats'!$A$2:$AQ$31, COLUMN('Final Team Off-Def Stats'!AB1137), FALSE)</f>
        <v>0.34599999999999997</v>
      </c>
      <c r="AC1137">
        <f>VLOOKUP($A1137,'Final Team Off-Def Stats'!$A$2:$AQ$31, COLUMN('Final Team Off-Def Stats'!AC1137), FALSE)</f>
        <v>29.7</v>
      </c>
      <c r="AD1137">
        <f>VLOOKUP($A1137,'Final Team Off-Def Stats'!$A$2:$AQ$31, COLUMN('Final Team Off-Def Stats'!AD1137), FALSE)</f>
        <v>54</v>
      </c>
      <c r="AE1137">
        <f>VLOOKUP($A1137,'Final Team Off-Def Stats'!$A$2:$AQ$31, COLUMN('Final Team Off-Def Stats'!AE1137), FALSE)</f>
        <v>0.54900000000000004</v>
      </c>
      <c r="AF1137">
        <f>VLOOKUP($A1137,'Final Team Off-Def Stats'!$A$2:$AQ$31, COLUMN('Final Team Off-Def Stats'!AF1137), FALSE)</f>
        <v>16.7</v>
      </c>
      <c r="AG1137">
        <f>VLOOKUP($A1137,'Final Team Off-Def Stats'!$A$2:$AQ$31, COLUMN('Final Team Off-Def Stats'!AG1137), FALSE)</f>
        <v>22.1</v>
      </c>
      <c r="AH1137">
        <f>VLOOKUP($A1137,'Final Team Off-Def Stats'!$A$2:$AQ$31, COLUMN('Final Team Off-Def Stats'!AH1137), FALSE)</f>
        <v>0.75700000000000001</v>
      </c>
      <c r="AI1137">
        <f>VLOOKUP($A1137,'Final Team Off-Def Stats'!$A$2:$AQ$31, COLUMN('Final Team Off-Def Stats'!AI1137), FALSE)</f>
        <v>9.8000000000000007</v>
      </c>
      <c r="AJ1137">
        <f>VLOOKUP($A1137,'Final Team Off-Def Stats'!$A$2:$AQ$31, COLUMN('Final Team Off-Def Stats'!AJ1137), FALSE)</f>
        <v>33.200000000000003</v>
      </c>
      <c r="AK1137">
        <f>VLOOKUP($A1137,'Final Team Off-Def Stats'!$A$2:$AQ$31, COLUMN('Final Team Off-Def Stats'!AK1137), FALSE)</f>
        <v>43</v>
      </c>
      <c r="AL1137">
        <f>VLOOKUP($A1137,'Final Team Off-Def Stats'!$A$2:$AQ$31, COLUMN('Final Team Off-Def Stats'!AL1137), FALSE)</f>
        <v>25.8</v>
      </c>
      <c r="AM1137">
        <f>VLOOKUP($A1137,'Final Team Off-Def Stats'!$A$2:$AQ$31, COLUMN('Final Team Off-Def Stats'!AM1137), FALSE)</f>
        <v>8</v>
      </c>
      <c r="AN1137">
        <f>VLOOKUP($A1137,'Final Team Off-Def Stats'!$A$2:$AQ$31, COLUMN('Final Team Off-Def Stats'!AN1137), FALSE)</f>
        <v>4.9000000000000004</v>
      </c>
      <c r="AO1137">
        <f>VLOOKUP($A1137,'Final Team Off-Def Stats'!$A$2:$AQ$31, COLUMN('Final Team Off-Def Stats'!AO1137), FALSE)</f>
        <v>13</v>
      </c>
      <c r="AP1137">
        <f>VLOOKUP($A1137,'Final Team Off-Def Stats'!$A$2:$AQ$31, COLUMN('Final Team Off-Def Stats'!AP1137), FALSE)</f>
        <v>20.2</v>
      </c>
      <c r="AQ1137">
        <f>VLOOKUP($A1137,'Final Team Off-Def Stats'!$A$2:$AQ$31, COLUMN('Final Team Off-Def Stats'!AQ1137), FALSE)</f>
        <v>112.1</v>
      </c>
      <c r="AR1137" t="s">
        <v>346</v>
      </c>
      <c r="AS1137">
        <f>VLOOKUP($AR1137,'Final Team Off-Def Stats'!$A$2:$AQ$31, COLUMN('Final Team Off-Def Stats'!B1139), FALSE)</f>
        <v>41.9</v>
      </c>
      <c r="AT1137">
        <f>VLOOKUP($AR1137,'Final Team Off-Def Stats'!$A$2:$AQ$31, COLUMN('Final Team Off-Def Stats'!C1139), FALSE)</f>
        <v>90.4</v>
      </c>
      <c r="AU1137">
        <f>VLOOKUP($AR1137,'Final Team Off-Def Stats'!$A$2:$AQ$31, COLUMN('Final Team Off-Def Stats'!D1139), FALSE)</f>
        <v>0.46300000000000002</v>
      </c>
      <c r="AV1137">
        <f>VLOOKUP($AR1137,'Final Team Off-Def Stats'!$A$2:$AQ$31, COLUMN('Final Team Off-Def Stats'!E1139), FALSE)</f>
        <v>12.3</v>
      </c>
      <c r="AW1137">
        <f>VLOOKUP($AR1137,'Final Team Off-Def Stats'!$A$2:$AQ$31, COLUMN('Final Team Off-Def Stats'!F1139), FALSE)</f>
        <v>35.700000000000003</v>
      </c>
      <c r="AX1137">
        <f>VLOOKUP($AR1137,'Final Team Off-Def Stats'!$A$2:$AQ$31, COLUMN('Final Team Off-Def Stats'!G1139), FALSE)</f>
        <v>0.34399999999999997</v>
      </c>
      <c r="AY1137">
        <f>VLOOKUP($AR1137,'Final Team Off-Def Stats'!$A$2:$AQ$31, COLUMN('Final Team Off-Def Stats'!H1139), FALSE)</f>
        <v>29.6</v>
      </c>
      <c r="AZ1137">
        <f>VLOOKUP($AR1137,'Final Team Off-Def Stats'!$A$2:$AQ$31, COLUMN('Final Team Off-Def Stats'!I1139), FALSE)</f>
        <v>54.7</v>
      </c>
      <c r="BA1137">
        <f>VLOOKUP($AR1137,'Final Team Off-Def Stats'!$A$2:$AQ$31, COLUMN('Final Team Off-Def Stats'!J1139), FALSE)</f>
        <v>0.54100000000000004</v>
      </c>
      <c r="BB1137">
        <f>VLOOKUP($AR1137,'Final Team Off-Def Stats'!$A$2:$AQ$31, COLUMN('Final Team Off-Def Stats'!K1139), FALSE)</f>
        <v>16.600000000000001</v>
      </c>
      <c r="BC1137">
        <f>VLOOKUP($AR1137,'Final Team Off-Def Stats'!$A$2:$AQ$31, COLUMN('Final Team Off-Def Stats'!L1139), FALSE)</f>
        <v>21.6</v>
      </c>
      <c r="BD1137">
        <f>VLOOKUP($AR1137,'Final Team Off-Def Stats'!$A$2:$AQ$31, COLUMN('Final Team Off-Def Stats'!M1139), FALSE)</f>
        <v>0.76800000000000002</v>
      </c>
      <c r="BE1137">
        <f>VLOOKUP($AR1137,'Final Team Off-Def Stats'!$A$2:$AQ$31, COLUMN('Final Team Off-Def Stats'!N1139), FALSE)</f>
        <v>11.4</v>
      </c>
      <c r="BF1137">
        <f>VLOOKUP($AR1137,'Final Team Off-Def Stats'!$A$2:$AQ$31, COLUMN('Final Team Off-Def Stats'!O1139), FALSE)</f>
        <v>32.9</v>
      </c>
      <c r="BG1137">
        <f>VLOOKUP($AR1137,'Final Team Off-Def Stats'!$A$2:$AQ$31, COLUMN('Final Team Off-Def Stats'!P1139), FALSE)</f>
        <v>44.3</v>
      </c>
      <c r="BH1137">
        <f>VLOOKUP($AR1137,'Final Team Off-Def Stats'!$A$2:$AQ$31, COLUMN('Final Team Off-Def Stats'!Q1139), FALSE)</f>
        <v>25.6</v>
      </c>
      <c r="BI1137">
        <f>VLOOKUP($AR1137,'Final Team Off-Def Stats'!$A$2:$AQ$31, COLUMN('Final Team Off-Def Stats'!R1139), FALSE)</f>
        <v>7.2</v>
      </c>
      <c r="BJ1137">
        <f>VLOOKUP($AR1137,'Final Team Off-Def Stats'!$A$2:$AQ$31, COLUMN('Final Team Off-Def Stats'!S1139), FALSE)</f>
        <v>5.6</v>
      </c>
      <c r="BK1137">
        <f>VLOOKUP($AR1137,'Final Team Off-Def Stats'!$A$2:$AQ$31, COLUMN('Final Team Off-Def Stats'!T1139), FALSE)</f>
        <v>14.6</v>
      </c>
      <c r="BL1137">
        <f>VLOOKUP($AR1137,'Final Team Off-Def Stats'!$A$2:$AQ$31, COLUMN('Final Team Off-Def Stats'!U1139), FALSE)</f>
        <v>20.6</v>
      </c>
      <c r="BM1137">
        <f>VLOOKUP($AR1137,'Final Team Off-Def Stats'!$A$2:$AQ$31, COLUMN('Final Team Off-Def Stats'!V1139), FALSE)</f>
        <v>112.6</v>
      </c>
      <c r="BN1137">
        <f>VLOOKUP($AR1137,'Final Team Off-Def Stats'!$A$2:$AQ$31, COLUMN('Final Team Off-Def Stats'!W1139), FALSE)</f>
        <v>42.9</v>
      </c>
      <c r="BO1137">
        <f>VLOOKUP($AR1137,'Final Team Off-Def Stats'!$A$2:$AQ$31, COLUMN('Final Team Off-Def Stats'!X1139), FALSE)</f>
        <v>88.8</v>
      </c>
      <c r="BP1137">
        <f>VLOOKUP($AR1137,'Final Team Off-Def Stats'!$A$2:$AQ$31, COLUMN('Final Team Off-Def Stats'!Y1139), FALSE)</f>
        <v>0.48299999999999998</v>
      </c>
      <c r="BQ1137">
        <f>VLOOKUP($AR1137,'Final Team Off-Def Stats'!$A$2:$AQ$31, COLUMN('Final Team Off-Def Stats'!Z1139), FALSE)</f>
        <v>12.1</v>
      </c>
      <c r="BR1137">
        <f>VLOOKUP($AR1137,'Final Team Off-Def Stats'!$A$2:$AQ$31, COLUMN('Final Team Off-Def Stats'!AA1139), FALSE)</f>
        <v>32.6</v>
      </c>
      <c r="BS1137">
        <f>VLOOKUP($AR1137,'Final Team Off-Def Stats'!$A$2:$AQ$31, COLUMN('Final Team Off-Def Stats'!AB1139), FALSE)</f>
        <v>0.372</v>
      </c>
      <c r="BT1137">
        <f>VLOOKUP($AR1137,'Final Team Off-Def Stats'!$A$2:$AQ$31, COLUMN('Final Team Off-Def Stats'!AC1139), FALSE)</f>
        <v>30.8</v>
      </c>
      <c r="BU1137">
        <f>VLOOKUP($AR1137,'Final Team Off-Def Stats'!$A$2:$AQ$31, COLUMN('Final Team Off-Def Stats'!AD1139), FALSE)</f>
        <v>56.3</v>
      </c>
      <c r="BV1137">
        <f>VLOOKUP($AR1137,'Final Team Off-Def Stats'!$A$2:$AQ$31, COLUMN('Final Team Off-Def Stats'!AE1139), FALSE)</f>
        <v>0.54700000000000004</v>
      </c>
      <c r="BW1137">
        <f>VLOOKUP($AR1137,'Final Team Off-Def Stats'!$A$2:$AQ$31, COLUMN('Final Team Off-Def Stats'!AF1139), FALSE)</f>
        <v>18.100000000000001</v>
      </c>
      <c r="BX1137">
        <f>VLOOKUP($AR1137,'Final Team Off-Def Stats'!$A$2:$AQ$31, COLUMN('Final Team Off-Def Stats'!AG1139), FALSE)</f>
        <v>22.7</v>
      </c>
      <c r="BY1137">
        <f>VLOOKUP($AR1137,'Final Team Off-Def Stats'!$A$2:$AQ$31, COLUMN('Final Team Off-Def Stats'!AH1139), FALSE)</f>
        <v>0.79700000000000004</v>
      </c>
      <c r="BZ1137">
        <f>VLOOKUP($AR1137,'Final Team Off-Def Stats'!$A$2:$AQ$31, COLUMN('Final Team Off-Def Stats'!AI1139), FALSE)</f>
        <v>10.3</v>
      </c>
      <c r="CA1137">
        <f>VLOOKUP($AR1137,'Final Team Off-Def Stats'!$A$2:$AQ$31, COLUMN('Final Team Off-Def Stats'!AJ1139), FALSE)</f>
        <v>33.299999999999997</v>
      </c>
      <c r="CB1137">
        <f>VLOOKUP($AR1137,'Final Team Off-Def Stats'!$A$2:$AQ$31, COLUMN('Final Team Off-Def Stats'!AK1139), FALSE)</f>
        <v>43.5</v>
      </c>
      <c r="CC1137">
        <f>VLOOKUP($AR1137,'Final Team Off-Def Stats'!$A$2:$AQ$31, COLUMN('Final Team Off-Def Stats'!AL1139), FALSE)</f>
        <v>25.4</v>
      </c>
      <c r="CD1137">
        <f>VLOOKUP($AR1137,'Final Team Off-Def Stats'!$A$2:$AQ$31, COLUMN('Final Team Off-Def Stats'!AM1139), FALSE)</f>
        <v>8.1999999999999993</v>
      </c>
      <c r="CE1137">
        <f>VLOOKUP($AR1137,'Final Team Off-Def Stats'!$A$2:$AQ$31, COLUMN('Final Team Off-Def Stats'!AN1139), FALSE)</f>
        <v>4.9000000000000004</v>
      </c>
      <c r="CF1137">
        <f>VLOOKUP($AR1137,'Final Team Off-Def Stats'!$A$2:$AQ$31, COLUMN('Final Team Off-Def Stats'!AO1139), FALSE)</f>
        <v>13.4</v>
      </c>
      <c r="CG1137">
        <f>VLOOKUP($AR1137,'Final Team Off-Def Stats'!$A$2:$AQ$31, COLUMN('Final Team Off-Def Stats'!AP1139), FALSE)</f>
        <v>19.399999999999999</v>
      </c>
      <c r="CH1137">
        <f>VLOOKUP($AR1137,'Final Team Off-Def Stats'!$A$2:$AQ$31, COLUMN('Final Team Off-Def Stats'!AQ1139), FALSE)</f>
        <v>116.1</v>
      </c>
      <c r="CI1137" t="s">
        <v>543</v>
      </c>
    </row>
    <row r="1138" spans="1:87" x14ac:dyDescent="0.35">
      <c r="A1138" t="s">
        <v>187</v>
      </c>
      <c r="B1138">
        <f>VLOOKUP($A1138,'Final Team Off-Def Stats'!$A$2:$AQ$31, COLUMN('Final Team Off-Def Stats'!B1138), FALSE)</f>
        <v>38.4</v>
      </c>
      <c r="C1138">
        <f>VLOOKUP($A1138,'Final Team Off-Def Stats'!$A$2:$AQ$31, COLUMN('Final Team Off-Def Stats'!C1138), FALSE)</f>
        <v>88.5</v>
      </c>
      <c r="D1138">
        <f>VLOOKUP($A1138,'Final Team Off-Def Stats'!$A$2:$AQ$31, COLUMN('Final Team Off-Def Stats'!D1138), FALSE)</f>
        <v>0.434</v>
      </c>
      <c r="E1138">
        <f>VLOOKUP($A1138,'Final Team Off-Def Stats'!$A$2:$AQ$31, COLUMN('Final Team Off-Def Stats'!E1138), FALSE)</f>
        <v>12.2</v>
      </c>
      <c r="F1138">
        <f>VLOOKUP($A1138,'Final Team Off-Def Stats'!$A$2:$AQ$31, COLUMN('Final Team Off-Def Stats'!F1138), FALSE)</f>
        <v>36.9</v>
      </c>
      <c r="G1138">
        <f>VLOOKUP($A1138,'Final Team Off-Def Stats'!$A$2:$AQ$31, COLUMN('Final Team Off-Def Stats'!G1138), FALSE)</f>
        <v>0.33100000000000002</v>
      </c>
      <c r="H1138">
        <f>VLOOKUP($A1138,'Final Team Off-Def Stats'!$A$2:$AQ$31, COLUMN('Final Team Off-Def Stats'!H1138), FALSE)</f>
        <v>26.2</v>
      </c>
      <c r="I1138">
        <f>VLOOKUP($A1138,'Final Team Off-Def Stats'!$A$2:$AQ$31, COLUMN('Final Team Off-Def Stats'!I1138), FALSE)</f>
        <v>51.6</v>
      </c>
      <c r="J1138">
        <f>VLOOKUP($A1138,'Final Team Off-Def Stats'!$A$2:$AQ$31, COLUMN('Final Team Off-Def Stats'!J1138), FALSE)</f>
        <v>0.50700000000000001</v>
      </c>
      <c r="K1138">
        <f>VLOOKUP($A1138,'Final Team Off-Def Stats'!$A$2:$AQ$31, COLUMN('Final Team Off-Def Stats'!K1138), FALSE)</f>
        <v>15.5</v>
      </c>
      <c r="L1138">
        <f>VLOOKUP($A1138,'Final Team Off-Def Stats'!$A$2:$AQ$31, COLUMN('Final Team Off-Def Stats'!L1138), FALSE)</f>
        <v>19.7</v>
      </c>
      <c r="M1138">
        <f>VLOOKUP($A1138,'Final Team Off-Def Stats'!$A$2:$AQ$31, COLUMN('Final Team Off-Def Stats'!M1138), FALSE)</f>
        <v>0.78700000000000003</v>
      </c>
      <c r="N1138">
        <f>VLOOKUP($A1138,'Final Team Off-Def Stats'!$A$2:$AQ$31, COLUMN('Final Team Off-Def Stats'!N1138), FALSE)</f>
        <v>9.1</v>
      </c>
      <c r="O1138">
        <f>VLOOKUP($A1138,'Final Team Off-Def Stats'!$A$2:$AQ$31, COLUMN('Final Team Off-Def Stats'!O1138), FALSE)</f>
        <v>35.299999999999997</v>
      </c>
      <c r="P1138">
        <f>VLOOKUP($A1138,'Final Team Off-Def Stats'!$A$2:$AQ$31, COLUMN('Final Team Off-Def Stats'!P1138), FALSE)</f>
        <v>44.4</v>
      </c>
      <c r="Q1138">
        <f>VLOOKUP($A1138,'Final Team Off-Def Stats'!$A$2:$AQ$31, COLUMN('Final Team Off-Def Stats'!Q1138), FALSE)</f>
        <v>23.8</v>
      </c>
      <c r="R1138">
        <f>VLOOKUP($A1138,'Final Team Off-Def Stats'!$A$2:$AQ$31, COLUMN('Final Team Off-Def Stats'!R1138), FALSE)</f>
        <v>6.8</v>
      </c>
      <c r="S1138">
        <f>VLOOKUP($A1138,'Final Team Off-Def Stats'!$A$2:$AQ$31, COLUMN('Final Team Off-Def Stats'!S1138), FALSE)</f>
        <v>4.5</v>
      </c>
      <c r="T1138">
        <f>VLOOKUP($A1138,'Final Team Off-Def Stats'!$A$2:$AQ$31, COLUMN('Final Team Off-Def Stats'!T1138), FALSE)</f>
        <v>14.5</v>
      </c>
      <c r="U1138">
        <f>VLOOKUP($A1138,'Final Team Off-Def Stats'!$A$2:$AQ$31, COLUMN('Final Team Off-Def Stats'!U1138), FALSE)</f>
        <v>19.7</v>
      </c>
      <c r="V1138">
        <f>VLOOKUP($A1138,'Final Team Off-Def Stats'!$A$2:$AQ$31, COLUMN('Final Team Off-Def Stats'!V1138), FALSE)</f>
        <v>104.5</v>
      </c>
      <c r="W1138">
        <f>VLOOKUP($A1138,'Final Team Off-Def Stats'!$A$2:$AQ$31, COLUMN('Final Team Off-Def Stats'!W1138), FALSE)</f>
        <v>40.9</v>
      </c>
      <c r="X1138">
        <f>VLOOKUP($A1138,'Final Team Off-Def Stats'!$A$2:$AQ$31, COLUMN('Final Team Off-Def Stats'!X1138), FALSE)</f>
        <v>89.3</v>
      </c>
      <c r="Y1138">
        <f>VLOOKUP($A1138,'Final Team Off-Def Stats'!$A$2:$AQ$31, COLUMN('Final Team Off-Def Stats'!Y1138), FALSE)</f>
        <v>0.45800000000000002</v>
      </c>
      <c r="Z1138">
        <f>VLOOKUP($A1138,'Final Team Off-Def Stats'!$A$2:$AQ$31, COLUMN('Final Team Off-Def Stats'!Z1138), FALSE)</f>
        <v>13.2</v>
      </c>
      <c r="AA1138">
        <f>VLOOKUP($A1138,'Final Team Off-Def Stats'!$A$2:$AQ$31, COLUMN('Final Team Off-Def Stats'!AA1138), FALSE)</f>
        <v>36.4</v>
      </c>
      <c r="AB1138">
        <f>VLOOKUP($A1138,'Final Team Off-Def Stats'!$A$2:$AQ$31, COLUMN('Final Team Off-Def Stats'!AB1138), FALSE)</f>
        <v>0.36299999999999999</v>
      </c>
      <c r="AC1138">
        <f>VLOOKUP($A1138,'Final Team Off-Def Stats'!$A$2:$AQ$31, COLUMN('Final Team Off-Def Stats'!AC1138), FALSE)</f>
        <v>27.7</v>
      </c>
      <c r="AD1138">
        <f>VLOOKUP($A1138,'Final Team Off-Def Stats'!$A$2:$AQ$31, COLUMN('Final Team Off-Def Stats'!AD1138), FALSE)</f>
        <v>52.8</v>
      </c>
      <c r="AE1138">
        <f>VLOOKUP($A1138,'Final Team Off-Def Stats'!$A$2:$AQ$31, COLUMN('Final Team Off-Def Stats'!AE1138), FALSE)</f>
        <v>0.52400000000000002</v>
      </c>
      <c r="AF1138">
        <f>VLOOKUP($A1138,'Final Team Off-Def Stats'!$A$2:$AQ$31, COLUMN('Final Team Off-Def Stats'!AF1138), FALSE)</f>
        <v>17.5</v>
      </c>
      <c r="AG1138">
        <f>VLOOKUP($A1138,'Final Team Off-Def Stats'!$A$2:$AQ$31, COLUMN('Final Team Off-Def Stats'!AG1138), FALSE)</f>
        <v>22.6</v>
      </c>
      <c r="AH1138">
        <f>VLOOKUP($A1138,'Final Team Off-Def Stats'!$A$2:$AQ$31, COLUMN('Final Team Off-Def Stats'!AH1138), FALSE)</f>
        <v>0.77200000000000002</v>
      </c>
      <c r="AI1138">
        <f>VLOOKUP($A1138,'Final Team Off-Def Stats'!$A$2:$AQ$31, COLUMN('Final Team Off-Def Stats'!AI1138), FALSE)</f>
        <v>10.4</v>
      </c>
      <c r="AJ1138">
        <f>VLOOKUP($A1138,'Final Team Off-Def Stats'!$A$2:$AQ$31, COLUMN('Final Team Off-Def Stats'!AJ1138), FALSE)</f>
        <v>36.9</v>
      </c>
      <c r="AK1138">
        <f>VLOOKUP($A1138,'Final Team Off-Def Stats'!$A$2:$AQ$31, COLUMN('Final Team Off-Def Stats'!AK1138), FALSE)</f>
        <v>47.3</v>
      </c>
      <c r="AL1138">
        <f>VLOOKUP($A1138,'Final Team Off-Def Stats'!$A$2:$AQ$31, COLUMN('Final Team Off-Def Stats'!AL1138), FALSE)</f>
        <v>24.9</v>
      </c>
      <c r="AM1138">
        <f>VLOOKUP($A1138,'Final Team Off-Def Stats'!$A$2:$AQ$31, COLUMN('Final Team Off-Def Stats'!AM1138), FALSE)</f>
        <v>8</v>
      </c>
      <c r="AN1138">
        <f>VLOOKUP($A1138,'Final Team Off-Def Stats'!$A$2:$AQ$31, COLUMN('Final Team Off-Def Stats'!AN1138), FALSE)</f>
        <v>5.2</v>
      </c>
      <c r="AO1138">
        <f>VLOOKUP($A1138,'Final Team Off-Def Stats'!$A$2:$AQ$31, COLUMN('Final Team Off-Def Stats'!AO1138), FALSE)</f>
        <v>13.2</v>
      </c>
      <c r="AP1138">
        <f>VLOOKUP($A1138,'Final Team Off-Def Stats'!$A$2:$AQ$31, COLUMN('Final Team Off-Def Stats'!AP1138), FALSE)</f>
        <v>18.399999999999999</v>
      </c>
      <c r="AQ1138">
        <f>VLOOKUP($A1138,'Final Team Off-Def Stats'!$A$2:$AQ$31, COLUMN('Final Team Off-Def Stats'!AQ1138), FALSE)</f>
        <v>112.5</v>
      </c>
      <c r="AR1138" t="s">
        <v>22</v>
      </c>
      <c r="AS1138">
        <f>VLOOKUP($AR1138,'Final Team Off-Def Stats'!$A$2:$AQ$31, COLUMN('Final Team Off-Def Stats'!B1140), FALSE)</f>
        <v>41.5</v>
      </c>
      <c r="AT1138">
        <f>VLOOKUP($AR1138,'Final Team Off-Def Stats'!$A$2:$AQ$31, COLUMN('Final Team Off-Def Stats'!C1140), FALSE)</f>
        <v>88</v>
      </c>
      <c r="AU1138">
        <f>VLOOKUP($AR1138,'Final Team Off-Def Stats'!$A$2:$AQ$31, COLUMN('Final Team Off-Def Stats'!D1140), FALSE)</f>
        <v>0.47199999999999998</v>
      </c>
      <c r="AV1138">
        <f>VLOOKUP($AR1138,'Final Team Off-Def Stats'!$A$2:$AQ$31, COLUMN('Final Team Off-Def Stats'!E1140), FALSE)</f>
        <v>10.7</v>
      </c>
      <c r="AW1138">
        <f>VLOOKUP($AR1138,'Final Team Off-Def Stats'!$A$2:$AQ$31, COLUMN('Final Team Off-Def Stats'!F1140), FALSE)</f>
        <v>31.3</v>
      </c>
      <c r="AX1138">
        <f>VLOOKUP($AR1138,'Final Team Off-Def Stats'!$A$2:$AQ$31, COLUMN('Final Team Off-Def Stats'!G1140), FALSE)</f>
        <v>0.34200000000000003</v>
      </c>
      <c r="AY1138">
        <f>VLOOKUP($AR1138,'Final Team Off-Def Stats'!$A$2:$AQ$31, COLUMN('Final Team Off-Def Stats'!H1140), FALSE)</f>
        <v>30.8</v>
      </c>
      <c r="AZ1138">
        <f>VLOOKUP($AR1138,'Final Team Off-Def Stats'!$A$2:$AQ$31, COLUMN('Final Team Off-Def Stats'!I1140), FALSE)</f>
        <v>56.7</v>
      </c>
      <c r="BA1138">
        <f>VLOOKUP($AR1138,'Final Team Off-Def Stats'!$A$2:$AQ$31, COLUMN('Final Team Off-Def Stats'!J1140), FALSE)</f>
        <v>0.54300000000000004</v>
      </c>
      <c r="BB1138">
        <f>VLOOKUP($AR1138,'Final Team Off-Def Stats'!$A$2:$AQ$31, COLUMN('Final Team Off-Def Stats'!K1140), FALSE)</f>
        <v>17.399999999999999</v>
      </c>
      <c r="BC1138">
        <f>VLOOKUP($AR1138,'Final Team Off-Def Stats'!$A$2:$AQ$31, COLUMN('Final Team Off-Def Stats'!L1140), FALSE)</f>
        <v>22.2</v>
      </c>
      <c r="BD1138">
        <f>VLOOKUP($AR1138,'Final Team Off-Def Stats'!$A$2:$AQ$31, COLUMN('Final Team Off-Def Stats'!M1140), FALSE)</f>
        <v>0.78300000000000003</v>
      </c>
      <c r="BE1138">
        <f>VLOOKUP($AR1138,'Final Team Off-Def Stats'!$A$2:$AQ$31, COLUMN('Final Team Off-Def Stats'!N1140), FALSE)</f>
        <v>9.1999999999999993</v>
      </c>
      <c r="BF1138">
        <f>VLOOKUP($AR1138,'Final Team Off-Def Stats'!$A$2:$AQ$31, COLUMN('Final Team Off-Def Stats'!O1140), FALSE)</f>
        <v>34.9</v>
      </c>
      <c r="BG1138">
        <f>VLOOKUP($AR1138,'Final Team Off-Def Stats'!$A$2:$AQ$31, COLUMN('Final Team Off-Def Stats'!P1140), FALSE)</f>
        <v>44.1</v>
      </c>
      <c r="BH1138">
        <f>VLOOKUP($AR1138,'Final Team Off-Def Stats'!$A$2:$AQ$31, COLUMN('Final Team Off-Def Stats'!Q1140), FALSE)</f>
        <v>25.6</v>
      </c>
      <c r="BI1138">
        <f>VLOOKUP($AR1138,'Final Team Off-Def Stats'!$A$2:$AQ$31, COLUMN('Final Team Off-Def Stats'!R1140), FALSE)</f>
        <v>6.5</v>
      </c>
      <c r="BJ1138">
        <f>VLOOKUP($AR1138,'Final Team Off-Def Stats'!$A$2:$AQ$31, COLUMN('Final Team Off-Def Stats'!S1140), FALSE)</f>
        <v>5.0999999999999996</v>
      </c>
      <c r="BK1138">
        <f>VLOOKUP($AR1138,'Final Team Off-Def Stats'!$A$2:$AQ$31, COLUMN('Final Team Off-Def Stats'!T1140), FALSE)</f>
        <v>13.4</v>
      </c>
      <c r="BL1138">
        <f>VLOOKUP($AR1138,'Final Team Off-Def Stats'!$A$2:$AQ$31, COLUMN('Final Team Off-Def Stats'!U1140), FALSE)</f>
        <v>19.3</v>
      </c>
      <c r="BM1138">
        <f>VLOOKUP($AR1138,'Final Team Off-Def Stats'!$A$2:$AQ$31, COLUMN('Final Team Off-Def Stats'!V1140), FALSE)</f>
        <v>111.1</v>
      </c>
      <c r="BN1138">
        <f>VLOOKUP($AR1138,'Final Team Off-Def Stats'!$A$2:$AQ$31, COLUMN('Final Team Off-Def Stats'!W1140), FALSE)</f>
        <v>42.2</v>
      </c>
      <c r="BO1138">
        <f>VLOOKUP($AR1138,'Final Team Off-Def Stats'!$A$2:$AQ$31, COLUMN('Final Team Off-Def Stats'!X1140), FALSE)</f>
        <v>90.9</v>
      </c>
      <c r="BP1138">
        <f>VLOOKUP($AR1138,'Final Team Off-Def Stats'!$A$2:$AQ$31, COLUMN('Final Team Off-Def Stats'!Y1140), FALSE)</f>
        <v>0.46400000000000002</v>
      </c>
      <c r="BQ1138">
        <f>VLOOKUP($AR1138,'Final Team Off-Def Stats'!$A$2:$AQ$31, COLUMN('Final Team Off-Def Stats'!Z1140), FALSE)</f>
        <v>11.7</v>
      </c>
      <c r="BR1138">
        <f>VLOOKUP($AR1138,'Final Team Off-Def Stats'!$A$2:$AQ$31, COLUMN('Final Team Off-Def Stats'!AA1140), FALSE)</f>
        <v>32.5</v>
      </c>
      <c r="BS1138">
        <f>VLOOKUP($AR1138,'Final Team Off-Def Stats'!$A$2:$AQ$31, COLUMN('Final Team Off-Def Stats'!AB1140), FALSE)</f>
        <v>0.36099999999999999</v>
      </c>
      <c r="BT1138">
        <f>VLOOKUP($AR1138,'Final Team Off-Def Stats'!$A$2:$AQ$31, COLUMN('Final Team Off-Def Stats'!AC1140), FALSE)</f>
        <v>30.5</v>
      </c>
      <c r="BU1138">
        <f>VLOOKUP($AR1138,'Final Team Off-Def Stats'!$A$2:$AQ$31, COLUMN('Final Team Off-Def Stats'!AD1140), FALSE)</f>
        <v>58.4</v>
      </c>
      <c r="BV1138">
        <f>VLOOKUP($AR1138,'Final Team Off-Def Stats'!$A$2:$AQ$31, COLUMN('Final Team Off-Def Stats'!AE1140), FALSE)</f>
        <v>0.52200000000000002</v>
      </c>
      <c r="BW1138">
        <f>VLOOKUP($AR1138,'Final Team Off-Def Stats'!$A$2:$AQ$31, COLUMN('Final Team Off-Def Stats'!AF1140), FALSE)</f>
        <v>18.399999999999999</v>
      </c>
      <c r="BX1138">
        <f>VLOOKUP($AR1138,'Final Team Off-Def Stats'!$A$2:$AQ$31, COLUMN('Final Team Off-Def Stats'!AG1140), FALSE)</f>
        <v>22.8</v>
      </c>
      <c r="BY1138">
        <f>VLOOKUP($AR1138,'Final Team Off-Def Stats'!$A$2:$AQ$31, COLUMN('Final Team Off-Def Stats'!AH1140), FALSE)</f>
        <v>0.80700000000000005</v>
      </c>
      <c r="BZ1138">
        <f>VLOOKUP($AR1138,'Final Team Off-Def Stats'!$A$2:$AQ$31, COLUMN('Final Team Off-Def Stats'!AI1140), FALSE)</f>
        <v>10.5</v>
      </c>
      <c r="CA1138">
        <f>VLOOKUP($AR1138,'Final Team Off-Def Stats'!$A$2:$AQ$31, COLUMN('Final Team Off-Def Stats'!AJ1140), FALSE)</f>
        <v>34.700000000000003</v>
      </c>
      <c r="CB1138">
        <f>VLOOKUP($AR1138,'Final Team Off-Def Stats'!$A$2:$AQ$31, COLUMN('Final Team Off-Def Stats'!AK1140), FALSE)</f>
        <v>45.2</v>
      </c>
      <c r="CC1138">
        <f>VLOOKUP($AR1138,'Final Team Off-Def Stats'!$A$2:$AQ$31, COLUMN('Final Team Off-Def Stats'!AL1140), FALSE)</f>
        <v>24.2</v>
      </c>
      <c r="CD1138">
        <f>VLOOKUP($AR1138,'Final Team Off-Def Stats'!$A$2:$AQ$31, COLUMN('Final Team Off-Def Stats'!AM1140), FALSE)</f>
        <v>7.5</v>
      </c>
      <c r="CE1138">
        <f>VLOOKUP($AR1138,'Final Team Off-Def Stats'!$A$2:$AQ$31, COLUMN('Final Team Off-Def Stats'!AN1140), FALSE)</f>
        <v>4.3</v>
      </c>
      <c r="CF1138">
        <f>VLOOKUP($AR1138,'Final Team Off-Def Stats'!$A$2:$AQ$31, COLUMN('Final Team Off-Def Stats'!AO1140), FALSE)</f>
        <v>12.1</v>
      </c>
      <c r="CG1138">
        <f>VLOOKUP($AR1138,'Final Team Off-Def Stats'!$A$2:$AQ$31, COLUMN('Final Team Off-Def Stats'!AP1140), FALSE)</f>
        <v>20.399999999999999</v>
      </c>
      <c r="CH1138">
        <f>VLOOKUP($AR1138,'Final Team Off-Def Stats'!$A$2:$AQ$31, COLUMN('Final Team Off-Def Stats'!AQ1140), FALSE)</f>
        <v>114.5</v>
      </c>
      <c r="CI1138" t="s">
        <v>542</v>
      </c>
    </row>
    <row r="1139" spans="1:87" x14ac:dyDescent="0.35">
      <c r="A1139" t="s">
        <v>506</v>
      </c>
      <c r="B1139">
        <f>VLOOKUP($A1139,'Final Team Off-Def Stats'!$A$2:$AQ$31, COLUMN('Final Team Off-Def Stats'!B1139), FALSE)</f>
        <v>40.9</v>
      </c>
      <c r="C1139">
        <f>VLOOKUP($A1139,'Final Team Off-Def Stats'!$A$2:$AQ$31, COLUMN('Final Team Off-Def Stats'!C1139), FALSE)</f>
        <v>87.6</v>
      </c>
      <c r="D1139">
        <f>VLOOKUP($A1139,'Final Team Off-Def Stats'!$A$2:$AQ$31, COLUMN('Final Team Off-Def Stats'!D1139), FALSE)</f>
        <v>0.46700000000000003</v>
      </c>
      <c r="E1139">
        <f>VLOOKUP($A1139,'Final Team Off-Def Stats'!$A$2:$AQ$31, COLUMN('Final Team Off-Def Stats'!E1139), FALSE)</f>
        <v>14</v>
      </c>
      <c r="F1139">
        <f>VLOOKUP($A1139,'Final Team Off-Def Stats'!$A$2:$AQ$31, COLUMN('Final Team Off-Def Stats'!F1139), FALSE)</f>
        <v>37</v>
      </c>
      <c r="G1139">
        <f>VLOOKUP($A1139,'Final Team Off-Def Stats'!$A$2:$AQ$31, COLUMN('Final Team Off-Def Stats'!G1139), FALSE)</f>
        <v>0.379</v>
      </c>
      <c r="H1139">
        <f>VLOOKUP($A1139,'Final Team Off-Def Stats'!$A$2:$AQ$31, COLUMN('Final Team Off-Def Stats'!H1139), FALSE)</f>
        <v>26.9</v>
      </c>
      <c r="I1139">
        <f>VLOOKUP($A1139,'Final Team Off-Def Stats'!$A$2:$AQ$31, COLUMN('Final Team Off-Def Stats'!I1139), FALSE)</f>
        <v>50.6</v>
      </c>
      <c r="J1139">
        <f>VLOOKUP($A1139,'Final Team Off-Def Stats'!$A$2:$AQ$31, COLUMN('Final Team Off-Def Stats'!J1139), FALSE)</f>
        <v>0.53100000000000003</v>
      </c>
      <c r="K1139">
        <f>VLOOKUP($A1139,'Final Team Off-Def Stats'!$A$2:$AQ$31, COLUMN('Final Team Off-Def Stats'!K1139), FALSE)</f>
        <v>17.8</v>
      </c>
      <c r="L1139">
        <f>VLOOKUP($A1139,'Final Team Off-Def Stats'!$A$2:$AQ$31, COLUMN('Final Team Off-Def Stats'!L1139), FALSE)</f>
        <v>22.1</v>
      </c>
      <c r="M1139">
        <f>VLOOKUP($A1139,'Final Team Off-Def Stats'!$A$2:$AQ$31, COLUMN('Final Team Off-Def Stats'!M1139), FALSE)</f>
        <v>0.80800000000000005</v>
      </c>
      <c r="N1139">
        <f>VLOOKUP($A1139,'Final Team Off-Def Stats'!$A$2:$AQ$31, COLUMN('Final Team Off-Def Stats'!N1139), FALSE)</f>
        <v>10.199999999999999</v>
      </c>
      <c r="O1139">
        <f>VLOOKUP($A1139,'Final Team Off-Def Stats'!$A$2:$AQ$31, COLUMN('Final Team Off-Def Stats'!O1139), FALSE)</f>
        <v>35</v>
      </c>
      <c r="P1139">
        <f>VLOOKUP($A1139,'Final Team Off-Def Stats'!$A$2:$AQ$31, COLUMN('Final Team Off-Def Stats'!P1139), FALSE)</f>
        <v>45.2</v>
      </c>
      <c r="Q1139">
        <f>VLOOKUP($A1139,'Final Team Off-Def Stats'!$A$2:$AQ$31, COLUMN('Final Team Off-Def Stats'!Q1139), FALSE)</f>
        <v>26.3</v>
      </c>
      <c r="R1139">
        <f>VLOOKUP($A1139,'Final Team Off-Def Stats'!$A$2:$AQ$31, COLUMN('Final Team Off-Def Stats'!R1139), FALSE)</f>
        <v>7.6</v>
      </c>
      <c r="S1139">
        <f>VLOOKUP($A1139,'Final Team Off-Def Stats'!$A$2:$AQ$31, COLUMN('Final Team Off-Def Stats'!S1139), FALSE)</f>
        <v>3.3</v>
      </c>
      <c r="T1139">
        <f>VLOOKUP($A1139,'Final Team Off-Def Stats'!$A$2:$AQ$31, COLUMN('Final Team Off-Def Stats'!T1139), FALSE)</f>
        <v>15</v>
      </c>
      <c r="U1139">
        <f>VLOOKUP($A1139,'Final Team Off-Def Stats'!$A$2:$AQ$31, COLUMN('Final Team Off-Def Stats'!U1139), FALSE)</f>
        <v>21.2</v>
      </c>
      <c r="V1139">
        <f>VLOOKUP($A1139,'Final Team Off-Def Stats'!$A$2:$AQ$31, COLUMN('Final Team Off-Def Stats'!V1139), FALSE)</f>
        <v>113.7</v>
      </c>
      <c r="W1139">
        <f>VLOOKUP($A1139,'Final Team Off-Def Stats'!$A$2:$AQ$31, COLUMN('Final Team Off-Def Stats'!W1139), FALSE)</f>
        <v>38.799999999999997</v>
      </c>
      <c r="X1139">
        <f>VLOOKUP($A1139,'Final Team Off-Def Stats'!$A$2:$AQ$31, COLUMN('Final Team Off-Def Stats'!X1139), FALSE)</f>
        <v>86.8</v>
      </c>
      <c r="Y1139">
        <f>VLOOKUP($A1139,'Final Team Off-Def Stats'!$A$2:$AQ$31, COLUMN('Final Team Off-Def Stats'!Y1139), FALSE)</f>
        <v>0.44700000000000001</v>
      </c>
      <c r="Z1139">
        <f>VLOOKUP($A1139,'Final Team Off-Def Stats'!$A$2:$AQ$31, COLUMN('Final Team Off-Def Stats'!Z1139), FALSE)</f>
        <v>13.4</v>
      </c>
      <c r="AA1139">
        <f>VLOOKUP($A1139,'Final Team Off-Def Stats'!$A$2:$AQ$31, COLUMN('Final Team Off-Def Stats'!AA1139), FALSE)</f>
        <v>39.5</v>
      </c>
      <c r="AB1139">
        <f>VLOOKUP($A1139,'Final Team Off-Def Stats'!$A$2:$AQ$31, COLUMN('Final Team Off-Def Stats'!AB1139), FALSE)</f>
        <v>0.33900000000000002</v>
      </c>
      <c r="AC1139">
        <f>VLOOKUP($A1139,'Final Team Off-Def Stats'!$A$2:$AQ$31, COLUMN('Final Team Off-Def Stats'!AC1139), FALSE)</f>
        <v>25.4</v>
      </c>
      <c r="AD1139">
        <f>VLOOKUP($A1139,'Final Team Off-Def Stats'!$A$2:$AQ$31, COLUMN('Final Team Off-Def Stats'!AD1139), FALSE)</f>
        <v>47.2</v>
      </c>
      <c r="AE1139">
        <f>VLOOKUP($A1139,'Final Team Off-Def Stats'!$A$2:$AQ$31, COLUMN('Final Team Off-Def Stats'!AE1139), FALSE)</f>
        <v>0.53700000000000003</v>
      </c>
      <c r="AF1139">
        <f>VLOOKUP($A1139,'Final Team Off-Def Stats'!$A$2:$AQ$31, COLUMN('Final Team Off-Def Stats'!AF1139), FALSE)</f>
        <v>18.100000000000001</v>
      </c>
      <c r="AG1139">
        <f>VLOOKUP($A1139,'Final Team Off-Def Stats'!$A$2:$AQ$31, COLUMN('Final Team Off-Def Stats'!AG1139), FALSE)</f>
        <v>23.2</v>
      </c>
      <c r="AH1139">
        <f>VLOOKUP($A1139,'Final Team Off-Def Stats'!$A$2:$AQ$31, COLUMN('Final Team Off-Def Stats'!AH1139), FALSE)</f>
        <v>0.77900000000000003</v>
      </c>
      <c r="AI1139">
        <f>VLOOKUP($A1139,'Final Team Off-Def Stats'!$A$2:$AQ$31, COLUMN('Final Team Off-Def Stats'!AI1139), FALSE)</f>
        <v>9.9</v>
      </c>
      <c r="AJ1139">
        <f>VLOOKUP($A1139,'Final Team Off-Def Stats'!$A$2:$AQ$31, COLUMN('Final Team Off-Def Stats'!AJ1139), FALSE)</f>
        <v>33.200000000000003</v>
      </c>
      <c r="AK1139">
        <f>VLOOKUP($A1139,'Final Team Off-Def Stats'!$A$2:$AQ$31, COLUMN('Final Team Off-Def Stats'!AK1139), FALSE)</f>
        <v>43</v>
      </c>
      <c r="AL1139">
        <f>VLOOKUP($A1139,'Final Team Off-Def Stats'!$A$2:$AQ$31, COLUMN('Final Team Off-Def Stats'!AL1139), FALSE)</f>
        <v>24</v>
      </c>
      <c r="AM1139">
        <f>VLOOKUP($A1139,'Final Team Off-Def Stats'!$A$2:$AQ$31, COLUMN('Final Team Off-Def Stats'!AM1139), FALSE)</f>
        <v>7.7</v>
      </c>
      <c r="AN1139">
        <f>VLOOKUP($A1139,'Final Team Off-Def Stats'!$A$2:$AQ$31, COLUMN('Final Team Off-Def Stats'!AN1139), FALSE)</f>
        <v>4.2</v>
      </c>
      <c r="AO1139">
        <f>VLOOKUP($A1139,'Final Team Off-Def Stats'!$A$2:$AQ$31, COLUMN('Final Team Off-Def Stats'!AO1139), FALSE)</f>
        <v>15.5</v>
      </c>
      <c r="AP1139">
        <f>VLOOKUP($A1139,'Final Team Off-Def Stats'!$A$2:$AQ$31, COLUMN('Final Team Off-Def Stats'!AP1139), FALSE)</f>
        <v>21.2</v>
      </c>
      <c r="AQ1139">
        <f>VLOOKUP($A1139,'Final Team Off-Def Stats'!$A$2:$AQ$31, COLUMN('Final Team Off-Def Stats'!AQ1139), FALSE)</f>
        <v>109.1</v>
      </c>
      <c r="AR1139" t="s">
        <v>513</v>
      </c>
      <c r="AS1139">
        <f>VLOOKUP($AR1139,'Final Team Off-Def Stats'!$A$2:$AQ$31, COLUMN('Final Team Off-Def Stats'!B1141), FALSE)</f>
        <v>41.7</v>
      </c>
      <c r="AT1139">
        <f>VLOOKUP($AR1139,'Final Team Off-Def Stats'!$A$2:$AQ$31, COLUMN('Final Team Off-Def Stats'!C1141), FALSE)</f>
        <v>89.5</v>
      </c>
      <c r="AU1139">
        <f>VLOOKUP($AR1139,'Final Team Off-Def Stats'!$A$2:$AQ$31, COLUMN('Final Team Off-Def Stats'!D1141), FALSE)</f>
        <v>0.46600000000000003</v>
      </c>
      <c r="AV1139">
        <f>VLOOKUP($AR1139,'Final Team Off-Def Stats'!$A$2:$AQ$31, COLUMN('Final Team Off-Def Stats'!E1141), FALSE)</f>
        <v>13.5</v>
      </c>
      <c r="AW1139">
        <f>VLOOKUP($AR1139,'Final Team Off-Def Stats'!$A$2:$AQ$31, COLUMN('Final Team Off-Def Stats'!F1141), FALSE)</f>
        <v>38</v>
      </c>
      <c r="AX1139">
        <f>VLOOKUP($AR1139,'Final Team Off-Def Stats'!$A$2:$AQ$31, COLUMN('Final Team Off-Def Stats'!G1141), FALSE)</f>
        <v>0.35599999999999998</v>
      </c>
      <c r="AY1139">
        <f>VLOOKUP($AR1139,'Final Team Off-Def Stats'!$A$2:$AQ$31, COLUMN('Final Team Off-Def Stats'!H1141), FALSE)</f>
        <v>28.2</v>
      </c>
      <c r="AZ1139">
        <f>VLOOKUP($AR1139,'Final Team Off-Def Stats'!$A$2:$AQ$31, COLUMN('Final Team Off-Def Stats'!I1141), FALSE)</f>
        <v>51.5</v>
      </c>
      <c r="BA1139">
        <f>VLOOKUP($AR1139,'Final Team Off-Def Stats'!$A$2:$AQ$31, COLUMN('Final Team Off-Def Stats'!J1141), FALSE)</f>
        <v>0.54700000000000004</v>
      </c>
      <c r="BB1139">
        <f>VLOOKUP($AR1139,'Final Team Off-Def Stats'!$A$2:$AQ$31, COLUMN('Final Team Off-Def Stats'!K1141), FALSE)</f>
        <v>17.399999999999999</v>
      </c>
      <c r="BC1139">
        <f>VLOOKUP($AR1139,'Final Team Off-Def Stats'!$A$2:$AQ$31, COLUMN('Final Team Off-Def Stats'!L1141), FALSE)</f>
        <v>21.4</v>
      </c>
      <c r="BD1139">
        <f>VLOOKUP($AR1139,'Final Team Off-Def Stats'!$A$2:$AQ$31, COLUMN('Final Team Off-Def Stats'!M1141), FALSE)</f>
        <v>0.81599999999999995</v>
      </c>
      <c r="BE1139">
        <f>VLOOKUP($AR1139,'Final Team Off-Def Stats'!$A$2:$AQ$31, COLUMN('Final Team Off-Def Stats'!N1141), FALSE)</f>
        <v>10.8</v>
      </c>
      <c r="BF1139">
        <f>VLOOKUP($AR1139,'Final Team Off-Def Stats'!$A$2:$AQ$31, COLUMN('Final Team Off-Def Stats'!O1141), FALSE)</f>
        <v>36.4</v>
      </c>
      <c r="BG1139">
        <f>VLOOKUP($AR1139,'Final Team Off-Def Stats'!$A$2:$AQ$31, COLUMN('Final Team Off-Def Stats'!P1141), FALSE)</f>
        <v>47.2</v>
      </c>
      <c r="BH1139">
        <f>VLOOKUP($AR1139,'Final Team Off-Def Stats'!$A$2:$AQ$31, COLUMN('Final Team Off-Def Stats'!Q1141), FALSE)</f>
        <v>25.4</v>
      </c>
      <c r="BI1139">
        <f>VLOOKUP($AR1139,'Final Team Off-Def Stats'!$A$2:$AQ$31, COLUMN('Final Team Off-Def Stats'!R1141), FALSE)</f>
        <v>7.4</v>
      </c>
      <c r="BJ1139">
        <f>VLOOKUP($AR1139,'Final Team Off-Def Stats'!$A$2:$AQ$31, COLUMN('Final Team Off-Def Stats'!S1141), FALSE)</f>
        <v>6</v>
      </c>
      <c r="BK1139">
        <f>VLOOKUP($AR1139,'Final Team Off-Def Stats'!$A$2:$AQ$31, COLUMN('Final Team Off-Def Stats'!T1141), FALSE)</f>
        <v>14</v>
      </c>
      <c r="BL1139">
        <f>VLOOKUP($AR1139,'Final Team Off-Def Stats'!$A$2:$AQ$31, COLUMN('Final Team Off-Def Stats'!U1141), FALSE)</f>
        <v>19</v>
      </c>
      <c r="BM1139">
        <f>VLOOKUP($AR1139,'Final Team Off-Def Stats'!$A$2:$AQ$31, COLUMN('Final Team Off-Def Stats'!V1141), FALSE)</f>
        <v>114.4</v>
      </c>
      <c r="BN1139">
        <f>VLOOKUP($AR1139,'Final Team Off-Def Stats'!$A$2:$AQ$31, COLUMN('Final Team Off-Def Stats'!W1141), FALSE)</f>
        <v>39.200000000000003</v>
      </c>
      <c r="BO1139">
        <f>VLOOKUP($AR1139,'Final Team Off-Def Stats'!$A$2:$AQ$31, COLUMN('Final Team Off-Def Stats'!X1141), FALSE)</f>
        <v>90.1</v>
      </c>
      <c r="BP1139">
        <f>VLOOKUP($AR1139,'Final Team Off-Def Stats'!$A$2:$AQ$31, COLUMN('Final Team Off-Def Stats'!Y1141), FALSE)</f>
        <v>0.434</v>
      </c>
      <c r="BQ1139">
        <f>VLOOKUP($AR1139,'Final Team Off-Def Stats'!$A$2:$AQ$31, COLUMN('Final Team Off-Def Stats'!Z1141), FALSE)</f>
        <v>12.1</v>
      </c>
      <c r="BR1139">
        <f>VLOOKUP($AR1139,'Final Team Off-Def Stats'!$A$2:$AQ$31, COLUMN('Final Team Off-Def Stats'!AA1141), FALSE)</f>
        <v>35.700000000000003</v>
      </c>
      <c r="BS1139">
        <f>VLOOKUP($AR1139,'Final Team Off-Def Stats'!$A$2:$AQ$31, COLUMN('Final Team Off-Def Stats'!AB1141), FALSE)</f>
        <v>0.33900000000000002</v>
      </c>
      <c r="BT1139">
        <f>VLOOKUP($AR1139,'Final Team Off-Def Stats'!$A$2:$AQ$31, COLUMN('Final Team Off-Def Stats'!AC1141), FALSE)</f>
        <v>27.1</v>
      </c>
      <c r="BU1139">
        <f>VLOOKUP($AR1139,'Final Team Off-Def Stats'!$A$2:$AQ$31, COLUMN('Final Team Off-Def Stats'!AD1141), FALSE)</f>
        <v>54.4</v>
      </c>
      <c r="BV1139">
        <f>VLOOKUP($AR1139,'Final Team Off-Def Stats'!$A$2:$AQ$31, COLUMN('Final Team Off-Def Stats'!AE1141), FALSE)</f>
        <v>0.497</v>
      </c>
      <c r="BW1139">
        <f>VLOOKUP($AR1139,'Final Team Off-Def Stats'!$A$2:$AQ$31, COLUMN('Final Team Off-Def Stats'!AF1141), FALSE)</f>
        <v>16.5</v>
      </c>
      <c r="BX1139">
        <f>VLOOKUP($AR1139,'Final Team Off-Def Stats'!$A$2:$AQ$31, COLUMN('Final Team Off-Def Stats'!AG1141), FALSE)</f>
        <v>21.1</v>
      </c>
      <c r="BY1139">
        <f>VLOOKUP($AR1139,'Final Team Off-Def Stats'!$A$2:$AQ$31, COLUMN('Final Team Off-Def Stats'!AH1141), FALSE)</f>
        <v>0.78300000000000003</v>
      </c>
      <c r="BZ1139">
        <f>VLOOKUP($AR1139,'Final Team Off-Def Stats'!$A$2:$AQ$31, COLUMN('Final Team Off-Def Stats'!AI1141), FALSE)</f>
        <v>10.7</v>
      </c>
      <c r="CA1139">
        <f>VLOOKUP($AR1139,'Final Team Off-Def Stats'!$A$2:$AQ$31, COLUMN('Final Team Off-Def Stats'!AJ1141), FALSE)</f>
        <v>34</v>
      </c>
      <c r="CB1139">
        <f>VLOOKUP($AR1139,'Final Team Off-Def Stats'!$A$2:$AQ$31, COLUMN('Final Team Off-Def Stats'!AK1141), FALSE)</f>
        <v>44.7</v>
      </c>
      <c r="CC1139">
        <f>VLOOKUP($AR1139,'Final Team Off-Def Stats'!$A$2:$AQ$31, COLUMN('Final Team Off-Def Stats'!AL1141), FALSE)</f>
        <v>22.1</v>
      </c>
      <c r="CD1139">
        <f>VLOOKUP($AR1139,'Final Team Off-Def Stats'!$A$2:$AQ$31, COLUMN('Final Team Off-Def Stats'!AM1141), FALSE)</f>
        <v>7.7</v>
      </c>
      <c r="CE1139">
        <f>VLOOKUP($AR1139,'Final Team Off-Def Stats'!$A$2:$AQ$31, COLUMN('Final Team Off-Def Stats'!AN1141), FALSE)</f>
        <v>4.7</v>
      </c>
      <c r="CF1139">
        <f>VLOOKUP($AR1139,'Final Team Off-Def Stats'!$A$2:$AQ$31, COLUMN('Final Team Off-Def Stats'!AO1141), FALSE)</f>
        <v>14.1</v>
      </c>
      <c r="CG1139">
        <f>VLOOKUP($AR1139,'Final Team Off-Def Stats'!$A$2:$AQ$31, COLUMN('Final Team Off-Def Stats'!AP1141), FALSE)</f>
        <v>19.899999999999999</v>
      </c>
      <c r="CH1139">
        <f>VLOOKUP($AR1139,'Final Team Off-Def Stats'!$A$2:$AQ$31, COLUMN('Final Team Off-Def Stats'!AQ1141), FALSE)</f>
        <v>106.9</v>
      </c>
      <c r="CI1139" t="s">
        <v>543</v>
      </c>
    </row>
    <row r="1140" spans="1:87" x14ac:dyDescent="0.35">
      <c r="A1140" t="s">
        <v>447</v>
      </c>
      <c r="B1140">
        <f>VLOOKUP($A1140,'Final Team Off-Def Stats'!$A$2:$AQ$31, COLUMN('Final Team Off-Def Stats'!B1140), FALSE)</f>
        <v>42.3</v>
      </c>
      <c r="C1140">
        <f>VLOOKUP($A1140,'Final Team Off-Def Stats'!$A$2:$AQ$31, COLUMN('Final Team Off-Def Stats'!C1140), FALSE)</f>
        <v>90.5</v>
      </c>
      <c r="D1140">
        <f>VLOOKUP($A1140,'Final Team Off-Def Stats'!$A$2:$AQ$31, COLUMN('Final Team Off-Def Stats'!D1140), FALSE)</f>
        <v>0.46800000000000003</v>
      </c>
      <c r="E1140">
        <f>VLOOKUP($A1140,'Final Team Off-Def Stats'!$A$2:$AQ$31, COLUMN('Final Team Off-Def Stats'!E1140), FALSE)</f>
        <v>13.8</v>
      </c>
      <c r="F1140">
        <f>VLOOKUP($A1140,'Final Team Off-Def Stats'!$A$2:$AQ$31, COLUMN('Final Team Off-Def Stats'!F1140), FALSE)</f>
        <v>37.799999999999997</v>
      </c>
      <c r="G1140">
        <f>VLOOKUP($A1140,'Final Team Off-Def Stats'!$A$2:$AQ$31, COLUMN('Final Team Off-Def Stats'!G1140), FALSE)</f>
        <v>0.36499999999999999</v>
      </c>
      <c r="H1140">
        <f>VLOOKUP($A1140,'Final Team Off-Def Stats'!$A$2:$AQ$31, COLUMN('Final Team Off-Def Stats'!H1140), FALSE)</f>
        <v>28.5</v>
      </c>
      <c r="I1140">
        <f>VLOOKUP($A1140,'Final Team Off-Def Stats'!$A$2:$AQ$31, COLUMN('Final Team Off-Def Stats'!I1140), FALSE)</f>
        <v>52.7</v>
      </c>
      <c r="J1140">
        <f>VLOOKUP($A1140,'Final Team Off-Def Stats'!$A$2:$AQ$31, COLUMN('Final Team Off-Def Stats'!J1140), FALSE)</f>
        <v>0.54200000000000004</v>
      </c>
      <c r="K1140">
        <f>VLOOKUP($A1140,'Final Team Off-Def Stats'!$A$2:$AQ$31, COLUMN('Final Team Off-Def Stats'!K1140), FALSE)</f>
        <v>15.7</v>
      </c>
      <c r="L1140">
        <f>VLOOKUP($A1140,'Final Team Off-Def Stats'!$A$2:$AQ$31, COLUMN('Final Team Off-Def Stats'!L1140), FALSE)</f>
        <v>21.2</v>
      </c>
      <c r="M1140">
        <f>VLOOKUP($A1140,'Final Team Off-Def Stats'!$A$2:$AQ$31, COLUMN('Final Team Off-Def Stats'!M1140), FALSE)</f>
        <v>0.74</v>
      </c>
      <c r="N1140">
        <f>VLOOKUP($A1140,'Final Team Off-Def Stats'!$A$2:$AQ$31, COLUMN('Final Team Off-Def Stats'!N1140), FALSE)</f>
        <v>10.7</v>
      </c>
      <c r="O1140">
        <f>VLOOKUP($A1140,'Final Team Off-Def Stats'!$A$2:$AQ$31, COLUMN('Final Team Off-Def Stats'!O1140), FALSE)</f>
        <v>33.4</v>
      </c>
      <c r="P1140">
        <f>VLOOKUP($A1140,'Final Team Off-Def Stats'!$A$2:$AQ$31, COLUMN('Final Team Off-Def Stats'!P1140), FALSE)</f>
        <v>44.1</v>
      </c>
      <c r="Q1140">
        <f>VLOOKUP($A1140,'Final Team Off-Def Stats'!$A$2:$AQ$31, COLUMN('Final Team Off-Def Stats'!Q1140), FALSE)</f>
        <v>27.8</v>
      </c>
      <c r="R1140">
        <f>VLOOKUP($A1140,'Final Team Off-Def Stats'!$A$2:$AQ$31, COLUMN('Final Team Off-Def Stats'!R1140), FALSE)</f>
        <v>8.5</v>
      </c>
      <c r="S1140">
        <f>VLOOKUP($A1140,'Final Team Off-Def Stats'!$A$2:$AQ$31, COLUMN('Final Team Off-Def Stats'!S1140), FALSE)</f>
        <v>4.9000000000000004</v>
      </c>
      <c r="T1140">
        <f>VLOOKUP($A1140,'Final Team Off-Def Stats'!$A$2:$AQ$31, COLUMN('Final Team Off-Def Stats'!T1140), FALSE)</f>
        <v>13.1</v>
      </c>
      <c r="U1140">
        <f>VLOOKUP($A1140,'Final Team Off-Def Stats'!$A$2:$AQ$31, COLUMN('Final Team Off-Def Stats'!U1140), FALSE)</f>
        <v>19.7</v>
      </c>
      <c r="V1140">
        <f>VLOOKUP($A1140,'Final Team Off-Def Stats'!$A$2:$AQ$31, COLUMN('Final Team Off-Def Stats'!V1140), FALSE)</f>
        <v>114.1</v>
      </c>
      <c r="W1140">
        <f>VLOOKUP($A1140,'Final Team Off-Def Stats'!$A$2:$AQ$31, COLUMN('Final Team Off-Def Stats'!W1140), FALSE)</f>
        <v>41.6</v>
      </c>
      <c r="X1140">
        <f>VLOOKUP($A1140,'Final Team Off-Def Stats'!$A$2:$AQ$31, COLUMN('Final Team Off-Def Stats'!X1140), FALSE)</f>
        <v>89.2</v>
      </c>
      <c r="Y1140">
        <f>VLOOKUP($A1140,'Final Team Off-Def Stats'!$A$2:$AQ$31, COLUMN('Final Team Off-Def Stats'!Y1140), FALSE)</f>
        <v>0.46600000000000003</v>
      </c>
      <c r="Z1140">
        <f>VLOOKUP($A1140,'Final Team Off-Def Stats'!$A$2:$AQ$31, COLUMN('Final Team Off-Def Stats'!Z1140), FALSE)</f>
        <v>13.9</v>
      </c>
      <c r="AA1140">
        <f>VLOOKUP($A1140,'Final Team Off-Def Stats'!$A$2:$AQ$31, COLUMN('Final Team Off-Def Stats'!AA1140), FALSE)</f>
        <v>38.299999999999997</v>
      </c>
      <c r="AB1140">
        <f>VLOOKUP($A1140,'Final Team Off-Def Stats'!$A$2:$AQ$31, COLUMN('Final Team Off-Def Stats'!AB1140), FALSE)</f>
        <v>0.36199999999999999</v>
      </c>
      <c r="AC1140">
        <f>VLOOKUP($A1140,'Final Team Off-Def Stats'!$A$2:$AQ$31, COLUMN('Final Team Off-Def Stats'!AC1140), FALSE)</f>
        <v>27.7</v>
      </c>
      <c r="AD1140">
        <f>VLOOKUP($A1140,'Final Team Off-Def Stats'!$A$2:$AQ$31, COLUMN('Final Team Off-Def Stats'!AD1140), FALSE)</f>
        <v>50.9</v>
      </c>
      <c r="AE1140">
        <f>VLOOKUP($A1140,'Final Team Off-Def Stats'!$A$2:$AQ$31, COLUMN('Final Team Off-Def Stats'!AE1140), FALSE)</f>
        <v>0.54400000000000004</v>
      </c>
      <c r="AF1140">
        <f>VLOOKUP($A1140,'Final Team Off-Def Stats'!$A$2:$AQ$31, COLUMN('Final Team Off-Def Stats'!AF1140), FALSE)</f>
        <v>16.7</v>
      </c>
      <c r="AG1140">
        <f>VLOOKUP($A1140,'Final Team Off-Def Stats'!$A$2:$AQ$31, COLUMN('Final Team Off-Def Stats'!AG1140), FALSE)</f>
        <v>21.9</v>
      </c>
      <c r="AH1140">
        <f>VLOOKUP($A1140,'Final Team Off-Def Stats'!$A$2:$AQ$31, COLUMN('Final Team Off-Def Stats'!AH1140), FALSE)</f>
        <v>0.76300000000000001</v>
      </c>
      <c r="AI1140">
        <f>VLOOKUP($A1140,'Final Team Off-Def Stats'!$A$2:$AQ$31, COLUMN('Final Team Off-Def Stats'!AI1140), FALSE)</f>
        <v>11.2</v>
      </c>
      <c r="AJ1140">
        <f>VLOOKUP($A1140,'Final Team Off-Def Stats'!$A$2:$AQ$31, COLUMN('Final Team Off-Def Stats'!AJ1140), FALSE)</f>
        <v>35.200000000000003</v>
      </c>
      <c r="AK1140">
        <f>VLOOKUP($A1140,'Final Team Off-Def Stats'!$A$2:$AQ$31, COLUMN('Final Team Off-Def Stats'!AK1140), FALSE)</f>
        <v>46.5</v>
      </c>
      <c r="AL1140">
        <f>VLOOKUP($A1140,'Final Team Off-Def Stats'!$A$2:$AQ$31, COLUMN('Final Team Off-Def Stats'!AL1140), FALSE)</f>
        <v>26.2</v>
      </c>
      <c r="AM1140">
        <f>VLOOKUP($A1140,'Final Team Off-Def Stats'!$A$2:$AQ$31, COLUMN('Final Team Off-Def Stats'!AM1140), FALSE)</f>
        <v>7.4</v>
      </c>
      <c r="AN1140">
        <f>VLOOKUP($A1140,'Final Team Off-Def Stats'!$A$2:$AQ$31, COLUMN('Final Team Off-Def Stats'!AN1140), FALSE)</f>
        <v>4.5999999999999996</v>
      </c>
      <c r="AO1140">
        <f>VLOOKUP($A1140,'Final Team Off-Def Stats'!$A$2:$AQ$31, COLUMN('Final Team Off-Def Stats'!AO1140), FALSE)</f>
        <v>14.8</v>
      </c>
      <c r="AP1140">
        <f>VLOOKUP($A1140,'Final Team Off-Def Stats'!$A$2:$AQ$31, COLUMN('Final Team Off-Def Stats'!AP1140), FALSE)</f>
        <v>19.399999999999999</v>
      </c>
      <c r="AQ1140">
        <f>VLOOKUP($A1140,'Final Team Off-Def Stats'!$A$2:$AQ$31, COLUMN('Final Team Off-Def Stats'!AQ1140), FALSE)</f>
        <v>113.7</v>
      </c>
      <c r="AR1140" t="s">
        <v>220</v>
      </c>
      <c r="AS1140">
        <f>VLOOKUP($AR1140,'Final Team Off-Def Stats'!$A$2:$AQ$31, COLUMN('Final Team Off-Def Stats'!B1142), FALSE)</f>
        <v>39.1</v>
      </c>
      <c r="AT1140">
        <f>VLOOKUP($AR1140,'Final Team Off-Def Stats'!$A$2:$AQ$31, COLUMN('Final Team Off-Def Stats'!C1142), FALSE)</f>
        <v>89.4</v>
      </c>
      <c r="AU1140">
        <f>VLOOKUP($AR1140,'Final Team Off-Def Stats'!$A$2:$AQ$31, COLUMN('Final Team Off-Def Stats'!D1142), FALSE)</f>
        <v>0.437</v>
      </c>
      <c r="AV1140">
        <f>VLOOKUP($AR1140,'Final Team Off-Def Stats'!$A$2:$AQ$31, COLUMN('Final Team Off-Def Stats'!E1142), FALSE)</f>
        <v>13.7</v>
      </c>
      <c r="AW1140">
        <f>VLOOKUP($AR1140,'Final Team Off-Def Stats'!$A$2:$AQ$31, COLUMN('Final Team Off-Def Stats'!F1142), FALSE)</f>
        <v>38.299999999999997</v>
      </c>
      <c r="AX1140">
        <f>VLOOKUP($AR1140,'Final Team Off-Def Stats'!$A$2:$AQ$31, COLUMN('Final Team Off-Def Stats'!G1142), FALSE)</f>
        <v>0.35699999999999998</v>
      </c>
      <c r="AY1140">
        <f>VLOOKUP($AR1140,'Final Team Off-Def Stats'!$A$2:$AQ$31, COLUMN('Final Team Off-Def Stats'!H1142), FALSE)</f>
        <v>25.4</v>
      </c>
      <c r="AZ1140">
        <f>VLOOKUP($AR1140,'Final Team Off-Def Stats'!$A$2:$AQ$31, COLUMN('Final Team Off-Def Stats'!I1142), FALSE)</f>
        <v>51.1</v>
      </c>
      <c r="BA1140">
        <f>VLOOKUP($AR1140,'Final Team Off-Def Stats'!$A$2:$AQ$31, COLUMN('Final Team Off-Def Stats'!J1142), FALSE)</f>
        <v>0.497</v>
      </c>
      <c r="BB1140">
        <f>VLOOKUP($AR1140,'Final Team Off-Def Stats'!$A$2:$AQ$31, COLUMN('Final Team Off-Def Stats'!K1142), FALSE)</f>
        <v>18.600000000000001</v>
      </c>
      <c r="BC1140">
        <f>VLOOKUP($AR1140,'Final Team Off-Def Stats'!$A$2:$AQ$31, COLUMN('Final Team Off-Def Stats'!L1142), FALSE)</f>
        <v>25</v>
      </c>
      <c r="BD1140">
        <f>VLOOKUP($AR1140,'Final Team Off-Def Stats'!$A$2:$AQ$31, COLUMN('Final Team Off-Def Stats'!M1142), FALSE)</f>
        <v>0.74399999999999999</v>
      </c>
      <c r="BE1140">
        <f>VLOOKUP($AR1140,'Final Team Off-Def Stats'!$A$2:$AQ$31, COLUMN('Final Team Off-Def Stats'!N1142), FALSE)</f>
        <v>11.9</v>
      </c>
      <c r="BF1140">
        <f>VLOOKUP($AR1140,'Final Team Off-Def Stats'!$A$2:$AQ$31, COLUMN('Final Team Off-Def Stats'!O1142), FALSE)</f>
        <v>35.9</v>
      </c>
      <c r="BG1140">
        <f>VLOOKUP($AR1140,'Final Team Off-Def Stats'!$A$2:$AQ$31, COLUMN('Final Team Off-Def Stats'!P1142), FALSE)</f>
        <v>47.8</v>
      </c>
      <c r="BH1140">
        <f>VLOOKUP($AR1140,'Final Team Off-Def Stats'!$A$2:$AQ$31, COLUMN('Final Team Off-Def Stats'!Q1142), FALSE)</f>
        <v>22.7</v>
      </c>
      <c r="BI1140">
        <f>VLOOKUP($AR1140,'Final Team Off-Def Stats'!$A$2:$AQ$31, COLUMN('Final Team Off-Def Stats'!R1142), FALSE)</f>
        <v>7.2</v>
      </c>
      <c r="BJ1140">
        <f>VLOOKUP($AR1140,'Final Team Off-Def Stats'!$A$2:$AQ$31, COLUMN('Final Team Off-Def Stats'!S1142), FALSE)</f>
        <v>5</v>
      </c>
      <c r="BK1140">
        <f>VLOOKUP($AR1140,'Final Team Off-Def Stats'!$A$2:$AQ$31, COLUMN('Final Team Off-Def Stats'!T1142), FALSE)</f>
        <v>13.7</v>
      </c>
      <c r="BL1140">
        <f>VLOOKUP($AR1140,'Final Team Off-Def Stats'!$A$2:$AQ$31, COLUMN('Final Team Off-Def Stats'!U1142), FALSE)</f>
        <v>21.1</v>
      </c>
      <c r="BM1140">
        <f>VLOOKUP($AR1140,'Final Team Off-Def Stats'!$A$2:$AQ$31, COLUMN('Final Team Off-Def Stats'!V1142), FALSE)</f>
        <v>110.4</v>
      </c>
      <c r="BN1140">
        <f>VLOOKUP($AR1140,'Final Team Off-Def Stats'!$A$2:$AQ$31, COLUMN('Final Team Off-Def Stats'!W1142), FALSE)</f>
        <v>39.9</v>
      </c>
      <c r="BO1140">
        <f>VLOOKUP($AR1140,'Final Team Off-Def Stats'!$A$2:$AQ$31, COLUMN('Final Team Off-Def Stats'!X1142), FALSE)</f>
        <v>89.2</v>
      </c>
      <c r="BP1140">
        <f>VLOOKUP($AR1140,'Final Team Off-Def Stats'!$A$2:$AQ$31, COLUMN('Final Team Off-Def Stats'!Y1142), FALSE)</f>
        <v>0.44700000000000001</v>
      </c>
      <c r="BQ1140">
        <f>VLOOKUP($AR1140,'Final Team Off-Def Stats'!$A$2:$AQ$31, COLUMN('Final Team Off-Def Stats'!Z1142), FALSE)</f>
        <v>13.1</v>
      </c>
      <c r="BR1140">
        <f>VLOOKUP($AR1140,'Final Team Off-Def Stats'!$A$2:$AQ$31, COLUMN('Final Team Off-Def Stats'!AA1142), FALSE)</f>
        <v>38.299999999999997</v>
      </c>
      <c r="BS1140">
        <f>VLOOKUP($AR1140,'Final Team Off-Def Stats'!$A$2:$AQ$31, COLUMN('Final Team Off-Def Stats'!AB1142), FALSE)</f>
        <v>0.34200000000000003</v>
      </c>
      <c r="BT1140">
        <f>VLOOKUP($AR1140,'Final Team Off-Def Stats'!$A$2:$AQ$31, COLUMN('Final Team Off-Def Stats'!AC1142), FALSE)</f>
        <v>26.8</v>
      </c>
      <c r="BU1140">
        <f>VLOOKUP($AR1140,'Final Team Off-Def Stats'!$A$2:$AQ$31, COLUMN('Final Team Off-Def Stats'!AD1142), FALSE)</f>
        <v>50.8</v>
      </c>
      <c r="BV1140">
        <f>VLOOKUP($AR1140,'Final Team Off-Def Stats'!$A$2:$AQ$31, COLUMN('Final Team Off-Def Stats'!AE1142), FALSE)</f>
        <v>0.52700000000000002</v>
      </c>
      <c r="BW1140">
        <f>VLOOKUP($AR1140,'Final Team Off-Def Stats'!$A$2:$AQ$31, COLUMN('Final Team Off-Def Stats'!AF1142), FALSE)</f>
        <v>17.600000000000001</v>
      </c>
      <c r="BX1140">
        <f>VLOOKUP($AR1140,'Final Team Off-Def Stats'!$A$2:$AQ$31, COLUMN('Final Team Off-Def Stats'!AG1142), FALSE)</f>
        <v>23.1</v>
      </c>
      <c r="BY1140">
        <f>VLOOKUP($AR1140,'Final Team Off-Def Stats'!$A$2:$AQ$31, COLUMN('Final Team Off-Def Stats'!AH1142), FALSE)</f>
        <v>0.76400000000000001</v>
      </c>
      <c r="BZ1140">
        <f>VLOOKUP($AR1140,'Final Team Off-Def Stats'!$A$2:$AQ$31, COLUMN('Final Team Off-Def Stats'!AI1142), FALSE)</f>
        <v>9.6999999999999993</v>
      </c>
      <c r="CA1140">
        <f>VLOOKUP($AR1140,'Final Team Off-Def Stats'!$A$2:$AQ$31, COLUMN('Final Team Off-Def Stats'!AJ1142), FALSE)</f>
        <v>35.6</v>
      </c>
      <c r="CB1140">
        <f>VLOOKUP($AR1140,'Final Team Off-Def Stats'!$A$2:$AQ$31, COLUMN('Final Team Off-Def Stats'!AK1142), FALSE)</f>
        <v>45.3</v>
      </c>
      <c r="CC1140">
        <f>VLOOKUP($AR1140,'Final Team Off-Def Stats'!$A$2:$AQ$31, COLUMN('Final Team Off-Def Stats'!AL1142), FALSE)</f>
        <v>25.1</v>
      </c>
      <c r="CD1140">
        <f>VLOOKUP($AR1140,'Final Team Off-Def Stats'!$A$2:$AQ$31, COLUMN('Final Team Off-Def Stats'!AM1142), FALSE)</f>
        <v>7.2</v>
      </c>
      <c r="CE1140">
        <f>VLOOKUP($AR1140,'Final Team Off-Def Stats'!$A$2:$AQ$31, COLUMN('Final Team Off-Def Stats'!AN1142), FALSE)</f>
        <v>4.8</v>
      </c>
      <c r="CF1140">
        <f>VLOOKUP($AR1140,'Final Team Off-Def Stats'!$A$2:$AQ$31, COLUMN('Final Team Off-Def Stats'!AO1142), FALSE)</f>
        <v>13.1</v>
      </c>
      <c r="CG1140">
        <f>VLOOKUP($AR1140,'Final Team Off-Def Stats'!$A$2:$AQ$31, COLUMN('Final Team Off-Def Stats'!AP1142), FALSE)</f>
        <v>21.1</v>
      </c>
      <c r="CH1140">
        <f>VLOOKUP($AR1140,'Final Team Off-Def Stats'!$A$2:$AQ$31, COLUMN('Final Team Off-Def Stats'!AQ1142), FALSE)</f>
        <v>110.5</v>
      </c>
      <c r="CI1140" t="s">
        <v>543</v>
      </c>
    </row>
    <row r="1141" spans="1:87" x14ac:dyDescent="0.35">
      <c r="A1141" t="s">
        <v>504</v>
      </c>
      <c r="B1141">
        <f>VLOOKUP($A1141,'Final Team Off-Def Stats'!$A$2:$AQ$31, COLUMN('Final Team Off-Def Stats'!B1141), FALSE)</f>
        <v>41</v>
      </c>
      <c r="C1141">
        <f>VLOOKUP($A1141,'Final Team Off-Def Stats'!$A$2:$AQ$31, COLUMN('Final Team Off-Def Stats'!C1141), FALSE)</f>
        <v>89.7</v>
      </c>
      <c r="D1141">
        <f>VLOOKUP($A1141,'Final Team Off-Def Stats'!$A$2:$AQ$31, COLUMN('Final Team Off-Def Stats'!D1141), FALSE)</f>
        <v>0.45700000000000002</v>
      </c>
      <c r="E1141">
        <f>VLOOKUP($A1141,'Final Team Off-Def Stats'!$A$2:$AQ$31, COLUMN('Final Team Off-Def Stats'!E1141), FALSE)</f>
        <v>14.6</v>
      </c>
      <c r="F1141">
        <f>VLOOKUP($A1141,'Final Team Off-Def Stats'!$A$2:$AQ$31, COLUMN('Final Team Off-Def Stats'!F1141), FALSE)</f>
        <v>40.700000000000003</v>
      </c>
      <c r="G1141">
        <f>VLOOKUP($A1141,'Final Team Off-Def Stats'!$A$2:$AQ$31, COLUMN('Final Team Off-Def Stats'!G1141), FALSE)</f>
        <v>0.35799999999999998</v>
      </c>
      <c r="H1141">
        <f>VLOOKUP($A1141,'Final Team Off-Def Stats'!$A$2:$AQ$31, COLUMN('Final Team Off-Def Stats'!H1141), FALSE)</f>
        <v>26.5</v>
      </c>
      <c r="I1141">
        <f>VLOOKUP($A1141,'Final Team Off-Def Stats'!$A$2:$AQ$31, COLUMN('Final Team Off-Def Stats'!I1141), FALSE)</f>
        <v>49</v>
      </c>
      <c r="J1141">
        <f>VLOOKUP($A1141,'Final Team Off-Def Stats'!$A$2:$AQ$31, COLUMN('Final Team Off-Def Stats'!J1141), FALSE)</f>
        <v>0.54</v>
      </c>
      <c r="K1141">
        <f>VLOOKUP($A1141,'Final Team Off-Def Stats'!$A$2:$AQ$31, COLUMN('Final Team Off-Def Stats'!K1141), FALSE)</f>
        <v>17.7</v>
      </c>
      <c r="L1141">
        <f>VLOOKUP($A1141,'Final Team Off-Def Stats'!$A$2:$AQ$31, COLUMN('Final Team Off-Def Stats'!L1141), FALSE)</f>
        <v>22.8</v>
      </c>
      <c r="M1141">
        <f>VLOOKUP($A1141,'Final Team Off-Def Stats'!$A$2:$AQ$31, COLUMN('Final Team Off-Def Stats'!M1141), FALSE)</f>
        <v>0.77800000000000002</v>
      </c>
      <c r="N1141">
        <f>VLOOKUP($A1141,'Final Team Off-Def Stats'!$A$2:$AQ$31, COLUMN('Final Team Off-Def Stats'!N1141), FALSE)</f>
        <v>11.1</v>
      </c>
      <c r="O1141">
        <f>VLOOKUP($A1141,'Final Team Off-Def Stats'!$A$2:$AQ$31, COLUMN('Final Team Off-Def Stats'!O1141), FALSE)</f>
        <v>32.5</v>
      </c>
      <c r="P1141">
        <f>VLOOKUP($A1141,'Final Team Off-Def Stats'!$A$2:$AQ$31, COLUMN('Final Team Off-Def Stats'!P1141), FALSE)</f>
        <v>43.5</v>
      </c>
      <c r="Q1141">
        <f>VLOOKUP($A1141,'Final Team Off-Def Stats'!$A$2:$AQ$31, COLUMN('Final Team Off-Def Stats'!Q1141), FALSE)</f>
        <v>25.3</v>
      </c>
      <c r="R1141">
        <f>VLOOKUP($A1141,'Final Team Off-Def Stats'!$A$2:$AQ$31, COLUMN('Final Team Off-Def Stats'!R1141), FALSE)</f>
        <v>8.6999999999999993</v>
      </c>
      <c r="S1141">
        <f>VLOOKUP($A1141,'Final Team Off-Def Stats'!$A$2:$AQ$31, COLUMN('Final Team Off-Def Stats'!S1141), FALSE)</f>
        <v>5.5</v>
      </c>
      <c r="T1141">
        <f>VLOOKUP($A1141,'Final Team Off-Def Stats'!$A$2:$AQ$31, COLUMN('Final Team Off-Def Stats'!T1141), FALSE)</f>
        <v>14.1</v>
      </c>
      <c r="U1141">
        <f>VLOOKUP($A1141,'Final Team Off-Def Stats'!$A$2:$AQ$31, COLUMN('Final Team Off-Def Stats'!U1141), FALSE)</f>
        <v>21.5</v>
      </c>
      <c r="V1141">
        <f>VLOOKUP($A1141,'Final Team Off-Def Stats'!$A$2:$AQ$31, COLUMN('Final Team Off-Def Stats'!V1141), FALSE)</f>
        <v>114.3</v>
      </c>
      <c r="W1141">
        <f>VLOOKUP($A1141,'Final Team Off-Def Stats'!$A$2:$AQ$31, COLUMN('Final Team Off-Def Stats'!W1141), FALSE)</f>
        <v>39.700000000000003</v>
      </c>
      <c r="X1141">
        <f>VLOOKUP($A1141,'Final Team Off-Def Stats'!$A$2:$AQ$31, COLUMN('Final Team Off-Def Stats'!X1141), FALSE)</f>
        <v>86.1</v>
      </c>
      <c r="Y1141">
        <f>VLOOKUP($A1141,'Final Team Off-Def Stats'!$A$2:$AQ$31, COLUMN('Final Team Off-Def Stats'!Y1141), FALSE)</f>
        <v>0.46</v>
      </c>
      <c r="Z1141">
        <f>VLOOKUP($A1141,'Final Team Off-Def Stats'!$A$2:$AQ$31, COLUMN('Final Team Off-Def Stats'!Z1141), FALSE)</f>
        <v>12.9</v>
      </c>
      <c r="AA1141">
        <f>VLOOKUP($A1141,'Final Team Off-Def Stats'!$A$2:$AQ$31, COLUMN('Final Team Off-Def Stats'!AA1141), FALSE)</f>
        <v>36.799999999999997</v>
      </c>
      <c r="AB1141">
        <f>VLOOKUP($A1141,'Final Team Off-Def Stats'!$A$2:$AQ$31, COLUMN('Final Team Off-Def Stats'!AB1141), FALSE)</f>
        <v>0.35</v>
      </c>
      <c r="AC1141">
        <f>VLOOKUP($A1141,'Final Team Off-Def Stats'!$A$2:$AQ$31, COLUMN('Final Team Off-Def Stats'!AC1141), FALSE)</f>
        <v>26.8</v>
      </c>
      <c r="AD1141">
        <f>VLOOKUP($A1141,'Final Team Off-Def Stats'!$A$2:$AQ$31, COLUMN('Final Team Off-Def Stats'!AD1141), FALSE)</f>
        <v>49.3</v>
      </c>
      <c r="AE1141">
        <f>VLOOKUP($A1141,'Final Team Off-Def Stats'!$A$2:$AQ$31, COLUMN('Final Team Off-Def Stats'!AE1141), FALSE)</f>
        <v>0.54300000000000004</v>
      </c>
      <c r="AF1141">
        <f>VLOOKUP($A1141,'Final Team Off-Def Stats'!$A$2:$AQ$31, COLUMN('Final Team Off-Def Stats'!AF1141), FALSE)</f>
        <v>19.5</v>
      </c>
      <c r="AG1141">
        <f>VLOOKUP($A1141,'Final Team Off-Def Stats'!$A$2:$AQ$31, COLUMN('Final Team Off-Def Stats'!AG1141), FALSE)</f>
        <v>25</v>
      </c>
      <c r="AH1141">
        <f>VLOOKUP($A1141,'Final Team Off-Def Stats'!$A$2:$AQ$31, COLUMN('Final Team Off-Def Stats'!AH1141), FALSE)</f>
        <v>0.78</v>
      </c>
      <c r="AI1141">
        <f>VLOOKUP($A1141,'Final Team Off-Def Stats'!$A$2:$AQ$31, COLUMN('Final Team Off-Def Stats'!AI1141), FALSE)</f>
        <v>10.9</v>
      </c>
      <c r="AJ1141">
        <f>VLOOKUP($A1141,'Final Team Off-Def Stats'!$A$2:$AQ$31, COLUMN('Final Team Off-Def Stats'!AJ1141), FALSE)</f>
        <v>34.4</v>
      </c>
      <c r="AK1141">
        <f>VLOOKUP($A1141,'Final Team Off-Def Stats'!$A$2:$AQ$31, COLUMN('Final Team Off-Def Stats'!AK1141), FALSE)</f>
        <v>45.2</v>
      </c>
      <c r="AL1141">
        <f>VLOOKUP($A1141,'Final Team Off-Def Stats'!$A$2:$AQ$31, COLUMN('Final Team Off-Def Stats'!AL1141), FALSE)</f>
        <v>25.8</v>
      </c>
      <c r="AM1141">
        <f>VLOOKUP($A1141,'Final Team Off-Def Stats'!$A$2:$AQ$31, COLUMN('Final Team Off-Def Stats'!AM1141), FALSE)</f>
        <v>7.1</v>
      </c>
      <c r="AN1141">
        <f>VLOOKUP($A1141,'Final Team Off-Def Stats'!$A$2:$AQ$31, COLUMN('Final Team Off-Def Stats'!AN1141), FALSE)</f>
        <v>4.8</v>
      </c>
      <c r="AO1141">
        <f>VLOOKUP($A1141,'Final Team Off-Def Stats'!$A$2:$AQ$31, COLUMN('Final Team Off-Def Stats'!AO1141), FALSE)</f>
        <v>16.100000000000001</v>
      </c>
      <c r="AP1141">
        <f>VLOOKUP($A1141,'Final Team Off-Def Stats'!$A$2:$AQ$31, COLUMN('Final Team Off-Def Stats'!AP1141), FALSE)</f>
        <v>20.6</v>
      </c>
      <c r="AQ1141">
        <f>VLOOKUP($A1141,'Final Team Off-Def Stats'!$A$2:$AQ$31, COLUMN('Final Team Off-Def Stats'!AQ1141), FALSE)</f>
        <v>111.7</v>
      </c>
      <c r="AR1141" t="s">
        <v>500</v>
      </c>
      <c r="AS1141">
        <f>VLOOKUP($AR1141,'Final Team Off-Def Stats'!$A$2:$AQ$31, COLUMN('Final Team Off-Def Stats'!B1143), FALSE)</f>
        <v>41.9</v>
      </c>
      <c r="AT1141">
        <f>VLOOKUP($AR1141,'Final Team Off-Def Stats'!$A$2:$AQ$31, COLUMN('Final Team Off-Def Stats'!C1143), FALSE)</f>
        <v>94.3</v>
      </c>
      <c r="AU1141">
        <f>VLOOKUP($AR1141,'Final Team Off-Def Stats'!$A$2:$AQ$31, COLUMN('Final Team Off-Def Stats'!D1143), FALSE)</f>
        <v>0.44500000000000001</v>
      </c>
      <c r="AV1141">
        <f>VLOOKUP($AR1141,'Final Team Off-Def Stats'!$A$2:$AQ$31, COLUMN('Final Team Off-Def Stats'!E1143), FALSE)</f>
        <v>12.3</v>
      </c>
      <c r="AW1141">
        <f>VLOOKUP($AR1141,'Final Team Off-Def Stats'!$A$2:$AQ$31, COLUMN('Final Team Off-Def Stats'!F1143), FALSE)</f>
        <v>35.299999999999997</v>
      </c>
      <c r="AX1141">
        <f>VLOOKUP($AR1141,'Final Team Off-Def Stats'!$A$2:$AQ$31, COLUMN('Final Team Off-Def Stats'!G1143), FALSE)</f>
        <v>0.34899999999999998</v>
      </c>
      <c r="AY1141">
        <f>VLOOKUP($AR1141,'Final Team Off-Def Stats'!$A$2:$AQ$31, COLUMN('Final Team Off-Def Stats'!H1143), FALSE)</f>
        <v>29.6</v>
      </c>
      <c r="AZ1141">
        <f>VLOOKUP($AR1141,'Final Team Off-Def Stats'!$A$2:$AQ$31, COLUMN('Final Team Off-Def Stats'!I1143), FALSE)</f>
        <v>58.9</v>
      </c>
      <c r="BA1141">
        <f>VLOOKUP($AR1141,'Final Team Off-Def Stats'!$A$2:$AQ$31, COLUMN('Final Team Off-Def Stats'!J1143), FALSE)</f>
        <v>0.503</v>
      </c>
      <c r="BB1141">
        <f>VLOOKUP($AR1141,'Final Team Off-Def Stats'!$A$2:$AQ$31, COLUMN('Final Team Off-Def Stats'!K1143), FALSE)</f>
        <v>16.7</v>
      </c>
      <c r="BC1141">
        <f>VLOOKUP($AR1141,'Final Team Off-Def Stats'!$A$2:$AQ$31, COLUMN('Final Team Off-Def Stats'!L1143), FALSE)</f>
        <v>22</v>
      </c>
      <c r="BD1141">
        <f>VLOOKUP($AR1141,'Final Team Off-Def Stats'!$A$2:$AQ$31, COLUMN('Final Team Off-Def Stats'!M1143), FALSE)</f>
        <v>0.75900000000000001</v>
      </c>
      <c r="BE1141">
        <f>VLOOKUP($AR1141,'Final Team Off-Def Stats'!$A$2:$AQ$31, COLUMN('Final Team Off-Def Stats'!N1143), FALSE)</f>
        <v>13.8</v>
      </c>
      <c r="BF1141">
        <f>VLOOKUP($AR1141,'Final Team Off-Def Stats'!$A$2:$AQ$31, COLUMN('Final Team Off-Def Stats'!O1143), FALSE)</f>
        <v>33</v>
      </c>
      <c r="BG1141">
        <f>VLOOKUP($AR1141,'Final Team Off-Def Stats'!$A$2:$AQ$31, COLUMN('Final Team Off-Def Stats'!P1143), FALSE)</f>
        <v>46.8</v>
      </c>
      <c r="BH1141">
        <f>VLOOKUP($AR1141,'Final Team Off-Def Stats'!$A$2:$AQ$31, COLUMN('Final Team Off-Def Stats'!Q1143), FALSE)</f>
        <v>22.8</v>
      </c>
      <c r="BI1141">
        <f>VLOOKUP($AR1141,'Final Team Off-Def Stats'!$A$2:$AQ$31, COLUMN('Final Team Off-Def Stats'!R1143), FALSE)</f>
        <v>9.3000000000000007</v>
      </c>
      <c r="BJ1141">
        <f>VLOOKUP($AR1141,'Final Team Off-Def Stats'!$A$2:$AQ$31, COLUMN('Final Team Off-Def Stats'!S1143), FALSE)</f>
        <v>4.7</v>
      </c>
      <c r="BK1141">
        <f>VLOOKUP($AR1141,'Final Team Off-Def Stats'!$A$2:$AQ$31, COLUMN('Final Team Off-Def Stats'!T1143), FALSE)</f>
        <v>12.9</v>
      </c>
      <c r="BL1141">
        <f>VLOOKUP($AR1141,'Final Team Off-Def Stats'!$A$2:$AQ$31, COLUMN('Final Team Off-Def Stats'!U1143), FALSE)</f>
        <v>20.2</v>
      </c>
      <c r="BM1141">
        <f>VLOOKUP($AR1141,'Final Team Off-Def Stats'!$A$2:$AQ$31, COLUMN('Final Team Off-Def Stats'!V1143), FALSE)</f>
        <v>112.9</v>
      </c>
      <c r="BN1141">
        <f>VLOOKUP($AR1141,'Final Team Off-Def Stats'!$A$2:$AQ$31, COLUMN('Final Team Off-Def Stats'!W1143), FALSE)</f>
        <v>40.200000000000003</v>
      </c>
      <c r="BO1141">
        <f>VLOOKUP($AR1141,'Final Team Off-Def Stats'!$A$2:$AQ$31, COLUMN('Final Team Off-Def Stats'!X1143), FALSE)</f>
        <v>87.1</v>
      </c>
      <c r="BP1141">
        <f>VLOOKUP($AR1141,'Final Team Off-Def Stats'!$A$2:$AQ$31, COLUMN('Final Team Off-Def Stats'!Y1143), FALSE)</f>
        <v>0.46200000000000002</v>
      </c>
      <c r="BQ1141">
        <f>VLOOKUP($AR1141,'Final Team Off-Def Stats'!$A$2:$AQ$31, COLUMN('Final Team Off-Def Stats'!Z1143), FALSE)</f>
        <v>12.8</v>
      </c>
      <c r="BR1141">
        <f>VLOOKUP($AR1141,'Final Team Off-Def Stats'!$A$2:$AQ$31, COLUMN('Final Team Off-Def Stats'!AA1143), FALSE)</f>
        <v>36</v>
      </c>
      <c r="BS1141">
        <f>VLOOKUP($AR1141,'Final Team Off-Def Stats'!$A$2:$AQ$31, COLUMN('Final Team Off-Def Stats'!AB1143), FALSE)</f>
        <v>0.35399999999999998</v>
      </c>
      <c r="BT1141">
        <f>VLOOKUP($AR1141,'Final Team Off-Def Stats'!$A$2:$AQ$31, COLUMN('Final Team Off-Def Stats'!AC1143), FALSE)</f>
        <v>27.5</v>
      </c>
      <c r="BU1141">
        <f>VLOOKUP($AR1141,'Final Team Off-Def Stats'!$A$2:$AQ$31, COLUMN('Final Team Off-Def Stats'!AD1143), FALSE)</f>
        <v>51.1</v>
      </c>
      <c r="BV1141">
        <f>VLOOKUP($AR1141,'Final Team Off-Def Stats'!$A$2:$AQ$31, COLUMN('Final Team Off-Def Stats'!AE1143), FALSE)</f>
        <v>0.53800000000000003</v>
      </c>
      <c r="BW1141">
        <f>VLOOKUP($AR1141,'Final Team Off-Def Stats'!$A$2:$AQ$31, COLUMN('Final Team Off-Def Stats'!AF1143), FALSE)</f>
        <v>17.3</v>
      </c>
      <c r="BX1141">
        <f>VLOOKUP($AR1141,'Final Team Off-Def Stats'!$A$2:$AQ$31, COLUMN('Final Team Off-Def Stats'!AG1143), FALSE)</f>
        <v>21.9</v>
      </c>
      <c r="BY1141">
        <f>VLOOKUP($AR1141,'Final Team Off-Def Stats'!$A$2:$AQ$31, COLUMN('Final Team Off-Def Stats'!AH1143), FALSE)</f>
        <v>0.78900000000000003</v>
      </c>
      <c r="BZ1141">
        <f>VLOOKUP($AR1141,'Final Team Off-Def Stats'!$A$2:$AQ$31, COLUMN('Final Team Off-Def Stats'!AI1143), FALSE)</f>
        <v>10.7</v>
      </c>
      <c r="CA1141">
        <f>VLOOKUP($AR1141,'Final Team Off-Def Stats'!$A$2:$AQ$31, COLUMN('Final Team Off-Def Stats'!AJ1143), FALSE)</f>
        <v>34.799999999999997</v>
      </c>
      <c r="CB1141">
        <f>VLOOKUP($AR1141,'Final Team Off-Def Stats'!$A$2:$AQ$31, COLUMN('Final Team Off-Def Stats'!AK1143), FALSE)</f>
        <v>45.5</v>
      </c>
      <c r="CC1141">
        <f>VLOOKUP($AR1141,'Final Team Off-Def Stats'!$A$2:$AQ$31, COLUMN('Final Team Off-Def Stats'!AL1143), FALSE)</f>
        <v>26.1</v>
      </c>
      <c r="CD1141">
        <f>VLOOKUP($AR1141,'Final Team Off-Def Stats'!$A$2:$AQ$31, COLUMN('Final Team Off-Def Stats'!AM1143), FALSE)</f>
        <v>6.9</v>
      </c>
      <c r="CE1141">
        <f>VLOOKUP($AR1141,'Final Team Off-Def Stats'!$A$2:$AQ$31, COLUMN('Final Team Off-Def Stats'!AN1143), FALSE)</f>
        <v>5.2</v>
      </c>
      <c r="CF1141">
        <f>VLOOKUP($AR1141,'Final Team Off-Def Stats'!$A$2:$AQ$31, COLUMN('Final Team Off-Def Stats'!AO1143), FALSE)</f>
        <v>16.3</v>
      </c>
      <c r="CG1141">
        <f>VLOOKUP($AR1141,'Final Team Off-Def Stats'!$A$2:$AQ$31, COLUMN('Final Team Off-Def Stats'!AP1143), FALSE)</f>
        <v>19.7</v>
      </c>
      <c r="CH1141">
        <f>VLOOKUP($AR1141,'Final Team Off-Def Stats'!$A$2:$AQ$31, COLUMN('Final Team Off-Def Stats'!AQ1143), FALSE)</f>
        <v>110.5</v>
      </c>
      <c r="CI1141" t="s">
        <v>542</v>
      </c>
    </row>
    <row r="1142" spans="1:87" x14ac:dyDescent="0.35">
      <c r="A1142" t="s">
        <v>110</v>
      </c>
      <c r="B1142">
        <f>VLOOKUP($A1142,'Final Team Off-Def Stats'!$A$2:$AQ$31, COLUMN('Final Team Off-Def Stats'!B1142), FALSE)</f>
        <v>40.299999999999997</v>
      </c>
      <c r="C1142">
        <f>VLOOKUP($A1142,'Final Team Off-Def Stats'!$A$2:$AQ$31, COLUMN('Final Team Off-Def Stats'!C1142), FALSE)</f>
        <v>87.7</v>
      </c>
      <c r="D1142">
        <f>VLOOKUP($A1142,'Final Team Off-Def Stats'!$A$2:$AQ$31, COLUMN('Final Team Off-Def Stats'!D1142), FALSE)</f>
        <v>0.46</v>
      </c>
      <c r="E1142">
        <f>VLOOKUP($A1142,'Final Team Off-Def Stats'!$A$2:$AQ$31, COLUMN('Final Team Off-Def Stats'!E1142), FALSE)</f>
        <v>11.4</v>
      </c>
      <c r="F1142">
        <f>VLOOKUP($A1142,'Final Team Off-Def Stats'!$A$2:$AQ$31, COLUMN('Final Team Off-Def Stats'!F1142), FALSE)</f>
        <v>33.1</v>
      </c>
      <c r="G1142">
        <f>VLOOKUP($A1142,'Final Team Off-Def Stats'!$A$2:$AQ$31, COLUMN('Final Team Off-Def Stats'!G1142), FALSE)</f>
        <v>0.34399999999999997</v>
      </c>
      <c r="H1142">
        <f>VLOOKUP($A1142,'Final Team Off-Def Stats'!$A$2:$AQ$31, COLUMN('Final Team Off-Def Stats'!H1142), FALSE)</f>
        <v>29</v>
      </c>
      <c r="I1142">
        <f>VLOOKUP($A1142,'Final Team Off-Def Stats'!$A$2:$AQ$31, COLUMN('Final Team Off-Def Stats'!I1142), FALSE)</f>
        <v>54.7</v>
      </c>
      <c r="J1142">
        <f>VLOOKUP($A1142,'Final Team Off-Def Stats'!$A$2:$AQ$31, COLUMN('Final Team Off-Def Stats'!J1142), FALSE)</f>
        <v>0.53</v>
      </c>
      <c r="K1142">
        <f>VLOOKUP($A1142,'Final Team Off-Def Stats'!$A$2:$AQ$31, COLUMN('Final Team Off-Def Stats'!K1142), FALSE)</f>
        <v>17.8</v>
      </c>
      <c r="L1142">
        <f>VLOOKUP($A1142,'Final Team Off-Def Stats'!$A$2:$AQ$31, COLUMN('Final Team Off-Def Stats'!L1142), FALSE)</f>
        <v>23.2</v>
      </c>
      <c r="M1142">
        <f>VLOOKUP($A1142,'Final Team Off-Def Stats'!$A$2:$AQ$31, COLUMN('Final Team Off-Def Stats'!M1142), FALSE)</f>
        <v>0.76800000000000002</v>
      </c>
      <c r="N1142">
        <f>VLOOKUP($A1142,'Final Team Off-Def Stats'!$A$2:$AQ$31, COLUMN('Final Team Off-Def Stats'!N1142), FALSE)</f>
        <v>9.5</v>
      </c>
      <c r="O1142">
        <f>VLOOKUP($A1142,'Final Team Off-Def Stats'!$A$2:$AQ$31, COLUMN('Final Team Off-Def Stats'!O1142), FALSE)</f>
        <v>33.200000000000003</v>
      </c>
      <c r="P1142">
        <f>VLOOKUP($A1142,'Final Team Off-Def Stats'!$A$2:$AQ$31, COLUMN('Final Team Off-Def Stats'!P1142), FALSE)</f>
        <v>42.8</v>
      </c>
      <c r="Q1142">
        <f>VLOOKUP($A1142,'Final Team Off-Def Stats'!$A$2:$AQ$31, COLUMN('Final Team Off-Def Stats'!Q1142), FALSE)</f>
        <v>23.6</v>
      </c>
      <c r="R1142">
        <f>VLOOKUP($A1142,'Final Team Off-Def Stats'!$A$2:$AQ$31, COLUMN('Final Team Off-Def Stats'!R1142), FALSE)</f>
        <v>7.1</v>
      </c>
      <c r="S1142">
        <f>VLOOKUP($A1142,'Final Team Off-Def Stats'!$A$2:$AQ$31, COLUMN('Final Team Off-Def Stats'!S1142), FALSE)</f>
        <v>4.5</v>
      </c>
      <c r="T1142">
        <f>VLOOKUP($A1142,'Final Team Off-Def Stats'!$A$2:$AQ$31, COLUMN('Final Team Off-Def Stats'!T1142), FALSE)</f>
        <v>14</v>
      </c>
      <c r="U1142">
        <f>VLOOKUP($A1142,'Final Team Off-Def Stats'!$A$2:$AQ$31, COLUMN('Final Team Off-Def Stats'!U1142), FALSE)</f>
        <v>18.899999999999999</v>
      </c>
      <c r="V1142">
        <f>VLOOKUP($A1142,'Final Team Off-Def Stats'!$A$2:$AQ$31, COLUMN('Final Team Off-Def Stats'!V1142), FALSE)</f>
        <v>109.9</v>
      </c>
      <c r="W1142">
        <f>VLOOKUP($A1142,'Final Team Off-Def Stats'!$A$2:$AQ$31, COLUMN('Final Team Off-Def Stats'!W1142), FALSE)</f>
        <v>43.3</v>
      </c>
      <c r="X1142">
        <f>VLOOKUP($A1142,'Final Team Off-Def Stats'!$A$2:$AQ$31, COLUMN('Final Team Off-Def Stats'!X1142), FALSE)</f>
        <v>90.2</v>
      </c>
      <c r="Y1142">
        <f>VLOOKUP($A1142,'Final Team Off-Def Stats'!$A$2:$AQ$31, COLUMN('Final Team Off-Def Stats'!Y1142), FALSE)</f>
        <v>0.47899999999999998</v>
      </c>
      <c r="Z1142">
        <f>VLOOKUP($A1142,'Final Team Off-Def Stats'!$A$2:$AQ$31, COLUMN('Final Team Off-Def Stats'!Z1142), FALSE)</f>
        <v>12.9</v>
      </c>
      <c r="AA1142">
        <f>VLOOKUP($A1142,'Final Team Off-Def Stats'!$A$2:$AQ$31, COLUMN('Final Team Off-Def Stats'!AA1142), FALSE)</f>
        <v>34.799999999999997</v>
      </c>
      <c r="AB1142">
        <f>VLOOKUP($A1142,'Final Team Off-Def Stats'!$A$2:$AQ$31, COLUMN('Final Team Off-Def Stats'!AB1142), FALSE)</f>
        <v>0.372</v>
      </c>
      <c r="AC1142">
        <f>VLOOKUP($A1142,'Final Team Off-Def Stats'!$A$2:$AQ$31, COLUMN('Final Team Off-Def Stats'!AC1142), FALSE)</f>
        <v>30.3</v>
      </c>
      <c r="AD1142">
        <f>VLOOKUP($A1142,'Final Team Off-Def Stats'!$A$2:$AQ$31, COLUMN('Final Team Off-Def Stats'!AD1142), FALSE)</f>
        <v>55.5</v>
      </c>
      <c r="AE1142">
        <f>VLOOKUP($A1142,'Final Team Off-Def Stats'!$A$2:$AQ$31, COLUMN('Final Team Off-Def Stats'!AE1142), FALSE)</f>
        <v>0.54700000000000004</v>
      </c>
      <c r="AF1142">
        <f>VLOOKUP($A1142,'Final Team Off-Def Stats'!$A$2:$AQ$31, COLUMN('Final Team Off-Def Stats'!AF1142), FALSE)</f>
        <v>15.9</v>
      </c>
      <c r="AG1142">
        <f>VLOOKUP($A1142,'Final Team Off-Def Stats'!$A$2:$AQ$31, COLUMN('Final Team Off-Def Stats'!AG1142), FALSE)</f>
        <v>20.399999999999999</v>
      </c>
      <c r="AH1142">
        <f>VLOOKUP($A1142,'Final Team Off-Def Stats'!$A$2:$AQ$31, COLUMN('Final Team Off-Def Stats'!AH1142), FALSE)</f>
        <v>0.77600000000000002</v>
      </c>
      <c r="AI1142">
        <f>VLOOKUP($A1142,'Final Team Off-Def Stats'!$A$2:$AQ$31, COLUMN('Final Team Off-Def Stats'!AI1142), FALSE)</f>
        <v>10.5</v>
      </c>
      <c r="AJ1142">
        <f>VLOOKUP($A1142,'Final Team Off-Def Stats'!$A$2:$AQ$31, COLUMN('Final Team Off-Def Stats'!AJ1142), FALSE)</f>
        <v>35.1</v>
      </c>
      <c r="AK1142">
        <f>VLOOKUP($A1142,'Final Team Off-Def Stats'!$A$2:$AQ$31, COLUMN('Final Team Off-Def Stats'!AK1142), FALSE)</f>
        <v>45.6</v>
      </c>
      <c r="AL1142">
        <f>VLOOKUP($A1142,'Final Team Off-Def Stats'!$A$2:$AQ$31, COLUMN('Final Team Off-Def Stats'!AL1142), FALSE)</f>
        <v>25.2</v>
      </c>
      <c r="AM1142">
        <f>VLOOKUP($A1142,'Final Team Off-Def Stats'!$A$2:$AQ$31, COLUMN('Final Team Off-Def Stats'!AM1142), FALSE)</f>
        <v>8.1</v>
      </c>
      <c r="AN1142">
        <f>VLOOKUP($A1142,'Final Team Off-Def Stats'!$A$2:$AQ$31, COLUMN('Final Team Off-Def Stats'!AN1142), FALSE)</f>
        <v>4.8</v>
      </c>
      <c r="AO1142">
        <f>VLOOKUP($A1142,'Final Team Off-Def Stats'!$A$2:$AQ$31, COLUMN('Final Team Off-Def Stats'!AO1142), FALSE)</f>
        <v>13.4</v>
      </c>
      <c r="AP1142">
        <f>VLOOKUP($A1142,'Final Team Off-Def Stats'!$A$2:$AQ$31, COLUMN('Final Team Off-Def Stats'!AP1142), FALSE)</f>
        <v>20.2</v>
      </c>
      <c r="AQ1142">
        <f>VLOOKUP($A1142,'Final Team Off-Def Stats'!$A$2:$AQ$31, COLUMN('Final Team Off-Def Stats'!AQ1142), FALSE)</f>
        <v>115.3</v>
      </c>
      <c r="AR1142" t="s">
        <v>356</v>
      </c>
      <c r="AS1142">
        <f>VLOOKUP($AR1142,'Final Team Off-Def Stats'!$A$2:$AQ$31, COLUMN('Final Team Off-Def Stats'!B1144), FALSE)</f>
        <v>38.9</v>
      </c>
      <c r="AT1142">
        <f>VLOOKUP($AR1142,'Final Team Off-Def Stats'!$A$2:$AQ$31, COLUMN('Final Team Off-Def Stats'!C1144), FALSE)</f>
        <v>85.3</v>
      </c>
      <c r="AU1142">
        <f>VLOOKUP($AR1142,'Final Team Off-Def Stats'!$A$2:$AQ$31, COLUMN('Final Team Off-Def Stats'!D1144), FALSE)</f>
        <v>0.45600000000000002</v>
      </c>
      <c r="AV1142">
        <f>VLOOKUP($AR1142,'Final Team Off-Def Stats'!$A$2:$AQ$31, COLUMN('Final Team Off-Def Stats'!E1144), FALSE)</f>
        <v>13.3</v>
      </c>
      <c r="AW1142">
        <f>VLOOKUP($AR1142,'Final Team Off-Def Stats'!$A$2:$AQ$31, COLUMN('Final Team Off-Def Stats'!F1144), FALSE)</f>
        <v>38.200000000000003</v>
      </c>
      <c r="AX1142">
        <f>VLOOKUP($AR1142,'Final Team Off-Def Stats'!$A$2:$AQ$31, COLUMN('Final Team Off-Def Stats'!G1144), FALSE)</f>
        <v>0.34899999999999998</v>
      </c>
      <c r="AY1142">
        <f>VLOOKUP($AR1142,'Final Team Off-Def Stats'!$A$2:$AQ$31, COLUMN('Final Team Off-Def Stats'!H1144), FALSE)</f>
        <v>25.6</v>
      </c>
      <c r="AZ1142">
        <f>VLOOKUP($AR1142,'Final Team Off-Def Stats'!$A$2:$AQ$31, COLUMN('Final Team Off-Def Stats'!I1144), FALSE)</f>
        <v>47.1</v>
      </c>
      <c r="BA1142">
        <f>VLOOKUP($AR1142,'Final Team Off-Def Stats'!$A$2:$AQ$31, COLUMN('Final Team Off-Def Stats'!J1144), FALSE)</f>
        <v>0.54300000000000004</v>
      </c>
      <c r="BB1142">
        <f>VLOOKUP($AR1142,'Final Team Off-Def Stats'!$A$2:$AQ$31, COLUMN('Final Team Off-Def Stats'!K1144), FALSE)</f>
        <v>17.3</v>
      </c>
      <c r="BC1142">
        <f>VLOOKUP($AR1142,'Final Team Off-Def Stats'!$A$2:$AQ$31, COLUMN('Final Team Off-Def Stats'!L1144), FALSE)</f>
        <v>24.2</v>
      </c>
      <c r="BD1142">
        <f>VLOOKUP($AR1142,'Final Team Off-Def Stats'!$A$2:$AQ$31, COLUMN('Final Team Off-Def Stats'!M1144), FALSE)</f>
        <v>0.71299999999999997</v>
      </c>
      <c r="BE1142">
        <f>VLOOKUP($AR1142,'Final Team Off-Def Stats'!$A$2:$AQ$31, COLUMN('Final Team Off-Def Stats'!N1144), FALSE)</f>
        <v>9.5</v>
      </c>
      <c r="BF1142">
        <f>VLOOKUP($AR1142,'Final Team Off-Def Stats'!$A$2:$AQ$31, COLUMN('Final Team Off-Def Stats'!O1144), FALSE)</f>
        <v>32</v>
      </c>
      <c r="BG1142">
        <f>VLOOKUP($AR1142,'Final Team Off-Def Stats'!$A$2:$AQ$31, COLUMN('Final Team Off-Def Stats'!P1144), FALSE)</f>
        <v>41.5</v>
      </c>
      <c r="BH1142">
        <f>VLOOKUP($AR1142,'Final Team Off-Def Stats'!$A$2:$AQ$31, COLUMN('Final Team Off-Def Stats'!Q1144), FALSE)</f>
        <v>23.3</v>
      </c>
      <c r="BI1142">
        <f>VLOOKUP($AR1142,'Final Team Off-Def Stats'!$A$2:$AQ$31, COLUMN('Final Team Off-Def Stats'!R1144), FALSE)</f>
        <v>7.2</v>
      </c>
      <c r="BJ1142">
        <f>VLOOKUP($AR1142,'Final Team Off-Def Stats'!$A$2:$AQ$31, COLUMN('Final Team Off-Def Stats'!S1144), FALSE)</f>
        <v>4.5999999999999996</v>
      </c>
      <c r="BK1142">
        <f>VLOOKUP($AR1142,'Final Team Off-Def Stats'!$A$2:$AQ$31, COLUMN('Final Team Off-Def Stats'!T1144), FALSE)</f>
        <v>16.3</v>
      </c>
      <c r="BL1142">
        <f>VLOOKUP($AR1142,'Final Team Off-Def Stats'!$A$2:$AQ$31, COLUMN('Final Team Off-Def Stats'!U1144), FALSE)</f>
        <v>20.399999999999999</v>
      </c>
      <c r="BM1142">
        <f>VLOOKUP($AR1142,'Final Team Off-Def Stats'!$A$2:$AQ$31, COLUMN('Final Team Off-Def Stats'!V1144), FALSE)</f>
        <v>108.4</v>
      </c>
      <c r="BN1142">
        <f>VLOOKUP($AR1142,'Final Team Off-Def Stats'!$A$2:$AQ$31, COLUMN('Final Team Off-Def Stats'!W1144), FALSE)</f>
        <v>42.9</v>
      </c>
      <c r="BO1142">
        <f>VLOOKUP($AR1142,'Final Team Off-Def Stats'!$A$2:$AQ$31, COLUMN('Final Team Off-Def Stats'!X1144), FALSE)</f>
        <v>88.8</v>
      </c>
      <c r="BP1142">
        <f>VLOOKUP($AR1142,'Final Team Off-Def Stats'!$A$2:$AQ$31, COLUMN('Final Team Off-Def Stats'!Y1144), FALSE)</f>
        <v>0.48299999999999998</v>
      </c>
      <c r="BQ1142">
        <f>VLOOKUP($AR1142,'Final Team Off-Def Stats'!$A$2:$AQ$31, COLUMN('Final Team Off-Def Stats'!Z1144), FALSE)</f>
        <v>12.6</v>
      </c>
      <c r="BR1142">
        <f>VLOOKUP($AR1142,'Final Team Off-Def Stats'!$A$2:$AQ$31, COLUMN('Final Team Off-Def Stats'!AA1144), FALSE)</f>
        <v>35.700000000000003</v>
      </c>
      <c r="BS1142">
        <f>VLOOKUP($AR1142,'Final Team Off-Def Stats'!$A$2:$AQ$31, COLUMN('Final Team Off-Def Stats'!AB1144), FALSE)</f>
        <v>0.35299999999999998</v>
      </c>
      <c r="BT1142">
        <f>VLOOKUP($AR1142,'Final Team Off-Def Stats'!$A$2:$AQ$31, COLUMN('Final Team Off-Def Stats'!AC1144), FALSE)</f>
        <v>30.3</v>
      </c>
      <c r="BU1142">
        <f>VLOOKUP($AR1142,'Final Team Off-Def Stats'!$A$2:$AQ$31, COLUMN('Final Team Off-Def Stats'!AD1144), FALSE)</f>
        <v>53.1</v>
      </c>
      <c r="BV1142">
        <f>VLOOKUP($AR1142,'Final Team Off-Def Stats'!$A$2:$AQ$31, COLUMN('Final Team Off-Def Stats'!AE1144), FALSE)</f>
        <v>0.56999999999999995</v>
      </c>
      <c r="BW1142">
        <f>VLOOKUP($AR1142,'Final Team Off-Def Stats'!$A$2:$AQ$31, COLUMN('Final Team Off-Def Stats'!AF1144), FALSE)</f>
        <v>18.3</v>
      </c>
      <c r="BX1142">
        <f>VLOOKUP($AR1142,'Final Team Off-Def Stats'!$A$2:$AQ$31, COLUMN('Final Team Off-Def Stats'!AG1144), FALSE)</f>
        <v>23.4</v>
      </c>
      <c r="BY1142">
        <f>VLOOKUP($AR1142,'Final Team Off-Def Stats'!$A$2:$AQ$31, COLUMN('Final Team Off-Def Stats'!AH1144), FALSE)</f>
        <v>0.78200000000000003</v>
      </c>
      <c r="BZ1142">
        <f>VLOOKUP($AR1142,'Final Team Off-Def Stats'!$A$2:$AQ$31, COLUMN('Final Team Off-Def Stats'!AI1144), FALSE)</f>
        <v>11</v>
      </c>
      <c r="CA1142">
        <f>VLOOKUP($AR1142,'Final Team Off-Def Stats'!$A$2:$AQ$31, COLUMN('Final Team Off-Def Stats'!AJ1144), FALSE)</f>
        <v>34.1</v>
      </c>
      <c r="CB1142">
        <f>VLOOKUP($AR1142,'Final Team Off-Def Stats'!$A$2:$AQ$31, COLUMN('Final Team Off-Def Stats'!AK1144), FALSE)</f>
        <v>45.1</v>
      </c>
      <c r="CC1142">
        <f>VLOOKUP($AR1142,'Final Team Off-Def Stats'!$A$2:$AQ$31, COLUMN('Final Team Off-Def Stats'!AL1144), FALSE)</f>
        <v>25.3</v>
      </c>
      <c r="CD1142">
        <f>VLOOKUP($AR1142,'Final Team Off-Def Stats'!$A$2:$AQ$31, COLUMN('Final Team Off-Def Stats'!AM1144), FALSE)</f>
        <v>9.3000000000000007</v>
      </c>
      <c r="CE1142">
        <f>VLOOKUP($AR1142,'Final Team Off-Def Stats'!$A$2:$AQ$31, COLUMN('Final Team Off-Def Stats'!AN1144), FALSE)</f>
        <v>5.7</v>
      </c>
      <c r="CF1142">
        <f>VLOOKUP($AR1142,'Final Team Off-Def Stats'!$A$2:$AQ$31, COLUMN('Final Team Off-Def Stats'!AO1144), FALSE)</f>
        <v>13.9</v>
      </c>
      <c r="CG1142">
        <f>VLOOKUP($AR1142,'Final Team Off-Def Stats'!$A$2:$AQ$31, COLUMN('Final Team Off-Def Stats'!AP1144), FALSE)</f>
        <v>21.8</v>
      </c>
      <c r="CH1142">
        <f>VLOOKUP($AR1142,'Final Team Off-Def Stats'!$A$2:$AQ$31, COLUMN('Final Team Off-Def Stats'!AQ1144), FALSE)</f>
        <v>116.7</v>
      </c>
      <c r="CI1142" t="s">
        <v>543</v>
      </c>
    </row>
    <row r="1143" spans="1:87" x14ac:dyDescent="0.35">
      <c r="A1143" t="s">
        <v>514</v>
      </c>
      <c r="B1143">
        <f>VLOOKUP($A1143,'Final Team Off-Def Stats'!$A$2:$AQ$31, COLUMN('Final Team Off-Def Stats'!B1143), FALSE)</f>
        <v>42.4</v>
      </c>
      <c r="C1143">
        <f>VLOOKUP($A1143,'Final Team Off-Def Stats'!$A$2:$AQ$31, COLUMN('Final Team Off-Def Stats'!C1143), FALSE)</f>
        <v>90.3</v>
      </c>
      <c r="D1143">
        <f>VLOOKUP($A1143,'Final Team Off-Def Stats'!$A$2:$AQ$31, COLUMN('Final Team Off-Def Stats'!D1143), FALSE)</f>
        <v>0.47</v>
      </c>
      <c r="E1143">
        <f>VLOOKUP($A1143,'Final Team Off-Def Stats'!$A$2:$AQ$31, COLUMN('Final Team Off-Def Stats'!E1143), FALSE)</f>
        <v>13.2</v>
      </c>
      <c r="F1143">
        <f>VLOOKUP($A1143,'Final Team Off-Def Stats'!$A$2:$AQ$31, COLUMN('Final Team Off-Def Stats'!F1143), FALSE)</f>
        <v>35.200000000000003</v>
      </c>
      <c r="G1143">
        <f>VLOOKUP($A1143,'Final Team Off-Def Stats'!$A$2:$AQ$31, COLUMN('Final Team Off-Def Stats'!G1143), FALSE)</f>
        <v>0.374</v>
      </c>
      <c r="H1143">
        <f>VLOOKUP($A1143,'Final Team Off-Def Stats'!$A$2:$AQ$31, COLUMN('Final Team Off-Def Stats'!H1143), FALSE)</f>
        <v>29.2</v>
      </c>
      <c r="I1143">
        <f>VLOOKUP($A1143,'Final Team Off-Def Stats'!$A$2:$AQ$31, COLUMN('Final Team Off-Def Stats'!I1143), FALSE)</f>
        <v>55.1</v>
      </c>
      <c r="J1143">
        <f>VLOOKUP($A1143,'Final Team Off-Def Stats'!$A$2:$AQ$31, COLUMN('Final Team Off-Def Stats'!J1143), FALSE)</f>
        <v>0.53100000000000003</v>
      </c>
      <c r="K1143">
        <f>VLOOKUP($A1143,'Final Team Off-Def Stats'!$A$2:$AQ$31, COLUMN('Final Team Off-Def Stats'!K1143), FALSE)</f>
        <v>18.5</v>
      </c>
      <c r="L1143">
        <f>VLOOKUP($A1143,'Final Team Off-Def Stats'!$A$2:$AQ$31, COLUMN('Final Team Off-Def Stats'!L1143), FALSE)</f>
        <v>22.8</v>
      </c>
      <c r="M1143">
        <f>VLOOKUP($A1143,'Final Team Off-Def Stats'!$A$2:$AQ$31, COLUMN('Final Team Off-Def Stats'!M1143), FALSE)</f>
        <v>0.81200000000000006</v>
      </c>
      <c r="N1143">
        <f>VLOOKUP($A1143,'Final Team Off-Def Stats'!$A$2:$AQ$31, COLUMN('Final Team Off-Def Stats'!N1143), FALSE)</f>
        <v>10.3</v>
      </c>
      <c r="O1143">
        <f>VLOOKUP($A1143,'Final Team Off-Def Stats'!$A$2:$AQ$31, COLUMN('Final Team Off-Def Stats'!O1143), FALSE)</f>
        <v>34.700000000000003</v>
      </c>
      <c r="P1143">
        <f>VLOOKUP($A1143,'Final Team Off-Def Stats'!$A$2:$AQ$31, COLUMN('Final Team Off-Def Stats'!P1143), FALSE)</f>
        <v>45</v>
      </c>
      <c r="Q1143">
        <f>VLOOKUP($A1143,'Final Team Off-Def Stats'!$A$2:$AQ$31, COLUMN('Final Team Off-Def Stats'!Q1143), FALSE)</f>
        <v>25.2</v>
      </c>
      <c r="R1143">
        <f>VLOOKUP($A1143,'Final Team Off-Def Stats'!$A$2:$AQ$31, COLUMN('Final Team Off-Def Stats'!R1143), FALSE)</f>
        <v>7.3</v>
      </c>
      <c r="S1143">
        <f>VLOOKUP($A1143,'Final Team Off-Def Stats'!$A$2:$AQ$31, COLUMN('Final Team Off-Def Stats'!S1143), FALSE)</f>
        <v>4.3</v>
      </c>
      <c r="T1143">
        <f>VLOOKUP($A1143,'Final Team Off-Def Stats'!$A$2:$AQ$31, COLUMN('Final Team Off-Def Stats'!T1143), FALSE)</f>
        <v>12.1</v>
      </c>
      <c r="U1143">
        <f>VLOOKUP($A1143,'Final Team Off-Def Stats'!$A$2:$AQ$31, COLUMN('Final Team Off-Def Stats'!U1143), FALSE)</f>
        <v>19.100000000000001</v>
      </c>
      <c r="V1143">
        <f>VLOOKUP($A1143,'Final Team Off-Def Stats'!$A$2:$AQ$31, COLUMN('Final Team Off-Def Stats'!V1143), FALSE)</f>
        <v>116.5</v>
      </c>
      <c r="W1143">
        <f>VLOOKUP($A1143,'Final Team Off-Def Stats'!$A$2:$AQ$31, COLUMN('Final Team Off-Def Stats'!W1143), FALSE)</f>
        <v>42.8</v>
      </c>
      <c r="X1143">
        <f>VLOOKUP($A1143,'Final Team Off-Def Stats'!$A$2:$AQ$31, COLUMN('Final Team Off-Def Stats'!X1143), FALSE)</f>
        <v>91</v>
      </c>
      <c r="Y1143">
        <f>VLOOKUP($A1143,'Final Team Off-Def Stats'!$A$2:$AQ$31, COLUMN('Final Team Off-Def Stats'!Y1143), FALSE)</f>
        <v>0.47099999999999997</v>
      </c>
      <c r="Z1143">
        <f>VLOOKUP($A1143,'Final Team Off-Def Stats'!$A$2:$AQ$31, COLUMN('Final Team Off-Def Stats'!Z1143), FALSE)</f>
        <v>13.1</v>
      </c>
      <c r="AA1143">
        <f>VLOOKUP($A1143,'Final Team Off-Def Stats'!$A$2:$AQ$31, COLUMN('Final Team Off-Def Stats'!AA1143), FALSE)</f>
        <v>36</v>
      </c>
      <c r="AB1143">
        <f>VLOOKUP($A1143,'Final Team Off-Def Stats'!$A$2:$AQ$31, COLUMN('Final Team Off-Def Stats'!AB1143), FALSE)</f>
        <v>0.36399999999999999</v>
      </c>
      <c r="AC1143">
        <f>VLOOKUP($A1143,'Final Team Off-Def Stats'!$A$2:$AQ$31, COLUMN('Final Team Off-Def Stats'!AC1143), FALSE)</f>
        <v>29.7</v>
      </c>
      <c r="AD1143">
        <f>VLOOKUP($A1143,'Final Team Off-Def Stats'!$A$2:$AQ$31, COLUMN('Final Team Off-Def Stats'!AD1143), FALSE)</f>
        <v>54.9</v>
      </c>
      <c r="AE1143">
        <f>VLOOKUP($A1143,'Final Team Off-Def Stats'!$A$2:$AQ$31, COLUMN('Final Team Off-Def Stats'!AE1143), FALSE)</f>
        <v>0.54100000000000004</v>
      </c>
      <c r="AF1143">
        <f>VLOOKUP($A1143,'Final Team Off-Def Stats'!$A$2:$AQ$31, COLUMN('Final Team Off-Def Stats'!AF1143), FALSE)</f>
        <v>16.100000000000001</v>
      </c>
      <c r="AG1143">
        <f>VLOOKUP($A1143,'Final Team Off-Def Stats'!$A$2:$AQ$31, COLUMN('Final Team Off-Def Stats'!AG1143), FALSE)</f>
        <v>20.399999999999999</v>
      </c>
      <c r="AH1143">
        <f>VLOOKUP($A1143,'Final Team Off-Def Stats'!$A$2:$AQ$31, COLUMN('Final Team Off-Def Stats'!AH1143), FALSE)</f>
        <v>0.79200000000000004</v>
      </c>
      <c r="AI1143">
        <f>VLOOKUP($A1143,'Final Team Off-Def Stats'!$A$2:$AQ$31, COLUMN('Final Team Off-Def Stats'!AI1143), FALSE)</f>
        <v>10.4</v>
      </c>
      <c r="AJ1143">
        <f>VLOOKUP($A1143,'Final Team Off-Def Stats'!$A$2:$AQ$31, COLUMN('Final Team Off-Def Stats'!AJ1143), FALSE)</f>
        <v>34.4</v>
      </c>
      <c r="AK1143">
        <f>VLOOKUP($A1143,'Final Team Off-Def Stats'!$A$2:$AQ$31, COLUMN('Final Team Off-Def Stats'!AK1143), FALSE)</f>
        <v>44.8</v>
      </c>
      <c r="AL1143">
        <f>VLOOKUP($A1143,'Final Team Off-Def Stats'!$A$2:$AQ$31, COLUMN('Final Team Off-Def Stats'!AL1143), FALSE)</f>
        <v>26</v>
      </c>
      <c r="AM1143">
        <f>VLOOKUP($A1143,'Final Team Off-Def Stats'!$A$2:$AQ$31, COLUMN('Final Team Off-Def Stats'!AM1143), FALSE)</f>
        <v>7.2</v>
      </c>
      <c r="AN1143">
        <f>VLOOKUP($A1143,'Final Team Off-Def Stats'!$A$2:$AQ$31, COLUMN('Final Team Off-Def Stats'!AN1143), FALSE)</f>
        <v>4.5999999999999996</v>
      </c>
      <c r="AO1143">
        <f>VLOOKUP($A1143,'Final Team Off-Def Stats'!$A$2:$AQ$31, COLUMN('Final Team Off-Def Stats'!AO1143), FALSE)</f>
        <v>13</v>
      </c>
      <c r="AP1143">
        <f>VLOOKUP($A1143,'Final Team Off-Def Stats'!$A$2:$AQ$31, COLUMN('Final Team Off-Def Stats'!AP1143), FALSE)</f>
        <v>20.8</v>
      </c>
      <c r="AQ1143">
        <f>VLOOKUP($A1143,'Final Team Off-Def Stats'!$A$2:$AQ$31, COLUMN('Final Team Off-Def Stats'!AQ1143), FALSE)</f>
        <v>114.9</v>
      </c>
      <c r="AR1143" t="s">
        <v>204</v>
      </c>
      <c r="AS1143">
        <f>VLOOKUP($AR1143,'Final Team Off-Def Stats'!$A$2:$AQ$31, COLUMN('Final Team Off-Def Stats'!B1145), FALSE)</f>
        <v>38.6</v>
      </c>
      <c r="AT1143">
        <f>VLOOKUP($AR1143,'Final Team Off-Def Stats'!$A$2:$AQ$31, COLUMN('Final Team Off-Def Stats'!C1145), FALSE)</f>
        <v>89.9</v>
      </c>
      <c r="AU1143">
        <f>VLOOKUP($AR1143,'Final Team Off-Def Stats'!$A$2:$AQ$31, COLUMN('Final Team Off-Def Stats'!D1145), FALSE)</f>
        <v>0.43</v>
      </c>
      <c r="AV1143">
        <f>VLOOKUP($AR1143,'Final Team Off-Def Stats'!$A$2:$AQ$31, COLUMN('Final Team Off-Def Stats'!E1145), FALSE)</f>
        <v>12.2</v>
      </c>
      <c r="AW1143">
        <f>VLOOKUP($AR1143,'Final Team Off-Def Stats'!$A$2:$AQ$31, COLUMN('Final Team Off-Def Stats'!F1145), FALSE)</f>
        <v>37.700000000000003</v>
      </c>
      <c r="AX1143">
        <f>VLOOKUP($AR1143,'Final Team Off-Def Stats'!$A$2:$AQ$31, COLUMN('Final Team Off-Def Stats'!G1145), FALSE)</f>
        <v>0.32300000000000001</v>
      </c>
      <c r="AY1143">
        <f>VLOOKUP($AR1143,'Final Team Off-Def Stats'!$A$2:$AQ$31, COLUMN('Final Team Off-Def Stats'!H1145), FALSE)</f>
        <v>26.4</v>
      </c>
      <c r="AZ1143">
        <f>VLOOKUP($AR1143,'Final Team Off-Def Stats'!$A$2:$AQ$31, COLUMN('Final Team Off-Def Stats'!I1145), FALSE)</f>
        <v>52.2</v>
      </c>
      <c r="BA1143">
        <f>VLOOKUP($AR1143,'Final Team Off-Def Stats'!$A$2:$AQ$31, COLUMN('Final Team Off-Def Stats'!J1145), FALSE)</f>
        <v>0.50700000000000001</v>
      </c>
      <c r="BB1143">
        <f>VLOOKUP($AR1143,'Final Team Off-Def Stats'!$A$2:$AQ$31, COLUMN('Final Team Off-Def Stats'!K1145), FALSE)</f>
        <v>15.2</v>
      </c>
      <c r="BC1143">
        <f>VLOOKUP($AR1143,'Final Team Off-Def Stats'!$A$2:$AQ$31, COLUMN('Final Team Off-Def Stats'!L1145), FALSE)</f>
        <v>20.100000000000001</v>
      </c>
      <c r="BD1143">
        <f>VLOOKUP($AR1143,'Final Team Off-Def Stats'!$A$2:$AQ$31, COLUMN('Final Team Off-Def Stats'!M1145), FALSE)</f>
        <v>0.75600000000000001</v>
      </c>
      <c r="BE1143">
        <f>VLOOKUP($AR1143,'Final Team Off-Def Stats'!$A$2:$AQ$31, COLUMN('Final Team Off-Def Stats'!N1145), FALSE)</f>
        <v>10.5</v>
      </c>
      <c r="BF1143">
        <f>VLOOKUP($AR1143,'Final Team Off-Def Stats'!$A$2:$AQ$31, COLUMN('Final Team Off-Def Stats'!O1145), FALSE)</f>
        <v>35.5</v>
      </c>
      <c r="BG1143">
        <f>VLOOKUP($AR1143,'Final Team Off-Def Stats'!$A$2:$AQ$31, COLUMN('Final Team Off-Def Stats'!P1145), FALSE)</f>
        <v>46</v>
      </c>
      <c r="BH1143">
        <f>VLOOKUP($AR1143,'Final Team Off-Def Stats'!$A$2:$AQ$31, COLUMN('Final Team Off-Def Stats'!Q1145), FALSE)</f>
        <v>22.4</v>
      </c>
      <c r="BI1143">
        <f>VLOOKUP($AR1143,'Final Team Off-Def Stats'!$A$2:$AQ$31, COLUMN('Final Team Off-Def Stats'!R1145), FALSE)</f>
        <v>7.6</v>
      </c>
      <c r="BJ1143">
        <f>VLOOKUP($AR1143,'Final Team Off-Def Stats'!$A$2:$AQ$31, COLUMN('Final Team Off-Def Stats'!S1145), FALSE)</f>
        <v>4.7</v>
      </c>
      <c r="BK1143">
        <f>VLOOKUP($AR1143,'Final Team Off-Def Stats'!$A$2:$AQ$31, COLUMN('Final Team Off-Def Stats'!T1145), FALSE)</f>
        <v>14.1</v>
      </c>
      <c r="BL1143">
        <f>VLOOKUP($AR1143,'Final Team Off-Def Stats'!$A$2:$AQ$31, COLUMN('Final Team Off-Def Stats'!U1145), FALSE)</f>
        <v>18.399999999999999</v>
      </c>
      <c r="BM1143">
        <f>VLOOKUP($AR1143,'Final Team Off-Def Stats'!$A$2:$AQ$31, COLUMN('Final Team Off-Def Stats'!V1145), FALSE)</f>
        <v>104.6</v>
      </c>
      <c r="BN1143">
        <f>VLOOKUP($AR1143,'Final Team Off-Def Stats'!$A$2:$AQ$31, COLUMN('Final Team Off-Def Stats'!W1145), FALSE)</f>
        <v>41.8</v>
      </c>
      <c r="BO1143">
        <f>VLOOKUP($AR1143,'Final Team Off-Def Stats'!$A$2:$AQ$31, COLUMN('Final Team Off-Def Stats'!X1145), FALSE)</f>
        <v>91.3</v>
      </c>
      <c r="BP1143">
        <f>VLOOKUP($AR1143,'Final Team Off-Def Stats'!$A$2:$AQ$31, COLUMN('Final Team Off-Def Stats'!Y1145), FALSE)</f>
        <v>0.45800000000000002</v>
      </c>
      <c r="BQ1143">
        <f>VLOOKUP($AR1143,'Final Team Off-Def Stats'!$A$2:$AQ$31, COLUMN('Final Team Off-Def Stats'!Z1145), FALSE)</f>
        <v>13.7</v>
      </c>
      <c r="BR1143">
        <f>VLOOKUP($AR1143,'Final Team Off-Def Stats'!$A$2:$AQ$31, COLUMN('Final Team Off-Def Stats'!AA1145), FALSE)</f>
        <v>39</v>
      </c>
      <c r="BS1143">
        <f>VLOOKUP($AR1143,'Final Team Off-Def Stats'!$A$2:$AQ$31, COLUMN('Final Team Off-Def Stats'!AB1145), FALSE)</f>
        <v>0.35299999999999998</v>
      </c>
      <c r="BT1143">
        <f>VLOOKUP($AR1143,'Final Team Off-Def Stats'!$A$2:$AQ$31, COLUMN('Final Team Off-Def Stats'!AC1145), FALSE)</f>
        <v>28</v>
      </c>
      <c r="BU1143">
        <f>VLOOKUP($AR1143,'Final Team Off-Def Stats'!$A$2:$AQ$31, COLUMN('Final Team Off-Def Stats'!AD1145), FALSE)</f>
        <v>52.3</v>
      </c>
      <c r="BV1143">
        <f>VLOOKUP($AR1143,'Final Team Off-Def Stats'!$A$2:$AQ$31, COLUMN('Final Team Off-Def Stats'!AE1145), FALSE)</f>
        <v>0.53600000000000003</v>
      </c>
      <c r="BW1143">
        <f>VLOOKUP($AR1143,'Final Team Off-Def Stats'!$A$2:$AQ$31, COLUMN('Final Team Off-Def Stats'!AF1145), FALSE)</f>
        <v>15.4</v>
      </c>
      <c r="BX1143">
        <f>VLOOKUP($AR1143,'Final Team Off-Def Stats'!$A$2:$AQ$31, COLUMN('Final Team Off-Def Stats'!AG1145), FALSE)</f>
        <v>20</v>
      </c>
      <c r="BY1143">
        <f>VLOOKUP($AR1143,'Final Team Off-Def Stats'!$A$2:$AQ$31, COLUMN('Final Team Off-Def Stats'!AH1145), FALSE)</f>
        <v>0.77100000000000002</v>
      </c>
      <c r="BZ1143">
        <f>VLOOKUP($AR1143,'Final Team Off-Def Stats'!$A$2:$AQ$31, COLUMN('Final Team Off-Def Stats'!AI1145), FALSE)</f>
        <v>11.1</v>
      </c>
      <c r="CA1143">
        <f>VLOOKUP($AR1143,'Final Team Off-Def Stats'!$A$2:$AQ$31, COLUMN('Final Team Off-Def Stats'!AJ1145), FALSE)</f>
        <v>37.6</v>
      </c>
      <c r="CB1143">
        <f>VLOOKUP($AR1143,'Final Team Off-Def Stats'!$A$2:$AQ$31, COLUMN('Final Team Off-Def Stats'!AK1145), FALSE)</f>
        <v>48.8</v>
      </c>
      <c r="CC1143">
        <f>VLOOKUP($AR1143,'Final Team Off-Def Stats'!$A$2:$AQ$31, COLUMN('Final Team Off-Def Stats'!AL1145), FALSE)</f>
        <v>26.3</v>
      </c>
      <c r="CD1143">
        <f>VLOOKUP($AR1143,'Final Team Off-Def Stats'!$A$2:$AQ$31, COLUMN('Final Team Off-Def Stats'!AM1145), FALSE)</f>
        <v>8.5</v>
      </c>
      <c r="CE1143">
        <f>VLOOKUP($AR1143,'Final Team Off-Def Stats'!$A$2:$AQ$31, COLUMN('Final Team Off-Def Stats'!AN1145), FALSE)</f>
        <v>6</v>
      </c>
      <c r="CF1143">
        <f>VLOOKUP($AR1143,'Final Team Off-Def Stats'!$A$2:$AQ$31, COLUMN('Final Team Off-Def Stats'!AO1145), FALSE)</f>
        <v>13.3</v>
      </c>
      <c r="CG1143">
        <f>VLOOKUP($AR1143,'Final Team Off-Def Stats'!$A$2:$AQ$31, COLUMN('Final Team Off-Def Stats'!AP1145), FALSE)</f>
        <v>18</v>
      </c>
      <c r="CH1143">
        <f>VLOOKUP($AR1143,'Final Team Off-Def Stats'!$A$2:$AQ$31, COLUMN('Final Team Off-Def Stats'!AQ1145), FALSE)</f>
        <v>112.8</v>
      </c>
      <c r="CI1143" t="s">
        <v>543</v>
      </c>
    </row>
    <row r="1144" spans="1:87" x14ac:dyDescent="0.35">
      <c r="A1144" t="s">
        <v>507</v>
      </c>
      <c r="B1144">
        <f>VLOOKUP($A1144,'Final Team Off-Def Stats'!$A$2:$AQ$31, COLUMN('Final Team Off-Def Stats'!B1144), FALSE)</f>
        <v>43.2</v>
      </c>
      <c r="C1144">
        <f>VLOOKUP($A1144,'Final Team Off-Def Stats'!$A$2:$AQ$31, COLUMN('Final Team Off-Def Stats'!C1144), FALSE)</f>
        <v>93.6</v>
      </c>
      <c r="D1144">
        <f>VLOOKUP($A1144,'Final Team Off-Def Stats'!$A$2:$AQ$31, COLUMN('Final Team Off-Def Stats'!D1144), FALSE)</f>
        <v>0.46100000000000002</v>
      </c>
      <c r="E1144">
        <f>VLOOKUP($A1144,'Final Team Off-Def Stats'!$A$2:$AQ$31, COLUMN('Final Team Off-Def Stats'!E1144), FALSE)</f>
        <v>11.4</v>
      </c>
      <c r="F1144">
        <f>VLOOKUP($A1144,'Final Team Off-Def Stats'!$A$2:$AQ$31, COLUMN('Final Team Off-Def Stats'!F1144), FALSE)</f>
        <v>32.4</v>
      </c>
      <c r="G1144">
        <f>VLOOKUP($A1144,'Final Team Off-Def Stats'!$A$2:$AQ$31, COLUMN('Final Team Off-Def Stats'!G1144), FALSE)</f>
        <v>0.35299999999999998</v>
      </c>
      <c r="H1144">
        <f>VLOOKUP($A1144,'Final Team Off-Def Stats'!$A$2:$AQ$31, COLUMN('Final Team Off-Def Stats'!H1144), FALSE)</f>
        <v>31.8</v>
      </c>
      <c r="I1144">
        <f>VLOOKUP($A1144,'Final Team Off-Def Stats'!$A$2:$AQ$31, COLUMN('Final Team Off-Def Stats'!I1144), FALSE)</f>
        <v>61.2</v>
      </c>
      <c r="J1144">
        <f>VLOOKUP($A1144,'Final Team Off-Def Stats'!$A$2:$AQ$31, COLUMN('Final Team Off-Def Stats'!J1144), FALSE)</f>
        <v>0.51900000000000002</v>
      </c>
      <c r="K1144">
        <f>VLOOKUP($A1144,'Final Team Off-Def Stats'!$A$2:$AQ$31, COLUMN('Final Team Off-Def Stats'!K1144), FALSE)</f>
        <v>16.8</v>
      </c>
      <c r="L1144">
        <f>VLOOKUP($A1144,'Final Team Off-Def Stats'!$A$2:$AQ$31, COLUMN('Final Team Off-Def Stats'!L1144), FALSE)</f>
        <v>23</v>
      </c>
      <c r="M1144">
        <f>VLOOKUP($A1144,'Final Team Off-Def Stats'!$A$2:$AQ$31, COLUMN('Final Team Off-Def Stats'!M1144), FALSE)</f>
        <v>0.73399999999999999</v>
      </c>
      <c r="N1144">
        <f>VLOOKUP($A1144,'Final Team Off-Def Stats'!$A$2:$AQ$31, COLUMN('Final Team Off-Def Stats'!N1144), FALSE)</f>
        <v>14</v>
      </c>
      <c r="O1144">
        <f>VLOOKUP($A1144,'Final Team Off-Def Stats'!$A$2:$AQ$31, COLUMN('Final Team Off-Def Stats'!O1144), FALSE)</f>
        <v>34.700000000000003</v>
      </c>
      <c r="P1144">
        <f>VLOOKUP($A1144,'Final Team Off-Def Stats'!$A$2:$AQ$31, COLUMN('Final Team Off-Def Stats'!P1144), FALSE)</f>
        <v>48.8</v>
      </c>
      <c r="Q1144">
        <f>VLOOKUP($A1144,'Final Team Off-Def Stats'!$A$2:$AQ$31, COLUMN('Final Team Off-Def Stats'!Q1144), FALSE)</f>
        <v>25.8</v>
      </c>
      <c r="R1144">
        <f>VLOOKUP($A1144,'Final Team Off-Def Stats'!$A$2:$AQ$31, COLUMN('Final Team Off-Def Stats'!R1144), FALSE)</f>
        <v>9.6999999999999993</v>
      </c>
      <c r="S1144">
        <f>VLOOKUP($A1144,'Final Team Off-Def Stats'!$A$2:$AQ$31, COLUMN('Final Team Off-Def Stats'!S1144), FALSE)</f>
        <v>6.4</v>
      </c>
      <c r="T1144">
        <f>VLOOKUP($A1144,'Final Team Off-Def Stats'!$A$2:$AQ$31, COLUMN('Final Team Off-Def Stats'!T1144), FALSE)</f>
        <v>13.1</v>
      </c>
      <c r="U1144">
        <f>VLOOKUP($A1144,'Final Team Off-Def Stats'!$A$2:$AQ$31, COLUMN('Final Team Off-Def Stats'!U1144), FALSE)</f>
        <v>19.600000000000001</v>
      </c>
      <c r="V1144">
        <f>VLOOKUP($A1144,'Final Team Off-Def Stats'!$A$2:$AQ$31, COLUMN('Final Team Off-Def Stats'!V1144), FALSE)</f>
        <v>114.6</v>
      </c>
      <c r="W1144">
        <f>VLOOKUP($A1144,'Final Team Off-Def Stats'!$A$2:$AQ$31, COLUMN('Final Team Off-Def Stats'!W1144), FALSE)</f>
        <v>40</v>
      </c>
      <c r="X1144">
        <f>VLOOKUP($A1144,'Final Team Off-Def Stats'!$A$2:$AQ$31, COLUMN('Final Team Off-Def Stats'!X1144), FALSE)</f>
        <v>87.9</v>
      </c>
      <c r="Y1144">
        <f>VLOOKUP($A1144,'Final Team Off-Def Stats'!$A$2:$AQ$31, COLUMN('Final Team Off-Def Stats'!Y1144), FALSE)</f>
        <v>0.45500000000000002</v>
      </c>
      <c r="Z1144">
        <f>VLOOKUP($A1144,'Final Team Off-Def Stats'!$A$2:$AQ$31, COLUMN('Final Team Off-Def Stats'!Z1144), FALSE)</f>
        <v>11.9</v>
      </c>
      <c r="AA1144">
        <f>VLOOKUP($A1144,'Final Team Off-Def Stats'!$A$2:$AQ$31, COLUMN('Final Team Off-Def Stats'!AA1144), FALSE)</f>
        <v>34.200000000000003</v>
      </c>
      <c r="AB1144">
        <f>VLOOKUP($A1144,'Final Team Off-Def Stats'!$A$2:$AQ$31, COLUMN('Final Team Off-Def Stats'!AB1144), FALSE)</f>
        <v>0.34899999999999998</v>
      </c>
      <c r="AC1144">
        <f>VLOOKUP($A1144,'Final Team Off-Def Stats'!$A$2:$AQ$31, COLUMN('Final Team Off-Def Stats'!AC1144), FALSE)</f>
        <v>28</v>
      </c>
      <c r="AD1144">
        <f>VLOOKUP($A1144,'Final Team Off-Def Stats'!$A$2:$AQ$31, COLUMN('Final Team Off-Def Stats'!AD1144), FALSE)</f>
        <v>53.7</v>
      </c>
      <c r="AE1144">
        <f>VLOOKUP($A1144,'Final Team Off-Def Stats'!$A$2:$AQ$31, COLUMN('Final Team Off-Def Stats'!AE1144), FALSE)</f>
        <v>0.52200000000000002</v>
      </c>
      <c r="AF1144">
        <f>VLOOKUP($A1144,'Final Team Off-Def Stats'!$A$2:$AQ$31, COLUMN('Final Team Off-Def Stats'!AF1144), FALSE)</f>
        <v>17.100000000000001</v>
      </c>
      <c r="AG1144">
        <f>VLOOKUP($A1144,'Final Team Off-Def Stats'!$A$2:$AQ$31, COLUMN('Final Team Off-Def Stats'!AG1144), FALSE)</f>
        <v>22.2</v>
      </c>
      <c r="AH1144">
        <f>VLOOKUP($A1144,'Final Team Off-Def Stats'!$A$2:$AQ$31, COLUMN('Final Team Off-Def Stats'!AH1144), FALSE)</f>
        <v>0.77100000000000002</v>
      </c>
      <c r="AI1144">
        <f>VLOOKUP($A1144,'Final Team Off-Def Stats'!$A$2:$AQ$31, COLUMN('Final Team Off-Def Stats'!AI1144), FALSE)</f>
        <v>9.9</v>
      </c>
      <c r="AJ1144">
        <f>VLOOKUP($A1144,'Final Team Off-Def Stats'!$A$2:$AQ$31, COLUMN('Final Team Off-Def Stats'!AJ1144), FALSE)</f>
        <v>32.700000000000003</v>
      </c>
      <c r="AK1144">
        <f>VLOOKUP($A1144,'Final Team Off-Def Stats'!$A$2:$AQ$31, COLUMN('Final Team Off-Def Stats'!AK1144), FALSE)</f>
        <v>42.7</v>
      </c>
      <c r="AL1144">
        <f>VLOOKUP($A1144,'Final Team Off-Def Stats'!$A$2:$AQ$31, COLUMN('Final Team Off-Def Stats'!AL1144), FALSE)</f>
        <v>24.8</v>
      </c>
      <c r="AM1144">
        <f>VLOOKUP($A1144,'Final Team Off-Def Stats'!$A$2:$AQ$31, COLUMN('Final Team Off-Def Stats'!AM1144), FALSE)</f>
        <v>7.1</v>
      </c>
      <c r="AN1144">
        <f>VLOOKUP($A1144,'Final Team Off-Def Stats'!$A$2:$AQ$31, COLUMN('Final Team Off-Def Stats'!AN1144), FALSE)</f>
        <v>6</v>
      </c>
      <c r="AO1144">
        <f>VLOOKUP($A1144,'Final Team Off-Def Stats'!$A$2:$AQ$31, COLUMN('Final Team Off-Def Stats'!AO1144), FALSE)</f>
        <v>14.9</v>
      </c>
      <c r="AP1144">
        <f>VLOOKUP($A1144,'Final Team Off-Def Stats'!$A$2:$AQ$31, COLUMN('Final Team Off-Def Stats'!AP1144), FALSE)</f>
        <v>19.7</v>
      </c>
      <c r="AQ1144">
        <f>VLOOKUP($A1144,'Final Team Off-Def Stats'!$A$2:$AQ$31, COLUMN('Final Team Off-Def Stats'!AQ1144), FALSE)</f>
        <v>109</v>
      </c>
      <c r="AR1144" t="s">
        <v>88</v>
      </c>
      <c r="AS1144">
        <f>VLOOKUP($AR1144,'Final Team Off-Def Stats'!$A$2:$AQ$31, COLUMN('Final Team Off-Def Stats'!B1146), FALSE)</f>
        <v>43</v>
      </c>
      <c r="AT1144">
        <f>VLOOKUP($AR1144,'Final Team Off-Def Stats'!$A$2:$AQ$31, COLUMN('Final Team Off-Def Stats'!C1146), FALSE)</f>
        <v>92.1</v>
      </c>
      <c r="AU1144">
        <f>VLOOKUP($AR1144,'Final Team Off-Def Stats'!$A$2:$AQ$31, COLUMN('Final Team Off-Def Stats'!D1146), FALSE)</f>
        <v>0.46700000000000003</v>
      </c>
      <c r="AV1144">
        <f>VLOOKUP($AR1144,'Final Team Off-Def Stats'!$A$2:$AQ$31, COLUMN('Final Team Off-Def Stats'!E1146), FALSE)</f>
        <v>11.2</v>
      </c>
      <c r="AW1144">
        <f>VLOOKUP($AR1144,'Final Team Off-Def Stats'!$A$2:$AQ$31, COLUMN('Final Team Off-Def Stats'!F1146), FALSE)</f>
        <v>31.8</v>
      </c>
      <c r="AX1144">
        <f>VLOOKUP($AR1144,'Final Team Off-Def Stats'!$A$2:$AQ$31, COLUMN('Final Team Off-Def Stats'!G1146), FALSE)</f>
        <v>0.35199999999999998</v>
      </c>
      <c r="AY1144">
        <f>VLOOKUP($AR1144,'Final Team Off-Def Stats'!$A$2:$AQ$31, COLUMN('Final Team Off-Def Stats'!H1146), FALSE)</f>
        <v>31.7</v>
      </c>
      <c r="AZ1144">
        <f>VLOOKUP($AR1144,'Final Team Off-Def Stats'!$A$2:$AQ$31, COLUMN('Final Team Off-Def Stats'!I1146), FALSE)</f>
        <v>60.3</v>
      </c>
      <c r="BA1144">
        <f>VLOOKUP($AR1144,'Final Team Off-Def Stats'!$A$2:$AQ$31, COLUMN('Final Team Off-Def Stats'!J1146), FALSE)</f>
        <v>0.52700000000000002</v>
      </c>
      <c r="BB1144">
        <f>VLOOKUP($AR1144,'Final Team Off-Def Stats'!$A$2:$AQ$31, COLUMN('Final Team Off-Def Stats'!K1146), FALSE)</f>
        <v>15.3</v>
      </c>
      <c r="BC1144">
        <f>VLOOKUP($AR1144,'Final Team Off-Def Stats'!$A$2:$AQ$31, COLUMN('Final Team Off-Def Stats'!L1146), FALSE)</f>
        <v>20.3</v>
      </c>
      <c r="BD1144">
        <f>VLOOKUP($AR1144,'Final Team Off-Def Stats'!$A$2:$AQ$31, COLUMN('Final Team Off-Def Stats'!M1146), FALSE)</f>
        <v>0.754</v>
      </c>
      <c r="BE1144">
        <f>VLOOKUP($AR1144,'Final Team Off-Def Stats'!$A$2:$AQ$31, COLUMN('Final Team Off-Def Stats'!N1146), FALSE)</f>
        <v>10.9</v>
      </c>
      <c r="BF1144">
        <f>VLOOKUP($AR1144,'Final Team Off-Def Stats'!$A$2:$AQ$31, COLUMN('Final Team Off-Def Stats'!O1146), FALSE)</f>
        <v>34.1</v>
      </c>
      <c r="BG1144">
        <f>VLOOKUP($AR1144,'Final Team Off-Def Stats'!$A$2:$AQ$31, COLUMN('Final Team Off-Def Stats'!P1146), FALSE)</f>
        <v>45</v>
      </c>
      <c r="BH1144">
        <f>VLOOKUP($AR1144,'Final Team Off-Def Stats'!$A$2:$AQ$31, COLUMN('Final Team Off-Def Stats'!Q1146), FALSE)</f>
        <v>27.7</v>
      </c>
      <c r="BI1144">
        <f>VLOOKUP($AR1144,'Final Team Off-Def Stats'!$A$2:$AQ$31, COLUMN('Final Team Off-Def Stats'!R1146), FALSE)</f>
        <v>7.6</v>
      </c>
      <c r="BJ1144">
        <f>VLOOKUP($AR1144,'Final Team Off-Def Stats'!$A$2:$AQ$31, COLUMN('Final Team Off-Def Stats'!S1146), FALSE)</f>
        <v>4.9000000000000004</v>
      </c>
      <c r="BK1144">
        <f>VLOOKUP($AR1144,'Final Team Off-Def Stats'!$A$2:$AQ$31, COLUMN('Final Team Off-Def Stats'!T1146), FALSE)</f>
        <v>12.6</v>
      </c>
      <c r="BL1144">
        <f>VLOOKUP($AR1144,'Final Team Off-Def Stats'!$A$2:$AQ$31, COLUMN('Final Team Off-Def Stats'!U1146), FALSE)</f>
        <v>18</v>
      </c>
      <c r="BM1144">
        <f>VLOOKUP($AR1144,'Final Team Off-Def Stats'!$A$2:$AQ$31, COLUMN('Final Team Off-Def Stats'!V1146), FALSE)</f>
        <v>112.4</v>
      </c>
      <c r="BN1144">
        <f>VLOOKUP($AR1144,'Final Team Off-Def Stats'!$A$2:$AQ$31, COLUMN('Final Team Off-Def Stats'!W1146), FALSE)</f>
        <v>42.2</v>
      </c>
      <c r="BO1144">
        <f>VLOOKUP($AR1144,'Final Team Off-Def Stats'!$A$2:$AQ$31, COLUMN('Final Team Off-Def Stats'!X1146), FALSE)</f>
        <v>90.5</v>
      </c>
      <c r="BP1144">
        <f>VLOOKUP($AR1144,'Final Team Off-Def Stats'!$A$2:$AQ$31, COLUMN('Final Team Off-Def Stats'!Y1146), FALSE)</f>
        <v>0.46600000000000003</v>
      </c>
      <c r="BQ1144">
        <f>VLOOKUP($AR1144,'Final Team Off-Def Stats'!$A$2:$AQ$31, COLUMN('Final Team Off-Def Stats'!Z1146), FALSE)</f>
        <v>12</v>
      </c>
      <c r="BR1144">
        <f>VLOOKUP($AR1144,'Final Team Off-Def Stats'!$A$2:$AQ$31, COLUMN('Final Team Off-Def Stats'!AA1146), FALSE)</f>
        <v>33.4</v>
      </c>
      <c r="BS1144">
        <f>VLOOKUP($AR1144,'Final Team Off-Def Stats'!$A$2:$AQ$31, COLUMN('Final Team Off-Def Stats'!AB1146), FALSE)</f>
        <v>0.36</v>
      </c>
      <c r="BT1144">
        <f>VLOOKUP($AR1144,'Final Team Off-Def Stats'!$A$2:$AQ$31, COLUMN('Final Team Off-Def Stats'!AC1146), FALSE)</f>
        <v>30.2</v>
      </c>
      <c r="BU1144">
        <f>VLOOKUP($AR1144,'Final Team Off-Def Stats'!$A$2:$AQ$31, COLUMN('Final Team Off-Def Stats'!AD1146), FALSE)</f>
        <v>57.2</v>
      </c>
      <c r="BV1144">
        <f>VLOOKUP($AR1144,'Final Team Off-Def Stats'!$A$2:$AQ$31, COLUMN('Final Team Off-Def Stats'!AE1146), FALSE)</f>
        <v>0.52800000000000002</v>
      </c>
      <c r="BW1144">
        <f>VLOOKUP($AR1144,'Final Team Off-Def Stats'!$A$2:$AQ$31, COLUMN('Final Team Off-Def Stats'!AF1146), FALSE)</f>
        <v>15.9</v>
      </c>
      <c r="BX1144">
        <f>VLOOKUP($AR1144,'Final Team Off-Def Stats'!$A$2:$AQ$31, COLUMN('Final Team Off-Def Stats'!AG1146), FALSE)</f>
        <v>20.7</v>
      </c>
      <c r="BY1144">
        <f>VLOOKUP($AR1144,'Final Team Off-Def Stats'!$A$2:$AQ$31, COLUMN('Final Team Off-Def Stats'!AH1146), FALSE)</f>
        <v>0.76700000000000002</v>
      </c>
      <c r="BZ1144">
        <f>VLOOKUP($AR1144,'Final Team Off-Def Stats'!$A$2:$AQ$31, COLUMN('Final Team Off-Def Stats'!AI1146), FALSE)</f>
        <v>11.3</v>
      </c>
      <c r="CA1144">
        <f>VLOOKUP($AR1144,'Final Team Off-Def Stats'!$A$2:$AQ$31, COLUMN('Final Team Off-Def Stats'!AJ1146), FALSE)</f>
        <v>35.200000000000003</v>
      </c>
      <c r="CB1144">
        <f>VLOOKUP($AR1144,'Final Team Off-Def Stats'!$A$2:$AQ$31, COLUMN('Final Team Off-Def Stats'!AK1146), FALSE)</f>
        <v>46.5</v>
      </c>
      <c r="CC1144">
        <f>VLOOKUP($AR1144,'Final Team Off-Def Stats'!$A$2:$AQ$31, COLUMN('Final Team Off-Def Stats'!AL1146), FALSE)</f>
        <v>23.9</v>
      </c>
      <c r="CD1144">
        <f>VLOOKUP($AR1144,'Final Team Off-Def Stats'!$A$2:$AQ$31, COLUMN('Final Team Off-Def Stats'!AM1146), FALSE)</f>
        <v>7.3</v>
      </c>
      <c r="CE1144">
        <f>VLOOKUP($AR1144,'Final Team Off-Def Stats'!$A$2:$AQ$31, COLUMN('Final Team Off-Def Stats'!AN1146), FALSE)</f>
        <v>4.9000000000000004</v>
      </c>
      <c r="CF1144">
        <f>VLOOKUP($AR1144,'Final Team Off-Def Stats'!$A$2:$AQ$31, COLUMN('Final Team Off-Def Stats'!AO1146), FALSE)</f>
        <v>13.7</v>
      </c>
      <c r="CG1144">
        <f>VLOOKUP($AR1144,'Final Team Off-Def Stats'!$A$2:$AQ$31, COLUMN('Final Team Off-Def Stats'!AP1146), FALSE)</f>
        <v>18.8</v>
      </c>
      <c r="CH1144">
        <f>VLOOKUP($AR1144,'Final Team Off-Def Stats'!$A$2:$AQ$31, COLUMN('Final Team Off-Def Stats'!AQ1146), FALSE)</f>
        <v>112.3</v>
      </c>
      <c r="CI1144" t="s">
        <v>543</v>
      </c>
    </row>
    <row r="1145" spans="1:87" x14ac:dyDescent="0.35">
      <c r="A1145" t="s">
        <v>501</v>
      </c>
      <c r="B1145">
        <f>VLOOKUP($A1145,'Final Team Off-Def Stats'!$A$2:$AQ$31, COLUMN('Final Team Off-Def Stats'!B1145), FALSE)</f>
        <v>43.7</v>
      </c>
      <c r="C1145">
        <f>VLOOKUP($A1145,'Final Team Off-Def Stats'!$A$2:$AQ$31, COLUMN('Final Team Off-Def Stats'!C1145), FALSE)</f>
        <v>90.1</v>
      </c>
      <c r="D1145">
        <f>VLOOKUP($A1145,'Final Team Off-Def Stats'!$A$2:$AQ$31, COLUMN('Final Team Off-Def Stats'!D1145), FALSE)</f>
        <v>0.48499999999999999</v>
      </c>
      <c r="E1145">
        <f>VLOOKUP($A1145,'Final Team Off-Def Stats'!$A$2:$AQ$31, COLUMN('Final Team Off-Def Stats'!E1145), FALSE)</f>
        <v>11.6</v>
      </c>
      <c r="F1145">
        <f>VLOOKUP($A1145,'Final Team Off-Def Stats'!$A$2:$AQ$31, COLUMN('Final Team Off-Def Stats'!F1145), FALSE)</f>
        <v>31.9</v>
      </c>
      <c r="G1145">
        <f>VLOOKUP($A1145,'Final Team Off-Def Stats'!$A$2:$AQ$31, COLUMN('Final Team Off-Def Stats'!G1145), FALSE)</f>
        <v>0.36399999999999999</v>
      </c>
      <c r="H1145">
        <f>VLOOKUP($A1145,'Final Team Off-Def Stats'!$A$2:$AQ$31, COLUMN('Final Team Off-Def Stats'!H1145), FALSE)</f>
        <v>32.1</v>
      </c>
      <c r="I1145">
        <f>VLOOKUP($A1145,'Final Team Off-Def Stats'!$A$2:$AQ$31, COLUMN('Final Team Off-Def Stats'!I1145), FALSE)</f>
        <v>58.2</v>
      </c>
      <c r="J1145">
        <f>VLOOKUP($A1145,'Final Team Off-Def Stats'!$A$2:$AQ$31, COLUMN('Final Team Off-Def Stats'!J1145), FALSE)</f>
        <v>0.55100000000000005</v>
      </c>
      <c r="K1145">
        <f>VLOOKUP($A1145,'Final Team Off-Def Stats'!$A$2:$AQ$31, COLUMN('Final Team Off-Def Stats'!K1145), FALSE)</f>
        <v>15.9</v>
      </c>
      <c r="L1145">
        <f>VLOOKUP($A1145,'Final Team Off-Def Stats'!$A$2:$AQ$31, COLUMN('Final Team Off-Def Stats'!L1145), FALSE)</f>
        <v>19.899999999999999</v>
      </c>
      <c r="M1145">
        <f>VLOOKUP($A1145,'Final Team Off-Def Stats'!$A$2:$AQ$31, COLUMN('Final Team Off-Def Stats'!M1145), FALSE)</f>
        <v>0.79700000000000004</v>
      </c>
      <c r="N1145">
        <f>VLOOKUP($A1145,'Final Team Off-Def Stats'!$A$2:$AQ$31, COLUMN('Final Team Off-Def Stats'!N1145), FALSE)</f>
        <v>9.8000000000000007</v>
      </c>
      <c r="O1145">
        <f>VLOOKUP($A1145,'Final Team Off-Def Stats'!$A$2:$AQ$31, COLUMN('Final Team Off-Def Stats'!O1145), FALSE)</f>
        <v>35.5</v>
      </c>
      <c r="P1145">
        <f>VLOOKUP($A1145,'Final Team Off-Def Stats'!$A$2:$AQ$31, COLUMN('Final Team Off-Def Stats'!P1145), FALSE)</f>
        <v>45.3</v>
      </c>
      <c r="Q1145">
        <f>VLOOKUP($A1145,'Final Team Off-Def Stats'!$A$2:$AQ$31, COLUMN('Final Team Off-Def Stats'!Q1145), FALSE)</f>
        <v>27.4</v>
      </c>
      <c r="R1145">
        <f>VLOOKUP($A1145,'Final Team Off-Def Stats'!$A$2:$AQ$31, COLUMN('Final Team Off-Def Stats'!R1145), FALSE)</f>
        <v>8.6</v>
      </c>
      <c r="S1145">
        <f>VLOOKUP($A1145,'Final Team Off-Def Stats'!$A$2:$AQ$31, COLUMN('Final Team Off-Def Stats'!S1145), FALSE)</f>
        <v>4.4000000000000004</v>
      </c>
      <c r="T1145">
        <f>VLOOKUP($A1145,'Final Team Off-Def Stats'!$A$2:$AQ$31, COLUMN('Final Team Off-Def Stats'!T1145), FALSE)</f>
        <v>12.9</v>
      </c>
      <c r="U1145">
        <f>VLOOKUP($A1145,'Final Team Off-Def Stats'!$A$2:$AQ$31, COLUMN('Final Team Off-Def Stats'!U1145), FALSE)</f>
        <v>19.899999999999999</v>
      </c>
      <c r="V1145">
        <f>VLOOKUP($A1145,'Final Team Off-Def Stats'!$A$2:$AQ$31, COLUMN('Final Team Off-Def Stats'!V1145), FALSE)</f>
        <v>114.8</v>
      </c>
      <c r="W1145">
        <f>VLOOKUP($A1145,'Final Team Off-Def Stats'!$A$2:$AQ$31, COLUMN('Final Team Off-Def Stats'!W1145), FALSE)</f>
        <v>39.200000000000003</v>
      </c>
      <c r="X1145">
        <f>VLOOKUP($A1145,'Final Team Off-Def Stats'!$A$2:$AQ$31, COLUMN('Final Team Off-Def Stats'!X1145), FALSE)</f>
        <v>88.3</v>
      </c>
      <c r="Y1145">
        <f>VLOOKUP($A1145,'Final Team Off-Def Stats'!$A$2:$AQ$31, COLUMN('Final Team Off-Def Stats'!Y1145), FALSE)</f>
        <v>0.44400000000000001</v>
      </c>
      <c r="Z1145">
        <f>VLOOKUP($A1145,'Final Team Off-Def Stats'!$A$2:$AQ$31, COLUMN('Final Team Off-Def Stats'!Z1145), FALSE)</f>
        <v>11.6</v>
      </c>
      <c r="AA1145">
        <f>VLOOKUP($A1145,'Final Team Off-Def Stats'!$A$2:$AQ$31, COLUMN('Final Team Off-Def Stats'!AA1145), FALSE)</f>
        <v>34.200000000000003</v>
      </c>
      <c r="AB1145">
        <f>VLOOKUP($A1145,'Final Team Off-Def Stats'!$A$2:$AQ$31, COLUMN('Final Team Off-Def Stats'!AB1145), FALSE)</f>
        <v>0.34</v>
      </c>
      <c r="AC1145">
        <f>VLOOKUP($A1145,'Final Team Off-Def Stats'!$A$2:$AQ$31, COLUMN('Final Team Off-Def Stats'!AC1145), FALSE)</f>
        <v>27.6</v>
      </c>
      <c r="AD1145">
        <f>VLOOKUP($A1145,'Final Team Off-Def Stats'!$A$2:$AQ$31, COLUMN('Final Team Off-Def Stats'!AD1145), FALSE)</f>
        <v>54.1</v>
      </c>
      <c r="AE1145">
        <f>VLOOKUP($A1145,'Final Team Off-Def Stats'!$A$2:$AQ$31, COLUMN('Final Team Off-Def Stats'!AE1145), FALSE)</f>
        <v>0.51</v>
      </c>
      <c r="AF1145">
        <f>VLOOKUP($A1145,'Final Team Off-Def Stats'!$A$2:$AQ$31, COLUMN('Final Team Off-Def Stats'!AF1145), FALSE)</f>
        <v>17.3</v>
      </c>
      <c r="AG1145">
        <f>VLOOKUP($A1145,'Final Team Off-Def Stats'!$A$2:$AQ$31, COLUMN('Final Team Off-Def Stats'!AG1145), FALSE)</f>
        <v>22.7</v>
      </c>
      <c r="AH1145">
        <f>VLOOKUP($A1145,'Final Team Off-Def Stats'!$A$2:$AQ$31, COLUMN('Final Team Off-Def Stats'!AH1145), FALSE)</f>
        <v>0.76100000000000001</v>
      </c>
      <c r="AI1145">
        <f>VLOOKUP($A1145,'Final Team Off-Def Stats'!$A$2:$AQ$31, COLUMN('Final Team Off-Def Stats'!AI1145), FALSE)</f>
        <v>10.5</v>
      </c>
      <c r="AJ1145">
        <f>VLOOKUP($A1145,'Final Team Off-Def Stats'!$A$2:$AQ$31, COLUMN('Final Team Off-Def Stats'!AJ1145), FALSE)</f>
        <v>33.9</v>
      </c>
      <c r="AK1145">
        <f>VLOOKUP($A1145,'Final Team Off-Def Stats'!$A$2:$AQ$31, COLUMN('Final Team Off-Def Stats'!AK1145), FALSE)</f>
        <v>44.5</v>
      </c>
      <c r="AL1145">
        <f>VLOOKUP($A1145,'Final Team Off-Def Stats'!$A$2:$AQ$31, COLUMN('Final Team Off-Def Stats'!AL1145), FALSE)</f>
        <v>22.9</v>
      </c>
      <c r="AM1145">
        <f>VLOOKUP($A1145,'Final Team Off-Def Stats'!$A$2:$AQ$31, COLUMN('Final Team Off-Def Stats'!AM1145), FALSE)</f>
        <v>7.5</v>
      </c>
      <c r="AN1145">
        <f>VLOOKUP($A1145,'Final Team Off-Def Stats'!$A$2:$AQ$31, COLUMN('Final Team Off-Def Stats'!AN1145), FALSE)</f>
        <v>4</v>
      </c>
      <c r="AO1145">
        <f>VLOOKUP($A1145,'Final Team Off-Def Stats'!$A$2:$AQ$31, COLUMN('Final Team Off-Def Stats'!AO1145), FALSE)</f>
        <v>14.7</v>
      </c>
      <c r="AP1145">
        <f>VLOOKUP($A1145,'Final Team Off-Def Stats'!$A$2:$AQ$31, COLUMN('Final Team Off-Def Stats'!AP1145), FALSE)</f>
        <v>18.899999999999999</v>
      </c>
      <c r="AQ1145">
        <f>VLOOKUP($A1145,'Final Team Off-Def Stats'!$A$2:$AQ$31, COLUMN('Final Team Off-Def Stats'!AQ1145), FALSE)</f>
        <v>107.3</v>
      </c>
      <c r="AR1145" t="s">
        <v>508</v>
      </c>
      <c r="AS1145">
        <f>VLOOKUP($AR1145,'Final Team Off-Def Stats'!$A$2:$AQ$31, COLUMN('Final Team Off-Def Stats'!B1147), FALSE)</f>
        <v>41.1</v>
      </c>
      <c r="AT1145">
        <f>VLOOKUP($AR1145,'Final Team Off-Def Stats'!$A$2:$AQ$31, COLUMN('Final Team Off-Def Stats'!C1147), FALSE)</f>
        <v>87.6</v>
      </c>
      <c r="AU1145">
        <f>VLOOKUP($AR1145,'Final Team Off-Def Stats'!$A$2:$AQ$31, COLUMN('Final Team Off-Def Stats'!D1147), FALSE)</f>
        <v>0.46899999999999997</v>
      </c>
      <c r="AV1145">
        <f>VLOOKUP($AR1145,'Final Team Off-Def Stats'!$A$2:$AQ$31, COLUMN('Final Team Off-Def Stats'!E1147), FALSE)</f>
        <v>14.5</v>
      </c>
      <c r="AW1145">
        <f>VLOOKUP($AR1145,'Final Team Off-Def Stats'!$A$2:$AQ$31, COLUMN('Final Team Off-Def Stats'!F1147), FALSE)</f>
        <v>39.9</v>
      </c>
      <c r="AX1145">
        <f>VLOOKUP($AR1145,'Final Team Off-Def Stats'!$A$2:$AQ$31, COLUMN('Final Team Off-Def Stats'!G1147), FALSE)</f>
        <v>0.36399999999999999</v>
      </c>
      <c r="AY1145">
        <f>VLOOKUP($AR1145,'Final Team Off-Def Stats'!$A$2:$AQ$31, COLUMN('Final Team Off-Def Stats'!H1147), FALSE)</f>
        <v>26.5</v>
      </c>
      <c r="AZ1145">
        <f>VLOOKUP($AR1145,'Final Team Off-Def Stats'!$A$2:$AQ$31, COLUMN('Final Team Off-Def Stats'!I1147), FALSE)</f>
        <v>47.6</v>
      </c>
      <c r="BA1145">
        <f>VLOOKUP($AR1145,'Final Team Off-Def Stats'!$A$2:$AQ$31, COLUMN('Final Team Off-Def Stats'!J1147), FALSE)</f>
        <v>0.55700000000000005</v>
      </c>
      <c r="BB1145">
        <f>VLOOKUP($AR1145,'Final Team Off-Def Stats'!$A$2:$AQ$31, COLUMN('Final Team Off-Def Stats'!K1147), FALSE)</f>
        <v>15.8</v>
      </c>
      <c r="BC1145">
        <f>VLOOKUP($AR1145,'Final Team Off-Def Stats'!$A$2:$AQ$31, COLUMN('Final Team Off-Def Stats'!L1147), FALSE)</f>
        <v>20.6</v>
      </c>
      <c r="BD1145">
        <f>VLOOKUP($AR1145,'Final Team Off-Def Stats'!$A$2:$AQ$31, COLUMN('Final Team Off-Def Stats'!M1147), FALSE)</f>
        <v>0.76900000000000002</v>
      </c>
      <c r="BE1145">
        <f>VLOOKUP($AR1145,'Final Team Off-Def Stats'!$A$2:$AQ$31, COLUMN('Final Team Off-Def Stats'!N1147), FALSE)</f>
        <v>9.9</v>
      </c>
      <c r="BF1145">
        <f>VLOOKUP($AR1145,'Final Team Off-Def Stats'!$A$2:$AQ$31, COLUMN('Final Team Off-Def Stats'!O1147), FALSE)</f>
        <v>36.200000000000003</v>
      </c>
      <c r="BG1145">
        <f>VLOOKUP($AR1145,'Final Team Off-Def Stats'!$A$2:$AQ$31, COLUMN('Final Team Off-Def Stats'!P1147), FALSE)</f>
        <v>46.1</v>
      </c>
      <c r="BH1145">
        <f>VLOOKUP($AR1145,'Final Team Off-Def Stats'!$A$2:$AQ$31, COLUMN('Final Team Off-Def Stats'!Q1147), FALSE)</f>
        <v>27.5</v>
      </c>
      <c r="BI1145">
        <f>VLOOKUP($AR1145,'Final Team Off-Def Stats'!$A$2:$AQ$31, COLUMN('Final Team Off-Def Stats'!R1147), FALSE)</f>
        <v>8.9</v>
      </c>
      <c r="BJ1145">
        <f>VLOOKUP($AR1145,'Final Team Off-Def Stats'!$A$2:$AQ$31, COLUMN('Final Team Off-Def Stats'!S1147), FALSE)</f>
        <v>4.5999999999999996</v>
      </c>
      <c r="BK1145">
        <f>VLOOKUP($AR1145,'Final Team Off-Def Stats'!$A$2:$AQ$31, COLUMN('Final Team Off-Def Stats'!T1147), FALSE)</f>
        <v>15.1</v>
      </c>
      <c r="BL1145">
        <f>VLOOKUP($AR1145,'Final Team Off-Def Stats'!$A$2:$AQ$31, COLUMN('Final Team Off-Def Stats'!U1147), FALSE)</f>
        <v>21.3</v>
      </c>
      <c r="BM1145">
        <f>VLOOKUP($AR1145,'Final Team Off-Def Stats'!$A$2:$AQ$31, COLUMN('Final Team Off-Def Stats'!V1147), FALSE)</f>
        <v>112.5</v>
      </c>
      <c r="BN1145">
        <f>VLOOKUP($AR1145,'Final Team Off-Def Stats'!$A$2:$AQ$31, COLUMN('Final Team Off-Def Stats'!W1147), FALSE)</f>
        <v>38.4</v>
      </c>
      <c r="BO1145">
        <f>VLOOKUP($AR1145,'Final Team Off-Def Stats'!$A$2:$AQ$31, COLUMN('Final Team Off-Def Stats'!X1147), FALSE)</f>
        <v>87.7</v>
      </c>
      <c r="BP1145">
        <f>VLOOKUP($AR1145,'Final Team Off-Def Stats'!$A$2:$AQ$31, COLUMN('Final Team Off-Def Stats'!Y1147), FALSE)</f>
        <v>0.438</v>
      </c>
      <c r="BQ1145">
        <f>VLOOKUP($AR1145,'Final Team Off-Def Stats'!$A$2:$AQ$31, COLUMN('Final Team Off-Def Stats'!Z1147), FALSE)</f>
        <v>12.4</v>
      </c>
      <c r="BR1145">
        <f>VLOOKUP($AR1145,'Final Team Off-Def Stats'!$A$2:$AQ$31, COLUMN('Final Team Off-Def Stats'!AA1147), FALSE)</f>
        <v>36.4</v>
      </c>
      <c r="BS1145">
        <f>VLOOKUP($AR1145,'Final Team Off-Def Stats'!$A$2:$AQ$31, COLUMN('Final Team Off-Def Stats'!AB1147), FALSE)</f>
        <v>0.33900000000000002</v>
      </c>
      <c r="BT1145">
        <f>VLOOKUP($AR1145,'Final Team Off-Def Stats'!$A$2:$AQ$31, COLUMN('Final Team Off-Def Stats'!AC1147), FALSE)</f>
        <v>26.1</v>
      </c>
      <c r="BU1145">
        <f>VLOOKUP($AR1145,'Final Team Off-Def Stats'!$A$2:$AQ$31, COLUMN('Final Team Off-Def Stats'!AD1147), FALSE)</f>
        <v>51.3</v>
      </c>
      <c r="BV1145">
        <f>VLOOKUP($AR1145,'Final Team Off-Def Stats'!$A$2:$AQ$31, COLUMN('Final Team Off-Def Stats'!AE1147), FALSE)</f>
        <v>0.50900000000000001</v>
      </c>
      <c r="BW1145">
        <f>VLOOKUP($AR1145,'Final Team Off-Def Stats'!$A$2:$AQ$31, COLUMN('Final Team Off-Def Stats'!AF1147), FALSE)</f>
        <v>17.600000000000001</v>
      </c>
      <c r="BX1145">
        <f>VLOOKUP($AR1145,'Final Team Off-Def Stats'!$A$2:$AQ$31, COLUMN('Final Team Off-Def Stats'!AG1147), FALSE)</f>
        <v>23.2</v>
      </c>
      <c r="BY1145">
        <f>VLOOKUP($AR1145,'Final Team Off-Def Stats'!$A$2:$AQ$31, COLUMN('Final Team Off-Def Stats'!AH1147), FALSE)</f>
        <v>0.75900000000000001</v>
      </c>
      <c r="BZ1145">
        <f>VLOOKUP($AR1145,'Final Team Off-Def Stats'!$A$2:$AQ$31, COLUMN('Final Team Off-Def Stats'!AI1147), FALSE)</f>
        <v>9.8000000000000007</v>
      </c>
      <c r="CA1145">
        <f>VLOOKUP($AR1145,'Final Team Off-Def Stats'!$A$2:$AQ$31, COLUMN('Final Team Off-Def Stats'!AJ1147), FALSE)</f>
        <v>33.4</v>
      </c>
      <c r="CB1145">
        <f>VLOOKUP($AR1145,'Final Team Off-Def Stats'!$A$2:$AQ$31, COLUMN('Final Team Off-Def Stats'!AK1147), FALSE)</f>
        <v>43.2</v>
      </c>
      <c r="CC1145">
        <f>VLOOKUP($AR1145,'Final Team Off-Def Stats'!$A$2:$AQ$31, COLUMN('Final Team Off-Def Stats'!AL1147), FALSE)</f>
        <v>23.2</v>
      </c>
      <c r="CD1145">
        <f>VLOOKUP($AR1145,'Final Team Off-Def Stats'!$A$2:$AQ$31, COLUMN('Final Team Off-Def Stats'!AM1147), FALSE)</f>
        <v>8</v>
      </c>
      <c r="CE1145">
        <f>VLOOKUP($AR1145,'Final Team Off-Def Stats'!$A$2:$AQ$31, COLUMN('Final Team Off-Def Stats'!AN1147), FALSE)</f>
        <v>3.9</v>
      </c>
      <c r="CF1145">
        <f>VLOOKUP($AR1145,'Final Team Off-Def Stats'!$A$2:$AQ$31, COLUMN('Final Team Off-Def Stats'!AO1147), FALSE)</f>
        <v>14.7</v>
      </c>
      <c r="CG1145">
        <f>VLOOKUP($AR1145,'Final Team Off-Def Stats'!$A$2:$AQ$31, COLUMN('Final Team Off-Def Stats'!AP1147), FALSE)</f>
        <v>18.2</v>
      </c>
      <c r="CH1145">
        <f>VLOOKUP($AR1145,'Final Team Off-Def Stats'!$A$2:$AQ$31, COLUMN('Final Team Off-Def Stats'!AQ1147), FALSE)</f>
        <v>106.9</v>
      </c>
      <c r="CI1145" t="s">
        <v>543</v>
      </c>
    </row>
    <row r="1146" spans="1:87" x14ac:dyDescent="0.35">
      <c r="A1146" t="s">
        <v>503</v>
      </c>
      <c r="B1146">
        <f>VLOOKUP($A1146,'Final Team Off-Def Stats'!$A$2:$AQ$31, COLUMN('Final Team Off-Def Stats'!B1146), FALSE)</f>
        <v>41.2</v>
      </c>
      <c r="C1146">
        <f>VLOOKUP($A1146,'Final Team Off-Def Stats'!$A$2:$AQ$31, COLUMN('Final Team Off-Def Stats'!C1146), FALSE)</f>
        <v>90.1</v>
      </c>
      <c r="D1146">
        <f>VLOOKUP($A1146,'Final Team Off-Def Stats'!$A$2:$AQ$31, COLUMN('Final Team Off-Def Stats'!D1146), FALSE)</f>
        <v>0.45700000000000002</v>
      </c>
      <c r="E1146">
        <f>VLOOKUP($A1146,'Final Team Off-Def Stats'!$A$2:$AQ$31, COLUMN('Final Team Off-Def Stats'!E1146), FALSE)</f>
        <v>10.9</v>
      </c>
      <c r="F1146">
        <f>VLOOKUP($A1146,'Final Team Off-Def Stats'!$A$2:$AQ$31, COLUMN('Final Team Off-Def Stats'!F1146), FALSE)</f>
        <v>32.799999999999997</v>
      </c>
      <c r="G1146">
        <f>VLOOKUP($A1146,'Final Team Off-Def Stats'!$A$2:$AQ$31, COLUMN('Final Team Off-Def Stats'!G1146), FALSE)</f>
        <v>0.33200000000000002</v>
      </c>
      <c r="H1146">
        <f>VLOOKUP($A1146,'Final Team Off-Def Stats'!$A$2:$AQ$31, COLUMN('Final Team Off-Def Stats'!H1146), FALSE)</f>
        <v>30.2</v>
      </c>
      <c r="I1146">
        <f>VLOOKUP($A1146,'Final Team Off-Def Stats'!$A$2:$AQ$31, COLUMN('Final Team Off-Def Stats'!I1146), FALSE)</f>
        <v>57.3</v>
      </c>
      <c r="J1146">
        <f>VLOOKUP($A1146,'Final Team Off-Def Stats'!$A$2:$AQ$31, COLUMN('Final Team Off-Def Stats'!J1146), FALSE)</f>
        <v>0.52800000000000002</v>
      </c>
      <c r="K1146">
        <f>VLOOKUP($A1146,'Final Team Off-Def Stats'!$A$2:$AQ$31, COLUMN('Final Team Off-Def Stats'!K1146), FALSE)</f>
        <v>18.8</v>
      </c>
      <c r="L1146">
        <f>VLOOKUP($A1146,'Final Team Off-Def Stats'!$A$2:$AQ$31, COLUMN('Final Team Off-Def Stats'!L1146), FALSE)</f>
        <v>23.8</v>
      </c>
      <c r="M1146">
        <f>VLOOKUP($A1146,'Final Team Off-Def Stats'!$A$2:$AQ$31, COLUMN('Final Team Off-Def Stats'!M1146), FALSE)</f>
        <v>0.78900000000000003</v>
      </c>
      <c r="N1146">
        <f>VLOOKUP($A1146,'Final Team Off-Def Stats'!$A$2:$AQ$31, COLUMN('Final Team Off-Def Stats'!N1146), FALSE)</f>
        <v>12.3</v>
      </c>
      <c r="O1146">
        <f>VLOOKUP($A1146,'Final Team Off-Def Stats'!$A$2:$AQ$31, COLUMN('Final Team Off-Def Stats'!O1146), FALSE)</f>
        <v>34.1</v>
      </c>
      <c r="P1146">
        <f>VLOOKUP($A1146,'Final Team Off-Def Stats'!$A$2:$AQ$31, COLUMN('Final Team Off-Def Stats'!P1146), FALSE)</f>
        <v>46.3</v>
      </c>
      <c r="Q1146">
        <f>VLOOKUP($A1146,'Final Team Off-Def Stats'!$A$2:$AQ$31, COLUMN('Final Team Off-Def Stats'!Q1146), FALSE)</f>
        <v>25.6</v>
      </c>
      <c r="R1146">
        <f>VLOOKUP($A1146,'Final Team Off-Def Stats'!$A$2:$AQ$31, COLUMN('Final Team Off-Def Stats'!R1146), FALSE)</f>
        <v>8.5</v>
      </c>
      <c r="S1146">
        <f>VLOOKUP($A1146,'Final Team Off-Def Stats'!$A$2:$AQ$31, COLUMN('Final Team Off-Def Stats'!S1146), FALSE)</f>
        <v>4.0999999999999996</v>
      </c>
      <c r="T1146">
        <f>VLOOKUP($A1146,'Final Team Off-Def Stats'!$A$2:$AQ$31, COLUMN('Final Team Off-Def Stats'!T1146), FALSE)</f>
        <v>14.4</v>
      </c>
      <c r="U1146">
        <f>VLOOKUP($A1146,'Final Team Off-Def Stats'!$A$2:$AQ$31, COLUMN('Final Team Off-Def Stats'!U1146), FALSE)</f>
        <v>20.100000000000001</v>
      </c>
      <c r="V1146">
        <f>VLOOKUP($A1146,'Final Team Off-Def Stats'!$A$2:$AQ$31, COLUMN('Final Team Off-Def Stats'!V1146), FALSE)</f>
        <v>112</v>
      </c>
      <c r="W1146">
        <f>VLOOKUP($A1146,'Final Team Off-Def Stats'!$A$2:$AQ$31, COLUMN('Final Team Off-Def Stats'!W1146), FALSE)</f>
        <v>41.2</v>
      </c>
      <c r="X1146">
        <f>VLOOKUP($A1146,'Final Team Off-Def Stats'!$A$2:$AQ$31, COLUMN('Final Team Off-Def Stats'!X1146), FALSE)</f>
        <v>87.6</v>
      </c>
      <c r="Y1146">
        <f>VLOOKUP($A1146,'Final Team Off-Def Stats'!$A$2:$AQ$31, COLUMN('Final Team Off-Def Stats'!Y1146), FALSE)</f>
        <v>0.47099999999999997</v>
      </c>
      <c r="Z1146">
        <f>VLOOKUP($A1146,'Final Team Off-Def Stats'!$A$2:$AQ$31, COLUMN('Final Team Off-Def Stats'!Z1146), FALSE)</f>
        <v>13.3</v>
      </c>
      <c r="AA1146">
        <f>VLOOKUP($A1146,'Final Team Off-Def Stats'!$A$2:$AQ$31, COLUMN('Final Team Off-Def Stats'!AA1146), FALSE)</f>
        <v>36.4</v>
      </c>
      <c r="AB1146">
        <f>VLOOKUP($A1146,'Final Team Off-Def Stats'!$A$2:$AQ$31, COLUMN('Final Team Off-Def Stats'!AB1146), FALSE)</f>
        <v>0.36499999999999999</v>
      </c>
      <c r="AC1146">
        <f>VLOOKUP($A1146,'Final Team Off-Def Stats'!$A$2:$AQ$31, COLUMN('Final Team Off-Def Stats'!AC1146), FALSE)</f>
        <v>27.9</v>
      </c>
      <c r="AD1146">
        <f>VLOOKUP($A1146,'Final Team Off-Def Stats'!$A$2:$AQ$31, COLUMN('Final Team Off-Def Stats'!AD1146), FALSE)</f>
        <v>51.2</v>
      </c>
      <c r="AE1146">
        <f>VLOOKUP($A1146,'Final Team Off-Def Stats'!$A$2:$AQ$31, COLUMN('Final Team Off-Def Stats'!AE1146), FALSE)</f>
        <v>0.54600000000000004</v>
      </c>
      <c r="AF1146">
        <f>VLOOKUP($A1146,'Final Team Off-Def Stats'!$A$2:$AQ$31, COLUMN('Final Team Off-Def Stats'!AF1146), FALSE)</f>
        <v>17.2</v>
      </c>
      <c r="AG1146">
        <f>VLOOKUP($A1146,'Final Team Off-Def Stats'!$A$2:$AQ$31, COLUMN('Final Team Off-Def Stats'!AG1146), FALSE)</f>
        <v>21.9</v>
      </c>
      <c r="AH1146">
        <f>VLOOKUP($A1146,'Final Team Off-Def Stats'!$A$2:$AQ$31, COLUMN('Final Team Off-Def Stats'!AH1146), FALSE)</f>
        <v>0.78600000000000003</v>
      </c>
      <c r="AI1146">
        <f>VLOOKUP($A1146,'Final Team Off-Def Stats'!$A$2:$AQ$31, COLUMN('Final Team Off-Def Stats'!AI1146), FALSE)</f>
        <v>9.5</v>
      </c>
      <c r="AJ1146">
        <f>VLOOKUP($A1146,'Final Team Off-Def Stats'!$A$2:$AQ$31, COLUMN('Final Team Off-Def Stats'!AJ1146), FALSE)</f>
        <v>33.299999999999997</v>
      </c>
      <c r="AK1146">
        <f>VLOOKUP($A1146,'Final Team Off-Def Stats'!$A$2:$AQ$31, COLUMN('Final Team Off-Def Stats'!AK1146), FALSE)</f>
        <v>42.8</v>
      </c>
      <c r="AL1146">
        <f>VLOOKUP($A1146,'Final Team Off-Def Stats'!$A$2:$AQ$31, COLUMN('Final Team Off-Def Stats'!AL1146), FALSE)</f>
        <v>25.5</v>
      </c>
      <c r="AM1146">
        <f>VLOOKUP($A1146,'Final Team Off-Def Stats'!$A$2:$AQ$31, COLUMN('Final Team Off-Def Stats'!AM1146), FALSE)</f>
        <v>7.6</v>
      </c>
      <c r="AN1146">
        <f>VLOOKUP($A1146,'Final Team Off-Def Stats'!$A$2:$AQ$31, COLUMN('Final Team Off-Def Stats'!AN1146), FALSE)</f>
        <v>4.9000000000000004</v>
      </c>
      <c r="AO1146">
        <f>VLOOKUP($A1146,'Final Team Off-Def Stats'!$A$2:$AQ$31, COLUMN('Final Team Off-Def Stats'!AO1146), FALSE)</f>
        <v>14.5</v>
      </c>
      <c r="AP1146">
        <f>VLOOKUP($A1146,'Final Team Off-Def Stats'!$A$2:$AQ$31, COLUMN('Final Team Off-Def Stats'!AP1146), FALSE)</f>
        <v>21</v>
      </c>
      <c r="AQ1146">
        <f>VLOOKUP($A1146,'Final Team Off-Def Stats'!$A$2:$AQ$31, COLUMN('Final Team Off-Def Stats'!AQ1146), FALSE)</f>
        <v>113</v>
      </c>
      <c r="AR1146" t="s">
        <v>132</v>
      </c>
      <c r="AS1146">
        <f>VLOOKUP($AR1146,'Final Team Off-Def Stats'!$A$2:$AQ$31, COLUMN('Final Team Off-Def Stats'!B1148), FALSE)</f>
        <v>39.1</v>
      </c>
      <c r="AT1146">
        <f>VLOOKUP($AR1146,'Final Team Off-Def Stats'!$A$2:$AQ$31, COLUMN('Final Team Off-Def Stats'!C1148), FALSE)</f>
        <v>88.4</v>
      </c>
      <c r="AU1146">
        <f>VLOOKUP($AR1146,'Final Team Off-Def Stats'!$A$2:$AQ$31, COLUMN('Final Team Off-Def Stats'!D1148), FALSE)</f>
        <v>0.442</v>
      </c>
      <c r="AV1146">
        <f>VLOOKUP($AR1146,'Final Team Off-Def Stats'!$A$2:$AQ$31, COLUMN('Final Team Off-Def Stats'!E1148), FALSE)</f>
        <v>12.9</v>
      </c>
      <c r="AW1146">
        <f>VLOOKUP($AR1146,'Final Team Off-Def Stats'!$A$2:$AQ$31, COLUMN('Final Team Off-Def Stats'!F1148), FALSE)</f>
        <v>37.4</v>
      </c>
      <c r="AX1146">
        <f>VLOOKUP($AR1146,'Final Team Off-Def Stats'!$A$2:$AQ$31, COLUMN('Final Team Off-Def Stats'!G1148), FALSE)</f>
        <v>0.34599999999999997</v>
      </c>
      <c r="AY1146">
        <f>VLOOKUP($AR1146,'Final Team Off-Def Stats'!$A$2:$AQ$31, COLUMN('Final Team Off-Def Stats'!H1148), FALSE)</f>
        <v>26.2</v>
      </c>
      <c r="AZ1146">
        <f>VLOOKUP($AR1146,'Final Team Off-Def Stats'!$A$2:$AQ$31, COLUMN('Final Team Off-Def Stats'!I1148), FALSE)</f>
        <v>51.1</v>
      </c>
      <c r="BA1146">
        <f>VLOOKUP($AR1146,'Final Team Off-Def Stats'!$A$2:$AQ$31, COLUMN('Final Team Off-Def Stats'!J1148), FALSE)</f>
        <v>0.51300000000000001</v>
      </c>
      <c r="BB1146">
        <f>VLOOKUP($AR1146,'Final Team Off-Def Stats'!$A$2:$AQ$31, COLUMN('Final Team Off-Def Stats'!K1148), FALSE)</f>
        <v>16.7</v>
      </c>
      <c r="BC1146">
        <f>VLOOKUP($AR1146,'Final Team Off-Def Stats'!$A$2:$AQ$31, COLUMN('Final Team Off-Def Stats'!L1148), FALSE)</f>
        <v>21.9</v>
      </c>
      <c r="BD1146">
        <f>VLOOKUP($AR1146,'Final Team Off-Def Stats'!$A$2:$AQ$31, COLUMN('Final Team Off-Def Stats'!M1148), FALSE)</f>
        <v>0.76</v>
      </c>
      <c r="BE1146">
        <f>VLOOKUP($AR1146,'Final Team Off-Def Stats'!$A$2:$AQ$31, COLUMN('Final Team Off-Def Stats'!N1148), FALSE)</f>
        <v>10.6</v>
      </c>
      <c r="BF1146">
        <f>VLOOKUP($AR1146,'Final Team Off-Def Stats'!$A$2:$AQ$31, COLUMN('Final Team Off-Def Stats'!O1148), FALSE)</f>
        <v>32.9</v>
      </c>
      <c r="BG1146">
        <f>VLOOKUP($AR1146,'Final Team Off-Def Stats'!$A$2:$AQ$31, COLUMN('Final Team Off-Def Stats'!P1148), FALSE)</f>
        <v>43.5</v>
      </c>
      <c r="BH1146">
        <f>VLOOKUP($AR1146,'Final Team Off-Def Stats'!$A$2:$AQ$31, COLUMN('Final Team Off-Def Stats'!Q1148), FALSE)</f>
        <v>23.3</v>
      </c>
      <c r="BI1146">
        <f>VLOOKUP($AR1146,'Final Team Off-Def Stats'!$A$2:$AQ$31, COLUMN('Final Team Off-Def Stats'!R1148), FALSE)</f>
        <v>8.1</v>
      </c>
      <c r="BJ1146">
        <f>VLOOKUP($AR1146,'Final Team Off-Def Stats'!$A$2:$AQ$31, COLUMN('Final Team Off-Def Stats'!S1148), FALSE)</f>
        <v>4.5</v>
      </c>
      <c r="BK1146">
        <f>VLOOKUP($AR1146,'Final Team Off-Def Stats'!$A$2:$AQ$31, COLUMN('Final Team Off-Def Stats'!T1148), FALSE)</f>
        <v>14.7</v>
      </c>
      <c r="BL1146">
        <f>VLOOKUP($AR1146,'Final Team Off-Def Stats'!$A$2:$AQ$31, COLUMN('Final Team Off-Def Stats'!U1148), FALSE)</f>
        <v>21.4</v>
      </c>
      <c r="BM1146">
        <f>VLOOKUP($AR1146,'Final Team Off-Def Stats'!$A$2:$AQ$31, COLUMN('Final Team Off-Def Stats'!V1148), FALSE)</f>
        <v>107.8</v>
      </c>
      <c r="BN1146">
        <f>VLOOKUP($AR1146,'Final Team Off-Def Stats'!$A$2:$AQ$31, COLUMN('Final Team Off-Def Stats'!W1148), FALSE)</f>
        <v>41.8</v>
      </c>
      <c r="BO1146">
        <f>VLOOKUP($AR1146,'Final Team Off-Def Stats'!$A$2:$AQ$31, COLUMN('Final Team Off-Def Stats'!X1148), FALSE)</f>
        <v>87.2</v>
      </c>
      <c r="BP1146">
        <f>VLOOKUP($AR1146,'Final Team Off-Def Stats'!$A$2:$AQ$31, COLUMN('Final Team Off-Def Stats'!Y1148), FALSE)</f>
        <v>0.47899999999999998</v>
      </c>
      <c r="BQ1146">
        <f>VLOOKUP($AR1146,'Final Team Off-Def Stats'!$A$2:$AQ$31, COLUMN('Final Team Off-Def Stats'!Z1148), FALSE)</f>
        <v>14</v>
      </c>
      <c r="BR1146">
        <f>VLOOKUP($AR1146,'Final Team Off-Def Stats'!$A$2:$AQ$31, COLUMN('Final Team Off-Def Stats'!AA1148), FALSE)</f>
        <v>37.700000000000003</v>
      </c>
      <c r="BS1146">
        <f>VLOOKUP($AR1146,'Final Team Off-Def Stats'!$A$2:$AQ$31, COLUMN('Final Team Off-Def Stats'!AB1148), FALSE)</f>
        <v>0.371</v>
      </c>
      <c r="BT1146">
        <f>VLOOKUP($AR1146,'Final Team Off-Def Stats'!$A$2:$AQ$31, COLUMN('Final Team Off-Def Stats'!AC1148), FALSE)</f>
        <v>27.8</v>
      </c>
      <c r="BU1146">
        <f>VLOOKUP($AR1146,'Final Team Off-Def Stats'!$A$2:$AQ$31, COLUMN('Final Team Off-Def Stats'!AD1148), FALSE)</f>
        <v>49.5</v>
      </c>
      <c r="BV1146">
        <f>VLOOKUP($AR1146,'Final Team Off-Def Stats'!$A$2:$AQ$31, COLUMN('Final Team Off-Def Stats'!AE1148), FALSE)</f>
        <v>0.56100000000000005</v>
      </c>
      <c r="BW1146">
        <f>VLOOKUP($AR1146,'Final Team Off-Def Stats'!$A$2:$AQ$31, COLUMN('Final Team Off-Def Stats'!AF1148), FALSE)</f>
        <v>19.399999999999999</v>
      </c>
      <c r="BX1146">
        <f>VLOOKUP($AR1146,'Final Team Off-Def Stats'!$A$2:$AQ$31, COLUMN('Final Team Off-Def Stats'!AG1148), FALSE)</f>
        <v>24.9</v>
      </c>
      <c r="BY1146">
        <f>VLOOKUP($AR1146,'Final Team Off-Def Stats'!$A$2:$AQ$31, COLUMN('Final Team Off-Def Stats'!AH1148), FALSE)</f>
        <v>0.77700000000000002</v>
      </c>
      <c r="BZ1146">
        <f>VLOOKUP($AR1146,'Final Team Off-Def Stats'!$A$2:$AQ$31, COLUMN('Final Team Off-Def Stats'!AI1148), FALSE)</f>
        <v>9.9</v>
      </c>
      <c r="CA1146">
        <f>VLOOKUP($AR1146,'Final Team Off-Def Stats'!$A$2:$AQ$31, COLUMN('Final Team Off-Def Stats'!AJ1148), FALSE)</f>
        <v>35.5</v>
      </c>
      <c r="CB1146">
        <f>VLOOKUP($AR1146,'Final Team Off-Def Stats'!$A$2:$AQ$31, COLUMN('Final Team Off-Def Stats'!AK1148), FALSE)</f>
        <v>45.4</v>
      </c>
      <c r="CC1146">
        <f>VLOOKUP($AR1146,'Final Team Off-Def Stats'!$A$2:$AQ$31, COLUMN('Final Team Off-Def Stats'!AL1148), FALSE)</f>
        <v>27</v>
      </c>
      <c r="CD1146">
        <f>VLOOKUP($AR1146,'Final Team Off-Def Stats'!$A$2:$AQ$31, COLUMN('Final Team Off-Def Stats'!AM1148), FALSE)</f>
        <v>8.3000000000000007</v>
      </c>
      <c r="CE1146">
        <f>VLOOKUP($AR1146,'Final Team Off-Def Stats'!$A$2:$AQ$31, COLUMN('Final Team Off-Def Stats'!AN1148), FALSE)</f>
        <v>5.0999999999999996</v>
      </c>
      <c r="CF1146">
        <f>VLOOKUP($AR1146,'Final Team Off-Def Stats'!$A$2:$AQ$31, COLUMN('Final Team Off-Def Stats'!AO1148), FALSE)</f>
        <v>14.2</v>
      </c>
      <c r="CG1146">
        <f>VLOOKUP($AR1146,'Final Team Off-Def Stats'!$A$2:$AQ$31, COLUMN('Final Team Off-Def Stats'!AP1148), FALSE)</f>
        <v>19.7</v>
      </c>
      <c r="CH1146">
        <f>VLOOKUP($AR1146,'Final Team Off-Def Stats'!$A$2:$AQ$31, COLUMN('Final Team Off-Def Stats'!AQ1148), FALSE)</f>
        <v>116.9</v>
      </c>
      <c r="CI1146" t="s">
        <v>543</v>
      </c>
    </row>
    <row r="1147" spans="1:87" x14ac:dyDescent="0.35">
      <c r="A1147" t="s">
        <v>502</v>
      </c>
      <c r="B1147">
        <f>VLOOKUP($A1147,'Final Team Off-Def Stats'!$A$2:$AQ$31, COLUMN('Final Team Off-Def Stats'!B1147), FALSE)</f>
        <v>40.700000000000003</v>
      </c>
      <c r="C1147">
        <f>VLOOKUP($A1147,'Final Team Off-Def Stats'!$A$2:$AQ$31, COLUMN('Final Team Off-Def Stats'!C1147), FALSE)</f>
        <v>87.3</v>
      </c>
      <c r="D1147">
        <f>VLOOKUP($A1147,'Final Team Off-Def Stats'!$A$2:$AQ$31, COLUMN('Final Team Off-Def Stats'!D1147), FALSE)</f>
        <v>0.46600000000000003</v>
      </c>
      <c r="E1147">
        <f>VLOOKUP($A1147,'Final Team Off-Def Stats'!$A$2:$AQ$31, COLUMN('Final Team Off-Def Stats'!E1147), FALSE)</f>
        <v>12</v>
      </c>
      <c r="F1147">
        <f>VLOOKUP($A1147,'Final Team Off-Def Stats'!$A$2:$AQ$31, COLUMN('Final Team Off-Def Stats'!F1147), FALSE)</f>
        <v>32.799999999999997</v>
      </c>
      <c r="G1147">
        <f>VLOOKUP($A1147,'Final Team Off-Def Stats'!$A$2:$AQ$31, COLUMN('Final Team Off-Def Stats'!G1147), FALSE)</f>
        <v>0.36399999999999999</v>
      </c>
      <c r="H1147">
        <f>VLOOKUP($A1147,'Final Team Off-Def Stats'!$A$2:$AQ$31, COLUMN('Final Team Off-Def Stats'!H1147), FALSE)</f>
        <v>28.7</v>
      </c>
      <c r="I1147">
        <f>VLOOKUP($A1147,'Final Team Off-Def Stats'!$A$2:$AQ$31, COLUMN('Final Team Off-Def Stats'!I1147), FALSE)</f>
        <v>54.4</v>
      </c>
      <c r="J1147">
        <f>VLOOKUP($A1147,'Final Team Off-Def Stats'!$A$2:$AQ$31, COLUMN('Final Team Off-Def Stats'!J1147), FALSE)</f>
        <v>0.52700000000000002</v>
      </c>
      <c r="K1147">
        <f>VLOOKUP($A1147,'Final Team Off-Def Stats'!$A$2:$AQ$31, COLUMN('Final Team Off-Def Stats'!K1147), FALSE)</f>
        <v>20.2</v>
      </c>
      <c r="L1147">
        <f>VLOOKUP($A1147,'Final Team Off-Def Stats'!$A$2:$AQ$31, COLUMN('Final Team Off-Def Stats'!L1147), FALSE)</f>
        <v>24.6</v>
      </c>
      <c r="M1147">
        <f>VLOOKUP($A1147,'Final Team Off-Def Stats'!$A$2:$AQ$31, COLUMN('Final Team Off-Def Stats'!M1147), FALSE)</f>
        <v>0.82099999999999995</v>
      </c>
      <c r="N1147">
        <f>VLOOKUP($A1147,'Final Team Off-Def Stats'!$A$2:$AQ$31, COLUMN('Final Team Off-Def Stats'!N1147), FALSE)</f>
        <v>8.8000000000000007</v>
      </c>
      <c r="O1147">
        <f>VLOOKUP($A1147,'Final Team Off-Def Stats'!$A$2:$AQ$31, COLUMN('Final Team Off-Def Stats'!O1147), FALSE)</f>
        <v>34.9</v>
      </c>
      <c r="P1147">
        <f>VLOOKUP($A1147,'Final Team Off-Def Stats'!$A$2:$AQ$31, COLUMN('Final Team Off-Def Stats'!P1147), FALSE)</f>
        <v>43.7</v>
      </c>
      <c r="Q1147">
        <f>VLOOKUP($A1147,'Final Team Off-Def Stats'!$A$2:$AQ$31, COLUMN('Final Team Off-Def Stats'!Q1147), FALSE)</f>
        <v>24.5</v>
      </c>
      <c r="R1147">
        <f>VLOOKUP($A1147,'Final Team Off-Def Stats'!$A$2:$AQ$31, COLUMN('Final Team Off-Def Stats'!R1147), FALSE)</f>
        <v>8</v>
      </c>
      <c r="S1147">
        <f>VLOOKUP($A1147,'Final Team Off-Def Stats'!$A$2:$AQ$31, COLUMN('Final Team Off-Def Stats'!S1147), FALSE)</f>
        <v>5.5</v>
      </c>
      <c r="T1147">
        <f>VLOOKUP($A1147,'Final Team Off-Def Stats'!$A$2:$AQ$31, COLUMN('Final Team Off-Def Stats'!T1147), FALSE)</f>
        <v>12.9</v>
      </c>
      <c r="U1147">
        <f>VLOOKUP($A1147,'Final Team Off-Def Stats'!$A$2:$AQ$31, COLUMN('Final Team Off-Def Stats'!U1147), FALSE)</f>
        <v>20</v>
      </c>
      <c r="V1147">
        <f>VLOOKUP($A1147,'Final Team Off-Def Stats'!$A$2:$AQ$31, COLUMN('Final Team Off-Def Stats'!V1147), FALSE)</f>
        <v>113.5</v>
      </c>
      <c r="W1147">
        <f>VLOOKUP($A1147,'Final Team Off-Def Stats'!$A$2:$AQ$31, COLUMN('Final Team Off-Def Stats'!W1147), FALSE)</f>
        <v>41</v>
      </c>
      <c r="X1147">
        <f>VLOOKUP($A1147,'Final Team Off-Def Stats'!$A$2:$AQ$31, COLUMN('Final Team Off-Def Stats'!X1147), FALSE)</f>
        <v>89.4</v>
      </c>
      <c r="Y1147">
        <f>VLOOKUP($A1147,'Final Team Off-Def Stats'!$A$2:$AQ$31, COLUMN('Final Team Off-Def Stats'!Y1147), FALSE)</f>
        <v>0.45800000000000002</v>
      </c>
      <c r="Z1147">
        <f>VLOOKUP($A1147,'Final Team Off-Def Stats'!$A$2:$AQ$31, COLUMN('Final Team Off-Def Stats'!Z1147), FALSE)</f>
        <v>11.7</v>
      </c>
      <c r="AA1147">
        <f>VLOOKUP($A1147,'Final Team Off-Def Stats'!$A$2:$AQ$31, COLUMN('Final Team Off-Def Stats'!AA1147), FALSE)</f>
        <v>33.9</v>
      </c>
      <c r="AB1147">
        <f>VLOOKUP($A1147,'Final Team Off-Def Stats'!$A$2:$AQ$31, COLUMN('Final Team Off-Def Stats'!AB1147), FALSE)</f>
        <v>0.34599999999999997</v>
      </c>
      <c r="AC1147">
        <f>VLOOKUP($A1147,'Final Team Off-Def Stats'!$A$2:$AQ$31, COLUMN('Final Team Off-Def Stats'!AC1147), FALSE)</f>
        <v>29.2</v>
      </c>
      <c r="AD1147">
        <f>VLOOKUP($A1147,'Final Team Off-Def Stats'!$A$2:$AQ$31, COLUMN('Final Team Off-Def Stats'!AD1147), FALSE)</f>
        <v>55.5</v>
      </c>
      <c r="AE1147">
        <f>VLOOKUP($A1147,'Final Team Off-Def Stats'!$A$2:$AQ$31, COLUMN('Final Team Off-Def Stats'!AE1147), FALSE)</f>
        <v>0.52700000000000002</v>
      </c>
      <c r="AF1147">
        <f>VLOOKUP($A1147,'Final Team Off-Def Stats'!$A$2:$AQ$31, COLUMN('Final Team Off-Def Stats'!AF1147), FALSE)</f>
        <v>17.2</v>
      </c>
      <c r="AG1147">
        <f>VLOOKUP($A1147,'Final Team Off-Def Stats'!$A$2:$AQ$31, COLUMN('Final Team Off-Def Stats'!AG1147), FALSE)</f>
        <v>22.3</v>
      </c>
      <c r="AH1147">
        <f>VLOOKUP($A1147,'Final Team Off-Def Stats'!$A$2:$AQ$31, COLUMN('Final Team Off-Def Stats'!AH1147), FALSE)</f>
        <v>0.76900000000000002</v>
      </c>
      <c r="AI1147">
        <f>VLOOKUP($A1147,'Final Team Off-Def Stats'!$A$2:$AQ$31, COLUMN('Final Team Off-Def Stats'!AI1147), FALSE)</f>
        <v>10.6</v>
      </c>
      <c r="AJ1147">
        <f>VLOOKUP($A1147,'Final Team Off-Def Stats'!$A$2:$AQ$31, COLUMN('Final Team Off-Def Stats'!AJ1147), FALSE)</f>
        <v>35.1</v>
      </c>
      <c r="AK1147">
        <f>VLOOKUP($A1147,'Final Team Off-Def Stats'!$A$2:$AQ$31, COLUMN('Final Team Off-Def Stats'!AK1147), FALSE)</f>
        <v>45.6</v>
      </c>
      <c r="AL1147">
        <f>VLOOKUP($A1147,'Final Team Off-Def Stats'!$A$2:$AQ$31, COLUMN('Final Team Off-Def Stats'!AL1147), FALSE)</f>
        <v>24.3</v>
      </c>
      <c r="AM1147">
        <f>VLOOKUP($A1147,'Final Team Off-Def Stats'!$A$2:$AQ$31, COLUMN('Final Team Off-Def Stats'!AM1147), FALSE)</f>
        <v>6.8</v>
      </c>
      <c r="AN1147">
        <f>VLOOKUP($A1147,'Final Team Off-Def Stats'!$A$2:$AQ$31, COLUMN('Final Team Off-Def Stats'!AN1147), FALSE)</f>
        <v>4.8</v>
      </c>
      <c r="AO1147">
        <f>VLOOKUP($A1147,'Final Team Off-Def Stats'!$A$2:$AQ$31, COLUMN('Final Team Off-Def Stats'!AO1147), FALSE)</f>
        <v>13.7</v>
      </c>
      <c r="AP1147">
        <f>VLOOKUP($A1147,'Final Team Off-Def Stats'!$A$2:$AQ$31, COLUMN('Final Team Off-Def Stats'!AP1147), FALSE)</f>
        <v>20.100000000000001</v>
      </c>
      <c r="AQ1147">
        <f>VLOOKUP($A1147,'Final Team Off-Def Stats'!$A$2:$AQ$31, COLUMN('Final Team Off-Def Stats'!AQ1147), FALSE)</f>
        <v>110.8</v>
      </c>
      <c r="AR1147" t="s">
        <v>383</v>
      </c>
      <c r="AS1147">
        <f>VLOOKUP($AR1147,'Final Team Off-Def Stats'!$A$2:$AQ$31, COLUMN('Final Team Off-Def Stats'!B1149), FALSE)</f>
        <v>38.6</v>
      </c>
      <c r="AT1147">
        <f>VLOOKUP($AR1147,'Final Team Off-Def Stats'!$A$2:$AQ$31, COLUMN('Final Team Off-Def Stats'!C1149), FALSE)</f>
        <v>89.6</v>
      </c>
      <c r="AU1147">
        <f>VLOOKUP($AR1147,'Final Team Off-Def Stats'!$A$2:$AQ$31, COLUMN('Final Team Off-Def Stats'!D1149), FALSE)</f>
        <v>0.43099999999999999</v>
      </c>
      <c r="AV1147">
        <f>VLOOKUP($AR1147,'Final Team Off-Def Stats'!$A$2:$AQ$31, COLUMN('Final Team Off-Def Stats'!E1149), FALSE)</f>
        <v>11.4</v>
      </c>
      <c r="AW1147">
        <f>VLOOKUP($AR1147,'Final Team Off-Def Stats'!$A$2:$AQ$31, COLUMN('Final Team Off-Def Stats'!F1149), FALSE)</f>
        <v>35</v>
      </c>
      <c r="AX1147">
        <f>VLOOKUP($AR1147,'Final Team Off-Def Stats'!$A$2:$AQ$31, COLUMN('Final Team Off-Def Stats'!G1149), FALSE)</f>
        <v>0.32600000000000001</v>
      </c>
      <c r="AY1147">
        <f>VLOOKUP($AR1147,'Final Team Off-Def Stats'!$A$2:$AQ$31, COLUMN('Final Team Off-Def Stats'!H1149), FALSE)</f>
        <v>27.2</v>
      </c>
      <c r="AZ1147">
        <f>VLOOKUP($AR1147,'Final Team Off-Def Stats'!$A$2:$AQ$31, COLUMN('Final Team Off-Def Stats'!I1149), FALSE)</f>
        <v>54.6</v>
      </c>
      <c r="BA1147">
        <f>VLOOKUP($AR1147,'Final Team Off-Def Stats'!$A$2:$AQ$31, COLUMN('Final Team Off-Def Stats'!J1149), FALSE)</f>
        <v>0.498</v>
      </c>
      <c r="BB1147">
        <f>VLOOKUP($AR1147,'Final Team Off-Def Stats'!$A$2:$AQ$31, COLUMN('Final Team Off-Def Stats'!K1149), FALSE)</f>
        <v>17.399999999999999</v>
      </c>
      <c r="BC1147">
        <f>VLOOKUP($AR1147,'Final Team Off-Def Stats'!$A$2:$AQ$31, COLUMN('Final Team Off-Def Stats'!L1149), FALSE)</f>
        <v>22.3</v>
      </c>
      <c r="BD1147">
        <f>VLOOKUP($AR1147,'Final Team Off-Def Stats'!$A$2:$AQ$31, COLUMN('Final Team Off-Def Stats'!M1149), FALSE)</f>
        <v>0.78200000000000003</v>
      </c>
      <c r="BE1147">
        <f>VLOOKUP($AR1147,'Final Team Off-Def Stats'!$A$2:$AQ$31, COLUMN('Final Team Off-Def Stats'!N1149), FALSE)</f>
        <v>11.1</v>
      </c>
      <c r="BF1147">
        <f>VLOOKUP($AR1147,'Final Team Off-Def Stats'!$A$2:$AQ$31, COLUMN('Final Team Off-Def Stats'!O1149), FALSE)</f>
        <v>32.4</v>
      </c>
      <c r="BG1147">
        <f>VLOOKUP($AR1147,'Final Team Off-Def Stats'!$A$2:$AQ$31, COLUMN('Final Team Off-Def Stats'!P1149), FALSE)</f>
        <v>43.5</v>
      </c>
      <c r="BH1147">
        <f>VLOOKUP($AR1147,'Final Team Off-Def Stats'!$A$2:$AQ$31, COLUMN('Final Team Off-Def Stats'!Q1149), FALSE)</f>
        <v>23.7</v>
      </c>
      <c r="BI1147">
        <f>VLOOKUP($AR1147,'Final Team Off-Def Stats'!$A$2:$AQ$31, COLUMN('Final Team Off-Def Stats'!R1149), FALSE)</f>
        <v>7.8</v>
      </c>
      <c r="BJ1147">
        <f>VLOOKUP($AR1147,'Final Team Off-Def Stats'!$A$2:$AQ$31, COLUMN('Final Team Off-Def Stats'!S1149), FALSE)</f>
        <v>4.8</v>
      </c>
      <c r="BK1147">
        <f>VLOOKUP($AR1147,'Final Team Off-Def Stats'!$A$2:$AQ$31, COLUMN('Final Team Off-Def Stats'!T1149), FALSE)</f>
        <v>14.3</v>
      </c>
      <c r="BL1147">
        <f>VLOOKUP($AR1147,'Final Team Off-Def Stats'!$A$2:$AQ$31, COLUMN('Final Team Off-Def Stats'!U1149), FALSE)</f>
        <v>22.2</v>
      </c>
      <c r="BM1147">
        <f>VLOOKUP($AR1147,'Final Team Off-Def Stats'!$A$2:$AQ$31, COLUMN('Final Team Off-Def Stats'!V1149), FALSE)</f>
        <v>106</v>
      </c>
      <c r="BN1147">
        <f>VLOOKUP($AR1147,'Final Team Off-Def Stats'!$A$2:$AQ$31, COLUMN('Final Team Off-Def Stats'!W1149), FALSE)</f>
        <v>41.1</v>
      </c>
      <c r="BO1147">
        <f>VLOOKUP($AR1147,'Final Team Off-Def Stats'!$A$2:$AQ$31, COLUMN('Final Team Off-Def Stats'!X1149), FALSE)</f>
        <v>87</v>
      </c>
      <c r="BP1147">
        <f>VLOOKUP($AR1147,'Final Team Off-Def Stats'!$A$2:$AQ$31, COLUMN('Final Team Off-Def Stats'!Y1149), FALSE)</f>
        <v>0.47299999999999998</v>
      </c>
      <c r="BQ1147">
        <f>VLOOKUP($AR1147,'Final Team Off-Def Stats'!$A$2:$AQ$31, COLUMN('Final Team Off-Def Stats'!Z1149), FALSE)</f>
        <v>11.9</v>
      </c>
      <c r="BR1147">
        <f>VLOOKUP($AR1147,'Final Team Off-Def Stats'!$A$2:$AQ$31, COLUMN('Final Team Off-Def Stats'!AA1149), FALSE)</f>
        <v>32.9</v>
      </c>
      <c r="BS1147">
        <f>VLOOKUP($AR1147,'Final Team Off-Def Stats'!$A$2:$AQ$31, COLUMN('Final Team Off-Def Stats'!AB1149), FALSE)</f>
        <v>0.36199999999999999</v>
      </c>
      <c r="BT1147">
        <f>VLOOKUP($AR1147,'Final Team Off-Def Stats'!$A$2:$AQ$31, COLUMN('Final Team Off-Def Stats'!AC1149), FALSE)</f>
        <v>29.2</v>
      </c>
      <c r="BU1147">
        <f>VLOOKUP($AR1147,'Final Team Off-Def Stats'!$A$2:$AQ$31, COLUMN('Final Team Off-Def Stats'!AD1149), FALSE)</f>
        <v>54.1</v>
      </c>
      <c r="BV1147">
        <f>VLOOKUP($AR1147,'Final Team Off-Def Stats'!$A$2:$AQ$31, COLUMN('Final Team Off-Def Stats'!AE1149), FALSE)</f>
        <v>0.54</v>
      </c>
      <c r="BW1147">
        <f>VLOOKUP($AR1147,'Final Team Off-Def Stats'!$A$2:$AQ$31, COLUMN('Final Team Off-Def Stats'!AF1149), FALSE)</f>
        <v>19.7</v>
      </c>
      <c r="BX1147">
        <f>VLOOKUP($AR1147,'Final Team Off-Def Stats'!$A$2:$AQ$31, COLUMN('Final Team Off-Def Stats'!AG1149), FALSE)</f>
        <v>25.4</v>
      </c>
      <c r="BY1147">
        <f>VLOOKUP($AR1147,'Final Team Off-Def Stats'!$A$2:$AQ$31, COLUMN('Final Team Off-Def Stats'!AH1149), FALSE)</f>
        <v>0.77700000000000002</v>
      </c>
      <c r="BZ1147">
        <f>VLOOKUP($AR1147,'Final Team Off-Def Stats'!$A$2:$AQ$31, COLUMN('Final Team Off-Def Stats'!AI1149), FALSE)</f>
        <v>10.4</v>
      </c>
      <c r="CA1147">
        <f>VLOOKUP($AR1147,'Final Team Off-Def Stats'!$A$2:$AQ$31, COLUMN('Final Team Off-Def Stats'!AJ1149), FALSE)</f>
        <v>36.299999999999997</v>
      </c>
      <c r="CB1147">
        <f>VLOOKUP($AR1147,'Final Team Off-Def Stats'!$A$2:$AQ$31, COLUMN('Final Team Off-Def Stats'!AK1149), FALSE)</f>
        <v>46.8</v>
      </c>
      <c r="CC1147">
        <f>VLOOKUP($AR1147,'Final Team Off-Def Stats'!$A$2:$AQ$31, COLUMN('Final Team Off-Def Stats'!AL1149), FALSE)</f>
        <v>25.4</v>
      </c>
      <c r="CD1147">
        <f>VLOOKUP($AR1147,'Final Team Off-Def Stats'!$A$2:$AQ$31, COLUMN('Final Team Off-Def Stats'!AM1149), FALSE)</f>
        <v>7.5</v>
      </c>
      <c r="CE1147">
        <f>VLOOKUP($AR1147,'Final Team Off-Def Stats'!$A$2:$AQ$31, COLUMN('Final Team Off-Def Stats'!AN1149), FALSE)</f>
        <v>5.3</v>
      </c>
      <c r="CF1147">
        <f>VLOOKUP($AR1147,'Final Team Off-Def Stats'!$A$2:$AQ$31, COLUMN('Final Team Off-Def Stats'!AO1149), FALSE)</f>
        <v>14.8</v>
      </c>
      <c r="CG1147">
        <f>VLOOKUP($AR1147,'Final Team Off-Def Stats'!$A$2:$AQ$31, COLUMN('Final Team Off-Def Stats'!AP1149), FALSE)</f>
        <v>20</v>
      </c>
      <c r="CH1147">
        <f>VLOOKUP($AR1147,'Final Team Off-Def Stats'!$A$2:$AQ$31, COLUMN('Final Team Off-Def Stats'!AQ1149), FALSE)</f>
        <v>113.8</v>
      </c>
      <c r="CI1147" t="s">
        <v>542</v>
      </c>
    </row>
    <row r="1148" spans="1:87" x14ac:dyDescent="0.35">
      <c r="A1148" t="s">
        <v>421</v>
      </c>
      <c r="B1148">
        <f>VLOOKUP($A1148,'Final Team Off-Def Stats'!$A$2:$AQ$31, COLUMN('Final Team Off-Def Stats'!B1148), FALSE)</f>
        <v>41.2</v>
      </c>
      <c r="C1148">
        <f>VLOOKUP($A1148,'Final Team Off-Def Stats'!$A$2:$AQ$31, COLUMN('Final Team Off-Def Stats'!C1148), FALSE)</f>
        <v>87.8</v>
      </c>
      <c r="D1148">
        <f>VLOOKUP($A1148,'Final Team Off-Def Stats'!$A$2:$AQ$31, COLUMN('Final Team Off-Def Stats'!D1148), FALSE)</f>
        <v>0.46899999999999997</v>
      </c>
      <c r="E1148">
        <f>VLOOKUP($A1148,'Final Team Off-Def Stats'!$A$2:$AQ$31, COLUMN('Final Team Off-Def Stats'!E1148), FALSE)</f>
        <v>12.1</v>
      </c>
      <c r="F1148">
        <f>VLOOKUP($A1148,'Final Team Off-Def Stats'!$A$2:$AQ$31, COLUMN('Final Team Off-Def Stats'!F1148), FALSE)</f>
        <v>34</v>
      </c>
      <c r="G1148">
        <f>VLOOKUP($A1148,'Final Team Off-Def Stats'!$A$2:$AQ$31, COLUMN('Final Team Off-Def Stats'!G1148), FALSE)</f>
        <v>0.35499999999999998</v>
      </c>
      <c r="H1148">
        <f>VLOOKUP($A1148,'Final Team Off-Def Stats'!$A$2:$AQ$31, COLUMN('Final Team Off-Def Stats'!H1148), FALSE)</f>
        <v>29.1</v>
      </c>
      <c r="I1148">
        <f>VLOOKUP($A1148,'Final Team Off-Def Stats'!$A$2:$AQ$31, COLUMN('Final Team Off-Def Stats'!I1148), FALSE)</f>
        <v>53.8</v>
      </c>
      <c r="J1148">
        <f>VLOOKUP($A1148,'Final Team Off-Def Stats'!$A$2:$AQ$31, COLUMN('Final Team Off-Def Stats'!J1148), FALSE)</f>
        <v>0.54100000000000004</v>
      </c>
      <c r="K1148">
        <f>VLOOKUP($A1148,'Final Team Off-Def Stats'!$A$2:$AQ$31, COLUMN('Final Team Off-Def Stats'!K1148), FALSE)</f>
        <v>17.399999999999999</v>
      </c>
      <c r="L1148">
        <f>VLOOKUP($A1148,'Final Team Off-Def Stats'!$A$2:$AQ$31, COLUMN('Final Team Off-Def Stats'!L1148), FALSE)</f>
        <v>22.9</v>
      </c>
      <c r="M1148">
        <f>VLOOKUP($A1148,'Final Team Off-Def Stats'!$A$2:$AQ$31, COLUMN('Final Team Off-Def Stats'!M1148), FALSE)</f>
        <v>0.76</v>
      </c>
      <c r="N1148">
        <f>VLOOKUP($A1148,'Final Team Off-Def Stats'!$A$2:$AQ$31, COLUMN('Final Team Off-Def Stats'!N1148), FALSE)</f>
        <v>10.6</v>
      </c>
      <c r="O1148">
        <f>VLOOKUP($A1148,'Final Team Off-Def Stats'!$A$2:$AQ$31, COLUMN('Final Team Off-Def Stats'!O1148), FALSE)</f>
        <v>35.299999999999997</v>
      </c>
      <c r="P1148">
        <f>VLOOKUP($A1148,'Final Team Off-Def Stats'!$A$2:$AQ$31, COLUMN('Final Team Off-Def Stats'!P1148), FALSE)</f>
        <v>45.9</v>
      </c>
      <c r="Q1148">
        <f>VLOOKUP($A1148,'Final Team Off-Def Stats'!$A$2:$AQ$31, COLUMN('Final Team Off-Def Stats'!Q1148), FALSE)</f>
        <v>26.1</v>
      </c>
      <c r="R1148">
        <f>VLOOKUP($A1148,'Final Team Off-Def Stats'!$A$2:$AQ$31, COLUMN('Final Team Off-Def Stats'!R1148), FALSE)</f>
        <v>7.3</v>
      </c>
      <c r="S1148">
        <f>VLOOKUP($A1148,'Final Team Off-Def Stats'!$A$2:$AQ$31, COLUMN('Final Team Off-Def Stats'!S1148), FALSE)</f>
        <v>4.3</v>
      </c>
      <c r="T1148">
        <f>VLOOKUP($A1148,'Final Team Off-Def Stats'!$A$2:$AQ$31, COLUMN('Final Team Off-Def Stats'!T1148), FALSE)</f>
        <v>14.9</v>
      </c>
      <c r="U1148">
        <f>VLOOKUP($A1148,'Final Team Off-Def Stats'!$A$2:$AQ$31, COLUMN('Final Team Off-Def Stats'!U1148), FALSE)</f>
        <v>18.100000000000001</v>
      </c>
      <c r="V1148">
        <f>VLOOKUP($A1148,'Final Team Off-Def Stats'!$A$2:$AQ$31, COLUMN('Final Team Off-Def Stats'!V1148), FALSE)</f>
        <v>111.9</v>
      </c>
      <c r="W1148">
        <f>VLOOKUP($A1148,'Final Team Off-Def Stats'!$A$2:$AQ$31, COLUMN('Final Team Off-Def Stats'!W1148), FALSE)</f>
        <v>41</v>
      </c>
      <c r="X1148">
        <f>VLOOKUP($A1148,'Final Team Off-Def Stats'!$A$2:$AQ$31, COLUMN('Final Team Off-Def Stats'!X1148), FALSE)</f>
        <v>90.5</v>
      </c>
      <c r="Y1148">
        <f>VLOOKUP($A1148,'Final Team Off-Def Stats'!$A$2:$AQ$31, COLUMN('Final Team Off-Def Stats'!Y1148), FALSE)</f>
        <v>0.45200000000000001</v>
      </c>
      <c r="Z1148">
        <f>VLOOKUP($A1148,'Final Team Off-Def Stats'!$A$2:$AQ$31, COLUMN('Final Team Off-Def Stats'!Z1148), FALSE)</f>
        <v>12.1</v>
      </c>
      <c r="AA1148">
        <f>VLOOKUP($A1148,'Final Team Off-Def Stats'!$A$2:$AQ$31, COLUMN('Final Team Off-Def Stats'!AA1148), FALSE)</f>
        <v>34.4</v>
      </c>
      <c r="AB1148">
        <f>VLOOKUP($A1148,'Final Team Off-Def Stats'!$A$2:$AQ$31, COLUMN('Final Team Off-Def Stats'!AB1148), FALSE)</f>
        <v>0.35299999999999998</v>
      </c>
      <c r="AC1148">
        <f>VLOOKUP($A1148,'Final Team Off-Def Stats'!$A$2:$AQ$31, COLUMN('Final Team Off-Def Stats'!AC1148), FALSE)</f>
        <v>28.8</v>
      </c>
      <c r="AD1148">
        <f>VLOOKUP($A1148,'Final Team Off-Def Stats'!$A$2:$AQ$31, COLUMN('Final Team Off-Def Stats'!AD1148), FALSE)</f>
        <v>56.1</v>
      </c>
      <c r="AE1148">
        <f>VLOOKUP($A1148,'Final Team Off-Def Stats'!$A$2:$AQ$31, COLUMN('Final Team Off-Def Stats'!AE1148), FALSE)</f>
        <v>0.51400000000000001</v>
      </c>
      <c r="AF1148">
        <f>VLOOKUP($A1148,'Final Team Off-Def Stats'!$A$2:$AQ$31, COLUMN('Final Team Off-Def Stats'!AF1148), FALSE)</f>
        <v>15.6</v>
      </c>
      <c r="AG1148">
        <f>VLOOKUP($A1148,'Final Team Off-Def Stats'!$A$2:$AQ$31, COLUMN('Final Team Off-Def Stats'!AG1148), FALSE)</f>
        <v>20.100000000000001</v>
      </c>
      <c r="AH1148">
        <f>VLOOKUP($A1148,'Final Team Off-Def Stats'!$A$2:$AQ$31, COLUMN('Final Team Off-Def Stats'!AH1148), FALSE)</f>
        <v>0.77400000000000002</v>
      </c>
      <c r="AI1148">
        <f>VLOOKUP($A1148,'Final Team Off-Def Stats'!$A$2:$AQ$31, COLUMN('Final Team Off-Def Stats'!AI1148), FALSE)</f>
        <v>10.9</v>
      </c>
      <c r="AJ1148">
        <f>VLOOKUP($A1148,'Final Team Off-Def Stats'!$A$2:$AQ$31, COLUMN('Final Team Off-Def Stats'!AJ1148), FALSE)</f>
        <v>33.6</v>
      </c>
      <c r="AK1148">
        <f>VLOOKUP($A1148,'Final Team Off-Def Stats'!$A$2:$AQ$31, COLUMN('Final Team Off-Def Stats'!AK1148), FALSE)</f>
        <v>44.5</v>
      </c>
      <c r="AL1148">
        <f>VLOOKUP($A1148,'Final Team Off-Def Stats'!$A$2:$AQ$31, COLUMN('Final Team Off-Def Stats'!AL1148), FALSE)</f>
        <v>25</v>
      </c>
      <c r="AM1148">
        <f>VLOOKUP($A1148,'Final Team Off-Def Stats'!$A$2:$AQ$31, COLUMN('Final Team Off-Def Stats'!AM1148), FALSE)</f>
        <v>8.6999999999999993</v>
      </c>
      <c r="AN1148">
        <f>VLOOKUP($A1148,'Final Team Off-Def Stats'!$A$2:$AQ$31, COLUMN('Final Team Off-Def Stats'!AN1148), FALSE)</f>
        <v>4.8</v>
      </c>
      <c r="AO1148">
        <f>VLOOKUP($A1148,'Final Team Off-Def Stats'!$A$2:$AQ$31, COLUMN('Final Team Off-Def Stats'!AO1148), FALSE)</f>
        <v>13.9</v>
      </c>
      <c r="AP1148">
        <f>VLOOKUP($A1148,'Final Team Off-Def Stats'!$A$2:$AQ$31, COLUMN('Final Team Off-Def Stats'!AP1148), FALSE)</f>
        <v>20.7</v>
      </c>
      <c r="AQ1148">
        <f>VLOOKUP($A1148,'Final Team Off-Def Stats'!$A$2:$AQ$31, COLUMN('Final Team Off-Def Stats'!AQ1148), FALSE)</f>
        <v>109.7</v>
      </c>
      <c r="AR1148" t="s">
        <v>514</v>
      </c>
      <c r="AS1148">
        <f>VLOOKUP($AR1148,'Final Team Off-Def Stats'!$A$2:$AQ$31, COLUMN('Final Team Off-Def Stats'!B1150), FALSE)</f>
        <v>42.4</v>
      </c>
      <c r="AT1148">
        <f>VLOOKUP($AR1148,'Final Team Off-Def Stats'!$A$2:$AQ$31, COLUMN('Final Team Off-Def Stats'!C1150), FALSE)</f>
        <v>90.3</v>
      </c>
      <c r="AU1148">
        <f>VLOOKUP($AR1148,'Final Team Off-Def Stats'!$A$2:$AQ$31, COLUMN('Final Team Off-Def Stats'!D1150), FALSE)</f>
        <v>0.47</v>
      </c>
      <c r="AV1148">
        <f>VLOOKUP($AR1148,'Final Team Off-Def Stats'!$A$2:$AQ$31, COLUMN('Final Team Off-Def Stats'!E1150), FALSE)</f>
        <v>13.2</v>
      </c>
      <c r="AW1148">
        <f>VLOOKUP($AR1148,'Final Team Off-Def Stats'!$A$2:$AQ$31, COLUMN('Final Team Off-Def Stats'!F1150), FALSE)</f>
        <v>35.200000000000003</v>
      </c>
      <c r="AX1148">
        <f>VLOOKUP($AR1148,'Final Team Off-Def Stats'!$A$2:$AQ$31, COLUMN('Final Team Off-Def Stats'!G1150), FALSE)</f>
        <v>0.374</v>
      </c>
      <c r="AY1148">
        <f>VLOOKUP($AR1148,'Final Team Off-Def Stats'!$A$2:$AQ$31, COLUMN('Final Team Off-Def Stats'!H1150), FALSE)</f>
        <v>29.2</v>
      </c>
      <c r="AZ1148">
        <f>VLOOKUP($AR1148,'Final Team Off-Def Stats'!$A$2:$AQ$31, COLUMN('Final Team Off-Def Stats'!I1150), FALSE)</f>
        <v>55.1</v>
      </c>
      <c r="BA1148">
        <f>VLOOKUP($AR1148,'Final Team Off-Def Stats'!$A$2:$AQ$31, COLUMN('Final Team Off-Def Stats'!J1150), FALSE)</f>
        <v>0.53100000000000003</v>
      </c>
      <c r="BB1148">
        <f>VLOOKUP($AR1148,'Final Team Off-Def Stats'!$A$2:$AQ$31, COLUMN('Final Team Off-Def Stats'!K1150), FALSE)</f>
        <v>18.5</v>
      </c>
      <c r="BC1148">
        <f>VLOOKUP($AR1148,'Final Team Off-Def Stats'!$A$2:$AQ$31, COLUMN('Final Team Off-Def Stats'!L1150), FALSE)</f>
        <v>22.8</v>
      </c>
      <c r="BD1148">
        <f>VLOOKUP($AR1148,'Final Team Off-Def Stats'!$A$2:$AQ$31, COLUMN('Final Team Off-Def Stats'!M1150), FALSE)</f>
        <v>0.81200000000000006</v>
      </c>
      <c r="BE1148">
        <f>VLOOKUP($AR1148,'Final Team Off-Def Stats'!$A$2:$AQ$31, COLUMN('Final Team Off-Def Stats'!N1150), FALSE)</f>
        <v>10.3</v>
      </c>
      <c r="BF1148">
        <f>VLOOKUP($AR1148,'Final Team Off-Def Stats'!$A$2:$AQ$31, COLUMN('Final Team Off-Def Stats'!O1150), FALSE)</f>
        <v>34.700000000000003</v>
      </c>
      <c r="BG1148">
        <f>VLOOKUP($AR1148,'Final Team Off-Def Stats'!$A$2:$AQ$31, COLUMN('Final Team Off-Def Stats'!P1150), FALSE)</f>
        <v>45</v>
      </c>
      <c r="BH1148">
        <f>VLOOKUP($AR1148,'Final Team Off-Def Stats'!$A$2:$AQ$31, COLUMN('Final Team Off-Def Stats'!Q1150), FALSE)</f>
        <v>25.2</v>
      </c>
      <c r="BI1148">
        <f>VLOOKUP($AR1148,'Final Team Off-Def Stats'!$A$2:$AQ$31, COLUMN('Final Team Off-Def Stats'!R1150), FALSE)</f>
        <v>7.3</v>
      </c>
      <c r="BJ1148">
        <f>VLOOKUP($AR1148,'Final Team Off-Def Stats'!$A$2:$AQ$31, COLUMN('Final Team Off-Def Stats'!S1150), FALSE)</f>
        <v>4.3</v>
      </c>
      <c r="BK1148">
        <f>VLOOKUP($AR1148,'Final Team Off-Def Stats'!$A$2:$AQ$31, COLUMN('Final Team Off-Def Stats'!T1150), FALSE)</f>
        <v>12.1</v>
      </c>
      <c r="BL1148">
        <f>VLOOKUP($AR1148,'Final Team Off-Def Stats'!$A$2:$AQ$31, COLUMN('Final Team Off-Def Stats'!U1150), FALSE)</f>
        <v>19.100000000000001</v>
      </c>
      <c r="BM1148">
        <f>VLOOKUP($AR1148,'Final Team Off-Def Stats'!$A$2:$AQ$31, COLUMN('Final Team Off-Def Stats'!V1150), FALSE)</f>
        <v>116.5</v>
      </c>
      <c r="BN1148">
        <f>VLOOKUP($AR1148,'Final Team Off-Def Stats'!$A$2:$AQ$31, COLUMN('Final Team Off-Def Stats'!W1150), FALSE)</f>
        <v>42.8</v>
      </c>
      <c r="BO1148">
        <f>VLOOKUP($AR1148,'Final Team Off-Def Stats'!$A$2:$AQ$31, COLUMN('Final Team Off-Def Stats'!X1150), FALSE)</f>
        <v>91</v>
      </c>
      <c r="BP1148">
        <f>VLOOKUP($AR1148,'Final Team Off-Def Stats'!$A$2:$AQ$31, COLUMN('Final Team Off-Def Stats'!Y1150), FALSE)</f>
        <v>0.47099999999999997</v>
      </c>
      <c r="BQ1148">
        <f>VLOOKUP($AR1148,'Final Team Off-Def Stats'!$A$2:$AQ$31, COLUMN('Final Team Off-Def Stats'!Z1150), FALSE)</f>
        <v>13.1</v>
      </c>
      <c r="BR1148">
        <f>VLOOKUP($AR1148,'Final Team Off-Def Stats'!$A$2:$AQ$31, COLUMN('Final Team Off-Def Stats'!AA1150), FALSE)</f>
        <v>36</v>
      </c>
      <c r="BS1148">
        <f>VLOOKUP($AR1148,'Final Team Off-Def Stats'!$A$2:$AQ$31, COLUMN('Final Team Off-Def Stats'!AB1150), FALSE)</f>
        <v>0.36399999999999999</v>
      </c>
      <c r="BT1148">
        <f>VLOOKUP($AR1148,'Final Team Off-Def Stats'!$A$2:$AQ$31, COLUMN('Final Team Off-Def Stats'!AC1150), FALSE)</f>
        <v>29.7</v>
      </c>
      <c r="BU1148">
        <f>VLOOKUP($AR1148,'Final Team Off-Def Stats'!$A$2:$AQ$31, COLUMN('Final Team Off-Def Stats'!AD1150), FALSE)</f>
        <v>54.9</v>
      </c>
      <c r="BV1148">
        <f>VLOOKUP($AR1148,'Final Team Off-Def Stats'!$A$2:$AQ$31, COLUMN('Final Team Off-Def Stats'!AE1150), FALSE)</f>
        <v>0.54100000000000004</v>
      </c>
      <c r="BW1148">
        <f>VLOOKUP($AR1148,'Final Team Off-Def Stats'!$A$2:$AQ$31, COLUMN('Final Team Off-Def Stats'!AF1150), FALSE)</f>
        <v>16.100000000000001</v>
      </c>
      <c r="BX1148">
        <f>VLOOKUP($AR1148,'Final Team Off-Def Stats'!$A$2:$AQ$31, COLUMN('Final Team Off-Def Stats'!AG1150), FALSE)</f>
        <v>20.399999999999999</v>
      </c>
      <c r="BY1148">
        <f>VLOOKUP($AR1148,'Final Team Off-Def Stats'!$A$2:$AQ$31, COLUMN('Final Team Off-Def Stats'!AH1150), FALSE)</f>
        <v>0.79200000000000004</v>
      </c>
      <c r="BZ1148">
        <f>VLOOKUP($AR1148,'Final Team Off-Def Stats'!$A$2:$AQ$31, COLUMN('Final Team Off-Def Stats'!AI1150), FALSE)</f>
        <v>10.4</v>
      </c>
      <c r="CA1148">
        <f>VLOOKUP($AR1148,'Final Team Off-Def Stats'!$A$2:$AQ$31, COLUMN('Final Team Off-Def Stats'!AJ1150), FALSE)</f>
        <v>34.4</v>
      </c>
      <c r="CB1148">
        <f>VLOOKUP($AR1148,'Final Team Off-Def Stats'!$A$2:$AQ$31, COLUMN('Final Team Off-Def Stats'!AK1150), FALSE)</f>
        <v>44.8</v>
      </c>
      <c r="CC1148">
        <f>VLOOKUP($AR1148,'Final Team Off-Def Stats'!$A$2:$AQ$31, COLUMN('Final Team Off-Def Stats'!AL1150), FALSE)</f>
        <v>26</v>
      </c>
      <c r="CD1148">
        <f>VLOOKUP($AR1148,'Final Team Off-Def Stats'!$A$2:$AQ$31, COLUMN('Final Team Off-Def Stats'!AM1150), FALSE)</f>
        <v>7.2</v>
      </c>
      <c r="CE1148">
        <f>VLOOKUP($AR1148,'Final Team Off-Def Stats'!$A$2:$AQ$31, COLUMN('Final Team Off-Def Stats'!AN1150), FALSE)</f>
        <v>4.5999999999999996</v>
      </c>
      <c r="CF1148">
        <f>VLOOKUP($AR1148,'Final Team Off-Def Stats'!$A$2:$AQ$31, COLUMN('Final Team Off-Def Stats'!AO1150), FALSE)</f>
        <v>13</v>
      </c>
      <c r="CG1148">
        <f>VLOOKUP($AR1148,'Final Team Off-Def Stats'!$A$2:$AQ$31, COLUMN('Final Team Off-Def Stats'!AP1150), FALSE)</f>
        <v>20.8</v>
      </c>
      <c r="CH1148">
        <f>VLOOKUP($AR1148,'Final Team Off-Def Stats'!$A$2:$AQ$31, COLUMN('Final Team Off-Def Stats'!AQ1150), FALSE)</f>
        <v>114.9</v>
      </c>
      <c r="CI1148" t="s">
        <v>542</v>
      </c>
    </row>
    <row r="1149" spans="1:87" x14ac:dyDescent="0.35">
      <c r="A1149" t="s">
        <v>505</v>
      </c>
      <c r="B1149">
        <f>VLOOKUP($A1149,'Final Team Off-Def Stats'!$A$2:$AQ$31, COLUMN('Final Team Off-Def Stats'!B1149), FALSE)</f>
        <v>41.7</v>
      </c>
      <c r="C1149">
        <f>VLOOKUP($A1149,'Final Team Off-Def Stats'!$A$2:$AQ$31, COLUMN('Final Team Off-Def Stats'!C1149), FALSE)</f>
        <v>89.1</v>
      </c>
      <c r="D1149">
        <f>VLOOKUP($A1149,'Final Team Off-Def Stats'!$A$2:$AQ$31, COLUMN('Final Team Off-Def Stats'!D1149), FALSE)</f>
        <v>0.46800000000000003</v>
      </c>
      <c r="E1149">
        <f>VLOOKUP($A1149,'Final Team Off-Def Stats'!$A$2:$AQ$31, COLUMN('Final Team Off-Def Stats'!E1149), FALSE)</f>
        <v>14</v>
      </c>
      <c r="F1149">
        <f>VLOOKUP($A1149,'Final Team Off-Def Stats'!$A$2:$AQ$31, COLUMN('Final Team Off-Def Stats'!F1149), FALSE)</f>
        <v>38.299999999999997</v>
      </c>
      <c r="G1149">
        <f>VLOOKUP($A1149,'Final Team Off-Def Stats'!$A$2:$AQ$31, COLUMN('Final Team Off-Def Stats'!G1149), FALSE)</f>
        <v>0.36599999999999999</v>
      </c>
      <c r="H1149">
        <f>VLOOKUP($A1149,'Final Team Off-Def Stats'!$A$2:$AQ$31, COLUMN('Final Team Off-Def Stats'!H1149), FALSE)</f>
        <v>27.7</v>
      </c>
      <c r="I1149">
        <f>VLOOKUP($A1149,'Final Team Off-Def Stats'!$A$2:$AQ$31, COLUMN('Final Team Off-Def Stats'!I1149), FALSE)</f>
        <v>50.8</v>
      </c>
      <c r="J1149">
        <f>VLOOKUP($A1149,'Final Team Off-Def Stats'!$A$2:$AQ$31, COLUMN('Final Team Off-Def Stats'!J1149), FALSE)</f>
        <v>0.54400000000000004</v>
      </c>
      <c r="K1149">
        <f>VLOOKUP($A1149,'Final Team Off-Def Stats'!$A$2:$AQ$31, COLUMN('Final Team Off-Def Stats'!K1149), FALSE)</f>
        <v>17.7</v>
      </c>
      <c r="L1149">
        <f>VLOOKUP($A1149,'Final Team Off-Def Stats'!$A$2:$AQ$31, COLUMN('Final Team Off-Def Stats'!L1149), FALSE)</f>
        <v>22.9</v>
      </c>
      <c r="M1149">
        <f>VLOOKUP($A1149,'Final Team Off-Def Stats'!$A$2:$AQ$31, COLUMN('Final Team Off-Def Stats'!M1149), FALSE)</f>
        <v>0.77600000000000002</v>
      </c>
      <c r="N1149">
        <f>VLOOKUP($A1149,'Final Team Off-Def Stats'!$A$2:$AQ$31, COLUMN('Final Team Off-Def Stats'!N1149), FALSE)</f>
        <v>10.199999999999999</v>
      </c>
      <c r="O1149">
        <f>VLOOKUP($A1149,'Final Team Off-Def Stats'!$A$2:$AQ$31, COLUMN('Final Team Off-Def Stats'!O1149), FALSE)</f>
        <v>36.299999999999997</v>
      </c>
      <c r="P1149">
        <f>VLOOKUP($A1149,'Final Team Off-Def Stats'!$A$2:$AQ$31, COLUMN('Final Team Off-Def Stats'!P1149), FALSE)</f>
        <v>46.6</v>
      </c>
      <c r="Q1149">
        <f>VLOOKUP($A1149,'Final Team Off-Def Stats'!$A$2:$AQ$31, COLUMN('Final Team Off-Def Stats'!Q1149), FALSE)</f>
        <v>23.8</v>
      </c>
      <c r="R1149">
        <f>VLOOKUP($A1149,'Final Team Off-Def Stats'!$A$2:$AQ$31, COLUMN('Final Team Off-Def Stats'!R1149), FALSE)</f>
        <v>7.6</v>
      </c>
      <c r="S1149">
        <f>VLOOKUP($A1149,'Final Team Off-Def Stats'!$A$2:$AQ$31, COLUMN('Final Team Off-Def Stats'!S1149), FALSE)</f>
        <v>4</v>
      </c>
      <c r="T1149">
        <f>VLOOKUP($A1149,'Final Team Off-Def Stats'!$A$2:$AQ$31, COLUMN('Final Team Off-Def Stats'!T1149), FALSE)</f>
        <v>13.4</v>
      </c>
      <c r="U1149">
        <f>VLOOKUP($A1149,'Final Team Off-Def Stats'!$A$2:$AQ$31, COLUMN('Final Team Off-Def Stats'!U1149), FALSE)</f>
        <v>18.2</v>
      </c>
      <c r="V1149">
        <f>VLOOKUP($A1149,'Final Team Off-Def Stats'!$A$2:$AQ$31, COLUMN('Final Team Off-Def Stats'!V1149), FALSE)</f>
        <v>115.1</v>
      </c>
      <c r="W1149">
        <f>VLOOKUP($A1149,'Final Team Off-Def Stats'!$A$2:$AQ$31, COLUMN('Final Team Off-Def Stats'!W1149), FALSE)</f>
        <v>41.2</v>
      </c>
      <c r="X1149">
        <f>VLOOKUP($A1149,'Final Team Off-Def Stats'!$A$2:$AQ$31, COLUMN('Final Team Off-Def Stats'!X1149), FALSE)</f>
        <v>90.3</v>
      </c>
      <c r="Y1149">
        <f>VLOOKUP($A1149,'Final Team Off-Def Stats'!$A$2:$AQ$31, COLUMN('Final Team Off-Def Stats'!Y1149), FALSE)</f>
        <v>0.45600000000000002</v>
      </c>
      <c r="Z1149">
        <f>VLOOKUP($A1149,'Final Team Off-Def Stats'!$A$2:$AQ$31, COLUMN('Final Team Off-Def Stats'!Z1149), FALSE)</f>
        <v>14.4</v>
      </c>
      <c r="AA1149">
        <f>VLOOKUP($A1149,'Final Team Off-Def Stats'!$A$2:$AQ$31, COLUMN('Final Team Off-Def Stats'!AA1149), FALSE)</f>
        <v>40.5</v>
      </c>
      <c r="AB1149">
        <f>VLOOKUP($A1149,'Final Team Off-Def Stats'!$A$2:$AQ$31, COLUMN('Final Team Off-Def Stats'!AB1149), FALSE)</f>
        <v>0.35599999999999998</v>
      </c>
      <c r="AC1149">
        <f>VLOOKUP($A1149,'Final Team Off-Def Stats'!$A$2:$AQ$31, COLUMN('Final Team Off-Def Stats'!AC1149), FALSE)</f>
        <v>26.8</v>
      </c>
      <c r="AD1149">
        <f>VLOOKUP($A1149,'Final Team Off-Def Stats'!$A$2:$AQ$31, COLUMN('Final Team Off-Def Stats'!AD1149), FALSE)</f>
        <v>49.9</v>
      </c>
      <c r="AE1149">
        <f>VLOOKUP($A1149,'Final Team Off-Def Stats'!$A$2:$AQ$31, COLUMN('Final Team Off-Def Stats'!AE1149), FALSE)</f>
        <v>0.53700000000000003</v>
      </c>
      <c r="AF1149">
        <f>VLOOKUP($A1149,'Final Team Off-Def Stats'!$A$2:$AQ$31, COLUMN('Final Team Off-Def Stats'!AF1149), FALSE)</f>
        <v>14.9</v>
      </c>
      <c r="AG1149">
        <f>VLOOKUP($A1149,'Final Team Off-Def Stats'!$A$2:$AQ$31, COLUMN('Final Team Off-Def Stats'!AG1149), FALSE)</f>
        <v>19.899999999999999</v>
      </c>
      <c r="AH1149">
        <f>VLOOKUP($A1149,'Final Team Off-Def Stats'!$A$2:$AQ$31, COLUMN('Final Team Off-Def Stats'!AH1149), FALSE)</f>
        <v>0.751</v>
      </c>
      <c r="AI1149">
        <f>VLOOKUP($A1149,'Final Team Off-Def Stats'!$A$2:$AQ$31, COLUMN('Final Team Off-Def Stats'!AI1149), FALSE)</f>
        <v>9.9</v>
      </c>
      <c r="AJ1149">
        <f>VLOOKUP($A1149,'Final Team Off-Def Stats'!$A$2:$AQ$31, COLUMN('Final Team Off-Def Stats'!AJ1149), FALSE)</f>
        <v>34.1</v>
      </c>
      <c r="AK1149">
        <f>VLOOKUP($A1149,'Final Team Off-Def Stats'!$A$2:$AQ$31, COLUMN('Final Team Off-Def Stats'!AK1149), FALSE)</f>
        <v>44</v>
      </c>
      <c r="AL1149">
        <f>VLOOKUP($A1149,'Final Team Off-Def Stats'!$A$2:$AQ$31, COLUMN('Final Team Off-Def Stats'!AL1149), FALSE)</f>
        <v>25.8</v>
      </c>
      <c r="AM1149">
        <f>VLOOKUP($A1149,'Final Team Off-Def Stats'!$A$2:$AQ$31, COLUMN('Final Team Off-Def Stats'!AM1149), FALSE)</f>
        <v>7.4</v>
      </c>
      <c r="AN1149">
        <f>VLOOKUP($A1149,'Final Team Off-Def Stats'!$A$2:$AQ$31, COLUMN('Final Team Off-Def Stats'!AN1149), FALSE)</f>
        <v>4.3</v>
      </c>
      <c r="AO1149">
        <f>VLOOKUP($A1149,'Final Team Off-Def Stats'!$A$2:$AQ$31, COLUMN('Final Team Off-Def Stats'!AO1149), FALSE)</f>
        <v>13</v>
      </c>
      <c r="AP1149">
        <f>VLOOKUP($A1149,'Final Team Off-Def Stats'!$A$2:$AQ$31, COLUMN('Final Team Off-Def Stats'!AP1149), FALSE)</f>
        <v>19.600000000000001</v>
      </c>
      <c r="AQ1149">
        <f>VLOOKUP($A1149,'Final Team Off-Def Stats'!$A$2:$AQ$31, COLUMN('Final Team Off-Def Stats'!AQ1149), FALSE)</f>
        <v>111.8</v>
      </c>
      <c r="AR1149" t="s">
        <v>512</v>
      </c>
      <c r="AS1149">
        <f>VLOOKUP($AR1149,'Final Team Off-Def Stats'!$A$2:$AQ$31, COLUMN('Final Team Off-Def Stats'!B1151), FALSE)</f>
        <v>42.2</v>
      </c>
      <c r="AT1149">
        <f>VLOOKUP($AR1149,'Final Team Off-Def Stats'!$A$2:$AQ$31, COLUMN('Final Team Off-Def Stats'!C1151), FALSE)</f>
        <v>89</v>
      </c>
      <c r="AU1149">
        <f>VLOOKUP($AR1149,'Final Team Off-Def Stats'!$A$2:$AQ$31, COLUMN('Final Team Off-Def Stats'!D1151), FALSE)</f>
        <v>0.47499999999999998</v>
      </c>
      <c r="AV1149">
        <f>VLOOKUP($AR1149,'Final Team Off-Def Stats'!$A$2:$AQ$31, COLUMN('Final Team Off-Def Stats'!E1151), FALSE)</f>
        <v>11.5</v>
      </c>
      <c r="AW1149">
        <f>VLOOKUP($AR1149,'Final Team Off-Def Stats'!$A$2:$AQ$31, COLUMN('Final Team Off-Def Stats'!F1151), FALSE)</f>
        <v>31.9</v>
      </c>
      <c r="AX1149">
        <f>VLOOKUP($AR1149,'Final Team Off-Def Stats'!$A$2:$AQ$31, COLUMN('Final Team Off-Def Stats'!G1151), FALSE)</f>
        <v>0.36099999999999999</v>
      </c>
      <c r="AY1149">
        <f>VLOOKUP($AR1149,'Final Team Off-Def Stats'!$A$2:$AQ$31, COLUMN('Final Team Off-Def Stats'!H1151), FALSE)</f>
        <v>30.7</v>
      </c>
      <c r="AZ1149">
        <f>VLOOKUP($AR1149,'Final Team Off-Def Stats'!$A$2:$AQ$31, COLUMN('Final Team Off-Def Stats'!I1151), FALSE)</f>
        <v>57</v>
      </c>
      <c r="BA1149">
        <f>VLOOKUP($AR1149,'Final Team Off-Def Stats'!$A$2:$AQ$31, COLUMN('Final Team Off-Def Stats'!J1151), FALSE)</f>
        <v>0.53800000000000003</v>
      </c>
      <c r="BB1149">
        <f>VLOOKUP($AR1149,'Final Team Off-Def Stats'!$A$2:$AQ$31, COLUMN('Final Team Off-Def Stats'!K1151), FALSE)</f>
        <v>17.600000000000001</v>
      </c>
      <c r="BC1149">
        <f>VLOOKUP($AR1149,'Final Team Off-Def Stats'!$A$2:$AQ$31, COLUMN('Final Team Off-Def Stats'!L1151), FALSE)</f>
        <v>21.9</v>
      </c>
      <c r="BD1149">
        <f>VLOOKUP($AR1149,'Final Team Off-Def Stats'!$A$2:$AQ$31, COLUMN('Final Team Off-Def Stats'!M1151), FALSE)</f>
        <v>0.80500000000000005</v>
      </c>
      <c r="BE1149">
        <f>VLOOKUP($AR1149,'Final Team Off-Def Stats'!$A$2:$AQ$31, COLUMN('Final Team Off-Def Stats'!N1151), FALSE)</f>
        <v>10.4</v>
      </c>
      <c r="BF1149">
        <f>VLOOKUP($AR1149,'Final Team Off-Def Stats'!$A$2:$AQ$31, COLUMN('Final Team Off-Def Stats'!O1151), FALSE)</f>
        <v>34.299999999999997</v>
      </c>
      <c r="BG1149">
        <f>VLOOKUP($AR1149,'Final Team Off-Def Stats'!$A$2:$AQ$31, COLUMN('Final Team Off-Def Stats'!P1151), FALSE)</f>
        <v>44.7</v>
      </c>
      <c r="BH1149">
        <f>VLOOKUP($AR1149,'Final Team Off-Def Stats'!$A$2:$AQ$31, COLUMN('Final Team Off-Def Stats'!Q1151), FALSE)</f>
        <v>25.4</v>
      </c>
      <c r="BI1149">
        <f>VLOOKUP($AR1149,'Final Team Off-Def Stats'!$A$2:$AQ$31, COLUMN('Final Team Off-Def Stats'!R1151), FALSE)</f>
        <v>7.1</v>
      </c>
      <c r="BJ1149">
        <f>VLOOKUP($AR1149,'Final Team Off-Def Stats'!$A$2:$AQ$31, COLUMN('Final Team Off-Def Stats'!S1151), FALSE)</f>
        <v>5.5</v>
      </c>
      <c r="BK1149">
        <f>VLOOKUP($AR1149,'Final Team Off-Def Stats'!$A$2:$AQ$31, COLUMN('Final Team Off-Def Stats'!T1151), FALSE)</f>
        <v>14.1</v>
      </c>
      <c r="BL1149">
        <f>VLOOKUP($AR1149,'Final Team Off-Def Stats'!$A$2:$AQ$31, COLUMN('Final Team Off-Def Stats'!U1151), FALSE)</f>
        <v>20.5</v>
      </c>
      <c r="BM1149">
        <f>VLOOKUP($AR1149,'Final Team Off-Def Stats'!$A$2:$AQ$31, COLUMN('Final Team Off-Def Stats'!V1151), FALSE)</f>
        <v>113.6</v>
      </c>
      <c r="BN1149">
        <f>VLOOKUP($AR1149,'Final Team Off-Def Stats'!$A$2:$AQ$31, COLUMN('Final Team Off-Def Stats'!W1151), FALSE)</f>
        <v>41</v>
      </c>
      <c r="BO1149">
        <f>VLOOKUP($AR1149,'Final Team Off-Def Stats'!$A$2:$AQ$31, COLUMN('Final Team Off-Def Stats'!X1151), FALSE)</f>
        <v>90.7</v>
      </c>
      <c r="BP1149">
        <f>VLOOKUP($AR1149,'Final Team Off-Def Stats'!$A$2:$AQ$31, COLUMN('Final Team Off-Def Stats'!Y1151), FALSE)</f>
        <v>0.45200000000000001</v>
      </c>
      <c r="BQ1149">
        <f>VLOOKUP($AR1149,'Final Team Off-Def Stats'!$A$2:$AQ$31, COLUMN('Final Team Off-Def Stats'!Z1151), FALSE)</f>
        <v>12.6</v>
      </c>
      <c r="BR1149">
        <f>VLOOKUP($AR1149,'Final Team Off-Def Stats'!$A$2:$AQ$31, COLUMN('Final Team Off-Def Stats'!AA1151), FALSE)</f>
        <v>36.5</v>
      </c>
      <c r="BS1149">
        <f>VLOOKUP($AR1149,'Final Team Off-Def Stats'!$A$2:$AQ$31, COLUMN('Final Team Off-Def Stats'!AB1151), FALSE)</f>
        <v>0.34499999999999997</v>
      </c>
      <c r="BT1149">
        <f>VLOOKUP($AR1149,'Final Team Off-Def Stats'!$A$2:$AQ$31, COLUMN('Final Team Off-Def Stats'!AC1151), FALSE)</f>
        <v>28.4</v>
      </c>
      <c r="BU1149">
        <f>VLOOKUP($AR1149,'Final Team Off-Def Stats'!$A$2:$AQ$31, COLUMN('Final Team Off-Def Stats'!AD1151), FALSE)</f>
        <v>54.2</v>
      </c>
      <c r="BV1149">
        <f>VLOOKUP($AR1149,'Final Team Off-Def Stats'!$A$2:$AQ$31, COLUMN('Final Team Off-Def Stats'!AE1151), FALSE)</f>
        <v>0.52300000000000002</v>
      </c>
      <c r="BW1149">
        <f>VLOOKUP($AR1149,'Final Team Off-Def Stats'!$A$2:$AQ$31, COLUMN('Final Team Off-Def Stats'!AF1151), FALSE)</f>
        <v>18.3</v>
      </c>
      <c r="BX1149">
        <f>VLOOKUP($AR1149,'Final Team Off-Def Stats'!$A$2:$AQ$31, COLUMN('Final Team Off-Def Stats'!AG1151), FALSE)</f>
        <v>23.2</v>
      </c>
      <c r="BY1149">
        <f>VLOOKUP($AR1149,'Final Team Off-Def Stats'!$A$2:$AQ$31, COLUMN('Final Team Off-Def Stats'!AH1151), FALSE)</f>
        <v>0.78800000000000003</v>
      </c>
      <c r="BZ1149">
        <f>VLOOKUP($AR1149,'Final Team Off-Def Stats'!$A$2:$AQ$31, COLUMN('Final Team Off-Def Stats'!AI1151), FALSE)</f>
        <v>11.4</v>
      </c>
      <c r="CA1149">
        <f>VLOOKUP($AR1149,'Final Team Off-Def Stats'!$A$2:$AQ$31, COLUMN('Final Team Off-Def Stats'!AJ1151), FALSE)</f>
        <v>33</v>
      </c>
      <c r="CB1149">
        <f>VLOOKUP($AR1149,'Final Team Off-Def Stats'!$A$2:$AQ$31, COLUMN('Final Team Off-Def Stats'!AK1151), FALSE)</f>
        <v>44.4</v>
      </c>
      <c r="CC1149">
        <f>VLOOKUP($AR1149,'Final Team Off-Def Stats'!$A$2:$AQ$31, COLUMN('Final Team Off-Def Stats'!AL1151), FALSE)</f>
        <v>24</v>
      </c>
      <c r="CD1149">
        <f>VLOOKUP($AR1149,'Final Team Off-Def Stats'!$A$2:$AQ$31, COLUMN('Final Team Off-Def Stats'!AM1151), FALSE)</f>
        <v>8</v>
      </c>
      <c r="CE1149">
        <f>VLOOKUP($AR1149,'Final Team Off-Def Stats'!$A$2:$AQ$31, COLUMN('Final Team Off-Def Stats'!AN1151), FALSE)</f>
        <v>4.9000000000000004</v>
      </c>
      <c r="CF1149">
        <f>VLOOKUP($AR1149,'Final Team Off-Def Stats'!$A$2:$AQ$31, COLUMN('Final Team Off-Def Stats'!AO1151), FALSE)</f>
        <v>13.3</v>
      </c>
      <c r="CG1149">
        <f>VLOOKUP($AR1149,'Final Team Off-Def Stats'!$A$2:$AQ$31, COLUMN('Final Team Off-Def Stats'!AP1151), FALSE)</f>
        <v>19.8</v>
      </c>
      <c r="CH1149">
        <f>VLOOKUP($AR1149,'Final Team Off-Def Stats'!$A$2:$AQ$31, COLUMN('Final Team Off-Def Stats'!AQ1151), FALSE)</f>
        <v>112.8</v>
      </c>
      <c r="CI1149" t="s">
        <v>543</v>
      </c>
    </row>
    <row r="1150" spans="1:87" x14ac:dyDescent="0.35">
      <c r="A1150" t="s">
        <v>332</v>
      </c>
      <c r="B1150">
        <f>VLOOKUP($A1150,'Final Team Off-Def Stats'!$A$2:$AQ$31, COLUMN('Final Team Off-Def Stats'!B1150), FALSE)</f>
        <v>40.700000000000003</v>
      </c>
      <c r="C1150">
        <f>VLOOKUP($A1150,'Final Team Off-Def Stats'!$A$2:$AQ$31, COLUMN('Final Team Off-Def Stats'!C1150), FALSE)</f>
        <v>88.8</v>
      </c>
      <c r="D1150">
        <f>VLOOKUP($A1150,'Final Team Off-Def Stats'!$A$2:$AQ$31, COLUMN('Final Team Off-Def Stats'!D1150), FALSE)</f>
        <v>0.45800000000000002</v>
      </c>
      <c r="E1150">
        <f>VLOOKUP($A1150,'Final Team Off-Def Stats'!$A$2:$AQ$31, COLUMN('Final Team Off-Def Stats'!E1150), FALSE)</f>
        <v>13</v>
      </c>
      <c r="F1150">
        <f>VLOOKUP($A1150,'Final Team Off-Def Stats'!$A$2:$AQ$31, COLUMN('Final Team Off-Def Stats'!F1150), FALSE)</f>
        <v>34.700000000000003</v>
      </c>
      <c r="G1150">
        <f>VLOOKUP($A1150,'Final Team Off-Def Stats'!$A$2:$AQ$31, COLUMN('Final Team Off-Def Stats'!G1150), FALSE)</f>
        <v>0.374</v>
      </c>
      <c r="H1150">
        <f>VLOOKUP($A1150,'Final Team Off-Def Stats'!$A$2:$AQ$31, COLUMN('Final Team Off-Def Stats'!H1150), FALSE)</f>
        <v>27.7</v>
      </c>
      <c r="I1150">
        <f>VLOOKUP($A1150,'Final Team Off-Def Stats'!$A$2:$AQ$31, COLUMN('Final Team Off-Def Stats'!I1150), FALSE)</f>
        <v>54.1</v>
      </c>
      <c r="J1150">
        <f>VLOOKUP($A1150,'Final Team Off-Def Stats'!$A$2:$AQ$31, COLUMN('Final Team Off-Def Stats'!J1150), FALSE)</f>
        <v>0.51200000000000001</v>
      </c>
      <c r="K1150">
        <f>VLOOKUP($A1150,'Final Team Off-Def Stats'!$A$2:$AQ$31, COLUMN('Final Team Off-Def Stats'!K1150), FALSE)</f>
        <v>15.8</v>
      </c>
      <c r="L1150">
        <f>VLOOKUP($A1150,'Final Team Off-Def Stats'!$A$2:$AQ$31, COLUMN('Final Team Off-Def Stats'!L1150), FALSE)</f>
        <v>19.899999999999999</v>
      </c>
      <c r="M1150">
        <f>VLOOKUP($A1150,'Final Team Off-Def Stats'!$A$2:$AQ$31, COLUMN('Final Team Off-Def Stats'!M1150), FALSE)</f>
        <v>0.79300000000000004</v>
      </c>
      <c r="N1150">
        <f>VLOOKUP($A1150,'Final Team Off-Def Stats'!$A$2:$AQ$31, COLUMN('Final Team Off-Def Stats'!N1150), FALSE)</f>
        <v>9.3000000000000007</v>
      </c>
      <c r="O1150">
        <f>VLOOKUP($A1150,'Final Team Off-Def Stats'!$A$2:$AQ$31, COLUMN('Final Team Off-Def Stats'!O1150), FALSE)</f>
        <v>35.4</v>
      </c>
      <c r="P1150">
        <f>VLOOKUP($A1150,'Final Team Off-Def Stats'!$A$2:$AQ$31, COLUMN('Final Team Off-Def Stats'!P1150), FALSE)</f>
        <v>44.7</v>
      </c>
      <c r="Q1150">
        <f>VLOOKUP($A1150,'Final Team Off-Def Stats'!$A$2:$AQ$31, COLUMN('Final Team Off-Def Stats'!Q1150), FALSE)</f>
        <v>24.4</v>
      </c>
      <c r="R1150">
        <f>VLOOKUP($A1150,'Final Team Off-Def Stats'!$A$2:$AQ$31, COLUMN('Final Team Off-Def Stats'!R1150), FALSE)</f>
        <v>7.5</v>
      </c>
      <c r="S1150">
        <f>VLOOKUP($A1150,'Final Team Off-Def Stats'!$A$2:$AQ$31, COLUMN('Final Team Off-Def Stats'!S1150), FALSE)</f>
        <v>5</v>
      </c>
      <c r="T1150">
        <f>VLOOKUP($A1150,'Final Team Off-Def Stats'!$A$2:$AQ$31, COLUMN('Final Team Off-Def Stats'!T1150), FALSE)</f>
        <v>13.9</v>
      </c>
      <c r="U1150">
        <f>VLOOKUP($A1150,'Final Team Off-Def Stats'!$A$2:$AQ$31, COLUMN('Final Team Off-Def Stats'!U1150), FALSE)</f>
        <v>18.899999999999999</v>
      </c>
      <c r="V1150">
        <f>VLOOKUP($A1150,'Final Team Off-Def Stats'!$A$2:$AQ$31, COLUMN('Final Team Off-Def Stats'!V1150), FALSE)</f>
        <v>110.1</v>
      </c>
      <c r="W1150">
        <f>VLOOKUP($A1150,'Final Team Off-Def Stats'!$A$2:$AQ$31, COLUMN('Final Team Off-Def Stats'!W1150), FALSE)</f>
        <v>41.4</v>
      </c>
      <c r="X1150">
        <f>VLOOKUP($A1150,'Final Team Off-Def Stats'!$A$2:$AQ$31, COLUMN('Final Team Off-Def Stats'!X1150), FALSE)</f>
        <v>92</v>
      </c>
      <c r="Y1150">
        <f>VLOOKUP($A1150,'Final Team Off-Def Stats'!$A$2:$AQ$31, COLUMN('Final Team Off-Def Stats'!Y1150), FALSE)</f>
        <v>0.45</v>
      </c>
      <c r="Z1150">
        <f>VLOOKUP($A1150,'Final Team Off-Def Stats'!$A$2:$AQ$31, COLUMN('Final Team Off-Def Stats'!Z1150), FALSE)</f>
        <v>11.9</v>
      </c>
      <c r="AA1150">
        <f>VLOOKUP($A1150,'Final Team Off-Def Stats'!$A$2:$AQ$31, COLUMN('Final Team Off-Def Stats'!AA1150), FALSE)</f>
        <v>34.4</v>
      </c>
      <c r="AB1150">
        <f>VLOOKUP($A1150,'Final Team Off-Def Stats'!$A$2:$AQ$31, COLUMN('Final Team Off-Def Stats'!AB1150), FALSE)</f>
        <v>0.34499999999999997</v>
      </c>
      <c r="AC1150">
        <f>VLOOKUP($A1150,'Final Team Off-Def Stats'!$A$2:$AQ$31, COLUMN('Final Team Off-Def Stats'!AC1150), FALSE)</f>
        <v>29.5</v>
      </c>
      <c r="AD1150">
        <f>VLOOKUP($A1150,'Final Team Off-Def Stats'!$A$2:$AQ$31, COLUMN('Final Team Off-Def Stats'!AD1150), FALSE)</f>
        <v>57.6</v>
      </c>
      <c r="AE1150">
        <f>VLOOKUP($A1150,'Final Team Off-Def Stats'!$A$2:$AQ$31, COLUMN('Final Team Off-Def Stats'!AE1150), FALSE)</f>
        <v>0.51300000000000001</v>
      </c>
      <c r="AF1150">
        <f>VLOOKUP($A1150,'Final Team Off-Def Stats'!$A$2:$AQ$31, COLUMN('Final Team Off-Def Stats'!AF1150), FALSE)</f>
        <v>15.4</v>
      </c>
      <c r="AG1150">
        <f>VLOOKUP($A1150,'Final Team Off-Def Stats'!$A$2:$AQ$31, COLUMN('Final Team Off-Def Stats'!AG1150), FALSE)</f>
        <v>19.899999999999999</v>
      </c>
      <c r="AH1150">
        <f>VLOOKUP($A1150,'Final Team Off-Def Stats'!$A$2:$AQ$31, COLUMN('Final Team Off-Def Stats'!AH1150), FALSE)</f>
        <v>0.77500000000000002</v>
      </c>
      <c r="AI1150">
        <f>VLOOKUP($A1150,'Final Team Off-Def Stats'!$A$2:$AQ$31, COLUMN('Final Team Off-Def Stats'!AI1150), FALSE)</f>
        <v>12.2</v>
      </c>
      <c r="AJ1150">
        <f>VLOOKUP($A1150,'Final Team Off-Def Stats'!$A$2:$AQ$31, COLUMN('Final Team Off-Def Stats'!AJ1150), FALSE)</f>
        <v>35.700000000000003</v>
      </c>
      <c r="AK1150">
        <f>VLOOKUP($A1150,'Final Team Off-Def Stats'!$A$2:$AQ$31, COLUMN('Final Team Off-Def Stats'!AK1150), FALSE)</f>
        <v>47.9</v>
      </c>
      <c r="AL1150">
        <f>VLOOKUP($A1150,'Final Team Off-Def Stats'!$A$2:$AQ$31, COLUMN('Final Team Off-Def Stats'!AL1150), FALSE)</f>
        <v>24.5</v>
      </c>
      <c r="AM1150">
        <f>VLOOKUP($A1150,'Final Team Off-Def Stats'!$A$2:$AQ$31, COLUMN('Final Team Off-Def Stats'!AM1150), FALSE)</f>
        <v>7.8</v>
      </c>
      <c r="AN1150">
        <f>VLOOKUP($A1150,'Final Team Off-Def Stats'!$A$2:$AQ$31, COLUMN('Final Team Off-Def Stats'!AN1150), FALSE)</f>
        <v>4.2</v>
      </c>
      <c r="AO1150">
        <f>VLOOKUP($A1150,'Final Team Off-Def Stats'!$A$2:$AQ$31, COLUMN('Final Team Off-Def Stats'!AO1150), FALSE)</f>
        <v>13.8</v>
      </c>
      <c r="AP1150">
        <f>VLOOKUP($A1150,'Final Team Off-Def Stats'!$A$2:$AQ$31, COLUMN('Final Team Off-Def Stats'!AP1150), FALSE)</f>
        <v>18.8</v>
      </c>
      <c r="AQ1150">
        <f>VLOOKUP($A1150,'Final Team Off-Def Stats'!$A$2:$AQ$31, COLUMN('Final Team Off-Def Stats'!AQ1150), FALSE)</f>
        <v>110.1</v>
      </c>
      <c r="AR1150" t="s">
        <v>511</v>
      </c>
      <c r="AS1150">
        <f>VLOOKUP($AR1150,'Final Team Off-Def Stats'!$A$2:$AQ$31, COLUMN('Final Team Off-Def Stats'!B1152), FALSE)</f>
        <v>42.3</v>
      </c>
      <c r="AT1150">
        <f>VLOOKUP($AR1150,'Final Team Off-Def Stats'!$A$2:$AQ$31, COLUMN('Final Team Off-Def Stats'!C1152), FALSE)</f>
        <v>88.2</v>
      </c>
      <c r="AU1150">
        <f>VLOOKUP($AR1150,'Final Team Off-Def Stats'!$A$2:$AQ$31, COLUMN('Final Team Off-Def Stats'!D1152), FALSE)</f>
        <v>0.48</v>
      </c>
      <c r="AV1150">
        <f>VLOOKUP($AR1150,'Final Team Off-Def Stats'!$A$2:$AQ$31, COLUMN('Final Team Off-Def Stats'!E1152), FALSE)</f>
        <v>10.8</v>
      </c>
      <c r="AW1150">
        <f>VLOOKUP($AR1150,'Final Team Off-Def Stats'!$A$2:$AQ$31, COLUMN('Final Team Off-Def Stats'!F1152), FALSE)</f>
        <v>29.3</v>
      </c>
      <c r="AX1150">
        <f>VLOOKUP($AR1150,'Final Team Off-Def Stats'!$A$2:$AQ$31, COLUMN('Final Team Off-Def Stats'!G1152), FALSE)</f>
        <v>0.36899999999999999</v>
      </c>
      <c r="AY1150">
        <f>VLOOKUP($AR1150,'Final Team Off-Def Stats'!$A$2:$AQ$31, COLUMN('Final Team Off-Def Stats'!H1152), FALSE)</f>
        <v>31.6</v>
      </c>
      <c r="AZ1150">
        <f>VLOOKUP($AR1150,'Final Team Off-Def Stats'!$A$2:$AQ$31, COLUMN('Final Team Off-Def Stats'!I1152), FALSE)</f>
        <v>58.9</v>
      </c>
      <c r="BA1150">
        <f>VLOOKUP($AR1150,'Final Team Off-Def Stats'!$A$2:$AQ$31, COLUMN('Final Team Off-Def Stats'!J1152), FALSE)</f>
        <v>0.53500000000000003</v>
      </c>
      <c r="BB1150">
        <f>VLOOKUP($AR1150,'Final Team Off-Def Stats'!$A$2:$AQ$31, COLUMN('Final Team Off-Def Stats'!K1152), FALSE)</f>
        <v>17.8</v>
      </c>
      <c r="BC1150">
        <f>VLOOKUP($AR1150,'Final Team Off-Def Stats'!$A$2:$AQ$31, COLUMN('Final Team Off-Def Stats'!L1152), FALSE)</f>
        <v>21.9</v>
      </c>
      <c r="BD1150">
        <f>VLOOKUP($AR1150,'Final Team Off-Def Stats'!$A$2:$AQ$31, COLUMN('Final Team Off-Def Stats'!M1152), FALSE)</f>
        <v>0.81299999999999994</v>
      </c>
      <c r="BE1150">
        <f>VLOOKUP($AR1150,'Final Team Off-Def Stats'!$A$2:$AQ$31, COLUMN('Final Team Off-Def Stats'!N1152), FALSE)</f>
        <v>8.8000000000000007</v>
      </c>
      <c r="BF1150">
        <f>VLOOKUP($AR1150,'Final Team Off-Def Stats'!$A$2:$AQ$31, COLUMN('Final Team Off-Def Stats'!O1152), FALSE)</f>
        <v>34.200000000000003</v>
      </c>
      <c r="BG1150">
        <f>VLOOKUP($AR1150,'Final Team Off-Def Stats'!$A$2:$AQ$31, COLUMN('Final Team Off-Def Stats'!P1152), FALSE)</f>
        <v>42.9</v>
      </c>
      <c r="BH1150">
        <f>VLOOKUP($AR1150,'Final Team Off-Def Stats'!$A$2:$AQ$31, COLUMN('Final Team Off-Def Stats'!Q1152), FALSE)</f>
        <v>24.2</v>
      </c>
      <c r="BI1150">
        <f>VLOOKUP($AR1150,'Final Team Off-Def Stats'!$A$2:$AQ$31, COLUMN('Final Team Off-Def Stats'!R1152), FALSE)</f>
        <v>7.2</v>
      </c>
      <c r="BJ1150">
        <f>VLOOKUP($AR1150,'Final Team Off-Def Stats'!$A$2:$AQ$31, COLUMN('Final Team Off-Def Stats'!S1152), FALSE)</f>
        <v>4.2</v>
      </c>
      <c r="BK1150">
        <f>VLOOKUP($AR1150,'Final Team Off-Def Stats'!$A$2:$AQ$31, COLUMN('Final Team Off-Def Stats'!T1152), FALSE)</f>
        <v>13</v>
      </c>
      <c r="BL1150">
        <f>VLOOKUP($AR1150,'Final Team Off-Def Stats'!$A$2:$AQ$31, COLUMN('Final Team Off-Def Stats'!U1152), FALSE)</f>
        <v>19.100000000000001</v>
      </c>
      <c r="BM1150">
        <f>VLOOKUP($AR1150,'Final Team Off-Def Stats'!$A$2:$AQ$31, COLUMN('Final Team Off-Def Stats'!V1152), FALSE)</f>
        <v>113.2</v>
      </c>
      <c r="BN1150">
        <f>VLOOKUP($AR1150,'Final Team Off-Def Stats'!$A$2:$AQ$31, COLUMN('Final Team Off-Def Stats'!W1152), FALSE)</f>
        <v>42</v>
      </c>
      <c r="BO1150">
        <f>VLOOKUP($AR1150,'Final Team Off-Def Stats'!$A$2:$AQ$31, COLUMN('Final Team Off-Def Stats'!X1152), FALSE)</f>
        <v>88.7</v>
      </c>
      <c r="BP1150">
        <f>VLOOKUP($AR1150,'Final Team Off-Def Stats'!$A$2:$AQ$31, COLUMN('Final Team Off-Def Stats'!Y1152), FALSE)</f>
        <v>0.47399999999999998</v>
      </c>
      <c r="BQ1150">
        <f>VLOOKUP($AR1150,'Final Team Off-Def Stats'!$A$2:$AQ$31, COLUMN('Final Team Off-Def Stats'!Z1152), FALSE)</f>
        <v>11.9</v>
      </c>
      <c r="BR1150">
        <f>VLOOKUP($AR1150,'Final Team Off-Def Stats'!$A$2:$AQ$31, COLUMN('Final Team Off-Def Stats'!AA1152), FALSE)</f>
        <v>32.4</v>
      </c>
      <c r="BS1150">
        <f>VLOOKUP($AR1150,'Final Team Off-Def Stats'!$A$2:$AQ$31, COLUMN('Final Team Off-Def Stats'!AB1152), FALSE)</f>
        <v>0.36599999999999999</v>
      </c>
      <c r="BT1150">
        <f>VLOOKUP($AR1150,'Final Team Off-Def Stats'!$A$2:$AQ$31, COLUMN('Final Team Off-Def Stats'!AC1152), FALSE)</f>
        <v>30.2</v>
      </c>
      <c r="BU1150">
        <f>VLOOKUP($AR1150,'Final Team Off-Def Stats'!$A$2:$AQ$31, COLUMN('Final Team Off-Def Stats'!AD1152), FALSE)</f>
        <v>56.3</v>
      </c>
      <c r="BV1150">
        <f>VLOOKUP($AR1150,'Final Team Off-Def Stats'!$A$2:$AQ$31, COLUMN('Final Team Off-Def Stats'!AE1152), FALSE)</f>
        <v>0.53600000000000003</v>
      </c>
      <c r="BW1150">
        <f>VLOOKUP($AR1150,'Final Team Off-Def Stats'!$A$2:$AQ$31, COLUMN('Final Team Off-Def Stats'!AF1152), FALSE)</f>
        <v>17.7</v>
      </c>
      <c r="BX1150">
        <f>VLOOKUP($AR1150,'Final Team Off-Def Stats'!$A$2:$AQ$31, COLUMN('Final Team Off-Def Stats'!AG1152), FALSE)</f>
        <v>22.3</v>
      </c>
      <c r="BY1150">
        <f>VLOOKUP($AR1150,'Final Team Off-Def Stats'!$A$2:$AQ$31, COLUMN('Final Team Off-Def Stats'!AH1152), FALSE)</f>
        <v>0.79500000000000004</v>
      </c>
      <c r="BZ1150">
        <f>VLOOKUP($AR1150,'Final Team Off-Def Stats'!$A$2:$AQ$31, COLUMN('Final Team Off-Def Stats'!AI1152), FALSE)</f>
        <v>9.5</v>
      </c>
      <c r="CA1150">
        <f>VLOOKUP($AR1150,'Final Team Off-Def Stats'!$A$2:$AQ$31, COLUMN('Final Team Off-Def Stats'!AJ1152), FALSE)</f>
        <v>34.4</v>
      </c>
      <c r="CB1150">
        <f>VLOOKUP($AR1150,'Final Team Off-Def Stats'!$A$2:$AQ$31, COLUMN('Final Team Off-Def Stats'!AK1152), FALSE)</f>
        <v>43.8</v>
      </c>
      <c r="CC1150">
        <f>VLOOKUP($AR1150,'Final Team Off-Def Stats'!$A$2:$AQ$31, COLUMN('Final Team Off-Def Stats'!AL1152), FALSE)</f>
        <v>25.4</v>
      </c>
      <c r="CD1150">
        <f>VLOOKUP($AR1150,'Final Team Off-Def Stats'!$A$2:$AQ$31, COLUMN('Final Team Off-Def Stats'!AM1152), FALSE)</f>
        <v>7.2</v>
      </c>
      <c r="CE1150">
        <f>VLOOKUP($AR1150,'Final Team Off-Def Stats'!$A$2:$AQ$31, COLUMN('Final Team Off-Def Stats'!AN1152), FALSE)</f>
        <v>5.0999999999999996</v>
      </c>
      <c r="CF1150">
        <f>VLOOKUP($AR1150,'Final Team Off-Def Stats'!$A$2:$AQ$31, COLUMN('Final Team Off-Def Stats'!AO1152), FALSE)</f>
        <v>13.3</v>
      </c>
      <c r="CG1150">
        <f>VLOOKUP($AR1150,'Final Team Off-Def Stats'!$A$2:$AQ$31, COLUMN('Final Team Off-Def Stats'!AP1152), FALSE)</f>
        <v>18.399999999999999</v>
      </c>
      <c r="CH1150">
        <f>VLOOKUP($AR1150,'Final Team Off-Def Stats'!$A$2:$AQ$31, COLUMN('Final Team Off-Def Stats'!AQ1152), FALSE)</f>
        <v>113.6</v>
      </c>
      <c r="CI1150" t="s">
        <v>542</v>
      </c>
    </row>
    <row r="1151" spans="1:87" x14ac:dyDescent="0.35">
      <c r="A1151" t="s">
        <v>315</v>
      </c>
      <c r="B1151">
        <f>VLOOKUP($A1151,'Final Team Off-Def Stats'!$A$2:$AQ$31, COLUMN('Final Team Off-Def Stats'!B1151), FALSE)</f>
        <v>41</v>
      </c>
      <c r="C1151">
        <f>VLOOKUP($A1151,'Final Team Off-Def Stats'!$A$2:$AQ$31, COLUMN('Final Team Off-Def Stats'!C1151), FALSE)</f>
        <v>87.3</v>
      </c>
      <c r="D1151">
        <f>VLOOKUP($A1151,'Final Team Off-Def Stats'!$A$2:$AQ$31, COLUMN('Final Team Off-Def Stats'!D1151), FALSE)</f>
        <v>0.46899999999999997</v>
      </c>
      <c r="E1151">
        <f>VLOOKUP($A1151,'Final Team Off-Def Stats'!$A$2:$AQ$31, COLUMN('Final Team Off-Def Stats'!E1151), FALSE)</f>
        <v>11.8</v>
      </c>
      <c r="F1151">
        <f>VLOOKUP($A1151,'Final Team Off-Def Stats'!$A$2:$AQ$31, COLUMN('Final Team Off-Def Stats'!F1151), FALSE)</f>
        <v>33.9</v>
      </c>
      <c r="G1151">
        <f>VLOOKUP($A1151,'Final Team Off-Def Stats'!$A$2:$AQ$31, COLUMN('Final Team Off-Def Stats'!G1151), FALSE)</f>
        <v>0.34699999999999998</v>
      </c>
      <c r="H1151">
        <f>VLOOKUP($A1151,'Final Team Off-Def Stats'!$A$2:$AQ$31, COLUMN('Final Team Off-Def Stats'!H1151), FALSE)</f>
        <v>29.2</v>
      </c>
      <c r="I1151">
        <f>VLOOKUP($A1151,'Final Team Off-Def Stats'!$A$2:$AQ$31, COLUMN('Final Team Off-Def Stats'!I1151), FALSE)</f>
        <v>53.4</v>
      </c>
      <c r="J1151">
        <f>VLOOKUP($A1151,'Final Team Off-Def Stats'!$A$2:$AQ$31, COLUMN('Final Team Off-Def Stats'!J1151), FALSE)</f>
        <v>0.54600000000000004</v>
      </c>
      <c r="K1151">
        <f>VLOOKUP($A1151,'Final Team Off-Def Stats'!$A$2:$AQ$31, COLUMN('Final Team Off-Def Stats'!K1151), FALSE)</f>
        <v>16.600000000000001</v>
      </c>
      <c r="L1151">
        <f>VLOOKUP($A1151,'Final Team Off-Def Stats'!$A$2:$AQ$31, COLUMN('Final Team Off-Def Stats'!L1151), FALSE)</f>
        <v>22.6</v>
      </c>
      <c r="M1151">
        <f>VLOOKUP($A1151,'Final Team Off-Def Stats'!$A$2:$AQ$31, COLUMN('Final Team Off-Def Stats'!M1151), FALSE)</f>
        <v>0.73199999999999998</v>
      </c>
      <c r="N1151">
        <f>VLOOKUP($A1151,'Final Team Off-Def Stats'!$A$2:$AQ$31, COLUMN('Final Team Off-Def Stats'!N1151), FALSE)</f>
        <v>9.4</v>
      </c>
      <c r="O1151">
        <f>VLOOKUP($A1151,'Final Team Off-Def Stats'!$A$2:$AQ$31, COLUMN('Final Team Off-Def Stats'!O1151), FALSE)</f>
        <v>33.9</v>
      </c>
      <c r="P1151">
        <f>VLOOKUP($A1151,'Final Team Off-Def Stats'!$A$2:$AQ$31, COLUMN('Final Team Off-Def Stats'!P1151), FALSE)</f>
        <v>43.3</v>
      </c>
      <c r="Q1151">
        <f>VLOOKUP($A1151,'Final Team Off-Def Stats'!$A$2:$AQ$31, COLUMN('Final Team Off-Def Stats'!Q1151), FALSE)</f>
        <v>23.6</v>
      </c>
      <c r="R1151">
        <f>VLOOKUP($A1151,'Final Team Off-Def Stats'!$A$2:$AQ$31, COLUMN('Final Team Off-Def Stats'!R1151), FALSE)</f>
        <v>7.5</v>
      </c>
      <c r="S1151">
        <f>VLOOKUP($A1151,'Final Team Off-Def Stats'!$A$2:$AQ$31, COLUMN('Final Team Off-Def Stats'!S1151), FALSE)</f>
        <v>5.0999999999999996</v>
      </c>
      <c r="T1151">
        <f>VLOOKUP($A1151,'Final Team Off-Def Stats'!$A$2:$AQ$31, COLUMN('Final Team Off-Def Stats'!T1151), FALSE)</f>
        <v>14.3</v>
      </c>
      <c r="U1151">
        <f>VLOOKUP($A1151,'Final Team Off-Def Stats'!$A$2:$AQ$31, COLUMN('Final Team Off-Def Stats'!U1151), FALSE)</f>
        <v>19.8</v>
      </c>
      <c r="V1151">
        <f>VLOOKUP($A1151,'Final Team Off-Def Stats'!$A$2:$AQ$31, COLUMN('Final Team Off-Def Stats'!V1151), FALSE)</f>
        <v>110.3</v>
      </c>
      <c r="W1151">
        <f>VLOOKUP($A1151,'Final Team Off-Def Stats'!$A$2:$AQ$31, COLUMN('Final Team Off-Def Stats'!W1151), FALSE)</f>
        <v>41.9</v>
      </c>
      <c r="X1151">
        <f>VLOOKUP($A1151,'Final Team Off-Def Stats'!$A$2:$AQ$31, COLUMN('Final Team Off-Def Stats'!X1151), FALSE)</f>
        <v>89.1</v>
      </c>
      <c r="Y1151">
        <f>VLOOKUP($A1151,'Final Team Off-Def Stats'!$A$2:$AQ$31, COLUMN('Final Team Off-Def Stats'!Y1151), FALSE)</f>
        <v>0.47</v>
      </c>
      <c r="Z1151">
        <f>VLOOKUP($A1151,'Final Team Off-Def Stats'!$A$2:$AQ$31, COLUMN('Final Team Off-Def Stats'!Z1151), FALSE)</f>
        <v>12.4</v>
      </c>
      <c r="AA1151">
        <f>VLOOKUP($A1151,'Final Team Off-Def Stats'!$A$2:$AQ$31, COLUMN('Final Team Off-Def Stats'!AA1151), FALSE)</f>
        <v>35.200000000000003</v>
      </c>
      <c r="AB1151">
        <f>VLOOKUP($A1151,'Final Team Off-Def Stats'!$A$2:$AQ$31, COLUMN('Final Team Off-Def Stats'!AB1151), FALSE)</f>
        <v>0.35199999999999998</v>
      </c>
      <c r="AC1151">
        <f>VLOOKUP($A1151,'Final Team Off-Def Stats'!$A$2:$AQ$31, COLUMN('Final Team Off-Def Stats'!AC1151), FALSE)</f>
        <v>29.5</v>
      </c>
      <c r="AD1151">
        <f>VLOOKUP($A1151,'Final Team Off-Def Stats'!$A$2:$AQ$31, COLUMN('Final Team Off-Def Stats'!AD1151), FALSE)</f>
        <v>53.8</v>
      </c>
      <c r="AE1151">
        <f>VLOOKUP($A1151,'Final Team Off-Def Stats'!$A$2:$AQ$31, COLUMN('Final Team Off-Def Stats'!AE1151), FALSE)</f>
        <v>0.54800000000000004</v>
      </c>
      <c r="AF1151">
        <f>VLOOKUP($A1151,'Final Team Off-Def Stats'!$A$2:$AQ$31, COLUMN('Final Team Off-Def Stats'!AF1151), FALSE)</f>
        <v>17.100000000000001</v>
      </c>
      <c r="AG1151">
        <f>VLOOKUP($A1151,'Final Team Off-Def Stats'!$A$2:$AQ$31, COLUMN('Final Team Off-Def Stats'!AG1151), FALSE)</f>
        <v>22.9</v>
      </c>
      <c r="AH1151">
        <f>VLOOKUP($A1151,'Final Team Off-Def Stats'!$A$2:$AQ$31, COLUMN('Final Team Off-Def Stats'!AH1151), FALSE)</f>
        <v>0.747</v>
      </c>
      <c r="AI1151">
        <f>VLOOKUP($A1151,'Final Team Off-Def Stats'!$A$2:$AQ$31, COLUMN('Final Team Off-Def Stats'!AI1151), FALSE)</f>
        <v>10.8</v>
      </c>
      <c r="AJ1151">
        <f>VLOOKUP($A1151,'Final Team Off-Def Stats'!$A$2:$AQ$31, COLUMN('Final Team Off-Def Stats'!AJ1151), FALSE)</f>
        <v>35</v>
      </c>
      <c r="AK1151">
        <f>VLOOKUP($A1151,'Final Team Off-Def Stats'!$A$2:$AQ$31, COLUMN('Final Team Off-Def Stats'!AK1151), FALSE)</f>
        <v>45.8</v>
      </c>
      <c r="AL1151">
        <f>VLOOKUP($A1151,'Final Team Off-Def Stats'!$A$2:$AQ$31, COLUMN('Final Team Off-Def Stats'!AL1151), FALSE)</f>
        <v>25.8</v>
      </c>
      <c r="AM1151">
        <f>VLOOKUP($A1151,'Final Team Off-Def Stats'!$A$2:$AQ$31, COLUMN('Final Team Off-Def Stats'!AM1151), FALSE)</f>
        <v>8.1999999999999993</v>
      </c>
      <c r="AN1151">
        <f>VLOOKUP($A1151,'Final Team Off-Def Stats'!$A$2:$AQ$31, COLUMN('Final Team Off-Def Stats'!AN1151), FALSE)</f>
        <v>4.0999999999999996</v>
      </c>
      <c r="AO1151">
        <f>VLOOKUP($A1151,'Final Team Off-Def Stats'!$A$2:$AQ$31, COLUMN('Final Team Off-Def Stats'!AO1151), FALSE)</f>
        <v>13.8</v>
      </c>
      <c r="AP1151">
        <f>VLOOKUP($A1151,'Final Team Off-Def Stats'!$A$2:$AQ$31, COLUMN('Final Team Off-Def Stats'!AP1151), FALSE)</f>
        <v>19.8</v>
      </c>
      <c r="AQ1151">
        <f>VLOOKUP($A1151,'Final Team Off-Def Stats'!$A$2:$AQ$31, COLUMN('Final Team Off-Def Stats'!AQ1151), FALSE)</f>
        <v>113.3</v>
      </c>
      <c r="AR1151" t="s">
        <v>499</v>
      </c>
      <c r="AS1151">
        <f>VLOOKUP($AR1151,'Final Team Off-Def Stats'!$A$2:$AQ$31, COLUMN('Final Team Off-Def Stats'!B1153), FALSE)</f>
        <v>41.7</v>
      </c>
      <c r="AT1151">
        <f>VLOOKUP($AR1151,'Final Team Off-Def Stats'!$A$2:$AQ$31, COLUMN('Final Team Off-Def Stats'!C1153), FALSE)</f>
        <v>88.5</v>
      </c>
      <c r="AU1151">
        <f>VLOOKUP($AR1151,'Final Team Off-Def Stats'!$A$2:$AQ$31, COLUMN('Final Team Off-Def Stats'!D1153), FALSE)</f>
        <v>0.47099999999999997</v>
      </c>
      <c r="AV1151">
        <f>VLOOKUP($AR1151,'Final Team Off-Def Stats'!$A$2:$AQ$31, COLUMN('Final Team Off-Def Stats'!E1153), FALSE)</f>
        <v>14.9</v>
      </c>
      <c r="AW1151">
        <f>VLOOKUP($AR1151,'Final Team Off-Def Stats'!$A$2:$AQ$31, COLUMN('Final Team Off-Def Stats'!F1153), FALSE)</f>
        <v>41.4</v>
      </c>
      <c r="AX1151">
        <f>VLOOKUP($AR1151,'Final Team Off-Def Stats'!$A$2:$AQ$31, COLUMN('Final Team Off-Def Stats'!G1153), FALSE)</f>
        <v>0.36</v>
      </c>
      <c r="AY1151">
        <f>VLOOKUP($AR1151,'Final Team Off-Def Stats'!$A$2:$AQ$31, COLUMN('Final Team Off-Def Stats'!H1153), FALSE)</f>
        <v>26.7</v>
      </c>
      <c r="AZ1151">
        <f>VLOOKUP($AR1151,'Final Team Off-Def Stats'!$A$2:$AQ$31, COLUMN('Final Team Off-Def Stats'!I1153), FALSE)</f>
        <v>47.1</v>
      </c>
      <c r="BA1151">
        <f>VLOOKUP($AR1151,'Final Team Off-Def Stats'!$A$2:$AQ$31, COLUMN('Final Team Off-Def Stats'!J1153), FALSE)</f>
        <v>0.56799999999999995</v>
      </c>
      <c r="BB1151">
        <f>VLOOKUP($AR1151,'Final Team Off-Def Stats'!$A$2:$AQ$31, COLUMN('Final Team Off-Def Stats'!K1153), FALSE)</f>
        <v>18.399999999999999</v>
      </c>
      <c r="BC1151">
        <f>VLOOKUP($AR1151,'Final Team Off-Def Stats'!$A$2:$AQ$31, COLUMN('Final Team Off-Def Stats'!L1153), FALSE)</f>
        <v>24</v>
      </c>
      <c r="BD1151">
        <f>VLOOKUP($AR1151,'Final Team Off-Def Stats'!$A$2:$AQ$31, COLUMN('Final Team Off-Def Stats'!M1153), FALSE)</f>
        <v>0.76700000000000002</v>
      </c>
      <c r="BE1151">
        <f>VLOOKUP($AR1151,'Final Team Off-Def Stats'!$A$2:$AQ$31, COLUMN('Final Team Off-Def Stats'!N1153), FALSE)</f>
        <v>11.1</v>
      </c>
      <c r="BF1151">
        <f>VLOOKUP($AR1151,'Final Team Off-Def Stats'!$A$2:$AQ$31, COLUMN('Final Team Off-Def Stats'!O1153), FALSE)</f>
        <v>36.5</v>
      </c>
      <c r="BG1151">
        <f>VLOOKUP($AR1151,'Final Team Off-Def Stats'!$A$2:$AQ$31, COLUMN('Final Team Off-Def Stats'!P1153), FALSE)</f>
        <v>47.6</v>
      </c>
      <c r="BH1151">
        <f>VLOOKUP($AR1151,'Final Team Off-Def Stats'!$A$2:$AQ$31, COLUMN('Final Team Off-Def Stats'!Q1153), FALSE)</f>
        <v>23</v>
      </c>
      <c r="BI1151">
        <f>VLOOKUP($AR1151,'Final Team Off-Def Stats'!$A$2:$AQ$31, COLUMN('Final Team Off-Def Stats'!R1153), FALSE)</f>
        <v>7.4</v>
      </c>
      <c r="BJ1151">
        <f>VLOOKUP($AR1151,'Final Team Off-Def Stats'!$A$2:$AQ$31, COLUMN('Final Team Off-Def Stats'!S1153), FALSE)</f>
        <v>5</v>
      </c>
      <c r="BK1151">
        <f>VLOOKUP($AR1151,'Final Team Off-Def Stats'!$A$2:$AQ$31, COLUMN('Final Team Off-Def Stats'!T1153), FALSE)</f>
        <v>14.4</v>
      </c>
      <c r="BL1151">
        <f>VLOOKUP($AR1151,'Final Team Off-Def Stats'!$A$2:$AQ$31, COLUMN('Final Team Off-Def Stats'!U1153), FALSE)</f>
        <v>19.399999999999999</v>
      </c>
      <c r="BM1151">
        <f>VLOOKUP($AR1151,'Final Team Off-Def Stats'!$A$2:$AQ$31, COLUMN('Final Team Off-Def Stats'!V1153), FALSE)</f>
        <v>116.7</v>
      </c>
      <c r="BN1151">
        <f>VLOOKUP($AR1151,'Final Team Off-Def Stats'!$A$2:$AQ$31, COLUMN('Final Team Off-Def Stats'!W1153), FALSE)</f>
        <v>41.5</v>
      </c>
      <c r="BO1151">
        <f>VLOOKUP($AR1151,'Final Team Off-Def Stats'!$A$2:$AQ$31, COLUMN('Final Team Off-Def Stats'!X1153), FALSE)</f>
        <v>91.7</v>
      </c>
      <c r="BP1151">
        <f>VLOOKUP($AR1151,'Final Team Off-Def Stats'!$A$2:$AQ$31, COLUMN('Final Team Off-Def Stats'!Y1153), FALSE)</f>
        <v>0.45300000000000001</v>
      </c>
      <c r="BQ1151">
        <f>VLOOKUP($AR1151,'Final Team Off-Def Stats'!$A$2:$AQ$31, COLUMN('Final Team Off-Def Stats'!Z1153), FALSE)</f>
        <v>12.4</v>
      </c>
      <c r="BR1151">
        <f>VLOOKUP($AR1151,'Final Team Off-Def Stats'!$A$2:$AQ$31, COLUMN('Final Team Off-Def Stats'!AA1153), FALSE)</f>
        <v>35.5</v>
      </c>
      <c r="BS1151">
        <f>VLOOKUP($AR1151,'Final Team Off-Def Stats'!$A$2:$AQ$31, COLUMN('Final Team Off-Def Stats'!AB1153), FALSE)</f>
        <v>0.35</v>
      </c>
      <c r="BT1151">
        <f>VLOOKUP($AR1151,'Final Team Off-Def Stats'!$A$2:$AQ$31, COLUMN('Final Team Off-Def Stats'!AC1153), FALSE)</f>
        <v>29.1</v>
      </c>
      <c r="BU1151">
        <f>VLOOKUP($AR1151,'Final Team Off-Def Stats'!$A$2:$AQ$31, COLUMN('Final Team Off-Def Stats'!AD1153), FALSE)</f>
        <v>56.1</v>
      </c>
      <c r="BV1151">
        <f>VLOOKUP($AR1151,'Final Team Off-Def Stats'!$A$2:$AQ$31, COLUMN('Final Team Off-Def Stats'!AE1153), FALSE)</f>
        <v>0.51800000000000002</v>
      </c>
      <c r="BW1151">
        <f>VLOOKUP($AR1151,'Final Team Off-Def Stats'!$A$2:$AQ$31, COLUMN('Final Team Off-Def Stats'!AF1153), FALSE)</f>
        <v>15</v>
      </c>
      <c r="BX1151">
        <f>VLOOKUP($AR1151,'Final Team Off-Def Stats'!$A$2:$AQ$31, COLUMN('Final Team Off-Def Stats'!AG1153), FALSE)</f>
        <v>19.8</v>
      </c>
      <c r="BY1151">
        <f>VLOOKUP($AR1151,'Final Team Off-Def Stats'!$A$2:$AQ$31, COLUMN('Final Team Off-Def Stats'!AH1153), FALSE)</f>
        <v>0.75800000000000001</v>
      </c>
      <c r="BZ1151">
        <f>VLOOKUP($AR1151,'Final Team Off-Def Stats'!$A$2:$AQ$31, COLUMN('Final Team Off-Def Stats'!AI1153), FALSE)</f>
        <v>10.1</v>
      </c>
      <c r="CA1151">
        <f>VLOOKUP($AR1151,'Final Team Off-Def Stats'!$A$2:$AQ$31, COLUMN('Final Team Off-Def Stats'!AJ1153), FALSE)</f>
        <v>32.6</v>
      </c>
      <c r="CB1151">
        <f>VLOOKUP($AR1151,'Final Team Off-Def Stats'!$A$2:$AQ$31, COLUMN('Final Team Off-Def Stats'!AK1153), FALSE)</f>
        <v>42.7</v>
      </c>
      <c r="CC1151">
        <f>VLOOKUP($AR1151,'Final Team Off-Def Stats'!$A$2:$AQ$31, COLUMN('Final Team Off-Def Stats'!AL1153), FALSE)</f>
        <v>24</v>
      </c>
      <c r="CD1151">
        <f>VLOOKUP($AR1151,'Final Team Off-Def Stats'!$A$2:$AQ$31, COLUMN('Final Team Off-Def Stats'!AM1153), FALSE)</f>
        <v>8</v>
      </c>
      <c r="CE1151">
        <f>VLOOKUP($AR1151,'Final Team Off-Def Stats'!$A$2:$AQ$31, COLUMN('Final Team Off-Def Stats'!AN1153), FALSE)</f>
        <v>4.4000000000000004</v>
      </c>
      <c r="CF1151">
        <f>VLOOKUP($AR1151,'Final Team Off-Def Stats'!$A$2:$AQ$31, COLUMN('Final Team Off-Def Stats'!AO1153), FALSE)</f>
        <v>12.3</v>
      </c>
      <c r="CG1151">
        <f>VLOOKUP($AR1151,'Final Team Off-Def Stats'!$A$2:$AQ$31, COLUMN('Final Team Off-Def Stats'!AP1153), FALSE)</f>
        <v>20.8</v>
      </c>
      <c r="CH1151">
        <f>VLOOKUP($AR1151,'Final Team Off-Def Stats'!$A$2:$AQ$31, COLUMN('Final Team Off-Def Stats'!AQ1153), FALSE)</f>
        <v>110.5</v>
      </c>
      <c r="CI1151" t="s">
        <v>542</v>
      </c>
    </row>
    <row r="1152" spans="1:87" x14ac:dyDescent="0.35">
      <c r="A1152" t="s">
        <v>500</v>
      </c>
      <c r="B1152">
        <f>VLOOKUP($A1152,'Final Team Off-Def Stats'!$A$2:$AQ$31, COLUMN('Final Team Off-Def Stats'!B1152), FALSE)</f>
        <v>41.9</v>
      </c>
      <c r="C1152">
        <f>VLOOKUP($A1152,'Final Team Off-Def Stats'!$A$2:$AQ$31, COLUMN('Final Team Off-Def Stats'!C1152), FALSE)</f>
        <v>94.3</v>
      </c>
      <c r="D1152">
        <f>VLOOKUP($A1152,'Final Team Off-Def Stats'!$A$2:$AQ$31, COLUMN('Final Team Off-Def Stats'!D1152), FALSE)</f>
        <v>0.44500000000000001</v>
      </c>
      <c r="E1152">
        <f>VLOOKUP($A1152,'Final Team Off-Def Stats'!$A$2:$AQ$31, COLUMN('Final Team Off-Def Stats'!E1152), FALSE)</f>
        <v>12.3</v>
      </c>
      <c r="F1152">
        <f>VLOOKUP($A1152,'Final Team Off-Def Stats'!$A$2:$AQ$31, COLUMN('Final Team Off-Def Stats'!F1152), FALSE)</f>
        <v>35.299999999999997</v>
      </c>
      <c r="G1152">
        <f>VLOOKUP($A1152,'Final Team Off-Def Stats'!$A$2:$AQ$31, COLUMN('Final Team Off-Def Stats'!G1152), FALSE)</f>
        <v>0.34899999999999998</v>
      </c>
      <c r="H1152">
        <f>VLOOKUP($A1152,'Final Team Off-Def Stats'!$A$2:$AQ$31, COLUMN('Final Team Off-Def Stats'!H1152), FALSE)</f>
        <v>29.6</v>
      </c>
      <c r="I1152">
        <f>VLOOKUP($A1152,'Final Team Off-Def Stats'!$A$2:$AQ$31, COLUMN('Final Team Off-Def Stats'!I1152), FALSE)</f>
        <v>58.9</v>
      </c>
      <c r="J1152">
        <f>VLOOKUP($A1152,'Final Team Off-Def Stats'!$A$2:$AQ$31, COLUMN('Final Team Off-Def Stats'!J1152), FALSE)</f>
        <v>0.503</v>
      </c>
      <c r="K1152">
        <f>VLOOKUP($A1152,'Final Team Off-Def Stats'!$A$2:$AQ$31, COLUMN('Final Team Off-Def Stats'!K1152), FALSE)</f>
        <v>16.7</v>
      </c>
      <c r="L1152">
        <f>VLOOKUP($A1152,'Final Team Off-Def Stats'!$A$2:$AQ$31, COLUMN('Final Team Off-Def Stats'!L1152), FALSE)</f>
        <v>22</v>
      </c>
      <c r="M1152">
        <f>VLOOKUP($A1152,'Final Team Off-Def Stats'!$A$2:$AQ$31, COLUMN('Final Team Off-Def Stats'!M1152), FALSE)</f>
        <v>0.75900000000000001</v>
      </c>
      <c r="N1152">
        <f>VLOOKUP($A1152,'Final Team Off-Def Stats'!$A$2:$AQ$31, COLUMN('Final Team Off-Def Stats'!N1152), FALSE)</f>
        <v>13.8</v>
      </c>
      <c r="O1152">
        <f>VLOOKUP($A1152,'Final Team Off-Def Stats'!$A$2:$AQ$31, COLUMN('Final Team Off-Def Stats'!O1152), FALSE)</f>
        <v>33</v>
      </c>
      <c r="P1152">
        <f>VLOOKUP($A1152,'Final Team Off-Def Stats'!$A$2:$AQ$31, COLUMN('Final Team Off-Def Stats'!P1152), FALSE)</f>
        <v>46.8</v>
      </c>
      <c r="Q1152">
        <f>VLOOKUP($A1152,'Final Team Off-Def Stats'!$A$2:$AQ$31, COLUMN('Final Team Off-Def Stats'!Q1152), FALSE)</f>
        <v>22.8</v>
      </c>
      <c r="R1152">
        <f>VLOOKUP($A1152,'Final Team Off-Def Stats'!$A$2:$AQ$31, COLUMN('Final Team Off-Def Stats'!R1152), FALSE)</f>
        <v>9.3000000000000007</v>
      </c>
      <c r="S1152">
        <f>VLOOKUP($A1152,'Final Team Off-Def Stats'!$A$2:$AQ$31, COLUMN('Final Team Off-Def Stats'!S1152), FALSE)</f>
        <v>4.7</v>
      </c>
      <c r="T1152">
        <f>VLOOKUP($A1152,'Final Team Off-Def Stats'!$A$2:$AQ$31, COLUMN('Final Team Off-Def Stats'!T1152), FALSE)</f>
        <v>12.9</v>
      </c>
      <c r="U1152">
        <f>VLOOKUP($A1152,'Final Team Off-Def Stats'!$A$2:$AQ$31, COLUMN('Final Team Off-Def Stats'!U1152), FALSE)</f>
        <v>20.2</v>
      </c>
      <c r="V1152">
        <f>VLOOKUP($A1152,'Final Team Off-Def Stats'!$A$2:$AQ$31, COLUMN('Final Team Off-Def Stats'!V1152), FALSE)</f>
        <v>112.9</v>
      </c>
      <c r="W1152">
        <f>VLOOKUP($A1152,'Final Team Off-Def Stats'!$A$2:$AQ$31, COLUMN('Final Team Off-Def Stats'!W1152), FALSE)</f>
        <v>40.200000000000003</v>
      </c>
      <c r="X1152">
        <f>VLOOKUP($A1152,'Final Team Off-Def Stats'!$A$2:$AQ$31, COLUMN('Final Team Off-Def Stats'!X1152), FALSE)</f>
        <v>87.1</v>
      </c>
      <c r="Y1152">
        <f>VLOOKUP($A1152,'Final Team Off-Def Stats'!$A$2:$AQ$31, COLUMN('Final Team Off-Def Stats'!Y1152), FALSE)</f>
        <v>0.46200000000000002</v>
      </c>
      <c r="Z1152">
        <f>VLOOKUP($A1152,'Final Team Off-Def Stats'!$A$2:$AQ$31, COLUMN('Final Team Off-Def Stats'!Z1152), FALSE)</f>
        <v>12.8</v>
      </c>
      <c r="AA1152">
        <f>VLOOKUP($A1152,'Final Team Off-Def Stats'!$A$2:$AQ$31, COLUMN('Final Team Off-Def Stats'!AA1152), FALSE)</f>
        <v>36</v>
      </c>
      <c r="AB1152">
        <f>VLOOKUP($A1152,'Final Team Off-Def Stats'!$A$2:$AQ$31, COLUMN('Final Team Off-Def Stats'!AB1152), FALSE)</f>
        <v>0.35399999999999998</v>
      </c>
      <c r="AC1152">
        <f>VLOOKUP($A1152,'Final Team Off-Def Stats'!$A$2:$AQ$31, COLUMN('Final Team Off-Def Stats'!AC1152), FALSE)</f>
        <v>27.5</v>
      </c>
      <c r="AD1152">
        <f>VLOOKUP($A1152,'Final Team Off-Def Stats'!$A$2:$AQ$31, COLUMN('Final Team Off-Def Stats'!AD1152), FALSE)</f>
        <v>51.1</v>
      </c>
      <c r="AE1152">
        <f>VLOOKUP($A1152,'Final Team Off-Def Stats'!$A$2:$AQ$31, COLUMN('Final Team Off-Def Stats'!AE1152), FALSE)</f>
        <v>0.53800000000000003</v>
      </c>
      <c r="AF1152">
        <f>VLOOKUP($A1152,'Final Team Off-Def Stats'!$A$2:$AQ$31, COLUMN('Final Team Off-Def Stats'!AF1152), FALSE)</f>
        <v>17.3</v>
      </c>
      <c r="AG1152">
        <f>VLOOKUP($A1152,'Final Team Off-Def Stats'!$A$2:$AQ$31, COLUMN('Final Team Off-Def Stats'!AG1152), FALSE)</f>
        <v>21.9</v>
      </c>
      <c r="AH1152">
        <f>VLOOKUP($A1152,'Final Team Off-Def Stats'!$A$2:$AQ$31, COLUMN('Final Team Off-Def Stats'!AH1152), FALSE)</f>
        <v>0.78900000000000003</v>
      </c>
      <c r="AI1152">
        <f>VLOOKUP($A1152,'Final Team Off-Def Stats'!$A$2:$AQ$31, COLUMN('Final Team Off-Def Stats'!AI1152), FALSE)</f>
        <v>10.7</v>
      </c>
      <c r="AJ1152">
        <f>VLOOKUP($A1152,'Final Team Off-Def Stats'!$A$2:$AQ$31, COLUMN('Final Team Off-Def Stats'!AJ1152), FALSE)</f>
        <v>34.799999999999997</v>
      </c>
      <c r="AK1152">
        <f>VLOOKUP($A1152,'Final Team Off-Def Stats'!$A$2:$AQ$31, COLUMN('Final Team Off-Def Stats'!AK1152), FALSE)</f>
        <v>45.5</v>
      </c>
      <c r="AL1152">
        <f>VLOOKUP($A1152,'Final Team Off-Def Stats'!$A$2:$AQ$31, COLUMN('Final Team Off-Def Stats'!AL1152), FALSE)</f>
        <v>26.1</v>
      </c>
      <c r="AM1152">
        <f>VLOOKUP($A1152,'Final Team Off-Def Stats'!$A$2:$AQ$31, COLUMN('Final Team Off-Def Stats'!AM1152), FALSE)</f>
        <v>6.9</v>
      </c>
      <c r="AN1152">
        <f>VLOOKUP($A1152,'Final Team Off-Def Stats'!$A$2:$AQ$31, COLUMN('Final Team Off-Def Stats'!AN1152), FALSE)</f>
        <v>5.2</v>
      </c>
      <c r="AO1152">
        <f>VLOOKUP($A1152,'Final Team Off-Def Stats'!$A$2:$AQ$31, COLUMN('Final Team Off-Def Stats'!AO1152), FALSE)</f>
        <v>16.3</v>
      </c>
      <c r="AP1152">
        <f>VLOOKUP($A1152,'Final Team Off-Def Stats'!$A$2:$AQ$31, COLUMN('Final Team Off-Def Stats'!AP1152), FALSE)</f>
        <v>19.7</v>
      </c>
      <c r="AQ1152">
        <f>VLOOKUP($A1152,'Final Team Off-Def Stats'!$A$2:$AQ$31, COLUMN('Final Team Off-Def Stats'!AQ1152), FALSE)</f>
        <v>110.5</v>
      </c>
      <c r="AR1152" t="s">
        <v>187</v>
      </c>
      <c r="AS1152">
        <f>VLOOKUP($AR1152,'Final Team Off-Def Stats'!$A$2:$AQ$31, COLUMN('Final Team Off-Def Stats'!B1154), FALSE)</f>
        <v>38.4</v>
      </c>
      <c r="AT1152">
        <f>VLOOKUP($AR1152,'Final Team Off-Def Stats'!$A$2:$AQ$31, COLUMN('Final Team Off-Def Stats'!C1154), FALSE)</f>
        <v>88.5</v>
      </c>
      <c r="AU1152">
        <f>VLOOKUP($AR1152,'Final Team Off-Def Stats'!$A$2:$AQ$31, COLUMN('Final Team Off-Def Stats'!D1154), FALSE)</f>
        <v>0.434</v>
      </c>
      <c r="AV1152">
        <f>VLOOKUP($AR1152,'Final Team Off-Def Stats'!$A$2:$AQ$31, COLUMN('Final Team Off-Def Stats'!E1154), FALSE)</f>
        <v>12.2</v>
      </c>
      <c r="AW1152">
        <f>VLOOKUP($AR1152,'Final Team Off-Def Stats'!$A$2:$AQ$31, COLUMN('Final Team Off-Def Stats'!F1154), FALSE)</f>
        <v>36.9</v>
      </c>
      <c r="AX1152">
        <f>VLOOKUP($AR1152,'Final Team Off-Def Stats'!$A$2:$AQ$31, COLUMN('Final Team Off-Def Stats'!G1154), FALSE)</f>
        <v>0.33100000000000002</v>
      </c>
      <c r="AY1152">
        <f>VLOOKUP($AR1152,'Final Team Off-Def Stats'!$A$2:$AQ$31, COLUMN('Final Team Off-Def Stats'!H1154), FALSE)</f>
        <v>26.2</v>
      </c>
      <c r="AZ1152">
        <f>VLOOKUP($AR1152,'Final Team Off-Def Stats'!$A$2:$AQ$31, COLUMN('Final Team Off-Def Stats'!I1154), FALSE)</f>
        <v>51.6</v>
      </c>
      <c r="BA1152">
        <f>VLOOKUP($AR1152,'Final Team Off-Def Stats'!$A$2:$AQ$31, COLUMN('Final Team Off-Def Stats'!J1154), FALSE)</f>
        <v>0.50700000000000001</v>
      </c>
      <c r="BB1152">
        <f>VLOOKUP($AR1152,'Final Team Off-Def Stats'!$A$2:$AQ$31, COLUMN('Final Team Off-Def Stats'!K1154), FALSE)</f>
        <v>15.5</v>
      </c>
      <c r="BC1152">
        <f>VLOOKUP($AR1152,'Final Team Off-Def Stats'!$A$2:$AQ$31, COLUMN('Final Team Off-Def Stats'!L1154), FALSE)</f>
        <v>19.7</v>
      </c>
      <c r="BD1152">
        <f>VLOOKUP($AR1152,'Final Team Off-Def Stats'!$A$2:$AQ$31, COLUMN('Final Team Off-Def Stats'!M1154), FALSE)</f>
        <v>0.78700000000000003</v>
      </c>
      <c r="BE1152">
        <f>VLOOKUP($AR1152,'Final Team Off-Def Stats'!$A$2:$AQ$31, COLUMN('Final Team Off-Def Stats'!N1154), FALSE)</f>
        <v>9.1</v>
      </c>
      <c r="BF1152">
        <f>VLOOKUP($AR1152,'Final Team Off-Def Stats'!$A$2:$AQ$31, COLUMN('Final Team Off-Def Stats'!O1154), FALSE)</f>
        <v>35.299999999999997</v>
      </c>
      <c r="BG1152">
        <f>VLOOKUP($AR1152,'Final Team Off-Def Stats'!$A$2:$AQ$31, COLUMN('Final Team Off-Def Stats'!P1154), FALSE)</f>
        <v>44.4</v>
      </c>
      <c r="BH1152">
        <f>VLOOKUP($AR1152,'Final Team Off-Def Stats'!$A$2:$AQ$31, COLUMN('Final Team Off-Def Stats'!Q1154), FALSE)</f>
        <v>23.8</v>
      </c>
      <c r="BI1152">
        <f>VLOOKUP($AR1152,'Final Team Off-Def Stats'!$A$2:$AQ$31, COLUMN('Final Team Off-Def Stats'!R1154), FALSE)</f>
        <v>6.8</v>
      </c>
      <c r="BJ1152">
        <f>VLOOKUP($AR1152,'Final Team Off-Def Stats'!$A$2:$AQ$31, COLUMN('Final Team Off-Def Stats'!S1154), FALSE)</f>
        <v>4.5</v>
      </c>
      <c r="BK1152">
        <f>VLOOKUP($AR1152,'Final Team Off-Def Stats'!$A$2:$AQ$31, COLUMN('Final Team Off-Def Stats'!T1154), FALSE)</f>
        <v>14.5</v>
      </c>
      <c r="BL1152">
        <f>VLOOKUP($AR1152,'Final Team Off-Def Stats'!$A$2:$AQ$31, COLUMN('Final Team Off-Def Stats'!U1154), FALSE)</f>
        <v>19.7</v>
      </c>
      <c r="BM1152">
        <f>VLOOKUP($AR1152,'Final Team Off-Def Stats'!$A$2:$AQ$31, COLUMN('Final Team Off-Def Stats'!V1154), FALSE)</f>
        <v>104.5</v>
      </c>
      <c r="BN1152">
        <f>VLOOKUP($AR1152,'Final Team Off-Def Stats'!$A$2:$AQ$31, COLUMN('Final Team Off-Def Stats'!W1154), FALSE)</f>
        <v>40.9</v>
      </c>
      <c r="BO1152">
        <f>VLOOKUP($AR1152,'Final Team Off-Def Stats'!$A$2:$AQ$31, COLUMN('Final Team Off-Def Stats'!X1154), FALSE)</f>
        <v>89.3</v>
      </c>
      <c r="BP1152">
        <f>VLOOKUP($AR1152,'Final Team Off-Def Stats'!$A$2:$AQ$31, COLUMN('Final Team Off-Def Stats'!Y1154), FALSE)</f>
        <v>0.45800000000000002</v>
      </c>
      <c r="BQ1152">
        <f>VLOOKUP($AR1152,'Final Team Off-Def Stats'!$A$2:$AQ$31, COLUMN('Final Team Off-Def Stats'!Z1154), FALSE)</f>
        <v>13.2</v>
      </c>
      <c r="BR1152">
        <f>VLOOKUP($AR1152,'Final Team Off-Def Stats'!$A$2:$AQ$31, COLUMN('Final Team Off-Def Stats'!AA1154), FALSE)</f>
        <v>36.4</v>
      </c>
      <c r="BS1152">
        <f>VLOOKUP($AR1152,'Final Team Off-Def Stats'!$A$2:$AQ$31, COLUMN('Final Team Off-Def Stats'!AB1154), FALSE)</f>
        <v>0.36299999999999999</v>
      </c>
      <c r="BT1152">
        <f>VLOOKUP($AR1152,'Final Team Off-Def Stats'!$A$2:$AQ$31, COLUMN('Final Team Off-Def Stats'!AC1154), FALSE)</f>
        <v>27.7</v>
      </c>
      <c r="BU1152">
        <f>VLOOKUP($AR1152,'Final Team Off-Def Stats'!$A$2:$AQ$31, COLUMN('Final Team Off-Def Stats'!AD1154), FALSE)</f>
        <v>52.8</v>
      </c>
      <c r="BV1152">
        <f>VLOOKUP($AR1152,'Final Team Off-Def Stats'!$A$2:$AQ$31, COLUMN('Final Team Off-Def Stats'!AE1154), FALSE)</f>
        <v>0.52400000000000002</v>
      </c>
      <c r="BW1152">
        <f>VLOOKUP($AR1152,'Final Team Off-Def Stats'!$A$2:$AQ$31, COLUMN('Final Team Off-Def Stats'!AF1154), FALSE)</f>
        <v>17.5</v>
      </c>
      <c r="BX1152">
        <f>VLOOKUP($AR1152,'Final Team Off-Def Stats'!$A$2:$AQ$31, COLUMN('Final Team Off-Def Stats'!AG1154), FALSE)</f>
        <v>22.6</v>
      </c>
      <c r="BY1152">
        <f>VLOOKUP($AR1152,'Final Team Off-Def Stats'!$A$2:$AQ$31, COLUMN('Final Team Off-Def Stats'!AH1154), FALSE)</f>
        <v>0.77200000000000002</v>
      </c>
      <c r="BZ1152">
        <f>VLOOKUP($AR1152,'Final Team Off-Def Stats'!$A$2:$AQ$31, COLUMN('Final Team Off-Def Stats'!AI1154), FALSE)</f>
        <v>10.4</v>
      </c>
      <c r="CA1152">
        <f>VLOOKUP($AR1152,'Final Team Off-Def Stats'!$A$2:$AQ$31, COLUMN('Final Team Off-Def Stats'!AJ1154), FALSE)</f>
        <v>36.9</v>
      </c>
      <c r="CB1152">
        <f>VLOOKUP($AR1152,'Final Team Off-Def Stats'!$A$2:$AQ$31, COLUMN('Final Team Off-Def Stats'!AK1154), FALSE)</f>
        <v>47.3</v>
      </c>
      <c r="CC1152">
        <f>VLOOKUP($AR1152,'Final Team Off-Def Stats'!$A$2:$AQ$31, COLUMN('Final Team Off-Def Stats'!AL1154), FALSE)</f>
        <v>24.9</v>
      </c>
      <c r="CD1152">
        <f>VLOOKUP($AR1152,'Final Team Off-Def Stats'!$A$2:$AQ$31, COLUMN('Final Team Off-Def Stats'!AM1154), FALSE)</f>
        <v>8</v>
      </c>
      <c r="CE1152">
        <f>VLOOKUP($AR1152,'Final Team Off-Def Stats'!$A$2:$AQ$31, COLUMN('Final Team Off-Def Stats'!AN1154), FALSE)</f>
        <v>5.2</v>
      </c>
      <c r="CF1152">
        <f>VLOOKUP($AR1152,'Final Team Off-Def Stats'!$A$2:$AQ$31, COLUMN('Final Team Off-Def Stats'!AO1154), FALSE)</f>
        <v>13.2</v>
      </c>
      <c r="CG1152">
        <f>VLOOKUP($AR1152,'Final Team Off-Def Stats'!$A$2:$AQ$31, COLUMN('Final Team Off-Def Stats'!AP1154), FALSE)</f>
        <v>18.399999999999999</v>
      </c>
      <c r="CH1152">
        <f>VLOOKUP($AR1152,'Final Team Off-Def Stats'!$A$2:$AQ$31, COLUMN('Final Team Off-Def Stats'!AQ1154), FALSE)</f>
        <v>112.5</v>
      </c>
      <c r="CI1152" t="s">
        <v>543</v>
      </c>
    </row>
    <row r="1153" spans="1:87" x14ac:dyDescent="0.35">
      <c r="A1153" t="s">
        <v>510</v>
      </c>
      <c r="B1153">
        <f>VLOOKUP($A1153,'Final Team Off-Def Stats'!$A$2:$AQ$31, COLUMN('Final Team Off-Def Stats'!B1153), FALSE)</f>
        <v>41</v>
      </c>
      <c r="C1153">
        <f>VLOOKUP($A1153,'Final Team Off-Def Stats'!$A$2:$AQ$31, COLUMN('Final Team Off-Def Stats'!C1153), FALSE)</f>
        <v>88.9</v>
      </c>
      <c r="D1153">
        <f>VLOOKUP($A1153,'Final Team Off-Def Stats'!$A$2:$AQ$31, COLUMN('Final Team Off-Def Stats'!D1153), FALSE)</f>
        <v>0.46100000000000002</v>
      </c>
      <c r="E1153">
        <f>VLOOKUP($A1153,'Final Team Off-Def Stats'!$A$2:$AQ$31, COLUMN('Final Team Off-Def Stats'!E1153), FALSE)</f>
        <v>13.7</v>
      </c>
      <c r="F1153">
        <f>VLOOKUP($A1153,'Final Team Off-Def Stats'!$A$2:$AQ$31, COLUMN('Final Team Off-Def Stats'!F1153), FALSE)</f>
        <v>39</v>
      </c>
      <c r="G1153">
        <f>VLOOKUP($A1153,'Final Team Off-Def Stats'!$A$2:$AQ$31, COLUMN('Final Team Off-Def Stats'!G1153), FALSE)</f>
        <v>0.35</v>
      </c>
      <c r="H1153">
        <f>VLOOKUP($A1153,'Final Team Off-Def Stats'!$A$2:$AQ$31, COLUMN('Final Team Off-Def Stats'!H1153), FALSE)</f>
        <v>27.4</v>
      </c>
      <c r="I1153">
        <f>VLOOKUP($A1153,'Final Team Off-Def Stats'!$A$2:$AQ$31, COLUMN('Final Team Off-Def Stats'!I1153), FALSE)</f>
        <v>49.9</v>
      </c>
      <c r="J1153">
        <f>VLOOKUP($A1153,'Final Team Off-Def Stats'!$A$2:$AQ$31, COLUMN('Final Team Off-Def Stats'!J1153), FALSE)</f>
        <v>0.54800000000000004</v>
      </c>
      <c r="K1153">
        <f>VLOOKUP($A1153,'Final Team Off-Def Stats'!$A$2:$AQ$31, COLUMN('Final Team Off-Def Stats'!K1153), FALSE)</f>
        <v>17.100000000000001</v>
      </c>
      <c r="L1153">
        <f>VLOOKUP($A1153,'Final Team Off-Def Stats'!$A$2:$AQ$31, COLUMN('Final Team Off-Def Stats'!L1153), FALSE)</f>
        <v>22.2</v>
      </c>
      <c r="M1153">
        <f>VLOOKUP($A1153,'Final Team Off-Def Stats'!$A$2:$AQ$31, COLUMN('Final Team Off-Def Stats'!M1153), FALSE)</f>
        <v>0.77100000000000002</v>
      </c>
      <c r="N1153">
        <f>VLOOKUP($A1153,'Final Team Off-Def Stats'!$A$2:$AQ$31, COLUMN('Final Team Off-Def Stats'!N1153), FALSE)</f>
        <v>9.6999999999999993</v>
      </c>
      <c r="O1153">
        <f>VLOOKUP($A1153,'Final Team Off-Def Stats'!$A$2:$AQ$31, COLUMN('Final Team Off-Def Stats'!O1153), FALSE)</f>
        <v>35.299999999999997</v>
      </c>
      <c r="P1153">
        <f>VLOOKUP($A1153,'Final Team Off-Def Stats'!$A$2:$AQ$31, COLUMN('Final Team Off-Def Stats'!P1153), FALSE)</f>
        <v>44.9</v>
      </c>
      <c r="Q1153">
        <f>VLOOKUP($A1153,'Final Team Off-Def Stats'!$A$2:$AQ$31, COLUMN('Final Team Off-Def Stats'!Q1153), FALSE)</f>
        <v>24.4</v>
      </c>
      <c r="R1153">
        <f>VLOOKUP($A1153,'Final Team Off-Def Stats'!$A$2:$AQ$31, COLUMN('Final Team Off-Def Stats'!R1153), FALSE)</f>
        <v>7</v>
      </c>
      <c r="S1153">
        <f>VLOOKUP($A1153,'Final Team Off-Def Stats'!$A$2:$AQ$31, COLUMN('Final Team Off-Def Stats'!S1153), FALSE)</f>
        <v>4.0999999999999996</v>
      </c>
      <c r="T1153">
        <f>VLOOKUP($A1153,'Final Team Off-Def Stats'!$A$2:$AQ$31, COLUMN('Final Team Off-Def Stats'!T1153), FALSE)</f>
        <v>13.1</v>
      </c>
      <c r="U1153">
        <f>VLOOKUP($A1153,'Final Team Off-Def Stats'!$A$2:$AQ$31, COLUMN('Final Team Off-Def Stats'!U1153), FALSE)</f>
        <v>20.5</v>
      </c>
      <c r="V1153">
        <f>VLOOKUP($A1153,'Final Team Off-Def Stats'!$A$2:$AQ$31, COLUMN('Final Team Off-Def Stats'!V1153), FALSE)</f>
        <v>112.8</v>
      </c>
      <c r="W1153">
        <f>VLOOKUP($A1153,'Final Team Off-Def Stats'!$A$2:$AQ$31, COLUMN('Final Team Off-Def Stats'!W1153), FALSE)</f>
        <v>40.700000000000003</v>
      </c>
      <c r="X1153">
        <f>VLOOKUP($A1153,'Final Team Off-Def Stats'!$A$2:$AQ$31, COLUMN('Final Team Off-Def Stats'!X1153), FALSE)</f>
        <v>89.2</v>
      </c>
      <c r="Y1153">
        <f>VLOOKUP($A1153,'Final Team Off-Def Stats'!$A$2:$AQ$31, COLUMN('Final Team Off-Def Stats'!Y1153), FALSE)</f>
        <v>0.45700000000000002</v>
      </c>
      <c r="Z1153">
        <f>VLOOKUP($A1153,'Final Team Off-Def Stats'!$A$2:$AQ$31, COLUMN('Final Team Off-Def Stats'!Z1153), FALSE)</f>
        <v>11.4</v>
      </c>
      <c r="AA1153">
        <f>VLOOKUP($A1153,'Final Team Off-Def Stats'!$A$2:$AQ$31, COLUMN('Final Team Off-Def Stats'!AA1153), FALSE)</f>
        <v>33.6</v>
      </c>
      <c r="AB1153">
        <f>VLOOKUP($A1153,'Final Team Off-Def Stats'!$A$2:$AQ$31, COLUMN('Final Team Off-Def Stats'!AB1153), FALSE)</f>
        <v>0.34</v>
      </c>
      <c r="AC1153">
        <f>VLOOKUP($A1153,'Final Team Off-Def Stats'!$A$2:$AQ$31, COLUMN('Final Team Off-Def Stats'!AC1153), FALSE)</f>
        <v>29.3</v>
      </c>
      <c r="AD1153">
        <f>VLOOKUP($A1153,'Final Team Off-Def Stats'!$A$2:$AQ$31, COLUMN('Final Team Off-Def Stats'!AD1153), FALSE)</f>
        <v>55.6</v>
      </c>
      <c r="AE1153">
        <f>VLOOKUP($A1153,'Final Team Off-Def Stats'!$A$2:$AQ$31, COLUMN('Final Team Off-Def Stats'!AE1153), FALSE)</f>
        <v>0.52700000000000002</v>
      </c>
      <c r="AF1153">
        <f>VLOOKUP($A1153,'Final Team Off-Def Stats'!$A$2:$AQ$31, COLUMN('Final Team Off-Def Stats'!AF1153), FALSE)</f>
        <v>16.5</v>
      </c>
      <c r="AG1153">
        <f>VLOOKUP($A1153,'Final Team Off-Def Stats'!$A$2:$AQ$31, COLUMN('Final Team Off-Def Stats'!AG1153), FALSE)</f>
        <v>21.5</v>
      </c>
      <c r="AH1153">
        <f>VLOOKUP($A1153,'Final Team Off-Def Stats'!$A$2:$AQ$31, COLUMN('Final Team Off-Def Stats'!AH1153), FALSE)</f>
        <v>0.76700000000000002</v>
      </c>
      <c r="AI1153">
        <f>VLOOKUP($A1153,'Final Team Off-Def Stats'!$A$2:$AQ$31, COLUMN('Final Team Off-Def Stats'!AI1153), FALSE)</f>
        <v>9.9</v>
      </c>
      <c r="AJ1153">
        <f>VLOOKUP($A1153,'Final Team Off-Def Stats'!$A$2:$AQ$31, COLUMN('Final Team Off-Def Stats'!AJ1153), FALSE)</f>
        <v>35.700000000000003</v>
      </c>
      <c r="AK1153">
        <f>VLOOKUP($A1153,'Final Team Off-Def Stats'!$A$2:$AQ$31, COLUMN('Final Team Off-Def Stats'!AK1153), FALSE)</f>
        <v>45.6</v>
      </c>
      <c r="AL1153">
        <f>VLOOKUP($A1153,'Final Team Off-Def Stats'!$A$2:$AQ$31, COLUMN('Final Team Off-Def Stats'!AL1153), FALSE)</f>
        <v>24.5</v>
      </c>
      <c r="AM1153">
        <f>VLOOKUP($A1153,'Final Team Off-Def Stats'!$A$2:$AQ$31, COLUMN('Final Team Off-Def Stats'!AM1153), FALSE)</f>
        <v>7.3</v>
      </c>
      <c r="AN1153">
        <f>VLOOKUP($A1153,'Final Team Off-Def Stats'!$A$2:$AQ$31, COLUMN('Final Team Off-Def Stats'!AN1153), FALSE)</f>
        <v>3.8</v>
      </c>
      <c r="AO1153">
        <f>VLOOKUP($A1153,'Final Team Off-Def Stats'!$A$2:$AQ$31, COLUMN('Final Team Off-Def Stats'!AO1153), FALSE)</f>
        <v>13.7</v>
      </c>
      <c r="AP1153">
        <f>VLOOKUP($A1153,'Final Team Off-Def Stats'!$A$2:$AQ$31, COLUMN('Final Team Off-Def Stats'!AP1153), FALSE)</f>
        <v>21</v>
      </c>
      <c r="AQ1153">
        <f>VLOOKUP($A1153,'Final Team Off-Def Stats'!$A$2:$AQ$31, COLUMN('Final Team Off-Def Stats'!AQ1153), FALSE)</f>
        <v>109.4</v>
      </c>
      <c r="AR1153" t="s">
        <v>22</v>
      </c>
      <c r="AS1153">
        <f>VLOOKUP($AR1153,'Final Team Off-Def Stats'!$A$2:$AQ$31, COLUMN('Final Team Off-Def Stats'!B1155), FALSE)</f>
        <v>41.5</v>
      </c>
      <c r="AT1153">
        <f>VLOOKUP($AR1153,'Final Team Off-Def Stats'!$A$2:$AQ$31, COLUMN('Final Team Off-Def Stats'!C1155), FALSE)</f>
        <v>88</v>
      </c>
      <c r="AU1153">
        <f>VLOOKUP($AR1153,'Final Team Off-Def Stats'!$A$2:$AQ$31, COLUMN('Final Team Off-Def Stats'!D1155), FALSE)</f>
        <v>0.47199999999999998</v>
      </c>
      <c r="AV1153">
        <f>VLOOKUP($AR1153,'Final Team Off-Def Stats'!$A$2:$AQ$31, COLUMN('Final Team Off-Def Stats'!E1155), FALSE)</f>
        <v>10.7</v>
      </c>
      <c r="AW1153">
        <f>VLOOKUP($AR1153,'Final Team Off-Def Stats'!$A$2:$AQ$31, COLUMN('Final Team Off-Def Stats'!F1155), FALSE)</f>
        <v>31.3</v>
      </c>
      <c r="AX1153">
        <f>VLOOKUP($AR1153,'Final Team Off-Def Stats'!$A$2:$AQ$31, COLUMN('Final Team Off-Def Stats'!G1155), FALSE)</f>
        <v>0.34200000000000003</v>
      </c>
      <c r="AY1153">
        <f>VLOOKUP($AR1153,'Final Team Off-Def Stats'!$A$2:$AQ$31, COLUMN('Final Team Off-Def Stats'!H1155), FALSE)</f>
        <v>30.8</v>
      </c>
      <c r="AZ1153">
        <f>VLOOKUP($AR1153,'Final Team Off-Def Stats'!$A$2:$AQ$31, COLUMN('Final Team Off-Def Stats'!I1155), FALSE)</f>
        <v>56.7</v>
      </c>
      <c r="BA1153">
        <f>VLOOKUP($AR1153,'Final Team Off-Def Stats'!$A$2:$AQ$31, COLUMN('Final Team Off-Def Stats'!J1155), FALSE)</f>
        <v>0.54300000000000004</v>
      </c>
      <c r="BB1153">
        <f>VLOOKUP($AR1153,'Final Team Off-Def Stats'!$A$2:$AQ$31, COLUMN('Final Team Off-Def Stats'!K1155), FALSE)</f>
        <v>17.399999999999999</v>
      </c>
      <c r="BC1153">
        <f>VLOOKUP($AR1153,'Final Team Off-Def Stats'!$A$2:$AQ$31, COLUMN('Final Team Off-Def Stats'!L1155), FALSE)</f>
        <v>22.2</v>
      </c>
      <c r="BD1153">
        <f>VLOOKUP($AR1153,'Final Team Off-Def Stats'!$A$2:$AQ$31, COLUMN('Final Team Off-Def Stats'!M1155), FALSE)</f>
        <v>0.78300000000000003</v>
      </c>
      <c r="BE1153">
        <f>VLOOKUP($AR1153,'Final Team Off-Def Stats'!$A$2:$AQ$31, COLUMN('Final Team Off-Def Stats'!N1155), FALSE)</f>
        <v>9.1999999999999993</v>
      </c>
      <c r="BF1153">
        <f>VLOOKUP($AR1153,'Final Team Off-Def Stats'!$A$2:$AQ$31, COLUMN('Final Team Off-Def Stats'!O1155), FALSE)</f>
        <v>34.9</v>
      </c>
      <c r="BG1153">
        <f>VLOOKUP($AR1153,'Final Team Off-Def Stats'!$A$2:$AQ$31, COLUMN('Final Team Off-Def Stats'!P1155), FALSE)</f>
        <v>44.1</v>
      </c>
      <c r="BH1153">
        <f>VLOOKUP($AR1153,'Final Team Off-Def Stats'!$A$2:$AQ$31, COLUMN('Final Team Off-Def Stats'!Q1155), FALSE)</f>
        <v>25.6</v>
      </c>
      <c r="BI1153">
        <f>VLOOKUP($AR1153,'Final Team Off-Def Stats'!$A$2:$AQ$31, COLUMN('Final Team Off-Def Stats'!R1155), FALSE)</f>
        <v>6.5</v>
      </c>
      <c r="BJ1153">
        <f>VLOOKUP($AR1153,'Final Team Off-Def Stats'!$A$2:$AQ$31, COLUMN('Final Team Off-Def Stats'!S1155), FALSE)</f>
        <v>5.0999999999999996</v>
      </c>
      <c r="BK1153">
        <f>VLOOKUP($AR1153,'Final Team Off-Def Stats'!$A$2:$AQ$31, COLUMN('Final Team Off-Def Stats'!T1155), FALSE)</f>
        <v>13.4</v>
      </c>
      <c r="BL1153">
        <f>VLOOKUP($AR1153,'Final Team Off-Def Stats'!$A$2:$AQ$31, COLUMN('Final Team Off-Def Stats'!U1155), FALSE)</f>
        <v>19.3</v>
      </c>
      <c r="BM1153">
        <f>VLOOKUP($AR1153,'Final Team Off-Def Stats'!$A$2:$AQ$31, COLUMN('Final Team Off-Def Stats'!V1155), FALSE)</f>
        <v>111.1</v>
      </c>
      <c r="BN1153">
        <f>VLOOKUP($AR1153,'Final Team Off-Def Stats'!$A$2:$AQ$31, COLUMN('Final Team Off-Def Stats'!W1155), FALSE)</f>
        <v>42.2</v>
      </c>
      <c r="BO1153">
        <f>VLOOKUP($AR1153,'Final Team Off-Def Stats'!$A$2:$AQ$31, COLUMN('Final Team Off-Def Stats'!X1155), FALSE)</f>
        <v>90.9</v>
      </c>
      <c r="BP1153">
        <f>VLOOKUP($AR1153,'Final Team Off-Def Stats'!$A$2:$AQ$31, COLUMN('Final Team Off-Def Stats'!Y1155), FALSE)</f>
        <v>0.46400000000000002</v>
      </c>
      <c r="BQ1153">
        <f>VLOOKUP($AR1153,'Final Team Off-Def Stats'!$A$2:$AQ$31, COLUMN('Final Team Off-Def Stats'!Z1155), FALSE)</f>
        <v>11.7</v>
      </c>
      <c r="BR1153">
        <f>VLOOKUP($AR1153,'Final Team Off-Def Stats'!$A$2:$AQ$31, COLUMN('Final Team Off-Def Stats'!AA1155), FALSE)</f>
        <v>32.5</v>
      </c>
      <c r="BS1153">
        <f>VLOOKUP($AR1153,'Final Team Off-Def Stats'!$A$2:$AQ$31, COLUMN('Final Team Off-Def Stats'!AB1155), FALSE)</f>
        <v>0.36099999999999999</v>
      </c>
      <c r="BT1153">
        <f>VLOOKUP($AR1153,'Final Team Off-Def Stats'!$A$2:$AQ$31, COLUMN('Final Team Off-Def Stats'!AC1155), FALSE)</f>
        <v>30.5</v>
      </c>
      <c r="BU1153">
        <f>VLOOKUP($AR1153,'Final Team Off-Def Stats'!$A$2:$AQ$31, COLUMN('Final Team Off-Def Stats'!AD1155), FALSE)</f>
        <v>58.4</v>
      </c>
      <c r="BV1153">
        <f>VLOOKUP($AR1153,'Final Team Off-Def Stats'!$A$2:$AQ$31, COLUMN('Final Team Off-Def Stats'!AE1155), FALSE)</f>
        <v>0.52200000000000002</v>
      </c>
      <c r="BW1153">
        <f>VLOOKUP($AR1153,'Final Team Off-Def Stats'!$A$2:$AQ$31, COLUMN('Final Team Off-Def Stats'!AF1155), FALSE)</f>
        <v>18.399999999999999</v>
      </c>
      <c r="BX1153">
        <f>VLOOKUP($AR1153,'Final Team Off-Def Stats'!$A$2:$AQ$31, COLUMN('Final Team Off-Def Stats'!AG1155), FALSE)</f>
        <v>22.8</v>
      </c>
      <c r="BY1153">
        <f>VLOOKUP($AR1153,'Final Team Off-Def Stats'!$A$2:$AQ$31, COLUMN('Final Team Off-Def Stats'!AH1155), FALSE)</f>
        <v>0.80700000000000005</v>
      </c>
      <c r="BZ1153">
        <f>VLOOKUP($AR1153,'Final Team Off-Def Stats'!$A$2:$AQ$31, COLUMN('Final Team Off-Def Stats'!AI1155), FALSE)</f>
        <v>10.5</v>
      </c>
      <c r="CA1153">
        <f>VLOOKUP($AR1153,'Final Team Off-Def Stats'!$A$2:$AQ$31, COLUMN('Final Team Off-Def Stats'!AJ1155), FALSE)</f>
        <v>34.700000000000003</v>
      </c>
      <c r="CB1153">
        <f>VLOOKUP($AR1153,'Final Team Off-Def Stats'!$A$2:$AQ$31, COLUMN('Final Team Off-Def Stats'!AK1155), FALSE)</f>
        <v>45.2</v>
      </c>
      <c r="CC1153">
        <f>VLOOKUP($AR1153,'Final Team Off-Def Stats'!$A$2:$AQ$31, COLUMN('Final Team Off-Def Stats'!AL1155), FALSE)</f>
        <v>24.2</v>
      </c>
      <c r="CD1153">
        <f>VLOOKUP($AR1153,'Final Team Off-Def Stats'!$A$2:$AQ$31, COLUMN('Final Team Off-Def Stats'!AM1155), FALSE)</f>
        <v>7.5</v>
      </c>
      <c r="CE1153">
        <f>VLOOKUP($AR1153,'Final Team Off-Def Stats'!$A$2:$AQ$31, COLUMN('Final Team Off-Def Stats'!AN1155), FALSE)</f>
        <v>4.3</v>
      </c>
      <c r="CF1153">
        <f>VLOOKUP($AR1153,'Final Team Off-Def Stats'!$A$2:$AQ$31, COLUMN('Final Team Off-Def Stats'!AO1155), FALSE)</f>
        <v>12.1</v>
      </c>
      <c r="CG1153">
        <f>VLOOKUP($AR1153,'Final Team Off-Def Stats'!$A$2:$AQ$31, COLUMN('Final Team Off-Def Stats'!AP1155), FALSE)</f>
        <v>20.399999999999999</v>
      </c>
      <c r="CH1153">
        <f>VLOOKUP($AR1153,'Final Team Off-Def Stats'!$A$2:$AQ$31, COLUMN('Final Team Off-Def Stats'!AQ1155), FALSE)</f>
        <v>114.5</v>
      </c>
      <c r="CI1153" t="s">
        <v>542</v>
      </c>
    </row>
    <row r="1154" spans="1:87" x14ac:dyDescent="0.35">
      <c r="A1154" t="s">
        <v>346</v>
      </c>
      <c r="B1154">
        <f>VLOOKUP($A1154,'Final Team Off-Def Stats'!$A$2:$AQ$31, COLUMN('Final Team Off-Def Stats'!B1154), FALSE)</f>
        <v>41.9</v>
      </c>
      <c r="C1154">
        <f>VLOOKUP($A1154,'Final Team Off-Def Stats'!$A$2:$AQ$31, COLUMN('Final Team Off-Def Stats'!C1154), FALSE)</f>
        <v>90.4</v>
      </c>
      <c r="D1154">
        <f>VLOOKUP($A1154,'Final Team Off-Def Stats'!$A$2:$AQ$31, COLUMN('Final Team Off-Def Stats'!D1154), FALSE)</f>
        <v>0.46300000000000002</v>
      </c>
      <c r="E1154">
        <f>VLOOKUP($A1154,'Final Team Off-Def Stats'!$A$2:$AQ$31, COLUMN('Final Team Off-Def Stats'!E1154), FALSE)</f>
        <v>12.3</v>
      </c>
      <c r="F1154">
        <f>VLOOKUP($A1154,'Final Team Off-Def Stats'!$A$2:$AQ$31, COLUMN('Final Team Off-Def Stats'!F1154), FALSE)</f>
        <v>35.700000000000003</v>
      </c>
      <c r="G1154">
        <f>VLOOKUP($A1154,'Final Team Off-Def Stats'!$A$2:$AQ$31, COLUMN('Final Team Off-Def Stats'!G1154), FALSE)</f>
        <v>0.34399999999999997</v>
      </c>
      <c r="H1154">
        <f>VLOOKUP($A1154,'Final Team Off-Def Stats'!$A$2:$AQ$31, COLUMN('Final Team Off-Def Stats'!H1154), FALSE)</f>
        <v>29.6</v>
      </c>
      <c r="I1154">
        <f>VLOOKUP($A1154,'Final Team Off-Def Stats'!$A$2:$AQ$31, COLUMN('Final Team Off-Def Stats'!I1154), FALSE)</f>
        <v>54.7</v>
      </c>
      <c r="J1154">
        <f>VLOOKUP($A1154,'Final Team Off-Def Stats'!$A$2:$AQ$31, COLUMN('Final Team Off-Def Stats'!J1154), FALSE)</f>
        <v>0.54100000000000004</v>
      </c>
      <c r="K1154">
        <f>VLOOKUP($A1154,'Final Team Off-Def Stats'!$A$2:$AQ$31, COLUMN('Final Team Off-Def Stats'!K1154), FALSE)</f>
        <v>16.600000000000001</v>
      </c>
      <c r="L1154">
        <f>VLOOKUP($A1154,'Final Team Off-Def Stats'!$A$2:$AQ$31, COLUMN('Final Team Off-Def Stats'!L1154), FALSE)</f>
        <v>21.6</v>
      </c>
      <c r="M1154">
        <f>VLOOKUP($A1154,'Final Team Off-Def Stats'!$A$2:$AQ$31, COLUMN('Final Team Off-Def Stats'!M1154), FALSE)</f>
        <v>0.76800000000000002</v>
      </c>
      <c r="N1154">
        <f>VLOOKUP($A1154,'Final Team Off-Def Stats'!$A$2:$AQ$31, COLUMN('Final Team Off-Def Stats'!N1154), FALSE)</f>
        <v>11.4</v>
      </c>
      <c r="O1154">
        <f>VLOOKUP($A1154,'Final Team Off-Def Stats'!$A$2:$AQ$31, COLUMN('Final Team Off-Def Stats'!O1154), FALSE)</f>
        <v>32.9</v>
      </c>
      <c r="P1154">
        <f>VLOOKUP($A1154,'Final Team Off-Def Stats'!$A$2:$AQ$31, COLUMN('Final Team Off-Def Stats'!P1154), FALSE)</f>
        <v>44.3</v>
      </c>
      <c r="Q1154">
        <f>VLOOKUP($A1154,'Final Team Off-Def Stats'!$A$2:$AQ$31, COLUMN('Final Team Off-Def Stats'!Q1154), FALSE)</f>
        <v>25.6</v>
      </c>
      <c r="R1154">
        <f>VLOOKUP($A1154,'Final Team Off-Def Stats'!$A$2:$AQ$31, COLUMN('Final Team Off-Def Stats'!R1154), FALSE)</f>
        <v>7.2</v>
      </c>
      <c r="S1154">
        <f>VLOOKUP($A1154,'Final Team Off-Def Stats'!$A$2:$AQ$31, COLUMN('Final Team Off-Def Stats'!S1154), FALSE)</f>
        <v>5.6</v>
      </c>
      <c r="T1154">
        <f>VLOOKUP($A1154,'Final Team Off-Def Stats'!$A$2:$AQ$31, COLUMN('Final Team Off-Def Stats'!T1154), FALSE)</f>
        <v>14.6</v>
      </c>
      <c r="U1154">
        <f>VLOOKUP($A1154,'Final Team Off-Def Stats'!$A$2:$AQ$31, COLUMN('Final Team Off-Def Stats'!U1154), FALSE)</f>
        <v>20.6</v>
      </c>
      <c r="V1154">
        <f>VLOOKUP($A1154,'Final Team Off-Def Stats'!$A$2:$AQ$31, COLUMN('Final Team Off-Def Stats'!V1154), FALSE)</f>
        <v>112.6</v>
      </c>
      <c r="W1154">
        <f>VLOOKUP($A1154,'Final Team Off-Def Stats'!$A$2:$AQ$31, COLUMN('Final Team Off-Def Stats'!W1154), FALSE)</f>
        <v>42.9</v>
      </c>
      <c r="X1154">
        <f>VLOOKUP($A1154,'Final Team Off-Def Stats'!$A$2:$AQ$31, COLUMN('Final Team Off-Def Stats'!X1154), FALSE)</f>
        <v>88.8</v>
      </c>
      <c r="Y1154">
        <f>VLOOKUP($A1154,'Final Team Off-Def Stats'!$A$2:$AQ$31, COLUMN('Final Team Off-Def Stats'!Y1154), FALSE)</f>
        <v>0.48299999999999998</v>
      </c>
      <c r="Z1154">
        <f>VLOOKUP($A1154,'Final Team Off-Def Stats'!$A$2:$AQ$31, COLUMN('Final Team Off-Def Stats'!Z1154), FALSE)</f>
        <v>12.1</v>
      </c>
      <c r="AA1154">
        <f>VLOOKUP($A1154,'Final Team Off-Def Stats'!$A$2:$AQ$31, COLUMN('Final Team Off-Def Stats'!AA1154), FALSE)</f>
        <v>32.6</v>
      </c>
      <c r="AB1154">
        <f>VLOOKUP($A1154,'Final Team Off-Def Stats'!$A$2:$AQ$31, COLUMN('Final Team Off-Def Stats'!AB1154), FALSE)</f>
        <v>0.372</v>
      </c>
      <c r="AC1154">
        <f>VLOOKUP($A1154,'Final Team Off-Def Stats'!$A$2:$AQ$31, COLUMN('Final Team Off-Def Stats'!AC1154), FALSE)</f>
        <v>30.8</v>
      </c>
      <c r="AD1154">
        <f>VLOOKUP($A1154,'Final Team Off-Def Stats'!$A$2:$AQ$31, COLUMN('Final Team Off-Def Stats'!AD1154), FALSE)</f>
        <v>56.3</v>
      </c>
      <c r="AE1154">
        <f>VLOOKUP($A1154,'Final Team Off-Def Stats'!$A$2:$AQ$31, COLUMN('Final Team Off-Def Stats'!AE1154), FALSE)</f>
        <v>0.54700000000000004</v>
      </c>
      <c r="AF1154">
        <f>VLOOKUP($A1154,'Final Team Off-Def Stats'!$A$2:$AQ$31, COLUMN('Final Team Off-Def Stats'!AF1154), FALSE)</f>
        <v>18.100000000000001</v>
      </c>
      <c r="AG1154">
        <f>VLOOKUP($A1154,'Final Team Off-Def Stats'!$A$2:$AQ$31, COLUMN('Final Team Off-Def Stats'!AG1154), FALSE)</f>
        <v>22.7</v>
      </c>
      <c r="AH1154">
        <f>VLOOKUP($A1154,'Final Team Off-Def Stats'!$A$2:$AQ$31, COLUMN('Final Team Off-Def Stats'!AH1154), FALSE)</f>
        <v>0.79700000000000004</v>
      </c>
      <c r="AI1154">
        <f>VLOOKUP($A1154,'Final Team Off-Def Stats'!$A$2:$AQ$31, COLUMN('Final Team Off-Def Stats'!AI1154), FALSE)</f>
        <v>10.3</v>
      </c>
      <c r="AJ1154">
        <f>VLOOKUP($A1154,'Final Team Off-Def Stats'!$A$2:$AQ$31, COLUMN('Final Team Off-Def Stats'!AJ1154), FALSE)</f>
        <v>33.299999999999997</v>
      </c>
      <c r="AK1154">
        <f>VLOOKUP($A1154,'Final Team Off-Def Stats'!$A$2:$AQ$31, COLUMN('Final Team Off-Def Stats'!AK1154), FALSE)</f>
        <v>43.5</v>
      </c>
      <c r="AL1154">
        <f>VLOOKUP($A1154,'Final Team Off-Def Stats'!$A$2:$AQ$31, COLUMN('Final Team Off-Def Stats'!AL1154), FALSE)</f>
        <v>25.4</v>
      </c>
      <c r="AM1154">
        <f>VLOOKUP($A1154,'Final Team Off-Def Stats'!$A$2:$AQ$31, COLUMN('Final Team Off-Def Stats'!AM1154), FALSE)</f>
        <v>8.1999999999999993</v>
      </c>
      <c r="AN1154">
        <f>VLOOKUP($A1154,'Final Team Off-Def Stats'!$A$2:$AQ$31, COLUMN('Final Team Off-Def Stats'!AN1154), FALSE)</f>
        <v>4.9000000000000004</v>
      </c>
      <c r="AO1154">
        <f>VLOOKUP($A1154,'Final Team Off-Def Stats'!$A$2:$AQ$31, COLUMN('Final Team Off-Def Stats'!AO1154), FALSE)</f>
        <v>13.4</v>
      </c>
      <c r="AP1154">
        <f>VLOOKUP($A1154,'Final Team Off-Def Stats'!$A$2:$AQ$31, COLUMN('Final Team Off-Def Stats'!AP1154), FALSE)</f>
        <v>19.399999999999999</v>
      </c>
      <c r="AQ1154">
        <f>VLOOKUP($A1154,'Final Team Off-Def Stats'!$A$2:$AQ$31, COLUMN('Final Team Off-Def Stats'!AQ1154), FALSE)</f>
        <v>116.1</v>
      </c>
      <c r="AR1154" t="s">
        <v>513</v>
      </c>
      <c r="AS1154">
        <f>VLOOKUP($AR1154,'Final Team Off-Def Stats'!$A$2:$AQ$31, COLUMN('Final Team Off-Def Stats'!B1156), FALSE)</f>
        <v>41.7</v>
      </c>
      <c r="AT1154">
        <f>VLOOKUP($AR1154,'Final Team Off-Def Stats'!$A$2:$AQ$31, COLUMN('Final Team Off-Def Stats'!C1156), FALSE)</f>
        <v>89.5</v>
      </c>
      <c r="AU1154">
        <f>VLOOKUP($AR1154,'Final Team Off-Def Stats'!$A$2:$AQ$31, COLUMN('Final Team Off-Def Stats'!D1156), FALSE)</f>
        <v>0.46600000000000003</v>
      </c>
      <c r="AV1154">
        <f>VLOOKUP($AR1154,'Final Team Off-Def Stats'!$A$2:$AQ$31, COLUMN('Final Team Off-Def Stats'!E1156), FALSE)</f>
        <v>13.5</v>
      </c>
      <c r="AW1154">
        <f>VLOOKUP($AR1154,'Final Team Off-Def Stats'!$A$2:$AQ$31, COLUMN('Final Team Off-Def Stats'!F1156), FALSE)</f>
        <v>38</v>
      </c>
      <c r="AX1154">
        <f>VLOOKUP($AR1154,'Final Team Off-Def Stats'!$A$2:$AQ$31, COLUMN('Final Team Off-Def Stats'!G1156), FALSE)</f>
        <v>0.35599999999999998</v>
      </c>
      <c r="AY1154">
        <f>VLOOKUP($AR1154,'Final Team Off-Def Stats'!$A$2:$AQ$31, COLUMN('Final Team Off-Def Stats'!H1156), FALSE)</f>
        <v>28.2</v>
      </c>
      <c r="AZ1154">
        <f>VLOOKUP($AR1154,'Final Team Off-Def Stats'!$A$2:$AQ$31, COLUMN('Final Team Off-Def Stats'!I1156), FALSE)</f>
        <v>51.5</v>
      </c>
      <c r="BA1154">
        <f>VLOOKUP($AR1154,'Final Team Off-Def Stats'!$A$2:$AQ$31, COLUMN('Final Team Off-Def Stats'!J1156), FALSE)</f>
        <v>0.54700000000000004</v>
      </c>
      <c r="BB1154">
        <f>VLOOKUP($AR1154,'Final Team Off-Def Stats'!$A$2:$AQ$31, COLUMN('Final Team Off-Def Stats'!K1156), FALSE)</f>
        <v>17.399999999999999</v>
      </c>
      <c r="BC1154">
        <f>VLOOKUP($AR1154,'Final Team Off-Def Stats'!$A$2:$AQ$31, COLUMN('Final Team Off-Def Stats'!L1156), FALSE)</f>
        <v>21.4</v>
      </c>
      <c r="BD1154">
        <f>VLOOKUP($AR1154,'Final Team Off-Def Stats'!$A$2:$AQ$31, COLUMN('Final Team Off-Def Stats'!M1156), FALSE)</f>
        <v>0.81599999999999995</v>
      </c>
      <c r="BE1154">
        <f>VLOOKUP($AR1154,'Final Team Off-Def Stats'!$A$2:$AQ$31, COLUMN('Final Team Off-Def Stats'!N1156), FALSE)</f>
        <v>10.8</v>
      </c>
      <c r="BF1154">
        <f>VLOOKUP($AR1154,'Final Team Off-Def Stats'!$A$2:$AQ$31, COLUMN('Final Team Off-Def Stats'!O1156), FALSE)</f>
        <v>36.4</v>
      </c>
      <c r="BG1154">
        <f>VLOOKUP($AR1154,'Final Team Off-Def Stats'!$A$2:$AQ$31, COLUMN('Final Team Off-Def Stats'!P1156), FALSE)</f>
        <v>47.2</v>
      </c>
      <c r="BH1154">
        <f>VLOOKUP($AR1154,'Final Team Off-Def Stats'!$A$2:$AQ$31, COLUMN('Final Team Off-Def Stats'!Q1156), FALSE)</f>
        <v>25.4</v>
      </c>
      <c r="BI1154">
        <f>VLOOKUP($AR1154,'Final Team Off-Def Stats'!$A$2:$AQ$31, COLUMN('Final Team Off-Def Stats'!R1156), FALSE)</f>
        <v>7.4</v>
      </c>
      <c r="BJ1154">
        <f>VLOOKUP($AR1154,'Final Team Off-Def Stats'!$A$2:$AQ$31, COLUMN('Final Team Off-Def Stats'!S1156), FALSE)</f>
        <v>6</v>
      </c>
      <c r="BK1154">
        <f>VLOOKUP($AR1154,'Final Team Off-Def Stats'!$A$2:$AQ$31, COLUMN('Final Team Off-Def Stats'!T1156), FALSE)</f>
        <v>14</v>
      </c>
      <c r="BL1154">
        <f>VLOOKUP($AR1154,'Final Team Off-Def Stats'!$A$2:$AQ$31, COLUMN('Final Team Off-Def Stats'!U1156), FALSE)</f>
        <v>19</v>
      </c>
      <c r="BM1154">
        <f>VLOOKUP($AR1154,'Final Team Off-Def Stats'!$A$2:$AQ$31, COLUMN('Final Team Off-Def Stats'!V1156), FALSE)</f>
        <v>114.4</v>
      </c>
      <c r="BN1154">
        <f>VLOOKUP($AR1154,'Final Team Off-Def Stats'!$A$2:$AQ$31, COLUMN('Final Team Off-Def Stats'!W1156), FALSE)</f>
        <v>39.200000000000003</v>
      </c>
      <c r="BO1154">
        <f>VLOOKUP($AR1154,'Final Team Off-Def Stats'!$A$2:$AQ$31, COLUMN('Final Team Off-Def Stats'!X1156), FALSE)</f>
        <v>90.1</v>
      </c>
      <c r="BP1154">
        <f>VLOOKUP($AR1154,'Final Team Off-Def Stats'!$A$2:$AQ$31, COLUMN('Final Team Off-Def Stats'!Y1156), FALSE)</f>
        <v>0.434</v>
      </c>
      <c r="BQ1154">
        <f>VLOOKUP($AR1154,'Final Team Off-Def Stats'!$A$2:$AQ$31, COLUMN('Final Team Off-Def Stats'!Z1156), FALSE)</f>
        <v>12.1</v>
      </c>
      <c r="BR1154">
        <f>VLOOKUP($AR1154,'Final Team Off-Def Stats'!$A$2:$AQ$31, COLUMN('Final Team Off-Def Stats'!AA1156), FALSE)</f>
        <v>35.700000000000003</v>
      </c>
      <c r="BS1154">
        <f>VLOOKUP($AR1154,'Final Team Off-Def Stats'!$A$2:$AQ$31, COLUMN('Final Team Off-Def Stats'!AB1156), FALSE)</f>
        <v>0.33900000000000002</v>
      </c>
      <c r="BT1154">
        <f>VLOOKUP($AR1154,'Final Team Off-Def Stats'!$A$2:$AQ$31, COLUMN('Final Team Off-Def Stats'!AC1156), FALSE)</f>
        <v>27.1</v>
      </c>
      <c r="BU1154">
        <f>VLOOKUP($AR1154,'Final Team Off-Def Stats'!$A$2:$AQ$31, COLUMN('Final Team Off-Def Stats'!AD1156), FALSE)</f>
        <v>54.4</v>
      </c>
      <c r="BV1154">
        <f>VLOOKUP($AR1154,'Final Team Off-Def Stats'!$A$2:$AQ$31, COLUMN('Final Team Off-Def Stats'!AE1156), FALSE)</f>
        <v>0.497</v>
      </c>
      <c r="BW1154">
        <f>VLOOKUP($AR1154,'Final Team Off-Def Stats'!$A$2:$AQ$31, COLUMN('Final Team Off-Def Stats'!AF1156), FALSE)</f>
        <v>16.5</v>
      </c>
      <c r="BX1154">
        <f>VLOOKUP($AR1154,'Final Team Off-Def Stats'!$A$2:$AQ$31, COLUMN('Final Team Off-Def Stats'!AG1156), FALSE)</f>
        <v>21.1</v>
      </c>
      <c r="BY1154">
        <f>VLOOKUP($AR1154,'Final Team Off-Def Stats'!$A$2:$AQ$31, COLUMN('Final Team Off-Def Stats'!AH1156), FALSE)</f>
        <v>0.78300000000000003</v>
      </c>
      <c r="BZ1154">
        <f>VLOOKUP($AR1154,'Final Team Off-Def Stats'!$A$2:$AQ$31, COLUMN('Final Team Off-Def Stats'!AI1156), FALSE)</f>
        <v>10.7</v>
      </c>
      <c r="CA1154">
        <f>VLOOKUP($AR1154,'Final Team Off-Def Stats'!$A$2:$AQ$31, COLUMN('Final Team Off-Def Stats'!AJ1156), FALSE)</f>
        <v>34</v>
      </c>
      <c r="CB1154">
        <f>VLOOKUP($AR1154,'Final Team Off-Def Stats'!$A$2:$AQ$31, COLUMN('Final Team Off-Def Stats'!AK1156), FALSE)</f>
        <v>44.7</v>
      </c>
      <c r="CC1154">
        <f>VLOOKUP($AR1154,'Final Team Off-Def Stats'!$A$2:$AQ$31, COLUMN('Final Team Off-Def Stats'!AL1156), FALSE)</f>
        <v>22.1</v>
      </c>
      <c r="CD1154">
        <f>VLOOKUP($AR1154,'Final Team Off-Def Stats'!$A$2:$AQ$31, COLUMN('Final Team Off-Def Stats'!AM1156), FALSE)</f>
        <v>7.7</v>
      </c>
      <c r="CE1154">
        <f>VLOOKUP($AR1154,'Final Team Off-Def Stats'!$A$2:$AQ$31, COLUMN('Final Team Off-Def Stats'!AN1156), FALSE)</f>
        <v>4.7</v>
      </c>
      <c r="CF1154">
        <f>VLOOKUP($AR1154,'Final Team Off-Def Stats'!$A$2:$AQ$31, COLUMN('Final Team Off-Def Stats'!AO1156), FALSE)</f>
        <v>14.1</v>
      </c>
      <c r="CG1154">
        <f>VLOOKUP($AR1154,'Final Team Off-Def Stats'!$A$2:$AQ$31, COLUMN('Final Team Off-Def Stats'!AP1156), FALSE)</f>
        <v>19.899999999999999</v>
      </c>
      <c r="CH1154">
        <f>VLOOKUP($AR1154,'Final Team Off-Def Stats'!$A$2:$AQ$31, COLUMN('Final Team Off-Def Stats'!AQ1156), FALSE)</f>
        <v>106.9</v>
      </c>
      <c r="CI1154" t="s">
        <v>542</v>
      </c>
    </row>
    <row r="1155" spans="1:87" x14ac:dyDescent="0.35">
      <c r="A1155" t="s">
        <v>110</v>
      </c>
      <c r="B1155">
        <f>VLOOKUP($A1155,'Final Team Off-Def Stats'!$A$2:$AQ$31, COLUMN('Final Team Off-Def Stats'!B1155), FALSE)</f>
        <v>40.299999999999997</v>
      </c>
      <c r="C1155">
        <f>VLOOKUP($A1155,'Final Team Off-Def Stats'!$A$2:$AQ$31, COLUMN('Final Team Off-Def Stats'!C1155), FALSE)</f>
        <v>87.7</v>
      </c>
      <c r="D1155">
        <f>VLOOKUP($A1155,'Final Team Off-Def Stats'!$A$2:$AQ$31, COLUMN('Final Team Off-Def Stats'!D1155), FALSE)</f>
        <v>0.46</v>
      </c>
      <c r="E1155">
        <f>VLOOKUP($A1155,'Final Team Off-Def Stats'!$A$2:$AQ$31, COLUMN('Final Team Off-Def Stats'!E1155), FALSE)</f>
        <v>11.4</v>
      </c>
      <c r="F1155">
        <f>VLOOKUP($A1155,'Final Team Off-Def Stats'!$A$2:$AQ$31, COLUMN('Final Team Off-Def Stats'!F1155), FALSE)</f>
        <v>33.1</v>
      </c>
      <c r="G1155">
        <f>VLOOKUP($A1155,'Final Team Off-Def Stats'!$A$2:$AQ$31, COLUMN('Final Team Off-Def Stats'!G1155), FALSE)</f>
        <v>0.34399999999999997</v>
      </c>
      <c r="H1155">
        <f>VLOOKUP($A1155,'Final Team Off-Def Stats'!$A$2:$AQ$31, COLUMN('Final Team Off-Def Stats'!H1155), FALSE)</f>
        <v>29</v>
      </c>
      <c r="I1155">
        <f>VLOOKUP($A1155,'Final Team Off-Def Stats'!$A$2:$AQ$31, COLUMN('Final Team Off-Def Stats'!I1155), FALSE)</f>
        <v>54.7</v>
      </c>
      <c r="J1155">
        <f>VLOOKUP($A1155,'Final Team Off-Def Stats'!$A$2:$AQ$31, COLUMN('Final Team Off-Def Stats'!J1155), FALSE)</f>
        <v>0.53</v>
      </c>
      <c r="K1155">
        <f>VLOOKUP($A1155,'Final Team Off-Def Stats'!$A$2:$AQ$31, COLUMN('Final Team Off-Def Stats'!K1155), FALSE)</f>
        <v>17.8</v>
      </c>
      <c r="L1155">
        <f>VLOOKUP($A1155,'Final Team Off-Def Stats'!$A$2:$AQ$31, COLUMN('Final Team Off-Def Stats'!L1155), FALSE)</f>
        <v>23.2</v>
      </c>
      <c r="M1155">
        <f>VLOOKUP($A1155,'Final Team Off-Def Stats'!$A$2:$AQ$31, COLUMN('Final Team Off-Def Stats'!M1155), FALSE)</f>
        <v>0.76800000000000002</v>
      </c>
      <c r="N1155">
        <f>VLOOKUP($A1155,'Final Team Off-Def Stats'!$A$2:$AQ$31, COLUMN('Final Team Off-Def Stats'!N1155), FALSE)</f>
        <v>9.5</v>
      </c>
      <c r="O1155">
        <f>VLOOKUP($A1155,'Final Team Off-Def Stats'!$A$2:$AQ$31, COLUMN('Final Team Off-Def Stats'!O1155), FALSE)</f>
        <v>33.200000000000003</v>
      </c>
      <c r="P1155">
        <f>VLOOKUP($A1155,'Final Team Off-Def Stats'!$A$2:$AQ$31, COLUMN('Final Team Off-Def Stats'!P1155), FALSE)</f>
        <v>42.8</v>
      </c>
      <c r="Q1155">
        <f>VLOOKUP($A1155,'Final Team Off-Def Stats'!$A$2:$AQ$31, COLUMN('Final Team Off-Def Stats'!Q1155), FALSE)</f>
        <v>23.6</v>
      </c>
      <c r="R1155">
        <f>VLOOKUP($A1155,'Final Team Off-Def Stats'!$A$2:$AQ$31, COLUMN('Final Team Off-Def Stats'!R1155), FALSE)</f>
        <v>7.1</v>
      </c>
      <c r="S1155">
        <f>VLOOKUP($A1155,'Final Team Off-Def Stats'!$A$2:$AQ$31, COLUMN('Final Team Off-Def Stats'!S1155), FALSE)</f>
        <v>4.5</v>
      </c>
      <c r="T1155">
        <f>VLOOKUP($A1155,'Final Team Off-Def Stats'!$A$2:$AQ$31, COLUMN('Final Team Off-Def Stats'!T1155), FALSE)</f>
        <v>14</v>
      </c>
      <c r="U1155">
        <f>VLOOKUP($A1155,'Final Team Off-Def Stats'!$A$2:$AQ$31, COLUMN('Final Team Off-Def Stats'!U1155), FALSE)</f>
        <v>18.899999999999999</v>
      </c>
      <c r="V1155">
        <f>VLOOKUP($A1155,'Final Team Off-Def Stats'!$A$2:$AQ$31, COLUMN('Final Team Off-Def Stats'!V1155), FALSE)</f>
        <v>109.9</v>
      </c>
      <c r="W1155">
        <f>VLOOKUP($A1155,'Final Team Off-Def Stats'!$A$2:$AQ$31, COLUMN('Final Team Off-Def Stats'!W1155), FALSE)</f>
        <v>43.3</v>
      </c>
      <c r="X1155">
        <f>VLOOKUP($A1155,'Final Team Off-Def Stats'!$A$2:$AQ$31, COLUMN('Final Team Off-Def Stats'!X1155), FALSE)</f>
        <v>90.2</v>
      </c>
      <c r="Y1155">
        <f>VLOOKUP($A1155,'Final Team Off-Def Stats'!$A$2:$AQ$31, COLUMN('Final Team Off-Def Stats'!Y1155), FALSE)</f>
        <v>0.47899999999999998</v>
      </c>
      <c r="Z1155">
        <f>VLOOKUP($A1155,'Final Team Off-Def Stats'!$A$2:$AQ$31, COLUMN('Final Team Off-Def Stats'!Z1155), FALSE)</f>
        <v>12.9</v>
      </c>
      <c r="AA1155">
        <f>VLOOKUP($A1155,'Final Team Off-Def Stats'!$A$2:$AQ$31, COLUMN('Final Team Off-Def Stats'!AA1155), FALSE)</f>
        <v>34.799999999999997</v>
      </c>
      <c r="AB1155">
        <f>VLOOKUP($A1155,'Final Team Off-Def Stats'!$A$2:$AQ$31, COLUMN('Final Team Off-Def Stats'!AB1155), FALSE)</f>
        <v>0.372</v>
      </c>
      <c r="AC1155">
        <f>VLOOKUP($A1155,'Final Team Off-Def Stats'!$A$2:$AQ$31, COLUMN('Final Team Off-Def Stats'!AC1155), FALSE)</f>
        <v>30.3</v>
      </c>
      <c r="AD1155">
        <f>VLOOKUP($A1155,'Final Team Off-Def Stats'!$A$2:$AQ$31, COLUMN('Final Team Off-Def Stats'!AD1155), FALSE)</f>
        <v>55.5</v>
      </c>
      <c r="AE1155">
        <f>VLOOKUP($A1155,'Final Team Off-Def Stats'!$A$2:$AQ$31, COLUMN('Final Team Off-Def Stats'!AE1155), FALSE)</f>
        <v>0.54700000000000004</v>
      </c>
      <c r="AF1155">
        <f>VLOOKUP($A1155,'Final Team Off-Def Stats'!$A$2:$AQ$31, COLUMN('Final Team Off-Def Stats'!AF1155), FALSE)</f>
        <v>15.9</v>
      </c>
      <c r="AG1155">
        <f>VLOOKUP($A1155,'Final Team Off-Def Stats'!$A$2:$AQ$31, COLUMN('Final Team Off-Def Stats'!AG1155), FALSE)</f>
        <v>20.399999999999999</v>
      </c>
      <c r="AH1155">
        <f>VLOOKUP($A1155,'Final Team Off-Def Stats'!$A$2:$AQ$31, COLUMN('Final Team Off-Def Stats'!AH1155), FALSE)</f>
        <v>0.77600000000000002</v>
      </c>
      <c r="AI1155">
        <f>VLOOKUP($A1155,'Final Team Off-Def Stats'!$A$2:$AQ$31, COLUMN('Final Team Off-Def Stats'!AI1155), FALSE)</f>
        <v>10.5</v>
      </c>
      <c r="AJ1155">
        <f>VLOOKUP($A1155,'Final Team Off-Def Stats'!$A$2:$AQ$31, COLUMN('Final Team Off-Def Stats'!AJ1155), FALSE)</f>
        <v>35.1</v>
      </c>
      <c r="AK1155">
        <f>VLOOKUP($A1155,'Final Team Off-Def Stats'!$A$2:$AQ$31, COLUMN('Final Team Off-Def Stats'!AK1155), FALSE)</f>
        <v>45.6</v>
      </c>
      <c r="AL1155">
        <f>VLOOKUP($A1155,'Final Team Off-Def Stats'!$A$2:$AQ$31, COLUMN('Final Team Off-Def Stats'!AL1155), FALSE)</f>
        <v>25.2</v>
      </c>
      <c r="AM1155">
        <f>VLOOKUP($A1155,'Final Team Off-Def Stats'!$A$2:$AQ$31, COLUMN('Final Team Off-Def Stats'!AM1155), FALSE)</f>
        <v>8.1</v>
      </c>
      <c r="AN1155">
        <f>VLOOKUP($A1155,'Final Team Off-Def Stats'!$A$2:$AQ$31, COLUMN('Final Team Off-Def Stats'!AN1155), FALSE)</f>
        <v>4.8</v>
      </c>
      <c r="AO1155">
        <f>VLOOKUP($A1155,'Final Team Off-Def Stats'!$A$2:$AQ$31, COLUMN('Final Team Off-Def Stats'!AO1155), FALSE)</f>
        <v>13.4</v>
      </c>
      <c r="AP1155">
        <f>VLOOKUP($A1155,'Final Team Off-Def Stats'!$A$2:$AQ$31, COLUMN('Final Team Off-Def Stats'!AP1155), FALSE)</f>
        <v>20.2</v>
      </c>
      <c r="AQ1155">
        <f>VLOOKUP($A1155,'Final Team Off-Def Stats'!$A$2:$AQ$31, COLUMN('Final Team Off-Def Stats'!AQ1155), FALSE)</f>
        <v>115.3</v>
      </c>
      <c r="AR1155" t="s">
        <v>356</v>
      </c>
      <c r="AS1155">
        <f>VLOOKUP($AR1155,'Final Team Off-Def Stats'!$A$2:$AQ$31, COLUMN('Final Team Off-Def Stats'!B1157), FALSE)</f>
        <v>38.9</v>
      </c>
      <c r="AT1155">
        <f>VLOOKUP($AR1155,'Final Team Off-Def Stats'!$A$2:$AQ$31, COLUMN('Final Team Off-Def Stats'!C1157), FALSE)</f>
        <v>85.3</v>
      </c>
      <c r="AU1155">
        <f>VLOOKUP($AR1155,'Final Team Off-Def Stats'!$A$2:$AQ$31, COLUMN('Final Team Off-Def Stats'!D1157), FALSE)</f>
        <v>0.45600000000000002</v>
      </c>
      <c r="AV1155">
        <f>VLOOKUP($AR1155,'Final Team Off-Def Stats'!$A$2:$AQ$31, COLUMN('Final Team Off-Def Stats'!E1157), FALSE)</f>
        <v>13.3</v>
      </c>
      <c r="AW1155">
        <f>VLOOKUP($AR1155,'Final Team Off-Def Stats'!$A$2:$AQ$31, COLUMN('Final Team Off-Def Stats'!F1157), FALSE)</f>
        <v>38.200000000000003</v>
      </c>
      <c r="AX1155">
        <f>VLOOKUP($AR1155,'Final Team Off-Def Stats'!$A$2:$AQ$31, COLUMN('Final Team Off-Def Stats'!G1157), FALSE)</f>
        <v>0.34899999999999998</v>
      </c>
      <c r="AY1155">
        <f>VLOOKUP($AR1155,'Final Team Off-Def Stats'!$A$2:$AQ$31, COLUMN('Final Team Off-Def Stats'!H1157), FALSE)</f>
        <v>25.6</v>
      </c>
      <c r="AZ1155">
        <f>VLOOKUP($AR1155,'Final Team Off-Def Stats'!$A$2:$AQ$31, COLUMN('Final Team Off-Def Stats'!I1157), FALSE)</f>
        <v>47.1</v>
      </c>
      <c r="BA1155">
        <f>VLOOKUP($AR1155,'Final Team Off-Def Stats'!$A$2:$AQ$31, COLUMN('Final Team Off-Def Stats'!J1157), FALSE)</f>
        <v>0.54300000000000004</v>
      </c>
      <c r="BB1155">
        <f>VLOOKUP($AR1155,'Final Team Off-Def Stats'!$A$2:$AQ$31, COLUMN('Final Team Off-Def Stats'!K1157), FALSE)</f>
        <v>17.3</v>
      </c>
      <c r="BC1155">
        <f>VLOOKUP($AR1155,'Final Team Off-Def Stats'!$A$2:$AQ$31, COLUMN('Final Team Off-Def Stats'!L1157), FALSE)</f>
        <v>24.2</v>
      </c>
      <c r="BD1155">
        <f>VLOOKUP($AR1155,'Final Team Off-Def Stats'!$A$2:$AQ$31, COLUMN('Final Team Off-Def Stats'!M1157), FALSE)</f>
        <v>0.71299999999999997</v>
      </c>
      <c r="BE1155">
        <f>VLOOKUP($AR1155,'Final Team Off-Def Stats'!$A$2:$AQ$31, COLUMN('Final Team Off-Def Stats'!N1157), FALSE)</f>
        <v>9.5</v>
      </c>
      <c r="BF1155">
        <f>VLOOKUP($AR1155,'Final Team Off-Def Stats'!$A$2:$AQ$31, COLUMN('Final Team Off-Def Stats'!O1157), FALSE)</f>
        <v>32</v>
      </c>
      <c r="BG1155">
        <f>VLOOKUP($AR1155,'Final Team Off-Def Stats'!$A$2:$AQ$31, COLUMN('Final Team Off-Def Stats'!P1157), FALSE)</f>
        <v>41.5</v>
      </c>
      <c r="BH1155">
        <f>VLOOKUP($AR1155,'Final Team Off-Def Stats'!$A$2:$AQ$31, COLUMN('Final Team Off-Def Stats'!Q1157), FALSE)</f>
        <v>23.3</v>
      </c>
      <c r="BI1155">
        <f>VLOOKUP($AR1155,'Final Team Off-Def Stats'!$A$2:$AQ$31, COLUMN('Final Team Off-Def Stats'!R1157), FALSE)</f>
        <v>7.2</v>
      </c>
      <c r="BJ1155">
        <f>VLOOKUP($AR1155,'Final Team Off-Def Stats'!$A$2:$AQ$31, COLUMN('Final Team Off-Def Stats'!S1157), FALSE)</f>
        <v>4.5999999999999996</v>
      </c>
      <c r="BK1155">
        <f>VLOOKUP($AR1155,'Final Team Off-Def Stats'!$A$2:$AQ$31, COLUMN('Final Team Off-Def Stats'!T1157), FALSE)</f>
        <v>16.3</v>
      </c>
      <c r="BL1155">
        <f>VLOOKUP($AR1155,'Final Team Off-Def Stats'!$A$2:$AQ$31, COLUMN('Final Team Off-Def Stats'!U1157), FALSE)</f>
        <v>20.399999999999999</v>
      </c>
      <c r="BM1155">
        <f>VLOOKUP($AR1155,'Final Team Off-Def Stats'!$A$2:$AQ$31, COLUMN('Final Team Off-Def Stats'!V1157), FALSE)</f>
        <v>108.4</v>
      </c>
      <c r="BN1155">
        <f>VLOOKUP($AR1155,'Final Team Off-Def Stats'!$A$2:$AQ$31, COLUMN('Final Team Off-Def Stats'!W1157), FALSE)</f>
        <v>42.9</v>
      </c>
      <c r="BO1155">
        <f>VLOOKUP($AR1155,'Final Team Off-Def Stats'!$A$2:$AQ$31, COLUMN('Final Team Off-Def Stats'!X1157), FALSE)</f>
        <v>88.8</v>
      </c>
      <c r="BP1155">
        <f>VLOOKUP($AR1155,'Final Team Off-Def Stats'!$A$2:$AQ$31, COLUMN('Final Team Off-Def Stats'!Y1157), FALSE)</f>
        <v>0.48299999999999998</v>
      </c>
      <c r="BQ1155">
        <f>VLOOKUP($AR1155,'Final Team Off-Def Stats'!$A$2:$AQ$31, COLUMN('Final Team Off-Def Stats'!Z1157), FALSE)</f>
        <v>12.6</v>
      </c>
      <c r="BR1155">
        <f>VLOOKUP($AR1155,'Final Team Off-Def Stats'!$A$2:$AQ$31, COLUMN('Final Team Off-Def Stats'!AA1157), FALSE)</f>
        <v>35.700000000000003</v>
      </c>
      <c r="BS1155">
        <f>VLOOKUP($AR1155,'Final Team Off-Def Stats'!$A$2:$AQ$31, COLUMN('Final Team Off-Def Stats'!AB1157), FALSE)</f>
        <v>0.35299999999999998</v>
      </c>
      <c r="BT1155">
        <f>VLOOKUP($AR1155,'Final Team Off-Def Stats'!$A$2:$AQ$31, COLUMN('Final Team Off-Def Stats'!AC1157), FALSE)</f>
        <v>30.3</v>
      </c>
      <c r="BU1155">
        <f>VLOOKUP($AR1155,'Final Team Off-Def Stats'!$A$2:$AQ$31, COLUMN('Final Team Off-Def Stats'!AD1157), FALSE)</f>
        <v>53.1</v>
      </c>
      <c r="BV1155">
        <f>VLOOKUP($AR1155,'Final Team Off-Def Stats'!$A$2:$AQ$31, COLUMN('Final Team Off-Def Stats'!AE1157), FALSE)</f>
        <v>0.56999999999999995</v>
      </c>
      <c r="BW1155">
        <f>VLOOKUP($AR1155,'Final Team Off-Def Stats'!$A$2:$AQ$31, COLUMN('Final Team Off-Def Stats'!AF1157), FALSE)</f>
        <v>18.3</v>
      </c>
      <c r="BX1155">
        <f>VLOOKUP($AR1155,'Final Team Off-Def Stats'!$A$2:$AQ$31, COLUMN('Final Team Off-Def Stats'!AG1157), FALSE)</f>
        <v>23.4</v>
      </c>
      <c r="BY1155">
        <f>VLOOKUP($AR1155,'Final Team Off-Def Stats'!$A$2:$AQ$31, COLUMN('Final Team Off-Def Stats'!AH1157), FALSE)</f>
        <v>0.78200000000000003</v>
      </c>
      <c r="BZ1155">
        <f>VLOOKUP($AR1155,'Final Team Off-Def Stats'!$A$2:$AQ$31, COLUMN('Final Team Off-Def Stats'!AI1157), FALSE)</f>
        <v>11</v>
      </c>
      <c r="CA1155">
        <f>VLOOKUP($AR1155,'Final Team Off-Def Stats'!$A$2:$AQ$31, COLUMN('Final Team Off-Def Stats'!AJ1157), FALSE)</f>
        <v>34.1</v>
      </c>
      <c r="CB1155">
        <f>VLOOKUP($AR1155,'Final Team Off-Def Stats'!$A$2:$AQ$31, COLUMN('Final Team Off-Def Stats'!AK1157), FALSE)</f>
        <v>45.1</v>
      </c>
      <c r="CC1155">
        <f>VLOOKUP($AR1155,'Final Team Off-Def Stats'!$A$2:$AQ$31, COLUMN('Final Team Off-Def Stats'!AL1157), FALSE)</f>
        <v>25.3</v>
      </c>
      <c r="CD1155">
        <f>VLOOKUP($AR1155,'Final Team Off-Def Stats'!$A$2:$AQ$31, COLUMN('Final Team Off-Def Stats'!AM1157), FALSE)</f>
        <v>9.3000000000000007</v>
      </c>
      <c r="CE1155">
        <f>VLOOKUP($AR1155,'Final Team Off-Def Stats'!$A$2:$AQ$31, COLUMN('Final Team Off-Def Stats'!AN1157), FALSE)</f>
        <v>5.7</v>
      </c>
      <c r="CF1155">
        <f>VLOOKUP($AR1155,'Final Team Off-Def Stats'!$A$2:$AQ$31, COLUMN('Final Team Off-Def Stats'!AO1157), FALSE)</f>
        <v>13.9</v>
      </c>
      <c r="CG1155">
        <f>VLOOKUP($AR1155,'Final Team Off-Def Stats'!$A$2:$AQ$31, COLUMN('Final Team Off-Def Stats'!AP1157), FALSE)</f>
        <v>21.8</v>
      </c>
      <c r="CH1155">
        <f>VLOOKUP($AR1155,'Final Team Off-Def Stats'!$A$2:$AQ$31, COLUMN('Final Team Off-Def Stats'!AQ1157), FALSE)</f>
        <v>116.7</v>
      </c>
      <c r="CI1155" t="s">
        <v>543</v>
      </c>
    </row>
    <row r="1156" spans="1:87" x14ac:dyDescent="0.35">
      <c r="A1156" t="s">
        <v>501</v>
      </c>
      <c r="B1156">
        <f>VLOOKUP($A1156,'Final Team Off-Def Stats'!$A$2:$AQ$31, COLUMN('Final Team Off-Def Stats'!B1156), FALSE)</f>
        <v>43.7</v>
      </c>
      <c r="C1156">
        <f>VLOOKUP($A1156,'Final Team Off-Def Stats'!$A$2:$AQ$31, COLUMN('Final Team Off-Def Stats'!C1156), FALSE)</f>
        <v>90.1</v>
      </c>
      <c r="D1156">
        <f>VLOOKUP($A1156,'Final Team Off-Def Stats'!$A$2:$AQ$31, COLUMN('Final Team Off-Def Stats'!D1156), FALSE)</f>
        <v>0.48499999999999999</v>
      </c>
      <c r="E1156">
        <f>VLOOKUP($A1156,'Final Team Off-Def Stats'!$A$2:$AQ$31, COLUMN('Final Team Off-Def Stats'!E1156), FALSE)</f>
        <v>11.6</v>
      </c>
      <c r="F1156">
        <f>VLOOKUP($A1156,'Final Team Off-Def Stats'!$A$2:$AQ$31, COLUMN('Final Team Off-Def Stats'!F1156), FALSE)</f>
        <v>31.9</v>
      </c>
      <c r="G1156">
        <f>VLOOKUP($A1156,'Final Team Off-Def Stats'!$A$2:$AQ$31, COLUMN('Final Team Off-Def Stats'!G1156), FALSE)</f>
        <v>0.36399999999999999</v>
      </c>
      <c r="H1156">
        <f>VLOOKUP($A1156,'Final Team Off-Def Stats'!$A$2:$AQ$31, COLUMN('Final Team Off-Def Stats'!H1156), FALSE)</f>
        <v>32.1</v>
      </c>
      <c r="I1156">
        <f>VLOOKUP($A1156,'Final Team Off-Def Stats'!$A$2:$AQ$31, COLUMN('Final Team Off-Def Stats'!I1156), FALSE)</f>
        <v>58.2</v>
      </c>
      <c r="J1156">
        <f>VLOOKUP($A1156,'Final Team Off-Def Stats'!$A$2:$AQ$31, COLUMN('Final Team Off-Def Stats'!J1156), FALSE)</f>
        <v>0.55100000000000005</v>
      </c>
      <c r="K1156">
        <f>VLOOKUP($A1156,'Final Team Off-Def Stats'!$A$2:$AQ$31, COLUMN('Final Team Off-Def Stats'!K1156), FALSE)</f>
        <v>15.9</v>
      </c>
      <c r="L1156">
        <f>VLOOKUP($A1156,'Final Team Off-Def Stats'!$A$2:$AQ$31, COLUMN('Final Team Off-Def Stats'!L1156), FALSE)</f>
        <v>19.899999999999999</v>
      </c>
      <c r="M1156">
        <f>VLOOKUP($A1156,'Final Team Off-Def Stats'!$A$2:$AQ$31, COLUMN('Final Team Off-Def Stats'!M1156), FALSE)</f>
        <v>0.79700000000000004</v>
      </c>
      <c r="N1156">
        <f>VLOOKUP($A1156,'Final Team Off-Def Stats'!$A$2:$AQ$31, COLUMN('Final Team Off-Def Stats'!N1156), FALSE)</f>
        <v>9.8000000000000007</v>
      </c>
      <c r="O1156">
        <f>VLOOKUP($A1156,'Final Team Off-Def Stats'!$A$2:$AQ$31, COLUMN('Final Team Off-Def Stats'!O1156), FALSE)</f>
        <v>35.5</v>
      </c>
      <c r="P1156">
        <f>VLOOKUP($A1156,'Final Team Off-Def Stats'!$A$2:$AQ$31, COLUMN('Final Team Off-Def Stats'!P1156), FALSE)</f>
        <v>45.3</v>
      </c>
      <c r="Q1156">
        <f>VLOOKUP($A1156,'Final Team Off-Def Stats'!$A$2:$AQ$31, COLUMN('Final Team Off-Def Stats'!Q1156), FALSE)</f>
        <v>27.4</v>
      </c>
      <c r="R1156">
        <f>VLOOKUP($A1156,'Final Team Off-Def Stats'!$A$2:$AQ$31, COLUMN('Final Team Off-Def Stats'!R1156), FALSE)</f>
        <v>8.6</v>
      </c>
      <c r="S1156">
        <f>VLOOKUP($A1156,'Final Team Off-Def Stats'!$A$2:$AQ$31, COLUMN('Final Team Off-Def Stats'!S1156), FALSE)</f>
        <v>4.4000000000000004</v>
      </c>
      <c r="T1156">
        <f>VLOOKUP($A1156,'Final Team Off-Def Stats'!$A$2:$AQ$31, COLUMN('Final Team Off-Def Stats'!T1156), FALSE)</f>
        <v>12.9</v>
      </c>
      <c r="U1156">
        <f>VLOOKUP($A1156,'Final Team Off-Def Stats'!$A$2:$AQ$31, COLUMN('Final Team Off-Def Stats'!U1156), FALSE)</f>
        <v>19.899999999999999</v>
      </c>
      <c r="V1156">
        <f>VLOOKUP($A1156,'Final Team Off-Def Stats'!$A$2:$AQ$31, COLUMN('Final Team Off-Def Stats'!V1156), FALSE)</f>
        <v>114.8</v>
      </c>
      <c r="W1156">
        <f>VLOOKUP($A1156,'Final Team Off-Def Stats'!$A$2:$AQ$31, COLUMN('Final Team Off-Def Stats'!W1156), FALSE)</f>
        <v>39.200000000000003</v>
      </c>
      <c r="X1156">
        <f>VLOOKUP($A1156,'Final Team Off-Def Stats'!$A$2:$AQ$31, COLUMN('Final Team Off-Def Stats'!X1156), FALSE)</f>
        <v>88.3</v>
      </c>
      <c r="Y1156">
        <f>VLOOKUP($A1156,'Final Team Off-Def Stats'!$A$2:$AQ$31, COLUMN('Final Team Off-Def Stats'!Y1156), FALSE)</f>
        <v>0.44400000000000001</v>
      </c>
      <c r="Z1156">
        <f>VLOOKUP($A1156,'Final Team Off-Def Stats'!$A$2:$AQ$31, COLUMN('Final Team Off-Def Stats'!Z1156), FALSE)</f>
        <v>11.6</v>
      </c>
      <c r="AA1156">
        <f>VLOOKUP($A1156,'Final Team Off-Def Stats'!$A$2:$AQ$31, COLUMN('Final Team Off-Def Stats'!AA1156), FALSE)</f>
        <v>34.200000000000003</v>
      </c>
      <c r="AB1156">
        <f>VLOOKUP($A1156,'Final Team Off-Def Stats'!$A$2:$AQ$31, COLUMN('Final Team Off-Def Stats'!AB1156), FALSE)</f>
        <v>0.34</v>
      </c>
      <c r="AC1156">
        <f>VLOOKUP($A1156,'Final Team Off-Def Stats'!$A$2:$AQ$31, COLUMN('Final Team Off-Def Stats'!AC1156), FALSE)</f>
        <v>27.6</v>
      </c>
      <c r="AD1156">
        <f>VLOOKUP($A1156,'Final Team Off-Def Stats'!$A$2:$AQ$31, COLUMN('Final Team Off-Def Stats'!AD1156), FALSE)</f>
        <v>54.1</v>
      </c>
      <c r="AE1156">
        <f>VLOOKUP($A1156,'Final Team Off-Def Stats'!$A$2:$AQ$31, COLUMN('Final Team Off-Def Stats'!AE1156), FALSE)</f>
        <v>0.51</v>
      </c>
      <c r="AF1156">
        <f>VLOOKUP($A1156,'Final Team Off-Def Stats'!$A$2:$AQ$31, COLUMN('Final Team Off-Def Stats'!AF1156), FALSE)</f>
        <v>17.3</v>
      </c>
      <c r="AG1156">
        <f>VLOOKUP($A1156,'Final Team Off-Def Stats'!$A$2:$AQ$31, COLUMN('Final Team Off-Def Stats'!AG1156), FALSE)</f>
        <v>22.7</v>
      </c>
      <c r="AH1156">
        <f>VLOOKUP($A1156,'Final Team Off-Def Stats'!$A$2:$AQ$31, COLUMN('Final Team Off-Def Stats'!AH1156), FALSE)</f>
        <v>0.76100000000000001</v>
      </c>
      <c r="AI1156">
        <f>VLOOKUP($A1156,'Final Team Off-Def Stats'!$A$2:$AQ$31, COLUMN('Final Team Off-Def Stats'!AI1156), FALSE)</f>
        <v>10.5</v>
      </c>
      <c r="AJ1156">
        <f>VLOOKUP($A1156,'Final Team Off-Def Stats'!$A$2:$AQ$31, COLUMN('Final Team Off-Def Stats'!AJ1156), FALSE)</f>
        <v>33.9</v>
      </c>
      <c r="AK1156">
        <f>VLOOKUP($A1156,'Final Team Off-Def Stats'!$A$2:$AQ$31, COLUMN('Final Team Off-Def Stats'!AK1156), FALSE)</f>
        <v>44.5</v>
      </c>
      <c r="AL1156">
        <f>VLOOKUP($A1156,'Final Team Off-Def Stats'!$A$2:$AQ$31, COLUMN('Final Team Off-Def Stats'!AL1156), FALSE)</f>
        <v>22.9</v>
      </c>
      <c r="AM1156">
        <f>VLOOKUP($A1156,'Final Team Off-Def Stats'!$A$2:$AQ$31, COLUMN('Final Team Off-Def Stats'!AM1156), FALSE)</f>
        <v>7.5</v>
      </c>
      <c r="AN1156">
        <f>VLOOKUP($A1156,'Final Team Off-Def Stats'!$A$2:$AQ$31, COLUMN('Final Team Off-Def Stats'!AN1156), FALSE)</f>
        <v>4</v>
      </c>
      <c r="AO1156">
        <f>VLOOKUP($A1156,'Final Team Off-Def Stats'!$A$2:$AQ$31, COLUMN('Final Team Off-Def Stats'!AO1156), FALSE)</f>
        <v>14.7</v>
      </c>
      <c r="AP1156">
        <f>VLOOKUP($A1156,'Final Team Off-Def Stats'!$A$2:$AQ$31, COLUMN('Final Team Off-Def Stats'!AP1156), FALSE)</f>
        <v>18.899999999999999</v>
      </c>
      <c r="AQ1156">
        <f>VLOOKUP($A1156,'Final Team Off-Def Stats'!$A$2:$AQ$31, COLUMN('Final Team Off-Def Stats'!AQ1156), FALSE)</f>
        <v>107.3</v>
      </c>
      <c r="AR1156" t="s">
        <v>507</v>
      </c>
      <c r="AS1156">
        <f>VLOOKUP($AR1156,'Final Team Off-Def Stats'!$A$2:$AQ$31, COLUMN('Final Team Off-Def Stats'!B1158), FALSE)</f>
        <v>43.2</v>
      </c>
      <c r="AT1156">
        <f>VLOOKUP($AR1156,'Final Team Off-Def Stats'!$A$2:$AQ$31, COLUMN('Final Team Off-Def Stats'!C1158), FALSE)</f>
        <v>93.6</v>
      </c>
      <c r="AU1156">
        <f>VLOOKUP($AR1156,'Final Team Off-Def Stats'!$A$2:$AQ$31, COLUMN('Final Team Off-Def Stats'!D1158), FALSE)</f>
        <v>0.46100000000000002</v>
      </c>
      <c r="AV1156">
        <f>VLOOKUP($AR1156,'Final Team Off-Def Stats'!$A$2:$AQ$31, COLUMN('Final Team Off-Def Stats'!E1158), FALSE)</f>
        <v>11.4</v>
      </c>
      <c r="AW1156">
        <f>VLOOKUP($AR1156,'Final Team Off-Def Stats'!$A$2:$AQ$31, COLUMN('Final Team Off-Def Stats'!F1158), FALSE)</f>
        <v>32.4</v>
      </c>
      <c r="AX1156">
        <f>VLOOKUP($AR1156,'Final Team Off-Def Stats'!$A$2:$AQ$31, COLUMN('Final Team Off-Def Stats'!G1158), FALSE)</f>
        <v>0.35299999999999998</v>
      </c>
      <c r="AY1156">
        <f>VLOOKUP($AR1156,'Final Team Off-Def Stats'!$A$2:$AQ$31, COLUMN('Final Team Off-Def Stats'!H1158), FALSE)</f>
        <v>31.8</v>
      </c>
      <c r="AZ1156">
        <f>VLOOKUP($AR1156,'Final Team Off-Def Stats'!$A$2:$AQ$31, COLUMN('Final Team Off-Def Stats'!I1158), FALSE)</f>
        <v>61.2</v>
      </c>
      <c r="BA1156">
        <f>VLOOKUP($AR1156,'Final Team Off-Def Stats'!$A$2:$AQ$31, COLUMN('Final Team Off-Def Stats'!J1158), FALSE)</f>
        <v>0.51900000000000002</v>
      </c>
      <c r="BB1156">
        <f>VLOOKUP($AR1156,'Final Team Off-Def Stats'!$A$2:$AQ$31, COLUMN('Final Team Off-Def Stats'!K1158), FALSE)</f>
        <v>16.8</v>
      </c>
      <c r="BC1156">
        <f>VLOOKUP($AR1156,'Final Team Off-Def Stats'!$A$2:$AQ$31, COLUMN('Final Team Off-Def Stats'!L1158), FALSE)</f>
        <v>23</v>
      </c>
      <c r="BD1156">
        <f>VLOOKUP($AR1156,'Final Team Off-Def Stats'!$A$2:$AQ$31, COLUMN('Final Team Off-Def Stats'!M1158), FALSE)</f>
        <v>0.73399999999999999</v>
      </c>
      <c r="BE1156">
        <f>VLOOKUP($AR1156,'Final Team Off-Def Stats'!$A$2:$AQ$31, COLUMN('Final Team Off-Def Stats'!N1158), FALSE)</f>
        <v>14</v>
      </c>
      <c r="BF1156">
        <f>VLOOKUP($AR1156,'Final Team Off-Def Stats'!$A$2:$AQ$31, COLUMN('Final Team Off-Def Stats'!O1158), FALSE)</f>
        <v>34.700000000000003</v>
      </c>
      <c r="BG1156">
        <f>VLOOKUP($AR1156,'Final Team Off-Def Stats'!$A$2:$AQ$31, COLUMN('Final Team Off-Def Stats'!P1158), FALSE)</f>
        <v>48.8</v>
      </c>
      <c r="BH1156">
        <f>VLOOKUP($AR1156,'Final Team Off-Def Stats'!$A$2:$AQ$31, COLUMN('Final Team Off-Def Stats'!Q1158), FALSE)</f>
        <v>25.8</v>
      </c>
      <c r="BI1156">
        <f>VLOOKUP($AR1156,'Final Team Off-Def Stats'!$A$2:$AQ$31, COLUMN('Final Team Off-Def Stats'!R1158), FALSE)</f>
        <v>9.6999999999999993</v>
      </c>
      <c r="BJ1156">
        <f>VLOOKUP($AR1156,'Final Team Off-Def Stats'!$A$2:$AQ$31, COLUMN('Final Team Off-Def Stats'!S1158), FALSE)</f>
        <v>6.4</v>
      </c>
      <c r="BK1156">
        <f>VLOOKUP($AR1156,'Final Team Off-Def Stats'!$A$2:$AQ$31, COLUMN('Final Team Off-Def Stats'!T1158), FALSE)</f>
        <v>13.1</v>
      </c>
      <c r="BL1156">
        <f>VLOOKUP($AR1156,'Final Team Off-Def Stats'!$A$2:$AQ$31, COLUMN('Final Team Off-Def Stats'!U1158), FALSE)</f>
        <v>19.600000000000001</v>
      </c>
      <c r="BM1156">
        <f>VLOOKUP($AR1156,'Final Team Off-Def Stats'!$A$2:$AQ$31, COLUMN('Final Team Off-Def Stats'!V1158), FALSE)</f>
        <v>114.6</v>
      </c>
      <c r="BN1156">
        <f>VLOOKUP($AR1156,'Final Team Off-Def Stats'!$A$2:$AQ$31, COLUMN('Final Team Off-Def Stats'!W1158), FALSE)</f>
        <v>40</v>
      </c>
      <c r="BO1156">
        <f>VLOOKUP($AR1156,'Final Team Off-Def Stats'!$A$2:$AQ$31, COLUMN('Final Team Off-Def Stats'!X1158), FALSE)</f>
        <v>87.9</v>
      </c>
      <c r="BP1156">
        <f>VLOOKUP($AR1156,'Final Team Off-Def Stats'!$A$2:$AQ$31, COLUMN('Final Team Off-Def Stats'!Y1158), FALSE)</f>
        <v>0.45500000000000002</v>
      </c>
      <c r="BQ1156">
        <f>VLOOKUP($AR1156,'Final Team Off-Def Stats'!$A$2:$AQ$31, COLUMN('Final Team Off-Def Stats'!Z1158), FALSE)</f>
        <v>11.9</v>
      </c>
      <c r="BR1156">
        <f>VLOOKUP($AR1156,'Final Team Off-Def Stats'!$A$2:$AQ$31, COLUMN('Final Team Off-Def Stats'!AA1158), FALSE)</f>
        <v>34.200000000000003</v>
      </c>
      <c r="BS1156">
        <f>VLOOKUP($AR1156,'Final Team Off-Def Stats'!$A$2:$AQ$31, COLUMN('Final Team Off-Def Stats'!AB1158), FALSE)</f>
        <v>0.34899999999999998</v>
      </c>
      <c r="BT1156">
        <f>VLOOKUP($AR1156,'Final Team Off-Def Stats'!$A$2:$AQ$31, COLUMN('Final Team Off-Def Stats'!AC1158), FALSE)</f>
        <v>28</v>
      </c>
      <c r="BU1156">
        <f>VLOOKUP($AR1156,'Final Team Off-Def Stats'!$A$2:$AQ$31, COLUMN('Final Team Off-Def Stats'!AD1158), FALSE)</f>
        <v>53.7</v>
      </c>
      <c r="BV1156">
        <f>VLOOKUP($AR1156,'Final Team Off-Def Stats'!$A$2:$AQ$31, COLUMN('Final Team Off-Def Stats'!AE1158), FALSE)</f>
        <v>0.52200000000000002</v>
      </c>
      <c r="BW1156">
        <f>VLOOKUP($AR1156,'Final Team Off-Def Stats'!$A$2:$AQ$31, COLUMN('Final Team Off-Def Stats'!AF1158), FALSE)</f>
        <v>17.100000000000001</v>
      </c>
      <c r="BX1156">
        <f>VLOOKUP($AR1156,'Final Team Off-Def Stats'!$A$2:$AQ$31, COLUMN('Final Team Off-Def Stats'!AG1158), FALSE)</f>
        <v>22.2</v>
      </c>
      <c r="BY1156">
        <f>VLOOKUP($AR1156,'Final Team Off-Def Stats'!$A$2:$AQ$31, COLUMN('Final Team Off-Def Stats'!AH1158), FALSE)</f>
        <v>0.77100000000000002</v>
      </c>
      <c r="BZ1156">
        <f>VLOOKUP($AR1156,'Final Team Off-Def Stats'!$A$2:$AQ$31, COLUMN('Final Team Off-Def Stats'!AI1158), FALSE)</f>
        <v>9.9</v>
      </c>
      <c r="CA1156">
        <f>VLOOKUP($AR1156,'Final Team Off-Def Stats'!$A$2:$AQ$31, COLUMN('Final Team Off-Def Stats'!AJ1158), FALSE)</f>
        <v>32.700000000000003</v>
      </c>
      <c r="CB1156">
        <f>VLOOKUP($AR1156,'Final Team Off-Def Stats'!$A$2:$AQ$31, COLUMN('Final Team Off-Def Stats'!AK1158), FALSE)</f>
        <v>42.7</v>
      </c>
      <c r="CC1156">
        <f>VLOOKUP($AR1156,'Final Team Off-Def Stats'!$A$2:$AQ$31, COLUMN('Final Team Off-Def Stats'!AL1158), FALSE)</f>
        <v>24.8</v>
      </c>
      <c r="CD1156">
        <f>VLOOKUP($AR1156,'Final Team Off-Def Stats'!$A$2:$AQ$31, COLUMN('Final Team Off-Def Stats'!AM1158), FALSE)</f>
        <v>7.1</v>
      </c>
      <c r="CE1156">
        <f>VLOOKUP($AR1156,'Final Team Off-Def Stats'!$A$2:$AQ$31, COLUMN('Final Team Off-Def Stats'!AN1158), FALSE)</f>
        <v>6</v>
      </c>
      <c r="CF1156">
        <f>VLOOKUP($AR1156,'Final Team Off-Def Stats'!$A$2:$AQ$31, COLUMN('Final Team Off-Def Stats'!AO1158), FALSE)</f>
        <v>14.9</v>
      </c>
      <c r="CG1156">
        <f>VLOOKUP($AR1156,'Final Team Off-Def Stats'!$A$2:$AQ$31, COLUMN('Final Team Off-Def Stats'!AP1158), FALSE)</f>
        <v>19.7</v>
      </c>
      <c r="CH1156">
        <f>VLOOKUP($AR1156,'Final Team Off-Def Stats'!$A$2:$AQ$31, COLUMN('Final Team Off-Def Stats'!AQ1158), FALSE)</f>
        <v>109</v>
      </c>
      <c r="CI1156" t="s">
        <v>542</v>
      </c>
    </row>
    <row r="1157" spans="1:87" x14ac:dyDescent="0.35">
      <c r="A1157" t="s">
        <v>332</v>
      </c>
      <c r="B1157">
        <f>VLOOKUP($A1157,'Final Team Off-Def Stats'!$A$2:$AQ$31, COLUMN('Final Team Off-Def Stats'!B1157), FALSE)</f>
        <v>40.700000000000003</v>
      </c>
      <c r="C1157">
        <f>VLOOKUP($A1157,'Final Team Off-Def Stats'!$A$2:$AQ$31, COLUMN('Final Team Off-Def Stats'!C1157), FALSE)</f>
        <v>88.8</v>
      </c>
      <c r="D1157">
        <f>VLOOKUP($A1157,'Final Team Off-Def Stats'!$A$2:$AQ$31, COLUMN('Final Team Off-Def Stats'!D1157), FALSE)</f>
        <v>0.45800000000000002</v>
      </c>
      <c r="E1157">
        <f>VLOOKUP($A1157,'Final Team Off-Def Stats'!$A$2:$AQ$31, COLUMN('Final Team Off-Def Stats'!E1157), FALSE)</f>
        <v>13</v>
      </c>
      <c r="F1157">
        <f>VLOOKUP($A1157,'Final Team Off-Def Stats'!$A$2:$AQ$31, COLUMN('Final Team Off-Def Stats'!F1157), FALSE)</f>
        <v>34.700000000000003</v>
      </c>
      <c r="G1157">
        <f>VLOOKUP($A1157,'Final Team Off-Def Stats'!$A$2:$AQ$31, COLUMN('Final Team Off-Def Stats'!G1157), FALSE)</f>
        <v>0.374</v>
      </c>
      <c r="H1157">
        <f>VLOOKUP($A1157,'Final Team Off-Def Stats'!$A$2:$AQ$31, COLUMN('Final Team Off-Def Stats'!H1157), FALSE)</f>
        <v>27.7</v>
      </c>
      <c r="I1157">
        <f>VLOOKUP($A1157,'Final Team Off-Def Stats'!$A$2:$AQ$31, COLUMN('Final Team Off-Def Stats'!I1157), FALSE)</f>
        <v>54.1</v>
      </c>
      <c r="J1157">
        <f>VLOOKUP($A1157,'Final Team Off-Def Stats'!$A$2:$AQ$31, COLUMN('Final Team Off-Def Stats'!J1157), FALSE)</f>
        <v>0.51200000000000001</v>
      </c>
      <c r="K1157">
        <f>VLOOKUP($A1157,'Final Team Off-Def Stats'!$A$2:$AQ$31, COLUMN('Final Team Off-Def Stats'!K1157), FALSE)</f>
        <v>15.8</v>
      </c>
      <c r="L1157">
        <f>VLOOKUP($A1157,'Final Team Off-Def Stats'!$A$2:$AQ$31, COLUMN('Final Team Off-Def Stats'!L1157), FALSE)</f>
        <v>19.899999999999999</v>
      </c>
      <c r="M1157">
        <f>VLOOKUP($A1157,'Final Team Off-Def Stats'!$A$2:$AQ$31, COLUMN('Final Team Off-Def Stats'!M1157), FALSE)</f>
        <v>0.79300000000000004</v>
      </c>
      <c r="N1157">
        <f>VLOOKUP($A1157,'Final Team Off-Def Stats'!$A$2:$AQ$31, COLUMN('Final Team Off-Def Stats'!N1157), FALSE)</f>
        <v>9.3000000000000007</v>
      </c>
      <c r="O1157">
        <f>VLOOKUP($A1157,'Final Team Off-Def Stats'!$A$2:$AQ$31, COLUMN('Final Team Off-Def Stats'!O1157), FALSE)</f>
        <v>35.4</v>
      </c>
      <c r="P1157">
        <f>VLOOKUP($A1157,'Final Team Off-Def Stats'!$A$2:$AQ$31, COLUMN('Final Team Off-Def Stats'!P1157), FALSE)</f>
        <v>44.7</v>
      </c>
      <c r="Q1157">
        <f>VLOOKUP($A1157,'Final Team Off-Def Stats'!$A$2:$AQ$31, COLUMN('Final Team Off-Def Stats'!Q1157), FALSE)</f>
        <v>24.4</v>
      </c>
      <c r="R1157">
        <f>VLOOKUP($A1157,'Final Team Off-Def Stats'!$A$2:$AQ$31, COLUMN('Final Team Off-Def Stats'!R1157), FALSE)</f>
        <v>7.5</v>
      </c>
      <c r="S1157">
        <f>VLOOKUP($A1157,'Final Team Off-Def Stats'!$A$2:$AQ$31, COLUMN('Final Team Off-Def Stats'!S1157), FALSE)</f>
        <v>5</v>
      </c>
      <c r="T1157">
        <f>VLOOKUP($A1157,'Final Team Off-Def Stats'!$A$2:$AQ$31, COLUMN('Final Team Off-Def Stats'!T1157), FALSE)</f>
        <v>13.9</v>
      </c>
      <c r="U1157">
        <f>VLOOKUP($A1157,'Final Team Off-Def Stats'!$A$2:$AQ$31, COLUMN('Final Team Off-Def Stats'!U1157), FALSE)</f>
        <v>18.899999999999999</v>
      </c>
      <c r="V1157">
        <f>VLOOKUP($A1157,'Final Team Off-Def Stats'!$A$2:$AQ$31, COLUMN('Final Team Off-Def Stats'!V1157), FALSE)</f>
        <v>110.1</v>
      </c>
      <c r="W1157">
        <f>VLOOKUP($A1157,'Final Team Off-Def Stats'!$A$2:$AQ$31, COLUMN('Final Team Off-Def Stats'!W1157), FALSE)</f>
        <v>41.4</v>
      </c>
      <c r="X1157">
        <f>VLOOKUP($A1157,'Final Team Off-Def Stats'!$A$2:$AQ$31, COLUMN('Final Team Off-Def Stats'!X1157), FALSE)</f>
        <v>92</v>
      </c>
      <c r="Y1157">
        <f>VLOOKUP($A1157,'Final Team Off-Def Stats'!$A$2:$AQ$31, COLUMN('Final Team Off-Def Stats'!Y1157), FALSE)</f>
        <v>0.45</v>
      </c>
      <c r="Z1157">
        <f>VLOOKUP($A1157,'Final Team Off-Def Stats'!$A$2:$AQ$31, COLUMN('Final Team Off-Def Stats'!Z1157), FALSE)</f>
        <v>11.9</v>
      </c>
      <c r="AA1157">
        <f>VLOOKUP($A1157,'Final Team Off-Def Stats'!$A$2:$AQ$31, COLUMN('Final Team Off-Def Stats'!AA1157), FALSE)</f>
        <v>34.4</v>
      </c>
      <c r="AB1157">
        <f>VLOOKUP($A1157,'Final Team Off-Def Stats'!$A$2:$AQ$31, COLUMN('Final Team Off-Def Stats'!AB1157), FALSE)</f>
        <v>0.34499999999999997</v>
      </c>
      <c r="AC1157">
        <f>VLOOKUP($A1157,'Final Team Off-Def Stats'!$A$2:$AQ$31, COLUMN('Final Team Off-Def Stats'!AC1157), FALSE)</f>
        <v>29.5</v>
      </c>
      <c r="AD1157">
        <f>VLOOKUP($A1157,'Final Team Off-Def Stats'!$A$2:$AQ$31, COLUMN('Final Team Off-Def Stats'!AD1157), FALSE)</f>
        <v>57.6</v>
      </c>
      <c r="AE1157">
        <f>VLOOKUP($A1157,'Final Team Off-Def Stats'!$A$2:$AQ$31, COLUMN('Final Team Off-Def Stats'!AE1157), FALSE)</f>
        <v>0.51300000000000001</v>
      </c>
      <c r="AF1157">
        <f>VLOOKUP($A1157,'Final Team Off-Def Stats'!$A$2:$AQ$31, COLUMN('Final Team Off-Def Stats'!AF1157), FALSE)</f>
        <v>15.4</v>
      </c>
      <c r="AG1157">
        <f>VLOOKUP($A1157,'Final Team Off-Def Stats'!$A$2:$AQ$31, COLUMN('Final Team Off-Def Stats'!AG1157), FALSE)</f>
        <v>19.899999999999999</v>
      </c>
      <c r="AH1157">
        <f>VLOOKUP($A1157,'Final Team Off-Def Stats'!$A$2:$AQ$31, COLUMN('Final Team Off-Def Stats'!AH1157), FALSE)</f>
        <v>0.77500000000000002</v>
      </c>
      <c r="AI1157">
        <f>VLOOKUP($A1157,'Final Team Off-Def Stats'!$A$2:$AQ$31, COLUMN('Final Team Off-Def Stats'!AI1157), FALSE)</f>
        <v>12.2</v>
      </c>
      <c r="AJ1157">
        <f>VLOOKUP($A1157,'Final Team Off-Def Stats'!$A$2:$AQ$31, COLUMN('Final Team Off-Def Stats'!AJ1157), FALSE)</f>
        <v>35.700000000000003</v>
      </c>
      <c r="AK1157">
        <f>VLOOKUP($A1157,'Final Team Off-Def Stats'!$A$2:$AQ$31, COLUMN('Final Team Off-Def Stats'!AK1157), FALSE)</f>
        <v>47.9</v>
      </c>
      <c r="AL1157">
        <f>VLOOKUP($A1157,'Final Team Off-Def Stats'!$A$2:$AQ$31, COLUMN('Final Team Off-Def Stats'!AL1157), FALSE)</f>
        <v>24.5</v>
      </c>
      <c r="AM1157">
        <f>VLOOKUP($A1157,'Final Team Off-Def Stats'!$A$2:$AQ$31, COLUMN('Final Team Off-Def Stats'!AM1157), FALSE)</f>
        <v>7.8</v>
      </c>
      <c r="AN1157">
        <f>VLOOKUP($A1157,'Final Team Off-Def Stats'!$A$2:$AQ$31, COLUMN('Final Team Off-Def Stats'!AN1157), FALSE)</f>
        <v>4.2</v>
      </c>
      <c r="AO1157">
        <f>VLOOKUP($A1157,'Final Team Off-Def Stats'!$A$2:$AQ$31, COLUMN('Final Team Off-Def Stats'!AO1157), FALSE)</f>
        <v>13.8</v>
      </c>
      <c r="AP1157">
        <f>VLOOKUP($A1157,'Final Team Off-Def Stats'!$A$2:$AQ$31, COLUMN('Final Team Off-Def Stats'!AP1157), FALSE)</f>
        <v>18.8</v>
      </c>
      <c r="AQ1157">
        <f>VLOOKUP($A1157,'Final Team Off-Def Stats'!$A$2:$AQ$31, COLUMN('Final Team Off-Def Stats'!AQ1157), FALSE)</f>
        <v>110.1</v>
      </c>
      <c r="AR1157" t="s">
        <v>505</v>
      </c>
      <c r="AS1157">
        <f>VLOOKUP($AR1157,'Final Team Off-Def Stats'!$A$2:$AQ$31, COLUMN('Final Team Off-Def Stats'!B1159), FALSE)</f>
        <v>41.7</v>
      </c>
      <c r="AT1157">
        <f>VLOOKUP($AR1157,'Final Team Off-Def Stats'!$A$2:$AQ$31, COLUMN('Final Team Off-Def Stats'!C1159), FALSE)</f>
        <v>89.1</v>
      </c>
      <c r="AU1157">
        <f>VLOOKUP($AR1157,'Final Team Off-Def Stats'!$A$2:$AQ$31, COLUMN('Final Team Off-Def Stats'!D1159), FALSE)</f>
        <v>0.46800000000000003</v>
      </c>
      <c r="AV1157">
        <f>VLOOKUP($AR1157,'Final Team Off-Def Stats'!$A$2:$AQ$31, COLUMN('Final Team Off-Def Stats'!E1159), FALSE)</f>
        <v>14</v>
      </c>
      <c r="AW1157">
        <f>VLOOKUP($AR1157,'Final Team Off-Def Stats'!$A$2:$AQ$31, COLUMN('Final Team Off-Def Stats'!F1159), FALSE)</f>
        <v>38.299999999999997</v>
      </c>
      <c r="AX1157">
        <f>VLOOKUP($AR1157,'Final Team Off-Def Stats'!$A$2:$AQ$31, COLUMN('Final Team Off-Def Stats'!G1159), FALSE)</f>
        <v>0.36599999999999999</v>
      </c>
      <c r="AY1157">
        <f>VLOOKUP($AR1157,'Final Team Off-Def Stats'!$A$2:$AQ$31, COLUMN('Final Team Off-Def Stats'!H1159), FALSE)</f>
        <v>27.7</v>
      </c>
      <c r="AZ1157">
        <f>VLOOKUP($AR1157,'Final Team Off-Def Stats'!$A$2:$AQ$31, COLUMN('Final Team Off-Def Stats'!I1159), FALSE)</f>
        <v>50.8</v>
      </c>
      <c r="BA1157">
        <f>VLOOKUP($AR1157,'Final Team Off-Def Stats'!$A$2:$AQ$31, COLUMN('Final Team Off-Def Stats'!J1159), FALSE)</f>
        <v>0.54400000000000004</v>
      </c>
      <c r="BB1157">
        <f>VLOOKUP($AR1157,'Final Team Off-Def Stats'!$A$2:$AQ$31, COLUMN('Final Team Off-Def Stats'!K1159), FALSE)</f>
        <v>17.7</v>
      </c>
      <c r="BC1157">
        <f>VLOOKUP($AR1157,'Final Team Off-Def Stats'!$A$2:$AQ$31, COLUMN('Final Team Off-Def Stats'!L1159), FALSE)</f>
        <v>22.9</v>
      </c>
      <c r="BD1157">
        <f>VLOOKUP($AR1157,'Final Team Off-Def Stats'!$A$2:$AQ$31, COLUMN('Final Team Off-Def Stats'!M1159), FALSE)</f>
        <v>0.77600000000000002</v>
      </c>
      <c r="BE1157">
        <f>VLOOKUP($AR1157,'Final Team Off-Def Stats'!$A$2:$AQ$31, COLUMN('Final Team Off-Def Stats'!N1159), FALSE)</f>
        <v>10.199999999999999</v>
      </c>
      <c r="BF1157">
        <f>VLOOKUP($AR1157,'Final Team Off-Def Stats'!$A$2:$AQ$31, COLUMN('Final Team Off-Def Stats'!O1159), FALSE)</f>
        <v>36.299999999999997</v>
      </c>
      <c r="BG1157">
        <f>VLOOKUP($AR1157,'Final Team Off-Def Stats'!$A$2:$AQ$31, COLUMN('Final Team Off-Def Stats'!P1159), FALSE)</f>
        <v>46.6</v>
      </c>
      <c r="BH1157">
        <f>VLOOKUP($AR1157,'Final Team Off-Def Stats'!$A$2:$AQ$31, COLUMN('Final Team Off-Def Stats'!Q1159), FALSE)</f>
        <v>23.8</v>
      </c>
      <c r="BI1157">
        <f>VLOOKUP($AR1157,'Final Team Off-Def Stats'!$A$2:$AQ$31, COLUMN('Final Team Off-Def Stats'!R1159), FALSE)</f>
        <v>7.6</v>
      </c>
      <c r="BJ1157">
        <f>VLOOKUP($AR1157,'Final Team Off-Def Stats'!$A$2:$AQ$31, COLUMN('Final Team Off-Def Stats'!S1159), FALSE)</f>
        <v>4</v>
      </c>
      <c r="BK1157">
        <f>VLOOKUP($AR1157,'Final Team Off-Def Stats'!$A$2:$AQ$31, COLUMN('Final Team Off-Def Stats'!T1159), FALSE)</f>
        <v>13.4</v>
      </c>
      <c r="BL1157">
        <f>VLOOKUP($AR1157,'Final Team Off-Def Stats'!$A$2:$AQ$31, COLUMN('Final Team Off-Def Stats'!U1159), FALSE)</f>
        <v>18.2</v>
      </c>
      <c r="BM1157">
        <f>VLOOKUP($AR1157,'Final Team Off-Def Stats'!$A$2:$AQ$31, COLUMN('Final Team Off-Def Stats'!V1159), FALSE)</f>
        <v>115.1</v>
      </c>
      <c r="BN1157">
        <f>VLOOKUP($AR1157,'Final Team Off-Def Stats'!$A$2:$AQ$31, COLUMN('Final Team Off-Def Stats'!W1159), FALSE)</f>
        <v>41.2</v>
      </c>
      <c r="BO1157">
        <f>VLOOKUP($AR1157,'Final Team Off-Def Stats'!$A$2:$AQ$31, COLUMN('Final Team Off-Def Stats'!X1159), FALSE)</f>
        <v>90.3</v>
      </c>
      <c r="BP1157">
        <f>VLOOKUP($AR1157,'Final Team Off-Def Stats'!$A$2:$AQ$31, COLUMN('Final Team Off-Def Stats'!Y1159), FALSE)</f>
        <v>0.45600000000000002</v>
      </c>
      <c r="BQ1157">
        <f>VLOOKUP($AR1157,'Final Team Off-Def Stats'!$A$2:$AQ$31, COLUMN('Final Team Off-Def Stats'!Z1159), FALSE)</f>
        <v>14.4</v>
      </c>
      <c r="BR1157">
        <f>VLOOKUP($AR1157,'Final Team Off-Def Stats'!$A$2:$AQ$31, COLUMN('Final Team Off-Def Stats'!AA1159), FALSE)</f>
        <v>40.5</v>
      </c>
      <c r="BS1157">
        <f>VLOOKUP($AR1157,'Final Team Off-Def Stats'!$A$2:$AQ$31, COLUMN('Final Team Off-Def Stats'!AB1159), FALSE)</f>
        <v>0.35599999999999998</v>
      </c>
      <c r="BT1157">
        <f>VLOOKUP($AR1157,'Final Team Off-Def Stats'!$A$2:$AQ$31, COLUMN('Final Team Off-Def Stats'!AC1159), FALSE)</f>
        <v>26.8</v>
      </c>
      <c r="BU1157">
        <f>VLOOKUP($AR1157,'Final Team Off-Def Stats'!$A$2:$AQ$31, COLUMN('Final Team Off-Def Stats'!AD1159), FALSE)</f>
        <v>49.9</v>
      </c>
      <c r="BV1157">
        <f>VLOOKUP($AR1157,'Final Team Off-Def Stats'!$A$2:$AQ$31, COLUMN('Final Team Off-Def Stats'!AE1159), FALSE)</f>
        <v>0.53700000000000003</v>
      </c>
      <c r="BW1157">
        <f>VLOOKUP($AR1157,'Final Team Off-Def Stats'!$A$2:$AQ$31, COLUMN('Final Team Off-Def Stats'!AF1159), FALSE)</f>
        <v>14.9</v>
      </c>
      <c r="BX1157">
        <f>VLOOKUP($AR1157,'Final Team Off-Def Stats'!$A$2:$AQ$31, COLUMN('Final Team Off-Def Stats'!AG1159), FALSE)</f>
        <v>19.899999999999999</v>
      </c>
      <c r="BY1157">
        <f>VLOOKUP($AR1157,'Final Team Off-Def Stats'!$A$2:$AQ$31, COLUMN('Final Team Off-Def Stats'!AH1159), FALSE)</f>
        <v>0.751</v>
      </c>
      <c r="BZ1157">
        <f>VLOOKUP($AR1157,'Final Team Off-Def Stats'!$A$2:$AQ$31, COLUMN('Final Team Off-Def Stats'!AI1159), FALSE)</f>
        <v>9.9</v>
      </c>
      <c r="CA1157">
        <f>VLOOKUP($AR1157,'Final Team Off-Def Stats'!$A$2:$AQ$31, COLUMN('Final Team Off-Def Stats'!AJ1159), FALSE)</f>
        <v>34.1</v>
      </c>
      <c r="CB1157">
        <f>VLOOKUP($AR1157,'Final Team Off-Def Stats'!$A$2:$AQ$31, COLUMN('Final Team Off-Def Stats'!AK1159), FALSE)</f>
        <v>44</v>
      </c>
      <c r="CC1157">
        <f>VLOOKUP($AR1157,'Final Team Off-Def Stats'!$A$2:$AQ$31, COLUMN('Final Team Off-Def Stats'!AL1159), FALSE)</f>
        <v>25.8</v>
      </c>
      <c r="CD1157">
        <f>VLOOKUP($AR1157,'Final Team Off-Def Stats'!$A$2:$AQ$31, COLUMN('Final Team Off-Def Stats'!AM1159), FALSE)</f>
        <v>7.4</v>
      </c>
      <c r="CE1157">
        <f>VLOOKUP($AR1157,'Final Team Off-Def Stats'!$A$2:$AQ$31, COLUMN('Final Team Off-Def Stats'!AN1159), FALSE)</f>
        <v>4.3</v>
      </c>
      <c r="CF1157">
        <f>VLOOKUP($AR1157,'Final Team Off-Def Stats'!$A$2:$AQ$31, COLUMN('Final Team Off-Def Stats'!AO1159), FALSE)</f>
        <v>13</v>
      </c>
      <c r="CG1157">
        <f>VLOOKUP($AR1157,'Final Team Off-Def Stats'!$A$2:$AQ$31, COLUMN('Final Team Off-Def Stats'!AP1159), FALSE)</f>
        <v>19.600000000000001</v>
      </c>
      <c r="CH1157">
        <f>VLOOKUP($AR1157,'Final Team Off-Def Stats'!$A$2:$AQ$31, COLUMN('Final Team Off-Def Stats'!AQ1159), FALSE)</f>
        <v>111.8</v>
      </c>
      <c r="CI1157" t="s">
        <v>543</v>
      </c>
    </row>
    <row r="1158" spans="1:87" x14ac:dyDescent="0.35">
      <c r="A1158" t="s">
        <v>383</v>
      </c>
      <c r="B1158">
        <f>VLOOKUP($A1158,'Final Team Off-Def Stats'!$A$2:$AQ$31, COLUMN('Final Team Off-Def Stats'!B1158), FALSE)</f>
        <v>38.6</v>
      </c>
      <c r="C1158">
        <f>VLOOKUP($A1158,'Final Team Off-Def Stats'!$A$2:$AQ$31, COLUMN('Final Team Off-Def Stats'!C1158), FALSE)</f>
        <v>89.6</v>
      </c>
      <c r="D1158">
        <f>VLOOKUP($A1158,'Final Team Off-Def Stats'!$A$2:$AQ$31, COLUMN('Final Team Off-Def Stats'!D1158), FALSE)</f>
        <v>0.43099999999999999</v>
      </c>
      <c r="E1158">
        <f>VLOOKUP($A1158,'Final Team Off-Def Stats'!$A$2:$AQ$31, COLUMN('Final Team Off-Def Stats'!E1158), FALSE)</f>
        <v>11.4</v>
      </c>
      <c r="F1158">
        <f>VLOOKUP($A1158,'Final Team Off-Def Stats'!$A$2:$AQ$31, COLUMN('Final Team Off-Def Stats'!F1158), FALSE)</f>
        <v>35</v>
      </c>
      <c r="G1158">
        <f>VLOOKUP($A1158,'Final Team Off-Def Stats'!$A$2:$AQ$31, COLUMN('Final Team Off-Def Stats'!G1158), FALSE)</f>
        <v>0.32600000000000001</v>
      </c>
      <c r="H1158">
        <f>VLOOKUP($A1158,'Final Team Off-Def Stats'!$A$2:$AQ$31, COLUMN('Final Team Off-Def Stats'!H1158), FALSE)</f>
        <v>27.2</v>
      </c>
      <c r="I1158">
        <f>VLOOKUP($A1158,'Final Team Off-Def Stats'!$A$2:$AQ$31, COLUMN('Final Team Off-Def Stats'!I1158), FALSE)</f>
        <v>54.6</v>
      </c>
      <c r="J1158">
        <f>VLOOKUP($A1158,'Final Team Off-Def Stats'!$A$2:$AQ$31, COLUMN('Final Team Off-Def Stats'!J1158), FALSE)</f>
        <v>0.498</v>
      </c>
      <c r="K1158">
        <f>VLOOKUP($A1158,'Final Team Off-Def Stats'!$A$2:$AQ$31, COLUMN('Final Team Off-Def Stats'!K1158), FALSE)</f>
        <v>17.399999999999999</v>
      </c>
      <c r="L1158">
        <f>VLOOKUP($A1158,'Final Team Off-Def Stats'!$A$2:$AQ$31, COLUMN('Final Team Off-Def Stats'!L1158), FALSE)</f>
        <v>22.3</v>
      </c>
      <c r="M1158">
        <f>VLOOKUP($A1158,'Final Team Off-Def Stats'!$A$2:$AQ$31, COLUMN('Final Team Off-Def Stats'!M1158), FALSE)</f>
        <v>0.78200000000000003</v>
      </c>
      <c r="N1158">
        <f>VLOOKUP($A1158,'Final Team Off-Def Stats'!$A$2:$AQ$31, COLUMN('Final Team Off-Def Stats'!N1158), FALSE)</f>
        <v>11.1</v>
      </c>
      <c r="O1158">
        <f>VLOOKUP($A1158,'Final Team Off-Def Stats'!$A$2:$AQ$31, COLUMN('Final Team Off-Def Stats'!O1158), FALSE)</f>
        <v>32.4</v>
      </c>
      <c r="P1158">
        <f>VLOOKUP($A1158,'Final Team Off-Def Stats'!$A$2:$AQ$31, COLUMN('Final Team Off-Def Stats'!P1158), FALSE)</f>
        <v>43.5</v>
      </c>
      <c r="Q1158">
        <f>VLOOKUP($A1158,'Final Team Off-Def Stats'!$A$2:$AQ$31, COLUMN('Final Team Off-Def Stats'!Q1158), FALSE)</f>
        <v>23.7</v>
      </c>
      <c r="R1158">
        <f>VLOOKUP($A1158,'Final Team Off-Def Stats'!$A$2:$AQ$31, COLUMN('Final Team Off-Def Stats'!R1158), FALSE)</f>
        <v>7.8</v>
      </c>
      <c r="S1158">
        <f>VLOOKUP($A1158,'Final Team Off-Def Stats'!$A$2:$AQ$31, COLUMN('Final Team Off-Def Stats'!S1158), FALSE)</f>
        <v>4.8</v>
      </c>
      <c r="T1158">
        <f>VLOOKUP($A1158,'Final Team Off-Def Stats'!$A$2:$AQ$31, COLUMN('Final Team Off-Def Stats'!T1158), FALSE)</f>
        <v>14.3</v>
      </c>
      <c r="U1158">
        <f>VLOOKUP($A1158,'Final Team Off-Def Stats'!$A$2:$AQ$31, COLUMN('Final Team Off-Def Stats'!U1158), FALSE)</f>
        <v>22.2</v>
      </c>
      <c r="V1158">
        <f>VLOOKUP($A1158,'Final Team Off-Def Stats'!$A$2:$AQ$31, COLUMN('Final Team Off-Def Stats'!V1158), FALSE)</f>
        <v>106</v>
      </c>
      <c r="W1158">
        <f>VLOOKUP($A1158,'Final Team Off-Def Stats'!$A$2:$AQ$31, COLUMN('Final Team Off-Def Stats'!W1158), FALSE)</f>
        <v>41.1</v>
      </c>
      <c r="X1158">
        <f>VLOOKUP($A1158,'Final Team Off-Def Stats'!$A$2:$AQ$31, COLUMN('Final Team Off-Def Stats'!X1158), FALSE)</f>
        <v>87</v>
      </c>
      <c r="Y1158">
        <f>VLOOKUP($A1158,'Final Team Off-Def Stats'!$A$2:$AQ$31, COLUMN('Final Team Off-Def Stats'!Y1158), FALSE)</f>
        <v>0.47299999999999998</v>
      </c>
      <c r="Z1158">
        <f>VLOOKUP($A1158,'Final Team Off-Def Stats'!$A$2:$AQ$31, COLUMN('Final Team Off-Def Stats'!Z1158), FALSE)</f>
        <v>11.9</v>
      </c>
      <c r="AA1158">
        <f>VLOOKUP($A1158,'Final Team Off-Def Stats'!$A$2:$AQ$31, COLUMN('Final Team Off-Def Stats'!AA1158), FALSE)</f>
        <v>32.9</v>
      </c>
      <c r="AB1158">
        <f>VLOOKUP($A1158,'Final Team Off-Def Stats'!$A$2:$AQ$31, COLUMN('Final Team Off-Def Stats'!AB1158), FALSE)</f>
        <v>0.36199999999999999</v>
      </c>
      <c r="AC1158">
        <f>VLOOKUP($A1158,'Final Team Off-Def Stats'!$A$2:$AQ$31, COLUMN('Final Team Off-Def Stats'!AC1158), FALSE)</f>
        <v>29.2</v>
      </c>
      <c r="AD1158">
        <f>VLOOKUP($A1158,'Final Team Off-Def Stats'!$A$2:$AQ$31, COLUMN('Final Team Off-Def Stats'!AD1158), FALSE)</f>
        <v>54.1</v>
      </c>
      <c r="AE1158">
        <f>VLOOKUP($A1158,'Final Team Off-Def Stats'!$A$2:$AQ$31, COLUMN('Final Team Off-Def Stats'!AE1158), FALSE)</f>
        <v>0.54</v>
      </c>
      <c r="AF1158">
        <f>VLOOKUP($A1158,'Final Team Off-Def Stats'!$A$2:$AQ$31, COLUMN('Final Team Off-Def Stats'!AF1158), FALSE)</f>
        <v>19.7</v>
      </c>
      <c r="AG1158">
        <f>VLOOKUP($A1158,'Final Team Off-Def Stats'!$A$2:$AQ$31, COLUMN('Final Team Off-Def Stats'!AG1158), FALSE)</f>
        <v>25.4</v>
      </c>
      <c r="AH1158">
        <f>VLOOKUP($A1158,'Final Team Off-Def Stats'!$A$2:$AQ$31, COLUMN('Final Team Off-Def Stats'!AH1158), FALSE)</f>
        <v>0.77700000000000002</v>
      </c>
      <c r="AI1158">
        <f>VLOOKUP($A1158,'Final Team Off-Def Stats'!$A$2:$AQ$31, COLUMN('Final Team Off-Def Stats'!AI1158), FALSE)</f>
        <v>10.4</v>
      </c>
      <c r="AJ1158">
        <f>VLOOKUP($A1158,'Final Team Off-Def Stats'!$A$2:$AQ$31, COLUMN('Final Team Off-Def Stats'!AJ1158), FALSE)</f>
        <v>36.299999999999997</v>
      </c>
      <c r="AK1158">
        <f>VLOOKUP($A1158,'Final Team Off-Def Stats'!$A$2:$AQ$31, COLUMN('Final Team Off-Def Stats'!AK1158), FALSE)</f>
        <v>46.8</v>
      </c>
      <c r="AL1158">
        <f>VLOOKUP($A1158,'Final Team Off-Def Stats'!$A$2:$AQ$31, COLUMN('Final Team Off-Def Stats'!AL1158), FALSE)</f>
        <v>25.4</v>
      </c>
      <c r="AM1158">
        <f>VLOOKUP($A1158,'Final Team Off-Def Stats'!$A$2:$AQ$31, COLUMN('Final Team Off-Def Stats'!AM1158), FALSE)</f>
        <v>7.5</v>
      </c>
      <c r="AN1158">
        <f>VLOOKUP($A1158,'Final Team Off-Def Stats'!$A$2:$AQ$31, COLUMN('Final Team Off-Def Stats'!AN1158), FALSE)</f>
        <v>5.3</v>
      </c>
      <c r="AO1158">
        <f>VLOOKUP($A1158,'Final Team Off-Def Stats'!$A$2:$AQ$31, COLUMN('Final Team Off-Def Stats'!AO1158), FALSE)</f>
        <v>14.8</v>
      </c>
      <c r="AP1158">
        <f>VLOOKUP($A1158,'Final Team Off-Def Stats'!$A$2:$AQ$31, COLUMN('Final Team Off-Def Stats'!AP1158), FALSE)</f>
        <v>20</v>
      </c>
      <c r="AQ1158">
        <f>VLOOKUP($A1158,'Final Team Off-Def Stats'!$A$2:$AQ$31, COLUMN('Final Team Off-Def Stats'!AQ1158), FALSE)</f>
        <v>113.8</v>
      </c>
      <c r="AR1158" t="s">
        <v>204</v>
      </c>
      <c r="AS1158">
        <f>VLOOKUP($AR1158,'Final Team Off-Def Stats'!$A$2:$AQ$31, COLUMN('Final Team Off-Def Stats'!B1160), FALSE)</f>
        <v>38.6</v>
      </c>
      <c r="AT1158">
        <f>VLOOKUP($AR1158,'Final Team Off-Def Stats'!$A$2:$AQ$31, COLUMN('Final Team Off-Def Stats'!C1160), FALSE)</f>
        <v>89.9</v>
      </c>
      <c r="AU1158">
        <f>VLOOKUP($AR1158,'Final Team Off-Def Stats'!$A$2:$AQ$31, COLUMN('Final Team Off-Def Stats'!D1160), FALSE)</f>
        <v>0.43</v>
      </c>
      <c r="AV1158">
        <f>VLOOKUP($AR1158,'Final Team Off-Def Stats'!$A$2:$AQ$31, COLUMN('Final Team Off-Def Stats'!E1160), FALSE)</f>
        <v>12.2</v>
      </c>
      <c r="AW1158">
        <f>VLOOKUP($AR1158,'Final Team Off-Def Stats'!$A$2:$AQ$31, COLUMN('Final Team Off-Def Stats'!F1160), FALSE)</f>
        <v>37.700000000000003</v>
      </c>
      <c r="AX1158">
        <f>VLOOKUP($AR1158,'Final Team Off-Def Stats'!$A$2:$AQ$31, COLUMN('Final Team Off-Def Stats'!G1160), FALSE)</f>
        <v>0.32300000000000001</v>
      </c>
      <c r="AY1158">
        <f>VLOOKUP($AR1158,'Final Team Off-Def Stats'!$A$2:$AQ$31, COLUMN('Final Team Off-Def Stats'!H1160), FALSE)</f>
        <v>26.4</v>
      </c>
      <c r="AZ1158">
        <f>VLOOKUP($AR1158,'Final Team Off-Def Stats'!$A$2:$AQ$31, COLUMN('Final Team Off-Def Stats'!I1160), FALSE)</f>
        <v>52.2</v>
      </c>
      <c r="BA1158">
        <f>VLOOKUP($AR1158,'Final Team Off-Def Stats'!$A$2:$AQ$31, COLUMN('Final Team Off-Def Stats'!J1160), FALSE)</f>
        <v>0.50700000000000001</v>
      </c>
      <c r="BB1158">
        <f>VLOOKUP($AR1158,'Final Team Off-Def Stats'!$A$2:$AQ$31, COLUMN('Final Team Off-Def Stats'!K1160), FALSE)</f>
        <v>15.2</v>
      </c>
      <c r="BC1158">
        <f>VLOOKUP($AR1158,'Final Team Off-Def Stats'!$A$2:$AQ$31, COLUMN('Final Team Off-Def Stats'!L1160), FALSE)</f>
        <v>20.100000000000001</v>
      </c>
      <c r="BD1158">
        <f>VLOOKUP($AR1158,'Final Team Off-Def Stats'!$A$2:$AQ$31, COLUMN('Final Team Off-Def Stats'!M1160), FALSE)</f>
        <v>0.75600000000000001</v>
      </c>
      <c r="BE1158">
        <f>VLOOKUP($AR1158,'Final Team Off-Def Stats'!$A$2:$AQ$31, COLUMN('Final Team Off-Def Stats'!N1160), FALSE)</f>
        <v>10.5</v>
      </c>
      <c r="BF1158">
        <f>VLOOKUP($AR1158,'Final Team Off-Def Stats'!$A$2:$AQ$31, COLUMN('Final Team Off-Def Stats'!O1160), FALSE)</f>
        <v>35.5</v>
      </c>
      <c r="BG1158">
        <f>VLOOKUP($AR1158,'Final Team Off-Def Stats'!$A$2:$AQ$31, COLUMN('Final Team Off-Def Stats'!P1160), FALSE)</f>
        <v>46</v>
      </c>
      <c r="BH1158">
        <f>VLOOKUP($AR1158,'Final Team Off-Def Stats'!$A$2:$AQ$31, COLUMN('Final Team Off-Def Stats'!Q1160), FALSE)</f>
        <v>22.4</v>
      </c>
      <c r="BI1158">
        <f>VLOOKUP($AR1158,'Final Team Off-Def Stats'!$A$2:$AQ$31, COLUMN('Final Team Off-Def Stats'!R1160), FALSE)</f>
        <v>7.6</v>
      </c>
      <c r="BJ1158">
        <f>VLOOKUP($AR1158,'Final Team Off-Def Stats'!$A$2:$AQ$31, COLUMN('Final Team Off-Def Stats'!S1160), FALSE)</f>
        <v>4.7</v>
      </c>
      <c r="BK1158">
        <f>VLOOKUP($AR1158,'Final Team Off-Def Stats'!$A$2:$AQ$31, COLUMN('Final Team Off-Def Stats'!T1160), FALSE)</f>
        <v>14.1</v>
      </c>
      <c r="BL1158">
        <f>VLOOKUP($AR1158,'Final Team Off-Def Stats'!$A$2:$AQ$31, COLUMN('Final Team Off-Def Stats'!U1160), FALSE)</f>
        <v>18.399999999999999</v>
      </c>
      <c r="BM1158">
        <f>VLOOKUP($AR1158,'Final Team Off-Def Stats'!$A$2:$AQ$31, COLUMN('Final Team Off-Def Stats'!V1160), FALSE)</f>
        <v>104.6</v>
      </c>
      <c r="BN1158">
        <f>VLOOKUP($AR1158,'Final Team Off-Def Stats'!$A$2:$AQ$31, COLUMN('Final Team Off-Def Stats'!W1160), FALSE)</f>
        <v>41.8</v>
      </c>
      <c r="BO1158">
        <f>VLOOKUP($AR1158,'Final Team Off-Def Stats'!$A$2:$AQ$31, COLUMN('Final Team Off-Def Stats'!X1160), FALSE)</f>
        <v>91.3</v>
      </c>
      <c r="BP1158">
        <f>VLOOKUP($AR1158,'Final Team Off-Def Stats'!$A$2:$AQ$31, COLUMN('Final Team Off-Def Stats'!Y1160), FALSE)</f>
        <v>0.45800000000000002</v>
      </c>
      <c r="BQ1158">
        <f>VLOOKUP($AR1158,'Final Team Off-Def Stats'!$A$2:$AQ$31, COLUMN('Final Team Off-Def Stats'!Z1160), FALSE)</f>
        <v>13.7</v>
      </c>
      <c r="BR1158">
        <f>VLOOKUP($AR1158,'Final Team Off-Def Stats'!$A$2:$AQ$31, COLUMN('Final Team Off-Def Stats'!AA1160), FALSE)</f>
        <v>39</v>
      </c>
      <c r="BS1158">
        <f>VLOOKUP($AR1158,'Final Team Off-Def Stats'!$A$2:$AQ$31, COLUMN('Final Team Off-Def Stats'!AB1160), FALSE)</f>
        <v>0.35299999999999998</v>
      </c>
      <c r="BT1158">
        <f>VLOOKUP($AR1158,'Final Team Off-Def Stats'!$A$2:$AQ$31, COLUMN('Final Team Off-Def Stats'!AC1160), FALSE)</f>
        <v>28</v>
      </c>
      <c r="BU1158">
        <f>VLOOKUP($AR1158,'Final Team Off-Def Stats'!$A$2:$AQ$31, COLUMN('Final Team Off-Def Stats'!AD1160), FALSE)</f>
        <v>52.3</v>
      </c>
      <c r="BV1158">
        <f>VLOOKUP($AR1158,'Final Team Off-Def Stats'!$A$2:$AQ$31, COLUMN('Final Team Off-Def Stats'!AE1160), FALSE)</f>
        <v>0.53600000000000003</v>
      </c>
      <c r="BW1158">
        <f>VLOOKUP($AR1158,'Final Team Off-Def Stats'!$A$2:$AQ$31, COLUMN('Final Team Off-Def Stats'!AF1160), FALSE)</f>
        <v>15.4</v>
      </c>
      <c r="BX1158">
        <f>VLOOKUP($AR1158,'Final Team Off-Def Stats'!$A$2:$AQ$31, COLUMN('Final Team Off-Def Stats'!AG1160), FALSE)</f>
        <v>20</v>
      </c>
      <c r="BY1158">
        <f>VLOOKUP($AR1158,'Final Team Off-Def Stats'!$A$2:$AQ$31, COLUMN('Final Team Off-Def Stats'!AH1160), FALSE)</f>
        <v>0.77100000000000002</v>
      </c>
      <c r="BZ1158">
        <f>VLOOKUP($AR1158,'Final Team Off-Def Stats'!$A$2:$AQ$31, COLUMN('Final Team Off-Def Stats'!AI1160), FALSE)</f>
        <v>11.1</v>
      </c>
      <c r="CA1158">
        <f>VLOOKUP($AR1158,'Final Team Off-Def Stats'!$A$2:$AQ$31, COLUMN('Final Team Off-Def Stats'!AJ1160), FALSE)</f>
        <v>37.6</v>
      </c>
      <c r="CB1158">
        <f>VLOOKUP($AR1158,'Final Team Off-Def Stats'!$A$2:$AQ$31, COLUMN('Final Team Off-Def Stats'!AK1160), FALSE)</f>
        <v>48.8</v>
      </c>
      <c r="CC1158">
        <f>VLOOKUP($AR1158,'Final Team Off-Def Stats'!$A$2:$AQ$31, COLUMN('Final Team Off-Def Stats'!AL1160), FALSE)</f>
        <v>26.3</v>
      </c>
      <c r="CD1158">
        <f>VLOOKUP($AR1158,'Final Team Off-Def Stats'!$A$2:$AQ$31, COLUMN('Final Team Off-Def Stats'!AM1160), FALSE)</f>
        <v>8.5</v>
      </c>
      <c r="CE1158">
        <f>VLOOKUP($AR1158,'Final Team Off-Def Stats'!$A$2:$AQ$31, COLUMN('Final Team Off-Def Stats'!AN1160), FALSE)</f>
        <v>6</v>
      </c>
      <c r="CF1158">
        <f>VLOOKUP($AR1158,'Final Team Off-Def Stats'!$A$2:$AQ$31, COLUMN('Final Team Off-Def Stats'!AO1160), FALSE)</f>
        <v>13.3</v>
      </c>
      <c r="CG1158">
        <f>VLOOKUP($AR1158,'Final Team Off-Def Stats'!$A$2:$AQ$31, COLUMN('Final Team Off-Def Stats'!AP1160), FALSE)</f>
        <v>18</v>
      </c>
      <c r="CH1158">
        <f>VLOOKUP($AR1158,'Final Team Off-Def Stats'!$A$2:$AQ$31, COLUMN('Final Team Off-Def Stats'!AQ1160), FALSE)</f>
        <v>112.8</v>
      </c>
      <c r="CI1158" t="s">
        <v>543</v>
      </c>
    </row>
    <row r="1159" spans="1:87" x14ac:dyDescent="0.35">
      <c r="A1159" t="s">
        <v>132</v>
      </c>
      <c r="B1159">
        <f>VLOOKUP($A1159,'Final Team Off-Def Stats'!$A$2:$AQ$31, COLUMN('Final Team Off-Def Stats'!B1159), FALSE)</f>
        <v>39.1</v>
      </c>
      <c r="C1159">
        <f>VLOOKUP($A1159,'Final Team Off-Def Stats'!$A$2:$AQ$31, COLUMN('Final Team Off-Def Stats'!C1159), FALSE)</f>
        <v>88.4</v>
      </c>
      <c r="D1159">
        <f>VLOOKUP($A1159,'Final Team Off-Def Stats'!$A$2:$AQ$31, COLUMN('Final Team Off-Def Stats'!D1159), FALSE)</f>
        <v>0.442</v>
      </c>
      <c r="E1159">
        <f>VLOOKUP($A1159,'Final Team Off-Def Stats'!$A$2:$AQ$31, COLUMN('Final Team Off-Def Stats'!E1159), FALSE)</f>
        <v>12.9</v>
      </c>
      <c r="F1159">
        <f>VLOOKUP($A1159,'Final Team Off-Def Stats'!$A$2:$AQ$31, COLUMN('Final Team Off-Def Stats'!F1159), FALSE)</f>
        <v>37.4</v>
      </c>
      <c r="G1159">
        <f>VLOOKUP($A1159,'Final Team Off-Def Stats'!$A$2:$AQ$31, COLUMN('Final Team Off-Def Stats'!G1159), FALSE)</f>
        <v>0.34599999999999997</v>
      </c>
      <c r="H1159">
        <f>VLOOKUP($A1159,'Final Team Off-Def Stats'!$A$2:$AQ$31, COLUMN('Final Team Off-Def Stats'!H1159), FALSE)</f>
        <v>26.2</v>
      </c>
      <c r="I1159">
        <f>VLOOKUP($A1159,'Final Team Off-Def Stats'!$A$2:$AQ$31, COLUMN('Final Team Off-Def Stats'!I1159), FALSE)</f>
        <v>51.1</v>
      </c>
      <c r="J1159">
        <f>VLOOKUP($A1159,'Final Team Off-Def Stats'!$A$2:$AQ$31, COLUMN('Final Team Off-Def Stats'!J1159), FALSE)</f>
        <v>0.51300000000000001</v>
      </c>
      <c r="K1159">
        <f>VLOOKUP($A1159,'Final Team Off-Def Stats'!$A$2:$AQ$31, COLUMN('Final Team Off-Def Stats'!K1159), FALSE)</f>
        <v>16.7</v>
      </c>
      <c r="L1159">
        <f>VLOOKUP($A1159,'Final Team Off-Def Stats'!$A$2:$AQ$31, COLUMN('Final Team Off-Def Stats'!L1159), FALSE)</f>
        <v>21.9</v>
      </c>
      <c r="M1159">
        <f>VLOOKUP($A1159,'Final Team Off-Def Stats'!$A$2:$AQ$31, COLUMN('Final Team Off-Def Stats'!M1159), FALSE)</f>
        <v>0.76</v>
      </c>
      <c r="N1159">
        <f>VLOOKUP($A1159,'Final Team Off-Def Stats'!$A$2:$AQ$31, COLUMN('Final Team Off-Def Stats'!N1159), FALSE)</f>
        <v>10.6</v>
      </c>
      <c r="O1159">
        <f>VLOOKUP($A1159,'Final Team Off-Def Stats'!$A$2:$AQ$31, COLUMN('Final Team Off-Def Stats'!O1159), FALSE)</f>
        <v>32.9</v>
      </c>
      <c r="P1159">
        <f>VLOOKUP($A1159,'Final Team Off-Def Stats'!$A$2:$AQ$31, COLUMN('Final Team Off-Def Stats'!P1159), FALSE)</f>
        <v>43.5</v>
      </c>
      <c r="Q1159">
        <f>VLOOKUP($A1159,'Final Team Off-Def Stats'!$A$2:$AQ$31, COLUMN('Final Team Off-Def Stats'!Q1159), FALSE)</f>
        <v>23.3</v>
      </c>
      <c r="R1159">
        <f>VLOOKUP($A1159,'Final Team Off-Def Stats'!$A$2:$AQ$31, COLUMN('Final Team Off-Def Stats'!R1159), FALSE)</f>
        <v>8.1</v>
      </c>
      <c r="S1159">
        <f>VLOOKUP($A1159,'Final Team Off-Def Stats'!$A$2:$AQ$31, COLUMN('Final Team Off-Def Stats'!S1159), FALSE)</f>
        <v>4.5</v>
      </c>
      <c r="T1159">
        <f>VLOOKUP($A1159,'Final Team Off-Def Stats'!$A$2:$AQ$31, COLUMN('Final Team Off-Def Stats'!T1159), FALSE)</f>
        <v>14.7</v>
      </c>
      <c r="U1159">
        <f>VLOOKUP($A1159,'Final Team Off-Def Stats'!$A$2:$AQ$31, COLUMN('Final Team Off-Def Stats'!U1159), FALSE)</f>
        <v>21.4</v>
      </c>
      <c r="V1159">
        <f>VLOOKUP($A1159,'Final Team Off-Def Stats'!$A$2:$AQ$31, COLUMN('Final Team Off-Def Stats'!V1159), FALSE)</f>
        <v>107.8</v>
      </c>
      <c r="W1159">
        <f>VLOOKUP($A1159,'Final Team Off-Def Stats'!$A$2:$AQ$31, COLUMN('Final Team Off-Def Stats'!W1159), FALSE)</f>
        <v>41.8</v>
      </c>
      <c r="X1159">
        <f>VLOOKUP($A1159,'Final Team Off-Def Stats'!$A$2:$AQ$31, COLUMN('Final Team Off-Def Stats'!X1159), FALSE)</f>
        <v>87.2</v>
      </c>
      <c r="Y1159">
        <f>VLOOKUP($A1159,'Final Team Off-Def Stats'!$A$2:$AQ$31, COLUMN('Final Team Off-Def Stats'!Y1159), FALSE)</f>
        <v>0.47899999999999998</v>
      </c>
      <c r="Z1159">
        <f>VLOOKUP($A1159,'Final Team Off-Def Stats'!$A$2:$AQ$31, COLUMN('Final Team Off-Def Stats'!Z1159), FALSE)</f>
        <v>14</v>
      </c>
      <c r="AA1159">
        <f>VLOOKUP($A1159,'Final Team Off-Def Stats'!$A$2:$AQ$31, COLUMN('Final Team Off-Def Stats'!AA1159), FALSE)</f>
        <v>37.700000000000003</v>
      </c>
      <c r="AB1159">
        <f>VLOOKUP($A1159,'Final Team Off-Def Stats'!$A$2:$AQ$31, COLUMN('Final Team Off-Def Stats'!AB1159), FALSE)</f>
        <v>0.371</v>
      </c>
      <c r="AC1159">
        <f>VLOOKUP($A1159,'Final Team Off-Def Stats'!$A$2:$AQ$31, COLUMN('Final Team Off-Def Stats'!AC1159), FALSE)</f>
        <v>27.8</v>
      </c>
      <c r="AD1159">
        <f>VLOOKUP($A1159,'Final Team Off-Def Stats'!$A$2:$AQ$31, COLUMN('Final Team Off-Def Stats'!AD1159), FALSE)</f>
        <v>49.5</v>
      </c>
      <c r="AE1159">
        <f>VLOOKUP($A1159,'Final Team Off-Def Stats'!$A$2:$AQ$31, COLUMN('Final Team Off-Def Stats'!AE1159), FALSE)</f>
        <v>0.56100000000000005</v>
      </c>
      <c r="AF1159">
        <f>VLOOKUP($A1159,'Final Team Off-Def Stats'!$A$2:$AQ$31, COLUMN('Final Team Off-Def Stats'!AF1159), FALSE)</f>
        <v>19.399999999999999</v>
      </c>
      <c r="AG1159">
        <f>VLOOKUP($A1159,'Final Team Off-Def Stats'!$A$2:$AQ$31, COLUMN('Final Team Off-Def Stats'!AG1159), FALSE)</f>
        <v>24.9</v>
      </c>
      <c r="AH1159">
        <f>VLOOKUP($A1159,'Final Team Off-Def Stats'!$A$2:$AQ$31, COLUMN('Final Team Off-Def Stats'!AH1159), FALSE)</f>
        <v>0.77700000000000002</v>
      </c>
      <c r="AI1159">
        <f>VLOOKUP($A1159,'Final Team Off-Def Stats'!$A$2:$AQ$31, COLUMN('Final Team Off-Def Stats'!AI1159), FALSE)</f>
        <v>9.9</v>
      </c>
      <c r="AJ1159">
        <f>VLOOKUP($A1159,'Final Team Off-Def Stats'!$A$2:$AQ$31, COLUMN('Final Team Off-Def Stats'!AJ1159), FALSE)</f>
        <v>35.5</v>
      </c>
      <c r="AK1159">
        <f>VLOOKUP($A1159,'Final Team Off-Def Stats'!$A$2:$AQ$31, COLUMN('Final Team Off-Def Stats'!AK1159), FALSE)</f>
        <v>45.4</v>
      </c>
      <c r="AL1159">
        <f>VLOOKUP($A1159,'Final Team Off-Def Stats'!$A$2:$AQ$31, COLUMN('Final Team Off-Def Stats'!AL1159), FALSE)</f>
        <v>27</v>
      </c>
      <c r="AM1159">
        <f>VLOOKUP($A1159,'Final Team Off-Def Stats'!$A$2:$AQ$31, COLUMN('Final Team Off-Def Stats'!AM1159), FALSE)</f>
        <v>8.3000000000000007</v>
      </c>
      <c r="AN1159">
        <f>VLOOKUP($A1159,'Final Team Off-Def Stats'!$A$2:$AQ$31, COLUMN('Final Team Off-Def Stats'!AN1159), FALSE)</f>
        <v>5.0999999999999996</v>
      </c>
      <c r="AO1159">
        <f>VLOOKUP($A1159,'Final Team Off-Def Stats'!$A$2:$AQ$31, COLUMN('Final Team Off-Def Stats'!AO1159), FALSE)</f>
        <v>14.2</v>
      </c>
      <c r="AP1159">
        <f>VLOOKUP($A1159,'Final Team Off-Def Stats'!$A$2:$AQ$31, COLUMN('Final Team Off-Def Stats'!AP1159), FALSE)</f>
        <v>19.7</v>
      </c>
      <c r="AQ1159">
        <f>VLOOKUP($A1159,'Final Team Off-Def Stats'!$A$2:$AQ$31, COLUMN('Final Team Off-Def Stats'!AQ1159), FALSE)</f>
        <v>116.9</v>
      </c>
      <c r="AR1159" t="s">
        <v>88</v>
      </c>
      <c r="AS1159">
        <f>VLOOKUP($AR1159,'Final Team Off-Def Stats'!$A$2:$AQ$31, COLUMN('Final Team Off-Def Stats'!B1161), FALSE)</f>
        <v>43</v>
      </c>
      <c r="AT1159">
        <f>VLOOKUP($AR1159,'Final Team Off-Def Stats'!$A$2:$AQ$31, COLUMN('Final Team Off-Def Stats'!C1161), FALSE)</f>
        <v>92.1</v>
      </c>
      <c r="AU1159">
        <f>VLOOKUP($AR1159,'Final Team Off-Def Stats'!$A$2:$AQ$31, COLUMN('Final Team Off-Def Stats'!D1161), FALSE)</f>
        <v>0.46700000000000003</v>
      </c>
      <c r="AV1159">
        <f>VLOOKUP($AR1159,'Final Team Off-Def Stats'!$A$2:$AQ$31, COLUMN('Final Team Off-Def Stats'!E1161), FALSE)</f>
        <v>11.2</v>
      </c>
      <c r="AW1159">
        <f>VLOOKUP($AR1159,'Final Team Off-Def Stats'!$A$2:$AQ$31, COLUMN('Final Team Off-Def Stats'!F1161), FALSE)</f>
        <v>31.8</v>
      </c>
      <c r="AX1159">
        <f>VLOOKUP($AR1159,'Final Team Off-Def Stats'!$A$2:$AQ$31, COLUMN('Final Team Off-Def Stats'!G1161), FALSE)</f>
        <v>0.35199999999999998</v>
      </c>
      <c r="AY1159">
        <f>VLOOKUP($AR1159,'Final Team Off-Def Stats'!$A$2:$AQ$31, COLUMN('Final Team Off-Def Stats'!H1161), FALSE)</f>
        <v>31.7</v>
      </c>
      <c r="AZ1159">
        <f>VLOOKUP($AR1159,'Final Team Off-Def Stats'!$A$2:$AQ$31, COLUMN('Final Team Off-Def Stats'!I1161), FALSE)</f>
        <v>60.3</v>
      </c>
      <c r="BA1159">
        <f>VLOOKUP($AR1159,'Final Team Off-Def Stats'!$A$2:$AQ$31, COLUMN('Final Team Off-Def Stats'!J1161), FALSE)</f>
        <v>0.52700000000000002</v>
      </c>
      <c r="BB1159">
        <f>VLOOKUP($AR1159,'Final Team Off-Def Stats'!$A$2:$AQ$31, COLUMN('Final Team Off-Def Stats'!K1161), FALSE)</f>
        <v>15.3</v>
      </c>
      <c r="BC1159">
        <f>VLOOKUP($AR1159,'Final Team Off-Def Stats'!$A$2:$AQ$31, COLUMN('Final Team Off-Def Stats'!L1161), FALSE)</f>
        <v>20.3</v>
      </c>
      <c r="BD1159">
        <f>VLOOKUP($AR1159,'Final Team Off-Def Stats'!$A$2:$AQ$31, COLUMN('Final Team Off-Def Stats'!M1161), FALSE)</f>
        <v>0.754</v>
      </c>
      <c r="BE1159">
        <f>VLOOKUP($AR1159,'Final Team Off-Def Stats'!$A$2:$AQ$31, COLUMN('Final Team Off-Def Stats'!N1161), FALSE)</f>
        <v>10.9</v>
      </c>
      <c r="BF1159">
        <f>VLOOKUP($AR1159,'Final Team Off-Def Stats'!$A$2:$AQ$31, COLUMN('Final Team Off-Def Stats'!O1161), FALSE)</f>
        <v>34.1</v>
      </c>
      <c r="BG1159">
        <f>VLOOKUP($AR1159,'Final Team Off-Def Stats'!$A$2:$AQ$31, COLUMN('Final Team Off-Def Stats'!P1161), FALSE)</f>
        <v>45</v>
      </c>
      <c r="BH1159">
        <f>VLOOKUP($AR1159,'Final Team Off-Def Stats'!$A$2:$AQ$31, COLUMN('Final Team Off-Def Stats'!Q1161), FALSE)</f>
        <v>27.7</v>
      </c>
      <c r="BI1159">
        <f>VLOOKUP($AR1159,'Final Team Off-Def Stats'!$A$2:$AQ$31, COLUMN('Final Team Off-Def Stats'!R1161), FALSE)</f>
        <v>7.6</v>
      </c>
      <c r="BJ1159">
        <f>VLOOKUP($AR1159,'Final Team Off-Def Stats'!$A$2:$AQ$31, COLUMN('Final Team Off-Def Stats'!S1161), FALSE)</f>
        <v>4.9000000000000004</v>
      </c>
      <c r="BK1159">
        <f>VLOOKUP($AR1159,'Final Team Off-Def Stats'!$A$2:$AQ$31, COLUMN('Final Team Off-Def Stats'!T1161), FALSE)</f>
        <v>12.6</v>
      </c>
      <c r="BL1159">
        <f>VLOOKUP($AR1159,'Final Team Off-Def Stats'!$A$2:$AQ$31, COLUMN('Final Team Off-Def Stats'!U1161), FALSE)</f>
        <v>18</v>
      </c>
      <c r="BM1159">
        <f>VLOOKUP($AR1159,'Final Team Off-Def Stats'!$A$2:$AQ$31, COLUMN('Final Team Off-Def Stats'!V1161), FALSE)</f>
        <v>112.4</v>
      </c>
      <c r="BN1159">
        <f>VLOOKUP($AR1159,'Final Team Off-Def Stats'!$A$2:$AQ$31, COLUMN('Final Team Off-Def Stats'!W1161), FALSE)</f>
        <v>42.2</v>
      </c>
      <c r="BO1159">
        <f>VLOOKUP($AR1159,'Final Team Off-Def Stats'!$A$2:$AQ$31, COLUMN('Final Team Off-Def Stats'!X1161), FALSE)</f>
        <v>90.5</v>
      </c>
      <c r="BP1159">
        <f>VLOOKUP($AR1159,'Final Team Off-Def Stats'!$A$2:$AQ$31, COLUMN('Final Team Off-Def Stats'!Y1161), FALSE)</f>
        <v>0.46600000000000003</v>
      </c>
      <c r="BQ1159">
        <f>VLOOKUP($AR1159,'Final Team Off-Def Stats'!$A$2:$AQ$31, COLUMN('Final Team Off-Def Stats'!Z1161), FALSE)</f>
        <v>12</v>
      </c>
      <c r="BR1159">
        <f>VLOOKUP($AR1159,'Final Team Off-Def Stats'!$A$2:$AQ$31, COLUMN('Final Team Off-Def Stats'!AA1161), FALSE)</f>
        <v>33.4</v>
      </c>
      <c r="BS1159">
        <f>VLOOKUP($AR1159,'Final Team Off-Def Stats'!$A$2:$AQ$31, COLUMN('Final Team Off-Def Stats'!AB1161), FALSE)</f>
        <v>0.36</v>
      </c>
      <c r="BT1159">
        <f>VLOOKUP($AR1159,'Final Team Off-Def Stats'!$A$2:$AQ$31, COLUMN('Final Team Off-Def Stats'!AC1161), FALSE)</f>
        <v>30.2</v>
      </c>
      <c r="BU1159">
        <f>VLOOKUP($AR1159,'Final Team Off-Def Stats'!$A$2:$AQ$31, COLUMN('Final Team Off-Def Stats'!AD1161), FALSE)</f>
        <v>57.2</v>
      </c>
      <c r="BV1159">
        <f>VLOOKUP($AR1159,'Final Team Off-Def Stats'!$A$2:$AQ$31, COLUMN('Final Team Off-Def Stats'!AE1161), FALSE)</f>
        <v>0.52800000000000002</v>
      </c>
      <c r="BW1159">
        <f>VLOOKUP($AR1159,'Final Team Off-Def Stats'!$A$2:$AQ$31, COLUMN('Final Team Off-Def Stats'!AF1161), FALSE)</f>
        <v>15.9</v>
      </c>
      <c r="BX1159">
        <f>VLOOKUP($AR1159,'Final Team Off-Def Stats'!$A$2:$AQ$31, COLUMN('Final Team Off-Def Stats'!AG1161), FALSE)</f>
        <v>20.7</v>
      </c>
      <c r="BY1159">
        <f>VLOOKUP($AR1159,'Final Team Off-Def Stats'!$A$2:$AQ$31, COLUMN('Final Team Off-Def Stats'!AH1161), FALSE)</f>
        <v>0.76700000000000002</v>
      </c>
      <c r="BZ1159">
        <f>VLOOKUP($AR1159,'Final Team Off-Def Stats'!$A$2:$AQ$31, COLUMN('Final Team Off-Def Stats'!AI1161), FALSE)</f>
        <v>11.3</v>
      </c>
      <c r="CA1159">
        <f>VLOOKUP($AR1159,'Final Team Off-Def Stats'!$A$2:$AQ$31, COLUMN('Final Team Off-Def Stats'!AJ1161), FALSE)</f>
        <v>35.200000000000003</v>
      </c>
      <c r="CB1159">
        <f>VLOOKUP($AR1159,'Final Team Off-Def Stats'!$A$2:$AQ$31, COLUMN('Final Team Off-Def Stats'!AK1161), FALSE)</f>
        <v>46.5</v>
      </c>
      <c r="CC1159">
        <f>VLOOKUP($AR1159,'Final Team Off-Def Stats'!$A$2:$AQ$31, COLUMN('Final Team Off-Def Stats'!AL1161), FALSE)</f>
        <v>23.9</v>
      </c>
      <c r="CD1159">
        <f>VLOOKUP($AR1159,'Final Team Off-Def Stats'!$A$2:$AQ$31, COLUMN('Final Team Off-Def Stats'!AM1161), FALSE)</f>
        <v>7.3</v>
      </c>
      <c r="CE1159">
        <f>VLOOKUP($AR1159,'Final Team Off-Def Stats'!$A$2:$AQ$31, COLUMN('Final Team Off-Def Stats'!AN1161), FALSE)</f>
        <v>4.9000000000000004</v>
      </c>
      <c r="CF1159">
        <f>VLOOKUP($AR1159,'Final Team Off-Def Stats'!$A$2:$AQ$31, COLUMN('Final Team Off-Def Stats'!AO1161), FALSE)</f>
        <v>13.7</v>
      </c>
      <c r="CG1159">
        <f>VLOOKUP($AR1159,'Final Team Off-Def Stats'!$A$2:$AQ$31, COLUMN('Final Team Off-Def Stats'!AP1161), FALSE)</f>
        <v>18.8</v>
      </c>
      <c r="CH1159">
        <f>VLOOKUP($AR1159,'Final Team Off-Def Stats'!$A$2:$AQ$31, COLUMN('Final Team Off-Def Stats'!AQ1161), FALSE)</f>
        <v>112.3</v>
      </c>
      <c r="CI1159" t="s">
        <v>542</v>
      </c>
    </row>
    <row r="1160" spans="1:87" x14ac:dyDescent="0.35">
      <c r="A1160" t="s">
        <v>504</v>
      </c>
      <c r="B1160">
        <f>VLOOKUP($A1160,'Final Team Off-Def Stats'!$A$2:$AQ$31, COLUMN('Final Team Off-Def Stats'!B1160), FALSE)</f>
        <v>41</v>
      </c>
      <c r="C1160">
        <f>VLOOKUP($A1160,'Final Team Off-Def Stats'!$A$2:$AQ$31, COLUMN('Final Team Off-Def Stats'!C1160), FALSE)</f>
        <v>89.7</v>
      </c>
      <c r="D1160">
        <f>VLOOKUP($A1160,'Final Team Off-Def Stats'!$A$2:$AQ$31, COLUMN('Final Team Off-Def Stats'!D1160), FALSE)</f>
        <v>0.45700000000000002</v>
      </c>
      <c r="E1160">
        <f>VLOOKUP($A1160,'Final Team Off-Def Stats'!$A$2:$AQ$31, COLUMN('Final Team Off-Def Stats'!E1160), FALSE)</f>
        <v>14.6</v>
      </c>
      <c r="F1160">
        <f>VLOOKUP($A1160,'Final Team Off-Def Stats'!$A$2:$AQ$31, COLUMN('Final Team Off-Def Stats'!F1160), FALSE)</f>
        <v>40.700000000000003</v>
      </c>
      <c r="G1160">
        <f>VLOOKUP($A1160,'Final Team Off-Def Stats'!$A$2:$AQ$31, COLUMN('Final Team Off-Def Stats'!G1160), FALSE)</f>
        <v>0.35799999999999998</v>
      </c>
      <c r="H1160">
        <f>VLOOKUP($A1160,'Final Team Off-Def Stats'!$A$2:$AQ$31, COLUMN('Final Team Off-Def Stats'!H1160), FALSE)</f>
        <v>26.5</v>
      </c>
      <c r="I1160">
        <f>VLOOKUP($A1160,'Final Team Off-Def Stats'!$A$2:$AQ$31, COLUMN('Final Team Off-Def Stats'!I1160), FALSE)</f>
        <v>49</v>
      </c>
      <c r="J1160">
        <f>VLOOKUP($A1160,'Final Team Off-Def Stats'!$A$2:$AQ$31, COLUMN('Final Team Off-Def Stats'!J1160), FALSE)</f>
        <v>0.54</v>
      </c>
      <c r="K1160">
        <f>VLOOKUP($A1160,'Final Team Off-Def Stats'!$A$2:$AQ$31, COLUMN('Final Team Off-Def Stats'!K1160), FALSE)</f>
        <v>17.7</v>
      </c>
      <c r="L1160">
        <f>VLOOKUP($A1160,'Final Team Off-Def Stats'!$A$2:$AQ$31, COLUMN('Final Team Off-Def Stats'!L1160), FALSE)</f>
        <v>22.8</v>
      </c>
      <c r="M1160">
        <f>VLOOKUP($A1160,'Final Team Off-Def Stats'!$A$2:$AQ$31, COLUMN('Final Team Off-Def Stats'!M1160), FALSE)</f>
        <v>0.77800000000000002</v>
      </c>
      <c r="N1160">
        <f>VLOOKUP($A1160,'Final Team Off-Def Stats'!$A$2:$AQ$31, COLUMN('Final Team Off-Def Stats'!N1160), FALSE)</f>
        <v>11.1</v>
      </c>
      <c r="O1160">
        <f>VLOOKUP($A1160,'Final Team Off-Def Stats'!$A$2:$AQ$31, COLUMN('Final Team Off-Def Stats'!O1160), FALSE)</f>
        <v>32.5</v>
      </c>
      <c r="P1160">
        <f>VLOOKUP($A1160,'Final Team Off-Def Stats'!$A$2:$AQ$31, COLUMN('Final Team Off-Def Stats'!P1160), FALSE)</f>
        <v>43.5</v>
      </c>
      <c r="Q1160">
        <f>VLOOKUP($A1160,'Final Team Off-Def Stats'!$A$2:$AQ$31, COLUMN('Final Team Off-Def Stats'!Q1160), FALSE)</f>
        <v>25.3</v>
      </c>
      <c r="R1160">
        <f>VLOOKUP($A1160,'Final Team Off-Def Stats'!$A$2:$AQ$31, COLUMN('Final Team Off-Def Stats'!R1160), FALSE)</f>
        <v>8.6999999999999993</v>
      </c>
      <c r="S1160">
        <f>VLOOKUP($A1160,'Final Team Off-Def Stats'!$A$2:$AQ$31, COLUMN('Final Team Off-Def Stats'!S1160), FALSE)</f>
        <v>5.5</v>
      </c>
      <c r="T1160">
        <f>VLOOKUP($A1160,'Final Team Off-Def Stats'!$A$2:$AQ$31, COLUMN('Final Team Off-Def Stats'!T1160), FALSE)</f>
        <v>14.1</v>
      </c>
      <c r="U1160">
        <f>VLOOKUP($A1160,'Final Team Off-Def Stats'!$A$2:$AQ$31, COLUMN('Final Team Off-Def Stats'!U1160), FALSE)</f>
        <v>21.5</v>
      </c>
      <c r="V1160">
        <f>VLOOKUP($A1160,'Final Team Off-Def Stats'!$A$2:$AQ$31, COLUMN('Final Team Off-Def Stats'!V1160), FALSE)</f>
        <v>114.3</v>
      </c>
      <c r="W1160">
        <f>VLOOKUP($A1160,'Final Team Off-Def Stats'!$A$2:$AQ$31, COLUMN('Final Team Off-Def Stats'!W1160), FALSE)</f>
        <v>39.700000000000003</v>
      </c>
      <c r="X1160">
        <f>VLOOKUP($A1160,'Final Team Off-Def Stats'!$A$2:$AQ$31, COLUMN('Final Team Off-Def Stats'!X1160), FALSE)</f>
        <v>86.1</v>
      </c>
      <c r="Y1160">
        <f>VLOOKUP($A1160,'Final Team Off-Def Stats'!$A$2:$AQ$31, COLUMN('Final Team Off-Def Stats'!Y1160), FALSE)</f>
        <v>0.46</v>
      </c>
      <c r="Z1160">
        <f>VLOOKUP($A1160,'Final Team Off-Def Stats'!$A$2:$AQ$31, COLUMN('Final Team Off-Def Stats'!Z1160), FALSE)</f>
        <v>12.9</v>
      </c>
      <c r="AA1160">
        <f>VLOOKUP($A1160,'Final Team Off-Def Stats'!$A$2:$AQ$31, COLUMN('Final Team Off-Def Stats'!AA1160), FALSE)</f>
        <v>36.799999999999997</v>
      </c>
      <c r="AB1160">
        <f>VLOOKUP($A1160,'Final Team Off-Def Stats'!$A$2:$AQ$31, COLUMN('Final Team Off-Def Stats'!AB1160), FALSE)</f>
        <v>0.35</v>
      </c>
      <c r="AC1160">
        <f>VLOOKUP($A1160,'Final Team Off-Def Stats'!$A$2:$AQ$31, COLUMN('Final Team Off-Def Stats'!AC1160), FALSE)</f>
        <v>26.8</v>
      </c>
      <c r="AD1160">
        <f>VLOOKUP($A1160,'Final Team Off-Def Stats'!$A$2:$AQ$31, COLUMN('Final Team Off-Def Stats'!AD1160), FALSE)</f>
        <v>49.3</v>
      </c>
      <c r="AE1160">
        <f>VLOOKUP($A1160,'Final Team Off-Def Stats'!$A$2:$AQ$31, COLUMN('Final Team Off-Def Stats'!AE1160), FALSE)</f>
        <v>0.54300000000000004</v>
      </c>
      <c r="AF1160">
        <f>VLOOKUP($A1160,'Final Team Off-Def Stats'!$A$2:$AQ$31, COLUMN('Final Team Off-Def Stats'!AF1160), FALSE)</f>
        <v>19.5</v>
      </c>
      <c r="AG1160">
        <f>VLOOKUP($A1160,'Final Team Off-Def Stats'!$A$2:$AQ$31, COLUMN('Final Team Off-Def Stats'!AG1160), FALSE)</f>
        <v>25</v>
      </c>
      <c r="AH1160">
        <f>VLOOKUP($A1160,'Final Team Off-Def Stats'!$A$2:$AQ$31, COLUMN('Final Team Off-Def Stats'!AH1160), FALSE)</f>
        <v>0.78</v>
      </c>
      <c r="AI1160">
        <f>VLOOKUP($A1160,'Final Team Off-Def Stats'!$A$2:$AQ$31, COLUMN('Final Team Off-Def Stats'!AI1160), FALSE)</f>
        <v>10.9</v>
      </c>
      <c r="AJ1160">
        <f>VLOOKUP($A1160,'Final Team Off-Def Stats'!$A$2:$AQ$31, COLUMN('Final Team Off-Def Stats'!AJ1160), FALSE)</f>
        <v>34.4</v>
      </c>
      <c r="AK1160">
        <f>VLOOKUP($A1160,'Final Team Off-Def Stats'!$A$2:$AQ$31, COLUMN('Final Team Off-Def Stats'!AK1160), FALSE)</f>
        <v>45.2</v>
      </c>
      <c r="AL1160">
        <f>VLOOKUP($A1160,'Final Team Off-Def Stats'!$A$2:$AQ$31, COLUMN('Final Team Off-Def Stats'!AL1160), FALSE)</f>
        <v>25.8</v>
      </c>
      <c r="AM1160">
        <f>VLOOKUP($A1160,'Final Team Off-Def Stats'!$A$2:$AQ$31, COLUMN('Final Team Off-Def Stats'!AM1160), FALSE)</f>
        <v>7.1</v>
      </c>
      <c r="AN1160">
        <f>VLOOKUP($A1160,'Final Team Off-Def Stats'!$A$2:$AQ$31, COLUMN('Final Team Off-Def Stats'!AN1160), FALSE)</f>
        <v>4.8</v>
      </c>
      <c r="AO1160">
        <f>VLOOKUP($A1160,'Final Team Off-Def Stats'!$A$2:$AQ$31, COLUMN('Final Team Off-Def Stats'!AO1160), FALSE)</f>
        <v>16.100000000000001</v>
      </c>
      <c r="AP1160">
        <f>VLOOKUP($A1160,'Final Team Off-Def Stats'!$A$2:$AQ$31, COLUMN('Final Team Off-Def Stats'!AP1160), FALSE)</f>
        <v>20.6</v>
      </c>
      <c r="AQ1160">
        <f>VLOOKUP($A1160,'Final Team Off-Def Stats'!$A$2:$AQ$31, COLUMN('Final Team Off-Def Stats'!AQ1160), FALSE)</f>
        <v>111.7</v>
      </c>
      <c r="AR1160" t="s">
        <v>509</v>
      </c>
      <c r="AS1160">
        <f>VLOOKUP($AR1160,'Final Team Off-Def Stats'!$A$2:$AQ$31, COLUMN('Final Team Off-Def Stats'!B1162), FALSE)</f>
        <v>42.3</v>
      </c>
      <c r="AT1160">
        <f>VLOOKUP($AR1160,'Final Team Off-Def Stats'!$A$2:$AQ$31, COLUMN('Final Team Off-Def Stats'!C1162), FALSE)</f>
        <v>87.7</v>
      </c>
      <c r="AU1160">
        <f>VLOOKUP($AR1160,'Final Team Off-Def Stats'!$A$2:$AQ$31, COLUMN('Final Team Off-Def Stats'!D1162), FALSE)</f>
        <v>0.48299999999999998</v>
      </c>
      <c r="AV1160">
        <f>VLOOKUP($AR1160,'Final Team Off-Def Stats'!$A$2:$AQ$31, COLUMN('Final Team Off-Def Stats'!E1162), FALSE)</f>
        <v>12.9</v>
      </c>
      <c r="AW1160">
        <f>VLOOKUP($AR1160,'Final Team Off-Def Stats'!$A$2:$AQ$31, COLUMN('Final Team Off-Def Stats'!F1162), FALSE)</f>
        <v>36.5</v>
      </c>
      <c r="AX1160">
        <f>VLOOKUP($AR1160,'Final Team Off-Def Stats'!$A$2:$AQ$31, COLUMN('Final Team Off-Def Stats'!G1162), FALSE)</f>
        <v>0.35299999999999998</v>
      </c>
      <c r="AY1160">
        <f>VLOOKUP($AR1160,'Final Team Off-Def Stats'!$A$2:$AQ$31, COLUMN('Final Team Off-Def Stats'!H1162), FALSE)</f>
        <v>29.4</v>
      </c>
      <c r="AZ1160">
        <f>VLOOKUP($AR1160,'Final Team Off-Def Stats'!$A$2:$AQ$31, COLUMN('Final Team Off-Def Stats'!I1162), FALSE)</f>
        <v>51.2</v>
      </c>
      <c r="BA1160">
        <f>VLOOKUP($AR1160,'Final Team Off-Def Stats'!$A$2:$AQ$31, COLUMN('Final Team Off-Def Stats'!J1162), FALSE)</f>
        <v>0.57499999999999996</v>
      </c>
      <c r="BB1160">
        <f>VLOOKUP($AR1160,'Final Team Off-Def Stats'!$A$2:$AQ$31, COLUMN('Final Team Off-Def Stats'!K1162), FALSE)</f>
        <v>17</v>
      </c>
      <c r="BC1160">
        <f>VLOOKUP($AR1160,'Final Team Off-Def Stats'!$A$2:$AQ$31, COLUMN('Final Team Off-Def Stats'!L1162), FALSE)</f>
        <v>21.4</v>
      </c>
      <c r="BD1160">
        <f>VLOOKUP($AR1160,'Final Team Off-Def Stats'!$A$2:$AQ$31, COLUMN('Final Team Off-Def Stats'!M1162), FALSE)</f>
        <v>0.79500000000000004</v>
      </c>
      <c r="BE1160">
        <f>VLOOKUP($AR1160,'Final Team Off-Def Stats'!$A$2:$AQ$31, COLUMN('Final Team Off-Def Stats'!N1162), FALSE)</f>
        <v>9.3000000000000007</v>
      </c>
      <c r="BF1160">
        <f>VLOOKUP($AR1160,'Final Team Off-Def Stats'!$A$2:$AQ$31, COLUMN('Final Team Off-Def Stats'!O1162), FALSE)</f>
        <v>35.5</v>
      </c>
      <c r="BG1160">
        <f>VLOOKUP($AR1160,'Final Team Off-Def Stats'!$A$2:$AQ$31, COLUMN('Final Team Off-Def Stats'!P1162), FALSE)</f>
        <v>44.8</v>
      </c>
      <c r="BH1160">
        <f>VLOOKUP($AR1160,'Final Team Off-Def Stats'!$A$2:$AQ$31, COLUMN('Final Team Off-Def Stats'!Q1162), FALSE)</f>
        <v>28.2</v>
      </c>
      <c r="BI1160">
        <f>VLOOKUP($AR1160,'Final Team Off-Def Stats'!$A$2:$AQ$31, COLUMN('Final Team Off-Def Stats'!R1162), FALSE)</f>
        <v>7.3</v>
      </c>
      <c r="BJ1160">
        <f>VLOOKUP($AR1160,'Final Team Off-Def Stats'!$A$2:$AQ$31, COLUMN('Final Team Off-Def Stats'!S1162), FALSE)</f>
        <v>3.8</v>
      </c>
      <c r="BK1160">
        <f>VLOOKUP($AR1160,'Final Team Off-Def Stats'!$A$2:$AQ$31, COLUMN('Final Team Off-Def Stats'!T1162), FALSE)</f>
        <v>14.7</v>
      </c>
      <c r="BL1160">
        <f>VLOOKUP($AR1160,'Final Team Off-Def Stats'!$A$2:$AQ$31, COLUMN('Final Team Off-Def Stats'!U1162), FALSE)</f>
        <v>20.3</v>
      </c>
      <c r="BM1160">
        <f>VLOOKUP($AR1160,'Final Team Off-Def Stats'!$A$2:$AQ$31, COLUMN('Final Team Off-Def Stats'!V1162), FALSE)</f>
        <v>114.5</v>
      </c>
      <c r="BN1160">
        <f>VLOOKUP($AR1160,'Final Team Off-Def Stats'!$A$2:$AQ$31, COLUMN('Final Team Off-Def Stats'!W1162), FALSE)</f>
        <v>41.7</v>
      </c>
      <c r="BO1160">
        <f>VLOOKUP($AR1160,'Final Team Off-Def Stats'!$A$2:$AQ$31, COLUMN('Final Team Off-Def Stats'!X1162), FALSE)</f>
        <v>88.8</v>
      </c>
      <c r="BP1160">
        <f>VLOOKUP($AR1160,'Final Team Off-Def Stats'!$A$2:$AQ$31, COLUMN('Final Team Off-Def Stats'!Y1162), FALSE)</f>
        <v>0.47</v>
      </c>
      <c r="BQ1160">
        <f>VLOOKUP($AR1160,'Final Team Off-Def Stats'!$A$2:$AQ$31, COLUMN('Final Team Off-Def Stats'!Z1162), FALSE)</f>
        <v>12</v>
      </c>
      <c r="BR1160">
        <f>VLOOKUP($AR1160,'Final Team Off-Def Stats'!$A$2:$AQ$31, COLUMN('Final Team Off-Def Stats'!AA1162), FALSE)</f>
        <v>34.799999999999997</v>
      </c>
      <c r="BS1160">
        <f>VLOOKUP($AR1160,'Final Team Off-Def Stats'!$A$2:$AQ$31, COLUMN('Final Team Off-Def Stats'!AB1162), FALSE)</f>
        <v>0.34599999999999997</v>
      </c>
      <c r="BT1160">
        <f>VLOOKUP($AR1160,'Final Team Off-Def Stats'!$A$2:$AQ$31, COLUMN('Final Team Off-Def Stats'!AC1162), FALSE)</f>
        <v>29.7</v>
      </c>
      <c r="BU1160">
        <f>VLOOKUP($AR1160,'Final Team Off-Def Stats'!$A$2:$AQ$31, COLUMN('Final Team Off-Def Stats'!AD1162), FALSE)</f>
        <v>54</v>
      </c>
      <c r="BV1160">
        <f>VLOOKUP($AR1160,'Final Team Off-Def Stats'!$A$2:$AQ$31, COLUMN('Final Team Off-Def Stats'!AE1162), FALSE)</f>
        <v>0.54900000000000004</v>
      </c>
      <c r="BW1160">
        <f>VLOOKUP($AR1160,'Final Team Off-Def Stats'!$A$2:$AQ$31, COLUMN('Final Team Off-Def Stats'!AF1162), FALSE)</f>
        <v>16.7</v>
      </c>
      <c r="BX1160">
        <f>VLOOKUP($AR1160,'Final Team Off-Def Stats'!$A$2:$AQ$31, COLUMN('Final Team Off-Def Stats'!AG1162), FALSE)</f>
        <v>22.1</v>
      </c>
      <c r="BY1160">
        <f>VLOOKUP($AR1160,'Final Team Off-Def Stats'!$A$2:$AQ$31, COLUMN('Final Team Off-Def Stats'!AH1162), FALSE)</f>
        <v>0.75700000000000001</v>
      </c>
      <c r="BZ1160">
        <f>VLOOKUP($AR1160,'Final Team Off-Def Stats'!$A$2:$AQ$31, COLUMN('Final Team Off-Def Stats'!AI1162), FALSE)</f>
        <v>9.8000000000000007</v>
      </c>
      <c r="CA1160">
        <f>VLOOKUP($AR1160,'Final Team Off-Def Stats'!$A$2:$AQ$31, COLUMN('Final Team Off-Def Stats'!AJ1162), FALSE)</f>
        <v>33.200000000000003</v>
      </c>
      <c r="CB1160">
        <f>VLOOKUP($AR1160,'Final Team Off-Def Stats'!$A$2:$AQ$31, COLUMN('Final Team Off-Def Stats'!AK1162), FALSE)</f>
        <v>43</v>
      </c>
      <c r="CC1160">
        <f>VLOOKUP($AR1160,'Final Team Off-Def Stats'!$A$2:$AQ$31, COLUMN('Final Team Off-Def Stats'!AL1162), FALSE)</f>
        <v>25.8</v>
      </c>
      <c r="CD1160">
        <f>VLOOKUP($AR1160,'Final Team Off-Def Stats'!$A$2:$AQ$31, COLUMN('Final Team Off-Def Stats'!AM1162), FALSE)</f>
        <v>8</v>
      </c>
      <c r="CE1160">
        <f>VLOOKUP($AR1160,'Final Team Off-Def Stats'!$A$2:$AQ$31, COLUMN('Final Team Off-Def Stats'!AN1162), FALSE)</f>
        <v>4.9000000000000004</v>
      </c>
      <c r="CF1160">
        <f>VLOOKUP($AR1160,'Final Team Off-Def Stats'!$A$2:$AQ$31, COLUMN('Final Team Off-Def Stats'!AO1162), FALSE)</f>
        <v>13</v>
      </c>
      <c r="CG1160">
        <f>VLOOKUP($AR1160,'Final Team Off-Def Stats'!$A$2:$AQ$31, COLUMN('Final Team Off-Def Stats'!AP1162), FALSE)</f>
        <v>20.2</v>
      </c>
      <c r="CH1160">
        <f>VLOOKUP($AR1160,'Final Team Off-Def Stats'!$A$2:$AQ$31, COLUMN('Final Team Off-Def Stats'!AQ1162), FALSE)</f>
        <v>112.1</v>
      </c>
      <c r="CI1160" t="s">
        <v>543</v>
      </c>
    </row>
    <row r="1161" spans="1:87" x14ac:dyDescent="0.35">
      <c r="A1161" t="s">
        <v>503</v>
      </c>
      <c r="B1161">
        <f>VLOOKUP($A1161,'Final Team Off-Def Stats'!$A$2:$AQ$31, COLUMN('Final Team Off-Def Stats'!B1161), FALSE)</f>
        <v>41.2</v>
      </c>
      <c r="C1161">
        <f>VLOOKUP($A1161,'Final Team Off-Def Stats'!$A$2:$AQ$31, COLUMN('Final Team Off-Def Stats'!C1161), FALSE)</f>
        <v>90.1</v>
      </c>
      <c r="D1161">
        <f>VLOOKUP($A1161,'Final Team Off-Def Stats'!$A$2:$AQ$31, COLUMN('Final Team Off-Def Stats'!D1161), FALSE)</f>
        <v>0.45700000000000002</v>
      </c>
      <c r="E1161">
        <f>VLOOKUP($A1161,'Final Team Off-Def Stats'!$A$2:$AQ$31, COLUMN('Final Team Off-Def Stats'!E1161), FALSE)</f>
        <v>10.9</v>
      </c>
      <c r="F1161">
        <f>VLOOKUP($A1161,'Final Team Off-Def Stats'!$A$2:$AQ$31, COLUMN('Final Team Off-Def Stats'!F1161), FALSE)</f>
        <v>32.799999999999997</v>
      </c>
      <c r="G1161">
        <f>VLOOKUP($A1161,'Final Team Off-Def Stats'!$A$2:$AQ$31, COLUMN('Final Team Off-Def Stats'!G1161), FALSE)</f>
        <v>0.33200000000000002</v>
      </c>
      <c r="H1161">
        <f>VLOOKUP($A1161,'Final Team Off-Def Stats'!$A$2:$AQ$31, COLUMN('Final Team Off-Def Stats'!H1161), FALSE)</f>
        <v>30.2</v>
      </c>
      <c r="I1161">
        <f>VLOOKUP($A1161,'Final Team Off-Def Stats'!$A$2:$AQ$31, COLUMN('Final Team Off-Def Stats'!I1161), FALSE)</f>
        <v>57.3</v>
      </c>
      <c r="J1161">
        <f>VLOOKUP($A1161,'Final Team Off-Def Stats'!$A$2:$AQ$31, COLUMN('Final Team Off-Def Stats'!J1161), FALSE)</f>
        <v>0.52800000000000002</v>
      </c>
      <c r="K1161">
        <f>VLOOKUP($A1161,'Final Team Off-Def Stats'!$A$2:$AQ$31, COLUMN('Final Team Off-Def Stats'!K1161), FALSE)</f>
        <v>18.8</v>
      </c>
      <c r="L1161">
        <f>VLOOKUP($A1161,'Final Team Off-Def Stats'!$A$2:$AQ$31, COLUMN('Final Team Off-Def Stats'!L1161), FALSE)</f>
        <v>23.8</v>
      </c>
      <c r="M1161">
        <f>VLOOKUP($A1161,'Final Team Off-Def Stats'!$A$2:$AQ$31, COLUMN('Final Team Off-Def Stats'!M1161), FALSE)</f>
        <v>0.78900000000000003</v>
      </c>
      <c r="N1161">
        <f>VLOOKUP($A1161,'Final Team Off-Def Stats'!$A$2:$AQ$31, COLUMN('Final Team Off-Def Stats'!N1161), FALSE)</f>
        <v>12.3</v>
      </c>
      <c r="O1161">
        <f>VLOOKUP($A1161,'Final Team Off-Def Stats'!$A$2:$AQ$31, COLUMN('Final Team Off-Def Stats'!O1161), FALSE)</f>
        <v>34.1</v>
      </c>
      <c r="P1161">
        <f>VLOOKUP($A1161,'Final Team Off-Def Stats'!$A$2:$AQ$31, COLUMN('Final Team Off-Def Stats'!P1161), FALSE)</f>
        <v>46.3</v>
      </c>
      <c r="Q1161">
        <f>VLOOKUP($A1161,'Final Team Off-Def Stats'!$A$2:$AQ$31, COLUMN('Final Team Off-Def Stats'!Q1161), FALSE)</f>
        <v>25.6</v>
      </c>
      <c r="R1161">
        <f>VLOOKUP($A1161,'Final Team Off-Def Stats'!$A$2:$AQ$31, COLUMN('Final Team Off-Def Stats'!R1161), FALSE)</f>
        <v>8.5</v>
      </c>
      <c r="S1161">
        <f>VLOOKUP($A1161,'Final Team Off-Def Stats'!$A$2:$AQ$31, COLUMN('Final Team Off-Def Stats'!S1161), FALSE)</f>
        <v>4.0999999999999996</v>
      </c>
      <c r="T1161">
        <f>VLOOKUP($A1161,'Final Team Off-Def Stats'!$A$2:$AQ$31, COLUMN('Final Team Off-Def Stats'!T1161), FALSE)</f>
        <v>14.4</v>
      </c>
      <c r="U1161">
        <f>VLOOKUP($A1161,'Final Team Off-Def Stats'!$A$2:$AQ$31, COLUMN('Final Team Off-Def Stats'!U1161), FALSE)</f>
        <v>20.100000000000001</v>
      </c>
      <c r="V1161">
        <f>VLOOKUP($A1161,'Final Team Off-Def Stats'!$A$2:$AQ$31, COLUMN('Final Team Off-Def Stats'!V1161), FALSE)</f>
        <v>112</v>
      </c>
      <c r="W1161">
        <f>VLOOKUP($A1161,'Final Team Off-Def Stats'!$A$2:$AQ$31, COLUMN('Final Team Off-Def Stats'!W1161), FALSE)</f>
        <v>41.2</v>
      </c>
      <c r="X1161">
        <f>VLOOKUP($A1161,'Final Team Off-Def Stats'!$A$2:$AQ$31, COLUMN('Final Team Off-Def Stats'!X1161), FALSE)</f>
        <v>87.6</v>
      </c>
      <c r="Y1161">
        <f>VLOOKUP($A1161,'Final Team Off-Def Stats'!$A$2:$AQ$31, COLUMN('Final Team Off-Def Stats'!Y1161), FALSE)</f>
        <v>0.47099999999999997</v>
      </c>
      <c r="Z1161">
        <f>VLOOKUP($A1161,'Final Team Off-Def Stats'!$A$2:$AQ$31, COLUMN('Final Team Off-Def Stats'!Z1161), FALSE)</f>
        <v>13.3</v>
      </c>
      <c r="AA1161">
        <f>VLOOKUP($A1161,'Final Team Off-Def Stats'!$A$2:$AQ$31, COLUMN('Final Team Off-Def Stats'!AA1161), FALSE)</f>
        <v>36.4</v>
      </c>
      <c r="AB1161">
        <f>VLOOKUP($A1161,'Final Team Off-Def Stats'!$A$2:$AQ$31, COLUMN('Final Team Off-Def Stats'!AB1161), FALSE)</f>
        <v>0.36499999999999999</v>
      </c>
      <c r="AC1161">
        <f>VLOOKUP($A1161,'Final Team Off-Def Stats'!$A$2:$AQ$31, COLUMN('Final Team Off-Def Stats'!AC1161), FALSE)</f>
        <v>27.9</v>
      </c>
      <c r="AD1161">
        <f>VLOOKUP($A1161,'Final Team Off-Def Stats'!$A$2:$AQ$31, COLUMN('Final Team Off-Def Stats'!AD1161), FALSE)</f>
        <v>51.2</v>
      </c>
      <c r="AE1161">
        <f>VLOOKUP($A1161,'Final Team Off-Def Stats'!$A$2:$AQ$31, COLUMN('Final Team Off-Def Stats'!AE1161), FALSE)</f>
        <v>0.54600000000000004</v>
      </c>
      <c r="AF1161">
        <f>VLOOKUP($A1161,'Final Team Off-Def Stats'!$A$2:$AQ$31, COLUMN('Final Team Off-Def Stats'!AF1161), FALSE)</f>
        <v>17.2</v>
      </c>
      <c r="AG1161">
        <f>VLOOKUP($A1161,'Final Team Off-Def Stats'!$A$2:$AQ$31, COLUMN('Final Team Off-Def Stats'!AG1161), FALSE)</f>
        <v>21.9</v>
      </c>
      <c r="AH1161">
        <f>VLOOKUP($A1161,'Final Team Off-Def Stats'!$A$2:$AQ$31, COLUMN('Final Team Off-Def Stats'!AH1161), FALSE)</f>
        <v>0.78600000000000003</v>
      </c>
      <c r="AI1161">
        <f>VLOOKUP($A1161,'Final Team Off-Def Stats'!$A$2:$AQ$31, COLUMN('Final Team Off-Def Stats'!AI1161), FALSE)</f>
        <v>9.5</v>
      </c>
      <c r="AJ1161">
        <f>VLOOKUP($A1161,'Final Team Off-Def Stats'!$A$2:$AQ$31, COLUMN('Final Team Off-Def Stats'!AJ1161), FALSE)</f>
        <v>33.299999999999997</v>
      </c>
      <c r="AK1161">
        <f>VLOOKUP($A1161,'Final Team Off-Def Stats'!$A$2:$AQ$31, COLUMN('Final Team Off-Def Stats'!AK1161), FALSE)</f>
        <v>42.8</v>
      </c>
      <c r="AL1161">
        <f>VLOOKUP($A1161,'Final Team Off-Def Stats'!$A$2:$AQ$31, COLUMN('Final Team Off-Def Stats'!AL1161), FALSE)</f>
        <v>25.5</v>
      </c>
      <c r="AM1161">
        <f>VLOOKUP($A1161,'Final Team Off-Def Stats'!$A$2:$AQ$31, COLUMN('Final Team Off-Def Stats'!AM1161), FALSE)</f>
        <v>7.6</v>
      </c>
      <c r="AN1161">
        <f>VLOOKUP($A1161,'Final Team Off-Def Stats'!$A$2:$AQ$31, COLUMN('Final Team Off-Def Stats'!AN1161), FALSE)</f>
        <v>4.9000000000000004</v>
      </c>
      <c r="AO1161">
        <f>VLOOKUP($A1161,'Final Team Off-Def Stats'!$A$2:$AQ$31, COLUMN('Final Team Off-Def Stats'!AO1161), FALSE)</f>
        <v>14.5</v>
      </c>
      <c r="AP1161">
        <f>VLOOKUP($A1161,'Final Team Off-Def Stats'!$A$2:$AQ$31, COLUMN('Final Team Off-Def Stats'!AP1161), FALSE)</f>
        <v>21</v>
      </c>
      <c r="AQ1161">
        <f>VLOOKUP($A1161,'Final Team Off-Def Stats'!$A$2:$AQ$31, COLUMN('Final Team Off-Def Stats'!AQ1161), FALSE)</f>
        <v>113</v>
      </c>
      <c r="AR1161" t="s">
        <v>315</v>
      </c>
      <c r="AS1161">
        <f>VLOOKUP($AR1161,'Final Team Off-Def Stats'!$A$2:$AQ$31, COLUMN('Final Team Off-Def Stats'!B1163), FALSE)</f>
        <v>41</v>
      </c>
      <c r="AT1161">
        <f>VLOOKUP($AR1161,'Final Team Off-Def Stats'!$A$2:$AQ$31, COLUMN('Final Team Off-Def Stats'!C1163), FALSE)</f>
        <v>87.3</v>
      </c>
      <c r="AU1161">
        <f>VLOOKUP($AR1161,'Final Team Off-Def Stats'!$A$2:$AQ$31, COLUMN('Final Team Off-Def Stats'!D1163), FALSE)</f>
        <v>0.46899999999999997</v>
      </c>
      <c r="AV1161">
        <f>VLOOKUP($AR1161,'Final Team Off-Def Stats'!$A$2:$AQ$31, COLUMN('Final Team Off-Def Stats'!E1163), FALSE)</f>
        <v>11.8</v>
      </c>
      <c r="AW1161">
        <f>VLOOKUP($AR1161,'Final Team Off-Def Stats'!$A$2:$AQ$31, COLUMN('Final Team Off-Def Stats'!F1163), FALSE)</f>
        <v>33.9</v>
      </c>
      <c r="AX1161">
        <f>VLOOKUP($AR1161,'Final Team Off-Def Stats'!$A$2:$AQ$31, COLUMN('Final Team Off-Def Stats'!G1163), FALSE)</f>
        <v>0.34699999999999998</v>
      </c>
      <c r="AY1161">
        <f>VLOOKUP($AR1161,'Final Team Off-Def Stats'!$A$2:$AQ$31, COLUMN('Final Team Off-Def Stats'!H1163), FALSE)</f>
        <v>29.2</v>
      </c>
      <c r="AZ1161">
        <f>VLOOKUP($AR1161,'Final Team Off-Def Stats'!$A$2:$AQ$31, COLUMN('Final Team Off-Def Stats'!I1163), FALSE)</f>
        <v>53.4</v>
      </c>
      <c r="BA1161">
        <f>VLOOKUP($AR1161,'Final Team Off-Def Stats'!$A$2:$AQ$31, COLUMN('Final Team Off-Def Stats'!J1163), FALSE)</f>
        <v>0.54600000000000004</v>
      </c>
      <c r="BB1161">
        <f>VLOOKUP($AR1161,'Final Team Off-Def Stats'!$A$2:$AQ$31, COLUMN('Final Team Off-Def Stats'!K1163), FALSE)</f>
        <v>16.600000000000001</v>
      </c>
      <c r="BC1161">
        <f>VLOOKUP($AR1161,'Final Team Off-Def Stats'!$A$2:$AQ$31, COLUMN('Final Team Off-Def Stats'!L1163), FALSE)</f>
        <v>22.6</v>
      </c>
      <c r="BD1161">
        <f>VLOOKUP($AR1161,'Final Team Off-Def Stats'!$A$2:$AQ$31, COLUMN('Final Team Off-Def Stats'!M1163), FALSE)</f>
        <v>0.73199999999999998</v>
      </c>
      <c r="BE1161">
        <f>VLOOKUP($AR1161,'Final Team Off-Def Stats'!$A$2:$AQ$31, COLUMN('Final Team Off-Def Stats'!N1163), FALSE)</f>
        <v>9.4</v>
      </c>
      <c r="BF1161">
        <f>VLOOKUP($AR1161,'Final Team Off-Def Stats'!$A$2:$AQ$31, COLUMN('Final Team Off-Def Stats'!O1163), FALSE)</f>
        <v>33.9</v>
      </c>
      <c r="BG1161">
        <f>VLOOKUP($AR1161,'Final Team Off-Def Stats'!$A$2:$AQ$31, COLUMN('Final Team Off-Def Stats'!P1163), FALSE)</f>
        <v>43.3</v>
      </c>
      <c r="BH1161">
        <f>VLOOKUP($AR1161,'Final Team Off-Def Stats'!$A$2:$AQ$31, COLUMN('Final Team Off-Def Stats'!Q1163), FALSE)</f>
        <v>23.6</v>
      </c>
      <c r="BI1161">
        <f>VLOOKUP($AR1161,'Final Team Off-Def Stats'!$A$2:$AQ$31, COLUMN('Final Team Off-Def Stats'!R1163), FALSE)</f>
        <v>7.5</v>
      </c>
      <c r="BJ1161">
        <f>VLOOKUP($AR1161,'Final Team Off-Def Stats'!$A$2:$AQ$31, COLUMN('Final Team Off-Def Stats'!S1163), FALSE)</f>
        <v>5.0999999999999996</v>
      </c>
      <c r="BK1161">
        <f>VLOOKUP($AR1161,'Final Team Off-Def Stats'!$A$2:$AQ$31, COLUMN('Final Team Off-Def Stats'!T1163), FALSE)</f>
        <v>14.3</v>
      </c>
      <c r="BL1161">
        <f>VLOOKUP($AR1161,'Final Team Off-Def Stats'!$A$2:$AQ$31, COLUMN('Final Team Off-Def Stats'!U1163), FALSE)</f>
        <v>19.8</v>
      </c>
      <c r="BM1161">
        <f>VLOOKUP($AR1161,'Final Team Off-Def Stats'!$A$2:$AQ$31, COLUMN('Final Team Off-Def Stats'!V1163), FALSE)</f>
        <v>110.3</v>
      </c>
      <c r="BN1161">
        <f>VLOOKUP($AR1161,'Final Team Off-Def Stats'!$A$2:$AQ$31, COLUMN('Final Team Off-Def Stats'!W1163), FALSE)</f>
        <v>41.9</v>
      </c>
      <c r="BO1161">
        <f>VLOOKUP($AR1161,'Final Team Off-Def Stats'!$A$2:$AQ$31, COLUMN('Final Team Off-Def Stats'!X1163), FALSE)</f>
        <v>89.1</v>
      </c>
      <c r="BP1161">
        <f>VLOOKUP($AR1161,'Final Team Off-Def Stats'!$A$2:$AQ$31, COLUMN('Final Team Off-Def Stats'!Y1163), FALSE)</f>
        <v>0.47</v>
      </c>
      <c r="BQ1161">
        <f>VLOOKUP($AR1161,'Final Team Off-Def Stats'!$A$2:$AQ$31, COLUMN('Final Team Off-Def Stats'!Z1163), FALSE)</f>
        <v>12.4</v>
      </c>
      <c r="BR1161">
        <f>VLOOKUP($AR1161,'Final Team Off-Def Stats'!$A$2:$AQ$31, COLUMN('Final Team Off-Def Stats'!AA1163), FALSE)</f>
        <v>35.200000000000003</v>
      </c>
      <c r="BS1161">
        <f>VLOOKUP($AR1161,'Final Team Off-Def Stats'!$A$2:$AQ$31, COLUMN('Final Team Off-Def Stats'!AB1163), FALSE)</f>
        <v>0.35199999999999998</v>
      </c>
      <c r="BT1161">
        <f>VLOOKUP($AR1161,'Final Team Off-Def Stats'!$A$2:$AQ$31, COLUMN('Final Team Off-Def Stats'!AC1163), FALSE)</f>
        <v>29.5</v>
      </c>
      <c r="BU1161">
        <f>VLOOKUP($AR1161,'Final Team Off-Def Stats'!$A$2:$AQ$31, COLUMN('Final Team Off-Def Stats'!AD1163), FALSE)</f>
        <v>53.8</v>
      </c>
      <c r="BV1161">
        <f>VLOOKUP($AR1161,'Final Team Off-Def Stats'!$A$2:$AQ$31, COLUMN('Final Team Off-Def Stats'!AE1163), FALSE)</f>
        <v>0.54800000000000004</v>
      </c>
      <c r="BW1161">
        <f>VLOOKUP($AR1161,'Final Team Off-Def Stats'!$A$2:$AQ$31, COLUMN('Final Team Off-Def Stats'!AF1163), FALSE)</f>
        <v>17.100000000000001</v>
      </c>
      <c r="BX1161">
        <f>VLOOKUP($AR1161,'Final Team Off-Def Stats'!$A$2:$AQ$31, COLUMN('Final Team Off-Def Stats'!AG1163), FALSE)</f>
        <v>22.9</v>
      </c>
      <c r="BY1161">
        <f>VLOOKUP($AR1161,'Final Team Off-Def Stats'!$A$2:$AQ$31, COLUMN('Final Team Off-Def Stats'!AH1163), FALSE)</f>
        <v>0.747</v>
      </c>
      <c r="BZ1161">
        <f>VLOOKUP($AR1161,'Final Team Off-Def Stats'!$A$2:$AQ$31, COLUMN('Final Team Off-Def Stats'!AI1163), FALSE)</f>
        <v>10.8</v>
      </c>
      <c r="CA1161">
        <f>VLOOKUP($AR1161,'Final Team Off-Def Stats'!$A$2:$AQ$31, COLUMN('Final Team Off-Def Stats'!AJ1163), FALSE)</f>
        <v>35</v>
      </c>
      <c r="CB1161">
        <f>VLOOKUP($AR1161,'Final Team Off-Def Stats'!$A$2:$AQ$31, COLUMN('Final Team Off-Def Stats'!AK1163), FALSE)</f>
        <v>45.8</v>
      </c>
      <c r="CC1161">
        <f>VLOOKUP($AR1161,'Final Team Off-Def Stats'!$A$2:$AQ$31, COLUMN('Final Team Off-Def Stats'!AL1163), FALSE)</f>
        <v>25.8</v>
      </c>
      <c r="CD1161">
        <f>VLOOKUP($AR1161,'Final Team Off-Def Stats'!$A$2:$AQ$31, COLUMN('Final Team Off-Def Stats'!AM1163), FALSE)</f>
        <v>8.1999999999999993</v>
      </c>
      <c r="CE1161">
        <f>VLOOKUP($AR1161,'Final Team Off-Def Stats'!$A$2:$AQ$31, COLUMN('Final Team Off-Def Stats'!AN1163), FALSE)</f>
        <v>4.0999999999999996</v>
      </c>
      <c r="CF1161">
        <f>VLOOKUP($AR1161,'Final Team Off-Def Stats'!$A$2:$AQ$31, COLUMN('Final Team Off-Def Stats'!AO1163), FALSE)</f>
        <v>13.8</v>
      </c>
      <c r="CG1161">
        <f>VLOOKUP($AR1161,'Final Team Off-Def Stats'!$A$2:$AQ$31, COLUMN('Final Team Off-Def Stats'!AP1163), FALSE)</f>
        <v>19.8</v>
      </c>
      <c r="CH1161">
        <f>VLOOKUP($AR1161,'Final Team Off-Def Stats'!$A$2:$AQ$31, COLUMN('Final Team Off-Def Stats'!AQ1163), FALSE)</f>
        <v>113.3</v>
      </c>
      <c r="CI1161" t="s">
        <v>543</v>
      </c>
    </row>
    <row r="1162" spans="1:87" x14ac:dyDescent="0.35">
      <c r="A1162" t="s">
        <v>447</v>
      </c>
      <c r="B1162">
        <f>VLOOKUP($A1162,'Final Team Off-Def Stats'!$A$2:$AQ$31, COLUMN('Final Team Off-Def Stats'!B1162), FALSE)</f>
        <v>42.3</v>
      </c>
      <c r="C1162">
        <f>VLOOKUP($A1162,'Final Team Off-Def Stats'!$A$2:$AQ$31, COLUMN('Final Team Off-Def Stats'!C1162), FALSE)</f>
        <v>90.5</v>
      </c>
      <c r="D1162">
        <f>VLOOKUP($A1162,'Final Team Off-Def Stats'!$A$2:$AQ$31, COLUMN('Final Team Off-Def Stats'!D1162), FALSE)</f>
        <v>0.46800000000000003</v>
      </c>
      <c r="E1162">
        <f>VLOOKUP($A1162,'Final Team Off-Def Stats'!$A$2:$AQ$31, COLUMN('Final Team Off-Def Stats'!E1162), FALSE)</f>
        <v>13.8</v>
      </c>
      <c r="F1162">
        <f>VLOOKUP($A1162,'Final Team Off-Def Stats'!$A$2:$AQ$31, COLUMN('Final Team Off-Def Stats'!F1162), FALSE)</f>
        <v>37.799999999999997</v>
      </c>
      <c r="G1162">
        <f>VLOOKUP($A1162,'Final Team Off-Def Stats'!$A$2:$AQ$31, COLUMN('Final Team Off-Def Stats'!G1162), FALSE)</f>
        <v>0.36499999999999999</v>
      </c>
      <c r="H1162">
        <f>VLOOKUP($A1162,'Final Team Off-Def Stats'!$A$2:$AQ$31, COLUMN('Final Team Off-Def Stats'!H1162), FALSE)</f>
        <v>28.5</v>
      </c>
      <c r="I1162">
        <f>VLOOKUP($A1162,'Final Team Off-Def Stats'!$A$2:$AQ$31, COLUMN('Final Team Off-Def Stats'!I1162), FALSE)</f>
        <v>52.7</v>
      </c>
      <c r="J1162">
        <f>VLOOKUP($A1162,'Final Team Off-Def Stats'!$A$2:$AQ$31, COLUMN('Final Team Off-Def Stats'!J1162), FALSE)</f>
        <v>0.54200000000000004</v>
      </c>
      <c r="K1162">
        <f>VLOOKUP($A1162,'Final Team Off-Def Stats'!$A$2:$AQ$31, COLUMN('Final Team Off-Def Stats'!K1162), FALSE)</f>
        <v>15.7</v>
      </c>
      <c r="L1162">
        <f>VLOOKUP($A1162,'Final Team Off-Def Stats'!$A$2:$AQ$31, COLUMN('Final Team Off-Def Stats'!L1162), FALSE)</f>
        <v>21.2</v>
      </c>
      <c r="M1162">
        <f>VLOOKUP($A1162,'Final Team Off-Def Stats'!$A$2:$AQ$31, COLUMN('Final Team Off-Def Stats'!M1162), FALSE)</f>
        <v>0.74</v>
      </c>
      <c r="N1162">
        <f>VLOOKUP($A1162,'Final Team Off-Def Stats'!$A$2:$AQ$31, COLUMN('Final Team Off-Def Stats'!N1162), FALSE)</f>
        <v>10.7</v>
      </c>
      <c r="O1162">
        <f>VLOOKUP($A1162,'Final Team Off-Def Stats'!$A$2:$AQ$31, COLUMN('Final Team Off-Def Stats'!O1162), FALSE)</f>
        <v>33.4</v>
      </c>
      <c r="P1162">
        <f>VLOOKUP($A1162,'Final Team Off-Def Stats'!$A$2:$AQ$31, COLUMN('Final Team Off-Def Stats'!P1162), FALSE)</f>
        <v>44.1</v>
      </c>
      <c r="Q1162">
        <f>VLOOKUP($A1162,'Final Team Off-Def Stats'!$A$2:$AQ$31, COLUMN('Final Team Off-Def Stats'!Q1162), FALSE)</f>
        <v>27.8</v>
      </c>
      <c r="R1162">
        <f>VLOOKUP($A1162,'Final Team Off-Def Stats'!$A$2:$AQ$31, COLUMN('Final Team Off-Def Stats'!R1162), FALSE)</f>
        <v>8.5</v>
      </c>
      <c r="S1162">
        <f>VLOOKUP($A1162,'Final Team Off-Def Stats'!$A$2:$AQ$31, COLUMN('Final Team Off-Def Stats'!S1162), FALSE)</f>
        <v>4.9000000000000004</v>
      </c>
      <c r="T1162">
        <f>VLOOKUP($A1162,'Final Team Off-Def Stats'!$A$2:$AQ$31, COLUMN('Final Team Off-Def Stats'!T1162), FALSE)</f>
        <v>13.1</v>
      </c>
      <c r="U1162">
        <f>VLOOKUP($A1162,'Final Team Off-Def Stats'!$A$2:$AQ$31, COLUMN('Final Team Off-Def Stats'!U1162), FALSE)</f>
        <v>19.7</v>
      </c>
      <c r="V1162">
        <f>VLOOKUP($A1162,'Final Team Off-Def Stats'!$A$2:$AQ$31, COLUMN('Final Team Off-Def Stats'!V1162), FALSE)</f>
        <v>114.1</v>
      </c>
      <c r="W1162">
        <f>VLOOKUP($A1162,'Final Team Off-Def Stats'!$A$2:$AQ$31, COLUMN('Final Team Off-Def Stats'!W1162), FALSE)</f>
        <v>41.6</v>
      </c>
      <c r="X1162">
        <f>VLOOKUP($A1162,'Final Team Off-Def Stats'!$A$2:$AQ$31, COLUMN('Final Team Off-Def Stats'!X1162), FALSE)</f>
        <v>89.2</v>
      </c>
      <c r="Y1162">
        <f>VLOOKUP($A1162,'Final Team Off-Def Stats'!$A$2:$AQ$31, COLUMN('Final Team Off-Def Stats'!Y1162), FALSE)</f>
        <v>0.46600000000000003</v>
      </c>
      <c r="Z1162">
        <f>VLOOKUP($A1162,'Final Team Off-Def Stats'!$A$2:$AQ$31, COLUMN('Final Team Off-Def Stats'!Z1162), FALSE)</f>
        <v>13.9</v>
      </c>
      <c r="AA1162">
        <f>VLOOKUP($A1162,'Final Team Off-Def Stats'!$A$2:$AQ$31, COLUMN('Final Team Off-Def Stats'!AA1162), FALSE)</f>
        <v>38.299999999999997</v>
      </c>
      <c r="AB1162">
        <f>VLOOKUP($A1162,'Final Team Off-Def Stats'!$A$2:$AQ$31, COLUMN('Final Team Off-Def Stats'!AB1162), FALSE)</f>
        <v>0.36199999999999999</v>
      </c>
      <c r="AC1162">
        <f>VLOOKUP($A1162,'Final Team Off-Def Stats'!$A$2:$AQ$31, COLUMN('Final Team Off-Def Stats'!AC1162), FALSE)</f>
        <v>27.7</v>
      </c>
      <c r="AD1162">
        <f>VLOOKUP($A1162,'Final Team Off-Def Stats'!$A$2:$AQ$31, COLUMN('Final Team Off-Def Stats'!AD1162), FALSE)</f>
        <v>50.9</v>
      </c>
      <c r="AE1162">
        <f>VLOOKUP($A1162,'Final Team Off-Def Stats'!$A$2:$AQ$31, COLUMN('Final Team Off-Def Stats'!AE1162), FALSE)</f>
        <v>0.54400000000000004</v>
      </c>
      <c r="AF1162">
        <f>VLOOKUP($A1162,'Final Team Off-Def Stats'!$A$2:$AQ$31, COLUMN('Final Team Off-Def Stats'!AF1162), FALSE)</f>
        <v>16.7</v>
      </c>
      <c r="AG1162">
        <f>VLOOKUP($A1162,'Final Team Off-Def Stats'!$A$2:$AQ$31, COLUMN('Final Team Off-Def Stats'!AG1162), FALSE)</f>
        <v>21.9</v>
      </c>
      <c r="AH1162">
        <f>VLOOKUP($A1162,'Final Team Off-Def Stats'!$A$2:$AQ$31, COLUMN('Final Team Off-Def Stats'!AH1162), FALSE)</f>
        <v>0.76300000000000001</v>
      </c>
      <c r="AI1162">
        <f>VLOOKUP($A1162,'Final Team Off-Def Stats'!$A$2:$AQ$31, COLUMN('Final Team Off-Def Stats'!AI1162), FALSE)</f>
        <v>11.2</v>
      </c>
      <c r="AJ1162">
        <f>VLOOKUP($A1162,'Final Team Off-Def Stats'!$A$2:$AQ$31, COLUMN('Final Team Off-Def Stats'!AJ1162), FALSE)</f>
        <v>35.200000000000003</v>
      </c>
      <c r="AK1162">
        <f>VLOOKUP($A1162,'Final Team Off-Def Stats'!$A$2:$AQ$31, COLUMN('Final Team Off-Def Stats'!AK1162), FALSE)</f>
        <v>46.5</v>
      </c>
      <c r="AL1162">
        <f>VLOOKUP($A1162,'Final Team Off-Def Stats'!$A$2:$AQ$31, COLUMN('Final Team Off-Def Stats'!AL1162), FALSE)</f>
        <v>26.2</v>
      </c>
      <c r="AM1162">
        <f>VLOOKUP($A1162,'Final Team Off-Def Stats'!$A$2:$AQ$31, COLUMN('Final Team Off-Def Stats'!AM1162), FALSE)</f>
        <v>7.4</v>
      </c>
      <c r="AN1162">
        <f>VLOOKUP($A1162,'Final Team Off-Def Stats'!$A$2:$AQ$31, COLUMN('Final Team Off-Def Stats'!AN1162), FALSE)</f>
        <v>4.5999999999999996</v>
      </c>
      <c r="AO1162">
        <f>VLOOKUP($A1162,'Final Team Off-Def Stats'!$A$2:$AQ$31, COLUMN('Final Team Off-Def Stats'!AO1162), FALSE)</f>
        <v>14.8</v>
      </c>
      <c r="AP1162">
        <f>VLOOKUP($A1162,'Final Team Off-Def Stats'!$A$2:$AQ$31, COLUMN('Final Team Off-Def Stats'!AP1162), FALSE)</f>
        <v>19.399999999999999</v>
      </c>
      <c r="AQ1162">
        <f>VLOOKUP($A1162,'Final Team Off-Def Stats'!$A$2:$AQ$31, COLUMN('Final Team Off-Def Stats'!AQ1162), FALSE)</f>
        <v>113.7</v>
      </c>
      <c r="AR1162" t="s">
        <v>502</v>
      </c>
      <c r="AS1162">
        <f>VLOOKUP($AR1162,'Final Team Off-Def Stats'!$A$2:$AQ$31, COLUMN('Final Team Off-Def Stats'!B1164), FALSE)</f>
        <v>40.700000000000003</v>
      </c>
      <c r="AT1162">
        <f>VLOOKUP($AR1162,'Final Team Off-Def Stats'!$A$2:$AQ$31, COLUMN('Final Team Off-Def Stats'!C1164), FALSE)</f>
        <v>87.3</v>
      </c>
      <c r="AU1162">
        <f>VLOOKUP($AR1162,'Final Team Off-Def Stats'!$A$2:$AQ$31, COLUMN('Final Team Off-Def Stats'!D1164), FALSE)</f>
        <v>0.46600000000000003</v>
      </c>
      <c r="AV1162">
        <f>VLOOKUP($AR1162,'Final Team Off-Def Stats'!$A$2:$AQ$31, COLUMN('Final Team Off-Def Stats'!E1164), FALSE)</f>
        <v>12</v>
      </c>
      <c r="AW1162">
        <f>VLOOKUP($AR1162,'Final Team Off-Def Stats'!$A$2:$AQ$31, COLUMN('Final Team Off-Def Stats'!F1164), FALSE)</f>
        <v>32.799999999999997</v>
      </c>
      <c r="AX1162">
        <f>VLOOKUP($AR1162,'Final Team Off-Def Stats'!$A$2:$AQ$31, COLUMN('Final Team Off-Def Stats'!G1164), FALSE)</f>
        <v>0.36399999999999999</v>
      </c>
      <c r="AY1162">
        <f>VLOOKUP($AR1162,'Final Team Off-Def Stats'!$A$2:$AQ$31, COLUMN('Final Team Off-Def Stats'!H1164), FALSE)</f>
        <v>28.7</v>
      </c>
      <c r="AZ1162">
        <f>VLOOKUP($AR1162,'Final Team Off-Def Stats'!$A$2:$AQ$31, COLUMN('Final Team Off-Def Stats'!I1164), FALSE)</f>
        <v>54.4</v>
      </c>
      <c r="BA1162">
        <f>VLOOKUP($AR1162,'Final Team Off-Def Stats'!$A$2:$AQ$31, COLUMN('Final Team Off-Def Stats'!J1164), FALSE)</f>
        <v>0.52700000000000002</v>
      </c>
      <c r="BB1162">
        <f>VLOOKUP($AR1162,'Final Team Off-Def Stats'!$A$2:$AQ$31, COLUMN('Final Team Off-Def Stats'!K1164), FALSE)</f>
        <v>20.2</v>
      </c>
      <c r="BC1162">
        <f>VLOOKUP($AR1162,'Final Team Off-Def Stats'!$A$2:$AQ$31, COLUMN('Final Team Off-Def Stats'!L1164), FALSE)</f>
        <v>24.6</v>
      </c>
      <c r="BD1162">
        <f>VLOOKUP($AR1162,'Final Team Off-Def Stats'!$A$2:$AQ$31, COLUMN('Final Team Off-Def Stats'!M1164), FALSE)</f>
        <v>0.82099999999999995</v>
      </c>
      <c r="BE1162">
        <f>VLOOKUP($AR1162,'Final Team Off-Def Stats'!$A$2:$AQ$31, COLUMN('Final Team Off-Def Stats'!N1164), FALSE)</f>
        <v>8.8000000000000007</v>
      </c>
      <c r="BF1162">
        <f>VLOOKUP($AR1162,'Final Team Off-Def Stats'!$A$2:$AQ$31, COLUMN('Final Team Off-Def Stats'!O1164), FALSE)</f>
        <v>34.9</v>
      </c>
      <c r="BG1162">
        <f>VLOOKUP($AR1162,'Final Team Off-Def Stats'!$A$2:$AQ$31, COLUMN('Final Team Off-Def Stats'!P1164), FALSE)</f>
        <v>43.7</v>
      </c>
      <c r="BH1162">
        <f>VLOOKUP($AR1162,'Final Team Off-Def Stats'!$A$2:$AQ$31, COLUMN('Final Team Off-Def Stats'!Q1164), FALSE)</f>
        <v>24.5</v>
      </c>
      <c r="BI1162">
        <f>VLOOKUP($AR1162,'Final Team Off-Def Stats'!$A$2:$AQ$31, COLUMN('Final Team Off-Def Stats'!R1164), FALSE)</f>
        <v>8</v>
      </c>
      <c r="BJ1162">
        <f>VLOOKUP($AR1162,'Final Team Off-Def Stats'!$A$2:$AQ$31, COLUMN('Final Team Off-Def Stats'!S1164), FALSE)</f>
        <v>5.5</v>
      </c>
      <c r="BK1162">
        <f>VLOOKUP($AR1162,'Final Team Off-Def Stats'!$A$2:$AQ$31, COLUMN('Final Team Off-Def Stats'!T1164), FALSE)</f>
        <v>12.9</v>
      </c>
      <c r="BL1162">
        <f>VLOOKUP($AR1162,'Final Team Off-Def Stats'!$A$2:$AQ$31, COLUMN('Final Team Off-Def Stats'!U1164), FALSE)</f>
        <v>20</v>
      </c>
      <c r="BM1162">
        <f>VLOOKUP($AR1162,'Final Team Off-Def Stats'!$A$2:$AQ$31, COLUMN('Final Team Off-Def Stats'!V1164), FALSE)</f>
        <v>113.5</v>
      </c>
      <c r="BN1162">
        <f>VLOOKUP($AR1162,'Final Team Off-Def Stats'!$A$2:$AQ$31, COLUMN('Final Team Off-Def Stats'!W1164), FALSE)</f>
        <v>41</v>
      </c>
      <c r="BO1162">
        <f>VLOOKUP($AR1162,'Final Team Off-Def Stats'!$A$2:$AQ$31, COLUMN('Final Team Off-Def Stats'!X1164), FALSE)</f>
        <v>89.4</v>
      </c>
      <c r="BP1162">
        <f>VLOOKUP($AR1162,'Final Team Off-Def Stats'!$A$2:$AQ$31, COLUMN('Final Team Off-Def Stats'!Y1164), FALSE)</f>
        <v>0.45800000000000002</v>
      </c>
      <c r="BQ1162">
        <f>VLOOKUP($AR1162,'Final Team Off-Def Stats'!$A$2:$AQ$31, COLUMN('Final Team Off-Def Stats'!Z1164), FALSE)</f>
        <v>11.7</v>
      </c>
      <c r="BR1162">
        <f>VLOOKUP($AR1162,'Final Team Off-Def Stats'!$A$2:$AQ$31, COLUMN('Final Team Off-Def Stats'!AA1164), FALSE)</f>
        <v>33.9</v>
      </c>
      <c r="BS1162">
        <f>VLOOKUP($AR1162,'Final Team Off-Def Stats'!$A$2:$AQ$31, COLUMN('Final Team Off-Def Stats'!AB1164), FALSE)</f>
        <v>0.34599999999999997</v>
      </c>
      <c r="BT1162">
        <f>VLOOKUP($AR1162,'Final Team Off-Def Stats'!$A$2:$AQ$31, COLUMN('Final Team Off-Def Stats'!AC1164), FALSE)</f>
        <v>29.2</v>
      </c>
      <c r="BU1162">
        <f>VLOOKUP($AR1162,'Final Team Off-Def Stats'!$A$2:$AQ$31, COLUMN('Final Team Off-Def Stats'!AD1164), FALSE)</f>
        <v>55.5</v>
      </c>
      <c r="BV1162">
        <f>VLOOKUP($AR1162,'Final Team Off-Def Stats'!$A$2:$AQ$31, COLUMN('Final Team Off-Def Stats'!AE1164), FALSE)</f>
        <v>0.52700000000000002</v>
      </c>
      <c r="BW1162">
        <f>VLOOKUP($AR1162,'Final Team Off-Def Stats'!$A$2:$AQ$31, COLUMN('Final Team Off-Def Stats'!AF1164), FALSE)</f>
        <v>17.2</v>
      </c>
      <c r="BX1162">
        <f>VLOOKUP($AR1162,'Final Team Off-Def Stats'!$A$2:$AQ$31, COLUMN('Final Team Off-Def Stats'!AG1164), FALSE)</f>
        <v>22.3</v>
      </c>
      <c r="BY1162">
        <f>VLOOKUP($AR1162,'Final Team Off-Def Stats'!$A$2:$AQ$31, COLUMN('Final Team Off-Def Stats'!AH1164), FALSE)</f>
        <v>0.76900000000000002</v>
      </c>
      <c r="BZ1162">
        <f>VLOOKUP($AR1162,'Final Team Off-Def Stats'!$A$2:$AQ$31, COLUMN('Final Team Off-Def Stats'!AI1164), FALSE)</f>
        <v>10.6</v>
      </c>
      <c r="CA1162">
        <f>VLOOKUP($AR1162,'Final Team Off-Def Stats'!$A$2:$AQ$31, COLUMN('Final Team Off-Def Stats'!AJ1164), FALSE)</f>
        <v>35.1</v>
      </c>
      <c r="CB1162">
        <f>VLOOKUP($AR1162,'Final Team Off-Def Stats'!$A$2:$AQ$31, COLUMN('Final Team Off-Def Stats'!AK1164), FALSE)</f>
        <v>45.6</v>
      </c>
      <c r="CC1162">
        <f>VLOOKUP($AR1162,'Final Team Off-Def Stats'!$A$2:$AQ$31, COLUMN('Final Team Off-Def Stats'!AL1164), FALSE)</f>
        <v>24.3</v>
      </c>
      <c r="CD1162">
        <f>VLOOKUP($AR1162,'Final Team Off-Def Stats'!$A$2:$AQ$31, COLUMN('Final Team Off-Def Stats'!AM1164), FALSE)</f>
        <v>6.8</v>
      </c>
      <c r="CE1162">
        <f>VLOOKUP($AR1162,'Final Team Off-Def Stats'!$A$2:$AQ$31, COLUMN('Final Team Off-Def Stats'!AN1164), FALSE)</f>
        <v>4.8</v>
      </c>
      <c r="CF1162">
        <f>VLOOKUP($AR1162,'Final Team Off-Def Stats'!$A$2:$AQ$31, COLUMN('Final Team Off-Def Stats'!AO1164), FALSE)</f>
        <v>13.7</v>
      </c>
      <c r="CG1162">
        <f>VLOOKUP($AR1162,'Final Team Off-Def Stats'!$A$2:$AQ$31, COLUMN('Final Team Off-Def Stats'!AP1164), FALSE)</f>
        <v>20.100000000000001</v>
      </c>
      <c r="CH1162">
        <f>VLOOKUP($AR1162,'Final Team Off-Def Stats'!$A$2:$AQ$31, COLUMN('Final Team Off-Def Stats'!AQ1164), FALSE)</f>
        <v>110.8</v>
      </c>
      <c r="CI1162" t="s">
        <v>542</v>
      </c>
    </row>
    <row r="1163" spans="1:87" x14ac:dyDescent="0.35">
      <c r="A1163" t="s">
        <v>421</v>
      </c>
      <c r="B1163">
        <f>VLOOKUP($A1163,'Final Team Off-Def Stats'!$A$2:$AQ$31, COLUMN('Final Team Off-Def Stats'!B1163), FALSE)</f>
        <v>41.2</v>
      </c>
      <c r="C1163">
        <f>VLOOKUP($A1163,'Final Team Off-Def Stats'!$A$2:$AQ$31, COLUMN('Final Team Off-Def Stats'!C1163), FALSE)</f>
        <v>87.8</v>
      </c>
      <c r="D1163">
        <f>VLOOKUP($A1163,'Final Team Off-Def Stats'!$A$2:$AQ$31, COLUMN('Final Team Off-Def Stats'!D1163), FALSE)</f>
        <v>0.46899999999999997</v>
      </c>
      <c r="E1163">
        <f>VLOOKUP($A1163,'Final Team Off-Def Stats'!$A$2:$AQ$31, COLUMN('Final Team Off-Def Stats'!E1163), FALSE)</f>
        <v>12.1</v>
      </c>
      <c r="F1163">
        <f>VLOOKUP($A1163,'Final Team Off-Def Stats'!$A$2:$AQ$31, COLUMN('Final Team Off-Def Stats'!F1163), FALSE)</f>
        <v>34</v>
      </c>
      <c r="G1163">
        <f>VLOOKUP($A1163,'Final Team Off-Def Stats'!$A$2:$AQ$31, COLUMN('Final Team Off-Def Stats'!G1163), FALSE)</f>
        <v>0.35499999999999998</v>
      </c>
      <c r="H1163">
        <f>VLOOKUP($A1163,'Final Team Off-Def Stats'!$A$2:$AQ$31, COLUMN('Final Team Off-Def Stats'!H1163), FALSE)</f>
        <v>29.1</v>
      </c>
      <c r="I1163">
        <f>VLOOKUP($A1163,'Final Team Off-Def Stats'!$A$2:$AQ$31, COLUMN('Final Team Off-Def Stats'!I1163), FALSE)</f>
        <v>53.8</v>
      </c>
      <c r="J1163">
        <f>VLOOKUP($A1163,'Final Team Off-Def Stats'!$A$2:$AQ$31, COLUMN('Final Team Off-Def Stats'!J1163), FALSE)</f>
        <v>0.54100000000000004</v>
      </c>
      <c r="K1163">
        <f>VLOOKUP($A1163,'Final Team Off-Def Stats'!$A$2:$AQ$31, COLUMN('Final Team Off-Def Stats'!K1163), FALSE)</f>
        <v>17.399999999999999</v>
      </c>
      <c r="L1163">
        <f>VLOOKUP($A1163,'Final Team Off-Def Stats'!$A$2:$AQ$31, COLUMN('Final Team Off-Def Stats'!L1163), FALSE)</f>
        <v>22.9</v>
      </c>
      <c r="M1163">
        <f>VLOOKUP($A1163,'Final Team Off-Def Stats'!$A$2:$AQ$31, COLUMN('Final Team Off-Def Stats'!M1163), FALSE)</f>
        <v>0.76</v>
      </c>
      <c r="N1163">
        <f>VLOOKUP($A1163,'Final Team Off-Def Stats'!$A$2:$AQ$31, COLUMN('Final Team Off-Def Stats'!N1163), FALSE)</f>
        <v>10.6</v>
      </c>
      <c r="O1163">
        <f>VLOOKUP($A1163,'Final Team Off-Def Stats'!$A$2:$AQ$31, COLUMN('Final Team Off-Def Stats'!O1163), FALSE)</f>
        <v>35.299999999999997</v>
      </c>
      <c r="P1163">
        <f>VLOOKUP($A1163,'Final Team Off-Def Stats'!$A$2:$AQ$31, COLUMN('Final Team Off-Def Stats'!P1163), FALSE)</f>
        <v>45.9</v>
      </c>
      <c r="Q1163">
        <f>VLOOKUP($A1163,'Final Team Off-Def Stats'!$A$2:$AQ$31, COLUMN('Final Team Off-Def Stats'!Q1163), FALSE)</f>
        <v>26.1</v>
      </c>
      <c r="R1163">
        <f>VLOOKUP($A1163,'Final Team Off-Def Stats'!$A$2:$AQ$31, COLUMN('Final Team Off-Def Stats'!R1163), FALSE)</f>
        <v>7.3</v>
      </c>
      <c r="S1163">
        <f>VLOOKUP($A1163,'Final Team Off-Def Stats'!$A$2:$AQ$31, COLUMN('Final Team Off-Def Stats'!S1163), FALSE)</f>
        <v>4.3</v>
      </c>
      <c r="T1163">
        <f>VLOOKUP($A1163,'Final Team Off-Def Stats'!$A$2:$AQ$31, COLUMN('Final Team Off-Def Stats'!T1163), FALSE)</f>
        <v>14.9</v>
      </c>
      <c r="U1163">
        <f>VLOOKUP($A1163,'Final Team Off-Def Stats'!$A$2:$AQ$31, COLUMN('Final Team Off-Def Stats'!U1163), FALSE)</f>
        <v>18.100000000000001</v>
      </c>
      <c r="V1163">
        <f>VLOOKUP($A1163,'Final Team Off-Def Stats'!$A$2:$AQ$31, COLUMN('Final Team Off-Def Stats'!V1163), FALSE)</f>
        <v>111.9</v>
      </c>
      <c r="W1163">
        <f>VLOOKUP($A1163,'Final Team Off-Def Stats'!$A$2:$AQ$31, COLUMN('Final Team Off-Def Stats'!W1163), FALSE)</f>
        <v>41</v>
      </c>
      <c r="X1163">
        <f>VLOOKUP($A1163,'Final Team Off-Def Stats'!$A$2:$AQ$31, COLUMN('Final Team Off-Def Stats'!X1163), FALSE)</f>
        <v>90.5</v>
      </c>
      <c r="Y1163">
        <f>VLOOKUP($A1163,'Final Team Off-Def Stats'!$A$2:$AQ$31, COLUMN('Final Team Off-Def Stats'!Y1163), FALSE)</f>
        <v>0.45200000000000001</v>
      </c>
      <c r="Z1163">
        <f>VLOOKUP($A1163,'Final Team Off-Def Stats'!$A$2:$AQ$31, COLUMN('Final Team Off-Def Stats'!Z1163), FALSE)</f>
        <v>12.1</v>
      </c>
      <c r="AA1163">
        <f>VLOOKUP($A1163,'Final Team Off-Def Stats'!$A$2:$AQ$31, COLUMN('Final Team Off-Def Stats'!AA1163), FALSE)</f>
        <v>34.4</v>
      </c>
      <c r="AB1163">
        <f>VLOOKUP($A1163,'Final Team Off-Def Stats'!$A$2:$AQ$31, COLUMN('Final Team Off-Def Stats'!AB1163), FALSE)</f>
        <v>0.35299999999999998</v>
      </c>
      <c r="AC1163">
        <f>VLOOKUP($A1163,'Final Team Off-Def Stats'!$A$2:$AQ$31, COLUMN('Final Team Off-Def Stats'!AC1163), FALSE)</f>
        <v>28.8</v>
      </c>
      <c r="AD1163">
        <f>VLOOKUP($A1163,'Final Team Off-Def Stats'!$A$2:$AQ$31, COLUMN('Final Team Off-Def Stats'!AD1163), FALSE)</f>
        <v>56.1</v>
      </c>
      <c r="AE1163">
        <f>VLOOKUP($A1163,'Final Team Off-Def Stats'!$A$2:$AQ$31, COLUMN('Final Team Off-Def Stats'!AE1163), FALSE)</f>
        <v>0.51400000000000001</v>
      </c>
      <c r="AF1163">
        <f>VLOOKUP($A1163,'Final Team Off-Def Stats'!$A$2:$AQ$31, COLUMN('Final Team Off-Def Stats'!AF1163), FALSE)</f>
        <v>15.6</v>
      </c>
      <c r="AG1163">
        <f>VLOOKUP($A1163,'Final Team Off-Def Stats'!$A$2:$AQ$31, COLUMN('Final Team Off-Def Stats'!AG1163), FALSE)</f>
        <v>20.100000000000001</v>
      </c>
      <c r="AH1163">
        <f>VLOOKUP($A1163,'Final Team Off-Def Stats'!$A$2:$AQ$31, COLUMN('Final Team Off-Def Stats'!AH1163), FALSE)</f>
        <v>0.77400000000000002</v>
      </c>
      <c r="AI1163">
        <f>VLOOKUP($A1163,'Final Team Off-Def Stats'!$A$2:$AQ$31, COLUMN('Final Team Off-Def Stats'!AI1163), FALSE)</f>
        <v>10.9</v>
      </c>
      <c r="AJ1163">
        <f>VLOOKUP($A1163,'Final Team Off-Def Stats'!$A$2:$AQ$31, COLUMN('Final Team Off-Def Stats'!AJ1163), FALSE)</f>
        <v>33.6</v>
      </c>
      <c r="AK1163">
        <f>VLOOKUP($A1163,'Final Team Off-Def Stats'!$A$2:$AQ$31, COLUMN('Final Team Off-Def Stats'!AK1163), FALSE)</f>
        <v>44.5</v>
      </c>
      <c r="AL1163">
        <f>VLOOKUP($A1163,'Final Team Off-Def Stats'!$A$2:$AQ$31, COLUMN('Final Team Off-Def Stats'!AL1163), FALSE)</f>
        <v>25</v>
      </c>
      <c r="AM1163">
        <f>VLOOKUP($A1163,'Final Team Off-Def Stats'!$A$2:$AQ$31, COLUMN('Final Team Off-Def Stats'!AM1163), FALSE)</f>
        <v>8.6999999999999993</v>
      </c>
      <c r="AN1163">
        <f>VLOOKUP($A1163,'Final Team Off-Def Stats'!$A$2:$AQ$31, COLUMN('Final Team Off-Def Stats'!AN1163), FALSE)</f>
        <v>4.8</v>
      </c>
      <c r="AO1163">
        <f>VLOOKUP($A1163,'Final Team Off-Def Stats'!$A$2:$AQ$31, COLUMN('Final Team Off-Def Stats'!AO1163), FALSE)</f>
        <v>13.9</v>
      </c>
      <c r="AP1163">
        <f>VLOOKUP($A1163,'Final Team Off-Def Stats'!$A$2:$AQ$31, COLUMN('Final Team Off-Def Stats'!AP1163), FALSE)</f>
        <v>20.7</v>
      </c>
      <c r="AQ1163">
        <f>VLOOKUP($A1163,'Final Team Off-Def Stats'!$A$2:$AQ$31, COLUMN('Final Team Off-Def Stats'!AQ1163), FALSE)</f>
        <v>109.7</v>
      </c>
      <c r="AR1163" t="s">
        <v>220</v>
      </c>
      <c r="AS1163">
        <f>VLOOKUP($AR1163,'Final Team Off-Def Stats'!$A$2:$AQ$31, COLUMN('Final Team Off-Def Stats'!B1165), FALSE)</f>
        <v>39.1</v>
      </c>
      <c r="AT1163">
        <f>VLOOKUP($AR1163,'Final Team Off-Def Stats'!$A$2:$AQ$31, COLUMN('Final Team Off-Def Stats'!C1165), FALSE)</f>
        <v>89.4</v>
      </c>
      <c r="AU1163">
        <f>VLOOKUP($AR1163,'Final Team Off-Def Stats'!$A$2:$AQ$31, COLUMN('Final Team Off-Def Stats'!D1165), FALSE)</f>
        <v>0.437</v>
      </c>
      <c r="AV1163">
        <f>VLOOKUP($AR1163,'Final Team Off-Def Stats'!$A$2:$AQ$31, COLUMN('Final Team Off-Def Stats'!E1165), FALSE)</f>
        <v>13.7</v>
      </c>
      <c r="AW1163">
        <f>VLOOKUP($AR1163,'Final Team Off-Def Stats'!$A$2:$AQ$31, COLUMN('Final Team Off-Def Stats'!F1165), FALSE)</f>
        <v>38.299999999999997</v>
      </c>
      <c r="AX1163">
        <f>VLOOKUP($AR1163,'Final Team Off-Def Stats'!$A$2:$AQ$31, COLUMN('Final Team Off-Def Stats'!G1165), FALSE)</f>
        <v>0.35699999999999998</v>
      </c>
      <c r="AY1163">
        <f>VLOOKUP($AR1163,'Final Team Off-Def Stats'!$A$2:$AQ$31, COLUMN('Final Team Off-Def Stats'!H1165), FALSE)</f>
        <v>25.4</v>
      </c>
      <c r="AZ1163">
        <f>VLOOKUP($AR1163,'Final Team Off-Def Stats'!$A$2:$AQ$31, COLUMN('Final Team Off-Def Stats'!I1165), FALSE)</f>
        <v>51.1</v>
      </c>
      <c r="BA1163">
        <f>VLOOKUP($AR1163,'Final Team Off-Def Stats'!$A$2:$AQ$31, COLUMN('Final Team Off-Def Stats'!J1165), FALSE)</f>
        <v>0.497</v>
      </c>
      <c r="BB1163">
        <f>VLOOKUP($AR1163,'Final Team Off-Def Stats'!$A$2:$AQ$31, COLUMN('Final Team Off-Def Stats'!K1165), FALSE)</f>
        <v>18.600000000000001</v>
      </c>
      <c r="BC1163">
        <f>VLOOKUP($AR1163,'Final Team Off-Def Stats'!$A$2:$AQ$31, COLUMN('Final Team Off-Def Stats'!L1165), FALSE)</f>
        <v>25</v>
      </c>
      <c r="BD1163">
        <f>VLOOKUP($AR1163,'Final Team Off-Def Stats'!$A$2:$AQ$31, COLUMN('Final Team Off-Def Stats'!M1165), FALSE)</f>
        <v>0.74399999999999999</v>
      </c>
      <c r="BE1163">
        <f>VLOOKUP($AR1163,'Final Team Off-Def Stats'!$A$2:$AQ$31, COLUMN('Final Team Off-Def Stats'!N1165), FALSE)</f>
        <v>11.9</v>
      </c>
      <c r="BF1163">
        <f>VLOOKUP($AR1163,'Final Team Off-Def Stats'!$A$2:$AQ$31, COLUMN('Final Team Off-Def Stats'!O1165), FALSE)</f>
        <v>35.9</v>
      </c>
      <c r="BG1163">
        <f>VLOOKUP($AR1163,'Final Team Off-Def Stats'!$A$2:$AQ$31, COLUMN('Final Team Off-Def Stats'!P1165), FALSE)</f>
        <v>47.8</v>
      </c>
      <c r="BH1163">
        <f>VLOOKUP($AR1163,'Final Team Off-Def Stats'!$A$2:$AQ$31, COLUMN('Final Team Off-Def Stats'!Q1165), FALSE)</f>
        <v>22.7</v>
      </c>
      <c r="BI1163">
        <f>VLOOKUP($AR1163,'Final Team Off-Def Stats'!$A$2:$AQ$31, COLUMN('Final Team Off-Def Stats'!R1165), FALSE)</f>
        <v>7.2</v>
      </c>
      <c r="BJ1163">
        <f>VLOOKUP($AR1163,'Final Team Off-Def Stats'!$A$2:$AQ$31, COLUMN('Final Team Off-Def Stats'!S1165), FALSE)</f>
        <v>5</v>
      </c>
      <c r="BK1163">
        <f>VLOOKUP($AR1163,'Final Team Off-Def Stats'!$A$2:$AQ$31, COLUMN('Final Team Off-Def Stats'!T1165), FALSE)</f>
        <v>13.7</v>
      </c>
      <c r="BL1163">
        <f>VLOOKUP($AR1163,'Final Team Off-Def Stats'!$A$2:$AQ$31, COLUMN('Final Team Off-Def Stats'!U1165), FALSE)</f>
        <v>21.1</v>
      </c>
      <c r="BM1163">
        <f>VLOOKUP($AR1163,'Final Team Off-Def Stats'!$A$2:$AQ$31, COLUMN('Final Team Off-Def Stats'!V1165), FALSE)</f>
        <v>110.4</v>
      </c>
      <c r="BN1163">
        <f>VLOOKUP($AR1163,'Final Team Off-Def Stats'!$A$2:$AQ$31, COLUMN('Final Team Off-Def Stats'!W1165), FALSE)</f>
        <v>39.9</v>
      </c>
      <c r="BO1163">
        <f>VLOOKUP($AR1163,'Final Team Off-Def Stats'!$A$2:$AQ$31, COLUMN('Final Team Off-Def Stats'!X1165), FALSE)</f>
        <v>89.2</v>
      </c>
      <c r="BP1163">
        <f>VLOOKUP($AR1163,'Final Team Off-Def Stats'!$A$2:$AQ$31, COLUMN('Final Team Off-Def Stats'!Y1165), FALSE)</f>
        <v>0.44700000000000001</v>
      </c>
      <c r="BQ1163">
        <f>VLOOKUP($AR1163,'Final Team Off-Def Stats'!$A$2:$AQ$31, COLUMN('Final Team Off-Def Stats'!Z1165), FALSE)</f>
        <v>13.1</v>
      </c>
      <c r="BR1163">
        <f>VLOOKUP($AR1163,'Final Team Off-Def Stats'!$A$2:$AQ$31, COLUMN('Final Team Off-Def Stats'!AA1165), FALSE)</f>
        <v>38.299999999999997</v>
      </c>
      <c r="BS1163">
        <f>VLOOKUP($AR1163,'Final Team Off-Def Stats'!$A$2:$AQ$31, COLUMN('Final Team Off-Def Stats'!AB1165), FALSE)</f>
        <v>0.34200000000000003</v>
      </c>
      <c r="BT1163">
        <f>VLOOKUP($AR1163,'Final Team Off-Def Stats'!$A$2:$AQ$31, COLUMN('Final Team Off-Def Stats'!AC1165), FALSE)</f>
        <v>26.8</v>
      </c>
      <c r="BU1163">
        <f>VLOOKUP($AR1163,'Final Team Off-Def Stats'!$A$2:$AQ$31, COLUMN('Final Team Off-Def Stats'!AD1165), FALSE)</f>
        <v>50.8</v>
      </c>
      <c r="BV1163">
        <f>VLOOKUP($AR1163,'Final Team Off-Def Stats'!$A$2:$AQ$31, COLUMN('Final Team Off-Def Stats'!AE1165), FALSE)</f>
        <v>0.52700000000000002</v>
      </c>
      <c r="BW1163">
        <f>VLOOKUP($AR1163,'Final Team Off-Def Stats'!$A$2:$AQ$31, COLUMN('Final Team Off-Def Stats'!AF1165), FALSE)</f>
        <v>17.600000000000001</v>
      </c>
      <c r="BX1163">
        <f>VLOOKUP($AR1163,'Final Team Off-Def Stats'!$A$2:$AQ$31, COLUMN('Final Team Off-Def Stats'!AG1165), FALSE)</f>
        <v>23.1</v>
      </c>
      <c r="BY1163">
        <f>VLOOKUP($AR1163,'Final Team Off-Def Stats'!$A$2:$AQ$31, COLUMN('Final Team Off-Def Stats'!AH1165), FALSE)</f>
        <v>0.76400000000000001</v>
      </c>
      <c r="BZ1163">
        <f>VLOOKUP($AR1163,'Final Team Off-Def Stats'!$A$2:$AQ$31, COLUMN('Final Team Off-Def Stats'!AI1165), FALSE)</f>
        <v>9.6999999999999993</v>
      </c>
      <c r="CA1163">
        <f>VLOOKUP($AR1163,'Final Team Off-Def Stats'!$A$2:$AQ$31, COLUMN('Final Team Off-Def Stats'!AJ1165), FALSE)</f>
        <v>35.6</v>
      </c>
      <c r="CB1163">
        <f>VLOOKUP($AR1163,'Final Team Off-Def Stats'!$A$2:$AQ$31, COLUMN('Final Team Off-Def Stats'!AK1165), FALSE)</f>
        <v>45.3</v>
      </c>
      <c r="CC1163">
        <f>VLOOKUP($AR1163,'Final Team Off-Def Stats'!$A$2:$AQ$31, COLUMN('Final Team Off-Def Stats'!AL1165), FALSE)</f>
        <v>25.1</v>
      </c>
      <c r="CD1163">
        <f>VLOOKUP($AR1163,'Final Team Off-Def Stats'!$A$2:$AQ$31, COLUMN('Final Team Off-Def Stats'!AM1165), FALSE)</f>
        <v>7.2</v>
      </c>
      <c r="CE1163">
        <f>VLOOKUP($AR1163,'Final Team Off-Def Stats'!$A$2:$AQ$31, COLUMN('Final Team Off-Def Stats'!AN1165), FALSE)</f>
        <v>4.8</v>
      </c>
      <c r="CF1163">
        <f>VLOOKUP($AR1163,'Final Team Off-Def Stats'!$A$2:$AQ$31, COLUMN('Final Team Off-Def Stats'!AO1165), FALSE)</f>
        <v>13.1</v>
      </c>
      <c r="CG1163">
        <f>VLOOKUP($AR1163,'Final Team Off-Def Stats'!$A$2:$AQ$31, COLUMN('Final Team Off-Def Stats'!AP1165), FALSE)</f>
        <v>21.1</v>
      </c>
      <c r="CH1163">
        <f>VLOOKUP($AR1163,'Final Team Off-Def Stats'!$A$2:$AQ$31, COLUMN('Final Team Off-Def Stats'!AQ1165), FALSE)</f>
        <v>110.5</v>
      </c>
      <c r="CI1163" t="s">
        <v>543</v>
      </c>
    </row>
    <row r="1164" spans="1:87" x14ac:dyDescent="0.35">
      <c r="A1164" t="s">
        <v>512</v>
      </c>
      <c r="B1164">
        <f>VLOOKUP($A1164,'Final Team Off-Def Stats'!$A$2:$AQ$31, COLUMN('Final Team Off-Def Stats'!B1164), FALSE)</f>
        <v>42.2</v>
      </c>
      <c r="C1164">
        <f>VLOOKUP($A1164,'Final Team Off-Def Stats'!$A$2:$AQ$31, COLUMN('Final Team Off-Def Stats'!C1164), FALSE)</f>
        <v>89</v>
      </c>
      <c r="D1164">
        <f>VLOOKUP($A1164,'Final Team Off-Def Stats'!$A$2:$AQ$31, COLUMN('Final Team Off-Def Stats'!D1164), FALSE)</f>
        <v>0.47499999999999998</v>
      </c>
      <c r="E1164">
        <f>VLOOKUP($A1164,'Final Team Off-Def Stats'!$A$2:$AQ$31, COLUMN('Final Team Off-Def Stats'!E1164), FALSE)</f>
        <v>11.5</v>
      </c>
      <c r="F1164">
        <f>VLOOKUP($A1164,'Final Team Off-Def Stats'!$A$2:$AQ$31, COLUMN('Final Team Off-Def Stats'!F1164), FALSE)</f>
        <v>31.9</v>
      </c>
      <c r="G1164">
        <f>VLOOKUP($A1164,'Final Team Off-Def Stats'!$A$2:$AQ$31, COLUMN('Final Team Off-Def Stats'!G1164), FALSE)</f>
        <v>0.36099999999999999</v>
      </c>
      <c r="H1164">
        <f>VLOOKUP($A1164,'Final Team Off-Def Stats'!$A$2:$AQ$31, COLUMN('Final Team Off-Def Stats'!H1164), FALSE)</f>
        <v>30.7</v>
      </c>
      <c r="I1164">
        <f>VLOOKUP($A1164,'Final Team Off-Def Stats'!$A$2:$AQ$31, COLUMN('Final Team Off-Def Stats'!I1164), FALSE)</f>
        <v>57</v>
      </c>
      <c r="J1164">
        <f>VLOOKUP($A1164,'Final Team Off-Def Stats'!$A$2:$AQ$31, COLUMN('Final Team Off-Def Stats'!J1164), FALSE)</f>
        <v>0.53800000000000003</v>
      </c>
      <c r="K1164">
        <f>VLOOKUP($A1164,'Final Team Off-Def Stats'!$A$2:$AQ$31, COLUMN('Final Team Off-Def Stats'!K1164), FALSE)</f>
        <v>17.600000000000001</v>
      </c>
      <c r="L1164">
        <f>VLOOKUP($A1164,'Final Team Off-Def Stats'!$A$2:$AQ$31, COLUMN('Final Team Off-Def Stats'!L1164), FALSE)</f>
        <v>21.9</v>
      </c>
      <c r="M1164">
        <f>VLOOKUP($A1164,'Final Team Off-Def Stats'!$A$2:$AQ$31, COLUMN('Final Team Off-Def Stats'!M1164), FALSE)</f>
        <v>0.80500000000000005</v>
      </c>
      <c r="N1164">
        <f>VLOOKUP($A1164,'Final Team Off-Def Stats'!$A$2:$AQ$31, COLUMN('Final Team Off-Def Stats'!N1164), FALSE)</f>
        <v>10.4</v>
      </c>
      <c r="O1164">
        <f>VLOOKUP($A1164,'Final Team Off-Def Stats'!$A$2:$AQ$31, COLUMN('Final Team Off-Def Stats'!O1164), FALSE)</f>
        <v>34.299999999999997</v>
      </c>
      <c r="P1164">
        <f>VLOOKUP($A1164,'Final Team Off-Def Stats'!$A$2:$AQ$31, COLUMN('Final Team Off-Def Stats'!P1164), FALSE)</f>
        <v>44.7</v>
      </c>
      <c r="Q1164">
        <f>VLOOKUP($A1164,'Final Team Off-Def Stats'!$A$2:$AQ$31, COLUMN('Final Team Off-Def Stats'!Q1164), FALSE)</f>
        <v>25.4</v>
      </c>
      <c r="R1164">
        <f>VLOOKUP($A1164,'Final Team Off-Def Stats'!$A$2:$AQ$31, COLUMN('Final Team Off-Def Stats'!R1164), FALSE)</f>
        <v>7.1</v>
      </c>
      <c r="S1164">
        <f>VLOOKUP($A1164,'Final Team Off-Def Stats'!$A$2:$AQ$31, COLUMN('Final Team Off-Def Stats'!S1164), FALSE)</f>
        <v>5.5</v>
      </c>
      <c r="T1164">
        <f>VLOOKUP($A1164,'Final Team Off-Def Stats'!$A$2:$AQ$31, COLUMN('Final Team Off-Def Stats'!T1164), FALSE)</f>
        <v>14.1</v>
      </c>
      <c r="U1164">
        <f>VLOOKUP($A1164,'Final Team Off-Def Stats'!$A$2:$AQ$31, COLUMN('Final Team Off-Def Stats'!U1164), FALSE)</f>
        <v>20.5</v>
      </c>
      <c r="V1164">
        <f>VLOOKUP($A1164,'Final Team Off-Def Stats'!$A$2:$AQ$31, COLUMN('Final Team Off-Def Stats'!V1164), FALSE)</f>
        <v>113.6</v>
      </c>
      <c r="W1164">
        <f>VLOOKUP($A1164,'Final Team Off-Def Stats'!$A$2:$AQ$31, COLUMN('Final Team Off-Def Stats'!W1164), FALSE)</f>
        <v>41</v>
      </c>
      <c r="X1164">
        <f>VLOOKUP($A1164,'Final Team Off-Def Stats'!$A$2:$AQ$31, COLUMN('Final Team Off-Def Stats'!X1164), FALSE)</f>
        <v>90.7</v>
      </c>
      <c r="Y1164">
        <f>VLOOKUP($A1164,'Final Team Off-Def Stats'!$A$2:$AQ$31, COLUMN('Final Team Off-Def Stats'!Y1164), FALSE)</f>
        <v>0.45200000000000001</v>
      </c>
      <c r="Z1164">
        <f>VLOOKUP($A1164,'Final Team Off-Def Stats'!$A$2:$AQ$31, COLUMN('Final Team Off-Def Stats'!Z1164), FALSE)</f>
        <v>12.6</v>
      </c>
      <c r="AA1164">
        <f>VLOOKUP($A1164,'Final Team Off-Def Stats'!$A$2:$AQ$31, COLUMN('Final Team Off-Def Stats'!AA1164), FALSE)</f>
        <v>36.5</v>
      </c>
      <c r="AB1164">
        <f>VLOOKUP($A1164,'Final Team Off-Def Stats'!$A$2:$AQ$31, COLUMN('Final Team Off-Def Stats'!AB1164), FALSE)</f>
        <v>0.34499999999999997</v>
      </c>
      <c r="AC1164">
        <f>VLOOKUP($A1164,'Final Team Off-Def Stats'!$A$2:$AQ$31, COLUMN('Final Team Off-Def Stats'!AC1164), FALSE)</f>
        <v>28.4</v>
      </c>
      <c r="AD1164">
        <f>VLOOKUP($A1164,'Final Team Off-Def Stats'!$A$2:$AQ$31, COLUMN('Final Team Off-Def Stats'!AD1164), FALSE)</f>
        <v>54.2</v>
      </c>
      <c r="AE1164">
        <f>VLOOKUP($A1164,'Final Team Off-Def Stats'!$A$2:$AQ$31, COLUMN('Final Team Off-Def Stats'!AE1164), FALSE)</f>
        <v>0.52300000000000002</v>
      </c>
      <c r="AF1164">
        <f>VLOOKUP($A1164,'Final Team Off-Def Stats'!$A$2:$AQ$31, COLUMN('Final Team Off-Def Stats'!AF1164), FALSE)</f>
        <v>18.3</v>
      </c>
      <c r="AG1164">
        <f>VLOOKUP($A1164,'Final Team Off-Def Stats'!$A$2:$AQ$31, COLUMN('Final Team Off-Def Stats'!AG1164), FALSE)</f>
        <v>23.2</v>
      </c>
      <c r="AH1164">
        <f>VLOOKUP($A1164,'Final Team Off-Def Stats'!$A$2:$AQ$31, COLUMN('Final Team Off-Def Stats'!AH1164), FALSE)</f>
        <v>0.78800000000000003</v>
      </c>
      <c r="AI1164">
        <f>VLOOKUP($A1164,'Final Team Off-Def Stats'!$A$2:$AQ$31, COLUMN('Final Team Off-Def Stats'!AI1164), FALSE)</f>
        <v>11.4</v>
      </c>
      <c r="AJ1164">
        <f>VLOOKUP($A1164,'Final Team Off-Def Stats'!$A$2:$AQ$31, COLUMN('Final Team Off-Def Stats'!AJ1164), FALSE)</f>
        <v>33</v>
      </c>
      <c r="AK1164">
        <f>VLOOKUP($A1164,'Final Team Off-Def Stats'!$A$2:$AQ$31, COLUMN('Final Team Off-Def Stats'!AK1164), FALSE)</f>
        <v>44.4</v>
      </c>
      <c r="AL1164">
        <f>VLOOKUP($A1164,'Final Team Off-Def Stats'!$A$2:$AQ$31, COLUMN('Final Team Off-Def Stats'!AL1164), FALSE)</f>
        <v>24</v>
      </c>
      <c r="AM1164">
        <f>VLOOKUP($A1164,'Final Team Off-Def Stats'!$A$2:$AQ$31, COLUMN('Final Team Off-Def Stats'!AM1164), FALSE)</f>
        <v>8</v>
      </c>
      <c r="AN1164">
        <f>VLOOKUP($A1164,'Final Team Off-Def Stats'!$A$2:$AQ$31, COLUMN('Final Team Off-Def Stats'!AN1164), FALSE)</f>
        <v>4.9000000000000004</v>
      </c>
      <c r="AO1164">
        <f>VLOOKUP($A1164,'Final Team Off-Def Stats'!$A$2:$AQ$31, COLUMN('Final Team Off-Def Stats'!AO1164), FALSE)</f>
        <v>13.3</v>
      </c>
      <c r="AP1164">
        <f>VLOOKUP($A1164,'Final Team Off-Def Stats'!$A$2:$AQ$31, COLUMN('Final Team Off-Def Stats'!AP1164), FALSE)</f>
        <v>19.8</v>
      </c>
      <c r="AQ1164">
        <f>VLOOKUP($A1164,'Final Team Off-Def Stats'!$A$2:$AQ$31, COLUMN('Final Team Off-Def Stats'!AQ1164), FALSE)</f>
        <v>112.8</v>
      </c>
      <c r="AR1164" t="s">
        <v>514</v>
      </c>
      <c r="AS1164">
        <f>VLOOKUP($AR1164,'Final Team Off-Def Stats'!$A$2:$AQ$31, COLUMN('Final Team Off-Def Stats'!B1166), FALSE)</f>
        <v>42.4</v>
      </c>
      <c r="AT1164">
        <f>VLOOKUP($AR1164,'Final Team Off-Def Stats'!$A$2:$AQ$31, COLUMN('Final Team Off-Def Stats'!C1166), FALSE)</f>
        <v>90.3</v>
      </c>
      <c r="AU1164">
        <f>VLOOKUP($AR1164,'Final Team Off-Def Stats'!$A$2:$AQ$31, COLUMN('Final Team Off-Def Stats'!D1166), FALSE)</f>
        <v>0.47</v>
      </c>
      <c r="AV1164">
        <f>VLOOKUP($AR1164,'Final Team Off-Def Stats'!$A$2:$AQ$31, COLUMN('Final Team Off-Def Stats'!E1166), FALSE)</f>
        <v>13.2</v>
      </c>
      <c r="AW1164">
        <f>VLOOKUP($AR1164,'Final Team Off-Def Stats'!$A$2:$AQ$31, COLUMN('Final Team Off-Def Stats'!F1166), FALSE)</f>
        <v>35.200000000000003</v>
      </c>
      <c r="AX1164">
        <f>VLOOKUP($AR1164,'Final Team Off-Def Stats'!$A$2:$AQ$31, COLUMN('Final Team Off-Def Stats'!G1166), FALSE)</f>
        <v>0.374</v>
      </c>
      <c r="AY1164">
        <f>VLOOKUP($AR1164,'Final Team Off-Def Stats'!$A$2:$AQ$31, COLUMN('Final Team Off-Def Stats'!H1166), FALSE)</f>
        <v>29.2</v>
      </c>
      <c r="AZ1164">
        <f>VLOOKUP($AR1164,'Final Team Off-Def Stats'!$A$2:$AQ$31, COLUMN('Final Team Off-Def Stats'!I1166), FALSE)</f>
        <v>55.1</v>
      </c>
      <c r="BA1164">
        <f>VLOOKUP($AR1164,'Final Team Off-Def Stats'!$A$2:$AQ$31, COLUMN('Final Team Off-Def Stats'!J1166), FALSE)</f>
        <v>0.53100000000000003</v>
      </c>
      <c r="BB1164">
        <f>VLOOKUP($AR1164,'Final Team Off-Def Stats'!$A$2:$AQ$31, COLUMN('Final Team Off-Def Stats'!K1166), FALSE)</f>
        <v>18.5</v>
      </c>
      <c r="BC1164">
        <f>VLOOKUP($AR1164,'Final Team Off-Def Stats'!$A$2:$AQ$31, COLUMN('Final Team Off-Def Stats'!L1166), FALSE)</f>
        <v>22.8</v>
      </c>
      <c r="BD1164">
        <f>VLOOKUP($AR1164,'Final Team Off-Def Stats'!$A$2:$AQ$31, COLUMN('Final Team Off-Def Stats'!M1166), FALSE)</f>
        <v>0.81200000000000006</v>
      </c>
      <c r="BE1164">
        <f>VLOOKUP($AR1164,'Final Team Off-Def Stats'!$A$2:$AQ$31, COLUMN('Final Team Off-Def Stats'!N1166), FALSE)</f>
        <v>10.3</v>
      </c>
      <c r="BF1164">
        <f>VLOOKUP($AR1164,'Final Team Off-Def Stats'!$A$2:$AQ$31, COLUMN('Final Team Off-Def Stats'!O1166), FALSE)</f>
        <v>34.700000000000003</v>
      </c>
      <c r="BG1164">
        <f>VLOOKUP($AR1164,'Final Team Off-Def Stats'!$A$2:$AQ$31, COLUMN('Final Team Off-Def Stats'!P1166), FALSE)</f>
        <v>45</v>
      </c>
      <c r="BH1164">
        <f>VLOOKUP($AR1164,'Final Team Off-Def Stats'!$A$2:$AQ$31, COLUMN('Final Team Off-Def Stats'!Q1166), FALSE)</f>
        <v>25.2</v>
      </c>
      <c r="BI1164">
        <f>VLOOKUP($AR1164,'Final Team Off-Def Stats'!$A$2:$AQ$31, COLUMN('Final Team Off-Def Stats'!R1166), FALSE)</f>
        <v>7.3</v>
      </c>
      <c r="BJ1164">
        <f>VLOOKUP($AR1164,'Final Team Off-Def Stats'!$A$2:$AQ$31, COLUMN('Final Team Off-Def Stats'!S1166), FALSE)</f>
        <v>4.3</v>
      </c>
      <c r="BK1164">
        <f>VLOOKUP($AR1164,'Final Team Off-Def Stats'!$A$2:$AQ$31, COLUMN('Final Team Off-Def Stats'!T1166), FALSE)</f>
        <v>12.1</v>
      </c>
      <c r="BL1164">
        <f>VLOOKUP($AR1164,'Final Team Off-Def Stats'!$A$2:$AQ$31, COLUMN('Final Team Off-Def Stats'!U1166), FALSE)</f>
        <v>19.100000000000001</v>
      </c>
      <c r="BM1164">
        <f>VLOOKUP($AR1164,'Final Team Off-Def Stats'!$A$2:$AQ$31, COLUMN('Final Team Off-Def Stats'!V1166), FALSE)</f>
        <v>116.5</v>
      </c>
      <c r="BN1164">
        <f>VLOOKUP($AR1164,'Final Team Off-Def Stats'!$A$2:$AQ$31, COLUMN('Final Team Off-Def Stats'!W1166), FALSE)</f>
        <v>42.8</v>
      </c>
      <c r="BO1164">
        <f>VLOOKUP($AR1164,'Final Team Off-Def Stats'!$A$2:$AQ$31, COLUMN('Final Team Off-Def Stats'!X1166), FALSE)</f>
        <v>91</v>
      </c>
      <c r="BP1164">
        <f>VLOOKUP($AR1164,'Final Team Off-Def Stats'!$A$2:$AQ$31, COLUMN('Final Team Off-Def Stats'!Y1166), FALSE)</f>
        <v>0.47099999999999997</v>
      </c>
      <c r="BQ1164">
        <f>VLOOKUP($AR1164,'Final Team Off-Def Stats'!$A$2:$AQ$31, COLUMN('Final Team Off-Def Stats'!Z1166), FALSE)</f>
        <v>13.1</v>
      </c>
      <c r="BR1164">
        <f>VLOOKUP($AR1164,'Final Team Off-Def Stats'!$A$2:$AQ$31, COLUMN('Final Team Off-Def Stats'!AA1166), FALSE)</f>
        <v>36</v>
      </c>
      <c r="BS1164">
        <f>VLOOKUP($AR1164,'Final Team Off-Def Stats'!$A$2:$AQ$31, COLUMN('Final Team Off-Def Stats'!AB1166), FALSE)</f>
        <v>0.36399999999999999</v>
      </c>
      <c r="BT1164">
        <f>VLOOKUP($AR1164,'Final Team Off-Def Stats'!$A$2:$AQ$31, COLUMN('Final Team Off-Def Stats'!AC1166), FALSE)</f>
        <v>29.7</v>
      </c>
      <c r="BU1164">
        <f>VLOOKUP($AR1164,'Final Team Off-Def Stats'!$A$2:$AQ$31, COLUMN('Final Team Off-Def Stats'!AD1166), FALSE)</f>
        <v>54.9</v>
      </c>
      <c r="BV1164">
        <f>VLOOKUP($AR1164,'Final Team Off-Def Stats'!$A$2:$AQ$31, COLUMN('Final Team Off-Def Stats'!AE1166), FALSE)</f>
        <v>0.54100000000000004</v>
      </c>
      <c r="BW1164">
        <f>VLOOKUP($AR1164,'Final Team Off-Def Stats'!$A$2:$AQ$31, COLUMN('Final Team Off-Def Stats'!AF1166), FALSE)</f>
        <v>16.100000000000001</v>
      </c>
      <c r="BX1164">
        <f>VLOOKUP($AR1164,'Final Team Off-Def Stats'!$A$2:$AQ$31, COLUMN('Final Team Off-Def Stats'!AG1166), FALSE)</f>
        <v>20.399999999999999</v>
      </c>
      <c r="BY1164">
        <f>VLOOKUP($AR1164,'Final Team Off-Def Stats'!$A$2:$AQ$31, COLUMN('Final Team Off-Def Stats'!AH1166), FALSE)</f>
        <v>0.79200000000000004</v>
      </c>
      <c r="BZ1164">
        <f>VLOOKUP($AR1164,'Final Team Off-Def Stats'!$A$2:$AQ$31, COLUMN('Final Team Off-Def Stats'!AI1166), FALSE)</f>
        <v>10.4</v>
      </c>
      <c r="CA1164">
        <f>VLOOKUP($AR1164,'Final Team Off-Def Stats'!$A$2:$AQ$31, COLUMN('Final Team Off-Def Stats'!AJ1166), FALSE)</f>
        <v>34.4</v>
      </c>
      <c r="CB1164">
        <f>VLOOKUP($AR1164,'Final Team Off-Def Stats'!$A$2:$AQ$31, COLUMN('Final Team Off-Def Stats'!AK1166), FALSE)</f>
        <v>44.8</v>
      </c>
      <c r="CC1164">
        <f>VLOOKUP($AR1164,'Final Team Off-Def Stats'!$A$2:$AQ$31, COLUMN('Final Team Off-Def Stats'!AL1166), FALSE)</f>
        <v>26</v>
      </c>
      <c r="CD1164">
        <f>VLOOKUP($AR1164,'Final Team Off-Def Stats'!$A$2:$AQ$31, COLUMN('Final Team Off-Def Stats'!AM1166), FALSE)</f>
        <v>7.2</v>
      </c>
      <c r="CE1164">
        <f>VLOOKUP($AR1164,'Final Team Off-Def Stats'!$A$2:$AQ$31, COLUMN('Final Team Off-Def Stats'!AN1166), FALSE)</f>
        <v>4.5999999999999996</v>
      </c>
      <c r="CF1164">
        <f>VLOOKUP($AR1164,'Final Team Off-Def Stats'!$A$2:$AQ$31, COLUMN('Final Team Off-Def Stats'!AO1166), FALSE)</f>
        <v>13</v>
      </c>
      <c r="CG1164">
        <f>VLOOKUP($AR1164,'Final Team Off-Def Stats'!$A$2:$AQ$31, COLUMN('Final Team Off-Def Stats'!AP1166), FALSE)</f>
        <v>20.8</v>
      </c>
      <c r="CH1164">
        <f>VLOOKUP($AR1164,'Final Team Off-Def Stats'!$A$2:$AQ$31, COLUMN('Final Team Off-Def Stats'!AQ1166), FALSE)</f>
        <v>114.9</v>
      </c>
      <c r="CI1164" t="s">
        <v>542</v>
      </c>
    </row>
    <row r="1165" spans="1:87" x14ac:dyDescent="0.35">
      <c r="A1165" t="s">
        <v>506</v>
      </c>
      <c r="B1165">
        <f>VLOOKUP($A1165,'Final Team Off-Def Stats'!$A$2:$AQ$31, COLUMN('Final Team Off-Def Stats'!B1165), FALSE)</f>
        <v>40.9</v>
      </c>
      <c r="C1165">
        <f>VLOOKUP($A1165,'Final Team Off-Def Stats'!$A$2:$AQ$31, COLUMN('Final Team Off-Def Stats'!C1165), FALSE)</f>
        <v>87.6</v>
      </c>
      <c r="D1165">
        <f>VLOOKUP($A1165,'Final Team Off-Def Stats'!$A$2:$AQ$31, COLUMN('Final Team Off-Def Stats'!D1165), FALSE)</f>
        <v>0.46700000000000003</v>
      </c>
      <c r="E1165">
        <f>VLOOKUP($A1165,'Final Team Off-Def Stats'!$A$2:$AQ$31, COLUMN('Final Team Off-Def Stats'!E1165), FALSE)</f>
        <v>14</v>
      </c>
      <c r="F1165">
        <f>VLOOKUP($A1165,'Final Team Off-Def Stats'!$A$2:$AQ$31, COLUMN('Final Team Off-Def Stats'!F1165), FALSE)</f>
        <v>37</v>
      </c>
      <c r="G1165">
        <f>VLOOKUP($A1165,'Final Team Off-Def Stats'!$A$2:$AQ$31, COLUMN('Final Team Off-Def Stats'!G1165), FALSE)</f>
        <v>0.379</v>
      </c>
      <c r="H1165">
        <f>VLOOKUP($A1165,'Final Team Off-Def Stats'!$A$2:$AQ$31, COLUMN('Final Team Off-Def Stats'!H1165), FALSE)</f>
        <v>26.9</v>
      </c>
      <c r="I1165">
        <f>VLOOKUP($A1165,'Final Team Off-Def Stats'!$A$2:$AQ$31, COLUMN('Final Team Off-Def Stats'!I1165), FALSE)</f>
        <v>50.6</v>
      </c>
      <c r="J1165">
        <f>VLOOKUP($A1165,'Final Team Off-Def Stats'!$A$2:$AQ$31, COLUMN('Final Team Off-Def Stats'!J1165), FALSE)</f>
        <v>0.53100000000000003</v>
      </c>
      <c r="K1165">
        <f>VLOOKUP($A1165,'Final Team Off-Def Stats'!$A$2:$AQ$31, COLUMN('Final Team Off-Def Stats'!K1165), FALSE)</f>
        <v>17.8</v>
      </c>
      <c r="L1165">
        <f>VLOOKUP($A1165,'Final Team Off-Def Stats'!$A$2:$AQ$31, COLUMN('Final Team Off-Def Stats'!L1165), FALSE)</f>
        <v>22.1</v>
      </c>
      <c r="M1165">
        <f>VLOOKUP($A1165,'Final Team Off-Def Stats'!$A$2:$AQ$31, COLUMN('Final Team Off-Def Stats'!M1165), FALSE)</f>
        <v>0.80800000000000005</v>
      </c>
      <c r="N1165">
        <f>VLOOKUP($A1165,'Final Team Off-Def Stats'!$A$2:$AQ$31, COLUMN('Final Team Off-Def Stats'!N1165), FALSE)</f>
        <v>10.199999999999999</v>
      </c>
      <c r="O1165">
        <f>VLOOKUP($A1165,'Final Team Off-Def Stats'!$A$2:$AQ$31, COLUMN('Final Team Off-Def Stats'!O1165), FALSE)</f>
        <v>35</v>
      </c>
      <c r="P1165">
        <f>VLOOKUP($A1165,'Final Team Off-Def Stats'!$A$2:$AQ$31, COLUMN('Final Team Off-Def Stats'!P1165), FALSE)</f>
        <v>45.2</v>
      </c>
      <c r="Q1165">
        <f>VLOOKUP($A1165,'Final Team Off-Def Stats'!$A$2:$AQ$31, COLUMN('Final Team Off-Def Stats'!Q1165), FALSE)</f>
        <v>26.3</v>
      </c>
      <c r="R1165">
        <f>VLOOKUP($A1165,'Final Team Off-Def Stats'!$A$2:$AQ$31, COLUMN('Final Team Off-Def Stats'!R1165), FALSE)</f>
        <v>7.6</v>
      </c>
      <c r="S1165">
        <f>VLOOKUP($A1165,'Final Team Off-Def Stats'!$A$2:$AQ$31, COLUMN('Final Team Off-Def Stats'!S1165), FALSE)</f>
        <v>3.3</v>
      </c>
      <c r="T1165">
        <f>VLOOKUP($A1165,'Final Team Off-Def Stats'!$A$2:$AQ$31, COLUMN('Final Team Off-Def Stats'!T1165), FALSE)</f>
        <v>15</v>
      </c>
      <c r="U1165">
        <f>VLOOKUP($A1165,'Final Team Off-Def Stats'!$A$2:$AQ$31, COLUMN('Final Team Off-Def Stats'!U1165), FALSE)</f>
        <v>21.2</v>
      </c>
      <c r="V1165">
        <f>VLOOKUP($A1165,'Final Team Off-Def Stats'!$A$2:$AQ$31, COLUMN('Final Team Off-Def Stats'!V1165), FALSE)</f>
        <v>113.7</v>
      </c>
      <c r="W1165">
        <f>VLOOKUP($A1165,'Final Team Off-Def Stats'!$A$2:$AQ$31, COLUMN('Final Team Off-Def Stats'!W1165), FALSE)</f>
        <v>38.799999999999997</v>
      </c>
      <c r="X1165">
        <f>VLOOKUP($A1165,'Final Team Off-Def Stats'!$A$2:$AQ$31, COLUMN('Final Team Off-Def Stats'!X1165), FALSE)</f>
        <v>86.8</v>
      </c>
      <c r="Y1165">
        <f>VLOOKUP($A1165,'Final Team Off-Def Stats'!$A$2:$AQ$31, COLUMN('Final Team Off-Def Stats'!Y1165), FALSE)</f>
        <v>0.44700000000000001</v>
      </c>
      <c r="Z1165">
        <f>VLOOKUP($A1165,'Final Team Off-Def Stats'!$A$2:$AQ$31, COLUMN('Final Team Off-Def Stats'!Z1165), FALSE)</f>
        <v>13.4</v>
      </c>
      <c r="AA1165">
        <f>VLOOKUP($A1165,'Final Team Off-Def Stats'!$A$2:$AQ$31, COLUMN('Final Team Off-Def Stats'!AA1165), FALSE)</f>
        <v>39.5</v>
      </c>
      <c r="AB1165">
        <f>VLOOKUP($A1165,'Final Team Off-Def Stats'!$A$2:$AQ$31, COLUMN('Final Team Off-Def Stats'!AB1165), FALSE)</f>
        <v>0.33900000000000002</v>
      </c>
      <c r="AC1165">
        <f>VLOOKUP($A1165,'Final Team Off-Def Stats'!$A$2:$AQ$31, COLUMN('Final Team Off-Def Stats'!AC1165), FALSE)</f>
        <v>25.4</v>
      </c>
      <c r="AD1165">
        <f>VLOOKUP($A1165,'Final Team Off-Def Stats'!$A$2:$AQ$31, COLUMN('Final Team Off-Def Stats'!AD1165), FALSE)</f>
        <v>47.2</v>
      </c>
      <c r="AE1165">
        <f>VLOOKUP($A1165,'Final Team Off-Def Stats'!$A$2:$AQ$31, COLUMN('Final Team Off-Def Stats'!AE1165), FALSE)</f>
        <v>0.53700000000000003</v>
      </c>
      <c r="AF1165">
        <f>VLOOKUP($A1165,'Final Team Off-Def Stats'!$A$2:$AQ$31, COLUMN('Final Team Off-Def Stats'!AF1165), FALSE)</f>
        <v>18.100000000000001</v>
      </c>
      <c r="AG1165">
        <f>VLOOKUP($A1165,'Final Team Off-Def Stats'!$A$2:$AQ$31, COLUMN('Final Team Off-Def Stats'!AG1165), FALSE)</f>
        <v>23.2</v>
      </c>
      <c r="AH1165">
        <f>VLOOKUP($A1165,'Final Team Off-Def Stats'!$A$2:$AQ$31, COLUMN('Final Team Off-Def Stats'!AH1165), FALSE)</f>
        <v>0.77900000000000003</v>
      </c>
      <c r="AI1165">
        <f>VLOOKUP($A1165,'Final Team Off-Def Stats'!$A$2:$AQ$31, COLUMN('Final Team Off-Def Stats'!AI1165), FALSE)</f>
        <v>9.9</v>
      </c>
      <c r="AJ1165">
        <f>VLOOKUP($A1165,'Final Team Off-Def Stats'!$A$2:$AQ$31, COLUMN('Final Team Off-Def Stats'!AJ1165), FALSE)</f>
        <v>33.200000000000003</v>
      </c>
      <c r="AK1165">
        <f>VLOOKUP($A1165,'Final Team Off-Def Stats'!$A$2:$AQ$31, COLUMN('Final Team Off-Def Stats'!AK1165), FALSE)</f>
        <v>43</v>
      </c>
      <c r="AL1165">
        <f>VLOOKUP($A1165,'Final Team Off-Def Stats'!$A$2:$AQ$31, COLUMN('Final Team Off-Def Stats'!AL1165), FALSE)</f>
        <v>24</v>
      </c>
      <c r="AM1165">
        <f>VLOOKUP($A1165,'Final Team Off-Def Stats'!$A$2:$AQ$31, COLUMN('Final Team Off-Def Stats'!AM1165), FALSE)</f>
        <v>7.7</v>
      </c>
      <c r="AN1165">
        <f>VLOOKUP($A1165,'Final Team Off-Def Stats'!$A$2:$AQ$31, COLUMN('Final Team Off-Def Stats'!AN1165), FALSE)</f>
        <v>4.2</v>
      </c>
      <c r="AO1165">
        <f>VLOOKUP($A1165,'Final Team Off-Def Stats'!$A$2:$AQ$31, COLUMN('Final Team Off-Def Stats'!AO1165), FALSE)</f>
        <v>15.5</v>
      </c>
      <c r="AP1165">
        <f>VLOOKUP($A1165,'Final Team Off-Def Stats'!$A$2:$AQ$31, COLUMN('Final Team Off-Def Stats'!AP1165), FALSE)</f>
        <v>21.2</v>
      </c>
      <c r="AQ1165">
        <f>VLOOKUP($A1165,'Final Team Off-Def Stats'!$A$2:$AQ$31, COLUMN('Final Team Off-Def Stats'!AQ1165), FALSE)</f>
        <v>109.1</v>
      </c>
      <c r="AR1165" t="s">
        <v>511</v>
      </c>
      <c r="AS1165">
        <f>VLOOKUP($AR1165,'Final Team Off-Def Stats'!$A$2:$AQ$31, COLUMN('Final Team Off-Def Stats'!B1167), FALSE)</f>
        <v>42.3</v>
      </c>
      <c r="AT1165">
        <f>VLOOKUP($AR1165,'Final Team Off-Def Stats'!$A$2:$AQ$31, COLUMN('Final Team Off-Def Stats'!C1167), FALSE)</f>
        <v>88.2</v>
      </c>
      <c r="AU1165">
        <f>VLOOKUP($AR1165,'Final Team Off-Def Stats'!$A$2:$AQ$31, COLUMN('Final Team Off-Def Stats'!D1167), FALSE)</f>
        <v>0.48</v>
      </c>
      <c r="AV1165">
        <f>VLOOKUP($AR1165,'Final Team Off-Def Stats'!$A$2:$AQ$31, COLUMN('Final Team Off-Def Stats'!E1167), FALSE)</f>
        <v>10.8</v>
      </c>
      <c r="AW1165">
        <f>VLOOKUP($AR1165,'Final Team Off-Def Stats'!$A$2:$AQ$31, COLUMN('Final Team Off-Def Stats'!F1167), FALSE)</f>
        <v>29.3</v>
      </c>
      <c r="AX1165">
        <f>VLOOKUP($AR1165,'Final Team Off-Def Stats'!$A$2:$AQ$31, COLUMN('Final Team Off-Def Stats'!G1167), FALSE)</f>
        <v>0.36899999999999999</v>
      </c>
      <c r="AY1165">
        <f>VLOOKUP($AR1165,'Final Team Off-Def Stats'!$A$2:$AQ$31, COLUMN('Final Team Off-Def Stats'!H1167), FALSE)</f>
        <v>31.6</v>
      </c>
      <c r="AZ1165">
        <f>VLOOKUP($AR1165,'Final Team Off-Def Stats'!$A$2:$AQ$31, COLUMN('Final Team Off-Def Stats'!I1167), FALSE)</f>
        <v>58.9</v>
      </c>
      <c r="BA1165">
        <f>VLOOKUP($AR1165,'Final Team Off-Def Stats'!$A$2:$AQ$31, COLUMN('Final Team Off-Def Stats'!J1167), FALSE)</f>
        <v>0.53500000000000003</v>
      </c>
      <c r="BB1165">
        <f>VLOOKUP($AR1165,'Final Team Off-Def Stats'!$A$2:$AQ$31, COLUMN('Final Team Off-Def Stats'!K1167), FALSE)</f>
        <v>17.8</v>
      </c>
      <c r="BC1165">
        <f>VLOOKUP($AR1165,'Final Team Off-Def Stats'!$A$2:$AQ$31, COLUMN('Final Team Off-Def Stats'!L1167), FALSE)</f>
        <v>21.9</v>
      </c>
      <c r="BD1165">
        <f>VLOOKUP($AR1165,'Final Team Off-Def Stats'!$A$2:$AQ$31, COLUMN('Final Team Off-Def Stats'!M1167), FALSE)</f>
        <v>0.81299999999999994</v>
      </c>
      <c r="BE1165">
        <f>VLOOKUP($AR1165,'Final Team Off-Def Stats'!$A$2:$AQ$31, COLUMN('Final Team Off-Def Stats'!N1167), FALSE)</f>
        <v>8.8000000000000007</v>
      </c>
      <c r="BF1165">
        <f>VLOOKUP($AR1165,'Final Team Off-Def Stats'!$A$2:$AQ$31, COLUMN('Final Team Off-Def Stats'!O1167), FALSE)</f>
        <v>34.200000000000003</v>
      </c>
      <c r="BG1165">
        <f>VLOOKUP($AR1165,'Final Team Off-Def Stats'!$A$2:$AQ$31, COLUMN('Final Team Off-Def Stats'!P1167), FALSE)</f>
        <v>42.9</v>
      </c>
      <c r="BH1165">
        <f>VLOOKUP($AR1165,'Final Team Off-Def Stats'!$A$2:$AQ$31, COLUMN('Final Team Off-Def Stats'!Q1167), FALSE)</f>
        <v>24.2</v>
      </c>
      <c r="BI1165">
        <f>VLOOKUP($AR1165,'Final Team Off-Def Stats'!$A$2:$AQ$31, COLUMN('Final Team Off-Def Stats'!R1167), FALSE)</f>
        <v>7.2</v>
      </c>
      <c r="BJ1165">
        <f>VLOOKUP($AR1165,'Final Team Off-Def Stats'!$A$2:$AQ$31, COLUMN('Final Team Off-Def Stats'!S1167), FALSE)</f>
        <v>4.2</v>
      </c>
      <c r="BK1165">
        <f>VLOOKUP($AR1165,'Final Team Off-Def Stats'!$A$2:$AQ$31, COLUMN('Final Team Off-Def Stats'!T1167), FALSE)</f>
        <v>13</v>
      </c>
      <c r="BL1165">
        <f>VLOOKUP($AR1165,'Final Team Off-Def Stats'!$A$2:$AQ$31, COLUMN('Final Team Off-Def Stats'!U1167), FALSE)</f>
        <v>19.100000000000001</v>
      </c>
      <c r="BM1165">
        <f>VLOOKUP($AR1165,'Final Team Off-Def Stats'!$A$2:$AQ$31, COLUMN('Final Team Off-Def Stats'!V1167), FALSE)</f>
        <v>113.2</v>
      </c>
      <c r="BN1165">
        <f>VLOOKUP($AR1165,'Final Team Off-Def Stats'!$A$2:$AQ$31, COLUMN('Final Team Off-Def Stats'!W1167), FALSE)</f>
        <v>42</v>
      </c>
      <c r="BO1165">
        <f>VLOOKUP($AR1165,'Final Team Off-Def Stats'!$A$2:$AQ$31, COLUMN('Final Team Off-Def Stats'!X1167), FALSE)</f>
        <v>88.7</v>
      </c>
      <c r="BP1165">
        <f>VLOOKUP($AR1165,'Final Team Off-Def Stats'!$A$2:$AQ$31, COLUMN('Final Team Off-Def Stats'!Y1167), FALSE)</f>
        <v>0.47399999999999998</v>
      </c>
      <c r="BQ1165">
        <f>VLOOKUP($AR1165,'Final Team Off-Def Stats'!$A$2:$AQ$31, COLUMN('Final Team Off-Def Stats'!Z1167), FALSE)</f>
        <v>11.9</v>
      </c>
      <c r="BR1165">
        <f>VLOOKUP($AR1165,'Final Team Off-Def Stats'!$A$2:$AQ$31, COLUMN('Final Team Off-Def Stats'!AA1167), FALSE)</f>
        <v>32.4</v>
      </c>
      <c r="BS1165">
        <f>VLOOKUP($AR1165,'Final Team Off-Def Stats'!$A$2:$AQ$31, COLUMN('Final Team Off-Def Stats'!AB1167), FALSE)</f>
        <v>0.36599999999999999</v>
      </c>
      <c r="BT1165">
        <f>VLOOKUP($AR1165,'Final Team Off-Def Stats'!$A$2:$AQ$31, COLUMN('Final Team Off-Def Stats'!AC1167), FALSE)</f>
        <v>30.2</v>
      </c>
      <c r="BU1165">
        <f>VLOOKUP($AR1165,'Final Team Off-Def Stats'!$A$2:$AQ$31, COLUMN('Final Team Off-Def Stats'!AD1167), FALSE)</f>
        <v>56.3</v>
      </c>
      <c r="BV1165">
        <f>VLOOKUP($AR1165,'Final Team Off-Def Stats'!$A$2:$AQ$31, COLUMN('Final Team Off-Def Stats'!AE1167), FALSE)</f>
        <v>0.53600000000000003</v>
      </c>
      <c r="BW1165">
        <f>VLOOKUP($AR1165,'Final Team Off-Def Stats'!$A$2:$AQ$31, COLUMN('Final Team Off-Def Stats'!AF1167), FALSE)</f>
        <v>17.7</v>
      </c>
      <c r="BX1165">
        <f>VLOOKUP($AR1165,'Final Team Off-Def Stats'!$A$2:$AQ$31, COLUMN('Final Team Off-Def Stats'!AG1167), FALSE)</f>
        <v>22.3</v>
      </c>
      <c r="BY1165">
        <f>VLOOKUP($AR1165,'Final Team Off-Def Stats'!$A$2:$AQ$31, COLUMN('Final Team Off-Def Stats'!AH1167), FALSE)</f>
        <v>0.79500000000000004</v>
      </c>
      <c r="BZ1165">
        <f>VLOOKUP($AR1165,'Final Team Off-Def Stats'!$A$2:$AQ$31, COLUMN('Final Team Off-Def Stats'!AI1167), FALSE)</f>
        <v>9.5</v>
      </c>
      <c r="CA1165">
        <f>VLOOKUP($AR1165,'Final Team Off-Def Stats'!$A$2:$AQ$31, COLUMN('Final Team Off-Def Stats'!AJ1167), FALSE)</f>
        <v>34.4</v>
      </c>
      <c r="CB1165">
        <f>VLOOKUP($AR1165,'Final Team Off-Def Stats'!$A$2:$AQ$31, COLUMN('Final Team Off-Def Stats'!AK1167), FALSE)</f>
        <v>43.8</v>
      </c>
      <c r="CC1165">
        <f>VLOOKUP($AR1165,'Final Team Off-Def Stats'!$A$2:$AQ$31, COLUMN('Final Team Off-Def Stats'!AL1167), FALSE)</f>
        <v>25.4</v>
      </c>
      <c r="CD1165">
        <f>VLOOKUP($AR1165,'Final Team Off-Def Stats'!$A$2:$AQ$31, COLUMN('Final Team Off-Def Stats'!AM1167), FALSE)</f>
        <v>7.2</v>
      </c>
      <c r="CE1165">
        <f>VLOOKUP($AR1165,'Final Team Off-Def Stats'!$A$2:$AQ$31, COLUMN('Final Team Off-Def Stats'!AN1167), FALSE)</f>
        <v>5.0999999999999996</v>
      </c>
      <c r="CF1165">
        <f>VLOOKUP($AR1165,'Final Team Off-Def Stats'!$A$2:$AQ$31, COLUMN('Final Team Off-Def Stats'!AO1167), FALSE)</f>
        <v>13.3</v>
      </c>
      <c r="CG1165">
        <f>VLOOKUP($AR1165,'Final Team Off-Def Stats'!$A$2:$AQ$31, COLUMN('Final Team Off-Def Stats'!AP1167), FALSE)</f>
        <v>18.399999999999999</v>
      </c>
      <c r="CH1165">
        <f>VLOOKUP($AR1165,'Final Team Off-Def Stats'!$A$2:$AQ$31, COLUMN('Final Team Off-Def Stats'!AQ1167), FALSE)</f>
        <v>113.6</v>
      </c>
      <c r="CI1165" t="s">
        <v>543</v>
      </c>
    </row>
    <row r="1166" spans="1:87" x14ac:dyDescent="0.35">
      <c r="A1166" t="s">
        <v>499</v>
      </c>
      <c r="B1166">
        <f>VLOOKUP($A1166,'Final Team Off-Def Stats'!$A$2:$AQ$31, COLUMN('Final Team Off-Def Stats'!B1166), FALSE)</f>
        <v>41.7</v>
      </c>
      <c r="C1166">
        <f>VLOOKUP($A1166,'Final Team Off-Def Stats'!$A$2:$AQ$31, COLUMN('Final Team Off-Def Stats'!C1166), FALSE)</f>
        <v>88.5</v>
      </c>
      <c r="D1166">
        <f>VLOOKUP($A1166,'Final Team Off-Def Stats'!$A$2:$AQ$31, COLUMN('Final Team Off-Def Stats'!D1166), FALSE)</f>
        <v>0.47099999999999997</v>
      </c>
      <c r="E1166">
        <f>VLOOKUP($A1166,'Final Team Off-Def Stats'!$A$2:$AQ$31, COLUMN('Final Team Off-Def Stats'!E1166), FALSE)</f>
        <v>14.9</v>
      </c>
      <c r="F1166">
        <f>VLOOKUP($A1166,'Final Team Off-Def Stats'!$A$2:$AQ$31, COLUMN('Final Team Off-Def Stats'!F1166), FALSE)</f>
        <v>41.4</v>
      </c>
      <c r="G1166">
        <f>VLOOKUP($A1166,'Final Team Off-Def Stats'!$A$2:$AQ$31, COLUMN('Final Team Off-Def Stats'!G1166), FALSE)</f>
        <v>0.36</v>
      </c>
      <c r="H1166">
        <f>VLOOKUP($A1166,'Final Team Off-Def Stats'!$A$2:$AQ$31, COLUMN('Final Team Off-Def Stats'!H1166), FALSE)</f>
        <v>26.7</v>
      </c>
      <c r="I1166">
        <f>VLOOKUP($A1166,'Final Team Off-Def Stats'!$A$2:$AQ$31, COLUMN('Final Team Off-Def Stats'!I1166), FALSE)</f>
        <v>47.1</v>
      </c>
      <c r="J1166">
        <f>VLOOKUP($A1166,'Final Team Off-Def Stats'!$A$2:$AQ$31, COLUMN('Final Team Off-Def Stats'!J1166), FALSE)</f>
        <v>0.56799999999999995</v>
      </c>
      <c r="K1166">
        <f>VLOOKUP($A1166,'Final Team Off-Def Stats'!$A$2:$AQ$31, COLUMN('Final Team Off-Def Stats'!K1166), FALSE)</f>
        <v>18.399999999999999</v>
      </c>
      <c r="L1166">
        <f>VLOOKUP($A1166,'Final Team Off-Def Stats'!$A$2:$AQ$31, COLUMN('Final Team Off-Def Stats'!L1166), FALSE)</f>
        <v>24</v>
      </c>
      <c r="M1166">
        <f>VLOOKUP($A1166,'Final Team Off-Def Stats'!$A$2:$AQ$31, COLUMN('Final Team Off-Def Stats'!M1166), FALSE)</f>
        <v>0.76700000000000002</v>
      </c>
      <c r="N1166">
        <f>VLOOKUP($A1166,'Final Team Off-Def Stats'!$A$2:$AQ$31, COLUMN('Final Team Off-Def Stats'!N1166), FALSE)</f>
        <v>11.1</v>
      </c>
      <c r="O1166">
        <f>VLOOKUP($A1166,'Final Team Off-Def Stats'!$A$2:$AQ$31, COLUMN('Final Team Off-Def Stats'!O1166), FALSE)</f>
        <v>36.5</v>
      </c>
      <c r="P1166">
        <f>VLOOKUP($A1166,'Final Team Off-Def Stats'!$A$2:$AQ$31, COLUMN('Final Team Off-Def Stats'!P1166), FALSE)</f>
        <v>47.6</v>
      </c>
      <c r="Q1166">
        <f>VLOOKUP($A1166,'Final Team Off-Def Stats'!$A$2:$AQ$31, COLUMN('Final Team Off-Def Stats'!Q1166), FALSE)</f>
        <v>23</v>
      </c>
      <c r="R1166">
        <f>VLOOKUP($A1166,'Final Team Off-Def Stats'!$A$2:$AQ$31, COLUMN('Final Team Off-Def Stats'!R1166), FALSE)</f>
        <v>7.4</v>
      </c>
      <c r="S1166">
        <f>VLOOKUP($A1166,'Final Team Off-Def Stats'!$A$2:$AQ$31, COLUMN('Final Team Off-Def Stats'!S1166), FALSE)</f>
        <v>5</v>
      </c>
      <c r="T1166">
        <f>VLOOKUP($A1166,'Final Team Off-Def Stats'!$A$2:$AQ$31, COLUMN('Final Team Off-Def Stats'!T1166), FALSE)</f>
        <v>14.4</v>
      </c>
      <c r="U1166">
        <f>VLOOKUP($A1166,'Final Team Off-Def Stats'!$A$2:$AQ$31, COLUMN('Final Team Off-Def Stats'!U1166), FALSE)</f>
        <v>19.399999999999999</v>
      </c>
      <c r="V1166">
        <f>VLOOKUP($A1166,'Final Team Off-Def Stats'!$A$2:$AQ$31, COLUMN('Final Team Off-Def Stats'!V1166), FALSE)</f>
        <v>116.7</v>
      </c>
      <c r="W1166">
        <f>VLOOKUP($A1166,'Final Team Off-Def Stats'!$A$2:$AQ$31, COLUMN('Final Team Off-Def Stats'!W1166), FALSE)</f>
        <v>41.5</v>
      </c>
      <c r="X1166">
        <f>VLOOKUP($A1166,'Final Team Off-Def Stats'!$A$2:$AQ$31, COLUMN('Final Team Off-Def Stats'!X1166), FALSE)</f>
        <v>91.7</v>
      </c>
      <c r="Y1166">
        <f>VLOOKUP($A1166,'Final Team Off-Def Stats'!$A$2:$AQ$31, COLUMN('Final Team Off-Def Stats'!Y1166), FALSE)</f>
        <v>0.45300000000000001</v>
      </c>
      <c r="Z1166">
        <f>VLOOKUP($A1166,'Final Team Off-Def Stats'!$A$2:$AQ$31, COLUMN('Final Team Off-Def Stats'!Z1166), FALSE)</f>
        <v>12.4</v>
      </c>
      <c r="AA1166">
        <f>VLOOKUP($A1166,'Final Team Off-Def Stats'!$A$2:$AQ$31, COLUMN('Final Team Off-Def Stats'!AA1166), FALSE)</f>
        <v>35.5</v>
      </c>
      <c r="AB1166">
        <f>VLOOKUP($A1166,'Final Team Off-Def Stats'!$A$2:$AQ$31, COLUMN('Final Team Off-Def Stats'!AB1166), FALSE)</f>
        <v>0.35</v>
      </c>
      <c r="AC1166">
        <f>VLOOKUP($A1166,'Final Team Off-Def Stats'!$A$2:$AQ$31, COLUMN('Final Team Off-Def Stats'!AC1166), FALSE)</f>
        <v>29.1</v>
      </c>
      <c r="AD1166">
        <f>VLOOKUP($A1166,'Final Team Off-Def Stats'!$A$2:$AQ$31, COLUMN('Final Team Off-Def Stats'!AD1166), FALSE)</f>
        <v>56.1</v>
      </c>
      <c r="AE1166">
        <f>VLOOKUP($A1166,'Final Team Off-Def Stats'!$A$2:$AQ$31, COLUMN('Final Team Off-Def Stats'!AE1166), FALSE)</f>
        <v>0.51800000000000002</v>
      </c>
      <c r="AF1166">
        <f>VLOOKUP($A1166,'Final Team Off-Def Stats'!$A$2:$AQ$31, COLUMN('Final Team Off-Def Stats'!AF1166), FALSE)</f>
        <v>15</v>
      </c>
      <c r="AG1166">
        <f>VLOOKUP($A1166,'Final Team Off-Def Stats'!$A$2:$AQ$31, COLUMN('Final Team Off-Def Stats'!AG1166), FALSE)</f>
        <v>19.8</v>
      </c>
      <c r="AH1166">
        <f>VLOOKUP($A1166,'Final Team Off-Def Stats'!$A$2:$AQ$31, COLUMN('Final Team Off-Def Stats'!AH1166), FALSE)</f>
        <v>0.75800000000000001</v>
      </c>
      <c r="AI1166">
        <f>VLOOKUP($A1166,'Final Team Off-Def Stats'!$A$2:$AQ$31, COLUMN('Final Team Off-Def Stats'!AI1166), FALSE)</f>
        <v>10.1</v>
      </c>
      <c r="AJ1166">
        <f>VLOOKUP($A1166,'Final Team Off-Def Stats'!$A$2:$AQ$31, COLUMN('Final Team Off-Def Stats'!AJ1166), FALSE)</f>
        <v>32.6</v>
      </c>
      <c r="AK1166">
        <f>VLOOKUP($A1166,'Final Team Off-Def Stats'!$A$2:$AQ$31, COLUMN('Final Team Off-Def Stats'!AK1166), FALSE)</f>
        <v>42.7</v>
      </c>
      <c r="AL1166">
        <f>VLOOKUP($A1166,'Final Team Off-Def Stats'!$A$2:$AQ$31, COLUMN('Final Team Off-Def Stats'!AL1166), FALSE)</f>
        <v>24</v>
      </c>
      <c r="AM1166">
        <f>VLOOKUP($A1166,'Final Team Off-Def Stats'!$A$2:$AQ$31, COLUMN('Final Team Off-Def Stats'!AM1166), FALSE)</f>
        <v>8</v>
      </c>
      <c r="AN1166">
        <f>VLOOKUP($A1166,'Final Team Off-Def Stats'!$A$2:$AQ$31, COLUMN('Final Team Off-Def Stats'!AN1166), FALSE)</f>
        <v>4.4000000000000004</v>
      </c>
      <c r="AO1166">
        <f>VLOOKUP($A1166,'Final Team Off-Def Stats'!$A$2:$AQ$31, COLUMN('Final Team Off-Def Stats'!AO1166), FALSE)</f>
        <v>12.3</v>
      </c>
      <c r="AP1166">
        <f>VLOOKUP($A1166,'Final Team Off-Def Stats'!$A$2:$AQ$31, COLUMN('Final Team Off-Def Stats'!AP1166), FALSE)</f>
        <v>20.8</v>
      </c>
      <c r="AQ1166">
        <f>VLOOKUP($A1166,'Final Team Off-Def Stats'!$A$2:$AQ$31, COLUMN('Final Team Off-Def Stats'!AQ1166), FALSE)</f>
        <v>110.5</v>
      </c>
      <c r="AR1166" t="s">
        <v>508</v>
      </c>
      <c r="AS1166">
        <f>VLOOKUP($AR1166,'Final Team Off-Def Stats'!$A$2:$AQ$31, COLUMN('Final Team Off-Def Stats'!B1168), FALSE)</f>
        <v>41.1</v>
      </c>
      <c r="AT1166">
        <f>VLOOKUP($AR1166,'Final Team Off-Def Stats'!$A$2:$AQ$31, COLUMN('Final Team Off-Def Stats'!C1168), FALSE)</f>
        <v>87.6</v>
      </c>
      <c r="AU1166">
        <f>VLOOKUP($AR1166,'Final Team Off-Def Stats'!$A$2:$AQ$31, COLUMN('Final Team Off-Def Stats'!D1168), FALSE)</f>
        <v>0.46899999999999997</v>
      </c>
      <c r="AV1166">
        <f>VLOOKUP($AR1166,'Final Team Off-Def Stats'!$A$2:$AQ$31, COLUMN('Final Team Off-Def Stats'!E1168), FALSE)</f>
        <v>14.5</v>
      </c>
      <c r="AW1166">
        <f>VLOOKUP($AR1166,'Final Team Off-Def Stats'!$A$2:$AQ$31, COLUMN('Final Team Off-Def Stats'!F1168), FALSE)</f>
        <v>39.9</v>
      </c>
      <c r="AX1166">
        <f>VLOOKUP($AR1166,'Final Team Off-Def Stats'!$A$2:$AQ$31, COLUMN('Final Team Off-Def Stats'!G1168), FALSE)</f>
        <v>0.36399999999999999</v>
      </c>
      <c r="AY1166">
        <f>VLOOKUP($AR1166,'Final Team Off-Def Stats'!$A$2:$AQ$31, COLUMN('Final Team Off-Def Stats'!H1168), FALSE)</f>
        <v>26.5</v>
      </c>
      <c r="AZ1166">
        <f>VLOOKUP($AR1166,'Final Team Off-Def Stats'!$A$2:$AQ$31, COLUMN('Final Team Off-Def Stats'!I1168), FALSE)</f>
        <v>47.6</v>
      </c>
      <c r="BA1166">
        <f>VLOOKUP($AR1166,'Final Team Off-Def Stats'!$A$2:$AQ$31, COLUMN('Final Team Off-Def Stats'!J1168), FALSE)</f>
        <v>0.55700000000000005</v>
      </c>
      <c r="BB1166">
        <f>VLOOKUP($AR1166,'Final Team Off-Def Stats'!$A$2:$AQ$31, COLUMN('Final Team Off-Def Stats'!K1168), FALSE)</f>
        <v>15.8</v>
      </c>
      <c r="BC1166">
        <f>VLOOKUP($AR1166,'Final Team Off-Def Stats'!$A$2:$AQ$31, COLUMN('Final Team Off-Def Stats'!L1168), FALSE)</f>
        <v>20.6</v>
      </c>
      <c r="BD1166">
        <f>VLOOKUP($AR1166,'Final Team Off-Def Stats'!$A$2:$AQ$31, COLUMN('Final Team Off-Def Stats'!M1168), FALSE)</f>
        <v>0.76900000000000002</v>
      </c>
      <c r="BE1166">
        <f>VLOOKUP($AR1166,'Final Team Off-Def Stats'!$A$2:$AQ$31, COLUMN('Final Team Off-Def Stats'!N1168), FALSE)</f>
        <v>9.9</v>
      </c>
      <c r="BF1166">
        <f>VLOOKUP($AR1166,'Final Team Off-Def Stats'!$A$2:$AQ$31, COLUMN('Final Team Off-Def Stats'!O1168), FALSE)</f>
        <v>36.200000000000003</v>
      </c>
      <c r="BG1166">
        <f>VLOOKUP($AR1166,'Final Team Off-Def Stats'!$A$2:$AQ$31, COLUMN('Final Team Off-Def Stats'!P1168), FALSE)</f>
        <v>46.1</v>
      </c>
      <c r="BH1166">
        <f>VLOOKUP($AR1166,'Final Team Off-Def Stats'!$A$2:$AQ$31, COLUMN('Final Team Off-Def Stats'!Q1168), FALSE)</f>
        <v>27.5</v>
      </c>
      <c r="BI1166">
        <f>VLOOKUP($AR1166,'Final Team Off-Def Stats'!$A$2:$AQ$31, COLUMN('Final Team Off-Def Stats'!R1168), FALSE)</f>
        <v>8.9</v>
      </c>
      <c r="BJ1166">
        <f>VLOOKUP($AR1166,'Final Team Off-Def Stats'!$A$2:$AQ$31, COLUMN('Final Team Off-Def Stats'!S1168), FALSE)</f>
        <v>4.5999999999999996</v>
      </c>
      <c r="BK1166">
        <f>VLOOKUP($AR1166,'Final Team Off-Def Stats'!$A$2:$AQ$31, COLUMN('Final Team Off-Def Stats'!T1168), FALSE)</f>
        <v>15.1</v>
      </c>
      <c r="BL1166">
        <f>VLOOKUP($AR1166,'Final Team Off-Def Stats'!$A$2:$AQ$31, COLUMN('Final Team Off-Def Stats'!U1168), FALSE)</f>
        <v>21.3</v>
      </c>
      <c r="BM1166">
        <f>VLOOKUP($AR1166,'Final Team Off-Def Stats'!$A$2:$AQ$31, COLUMN('Final Team Off-Def Stats'!V1168), FALSE)</f>
        <v>112.5</v>
      </c>
      <c r="BN1166">
        <f>VLOOKUP($AR1166,'Final Team Off-Def Stats'!$A$2:$AQ$31, COLUMN('Final Team Off-Def Stats'!W1168), FALSE)</f>
        <v>38.4</v>
      </c>
      <c r="BO1166">
        <f>VLOOKUP($AR1166,'Final Team Off-Def Stats'!$A$2:$AQ$31, COLUMN('Final Team Off-Def Stats'!X1168), FALSE)</f>
        <v>87.7</v>
      </c>
      <c r="BP1166">
        <f>VLOOKUP($AR1166,'Final Team Off-Def Stats'!$A$2:$AQ$31, COLUMN('Final Team Off-Def Stats'!Y1168), FALSE)</f>
        <v>0.438</v>
      </c>
      <c r="BQ1166">
        <f>VLOOKUP($AR1166,'Final Team Off-Def Stats'!$A$2:$AQ$31, COLUMN('Final Team Off-Def Stats'!Z1168), FALSE)</f>
        <v>12.4</v>
      </c>
      <c r="BR1166">
        <f>VLOOKUP($AR1166,'Final Team Off-Def Stats'!$A$2:$AQ$31, COLUMN('Final Team Off-Def Stats'!AA1168), FALSE)</f>
        <v>36.4</v>
      </c>
      <c r="BS1166">
        <f>VLOOKUP($AR1166,'Final Team Off-Def Stats'!$A$2:$AQ$31, COLUMN('Final Team Off-Def Stats'!AB1168), FALSE)</f>
        <v>0.33900000000000002</v>
      </c>
      <c r="BT1166">
        <f>VLOOKUP($AR1166,'Final Team Off-Def Stats'!$A$2:$AQ$31, COLUMN('Final Team Off-Def Stats'!AC1168), FALSE)</f>
        <v>26.1</v>
      </c>
      <c r="BU1166">
        <f>VLOOKUP($AR1166,'Final Team Off-Def Stats'!$A$2:$AQ$31, COLUMN('Final Team Off-Def Stats'!AD1168), FALSE)</f>
        <v>51.3</v>
      </c>
      <c r="BV1166">
        <f>VLOOKUP($AR1166,'Final Team Off-Def Stats'!$A$2:$AQ$31, COLUMN('Final Team Off-Def Stats'!AE1168), FALSE)</f>
        <v>0.50900000000000001</v>
      </c>
      <c r="BW1166">
        <f>VLOOKUP($AR1166,'Final Team Off-Def Stats'!$A$2:$AQ$31, COLUMN('Final Team Off-Def Stats'!AF1168), FALSE)</f>
        <v>17.600000000000001</v>
      </c>
      <c r="BX1166">
        <f>VLOOKUP($AR1166,'Final Team Off-Def Stats'!$A$2:$AQ$31, COLUMN('Final Team Off-Def Stats'!AG1168), FALSE)</f>
        <v>23.2</v>
      </c>
      <c r="BY1166">
        <f>VLOOKUP($AR1166,'Final Team Off-Def Stats'!$A$2:$AQ$31, COLUMN('Final Team Off-Def Stats'!AH1168), FALSE)</f>
        <v>0.75900000000000001</v>
      </c>
      <c r="BZ1166">
        <f>VLOOKUP($AR1166,'Final Team Off-Def Stats'!$A$2:$AQ$31, COLUMN('Final Team Off-Def Stats'!AI1168), FALSE)</f>
        <v>9.8000000000000007</v>
      </c>
      <c r="CA1166">
        <f>VLOOKUP($AR1166,'Final Team Off-Def Stats'!$A$2:$AQ$31, COLUMN('Final Team Off-Def Stats'!AJ1168), FALSE)</f>
        <v>33.4</v>
      </c>
      <c r="CB1166">
        <f>VLOOKUP($AR1166,'Final Team Off-Def Stats'!$A$2:$AQ$31, COLUMN('Final Team Off-Def Stats'!AK1168), FALSE)</f>
        <v>43.2</v>
      </c>
      <c r="CC1166">
        <f>VLOOKUP($AR1166,'Final Team Off-Def Stats'!$A$2:$AQ$31, COLUMN('Final Team Off-Def Stats'!AL1168), FALSE)</f>
        <v>23.2</v>
      </c>
      <c r="CD1166">
        <f>VLOOKUP($AR1166,'Final Team Off-Def Stats'!$A$2:$AQ$31, COLUMN('Final Team Off-Def Stats'!AM1168), FALSE)</f>
        <v>8</v>
      </c>
      <c r="CE1166">
        <f>VLOOKUP($AR1166,'Final Team Off-Def Stats'!$A$2:$AQ$31, COLUMN('Final Team Off-Def Stats'!AN1168), FALSE)</f>
        <v>3.9</v>
      </c>
      <c r="CF1166">
        <f>VLOOKUP($AR1166,'Final Team Off-Def Stats'!$A$2:$AQ$31, COLUMN('Final Team Off-Def Stats'!AO1168), FALSE)</f>
        <v>14.7</v>
      </c>
      <c r="CG1166">
        <f>VLOOKUP($AR1166,'Final Team Off-Def Stats'!$A$2:$AQ$31, COLUMN('Final Team Off-Def Stats'!AP1168), FALSE)</f>
        <v>18.2</v>
      </c>
      <c r="CH1166">
        <f>VLOOKUP($AR1166,'Final Team Off-Def Stats'!$A$2:$AQ$31, COLUMN('Final Team Off-Def Stats'!AQ1168), FALSE)</f>
        <v>106.9</v>
      </c>
      <c r="CI1166" t="s">
        <v>542</v>
      </c>
    </row>
    <row r="1167" spans="1:87" x14ac:dyDescent="0.35">
      <c r="A1167" t="s">
        <v>22</v>
      </c>
      <c r="B1167">
        <f>VLOOKUP($A1167,'Final Team Off-Def Stats'!$A$2:$AQ$31, COLUMN('Final Team Off-Def Stats'!B1167), FALSE)</f>
        <v>41.5</v>
      </c>
      <c r="C1167">
        <f>VLOOKUP($A1167,'Final Team Off-Def Stats'!$A$2:$AQ$31, COLUMN('Final Team Off-Def Stats'!C1167), FALSE)</f>
        <v>88</v>
      </c>
      <c r="D1167">
        <f>VLOOKUP($A1167,'Final Team Off-Def Stats'!$A$2:$AQ$31, COLUMN('Final Team Off-Def Stats'!D1167), FALSE)</f>
        <v>0.47199999999999998</v>
      </c>
      <c r="E1167">
        <f>VLOOKUP($A1167,'Final Team Off-Def Stats'!$A$2:$AQ$31, COLUMN('Final Team Off-Def Stats'!E1167), FALSE)</f>
        <v>10.7</v>
      </c>
      <c r="F1167">
        <f>VLOOKUP($A1167,'Final Team Off-Def Stats'!$A$2:$AQ$31, COLUMN('Final Team Off-Def Stats'!F1167), FALSE)</f>
        <v>31.3</v>
      </c>
      <c r="G1167">
        <f>VLOOKUP($A1167,'Final Team Off-Def Stats'!$A$2:$AQ$31, COLUMN('Final Team Off-Def Stats'!G1167), FALSE)</f>
        <v>0.34200000000000003</v>
      </c>
      <c r="H1167">
        <f>VLOOKUP($A1167,'Final Team Off-Def Stats'!$A$2:$AQ$31, COLUMN('Final Team Off-Def Stats'!H1167), FALSE)</f>
        <v>30.8</v>
      </c>
      <c r="I1167">
        <f>VLOOKUP($A1167,'Final Team Off-Def Stats'!$A$2:$AQ$31, COLUMN('Final Team Off-Def Stats'!I1167), FALSE)</f>
        <v>56.7</v>
      </c>
      <c r="J1167">
        <f>VLOOKUP($A1167,'Final Team Off-Def Stats'!$A$2:$AQ$31, COLUMN('Final Team Off-Def Stats'!J1167), FALSE)</f>
        <v>0.54300000000000004</v>
      </c>
      <c r="K1167">
        <f>VLOOKUP($A1167,'Final Team Off-Def Stats'!$A$2:$AQ$31, COLUMN('Final Team Off-Def Stats'!K1167), FALSE)</f>
        <v>17.399999999999999</v>
      </c>
      <c r="L1167">
        <f>VLOOKUP($A1167,'Final Team Off-Def Stats'!$A$2:$AQ$31, COLUMN('Final Team Off-Def Stats'!L1167), FALSE)</f>
        <v>22.2</v>
      </c>
      <c r="M1167">
        <f>VLOOKUP($A1167,'Final Team Off-Def Stats'!$A$2:$AQ$31, COLUMN('Final Team Off-Def Stats'!M1167), FALSE)</f>
        <v>0.78300000000000003</v>
      </c>
      <c r="N1167">
        <f>VLOOKUP($A1167,'Final Team Off-Def Stats'!$A$2:$AQ$31, COLUMN('Final Team Off-Def Stats'!N1167), FALSE)</f>
        <v>9.1999999999999993</v>
      </c>
      <c r="O1167">
        <f>VLOOKUP($A1167,'Final Team Off-Def Stats'!$A$2:$AQ$31, COLUMN('Final Team Off-Def Stats'!O1167), FALSE)</f>
        <v>34.9</v>
      </c>
      <c r="P1167">
        <f>VLOOKUP($A1167,'Final Team Off-Def Stats'!$A$2:$AQ$31, COLUMN('Final Team Off-Def Stats'!P1167), FALSE)</f>
        <v>44.1</v>
      </c>
      <c r="Q1167">
        <f>VLOOKUP($A1167,'Final Team Off-Def Stats'!$A$2:$AQ$31, COLUMN('Final Team Off-Def Stats'!Q1167), FALSE)</f>
        <v>25.6</v>
      </c>
      <c r="R1167">
        <f>VLOOKUP($A1167,'Final Team Off-Def Stats'!$A$2:$AQ$31, COLUMN('Final Team Off-Def Stats'!R1167), FALSE)</f>
        <v>6.5</v>
      </c>
      <c r="S1167">
        <f>VLOOKUP($A1167,'Final Team Off-Def Stats'!$A$2:$AQ$31, COLUMN('Final Team Off-Def Stats'!S1167), FALSE)</f>
        <v>5.0999999999999996</v>
      </c>
      <c r="T1167">
        <f>VLOOKUP($A1167,'Final Team Off-Def Stats'!$A$2:$AQ$31, COLUMN('Final Team Off-Def Stats'!T1167), FALSE)</f>
        <v>13.4</v>
      </c>
      <c r="U1167">
        <f>VLOOKUP($A1167,'Final Team Off-Def Stats'!$A$2:$AQ$31, COLUMN('Final Team Off-Def Stats'!U1167), FALSE)</f>
        <v>19.3</v>
      </c>
      <c r="V1167">
        <f>VLOOKUP($A1167,'Final Team Off-Def Stats'!$A$2:$AQ$31, COLUMN('Final Team Off-Def Stats'!V1167), FALSE)</f>
        <v>111.1</v>
      </c>
      <c r="W1167">
        <f>VLOOKUP($A1167,'Final Team Off-Def Stats'!$A$2:$AQ$31, COLUMN('Final Team Off-Def Stats'!W1167), FALSE)</f>
        <v>42.2</v>
      </c>
      <c r="X1167">
        <f>VLOOKUP($A1167,'Final Team Off-Def Stats'!$A$2:$AQ$31, COLUMN('Final Team Off-Def Stats'!X1167), FALSE)</f>
        <v>90.9</v>
      </c>
      <c r="Y1167">
        <f>VLOOKUP($A1167,'Final Team Off-Def Stats'!$A$2:$AQ$31, COLUMN('Final Team Off-Def Stats'!Y1167), FALSE)</f>
        <v>0.46400000000000002</v>
      </c>
      <c r="Z1167">
        <f>VLOOKUP($A1167,'Final Team Off-Def Stats'!$A$2:$AQ$31, COLUMN('Final Team Off-Def Stats'!Z1167), FALSE)</f>
        <v>11.7</v>
      </c>
      <c r="AA1167">
        <f>VLOOKUP($A1167,'Final Team Off-Def Stats'!$A$2:$AQ$31, COLUMN('Final Team Off-Def Stats'!AA1167), FALSE)</f>
        <v>32.5</v>
      </c>
      <c r="AB1167">
        <f>VLOOKUP($A1167,'Final Team Off-Def Stats'!$A$2:$AQ$31, COLUMN('Final Team Off-Def Stats'!AB1167), FALSE)</f>
        <v>0.36099999999999999</v>
      </c>
      <c r="AC1167">
        <f>VLOOKUP($A1167,'Final Team Off-Def Stats'!$A$2:$AQ$31, COLUMN('Final Team Off-Def Stats'!AC1167), FALSE)</f>
        <v>30.5</v>
      </c>
      <c r="AD1167">
        <f>VLOOKUP($A1167,'Final Team Off-Def Stats'!$A$2:$AQ$31, COLUMN('Final Team Off-Def Stats'!AD1167), FALSE)</f>
        <v>58.4</v>
      </c>
      <c r="AE1167">
        <f>VLOOKUP($A1167,'Final Team Off-Def Stats'!$A$2:$AQ$31, COLUMN('Final Team Off-Def Stats'!AE1167), FALSE)</f>
        <v>0.52200000000000002</v>
      </c>
      <c r="AF1167">
        <f>VLOOKUP($A1167,'Final Team Off-Def Stats'!$A$2:$AQ$31, COLUMN('Final Team Off-Def Stats'!AF1167), FALSE)</f>
        <v>18.399999999999999</v>
      </c>
      <c r="AG1167">
        <f>VLOOKUP($A1167,'Final Team Off-Def Stats'!$A$2:$AQ$31, COLUMN('Final Team Off-Def Stats'!AG1167), FALSE)</f>
        <v>22.8</v>
      </c>
      <c r="AH1167">
        <f>VLOOKUP($A1167,'Final Team Off-Def Stats'!$A$2:$AQ$31, COLUMN('Final Team Off-Def Stats'!AH1167), FALSE)</f>
        <v>0.80700000000000005</v>
      </c>
      <c r="AI1167">
        <f>VLOOKUP($A1167,'Final Team Off-Def Stats'!$A$2:$AQ$31, COLUMN('Final Team Off-Def Stats'!AI1167), FALSE)</f>
        <v>10.5</v>
      </c>
      <c r="AJ1167">
        <f>VLOOKUP($A1167,'Final Team Off-Def Stats'!$A$2:$AQ$31, COLUMN('Final Team Off-Def Stats'!AJ1167), FALSE)</f>
        <v>34.700000000000003</v>
      </c>
      <c r="AK1167">
        <f>VLOOKUP($A1167,'Final Team Off-Def Stats'!$A$2:$AQ$31, COLUMN('Final Team Off-Def Stats'!AK1167), FALSE)</f>
        <v>45.2</v>
      </c>
      <c r="AL1167">
        <f>VLOOKUP($A1167,'Final Team Off-Def Stats'!$A$2:$AQ$31, COLUMN('Final Team Off-Def Stats'!AL1167), FALSE)</f>
        <v>24.2</v>
      </c>
      <c r="AM1167">
        <f>VLOOKUP($A1167,'Final Team Off-Def Stats'!$A$2:$AQ$31, COLUMN('Final Team Off-Def Stats'!AM1167), FALSE)</f>
        <v>7.5</v>
      </c>
      <c r="AN1167">
        <f>VLOOKUP($A1167,'Final Team Off-Def Stats'!$A$2:$AQ$31, COLUMN('Final Team Off-Def Stats'!AN1167), FALSE)</f>
        <v>4.3</v>
      </c>
      <c r="AO1167">
        <f>VLOOKUP($A1167,'Final Team Off-Def Stats'!$A$2:$AQ$31, COLUMN('Final Team Off-Def Stats'!AO1167), FALSE)</f>
        <v>12.1</v>
      </c>
      <c r="AP1167">
        <f>VLOOKUP($A1167,'Final Team Off-Def Stats'!$A$2:$AQ$31, COLUMN('Final Team Off-Def Stats'!AP1167), FALSE)</f>
        <v>20.399999999999999</v>
      </c>
      <c r="AQ1167">
        <f>VLOOKUP($A1167,'Final Team Off-Def Stats'!$A$2:$AQ$31, COLUMN('Final Team Off-Def Stats'!AQ1167), FALSE)</f>
        <v>114.5</v>
      </c>
      <c r="AR1167" t="s">
        <v>513</v>
      </c>
      <c r="AS1167">
        <f>VLOOKUP($AR1167,'Final Team Off-Def Stats'!$A$2:$AQ$31, COLUMN('Final Team Off-Def Stats'!B1169), FALSE)</f>
        <v>41.7</v>
      </c>
      <c r="AT1167">
        <f>VLOOKUP($AR1167,'Final Team Off-Def Stats'!$A$2:$AQ$31, COLUMN('Final Team Off-Def Stats'!C1169), FALSE)</f>
        <v>89.5</v>
      </c>
      <c r="AU1167">
        <f>VLOOKUP($AR1167,'Final Team Off-Def Stats'!$A$2:$AQ$31, COLUMN('Final Team Off-Def Stats'!D1169), FALSE)</f>
        <v>0.46600000000000003</v>
      </c>
      <c r="AV1167">
        <f>VLOOKUP($AR1167,'Final Team Off-Def Stats'!$A$2:$AQ$31, COLUMN('Final Team Off-Def Stats'!E1169), FALSE)</f>
        <v>13.5</v>
      </c>
      <c r="AW1167">
        <f>VLOOKUP($AR1167,'Final Team Off-Def Stats'!$A$2:$AQ$31, COLUMN('Final Team Off-Def Stats'!F1169), FALSE)</f>
        <v>38</v>
      </c>
      <c r="AX1167">
        <f>VLOOKUP($AR1167,'Final Team Off-Def Stats'!$A$2:$AQ$31, COLUMN('Final Team Off-Def Stats'!G1169), FALSE)</f>
        <v>0.35599999999999998</v>
      </c>
      <c r="AY1167">
        <f>VLOOKUP($AR1167,'Final Team Off-Def Stats'!$A$2:$AQ$31, COLUMN('Final Team Off-Def Stats'!H1169), FALSE)</f>
        <v>28.2</v>
      </c>
      <c r="AZ1167">
        <f>VLOOKUP($AR1167,'Final Team Off-Def Stats'!$A$2:$AQ$31, COLUMN('Final Team Off-Def Stats'!I1169), FALSE)</f>
        <v>51.5</v>
      </c>
      <c r="BA1167">
        <f>VLOOKUP($AR1167,'Final Team Off-Def Stats'!$A$2:$AQ$31, COLUMN('Final Team Off-Def Stats'!J1169), FALSE)</f>
        <v>0.54700000000000004</v>
      </c>
      <c r="BB1167">
        <f>VLOOKUP($AR1167,'Final Team Off-Def Stats'!$A$2:$AQ$31, COLUMN('Final Team Off-Def Stats'!K1169), FALSE)</f>
        <v>17.399999999999999</v>
      </c>
      <c r="BC1167">
        <f>VLOOKUP($AR1167,'Final Team Off-Def Stats'!$A$2:$AQ$31, COLUMN('Final Team Off-Def Stats'!L1169), FALSE)</f>
        <v>21.4</v>
      </c>
      <c r="BD1167">
        <f>VLOOKUP($AR1167,'Final Team Off-Def Stats'!$A$2:$AQ$31, COLUMN('Final Team Off-Def Stats'!M1169), FALSE)</f>
        <v>0.81599999999999995</v>
      </c>
      <c r="BE1167">
        <f>VLOOKUP($AR1167,'Final Team Off-Def Stats'!$A$2:$AQ$31, COLUMN('Final Team Off-Def Stats'!N1169), FALSE)</f>
        <v>10.8</v>
      </c>
      <c r="BF1167">
        <f>VLOOKUP($AR1167,'Final Team Off-Def Stats'!$A$2:$AQ$31, COLUMN('Final Team Off-Def Stats'!O1169), FALSE)</f>
        <v>36.4</v>
      </c>
      <c r="BG1167">
        <f>VLOOKUP($AR1167,'Final Team Off-Def Stats'!$A$2:$AQ$31, COLUMN('Final Team Off-Def Stats'!P1169), FALSE)</f>
        <v>47.2</v>
      </c>
      <c r="BH1167">
        <f>VLOOKUP($AR1167,'Final Team Off-Def Stats'!$A$2:$AQ$31, COLUMN('Final Team Off-Def Stats'!Q1169), FALSE)</f>
        <v>25.4</v>
      </c>
      <c r="BI1167">
        <f>VLOOKUP($AR1167,'Final Team Off-Def Stats'!$A$2:$AQ$31, COLUMN('Final Team Off-Def Stats'!R1169), FALSE)</f>
        <v>7.4</v>
      </c>
      <c r="BJ1167">
        <f>VLOOKUP($AR1167,'Final Team Off-Def Stats'!$A$2:$AQ$31, COLUMN('Final Team Off-Def Stats'!S1169), FALSE)</f>
        <v>6</v>
      </c>
      <c r="BK1167">
        <f>VLOOKUP($AR1167,'Final Team Off-Def Stats'!$A$2:$AQ$31, COLUMN('Final Team Off-Def Stats'!T1169), FALSE)</f>
        <v>14</v>
      </c>
      <c r="BL1167">
        <f>VLOOKUP($AR1167,'Final Team Off-Def Stats'!$A$2:$AQ$31, COLUMN('Final Team Off-Def Stats'!U1169), FALSE)</f>
        <v>19</v>
      </c>
      <c r="BM1167">
        <f>VLOOKUP($AR1167,'Final Team Off-Def Stats'!$A$2:$AQ$31, COLUMN('Final Team Off-Def Stats'!V1169), FALSE)</f>
        <v>114.4</v>
      </c>
      <c r="BN1167">
        <f>VLOOKUP($AR1167,'Final Team Off-Def Stats'!$A$2:$AQ$31, COLUMN('Final Team Off-Def Stats'!W1169), FALSE)</f>
        <v>39.200000000000003</v>
      </c>
      <c r="BO1167">
        <f>VLOOKUP($AR1167,'Final Team Off-Def Stats'!$A$2:$AQ$31, COLUMN('Final Team Off-Def Stats'!X1169), FALSE)</f>
        <v>90.1</v>
      </c>
      <c r="BP1167">
        <f>VLOOKUP($AR1167,'Final Team Off-Def Stats'!$A$2:$AQ$31, COLUMN('Final Team Off-Def Stats'!Y1169), FALSE)</f>
        <v>0.434</v>
      </c>
      <c r="BQ1167">
        <f>VLOOKUP($AR1167,'Final Team Off-Def Stats'!$A$2:$AQ$31, COLUMN('Final Team Off-Def Stats'!Z1169), FALSE)</f>
        <v>12.1</v>
      </c>
      <c r="BR1167">
        <f>VLOOKUP($AR1167,'Final Team Off-Def Stats'!$A$2:$AQ$31, COLUMN('Final Team Off-Def Stats'!AA1169), FALSE)</f>
        <v>35.700000000000003</v>
      </c>
      <c r="BS1167">
        <f>VLOOKUP($AR1167,'Final Team Off-Def Stats'!$A$2:$AQ$31, COLUMN('Final Team Off-Def Stats'!AB1169), FALSE)</f>
        <v>0.33900000000000002</v>
      </c>
      <c r="BT1167">
        <f>VLOOKUP($AR1167,'Final Team Off-Def Stats'!$A$2:$AQ$31, COLUMN('Final Team Off-Def Stats'!AC1169), FALSE)</f>
        <v>27.1</v>
      </c>
      <c r="BU1167">
        <f>VLOOKUP($AR1167,'Final Team Off-Def Stats'!$A$2:$AQ$31, COLUMN('Final Team Off-Def Stats'!AD1169), FALSE)</f>
        <v>54.4</v>
      </c>
      <c r="BV1167">
        <f>VLOOKUP($AR1167,'Final Team Off-Def Stats'!$A$2:$AQ$31, COLUMN('Final Team Off-Def Stats'!AE1169), FALSE)</f>
        <v>0.497</v>
      </c>
      <c r="BW1167">
        <f>VLOOKUP($AR1167,'Final Team Off-Def Stats'!$A$2:$AQ$31, COLUMN('Final Team Off-Def Stats'!AF1169), FALSE)</f>
        <v>16.5</v>
      </c>
      <c r="BX1167">
        <f>VLOOKUP($AR1167,'Final Team Off-Def Stats'!$A$2:$AQ$31, COLUMN('Final Team Off-Def Stats'!AG1169), FALSE)</f>
        <v>21.1</v>
      </c>
      <c r="BY1167">
        <f>VLOOKUP($AR1167,'Final Team Off-Def Stats'!$A$2:$AQ$31, COLUMN('Final Team Off-Def Stats'!AH1169), FALSE)</f>
        <v>0.78300000000000003</v>
      </c>
      <c r="BZ1167">
        <f>VLOOKUP($AR1167,'Final Team Off-Def Stats'!$A$2:$AQ$31, COLUMN('Final Team Off-Def Stats'!AI1169), FALSE)</f>
        <v>10.7</v>
      </c>
      <c r="CA1167">
        <f>VLOOKUP($AR1167,'Final Team Off-Def Stats'!$A$2:$AQ$31, COLUMN('Final Team Off-Def Stats'!AJ1169), FALSE)</f>
        <v>34</v>
      </c>
      <c r="CB1167">
        <f>VLOOKUP($AR1167,'Final Team Off-Def Stats'!$A$2:$AQ$31, COLUMN('Final Team Off-Def Stats'!AK1169), FALSE)</f>
        <v>44.7</v>
      </c>
      <c r="CC1167">
        <f>VLOOKUP($AR1167,'Final Team Off-Def Stats'!$A$2:$AQ$31, COLUMN('Final Team Off-Def Stats'!AL1169), FALSE)</f>
        <v>22.1</v>
      </c>
      <c r="CD1167">
        <f>VLOOKUP($AR1167,'Final Team Off-Def Stats'!$A$2:$AQ$31, COLUMN('Final Team Off-Def Stats'!AM1169), FALSE)</f>
        <v>7.7</v>
      </c>
      <c r="CE1167">
        <f>VLOOKUP($AR1167,'Final Team Off-Def Stats'!$A$2:$AQ$31, COLUMN('Final Team Off-Def Stats'!AN1169), FALSE)</f>
        <v>4.7</v>
      </c>
      <c r="CF1167">
        <f>VLOOKUP($AR1167,'Final Team Off-Def Stats'!$A$2:$AQ$31, COLUMN('Final Team Off-Def Stats'!AO1169), FALSE)</f>
        <v>14.1</v>
      </c>
      <c r="CG1167">
        <f>VLOOKUP($AR1167,'Final Team Off-Def Stats'!$A$2:$AQ$31, COLUMN('Final Team Off-Def Stats'!AP1169), FALSE)</f>
        <v>19.899999999999999</v>
      </c>
      <c r="CH1167">
        <f>VLOOKUP($AR1167,'Final Team Off-Def Stats'!$A$2:$AQ$31, COLUMN('Final Team Off-Def Stats'!AQ1169), FALSE)</f>
        <v>106.9</v>
      </c>
      <c r="CI1167" t="s">
        <v>542</v>
      </c>
    </row>
    <row r="1168" spans="1:87" x14ac:dyDescent="0.35">
      <c r="A1168" t="s">
        <v>510</v>
      </c>
      <c r="B1168">
        <f>VLOOKUP($A1168,'Final Team Off-Def Stats'!$A$2:$AQ$31, COLUMN('Final Team Off-Def Stats'!B1168), FALSE)</f>
        <v>41</v>
      </c>
      <c r="C1168">
        <f>VLOOKUP($A1168,'Final Team Off-Def Stats'!$A$2:$AQ$31, COLUMN('Final Team Off-Def Stats'!C1168), FALSE)</f>
        <v>88.9</v>
      </c>
      <c r="D1168">
        <f>VLOOKUP($A1168,'Final Team Off-Def Stats'!$A$2:$AQ$31, COLUMN('Final Team Off-Def Stats'!D1168), FALSE)</f>
        <v>0.46100000000000002</v>
      </c>
      <c r="E1168">
        <f>VLOOKUP($A1168,'Final Team Off-Def Stats'!$A$2:$AQ$31, COLUMN('Final Team Off-Def Stats'!E1168), FALSE)</f>
        <v>13.7</v>
      </c>
      <c r="F1168">
        <f>VLOOKUP($A1168,'Final Team Off-Def Stats'!$A$2:$AQ$31, COLUMN('Final Team Off-Def Stats'!F1168), FALSE)</f>
        <v>39</v>
      </c>
      <c r="G1168">
        <f>VLOOKUP($A1168,'Final Team Off-Def Stats'!$A$2:$AQ$31, COLUMN('Final Team Off-Def Stats'!G1168), FALSE)</f>
        <v>0.35</v>
      </c>
      <c r="H1168">
        <f>VLOOKUP($A1168,'Final Team Off-Def Stats'!$A$2:$AQ$31, COLUMN('Final Team Off-Def Stats'!H1168), FALSE)</f>
        <v>27.4</v>
      </c>
      <c r="I1168">
        <f>VLOOKUP($A1168,'Final Team Off-Def Stats'!$A$2:$AQ$31, COLUMN('Final Team Off-Def Stats'!I1168), FALSE)</f>
        <v>49.9</v>
      </c>
      <c r="J1168">
        <f>VLOOKUP($A1168,'Final Team Off-Def Stats'!$A$2:$AQ$31, COLUMN('Final Team Off-Def Stats'!J1168), FALSE)</f>
        <v>0.54800000000000004</v>
      </c>
      <c r="K1168">
        <f>VLOOKUP($A1168,'Final Team Off-Def Stats'!$A$2:$AQ$31, COLUMN('Final Team Off-Def Stats'!K1168), FALSE)</f>
        <v>17.100000000000001</v>
      </c>
      <c r="L1168">
        <f>VLOOKUP($A1168,'Final Team Off-Def Stats'!$A$2:$AQ$31, COLUMN('Final Team Off-Def Stats'!L1168), FALSE)</f>
        <v>22.2</v>
      </c>
      <c r="M1168">
        <f>VLOOKUP($A1168,'Final Team Off-Def Stats'!$A$2:$AQ$31, COLUMN('Final Team Off-Def Stats'!M1168), FALSE)</f>
        <v>0.77100000000000002</v>
      </c>
      <c r="N1168">
        <f>VLOOKUP($A1168,'Final Team Off-Def Stats'!$A$2:$AQ$31, COLUMN('Final Team Off-Def Stats'!N1168), FALSE)</f>
        <v>9.6999999999999993</v>
      </c>
      <c r="O1168">
        <f>VLOOKUP($A1168,'Final Team Off-Def Stats'!$A$2:$AQ$31, COLUMN('Final Team Off-Def Stats'!O1168), FALSE)</f>
        <v>35.299999999999997</v>
      </c>
      <c r="P1168">
        <f>VLOOKUP($A1168,'Final Team Off-Def Stats'!$A$2:$AQ$31, COLUMN('Final Team Off-Def Stats'!P1168), FALSE)</f>
        <v>44.9</v>
      </c>
      <c r="Q1168">
        <f>VLOOKUP($A1168,'Final Team Off-Def Stats'!$A$2:$AQ$31, COLUMN('Final Team Off-Def Stats'!Q1168), FALSE)</f>
        <v>24.4</v>
      </c>
      <c r="R1168">
        <f>VLOOKUP($A1168,'Final Team Off-Def Stats'!$A$2:$AQ$31, COLUMN('Final Team Off-Def Stats'!R1168), FALSE)</f>
        <v>7</v>
      </c>
      <c r="S1168">
        <f>VLOOKUP($A1168,'Final Team Off-Def Stats'!$A$2:$AQ$31, COLUMN('Final Team Off-Def Stats'!S1168), FALSE)</f>
        <v>4.0999999999999996</v>
      </c>
      <c r="T1168">
        <f>VLOOKUP($A1168,'Final Team Off-Def Stats'!$A$2:$AQ$31, COLUMN('Final Team Off-Def Stats'!T1168), FALSE)</f>
        <v>13.1</v>
      </c>
      <c r="U1168">
        <f>VLOOKUP($A1168,'Final Team Off-Def Stats'!$A$2:$AQ$31, COLUMN('Final Team Off-Def Stats'!U1168), FALSE)</f>
        <v>20.5</v>
      </c>
      <c r="V1168">
        <f>VLOOKUP($A1168,'Final Team Off-Def Stats'!$A$2:$AQ$31, COLUMN('Final Team Off-Def Stats'!V1168), FALSE)</f>
        <v>112.8</v>
      </c>
      <c r="W1168">
        <f>VLOOKUP($A1168,'Final Team Off-Def Stats'!$A$2:$AQ$31, COLUMN('Final Team Off-Def Stats'!W1168), FALSE)</f>
        <v>40.700000000000003</v>
      </c>
      <c r="X1168">
        <f>VLOOKUP($A1168,'Final Team Off-Def Stats'!$A$2:$AQ$31, COLUMN('Final Team Off-Def Stats'!X1168), FALSE)</f>
        <v>89.2</v>
      </c>
      <c r="Y1168">
        <f>VLOOKUP($A1168,'Final Team Off-Def Stats'!$A$2:$AQ$31, COLUMN('Final Team Off-Def Stats'!Y1168), FALSE)</f>
        <v>0.45700000000000002</v>
      </c>
      <c r="Z1168">
        <f>VLOOKUP($A1168,'Final Team Off-Def Stats'!$A$2:$AQ$31, COLUMN('Final Team Off-Def Stats'!Z1168), FALSE)</f>
        <v>11.4</v>
      </c>
      <c r="AA1168">
        <f>VLOOKUP($A1168,'Final Team Off-Def Stats'!$A$2:$AQ$31, COLUMN('Final Team Off-Def Stats'!AA1168), FALSE)</f>
        <v>33.6</v>
      </c>
      <c r="AB1168">
        <f>VLOOKUP($A1168,'Final Team Off-Def Stats'!$A$2:$AQ$31, COLUMN('Final Team Off-Def Stats'!AB1168), FALSE)</f>
        <v>0.34</v>
      </c>
      <c r="AC1168">
        <f>VLOOKUP($A1168,'Final Team Off-Def Stats'!$A$2:$AQ$31, COLUMN('Final Team Off-Def Stats'!AC1168), FALSE)</f>
        <v>29.3</v>
      </c>
      <c r="AD1168">
        <f>VLOOKUP($A1168,'Final Team Off-Def Stats'!$A$2:$AQ$31, COLUMN('Final Team Off-Def Stats'!AD1168), FALSE)</f>
        <v>55.6</v>
      </c>
      <c r="AE1168">
        <f>VLOOKUP($A1168,'Final Team Off-Def Stats'!$A$2:$AQ$31, COLUMN('Final Team Off-Def Stats'!AE1168), FALSE)</f>
        <v>0.52700000000000002</v>
      </c>
      <c r="AF1168">
        <f>VLOOKUP($A1168,'Final Team Off-Def Stats'!$A$2:$AQ$31, COLUMN('Final Team Off-Def Stats'!AF1168), FALSE)</f>
        <v>16.5</v>
      </c>
      <c r="AG1168">
        <f>VLOOKUP($A1168,'Final Team Off-Def Stats'!$A$2:$AQ$31, COLUMN('Final Team Off-Def Stats'!AG1168), FALSE)</f>
        <v>21.5</v>
      </c>
      <c r="AH1168">
        <f>VLOOKUP($A1168,'Final Team Off-Def Stats'!$A$2:$AQ$31, COLUMN('Final Team Off-Def Stats'!AH1168), FALSE)</f>
        <v>0.76700000000000002</v>
      </c>
      <c r="AI1168">
        <f>VLOOKUP($A1168,'Final Team Off-Def Stats'!$A$2:$AQ$31, COLUMN('Final Team Off-Def Stats'!AI1168), FALSE)</f>
        <v>9.9</v>
      </c>
      <c r="AJ1168">
        <f>VLOOKUP($A1168,'Final Team Off-Def Stats'!$A$2:$AQ$31, COLUMN('Final Team Off-Def Stats'!AJ1168), FALSE)</f>
        <v>35.700000000000003</v>
      </c>
      <c r="AK1168">
        <f>VLOOKUP($A1168,'Final Team Off-Def Stats'!$A$2:$AQ$31, COLUMN('Final Team Off-Def Stats'!AK1168), FALSE)</f>
        <v>45.6</v>
      </c>
      <c r="AL1168">
        <f>VLOOKUP($A1168,'Final Team Off-Def Stats'!$A$2:$AQ$31, COLUMN('Final Team Off-Def Stats'!AL1168), FALSE)</f>
        <v>24.5</v>
      </c>
      <c r="AM1168">
        <f>VLOOKUP($A1168,'Final Team Off-Def Stats'!$A$2:$AQ$31, COLUMN('Final Team Off-Def Stats'!AM1168), FALSE)</f>
        <v>7.3</v>
      </c>
      <c r="AN1168">
        <f>VLOOKUP($A1168,'Final Team Off-Def Stats'!$A$2:$AQ$31, COLUMN('Final Team Off-Def Stats'!AN1168), FALSE)</f>
        <v>3.8</v>
      </c>
      <c r="AO1168">
        <f>VLOOKUP($A1168,'Final Team Off-Def Stats'!$A$2:$AQ$31, COLUMN('Final Team Off-Def Stats'!AO1168), FALSE)</f>
        <v>13.7</v>
      </c>
      <c r="AP1168">
        <f>VLOOKUP($A1168,'Final Team Off-Def Stats'!$A$2:$AQ$31, COLUMN('Final Team Off-Def Stats'!AP1168), FALSE)</f>
        <v>21</v>
      </c>
      <c r="AQ1168">
        <f>VLOOKUP($A1168,'Final Team Off-Def Stats'!$A$2:$AQ$31, COLUMN('Final Team Off-Def Stats'!AQ1168), FALSE)</f>
        <v>109.4</v>
      </c>
      <c r="AR1168" t="s">
        <v>505</v>
      </c>
      <c r="AS1168">
        <f>VLOOKUP($AR1168,'Final Team Off-Def Stats'!$A$2:$AQ$31, COLUMN('Final Team Off-Def Stats'!B1170), FALSE)</f>
        <v>41.7</v>
      </c>
      <c r="AT1168">
        <f>VLOOKUP($AR1168,'Final Team Off-Def Stats'!$A$2:$AQ$31, COLUMN('Final Team Off-Def Stats'!C1170), FALSE)</f>
        <v>89.1</v>
      </c>
      <c r="AU1168">
        <f>VLOOKUP($AR1168,'Final Team Off-Def Stats'!$A$2:$AQ$31, COLUMN('Final Team Off-Def Stats'!D1170), FALSE)</f>
        <v>0.46800000000000003</v>
      </c>
      <c r="AV1168">
        <f>VLOOKUP($AR1168,'Final Team Off-Def Stats'!$A$2:$AQ$31, COLUMN('Final Team Off-Def Stats'!E1170), FALSE)</f>
        <v>14</v>
      </c>
      <c r="AW1168">
        <f>VLOOKUP($AR1168,'Final Team Off-Def Stats'!$A$2:$AQ$31, COLUMN('Final Team Off-Def Stats'!F1170), FALSE)</f>
        <v>38.299999999999997</v>
      </c>
      <c r="AX1168">
        <f>VLOOKUP($AR1168,'Final Team Off-Def Stats'!$A$2:$AQ$31, COLUMN('Final Team Off-Def Stats'!G1170), FALSE)</f>
        <v>0.36599999999999999</v>
      </c>
      <c r="AY1168">
        <f>VLOOKUP($AR1168,'Final Team Off-Def Stats'!$A$2:$AQ$31, COLUMN('Final Team Off-Def Stats'!H1170), FALSE)</f>
        <v>27.7</v>
      </c>
      <c r="AZ1168">
        <f>VLOOKUP($AR1168,'Final Team Off-Def Stats'!$A$2:$AQ$31, COLUMN('Final Team Off-Def Stats'!I1170), FALSE)</f>
        <v>50.8</v>
      </c>
      <c r="BA1168">
        <f>VLOOKUP($AR1168,'Final Team Off-Def Stats'!$A$2:$AQ$31, COLUMN('Final Team Off-Def Stats'!J1170), FALSE)</f>
        <v>0.54400000000000004</v>
      </c>
      <c r="BB1168">
        <f>VLOOKUP($AR1168,'Final Team Off-Def Stats'!$A$2:$AQ$31, COLUMN('Final Team Off-Def Stats'!K1170), FALSE)</f>
        <v>17.7</v>
      </c>
      <c r="BC1168">
        <f>VLOOKUP($AR1168,'Final Team Off-Def Stats'!$A$2:$AQ$31, COLUMN('Final Team Off-Def Stats'!L1170), FALSE)</f>
        <v>22.9</v>
      </c>
      <c r="BD1168">
        <f>VLOOKUP($AR1168,'Final Team Off-Def Stats'!$A$2:$AQ$31, COLUMN('Final Team Off-Def Stats'!M1170), FALSE)</f>
        <v>0.77600000000000002</v>
      </c>
      <c r="BE1168">
        <f>VLOOKUP($AR1168,'Final Team Off-Def Stats'!$A$2:$AQ$31, COLUMN('Final Team Off-Def Stats'!N1170), FALSE)</f>
        <v>10.199999999999999</v>
      </c>
      <c r="BF1168">
        <f>VLOOKUP($AR1168,'Final Team Off-Def Stats'!$A$2:$AQ$31, COLUMN('Final Team Off-Def Stats'!O1170), FALSE)</f>
        <v>36.299999999999997</v>
      </c>
      <c r="BG1168">
        <f>VLOOKUP($AR1168,'Final Team Off-Def Stats'!$A$2:$AQ$31, COLUMN('Final Team Off-Def Stats'!P1170), FALSE)</f>
        <v>46.6</v>
      </c>
      <c r="BH1168">
        <f>VLOOKUP($AR1168,'Final Team Off-Def Stats'!$A$2:$AQ$31, COLUMN('Final Team Off-Def Stats'!Q1170), FALSE)</f>
        <v>23.8</v>
      </c>
      <c r="BI1168">
        <f>VLOOKUP($AR1168,'Final Team Off-Def Stats'!$A$2:$AQ$31, COLUMN('Final Team Off-Def Stats'!R1170), FALSE)</f>
        <v>7.6</v>
      </c>
      <c r="BJ1168">
        <f>VLOOKUP($AR1168,'Final Team Off-Def Stats'!$A$2:$AQ$31, COLUMN('Final Team Off-Def Stats'!S1170), FALSE)</f>
        <v>4</v>
      </c>
      <c r="BK1168">
        <f>VLOOKUP($AR1168,'Final Team Off-Def Stats'!$A$2:$AQ$31, COLUMN('Final Team Off-Def Stats'!T1170), FALSE)</f>
        <v>13.4</v>
      </c>
      <c r="BL1168">
        <f>VLOOKUP($AR1168,'Final Team Off-Def Stats'!$A$2:$AQ$31, COLUMN('Final Team Off-Def Stats'!U1170), FALSE)</f>
        <v>18.2</v>
      </c>
      <c r="BM1168">
        <f>VLOOKUP($AR1168,'Final Team Off-Def Stats'!$A$2:$AQ$31, COLUMN('Final Team Off-Def Stats'!V1170), FALSE)</f>
        <v>115.1</v>
      </c>
      <c r="BN1168">
        <f>VLOOKUP($AR1168,'Final Team Off-Def Stats'!$A$2:$AQ$31, COLUMN('Final Team Off-Def Stats'!W1170), FALSE)</f>
        <v>41.2</v>
      </c>
      <c r="BO1168">
        <f>VLOOKUP($AR1168,'Final Team Off-Def Stats'!$A$2:$AQ$31, COLUMN('Final Team Off-Def Stats'!X1170), FALSE)</f>
        <v>90.3</v>
      </c>
      <c r="BP1168">
        <f>VLOOKUP($AR1168,'Final Team Off-Def Stats'!$A$2:$AQ$31, COLUMN('Final Team Off-Def Stats'!Y1170), FALSE)</f>
        <v>0.45600000000000002</v>
      </c>
      <c r="BQ1168">
        <f>VLOOKUP($AR1168,'Final Team Off-Def Stats'!$A$2:$AQ$31, COLUMN('Final Team Off-Def Stats'!Z1170), FALSE)</f>
        <v>14.4</v>
      </c>
      <c r="BR1168">
        <f>VLOOKUP($AR1168,'Final Team Off-Def Stats'!$A$2:$AQ$31, COLUMN('Final Team Off-Def Stats'!AA1170), FALSE)</f>
        <v>40.5</v>
      </c>
      <c r="BS1168">
        <f>VLOOKUP($AR1168,'Final Team Off-Def Stats'!$A$2:$AQ$31, COLUMN('Final Team Off-Def Stats'!AB1170), FALSE)</f>
        <v>0.35599999999999998</v>
      </c>
      <c r="BT1168">
        <f>VLOOKUP($AR1168,'Final Team Off-Def Stats'!$A$2:$AQ$31, COLUMN('Final Team Off-Def Stats'!AC1170), FALSE)</f>
        <v>26.8</v>
      </c>
      <c r="BU1168">
        <f>VLOOKUP($AR1168,'Final Team Off-Def Stats'!$A$2:$AQ$31, COLUMN('Final Team Off-Def Stats'!AD1170), FALSE)</f>
        <v>49.9</v>
      </c>
      <c r="BV1168">
        <f>VLOOKUP($AR1168,'Final Team Off-Def Stats'!$A$2:$AQ$31, COLUMN('Final Team Off-Def Stats'!AE1170), FALSE)</f>
        <v>0.53700000000000003</v>
      </c>
      <c r="BW1168">
        <f>VLOOKUP($AR1168,'Final Team Off-Def Stats'!$A$2:$AQ$31, COLUMN('Final Team Off-Def Stats'!AF1170), FALSE)</f>
        <v>14.9</v>
      </c>
      <c r="BX1168">
        <f>VLOOKUP($AR1168,'Final Team Off-Def Stats'!$A$2:$AQ$31, COLUMN('Final Team Off-Def Stats'!AG1170), FALSE)</f>
        <v>19.899999999999999</v>
      </c>
      <c r="BY1168">
        <f>VLOOKUP($AR1168,'Final Team Off-Def Stats'!$A$2:$AQ$31, COLUMN('Final Team Off-Def Stats'!AH1170), FALSE)</f>
        <v>0.751</v>
      </c>
      <c r="BZ1168">
        <f>VLOOKUP($AR1168,'Final Team Off-Def Stats'!$A$2:$AQ$31, COLUMN('Final Team Off-Def Stats'!AI1170), FALSE)</f>
        <v>9.9</v>
      </c>
      <c r="CA1168">
        <f>VLOOKUP($AR1168,'Final Team Off-Def Stats'!$A$2:$AQ$31, COLUMN('Final Team Off-Def Stats'!AJ1170), FALSE)</f>
        <v>34.1</v>
      </c>
      <c r="CB1168">
        <f>VLOOKUP($AR1168,'Final Team Off-Def Stats'!$A$2:$AQ$31, COLUMN('Final Team Off-Def Stats'!AK1170), FALSE)</f>
        <v>44</v>
      </c>
      <c r="CC1168">
        <f>VLOOKUP($AR1168,'Final Team Off-Def Stats'!$A$2:$AQ$31, COLUMN('Final Team Off-Def Stats'!AL1170), FALSE)</f>
        <v>25.8</v>
      </c>
      <c r="CD1168">
        <f>VLOOKUP($AR1168,'Final Team Off-Def Stats'!$A$2:$AQ$31, COLUMN('Final Team Off-Def Stats'!AM1170), FALSE)</f>
        <v>7.4</v>
      </c>
      <c r="CE1168">
        <f>VLOOKUP($AR1168,'Final Team Off-Def Stats'!$A$2:$AQ$31, COLUMN('Final Team Off-Def Stats'!AN1170), FALSE)</f>
        <v>4.3</v>
      </c>
      <c r="CF1168">
        <f>VLOOKUP($AR1168,'Final Team Off-Def Stats'!$A$2:$AQ$31, COLUMN('Final Team Off-Def Stats'!AO1170), FALSE)</f>
        <v>13</v>
      </c>
      <c r="CG1168">
        <f>VLOOKUP($AR1168,'Final Team Off-Def Stats'!$A$2:$AQ$31, COLUMN('Final Team Off-Def Stats'!AP1170), FALSE)</f>
        <v>19.600000000000001</v>
      </c>
      <c r="CH1168">
        <f>VLOOKUP($AR1168,'Final Team Off-Def Stats'!$A$2:$AQ$31, COLUMN('Final Team Off-Def Stats'!AQ1170), FALSE)</f>
        <v>111.8</v>
      </c>
      <c r="CI1168" t="s">
        <v>543</v>
      </c>
    </row>
    <row r="1169" spans="1:87" x14ac:dyDescent="0.35">
      <c r="A1169" t="s">
        <v>509</v>
      </c>
      <c r="B1169">
        <f>VLOOKUP($A1169,'Final Team Off-Def Stats'!$A$2:$AQ$31, COLUMN('Final Team Off-Def Stats'!B1169), FALSE)</f>
        <v>42.3</v>
      </c>
      <c r="C1169">
        <f>VLOOKUP($A1169,'Final Team Off-Def Stats'!$A$2:$AQ$31, COLUMN('Final Team Off-Def Stats'!C1169), FALSE)</f>
        <v>87.7</v>
      </c>
      <c r="D1169">
        <f>VLOOKUP($A1169,'Final Team Off-Def Stats'!$A$2:$AQ$31, COLUMN('Final Team Off-Def Stats'!D1169), FALSE)</f>
        <v>0.48299999999999998</v>
      </c>
      <c r="E1169">
        <f>VLOOKUP($A1169,'Final Team Off-Def Stats'!$A$2:$AQ$31, COLUMN('Final Team Off-Def Stats'!E1169), FALSE)</f>
        <v>12.9</v>
      </c>
      <c r="F1169">
        <f>VLOOKUP($A1169,'Final Team Off-Def Stats'!$A$2:$AQ$31, COLUMN('Final Team Off-Def Stats'!F1169), FALSE)</f>
        <v>36.5</v>
      </c>
      <c r="G1169">
        <f>VLOOKUP($A1169,'Final Team Off-Def Stats'!$A$2:$AQ$31, COLUMN('Final Team Off-Def Stats'!G1169), FALSE)</f>
        <v>0.35299999999999998</v>
      </c>
      <c r="H1169">
        <f>VLOOKUP($A1169,'Final Team Off-Def Stats'!$A$2:$AQ$31, COLUMN('Final Team Off-Def Stats'!H1169), FALSE)</f>
        <v>29.4</v>
      </c>
      <c r="I1169">
        <f>VLOOKUP($A1169,'Final Team Off-Def Stats'!$A$2:$AQ$31, COLUMN('Final Team Off-Def Stats'!I1169), FALSE)</f>
        <v>51.2</v>
      </c>
      <c r="J1169">
        <f>VLOOKUP($A1169,'Final Team Off-Def Stats'!$A$2:$AQ$31, COLUMN('Final Team Off-Def Stats'!J1169), FALSE)</f>
        <v>0.57499999999999996</v>
      </c>
      <c r="K1169">
        <f>VLOOKUP($A1169,'Final Team Off-Def Stats'!$A$2:$AQ$31, COLUMN('Final Team Off-Def Stats'!K1169), FALSE)</f>
        <v>17</v>
      </c>
      <c r="L1169">
        <f>VLOOKUP($A1169,'Final Team Off-Def Stats'!$A$2:$AQ$31, COLUMN('Final Team Off-Def Stats'!L1169), FALSE)</f>
        <v>21.4</v>
      </c>
      <c r="M1169">
        <f>VLOOKUP($A1169,'Final Team Off-Def Stats'!$A$2:$AQ$31, COLUMN('Final Team Off-Def Stats'!M1169), FALSE)</f>
        <v>0.79500000000000004</v>
      </c>
      <c r="N1169">
        <f>VLOOKUP($A1169,'Final Team Off-Def Stats'!$A$2:$AQ$31, COLUMN('Final Team Off-Def Stats'!N1169), FALSE)</f>
        <v>9.3000000000000007</v>
      </c>
      <c r="O1169">
        <f>VLOOKUP($A1169,'Final Team Off-Def Stats'!$A$2:$AQ$31, COLUMN('Final Team Off-Def Stats'!O1169), FALSE)</f>
        <v>35.5</v>
      </c>
      <c r="P1169">
        <f>VLOOKUP($A1169,'Final Team Off-Def Stats'!$A$2:$AQ$31, COLUMN('Final Team Off-Def Stats'!P1169), FALSE)</f>
        <v>44.8</v>
      </c>
      <c r="Q1169">
        <f>VLOOKUP($A1169,'Final Team Off-Def Stats'!$A$2:$AQ$31, COLUMN('Final Team Off-Def Stats'!Q1169), FALSE)</f>
        <v>28.2</v>
      </c>
      <c r="R1169">
        <f>VLOOKUP($A1169,'Final Team Off-Def Stats'!$A$2:$AQ$31, COLUMN('Final Team Off-Def Stats'!R1169), FALSE)</f>
        <v>7.3</v>
      </c>
      <c r="S1169">
        <f>VLOOKUP($A1169,'Final Team Off-Def Stats'!$A$2:$AQ$31, COLUMN('Final Team Off-Def Stats'!S1169), FALSE)</f>
        <v>3.8</v>
      </c>
      <c r="T1169">
        <f>VLOOKUP($A1169,'Final Team Off-Def Stats'!$A$2:$AQ$31, COLUMN('Final Team Off-Def Stats'!T1169), FALSE)</f>
        <v>14.7</v>
      </c>
      <c r="U1169">
        <f>VLOOKUP($A1169,'Final Team Off-Def Stats'!$A$2:$AQ$31, COLUMN('Final Team Off-Def Stats'!U1169), FALSE)</f>
        <v>20.3</v>
      </c>
      <c r="V1169">
        <f>VLOOKUP($A1169,'Final Team Off-Def Stats'!$A$2:$AQ$31, COLUMN('Final Team Off-Def Stats'!V1169), FALSE)</f>
        <v>114.5</v>
      </c>
      <c r="W1169">
        <f>VLOOKUP($A1169,'Final Team Off-Def Stats'!$A$2:$AQ$31, COLUMN('Final Team Off-Def Stats'!W1169), FALSE)</f>
        <v>41.7</v>
      </c>
      <c r="X1169">
        <f>VLOOKUP($A1169,'Final Team Off-Def Stats'!$A$2:$AQ$31, COLUMN('Final Team Off-Def Stats'!X1169), FALSE)</f>
        <v>88.8</v>
      </c>
      <c r="Y1169">
        <f>VLOOKUP($A1169,'Final Team Off-Def Stats'!$A$2:$AQ$31, COLUMN('Final Team Off-Def Stats'!Y1169), FALSE)</f>
        <v>0.47</v>
      </c>
      <c r="Z1169">
        <f>VLOOKUP($A1169,'Final Team Off-Def Stats'!$A$2:$AQ$31, COLUMN('Final Team Off-Def Stats'!Z1169), FALSE)</f>
        <v>12</v>
      </c>
      <c r="AA1169">
        <f>VLOOKUP($A1169,'Final Team Off-Def Stats'!$A$2:$AQ$31, COLUMN('Final Team Off-Def Stats'!AA1169), FALSE)</f>
        <v>34.799999999999997</v>
      </c>
      <c r="AB1169">
        <f>VLOOKUP($A1169,'Final Team Off-Def Stats'!$A$2:$AQ$31, COLUMN('Final Team Off-Def Stats'!AB1169), FALSE)</f>
        <v>0.34599999999999997</v>
      </c>
      <c r="AC1169">
        <f>VLOOKUP($A1169,'Final Team Off-Def Stats'!$A$2:$AQ$31, COLUMN('Final Team Off-Def Stats'!AC1169), FALSE)</f>
        <v>29.7</v>
      </c>
      <c r="AD1169">
        <f>VLOOKUP($A1169,'Final Team Off-Def Stats'!$A$2:$AQ$31, COLUMN('Final Team Off-Def Stats'!AD1169), FALSE)</f>
        <v>54</v>
      </c>
      <c r="AE1169">
        <f>VLOOKUP($A1169,'Final Team Off-Def Stats'!$A$2:$AQ$31, COLUMN('Final Team Off-Def Stats'!AE1169), FALSE)</f>
        <v>0.54900000000000004</v>
      </c>
      <c r="AF1169">
        <f>VLOOKUP($A1169,'Final Team Off-Def Stats'!$A$2:$AQ$31, COLUMN('Final Team Off-Def Stats'!AF1169), FALSE)</f>
        <v>16.7</v>
      </c>
      <c r="AG1169">
        <f>VLOOKUP($A1169,'Final Team Off-Def Stats'!$A$2:$AQ$31, COLUMN('Final Team Off-Def Stats'!AG1169), FALSE)</f>
        <v>22.1</v>
      </c>
      <c r="AH1169">
        <f>VLOOKUP($A1169,'Final Team Off-Def Stats'!$A$2:$AQ$31, COLUMN('Final Team Off-Def Stats'!AH1169), FALSE)</f>
        <v>0.75700000000000001</v>
      </c>
      <c r="AI1169">
        <f>VLOOKUP($A1169,'Final Team Off-Def Stats'!$A$2:$AQ$31, COLUMN('Final Team Off-Def Stats'!AI1169), FALSE)</f>
        <v>9.8000000000000007</v>
      </c>
      <c r="AJ1169">
        <f>VLOOKUP($A1169,'Final Team Off-Def Stats'!$A$2:$AQ$31, COLUMN('Final Team Off-Def Stats'!AJ1169), FALSE)</f>
        <v>33.200000000000003</v>
      </c>
      <c r="AK1169">
        <f>VLOOKUP($A1169,'Final Team Off-Def Stats'!$A$2:$AQ$31, COLUMN('Final Team Off-Def Stats'!AK1169), FALSE)</f>
        <v>43</v>
      </c>
      <c r="AL1169">
        <f>VLOOKUP($A1169,'Final Team Off-Def Stats'!$A$2:$AQ$31, COLUMN('Final Team Off-Def Stats'!AL1169), FALSE)</f>
        <v>25.8</v>
      </c>
      <c r="AM1169">
        <f>VLOOKUP($A1169,'Final Team Off-Def Stats'!$A$2:$AQ$31, COLUMN('Final Team Off-Def Stats'!AM1169), FALSE)</f>
        <v>8</v>
      </c>
      <c r="AN1169">
        <f>VLOOKUP($A1169,'Final Team Off-Def Stats'!$A$2:$AQ$31, COLUMN('Final Team Off-Def Stats'!AN1169), FALSE)</f>
        <v>4.9000000000000004</v>
      </c>
      <c r="AO1169">
        <f>VLOOKUP($A1169,'Final Team Off-Def Stats'!$A$2:$AQ$31, COLUMN('Final Team Off-Def Stats'!AO1169), FALSE)</f>
        <v>13</v>
      </c>
      <c r="AP1169">
        <f>VLOOKUP($A1169,'Final Team Off-Def Stats'!$A$2:$AQ$31, COLUMN('Final Team Off-Def Stats'!AP1169), FALSE)</f>
        <v>20.2</v>
      </c>
      <c r="AQ1169">
        <f>VLOOKUP($A1169,'Final Team Off-Def Stats'!$A$2:$AQ$31, COLUMN('Final Team Off-Def Stats'!AQ1169), FALSE)</f>
        <v>112.1</v>
      </c>
      <c r="AR1169" t="s">
        <v>315</v>
      </c>
      <c r="AS1169">
        <f>VLOOKUP($AR1169,'Final Team Off-Def Stats'!$A$2:$AQ$31, COLUMN('Final Team Off-Def Stats'!B1171), FALSE)</f>
        <v>41</v>
      </c>
      <c r="AT1169">
        <f>VLOOKUP($AR1169,'Final Team Off-Def Stats'!$A$2:$AQ$31, COLUMN('Final Team Off-Def Stats'!C1171), FALSE)</f>
        <v>87.3</v>
      </c>
      <c r="AU1169">
        <f>VLOOKUP($AR1169,'Final Team Off-Def Stats'!$A$2:$AQ$31, COLUMN('Final Team Off-Def Stats'!D1171), FALSE)</f>
        <v>0.46899999999999997</v>
      </c>
      <c r="AV1169">
        <f>VLOOKUP($AR1169,'Final Team Off-Def Stats'!$A$2:$AQ$31, COLUMN('Final Team Off-Def Stats'!E1171), FALSE)</f>
        <v>11.8</v>
      </c>
      <c r="AW1169">
        <f>VLOOKUP($AR1169,'Final Team Off-Def Stats'!$A$2:$AQ$31, COLUMN('Final Team Off-Def Stats'!F1171), FALSE)</f>
        <v>33.9</v>
      </c>
      <c r="AX1169">
        <f>VLOOKUP($AR1169,'Final Team Off-Def Stats'!$A$2:$AQ$31, COLUMN('Final Team Off-Def Stats'!G1171), FALSE)</f>
        <v>0.34699999999999998</v>
      </c>
      <c r="AY1169">
        <f>VLOOKUP($AR1169,'Final Team Off-Def Stats'!$A$2:$AQ$31, COLUMN('Final Team Off-Def Stats'!H1171), FALSE)</f>
        <v>29.2</v>
      </c>
      <c r="AZ1169">
        <f>VLOOKUP($AR1169,'Final Team Off-Def Stats'!$A$2:$AQ$31, COLUMN('Final Team Off-Def Stats'!I1171), FALSE)</f>
        <v>53.4</v>
      </c>
      <c r="BA1169">
        <f>VLOOKUP($AR1169,'Final Team Off-Def Stats'!$A$2:$AQ$31, COLUMN('Final Team Off-Def Stats'!J1171), FALSE)</f>
        <v>0.54600000000000004</v>
      </c>
      <c r="BB1169">
        <f>VLOOKUP($AR1169,'Final Team Off-Def Stats'!$A$2:$AQ$31, COLUMN('Final Team Off-Def Stats'!K1171), FALSE)</f>
        <v>16.600000000000001</v>
      </c>
      <c r="BC1169">
        <f>VLOOKUP($AR1169,'Final Team Off-Def Stats'!$A$2:$AQ$31, COLUMN('Final Team Off-Def Stats'!L1171), FALSE)</f>
        <v>22.6</v>
      </c>
      <c r="BD1169">
        <f>VLOOKUP($AR1169,'Final Team Off-Def Stats'!$A$2:$AQ$31, COLUMN('Final Team Off-Def Stats'!M1171), FALSE)</f>
        <v>0.73199999999999998</v>
      </c>
      <c r="BE1169">
        <f>VLOOKUP($AR1169,'Final Team Off-Def Stats'!$A$2:$AQ$31, COLUMN('Final Team Off-Def Stats'!N1171), FALSE)</f>
        <v>9.4</v>
      </c>
      <c r="BF1169">
        <f>VLOOKUP($AR1169,'Final Team Off-Def Stats'!$A$2:$AQ$31, COLUMN('Final Team Off-Def Stats'!O1171), FALSE)</f>
        <v>33.9</v>
      </c>
      <c r="BG1169">
        <f>VLOOKUP($AR1169,'Final Team Off-Def Stats'!$A$2:$AQ$31, COLUMN('Final Team Off-Def Stats'!P1171), FALSE)</f>
        <v>43.3</v>
      </c>
      <c r="BH1169">
        <f>VLOOKUP($AR1169,'Final Team Off-Def Stats'!$A$2:$AQ$31, COLUMN('Final Team Off-Def Stats'!Q1171), FALSE)</f>
        <v>23.6</v>
      </c>
      <c r="BI1169">
        <f>VLOOKUP($AR1169,'Final Team Off-Def Stats'!$A$2:$AQ$31, COLUMN('Final Team Off-Def Stats'!R1171), FALSE)</f>
        <v>7.5</v>
      </c>
      <c r="BJ1169">
        <f>VLOOKUP($AR1169,'Final Team Off-Def Stats'!$A$2:$AQ$31, COLUMN('Final Team Off-Def Stats'!S1171), FALSE)</f>
        <v>5.0999999999999996</v>
      </c>
      <c r="BK1169">
        <f>VLOOKUP($AR1169,'Final Team Off-Def Stats'!$A$2:$AQ$31, COLUMN('Final Team Off-Def Stats'!T1171), FALSE)</f>
        <v>14.3</v>
      </c>
      <c r="BL1169">
        <f>VLOOKUP($AR1169,'Final Team Off-Def Stats'!$A$2:$AQ$31, COLUMN('Final Team Off-Def Stats'!U1171), FALSE)</f>
        <v>19.8</v>
      </c>
      <c r="BM1169">
        <f>VLOOKUP($AR1169,'Final Team Off-Def Stats'!$A$2:$AQ$31, COLUMN('Final Team Off-Def Stats'!V1171), FALSE)</f>
        <v>110.3</v>
      </c>
      <c r="BN1169">
        <f>VLOOKUP($AR1169,'Final Team Off-Def Stats'!$A$2:$AQ$31, COLUMN('Final Team Off-Def Stats'!W1171), FALSE)</f>
        <v>41.9</v>
      </c>
      <c r="BO1169">
        <f>VLOOKUP($AR1169,'Final Team Off-Def Stats'!$A$2:$AQ$31, COLUMN('Final Team Off-Def Stats'!X1171), FALSE)</f>
        <v>89.1</v>
      </c>
      <c r="BP1169">
        <f>VLOOKUP($AR1169,'Final Team Off-Def Stats'!$A$2:$AQ$31, COLUMN('Final Team Off-Def Stats'!Y1171), FALSE)</f>
        <v>0.47</v>
      </c>
      <c r="BQ1169">
        <f>VLOOKUP($AR1169,'Final Team Off-Def Stats'!$A$2:$AQ$31, COLUMN('Final Team Off-Def Stats'!Z1171), FALSE)</f>
        <v>12.4</v>
      </c>
      <c r="BR1169">
        <f>VLOOKUP($AR1169,'Final Team Off-Def Stats'!$A$2:$AQ$31, COLUMN('Final Team Off-Def Stats'!AA1171), FALSE)</f>
        <v>35.200000000000003</v>
      </c>
      <c r="BS1169">
        <f>VLOOKUP($AR1169,'Final Team Off-Def Stats'!$A$2:$AQ$31, COLUMN('Final Team Off-Def Stats'!AB1171), FALSE)</f>
        <v>0.35199999999999998</v>
      </c>
      <c r="BT1169">
        <f>VLOOKUP($AR1169,'Final Team Off-Def Stats'!$A$2:$AQ$31, COLUMN('Final Team Off-Def Stats'!AC1171), FALSE)</f>
        <v>29.5</v>
      </c>
      <c r="BU1169">
        <f>VLOOKUP($AR1169,'Final Team Off-Def Stats'!$A$2:$AQ$31, COLUMN('Final Team Off-Def Stats'!AD1171), FALSE)</f>
        <v>53.8</v>
      </c>
      <c r="BV1169">
        <f>VLOOKUP($AR1169,'Final Team Off-Def Stats'!$A$2:$AQ$31, COLUMN('Final Team Off-Def Stats'!AE1171), FALSE)</f>
        <v>0.54800000000000004</v>
      </c>
      <c r="BW1169">
        <f>VLOOKUP($AR1169,'Final Team Off-Def Stats'!$A$2:$AQ$31, COLUMN('Final Team Off-Def Stats'!AF1171), FALSE)</f>
        <v>17.100000000000001</v>
      </c>
      <c r="BX1169">
        <f>VLOOKUP($AR1169,'Final Team Off-Def Stats'!$A$2:$AQ$31, COLUMN('Final Team Off-Def Stats'!AG1171), FALSE)</f>
        <v>22.9</v>
      </c>
      <c r="BY1169">
        <f>VLOOKUP($AR1169,'Final Team Off-Def Stats'!$A$2:$AQ$31, COLUMN('Final Team Off-Def Stats'!AH1171), FALSE)</f>
        <v>0.747</v>
      </c>
      <c r="BZ1169">
        <f>VLOOKUP($AR1169,'Final Team Off-Def Stats'!$A$2:$AQ$31, COLUMN('Final Team Off-Def Stats'!AI1171), FALSE)</f>
        <v>10.8</v>
      </c>
      <c r="CA1169">
        <f>VLOOKUP($AR1169,'Final Team Off-Def Stats'!$A$2:$AQ$31, COLUMN('Final Team Off-Def Stats'!AJ1171), FALSE)</f>
        <v>35</v>
      </c>
      <c r="CB1169">
        <f>VLOOKUP($AR1169,'Final Team Off-Def Stats'!$A$2:$AQ$31, COLUMN('Final Team Off-Def Stats'!AK1171), FALSE)</f>
        <v>45.8</v>
      </c>
      <c r="CC1169">
        <f>VLOOKUP($AR1169,'Final Team Off-Def Stats'!$A$2:$AQ$31, COLUMN('Final Team Off-Def Stats'!AL1171), FALSE)</f>
        <v>25.8</v>
      </c>
      <c r="CD1169">
        <f>VLOOKUP($AR1169,'Final Team Off-Def Stats'!$A$2:$AQ$31, COLUMN('Final Team Off-Def Stats'!AM1171), FALSE)</f>
        <v>8.1999999999999993</v>
      </c>
      <c r="CE1169">
        <f>VLOOKUP($AR1169,'Final Team Off-Def Stats'!$A$2:$AQ$31, COLUMN('Final Team Off-Def Stats'!AN1171), FALSE)</f>
        <v>4.0999999999999996</v>
      </c>
      <c r="CF1169">
        <f>VLOOKUP($AR1169,'Final Team Off-Def Stats'!$A$2:$AQ$31, COLUMN('Final Team Off-Def Stats'!AO1171), FALSE)</f>
        <v>13.8</v>
      </c>
      <c r="CG1169">
        <f>VLOOKUP($AR1169,'Final Team Off-Def Stats'!$A$2:$AQ$31, COLUMN('Final Team Off-Def Stats'!AP1171), FALSE)</f>
        <v>19.8</v>
      </c>
      <c r="CH1169">
        <f>VLOOKUP($AR1169,'Final Team Off-Def Stats'!$A$2:$AQ$31, COLUMN('Final Team Off-Def Stats'!AQ1171), FALSE)</f>
        <v>113.3</v>
      </c>
      <c r="CI1169" t="s">
        <v>543</v>
      </c>
    </row>
    <row r="1170" spans="1:87" x14ac:dyDescent="0.35">
      <c r="A1170" t="s">
        <v>383</v>
      </c>
      <c r="B1170">
        <f>VLOOKUP($A1170,'Final Team Off-Def Stats'!$A$2:$AQ$31, COLUMN('Final Team Off-Def Stats'!B1170), FALSE)</f>
        <v>38.6</v>
      </c>
      <c r="C1170">
        <f>VLOOKUP($A1170,'Final Team Off-Def Stats'!$A$2:$AQ$31, COLUMN('Final Team Off-Def Stats'!C1170), FALSE)</f>
        <v>89.6</v>
      </c>
      <c r="D1170">
        <f>VLOOKUP($A1170,'Final Team Off-Def Stats'!$A$2:$AQ$31, COLUMN('Final Team Off-Def Stats'!D1170), FALSE)</f>
        <v>0.43099999999999999</v>
      </c>
      <c r="E1170">
        <f>VLOOKUP($A1170,'Final Team Off-Def Stats'!$A$2:$AQ$31, COLUMN('Final Team Off-Def Stats'!E1170), FALSE)</f>
        <v>11.4</v>
      </c>
      <c r="F1170">
        <f>VLOOKUP($A1170,'Final Team Off-Def Stats'!$A$2:$AQ$31, COLUMN('Final Team Off-Def Stats'!F1170), FALSE)</f>
        <v>35</v>
      </c>
      <c r="G1170">
        <f>VLOOKUP($A1170,'Final Team Off-Def Stats'!$A$2:$AQ$31, COLUMN('Final Team Off-Def Stats'!G1170), FALSE)</f>
        <v>0.32600000000000001</v>
      </c>
      <c r="H1170">
        <f>VLOOKUP($A1170,'Final Team Off-Def Stats'!$A$2:$AQ$31, COLUMN('Final Team Off-Def Stats'!H1170), FALSE)</f>
        <v>27.2</v>
      </c>
      <c r="I1170">
        <f>VLOOKUP($A1170,'Final Team Off-Def Stats'!$A$2:$AQ$31, COLUMN('Final Team Off-Def Stats'!I1170), FALSE)</f>
        <v>54.6</v>
      </c>
      <c r="J1170">
        <f>VLOOKUP($A1170,'Final Team Off-Def Stats'!$A$2:$AQ$31, COLUMN('Final Team Off-Def Stats'!J1170), FALSE)</f>
        <v>0.498</v>
      </c>
      <c r="K1170">
        <f>VLOOKUP($A1170,'Final Team Off-Def Stats'!$A$2:$AQ$31, COLUMN('Final Team Off-Def Stats'!K1170), FALSE)</f>
        <v>17.399999999999999</v>
      </c>
      <c r="L1170">
        <f>VLOOKUP($A1170,'Final Team Off-Def Stats'!$A$2:$AQ$31, COLUMN('Final Team Off-Def Stats'!L1170), FALSE)</f>
        <v>22.3</v>
      </c>
      <c r="M1170">
        <f>VLOOKUP($A1170,'Final Team Off-Def Stats'!$A$2:$AQ$31, COLUMN('Final Team Off-Def Stats'!M1170), FALSE)</f>
        <v>0.78200000000000003</v>
      </c>
      <c r="N1170">
        <f>VLOOKUP($A1170,'Final Team Off-Def Stats'!$A$2:$AQ$31, COLUMN('Final Team Off-Def Stats'!N1170), FALSE)</f>
        <v>11.1</v>
      </c>
      <c r="O1170">
        <f>VLOOKUP($A1170,'Final Team Off-Def Stats'!$A$2:$AQ$31, COLUMN('Final Team Off-Def Stats'!O1170), FALSE)</f>
        <v>32.4</v>
      </c>
      <c r="P1170">
        <f>VLOOKUP($A1170,'Final Team Off-Def Stats'!$A$2:$AQ$31, COLUMN('Final Team Off-Def Stats'!P1170), FALSE)</f>
        <v>43.5</v>
      </c>
      <c r="Q1170">
        <f>VLOOKUP($A1170,'Final Team Off-Def Stats'!$A$2:$AQ$31, COLUMN('Final Team Off-Def Stats'!Q1170), FALSE)</f>
        <v>23.7</v>
      </c>
      <c r="R1170">
        <f>VLOOKUP($A1170,'Final Team Off-Def Stats'!$A$2:$AQ$31, COLUMN('Final Team Off-Def Stats'!R1170), FALSE)</f>
        <v>7.8</v>
      </c>
      <c r="S1170">
        <f>VLOOKUP($A1170,'Final Team Off-Def Stats'!$A$2:$AQ$31, COLUMN('Final Team Off-Def Stats'!S1170), FALSE)</f>
        <v>4.8</v>
      </c>
      <c r="T1170">
        <f>VLOOKUP($A1170,'Final Team Off-Def Stats'!$A$2:$AQ$31, COLUMN('Final Team Off-Def Stats'!T1170), FALSE)</f>
        <v>14.3</v>
      </c>
      <c r="U1170">
        <f>VLOOKUP($A1170,'Final Team Off-Def Stats'!$A$2:$AQ$31, COLUMN('Final Team Off-Def Stats'!U1170), FALSE)</f>
        <v>22.2</v>
      </c>
      <c r="V1170">
        <f>VLOOKUP($A1170,'Final Team Off-Def Stats'!$A$2:$AQ$31, COLUMN('Final Team Off-Def Stats'!V1170), FALSE)</f>
        <v>106</v>
      </c>
      <c r="W1170">
        <f>VLOOKUP($A1170,'Final Team Off-Def Stats'!$A$2:$AQ$31, COLUMN('Final Team Off-Def Stats'!W1170), FALSE)</f>
        <v>41.1</v>
      </c>
      <c r="X1170">
        <f>VLOOKUP($A1170,'Final Team Off-Def Stats'!$A$2:$AQ$31, COLUMN('Final Team Off-Def Stats'!X1170), FALSE)</f>
        <v>87</v>
      </c>
      <c r="Y1170">
        <f>VLOOKUP($A1170,'Final Team Off-Def Stats'!$A$2:$AQ$31, COLUMN('Final Team Off-Def Stats'!Y1170), FALSE)</f>
        <v>0.47299999999999998</v>
      </c>
      <c r="Z1170">
        <f>VLOOKUP($A1170,'Final Team Off-Def Stats'!$A$2:$AQ$31, COLUMN('Final Team Off-Def Stats'!Z1170), FALSE)</f>
        <v>11.9</v>
      </c>
      <c r="AA1170">
        <f>VLOOKUP($A1170,'Final Team Off-Def Stats'!$A$2:$AQ$31, COLUMN('Final Team Off-Def Stats'!AA1170), FALSE)</f>
        <v>32.9</v>
      </c>
      <c r="AB1170">
        <f>VLOOKUP($A1170,'Final Team Off-Def Stats'!$A$2:$AQ$31, COLUMN('Final Team Off-Def Stats'!AB1170), FALSE)</f>
        <v>0.36199999999999999</v>
      </c>
      <c r="AC1170">
        <f>VLOOKUP($A1170,'Final Team Off-Def Stats'!$A$2:$AQ$31, COLUMN('Final Team Off-Def Stats'!AC1170), FALSE)</f>
        <v>29.2</v>
      </c>
      <c r="AD1170">
        <f>VLOOKUP($A1170,'Final Team Off-Def Stats'!$A$2:$AQ$31, COLUMN('Final Team Off-Def Stats'!AD1170), FALSE)</f>
        <v>54.1</v>
      </c>
      <c r="AE1170">
        <f>VLOOKUP($A1170,'Final Team Off-Def Stats'!$A$2:$AQ$31, COLUMN('Final Team Off-Def Stats'!AE1170), FALSE)</f>
        <v>0.54</v>
      </c>
      <c r="AF1170">
        <f>VLOOKUP($A1170,'Final Team Off-Def Stats'!$A$2:$AQ$31, COLUMN('Final Team Off-Def Stats'!AF1170), FALSE)</f>
        <v>19.7</v>
      </c>
      <c r="AG1170">
        <f>VLOOKUP($A1170,'Final Team Off-Def Stats'!$A$2:$AQ$31, COLUMN('Final Team Off-Def Stats'!AG1170), FALSE)</f>
        <v>25.4</v>
      </c>
      <c r="AH1170">
        <f>VLOOKUP($A1170,'Final Team Off-Def Stats'!$A$2:$AQ$31, COLUMN('Final Team Off-Def Stats'!AH1170), FALSE)</f>
        <v>0.77700000000000002</v>
      </c>
      <c r="AI1170">
        <f>VLOOKUP($A1170,'Final Team Off-Def Stats'!$A$2:$AQ$31, COLUMN('Final Team Off-Def Stats'!AI1170), FALSE)</f>
        <v>10.4</v>
      </c>
      <c r="AJ1170">
        <f>VLOOKUP($A1170,'Final Team Off-Def Stats'!$A$2:$AQ$31, COLUMN('Final Team Off-Def Stats'!AJ1170), FALSE)</f>
        <v>36.299999999999997</v>
      </c>
      <c r="AK1170">
        <f>VLOOKUP($A1170,'Final Team Off-Def Stats'!$A$2:$AQ$31, COLUMN('Final Team Off-Def Stats'!AK1170), FALSE)</f>
        <v>46.8</v>
      </c>
      <c r="AL1170">
        <f>VLOOKUP($A1170,'Final Team Off-Def Stats'!$A$2:$AQ$31, COLUMN('Final Team Off-Def Stats'!AL1170), FALSE)</f>
        <v>25.4</v>
      </c>
      <c r="AM1170">
        <f>VLOOKUP($A1170,'Final Team Off-Def Stats'!$A$2:$AQ$31, COLUMN('Final Team Off-Def Stats'!AM1170), FALSE)</f>
        <v>7.5</v>
      </c>
      <c r="AN1170">
        <f>VLOOKUP($A1170,'Final Team Off-Def Stats'!$A$2:$AQ$31, COLUMN('Final Team Off-Def Stats'!AN1170), FALSE)</f>
        <v>5.3</v>
      </c>
      <c r="AO1170">
        <f>VLOOKUP($A1170,'Final Team Off-Def Stats'!$A$2:$AQ$31, COLUMN('Final Team Off-Def Stats'!AO1170), FALSE)</f>
        <v>14.8</v>
      </c>
      <c r="AP1170">
        <f>VLOOKUP($A1170,'Final Team Off-Def Stats'!$A$2:$AQ$31, COLUMN('Final Team Off-Def Stats'!AP1170), FALSE)</f>
        <v>20</v>
      </c>
      <c r="AQ1170">
        <f>VLOOKUP($A1170,'Final Team Off-Def Stats'!$A$2:$AQ$31, COLUMN('Final Team Off-Def Stats'!AQ1170), FALSE)</f>
        <v>113.8</v>
      </c>
      <c r="AR1170" t="s">
        <v>346</v>
      </c>
      <c r="AS1170">
        <f>VLOOKUP($AR1170,'Final Team Off-Def Stats'!$A$2:$AQ$31, COLUMN('Final Team Off-Def Stats'!B1172), FALSE)</f>
        <v>41.9</v>
      </c>
      <c r="AT1170">
        <f>VLOOKUP($AR1170,'Final Team Off-Def Stats'!$A$2:$AQ$31, COLUMN('Final Team Off-Def Stats'!C1172), FALSE)</f>
        <v>90.4</v>
      </c>
      <c r="AU1170">
        <f>VLOOKUP($AR1170,'Final Team Off-Def Stats'!$A$2:$AQ$31, COLUMN('Final Team Off-Def Stats'!D1172), FALSE)</f>
        <v>0.46300000000000002</v>
      </c>
      <c r="AV1170">
        <f>VLOOKUP($AR1170,'Final Team Off-Def Stats'!$A$2:$AQ$31, COLUMN('Final Team Off-Def Stats'!E1172), FALSE)</f>
        <v>12.3</v>
      </c>
      <c r="AW1170">
        <f>VLOOKUP($AR1170,'Final Team Off-Def Stats'!$A$2:$AQ$31, COLUMN('Final Team Off-Def Stats'!F1172), FALSE)</f>
        <v>35.700000000000003</v>
      </c>
      <c r="AX1170">
        <f>VLOOKUP($AR1170,'Final Team Off-Def Stats'!$A$2:$AQ$31, COLUMN('Final Team Off-Def Stats'!G1172), FALSE)</f>
        <v>0.34399999999999997</v>
      </c>
      <c r="AY1170">
        <f>VLOOKUP($AR1170,'Final Team Off-Def Stats'!$A$2:$AQ$31, COLUMN('Final Team Off-Def Stats'!H1172), FALSE)</f>
        <v>29.6</v>
      </c>
      <c r="AZ1170">
        <f>VLOOKUP($AR1170,'Final Team Off-Def Stats'!$A$2:$AQ$31, COLUMN('Final Team Off-Def Stats'!I1172), FALSE)</f>
        <v>54.7</v>
      </c>
      <c r="BA1170">
        <f>VLOOKUP($AR1170,'Final Team Off-Def Stats'!$A$2:$AQ$31, COLUMN('Final Team Off-Def Stats'!J1172), FALSE)</f>
        <v>0.54100000000000004</v>
      </c>
      <c r="BB1170">
        <f>VLOOKUP($AR1170,'Final Team Off-Def Stats'!$A$2:$AQ$31, COLUMN('Final Team Off-Def Stats'!K1172), FALSE)</f>
        <v>16.600000000000001</v>
      </c>
      <c r="BC1170">
        <f>VLOOKUP($AR1170,'Final Team Off-Def Stats'!$A$2:$AQ$31, COLUMN('Final Team Off-Def Stats'!L1172), FALSE)</f>
        <v>21.6</v>
      </c>
      <c r="BD1170">
        <f>VLOOKUP($AR1170,'Final Team Off-Def Stats'!$A$2:$AQ$31, COLUMN('Final Team Off-Def Stats'!M1172), FALSE)</f>
        <v>0.76800000000000002</v>
      </c>
      <c r="BE1170">
        <f>VLOOKUP($AR1170,'Final Team Off-Def Stats'!$A$2:$AQ$31, COLUMN('Final Team Off-Def Stats'!N1172), FALSE)</f>
        <v>11.4</v>
      </c>
      <c r="BF1170">
        <f>VLOOKUP($AR1170,'Final Team Off-Def Stats'!$A$2:$AQ$31, COLUMN('Final Team Off-Def Stats'!O1172), FALSE)</f>
        <v>32.9</v>
      </c>
      <c r="BG1170">
        <f>VLOOKUP($AR1170,'Final Team Off-Def Stats'!$A$2:$AQ$31, COLUMN('Final Team Off-Def Stats'!P1172), FALSE)</f>
        <v>44.3</v>
      </c>
      <c r="BH1170">
        <f>VLOOKUP($AR1170,'Final Team Off-Def Stats'!$A$2:$AQ$31, COLUMN('Final Team Off-Def Stats'!Q1172), FALSE)</f>
        <v>25.6</v>
      </c>
      <c r="BI1170">
        <f>VLOOKUP($AR1170,'Final Team Off-Def Stats'!$A$2:$AQ$31, COLUMN('Final Team Off-Def Stats'!R1172), FALSE)</f>
        <v>7.2</v>
      </c>
      <c r="BJ1170">
        <f>VLOOKUP($AR1170,'Final Team Off-Def Stats'!$A$2:$AQ$31, COLUMN('Final Team Off-Def Stats'!S1172), FALSE)</f>
        <v>5.6</v>
      </c>
      <c r="BK1170">
        <f>VLOOKUP($AR1170,'Final Team Off-Def Stats'!$A$2:$AQ$31, COLUMN('Final Team Off-Def Stats'!T1172), FALSE)</f>
        <v>14.6</v>
      </c>
      <c r="BL1170">
        <f>VLOOKUP($AR1170,'Final Team Off-Def Stats'!$A$2:$AQ$31, COLUMN('Final Team Off-Def Stats'!U1172), FALSE)</f>
        <v>20.6</v>
      </c>
      <c r="BM1170">
        <f>VLOOKUP($AR1170,'Final Team Off-Def Stats'!$A$2:$AQ$31, COLUMN('Final Team Off-Def Stats'!V1172), FALSE)</f>
        <v>112.6</v>
      </c>
      <c r="BN1170">
        <f>VLOOKUP($AR1170,'Final Team Off-Def Stats'!$A$2:$AQ$31, COLUMN('Final Team Off-Def Stats'!W1172), FALSE)</f>
        <v>42.9</v>
      </c>
      <c r="BO1170">
        <f>VLOOKUP($AR1170,'Final Team Off-Def Stats'!$A$2:$AQ$31, COLUMN('Final Team Off-Def Stats'!X1172), FALSE)</f>
        <v>88.8</v>
      </c>
      <c r="BP1170">
        <f>VLOOKUP($AR1170,'Final Team Off-Def Stats'!$A$2:$AQ$31, COLUMN('Final Team Off-Def Stats'!Y1172), FALSE)</f>
        <v>0.48299999999999998</v>
      </c>
      <c r="BQ1170">
        <f>VLOOKUP($AR1170,'Final Team Off-Def Stats'!$A$2:$AQ$31, COLUMN('Final Team Off-Def Stats'!Z1172), FALSE)</f>
        <v>12.1</v>
      </c>
      <c r="BR1170">
        <f>VLOOKUP($AR1170,'Final Team Off-Def Stats'!$A$2:$AQ$31, COLUMN('Final Team Off-Def Stats'!AA1172), FALSE)</f>
        <v>32.6</v>
      </c>
      <c r="BS1170">
        <f>VLOOKUP($AR1170,'Final Team Off-Def Stats'!$A$2:$AQ$31, COLUMN('Final Team Off-Def Stats'!AB1172), FALSE)</f>
        <v>0.372</v>
      </c>
      <c r="BT1170">
        <f>VLOOKUP($AR1170,'Final Team Off-Def Stats'!$A$2:$AQ$31, COLUMN('Final Team Off-Def Stats'!AC1172), FALSE)</f>
        <v>30.8</v>
      </c>
      <c r="BU1170">
        <f>VLOOKUP($AR1170,'Final Team Off-Def Stats'!$A$2:$AQ$31, COLUMN('Final Team Off-Def Stats'!AD1172), FALSE)</f>
        <v>56.3</v>
      </c>
      <c r="BV1170">
        <f>VLOOKUP($AR1170,'Final Team Off-Def Stats'!$A$2:$AQ$31, COLUMN('Final Team Off-Def Stats'!AE1172), FALSE)</f>
        <v>0.54700000000000004</v>
      </c>
      <c r="BW1170">
        <f>VLOOKUP($AR1170,'Final Team Off-Def Stats'!$A$2:$AQ$31, COLUMN('Final Team Off-Def Stats'!AF1172), FALSE)</f>
        <v>18.100000000000001</v>
      </c>
      <c r="BX1170">
        <f>VLOOKUP($AR1170,'Final Team Off-Def Stats'!$A$2:$AQ$31, COLUMN('Final Team Off-Def Stats'!AG1172), FALSE)</f>
        <v>22.7</v>
      </c>
      <c r="BY1170">
        <f>VLOOKUP($AR1170,'Final Team Off-Def Stats'!$A$2:$AQ$31, COLUMN('Final Team Off-Def Stats'!AH1172), FALSE)</f>
        <v>0.79700000000000004</v>
      </c>
      <c r="BZ1170">
        <f>VLOOKUP($AR1170,'Final Team Off-Def Stats'!$A$2:$AQ$31, COLUMN('Final Team Off-Def Stats'!AI1172), FALSE)</f>
        <v>10.3</v>
      </c>
      <c r="CA1170">
        <f>VLOOKUP($AR1170,'Final Team Off-Def Stats'!$A$2:$AQ$31, COLUMN('Final Team Off-Def Stats'!AJ1172), FALSE)</f>
        <v>33.299999999999997</v>
      </c>
      <c r="CB1170">
        <f>VLOOKUP($AR1170,'Final Team Off-Def Stats'!$A$2:$AQ$31, COLUMN('Final Team Off-Def Stats'!AK1172), FALSE)</f>
        <v>43.5</v>
      </c>
      <c r="CC1170">
        <f>VLOOKUP($AR1170,'Final Team Off-Def Stats'!$A$2:$AQ$31, COLUMN('Final Team Off-Def Stats'!AL1172), FALSE)</f>
        <v>25.4</v>
      </c>
      <c r="CD1170">
        <f>VLOOKUP($AR1170,'Final Team Off-Def Stats'!$A$2:$AQ$31, COLUMN('Final Team Off-Def Stats'!AM1172), FALSE)</f>
        <v>8.1999999999999993</v>
      </c>
      <c r="CE1170">
        <f>VLOOKUP($AR1170,'Final Team Off-Def Stats'!$A$2:$AQ$31, COLUMN('Final Team Off-Def Stats'!AN1172), FALSE)</f>
        <v>4.9000000000000004</v>
      </c>
      <c r="CF1170">
        <f>VLOOKUP($AR1170,'Final Team Off-Def Stats'!$A$2:$AQ$31, COLUMN('Final Team Off-Def Stats'!AO1172), FALSE)</f>
        <v>13.4</v>
      </c>
      <c r="CG1170">
        <f>VLOOKUP($AR1170,'Final Team Off-Def Stats'!$A$2:$AQ$31, COLUMN('Final Team Off-Def Stats'!AP1172), FALSE)</f>
        <v>19.399999999999999</v>
      </c>
      <c r="CH1170">
        <f>VLOOKUP($AR1170,'Final Team Off-Def Stats'!$A$2:$AQ$31, COLUMN('Final Team Off-Def Stats'!AQ1172), FALSE)</f>
        <v>116.1</v>
      </c>
      <c r="CI1170" t="s">
        <v>543</v>
      </c>
    </row>
    <row r="1171" spans="1:87" x14ac:dyDescent="0.35">
      <c r="A1171" t="s">
        <v>502</v>
      </c>
      <c r="B1171">
        <f>VLOOKUP($A1171,'Final Team Off-Def Stats'!$A$2:$AQ$31, COLUMN('Final Team Off-Def Stats'!B1171), FALSE)</f>
        <v>40.700000000000003</v>
      </c>
      <c r="C1171">
        <f>VLOOKUP($A1171,'Final Team Off-Def Stats'!$A$2:$AQ$31, COLUMN('Final Team Off-Def Stats'!C1171), FALSE)</f>
        <v>87.3</v>
      </c>
      <c r="D1171">
        <f>VLOOKUP($A1171,'Final Team Off-Def Stats'!$A$2:$AQ$31, COLUMN('Final Team Off-Def Stats'!D1171), FALSE)</f>
        <v>0.46600000000000003</v>
      </c>
      <c r="E1171">
        <f>VLOOKUP($A1171,'Final Team Off-Def Stats'!$A$2:$AQ$31, COLUMN('Final Team Off-Def Stats'!E1171), FALSE)</f>
        <v>12</v>
      </c>
      <c r="F1171">
        <f>VLOOKUP($A1171,'Final Team Off-Def Stats'!$A$2:$AQ$31, COLUMN('Final Team Off-Def Stats'!F1171), FALSE)</f>
        <v>32.799999999999997</v>
      </c>
      <c r="G1171">
        <f>VLOOKUP($A1171,'Final Team Off-Def Stats'!$A$2:$AQ$31, COLUMN('Final Team Off-Def Stats'!G1171), FALSE)</f>
        <v>0.36399999999999999</v>
      </c>
      <c r="H1171">
        <f>VLOOKUP($A1171,'Final Team Off-Def Stats'!$A$2:$AQ$31, COLUMN('Final Team Off-Def Stats'!H1171), FALSE)</f>
        <v>28.7</v>
      </c>
      <c r="I1171">
        <f>VLOOKUP($A1171,'Final Team Off-Def Stats'!$A$2:$AQ$31, COLUMN('Final Team Off-Def Stats'!I1171), FALSE)</f>
        <v>54.4</v>
      </c>
      <c r="J1171">
        <f>VLOOKUP($A1171,'Final Team Off-Def Stats'!$A$2:$AQ$31, COLUMN('Final Team Off-Def Stats'!J1171), FALSE)</f>
        <v>0.52700000000000002</v>
      </c>
      <c r="K1171">
        <f>VLOOKUP($A1171,'Final Team Off-Def Stats'!$A$2:$AQ$31, COLUMN('Final Team Off-Def Stats'!K1171), FALSE)</f>
        <v>20.2</v>
      </c>
      <c r="L1171">
        <f>VLOOKUP($A1171,'Final Team Off-Def Stats'!$A$2:$AQ$31, COLUMN('Final Team Off-Def Stats'!L1171), FALSE)</f>
        <v>24.6</v>
      </c>
      <c r="M1171">
        <f>VLOOKUP($A1171,'Final Team Off-Def Stats'!$A$2:$AQ$31, COLUMN('Final Team Off-Def Stats'!M1171), FALSE)</f>
        <v>0.82099999999999995</v>
      </c>
      <c r="N1171">
        <f>VLOOKUP($A1171,'Final Team Off-Def Stats'!$A$2:$AQ$31, COLUMN('Final Team Off-Def Stats'!N1171), FALSE)</f>
        <v>8.8000000000000007</v>
      </c>
      <c r="O1171">
        <f>VLOOKUP($A1171,'Final Team Off-Def Stats'!$A$2:$AQ$31, COLUMN('Final Team Off-Def Stats'!O1171), FALSE)</f>
        <v>34.9</v>
      </c>
      <c r="P1171">
        <f>VLOOKUP($A1171,'Final Team Off-Def Stats'!$A$2:$AQ$31, COLUMN('Final Team Off-Def Stats'!P1171), FALSE)</f>
        <v>43.7</v>
      </c>
      <c r="Q1171">
        <f>VLOOKUP($A1171,'Final Team Off-Def Stats'!$A$2:$AQ$31, COLUMN('Final Team Off-Def Stats'!Q1171), FALSE)</f>
        <v>24.5</v>
      </c>
      <c r="R1171">
        <f>VLOOKUP($A1171,'Final Team Off-Def Stats'!$A$2:$AQ$31, COLUMN('Final Team Off-Def Stats'!R1171), FALSE)</f>
        <v>8</v>
      </c>
      <c r="S1171">
        <f>VLOOKUP($A1171,'Final Team Off-Def Stats'!$A$2:$AQ$31, COLUMN('Final Team Off-Def Stats'!S1171), FALSE)</f>
        <v>5.5</v>
      </c>
      <c r="T1171">
        <f>VLOOKUP($A1171,'Final Team Off-Def Stats'!$A$2:$AQ$31, COLUMN('Final Team Off-Def Stats'!T1171), FALSE)</f>
        <v>12.9</v>
      </c>
      <c r="U1171">
        <f>VLOOKUP($A1171,'Final Team Off-Def Stats'!$A$2:$AQ$31, COLUMN('Final Team Off-Def Stats'!U1171), FALSE)</f>
        <v>20</v>
      </c>
      <c r="V1171">
        <f>VLOOKUP($A1171,'Final Team Off-Def Stats'!$A$2:$AQ$31, COLUMN('Final Team Off-Def Stats'!V1171), FALSE)</f>
        <v>113.5</v>
      </c>
      <c r="W1171">
        <f>VLOOKUP($A1171,'Final Team Off-Def Stats'!$A$2:$AQ$31, COLUMN('Final Team Off-Def Stats'!W1171), FALSE)</f>
        <v>41</v>
      </c>
      <c r="X1171">
        <f>VLOOKUP($A1171,'Final Team Off-Def Stats'!$A$2:$AQ$31, COLUMN('Final Team Off-Def Stats'!X1171), FALSE)</f>
        <v>89.4</v>
      </c>
      <c r="Y1171">
        <f>VLOOKUP($A1171,'Final Team Off-Def Stats'!$A$2:$AQ$31, COLUMN('Final Team Off-Def Stats'!Y1171), FALSE)</f>
        <v>0.45800000000000002</v>
      </c>
      <c r="Z1171">
        <f>VLOOKUP($A1171,'Final Team Off-Def Stats'!$A$2:$AQ$31, COLUMN('Final Team Off-Def Stats'!Z1171), FALSE)</f>
        <v>11.7</v>
      </c>
      <c r="AA1171">
        <f>VLOOKUP($A1171,'Final Team Off-Def Stats'!$A$2:$AQ$31, COLUMN('Final Team Off-Def Stats'!AA1171), FALSE)</f>
        <v>33.9</v>
      </c>
      <c r="AB1171">
        <f>VLOOKUP($A1171,'Final Team Off-Def Stats'!$A$2:$AQ$31, COLUMN('Final Team Off-Def Stats'!AB1171), FALSE)</f>
        <v>0.34599999999999997</v>
      </c>
      <c r="AC1171">
        <f>VLOOKUP($A1171,'Final Team Off-Def Stats'!$A$2:$AQ$31, COLUMN('Final Team Off-Def Stats'!AC1171), FALSE)</f>
        <v>29.2</v>
      </c>
      <c r="AD1171">
        <f>VLOOKUP($A1171,'Final Team Off-Def Stats'!$A$2:$AQ$31, COLUMN('Final Team Off-Def Stats'!AD1171), FALSE)</f>
        <v>55.5</v>
      </c>
      <c r="AE1171">
        <f>VLOOKUP($A1171,'Final Team Off-Def Stats'!$A$2:$AQ$31, COLUMN('Final Team Off-Def Stats'!AE1171), FALSE)</f>
        <v>0.52700000000000002</v>
      </c>
      <c r="AF1171">
        <f>VLOOKUP($A1171,'Final Team Off-Def Stats'!$A$2:$AQ$31, COLUMN('Final Team Off-Def Stats'!AF1171), FALSE)</f>
        <v>17.2</v>
      </c>
      <c r="AG1171">
        <f>VLOOKUP($A1171,'Final Team Off-Def Stats'!$A$2:$AQ$31, COLUMN('Final Team Off-Def Stats'!AG1171), FALSE)</f>
        <v>22.3</v>
      </c>
      <c r="AH1171">
        <f>VLOOKUP($A1171,'Final Team Off-Def Stats'!$A$2:$AQ$31, COLUMN('Final Team Off-Def Stats'!AH1171), FALSE)</f>
        <v>0.76900000000000002</v>
      </c>
      <c r="AI1171">
        <f>VLOOKUP($A1171,'Final Team Off-Def Stats'!$A$2:$AQ$31, COLUMN('Final Team Off-Def Stats'!AI1171), FALSE)</f>
        <v>10.6</v>
      </c>
      <c r="AJ1171">
        <f>VLOOKUP($A1171,'Final Team Off-Def Stats'!$A$2:$AQ$31, COLUMN('Final Team Off-Def Stats'!AJ1171), FALSE)</f>
        <v>35.1</v>
      </c>
      <c r="AK1171">
        <f>VLOOKUP($A1171,'Final Team Off-Def Stats'!$A$2:$AQ$31, COLUMN('Final Team Off-Def Stats'!AK1171), FALSE)</f>
        <v>45.6</v>
      </c>
      <c r="AL1171">
        <f>VLOOKUP($A1171,'Final Team Off-Def Stats'!$A$2:$AQ$31, COLUMN('Final Team Off-Def Stats'!AL1171), FALSE)</f>
        <v>24.3</v>
      </c>
      <c r="AM1171">
        <f>VLOOKUP($A1171,'Final Team Off-Def Stats'!$A$2:$AQ$31, COLUMN('Final Team Off-Def Stats'!AM1171), FALSE)</f>
        <v>6.8</v>
      </c>
      <c r="AN1171">
        <f>VLOOKUP($A1171,'Final Team Off-Def Stats'!$A$2:$AQ$31, COLUMN('Final Team Off-Def Stats'!AN1171), FALSE)</f>
        <v>4.8</v>
      </c>
      <c r="AO1171">
        <f>VLOOKUP($A1171,'Final Team Off-Def Stats'!$A$2:$AQ$31, COLUMN('Final Team Off-Def Stats'!AO1171), FALSE)</f>
        <v>13.7</v>
      </c>
      <c r="AP1171">
        <f>VLOOKUP($A1171,'Final Team Off-Def Stats'!$A$2:$AQ$31, COLUMN('Final Team Off-Def Stats'!AP1171), FALSE)</f>
        <v>20.100000000000001</v>
      </c>
      <c r="AQ1171">
        <f>VLOOKUP($A1171,'Final Team Off-Def Stats'!$A$2:$AQ$31, COLUMN('Final Team Off-Def Stats'!AQ1171), FALSE)</f>
        <v>110.8</v>
      </c>
      <c r="AR1171" t="s">
        <v>421</v>
      </c>
      <c r="AS1171">
        <f>VLOOKUP($AR1171,'Final Team Off-Def Stats'!$A$2:$AQ$31, COLUMN('Final Team Off-Def Stats'!B1173), FALSE)</f>
        <v>41.2</v>
      </c>
      <c r="AT1171">
        <f>VLOOKUP($AR1171,'Final Team Off-Def Stats'!$A$2:$AQ$31, COLUMN('Final Team Off-Def Stats'!C1173), FALSE)</f>
        <v>87.8</v>
      </c>
      <c r="AU1171">
        <f>VLOOKUP($AR1171,'Final Team Off-Def Stats'!$A$2:$AQ$31, COLUMN('Final Team Off-Def Stats'!D1173), FALSE)</f>
        <v>0.46899999999999997</v>
      </c>
      <c r="AV1171">
        <f>VLOOKUP($AR1171,'Final Team Off-Def Stats'!$A$2:$AQ$31, COLUMN('Final Team Off-Def Stats'!E1173), FALSE)</f>
        <v>12.1</v>
      </c>
      <c r="AW1171">
        <f>VLOOKUP($AR1171,'Final Team Off-Def Stats'!$A$2:$AQ$31, COLUMN('Final Team Off-Def Stats'!F1173), FALSE)</f>
        <v>34</v>
      </c>
      <c r="AX1171">
        <f>VLOOKUP($AR1171,'Final Team Off-Def Stats'!$A$2:$AQ$31, COLUMN('Final Team Off-Def Stats'!G1173), FALSE)</f>
        <v>0.35499999999999998</v>
      </c>
      <c r="AY1171">
        <f>VLOOKUP($AR1171,'Final Team Off-Def Stats'!$A$2:$AQ$31, COLUMN('Final Team Off-Def Stats'!H1173), FALSE)</f>
        <v>29.1</v>
      </c>
      <c r="AZ1171">
        <f>VLOOKUP($AR1171,'Final Team Off-Def Stats'!$A$2:$AQ$31, COLUMN('Final Team Off-Def Stats'!I1173), FALSE)</f>
        <v>53.8</v>
      </c>
      <c r="BA1171">
        <f>VLOOKUP($AR1171,'Final Team Off-Def Stats'!$A$2:$AQ$31, COLUMN('Final Team Off-Def Stats'!J1173), FALSE)</f>
        <v>0.54100000000000004</v>
      </c>
      <c r="BB1171">
        <f>VLOOKUP($AR1171,'Final Team Off-Def Stats'!$A$2:$AQ$31, COLUMN('Final Team Off-Def Stats'!K1173), FALSE)</f>
        <v>17.399999999999999</v>
      </c>
      <c r="BC1171">
        <f>VLOOKUP($AR1171,'Final Team Off-Def Stats'!$A$2:$AQ$31, COLUMN('Final Team Off-Def Stats'!L1173), FALSE)</f>
        <v>22.9</v>
      </c>
      <c r="BD1171">
        <f>VLOOKUP($AR1171,'Final Team Off-Def Stats'!$A$2:$AQ$31, COLUMN('Final Team Off-Def Stats'!M1173), FALSE)</f>
        <v>0.76</v>
      </c>
      <c r="BE1171">
        <f>VLOOKUP($AR1171,'Final Team Off-Def Stats'!$A$2:$AQ$31, COLUMN('Final Team Off-Def Stats'!N1173), FALSE)</f>
        <v>10.6</v>
      </c>
      <c r="BF1171">
        <f>VLOOKUP($AR1171,'Final Team Off-Def Stats'!$A$2:$AQ$31, COLUMN('Final Team Off-Def Stats'!O1173), FALSE)</f>
        <v>35.299999999999997</v>
      </c>
      <c r="BG1171">
        <f>VLOOKUP($AR1171,'Final Team Off-Def Stats'!$A$2:$AQ$31, COLUMN('Final Team Off-Def Stats'!P1173), FALSE)</f>
        <v>45.9</v>
      </c>
      <c r="BH1171">
        <f>VLOOKUP($AR1171,'Final Team Off-Def Stats'!$A$2:$AQ$31, COLUMN('Final Team Off-Def Stats'!Q1173), FALSE)</f>
        <v>26.1</v>
      </c>
      <c r="BI1171">
        <f>VLOOKUP($AR1171,'Final Team Off-Def Stats'!$A$2:$AQ$31, COLUMN('Final Team Off-Def Stats'!R1173), FALSE)</f>
        <v>7.3</v>
      </c>
      <c r="BJ1171">
        <f>VLOOKUP($AR1171,'Final Team Off-Def Stats'!$A$2:$AQ$31, COLUMN('Final Team Off-Def Stats'!S1173), FALSE)</f>
        <v>4.3</v>
      </c>
      <c r="BK1171">
        <f>VLOOKUP($AR1171,'Final Team Off-Def Stats'!$A$2:$AQ$31, COLUMN('Final Team Off-Def Stats'!T1173), FALSE)</f>
        <v>14.9</v>
      </c>
      <c r="BL1171">
        <f>VLOOKUP($AR1171,'Final Team Off-Def Stats'!$A$2:$AQ$31, COLUMN('Final Team Off-Def Stats'!U1173), FALSE)</f>
        <v>18.100000000000001</v>
      </c>
      <c r="BM1171">
        <f>VLOOKUP($AR1171,'Final Team Off-Def Stats'!$A$2:$AQ$31, COLUMN('Final Team Off-Def Stats'!V1173), FALSE)</f>
        <v>111.9</v>
      </c>
      <c r="BN1171">
        <f>VLOOKUP($AR1171,'Final Team Off-Def Stats'!$A$2:$AQ$31, COLUMN('Final Team Off-Def Stats'!W1173), FALSE)</f>
        <v>41</v>
      </c>
      <c r="BO1171">
        <f>VLOOKUP($AR1171,'Final Team Off-Def Stats'!$A$2:$AQ$31, COLUMN('Final Team Off-Def Stats'!X1173), FALSE)</f>
        <v>90.5</v>
      </c>
      <c r="BP1171">
        <f>VLOOKUP($AR1171,'Final Team Off-Def Stats'!$A$2:$AQ$31, COLUMN('Final Team Off-Def Stats'!Y1173), FALSE)</f>
        <v>0.45200000000000001</v>
      </c>
      <c r="BQ1171">
        <f>VLOOKUP($AR1171,'Final Team Off-Def Stats'!$A$2:$AQ$31, COLUMN('Final Team Off-Def Stats'!Z1173), FALSE)</f>
        <v>12.1</v>
      </c>
      <c r="BR1171">
        <f>VLOOKUP($AR1171,'Final Team Off-Def Stats'!$A$2:$AQ$31, COLUMN('Final Team Off-Def Stats'!AA1173), FALSE)</f>
        <v>34.4</v>
      </c>
      <c r="BS1171">
        <f>VLOOKUP($AR1171,'Final Team Off-Def Stats'!$A$2:$AQ$31, COLUMN('Final Team Off-Def Stats'!AB1173), FALSE)</f>
        <v>0.35299999999999998</v>
      </c>
      <c r="BT1171">
        <f>VLOOKUP($AR1171,'Final Team Off-Def Stats'!$A$2:$AQ$31, COLUMN('Final Team Off-Def Stats'!AC1173), FALSE)</f>
        <v>28.8</v>
      </c>
      <c r="BU1171">
        <f>VLOOKUP($AR1171,'Final Team Off-Def Stats'!$A$2:$AQ$31, COLUMN('Final Team Off-Def Stats'!AD1173), FALSE)</f>
        <v>56.1</v>
      </c>
      <c r="BV1171">
        <f>VLOOKUP($AR1171,'Final Team Off-Def Stats'!$A$2:$AQ$31, COLUMN('Final Team Off-Def Stats'!AE1173), FALSE)</f>
        <v>0.51400000000000001</v>
      </c>
      <c r="BW1171">
        <f>VLOOKUP($AR1171,'Final Team Off-Def Stats'!$A$2:$AQ$31, COLUMN('Final Team Off-Def Stats'!AF1173), FALSE)</f>
        <v>15.6</v>
      </c>
      <c r="BX1171">
        <f>VLOOKUP($AR1171,'Final Team Off-Def Stats'!$A$2:$AQ$31, COLUMN('Final Team Off-Def Stats'!AG1173), FALSE)</f>
        <v>20.100000000000001</v>
      </c>
      <c r="BY1171">
        <f>VLOOKUP($AR1171,'Final Team Off-Def Stats'!$A$2:$AQ$31, COLUMN('Final Team Off-Def Stats'!AH1173), FALSE)</f>
        <v>0.77400000000000002</v>
      </c>
      <c r="BZ1171">
        <f>VLOOKUP($AR1171,'Final Team Off-Def Stats'!$A$2:$AQ$31, COLUMN('Final Team Off-Def Stats'!AI1173), FALSE)</f>
        <v>10.9</v>
      </c>
      <c r="CA1171">
        <f>VLOOKUP($AR1171,'Final Team Off-Def Stats'!$A$2:$AQ$31, COLUMN('Final Team Off-Def Stats'!AJ1173), FALSE)</f>
        <v>33.6</v>
      </c>
      <c r="CB1171">
        <f>VLOOKUP($AR1171,'Final Team Off-Def Stats'!$A$2:$AQ$31, COLUMN('Final Team Off-Def Stats'!AK1173), FALSE)</f>
        <v>44.5</v>
      </c>
      <c r="CC1171">
        <f>VLOOKUP($AR1171,'Final Team Off-Def Stats'!$A$2:$AQ$31, COLUMN('Final Team Off-Def Stats'!AL1173), FALSE)</f>
        <v>25</v>
      </c>
      <c r="CD1171">
        <f>VLOOKUP($AR1171,'Final Team Off-Def Stats'!$A$2:$AQ$31, COLUMN('Final Team Off-Def Stats'!AM1173), FALSE)</f>
        <v>8.6999999999999993</v>
      </c>
      <c r="CE1171">
        <f>VLOOKUP($AR1171,'Final Team Off-Def Stats'!$A$2:$AQ$31, COLUMN('Final Team Off-Def Stats'!AN1173), FALSE)</f>
        <v>4.8</v>
      </c>
      <c r="CF1171">
        <f>VLOOKUP($AR1171,'Final Team Off-Def Stats'!$A$2:$AQ$31, COLUMN('Final Team Off-Def Stats'!AO1173), FALSE)</f>
        <v>13.9</v>
      </c>
      <c r="CG1171">
        <f>VLOOKUP($AR1171,'Final Team Off-Def Stats'!$A$2:$AQ$31, COLUMN('Final Team Off-Def Stats'!AP1173), FALSE)</f>
        <v>20.7</v>
      </c>
      <c r="CH1171">
        <f>VLOOKUP($AR1171,'Final Team Off-Def Stats'!$A$2:$AQ$31, COLUMN('Final Team Off-Def Stats'!AQ1173), FALSE)</f>
        <v>109.7</v>
      </c>
      <c r="CI1171" t="s">
        <v>543</v>
      </c>
    </row>
    <row r="1172" spans="1:87" x14ac:dyDescent="0.35">
      <c r="A1172" t="s">
        <v>220</v>
      </c>
      <c r="B1172">
        <f>VLOOKUP($A1172,'Final Team Off-Def Stats'!$A$2:$AQ$31, COLUMN('Final Team Off-Def Stats'!B1172), FALSE)</f>
        <v>39.1</v>
      </c>
      <c r="C1172">
        <f>VLOOKUP($A1172,'Final Team Off-Def Stats'!$A$2:$AQ$31, COLUMN('Final Team Off-Def Stats'!C1172), FALSE)</f>
        <v>89.4</v>
      </c>
      <c r="D1172">
        <f>VLOOKUP($A1172,'Final Team Off-Def Stats'!$A$2:$AQ$31, COLUMN('Final Team Off-Def Stats'!D1172), FALSE)</f>
        <v>0.437</v>
      </c>
      <c r="E1172">
        <f>VLOOKUP($A1172,'Final Team Off-Def Stats'!$A$2:$AQ$31, COLUMN('Final Team Off-Def Stats'!E1172), FALSE)</f>
        <v>13.7</v>
      </c>
      <c r="F1172">
        <f>VLOOKUP($A1172,'Final Team Off-Def Stats'!$A$2:$AQ$31, COLUMN('Final Team Off-Def Stats'!F1172), FALSE)</f>
        <v>38.299999999999997</v>
      </c>
      <c r="G1172">
        <f>VLOOKUP($A1172,'Final Team Off-Def Stats'!$A$2:$AQ$31, COLUMN('Final Team Off-Def Stats'!G1172), FALSE)</f>
        <v>0.35699999999999998</v>
      </c>
      <c r="H1172">
        <f>VLOOKUP($A1172,'Final Team Off-Def Stats'!$A$2:$AQ$31, COLUMN('Final Team Off-Def Stats'!H1172), FALSE)</f>
        <v>25.4</v>
      </c>
      <c r="I1172">
        <f>VLOOKUP($A1172,'Final Team Off-Def Stats'!$A$2:$AQ$31, COLUMN('Final Team Off-Def Stats'!I1172), FALSE)</f>
        <v>51.1</v>
      </c>
      <c r="J1172">
        <f>VLOOKUP($A1172,'Final Team Off-Def Stats'!$A$2:$AQ$31, COLUMN('Final Team Off-Def Stats'!J1172), FALSE)</f>
        <v>0.497</v>
      </c>
      <c r="K1172">
        <f>VLOOKUP($A1172,'Final Team Off-Def Stats'!$A$2:$AQ$31, COLUMN('Final Team Off-Def Stats'!K1172), FALSE)</f>
        <v>18.600000000000001</v>
      </c>
      <c r="L1172">
        <f>VLOOKUP($A1172,'Final Team Off-Def Stats'!$A$2:$AQ$31, COLUMN('Final Team Off-Def Stats'!L1172), FALSE)</f>
        <v>25</v>
      </c>
      <c r="M1172">
        <f>VLOOKUP($A1172,'Final Team Off-Def Stats'!$A$2:$AQ$31, COLUMN('Final Team Off-Def Stats'!M1172), FALSE)</f>
        <v>0.74399999999999999</v>
      </c>
      <c r="N1172">
        <f>VLOOKUP($A1172,'Final Team Off-Def Stats'!$A$2:$AQ$31, COLUMN('Final Team Off-Def Stats'!N1172), FALSE)</f>
        <v>11.9</v>
      </c>
      <c r="O1172">
        <f>VLOOKUP($A1172,'Final Team Off-Def Stats'!$A$2:$AQ$31, COLUMN('Final Team Off-Def Stats'!O1172), FALSE)</f>
        <v>35.9</v>
      </c>
      <c r="P1172">
        <f>VLOOKUP($A1172,'Final Team Off-Def Stats'!$A$2:$AQ$31, COLUMN('Final Team Off-Def Stats'!P1172), FALSE)</f>
        <v>47.8</v>
      </c>
      <c r="Q1172">
        <f>VLOOKUP($A1172,'Final Team Off-Def Stats'!$A$2:$AQ$31, COLUMN('Final Team Off-Def Stats'!Q1172), FALSE)</f>
        <v>22.7</v>
      </c>
      <c r="R1172">
        <f>VLOOKUP($A1172,'Final Team Off-Def Stats'!$A$2:$AQ$31, COLUMN('Final Team Off-Def Stats'!R1172), FALSE)</f>
        <v>7.2</v>
      </c>
      <c r="S1172">
        <f>VLOOKUP($A1172,'Final Team Off-Def Stats'!$A$2:$AQ$31, COLUMN('Final Team Off-Def Stats'!S1172), FALSE)</f>
        <v>5</v>
      </c>
      <c r="T1172">
        <f>VLOOKUP($A1172,'Final Team Off-Def Stats'!$A$2:$AQ$31, COLUMN('Final Team Off-Def Stats'!T1172), FALSE)</f>
        <v>13.7</v>
      </c>
      <c r="U1172">
        <f>VLOOKUP($A1172,'Final Team Off-Def Stats'!$A$2:$AQ$31, COLUMN('Final Team Off-Def Stats'!U1172), FALSE)</f>
        <v>21.1</v>
      </c>
      <c r="V1172">
        <f>VLOOKUP($A1172,'Final Team Off-Def Stats'!$A$2:$AQ$31, COLUMN('Final Team Off-Def Stats'!V1172), FALSE)</f>
        <v>110.4</v>
      </c>
      <c r="W1172">
        <f>VLOOKUP($A1172,'Final Team Off-Def Stats'!$A$2:$AQ$31, COLUMN('Final Team Off-Def Stats'!W1172), FALSE)</f>
        <v>39.9</v>
      </c>
      <c r="X1172">
        <f>VLOOKUP($A1172,'Final Team Off-Def Stats'!$A$2:$AQ$31, COLUMN('Final Team Off-Def Stats'!X1172), FALSE)</f>
        <v>89.2</v>
      </c>
      <c r="Y1172">
        <f>VLOOKUP($A1172,'Final Team Off-Def Stats'!$A$2:$AQ$31, COLUMN('Final Team Off-Def Stats'!Y1172), FALSE)</f>
        <v>0.44700000000000001</v>
      </c>
      <c r="Z1172">
        <f>VLOOKUP($A1172,'Final Team Off-Def Stats'!$A$2:$AQ$31, COLUMN('Final Team Off-Def Stats'!Z1172), FALSE)</f>
        <v>13.1</v>
      </c>
      <c r="AA1172">
        <f>VLOOKUP($A1172,'Final Team Off-Def Stats'!$A$2:$AQ$31, COLUMN('Final Team Off-Def Stats'!AA1172), FALSE)</f>
        <v>38.299999999999997</v>
      </c>
      <c r="AB1172">
        <f>VLOOKUP($A1172,'Final Team Off-Def Stats'!$A$2:$AQ$31, COLUMN('Final Team Off-Def Stats'!AB1172), FALSE)</f>
        <v>0.34200000000000003</v>
      </c>
      <c r="AC1172">
        <f>VLOOKUP($A1172,'Final Team Off-Def Stats'!$A$2:$AQ$31, COLUMN('Final Team Off-Def Stats'!AC1172), FALSE)</f>
        <v>26.8</v>
      </c>
      <c r="AD1172">
        <f>VLOOKUP($A1172,'Final Team Off-Def Stats'!$A$2:$AQ$31, COLUMN('Final Team Off-Def Stats'!AD1172), FALSE)</f>
        <v>50.8</v>
      </c>
      <c r="AE1172">
        <f>VLOOKUP($A1172,'Final Team Off-Def Stats'!$A$2:$AQ$31, COLUMN('Final Team Off-Def Stats'!AE1172), FALSE)</f>
        <v>0.52700000000000002</v>
      </c>
      <c r="AF1172">
        <f>VLOOKUP($A1172,'Final Team Off-Def Stats'!$A$2:$AQ$31, COLUMN('Final Team Off-Def Stats'!AF1172), FALSE)</f>
        <v>17.600000000000001</v>
      </c>
      <c r="AG1172">
        <f>VLOOKUP($A1172,'Final Team Off-Def Stats'!$A$2:$AQ$31, COLUMN('Final Team Off-Def Stats'!AG1172), FALSE)</f>
        <v>23.1</v>
      </c>
      <c r="AH1172">
        <f>VLOOKUP($A1172,'Final Team Off-Def Stats'!$A$2:$AQ$31, COLUMN('Final Team Off-Def Stats'!AH1172), FALSE)</f>
        <v>0.76400000000000001</v>
      </c>
      <c r="AI1172">
        <f>VLOOKUP($A1172,'Final Team Off-Def Stats'!$A$2:$AQ$31, COLUMN('Final Team Off-Def Stats'!AI1172), FALSE)</f>
        <v>9.6999999999999993</v>
      </c>
      <c r="AJ1172">
        <f>VLOOKUP($A1172,'Final Team Off-Def Stats'!$A$2:$AQ$31, COLUMN('Final Team Off-Def Stats'!AJ1172), FALSE)</f>
        <v>35.6</v>
      </c>
      <c r="AK1172">
        <f>VLOOKUP($A1172,'Final Team Off-Def Stats'!$A$2:$AQ$31, COLUMN('Final Team Off-Def Stats'!AK1172), FALSE)</f>
        <v>45.3</v>
      </c>
      <c r="AL1172">
        <f>VLOOKUP($A1172,'Final Team Off-Def Stats'!$A$2:$AQ$31, COLUMN('Final Team Off-Def Stats'!AL1172), FALSE)</f>
        <v>25.1</v>
      </c>
      <c r="AM1172">
        <f>VLOOKUP($A1172,'Final Team Off-Def Stats'!$A$2:$AQ$31, COLUMN('Final Team Off-Def Stats'!AM1172), FALSE)</f>
        <v>7.2</v>
      </c>
      <c r="AN1172">
        <f>VLOOKUP($A1172,'Final Team Off-Def Stats'!$A$2:$AQ$31, COLUMN('Final Team Off-Def Stats'!AN1172), FALSE)</f>
        <v>4.8</v>
      </c>
      <c r="AO1172">
        <f>VLOOKUP($A1172,'Final Team Off-Def Stats'!$A$2:$AQ$31, COLUMN('Final Team Off-Def Stats'!AO1172), FALSE)</f>
        <v>13.1</v>
      </c>
      <c r="AP1172">
        <f>VLOOKUP($A1172,'Final Team Off-Def Stats'!$A$2:$AQ$31, COLUMN('Final Team Off-Def Stats'!AP1172), FALSE)</f>
        <v>21.1</v>
      </c>
      <c r="AQ1172">
        <f>VLOOKUP($A1172,'Final Team Off-Def Stats'!$A$2:$AQ$31, COLUMN('Final Team Off-Def Stats'!AQ1172), FALSE)</f>
        <v>110.5</v>
      </c>
      <c r="AR1172" t="s">
        <v>187</v>
      </c>
      <c r="AS1172">
        <f>VLOOKUP($AR1172,'Final Team Off-Def Stats'!$A$2:$AQ$31, COLUMN('Final Team Off-Def Stats'!B1174), FALSE)</f>
        <v>38.4</v>
      </c>
      <c r="AT1172">
        <f>VLOOKUP($AR1172,'Final Team Off-Def Stats'!$A$2:$AQ$31, COLUMN('Final Team Off-Def Stats'!C1174), FALSE)</f>
        <v>88.5</v>
      </c>
      <c r="AU1172">
        <f>VLOOKUP($AR1172,'Final Team Off-Def Stats'!$A$2:$AQ$31, COLUMN('Final Team Off-Def Stats'!D1174), FALSE)</f>
        <v>0.434</v>
      </c>
      <c r="AV1172">
        <f>VLOOKUP($AR1172,'Final Team Off-Def Stats'!$A$2:$AQ$31, COLUMN('Final Team Off-Def Stats'!E1174), FALSE)</f>
        <v>12.2</v>
      </c>
      <c r="AW1172">
        <f>VLOOKUP($AR1172,'Final Team Off-Def Stats'!$A$2:$AQ$31, COLUMN('Final Team Off-Def Stats'!F1174), FALSE)</f>
        <v>36.9</v>
      </c>
      <c r="AX1172">
        <f>VLOOKUP($AR1172,'Final Team Off-Def Stats'!$A$2:$AQ$31, COLUMN('Final Team Off-Def Stats'!G1174), FALSE)</f>
        <v>0.33100000000000002</v>
      </c>
      <c r="AY1172">
        <f>VLOOKUP($AR1172,'Final Team Off-Def Stats'!$A$2:$AQ$31, COLUMN('Final Team Off-Def Stats'!H1174), FALSE)</f>
        <v>26.2</v>
      </c>
      <c r="AZ1172">
        <f>VLOOKUP($AR1172,'Final Team Off-Def Stats'!$A$2:$AQ$31, COLUMN('Final Team Off-Def Stats'!I1174), FALSE)</f>
        <v>51.6</v>
      </c>
      <c r="BA1172">
        <f>VLOOKUP($AR1172,'Final Team Off-Def Stats'!$A$2:$AQ$31, COLUMN('Final Team Off-Def Stats'!J1174), FALSE)</f>
        <v>0.50700000000000001</v>
      </c>
      <c r="BB1172">
        <f>VLOOKUP($AR1172,'Final Team Off-Def Stats'!$A$2:$AQ$31, COLUMN('Final Team Off-Def Stats'!K1174), FALSE)</f>
        <v>15.5</v>
      </c>
      <c r="BC1172">
        <f>VLOOKUP($AR1172,'Final Team Off-Def Stats'!$A$2:$AQ$31, COLUMN('Final Team Off-Def Stats'!L1174), FALSE)</f>
        <v>19.7</v>
      </c>
      <c r="BD1172">
        <f>VLOOKUP($AR1172,'Final Team Off-Def Stats'!$A$2:$AQ$31, COLUMN('Final Team Off-Def Stats'!M1174), FALSE)</f>
        <v>0.78700000000000003</v>
      </c>
      <c r="BE1172">
        <f>VLOOKUP($AR1172,'Final Team Off-Def Stats'!$A$2:$AQ$31, COLUMN('Final Team Off-Def Stats'!N1174), FALSE)</f>
        <v>9.1</v>
      </c>
      <c r="BF1172">
        <f>VLOOKUP($AR1172,'Final Team Off-Def Stats'!$A$2:$AQ$31, COLUMN('Final Team Off-Def Stats'!O1174), FALSE)</f>
        <v>35.299999999999997</v>
      </c>
      <c r="BG1172">
        <f>VLOOKUP($AR1172,'Final Team Off-Def Stats'!$A$2:$AQ$31, COLUMN('Final Team Off-Def Stats'!P1174), FALSE)</f>
        <v>44.4</v>
      </c>
      <c r="BH1172">
        <f>VLOOKUP($AR1172,'Final Team Off-Def Stats'!$A$2:$AQ$31, COLUMN('Final Team Off-Def Stats'!Q1174), FALSE)</f>
        <v>23.8</v>
      </c>
      <c r="BI1172">
        <f>VLOOKUP($AR1172,'Final Team Off-Def Stats'!$A$2:$AQ$31, COLUMN('Final Team Off-Def Stats'!R1174), FALSE)</f>
        <v>6.8</v>
      </c>
      <c r="BJ1172">
        <f>VLOOKUP($AR1172,'Final Team Off-Def Stats'!$A$2:$AQ$31, COLUMN('Final Team Off-Def Stats'!S1174), FALSE)</f>
        <v>4.5</v>
      </c>
      <c r="BK1172">
        <f>VLOOKUP($AR1172,'Final Team Off-Def Stats'!$A$2:$AQ$31, COLUMN('Final Team Off-Def Stats'!T1174), FALSE)</f>
        <v>14.5</v>
      </c>
      <c r="BL1172">
        <f>VLOOKUP($AR1172,'Final Team Off-Def Stats'!$A$2:$AQ$31, COLUMN('Final Team Off-Def Stats'!U1174), FALSE)</f>
        <v>19.7</v>
      </c>
      <c r="BM1172">
        <f>VLOOKUP($AR1172,'Final Team Off-Def Stats'!$A$2:$AQ$31, COLUMN('Final Team Off-Def Stats'!V1174), FALSE)</f>
        <v>104.5</v>
      </c>
      <c r="BN1172">
        <f>VLOOKUP($AR1172,'Final Team Off-Def Stats'!$A$2:$AQ$31, COLUMN('Final Team Off-Def Stats'!W1174), FALSE)</f>
        <v>40.9</v>
      </c>
      <c r="BO1172">
        <f>VLOOKUP($AR1172,'Final Team Off-Def Stats'!$A$2:$AQ$31, COLUMN('Final Team Off-Def Stats'!X1174), FALSE)</f>
        <v>89.3</v>
      </c>
      <c r="BP1172">
        <f>VLOOKUP($AR1172,'Final Team Off-Def Stats'!$A$2:$AQ$31, COLUMN('Final Team Off-Def Stats'!Y1174), FALSE)</f>
        <v>0.45800000000000002</v>
      </c>
      <c r="BQ1172">
        <f>VLOOKUP($AR1172,'Final Team Off-Def Stats'!$A$2:$AQ$31, COLUMN('Final Team Off-Def Stats'!Z1174), FALSE)</f>
        <v>13.2</v>
      </c>
      <c r="BR1172">
        <f>VLOOKUP($AR1172,'Final Team Off-Def Stats'!$A$2:$AQ$31, COLUMN('Final Team Off-Def Stats'!AA1174), FALSE)</f>
        <v>36.4</v>
      </c>
      <c r="BS1172">
        <f>VLOOKUP($AR1172,'Final Team Off-Def Stats'!$A$2:$AQ$31, COLUMN('Final Team Off-Def Stats'!AB1174), FALSE)</f>
        <v>0.36299999999999999</v>
      </c>
      <c r="BT1172">
        <f>VLOOKUP($AR1172,'Final Team Off-Def Stats'!$A$2:$AQ$31, COLUMN('Final Team Off-Def Stats'!AC1174), FALSE)</f>
        <v>27.7</v>
      </c>
      <c r="BU1172">
        <f>VLOOKUP($AR1172,'Final Team Off-Def Stats'!$A$2:$AQ$31, COLUMN('Final Team Off-Def Stats'!AD1174), FALSE)</f>
        <v>52.8</v>
      </c>
      <c r="BV1172">
        <f>VLOOKUP($AR1172,'Final Team Off-Def Stats'!$A$2:$AQ$31, COLUMN('Final Team Off-Def Stats'!AE1174), FALSE)</f>
        <v>0.52400000000000002</v>
      </c>
      <c r="BW1172">
        <f>VLOOKUP($AR1172,'Final Team Off-Def Stats'!$A$2:$AQ$31, COLUMN('Final Team Off-Def Stats'!AF1174), FALSE)</f>
        <v>17.5</v>
      </c>
      <c r="BX1172">
        <f>VLOOKUP($AR1172,'Final Team Off-Def Stats'!$A$2:$AQ$31, COLUMN('Final Team Off-Def Stats'!AG1174), FALSE)</f>
        <v>22.6</v>
      </c>
      <c r="BY1172">
        <f>VLOOKUP($AR1172,'Final Team Off-Def Stats'!$A$2:$AQ$31, COLUMN('Final Team Off-Def Stats'!AH1174), FALSE)</f>
        <v>0.77200000000000002</v>
      </c>
      <c r="BZ1172">
        <f>VLOOKUP($AR1172,'Final Team Off-Def Stats'!$A$2:$AQ$31, COLUMN('Final Team Off-Def Stats'!AI1174), FALSE)</f>
        <v>10.4</v>
      </c>
      <c r="CA1172">
        <f>VLOOKUP($AR1172,'Final Team Off-Def Stats'!$A$2:$AQ$31, COLUMN('Final Team Off-Def Stats'!AJ1174), FALSE)</f>
        <v>36.9</v>
      </c>
      <c r="CB1172">
        <f>VLOOKUP($AR1172,'Final Team Off-Def Stats'!$A$2:$AQ$31, COLUMN('Final Team Off-Def Stats'!AK1174), FALSE)</f>
        <v>47.3</v>
      </c>
      <c r="CC1172">
        <f>VLOOKUP($AR1172,'Final Team Off-Def Stats'!$A$2:$AQ$31, COLUMN('Final Team Off-Def Stats'!AL1174), FALSE)</f>
        <v>24.9</v>
      </c>
      <c r="CD1172">
        <f>VLOOKUP($AR1172,'Final Team Off-Def Stats'!$A$2:$AQ$31, COLUMN('Final Team Off-Def Stats'!AM1174), FALSE)</f>
        <v>8</v>
      </c>
      <c r="CE1172">
        <f>VLOOKUP($AR1172,'Final Team Off-Def Stats'!$A$2:$AQ$31, COLUMN('Final Team Off-Def Stats'!AN1174), FALSE)</f>
        <v>5.2</v>
      </c>
      <c r="CF1172">
        <f>VLOOKUP($AR1172,'Final Team Off-Def Stats'!$A$2:$AQ$31, COLUMN('Final Team Off-Def Stats'!AO1174), FALSE)</f>
        <v>13.2</v>
      </c>
      <c r="CG1172">
        <f>VLOOKUP($AR1172,'Final Team Off-Def Stats'!$A$2:$AQ$31, COLUMN('Final Team Off-Def Stats'!AP1174), FALSE)</f>
        <v>18.399999999999999</v>
      </c>
      <c r="CH1172">
        <f>VLOOKUP($AR1172,'Final Team Off-Def Stats'!$A$2:$AQ$31, COLUMN('Final Team Off-Def Stats'!AQ1174), FALSE)</f>
        <v>112.5</v>
      </c>
      <c r="CI1172" t="s">
        <v>543</v>
      </c>
    </row>
    <row r="1173" spans="1:87" x14ac:dyDescent="0.35">
      <c r="A1173" t="s">
        <v>504</v>
      </c>
      <c r="B1173">
        <f>VLOOKUP($A1173,'Final Team Off-Def Stats'!$A$2:$AQ$31, COLUMN('Final Team Off-Def Stats'!B1173), FALSE)</f>
        <v>41</v>
      </c>
      <c r="C1173">
        <f>VLOOKUP($A1173,'Final Team Off-Def Stats'!$A$2:$AQ$31, COLUMN('Final Team Off-Def Stats'!C1173), FALSE)</f>
        <v>89.7</v>
      </c>
      <c r="D1173">
        <f>VLOOKUP($A1173,'Final Team Off-Def Stats'!$A$2:$AQ$31, COLUMN('Final Team Off-Def Stats'!D1173), FALSE)</f>
        <v>0.45700000000000002</v>
      </c>
      <c r="E1173">
        <f>VLOOKUP($A1173,'Final Team Off-Def Stats'!$A$2:$AQ$31, COLUMN('Final Team Off-Def Stats'!E1173), FALSE)</f>
        <v>14.6</v>
      </c>
      <c r="F1173">
        <f>VLOOKUP($A1173,'Final Team Off-Def Stats'!$A$2:$AQ$31, COLUMN('Final Team Off-Def Stats'!F1173), FALSE)</f>
        <v>40.700000000000003</v>
      </c>
      <c r="G1173">
        <f>VLOOKUP($A1173,'Final Team Off-Def Stats'!$A$2:$AQ$31, COLUMN('Final Team Off-Def Stats'!G1173), FALSE)</f>
        <v>0.35799999999999998</v>
      </c>
      <c r="H1173">
        <f>VLOOKUP($A1173,'Final Team Off-Def Stats'!$A$2:$AQ$31, COLUMN('Final Team Off-Def Stats'!H1173), FALSE)</f>
        <v>26.5</v>
      </c>
      <c r="I1173">
        <f>VLOOKUP($A1173,'Final Team Off-Def Stats'!$A$2:$AQ$31, COLUMN('Final Team Off-Def Stats'!I1173), FALSE)</f>
        <v>49</v>
      </c>
      <c r="J1173">
        <f>VLOOKUP($A1173,'Final Team Off-Def Stats'!$A$2:$AQ$31, COLUMN('Final Team Off-Def Stats'!J1173), FALSE)</f>
        <v>0.54</v>
      </c>
      <c r="K1173">
        <f>VLOOKUP($A1173,'Final Team Off-Def Stats'!$A$2:$AQ$31, COLUMN('Final Team Off-Def Stats'!K1173), FALSE)</f>
        <v>17.7</v>
      </c>
      <c r="L1173">
        <f>VLOOKUP($A1173,'Final Team Off-Def Stats'!$A$2:$AQ$31, COLUMN('Final Team Off-Def Stats'!L1173), FALSE)</f>
        <v>22.8</v>
      </c>
      <c r="M1173">
        <f>VLOOKUP($A1173,'Final Team Off-Def Stats'!$A$2:$AQ$31, COLUMN('Final Team Off-Def Stats'!M1173), FALSE)</f>
        <v>0.77800000000000002</v>
      </c>
      <c r="N1173">
        <f>VLOOKUP($A1173,'Final Team Off-Def Stats'!$A$2:$AQ$31, COLUMN('Final Team Off-Def Stats'!N1173), FALSE)</f>
        <v>11.1</v>
      </c>
      <c r="O1173">
        <f>VLOOKUP($A1173,'Final Team Off-Def Stats'!$A$2:$AQ$31, COLUMN('Final Team Off-Def Stats'!O1173), FALSE)</f>
        <v>32.5</v>
      </c>
      <c r="P1173">
        <f>VLOOKUP($A1173,'Final Team Off-Def Stats'!$A$2:$AQ$31, COLUMN('Final Team Off-Def Stats'!P1173), FALSE)</f>
        <v>43.5</v>
      </c>
      <c r="Q1173">
        <f>VLOOKUP($A1173,'Final Team Off-Def Stats'!$A$2:$AQ$31, COLUMN('Final Team Off-Def Stats'!Q1173), FALSE)</f>
        <v>25.3</v>
      </c>
      <c r="R1173">
        <f>VLOOKUP($A1173,'Final Team Off-Def Stats'!$A$2:$AQ$31, COLUMN('Final Team Off-Def Stats'!R1173), FALSE)</f>
        <v>8.6999999999999993</v>
      </c>
      <c r="S1173">
        <f>VLOOKUP($A1173,'Final Team Off-Def Stats'!$A$2:$AQ$31, COLUMN('Final Team Off-Def Stats'!S1173), FALSE)</f>
        <v>5.5</v>
      </c>
      <c r="T1173">
        <f>VLOOKUP($A1173,'Final Team Off-Def Stats'!$A$2:$AQ$31, COLUMN('Final Team Off-Def Stats'!T1173), FALSE)</f>
        <v>14.1</v>
      </c>
      <c r="U1173">
        <f>VLOOKUP($A1173,'Final Team Off-Def Stats'!$A$2:$AQ$31, COLUMN('Final Team Off-Def Stats'!U1173), FALSE)</f>
        <v>21.5</v>
      </c>
      <c r="V1173">
        <f>VLOOKUP($A1173,'Final Team Off-Def Stats'!$A$2:$AQ$31, COLUMN('Final Team Off-Def Stats'!V1173), FALSE)</f>
        <v>114.3</v>
      </c>
      <c r="W1173">
        <f>VLOOKUP($A1173,'Final Team Off-Def Stats'!$A$2:$AQ$31, COLUMN('Final Team Off-Def Stats'!W1173), FALSE)</f>
        <v>39.700000000000003</v>
      </c>
      <c r="X1173">
        <f>VLOOKUP($A1173,'Final Team Off-Def Stats'!$A$2:$AQ$31, COLUMN('Final Team Off-Def Stats'!X1173), FALSE)</f>
        <v>86.1</v>
      </c>
      <c r="Y1173">
        <f>VLOOKUP($A1173,'Final Team Off-Def Stats'!$A$2:$AQ$31, COLUMN('Final Team Off-Def Stats'!Y1173), FALSE)</f>
        <v>0.46</v>
      </c>
      <c r="Z1173">
        <f>VLOOKUP($A1173,'Final Team Off-Def Stats'!$A$2:$AQ$31, COLUMN('Final Team Off-Def Stats'!Z1173), FALSE)</f>
        <v>12.9</v>
      </c>
      <c r="AA1173">
        <f>VLOOKUP($A1173,'Final Team Off-Def Stats'!$A$2:$AQ$31, COLUMN('Final Team Off-Def Stats'!AA1173), FALSE)</f>
        <v>36.799999999999997</v>
      </c>
      <c r="AB1173">
        <f>VLOOKUP($A1173,'Final Team Off-Def Stats'!$A$2:$AQ$31, COLUMN('Final Team Off-Def Stats'!AB1173), FALSE)</f>
        <v>0.35</v>
      </c>
      <c r="AC1173">
        <f>VLOOKUP($A1173,'Final Team Off-Def Stats'!$A$2:$AQ$31, COLUMN('Final Team Off-Def Stats'!AC1173), FALSE)</f>
        <v>26.8</v>
      </c>
      <c r="AD1173">
        <f>VLOOKUP($A1173,'Final Team Off-Def Stats'!$A$2:$AQ$31, COLUMN('Final Team Off-Def Stats'!AD1173), FALSE)</f>
        <v>49.3</v>
      </c>
      <c r="AE1173">
        <f>VLOOKUP($A1173,'Final Team Off-Def Stats'!$A$2:$AQ$31, COLUMN('Final Team Off-Def Stats'!AE1173), FALSE)</f>
        <v>0.54300000000000004</v>
      </c>
      <c r="AF1173">
        <f>VLOOKUP($A1173,'Final Team Off-Def Stats'!$A$2:$AQ$31, COLUMN('Final Team Off-Def Stats'!AF1173), FALSE)</f>
        <v>19.5</v>
      </c>
      <c r="AG1173">
        <f>VLOOKUP($A1173,'Final Team Off-Def Stats'!$A$2:$AQ$31, COLUMN('Final Team Off-Def Stats'!AG1173), FALSE)</f>
        <v>25</v>
      </c>
      <c r="AH1173">
        <f>VLOOKUP($A1173,'Final Team Off-Def Stats'!$A$2:$AQ$31, COLUMN('Final Team Off-Def Stats'!AH1173), FALSE)</f>
        <v>0.78</v>
      </c>
      <c r="AI1173">
        <f>VLOOKUP($A1173,'Final Team Off-Def Stats'!$A$2:$AQ$31, COLUMN('Final Team Off-Def Stats'!AI1173), FALSE)</f>
        <v>10.9</v>
      </c>
      <c r="AJ1173">
        <f>VLOOKUP($A1173,'Final Team Off-Def Stats'!$A$2:$AQ$31, COLUMN('Final Team Off-Def Stats'!AJ1173), FALSE)</f>
        <v>34.4</v>
      </c>
      <c r="AK1173">
        <f>VLOOKUP($A1173,'Final Team Off-Def Stats'!$A$2:$AQ$31, COLUMN('Final Team Off-Def Stats'!AK1173), FALSE)</f>
        <v>45.2</v>
      </c>
      <c r="AL1173">
        <f>VLOOKUP($A1173,'Final Team Off-Def Stats'!$A$2:$AQ$31, COLUMN('Final Team Off-Def Stats'!AL1173), FALSE)</f>
        <v>25.8</v>
      </c>
      <c r="AM1173">
        <f>VLOOKUP($A1173,'Final Team Off-Def Stats'!$A$2:$AQ$31, COLUMN('Final Team Off-Def Stats'!AM1173), FALSE)</f>
        <v>7.1</v>
      </c>
      <c r="AN1173">
        <f>VLOOKUP($A1173,'Final Team Off-Def Stats'!$A$2:$AQ$31, COLUMN('Final Team Off-Def Stats'!AN1173), FALSE)</f>
        <v>4.8</v>
      </c>
      <c r="AO1173">
        <f>VLOOKUP($A1173,'Final Team Off-Def Stats'!$A$2:$AQ$31, COLUMN('Final Team Off-Def Stats'!AO1173), FALSE)</f>
        <v>16.100000000000001</v>
      </c>
      <c r="AP1173">
        <f>VLOOKUP($A1173,'Final Team Off-Def Stats'!$A$2:$AQ$31, COLUMN('Final Team Off-Def Stats'!AP1173), FALSE)</f>
        <v>20.6</v>
      </c>
      <c r="AQ1173">
        <f>VLOOKUP($A1173,'Final Team Off-Def Stats'!$A$2:$AQ$31, COLUMN('Final Team Off-Def Stats'!AQ1173), FALSE)</f>
        <v>111.7</v>
      </c>
      <c r="AR1173" t="s">
        <v>356</v>
      </c>
      <c r="AS1173">
        <f>VLOOKUP($AR1173,'Final Team Off-Def Stats'!$A$2:$AQ$31, COLUMN('Final Team Off-Def Stats'!B1175), FALSE)</f>
        <v>38.9</v>
      </c>
      <c r="AT1173">
        <f>VLOOKUP($AR1173,'Final Team Off-Def Stats'!$A$2:$AQ$31, COLUMN('Final Team Off-Def Stats'!C1175), FALSE)</f>
        <v>85.3</v>
      </c>
      <c r="AU1173">
        <f>VLOOKUP($AR1173,'Final Team Off-Def Stats'!$A$2:$AQ$31, COLUMN('Final Team Off-Def Stats'!D1175), FALSE)</f>
        <v>0.45600000000000002</v>
      </c>
      <c r="AV1173">
        <f>VLOOKUP($AR1173,'Final Team Off-Def Stats'!$A$2:$AQ$31, COLUMN('Final Team Off-Def Stats'!E1175), FALSE)</f>
        <v>13.3</v>
      </c>
      <c r="AW1173">
        <f>VLOOKUP($AR1173,'Final Team Off-Def Stats'!$A$2:$AQ$31, COLUMN('Final Team Off-Def Stats'!F1175), FALSE)</f>
        <v>38.200000000000003</v>
      </c>
      <c r="AX1173">
        <f>VLOOKUP($AR1173,'Final Team Off-Def Stats'!$A$2:$AQ$31, COLUMN('Final Team Off-Def Stats'!G1175), FALSE)</f>
        <v>0.34899999999999998</v>
      </c>
      <c r="AY1173">
        <f>VLOOKUP($AR1173,'Final Team Off-Def Stats'!$A$2:$AQ$31, COLUMN('Final Team Off-Def Stats'!H1175), FALSE)</f>
        <v>25.6</v>
      </c>
      <c r="AZ1173">
        <f>VLOOKUP($AR1173,'Final Team Off-Def Stats'!$A$2:$AQ$31, COLUMN('Final Team Off-Def Stats'!I1175), FALSE)</f>
        <v>47.1</v>
      </c>
      <c r="BA1173">
        <f>VLOOKUP($AR1173,'Final Team Off-Def Stats'!$A$2:$AQ$31, COLUMN('Final Team Off-Def Stats'!J1175), FALSE)</f>
        <v>0.54300000000000004</v>
      </c>
      <c r="BB1173">
        <f>VLOOKUP($AR1173,'Final Team Off-Def Stats'!$A$2:$AQ$31, COLUMN('Final Team Off-Def Stats'!K1175), FALSE)</f>
        <v>17.3</v>
      </c>
      <c r="BC1173">
        <f>VLOOKUP($AR1173,'Final Team Off-Def Stats'!$A$2:$AQ$31, COLUMN('Final Team Off-Def Stats'!L1175), FALSE)</f>
        <v>24.2</v>
      </c>
      <c r="BD1173">
        <f>VLOOKUP($AR1173,'Final Team Off-Def Stats'!$A$2:$AQ$31, COLUMN('Final Team Off-Def Stats'!M1175), FALSE)</f>
        <v>0.71299999999999997</v>
      </c>
      <c r="BE1173">
        <f>VLOOKUP($AR1173,'Final Team Off-Def Stats'!$A$2:$AQ$31, COLUMN('Final Team Off-Def Stats'!N1175), FALSE)</f>
        <v>9.5</v>
      </c>
      <c r="BF1173">
        <f>VLOOKUP($AR1173,'Final Team Off-Def Stats'!$A$2:$AQ$31, COLUMN('Final Team Off-Def Stats'!O1175), FALSE)</f>
        <v>32</v>
      </c>
      <c r="BG1173">
        <f>VLOOKUP($AR1173,'Final Team Off-Def Stats'!$A$2:$AQ$31, COLUMN('Final Team Off-Def Stats'!P1175), FALSE)</f>
        <v>41.5</v>
      </c>
      <c r="BH1173">
        <f>VLOOKUP($AR1173,'Final Team Off-Def Stats'!$A$2:$AQ$31, COLUMN('Final Team Off-Def Stats'!Q1175), FALSE)</f>
        <v>23.3</v>
      </c>
      <c r="BI1173">
        <f>VLOOKUP($AR1173,'Final Team Off-Def Stats'!$A$2:$AQ$31, COLUMN('Final Team Off-Def Stats'!R1175), FALSE)</f>
        <v>7.2</v>
      </c>
      <c r="BJ1173">
        <f>VLOOKUP($AR1173,'Final Team Off-Def Stats'!$A$2:$AQ$31, COLUMN('Final Team Off-Def Stats'!S1175), FALSE)</f>
        <v>4.5999999999999996</v>
      </c>
      <c r="BK1173">
        <f>VLOOKUP($AR1173,'Final Team Off-Def Stats'!$A$2:$AQ$31, COLUMN('Final Team Off-Def Stats'!T1175), FALSE)</f>
        <v>16.3</v>
      </c>
      <c r="BL1173">
        <f>VLOOKUP($AR1173,'Final Team Off-Def Stats'!$A$2:$AQ$31, COLUMN('Final Team Off-Def Stats'!U1175), FALSE)</f>
        <v>20.399999999999999</v>
      </c>
      <c r="BM1173">
        <f>VLOOKUP($AR1173,'Final Team Off-Def Stats'!$A$2:$AQ$31, COLUMN('Final Team Off-Def Stats'!V1175), FALSE)</f>
        <v>108.4</v>
      </c>
      <c r="BN1173">
        <f>VLOOKUP($AR1173,'Final Team Off-Def Stats'!$A$2:$AQ$31, COLUMN('Final Team Off-Def Stats'!W1175), FALSE)</f>
        <v>42.9</v>
      </c>
      <c r="BO1173">
        <f>VLOOKUP($AR1173,'Final Team Off-Def Stats'!$A$2:$AQ$31, COLUMN('Final Team Off-Def Stats'!X1175), FALSE)</f>
        <v>88.8</v>
      </c>
      <c r="BP1173">
        <f>VLOOKUP($AR1173,'Final Team Off-Def Stats'!$A$2:$AQ$31, COLUMN('Final Team Off-Def Stats'!Y1175), FALSE)</f>
        <v>0.48299999999999998</v>
      </c>
      <c r="BQ1173">
        <f>VLOOKUP($AR1173,'Final Team Off-Def Stats'!$A$2:$AQ$31, COLUMN('Final Team Off-Def Stats'!Z1175), FALSE)</f>
        <v>12.6</v>
      </c>
      <c r="BR1173">
        <f>VLOOKUP($AR1173,'Final Team Off-Def Stats'!$A$2:$AQ$31, COLUMN('Final Team Off-Def Stats'!AA1175), FALSE)</f>
        <v>35.700000000000003</v>
      </c>
      <c r="BS1173">
        <f>VLOOKUP($AR1173,'Final Team Off-Def Stats'!$A$2:$AQ$31, COLUMN('Final Team Off-Def Stats'!AB1175), FALSE)</f>
        <v>0.35299999999999998</v>
      </c>
      <c r="BT1173">
        <f>VLOOKUP($AR1173,'Final Team Off-Def Stats'!$A$2:$AQ$31, COLUMN('Final Team Off-Def Stats'!AC1175), FALSE)</f>
        <v>30.3</v>
      </c>
      <c r="BU1173">
        <f>VLOOKUP($AR1173,'Final Team Off-Def Stats'!$A$2:$AQ$31, COLUMN('Final Team Off-Def Stats'!AD1175), FALSE)</f>
        <v>53.1</v>
      </c>
      <c r="BV1173">
        <f>VLOOKUP($AR1173,'Final Team Off-Def Stats'!$A$2:$AQ$31, COLUMN('Final Team Off-Def Stats'!AE1175), FALSE)</f>
        <v>0.56999999999999995</v>
      </c>
      <c r="BW1173">
        <f>VLOOKUP($AR1173,'Final Team Off-Def Stats'!$A$2:$AQ$31, COLUMN('Final Team Off-Def Stats'!AF1175), FALSE)</f>
        <v>18.3</v>
      </c>
      <c r="BX1173">
        <f>VLOOKUP($AR1173,'Final Team Off-Def Stats'!$A$2:$AQ$31, COLUMN('Final Team Off-Def Stats'!AG1175), FALSE)</f>
        <v>23.4</v>
      </c>
      <c r="BY1173">
        <f>VLOOKUP($AR1173,'Final Team Off-Def Stats'!$A$2:$AQ$31, COLUMN('Final Team Off-Def Stats'!AH1175), FALSE)</f>
        <v>0.78200000000000003</v>
      </c>
      <c r="BZ1173">
        <f>VLOOKUP($AR1173,'Final Team Off-Def Stats'!$A$2:$AQ$31, COLUMN('Final Team Off-Def Stats'!AI1175), FALSE)</f>
        <v>11</v>
      </c>
      <c r="CA1173">
        <f>VLOOKUP($AR1173,'Final Team Off-Def Stats'!$A$2:$AQ$31, COLUMN('Final Team Off-Def Stats'!AJ1175), FALSE)</f>
        <v>34.1</v>
      </c>
      <c r="CB1173">
        <f>VLOOKUP($AR1173,'Final Team Off-Def Stats'!$A$2:$AQ$31, COLUMN('Final Team Off-Def Stats'!AK1175), FALSE)</f>
        <v>45.1</v>
      </c>
      <c r="CC1173">
        <f>VLOOKUP($AR1173,'Final Team Off-Def Stats'!$A$2:$AQ$31, COLUMN('Final Team Off-Def Stats'!AL1175), FALSE)</f>
        <v>25.3</v>
      </c>
      <c r="CD1173">
        <f>VLOOKUP($AR1173,'Final Team Off-Def Stats'!$A$2:$AQ$31, COLUMN('Final Team Off-Def Stats'!AM1175), FALSE)</f>
        <v>9.3000000000000007</v>
      </c>
      <c r="CE1173">
        <f>VLOOKUP($AR1173,'Final Team Off-Def Stats'!$A$2:$AQ$31, COLUMN('Final Team Off-Def Stats'!AN1175), FALSE)</f>
        <v>5.7</v>
      </c>
      <c r="CF1173">
        <f>VLOOKUP($AR1173,'Final Team Off-Def Stats'!$A$2:$AQ$31, COLUMN('Final Team Off-Def Stats'!AO1175), FALSE)</f>
        <v>13.9</v>
      </c>
      <c r="CG1173">
        <f>VLOOKUP($AR1173,'Final Team Off-Def Stats'!$A$2:$AQ$31, COLUMN('Final Team Off-Def Stats'!AP1175), FALSE)</f>
        <v>21.8</v>
      </c>
      <c r="CH1173">
        <f>VLOOKUP($AR1173,'Final Team Off-Def Stats'!$A$2:$AQ$31, COLUMN('Final Team Off-Def Stats'!AQ1175), FALSE)</f>
        <v>116.7</v>
      </c>
      <c r="CI1173" t="s">
        <v>543</v>
      </c>
    </row>
    <row r="1174" spans="1:87" x14ac:dyDescent="0.35">
      <c r="A1174" t="s">
        <v>501</v>
      </c>
      <c r="B1174">
        <f>VLOOKUP($A1174,'Final Team Off-Def Stats'!$A$2:$AQ$31, COLUMN('Final Team Off-Def Stats'!B1174), FALSE)</f>
        <v>43.7</v>
      </c>
      <c r="C1174">
        <f>VLOOKUP($A1174,'Final Team Off-Def Stats'!$A$2:$AQ$31, COLUMN('Final Team Off-Def Stats'!C1174), FALSE)</f>
        <v>90.1</v>
      </c>
      <c r="D1174">
        <f>VLOOKUP($A1174,'Final Team Off-Def Stats'!$A$2:$AQ$31, COLUMN('Final Team Off-Def Stats'!D1174), FALSE)</f>
        <v>0.48499999999999999</v>
      </c>
      <c r="E1174">
        <f>VLOOKUP($A1174,'Final Team Off-Def Stats'!$A$2:$AQ$31, COLUMN('Final Team Off-Def Stats'!E1174), FALSE)</f>
        <v>11.6</v>
      </c>
      <c r="F1174">
        <f>VLOOKUP($A1174,'Final Team Off-Def Stats'!$A$2:$AQ$31, COLUMN('Final Team Off-Def Stats'!F1174), FALSE)</f>
        <v>31.9</v>
      </c>
      <c r="G1174">
        <f>VLOOKUP($A1174,'Final Team Off-Def Stats'!$A$2:$AQ$31, COLUMN('Final Team Off-Def Stats'!G1174), FALSE)</f>
        <v>0.36399999999999999</v>
      </c>
      <c r="H1174">
        <f>VLOOKUP($A1174,'Final Team Off-Def Stats'!$A$2:$AQ$31, COLUMN('Final Team Off-Def Stats'!H1174), FALSE)</f>
        <v>32.1</v>
      </c>
      <c r="I1174">
        <f>VLOOKUP($A1174,'Final Team Off-Def Stats'!$A$2:$AQ$31, COLUMN('Final Team Off-Def Stats'!I1174), FALSE)</f>
        <v>58.2</v>
      </c>
      <c r="J1174">
        <f>VLOOKUP($A1174,'Final Team Off-Def Stats'!$A$2:$AQ$31, COLUMN('Final Team Off-Def Stats'!J1174), FALSE)</f>
        <v>0.55100000000000005</v>
      </c>
      <c r="K1174">
        <f>VLOOKUP($A1174,'Final Team Off-Def Stats'!$A$2:$AQ$31, COLUMN('Final Team Off-Def Stats'!K1174), FALSE)</f>
        <v>15.9</v>
      </c>
      <c r="L1174">
        <f>VLOOKUP($A1174,'Final Team Off-Def Stats'!$A$2:$AQ$31, COLUMN('Final Team Off-Def Stats'!L1174), FALSE)</f>
        <v>19.899999999999999</v>
      </c>
      <c r="M1174">
        <f>VLOOKUP($A1174,'Final Team Off-Def Stats'!$A$2:$AQ$31, COLUMN('Final Team Off-Def Stats'!M1174), FALSE)</f>
        <v>0.79700000000000004</v>
      </c>
      <c r="N1174">
        <f>VLOOKUP($A1174,'Final Team Off-Def Stats'!$A$2:$AQ$31, COLUMN('Final Team Off-Def Stats'!N1174), FALSE)</f>
        <v>9.8000000000000007</v>
      </c>
      <c r="O1174">
        <f>VLOOKUP($A1174,'Final Team Off-Def Stats'!$A$2:$AQ$31, COLUMN('Final Team Off-Def Stats'!O1174), FALSE)</f>
        <v>35.5</v>
      </c>
      <c r="P1174">
        <f>VLOOKUP($A1174,'Final Team Off-Def Stats'!$A$2:$AQ$31, COLUMN('Final Team Off-Def Stats'!P1174), FALSE)</f>
        <v>45.3</v>
      </c>
      <c r="Q1174">
        <f>VLOOKUP($A1174,'Final Team Off-Def Stats'!$A$2:$AQ$31, COLUMN('Final Team Off-Def Stats'!Q1174), FALSE)</f>
        <v>27.4</v>
      </c>
      <c r="R1174">
        <f>VLOOKUP($A1174,'Final Team Off-Def Stats'!$A$2:$AQ$31, COLUMN('Final Team Off-Def Stats'!R1174), FALSE)</f>
        <v>8.6</v>
      </c>
      <c r="S1174">
        <f>VLOOKUP($A1174,'Final Team Off-Def Stats'!$A$2:$AQ$31, COLUMN('Final Team Off-Def Stats'!S1174), FALSE)</f>
        <v>4.4000000000000004</v>
      </c>
      <c r="T1174">
        <f>VLOOKUP($A1174,'Final Team Off-Def Stats'!$A$2:$AQ$31, COLUMN('Final Team Off-Def Stats'!T1174), FALSE)</f>
        <v>12.9</v>
      </c>
      <c r="U1174">
        <f>VLOOKUP($A1174,'Final Team Off-Def Stats'!$A$2:$AQ$31, COLUMN('Final Team Off-Def Stats'!U1174), FALSE)</f>
        <v>19.899999999999999</v>
      </c>
      <c r="V1174">
        <f>VLOOKUP($A1174,'Final Team Off-Def Stats'!$A$2:$AQ$31, COLUMN('Final Team Off-Def Stats'!V1174), FALSE)</f>
        <v>114.8</v>
      </c>
      <c r="W1174">
        <f>VLOOKUP($A1174,'Final Team Off-Def Stats'!$A$2:$AQ$31, COLUMN('Final Team Off-Def Stats'!W1174), FALSE)</f>
        <v>39.200000000000003</v>
      </c>
      <c r="X1174">
        <f>VLOOKUP($A1174,'Final Team Off-Def Stats'!$A$2:$AQ$31, COLUMN('Final Team Off-Def Stats'!X1174), FALSE)</f>
        <v>88.3</v>
      </c>
      <c r="Y1174">
        <f>VLOOKUP($A1174,'Final Team Off-Def Stats'!$A$2:$AQ$31, COLUMN('Final Team Off-Def Stats'!Y1174), FALSE)</f>
        <v>0.44400000000000001</v>
      </c>
      <c r="Z1174">
        <f>VLOOKUP($A1174,'Final Team Off-Def Stats'!$A$2:$AQ$31, COLUMN('Final Team Off-Def Stats'!Z1174), FALSE)</f>
        <v>11.6</v>
      </c>
      <c r="AA1174">
        <f>VLOOKUP($A1174,'Final Team Off-Def Stats'!$A$2:$AQ$31, COLUMN('Final Team Off-Def Stats'!AA1174), FALSE)</f>
        <v>34.200000000000003</v>
      </c>
      <c r="AB1174">
        <f>VLOOKUP($A1174,'Final Team Off-Def Stats'!$A$2:$AQ$31, COLUMN('Final Team Off-Def Stats'!AB1174), FALSE)</f>
        <v>0.34</v>
      </c>
      <c r="AC1174">
        <f>VLOOKUP($A1174,'Final Team Off-Def Stats'!$A$2:$AQ$31, COLUMN('Final Team Off-Def Stats'!AC1174), FALSE)</f>
        <v>27.6</v>
      </c>
      <c r="AD1174">
        <f>VLOOKUP($A1174,'Final Team Off-Def Stats'!$A$2:$AQ$31, COLUMN('Final Team Off-Def Stats'!AD1174), FALSE)</f>
        <v>54.1</v>
      </c>
      <c r="AE1174">
        <f>VLOOKUP($A1174,'Final Team Off-Def Stats'!$A$2:$AQ$31, COLUMN('Final Team Off-Def Stats'!AE1174), FALSE)</f>
        <v>0.51</v>
      </c>
      <c r="AF1174">
        <f>VLOOKUP($A1174,'Final Team Off-Def Stats'!$A$2:$AQ$31, COLUMN('Final Team Off-Def Stats'!AF1174), FALSE)</f>
        <v>17.3</v>
      </c>
      <c r="AG1174">
        <f>VLOOKUP($A1174,'Final Team Off-Def Stats'!$A$2:$AQ$31, COLUMN('Final Team Off-Def Stats'!AG1174), FALSE)</f>
        <v>22.7</v>
      </c>
      <c r="AH1174">
        <f>VLOOKUP($A1174,'Final Team Off-Def Stats'!$A$2:$AQ$31, COLUMN('Final Team Off-Def Stats'!AH1174), FALSE)</f>
        <v>0.76100000000000001</v>
      </c>
      <c r="AI1174">
        <f>VLOOKUP($A1174,'Final Team Off-Def Stats'!$A$2:$AQ$31, COLUMN('Final Team Off-Def Stats'!AI1174), FALSE)</f>
        <v>10.5</v>
      </c>
      <c r="AJ1174">
        <f>VLOOKUP($A1174,'Final Team Off-Def Stats'!$A$2:$AQ$31, COLUMN('Final Team Off-Def Stats'!AJ1174), FALSE)</f>
        <v>33.9</v>
      </c>
      <c r="AK1174">
        <f>VLOOKUP($A1174,'Final Team Off-Def Stats'!$A$2:$AQ$31, COLUMN('Final Team Off-Def Stats'!AK1174), FALSE)</f>
        <v>44.5</v>
      </c>
      <c r="AL1174">
        <f>VLOOKUP($A1174,'Final Team Off-Def Stats'!$A$2:$AQ$31, COLUMN('Final Team Off-Def Stats'!AL1174), FALSE)</f>
        <v>22.9</v>
      </c>
      <c r="AM1174">
        <f>VLOOKUP($A1174,'Final Team Off-Def Stats'!$A$2:$AQ$31, COLUMN('Final Team Off-Def Stats'!AM1174), FALSE)</f>
        <v>7.5</v>
      </c>
      <c r="AN1174">
        <f>VLOOKUP($A1174,'Final Team Off-Def Stats'!$A$2:$AQ$31, COLUMN('Final Team Off-Def Stats'!AN1174), FALSE)</f>
        <v>4</v>
      </c>
      <c r="AO1174">
        <f>VLOOKUP($A1174,'Final Team Off-Def Stats'!$A$2:$AQ$31, COLUMN('Final Team Off-Def Stats'!AO1174), FALSE)</f>
        <v>14.7</v>
      </c>
      <c r="AP1174">
        <f>VLOOKUP($A1174,'Final Team Off-Def Stats'!$A$2:$AQ$31, COLUMN('Final Team Off-Def Stats'!AP1174), FALSE)</f>
        <v>18.899999999999999</v>
      </c>
      <c r="AQ1174">
        <f>VLOOKUP($A1174,'Final Team Off-Def Stats'!$A$2:$AQ$31, COLUMN('Final Team Off-Def Stats'!AQ1174), FALSE)</f>
        <v>107.3</v>
      </c>
      <c r="AR1174" t="s">
        <v>204</v>
      </c>
      <c r="AS1174">
        <f>VLOOKUP($AR1174,'Final Team Off-Def Stats'!$A$2:$AQ$31, COLUMN('Final Team Off-Def Stats'!B1176), FALSE)</f>
        <v>38.6</v>
      </c>
      <c r="AT1174">
        <f>VLOOKUP($AR1174,'Final Team Off-Def Stats'!$A$2:$AQ$31, COLUMN('Final Team Off-Def Stats'!C1176), FALSE)</f>
        <v>89.9</v>
      </c>
      <c r="AU1174">
        <f>VLOOKUP($AR1174,'Final Team Off-Def Stats'!$A$2:$AQ$31, COLUMN('Final Team Off-Def Stats'!D1176), FALSE)</f>
        <v>0.43</v>
      </c>
      <c r="AV1174">
        <f>VLOOKUP($AR1174,'Final Team Off-Def Stats'!$A$2:$AQ$31, COLUMN('Final Team Off-Def Stats'!E1176), FALSE)</f>
        <v>12.2</v>
      </c>
      <c r="AW1174">
        <f>VLOOKUP($AR1174,'Final Team Off-Def Stats'!$A$2:$AQ$31, COLUMN('Final Team Off-Def Stats'!F1176), FALSE)</f>
        <v>37.700000000000003</v>
      </c>
      <c r="AX1174">
        <f>VLOOKUP($AR1174,'Final Team Off-Def Stats'!$A$2:$AQ$31, COLUMN('Final Team Off-Def Stats'!G1176), FALSE)</f>
        <v>0.32300000000000001</v>
      </c>
      <c r="AY1174">
        <f>VLOOKUP($AR1174,'Final Team Off-Def Stats'!$A$2:$AQ$31, COLUMN('Final Team Off-Def Stats'!H1176), FALSE)</f>
        <v>26.4</v>
      </c>
      <c r="AZ1174">
        <f>VLOOKUP($AR1174,'Final Team Off-Def Stats'!$A$2:$AQ$31, COLUMN('Final Team Off-Def Stats'!I1176), FALSE)</f>
        <v>52.2</v>
      </c>
      <c r="BA1174">
        <f>VLOOKUP($AR1174,'Final Team Off-Def Stats'!$A$2:$AQ$31, COLUMN('Final Team Off-Def Stats'!J1176), FALSE)</f>
        <v>0.50700000000000001</v>
      </c>
      <c r="BB1174">
        <f>VLOOKUP($AR1174,'Final Team Off-Def Stats'!$A$2:$AQ$31, COLUMN('Final Team Off-Def Stats'!K1176), FALSE)</f>
        <v>15.2</v>
      </c>
      <c r="BC1174">
        <f>VLOOKUP($AR1174,'Final Team Off-Def Stats'!$A$2:$AQ$31, COLUMN('Final Team Off-Def Stats'!L1176), FALSE)</f>
        <v>20.100000000000001</v>
      </c>
      <c r="BD1174">
        <f>VLOOKUP($AR1174,'Final Team Off-Def Stats'!$A$2:$AQ$31, COLUMN('Final Team Off-Def Stats'!M1176), FALSE)</f>
        <v>0.75600000000000001</v>
      </c>
      <c r="BE1174">
        <f>VLOOKUP($AR1174,'Final Team Off-Def Stats'!$A$2:$AQ$31, COLUMN('Final Team Off-Def Stats'!N1176), FALSE)</f>
        <v>10.5</v>
      </c>
      <c r="BF1174">
        <f>VLOOKUP($AR1174,'Final Team Off-Def Stats'!$A$2:$AQ$31, COLUMN('Final Team Off-Def Stats'!O1176), FALSE)</f>
        <v>35.5</v>
      </c>
      <c r="BG1174">
        <f>VLOOKUP($AR1174,'Final Team Off-Def Stats'!$A$2:$AQ$31, COLUMN('Final Team Off-Def Stats'!P1176), FALSE)</f>
        <v>46</v>
      </c>
      <c r="BH1174">
        <f>VLOOKUP($AR1174,'Final Team Off-Def Stats'!$A$2:$AQ$31, COLUMN('Final Team Off-Def Stats'!Q1176), FALSE)</f>
        <v>22.4</v>
      </c>
      <c r="BI1174">
        <f>VLOOKUP($AR1174,'Final Team Off-Def Stats'!$A$2:$AQ$31, COLUMN('Final Team Off-Def Stats'!R1176), FALSE)</f>
        <v>7.6</v>
      </c>
      <c r="BJ1174">
        <f>VLOOKUP($AR1174,'Final Team Off-Def Stats'!$A$2:$AQ$31, COLUMN('Final Team Off-Def Stats'!S1176), FALSE)</f>
        <v>4.7</v>
      </c>
      <c r="BK1174">
        <f>VLOOKUP($AR1174,'Final Team Off-Def Stats'!$A$2:$AQ$31, COLUMN('Final Team Off-Def Stats'!T1176), FALSE)</f>
        <v>14.1</v>
      </c>
      <c r="BL1174">
        <f>VLOOKUP($AR1174,'Final Team Off-Def Stats'!$A$2:$AQ$31, COLUMN('Final Team Off-Def Stats'!U1176), FALSE)</f>
        <v>18.399999999999999</v>
      </c>
      <c r="BM1174">
        <f>VLOOKUP($AR1174,'Final Team Off-Def Stats'!$A$2:$AQ$31, COLUMN('Final Team Off-Def Stats'!V1176), FALSE)</f>
        <v>104.6</v>
      </c>
      <c r="BN1174">
        <f>VLOOKUP($AR1174,'Final Team Off-Def Stats'!$A$2:$AQ$31, COLUMN('Final Team Off-Def Stats'!W1176), FALSE)</f>
        <v>41.8</v>
      </c>
      <c r="BO1174">
        <f>VLOOKUP($AR1174,'Final Team Off-Def Stats'!$A$2:$AQ$31, COLUMN('Final Team Off-Def Stats'!X1176), FALSE)</f>
        <v>91.3</v>
      </c>
      <c r="BP1174">
        <f>VLOOKUP($AR1174,'Final Team Off-Def Stats'!$A$2:$AQ$31, COLUMN('Final Team Off-Def Stats'!Y1176), FALSE)</f>
        <v>0.45800000000000002</v>
      </c>
      <c r="BQ1174">
        <f>VLOOKUP($AR1174,'Final Team Off-Def Stats'!$A$2:$AQ$31, COLUMN('Final Team Off-Def Stats'!Z1176), FALSE)</f>
        <v>13.7</v>
      </c>
      <c r="BR1174">
        <f>VLOOKUP($AR1174,'Final Team Off-Def Stats'!$A$2:$AQ$31, COLUMN('Final Team Off-Def Stats'!AA1176), FALSE)</f>
        <v>39</v>
      </c>
      <c r="BS1174">
        <f>VLOOKUP($AR1174,'Final Team Off-Def Stats'!$A$2:$AQ$31, COLUMN('Final Team Off-Def Stats'!AB1176), FALSE)</f>
        <v>0.35299999999999998</v>
      </c>
      <c r="BT1174">
        <f>VLOOKUP($AR1174,'Final Team Off-Def Stats'!$A$2:$AQ$31, COLUMN('Final Team Off-Def Stats'!AC1176), FALSE)</f>
        <v>28</v>
      </c>
      <c r="BU1174">
        <f>VLOOKUP($AR1174,'Final Team Off-Def Stats'!$A$2:$AQ$31, COLUMN('Final Team Off-Def Stats'!AD1176), FALSE)</f>
        <v>52.3</v>
      </c>
      <c r="BV1174">
        <f>VLOOKUP($AR1174,'Final Team Off-Def Stats'!$A$2:$AQ$31, COLUMN('Final Team Off-Def Stats'!AE1176), FALSE)</f>
        <v>0.53600000000000003</v>
      </c>
      <c r="BW1174">
        <f>VLOOKUP($AR1174,'Final Team Off-Def Stats'!$A$2:$AQ$31, COLUMN('Final Team Off-Def Stats'!AF1176), FALSE)</f>
        <v>15.4</v>
      </c>
      <c r="BX1174">
        <f>VLOOKUP($AR1174,'Final Team Off-Def Stats'!$A$2:$AQ$31, COLUMN('Final Team Off-Def Stats'!AG1176), FALSE)</f>
        <v>20</v>
      </c>
      <c r="BY1174">
        <f>VLOOKUP($AR1174,'Final Team Off-Def Stats'!$A$2:$AQ$31, COLUMN('Final Team Off-Def Stats'!AH1176), FALSE)</f>
        <v>0.77100000000000002</v>
      </c>
      <c r="BZ1174">
        <f>VLOOKUP($AR1174,'Final Team Off-Def Stats'!$A$2:$AQ$31, COLUMN('Final Team Off-Def Stats'!AI1176), FALSE)</f>
        <v>11.1</v>
      </c>
      <c r="CA1174">
        <f>VLOOKUP($AR1174,'Final Team Off-Def Stats'!$A$2:$AQ$31, COLUMN('Final Team Off-Def Stats'!AJ1176), FALSE)</f>
        <v>37.6</v>
      </c>
      <c r="CB1174">
        <f>VLOOKUP($AR1174,'Final Team Off-Def Stats'!$A$2:$AQ$31, COLUMN('Final Team Off-Def Stats'!AK1176), FALSE)</f>
        <v>48.8</v>
      </c>
      <c r="CC1174">
        <f>VLOOKUP($AR1174,'Final Team Off-Def Stats'!$A$2:$AQ$31, COLUMN('Final Team Off-Def Stats'!AL1176), FALSE)</f>
        <v>26.3</v>
      </c>
      <c r="CD1174">
        <f>VLOOKUP($AR1174,'Final Team Off-Def Stats'!$A$2:$AQ$31, COLUMN('Final Team Off-Def Stats'!AM1176), FALSE)</f>
        <v>8.5</v>
      </c>
      <c r="CE1174">
        <f>VLOOKUP($AR1174,'Final Team Off-Def Stats'!$A$2:$AQ$31, COLUMN('Final Team Off-Def Stats'!AN1176), FALSE)</f>
        <v>6</v>
      </c>
      <c r="CF1174">
        <f>VLOOKUP($AR1174,'Final Team Off-Def Stats'!$A$2:$AQ$31, COLUMN('Final Team Off-Def Stats'!AO1176), FALSE)</f>
        <v>13.3</v>
      </c>
      <c r="CG1174">
        <f>VLOOKUP($AR1174,'Final Team Off-Def Stats'!$A$2:$AQ$31, COLUMN('Final Team Off-Def Stats'!AP1176), FALSE)</f>
        <v>18</v>
      </c>
      <c r="CH1174">
        <f>VLOOKUP($AR1174,'Final Team Off-Def Stats'!$A$2:$AQ$31, COLUMN('Final Team Off-Def Stats'!AQ1176), FALSE)</f>
        <v>112.8</v>
      </c>
      <c r="CI1174" t="s">
        <v>542</v>
      </c>
    </row>
    <row r="1175" spans="1:87" x14ac:dyDescent="0.35">
      <c r="A1175" t="s">
        <v>132</v>
      </c>
      <c r="B1175">
        <f>VLOOKUP($A1175,'Final Team Off-Def Stats'!$A$2:$AQ$31, COLUMN('Final Team Off-Def Stats'!B1175), FALSE)</f>
        <v>39.1</v>
      </c>
      <c r="C1175">
        <f>VLOOKUP($A1175,'Final Team Off-Def Stats'!$A$2:$AQ$31, COLUMN('Final Team Off-Def Stats'!C1175), FALSE)</f>
        <v>88.4</v>
      </c>
      <c r="D1175">
        <f>VLOOKUP($A1175,'Final Team Off-Def Stats'!$A$2:$AQ$31, COLUMN('Final Team Off-Def Stats'!D1175), FALSE)</f>
        <v>0.442</v>
      </c>
      <c r="E1175">
        <f>VLOOKUP($A1175,'Final Team Off-Def Stats'!$A$2:$AQ$31, COLUMN('Final Team Off-Def Stats'!E1175), FALSE)</f>
        <v>12.9</v>
      </c>
      <c r="F1175">
        <f>VLOOKUP($A1175,'Final Team Off-Def Stats'!$A$2:$AQ$31, COLUMN('Final Team Off-Def Stats'!F1175), FALSE)</f>
        <v>37.4</v>
      </c>
      <c r="G1175">
        <f>VLOOKUP($A1175,'Final Team Off-Def Stats'!$A$2:$AQ$31, COLUMN('Final Team Off-Def Stats'!G1175), FALSE)</f>
        <v>0.34599999999999997</v>
      </c>
      <c r="H1175">
        <f>VLOOKUP($A1175,'Final Team Off-Def Stats'!$A$2:$AQ$31, COLUMN('Final Team Off-Def Stats'!H1175), FALSE)</f>
        <v>26.2</v>
      </c>
      <c r="I1175">
        <f>VLOOKUP($A1175,'Final Team Off-Def Stats'!$A$2:$AQ$31, COLUMN('Final Team Off-Def Stats'!I1175), FALSE)</f>
        <v>51.1</v>
      </c>
      <c r="J1175">
        <f>VLOOKUP($A1175,'Final Team Off-Def Stats'!$A$2:$AQ$31, COLUMN('Final Team Off-Def Stats'!J1175), FALSE)</f>
        <v>0.51300000000000001</v>
      </c>
      <c r="K1175">
        <f>VLOOKUP($A1175,'Final Team Off-Def Stats'!$A$2:$AQ$31, COLUMN('Final Team Off-Def Stats'!K1175), FALSE)</f>
        <v>16.7</v>
      </c>
      <c r="L1175">
        <f>VLOOKUP($A1175,'Final Team Off-Def Stats'!$A$2:$AQ$31, COLUMN('Final Team Off-Def Stats'!L1175), FALSE)</f>
        <v>21.9</v>
      </c>
      <c r="M1175">
        <f>VLOOKUP($A1175,'Final Team Off-Def Stats'!$A$2:$AQ$31, COLUMN('Final Team Off-Def Stats'!M1175), FALSE)</f>
        <v>0.76</v>
      </c>
      <c r="N1175">
        <f>VLOOKUP($A1175,'Final Team Off-Def Stats'!$A$2:$AQ$31, COLUMN('Final Team Off-Def Stats'!N1175), FALSE)</f>
        <v>10.6</v>
      </c>
      <c r="O1175">
        <f>VLOOKUP($A1175,'Final Team Off-Def Stats'!$A$2:$AQ$31, COLUMN('Final Team Off-Def Stats'!O1175), FALSE)</f>
        <v>32.9</v>
      </c>
      <c r="P1175">
        <f>VLOOKUP($A1175,'Final Team Off-Def Stats'!$A$2:$AQ$31, COLUMN('Final Team Off-Def Stats'!P1175), FALSE)</f>
        <v>43.5</v>
      </c>
      <c r="Q1175">
        <f>VLOOKUP($A1175,'Final Team Off-Def Stats'!$A$2:$AQ$31, COLUMN('Final Team Off-Def Stats'!Q1175), FALSE)</f>
        <v>23.3</v>
      </c>
      <c r="R1175">
        <f>VLOOKUP($A1175,'Final Team Off-Def Stats'!$A$2:$AQ$31, COLUMN('Final Team Off-Def Stats'!R1175), FALSE)</f>
        <v>8.1</v>
      </c>
      <c r="S1175">
        <f>VLOOKUP($A1175,'Final Team Off-Def Stats'!$A$2:$AQ$31, COLUMN('Final Team Off-Def Stats'!S1175), FALSE)</f>
        <v>4.5</v>
      </c>
      <c r="T1175">
        <f>VLOOKUP($A1175,'Final Team Off-Def Stats'!$A$2:$AQ$31, COLUMN('Final Team Off-Def Stats'!T1175), FALSE)</f>
        <v>14.7</v>
      </c>
      <c r="U1175">
        <f>VLOOKUP($A1175,'Final Team Off-Def Stats'!$A$2:$AQ$31, COLUMN('Final Team Off-Def Stats'!U1175), FALSE)</f>
        <v>21.4</v>
      </c>
      <c r="V1175">
        <f>VLOOKUP($A1175,'Final Team Off-Def Stats'!$A$2:$AQ$31, COLUMN('Final Team Off-Def Stats'!V1175), FALSE)</f>
        <v>107.8</v>
      </c>
      <c r="W1175">
        <f>VLOOKUP($A1175,'Final Team Off-Def Stats'!$A$2:$AQ$31, COLUMN('Final Team Off-Def Stats'!W1175), FALSE)</f>
        <v>41.8</v>
      </c>
      <c r="X1175">
        <f>VLOOKUP($A1175,'Final Team Off-Def Stats'!$A$2:$AQ$31, COLUMN('Final Team Off-Def Stats'!X1175), FALSE)</f>
        <v>87.2</v>
      </c>
      <c r="Y1175">
        <f>VLOOKUP($A1175,'Final Team Off-Def Stats'!$A$2:$AQ$31, COLUMN('Final Team Off-Def Stats'!Y1175), FALSE)</f>
        <v>0.47899999999999998</v>
      </c>
      <c r="Z1175">
        <f>VLOOKUP($A1175,'Final Team Off-Def Stats'!$A$2:$AQ$31, COLUMN('Final Team Off-Def Stats'!Z1175), FALSE)</f>
        <v>14</v>
      </c>
      <c r="AA1175">
        <f>VLOOKUP($A1175,'Final Team Off-Def Stats'!$A$2:$AQ$31, COLUMN('Final Team Off-Def Stats'!AA1175), FALSE)</f>
        <v>37.700000000000003</v>
      </c>
      <c r="AB1175">
        <f>VLOOKUP($A1175,'Final Team Off-Def Stats'!$A$2:$AQ$31, COLUMN('Final Team Off-Def Stats'!AB1175), FALSE)</f>
        <v>0.371</v>
      </c>
      <c r="AC1175">
        <f>VLOOKUP($A1175,'Final Team Off-Def Stats'!$A$2:$AQ$31, COLUMN('Final Team Off-Def Stats'!AC1175), FALSE)</f>
        <v>27.8</v>
      </c>
      <c r="AD1175">
        <f>VLOOKUP($A1175,'Final Team Off-Def Stats'!$A$2:$AQ$31, COLUMN('Final Team Off-Def Stats'!AD1175), FALSE)</f>
        <v>49.5</v>
      </c>
      <c r="AE1175">
        <f>VLOOKUP($A1175,'Final Team Off-Def Stats'!$A$2:$AQ$31, COLUMN('Final Team Off-Def Stats'!AE1175), FALSE)</f>
        <v>0.56100000000000005</v>
      </c>
      <c r="AF1175">
        <f>VLOOKUP($A1175,'Final Team Off-Def Stats'!$A$2:$AQ$31, COLUMN('Final Team Off-Def Stats'!AF1175), FALSE)</f>
        <v>19.399999999999999</v>
      </c>
      <c r="AG1175">
        <f>VLOOKUP($A1175,'Final Team Off-Def Stats'!$A$2:$AQ$31, COLUMN('Final Team Off-Def Stats'!AG1175), FALSE)</f>
        <v>24.9</v>
      </c>
      <c r="AH1175">
        <f>VLOOKUP($A1175,'Final Team Off-Def Stats'!$A$2:$AQ$31, COLUMN('Final Team Off-Def Stats'!AH1175), FALSE)</f>
        <v>0.77700000000000002</v>
      </c>
      <c r="AI1175">
        <f>VLOOKUP($A1175,'Final Team Off-Def Stats'!$A$2:$AQ$31, COLUMN('Final Team Off-Def Stats'!AI1175), FALSE)</f>
        <v>9.9</v>
      </c>
      <c r="AJ1175">
        <f>VLOOKUP($A1175,'Final Team Off-Def Stats'!$A$2:$AQ$31, COLUMN('Final Team Off-Def Stats'!AJ1175), FALSE)</f>
        <v>35.5</v>
      </c>
      <c r="AK1175">
        <f>VLOOKUP($A1175,'Final Team Off-Def Stats'!$A$2:$AQ$31, COLUMN('Final Team Off-Def Stats'!AK1175), FALSE)</f>
        <v>45.4</v>
      </c>
      <c r="AL1175">
        <f>VLOOKUP($A1175,'Final Team Off-Def Stats'!$A$2:$AQ$31, COLUMN('Final Team Off-Def Stats'!AL1175), FALSE)</f>
        <v>27</v>
      </c>
      <c r="AM1175">
        <f>VLOOKUP($A1175,'Final Team Off-Def Stats'!$A$2:$AQ$31, COLUMN('Final Team Off-Def Stats'!AM1175), FALSE)</f>
        <v>8.3000000000000007</v>
      </c>
      <c r="AN1175">
        <f>VLOOKUP($A1175,'Final Team Off-Def Stats'!$A$2:$AQ$31, COLUMN('Final Team Off-Def Stats'!AN1175), FALSE)</f>
        <v>5.0999999999999996</v>
      </c>
      <c r="AO1175">
        <f>VLOOKUP($A1175,'Final Team Off-Def Stats'!$A$2:$AQ$31, COLUMN('Final Team Off-Def Stats'!AO1175), FALSE)</f>
        <v>14.2</v>
      </c>
      <c r="AP1175">
        <f>VLOOKUP($A1175,'Final Team Off-Def Stats'!$A$2:$AQ$31, COLUMN('Final Team Off-Def Stats'!AP1175), FALSE)</f>
        <v>19.7</v>
      </c>
      <c r="AQ1175">
        <f>VLOOKUP($A1175,'Final Team Off-Def Stats'!$A$2:$AQ$31, COLUMN('Final Team Off-Def Stats'!AQ1175), FALSE)</f>
        <v>116.9</v>
      </c>
      <c r="AR1175" t="s">
        <v>88</v>
      </c>
      <c r="AS1175">
        <f>VLOOKUP($AR1175,'Final Team Off-Def Stats'!$A$2:$AQ$31, COLUMN('Final Team Off-Def Stats'!B1177), FALSE)</f>
        <v>43</v>
      </c>
      <c r="AT1175">
        <f>VLOOKUP($AR1175,'Final Team Off-Def Stats'!$A$2:$AQ$31, COLUMN('Final Team Off-Def Stats'!C1177), FALSE)</f>
        <v>92.1</v>
      </c>
      <c r="AU1175">
        <f>VLOOKUP($AR1175,'Final Team Off-Def Stats'!$A$2:$AQ$31, COLUMN('Final Team Off-Def Stats'!D1177), FALSE)</f>
        <v>0.46700000000000003</v>
      </c>
      <c r="AV1175">
        <f>VLOOKUP($AR1175,'Final Team Off-Def Stats'!$A$2:$AQ$31, COLUMN('Final Team Off-Def Stats'!E1177), FALSE)</f>
        <v>11.2</v>
      </c>
      <c r="AW1175">
        <f>VLOOKUP($AR1175,'Final Team Off-Def Stats'!$A$2:$AQ$31, COLUMN('Final Team Off-Def Stats'!F1177), FALSE)</f>
        <v>31.8</v>
      </c>
      <c r="AX1175">
        <f>VLOOKUP($AR1175,'Final Team Off-Def Stats'!$A$2:$AQ$31, COLUMN('Final Team Off-Def Stats'!G1177), FALSE)</f>
        <v>0.35199999999999998</v>
      </c>
      <c r="AY1175">
        <f>VLOOKUP($AR1175,'Final Team Off-Def Stats'!$A$2:$AQ$31, COLUMN('Final Team Off-Def Stats'!H1177), FALSE)</f>
        <v>31.7</v>
      </c>
      <c r="AZ1175">
        <f>VLOOKUP($AR1175,'Final Team Off-Def Stats'!$A$2:$AQ$31, COLUMN('Final Team Off-Def Stats'!I1177), FALSE)</f>
        <v>60.3</v>
      </c>
      <c r="BA1175">
        <f>VLOOKUP($AR1175,'Final Team Off-Def Stats'!$A$2:$AQ$31, COLUMN('Final Team Off-Def Stats'!J1177), FALSE)</f>
        <v>0.52700000000000002</v>
      </c>
      <c r="BB1175">
        <f>VLOOKUP($AR1175,'Final Team Off-Def Stats'!$A$2:$AQ$31, COLUMN('Final Team Off-Def Stats'!K1177), FALSE)</f>
        <v>15.3</v>
      </c>
      <c r="BC1175">
        <f>VLOOKUP($AR1175,'Final Team Off-Def Stats'!$A$2:$AQ$31, COLUMN('Final Team Off-Def Stats'!L1177), FALSE)</f>
        <v>20.3</v>
      </c>
      <c r="BD1175">
        <f>VLOOKUP($AR1175,'Final Team Off-Def Stats'!$A$2:$AQ$31, COLUMN('Final Team Off-Def Stats'!M1177), FALSE)</f>
        <v>0.754</v>
      </c>
      <c r="BE1175">
        <f>VLOOKUP($AR1175,'Final Team Off-Def Stats'!$A$2:$AQ$31, COLUMN('Final Team Off-Def Stats'!N1177), FALSE)</f>
        <v>10.9</v>
      </c>
      <c r="BF1175">
        <f>VLOOKUP($AR1175,'Final Team Off-Def Stats'!$A$2:$AQ$31, COLUMN('Final Team Off-Def Stats'!O1177), FALSE)</f>
        <v>34.1</v>
      </c>
      <c r="BG1175">
        <f>VLOOKUP($AR1175,'Final Team Off-Def Stats'!$A$2:$AQ$31, COLUMN('Final Team Off-Def Stats'!P1177), FALSE)</f>
        <v>45</v>
      </c>
      <c r="BH1175">
        <f>VLOOKUP($AR1175,'Final Team Off-Def Stats'!$A$2:$AQ$31, COLUMN('Final Team Off-Def Stats'!Q1177), FALSE)</f>
        <v>27.7</v>
      </c>
      <c r="BI1175">
        <f>VLOOKUP($AR1175,'Final Team Off-Def Stats'!$A$2:$AQ$31, COLUMN('Final Team Off-Def Stats'!R1177), FALSE)</f>
        <v>7.6</v>
      </c>
      <c r="BJ1175">
        <f>VLOOKUP($AR1175,'Final Team Off-Def Stats'!$A$2:$AQ$31, COLUMN('Final Team Off-Def Stats'!S1177), FALSE)</f>
        <v>4.9000000000000004</v>
      </c>
      <c r="BK1175">
        <f>VLOOKUP($AR1175,'Final Team Off-Def Stats'!$A$2:$AQ$31, COLUMN('Final Team Off-Def Stats'!T1177), FALSE)</f>
        <v>12.6</v>
      </c>
      <c r="BL1175">
        <f>VLOOKUP($AR1175,'Final Team Off-Def Stats'!$A$2:$AQ$31, COLUMN('Final Team Off-Def Stats'!U1177), FALSE)</f>
        <v>18</v>
      </c>
      <c r="BM1175">
        <f>VLOOKUP($AR1175,'Final Team Off-Def Stats'!$A$2:$AQ$31, COLUMN('Final Team Off-Def Stats'!V1177), FALSE)</f>
        <v>112.4</v>
      </c>
      <c r="BN1175">
        <f>VLOOKUP($AR1175,'Final Team Off-Def Stats'!$A$2:$AQ$31, COLUMN('Final Team Off-Def Stats'!W1177), FALSE)</f>
        <v>42.2</v>
      </c>
      <c r="BO1175">
        <f>VLOOKUP($AR1175,'Final Team Off-Def Stats'!$A$2:$AQ$31, COLUMN('Final Team Off-Def Stats'!X1177), FALSE)</f>
        <v>90.5</v>
      </c>
      <c r="BP1175">
        <f>VLOOKUP($AR1175,'Final Team Off-Def Stats'!$A$2:$AQ$31, COLUMN('Final Team Off-Def Stats'!Y1177), FALSE)</f>
        <v>0.46600000000000003</v>
      </c>
      <c r="BQ1175">
        <f>VLOOKUP($AR1175,'Final Team Off-Def Stats'!$A$2:$AQ$31, COLUMN('Final Team Off-Def Stats'!Z1177), FALSE)</f>
        <v>12</v>
      </c>
      <c r="BR1175">
        <f>VLOOKUP($AR1175,'Final Team Off-Def Stats'!$A$2:$AQ$31, COLUMN('Final Team Off-Def Stats'!AA1177), FALSE)</f>
        <v>33.4</v>
      </c>
      <c r="BS1175">
        <f>VLOOKUP($AR1175,'Final Team Off-Def Stats'!$A$2:$AQ$31, COLUMN('Final Team Off-Def Stats'!AB1177), FALSE)</f>
        <v>0.36</v>
      </c>
      <c r="BT1175">
        <f>VLOOKUP($AR1175,'Final Team Off-Def Stats'!$A$2:$AQ$31, COLUMN('Final Team Off-Def Stats'!AC1177), FALSE)</f>
        <v>30.2</v>
      </c>
      <c r="BU1175">
        <f>VLOOKUP($AR1175,'Final Team Off-Def Stats'!$A$2:$AQ$31, COLUMN('Final Team Off-Def Stats'!AD1177), FALSE)</f>
        <v>57.2</v>
      </c>
      <c r="BV1175">
        <f>VLOOKUP($AR1175,'Final Team Off-Def Stats'!$A$2:$AQ$31, COLUMN('Final Team Off-Def Stats'!AE1177), FALSE)</f>
        <v>0.52800000000000002</v>
      </c>
      <c r="BW1175">
        <f>VLOOKUP($AR1175,'Final Team Off-Def Stats'!$A$2:$AQ$31, COLUMN('Final Team Off-Def Stats'!AF1177), FALSE)</f>
        <v>15.9</v>
      </c>
      <c r="BX1175">
        <f>VLOOKUP($AR1175,'Final Team Off-Def Stats'!$A$2:$AQ$31, COLUMN('Final Team Off-Def Stats'!AG1177), FALSE)</f>
        <v>20.7</v>
      </c>
      <c r="BY1175">
        <f>VLOOKUP($AR1175,'Final Team Off-Def Stats'!$A$2:$AQ$31, COLUMN('Final Team Off-Def Stats'!AH1177), FALSE)</f>
        <v>0.76700000000000002</v>
      </c>
      <c r="BZ1175">
        <f>VLOOKUP($AR1175,'Final Team Off-Def Stats'!$A$2:$AQ$31, COLUMN('Final Team Off-Def Stats'!AI1177), FALSE)</f>
        <v>11.3</v>
      </c>
      <c r="CA1175">
        <f>VLOOKUP($AR1175,'Final Team Off-Def Stats'!$A$2:$AQ$31, COLUMN('Final Team Off-Def Stats'!AJ1177), FALSE)</f>
        <v>35.200000000000003</v>
      </c>
      <c r="CB1175">
        <f>VLOOKUP($AR1175,'Final Team Off-Def Stats'!$A$2:$AQ$31, COLUMN('Final Team Off-Def Stats'!AK1177), FALSE)</f>
        <v>46.5</v>
      </c>
      <c r="CC1175">
        <f>VLOOKUP($AR1175,'Final Team Off-Def Stats'!$A$2:$AQ$31, COLUMN('Final Team Off-Def Stats'!AL1177), FALSE)</f>
        <v>23.9</v>
      </c>
      <c r="CD1175">
        <f>VLOOKUP($AR1175,'Final Team Off-Def Stats'!$A$2:$AQ$31, COLUMN('Final Team Off-Def Stats'!AM1177), FALSE)</f>
        <v>7.3</v>
      </c>
      <c r="CE1175">
        <f>VLOOKUP($AR1175,'Final Team Off-Def Stats'!$A$2:$AQ$31, COLUMN('Final Team Off-Def Stats'!AN1177), FALSE)</f>
        <v>4.9000000000000004</v>
      </c>
      <c r="CF1175">
        <f>VLOOKUP($AR1175,'Final Team Off-Def Stats'!$A$2:$AQ$31, COLUMN('Final Team Off-Def Stats'!AO1177), FALSE)</f>
        <v>13.7</v>
      </c>
      <c r="CG1175">
        <f>VLOOKUP($AR1175,'Final Team Off-Def Stats'!$A$2:$AQ$31, COLUMN('Final Team Off-Def Stats'!AP1177), FALSE)</f>
        <v>18.8</v>
      </c>
      <c r="CH1175">
        <f>VLOOKUP($AR1175,'Final Team Off-Def Stats'!$A$2:$AQ$31, COLUMN('Final Team Off-Def Stats'!AQ1177), FALSE)</f>
        <v>112.3</v>
      </c>
      <c r="CI1175" t="s">
        <v>542</v>
      </c>
    </row>
    <row r="1176" spans="1:87" x14ac:dyDescent="0.35">
      <c r="A1176" t="s">
        <v>506</v>
      </c>
      <c r="B1176">
        <f>VLOOKUP($A1176,'Final Team Off-Def Stats'!$A$2:$AQ$31, COLUMN('Final Team Off-Def Stats'!B1176), FALSE)</f>
        <v>40.9</v>
      </c>
      <c r="C1176">
        <f>VLOOKUP($A1176,'Final Team Off-Def Stats'!$A$2:$AQ$31, COLUMN('Final Team Off-Def Stats'!C1176), FALSE)</f>
        <v>87.6</v>
      </c>
      <c r="D1176">
        <f>VLOOKUP($A1176,'Final Team Off-Def Stats'!$A$2:$AQ$31, COLUMN('Final Team Off-Def Stats'!D1176), FALSE)</f>
        <v>0.46700000000000003</v>
      </c>
      <c r="E1176">
        <f>VLOOKUP($A1176,'Final Team Off-Def Stats'!$A$2:$AQ$31, COLUMN('Final Team Off-Def Stats'!E1176), FALSE)</f>
        <v>14</v>
      </c>
      <c r="F1176">
        <f>VLOOKUP($A1176,'Final Team Off-Def Stats'!$A$2:$AQ$31, COLUMN('Final Team Off-Def Stats'!F1176), FALSE)</f>
        <v>37</v>
      </c>
      <c r="G1176">
        <f>VLOOKUP($A1176,'Final Team Off-Def Stats'!$A$2:$AQ$31, COLUMN('Final Team Off-Def Stats'!G1176), FALSE)</f>
        <v>0.379</v>
      </c>
      <c r="H1176">
        <f>VLOOKUP($A1176,'Final Team Off-Def Stats'!$A$2:$AQ$31, COLUMN('Final Team Off-Def Stats'!H1176), FALSE)</f>
        <v>26.9</v>
      </c>
      <c r="I1176">
        <f>VLOOKUP($A1176,'Final Team Off-Def Stats'!$A$2:$AQ$31, COLUMN('Final Team Off-Def Stats'!I1176), FALSE)</f>
        <v>50.6</v>
      </c>
      <c r="J1176">
        <f>VLOOKUP($A1176,'Final Team Off-Def Stats'!$A$2:$AQ$31, COLUMN('Final Team Off-Def Stats'!J1176), FALSE)</f>
        <v>0.53100000000000003</v>
      </c>
      <c r="K1176">
        <f>VLOOKUP($A1176,'Final Team Off-Def Stats'!$A$2:$AQ$31, COLUMN('Final Team Off-Def Stats'!K1176), FALSE)</f>
        <v>17.8</v>
      </c>
      <c r="L1176">
        <f>VLOOKUP($A1176,'Final Team Off-Def Stats'!$A$2:$AQ$31, COLUMN('Final Team Off-Def Stats'!L1176), FALSE)</f>
        <v>22.1</v>
      </c>
      <c r="M1176">
        <f>VLOOKUP($A1176,'Final Team Off-Def Stats'!$A$2:$AQ$31, COLUMN('Final Team Off-Def Stats'!M1176), FALSE)</f>
        <v>0.80800000000000005</v>
      </c>
      <c r="N1176">
        <f>VLOOKUP($A1176,'Final Team Off-Def Stats'!$A$2:$AQ$31, COLUMN('Final Team Off-Def Stats'!N1176), FALSE)</f>
        <v>10.199999999999999</v>
      </c>
      <c r="O1176">
        <f>VLOOKUP($A1176,'Final Team Off-Def Stats'!$A$2:$AQ$31, COLUMN('Final Team Off-Def Stats'!O1176), FALSE)</f>
        <v>35</v>
      </c>
      <c r="P1176">
        <f>VLOOKUP($A1176,'Final Team Off-Def Stats'!$A$2:$AQ$31, COLUMN('Final Team Off-Def Stats'!P1176), FALSE)</f>
        <v>45.2</v>
      </c>
      <c r="Q1176">
        <f>VLOOKUP($A1176,'Final Team Off-Def Stats'!$A$2:$AQ$31, COLUMN('Final Team Off-Def Stats'!Q1176), FALSE)</f>
        <v>26.3</v>
      </c>
      <c r="R1176">
        <f>VLOOKUP($A1176,'Final Team Off-Def Stats'!$A$2:$AQ$31, COLUMN('Final Team Off-Def Stats'!R1176), FALSE)</f>
        <v>7.6</v>
      </c>
      <c r="S1176">
        <f>VLOOKUP($A1176,'Final Team Off-Def Stats'!$A$2:$AQ$31, COLUMN('Final Team Off-Def Stats'!S1176), FALSE)</f>
        <v>3.3</v>
      </c>
      <c r="T1176">
        <f>VLOOKUP($A1176,'Final Team Off-Def Stats'!$A$2:$AQ$31, COLUMN('Final Team Off-Def Stats'!T1176), FALSE)</f>
        <v>15</v>
      </c>
      <c r="U1176">
        <f>VLOOKUP($A1176,'Final Team Off-Def Stats'!$A$2:$AQ$31, COLUMN('Final Team Off-Def Stats'!U1176), FALSE)</f>
        <v>21.2</v>
      </c>
      <c r="V1176">
        <f>VLOOKUP($A1176,'Final Team Off-Def Stats'!$A$2:$AQ$31, COLUMN('Final Team Off-Def Stats'!V1176), FALSE)</f>
        <v>113.7</v>
      </c>
      <c r="W1176">
        <f>VLOOKUP($A1176,'Final Team Off-Def Stats'!$A$2:$AQ$31, COLUMN('Final Team Off-Def Stats'!W1176), FALSE)</f>
        <v>38.799999999999997</v>
      </c>
      <c r="X1176">
        <f>VLOOKUP($A1176,'Final Team Off-Def Stats'!$A$2:$AQ$31, COLUMN('Final Team Off-Def Stats'!X1176), FALSE)</f>
        <v>86.8</v>
      </c>
      <c r="Y1176">
        <f>VLOOKUP($A1176,'Final Team Off-Def Stats'!$A$2:$AQ$31, COLUMN('Final Team Off-Def Stats'!Y1176), FALSE)</f>
        <v>0.44700000000000001</v>
      </c>
      <c r="Z1176">
        <f>VLOOKUP($A1176,'Final Team Off-Def Stats'!$A$2:$AQ$31, COLUMN('Final Team Off-Def Stats'!Z1176), FALSE)</f>
        <v>13.4</v>
      </c>
      <c r="AA1176">
        <f>VLOOKUP($A1176,'Final Team Off-Def Stats'!$A$2:$AQ$31, COLUMN('Final Team Off-Def Stats'!AA1176), FALSE)</f>
        <v>39.5</v>
      </c>
      <c r="AB1176">
        <f>VLOOKUP($A1176,'Final Team Off-Def Stats'!$A$2:$AQ$31, COLUMN('Final Team Off-Def Stats'!AB1176), FALSE)</f>
        <v>0.33900000000000002</v>
      </c>
      <c r="AC1176">
        <f>VLOOKUP($A1176,'Final Team Off-Def Stats'!$A$2:$AQ$31, COLUMN('Final Team Off-Def Stats'!AC1176), FALSE)</f>
        <v>25.4</v>
      </c>
      <c r="AD1176">
        <f>VLOOKUP($A1176,'Final Team Off-Def Stats'!$A$2:$AQ$31, COLUMN('Final Team Off-Def Stats'!AD1176), FALSE)</f>
        <v>47.2</v>
      </c>
      <c r="AE1176">
        <f>VLOOKUP($A1176,'Final Team Off-Def Stats'!$A$2:$AQ$31, COLUMN('Final Team Off-Def Stats'!AE1176), FALSE)</f>
        <v>0.53700000000000003</v>
      </c>
      <c r="AF1176">
        <f>VLOOKUP($A1176,'Final Team Off-Def Stats'!$A$2:$AQ$31, COLUMN('Final Team Off-Def Stats'!AF1176), FALSE)</f>
        <v>18.100000000000001</v>
      </c>
      <c r="AG1176">
        <f>VLOOKUP($A1176,'Final Team Off-Def Stats'!$A$2:$AQ$31, COLUMN('Final Team Off-Def Stats'!AG1176), FALSE)</f>
        <v>23.2</v>
      </c>
      <c r="AH1176">
        <f>VLOOKUP($A1176,'Final Team Off-Def Stats'!$A$2:$AQ$31, COLUMN('Final Team Off-Def Stats'!AH1176), FALSE)</f>
        <v>0.77900000000000003</v>
      </c>
      <c r="AI1176">
        <f>VLOOKUP($A1176,'Final Team Off-Def Stats'!$A$2:$AQ$31, COLUMN('Final Team Off-Def Stats'!AI1176), FALSE)</f>
        <v>9.9</v>
      </c>
      <c r="AJ1176">
        <f>VLOOKUP($A1176,'Final Team Off-Def Stats'!$A$2:$AQ$31, COLUMN('Final Team Off-Def Stats'!AJ1176), FALSE)</f>
        <v>33.200000000000003</v>
      </c>
      <c r="AK1176">
        <f>VLOOKUP($A1176,'Final Team Off-Def Stats'!$A$2:$AQ$31, COLUMN('Final Team Off-Def Stats'!AK1176), FALSE)</f>
        <v>43</v>
      </c>
      <c r="AL1176">
        <f>VLOOKUP($A1176,'Final Team Off-Def Stats'!$A$2:$AQ$31, COLUMN('Final Team Off-Def Stats'!AL1176), FALSE)</f>
        <v>24</v>
      </c>
      <c r="AM1176">
        <f>VLOOKUP($A1176,'Final Team Off-Def Stats'!$A$2:$AQ$31, COLUMN('Final Team Off-Def Stats'!AM1176), FALSE)</f>
        <v>7.7</v>
      </c>
      <c r="AN1176">
        <f>VLOOKUP($A1176,'Final Team Off-Def Stats'!$A$2:$AQ$31, COLUMN('Final Team Off-Def Stats'!AN1176), FALSE)</f>
        <v>4.2</v>
      </c>
      <c r="AO1176">
        <f>VLOOKUP($A1176,'Final Team Off-Def Stats'!$A$2:$AQ$31, COLUMN('Final Team Off-Def Stats'!AO1176), FALSE)</f>
        <v>15.5</v>
      </c>
      <c r="AP1176">
        <f>VLOOKUP($A1176,'Final Team Off-Def Stats'!$A$2:$AQ$31, COLUMN('Final Team Off-Def Stats'!AP1176), FALSE)</f>
        <v>21.2</v>
      </c>
      <c r="AQ1176">
        <f>VLOOKUP($A1176,'Final Team Off-Def Stats'!$A$2:$AQ$31, COLUMN('Final Team Off-Def Stats'!AQ1176), FALSE)</f>
        <v>109.1</v>
      </c>
      <c r="AR1176" t="s">
        <v>500</v>
      </c>
      <c r="AS1176">
        <f>VLOOKUP($AR1176,'Final Team Off-Def Stats'!$A$2:$AQ$31, COLUMN('Final Team Off-Def Stats'!B1178), FALSE)</f>
        <v>41.9</v>
      </c>
      <c r="AT1176">
        <f>VLOOKUP($AR1176,'Final Team Off-Def Stats'!$A$2:$AQ$31, COLUMN('Final Team Off-Def Stats'!C1178), FALSE)</f>
        <v>94.3</v>
      </c>
      <c r="AU1176">
        <f>VLOOKUP($AR1176,'Final Team Off-Def Stats'!$A$2:$AQ$31, COLUMN('Final Team Off-Def Stats'!D1178), FALSE)</f>
        <v>0.44500000000000001</v>
      </c>
      <c r="AV1176">
        <f>VLOOKUP($AR1176,'Final Team Off-Def Stats'!$A$2:$AQ$31, COLUMN('Final Team Off-Def Stats'!E1178), FALSE)</f>
        <v>12.3</v>
      </c>
      <c r="AW1176">
        <f>VLOOKUP($AR1176,'Final Team Off-Def Stats'!$A$2:$AQ$31, COLUMN('Final Team Off-Def Stats'!F1178), FALSE)</f>
        <v>35.299999999999997</v>
      </c>
      <c r="AX1176">
        <f>VLOOKUP($AR1176,'Final Team Off-Def Stats'!$A$2:$AQ$31, COLUMN('Final Team Off-Def Stats'!G1178), FALSE)</f>
        <v>0.34899999999999998</v>
      </c>
      <c r="AY1176">
        <f>VLOOKUP($AR1176,'Final Team Off-Def Stats'!$A$2:$AQ$31, COLUMN('Final Team Off-Def Stats'!H1178), FALSE)</f>
        <v>29.6</v>
      </c>
      <c r="AZ1176">
        <f>VLOOKUP($AR1176,'Final Team Off-Def Stats'!$A$2:$AQ$31, COLUMN('Final Team Off-Def Stats'!I1178), FALSE)</f>
        <v>58.9</v>
      </c>
      <c r="BA1176">
        <f>VLOOKUP($AR1176,'Final Team Off-Def Stats'!$A$2:$AQ$31, COLUMN('Final Team Off-Def Stats'!J1178), FALSE)</f>
        <v>0.503</v>
      </c>
      <c r="BB1176">
        <f>VLOOKUP($AR1176,'Final Team Off-Def Stats'!$A$2:$AQ$31, COLUMN('Final Team Off-Def Stats'!K1178), FALSE)</f>
        <v>16.7</v>
      </c>
      <c r="BC1176">
        <f>VLOOKUP($AR1176,'Final Team Off-Def Stats'!$A$2:$AQ$31, COLUMN('Final Team Off-Def Stats'!L1178), FALSE)</f>
        <v>22</v>
      </c>
      <c r="BD1176">
        <f>VLOOKUP($AR1176,'Final Team Off-Def Stats'!$A$2:$AQ$31, COLUMN('Final Team Off-Def Stats'!M1178), FALSE)</f>
        <v>0.75900000000000001</v>
      </c>
      <c r="BE1176">
        <f>VLOOKUP($AR1176,'Final Team Off-Def Stats'!$A$2:$AQ$31, COLUMN('Final Team Off-Def Stats'!N1178), FALSE)</f>
        <v>13.8</v>
      </c>
      <c r="BF1176">
        <f>VLOOKUP($AR1176,'Final Team Off-Def Stats'!$A$2:$AQ$31, COLUMN('Final Team Off-Def Stats'!O1178), FALSE)</f>
        <v>33</v>
      </c>
      <c r="BG1176">
        <f>VLOOKUP($AR1176,'Final Team Off-Def Stats'!$A$2:$AQ$31, COLUMN('Final Team Off-Def Stats'!P1178), FALSE)</f>
        <v>46.8</v>
      </c>
      <c r="BH1176">
        <f>VLOOKUP($AR1176,'Final Team Off-Def Stats'!$A$2:$AQ$31, COLUMN('Final Team Off-Def Stats'!Q1178), FALSE)</f>
        <v>22.8</v>
      </c>
      <c r="BI1176">
        <f>VLOOKUP($AR1176,'Final Team Off-Def Stats'!$A$2:$AQ$31, COLUMN('Final Team Off-Def Stats'!R1178), FALSE)</f>
        <v>9.3000000000000007</v>
      </c>
      <c r="BJ1176">
        <f>VLOOKUP($AR1176,'Final Team Off-Def Stats'!$A$2:$AQ$31, COLUMN('Final Team Off-Def Stats'!S1178), FALSE)</f>
        <v>4.7</v>
      </c>
      <c r="BK1176">
        <f>VLOOKUP($AR1176,'Final Team Off-Def Stats'!$A$2:$AQ$31, COLUMN('Final Team Off-Def Stats'!T1178), FALSE)</f>
        <v>12.9</v>
      </c>
      <c r="BL1176">
        <f>VLOOKUP($AR1176,'Final Team Off-Def Stats'!$A$2:$AQ$31, COLUMN('Final Team Off-Def Stats'!U1178), FALSE)</f>
        <v>20.2</v>
      </c>
      <c r="BM1176">
        <f>VLOOKUP($AR1176,'Final Team Off-Def Stats'!$A$2:$AQ$31, COLUMN('Final Team Off-Def Stats'!V1178), FALSE)</f>
        <v>112.9</v>
      </c>
      <c r="BN1176">
        <f>VLOOKUP($AR1176,'Final Team Off-Def Stats'!$A$2:$AQ$31, COLUMN('Final Team Off-Def Stats'!W1178), FALSE)</f>
        <v>40.200000000000003</v>
      </c>
      <c r="BO1176">
        <f>VLOOKUP($AR1176,'Final Team Off-Def Stats'!$A$2:$AQ$31, COLUMN('Final Team Off-Def Stats'!X1178), FALSE)</f>
        <v>87.1</v>
      </c>
      <c r="BP1176">
        <f>VLOOKUP($AR1176,'Final Team Off-Def Stats'!$A$2:$AQ$31, COLUMN('Final Team Off-Def Stats'!Y1178), FALSE)</f>
        <v>0.46200000000000002</v>
      </c>
      <c r="BQ1176">
        <f>VLOOKUP($AR1176,'Final Team Off-Def Stats'!$A$2:$AQ$31, COLUMN('Final Team Off-Def Stats'!Z1178), FALSE)</f>
        <v>12.8</v>
      </c>
      <c r="BR1176">
        <f>VLOOKUP($AR1176,'Final Team Off-Def Stats'!$A$2:$AQ$31, COLUMN('Final Team Off-Def Stats'!AA1178), FALSE)</f>
        <v>36</v>
      </c>
      <c r="BS1176">
        <f>VLOOKUP($AR1176,'Final Team Off-Def Stats'!$A$2:$AQ$31, COLUMN('Final Team Off-Def Stats'!AB1178), FALSE)</f>
        <v>0.35399999999999998</v>
      </c>
      <c r="BT1176">
        <f>VLOOKUP($AR1176,'Final Team Off-Def Stats'!$A$2:$AQ$31, COLUMN('Final Team Off-Def Stats'!AC1178), FALSE)</f>
        <v>27.5</v>
      </c>
      <c r="BU1176">
        <f>VLOOKUP($AR1176,'Final Team Off-Def Stats'!$A$2:$AQ$31, COLUMN('Final Team Off-Def Stats'!AD1178), FALSE)</f>
        <v>51.1</v>
      </c>
      <c r="BV1176">
        <f>VLOOKUP($AR1176,'Final Team Off-Def Stats'!$A$2:$AQ$31, COLUMN('Final Team Off-Def Stats'!AE1178), FALSE)</f>
        <v>0.53800000000000003</v>
      </c>
      <c r="BW1176">
        <f>VLOOKUP($AR1176,'Final Team Off-Def Stats'!$A$2:$AQ$31, COLUMN('Final Team Off-Def Stats'!AF1178), FALSE)</f>
        <v>17.3</v>
      </c>
      <c r="BX1176">
        <f>VLOOKUP($AR1176,'Final Team Off-Def Stats'!$A$2:$AQ$31, COLUMN('Final Team Off-Def Stats'!AG1178), FALSE)</f>
        <v>21.9</v>
      </c>
      <c r="BY1176">
        <f>VLOOKUP($AR1176,'Final Team Off-Def Stats'!$A$2:$AQ$31, COLUMN('Final Team Off-Def Stats'!AH1178), FALSE)</f>
        <v>0.78900000000000003</v>
      </c>
      <c r="BZ1176">
        <f>VLOOKUP($AR1176,'Final Team Off-Def Stats'!$A$2:$AQ$31, COLUMN('Final Team Off-Def Stats'!AI1178), FALSE)</f>
        <v>10.7</v>
      </c>
      <c r="CA1176">
        <f>VLOOKUP($AR1176,'Final Team Off-Def Stats'!$A$2:$AQ$31, COLUMN('Final Team Off-Def Stats'!AJ1178), FALSE)</f>
        <v>34.799999999999997</v>
      </c>
      <c r="CB1176">
        <f>VLOOKUP($AR1176,'Final Team Off-Def Stats'!$A$2:$AQ$31, COLUMN('Final Team Off-Def Stats'!AK1178), FALSE)</f>
        <v>45.5</v>
      </c>
      <c r="CC1176">
        <f>VLOOKUP($AR1176,'Final Team Off-Def Stats'!$A$2:$AQ$31, COLUMN('Final Team Off-Def Stats'!AL1178), FALSE)</f>
        <v>26.1</v>
      </c>
      <c r="CD1176">
        <f>VLOOKUP($AR1176,'Final Team Off-Def Stats'!$A$2:$AQ$31, COLUMN('Final Team Off-Def Stats'!AM1178), FALSE)</f>
        <v>6.9</v>
      </c>
      <c r="CE1176">
        <f>VLOOKUP($AR1176,'Final Team Off-Def Stats'!$A$2:$AQ$31, COLUMN('Final Team Off-Def Stats'!AN1178), FALSE)</f>
        <v>5.2</v>
      </c>
      <c r="CF1176">
        <f>VLOOKUP($AR1176,'Final Team Off-Def Stats'!$A$2:$AQ$31, COLUMN('Final Team Off-Def Stats'!AO1178), FALSE)</f>
        <v>16.3</v>
      </c>
      <c r="CG1176">
        <f>VLOOKUP($AR1176,'Final Team Off-Def Stats'!$A$2:$AQ$31, COLUMN('Final Team Off-Def Stats'!AP1178), FALSE)</f>
        <v>19.7</v>
      </c>
      <c r="CH1176">
        <f>VLOOKUP($AR1176,'Final Team Off-Def Stats'!$A$2:$AQ$31, COLUMN('Final Team Off-Def Stats'!AQ1178), FALSE)</f>
        <v>110.5</v>
      </c>
      <c r="CI1176" t="s">
        <v>543</v>
      </c>
    </row>
    <row r="1177" spans="1:87" x14ac:dyDescent="0.35">
      <c r="A1177" t="s">
        <v>508</v>
      </c>
      <c r="B1177">
        <f>VLOOKUP($A1177,'Final Team Off-Def Stats'!$A$2:$AQ$31, COLUMN('Final Team Off-Def Stats'!B1177), FALSE)</f>
        <v>41.1</v>
      </c>
      <c r="C1177">
        <f>VLOOKUP($A1177,'Final Team Off-Def Stats'!$A$2:$AQ$31, COLUMN('Final Team Off-Def Stats'!C1177), FALSE)</f>
        <v>87.6</v>
      </c>
      <c r="D1177">
        <f>VLOOKUP($A1177,'Final Team Off-Def Stats'!$A$2:$AQ$31, COLUMN('Final Team Off-Def Stats'!D1177), FALSE)</f>
        <v>0.46899999999999997</v>
      </c>
      <c r="E1177">
        <f>VLOOKUP($A1177,'Final Team Off-Def Stats'!$A$2:$AQ$31, COLUMN('Final Team Off-Def Stats'!E1177), FALSE)</f>
        <v>14.5</v>
      </c>
      <c r="F1177">
        <f>VLOOKUP($A1177,'Final Team Off-Def Stats'!$A$2:$AQ$31, COLUMN('Final Team Off-Def Stats'!F1177), FALSE)</f>
        <v>39.9</v>
      </c>
      <c r="G1177">
        <f>VLOOKUP($A1177,'Final Team Off-Def Stats'!$A$2:$AQ$31, COLUMN('Final Team Off-Def Stats'!G1177), FALSE)</f>
        <v>0.36399999999999999</v>
      </c>
      <c r="H1177">
        <f>VLOOKUP($A1177,'Final Team Off-Def Stats'!$A$2:$AQ$31, COLUMN('Final Team Off-Def Stats'!H1177), FALSE)</f>
        <v>26.5</v>
      </c>
      <c r="I1177">
        <f>VLOOKUP($A1177,'Final Team Off-Def Stats'!$A$2:$AQ$31, COLUMN('Final Team Off-Def Stats'!I1177), FALSE)</f>
        <v>47.6</v>
      </c>
      <c r="J1177">
        <f>VLOOKUP($A1177,'Final Team Off-Def Stats'!$A$2:$AQ$31, COLUMN('Final Team Off-Def Stats'!J1177), FALSE)</f>
        <v>0.55700000000000005</v>
      </c>
      <c r="K1177">
        <f>VLOOKUP($A1177,'Final Team Off-Def Stats'!$A$2:$AQ$31, COLUMN('Final Team Off-Def Stats'!K1177), FALSE)</f>
        <v>15.8</v>
      </c>
      <c r="L1177">
        <f>VLOOKUP($A1177,'Final Team Off-Def Stats'!$A$2:$AQ$31, COLUMN('Final Team Off-Def Stats'!L1177), FALSE)</f>
        <v>20.6</v>
      </c>
      <c r="M1177">
        <f>VLOOKUP($A1177,'Final Team Off-Def Stats'!$A$2:$AQ$31, COLUMN('Final Team Off-Def Stats'!M1177), FALSE)</f>
        <v>0.76900000000000002</v>
      </c>
      <c r="N1177">
        <f>VLOOKUP($A1177,'Final Team Off-Def Stats'!$A$2:$AQ$31, COLUMN('Final Team Off-Def Stats'!N1177), FALSE)</f>
        <v>9.9</v>
      </c>
      <c r="O1177">
        <f>VLOOKUP($A1177,'Final Team Off-Def Stats'!$A$2:$AQ$31, COLUMN('Final Team Off-Def Stats'!O1177), FALSE)</f>
        <v>36.200000000000003</v>
      </c>
      <c r="P1177">
        <f>VLOOKUP($A1177,'Final Team Off-Def Stats'!$A$2:$AQ$31, COLUMN('Final Team Off-Def Stats'!P1177), FALSE)</f>
        <v>46.1</v>
      </c>
      <c r="Q1177">
        <f>VLOOKUP($A1177,'Final Team Off-Def Stats'!$A$2:$AQ$31, COLUMN('Final Team Off-Def Stats'!Q1177), FALSE)</f>
        <v>27.5</v>
      </c>
      <c r="R1177">
        <f>VLOOKUP($A1177,'Final Team Off-Def Stats'!$A$2:$AQ$31, COLUMN('Final Team Off-Def Stats'!R1177), FALSE)</f>
        <v>8.9</v>
      </c>
      <c r="S1177">
        <f>VLOOKUP($A1177,'Final Team Off-Def Stats'!$A$2:$AQ$31, COLUMN('Final Team Off-Def Stats'!S1177), FALSE)</f>
        <v>4.5999999999999996</v>
      </c>
      <c r="T1177">
        <f>VLOOKUP($A1177,'Final Team Off-Def Stats'!$A$2:$AQ$31, COLUMN('Final Team Off-Def Stats'!T1177), FALSE)</f>
        <v>15.1</v>
      </c>
      <c r="U1177">
        <f>VLOOKUP($A1177,'Final Team Off-Def Stats'!$A$2:$AQ$31, COLUMN('Final Team Off-Def Stats'!U1177), FALSE)</f>
        <v>21.3</v>
      </c>
      <c r="V1177">
        <f>VLOOKUP($A1177,'Final Team Off-Def Stats'!$A$2:$AQ$31, COLUMN('Final Team Off-Def Stats'!V1177), FALSE)</f>
        <v>112.5</v>
      </c>
      <c r="W1177">
        <f>VLOOKUP($A1177,'Final Team Off-Def Stats'!$A$2:$AQ$31, COLUMN('Final Team Off-Def Stats'!W1177), FALSE)</f>
        <v>38.4</v>
      </c>
      <c r="X1177">
        <f>VLOOKUP($A1177,'Final Team Off-Def Stats'!$A$2:$AQ$31, COLUMN('Final Team Off-Def Stats'!X1177), FALSE)</f>
        <v>87.7</v>
      </c>
      <c r="Y1177">
        <f>VLOOKUP($A1177,'Final Team Off-Def Stats'!$A$2:$AQ$31, COLUMN('Final Team Off-Def Stats'!Y1177), FALSE)</f>
        <v>0.438</v>
      </c>
      <c r="Z1177">
        <f>VLOOKUP($A1177,'Final Team Off-Def Stats'!$A$2:$AQ$31, COLUMN('Final Team Off-Def Stats'!Z1177), FALSE)</f>
        <v>12.4</v>
      </c>
      <c r="AA1177">
        <f>VLOOKUP($A1177,'Final Team Off-Def Stats'!$A$2:$AQ$31, COLUMN('Final Team Off-Def Stats'!AA1177), FALSE)</f>
        <v>36.4</v>
      </c>
      <c r="AB1177">
        <f>VLOOKUP($A1177,'Final Team Off-Def Stats'!$A$2:$AQ$31, COLUMN('Final Team Off-Def Stats'!AB1177), FALSE)</f>
        <v>0.33900000000000002</v>
      </c>
      <c r="AC1177">
        <f>VLOOKUP($A1177,'Final Team Off-Def Stats'!$A$2:$AQ$31, COLUMN('Final Team Off-Def Stats'!AC1177), FALSE)</f>
        <v>26.1</v>
      </c>
      <c r="AD1177">
        <f>VLOOKUP($A1177,'Final Team Off-Def Stats'!$A$2:$AQ$31, COLUMN('Final Team Off-Def Stats'!AD1177), FALSE)</f>
        <v>51.3</v>
      </c>
      <c r="AE1177">
        <f>VLOOKUP($A1177,'Final Team Off-Def Stats'!$A$2:$AQ$31, COLUMN('Final Team Off-Def Stats'!AE1177), FALSE)</f>
        <v>0.50900000000000001</v>
      </c>
      <c r="AF1177">
        <f>VLOOKUP($A1177,'Final Team Off-Def Stats'!$A$2:$AQ$31, COLUMN('Final Team Off-Def Stats'!AF1177), FALSE)</f>
        <v>17.600000000000001</v>
      </c>
      <c r="AG1177">
        <f>VLOOKUP($A1177,'Final Team Off-Def Stats'!$A$2:$AQ$31, COLUMN('Final Team Off-Def Stats'!AG1177), FALSE)</f>
        <v>23.2</v>
      </c>
      <c r="AH1177">
        <f>VLOOKUP($A1177,'Final Team Off-Def Stats'!$A$2:$AQ$31, COLUMN('Final Team Off-Def Stats'!AH1177), FALSE)</f>
        <v>0.75900000000000001</v>
      </c>
      <c r="AI1177">
        <f>VLOOKUP($A1177,'Final Team Off-Def Stats'!$A$2:$AQ$31, COLUMN('Final Team Off-Def Stats'!AI1177), FALSE)</f>
        <v>9.8000000000000007</v>
      </c>
      <c r="AJ1177">
        <f>VLOOKUP($A1177,'Final Team Off-Def Stats'!$A$2:$AQ$31, COLUMN('Final Team Off-Def Stats'!AJ1177), FALSE)</f>
        <v>33.4</v>
      </c>
      <c r="AK1177">
        <f>VLOOKUP($A1177,'Final Team Off-Def Stats'!$A$2:$AQ$31, COLUMN('Final Team Off-Def Stats'!AK1177), FALSE)</f>
        <v>43.2</v>
      </c>
      <c r="AL1177">
        <f>VLOOKUP($A1177,'Final Team Off-Def Stats'!$A$2:$AQ$31, COLUMN('Final Team Off-Def Stats'!AL1177), FALSE)</f>
        <v>23.2</v>
      </c>
      <c r="AM1177">
        <f>VLOOKUP($A1177,'Final Team Off-Def Stats'!$A$2:$AQ$31, COLUMN('Final Team Off-Def Stats'!AM1177), FALSE)</f>
        <v>8</v>
      </c>
      <c r="AN1177">
        <f>VLOOKUP($A1177,'Final Team Off-Def Stats'!$A$2:$AQ$31, COLUMN('Final Team Off-Def Stats'!AN1177), FALSE)</f>
        <v>3.9</v>
      </c>
      <c r="AO1177">
        <f>VLOOKUP($A1177,'Final Team Off-Def Stats'!$A$2:$AQ$31, COLUMN('Final Team Off-Def Stats'!AO1177), FALSE)</f>
        <v>14.7</v>
      </c>
      <c r="AP1177">
        <f>VLOOKUP($A1177,'Final Team Off-Def Stats'!$A$2:$AQ$31, COLUMN('Final Team Off-Def Stats'!AP1177), FALSE)</f>
        <v>18.2</v>
      </c>
      <c r="AQ1177">
        <f>VLOOKUP($A1177,'Final Team Off-Def Stats'!$A$2:$AQ$31, COLUMN('Final Team Off-Def Stats'!AQ1177), FALSE)</f>
        <v>106.9</v>
      </c>
      <c r="AR1177" t="s">
        <v>110</v>
      </c>
      <c r="AS1177">
        <f>VLOOKUP($AR1177,'Final Team Off-Def Stats'!$A$2:$AQ$31, COLUMN('Final Team Off-Def Stats'!B1179), FALSE)</f>
        <v>40.299999999999997</v>
      </c>
      <c r="AT1177">
        <f>VLOOKUP($AR1177,'Final Team Off-Def Stats'!$A$2:$AQ$31, COLUMN('Final Team Off-Def Stats'!C1179), FALSE)</f>
        <v>87.7</v>
      </c>
      <c r="AU1177">
        <f>VLOOKUP($AR1177,'Final Team Off-Def Stats'!$A$2:$AQ$31, COLUMN('Final Team Off-Def Stats'!D1179), FALSE)</f>
        <v>0.46</v>
      </c>
      <c r="AV1177">
        <f>VLOOKUP($AR1177,'Final Team Off-Def Stats'!$A$2:$AQ$31, COLUMN('Final Team Off-Def Stats'!E1179), FALSE)</f>
        <v>11.4</v>
      </c>
      <c r="AW1177">
        <f>VLOOKUP($AR1177,'Final Team Off-Def Stats'!$A$2:$AQ$31, COLUMN('Final Team Off-Def Stats'!F1179), FALSE)</f>
        <v>33.1</v>
      </c>
      <c r="AX1177">
        <f>VLOOKUP($AR1177,'Final Team Off-Def Stats'!$A$2:$AQ$31, COLUMN('Final Team Off-Def Stats'!G1179), FALSE)</f>
        <v>0.34399999999999997</v>
      </c>
      <c r="AY1177">
        <f>VLOOKUP($AR1177,'Final Team Off-Def Stats'!$A$2:$AQ$31, COLUMN('Final Team Off-Def Stats'!H1179), FALSE)</f>
        <v>29</v>
      </c>
      <c r="AZ1177">
        <f>VLOOKUP($AR1177,'Final Team Off-Def Stats'!$A$2:$AQ$31, COLUMN('Final Team Off-Def Stats'!I1179), FALSE)</f>
        <v>54.7</v>
      </c>
      <c r="BA1177">
        <f>VLOOKUP($AR1177,'Final Team Off-Def Stats'!$A$2:$AQ$31, COLUMN('Final Team Off-Def Stats'!J1179), FALSE)</f>
        <v>0.53</v>
      </c>
      <c r="BB1177">
        <f>VLOOKUP($AR1177,'Final Team Off-Def Stats'!$A$2:$AQ$31, COLUMN('Final Team Off-Def Stats'!K1179), FALSE)</f>
        <v>17.8</v>
      </c>
      <c r="BC1177">
        <f>VLOOKUP($AR1177,'Final Team Off-Def Stats'!$A$2:$AQ$31, COLUMN('Final Team Off-Def Stats'!L1179), FALSE)</f>
        <v>23.2</v>
      </c>
      <c r="BD1177">
        <f>VLOOKUP($AR1177,'Final Team Off-Def Stats'!$A$2:$AQ$31, COLUMN('Final Team Off-Def Stats'!M1179), FALSE)</f>
        <v>0.76800000000000002</v>
      </c>
      <c r="BE1177">
        <f>VLOOKUP($AR1177,'Final Team Off-Def Stats'!$A$2:$AQ$31, COLUMN('Final Team Off-Def Stats'!N1179), FALSE)</f>
        <v>9.5</v>
      </c>
      <c r="BF1177">
        <f>VLOOKUP($AR1177,'Final Team Off-Def Stats'!$A$2:$AQ$31, COLUMN('Final Team Off-Def Stats'!O1179), FALSE)</f>
        <v>33.200000000000003</v>
      </c>
      <c r="BG1177">
        <f>VLOOKUP($AR1177,'Final Team Off-Def Stats'!$A$2:$AQ$31, COLUMN('Final Team Off-Def Stats'!P1179), FALSE)</f>
        <v>42.8</v>
      </c>
      <c r="BH1177">
        <f>VLOOKUP($AR1177,'Final Team Off-Def Stats'!$A$2:$AQ$31, COLUMN('Final Team Off-Def Stats'!Q1179), FALSE)</f>
        <v>23.6</v>
      </c>
      <c r="BI1177">
        <f>VLOOKUP($AR1177,'Final Team Off-Def Stats'!$A$2:$AQ$31, COLUMN('Final Team Off-Def Stats'!R1179), FALSE)</f>
        <v>7.1</v>
      </c>
      <c r="BJ1177">
        <f>VLOOKUP($AR1177,'Final Team Off-Def Stats'!$A$2:$AQ$31, COLUMN('Final Team Off-Def Stats'!S1179), FALSE)</f>
        <v>4.5</v>
      </c>
      <c r="BK1177">
        <f>VLOOKUP($AR1177,'Final Team Off-Def Stats'!$A$2:$AQ$31, COLUMN('Final Team Off-Def Stats'!T1179), FALSE)</f>
        <v>14</v>
      </c>
      <c r="BL1177">
        <f>VLOOKUP($AR1177,'Final Team Off-Def Stats'!$A$2:$AQ$31, COLUMN('Final Team Off-Def Stats'!U1179), FALSE)</f>
        <v>18.899999999999999</v>
      </c>
      <c r="BM1177">
        <f>VLOOKUP($AR1177,'Final Team Off-Def Stats'!$A$2:$AQ$31, COLUMN('Final Team Off-Def Stats'!V1179), FALSE)</f>
        <v>109.9</v>
      </c>
      <c r="BN1177">
        <f>VLOOKUP($AR1177,'Final Team Off-Def Stats'!$A$2:$AQ$31, COLUMN('Final Team Off-Def Stats'!W1179), FALSE)</f>
        <v>43.3</v>
      </c>
      <c r="BO1177">
        <f>VLOOKUP($AR1177,'Final Team Off-Def Stats'!$A$2:$AQ$31, COLUMN('Final Team Off-Def Stats'!X1179), FALSE)</f>
        <v>90.2</v>
      </c>
      <c r="BP1177">
        <f>VLOOKUP($AR1177,'Final Team Off-Def Stats'!$A$2:$AQ$31, COLUMN('Final Team Off-Def Stats'!Y1179), FALSE)</f>
        <v>0.47899999999999998</v>
      </c>
      <c r="BQ1177">
        <f>VLOOKUP($AR1177,'Final Team Off-Def Stats'!$A$2:$AQ$31, COLUMN('Final Team Off-Def Stats'!Z1179), FALSE)</f>
        <v>12.9</v>
      </c>
      <c r="BR1177">
        <f>VLOOKUP($AR1177,'Final Team Off-Def Stats'!$A$2:$AQ$31, COLUMN('Final Team Off-Def Stats'!AA1179), FALSE)</f>
        <v>34.799999999999997</v>
      </c>
      <c r="BS1177">
        <f>VLOOKUP($AR1177,'Final Team Off-Def Stats'!$A$2:$AQ$31, COLUMN('Final Team Off-Def Stats'!AB1179), FALSE)</f>
        <v>0.372</v>
      </c>
      <c r="BT1177">
        <f>VLOOKUP($AR1177,'Final Team Off-Def Stats'!$A$2:$AQ$31, COLUMN('Final Team Off-Def Stats'!AC1179), FALSE)</f>
        <v>30.3</v>
      </c>
      <c r="BU1177">
        <f>VLOOKUP($AR1177,'Final Team Off-Def Stats'!$A$2:$AQ$31, COLUMN('Final Team Off-Def Stats'!AD1179), FALSE)</f>
        <v>55.5</v>
      </c>
      <c r="BV1177">
        <f>VLOOKUP($AR1177,'Final Team Off-Def Stats'!$A$2:$AQ$31, COLUMN('Final Team Off-Def Stats'!AE1179), FALSE)</f>
        <v>0.54700000000000004</v>
      </c>
      <c r="BW1177">
        <f>VLOOKUP($AR1177,'Final Team Off-Def Stats'!$A$2:$AQ$31, COLUMN('Final Team Off-Def Stats'!AF1179), FALSE)</f>
        <v>15.9</v>
      </c>
      <c r="BX1177">
        <f>VLOOKUP($AR1177,'Final Team Off-Def Stats'!$A$2:$AQ$31, COLUMN('Final Team Off-Def Stats'!AG1179), FALSE)</f>
        <v>20.399999999999999</v>
      </c>
      <c r="BY1177">
        <f>VLOOKUP($AR1177,'Final Team Off-Def Stats'!$A$2:$AQ$31, COLUMN('Final Team Off-Def Stats'!AH1179), FALSE)</f>
        <v>0.77600000000000002</v>
      </c>
      <c r="BZ1177">
        <f>VLOOKUP($AR1177,'Final Team Off-Def Stats'!$A$2:$AQ$31, COLUMN('Final Team Off-Def Stats'!AI1179), FALSE)</f>
        <v>10.5</v>
      </c>
      <c r="CA1177">
        <f>VLOOKUP($AR1177,'Final Team Off-Def Stats'!$A$2:$AQ$31, COLUMN('Final Team Off-Def Stats'!AJ1179), FALSE)</f>
        <v>35.1</v>
      </c>
      <c r="CB1177">
        <f>VLOOKUP($AR1177,'Final Team Off-Def Stats'!$A$2:$AQ$31, COLUMN('Final Team Off-Def Stats'!AK1179), FALSE)</f>
        <v>45.6</v>
      </c>
      <c r="CC1177">
        <f>VLOOKUP($AR1177,'Final Team Off-Def Stats'!$A$2:$AQ$31, COLUMN('Final Team Off-Def Stats'!AL1179), FALSE)</f>
        <v>25.2</v>
      </c>
      <c r="CD1177">
        <f>VLOOKUP($AR1177,'Final Team Off-Def Stats'!$A$2:$AQ$31, COLUMN('Final Team Off-Def Stats'!AM1179), FALSE)</f>
        <v>8.1</v>
      </c>
      <c r="CE1177">
        <f>VLOOKUP($AR1177,'Final Team Off-Def Stats'!$A$2:$AQ$31, COLUMN('Final Team Off-Def Stats'!AN1179), FALSE)</f>
        <v>4.8</v>
      </c>
      <c r="CF1177">
        <f>VLOOKUP($AR1177,'Final Team Off-Def Stats'!$A$2:$AQ$31, COLUMN('Final Team Off-Def Stats'!AO1179), FALSE)</f>
        <v>13.4</v>
      </c>
      <c r="CG1177">
        <f>VLOOKUP($AR1177,'Final Team Off-Def Stats'!$A$2:$AQ$31, COLUMN('Final Team Off-Def Stats'!AP1179), FALSE)</f>
        <v>20.2</v>
      </c>
      <c r="CH1177">
        <f>VLOOKUP($AR1177,'Final Team Off-Def Stats'!$A$2:$AQ$31, COLUMN('Final Team Off-Def Stats'!AQ1179), FALSE)</f>
        <v>115.3</v>
      </c>
      <c r="CI1177" t="s">
        <v>543</v>
      </c>
    </row>
    <row r="1178" spans="1:87" x14ac:dyDescent="0.35">
      <c r="A1178" t="s">
        <v>503</v>
      </c>
      <c r="B1178">
        <f>VLOOKUP($A1178,'Final Team Off-Def Stats'!$A$2:$AQ$31, COLUMN('Final Team Off-Def Stats'!B1178), FALSE)</f>
        <v>41.2</v>
      </c>
      <c r="C1178">
        <f>VLOOKUP($A1178,'Final Team Off-Def Stats'!$A$2:$AQ$31, COLUMN('Final Team Off-Def Stats'!C1178), FALSE)</f>
        <v>90.1</v>
      </c>
      <c r="D1178">
        <f>VLOOKUP($A1178,'Final Team Off-Def Stats'!$A$2:$AQ$31, COLUMN('Final Team Off-Def Stats'!D1178), FALSE)</f>
        <v>0.45700000000000002</v>
      </c>
      <c r="E1178">
        <f>VLOOKUP($A1178,'Final Team Off-Def Stats'!$A$2:$AQ$31, COLUMN('Final Team Off-Def Stats'!E1178), FALSE)</f>
        <v>10.9</v>
      </c>
      <c r="F1178">
        <f>VLOOKUP($A1178,'Final Team Off-Def Stats'!$A$2:$AQ$31, COLUMN('Final Team Off-Def Stats'!F1178), FALSE)</f>
        <v>32.799999999999997</v>
      </c>
      <c r="G1178">
        <f>VLOOKUP($A1178,'Final Team Off-Def Stats'!$A$2:$AQ$31, COLUMN('Final Team Off-Def Stats'!G1178), FALSE)</f>
        <v>0.33200000000000002</v>
      </c>
      <c r="H1178">
        <f>VLOOKUP($A1178,'Final Team Off-Def Stats'!$A$2:$AQ$31, COLUMN('Final Team Off-Def Stats'!H1178), FALSE)</f>
        <v>30.2</v>
      </c>
      <c r="I1178">
        <f>VLOOKUP($A1178,'Final Team Off-Def Stats'!$A$2:$AQ$31, COLUMN('Final Team Off-Def Stats'!I1178), FALSE)</f>
        <v>57.3</v>
      </c>
      <c r="J1178">
        <f>VLOOKUP($A1178,'Final Team Off-Def Stats'!$A$2:$AQ$31, COLUMN('Final Team Off-Def Stats'!J1178), FALSE)</f>
        <v>0.52800000000000002</v>
      </c>
      <c r="K1178">
        <f>VLOOKUP($A1178,'Final Team Off-Def Stats'!$A$2:$AQ$31, COLUMN('Final Team Off-Def Stats'!K1178), FALSE)</f>
        <v>18.8</v>
      </c>
      <c r="L1178">
        <f>VLOOKUP($A1178,'Final Team Off-Def Stats'!$A$2:$AQ$31, COLUMN('Final Team Off-Def Stats'!L1178), FALSE)</f>
        <v>23.8</v>
      </c>
      <c r="M1178">
        <f>VLOOKUP($A1178,'Final Team Off-Def Stats'!$A$2:$AQ$31, COLUMN('Final Team Off-Def Stats'!M1178), FALSE)</f>
        <v>0.78900000000000003</v>
      </c>
      <c r="N1178">
        <f>VLOOKUP($A1178,'Final Team Off-Def Stats'!$A$2:$AQ$31, COLUMN('Final Team Off-Def Stats'!N1178), FALSE)</f>
        <v>12.3</v>
      </c>
      <c r="O1178">
        <f>VLOOKUP($A1178,'Final Team Off-Def Stats'!$A$2:$AQ$31, COLUMN('Final Team Off-Def Stats'!O1178), FALSE)</f>
        <v>34.1</v>
      </c>
      <c r="P1178">
        <f>VLOOKUP($A1178,'Final Team Off-Def Stats'!$A$2:$AQ$31, COLUMN('Final Team Off-Def Stats'!P1178), FALSE)</f>
        <v>46.3</v>
      </c>
      <c r="Q1178">
        <f>VLOOKUP($A1178,'Final Team Off-Def Stats'!$A$2:$AQ$31, COLUMN('Final Team Off-Def Stats'!Q1178), FALSE)</f>
        <v>25.6</v>
      </c>
      <c r="R1178">
        <f>VLOOKUP($A1178,'Final Team Off-Def Stats'!$A$2:$AQ$31, COLUMN('Final Team Off-Def Stats'!R1178), FALSE)</f>
        <v>8.5</v>
      </c>
      <c r="S1178">
        <f>VLOOKUP($A1178,'Final Team Off-Def Stats'!$A$2:$AQ$31, COLUMN('Final Team Off-Def Stats'!S1178), FALSE)</f>
        <v>4.0999999999999996</v>
      </c>
      <c r="T1178">
        <f>VLOOKUP($A1178,'Final Team Off-Def Stats'!$A$2:$AQ$31, COLUMN('Final Team Off-Def Stats'!T1178), FALSE)</f>
        <v>14.4</v>
      </c>
      <c r="U1178">
        <f>VLOOKUP($A1178,'Final Team Off-Def Stats'!$A$2:$AQ$31, COLUMN('Final Team Off-Def Stats'!U1178), FALSE)</f>
        <v>20.100000000000001</v>
      </c>
      <c r="V1178">
        <f>VLOOKUP($A1178,'Final Team Off-Def Stats'!$A$2:$AQ$31, COLUMN('Final Team Off-Def Stats'!V1178), FALSE)</f>
        <v>112</v>
      </c>
      <c r="W1178">
        <f>VLOOKUP($A1178,'Final Team Off-Def Stats'!$A$2:$AQ$31, COLUMN('Final Team Off-Def Stats'!W1178), FALSE)</f>
        <v>41.2</v>
      </c>
      <c r="X1178">
        <f>VLOOKUP($A1178,'Final Team Off-Def Stats'!$A$2:$AQ$31, COLUMN('Final Team Off-Def Stats'!X1178), FALSE)</f>
        <v>87.6</v>
      </c>
      <c r="Y1178">
        <f>VLOOKUP($A1178,'Final Team Off-Def Stats'!$A$2:$AQ$31, COLUMN('Final Team Off-Def Stats'!Y1178), FALSE)</f>
        <v>0.47099999999999997</v>
      </c>
      <c r="Z1178">
        <f>VLOOKUP($A1178,'Final Team Off-Def Stats'!$A$2:$AQ$31, COLUMN('Final Team Off-Def Stats'!Z1178), FALSE)</f>
        <v>13.3</v>
      </c>
      <c r="AA1178">
        <f>VLOOKUP($A1178,'Final Team Off-Def Stats'!$A$2:$AQ$31, COLUMN('Final Team Off-Def Stats'!AA1178), FALSE)</f>
        <v>36.4</v>
      </c>
      <c r="AB1178">
        <f>VLOOKUP($A1178,'Final Team Off-Def Stats'!$A$2:$AQ$31, COLUMN('Final Team Off-Def Stats'!AB1178), FALSE)</f>
        <v>0.36499999999999999</v>
      </c>
      <c r="AC1178">
        <f>VLOOKUP($A1178,'Final Team Off-Def Stats'!$A$2:$AQ$31, COLUMN('Final Team Off-Def Stats'!AC1178), FALSE)</f>
        <v>27.9</v>
      </c>
      <c r="AD1178">
        <f>VLOOKUP($A1178,'Final Team Off-Def Stats'!$A$2:$AQ$31, COLUMN('Final Team Off-Def Stats'!AD1178), FALSE)</f>
        <v>51.2</v>
      </c>
      <c r="AE1178">
        <f>VLOOKUP($A1178,'Final Team Off-Def Stats'!$A$2:$AQ$31, COLUMN('Final Team Off-Def Stats'!AE1178), FALSE)</f>
        <v>0.54600000000000004</v>
      </c>
      <c r="AF1178">
        <f>VLOOKUP($A1178,'Final Team Off-Def Stats'!$A$2:$AQ$31, COLUMN('Final Team Off-Def Stats'!AF1178), FALSE)</f>
        <v>17.2</v>
      </c>
      <c r="AG1178">
        <f>VLOOKUP($A1178,'Final Team Off-Def Stats'!$A$2:$AQ$31, COLUMN('Final Team Off-Def Stats'!AG1178), FALSE)</f>
        <v>21.9</v>
      </c>
      <c r="AH1178">
        <f>VLOOKUP($A1178,'Final Team Off-Def Stats'!$A$2:$AQ$31, COLUMN('Final Team Off-Def Stats'!AH1178), FALSE)</f>
        <v>0.78600000000000003</v>
      </c>
      <c r="AI1178">
        <f>VLOOKUP($A1178,'Final Team Off-Def Stats'!$A$2:$AQ$31, COLUMN('Final Team Off-Def Stats'!AI1178), FALSE)</f>
        <v>9.5</v>
      </c>
      <c r="AJ1178">
        <f>VLOOKUP($A1178,'Final Team Off-Def Stats'!$A$2:$AQ$31, COLUMN('Final Team Off-Def Stats'!AJ1178), FALSE)</f>
        <v>33.299999999999997</v>
      </c>
      <c r="AK1178">
        <f>VLOOKUP($A1178,'Final Team Off-Def Stats'!$A$2:$AQ$31, COLUMN('Final Team Off-Def Stats'!AK1178), FALSE)</f>
        <v>42.8</v>
      </c>
      <c r="AL1178">
        <f>VLOOKUP($A1178,'Final Team Off-Def Stats'!$A$2:$AQ$31, COLUMN('Final Team Off-Def Stats'!AL1178), FALSE)</f>
        <v>25.5</v>
      </c>
      <c r="AM1178">
        <f>VLOOKUP($A1178,'Final Team Off-Def Stats'!$A$2:$AQ$31, COLUMN('Final Team Off-Def Stats'!AM1178), FALSE)</f>
        <v>7.6</v>
      </c>
      <c r="AN1178">
        <f>VLOOKUP($A1178,'Final Team Off-Def Stats'!$A$2:$AQ$31, COLUMN('Final Team Off-Def Stats'!AN1178), FALSE)</f>
        <v>4.9000000000000004</v>
      </c>
      <c r="AO1178">
        <f>VLOOKUP($A1178,'Final Team Off-Def Stats'!$A$2:$AQ$31, COLUMN('Final Team Off-Def Stats'!AO1178), FALSE)</f>
        <v>14.5</v>
      </c>
      <c r="AP1178">
        <f>VLOOKUP($A1178,'Final Team Off-Def Stats'!$A$2:$AQ$31, COLUMN('Final Team Off-Def Stats'!AP1178), FALSE)</f>
        <v>21</v>
      </c>
      <c r="AQ1178">
        <f>VLOOKUP($A1178,'Final Team Off-Def Stats'!$A$2:$AQ$31, COLUMN('Final Team Off-Def Stats'!AQ1178), FALSE)</f>
        <v>113</v>
      </c>
      <c r="AR1178" t="s">
        <v>332</v>
      </c>
      <c r="AS1178">
        <f>VLOOKUP($AR1178,'Final Team Off-Def Stats'!$A$2:$AQ$31, COLUMN('Final Team Off-Def Stats'!B1180), FALSE)</f>
        <v>40.700000000000003</v>
      </c>
      <c r="AT1178">
        <f>VLOOKUP($AR1178,'Final Team Off-Def Stats'!$A$2:$AQ$31, COLUMN('Final Team Off-Def Stats'!C1180), FALSE)</f>
        <v>88.8</v>
      </c>
      <c r="AU1178">
        <f>VLOOKUP($AR1178,'Final Team Off-Def Stats'!$A$2:$AQ$31, COLUMN('Final Team Off-Def Stats'!D1180), FALSE)</f>
        <v>0.45800000000000002</v>
      </c>
      <c r="AV1178">
        <f>VLOOKUP($AR1178,'Final Team Off-Def Stats'!$A$2:$AQ$31, COLUMN('Final Team Off-Def Stats'!E1180), FALSE)</f>
        <v>13</v>
      </c>
      <c r="AW1178">
        <f>VLOOKUP($AR1178,'Final Team Off-Def Stats'!$A$2:$AQ$31, COLUMN('Final Team Off-Def Stats'!F1180), FALSE)</f>
        <v>34.700000000000003</v>
      </c>
      <c r="AX1178">
        <f>VLOOKUP($AR1178,'Final Team Off-Def Stats'!$A$2:$AQ$31, COLUMN('Final Team Off-Def Stats'!G1180), FALSE)</f>
        <v>0.374</v>
      </c>
      <c r="AY1178">
        <f>VLOOKUP($AR1178,'Final Team Off-Def Stats'!$A$2:$AQ$31, COLUMN('Final Team Off-Def Stats'!H1180), FALSE)</f>
        <v>27.7</v>
      </c>
      <c r="AZ1178">
        <f>VLOOKUP($AR1178,'Final Team Off-Def Stats'!$A$2:$AQ$31, COLUMN('Final Team Off-Def Stats'!I1180), FALSE)</f>
        <v>54.1</v>
      </c>
      <c r="BA1178">
        <f>VLOOKUP($AR1178,'Final Team Off-Def Stats'!$A$2:$AQ$31, COLUMN('Final Team Off-Def Stats'!J1180), FALSE)</f>
        <v>0.51200000000000001</v>
      </c>
      <c r="BB1178">
        <f>VLOOKUP($AR1178,'Final Team Off-Def Stats'!$A$2:$AQ$31, COLUMN('Final Team Off-Def Stats'!K1180), FALSE)</f>
        <v>15.8</v>
      </c>
      <c r="BC1178">
        <f>VLOOKUP($AR1178,'Final Team Off-Def Stats'!$A$2:$AQ$31, COLUMN('Final Team Off-Def Stats'!L1180), FALSE)</f>
        <v>19.899999999999999</v>
      </c>
      <c r="BD1178">
        <f>VLOOKUP($AR1178,'Final Team Off-Def Stats'!$A$2:$AQ$31, COLUMN('Final Team Off-Def Stats'!M1180), FALSE)</f>
        <v>0.79300000000000004</v>
      </c>
      <c r="BE1178">
        <f>VLOOKUP($AR1178,'Final Team Off-Def Stats'!$A$2:$AQ$31, COLUMN('Final Team Off-Def Stats'!N1180), FALSE)</f>
        <v>9.3000000000000007</v>
      </c>
      <c r="BF1178">
        <f>VLOOKUP($AR1178,'Final Team Off-Def Stats'!$A$2:$AQ$31, COLUMN('Final Team Off-Def Stats'!O1180), FALSE)</f>
        <v>35.4</v>
      </c>
      <c r="BG1178">
        <f>VLOOKUP($AR1178,'Final Team Off-Def Stats'!$A$2:$AQ$31, COLUMN('Final Team Off-Def Stats'!P1180), FALSE)</f>
        <v>44.7</v>
      </c>
      <c r="BH1178">
        <f>VLOOKUP($AR1178,'Final Team Off-Def Stats'!$A$2:$AQ$31, COLUMN('Final Team Off-Def Stats'!Q1180), FALSE)</f>
        <v>24.4</v>
      </c>
      <c r="BI1178">
        <f>VLOOKUP($AR1178,'Final Team Off-Def Stats'!$A$2:$AQ$31, COLUMN('Final Team Off-Def Stats'!R1180), FALSE)</f>
        <v>7.5</v>
      </c>
      <c r="BJ1178">
        <f>VLOOKUP($AR1178,'Final Team Off-Def Stats'!$A$2:$AQ$31, COLUMN('Final Team Off-Def Stats'!S1180), FALSE)</f>
        <v>5</v>
      </c>
      <c r="BK1178">
        <f>VLOOKUP($AR1178,'Final Team Off-Def Stats'!$A$2:$AQ$31, COLUMN('Final Team Off-Def Stats'!T1180), FALSE)</f>
        <v>13.9</v>
      </c>
      <c r="BL1178">
        <f>VLOOKUP($AR1178,'Final Team Off-Def Stats'!$A$2:$AQ$31, COLUMN('Final Team Off-Def Stats'!U1180), FALSE)</f>
        <v>18.899999999999999</v>
      </c>
      <c r="BM1178">
        <f>VLOOKUP($AR1178,'Final Team Off-Def Stats'!$A$2:$AQ$31, COLUMN('Final Team Off-Def Stats'!V1180), FALSE)</f>
        <v>110.1</v>
      </c>
      <c r="BN1178">
        <f>VLOOKUP($AR1178,'Final Team Off-Def Stats'!$A$2:$AQ$31, COLUMN('Final Team Off-Def Stats'!W1180), FALSE)</f>
        <v>41.4</v>
      </c>
      <c r="BO1178">
        <f>VLOOKUP($AR1178,'Final Team Off-Def Stats'!$A$2:$AQ$31, COLUMN('Final Team Off-Def Stats'!X1180), FALSE)</f>
        <v>92</v>
      </c>
      <c r="BP1178">
        <f>VLOOKUP($AR1178,'Final Team Off-Def Stats'!$A$2:$AQ$31, COLUMN('Final Team Off-Def Stats'!Y1180), FALSE)</f>
        <v>0.45</v>
      </c>
      <c r="BQ1178">
        <f>VLOOKUP($AR1178,'Final Team Off-Def Stats'!$A$2:$AQ$31, COLUMN('Final Team Off-Def Stats'!Z1180), FALSE)</f>
        <v>11.9</v>
      </c>
      <c r="BR1178">
        <f>VLOOKUP($AR1178,'Final Team Off-Def Stats'!$A$2:$AQ$31, COLUMN('Final Team Off-Def Stats'!AA1180), FALSE)</f>
        <v>34.4</v>
      </c>
      <c r="BS1178">
        <f>VLOOKUP($AR1178,'Final Team Off-Def Stats'!$A$2:$AQ$31, COLUMN('Final Team Off-Def Stats'!AB1180), FALSE)</f>
        <v>0.34499999999999997</v>
      </c>
      <c r="BT1178">
        <f>VLOOKUP($AR1178,'Final Team Off-Def Stats'!$A$2:$AQ$31, COLUMN('Final Team Off-Def Stats'!AC1180), FALSE)</f>
        <v>29.5</v>
      </c>
      <c r="BU1178">
        <f>VLOOKUP($AR1178,'Final Team Off-Def Stats'!$A$2:$AQ$31, COLUMN('Final Team Off-Def Stats'!AD1180), FALSE)</f>
        <v>57.6</v>
      </c>
      <c r="BV1178">
        <f>VLOOKUP($AR1178,'Final Team Off-Def Stats'!$A$2:$AQ$31, COLUMN('Final Team Off-Def Stats'!AE1180), FALSE)</f>
        <v>0.51300000000000001</v>
      </c>
      <c r="BW1178">
        <f>VLOOKUP($AR1178,'Final Team Off-Def Stats'!$A$2:$AQ$31, COLUMN('Final Team Off-Def Stats'!AF1180), FALSE)</f>
        <v>15.4</v>
      </c>
      <c r="BX1178">
        <f>VLOOKUP($AR1178,'Final Team Off-Def Stats'!$A$2:$AQ$31, COLUMN('Final Team Off-Def Stats'!AG1180), FALSE)</f>
        <v>19.899999999999999</v>
      </c>
      <c r="BY1178">
        <f>VLOOKUP($AR1178,'Final Team Off-Def Stats'!$A$2:$AQ$31, COLUMN('Final Team Off-Def Stats'!AH1180), FALSE)</f>
        <v>0.77500000000000002</v>
      </c>
      <c r="BZ1178">
        <f>VLOOKUP($AR1178,'Final Team Off-Def Stats'!$A$2:$AQ$31, COLUMN('Final Team Off-Def Stats'!AI1180), FALSE)</f>
        <v>12.2</v>
      </c>
      <c r="CA1178">
        <f>VLOOKUP($AR1178,'Final Team Off-Def Stats'!$A$2:$AQ$31, COLUMN('Final Team Off-Def Stats'!AJ1180), FALSE)</f>
        <v>35.700000000000003</v>
      </c>
      <c r="CB1178">
        <f>VLOOKUP($AR1178,'Final Team Off-Def Stats'!$A$2:$AQ$31, COLUMN('Final Team Off-Def Stats'!AK1180), FALSE)</f>
        <v>47.9</v>
      </c>
      <c r="CC1178">
        <f>VLOOKUP($AR1178,'Final Team Off-Def Stats'!$A$2:$AQ$31, COLUMN('Final Team Off-Def Stats'!AL1180), FALSE)</f>
        <v>24.5</v>
      </c>
      <c r="CD1178">
        <f>VLOOKUP($AR1178,'Final Team Off-Def Stats'!$A$2:$AQ$31, COLUMN('Final Team Off-Def Stats'!AM1180), FALSE)</f>
        <v>7.8</v>
      </c>
      <c r="CE1178">
        <f>VLOOKUP($AR1178,'Final Team Off-Def Stats'!$A$2:$AQ$31, COLUMN('Final Team Off-Def Stats'!AN1180), FALSE)</f>
        <v>4.2</v>
      </c>
      <c r="CF1178">
        <f>VLOOKUP($AR1178,'Final Team Off-Def Stats'!$A$2:$AQ$31, COLUMN('Final Team Off-Def Stats'!AO1180), FALSE)</f>
        <v>13.8</v>
      </c>
      <c r="CG1178">
        <f>VLOOKUP($AR1178,'Final Team Off-Def Stats'!$A$2:$AQ$31, COLUMN('Final Team Off-Def Stats'!AP1180), FALSE)</f>
        <v>18.8</v>
      </c>
      <c r="CH1178">
        <f>VLOOKUP($AR1178,'Final Team Off-Def Stats'!$A$2:$AQ$31, COLUMN('Final Team Off-Def Stats'!AQ1180), FALSE)</f>
        <v>110.1</v>
      </c>
      <c r="CI1178" t="s">
        <v>542</v>
      </c>
    </row>
    <row r="1179" spans="1:87" x14ac:dyDescent="0.35">
      <c r="A1179" t="s">
        <v>502</v>
      </c>
      <c r="B1179">
        <f>VLOOKUP($A1179,'Final Team Off-Def Stats'!$A$2:$AQ$31, COLUMN('Final Team Off-Def Stats'!B1179), FALSE)</f>
        <v>40.700000000000003</v>
      </c>
      <c r="C1179">
        <f>VLOOKUP($A1179,'Final Team Off-Def Stats'!$A$2:$AQ$31, COLUMN('Final Team Off-Def Stats'!C1179), FALSE)</f>
        <v>87.3</v>
      </c>
      <c r="D1179">
        <f>VLOOKUP($A1179,'Final Team Off-Def Stats'!$A$2:$AQ$31, COLUMN('Final Team Off-Def Stats'!D1179), FALSE)</f>
        <v>0.46600000000000003</v>
      </c>
      <c r="E1179">
        <f>VLOOKUP($A1179,'Final Team Off-Def Stats'!$A$2:$AQ$31, COLUMN('Final Team Off-Def Stats'!E1179), FALSE)</f>
        <v>12</v>
      </c>
      <c r="F1179">
        <f>VLOOKUP($A1179,'Final Team Off-Def Stats'!$A$2:$AQ$31, COLUMN('Final Team Off-Def Stats'!F1179), FALSE)</f>
        <v>32.799999999999997</v>
      </c>
      <c r="G1179">
        <f>VLOOKUP($A1179,'Final Team Off-Def Stats'!$A$2:$AQ$31, COLUMN('Final Team Off-Def Stats'!G1179), FALSE)</f>
        <v>0.36399999999999999</v>
      </c>
      <c r="H1179">
        <f>VLOOKUP($A1179,'Final Team Off-Def Stats'!$A$2:$AQ$31, COLUMN('Final Team Off-Def Stats'!H1179), FALSE)</f>
        <v>28.7</v>
      </c>
      <c r="I1179">
        <f>VLOOKUP($A1179,'Final Team Off-Def Stats'!$A$2:$AQ$31, COLUMN('Final Team Off-Def Stats'!I1179), FALSE)</f>
        <v>54.4</v>
      </c>
      <c r="J1179">
        <f>VLOOKUP($A1179,'Final Team Off-Def Stats'!$A$2:$AQ$31, COLUMN('Final Team Off-Def Stats'!J1179), FALSE)</f>
        <v>0.52700000000000002</v>
      </c>
      <c r="K1179">
        <f>VLOOKUP($A1179,'Final Team Off-Def Stats'!$A$2:$AQ$31, COLUMN('Final Team Off-Def Stats'!K1179), FALSE)</f>
        <v>20.2</v>
      </c>
      <c r="L1179">
        <f>VLOOKUP($A1179,'Final Team Off-Def Stats'!$A$2:$AQ$31, COLUMN('Final Team Off-Def Stats'!L1179), FALSE)</f>
        <v>24.6</v>
      </c>
      <c r="M1179">
        <f>VLOOKUP($A1179,'Final Team Off-Def Stats'!$A$2:$AQ$31, COLUMN('Final Team Off-Def Stats'!M1179), FALSE)</f>
        <v>0.82099999999999995</v>
      </c>
      <c r="N1179">
        <f>VLOOKUP($A1179,'Final Team Off-Def Stats'!$A$2:$AQ$31, COLUMN('Final Team Off-Def Stats'!N1179), FALSE)</f>
        <v>8.8000000000000007</v>
      </c>
      <c r="O1179">
        <f>VLOOKUP($A1179,'Final Team Off-Def Stats'!$A$2:$AQ$31, COLUMN('Final Team Off-Def Stats'!O1179), FALSE)</f>
        <v>34.9</v>
      </c>
      <c r="P1179">
        <f>VLOOKUP($A1179,'Final Team Off-Def Stats'!$A$2:$AQ$31, COLUMN('Final Team Off-Def Stats'!P1179), FALSE)</f>
        <v>43.7</v>
      </c>
      <c r="Q1179">
        <f>VLOOKUP($A1179,'Final Team Off-Def Stats'!$A$2:$AQ$31, COLUMN('Final Team Off-Def Stats'!Q1179), FALSE)</f>
        <v>24.5</v>
      </c>
      <c r="R1179">
        <f>VLOOKUP($A1179,'Final Team Off-Def Stats'!$A$2:$AQ$31, COLUMN('Final Team Off-Def Stats'!R1179), FALSE)</f>
        <v>8</v>
      </c>
      <c r="S1179">
        <f>VLOOKUP($A1179,'Final Team Off-Def Stats'!$A$2:$AQ$31, COLUMN('Final Team Off-Def Stats'!S1179), FALSE)</f>
        <v>5.5</v>
      </c>
      <c r="T1179">
        <f>VLOOKUP($A1179,'Final Team Off-Def Stats'!$A$2:$AQ$31, COLUMN('Final Team Off-Def Stats'!T1179), FALSE)</f>
        <v>12.9</v>
      </c>
      <c r="U1179">
        <f>VLOOKUP($A1179,'Final Team Off-Def Stats'!$A$2:$AQ$31, COLUMN('Final Team Off-Def Stats'!U1179), FALSE)</f>
        <v>20</v>
      </c>
      <c r="V1179">
        <f>VLOOKUP($A1179,'Final Team Off-Def Stats'!$A$2:$AQ$31, COLUMN('Final Team Off-Def Stats'!V1179), FALSE)</f>
        <v>113.5</v>
      </c>
      <c r="W1179">
        <f>VLOOKUP($A1179,'Final Team Off-Def Stats'!$A$2:$AQ$31, COLUMN('Final Team Off-Def Stats'!W1179), FALSE)</f>
        <v>41</v>
      </c>
      <c r="X1179">
        <f>VLOOKUP($A1179,'Final Team Off-Def Stats'!$A$2:$AQ$31, COLUMN('Final Team Off-Def Stats'!X1179), FALSE)</f>
        <v>89.4</v>
      </c>
      <c r="Y1179">
        <f>VLOOKUP($A1179,'Final Team Off-Def Stats'!$A$2:$AQ$31, COLUMN('Final Team Off-Def Stats'!Y1179), FALSE)</f>
        <v>0.45800000000000002</v>
      </c>
      <c r="Z1179">
        <f>VLOOKUP($A1179,'Final Team Off-Def Stats'!$A$2:$AQ$31, COLUMN('Final Team Off-Def Stats'!Z1179), FALSE)</f>
        <v>11.7</v>
      </c>
      <c r="AA1179">
        <f>VLOOKUP($A1179,'Final Team Off-Def Stats'!$A$2:$AQ$31, COLUMN('Final Team Off-Def Stats'!AA1179), FALSE)</f>
        <v>33.9</v>
      </c>
      <c r="AB1179">
        <f>VLOOKUP($A1179,'Final Team Off-Def Stats'!$A$2:$AQ$31, COLUMN('Final Team Off-Def Stats'!AB1179), FALSE)</f>
        <v>0.34599999999999997</v>
      </c>
      <c r="AC1179">
        <f>VLOOKUP($A1179,'Final Team Off-Def Stats'!$A$2:$AQ$31, COLUMN('Final Team Off-Def Stats'!AC1179), FALSE)</f>
        <v>29.2</v>
      </c>
      <c r="AD1179">
        <f>VLOOKUP($A1179,'Final Team Off-Def Stats'!$A$2:$AQ$31, COLUMN('Final Team Off-Def Stats'!AD1179), FALSE)</f>
        <v>55.5</v>
      </c>
      <c r="AE1179">
        <f>VLOOKUP($A1179,'Final Team Off-Def Stats'!$A$2:$AQ$31, COLUMN('Final Team Off-Def Stats'!AE1179), FALSE)</f>
        <v>0.52700000000000002</v>
      </c>
      <c r="AF1179">
        <f>VLOOKUP($A1179,'Final Team Off-Def Stats'!$A$2:$AQ$31, COLUMN('Final Team Off-Def Stats'!AF1179), FALSE)</f>
        <v>17.2</v>
      </c>
      <c r="AG1179">
        <f>VLOOKUP($A1179,'Final Team Off-Def Stats'!$A$2:$AQ$31, COLUMN('Final Team Off-Def Stats'!AG1179), FALSE)</f>
        <v>22.3</v>
      </c>
      <c r="AH1179">
        <f>VLOOKUP($A1179,'Final Team Off-Def Stats'!$A$2:$AQ$31, COLUMN('Final Team Off-Def Stats'!AH1179), FALSE)</f>
        <v>0.76900000000000002</v>
      </c>
      <c r="AI1179">
        <f>VLOOKUP($A1179,'Final Team Off-Def Stats'!$A$2:$AQ$31, COLUMN('Final Team Off-Def Stats'!AI1179), FALSE)</f>
        <v>10.6</v>
      </c>
      <c r="AJ1179">
        <f>VLOOKUP($A1179,'Final Team Off-Def Stats'!$A$2:$AQ$31, COLUMN('Final Team Off-Def Stats'!AJ1179), FALSE)</f>
        <v>35.1</v>
      </c>
      <c r="AK1179">
        <f>VLOOKUP($A1179,'Final Team Off-Def Stats'!$A$2:$AQ$31, COLUMN('Final Team Off-Def Stats'!AK1179), FALSE)</f>
        <v>45.6</v>
      </c>
      <c r="AL1179">
        <f>VLOOKUP($A1179,'Final Team Off-Def Stats'!$A$2:$AQ$31, COLUMN('Final Team Off-Def Stats'!AL1179), FALSE)</f>
        <v>24.3</v>
      </c>
      <c r="AM1179">
        <f>VLOOKUP($A1179,'Final Team Off-Def Stats'!$A$2:$AQ$31, COLUMN('Final Team Off-Def Stats'!AM1179), FALSE)</f>
        <v>6.8</v>
      </c>
      <c r="AN1179">
        <f>VLOOKUP($A1179,'Final Team Off-Def Stats'!$A$2:$AQ$31, COLUMN('Final Team Off-Def Stats'!AN1179), FALSE)</f>
        <v>4.8</v>
      </c>
      <c r="AO1179">
        <f>VLOOKUP($A1179,'Final Team Off-Def Stats'!$A$2:$AQ$31, COLUMN('Final Team Off-Def Stats'!AO1179), FALSE)</f>
        <v>13.7</v>
      </c>
      <c r="AP1179">
        <f>VLOOKUP($A1179,'Final Team Off-Def Stats'!$A$2:$AQ$31, COLUMN('Final Team Off-Def Stats'!AP1179), FALSE)</f>
        <v>20.100000000000001</v>
      </c>
      <c r="AQ1179">
        <f>VLOOKUP($A1179,'Final Team Off-Def Stats'!$A$2:$AQ$31, COLUMN('Final Team Off-Def Stats'!AQ1179), FALSE)</f>
        <v>110.8</v>
      </c>
      <c r="AR1179" t="s">
        <v>346</v>
      </c>
      <c r="AS1179">
        <f>VLOOKUP($AR1179,'Final Team Off-Def Stats'!$A$2:$AQ$31, COLUMN('Final Team Off-Def Stats'!B1181), FALSE)</f>
        <v>41.9</v>
      </c>
      <c r="AT1179">
        <f>VLOOKUP($AR1179,'Final Team Off-Def Stats'!$A$2:$AQ$31, COLUMN('Final Team Off-Def Stats'!C1181), FALSE)</f>
        <v>90.4</v>
      </c>
      <c r="AU1179">
        <f>VLOOKUP($AR1179,'Final Team Off-Def Stats'!$A$2:$AQ$31, COLUMN('Final Team Off-Def Stats'!D1181), FALSE)</f>
        <v>0.46300000000000002</v>
      </c>
      <c r="AV1179">
        <f>VLOOKUP($AR1179,'Final Team Off-Def Stats'!$A$2:$AQ$31, COLUMN('Final Team Off-Def Stats'!E1181), FALSE)</f>
        <v>12.3</v>
      </c>
      <c r="AW1179">
        <f>VLOOKUP($AR1179,'Final Team Off-Def Stats'!$A$2:$AQ$31, COLUMN('Final Team Off-Def Stats'!F1181), FALSE)</f>
        <v>35.700000000000003</v>
      </c>
      <c r="AX1179">
        <f>VLOOKUP($AR1179,'Final Team Off-Def Stats'!$A$2:$AQ$31, COLUMN('Final Team Off-Def Stats'!G1181), FALSE)</f>
        <v>0.34399999999999997</v>
      </c>
      <c r="AY1179">
        <f>VLOOKUP($AR1179,'Final Team Off-Def Stats'!$A$2:$AQ$31, COLUMN('Final Team Off-Def Stats'!H1181), FALSE)</f>
        <v>29.6</v>
      </c>
      <c r="AZ1179">
        <f>VLOOKUP($AR1179,'Final Team Off-Def Stats'!$A$2:$AQ$31, COLUMN('Final Team Off-Def Stats'!I1181), FALSE)</f>
        <v>54.7</v>
      </c>
      <c r="BA1179">
        <f>VLOOKUP($AR1179,'Final Team Off-Def Stats'!$A$2:$AQ$31, COLUMN('Final Team Off-Def Stats'!J1181), FALSE)</f>
        <v>0.54100000000000004</v>
      </c>
      <c r="BB1179">
        <f>VLOOKUP($AR1179,'Final Team Off-Def Stats'!$A$2:$AQ$31, COLUMN('Final Team Off-Def Stats'!K1181), FALSE)</f>
        <v>16.600000000000001</v>
      </c>
      <c r="BC1179">
        <f>VLOOKUP($AR1179,'Final Team Off-Def Stats'!$A$2:$AQ$31, COLUMN('Final Team Off-Def Stats'!L1181), FALSE)</f>
        <v>21.6</v>
      </c>
      <c r="BD1179">
        <f>VLOOKUP($AR1179,'Final Team Off-Def Stats'!$A$2:$AQ$31, COLUMN('Final Team Off-Def Stats'!M1181), FALSE)</f>
        <v>0.76800000000000002</v>
      </c>
      <c r="BE1179">
        <f>VLOOKUP($AR1179,'Final Team Off-Def Stats'!$A$2:$AQ$31, COLUMN('Final Team Off-Def Stats'!N1181), FALSE)</f>
        <v>11.4</v>
      </c>
      <c r="BF1179">
        <f>VLOOKUP($AR1179,'Final Team Off-Def Stats'!$A$2:$AQ$31, COLUMN('Final Team Off-Def Stats'!O1181), FALSE)</f>
        <v>32.9</v>
      </c>
      <c r="BG1179">
        <f>VLOOKUP($AR1179,'Final Team Off-Def Stats'!$A$2:$AQ$31, COLUMN('Final Team Off-Def Stats'!P1181), FALSE)</f>
        <v>44.3</v>
      </c>
      <c r="BH1179">
        <f>VLOOKUP($AR1179,'Final Team Off-Def Stats'!$A$2:$AQ$31, COLUMN('Final Team Off-Def Stats'!Q1181), FALSE)</f>
        <v>25.6</v>
      </c>
      <c r="BI1179">
        <f>VLOOKUP($AR1179,'Final Team Off-Def Stats'!$A$2:$AQ$31, COLUMN('Final Team Off-Def Stats'!R1181), FALSE)</f>
        <v>7.2</v>
      </c>
      <c r="BJ1179">
        <f>VLOOKUP($AR1179,'Final Team Off-Def Stats'!$A$2:$AQ$31, COLUMN('Final Team Off-Def Stats'!S1181), FALSE)</f>
        <v>5.6</v>
      </c>
      <c r="BK1179">
        <f>VLOOKUP($AR1179,'Final Team Off-Def Stats'!$A$2:$AQ$31, COLUMN('Final Team Off-Def Stats'!T1181), FALSE)</f>
        <v>14.6</v>
      </c>
      <c r="BL1179">
        <f>VLOOKUP($AR1179,'Final Team Off-Def Stats'!$A$2:$AQ$31, COLUMN('Final Team Off-Def Stats'!U1181), FALSE)</f>
        <v>20.6</v>
      </c>
      <c r="BM1179">
        <f>VLOOKUP($AR1179,'Final Team Off-Def Stats'!$A$2:$AQ$31, COLUMN('Final Team Off-Def Stats'!V1181), FALSE)</f>
        <v>112.6</v>
      </c>
      <c r="BN1179">
        <f>VLOOKUP($AR1179,'Final Team Off-Def Stats'!$A$2:$AQ$31, COLUMN('Final Team Off-Def Stats'!W1181), FALSE)</f>
        <v>42.9</v>
      </c>
      <c r="BO1179">
        <f>VLOOKUP($AR1179,'Final Team Off-Def Stats'!$A$2:$AQ$31, COLUMN('Final Team Off-Def Stats'!X1181), FALSE)</f>
        <v>88.8</v>
      </c>
      <c r="BP1179">
        <f>VLOOKUP($AR1179,'Final Team Off-Def Stats'!$A$2:$AQ$31, COLUMN('Final Team Off-Def Stats'!Y1181), FALSE)</f>
        <v>0.48299999999999998</v>
      </c>
      <c r="BQ1179">
        <f>VLOOKUP($AR1179,'Final Team Off-Def Stats'!$A$2:$AQ$31, COLUMN('Final Team Off-Def Stats'!Z1181), FALSE)</f>
        <v>12.1</v>
      </c>
      <c r="BR1179">
        <f>VLOOKUP($AR1179,'Final Team Off-Def Stats'!$A$2:$AQ$31, COLUMN('Final Team Off-Def Stats'!AA1181), FALSE)</f>
        <v>32.6</v>
      </c>
      <c r="BS1179">
        <f>VLOOKUP($AR1179,'Final Team Off-Def Stats'!$A$2:$AQ$31, COLUMN('Final Team Off-Def Stats'!AB1181), FALSE)</f>
        <v>0.372</v>
      </c>
      <c r="BT1179">
        <f>VLOOKUP($AR1179,'Final Team Off-Def Stats'!$A$2:$AQ$31, COLUMN('Final Team Off-Def Stats'!AC1181), FALSE)</f>
        <v>30.8</v>
      </c>
      <c r="BU1179">
        <f>VLOOKUP($AR1179,'Final Team Off-Def Stats'!$A$2:$AQ$31, COLUMN('Final Team Off-Def Stats'!AD1181), FALSE)</f>
        <v>56.3</v>
      </c>
      <c r="BV1179">
        <f>VLOOKUP($AR1179,'Final Team Off-Def Stats'!$A$2:$AQ$31, COLUMN('Final Team Off-Def Stats'!AE1181), FALSE)</f>
        <v>0.54700000000000004</v>
      </c>
      <c r="BW1179">
        <f>VLOOKUP($AR1179,'Final Team Off-Def Stats'!$A$2:$AQ$31, COLUMN('Final Team Off-Def Stats'!AF1181), FALSE)</f>
        <v>18.100000000000001</v>
      </c>
      <c r="BX1179">
        <f>VLOOKUP($AR1179,'Final Team Off-Def Stats'!$A$2:$AQ$31, COLUMN('Final Team Off-Def Stats'!AG1181), FALSE)</f>
        <v>22.7</v>
      </c>
      <c r="BY1179">
        <f>VLOOKUP($AR1179,'Final Team Off-Def Stats'!$A$2:$AQ$31, COLUMN('Final Team Off-Def Stats'!AH1181), FALSE)</f>
        <v>0.79700000000000004</v>
      </c>
      <c r="BZ1179">
        <f>VLOOKUP($AR1179,'Final Team Off-Def Stats'!$A$2:$AQ$31, COLUMN('Final Team Off-Def Stats'!AI1181), FALSE)</f>
        <v>10.3</v>
      </c>
      <c r="CA1179">
        <f>VLOOKUP($AR1179,'Final Team Off-Def Stats'!$A$2:$AQ$31, COLUMN('Final Team Off-Def Stats'!AJ1181), FALSE)</f>
        <v>33.299999999999997</v>
      </c>
      <c r="CB1179">
        <f>VLOOKUP($AR1179,'Final Team Off-Def Stats'!$A$2:$AQ$31, COLUMN('Final Team Off-Def Stats'!AK1181), FALSE)</f>
        <v>43.5</v>
      </c>
      <c r="CC1179">
        <f>VLOOKUP($AR1179,'Final Team Off-Def Stats'!$A$2:$AQ$31, COLUMN('Final Team Off-Def Stats'!AL1181), FALSE)</f>
        <v>25.4</v>
      </c>
      <c r="CD1179">
        <f>VLOOKUP($AR1179,'Final Team Off-Def Stats'!$A$2:$AQ$31, COLUMN('Final Team Off-Def Stats'!AM1181), FALSE)</f>
        <v>8.1999999999999993</v>
      </c>
      <c r="CE1179">
        <f>VLOOKUP($AR1179,'Final Team Off-Def Stats'!$A$2:$AQ$31, COLUMN('Final Team Off-Def Stats'!AN1181), FALSE)</f>
        <v>4.9000000000000004</v>
      </c>
      <c r="CF1179">
        <f>VLOOKUP($AR1179,'Final Team Off-Def Stats'!$A$2:$AQ$31, COLUMN('Final Team Off-Def Stats'!AO1181), FALSE)</f>
        <v>13.4</v>
      </c>
      <c r="CG1179">
        <f>VLOOKUP($AR1179,'Final Team Off-Def Stats'!$A$2:$AQ$31, COLUMN('Final Team Off-Def Stats'!AP1181), FALSE)</f>
        <v>19.399999999999999</v>
      </c>
      <c r="CH1179">
        <f>VLOOKUP($AR1179,'Final Team Off-Def Stats'!$A$2:$AQ$31, COLUMN('Final Team Off-Def Stats'!AQ1181), FALSE)</f>
        <v>116.1</v>
      </c>
      <c r="CI1179" t="s">
        <v>543</v>
      </c>
    </row>
    <row r="1180" spans="1:87" x14ac:dyDescent="0.35">
      <c r="A1180" t="s">
        <v>421</v>
      </c>
      <c r="B1180">
        <f>VLOOKUP($A1180,'Final Team Off-Def Stats'!$A$2:$AQ$31, COLUMN('Final Team Off-Def Stats'!B1180), FALSE)</f>
        <v>41.2</v>
      </c>
      <c r="C1180">
        <f>VLOOKUP($A1180,'Final Team Off-Def Stats'!$A$2:$AQ$31, COLUMN('Final Team Off-Def Stats'!C1180), FALSE)</f>
        <v>87.8</v>
      </c>
      <c r="D1180">
        <f>VLOOKUP($A1180,'Final Team Off-Def Stats'!$A$2:$AQ$31, COLUMN('Final Team Off-Def Stats'!D1180), FALSE)</f>
        <v>0.46899999999999997</v>
      </c>
      <c r="E1180">
        <f>VLOOKUP($A1180,'Final Team Off-Def Stats'!$A$2:$AQ$31, COLUMN('Final Team Off-Def Stats'!E1180), FALSE)</f>
        <v>12.1</v>
      </c>
      <c r="F1180">
        <f>VLOOKUP($A1180,'Final Team Off-Def Stats'!$A$2:$AQ$31, COLUMN('Final Team Off-Def Stats'!F1180), FALSE)</f>
        <v>34</v>
      </c>
      <c r="G1180">
        <f>VLOOKUP($A1180,'Final Team Off-Def Stats'!$A$2:$AQ$31, COLUMN('Final Team Off-Def Stats'!G1180), FALSE)</f>
        <v>0.35499999999999998</v>
      </c>
      <c r="H1180">
        <f>VLOOKUP($A1180,'Final Team Off-Def Stats'!$A$2:$AQ$31, COLUMN('Final Team Off-Def Stats'!H1180), FALSE)</f>
        <v>29.1</v>
      </c>
      <c r="I1180">
        <f>VLOOKUP($A1180,'Final Team Off-Def Stats'!$A$2:$AQ$31, COLUMN('Final Team Off-Def Stats'!I1180), FALSE)</f>
        <v>53.8</v>
      </c>
      <c r="J1180">
        <f>VLOOKUP($A1180,'Final Team Off-Def Stats'!$A$2:$AQ$31, COLUMN('Final Team Off-Def Stats'!J1180), FALSE)</f>
        <v>0.54100000000000004</v>
      </c>
      <c r="K1180">
        <f>VLOOKUP($A1180,'Final Team Off-Def Stats'!$A$2:$AQ$31, COLUMN('Final Team Off-Def Stats'!K1180), FALSE)</f>
        <v>17.399999999999999</v>
      </c>
      <c r="L1180">
        <f>VLOOKUP($A1180,'Final Team Off-Def Stats'!$A$2:$AQ$31, COLUMN('Final Team Off-Def Stats'!L1180), FALSE)</f>
        <v>22.9</v>
      </c>
      <c r="M1180">
        <f>VLOOKUP($A1180,'Final Team Off-Def Stats'!$A$2:$AQ$31, COLUMN('Final Team Off-Def Stats'!M1180), FALSE)</f>
        <v>0.76</v>
      </c>
      <c r="N1180">
        <f>VLOOKUP($A1180,'Final Team Off-Def Stats'!$A$2:$AQ$31, COLUMN('Final Team Off-Def Stats'!N1180), FALSE)</f>
        <v>10.6</v>
      </c>
      <c r="O1180">
        <f>VLOOKUP($A1180,'Final Team Off-Def Stats'!$A$2:$AQ$31, COLUMN('Final Team Off-Def Stats'!O1180), FALSE)</f>
        <v>35.299999999999997</v>
      </c>
      <c r="P1180">
        <f>VLOOKUP($A1180,'Final Team Off-Def Stats'!$A$2:$AQ$31, COLUMN('Final Team Off-Def Stats'!P1180), FALSE)</f>
        <v>45.9</v>
      </c>
      <c r="Q1180">
        <f>VLOOKUP($A1180,'Final Team Off-Def Stats'!$A$2:$AQ$31, COLUMN('Final Team Off-Def Stats'!Q1180), FALSE)</f>
        <v>26.1</v>
      </c>
      <c r="R1180">
        <f>VLOOKUP($A1180,'Final Team Off-Def Stats'!$A$2:$AQ$31, COLUMN('Final Team Off-Def Stats'!R1180), FALSE)</f>
        <v>7.3</v>
      </c>
      <c r="S1180">
        <f>VLOOKUP($A1180,'Final Team Off-Def Stats'!$A$2:$AQ$31, COLUMN('Final Team Off-Def Stats'!S1180), FALSE)</f>
        <v>4.3</v>
      </c>
      <c r="T1180">
        <f>VLOOKUP($A1180,'Final Team Off-Def Stats'!$A$2:$AQ$31, COLUMN('Final Team Off-Def Stats'!T1180), FALSE)</f>
        <v>14.9</v>
      </c>
      <c r="U1180">
        <f>VLOOKUP($A1180,'Final Team Off-Def Stats'!$A$2:$AQ$31, COLUMN('Final Team Off-Def Stats'!U1180), FALSE)</f>
        <v>18.100000000000001</v>
      </c>
      <c r="V1180">
        <f>VLOOKUP($A1180,'Final Team Off-Def Stats'!$A$2:$AQ$31, COLUMN('Final Team Off-Def Stats'!V1180), FALSE)</f>
        <v>111.9</v>
      </c>
      <c r="W1180">
        <f>VLOOKUP($A1180,'Final Team Off-Def Stats'!$A$2:$AQ$31, COLUMN('Final Team Off-Def Stats'!W1180), FALSE)</f>
        <v>41</v>
      </c>
      <c r="X1180">
        <f>VLOOKUP($A1180,'Final Team Off-Def Stats'!$A$2:$AQ$31, COLUMN('Final Team Off-Def Stats'!X1180), FALSE)</f>
        <v>90.5</v>
      </c>
      <c r="Y1180">
        <f>VLOOKUP($A1180,'Final Team Off-Def Stats'!$A$2:$AQ$31, COLUMN('Final Team Off-Def Stats'!Y1180), FALSE)</f>
        <v>0.45200000000000001</v>
      </c>
      <c r="Z1180">
        <f>VLOOKUP($A1180,'Final Team Off-Def Stats'!$A$2:$AQ$31, COLUMN('Final Team Off-Def Stats'!Z1180), FALSE)</f>
        <v>12.1</v>
      </c>
      <c r="AA1180">
        <f>VLOOKUP($A1180,'Final Team Off-Def Stats'!$A$2:$AQ$31, COLUMN('Final Team Off-Def Stats'!AA1180), FALSE)</f>
        <v>34.4</v>
      </c>
      <c r="AB1180">
        <f>VLOOKUP($A1180,'Final Team Off-Def Stats'!$A$2:$AQ$31, COLUMN('Final Team Off-Def Stats'!AB1180), FALSE)</f>
        <v>0.35299999999999998</v>
      </c>
      <c r="AC1180">
        <f>VLOOKUP($A1180,'Final Team Off-Def Stats'!$A$2:$AQ$31, COLUMN('Final Team Off-Def Stats'!AC1180), FALSE)</f>
        <v>28.8</v>
      </c>
      <c r="AD1180">
        <f>VLOOKUP($A1180,'Final Team Off-Def Stats'!$A$2:$AQ$31, COLUMN('Final Team Off-Def Stats'!AD1180), FALSE)</f>
        <v>56.1</v>
      </c>
      <c r="AE1180">
        <f>VLOOKUP($A1180,'Final Team Off-Def Stats'!$A$2:$AQ$31, COLUMN('Final Team Off-Def Stats'!AE1180), FALSE)</f>
        <v>0.51400000000000001</v>
      </c>
      <c r="AF1180">
        <f>VLOOKUP($A1180,'Final Team Off-Def Stats'!$A$2:$AQ$31, COLUMN('Final Team Off-Def Stats'!AF1180), FALSE)</f>
        <v>15.6</v>
      </c>
      <c r="AG1180">
        <f>VLOOKUP($A1180,'Final Team Off-Def Stats'!$A$2:$AQ$31, COLUMN('Final Team Off-Def Stats'!AG1180), FALSE)</f>
        <v>20.100000000000001</v>
      </c>
      <c r="AH1180">
        <f>VLOOKUP($A1180,'Final Team Off-Def Stats'!$A$2:$AQ$31, COLUMN('Final Team Off-Def Stats'!AH1180), FALSE)</f>
        <v>0.77400000000000002</v>
      </c>
      <c r="AI1180">
        <f>VLOOKUP($A1180,'Final Team Off-Def Stats'!$A$2:$AQ$31, COLUMN('Final Team Off-Def Stats'!AI1180), FALSE)</f>
        <v>10.9</v>
      </c>
      <c r="AJ1180">
        <f>VLOOKUP($A1180,'Final Team Off-Def Stats'!$A$2:$AQ$31, COLUMN('Final Team Off-Def Stats'!AJ1180), FALSE)</f>
        <v>33.6</v>
      </c>
      <c r="AK1180">
        <f>VLOOKUP($A1180,'Final Team Off-Def Stats'!$A$2:$AQ$31, COLUMN('Final Team Off-Def Stats'!AK1180), FALSE)</f>
        <v>44.5</v>
      </c>
      <c r="AL1180">
        <f>VLOOKUP($A1180,'Final Team Off-Def Stats'!$A$2:$AQ$31, COLUMN('Final Team Off-Def Stats'!AL1180), FALSE)</f>
        <v>25</v>
      </c>
      <c r="AM1180">
        <f>VLOOKUP($A1180,'Final Team Off-Def Stats'!$A$2:$AQ$31, COLUMN('Final Team Off-Def Stats'!AM1180), FALSE)</f>
        <v>8.6999999999999993</v>
      </c>
      <c r="AN1180">
        <f>VLOOKUP($A1180,'Final Team Off-Def Stats'!$A$2:$AQ$31, COLUMN('Final Team Off-Def Stats'!AN1180), FALSE)</f>
        <v>4.8</v>
      </c>
      <c r="AO1180">
        <f>VLOOKUP($A1180,'Final Team Off-Def Stats'!$A$2:$AQ$31, COLUMN('Final Team Off-Def Stats'!AO1180), FALSE)</f>
        <v>13.9</v>
      </c>
      <c r="AP1180">
        <f>VLOOKUP($A1180,'Final Team Off-Def Stats'!$A$2:$AQ$31, COLUMN('Final Team Off-Def Stats'!AP1180), FALSE)</f>
        <v>20.7</v>
      </c>
      <c r="AQ1180">
        <f>VLOOKUP($A1180,'Final Team Off-Def Stats'!$A$2:$AQ$31, COLUMN('Final Team Off-Def Stats'!AQ1180), FALSE)</f>
        <v>109.7</v>
      </c>
      <c r="AR1180" t="s">
        <v>187</v>
      </c>
      <c r="AS1180">
        <f>VLOOKUP($AR1180,'Final Team Off-Def Stats'!$A$2:$AQ$31, COLUMN('Final Team Off-Def Stats'!B1182), FALSE)</f>
        <v>38.4</v>
      </c>
      <c r="AT1180">
        <f>VLOOKUP($AR1180,'Final Team Off-Def Stats'!$A$2:$AQ$31, COLUMN('Final Team Off-Def Stats'!C1182), FALSE)</f>
        <v>88.5</v>
      </c>
      <c r="AU1180">
        <f>VLOOKUP($AR1180,'Final Team Off-Def Stats'!$A$2:$AQ$31, COLUMN('Final Team Off-Def Stats'!D1182), FALSE)</f>
        <v>0.434</v>
      </c>
      <c r="AV1180">
        <f>VLOOKUP($AR1180,'Final Team Off-Def Stats'!$A$2:$AQ$31, COLUMN('Final Team Off-Def Stats'!E1182), FALSE)</f>
        <v>12.2</v>
      </c>
      <c r="AW1180">
        <f>VLOOKUP($AR1180,'Final Team Off-Def Stats'!$A$2:$AQ$31, COLUMN('Final Team Off-Def Stats'!F1182), FALSE)</f>
        <v>36.9</v>
      </c>
      <c r="AX1180">
        <f>VLOOKUP($AR1180,'Final Team Off-Def Stats'!$A$2:$AQ$31, COLUMN('Final Team Off-Def Stats'!G1182), FALSE)</f>
        <v>0.33100000000000002</v>
      </c>
      <c r="AY1180">
        <f>VLOOKUP($AR1180,'Final Team Off-Def Stats'!$A$2:$AQ$31, COLUMN('Final Team Off-Def Stats'!H1182), FALSE)</f>
        <v>26.2</v>
      </c>
      <c r="AZ1180">
        <f>VLOOKUP($AR1180,'Final Team Off-Def Stats'!$A$2:$AQ$31, COLUMN('Final Team Off-Def Stats'!I1182), FALSE)</f>
        <v>51.6</v>
      </c>
      <c r="BA1180">
        <f>VLOOKUP($AR1180,'Final Team Off-Def Stats'!$A$2:$AQ$31, COLUMN('Final Team Off-Def Stats'!J1182), FALSE)</f>
        <v>0.50700000000000001</v>
      </c>
      <c r="BB1180">
        <f>VLOOKUP($AR1180,'Final Team Off-Def Stats'!$A$2:$AQ$31, COLUMN('Final Team Off-Def Stats'!K1182), FALSE)</f>
        <v>15.5</v>
      </c>
      <c r="BC1180">
        <f>VLOOKUP($AR1180,'Final Team Off-Def Stats'!$A$2:$AQ$31, COLUMN('Final Team Off-Def Stats'!L1182), FALSE)</f>
        <v>19.7</v>
      </c>
      <c r="BD1180">
        <f>VLOOKUP($AR1180,'Final Team Off-Def Stats'!$A$2:$AQ$31, COLUMN('Final Team Off-Def Stats'!M1182), FALSE)</f>
        <v>0.78700000000000003</v>
      </c>
      <c r="BE1180">
        <f>VLOOKUP($AR1180,'Final Team Off-Def Stats'!$A$2:$AQ$31, COLUMN('Final Team Off-Def Stats'!N1182), FALSE)</f>
        <v>9.1</v>
      </c>
      <c r="BF1180">
        <f>VLOOKUP($AR1180,'Final Team Off-Def Stats'!$A$2:$AQ$31, COLUMN('Final Team Off-Def Stats'!O1182), FALSE)</f>
        <v>35.299999999999997</v>
      </c>
      <c r="BG1180">
        <f>VLOOKUP($AR1180,'Final Team Off-Def Stats'!$A$2:$AQ$31, COLUMN('Final Team Off-Def Stats'!P1182), FALSE)</f>
        <v>44.4</v>
      </c>
      <c r="BH1180">
        <f>VLOOKUP($AR1180,'Final Team Off-Def Stats'!$A$2:$AQ$31, COLUMN('Final Team Off-Def Stats'!Q1182), FALSE)</f>
        <v>23.8</v>
      </c>
      <c r="BI1180">
        <f>VLOOKUP($AR1180,'Final Team Off-Def Stats'!$A$2:$AQ$31, COLUMN('Final Team Off-Def Stats'!R1182), FALSE)</f>
        <v>6.8</v>
      </c>
      <c r="BJ1180">
        <f>VLOOKUP($AR1180,'Final Team Off-Def Stats'!$A$2:$AQ$31, COLUMN('Final Team Off-Def Stats'!S1182), FALSE)</f>
        <v>4.5</v>
      </c>
      <c r="BK1180">
        <f>VLOOKUP($AR1180,'Final Team Off-Def Stats'!$A$2:$AQ$31, COLUMN('Final Team Off-Def Stats'!T1182), FALSE)</f>
        <v>14.5</v>
      </c>
      <c r="BL1180">
        <f>VLOOKUP($AR1180,'Final Team Off-Def Stats'!$A$2:$AQ$31, COLUMN('Final Team Off-Def Stats'!U1182), FALSE)</f>
        <v>19.7</v>
      </c>
      <c r="BM1180">
        <f>VLOOKUP($AR1180,'Final Team Off-Def Stats'!$A$2:$AQ$31, COLUMN('Final Team Off-Def Stats'!V1182), FALSE)</f>
        <v>104.5</v>
      </c>
      <c r="BN1180">
        <f>VLOOKUP($AR1180,'Final Team Off-Def Stats'!$A$2:$AQ$31, COLUMN('Final Team Off-Def Stats'!W1182), FALSE)</f>
        <v>40.9</v>
      </c>
      <c r="BO1180">
        <f>VLOOKUP($AR1180,'Final Team Off-Def Stats'!$A$2:$AQ$31, COLUMN('Final Team Off-Def Stats'!X1182), FALSE)</f>
        <v>89.3</v>
      </c>
      <c r="BP1180">
        <f>VLOOKUP($AR1180,'Final Team Off-Def Stats'!$A$2:$AQ$31, COLUMN('Final Team Off-Def Stats'!Y1182), FALSE)</f>
        <v>0.45800000000000002</v>
      </c>
      <c r="BQ1180">
        <f>VLOOKUP($AR1180,'Final Team Off-Def Stats'!$A$2:$AQ$31, COLUMN('Final Team Off-Def Stats'!Z1182), FALSE)</f>
        <v>13.2</v>
      </c>
      <c r="BR1180">
        <f>VLOOKUP($AR1180,'Final Team Off-Def Stats'!$A$2:$AQ$31, COLUMN('Final Team Off-Def Stats'!AA1182), FALSE)</f>
        <v>36.4</v>
      </c>
      <c r="BS1180">
        <f>VLOOKUP($AR1180,'Final Team Off-Def Stats'!$A$2:$AQ$31, COLUMN('Final Team Off-Def Stats'!AB1182), FALSE)</f>
        <v>0.36299999999999999</v>
      </c>
      <c r="BT1180">
        <f>VLOOKUP($AR1180,'Final Team Off-Def Stats'!$A$2:$AQ$31, COLUMN('Final Team Off-Def Stats'!AC1182), FALSE)</f>
        <v>27.7</v>
      </c>
      <c r="BU1180">
        <f>VLOOKUP($AR1180,'Final Team Off-Def Stats'!$A$2:$AQ$31, COLUMN('Final Team Off-Def Stats'!AD1182), FALSE)</f>
        <v>52.8</v>
      </c>
      <c r="BV1180">
        <f>VLOOKUP($AR1180,'Final Team Off-Def Stats'!$A$2:$AQ$31, COLUMN('Final Team Off-Def Stats'!AE1182), FALSE)</f>
        <v>0.52400000000000002</v>
      </c>
      <c r="BW1180">
        <f>VLOOKUP($AR1180,'Final Team Off-Def Stats'!$A$2:$AQ$31, COLUMN('Final Team Off-Def Stats'!AF1182), FALSE)</f>
        <v>17.5</v>
      </c>
      <c r="BX1180">
        <f>VLOOKUP($AR1180,'Final Team Off-Def Stats'!$A$2:$AQ$31, COLUMN('Final Team Off-Def Stats'!AG1182), FALSE)</f>
        <v>22.6</v>
      </c>
      <c r="BY1180">
        <f>VLOOKUP($AR1180,'Final Team Off-Def Stats'!$A$2:$AQ$31, COLUMN('Final Team Off-Def Stats'!AH1182), FALSE)</f>
        <v>0.77200000000000002</v>
      </c>
      <c r="BZ1180">
        <f>VLOOKUP($AR1180,'Final Team Off-Def Stats'!$A$2:$AQ$31, COLUMN('Final Team Off-Def Stats'!AI1182), FALSE)</f>
        <v>10.4</v>
      </c>
      <c r="CA1180">
        <f>VLOOKUP($AR1180,'Final Team Off-Def Stats'!$A$2:$AQ$31, COLUMN('Final Team Off-Def Stats'!AJ1182), FALSE)</f>
        <v>36.9</v>
      </c>
      <c r="CB1180">
        <f>VLOOKUP($AR1180,'Final Team Off-Def Stats'!$A$2:$AQ$31, COLUMN('Final Team Off-Def Stats'!AK1182), FALSE)</f>
        <v>47.3</v>
      </c>
      <c r="CC1180">
        <f>VLOOKUP($AR1180,'Final Team Off-Def Stats'!$A$2:$AQ$31, COLUMN('Final Team Off-Def Stats'!AL1182), FALSE)</f>
        <v>24.9</v>
      </c>
      <c r="CD1180">
        <f>VLOOKUP($AR1180,'Final Team Off-Def Stats'!$A$2:$AQ$31, COLUMN('Final Team Off-Def Stats'!AM1182), FALSE)</f>
        <v>8</v>
      </c>
      <c r="CE1180">
        <f>VLOOKUP($AR1180,'Final Team Off-Def Stats'!$A$2:$AQ$31, COLUMN('Final Team Off-Def Stats'!AN1182), FALSE)</f>
        <v>5.2</v>
      </c>
      <c r="CF1180">
        <f>VLOOKUP($AR1180,'Final Team Off-Def Stats'!$A$2:$AQ$31, COLUMN('Final Team Off-Def Stats'!AO1182), FALSE)</f>
        <v>13.2</v>
      </c>
      <c r="CG1180">
        <f>VLOOKUP($AR1180,'Final Team Off-Def Stats'!$A$2:$AQ$31, COLUMN('Final Team Off-Def Stats'!AP1182), FALSE)</f>
        <v>18.399999999999999</v>
      </c>
      <c r="CH1180">
        <f>VLOOKUP($AR1180,'Final Team Off-Def Stats'!$A$2:$AQ$31, COLUMN('Final Team Off-Def Stats'!AQ1182), FALSE)</f>
        <v>112.5</v>
      </c>
      <c r="CI1180" t="s">
        <v>542</v>
      </c>
    </row>
    <row r="1181" spans="1:87" x14ac:dyDescent="0.35">
      <c r="A1181" t="s">
        <v>356</v>
      </c>
      <c r="B1181">
        <f>VLOOKUP($A1181,'Final Team Off-Def Stats'!$A$2:$AQ$31, COLUMN('Final Team Off-Def Stats'!B1181), FALSE)</f>
        <v>38.9</v>
      </c>
      <c r="C1181">
        <f>VLOOKUP($A1181,'Final Team Off-Def Stats'!$A$2:$AQ$31, COLUMN('Final Team Off-Def Stats'!C1181), FALSE)</f>
        <v>85.3</v>
      </c>
      <c r="D1181">
        <f>VLOOKUP($A1181,'Final Team Off-Def Stats'!$A$2:$AQ$31, COLUMN('Final Team Off-Def Stats'!D1181), FALSE)</f>
        <v>0.45600000000000002</v>
      </c>
      <c r="E1181">
        <f>VLOOKUP($A1181,'Final Team Off-Def Stats'!$A$2:$AQ$31, COLUMN('Final Team Off-Def Stats'!E1181), FALSE)</f>
        <v>13.3</v>
      </c>
      <c r="F1181">
        <f>VLOOKUP($A1181,'Final Team Off-Def Stats'!$A$2:$AQ$31, COLUMN('Final Team Off-Def Stats'!F1181), FALSE)</f>
        <v>38.200000000000003</v>
      </c>
      <c r="G1181">
        <f>VLOOKUP($A1181,'Final Team Off-Def Stats'!$A$2:$AQ$31, COLUMN('Final Team Off-Def Stats'!G1181), FALSE)</f>
        <v>0.34899999999999998</v>
      </c>
      <c r="H1181">
        <f>VLOOKUP($A1181,'Final Team Off-Def Stats'!$A$2:$AQ$31, COLUMN('Final Team Off-Def Stats'!H1181), FALSE)</f>
        <v>25.6</v>
      </c>
      <c r="I1181">
        <f>VLOOKUP($A1181,'Final Team Off-Def Stats'!$A$2:$AQ$31, COLUMN('Final Team Off-Def Stats'!I1181), FALSE)</f>
        <v>47.1</v>
      </c>
      <c r="J1181">
        <f>VLOOKUP($A1181,'Final Team Off-Def Stats'!$A$2:$AQ$31, COLUMN('Final Team Off-Def Stats'!J1181), FALSE)</f>
        <v>0.54300000000000004</v>
      </c>
      <c r="K1181">
        <f>VLOOKUP($A1181,'Final Team Off-Def Stats'!$A$2:$AQ$31, COLUMN('Final Team Off-Def Stats'!K1181), FALSE)</f>
        <v>17.3</v>
      </c>
      <c r="L1181">
        <f>VLOOKUP($A1181,'Final Team Off-Def Stats'!$A$2:$AQ$31, COLUMN('Final Team Off-Def Stats'!L1181), FALSE)</f>
        <v>24.2</v>
      </c>
      <c r="M1181">
        <f>VLOOKUP($A1181,'Final Team Off-Def Stats'!$A$2:$AQ$31, COLUMN('Final Team Off-Def Stats'!M1181), FALSE)</f>
        <v>0.71299999999999997</v>
      </c>
      <c r="N1181">
        <f>VLOOKUP($A1181,'Final Team Off-Def Stats'!$A$2:$AQ$31, COLUMN('Final Team Off-Def Stats'!N1181), FALSE)</f>
        <v>9.5</v>
      </c>
      <c r="O1181">
        <f>VLOOKUP($A1181,'Final Team Off-Def Stats'!$A$2:$AQ$31, COLUMN('Final Team Off-Def Stats'!O1181), FALSE)</f>
        <v>32</v>
      </c>
      <c r="P1181">
        <f>VLOOKUP($A1181,'Final Team Off-Def Stats'!$A$2:$AQ$31, COLUMN('Final Team Off-Def Stats'!P1181), FALSE)</f>
        <v>41.5</v>
      </c>
      <c r="Q1181">
        <f>VLOOKUP($A1181,'Final Team Off-Def Stats'!$A$2:$AQ$31, COLUMN('Final Team Off-Def Stats'!Q1181), FALSE)</f>
        <v>23.3</v>
      </c>
      <c r="R1181">
        <f>VLOOKUP($A1181,'Final Team Off-Def Stats'!$A$2:$AQ$31, COLUMN('Final Team Off-Def Stats'!R1181), FALSE)</f>
        <v>7.2</v>
      </c>
      <c r="S1181">
        <f>VLOOKUP($A1181,'Final Team Off-Def Stats'!$A$2:$AQ$31, COLUMN('Final Team Off-Def Stats'!S1181), FALSE)</f>
        <v>4.5999999999999996</v>
      </c>
      <c r="T1181">
        <f>VLOOKUP($A1181,'Final Team Off-Def Stats'!$A$2:$AQ$31, COLUMN('Final Team Off-Def Stats'!T1181), FALSE)</f>
        <v>16.3</v>
      </c>
      <c r="U1181">
        <f>VLOOKUP($A1181,'Final Team Off-Def Stats'!$A$2:$AQ$31, COLUMN('Final Team Off-Def Stats'!U1181), FALSE)</f>
        <v>20.399999999999999</v>
      </c>
      <c r="V1181">
        <f>VLOOKUP($A1181,'Final Team Off-Def Stats'!$A$2:$AQ$31, COLUMN('Final Team Off-Def Stats'!V1181), FALSE)</f>
        <v>108.4</v>
      </c>
      <c r="W1181">
        <f>VLOOKUP($A1181,'Final Team Off-Def Stats'!$A$2:$AQ$31, COLUMN('Final Team Off-Def Stats'!W1181), FALSE)</f>
        <v>42.9</v>
      </c>
      <c r="X1181">
        <f>VLOOKUP($A1181,'Final Team Off-Def Stats'!$A$2:$AQ$31, COLUMN('Final Team Off-Def Stats'!X1181), FALSE)</f>
        <v>88.8</v>
      </c>
      <c r="Y1181">
        <f>VLOOKUP($A1181,'Final Team Off-Def Stats'!$A$2:$AQ$31, COLUMN('Final Team Off-Def Stats'!Y1181), FALSE)</f>
        <v>0.48299999999999998</v>
      </c>
      <c r="Z1181">
        <f>VLOOKUP($A1181,'Final Team Off-Def Stats'!$A$2:$AQ$31, COLUMN('Final Team Off-Def Stats'!Z1181), FALSE)</f>
        <v>12.6</v>
      </c>
      <c r="AA1181">
        <f>VLOOKUP($A1181,'Final Team Off-Def Stats'!$A$2:$AQ$31, COLUMN('Final Team Off-Def Stats'!AA1181), FALSE)</f>
        <v>35.700000000000003</v>
      </c>
      <c r="AB1181">
        <f>VLOOKUP($A1181,'Final Team Off-Def Stats'!$A$2:$AQ$31, COLUMN('Final Team Off-Def Stats'!AB1181), FALSE)</f>
        <v>0.35299999999999998</v>
      </c>
      <c r="AC1181">
        <f>VLOOKUP($A1181,'Final Team Off-Def Stats'!$A$2:$AQ$31, COLUMN('Final Team Off-Def Stats'!AC1181), FALSE)</f>
        <v>30.3</v>
      </c>
      <c r="AD1181">
        <f>VLOOKUP($A1181,'Final Team Off-Def Stats'!$A$2:$AQ$31, COLUMN('Final Team Off-Def Stats'!AD1181), FALSE)</f>
        <v>53.1</v>
      </c>
      <c r="AE1181">
        <f>VLOOKUP($A1181,'Final Team Off-Def Stats'!$A$2:$AQ$31, COLUMN('Final Team Off-Def Stats'!AE1181), FALSE)</f>
        <v>0.56999999999999995</v>
      </c>
      <c r="AF1181">
        <f>VLOOKUP($A1181,'Final Team Off-Def Stats'!$A$2:$AQ$31, COLUMN('Final Team Off-Def Stats'!AF1181), FALSE)</f>
        <v>18.3</v>
      </c>
      <c r="AG1181">
        <f>VLOOKUP($A1181,'Final Team Off-Def Stats'!$A$2:$AQ$31, COLUMN('Final Team Off-Def Stats'!AG1181), FALSE)</f>
        <v>23.4</v>
      </c>
      <c r="AH1181">
        <f>VLOOKUP($A1181,'Final Team Off-Def Stats'!$A$2:$AQ$31, COLUMN('Final Team Off-Def Stats'!AH1181), FALSE)</f>
        <v>0.78200000000000003</v>
      </c>
      <c r="AI1181">
        <f>VLOOKUP($A1181,'Final Team Off-Def Stats'!$A$2:$AQ$31, COLUMN('Final Team Off-Def Stats'!AI1181), FALSE)</f>
        <v>11</v>
      </c>
      <c r="AJ1181">
        <f>VLOOKUP($A1181,'Final Team Off-Def Stats'!$A$2:$AQ$31, COLUMN('Final Team Off-Def Stats'!AJ1181), FALSE)</f>
        <v>34.1</v>
      </c>
      <c r="AK1181">
        <f>VLOOKUP($A1181,'Final Team Off-Def Stats'!$A$2:$AQ$31, COLUMN('Final Team Off-Def Stats'!AK1181), FALSE)</f>
        <v>45.1</v>
      </c>
      <c r="AL1181">
        <f>VLOOKUP($A1181,'Final Team Off-Def Stats'!$A$2:$AQ$31, COLUMN('Final Team Off-Def Stats'!AL1181), FALSE)</f>
        <v>25.3</v>
      </c>
      <c r="AM1181">
        <f>VLOOKUP($A1181,'Final Team Off-Def Stats'!$A$2:$AQ$31, COLUMN('Final Team Off-Def Stats'!AM1181), FALSE)</f>
        <v>9.3000000000000007</v>
      </c>
      <c r="AN1181">
        <f>VLOOKUP($A1181,'Final Team Off-Def Stats'!$A$2:$AQ$31, COLUMN('Final Team Off-Def Stats'!AN1181), FALSE)</f>
        <v>5.7</v>
      </c>
      <c r="AO1181">
        <f>VLOOKUP($A1181,'Final Team Off-Def Stats'!$A$2:$AQ$31, COLUMN('Final Team Off-Def Stats'!AO1181), FALSE)</f>
        <v>13.9</v>
      </c>
      <c r="AP1181">
        <f>VLOOKUP($A1181,'Final Team Off-Def Stats'!$A$2:$AQ$31, COLUMN('Final Team Off-Def Stats'!AP1181), FALSE)</f>
        <v>21.8</v>
      </c>
      <c r="AQ1181">
        <f>VLOOKUP($A1181,'Final Team Off-Def Stats'!$A$2:$AQ$31, COLUMN('Final Team Off-Def Stats'!AQ1181), FALSE)</f>
        <v>116.7</v>
      </c>
      <c r="AR1181" t="s">
        <v>512</v>
      </c>
      <c r="AS1181">
        <f>VLOOKUP($AR1181,'Final Team Off-Def Stats'!$A$2:$AQ$31, COLUMN('Final Team Off-Def Stats'!B1183), FALSE)</f>
        <v>42.2</v>
      </c>
      <c r="AT1181">
        <f>VLOOKUP($AR1181,'Final Team Off-Def Stats'!$A$2:$AQ$31, COLUMN('Final Team Off-Def Stats'!C1183), FALSE)</f>
        <v>89</v>
      </c>
      <c r="AU1181">
        <f>VLOOKUP($AR1181,'Final Team Off-Def Stats'!$A$2:$AQ$31, COLUMN('Final Team Off-Def Stats'!D1183), FALSE)</f>
        <v>0.47499999999999998</v>
      </c>
      <c r="AV1181">
        <f>VLOOKUP($AR1181,'Final Team Off-Def Stats'!$A$2:$AQ$31, COLUMN('Final Team Off-Def Stats'!E1183), FALSE)</f>
        <v>11.5</v>
      </c>
      <c r="AW1181">
        <f>VLOOKUP($AR1181,'Final Team Off-Def Stats'!$A$2:$AQ$31, COLUMN('Final Team Off-Def Stats'!F1183), FALSE)</f>
        <v>31.9</v>
      </c>
      <c r="AX1181">
        <f>VLOOKUP($AR1181,'Final Team Off-Def Stats'!$A$2:$AQ$31, COLUMN('Final Team Off-Def Stats'!G1183), FALSE)</f>
        <v>0.36099999999999999</v>
      </c>
      <c r="AY1181">
        <f>VLOOKUP($AR1181,'Final Team Off-Def Stats'!$A$2:$AQ$31, COLUMN('Final Team Off-Def Stats'!H1183), FALSE)</f>
        <v>30.7</v>
      </c>
      <c r="AZ1181">
        <f>VLOOKUP($AR1181,'Final Team Off-Def Stats'!$A$2:$AQ$31, COLUMN('Final Team Off-Def Stats'!I1183), FALSE)</f>
        <v>57</v>
      </c>
      <c r="BA1181">
        <f>VLOOKUP($AR1181,'Final Team Off-Def Stats'!$A$2:$AQ$31, COLUMN('Final Team Off-Def Stats'!J1183), FALSE)</f>
        <v>0.53800000000000003</v>
      </c>
      <c r="BB1181">
        <f>VLOOKUP($AR1181,'Final Team Off-Def Stats'!$A$2:$AQ$31, COLUMN('Final Team Off-Def Stats'!K1183), FALSE)</f>
        <v>17.600000000000001</v>
      </c>
      <c r="BC1181">
        <f>VLOOKUP($AR1181,'Final Team Off-Def Stats'!$A$2:$AQ$31, COLUMN('Final Team Off-Def Stats'!L1183), FALSE)</f>
        <v>21.9</v>
      </c>
      <c r="BD1181">
        <f>VLOOKUP($AR1181,'Final Team Off-Def Stats'!$A$2:$AQ$31, COLUMN('Final Team Off-Def Stats'!M1183), FALSE)</f>
        <v>0.80500000000000005</v>
      </c>
      <c r="BE1181">
        <f>VLOOKUP($AR1181,'Final Team Off-Def Stats'!$A$2:$AQ$31, COLUMN('Final Team Off-Def Stats'!N1183), FALSE)</f>
        <v>10.4</v>
      </c>
      <c r="BF1181">
        <f>VLOOKUP($AR1181,'Final Team Off-Def Stats'!$A$2:$AQ$31, COLUMN('Final Team Off-Def Stats'!O1183), FALSE)</f>
        <v>34.299999999999997</v>
      </c>
      <c r="BG1181">
        <f>VLOOKUP($AR1181,'Final Team Off-Def Stats'!$A$2:$AQ$31, COLUMN('Final Team Off-Def Stats'!P1183), FALSE)</f>
        <v>44.7</v>
      </c>
      <c r="BH1181">
        <f>VLOOKUP($AR1181,'Final Team Off-Def Stats'!$A$2:$AQ$31, COLUMN('Final Team Off-Def Stats'!Q1183), FALSE)</f>
        <v>25.4</v>
      </c>
      <c r="BI1181">
        <f>VLOOKUP($AR1181,'Final Team Off-Def Stats'!$A$2:$AQ$31, COLUMN('Final Team Off-Def Stats'!R1183), FALSE)</f>
        <v>7.1</v>
      </c>
      <c r="BJ1181">
        <f>VLOOKUP($AR1181,'Final Team Off-Def Stats'!$A$2:$AQ$31, COLUMN('Final Team Off-Def Stats'!S1183), FALSE)</f>
        <v>5.5</v>
      </c>
      <c r="BK1181">
        <f>VLOOKUP($AR1181,'Final Team Off-Def Stats'!$A$2:$AQ$31, COLUMN('Final Team Off-Def Stats'!T1183), FALSE)</f>
        <v>14.1</v>
      </c>
      <c r="BL1181">
        <f>VLOOKUP($AR1181,'Final Team Off-Def Stats'!$A$2:$AQ$31, COLUMN('Final Team Off-Def Stats'!U1183), FALSE)</f>
        <v>20.5</v>
      </c>
      <c r="BM1181">
        <f>VLOOKUP($AR1181,'Final Team Off-Def Stats'!$A$2:$AQ$31, COLUMN('Final Team Off-Def Stats'!V1183), FALSE)</f>
        <v>113.6</v>
      </c>
      <c r="BN1181">
        <f>VLOOKUP($AR1181,'Final Team Off-Def Stats'!$A$2:$AQ$31, COLUMN('Final Team Off-Def Stats'!W1183), FALSE)</f>
        <v>41</v>
      </c>
      <c r="BO1181">
        <f>VLOOKUP($AR1181,'Final Team Off-Def Stats'!$A$2:$AQ$31, COLUMN('Final Team Off-Def Stats'!X1183), FALSE)</f>
        <v>90.7</v>
      </c>
      <c r="BP1181">
        <f>VLOOKUP($AR1181,'Final Team Off-Def Stats'!$A$2:$AQ$31, COLUMN('Final Team Off-Def Stats'!Y1183), FALSE)</f>
        <v>0.45200000000000001</v>
      </c>
      <c r="BQ1181">
        <f>VLOOKUP($AR1181,'Final Team Off-Def Stats'!$A$2:$AQ$31, COLUMN('Final Team Off-Def Stats'!Z1183), FALSE)</f>
        <v>12.6</v>
      </c>
      <c r="BR1181">
        <f>VLOOKUP($AR1181,'Final Team Off-Def Stats'!$A$2:$AQ$31, COLUMN('Final Team Off-Def Stats'!AA1183), FALSE)</f>
        <v>36.5</v>
      </c>
      <c r="BS1181">
        <f>VLOOKUP($AR1181,'Final Team Off-Def Stats'!$A$2:$AQ$31, COLUMN('Final Team Off-Def Stats'!AB1183), FALSE)</f>
        <v>0.34499999999999997</v>
      </c>
      <c r="BT1181">
        <f>VLOOKUP($AR1181,'Final Team Off-Def Stats'!$A$2:$AQ$31, COLUMN('Final Team Off-Def Stats'!AC1183), FALSE)</f>
        <v>28.4</v>
      </c>
      <c r="BU1181">
        <f>VLOOKUP($AR1181,'Final Team Off-Def Stats'!$A$2:$AQ$31, COLUMN('Final Team Off-Def Stats'!AD1183), FALSE)</f>
        <v>54.2</v>
      </c>
      <c r="BV1181">
        <f>VLOOKUP($AR1181,'Final Team Off-Def Stats'!$A$2:$AQ$31, COLUMN('Final Team Off-Def Stats'!AE1183), FALSE)</f>
        <v>0.52300000000000002</v>
      </c>
      <c r="BW1181">
        <f>VLOOKUP($AR1181,'Final Team Off-Def Stats'!$A$2:$AQ$31, COLUMN('Final Team Off-Def Stats'!AF1183), FALSE)</f>
        <v>18.3</v>
      </c>
      <c r="BX1181">
        <f>VLOOKUP($AR1181,'Final Team Off-Def Stats'!$A$2:$AQ$31, COLUMN('Final Team Off-Def Stats'!AG1183), FALSE)</f>
        <v>23.2</v>
      </c>
      <c r="BY1181">
        <f>VLOOKUP($AR1181,'Final Team Off-Def Stats'!$A$2:$AQ$31, COLUMN('Final Team Off-Def Stats'!AH1183), FALSE)</f>
        <v>0.78800000000000003</v>
      </c>
      <c r="BZ1181">
        <f>VLOOKUP($AR1181,'Final Team Off-Def Stats'!$A$2:$AQ$31, COLUMN('Final Team Off-Def Stats'!AI1183), FALSE)</f>
        <v>11.4</v>
      </c>
      <c r="CA1181">
        <f>VLOOKUP($AR1181,'Final Team Off-Def Stats'!$A$2:$AQ$31, COLUMN('Final Team Off-Def Stats'!AJ1183), FALSE)</f>
        <v>33</v>
      </c>
      <c r="CB1181">
        <f>VLOOKUP($AR1181,'Final Team Off-Def Stats'!$A$2:$AQ$31, COLUMN('Final Team Off-Def Stats'!AK1183), FALSE)</f>
        <v>44.4</v>
      </c>
      <c r="CC1181">
        <f>VLOOKUP($AR1181,'Final Team Off-Def Stats'!$A$2:$AQ$31, COLUMN('Final Team Off-Def Stats'!AL1183), FALSE)</f>
        <v>24</v>
      </c>
      <c r="CD1181">
        <f>VLOOKUP($AR1181,'Final Team Off-Def Stats'!$A$2:$AQ$31, COLUMN('Final Team Off-Def Stats'!AM1183), FALSE)</f>
        <v>8</v>
      </c>
      <c r="CE1181">
        <f>VLOOKUP($AR1181,'Final Team Off-Def Stats'!$A$2:$AQ$31, COLUMN('Final Team Off-Def Stats'!AN1183), FALSE)</f>
        <v>4.9000000000000004</v>
      </c>
      <c r="CF1181">
        <f>VLOOKUP($AR1181,'Final Team Off-Def Stats'!$A$2:$AQ$31, COLUMN('Final Team Off-Def Stats'!AO1183), FALSE)</f>
        <v>13.3</v>
      </c>
      <c r="CG1181">
        <f>VLOOKUP($AR1181,'Final Team Off-Def Stats'!$A$2:$AQ$31, COLUMN('Final Team Off-Def Stats'!AP1183), FALSE)</f>
        <v>19.8</v>
      </c>
      <c r="CH1181">
        <f>VLOOKUP($AR1181,'Final Team Off-Def Stats'!$A$2:$AQ$31, COLUMN('Final Team Off-Def Stats'!AQ1183), FALSE)</f>
        <v>112.8</v>
      </c>
      <c r="CI1181" t="s">
        <v>542</v>
      </c>
    </row>
    <row r="1182" spans="1:87" x14ac:dyDescent="0.35">
      <c r="A1182" t="s">
        <v>447</v>
      </c>
      <c r="B1182">
        <f>VLOOKUP($A1182,'Final Team Off-Def Stats'!$A$2:$AQ$31, COLUMN('Final Team Off-Def Stats'!B1182), FALSE)</f>
        <v>42.3</v>
      </c>
      <c r="C1182">
        <f>VLOOKUP($A1182,'Final Team Off-Def Stats'!$A$2:$AQ$31, COLUMN('Final Team Off-Def Stats'!C1182), FALSE)</f>
        <v>90.5</v>
      </c>
      <c r="D1182">
        <f>VLOOKUP($A1182,'Final Team Off-Def Stats'!$A$2:$AQ$31, COLUMN('Final Team Off-Def Stats'!D1182), FALSE)</f>
        <v>0.46800000000000003</v>
      </c>
      <c r="E1182">
        <f>VLOOKUP($A1182,'Final Team Off-Def Stats'!$A$2:$AQ$31, COLUMN('Final Team Off-Def Stats'!E1182), FALSE)</f>
        <v>13.8</v>
      </c>
      <c r="F1182">
        <f>VLOOKUP($A1182,'Final Team Off-Def Stats'!$A$2:$AQ$31, COLUMN('Final Team Off-Def Stats'!F1182), FALSE)</f>
        <v>37.799999999999997</v>
      </c>
      <c r="G1182">
        <f>VLOOKUP($A1182,'Final Team Off-Def Stats'!$A$2:$AQ$31, COLUMN('Final Team Off-Def Stats'!G1182), FALSE)</f>
        <v>0.36499999999999999</v>
      </c>
      <c r="H1182">
        <f>VLOOKUP($A1182,'Final Team Off-Def Stats'!$A$2:$AQ$31, COLUMN('Final Team Off-Def Stats'!H1182), FALSE)</f>
        <v>28.5</v>
      </c>
      <c r="I1182">
        <f>VLOOKUP($A1182,'Final Team Off-Def Stats'!$A$2:$AQ$31, COLUMN('Final Team Off-Def Stats'!I1182), FALSE)</f>
        <v>52.7</v>
      </c>
      <c r="J1182">
        <f>VLOOKUP($A1182,'Final Team Off-Def Stats'!$A$2:$AQ$31, COLUMN('Final Team Off-Def Stats'!J1182), FALSE)</f>
        <v>0.54200000000000004</v>
      </c>
      <c r="K1182">
        <f>VLOOKUP($A1182,'Final Team Off-Def Stats'!$A$2:$AQ$31, COLUMN('Final Team Off-Def Stats'!K1182), FALSE)</f>
        <v>15.7</v>
      </c>
      <c r="L1182">
        <f>VLOOKUP($A1182,'Final Team Off-Def Stats'!$A$2:$AQ$31, COLUMN('Final Team Off-Def Stats'!L1182), FALSE)</f>
        <v>21.2</v>
      </c>
      <c r="M1182">
        <f>VLOOKUP($A1182,'Final Team Off-Def Stats'!$A$2:$AQ$31, COLUMN('Final Team Off-Def Stats'!M1182), FALSE)</f>
        <v>0.74</v>
      </c>
      <c r="N1182">
        <f>VLOOKUP($A1182,'Final Team Off-Def Stats'!$A$2:$AQ$31, COLUMN('Final Team Off-Def Stats'!N1182), FALSE)</f>
        <v>10.7</v>
      </c>
      <c r="O1182">
        <f>VLOOKUP($A1182,'Final Team Off-Def Stats'!$A$2:$AQ$31, COLUMN('Final Team Off-Def Stats'!O1182), FALSE)</f>
        <v>33.4</v>
      </c>
      <c r="P1182">
        <f>VLOOKUP($A1182,'Final Team Off-Def Stats'!$A$2:$AQ$31, COLUMN('Final Team Off-Def Stats'!P1182), FALSE)</f>
        <v>44.1</v>
      </c>
      <c r="Q1182">
        <f>VLOOKUP($A1182,'Final Team Off-Def Stats'!$A$2:$AQ$31, COLUMN('Final Team Off-Def Stats'!Q1182), FALSE)</f>
        <v>27.8</v>
      </c>
      <c r="R1182">
        <f>VLOOKUP($A1182,'Final Team Off-Def Stats'!$A$2:$AQ$31, COLUMN('Final Team Off-Def Stats'!R1182), FALSE)</f>
        <v>8.5</v>
      </c>
      <c r="S1182">
        <f>VLOOKUP($A1182,'Final Team Off-Def Stats'!$A$2:$AQ$31, COLUMN('Final Team Off-Def Stats'!S1182), FALSE)</f>
        <v>4.9000000000000004</v>
      </c>
      <c r="T1182">
        <f>VLOOKUP($A1182,'Final Team Off-Def Stats'!$A$2:$AQ$31, COLUMN('Final Team Off-Def Stats'!T1182), FALSE)</f>
        <v>13.1</v>
      </c>
      <c r="U1182">
        <f>VLOOKUP($A1182,'Final Team Off-Def Stats'!$A$2:$AQ$31, COLUMN('Final Team Off-Def Stats'!U1182), FALSE)</f>
        <v>19.7</v>
      </c>
      <c r="V1182">
        <f>VLOOKUP($A1182,'Final Team Off-Def Stats'!$A$2:$AQ$31, COLUMN('Final Team Off-Def Stats'!V1182), FALSE)</f>
        <v>114.1</v>
      </c>
      <c r="W1182">
        <f>VLOOKUP($A1182,'Final Team Off-Def Stats'!$A$2:$AQ$31, COLUMN('Final Team Off-Def Stats'!W1182), FALSE)</f>
        <v>41.6</v>
      </c>
      <c r="X1182">
        <f>VLOOKUP($A1182,'Final Team Off-Def Stats'!$A$2:$AQ$31, COLUMN('Final Team Off-Def Stats'!X1182), FALSE)</f>
        <v>89.2</v>
      </c>
      <c r="Y1182">
        <f>VLOOKUP($A1182,'Final Team Off-Def Stats'!$A$2:$AQ$31, COLUMN('Final Team Off-Def Stats'!Y1182), FALSE)</f>
        <v>0.46600000000000003</v>
      </c>
      <c r="Z1182">
        <f>VLOOKUP($A1182,'Final Team Off-Def Stats'!$A$2:$AQ$31, COLUMN('Final Team Off-Def Stats'!Z1182), FALSE)</f>
        <v>13.9</v>
      </c>
      <c r="AA1182">
        <f>VLOOKUP($A1182,'Final Team Off-Def Stats'!$A$2:$AQ$31, COLUMN('Final Team Off-Def Stats'!AA1182), FALSE)</f>
        <v>38.299999999999997</v>
      </c>
      <c r="AB1182">
        <f>VLOOKUP($A1182,'Final Team Off-Def Stats'!$A$2:$AQ$31, COLUMN('Final Team Off-Def Stats'!AB1182), FALSE)</f>
        <v>0.36199999999999999</v>
      </c>
      <c r="AC1182">
        <f>VLOOKUP($A1182,'Final Team Off-Def Stats'!$A$2:$AQ$31, COLUMN('Final Team Off-Def Stats'!AC1182), FALSE)</f>
        <v>27.7</v>
      </c>
      <c r="AD1182">
        <f>VLOOKUP($A1182,'Final Team Off-Def Stats'!$A$2:$AQ$31, COLUMN('Final Team Off-Def Stats'!AD1182), FALSE)</f>
        <v>50.9</v>
      </c>
      <c r="AE1182">
        <f>VLOOKUP($A1182,'Final Team Off-Def Stats'!$A$2:$AQ$31, COLUMN('Final Team Off-Def Stats'!AE1182), FALSE)</f>
        <v>0.54400000000000004</v>
      </c>
      <c r="AF1182">
        <f>VLOOKUP($A1182,'Final Team Off-Def Stats'!$A$2:$AQ$31, COLUMN('Final Team Off-Def Stats'!AF1182), FALSE)</f>
        <v>16.7</v>
      </c>
      <c r="AG1182">
        <f>VLOOKUP($A1182,'Final Team Off-Def Stats'!$A$2:$AQ$31, COLUMN('Final Team Off-Def Stats'!AG1182), FALSE)</f>
        <v>21.9</v>
      </c>
      <c r="AH1182">
        <f>VLOOKUP($A1182,'Final Team Off-Def Stats'!$A$2:$AQ$31, COLUMN('Final Team Off-Def Stats'!AH1182), FALSE)</f>
        <v>0.76300000000000001</v>
      </c>
      <c r="AI1182">
        <f>VLOOKUP($A1182,'Final Team Off-Def Stats'!$A$2:$AQ$31, COLUMN('Final Team Off-Def Stats'!AI1182), FALSE)</f>
        <v>11.2</v>
      </c>
      <c r="AJ1182">
        <f>VLOOKUP($A1182,'Final Team Off-Def Stats'!$A$2:$AQ$31, COLUMN('Final Team Off-Def Stats'!AJ1182), FALSE)</f>
        <v>35.200000000000003</v>
      </c>
      <c r="AK1182">
        <f>VLOOKUP($A1182,'Final Team Off-Def Stats'!$A$2:$AQ$31, COLUMN('Final Team Off-Def Stats'!AK1182), FALSE)</f>
        <v>46.5</v>
      </c>
      <c r="AL1182">
        <f>VLOOKUP($A1182,'Final Team Off-Def Stats'!$A$2:$AQ$31, COLUMN('Final Team Off-Def Stats'!AL1182), FALSE)</f>
        <v>26.2</v>
      </c>
      <c r="AM1182">
        <f>VLOOKUP($A1182,'Final Team Off-Def Stats'!$A$2:$AQ$31, COLUMN('Final Team Off-Def Stats'!AM1182), FALSE)</f>
        <v>7.4</v>
      </c>
      <c r="AN1182">
        <f>VLOOKUP($A1182,'Final Team Off-Def Stats'!$A$2:$AQ$31, COLUMN('Final Team Off-Def Stats'!AN1182), FALSE)</f>
        <v>4.5999999999999996</v>
      </c>
      <c r="AO1182">
        <f>VLOOKUP($A1182,'Final Team Off-Def Stats'!$A$2:$AQ$31, COLUMN('Final Team Off-Def Stats'!AO1182), FALSE)</f>
        <v>14.8</v>
      </c>
      <c r="AP1182">
        <f>VLOOKUP($A1182,'Final Team Off-Def Stats'!$A$2:$AQ$31, COLUMN('Final Team Off-Def Stats'!AP1182), FALSE)</f>
        <v>19.399999999999999</v>
      </c>
      <c r="AQ1182">
        <f>VLOOKUP($A1182,'Final Team Off-Def Stats'!$A$2:$AQ$31, COLUMN('Final Team Off-Def Stats'!AQ1182), FALSE)</f>
        <v>113.7</v>
      </c>
      <c r="AR1182" t="s">
        <v>506</v>
      </c>
      <c r="AS1182">
        <f>VLOOKUP($AR1182,'Final Team Off-Def Stats'!$A$2:$AQ$31, COLUMN('Final Team Off-Def Stats'!B1184), FALSE)</f>
        <v>40.9</v>
      </c>
      <c r="AT1182">
        <f>VLOOKUP($AR1182,'Final Team Off-Def Stats'!$A$2:$AQ$31, COLUMN('Final Team Off-Def Stats'!C1184), FALSE)</f>
        <v>87.6</v>
      </c>
      <c r="AU1182">
        <f>VLOOKUP($AR1182,'Final Team Off-Def Stats'!$A$2:$AQ$31, COLUMN('Final Team Off-Def Stats'!D1184), FALSE)</f>
        <v>0.46700000000000003</v>
      </c>
      <c r="AV1182">
        <f>VLOOKUP($AR1182,'Final Team Off-Def Stats'!$A$2:$AQ$31, COLUMN('Final Team Off-Def Stats'!E1184), FALSE)</f>
        <v>14</v>
      </c>
      <c r="AW1182">
        <f>VLOOKUP($AR1182,'Final Team Off-Def Stats'!$A$2:$AQ$31, COLUMN('Final Team Off-Def Stats'!F1184), FALSE)</f>
        <v>37</v>
      </c>
      <c r="AX1182">
        <f>VLOOKUP($AR1182,'Final Team Off-Def Stats'!$A$2:$AQ$31, COLUMN('Final Team Off-Def Stats'!G1184), FALSE)</f>
        <v>0.379</v>
      </c>
      <c r="AY1182">
        <f>VLOOKUP($AR1182,'Final Team Off-Def Stats'!$A$2:$AQ$31, COLUMN('Final Team Off-Def Stats'!H1184), FALSE)</f>
        <v>26.9</v>
      </c>
      <c r="AZ1182">
        <f>VLOOKUP($AR1182,'Final Team Off-Def Stats'!$A$2:$AQ$31, COLUMN('Final Team Off-Def Stats'!I1184), FALSE)</f>
        <v>50.6</v>
      </c>
      <c r="BA1182">
        <f>VLOOKUP($AR1182,'Final Team Off-Def Stats'!$A$2:$AQ$31, COLUMN('Final Team Off-Def Stats'!J1184), FALSE)</f>
        <v>0.53100000000000003</v>
      </c>
      <c r="BB1182">
        <f>VLOOKUP($AR1182,'Final Team Off-Def Stats'!$A$2:$AQ$31, COLUMN('Final Team Off-Def Stats'!K1184), FALSE)</f>
        <v>17.8</v>
      </c>
      <c r="BC1182">
        <f>VLOOKUP($AR1182,'Final Team Off-Def Stats'!$A$2:$AQ$31, COLUMN('Final Team Off-Def Stats'!L1184), FALSE)</f>
        <v>22.1</v>
      </c>
      <c r="BD1182">
        <f>VLOOKUP($AR1182,'Final Team Off-Def Stats'!$A$2:$AQ$31, COLUMN('Final Team Off-Def Stats'!M1184), FALSE)</f>
        <v>0.80800000000000005</v>
      </c>
      <c r="BE1182">
        <f>VLOOKUP($AR1182,'Final Team Off-Def Stats'!$A$2:$AQ$31, COLUMN('Final Team Off-Def Stats'!N1184), FALSE)</f>
        <v>10.199999999999999</v>
      </c>
      <c r="BF1182">
        <f>VLOOKUP($AR1182,'Final Team Off-Def Stats'!$A$2:$AQ$31, COLUMN('Final Team Off-Def Stats'!O1184), FALSE)</f>
        <v>35</v>
      </c>
      <c r="BG1182">
        <f>VLOOKUP($AR1182,'Final Team Off-Def Stats'!$A$2:$AQ$31, COLUMN('Final Team Off-Def Stats'!P1184), FALSE)</f>
        <v>45.2</v>
      </c>
      <c r="BH1182">
        <f>VLOOKUP($AR1182,'Final Team Off-Def Stats'!$A$2:$AQ$31, COLUMN('Final Team Off-Def Stats'!Q1184), FALSE)</f>
        <v>26.3</v>
      </c>
      <c r="BI1182">
        <f>VLOOKUP($AR1182,'Final Team Off-Def Stats'!$A$2:$AQ$31, COLUMN('Final Team Off-Def Stats'!R1184), FALSE)</f>
        <v>7.6</v>
      </c>
      <c r="BJ1182">
        <f>VLOOKUP($AR1182,'Final Team Off-Def Stats'!$A$2:$AQ$31, COLUMN('Final Team Off-Def Stats'!S1184), FALSE)</f>
        <v>3.3</v>
      </c>
      <c r="BK1182">
        <f>VLOOKUP($AR1182,'Final Team Off-Def Stats'!$A$2:$AQ$31, COLUMN('Final Team Off-Def Stats'!T1184), FALSE)</f>
        <v>15</v>
      </c>
      <c r="BL1182">
        <f>VLOOKUP($AR1182,'Final Team Off-Def Stats'!$A$2:$AQ$31, COLUMN('Final Team Off-Def Stats'!U1184), FALSE)</f>
        <v>21.2</v>
      </c>
      <c r="BM1182">
        <f>VLOOKUP($AR1182,'Final Team Off-Def Stats'!$A$2:$AQ$31, COLUMN('Final Team Off-Def Stats'!V1184), FALSE)</f>
        <v>113.7</v>
      </c>
      <c r="BN1182">
        <f>VLOOKUP($AR1182,'Final Team Off-Def Stats'!$A$2:$AQ$31, COLUMN('Final Team Off-Def Stats'!W1184), FALSE)</f>
        <v>38.799999999999997</v>
      </c>
      <c r="BO1182">
        <f>VLOOKUP($AR1182,'Final Team Off-Def Stats'!$A$2:$AQ$31, COLUMN('Final Team Off-Def Stats'!X1184), FALSE)</f>
        <v>86.8</v>
      </c>
      <c r="BP1182">
        <f>VLOOKUP($AR1182,'Final Team Off-Def Stats'!$A$2:$AQ$31, COLUMN('Final Team Off-Def Stats'!Y1184), FALSE)</f>
        <v>0.44700000000000001</v>
      </c>
      <c r="BQ1182">
        <f>VLOOKUP($AR1182,'Final Team Off-Def Stats'!$A$2:$AQ$31, COLUMN('Final Team Off-Def Stats'!Z1184), FALSE)</f>
        <v>13.4</v>
      </c>
      <c r="BR1182">
        <f>VLOOKUP($AR1182,'Final Team Off-Def Stats'!$A$2:$AQ$31, COLUMN('Final Team Off-Def Stats'!AA1184), FALSE)</f>
        <v>39.5</v>
      </c>
      <c r="BS1182">
        <f>VLOOKUP($AR1182,'Final Team Off-Def Stats'!$A$2:$AQ$31, COLUMN('Final Team Off-Def Stats'!AB1184), FALSE)</f>
        <v>0.33900000000000002</v>
      </c>
      <c r="BT1182">
        <f>VLOOKUP($AR1182,'Final Team Off-Def Stats'!$A$2:$AQ$31, COLUMN('Final Team Off-Def Stats'!AC1184), FALSE)</f>
        <v>25.4</v>
      </c>
      <c r="BU1182">
        <f>VLOOKUP($AR1182,'Final Team Off-Def Stats'!$A$2:$AQ$31, COLUMN('Final Team Off-Def Stats'!AD1184), FALSE)</f>
        <v>47.2</v>
      </c>
      <c r="BV1182">
        <f>VLOOKUP($AR1182,'Final Team Off-Def Stats'!$A$2:$AQ$31, COLUMN('Final Team Off-Def Stats'!AE1184), FALSE)</f>
        <v>0.53700000000000003</v>
      </c>
      <c r="BW1182">
        <f>VLOOKUP($AR1182,'Final Team Off-Def Stats'!$A$2:$AQ$31, COLUMN('Final Team Off-Def Stats'!AF1184), FALSE)</f>
        <v>18.100000000000001</v>
      </c>
      <c r="BX1182">
        <f>VLOOKUP($AR1182,'Final Team Off-Def Stats'!$A$2:$AQ$31, COLUMN('Final Team Off-Def Stats'!AG1184), FALSE)</f>
        <v>23.2</v>
      </c>
      <c r="BY1182">
        <f>VLOOKUP($AR1182,'Final Team Off-Def Stats'!$A$2:$AQ$31, COLUMN('Final Team Off-Def Stats'!AH1184), FALSE)</f>
        <v>0.77900000000000003</v>
      </c>
      <c r="BZ1182">
        <f>VLOOKUP($AR1182,'Final Team Off-Def Stats'!$A$2:$AQ$31, COLUMN('Final Team Off-Def Stats'!AI1184), FALSE)</f>
        <v>9.9</v>
      </c>
      <c r="CA1182">
        <f>VLOOKUP($AR1182,'Final Team Off-Def Stats'!$A$2:$AQ$31, COLUMN('Final Team Off-Def Stats'!AJ1184), FALSE)</f>
        <v>33.200000000000003</v>
      </c>
      <c r="CB1182">
        <f>VLOOKUP($AR1182,'Final Team Off-Def Stats'!$A$2:$AQ$31, COLUMN('Final Team Off-Def Stats'!AK1184), FALSE)</f>
        <v>43</v>
      </c>
      <c r="CC1182">
        <f>VLOOKUP($AR1182,'Final Team Off-Def Stats'!$A$2:$AQ$31, COLUMN('Final Team Off-Def Stats'!AL1184), FALSE)</f>
        <v>24</v>
      </c>
      <c r="CD1182">
        <f>VLOOKUP($AR1182,'Final Team Off-Def Stats'!$A$2:$AQ$31, COLUMN('Final Team Off-Def Stats'!AM1184), FALSE)</f>
        <v>7.7</v>
      </c>
      <c r="CE1182">
        <f>VLOOKUP($AR1182,'Final Team Off-Def Stats'!$A$2:$AQ$31, COLUMN('Final Team Off-Def Stats'!AN1184), FALSE)</f>
        <v>4.2</v>
      </c>
      <c r="CF1182">
        <f>VLOOKUP($AR1182,'Final Team Off-Def Stats'!$A$2:$AQ$31, COLUMN('Final Team Off-Def Stats'!AO1184), FALSE)</f>
        <v>15.5</v>
      </c>
      <c r="CG1182">
        <f>VLOOKUP($AR1182,'Final Team Off-Def Stats'!$A$2:$AQ$31, COLUMN('Final Team Off-Def Stats'!AP1184), FALSE)</f>
        <v>21.2</v>
      </c>
      <c r="CH1182">
        <f>VLOOKUP($AR1182,'Final Team Off-Def Stats'!$A$2:$AQ$31, COLUMN('Final Team Off-Def Stats'!AQ1184), FALSE)</f>
        <v>109.1</v>
      </c>
      <c r="CI1182" t="s">
        <v>542</v>
      </c>
    </row>
    <row r="1183" spans="1:87" x14ac:dyDescent="0.35">
      <c r="A1183" t="s">
        <v>514</v>
      </c>
      <c r="B1183">
        <f>VLOOKUP($A1183,'Final Team Off-Def Stats'!$A$2:$AQ$31, COLUMN('Final Team Off-Def Stats'!B1183), FALSE)</f>
        <v>42.4</v>
      </c>
      <c r="C1183">
        <f>VLOOKUP($A1183,'Final Team Off-Def Stats'!$A$2:$AQ$31, COLUMN('Final Team Off-Def Stats'!C1183), FALSE)</f>
        <v>90.3</v>
      </c>
      <c r="D1183">
        <f>VLOOKUP($A1183,'Final Team Off-Def Stats'!$A$2:$AQ$31, COLUMN('Final Team Off-Def Stats'!D1183), FALSE)</f>
        <v>0.47</v>
      </c>
      <c r="E1183">
        <f>VLOOKUP($A1183,'Final Team Off-Def Stats'!$A$2:$AQ$31, COLUMN('Final Team Off-Def Stats'!E1183), FALSE)</f>
        <v>13.2</v>
      </c>
      <c r="F1183">
        <f>VLOOKUP($A1183,'Final Team Off-Def Stats'!$A$2:$AQ$31, COLUMN('Final Team Off-Def Stats'!F1183), FALSE)</f>
        <v>35.200000000000003</v>
      </c>
      <c r="G1183">
        <f>VLOOKUP($A1183,'Final Team Off-Def Stats'!$A$2:$AQ$31, COLUMN('Final Team Off-Def Stats'!G1183), FALSE)</f>
        <v>0.374</v>
      </c>
      <c r="H1183">
        <f>VLOOKUP($A1183,'Final Team Off-Def Stats'!$A$2:$AQ$31, COLUMN('Final Team Off-Def Stats'!H1183), FALSE)</f>
        <v>29.2</v>
      </c>
      <c r="I1183">
        <f>VLOOKUP($A1183,'Final Team Off-Def Stats'!$A$2:$AQ$31, COLUMN('Final Team Off-Def Stats'!I1183), FALSE)</f>
        <v>55.1</v>
      </c>
      <c r="J1183">
        <f>VLOOKUP($A1183,'Final Team Off-Def Stats'!$A$2:$AQ$31, COLUMN('Final Team Off-Def Stats'!J1183), FALSE)</f>
        <v>0.53100000000000003</v>
      </c>
      <c r="K1183">
        <f>VLOOKUP($A1183,'Final Team Off-Def Stats'!$A$2:$AQ$31, COLUMN('Final Team Off-Def Stats'!K1183), FALSE)</f>
        <v>18.5</v>
      </c>
      <c r="L1183">
        <f>VLOOKUP($A1183,'Final Team Off-Def Stats'!$A$2:$AQ$31, COLUMN('Final Team Off-Def Stats'!L1183), FALSE)</f>
        <v>22.8</v>
      </c>
      <c r="M1183">
        <f>VLOOKUP($A1183,'Final Team Off-Def Stats'!$A$2:$AQ$31, COLUMN('Final Team Off-Def Stats'!M1183), FALSE)</f>
        <v>0.81200000000000006</v>
      </c>
      <c r="N1183">
        <f>VLOOKUP($A1183,'Final Team Off-Def Stats'!$A$2:$AQ$31, COLUMN('Final Team Off-Def Stats'!N1183), FALSE)</f>
        <v>10.3</v>
      </c>
      <c r="O1183">
        <f>VLOOKUP($A1183,'Final Team Off-Def Stats'!$A$2:$AQ$31, COLUMN('Final Team Off-Def Stats'!O1183), FALSE)</f>
        <v>34.700000000000003</v>
      </c>
      <c r="P1183">
        <f>VLOOKUP($A1183,'Final Team Off-Def Stats'!$A$2:$AQ$31, COLUMN('Final Team Off-Def Stats'!P1183), FALSE)</f>
        <v>45</v>
      </c>
      <c r="Q1183">
        <f>VLOOKUP($A1183,'Final Team Off-Def Stats'!$A$2:$AQ$31, COLUMN('Final Team Off-Def Stats'!Q1183), FALSE)</f>
        <v>25.2</v>
      </c>
      <c r="R1183">
        <f>VLOOKUP($A1183,'Final Team Off-Def Stats'!$A$2:$AQ$31, COLUMN('Final Team Off-Def Stats'!R1183), FALSE)</f>
        <v>7.3</v>
      </c>
      <c r="S1183">
        <f>VLOOKUP($A1183,'Final Team Off-Def Stats'!$A$2:$AQ$31, COLUMN('Final Team Off-Def Stats'!S1183), FALSE)</f>
        <v>4.3</v>
      </c>
      <c r="T1183">
        <f>VLOOKUP($A1183,'Final Team Off-Def Stats'!$A$2:$AQ$31, COLUMN('Final Team Off-Def Stats'!T1183), FALSE)</f>
        <v>12.1</v>
      </c>
      <c r="U1183">
        <f>VLOOKUP($A1183,'Final Team Off-Def Stats'!$A$2:$AQ$31, COLUMN('Final Team Off-Def Stats'!U1183), FALSE)</f>
        <v>19.100000000000001</v>
      </c>
      <c r="V1183">
        <f>VLOOKUP($A1183,'Final Team Off-Def Stats'!$A$2:$AQ$31, COLUMN('Final Team Off-Def Stats'!V1183), FALSE)</f>
        <v>116.5</v>
      </c>
      <c r="W1183">
        <f>VLOOKUP($A1183,'Final Team Off-Def Stats'!$A$2:$AQ$31, COLUMN('Final Team Off-Def Stats'!W1183), FALSE)</f>
        <v>42.8</v>
      </c>
      <c r="X1183">
        <f>VLOOKUP($A1183,'Final Team Off-Def Stats'!$A$2:$AQ$31, COLUMN('Final Team Off-Def Stats'!X1183), FALSE)</f>
        <v>91</v>
      </c>
      <c r="Y1183">
        <f>VLOOKUP($A1183,'Final Team Off-Def Stats'!$A$2:$AQ$31, COLUMN('Final Team Off-Def Stats'!Y1183), FALSE)</f>
        <v>0.47099999999999997</v>
      </c>
      <c r="Z1183">
        <f>VLOOKUP($A1183,'Final Team Off-Def Stats'!$A$2:$AQ$31, COLUMN('Final Team Off-Def Stats'!Z1183), FALSE)</f>
        <v>13.1</v>
      </c>
      <c r="AA1183">
        <f>VLOOKUP($A1183,'Final Team Off-Def Stats'!$A$2:$AQ$31, COLUMN('Final Team Off-Def Stats'!AA1183), FALSE)</f>
        <v>36</v>
      </c>
      <c r="AB1183">
        <f>VLOOKUP($A1183,'Final Team Off-Def Stats'!$A$2:$AQ$31, COLUMN('Final Team Off-Def Stats'!AB1183), FALSE)</f>
        <v>0.36399999999999999</v>
      </c>
      <c r="AC1183">
        <f>VLOOKUP($A1183,'Final Team Off-Def Stats'!$A$2:$AQ$31, COLUMN('Final Team Off-Def Stats'!AC1183), FALSE)</f>
        <v>29.7</v>
      </c>
      <c r="AD1183">
        <f>VLOOKUP($A1183,'Final Team Off-Def Stats'!$A$2:$AQ$31, COLUMN('Final Team Off-Def Stats'!AD1183), FALSE)</f>
        <v>54.9</v>
      </c>
      <c r="AE1183">
        <f>VLOOKUP($A1183,'Final Team Off-Def Stats'!$A$2:$AQ$31, COLUMN('Final Team Off-Def Stats'!AE1183), FALSE)</f>
        <v>0.54100000000000004</v>
      </c>
      <c r="AF1183">
        <f>VLOOKUP($A1183,'Final Team Off-Def Stats'!$A$2:$AQ$31, COLUMN('Final Team Off-Def Stats'!AF1183), FALSE)</f>
        <v>16.100000000000001</v>
      </c>
      <c r="AG1183">
        <f>VLOOKUP($A1183,'Final Team Off-Def Stats'!$A$2:$AQ$31, COLUMN('Final Team Off-Def Stats'!AG1183), FALSE)</f>
        <v>20.399999999999999</v>
      </c>
      <c r="AH1183">
        <f>VLOOKUP($A1183,'Final Team Off-Def Stats'!$A$2:$AQ$31, COLUMN('Final Team Off-Def Stats'!AH1183), FALSE)</f>
        <v>0.79200000000000004</v>
      </c>
      <c r="AI1183">
        <f>VLOOKUP($A1183,'Final Team Off-Def Stats'!$A$2:$AQ$31, COLUMN('Final Team Off-Def Stats'!AI1183), FALSE)</f>
        <v>10.4</v>
      </c>
      <c r="AJ1183">
        <f>VLOOKUP($A1183,'Final Team Off-Def Stats'!$A$2:$AQ$31, COLUMN('Final Team Off-Def Stats'!AJ1183), FALSE)</f>
        <v>34.4</v>
      </c>
      <c r="AK1183">
        <f>VLOOKUP($A1183,'Final Team Off-Def Stats'!$A$2:$AQ$31, COLUMN('Final Team Off-Def Stats'!AK1183), FALSE)</f>
        <v>44.8</v>
      </c>
      <c r="AL1183">
        <f>VLOOKUP($A1183,'Final Team Off-Def Stats'!$A$2:$AQ$31, COLUMN('Final Team Off-Def Stats'!AL1183), FALSE)</f>
        <v>26</v>
      </c>
      <c r="AM1183">
        <f>VLOOKUP($A1183,'Final Team Off-Def Stats'!$A$2:$AQ$31, COLUMN('Final Team Off-Def Stats'!AM1183), FALSE)</f>
        <v>7.2</v>
      </c>
      <c r="AN1183">
        <f>VLOOKUP($A1183,'Final Team Off-Def Stats'!$A$2:$AQ$31, COLUMN('Final Team Off-Def Stats'!AN1183), FALSE)</f>
        <v>4.5999999999999996</v>
      </c>
      <c r="AO1183">
        <f>VLOOKUP($A1183,'Final Team Off-Def Stats'!$A$2:$AQ$31, COLUMN('Final Team Off-Def Stats'!AO1183), FALSE)</f>
        <v>13</v>
      </c>
      <c r="AP1183">
        <f>VLOOKUP($A1183,'Final Team Off-Def Stats'!$A$2:$AQ$31, COLUMN('Final Team Off-Def Stats'!AP1183), FALSE)</f>
        <v>20.8</v>
      </c>
      <c r="AQ1183">
        <f>VLOOKUP($A1183,'Final Team Off-Def Stats'!$A$2:$AQ$31, COLUMN('Final Team Off-Def Stats'!AQ1183), FALSE)</f>
        <v>114.9</v>
      </c>
      <c r="AR1183" t="s">
        <v>500</v>
      </c>
      <c r="AS1183">
        <f>VLOOKUP($AR1183,'Final Team Off-Def Stats'!$A$2:$AQ$31, COLUMN('Final Team Off-Def Stats'!B1185), FALSE)</f>
        <v>41.9</v>
      </c>
      <c r="AT1183">
        <f>VLOOKUP($AR1183,'Final Team Off-Def Stats'!$A$2:$AQ$31, COLUMN('Final Team Off-Def Stats'!C1185), FALSE)</f>
        <v>94.3</v>
      </c>
      <c r="AU1183">
        <f>VLOOKUP($AR1183,'Final Team Off-Def Stats'!$A$2:$AQ$31, COLUMN('Final Team Off-Def Stats'!D1185), FALSE)</f>
        <v>0.44500000000000001</v>
      </c>
      <c r="AV1183">
        <f>VLOOKUP($AR1183,'Final Team Off-Def Stats'!$A$2:$AQ$31, COLUMN('Final Team Off-Def Stats'!E1185), FALSE)</f>
        <v>12.3</v>
      </c>
      <c r="AW1183">
        <f>VLOOKUP($AR1183,'Final Team Off-Def Stats'!$A$2:$AQ$31, COLUMN('Final Team Off-Def Stats'!F1185), FALSE)</f>
        <v>35.299999999999997</v>
      </c>
      <c r="AX1183">
        <f>VLOOKUP($AR1183,'Final Team Off-Def Stats'!$A$2:$AQ$31, COLUMN('Final Team Off-Def Stats'!G1185), FALSE)</f>
        <v>0.34899999999999998</v>
      </c>
      <c r="AY1183">
        <f>VLOOKUP($AR1183,'Final Team Off-Def Stats'!$A$2:$AQ$31, COLUMN('Final Team Off-Def Stats'!H1185), FALSE)</f>
        <v>29.6</v>
      </c>
      <c r="AZ1183">
        <f>VLOOKUP($AR1183,'Final Team Off-Def Stats'!$A$2:$AQ$31, COLUMN('Final Team Off-Def Stats'!I1185), FALSE)</f>
        <v>58.9</v>
      </c>
      <c r="BA1183">
        <f>VLOOKUP($AR1183,'Final Team Off-Def Stats'!$A$2:$AQ$31, COLUMN('Final Team Off-Def Stats'!J1185), FALSE)</f>
        <v>0.503</v>
      </c>
      <c r="BB1183">
        <f>VLOOKUP($AR1183,'Final Team Off-Def Stats'!$A$2:$AQ$31, COLUMN('Final Team Off-Def Stats'!K1185), FALSE)</f>
        <v>16.7</v>
      </c>
      <c r="BC1183">
        <f>VLOOKUP($AR1183,'Final Team Off-Def Stats'!$A$2:$AQ$31, COLUMN('Final Team Off-Def Stats'!L1185), FALSE)</f>
        <v>22</v>
      </c>
      <c r="BD1183">
        <f>VLOOKUP($AR1183,'Final Team Off-Def Stats'!$A$2:$AQ$31, COLUMN('Final Team Off-Def Stats'!M1185), FALSE)</f>
        <v>0.75900000000000001</v>
      </c>
      <c r="BE1183">
        <f>VLOOKUP($AR1183,'Final Team Off-Def Stats'!$A$2:$AQ$31, COLUMN('Final Team Off-Def Stats'!N1185), FALSE)</f>
        <v>13.8</v>
      </c>
      <c r="BF1183">
        <f>VLOOKUP($AR1183,'Final Team Off-Def Stats'!$A$2:$AQ$31, COLUMN('Final Team Off-Def Stats'!O1185), FALSE)</f>
        <v>33</v>
      </c>
      <c r="BG1183">
        <f>VLOOKUP($AR1183,'Final Team Off-Def Stats'!$A$2:$AQ$31, COLUMN('Final Team Off-Def Stats'!P1185), FALSE)</f>
        <v>46.8</v>
      </c>
      <c r="BH1183">
        <f>VLOOKUP($AR1183,'Final Team Off-Def Stats'!$A$2:$AQ$31, COLUMN('Final Team Off-Def Stats'!Q1185), FALSE)</f>
        <v>22.8</v>
      </c>
      <c r="BI1183">
        <f>VLOOKUP($AR1183,'Final Team Off-Def Stats'!$A$2:$AQ$31, COLUMN('Final Team Off-Def Stats'!R1185), FALSE)</f>
        <v>9.3000000000000007</v>
      </c>
      <c r="BJ1183">
        <f>VLOOKUP($AR1183,'Final Team Off-Def Stats'!$A$2:$AQ$31, COLUMN('Final Team Off-Def Stats'!S1185), FALSE)</f>
        <v>4.7</v>
      </c>
      <c r="BK1183">
        <f>VLOOKUP($AR1183,'Final Team Off-Def Stats'!$A$2:$AQ$31, COLUMN('Final Team Off-Def Stats'!T1185), FALSE)</f>
        <v>12.9</v>
      </c>
      <c r="BL1183">
        <f>VLOOKUP($AR1183,'Final Team Off-Def Stats'!$A$2:$AQ$31, COLUMN('Final Team Off-Def Stats'!U1185), FALSE)</f>
        <v>20.2</v>
      </c>
      <c r="BM1183">
        <f>VLOOKUP($AR1183,'Final Team Off-Def Stats'!$A$2:$AQ$31, COLUMN('Final Team Off-Def Stats'!V1185), FALSE)</f>
        <v>112.9</v>
      </c>
      <c r="BN1183">
        <f>VLOOKUP($AR1183,'Final Team Off-Def Stats'!$A$2:$AQ$31, COLUMN('Final Team Off-Def Stats'!W1185), FALSE)</f>
        <v>40.200000000000003</v>
      </c>
      <c r="BO1183">
        <f>VLOOKUP($AR1183,'Final Team Off-Def Stats'!$A$2:$AQ$31, COLUMN('Final Team Off-Def Stats'!X1185), FALSE)</f>
        <v>87.1</v>
      </c>
      <c r="BP1183">
        <f>VLOOKUP($AR1183,'Final Team Off-Def Stats'!$A$2:$AQ$31, COLUMN('Final Team Off-Def Stats'!Y1185), FALSE)</f>
        <v>0.46200000000000002</v>
      </c>
      <c r="BQ1183">
        <f>VLOOKUP($AR1183,'Final Team Off-Def Stats'!$A$2:$AQ$31, COLUMN('Final Team Off-Def Stats'!Z1185), FALSE)</f>
        <v>12.8</v>
      </c>
      <c r="BR1183">
        <f>VLOOKUP($AR1183,'Final Team Off-Def Stats'!$A$2:$AQ$31, COLUMN('Final Team Off-Def Stats'!AA1185), FALSE)</f>
        <v>36</v>
      </c>
      <c r="BS1183">
        <f>VLOOKUP($AR1183,'Final Team Off-Def Stats'!$A$2:$AQ$31, COLUMN('Final Team Off-Def Stats'!AB1185), FALSE)</f>
        <v>0.35399999999999998</v>
      </c>
      <c r="BT1183">
        <f>VLOOKUP($AR1183,'Final Team Off-Def Stats'!$A$2:$AQ$31, COLUMN('Final Team Off-Def Stats'!AC1185), FALSE)</f>
        <v>27.5</v>
      </c>
      <c r="BU1183">
        <f>VLOOKUP($AR1183,'Final Team Off-Def Stats'!$A$2:$AQ$31, COLUMN('Final Team Off-Def Stats'!AD1185), FALSE)</f>
        <v>51.1</v>
      </c>
      <c r="BV1183">
        <f>VLOOKUP($AR1183,'Final Team Off-Def Stats'!$A$2:$AQ$31, COLUMN('Final Team Off-Def Stats'!AE1185), FALSE)</f>
        <v>0.53800000000000003</v>
      </c>
      <c r="BW1183">
        <f>VLOOKUP($AR1183,'Final Team Off-Def Stats'!$A$2:$AQ$31, COLUMN('Final Team Off-Def Stats'!AF1185), FALSE)</f>
        <v>17.3</v>
      </c>
      <c r="BX1183">
        <f>VLOOKUP($AR1183,'Final Team Off-Def Stats'!$A$2:$AQ$31, COLUMN('Final Team Off-Def Stats'!AG1185), FALSE)</f>
        <v>21.9</v>
      </c>
      <c r="BY1183">
        <f>VLOOKUP($AR1183,'Final Team Off-Def Stats'!$A$2:$AQ$31, COLUMN('Final Team Off-Def Stats'!AH1185), FALSE)</f>
        <v>0.78900000000000003</v>
      </c>
      <c r="BZ1183">
        <f>VLOOKUP($AR1183,'Final Team Off-Def Stats'!$A$2:$AQ$31, COLUMN('Final Team Off-Def Stats'!AI1185), FALSE)</f>
        <v>10.7</v>
      </c>
      <c r="CA1183">
        <f>VLOOKUP($AR1183,'Final Team Off-Def Stats'!$A$2:$AQ$31, COLUMN('Final Team Off-Def Stats'!AJ1185), FALSE)</f>
        <v>34.799999999999997</v>
      </c>
      <c r="CB1183">
        <f>VLOOKUP($AR1183,'Final Team Off-Def Stats'!$A$2:$AQ$31, COLUMN('Final Team Off-Def Stats'!AK1185), FALSE)</f>
        <v>45.5</v>
      </c>
      <c r="CC1183">
        <f>VLOOKUP($AR1183,'Final Team Off-Def Stats'!$A$2:$AQ$31, COLUMN('Final Team Off-Def Stats'!AL1185), FALSE)</f>
        <v>26.1</v>
      </c>
      <c r="CD1183">
        <f>VLOOKUP($AR1183,'Final Team Off-Def Stats'!$A$2:$AQ$31, COLUMN('Final Team Off-Def Stats'!AM1185), FALSE)</f>
        <v>6.9</v>
      </c>
      <c r="CE1183">
        <f>VLOOKUP($AR1183,'Final Team Off-Def Stats'!$A$2:$AQ$31, COLUMN('Final Team Off-Def Stats'!AN1185), FALSE)</f>
        <v>5.2</v>
      </c>
      <c r="CF1183">
        <f>VLOOKUP($AR1183,'Final Team Off-Def Stats'!$A$2:$AQ$31, COLUMN('Final Team Off-Def Stats'!AO1185), FALSE)</f>
        <v>16.3</v>
      </c>
      <c r="CG1183">
        <f>VLOOKUP($AR1183,'Final Team Off-Def Stats'!$A$2:$AQ$31, COLUMN('Final Team Off-Def Stats'!AP1185), FALSE)</f>
        <v>19.7</v>
      </c>
      <c r="CH1183">
        <f>VLOOKUP($AR1183,'Final Team Off-Def Stats'!$A$2:$AQ$31, COLUMN('Final Team Off-Def Stats'!AQ1185), FALSE)</f>
        <v>110.5</v>
      </c>
      <c r="CI1183" t="s">
        <v>542</v>
      </c>
    </row>
    <row r="1184" spans="1:87" x14ac:dyDescent="0.35">
      <c r="A1184" t="s">
        <v>505</v>
      </c>
      <c r="B1184">
        <f>VLOOKUP($A1184,'Final Team Off-Def Stats'!$A$2:$AQ$31, COLUMN('Final Team Off-Def Stats'!B1184), FALSE)</f>
        <v>41.7</v>
      </c>
      <c r="C1184">
        <f>VLOOKUP($A1184,'Final Team Off-Def Stats'!$A$2:$AQ$31, COLUMN('Final Team Off-Def Stats'!C1184), FALSE)</f>
        <v>89.1</v>
      </c>
      <c r="D1184">
        <f>VLOOKUP($A1184,'Final Team Off-Def Stats'!$A$2:$AQ$31, COLUMN('Final Team Off-Def Stats'!D1184), FALSE)</f>
        <v>0.46800000000000003</v>
      </c>
      <c r="E1184">
        <f>VLOOKUP($A1184,'Final Team Off-Def Stats'!$A$2:$AQ$31, COLUMN('Final Team Off-Def Stats'!E1184), FALSE)</f>
        <v>14</v>
      </c>
      <c r="F1184">
        <f>VLOOKUP($A1184,'Final Team Off-Def Stats'!$A$2:$AQ$31, COLUMN('Final Team Off-Def Stats'!F1184), FALSE)</f>
        <v>38.299999999999997</v>
      </c>
      <c r="G1184">
        <f>VLOOKUP($A1184,'Final Team Off-Def Stats'!$A$2:$AQ$31, COLUMN('Final Team Off-Def Stats'!G1184), FALSE)</f>
        <v>0.36599999999999999</v>
      </c>
      <c r="H1184">
        <f>VLOOKUP($A1184,'Final Team Off-Def Stats'!$A$2:$AQ$31, COLUMN('Final Team Off-Def Stats'!H1184), FALSE)</f>
        <v>27.7</v>
      </c>
      <c r="I1184">
        <f>VLOOKUP($A1184,'Final Team Off-Def Stats'!$A$2:$AQ$31, COLUMN('Final Team Off-Def Stats'!I1184), FALSE)</f>
        <v>50.8</v>
      </c>
      <c r="J1184">
        <f>VLOOKUP($A1184,'Final Team Off-Def Stats'!$A$2:$AQ$31, COLUMN('Final Team Off-Def Stats'!J1184), FALSE)</f>
        <v>0.54400000000000004</v>
      </c>
      <c r="K1184">
        <f>VLOOKUP($A1184,'Final Team Off-Def Stats'!$A$2:$AQ$31, COLUMN('Final Team Off-Def Stats'!K1184), FALSE)</f>
        <v>17.7</v>
      </c>
      <c r="L1184">
        <f>VLOOKUP($A1184,'Final Team Off-Def Stats'!$A$2:$AQ$31, COLUMN('Final Team Off-Def Stats'!L1184), FALSE)</f>
        <v>22.9</v>
      </c>
      <c r="M1184">
        <f>VLOOKUP($A1184,'Final Team Off-Def Stats'!$A$2:$AQ$31, COLUMN('Final Team Off-Def Stats'!M1184), FALSE)</f>
        <v>0.77600000000000002</v>
      </c>
      <c r="N1184">
        <f>VLOOKUP($A1184,'Final Team Off-Def Stats'!$A$2:$AQ$31, COLUMN('Final Team Off-Def Stats'!N1184), FALSE)</f>
        <v>10.199999999999999</v>
      </c>
      <c r="O1184">
        <f>VLOOKUP($A1184,'Final Team Off-Def Stats'!$A$2:$AQ$31, COLUMN('Final Team Off-Def Stats'!O1184), FALSE)</f>
        <v>36.299999999999997</v>
      </c>
      <c r="P1184">
        <f>VLOOKUP($A1184,'Final Team Off-Def Stats'!$A$2:$AQ$31, COLUMN('Final Team Off-Def Stats'!P1184), FALSE)</f>
        <v>46.6</v>
      </c>
      <c r="Q1184">
        <f>VLOOKUP($A1184,'Final Team Off-Def Stats'!$A$2:$AQ$31, COLUMN('Final Team Off-Def Stats'!Q1184), FALSE)</f>
        <v>23.8</v>
      </c>
      <c r="R1184">
        <f>VLOOKUP($A1184,'Final Team Off-Def Stats'!$A$2:$AQ$31, COLUMN('Final Team Off-Def Stats'!R1184), FALSE)</f>
        <v>7.6</v>
      </c>
      <c r="S1184">
        <f>VLOOKUP($A1184,'Final Team Off-Def Stats'!$A$2:$AQ$31, COLUMN('Final Team Off-Def Stats'!S1184), FALSE)</f>
        <v>4</v>
      </c>
      <c r="T1184">
        <f>VLOOKUP($A1184,'Final Team Off-Def Stats'!$A$2:$AQ$31, COLUMN('Final Team Off-Def Stats'!T1184), FALSE)</f>
        <v>13.4</v>
      </c>
      <c r="U1184">
        <f>VLOOKUP($A1184,'Final Team Off-Def Stats'!$A$2:$AQ$31, COLUMN('Final Team Off-Def Stats'!U1184), FALSE)</f>
        <v>18.2</v>
      </c>
      <c r="V1184">
        <f>VLOOKUP($A1184,'Final Team Off-Def Stats'!$A$2:$AQ$31, COLUMN('Final Team Off-Def Stats'!V1184), FALSE)</f>
        <v>115.1</v>
      </c>
      <c r="W1184">
        <f>VLOOKUP($A1184,'Final Team Off-Def Stats'!$A$2:$AQ$31, COLUMN('Final Team Off-Def Stats'!W1184), FALSE)</f>
        <v>41.2</v>
      </c>
      <c r="X1184">
        <f>VLOOKUP($A1184,'Final Team Off-Def Stats'!$A$2:$AQ$31, COLUMN('Final Team Off-Def Stats'!X1184), FALSE)</f>
        <v>90.3</v>
      </c>
      <c r="Y1184">
        <f>VLOOKUP($A1184,'Final Team Off-Def Stats'!$A$2:$AQ$31, COLUMN('Final Team Off-Def Stats'!Y1184), FALSE)</f>
        <v>0.45600000000000002</v>
      </c>
      <c r="Z1184">
        <f>VLOOKUP($A1184,'Final Team Off-Def Stats'!$A$2:$AQ$31, COLUMN('Final Team Off-Def Stats'!Z1184), FALSE)</f>
        <v>14.4</v>
      </c>
      <c r="AA1184">
        <f>VLOOKUP($A1184,'Final Team Off-Def Stats'!$A$2:$AQ$31, COLUMN('Final Team Off-Def Stats'!AA1184), FALSE)</f>
        <v>40.5</v>
      </c>
      <c r="AB1184">
        <f>VLOOKUP($A1184,'Final Team Off-Def Stats'!$A$2:$AQ$31, COLUMN('Final Team Off-Def Stats'!AB1184), FALSE)</f>
        <v>0.35599999999999998</v>
      </c>
      <c r="AC1184">
        <f>VLOOKUP($A1184,'Final Team Off-Def Stats'!$A$2:$AQ$31, COLUMN('Final Team Off-Def Stats'!AC1184), FALSE)</f>
        <v>26.8</v>
      </c>
      <c r="AD1184">
        <f>VLOOKUP($A1184,'Final Team Off-Def Stats'!$A$2:$AQ$31, COLUMN('Final Team Off-Def Stats'!AD1184), FALSE)</f>
        <v>49.9</v>
      </c>
      <c r="AE1184">
        <f>VLOOKUP($A1184,'Final Team Off-Def Stats'!$A$2:$AQ$31, COLUMN('Final Team Off-Def Stats'!AE1184), FALSE)</f>
        <v>0.53700000000000003</v>
      </c>
      <c r="AF1184">
        <f>VLOOKUP($A1184,'Final Team Off-Def Stats'!$A$2:$AQ$31, COLUMN('Final Team Off-Def Stats'!AF1184), FALSE)</f>
        <v>14.9</v>
      </c>
      <c r="AG1184">
        <f>VLOOKUP($A1184,'Final Team Off-Def Stats'!$A$2:$AQ$31, COLUMN('Final Team Off-Def Stats'!AG1184), FALSE)</f>
        <v>19.899999999999999</v>
      </c>
      <c r="AH1184">
        <f>VLOOKUP($A1184,'Final Team Off-Def Stats'!$A$2:$AQ$31, COLUMN('Final Team Off-Def Stats'!AH1184), FALSE)</f>
        <v>0.751</v>
      </c>
      <c r="AI1184">
        <f>VLOOKUP($A1184,'Final Team Off-Def Stats'!$A$2:$AQ$31, COLUMN('Final Team Off-Def Stats'!AI1184), FALSE)</f>
        <v>9.9</v>
      </c>
      <c r="AJ1184">
        <f>VLOOKUP($A1184,'Final Team Off-Def Stats'!$A$2:$AQ$31, COLUMN('Final Team Off-Def Stats'!AJ1184), FALSE)</f>
        <v>34.1</v>
      </c>
      <c r="AK1184">
        <f>VLOOKUP($A1184,'Final Team Off-Def Stats'!$A$2:$AQ$31, COLUMN('Final Team Off-Def Stats'!AK1184), FALSE)</f>
        <v>44</v>
      </c>
      <c r="AL1184">
        <f>VLOOKUP($A1184,'Final Team Off-Def Stats'!$A$2:$AQ$31, COLUMN('Final Team Off-Def Stats'!AL1184), FALSE)</f>
        <v>25.8</v>
      </c>
      <c r="AM1184">
        <f>VLOOKUP($A1184,'Final Team Off-Def Stats'!$A$2:$AQ$31, COLUMN('Final Team Off-Def Stats'!AM1184), FALSE)</f>
        <v>7.4</v>
      </c>
      <c r="AN1184">
        <f>VLOOKUP($A1184,'Final Team Off-Def Stats'!$A$2:$AQ$31, COLUMN('Final Team Off-Def Stats'!AN1184), FALSE)</f>
        <v>4.3</v>
      </c>
      <c r="AO1184">
        <f>VLOOKUP($A1184,'Final Team Off-Def Stats'!$A$2:$AQ$31, COLUMN('Final Team Off-Def Stats'!AO1184), FALSE)</f>
        <v>13</v>
      </c>
      <c r="AP1184">
        <f>VLOOKUP($A1184,'Final Team Off-Def Stats'!$A$2:$AQ$31, COLUMN('Final Team Off-Def Stats'!AP1184), FALSE)</f>
        <v>19.600000000000001</v>
      </c>
      <c r="AQ1184">
        <f>VLOOKUP($A1184,'Final Team Off-Def Stats'!$A$2:$AQ$31, COLUMN('Final Team Off-Def Stats'!AQ1184), FALSE)</f>
        <v>111.8</v>
      </c>
      <c r="AR1184" t="s">
        <v>511</v>
      </c>
      <c r="AS1184">
        <f>VLOOKUP($AR1184,'Final Team Off-Def Stats'!$A$2:$AQ$31, COLUMN('Final Team Off-Def Stats'!B1186), FALSE)</f>
        <v>42.3</v>
      </c>
      <c r="AT1184">
        <f>VLOOKUP($AR1184,'Final Team Off-Def Stats'!$A$2:$AQ$31, COLUMN('Final Team Off-Def Stats'!C1186), FALSE)</f>
        <v>88.2</v>
      </c>
      <c r="AU1184">
        <f>VLOOKUP($AR1184,'Final Team Off-Def Stats'!$A$2:$AQ$31, COLUMN('Final Team Off-Def Stats'!D1186), FALSE)</f>
        <v>0.48</v>
      </c>
      <c r="AV1184">
        <f>VLOOKUP($AR1184,'Final Team Off-Def Stats'!$A$2:$AQ$31, COLUMN('Final Team Off-Def Stats'!E1186), FALSE)</f>
        <v>10.8</v>
      </c>
      <c r="AW1184">
        <f>VLOOKUP($AR1184,'Final Team Off-Def Stats'!$A$2:$AQ$31, COLUMN('Final Team Off-Def Stats'!F1186), FALSE)</f>
        <v>29.3</v>
      </c>
      <c r="AX1184">
        <f>VLOOKUP($AR1184,'Final Team Off-Def Stats'!$A$2:$AQ$31, COLUMN('Final Team Off-Def Stats'!G1186), FALSE)</f>
        <v>0.36899999999999999</v>
      </c>
      <c r="AY1184">
        <f>VLOOKUP($AR1184,'Final Team Off-Def Stats'!$A$2:$AQ$31, COLUMN('Final Team Off-Def Stats'!H1186), FALSE)</f>
        <v>31.6</v>
      </c>
      <c r="AZ1184">
        <f>VLOOKUP($AR1184,'Final Team Off-Def Stats'!$A$2:$AQ$31, COLUMN('Final Team Off-Def Stats'!I1186), FALSE)</f>
        <v>58.9</v>
      </c>
      <c r="BA1184">
        <f>VLOOKUP($AR1184,'Final Team Off-Def Stats'!$A$2:$AQ$31, COLUMN('Final Team Off-Def Stats'!J1186), FALSE)</f>
        <v>0.53500000000000003</v>
      </c>
      <c r="BB1184">
        <f>VLOOKUP($AR1184,'Final Team Off-Def Stats'!$A$2:$AQ$31, COLUMN('Final Team Off-Def Stats'!K1186), FALSE)</f>
        <v>17.8</v>
      </c>
      <c r="BC1184">
        <f>VLOOKUP($AR1184,'Final Team Off-Def Stats'!$A$2:$AQ$31, COLUMN('Final Team Off-Def Stats'!L1186), FALSE)</f>
        <v>21.9</v>
      </c>
      <c r="BD1184">
        <f>VLOOKUP($AR1184,'Final Team Off-Def Stats'!$A$2:$AQ$31, COLUMN('Final Team Off-Def Stats'!M1186), FALSE)</f>
        <v>0.81299999999999994</v>
      </c>
      <c r="BE1184">
        <f>VLOOKUP($AR1184,'Final Team Off-Def Stats'!$A$2:$AQ$31, COLUMN('Final Team Off-Def Stats'!N1186), FALSE)</f>
        <v>8.8000000000000007</v>
      </c>
      <c r="BF1184">
        <f>VLOOKUP($AR1184,'Final Team Off-Def Stats'!$A$2:$AQ$31, COLUMN('Final Team Off-Def Stats'!O1186), FALSE)</f>
        <v>34.200000000000003</v>
      </c>
      <c r="BG1184">
        <f>VLOOKUP($AR1184,'Final Team Off-Def Stats'!$A$2:$AQ$31, COLUMN('Final Team Off-Def Stats'!P1186), FALSE)</f>
        <v>42.9</v>
      </c>
      <c r="BH1184">
        <f>VLOOKUP($AR1184,'Final Team Off-Def Stats'!$A$2:$AQ$31, COLUMN('Final Team Off-Def Stats'!Q1186), FALSE)</f>
        <v>24.2</v>
      </c>
      <c r="BI1184">
        <f>VLOOKUP($AR1184,'Final Team Off-Def Stats'!$A$2:$AQ$31, COLUMN('Final Team Off-Def Stats'!R1186), FALSE)</f>
        <v>7.2</v>
      </c>
      <c r="BJ1184">
        <f>VLOOKUP($AR1184,'Final Team Off-Def Stats'!$A$2:$AQ$31, COLUMN('Final Team Off-Def Stats'!S1186), FALSE)</f>
        <v>4.2</v>
      </c>
      <c r="BK1184">
        <f>VLOOKUP($AR1184,'Final Team Off-Def Stats'!$A$2:$AQ$31, COLUMN('Final Team Off-Def Stats'!T1186), FALSE)</f>
        <v>13</v>
      </c>
      <c r="BL1184">
        <f>VLOOKUP($AR1184,'Final Team Off-Def Stats'!$A$2:$AQ$31, COLUMN('Final Team Off-Def Stats'!U1186), FALSE)</f>
        <v>19.100000000000001</v>
      </c>
      <c r="BM1184">
        <f>VLOOKUP($AR1184,'Final Team Off-Def Stats'!$A$2:$AQ$31, COLUMN('Final Team Off-Def Stats'!V1186), FALSE)</f>
        <v>113.2</v>
      </c>
      <c r="BN1184">
        <f>VLOOKUP($AR1184,'Final Team Off-Def Stats'!$A$2:$AQ$31, COLUMN('Final Team Off-Def Stats'!W1186), FALSE)</f>
        <v>42</v>
      </c>
      <c r="BO1184">
        <f>VLOOKUP($AR1184,'Final Team Off-Def Stats'!$A$2:$AQ$31, COLUMN('Final Team Off-Def Stats'!X1186), FALSE)</f>
        <v>88.7</v>
      </c>
      <c r="BP1184">
        <f>VLOOKUP($AR1184,'Final Team Off-Def Stats'!$A$2:$AQ$31, COLUMN('Final Team Off-Def Stats'!Y1186), FALSE)</f>
        <v>0.47399999999999998</v>
      </c>
      <c r="BQ1184">
        <f>VLOOKUP($AR1184,'Final Team Off-Def Stats'!$A$2:$AQ$31, COLUMN('Final Team Off-Def Stats'!Z1186), FALSE)</f>
        <v>11.9</v>
      </c>
      <c r="BR1184">
        <f>VLOOKUP($AR1184,'Final Team Off-Def Stats'!$A$2:$AQ$31, COLUMN('Final Team Off-Def Stats'!AA1186), FALSE)</f>
        <v>32.4</v>
      </c>
      <c r="BS1184">
        <f>VLOOKUP($AR1184,'Final Team Off-Def Stats'!$A$2:$AQ$31, COLUMN('Final Team Off-Def Stats'!AB1186), FALSE)</f>
        <v>0.36599999999999999</v>
      </c>
      <c r="BT1184">
        <f>VLOOKUP($AR1184,'Final Team Off-Def Stats'!$A$2:$AQ$31, COLUMN('Final Team Off-Def Stats'!AC1186), FALSE)</f>
        <v>30.2</v>
      </c>
      <c r="BU1184">
        <f>VLOOKUP($AR1184,'Final Team Off-Def Stats'!$A$2:$AQ$31, COLUMN('Final Team Off-Def Stats'!AD1186), FALSE)</f>
        <v>56.3</v>
      </c>
      <c r="BV1184">
        <f>VLOOKUP($AR1184,'Final Team Off-Def Stats'!$A$2:$AQ$31, COLUMN('Final Team Off-Def Stats'!AE1186), FALSE)</f>
        <v>0.53600000000000003</v>
      </c>
      <c r="BW1184">
        <f>VLOOKUP($AR1184,'Final Team Off-Def Stats'!$A$2:$AQ$31, COLUMN('Final Team Off-Def Stats'!AF1186), FALSE)</f>
        <v>17.7</v>
      </c>
      <c r="BX1184">
        <f>VLOOKUP($AR1184,'Final Team Off-Def Stats'!$A$2:$AQ$31, COLUMN('Final Team Off-Def Stats'!AG1186), FALSE)</f>
        <v>22.3</v>
      </c>
      <c r="BY1184">
        <f>VLOOKUP($AR1184,'Final Team Off-Def Stats'!$A$2:$AQ$31, COLUMN('Final Team Off-Def Stats'!AH1186), FALSE)</f>
        <v>0.79500000000000004</v>
      </c>
      <c r="BZ1184">
        <f>VLOOKUP($AR1184,'Final Team Off-Def Stats'!$A$2:$AQ$31, COLUMN('Final Team Off-Def Stats'!AI1186), FALSE)</f>
        <v>9.5</v>
      </c>
      <c r="CA1184">
        <f>VLOOKUP($AR1184,'Final Team Off-Def Stats'!$A$2:$AQ$31, COLUMN('Final Team Off-Def Stats'!AJ1186), FALSE)</f>
        <v>34.4</v>
      </c>
      <c r="CB1184">
        <f>VLOOKUP($AR1184,'Final Team Off-Def Stats'!$A$2:$AQ$31, COLUMN('Final Team Off-Def Stats'!AK1186), FALSE)</f>
        <v>43.8</v>
      </c>
      <c r="CC1184">
        <f>VLOOKUP($AR1184,'Final Team Off-Def Stats'!$A$2:$AQ$31, COLUMN('Final Team Off-Def Stats'!AL1186), FALSE)</f>
        <v>25.4</v>
      </c>
      <c r="CD1184">
        <f>VLOOKUP($AR1184,'Final Team Off-Def Stats'!$A$2:$AQ$31, COLUMN('Final Team Off-Def Stats'!AM1186), FALSE)</f>
        <v>7.2</v>
      </c>
      <c r="CE1184">
        <f>VLOOKUP($AR1184,'Final Team Off-Def Stats'!$A$2:$AQ$31, COLUMN('Final Team Off-Def Stats'!AN1186), FALSE)</f>
        <v>5.0999999999999996</v>
      </c>
      <c r="CF1184">
        <f>VLOOKUP($AR1184,'Final Team Off-Def Stats'!$A$2:$AQ$31, COLUMN('Final Team Off-Def Stats'!AO1186), FALSE)</f>
        <v>13.3</v>
      </c>
      <c r="CG1184">
        <f>VLOOKUP($AR1184,'Final Team Off-Def Stats'!$A$2:$AQ$31, COLUMN('Final Team Off-Def Stats'!AP1186), FALSE)</f>
        <v>18.399999999999999</v>
      </c>
      <c r="CH1184">
        <f>VLOOKUP($AR1184,'Final Team Off-Def Stats'!$A$2:$AQ$31, COLUMN('Final Team Off-Def Stats'!AQ1186), FALSE)</f>
        <v>113.6</v>
      </c>
      <c r="CI1184" t="s">
        <v>543</v>
      </c>
    </row>
    <row r="1185" spans="1:87" x14ac:dyDescent="0.35">
      <c r="A1185" t="s">
        <v>22</v>
      </c>
      <c r="B1185">
        <f>VLOOKUP($A1185,'Final Team Off-Def Stats'!$A$2:$AQ$31, COLUMN('Final Team Off-Def Stats'!B1185), FALSE)</f>
        <v>41.5</v>
      </c>
      <c r="C1185">
        <f>VLOOKUP($A1185,'Final Team Off-Def Stats'!$A$2:$AQ$31, COLUMN('Final Team Off-Def Stats'!C1185), FALSE)</f>
        <v>88</v>
      </c>
      <c r="D1185">
        <f>VLOOKUP($A1185,'Final Team Off-Def Stats'!$A$2:$AQ$31, COLUMN('Final Team Off-Def Stats'!D1185), FALSE)</f>
        <v>0.47199999999999998</v>
      </c>
      <c r="E1185">
        <f>VLOOKUP($A1185,'Final Team Off-Def Stats'!$A$2:$AQ$31, COLUMN('Final Team Off-Def Stats'!E1185), FALSE)</f>
        <v>10.7</v>
      </c>
      <c r="F1185">
        <f>VLOOKUP($A1185,'Final Team Off-Def Stats'!$A$2:$AQ$31, COLUMN('Final Team Off-Def Stats'!F1185), FALSE)</f>
        <v>31.3</v>
      </c>
      <c r="G1185">
        <f>VLOOKUP($A1185,'Final Team Off-Def Stats'!$A$2:$AQ$31, COLUMN('Final Team Off-Def Stats'!G1185), FALSE)</f>
        <v>0.34200000000000003</v>
      </c>
      <c r="H1185">
        <f>VLOOKUP($A1185,'Final Team Off-Def Stats'!$A$2:$AQ$31, COLUMN('Final Team Off-Def Stats'!H1185), FALSE)</f>
        <v>30.8</v>
      </c>
      <c r="I1185">
        <f>VLOOKUP($A1185,'Final Team Off-Def Stats'!$A$2:$AQ$31, COLUMN('Final Team Off-Def Stats'!I1185), FALSE)</f>
        <v>56.7</v>
      </c>
      <c r="J1185">
        <f>VLOOKUP($A1185,'Final Team Off-Def Stats'!$A$2:$AQ$31, COLUMN('Final Team Off-Def Stats'!J1185), FALSE)</f>
        <v>0.54300000000000004</v>
      </c>
      <c r="K1185">
        <f>VLOOKUP($A1185,'Final Team Off-Def Stats'!$A$2:$AQ$31, COLUMN('Final Team Off-Def Stats'!K1185), FALSE)</f>
        <v>17.399999999999999</v>
      </c>
      <c r="L1185">
        <f>VLOOKUP($A1185,'Final Team Off-Def Stats'!$A$2:$AQ$31, COLUMN('Final Team Off-Def Stats'!L1185), FALSE)</f>
        <v>22.2</v>
      </c>
      <c r="M1185">
        <f>VLOOKUP($A1185,'Final Team Off-Def Stats'!$A$2:$AQ$31, COLUMN('Final Team Off-Def Stats'!M1185), FALSE)</f>
        <v>0.78300000000000003</v>
      </c>
      <c r="N1185">
        <f>VLOOKUP($A1185,'Final Team Off-Def Stats'!$A$2:$AQ$31, COLUMN('Final Team Off-Def Stats'!N1185), FALSE)</f>
        <v>9.1999999999999993</v>
      </c>
      <c r="O1185">
        <f>VLOOKUP($A1185,'Final Team Off-Def Stats'!$A$2:$AQ$31, COLUMN('Final Team Off-Def Stats'!O1185), FALSE)</f>
        <v>34.9</v>
      </c>
      <c r="P1185">
        <f>VLOOKUP($A1185,'Final Team Off-Def Stats'!$A$2:$AQ$31, COLUMN('Final Team Off-Def Stats'!P1185), FALSE)</f>
        <v>44.1</v>
      </c>
      <c r="Q1185">
        <f>VLOOKUP($A1185,'Final Team Off-Def Stats'!$A$2:$AQ$31, COLUMN('Final Team Off-Def Stats'!Q1185), FALSE)</f>
        <v>25.6</v>
      </c>
      <c r="R1185">
        <f>VLOOKUP($A1185,'Final Team Off-Def Stats'!$A$2:$AQ$31, COLUMN('Final Team Off-Def Stats'!R1185), FALSE)</f>
        <v>6.5</v>
      </c>
      <c r="S1185">
        <f>VLOOKUP($A1185,'Final Team Off-Def Stats'!$A$2:$AQ$31, COLUMN('Final Team Off-Def Stats'!S1185), FALSE)</f>
        <v>5.0999999999999996</v>
      </c>
      <c r="T1185">
        <f>VLOOKUP($A1185,'Final Team Off-Def Stats'!$A$2:$AQ$31, COLUMN('Final Team Off-Def Stats'!T1185), FALSE)</f>
        <v>13.4</v>
      </c>
      <c r="U1185">
        <f>VLOOKUP($A1185,'Final Team Off-Def Stats'!$A$2:$AQ$31, COLUMN('Final Team Off-Def Stats'!U1185), FALSE)</f>
        <v>19.3</v>
      </c>
      <c r="V1185">
        <f>VLOOKUP($A1185,'Final Team Off-Def Stats'!$A$2:$AQ$31, COLUMN('Final Team Off-Def Stats'!V1185), FALSE)</f>
        <v>111.1</v>
      </c>
      <c r="W1185">
        <f>VLOOKUP($A1185,'Final Team Off-Def Stats'!$A$2:$AQ$31, COLUMN('Final Team Off-Def Stats'!W1185), FALSE)</f>
        <v>42.2</v>
      </c>
      <c r="X1185">
        <f>VLOOKUP($A1185,'Final Team Off-Def Stats'!$A$2:$AQ$31, COLUMN('Final Team Off-Def Stats'!X1185), FALSE)</f>
        <v>90.9</v>
      </c>
      <c r="Y1185">
        <f>VLOOKUP($A1185,'Final Team Off-Def Stats'!$A$2:$AQ$31, COLUMN('Final Team Off-Def Stats'!Y1185), FALSE)</f>
        <v>0.46400000000000002</v>
      </c>
      <c r="Z1185">
        <f>VLOOKUP($A1185,'Final Team Off-Def Stats'!$A$2:$AQ$31, COLUMN('Final Team Off-Def Stats'!Z1185), FALSE)</f>
        <v>11.7</v>
      </c>
      <c r="AA1185">
        <f>VLOOKUP($A1185,'Final Team Off-Def Stats'!$A$2:$AQ$31, COLUMN('Final Team Off-Def Stats'!AA1185), FALSE)</f>
        <v>32.5</v>
      </c>
      <c r="AB1185">
        <f>VLOOKUP($A1185,'Final Team Off-Def Stats'!$A$2:$AQ$31, COLUMN('Final Team Off-Def Stats'!AB1185), FALSE)</f>
        <v>0.36099999999999999</v>
      </c>
      <c r="AC1185">
        <f>VLOOKUP($A1185,'Final Team Off-Def Stats'!$A$2:$AQ$31, COLUMN('Final Team Off-Def Stats'!AC1185), FALSE)</f>
        <v>30.5</v>
      </c>
      <c r="AD1185">
        <f>VLOOKUP($A1185,'Final Team Off-Def Stats'!$A$2:$AQ$31, COLUMN('Final Team Off-Def Stats'!AD1185), FALSE)</f>
        <v>58.4</v>
      </c>
      <c r="AE1185">
        <f>VLOOKUP($A1185,'Final Team Off-Def Stats'!$A$2:$AQ$31, COLUMN('Final Team Off-Def Stats'!AE1185), FALSE)</f>
        <v>0.52200000000000002</v>
      </c>
      <c r="AF1185">
        <f>VLOOKUP($A1185,'Final Team Off-Def Stats'!$A$2:$AQ$31, COLUMN('Final Team Off-Def Stats'!AF1185), FALSE)</f>
        <v>18.399999999999999</v>
      </c>
      <c r="AG1185">
        <f>VLOOKUP($A1185,'Final Team Off-Def Stats'!$A$2:$AQ$31, COLUMN('Final Team Off-Def Stats'!AG1185), FALSE)</f>
        <v>22.8</v>
      </c>
      <c r="AH1185">
        <f>VLOOKUP($A1185,'Final Team Off-Def Stats'!$A$2:$AQ$31, COLUMN('Final Team Off-Def Stats'!AH1185), FALSE)</f>
        <v>0.80700000000000005</v>
      </c>
      <c r="AI1185">
        <f>VLOOKUP($A1185,'Final Team Off-Def Stats'!$A$2:$AQ$31, COLUMN('Final Team Off-Def Stats'!AI1185), FALSE)</f>
        <v>10.5</v>
      </c>
      <c r="AJ1185">
        <f>VLOOKUP($A1185,'Final Team Off-Def Stats'!$A$2:$AQ$31, COLUMN('Final Team Off-Def Stats'!AJ1185), FALSE)</f>
        <v>34.700000000000003</v>
      </c>
      <c r="AK1185">
        <f>VLOOKUP($A1185,'Final Team Off-Def Stats'!$A$2:$AQ$31, COLUMN('Final Team Off-Def Stats'!AK1185), FALSE)</f>
        <v>45.2</v>
      </c>
      <c r="AL1185">
        <f>VLOOKUP($A1185,'Final Team Off-Def Stats'!$A$2:$AQ$31, COLUMN('Final Team Off-Def Stats'!AL1185), FALSE)</f>
        <v>24.2</v>
      </c>
      <c r="AM1185">
        <f>VLOOKUP($A1185,'Final Team Off-Def Stats'!$A$2:$AQ$31, COLUMN('Final Team Off-Def Stats'!AM1185), FALSE)</f>
        <v>7.5</v>
      </c>
      <c r="AN1185">
        <f>VLOOKUP($A1185,'Final Team Off-Def Stats'!$A$2:$AQ$31, COLUMN('Final Team Off-Def Stats'!AN1185), FALSE)</f>
        <v>4.3</v>
      </c>
      <c r="AO1185">
        <f>VLOOKUP($A1185,'Final Team Off-Def Stats'!$A$2:$AQ$31, COLUMN('Final Team Off-Def Stats'!AO1185), FALSE)</f>
        <v>12.1</v>
      </c>
      <c r="AP1185">
        <f>VLOOKUP($A1185,'Final Team Off-Def Stats'!$A$2:$AQ$31, COLUMN('Final Team Off-Def Stats'!AP1185), FALSE)</f>
        <v>20.399999999999999</v>
      </c>
      <c r="AQ1185">
        <f>VLOOKUP($A1185,'Final Team Off-Def Stats'!$A$2:$AQ$31, COLUMN('Final Team Off-Def Stats'!AQ1185), FALSE)</f>
        <v>114.5</v>
      </c>
      <c r="AR1185" t="s">
        <v>504</v>
      </c>
      <c r="AS1185">
        <f>VLOOKUP($AR1185,'Final Team Off-Def Stats'!$A$2:$AQ$31, COLUMN('Final Team Off-Def Stats'!B1187), FALSE)</f>
        <v>41</v>
      </c>
      <c r="AT1185">
        <f>VLOOKUP($AR1185,'Final Team Off-Def Stats'!$A$2:$AQ$31, COLUMN('Final Team Off-Def Stats'!C1187), FALSE)</f>
        <v>89.7</v>
      </c>
      <c r="AU1185">
        <f>VLOOKUP($AR1185,'Final Team Off-Def Stats'!$A$2:$AQ$31, COLUMN('Final Team Off-Def Stats'!D1187), FALSE)</f>
        <v>0.45700000000000002</v>
      </c>
      <c r="AV1185">
        <f>VLOOKUP($AR1185,'Final Team Off-Def Stats'!$A$2:$AQ$31, COLUMN('Final Team Off-Def Stats'!E1187), FALSE)</f>
        <v>14.6</v>
      </c>
      <c r="AW1185">
        <f>VLOOKUP($AR1185,'Final Team Off-Def Stats'!$A$2:$AQ$31, COLUMN('Final Team Off-Def Stats'!F1187), FALSE)</f>
        <v>40.700000000000003</v>
      </c>
      <c r="AX1185">
        <f>VLOOKUP($AR1185,'Final Team Off-Def Stats'!$A$2:$AQ$31, COLUMN('Final Team Off-Def Stats'!G1187), FALSE)</f>
        <v>0.35799999999999998</v>
      </c>
      <c r="AY1185">
        <f>VLOOKUP($AR1185,'Final Team Off-Def Stats'!$A$2:$AQ$31, COLUMN('Final Team Off-Def Stats'!H1187), FALSE)</f>
        <v>26.5</v>
      </c>
      <c r="AZ1185">
        <f>VLOOKUP($AR1185,'Final Team Off-Def Stats'!$A$2:$AQ$31, COLUMN('Final Team Off-Def Stats'!I1187), FALSE)</f>
        <v>49</v>
      </c>
      <c r="BA1185">
        <f>VLOOKUP($AR1185,'Final Team Off-Def Stats'!$A$2:$AQ$31, COLUMN('Final Team Off-Def Stats'!J1187), FALSE)</f>
        <v>0.54</v>
      </c>
      <c r="BB1185">
        <f>VLOOKUP($AR1185,'Final Team Off-Def Stats'!$A$2:$AQ$31, COLUMN('Final Team Off-Def Stats'!K1187), FALSE)</f>
        <v>17.7</v>
      </c>
      <c r="BC1185">
        <f>VLOOKUP($AR1185,'Final Team Off-Def Stats'!$A$2:$AQ$31, COLUMN('Final Team Off-Def Stats'!L1187), FALSE)</f>
        <v>22.8</v>
      </c>
      <c r="BD1185">
        <f>VLOOKUP($AR1185,'Final Team Off-Def Stats'!$A$2:$AQ$31, COLUMN('Final Team Off-Def Stats'!M1187), FALSE)</f>
        <v>0.77800000000000002</v>
      </c>
      <c r="BE1185">
        <f>VLOOKUP($AR1185,'Final Team Off-Def Stats'!$A$2:$AQ$31, COLUMN('Final Team Off-Def Stats'!N1187), FALSE)</f>
        <v>11.1</v>
      </c>
      <c r="BF1185">
        <f>VLOOKUP($AR1185,'Final Team Off-Def Stats'!$A$2:$AQ$31, COLUMN('Final Team Off-Def Stats'!O1187), FALSE)</f>
        <v>32.5</v>
      </c>
      <c r="BG1185">
        <f>VLOOKUP($AR1185,'Final Team Off-Def Stats'!$A$2:$AQ$31, COLUMN('Final Team Off-Def Stats'!P1187), FALSE)</f>
        <v>43.5</v>
      </c>
      <c r="BH1185">
        <f>VLOOKUP($AR1185,'Final Team Off-Def Stats'!$A$2:$AQ$31, COLUMN('Final Team Off-Def Stats'!Q1187), FALSE)</f>
        <v>25.3</v>
      </c>
      <c r="BI1185">
        <f>VLOOKUP($AR1185,'Final Team Off-Def Stats'!$A$2:$AQ$31, COLUMN('Final Team Off-Def Stats'!R1187), FALSE)</f>
        <v>8.6999999999999993</v>
      </c>
      <c r="BJ1185">
        <f>VLOOKUP($AR1185,'Final Team Off-Def Stats'!$A$2:$AQ$31, COLUMN('Final Team Off-Def Stats'!S1187), FALSE)</f>
        <v>5.5</v>
      </c>
      <c r="BK1185">
        <f>VLOOKUP($AR1185,'Final Team Off-Def Stats'!$A$2:$AQ$31, COLUMN('Final Team Off-Def Stats'!T1187), FALSE)</f>
        <v>14.1</v>
      </c>
      <c r="BL1185">
        <f>VLOOKUP($AR1185,'Final Team Off-Def Stats'!$A$2:$AQ$31, COLUMN('Final Team Off-Def Stats'!U1187), FALSE)</f>
        <v>21.5</v>
      </c>
      <c r="BM1185">
        <f>VLOOKUP($AR1185,'Final Team Off-Def Stats'!$A$2:$AQ$31, COLUMN('Final Team Off-Def Stats'!V1187), FALSE)</f>
        <v>114.3</v>
      </c>
      <c r="BN1185">
        <f>VLOOKUP($AR1185,'Final Team Off-Def Stats'!$A$2:$AQ$31, COLUMN('Final Team Off-Def Stats'!W1187), FALSE)</f>
        <v>39.700000000000003</v>
      </c>
      <c r="BO1185">
        <f>VLOOKUP($AR1185,'Final Team Off-Def Stats'!$A$2:$AQ$31, COLUMN('Final Team Off-Def Stats'!X1187), FALSE)</f>
        <v>86.1</v>
      </c>
      <c r="BP1185">
        <f>VLOOKUP($AR1185,'Final Team Off-Def Stats'!$A$2:$AQ$31, COLUMN('Final Team Off-Def Stats'!Y1187), FALSE)</f>
        <v>0.46</v>
      </c>
      <c r="BQ1185">
        <f>VLOOKUP($AR1185,'Final Team Off-Def Stats'!$A$2:$AQ$31, COLUMN('Final Team Off-Def Stats'!Z1187), FALSE)</f>
        <v>12.9</v>
      </c>
      <c r="BR1185">
        <f>VLOOKUP($AR1185,'Final Team Off-Def Stats'!$A$2:$AQ$31, COLUMN('Final Team Off-Def Stats'!AA1187), FALSE)</f>
        <v>36.799999999999997</v>
      </c>
      <c r="BS1185">
        <f>VLOOKUP($AR1185,'Final Team Off-Def Stats'!$A$2:$AQ$31, COLUMN('Final Team Off-Def Stats'!AB1187), FALSE)</f>
        <v>0.35</v>
      </c>
      <c r="BT1185">
        <f>VLOOKUP($AR1185,'Final Team Off-Def Stats'!$A$2:$AQ$31, COLUMN('Final Team Off-Def Stats'!AC1187), FALSE)</f>
        <v>26.8</v>
      </c>
      <c r="BU1185">
        <f>VLOOKUP($AR1185,'Final Team Off-Def Stats'!$A$2:$AQ$31, COLUMN('Final Team Off-Def Stats'!AD1187), FALSE)</f>
        <v>49.3</v>
      </c>
      <c r="BV1185">
        <f>VLOOKUP($AR1185,'Final Team Off-Def Stats'!$A$2:$AQ$31, COLUMN('Final Team Off-Def Stats'!AE1187), FALSE)</f>
        <v>0.54300000000000004</v>
      </c>
      <c r="BW1185">
        <f>VLOOKUP($AR1185,'Final Team Off-Def Stats'!$A$2:$AQ$31, COLUMN('Final Team Off-Def Stats'!AF1187), FALSE)</f>
        <v>19.5</v>
      </c>
      <c r="BX1185">
        <f>VLOOKUP($AR1185,'Final Team Off-Def Stats'!$A$2:$AQ$31, COLUMN('Final Team Off-Def Stats'!AG1187), FALSE)</f>
        <v>25</v>
      </c>
      <c r="BY1185">
        <f>VLOOKUP($AR1185,'Final Team Off-Def Stats'!$A$2:$AQ$31, COLUMN('Final Team Off-Def Stats'!AH1187), FALSE)</f>
        <v>0.78</v>
      </c>
      <c r="BZ1185">
        <f>VLOOKUP($AR1185,'Final Team Off-Def Stats'!$A$2:$AQ$31, COLUMN('Final Team Off-Def Stats'!AI1187), FALSE)</f>
        <v>10.9</v>
      </c>
      <c r="CA1185">
        <f>VLOOKUP($AR1185,'Final Team Off-Def Stats'!$A$2:$AQ$31, COLUMN('Final Team Off-Def Stats'!AJ1187), FALSE)</f>
        <v>34.4</v>
      </c>
      <c r="CB1185">
        <f>VLOOKUP($AR1185,'Final Team Off-Def Stats'!$A$2:$AQ$31, COLUMN('Final Team Off-Def Stats'!AK1187), FALSE)</f>
        <v>45.2</v>
      </c>
      <c r="CC1185">
        <f>VLOOKUP($AR1185,'Final Team Off-Def Stats'!$A$2:$AQ$31, COLUMN('Final Team Off-Def Stats'!AL1187), FALSE)</f>
        <v>25.8</v>
      </c>
      <c r="CD1185">
        <f>VLOOKUP($AR1185,'Final Team Off-Def Stats'!$A$2:$AQ$31, COLUMN('Final Team Off-Def Stats'!AM1187), FALSE)</f>
        <v>7.1</v>
      </c>
      <c r="CE1185">
        <f>VLOOKUP($AR1185,'Final Team Off-Def Stats'!$A$2:$AQ$31, COLUMN('Final Team Off-Def Stats'!AN1187), FALSE)</f>
        <v>4.8</v>
      </c>
      <c r="CF1185">
        <f>VLOOKUP($AR1185,'Final Team Off-Def Stats'!$A$2:$AQ$31, COLUMN('Final Team Off-Def Stats'!AO1187), FALSE)</f>
        <v>16.100000000000001</v>
      </c>
      <c r="CG1185">
        <f>VLOOKUP($AR1185,'Final Team Off-Def Stats'!$A$2:$AQ$31, COLUMN('Final Team Off-Def Stats'!AP1187), FALSE)</f>
        <v>20.6</v>
      </c>
      <c r="CH1185">
        <f>VLOOKUP($AR1185,'Final Team Off-Def Stats'!$A$2:$AQ$31, COLUMN('Final Team Off-Def Stats'!AQ1187), FALSE)</f>
        <v>111.7</v>
      </c>
      <c r="CI1185" t="s">
        <v>543</v>
      </c>
    </row>
    <row r="1186" spans="1:87" x14ac:dyDescent="0.35">
      <c r="A1186" t="s">
        <v>132</v>
      </c>
      <c r="B1186">
        <f>VLOOKUP($A1186,'Final Team Off-Def Stats'!$A$2:$AQ$31, COLUMN('Final Team Off-Def Stats'!B1186), FALSE)</f>
        <v>39.1</v>
      </c>
      <c r="C1186">
        <f>VLOOKUP($A1186,'Final Team Off-Def Stats'!$A$2:$AQ$31, COLUMN('Final Team Off-Def Stats'!C1186), FALSE)</f>
        <v>88.4</v>
      </c>
      <c r="D1186">
        <f>VLOOKUP($A1186,'Final Team Off-Def Stats'!$A$2:$AQ$31, COLUMN('Final Team Off-Def Stats'!D1186), FALSE)</f>
        <v>0.442</v>
      </c>
      <c r="E1186">
        <f>VLOOKUP($A1186,'Final Team Off-Def Stats'!$A$2:$AQ$31, COLUMN('Final Team Off-Def Stats'!E1186), FALSE)</f>
        <v>12.9</v>
      </c>
      <c r="F1186">
        <f>VLOOKUP($A1186,'Final Team Off-Def Stats'!$A$2:$AQ$31, COLUMN('Final Team Off-Def Stats'!F1186), FALSE)</f>
        <v>37.4</v>
      </c>
      <c r="G1186">
        <f>VLOOKUP($A1186,'Final Team Off-Def Stats'!$A$2:$AQ$31, COLUMN('Final Team Off-Def Stats'!G1186), FALSE)</f>
        <v>0.34599999999999997</v>
      </c>
      <c r="H1186">
        <f>VLOOKUP($A1186,'Final Team Off-Def Stats'!$A$2:$AQ$31, COLUMN('Final Team Off-Def Stats'!H1186), FALSE)</f>
        <v>26.2</v>
      </c>
      <c r="I1186">
        <f>VLOOKUP($A1186,'Final Team Off-Def Stats'!$A$2:$AQ$31, COLUMN('Final Team Off-Def Stats'!I1186), FALSE)</f>
        <v>51.1</v>
      </c>
      <c r="J1186">
        <f>VLOOKUP($A1186,'Final Team Off-Def Stats'!$A$2:$AQ$31, COLUMN('Final Team Off-Def Stats'!J1186), FALSE)</f>
        <v>0.51300000000000001</v>
      </c>
      <c r="K1186">
        <f>VLOOKUP($A1186,'Final Team Off-Def Stats'!$A$2:$AQ$31, COLUMN('Final Team Off-Def Stats'!K1186), FALSE)</f>
        <v>16.7</v>
      </c>
      <c r="L1186">
        <f>VLOOKUP($A1186,'Final Team Off-Def Stats'!$A$2:$AQ$31, COLUMN('Final Team Off-Def Stats'!L1186), FALSE)</f>
        <v>21.9</v>
      </c>
      <c r="M1186">
        <f>VLOOKUP($A1186,'Final Team Off-Def Stats'!$A$2:$AQ$31, COLUMN('Final Team Off-Def Stats'!M1186), FALSE)</f>
        <v>0.76</v>
      </c>
      <c r="N1186">
        <f>VLOOKUP($A1186,'Final Team Off-Def Stats'!$A$2:$AQ$31, COLUMN('Final Team Off-Def Stats'!N1186), FALSE)</f>
        <v>10.6</v>
      </c>
      <c r="O1186">
        <f>VLOOKUP($A1186,'Final Team Off-Def Stats'!$A$2:$AQ$31, COLUMN('Final Team Off-Def Stats'!O1186), FALSE)</f>
        <v>32.9</v>
      </c>
      <c r="P1186">
        <f>VLOOKUP($A1186,'Final Team Off-Def Stats'!$A$2:$AQ$31, COLUMN('Final Team Off-Def Stats'!P1186), FALSE)</f>
        <v>43.5</v>
      </c>
      <c r="Q1186">
        <f>VLOOKUP($A1186,'Final Team Off-Def Stats'!$A$2:$AQ$31, COLUMN('Final Team Off-Def Stats'!Q1186), FALSE)</f>
        <v>23.3</v>
      </c>
      <c r="R1186">
        <f>VLOOKUP($A1186,'Final Team Off-Def Stats'!$A$2:$AQ$31, COLUMN('Final Team Off-Def Stats'!R1186), FALSE)</f>
        <v>8.1</v>
      </c>
      <c r="S1186">
        <f>VLOOKUP($A1186,'Final Team Off-Def Stats'!$A$2:$AQ$31, COLUMN('Final Team Off-Def Stats'!S1186), FALSE)</f>
        <v>4.5</v>
      </c>
      <c r="T1186">
        <f>VLOOKUP($A1186,'Final Team Off-Def Stats'!$A$2:$AQ$31, COLUMN('Final Team Off-Def Stats'!T1186), FALSE)</f>
        <v>14.7</v>
      </c>
      <c r="U1186">
        <f>VLOOKUP($A1186,'Final Team Off-Def Stats'!$A$2:$AQ$31, COLUMN('Final Team Off-Def Stats'!U1186), FALSE)</f>
        <v>21.4</v>
      </c>
      <c r="V1186">
        <f>VLOOKUP($A1186,'Final Team Off-Def Stats'!$A$2:$AQ$31, COLUMN('Final Team Off-Def Stats'!V1186), FALSE)</f>
        <v>107.8</v>
      </c>
      <c r="W1186">
        <f>VLOOKUP($A1186,'Final Team Off-Def Stats'!$A$2:$AQ$31, COLUMN('Final Team Off-Def Stats'!W1186), FALSE)</f>
        <v>41.8</v>
      </c>
      <c r="X1186">
        <f>VLOOKUP($A1186,'Final Team Off-Def Stats'!$A$2:$AQ$31, COLUMN('Final Team Off-Def Stats'!X1186), FALSE)</f>
        <v>87.2</v>
      </c>
      <c r="Y1186">
        <f>VLOOKUP($A1186,'Final Team Off-Def Stats'!$A$2:$AQ$31, COLUMN('Final Team Off-Def Stats'!Y1186), FALSE)</f>
        <v>0.47899999999999998</v>
      </c>
      <c r="Z1186">
        <f>VLOOKUP($A1186,'Final Team Off-Def Stats'!$A$2:$AQ$31, COLUMN('Final Team Off-Def Stats'!Z1186), FALSE)</f>
        <v>14</v>
      </c>
      <c r="AA1186">
        <f>VLOOKUP($A1186,'Final Team Off-Def Stats'!$A$2:$AQ$31, COLUMN('Final Team Off-Def Stats'!AA1186), FALSE)</f>
        <v>37.700000000000003</v>
      </c>
      <c r="AB1186">
        <f>VLOOKUP($A1186,'Final Team Off-Def Stats'!$A$2:$AQ$31, COLUMN('Final Team Off-Def Stats'!AB1186), FALSE)</f>
        <v>0.371</v>
      </c>
      <c r="AC1186">
        <f>VLOOKUP($A1186,'Final Team Off-Def Stats'!$A$2:$AQ$31, COLUMN('Final Team Off-Def Stats'!AC1186), FALSE)</f>
        <v>27.8</v>
      </c>
      <c r="AD1186">
        <f>VLOOKUP($A1186,'Final Team Off-Def Stats'!$A$2:$AQ$31, COLUMN('Final Team Off-Def Stats'!AD1186), FALSE)</f>
        <v>49.5</v>
      </c>
      <c r="AE1186">
        <f>VLOOKUP($A1186,'Final Team Off-Def Stats'!$A$2:$AQ$31, COLUMN('Final Team Off-Def Stats'!AE1186), FALSE)</f>
        <v>0.56100000000000005</v>
      </c>
      <c r="AF1186">
        <f>VLOOKUP($A1186,'Final Team Off-Def Stats'!$A$2:$AQ$31, COLUMN('Final Team Off-Def Stats'!AF1186), FALSE)</f>
        <v>19.399999999999999</v>
      </c>
      <c r="AG1186">
        <f>VLOOKUP($A1186,'Final Team Off-Def Stats'!$A$2:$AQ$31, COLUMN('Final Team Off-Def Stats'!AG1186), FALSE)</f>
        <v>24.9</v>
      </c>
      <c r="AH1186">
        <f>VLOOKUP($A1186,'Final Team Off-Def Stats'!$A$2:$AQ$31, COLUMN('Final Team Off-Def Stats'!AH1186), FALSE)</f>
        <v>0.77700000000000002</v>
      </c>
      <c r="AI1186">
        <f>VLOOKUP($A1186,'Final Team Off-Def Stats'!$A$2:$AQ$31, COLUMN('Final Team Off-Def Stats'!AI1186), FALSE)</f>
        <v>9.9</v>
      </c>
      <c r="AJ1186">
        <f>VLOOKUP($A1186,'Final Team Off-Def Stats'!$A$2:$AQ$31, COLUMN('Final Team Off-Def Stats'!AJ1186), FALSE)</f>
        <v>35.5</v>
      </c>
      <c r="AK1186">
        <f>VLOOKUP($A1186,'Final Team Off-Def Stats'!$A$2:$AQ$31, COLUMN('Final Team Off-Def Stats'!AK1186), FALSE)</f>
        <v>45.4</v>
      </c>
      <c r="AL1186">
        <f>VLOOKUP($A1186,'Final Team Off-Def Stats'!$A$2:$AQ$31, COLUMN('Final Team Off-Def Stats'!AL1186), FALSE)</f>
        <v>27</v>
      </c>
      <c r="AM1186">
        <f>VLOOKUP($A1186,'Final Team Off-Def Stats'!$A$2:$AQ$31, COLUMN('Final Team Off-Def Stats'!AM1186), FALSE)</f>
        <v>8.3000000000000007</v>
      </c>
      <c r="AN1186">
        <f>VLOOKUP($A1186,'Final Team Off-Def Stats'!$A$2:$AQ$31, COLUMN('Final Team Off-Def Stats'!AN1186), FALSE)</f>
        <v>5.0999999999999996</v>
      </c>
      <c r="AO1186">
        <f>VLOOKUP($A1186,'Final Team Off-Def Stats'!$A$2:$AQ$31, COLUMN('Final Team Off-Def Stats'!AO1186), FALSE)</f>
        <v>14.2</v>
      </c>
      <c r="AP1186">
        <f>VLOOKUP($A1186,'Final Team Off-Def Stats'!$A$2:$AQ$31, COLUMN('Final Team Off-Def Stats'!AP1186), FALSE)</f>
        <v>19.7</v>
      </c>
      <c r="AQ1186">
        <f>VLOOKUP($A1186,'Final Team Off-Def Stats'!$A$2:$AQ$31, COLUMN('Final Team Off-Def Stats'!AQ1186), FALSE)</f>
        <v>116.9</v>
      </c>
      <c r="AR1186" t="s">
        <v>204</v>
      </c>
      <c r="AS1186">
        <f>VLOOKUP($AR1186,'Final Team Off-Def Stats'!$A$2:$AQ$31, COLUMN('Final Team Off-Def Stats'!B1188), FALSE)</f>
        <v>38.6</v>
      </c>
      <c r="AT1186">
        <f>VLOOKUP($AR1186,'Final Team Off-Def Stats'!$A$2:$AQ$31, COLUMN('Final Team Off-Def Stats'!C1188), FALSE)</f>
        <v>89.9</v>
      </c>
      <c r="AU1186">
        <f>VLOOKUP($AR1186,'Final Team Off-Def Stats'!$A$2:$AQ$31, COLUMN('Final Team Off-Def Stats'!D1188), FALSE)</f>
        <v>0.43</v>
      </c>
      <c r="AV1186">
        <f>VLOOKUP($AR1186,'Final Team Off-Def Stats'!$A$2:$AQ$31, COLUMN('Final Team Off-Def Stats'!E1188), FALSE)</f>
        <v>12.2</v>
      </c>
      <c r="AW1186">
        <f>VLOOKUP($AR1186,'Final Team Off-Def Stats'!$A$2:$AQ$31, COLUMN('Final Team Off-Def Stats'!F1188), FALSE)</f>
        <v>37.700000000000003</v>
      </c>
      <c r="AX1186">
        <f>VLOOKUP($AR1186,'Final Team Off-Def Stats'!$A$2:$AQ$31, COLUMN('Final Team Off-Def Stats'!G1188), FALSE)</f>
        <v>0.32300000000000001</v>
      </c>
      <c r="AY1186">
        <f>VLOOKUP($AR1186,'Final Team Off-Def Stats'!$A$2:$AQ$31, COLUMN('Final Team Off-Def Stats'!H1188), FALSE)</f>
        <v>26.4</v>
      </c>
      <c r="AZ1186">
        <f>VLOOKUP($AR1186,'Final Team Off-Def Stats'!$A$2:$AQ$31, COLUMN('Final Team Off-Def Stats'!I1188), FALSE)</f>
        <v>52.2</v>
      </c>
      <c r="BA1186">
        <f>VLOOKUP($AR1186,'Final Team Off-Def Stats'!$A$2:$AQ$31, COLUMN('Final Team Off-Def Stats'!J1188), FALSE)</f>
        <v>0.50700000000000001</v>
      </c>
      <c r="BB1186">
        <f>VLOOKUP($AR1186,'Final Team Off-Def Stats'!$A$2:$AQ$31, COLUMN('Final Team Off-Def Stats'!K1188), FALSE)</f>
        <v>15.2</v>
      </c>
      <c r="BC1186">
        <f>VLOOKUP($AR1186,'Final Team Off-Def Stats'!$A$2:$AQ$31, COLUMN('Final Team Off-Def Stats'!L1188), FALSE)</f>
        <v>20.100000000000001</v>
      </c>
      <c r="BD1186">
        <f>VLOOKUP($AR1186,'Final Team Off-Def Stats'!$A$2:$AQ$31, COLUMN('Final Team Off-Def Stats'!M1188), FALSE)</f>
        <v>0.75600000000000001</v>
      </c>
      <c r="BE1186">
        <f>VLOOKUP($AR1186,'Final Team Off-Def Stats'!$A$2:$AQ$31, COLUMN('Final Team Off-Def Stats'!N1188), FALSE)</f>
        <v>10.5</v>
      </c>
      <c r="BF1186">
        <f>VLOOKUP($AR1186,'Final Team Off-Def Stats'!$A$2:$AQ$31, COLUMN('Final Team Off-Def Stats'!O1188), FALSE)</f>
        <v>35.5</v>
      </c>
      <c r="BG1186">
        <f>VLOOKUP($AR1186,'Final Team Off-Def Stats'!$A$2:$AQ$31, COLUMN('Final Team Off-Def Stats'!P1188), FALSE)</f>
        <v>46</v>
      </c>
      <c r="BH1186">
        <f>VLOOKUP($AR1186,'Final Team Off-Def Stats'!$A$2:$AQ$31, COLUMN('Final Team Off-Def Stats'!Q1188), FALSE)</f>
        <v>22.4</v>
      </c>
      <c r="BI1186">
        <f>VLOOKUP($AR1186,'Final Team Off-Def Stats'!$A$2:$AQ$31, COLUMN('Final Team Off-Def Stats'!R1188), FALSE)</f>
        <v>7.6</v>
      </c>
      <c r="BJ1186">
        <f>VLOOKUP($AR1186,'Final Team Off-Def Stats'!$A$2:$AQ$31, COLUMN('Final Team Off-Def Stats'!S1188), FALSE)</f>
        <v>4.7</v>
      </c>
      <c r="BK1186">
        <f>VLOOKUP($AR1186,'Final Team Off-Def Stats'!$A$2:$AQ$31, COLUMN('Final Team Off-Def Stats'!T1188), FALSE)</f>
        <v>14.1</v>
      </c>
      <c r="BL1186">
        <f>VLOOKUP($AR1186,'Final Team Off-Def Stats'!$A$2:$AQ$31, COLUMN('Final Team Off-Def Stats'!U1188), FALSE)</f>
        <v>18.399999999999999</v>
      </c>
      <c r="BM1186">
        <f>VLOOKUP($AR1186,'Final Team Off-Def Stats'!$A$2:$AQ$31, COLUMN('Final Team Off-Def Stats'!V1188), FALSE)</f>
        <v>104.6</v>
      </c>
      <c r="BN1186">
        <f>VLOOKUP($AR1186,'Final Team Off-Def Stats'!$A$2:$AQ$31, COLUMN('Final Team Off-Def Stats'!W1188), FALSE)</f>
        <v>41.8</v>
      </c>
      <c r="BO1186">
        <f>VLOOKUP($AR1186,'Final Team Off-Def Stats'!$A$2:$AQ$31, COLUMN('Final Team Off-Def Stats'!X1188), FALSE)</f>
        <v>91.3</v>
      </c>
      <c r="BP1186">
        <f>VLOOKUP($AR1186,'Final Team Off-Def Stats'!$A$2:$AQ$31, COLUMN('Final Team Off-Def Stats'!Y1188), FALSE)</f>
        <v>0.45800000000000002</v>
      </c>
      <c r="BQ1186">
        <f>VLOOKUP($AR1186,'Final Team Off-Def Stats'!$A$2:$AQ$31, COLUMN('Final Team Off-Def Stats'!Z1188), FALSE)</f>
        <v>13.7</v>
      </c>
      <c r="BR1186">
        <f>VLOOKUP($AR1186,'Final Team Off-Def Stats'!$A$2:$AQ$31, COLUMN('Final Team Off-Def Stats'!AA1188), FALSE)</f>
        <v>39</v>
      </c>
      <c r="BS1186">
        <f>VLOOKUP($AR1186,'Final Team Off-Def Stats'!$A$2:$AQ$31, COLUMN('Final Team Off-Def Stats'!AB1188), FALSE)</f>
        <v>0.35299999999999998</v>
      </c>
      <c r="BT1186">
        <f>VLOOKUP($AR1186,'Final Team Off-Def Stats'!$A$2:$AQ$31, COLUMN('Final Team Off-Def Stats'!AC1188), FALSE)</f>
        <v>28</v>
      </c>
      <c r="BU1186">
        <f>VLOOKUP($AR1186,'Final Team Off-Def Stats'!$A$2:$AQ$31, COLUMN('Final Team Off-Def Stats'!AD1188), FALSE)</f>
        <v>52.3</v>
      </c>
      <c r="BV1186">
        <f>VLOOKUP($AR1186,'Final Team Off-Def Stats'!$A$2:$AQ$31, COLUMN('Final Team Off-Def Stats'!AE1188), FALSE)</f>
        <v>0.53600000000000003</v>
      </c>
      <c r="BW1186">
        <f>VLOOKUP($AR1186,'Final Team Off-Def Stats'!$A$2:$AQ$31, COLUMN('Final Team Off-Def Stats'!AF1188), FALSE)</f>
        <v>15.4</v>
      </c>
      <c r="BX1186">
        <f>VLOOKUP($AR1186,'Final Team Off-Def Stats'!$A$2:$AQ$31, COLUMN('Final Team Off-Def Stats'!AG1188), FALSE)</f>
        <v>20</v>
      </c>
      <c r="BY1186">
        <f>VLOOKUP($AR1186,'Final Team Off-Def Stats'!$A$2:$AQ$31, COLUMN('Final Team Off-Def Stats'!AH1188), FALSE)</f>
        <v>0.77100000000000002</v>
      </c>
      <c r="BZ1186">
        <f>VLOOKUP($AR1186,'Final Team Off-Def Stats'!$A$2:$AQ$31, COLUMN('Final Team Off-Def Stats'!AI1188), FALSE)</f>
        <v>11.1</v>
      </c>
      <c r="CA1186">
        <f>VLOOKUP($AR1186,'Final Team Off-Def Stats'!$A$2:$AQ$31, COLUMN('Final Team Off-Def Stats'!AJ1188), FALSE)</f>
        <v>37.6</v>
      </c>
      <c r="CB1186">
        <f>VLOOKUP($AR1186,'Final Team Off-Def Stats'!$A$2:$AQ$31, COLUMN('Final Team Off-Def Stats'!AK1188), FALSE)</f>
        <v>48.8</v>
      </c>
      <c r="CC1186">
        <f>VLOOKUP($AR1186,'Final Team Off-Def Stats'!$A$2:$AQ$31, COLUMN('Final Team Off-Def Stats'!AL1188), FALSE)</f>
        <v>26.3</v>
      </c>
      <c r="CD1186">
        <f>VLOOKUP($AR1186,'Final Team Off-Def Stats'!$A$2:$AQ$31, COLUMN('Final Team Off-Def Stats'!AM1188), FALSE)</f>
        <v>8.5</v>
      </c>
      <c r="CE1186">
        <f>VLOOKUP($AR1186,'Final Team Off-Def Stats'!$A$2:$AQ$31, COLUMN('Final Team Off-Def Stats'!AN1188), FALSE)</f>
        <v>6</v>
      </c>
      <c r="CF1186">
        <f>VLOOKUP($AR1186,'Final Team Off-Def Stats'!$A$2:$AQ$31, COLUMN('Final Team Off-Def Stats'!AO1188), FALSE)</f>
        <v>13.3</v>
      </c>
      <c r="CG1186">
        <f>VLOOKUP($AR1186,'Final Team Off-Def Stats'!$A$2:$AQ$31, COLUMN('Final Team Off-Def Stats'!AP1188), FALSE)</f>
        <v>18</v>
      </c>
      <c r="CH1186">
        <f>VLOOKUP($AR1186,'Final Team Off-Def Stats'!$A$2:$AQ$31, COLUMN('Final Team Off-Def Stats'!AQ1188), FALSE)</f>
        <v>112.8</v>
      </c>
      <c r="CI1186" t="s">
        <v>542</v>
      </c>
    </row>
    <row r="1187" spans="1:87" x14ac:dyDescent="0.35">
      <c r="A1187" t="s">
        <v>88</v>
      </c>
      <c r="B1187">
        <f>VLOOKUP($A1187,'Final Team Off-Def Stats'!$A$2:$AQ$31, COLUMN('Final Team Off-Def Stats'!B1187), FALSE)</f>
        <v>43</v>
      </c>
      <c r="C1187">
        <f>VLOOKUP($A1187,'Final Team Off-Def Stats'!$A$2:$AQ$31, COLUMN('Final Team Off-Def Stats'!C1187), FALSE)</f>
        <v>92.1</v>
      </c>
      <c r="D1187">
        <f>VLOOKUP($A1187,'Final Team Off-Def Stats'!$A$2:$AQ$31, COLUMN('Final Team Off-Def Stats'!D1187), FALSE)</f>
        <v>0.46700000000000003</v>
      </c>
      <c r="E1187">
        <f>VLOOKUP($A1187,'Final Team Off-Def Stats'!$A$2:$AQ$31, COLUMN('Final Team Off-Def Stats'!E1187), FALSE)</f>
        <v>11.2</v>
      </c>
      <c r="F1187">
        <f>VLOOKUP($A1187,'Final Team Off-Def Stats'!$A$2:$AQ$31, COLUMN('Final Team Off-Def Stats'!F1187), FALSE)</f>
        <v>31.8</v>
      </c>
      <c r="G1187">
        <f>VLOOKUP($A1187,'Final Team Off-Def Stats'!$A$2:$AQ$31, COLUMN('Final Team Off-Def Stats'!G1187), FALSE)</f>
        <v>0.35199999999999998</v>
      </c>
      <c r="H1187">
        <f>VLOOKUP($A1187,'Final Team Off-Def Stats'!$A$2:$AQ$31, COLUMN('Final Team Off-Def Stats'!H1187), FALSE)</f>
        <v>31.7</v>
      </c>
      <c r="I1187">
        <f>VLOOKUP($A1187,'Final Team Off-Def Stats'!$A$2:$AQ$31, COLUMN('Final Team Off-Def Stats'!I1187), FALSE)</f>
        <v>60.3</v>
      </c>
      <c r="J1187">
        <f>VLOOKUP($A1187,'Final Team Off-Def Stats'!$A$2:$AQ$31, COLUMN('Final Team Off-Def Stats'!J1187), FALSE)</f>
        <v>0.52700000000000002</v>
      </c>
      <c r="K1187">
        <f>VLOOKUP($A1187,'Final Team Off-Def Stats'!$A$2:$AQ$31, COLUMN('Final Team Off-Def Stats'!K1187), FALSE)</f>
        <v>15.3</v>
      </c>
      <c r="L1187">
        <f>VLOOKUP($A1187,'Final Team Off-Def Stats'!$A$2:$AQ$31, COLUMN('Final Team Off-Def Stats'!L1187), FALSE)</f>
        <v>20.3</v>
      </c>
      <c r="M1187">
        <f>VLOOKUP($A1187,'Final Team Off-Def Stats'!$A$2:$AQ$31, COLUMN('Final Team Off-Def Stats'!M1187), FALSE)</f>
        <v>0.754</v>
      </c>
      <c r="N1187">
        <f>VLOOKUP($A1187,'Final Team Off-Def Stats'!$A$2:$AQ$31, COLUMN('Final Team Off-Def Stats'!N1187), FALSE)</f>
        <v>10.9</v>
      </c>
      <c r="O1187">
        <f>VLOOKUP($A1187,'Final Team Off-Def Stats'!$A$2:$AQ$31, COLUMN('Final Team Off-Def Stats'!O1187), FALSE)</f>
        <v>34.1</v>
      </c>
      <c r="P1187">
        <f>VLOOKUP($A1187,'Final Team Off-Def Stats'!$A$2:$AQ$31, COLUMN('Final Team Off-Def Stats'!P1187), FALSE)</f>
        <v>45</v>
      </c>
      <c r="Q1187">
        <f>VLOOKUP($A1187,'Final Team Off-Def Stats'!$A$2:$AQ$31, COLUMN('Final Team Off-Def Stats'!Q1187), FALSE)</f>
        <v>27.7</v>
      </c>
      <c r="R1187">
        <f>VLOOKUP($A1187,'Final Team Off-Def Stats'!$A$2:$AQ$31, COLUMN('Final Team Off-Def Stats'!R1187), FALSE)</f>
        <v>7.6</v>
      </c>
      <c r="S1187">
        <f>VLOOKUP($A1187,'Final Team Off-Def Stats'!$A$2:$AQ$31, COLUMN('Final Team Off-Def Stats'!S1187), FALSE)</f>
        <v>4.9000000000000004</v>
      </c>
      <c r="T1187">
        <f>VLOOKUP($A1187,'Final Team Off-Def Stats'!$A$2:$AQ$31, COLUMN('Final Team Off-Def Stats'!T1187), FALSE)</f>
        <v>12.6</v>
      </c>
      <c r="U1187">
        <f>VLOOKUP($A1187,'Final Team Off-Def Stats'!$A$2:$AQ$31, COLUMN('Final Team Off-Def Stats'!U1187), FALSE)</f>
        <v>18</v>
      </c>
      <c r="V1187">
        <f>VLOOKUP($A1187,'Final Team Off-Def Stats'!$A$2:$AQ$31, COLUMN('Final Team Off-Def Stats'!V1187), FALSE)</f>
        <v>112.4</v>
      </c>
      <c r="W1187">
        <f>VLOOKUP($A1187,'Final Team Off-Def Stats'!$A$2:$AQ$31, COLUMN('Final Team Off-Def Stats'!W1187), FALSE)</f>
        <v>42.2</v>
      </c>
      <c r="X1187">
        <f>VLOOKUP($A1187,'Final Team Off-Def Stats'!$A$2:$AQ$31, COLUMN('Final Team Off-Def Stats'!X1187), FALSE)</f>
        <v>90.5</v>
      </c>
      <c r="Y1187">
        <f>VLOOKUP($A1187,'Final Team Off-Def Stats'!$A$2:$AQ$31, COLUMN('Final Team Off-Def Stats'!Y1187), FALSE)</f>
        <v>0.46600000000000003</v>
      </c>
      <c r="Z1187">
        <f>VLOOKUP($A1187,'Final Team Off-Def Stats'!$A$2:$AQ$31, COLUMN('Final Team Off-Def Stats'!Z1187), FALSE)</f>
        <v>12</v>
      </c>
      <c r="AA1187">
        <f>VLOOKUP($A1187,'Final Team Off-Def Stats'!$A$2:$AQ$31, COLUMN('Final Team Off-Def Stats'!AA1187), FALSE)</f>
        <v>33.4</v>
      </c>
      <c r="AB1187">
        <f>VLOOKUP($A1187,'Final Team Off-Def Stats'!$A$2:$AQ$31, COLUMN('Final Team Off-Def Stats'!AB1187), FALSE)</f>
        <v>0.36</v>
      </c>
      <c r="AC1187">
        <f>VLOOKUP($A1187,'Final Team Off-Def Stats'!$A$2:$AQ$31, COLUMN('Final Team Off-Def Stats'!AC1187), FALSE)</f>
        <v>30.2</v>
      </c>
      <c r="AD1187">
        <f>VLOOKUP($A1187,'Final Team Off-Def Stats'!$A$2:$AQ$31, COLUMN('Final Team Off-Def Stats'!AD1187), FALSE)</f>
        <v>57.2</v>
      </c>
      <c r="AE1187">
        <f>VLOOKUP($A1187,'Final Team Off-Def Stats'!$A$2:$AQ$31, COLUMN('Final Team Off-Def Stats'!AE1187), FALSE)</f>
        <v>0.52800000000000002</v>
      </c>
      <c r="AF1187">
        <f>VLOOKUP($A1187,'Final Team Off-Def Stats'!$A$2:$AQ$31, COLUMN('Final Team Off-Def Stats'!AF1187), FALSE)</f>
        <v>15.9</v>
      </c>
      <c r="AG1187">
        <f>VLOOKUP($A1187,'Final Team Off-Def Stats'!$A$2:$AQ$31, COLUMN('Final Team Off-Def Stats'!AG1187), FALSE)</f>
        <v>20.7</v>
      </c>
      <c r="AH1187">
        <f>VLOOKUP($A1187,'Final Team Off-Def Stats'!$A$2:$AQ$31, COLUMN('Final Team Off-Def Stats'!AH1187), FALSE)</f>
        <v>0.76700000000000002</v>
      </c>
      <c r="AI1187">
        <f>VLOOKUP($A1187,'Final Team Off-Def Stats'!$A$2:$AQ$31, COLUMN('Final Team Off-Def Stats'!AI1187), FALSE)</f>
        <v>11.3</v>
      </c>
      <c r="AJ1187">
        <f>VLOOKUP($A1187,'Final Team Off-Def Stats'!$A$2:$AQ$31, COLUMN('Final Team Off-Def Stats'!AJ1187), FALSE)</f>
        <v>35.200000000000003</v>
      </c>
      <c r="AK1187">
        <f>VLOOKUP($A1187,'Final Team Off-Def Stats'!$A$2:$AQ$31, COLUMN('Final Team Off-Def Stats'!AK1187), FALSE)</f>
        <v>46.5</v>
      </c>
      <c r="AL1187">
        <f>VLOOKUP($A1187,'Final Team Off-Def Stats'!$A$2:$AQ$31, COLUMN('Final Team Off-Def Stats'!AL1187), FALSE)</f>
        <v>23.9</v>
      </c>
      <c r="AM1187">
        <f>VLOOKUP($A1187,'Final Team Off-Def Stats'!$A$2:$AQ$31, COLUMN('Final Team Off-Def Stats'!AM1187), FALSE)</f>
        <v>7.3</v>
      </c>
      <c r="AN1187">
        <f>VLOOKUP($A1187,'Final Team Off-Def Stats'!$A$2:$AQ$31, COLUMN('Final Team Off-Def Stats'!AN1187), FALSE)</f>
        <v>4.9000000000000004</v>
      </c>
      <c r="AO1187">
        <f>VLOOKUP($A1187,'Final Team Off-Def Stats'!$A$2:$AQ$31, COLUMN('Final Team Off-Def Stats'!AO1187), FALSE)</f>
        <v>13.7</v>
      </c>
      <c r="AP1187">
        <f>VLOOKUP($A1187,'Final Team Off-Def Stats'!$A$2:$AQ$31, COLUMN('Final Team Off-Def Stats'!AP1187), FALSE)</f>
        <v>18.8</v>
      </c>
      <c r="AQ1187">
        <f>VLOOKUP($A1187,'Final Team Off-Def Stats'!$A$2:$AQ$31, COLUMN('Final Team Off-Def Stats'!AQ1187), FALSE)</f>
        <v>112.3</v>
      </c>
      <c r="AR1187" t="s">
        <v>509</v>
      </c>
      <c r="AS1187">
        <f>VLOOKUP($AR1187,'Final Team Off-Def Stats'!$A$2:$AQ$31, COLUMN('Final Team Off-Def Stats'!B1189), FALSE)</f>
        <v>42.3</v>
      </c>
      <c r="AT1187">
        <f>VLOOKUP($AR1187,'Final Team Off-Def Stats'!$A$2:$AQ$31, COLUMN('Final Team Off-Def Stats'!C1189), FALSE)</f>
        <v>87.7</v>
      </c>
      <c r="AU1187">
        <f>VLOOKUP($AR1187,'Final Team Off-Def Stats'!$A$2:$AQ$31, COLUMN('Final Team Off-Def Stats'!D1189), FALSE)</f>
        <v>0.48299999999999998</v>
      </c>
      <c r="AV1187">
        <f>VLOOKUP($AR1187,'Final Team Off-Def Stats'!$A$2:$AQ$31, COLUMN('Final Team Off-Def Stats'!E1189), FALSE)</f>
        <v>12.9</v>
      </c>
      <c r="AW1187">
        <f>VLOOKUP($AR1187,'Final Team Off-Def Stats'!$A$2:$AQ$31, COLUMN('Final Team Off-Def Stats'!F1189), FALSE)</f>
        <v>36.5</v>
      </c>
      <c r="AX1187">
        <f>VLOOKUP($AR1187,'Final Team Off-Def Stats'!$A$2:$AQ$31, COLUMN('Final Team Off-Def Stats'!G1189), FALSE)</f>
        <v>0.35299999999999998</v>
      </c>
      <c r="AY1187">
        <f>VLOOKUP($AR1187,'Final Team Off-Def Stats'!$A$2:$AQ$31, COLUMN('Final Team Off-Def Stats'!H1189), FALSE)</f>
        <v>29.4</v>
      </c>
      <c r="AZ1187">
        <f>VLOOKUP($AR1187,'Final Team Off-Def Stats'!$A$2:$AQ$31, COLUMN('Final Team Off-Def Stats'!I1189), FALSE)</f>
        <v>51.2</v>
      </c>
      <c r="BA1187">
        <f>VLOOKUP($AR1187,'Final Team Off-Def Stats'!$A$2:$AQ$31, COLUMN('Final Team Off-Def Stats'!J1189), FALSE)</f>
        <v>0.57499999999999996</v>
      </c>
      <c r="BB1187">
        <f>VLOOKUP($AR1187,'Final Team Off-Def Stats'!$A$2:$AQ$31, COLUMN('Final Team Off-Def Stats'!K1189), FALSE)</f>
        <v>17</v>
      </c>
      <c r="BC1187">
        <f>VLOOKUP($AR1187,'Final Team Off-Def Stats'!$A$2:$AQ$31, COLUMN('Final Team Off-Def Stats'!L1189), FALSE)</f>
        <v>21.4</v>
      </c>
      <c r="BD1187">
        <f>VLOOKUP($AR1187,'Final Team Off-Def Stats'!$A$2:$AQ$31, COLUMN('Final Team Off-Def Stats'!M1189), FALSE)</f>
        <v>0.79500000000000004</v>
      </c>
      <c r="BE1187">
        <f>VLOOKUP($AR1187,'Final Team Off-Def Stats'!$A$2:$AQ$31, COLUMN('Final Team Off-Def Stats'!N1189), FALSE)</f>
        <v>9.3000000000000007</v>
      </c>
      <c r="BF1187">
        <f>VLOOKUP($AR1187,'Final Team Off-Def Stats'!$A$2:$AQ$31, COLUMN('Final Team Off-Def Stats'!O1189), FALSE)</f>
        <v>35.5</v>
      </c>
      <c r="BG1187">
        <f>VLOOKUP($AR1187,'Final Team Off-Def Stats'!$A$2:$AQ$31, COLUMN('Final Team Off-Def Stats'!P1189), FALSE)</f>
        <v>44.8</v>
      </c>
      <c r="BH1187">
        <f>VLOOKUP($AR1187,'Final Team Off-Def Stats'!$A$2:$AQ$31, COLUMN('Final Team Off-Def Stats'!Q1189), FALSE)</f>
        <v>28.2</v>
      </c>
      <c r="BI1187">
        <f>VLOOKUP($AR1187,'Final Team Off-Def Stats'!$A$2:$AQ$31, COLUMN('Final Team Off-Def Stats'!R1189), FALSE)</f>
        <v>7.3</v>
      </c>
      <c r="BJ1187">
        <f>VLOOKUP($AR1187,'Final Team Off-Def Stats'!$A$2:$AQ$31, COLUMN('Final Team Off-Def Stats'!S1189), FALSE)</f>
        <v>3.8</v>
      </c>
      <c r="BK1187">
        <f>VLOOKUP($AR1187,'Final Team Off-Def Stats'!$A$2:$AQ$31, COLUMN('Final Team Off-Def Stats'!T1189), FALSE)</f>
        <v>14.7</v>
      </c>
      <c r="BL1187">
        <f>VLOOKUP($AR1187,'Final Team Off-Def Stats'!$A$2:$AQ$31, COLUMN('Final Team Off-Def Stats'!U1189), FALSE)</f>
        <v>20.3</v>
      </c>
      <c r="BM1187">
        <f>VLOOKUP($AR1187,'Final Team Off-Def Stats'!$A$2:$AQ$31, COLUMN('Final Team Off-Def Stats'!V1189), FALSE)</f>
        <v>114.5</v>
      </c>
      <c r="BN1187">
        <f>VLOOKUP($AR1187,'Final Team Off-Def Stats'!$A$2:$AQ$31, COLUMN('Final Team Off-Def Stats'!W1189), FALSE)</f>
        <v>41.7</v>
      </c>
      <c r="BO1187">
        <f>VLOOKUP($AR1187,'Final Team Off-Def Stats'!$A$2:$AQ$31, COLUMN('Final Team Off-Def Stats'!X1189), FALSE)</f>
        <v>88.8</v>
      </c>
      <c r="BP1187">
        <f>VLOOKUP($AR1187,'Final Team Off-Def Stats'!$A$2:$AQ$31, COLUMN('Final Team Off-Def Stats'!Y1189), FALSE)</f>
        <v>0.47</v>
      </c>
      <c r="BQ1187">
        <f>VLOOKUP($AR1187,'Final Team Off-Def Stats'!$A$2:$AQ$31, COLUMN('Final Team Off-Def Stats'!Z1189), FALSE)</f>
        <v>12</v>
      </c>
      <c r="BR1187">
        <f>VLOOKUP($AR1187,'Final Team Off-Def Stats'!$A$2:$AQ$31, COLUMN('Final Team Off-Def Stats'!AA1189), FALSE)</f>
        <v>34.799999999999997</v>
      </c>
      <c r="BS1187">
        <f>VLOOKUP($AR1187,'Final Team Off-Def Stats'!$A$2:$AQ$31, COLUMN('Final Team Off-Def Stats'!AB1189), FALSE)</f>
        <v>0.34599999999999997</v>
      </c>
      <c r="BT1187">
        <f>VLOOKUP($AR1187,'Final Team Off-Def Stats'!$A$2:$AQ$31, COLUMN('Final Team Off-Def Stats'!AC1189), FALSE)</f>
        <v>29.7</v>
      </c>
      <c r="BU1187">
        <f>VLOOKUP($AR1187,'Final Team Off-Def Stats'!$A$2:$AQ$31, COLUMN('Final Team Off-Def Stats'!AD1189), FALSE)</f>
        <v>54</v>
      </c>
      <c r="BV1187">
        <f>VLOOKUP($AR1187,'Final Team Off-Def Stats'!$A$2:$AQ$31, COLUMN('Final Team Off-Def Stats'!AE1189), FALSE)</f>
        <v>0.54900000000000004</v>
      </c>
      <c r="BW1187">
        <f>VLOOKUP($AR1187,'Final Team Off-Def Stats'!$A$2:$AQ$31, COLUMN('Final Team Off-Def Stats'!AF1189), FALSE)</f>
        <v>16.7</v>
      </c>
      <c r="BX1187">
        <f>VLOOKUP($AR1187,'Final Team Off-Def Stats'!$A$2:$AQ$31, COLUMN('Final Team Off-Def Stats'!AG1189), FALSE)</f>
        <v>22.1</v>
      </c>
      <c r="BY1187">
        <f>VLOOKUP($AR1187,'Final Team Off-Def Stats'!$A$2:$AQ$31, COLUMN('Final Team Off-Def Stats'!AH1189), FALSE)</f>
        <v>0.75700000000000001</v>
      </c>
      <c r="BZ1187">
        <f>VLOOKUP($AR1187,'Final Team Off-Def Stats'!$A$2:$AQ$31, COLUMN('Final Team Off-Def Stats'!AI1189), FALSE)</f>
        <v>9.8000000000000007</v>
      </c>
      <c r="CA1187">
        <f>VLOOKUP($AR1187,'Final Team Off-Def Stats'!$A$2:$AQ$31, COLUMN('Final Team Off-Def Stats'!AJ1189), FALSE)</f>
        <v>33.200000000000003</v>
      </c>
      <c r="CB1187">
        <f>VLOOKUP($AR1187,'Final Team Off-Def Stats'!$A$2:$AQ$31, COLUMN('Final Team Off-Def Stats'!AK1189), FALSE)</f>
        <v>43</v>
      </c>
      <c r="CC1187">
        <f>VLOOKUP($AR1187,'Final Team Off-Def Stats'!$A$2:$AQ$31, COLUMN('Final Team Off-Def Stats'!AL1189), FALSE)</f>
        <v>25.8</v>
      </c>
      <c r="CD1187">
        <f>VLOOKUP($AR1187,'Final Team Off-Def Stats'!$A$2:$AQ$31, COLUMN('Final Team Off-Def Stats'!AM1189), FALSE)</f>
        <v>8</v>
      </c>
      <c r="CE1187">
        <f>VLOOKUP($AR1187,'Final Team Off-Def Stats'!$A$2:$AQ$31, COLUMN('Final Team Off-Def Stats'!AN1189), FALSE)</f>
        <v>4.9000000000000004</v>
      </c>
      <c r="CF1187">
        <f>VLOOKUP($AR1187,'Final Team Off-Def Stats'!$A$2:$AQ$31, COLUMN('Final Team Off-Def Stats'!AO1189), FALSE)</f>
        <v>13</v>
      </c>
      <c r="CG1187">
        <f>VLOOKUP($AR1187,'Final Team Off-Def Stats'!$A$2:$AQ$31, COLUMN('Final Team Off-Def Stats'!AP1189), FALSE)</f>
        <v>20.2</v>
      </c>
      <c r="CH1187">
        <f>VLOOKUP($AR1187,'Final Team Off-Def Stats'!$A$2:$AQ$31, COLUMN('Final Team Off-Def Stats'!AQ1189), FALSE)</f>
        <v>112.1</v>
      </c>
      <c r="CI1187" t="s">
        <v>543</v>
      </c>
    </row>
    <row r="1188" spans="1:87" x14ac:dyDescent="0.35">
      <c r="A1188" t="s">
        <v>507</v>
      </c>
      <c r="B1188">
        <f>VLOOKUP($A1188,'Final Team Off-Def Stats'!$A$2:$AQ$31, COLUMN('Final Team Off-Def Stats'!B1188), FALSE)</f>
        <v>43.2</v>
      </c>
      <c r="C1188">
        <f>VLOOKUP($A1188,'Final Team Off-Def Stats'!$A$2:$AQ$31, COLUMN('Final Team Off-Def Stats'!C1188), FALSE)</f>
        <v>93.6</v>
      </c>
      <c r="D1188">
        <f>VLOOKUP($A1188,'Final Team Off-Def Stats'!$A$2:$AQ$31, COLUMN('Final Team Off-Def Stats'!D1188), FALSE)</f>
        <v>0.46100000000000002</v>
      </c>
      <c r="E1188">
        <f>VLOOKUP($A1188,'Final Team Off-Def Stats'!$A$2:$AQ$31, COLUMN('Final Team Off-Def Stats'!E1188), FALSE)</f>
        <v>11.4</v>
      </c>
      <c r="F1188">
        <f>VLOOKUP($A1188,'Final Team Off-Def Stats'!$A$2:$AQ$31, COLUMN('Final Team Off-Def Stats'!F1188), FALSE)</f>
        <v>32.4</v>
      </c>
      <c r="G1188">
        <f>VLOOKUP($A1188,'Final Team Off-Def Stats'!$A$2:$AQ$31, COLUMN('Final Team Off-Def Stats'!G1188), FALSE)</f>
        <v>0.35299999999999998</v>
      </c>
      <c r="H1188">
        <f>VLOOKUP($A1188,'Final Team Off-Def Stats'!$A$2:$AQ$31, COLUMN('Final Team Off-Def Stats'!H1188), FALSE)</f>
        <v>31.8</v>
      </c>
      <c r="I1188">
        <f>VLOOKUP($A1188,'Final Team Off-Def Stats'!$A$2:$AQ$31, COLUMN('Final Team Off-Def Stats'!I1188), FALSE)</f>
        <v>61.2</v>
      </c>
      <c r="J1188">
        <f>VLOOKUP($A1188,'Final Team Off-Def Stats'!$A$2:$AQ$31, COLUMN('Final Team Off-Def Stats'!J1188), FALSE)</f>
        <v>0.51900000000000002</v>
      </c>
      <c r="K1188">
        <f>VLOOKUP($A1188,'Final Team Off-Def Stats'!$A$2:$AQ$31, COLUMN('Final Team Off-Def Stats'!K1188), FALSE)</f>
        <v>16.8</v>
      </c>
      <c r="L1188">
        <f>VLOOKUP($A1188,'Final Team Off-Def Stats'!$A$2:$AQ$31, COLUMN('Final Team Off-Def Stats'!L1188), FALSE)</f>
        <v>23</v>
      </c>
      <c r="M1188">
        <f>VLOOKUP($A1188,'Final Team Off-Def Stats'!$A$2:$AQ$31, COLUMN('Final Team Off-Def Stats'!M1188), FALSE)</f>
        <v>0.73399999999999999</v>
      </c>
      <c r="N1188">
        <f>VLOOKUP($A1188,'Final Team Off-Def Stats'!$A$2:$AQ$31, COLUMN('Final Team Off-Def Stats'!N1188), FALSE)</f>
        <v>14</v>
      </c>
      <c r="O1188">
        <f>VLOOKUP($A1188,'Final Team Off-Def Stats'!$A$2:$AQ$31, COLUMN('Final Team Off-Def Stats'!O1188), FALSE)</f>
        <v>34.700000000000003</v>
      </c>
      <c r="P1188">
        <f>VLOOKUP($A1188,'Final Team Off-Def Stats'!$A$2:$AQ$31, COLUMN('Final Team Off-Def Stats'!P1188), FALSE)</f>
        <v>48.8</v>
      </c>
      <c r="Q1188">
        <f>VLOOKUP($A1188,'Final Team Off-Def Stats'!$A$2:$AQ$31, COLUMN('Final Team Off-Def Stats'!Q1188), FALSE)</f>
        <v>25.8</v>
      </c>
      <c r="R1188">
        <f>VLOOKUP($A1188,'Final Team Off-Def Stats'!$A$2:$AQ$31, COLUMN('Final Team Off-Def Stats'!R1188), FALSE)</f>
        <v>9.6999999999999993</v>
      </c>
      <c r="S1188">
        <f>VLOOKUP($A1188,'Final Team Off-Def Stats'!$A$2:$AQ$31, COLUMN('Final Team Off-Def Stats'!S1188), FALSE)</f>
        <v>6.4</v>
      </c>
      <c r="T1188">
        <f>VLOOKUP($A1188,'Final Team Off-Def Stats'!$A$2:$AQ$31, COLUMN('Final Team Off-Def Stats'!T1188), FALSE)</f>
        <v>13.1</v>
      </c>
      <c r="U1188">
        <f>VLOOKUP($A1188,'Final Team Off-Def Stats'!$A$2:$AQ$31, COLUMN('Final Team Off-Def Stats'!U1188), FALSE)</f>
        <v>19.600000000000001</v>
      </c>
      <c r="V1188">
        <f>VLOOKUP($A1188,'Final Team Off-Def Stats'!$A$2:$AQ$31, COLUMN('Final Team Off-Def Stats'!V1188), FALSE)</f>
        <v>114.6</v>
      </c>
      <c r="W1188">
        <f>VLOOKUP($A1188,'Final Team Off-Def Stats'!$A$2:$AQ$31, COLUMN('Final Team Off-Def Stats'!W1188), FALSE)</f>
        <v>40</v>
      </c>
      <c r="X1188">
        <f>VLOOKUP($A1188,'Final Team Off-Def Stats'!$A$2:$AQ$31, COLUMN('Final Team Off-Def Stats'!X1188), FALSE)</f>
        <v>87.9</v>
      </c>
      <c r="Y1188">
        <f>VLOOKUP($A1188,'Final Team Off-Def Stats'!$A$2:$AQ$31, COLUMN('Final Team Off-Def Stats'!Y1188), FALSE)</f>
        <v>0.45500000000000002</v>
      </c>
      <c r="Z1188">
        <f>VLOOKUP($A1188,'Final Team Off-Def Stats'!$A$2:$AQ$31, COLUMN('Final Team Off-Def Stats'!Z1188), FALSE)</f>
        <v>11.9</v>
      </c>
      <c r="AA1188">
        <f>VLOOKUP($A1188,'Final Team Off-Def Stats'!$A$2:$AQ$31, COLUMN('Final Team Off-Def Stats'!AA1188), FALSE)</f>
        <v>34.200000000000003</v>
      </c>
      <c r="AB1188">
        <f>VLOOKUP($A1188,'Final Team Off-Def Stats'!$A$2:$AQ$31, COLUMN('Final Team Off-Def Stats'!AB1188), FALSE)</f>
        <v>0.34899999999999998</v>
      </c>
      <c r="AC1188">
        <f>VLOOKUP($A1188,'Final Team Off-Def Stats'!$A$2:$AQ$31, COLUMN('Final Team Off-Def Stats'!AC1188), FALSE)</f>
        <v>28</v>
      </c>
      <c r="AD1188">
        <f>VLOOKUP($A1188,'Final Team Off-Def Stats'!$A$2:$AQ$31, COLUMN('Final Team Off-Def Stats'!AD1188), FALSE)</f>
        <v>53.7</v>
      </c>
      <c r="AE1188">
        <f>VLOOKUP($A1188,'Final Team Off-Def Stats'!$A$2:$AQ$31, COLUMN('Final Team Off-Def Stats'!AE1188), FALSE)</f>
        <v>0.52200000000000002</v>
      </c>
      <c r="AF1188">
        <f>VLOOKUP($A1188,'Final Team Off-Def Stats'!$A$2:$AQ$31, COLUMN('Final Team Off-Def Stats'!AF1188), FALSE)</f>
        <v>17.100000000000001</v>
      </c>
      <c r="AG1188">
        <f>VLOOKUP($A1188,'Final Team Off-Def Stats'!$A$2:$AQ$31, COLUMN('Final Team Off-Def Stats'!AG1188), FALSE)</f>
        <v>22.2</v>
      </c>
      <c r="AH1188">
        <f>VLOOKUP($A1188,'Final Team Off-Def Stats'!$A$2:$AQ$31, COLUMN('Final Team Off-Def Stats'!AH1188), FALSE)</f>
        <v>0.77100000000000002</v>
      </c>
      <c r="AI1188">
        <f>VLOOKUP($A1188,'Final Team Off-Def Stats'!$A$2:$AQ$31, COLUMN('Final Team Off-Def Stats'!AI1188), FALSE)</f>
        <v>9.9</v>
      </c>
      <c r="AJ1188">
        <f>VLOOKUP($A1188,'Final Team Off-Def Stats'!$A$2:$AQ$31, COLUMN('Final Team Off-Def Stats'!AJ1188), FALSE)</f>
        <v>32.700000000000003</v>
      </c>
      <c r="AK1188">
        <f>VLOOKUP($A1188,'Final Team Off-Def Stats'!$A$2:$AQ$31, COLUMN('Final Team Off-Def Stats'!AK1188), FALSE)</f>
        <v>42.7</v>
      </c>
      <c r="AL1188">
        <f>VLOOKUP($A1188,'Final Team Off-Def Stats'!$A$2:$AQ$31, COLUMN('Final Team Off-Def Stats'!AL1188), FALSE)</f>
        <v>24.8</v>
      </c>
      <c r="AM1188">
        <f>VLOOKUP($A1188,'Final Team Off-Def Stats'!$A$2:$AQ$31, COLUMN('Final Team Off-Def Stats'!AM1188), FALSE)</f>
        <v>7.1</v>
      </c>
      <c r="AN1188">
        <f>VLOOKUP($A1188,'Final Team Off-Def Stats'!$A$2:$AQ$31, COLUMN('Final Team Off-Def Stats'!AN1188), FALSE)</f>
        <v>6</v>
      </c>
      <c r="AO1188">
        <f>VLOOKUP($A1188,'Final Team Off-Def Stats'!$A$2:$AQ$31, COLUMN('Final Team Off-Def Stats'!AO1188), FALSE)</f>
        <v>14.9</v>
      </c>
      <c r="AP1188">
        <f>VLOOKUP($A1188,'Final Team Off-Def Stats'!$A$2:$AQ$31, COLUMN('Final Team Off-Def Stats'!AP1188), FALSE)</f>
        <v>19.7</v>
      </c>
      <c r="AQ1188">
        <f>VLOOKUP($A1188,'Final Team Off-Def Stats'!$A$2:$AQ$31, COLUMN('Final Team Off-Def Stats'!AQ1188), FALSE)</f>
        <v>109</v>
      </c>
      <c r="AR1188" t="s">
        <v>499</v>
      </c>
      <c r="AS1188">
        <f>VLOOKUP($AR1188,'Final Team Off-Def Stats'!$A$2:$AQ$31, COLUMN('Final Team Off-Def Stats'!B1190), FALSE)</f>
        <v>41.7</v>
      </c>
      <c r="AT1188">
        <f>VLOOKUP($AR1188,'Final Team Off-Def Stats'!$A$2:$AQ$31, COLUMN('Final Team Off-Def Stats'!C1190), FALSE)</f>
        <v>88.5</v>
      </c>
      <c r="AU1188">
        <f>VLOOKUP($AR1188,'Final Team Off-Def Stats'!$A$2:$AQ$31, COLUMN('Final Team Off-Def Stats'!D1190), FALSE)</f>
        <v>0.47099999999999997</v>
      </c>
      <c r="AV1188">
        <f>VLOOKUP($AR1188,'Final Team Off-Def Stats'!$A$2:$AQ$31, COLUMN('Final Team Off-Def Stats'!E1190), FALSE)</f>
        <v>14.9</v>
      </c>
      <c r="AW1188">
        <f>VLOOKUP($AR1188,'Final Team Off-Def Stats'!$A$2:$AQ$31, COLUMN('Final Team Off-Def Stats'!F1190), FALSE)</f>
        <v>41.4</v>
      </c>
      <c r="AX1188">
        <f>VLOOKUP($AR1188,'Final Team Off-Def Stats'!$A$2:$AQ$31, COLUMN('Final Team Off-Def Stats'!G1190), FALSE)</f>
        <v>0.36</v>
      </c>
      <c r="AY1188">
        <f>VLOOKUP($AR1188,'Final Team Off-Def Stats'!$A$2:$AQ$31, COLUMN('Final Team Off-Def Stats'!H1190), FALSE)</f>
        <v>26.7</v>
      </c>
      <c r="AZ1188">
        <f>VLOOKUP($AR1188,'Final Team Off-Def Stats'!$A$2:$AQ$31, COLUMN('Final Team Off-Def Stats'!I1190), FALSE)</f>
        <v>47.1</v>
      </c>
      <c r="BA1188">
        <f>VLOOKUP($AR1188,'Final Team Off-Def Stats'!$A$2:$AQ$31, COLUMN('Final Team Off-Def Stats'!J1190), FALSE)</f>
        <v>0.56799999999999995</v>
      </c>
      <c r="BB1188">
        <f>VLOOKUP($AR1188,'Final Team Off-Def Stats'!$A$2:$AQ$31, COLUMN('Final Team Off-Def Stats'!K1190), FALSE)</f>
        <v>18.399999999999999</v>
      </c>
      <c r="BC1188">
        <f>VLOOKUP($AR1188,'Final Team Off-Def Stats'!$A$2:$AQ$31, COLUMN('Final Team Off-Def Stats'!L1190), FALSE)</f>
        <v>24</v>
      </c>
      <c r="BD1188">
        <f>VLOOKUP($AR1188,'Final Team Off-Def Stats'!$A$2:$AQ$31, COLUMN('Final Team Off-Def Stats'!M1190), FALSE)</f>
        <v>0.76700000000000002</v>
      </c>
      <c r="BE1188">
        <f>VLOOKUP($AR1188,'Final Team Off-Def Stats'!$A$2:$AQ$31, COLUMN('Final Team Off-Def Stats'!N1190), FALSE)</f>
        <v>11.1</v>
      </c>
      <c r="BF1188">
        <f>VLOOKUP($AR1188,'Final Team Off-Def Stats'!$A$2:$AQ$31, COLUMN('Final Team Off-Def Stats'!O1190), FALSE)</f>
        <v>36.5</v>
      </c>
      <c r="BG1188">
        <f>VLOOKUP($AR1188,'Final Team Off-Def Stats'!$A$2:$AQ$31, COLUMN('Final Team Off-Def Stats'!P1190), FALSE)</f>
        <v>47.6</v>
      </c>
      <c r="BH1188">
        <f>VLOOKUP($AR1188,'Final Team Off-Def Stats'!$A$2:$AQ$31, COLUMN('Final Team Off-Def Stats'!Q1190), FALSE)</f>
        <v>23</v>
      </c>
      <c r="BI1188">
        <f>VLOOKUP($AR1188,'Final Team Off-Def Stats'!$A$2:$AQ$31, COLUMN('Final Team Off-Def Stats'!R1190), FALSE)</f>
        <v>7.4</v>
      </c>
      <c r="BJ1188">
        <f>VLOOKUP($AR1188,'Final Team Off-Def Stats'!$A$2:$AQ$31, COLUMN('Final Team Off-Def Stats'!S1190), FALSE)</f>
        <v>5</v>
      </c>
      <c r="BK1188">
        <f>VLOOKUP($AR1188,'Final Team Off-Def Stats'!$A$2:$AQ$31, COLUMN('Final Team Off-Def Stats'!T1190), FALSE)</f>
        <v>14.4</v>
      </c>
      <c r="BL1188">
        <f>VLOOKUP($AR1188,'Final Team Off-Def Stats'!$A$2:$AQ$31, COLUMN('Final Team Off-Def Stats'!U1190), FALSE)</f>
        <v>19.399999999999999</v>
      </c>
      <c r="BM1188">
        <f>VLOOKUP($AR1188,'Final Team Off-Def Stats'!$A$2:$AQ$31, COLUMN('Final Team Off-Def Stats'!V1190), FALSE)</f>
        <v>116.7</v>
      </c>
      <c r="BN1188">
        <f>VLOOKUP($AR1188,'Final Team Off-Def Stats'!$A$2:$AQ$31, COLUMN('Final Team Off-Def Stats'!W1190), FALSE)</f>
        <v>41.5</v>
      </c>
      <c r="BO1188">
        <f>VLOOKUP($AR1188,'Final Team Off-Def Stats'!$A$2:$AQ$31, COLUMN('Final Team Off-Def Stats'!X1190), FALSE)</f>
        <v>91.7</v>
      </c>
      <c r="BP1188">
        <f>VLOOKUP($AR1188,'Final Team Off-Def Stats'!$A$2:$AQ$31, COLUMN('Final Team Off-Def Stats'!Y1190), FALSE)</f>
        <v>0.45300000000000001</v>
      </c>
      <c r="BQ1188">
        <f>VLOOKUP($AR1188,'Final Team Off-Def Stats'!$A$2:$AQ$31, COLUMN('Final Team Off-Def Stats'!Z1190), FALSE)</f>
        <v>12.4</v>
      </c>
      <c r="BR1188">
        <f>VLOOKUP($AR1188,'Final Team Off-Def Stats'!$A$2:$AQ$31, COLUMN('Final Team Off-Def Stats'!AA1190), FALSE)</f>
        <v>35.5</v>
      </c>
      <c r="BS1188">
        <f>VLOOKUP($AR1188,'Final Team Off-Def Stats'!$A$2:$AQ$31, COLUMN('Final Team Off-Def Stats'!AB1190), FALSE)</f>
        <v>0.35</v>
      </c>
      <c r="BT1188">
        <f>VLOOKUP($AR1188,'Final Team Off-Def Stats'!$A$2:$AQ$31, COLUMN('Final Team Off-Def Stats'!AC1190), FALSE)</f>
        <v>29.1</v>
      </c>
      <c r="BU1188">
        <f>VLOOKUP($AR1188,'Final Team Off-Def Stats'!$A$2:$AQ$31, COLUMN('Final Team Off-Def Stats'!AD1190), FALSE)</f>
        <v>56.1</v>
      </c>
      <c r="BV1188">
        <f>VLOOKUP($AR1188,'Final Team Off-Def Stats'!$A$2:$AQ$31, COLUMN('Final Team Off-Def Stats'!AE1190), FALSE)</f>
        <v>0.51800000000000002</v>
      </c>
      <c r="BW1188">
        <f>VLOOKUP($AR1188,'Final Team Off-Def Stats'!$A$2:$AQ$31, COLUMN('Final Team Off-Def Stats'!AF1190), FALSE)</f>
        <v>15</v>
      </c>
      <c r="BX1188">
        <f>VLOOKUP($AR1188,'Final Team Off-Def Stats'!$A$2:$AQ$31, COLUMN('Final Team Off-Def Stats'!AG1190), FALSE)</f>
        <v>19.8</v>
      </c>
      <c r="BY1188">
        <f>VLOOKUP($AR1188,'Final Team Off-Def Stats'!$A$2:$AQ$31, COLUMN('Final Team Off-Def Stats'!AH1190), FALSE)</f>
        <v>0.75800000000000001</v>
      </c>
      <c r="BZ1188">
        <f>VLOOKUP($AR1188,'Final Team Off-Def Stats'!$A$2:$AQ$31, COLUMN('Final Team Off-Def Stats'!AI1190), FALSE)</f>
        <v>10.1</v>
      </c>
      <c r="CA1188">
        <f>VLOOKUP($AR1188,'Final Team Off-Def Stats'!$A$2:$AQ$31, COLUMN('Final Team Off-Def Stats'!AJ1190), FALSE)</f>
        <v>32.6</v>
      </c>
      <c r="CB1188">
        <f>VLOOKUP($AR1188,'Final Team Off-Def Stats'!$A$2:$AQ$31, COLUMN('Final Team Off-Def Stats'!AK1190), FALSE)</f>
        <v>42.7</v>
      </c>
      <c r="CC1188">
        <f>VLOOKUP($AR1188,'Final Team Off-Def Stats'!$A$2:$AQ$31, COLUMN('Final Team Off-Def Stats'!AL1190), FALSE)</f>
        <v>24</v>
      </c>
      <c r="CD1188">
        <f>VLOOKUP($AR1188,'Final Team Off-Def Stats'!$A$2:$AQ$31, COLUMN('Final Team Off-Def Stats'!AM1190), FALSE)</f>
        <v>8</v>
      </c>
      <c r="CE1188">
        <f>VLOOKUP($AR1188,'Final Team Off-Def Stats'!$A$2:$AQ$31, COLUMN('Final Team Off-Def Stats'!AN1190), FALSE)</f>
        <v>4.4000000000000004</v>
      </c>
      <c r="CF1188">
        <f>VLOOKUP($AR1188,'Final Team Off-Def Stats'!$A$2:$AQ$31, COLUMN('Final Team Off-Def Stats'!AO1190), FALSE)</f>
        <v>12.3</v>
      </c>
      <c r="CG1188">
        <f>VLOOKUP($AR1188,'Final Team Off-Def Stats'!$A$2:$AQ$31, COLUMN('Final Team Off-Def Stats'!AP1190), FALSE)</f>
        <v>20.8</v>
      </c>
      <c r="CH1188">
        <f>VLOOKUP($AR1188,'Final Team Off-Def Stats'!$A$2:$AQ$31, COLUMN('Final Team Off-Def Stats'!AQ1190), FALSE)</f>
        <v>110.5</v>
      </c>
      <c r="CI1188" t="s">
        <v>542</v>
      </c>
    </row>
    <row r="1189" spans="1:87" x14ac:dyDescent="0.35">
      <c r="A1189" t="s">
        <v>503</v>
      </c>
      <c r="B1189">
        <f>VLOOKUP($A1189,'Final Team Off-Def Stats'!$A$2:$AQ$31, COLUMN('Final Team Off-Def Stats'!B1189), FALSE)</f>
        <v>41.2</v>
      </c>
      <c r="C1189">
        <f>VLOOKUP($A1189,'Final Team Off-Def Stats'!$A$2:$AQ$31, COLUMN('Final Team Off-Def Stats'!C1189), FALSE)</f>
        <v>90.1</v>
      </c>
      <c r="D1189">
        <f>VLOOKUP($A1189,'Final Team Off-Def Stats'!$A$2:$AQ$31, COLUMN('Final Team Off-Def Stats'!D1189), FALSE)</f>
        <v>0.45700000000000002</v>
      </c>
      <c r="E1189">
        <f>VLOOKUP($A1189,'Final Team Off-Def Stats'!$A$2:$AQ$31, COLUMN('Final Team Off-Def Stats'!E1189), FALSE)</f>
        <v>10.9</v>
      </c>
      <c r="F1189">
        <f>VLOOKUP($A1189,'Final Team Off-Def Stats'!$A$2:$AQ$31, COLUMN('Final Team Off-Def Stats'!F1189), FALSE)</f>
        <v>32.799999999999997</v>
      </c>
      <c r="G1189">
        <f>VLOOKUP($A1189,'Final Team Off-Def Stats'!$A$2:$AQ$31, COLUMN('Final Team Off-Def Stats'!G1189), FALSE)</f>
        <v>0.33200000000000002</v>
      </c>
      <c r="H1189">
        <f>VLOOKUP($A1189,'Final Team Off-Def Stats'!$A$2:$AQ$31, COLUMN('Final Team Off-Def Stats'!H1189), FALSE)</f>
        <v>30.2</v>
      </c>
      <c r="I1189">
        <f>VLOOKUP($A1189,'Final Team Off-Def Stats'!$A$2:$AQ$31, COLUMN('Final Team Off-Def Stats'!I1189), FALSE)</f>
        <v>57.3</v>
      </c>
      <c r="J1189">
        <f>VLOOKUP($A1189,'Final Team Off-Def Stats'!$A$2:$AQ$31, COLUMN('Final Team Off-Def Stats'!J1189), FALSE)</f>
        <v>0.52800000000000002</v>
      </c>
      <c r="K1189">
        <f>VLOOKUP($A1189,'Final Team Off-Def Stats'!$A$2:$AQ$31, COLUMN('Final Team Off-Def Stats'!K1189), FALSE)</f>
        <v>18.8</v>
      </c>
      <c r="L1189">
        <f>VLOOKUP($A1189,'Final Team Off-Def Stats'!$A$2:$AQ$31, COLUMN('Final Team Off-Def Stats'!L1189), FALSE)</f>
        <v>23.8</v>
      </c>
      <c r="M1189">
        <f>VLOOKUP($A1189,'Final Team Off-Def Stats'!$A$2:$AQ$31, COLUMN('Final Team Off-Def Stats'!M1189), FALSE)</f>
        <v>0.78900000000000003</v>
      </c>
      <c r="N1189">
        <f>VLOOKUP($A1189,'Final Team Off-Def Stats'!$A$2:$AQ$31, COLUMN('Final Team Off-Def Stats'!N1189), FALSE)</f>
        <v>12.3</v>
      </c>
      <c r="O1189">
        <f>VLOOKUP($A1189,'Final Team Off-Def Stats'!$A$2:$AQ$31, COLUMN('Final Team Off-Def Stats'!O1189), FALSE)</f>
        <v>34.1</v>
      </c>
      <c r="P1189">
        <f>VLOOKUP($A1189,'Final Team Off-Def Stats'!$A$2:$AQ$31, COLUMN('Final Team Off-Def Stats'!P1189), FALSE)</f>
        <v>46.3</v>
      </c>
      <c r="Q1189">
        <f>VLOOKUP($A1189,'Final Team Off-Def Stats'!$A$2:$AQ$31, COLUMN('Final Team Off-Def Stats'!Q1189), FALSE)</f>
        <v>25.6</v>
      </c>
      <c r="R1189">
        <f>VLOOKUP($A1189,'Final Team Off-Def Stats'!$A$2:$AQ$31, COLUMN('Final Team Off-Def Stats'!R1189), FALSE)</f>
        <v>8.5</v>
      </c>
      <c r="S1189">
        <f>VLOOKUP($A1189,'Final Team Off-Def Stats'!$A$2:$AQ$31, COLUMN('Final Team Off-Def Stats'!S1189), FALSE)</f>
        <v>4.0999999999999996</v>
      </c>
      <c r="T1189">
        <f>VLOOKUP($A1189,'Final Team Off-Def Stats'!$A$2:$AQ$31, COLUMN('Final Team Off-Def Stats'!T1189), FALSE)</f>
        <v>14.4</v>
      </c>
      <c r="U1189">
        <f>VLOOKUP($A1189,'Final Team Off-Def Stats'!$A$2:$AQ$31, COLUMN('Final Team Off-Def Stats'!U1189), FALSE)</f>
        <v>20.100000000000001</v>
      </c>
      <c r="V1189">
        <f>VLOOKUP($A1189,'Final Team Off-Def Stats'!$A$2:$AQ$31, COLUMN('Final Team Off-Def Stats'!V1189), FALSE)</f>
        <v>112</v>
      </c>
      <c r="W1189">
        <f>VLOOKUP($A1189,'Final Team Off-Def Stats'!$A$2:$AQ$31, COLUMN('Final Team Off-Def Stats'!W1189), FALSE)</f>
        <v>41.2</v>
      </c>
      <c r="X1189">
        <f>VLOOKUP($A1189,'Final Team Off-Def Stats'!$A$2:$AQ$31, COLUMN('Final Team Off-Def Stats'!X1189), FALSE)</f>
        <v>87.6</v>
      </c>
      <c r="Y1189">
        <f>VLOOKUP($A1189,'Final Team Off-Def Stats'!$A$2:$AQ$31, COLUMN('Final Team Off-Def Stats'!Y1189), FALSE)</f>
        <v>0.47099999999999997</v>
      </c>
      <c r="Z1189">
        <f>VLOOKUP($A1189,'Final Team Off-Def Stats'!$A$2:$AQ$31, COLUMN('Final Team Off-Def Stats'!Z1189), FALSE)</f>
        <v>13.3</v>
      </c>
      <c r="AA1189">
        <f>VLOOKUP($A1189,'Final Team Off-Def Stats'!$A$2:$AQ$31, COLUMN('Final Team Off-Def Stats'!AA1189), FALSE)</f>
        <v>36.4</v>
      </c>
      <c r="AB1189">
        <f>VLOOKUP($A1189,'Final Team Off-Def Stats'!$A$2:$AQ$31, COLUMN('Final Team Off-Def Stats'!AB1189), FALSE)</f>
        <v>0.36499999999999999</v>
      </c>
      <c r="AC1189">
        <f>VLOOKUP($A1189,'Final Team Off-Def Stats'!$A$2:$AQ$31, COLUMN('Final Team Off-Def Stats'!AC1189), FALSE)</f>
        <v>27.9</v>
      </c>
      <c r="AD1189">
        <f>VLOOKUP($A1189,'Final Team Off-Def Stats'!$A$2:$AQ$31, COLUMN('Final Team Off-Def Stats'!AD1189), FALSE)</f>
        <v>51.2</v>
      </c>
      <c r="AE1189">
        <f>VLOOKUP($A1189,'Final Team Off-Def Stats'!$A$2:$AQ$31, COLUMN('Final Team Off-Def Stats'!AE1189), FALSE)</f>
        <v>0.54600000000000004</v>
      </c>
      <c r="AF1189">
        <f>VLOOKUP($A1189,'Final Team Off-Def Stats'!$A$2:$AQ$31, COLUMN('Final Team Off-Def Stats'!AF1189), FALSE)</f>
        <v>17.2</v>
      </c>
      <c r="AG1189">
        <f>VLOOKUP($A1189,'Final Team Off-Def Stats'!$A$2:$AQ$31, COLUMN('Final Team Off-Def Stats'!AG1189), FALSE)</f>
        <v>21.9</v>
      </c>
      <c r="AH1189">
        <f>VLOOKUP($A1189,'Final Team Off-Def Stats'!$A$2:$AQ$31, COLUMN('Final Team Off-Def Stats'!AH1189), FALSE)</f>
        <v>0.78600000000000003</v>
      </c>
      <c r="AI1189">
        <f>VLOOKUP($A1189,'Final Team Off-Def Stats'!$A$2:$AQ$31, COLUMN('Final Team Off-Def Stats'!AI1189), FALSE)</f>
        <v>9.5</v>
      </c>
      <c r="AJ1189">
        <f>VLOOKUP($A1189,'Final Team Off-Def Stats'!$A$2:$AQ$31, COLUMN('Final Team Off-Def Stats'!AJ1189), FALSE)</f>
        <v>33.299999999999997</v>
      </c>
      <c r="AK1189">
        <f>VLOOKUP($A1189,'Final Team Off-Def Stats'!$A$2:$AQ$31, COLUMN('Final Team Off-Def Stats'!AK1189), FALSE)</f>
        <v>42.8</v>
      </c>
      <c r="AL1189">
        <f>VLOOKUP($A1189,'Final Team Off-Def Stats'!$A$2:$AQ$31, COLUMN('Final Team Off-Def Stats'!AL1189), FALSE)</f>
        <v>25.5</v>
      </c>
      <c r="AM1189">
        <f>VLOOKUP($A1189,'Final Team Off-Def Stats'!$A$2:$AQ$31, COLUMN('Final Team Off-Def Stats'!AM1189), FALSE)</f>
        <v>7.6</v>
      </c>
      <c r="AN1189">
        <f>VLOOKUP($A1189,'Final Team Off-Def Stats'!$A$2:$AQ$31, COLUMN('Final Team Off-Def Stats'!AN1189), FALSE)</f>
        <v>4.9000000000000004</v>
      </c>
      <c r="AO1189">
        <f>VLOOKUP($A1189,'Final Team Off-Def Stats'!$A$2:$AQ$31, COLUMN('Final Team Off-Def Stats'!AO1189), FALSE)</f>
        <v>14.5</v>
      </c>
      <c r="AP1189">
        <f>VLOOKUP($A1189,'Final Team Off-Def Stats'!$A$2:$AQ$31, COLUMN('Final Team Off-Def Stats'!AP1189), FALSE)</f>
        <v>21</v>
      </c>
      <c r="AQ1189">
        <f>VLOOKUP($A1189,'Final Team Off-Def Stats'!$A$2:$AQ$31, COLUMN('Final Team Off-Def Stats'!AQ1189), FALSE)</f>
        <v>113</v>
      </c>
      <c r="AR1189" t="s">
        <v>110</v>
      </c>
      <c r="AS1189">
        <f>VLOOKUP($AR1189,'Final Team Off-Def Stats'!$A$2:$AQ$31, COLUMN('Final Team Off-Def Stats'!B1191), FALSE)</f>
        <v>40.299999999999997</v>
      </c>
      <c r="AT1189">
        <f>VLOOKUP($AR1189,'Final Team Off-Def Stats'!$A$2:$AQ$31, COLUMN('Final Team Off-Def Stats'!C1191), FALSE)</f>
        <v>87.7</v>
      </c>
      <c r="AU1189">
        <f>VLOOKUP($AR1189,'Final Team Off-Def Stats'!$A$2:$AQ$31, COLUMN('Final Team Off-Def Stats'!D1191), FALSE)</f>
        <v>0.46</v>
      </c>
      <c r="AV1189">
        <f>VLOOKUP($AR1189,'Final Team Off-Def Stats'!$A$2:$AQ$31, COLUMN('Final Team Off-Def Stats'!E1191), FALSE)</f>
        <v>11.4</v>
      </c>
      <c r="AW1189">
        <f>VLOOKUP($AR1189,'Final Team Off-Def Stats'!$A$2:$AQ$31, COLUMN('Final Team Off-Def Stats'!F1191), FALSE)</f>
        <v>33.1</v>
      </c>
      <c r="AX1189">
        <f>VLOOKUP($AR1189,'Final Team Off-Def Stats'!$A$2:$AQ$31, COLUMN('Final Team Off-Def Stats'!G1191), FALSE)</f>
        <v>0.34399999999999997</v>
      </c>
      <c r="AY1189">
        <f>VLOOKUP($AR1189,'Final Team Off-Def Stats'!$A$2:$AQ$31, COLUMN('Final Team Off-Def Stats'!H1191), FALSE)</f>
        <v>29</v>
      </c>
      <c r="AZ1189">
        <f>VLOOKUP($AR1189,'Final Team Off-Def Stats'!$A$2:$AQ$31, COLUMN('Final Team Off-Def Stats'!I1191), FALSE)</f>
        <v>54.7</v>
      </c>
      <c r="BA1189">
        <f>VLOOKUP($AR1189,'Final Team Off-Def Stats'!$A$2:$AQ$31, COLUMN('Final Team Off-Def Stats'!J1191), FALSE)</f>
        <v>0.53</v>
      </c>
      <c r="BB1189">
        <f>VLOOKUP($AR1189,'Final Team Off-Def Stats'!$A$2:$AQ$31, COLUMN('Final Team Off-Def Stats'!K1191), FALSE)</f>
        <v>17.8</v>
      </c>
      <c r="BC1189">
        <f>VLOOKUP($AR1189,'Final Team Off-Def Stats'!$A$2:$AQ$31, COLUMN('Final Team Off-Def Stats'!L1191), FALSE)</f>
        <v>23.2</v>
      </c>
      <c r="BD1189">
        <f>VLOOKUP($AR1189,'Final Team Off-Def Stats'!$A$2:$AQ$31, COLUMN('Final Team Off-Def Stats'!M1191), FALSE)</f>
        <v>0.76800000000000002</v>
      </c>
      <c r="BE1189">
        <f>VLOOKUP($AR1189,'Final Team Off-Def Stats'!$A$2:$AQ$31, COLUMN('Final Team Off-Def Stats'!N1191), FALSE)</f>
        <v>9.5</v>
      </c>
      <c r="BF1189">
        <f>VLOOKUP($AR1189,'Final Team Off-Def Stats'!$A$2:$AQ$31, COLUMN('Final Team Off-Def Stats'!O1191), FALSE)</f>
        <v>33.200000000000003</v>
      </c>
      <c r="BG1189">
        <f>VLOOKUP($AR1189,'Final Team Off-Def Stats'!$A$2:$AQ$31, COLUMN('Final Team Off-Def Stats'!P1191), FALSE)</f>
        <v>42.8</v>
      </c>
      <c r="BH1189">
        <f>VLOOKUP($AR1189,'Final Team Off-Def Stats'!$A$2:$AQ$31, COLUMN('Final Team Off-Def Stats'!Q1191), FALSE)</f>
        <v>23.6</v>
      </c>
      <c r="BI1189">
        <f>VLOOKUP($AR1189,'Final Team Off-Def Stats'!$A$2:$AQ$31, COLUMN('Final Team Off-Def Stats'!R1191), FALSE)</f>
        <v>7.1</v>
      </c>
      <c r="BJ1189">
        <f>VLOOKUP($AR1189,'Final Team Off-Def Stats'!$A$2:$AQ$31, COLUMN('Final Team Off-Def Stats'!S1191), FALSE)</f>
        <v>4.5</v>
      </c>
      <c r="BK1189">
        <f>VLOOKUP($AR1189,'Final Team Off-Def Stats'!$A$2:$AQ$31, COLUMN('Final Team Off-Def Stats'!T1191), FALSE)</f>
        <v>14</v>
      </c>
      <c r="BL1189">
        <f>VLOOKUP($AR1189,'Final Team Off-Def Stats'!$A$2:$AQ$31, COLUMN('Final Team Off-Def Stats'!U1191), FALSE)</f>
        <v>18.899999999999999</v>
      </c>
      <c r="BM1189">
        <f>VLOOKUP($AR1189,'Final Team Off-Def Stats'!$A$2:$AQ$31, COLUMN('Final Team Off-Def Stats'!V1191), FALSE)</f>
        <v>109.9</v>
      </c>
      <c r="BN1189">
        <f>VLOOKUP($AR1189,'Final Team Off-Def Stats'!$A$2:$AQ$31, COLUMN('Final Team Off-Def Stats'!W1191), FALSE)</f>
        <v>43.3</v>
      </c>
      <c r="BO1189">
        <f>VLOOKUP($AR1189,'Final Team Off-Def Stats'!$A$2:$AQ$31, COLUMN('Final Team Off-Def Stats'!X1191), FALSE)</f>
        <v>90.2</v>
      </c>
      <c r="BP1189">
        <f>VLOOKUP($AR1189,'Final Team Off-Def Stats'!$A$2:$AQ$31, COLUMN('Final Team Off-Def Stats'!Y1191), FALSE)</f>
        <v>0.47899999999999998</v>
      </c>
      <c r="BQ1189">
        <f>VLOOKUP($AR1189,'Final Team Off-Def Stats'!$A$2:$AQ$31, COLUMN('Final Team Off-Def Stats'!Z1191), FALSE)</f>
        <v>12.9</v>
      </c>
      <c r="BR1189">
        <f>VLOOKUP($AR1189,'Final Team Off-Def Stats'!$A$2:$AQ$31, COLUMN('Final Team Off-Def Stats'!AA1191), FALSE)</f>
        <v>34.799999999999997</v>
      </c>
      <c r="BS1189">
        <f>VLOOKUP($AR1189,'Final Team Off-Def Stats'!$A$2:$AQ$31, COLUMN('Final Team Off-Def Stats'!AB1191), FALSE)</f>
        <v>0.372</v>
      </c>
      <c r="BT1189">
        <f>VLOOKUP($AR1189,'Final Team Off-Def Stats'!$A$2:$AQ$31, COLUMN('Final Team Off-Def Stats'!AC1191), FALSE)</f>
        <v>30.3</v>
      </c>
      <c r="BU1189">
        <f>VLOOKUP($AR1189,'Final Team Off-Def Stats'!$A$2:$AQ$31, COLUMN('Final Team Off-Def Stats'!AD1191), FALSE)</f>
        <v>55.5</v>
      </c>
      <c r="BV1189">
        <f>VLOOKUP($AR1189,'Final Team Off-Def Stats'!$A$2:$AQ$31, COLUMN('Final Team Off-Def Stats'!AE1191), FALSE)</f>
        <v>0.54700000000000004</v>
      </c>
      <c r="BW1189">
        <f>VLOOKUP($AR1189,'Final Team Off-Def Stats'!$A$2:$AQ$31, COLUMN('Final Team Off-Def Stats'!AF1191), FALSE)</f>
        <v>15.9</v>
      </c>
      <c r="BX1189">
        <f>VLOOKUP($AR1189,'Final Team Off-Def Stats'!$A$2:$AQ$31, COLUMN('Final Team Off-Def Stats'!AG1191), FALSE)</f>
        <v>20.399999999999999</v>
      </c>
      <c r="BY1189">
        <f>VLOOKUP($AR1189,'Final Team Off-Def Stats'!$A$2:$AQ$31, COLUMN('Final Team Off-Def Stats'!AH1191), FALSE)</f>
        <v>0.77600000000000002</v>
      </c>
      <c r="BZ1189">
        <f>VLOOKUP($AR1189,'Final Team Off-Def Stats'!$A$2:$AQ$31, COLUMN('Final Team Off-Def Stats'!AI1191), FALSE)</f>
        <v>10.5</v>
      </c>
      <c r="CA1189">
        <f>VLOOKUP($AR1189,'Final Team Off-Def Stats'!$A$2:$AQ$31, COLUMN('Final Team Off-Def Stats'!AJ1191), FALSE)</f>
        <v>35.1</v>
      </c>
      <c r="CB1189">
        <f>VLOOKUP($AR1189,'Final Team Off-Def Stats'!$A$2:$AQ$31, COLUMN('Final Team Off-Def Stats'!AK1191), FALSE)</f>
        <v>45.6</v>
      </c>
      <c r="CC1189">
        <f>VLOOKUP($AR1189,'Final Team Off-Def Stats'!$A$2:$AQ$31, COLUMN('Final Team Off-Def Stats'!AL1191), FALSE)</f>
        <v>25.2</v>
      </c>
      <c r="CD1189">
        <f>VLOOKUP($AR1189,'Final Team Off-Def Stats'!$A$2:$AQ$31, COLUMN('Final Team Off-Def Stats'!AM1191), FALSE)</f>
        <v>8.1</v>
      </c>
      <c r="CE1189">
        <f>VLOOKUP($AR1189,'Final Team Off-Def Stats'!$A$2:$AQ$31, COLUMN('Final Team Off-Def Stats'!AN1191), FALSE)</f>
        <v>4.8</v>
      </c>
      <c r="CF1189">
        <f>VLOOKUP($AR1189,'Final Team Off-Def Stats'!$A$2:$AQ$31, COLUMN('Final Team Off-Def Stats'!AO1191), FALSE)</f>
        <v>13.4</v>
      </c>
      <c r="CG1189">
        <f>VLOOKUP($AR1189,'Final Team Off-Def Stats'!$A$2:$AQ$31, COLUMN('Final Team Off-Def Stats'!AP1191), FALSE)</f>
        <v>20.2</v>
      </c>
      <c r="CH1189">
        <f>VLOOKUP($AR1189,'Final Team Off-Def Stats'!$A$2:$AQ$31, COLUMN('Final Team Off-Def Stats'!AQ1191), FALSE)</f>
        <v>115.3</v>
      </c>
      <c r="CI1189" t="s">
        <v>543</v>
      </c>
    </row>
    <row r="1190" spans="1:87" x14ac:dyDescent="0.35">
      <c r="A1190" t="s">
        <v>315</v>
      </c>
      <c r="B1190">
        <f>VLOOKUP($A1190,'Final Team Off-Def Stats'!$A$2:$AQ$31, COLUMN('Final Team Off-Def Stats'!B1190), FALSE)</f>
        <v>41</v>
      </c>
      <c r="C1190">
        <f>VLOOKUP($A1190,'Final Team Off-Def Stats'!$A$2:$AQ$31, COLUMN('Final Team Off-Def Stats'!C1190), FALSE)</f>
        <v>87.3</v>
      </c>
      <c r="D1190">
        <f>VLOOKUP($A1190,'Final Team Off-Def Stats'!$A$2:$AQ$31, COLUMN('Final Team Off-Def Stats'!D1190), FALSE)</f>
        <v>0.46899999999999997</v>
      </c>
      <c r="E1190">
        <f>VLOOKUP($A1190,'Final Team Off-Def Stats'!$A$2:$AQ$31, COLUMN('Final Team Off-Def Stats'!E1190), FALSE)</f>
        <v>11.8</v>
      </c>
      <c r="F1190">
        <f>VLOOKUP($A1190,'Final Team Off-Def Stats'!$A$2:$AQ$31, COLUMN('Final Team Off-Def Stats'!F1190), FALSE)</f>
        <v>33.9</v>
      </c>
      <c r="G1190">
        <f>VLOOKUP($A1190,'Final Team Off-Def Stats'!$A$2:$AQ$31, COLUMN('Final Team Off-Def Stats'!G1190), FALSE)</f>
        <v>0.34699999999999998</v>
      </c>
      <c r="H1190">
        <f>VLOOKUP($A1190,'Final Team Off-Def Stats'!$A$2:$AQ$31, COLUMN('Final Team Off-Def Stats'!H1190), FALSE)</f>
        <v>29.2</v>
      </c>
      <c r="I1190">
        <f>VLOOKUP($A1190,'Final Team Off-Def Stats'!$A$2:$AQ$31, COLUMN('Final Team Off-Def Stats'!I1190), FALSE)</f>
        <v>53.4</v>
      </c>
      <c r="J1190">
        <f>VLOOKUP($A1190,'Final Team Off-Def Stats'!$A$2:$AQ$31, COLUMN('Final Team Off-Def Stats'!J1190), FALSE)</f>
        <v>0.54600000000000004</v>
      </c>
      <c r="K1190">
        <f>VLOOKUP($A1190,'Final Team Off-Def Stats'!$A$2:$AQ$31, COLUMN('Final Team Off-Def Stats'!K1190), FALSE)</f>
        <v>16.600000000000001</v>
      </c>
      <c r="L1190">
        <f>VLOOKUP($A1190,'Final Team Off-Def Stats'!$A$2:$AQ$31, COLUMN('Final Team Off-Def Stats'!L1190), FALSE)</f>
        <v>22.6</v>
      </c>
      <c r="M1190">
        <f>VLOOKUP($A1190,'Final Team Off-Def Stats'!$A$2:$AQ$31, COLUMN('Final Team Off-Def Stats'!M1190), FALSE)</f>
        <v>0.73199999999999998</v>
      </c>
      <c r="N1190">
        <f>VLOOKUP($A1190,'Final Team Off-Def Stats'!$A$2:$AQ$31, COLUMN('Final Team Off-Def Stats'!N1190), FALSE)</f>
        <v>9.4</v>
      </c>
      <c r="O1190">
        <f>VLOOKUP($A1190,'Final Team Off-Def Stats'!$A$2:$AQ$31, COLUMN('Final Team Off-Def Stats'!O1190), FALSE)</f>
        <v>33.9</v>
      </c>
      <c r="P1190">
        <f>VLOOKUP($A1190,'Final Team Off-Def Stats'!$A$2:$AQ$31, COLUMN('Final Team Off-Def Stats'!P1190), FALSE)</f>
        <v>43.3</v>
      </c>
      <c r="Q1190">
        <f>VLOOKUP($A1190,'Final Team Off-Def Stats'!$A$2:$AQ$31, COLUMN('Final Team Off-Def Stats'!Q1190), FALSE)</f>
        <v>23.6</v>
      </c>
      <c r="R1190">
        <f>VLOOKUP($A1190,'Final Team Off-Def Stats'!$A$2:$AQ$31, COLUMN('Final Team Off-Def Stats'!R1190), FALSE)</f>
        <v>7.5</v>
      </c>
      <c r="S1190">
        <f>VLOOKUP($A1190,'Final Team Off-Def Stats'!$A$2:$AQ$31, COLUMN('Final Team Off-Def Stats'!S1190), FALSE)</f>
        <v>5.0999999999999996</v>
      </c>
      <c r="T1190">
        <f>VLOOKUP($A1190,'Final Team Off-Def Stats'!$A$2:$AQ$31, COLUMN('Final Team Off-Def Stats'!T1190), FALSE)</f>
        <v>14.3</v>
      </c>
      <c r="U1190">
        <f>VLOOKUP($A1190,'Final Team Off-Def Stats'!$A$2:$AQ$31, COLUMN('Final Team Off-Def Stats'!U1190), FALSE)</f>
        <v>19.8</v>
      </c>
      <c r="V1190">
        <f>VLOOKUP($A1190,'Final Team Off-Def Stats'!$A$2:$AQ$31, COLUMN('Final Team Off-Def Stats'!V1190), FALSE)</f>
        <v>110.3</v>
      </c>
      <c r="W1190">
        <f>VLOOKUP($A1190,'Final Team Off-Def Stats'!$A$2:$AQ$31, COLUMN('Final Team Off-Def Stats'!W1190), FALSE)</f>
        <v>41.9</v>
      </c>
      <c r="X1190">
        <f>VLOOKUP($A1190,'Final Team Off-Def Stats'!$A$2:$AQ$31, COLUMN('Final Team Off-Def Stats'!X1190), FALSE)</f>
        <v>89.1</v>
      </c>
      <c r="Y1190">
        <f>VLOOKUP($A1190,'Final Team Off-Def Stats'!$A$2:$AQ$31, COLUMN('Final Team Off-Def Stats'!Y1190), FALSE)</f>
        <v>0.47</v>
      </c>
      <c r="Z1190">
        <f>VLOOKUP($A1190,'Final Team Off-Def Stats'!$A$2:$AQ$31, COLUMN('Final Team Off-Def Stats'!Z1190), FALSE)</f>
        <v>12.4</v>
      </c>
      <c r="AA1190">
        <f>VLOOKUP($A1190,'Final Team Off-Def Stats'!$A$2:$AQ$31, COLUMN('Final Team Off-Def Stats'!AA1190), FALSE)</f>
        <v>35.200000000000003</v>
      </c>
      <c r="AB1190">
        <f>VLOOKUP($A1190,'Final Team Off-Def Stats'!$A$2:$AQ$31, COLUMN('Final Team Off-Def Stats'!AB1190), FALSE)</f>
        <v>0.35199999999999998</v>
      </c>
      <c r="AC1190">
        <f>VLOOKUP($A1190,'Final Team Off-Def Stats'!$A$2:$AQ$31, COLUMN('Final Team Off-Def Stats'!AC1190), FALSE)</f>
        <v>29.5</v>
      </c>
      <c r="AD1190">
        <f>VLOOKUP($A1190,'Final Team Off-Def Stats'!$A$2:$AQ$31, COLUMN('Final Team Off-Def Stats'!AD1190), FALSE)</f>
        <v>53.8</v>
      </c>
      <c r="AE1190">
        <f>VLOOKUP($A1190,'Final Team Off-Def Stats'!$A$2:$AQ$31, COLUMN('Final Team Off-Def Stats'!AE1190), FALSE)</f>
        <v>0.54800000000000004</v>
      </c>
      <c r="AF1190">
        <f>VLOOKUP($A1190,'Final Team Off-Def Stats'!$A$2:$AQ$31, COLUMN('Final Team Off-Def Stats'!AF1190), FALSE)</f>
        <v>17.100000000000001</v>
      </c>
      <c r="AG1190">
        <f>VLOOKUP($A1190,'Final Team Off-Def Stats'!$A$2:$AQ$31, COLUMN('Final Team Off-Def Stats'!AG1190), FALSE)</f>
        <v>22.9</v>
      </c>
      <c r="AH1190">
        <f>VLOOKUP($A1190,'Final Team Off-Def Stats'!$A$2:$AQ$31, COLUMN('Final Team Off-Def Stats'!AH1190), FALSE)</f>
        <v>0.747</v>
      </c>
      <c r="AI1190">
        <f>VLOOKUP($A1190,'Final Team Off-Def Stats'!$A$2:$AQ$31, COLUMN('Final Team Off-Def Stats'!AI1190), FALSE)</f>
        <v>10.8</v>
      </c>
      <c r="AJ1190">
        <f>VLOOKUP($A1190,'Final Team Off-Def Stats'!$A$2:$AQ$31, COLUMN('Final Team Off-Def Stats'!AJ1190), FALSE)</f>
        <v>35</v>
      </c>
      <c r="AK1190">
        <f>VLOOKUP($A1190,'Final Team Off-Def Stats'!$A$2:$AQ$31, COLUMN('Final Team Off-Def Stats'!AK1190), FALSE)</f>
        <v>45.8</v>
      </c>
      <c r="AL1190">
        <f>VLOOKUP($A1190,'Final Team Off-Def Stats'!$A$2:$AQ$31, COLUMN('Final Team Off-Def Stats'!AL1190), FALSE)</f>
        <v>25.8</v>
      </c>
      <c r="AM1190">
        <f>VLOOKUP($A1190,'Final Team Off-Def Stats'!$A$2:$AQ$31, COLUMN('Final Team Off-Def Stats'!AM1190), FALSE)</f>
        <v>8.1999999999999993</v>
      </c>
      <c r="AN1190">
        <f>VLOOKUP($A1190,'Final Team Off-Def Stats'!$A$2:$AQ$31, COLUMN('Final Team Off-Def Stats'!AN1190), FALSE)</f>
        <v>4.0999999999999996</v>
      </c>
      <c r="AO1190">
        <f>VLOOKUP($A1190,'Final Team Off-Def Stats'!$A$2:$AQ$31, COLUMN('Final Team Off-Def Stats'!AO1190), FALSE)</f>
        <v>13.8</v>
      </c>
      <c r="AP1190">
        <f>VLOOKUP($A1190,'Final Team Off-Def Stats'!$A$2:$AQ$31, COLUMN('Final Team Off-Def Stats'!AP1190), FALSE)</f>
        <v>19.8</v>
      </c>
      <c r="AQ1190">
        <f>VLOOKUP($A1190,'Final Team Off-Def Stats'!$A$2:$AQ$31, COLUMN('Final Team Off-Def Stats'!AQ1190), FALSE)</f>
        <v>113.3</v>
      </c>
      <c r="AR1190" t="s">
        <v>501</v>
      </c>
      <c r="AS1190">
        <f>VLOOKUP($AR1190,'Final Team Off-Def Stats'!$A$2:$AQ$31, COLUMN('Final Team Off-Def Stats'!B1192), FALSE)</f>
        <v>43.7</v>
      </c>
      <c r="AT1190">
        <f>VLOOKUP($AR1190,'Final Team Off-Def Stats'!$A$2:$AQ$31, COLUMN('Final Team Off-Def Stats'!C1192), FALSE)</f>
        <v>90.1</v>
      </c>
      <c r="AU1190">
        <f>VLOOKUP($AR1190,'Final Team Off-Def Stats'!$A$2:$AQ$31, COLUMN('Final Team Off-Def Stats'!D1192), FALSE)</f>
        <v>0.48499999999999999</v>
      </c>
      <c r="AV1190">
        <f>VLOOKUP($AR1190,'Final Team Off-Def Stats'!$A$2:$AQ$31, COLUMN('Final Team Off-Def Stats'!E1192), FALSE)</f>
        <v>11.6</v>
      </c>
      <c r="AW1190">
        <f>VLOOKUP($AR1190,'Final Team Off-Def Stats'!$A$2:$AQ$31, COLUMN('Final Team Off-Def Stats'!F1192), FALSE)</f>
        <v>31.9</v>
      </c>
      <c r="AX1190">
        <f>VLOOKUP($AR1190,'Final Team Off-Def Stats'!$A$2:$AQ$31, COLUMN('Final Team Off-Def Stats'!G1192), FALSE)</f>
        <v>0.36399999999999999</v>
      </c>
      <c r="AY1190">
        <f>VLOOKUP($AR1190,'Final Team Off-Def Stats'!$A$2:$AQ$31, COLUMN('Final Team Off-Def Stats'!H1192), FALSE)</f>
        <v>32.1</v>
      </c>
      <c r="AZ1190">
        <f>VLOOKUP($AR1190,'Final Team Off-Def Stats'!$A$2:$AQ$31, COLUMN('Final Team Off-Def Stats'!I1192), FALSE)</f>
        <v>58.2</v>
      </c>
      <c r="BA1190">
        <f>VLOOKUP($AR1190,'Final Team Off-Def Stats'!$A$2:$AQ$31, COLUMN('Final Team Off-Def Stats'!J1192), FALSE)</f>
        <v>0.55100000000000005</v>
      </c>
      <c r="BB1190">
        <f>VLOOKUP($AR1190,'Final Team Off-Def Stats'!$A$2:$AQ$31, COLUMN('Final Team Off-Def Stats'!K1192), FALSE)</f>
        <v>15.9</v>
      </c>
      <c r="BC1190">
        <f>VLOOKUP($AR1190,'Final Team Off-Def Stats'!$A$2:$AQ$31, COLUMN('Final Team Off-Def Stats'!L1192), FALSE)</f>
        <v>19.899999999999999</v>
      </c>
      <c r="BD1190">
        <f>VLOOKUP($AR1190,'Final Team Off-Def Stats'!$A$2:$AQ$31, COLUMN('Final Team Off-Def Stats'!M1192), FALSE)</f>
        <v>0.79700000000000004</v>
      </c>
      <c r="BE1190">
        <f>VLOOKUP($AR1190,'Final Team Off-Def Stats'!$A$2:$AQ$31, COLUMN('Final Team Off-Def Stats'!N1192), FALSE)</f>
        <v>9.8000000000000007</v>
      </c>
      <c r="BF1190">
        <f>VLOOKUP($AR1190,'Final Team Off-Def Stats'!$A$2:$AQ$31, COLUMN('Final Team Off-Def Stats'!O1192), FALSE)</f>
        <v>35.5</v>
      </c>
      <c r="BG1190">
        <f>VLOOKUP($AR1190,'Final Team Off-Def Stats'!$A$2:$AQ$31, COLUMN('Final Team Off-Def Stats'!P1192), FALSE)</f>
        <v>45.3</v>
      </c>
      <c r="BH1190">
        <f>VLOOKUP($AR1190,'Final Team Off-Def Stats'!$A$2:$AQ$31, COLUMN('Final Team Off-Def Stats'!Q1192), FALSE)</f>
        <v>27.4</v>
      </c>
      <c r="BI1190">
        <f>VLOOKUP($AR1190,'Final Team Off-Def Stats'!$A$2:$AQ$31, COLUMN('Final Team Off-Def Stats'!R1192), FALSE)</f>
        <v>8.6</v>
      </c>
      <c r="BJ1190">
        <f>VLOOKUP($AR1190,'Final Team Off-Def Stats'!$A$2:$AQ$31, COLUMN('Final Team Off-Def Stats'!S1192), FALSE)</f>
        <v>4.4000000000000004</v>
      </c>
      <c r="BK1190">
        <f>VLOOKUP($AR1190,'Final Team Off-Def Stats'!$A$2:$AQ$31, COLUMN('Final Team Off-Def Stats'!T1192), FALSE)</f>
        <v>12.9</v>
      </c>
      <c r="BL1190">
        <f>VLOOKUP($AR1190,'Final Team Off-Def Stats'!$A$2:$AQ$31, COLUMN('Final Team Off-Def Stats'!U1192), FALSE)</f>
        <v>19.899999999999999</v>
      </c>
      <c r="BM1190">
        <f>VLOOKUP($AR1190,'Final Team Off-Def Stats'!$A$2:$AQ$31, COLUMN('Final Team Off-Def Stats'!V1192), FALSE)</f>
        <v>114.8</v>
      </c>
      <c r="BN1190">
        <f>VLOOKUP($AR1190,'Final Team Off-Def Stats'!$A$2:$AQ$31, COLUMN('Final Team Off-Def Stats'!W1192), FALSE)</f>
        <v>39.200000000000003</v>
      </c>
      <c r="BO1190">
        <f>VLOOKUP($AR1190,'Final Team Off-Def Stats'!$A$2:$AQ$31, COLUMN('Final Team Off-Def Stats'!X1192), FALSE)</f>
        <v>88.3</v>
      </c>
      <c r="BP1190">
        <f>VLOOKUP($AR1190,'Final Team Off-Def Stats'!$A$2:$AQ$31, COLUMN('Final Team Off-Def Stats'!Y1192), FALSE)</f>
        <v>0.44400000000000001</v>
      </c>
      <c r="BQ1190">
        <f>VLOOKUP($AR1190,'Final Team Off-Def Stats'!$A$2:$AQ$31, COLUMN('Final Team Off-Def Stats'!Z1192), FALSE)</f>
        <v>11.6</v>
      </c>
      <c r="BR1190">
        <f>VLOOKUP($AR1190,'Final Team Off-Def Stats'!$A$2:$AQ$31, COLUMN('Final Team Off-Def Stats'!AA1192), FALSE)</f>
        <v>34.200000000000003</v>
      </c>
      <c r="BS1190">
        <f>VLOOKUP($AR1190,'Final Team Off-Def Stats'!$A$2:$AQ$31, COLUMN('Final Team Off-Def Stats'!AB1192), FALSE)</f>
        <v>0.34</v>
      </c>
      <c r="BT1190">
        <f>VLOOKUP($AR1190,'Final Team Off-Def Stats'!$A$2:$AQ$31, COLUMN('Final Team Off-Def Stats'!AC1192), FALSE)</f>
        <v>27.6</v>
      </c>
      <c r="BU1190">
        <f>VLOOKUP($AR1190,'Final Team Off-Def Stats'!$A$2:$AQ$31, COLUMN('Final Team Off-Def Stats'!AD1192), FALSE)</f>
        <v>54.1</v>
      </c>
      <c r="BV1190">
        <f>VLOOKUP($AR1190,'Final Team Off-Def Stats'!$A$2:$AQ$31, COLUMN('Final Team Off-Def Stats'!AE1192), FALSE)</f>
        <v>0.51</v>
      </c>
      <c r="BW1190">
        <f>VLOOKUP($AR1190,'Final Team Off-Def Stats'!$A$2:$AQ$31, COLUMN('Final Team Off-Def Stats'!AF1192), FALSE)</f>
        <v>17.3</v>
      </c>
      <c r="BX1190">
        <f>VLOOKUP($AR1190,'Final Team Off-Def Stats'!$A$2:$AQ$31, COLUMN('Final Team Off-Def Stats'!AG1192), FALSE)</f>
        <v>22.7</v>
      </c>
      <c r="BY1190">
        <f>VLOOKUP($AR1190,'Final Team Off-Def Stats'!$A$2:$AQ$31, COLUMN('Final Team Off-Def Stats'!AH1192), FALSE)</f>
        <v>0.76100000000000001</v>
      </c>
      <c r="BZ1190">
        <f>VLOOKUP($AR1190,'Final Team Off-Def Stats'!$A$2:$AQ$31, COLUMN('Final Team Off-Def Stats'!AI1192), FALSE)</f>
        <v>10.5</v>
      </c>
      <c r="CA1190">
        <f>VLOOKUP($AR1190,'Final Team Off-Def Stats'!$A$2:$AQ$31, COLUMN('Final Team Off-Def Stats'!AJ1192), FALSE)</f>
        <v>33.9</v>
      </c>
      <c r="CB1190">
        <f>VLOOKUP($AR1190,'Final Team Off-Def Stats'!$A$2:$AQ$31, COLUMN('Final Team Off-Def Stats'!AK1192), FALSE)</f>
        <v>44.5</v>
      </c>
      <c r="CC1190">
        <f>VLOOKUP($AR1190,'Final Team Off-Def Stats'!$A$2:$AQ$31, COLUMN('Final Team Off-Def Stats'!AL1192), FALSE)</f>
        <v>22.9</v>
      </c>
      <c r="CD1190">
        <f>VLOOKUP($AR1190,'Final Team Off-Def Stats'!$A$2:$AQ$31, COLUMN('Final Team Off-Def Stats'!AM1192), FALSE)</f>
        <v>7.5</v>
      </c>
      <c r="CE1190">
        <f>VLOOKUP($AR1190,'Final Team Off-Def Stats'!$A$2:$AQ$31, COLUMN('Final Team Off-Def Stats'!AN1192), FALSE)</f>
        <v>4</v>
      </c>
      <c r="CF1190">
        <f>VLOOKUP($AR1190,'Final Team Off-Def Stats'!$A$2:$AQ$31, COLUMN('Final Team Off-Def Stats'!AO1192), FALSE)</f>
        <v>14.7</v>
      </c>
      <c r="CG1190">
        <f>VLOOKUP($AR1190,'Final Team Off-Def Stats'!$A$2:$AQ$31, COLUMN('Final Team Off-Def Stats'!AP1192), FALSE)</f>
        <v>18.899999999999999</v>
      </c>
      <c r="CH1190">
        <f>VLOOKUP($AR1190,'Final Team Off-Def Stats'!$A$2:$AQ$31, COLUMN('Final Team Off-Def Stats'!AQ1192), FALSE)</f>
        <v>107.3</v>
      </c>
      <c r="CI1190" t="s">
        <v>542</v>
      </c>
    </row>
    <row r="1191" spans="1:87" x14ac:dyDescent="0.35">
      <c r="A1191" t="s">
        <v>510</v>
      </c>
      <c r="B1191">
        <f>VLOOKUP($A1191,'Final Team Off-Def Stats'!$A$2:$AQ$31, COLUMN('Final Team Off-Def Stats'!B1191), FALSE)</f>
        <v>41</v>
      </c>
      <c r="C1191">
        <f>VLOOKUP($A1191,'Final Team Off-Def Stats'!$A$2:$AQ$31, COLUMN('Final Team Off-Def Stats'!C1191), FALSE)</f>
        <v>88.9</v>
      </c>
      <c r="D1191">
        <f>VLOOKUP($A1191,'Final Team Off-Def Stats'!$A$2:$AQ$31, COLUMN('Final Team Off-Def Stats'!D1191), FALSE)</f>
        <v>0.46100000000000002</v>
      </c>
      <c r="E1191">
        <f>VLOOKUP($A1191,'Final Team Off-Def Stats'!$A$2:$AQ$31, COLUMN('Final Team Off-Def Stats'!E1191), FALSE)</f>
        <v>13.7</v>
      </c>
      <c r="F1191">
        <f>VLOOKUP($A1191,'Final Team Off-Def Stats'!$A$2:$AQ$31, COLUMN('Final Team Off-Def Stats'!F1191), FALSE)</f>
        <v>39</v>
      </c>
      <c r="G1191">
        <f>VLOOKUP($A1191,'Final Team Off-Def Stats'!$A$2:$AQ$31, COLUMN('Final Team Off-Def Stats'!G1191), FALSE)</f>
        <v>0.35</v>
      </c>
      <c r="H1191">
        <f>VLOOKUP($A1191,'Final Team Off-Def Stats'!$A$2:$AQ$31, COLUMN('Final Team Off-Def Stats'!H1191), FALSE)</f>
        <v>27.4</v>
      </c>
      <c r="I1191">
        <f>VLOOKUP($A1191,'Final Team Off-Def Stats'!$A$2:$AQ$31, COLUMN('Final Team Off-Def Stats'!I1191), FALSE)</f>
        <v>49.9</v>
      </c>
      <c r="J1191">
        <f>VLOOKUP($A1191,'Final Team Off-Def Stats'!$A$2:$AQ$31, COLUMN('Final Team Off-Def Stats'!J1191), FALSE)</f>
        <v>0.54800000000000004</v>
      </c>
      <c r="K1191">
        <f>VLOOKUP($A1191,'Final Team Off-Def Stats'!$A$2:$AQ$31, COLUMN('Final Team Off-Def Stats'!K1191), FALSE)</f>
        <v>17.100000000000001</v>
      </c>
      <c r="L1191">
        <f>VLOOKUP($A1191,'Final Team Off-Def Stats'!$A$2:$AQ$31, COLUMN('Final Team Off-Def Stats'!L1191), FALSE)</f>
        <v>22.2</v>
      </c>
      <c r="M1191">
        <f>VLOOKUP($A1191,'Final Team Off-Def Stats'!$A$2:$AQ$31, COLUMN('Final Team Off-Def Stats'!M1191), FALSE)</f>
        <v>0.77100000000000002</v>
      </c>
      <c r="N1191">
        <f>VLOOKUP($A1191,'Final Team Off-Def Stats'!$A$2:$AQ$31, COLUMN('Final Team Off-Def Stats'!N1191), FALSE)</f>
        <v>9.6999999999999993</v>
      </c>
      <c r="O1191">
        <f>VLOOKUP($A1191,'Final Team Off-Def Stats'!$A$2:$AQ$31, COLUMN('Final Team Off-Def Stats'!O1191), FALSE)</f>
        <v>35.299999999999997</v>
      </c>
      <c r="P1191">
        <f>VLOOKUP($A1191,'Final Team Off-Def Stats'!$A$2:$AQ$31, COLUMN('Final Team Off-Def Stats'!P1191), FALSE)</f>
        <v>44.9</v>
      </c>
      <c r="Q1191">
        <f>VLOOKUP($A1191,'Final Team Off-Def Stats'!$A$2:$AQ$31, COLUMN('Final Team Off-Def Stats'!Q1191), FALSE)</f>
        <v>24.4</v>
      </c>
      <c r="R1191">
        <f>VLOOKUP($A1191,'Final Team Off-Def Stats'!$A$2:$AQ$31, COLUMN('Final Team Off-Def Stats'!R1191), FALSE)</f>
        <v>7</v>
      </c>
      <c r="S1191">
        <f>VLOOKUP($A1191,'Final Team Off-Def Stats'!$A$2:$AQ$31, COLUMN('Final Team Off-Def Stats'!S1191), FALSE)</f>
        <v>4.0999999999999996</v>
      </c>
      <c r="T1191">
        <f>VLOOKUP($A1191,'Final Team Off-Def Stats'!$A$2:$AQ$31, COLUMN('Final Team Off-Def Stats'!T1191), FALSE)</f>
        <v>13.1</v>
      </c>
      <c r="U1191">
        <f>VLOOKUP($A1191,'Final Team Off-Def Stats'!$A$2:$AQ$31, COLUMN('Final Team Off-Def Stats'!U1191), FALSE)</f>
        <v>20.5</v>
      </c>
      <c r="V1191">
        <f>VLOOKUP($A1191,'Final Team Off-Def Stats'!$A$2:$AQ$31, COLUMN('Final Team Off-Def Stats'!V1191), FALSE)</f>
        <v>112.8</v>
      </c>
      <c r="W1191">
        <f>VLOOKUP($A1191,'Final Team Off-Def Stats'!$A$2:$AQ$31, COLUMN('Final Team Off-Def Stats'!W1191), FALSE)</f>
        <v>40.700000000000003</v>
      </c>
      <c r="X1191">
        <f>VLOOKUP($A1191,'Final Team Off-Def Stats'!$A$2:$AQ$31, COLUMN('Final Team Off-Def Stats'!X1191), FALSE)</f>
        <v>89.2</v>
      </c>
      <c r="Y1191">
        <f>VLOOKUP($A1191,'Final Team Off-Def Stats'!$A$2:$AQ$31, COLUMN('Final Team Off-Def Stats'!Y1191), FALSE)</f>
        <v>0.45700000000000002</v>
      </c>
      <c r="Z1191">
        <f>VLOOKUP($A1191,'Final Team Off-Def Stats'!$A$2:$AQ$31, COLUMN('Final Team Off-Def Stats'!Z1191), FALSE)</f>
        <v>11.4</v>
      </c>
      <c r="AA1191">
        <f>VLOOKUP($A1191,'Final Team Off-Def Stats'!$A$2:$AQ$31, COLUMN('Final Team Off-Def Stats'!AA1191), FALSE)</f>
        <v>33.6</v>
      </c>
      <c r="AB1191">
        <f>VLOOKUP($A1191,'Final Team Off-Def Stats'!$A$2:$AQ$31, COLUMN('Final Team Off-Def Stats'!AB1191), FALSE)</f>
        <v>0.34</v>
      </c>
      <c r="AC1191">
        <f>VLOOKUP($A1191,'Final Team Off-Def Stats'!$A$2:$AQ$31, COLUMN('Final Team Off-Def Stats'!AC1191), FALSE)</f>
        <v>29.3</v>
      </c>
      <c r="AD1191">
        <f>VLOOKUP($A1191,'Final Team Off-Def Stats'!$A$2:$AQ$31, COLUMN('Final Team Off-Def Stats'!AD1191), FALSE)</f>
        <v>55.6</v>
      </c>
      <c r="AE1191">
        <f>VLOOKUP($A1191,'Final Team Off-Def Stats'!$A$2:$AQ$31, COLUMN('Final Team Off-Def Stats'!AE1191), FALSE)</f>
        <v>0.52700000000000002</v>
      </c>
      <c r="AF1191">
        <f>VLOOKUP($A1191,'Final Team Off-Def Stats'!$A$2:$AQ$31, COLUMN('Final Team Off-Def Stats'!AF1191), FALSE)</f>
        <v>16.5</v>
      </c>
      <c r="AG1191">
        <f>VLOOKUP($A1191,'Final Team Off-Def Stats'!$A$2:$AQ$31, COLUMN('Final Team Off-Def Stats'!AG1191), FALSE)</f>
        <v>21.5</v>
      </c>
      <c r="AH1191">
        <f>VLOOKUP($A1191,'Final Team Off-Def Stats'!$A$2:$AQ$31, COLUMN('Final Team Off-Def Stats'!AH1191), FALSE)</f>
        <v>0.76700000000000002</v>
      </c>
      <c r="AI1191">
        <f>VLOOKUP($A1191,'Final Team Off-Def Stats'!$A$2:$AQ$31, COLUMN('Final Team Off-Def Stats'!AI1191), FALSE)</f>
        <v>9.9</v>
      </c>
      <c r="AJ1191">
        <f>VLOOKUP($A1191,'Final Team Off-Def Stats'!$A$2:$AQ$31, COLUMN('Final Team Off-Def Stats'!AJ1191), FALSE)</f>
        <v>35.700000000000003</v>
      </c>
      <c r="AK1191">
        <f>VLOOKUP($A1191,'Final Team Off-Def Stats'!$A$2:$AQ$31, COLUMN('Final Team Off-Def Stats'!AK1191), FALSE)</f>
        <v>45.6</v>
      </c>
      <c r="AL1191">
        <f>VLOOKUP($A1191,'Final Team Off-Def Stats'!$A$2:$AQ$31, COLUMN('Final Team Off-Def Stats'!AL1191), FALSE)</f>
        <v>24.5</v>
      </c>
      <c r="AM1191">
        <f>VLOOKUP($A1191,'Final Team Off-Def Stats'!$A$2:$AQ$31, COLUMN('Final Team Off-Def Stats'!AM1191), FALSE)</f>
        <v>7.3</v>
      </c>
      <c r="AN1191">
        <f>VLOOKUP($A1191,'Final Team Off-Def Stats'!$A$2:$AQ$31, COLUMN('Final Team Off-Def Stats'!AN1191), FALSE)</f>
        <v>3.8</v>
      </c>
      <c r="AO1191">
        <f>VLOOKUP($A1191,'Final Team Off-Def Stats'!$A$2:$AQ$31, COLUMN('Final Team Off-Def Stats'!AO1191), FALSE)</f>
        <v>13.7</v>
      </c>
      <c r="AP1191">
        <f>VLOOKUP($A1191,'Final Team Off-Def Stats'!$A$2:$AQ$31, COLUMN('Final Team Off-Def Stats'!AP1191), FALSE)</f>
        <v>21</v>
      </c>
      <c r="AQ1191">
        <f>VLOOKUP($A1191,'Final Team Off-Def Stats'!$A$2:$AQ$31, COLUMN('Final Team Off-Def Stats'!AQ1191), FALSE)</f>
        <v>109.4</v>
      </c>
      <c r="AR1191" t="s">
        <v>383</v>
      </c>
      <c r="AS1191">
        <f>VLOOKUP($AR1191,'Final Team Off-Def Stats'!$A$2:$AQ$31, COLUMN('Final Team Off-Def Stats'!B1193), FALSE)</f>
        <v>38.6</v>
      </c>
      <c r="AT1191">
        <f>VLOOKUP($AR1191,'Final Team Off-Def Stats'!$A$2:$AQ$31, COLUMN('Final Team Off-Def Stats'!C1193), FALSE)</f>
        <v>89.6</v>
      </c>
      <c r="AU1191">
        <f>VLOOKUP($AR1191,'Final Team Off-Def Stats'!$A$2:$AQ$31, COLUMN('Final Team Off-Def Stats'!D1193), FALSE)</f>
        <v>0.43099999999999999</v>
      </c>
      <c r="AV1191">
        <f>VLOOKUP($AR1191,'Final Team Off-Def Stats'!$A$2:$AQ$31, COLUMN('Final Team Off-Def Stats'!E1193), FALSE)</f>
        <v>11.4</v>
      </c>
      <c r="AW1191">
        <f>VLOOKUP($AR1191,'Final Team Off-Def Stats'!$A$2:$AQ$31, COLUMN('Final Team Off-Def Stats'!F1193), FALSE)</f>
        <v>35</v>
      </c>
      <c r="AX1191">
        <f>VLOOKUP($AR1191,'Final Team Off-Def Stats'!$A$2:$AQ$31, COLUMN('Final Team Off-Def Stats'!G1193), FALSE)</f>
        <v>0.32600000000000001</v>
      </c>
      <c r="AY1191">
        <f>VLOOKUP($AR1191,'Final Team Off-Def Stats'!$A$2:$AQ$31, COLUMN('Final Team Off-Def Stats'!H1193), FALSE)</f>
        <v>27.2</v>
      </c>
      <c r="AZ1191">
        <f>VLOOKUP($AR1191,'Final Team Off-Def Stats'!$A$2:$AQ$31, COLUMN('Final Team Off-Def Stats'!I1193), FALSE)</f>
        <v>54.6</v>
      </c>
      <c r="BA1191">
        <f>VLOOKUP($AR1191,'Final Team Off-Def Stats'!$A$2:$AQ$31, COLUMN('Final Team Off-Def Stats'!J1193), FALSE)</f>
        <v>0.498</v>
      </c>
      <c r="BB1191">
        <f>VLOOKUP($AR1191,'Final Team Off-Def Stats'!$A$2:$AQ$31, COLUMN('Final Team Off-Def Stats'!K1193), FALSE)</f>
        <v>17.399999999999999</v>
      </c>
      <c r="BC1191">
        <f>VLOOKUP($AR1191,'Final Team Off-Def Stats'!$A$2:$AQ$31, COLUMN('Final Team Off-Def Stats'!L1193), FALSE)</f>
        <v>22.3</v>
      </c>
      <c r="BD1191">
        <f>VLOOKUP($AR1191,'Final Team Off-Def Stats'!$A$2:$AQ$31, COLUMN('Final Team Off-Def Stats'!M1193), FALSE)</f>
        <v>0.78200000000000003</v>
      </c>
      <c r="BE1191">
        <f>VLOOKUP($AR1191,'Final Team Off-Def Stats'!$A$2:$AQ$31, COLUMN('Final Team Off-Def Stats'!N1193), FALSE)</f>
        <v>11.1</v>
      </c>
      <c r="BF1191">
        <f>VLOOKUP($AR1191,'Final Team Off-Def Stats'!$A$2:$AQ$31, COLUMN('Final Team Off-Def Stats'!O1193), FALSE)</f>
        <v>32.4</v>
      </c>
      <c r="BG1191">
        <f>VLOOKUP($AR1191,'Final Team Off-Def Stats'!$A$2:$AQ$31, COLUMN('Final Team Off-Def Stats'!P1193), FALSE)</f>
        <v>43.5</v>
      </c>
      <c r="BH1191">
        <f>VLOOKUP($AR1191,'Final Team Off-Def Stats'!$A$2:$AQ$31, COLUMN('Final Team Off-Def Stats'!Q1193), FALSE)</f>
        <v>23.7</v>
      </c>
      <c r="BI1191">
        <f>VLOOKUP($AR1191,'Final Team Off-Def Stats'!$A$2:$AQ$31, COLUMN('Final Team Off-Def Stats'!R1193), FALSE)</f>
        <v>7.8</v>
      </c>
      <c r="BJ1191">
        <f>VLOOKUP($AR1191,'Final Team Off-Def Stats'!$A$2:$AQ$31, COLUMN('Final Team Off-Def Stats'!S1193), FALSE)</f>
        <v>4.8</v>
      </c>
      <c r="BK1191">
        <f>VLOOKUP($AR1191,'Final Team Off-Def Stats'!$A$2:$AQ$31, COLUMN('Final Team Off-Def Stats'!T1193), FALSE)</f>
        <v>14.3</v>
      </c>
      <c r="BL1191">
        <f>VLOOKUP($AR1191,'Final Team Off-Def Stats'!$A$2:$AQ$31, COLUMN('Final Team Off-Def Stats'!U1193), FALSE)</f>
        <v>22.2</v>
      </c>
      <c r="BM1191">
        <f>VLOOKUP($AR1191,'Final Team Off-Def Stats'!$A$2:$AQ$31, COLUMN('Final Team Off-Def Stats'!V1193), FALSE)</f>
        <v>106</v>
      </c>
      <c r="BN1191">
        <f>VLOOKUP($AR1191,'Final Team Off-Def Stats'!$A$2:$AQ$31, COLUMN('Final Team Off-Def Stats'!W1193), FALSE)</f>
        <v>41.1</v>
      </c>
      <c r="BO1191">
        <f>VLOOKUP($AR1191,'Final Team Off-Def Stats'!$A$2:$AQ$31, COLUMN('Final Team Off-Def Stats'!X1193), FALSE)</f>
        <v>87</v>
      </c>
      <c r="BP1191">
        <f>VLOOKUP($AR1191,'Final Team Off-Def Stats'!$A$2:$AQ$31, COLUMN('Final Team Off-Def Stats'!Y1193), FALSE)</f>
        <v>0.47299999999999998</v>
      </c>
      <c r="BQ1191">
        <f>VLOOKUP($AR1191,'Final Team Off-Def Stats'!$A$2:$AQ$31, COLUMN('Final Team Off-Def Stats'!Z1193), FALSE)</f>
        <v>11.9</v>
      </c>
      <c r="BR1191">
        <f>VLOOKUP($AR1191,'Final Team Off-Def Stats'!$A$2:$AQ$31, COLUMN('Final Team Off-Def Stats'!AA1193), FALSE)</f>
        <v>32.9</v>
      </c>
      <c r="BS1191">
        <f>VLOOKUP($AR1191,'Final Team Off-Def Stats'!$A$2:$AQ$31, COLUMN('Final Team Off-Def Stats'!AB1193), FALSE)</f>
        <v>0.36199999999999999</v>
      </c>
      <c r="BT1191">
        <f>VLOOKUP($AR1191,'Final Team Off-Def Stats'!$A$2:$AQ$31, COLUMN('Final Team Off-Def Stats'!AC1193), FALSE)</f>
        <v>29.2</v>
      </c>
      <c r="BU1191">
        <f>VLOOKUP($AR1191,'Final Team Off-Def Stats'!$A$2:$AQ$31, COLUMN('Final Team Off-Def Stats'!AD1193), FALSE)</f>
        <v>54.1</v>
      </c>
      <c r="BV1191">
        <f>VLOOKUP($AR1191,'Final Team Off-Def Stats'!$A$2:$AQ$31, COLUMN('Final Team Off-Def Stats'!AE1193), FALSE)</f>
        <v>0.54</v>
      </c>
      <c r="BW1191">
        <f>VLOOKUP($AR1191,'Final Team Off-Def Stats'!$A$2:$AQ$31, COLUMN('Final Team Off-Def Stats'!AF1193), FALSE)</f>
        <v>19.7</v>
      </c>
      <c r="BX1191">
        <f>VLOOKUP($AR1191,'Final Team Off-Def Stats'!$A$2:$AQ$31, COLUMN('Final Team Off-Def Stats'!AG1193), FALSE)</f>
        <v>25.4</v>
      </c>
      <c r="BY1191">
        <f>VLOOKUP($AR1191,'Final Team Off-Def Stats'!$A$2:$AQ$31, COLUMN('Final Team Off-Def Stats'!AH1193), FALSE)</f>
        <v>0.77700000000000002</v>
      </c>
      <c r="BZ1191">
        <f>VLOOKUP($AR1191,'Final Team Off-Def Stats'!$A$2:$AQ$31, COLUMN('Final Team Off-Def Stats'!AI1193), FALSE)</f>
        <v>10.4</v>
      </c>
      <c r="CA1191">
        <f>VLOOKUP($AR1191,'Final Team Off-Def Stats'!$A$2:$AQ$31, COLUMN('Final Team Off-Def Stats'!AJ1193), FALSE)</f>
        <v>36.299999999999997</v>
      </c>
      <c r="CB1191">
        <f>VLOOKUP($AR1191,'Final Team Off-Def Stats'!$A$2:$AQ$31, COLUMN('Final Team Off-Def Stats'!AK1193), FALSE)</f>
        <v>46.8</v>
      </c>
      <c r="CC1191">
        <f>VLOOKUP($AR1191,'Final Team Off-Def Stats'!$A$2:$AQ$31, COLUMN('Final Team Off-Def Stats'!AL1193), FALSE)</f>
        <v>25.4</v>
      </c>
      <c r="CD1191">
        <f>VLOOKUP($AR1191,'Final Team Off-Def Stats'!$A$2:$AQ$31, COLUMN('Final Team Off-Def Stats'!AM1193), FALSE)</f>
        <v>7.5</v>
      </c>
      <c r="CE1191">
        <f>VLOOKUP($AR1191,'Final Team Off-Def Stats'!$A$2:$AQ$31, COLUMN('Final Team Off-Def Stats'!AN1193), FALSE)</f>
        <v>5.3</v>
      </c>
      <c r="CF1191">
        <f>VLOOKUP($AR1191,'Final Team Off-Def Stats'!$A$2:$AQ$31, COLUMN('Final Team Off-Def Stats'!AO1193), FALSE)</f>
        <v>14.8</v>
      </c>
      <c r="CG1191">
        <f>VLOOKUP($AR1191,'Final Team Off-Def Stats'!$A$2:$AQ$31, COLUMN('Final Team Off-Def Stats'!AP1193), FALSE)</f>
        <v>20</v>
      </c>
      <c r="CH1191">
        <f>VLOOKUP($AR1191,'Final Team Off-Def Stats'!$A$2:$AQ$31, COLUMN('Final Team Off-Def Stats'!AQ1193), FALSE)</f>
        <v>113.8</v>
      </c>
      <c r="CI1191" t="s">
        <v>543</v>
      </c>
    </row>
    <row r="1192" spans="1:87" x14ac:dyDescent="0.35">
      <c r="A1192" t="s">
        <v>512</v>
      </c>
      <c r="B1192">
        <f>VLOOKUP($A1192,'Final Team Off-Def Stats'!$A$2:$AQ$31, COLUMN('Final Team Off-Def Stats'!B1192), FALSE)</f>
        <v>42.2</v>
      </c>
      <c r="C1192">
        <f>VLOOKUP($A1192,'Final Team Off-Def Stats'!$A$2:$AQ$31, COLUMN('Final Team Off-Def Stats'!C1192), FALSE)</f>
        <v>89</v>
      </c>
      <c r="D1192">
        <f>VLOOKUP($A1192,'Final Team Off-Def Stats'!$A$2:$AQ$31, COLUMN('Final Team Off-Def Stats'!D1192), FALSE)</f>
        <v>0.47499999999999998</v>
      </c>
      <c r="E1192">
        <f>VLOOKUP($A1192,'Final Team Off-Def Stats'!$A$2:$AQ$31, COLUMN('Final Team Off-Def Stats'!E1192), FALSE)</f>
        <v>11.5</v>
      </c>
      <c r="F1192">
        <f>VLOOKUP($A1192,'Final Team Off-Def Stats'!$A$2:$AQ$31, COLUMN('Final Team Off-Def Stats'!F1192), FALSE)</f>
        <v>31.9</v>
      </c>
      <c r="G1192">
        <f>VLOOKUP($A1192,'Final Team Off-Def Stats'!$A$2:$AQ$31, COLUMN('Final Team Off-Def Stats'!G1192), FALSE)</f>
        <v>0.36099999999999999</v>
      </c>
      <c r="H1192">
        <f>VLOOKUP($A1192,'Final Team Off-Def Stats'!$A$2:$AQ$31, COLUMN('Final Team Off-Def Stats'!H1192), FALSE)</f>
        <v>30.7</v>
      </c>
      <c r="I1192">
        <f>VLOOKUP($A1192,'Final Team Off-Def Stats'!$A$2:$AQ$31, COLUMN('Final Team Off-Def Stats'!I1192), FALSE)</f>
        <v>57</v>
      </c>
      <c r="J1192">
        <f>VLOOKUP($A1192,'Final Team Off-Def Stats'!$A$2:$AQ$31, COLUMN('Final Team Off-Def Stats'!J1192), FALSE)</f>
        <v>0.53800000000000003</v>
      </c>
      <c r="K1192">
        <f>VLOOKUP($A1192,'Final Team Off-Def Stats'!$A$2:$AQ$31, COLUMN('Final Team Off-Def Stats'!K1192), FALSE)</f>
        <v>17.600000000000001</v>
      </c>
      <c r="L1192">
        <f>VLOOKUP($A1192,'Final Team Off-Def Stats'!$A$2:$AQ$31, COLUMN('Final Team Off-Def Stats'!L1192), FALSE)</f>
        <v>21.9</v>
      </c>
      <c r="M1192">
        <f>VLOOKUP($A1192,'Final Team Off-Def Stats'!$A$2:$AQ$31, COLUMN('Final Team Off-Def Stats'!M1192), FALSE)</f>
        <v>0.80500000000000005</v>
      </c>
      <c r="N1192">
        <f>VLOOKUP($A1192,'Final Team Off-Def Stats'!$A$2:$AQ$31, COLUMN('Final Team Off-Def Stats'!N1192), FALSE)</f>
        <v>10.4</v>
      </c>
      <c r="O1192">
        <f>VLOOKUP($A1192,'Final Team Off-Def Stats'!$A$2:$AQ$31, COLUMN('Final Team Off-Def Stats'!O1192), FALSE)</f>
        <v>34.299999999999997</v>
      </c>
      <c r="P1192">
        <f>VLOOKUP($A1192,'Final Team Off-Def Stats'!$A$2:$AQ$31, COLUMN('Final Team Off-Def Stats'!P1192), FALSE)</f>
        <v>44.7</v>
      </c>
      <c r="Q1192">
        <f>VLOOKUP($A1192,'Final Team Off-Def Stats'!$A$2:$AQ$31, COLUMN('Final Team Off-Def Stats'!Q1192), FALSE)</f>
        <v>25.4</v>
      </c>
      <c r="R1192">
        <f>VLOOKUP($A1192,'Final Team Off-Def Stats'!$A$2:$AQ$31, COLUMN('Final Team Off-Def Stats'!R1192), FALSE)</f>
        <v>7.1</v>
      </c>
      <c r="S1192">
        <f>VLOOKUP($A1192,'Final Team Off-Def Stats'!$A$2:$AQ$31, COLUMN('Final Team Off-Def Stats'!S1192), FALSE)</f>
        <v>5.5</v>
      </c>
      <c r="T1192">
        <f>VLOOKUP($A1192,'Final Team Off-Def Stats'!$A$2:$AQ$31, COLUMN('Final Team Off-Def Stats'!T1192), FALSE)</f>
        <v>14.1</v>
      </c>
      <c r="U1192">
        <f>VLOOKUP($A1192,'Final Team Off-Def Stats'!$A$2:$AQ$31, COLUMN('Final Team Off-Def Stats'!U1192), FALSE)</f>
        <v>20.5</v>
      </c>
      <c r="V1192">
        <f>VLOOKUP($A1192,'Final Team Off-Def Stats'!$A$2:$AQ$31, COLUMN('Final Team Off-Def Stats'!V1192), FALSE)</f>
        <v>113.6</v>
      </c>
      <c r="W1192">
        <f>VLOOKUP($A1192,'Final Team Off-Def Stats'!$A$2:$AQ$31, COLUMN('Final Team Off-Def Stats'!W1192), FALSE)</f>
        <v>41</v>
      </c>
      <c r="X1192">
        <f>VLOOKUP($A1192,'Final Team Off-Def Stats'!$A$2:$AQ$31, COLUMN('Final Team Off-Def Stats'!X1192), FALSE)</f>
        <v>90.7</v>
      </c>
      <c r="Y1192">
        <f>VLOOKUP($A1192,'Final Team Off-Def Stats'!$A$2:$AQ$31, COLUMN('Final Team Off-Def Stats'!Y1192), FALSE)</f>
        <v>0.45200000000000001</v>
      </c>
      <c r="Z1192">
        <f>VLOOKUP($A1192,'Final Team Off-Def Stats'!$A$2:$AQ$31, COLUMN('Final Team Off-Def Stats'!Z1192), FALSE)</f>
        <v>12.6</v>
      </c>
      <c r="AA1192">
        <f>VLOOKUP($A1192,'Final Team Off-Def Stats'!$A$2:$AQ$31, COLUMN('Final Team Off-Def Stats'!AA1192), FALSE)</f>
        <v>36.5</v>
      </c>
      <c r="AB1192">
        <f>VLOOKUP($A1192,'Final Team Off-Def Stats'!$A$2:$AQ$31, COLUMN('Final Team Off-Def Stats'!AB1192), FALSE)</f>
        <v>0.34499999999999997</v>
      </c>
      <c r="AC1192">
        <f>VLOOKUP($A1192,'Final Team Off-Def Stats'!$A$2:$AQ$31, COLUMN('Final Team Off-Def Stats'!AC1192), FALSE)</f>
        <v>28.4</v>
      </c>
      <c r="AD1192">
        <f>VLOOKUP($A1192,'Final Team Off-Def Stats'!$A$2:$AQ$31, COLUMN('Final Team Off-Def Stats'!AD1192), FALSE)</f>
        <v>54.2</v>
      </c>
      <c r="AE1192">
        <f>VLOOKUP($A1192,'Final Team Off-Def Stats'!$A$2:$AQ$31, COLUMN('Final Team Off-Def Stats'!AE1192), FALSE)</f>
        <v>0.52300000000000002</v>
      </c>
      <c r="AF1192">
        <f>VLOOKUP($A1192,'Final Team Off-Def Stats'!$A$2:$AQ$31, COLUMN('Final Team Off-Def Stats'!AF1192), FALSE)</f>
        <v>18.3</v>
      </c>
      <c r="AG1192">
        <f>VLOOKUP($A1192,'Final Team Off-Def Stats'!$A$2:$AQ$31, COLUMN('Final Team Off-Def Stats'!AG1192), FALSE)</f>
        <v>23.2</v>
      </c>
      <c r="AH1192">
        <f>VLOOKUP($A1192,'Final Team Off-Def Stats'!$A$2:$AQ$31, COLUMN('Final Team Off-Def Stats'!AH1192), FALSE)</f>
        <v>0.78800000000000003</v>
      </c>
      <c r="AI1192">
        <f>VLOOKUP($A1192,'Final Team Off-Def Stats'!$A$2:$AQ$31, COLUMN('Final Team Off-Def Stats'!AI1192), FALSE)</f>
        <v>11.4</v>
      </c>
      <c r="AJ1192">
        <f>VLOOKUP($A1192,'Final Team Off-Def Stats'!$A$2:$AQ$31, COLUMN('Final Team Off-Def Stats'!AJ1192), FALSE)</f>
        <v>33</v>
      </c>
      <c r="AK1192">
        <f>VLOOKUP($A1192,'Final Team Off-Def Stats'!$A$2:$AQ$31, COLUMN('Final Team Off-Def Stats'!AK1192), FALSE)</f>
        <v>44.4</v>
      </c>
      <c r="AL1192">
        <f>VLOOKUP($A1192,'Final Team Off-Def Stats'!$A$2:$AQ$31, COLUMN('Final Team Off-Def Stats'!AL1192), FALSE)</f>
        <v>24</v>
      </c>
      <c r="AM1192">
        <f>VLOOKUP($A1192,'Final Team Off-Def Stats'!$A$2:$AQ$31, COLUMN('Final Team Off-Def Stats'!AM1192), FALSE)</f>
        <v>8</v>
      </c>
      <c r="AN1192">
        <f>VLOOKUP($A1192,'Final Team Off-Def Stats'!$A$2:$AQ$31, COLUMN('Final Team Off-Def Stats'!AN1192), FALSE)</f>
        <v>4.9000000000000004</v>
      </c>
      <c r="AO1192">
        <f>VLOOKUP($A1192,'Final Team Off-Def Stats'!$A$2:$AQ$31, COLUMN('Final Team Off-Def Stats'!AO1192), FALSE)</f>
        <v>13.3</v>
      </c>
      <c r="AP1192">
        <f>VLOOKUP($A1192,'Final Team Off-Def Stats'!$A$2:$AQ$31, COLUMN('Final Team Off-Def Stats'!AP1192), FALSE)</f>
        <v>19.8</v>
      </c>
      <c r="AQ1192">
        <f>VLOOKUP($A1192,'Final Team Off-Def Stats'!$A$2:$AQ$31, COLUMN('Final Team Off-Def Stats'!AQ1192), FALSE)</f>
        <v>112.8</v>
      </c>
      <c r="AR1192" t="s">
        <v>220</v>
      </c>
      <c r="AS1192">
        <f>VLOOKUP($AR1192,'Final Team Off-Def Stats'!$A$2:$AQ$31, COLUMN('Final Team Off-Def Stats'!B1194), FALSE)</f>
        <v>39.1</v>
      </c>
      <c r="AT1192">
        <f>VLOOKUP($AR1192,'Final Team Off-Def Stats'!$A$2:$AQ$31, COLUMN('Final Team Off-Def Stats'!C1194), FALSE)</f>
        <v>89.4</v>
      </c>
      <c r="AU1192">
        <f>VLOOKUP($AR1192,'Final Team Off-Def Stats'!$A$2:$AQ$31, COLUMN('Final Team Off-Def Stats'!D1194), FALSE)</f>
        <v>0.437</v>
      </c>
      <c r="AV1192">
        <f>VLOOKUP($AR1192,'Final Team Off-Def Stats'!$A$2:$AQ$31, COLUMN('Final Team Off-Def Stats'!E1194), FALSE)</f>
        <v>13.7</v>
      </c>
      <c r="AW1192">
        <f>VLOOKUP($AR1192,'Final Team Off-Def Stats'!$A$2:$AQ$31, COLUMN('Final Team Off-Def Stats'!F1194), FALSE)</f>
        <v>38.299999999999997</v>
      </c>
      <c r="AX1192">
        <f>VLOOKUP($AR1192,'Final Team Off-Def Stats'!$A$2:$AQ$31, COLUMN('Final Team Off-Def Stats'!G1194), FALSE)</f>
        <v>0.35699999999999998</v>
      </c>
      <c r="AY1192">
        <f>VLOOKUP($AR1192,'Final Team Off-Def Stats'!$A$2:$AQ$31, COLUMN('Final Team Off-Def Stats'!H1194), FALSE)</f>
        <v>25.4</v>
      </c>
      <c r="AZ1192">
        <f>VLOOKUP($AR1192,'Final Team Off-Def Stats'!$A$2:$AQ$31, COLUMN('Final Team Off-Def Stats'!I1194), FALSE)</f>
        <v>51.1</v>
      </c>
      <c r="BA1192">
        <f>VLOOKUP($AR1192,'Final Team Off-Def Stats'!$A$2:$AQ$31, COLUMN('Final Team Off-Def Stats'!J1194), FALSE)</f>
        <v>0.497</v>
      </c>
      <c r="BB1192">
        <f>VLOOKUP($AR1192,'Final Team Off-Def Stats'!$A$2:$AQ$31, COLUMN('Final Team Off-Def Stats'!K1194), FALSE)</f>
        <v>18.600000000000001</v>
      </c>
      <c r="BC1192">
        <f>VLOOKUP($AR1192,'Final Team Off-Def Stats'!$A$2:$AQ$31, COLUMN('Final Team Off-Def Stats'!L1194), FALSE)</f>
        <v>25</v>
      </c>
      <c r="BD1192">
        <f>VLOOKUP($AR1192,'Final Team Off-Def Stats'!$A$2:$AQ$31, COLUMN('Final Team Off-Def Stats'!M1194), FALSE)</f>
        <v>0.74399999999999999</v>
      </c>
      <c r="BE1192">
        <f>VLOOKUP($AR1192,'Final Team Off-Def Stats'!$A$2:$AQ$31, COLUMN('Final Team Off-Def Stats'!N1194), FALSE)</f>
        <v>11.9</v>
      </c>
      <c r="BF1192">
        <f>VLOOKUP($AR1192,'Final Team Off-Def Stats'!$A$2:$AQ$31, COLUMN('Final Team Off-Def Stats'!O1194), FALSE)</f>
        <v>35.9</v>
      </c>
      <c r="BG1192">
        <f>VLOOKUP($AR1192,'Final Team Off-Def Stats'!$A$2:$AQ$31, COLUMN('Final Team Off-Def Stats'!P1194), FALSE)</f>
        <v>47.8</v>
      </c>
      <c r="BH1192">
        <f>VLOOKUP($AR1192,'Final Team Off-Def Stats'!$A$2:$AQ$31, COLUMN('Final Team Off-Def Stats'!Q1194), FALSE)</f>
        <v>22.7</v>
      </c>
      <c r="BI1192">
        <f>VLOOKUP($AR1192,'Final Team Off-Def Stats'!$A$2:$AQ$31, COLUMN('Final Team Off-Def Stats'!R1194), FALSE)</f>
        <v>7.2</v>
      </c>
      <c r="BJ1192">
        <f>VLOOKUP($AR1192,'Final Team Off-Def Stats'!$A$2:$AQ$31, COLUMN('Final Team Off-Def Stats'!S1194), FALSE)</f>
        <v>5</v>
      </c>
      <c r="BK1192">
        <f>VLOOKUP($AR1192,'Final Team Off-Def Stats'!$A$2:$AQ$31, COLUMN('Final Team Off-Def Stats'!T1194), FALSE)</f>
        <v>13.7</v>
      </c>
      <c r="BL1192">
        <f>VLOOKUP($AR1192,'Final Team Off-Def Stats'!$A$2:$AQ$31, COLUMN('Final Team Off-Def Stats'!U1194), FALSE)</f>
        <v>21.1</v>
      </c>
      <c r="BM1192">
        <f>VLOOKUP($AR1192,'Final Team Off-Def Stats'!$A$2:$AQ$31, COLUMN('Final Team Off-Def Stats'!V1194), FALSE)</f>
        <v>110.4</v>
      </c>
      <c r="BN1192">
        <f>VLOOKUP($AR1192,'Final Team Off-Def Stats'!$A$2:$AQ$31, COLUMN('Final Team Off-Def Stats'!W1194), FALSE)</f>
        <v>39.9</v>
      </c>
      <c r="BO1192">
        <f>VLOOKUP($AR1192,'Final Team Off-Def Stats'!$A$2:$AQ$31, COLUMN('Final Team Off-Def Stats'!X1194), FALSE)</f>
        <v>89.2</v>
      </c>
      <c r="BP1192">
        <f>VLOOKUP($AR1192,'Final Team Off-Def Stats'!$A$2:$AQ$31, COLUMN('Final Team Off-Def Stats'!Y1194), FALSE)</f>
        <v>0.44700000000000001</v>
      </c>
      <c r="BQ1192">
        <f>VLOOKUP($AR1192,'Final Team Off-Def Stats'!$A$2:$AQ$31, COLUMN('Final Team Off-Def Stats'!Z1194), FALSE)</f>
        <v>13.1</v>
      </c>
      <c r="BR1192">
        <f>VLOOKUP($AR1192,'Final Team Off-Def Stats'!$A$2:$AQ$31, COLUMN('Final Team Off-Def Stats'!AA1194), FALSE)</f>
        <v>38.299999999999997</v>
      </c>
      <c r="BS1192">
        <f>VLOOKUP($AR1192,'Final Team Off-Def Stats'!$A$2:$AQ$31, COLUMN('Final Team Off-Def Stats'!AB1194), FALSE)</f>
        <v>0.34200000000000003</v>
      </c>
      <c r="BT1192">
        <f>VLOOKUP($AR1192,'Final Team Off-Def Stats'!$A$2:$AQ$31, COLUMN('Final Team Off-Def Stats'!AC1194), FALSE)</f>
        <v>26.8</v>
      </c>
      <c r="BU1192">
        <f>VLOOKUP($AR1192,'Final Team Off-Def Stats'!$A$2:$AQ$31, COLUMN('Final Team Off-Def Stats'!AD1194), FALSE)</f>
        <v>50.8</v>
      </c>
      <c r="BV1192">
        <f>VLOOKUP($AR1192,'Final Team Off-Def Stats'!$A$2:$AQ$31, COLUMN('Final Team Off-Def Stats'!AE1194), FALSE)</f>
        <v>0.52700000000000002</v>
      </c>
      <c r="BW1192">
        <f>VLOOKUP($AR1192,'Final Team Off-Def Stats'!$A$2:$AQ$31, COLUMN('Final Team Off-Def Stats'!AF1194), FALSE)</f>
        <v>17.600000000000001</v>
      </c>
      <c r="BX1192">
        <f>VLOOKUP($AR1192,'Final Team Off-Def Stats'!$A$2:$AQ$31, COLUMN('Final Team Off-Def Stats'!AG1194), FALSE)</f>
        <v>23.1</v>
      </c>
      <c r="BY1192">
        <f>VLOOKUP($AR1192,'Final Team Off-Def Stats'!$A$2:$AQ$31, COLUMN('Final Team Off-Def Stats'!AH1194), FALSE)</f>
        <v>0.76400000000000001</v>
      </c>
      <c r="BZ1192">
        <f>VLOOKUP($AR1192,'Final Team Off-Def Stats'!$A$2:$AQ$31, COLUMN('Final Team Off-Def Stats'!AI1194), FALSE)</f>
        <v>9.6999999999999993</v>
      </c>
      <c r="CA1192">
        <f>VLOOKUP($AR1192,'Final Team Off-Def Stats'!$A$2:$AQ$31, COLUMN('Final Team Off-Def Stats'!AJ1194), FALSE)</f>
        <v>35.6</v>
      </c>
      <c r="CB1192">
        <f>VLOOKUP($AR1192,'Final Team Off-Def Stats'!$A$2:$AQ$31, COLUMN('Final Team Off-Def Stats'!AK1194), FALSE)</f>
        <v>45.3</v>
      </c>
      <c r="CC1192">
        <f>VLOOKUP($AR1192,'Final Team Off-Def Stats'!$A$2:$AQ$31, COLUMN('Final Team Off-Def Stats'!AL1194), FALSE)</f>
        <v>25.1</v>
      </c>
      <c r="CD1192">
        <f>VLOOKUP($AR1192,'Final Team Off-Def Stats'!$A$2:$AQ$31, COLUMN('Final Team Off-Def Stats'!AM1194), FALSE)</f>
        <v>7.2</v>
      </c>
      <c r="CE1192">
        <f>VLOOKUP($AR1192,'Final Team Off-Def Stats'!$A$2:$AQ$31, COLUMN('Final Team Off-Def Stats'!AN1194), FALSE)</f>
        <v>4.8</v>
      </c>
      <c r="CF1192">
        <f>VLOOKUP($AR1192,'Final Team Off-Def Stats'!$A$2:$AQ$31, COLUMN('Final Team Off-Def Stats'!AO1194), FALSE)</f>
        <v>13.1</v>
      </c>
      <c r="CG1192">
        <f>VLOOKUP($AR1192,'Final Team Off-Def Stats'!$A$2:$AQ$31, COLUMN('Final Team Off-Def Stats'!AP1194), FALSE)</f>
        <v>21.1</v>
      </c>
      <c r="CH1192">
        <f>VLOOKUP($AR1192,'Final Team Off-Def Stats'!$A$2:$AQ$31, COLUMN('Final Team Off-Def Stats'!AQ1194), FALSE)</f>
        <v>110.5</v>
      </c>
      <c r="CI1192" t="s">
        <v>543</v>
      </c>
    </row>
    <row r="1193" spans="1:87" x14ac:dyDescent="0.35">
      <c r="A1193" t="s">
        <v>22</v>
      </c>
      <c r="B1193">
        <f>VLOOKUP($A1193,'Final Team Off-Def Stats'!$A$2:$AQ$31, COLUMN('Final Team Off-Def Stats'!B1193), FALSE)</f>
        <v>41.5</v>
      </c>
      <c r="C1193">
        <f>VLOOKUP($A1193,'Final Team Off-Def Stats'!$A$2:$AQ$31, COLUMN('Final Team Off-Def Stats'!C1193), FALSE)</f>
        <v>88</v>
      </c>
      <c r="D1193">
        <f>VLOOKUP($A1193,'Final Team Off-Def Stats'!$A$2:$AQ$31, COLUMN('Final Team Off-Def Stats'!D1193), FALSE)</f>
        <v>0.47199999999999998</v>
      </c>
      <c r="E1193">
        <f>VLOOKUP($A1193,'Final Team Off-Def Stats'!$A$2:$AQ$31, COLUMN('Final Team Off-Def Stats'!E1193), FALSE)</f>
        <v>10.7</v>
      </c>
      <c r="F1193">
        <f>VLOOKUP($A1193,'Final Team Off-Def Stats'!$A$2:$AQ$31, COLUMN('Final Team Off-Def Stats'!F1193), FALSE)</f>
        <v>31.3</v>
      </c>
      <c r="G1193">
        <f>VLOOKUP($A1193,'Final Team Off-Def Stats'!$A$2:$AQ$31, COLUMN('Final Team Off-Def Stats'!G1193), FALSE)</f>
        <v>0.34200000000000003</v>
      </c>
      <c r="H1193">
        <f>VLOOKUP($A1193,'Final Team Off-Def Stats'!$A$2:$AQ$31, COLUMN('Final Team Off-Def Stats'!H1193), FALSE)</f>
        <v>30.8</v>
      </c>
      <c r="I1193">
        <f>VLOOKUP($A1193,'Final Team Off-Def Stats'!$A$2:$AQ$31, COLUMN('Final Team Off-Def Stats'!I1193), FALSE)</f>
        <v>56.7</v>
      </c>
      <c r="J1193">
        <f>VLOOKUP($A1193,'Final Team Off-Def Stats'!$A$2:$AQ$31, COLUMN('Final Team Off-Def Stats'!J1193), FALSE)</f>
        <v>0.54300000000000004</v>
      </c>
      <c r="K1193">
        <f>VLOOKUP($A1193,'Final Team Off-Def Stats'!$A$2:$AQ$31, COLUMN('Final Team Off-Def Stats'!K1193), FALSE)</f>
        <v>17.399999999999999</v>
      </c>
      <c r="L1193">
        <f>VLOOKUP($A1193,'Final Team Off-Def Stats'!$A$2:$AQ$31, COLUMN('Final Team Off-Def Stats'!L1193), FALSE)</f>
        <v>22.2</v>
      </c>
      <c r="M1193">
        <f>VLOOKUP($A1193,'Final Team Off-Def Stats'!$A$2:$AQ$31, COLUMN('Final Team Off-Def Stats'!M1193), FALSE)</f>
        <v>0.78300000000000003</v>
      </c>
      <c r="N1193">
        <f>VLOOKUP($A1193,'Final Team Off-Def Stats'!$A$2:$AQ$31, COLUMN('Final Team Off-Def Stats'!N1193), FALSE)</f>
        <v>9.1999999999999993</v>
      </c>
      <c r="O1193">
        <f>VLOOKUP($A1193,'Final Team Off-Def Stats'!$A$2:$AQ$31, COLUMN('Final Team Off-Def Stats'!O1193), FALSE)</f>
        <v>34.9</v>
      </c>
      <c r="P1193">
        <f>VLOOKUP($A1193,'Final Team Off-Def Stats'!$A$2:$AQ$31, COLUMN('Final Team Off-Def Stats'!P1193), FALSE)</f>
        <v>44.1</v>
      </c>
      <c r="Q1193">
        <f>VLOOKUP($A1193,'Final Team Off-Def Stats'!$A$2:$AQ$31, COLUMN('Final Team Off-Def Stats'!Q1193), FALSE)</f>
        <v>25.6</v>
      </c>
      <c r="R1193">
        <f>VLOOKUP($A1193,'Final Team Off-Def Stats'!$A$2:$AQ$31, COLUMN('Final Team Off-Def Stats'!R1193), FALSE)</f>
        <v>6.5</v>
      </c>
      <c r="S1193">
        <f>VLOOKUP($A1193,'Final Team Off-Def Stats'!$A$2:$AQ$31, COLUMN('Final Team Off-Def Stats'!S1193), FALSE)</f>
        <v>5.0999999999999996</v>
      </c>
      <c r="T1193">
        <f>VLOOKUP($A1193,'Final Team Off-Def Stats'!$A$2:$AQ$31, COLUMN('Final Team Off-Def Stats'!T1193), FALSE)</f>
        <v>13.4</v>
      </c>
      <c r="U1193">
        <f>VLOOKUP($A1193,'Final Team Off-Def Stats'!$A$2:$AQ$31, COLUMN('Final Team Off-Def Stats'!U1193), FALSE)</f>
        <v>19.3</v>
      </c>
      <c r="V1193">
        <f>VLOOKUP($A1193,'Final Team Off-Def Stats'!$A$2:$AQ$31, COLUMN('Final Team Off-Def Stats'!V1193), FALSE)</f>
        <v>111.1</v>
      </c>
      <c r="W1193">
        <f>VLOOKUP($A1193,'Final Team Off-Def Stats'!$A$2:$AQ$31, COLUMN('Final Team Off-Def Stats'!W1193), FALSE)</f>
        <v>42.2</v>
      </c>
      <c r="X1193">
        <f>VLOOKUP($A1193,'Final Team Off-Def Stats'!$A$2:$AQ$31, COLUMN('Final Team Off-Def Stats'!X1193), FALSE)</f>
        <v>90.9</v>
      </c>
      <c r="Y1193">
        <f>VLOOKUP($A1193,'Final Team Off-Def Stats'!$A$2:$AQ$31, COLUMN('Final Team Off-Def Stats'!Y1193), FALSE)</f>
        <v>0.46400000000000002</v>
      </c>
      <c r="Z1193">
        <f>VLOOKUP($A1193,'Final Team Off-Def Stats'!$A$2:$AQ$31, COLUMN('Final Team Off-Def Stats'!Z1193), FALSE)</f>
        <v>11.7</v>
      </c>
      <c r="AA1193">
        <f>VLOOKUP($A1193,'Final Team Off-Def Stats'!$A$2:$AQ$31, COLUMN('Final Team Off-Def Stats'!AA1193), FALSE)</f>
        <v>32.5</v>
      </c>
      <c r="AB1193">
        <f>VLOOKUP($A1193,'Final Team Off-Def Stats'!$A$2:$AQ$31, COLUMN('Final Team Off-Def Stats'!AB1193), FALSE)</f>
        <v>0.36099999999999999</v>
      </c>
      <c r="AC1193">
        <f>VLOOKUP($A1193,'Final Team Off-Def Stats'!$A$2:$AQ$31, COLUMN('Final Team Off-Def Stats'!AC1193), FALSE)</f>
        <v>30.5</v>
      </c>
      <c r="AD1193">
        <f>VLOOKUP($A1193,'Final Team Off-Def Stats'!$A$2:$AQ$31, COLUMN('Final Team Off-Def Stats'!AD1193), FALSE)</f>
        <v>58.4</v>
      </c>
      <c r="AE1193">
        <f>VLOOKUP($A1193,'Final Team Off-Def Stats'!$A$2:$AQ$31, COLUMN('Final Team Off-Def Stats'!AE1193), FALSE)</f>
        <v>0.52200000000000002</v>
      </c>
      <c r="AF1193">
        <f>VLOOKUP($A1193,'Final Team Off-Def Stats'!$A$2:$AQ$31, COLUMN('Final Team Off-Def Stats'!AF1193), FALSE)</f>
        <v>18.399999999999999</v>
      </c>
      <c r="AG1193">
        <f>VLOOKUP($A1193,'Final Team Off-Def Stats'!$A$2:$AQ$31, COLUMN('Final Team Off-Def Stats'!AG1193), FALSE)</f>
        <v>22.8</v>
      </c>
      <c r="AH1193">
        <f>VLOOKUP($A1193,'Final Team Off-Def Stats'!$A$2:$AQ$31, COLUMN('Final Team Off-Def Stats'!AH1193), FALSE)</f>
        <v>0.80700000000000005</v>
      </c>
      <c r="AI1193">
        <f>VLOOKUP($A1193,'Final Team Off-Def Stats'!$A$2:$AQ$31, COLUMN('Final Team Off-Def Stats'!AI1193), FALSE)</f>
        <v>10.5</v>
      </c>
      <c r="AJ1193">
        <f>VLOOKUP($A1193,'Final Team Off-Def Stats'!$A$2:$AQ$31, COLUMN('Final Team Off-Def Stats'!AJ1193), FALSE)</f>
        <v>34.700000000000003</v>
      </c>
      <c r="AK1193">
        <f>VLOOKUP($A1193,'Final Team Off-Def Stats'!$A$2:$AQ$31, COLUMN('Final Team Off-Def Stats'!AK1193), FALSE)</f>
        <v>45.2</v>
      </c>
      <c r="AL1193">
        <f>VLOOKUP($A1193,'Final Team Off-Def Stats'!$A$2:$AQ$31, COLUMN('Final Team Off-Def Stats'!AL1193), FALSE)</f>
        <v>24.2</v>
      </c>
      <c r="AM1193">
        <f>VLOOKUP($A1193,'Final Team Off-Def Stats'!$A$2:$AQ$31, COLUMN('Final Team Off-Def Stats'!AM1193), FALSE)</f>
        <v>7.5</v>
      </c>
      <c r="AN1193">
        <f>VLOOKUP($A1193,'Final Team Off-Def Stats'!$A$2:$AQ$31, COLUMN('Final Team Off-Def Stats'!AN1193), FALSE)</f>
        <v>4.3</v>
      </c>
      <c r="AO1193">
        <f>VLOOKUP($A1193,'Final Team Off-Def Stats'!$A$2:$AQ$31, COLUMN('Final Team Off-Def Stats'!AO1193), FALSE)</f>
        <v>12.1</v>
      </c>
      <c r="AP1193">
        <f>VLOOKUP($A1193,'Final Team Off-Def Stats'!$A$2:$AQ$31, COLUMN('Final Team Off-Def Stats'!AP1193), FALSE)</f>
        <v>20.399999999999999</v>
      </c>
      <c r="AQ1193">
        <f>VLOOKUP($A1193,'Final Team Off-Def Stats'!$A$2:$AQ$31, COLUMN('Final Team Off-Def Stats'!AQ1193), FALSE)</f>
        <v>114.5</v>
      </c>
      <c r="AR1193" t="s">
        <v>514</v>
      </c>
      <c r="AS1193">
        <f>VLOOKUP($AR1193,'Final Team Off-Def Stats'!$A$2:$AQ$31, COLUMN('Final Team Off-Def Stats'!B1195), FALSE)</f>
        <v>42.4</v>
      </c>
      <c r="AT1193">
        <f>VLOOKUP($AR1193,'Final Team Off-Def Stats'!$A$2:$AQ$31, COLUMN('Final Team Off-Def Stats'!C1195), FALSE)</f>
        <v>90.3</v>
      </c>
      <c r="AU1193">
        <f>VLOOKUP($AR1193,'Final Team Off-Def Stats'!$A$2:$AQ$31, COLUMN('Final Team Off-Def Stats'!D1195), FALSE)</f>
        <v>0.47</v>
      </c>
      <c r="AV1193">
        <f>VLOOKUP($AR1193,'Final Team Off-Def Stats'!$A$2:$AQ$31, COLUMN('Final Team Off-Def Stats'!E1195), FALSE)</f>
        <v>13.2</v>
      </c>
      <c r="AW1193">
        <f>VLOOKUP($AR1193,'Final Team Off-Def Stats'!$A$2:$AQ$31, COLUMN('Final Team Off-Def Stats'!F1195), FALSE)</f>
        <v>35.200000000000003</v>
      </c>
      <c r="AX1193">
        <f>VLOOKUP($AR1193,'Final Team Off-Def Stats'!$A$2:$AQ$31, COLUMN('Final Team Off-Def Stats'!G1195), FALSE)</f>
        <v>0.374</v>
      </c>
      <c r="AY1193">
        <f>VLOOKUP($AR1193,'Final Team Off-Def Stats'!$A$2:$AQ$31, COLUMN('Final Team Off-Def Stats'!H1195), FALSE)</f>
        <v>29.2</v>
      </c>
      <c r="AZ1193">
        <f>VLOOKUP($AR1193,'Final Team Off-Def Stats'!$A$2:$AQ$31, COLUMN('Final Team Off-Def Stats'!I1195), FALSE)</f>
        <v>55.1</v>
      </c>
      <c r="BA1193">
        <f>VLOOKUP($AR1193,'Final Team Off-Def Stats'!$A$2:$AQ$31, COLUMN('Final Team Off-Def Stats'!J1195), FALSE)</f>
        <v>0.53100000000000003</v>
      </c>
      <c r="BB1193">
        <f>VLOOKUP($AR1193,'Final Team Off-Def Stats'!$A$2:$AQ$31, COLUMN('Final Team Off-Def Stats'!K1195), FALSE)</f>
        <v>18.5</v>
      </c>
      <c r="BC1193">
        <f>VLOOKUP($AR1193,'Final Team Off-Def Stats'!$A$2:$AQ$31, COLUMN('Final Team Off-Def Stats'!L1195), FALSE)</f>
        <v>22.8</v>
      </c>
      <c r="BD1193">
        <f>VLOOKUP($AR1193,'Final Team Off-Def Stats'!$A$2:$AQ$31, COLUMN('Final Team Off-Def Stats'!M1195), FALSE)</f>
        <v>0.81200000000000006</v>
      </c>
      <c r="BE1193">
        <f>VLOOKUP($AR1193,'Final Team Off-Def Stats'!$A$2:$AQ$31, COLUMN('Final Team Off-Def Stats'!N1195), FALSE)</f>
        <v>10.3</v>
      </c>
      <c r="BF1193">
        <f>VLOOKUP($AR1193,'Final Team Off-Def Stats'!$A$2:$AQ$31, COLUMN('Final Team Off-Def Stats'!O1195), FALSE)</f>
        <v>34.700000000000003</v>
      </c>
      <c r="BG1193">
        <f>VLOOKUP($AR1193,'Final Team Off-Def Stats'!$A$2:$AQ$31, COLUMN('Final Team Off-Def Stats'!P1195), FALSE)</f>
        <v>45</v>
      </c>
      <c r="BH1193">
        <f>VLOOKUP($AR1193,'Final Team Off-Def Stats'!$A$2:$AQ$31, COLUMN('Final Team Off-Def Stats'!Q1195), FALSE)</f>
        <v>25.2</v>
      </c>
      <c r="BI1193">
        <f>VLOOKUP($AR1193,'Final Team Off-Def Stats'!$A$2:$AQ$31, COLUMN('Final Team Off-Def Stats'!R1195), FALSE)</f>
        <v>7.3</v>
      </c>
      <c r="BJ1193">
        <f>VLOOKUP($AR1193,'Final Team Off-Def Stats'!$A$2:$AQ$31, COLUMN('Final Team Off-Def Stats'!S1195), FALSE)</f>
        <v>4.3</v>
      </c>
      <c r="BK1193">
        <f>VLOOKUP($AR1193,'Final Team Off-Def Stats'!$A$2:$AQ$31, COLUMN('Final Team Off-Def Stats'!T1195), FALSE)</f>
        <v>12.1</v>
      </c>
      <c r="BL1193">
        <f>VLOOKUP($AR1193,'Final Team Off-Def Stats'!$A$2:$AQ$31, COLUMN('Final Team Off-Def Stats'!U1195), FALSE)</f>
        <v>19.100000000000001</v>
      </c>
      <c r="BM1193">
        <f>VLOOKUP($AR1193,'Final Team Off-Def Stats'!$A$2:$AQ$31, COLUMN('Final Team Off-Def Stats'!V1195), FALSE)</f>
        <v>116.5</v>
      </c>
      <c r="BN1193">
        <f>VLOOKUP($AR1193,'Final Team Off-Def Stats'!$A$2:$AQ$31, COLUMN('Final Team Off-Def Stats'!W1195), FALSE)</f>
        <v>42.8</v>
      </c>
      <c r="BO1193">
        <f>VLOOKUP($AR1193,'Final Team Off-Def Stats'!$A$2:$AQ$31, COLUMN('Final Team Off-Def Stats'!X1195), FALSE)</f>
        <v>91</v>
      </c>
      <c r="BP1193">
        <f>VLOOKUP($AR1193,'Final Team Off-Def Stats'!$A$2:$AQ$31, COLUMN('Final Team Off-Def Stats'!Y1195), FALSE)</f>
        <v>0.47099999999999997</v>
      </c>
      <c r="BQ1193">
        <f>VLOOKUP($AR1193,'Final Team Off-Def Stats'!$A$2:$AQ$31, COLUMN('Final Team Off-Def Stats'!Z1195), FALSE)</f>
        <v>13.1</v>
      </c>
      <c r="BR1193">
        <f>VLOOKUP($AR1193,'Final Team Off-Def Stats'!$A$2:$AQ$31, COLUMN('Final Team Off-Def Stats'!AA1195), FALSE)</f>
        <v>36</v>
      </c>
      <c r="BS1193">
        <f>VLOOKUP($AR1193,'Final Team Off-Def Stats'!$A$2:$AQ$31, COLUMN('Final Team Off-Def Stats'!AB1195), FALSE)</f>
        <v>0.36399999999999999</v>
      </c>
      <c r="BT1193">
        <f>VLOOKUP($AR1193,'Final Team Off-Def Stats'!$A$2:$AQ$31, COLUMN('Final Team Off-Def Stats'!AC1195), FALSE)</f>
        <v>29.7</v>
      </c>
      <c r="BU1193">
        <f>VLOOKUP($AR1193,'Final Team Off-Def Stats'!$A$2:$AQ$31, COLUMN('Final Team Off-Def Stats'!AD1195), FALSE)</f>
        <v>54.9</v>
      </c>
      <c r="BV1193">
        <f>VLOOKUP($AR1193,'Final Team Off-Def Stats'!$A$2:$AQ$31, COLUMN('Final Team Off-Def Stats'!AE1195), FALSE)</f>
        <v>0.54100000000000004</v>
      </c>
      <c r="BW1193">
        <f>VLOOKUP($AR1193,'Final Team Off-Def Stats'!$A$2:$AQ$31, COLUMN('Final Team Off-Def Stats'!AF1195), FALSE)</f>
        <v>16.100000000000001</v>
      </c>
      <c r="BX1193">
        <f>VLOOKUP($AR1193,'Final Team Off-Def Stats'!$A$2:$AQ$31, COLUMN('Final Team Off-Def Stats'!AG1195), FALSE)</f>
        <v>20.399999999999999</v>
      </c>
      <c r="BY1193">
        <f>VLOOKUP($AR1193,'Final Team Off-Def Stats'!$A$2:$AQ$31, COLUMN('Final Team Off-Def Stats'!AH1195), FALSE)</f>
        <v>0.79200000000000004</v>
      </c>
      <c r="BZ1193">
        <f>VLOOKUP($AR1193,'Final Team Off-Def Stats'!$A$2:$AQ$31, COLUMN('Final Team Off-Def Stats'!AI1195), FALSE)</f>
        <v>10.4</v>
      </c>
      <c r="CA1193">
        <f>VLOOKUP($AR1193,'Final Team Off-Def Stats'!$A$2:$AQ$31, COLUMN('Final Team Off-Def Stats'!AJ1195), FALSE)</f>
        <v>34.4</v>
      </c>
      <c r="CB1193">
        <f>VLOOKUP($AR1193,'Final Team Off-Def Stats'!$A$2:$AQ$31, COLUMN('Final Team Off-Def Stats'!AK1195), FALSE)</f>
        <v>44.8</v>
      </c>
      <c r="CC1193">
        <f>VLOOKUP($AR1193,'Final Team Off-Def Stats'!$A$2:$AQ$31, COLUMN('Final Team Off-Def Stats'!AL1195), FALSE)</f>
        <v>26</v>
      </c>
      <c r="CD1193">
        <f>VLOOKUP($AR1193,'Final Team Off-Def Stats'!$A$2:$AQ$31, COLUMN('Final Team Off-Def Stats'!AM1195), FALSE)</f>
        <v>7.2</v>
      </c>
      <c r="CE1193">
        <f>VLOOKUP($AR1193,'Final Team Off-Def Stats'!$A$2:$AQ$31, COLUMN('Final Team Off-Def Stats'!AN1195), FALSE)</f>
        <v>4.5999999999999996</v>
      </c>
      <c r="CF1193">
        <f>VLOOKUP($AR1193,'Final Team Off-Def Stats'!$A$2:$AQ$31, COLUMN('Final Team Off-Def Stats'!AO1195), FALSE)</f>
        <v>13</v>
      </c>
      <c r="CG1193">
        <f>VLOOKUP($AR1193,'Final Team Off-Def Stats'!$A$2:$AQ$31, COLUMN('Final Team Off-Def Stats'!AP1195), FALSE)</f>
        <v>20.8</v>
      </c>
      <c r="CH1193">
        <f>VLOOKUP($AR1193,'Final Team Off-Def Stats'!$A$2:$AQ$31, COLUMN('Final Team Off-Def Stats'!AQ1195), FALSE)</f>
        <v>114.9</v>
      </c>
      <c r="CI1193" t="s">
        <v>542</v>
      </c>
    </row>
    <row r="1194" spans="1:87" x14ac:dyDescent="0.35">
      <c r="A1194" t="s">
        <v>513</v>
      </c>
      <c r="B1194">
        <f>VLOOKUP($A1194,'Final Team Off-Def Stats'!$A$2:$AQ$31, COLUMN('Final Team Off-Def Stats'!B1194), FALSE)</f>
        <v>41.7</v>
      </c>
      <c r="C1194">
        <f>VLOOKUP($A1194,'Final Team Off-Def Stats'!$A$2:$AQ$31, COLUMN('Final Team Off-Def Stats'!C1194), FALSE)</f>
        <v>89.5</v>
      </c>
      <c r="D1194">
        <f>VLOOKUP($A1194,'Final Team Off-Def Stats'!$A$2:$AQ$31, COLUMN('Final Team Off-Def Stats'!D1194), FALSE)</f>
        <v>0.46600000000000003</v>
      </c>
      <c r="E1194">
        <f>VLOOKUP($A1194,'Final Team Off-Def Stats'!$A$2:$AQ$31, COLUMN('Final Team Off-Def Stats'!E1194), FALSE)</f>
        <v>13.5</v>
      </c>
      <c r="F1194">
        <f>VLOOKUP($A1194,'Final Team Off-Def Stats'!$A$2:$AQ$31, COLUMN('Final Team Off-Def Stats'!F1194), FALSE)</f>
        <v>38</v>
      </c>
      <c r="G1194">
        <f>VLOOKUP($A1194,'Final Team Off-Def Stats'!$A$2:$AQ$31, COLUMN('Final Team Off-Def Stats'!G1194), FALSE)</f>
        <v>0.35599999999999998</v>
      </c>
      <c r="H1194">
        <f>VLOOKUP($A1194,'Final Team Off-Def Stats'!$A$2:$AQ$31, COLUMN('Final Team Off-Def Stats'!H1194), FALSE)</f>
        <v>28.2</v>
      </c>
      <c r="I1194">
        <f>VLOOKUP($A1194,'Final Team Off-Def Stats'!$A$2:$AQ$31, COLUMN('Final Team Off-Def Stats'!I1194), FALSE)</f>
        <v>51.5</v>
      </c>
      <c r="J1194">
        <f>VLOOKUP($A1194,'Final Team Off-Def Stats'!$A$2:$AQ$31, COLUMN('Final Team Off-Def Stats'!J1194), FALSE)</f>
        <v>0.54700000000000004</v>
      </c>
      <c r="K1194">
        <f>VLOOKUP($A1194,'Final Team Off-Def Stats'!$A$2:$AQ$31, COLUMN('Final Team Off-Def Stats'!K1194), FALSE)</f>
        <v>17.399999999999999</v>
      </c>
      <c r="L1194">
        <f>VLOOKUP($A1194,'Final Team Off-Def Stats'!$A$2:$AQ$31, COLUMN('Final Team Off-Def Stats'!L1194), FALSE)</f>
        <v>21.4</v>
      </c>
      <c r="M1194">
        <f>VLOOKUP($A1194,'Final Team Off-Def Stats'!$A$2:$AQ$31, COLUMN('Final Team Off-Def Stats'!M1194), FALSE)</f>
        <v>0.81599999999999995</v>
      </c>
      <c r="N1194">
        <f>VLOOKUP($A1194,'Final Team Off-Def Stats'!$A$2:$AQ$31, COLUMN('Final Team Off-Def Stats'!N1194), FALSE)</f>
        <v>10.8</v>
      </c>
      <c r="O1194">
        <f>VLOOKUP($A1194,'Final Team Off-Def Stats'!$A$2:$AQ$31, COLUMN('Final Team Off-Def Stats'!O1194), FALSE)</f>
        <v>36.4</v>
      </c>
      <c r="P1194">
        <f>VLOOKUP($A1194,'Final Team Off-Def Stats'!$A$2:$AQ$31, COLUMN('Final Team Off-Def Stats'!P1194), FALSE)</f>
        <v>47.2</v>
      </c>
      <c r="Q1194">
        <f>VLOOKUP($A1194,'Final Team Off-Def Stats'!$A$2:$AQ$31, COLUMN('Final Team Off-Def Stats'!Q1194), FALSE)</f>
        <v>25.4</v>
      </c>
      <c r="R1194">
        <f>VLOOKUP($A1194,'Final Team Off-Def Stats'!$A$2:$AQ$31, COLUMN('Final Team Off-Def Stats'!R1194), FALSE)</f>
        <v>7.4</v>
      </c>
      <c r="S1194">
        <f>VLOOKUP($A1194,'Final Team Off-Def Stats'!$A$2:$AQ$31, COLUMN('Final Team Off-Def Stats'!S1194), FALSE)</f>
        <v>6</v>
      </c>
      <c r="T1194">
        <f>VLOOKUP($A1194,'Final Team Off-Def Stats'!$A$2:$AQ$31, COLUMN('Final Team Off-Def Stats'!T1194), FALSE)</f>
        <v>14</v>
      </c>
      <c r="U1194">
        <f>VLOOKUP($A1194,'Final Team Off-Def Stats'!$A$2:$AQ$31, COLUMN('Final Team Off-Def Stats'!U1194), FALSE)</f>
        <v>19</v>
      </c>
      <c r="V1194">
        <f>VLOOKUP($A1194,'Final Team Off-Def Stats'!$A$2:$AQ$31, COLUMN('Final Team Off-Def Stats'!V1194), FALSE)</f>
        <v>114.4</v>
      </c>
      <c r="W1194">
        <f>VLOOKUP($A1194,'Final Team Off-Def Stats'!$A$2:$AQ$31, COLUMN('Final Team Off-Def Stats'!W1194), FALSE)</f>
        <v>39.200000000000003</v>
      </c>
      <c r="X1194">
        <f>VLOOKUP($A1194,'Final Team Off-Def Stats'!$A$2:$AQ$31, COLUMN('Final Team Off-Def Stats'!X1194), FALSE)</f>
        <v>90.1</v>
      </c>
      <c r="Y1194">
        <f>VLOOKUP($A1194,'Final Team Off-Def Stats'!$A$2:$AQ$31, COLUMN('Final Team Off-Def Stats'!Y1194), FALSE)</f>
        <v>0.434</v>
      </c>
      <c r="Z1194">
        <f>VLOOKUP($A1194,'Final Team Off-Def Stats'!$A$2:$AQ$31, COLUMN('Final Team Off-Def Stats'!Z1194), FALSE)</f>
        <v>12.1</v>
      </c>
      <c r="AA1194">
        <f>VLOOKUP($A1194,'Final Team Off-Def Stats'!$A$2:$AQ$31, COLUMN('Final Team Off-Def Stats'!AA1194), FALSE)</f>
        <v>35.700000000000003</v>
      </c>
      <c r="AB1194">
        <f>VLOOKUP($A1194,'Final Team Off-Def Stats'!$A$2:$AQ$31, COLUMN('Final Team Off-Def Stats'!AB1194), FALSE)</f>
        <v>0.33900000000000002</v>
      </c>
      <c r="AC1194">
        <f>VLOOKUP($A1194,'Final Team Off-Def Stats'!$A$2:$AQ$31, COLUMN('Final Team Off-Def Stats'!AC1194), FALSE)</f>
        <v>27.1</v>
      </c>
      <c r="AD1194">
        <f>VLOOKUP($A1194,'Final Team Off-Def Stats'!$A$2:$AQ$31, COLUMN('Final Team Off-Def Stats'!AD1194), FALSE)</f>
        <v>54.4</v>
      </c>
      <c r="AE1194">
        <f>VLOOKUP($A1194,'Final Team Off-Def Stats'!$A$2:$AQ$31, COLUMN('Final Team Off-Def Stats'!AE1194), FALSE)</f>
        <v>0.497</v>
      </c>
      <c r="AF1194">
        <f>VLOOKUP($A1194,'Final Team Off-Def Stats'!$A$2:$AQ$31, COLUMN('Final Team Off-Def Stats'!AF1194), FALSE)</f>
        <v>16.5</v>
      </c>
      <c r="AG1194">
        <f>VLOOKUP($A1194,'Final Team Off-Def Stats'!$A$2:$AQ$31, COLUMN('Final Team Off-Def Stats'!AG1194), FALSE)</f>
        <v>21.1</v>
      </c>
      <c r="AH1194">
        <f>VLOOKUP($A1194,'Final Team Off-Def Stats'!$A$2:$AQ$31, COLUMN('Final Team Off-Def Stats'!AH1194), FALSE)</f>
        <v>0.78300000000000003</v>
      </c>
      <c r="AI1194">
        <f>VLOOKUP($A1194,'Final Team Off-Def Stats'!$A$2:$AQ$31, COLUMN('Final Team Off-Def Stats'!AI1194), FALSE)</f>
        <v>10.7</v>
      </c>
      <c r="AJ1194">
        <f>VLOOKUP($A1194,'Final Team Off-Def Stats'!$A$2:$AQ$31, COLUMN('Final Team Off-Def Stats'!AJ1194), FALSE)</f>
        <v>34</v>
      </c>
      <c r="AK1194">
        <f>VLOOKUP($A1194,'Final Team Off-Def Stats'!$A$2:$AQ$31, COLUMN('Final Team Off-Def Stats'!AK1194), FALSE)</f>
        <v>44.7</v>
      </c>
      <c r="AL1194">
        <f>VLOOKUP($A1194,'Final Team Off-Def Stats'!$A$2:$AQ$31, COLUMN('Final Team Off-Def Stats'!AL1194), FALSE)</f>
        <v>22.1</v>
      </c>
      <c r="AM1194">
        <f>VLOOKUP($A1194,'Final Team Off-Def Stats'!$A$2:$AQ$31, COLUMN('Final Team Off-Def Stats'!AM1194), FALSE)</f>
        <v>7.7</v>
      </c>
      <c r="AN1194">
        <f>VLOOKUP($A1194,'Final Team Off-Def Stats'!$A$2:$AQ$31, COLUMN('Final Team Off-Def Stats'!AN1194), FALSE)</f>
        <v>4.7</v>
      </c>
      <c r="AO1194">
        <f>VLOOKUP($A1194,'Final Team Off-Def Stats'!$A$2:$AQ$31, COLUMN('Final Team Off-Def Stats'!AO1194), FALSE)</f>
        <v>14.1</v>
      </c>
      <c r="AP1194">
        <f>VLOOKUP($A1194,'Final Team Off-Def Stats'!$A$2:$AQ$31, COLUMN('Final Team Off-Def Stats'!AP1194), FALSE)</f>
        <v>19.899999999999999</v>
      </c>
      <c r="AQ1194">
        <f>VLOOKUP($A1194,'Final Team Off-Def Stats'!$A$2:$AQ$31, COLUMN('Final Team Off-Def Stats'!AQ1194), FALSE)</f>
        <v>106.9</v>
      </c>
      <c r="AR1194" t="s">
        <v>511</v>
      </c>
      <c r="AS1194">
        <f>VLOOKUP($AR1194,'Final Team Off-Def Stats'!$A$2:$AQ$31, COLUMN('Final Team Off-Def Stats'!B1196), FALSE)</f>
        <v>42.3</v>
      </c>
      <c r="AT1194">
        <f>VLOOKUP($AR1194,'Final Team Off-Def Stats'!$A$2:$AQ$31, COLUMN('Final Team Off-Def Stats'!C1196), FALSE)</f>
        <v>88.2</v>
      </c>
      <c r="AU1194">
        <f>VLOOKUP($AR1194,'Final Team Off-Def Stats'!$A$2:$AQ$31, COLUMN('Final Team Off-Def Stats'!D1196), FALSE)</f>
        <v>0.48</v>
      </c>
      <c r="AV1194">
        <f>VLOOKUP($AR1194,'Final Team Off-Def Stats'!$A$2:$AQ$31, COLUMN('Final Team Off-Def Stats'!E1196), FALSE)</f>
        <v>10.8</v>
      </c>
      <c r="AW1194">
        <f>VLOOKUP($AR1194,'Final Team Off-Def Stats'!$A$2:$AQ$31, COLUMN('Final Team Off-Def Stats'!F1196), FALSE)</f>
        <v>29.3</v>
      </c>
      <c r="AX1194">
        <f>VLOOKUP($AR1194,'Final Team Off-Def Stats'!$A$2:$AQ$31, COLUMN('Final Team Off-Def Stats'!G1196), FALSE)</f>
        <v>0.36899999999999999</v>
      </c>
      <c r="AY1194">
        <f>VLOOKUP($AR1194,'Final Team Off-Def Stats'!$A$2:$AQ$31, COLUMN('Final Team Off-Def Stats'!H1196), FALSE)</f>
        <v>31.6</v>
      </c>
      <c r="AZ1194">
        <f>VLOOKUP($AR1194,'Final Team Off-Def Stats'!$A$2:$AQ$31, COLUMN('Final Team Off-Def Stats'!I1196), FALSE)</f>
        <v>58.9</v>
      </c>
      <c r="BA1194">
        <f>VLOOKUP($AR1194,'Final Team Off-Def Stats'!$A$2:$AQ$31, COLUMN('Final Team Off-Def Stats'!J1196), FALSE)</f>
        <v>0.53500000000000003</v>
      </c>
      <c r="BB1194">
        <f>VLOOKUP($AR1194,'Final Team Off-Def Stats'!$A$2:$AQ$31, COLUMN('Final Team Off-Def Stats'!K1196), FALSE)</f>
        <v>17.8</v>
      </c>
      <c r="BC1194">
        <f>VLOOKUP($AR1194,'Final Team Off-Def Stats'!$A$2:$AQ$31, COLUMN('Final Team Off-Def Stats'!L1196), FALSE)</f>
        <v>21.9</v>
      </c>
      <c r="BD1194">
        <f>VLOOKUP($AR1194,'Final Team Off-Def Stats'!$A$2:$AQ$31, COLUMN('Final Team Off-Def Stats'!M1196), FALSE)</f>
        <v>0.81299999999999994</v>
      </c>
      <c r="BE1194">
        <f>VLOOKUP($AR1194,'Final Team Off-Def Stats'!$A$2:$AQ$31, COLUMN('Final Team Off-Def Stats'!N1196), FALSE)</f>
        <v>8.8000000000000007</v>
      </c>
      <c r="BF1194">
        <f>VLOOKUP($AR1194,'Final Team Off-Def Stats'!$A$2:$AQ$31, COLUMN('Final Team Off-Def Stats'!O1196), FALSE)</f>
        <v>34.200000000000003</v>
      </c>
      <c r="BG1194">
        <f>VLOOKUP($AR1194,'Final Team Off-Def Stats'!$A$2:$AQ$31, COLUMN('Final Team Off-Def Stats'!P1196), FALSE)</f>
        <v>42.9</v>
      </c>
      <c r="BH1194">
        <f>VLOOKUP($AR1194,'Final Team Off-Def Stats'!$A$2:$AQ$31, COLUMN('Final Team Off-Def Stats'!Q1196), FALSE)</f>
        <v>24.2</v>
      </c>
      <c r="BI1194">
        <f>VLOOKUP($AR1194,'Final Team Off-Def Stats'!$A$2:$AQ$31, COLUMN('Final Team Off-Def Stats'!R1196), FALSE)</f>
        <v>7.2</v>
      </c>
      <c r="BJ1194">
        <f>VLOOKUP($AR1194,'Final Team Off-Def Stats'!$A$2:$AQ$31, COLUMN('Final Team Off-Def Stats'!S1196), FALSE)</f>
        <v>4.2</v>
      </c>
      <c r="BK1194">
        <f>VLOOKUP($AR1194,'Final Team Off-Def Stats'!$A$2:$AQ$31, COLUMN('Final Team Off-Def Stats'!T1196), FALSE)</f>
        <v>13</v>
      </c>
      <c r="BL1194">
        <f>VLOOKUP($AR1194,'Final Team Off-Def Stats'!$A$2:$AQ$31, COLUMN('Final Team Off-Def Stats'!U1196), FALSE)</f>
        <v>19.100000000000001</v>
      </c>
      <c r="BM1194">
        <f>VLOOKUP($AR1194,'Final Team Off-Def Stats'!$A$2:$AQ$31, COLUMN('Final Team Off-Def Stats'!V1196), FALSE)</f>
        <v>113.2</v>
      </c>
      <c r="BN1194">
        <f>VLOOKUP($AR1194,'Final Team Off-Def Stats'!$A$2:$AQ$31, COLUMN('Final Team Off-Def Stats'!W1196), FALSE)</f>
        <v>42</v>
      </c>
      <c r="BO1194">
        <f>VLOOKUP($AR1194,'Final Team Off-Def Stats'!$A$2:$AQ$31, COLUMN('Final Team Off-Def Stats'!X1196), FALSE)</f>
        <v>88.7</v>
      </c>
      <c r="BP1194">
        <f>VLOOKUP($AR1194,'Final Team Off-Def Stats'!$A$2:$AQ$31, COLUMN('Final Team Off-Def Stats'!Y1196), FALSE)</f>
        <v>0.47399999999999998</v>
      </c>
      <c r="BQ1194">
        <f>VLOOKUP($AR1194,'Final Team Off-Def Stats'!$A$2:$AQ$31, COLUMN('Final Team Off-Def Stats'!Z1196), FALSE)</f>
        <v>11.9</v>
      </c>
      <c r="BR1194">
        <f>VLOOKUP($AR1194,'Final Team Off-Def Stats'!$A$2:$AQ$31, COLUMN('Final Team Off-Def Stats'!AA1196), FALSE)</f>
        <v>32.4</v>
      </c>
      <c r="BS1194">
        <f>VLOOKUP($AR1194,'Final Team Off-Def Stats'!$A$2:$AQ$31, COLUMN('Final Team Off-Def Stats'!AB1196), FALSE)</f>
        <v>0.36599999999999999</v>
      </c>
      <c r="BT1194">
        <f>VLOOKUP($AR1194,'Final Team Off-Def Stats'!$A$2:$AQ$31, COLUMN('Final Team Off-Def Stats'!AC1196), FALSE)</f>
        <v>30.2</v>
      </c>
      <c r="BU1194">
        <f>VLOOKUP($AR1194,'Final Team Off-Def Stats'!$A$2:$AQ$31, COLUMN('Final Team Off-Def Stats'!AD1196), FALSE)</f>
        <v>56.3</v>
      </c>
      <c r="BV1194">
        <f>VLOOKUP($AR1194,'Final Team Off-Def Stats'!$A$2:$AQ$31, COLUMN('Final Team Off-Def Stats'!AE1196), FALSE)</f>
        <v>0.53600000000000003</v>
      </c>
      <c r="BW1194">
        <f>VLOOKUP($AR1194,'Final Team Off-Def Stats'!$A$2:$AQ$31, COLUMN('Final Team Off-Def Stats'!AF1196), FALSE)</f>
        <v>17.7</v>
      </c>
      <c r="BX1194">
        <f>VLOOKUP($AR1194,'Final Team Off-Def Stats'!$A$2:$AQ$31, COLUMN('Final Team Off-Def Stats'!AG1196), FALSE)</f>
        <v>22.3</v>
      </c>
      <c r="BY1194">
        <f>VLOOKUP($AR1194,'Final Team Off-Def Stats'!$A$2:$AQ$31, COLUMN('Final Team Off-Def Stats'!AH1196), FALSE)</f>
        <v>0.79500000000000004</v>
      </c>
      <c r="BZ1194">
        <f>VLOOKUP($AR1194,'Final Team Off-Def Stats'!$A$2:$AQ$31, COLUMN('Final Team Off-Def Stats'!AI1196), FALSE)</f>
        <v>9.5</v>
      </c>
      <c r="CA1194">
        <f>VLOOKUP($AR1194,'Final Team Off-Def Stats'!$A$2:$AQ$31, COLUMN('Final Team Off-Def Stats'!AJ1196), FALSE)</f>
        <v>34.4</v>
      </c>
      <c r="CB1194">
        <f>VLOOKUP($AR1194,'Final Team Off-Def Stats'!$A$2:$AQ$31, COLUMN('Final Team Off-Def Stats'!AK1196), FALSE)</f>
        <v>43.8</v>
      </c>
      <c r="CC1194">
        <f>VLOOKUP($AR1194,'Final Team Off-Def Stats'!$A$2:$AQ$31, COLUMN('Final Team Off-Def Stats'!AL1196), FALSE)</f>
        <v>25.4</v>
      </c>
      <c r="CD1194">
        <f>VLOOKUP($AR1194,'Final Team Off-Def Stats'!$A$2:$AQ$31, COLUMN('Final Team Off-Def Stats'!AM1196), FALSE)</f>
        <v>7.2</v>
      </c>
      <c r="CE1194">
        <f>VLOOKUP($AR1194,'Final Team Off-Def Stats'!$A$2:$AQ$31, COLUMN('Final Team Off-Def Stats'!AN1196), FALSE)</f>
        <v>5.0999999999999996</v>
      </c>
      <c r="CF1194">
        <f>VLOOKUP($AR1194,'Final Team Off-Def Stats'!$A$2:$AQ$31, COLUMN('Final Team Off-Def Stats'!AO1196), FALSE)</f>
        <v>13.3</v>
      </c>
      <c r="CG1194">
        <f>VLOOKUP($AR1194,'Final Team Off-Def Stats'!$A$2:$AQ$31, COLUMN('Final Team Off-Def Stats'!AP1196), FALSE)</f>
        <v>18.399999999999999</v>
      </c>
      <c r="CH1194">
        <f>VLOOKUP($AR1194,'Final Team Off-Def Stats'!$A$2:$AQ$31, COLUMN('Final Team Off-Def Stats'!AQ1196), FALSE)</f>
        <v>113.6</v>
      </c>
      <c r="CI1194" t="s">
        <v>543</v>
      </c>
    </row>
    <row r="1195" spans="1:87" x14ac:dyDescent="0.35">
      <c r="A1195" t="s">
        <v>204</v>
      </c>
      <c r="B1195">
        <f>VLOOKUP($A1195,'Final Team Off-Def Stats'!$A$2:$AQ$31, COLUMN('Final Team Off-Def Stats'!B1195), FALSE)</f>
        <v>38.6</v>
      </c>
      <c r="C1195">
        <f>VLOOKUP($A1195,'Final Team Off-Def Stats'!$A$2:$AQ$31, COLUMN('Final Team Off-Def Stats'!C1195), FALSE)</f>
        <v>89.9</v>
      </c>
      <c r="D1195">
        <f>VLOOKUP($A1195,'Final Team Off-Def Stats'!$A$2:$AQ$31, COLUMN('Final Team Off-Def Stats'!D1195), FALSE)</f>
        <v>0.43</v>
      </c>
      <c r="E1195">
        <f>VLOOKUP($A1195,'Final Team Off-Def Stats'!$A$2:$AQ$31, COLUMN('Final Team Off-Def Stats'!E1195), FALSE)</f>
        <v>12.2</v>
      </c>
      <c r="F1195">
        <f>VLOOKUP($A1195,'Final Team Off-Def Stats'!$A$2:$AQ$31, COLUMN('Final Team Off-Def Stats'!F1195), FALSE)</f>
        <v>37.700000000000003</v>
      </c>
      <c r="G1195">
        <f>VLOOKUP($A1195,'Final Team Off-Def Stats'!$A$2:$AQ$31, COLUMN('Final Team Off-Def Stats'!G1195), FALSE)</f>
        <v>0.32300000000000001</v>
      </c>
      <c r="H1195">
        <f>VLOOKUP($A1195,'Final Team Off-Def Stats'!$A$2:$AQ$31, COLUMN('Final Team Off-Def Stats'!H1195), FALSE)</f>
        <v>26.4</v>
      </c>
      <c r="I1195">
        <f>VLOOKUP($A1195,'Final Team Off-Def Stats'!$A$2:$AQ$31, COLUMN('Final Team Off-Def Stats'!I1195), FALSE)</f>
        <v>52.2</v>
      </c>
      <c r="J1195">
        <f>VLOOKUP($A1195,'Final Team Off-Def Stats'!$A$2:$AQ$31, COLUMN('Final Team Off-Def Stats'!J1195), FALSE)</f>
        <v>0.50700000000000001</v>
      </c>
      <c r="K1195">
        <f>VLOOKUP($A1195,'Final Team Off-Def Stats'!$A$2:$AQ$31, COLUMN('Final Team Off-Def Stats'!K1195), FALSE)</f>
        <v>15.2</v>
      </c>
      <c r="L1195">
        <f>VLOOKUP($A1195,'Final Team Off-Def Stats'!$A$2:$AQ$31, COLUMN('Final Team Off-Def Stats'!L1195), FALSE)</f>
        <v>20.100000000000001</v>
      </c>
      <c r="M1195">
        <f>VLOOKUP($A1195,'Final Team Off-Def Stats'!$A$2:$AQ$31, COLUMN('Final Team Off-Def Stats'!M1195), FALSE)</f>
        <v>0.75600000000000001</v>
      </c>
      <c r="N1195">
        <f>VLOOKUP($A1195,'Final Team Off-Def Stats'!$A$2:$AQ$31, COLUMN('Final Team Off-Def Stats'!N1195), FALSE)</f>
        <v>10.5</v>
      </c>
      <c r="O1195">
        <f>VLOOKUP($A1195,'Final Team Off-Def Stats'!$A$2:$AQ$31, COLUMN('Final Team Off-Def Stats'!O1195), FALSE)</f>
        <v>35.5</v>
      </c>
      <c r="P1195">
        <f>VLOOKUP($A1195,'Final Team Off-Def Stats'!$A$2:$AQ$31, COLUMN('Final Team Off-Def Stats'!P1195), FALSE)</f>
        <v>46</v>
      </c>
      <c r="Q1195">
        <f>VLOOKUP($A1195,'Final Team Off-Def Stats'!$A$2:$AQ$31, COLUMN('Final Team Off-Def Stats'!Q1195), FALSE)</f>
        <v>22.4</v>
      </c>
      <c r="R1195">
        <f>VLOOKUP($A1195,'Final Team Off-Def Stats'!$A$2:$AQ$31, COLUMN('Final Team Off-Def Stats'!R1195), FALSE)</f>
        <v>7.6</v>
      </c>
      <c r="S1195">
        <f>VLOOKUP($A1195,'Final Team Off-Def Stats'!$A$2:$AQ$31, COLUMN('Final Team Off-Def Stats'!S1195), FALSE)</f>
        <v>4.7</v>
      </c>
      <c r="T1195">
        <f>VLOOKUP($A1195,'Final Team Off-Def Stats'!$A$2:$AQ$31, COLUMN('Final Team Off-Def Stats'!T1195), FALSE)</f>
        <v>14.1</v>
      </c>
      <c r="U1195">
        <f>VLOOKUP($A1195,'Final Team Off-Def Stats'!$A$2:$AQ$31, COLUMN('Final Team Off-Def Stats'!U1195), FALSE)</f>
        <v>18.399999999999999</v>
      </c>
      <c r="V1195">
        <f>VLOOKUP($A1195,'Final Team Off-Def Stats'!$A$2:$AQ$31, COLUMN('Final Team Off-Def Stats'!V1195), FALSE)</f>
        <v>104.6</v>
      </c>
      <c r="W1195">
        <f>VLOOKUP($A1195,'Final Team Off-Def Stats'!$A$2:$AQ$31, COLUMN('Final Team Off-Def Stats'!W1195), FALSE)</f>
        <v>41.8</v>
      </c>
      <c r="X1195">
        <f>VLOOKUP($A1195,'Final Team Off-Def Stats'!$A$2:$AQ$31, COLUMN('Final Team Off-Def Stats'!X1195), FALSE)</f>
        <v>91.3</v>
      </c>
      <c r="Y1195">
        <f>VLOOKUP($A1195,'Final Team Off-Def Stats'!$A$2:$AQ$31, COLUMN('Final Team Off-Def Stats'!Y1195), FALSE)</f>
        <v>0.45800000000000002</v>
      </c>
      <c r="Z1195">
        <f>VLOOKUP($A1195,'Final Team Off-Def Stats'!$A$2:$AQ$31, COLUMN('Final Team Off-Def Stats'!Z1195), FALSE)</f>
        <v>13.7</v>
      </c>
      <c r="AA1195">
        <f>VLOOKUP($A1195,'Final Team Off-Def Stats'!$A$2:$AQ$31, COLUMN('Final Team Off-Def Stats'!AA1195), FALSE)</f>
        <v>39</v>
      </c>
      <c r="AB1195">
        <f>VLOOKUP($A1195,'Final Team Off-Def Stats'!$A$2:$AQ$31, COLUMN('Final Team Off-Def Stats'!AB1195), FALSE)</f>
        <v>0.35299999999999998</v>
      </c>
      <c r="AC1195">
        <f>VLOOKUP($A1195,'Final Team Off-Def Stats'!$A$2:$AQ$31, COLUMN('Final Team Off-Def Stats'!AC1195), FALSE)</f>
        <v>28</v>
      </c>
      <c r="AD1195">
        <f>VLOOKUP($A1195,'Final Team Off-Def Stats'!$A$2:$AQ$31, COLUMN('Final Team Off-Def Stats'!AD1195), FALSE)</f>
        <v>52.3</v>
      </c>
      <c r="AE1195">
        <f>VLOOKUP($A1195,'Final Team Off-Def Stats'!$A$2:$AQ$31, COLUMN('Final Team Off-Def Stats'!AE1195), FALSE)</f>
        <v>0.53600000000000003</v>
      </c>
      <c r="AF1195">
        <f>VLOOKUP($A1195,'Final Team Off-Def Stats'!$A$2:$AQ$31, COLUMN('Final Team Off-Def Stats'!AF1195), FALSE)</f>
        <v>15.4</v>
      </c>
      <c r="AG1195">
        <f>VLOOKUP($A1195,'Final Team Off-Def Stats'!$A$2:$AQ$31, COLUMN('Final Team Off-Def Stats'!AG1195), FALSE)</f>
        <v>20</v>
      </c>
      <c r="AH1195">
        <f>VLOOKUP($A1195,'Final Team Off-Def Stats'!$A$2:$AQ$31, COLUMN('Final Team Off-Def Stats'!AH1195), FALSE)</f>
        <v>0.77100000000000002</v>
      </c>
      <c r="AI1195">
        <f>VLOOKUP($A1195,'Final Team Off-Def Stats'!$A$2:$AQ$31, COLUMN('Final Team Off-Def Stats'!AI1195), FALSE)</f>
        <v>11.1</v>
      </c>
      <c r="AJ1195">
        <f>VLOOKUP($A1195,'Final Team Off-Def Stats'!$A$2:$AQ$31, COLUMN('Final Team Off-Def Stats'!AJ1195), FALSE)</f>
        <v>37.6</v>
      </c>
      <c r="AK1195">
        <f>VLOOKUP($A1195,'Final Team Off-Def Stats'!$A$2:$AQ$31, COLUMN('Final Team Off-Def Stats'!AK1195), FALSE)</f>
        <v>48.8</v>
      </c>
      <c r="AL1195">
        <f>VLOOKUP($A1195,'Final Team Off-Def Stats'!$A$2:$AQ$31, COLUMN('Final Team Off-Def Stats'!AL1195), FALSE)</f>
        <v>26.3</v>
      </c>
      <c r="AM1195">
        <f>VLOOKUP($A1195,'Final Team Off-Def Stats'!$A$2:$AQ$31, COLUMN('Final Team Off-Def Stats'!AM1195), FALSE)</f>
        <v>8.5</v>
      </c>
      <c r="AN1195">
        <f>VLOOKUP($A1195,'Final Team Off-Def Stats'!$A$2:$AQ$31, COLUMN('Final Team Off-Def Stats'!AN1195), FALSE)</f>
        <v>6</v>
      </c>
      <c r="AO1195">
        <f>VLOOKUP($A1195,'Final Team Off-Def Stats'!$A$2:$AQ$31, COLUMN('Final Team Off-Def Stats'!AO1195), FALSE)</f>
        <v>13.3</v>
      </c>
      <c r="AP1195">
        <f>VLOOKUP($A1195,'Final Team Off-Def Stats'!$A$2:$AQ$31, COLUMN('Final Team Off-Def Stats'!AP1195), FALSE)</f>
        <v>18</v>
      </c>
      <c r="AQ1195">
        <f>VLOOKUP($A1195,'Final Team Off-Def Stats'!$A$2:$AQ$31, COLUMN('Final Team Off-Def Stats'!AQ1195), FALSE)</f>
        <v>112.8</v>
      </c>
      <c r="AR1195" t="s">
        <v>499</v>
      </c>
      <c r="AS1195">
        <f>VLOOKUP($AR1195,'Final Team Off-Def Stats'!$A$2:$AQ$31, COLUMN('Final Team Off-Def Stats'!B1197), FALSE)</f>
        <v>41.7</v>
      </c>
      <c r="AT1195">
        <f>VLOOKUP($AR1195,'Final Team Off-Def Stats'!$A$2:$AQ$31, COLUMN('Final Team Off-Def Stats'!C1197), FALSE)</f>
        <v>88.5</v>
      </c>
      <c r="AU1195">
        <f>VLOOKUP($AR1195,'Final Team Off-Def Stats'!$A$2:$AQ$31, COLUMN('Final Team Off-Def Stats'!D1197), FALSE)</f>
        <v>0.47099999999999997</v>
      </c>
      <c r="AV1195">
        <f>VLOOKUP($AR1195,'Final Team Off-Def Stats'!$A$2:$AQ$31, COLUMN('Final Team Off-Def Stats'!E1197), FALSE)</f>
        <v>14.9</v>
      </c>
      <c r="AW1195">
        <f>VLOOKUP($AR1195,'Final Team Off-Def Stats'!$A$2:$AQ$31, COLUMN('Final Team Off-Def Stats'!F1197), FALSE)</f>
        <v>41.4</v>
      </c>
      <c r="AX1195">
        <f>VLOOKUP($AR1195,'Final Team Off-Def Stats'!$A$2:$AQ$31, COLUMN('Final Team Off-Def Stats'!G1197), FALSE)</f>
        <v>0.36</v>
      </c>
      <c r="AY1195">
        <f>VLOOKUP($AR1195,'Final Team Off-Def Stats'!$A$2:$AQ$31, COLUMN('Final Team Off-Def Stats'!H1197), FALSE)</f>
        <v>26.7</v>
      </c>
      <c r="AZ1195">
        <f>VLOOKUP($AR1195,'Final Team Off-Def Stats'!$A$2:$AQ$31, COLUMN('Final Team Off-Def Stats'!I1197), FALSE)</f>
        <v>47.1</v>
      </c>
      <c r="BA1195">
        <f>VLOOKUP($AR1195,'Final Team Off-Def Stats'!$A$2:$AQ$31, COLUMN('Final Team Off-Def Stats'!J1197), FALSE)</f>
        <v>0.56799999999999995</v>
      </c>
      <c r="BB1195">
        <f>VLOOKUP($AR1195,'Final Team Off-Def Stats'!$A$2:$AQ$31, COLUMN('Final Team Off-Def Stats'!K1197), FALSE)</f>
        <v>18.399999999999999</v>
      </c>
      <c r="BC1195">
        <f>VLOOKUP($AR1195,'Final Team Off-Def Stats'!$A$2:$AQ$31, COLUMN('Final Team Off-Def Stats'!L1197), FALSE)</f>
        <v>24</v>
      </c>
      <c r="BD1195">
        <f>VLOOKUP($AR1195,'Final Team Off-Def Stats'!$A$2:$AQ$31, COLUMN('Final Team Off-Def Stats'!M1197), FALSE)</f>
        <v>0.76700000000000002</v>
      </c>
      <c r="BE1195">
        <f>VLOOKUP($AR1195,'Final Team Off-Def Stats'!$A$2:$AQ$31, COLUMN('Final Team Off-Def Stats'!N1197), FALSE)</f>
        <v>11.1</v>
      </c>
      <c r="BF1195">
        <f>VLOOKUP($AR1195,'Final Team Off-Def Stats'!$A$2:$AQ$31, COLUMN('Final Team Off-Def Stats'!O1197), FALSE)</f>
        <v>36.5</v>
      </c>
      <c r="BG1195">
        <f>VLOOKUP($AR1195,'Final Team Off-Def Stats'!$A$2:$AQ$31, COLUMN('Final Team Off-Def Stats'!P1197), FALSE)</f>
        <v>47.6</v>
      </c>
      <c r="BH1195">
        <f>VLOOKUP($AR1195,'Final Team Off-Def Stats'!$A$2:$AQ$31, COLUMN('Final Team Off-Def Stats'!Q1197), FALSE)</f>
        <v>23</v>
      </c>
      <c r="BI1195">
        <f>VLOOKUP($AR1195,'Final Team Off-Def Stats'!$A$2:$AQ$31, COLUMN('Final Team Off-Def Stats'!R1197), FALSE)</f>
        <v>7.4</v>
      </c>
      <c r="BJ1195">
        <f>VLOOKUP($AR1195,'Final Team Off-Def Stats'!$A$2:$AQ$31, COLUMN('Final Team Off-Def Stats'!S1197), FALSE)</f>
        <v>5</v>
      </c>
      <c r="BK1195">
        <f>VLOOKUP($AR1195,'Final Team Off-Def Stats'!$A$2:$AQ$31, COLUMN('Final Team Off-Def Stats'!T1197), FALSE)</f>
        <v>14.4</v>
      </c>
      <c r="BL1195">
        <f>VLOOKUP($AR1195,'Final Team Off-Def Stats'!$A$2:$AQ$31, COLUMN('Final Team Off-Def Stats'!U1197), FALSE)</f>
        <v>19.399999999999999</v>
      </c>
      <c r="BM1195">
        <f>VLOOKUP($AR1195,'Final Team Off-Def Stats'!$A$2:$AQ$31, COLUMN('Final Team Off-Def Stats'!V1197), FALSE)</f>
        <v>116.7</v>
      </c>
      <c r="BN1195">
        <f>VLOOKUP($AR1195,'Final Team Off-Def Stats'!$A$2:$AQ$31, COLUMN('Final Team Off-Def Stats'!W1197), FALSE)</f>
        <v>41.5</v>
      </c>
      <c r="BO1195">
        <f>VLOOKUP($AR1195,'Final Team Off-Def Stats'!$A$2:$AQ$31, COLUMN('Final Team Off-Def Stats'!X1197), FALSE)</f>
        <v>91.7</v>
      </c>
      <c r="BP1195">
        <f>VLOOKUP($AR1195,'Final Team Off-Def Stats'!$A$2:$AQ$31, COLUMN('Final Team Off-Def Stats'!Y1197), FALSE)</f>
        <v>0.45300000000000001</v>
      </c>
      <c r="BQ1195">
        <f>VLOOKUP($AR1195,'Final Team Off-Def Stats'!$A$2:$AQ$31, COLUMN('Final Team Off-Def Stats'!Z1197), FALSE)</f>
        <v>12.4</v>
      </c>
      <c r="BR1195">
        <f>VLOOKUP($AR1195,'Final Team Off-Def Stats'!$A$2:$AQ$31, COLUMN('Final Team Off-Def Stats'!AA1197), FALSE)</f>
        <v>35.5</v>
      </c>
      <c r="BS1195">
        <f>VLOOKUP($AR1195,'Final Team Off-Def Stats'!$A$2:$AQ$31, COLUMN('Final Team Off-Def Stats'!AB1197), FALSE)</f>
        <v>0.35</v>
      </c>
      <c r="BT1195">
        <f>VLOOKUP($AR1195,'Final Team Off-Def Stats'!$A$2:$AQ$31, COLUMN('Final Team Off-Def Stats'!AC1197), FALSE)</f>
        <v>29.1</v>
      </c>
      <c r="BU1195">
        <f>VLOOKUP($AR1195,'Final Team Off-Def Stats'!$A$2:$AQ$31, COLUMN('Final Team Off-Def Stats'!AD1197), FALSE)</f>
        <v>56.1</v>
      </c>
      <c r="BV1195">
        <f>VLOOKUP($AR1195,'Final Team Off-Def Stats'!$A$2:$AQ$31, COLUMN('Final Team Off-Def Stats'!AE1197), FALSE)</f>
        <v>0.51800000000000002</v>
      </c>
      <c r="BW1195">
        <f>VLOOKUP($AR1195,'Final Team Off-Def Stats'!$A$2:$AQ$31, COLUMN('Final Team Off-Def Stats'!AF1197), FALSE)</f>
        <v>15</v>
      </c>
      <c r="BX1195">
        <f>VLOOKUP($AR1195,'Final Team Off-Def Stats'!$A$2:$AQ$31, COLUMN('Final Team Off-Def Stats'!AG1197), FALSE)</f>
        <v>19.8</v>
      </c>
      <c r="BY1195">
        <f>VLOOKUP($AR1195,'Final Team Off-Def Stats'!$A$2:$AQ$31, COLUMN('Final Team Off-Def Stats'!AH1197), FALSE)</f>
        <v>0.75800000000000001</v>
      </c>
      <c r="BZ1195">
        <f>VLOOKUP($AR1195,'Final Team Off-Def Stats'!$A$2:$AQ$31, COLUMN('Final Team Off-Def Stats'!AI1197), FALSE)</f>
        <v>10.1</v>
      </c>
      <c r="CA1195">
        <f>VLOOKUP($AR1195,'Final Team Off-Def Stats'!$A$2:$AQ$31, COLUMN('Final Team Off-Def Stats'!AJ1197), FALSE)</f>
        <v>32.6</v>
      </c>
      <c r="CB1195">
        <f>VLOOKUP($AR1195,'Final Team Off-Def Stats'!$A$2:$AQ$31, COLUMN('Final Team Off-Def Stats'!AK1197), FALSE)</f>
        <v>42.7</v>
      </c>
      <c r="CC1195">
        <f>VLOOKUP($AR1195,'Final Team Off-Def Stats'!$A$2:$AQ$31, COLUMN('Final Team Off-Def Stats'!AL1197), FALSE)</f>
        <v>24</v>
      </c>
      <c r="CD1195">
        <f>VLOOKUP($AR1195,'Final Team Off-Def Stats'!$A$2:$AQ$31, COLUMN('Final Team Off-Def Stats'!AM1197), FALSE)</f>
        <v>8</v>
      </c>
      <c r="CE1195">
        <f>VLOOKUP($AR1195,'Final Team Off-Def Stats'!$A$2:$AQ$31, COLUMN('Final Team Off-Def Stats'!AN1197), FALSE)</f>
        <v>4.4000000000000004</v>
      </c>
      <c r="CF1195">
        <f>VLOOKUP($AR1195,'Final Team Off-Def Stats'!$A$2:$AQ$31, COLUMN('Final Team Off-Def Stats'!AO1197), FALSE)</f>
        <v>12.3</v>
      </c>
      <c r="CG1195">
        <f>VLOOKUP($AR1195,'Final Team Off-Def Stats'!$A$2:$AQ$31, COLUMN('Final Team Off-Def Stats'!AP1197), FALSE)</f>
        <v>20.8</v>
      </c>
      <c r="CH1195">
        <f>VLOOKUP($AR1195,'Final Team Off-Def Stats'!$A$2:$AQ$31, COLUMN('Final Team Off-Def Stats'!AQ1197), FALSE)</f>
        <v>110.5</v>
      </c>
      <c r="CI1195" t="s">
        <v>542</v>
      </c>
    </row>
    <row r="1196" spans="1:87" x14ac:dyDescent="0.35">
      <c r="A1196" t="s">
        <v>501</v>
      </c>
      <c r="B1196">
        <f>VLOOKUP($A1196,'Final Team Off-Def Stats'!$A$2:$AQ$31, COLUMN('Final Team Off-Def Stats'!B1196), FALSE)</f>
        <v>43.7</v>
      </c>
      <c r="C1196">
        <f>VLOOKUP($A1196,'Final Team Off-Def Stats'!$A$2:$AQ$31, COLUMN('Final Team Off-Def Stats'!C1196), FALSE)</f>
        <v>90.1</v>
      </c>
      <c r="D1196">
        <f>VLOOKUP($A1196,'Final Team Off-Def Stats'!$A$2:$AQ$31, COLUMN('Final Team Off-Def Stats'!D1196), FALSE)</f>
        <v>0.48499999999999999</v>
      </c>
      <c r="E1196">
        <f>VLOOKUP($A1196,'Final Team Off-Def Stats'!$A$2:$AQ$31, COLUMN('Final Team Off-Def Stats'!E1196), FALSE)</f>
        <v>11.6</v>
      </c>
      <c r="F1196">
        <f>VLOOKUP($A1196,'Final Team Off-Def Stats'!$A$2:$AQ$31, COLUMN('Final Team Off-Def Stats'!F1196), FALSE)</f>
        <v>31.9</v>
      </c>
      <c r="G1196">
        <f>VLOOKUP($A1196,'Final Team Off-Def Stats'!$A$2:$AQ$31, COLUMN('Final Team Off-Def Stats'!G1196), FALSE)</f>
        <v>0.36399999999999999</v>
      </c>
      <c r="H1196">
        <f>VLOOKUP($A1196,'Final Team Off-Def Stats'!$A$2:$AQ$31, COLUMN('Final Team Off-Def Stats'!H1196), FALSE)</f>
        <v>32.1</v>
      </c>
      <c r="I1196">
        <f>VLOOKUP($A1196,'Final Team Off-Def Stats'!$A$2:$AQ$31, COLUMN('Final Team Off-Def Stats'!I1196), FALSE)</f>
        <v>58.2</v>
      </c>
      <c r="J1196">
        <f>VLOOKUP($A1196,'Final Team Off-Def Stats'!$A$2:$AQ$31, COLUMN('Final Team Off-Def Stats'!J1196), FALSE)</f>
        <v>0.55100000000000005</v>
      </c>
      <c r="K1196">
        <f>VLOOKUP($A1196,'Final Team Off-Def Stats'!$A$2:$AQ$31, COLUMN('Final Team Off-Def Stats'!K1196), FALSE)</f>
        <v>15.9</v>
      </c>
      <c r="L1196">
        <f>VLOOKUP($A1196,'Final Team Off-Def Stats'!$A$2:$AQ$31, COLUMN('Final Team Off-Def Stats'!L1196), FALSE)</f>
        <v>19.899999999999999</v>
      </c>
      <c r="M1196">
        <f>VLOOKUP($A1196,'Final Team Off-Def Stats'!$A$2:$AQ$31, COLUMN('Final Team Off-Def Stats'!M1196), FALSE)</f>
        <v>0.79700000000000004</v>
      </c>
      <c r="N1196">
        <f>VLOOKUP($A1196,'Final Team Off-Def Stats'!$A$2:$AQ$31, COLUMN('Final Team Off-Def Stats'!N1196), FALSE)</f>
        <v>9.8000000000000007</v>
      </c>
      <c r="O1196">
        <f>VLOOKUP($A1196,'Final Team Off-Def Stats'!$A$2:$AQ$31, COLUMN('Final Team Off-Def Stats'!O1196), FALSE)</f>
        <v>35.5</v>
      </c>
      <c r="P1196">
        <f>VLOOKUP($A1196,'Final Team Off-Def Stats'!$A$2:$AQ$31, COLUMN('Final Team Off-Def Stats'!P1196), FALSE)</f>
        <v>45.3</v>
      </c>
      <c r="Q1196">
        <f>VLOOKUP($A1196,'Final Team Off-Def Stats'!$A$2:$AQ$31, COLUMN('Final Team Off-Def Stats'!Q1196), FALSE)</f>
        <v>27.4</v>
      </c>
      <c r="R1196">
        <f>VLOOKUP($A1196,'Final Team Off-Def Stats'!$A$2:$AQ$31, COLUMN('Final Team Off-Def Stats'!R1196), FALSE)</f>
        <v>8.6</v>
      </c>
      <c r="S1196">
        <f>VLOOKUP($A1196,'Final Team Off-Def Stats'!$A$2:$AQ$31, COLUMN('Final Team Off-Def Stats'!S1196), FALSE)</f>
        <v>4.4000000000000004</v>
      </c>
      <c r="T1196">
        <f>VLOOKUP($A1196,'Final Team Off-Def Stats'!$A$2:$AQ$31, COLUMN('Final Team Off-Def Stats'!T1196), FALSE)</f>
        <v>12.9</v>
      </c>
      <c r="U1196">
        <f>VLOOKUP($A1196,'Final Team Off-Def Stats'!$A$2:$AQ$31, COLUMN('Final Team Off-Def Stats'!U1196), FALSE)</f>
        <v>19.899999999999999</v>
      </c>
      <c r="V1196">
        <f>VLOOKUP($A1196,'Final Team Off-Def Stats'!$A$2:$AQ$31, COLUMN('Final Team Off-Def Stats'!V1196), FALSE)</f>
        <v>114.8</v>
      </c>
      <c r="W1196">
        <f>VLOOKUP($A1196,'Final Team Off-Def Stats'!$A$2:$AQ$31, COLUMN('Final Team Off-Def Stats'!W1196), FALSE)</f>
        <v>39.200000000000003</v>
      </c>
      <c r="X1196">
        <f>VLOOKUP($A1196,'Final Team Off-Def Stats'!$A$2:$AQ$31, COLUMN('Final Team Off-Def Stats'!X1196), FALSE)</f>
        <v>88.3</v>
      </c>
      <c r="Y1196">
        <f>VLOOKUP($A1196,'Final Team Off-Def Stats'!$A$2:$AQ$31, COLUMN('Final Team Off-Def Stats'!Y1196), FALSE)</f>
        <v>0.44400000000000001</v>
      </c>
      <c r="Z1196">
        <f>VLOOKUP($A1196,'Final Team Off-Def Stats'!$A$2:$AQ$31, COLUMN('Final Team Off-Def Stats'!Z1196), FALSE)</f>
        <v>11.6</v>
      </c>
      <c r="AA1196">
        <f>VLOOKUP($A1196,'Final Team Off-Def Stats'!$A$2:$AQ$31, COLUMN('Final Team Off-Def Stats'!AA1196), FALSE)</f>
        <v>34.200000000000003</v>
      </c>
      <c r="AB1196">
        <f>VLOOKUP($A1196,'Final Team Off-Def Stats'!$A$2:$AQ$31, COLUMN('Final Team Off-Def Stats'!AB1196), FALSE)</f>
        <v>0.34</v>
      </c>
      <c r="AC1196">
        <f>VLOOKUP($A1196,'Final Team Off-Def Stats'!$A$2:$AQ$31, COLUMN('Final Team Off-Def Stats'!AC1196), FALSE)</f>
        <v>27.6</v>
      </c>
      <c r="AD1196">
        <f>VLOOKUP($A1196,'Final Team Off-Def Stats'!$A$2:$AQ$31, COLUMN('Final Team Off-Def Stats'!AD1196), FALSE)</f>
        <v>54.1</v>
      </c>
      <c r="AE1196">
        <f>VLOOKUP($A1196,'Final Team Off-Def Stats'!$A$2:$AQ$31, COLUMN('Final Team Off-Def Stats'!AE1196), FALSE)</f>
        <v>0.51</v>
      </c>
      <c r="AF1196">
        <f>VLOOKUP($A1196,'Final Team Off-Def Stats'!$A$2:$AQ$31, COLUMN('Final Team Off-Def Stats'!AF1196), FALSE)</f>
        <v>17.3</v>
      </c>
      <c r="AG1196">
        <f>VLOOKUP($A1196,'Final Team Off-Def Stats'!$A$2:$AQ$31, COLUMN('Final Team Off-Def Stats'!AG1196), FALSE)</f>
        <v>22.7</v>
      </c>
      <c r="AH1196">
        <f>VLOOKUP($A1196,'Final Team Off-Def Stats'!$A$2:$AQ$31, COLUMN('Final Team Off-Def Stats'!AH1196), FALSE)</f>
        <v>0.76100000000000001</v>
      </c>
      <c r="AI1196">
        <f>VLOOKUP($A1196,'Final Team Off-Def Stats'!$A$2:$AQ$31, COLUMN('Final Team Off-Def Stats'!AI1196), FALSE)</f>
        <v>10.5</v>
      </c>
      <c r="AJ1196">
        <f>VLOOKUP($A1196,'Final Team Off-Def Stats'!$A$2:$AQ$31, COLUMN('Final Team Off-Def Stats'!AJ1196), FALSE)</f>
        <v>33.9</v>
      </c>
      <c r="AK1196">
        <f>VLOOKUP($A1196,'Final Team Off-Def Stats'!$A$2:$AQ$31, COLUMN('Final Team Off-Def Stats'!AK1196), FALSE)</f>
        <v>44.5</v>
      </c>
      <c r="AL1196">
        <f>VLOOKUP($A1196,'Final Team Off-Def Stats'!$A$2:$AQ$31, COLUMN('Final Team Off-Def Stats'!AL1196), FALSE)</f>
        <v>22.9</v>
      </c>
      <c r="AM1196">
        <f>VLOOKUP($A1196,'Final Team Off-Def Stats'!$A$2:$AQ$31, COLUMN('Final Team Off-Def Stats'!AM1196), FALSE)</f>
        <v>7.5</v>
      </c>
      <c r="AN1196">
        <f>VLOOKUP($A1196,'Final Team Off-Def Stats'!$A$2:$AQ$31, COLUMN('Final Team Off-Def Stats'!AN1196), FALSE)</f>
        <v>4</v>
      </c>
      <c r="AO1196">
        <f>VLOOKUP($A1196,'Final Team Off-Def Stats'!$A$2:$AQ$31, COLUMN('Final Team Off-Def Stats'!AO1196), FALSE)</f>
        <v>14.7</v>
      </c>
      <c r="AP1196">
        <f>VLOOKUP($A1196,'Final Team Off-Def Stats'!$A$2:$AQ$31, COLUMN('Final Team Off-Def Stats'!AP1196), FALSE)</f>
        <v>18.899999999999999</v>
      </c>
      <c r="AQ1196">
        <f>VLOOKUP($A1196,'Final Team Off-Def Stats'!$A$2:$AQ$31, COLUMN('Final Team Off-Def Stats'!AQ1196), FALSE)</f>
        <v>107.3</v>
      </c>
      <c r="AR1196" t="s">
        <v>332</v>
      </c>
      <c r="AS1196">
        <f>VLOOKUP($AR1196,'Final Team Off-Def Stats'!$A$2:$AQ$31, COLUMN('Final Team Off-Def Stats'!B1198), FALSE)</f>
        <v>40.700000000000003</v>
      </c>
      <c r="AT1196">
        <f>VLOOKUP($AR1196,'Final Team Off-Def Stats'!$A$2:$AQ$31, COLUMN('Final Team Off-Def Stats'!C1198), FALSE)</f>
        <v>88.8</v>
      </c>
      <c r="AU1196">
        <f>VLOOKUP($AR1196,'Final Team Off-Def Stats'!$A$2:$AQ$31, COLUMN('Final Team Off-Def Stats'!D1198), FALSE)</f>
        <v>0.45800000000000002</v>
      </c>
      <c r="AV1196">
        <f>VLOOKUP($AR1196,'Final Team Off-Def Stats'!$A$2:$AQ$31, COLUMN('Final Team Off-Def Stats'!E1198), FALSE)</f>
        <v>13</v>
      </c>
      <c r="AW1196">
        <f>VLOOKUP($AR1196,'Final Team Off-Def Stats'!$A$2:$AQ$31, COLUMN('Final Team Off-Def Stats'!F1198), FALSE)</f>
        <v>34.700000000000003</v>
      </c>
      <c r="AX1196">
        <f>VLOOKUP($AR1196,'Final Team Off-Def Stats'!$A$2:$AQ$31, COLUMN('Final Team Off-Def Stats'!G1198), FALSE)</f>
        <v>0.374</v>
      </c>
      <c r="AY1196">
        <f>VLOOKUP($AR1196,'Final Team Off-Def Stats'!$A$2:$AQ$31, COLUMN('Final Team Off-Def Stats'!H1198), FALSE)</f>
        <v>27.7</v>
      </c>
      <c r="AZ1196">
        <f>VLOOKUP($AR1196,'Final Team Off-Def Stats'!$A$2:$AQ$31, COLUMN('Final Team Off-Def Stats'!I1198), FALSE)</f>
        <v>54.1</v>
      </c>
      <c r="BA1196">
        <f>VLOOKUP($AR1196,'Final Team Off-Def Stats'!$A$2:$AQ$31, COLUMN('Final Team Off-Def Stats'!J1198), FALSE)</f>
        <v>0.51200000000000001</v>
      </c>
      <c r="BB1196">
        <f>VLOOKUP($AR1196,'Final Team Off-Def Stats'!$A$2:$AQ$31, COLUMN('Final Team Off-Def Stats'!K1198), FALSE)</f>
        <v>15.8</v>
      </c>
      <c r="BC1196">
        <f>VLOOKUP($AR1196,'Final Team Off-Def Stats'!$A$2:$AQ$31, COLUMN('Final Team Off-Def Stats'!L1198), FALSE)</f>
        <v>19.899999999999999</v>
      </c>
      <c r="BD1196">
        <f>VLOOKUP($AR1196,'Final Team Off-Def Stats'!$A$2:$AQ$31, COLUMN('Final Team Off-Def Stats'!M1198), FALSE)</f>
        <v>0.79300000000000004</v>
      </c>
      <c r="BE1196">
        <f>VLOOKUP($AR1196,'Final Team Off-Def Stats'!$A$2:$AQ$31, COLUMN('Final Team Off-Def Stats'!N1198), FALSE)</f>
        <v>9.3000000000000007</v>
      </c>
      <c r="BF1196">
        <f>VLOOKUP($AR1196,'Final Team Off-Def Stats'!$A$2:$AQ$31, COLUMN('Final Team Off-Def Stats'!O1198), FALSE)</f>
        <v>35.4</v>
      </c>
      <c r="BG1196">
        <f>VLOOKUP($AR1196,'Final Team Off-Def Stats'!$A$2:$AQ$31, COLUMN('Final Team Off-Def Stats'!P1198), FALSE)</f>
        <v>44.7</v>
      </c>
      <c r="BH1196">
        <f>VLOOKUP($AR1196,'Final Team Off-Def Stats'!$A$2:$AQ$31, COLUMN('Final Team Off-Def Stats'!Q1198), FALSE)</f>
        <v>24.4</v>
      </c>
      <c r="BI1196">
        <f>VLOOKUP($AR1196,'Final Team Off-Def Stats'!$A$2:$AQ$31, COLUMN('Final Team Off-Def Stats'!R1198), FALSE)</f>
        <v>7.5</v>
      </c>
      <c r="BJ1196">
        <f>VLOOKUP($AR1196,'Final Team Off-Def Stats'!$A$2:$AQ$31, COLUMN('Final Team Off-Def Stats'!S1198), FALSE)</f>
        <v>5</v>
      </c>
      <c r="BK1196">
        <f>VLOOKUP($AR1196,'Final Team Off-Def Stats'!$A$2:$AQ$31, COLUMN('Final Team Off-Def Stats'!T1198), FALSE)</f>
        <v>13.9</v>
      </c>
      <c r="BL1196">
        <f>VLOOKUP($AR1196,'Final Team Off-Def Stats'!$A$2:$AQ$31, COLUMN('Final Team Off-Def Stats'!U1198), FALSE)</f>
        <v>18.899999999999999</v>
      </c>
      <c r="BM1196">
        <f>VLOOKUP($AR1196,'Final Team Off-Def Stats'!$A$2:$AQ$31, COLUMN('Final Team Off-Def Stats'!V1198), FALSE)</f>
        <v>110.1</v>
      </c>
      <c r="BN1196">
        <f>VLOOKUP($AR1196,'Final Team Off-Def Stats'!$A$2:$AQ$31, COLUMN('Final Team Off-Def Stats'!W1198), FALSE)</f>
        <v>41.4</v>
      </c>
      <c r="BO1196">
        <f>VLOOKUP($AR1196,'Final Team Off-Def Stats'!$A$2:$AQ$31, COLUMN('Final Team Off-Def Stats'!X1198), FALSE)</f>
        <v>92</v>
      </c>
      <c r="BP1196">
        <f>VLOOKUP($AR1196,'Final Team Off-Def Stats'!$A$2:$AQ$31, COLUMN('Final Team Off-Def Stats'!Y1198), FALSE)</f>
        <v>0.45</v>
      </c>
      <c r="BQ1196">
        <f>VLOOKUP($AR1196,'Final Team Off-Def Stats'!$A$2:$AQ$31, COLUMN('Final Team Off-Def Stats'!Z1198), FALSE)</f>
        <v>11.9</v>
      </c>
      <c r="BR1196">
        <f>VLOOKUP($AR1196,'Final Team Off-Def Stats'!$A$2:$AQ$31, COLUMN('Final Team Off-Def Stats'!AA1198), FALSE)</f>
        <v>34.4</v>
      </c>
      <c r="BS1196">
        <f>VLOOKUP($AR1196,'Final Team Off-Def Stats'!$A$2:$AQ$31, COLUMN('Final Team Off-Def Stats'!AB1198), FALSE)</f>
        <v>0.34499999999999997</v>
      </c>
      <c r="BT1196">
        <f>VLOOKUP($AR1196,'Final Team Off-Def Stats'!$A$2:$AQ$31, COLUMN('Final Team Off-Def Stats'!AC1198), FALSE)</f>
        <v>29.5</v>
      </c>
      <c r="BU1196">
        <f>VLOOKUP($AR1196,'Final Team Off-Def Stats'!$A$2:$AQ$31, COLUMN('Final Team Off-Def Stats'!AD1198), FALSE)</f>
        <v>57.6</v>
      </c>
      <c r="BV1196">
        <f>VLOOKUP($AR1196,'Final Team Off-Def Stats'!$A$2:$AQ$31, COLUMN('Final Team Off-Def Stats'!AE1198), FALSE)</f>
        <v>0.51300000000000001</v>
      </c>
      <c r="BW1196">
        <f>VLOOKUP($AR1196,'Final Team Off-Def Stats'!$A$2:$AQ$31, COLUMN('Final Team Off-Def Stats'!AF1198), FALSE)</f>
        <v>15.4</v>
      </c>
      <c r="BX1196">
        <f>VLOOKUP($AR1196,'Final Team Off-Def Stats'!$A$2:$AQ$31, COLUMN('Final Team Off-Def Stats'!AG1198), FALSE)</f>
        <v>19.899999999999999</v>
      </c>
      <c r="BY1196">
        <f>VLOOKUP($AR1196,'Final Team Off-Def Stats'!$A$2:$AQ$31, COLUMN('Final Team Off-Def Stats'!AH1198), FALSE)</f>
        <v>0.77500000000000002</v>
      </c>
      <c r="BZ1196">
        <f>VLOOKUP($AR1196,'Final Team Off-Def Stats'!$A$2:$AQ$31, COLUMN('Final Team Off-Def Stats'!AI1198), FALSE)</f>
        <v>12.2</v>
      </c>
      <c r="CA1196">
        <f>VLOOKUP($AR1196,'Final Team Off-Def Stats'!$A$2:$AQ$31, COLUMN('Final Team Off-Def Stats'!AJ1198), FALSE)</f>
        <v>35.700000000000003</v>
      </c>
      <c r="CB1196">
        <f>VLOOKUP($AR1196,'Final Team Off-Def Stats'!$A$2:$AQ$31, COLUMN('Final Team Off-Def Stats'!AK1198), FALSE)</f>
        <v>47.9</v>
      </c>
      <c r="CC1196">
        <f>VLOOKUP($AR1196,'Final Team Off-Def Stats'!$A$2:$AQ$31, COLUMN('Final Team Off-Def Stats'!AL1198), FALSE)</f>
        <v>24.5</v>
      </c>
      <c r="CD1196">
        <f>VLOOKUP($AR1196,'Final Team Off-Def Stats'!$A$2:$AQ$31, COLUMN('Final Team Off-Def Stats'!AM1198), FALSE)</f>
        <v>7.8</v>
      </c>
      <c r="CE1196">
        <f>VLOOKUP($AR1196,'Final Team Off-Def Stats'!$A$2:$AQ$31, COLUMN('Final Team Off-Def Stats'!AN1198), FALSE)</f>
        <v>4.2</v>
      </c>
      <c r="CF1196">
        <f>VLOOKUP($AR1196,'Final Team Off-Def Stats'!$A$2:$AQ$31, COLUMN('Final Team Off-Def Stats'!AO1198), FALSE)</f>
        <v>13.8</v>
      </c>
      <c r="CG1196">
        <f>VLOOKUP($AR1196,'Final Team Off-Def Stats'!$A$2:$AQ$31, COLUMN('Final Team Off-Def Stats'!AP1198), FALSE)</f>
        <v>18.8</v>
      </c>
      <c r="CH1196">
        <f>VLOOKUP($AR1196,'Final Team Off-Def Stats'!$A$2:$AQ$31, COLUMN('Final Team Off-Def Stats'!AQ1198), FALSE)</f>
        <v>110.1</v>
      </c>
      <c r="CI1196" t="s">
        <v>542</v>
      </c>
    </row>
    <row r="1197" spans="1:87" x14ac:dyDescent="0.35">
      <c r="A1197" t="s">
        <v>187</v>
      </c>
      <c r="B1197">
        <f>VLOOKUP($A1197,'Final Team Off-Def Stats'!$A$2:$AQ$31, COLUMN('Final Team Off-Def Stats'!B1197), FALSE)</f>
        <v>38.4</v>
      </c>
      <c r="C1197">
        <f>VLOOKUP($A1197,'Final Team Off-Def Stats'!$A$2:$AQ$31, COLUMN('Final Team Off-Def Stats'!C1197), FALSE)</f>
        <v>88.5</v>
      </c>
      <c r="D1197">
        <f>VLOOKUP($A1197,'Final Team Off-Def Stats'!$A$2:$AQ$31, COLUMN('Final Team Off-Def Stats'!D1197), FALSE)</f>
        <v>0.434</v>
      </c>
      <c r="E1197">
        <f>VLOOKUP($A1197,'Final Team Off-Def Stats'!$A$2:$AQ$31, COLUMN('Final Team Off-Def Stats'!E1197), FALSE)</f>
        <v>12.2</v>
      </c>
      <c r="F1197">
        <f>VLOOKUP($A1197,'Final Team Off-Def Stats'!$A$2:$AQ$31, COLUMN('Final Team Off-Def Stats'!F1197), FALSE)</f>
        <v>36.9</v>
      </c>
      <c r="G1197">
        <f>VLOOKUP($A1197,'Final Team Off-Def Stats'!$A$2:$AQ$31, COLUMN('Final Team Off-Def Stats'!G1197), FALSE)</f>
        <v>0.33100000000000002</v>
      </c>
      <c r="H1197">
        <f>VLOOKUP($A1197,'Final Team Off-Def Stats'!$A$2:$AQ$31, COLUMN('Final Team Off-Def Stats'!H1197), FALSE)</f>
        <v>26.2</v>
      </c>
      <c r="I1197">
        <f>VLOOKUP($A1197,'Final Team Off-Def Stats'!$A$2:$AQ$31, COLUMN('Final Team Off-Def Stats'!I1197), FALSE)</f>
        <v>51.6</v>
      </c>
      <c r="J1197">
        <f>VLOOKUP($A1197,'Final Team Off-Def Stats'!$A$2:$AQ$31, COLUMN('Final Team Off-Def Stats'!J1197), FALSE)</f>
        <v>0.50700000000000001</v>
      </c>
      <c r="K1197">
        <f>VLOOKUP($A1197,'Final Team Off-Def Stats'!$A$2:$AQ$31, COLUMN('Final Team Off-Def Stats'!K1197), FALSE)</f>
        <v>15.5</v>
      </c>
      <c r="L1197">
        <f>VLOOKUP($A1197,'Final Team Off-Def Stats'!$A$2:$AQ$31, COLUMN('Final Team Off-Def Stats'!L1197), FALSE)</f>
        <v>19.7</v>
      </c>
      <c r="M1197">
        <f>VLOOKUP($A1197,'Final Team Off-Def Stats'!$A$2:$AQ$31, COLUMN('Final Team Off-Def Stats'!M1197), FALSE)</f>
        <v>0.78700000000000003</v>
      </c>
      <c r="N1197">
        <f>VLOOKUP($A1197,'Final Team Off-Def Stats'!$A$2:$AQ$31, COLUMN('Final Team Off-Def Stats'!N1197), FALSE)</f>
        <v>9.1</v>
      </c>
      <c r="O1197">
        <f>VLOOKUP($A1197,'Final Team Off-Def Stats'!$A$2:$AQ$31, COLUMN('Final Team Off-Def Stats'!O1197), FALSE)</f>
        <v>35.299999999999997</v>
      </c>
      <c r="P1197">
        <f>VLOOKUP($A1197,'Final Team Off-Def Stats'!$A$2:$AQ$31, COLUMN('Final Team Off-Def Stats'!P1197), FALSE)</f>
        <v>44.4</v>
      </c>
      <c r="Q1197">
        <f>VLOOKUP($A1197,'Final Team Off-Def Stats'!$A$2:$AQ$31, COLUMN('Final Team Off-Def Stats'!Q1197), FALSE)</f>
        <v>23.8</v>
      </c>
      <c r="R1197">
        <f>VLOOKUP($A1197,'Final Team Off-Def Stats'!$A$2:$AQ$31, COLUMN('Final Team Off-Def Stats'!R1197), FALSE)</f>
        <v>6.8</v>
      </c>
      <c r="S1197">
        <f>VLOOKUP($A1197,'Final Team Off-Def Stats'!$A$2:$AQ$31, COLUMN('Final Team Off-Def Stats'!S1197), FALSE)</f>
        <v>4.5</v>
      </c>
      <c r="T1197">
        <f>VLOOKUP($A1197,'Final Team Off-Def Stats'!$A$2:$AQ$31, COLUMN('Final Team Off-Def Stats'!T1197), FALSE)</f>
        <v>14.5</v>
      </c>
      <c r="U1197">
        <f>VLOOKUP($A1197,'Final Team Off-Def Stats'!$A$2:$AQ$31, COLUMN('Final Team Off-Def Stats'!U1197), FALSE)</f>
        <v>19.7</v>
      </c>
      <c r="V1197">
        <f>VLOOKUP($A1197,'Final Team Off-Def Stats'!$A$2:$AQ$31, COLUMN('Final Team Off-Def Stats'!V1197), FALSE)</f>
        <v>104.5</v>
      </c>
      <c r="W1197">
        <f>VLOOKUP($A1197,'Final Team Off-Def Stats'!$A$2:$AQ$31, COLUMN('Final Team Off-Def Stats'!W1197), FALSE)</f>
        <v>40.9</v>
      </c>
      <c r="X1197">
        <f>VLOOKUP($A1197,'Final Team Off-Def Stats'!$A$2:$AQ$31, COLUMN('Final Team Off-Def Stats'!X1197), FALSE)</f>
        <v>89.3</v>
      </c>
      <c r="Y1197">
        <f>VLOOKUP($A1197,'Final Team Off-Def Stats'!$A$2:$AQ$31, COLUMN('Final Team Off-Def Stats'!Y1197), FALSE)</f>
        <v>0.45800000000000002</v>
      </c>
      <c r="Z1197">
        <f>VLOOKUP($A1197,'Final Team Off-Def Stats'!$A$2:$AQ$31, COLUMN('Final Team Off-Def Stats'!Z1197), FALSE)</f>
        <v>13.2</v>
      </c>
      <c r="AA1197">
        <f>VLOOKUP($A1197,'Final Team Off-Def Stats'!$A$2:$AQ$31, COLUMN('Final Team Off-Def Stats'!AA1197), FALSE)</f>
        <v>36.4</v>
      </c>
      <c r="AB1197">
        <f>VLOOKUP($A1197,'Final Team Off-Def Stats'!$A$2:$AQ$31, COLUMN('Final Team Off-Def Stats'!AB1197), FALSE)</f>
        <v>0.36299999999999999</v>
      </c>
      <c r="AC1197">
        <f>VLOOKUP($A1197,'Final Team Off-Def Stats'!$A$2:$AQ$31, COLUMN('Final Team Off-Def Stats'!AC1197), FALSE)</f>
        <v>27.7</v>
      </c>
      <c r="AD1197">
        <f>VLOOKUP($A1197,'Final Team Off-Def Stats'!$A$2:$AQ$31, COLUMN('Final Team Off-Def Stats'!AD1197), FALSE)</f>
        <v>52.8</v>
      </c>
      <c r="AE1197">
        <f>VLOOKUP($A1197,'Final Team Off-Def Stats'!$A$2:$AQ$31, COLUMN('Final Team Off-Def Stats'!AE1197), FALSE)</f>
        <v>0.52400000000000002</v>
      </c>
      <c r="AF1197">
        <f>VLOOKUP($A1197,'Final Team Off-Def Stats'!$A$2:$AQ$31, COLUMN('Final Team Off-Def Stats'!AF1197), FALSE)</f>
        <v>17.5</v>
      </c>
      <c r="AG1197">
        <f>VLOOKUP($A1197,'Final Team Off-Def Stats'!$A$2:$AQ$31, COLUMN('Final Team Off-Def Stats'!AG1197), FALSE)</f>
        <v>22.6</v>
      </c>
      <c r="AH1197">
        <f>VLOOKUP($A1197,'Final Team Off-Def Stats'!$A$2:$AQ$31, COLUMN('Final Team Off-Def Stats'!AH1197), FALSE)</f>
        <v>0.77200000000000002</v>
      </c>
      <c r="AI1197">
        <f>VLOOKUP($A1197,'Final Team Off-Def Stats'!$A$2:$AQ$31, COLUMN('Final Team Off-Def Stats'!AI1197), FALSE)</f>
        <v>10.4</v>
      </c>
      <c r="AJ1197">
        <f>VLOOKUP($A1197,'Final Team Off-Def Stats'!$A$2:$AQ$31, COLUMN('Final Team Off-Def Stats'!AJ1197), FALSE)</f>
        <v>36.9</v>
      </c>
      <c r="AK1197">
        <f>VLOOKUP($A1197,'Final Team Off-Def Stats'!$A$2:$AQ$31, COLUMN('Final Team Off-Def Stats'!AK1197), FALSE)</f>
        <v>47.3</v>
      </c>
      <c r="AL1197">
        <f>VLOOKUP($A1197,'Final Team Off-Def Stats'!$A$2:$AQ$31, COLUMN('Final Team Off-Def Stats'!AL1197), FALSE)</f>
        <v>24.9</v>
      </c>
      <c r="AM1197">
        <f>VLOOKUP($A1197,'Final Team Off-Def Stats'!$A$2:$AQ$31, COLUMN('Final Team Off-Def Stats'!AM1197), FALSE)</f>
        <v>8</v>
      </c>
      <c r="AN1197">
        <f>VLOOKUP($A1197,'Final Team Off-Def Stats'!$A$2:$AQ$31, COLUMN('Final Team Off-Def Stats'!AN1197), FALSE)</f>
        <v>5.2</v>
      </c>
      <c r="AO1197">
        <f>VLOOKUP($A1197,'Final Team Off-Def Stats'!$A$2:$AQ$31, COLUMN('Final Team Off-Def Stats'!AO1197), FALSE)</f>
        <v>13.2</v>
      </c>
      <c r="AP1197">
        <f>VLOOKUP($A1197,'Final Team Off-Def Stats'!$A$2:$AQ$31, COLUMN('Final Team Off-Def Stats'!AP1197), FALSE)</f>
        <v>18.399999999999999</v>
      </c>
      <c r="AQ1197">
        <f>VLOOKUP($A1197,'Final Team Off-Def Stats'!$A$2:$AQ$31, COLUMN('Final Team Off-Def Stats'!AQ1197), FALSE)</f>
        <v>112.5</v>
      </c>
      <c r="AR1197" t="s">
        <v>447</v>
      </c>
      <c r="AS1197">
        <f>VLOOKUP($AR1197,'Final Team Off-Def Stats'!$A$2:$AQ$31, COLUMN('Final Team Off-Def Stats'!B1199), FALSE)</f>
        <v>42.3</v>
      </c>
      <c r="AT1197">
        <f>VLOOKUP($AR1197,'Final Team Off-Def Stats'!$A$2:$AQ$31, COLUMN('Final Team Off-Def Stats'!C1199), FALSE)</f>
        <v>90.5</v>
      </c>
      <c r="AU1197">
        <f>VLOOKUP($AR1197,'Final Team Off-Def Stats'!$A$2:$AQ$31, COLUMN('Final Team Off-Def Stats'!D1199), FALSE)</f>
        <v>0.46800000000000003</v>
      </c>
      <c r="AV1197">
        <f>VLOOKUP($AR1197,'Final Team Off-Def Stats'!$A$2:$AQ$31, COLUMN('Final Team Off-Def Stats'!E1199), FALSE)</f>
        <v>13.8</v>
      </c>
      <c r="AW1197">
        <f>VLOOKUP($AR1197,'Final Team Off-Def Stats'!$A$2:$AQ$31, COLUMN('Final Team Off-Def Stats'!F1199), FALSE)</f>
        <v>37.799999999999997</v>
      </c>
      <c r="AX1197">
        <f>VLOOKUP($AR1197,'Final Team Off-Def Stats'!$A$2:$AQ$31, COLUMN('Final Team Off-Def Stats'!G1199), FALSE)</f>
        <v>0.36499999999999999</v>
      </c>
      <c r="AY1197">
        <f>VLOOKUP($AR1197,'Final Team Off-Def Stats'!$A$2:$AQ$31, COLUMN('Final Team Off-Def Stats'!H1199), FALSE)</f>
        <v>28.5</v>
      </c>
      <c r="AZ1197">
        <f>VLOOKUP($AR1197,'Final Team Off-Def Stats'!$A$2:$AQ$31, COLUMN('Final Team Off-Def Stats'!I1199), FALSE)</f>
        <v>52.7</v>
      </c>
      <c r="BA1197">
        <f>VLOOKUP($AR1197,'Final Team Off-Def Stats'!$A$2:$AQ$31, COLUMN('Final Team Off-Def Stats'!J1199), FALSE)</f>
        <v>0.54200000000000004</v>
      </c>
      <c r="BB1197">
        <f>VLOOKUP($AR1197,'Final Team Off-Def Stats'!$A$2:$AQ$31, COLUMN('Final Team Off-Def Stats'!K1199), FALSE)</f>
        <v>15.7</v>
      </c>
      <c r="BC1197">
        <f>VLOOKUP($AR1197,'Final Team Off-Def Stats'!$A$2:$AQ$31, COLUMN('Final Team Off-Def Stats'!L1199), FALSE)</f>
        <v>21.2</v>
      </c>
      <c r="BD1197">
        <f>VLOOKUP($AR1197,'Final Team Off-Def Stats'!$A$2:$AQ$31, COLUMN('Final Team Off-Def Stats'!M1199), FALSE)</f>
        <v>0.74</v>
      </c>
      <c r="BE1197">
        <f>VLOOKUP($AR1197,'Final Team Off-Def Stats'!$A$2:$AQ$31, COLUMN('Final Team Off-Def Stats'!N1199), FALSE)</f>
        <v>10.7</v>
      </c>
      <c r="BF1197">
        <f>VLOOKUP($AR1197,'Final Team Off-Def Stats'!$A$2:$AQ$31, COLUMN('Final Team Off-Def Stats'!O1199), FALSE)</f>
        <v>33.4</v>
      </c>
      <c r="BG1197">
        <f>VLOOKUP($AR1197,'Final Team Off-Def Stats'!$A$2:$AQ$31, COLUMN('Final Team Off-Def Stats'!P1199), FALSE)</f>
        <v>44.1</v>
      </c>
      <c r="BH1197">
        <f>VLOOKUP($AR1197,'Final Team Off-Def Stats'!$A$2:$AQ$31, COLUMN('Final Team Off-Def Stats'!Q1199), FALSE)</f>
        <v>27.8</v>
      </c>
      <c r="BI1197">
        <f>VLOOKUP($AR1197,'Final Team Off-Def Stats'!$A$2:$AQ$31, COLUMN('Final Team Off-Def Stats'!R1199), FALSE)</f>
        <v>8.5</v>
      </c>
      <c r="BJ1197">
        <f>VLOOKUP($AR1197,'Final Team Off-Def Stats'!$A$2:$AQ$31, COLUMN('Final Team Off-Def Stats'!S1199), FALSE)</f>
        <v>4.9000000000000004</v>
      </c>
      <c r="BK1197">
        <f>VLOOKUP($AR1197,'Final Team Off-Def Stats'!$A$2:$AQ$31, COLUMN('Final Team Off-Def Stats'!T1199), FALSE)</f>
        <v>13.1</v>
      </c>
      <c r="BL1197">
        <f>VLOOKUP($AR1197,'Final Team Off-Def Stats'!$A$2:$AQ$31, COLUMN('Final Team Off-Def Stats'!U1199), FALSE)</f>
        <v>19.7</v>
      </c>
      <c r="BM1197">
        <f>VLOOKUP($AR1197,'Final Team Off-Def Stats'!$A$2:$AQ$31, COLUMN('Final Team Off-Def Stats'!V1199), FALSE)</f>
        <v>114.1</v>
      </c>
      <c r="BN1197">
        <f>VLOOKUP($AR1197,'Final Team Off-Def Stats'!$A$2:$AQ$31, COLUMN('Final Team Off-Def Stats'!W1199), FALSE)</f>
        <v>41.6</v>
      </c>
      <c r="BO1197">
        <f>VLOOKUP($AR1197,'Final Team Off-Def Stats'!$A$2:$AQ$31, COLUMN('Final Team Off-Def Stats'!X1199), FALSE)</f>
        <v>89.2</v>
      </c>
      <c r="BP1197">
        <f>VLOOKUP($AR1197,'Final Team Off-Def Stats'!$A$2:$AQ$31, COLUMN('Final Team Off-Def Stats'!Y1199), FALSE)</f>
        <v>0.46600000000000003</v>
      </c>
      <c r="BQ1197">
        <f>VLOOKUP($AR1197,'Final Team Off-Def Stats'!$A$2:$AQ$31, COLUMN('Final Team Off-Def Stats'!Z1199), FALSE)</f>
        <v>13.9</v>
      </c>
      <c r="BR1197">
        <f>VLOOKUP($AR1197,'Final Team Off-Def Stats'!$A$2:$AQ$31, COLUMN('Final Team Off-Def Stats'!AA1199), FALSE)</f>
        <v>38.299999999999997</v>
      </c>
      <c r="BS1197">
        <f>VLOOKUP($AR1197,'Final Team Off-Def Stats'!$A$2:$AQ$31, COLUMN('Final Team Off-Def Stats'!AB1199), FALSE)</f>
        <v>0.36199999999999999</v>
      </c>
      <c r="BT1197">
        <f>VLOOKUP($AR1197,'Final Team Off-Def Stats'!$A$2:$AQ$31, COLUMN('Final Team Off-Def Stats'!AC1199), FALSE)</f>
        <v>27.7</v>
      </c>
      <c r="BU1197">
        <f>VLOOKUP($AR1197,'Final Team Off-Def Stats'!$A$2:$AQ$31, COLUMN('Final Team Off-Def Stats'!AD1199), FALSE)</f>
        <v>50.9</v>
      </c>
      <c r="BV1197">
        <f>VLOOKUP($AR1197,'Final Team Off-Def Stats'!$A$2:$AQ$31, COLUMN('Final Team Off-Def Stats'!AE1199), FALSE)</f>
        <v>0.54400000000000004</v>
      </c>
      <c r="BW1197">
        <f>VLOOKUP($AR1197,'Final Team Off-Def Stats'!$A$2:$AQ$31, COLUMN('Final Team Off-Def Stats'!AF1199), FALSE)</f>
        <v>16.7</v>
      </c>
      <c r="BX1197">
        <f>VLOOKUP($AR1197,'Final Team Off-Def Stats'!$A$2:$AQ$31, COLUMN('Final Team Off-Def Stats'!AG1199), FALSE)</f>
        <v>21.9</v>
      </c>
      <c r="BY1197">
        <f>VLOOKUP($AR1197,'Final Team Off-Def Stats'!$A$2:$AQ$31, COLUMN('Final Team Off-Def Stats'!AH1199), FALSE)</f>
        <v>0.76300000000000001</v>
      </c>
      <c r="BZ1197">
        <f>VLOOKUP($AR1197,'Final Team Off-Def Stats'!$A$2:$AQ$31, COLUMN('Final Team Off-Def Stats'!AI1199), FALSE)</f>
        <v>11.2</v>
      </c>
      <c r="CA1197">
        <f>VLOOKUP($AR1197,'Final Team Off-Def Stats'!$A$2:$AQ$31, COLUMN('Final Team Off-Def Stats'!AJ1199), FALSE)</f>
        <v>35.200000000000003</v>
      </c>
      <c r="CB1197">
        <f>VLOOKUP($AR1197,'Final Team Off-Def Stats'!$A$2:$AQ$31, COLUMN('Final Team Off-Def Stats'!AK1199), FALSE)</f>
        <v>46.5</v>
      </c>
      <c r="CC1197">
        <f>VLOOKUP($AR1197,'Final Team Off-Def Stats'!$A$2:$AQ$31, COLUMN('Final Team Off-Def Stats'!AL1199), FALSE)</f>
        <v>26.2</v>
      </c>
      <c r="CD1197">
        <f>VLOOKUP($AR1197,'Final Team Off-Def Stats'!$A$2:$AQ$31, COLUMN('Final Team Off-Def Stats'!AM1199), FALSE)</f>
        <v>7.4</v>
      </c>
      <c r="CE1197">
        <f>VLOOKUP($AR1197,'Final Team Off-Def Stats'!$A$2:$AQ$31, COLUMN('Final Team Off-Def Stats'!AN1199), FALSE)</f>
        <v>4.5999999999999996</v>
      </c>
      <c r="CF1197">
        <f>VLOOKUP($AR1197,'Final Team Off-Def Stats'!$A$2:$AQ$31, COLUMN('Final Team Off-Def Stats'!AO1199), FALSE)</f>
        <v>14.8</v>
      </c>
      <c r="CG1197">
        <f>VLOOKUP($AR1197,'Final Team Off-Def Stats'!$A$2:$AQ$31, COLUMN('Final Team Off-Def Stats'!AP1199), FALSE)</f>
        <v>19.399999999999999</v>
      </c>
      <c r="CH1197">
        <f>VLOOKUP($AR1197,'Final Team Off-Def Stats'!$A$2:$AQ$31, COLUMN('Final Team Off-Def Stats'!AQ1199), FALSE)</f>
        <v>113.7</v>
      </c>
      <c r="CI1197" t="s">
        <v>542</v>
      </c>
    </row>
    <row r="1198" spans="1:87" x14ac:dyDescent="0.35">
      <c r="A1198" t="s">
        <v>513</v>
      </c>
      <c r="B1198">
        <f>VLOOKUP($A1198,'Final Team Off-Def Stats'!$A$2:$AQ$31, COLUMN('Final Team Off-Def Stats'!B1198), FALSE)</f>
        <v>41.7</v>
      </c>
      <c r="C1198">
        <f>VLOOKUP($A1198,'Final Team Off-Def Stats'!$A$2:$AQ$31, COLUMN('Final Team Off-Def Stats'!C1198), FALSE)</f>
        <v>89.5</v>
      </c>
      <c r="D1198">
        <f>VLOOKUP($A1198,'Final Team Off-Def Stats'!$A$2:$AQ$31, COLUMN('Final Team Off-Def Stats'!D1198), FALSE)</f>
        <v>0.46600000000000003</v>
      </c>
      <c r="E1198">
        <f>VLOOKUP($A1198,'Final Team Off-Def Stats'!$A$2:$AQ$31, COLUMN('Final Team Off-Def Stats'!E1198), FALSE)</f>
        <v>13.5</v>
      </c>
      <c r="F1198">
        <f>VLOOKUP($A1198,'Final Team Off-Def Stats'!$A$2:$AQ$31, COLUMN('Final Team Off-Def Stats'!F1198), FALSE)</f>
        <v>38</v>
      </c>
      <c r="G1198">
        <f>VLOOKUP($A1198,'Final Team Off-Def Stats'!$A$2:$AQ$31, COLUMN('Final Team Off-Def Stats'!G1198), FALSE)</f>
        <v>0.35599999999999998</v>
      </c>
      <c r="H1198">
        <f>VLOOKUP($A1198,'Final Team Off-Def Stats'!$A$2:$AQ$31, COLUMN('Final Team Off-Def Stats'!H1198), FALSE)</f>
        <v>28.2</v>
      </c>
      <c r="I1198">
        <f>VLOOKUP($A1198,'Final Team Off-Def Stats'!$A$2:$AQ$31, COLUMN('Final Team Off-Def Stats'!I1198), FALSE)</f>
        <v>51.5</v>
      </c>
      <c r="J1198">
        <f>VLOOKUP($A1198,'Final Team Off-Def Stats'!$A$2:$AQ$31, COLUMN('Final Team Off-Def Stats'!J1198), FALSE)</f>
        <v>0.54700000000000004</v>
      </c>
      <c r="K1198">
        <f>VLOOKUP($A1198,'Final Team Off-Def Stats'!$A$2:$AQ$31, COLUMN('Final Team Off-Def Stats'!K1198), FALSE)</f>
        <v>17.399999999999999</v>
      </c>
      <c r="L1198">
        <f>VLOOKUP($A1198,'Final Team Off-Def Stats'!$A$2:$AQ$31, COLUMN('Final Team Off-Def Stats'!L1198), FALSE)</f>
        <v>21.4</v>
      </c>
      <c r="M1198">
        <f>VLOOKUP($A1198,'Final Team Off-Def Stats'!$A$2:$AQ$31, COLUMN('Final Team Off-Def Stats'!M1198), FALSE)</f>
        <v>0.81599999999999995</v>
      </c>
      <c r="N1198">
        <f>VLOOKUP($A1198,'Final Team Off-Def Stats'!$A$2:$AQ$31, COLUMN('Final Team Off-Def Stats'!N1198), FALSE)</f>
        <v>10.8</v>
      </c>
      <c r="O1198">
        <f>VLOOKUP($A1198,'Final Team Off-Def Stats'!$A$2:$AQ$31, COLUMN('Final Team Off-Def Stats'!O1198), FALSE)</f>
        <v>36.4</v>
      </c>
      <c r="P1198">
        <f>VLOOKUP($A1198,'Final Team Off-Def Stats'!$A$2:$AQ$31, COLUMN('Final Team Off-Def Stats'!P1198), FALSE)</f>
        <v>47.2</v>
      </c>
      <c r="Q1198">
        <f>VLOOKUP($A1198,'Final Team Off-Def Stats'!$A$2:$AQ$31, COLUMN('Final Team Off-Def Stats'!Q1198), FALSE)</f>
        <v>25.4</v>
      </c>
      <c r="R1198">
        <f>VLOOKUP($A1198,'Final Team Off-Def Stats'!$A$2:$AQ$31, COLUMN('Final Team Off-Def Stats'!R1198), FALSE)</f>
        <v>7.4</v>
      </c>
      <c r="S1198">
        <f>VLOOKUP($A1198,'Final Team Off-Def Stats'!$A$2:$AQ$31, COLUMN('Final Team Off-Def Stats'!S1198), FALSE)</f>
        <v>6</v>
      </c>
      <c r="T1198">
        <f>VLOOKUP($A1198,'Final Team Off-Def Stats'!$A$2:$AQ$31, COLUMN('Final Team Off-Def Stats'!T1198), FALSE)</f>
        <v>14</v>
      </c>
      <c r="U1198">
        <f>VLOOKUP($A1198,'Final Team Off-Def Stats'!$A$2:$AQ$31, COLUMN('Final Team Off-Def Stats'!U1198), FALSE)</f>
        <v>19</v>
      </c>
      <c r="V1198">
        <f>VLOOKUP($A1198,'Final Team Off-Def Stats'!$A$2:$AQ$31, COLUMN('Final Team Off-Def Stats'!V1198), FALSE)</f>
        <v>114.4</v>
      </c>
      <c r="W1198">
        <f>VLOOKUP($A1198,'Final Team Off-Def Stats'!$A$2:$AQ$31, COLUMN('Final Team Off-Def Stats'!W1198), FALSE)</f>
        <v>39.200000000000003</v>
      </c>
      <c r="X1198">
        <f>VLOOKUP($A1198,'Final Team Off-Def Stats'!$A$2:$AQ$31, COLUMN('Final Team Off-Def Stats'!X1198), FALSE)</f>
        <v>90.1</v>
      </c>
      <c r="Y1198">
        <f>VLOOKUP($A1198,'Final Team Off-Def Stats'!$A$2:$AQ$31, COLUMN('Final Team Off-Def Stats'!Y1198), FALSE)</f>
        <v>0.434</v>
      </c>
      <c r="Z1198">
        <f>VLOOKUP($A1198,'Final Team Off-Def Stats'!$A$2:$AQ$31, COLUMN('Final Team Off-Def Stats'!Z1198), FALSE)</f>
        <v>12.1</v>
      </c>
      <c r="AA1198">
        <f>VLOOKUP($A1198,'Final Team Off-Def Stats'!$A$2:$AQ$31, COLUMN('Final Team Off-Def Stats'!AA1198), FALSE)</f>
        <v>35.700000000000003</v>
      </c>
      <c r="AB1198">
        <f>VLOOKUP($A1198,'Final Team Off-Def Stats'!$A$2:$AQ$31, COLUMN('Final Team Off-Def Stats'!AB1198), FALSE)</f>
        <v>0.33900000000000002</v>
      </c>
      <c r="AC1198">
        <f>VLOOKUP($A1198,'Final Team Off-Def Stats'!$A$2:$AQ$31, COLUMN('Final Team Off-Def Stats'!AC1198), FALSE)</f>
        <v>27.1</v>
      </c>
      <c r="AD1198">
        <f>VLOOKUP($A1198,'Final Team Off-Def Stats'!$A$2:$AQ$31, COLUMN('Final Team Off-Def Stats'!AD1198), FALSE)</f>
        <v>54.4</v>
      </c>
      <c r="AE1198">
        <f>VLOOKUP($A1198,'Final Team Off-Def Stats'!$A$2:$AQ$31, COLUMN('Final Team Off-Def Stats'!AE1198), FALSE)</f>
        <v>0.497</v>
      </c>
      <c r="AF1198">
        <f>VLOOKUP($A1198,'Final Team Off-Def Stats'!$A$2:$AQ$31, COLUMN('Final Team Off-Def Stats'!AF1198), FALSE)</f>
        <v>16.5</v>
      </c>
      <c r="AG1198">
        <f>VLOOKUP($A1198,'Final Team Off-Def Stats'!$A$2:$AQ$31, COLUMN('Final Team Off-Def Stats'!AG1198), FALSE)</f>
        <v>21.1</v>
      </c>
      <c r="AH1198">
        <f>VLOOKUP($A1198,'Final Team Off-Def Stats'!$A$2:$AQ$31, COLUMN('Final Team Off-Def Stats'!AH1198), FALSE)</f>
        <v>0.78300000000000003</v>
      </c>
      <c r="AI1198">
        <f>VLOOKUP($A1198,'Final Team Off-Def Stats'!$A$2:$AQ$31, COLUMN('Final Team Off-Def Stats'!AI1198), FALSE)</f>
        <v>10.7</v>
      </c>
      <c r="AJ1198">
        <f>VLOOKUP($A1198,'Final Team Off-Def Stats'!$A$2:$AQ$31, COLUMN('Final Team Off-Def Stats'!AJ1198), FALSE)</f>
        <v>34</v>
      </c>
      <c r="AK1198">
        <f>VLOOKUP($A1198,'Final Team Off-Def Stats'!$A$2:$AQ$31, COLUMN('Final Team Off-Def Stats'!AK1198), FALSE)</f>
        <v>44.7</v>
      </c>
      <c r="AL1198">
        <f>VLOOKUP($A1198,'Final Team Off-Def Stats'!$A$2:$AQ$31, COLUMN('Final Team Off-Def Stats'!AL1198), FALSE)</f>
        <v>22.1</v>
      </c>
      <c r="AM1198">
        <f>VLOOKUP($A1198,'Final Team Off-Def Stats'!$A$2:$AQ$31, COLUMN('Final Team Off-Def Stats'!AM1198), FALSE)</f>
        <v>7.7</v>
      </c>
      <c r="AN1198">
        <f>VLOOKUP($A1198,'Final Team Off-Def Stats'!$A$2:$AQ$31, COLUMN('Final Team Off-Def Stats'!AN1198), FALSE)</f>
        <v>4.7</v>
      </c>
      <c r="AO1198">
        <f>VLOOKUP($A1198,'Final Team Off-Def Stats'!$A$2:$AQ$31, COLUMN('Final Team Off-Def Stats'!AO1198), FALSE)</f>
        <v>14.1</v>
      </c>
      <c r="AP1198">
        <f>VLOOKUP($A1198,'Final Team Off-Def Stats'!$A$2:$AQ$31, COLUMN('Final Team Off-Def Stats'!AP1198), FALSE)</f>
        <v>19.899999999999999</v>
      </c>
      <c r="AQ1198">
        <f>VLOOKUP($A1198,'Final Team Off-Def Stats'!$A$2:$AQ$31, COLUMN('Final Team Off-Def Stats'!AQ1198), FALSE)</f>
        <v>106.9</v>
      </c>
      <c r="AR1198" t="s">
        <v>505</v>
      </c>
      <c r="AS1198">
        <f>VLOOKUP($AR1198,'Final Team Off-Def Stats'!$A$2:$AQ$31, COLUMN('Final Team Off-Def Stats'!B1200), FALSE)</f>
        <v>41.7</v>
      </c>
      <c r="AT1198">
        <f>VLOOKUP($AR1198,'Final Team Off-Def Stats'!$A$2:$AQ$31, COLUMN('Final Team Off-Def Stats'!C1200), FALSE)</f>
        <v>89.1</v>
      </c>
      <c r="AU1198">
        <f>VLOOKUP($AR1198,'Final Team Off-Def Stats'!$A$2:$AQ$31, COLUMN('Final Team Off-Def Stats'!D1200), FALSE)</f>
        <v>0.46800000000000003</v>
      </c>
      <c r="AV1198">
        <f>VLOOKUP($AR1198,'Final Team Off-Def Stats'!$A$2:$AQ$31, COLUMN('Final Team Off-Def Stats'!E1200), FALSE)</f>
        <v>14</v>
      </c>
      <c r="AW1198">
        <f>VLOOKUP($AR1198,'Final Team Off-Def Stats'!$A$2:$AQ$31, COLUMN('Final Team Off-Def Stats'!F1200), FALSE)</f>
        <v>38.299999999999997</v>
      </c>
      <c r="AX1198">
        <f>VLOOKUP($AR1198,'Final Team Off-Def Stats'!$A$2:$AQ$31, COLUMN('Final Team Off-Def Stats'!G1200), FALSE)</f>
        <v>0.36599999999999999</v>
      </c>
      <c r="AY1198">
        <f>VLOOKUP($AR1198,'Final Team Off-Def Stats'!$A$2:$AQ$31, COLUMN('Final Team Off-Def Stats'!H1200), FALSE)</f>
        <v>27.7</v>
      </c>
      <c r="AZ1198">
        <f>VLOOKUP($AR1198,'Final Team Off-Def Stats'!$A$2:$AQ$31, COLUMN('Final Team Off-Def Stats'!I1200), FALSE)</f>
        <v>50.8</v>
      </c>
      <c r="BA1198">
        <f>VLOOKUP($AR1198,'Final Team Off-Def Stats'!$A$2:$AQ$31, COLUMN('Final Team Off-Def Stats'!J1200), FALSE)</f>
        <v>0.54400000000000004</v>
      </c>
      <c r="BB1198">
        <f>VLOOKUP($AR1198,'Final Team Off-Def Stats'!$A$2:$AQ$31, COLUMN('Final Team Off-Def Stats'!K1200), FALSE)</f>
        <v>17.7</v>
      </c>
      <c r="BC1198">
        <f>VLOOKUP($AR1198,'Final Team Off-Def Stats'!$A$2:$AQ$31, COLUMN('Final Team Off-Def Stats'!L1200), FALSE)</f>
        <v>22.9</v>
      </c>
      <c r="BD1198">
        <f>VLOOKUP($AR1198,'Final Team Off-Def Stats'!$A$2:$AQ$31, COLUMN('Final Team Off-Def Stats'!M1200), FALSE)</f>
        <v>0.77600000000000002</v>
      </c>
      <c r="BE1198">
        <f>VLOOKUP($AR1198,'Final Team Off-Def Stats'!$A$2:$AQ$31, COLUMN('Final Team Off-Def Stats'!N1200), FALSE)</f>
        <v>10.199999999999999</v>
      </c>
      <c r="BF1198">
        <f>VLOOKUP($AR1198,'Final Team Off-Def Stats'!$A$2:$AQ$31, COLUMN('Final Team Off-Def Stats'!O1200), FALSE)</f>
        <v>36.299999999999997</v>
      </c>
      <c r="BG1198">
        <f>VLOOKUP($AR1198,'Final Team Off-Def Stats'!$A$2:$AQ$31, COLUMN('Final Team Off-Def Stats'!P1200), FALSE)</f>
        <v>46.6</v>
      </c>
      <c r="BH1198">
        <f>VLOOKUP($AR1198,'Final Team Off-Def Stats'!$A$2:$AQ$31, COLUMN('Final Team Off-Def Stats'!Q1200), FALSE)</f>
        <v>23.8</v>
      </c>
      <c r="BI1198">
        <f>VLOOKUP($AR1198,'Final Team Off-Def Stats'!$A$2:$AQ$31, COLUMN('Final Team Off-Def Stats'!R1200), FALSE)</f>
        <v>7.6</v>
      </c>
      <c r="BJ1198">
        <f>VLOOKUP($AR1198,'Final Team Off-Def Stats'!$A$2:$AQ$31, COLUMN('Final Team Off-Def Stats'!S1200), FALSE)</f>
        <v>4</v>
      </c>
      <c r="BK1198">
        <f>VLOOKUP($AR1198,'Final Team Off-Def Stats'!$A$2:$AQ$31, COLUMN('Final Team Off-Def Stats'!T1200), FALSE)</f>
        <v>13.4</v>
      </c>
      <c r="BL1198">
        <f>VLOOKUP($AR1198,'Final Team Off-Def Stats'!$A$2:$AQ$31, COLUMN('Final Team Off-Def Stats'!U1200), FALSE)</f>
        <v>18.2</v>
      </c>
      <c r="BM1198">
        <f>VLOOKUP($AR1198,'Final Team Off-Def Stats'!$A$2:$AQ$31, COLUMN('Final Team Off-Def Stats'!V1200), FALSE)</f>
        <v>115.1</v>
      </c>
      <c r="BN1198">
        <f>VLOOKUP($AR1198,'Final Team Off-Def Stats'!$A$2:$AQ$31, COLUMN('Final Team Off-Def Stats'!W1200), FALSE)</f>
        <v>41.2</v>
      </c>
      <c r="BO1198">
        <f>VLOOKUP($AR1198,'Final Team Off-Def Stats'!$A$2:$AQ$31, COLUMN('Final Team Off-Def Stats'!X1200), FALSE)</f>
        <v>90.3</v>
      </c>
      <c r="BP1198">
        <f>VLOOKUP($AR1198,'Final Team Off-Def Stats'!$A$2:$AQ$31, COLUMN('Final Team Off-Def Stats'!Y1200), FALSE)</f>
        <v>0.45600000000000002</v>
      </c>
      <c r="BQ1198">
        <f>VLOOKUP($AR1198,'Final Team Off-Def Stats'!$A$2:$AQ$31, COLUMN('Final Team Off-Def Stats'!Z1200), FALSE)</f>
        <v>14.4</v>
      </c>
      <c r="BR1198">
        <f>VLOOKUP($AR1198,'Final Team Off-Def Stats'!$A$2:$AQ$31, COLUMN('Final Team Off-Def Stats'!AA1200), FALSE)</f>
        <v>40.5</v>
      </c>
      <c r="BS1198">
        <f>VLOOKUP($AR1198,'Final Team Off-Def Stats'!$A$2:$AQ$31, COLUMN('Final Team Off-Def Stats'!AB1200), FALSE)</f>
        <v>0.35599999999999998</v>
      </c>
      <c r="BT1198">
        <f>VLOOKUP($AR1198,'Final Team Off-Def Stats'!$A$2:$AQ$31, COLUMN('Final Team Off-Def Stats'!AC1200), FALSE)</f>
        <v>26.8</v>
      </c>
      <c r="BU1198">
        <f>VLOOKUP($AR1198,'Final Team Off-Def Stats'!$A$2:$AQ$31, COLUMN('Final Team Off-Def Stats'!AD1200), FALSE)</f>
        <v>49.9</v>
      </c>
      <c r="BV1198">
        <f>VLOOKUP($AR1198,'Final Team Off-Def Stats'!$A$2:$AQ$31, COLUMN('Final Team Off-Def Stats'!AE1200), FALSE)</f>
        <v>0.53700000000000003</v>
      </c>
      <c r="BW1198">
        <f>VLOOKUP($AR1198,'Final Team Off-Def Stats'!$A$2:$AQ$31, COLUMN('Final Team Off-Def Stats'!AF1200), FALSE)</f>
        <v>14.9</v>
      </c>
      <c r="BX1198">
        <f>VLOOKUP($AR1198,'Final Team Off-Def Stats'!$A$2:$AQ$31, COLUMN('Final Team Off-Def Stats'!AG1200), FALSE)</f>
        <v>19.899999999999999</v>
      </c>
      <c r="BY1198">
        <f>VLOOKUP($AR1198,'Final Team Off-Def Stats'!$A$2:$AQ$31, COLUMN('Final Team Off-Def Stats'!AH1200), FALSE)</f>
        <v>0.751</v>
      </c>
      <c r="BZ1198">
        <f>VLOOKUP($AR1198,'Final Team Off-Def Stats'!$A$2:$AQ$31, COLUMN('Final Team Off-Def Stats'!AI1200), FALSE)</f>
        <v>9.9</v>
      </c>
      <c r="CA1198">
        <f>VLOOKUP($AR1198,'Final Team Off-Def Stats'!$A$2:$AQ$31, COLUMN('Final Team Off-Def Stats'!AJ1200), FALSE)</f>
        <v>34.1</v>
      </c>
      <c r="CB1198">
        <f>VLOOKUP($AR1198,'Final Team Off-Def Stats'!$A$2:$AQ$31, COLUMN('Final Team Off-Def Stats'!AK1200), FALSE)</f>
        <v>44</v>
      </c>
      <c r="CC1198">
        <f>VLOOKUP($AR1198,'Final Team Off-Def Stats'!$A$2:$AQ$31, COLUMN('Final Team Off-Def Stats'!AL1200), FALSE)</f>
        <v>25.8</v>
      </c>
      <c r="CD1198">
        <f>VLOOKUP($AR1198,'Final Team Off-Def Stats'!$A$2:$AQ$31, COLUMN('Final Team Off-Def Stats'!AM1200), FALSE)</f>
        <v>7.4</v>
      </c>
      <c r="CE1198">
        <f>VLOOKUP($AR1198,'Final Team Off-Def Stats'!$A$2:$AQ$31, COLUMN('Final Team Off-Def Stats'!AN1200), FALSE)</f>
        <v>4.3</v>
      </c>
      <c r="CF1198">
        <f>VLOOKUP($AR1198,'Final Team Off-Def Stats'!$A$2:$AQ$31, COLUMN('Final Team Off-Def Stats'!AO1200), FALSE)</f>
        <v>13</v>
      </c>
      <c r="CG1198">
        <f>VLOOKUP($AR1198,'Final Team Off-Def Stats'!$A$2:$AQ$31, COLUMN('Final Team Off-Def Stats'!AP1200), FALSE)</f>
        <v>19.600000000000001</v>
      </c>
      <c r="CH1198">
        <f>VLOOKUP($AR1198,'Final Team Off-Def Stats'!$A$2:$AQ$31, COLUMN('Final Team Off-Def Stats'!AQ1200), FALSE)</f>
        <v>111.8</v>
      </c>
      <c r="CI1198" t="s">
        <v>542</v>
      </c>
    </row>
    <row r="1199" spans="1:87" x14ac:dyDescent="0.35">
      <c r="A1199" t="s">
        <v>502</v>
      </c>
      <c r="B1199">
        <f>VLOOKUP($A1199,'Final Team Off-Def Stats'!$A$2:$AQ$31, COLUMN('Final Team Off-Def Stats'!B1199), FALSE)</f>
        <v>40.700000000000003</v>
      </c>
      <c r="C1199">
        <f>VLOOKUP($A1199,'Final Team Off-Def Stats'!$A$2:$AQ$31, COLUMN('Final Team Off-Def Stats'!C1199), FALSE)</f>
        <v>87.3</v>
      </c>
      <c r="D1199">
        <f>VLOOKUP($A1199,'Final Team Off-Def Stats'!$A$2:$AQ$31, COLUMN('Final Team Off-Def Stats'!D1199), FALSE)</f>
        <v>0.46600000000000003</v>
      </c>
      <c r="E1199">
        <f>VLOOKUP($A1199,'Final Team Off-Def Stats'!$A$2:$AQ$31, COLUMN('Final Team Off-Def Stats'!E1199), FALSE)</f>
        <v>12</v>
      </c>
      <c r="F1199">
        <f>VLOOKUP($A1199,'Final Team Off-Def Stats'!$A$2:$AQ$31, COLUMN('Final Team Off-Def Stats'!F1199), FALSE)</f>
        <v>32.799999999999997</v>
      </c>
      <c r="G1199">
        <f>VLOOKUP($A1199,'Final Team Off-Def Stats'!$A$2:$AQ$31, COLUMN('Final Team Off-Def Stats'!G1199), FALSE)</f>
        <v>0.36399999999999999</v>
      </c>
      <c r="H1199">
        <f>VLOOKUP($A1199,'Final Team Off-Def Stats'!$A$2:$AQ$31, COLUMN('Final Team Off-Def Stats'!H1199), FALSE)</f>
        <v>28.7</v>
      </c>
      <c r="I1199">
        <f>VLOOKUP($A1199,'Final Team Off-Def Stats'!$A$2:$AQ$31, COLUMN('Final Team Off-Def Stats'!I1199), FALSE)</f>
        <v>54.4</v>
      </c>
      <c r="J1199">
        <f>VLOOKUP($A1199,'Final Team Off-Def Stats'!$A$2:$AQ$31, COLUMN('Final Team Off-Def Stats'!J1199), FALSE)</f>
        <v>0.52700000000000002</v>
      </c>
      <c r="K1199">
        <f>VLOOKUP($A1199,'Final Team Off-Def Stats'!$A$2:$AQ$31, COLUMN('Final Team Off-Def Stats'!K1199), FALSE)</f>
        <v>20.2</v>
      </c>
      <c r="L1199">
        <f>VLOOKUP($A1199,'Final Team Off-Def Stats'!$A$2:$AQ$31, COLUMN('Final Team Off-Def Stats'!L1199), FALSE)</f>
        <v>24.6</v>
      </c>
      <c r="M1199">
        <f>VLOOKUP($A1199,'Final Team Off-Def Stats'!$A$2:$AQ$31, COLUMN('Final Team Off-Def Stats'!M1199), FALSE)</f>
        <v>0.82099999999999995</v>
      </c>
      <c r="N1199">
        <f>VLOOKUP($A1199,'Final Team Off-Def Stats'!$A$2:$AQ$31, COLUMN('Final Team Off-Def Stats'!N1199), FALSE)</f>
        <v>8.8000000000000007</v>
      </c>
      <c r="O1199">
        <f>VLOOKUP($A1199,'Final Team Off-Def Stats'!$A$2:$AQ$31, COLUMN('Final Team Off-Def Stats'!O1199), FALSE)</f>
        <v>34.9</v>
      </c>
      <c r="P1199">
        <f>VLOOKUP($A1199,'Final Team Off-Def Stats'!$A$2:$AQ$31, COLUMN('Final Team Off-Def Stats'!P1199), FALSE)</f>
        <v>43.7</v>
      </c>
      <c r="Q1199">
        <f>VLOOKUP($A1199,'Final Team Off-Def Stats'!$A$2:$AQ$31, COLUMN('Final Team Off-Def Stats'!Q1199), FALSE)</f>
        <v>24.5</v>
      </c>
      <c r="R1199">
        <f>VLOOKUP($A1199,'Final Team Off-Def Stats'!$A$2:$AQ$31, COLUMN('Final Team Off-Def Stats'!R1199), FALSE)</f>
        <v>8</v>
      </c>
      <c r="S1199">
        <f>VLOOKUP($A1199,'Final Team Off-Def Stats'!$A$2:$AQ$31, COLUMN('Final Team Off-Def Stats'!S1199), FALSE)</f>
        <v>5.5</v>
      </c>
      <c r="T1199">
        <f>VLOOKUP($A1199,'Final Team Off-Def Stats'!$A$2:$AQ$31, COLUMN('Final Team Off-Def Stats'!T1199), FALSE)</f>
        <v>12.9</v>
      </c>
      <c r="U1199">
        <f>VLOOKUP($A1199,'Final Team Off-Def Stats'!$A$2:$AQ$31, COLUMN('Final Team Off-Def Stats'!U1199), FALSE)</f>
        <v>20</v>
      </c>
      <c r="V1199">
        <f>VLOOKUP($A1199,'Final Team Off-Def Stats'!$A$2:$AQ$31, COLUMN('Final Team Off-Def Stats'!V1199), FALSE)</f>
        <v>113.5</v>
      </c>
      <c r="W1199">
        <f>VLOOKUP($A1199,'Final Team Off-Def Stats'!$A$2:$AQ$31, COLUMN('Final Team Off-Def Stats'!W1199), FALSE)</f>
        <v>41</v>
      </c>
      <c r="X1199">
        <f>VLOOKUP($A1199,'Final Team Off-Def Stats'!$A$2:$AQ$31, COLUMN('Final Team Off-Def Stats'!X1199), FALSE)</f>
        <v>89.4</v>
      </c>
      <c r="Y1199">
        <f>VLOOKUP($A1199,'Final Team Off-Def Stats'!$A$2:$AQ$31, COLUMN('Final Team Off-Def Stats'!Y1199), FALSE)</f>
        <v>0.45800000000000002</v>
      </c>
      <c r="Z1199">
        <f>VLOOKUP($A1199,'Final Team Off-Def Stats'!$A$2:$AQ$31, COLUMN('Final Team Off-Def Stats'!Z1199), FALSE)</f>
        <v>11.7</v>
      </c>
      <c r="AA1199">
        <f>VLOOKUP($A1199,'Final Team Off-Def Stats'!$A$2:$AQ$31, COLUMN('Final Team Off-Def Stats'!AA1199), FALSE)</f>
        <v>33.9</v>
      </c>
      <c r="AB1199">
        <f>VLOOKUP($A1199,'Final Team Off-Def Stats'!$A$2:$AQ$31, COLUMN('Final Team Off-Def Stats'!AB1199), FALSE)</f>
        <v>0.34599999999999997</v>
      </c>
      <c r="AC1199">
        <f>VLOOKUP($A1199,'Final Team Off-Def Stats'!$A$2:$AQ$31, COLUMN('Final Team Off-Def Stats'!AC1199), FALSE)</f>
        <v>29.2</v>
      </c>
      <c r="AD1199">
        <f>VLOOKUP($A1199,'Final Team Off-Def Stats'!$A$2:$AQ$31, COLUMN('Final Team Off-Def Stats'!AD1199), FALSE)</f>
        <v>55.5</v>
      </c>
      <c r="AE1199">
        <f>VLOOKUP($A1199,'Final Team Off-Def Stats'!$A$2:$AQ$31, COLUMN('Final Team Off-Def Stats'!AE1199), FALSE)</f>
        <v>0.52700000000000002</v>
      </c>
      <c r="AF1199">
        <f>VLOOKUP($A1199,'Final Team Off-Def Stats'!$A$2:$AQ$31, COLUMN('Final Team Off-Def Stats'!AF1199), FALSE)</f>
        <v>17.2</v>
      </c>
      <c r="AG1199">
        <f>VLOOKUP($A1199,'Final Team Off-Def Stats'!$A$2:$AQ$31, COLUMN('Final Team Off-Def Stats'!AG1199), FALSE)</f>
        <v>22.3</v>
      </c>
      <c r="AH1199">
        <f>VLOOKUP($A1199,'Final Team Off-Def Stats'!$A$2:$AQ$31, COLUMN('Final Team Off-Def Stats'!AH1199), FALSE)</f>
        <v>0.76900000000000002</v>
      </c>
      <c r="AI1199">
        <f>VLOOKUP($A1199,'Final Team Off-Def Stats'!$A$2:$AQ$31, COLUMN('Final Team Off-Def Stats'!AI1199), FALSE)</f>
        <v>10.6</v>
      </c>
      <c r="AJ1199">
        <f>VLOOKUP($A1199,'Final Team Off-Def Stats'!$A$2:$AQ$31, COLUMN('Final Team Off-Def Stats'!AJ1199), FALSE)</f>
        <v>35.1</v>
      </c>
      <c r="AK1199">
        <f>VLOOKUP($A1199,'Final Team Off-Def Stats'!$A$2:$AQ$31, COLUMN('Final Team Off-Def Stats'!AK1199), FALSE)</f>
        <v>45.6</v>
      </c>
      <c r="AL1199">
        <f>VLOOKUP($A1199,'Final Team Off-Def Stats'!$A$2:$AQ$31, COLUMN('Final Team Off-Def Stats'!AL1199), FALSE)</f>
        <v>24.3</v>
      </c>
      <c r="AM1199">
        <f>VLOOKUP($A1199,'Final Team Off-Def Stats'!$A$2:$AQ$31, COLUMN('Final Team Off-Def Stats'!AM1199), FALSE)</f>
        <v>6.8</v>
      </c>
      <c r="AN1199">
        <f>VLOOKUP($A1199,'Final Team Off-Def Stats'!$A$2:$AQ$31, COLUMN('Final Team Off-Def Stats'!AN1199), FALSE)</f>
        <v>4.8</v>
      </c>
      <c r="AO1199">
        <f>VLOOKUP($A1199,'Final Team Off-Def Stats'!$A$2:$AQ$31, COLUMN('Final Team Off-Def Stats'!AO1199), FALSE)</f>
        <v>13.7</v>
      </c>
      <c r="AP1199">
        <f>VLOOKUP($A1199,'Final Team Off-Def Stats'!$A$2:$AQ$31, COLUMN('Final Team Off-Def Stats'!AP1199), FALSE)</f>
        <v>20.100000000000001</v>
      </c>
      <c r="AQ1199">
        <f>VLOOKUP($A1199,'Final Team Off-Def Stats'!$A$2:$AQ$31, COLUMN('Final Team Off-Def Stats'!AQ1199), FALSE)</f>
        <v>110.8</v>
      </c>
      <c r="AR1199" t="s">
        <v>500</v>
      </c>
      <c r="AS1199">
        <f>VLOOKUP($AR1199,'Final Team Off-Def Stats'!$A$2:$AQ$31, COLUMN('Final Team Off-Def Stats'!B1201), FALSE)</f>
        <v>41.9</v>
      </c>
      <c r="AT1199">
        <f>VLOOKUP($AR1199,'Final Team Off-Def Stats'!$A$2:$AQ$31, COLUMN('Final Team Off-Def Stats'!C1201), FALSE)</f>
        <v>94.3</v>
      </c>
      <c r="AU1199">
        <f>VLOOKUP($AR1199,'Final Team Off-Def Stats'!$A$2:$AQ$31, COLUMN('Final Team Off-Def Stats'!D1201), FALSE)</f>
        <v>0.44500000000000001</v>
      </c>
      <c r="AV1199">
        <f>VLOOKUP($AR1199,'Final Team Off-Def Stats'!$A$2:$AQ$31, COLUMN('Final Team Off-Def Stats'!E1201), FALSE)</f>
        <v>12.3</v>
      </c>
      <c r="AW1199">
        <f>VLOOKUP($AR1199,'Final Team Off-Def Stats'!$A$2:$AQ$31, COLUMN('Final Team Off-Def Stats'!F1201), FALSE)</f>
        <v>35.299999999999997</v>
      </c>
      <c r="AX1199">
        <f>VLOOKUP($AR1199,'Final Team Off-Def Stats'!$A$2:$AQ$31, COLUMN('Final Team Off-Def Stats'!G1201), FALSE)</f>
        <v>0.34899999999999998</v>
      </c>
      <c r="AY1199">
        <f>VLOOKUP($AR1199,'Final Team Off-Def Stats'!$A$2:$AQ$31, COLUMN('Final Team Off-Def Stats'!H1201), FALSE)</f>
        <v>29.6</v>
      </c>
      <c r="AZ1199">
        <f>VLOOKUP($AR1199,'Final Team Off-Def Stats'!$A$2:$AQ$31, COLUMN('Final Team Off-Def Stats'!I1201), FALSE)</f>
        <v>58.9</v>
      </c>
      <c r="BA1199">
        <f>VLOOKUP($AR1199,'Final Team Off-Def Stats'!$A$2:$AQ$31, COLUMN('Final Team Off-Def Stats'!J1201), FALSE)</f>
        <v>0.503</v>
      </c>
      <c r="BB1199">
        <f>VLOOKUP($AR1199,'Final Team Off-Def Stats'!$A$2:$AQ$31, COLUMN('Final Team Off-Def Stats'!K1201), FALSE)</f>
        <v>16.7</v>
      </c>
      <c r="BC1199">
        <f>VLOOKUP($AR1199,'Final Team Off-Def Stats'!$A$2:$AQ$31, COLUMN('Final Team Off-Def Stats'!L1201), FALSE)</f>
        <v>22</v>
      </c>
      <c r="BD1199">
        <f>VLOOKUP($AR1199,'Final Team Off-Def Stats'!$A$2:$AQ$31, COLUMN('Final Team Off-Def Stats'!M1201), FALSE)</f>
        <v>0.75900000000000001</v>
      </c>
      <c r="BE1199">
        <f>VLOOKUP($AR1199,'Final Team Off-Def Stats'!$A$2:$AQ$31, COLUMN('Final Team Off-Def Stats'!N1201), FALSE)</f>
        <v>13.8</v>
      </c>
      <c r="BF1199">
        <f>VLOOKUP($AR1199,'Final Team Off-Def Stats'!$A$2:$AQ$31, COLUMN('Final Team Off-Def Stats'!O1201), FALSE)</f>
        <v>33</v>
      </c>
      <c r="BG1199">
        <f>VLOOKUP($AR1199,'Final Team Off-Def Stats'!$A$2:$AQ$31, COLUMN('Final Team Off-Def Stats'!P1201), FALSE)</f>
        <v>46.8</v>
      </c>
      <c r="BH1199">
        <f>VLOOKUP($AR1199,'Final Team Off-Def Stats'!$A$2:$AQ$31, COLUMN('Final Team Off-Def Stats'!Q1201), FALSE)</f>
        <v>22.8</v>
      </c>
      <c r="BI1199">
        <f>VLOOKUP($AR1199,'Final Team Off-Def Stats'!$A$2:$AQ$31, COLUMN('Final Team Off-Def Stats'!R1201), FALSE)</f>
        <v>9.3000000000000007</v>
      </c>
      <c r="BJ1199">
        <f>VLOOKUP($AR1199,'Final Team Off-Def Stats'!$A$2:$AQ$31, COLUMN('Final Team Off-Def Stats'!S1201), FALSE)</f>
        <v>4.7</v>
      </c>
      <c r="BK1199">
        <f>VLOOKUP($AR1199,'Final Team Off-Def Stats'!$A$2:$AQ$31, COLUMN('Final Team Off-Def Stats'!T1201), FALSE)</f>
        <v>12.9</v>
      </c>
      <c r="BL1199">
        <f>VLOOKUP($AR1199,'Final Team Off-Def Stats'!$A$2:$AQ$31, COLUMN('Final Team Off-Def Stats'!U1201), FALSE)</f>
        <v>20.2</v>
      </c>
      <c r="BM1199">
        <f>VLOOKUP($AR1199,'Final Team Off-Def Stats'!$A$2:$AQ$31, COLUMN('Final Team Off-Def Stats'!V1201), FALSE)</f>
        <v>112.9</v>
      </c>
      <c r="BN1199">
        <f>VLOOKUP($AR1199,'Final Team Off-Def Stats'!$A$2:$AQ$31, COLUMN('Final Team Off-Def Stats'!W1201), FALSE)</f>
        <v>40.200000000000003</v>
      </c>
      <c r="BO1199">
        <f>VLOOKUP($AR1199,'Final Team Off-Def Stats'!$A$2:$AQ$31, COLUMN('Final Team Off-Def Stats'!X1201), FALSE)</f>
        <v>87.1</v>
      </c>
      <c r="BP1199">
        <f>VLOOKUP($AR1199,'Final Team Off-Def Stats'!$A$2:$AQ$31, COLUMN('Final Team Off-Def Stats'!Y1201), FALSE)</f>
        <v>0.46200000000000002</v>
      </c>
      <c r="BQ1199">
        <f>VLOOKUP($AR1199,'Final Team Off-Def Stats'!$A$2:$AQ$31, COLUMN('Final Team Off-Def Stats'!Z1201), FALSE)</f>
        <v>12.8</v>
      </c>
      <c r="BR1199">
        <f>VLOOKUP($AR1199,'Final Team Off-Def Stats'!$A$2:$AQ$31, COLUMN('Final Team Off-Def Stats'!AA1201), FALSE)</f>
        <v>36</v>
      </c>
      <c r="BS1199">
        <f>VLOOKUP($AR1199,'Final Team Off-Def Stats'!$A$2:$AQ$31, COLUMN('Final Team Off-Def Stats'!AB1201), FALSE)</f>
        <v>0.35399999999999998</v>
      </c>
      <c r="BT1199">
        <f>VLOOKUP($AR1199,'Final Team Off-Def Stats'!$A$2:$AQ$31, COLUMN('Final Team Off-Def Stats'!AC1201), FALSE)</f>
        <v>27.5</v>
      </c>
      <c r="BU1199">
        <f>VLOOKUP($AR1199,'Final Team Off-Def Stats'!$A$2:$AQ$31, COLUMN('Final Team Off-Def Stats'!AD1201), FALSE)</f>
        <v>51.1</v>
      </c>
      <c r="BV1199">
        <f>VLOOKUP($AR1199,'Final Team Off-Def Stats'!$A$2:$AQ$31, COLUMN('Final Team Off-Def Stats'!AE1201), FALSE)</f>
        <v>0.53800000000000003</v>
      </c>
      <c r="BW1199">
        <f>VLOOKUP($AR1199,'Final Team Off-Def Stats'!$A$2:$AQ$31, COLUMN('Final Team Off-Def Stats'!AF1201), FALSE)</f>
        <v>17.3</v>
      </c>
      <c r="BX1199">
        <f>VLOOKUP($AR1199,'Final Team Off-Def Stats'!$A$2:$AQ$31, COLUMN('Final Team Off-Def Stats'!AG1201), FALSE)</f>
        <v>21.9</v>
      </c>
      <c r="BY1199">
        <f>VLOOKUP($AR1199,'Final Team Off-Def Stats'!$A$2:$AQ$31, COLUMN('Final Team Off-Def Stats'!AH1201), FALSE)</f>
        <v>0.78900000000000003</v>
      </c>
      <c r="BZ1199">
        <f>VLOOKUP($AR1199,'Final Team Off-Def Stats'!$A$2:$AQ$31, COLUMN('Final Team Off-Def Stats'!AI1201), FALSE)</f>
        <v>10.7</v>
      </c>
      <c r="CA1199">
        <f>VLOOKUP($AR1199,'Final Team Off-Def Stats'!$A$2:$AQ$31, COLUMN('Final Team Off-Def Stats'!AJ1201), FALSE)</f>
        <v>34.799999999999997</v>
      </c>
      <c r="CB1199">
        <f>VLOOKUP($AR1199,'Final Team Off-Def Stats'!$A$2:$AQ$31, COLUMN('Final Team Off-Def Stats'!AK1201), FALSE)</f>
        <v>45.5</v>
      </c>
      <c r="CC1199">
        <f>VLOOKUP($AR1199,'Final Team Off-Def Stats'!$A$2:$AQ$31, COLUMN('Final Team Off-Def Stats'!AL1201), FALSE)</f>
        <v>26.1</v>
      </c>
      <c r="CD1199">
        <f>VLOOKUP($AR1199,'Final Team Off-Def Stats'!$A$2:$AQ$31, COLUMN('Final Team Off-Def Stats'!AM1201), FALSE)</f>
        <v>6.9</v>
      </c>
      <c r="CE1199">
        <f>VLOOKUP($AR1199,'Final Team Off-Def Stats'!$A$2:$AQ$31, COLUMN('Final Team Off-Def Stats'!AN1201), FALSE)</f>
        <v>5.2</v>
      </c>
      <c r="CF1199">
        <f>VLOOKUP($AR1199,'Final Team Off-Def Stats'!$A$2:$AQ$31, COLUMN('Final Team Off-Def Stats'!AO1201), FALSE)</f>
        <v>16.3</v>
      </c>
      <c r="CG1199">
        <f>VLOOKUP($AR1199,'Final Team Off-Def Stats'!$A$2:$AQ$31, COLUMN('Final Team Off-Def Stats'!AP1201), FALSE)</f>
        <v>19.7</v>
      </c>
      <c r="CH1199">
        <f>VLOOKUP($AR1199,'Final Team Off-Def Stats'!$A$2:$AQ$31, COLUMN('Final Team Off-Def Stats'!AQ1201), FALSE)</f>
        <v>110.5</v>
      </c>
      <c r="CI1199" t="s">
        <v>542</v>
      </c>
    </row>
    <row r="1200" spans="1:87" x14ac:dyDescent="0.35">
      <c r="A1200" t="s">
        <v>88</v>
      </c>
      <c r="B1200">
        <f>VLOOKUP($A1200,'Final Team Off-Def Stats'!$A$2:$AQ$31, COLUMN('Final Team Off-Def Stats'!B1200), FALSE)</f>
        <v>43</v>
      </c>
      <c r="C1200">
        <f>VLOOKUP($A1200,'Final Team Off-Def Stats'!$A$2:$AQ$31, COLUMN('Final Team Off-Def Stats'!C1200), FALSE)</f>
        <v>92.1</v>
      </c>
      <c r="D1200">
        <f>VLOOKUP($A1200,'Final Team Off-Def Stats'!$A$2:$AQ$31, COLUMN('Final Team Off-Def Stats'!D1200), FALSE)</f>
        <v>0.46700000000000003</v>
      </c>
      <c r="E1200">
        <f>VLOOKUP($A1200,'Final Team Off-Def Stats'!$A$2:$AQ$31, COLUMN('Final Team Off-Def Stats'!E1200), FALSE)</f>
        <v>11.2</v>
      </c>
      <c r="F1200">
        <f>VLOOKUP($A1200,'Final Team Off-Def Stats'!$A$2:$AQ$31, COLUMN('Final Team Off-Def Stats'!F1200), FALSE)</f>
        <v>31.8</v>
      </c>
      <c r="G1200">
        <f>VLOOKUP($A1200,'Final Team Off-Def Stats'!$A$2:$AQ$31, COLUMN('Final Team Off-Def Stats'!G1200), FALSE)</f>
        <v>0.35199999999999998</v>
      </c>
      <c r="H1200">
        <f>VLOOKUP($A1200,'Final Team Off-Def Stats'!$A$2:$AQ$31, COLUMN('Final Team Off-Def Stats'!H1200), FALSE)</f>
        <v>31.7</v>
      </c>
      <c r="I1200">
        <f>VLOOKUP($A1200,'Final Team Off-Def Stats'!$A$2:$AQ$31, COLUMN('Final Team Off-Def Stats'!I1200), FALSE)</f>
        <v>60.3</v>
      </c>
      <c r="J1200">
        <f>VLOOKUP($A1200,'Final Team Off-Def Stats'!$A$2:$AQ$31, COLUMN('Final Team Off-Def Stats'!J1200), FALSE)</f>
        <v>0.52700000000000002</v>
      </c>
      <c r="K1200">
        <f>VLOOKUP($A1200,'Final Team Off-Def Stats'!$A$2:$AQ$31, COLUMN('Final Team Off-Def Stats'!K1200), FALSE)</f>
        <v>15.3</v>
      </c>
      <c r="L1200">
        <f>VLOOKUP($A1200,'Final Team Off-Def Stats'!$A$2:$AQ$31, COLUMN('Final Team Off-Def Stats'!L1200), FALSE)</f>
        <v>20.3</v>
      </c>
      <c r="M1200">
        <f>VLOOKUP($A1200,'Final Team Off-Def Stats'!$A$2:$AQ$31, COLUMN('Final Team Off-Def Stats'!M1200), FALSE)</f>
        <v>0.754</v>
      </c>
      <c r="N1200">
        <f>VLOOKUP($A1200,'Final Team Off-Def Stats'!$A$2:$AQ$31, COLUMN('Final Team Off-Def Stats'!N1200), FALSE)</f>
        <v>10.9</v>
      </c>
      <c r="O1200">
        <f>VLOOKUP($A1200,'Final Team Off-Def Stats'!$A$2:$AQ$31, COLUMN('Final Team Off-Def Stats'!O1200), FALSE)</f>
        <v>34.1</v>
      </c>
      <c r="P1200">
        <f>VLOOKUP($A1200,'Final Team Off-Def Stats'!$A$2:$AQ$31, COLUMN('Final Team Off-Def Stats'!P1200), FALSE)</f>
        <v>45</v>
      </c>
      <c r="Q1200">
        <f>VLOOKUP($A1200,'Final Team Off-Def Stats'!$A$2:$AQ$31, COLUMN('Final Team Off-Def Stats'!Q1200), FALSE)</f>
        <v>27.7</v>
      </c>
      <c r="R1200">
        <f>VLOOKUP($A1200,'Final Team Off-Def Stats'!$A$2:$AQ$31, COLUMN('Final Team Off-Def Stats'!R1200), FALSE)</f>
        <v>7.6</v>
      </c>
      <c r="S1200">
        <f>VLOOKUP($A1200,'Final Team Off-Def Stats'!$A$2:$AQ$31, COLUMN('Final Team Off-Def Stats'!S1200), FALSE)</f>
        <v>4.9000000000000004</v>
      </c>
      <c r="T1200">
        <f>VLOOKUP($A1200,'Final Team Off-Def Stats'!$A$2:$AQ$31, COLUMN('Final Team Off-Def Stats'!T1200), FALSE)</f>
        <v>12.6</v>
      </c>
      <c r="U1200">
        <f>VLOOKUP($A1200,'Final Team Off-Def Stats'!$A$2:$AQ$31, COLUMN('Final Team Off-Def Stats'!U1200), FALSE)</f>
        <v>18</v>
      </c>
      <c r="V1200">
        <f>VLOOKUP($A1200,'Final Team Off-Def Stats'!$A$2:$AQ$31, COLUMN('Final Team Off-Def Stats'!V1200), FALSE)</f>
        <v>112.4</v>
      </c>
      <c r="W1200">
        <f>VLOOKUP($A1200,'Final Team Off-Def Stats'!$A$2:$AQ$31, COLUMN('Final Team Off-Def Stats'!W1200), FALSE)</f>
        <v>42.2</v>
      </c>
      <c r="X1200">
        <f>VLOOKUP($A1200,'Final Team Off-Def Stats'!$A$2:$AQ$31, COLUMN('Final Team Off-Def Stats'!X1200), FALSE)</f>
        <v>90.5</v>
      </c>
      <c r="Y1200">
        <f>VLOOKUP($A1200,'Final Team Off-Def Stats'!$A$2:$AQ$31, COLUMN('Final Team Off-Def Stats'!Y1200), FALSE)</f>
        <v>0.46600000000000003</v>
      </c>
      <c r="Z1200">
        <f>VLOOKUP($A1200,'Final Team Off-Def Stats'!$A$2:$AQ$31, COLUMN('Final Team Off-Def Stats'!Z1200), FALSE)</f>
        <v>12</v>
      </c>
      <c r="AA1200">
        <f>VLOOKUP($A1200,'Final Team Off-Def Stats'!$A$2:$AQ$31, COLUMN('Final Team Off-Def Stats'!AA1200), FALSE)</f>
        <v>33.4</v>
      </c>
      <c r="AB1200">
        <f>VLOOKUP($A1200,'Final Team Off-Def Stats'!$A$2:$AQ$31, COLUMN('Final Team Off-Def Stats'!AB1200), FALSE)</f>
        <v>0.36</v>
      </c>
      <c r="AC1200">
        <f>VLOOKUP($A1200,'Final Team Off-Def Stats'!$A$2:$AQ$31, COLUMN('Final Team Off-Def Stats'!AC1200), FALSE)</f>
        <v>30.2</v>
      </c>
      <c r="AD1200">
        <f>VLOOKUP($A1200,'Final Team Off-Def Stats'!$A$2:$AQ$31, COLUMN('Final Team Off-Def Stats'!AD1200), FALSE)</f>
        <v>57.2</v>
      </c>
      <c r="AE1200">
        <f>VLOOKUP($A1200,'Final Team Off-Def Stats'!$A$2:$AQ$31, COLUMN('Final Team Off-Def Stats'!AE1200), FALSE)</f>
        <v>0.52800000000000002</v>
      </c>
      <c r="AF1200">
        <f>VLOOKUP($A1200,'Final Team Off-Def Stats'!$A$2:$AQ$31, COLUMN('Final Team Off-Def Stats'!AF1200), FALSE)</f>
        <v>15.9</v>
      </c>
      <c r="AG1200">
        <f>VLOOKUP($A1200,'Final Team Off-Def Stats'!$A$2:$AQ$31, COLUMN('Final Team Off-Def Stats'!AG1200), FALSE)</f>
        <v>20.7</v>
      </c>
      <c r="AH1200">
        <f>VLOOKUP($A1200,'Final Team Off-Def Stats'!$A$2:$AQ$31, COLUMN('Final Team Off-Def Stats'!AH1200), FALSE)</f>
        <v>0.76700000000000002</v>
      </c>
      <c r="AI1200">
        <f>VLOOKUP($A1200,'Final Team Off-Def Stats'!$A$2:$AQ$31, COLUMN('Final Team Off-Def Stats'!AI1200), FALSE)</f>
        <v>11.3</v>
      </c>
      <c r="AJ1200">
        <f>VLOOKUP($A1200,'Final Team Off-Def Stats'!$A$2:$AQ$31, COLUMN('Final Team Off-Def Stats'!AJ1200), FALSE)</f>
        <v>35.200000000000003</v>
      </c>
      <c r="AK1200">
        <f>VLOOKUP($A1200,'Final Team Off-Def Stats'!$A$2:$AQ$31, COLUMN('Final Team Off-Def Stats'!AK1200), FALSE)</f>
        <v>46.5</v>
      </c>
      <c r="AL1200">
        <f>VLOOKUP($A1200,'Final Team Off-Def Stats'!$A$2:$AQ$31, COLUMN('Final Team Off-Def Stats'!AL1200), FALSE)</f>
        <v>23.9</v>
      </c>
      <c r="AM1200">
        <f>VLOOKUP($A1200,'Final Team Off-Def Stats'!$A$2:$AQ$31, COLUMN('Final Team Off-Def Stats'!AM1200), FALSE)</f>
        <v>7.3</v>
      </c>
      <c r="AN1200">
        <f>VLOOKUP($A1200,'Final Team Off-Def Stats'!$A$2:$AQ$31, COLUMN('Final Team Off-Def Stats'!AN1200), FALSE)</f>
        <v>4.9000000000000004</v>
      </c>
      <c r="AO1200">
        <f>VLOOKUP($A1200,'Final Team Off-Def Stats'!$A$2:$AQ$31, COLUMN('Final Team Off-Def Stats'!AO1200), FALSE)</f>
        <v>13.7</v>
      </c>
      <c r="AP1200">
        <f>VLOOKUP($A1200,'Final Team Off-Def Stats'!$A$2:$AQ$31, COLUMN('Final Team Off-Def Stats'!AP1200), FALSE)</f>
        <v>18.8</v>
      </c>
      <c r="AQ1200">
        <f>VLOOKUP($A1200,'Final Team Off-Def Stats'!$A$2:$AQ$31, COLUMN('Final Team Off-Def Stats'!AQ1200), FALSE)</f>
        <v>112.3</v>
      </c>
      <c r="AR1200" t="s">
        <v>504</v>
      </c>
      <c r="AS1200">
        <f>VLOOKUP($AR1200,'Final Team Off-Def Stats'!$A$2:$AQ$31, COLUMN('Final Team Off-Def Stats'!B1202), FALSE)</f>
        <v>41</v>
      </c>
      <c r="AT1200">
        <f>VLOOKUP($AR1200,'Final Team Off-Def Stats'!$A$2:$AQ$31, COLUMN('Final Team Off-Def Stats'!C1202), FALSE)</f>
        <v>89.7</v>
      </c>
      <c r="AU1200">
        <f>VLOOKUP($AR1200,'Final Team Off-Def Stats'!$A$2:$AQ$31, COLUMN('Final Team Off-Def Stats'!D1202), FALSE)</f>
        <v>0.45700000000000002</v>
      </c>
      <c r="AV1200">
        <f>VLOOKUP($AR1200,'Final Team Off-Def Stats'!$A$2:$AQ$31, COLUMN('Final Team Off-Def Stats'!E1202), FALSE)</f>
        <v>14.6</v>
      </c>
      <c r="AW1200">
        <f>VLOOKUP($AR1200,'Final Team Off-Def Stats'!$A$2:$AQ$31, COLUMN('Final Team Off-Def Stats'!F1202), FALSE)</f>
        <v>40.700000000000003</v>
      </c>
      <c r="AX1200">
        <f>VLOOKUP($AR1200,'Final Team Off-Def Stats'!$A$2:$AQ$31, COLUMN('Final Team Off-Def Stats'!G1202), FALSE)</f>
        <v>0.35799999999999998</v>
      </c>
      <c r="AY1200">
        <f>VLOOKUP($AR1200,'Final Team Off-Def Stats'!$A$2:$AQ$31, COLUMN('Final Team Off-Def Stats'!H1202), FALSE)</f>
        <v>26.5</v>
      </c>
      <c r="AZ1200">
        <f>VLOOKUP($AR1200,'Final Team Off-Def Stats'!$A$2:$AQ$31, COLUMN('Final Team Off-Def Stats'!I1202), FALSE)</f>
        <v>49</v>
      </c>
      <c r="BA1200">
        <f>VLOOKUP($AR1200,'Final Team Off-Def Stats'!$A$2:$AQ$31, COLUMN('Final Team Off-Def Stats'!J1202), FALSE)</f>
        <v>0.54</v>
      </c>
      <c r="BB1200">
        <f>VLOOKUP($AR1200,'Final Team Off-Def Stats'!$A$2:$AQ$31, COLUMN('Final Team Off-Def Stats'!K1202), FALSE)</f>
        <v>17.7</v>
      </c>
      <c r="BC1200">
        <f>VLOOKUP($AR1200,'Final Team Off-Def Stats'!$A$2:$AQ$31, COLUMN('Final Team Off-Def Stats'!L1202), FALSE)</f>
        <v>22.8</v>
      </c>
      <c r="BD1200">
        <f>VLOOKUP($AR1200,'Final Team Off-Def Stats'!$A$2:$AQ$31, COLUMN('Final Team Off-Def Stats'!M1202), FALSE)</f>
        <v>0.77800000000000002</v>
      </c>
      <c r="BE1200">
        <f>VLOOKUP($AR1200,'Final Team Off-Def Stats'!$A$2:$AQ$31, COLUMN('Final Team Off-Def Stats'!N1202), FALSE)</f>
        <v>11.1</v>
      </c>
      <c r="BF1200">
        <f>VLOOKUP($AR1200,'Final Team Off-Def Stats'!$A$2:$AQ$31, COLUMN('Final Team Off-Def Stats'!O1202), FALSE)</f>
        <v>32.5</v>
      </c>
      <c r="BG1200">
        <f>VLOOKUP($AR1200,'Final Team Off-Def Stats'!$A$2:$AQ$31, COLUMN('Final Team Off-Def Stats'!P1202), FALSE)</f>
        <v>43.5</v>
      </c>
      <c r="BH1200">
        <f>VLOOKUP($AR1200,'Final Team Off-Def Stats'!$A$2:$AQ$31, COLUMN('Final Team Off-Def Stats'!Q1202), FALSE)</f>
        <v>25.3</v>
      </c>
      <c r="BI1200">
        <f>VLOOKUP($AR1200,'Final Team Off-Def Stats'!$A$2:$AQ$31, COLUMN('Final Team Off-Def Stats'!R1202), FALSE)</f>
        <v>8.6999999999999993</v>
      </c>
      <c r="BJ1200">
        <f>VLOOKUP($AR1200,'Final Team Off-Def Stats'!$A$2:$AQ$31, COLUMN('Final Team Off-Def Stats'!S1202), FALSE)</f>
        <v>5.5</v>
      </c>
      <c r="BK1200">
        <f>VLOOKUP($AR1200,'Final Team Off-Def Stats'!$A$2:$AQ$31, COLUMN('Final Team Off-Def Stats'!T1202), FALSE)</f>
        <v>14.1</v>
      </c>
      <c r="BL1200">
        <f>VLOOKUP($AR1200,'Final Team Off-Def Stats'!$A$2:$AQ$31, COLUMN('Final Team Off-Def Stats'!U1202), FALSE)</f>
        <v>21.5</v>
      </c>
      <c r="BM1200">
        <f>VLOOKUP($AR1200,'Final Team Off-Def Stats'!$A$2:$AQ$31, COLUMN('Final Team Off-Def Stats'!V1202), FALSE)</f>
        <v>114.3</v>
      </c>
      <c r="BN1200">
        <f>VLOOKUP($AR1200,'Final Team Off-Def Stats'!$A$2:$AQ$31, COLUMN('Final Team Off-Def Stats'!W1202), FALSE)</f>
        <v>39.700000000000003</v>
      </c>
      <c r="BO1200">
        <f>VLOOKUP($AR1200,'Final Team Off-Def Stats'!$A$2:$AQ$31, COLUMN('Final Team Off-Def Stats'!X1202), FALSE)</f>
        <v>86.1</v>
      </c>
      <c r="BP1200">
        <f>VLOOKUP($AR1200,'Final Team Off-Def Stats'!$A$2:$AQ$31, COLUMN('Final Team Off-Def Stats'!Y1202), FALSE)</f>
        <v>0.46</v>
      </c>
      <c r="BQ1200">
        <f>VLOOKUP($AR1200,'Final Team Off-Def Stats'!$A$2:$AQ$31, COLUMN('Final Team Off-Def Stats'!Z1202), FALSE)</f>
        <v>12.9</v>
      </c>
      <c r="BR1200">
        <f>VLOOKUP($AR1200,'Final Team Off-Def Stats'!$A$2:$AQ$31, COLUMN('Final Team Off-Def Stats'!AA1202), FALSE)</f>
        <v>36.799999999999997</v>
      </c>
      <c r="BS1200">
        <f>VLOOKUP($AR1200,'Final Team Off-Def Stats'!$A$2:$AQ$31, COLUMN('Final Team Off-Def Stats'!AB1202), FALSE)</f>
        <v>0.35</v>
      </c>
      <c r="BT1200">
        <f>VLOOKUP($AR1200,'Final Team Off-Def Stats'!$A$2:$AQ$31, COLUMN('Final Team Off-Def Stats'!AC1202), FALSE)</f>
        <v>26.8</v>
      </c>
      <c r="BU1200">
        <f>VLOOKUP($AR1200,'Final Team Off-Def Stats'!$A$2:$AQ$31, COLUMN('Final Team Off-Def Stats'!AD1202), FALSE)</f>
        <v>49.3</v>
      </c>
      <c r="BV1200">
        <f>VLOOKUP($AR1200,'Final Team Off-Def Stats'!$A$2:$AQ$31, COLUMN('Final Team Off-Def Stats'!AE1202), FALSE)</f>
        <v>0.54300000000000004</v>
      </c>
      <c r="BW1200">
        <f>VLOOKUP($AR1200,'Final Team Off-Def Stats'!$A$2:$AQ$31, COLUMN('Final Team Off-Def Stats'!AF1202), FALSE)</f>
        <v>19.5</v>
      </c>
      <c r="BX1200">
        <f>VLOOKUP($AR1200,'Final Team Off-Def Stats'!$A$2:$AQ$31, COLUMN('Final Team Off-Def Stats'!AG1202), FALSE)</f>
        <v>25</v>
      </c>
      <c r="BY1200">
        <f>VLOOKUP($AR1200,'Final Team Off-Def Stats'!$A$2:$AQ$31, COLUMN('Final Team Off-Def Stats'!AH1202), FALSE)</f>
        <v>0.78</v>
      </c>
      <c r="BZ1200">
        <f>VLOOKUP($AR1200,'Final Team Off-Def Stats'!$A$2:$AQ$31, COLUMN('Final Team Off-Def Stats'!AI1202), FALSE)</f>
        <v>10.9</v>
      </c>
      <c r="CA1200">
        <f>VLOOKUP($AR1200,'Final Team Off-Def Stats'!$A$2:$AQ$31, COLUMN('Final Team Off-Def Stats'!AJ1202), FALSE)</f>
        <v>34.4</v>
      </c>
      <c r="CB1200">
        <f>VLOOKUP($AR1200,'Final Team Off-Def Stats'!$A$2:$AQ$31, COLUMN('Final Team Off-Def Stats'!AK1202), FALSE)</f>
        <v>45.2</v>
      </c>
      <c r="CC1200">
        <f>VLOOKUP($AR1200,'Final Team Off-Def Stats'!$A$2:$AQ$31, COLUMN('Final Team Off-Def Stats'!AL1202), FALSE)</f>
        <v>25.8</v>
      </c>
      <c r="CD1200">
        <f>VLOOKUP($AR1200,'Final Team Off-Def Stats'!$A$2:$AQ$31, COLUMN('Final Team Off-Def Stats'!AM1202), FALSE)</f>
        <v>7.1</v>
      </c>
      <c r="CE1200">
        <f>VLOOKUP($AR1200,'Final Team Off-Def Stats'!$A$2:$AQ$31, COLUMN('Final Team Off-Def Stats'!AN1202), FALSE)</f>
        <v>4.8</v>
      </c>
      <c r="CF1200">
        <f>VLOOKUP($AR1200,'Final Team Off-Def Stats'!$A$2:$AQ$31, COLUMN('Final Team Off-Def Stats'!AO1202), FALSE)</f>
        <v>16.100000000000001</v>
      </c>
      <c r="CG1200">
        <f>VLOOKUP($AR1200,'Final Team Off-Def Stats'!$A$2:$AQ$31, COLUMN('Final Team Off-Def Stats'!AP1202), FALSE)</f>
        <v>20.6</v>
      </c>
      <c r="CH1200">
        <f>VLOOKUP($AR1200,'Final Team Off-Def Stats'!$A$2:$AQ$31, COLUMN('Final Team Off-Def Stats'!AQ1202), FALSE)</f>
        <v>111.7</v>
      </c>
      <c r="CI1200" t="s">
        <v>542</v>
      </c>
    </row>
    <row r="1201" spans="1:87" x14ac:dyDescent="0.35">
      <c r="A1201" t="s">
        <v>132</v>
      </c>
      <c r="B1201">
        <f>VLOOKUP($A1201,'Final Team Off-Def Stats'!$A$2:$AQ$31, COLUMN('Final Team Off-Def Stats'!B1201), FALSE)</f>
        <v>39.1</v>
      </c>
      <c r="C1201">
        <f>VLOOKUP($A1201,'Final Team Off-Def Stats'!$A$2:$AQ$31, COLUMN('Final Team Off-Def Stats'!C1201), FALSE)</f>
        <v>88.4</v>
      </c>
      <c r="D1201">
        <f>VLOOKUP($A1201,'Final Team Off-Def Stats'!$A$2:$AQ$31, COLUMN('Final Team Off-Def Stats'!D1201), FALSE)</f>
        <v>0.442</v>
      </c>
      <c r="E1201">
        <f>VLOOKUP($A1201,'Final Team Off-Def Stats'!$A$2:$AQ$31, COLUMN('Final Team Off-Def Stats'!E1201), FALSE)</f>
        <v>12.9</v>
      </c>
      <c r="F1201">
        <f>VLOOKUP($A1201,'Final Team Off-Def Stats'!$A$2:$AQ$31, COLUMN('Final Team Off-Def Stats'!F1201), FALSE)</f>
        <v>37.4</v>
      </c>
      <c r="G1201">
        <f>VLOOKUP($A1201,'Final Team Off-Def Stats'!$A$2:$AQ$31, COLUMN('Final Team Off-Def Stats'!G1201), FALSE)</f>
        <v>0.34599999999999997</v>
      </c>
      <c r="H1201">
        <f>VLOOKUP($A1201,'Final Team Off-Def Stats'!$A$2:$AQ$31, COLUMN('Final Team Off-Def Stats'!H1201), FALSE)</f>
        <v>26.2</v>
      </c>
      <c r="I1201">
        <f>VLOOKUP($A1201,'Final Team Off-Def Stats'!$A$2:$AQ$31, COLUMN('Final Team Off-Def Stats'!I1201), FALSE)</f>
        <v>51.1</v>
      </c>
      <c r="J1201">
        <f>VLOOKUP($A1201,'Final Team Off-Def Stats'!$A$2:$AQ$31, COLUMN('Final Team Off-Def Stats'!J1201), FALSE)</f>
        <v>0.51300000000000001</v>
      </c>
      <c r="K1201">
        <f>VLOOKUP($A1201,'Final Team Off-Def Stats'!$A$2:$AQ$31, COLUMN('Final Team Off-Def Stats'!K1201), FALSE)</f>
        <v>16.7</v>
      </c>
      <c r="L1201">
        <f>VLOOKUP($A1201,'Final Team Off-Def Stats'!$A$2:$AQ$31, COLUMN('Final Team Off-Def Stats'!L1201), FALSE)</f>
        <v>21.9</v>
      </c>
      <c r="M1201">
        <f>VLOOKUP($A1201,'Final Team Off-Def Stats'!$A$2:$AQ$31, COLUMN('Final Team Off-Def Stats'!M1201), FALSE)</f>
        <v>0.76</v>
      </c>
      <c r="N1201">
        <f>VLOOKUP($A1201,'Final Team Off-Def Stats'!$A$2:$AQ$31, COLUMN('Final Team Off-Def Stats'!N1201), FALSE)</f>
        <v>10.6</v>
      </c>
      <c r="O1201">
        <f>VLOOKUP($A1201,'Final Team Off-Def Stats'!$A$2:$AQ$31, COLUMN('Final Team Off-Def Stats'!O1201), FALSE)</f>
        <v>32.9</v>
      </c>
      <c r="P1201">
        <f>VLOOKUP($A1201,'Final Team Off-Def Stats'!$A$2:$AQ$31, COLUMN('Final Team Off-Def Stats'!P1201), FALSE)</f>
        <v>43.5</v>
      </c>
      <c r="Q1201">
        <f>VLOOKUP($A1201,'Final Team Off-Def Stats'!$A$2:$AQ$31, COLUMN('Final Team Off-Def Stats'!Q1201), FALSE)</f>
        <v>23.3</v>
      </c>
      <c r="R1201">
        <f>VLOOKUP($A1201,'Final Team Off-Def Stats'!$A$2:$AQ$31, COLUMN('Final Team Off-Def Stats'!R1201), FALSE)</f>
        <v>8.1</v>
      </c>
      <c r="S1201">
        <f>VLOOKUP($A1201,'Final Team Off-Def Stats'!$A$2:$AQ$31, COLUMN('Final Team Off-Def Stats'!S1201), FALSE)</f>
        <v>4.5</v>
      </c>
      <c r="T1201">
        <f>VLOOKUP($A1201,'Final Team Off-Def Stats'!$A$2:$AQ$31, COLUMN('Final Team Off-Def Stats'!T1201), FALSE)</f>
        <v>14.7</v>
      </c>
      <c r="U1201">
        <f>VLOOKUP($A1201,'Final Team Off-Def Stats'!$A$2:$AQ$31, COLUMN('Final Team Off-Def Stats'!U1201), FALSE)</f>
        <v>21.4</v>
      </c>
      <c r="V1201">
        <f>VLOOKUP($A1201,'Final Team Off-Def Stats'!$A$2:$AQ$31, COLUMN('Final Team Off-Def Stats'!V1201), FALSE)</f>
        <v>107.8</v>
      </c>
      <c r="W1201">
        <f>VLOOKUP($A1201,'Final Team Off-Def Stats'!$A$2:$AQ$31, COLUMN('Final Team Off-Def Stats'!W1201), FALSE)</f>
        <v>41.8</v>
      </c>
      <c r="X1201">
        <f>VLOOKUP($A1201,'Final Team Off-Def Stats'!$A$2:$AQ$31, COLUMN('Final Team Off-Def Stats'!X1201), FALSE)</f>
        <v>87.2</v>
      </c>
      <c r="Y1201">
        <f>VLOOKUP($A1201,'Final Team Off-Def Stats'!$A$2:$AQ$31, COLUMN('Final Team Off-Def Stats'!Y1201), FALSE)</f>
        <v>0.47899999999999998</v>
      </c>
      <c r="Z1201">
        <f>VLOOKUP($A1201,'Final Team Off-Def Stats'!$A$2:$AQ$31, COLUMN('Final Team Off-Def Stats'!Z1201), FALSE)</f>
        <v>14</v>
      </c>
      <c r="AA1201">
        <f>VLOOKUP($A1201,'Final Team Off-Def Stats'!$A$2:$AQ$31, COLUMN('Final Team Off-Def Stats'!AA1201), FALSE)</f>
        <v>37.700000000000003</v>
      </c>
      <c r="AB1201">
        <f>VLOOKUP($A1201,'Final Team Off-Def Stats'!$A$2:$AQ$31, COLUMN('Final Team Off-Def Stats'!AB1201), FALSE)</f>
        <v>0.371</v>
      </c>
      <c r="AC1201">
        <f>VLOOKUP($A1201,'Final Team Off-Def Stats'!$A$2:$AQ$31, COLUMN('Final Team Off-Def Stats'!AC1201), FALSE)</f>
        <v>27.8</v>
      </c>
      <c r="AD1201">
        <f>VLOOKUP($A1201,'Final Team Off-Def Stats'!$A$2:$AQ$31, COLUMN('Final Team Off-Def Stats'!AD1201), FALSE)</f>
        <v>49.5</v>
      </c>
      <c r="AE1201">
        <f>VLOOKUP($A1201,'Final Team Off-Def Stats'!$A$2:$AQ$31, COLUMN('Final Team Off-Def Stats'!AE1201), FALSE)</f>
        <v>0.56100000000000005</v>
      </c>
      <c r="AF1201">
        <f>VLOOKUP($A1201,'Final Team Off-Def Stats'!$A$2:$AQ$31, COLUMN('Final Team Off-Def Stats'!AF1201), FALSE)</f>
        <v>19.399999999999999</v>
      </c>
      <c r="AG1201">
        <f>VLOOKUP($A1201,'Final Team Off-Def Stats'!$A$2:$AQ$31, COLUMN('Final Team Off-Def Stats'!AG1201), FALSE)</f>
        <v>24.9</v>
      </c>
      <c r="AH1201">
        <f>VLOOKUP($A1201,'Final Team Off-Def Stats'!$A$2:$AQ$31, COLUMN('Final Team Off-Def Stats'!AH1201), FALSE)</f>
        <v>0.77700000000000002</v>
      </c>
      <c r="AI1201">
        <f>VLOOKUP($A1201,'Final Team Off-Def Stats'!$A$2:$AQ$31, COLUMN('Final Team Off-Def Stats'!AI1201), FALSE)</f>
        <v>9.9</v>
      </c>
      <c r="AJ1201">
        <f>VLOOKUP($A1201,'Final Team Off-Def Stats'!$A$2:$AQ$31, COLUMN('Final Team Off-Def Stats'!AJ1201), FALSE)</f>
        <v>35.5</v>
      </c>
      <c r="AK1201">
        <f>VLOOKUP($A1201,'Final Team Off-Def Stats'!$A$2:$AQ$31, COLUMN('Final Team Off-Def Stats'!AK1201), FALSE)</f>
        <v>45.4</v>
      </c>
      <c r="AL1201">
        <f>VLOOKUP($A1201,'Final Team Off-Def Stats'!$A$2:$AQ$31, COLUMN('Final Team Off-Def Stats'!AL1201), FALSE)</f>
        <v>27</v>
      </c>
      <c r="AM1201">
        <f>VLOOKUP($A1201,'Final Team Off-Def Stats'!$A$2:$AQ$31, COLUMN('Final Team Off-Def Stats'!AM1201), FALSE)</f>
        <v>8.3000000000000007</v>
      </c>
      <c r="AN1201">
        <f>VLOOKUP($A1201,'Final Team Off-Def Stats'!$A$2:$AQ$31, COLUMN('Final Team Off-Def Stats'!AN1201), FALSE)</f>
        <v>5.0999999999999996</v>
      </c>
      <c r="AO1201">
        <f>VLOOKUP($A1201,'Final Team Off-Def Stats'!$A$2:$AQ$31, COLUMN('Final Team Off-Def Stats'!AO1201), FALSE)</f>
        <v>14.2</v>
      </c>
      <c r="AP1201">
        <f>VLOOKUP($A1201,'Final Team Off-Def Stats'!$A$2:$AQ$31, COLUMN('Final Team Off-Def Stats'!AP1201), FALSE)</f>
        <v>19.7</v>
      </c>
      <c r="AQ1201">
        <f>VLOOKUP($A1201,'Final Team Off-Def Stats'!$A$2:$AQ$31, COLUMN('Final Team Off-Def Stats'!AQ1201), FALSE)</f>
        <v>116.9</v>
      </c>
      <c r="AR1201" t="s">
        <v>503</v>
      </c>
      <c r="AS1201">
        <f>VLOOKUP($AR1201,'Final Team Off-Def Stats'!$A$2:$AQ$31, COLUMN('Final Team Off-Def Stats'!B1203), FALSE)</f>
        <v>41.2</v>
      </c>
      <c r="AT1201">
        <f>VLOOKUP($AR1201,'Final Team Off-Def Stats'!$A$2:$AQ$31, COLUMN('Final Team Off-Def Stats'!C1203), FALSE)</f>
        <v>90.1</v>
      </c>
      <c r="AU1201">
        <f>VLOOKUP($AR1201,'Final Team Off-Def Stats'!$A$2:$AQ$31, COLUMN('Final Team Off-Def Stats'!D1203), FALSE)</f>
        <v>0.45700000000000002</v>
      </c>
      <c r="AV1201">
        <f>VLOOKUP($AR1201,'Final Team Off-Def Stats'!$A$2:$AQ$31, COLUMN('Final Team Off-Def Stats'!E1203), FALSE)</f>
        <v>10.9</v>
      </c>
      <c r="AW1201">
        <f>VLOOKUP($AR1201,'Final Team Off-Def Stats'!$A$2:$AQ$31, COLUMN('Final Team Off-Def Stats'!F1203), FALSE)</f>
        <v>32.799999999999997</v>
      </c>
      <c r="AX1201">
        <f>VLOOKUP($AR1201,'Final Team Off-Def Stats'!$A$2:$AQ$31, COLUMN('Final Team Off-Def Stats'!G1203), FALSE)</f>
        <v>0.33200000000000002</v>
      </c>
      <c r="AY1201">
        <f>VLOOKUP($AR1201,'Final Team Off-Def Stats'!$A$2:$AQ$31, COLUMN('Final Team Off-Def Stats'!H1203), FALSE)</f>
        <v>30.2</v>
      </c>
      <c r="AZ1201">
        <f>VLOOKUP($AR1201,'Final Team Off-Def Stats'!$A$2:$AQ$31, COLUMN('Final Team Off-Def Stats'!I1203), FALSE)</f>
        <v>57.3</v>
      </c>
      <c r="BA1201">
        <f>VLOOKUP($AR1201,'Final Team Off-Def Stats'!$A$2:$AQ$31, COLUMN('Final Team Off-Def Stats'!J1203), FALSE)</f>
        <v>0.52800000000000002</v>
      </c>
      <c r="BB1201">
        <f>VLOOKUP($AR1201,'Final Team Off-Def Stats'!$A$2:$AQ$31, COLUMN('Final Team Off-Def Stats'!K1203), FALSE)</f>
        <v>18.8</v>
      </c>
      <c r="BC1201">
        <f>VLOOKUP($AR1201,'Final Team Off-Def Stats'!$A$2:$AQ$31, COLUMN('Final Team Off-Def Stats'!L1203), FALSE)</f>
        <v>23.8</v>
      </c>
      <c r="BD1201">
        <f>VLOOKUP($AR1201,'Final Team Off-Def Stats'!$A$2:$AQ$31, COLUMN('Final Team Off-Def Stats'!M1203), FALSE)</f>
        <v>0.78900000000000003</v>
      </c>
      <c r="BE1201">
        <f>VLOOKUP($AR1201,'Final Team Off-Def Stats'!$A$2:$AQ$31, COLUMN('Final Team Off-Def Stats'!N1203), FALSE)</f>
        <v>12.3</v>
      </c>
      <c r="BF1201">
        <f>VLOOKUP($AR1201,'Final Team Off-Def Stats'!$A$2:$AQ$31, COLUMN('Final Team Off-Def Stats'!O1203), FALSE)</f>
        <v>34.1</v>
      </c>
      <c r="BG1201">
        <f>VLOOKUP($AR1201,'Final Team Off-Def Stats'!$A$2:$AQ$31, COLUMN('Final Team Off-Def Stats'!P1203), FALSE)</f>
        <v>46.3</v>
      </c>
      <c r="BH1201">
        <f>VLOOKUP($AR1201,'Final Team Off-Def Stats'!$A$2:$AQ$31, COLUMN('Final Team Off-Def Stats'!Q1203), FALSE)</f>
        <v>25.6</v>
      </c>
      <c r="BI1201">
        <f>VLOOKUP($AR1201,'Final Team Off-Def Stats'!$A$2:$AQ$31, COLUMN('Final Team Off-Def Stats'!R1203), FALSE)</f>
        <v>8.5</v>
      </c>
      <c r="BJ1201">
        <f>VLOOKUP($AR1201,'Final Team Off-Def Stats'!$A$2:$AQ$31, COLUMN('Final Team Off-Def Stats'!S1203), FALSE)</f>
        <v>4.0999999999999996</v>
      </c>
      <c r="BK1201">
        <f>VLOOKUP($AR1201,'Final Team Off-Def Stats'!$A$2:$AQ$31, COLUMN('Final Team Off-Def Stats'!T1203), FALSE)</f>
        <v>14.4</v>
      </c>
      <c r="BL1201">
        <f>VLOOKUP($AR1201,'Final Team Off-Def Stats'!$A$2:$AQ$31, COLUMN('Final Team Off-Def Stats'!U1203), FALSE)</f>
        <v>20.100000000000001</v>
      </c>
      <c r="BM1201">
        <f>VLOOKUP($AR1201,'Final Team Off-Def Stats'!$A$2:$AQ$31, COLUMN('Final Team Off-Def Stats'!V1203), FALSE)</f>
        <v>112</v>
      </c>
      <c r="BN1201">
        <f>VLOOKUP($AR1201,'Final Team Off-Def Stats'!$A$2:$AQ$31, COLUMN('Final Team Off-Def Stats'!W1203), FALSE)</f>
        <v>41.2</v>
      </c>
      <c r="BO1201">
        <f>VLOOKUP($AR1201,'Final Team Off-Def Stats'!$A$2:$AQ$31, COLUMN('Final Team Off-Def Stats'!X1203), FALSE)</f>
        <v>87.6</v>
      </c>
      <c r="BP1201">
        <f>VLOOKUP($AR1201,'Final Team Off-Def Stats'!$A$2:$AQ$31, COLUMN('Final Team Off-Def Stats'!Y1203), FALSE)</f>
        <v>0.47099999999999997</v>
      </c>
      <c r="BQ1201">
        <f>VLOOKUP($AR1201,'Final Team Off-Def Stats'!$A$2:$AQ$31, COLUMN('Final Team Off-Def Stats'!Z1203), FALSE)</f>
        <v>13.3</v>
      </c>
      <c r="BR1201">
        <f>VLOOKUP($AR1201,'Final Team Off-Def Stats'!$A$2:$AQ$31, COLUMN('Final Team Off-Def Stats'!AA1203), FALSE)</f>
        <v>36.4</v>
      </c>
      <c r="BS1201">
        <f>VLOOKUP($AR1201,'Final Team Off-Def Stats'!$A$2:$AQ$31, COLUMN('Final Team Off-Def Stats'!AB1203), FALSE)</f>
        <v>0.36499999999999999</v>
      </c>
      <c r="BT1201">
        <f>VLOOKUP($AR1201,'Final Team Off-Def Stats'!$A$2:$AQ$31, COLUMN('Final Team Off-Def Stats'!AC1203), FALSE)</f>
        <v>27.9</v>
      </c>
      <c r="BU1201">
        <f>VLOOKUP($AR1201,'Final Team Off-Def Stats'!$A$2:$AQ$31, COLUMN('Final Team Off-Def Stats'!AD1203), FALSE)</f>
        <v>51.2</v>
      </c>
      <c r="BV1201">
        <f>VLOOKUP($AR1201,'Final Team Off-Def Stats'!$A$2:$AQ$31, COLUMN('Final Team Off-Def Stats'!AE1203), FALSE)</f>
        <v>0.54600000000000004</v>
      </c>
      <c r="BW1201">
        <f>VLOOKUP($AR1201,'Final Team Off-Def Stats'!$A$2:$AQ$31, COLUMN('Final Team Off-Def Stats'!AF1203), FALSE)</f>
        <v>17.2</v>
      </c>
      <c r="BX1201">
        <f>VLOOKUP($AR1201,'Final Team Off-Def Stats'!$A$2:$AQ$31, COLUMN('Final Team Off-Def Stats'!AG1203), FALSE)</f>
        <v>21.9</v>
      </c>
      <c r="BY1201">
        <f>VLOOKUP($AR1201,'Final Team Off-Def Stats'!$A$2:$AQ$31, COLUMN('Final Team Off-Def Stats'!AH1203), FALSE)</f>
        <v>0.78600000000000003</v>
      </c>
      <c r="BZ1201">
        <f>VLOOKUP($AR1201,'Final Team Off-Def Stats'!$A$2:$AQ$31, COLUMN('Final Team Off-Def Stats'!AI1203), FALSE)</f>
        <v>9.5</v>
      </c>
      <c r="CA1201">
        <f>VLOOKUP($AR1201,'Final Team Off-Def Stats'!$A$2:$AQ$31, COLUMN('Final Team Off-Def Stats'!AJ1203), FALSE)</f>
        <v>33.299999999999997</v>
      </c>
      <c r="CB1201">
        <f>VLOOKUP($AR1201,'Final Team Off-Def Stats'!$A$2:$AQ$31, COLUMN('Final Team Off-Def Stats'!AK1203), FALSE)</f>
        <v>42.8</v>
      </c>
      <c r="CC1201">
        <f>VLOOKUP($AR1201,'Final Team Off-Def Stats'!$A$2:$AQ$31, COLUMN('Final Team Off-Def Stats'!AL1203), FALSE)</f>
        <v>25.5</v>
      </c>
      <c r="CD1201">
        <f>VLOOKUP($AR1201,'Final Team Off-Def Stats'!$A$2:$AQ$31, COLUMN('Final Team Off-Def Stats'!AM1203), FALSE)</f>
        <v>7.6</v>
      </c>
      <c r="CE1201">
        <f>VLOOKUP($AR1201,'Final Team Off-Def Stats'!$A$2:$AQ$31, COLUMN('Final Team Off-Def Stats'!AN1203), FALSE)</f>
        <v>4.9000000000000004</v>
      </c>
      <c r="CF1201">
        <f>VLOOKUP($AR1201,'Final Team Off-Def Stats'!$A$2:$AQ$31, COLUMN('Final Team Off-Def Stats'!AO1203), FALSE)</f>
        <v>14.5</v>
      </c>
      <c r="CG1201">
        <f>VLOOKUP($AR1201,'Final Team Off-Def Stats'!$A$2:$AQ$31, COLUMN('Final Team Off-Def Stats'!AP1203), FALSE)</f>
        <v>21</v>
      </c>
      <c r="CH1201">
        <f>VLOOKUP($AR1201,'Final Team Off-Def Stats'!$A$2:$AQ$31, COLUMN('Final Team Off-Def Stats'!AQ1203), FALSE)</f>
        <v>113</v>
      </c>
      <c r="CI1201" t="s">
        <v>542</v>
      </c>
    </row>
    <row r="1202" spans="1:87" x14ac:dyDescent="0.35">
      <c r="A1202" t="s">
        <v>507</v>
      </c>
      <c r="B1202">
        <f>VLOOKUP($A1202,'Final Team Off-Def Stats'!$A$2:$AQ$31, COLUMN('Final Team Off-Def Stats'!B1202), FALSE)</f>
        <v>43.2</v>
      </c>
      <c r="C1202">
        <f>VLOOKUP($A1202,'Final Team Off-Def Stats'!$A$2:$AQ$31, COLUMN('Final Team Off-Def Stats'!C1202), FALSE)</f>
        <v>93.6</v>
      </c>
      <c r="D1202">
        <f>VLOOKUP($A1202,'Final Team Off-Def Stats'!$A$2:$AQ$31, COLUMN('Final Team Off-Def Stats'!D1202), FALSE)</f>
        <v>0.46100000000000002</v>
      </c>
      <c r="E1202">
        <f>VLOOKUP($A1202,'Final Team Off-Def Stats'!$A$2:$AQ$31, COLUMN('Final Team Off-Def Stats'!E1202), FALSE)</f>
        <v>11.4</v>
      </c>
      <c r="F1202">
        <f>VLOOKUP($A1202,'Final Team Off-Def Stats'!$A$2:$AQ$31, COLUMN('Final Team Off-Def Stats'!F1202), FALSE)</f>
        <v>32.4</v>
      </c>
      <c r="G1202">
        <f>VLOOKUP($A1202,'Final Team Off-Def Stats'!$A$2:$AQ$31, COLUMN('Final Team Off-Def Stats'!G1202), FALSE)</f>
        <v>0.35299999999999998</v>
      </c>
      <c r="H1202">
        <f>VLOOKUP($A1202,'Final Team Off-Def Stats'!$A$2:$AQ$31, COLUMN('Final Team Off-Def Stats'!H1202), FALSE)</f>
        <v>31.8</v>
      </c>
      <c r="I1202">
        <f>VLOOKUP($A1202,'Final Team Off-Def Stats'!$A$2:$AQ$31, COLUMN('Final Team Off-Def Stats'!I1202), FALSE)</f>
        <v>61.2</v>
      </c>
      <c r="J1202">
        <f>VLOOKUP($A1202,'Final Team Off-Def Stats'!$A$2:$AQ$31, COLUMN('Final Team Off-Def Stats'!J1202), FALSE)</f>
        <v>0.51900000000000002</v>
      </c>
      <c r="K1202">
        <f>VLOOKUP($A1202,'Final Team Off-Def Stats'!$A$2:$AQ$31, COLUMN('Final Team Off-Def Stats'!K1202), FALSE)</f>
        <v>16.8</v>
      </c>
      <c r="L1202">
        <f>VLOOKUP($A1202,'Final Team Off-Def Stats'!$A$2:$AQ$31, COLUMN('Final Team Off-Def Stats'!L1202), FALSE)</f>
        <v>23</v>
      </c>
      <c r="M1202">
        <f>VLOOKUP($A1202,'Final Team Off-Def Stats'!$A$2:$AQ$31, COLUMN('Final Team Off-Def Stats'!M1202), FALSE)</f>
        <v>0.73399999999999999</v>
      </c>
      <c r="N1202">
        <f>VLOOKUP($A1202,'Final Team Off-Def Stats'!$A$2:$AQ$31, COLUMN('Final Team Off-Def Stats'!N1202), FALSE)</f>
        <v>14</v>
      </c>
      <c r="O1202">
        <f>VLOOKUP($A1202,'Final Team Off-Def Stats'!$A$2:$AQ$31, COLUMN('Final Team Off-Def Stats'!O1202), FALSE)</f>
        <v>34.700000000000003</v>
      </c>
      <c r="P1202">
        <f>VLOOKUP($A1202,'Final Team Off-Def Stats'!$A$2:$AQ$31, COLUMN('Final Team Off-Def Stats'!P1202), FALSE)</f>
        <v>48.8</v>
      </c>
      <c r="Q1202">
        <f>VLOOKUP($A1202,'Final Team Off-Def Stats'!$A$2:$AQ$31, COLUMN('Final Team Off-Def Stats'!Q1202), FALSE)</f>
        <v>25.8</v>
      </c>
      <c r="R1202">
        <f>VLOOKUP($A1202,'Final Team Off-Def Stats'!$A$2:$AQ$31, COLUMN('Final Team Off-Def Stats'!R1202), FALSE)</f>
        <v>9.6999999999999993</v>
      </c>
      <c r="S1202">
        <f>VLOOKUP($A1202,'Final Team Off-Def Stats'!$A$2:$AQ$31, COLUMN('Final Team Off-Def Stats'!S1202), FALSE)</f>
        <v>6.4</v>
      </c>
      <c r="T1202">
        <f>VLOOKUP($A1202,'Final Team Off-Def Stats'!$A$2:$AQ$31, COLUMN('Final Team Off-Def Stats'!T1202), FALSE)</f>
        <v>13.1</v>
      </c>
      <c r="U1202">
        <f>VLOOKUP($A1202,'Final Team Off-Def Stats'!$A$2:$AQ$31, COLUMN('Final Team Off-Def Stats'!U1202), FALSE)</f>
        <v>19.600000000000001</v>
      </c>
      <c r="V1202">
        <f>VLOOKUP($A1202,'Final Team Off-Def Stats'!$A$2:$AQ$31, COLUMN('Final Team Off-Def Stats'!V1202), FALSE)</f>
        <v>114.6</v>
      </c>
      <c r="W1202">
        <f>VLOOKUP($A1202,'Final Team Off-Def Stats'!$A$2:$AQ$31, COLUMN('Final Team Off-Def Stats'!W1202), FALSE)</f>
        <v>40</v>
      </c>
      <c r="X1202">
        <f>VLOOKUP($A1202,'Final Team Off-Def Stats'!$A$2:$AQ$31, COLUMN('Final Team Off-Def Stats'!X1202), FALSE)</f>
        <v>87.9</v>
      </c>
      <c r="Y1202">
        <f>VLOOKUP($A1202,'Final Team Off-Def Stats'!$A$2:$AQ$31, COLUMN('Final Team Off-Def Stats'!Y1202), FALSE)</f>
        <v>0.45500000000000002</v>
      </c>
      <c r="Z1202">
        <f>VLOOKUP($A1202,'Final Team Off-Def Stats'!$A$2:$AQ$31, COLUMN('Final Team Off-Def Stats'!Z1202), FALSE)</f>
        <v>11.9</v>
      </c>
      <c r="AA1202">
        <f>VLOOKUP($A1202,'Final Team Off-Def Stats'!$A$2:$AQ$31, COLUMN('Final Team Off-Def Stats'!AA1202), FALSE)</f>
        <v>34.200000000000003</v>
      </c>
      <c r="AB1202">
        <f>VLOOKUP($A1202,'Final Team Off-Def Stats'!$A$2:$AQ$31, COLUMN('Final Team Off-Def Stats'!AB1202), FALSE)</f>
        <v>0.34899999999999998</v>
      </c>
      <c r="AC1202">
        <f>VLOOKUP($A1202,'Final Team Off-Def Stats'!$A$2:$AQ$31, COLUMN('Final Team Off-Def Stats'!AC1202), FALSE)</f>
        <v>28</v>
      </c>
      <c r="AD1202">
        <f>VLOOKUP($A1202,'Final Team Off-Def Stats'!$A$2:$AQ$31, COLUMN('Final Team Off-Def Stats'!AD1202), FALSE)</f>
        <v>53.7</v>
      </c>
      <c r="AE1202">
        <f>VLOOKUP($A1202,'Final Team Off-Def Stats'!$A$2:$AQ$31, COLUMN('Final Team Off-Def Stats'!AE1202), FALSE)</f>
        <v>0.52200000000000002</v>
      </c>
      <c r="AF1202">
        <f>VLOOKUP($A1202,'Final Team Off-Def Stats'!$A$2:$AQ$31, COLUMN('Final Team Off-Def Stats'!AF1202), FALSE)</f>
        <v>17.100000000000001</v>
      </c>
      <c r="AG1202">
        <f>VLOOKUP($A1202,'Final Team Off-Def Stats'!$A$2:$AQ$31, COLUMN('Final Team Off-Def Stats'!AG1202), FALSE)</f>
        <v>22.2</v>
      </c>
      <c r="AH1202">
        <f>VLOOKUP($A1202,'Final Team Off-Def Stats'!$A$2:$AQ$31, COLUMN('Final Team Off-Def Stats'!AH1202), FALSE)</f>
        <v>0.77100000000000002</v>
      </c>
      <c r="AI1202">
        <f>VLOOKUP($A1202,'Final Team Off-Def Stats'!$A$2:$AQ$31, COLUMN('Final Team Off-Def Stats'!AI1202), FALSE)</f>
        <v>9.9</v>
      </c>
      <c r="AJ1202">
        <f>VLOOKUP($A1202,'Final Team Off-Def Stats'!$A$2:$AQ$31, COLUMN('Final Team Off-Def Stats'!AJ1202), FALSE)</f>
        <v>32.700000000000003</v>
      </c>
      <c r="AK1202">
        <f>VLOOKUP($A1202,'Final Team Off-Def Stats'!$A$2:$AQ$31, COLUMN('Final Team Off-Def Stats'!AK1202), FALSE)</f>
        <v>42.7</v>
      </c>
      <c r="AL1202">
        <f>VLOOKUP($A1202,'Final Team Off-Def Stats'!$A$2:$AQ$31, COLUMN('Final Team Off-Def Stats'!AL1202), FALSE)</f>
        <v>24.8</v>
      </c>
      <c r="AM1202">
        <f>VLOOKUP($A1202,'Final Team Off-Def Stats'!$A$2:$AQ$31, COLUMN('Final Team Off-Def Stats'!AM1202), FALSE)</f>
        <v>7.1</v>
      </c>
      <c r="AN1202">
        <f>VLOOKUP($A1202,'Final Team Off-Def Stats'!$A$2:$AQ$31, COLUMN('Final Team Off-Def Stats'!AN1202), FALSE)</f>
        <v>6</v>
      </c>
      <c r="AO1202">
        <f>VLOOKUP($A1202,'Final Team Off-Def Stats'!$A$2:$AQ$31, COLUMN('Final Team Off-Def Stats'!AO1202), FALSE)</f>
        <v>14.9</v>
      </c>
      <c r="AP1202">
        <f>VLOOKUP($A1202,'Final Team Off-Def Stats'!$A$2:$AQ$31, COLUMN('Final Team Off-Def Stats'!AP1202), FALSE)</f>
        <v>19.7</v>
      </c>
      <c r="AQ1202">
        <f>VLOOKUP($A1202,'Final Team Off-Def Stats'!$A$2:$AQ$31, COLUMN('Final Team Off-Def Stats'!AQ1202), FALSE)</f>
        <v>109</v>
      </c>
      <c r="AR1202" t="s">
        <v>509</v>
      </c>
      <c r="AS1202">
        <f>VLOOKUP($AR1202,'Final Team Off-Def Stats'!$A$2:$AQ$31, COLUMN('Final Team Off-Def Stats'!B1204), FALSE)</f>
        <v>42.3</v>
      </c>
      <c r="AT1202">
        <f>VLOOKUP($AR1202,'Final Team Off-Def Stats'!$A$2:$AQ$31, COLUMN('Final Team Off-Def Stats'!C1204), FALSE)</f>
        <v>87.7</v>
      </c>
      <c r="AU1202">
        <f>VLOOKUP($AR1202,'Final Team Off-Def Stats'!$A$2:$AQ$31, COLUMN('Final Team Off-Def Stats'!D1204), FALSE)</f>
        <v>0.48299999999999998</v>
      </c>
      <c r="AV1202">
        <f>VLOOKUP($AR1202,'Final Team Off-Def Stats'!$A$2:$AQ$31, COLUMN('Final Team Off-Def Stats'!E1204), FALSE)</f>
        <v>12.9</v>
      </c>
      <c r="AW1202">
        <f>VLOOKUP($AR1202,'Final Team Off-Def Stats'!$A$2:$AQ$31, COLUMN('Final Team Off-Def Stats'!F1204), FALSE)</f>
        <v>36.5</v>
      </c>
      <c r="AX1202">
        <f>VLOOKUP($AR1202,'Final Team Off-Def Stats'!$A$2:$AQ$31, COLUMN('Final Team Off-Def Stats'!G1204), FALSE)</f>
        <v>0.35299999999999998</v>
      </c>
      <c r="AY1202">
        <f>VLOOKUP($AR1202,'Final Team Off-Def Stats'!$A$2:$AQ$31, COLUMN('Final Team Off-Def Stats'!H1204), FALSE)</f>
        <v>29.4</v>
      </c>
      <c r="AZ1202">
        <f>VLOOKUP($AR1202,'Final Team Off-Def Stats'!$A$2:$AQ$31, COLUMN('Final Team Off-Def Stats'!I1204), FALSE)</f>
        <v>51.2</v>
      </c>
      <c r="BA1202">
        <f>VLOOKUP($AR1202,'Final Team Off-Def Stats'!$A$2:$AQ$31, COLUMN('Final Team Off-Def Stats'!J1204), FALSE)</f>
        <v>0.57499999999999996</v>
      </c>
      <c r="BB1202">
        <f>VLOOKUP($AR1202,'Final Team Off-Def Stats'!$A$2:$AQ$31, COLUMN('Final Team Off-Def Stats'!K1204), FALSE)</f>
        <v>17</v>
      </c>
      <c r="BC1202">
        <f>VLOOKUP($AR1202,'Final Team Off-Def Stats'!$A$2:$AQ$31, COLUMN('Final Team Off-Def Stats'!L1204), FALSE)</f>
        <v>21.4</v>
      </c>
      <c r="BD1202">
        <f>VLOOKUP($AR1202,'Final Team Off-Def Stats'!$A$2:$AQ$31, COLUMN('Final Team Off-Def Stats'!M1204), FALSE)</f>
        <v>0.79500000000000004</v>
      </c>
      <c r="BE1202">
        <f>VLOOKUP($AR1202,'Final Team Off-Def Stats'!$A$2:$AQ$31, COLUMN('Final Team Off-Def Stats'!N1204), FALSE)</f>
        <v>9.3000000000000007</v>
      </c>
      <c r="BF1202">
        <f>VLOOKUP($AR1202,'Final Team Off-Def Stats'!$A$2:$AQ$31, COLUMN('Final Team Off-Def Stats'!O1204), FALSE)</f>
        <v>35.5</v>
      </c>
      <c r="BG1202">
        <f>VLOOKUP($AR1202,'Final Team Off-Def Stats'!$A$2:$AQ$31, COLUMN('Final Team Off-Def Stats'!P1204), FALSE)</f>
        <v>44.8</v>
      </c>
      <c r="BH1202">
        <f>VLOOKUP($AR1202,'Final Team Off-Def Stats'!$A$2:$AQ$31, COLUMN('Final Team Off-Def Stats'!Q1204), FALSE)</f>
        <v>28.2</v>
      </c>
      <c r="BI1202">
        <f>VLOOKUP($AR1202,'Final Team Off-Def Stats'!$A$2:$AQ$31, COLUMN('Final Team Off-Def Stats'!R1204), FALSE)</f>
        <v>7.3</v>
      </c>
      <c r="BJ1202">
        <f>VLOOKUP($AR1202,'Final Team Off-Def Stats'!$A$2:$AQ$31, COLUMN('Final Team Off-Def Stats'!S1204), FALSE)</f>
        <v>3.8</v>
      </c>
      <c r="BK1202">
        <f>VLOOKUP($AR1202,'Final Team Off-Def Stats'!$A$2:$AQ$31, COLUMN('Final Team Off-Def Stats'!T1204), FALSE)</f>
        <v>14.7</v>
      </c>
      <c r="BL1202">
        <f>VLOOKUP($AR1202,'Final Team Off-Def Stats'!$A$2:$AQ$31, COLUMN('Final Team Off-Def Stats'!U1204), FALSE)</f>
        <v>20.3</v>
      </c>
      <c r="BM1202">
        <f>VLOOKUP($AR1202,'Final Team Off-Def Stats'!$A$2:$AQ$31, COLUMN('Final Team Off-Def Stats'!V1204), FALSE)</f>
        <v>114.5</v>
      </c>
      <c r="BN1202">
        <f>VLOOKUP($AR1202,'Final Team Off-Def Stats'!$A$2:$AQ$31, COLUMN('Final Team Off-Def Stats'!W1204), FALSE)</f>
        <v>41.7</v>
      </c>
      <c r="BO1202">
        <f>VLOOKUP($AR1202,'Final Team Off-Def Stats'!$A$2:$AQ$31, COLUMN('Final Team Off-Def Stats'!X1204), FALSE)</f>
        <v>88.8</v>
      </c>
      <c r="BP1202">
        <f>VLOOKUP($AR1202,'Final Team Off-Def Stats'!$A$2:$AQ$31, COLUMN('Final Team Off-Def Stats'!Y1204), FALSE)</f>
        <v>0.47</v>
      </c>
      <c r="BQ1202">
        <f>VLOOKUP($AR1202,'Final Team Off-Def Stats'!$A$2:$AQ$31, COLUMN('Final Team Off-Def Stats'!Z1204), FALSE)</f>
        <v>12</v>
      </c>
      <c r="BR1202">
        <f>VLOOKUP($AR1202,'Final Team Off-Def Stats'!$A$2:$AQ$31, COLUMN('Final Team Off-Def Stats'!AA1204), FALSE)</f>
        <v>34.799999999999997</v>
      </c>
      <c r="BS1202">
        <f>VLOOKUP($AR1202,'Final Team Off-Def Stats'!$A$2:$AQ$31, COLUMN('Final Team Off-Def Stats'!AB1204), FALSE)</f>
        <v>0.34599999999999997</v>
      </c>
      <c r="BT1202">
        <f>VLOOKUP($AR1202,'Final Team Off-Def Stats'!$A$2:$AQ$31, COLUMN('Final Team Off-Def Stats'!AC1204), FALSE)</f>
        <v>29.7</v>
      </c>
      <c r="BU1202">
        <f>VLOOKUP($AR1202,'Final Team Off-Def Stats'!$A$2:$AQ$31, COLUMN('Final Team Off-Def Stats'!AD1204), FALSE)</f>
        <v>54</v>
      </c>
      <c r="BV1202">
        <f>VLOOKUP($AR1202,'Final Team Off-Def Stats'!$A$2:$AQ$31, COLUMN('Final Team Off-Def Stats'!AE1204), FALSE)</f>
        <v>0.54900000000000004</v>
      </c>
      <c r="BW1202">
        <f>VLOOKUP($AR1202,'Final Team Off-Def Stats'!$A$2:$AQ$31, COLUMN('Final Team Off-Def Stats'!AF1204), FALSE)</f>
        <v>16.7</v>
      </c>
      <c r="BX1202">
        <f>VLOOKUP($AR1202,'Final Team Off-Def Stats'!$A$2:$AQ$31, COLUMN('Final Team Off-Def Stats'!AG1204), FALSE)</f>
        <v>22.1</v>
      </c>
      <c r="BY1202">
        <f>VLOOKUP($AR1202,'Final Team Off-Def Stats'!$A$2:$AQ$31, COLUMN('Final Team Off-Def Stats'!AH1204), FALSE)</f>
        <v>0.75700000000000001</v>
      </c>
      <c r="BZ1202">
        <f>VLOOKUP($AR1202,'Final Team Off-Def Stats'!$A$2:$AQ$31, COLUMN('Final Team Off-Def Stats'!AI1204), FALSE)</f>
        <v>9.8000000000000007</v>
      </c>
      <c r="CA1202">
        <f>VLOOKUP($AR1202,'Final Team Off-Def Stats'!$A$2:$AQ$31, COLUMN('Final Team Off-Def Stats'!AJ1204), FALSE)</f>
        <v>33.200000000000003</v>
      </c>
      <c r="CB1202">
        <f>VLOOKUP($AR1202,'Final Team Off-Def Stats'!$A$2:$AQ$31, COLUMN('Final Team Off-Def Stats'!AK1204), FALSE)</f>
        <v>43</v>
      </c>
      <c r="CC1202">
        <f>VLOOKUP($AR1202,'Final Team Off-Def Stats'!$A$2:$AQ$31, COLUMN('Final Team Off-Def Stats'!AL1204), FALSE)</f>
        <v>25.8</v>
      </c>
      <c r="CD1202">
        <f>VLOOKUP($AR1202,'Final Team Off-Def Stats'!$A$2:$AQ$31, COLUMN('Final Team Off-Def Stats'!AM1204), FALSE)</f>
        <v>8</v>
      </c>
      <c r="CE1202">
        <f>VLOOKUP($AR1202,'Final Team Off-Def Stats'!$A$2:$AQ$31, COLUMN('Final Team Off-Def Stats'!AN1204), FALSE)</f>
        <v>4.9000000000000004</v>
      </c>
      <c r="CF1202">
        <f>VLOOKUP($AR1202,'Final Team Off-Def Stats'!$A$2:$AQ$31, COLUMN('Final Team Off-Def Stats'!AO1204), FALSE)</f>
        <v>13</v>
      </c>
      <c r="CG1202">
        <f>VLOOKUP($AR1202,'Final Team Off-Def Stats'!$A$2:$AQ$31, COLUMN('Final Team Off-Def Stats'!AP1204), FALSE)</f>
        <v>20.2</v>
      </c>
      <c r="CH1202">
        <f>VLOOKUP($AR1202,'Final Team Off-Def Stats'!$A$2:$AQ$31, COLUMN('Final Team Off-Def Stats'!AQ1204), FALSE)</f>
        <v>112.1</v>
      </c>
      <c r="CI1202" t="s">
        <v>542</v>
      </c>
    </row>
    <row r="1203" spans="1:87" x14ac:dyDescent="0.35">
      <c r="A1203" t="s">
        <v>315</v>
      </c>
      <c r="B1203">
        <f>VLOOKUP($A1203,'Final Team Off-Def Stats'!$A$2:$AQ$31, COLUMN('Final Team Off-Def Stats'!B1203), FALSE)</f>
        <v>41</v>
      </c>
      <c r="C1203">
        <f>VLOOKUP($A1203,'Final Team Off-Def Stats'!$A$2:$AQ$31, COLUMN('Final Team Off-Def Stats'!C1203), FALSE)</f>
        <v>87.3</v>
      </c>
      <c r="D1203">
        <f>VLOOKUP($A1203,'Final Team Off-Def Stats'!$A$2:$AQ$31, COLUMN('Final Team Off-Def Stats'!D1203), FALSE)</f>
        <v>0.46899999999999997</v>
      </c>
      <c r="E1203">
        <f>VLOOKUP($A1203,'Final Team Off-Def Stats'!$A$2:$AQ$31, COLUMN('Final Team Off-Def Stats'!E1203), FALSE)</f>
        <v>11.8</v>
      </c>
      <c r="F1203">
        <f>VLOOKUP($A1203,'Final Team Off-Def Stats'!$A$2:$AQ$31, COLUMN('Final Team Off-Def Stats'!F1203), FALSE)</f>
        <v>33.9</v>
      </c>
      <c r="G1203">
        <f>VLOOKUP($A1203,'Final Team Off-Def Stats'!$A$2:$AQ$31, COLUMN('Final Team Off-Def Stats'!G1203), FALSE)</f>
        <v>0.34699999999999998</v>
      </c>
      <c r="H1203">
        <f>VLOOKUP($A1203,'Final Team Off-Def Stats'!$A$2:$AQ$31, COLUMN('Final Team Off-Def Stats'!H1203), FALSE)</f>
        <v>29.2</v>
      </c>
      <c r="I1203">
        <f>VLOOKUP($A1203,'Final Team Off-Def Stats'!$A$2:$AQ$31, COLUMN('Final Team Off-Def Stats'!I1203), FALSE)</f>
        <v>53.4</v>
      </c>
      <c r="J1203">
        <f>VLOOKUP($A1203,'Final Team Off-Def Stats'!$A$2:$AQ$31, COLUMN('Final Team Off-Def Stats'!J1203), FALSE)</f>
        <v>0.54600000000000004</v>
      </c>
      <c r="K1203">
        <f>VLOOKUP($A1203,'Final Team Off-Def Stats'!$A$2:$AQ$31, COLUMN('Final Team Off-Def Stats'!K1203), FALSE)</f>
        <v>16.600000000000001</v>
      </c>
      <c r="L1203">
        <f>VLOOKUP($A1203,'Final Team Off-Def Stats'!$A$2:$AQ$31, COLUMN('Final Team Off-Def Stats'!L1203), FALSE)</f>
        <v>22.6</v>
      </c>
      <c r="M1203">
        <f>VLOOKUP($A1203,'Final Team Off-Def Stats'!$A$2:$AQ$31, COLUMN('Final Team Off-Def Stats'!M1203), FALSE)</f>
        <v>0.73199999999999998</v>
      </c>
      <c r="N1203">
        <f>VLOOKUP($A1203,'Final Team Off-Def Stats'!$A$2:$AQ$31, COLUMN('Final Team Off-Def Stats'!N1203), FALSE)</f>
        <v>9.4</v>
      </c>
      <c r="O1203">
        <f>VLOOKUP($A1203,'Final Team Off-Def Stats'!$A$2:$AQ$31, COLUMN('Final Team Off-Def Stats'!O1203), FALSE)</f>
        <v>33.9</v>
      </c>
      <c r="P1203">
        <f>VLOOKUP($A1203,'Final Team Off-Def Stats'!$A$2:$AQ$31, COLUMN('Final Team Off-Def Stats'!P1203), FALSE)</f>
        <v>43.3</v>
      </c>
      <c r="Q1203">
        <f>VLOOKUP($A1203,'Final Team Off-Def Stats'!$A$2:$AQ$31, COLUMN('Final Team Off-Def Stats'!Q1203), FALSE)</f>
        <v>23.6</v>
      </c>
      <c r="R1203">
        <f>VLOOKUP($A1203,'Final Team Off-Def Stats'!$A$2:$AQ$31, COLUMN('Final Team Off-Def Stats'!R1203), FALSE)</f>
        <v>7.5</v>
      </c>
      <c r="S1203">
        <f>VLOOKUP($A1203,'Final Team Off-Def Stats'!$A$2:$AQ$31, COLUMN('Final Team Off-Def Stats'!S1203), FALSE)</f>
        <v>5.0999999999999996</v>
      </c>
      <c r="T1203">
        <f>VLOOKUP($A1203,'Final Team Off-Def Stats'!$A$2:$AQ$31, COLUMN('Final Team Off-Def Stats'!T1203), FALSE)</f>
        <v>14.3</v>
      </c>
      <c r="U1203">
        <f>VLOOKUP($A1203,'Final Team Off-Def Stats'!$A$2:$AQ$31, COLUMN('Final Team Off-Def Stats'!U1203), FALSE)</f>
        <v>19.8</v>
      </c>
      <c r="V1203">
        <f>VLOOKUP($A1203,'Final Team Off-Def Stats'!$A$2:$AQ$31, COLUMN('Final Team Off-Def Stats'!V1203), FALSE)</f>
        <v>110.3</v>
      </c>
      <c r="W1203">
        <f>VLOOKUP($A1203,'Final Team Off-Def Stats'!$A$2:$AQ$31, COLUMN('Final Team Off-Def Stats'!W1203), FALSE)</f>
        <v>41.9</v>
      </c>
      <c r="X1203">
        <f>VLOOKUP($A1203,'Final Team Off-Def Stats'!$A$2:$AQ$31, COLUMN('Final Team Off-Def Stats'!X1203), FALSE)</f>
        <v>89.1</v>
      </c>
      <c r="Y1203">
        <f>VLOOKUP($A1203,'Final Team Off-Def Stats'!$A$2:$AQ$31, COLUMN('Final Team Off-Def Stats'!Y1203), FALSE)</f>
        <v>0.47</v>
      </c>
      <c r="Z1203">
        <f>VLOOKUP($A1203,'Final Team Off-Def Stats'!$A$2:$AQ$31, COLUMN('Final Team Off-Def Stats'!Z1203), FALSE)</f>
        <v>12.4</v>
      </c>
      <c r="AA1203">
        <f>VLOOKUP($A1203,'Final Team Off-Def Stats'!$A$2:$AQ$31, COLUMN('Final Team Off-Def Stats'!AA1203), FALSE)</f>
        <v>35.200000000000003</v>
      </c>
      <c r="AB1203">
        <f>VLOOKUP($A1203,'Final Team Off-Def Stats'!$A$2:$AQ$31, COLUMN('Final Team Off-Def Stats'!AB1203), FALSE)</f>
        <v>0.35199999999999998</v>
      </c>
      <c r="AC1203">
        <f>VLOOKUP($A1203,'Final Team Off-Def Stats'!$A$2:$AQ$31, COLUMN('Final Team Off-Def Stats'!AC1203), FALSE)</f>
        <v>29.5</v>
      </c>
      <c r="AD1203">
        <f>VLOOKUP($A1203,'Final Team Off-Def Stats'!$A$2:$AQ$31, COLUMN('Final Team Off-Def Stats'!AD1203), FALSE)</f>
        <v>53.8</v>
      </c>
      <c r="AE1203">
        <f>VLOOKUP($A1203,'Final Team Off-Def Stats'!$A$2:$AQ$31, COLUMN('Final Team Off-Def Stats'!AE1203), FALSE)</f>
        <v>0.54800000000000004</v>
      </c>
      <c r="AF1203">
        <f>VLOOKUP($A1203,'Final Team Off-Def Stats'!$A$2:$AQ$31, COLUMN('Final Team Off-Def Stats'!AF1203), FALSE)</f>
        <v>17.100000000000001</v>
      </c>
      <c r="AG1203">
        <f>VLOOKUP($A1203,'Final Team Off-Def Stats'!$A$2:$AQ$31, COLUMN('Final Team Off-Def Stats'!AG1203), FALSE)</f>
        <v>22.9</v>
      </c>
      <c r="AH1203">
        <f>VLOOKUP($A1203,'Final Team Off-Def Stats'!$A$2:$AQ$31, COLUMN('Final Team Off-Def Stats'!AH1203), FALSE)</f>
        <v>0.747</v>
      </c>
      <c r="AI1203">
        <f>VLOOKUP($A1203,'Final Team Off-Def Stats'!$A$2:$AQ$31, COLUMN('Final Team Off-Def Stats'!AI1203), FALSE)</f>
        <v>10.8</v>
      </c>
      <c r="AJ1203">
        <f>VLOOKUP($A1203,'Final Team Off-Def Stats'!$A$2:$AQ$31, COLUMN('Final Team Off-Def Stats'!AJ1203), FALSE)</f>
        <v>35</v>
      </c>
      <c r="AK1203">
        <f>VLOOKUP($A1203,'Final Team Off-Def Stats'!$A$2:$AQ$31, COLUMN('Final Team Off-Def Stats'!AK1203), FALSE)</f>
        <v>45.8</v>
      </c>
      <c r="AL1203">
        <f>VLOOKUP($A1203,'Final Team Off-Def Stats'!$A$2:$AQ$31, COLUMN('Final Team Off-Def Stats'!AL1203), FALSE)</f>
        <v>25.8</v>
      </c>
      <c r="AM1203">
        <f>VLOOKUP($A1203,'Final Team Off-Def Stats'!$A$2:$AQ$31, COLUMN('Final Team Off-Def Stats'!AM1203), FALSE)</f>
        <v>8.1999999999999993</v>
      </c>
      <c r="AN1203">
        <f>VLOOKUP($A1203,'Final Team Off-Def Stats'!$A$2:$AQ$31, COLUMN('Final Team Off-Def Stats'!AN1203), FALSE)</f>
        <v>4.0999999999999996</v>
      </c>
      <c r="AO1203">
        <f>VLOOKUP($A1203,'Final Team Off-Def Stats'!$A$2:$AQ$31, COLUMN('Final Team Off-Def Stats'!AO1203), FALSE)</f>
        <v>13.8</v>
      </c>
      <c r="AP1203">
        <f>VLOOKUP($A1203,'Final Team Off-Def Stats'!$A$2:$AQ$31, COLUMN('Final Team Off-Def Stats'!AP1203), FALSE)</f>
        <v>19.8</v>
      </c>
      <c r="AQ1203">
        <f>VLOOKUP($A1203,'Final Team Off-Def Stats'!$A$2:$AQ$31, COLUMN('Final Team Off-Def Stats'!AQ1203), FALSE)</f>
        <v>113.3</v>
      </c>
      <c r="AR1203" t="s">
        <v>508</v>
      </c>
      <c r="AS1203">
        <f>VLOOKUP($AR1203,'Final Team Off-Def Stats'!$A$2:$AQ$31, COLUMN('Final Team Off-Def Stats'!B1205), FALSE)</f>
        <v>41.1</v>
      </c>
      <c r="AT1203">
        <f>VLOOKUP($AR1203,'Final Team Off-Def Stats'!$A$2:$AQ$31, COLUMN('Final Team Off-Def Stats'!C1205), FALSE)</f>
        <v>87.6</v>
      </c>
      <c r="AU1203">
        <f>VLOOKUP($AR1203,'Final Team Off-Def Stats'!$A$2:$AQ$31, COLUMN('Final Team Off-Def Stats'!D1205), FALSE)</f>
        <v>0.46899999999999997</v>
      </c>
      <c r="AV1203">
        <f>VLOOKUP($AR1203,'Final Team Off-Def Stats'!$A$2:$AQ$31, COLUMN('Final Team Off-Def Stats'!E1205), FALSE)</f>
        <v>14.5</v>
      </c>
      <c r="AW1203">
        <f>VLOOKUP($AR1203,'Final Team Off-Def Stats'!$A$2:$AQ$31, COLUMN('Final Team Off-Def Stats'!F1205), FALSE)</f>
        <v>39.9</v>
      </c>
      <c r="AX1203">
        <f>VLOOKUP($AR1203,'Final Team Off-Def Stats'!$A$2:$AQ$31, COLUMN('Final Team Off-Def Stats'!G1205), FALSE)</f>
        <v>0.36399999999999999</v>
      </c>
      <c r="AY1203">
        <f>VLOOKUP($AR1203,'Final Team Off-Def Stats'!$A$2:$AQ$31, COLUMN('Final Team Off-Def Stats'!H1205), FALSE)</f>
        <v>26.5</v>
      </c>
      <c r="AZ1203">
        <f>VLOOKUP($AR1203,'Final Team Off-Def Stats'!$A$2:$AQ$31, COLUMN('Final Team Off-Def Stats'!I1205), FALSE)</f>
        <v>47.6</v>
      </c>
      <c r="BA1203">
        <f>VLOOKUP($AR1203,'Final Team Off-Def Stats'!$A$2:$AQ$31, COLUMN('Final Team Off-Def Stats'!J1205), FALSE)</f>
        <v>0.55700000000000005</v>
      </c>
      <c r="BB1203">
        <f>VLOOKUP($AR1203,'Final Team Off-Def Stats'!$A$2:$AQ$31, COLUMN('Final Team Off-Def Stats'!K1205), FALSE)</f>
        <v>15.8</v>
      </c>
      <c r="BC1203">
        <f>VLOOKUP($AR1203,'Final Team Off-Def Stats'!$A$2:$AQ$31, COLUMN('Final Team Off-Def Stats'!L1205), FALSE)</f>
        <v>20.6</v>
      </c>
      <c r="BD1203">
        <f>VLOOKUP($AR1203,'Final Team Off-Def Stats'!$A$2:$AQ$31, COLUMN('Final Team Off-Def Stats'!M1205), FALSE)</f>
        <v>0.76900000000000002</v>
      </c>
      <c r="BE1203">
        <f>VLOOKUP($AR1203,'Final Team Off-Def Stats'!$A$2:$AQ$31, COLUMN('Final Team Off-Def Stats'!N1205), FALSE)</f>
        <v>9.9</v>
      </c>
      <c r="BF1203">
        <f>VLOOKUP($AR1203,'Final Team Off-Def Stats'!$A$2:$AQ$31, COLUMN('Final Team Off-Def Stats'!O1205), FALSE)</f>
        <v>36.200000000000003</v>
      </c>
      <c r="BG1203">
        <f>VLOOKUP($AR1203,'Final Team Off-Def Stats'!$A$2:$AQ$31, COLUMN('Final Team Off-Def Stats'!P1205), FALSE)</f>
        <v>46.1</v>
      </c>
      <c r="BH1203">
        <f>VLOOKUP($AR1203,'Final Team Off-Def Stats'!$A$2:$AQ$31, COLUMN('Final Team Off-Def Stats'!Q1205), FALSE)</f>
        <v>27.5</v>
      </c>
      <c r="BI1203">
        <f>VLOOKUP($AR1203,'Final Team Off-Def Stats'!$A$2:$AQ$31, COLUMN('Final Team Off-Def Stats'!R1205), FALSE)</f>
        <v>8.9</v>
      </c>
      <c r="BJ1203">
        <f>VLOOKUP($AR1203,'Final Team Off-Def Stats'!$A$2:$AQ$31, COLUMN('Final Team Off-Def Stats'!S1205), FALSE)</f>
        <v>4.5999999999999996</v>
      </c>
      <c r="BK1203">
        <f>VLOOKUP($AR1203,'Final Team Off-Def Stats'!$A$2:$AQ$31, COLUMN('Final Team Off-Def Stats'!T1205), FALSE)</f>
        <v>15.1</v>
      </c>
      <c r="BL1203">
        <f>VLOOKUP($AR1203,'Final Team Off-Def Stats'!$A$2:$AQ$31, COLUMN('Final Team Off-Def Stats'!U1205), FALSE)</f>
        <v>21.3</v>
      </c>
      <c r="BM1203">
        <f>VLOOKUP($AR1203,'Final Team Off-Def Stats'!$A$2:$AQ$31, COLUMN('Final Team Off-Def Stats'!V1205), FALSE)</f>
        <v>112.5</v>
      </c>
      <c r="BN1203">
        <f>VLOOKUP($AR1203,'Final Team Off-Def Stats'!$A$2:$AQ$31, COLUMN('Final Team Off-Def Stats'!W1205), FALSE)</f>
        <v>38.4</v>
      </c>
      <c r="BO1203">
        <f>VLOOKUP($AR1203,'Final Team Off-Def Stats'!$A$2:$AQ$31, COLUMN('Final Team Off-Def Stats'!X1205), FALSE)</f>
        <v>87.7</v>
      </c>
      <c r="BP1203">
        <f>VLOOKUP($AR1203,'Final Team Off-Def Stats'!$A$2:$AQ$31, COLUMN('Final Team Off-Def Stats'!Y1205), FALSE)</f>
        <v>0.438</v>
      </c>
      <c r="BQ1203">
        <f>VLOOKUP($AR1203,'Final Team Off-Def Stats'!$A$2:$AQ$31, COLUMN('Final Team Off-Def Stats'!Z1205), FALSE)</f>
        <v>12.4</v>
      </c>
      <c r="BR1203">
        <f>VLOOKUP($AR1203,'Final Team Off-Def Stats'!$A$2:$AQ$31, COLUMN('Final Team Off-Def Stats'!AA1205), FALSE)</f>
        <v>36.4</v>
      </c>
      <c r="BS1203">
        <f>VLOOKUP($AR1203,'Final Team Off-Def Stats'!$A$2:$AQ$31, COLUMN('Final Team Off-Def Stats'!AB1205), FALSE)</f>
        <v>0.33900000000000002</v>
      </c>
      <c r="BT1203">
        <f>VLOOKUP($AR1203,'Final Team Off-Def Stats'!$A$2:$AQ$31, COLUMN('Final Team Off-Def Stats'!AC1205), FALSE)</f>
        <v>26.1</v>
      </c>
      <c r="BU1203">
        <f>VLOOKUP($AR1203,'Final Team Off-Def Stats'!$A$2:$AQ$31, COLUMN('Final Team Off-Def Stats'!AD1205), FALSE)</f>
        <v>51.3</v>
      </c>
      <c r="BV1203">
        <f>VLOOKUP($AR1203,'Final Team Off-Def Stats'!$A$2:$AQ$31, COLUMN('Final Team Off-Def Stats'!AE1205), FALSE)</f>
        <v>0.50900000000000001</v>
      </c>
      <c r="BW1203">
        <f>VLOOKUP($AR1203,'Final Team Off-Def Stats'!$A$2:$AQ$31, COLUMN('Final Team Off-Def Stats'!AF1205), FALSE)</f>
        <v>17.600000000000001</v>
      </c>
      <c r="BX1203">
        <f>VLOOKUP($AR1203,'Final Team Off-Def Stats'!$A$2:$AQ$31, COLUMN('Final Team Off-Def Stats'!AG1205), FALSE)</f>
        <v>23.2</v>
      </c>
      <c r="BY1203">
        <f>VLOOKUP($AR1203,'Final Team Off-Def Stats'!$A$2:$AQ$31, COLUMN('Final Team Off-Def Stats'!AH1205), FALSE)</f>
        <v>0.75900000000000001</v>
      </c>
      <c r="BZ1203">
        <f>VLOOKUP($AR1203,'Final Team Off-Def Stats'!$A$2:$AQ$31, COLUMN('Final Team Off-Def Stats'!AI1205), FALSE)</f>
        <v>9.8000000000000007</v>
      </c>
      <c r="CA1203">
        <f>VLOOKUP($AR1203,'Final Team Off-Def Stats'!$A$2:$AQ$31, COLUMN('Final Team Off-Def Stats'!AJ1205), FALSE)</f>
        <v>33.4</v>
      </c>
      <c r="CB1203">
        <f>VLOOKUP($AR1203,'Final Team Off-Def Stats'!$A$2:$AQ$31, COLUMN('Final Team Off-Def Stats'!AK1205), FALSE)</f>
        <v>43.2</v>
      </c>
      <c r="CC1203">
        <f>VLOOKUP($AR1203,'Final Team Off-Def Stats'!$A$2:$AQ$31, COLUMN('Final Team Off-Def Stats'!AL1205), FALSE)</f>
        <v>23.2</v>
      </c>
      <c r="CD1203">
        <f>VLOOKUP($AR1203,'Final Team Off-Def Stats'!$A$2:$AQ$31, COLUMN('Final Team Off-Def Stats'!AM1205), FALSE)</f>
        <v>8</v>
      </c>
      <c r="CE1203">
        <f>VLOOKUP($AR1203,'Final Team Off-Def Stats'!$A$2:$AQ$31, COLUMN('Final Team Off-Def Stats'!AN1205), FALSE)</f>
        <v>3.9</v>
      </c>
      <c r="CF1203">
        <f>VLOOKUP($AR1203,'Final Team Off-Def Stats'!$A$2:$AQ$31, COLUMN('Final Team Off-Def Stats'!AO1205), FALSE)</f>
        <v>14.7</v>
      </c>
      <c r="CG1203">
        <f>VLOOKUP($AR1203,'Final Team Off-Def Stats'!$A$2:$AQ$31, COLUMN('Final Team Off-Def Stats'!AP1205), FALSE)</f>
        <v>18.2</v>
      </c>
      <c r="CH1203">
        <f>VLOOKUP($AR1203,'Final Team Off-Def Stats'!$A$2:$AQ$31, COLUMN('Final Team Off-Def Stats'!AQ1205), FALSE)</f>
        <v>106.9</v>
      </c>
      <c r="CI1203" t="s">
        <v>542</v>
      </c>
    </row>
    <row r="1204" spans="1:87" x14ac:dyDescent="0.35">
      <c r="A1204" t="s">
        <v>505</v>
      </c>
      <c r="B1204">
        <f>VLOOKUP($A1204,'Final Team Off-Def Stats'!$A$2:$AQ$31, COLUMN('Final Team Off-Def Stats'!B1204), FALSE)</f>
        <v>41.7</v>
      </c>
      <c r="C1204">
        <f>VLOOKUP($A1204,'Final Team Off-Def Stats'!$A$2:$AQ$31, COLUMN('Final Team Off-Def Stats'!C1204), FALSE)</f>
        <v>89.1</v>
      </c>
      <c r="D1204">
        <f>VLOOKUP($A1204,'Final Team Off-Def Stats'!$A$2:$AQ$31, COLUMN('Final Team Off-Def Stats'!D1204), FALSE)</f>
        <v>0.46800000000000003</v>
      </c>
      <c r="E1204">
        <f>VLOOKUP($A1204,'Final Team Off-Def Stats'!$A$2:$AQ$31, COLUMN('Final Team Off-Def Stats'!E1204), FALSE)</f>
        <v>14</v>
      </c>
      <c r="F1204">
        <f>VLOOKUP($A1204,'Final Team Off-Def Stats'!$A$2:$AQ$31, COLUMN('Final Team Off-Def Stats'!F1204), FALSE)</f>
        <v>38.299999999999997</v>
      </c>
      <c r="G1204">
        <f>VLOOKUP($A1204,'Final Team Off-Def Stats'!$A$2:$AQ$31, COLUMN('Final Team Off-Def Stats'!G1204), FALSE)</f>
        <v>0.36599999999999999</v>
      </c>
      <c r="H1204">
        <f>VLOOKUP($A1204,'Final Team Off-Def Stats'!$A$2:$AQ$31, COLUMN('Final Team Off-Def Stats'!H1204), FALSE)</f>
        <v>27.7</v>
      </c>
      <c r="I1204">
        <f>VLOOKUP($A1204,'Final Team Off-Def Stats'!$A$2:$AQ$31, COLUMN('Final Team Off-Def Stats'!I1204), FALSE)</f>
        <v>50.8</v>
      </c>
      <c r="J1204">
        <f>VLOOKUP($A1204,'Final Team Off-Def Stats'!$A$2:$AQ$31, COLUMN('Final Team Off-Def Stats'!J1204), FALSE)</f>
        <v>0.54400000000000004</v>
      </c>
      <c r="K1204">
        <f>VLOOKUP($A1204,'Final Team Off-Def Stats'!$A$2:$AQ$31, COLUMN('Final Team Off-Def Stats'!K1204), FALSE)</f>
        <v>17.7</v>
      </c>
      <c r="L1204">
        <f>VLOOKUP($A1204,'Final Team Off-Def Stats'!$A$2:$AQ$31, COLUMN('Final Team Off-Def Stats'!L1204), FALSE)</f>
        <v>22.9</v>
      </c>
      <c r="M1204">
        <f>VLOOKUP($A1204,'Final Team Off-Def Stats'!$A$2:$AQ$31, COLUMN('Final Team Off-Def Stats'!M1204), FALSE)</f>
        <v>0.77600000000000002</v>
      </c>
      <c r="N1204">
        <f>VLOOKUP($A1204,'Final Team Off-Def Stats'!$A$2:$AQ$31, COLUMN('Final Team Off-Def Stats'!N1204), FALSE)</f>
        <v>10.199999999999999</v>
      </c>
      <c r="O1204">
        <f>VLOOKUP($A1204,'Final Team Off-Def Stats'!$A$2:$AQ$31, COLUMN('Final Team Off-Def Stats'!O1204), FALSE)</f>
        <v>36.299999999999997</v>
      </c>
      <c r="P1204">
        <f>VLOOKUP($A1204,'Final Team Off-Def Stats'!$A$2:$AQ$31, COLUMN('Final Team Off-Def Stats'!P1204), FALSE)</f>
        <v>46.6</v>
      </c>
      <c r="Q1204">
        <f>VLOOKUP($A1204,'Final Team Off-Def Stats'!$A$2:$AQ$31, COLUMN('Final Team Off-Def Stats'!Q1204), FALSE)</f>
        <v>23.8</v>
      </c>
      <c r="R1204">
        <f>VLOOKUP($A1204,'Final Team Off-Def Stats'!$A$2:$AQ$31, COLUMN('Final Team Off-Def Stats'!R1204), FALSE)</f>
        <v>7.6</v>
      </c>
      <c r="S1204">
        <f>VLOOKUP($A1204,'Final Team Off-Def Stats'!$A$2:$AQ$31, COLUMN('Final Team Off-Def Stats'!S1204), FALSE)</f>
        <v>4</v>
      </c>
      <c r="T1204">
        <f>VLOOKUP($A1204,'Final Team Off-Def Stats'!$A$2:$AQ$31, COLUMN('Final Team Off-Def Stats'!T1204), FALSE)</f>
        <v>13.4</v>
      </c>
      <c r="U1204">
        <f>VLOOKUP($A1204,'Final Team Off-Def Stats'!$A$2:$AQ$31, COLUMN('Final Team Off-Def Stats'!U1204), FALSE)</f>
        <v>18.2</v>
      </c>
      <c r="V1204">
        <f>VLOOKUP($A1204,'Final Team Off-Def Stats'!$A$2:$AQ$31, COLUMN('Final Team Off-Def Stats'!V1204), FALSE)</f>
        <v>115.1</v>
      </c>
      <c r="W1204">
        <f>VLOOKUP($A1204,'Final Team Off-Def Stats'!$A$2:$AQ$31, COLUMN('Final Team Off-Def Stats'!W1204), FALSE)</f>
        <v>41.2</v>
      </c>
      <c r="X1204">
        <f>VLOOKUP($A1204,'Final Team Off-Def Stats'!$A$2:$AQ$31, COLUMN('Final Team Off-Def Stats'!X1204), FALSE)</f>
        <v>90.3</v>
      </c>
      <c r="Y1204">
        <f>VLOOKUP($A1204,'Final Team Off-Def Stats'!$A$2:$AQ$31, COLUMN('Final Team Off-Def Stats'!Y1204), FALSE)</f>
        <v>0.45600000000000002</v>
      </c>
      <c r="Z1204">
        <f>VLOOKUP($A1204,'Final Team Off-Def Stats'!$A$2:$AQ$31, COLUMN('Final Team Off-Def Stats'!Z1204), FALSE)</f>
        <v>14.4</v>
      </c>
      <c r="AA1204">
        <f>VLOOKUP($A1204,'Final Team Off-Def Stats'!$A$2:$AQ$31, COLUMN('Final Team Off-Def Stats'!AA1204), FALSE)</f>
        <v>40.5</v>
      </c>
      <c r="AB1204">
        <f>VLOOKUP($A1204,'Final Team Off-Def Stats'!$A$2:$AQ$31, COLUMN('Final Team Off-Def Stats'!AB1204), FALSE)</f>
        <v>0.35599999999999998</v>
      </c>
      <c r="AC1204">
        <f>VLOOKUP($A1204,'Final Team Off-Def Stats'!$A$2:$AQ$31, COLUMN('Final Team Off-Def Stats'!AC1204), FALSE)</f>
        <v>26.8</v>
      </c>
      <c r="AD1204">
        <f>VLOOKUP($A1204,'Final Team Off-Def Stats'!$A$2:$AQ$31, COLUMN('Final Team Off-Def Stats'!AD1204), FALSE)</f>
        <v>49.9</v>
      </c>
      <c r="AE1204">
        <f>VLOOKUP($A1204,'Final Team Off-Def Stats'!$A$2:$AQ$31, COLUMN('Final Team Off-Def Stats'!AE1204), FALSE)</f>
        <v>0.53700000000000003</v>
      </c>
      <c r="AF1204">
        <f>VLOOKUP($A1204,'Final Team Off-Def Stats'!$A$2:$AQ$31, COLUMN('Final Team Off-Def Stats'!AF1204), FALSE)</f>
        <v>14.9</v>
      </c>
      <c r="AG1204">
        <f>VLOOKUP($A1204,'Final Team Off-Def Stats'!$A$2:$AQ$31, COLUMN('Final Team Off-Def Stats'!AG1204), FALSE)</f>
        <v>19.899999999999999</v>
      </c>
      <c r="AH1204">
        <f>VLOOKUP($A1204,'Final Team Off-Def Stats'!$A$2:$AQ$31, COLUMN('Final Team Off-Def Stats'!AH1204), FALSE)</f>
        <v>0.751</v>
      </c>
      <c r="AI1204">
        <f>VLOOKUP($A1204,'Final Team Off-Def Stats'!$A$2:$AQ$31, COLUMN('Final Team Off-Def Stats'!AI1204), FALSE)</f>
        <v>9.9</v>
      </c>
      <c r="AJ1204">
        <f>VLOOKUP($A1204,'Final Team Off-Def Stats'!$A$2:$AQ$31, COLUMN('Final Team Off-Def Stats'!AJ1204), FALSE)</f>
        <v>34.1</v>
      </c>
      <c r="AK1204">
        <f>VLOOKUP($A1204,'Final Team Off-Def Stats'!$A$2:$AQ$31, COLUMN('Final Team Off-Def Stats'!AK1204), FALSE)</f>
        <v>44</v>
      </c>
      <c r="AL1204">
        <f>VLOOKUP($A1204,'Final Team Off-Def Stats'!$A$2:$AQ$31, COLUMN('Final Team Off-Def Stats'!AL1204), FALSE)</f>
        <v>25.8</v>
      </c>
      <c r="AM1204">
        <f>VLOOKUP($A1204,'Final Team Off-Def Stats'!$A$2:$AQ$31, COLUMN('Final Team Off-Def Stats'!AM1204), FALSE)</f>
        <v>7.4</v>
      </c>
      <c r="AN1204">
        <f>VLOOKUP($A1204,'Final Team Off-Def Stats'!$A$2:$AQ$31, COLUMN('Final Team Off-Def Stats'!AN1204), FALSE)</f>
        <v>4.3</v>
      </c>
      <c r="AO1204">
        <f>VLOOKUP($A1204,'Final Team Off-Def Stats'!$A$2:$AQ$31, COLUMN('Final Team Off-Def Stats'!AO1204), FALSE)</f>
        <v>13</v>
      </c>
      <c r="AP1204">
        <f>VLOOKUP($A1204,'Final Team Off-Def Stats'!$A$2:$AQ$31, COLUMN('Final Team Off-Def Stats'!AP1204), FALSE)</f>
        <v>19.600000000000001</v>
      </c>
      <c r="AQ1204">
        <f>VLOOKUP($A1204,'Final Team Off-Def Stats'!$A$2:$AQ$31, COLUMN('Final Team Off-Def Stats'!AQ1204), FALSE)</f>
        <v>111.8</v>
      </c>
      <c r="AR1204" t="s">
        <v>383</v>
      </c>
      <c r="AS1204">
        <f>VLOOKUP($AR1204,'Final Team Off-Def Stats'!$A$2:$AQ$31, COLUMN('Final Team Off-Def Stats'!B1206), FALSE)</f>
        <v>38.6</v>
      </c>
      <c r="AT1204">
        <f>VLOOKUP($AR1204,'Final Team Off-Def Stats'!$A$2:$AQ$31, COLUMN('Final Team Off-Def Stats'!C1206), FALSE)</f>
        <v>89.6</v>
      </c>
      <c r="AU1204">
        <f>VLOOKUP($AR1204,'Final Team Off-Def Stats'!$A$2:$AQ$31, COLUMN('Final Team Off-Def Stats'!D1206), FALSE)</f>
        <v>0.43099999999999999</v>
      </c>
      <c r="AV1204">
        <f>VLOOKUP($AR1204,'Final Team Off-Def Stats'!$A$2:$AQ$31, COLUMN('Final Team Off-Def Stats'!E1206), FALSE)</f>
        <v>11.4</v>
      </c>
      <c r="AW1204">
        <f>VLOOKUP($AR1204,'Final Team Off-Def Stats'!$A$2:$AQ$31, COLUMN('Final Team Off-Def Stats'!F1206), FALSE)</f>
        <v>35</v>
      </c>
      <c r="AX1204">
        <f>VLOOKUP($AR1204,'Final Team Off-Def Stats'!$A$2:$AQ$31, COLUMN('Final Team Off-Def Stats'!G1206), FALSE)</f>
        <v>0.32600000000000001</v>
      </c>
      <c r="AY1204">
        <f>VLOOKUP($AR1204,'Final Team Off-Def Stats'!$A$2:$AQ$31, COLUMN('Final Team Off-Def Stats'!H1206), FALSE)</f>
        <v>27.2</v>
      </c>
      <c r="AZ1204">
        <f>VLOOKUP($AR1204,'Final Team Off-Def Stats'!$A$2:$AQ$31, COLUMN('Final Team Off-Def Stats'!I1206), FALSE)</f>
        <v>54.6</v>
      </c>
      <c r="BA1204">
        <f>VLOOKUP($AR1204,'Final Team Off-Def Stats'!$A$2:$AQ$31, COLUMN('Final Team Off-Def Stats'!J1206), FALSE)</f>
        <v>0.498</v>
      </c>
      <c r="BB1204">
        <f>VLOOKUP($AR1204,'Final Team Off-Def Stats'!$A$2:$AQ$31, COLUMN('Final Team Off-Def Stats'!K1206), FALSE)</f>
        <v>17.399999999999999</v>
      </c>
      <c r="BC1204">
        <f>VLOOKUP($AR1204,'Final Team Off-Def Stats'!$A$2:$AQ$31, COLUMN('Final Team Off-Def Stats'!L1206), FALSE)</f>
        <v>22.3</v>
      </c>
      <c r="BD1204">
        <f>VLOOKUP($AR1204,'Final Team Off-Def Stats'!$A$2:$AQ$31, COLUMN('Final Team Off-Def Stats'!M1206), FALSE)</f>
        <v>0.78200000000000003</v>
      </c>
      <c r="BE1204">
        <f>VLOOKUP($AR1204,'Final Team Off-Def Stats'!$A$2:$AQ$31, COLUMN('Final Team Off-Def Stats'!N1206), FALSE)</f>
        <v>11.1</v>
      </c>
      <c r="BF1204">
        <f>VLOOKUP($AR1204,'Final Team Off-Def Stats'!$A$2:$AQ$31, COLUMN('Final Team Off-Def Stats'!O1206), FALSE)</f>
        <v>32.4</v>
      </c>
      <c r="BG1204">
        <f>VLOOKUP($AR1204,'Final Team Off-Def Stats'!$A$2:$AQ$31, COLUMN('Final Team Off-Def Stats'!P1206), FALSE)</f>
        <v>43.5</v>
      </c>
      <c r="BH1204">
        <f>VLOOKUP($AR1204,'Final Team Off-Def Stats'!$A$2:$AQ$31, COLUMN('Final Team Off-Def Stats'!Q1206), FALSE)</f>
        <v>23.7</v>
      </c>
      <c r="BI1204">
        <f>VLOOKUP($AR1204,'Final Team Off-Def Stats'!$A$2:$AQ$31, COLUMN('Final Team Off-Def Stats'!R1206), FALSE)</f>
        <v>7.8</v>
      </c>
      <c r="BJ1204">
        <f>VLOOKUP($AR1204,'Final Team Off-Def Stats'!$A$2:$AQ$31, COLUMN('Final Team Off-Def Stats'!S1206), FALSE)</f>
        <v>4.8</v>
      </c>
      <c r="BK1204">
        <f>VLOOKUP($AR1204,'Final Team Off-Def Stats'!$A$2:$AQ$31, COLUMN('Final Team Off-Def Stats'!T1206), FALSE)</f>
        <v>14.3</v>
      </c>
      <c r="BL1204">
        <f>VLOOKUP($AR1204,'Final Team Off-Def Stats'!$A$2:$AQ$31, COLUMN('Final Team Off-Def Stats'!U1206), FALSE)</f>
        <v>22.2</v>
      </c>
      <c r="BM1204">
        <f>VLOOKUP($AR1204,'Final Team Off-Def Stats'!$A$2:$AQ$31, COLUMN('Final Team Off-Def Stats'!V1206), FALSE)</f>
        <v>106</v>
      </c>
      <c r="BN1204">
        <f>VLOOKUP($AR1204,'Final Team Off-Def Stats'!$A$2:$AQ$31, COLUMN('Final Team Off-Def Stats'!W1206), FALSE)</f>
        <v>41.1</v>
      </c>
      <c r="BO1204">
        <f>VLOOKUP($AR1204,'Final Team Off-Def Stats'!$A$2:$AQ$31, COLUMN('Final Team Off-Def Stats'!X1206), FALSE)</f>
        <v>87</v>
      </c>
      <c r="BP1204">
        <f>VLOOKUP($AR1204,'Final Team Off-Def Stats'!$A$2:$AQ$31, COLUMN('Final Team Off-Def Stats'!Y1206), FALSE)</f>
        <v>0.47299999999999998</v>
      </c>
      <c r="BQ1204">
        <f>VLOOKUP($AR1204,'Final Team Off-Def Stats'!$A$2:$AQ$31, COLUMN('Final Team Off-Def Stats'!Z1206), FALSE)</f>
        <v>11.9</v>
      </c>
      <c r="BR1204">
        <f>VLOOKUP($AR1204,'Final Team Off-Def Stats'!$A$2:$AQ$31, COLUMN('Final Team Off-Def Stats'!AA1206), FALSE)</f>
        <v>32.9</v>
      </c>
      <c r="BS1204">
        <f>VLOOKUP($AR1204,'Final Team Off-Def Stats'!$A$2:$AQ$31, COLUMN('Final Team Off-Def Stats'!AB1206), FALSE)</f>
        <v>0.36199999999999999</v>
      </c>
      <c r="BT1204">
        <f>VLOOKUP($AR1204,'Final Team Off-Def Stats'!$A$2:$AQ$31, COLUMN('Final Team Off-Def Stats'!AC1206), FALSE)</f>
        <v>29.2</v>
      </c>
      <c r="BU1204">
        <f>VLOOKUP($AR1204,'Final Team Off-Def Stats'!$A$2:$AQ$31, COLUMN('Final Team Off-Def Stats'!AD1206), FALSE)</f>
        <v>54.1</v>
      </c>
      <c r="BV1204">
        <f>VLOOKUP($AR1204,'Final Team Off-Def Stats'!$A$2:$AQ$31, COLUMN('Final Team Off-Def Stats'!AE1206), FALSE)</f>
        <v>0.54</v>
      </c>
      <c r="BW1204">
        <f>VLOOKUP($AR1204,'Final Team Off-Def Stats'!$A$2:$AQ$31, COLUMN('Final Team Off-Def Stats'!AF1206), FALSE)</f>
        <v>19.7</v>
      </c>
      <c r="BX1204">
        <f>VLOOKUP($AR1204,'Final Team Off-Def Stats'!$A$2:$AQ$31, COLUMN('Final Team Off-Def Stats'!AG1206), FALSE)</f>
        <v>25.4</v>
      </c>
      <c r="BY1204">
        <f>VLOOKUP($AR1204,'Final Team Off-Def Stats'!$A$2:$AQ$31, COLUMN('Final Team Off-Def Stats'!AH1206), FALSE)</f>
        <v>0.77700000000000002</v>
      </c>
      <c r="BZ1204">
        <f>VLOOKUP($AR1204,'Final Team Off-Def Stats'!$A$2:$AQ$31, COLUMN('Final Team Off-Def Stats'!AI1206), FALSE)</f>
        <v>10.4</v>
      </c>
      <c r="CA1204">
        <f>VLOOKUP($AR1204,'Final Team Off-Def Stats'!$A$2:$AQ$31, COLUMN('Final Team Off-Def Stats'!AJ1206), FALSE)</f>
        <v>36.299999999999997</v>
      </c>
      <c r="CB1204">
        <f>VLOOKUP($AR1204,'Final Team Off-Def Stats'!$A$2:$AQ$31, COLUMN('Final Team Off-Def Stats'!AK1206), FALSE)</f>
        <v>46.8</v>
      </c>
      <c r="CC1204">
        <f>VLOOKUP($AR1204,'Final Team Off-Def Stats'!$A$2:$AQ$31, COLUMN('Final Team Off-Def Stats'!AL1206), FALSE)</f>
        <v>25.4</v>
      </c>
      <c r="CD1204">
        <f>VLOOKUP($AR1204,'Final Team Off-Def Stats'!$A$2:$AQ$31, COLUMN('Final Team Off-Def Stats'!AM1206), FALSE)</f>
        <v>7.5</v>
      </c>
      <c r="CE1204">
        <f>VLOOKUP($AR1204,'Final Team Off-Def Stats'!$A$2:$AQ$31, COLUMN('Final Team Off-Def Stats'!AN1206), FALSE)</f>
        <v>5.3</v>
      </c>
      <c r="CF1204">
        <f>VLOOKUP($AR1204,'Final Team Off-Def Stats'!$A$2:$AQ$31, COLUMN('Final Team Off-Def Stats'!AO1206), FALSE)</f>
        <v>14.8</v>
      </c>
      <c r="CG1204">
        <f>VLOOKUP($AR1204,'Final Team Off-Def Stats'!$A$2:$AQ$31, COLUMN('Final Team Off-Def Stats'!AP1206), FALSE)</f>
        <v>20</v>
      </c>
      <c r="CH1204">
        <f>VLOOKUP($AR1204,'Final Team Off-Def Stats'!$A$2:$AQ$31, COLUMN('Final Team Off-Def Stats'!AQ1206), FALSE)</f>
        <v>113.8</v>
      </c>
      <c r="CI1204" t="s">
        <v>543</v>
      </c>
    </row>
    <row r="1205" spans="1:87" x14ac:dyDescent="0.35">
      <c r="A1205" t="s">
        <v>220</v>
      </c>
      <c r="B1205">
        <f>VLOOKUP($A1205,'Final Team Off-Def Stats'!$A$2:$AQ$31, COLUMN('Final Team Off-Def Stats'!B1205), FALSE)</f>
        <v>39.1</v>
      </c>
      <c r="C1205">
        <f>VLOOKUP($A1205,'Final Team Off-Def Stats'!$A$2:$AQ$31, COLUMN('Final Team Off-Def Stats'!C1205), FALSE)</f>
        <v>89.4</v>
      </c>
      <c r="D1205">
        <f>VLOOKUP($A1205,'Final Team Off-Def Stats'!$A$2:$AQ$31, COLUMN('Final Team Off-Def Stats'!D1205), FALSE)</f>
        <v>0.437</v>
      </c>
      <c r="E1205">
        <f>VLOOKUP($A1205,'Final Team Off-Def Stats'!$A$2:$AQ$31, COLUMN('Final Team Off-Def Stats'!E1205), FALSE)</f>
        <v>13.7</v>
      </c>
      <c r="F1205">
        <f>VLOOKUP($A1205,'Final Team Off-Def Stats'!$A$2:$AQ$31, COLUMN('Final Team Off-Def Stats'!F1205), FALSE)</f>
        <v>38.299999999999997</v>
      </c>
      <c r="G1205">
        <f>VLOOKUP($A1205,'Final Team Off-Def Stats'!$A$2:$AQ$31, COLUMN('Final Team Off-Def Stats'!G1205), FALSE)</f>
        <v>0.35699999999999998</v>
      </c>
      <c r="H1205">
        <f>VLOOKUP($A1205,'Final Team Off-Def Stats'!$A$2:$AQ$31, COLUMN('Final Team Off-Def Stats'!H1205), FALSE)</f>
        <v>25.4</v>
      </c>
      <c r="I1205">
        <f>VLOOKUP($A1205,'Final Team Off-Def Stats'!$A$2:$AQ$31, COLUMN('Final Team Off-Def Stats'!I1205), FALSE)</f>
        <v>51.1</v>
      </c>
      <c r="J1205">
        <f>VLOOKUP($A1205,'Final Team Off-Def Stats'!$A$2:$AQ$31, COLUMN('Final Team Off-Def Stats'!J1205), FALSE)</f>
        <v>0.497</v>
      </c>
      <c r="K1205">
        <f>VLOOKUP($A1205,'Final Team Off-Def Stats'!$A$2:$AQ$31, COLUMN('Final Team Off-Def Stats'!K1205), FALSE)</f>
        <v>18.600000000000001</v>
      </c>
      <c r="L1205">
        <f>VLOOKUP($A1205,'Final Team Off-Def Stats'!$A$2:$AQ$31, COLUMN('Final Team Off-Def Stats'!L1205), FALSE)</f>
        <v>25</v>
      </c>
      <c r="M1205">
        <f>VLOOKUP($A1205,'Final Team Off-Def Stats'!$A$2:$AQ$31, COLUMN('Final Team Off-Def Stats'!M1205), FALSE)</f>
        <v>0.74399999999999999</v>
      </c>
      <c r="N1205">
        <f>VLOOKUP($A1205,'Final Team Off-Def Stats'!$A$2:$AQ$31, COLUMN('Final Team Off-Def Stats'!N1205), FALSE)</f>
        <v>11.9</v>
      </c>
      <c r="O1205">
        <f>VLOOKUP($A1205,'Final Team Off-Def Stats'!$A$2:$AQ$31, COLUMN('Final Team Off-Def Stats'!O1205), FALSE)</f>
        <v>35.9</v>
      </c>
      <c r="P1205">
        <f>VLOOKUP($A1205,'Final Team Off-Def Stats'!$A$2:$AQ$31, COLUMN('Final Team Off-Def Stats'!P1205), FALSE)</f>
        <v>47.8</v>
      </c>
      <c r="Q1205">
        <f>VLOOKUP($A1205,'Final Team Off-Def Stats'!$A$2:$AQ$31, COLUMN('Final Team Off-Def Stats'!Q1205), FALSE)</f>
        <v>22.7</v>
      </c>
      <c r="R1205">
        <f>VLOOKUP($A1205,'Final Team Off-Def Stats'!$A$2:$AQ$31, COLUMN('Final Team Off-Def Stats'!R1205), FALSE)</f>
        <v>7.2</v>
      </c>
      <c r="S1205">
        <f>VLOOKUP($A1205,'Final Team Off-Def Stats'!$A$2:$AQ$31, COLUMN('Final Team Off-Def Stats'!S1205), FALSE)</f>
        <v>5</v>
      </c>
      <c r="T1205">
        <f>VLOOKUP($A1205,'Final Team Off-Def Stats'!$A$2:$AQ$31, COLUMN('Final Team Off-Def Stats'!T1205), FALSE)</f>
        <v>13.7</v>
      </c>
      <c r="U1205">
        <f>VLOOKUP($A1205,'Final Team Off-Def Stats'!$A$2:$AQ$31, COLUMN('Final Team Off-Def Stats'!U1205), FALSE)</f>
        <v>21.1</v>
      </c>
      <c r="V1205">
        <f>VLOOKUP($A1205,'Final Team Off-Def Stats'!$A$2:$AQ$31, COLUMN('Final Team Off-Def Stats'!V1205), FALSE)</f>
        <v>110.4</v>
      </c>
      <c r="W1205">
        <f>VLOOKUP($A1205,'Final Team Off-Def Stats'!$A$2:$AQ$31, COLUMN('Final Team Off-Def Stats'!W1205), FALSE)</f>
        <v>39.9</v>
      </c>
      <c r="X1205">
        <f>VLOOKUP($A1205,'Final Team Off-Def Stats'!$A$2:$AQ$31, COLUMN('Final Team Off-Def Stats'!X1205), FALSE)</f>
        <v>89.2</v>
      </c>
      <c r="Y1205">
        <f>VLOOKUP($A1205,'Final Team Off-Def Stats'!$A$2:$AQ$31, COLUMN('Final Team Off-Def Stats'!Y1205), FALSE)</f>
        <v>0.44700000000000001</v>
      </c>
      <c r="Z1205">
        <f>VLOOKUP($A1205,'Final Team Off-Def Stats'!$A$2:$AQ$31, COLUMN('Final Team Off-Def Stats'!Z1205), FALSE)</f>
        <v>13.1</v>
      </c>
      <c r="AA1205">
        <f>VLOOKUP($A1205,'Final Team Off-Def Stats'!$A$2:$AQ$31, COLUMN('Final Team Off-Def Stats'!AA1205), FALSE)</f>
        <v>38.299999999999997</v>
      </c>
      <c r="AB1205">
        <f>VLOOKUP($A1205,'Final Team Off-Def Stats'!$A$2:$AQ$31, COLUMN('Final Team Off-Def Stats'!AB1205), FALSE)</f>
        <v>0.34200000000000003</v>
      </c>
      <c r="AC1205">
        <f>VLOOKUP($A1205,'Final Team Off-Def Stats'!$A$2:$AQ$31, COLUMN('Final Team Off-Def Stats'!AC1205), FALSE)</f>
        <v>26.8</v>
      </c>
      <c r="AD1205">
        <f>VLOOKUP($A1205,'Final Team Off-Def Stats'!$A$2:$AQ$31, COLUMN('Final Team Off-Def Stats'!AD1205), FALSE)</f>
        <v>50.8</v>
      </c>
      <c r="AE1205">
        <f>VLOOKUP($A1205,'Final Team Off-Def Stats'!$A$2:$AQ$31, COLUMN('Final Team Off-Def Stats'!AE1205), FALSE)</f>
        <v>0.52700000000000002</v>
      </c>
      <c r="AF1205">
        <f>VLOOKUP($A1205,'Final Team Off-Def Stats'!$A$2:$AQ$31, COLUMN('Final Team Off-Def Stats'!AF1205), FALSE)</f>
        <v>17.600000000000001</v>
      </c>
      <c r="AG1205">
        <f>VLOOKUP($A1205,'Final Team Off-Def Stats'!$A$2:$AQ$31, COLUMN('Final Team Off-Def Stats'!AG1205), FALSE)</f>
        <v>23.1</v>
      </c>
      <c r="AH1205">
        <f>VLOOKUP($A1205,'Final Team Off-Def Stats'!$A$2:$AQ$31, COLUMN('Final Team Off-Def Stats'!AH1205), FALSE)</f>
        <v>0.76400000000000001</v>
      </c>
      <c r="AI1205">
        <f>VLOOKUP($A1205,'Final Team Off-Def Stats'!$A$2:$AQ$31, COLUMN('Final Team Off-Def Stats'!AI1205), FALSE)</f>
        <v>9.6999999999999993</v>
      </c>
      <c r="AJ1205">
        <f>VLOOKUP($A1205,'Final Team Off-Def Stats'!$A$2:$AQ$31, COLUMN('Final Team Off-Def Stats'!AJ1205), FALSE)</f>
        <v>35.6</v>
      </c>
      <c r="AK1205">
        <f>VLOOKUP($A1205,'Final Team Off-Def Stats'!$A$2:$AQ$31, COLUMN('Final Team Off-Def Stats'!AK1205), FALSE)</f>
        <v>45.3</v>
      </c>
      <c r="AL1205">
        <f>VLOOKUP($A1205,'Final Team Off-Def Stats'!$A$2:$AQ$31, COLUMN('Final Team Off-Def Stats'!AL1205), FALSE)</f>
        <v>25.1</v>
      </c>
      <c r="AM1205">
        <f>VLOOKUP($A1205,'Final Team Off-Def Stats'!$A$2:$AQ$31, COLUMN('Final Team Off-Def Stats'!AM1205), FALSE)</f>
        <v>7.2</v>
      </c>
      <c r="AN1205">
        <f>VLOOKUP($A1205,'Final Team Off-Def Stats'!$A$2:$AQ$31, COLUMN('Final Team Off-Def Stats'!AN1205), FALSE)</f>
        <v>4.8</v>
      </c>
      <c r="AO1205">
        <f>VLOOKUP($A1205,'Final Team Off-Def Stats'!$A$2:$AQ$31, COLUMN('Final Team Off-Def Stats'!AO1205), FALSE)</f>
        <v>13.1</v>
      </c>
      <c r="AP1205">
        <f>VLOOKUP($A1205,'Final Team Off-Def Stats'!$A$2:$AQ$31, COLUMN('Final Team Off-Def Stats'!AP1205), FALSE)</f>
        <v>21.1</v>
      </c>
      <c r="AQ1205">
        <f>VLOOKUP($A1205,'Final Team Off-Def Stats'!$A$2:$AQ$31, COLUMN('Final Team Off-Def Stats'!AQ1205), FALSE)</f>
        <v>110.5</v>
      </c>
      <c r="AR1205" t="s">
        <v>22</v>
      </c>
      <c r="AS1205">
        <f>VLOOKUP($AR1205,'Final Team Off-Def Stats'!$A$2:$AQ$31, COLUMN('Final Team Off-Def Stats'!B1207), FALSE)</f>
        <v>41.5</v>
      </c>
      <c r="AT1205">
        <f>VLOOKUP($AR1205,'Final Team Off-Def Stats'!$A$2:$AQ$31, COLUMN('Final Team Off-Def Stats'!C1207), FALSE)</f>
        <v>88</v>
      </c>
      <c r="AU1205">
        <f>VLOOKUP($AR1205,'Final Team Off-Def Stats'!$A$2:$AQ$31, COLUMN('Final Team Off-Def Stats'!D1207), FALSE)</f>
        <v>0.47199999999999998</v>
      </c>
      <c r="AV1205">
        <f>VLOOKUP($AR1205,'Final Team Off-Def Stats'!$A$2:$AQ$31, COLUMN('Final Team Off-Def Stats'!E1207), FALSE)</f>
        <v>10.7</v>
      </c>
      <c r="AW1205">
        <f>VLOOKUP($AR1205,'Final Team Off-Def Stats'!$A$2:$AQ$31, COLUMN('Final Team Off-Def Stats'!F1207), FALSE)</f>
        <v>31.3</v>
      </c>
      <c r="AX1205">
        <f>VLOOKUP($AR1205,'Final Team Off-Def Stats'!$A$2:$AQ$31, COLUMN('Final Team Off-Def Stats'!G1207), FALSE)</f>
        <v>0.34200000000000003</v>
      </c>
      <c r="AY1205">
        <f>VLOOKUP($AR1205,'Final Team Off-Def Stats'!$A$2:$AQ$31, COLUMN('Final Team Off-Def Stats'!H1207), FALSE)</f>
        <v>30.8</v>
      </c>
      <c r="AZ1205">
        <f>VLOOKUP($AR1205,'Final Team Off-Def Stats'!$A$2:$AQ$31, COLUMN('Final Team Off-Def Stats'!I1207), FALSE)</f>
        <v>56.7</v>
      </c>
      <c r="BA1205">
        <f>VLOOKUP($AR1205,'Final Team Off-Def Stats'!$A$2:$AQ$31, COLUMN('Final Team Off-Def Stats'!J1207), FALSE)</f>
        <v>0.54300000000000004</v>
      </c>
      <c r="BB1205">
        <f>VLOOKUP($AR1205,'Final Team Off-Def Stats'!$A$2:$AQ$31, COLUMN('Final Team Off-Def Stats'!K1207), FALSE)</f>
        <v>17.399999999999999</v>
      </c>
      <c r="BC1205">
        <f>VLOOKUP($AR1205,'Final Team Off-Def Stats'!$A$2:$AQ$31, COLUMN('Final Team Off-Def Stats'!L1207), FALSE)</f>
        <v>22.2</v>
      </c>
      <c r="BD1205">
        <f>VLOOKUP($AR1205,'Final Team Off-Def Stats'!$A$2:$AQ$31, COLUMN('Final Team Off-Def Stats'!M1207), FALSE)</f>
        <v>0.78300000000000003</v>
      </c>
      <c r="BE1205">
        <f>VLOOKUP($AR1205,'Final Team Off-Def Stats'!$A$2:$AQ$31, COLUMN('Final Team Off-Def Stats'!N1207), FALSE)</f>
        <v>9.1999999999999993</v>
      </c>
      <c r="BF1205">
        <f>VLOOKUP($AR1205,'Final Team Off-Def Stats'!$A$2:$AQ$31, COLUMN('Final Team Off-Def Stats'!O1207), FALSE)</f>
        <v>34.9</v>
      </c>
      <c r="BG1205">
        <f>VLOOKUP($AR1205,'Final Team Off-Def Stats'!$A$2:$AQ$31, COLUMN('Final Team Off-Def Stats'!P1207), FALSE)</f>
        <v>44.1</v>
      </c>
      <c r="BH1205">
        <f>VLOOKUP($AR1205,'Final Team Off-Def Stats'!$A$2:$AQ$31, COLUMN('Final Team Off-Def Stats'!Q1207), FALSE)</f>
        <v>25.6</v>
      </c>
      <c r="BI1205">
        <f>VLOOKUP($AR1205,'Final Team Off-Def Stats'!$A$2:$AQ$31, COLUMN('Final Team Off-Def Stats'!R1207), FALSE)</f>
        <v>6.5</v>
      </c>
      <c r="BJ1205">
        <f>VLOOKUP($AR1205,'Final Team Off-Def Stats'!$A$2:$AQ$31, COLUMN('Final Team Off-Def Stats'!S1207), FALSE)</f>
        <v>5.0999999999999996</v>
      </c>
      <c r="BK1205">
        <f>VLOOKUP($AR1205,'Final Team Off-Def Stats'!$A$2:$AQ$31, COLUMN('Final Team Off-Def Stats'!T1207), FALSE)</f>
        <v>13.4</v>
      </c>
      <c r="BL1205">
        <f>VLOOKUP($AR1205,'Final Team Off-Def Stats'!$A$2:$AQ$31, COLUMN('Final Team Off-Def Stats'!U1207), FALSE)</f>
        <v>19.3</v>
      </c>
      <c r="BM1205">
        <f>VLOOKUP($AR1205,'Final Team Off-Def Stats'!$A$2:$AQ$31, COLUMN('Final Team Off-Def Stats'!V1207), FALSE)</f>
        <v>111.1</v>
      </c>
      <c r="BN1205">
        <f>VLOOKUP($AR1205,'Final Team Off-Def Stats'!$A$2:$AQ$31, COLUMN('Final Team Off-Def Stats'!W1207), FALSE)</f>
        <v>42.2</v>
      </c>
      <c r="BO1205">
        <f>VLOOKUP($AR1205,'Final Team Off-Def Stats'!$A$2:$AQ$31, COLUMN('Final Team Off-Def Stats'!X1207), FALSE)</f>
        <v>90.9</v>
      </c>
      <c r="BP1205">
        <f>VLOOKUP($AR1205,'Final Team Off-Def Stats'!$A$2:$AQ$31, COLUMN('Final Team Off-Def Stats'!Y1207), FALSE)</f>
        <v>0.46400000000000002</v>
      </c>
      <c r="BQ1205">
        <f>VLOOKUP($AR1205,'Final Team Off-Def Stats'!$A$2:$AQ$31, COLUMN('Final Team Off-Def Stats'!Z1207), FALSE)</f>
        <v>11.7</v>
      </c>
      <c r="BR1205">
        <f>VLOOKUP($AR1205,'Final Team Off-Def Stats'!$A$2:$AQ$31, COLUMN('Final Team Off-Def Stats'!AA1207), FALSE)</f>
        <v>32.5</v>
      </c>
      <c r="BS1205">
        <f>VLOOKUP($AR1205,'Final Team Off-Def Stats'!$A$2:$AQ$31, COLUMN('Final Team Off-Def Stats'!AB1207), FALSE)</f>
        <v>0.36099999999999999</v>
      </c>
      <c r="BT1205">
        <f>VLOOKUP($AR1205,'Final Team Off-Def Stats'!$A$2:$AQ$31, COLUMN('Final Team Off-Def Stats'!AC1207), FALSE)</f>
        <v>30.5</v>
      </c>
      <c r="BU1205">
        <f>VLOOKUP($AR1205,'Final Team Off-Def Stats'!$A$2:$AQ$31, COLUMN('Final Team Off-Def Stats'!AD1207), FALSE)</f>
        <v>58.4</v>
      </c>
      <c r="BV1205">
        <f>VLOOKUP($AR1205,'Final Team Off-Def Stats'!$A$2:$AQ$31, COLUMN('Final Team Off-Def Stats'!AE1207), FALSE)</f>
        <v>0.52200000000000002</v>
      </c>
      <c r="BW1205">
        <f>VLOOKUP($AR1205,'Final Team Off-Def Stats'!$A$2:$AQ$31, COLUMN('Final Team Off-Def Stats'!AF1207), FALSE)</f>
        <v>18.399999999999999</v>
      </c>
      <c r="BX1205">
        <f>VLOOKUP($AR1205,'Final Team Off-Def Stats'!$A$2:$AQ$31, COLUMN('Final Team Off-Def Stats'!AG1207), FALSE)</f>
        <v>22.8</v>
      </c>
      <c r="BY1205">
        <f>VLOOKUP($AR1205,'Final Team Off-Def Stats'!$A$2:$AQ$31, COLUMN('Final Team Off-Def Stats'!AH1207), FALSE)</f>
        <v>0.80700000000000005</v>
      </c>
      <c r="BZ1205">
        <f>VLOOKUP($AR1205,'Final Team Off-Def Stats'!$A$2:$AQ$31, COLUMN('Final Team Off-Def Stats'!AI1207), FALSE)</f>
        <v>10.5</v>
      </c>
      <c r="CA1205">
        <f>VLOOKUP($AR1205,'Final Team Off-Def Stats'!$A$2:$AQ$31, COLUMN('Final Team Off-Def Stats'!AJ1207), FALSE)</f>
        <v>34.700000000000003</v>
      </c>
      <c r="CB1205">
        <f>VLOOKUP($AR1205,'Final Team Off-Def Stats'!$A$2:$AQ$31, COLUMN('Final Team Off-Def Stats'!AK1207), FALSE)</f>
        <v>45.2</v>
      </c>
      <c r="CC1205">
        <f>VLOOKUP($AR1205,'Final Team Off-Def Stats'!$A$2:$AQ$31, COLUMN('Final Team Off-Def Stats'!AL1207), FALSE)</f>
        <v>24.2</v>
      </c>
      <c r="CD1205">
        <f>VLOOKUP($AR1205,'Final Team Off-Def Stats'!$A$2:$AQ$31, COLUMN('Final Team Off-Def Stats'!AM1207), FALSE)</f>
        <v>7.5</v>
      </c>
      <c r="CE1205">
        <f>VLOOKUP($AR1205,'Final Team Off-Def Stats'!$A$2:$AQ$31, COLUMN('Final Team Off-Def Stats'!AN1207), FALSE)</f>
        <v>4.3</v>
      </c>
      <c r="CF1205">
        <f>VLOOKUP($AR1205,'Final Team Off-Def Stats'!$A$2:$AQ$31, COLUMN('Final Team Off-Def Stats'!AO1207), FALSE)</f>
        <v>12.1</v>
      </c>
      <c r="CG1205">
        <f>VLOOKUP($AR1205,'Final Team Off-Def Stats'!$A$2:$AQ$31, COLUMN('Final Team Off-Def Stats'!AP1207), FALSE)</f>
        <v>20.399999999999999</v>
      </c>
      <c r="CH1205">
        <f>VLOOKUP($AR1205,'Final Team Off-Def Stats'!$A$2:$AQ$31, COLUMN('Final Team Off-Def Stats'!AQ1207), FALSE)</f>
        <v>114.5</v>
      </c>
      <c r="CI1205" t="s">
        <v>543</v>
      </c>
    </row>
    <row r="1206" spans="1:87" x14ac:dyDescent="0.35">
      <c r="A1206" t="s">
        <v>421</v>
      </c>
      <c r="B1206">
        <f>VLOOKUP($A1206,'Final Team Off-Def Stats'!$A$2:$AQ$31, COLUMN('Final Team Off-Def Stats'!B1206), FALSE)</f>
        <v>41.2</v>
      </c>
      <c r="C1206">
        <f>VLOOKUP($A1206,'Final Team Off-Def Stats'!$A$2:$AQ$31, COLUMN('Final Team Off-Def Stats'!C1206), FALSE)</f>
        <v>87.8</v>
      </c>
      <c r="D1206">
        <f>VLOOKUP($A1206,'Final Team Off-Def Stats'!$A$2:$AQ$31, COLUMN('Final Team Off-Def Stats'!D1206), FALSE)</f>
        <v>0.46899999999999997</v>
      </c>
      <c r="E1206">
        <f>VLOOKUP($A1206,'Final Team Off-Def Stats'!$A$2:$AQ$31, COLUMN('Final Team Off-Def Stats'!E1206), FALSE)</f>
        <v>12.1</v>
      </c>
      <c r="F1206">
        <f>VLOOKUP($A1206,'Final Team Off-Def Stats'!$A$2:$AQ$31, COLUMN('Final Team Off-Def Stats'!F1206), FALSE)</f>
        <v>34</v>
      </c>
      <c r="G1206">
        <f>VLOOKUP($A1206,'Final Team Off-Def Stats'!$A$2:$AQ$31, COLUMN('Final Team Off-Def Stats'!G1206), FALSE)</f>
        <v>0.35499999999999998</v>
      </c>
      <c r="H1206">
        <f>VLOOKUP($A1206,'Final Team Off-Def Stats'!$A$2:$AQ$31, COLUMN('Final Team Off-Def Stats'!H1206), FALSE)</f>
        <v>29.1</v>
      </c>
      <c r="I1206">
        <f>VLOOKUP($A1206,'Final Team Off-Def Stats'!$A$2:$AQ$31, COLUMN('Final Team Off-Def Stats'!I1206), FALSE)</f>
        <v>53.8</v>
      </c>
      <c r="J1206">
        <f>VLOOKUP($A1206,'Final Team Off-Def Stats'!$A$2:$AQ$31, COLUMN('Final Team Off-Def Stats'!J1206), FALSE)</f>
        <v>0.54100000000000004</v>
      </c>
      <c r="K1206">
        <f>VLOOKUP($A1206,'Final Team Off-Def Stats'!$A$2:$AQ$31, COLUMN('Final Team Off-Def Stats'!K1206), FALSE)</f>
        <v>17.399999999999999</v>
      </c>
      <c r="L1206">
        <f>VLOOKUP($A1206,'Final Team Off-Def Stats'!$A$2:$AQ$31, COLUMN('Final Team Off-Def Stats'!L1206), FALSE)</f>
        <v>22.9</v>
      </c>
      <c r="M1206">
        <f>VLOOKUP($A1206,'Final Team Off-Def Stats'!$A$2:$AQ$31, COLUMN('Final Team Off-Def Stats'!M1206), FALSE)</f>
        <v>0.76</v>
      </c>
      <c r="N1206">
        <f>VLOOKUP($A1206,'Final Team Off-Def Stats'!$A$2:$AQ$31, COLUMN('Final Team Off-Def Stats'!N1206), FALSE)</f>
        <v>10.6</v>
      </c>
      <c r="O1206">
        <f>VLOOKUP($A1206,'Final Team Off-Def Stats'!$A$2:$AQ$31, COLUMN('Final Team Off-Def Stats'!O1206), FALSE)</f>
        <v>35.299999999999997</v>
      </c>
      <c r="P1206">
        <f>VLOOKUP($A1206,'Final Team Off-Def Stats'!$A$2:$AQ$31, COLUMN('Final Team Off-Def Stats'!P1206), FALSE)</f>
        <v>45.9</v>
      </c>
      <c r="Q1206">
        <f>VLOOKUP($A1206,'Final Team Off-Def Stats'!$A$2:$AQ$31, COLUMN('Final Team Off-Def Stats'!Q1206), FALSE)</f>
        <v>26.1</v>
      </c>
      <c r="R1206">
        <f>VLOOKUP($A1206,'Final Team Off-Def Stats'!$A$2:$AQ$31, COLUMN('Final Team Off-Def Stats'!R1206), FALSE)</f>
        <v>7.3</v>
      </c>
      <c r="S1206">
        <f>VLOOKUP($A1206,'Final Team Off-Def Stats'!$A$2:$AQ$31, COLUMN('Final Team Off-Def Stats'!S1206), FALSE)</f>
        <v>4.3</v>
      </c>
      <c r="T1206">
        <f>VLOOKUP($A1206,'Final Team Off-Def Stats'!$A$2:$AQ$31, COLUMN('Final Team Off-Def Stats'!T1206), FALSE)</f>
        <v>14.9</v>
      </c>
      <c r="U1206">
        <f>VLOOKUP($A1206,'Final Team Off-Def Stats'!$A$2:$AQ$31, COLUMN('Final Team Off-Def Stats'!U1206), FALSE)</f>
        <v>18.100000000000001</v>
      </c>
      <c r="V1206">
        <f>VLOOKUP($A1206,'Final Team Off-Def Stats'!$A$2:$AQ$31, COLUMN('Final Team Off-Def Stats'!V1206), FALSE)</f>
        <v>111.9</v>
      </c>
      <c r="W1206">
        <f>VLOOKUP($A1206,'Final Team Off-Def Stats'!$A$2:$AQ$31, COLUMN('Final Team Off-Def Stats'!W1206), FALSE)</f>
        <v>41</v>
      </c>
      <c r="X1206">
        <f>VLOOKUP($A1206,'Final Team Off-Def Stats'!$A$2:$AQ$31, COLUMN('Final Team Off-Def Stats'!X1206), FALSE)</f>
        <v>90.5</v>
      </c>
      <c r="Y1206">
        <f>VLOOKUP($A1206,'Final Team Off-Def Stats'!$A$2:$AQ$31, COLUMN('Final Team Off-Def Stats'!Y1206), FALSE)</f>
        <v>0.45200000000000001</v>
      </c>
      <c r="Z1206">
        <f>VLOOKUP($A1206,'Final Team Off-Def Stats'!$A$2:$AQ$31, COLUMN('Final Team Off-Def Stats'!Z1206), FALSE)</f>
        <v>12.1</v>
      </c>
      <c r="AA1206">
        <f>VLOOKUP($A1206,'Final Team Off-Def Stats'!$A$2:$AQ$31, COLUMN('Final Team Off-Def Stats'!AA1206), FALSE)</f>
        <v>34.4</v>
      </c>
      <c r="AB1206">
        <f>VLOOKUP($A1206,'Final Team Off-Def Stats'!$A$2:$AQ$31, COLUMN('Final Team Off-Def Stats'!AB1206), FALSE)</f>
        <v>0.35299999999999998</v>
      </c>
      <c r="AC1206">
        <f>VLOOKUP($A1206,'Final Team Off-Def Stats'!$A$2:$AQ$31, COLUMN('Final Team Off-Def Stats'!AC1206), FALSE)</f>
        <v>28.8</v>
      </c>
      <c r="AD1206">
        <f>VLOOKUP($A1206,'Final Team Off-Def Stats'!$A$2:$AQ$31, COLUMN('Final Team Off-Def Stats'!AD1206), FALSE)</f>
        <v>56.1</v>
      </c>
      <c r="AE1206">
        <f>VLOOKUP($A1206,'Final Team Off-Def Stats'!$A$2:$AQ$31, COLUMN('Final Team Off-Def Stats'!AE1206), FALSE)</f>
        <v>0.51400000000000001</v>
      </c>
      <c r="AF1206">
        <f>VLOOKUP($A1206,'Final Team Off-Def Stats'!$A$2:$AQ$31, COLUMN('Final Team Off-Def Stats'!AF1206), FALSE)</f>
        <v>15.6</v>
      </c>
      <c r="AG1206">
        <f>VLOOKUP($A1206,'Final Team Off-Def Stats'!$A$2:$AQ$31, COLUMN('Final Team Off-Def Stats'!AG1206), FALSE)</f>
        <v>20.100000000000001</v>
      </c>
      <c r="AH1206">
        <f>VLOOKUP($A1206,'Final Team Off-Def Stats'!$A$2:$AQ$31, COLUMN('Final Team Off-Def Stats'!AH1206), FALSE)</f>
        <v>0.77400000000000002</v>
      </c>
      <c r="AI1206">
        <f>VLOOKUP($A1206,'Final Team Off-Def Stats'!$A$2:$AQ$31, COLUMN('Final Team Off-Def Stats'!AI1206), FALSE)</f>
        <v>10.9</v>
      </c>
      <c r="AJ1206">
        <f>VLOOKUP($A1206,'Final Team Off-Def Stats'!$A$2:$AQ$31, COLUMN('Final Team Off-Def Stats'!AJ1206), FALSE)</f>
        <v>33.6</v>
      </c>
      <c r="AK1206">
        <f>VLOOKUP($A1206,'Final Team Off-Def Stats'!$A$2:$AQ$31, COLUMN('Final Team Off-Def Stats'!AK1206), FALSE)</f>
        <v>44.5</v>
      </c>
      <c r="AL1206">
        <f>VLOOKUP($A1206,'Final Team Off-Def Stats'!$A$2:$AQ$31, COLUMN('Final Team Off-Def Stats'!AL1206), FALSE)</f>
        <v>25</v>
      </c>
      <c r="AM1206">
        <f>VLOOKUP($A1206,'Final Team Off-Def Stats'!$A$2:$AQ$31, COLUMN('Final Team Off-Def Stats'!AM1206), FALSE)</f>
        <v>8.6999999999999993</v>
      </c>
      <c r="AN1206">
        <f>VLOOKUP($A1206,'Final Team Off-Def Stats'!$A$2:$AQ$31, COLUMN('Final Team Off-Def Stats'!AN1206), FALSE)</f>
        <v>4.8</v>
      </c>
      <c r="AO1206">
        <f>VLOOKUP($A1206,'Final Team Off-Def Stats'!$A$2:$AQ$31, COLUMN('Final Team Off-Def Stats'!AO1206), FALSE)</f>
        <v>13.9</v>
      </c>
      <c r="AP1206">
        <f>VLOOKUP($A1206,'Final Team Off-Def Stats'!$A$2:$AQ$31, COLUMN('Final Team Off-Def Stats'!AP1206), FALSE)</f>
        <v>20.7</v>
      </c>
      <c r="AQ1206">
        <f>VLOOKUP($A1206,'Final Team Off-Def Stats'!$A$2:$AQ$31, COLUMN('Final Team Off-Def Stats'!AQ1206), FALSE)</f>
        <v>109.7</v>
      </c>
      <c r="AR1206" t="s">
        <v>512</v>
      </c>
      <c r="AS1206">
        <f>VLOOKUP($AR1206,'Final Team Off-Def Stats'!$A$2:$AQ$31, COLUMN('Final Team Off-Def Stats'!B1208), FALSE)</f>
        <v>42.2</v>
      </c>
      <c r="AT1206">
        <f>VLOOKUP($AR1206,'Final Team Off-Def Stats'!$A$2:$AQ$31, COLUMN('Final Team Off-Def Stats'!C1208), FALSE)</f>
        <v>89</v>
      </c>
      <c r="AU1206">
        <f>VLOOKUP($AR1206,'Final Team Off-Def Stats'!$A$2:$AQ$31, COLUMN('Final Team Off-Def Stats'!D1208), FALSE)</f>
        <v>0.47499999999999998</v>
      </c>
      <c r="AV1206">
        <f>VLOOKUP($AR1206,'Final Team Off-Def Stats'!$A$2:$AQ$31, COLUMN('Final Team Off-Def Stats'!E1208), FALSE)</f>
        <v>11.5</v>
      </c>
      <c r="AW1206">
        <f>VLOOKUP($AR1206,'Final Team Off-Def Stats'!$A$2:$AQ$31, COLUMN('Final Team Off-Def Stats'!F1208), FALSE)</f>
        <v>31.9</v>
      </c>
      <c r="AX1206">
        <f>VLOOKUP($AR1206,'Final Team Off-Def Stats'!$A$2:$AQ$31, COLUMN('Final Team Off-Def Stats'!G1208), FALSE)</f>
        <v>0.36099999999999999</v>
      </c>
      <c r="AY1206">
        <f>VLOOKUP($AR1206,'Final Team Off-Def Stats'!$A$2:$AQ$31, COLUMN('Final Team Off-Def Stats'!H1208), FALSE)</f>
        <v>30.7</v>
      </c>
      <c r="AZ1206">
        <f>VLOOKUP($AR1206,'Final Team Off-Def Stats'!$A$2:$AQ$31, COLUMN('Final Team Off-Def Stats'!I1208), FALSE)</f>
        <v>57</v>
      </c>
      <c r="BA1206">
        <f>VLOOKUP($AR1206,'Final Team Off-Def Stats'!$A$2:$AQ$31, COLUMN('Final Team Off-Def Stats'!J1208), FALSE)</f>
        <v>0.53800000000000003</v>
      </c>
      <c r="BB1206">
        <f>VLOOKUP($AR1206,'Final Team Off-Def Stats'!$A$2:$AQ$31, COLUMN('Final Team Off-Def Stats'!K1208), FALSE)</f>
        <v>17.600000000000001</v>
      </c>
      <c r="BC1206">
        <f>VLOOKUP($AR1206,'Final Team Off-Def Stats'!$A$2:$AQ$31, COLUMN('Final Team Off-Def Stats'!L1208), FALSE)</f>
        <v>21.9</v>
      </c>
      <c r="BD1206">
        <f>VLOOKUP($AR1206,'Final Team Off-Def Stats'!$A$2:$AQ$31, COLUMN('Final Team Off-Def Stats'!M1208), FALSE)</f>
        <v>0.80500000000000005</v>
      </c>
      <c r="BE1206">
        <f>VLOOKUP($AR1206,'Final Team Off-Def Stats'!$A$2:$AQ$31, COLUMN('Final Team Off-Def Stats'!N1208), FALSE)</f>
        <v>10.4</v>
      </c>
      <c r="BF1206">
        <f>VLOOKUP($AR1206,'Final Team Off-Def Stats'!$A$2:$AQ$31, COLUMN('Final Team Off-Def Stats'!O1208), FALSE)</f>
        <v>34.299999999999997</v>
      </c>
      <c r="BG1206">
        <f>VLOOKUP($AR1206,'Final Team Off-Def Stats'!$A$2:$AQ$31, COLUMN('Final Team Off-Def Stats'!P1208), FALSE)</f>
        <v>44.7</v>
      </c>
      <c r="BH1206">
        <f>VLOOKUP($AR1206,'Final Team Off-Def Stats'!$A$2:$AQ$31, COLUMN('Final Team Off-Def Stats'!Q1208), FALSE)</f>
        <v>25.4</v>
      </c>
      <c r="BI1206">
        <f>VLOOKUP($AR1206,'Final Team Off-Def Stats'!$A$2:$AQ$31, COLUMN('Final Team Off-Def Stats'!R1208), FALSE)</f>
        <v>7.1</v>
      </c>
      <c r="BJ1206">
        <f>VLOOKUP($AR1206,'Final Team Off-Def Stats'!$A$2:$AQ$31, COLUMN('Final Team Off-Def Stats'!S1208), FALSE)</f>
        <v>5.5</v>
      </c>
      <c r="BK1206">
        <f>VLOOKUP($AR1206,'Final Team Off-Def Stats'!$A$2:$AQ$31, COLUMN('Final Team Off-Def Stats'!T1208), FALSE)</f>
        <v>14.1</v>
      </c>
      <c r="BL1206">
        <f>VLOOKUP($AR1206,'Final Team Off-Def Stats'!$A$2:$AQ$31, COLUMN('Final Team Off-Def Stats'!U1208), FALSE)</f>
        <v>20.5</v>
      </c>
      <c r="BM1206">
        <f>VLOOKUP($AR1206,'Final Team Off-Def Stats'!$A$2:$AQ$31, COLUMN('Final Team Off-Def Stats'!V1208), FALSE)</f>
        <v>113.6</v>
      </c>
      <c r="BN1206">
        <f>VLOOKUP($AR1206,'Final Team Off-Def Stats'!$A$2:$AQ$31, COLUMN('Final Team Off-Def Stats'!W1208), FALSE)</f>
        <v>41</v>
      </c>
      <c r="BO1206">
        <f>VLOOKUP($AR1206,'Final Team Off-Def Stats'!$A$2:$AQ$31, COLUMN('Final Team Off-Def Stats'!X1208), FALSE)</f>
        <v>90.7</v>
      </c>
      <c r="BP1206">
        <f>VLOOKUP($AR1206,'Final Team Off-Def Stats'!$A$2:$AQ$31, COLUMN('Final Team Off-Def Stats'!Y1208), FALSE)</f>
        <v>0.45200000000000001</v>
      </c>
      <c r="BQ1206">
        <f>VLOOKUP($AR1206,'Final Team Off-Def Stats'!$A$2:$AQ$31, COLUMN('Final Team Off-Def Stats'!Z1208), FALSE)</f>
        <v>12.6</v>
      </c>
      <c r="BR1206">
        <f>VLOOKUP($AR1206,'Final Team Off-Def Stats'!$A$2:$AQ$31, COLUMN('Final Team Off-Def Stats'!AA1208), FALSE)</f>
        <v>36.5</v>
      </c>
      <c r="BS1206">
        <f>VLOOKUP($AR1206,'Final Team Off-Def Stats'!$A$2:$AQ$31, COLUMN('Final Team Off-Def Stats'!AB1208), FALSE)</f>
        <v>0.34499999999999997</v>
      </c>
      <c r="BT1206">
        <f>VLOOKUP($AR1206,'Final Team Off-Def Stats'!$A$2:$AQ$31, COLUMN('Final Team Off-Def Stats'!AC1208), FALSE)</f>
        <v>28.4</v>
      </c>
      <c r="BU1206">
        <f>VLOOKUP($AR1206,'Final Team Off-Def Stats'!$A$2:$AQ$31, COLUMN('Final Team Off-Def Stats'!AD1208), FALSE)</f>
        <v>54.2</v>
      </c>
      <c r="BV1206">
        <f>VLOOKUP($AR1206,'Final Team Off-Def Stats'!$A$2:$AQ$31, COLUMN('Final Team Off-Def Stats'!AE1208), FALSE)</f>
        <v>0.52300000000000002</v>
      </c>
      <c r="BW1206">
        <f>VLOOKUP($AR1206,'Final Team Off-Def Stats'!$A$2:$AQ$31, COLUMN('Final Team Off-Def Stats'!AF1208), FALSE)</f>
        <v>18.3</v>
      </c>
      <c r="BX1206">
        <f>VLOOKUP($AR1206,'Final Team Off-Def Stats'!$A$2:$AQ$31, COLUMN('Final Team Off-Def Stats'!AG1208), FALSE)</f>
        <v>23.2</v>
      </c>
      <c r="BY1206">
        <f>VLOOKUP($AR1206,'Final Team Off-Def Stats'!$A$2:$AQ$31, COLUMN('Final Team Off-Def Stats'!AH1208), FALSE)</f>
        <v>0.78800000000000003</v>
      </c>
      <c r="BZ1206">
        <f>VLOOKUP($AR1206,'Final Team Off-Def Stats'!$A$2:$AQ$31, COLUMN('Final Team Off-Def Stats'!AI1208), FALSE)</f>
        <v>11.4</v>
      </c>
      <c r="CA1206">
        <f>VLOOKUP($AR1206,'Final Team Off-Def Stats'!$A$2:$AQ$31, COLUMN('Final Team Off-Def Stats'!AJ1208), FALSE)</f>
        <v>33</v>
      </c>
      <c r="CB1206">
        <f>VLOOKUP($AR1206,'Final Team Off-Def Stats'!$A$2:$AQ$31, COLUMN('Final Team Off-Def Stats'!AK1208), FALSE)</f>
        <v>44.4</v>
      </c>
      <c r="CC1206">
        <f>VLOOKUP($AR1206,'Final Team Off-Def Stats'!$A$2:$AQ$31, COLUMN('Final Team Off-Def Stats'!AL1208), FALSE)</f>
        <v>24</v>
      </c>
      <c r="CD1206">
        <f>VLOOKUP($AR1206,'Final Team Off-Def Stats'!$A$2:$AQ$31, COLUMN('Final Team Off-Def Stats'!AM1208), FALSE)</f>
        <v>8</v>
      </c>
      <c r="CE1206">
        <f>VLOOKUP($AR1206,'Final Team Off-Def Stats'!$A$2:$AQ$31, COLUMN('Final Team Off-Def Stats'!AN1208), FALSE)</f>
        <v>4.9000000000000004</v>
      </c>
      <c r="CF1206">
        <f>VLOOKUP($AR1206,'Final Team Off-Def Stats'!$A$2:$AQ$31, COLUMN('Final Team Off-Def Stats'!AO1208), FALSE)</f>
        <v>13.3</v>
      </c>
      <c r="CG1206">
        <f>VLOOKUP($AR1206,'Final Team Off-Def Stats'!$A$2:$AQ$31, COLUMN('Final Team Off-Def Stats'!AP1208), FALSE)</f>
        <v>19.8</v>
      </c>
      <c r="CH1206">
        <f>VLOOKUP($AR1206,'Final Team Off-Def Stats'!$A$2:$AQ$31, COLUMN('Final Team Off-Def Stats'!AQ1208), FALSE)</f>
        <v>112.8</v>
      </c>
      <c r="CI1206" t="s">
        <v>542</v>
      </c>
    </row>
    <row r="1207" spans="1:87" x14ac:dyDescent="0.35">
      <c r="A1207" t="s">
        <v>356</v>
      </c>
      <c r="B1207">
        <f>VLOOKUP($A1207,'Final Team Off-Def Stats'!$A$2:$AQ$31, COLUMN('Final Team Off-Def Stats'!B1207), FALSE)</f>
        <v>38.9</v>
      </c>
      <c r="C1207">
        <f>VLOOKUP($A1207,'Final Team Off-Def Stats'!$A$2:$AQ$31, COLUMN('Final Team Off-Def Stats'!C1207), FALSE)</f>
        <v>85.3</v>
      </c>
      <c r="D1207">
        <f>VLOOKUP($A1207,'Final Team Off-Def Stats'!$A$2:$AQ$31, COLUMN('Final Team Off-Def Stats'!D1207), FALSE)</f>
        <v>0.45600000000000002</v>
      </c>
      <c r="E1207">
        <f>VLOOKUP($A1207,'Final Team Off-Def Stats'!$A$2:$AQ$31, COLUMN('Final Team Off-Def Stats'!E1207), FALSE)</f>
        <v>13.3</v>
      </c>
      <c r="F1207">
        <f>VLOOKUP($A1207,'Final Team Off-Def Stats'!$A$2:$AQ$31, COLUMN('Final Team Off-Def Stats'!F1207), FALSE)</f>
        <v>38.200000000000003</v>
      </c>
      <c r="G1207">
        <f>VLOOKUP($A1207,'Final Team Off-Def Stats'!$A$2:$AQ$31, COLUMN('Final Team Off-Def Stats'!G1207), FALSE)</f>
        <v>0.34899999999999998</v>
      </c>
      <c r="H1207">
        <f>VLOOKUP($A1207,'Final Team Off-Def Stats'!$A$2:$AQ$31, COLUMN('Final Team Off-Def Stats'!H1207), FALSE)</f>
        <v>25.6</v>
      </c>
      <c r="I1207">
        <f>VLOOKUP($A1207,'Final Team Off-Def Stats'!$A$2:$AQ$31, COLUMN('Final Team Off-Def Stats'!I1207), FALSE)</f>
        <v>47.1</v>
      </c>
      <c r="J1207">
        <f>VLOOKUP($A1207,'Final Team Off-Def Stats'!$A$2:$AQ$31, COLUMN('Final Team Off-Def Stats'!J1207), FALSE)</f>
        <v>0.54300000000000004</v>
      </c>
      <c r="K1207">
        <f>VLOOKUP($A1207,'Final Team Off-Def Stats'!$A$2:$AQ$31, COLUMN('Final Team Off-Def Stats'!K1207), FALSE)</f>
        <v>17.3</v>
      </c>
      <c r="L1207">
        <f>VLOOKUP($A1207,'Final Team Off-Def Stats'!$A$2:$AQ$31, COLUMN('Final Team Off-Def Stats'!L1207), FALSE)</f>
        <v>24.2</v>
      </c>
      <c r="M1207">
        <f>VLOOKUP($A1207,'Final Team Off-Def Stats'!$A$2:$AQ$31, COLUMN('Final Team Off-Def Stats'!M1207), FALSE)</f>
        <v>0.71299999999999997</v>
      </c>
      <c r="N1207">
        <f>VLOOKUP($A1207,'Final Team Off-Def Stats'!$A$2:$AQ$31, COLUMN('Final Team Off-Def Stats'!N1207), FALSE)</f>
        <v>9.5</v>
      </c>
      <c r="O1207">
        <f>VLOOKUP($A1207,'Final Team Off-Def Stats'!$A$2:$AQ$31, COLUMN('Final Team Off-Def Stats'!O1207), FALSE)</f>
        <v>32</v>
      </c>
      <c r="P1207">
        <f>VLOOKUP($A1207,'Final Team Off-Def Stats'!$A$2:$AQ$31, COLUMN('Final Team Off-Def Stats'!P1207), FALSE)</f>
        <v>41.5</v>
      </c>
      <c r="Q1207">
        <f>VLOOKUP($A1207,'Final Team Off-Def Stats'!$A$2:$AQ$31, COLUMN('Final Team Off-Def Stats'!Q1207), FALSE)</f>
        <v>23.3</v>
      </c>
      <c r="R1207">
        <f>VLOOKUP($A1207,'Final Team Off-Def Stats'!$A$2:$AQ$31, COLUMN('Final Team Off-Def Stats'!R1207), FALSE)</f>
        <v>7.2</v>
      </c>
      <c r="S1207">
        <f>VLOOKUP($A1207,'Final Team Off-Def Stats'!$A$2:$AQ$31, COLUMN('Final Team Off-Def Stats'!S1207), FALSE)</f>
        <v>4.5999999999999996</v>
      </c>
      <c r="T1207">
        <f>VLOOKUP($A1207,'Final Team Off-Def Stats'!$A$2:$AQ$31, COLUMN('Final Team Off-Def Stats'!T1207), FALSE)</f>
        <v>16.3</v>
      </c>
      <c r="U1207">
        <f>VLOOKUP($A1207,'Final Team Off-Def Stats'!$A$2:$AQ$31, COLUMN('Final Team Off-Def Stats'!U1207), FALSE)</f>
        <v>20.399999999999999</v>
      </c>
      <c r="V1207">
        <f>VLOOKUP($A1207,'Final Team Off-Def Stats'!$A$2:$AQ$31, COLUMN('Final Team Off-Def Stats'!V1207), FALSE)</f>
        <v>108.4</v>
      </c>
      <c r="W1207">
        <f>VLOOKUP($A1207,'Final Team Off-Def Stats'!$A$2:$AQ$31, COLUMN('Final Team Off-Def Stats'!W1207), FALSE)</f>
        <v>42.9</v>
      </c>
      <c r="X1207">
        <f>VLOOKUP($A1207,'Final Team Off-Def Stats'!$A$2:$AQ$31, COLUMN('Final Team Off-Def Stats'!X1207), FALSE)</f>
        <v>88.8</v>
      </c>
      <c r="Y1207">
        <f>VLOOKUP($A1207,'Final Team Off-Def Stats'!$A$2:$AQ$31, COLUMN('Final Team Off-Def Stats'!Y1207), FALSE)</f>
        <v>0.48299999999999998</v>
      </c>
      <c r="Z1207">
        <f>VLOOKUP($A1207,'Final Team Off-Def Stats'!$A$2:$AQ$31, COLUMN('Final Team Off-Def Stats'!Z1207), FALSE)</f>
        <v>12.6</v>
      </c>
      <c r="AA1207">
        <f>VLOOKUP($A1207,'Final Team Off-Def Stats'!$A$2:$AQ$31, COLUMN('Final Team Off-Def Stats'!AA1207), FALSE)</f>
        <v>35.700000000000003</v>
      </c>
      <c r="AB1207">
        <f>VLOOKUP($A1207,'Final Team Off-Def Stats'!$A$2:$AQ$31, COLUMN('Final Team Off-Def Stats'!AB1207), FALSE)</f>
        <v>0.35299999999999998</v>
      </c>
      <c r="AC1207">
        <f>VLOOKUP($A1207,'Final Team Off-Def Stats'!$A$2:$AQ$31, COLUMN('Final Team Off-Def Stats'!AC1207), FALSE)</f>
        <v>30.3</v>
      </c>
      <c r="AD1207">
        <f>VLOOKUP($A1207,'Final Team Off-Def Stats'!$A$2:$AQ$31, COLUMN('Final Team Off-Def Stats'!AD1207), FALSE)</f>
        <v>53.1</v>
      </c>
      <c r="AE1207">
        <f>VLOOKUP($A1207,'Final Team Off-Def Stats'!$A$2:$AQ$31, COLUMN('Final Team Off-Def Stats'!AE1207), FALSE)</f>
        <v>0.56999999999999995</v>
      </c>
      <c r="AF1207">
        <f>VLOOKUP($A1207,'Final Team Off-Def Stats'!$A$2:$AQ$31, COLUMN('Final Team Off-Def Stats'!AF1207), FALSE)</f>
        <v>18.3</v>
      </c>
      <c r="AG1207">
        <f>VLOOKUP($A1207,'Final Team Off-Def Stats'!$A$2:$AQ$31, COLUMN('Final Team Off-Def Stats'!AG1207), FALSE)</f>
        <v>23.4</v>
      </c>
      <c r="AH1207">
        <f>VLOOKUP($A1207,'Final Team Off-Def Stats'!$A$2:$AQ$31, COLUMN('Final Team Off-Def Stats'!AH1207), FALSE)</f>
        <v>0.78200000000000003</v>
      </c>
      <c r="AI1207">
        <f>VLOOKUP($A1207,'Final Team Off-Def Stats'!$A$2:$AQ$31, COLUMN('Final Team Off-Def Stats'!AI1207), FALSE)</f>
        <v>11</v>
      </c>
      <c r="AJ1207">
        <f>VLOOKUP($A1207,'Final Team Off-Def Stats'!$A$2:$AQ$31, COLUMN('Final Team Off-Def Stats'!AJ1207), FALSE)</f>
        <v>34.1</v>
      </c>
      <c r="AK1207">
        <f>VLOOKUP($A1207,'Final Team Off-Def Stats'!$A$2:$AQ$31, COLUMN('Final Team Off-Def Stats'!AK1207), FALSE)</f>
        <v>45.1</v>
      </c>
      <c r="AL1207">
        <f>VLOOKUP($A1207,'Final Team Off-Def Stats'!$A$2:$AQ$31, COLUMN('Final Team Off-Def Stats'!AL1207), FALSE)</f>
        <v>25.3</v>
      </c>
      <c r="AM1207">
        <f>VLOOKUP($A1207,'Final Team Off-Def Stats'!$A$2:$AQ$31, COLUMN('Final Team Off-Def Stats'!AM1207), FALSE)</f>
        <v>9.3000000000000007</v>
      </c>
      <c r="AN1207">
        <f>VLOOKUP($A1207,'Final Team Off-Def Stats'!$A$2:$AQ$31, COLUMN('Final Team Off-Def Stats'!AN1207), FALSE)</f>
        <v>5.7</v>
      </c>
      <c r="AO1207">
        <f>VLOOKUP($A1207,'Final Team Off-Def Stats'!$A$2:$AQ$31, COLUMN('Final Team Off-Def Stats'!AO1207), FALSE)</f>
        <v>13.9</v>
      </c>
      <c r="AP1207">
        <f>VLOOKUP($A1207,'Final Team Off-Def Stats'!$A$2:$AQ$31, COLUMN('Final Team Off-Def Stats'!AP1207), FALSE)</f>
        <v>21.8</v>
      </c>
      <c r="AQ1207">
        <f>VLOOKUP($A1207,'Final Team Off-Def Stats'!$A$2:$AQ$31, COLUMN('Final Team Off-Def Stats'!AQ1207), FALSE)</f>
        <v>116.7</v>
      </c>
      <c r="AR1207" t="s">
        <v>500</v>
      </c>
      <c r="AS1207">
        <f>VLOOKUP($AR1207,'Final Team Off-Def Stats'!$A$2:$AQ$31, COLUMN('Final Team Off-Def Stats'!B1209), FALSE)</f>
        <v>41.9</v>
      </c>
      <c r="AT1207">
        <f>VLOOKUP($AR1207,'Final Team Off-Def Stats'!$A$2:$AQ$31, COLUMN('Final Team Off-Def Stats'!C1209), FALSE)</f>
        <v>94.3</v>
      </c>
      <c r="AU1207">
        <f>VLOOKUP($AR1207,'Final Team Off-Def Stats'!$A$2:$AQ$31, COLUMN('Final Team Off-Def Stats'!D1209), FALSE)</f>
        <v>0.44500000000000001</v>
      </c>
      <c r="AV1207">
        <f>VLOOKUP($AR1207,'Final Team Off-Def Stats'!$A$2:$AQ$31, COLUMN('Final Team Off-Def Stats'!E1209), FALSE)</f>
        <v>12.3</v>
      </c>
      <c r="AW1207">
        <f>VLOOKUP($AR1207,'Final Team Off-Def Stats'!$A$2:$AQ$31, COLUMN('Final Team Off-Def Stats'!F1209), FALSE)</f>
        <v>35.299999999999997</v>
      </c>
      <c r="AX1207">
        <f>VLOOKUP($AR1207,'Final Team Off-Def Stats'!$A$2:$AQ$31, COLUMN('Final Team Off-Def Stats'!G1209), FALSE)</f>
        <v>0.34899999999999998</v>
      </c>
      <c r="AY1207">
        <f>VLOOKUP($AR1207,'Final Team Off-Def Stats'!$A$2:$AQ$31, COLUMN('Final Team Off-Def Stats'!H1209), FALSE)</f>
        <v>29.6</v>
      </c>
      <c r="AZ1207">
        <f>VLOOKUP($AR1207,'Final Team Off-Def Stats'!$A$2:$AQ$31, COLUMN('Final Team Off-Def Stats'!I1209), FALSE)</f>
        <v>58.9</v>
      </c>
      <c r="BA1207">
        <f>VLOOKUP($AR1207,'Final Team Off-Def Stats'!$A$2:$AQ$31, COLUMN('Final Team Off-Def Stats'!J1209), FALSE)</f>
        <v>0.503</v>
      </c>
      <c r="BB1207">
        <f>VLOOKUP($AR1207,'Final Team Off-Def Stats'!$A$2:$AQ$31, COLUMN('Final Team Off-Def Stats'!K1209), FALSE)</f>
        <v>16.7</v>
      </c>
      <c r="BC1207">
        <f>VLOOKUP($AR1207,'Final Team Off-Def Stats'!$A$2:$AQ$31, COLUMN('Final Team Off-Def Stats'!L1209), FALSE)</f>
        <v>22</v>
      </c>
      <c r="BD1207">
        <f>VLOOKUP($AR1207,'Final Team Off-Def Stats'!$A$2:$AQ$31, COLUMN('Final Team Off-Def Stats'!M1209), FALSE)</f>
        <v>0.75900000000000001</v>
      </c>
      <c r="BE1207">
        <f>VLOOKUP($AR1207,'Final Team Off-Def Stats'!$A$2:$AQ$31, COLUMN('Final Team Off-Def Stats'!N1209), FALSE)</f>
        <v>13.8</v>
      </c>
      <c r="BF1207">
        <f>VLOOKUP($AR1207,'Final Team Off-Def Stats'!$A$2:$AQ$31, COLUMN('Final Team Off-Def Stats'!O1209), FALSE)</f>
        <v>33</v>
      </c>
      <c r="BG1207">
        <f>VLOOKUP($AR1207,'Final Team Off-Def Stats'!$A$2:$AQ$31, COLUMN('Final Team Off-Def Stats'!P1209), FALSE)</f>
        <v>46.8</v>
      </c>
      <c r="BH1207">
        <f>VLOOKUP($AR1207,'Final Team Off-Def Stats'!$A$2:$AQ$31, COLUMN('Final Team Off-Def Stats'!Q1209), FALSE)</f>
        <v>22.8</v>
      </c>
      <c r="BI1207">
        <f>VLOOKUP($AR1207,'Final Team Off-Def Stats'!$A$2:$AQ$31, COLUMN('Final Team Off-Def Stats'!R1209), FALSE)</f>
        <v>9.3000000000000007</v>
      </c>
      <c r="BJ1207">
        <f>VLOOKUP($AR1207,'Final Team Off-Def Stats'!$A$2:$AQ$31, COLUMN('Final Team Off-Def Stats'!S1209), FALSE)</f>
        <v>4.7</v>
      </c>
      <c r="BK1207">
        <f>VLOOKUP($AR1207,'Final Team Off-Def Stats'!$A$2:$AQ$31, COLUMN('Final Team Off-Def Stats'!T1209), FALSE)</f>
        <v>12.9</v>
      </c>
      <c r="BL1207">
        <f>VLOOKUP($AR1207,'Final Team Off-Def Stats'!$A$2:$AQ$31, COLUMN('Final Team Off-Def Stats'!U1209), FALSE)</f>
        <v>20.2</v>
      </c>
      <c r="BM1207">
        <f>VLOOKUP($AR1207,'Final Team Off-Def Stats'!$A$2:$AQ$31, COLUMN('Final Team Off-Def Stats'!V1209), FALSE)</f>
        <v>112.9</v>
      </c>
      <c r="BN1207">
        <f>VLOOKUP($AR1207,'Final Team Off-Def Stats'!$A$2:$AQ$31, COLUMN('Final Team Off-Def Stats'!W1209), FALSE)</f>
        <v>40.200000000000003</v>
      </c>
      <c r="BO1207">
        <f>VLOOKUP($AR1207,'Final Team Off-Def Stats'!$A$2:$AQ$31, COLUMN('Final Team Off-Def Stats'!X1209), FALSE)</f>
        <v>87.1</v>
      </c>
      <c r="BP1207">
        <f>VLOOKUP($AR1207,'Final Team Off-Def Stats'!$A$2:$AQ$31, COLUMN('Final Team Off-Def Stats'!Y1209), FALSE)</f>
        <v>0.46200000000000002</v>
      </c>
      <c r="BQ1207">
        <f>VLOOKUP($AR1207,'Final Team Off-Def Stats'!$A$2:$AQ$31, COLUMN('Final Team Off-Def Stats'!Z1209), FALSE)</f>
        <v>12.8</v>
      </c>
      <c r="BR1207">
        <f>VLOOKUP($AR1207,'Final Team Off-Def Stats'!$A$2:$AQ$31, COLUMN('Final Team Off-Def Stats'!AA1209), FALSE)</f>
        <v>36</v>
      </c>
      <c r="BS1207">
        <f>VLOOKUP($AR1207,'Final Team Off-Def Stats'!$A$2:$AQ$31, COLUMN('Final Team Off-Def Stats'!AB1209), FALSE)</f>
        <v>0.35399999999999998</v>
      </c>
      <c r="BT1207">
        <f>VLOOKUP($AR1207,'Final Team Off-Def Stats'!$A$2:$AQ$31, COLUMN('Final Team Off-Def Stats'!AC1209), FALSE)</f>
        <v>27.5</v>
      </c>
      <c r="BU1207">
        <f>VLOOKUP($AR1207,'Final Team Off-Def Stats'!$A$2:$AQ$31, COLUMN('Final Team Off-Def Stats'!AD1209), FALSE)</f>
        <v>51.1</v>
      </c>
      <c r="BV1207">
        <f>VLOOKUP($AR1207,'Final Team Off-Def Stats'!$A$2:$AQ$31, COLUMN('Final Team Off-Def Stats'!AE1209), FALSE)</f>
        <v>0.53800000000000003</v>
      </c>
      <c r="BW1207">
        <f>VLOOKUP($AR1207,'Final Team Off-Def Stats'!$A$2:$AQ$31, COLUMN('Final Team Off-Def Stats'!AF1209), FALSE)</f>
        <v>17.3</v>
      </c>
      <c r="BX1207">
        <f>VLOOKUP($AR1207,'Final Team Off-Def Stats'!$A$2:$AQ$31, COLUMN('Final Team Off-Def Stats'!AG1209), FALSE)</f>
        <v>21.9</v>
      </c>
      <c r="BY1207">
        <f>VLOOKUP($AR1207,'Final Team Off-Def Stats'!$A$2:$AQ$31, COLUMN('Final Team Off-Def Stats'!AH1209), FALSE)</f>
        <v>0.78900000000000003</v>
      </c>
      <c r="BZ1207">
        <f>VLOOKUP($AR1207,'Final Team Off-Def Stats'!$A$2:$AQ$31, COLUMN('Final Team Off-Def Stats'!AI1209), FALSE)</f>
        <v>10.7</v>
      </c>
      <c r="CA1207">
        <f>VLOOKUP($AR1207,'Final Team Off-Def Stats'!$A$2:$AQ$31, COLUMN('Final Team Off-Def Stats'!AJ1209), FALSE)</f>
        <v>34.799999999999997</v>
      </c>
      <c r="CB1207">
        <f>VLOOKUP($AR1207,'Final Team Off-Def Stats'!$A$2:$AQ$31, COLUMN('Final Team Off-Def Stats'!AK1209), FALSE)</f>
        <v>45.5</v>
      </c>
      <c r="CC1207">
        <f>VLOOKUP($AR1207,'Final Team Off-Def Stats'!$A$2:$AQ$31, COLUMN('Final Team Off-Def Stats'!AL1209), FALSE)</f>
        <v>26.1</v>
      </c>
      <c r="CD1207">
        <f>VLOOKUP($AR1207,'Final Team Off-Def Stats'!$A$2:$AQ$31, COLUMN('Final Team Off-Def Stats'!AM1209), FALSE)</f>
        <v>6.9</v>
      </c>
      <c r="CE1207">
        <f>VLOOKUP($AR1207,'Final Team Off-Def Stats'!$A$2:$AQ$31, COLUMN('Final Team Off-Def Stats'!AN1209), FALSE)</f>
        <v>5.2</v>
      </c>
      <c r="CF1207">
        <f>VLOOKUP($AR1207,'Final Team Off-Def Stats'!$A$2:$AQ$31, COLUMN('Final Team Off-Def Stats'!AO1209), FALSE)</f>
        <v>16.3</v>
      </c>
      <c r="CG1207">
        <f>VLOOKUP($AR1207,'Final Team Off-Def Stats'!$A$2:$AQ$31, COLUMN('Final Team Off-Def Stats'!AP1209), FALSE)</f>
        <v>19.7</v>
      </c>
      <c r="CH1207">
        <f>VLOOKUP($AR1207,'Final Team Off-Def Stats'!$A$2:$AQ$31, COLUMN('Final Team Off-Def Stats'!AQ1209), FALSE)</f>
        <v>110.5</v>
      </c>
      <c r="CI1207" t="s">
        <v>542</v>
      </c>
    </row>
    <row r="1208" spans="1:87" x14ac:dyDescent="0.35">
      <c r="A1208" t="s">
        <v>447</v>
      </c>
      <c r="B1208">
        <f>VLOOKUP($A1208,'Final Team Off-Def Stats'!$A$2:$AQ$31, COLUMN('Final Team Off-Def Stats'!B1208), FALSE)</f>
        <v>42.3</v>
      </c>
      <c r="C1208">
        <f>VLOOKUP($A1208,'Final Team Off-Def Stats'!$A$2:$AQ$31, COLUMN('Final Team Off-Def Stats'!C1208), FALSE)</f>
        <v>90.5</v>
      </c>
      <c r="D1208">
        <f>VLOOKUP($A1208,'Final Team Off-Def Stats'!$A$2:$AQ$31, COLUMN('Final Team Off-Def Stats'!D1208), FALSE)</f>
        <v>0.46800000000000003</v>
      </c>
      <c r="E1208">
        <f>VLOOKUP($A1208,'Final Team Off-Def Stats'!$A$2:$AQ$31, COLUMN('Final Team Off-Def Stats'!E1208), FALSE)</f>
        <v>13.8</v>
      </c>
      <c r="F1208">
        <f>VLOOKUP($A1208,'Final Team Off-Def Stats'!$A$2:$AQ$31, COLUMN('Final Team Off-Def Stats'!F1208), FALSE)</f>
        <v>37.799999999999997</v>
      </c>
      <c r="G1208">
        <f>VLOOKUP($A1208,'Final Team Off-Def Stats'!$A$2:$AQ$31, COLUMN('Final Team Off-Def Stats'!G1208), FALSE)</f>
        <v>0.36499999999999999</v>
      </c>
      <c r="H1208">
        <f>VLOOKUP($A1208,'Final Team Off-Def Stats'!$A$2:$AQ$31, COLUMN('Final Team Off-Def Stats'!H1208), FALSE)</f>
        <v>28.5</v>
      </c>
      <c r="I1208">
        <f>VLOOKUP($A1208,'Final Team Off-Def Stats'!$A$2:$AQ$31, COLUMN('Final Team Off-Def Stats'!I1208), FALSE)</f>
        <v>52.7</v>
      </c>
      <c r="J1208">
        <f>VLOOKUP($A1208,'Final Team Off-Def Stats'!$A$2:$AQ$31, COLUMN('Final Team Off-Def Stats'!J1208), FALSE)</f>
        <v>0.54200000000000004</v>
      </c>
      <c r="K1208">
        <f>VLOOKUP($A1208,'Final Team Off-Def Stats'!$A$2:$AQ$31, COLUMN('Final Team Off-Def Stats'!K1208), FALSE)</f>
        <v>15.7</v>
      </c>
      <c r="L1208">
        <f>VLOOKUP($A1208,'Final Team Off-Def Stats'!$A$2:$AQ$31, COLUMN('Final Team Off-Def Stats'!L1208), FALSE)</f>
        <v>21.2</v>
      </c>
      <c r="M1208">
        <f>VLOOKUP($A1208,'Final Team Off-Def Stats'!$A$2:$AQ$31, COLUMN('Final Team Off-Def Stats'!M1208), FALSE)</f>
        <v>0.74</v>
      </c>
      <c r="N1208">
        <f>VLOOKUP($A1208,'Final Team Off-Def Stats'!$A$2:$AQ$31, COLUMN('Final Team Off-Def Stats'!N1208), FALSE)</f>
        <v>10.7</v>
      </c>
      <c r="O1208">
        <f>VLOOKUP($A1208,'Final Team Off-Def Stats'!$A$2:$AQ$31, COLUMN('Final Team Off-Def Stats'!O1208), FALSE)</f>
        <v>33.4</v>
      </c>
      <c r="P1208">
        <f>VLOOKUP($A1208,'Final Team Off-Def Stats'!$A$2:$AQ$31, COLUMN('Final Team Off-Def Stats'!P1208), FALSE)</f>
        <v>44.1</v>
      </c>
      <c r="Q1208">
        <f>VLOOKUP($A1208,'Final Team Off-Def Stats'!$A$2:$AQ$31, COLUMN('Final Team Off-Def Stats'!Q1208), FALSE)</f>
        <v>27.8</v>
      </c>
      <c r="R1208">
        <f>VLOOKUP($A1208,'Final Team Off-Def Stats'!$A$2:$AQ$31, COLUMN('Final Team Off-Def Stats'!R1208), FALSE)</f>
        <v>8.5</v>
      </c>
      <c r="S1208">
        <f>VLOOKUP($A1208,'Final Team Off-Def Stats'!$A$2:$AQ$31, COLUMN('Final Team Off-Def Stats'!S1208), FALSE)</f>
        <v>4.9000000000000004</v>
      </c>
      <c r="T1208">
        <f>VLOOKUP($A1208,'Final Team Off-Def Stats'!$A$2:$AQ$31, COLUMN('Final Team Off-Def Stats'!T1208), FALSE)</f>
        <v>13.1</v>
      </c>
      <c r="U1208">
        <f>VLOOKUP($A1208,'Final Team Off-Def Stats'!$A$2:$AQ$31, COLUMN('Final Team Off-Def Stats'!U1208), FALSE)</f>
        <v>19.7</v>
      </c>
      <c r="V1208">
        <f>VLOOKUP($A1208,'Final Team Off-Def Stats'!$A$2:$AQ$31, COLUMN('Final Team Off-Def Stats'!V1208), FALSE)</f>
        <v>114.1</v>
      </c>
      <c r="W1208">
        <f>VLOOKUP($A1208,'Final Team Off-Def Stats'!$A$2:$AQ$31, COLUMN('Final Team Off-Def Stats'!W1208), FALSE)</f>
        <v>41.6</v>
      </c>
      <c r="X1208">
        <f>VLOOKUP($A1208,'Final Team Off-Def Stats'!$A$2:$AQ$31, COLUMN('Final Team Off-Def Stats'!X1208), FALSE)</f>
        <v>89.2</v>
      </c>
      <c r="Y1208">
        <f>VLOOKUP($A1208,'Final Team Off-Def Stats'!$A$2:$AQ$31, COLUMN('Final Team Off-Def Stats'!Y1208), FALSE)</f>
        <v>0.46600000000000003</v>
      </c>
      <c r="Z1208">
        <f>VLOOKUP($A1208,'Final Team Off-Def Stats'!$A$2:$AQ$31, COLUMN('Final Team Off-Def Stats'!Z1208), FALSE)</f>
        <v>13.9</v>
      </c>
      <c r="AA1208">
        <f>VLOOKUP($A1208,'Final Team Off-Def Stats'!$A$2:$AQ$31, COLUMN('Final Team Off-Def Stats'!AA1208), FALSE)</f>
        <v>38.299999999999997</v>
      </c>
      <c r="AB1208">
        <f>VLOOKUP($A1208,'Final Team Off-Def Stats'!$A$2:$AQ$31, COLUMN('Final Team Off-Def Stats'!AB1208), FALSE)</f>
        <v>0.36199999999999999</v>
      </c>
      <c r="AC1208">
        <f>VLOOKUP($A1208,'Final Team Off-Def Stats'!$A$2:$AQ$31, COLUMN('Final Team Off-Def Stats'!AC1208), FALSE)</f>
        <v>27.7</v>
      </c>
      <c r="AD1208">
        <f>VLOOKUP($A1208,'Final Team Off-Def Stats'!$A$2:$AQ$31, COLUMN('Final Team Off-Def Stats'!AD1208), FALSE)</f>
        <v>50.9</v>
      </c>
      <c r="AE1208">
        <f>VLOOKUP($A1208,'Final Team Off-Def Stats'!$A$2:$AQ$31, COLUMN('Final Team Off-Def Stats'!AE1208), FALSE)</f>
        <v>0.54400000000000004</v>
      </c>
      <c r="AF1208">
        <f>VLOOKUP($A1208,'Final Team Off-Def Stats'!$A$2:$AQ$31, COLUMN('Final Team Off-Def Stats'!AF1208), FALSE)</f>
        <v>16.7</v>
      </c>
      <c r="AG1208">
        <f>VLOOKUP($A1208,'Final Team Off-Def Stats'!$A$2:$AQ$31, COLUMN('Final Team Off-Def Stats'!AG1208), FALSE)</f>
        <v>21.9</v>
      </c>
      <c r="AH1208">
        <f>VLOOKUP($A1208,'Final Team Off-Def Stats'!$A$2:$AQ$31, COLUMN('Final Team Off-Def Stats'!AH1208), FALSE)</f>
        <v>0.76300000000000001</v>
      </c>
      <c r="AI1208">
        <f>VLOOKUP($A1208,'Final Team Off-Def Stats'!$A$2:$AQ$31, COLUMN('Final Team Off-Def Stats'!AI1208), FALSE)</f>
        <v>11.2</v>
      </c>
      <c r="AJ1208">
        <f>VLOOKUP($A1208,'Final Team Off-Def Stats'!$A$2:$AQ$31, COLUMN('Final Team Off-Def Stats'!AJ1208), FALSE)</f>
        <v>35.200000000000003</v>
      </c>
      <c r="AK1208">
        <f>VLOOKUP($A1208,'Final Team Off-Def Stats'!$A$2:$AQ$31, COLUMN('Final Team Off-Def Stats'!AK1208), FALSE)</f>
        <v>46.5</v>
      </c>
      <c r="AL1208">
        <f>VLOOKUP($A1208,'Final Team Off-Def Stats'!$A$2:$AQ$31, COLUMN('Final Team Off-Def Stats'!AL1208), FALSE)</f>
        <v>26.2</v>
      </c>
      <c r="AM1208">
        <f>VLOOKUP($A1208,'Final Team Off-Def Stats'!$A$2:$AQ$31, COLUMN('Final Team Off-Def Stats'!AM1208), FALSE)</f>
        <v>7.4</v>
      </c>
      <c r="AN1208">
        <f>VLOOKUP($A1208,'Final Team Off-Def Stats'!$A$2:$AQ$31, COLUMN('Final Team Off-Def Stats'!AN1208), FALSE)</f>
        <v>4.5999999999999996</v>
      </c>
      <c r="AO1208">
        <f>VLOOKUP($A1208,'Final Team Off-Def Stats'!$A$2:$AQ$31, COLUMN('Final Team Off-Def Stats'!AO1208), FALSE)</f>
        <v>14.8</v>
      </c>
      <c r="AP1208">
        <f>VLOOKUP($A1208,'Final Team Off-Def Stats'!$A$2:$AQ$31, COLUMN('Final Team Off-Def Stats'!AP1208), FALSE)</f>
        <v>19.399999999999999</v>
      </c>
      <c r="AQ1208">
        <f>VLOOKUP($A1208,'Final Team Off-Def Stats'!$A$2:$AQ$31, COLUMN('Final Team Off-Def Stats'!AQ1208), FALSE)</f>
        <v>113.7</v>
      </c>
      <c r="AR1208" t="s">
        <v>511</v>
      </c>
      <c r="AS1208">
        <f>VLOOKUP($AR1208,'Final Team Off-Def Stats'!$A$2:$AQ$31, COLUMN('Final Team Off-Def Stats'!B1210), FALSE)</f>
        <v>42.3</v>
      </c>
      <c r="AT1208">
        <f>VLOOKUP($AR1208,'Final Team Off-Def Stats'!$A$2:$AQ$31, COLUMN('Final Team Off-Def Stats'!C1210), FALSE)</f>
        <v>88.2</v>
      </c>
      <c r="AU1208">
        <f>VLOOKUP($AR1208,'Final Team Off-Def Stats'!$A$2:$AQ$31, COLUMN('Final Team Off-Def Stats'!D1210), FALSE)</f>
        <v>0.48</v>
      </c>
      <c r="AV1208">
        <f>VLOOKUP($AR1208,'Final Team Off-Def Stats'!$A$2:$AQ$31, COLUMN('Final Team Off-Def Stats'!E1210), FALSE)</f>
        <v>10.8</v>
      </c>
      <c r="AW1208">
        <f>VLOOKUP($AR1208,'Final Team Off-Def Stats'!$A$2:$AQ$31, COLUMN('Final Team Off-Def Stats'!F1210), FALSE)</f>
        <v>29.3</v>
      </c>
      <c r="AX1208">
        <f>VLOOKUP($AR1208,'Final Team Off-Def Stats'!$A$2:$AQ$31, COLUMN('Final Team Off-Def Stats'!G1210), FALSE)</f>
        <v>0.36899999999999999</v>
      </c>
      <c r="AY1208">
        <f>VLOOKUP($AR1208,'Final Team Off-Def Stats'!$A$2:$AQ$31, COLUMN('Final Team Off-Def Stats'!H1210), FALSE)</f>
        <v>31.6</v>
      </c>
      <c r="AZ1208">
        <f>VLOOKUP($AR1208,'Final Team Off-Def Stats'!$A$2:$AQ$31, COLUMN('Final Team Off-Def Stats'!I1210), FALSE)</f>
        <v>58.9</v>
      </c>
      <c r="BA1208">
        <f>VLOOKUP($AR1208,'Final Team Off-Def Stats'!$A$2:$AQ$31, COLUMN('Final Team Off-Def Stats'!J1210), FALSE)</f>
        <v>0.53500000000000003</v>
      </c>
      <c r="BB1208">
        <f>VLOOKUP($AR1208,'Final Team Off-Def Stats'!$A$2:$AQ$31, COLUMN('Final Team Off-Def Stats'!K1210), FALSE)</f>
        <v>17.8</v>
      </c>
      <c r="BC1208">
        <f>VLOOKUP($AR1208,'Final Team Off-Def Stats'!$A$2:$AQ$31, COLUMN('Final Team Off-Def Stats'!L1210), FALSE)</f>
        <v>21.9</v>
      </c>
      <c r="BD1208">
        <f>VLOOKUP($AR1208,'Final Team Off-Def Stats'!$A$2:$AQ$31, COLUMN('Final Team Off-Def Stats'!M1210), FALSE)</f>
        <v>0.81299999999999994</v>
      </c>
      <c r="BE1208">
        <f>VLOOKUP($AR1208,'Final Team Off-Def Stats'!$A$2:$AQ$31, COLUMN('Final Team Off-Def Stats'!N1210), FALSE)</f>
        <v>8.8000000000000007</v>
      </c>
      <c r="BF1208">
        <f>VLOOKUP($AR1208,'Final Team Off-Def Stats'!$A$2:$AQ$31, COLUMN('Final Team Off-Def Stats'!O1210), FALSE)</f>
        <v>34.200000000000003</v>
      </c>
      <c r="BG1208">
        <f>VLOOKUP($AR1208,'Final Team Off-Def Stats'!$A$2:$AQ$31, COLUMN('Final Team Off-Def Stats'!P1210), FALSE)</f>
        <v>42.9</v>
      </c>
      <c r="BH1208">
        <f>VLOOKUP($AR1208,'Final Team Off-Def Stats'!$A$2:$AQ$31, COLUMN('Final Team Off-Def Stats'!Q1210), FALSE)</f>
        <v>24.2</v>
      </c>
      <c r="BI1208">
        <f>VLOOKUP($AR1208,'Final Team Off-Def Stats'!$A$2:$AQ$31, COLUMN('Final Team Off-Def Stats'!R1210), FALSE)</f>
        <v>7.2</v>
      </c>
      <c r="BJ1208">
        <f>VLOOKUP($AR1208,'Final Team Off-Def Stats'!$A$2:$AQ$31, COLUMN('Final Team Off-Def Stats'!S1210), FALSE)</f>
        <v>4.2</v>
      </c>
      <c r="BK1208">
        <f>VLOOKUP($AR1208,'Final Team Off-Def Stats'!$A$2:$AQ$31, COLUMN('Final Team Off-Def Stats'!T1210), FALSE)</f>
        <v>13</v>
      </c>
      <c r="BL1208">
        <f>VLOOKUP($AR1208,'Final Team Off-Def Stats'!$A$2:$AQ$31, COLUMN('Final Team Off-Def Stats'!U1210), FALSE)</f>
        <v>19.100000000000001</v>
      </c>
      <c r="BM1208">
        <f>VLOOKUP($AR1208,'Final Team Off-Def Stats'!$A$2:$AQ$31, COLUMN('Final Team Off-Def Stats'!V1210), FALSE)</f>
        <v>113.2</v>
      </c>
      <c r="BN1208">
        <f>VLOOKUP($AR1208,'Final Team Off-Def Stats'!$A$2:$AQ$31, COLUMN('Final Team Off-Def Stats'!W1210), FALSE)</f>
        <v>42</v>
      </c>
      <c r="BO1208">
        <f>VLOOKUP($AR1208,'Final Team Off-Def Stats'!$A$2:$AQ$31, COLUMN('Final Team Off-Def Stats'!X1210), FALSE)</f>
        <v>88.7</v>
      </c>
      <c r="BP1208">
        <f>VLOOKUP($AR1208,'Final Team Off-Def Stats'!$A$2:$AQ$31, COLUMN('Final Team Off-Def Stats'!Y1210), FALSE)</f>
        <v>0.47399999999999998</v>
      </c>
      <c r="BQ1208">
        <f>VLOOKUP($AR1208,'Final Team Off-Def Stats'!$A$2:$AQ$31, COLUMN('Final Team Off-Def Stats'!Z1210), FALSE)</f>
        <v>11.9</v>
      </c>
      <c r="BR1208">
        <f>VLOOKUP($AR1208,'Final Team Off-Def Stats'!$A$2:$AQ$31, COLUMN('Final Team Off-Def Stats'!AA1210), FALSE)</f>
        <v>32.4</v>
      </c>
      <c r="BS1208">
        <f>VLOOKUP($AR1208,'Final Team Off-Def Stats'!$A$2:$AQ$31, COLUMN('Final Team Off-Def Stats'!AB1210), FALSE)</f>
        <v>0.36599999999999999</v>
      </c>
      <c r="BT1208">
        <f>VLOOKUP($AR1208,'Final Team Off-Def Stats'!$A$2:$AQ$31, COLUMN('Final Team Off-Def Stats'!AC1210), FALSE)</f>
        <v>30.2</v>
      </c>
      <c r="BU1208">
        <f>VLOOKUP($AR1208,'Final Team Off-Def Stats'!$A$2:$AQ$31, COLUMN('Final Team Off-Def Stats'!AD1210), FALSE)</f>
        <v>56.3</v>
      </c>
      <c r="BV1208">
        <f>VLOOKUP($AR1208,'Final Team Off-Def Stats'!$A$2:$AQ$31, COLUMN('Final Team Off-Def Stats'!AE1210), FALSE)</f>
        <v>0.53600000000000003</v>
      </c>
      <c r="BW1208">
        <f>VLOOKUP($AR1208,'Final Team Off-Def Stats'!$A$2:$AQ$31, COLUMN('Final Team Off-Def Stats'!AF1210), FALSE)</f>
        <v>17.7</v>
      </c>
      <c r="BX1208">
        <f>VLOOKUP($AR1208,'Final Team Off-Def Stats'!$A$2:$AQ$31, COLUMN('Final Team Off-Def Stats'!AG1210), FALSE)</f>
        <v>22.3</v>
      </c>
      <c r="BY1208">
        <f>VLOOKUP($AR1208,'Final Team Off-Def Stats'!$A$2:$AQ$31, COLUMN('Final Team Off-Def Stats'!AH1210), FALSE)</f>
        <v>0.79500000000000004</v>
      </c>
      <c r="BZ1208">
        <f>VLOOKUP($AR1208,'Final Team Off-Def Stats'!$A$2:$AQ$31, COLUMN('Final Team Off-Def Stats'!AI1210), FALSE)</f>
        <v>9.5</v>
      </c>
      <c r="CA1208">
        <f>VLOOKUP($AR1208,'Final Team Off-Def Stats'!$A$2:$AQ$31, COLUMN('Final Team Off-Def Stats'!AJ1210), FALSE)</f>
        <v>34.4</v>
      </c>
      <c r="CB1208">
        <f>VLOOKUP($AR1208,'Final Team Off-Def Stats'!$A$2:$AQ$31, COLUMN('Final Team Off-Def Stats'!AK1210), FALSE)</f>
        <v>43.8</v>
      </c>
      <c r="CC1208">
        <f>VLOOKUP($AR1208,'Final Team Off-Def Stats'!$A$2:$AQ$31, COLUMN('Final Team Off-Def Stats'!AL1210), FALSE)</f>
        <v>25.4</v>
      </c>
      <c r="CD1208">
        <f>VLOOKUP($AR1208,'Final Team Off-Def Stats'!$A$2:$AQ$31, COLUMN('Final Team Off-Def Stats'!AM1210), FALSE)</f>
        <v>7.2</v>
      </c>
      <c r="CE1208">
        <f>VLOOKUP($AR1208,'Final Team Off-Def Stats'!$A$2:$AQ$31, COLUMN('Final Team Off-Def Stats'!AN1210), FALSE)</f>
        <v>5.0999999999999996</v>
      </c>
      <c r="CF1208">
        <f>VLOOKUP($AR1208,'Final Team Off-Def Stats'!$A$2:$AQ$31, COLUMN('Final Team Off-Def Stats'!AO1210), FALSE)</f>
        <v>13.3</v>
      </c>
      <c r="CG1208">
        <f>VLOOKUP($AR1208,'Final Team Off-Def Stats'!$A$2:$AQ$31, COLUMN('Final Team Off-Def Stats'!AP1210), FALSE)</f>
        <v>18.399999999999999</v>
      </c>
      <c r="CH1208">
        <f>VLOOKUP($AR1208,'Final Team Off-Def Stats'!$A$2:$AQ$31, COLUMN('Final Team Off-Def Stats'!AQ1210), FALSE)</f>
        <v>113.6</v>
      </c>
      <c r="CI1208" t="s">
        <v>543</v>
      </c>
    </row>
    <row r="1209" spans="1:87" x14ac:dyDescent="0.35">
      <c r="A1209" t="s">
        <v>514</v>
      </c>
      <c r="B1209">
        <f>VLOOKUP($A1209,'Final Team Off-Def Stats'!$A$2:$AQ$31, COLUMN('Final Team Off-Def Stats'!B1209), FALSE)</f>
        <v>42.4</v>
      </c>
      <c r="C1209">
        <f>VLOOKUP($A1209,'Final Team Off-Def Stats'!$A$2:$AQ$31, COLUMN('Final Team Off-Def Stats'!C1209), FALSE)</f>
        <v>90.3</v>
      </c>
      <c r="D1209">
        <f>VLOOKUP($A1209,'Final Team Off-Def Stats'!$A$2:$AQ$31, COLUMN('Final Team Off-Def Stats'!D1209), FALSE)</f>
        <v>0.47</v>
      </c>
      <c r="E1209">
        <f>VLOOKUP($A1209,'Final Team Off-Def Stats'!$A$2:$AQ$31, COLUMN('Final Team Off-Def Stats'!E1209), FALSE)</f>
        <v>13.2</v>
      </c>
      <c r="F1209">
        <f>VLOOKUP($A1209,'Final Team Off-Def Stats'!$A$2:$AQ$31, COLUMN('Final Team Off-Def Stats'!F1209), FALSE)</f>
        <v>35.200000000000003</v>
      </c>
      <c r="G1209">
        <f>VLOOKUP($A1209,'Final Team Off-Def Stats'!$A$2:$AQ$31, COLUMN('Final Team Off-Def Stats'!G1209), FALSE)</f>
        <v>0.374</v>
      </c>
      <c r="H1209">
        <f>VLOOKUP($A1209,'Final Team Off-Def Stats'!$A$2:$AQ$31, COLUMN('Final Team Off-Def Stats'!H1209), FALSE)</f>
        <v>29.2</v>
      </c>
      <c r="I1209">
        <f>VLOOKUP($A1209,'Final Team Off-Def Stats'!$A$2:$AQ$31, COLUMN('Final Team Off-Def Stats'!I1209), FALSE)</f>
        <v>55.1</v>
      </c>
      <c r="J1209">
        <f>VLOOKUP($A1209,'Final Team Off-Def Stats'!$A$2:$AQ$31, COLUMN('Final Team Off-Def Stats'!J1209), FALSE)</f>
        <v>0.53100000000000003</v>
      </c>
      <c r="K1209">
        <f>VLOOKUP($A1209,'Final Team Off-Def Stats'!$A$2:$AQ$31, COLUMN('Final Team Off-Def Stats'!K1209), FALSE)</f>
        <v>18.5</v>
      </c>
      <c r="L1209">
        <f>VLOOKUP($A1209,'Final Team Off-Def Stats'!$A$2:$AQ$31, COLUMN('Final Team Off-Def Stats'!L1209), FALSE)</f>
        <v>22.8</v>
      </c>
      <c r="M1209">
        <f>VLOOKUP($A1209,'Final Team Off-Def Stats'!$A$2:$AQ$31, COLUMN('Final Team Off-Def Stats'!M1209), FALSE)</f>
        <v>0.81200000000000006</v>
      </c>
      <c r="N1209">
        <f>VLOOKUP($A1209,'Final Team Off-Def Stats'!$A$2:$AQ$31, COLUMN('Final Team Off-Def Stats'!N1209), FALSE)</f>
        <v>10.3</v>
      </c>
      <c r="O1209">
        <f>VLOOKUP($A1209,'Final Team Off-Def Stats'!$A$2:$AQ$31, COLUMN('Final Team Off-Def Stats'!O1209), FALSE)</f>
        <v>34.700000000000003</v>
      </c>
      <c r="P1209">
        <f>VLOOKUP($A1209,'Final Team Off-Def Stats'!$A$2:$AQ$31, COLUMN('Final Team Off-Def Stats'!P1209), FALSE)</f>
        <v>45</v>
      </c>
      <c r="Q1209">
        <f>VLOOKUP($A1209,'Final Team Off-Def Stats'!$A$2:$AQ$31, COLUMN('Final Team Off-Def Stats'!Q1209), FALSE)</f>
        <v>25.2</v>
      </c>
      <c r="R1209">
        <f>VLOOKUP($A1209,'Final Team Off-Def Stats'!$A$2:$AQ$31, COLUMN('Final Team Off-Def Stats'!R1209), FALSE)</f>
        <v>7.3</v>
      </c>
      <c r="S1209">
        <f>VLOOKUP($A1209,'Final Team Off-Def Stats'!$A$2:$AQ$31, COLUMN('Final Team Off-Def Stats'!S1209), FALSE)</f>
        <v>4.3</v>
      </c>
      <c r="T1209">
        <f>VLOOKUP($A1209,'Final Team Off-Def Stats'!$A$2:$AQ$31, COLUMN('Final Team Off-Def Stats'!T1209), FALSE)</f>
        <v>12.1</v>
      </c>
      <c r="U1209">
        <f>VLOOKUP($A1209,'Final Team Off-Def Stats'!$A$2:$AQ$31, COLUMN('Final Team Off-Def Stats'!U1209), FALSE)</f>
        <v>19.100000000000001</v>
      </c>
      <c r="V1209">
        <f>VLOOKUP($A1209,'Final Team Off-Def Stats'!$A$2:$AQ$31, COLUMN('Final Team Off-Def Stats'!V1209), FALSE)</f>
        <v>116.5</v>
      </c>
      <c r="W1209">
        <f>VLOOKUP($A1209,'Final Team Off-Def Stats'!$A$2:$AQ$31, COLUMN('Final Team Off-Def Stats'!W1209), FALSE)</f>
        <v>42.8</v>
      </c>
      <c r="X1209">
        <f>VLOOKUP($A1209,'Final Team Off-Def Stats'!$A$2:$AQ$31, COLUMN('Final Team Off-Def Stats'!X1209), FALSE)</f>
        <v>91</v>
      </c>
      <c r="Y1209">
        <f>VLOOKUP($A1209,'Final Team Off-Def Stats'!$A$2:$AQ$31, COLUMN('Final Team Off-Def Stats'!Y1209), FALSE)</f>
        <v>0.47099999999999997</v>
      </c>
      <c r="Z1209">
        <f>VLOOKUP($A1209,'Final Team Off-Def Stats'!$A$2:$AQ$31, COLUMN('Final Team Off-Def Stats'!Z1209), FALSE)</f>
        <v>13.1</v>
      </c>
      <c r="AA1209">
        <f>VLOOKUP($A1209,'Final Team Off-Def Stats'!$A$2:$AQ$31, COLUMN('Final Team Off-Def Stats'!AA1209), FALSE)</f>
        <v>36</v>
      </c>
      <c r="AB1209">
        <f>VLOOKUP($A1209,'Final Team Off-Def Stats'!$A$2:$AQ$31, COLUMN('Final Team Off-Def Stats'!AB1209), FALSE)</f>
        <v>0.36399999999999999</v>
      </c>
      <c r="AC1209">
        <f>VLOOKUP($A1209,'Final Team Off-Def Stats'!$A$2:$AQ$31, COLUMN('Final Team Off-Def Stats'!AC1209), FALSE)</f>
        <v>29.7</v>
      </c>
      <c r="AD1209">
        <f>VLOOKUP($A1209,'Final Team Off-Def Stats'!$A$2:$AQ$31, COLUMN('Final Team Off-Def Stats'!AD1209), FALSE)</f>
        <v>54.9</v>
      </c>
      <c r="AE1209">
        <f>VLOOKUP($A1209,'Final Team Off-Def Stats'!$A$2:$AQ$31, COLUMN('Final Team Off-Def Stats'!AE1209), FALSE)</f>
        <v>0.54100000000000004</v>
      </c>
      <c r="AF1209">
        <f>VLOOKUP($A1209,'Final Team Off-Def Stats'!$A$2:$AQ$31, COLUMN('Final Team Off-Def Stats'!AF1209), FALSE)</f>
        <v>16.100000000000001</v>
      </c>
      <c r="AG1209">
        <f>VLOOKUP($A1209,'Final Team Off-Def Stats'!$A$2:$AQ$31, COLUMN('Final Team Off-Def Stats'!AG1209), FALSE)</f>
        <v>20.399999999999999</v>
      </c>
      <c r="AH1209">
        <f>VLOOKUP($A1209,'Final Team Off-Def Stats'!$A$2:$AQ$31, COLUMN('Final Team Off-Def Stats'!AH1209), FALSE)</f>
        <v>0.79200000000000004</v>
      </c>
      <c r="AI1209">
        <f>VLOOKUP($A1209,'Final Team Off-Def Stats'!$A$2:$AQ$31, COLUMN('Final Team Off-Def Stats'!AI1209), FALSE)</f>
        <v>10.4</v>
      </c>
      <c r="AJ1209">
        <f>VLOOKUP($A1209,'Final Team Off-Def Stats'!$A$2:$AQ$31, COLUMN('Final Team Off-Def Stats'!AJ1209), FALSE)</f>
        <v>34.4</v>
      </c>
      <c r="AK1209">
        <f>VLOOKUP($A1209,'Final Team Off-Def Stats'!$A$2:$AQ$31, COLUMN('Final Team Off-Def Stats'!AK1209), FALSE)</f>
        <v>44.8</v>
      </c>
      <c r="AL1209">
        <f>VLOOKUP($A1209,'Final Team Off-Def Stats'!$A$2:$AQ$31, COLUMN('Final Team Off-Def Stats'!AL1209), FALSE)</f>
        <v>26</v>
      </c>
      <c r="AM1209">
        <f>VLOOKUP($A1209,'Final Team Off-Def Stats'!$A$2:$AQ$31, COLUMN('Final Team Off-Def Stats'!AM1209), FALSE)</f>
        <v>7.2</v>
      </c>
      <c r="AN1209">
        <f>VLOOKUP($A1209,'Final Team Off-Def Stats'!$A$2:$AQ$31, COLUMN('Final Team Off-Def Stats'!AN1209), FALSE)</f>
        <v>4.5999999999999996</v>
      </c>
      <c r="AO1209">
        <f>VLOOKUP($A1209,'Final Team Off-Def Stats'!$A$2:$AQ$31, COLUMN('Final Team Off-Def Stats'!AO1209), FALSE)</f>
        <v>13</v>
      </c>
      <c r="AP1209">
        <f>VLOOKUP($A1209,'Final Team Off-Def Stats'!$A$2:$AQ$31, COLUMN('Final Team Off-Def Stats'!AP1209), FALSE)</f>
        <v>20.8</v>
      </c>
      <c r="AQ1209">
        <f>VLOOKUP($A1209,'Final Team Off-Def Stats'!$A$2:$AQ$31, COLUMN('Final Team Off-Def Stats'!AQ1209), FALSE)</f>
        <v>114.9</v>
      </c>
      <c r="AR1209" t="s">
        <v>506</v>
      </c>
      <c r="AS1209">
        <f>VLOOKUP($AR1209,'Final Team Off-Def Stats'!$A$2:$AQ$31, COLUMN('Final Team Off-Def Stats'!B1211), FALSE)</f>
        <v>40.9</v>
      </c>
      <c r="AT1209">
        <f>VLOOKUP($AR1209,'Final Team Off-Def Stats'!$A$2:$AQ$31, COLUMN('Final Team Off-Def Stats'!C1211), FALSE)</f>
        <v>87.6</v>
      </c>
      <c r="AU1209">
        <f>VLOOKUP($AR1209,'Final Team Off-Def Stats'!$A$2:$AQ$31, COLUMN('Final Team Off-Def Stats'!D1211), FALSE)</f>
        <v>0.46700000000000003</v>
      </c>
      <c r="AV1209">
        <f>VLOOKUP($AR1209,'Final Team Off-Def Stats'!$A$2:$AQ$31, COLUMN('Final Team Off-Def Stats'!E1211), FALSE)</f>
        <v>14</v>
      </c>
      <c r="AW1209">
        <f>VLOOKUP($AR1209,'Final Team Off-Def Stats'!$A$2:$AQ$31, COLUMN('Final Team Off-Def Stats'!F1211), FALSE)</f>
        <v>37</v>
      </c>
      <c r="AX1209">
        <f>VLOOKUP($AR1209,'Final Team Off-Def Stats'!$A$2:$AQ$31, COLUMN('Final Team Off-Def Stats'!G1211), FALSE)</f>
        <v>0.379</v>
      </c>
      <c r="AY1209">
        <f>VLOOKUP($AR1209,'Final Team Off-Def Stats'!$A$2:$AQ$31, COLUMN('Final Team Off-Def Stats'!H1211), FALSE)</f>
        <v>26.9</v>
      </c>
      <c r="AZ1209">
        <f>VLOOKUP($AR1209,'Final Team Off-Def Stats'!$A$2:$AQ$31, COLUMN('Final Team Off-Def Stats'!I1211), FALSE)</f>
        <v>50.6</v>
      </c>
      <c r="BA1209">
        <f>VLOOKUP($AR1209,'Final Team Off-Def Stats'!$A$2:$AQ$31, COLUMN('Final Team Off-Def Stats'!J1211), FALSE)</f>
        <v>0.53100000000000003</v>
      </c>
      <c r="BB1209">
        <f>VLOOKUP($AR1209,'Final Team Off-Def Stats'!$A$2:$AQ$31, COLUMN('Final Team Off-Def Stats'!K1211), FALSE)</f>
        <v>17.8</v>
      </c>
      <c r="BC1209">
        <f>VLOOKUP($AR1209,'Final Team Off-Def Stats'!$A$2:$AQ$31, COLUMN('Final Team Off-Def Stats'!L1211), FALSE)</f>
        <v>22.1</v>
      </c>
      <c r="BD1209">
        <f>VLOOKUP($AR1209,'Final Team Off-Def Stats'!$A$2:$AQ$31, COLUMN('Final Team Off-Def Stats'!M1211), FALSE)</f>
        <v>0.80800000000000005</v>
      </c>
      <c r="BE1209">
        <f>VLOOKUP($AR1209,'Final Team Off-Def Stats'!$A$2:$AQ$31, COLUMN('Final Team Off-Def Stats'!N1211), FALSE)</f>
        <v>10.199999999999999</v>
      </c>
      <c r="BF1209">
        <f>VLOOKUP($AR1209,'Final Team Off-Def Stats'!$A$2:$AQ$31, COLUMN('Final Team Off-Def Stats'!O1211), FALSE)</f>
        <v>35</v>
      </c>
      <c r="BG1209">
        <f>VLOOKUP($AR1209,'Final Team Off-Def Stats'!$A$2:$AQ$31, COLUMN('Final Team Off-Def Stats'!P1211), FALSE)</f>
        <v>45.2</v>
      </c>
      <c r="BH1209">
        <f>VLOOKUP($AR1209,'Final Team Off-Def Stats'!$A$2:$AQ$31, COLUMN('Final Team Off-Def Stats'!Q1211), FALSE)</f>
        <v>26.3</v>
      </c>
      <c r="BI1209">
        <f>VLOOKUP($AR1209,'Final Team Off-Def Stats'!$A$2:$AQ$31, COLUMN('Final Team Off-Def Stats'!R1211), FALSE)</f>
        <v>7.6</v>
      </c>
      <c r="BJ1209">
        <f>VLOOKUP($AR1209,'Final Team Off-Def Stats'!$A$2:$AQ$31, COLUMN('Final Team Off-Def Stats'!S1211), FALSE)</f>
        <v>3.3</v>
      </c>
      <c r="BK1209">
        <f>VLOOKUP($AR1209,'Final Team Off-Def Stats'!$A$2:$AQ$31, COLUMN('Final Team Off-Def Stats'!T1211), FALSE)</f>
        <v>15</v>
      </c>
      <c r="BL1209">
        <f>VLOOKUP($AR1209,'Final Team Off-Def Stats'!$A$2:$AQ$31, COLUMN('Final Team Off-Def Stats'!U1211), FALSE)</f>
        <v>21.2</v>
      </c>
      <c r="BM1209">
        <f>VLOOKUP($AR1209,'Final Team Off-Def Stats'!$A$2:$AQ$31, COLUMN('Final Team Off-Def Stats'!V1211), FALSE)</f>
        <v>113.7</v>
      </c>
      <c r="BN1209">
        <f>VLOOKUP($AR1209,'Final Team Off-Def Stats'!$A$2:$AQ$31, COLUMN('Final Team Off-Def Stats'!W1211), FALSE)</f>
        <v>38.799999999999997</v>
      </c>
      <c r="BO1209">
        <f>VLOOKUP($AR1209,'Final Team Off-Def Stats'!$A$2:$AQ$31, COLUMN('Final Team Off-Def Stats'!X1211), FALSE)</f>
        <v>86.8</v>
      </c>
      <c r="BP1209">
        <f>VLOOKUP($AR1209,'Final Team Off-Def Stats'!$A$2:$AQ$31, COLUMN('Final Team Off-Def Stats'!Y1211), FALSE)</f>
        <v>0.44700000000000001</v>
      </c>
      <c r="BQ1209">
        <f>VLOOKUP($AR1209,'Final Team Off-Def Stats'!$A$2:$AQ$31, COLUMN('Final Team Off-Def Stats'!Z1211), FALSE)</f>
        <v>13.4</v>
      </c>
      <c r="BR1209">
        <f>VLOOKUP($AR1209,'Final Team Off-Def Stats'!$A$2:$AQ$31, COLUMN('Final Team Off-Def Stats'!AA1211), FALSE)</f>
        <v>39.5</v>
      </c>
      <c r="BS1209">
        <f>VLOOKUP($AR1209,'Final Team Off-Def Stats'!$A$2:$AQ$31, COLUMN('Final Team Off-Def Stats'!AB1211), FALSE)</f>
        <v>0.33900000000000002</v>
      </c>
      <c r="BT1209">
        <f>VLOOKUP($AR1209,'Final Team Off-Def Stats'!$A$2:$AQ$31, COLUMN('Final Team Off-Def Stats'!AC1211), FALSE)</f>
        <v>25.4</v>
      </c>
      <c r="BU1209">
        <f>VLOOKUP($AR1209,'Final Team Off-Def Stats'!$A$2:$AQ$31, COLUMN('Final Team Off-Def Stats'!AD1211), FALSE)</f>
        <v>47.2</v>
      </c>
      <c r="BV1209">
        <f>VLOOKUP($AR1209,'Final Team Off-Def Stats'!$A$2:$AQ$31, COLUMN('Final Team Off-Def Stats'!AE1211), FALSE)</f>
        <v>0.53700000000000003</v>
      </c>
      <c r="BW1209">
        <f>VLOOKUP($AR1209,'Final Team Off-Def Stats'!$A$2:$AQ$31, COLUMN('Final Team Off-Def Stats'!AF1211), FALSE)</f>
        <v>18.100000000000001</v>
      </c>
      <c r="BX1209">
        <f>VLOOKUP($AR1209,'Final Team Off-Def Stats'!$A$2:$AQ$31, COLUMN('Final Team Off-Def Stats'!AG1211), FALSE)</f>
        <v>23.2</v>
      </c>
      <c r="BY1209">
        <f>VLOOKUP($AR1209,'Final Team Off-Def Stats'!$A$2:$AQ$31, COLUMN('Final Team Off-Def Stats'!AH1211), FALSE)</f>
        <v>0.77900000000000003</v>
      </c>
      <c r="BZ1209">
        <f>VLOOKUP($AR1209,'Final Team Off-Def Stats'!$A$2:$AQ$31, COLUMN('Final Team Off-Def Stats'!AI1211), FALSE)</f>
        <v>9.9</v>
      </c>
      <c r="CA1209">
        <f>VLOOKUP($AR1209,'Final Team Off-Def Stats'!$A$2:$AQ$31, COLUMN('Final Team Off-Def Stats'!AJ1211), FALSE)</f>
        <v>33.200000000000003</v>
      </c>
      <c r="CB1209">
        <f>VLOOKUP($AR1209,'Final Team Off-Def Stats'!$A$2:$AQ$31, COLUMN('Final Team Off-Def Stats'!AK1211), FALSE)</f>
        <v>43</v>
      </c>
      <c r="CC1209">
        <f>VLOOKUP($AR1209,'Final Team Off-Def Stats'!$A$2:$AQ$31, COLUMN('Final Team Off-Def Stats'!AL1211), FALSE)</f>
        <v>24</v>
      </c>
      <c r="CD1209">
        <f>VLOOKUP($AR1209,'Final Team Off-Def Stats'!$A$2:$AQ$31, COLUMN('Final Team Off-Def Stats'!AM1211), FALSE)</f>
        <v>7.7</v>
      </c>
      <c r="CE1209">
        <f>VLOOKUP($AR1209,'Final Team Off-Def Stats'!$A$2:$AQ$31, COLUMN('Final Team Off-Def Stats'!AN1211), FALSE)</f>
        <v>4.2</v>
      </c>
      <c r="CF1209">
        <f>VLOOKUP($AR1209,'Final Team Off-Def Stats'!$A$2:$AQ$31, COLUMN('Final Team Off-Def Stats'!AO1211), FALSE)</f>
        <v>15.5</v>
      </c>
      <c r="CG1209">
        <f>VLOOKUP($AR1209,'Final Team Off-Def Stats'!$A$2:$AQ$31, COLUMN('Final Team Off-Def Stats'!AP1211), FALSE)</f>
        <v>21.2</v>
      </c>
      <c r="CH1209">
        <f>VLOOKUP($AR1209,'Final Team Off-Def Stats'!$A$2:$AQ$31, COLUMN('Final Team Off-Def Stats'!AQ1211), FALSE)</f>
        <v>109.1</v>
      </c>
      <c r="CI1209" t="s">
        <v>542</v>
      </c>
    </row>
    <row r="1210" spans="1:87" x14ac:dyDescent="0.35">
      <c r="A1210" t="s">
        <v>132</v>
      </c>
      <c r="B1210">
        <f>VLOOKUP($A1210,'Final Team Off-Def Stats'!$A$2:$AQ$31, COLUMN('Final Team Off-Def Stats'!B1210), FALSE)</f>
        <v>39.1</v>
      </c>
      <c r="C1210">
        <f>VLOOKUP($A1210,'Final Team Off-Def Stats'!$A$2:$AQ$31, COLUMN('Final Team Off-Def Stats'!C1210), FALSE)</f>
        <v>88.4</v>
      </c>
      <c r="D1210">
        <f>VLOOKUP($A1210,'Final Team Off-Def Stats'!$A$2:$AQ$31, COLUMN('Final Team Off-Def Stats'!D1210), FALSE)</f>
        <v>0.442</v>
      </c>
      <c r="E1210">
        <f>VLOOKUP($A1210,'Final Team Off-Def Stats'!$A$2:$AQ$31, COLUMN('Final Team Off-Def Stats'!E1210), FALSE)</f>
        <v>12.9</v>
      </c>
      <c r="F1210">
        <f>VLOOKUP($A1210,'Final Team Off-Def Stats'!$A$2:$AQ$31, COLUMN('Final Team Off-Def Stats'!F1210), FALSE)</f>
        <v>37.4</v>
      </c>
      <c r="G1210">
        <f>VLOOKUP($A1210,'Final Team Off-Def Stats'!$A$2:$AQ$31, COLUMN('Final Team Off-Def Stats'!G1210), FALSE)</f>
        <v>0.34599999999999997</v>
      </c>
      <c r="H1210">
        <f>VLOOKUP($A1210,'Final Team Off-Def Stats'!$A$2:$AQ$31, COLUMN('Final Team Off-Def Stats'!H1210), FALSE)</f>
        <v>26.2</v>
      </c>
      <c r="I1210">
        <f>VLOOKUP($A1210,'Final Team Off-Def Stats'!$A$2:$AQ$31, COLUMN('Final Team Off-Def Stats'!I1210), FALSE)</f>
        <v>51.1</v>
      </c>
      <c r="J1210">
        <f>VLOOKUP($A1210,'Final Team Off-Def Stats'!$A$2:$AQ$31, COLUMN('Final Team Off-Def Stats'!J1210), FALSE)</f>
        <v>0.51300000000000001</v>
      </c>
      <c r="K1210">
        <f>VLOOKUP($A1210,'Final Team Off-Def Stats'!$A$2:$AQ$31, COLUMN('Final Team Off-Def Stats'!K1210), FALSE)</f>
        <v>16.7</v>
      </c>
      <c r="L1210">
        <f>VLOOKUP($A1210,'Final Team Off-Def Stats'!$A$2:$AQ$31, COLUMN('Final Team Off-Def Stats'!L1210), FALSE)</f>
        <v>21.9</v>
      </c>
      <c r="M1210">
        <f>VLOOKUP($A1210,'Final Team Off-Def Stats'!$A$2:$AQ$31, COLUMN('Final Team Off-Def Stats'!M1210), FALSE)</f>
        <v>0.76</v>
      </c>
      <c r="N1210">
        <f>VLOOKUP($A1210,'Final Team Off-Def Stats'!$A$2:$AQ$31, COLUMN('Final Team Off-Def Stats'!N1210), FALSE)</f>
        <v>10.6</v>
      </c>
      <c r="O1210">
        <f>VLOOKUP($A1210,'Final Team Off-Def Stats'!$A$2:$AQ$31, COLUMN('Final Team Off-Def Stats'!O1210), FALSE)</f>
        <v>32.9</v>
      </c>
      <c r="P1210">
        <f>VLOOKUP($A1210,'Final Team Off-Def Stats'!$A$2:$AQ$31, COLUMN('Final Team Off-Def Stats'!P1210), FALSE)</f>
        <v>43.5</v>
      </c>
      <c r="Q1210">
        <f>VLOOKUP($A1210,'Final Team Off-Def Stats'!$A$2:$AQ$31, COLUMN('Final Team Off-Def Stats'!Q1210), FALSE)</f>
        <v>23.3</v>
      </c>
      <c r="R1210">
        <f>VLOOKUP($A1210,'Final Team Off-Def Stats'!$A$2:$AQ$31, COLUMN('Final Team Off-Def Stats'!R1210), FALSE)</f>
        <v>8.1</v>
      </c>
      <c r="S1210">
        <f>VLOOKUP($A1210,'Final Team Off-Def Stats'!$A$2:$AQ$31, COLUMN('Final Team Off-Def Stats'!S1210), FALSE)</f>
        <v>4.5</v>
      </c>
      <c r="T1210">
        <f>VLOOKUP($A1210,'Final Team Off-Def Stats'!$A$2:$AQ$31, COLUMN('Final Team Off-Def Stats'!T1210), FALSE)</f>
        <v>14.7</v>
      </c>
      <c r="U1210">
        <f>VLOOKUP($A1210,'Final Team Off-Def Stats'!$A$2:$AQ$31, COLUMN('Final Team Off-Def Stats'!U1210), FALSE)</f>
        <v>21.4</v>
      </c>
      <c r="V1210">
        <f>VLOOKUP($A1210,'Final Team Off-Def Stats'!$A$2:$AQ$31, COLUMN('Final Team Off-Def Stats'!V1210), FALSE)</f>
        <v>107.8</v>
      </c>
      <c r="W1210">
        <f>VLOOKUP($A1210,'Final Team Off-Def Stats'!$A$2:$AQ$31, COLUMN('Final Team Off-Def Stats'!W1210), FALSE)</f>
        <v>41.8</v>
      </c>
      <c r="X1210">
        <f>VLOOKUP($A1210,'Final Team Off-Def Stats'!$A$2:$AQ$31, COLUMN('Final Team Off-Def Stats'!X1210), FALSE)</f>
        <v>87.2</v>
      </c>
      <c r="Y1210">
        <f>VLOOKUP($A1210,'Final Team Off-Def Stats'!$A$2:$AQ$31, COLUMN('Final Team Off-Def Stats'!Y1210), FALSE)</f>
        <v>0.47899999999999998</v>
      </c>
      <c r="Z1210">
        <f>VLOOKUP($A1210,'Final Team Off-Def Stats'!$A$2:$AQ$31, COLUMN('Final Team Off-Def Stats'!Z1210), FALSE)</f>
        <v>14</v>
      </c>
      <c r="AA1210">
        <f>VLOOKUP($A1210,'Final Team Off-Def Stats'!$A$2:$AQ$31, COLUMN('Final Team Off-Def Stats'!AA1210), FALSE)</f>
        <v>37.700000000000003</v>
      </c>
      <c r="AB1210">
        <f>VLOOKUP($A1210,'Final Team Off-Def Stats'!$A$2:$AQ$31, COLUMN('Final Team Off-Def Stats'!AB1210), FALSE)</f>
        <v>0.371</v>
      </c>
      <c r="AC1210">
        <f>VLOOKUP($A1210,'Final Team Off-Def Stats'!$A$2:$AQ$31, COLUMN('Final Team Off-Def Stats'!AC1210), FALSE)</f>
        <v>27.8</v>
      </c>
      <c r="AD1210">
        <f>VLOOKUP($A1210,'Final Team Off-Def Stats'!$A$2:$AQ$31, COLUMN('Final Team Off-Def Stats'!AD1210), FALSE)</f>
        <v>49.5</v>
      </c>
      <c r="AE1210">
        <f>VLOOKUP($A1210,'Final Team Off-Def Stats'!$A$2:$AQ$31, COLUMN('Final Team Off-Def Stats'!AE1210), FALSE)</f>
        <v>0.56100000000000005</v>
      </c>
      <c r="AF1210">
        <f>VLOOKUP($A1210,'Final Team Off-Def Stats'!$A$2:$AQ$31, COLUMN('Final Team Off-Def Stats'!AF1210), FALSE)</f>
        <v>19.399999999999999</v>
      </c>
      <c r="AG1210">
        <f>VLOOKUP($A1210,'Final Team Off-Def Stats'!$A$2:$AQ$31, COLUMN('Final Team Off-Def Stats'!AG1210), FALSE)</f>
        <v>24.9</v>
      </c>
      <c r="AH1210">
        <f>VLOOKUP($A1210,'Final Team Off-Def Stats'!$A$2:$AQ$31, COLUMN('Final Team Off-Def Stats'!AH1210), FALSE)</f>
        <v>0.77700000000000002</v>
      </c>
      <c r="AI1210">
        <f>VLOOKUP($A1210,'Final Team Off-Def Stats'!$A$2:$AQ$31, COLUMN('Final Team Off-Def Stats'!AI1210), FALSE)</f>
        <v>9.9</v>
      </c>
      <c r="AJ1210">
        <f>VLOOKUP($A1210,'Final Team Off-Def Stats'!$A$2:$AQ$31, COLUMN('Final Team Off-Def Stats'!AJ1210), FALSE)</f>
        <v>35.5</v>
      </c>
      <c r="AK1210">
        <f>VLOOKUP($A1210,'Final Team Off-Def Stats'!$A$2:$AQ$31, COLUMN('Final Team Off-Def Stats'!AK1210), FALSE)</f>
        <v>45.4</v>
      </c>
      <c r="AL1210">
        <f>VLOOKUP($A1210,'Final Team Off-Def Stats'!$A$2:$AQ$31, COLUMN('Final Team Off-Def Stats'!AL1210), FALSE)</f>
        <v>27</v>
      </c>
      <c r="AM1210">
        <f>VLOOKUP($A1210,'Final Team Off-Def Stats'!$A$2:$AQ$31, COLUMN('Final Team Off-Def Stats'!AM1210), FALSE)</f>
        <v>8.3000000000000007</v>
      </c>
      <c r="AN1210">
        <f>VLOOKUP($A1210,'Final Team Off-Def Stats'!$A$2:$AQ$31, COLUMN('Final Team Off-Def Stats'!AN1210), FALSE)</f>
        <v>5.0999999999999996</v>
      </c>
      <c r="AO1210">
        <f>VLOOKUP($A1210,'Final Team Off-Def Stats'!$A$2:$AQ$31, COLUMN('Final Team Off-Def Stats'!AO1210), FALSE)</f>
        <v>14.2</v>
      </c>
      <c r="AP1210">
        <f>VLOOKUP($A1210,'Final Team Off-Def Stats'!$A$2:$AQ$31, COLUMN('Final Team Off-Def Stats'!AP1210), FALSE)</f>
        <v>19.7</v>
      </c>
      <c r="AQ1210">
        <f>VLOOKUP($A1210,'Final Team Off-Def Stats'!$A$2:$AQ$31, COLUMN('Final Team Off-Def Stats'!AQ1210), FALSE)</f>
        <v>116.9</v>
      </c>
      <c r="AR1210" t="s">
        <v>510</v>
      </c>
      <c r="AS1210">
        <f>VLOOKUP($AR1210,'Final Team Off-Def Stats'!$A$2:$AQ$31, COLUMN('Final Team Off-Def Stats'!B1212), FALSE)</f>
        <v>41</v>
      </c>
      <c r="AT1210">
        <f>VLOOKUP($AR1210,'Final Team Off-Def Stats'!$A$2:$AQ$31, COLUMN('Final Team Off-Def Stats'!C1212), FALSE)</f>
        <v>88.9</v>
      </c>
      <c r="AU1210">
        <f>VLOOKUP($AR1210,'Final Team Off-Def Stats'!$A$2:$AQ$31, COLUMN('Final Team Off-Def Stats'!D1212), FALSE)</f>
        <v>0.46100000000000002</v>
      </c>
      <c r="AV1210">
        <f>VLOOKUP($AR1210,'Final Team Off-Def Stats'!$A$2:$AQ$31, COLUMN('Final Team Off-Def Stats'!E1212), FALSE)</f>
        <v>13.7</v>
      </c>
      <c r="AW1210">
        <f>VLOOKUP($AR1210,'Final Team Off-Def Stats'!$A$2:$AQ$31, COLUMN('Final Team Off-Def Stats'!F1212), FALSE)</f>
        <v>39</v>
      </c>
      <c r="AX1210">
        <f>VLOOKUP($AR1210,'Final Team Off-Def Stats'!$A$2:$AQ$31, COLUMN('Final Team Off-Def Stats'!G1212), FALSE)</f>
        <v>0.35</v>
      </c>
      <c r="AY1210">
        <f>VLOOKUP($AR1210,'Final Team Off-Def Stats'!$A$2:$AQ$31, COLUMN('Final Team Off-Def Stats'!H1212), FALSE)</f>
        <v>27.4</v>
      </c>
      <c r="AZ1210">
        <f>VLOOKUP($AR1210,'Final Team Off-Def Stats'!$A$2:$AQ$31, COLUMN('Final Team Off-Def Stats'!I1212), FALSE)</f>
        <v>49.9</v>
      </c>
      <c r="BA1210">
        <f>VLOOKUP($AR1210,'Final Team Off-Def Stats'!$A$2:$AQ$31, COLUMN('Final Team Off-Def Stats'!J1212), FALSE)</f>
        <v>0.54800000000000004</v>
      </c>
      <c r="BB1210">
        <f>VLOOKUP($AR1210,'Final Team Off-Def Stats'!$A$2:$AQ$31, COLUMN('Final Team Off-Def Stats'!K1212), FALSE)</f>
        <v>17.100000000000001</v>
      </c>
      <c r="BC1210">
        <f>VLOOKUP($AR1210,'Final Team Off-Def Stats'!$A$2:$AQ$31, COLUMN('Final Team Off-Def Stats'!L1212), FALSE)</f>
        <v>22.2</v>
      </c>
      <c r="BD1210">
        <f>VLOOKUP($AR1210,'Final Team Off-Def Stats'!$A$2:$AQ$31, COLUMN('Final Team Off-Def Stats'!M1212), FALSE)</f>
        <v>0.77100000000000002</v>
      </c>
      <c r="BE1210">
        <f>VLOOKUP($AR1210,'Final Team Off-Def Stats'!$A$2:$AQ$31, COLUMN('Final Team Off-Def Stats'!N1212), FALSE)</f>
        <v>9.6999999999999993</v>
      </c>
      <c r="BF1210">
        <f>VLOOKUP($AR1210,'Final Team Off-Def Stats'!$A$2:$AQ$31, COLUMN('Final Team Off-Def Stats'!O1212), FALSE)</f>
        <v>35.299999999999997</v>
      </c>
      <c r="BG1210">
        <f>VLOOKUP($AR1210,'Final Team Off-Def Stats'!$A$2:$AQ$31, COLUMN('Final Team Off-Def Stats'!P1212), FALSE)</f>
        <v>44.9</v>
      </c>
      <c r="BH1210">
        <f>VLOOKUP($AR1210,'Final Team Off-Def Stats'!$A$2:$AQ$31, COLUMN('Final Team Off-Def Stats'!Q1212), FALSE)</f>
        <v>24.4</v>
      </c>
      <c r="BI1210">
        <f>VLOOKUP($AR1210,'Final Team Off-Def Stats'!$A$2:$AQ$31, COLUMN('Final Team Off-Def Stats'!R1212), FALSE)</f>
        <v>7</v>
      </c>
      <c r="BJ1210">
        <f>VLOOKUP($AR1210,'Final Team Off-Def Stats'!$A$2:$AQ$31, COLUMN('Final Team Off-Def Stats'!S1212), FALSE)</f>
        <v>4.0999999999999996</v>
      </c>
      <c r="BK1210">
        <f>VLOOKUP($AR1210,'Final Team Off-Def Stats'!$A$2:$AQ$31, COLUMN('Final Team Off-Def Stats'!T1212), FALSE)</f>
        <v>13.1</v>
      </c>
      <c r="BL1210">
        <f>VLOOKUP($AR1210,'Final Team Off-Def Stats'!$A$2:$AQ$31, COLUMN('Final Team Off-Def Stats'!U1212), FALSE)</f>
        <v>20.5</v>
      </c>
      <c r="BM1210">
        <f>VLOOKUP($AR1210,'Final Team Off-Def Stats'!$A$2:$AQ$31, COLUMN('Final Team Off-Def Stats'!V1212), FALSE)</f>
        <v>112.8</v>
      </c>
      <c r="BN1210">
        <f>VLOOKUP($AR1210,'Final Team Off-Def Stats'!$A$2:$AQ$31, COLUMN('Final Team Off-Def Stats'!W1212), FALSE)</f>
        <v>40.700000000000003</v>
      </c>
      <c r="BO1210">
        <f>VLOOKUP($AR1210,'Final Team Off-Def Stats'!$A$2:$AQ$31, COLUMN('Final Team Off-Def Stats'!X1212), FALSE)</f>
        <v>89.2</v>
      </c>
      <c r="BP1210">
        <f>VLOOKUP($AR1210,'Final Team Off-Def Stats'!$A$2:$AQ$31, COLUMN('Final Team Off-Def Stats'!Y1212), FALSE)</f>
        <v>0.45700000000000002</v>
      </c>
      <c r="BQ1210">
        <f>VLOOKUP($AR1210,'Final Team Off-Def Stats'!$A$2:$AQ$31, COLUMN('Final Team Off-Def Stats'!Z1212), FALSE)</f>
        <v>11.4</v>
      </c>
      <c r="BR1210">
        <f>VLOOKUP($AR1210,'Final Team Off-Def Stats'!$A$2:$AQ$31, COLUMN('Final Team Off-Def Stats'!AA1212), FALSE)</f>
        <v>33.6</v>
      </c>
      <c r="BS1210">
        <f>VLOOKUP($AR1210,'Final Team Off-Def Stats'!$A$2:$AQ$31, COLUMN('Final Team Off-Def Stats'!AB1212), FALSE)</f>
        <v>0.34</v>
      </c>
      <c r="BT1210">
        <f>VLOOKUP($AR1210,'Final Team Off-Def Stats'!$A$2:$AQ$31, COLUMN('Final Team Off-Def Stats'!AC1212), FALSE)</f>
        <v>29.3</v>
      </c>
      <c r="BU1210">
        <f>VLOOKUP($AR1210,'Final Team Off-Def Stats'!$A$2:$AQ$31, COLUMN('Final Team Off-Def Stats'!AD1212), FALSE)</f>
        <v>55.6</v>
      </c>
      <c r="BV1210">
        <f>VLOOKUP($AR1210,'Final Team Off-Def Stats'!$A$2:$AQ$31, COLUMN('Final Team Off-Def Stats'!AE1212), FALSE)</f>
        <v>0.52700000000000002</v>
      </c>
      <c r="BW1210">
        <f>VLOOKUP($AR1210,'Final Team Off-Def Stats'!$A$2:$AQ$31, COLUMN('Final Team Off-Def Stats'!AF1212), FALSE)</f>
        <v>16.5</v>
      </c>
      <c r="BX1210">
        <f>VLOOKUP($AR1210,'Final Team Off-Def Stats'!$A$2:$AQ$31, COLUMN('Final Team Off-Def Stats'!AG1212), FALSE)</f>
        <v>21.5</v>
      </c>
      <c r="BY1210">
        <f>VLOOKUP($AR1210,'Final Team Off-Def Stats'!$A$2:$AQ$31, COLUMN('Final Team Off-Def Stats'!AH1212), FALSE)</f>
        <v>0.76700000000000002</v>
      </c>
      <c r="BZ1210">
        <f>VLOOKUP($AR1210,'Final Team Off-Def Stats'!$A$2:$AQ$31, COLUMN('Final Team Off-Def Stats'!AI1212), FALSE)</f>
        <v>9.9</v>
      </c>
      <c r="CA1210">
        <f>VLOOKUP($AR1210,'Final Team Off-Def Stats'!$A$2:$AQ$31, COLUMN('Final Team Off-Def Stats'!AJ1212), FALSE)</f>
        <v>35.700000000000003</v>
      </c>
      <c r="CB1210">
        <f>VLOOKUP($AR1210,'Final Team Off-Def Stats'!$A$2:$AQ$31, COLUMN('Final Team Off-Def Stats'!AK1212), FALSE)</f>
        <v>45.6</v>
      </c>
      <c r="CC1210">
        <f>VLOOKUP($AR1210,'Final Team Off-Def Stats'!$A$2:$AQ$31, COLUMN('Final Team Off-Def Stats'!AL1212), FALSE)</f>
        <v>24.5</v>
      </c>
      <c r="CD1210">
        <f>VLOOKUP($AR1210,'Final Team Off-Def Stats'!$A$2:$AQ$31, COLUMN('Final Team Off-Def Stats'!AM1212), FALSE)</f>
        <v>7.3</v>
      </c>
      <c r="CE1210">
        <f>VLOOKUP($AR1210,'Final Team Off-Def Stats'!$A$2:$AQ$31, COLUMN('Final Team Off-Def Stats'!AN1212), FALSE)</f>
        <v>3.8</v>
      </c>
      <c r="CF1210">
        <f>VLOOKUP($AR1210,'Final Team Off-Def Stats'!$A$2:$AQ$31, COLUMN('Final Team Off-Def Stats'!AO1212), FALSE)</f>
        <v>13.7</v>
      </c>
      <c r="CG1210">
        <f>VLOOKUP($AR1210,'Final Team Off-Def Stats'!$A$2:$AQ$31, COLUMN('Final Team Off-Def Stats'!AP1212), FALSE)</f>
        <v>21</v>
      </c>
      <c r="CH1210">
        <f>VLOOKUP($AR1210,'Final Team Off-Def Stats'!$A$2:$AQ$31, COLUMN('Final Team Off-Def Stats'!AQ1212), FALSE)</f>
        <v>109.4</v>
      </c>
      <c r="CI1210" t="s">
        <v>542</v>
      </c>
    </row>
    <row r="1211" spans="1:87" x14ac:dyDescent="0.35">
      <c r="A1211" t="s">
        <v>501</v>
      </c>
      <c r="B1211">
        <f>VLOOKUP($A1211,'Final Team Off-Def Stats'!$A$2:$AQ$31, COLUMN('Final Team Off-Def Stats'!B1211), FALSE)</f>
        <v>43.7</v>
      </c>
      <c r="C1211">
        <f>VLOOKUP($A1211,'Final Team Off-Def Stats'!$A$2:$AQ$31, COLUMN('Final Team Off-Def Stats'!C1211), FALSE)</f>
        <v>90.1</v>
      </c>
      <c r="D1211">
        <f>VLOOKUP($A1211,'Final Team Off-Def Stats'!$A$2:$AQ$31, COLUMN('Final Team Off-Def Stats'!D1211), FALSE)</f>
        <v>0.48499999999999999</v>
      </c>
      <c r="E1211">
        <f>VLOOKUP($A1211,'Final Team Off-Def Stats'!$A$2:$AQ$31, COLUMN('Final Team Off-Def Stats'!E1211), FALSE)</f>
        <v>11.6</v>
      </c>
      <c r="F1211">
        <f>VLOOKUP($A1211,'Final Team Off-Def Stats'!$A$2:$AQ$31, COLUMN('Final Team Off-Def Stats'!F1211), FALSE)</f>
        <v>31.9</v>
      </c>
      <c r="G1211">
        <f>VLOOKUP($A1211,'Final Team Off-Def Stats'!$A$2:$AQ$31, COLUMN('Final Team Off-Def Stats'!G1211), FALSE)</f>
        <v>0.36399999999999999</v>
      </c>
      <c r="H1211">
        <f>VLOOKUP($A1211,'Final Team Off-Def Stats'!$A$2:$AQ$31, COLUMN('Final Team Off-Def Stats'!H1211), FALSE)</f>
        <v>32.1</v>
      </c>
      <c r="I1211">
        <f>VLOOKUP($A1211,'Final Team Off-Def Stats'!$A$2:$AQ$31, COLUMN('Final Team Off-Def Stats'!I1211), FALSE)</f>
        <v>58.2</v>
      </c>
      <c r="J1211">
        <f>VLOOKUP($A1211,'Final Team Off-Def Stats'!$A$2:$AQ$31, COLUMN('Final Team Off-Def Stats'!J1211), FALSE)</f>
        <v>0.55100000000000005</v>
      </c>
      <c r="K1211">
        <f>VLOOKUP($A1211,'Final Team Off-Def Stats'!$A$2:$AQ$31, COLUMN('Final Team Off-Def Stats'!K1211), FALSE)</f>
        <v>15.9</v>
      </c>
      <c r="L1211">
        <f>VLOOKUP($A1211,'Final Team Off-Def Stats'!$A$2:$AQ$31, COLUMN('Final Team Off-Def Stats'!L1211), FALSE)</f>
        <v>19.899999999999999</v>
      </c>
      <c r="M1211">
        <f>VLOOKUP($A1211,'Final Team Off-Def Stats'!$A$2:$AQ$31, COLUMN('Final Team Off-Def Stats'!M1211), FALSE)</f>
        <v>0.79700000000000004</v>
      </c>
      <c r="N1211">
        <f>VLOOKUP($A1211,'Final Team Off-Def Stats'!$A$2:$AQ$31, COLUMN('Final Team Off-Def Stats'!N1211), FALSE)</f>
        <v>9.8000000000000007</v>
      </c>
      <c r="O1211">
        <f>VLOOKUP($A1211,'Final Team Off-Def Stats'!$A$2:$AQ$31, COLUMN('Final Team Off-Def Stats'!O1211), FALSE)</f>
        <v>35.5</v>
      </c>
      <c r="P1211">
        <f>VLOOKUP($A1211,'Final Team Off-Def Stats'!$A$2:$AQ$31, COLUMN('Final Team Off-Def Stats'!P1211), FALSE)</f>
        <v>45.3</v>
      </c>
      <c r="Q1211">
        <f>VLOOKUP($A1211,'Final Team Off-Def Stats'!$A$2:$AQ$31, COLUMN('Final Team Off-Def Stats'!Q1211), FALSE)</f>
        <v>27.4</v>
      </c>
      <c r="R1211">
        <f>VLOOKUP($A1211,'Final Team Off-Def Stats'!$A$2:$AQ$31, COLUMN('Final Team Off-Def Stats'!R1211), FALSE)</f>
        <v>8.6</v>
      </c>
      <c r="S1211">
        <f>VLOOKUP($A1211,'Final Team Off-Def Stats'!$A$2:$AQ$31, COLUMN('Final Team Off-Def Stats'!S1211), FALSE)</f>
        <v>4.4000000000000004</v>
      </c>
      <c r="T1211">
        <f>VLOOKUP($A1211,'Final Team Off-Def Stats'!$A$2:$AQ$31, COLUMN('Final Team Off-Def Stats'!T1211), FALSE)</f>
        <v>12.9</v>
      </c>
      <c r="U1211">
        <f>VLOOKUP($A1211,'Final Team Off-Def Stats'!$A$2:$AQ$31, COLUMN('Final Team Off-Def Stats'!U1211), FALSE)</f>
        <v>19.899999999999999</v>
      </c>
      <c r="V1211">
        <f>VLOOKUP($A1211,'Final Team Off-Def Stats'!$A$2:$AQ$31, COLUMN('Final Team Off-Def Stats'!V1211), FALSE)</f>
        <v>114.8</v>
      </c>
      <c r="W1211">
        <f>VLOOKUP($A1211,'Final Team Off-Def Stats'!$A$2:$AQ$31, COLUMN('Final Team Off-Def Stats'!W1211), FALSE)</f>
        <v>39.200000000000003</v>
      </c>
      <c r="X1211">
        <f>VLOOKUP($A1211,'Final Team Off-Def Stats'!$A$2:$AQ$31, COLUMN('Final Team Off-Def Stats'!X1211), FALSE)</f>
        <v>88.3</v>
      </c>
      <c r="Y1211">
        <f>VLOOKUP($A1211,'Final Team Off-Def Stats'!$A$2:$AQ$31, COLUMN('Final Team Off-Def Stats'!Y1211), FALSE)</f>
        <v>0.44400000000000001</v>
      </c>
      <c r="Z1211">
        <f>VLOOKUP($A1211,'Final Team Off-Def Stats'!$A$2:$AQ$31, COLUMN('Final Team Off-Def Stats'!Z1211), FALSE)</f>
        <v>11.6</v>
      </c>
      <c r="AA1211">
        <f>VLOOKUP($A1211,'Final Team Off-Def Stats'!$A$2:$AQ$31, COLUMN('Final Team Off-Def Stats'!AA1211), FALSE)</f>
        <v>34.200000000000003</v>
      </c>
      <c r="AB1211">
        <f>VLOOKUP($A1211,'Final Team Off-Def Stats'!$A$2:$AQ$31, COLUMN('Final Team Off-Def Stats'!AB1211), FALSE)</f>
        <v>0.34</v>
      </c>
      <c r="AC1211">
        <f>VLOOKUP($A1211,'Final Team Off-Def Stats'!$A$2:$AQ$31, COLUMN('Final Team Off-Def Stats'!AC1211), FALSE)</f>
        <v>27.6</v>
      </c>
      <c r="AD1211">
        <f>VLOOKUP($A1211,'Final Team Off-Def Stats'!$A$2:$AQ$31, COLUMN('Final Team Off-Def Stats'!AD1211), FALSE)</f>
        <v>54.1</v>
      </c>
      <c r="AE1211">
        <f>VLOOKUP($A1211,'Final Team Off-Def Stats'!$A$2:$AQ$31, COLUMN('Final Team Off-Def Stats'!AE1211), FALSE)</f>
        <v>0.51</v>
      </c>
      <c r="AF1211">
        <f>VLOOKUP($A1211,'Final Team Off-Def Stats'!$A$2:$AQ$31, COLUMN('Final Team Off-Def Stats'!AF1211), FALSE)</f>
        <v>17.3</v>
      </c>
      <c r="AG1211">
        <f>VLOOKUP($A1211,'Final Team Off-Def Stats'!$A$2:$AQ$31, COLUMN('Final Team Off-Def Stats'!AG1211), FALSE)</f>
        <v>22.7</v>
      </c>
      <c r="AH1211">
        <f>VLOOKUP($A1211,'Final Team Off-Def Stats'!$A$2:$AQ$31, COLUMN('Final Team Off-Def Stats'!AH1211), FALSE)</f>
        <v>0.76100000000000001</v>
      </c>
      <c r="AI1211">
        <f>VLOOKUP($A1211,'Final Team Off-Def Stats'!$A$2:$AQ$31, COLUMN('Final Team Off-Def Stats'!AI1211), FALSE)</f>
        <v>10.5</v>
      </c>
      <c r="AJ1211">
        <f>VLOOKUP($A1211,'Final Team Off-Def Stats'!$A$2:$AQ$31, COLUMN('Final Team Off-Def Stats'!AJ1211), FALSE)</f>
        <v>33.9</v>
      </c>
      <c r="AK1211">
        <f>VLOOKUP($A1211,'Final Team Off-Def Stats'!$A$2:$AQ$31, COLUMN('Final Team Off-Def Stats'!AK1211), FALSE)</f>
        <v>44.5</v>
      </c>
      <c r="AL1211">
        <f>VLOOKUP($A1211,'Final Team Off-Def Stats'!$A$2:$AQ$31, COLUMN('Final Team Off-Def Stats'!AL1211), FALSE)</f>
        <v>22.9</v>
      </c>
      <c r="AM1211">
        <f>VLOOKUP($A1211,'Final Team Off-Def Stats'!$A$2:$AQ$31, COLUMN('Final Team Off-Def Stats'!AM1211), FALSE)</f>
        <v>7.5</v>
      </c>
      <c r="AN1211">
        <f>VLOOKUP($A1211,'Final Team Off-Def Stats'!$A$2:$AQ$31, COLUMN('Final Team Off-Def Stats'!AN1211), FALSE)</f>
        <v>4</v>
      </c>
      <c r="AO1211">
        <f>VLOOKUP($A1211,'Final Team Off-Def Stats'!$A$2:$AQ$31, COLUMN('Final Team Off-Def Stats'!AO1211), FALSE)</f>
        <v>14.7</v>
      </c>
      <c r="AP1211">
        <f>VLOOKUP($A1211,'Final Team Off-Def Stats'!$A$2:$AQ$31, COLUMN('Final Team Off-Def Stats'!AP1211), FALSE)</f>
        <v>18.899999999999999</v>
      </c>
      <c r="AQ1211">
        <f>VLOOKUP($A1211,'Final Team Off-Def Stats'!$A$2:$AQ$31, COLUMN('Final Team Off-Def Stats'!AQ1211), FALSE)</f>
        <v>107.3</v>
      </c>
      <c r="AR1211" t="s">
        <v>499</v>
      </c>
      <c r="AS1211">
        <f>VLOOKUP($AR1211,'Final Team Off-Def Stats'!$A$2:$AQ$31, COLUMN('Final Team Off-Def Stats'!B1213), FALSE)</f>
        <v>41.7</v>
      </c>
      <c r="AT1211">
        <f>VLOOKUP($AR1211,'Final Team Off-Def Stats'!$A$2:$AQ$31, COLUMN('Final Team Off-Def Stats'!C1213), FALSE)</f>
        <v>88.5</v>
      </c>
      <c r="AU1211">
        <f>VLOOKUP($AR1211,'Final Team Off-Def Stats'!$A$2:$AQ$31, COLUMN('Final Team Off-Def Stats'!D1213), FALSE)</f>
        <v>0.47099999999999997</v>
      </c>
      <c r="AV1211">
        <f>VLOOKUP($AR1211,'Final Team Off-Def Stats'!$A$2:$AQ$31, COLUMN('Final Team Off-Def Stats'!E1213), FALSE)</f>
        <v>14.9</v>
      </c>
      <c r="AW1211">
        <f>VLOOKUP($AR1211,'Final Team Off-Def Stats'!$A$2:$AQ$31, COLUMN('Final Team Off-Def Stats'!F1213), FALSE)</f>
        <v>41.4</v>
      </c>
      <c r="AX1211">
        <f>VLOOKUP($AR1211,'Final Team Off-Def Stats'!$A$2:$AQ$31, COLUMN('Final Team Off-Def Stats'!G1213), FALSE)</f>
        <v>0.36</v>
      </c>
      <c r="AY1211">
        <f>VLOOKUP($AR1211,'Final Team Off-Def Stats'!$A$2:$AQ$31, COLUMN('Final Team Off-Def Stats'!H1213), FALSE)</f>
        <v>26.7</v>
      </c>
      <c r="AZ1211">
        <f>VLOOKUP($AR1211,'Final Team Off-Def Stats'!$A$2:$AQ$31, COLUMN('Final Team Off-Def Stats'!I1213), FALSE)</f>
        <v>47.1</v>
      </c>
      <c r="BA1211">
        <f>VLOOKUP($AR1211,'Final Team Off-Def Stats'!$A$2:$AQ$31, COLUMN('Final Team Off-Def Stats'!J1213), FALSE)</f>
        <v>0.56799999999999995</v>
      </c>
      <c r="BB1211">
        <f>VLOOKUP($AR1211,'Final Team Off-Def Stats'!$A$2:$AQ$31, COLUMN('Final Team Off-Def Stats'!K1213), FALSE)</f>
        <v>18.399999999999999</v>
      </c>
      <c r="BC1211">
        <f>VLOOKUP($AR1211,'Final Team Off-Def Stats'!$A$2:$AQ$31, COLUMN('Final Team Off-Def Stats'!L1213), FALSE)</f>
        <v>24</v>
      </c>
      <c r="BD1211">
        <f>VLOOKUP($AR1211,'Final Team Off-Def Stats'!$A$2:$AQ$31, COLUMN('Final Team Off-Def Stats'!M1213), FALSE)</f>
        <v>0.76700000000000002</v>
      </c>
      <c r="BE1211">
        <f>VLOOKUP($AR1211,'Final Team Off-Def Stats'!$A$2:$AQ$31, COLUMN('Final Team Off-Def Stats'!N1213), FALSE)</f>
        <v>11.1</v>
      </c>
      <c r="BF1211">
        <f>VLOOKUP($AR1211,'Final Team Off-Def Stats'!$A$2:$AQ$31, COLUMN('Final Team Off-Def Stats'!O1213), FALSE)</f>
        <v>36.5</v>
      </c>
      <c r="BG1211">
        <f>VLOOKUP($AR1211,'Final Team Off-Def Stats'!$A$2:$AQ$31, COLUMN('Final Team Off-Def Stats'!P1213), FALSE)</f>
        <v>47.6</v>
      </c>
      <c r="BH1211">
        <f>VLOOKUP($AR1211,'Final Team Off-Def Stats'!$A$2:$AQ$31, COLUMN('Final Team Off-Def Stats'!Q1213), FALSE)</f>
        <v>23</v>
      </c>
      <c r="BI1211">
        <f>VLOOKUP($AR1211,'Final Team Off-Def Stats'!$A$2:$AQ$31, COLUMN('Final Team Off-Def Stats'!R1213), FALSE)</f>
        <v>7.4</v>
      </c>
      <c r="BJ1211">
        <f>VLOOKUP($AR1211,'Final Team Off-Def Stats'!$A$2:$AQ$31, COLUMN('Final Team Off-Def Stats'!S1213), FALSE)</f>
        <v>5</v>
      </c>
      <c r="BK1211">
        <f>VLOOKUP($AR1211,'Final Team Off-Def Stats'!$A$2:$AQ$31, COLUMN('Final Team Off-Def Stats'!T1213), FALSE)</f>
        <v>14.4</v>
      </c>
      <c r="BL1211">
        <f>VLOOKUP($AR1211,'Final Team Off-Def Stats'!$A$2:$AQ$31, COLUMN('Final Team Off-Def Stats'!U1213), FALSE)</f>
        <v>19.399999999999999</v>
      </c>
      <c r="BM1211">
        <f>VLOOKUP($AR1211,'Final Team Off-Def Stats'!$A$2:$AQ$31, COLUMN('Final Team Off-Def Stats'!V1213), FALSE)</f>
        <v>116.7</v>
      </c>
      <c r="BN1211">
        <f>VLOOKUP($AR1211,'Final Team Off-Def Stats'!$A$2:$AQ$31, COLUMN('Final Team Off-Def Stats'!W1213), FALSE)</f>
        <v>41.5</v>
      </c>
      <c r="BO1211">
        <f>VLOOKUP($AR1211,'Final Team Off-Def Stats'!$A$2:$AQ$31, COLUMN('Final Team Off-Def Stats'!X1213), FALSE)</f>
        <v>91.7</v>
      </c>
      <c r="BP1211">
        <f>VLOOKUP($AR1211,'Final Team Off-Def Stats'!$A$2:$AQ$31, COLUMN('Final Team Off-Def Stats'!Y1213), FALSE)</f>
        <v>0.45300000000000001</v>
      </c>
      <c r="BQ1211">
        <f>VLOOKUP($AR1211,'Final Team Off-Def Stats'!$A$2:$AQ$31, COLUMN('Final Team Off-Def Stats'!Z1213), FALSE)</f>
        <v>12.4</v>
      </c>
      <c r="BR1211">
        <f>VLOOKUP($AR1211,'Final Team Off-Def Stats'!$A$2:$AQ$31, COLUMN('Final Team Off-Def Stats'!AA1213), FALSE)</f>
        <v>35.5</v>
      </c>
      <c r="BS1211">
        <f>VLOOKUP($AR1211,'Final Team Off-Def Stats'!$A$2:$AQ$31, COLUMN('Final Team Off-Def Stats'!AB1213), FALSE)</f>
        <v>0.35</v>
      </c>
      <c r="BT1211">
        <f>VLOOKUP($AR1211,'Final Team Off-Def Stats'!$A$2:$AQ$31, COLUMN('Final Team Off-Def Stats'!AC1213), FALSE)</f>
        <v>29.1</v>
      </c>
      <c r="BU1211">
        <f>VLOOKUP($AR1211,'Final Team Off-Def Stats'!$A$2:$AQ$31, COLUMN('Final Team Off-Def Stats'!AD1213), FALSE)</f>
        <v>56.1</v>
      </c>
      <c r="BV1211">
        <f>VLOOKUP($AR1211,'Final Team Off-Def Stats'!$A$2:$AQ$31, COLUMN('Final Team Off-Def Stats'!AE1213), FALSE)</f>
        <v>0.51800000000000002</v>
      </c>
      <c r="BW1211">
        <f>VLOOKUP($AR1211,'Final Team Off-Def Stats'!$A$2:$AQ$31, COLUMN('Final Team Off-Def Stats'!AF1213), FALSE)</f>
        <v>15</v>
      </c>
      <c r="BX1211">
        <f>VLOOKUP($AR1211,'Final Team Off-Def Stats'!$A$2:$AQ$31, COLUMN('Final Team Off-Def Stats'!AG1213), FALSE)</f>
        <v>19.8</v>
      </c>
      <c r="BY1211">
        <f>VLOOKUP($AR1211,'Final Team Off-Def Stats'!$A$2:$AQ$31, COLUMN('Final Team Off-Def Stats'!AH1213), FALSE)</f>
        <v>0.75800000000000001</v>
      </c>
      <c r="BZ1211">
        <f>VLOOKUP($AR1211,'Final Team Off-Def Stats'!$A$2:$AQ$31, COLUMN('Final Team Off-Def Stats'!AI1213), FALSE)</f>
        <v>10.1</v>
      </c>
      <c r="CA1211">
        <f>VLOOKUP($AR1211,'Final Team Off-Def Stats'!$A$2:$AQ$31, COLUMN('Final Team Off-Def Stats'!AJ1213), FALSE)</f>
        <v>32.6</v>
      </c>
      <c r="CB1211">
        <f>VLOOKUP($AR1211,'Final Team Off-Def Stats'!$A$2:$AQ$31, COLUMN('Final Team Off-Def Stats'!AK1213), FALSE)</f>
        <v>42.7</v>
      </c>
      <c r="CC1211">
        <f>VLOOKUP($AR1211,'Final Team Off-Def Stats'!$A$2:$AQ$31, COLUMN('Final Team Off-Def Stats'!AL1213), FALSE)</f>
        <v>24</v>
      </c>
      <c r="CD1211">
        <f>VLOOKUP($AR1211,'Final Team Off-Def Stats'!$A$2:$AQ$31, COLUMN('Final Team Off-Def Stats'!AM1213), FALSE)</f>
        <v>8</v>
      </c>
      <c r="CE1211">
        <f>VLOOKUP($AR1211,'Final Team Off-Def Stats'!$A$2:$AQ$31, COLUMN('Final Team Off-Def Stats'!AN1213), FALSE)</f>
        <v>4.4000000000000004</v>
      </c>
      <c r="CF1211">
        <f>VLOOKUP($AR1211,'Final Team Off-Def Stats'!$A$2:$AQ$31, COLUMN('Final Team Off-Def Stats'!AO1213), FALSE)</f>
        <v>12.3</v>
      </c>
      <c r="CG1211">
        <f>VLOOKUP($AR1211,'Final Team Off-Def Stats'!$A$2:$AQ$31, COLUMN('Final Team Off-Def Stats'!AP1213), FALSE)</f>
        <v>20.8</v>
      </c>
      <c r="CH1211">
        <f>VLOOKUP($AR1211,'Final Team Off-Def Stats'!$A$2:$AQ$31, COLUMN('Final Team Off-Def Stats'!AQ1213), FALSE)</f>
        <v>110.5</v>
      </c>
      <c r="CI1211" t="s">
        <v>543</v>
      </c>
    </row>
    <row r="1212" spans="1:87" x14ac:dyDescent="0.35">
      <c r="A1212" t="s">
        <v>204</v>
      </c>
      <c r="B1212">
        <f>VLOOKUP($A1212,'Final Team Off-Def Stats'!$A$2:$AQ$31, COLUMN('Final Team Off-Def Stats'!B1212), FALSE)</f>
        <v>38.6</v>
      </c>
      <c r="C1212">
        <f>VLOOKUP($A1212,'Final Team Off-Def Stats'!$A$2:$AQ$31, COLUMN('Final Team Off-Def Stats'!C1212), FALSE)</f>
        <v>89.9</v>
      </c>
      <c r="D1212">
        <f>VLOOKUP($A1212,'Final Team Off-Def Stats'!$A$2:$AQ$31, COLUMN('Final Team Off-Def Stats'!D1212), FALSE)</f>
        <v>0.43</v>
      </c>
      <c r="E1212">
        <f>VLOOKUP($A1212,'Final Team Off-Def Stats'!$A$2:$AQ$31, COLUMN('Final Team Off-Def Stats'!E1212), FALSE)</f>
        <v>12.2</v>
      </c>
      <c r="F1212">
        <f>VLOOKUP($A1212,'Final Team Off-Def Stats'!$A$2:$AQ$31, COLUMN('Final Team Off-Def Stats'!F1212), FALSE)</f>
        <v>37.700000000000003</v>
      </c>
      <c r="G1212">
        <f>VLOOKUP($A1212,'Final Team Off-Def Stats'!$A$2:$AQ$31, COLUMN('Final Team Off-Def Stats'!G1212), FALSE)</f>
        <v>0.32300000000000001</v>
      </c>
      <c r="H1212">
        <f>VLOOKUP($A1212,'Final Team Off-Def Stats'!$A$2:$AQ$31, COLUMN('Final Team Off-Def Stats'!H1212), FALSE)</f>
        <v>26.4</v>
      </c>
      <c r="I1212">
        <f>VLOOKUP($A1212,'Final Team Off-Def Stats'!$A$2:$AQ$31, COLUMN('Final Team Off-Def Stats'!I1212), FALSE)</f>
        <v>52.2</v>
      </c>
      <c r="J1212">
        <f>VLOOKUP($A1212,'Final Team Off-Def Stats'!$A$2:$AQ$31, COLUMN('Final Team Off-Def Stats'!J1212), FALSE)</f>
        <v>0.50700000000000001</v>
      </c>
      <c r="K1212">
        <f>VLOOKUP($A1212,'Final Team Off-Def Stats'!$A$2:$AQ$31, COLUMN('Final Team Off-Def Stats'!K1212), FALSE)</f>
        <v>15.2</v>
      </c>
      <c r="L1212">
        <f>VLOOKUP($A1212,'Final Team Off-Def Stats'!$A$2:$AQ$31, COLUMN('Final Team Off-Def Stats'!L1212), FALSE)</f>
        <v>20.100000000000001</v>
      </c>
      <c r="M1212">
        <f>VLOOKUP($A1212,'Final Team Off-Def Stats'!$A$2:$AQ$31, COLUMN('Final Team Off-Def Stats'!M1212), FALSE)</f>
        <v>0.75600000000000001</v>
      </c>
      <c r="N1212">
        <f>VLOOKUP($A1212,'Final Team Off-Def Stats'!$A$2:$AQ$31, COLUMN('Final Team Off-Def Stats'!N1212), FALSE)</f>
        <v>10.5</v>
      </c>
      <c r="O1212">
        <f>VLOOKUP($A1212,'Final Team Off-Def Stats'!$A$2:$AQ$31, COLUMN('Final Team Off-Def Stats'!O1212), FALSE)</f>
        <v>35.5</v>
      </c>
      <c r="P1212">
        <f>VLOOKUP($A1212,'Final Team Off-Def Stats'!$A$2:$AQ$31, COLUMN('Final Team Off-Def Stats'!P1212), FALSE)</f>
        <v>46</v>
      </c>
      <c r="Q1212">
        <f>VLOOKUP($A1212,'Final Team Off-Def Stats'!$A$2:$AQ$31, COLUMN('Final Team Off-Def Stats'!Q1212), FALSE)</f>
        <v>22.4</v>
      </c>
      <c r="R1212">
        <f>VLOOKUP($A1212,'Final Team Off-Def Stats'!$A$2:$AQ$31, COLUMN('Final Team Off-Def Stats'!R1212), FALSE)</f>
        <v>7.6</v>
      </c>
      <c r="S1212">
        <f>VLOOKUP($A1212,'Final Team Off-Def Stats'!$A$2:$AQ$31, COLUMN('Final Team Off-Def Stats'!S1212), FALSE)</f>
        <v>4.7</v>
      </c>
      <c r="T1212">
        <f>VLOOKUP($A1212,'Final Team Off-Def Stats'!$A$2:$AQ$31, COLUMN('Final Team Off-Def Stats'!T1212), FALSE)</f>
        <v>14.1</v>
      </c>
      <c r="U1212">
        <f>VLOOKUP($A1212,'Final Team Off-Def Stats'!$A$2:$AQ$31, COLUMN('Final Team Off-Def Stats'!U1212), FALSE)</f>
        <v>18.399999999999999</v>
      </c>
      <c r="V1212">
        <f>VLOOKUP($A1212,'Final Team Off-Def Stats'!$A$2:$AQ$31, COLUMN('Final Team Off-Def Stats'!V1212), FALSE)</f>
        <v>104.6</v>
      </c>
      <c r="W1212">
        <f>VLOOKUP($A1212,'Final Team Off-Def Stats'!$A$2:$AQ$31, COLUMN('Final Team Off-Def Stats'!W1212), FALSE)</f>
        <v>41.8</v>
      </c>
      <c r="X1212">
        <f>VLOOKUP($A1212,'Final Team Off-Def Stats'!$A$2:$AQ$31, COLUMN('Final Team Off-Def Stats'!X1212), FALSE)</f>
        <v>91.3</v>
      </c>
      <c r="Y1212">
        <f>VLOOKUP($A1212,'Final Team Off-Def Stats'!$A$2:$AQ$31, COLUMN('Final Team Off-Def Stats'!Y1212), FALSE)</f>
        <v>0.45800000000000002</v>
      </c>
      <c r="Z1212">
        <f>VLOOKUP($A1212,'Final Team Off-Def Stats'!$A$2:$AQ$31, COLUMN('Final Team Off-Def Stats'!Z1212), FALSE)</f>
        <v>13.7</v>
      </c>
      <c r="AA1212">
        <f>VLOOKUP($A1212,'Final Team Off-Def Stats'!$A$2:$AQ$31, COLUMN('Final Team Off-Def Stats'!AA1212), FALSE)</f>
        <v>39</v>
      </c>
      <c r="AB1212">
        <f>VLOOKUP($A1212,'Final Team Off-Def Stats'!$A$2:$AQ$31, COLUMN('Final Team Off-Def Stats'!AB1212), FALSE)</f>
        <v>0.35299999999999998</v>
      </c>
      <c r="AC1212">
        <f>VLOOKUP($A1212,'Final Team Off-Def Stats'!$A$2:$AQ$31, COLUMN('Final Team Off-Def Stats'!AC1212), FALSE)</f>
        <v>28</v>
      </c>
      <c r="AD1212">
        <f>VLOOKUP($A1212,'Final Team Off-Def Stats'!$A$2:$AQ$31, COLUMN('Final Team Off-Def Stats'!AD1212), FALSE)</f>
        <v>52.3</v>
      </c>
      <c r="AE1212">
        <f>VLOOKUP($A1212,'Final Team Off-Def Stats'!$A$2:$AQ$31, COLUMN('Final Team Off-Def Stats'!AE1212), FALSE)</f>
        <v>0.53600000000000003</v>
      </c>
      <c r="AF1212">
        <f>VLOOKUP($A1212,'Final Team Off-Def Stats'!$A$2:$AQ$31, COLUMN('Final Team Off-Def Stats'!AF1212), FALSE)</f>
        <v>15.4</v>
      </c>
      <c r="AG1212">
        <f>VLOOKUP($A1212,'Final Team Off-Def Stats'!$A$2:$AQ$31, COLUMN('Final Team Off-Def Stats'!AG1212), FALSE)</f>
        <v>20</v>
      </c>
      <c r="AH1212">
        <f>VLOOKUP($A1212,'Final Team Off-Def Stats'!$A$2:$AQ$31, COLUMN('Final Team Off-Def Stats'!AH1212), FALSE)</f>
        <v>0.77100000000000002</v>
      </c>
      <c r="AI1212">
        <f>VLOOKUP($A1212,'Final Team Off-Def Stats'!$A$2:$AQ$31, COLUMN('Final Team Off-Def Stats'!AI1212), FALSE)</f>
        <v>11.1</v>
      </c>
      <c r="AJ1212">
        <f>VLOOKUP($A1212,'Final Team Off-Def Stats'!$A$2:$AQ$31, COLUMN('Final Team Off-Def Stats'!AJ1212), FALSE)</f>
        <v>37.6</v>
      </c>
      <c r="AK1212">
        <f>VLOOKUP($A1212,'Final Team Off-Def Stats'!$A$2:$AQ$31, COLUMN('Final Team Off-Def Stats'!AK1212), FALSE)</f>
        <v>48.8</v>
      </c>
      <c r="AL1212">
        <f>VLOOKUP($A1212,'Final Team Off-Def Stats'!$A$2:$AQ$31, COLUMN('Final Team Off-Def Stats'!AL1212), FALSE)</f>
        <v>26.3</v>
      </c>
      <c r="AM1212">
        <f>VLOOKUP($A1212,'Final Team Off-Def Stats'!$A$2:$AQ$31, COLUMN('Final Team Off-Def Stats'!AM1212), FALSE)</f>
        <v>8.5</v>
      </c>
      <c r="AN1212">
        <f>VLOOKUP($A1212,'Final Team Off-Def Stats'!$A$2:$AQ$31, COLUMN('Final Team Off-Def Stats'!AN1212), FALSE)</f>
        <v>6</v>
      </c>
      <c r="AO1212">
        <f>VLOOKUP($A1212,'Final Team Off-Def Stats'!$A$2:$AQ$31, COLUMN('Final Team Off-Def Stats'!AO1212), FALSE)</f>
        <v>13.3</v>
      </c>
      <c r="AP1212">
        <f>VLOOKUP($A1212,'Final Team Off-Def Stats'!$A$2:$AQ$31, COLUMN('Final Team Off-Def Stats'!AP1212), FALSE)</f>
        <v>18</v>
      </c>
      <c r="AQ1212">
        <f>VLOOKUP($A1212,'Final Team Off-Def Stats'!$A$2:$AQ$31, COLUMN('Final Team Off-Def Stats'!AQ1212), FALSE)</f>
        <v>112.8</v>
      </c>
      <c r="AR1212" t="s">
        <v>315</v>
      </c>
      <c r="AS1212">
        <f>VLOOKUP($AR1212,'Final Team Off-Def Stats'!$A$2:$AQ$31, COLUMN('Final Team Off-Def Stats'!B1214), FALSE)</f>
        <v>41</v>
      </c>
      <c r="AT1212">
        <f>VLOOKUP($AR1212,'Final Team Off-Def Stats'!$A$2:$AQ$31, COLUMN('Final Team Off-Def Stats'!C1214), FALSE)</f>
        <v>87.3</v>
      </c>
      <c r="AU1212">
        <f>VLOOKUP($AR1212,'Final Team Off-Def Stats'!$A$2:$AQ$31, COLUMN('Final Team Off-Def Stats'!D1214), FALSE)</f>
        <v>0.46899999999999997</v>
      </c>
      <c r="AV1212">
        <f>VLOOKUP($AR1212,'Final Team Off-Def Stats'!$A$2:$AQ$31, COLUMN('Final Team Off-Def Stats'!E1214), FALSE)</f>
        <v>11.8</v>
      </c>
      <c r="AW1212">
        <f>VLOOKUP($AR1212,'Final Team Off-Def Stats'!$A$2:$AQ$31, COLUMN('Final Team Off-Def Stats'!F1214), FALSE)</f>
        <v>33.9</v>
      </c>
      <c r="AX1212">
        <f>VLOOKUP($AR1212,'Final Team Off-Def Stats'!$A$2:$AQ$31, COLUMN('Final Team Off-Def Stats'!G1214), FALSE)</f>
        <v>0.34699999999999998</v>
      </c>
      <c r="AY1212">
        <f>VLOOKUP($AR1212,'Final Team Off-Def Stats'!$A$2:$AQ$31, COLUMN('Final Team Off-Def Stats'!H1214), FALSE)</f>
        <v>29.2</v>
      </c>
      <c r="AZ1212">
        <f>VLOOKUP($AR1212,'Final Team Off-Def Stats'!$A$2:$AQ$31, COLUMN('Final Team Off-Def Stats'!I1214), FALSE)</f>
        <v>53.4</v>
      </c>
      <c r="BA1212">
        <f>VLOOKUP($AR1212,'Final Team Off-Def Stats'!$A$2:$AQ$31, COLUMN('Final Team Off-Def Stats'!J1214), FALSE)</f>
        <v>0.54600000000000004</v>
      </c>
      <c r="BB1212">
        <f>VLOOKUP($AR1212,'Final Team Off-Def Stats'!$A$2:$AQ$31, COLUMN('Final Team Off-Def Stats'!K1214), FALSE)</f>
        <v>16.600000000000001</v>
      </c>
      <c r="BC1212">
        <f>VLOOKUP($AR1212,'Final Team Off-Def Stats'!$A$2:$AQ$31, COLUMN('Final Team Off-Def Stats'!L1214), FALSE)</f>
        <v>22.6</v>
      </c>
      <c r="BD1212">
        <f>VLOOKUP($AR1212,'Final Team Off-Def Stats'!$A$2:$AQ$31, COLUMN('Final Team Off-Def Stats'!M1214), FALSE)</f>
        <v>0.73199999999999998</v>
      </c>
      <c r="BE1212">
        <f>VLOOKUP($AR1212,'Final Team Off-Def Stats'!$A$2:$AQ$31, COLUMN('Final Team Off-Def Stats'!N1214), FALSE)</f>
        <v>9.4</v>
      </c>
      <c r="BF1212">
        <f>VLOOKUP($AR1212,'Final Team Off-Def Stats'!$A$2:$AQ$31, COLUMN('Final Team Off-Def Stats'!O1214), FALSE)</f>
        <v>33.9</v>
      </c>
      <c r="BG1212">
        <f>VLOOKUP($AR1212,'Final Team Off-Def Stats'!$A$2:$AQ$31, COLUMN('Final Team Off-Def Stats'!P1214), FALSE)</f>
        <v>43.3</v>
      </c>
      <c r="BH1212">
        <f>VLOOKUP($AR1212,'Final Team Off-Def Stats'!$A$2:$AQ$31, COLUMN('Final Team Off-Def Stats'!Q1214), FALSE)</f>
        <v>23.6</v>
      </c>
      <c r="BI1212">
        <f>VLOOKUP($AR1212,'Final Team Off-Def Stats'!$A$2:$AQ$31, COLUMN('Final Team Off-Def Stats'!R1214), FALSE)</f>
        <v>7.5</v>
      </c>
      <c r="BJ1212">
        <f>VLOOKUP($AR1212,'Final Team Off-Def Stats'!$A$2:$AQ$31, COLUMN('Final Team Off-Def Stats'!S1214), FALSE)</f>
        <v>5.0999999999999996</v>
      </c>
      <c r="BK1212">
        <f>VLOOKUP($AR1212,'Final Team Off-Def Stats'!$A$2:$AQ$31, COLUMN('Final Team Off-Def Stats'!T1214), FALSE)</f>
        <v>14.3</v>
      </c>
      <c r="BL1212">
        <f>VLOOKUP($AR1212,'Final Team Off-Def Stats'!$A$2:$AQ$31, COLUMN('Final Team Off-Def Stats'!U1214), FALSE)</f>
        <v>19.8</v>
      </c>
      <c r="BM1212">
        <f>VLOOKUP($AR1212,'Final Team Off-Def Stats'!$A$2:$AQ$31, COLUMN('Final Team Off-Def Stats'!V1214), FALSE)</f>
        <v>110.3</v>
      </c>
      <c r="BN1212">
        <f>VLOOKUP($AR1212,'Final Team Off-Def Stats'!$A$2:$AQ$31, COLUMN('Final Team Off-Def Stats'!W1214), FALSE)</f>
        <v>41.9</v>
      </c>
      <c r="BO1212">
        <f>VLOOKUP($AR1212,'Final Team Off-Def Stats'!$A$2:$AQ$31, COLUMN('Final Team Off-Def Stats'!X1214), FALSE)</f>
        <v>89.1</v>
      </c>
      <c r="BP1212">
        <f>VLOOKUP($AR1212,'Final Team Off-Def Stats'!$A$2:$AQ$31, COLUMN('Final Team Off-Def Stats'!Y1214), FALSE)</f>
        <v>0.47</v>
      </c>
      <c r="BQ1212">
        <f>VLOOKUP($AR1212,'Final Team Off-Def Stats'!$A$2:$AQ$31, COLUMN('Final Team Off-Def Stats'!Z1214), FALSE)</f>
        <v>12.4</v>
      </c>
      <c r="BR1212">
        <f>VLOOKUP($AR1212,'Final Team Off-Def Stats'!$A$2:$AQ$31, COLUMN('Final Team Off-Def Stats'!AA1214), FALSE)</f>
        <v>35.200000000000003</v>
      </c>
      <c r="BS1212">
        <f>VLOOKUP($AR1212,'Final Team Off-Def Stats'!$A$2:$AQ$31, COLUMN('Final Team Off-Def Stats'!AB1214), FALSE)</f>
        <v>0.35199999999999998</v>
      </c>
      <c r="BT1212">
        <f>VLOOKUP($AR1212,'Final Team Off-Def Stats'!$A$2:$AQ$31, COLUMN('Final Team Off-Def Stats'!AC1214), FALSE)</f>
        <v>29.5</v>
      </c>
      <c r="BU1212">
        <f>VLOOKUP($AR1212,'Final Team Off-Def Stats'!$A$2:$AQ$31, COLUMN('Final Team Off-Def Stats'!AD1214), FALSE)</f>
        <v>53.8</v>
      </c>
      <c r="BV1212">
        <f>VLOOKUP($AR1212,'Final Team Off-Def Stats'!$A$2:$AQ$31, COLUMN('Final Team Off-Def Stats'!AE1214), FALSE)</f>
        <v>0.54800000000000004</v>
      </c>
      <c r="BW1212">
        <f>VLOOKUP($AR1212,'Final Team Off-Def Stats'!$A$2:$AQ$31, COLUMN('Final Team Off-Def Stats'!AF1214), FALSE)</f>
        <v>17.100000000000001</v>
      </c>
      <c r="BX1212">
        <f>VLOOKUP($AR1212,'Final Team Off-Def Stats'!$A$2:$AQ$31, COLUMN('Final Team Off-Def Stats'!AG1214), FALSE)</f>
        <v>22.9</v>
      </c>
      <c r="BY1212">
        <f>VLOOKUP($AR1212,'Final Team Off-Def Stats'!$A$2:$AQ$31, COLUMN('Final Team Off-Def Stats'!AH1214), FALSE)</f>
        <v>0.747</v>
      </c>
      <c r="BZ1212">
        <f>VLOOKUP($AR1212,'Final Team Off-Def Stats'!$A$2:$AQ$31, COLUMN('Final Team Off-Def Stats'!AI1214), FALSE)</f>
        <v>10.8</v>
      </c>
      <c r="CA1212">
        <f>VLOOKUP($AR1212,'Final Team Off-Def Stats'!$A$2:$AQ$31, COLUMN('Final Team Off-Def Stats'!AJ1214), FALSE)</f>
        <v>35</v>
      </c>
      <c r="CB1212">
        <f>VLOOKUP($AR1212,'Final Team Off-Def Stats'!$A$2:$AQ$31, COLUMN('Final Team Off-Def Stats'!AK1214), FALSE)</f>
        <v>45.8</v>
      </c>
      <c r="CC1212">
        <f>VLOOKUP($AR1212,'Final Team Off-Def Stats'!$A$2:$AQ$31, COLUMN('Final Team Off-Def Stats'!AL1214), FALSE)</f>
        <v>25.8</v>
      </c>
      <c r="CD1212">
        <f>VLOOKUP($AR1212,'Final Team Off-Def Stats'!$A$2:$AQ$31, COLUMN('Final Team Off-Def Stats'!AM1214), FALSE)</f>
        <v>8.1999999999999993</v>
      </c>
      <c r="CE1212">
        <f>VLOOKUP($AR1212,'Final Team Off-Def Stats'!$A$2:$AQ$31, COLUMN('Final Team Off-Def Stats'!AN1214), FALSE)</f>
        <v>4.0999999999999996</v>
      </c>
      <c r="CF1212">
        <f>VLOOKUP($AR1212,'Final Team Off-Def Stats'!$A$2:$AQ$31, COLUMN('Final Team Off-Def Stats'!AO1214), FALSE)</f>
        <v>13.8</v>
      </c>
      <c r="CG1212">
        <f>VLOOKUP($AR1212,'Final Team Off-Def Stats'!$A$2:$AQ$31, COLUMN('Final Team Off-Def Stats'!AP1214), FALSE)</f>
        <v>19.8</v>
      </c>
      <c r="CH1212">
        <f>VLOOKUP($AR1212,'Final Team Off-Def Stats'!$A$2:$AQ$31, COLUMN('Final Team Off-Def Stats'!AQ1214), FALSE)</f>
        <v>113.3</v>
      </c>
      <c r="CI1212" t="s">
        <v>542</v>
      </c>
    </row>
    <row r="1213" spans="1:87" x14ac:dyDescent="0.35">
      <c r="A1213" t="s">
        <v>346</v>
      </c>
      <c r="B1213">
        <f>VLOOKUP($A1213,'Final Team Off-Def Stats'!$A$2:$AQ$31, COLUMN('Final Team Off-Def Stats'!B1213), FALSE)</f>
        <v>41.9</v>
      </c>
      <c r="C1213">
        <f>VLOOKUP($A1213,'Final Team Off-Def Stats'!$A$2:$AQ$31, COLUMN('Final Team Off-Def Stats'!C1213), FALSE)</f>
        <v>90.4</v>
      </c>
      <c r="D1213">
        <f>VLOOKUP($A1213,'Final Team Off-Def Stats'!$A$2:$AQ$31, COLUMN('Final Team Off-Def Stats'!D1213), FALSE)</f>
        <v>0.46300000000000002</v>
      </c>
      <c r="E1213">
        <f>VLOOKUP($A1213,'Final Team Off-Def Stats'!$A$2:$AQ$31, COLUMN('Final Team Off-Def Stats'!E1213), FALSE)</f>
        <v>12.3</v>
      </c>
      <c r="F1213">
        <f>VLOOKUP($A1213,'Final Team Off-Def Stats'!$A$2:$AQ$31, COLUMN('Final Team Off-Def Stats'!F1213), FALSE)</f>
        <v>35.700000000000003</v>
      </c>
      <c r="G1213">
        <f>VLOOKUP($A1213,'Final Team Off-Def Stats'!$A$2:$AQ$31, COLUMN('Final Team Off-Def Stats'!G1213), FALSE)</f>
        <v>0.34399999999999997</v>
      </c>
      <c r="H1213">
        <f>VLOOKUP($A1213,'Final Team Off-Def Stats'!$A$2:$AQ$31, COLUMN('Final Team Off-Def Stats'!H1213), FALSE)</f>
        <v>29.6</v>
      </c>
      <c r="I1213">
        <f>VLOOKUP($A1213,'Final Team Off-Def Stats'!$A$2:$AQ$31, COLUMN('Final Team Off-Def Stats'!I1213), FALSE)</f>
        <v>54.7</v>
      </c>
      <c r="J1213">
        <f>VLOOKUP($A1213,'Final Team Off-Def Stats'!$A$2:$AQ$31, COLUMN('Final Team Off-Def Stats'!J1213), FALSE)</f>
        <v>0.54100000000000004</v>
      </c>
      <c r="K1213">
        <f>VLOOKUP($A1213,'Final Team Off-Def Stats'!$A$2:$AQ$31, COLUMN('Final Team Off-Def Stats'!K1213), FALSE)</f>
        <v>16.600000000000001</v>
      </c>
      <c r="L1213">
        <f>VLOOKUP($A1213,'Final Team Off-Def Stats'!$A$2:$AQ$31, COLUMN('Final Team Off-Def Stats'!L1213), FALSE)</f>
        <v>21.6</v>
      </c>
      <c r="M1213">
        <f>VLOOKUP($A1213,'Final Team Off-Def Stats'!$A$2:$AQ$31, COLUMN('Final Team Off-Def Stats'!M1213), FALSE)</f>
        <v>0.76800000000000002</v>
      </c>
      <c r="N1213">
        <f>VLOOKUP($A1213,'Final Team Off-Def Stats'!$A$2:$AQ$31, COLUMN('Final Team Off-Def Stats'!N1213), FALSE)</f>
        <v>11.4</v>
      </c>
      <c r="O1213">
        <f>VLOOKUP($A1213,'Final Team Off-Def Stats'!$A$2:$AQ$31, COLUMN('Final Team Off-Def Stats'!O1213), FALSE)</f>
        <v>32.9</v>
      </c>
      <c r="P1213">
        <f>VLOOKUP($A1213,'Final Team Off-Def Stats'!$A$2:$AQ$31, COLUMN('Final Team Off-Def Stats'!P1213), FALSE)</f>
        <v>44.3</v>
      </c>
      <c r="Q1213">
        <f>VLOOKUP($A1213,'Final Team Off-Def Stats'!$A$2:$AQ$31, COLUMN('Final Team Off-Def Stats'!Q1213), FALSE)</f>
        <v>25.6</v>
      </c>
      <c r="R1213">
        <f>VLOOKUP($A1213,'Final Team Off-Def Stats'!$A$2:$AQ$31, COLUMN('Final Team Off-Def Stats'!R1213), FALSE)</f>
        <v>7.2</v>
      </c>
      <c r="S1213">
        <f>VLOOKUP($A1213,'Final Team Off-Def Stats'!$A$2:$AQ$31, COLUMN('Final Team Off-Def Stats'!S1213), FALSE)</f>
        <v>5.6</v>
      </c>
      <c r="T1213">
        <f>VLOOKUP($A1213,'Final Team Off-Def Stats'!$A$2:$AQ$31, COLUMN('Final Team Off-Def Stats'!T1213), FALSE)</f>
        <v>14.6</v>
      </c>
      <c r="U1213">
        <f>VLOOKUP($A1213,'Final Team Off-Def Stats'!$A$2:$AQ$31, COLUMN('Final Team Off-Def Stats'!U1213), FALSE)</f>
        <v>20.6</v>
      </c>
      <c r="V1213">
        <f>VLOOKUP($A1213,'Final Team Off-Def Stats'!$A$2:$AQ$31, COLUMN('Final Team Off-Def Stats'!V1213), FALSE)</f>
        <v>112.6</v>
      </c>
      <c r="W1213">
        <f>VLOOKUP($A1213,'Final Team Off-Def Stats'!$A$2:$AQ$31, COLUMN('Final Team Off-Def Stats'!W1213), FALSE)</f>
        <v>42.9</v>
      </c>
      <c r="X1213">
        <f>VLOOKUP($A1213,'Final Team Off-Def Stats'!$A$2:$AQ$31, COLUMN('Final Team Off-Def Stats'!X1213), FALSE)</f>
        <v>88.8</v>
      </c>
      <c r="Y1213">
        <f>VLOOKUP($A1213,'Final Team Off-Def Stats'!$A$2:$AQ$31, COLUMN('Final Team Off-Def Stats'!Y1213), FALSE)</f>
        <v>0.48299999999999998</v>
      </c>
      <c r="Z1213">
        <f>VLOOKUP($A1213,'Final Team Off-Def Stats'!$A$2:$AQ$31, COLUMN('Final Team Off-Def Stats'!Z1213), FALSE)</f>
        <v>12.1</v>
      </c>
      <c r="AA1213">
        <f>VLOOKUP($A1213,'Final Team Off-Def Stats'!$A$2:$AQ$31, COLUMN('Final Team Off-Def Stats'!AA1213), FALSE)</f>
        <v>32.6</v>
      </c>
      <c r="AB1213">
        <f>VLOOKUP($A1213,'Final Team Off-Def Stats'!$A$2:$AQ$31, COLUMN('Final Team Off-Def Stats'!AB1213), FALSE)</f>
        <v>0.372</v>
      </c>
      <c r="AC1213">
        <f>VLOOKUP($A1213,'Final Team Off-Def Stats'!$A$2:$AQ$31, COLUMN('Final Team Off-Def Stats'!AC1213), FALSE)</f>
        <v>30.8</v>
      </c>
      <c r="AD1213">
        <f>VLOOKUP($A1213,'Final Team Off-Def Stats'!$A$2:$AQ$31, COLUMN('Final Team Off-Def Stats'!AD1213), FALSE)</f>
        <v>56.3</v>
      </c>
      <c r="AE1213">
        <f>VLOOKUP($A1213,'Final Team Off-Def Stats'!$A$2:$AQ$31, COLUMN('Final Team Off-Def Stats'!AE1213), FALSE)</f>
        <v>0.54700000000000004</v>
      </c>
      <c r="AF1213">
        <f>VLOOKUP($A1213,'Final Team Off-Def Stats'!$A$2:$AQ$31, COLUMN('Final Team Off-Def Stats'!AF1213), FALSE)</f>
        <v>18.100000000000001</v>
      </c>
      <c r="AG1213">
        <f>VLOOKUP($A1213,'Final Team Off-Def Stats'!$A$2:$AQ$31, COLUMN('Final Team Off-Def Stats'!AG1213), FALSE)</f>
        <v>22.7</v>
      </c>
      <c r="AH1213">
        <f>VLOOKUP($A1213,'Final Team Off-Def Stats'!$A$2:$AQ$31, COLUMN('Final Team Off-Def Stats'!AH1213), FALSE)</f>
        <v>0.79700000000000004</v>
      </c>
      <c r="AI1213">
        <f>VLOOKUP($A1213,'Final Team Off-Def Stats'!$A$2:$AQ$31, COLUMN('Final Team Off-Def Stats'!AI1213), FALSE)</f>
        <v>10.3</v>
      </c>
      <c r="AJ1213">
        <f>VLOOKUP($A1213,'Final Team Off-Def Stats'!$A$2:$AQ$31, COLUMN('Final Team Off-Def Stats'!AJ1213), FALSE)</f>
        <v>33.299999999999997</v>
      </c>
      <c r="AK1213">
        <f>VLOOKUP($A1213,'Final Team Off-Def Stats'!$A$2:$AQ$31, COLUMN('Final Team Off-Def Stats'!AK1213), FALSE)</f>
        <v>43.5</v>
      </c>
      <c r="AL1213">
        <f>VLOOKUP($A1213,'Final Team Off-Def Stats'!$A$2:$AQ$31, COLUMN('Final Team Off-Def Stats'!AL1213), FALSE)</f>
        <v>25.4</v>
      </c>
      <c r="AM1213">
        <f>VLOOKUP($A1213,'Final Team Off-Def Stats'!$A$2:$AQ$31, COLUMN('Final Team Off-Def Stats'!AM1213), FALSE)</f>
        <v>8.1999999999999993</v>
      </c>
      <c r="AN1213">
        <f>VLOOKUP($A1213,'Final Team Off-Def Stats'!$A$2:$AQ$31, COLUMN('Final Team Off-Def Stats'!AN1213), FALSE)</f>
        <v>4.9000000000000004</v>
      </c>
      <c r="AO1213">
        <f>VLOOKUP($A1213,'Final Team Off-Def Stats'!$A$2:$AQ$31, COLUMN('Final Team Off-Def Stats'!AO1213), FALSE)</f>
        <v>13.4</v>
      </c>
      <c r="AP1213">
        <f>VLOOKUP($A1213,'Final Team Off-Def Stats'!$A$2:$AQ$31, COLUMN('Final Team Off-Def Stats'!AP1213), FALSE)</f>
        <v>19.399999999999999</v>
      </c>
      <c r="AQ1213">
        <f>VLOOKUP($A1213,'Final Team Off-Def Stats'!$A$2:$AQ$31, COLUMN('Final Team Off-Def Stats'!AQ1213), FALSE)</f>
        <v>116.1</v>
      </c>
      <c r="AR1213" t="s">
        <v>502</v>
      </c>
      <c r="AS1213">
        <f>VLOOKUP($AR1213,'Final Team Off-Def Stats'!$A$2:$AQ$31, COLUMN('Final Team Off-Def Stats'!B1215), FALSE)</f>
        <v>40.700000000000003</v>
      </c>
      <c r="AT1213">
        <f>VLOOKUP($AR1213,'Final Team Off-Def Stats'!$A$2:$AQ$31, COLUMN('Final Team Off-Def Stats'!C1215), FALSE)</f>
        <v>87.3</v>
      </c>
      <c r="AU1213">
        <f>VLOOKUP($AR1213,'Final Team Off-Def Stats'!$A$2:$AQ$31, COLUMN('Final Team Off-Def Stats'!D1215), FALSE)</f>
        <v>0.46600000000000003</v>
      </c>
      <c r="AV1213">
        <f>VLOOKUP($AR1213,'Final Team Off-Def Stats'!$A$2:$AQ$31, COLUMN('Final Team Off-Def Stats'!E1215), FALSE)</f>
        <v>12</v>
      </c>
      <c r="AW1213">
        <f>VLOOKUP($AR1213,'Final Team Off-Def Stats'!$A$2:$AQ$31, COLUMN('Final Team Off-Def Stats'!F1215), FALSE)</f>
        <v>32.799999999999997</v>
      </c>
      <c r="AX1213">
        <f>VLOOKUP($AR1213,'Final Team Off-Def Stats'!$A$2:$AQ$31, COLUMN('Final Team Off-Def Stats'!G1215), FALSE)</f>
        <v>0.36399999999999999</v>
      </c>
      <c r="AY1213">
        <f>VLOOKUP($AR1213,'Final Team Off-Def Stats'!$A$2:$AQ$31, COLUMN('Final Team Off-Def Stats'!H1215), FALSE)</f>
        <v>28.7</v>
      </c>
      <c r="AZ1213">
        <f>VLOOKUP($AR1213,'Final Team Off-Def Stats'!$A$2:$AQ$31, COLUMN('Final Team Off-Def Stats'!I1215), FALSE)</f>
        <v>54.4</v>
      </c>
      <c r="BA1213">
        <f>VLOOKUP($AR1213,'Final Team Off-Def Stats'!$A$2:$AQ$31, COLUMN('Final Team Off-Def Stats'!J1215), FALSE)</f>
        <v>0.52700000000000002</v>
      </c>
      <c r="BB1213">
        <f>VLOOKUP($AR1213,'Final Team Off-Def Stats'!$A$2:$AQ$31, COLUMN('Final Team Off-Def Stats'!K1215), FALSE)</f>
        <v>20.2</v>
      </c>
      <c r="BC1213">
        <f>VLOOKUP($AR1213,'Final Team Off-Def Stats'!$A$2:$AQ$31, COLUMN('Final Team Off-Def Stats'!L1215), FALSE)</f>
        <v>24.6</v>
      </c>
      <c r="BD1213">
        <f>VLOOKUP($AR1213,'Final Team Off-Def Stats'!$A$2:$AQ$31, COLUMN('Final Team Off-Def Stats'!M1215), FALSE)</f>
        <v>0.82099999999999995</v>
      </c>
      <c r="BE1213">
        <f>VLOOKUP($AR1213,'Final Team Off-Def Stats'!$A$2:$AQ$31, COLUMN('Final Team Off-Def Stats'!N1215), FALSE)</f>
        <v>8.8000000000000007</v>
      </c>
      <c r="BF1213">
        <f>VLOOKUP($AR1213,'Final Team Off-Def Stats'!$A$2:$AQ$31, COLUMN('Final Team Off-Def Stats'!O1215), FALSE)</f>
        <v>34.9</v>
      </c>
      <c r="BG1213">
        <f>VLOOKUP($AR1213,'Final Team Off-Def Stats'!$A$2:$AQ$31, COLUMN('Final Team Off-Def Stats'!P1215), FALSE)</f>
        <v>43.7</v>
      </c>
      <c r="BH1213">
        <f>VLOOKUP($AR1213,'Final Team Off-Def Stats'!$A$2:$AQ$31, COLUMN('Final Team Off-Def Stats'!Q1215), FALSE)</f>
        <v>24.5</v>
      </c>
      <c r="BI1213">
        <f>VLOOKUP($AR1213,'Final Team Off-Def Stats'!$A$2:$AQ$31, COLUMN('Final Team Off-Def Stats'!R1215), FALSE)</f>
        <v>8</v>
      </c>
      <c r="BJ1213">
        <f>VLOOKUP($AR1213,'Final Team Off-Def Stats'!$A$2:$AQ$31, COLUMN('Final Team Off-Def Stats'!S1215), FALSE)</f>
        <v>5.5</v>
      </c>
      <c r="BK1213">
        <f>VLOOKUP($AR1213,'Final Team Off-Def Stats'!$A$2:$AQ$31, COLUMN('Final Team Off-Def Stats'!T1215), FALSE)</f>
        <v>12.9</v>
      </c>
      <c r="BL1213">
        <f>VLOOKUP($AR1213,'Final Team Off-Def Stats'!$A$2:$AQ$31, COLUMN('Final Team Off-Def Stats'!U1215), FALSE)</f>
        <v>20</v>
      </c>
      <c r="BM1213">
        <f>VLOOKUP($AR1213,'Final Team Off-Def Stats'!$A$2:$AQ$31, COLUMN('Final Team Off-Def Stats'!V1215), FALSE)</f>
        <v>113.5</v>
      </c>
      <c r="BN1213">
        <f>VLOOKUP($AR1213,'Final Team Off-Def Stats'!$A$2:$AQ$31, COLUMN('Final Team Off-Def Stats'!W1215), FALSE)</f>
        <v>41</v>
      </c>
      <c r="BO1213">
        <f>VLOOKUP($AR1213,'Final Team Off-Def Stats'!$A$2:$AQ$31, COLUMN('Final Team Off-Def Stats'!X1215), FALSE)</f>
        <v>89.4</v>
      </c>
      <c r="BP1213">
        <f>VLOOKUP($AR1213,'Final Team Off-Def Stats'!$A$2:$AQ$31, COLUMN('Final Team Off-Def Stats'!Y1215), FALSE)</f>
        <v>0.45800000000000002</v>
      </c>
      <c r="BQ1213">
        <f>VLOOKUP($AR1213,'Final Team Off-Def Stats'!$A$2:$AQ$31, COLUMN('Final Team Off-Def Stats'!Z1215), FALSE)</f>
        <v>11.7</v>
      </c>
      <c r="BR1213">
        <f>VLOOKUP($AR1213,'Final Team Off-Def Stats'!$A$2:$AQ$31, COLUMN('Final Team Off-Def Stats'!AA1215), FALSE)</f>
        <v>33.9</v>
      </c>
      <c r="BS1213">
        <f>VLOOKUP($AR1213,'Final Team Off-Def Stats'!$A$2:$AQ$31, COLUMN('Final Team Off-Def Stats'!AB1215), FALSE)</f>
        <v>0.34599999999999997</v>
      </c>
      <c r="BT1213">
        <f>VLOOKUP($AR1213,'Final Team Off-Def Stats'!$A$2:$AQ$31, COLUMN('Final Team Off-Def Stats'!AC1215), FALSE)</f>
        <v>29.2</v>
      </c>
      <c r="BU1213">
        <f>VLOOKUP($AR1213,'Final Team Off-Def Stats'!$A$2:$AQ$31, COLUMN('Final Team Off-Def Stats'!AD1215), FALSE)</f>
        <v>55.5</v>
      </c>
      <c r="BV1213">
        <f>VLOOKUP($AR1213,'Final Team Off-Def Stats'!$A$2:$AQ$31, COLUMN('Final Team Off-Def Stats'!AE1215), FALSE)</f>
        <v>0.52700000000000002</v>
      </c>
      <c r="BW1213">
        <f>VLOOKUP($AR1213,'Final Team Off-Def Stats'!$A$2:$AQ$31, COLUMN('Final Team Off-Def Stats'!AF1215), FALSE)</f>
        <v>17.2</v>
      </c>
      <c r="BX1213">
        <f>VLOOKUP($AR1213,'Final Team Off-Def Stats'!$A$2:$AQ$31, COLUMN('Final Team Off-Def Stats'!AG1215), FALSE)</f>
        <v>22.3</v>
      </c>
      <c r="BY1213">
        <f>VLOOKUP($AR1213,'Final Team Off-Def Stats'!$A$2:$AQ$31, COLUMN('Final Team Off-Def Stats'!AH1215), FALSE)</f>
        <v>0.76900000000000002</v>
      </c>
      <c r="BZ1213">
        <f>VLOOKUP($AR1213,'Final Team Off-Def Stats'!$A$2:$AQ$31, COLUMN('Final Team Off-Def Stats'!AI1215), FALSE)</f>
        <v>10.6</v>
      </c>
      <c r="CA1213">
        <f>VLOOKUP($AR1213,'Final Team Off-Def Stats'!$A$2:$AQ$31, COLUMN('Final Team Off-Def Stats'!AJ1215), FALSE)</f>
        <v>35.1</v>
      </c>
      <c r="CB1213">
        <f>VLOOKUP($AR1213,'Final Team Off-Def Stats'!$A$2:$AQ$31, COLUMN('Final Team Off-Def Stats'!AK1215), FALSE)</f>
        <v>45.6</v>
      </c>
      <c r="CC1213">
        <f>VLOOKUP($AR1213,'Final Team Off-Def Stats'!$A$2:$AQ$31, COLUMN('Final Team Off-Def Stats'!AL1215), FALSE)</f>
        <v>24.3</v>
      </c>
      <c r="CD1213">
        <f>VLOOKUP($AR1213,'Final Team Off-Def Stats'!$A$2:$AQ$31, COLUMN('Final Team Off-Def Stats'!AM1215), FALSE)</f>
        <v>6.8</v>
      </c>
      <c r="CE1213">
        <f>VLOOKUP($AR1213,'Final Team Off-Def Stats'!$A$2:$AQ$31, COLUMN('Final Team Off-Def Stats'!AN1215), FALSE)</f>
        <v>4.8</v>
      </c>
      <c r="CF1213">
        <f>VLOOKUP($AR1213,'Final Team Off-Def Stats'!$A$2:$AQ$31, COLUMN('Final Team Off-Def Stats'!AO1215), FALSE)</f>
        <v>13.7</v>
      </c>
      <c r="CG1213">
        <f>VLOOKUP($AR1213,'Final Team Off-Def Stats'!$A$2:$AQ$31, COLUMN('Final Team Off-Def Stats'!AP1215), FALSE)</f>
        <v>20.100000000000001</v>
      </c>
      <c r="CH1213">
        <f>VLOOKUP($AR1213,'Final Team Off-Def Stats'!$A$2:$AQ$31, COLUMN('Final Team Off-Def Stats'!AQ1215), FALSE)</f>
        <v>110.8</v>
      </c>
      <c r="CI1213" t="s">
        <v>542</v>
      </c>
    </row>
    <row r="1214" spans="1:87" x14ac:dyDescent="0.35">
      <c r="A1214" t="s">
        <v>503</v>
      </c>
      <c r="B1214">
        <f>VLOOKUP($A1214,'Final Team Off-Def Stats'!$A$2:$AQ$31, COLUMN('Final Team Off-Def Stats'!B1214), FALSE)</f>
        <v>41.2</v>
      </c>
      <c r="C1214">
        <f>VLOOKUP($A1214,'Final Team Off-Def Stats'!$A$2:$AQ$31, COLUMN('Final Team Off-Def Stats'!C1214), FALSE)</f>
        <v>90.1</v>
      </c>
      <c r="D1214">
        <f>VLOOKUP($A1214,'Final Team Off-Def Stats'!$A$2:$AQ$31, COLUMN('Final Team Off-Def Stats'!D1214), FALSE)</f>
        <v>0.45700000000000002</v>
      </c>
      <c r="E1214">
        <f>VLOOKUP($A1214,'Final Team Off-Def Stats'!$A$2:$AQ$31, COLUMN('Final Team Off-Def Stats'!E1214), FALSE)</f>
        <v>10.9</v>
      </c>
      <c r="F1214">
        <f>VLOOKUP($A1214,'Final Team Off-Def Stats'!$A$2:$AQ$31, COLUMN('Final Team Off-Def Stats'!F1214), FALSE)</f>
        <v>32.799999999999997</v>
      </c>
      <c r="G1214">
        <f>VLOOKUP($A1214,'Final Team Off-Def Stats'!$A$2:$AQ$31, COLUMN('Final Team Off-Def Stats'!G1214), FALSE)</f>
        <v>0.33200000000000002</v>
      </c>
      <c r="H1214">
        <f>VLOOKUP($A1214,'Final Team Off-Def Stats'!$A$2:$AQ$31, COLUMN('Final Team Off-Def Stats'!H1214), FALSE)</f>
        <v>30.2</v>
      </c>
      <c r="I1214">
        <f>VLOOKUP($A1214,'Final Team Off-Def Stats'!$A$2:$AQ$31, COLUMN('Final Team Off-Def Stats'!I1214), FALSE)</f>
        <v>57.3</v>
      </c>
      <c r="J1214">
        <f>VLOOKUP($A1214,'Final Team Off-Def Stats'!$A$2:$AQ$31, COLUMN('Final Team Off-Def Stats'!J1214), FALSE)</f>
        <v>0.52800000000000002</v>
      </c>
      <c r="K1214">
        <f>VLOOKUP($A1214,'Final Team Off-Def Stats'!$A$2:$AQ$31, COLUMN('Final Team Off-Def Stats'!K1214), FALSE)</f>
        <v>18.8</v>
      </c>
      <c r="L1214">
        <f>VLOOKUP($A1214,'Final Team Off-Def Stats'!$A$2:$AQ$31, COLUMN('Final Team Off-Def Stats'!L1214), FALSE)</f>
        <v>23.8</v>
      </c>
      <c r="M1214">
        <f>VLOOKUP($A1214,'Final Team Off-Def Stats'!$A$2:$AQ$31, COLUMN('Final Team Off-Def Stats'!M1214), FALSE)</f>
        <v>0.78900000000000003</v>
      </c>
      <c r="N1214">
        <f>VLOOKUP($A1214,'Final Team Off-Def Stats'!$A$2:$AQ$31, COLUMN('Final Team Off-Def Stats'!N1214), FALSE)</f>
        <v>12.3</v>
      </c>
      <c r="O1214">
        <f>VLOOKUP($A1214,'Final Team Off-Def Stats'!$A$2:$AQ$31, COLUMN('Final Team Off-Def Stats'!O1214), FALSE)</f>
        <v>34.1</v>
      </c>
      <c r="P1214">
        <f>VLOOKUP($A1214,'Final Team Off-Def Stats'!$A$2:$AQ$31, COLUMN('Final Team Off-Def Stats'!P1214), FALSE)</f>
        <v>46.3</v>
      </c>
      <c r="Q1214">
        <f>VLOOKUP($A1214,'Final Team Off-Def Stats'!$A$2:$AQ$31, COLUMN('Final Team Off-Def Stats'!Q1214), FALSE)</f>
        <v>25.6</v>
      </c>
      <c r="R1214">
        <f>VLOOKUP($A1214,'Final Team Off-Def Stats'!$A$2:$AQ$31, COLUMN('Final Team Off-Def Stats'!R1214), FALSE)</f>
        <v>8.5</v>
      </c>
      <c r="S1214">
        <f>VLOOKUP($A1214,'Final Team Off-Def Stats'!$A$2:$AQ$31, COLUMN('Final Team Off-Def Stats'!S1214), FALSE)</f>
        <v>4.0999999999999996</v>
      </c>
      <c r="T1214">
        <f>VLOOKUP($A1214,'Final Team Off-Def Stats'!$A$2:$AQ$31, COLUMN('Final Team Off-Def Stats'!T1214), FALSE)</f>
        <v>14.4</v>
      </c>
      <c r="U1214">
        <f>VLOOKUP($A1214,'Final Team Off-Def Stats'!$A$2:$AQ$31, COLUMN('Final Team Off-Def Stats'!U1214), FALSE)</f>
        <v>20.100000000000001</v>
      </c>
      <c r="V1214">
        <f>VLOOKUP($A1214,'Final Team Off-Def Stats'!$A$2:$AQ$31, COLUMN('Final Team Off-Def Stats'!V1214), FALSE)</f>
        <v>112</v>
      </c>
      <c r="W1214">
        <f>VLOOKUP($A1214,'Final Team Off-Def Stats'!$A$2:$AQ$31, COLUMN('Final Team Off-Def Stats'!W1214), FALSE)</f>
        <v>41.2</v>
      </c>
      <c r="X1214">
        <f>VLOOKUP($A1214,'Final Team Off-Def Stats'!$A$2:$AQ$31, COLUMN('Final Team Off-Def Stats'!X1214), FALSE)</f>
        <v>87.6</v>
      </c>
      <c r="Y1214">
        <f>VLOOKUP($A1214,'Final Team Off-Def Stats'!$A$2:$AQ$31, COLUMN('Final Team Off-Def Stats'!Y1214), FALSE)</f>
        <v>0.47099999999999997</v>
      </c>
      <c r="Z1214">
        <f>VLOOKUP($A1214,'Final Team Off-Def Stats'!$A$2:$AQ$31, COLUMN('Final Team Off-Def Stats'!Z1214), FALSE)</f>
        <v>13.3</v>
      </c>
      <c r="AA1214">
        <f>VLOOKUP($A1214,'Final Team Off-Def Stats'!$A$2:$AQ$31, COLUMN('Final Team Off-Def Stats'!AA1214), FALSE)</f>
        <v>36.4</v>
      </c>
      <c r="AB1214">
        <f>VLOOKUP($A1214,'Final Team Off-Def Stats'!$A$2:$AQ$31, COLUMN('Final Team Off-Def Stats'!AB1214), FALSE)</f>
        <v>0.36499999999999999</v>
      </c>
      <c r="AC1214">
        <f>VLOOKUP($A1214,'Final Team Off-Def Stats'!$A$2:$AQ$31, COLUMN('Final Team Off-Def Stats'!AC1214), FALSE)</f>
        <v>27.9</v>
      </c>
      <c r="AD1214">
        <f>VLOOKUP($A1214,'Final Team Off-Def Stats'!$A$2:$AQ$31, COLUMN('Final Team Off-Def Stats'!AD1214), FALSE)</f>
        <v>51.2</v>
      </c>
      <c r="AE1214">
        <f>VLOOKUP($A1214,'Final Team Off-Def Stats'!$A$2:$AQ$31, COLUMN('Final Team Off-Def Stats'!AE1214), FALSE)</f>
        <v>0.54600000000000004</v>
      </c>
      <c r="AF1214">
        <f>VLOOKUP($A1214,'Final Team Off-Def Stats'!$A$2:$AQ$31, COLUMN('Final Team Off-Def Stats'!AF1214), FALSE)</f>
        <v>17.2</v>
      </c>
      <c r="AG1214">
        <f>VLOOKUP($A1214,'Final Team Off-Def Stats'!$A$2:$AQ$31, COLUMN('Final Team Off-Def Stats'!AG1214), FALSE)</f>
        <v>21.9</v>
      </c>
      <c r="AH1214">
        <f>VLOOKUP($A1214,'Final Team Off-Def Stats'!$A$2:$AQ$31, COLUMN('Final Team Off-Def Stats'!AH1214), FALSE)</f>
        <v>0.78600000000000003</v>
      </c>
      <c r="AI1214">
        <f>VLOOKUP($A1214,'Final Team Off-Def Stats'!$A$2:$AQ$31, COLUMN('Final Team Off-Def Stats'!AI1214), FALSE)</f>
        <v>9.5</v>
      </c>
      <c r="AJ1214">
        <f>VLOOKUP($A1214,'Final Team Off-Def Stats'!$A$2:$AQ$31, COLUMN('Final Team Off-Def Stats'!AJ1214), FALSE)</f>
        <v>33.299999999999997</v>
      </c>
      <c r="AK1214">
        <f>VLOOKUP($A1214,'Final Team Off-Def Stats'!$A$2:$AQ$31, COLUMN('Final Team Off-Def Stats'!AK1214), FALSE)</f>
        <v>42.8</v>
      </c>
      <c r="AL1214">
        <f>VLOOKUP($A1214,'Final Team Off-Def Stats'!$A$2:$AQ$31, COLUMN('Final Team Off-Def Stats'!AL1214), FALSE)</f>
        <v>25.5</v>
      </c>
      <c r="AM1214">
        <f>VLOOKUP($A1214,'Final Team Off-Def Stats'!$A$2:$AQ$31, COLUMN('Final Team Off-Def Stats'!AM1214), FALSE)</f>
        <v>7.6</v>
      </c>
      <c r="AN1214">
        <f>VLOOKUP($A1214,'Final Team Off-Def Stats'!$A$2:$AQ$31, COLUMN('Final Team Off-Def Stats'!AN1214), FALSE)</f>
        <v>4.9000000000000004</v>
      </c>
      <c r="AO1214">
        <f>VLOOKUP($A1214,'Final Team Off-Def Stats'!$A$2:$AQ$31, COLUMN('Final Team Off-Def Stats'!AO1214), FALSE)</f>
        <v>14.5</v>
      </c>
      <c r="AP1214">
        <f>VLOOKUP($A1214,'Final Team Off-Def Stats'!$A$2:$AQ$31, COLUMN('Final Team Off-Def Stats'!AP1214), FALSE)</f>
        <v>21</v>
      </c>
      <c r="AQ1214">
        <f>VLOOKUP($A1214,'Final Team Off-Def Stats'!$A$2:$AQ$31, COLUMN('Final Team Off-Def Stats'!AQ1214), FALSE)</f>
        <v>113</v>
      </c>
      <c r="AR1214" t="s">
        <v>507</v>
      </c>
      <c r="AS1214">
        <f>VLOOKUP($AR1214,'Final Team Off-Def Stats'!$A$2:$AQ$31, COLUMN('Final Team Off-Def Stats'!B1216), FALSE)</f>
        <v>43.2</v>
      </c>
      <c r="AT1214">
        <f>VLOOKUP($AR1214,'Final Team Off-Def Stats'!$A$2:$AQ$31, COLUMN('Final Team Off-Def Stats'!C1216), FALSE)</f>
        <v>93.6</v>
      </c>
      <c r="AU1214">
        <f>VLOOKUP($AR1214,'Final Team Off-Def Stats'!$A$2:$AQ$31, COLUMN('Final Team Off-Def Stats'!D1216), FALSE)</f>
        <v>0.46100000000000002</v>
      </c>
      <c r="AV1214">
        <f>VLOOKUP($AR1214,'Final Team Off-Def Stats'!$A$2:$AQ$31, COLUMN('Final Team Off-Def Stats'!E1216), FALSE)</f>
        <v>11.4</v>
      </c>
      <c r="AW1214">
        <f>VLOOKUP($AR1214,'Final Team Off-Def Stats'!$A$2:$AQ$31, COLUMN('Final Team Off-Def Stats'!F1216), FALSE)</f>
        <v>32.4</v>
      </c>
      <c r="AX1214">
        <f>VLOOKUP($AR1214,'Final Team Off-Def Stats'!$A$2:$AQ$31, COLUMN('Final Team Off-Def Stats'!G1216), FALSE)</f>
        <v>0.35299999999999998</v>
      </c>
      <c r="AY1214">
        <f>VLOOKUP($AR1214,'Final Team Off-Def Stats'!$A$2:$AQ$31, COLUMN('Final Team Off-Def Stats'!H1216), FALSE)</f>
        <v>31.8</v>
      </c>
      <c r="AZ1214">
        <f>VLOOKUP($AR1214,'Final Team Off-Def Stats'!$A$2:$AQ$31, COLUMN('Final Team Off-Def Stats'!I1216), FALSE)</f>
        <v>61.2</v>
      </c>
      <c r="BA1214">
        <f>VLOOKUP($AR1214,'Final Team Off-Def Stats'!$A$2:$AQ$31, COLUMN('Final Team Off-Def Stats'!J1216), FALSE)</f>
        <v>0.51900000000000002</v>
      </c>
      <c r="BB1214">
        <f>VLOOKUP($AR1214,'Final Team Off-Def Stats'!$A$2:$AQ$31, COLUMN('Final Team Off-Def Stats'!K1216), FALSE)</f>
        <v>16.8</v>
      </c>
      <c r="BC1214">
        <f>VLOOKUP($AR1214,'Final Team Off-Def Stats'!$A$2:$AQ$31, COLUMN('Final Team Off-Def Stats'!L1216), FALSE)</f>
        <v>23</v>
      </c>
      <c r="BD1214">
        <f>VLOOKUP($AR1214,'Final Team Off-Def Stats'!$A$2:$AQ$31, COLUMN('Final Team Off-Def Stats'!M1216), FALSE)</f>
        <v>0.73399999999999999</v>
      </c>
      <c r="BE1214">
        <f>VLOOKUP($AR1214,'Final Team Off-Def Stats'!$A$2:$AQ$31, COLUMN('Final Team Off-Def Stats'!N1216), FALSE)</f>
        <v>14</v>
      </c>
      <c r="BF1214">
        <f>VLOOKUP($AR1214,'Final Team Off-Def Stats'!$A$2:$AQ$31, COLUMN('Final Team Off-Def Stats'!O1216), FALSE)</f>
        <v>34.700000000000003</v>
      </c>
      <c r="BG1214">
        <f>VLOOKUP($AR1214,'Final Team Off-Def Stats'!$A$2:$AQ$31, COLUMN('Final Team Off-Def Stats'!P1216), FALSE)</f>
        <v>48.8</v>
      </c>
      <c r="BH1214">
        <f>VLOOKUP($AR1214,'Final Team Off-Def Stats'!$A$2:$AQ$31, COLUMN('Final Team Off-Def Stats'!Q1216), FALSE)</f>
        <v>25.8</v>
      </c>
      <c r="BI1214">
        <f>VLOOKUP($AR1214,'Final Team Off-Def Stats'!$A$2:$AQ$31, COLUMN('Final Team Off-Def Stats'!R1216), FALSE)</f>
        <v>9.6999999999999993</v>
      </c>
      <c r="BJ1214">
        <f>VLOOKUP($AR1214,'Final Team Off-Def Stats'!$A$2:$AQ$31, COLUMN('Final Team Off-Def Stats'!S1216), FALSE)</f>
        <v>6.4</v>
      </c>
      <c r="BK1214">
        <f>VLOOKUP($AR1214,'Final Team Off-Def Stats'!$A$2:$AQ$31, COLUMN('Final Team Off-Def Stats'!T1216), FALSE)</f>
        <v>13.1</v>
      </c>
      <c r="BL1214">
        <f>VLOOKUP($AR1214,'Final Team Off-Def Stats'!$A$2:$AQ$31, COLUMN('Final Team Off-Def Stats'!U1216), FALSE)</f>
        <v>19.600000000000001</v>
      </c>
      <c r="BM1214">
        <f>VLOOKUP($AR1214,'Final Team Off-Def Stats'!$A$2:$AQ$31, COLUMN('Final Team Off-Def Stats'!V1216), FALSE)</f>
        <v>114.6</v>
      </c>
      <c r="BN1214">
        <f>VLOOKUP($AR1214,'Final Team Off-Def Stats'!$A$2:$AQ$31, COLUMN('Final Team Off-Def Stats'!W1216), FALSE)</f>
        <v>40</v>
      </c>
      <c r="BO1214">
        <f>VLOOKUP($AR1214,'Final Team Off-Def Stats'!$A$2:$AQ$31, COLUMN('Final Team Off-Def Stats'!X1216), FALSE)</f>
        <v>87.9</v>
      </c>
      <c r="BP1214">
        <f>VLOOKUP($AR1214,'Final Team Off-Def Stats'!$A$2:$AQ$31, COLUMN('Final Team Off-Def Stats'!Y1216), FALSE)</f>
        <v>0.45500000000000002</v>
      </c>
      <c r="BQ1214">
        <f>VLOOKUP($AR1214,'Final Team Off-Def Stats'!$A$2:$AQ$31, COLUMN('Final Team Off-Def Stats'!Z1216), FALSE)</f>
        <v>11.9</v>
      </c>
      <c r="BR1214">
        <f>VLOOKUP($AR1214,'Final Team Off-Def Stats'!$A$2:$AQ$31, COLUMN('Final Team Off-Def Stats'!AA1216), FALSE)</f>
        <v>34.200000000000003</v>
      </c>
      <c r="BS1214">
        <f>VLOOKUP($AR1214,'Final Team Off-Def Stats'!$A$2:$AQ$31, COLUMN('Final Team Off-Def Stats'!AB1216), FALSE)</f>
        <v>0.34899999999999998</v>
      </c>
      <c r="BT1214">
        <f>VLOOKUP($AR1214,'Final Team Off-Def Stats'!$A$2:$AQ$31, COLUMN('Final Team Off-Def Stats'!AC1216), FALSE)</f>
        <v>28</v>
      </c>
      <c r="BU1214">
        <f>VLOOKUP($AR1214,'Final Team Off-Def Stats'!$A$2:$AQ$31, COLUMN('Final Team Off-Def Stats'!AD1216), FALSE)</f>
        <v>53.7</v>
      </c>
      <c r="BV1214">
        <f>VLOOKUP($AR1214,'Final Team Off-Def Stats'!$A$2:$AQ$31, COLUMN('Final Team Off-Def Stats'!AE1216), FALSE)</f>
        <v>0.52200000000000002</v>
      </c>
      <c r="BW1214">
        <f>VLOOKUP($AR1214,'Final Team Off-Def Stats'!$A$2:$AQ$31, COLUMN('Final Team Off-Def Stats'!AF1216), FALSE)</f>
        <v>17.100000000000001</v>
      </c>
      <c r="BX1214">
        <f>VLOOKUP($AR1214,'Final Team Off-Def Stats'!$A$2:$AQ$31, COLUMN('Final Team Off-Def Stats'!AG1216), FALSE)</f>
        <v>22.2</v>
      </c>
      <c r="BY1214">
        <f>VLOOKUP($AR1214,'Final Team Off-Def Stats'!$A$2:$AQ$31, COLUMN('Final Team Off-Def Stats'!AH1216), FALSE)</f>
        <v>0.77100000000000002</v>
      </c>
      <c r="BZ1214">
        <f>VLOOKUP($AR1214,'Final Team Off-Def Stats'!$A$2:$AQ$31, COLUMN('Final Team Off-Def Stats'!AI1216), FALSE)</f>
        <v>9.9</v>
      </c>
      <c r="CA1214">
        <f>VLOOKUP($AR1214,'Final Team Off-Def Stats'!$A$2:$AQ$31, COLUMN('Final Team Off-Def Stats'!AJ1216), FALSE)</f>
        <v>32.700000000000003</v>
      </c>
      <c r="CB1214">
        <f>VLOOKUP($AR1214,'Final Team Off-Def Stats'!$A$2:$AQ$31, COLUMN('Final Team Off-Def Stats'!AK1216), FALSE)</f>
        <v>42.7</v>
      </c>
      <c r="CC1214">
        <f>VLOOKUP($AR1214,'Final Team Off-Def Stats'!$A$2:$AQ$31, COLUMN('Final Team Off-Def Stats'!AL1216), FALSE)</f>
        <v>24.8</v>
      </c>
      <c r="CD1214">
        <f>VLOOKUP($AR1214,'Final Team Off-Def Stats'!$A$2:$AQ$31, COLUMN('Final Team Off-Def Stats'!AM1216), FALSE)</f>
        <v>7.1</v>
      </c>
      <c r="CE1214">
        <f>VLOOKUP($AR1214,'Final Team Off-Def Stats'!$A$2:$AQ$31, COLUMN('Final Team Off-Def Stats'!AN1216), FALSE)</f>
        <v>6</v>
      </c>
      <c r="CF1214">
        <f>VLOOKUP($AR1214,'Final Team Off-Def Stats'!$A$2:$AQ$31, COLUMN('Final Team Off-Def Stats'!AO1216), FALSE)</f>
        <v>14.9</v>
      </c>
      <c r="CG1214">
        <f>VLOOKUP($AR1214,'Final Team Off-Def Stats'!$A$2:$AQ$31, COLUMN('Final Team Off-Def Stats'!AP1216), FALSE)</f>
        <v>19.7</v>
      </c>
      <c r="CH1214">
        <f>VLOOKUP($AR1214,'Final Team Off-Def Stats'!$A$2:$AQ$31, COLUMN('Final Team Off-Def Stats'!AQ1216), FALSE)</f>
        <v>109</v>
      </c>
      <c r="CI1214" t="s">
        <v>542</v>
      </c>
    </row>
    <row r="1215" spans="1:87" x14ac:dyDescent="0.35">
      <c r="A1215" t="s">
        <v>508</v>
      </c>
      <c r="B1215">
        <f>VLOOKUP($A1215,'Final Team Off-Def Stats'!$A$2:$AQ$31, COLUMN('Final Team Off-Def Stats'!B1215), FALSE)</f>
        <v>41.1</v>
      </c>
      <c r="C1215">
        <f>VLOOKUP($A1215,'Final Team Off-Def Stats'!$A$2:$AQ$31, COLUMN('Final Team Off-Def Stats'!C1215), FALSE)</f>
        <v>87.6</v>
      </c>
      <c r="D1215">
        <f>VLOOKUP($A1215,'Final Team Off-Def Stats'!$A$2:$AQ$31, COLUMN('Final Team Off-Def Stats'!D1215), FALSE)</f>
        <v>0.46899999999999997</v>
      </c>
      <c r="E1215">
        <f>VLOOKUP($A1215,'Final Team Off-Def Stats'!$A$2:$AQ$31, COLUMN('Final Team Off-Def Stats'!E1215), FALSE)</f>
        <v>14.5</v>
      </c>
      <c r="F1215">
        <f>VLOOKUP($A1215,'Final Team Off-Def Stats'!$A$2:$AQ$31, COLUMN('Final Team Off-Def Stats'!F1215), FALSE)</f>
        <v>39.9</v>
      </c>
      <c r="G1215">
        <f>VLOOKUP($A1215,'Final Team Off-Def Stats'!$A$2:$AQ$31, COLUMN('Final Team Off-Def Stats'!G1215), FALSE)</f>
        <v>0.36399999999999999</v>
      </c>
      <c r="H1215">
        <f>VLOOKUP($A1215,'Final Team Off-Def Stats'!$A$2:$AQ$31, COLUMN('Final Team Off-Def Stats'!H1215), FALSE)</f>
        <v>26.5</v>
      </c>
      <c r="I1215">
        <f>VLOOKUP($A1215,'Final Team Off-Def Stats'!$A$2:$AQ$31, COLUMN('Final Team Off-Def Stats'!I1215), FALSE)</f>
        <v>47.6</v>
      </c>
      <c r="J1215">
        <f>VLOOKUP($A1215,'Final Team Off-Def Stats'!$A$2:$AQ$31, COLUMN('Final Team Off-Def Stats'!J1215), FALSE)</f>
        <v>0.55700000000000005</v>
      </c>
      <c r="K1215">
        <f>VLOOKUP($A1215,'Final Team Off-Def Stats'!$A$2:$AQ$31, COLUMN('Final Team Off-Def Stats'!K1215), FALSE)</f>
        <v>15.8</v>
      </c>
      <c r="L1215">
        <f>VLOOKUP($A1215,'Final Team Off-Def Stats'!$A$2:$AQ$31, COLUMN('Final Team Off-Def Stats'!L1215), FALSE)</f>
        <v>20.6</v>
      </c>
      <c r="M1215">
        <f>VLOOKUP($A1215,'Final Team Off-Def Stats'!$A$2:$AQ$31, COLUMN('Final Team Off-Def Stats'!M1215), FALSE)</f>
        <v>0.76900000000000002</v>
      </c>
      <c r="N1215">
        <f>VLOOKUP($A1215,'Final Team Off-Def Stats'!$A$2:$AQ$31, COLUMN('Final Team Off-Def Stats'!N1215), FALSE)</f>
        <v>9.9</v>
      </c>
      <c r="O1215">
        <f>VLOOKUP($A1215,'Final Team Off-Def Stats'!$A$2:$AQ$31, COLUMN('Final Team Off-Def Stats'!O1215), FALSE)</f>
        <v>36.200000000000003</v>
      </c>
      <c r="P1215">
        <f>VLOOKUP($A1215,'Final Team Off-Def Stats'!$A$2:$AQ$31, COLUMN('Final Team Off-Def Stats'!P1215), FALSE)</f>
        <v>46.1</v>
      </c>
      <c r="Q1215">
        <f>VLOOKUP($A1215,'Final Team Off-Def Stats'!$A$2:$AQ$31, COLUMN('Final Team Off-Def Stats'!Q1215), FALSE)</f>
        <v>27.5</v>
      </c>
      <c r="R1215">
        <f>VLOOKUP($A1215,'Final Team Off-Def Stats'!$A$2:$AQ$31, COLUMN('Final Team Off-Def Stats'!R1215), FALSE)</f>
        <v>8.9</v>
      </c>
      <c r="S1215">
        <f>VLOOKUP($A1215,'Final Team Off-Def Stats'!$A$2:$AQ$31, COLUMN('Final Team Off-Def Stats'!S1215), FALSE)</f>
        <v>4.5999999999999996</v>
      </c>
      <c r="T1215">
        <f>VLOOKUP($A1215,'Final Team Off-Def Stats'!$A$2:$AQ$31, COLUMN('Final Team Off-Def Stats'!T1215), FALSE)</f>
        <v>15.1</v>
      </c>
      <c r="U1215">
        <f>VLOOKUP($A1215,'Final Team Off-Def Stats'!$A$2:$AQ$31, COLUMN('Final Team Off-Def Stats'!U1215), FALSE)</f>
        <v>21.3</v>
      </c>
      <c r="V1215">
        <f>VLOOKUP($A1215,'Final Team Off-Def Stats'!$A$2:$AQ$31, COLUMN('Final Team Off-Def Stats'!V1215), FALSE)</f>
        <v>112.5</v>
      </c>
      <c r="W1215">
        <f>VLOOKUP($A1215,'Final Team Off-Def Stats'!$A$2:$AQ$31, COLUMN('Final Team Off-Def Stats'!W1215), FALSE)</f>
        <v>38.4</v>
      </c>
      <c r="X1215">
        <f>VLOOKUP($A1215,'Final Team Off-Def Stats'!$A$2:$AQ$31, COLUMN('Final Team Off-Def Stats'!X1215), FALSE)</f>
        <v>87.7</v>
      </c>
      <c r="Y1215">
        <f>VLOOKUP($A1215,'Final Team Off-Def Stats'!$A$2:$AQ$31, COLUMN('Final Team Off-Def Stats'!Y1215), FALSE)</f>
        <v>0.438</v>
      </c>
      <c r="Z1215">
        <f>VLOOKUP($A1215,'Final Team Off-Def Stats'!$A$2:$AQ$31, COLUMN('Final Team Off-Def Stats'!Z1215), FALSE)</f>
        <v>12.4</v>
      </c>
      <c r="AA1215">
        <f>VLOOKUP($A1215,'Final Team Off-Def Stats'!$A$2:$AQ$31, COLUMN('Final Team Off-Def Stats'!AA1215), FALSE)</f>
        <v>36.4</v>
      </c>
      <c r="AB1215">
        <f>VLOOKUP($A1215,'Final Team Off-Def Stats'!$A$2:$AQ$31, COLUMN('Final Team Off-Def Stats'!AB1215), FALSE)</f>
        <v>0.33900000000000002</v>
      </c>
      <c r="AC1215">
        <f>VLOOKUP($A1215,'Final Team Off-Def Stats'!$A$2:$AQ$31, COLUMN('Final Team Off-Def Stats'!AC1215), FALSE)</f>
        <v>26.1</v>
      </c>
      <c r="AD1215">
        <f>VLOOKUP($A1215,'Final Team Off-Def Stats'!$A$2:$AQ$31, COLUMN('Final Team Off-Def Stats'!AD1215), FALSE)</f>
        <v>51.3</v>
      </c>
      <c r="AE1215">
        <f>VLOOKUP($A1215,'Final Team Off-Def Stats'!$A$2:$AQ$31, COLUMN('Final Team Off-Def Stats'!AE1215), FALSE)</f>
        <v>0.50900000000000001</v>
      </c>
      <c r="AF1215">
        <f>VLOOKUP($A1215,'Final Team Off-Def Stats'!$A$2:$AQ$31, COLUMN('Final Team Off-Def Stats'!AF1215), FALSE)</f>
        <v>17.600000000000001</v>
      </c>
      <c r="AG1215">
        <f>VLOOKUP($A1215,'Final Team Off-Def Stats'!$A$2:$AQ$31, COLUMN('Final Team Off-Def Stats'!AG1215), FALSE)</f>
        <v>23.2</v>
      </c>
      <c r="AH1215">
        <f>VLOOKUP($A1215,'Final Team Off-Def Stats'!$A$2:$AQ$31, COLUMN('Final Team Off-Def Stats'!AH1215), FALSE)</f>
        <v>0.75900000000000001</v>
      </c>
      <c r="AI1215">
        <f>VLOOKUP($A1215,'Final Team Off-Def Stats'!$A$2:$AQ$31, COLUMN('Final Team Off-Def Stats'!AI1215), FALSE)</f>
        <v>9.8000000000000007</v>
      </c>
      <c r="AJ1215">
        <f>VLOOKUP($A1215,'Final Team Off-Def Stats'!$A$2:$AQ$31, COLUMN('Final Team Off-Def Stats'!AJ1215), FALSE)</f>
        <v>33.4</v>
      </c>
      <c r="AK1215">
        <f>VLOOKUP($A1215,'Final Team Off-Def Stats'!$A$2:$AQ$31, COLUMN('Final Team Off-Def Stats'!AK1215), FALSE)</f>
        <v>43.2</v>
      </c>
      <c r="AL1215">
        <f>VLOOKUP($A1215,'Final Team Off-Def Stats'!$A$2:$AQ$31, COLUMN('Final Team Off-Def Stats'!AL1215), FALSE)</f>
        <v>23.2</v>
      </c>
      <c r="AM1215">
        <f>VLOOKUP($A1215,'Final Team Off-Def Stats'!$A$2:$AQ$31, COLUMN('Final Team Off-Def Stats'!AM1215), FALSE)</f>
        <v>8</v>
      </c>
      <c r="AN1215">
        <f>VLOOKUP($A1215,'Final Team Off-Def Stats'!$A$2:$AQ$31, COLUMN('Final Team Off-Def Stats'!AN1215), FALSE)</f>
        <v>3.9</v>
      </c>
      <c r="AO1215">
        <f>VLOOKUP($A1215,'Final Team Off-Def Stats'!$A$2:$AQ$31, COLUMN('Final Team Off-Def Stats'!AO1215), FALSE)</f>
        <v>14.7</v>
      </c>
      <c r="AP1215">
        <f>VLOOKUP($A1215,'Final Team Off-Def Stats'!$A$2:$AQ$31, COLUMN('Final Team Off-Def Stats'!AP1215), FALSE)</f>
        <v>18.2</v>
      </c>
      <c r="AQ1215">
        <f>VLOOKUP($A1215,'Final Team Off-Def Stats'!$A$2:$AQ$31, COLUMN('Final Team Off-Def Stats'!AQ1215), FALSE)</f>
        <v>106.9</v>
      </c>
      <c r="AR1215" t="s">
        <v>88</v>
      </c>
      <c r="AS1215">
        <f>VLOOKUP($AR1215,'Final Team Off-Def Stats'!$A$2:$AQ$31, COLUMN('Final Team Off-Def Stats'!B1217), FALSE)</f>
        <v>43</v>
      </c>
      <c r="AT1215">
        <f>VLOOKUP($AR1215,'Final Team Off-Def Stats'!$A$2:$AQ$31, COLUMN('Final Team Off-Def Stats'!C1217), FALSE)</f>
        <v>92.1</v>
      </c>
      <c r="AU1215">
        <f>VLOOKUP($AR1215,'Final Team Off-Def Stats'!$A$2:$AQ$31, COLUMN('Final Team Off-Def Stats'!D1217), FALSE)</f>
        <v>0.46700000000000003</v>
      </c>
      <c r="AV1215">
        <f>VLOOKUP($AR1215,'Final Team Off-Def Stats'!$A$2:$AQ$31, COLUMN('Final Team Off-Def Stats'!E1217), FALSE)</f>
        <v>11.2</v>
      </c>
      <c r="AW1215">
        <f>VLOOKUP($AR1215,'Final Team Off-Def Stats'!$A$2:$AQ$31, COLUMN('Final Team Off-Def Stats'!F1217), FALSE)</f>
        <v>31.8</v>
      </c>
      <c r="AX1215">
        <f>VLOOKUP($AR1215,'Final Team Off-Def Stats'!$A$2:$AQ$31, COLUMN('Final Team Off-Def Stats'!G1217), FALSE)</f>
        <v>0.35199999999999998</v>
      </c>
      <c r="AY1215">
        <f>VLOOKUP($AR1215,'Final Team Off-Def Stats'!$A$2:$AQ$31, COLUMN('Final Team Off-Def Stats'!H1217), FALSE)</f>
        <v>31.7</v>
      </c>
      <c r="AZ1215">
        <f>VLOOKUP($AR1215,'Final Team Off-Def Stats'!$A$2:$AQ$31, COLUMN('Final Team Off-Def Stats'!I1217), FALSE)</f>
        <v>60.3</v>
      </c>
      <c r="BA1215">
        <f>VLOOKUP($AR1215,'Final Team Off-Def Stats'!$A$2:$AQ$31, COLUMN('Final Team Off-Def Stats'!J1217), FALSE)</f>
        <v>0.52700000000000002</v>
      </c>
      <c r="BB1215">
        <f>VLOOKUP($AR1215,'Final Team Off-Def Stats'!$A$2:$AQ$31, COLUMN('Final Team Off-Def Stats'!K1217), FALSE)</f>
        <v>15.3</v>
      </c>
      <c r="BC1215">
        <f>VLOOKUP($AR1215,'Final Team Off-Def Stats'!$A$2:$AQ$31, COLUMN('Final Team Off-Def Stats'!L1217), FALSE)</f>
        <v>20.3</v>
      </c>
      <c r="BD1215">
        <f>VLOOKUP($AR1215,'Final Team Off-Def Stats'!$A$2:$AQ$31, COLUMN('Final Team Off-Def Stats'!M1217), FALSE)</f>
        <v>0.754</v>
      </c>
      <c r="BE1215">
        <f>VLOOKUP($AR1215,'Final Team Off-Def Stats'!$A$2:$AQ$31, COLUMN('Final Team Off-Def Stats'!N1217), FALSE)</f>
        <v>10.9</v>
      </c>
      <c r="BF1215">
        <f>VLOOKUP($AR1215,'Final Team Off-Def Stats'!$A$2:$AQ$31, COLUMN('Final Team Off-Def Stats'!O1217), FALSE)</f>
        <v>34.1</v>
      </c>
      <c r="BG1215">
        <f>VLOOKUP($AR1215,'Final Team Off-Def Stats'!$A$2:$AQ$31, COLUMN('Final Team Off-Def Stats'!P1217), FALSE)</f>
        <v>45</v>
      </c>
      <c r="BH1215">
        <f>VLOOKUP($AR1215,'Final Team Off-Def Stats'!$A$2:$AQ$31, COLUMN('Final Team Off-Def Stats'!Q1217), FALSE)</f>
        <v>27.7</v>
      </c>
      <c r="BI1215">
        <f>VLOOKUP($AR1215,'Final Team Off-Def Stats'!$A$2:$AQ$31, COLUMN('Final Team Off-Def Stats'!R1217), FALSE)</f>
        <v>7.6</v>
      </c>
      <c r="BJ1215">
        <f>VLOOKUP($AR1215,'Final Team Off-Def Stats'!$A$2:$AQ$31, COLUMN('Final Team Off-Def Stats'!S1217), FALSE)</f>
        <v>4.9000000000000004</v>
      </c>
      <c r="BK1215">
        <f>VLOOKUP($AR1215,'Final Team Off-Def Stats'!$A$2:$AQ$31, COLUMN('Final Team Off-Def Stats'!T1217), FALSE)</f>
        <v>12.6</v>
      </c>
      <c r="BL1215">
        <f>VLOOKUP($AR1215,'Final Team Off-Def Stats'!$A$2:$AQ$31, COLUMN('Final Team Off-Def Stats'!U1217), FALSE)</f>
        <v>18</v>
      </c>
      <c r="BM1215">
        <f>VLOOKUP($AR1215,'Final Team Off-Def Stats'!$A$2:$AQ$31, COLUMN('Final Team Off-Def Stats'!V1217), FALSE)</f>
        <v>112.4</v>
      </c>
      <c r="BN1215">
        <f>VLOOKUP($AR1215,'Final Team Off-Def Stats'!$A$2:$AQ$31, COLUMN('Final Team Off-Def Stats'!W1217), FALSE)</f>
        <v>42.2</v>
      </c>
      <c r="BO1215">
        <f>VLOOKUP($AR1215,'Final Team Off-Def Stats'!$A$2:$AQ$31, COLUMN('Final Team Off-Def Stats'!X1217), FALSE)</f>
        <v>90.5</v>
      </c>
      <c r="BP1215">
        <f>VLOOKUP($AR1215,'Final Team Off-Def Stats'!$A$2:$AQ$31, COLUMN('Final Team Off-Def Stats'!Y1217), FALSE)</f>
        <v>0.46600000000000003</v>
      </c>
      <c r="BQ1215">
        <f>VLOOKUP($AR1215,'Final Team Off-Def Stats'!$A$2:$AQ$31, COLUMN('Final Team Off-Def Stats'!Z1217), FALSE)</f>
        <v>12</v>
      </c>
      <c r="BR1215">
        <f>VLOOKUP($AR1215,'Final Team Off-Def Stats'!$A$2:$AQ$31, COLUMN('Final Team Off-Def Stats'!AA1217), FALSE)</f>
        <v>33.4</v>
      </c>
      <c r="BS1215">
        <f>VLOOKUP($AR1215,'Final Team Off-Def Stats'!$A$2:$AQ$31, COLUMN('Final Team Off-Def Stats'!AB1217), FALSE)</f>
        <v>0.36</v>
      </c>
      <c r="BT1215">
        <f>VLOOKUP($AR1215,'Final Team Off-Def Stats'!$A$2:$AQ$31, COLUMN('Final Team Off-Def Stats'!AC1217), FALSE)</f>
        <v>30.2</v>
      </c>
      <c r="BU1215">
        <f>VLOOKUP($AR1215,'Final Team Off-Def Stats'!$A$2:$AQ$31, COLUMN('Final Team Off-Def Stats'!AD1217), FALSE)</f>
        <v>57.2</v>
      </c>
      <c r="BV1215">
        <f>VLOOKUP($AR1215,'Final Team Off-Def Stats'!$A$2:$AQ$31, COLUMN('Final Team Off-Def Stats'!AE1217), FALSE)</f>
        <v>0.52800000000000002</v>
      </c>
      <c r="BW1215">
        <f>VLOOKUP($AR1215,'Final Team Off-Def Stats'!$A$2:$AQ$31, COLUMN('Final Team Off-Def Stats'!AF1217), FALSE)</f>
        <v>15.9</v>
      </c>
      <c r="BX1215">
        <f>VLOOKUP($AR1215,'Final Team Off-Def Stats'!$A$2:$AQ$31, COLUMN('Final Team Off-Def Stats'!AG1217), FALSE)</f>
        <v>20.7</v>
      </c>
      <c r="BY1215">
        <f>VLOOKUP($AR1215,'Final Team Off-Def Stats'!$A$2:$AQ$31, COLUMN('Final Team Off-Def Stats'!AH1217), FALSE)</f>
        <v>0.76700000000000002</v>
      </c>
      <c r="BZ1215">
        <f>VLOOKUP($AR1215,'Final Team Off-Def Stats'!$A$2:$AQ$31, COLUMN('Final Team Off-Def Stats'!AI1217), FALSE)</f>
        <v>11.3</v>
      </c>
      <c r="CA1215">
        <f>VLOOKUP($AR1215,'Final Team Off-Def Stats'!$A$2:$AQ$31, COLUMN('Final Team Off-Def Stats'!AJ1217), FALSE)</f>
        <v>35.200000000000003</v>
      </c>
      <c r="CB1215">
        <f>VLOOKUP($AR1215,'Final Team Off-Def Stats'!$A$2:$AQ$31, COLUMN('Final Team Off-Def Stats'!AK1217), FALSE)</f>
        <v>46.5</v>
      </c>
      <c r="CC1215">
        <f>VLOOKUP($AR1215,'Final Team Off-Def Stats'!$A$2:$AQ$31, COLUMN('Final Team Off-Def Stats'!AL1217), FALSE)</f>
        <v>23.9</v>
      </c>
      <c r="CD1215">
        <f>VLOOKUP($AR1215,'Final Team Off-Def Stats'!$A$2:$AQ$31, COLUMN('Final Team Off-Def Stats'!AM1217), FALSE)</f>
        <v>7.3</v>
      </c>
      <c r="CE1215">
        <f>VLOOKUP($AR1215,'Final Team Off-Def Stats'!$A$2:$AQ$31, COLUMN('Final Team Off-Def Stats'!AN1217), FALSE)</f>
        <v>4.9000000000000004</v>
      </c>
      <c r="CF1215">
        <f>VLOOKUP($AR1215,'Final Team Off-Def Stats'!$A$2:$AQ$31, COLUMN('Final Team Off-Def Stats'!AO1217), FALSE)</f>
        <v>13.7</v>
      </c>
      <c r="CG1215">
        <f>VLOOKUP($AR1215,'Final Team Off-Def Stats'!$A$2:$AQ$31, COLUMN('Final Team Off-Def Stats'!AP1217), FALSE)</f>
        <v>18.8</v>
      </c>
      <c r="CH1215">
        <f>VLOOKUP($AR1215,'Final Team Off-Def Stats'!$A$2:$AQ$31, COLUMN('Final Team Off-Def Stats'!AQ1217), FALSE)</f>
        <v>112.3</v>
      </c>
      <c r="CI1215" t="s">
        <v>543</v>
      </c>
    </row>
    <row r="1216" spans="1:87" x14ac:dyDescent="0.35">
      <c r="A1216" t="s">
        <v>110</v>
      </c>
      <c r="B1216">
        <f>VLOOKUP($A1216,'Final Team Off-Def Stats'!$A$2:$AQ$31, COLUMN('Final Team Off-Def Stats'!B1216), FALSE)</f>
        <v>40.299999999999997</v>
      </c>
      <c r="C1216">
        <f>VLOOKUP($A1216,'Final Team Off-Def Stats'!$A$2:$AQ$31, COLUMN('Final Team Off-Def Stats'!C1216), FALSE)</f>
        <v>87.7</v>
      </c>
      <c r="D1216">
        <f>VLOOKUP($A1216,'Final Team Off-Def Stats'!$A$2:$AQ$31, COLUMN('Final Team Off-Def Stats'!D1216), FALSE)</f>
        <v>0.46</v>
      </c>
      <c r="E1216">
        <f>VLOOKUP($A1216,'Final Team Off-Def Stats'!$A$2:$AQ$31, COLUMN('Final Team Off-Def Stats'!E1216), FALSE)</f>
        <v>11.4</v>
      </c>
      <c r="F1216">
        <f>VLOOKUP($A1216,'Final Team Off-Def Stats'!$A$2:$AQ$31, COLUMN('Final Team Off-Def Stats'!F1216), FALSE)</f>
        <v>33.1</v>
      </c>
      <c r="G1216">
        <f>VLOOKUP($A1216,'Final Team Off-Def Stats'!$A$2:$AQ$31, COLUMN('Final Team Off-Def Stats'!G1216), FALSE)</f>
        <v>0.34399999999999997</v>
      </c>
      <c r="H1216">
        <f>VLOOKUP($A1216,'Final Team Off-Def Stats'!$A$2:$AQ$31, COLUMN('Final Team Off-Def Stats'!H1216), FALSE)</f>
        <v>29</v>
      </c>
      <c r="I1216">
        <f>VLOOKUP($A1216,'Final Team Off-Def Stats'!$A$2:$AQ$31, COLUMN('Final Team Off-Def Stats'!I1216), FALSE)</f>
        <v>54.7</v>
      </c>
      <c r="J1216">
        <f>VLOOKUP($A1216,'Final Team Off-Def Stats'!$A$2:$AQ$31, COLUMN('Final Team Off-Def Stats'!J1216), FALSE)</f>
        <v>0.53</v>
      </c>
      <c r="K1216">
        <f>VLOOKUP($A1216,'Final Team Off-Def Stats'!$A$2:$AQ$31, COLUMN('Final Team Off-Def Stats'!K1216), FALSE)</f>
        <v>17.8</v>
      </c>
      <c r="L1216">
        <f>VLOOKUP($A1216,'Final Team Off-Def Stats'!$A$2:$AQ$31, COLUMN('Final Team Off-Def Stats'!L1216), FALSE)</f>
        <v>23.2</v>
      </c>
      <c r="M1216">
        <f>VLOOKUP($A1216,'Final Team Off-Def Stats'!$A$2:$AQ$31, COLUMN('Final Team Off-Def Stats'!M1216), FALSE)</f>
        <v>0.76800000000000002</v>
      </c>
      <c r="N1216">
        <f>VLOOKUP($A1216,'Final Team Off-Def Stats'!$A$2:$AQ$31, COLUMN('Final Team Off-Def Stats'!N1216), FALSE)</f>
        <v>9.5</v>
      </c>
      <c r="O1216">
        <f>VLOOKUP($A1216,'Final Team Off-Def Stats'!$A$2:$AQ$31, COLUMN('Final Team Off-Def Stats'!O1216), FALSE)</f>
        <v>33.200000000000003</v>
      </c>
      <c r="P1216">
        <f>VLOOKUP($A1216,'Final Team Off-Def Stats'!$A$2:$AQ$31, COLUMN('Final Team Off-Def Stats'!P1216), FALSE)</f>
        <v>42.8</v>
      </c>
      <c r="Q1216">
        <f>VLOOKUP($A1216,'Final Team Off-Def Stats'!$A$2:$AQ$31, COLUMN('Final Team Off-Def Stats'!Q1216), FALSE)</f>
        <v>23.6</v>
      </c>
      <c r="R1216">
        <f>VLOOKUP($A1216,'Final Team Off-Def Stats'!$A$2:$AQ$31, COLUMN('Final Team Off-Def Stats'!R1216), FALSE)</f>
        <v>7.1</v>
      </c>
      <c r="S1216">
        <f>VLOOKUP($A1216,'Final Team Off-Def Stats'!$A$2:$AQ$31, COLUMN('Final Team Off-Def Stats'!S1216), FALSE)</f>
        <v>4.5</v>
      </c>
      <c r="T1216">
        <f>VLOOKUP($A1216,'Final Team Off-Def Stats'!$A$2:$AQ$31, COLUMN('Final Team Off-Def Stats'!T1216), FALSE)</f>
        <v>14</v>
      </c>
      <c r="U1216">
        <f>VLOOKUP($A1216,'Final Team Off-Def Stats'!$A$2:$AQ$31, COLUMN('Final Team Off-Def Stats'!U1216), FALSE)</f>
        <v>18.899999999999999</v>
      </c>
      <c r="V1216">
        <f>VLOOKUP($A1216,'Final Team Off-Def Stats'!$A$2:$AQ$31, COLUMN('Final Team Off-Def Stats'!V1216), FALSE)</f>
        <v>109.9</v>
      </c>
      <c r="W1216">
        <f>VLOOKUP($A1216,'Final Team Off-Def Stats'!$A$2:$AQ$31, COLUMN('Final Team Off-Def Stats'!W1216), FALSE)</f>
        <v>43.3</v>
      </c>
      <c r="X1216">
        <f>VLOOKUP($A1216,'Final Team Off-Def Stats'!$A$2:$AQ$31, COLUMN('Final Team Off-Def Stats'!X1216), FALSE)</f>
        <v>90.2</v>
      </c>
      <c r="Y1216">
        <f>VLOOKUP($A1216,'Final Team Off-Def Stats'!$A$2:$AQ$31, COLUMN('Final Team Off-Def Stats'!Y1216), FALSE)</f>
        <v>0.47899999999999998</v>
      </c>
      <c r="Z1216">
        <f>VLOOKUP($A1216,'Final Team Off-Def Stats'!$A$2:$AQ$31, COLUMN('Final Team Off-Def Stats'!Z1216), FALSE)</f>
        <v>12.9</v>
      </c>
      <c r="AA1216">
        <f>VLOOKUP($A1216,'Final Team Off-Def Stats'!$A$2:$AQ$31, COLUMN('Final Team Off-Def Stats'!AA1216), FALSE)</f>
        <v>34.799999999999997</v>
      </c>
      <c r="AB1216">
        <f>VLOOKUP($A1216,'Final Team Off-Def Stats'!$A$2:$AQ$31, COLUMN('Final Team Off-Def Stats'!AB1216), FALSE)</f>
        <v>0.372</v>
      </c>
      <c r="AC1216">
        <f>VLOOKUP($A1216,'Final Team Off-Def Stats'!$A$2:$AQ$31, COLUMN('Final Team Off-Def Stats'!AC1216), FALSE)</f>
        <v>30.3</v>
      </c>
      <c r="AD1216">
        <f>VLOOKUP($A1216,'Final Team Off-Def Stats'!$A$2:$AQ$31, COLUMN('Final Team Off-Def Stats'!AD1216), FALSE)</f>
        <v>55.5</v>
      </c>
      <c r="AE1216">
        <f>VLOOKUP($A1216,'Final Team Off-Def Stats'!$A$2:$AQ$31, COLUMN('Final Team Off-Def Stats'!AE1216), FALSE)</f>
        <v>0.54700000000000004</v>
      </c>
      <c r="AF1216">
        <f>VLOOKUP($A1216,'Final Team Off-Def Stats'!$A$2:$AQ$31, COLUMN('Final Team Off-Def Stats'!AF1216), FALSE)</f>
        <v>15.9</v>
      </c>
      <c r="AG1216">
        <f>VLOOKUP($A1216,'Final Team Off-Def Stats'!$A$2:$AQ$31, COLUMN('Final Team Off-Def Stats'!AG1216), FALSE)</f>
        <v>20.399999999999999</v>
      </c>
      <c r="AH1216">
        <f>VLOOKUP($A1216,'Final Team Off-Def Stats'!$A$2:$AQ$31, COLUMN('Final Team Off-Def Stats'!AH1216), FALSE)</f>
        <v>0.77600000000000002</v>
      </c>
      <c r="AI1216">
        <f>VLOOKUP($A1216,'Final Team Off-Def Stats'!$A$2:$AQ$31, COLUMN('Final Team Off-Def Stats'!AI1216), FALSE)</f>
        <v>10.5</v>
      </c>
      <c r="AJ1216">
        <f>VLOOKUP($A1216,'Final Team Off-Def Stats'!$A$2:$AQ$31, COLUMN('Final Team Off-Def Stats'!AJ1216), FALSE)</f>
        <v>35.1</v>
      </c>
      <c r="AK1216">
        <f>VLOOKUP($A1216,'Final Team Off-Def Stats'!$A$2:$AQ$31, COLUMN('Final Team Off-Def Stats'!AK1216), FALSE)</f>
        <v>45.6</v>
      </c>
      <c r="AL1216">
        <f>VLOOKUP($A1216,'Final Team Off-Def Stats'!$A$2:$AQ$31, COLUMN('Final Team Off-Def Stats'!AL1216), FALSE)</f>
        <v>25.2</v>
      </c>
      <c r="AM1216">
        <f>VLOOKUP($A1216,'Final Team Off-Def Stats'!$A$2:$AQ$31, COLUMN('Final Team Off-Def Stats'!AM1216), FALSE)</f>
        <v>8.1</v>
      </c>
      <c r="AN1216">
        <f>VLOOKUP($A1216,'Final Team Off-Def Stats'!$A$2:$AQ$31, COLUMN('Final Team Off-Def Stats'!AN1216), FALSE)</f>
        <v>4.8</v>
      </c>
      <c r="AO1216">
        <f>VLOOKUP($A1216,'Final Team Off-Def Stats'!$A$2:$AQ$31, COLUMN('Final Team Off-Def Stats'!AO1216), FALSE)</f>
        <v>13.4</v>
      </c>
      <c r="AP1216">
        <f>VLOOKUP($A1216,'Final Team Off-Def Stats'!$A$2:$AQ$31, COLUMN('Final Team Off-Def Stats'!AP1216), FALSE)</f>
        <v>20.2</v>
      </c>
      <c r="AQ1216">
        <f>VLOOKUP($A1216,'Final Team Off-Def Stats'!$A$2:$AQ$31, COLUMN('Final Team Off-Def Stats'!AQ1216), FALSE)</f>
        <v>115.3</v>
      </c>
      <c r="AR1216" t="s">
        <v>332</v>
      </c>
      <c r="AS1216">
        <f>VLOOKUP($AR1216,'Final Team Off-Def Stats'!$A$2:$AQ$31, COLUMN('Final Team Off-Def Stats'!B1218), FALSE)</f>
        <v>40.700000000000003</v>
      </c>
      <c r="AT1216">
        <f>VLOOKUP($AR1216,'Final Team Off-Def Stats'!$A$2:$AQ$31, COLUMN('Final Team Off-Def Stats'!C1218), FALSE)</f>
        <v>88.8</v>
      </c>
      <c r="AU1216">
        <f>VLOOKUP($AR1216,'Final Team Off-Def Stats'!$A$2:$AQ$31, COLUMN('Final Team Off-Def Stats'!D1218), FALSE)</f>
        <v>0.45800000000000002</v>
      </c>
      <c r="AV1216">
        <f>VLOOKUP($AR1216,'Final Team Off-Def Stats'!$A$2:$AQ$31, COLUMN('Final Team Off-Def Stats'!E1218), FALSE)</f>
        <v>13</v>
      </c>
      <c r="AW1216">
        <f>VLOOKUP($AR1216,'Final Team Off-Def Stats'!$A$2:$AQ$31, COLUMN('Final Team Off-Def Stats'!F1218), FALSE)</f>
        <v>34.700000000000003</v>
      </c>
      <c r="AX1216">
        <f>VLOOKUP($AR1216,'Final Team Off-Def Stats'!$A$2:$AQ$31, COLUMN('Final Team Off-Def Stats'!G1218), FALSE)</f>
        <v>0.374</v>
      </c>
      <c r="AY1216">
        <f>VLOOKUP($AR1216,'Final Team Off-Def Stats'!$A$2:$AQ$31, COLUMN('Final Team Off-Def Stats'!H1218), FALSE)</f>
        <v>27.7</v>
      </c>
      <c r="AZ1216">
        <f>VLOOKUP($AR1216,'Final Team Off-Def Stats'!$A$2:$AQ$31, COLUMN('Final Team Off-Def Stats'!I1218), FALSE)</f>
        <v>54.1</v>
      </c>
      <c r="BA1216">
        <f>VLOOKUP($AR1216,'Final Team Off-Def Stats'!$A$2:$AQ$31, COLUMN('Final Team Off-Def Stats'!J1218), FALSE)</f>
        <v>0.51200000000000001</v>
      </c>
      <c r="BB1216">
        <f>VLOOKUP($AR1216,'Final Team Off-Def Stats'!$A$2:$AQ$31, COLUMN('Final Team Off-Def Stats'!K1218), FALSE)</f>
        <v>15.8</v>
      </c>
      <c r="BC1216">
        <f>VLOOKUP($AR1216,'Final Team Off-Def Stats'!$A$2:$AQ$31, COLUMN('Final Team Off-Def Stats'!L1218), FALSE)</f>
        <v>19.899999999999999</v>
      </c>
      <c r="BD1216">
        <f>VLOOKUP($AR1216,'Final Team Off-Def Stats'!$A$2:$AQ$31, COLUMN('Final Team Off-Def Stats'!M1218), FALSE)</f>
        <v>0.79300000000000004</v>
      </c>
      <c r="BE1216">
        <f>VLOOKUP($AR1216,'Final Team Off-Def Stats'!$A$2:$AQ$31, COLUMN('Final Team Off-Def Stats'!N1218), FALSE)</f>
        <v>9.3000000000000007</v>
      </c>
      <c r="BF1216">
        <f>VLOOKUP($AR1216,'Final Team Off-Def Stats'!$A$2:$AQ$31, COLUMN('Final Team Off-Def Stats'!O1218), FALSE)</f>
        <v>35.4</v>
      </c>
      <c r="BG1216">
        <f>VLOOKUP($AR1216,'Final Team Off-Def Stats'!$A$2:$AQ$31, COLUMN('Final Team Off-Def Stats'!P1218), FALSE)</f>
        <v>44.7</v>
      </c>
      <c r="BH1216">
        <f>VLOOKUP($AR1216,'Final Team Off-Def Stats'!$A$2:$AQ$31, COLUMN('Final Team Off-Def Stats'!Q1218), FALSE)</f>
        <v>24.4</v>
      </c>
      <c r="BI1216">
        <f>VLOOKUP($AR1216,'Final Team Off-Def Stats'!$A$2:$AQ$31, COLUMN('Final Team Off-Def Stats'!R1218), FALSE)</f>
        <v>7.5</v>
      </c>
      <c r="BJ1216">
        <f>VLOOKUP($AR1216,'Final Team Off-Def Stats'!$A$2:$AQ$31, COLUMN('Final Team Off-Def Stats'!S1218), FALSE)</f>
        <v>5</v>
      </c>
      <c r="BK1216">
        <f>VLOOKUP($AR1216,'Final Team Off-Def Stats'!$A$2:$AQ$31, COLUMN('Final Team Off-Def Stats'!T1218), FALSE)</f>
        <v>13.9</v>
      </c>
      <c r="BL1216">
        <f>VLOOKUP($AR1216,'Final Team Off-Def Stats'!$A$2:$AQ$31, COLUMN('Final Team Off-Def Stats'!U1218), FALSE)</f>
        <v>18.899999999999999</v>
      </c>
      <c r="BM1216">
        <f>VLOOKUP($AR1216,'Final Team Off-Def Stats'!$A$2:$AQ$31, COLUMN('Final Team Off-Def Stats'!V1218), FALSE)</f>
        <v>110.1</v>
      </c>
      <c r="BN1216">
        <f>VLOOKUP($AR1216,'Final Team Off-Def Stats'!$A$2:$AQ$31, COLUMN('Final Team Off-Def Stats'!W1218), FALSE)</f>
        <v>41.4</v>
      </c>
      <c r="BO1216">
        <f>VLOOKUP($AR1216,'Final Team Off-Def Stats'!$A$2:$AQ$31, COLUMN('Final Team Off-Def Stats'!X1218), FALSE)</f>
        <v>92</v>
      </c>
      <c r="BP1216">
        <f>VLOOKUP($AR1216,'Final Team Off-Def Stats'!$A$2:$AQ$31, COLUMN('Final Team Off-Def Stats'!Y1218), FALSE)</f>
        <v>0.45</v>
      </c>
      <c r="BQ1216">
        <f>VLOOKUP($AR1216,'Final Team Off-Def Stats'!$A$2:$AQ$31, COLUMN('Final Team Off-Def Stats'!Z1218), FALSE)</f>
        <v>11.9</v>
      </c>
      <c r="BR1216">
        <f>VLOOKUP($AR1216,'Final Team Off-Def Stats'!$A$2:$AQ$31, COLUMN('Final Team Off-Def Stats'!AA1218), FALSE)</f>
        <v>34.4</v>
      </c>
      <c r="BS1216">
        <f>VLOOKUP($AR1216,'Final Team Off-Def Stats'!$A$2:$AQ$31, COLUMN('Final Team Off-Def Stats'!AB1218), FALSE)</f>
        <v>0.34499999999999997</v>
      </c>
      <c r="BT1216">
        <f>VLOOKUP($AR1216,'Final Team Off-Def Stats'!$A$2:$AQ$31, COLUMN('Final Team Off-Def Stats'!AC1218), FALSE)</f>
        <v>29.5</v>
      </c>
      <c r="BU1216">
        <f>VLOOKUP($AR1216,'Final Team Off-Def Stats'!$A$2:$AQ$31, COLUMN('Final Team Off-Def Stats'!AD1218), FALSE)</f>
        <v>57.6</v>
      </c>
      <c r="BV1216">
        <f>VLOOKUP($AR1216,'Final Team Off-Def Stats'!$A$2:$AQ$31, COLUMN('Final Team Off-Def Stats'!AE1218), FALSE)</f>
        <v>0.51300000000000001</v>
      </c>
      <c r="BW1216">
        <f>VLOOKUP($AR1216,'Final Team Off-Def Stats'!$A$2:$AQ$31, COLUMN('Final Team Off-Def Stats'!AF1218), FALSE)</f>
        <v>15.4</v>
      </c>
      <c r="BX1216">
        <f>VLOOKUP($AR1216,'Final Team Off-Def Stats'!$A$2:$AQ$31, COLUMN('Final Team Off-Def Stats'!AG1218), FALSE)</f>
        <v>19.899999999999999</v>
      </c>
      <c r="BY1216">
        <f>VLOOKUP($AR1216,'Final Team Off-Def Stats'!$A$2:$AQ$31, COLUMN('Final Team Off-Def Stats'!AH1218), FALSE)</f>
        <v>0.77500000000000002</v>
      </c>
      <c r="BZ1216">
        <f>VLOOKUP($AR1216,'Final Team Off-Def Stats'!$A$2:$AQ$31, COLUMN('Final Team Off-Def Stats'!AI1218), FALSE)</f>
        <v>12.2</v>
      </c>
      <c r="CA1216">
        <f>VLOOKUP($AR1216,'Final Team Off-Def Stats'!$A$2:$AQ$31, COLUMN('Final Team Off-Def Stats'!AJ1218), FALSE)</f>
        <v>35.700000000000003</v>
      </c>
      <c r="CB1216">
        <f>VLOOKUP($AR1216,'Final Team Off-Def Stats'!$A$2:$AQ$31, COLUMN('Final Team Off-Def Stats'!AK1218), FALSE)</f>
        <v>47.9</v>
      </c>
      <c r="CC1216">
        <f>VLOOKUP($AR1216,'Final Team Off-Def Stats'!$A$2:$AQ$31, COLUMN('Final Team Off-Def Stats'!AL1218), FALSE)</f>
        <v>24.5</v>
      </c>
      <c r="CD1216">
        <f>VLOOKUP($AR1216,'Final Team Off-Def Stats'!$A$2:$AQ$31, COLUMN('Final Team Off-Def Stats'!AM1218), FALSE)</f>
        <v>7.8</v>
      </c>
      <c r="CE1216">
        <f>VLOOKUP($AR1216,'Final Team Off-Def Stats'!$A$2:$AQ$31, COLUMN('Final Team Off-Def Stats'!AN1218), FALSE)</f>
        <v>4.2</v>
      </c>
      <c r="CF1216">
        <f>VLOOKUP($AR1216,'Final Team Off-Def Stats'!$A$2:$AQ$31, COLUMN('Final Team Off-Def Stats'!AO1218), FALSE)</f>
        <v>13.8</v>
      </c>
      <c r="CG1216">
        <f>VLOOKUP($AR1216,'Final Team Off-Def Stats'!$A$2:$AQ$31, COLUMN('Final Team Off-Def Stats'!AP1218), FALSE)</f>
        <v>18.8</v>
      </c>
      <c r="CH1216">
        <f>VLOOKUP($AR1216,'Final Team Off-Def Stats'!$A$2:$AQ$31, COLUMN('Final Team Off-Def Stats'!AQ1218), FALSE)</f>
        <v>110.1</v>
      </c>
      <c r="CI1216" t="s">
        <v>542</v>
      </c>
    </row>
    <row r="1217" spans="1:87" x14ac:dyDescent="0.35">
      <c r="A1217" t="s">
        <v>346</v>
      </c>
      <c r="B1217">
        <f>VLOOKUP($A1217,'Final Team Off-Def Stats'!$A$2:$AQ$31, COLUMN('Final Team Off-Def Stats'!B1217), FALSE)</f>
        <v>41.9</v>
      </c>
      <c r="C1217">
        <f>VLOOKUP($A1217,'Final Team Off-Def Stats'!$A$2:$AQ$31, COLUMN('Final Team Off-Def Stats'!C1217), FALSE)</f>
        <v>90.4</v>
      </c>
      <c r="D1217">
        <f>VLOOKUP($A1217,'Final Team Off-Def Stats'!$A$2:$AQ$31, COLUMN('Final Team Off-Def Stats'!D1217), FALSE)</f>
        <v>0.46300000000000002</v>
      </c>
      <c r="E1217">
        <f>VLOOKUP($A1217,'Final Team Off-Def Stats'!$A$2:$AQ$31, COLUMN('Final Team Off-Def Stats'!E1217), FALSE)</f>
        <v>12.3</v>
      </c>
      <c r="F1217">
        <f>VLOOKUP($A1217,'Final Team Off-Def Stats'!$A$2:$AQ$31, COLUMN('Final Team Off-Def Stats'!F1217), FALSE)</f>
        <v>35.700000000000003</v>
      </c>
      <c r="G1217">
        <f>VLOOKUP($A1217,'Final Team Off-Def Stats'!$A$2:$AQ$31, COLUMN('Final Team Off-Def Stats'!G1217), FALSE)</f>
        <v>0.34399999999999997</v>
      </c>
      <c r="H1217">
        <f>VLOOKUP($A1217,'Final Team Off-Def Stats'!$A$2:$AQ$31, COLUMN('Final Team Off-Def Stats'!H1217), FALSE)</f>
        <v>29.6</v>
      </c>
      <c r="I1217">
        <f>VLOOKUP($A1217,'Final Team Off-Def Stats'!$A$2:$AQ$31, COLUMN('Final Team Off-Def Stats'!I1217), FALSE)</f>
        <v>54.7</v>
      </c>
      <c r="J1217">
        <f>VLOOKUP($A1217,'Final Team Off-Def Stats'!$A$2:$AQ$31, COLUMN('Final Team Off-Def Stats'!J1217), FALSE)</f>
        <v>0.54100000000000004</v>
      </c>
      <c r="K1217">
        <f>VLOOKUP($A1217,'Final Team Off-Def Stats'!$A$2:$AQ$31, COLUMN('Final Team Off-Def Stats'!K1217), FALSE)</f>
        <v>16.600000000000001</v>
      </c>
      <c r="L1217">
        <f>VLOOKUP($A1217,'Final Team Off-Def Stats'!$A$2:$AQ$31, COLUMN('Final Team Off-Def Stats'!L1217), FALSE)</f>
        <v>21.6</v>
      </c>
      <c r="M1217">
        <f>VLOOKUP($A1217,'Final Team Off-Def Stats'!$A$2:$AQ$31, COLUMN('Final Team Off-Def Stats'!M1217), FALSE)</f>
        <v>0.76800000000000002</v>
      </c>
      <c r="N1217">
        <f>VLOOKUP($A1217,'Final Team Off-Def Stats'!$A$2:$AQ$31, COLUMN('Final Team Off-Def Stats'!N1217), FALSE)</f>
        <v>11.4</v>
      </c>
      <c r="O1217">
        <f>VLOOKUP($A1217,'Final Team Off-Def Stats'!$A$2:$AQ$31, COLUMN('Final Team Off-Def Stats'!O1217), FALSE)</f>
        <v>32.9</v>
      </c>
      <c r="P1217">
        <f>VLOOKUP($A1217,'Final Team Off-Def Stats'!$A$2:$AQ$31, COLUMN('Final Team Off-Def Stats'!P1217), FALSE)</f>
        <v>44.3</v>
      </c>
      <c r="Q1217">
        <f>VLOOKUP($A1217,'Final Team Off-Def Stats'!$A$2:$AQ$31, COLUMN('Final Team Off-Def Stats'!Q1217), FALSE)</f>
        <v>25.6</v>
      </c>
      <c r="R1217">
        <f>VLOOKUP($A1217,'Final Team Off-Def Stats'!$A$2:$AQ$31, COLUMN('Final Team Off-Def Stats'!R1217), FALSE)</f>
        <v>7.2</v>
      </c>
      <c r="S1217">
        <f>VLOOKUP($A1217,'Final Team Off-Def Stats'!$A$2:$AQ$31, COLUMN('Final Team Off-Def Stats'!S1217), FALSE)</f>
        <v>5.6</v>
      </c>
      <c r="T1217">
        <f>VLOOKUP($A1217,'Final Team Off-Def Stats'!$A$2:$AQ$31, COLUMN('Final Team Off-Def Stats'!T1217), FALSE)</f>
        <v>14.6</v>
      </c>
      <c r="U1217">
        <f>VLOOKUP($A1217,'Final Team Off-Def Stats'!$A$2:$AQ$31, COLUMN('Final Team Off-Def Stats'!U1217), FALSE)</f>
        <v>20.6</v>
      </c>
      <c r="V1217">
        <f>VLOOKUP($A1217,'Final Team Off-Def Stats'!$A$2:$AQ$31, COLUMN('Final Team Off-Def Stats'!V1217), FALSE)</f>
        <v>112.6</v>
      </c>
      <c r="W1217">
        <f>VLOOKUP($A1217,'Final Team Off-Def Stats'!$A$2:$AQ$31, COLUMN('Final Team Off-Def Stats'!W1217), FALSE)</f>
        <v>42.9</v>
      </c>
      <c r="X1217">
        <f>VLOOKUP($A1217,'Final Team Off-Def Stats'!$A$2:$AQ$31, COLUMN('Final Team Off-Def Stats'!X1217), FALSE)</f>
        <v>88.8</v>
      </c>
      <c r="Y1217">
        <f>VLOOKUP($A1217,'Final Team Off-Def Stats'!$A$2:$AQ$31, COLUMN('Final Team Off-Def Stats'!Y1217), FALSE)</f>
        <v>0.48299999999999998</v>
      </c>
      <c r="Z1217">
        <f>VLOOKUP($A1217,'Final Team Off-Def Stats'!$A$2:$AQ$31, COLUMN('Final Team Off-Def Stats'!Z1217), FALSE)</f>
        <v>12.1</v>
      </c>
      <c r="AA1217">
        <f>VLOOKUP($A1217,'Final Team Off-Def Stats'!$A$2:$AQ$31, COLUMN('Final Team Off-Def Stats'!AA1217), FALSE)</f>
        <v>32.6</v>
      </c>
      <c r="AB1217">
        <f>VLOOKUP($A1217,'Final Team Off-Def Stats'!$A$2:$AQ$31, COLUMN('Final Team Off-Def Stats'!AB1217), FALSE)</f>
        <v>0.372</v>
      </c>
      <c r="AC1217">
        <f>VLOOKUP($A1217,'Final Team Off-Def Stats'!$A$2:$AQ$31, COLUMN('Final Team Off-Def Stats'!AC1217), FALSE)</f>
        <v>30.8</v>
      </c>
      <c r="AD1217">
        <f>VLOOKUP($A1217,'Final Team Off-Def Stats'!$A$2:$AQ$31, COLUMN('Final Team Off-Def Stats'!AD1217), FALSE)</f>
        <v>56.3</v>
      </c>
      <c r="AE1217">
        <f>VLOOKUP($A1217,'Final Team Off-Def Stats'!$A$2:$AQ$31, COLUMN('Final Team Off-Def Stats'!AE1217), FALSE)</f>
        <v>0.54700000000000004</v>
      </c>
      <c r="AF1217">
        <f>VLOOKUP($A1217,'Final Team Off-Def Stats'!$A$2:$AQ$31, COLUMN('Final Team Off-Def Stats'!AF1217), FALSE)</f>
        <v>18.100000000000001</v>
      </c>
      <c r="AG1217">
        <f>VLOOKUP($A1217,'Final Team Off-Def Stats'!$A$2:$AQ$31, COLUMN('Final Team Off-Def Stats'!AG1217), FALSE)</f>
        <v>22.7</v>
      </c>
      <c r="AH1217">
        <f>VLOOKUP($A1217,'Final Team Off-Def Stats'!$A$2:$AQ$31, COLUMN('Final Team Off-Def Stats'!AH1217), FALSE)</f>
        <v>0.79700000000000004</v>
      </c>
      <c r="AI1217">
        <f>VLOOKUP($A1217,'Final Team Off-Def Stats'!$A$2:$AQ$31, COLUMN('Final Team Off-Def Stats'!AI1217), FALSE)</f>
        <v>10.3</v>
      </c>
      <c r="AJ1217">
        <f>VLOOKUP($A1217,'Final Team Off-Def Stats'!$A$2:$AQ$31, COLUMN('Final Team Off-Def Stats'!AJ1217), FALSE)</f>
        <v>33.299999999999997</v>
      </c>
      <c r="AK1217">
        <f>VLOOKUP($A1217,'Final Team Off-Def Stats'!$A$2:$AQ$31, COLUMN('Final Team Off-Def Stats'!AK1217), FALSE)</f>
        <v>43.5</v>
      </c>
      <c r="AL1217">
        <f>VLOOKUP($A1217,'Final Team Off-Def Stats'!$A$2:$AQ$31, COLUMN('Final Team Off-Def Stats'!AL1217), FALSE)</f>
        <v>25.4</v>
      </c>
      <c r="AM1217">
        <f>VLOOKUP($A1217,'Final Team Off-Def Stats'!$A$2:$AQ$31, COLUMN('Final Team Off-Def Stats'!AM1217), FALSE)</f>
        <v>8.1999999999999993</v>
      </c>
      <c r="AN1217">
        <f>VLOOKUP($A1217,'Final Team Off-Def Stats'!$A$2:$AQ$31, COLUMN('Final Team Off-Def Stats'!AN1217), FALSE)</f>
        <v>4.9000000000000004</v>
      </c>
      <c r="AO1217">
        <f>VLOOKUP($A1217,'Final Team Off-Def Stats'!$A$2:$AQ$31, COLUMN('Final Team Off-Def Stats'!AO1217), FALSE)</f>
        <v>13.4</v>
      </c>
      <c r="AP1217">
        <f>VLOOKUP($A1217,'Final Team Off-Def Stats'!$A$2:$AQ$31, COLUMN('Final Team Off-Def Stats'!AP1217), FALSE)</f>
        <v>19.399999999999999</v>
      </c>
      <c r="AQ1217">
        <f>VLOOKUP($A1217,'Final Team Off-Def Stats'!$A$2:$AQ$31, COLUMN('Final Team Off-Def Stats'!AQ1217), FALSE)</f>
        <v>116.1</v>
      </c>
      <c r="AR1217" t="s">
        <v>512</v>
      </c>
      <c r="AS1217">
        <f>VLOOKUP($AR1217,'Final Team Off-Def Stats'!$A$2:$AQ$31, COLUMN('Final Team Off-Def Stats'!B1219), FALSE)</f>
        <v>42.2</v>
      </c>
      <c r="AT1217">
        <f>VLOOKUP($AR1217,'Final Team Off-Def Stats'!$A$2:$AQ$31, COLUMN('Final Team Off-Def Stats'!C1219), FALSE)</f>
        <v>89</v>
      </c>
      <c r="AU1217">
        <f>VLOOKUP($AR1217,'Final Team Off-Def Stats'!$A$2:$AQ$31, COLUMN('Final Team Off-Def Stats'!D1219), FALSE)</f>
        <v>0.47499999999999998</v>
      </c>
      <c r="AV1217">
        <f>VLOOKUP($AR1217,'Final Team Off-Def Stats'!$A$2:$AQ$31, COLUMN('Final Team Off-Def Stats'!E1219), FALSE)</f>
        <v>11.5</v>
      </c>
      <c r="AW1217">
        <f>VLOOKUP($AR1217,'Final Team Off-Def Stats'!$A$2:$AQ$31, COLUMN('Final Team Off-Def Stats'!F1219), FALSE)</f>
        <v>31.9</v>
      </c>
      <c r="AX1217">
        <f>VLOOKUP($AR1217,'Final Team Off-Def Stats'!$A$2:$AQ$31, COLUMN('Final Team Off-Def Stats'!G1219), FALSE)</f>
        <v>0.36099999999999999</v>
      </c>
      <c r="AY1217">
        <f>VLOOKUP($AR1217,'Final Team Off-Def Stats'!$A$2:$AQ$31, COLUMN('Final Team Off-Def Stats'!H1219), FALSE)</f>
        <v>30.7</v>
      </c>
      <c r="AZ1217">
        <f>VLOOKUP($AR1217,'Final Team Off-Def Stats'!$A$2:$AQ$31, COLUMN('Final Team Off-Def Stats'!I1219), FALSE)</f>
        <v>57</v>
      </c>
      <c r="BA1217">
        <f>VLOOKUP($AR1217,'Final Team Off-Def Stats'!$A$2:$AQ$31, COLUMN('Final Team Off-Def Stats'!J1219), FALSE)</f>
        <v>0.53800000000000003</v>
      </c>
      <c r="BB1217">
        <f>VLOOKUP($AR1217,'Final Team Off-Def Stats'!$A$2:$AQ$31, COLUMN('Final Team Off-Def Stats'!K1219), FALSE)</f>
        <v>17.600000000000001</v>
      </c>
      <c r="BC1217">
        <f>VLOOKUP($AR1217,'Final Team Off-Def Stats'!$A$2:$AQ$31, COLUMN('Final Team Off-Def Stats'!L1219), FALSE)</f>
        <v>21.9</v>
      </c>
      <c r="BD1217">
        <f>VLOOKUP($AR1217,'Final Team Off-Def Stats'!$A$2:$AQ$31, COLUMN('Final Team Off-Def Stats'!M1219), FALSE)</f>
        <v>0.80500000000000005</v>
      </c>
      <c r="BE1217">
        <f>VLOOKUP($AR1217,'Final Team Off-Def Stats'!$A$2:$AQ$31, COLUMN('Final Team Off-Def Stats'!N1219), FALSE)</f>
        <v>10.4</v>
      </c>
      <c r="BF1217">
        <f>VLOOKUP($AR1217,'Final Team Off-Def Stats'!$A$2:$AQ$31, COLUMN('Final Team Off-Def Stats'!O1219), FALSE)</f>
        <v>34.299999999999997</v>
      </c>
      <c r="BG1217">
        <f>VLOOKUP($AR1217,'Final Team Off-Def Stats'!$A$2:$AQ$31, COLUMN('Final Team Off-Def Stats'!P1219), FALSE)</f>
        <v>44.7</v>
      </c>
      <c r="BH1217">
        <f>VLOOKUP($AR1217,'Final Team Off-Def Stats'!$A$2:$AQ$31, COLUMN('Final Team Off-Def Stats'!Q1219), FALSE)</f>
        <v>25.4</v>
      </c>
      <c r="BI1217">
        <f>VLOOKUP($AR1217,'Final Team Off-Def Stats'!$A$2:$AQ$31, COLUMN('Final Team Off-Def Stats'!R1219), FALSE)</f>
        <v>7.1</v>
      </c>
      <c r="BJ1217">
        <f>VLOOKUP($AR1217,'Final Team Off-Def Stats'!$A$2:$AQ$31, COLUMN('Final Team Off-Def Stats'!S1219), FALSE)</f>
        <v>5.5</v>
      </c>
      <c r="BK1217">
        <f>VLOOKUP($AR1217,'Final Team Off-Def Stats'!$A$2:$AQ$31, COLUMN('Final Team Off-Def Stats'!T1219), FALSE)</f>
        <v>14.1</v>
      </c>
      <c r="BL1217">
        <f>VLOOKUP($AR1217,'Final Team Off-Def Stats'!$A$2:$AQ$31, COLUMN('Final Team Off-Def Stats'!U1219), FALSE)</f>
        <v>20.5</v>
      </c>
      <c r="BM1217">
        <f>VLOOKUP($AR1217,'Final Team Off-Def Stats'!$A$2:$AQ$31, COLUMN('Final Team Off-Def Stats'!V1219), FALSE)</f>
        <v>113.6</v>
      </c>
      <c r="BN1217">
        <f>VLOOKUP($AR1217,'Final Team Off-Def Stats'!$A$2:$AQ$31, COLUMN('Final Team Off-Def Stats'!W1219), FALSE)</f>
        <v>41</v>
      </c>
      <c r="BO1217">
        <f>VLOOKUP($AR1217,'Final Team Off-Def Stats'!$A$2:$AQ$31, COLUMN('Final Team Off-Def Stats'!X1219), FALSE)</f>
        <v>90.7</v>
      </c>
      <c r="BP1217">
        <f>VLOOKUP($AR1217,'Final Team Off-Def Stats'!$A$2:$AQ$31, COLUMN('Final Team Off-Def Stats'!Y1219), FALSE)</f>
        <v>0.45200000000000001</v>
      </c>
      <c r="BQ1217">
        <f>VLOOKUP($AR1217,'Final Team Off-Def Stats'!$A$2:$AQ$31, COLUMN('Final Team Off-Def Stats'!Z1219), FALSE)</f>
        <v>12.6</v>
      </c>
      <c r="BR1217">
        <f>VLOOKUP($AR1217,'Final Team Off-Def Stats'!$A$2:$AQ$31, COLUMN('Final Team Off-Def Stats'!AA1219), FALSE)</f>
        <v>36.5</v>
      </c>
      <c r="BS1217">
        <f>VLOOKUP($AR1217,'Final Team Off-Def Stats'!$A$2:$AQ$31, COLUMN('Final Team Off-Def Stats'!AB1219), FALSE)</f>
        <v>0.34499999999999997</v>
      </c>
      <c r="BT1217">
        <f>VLOOKUP($AR1217,'Final Team Off-Def Stats'!$A$2:$AQ$31, COLUMN('Final Team Off-Def Stats'!AC1219), FALSE)</f>
        <v>28.4</v>
      </c>
      <c r="BU1217">
        <f>VLOOKUP($AR1217,'Final Team Off-Def Stats'!$A$2:$AQ$31, COLUMN('Final Team Off-Def Stats'!AD1219), FALSE)</f>
        <v>54.2</v>
      </c>
      <c r="BV1217">
        <f>VLOOKUP($AR1217,'Final Team Off-Def Stats'!$A$2:$AQ$31, COLUMN('Final Team Off-Def Stats'!AE1219), FALSE)</f>
        <v>0.52300000000000002</v>
      </c>
      <c r="BW1217">
        <f>VLOOKUP($AR1217,'Final Team Off-Def Stats'!$A$2:$AQ$31, COLUMN('Final Team Off-Def Stats'!AF1219), FALSE)</f>
        <v>18.3</v>
      </c>
      <c r="BX1217">
        <f>VLOOKUP($AR1217,'Final Team Off-Def Stats'!$A$2:$AQ$31, COLUMN('Final Team Off-Def Stats'!AG1219), FALSE)</f>
        <v>23.2</v>
      </c>
      <c r="BY1217">
        <f>VLOOKUP($AR1217,'Final Team Off-Def Stats'!$A$2:$AQ$31, COLUMN('Final Team Off-Def Stats'!AH1219), FALSE)</f>
        <v>0.78800000000000003</v>
      </c>
      <c r="BZ1217">
        <f>VLOOKUP($AR1217,'Final Team Off-Def Stats'!$A$2:$AQ$31, COLUMN('Final Team Off-Def Stats'!AI1219), FALSE)</f>
        <v>11.4</v>
      </c>
      <c r="CA1217">
        <f>VLOOKUP($AR1217,'Final Team Off-Def Stats'!$A$2:$AQ$31, COLUMN('Final Team Off-Def Stats'!AJ1219), FALSE)</f>
        <v>33</v>
      </c>
      <c r="CB1217">
        <f>VLOOKUP($AR1217,'Final Team Off-Def Stats'!$A$2:$AQ$31, COLUMN('Final Team Off-Def Stats'!AK1219), FALSE)</f>
        <v>44.4</v>
      </c>
      <c r="CC1217">
        <f>VLOOKUP($AR1217,'Final Team Off-Def Stats'!$A$2:$AQ$31, COLUMN('Final Team Off-Def Stats'!AL1219), FALSE)</f>
        <v>24</v>
      </c>
      <c r="CD1217">
        <f>VLOOKUP($AR1217,'Final Team Off-Def Stats'!$A$2:$AQ$31, COLUMN('Final Team Off-Def Stats'!AM1219), FALSE)</f>
        <v>8</v>
      </c>
      <c r="CE1217">
        <f>VLOOKUP($AR1217,'Final Team Off-Def Stats'!$A$2:$AQ$31, COLUMN('Final Team Off-Def Stats'!AN1219), FALSE)</f>
        <v>4.9000000000000004</v>
      </c>
      <c r="CF1217">
        <f>VLOOKUP($AR1217,'Final Team Off-Def Stats'!$A$2:$AQ$31, COLUMN('Final Team Off-Def Stats'!AO1219), FALSE)</f>
        <v>13.3</v>
      </c>
      <c r="CG1217">
        <f>VLOOKUP($AR1217,'Final Team Off-Def Stats'!$A$2:$AQ$31, COLUMN('Final Team Off-Def Stats'!AP1219), FALSE)</f>
        <v>19.8</v>
      </c>
      <c r="CH1217">
        <f>VLOOKUP($AR1217,'Final Team Off-Def Stats'!$A$2:$AQ$31, COLUMN('Final Team Off-Def Stats'!AQ1219), FALSE)</f>
        <v>112.8</v>
      </c>
      <c r="CI1217" t="s">
        <v>542</v>
      </c>
    </row>
    <row r="1218" spans="1:87" x14ac:dyDescent="0.35">
      <c r="A1218" t="s">
        <v>22</v>
      </c>
      <c r="B1218">
        <f>VLOOKUP($A1218,'Final Team Off-Def Stats'!$A$2:$AQ$31, COLUMN('Final Team Off-Def Stats'!B1218), FALSE)</f>
        <v>41.5</v>
      </c>
      <c r="C1218">
        <f>VLOOKUP($A1218,'Final Team Off-Def Stats'!$A$2:$AQ$31, COLUMN('Final Team Off-Def Stats'!C1218), FALSE)</f>
        <v>88</v>
      </c>
      <c r="D1218">
        <f>VLOOKUP($A1218,'Final Team Off-Def Stats'!$A$2:$AQ$31, COLUMN('Final Team Off-Def Stats'!D1218), FALSE)</f>
        <v>0.47199999999999998</v>
      </c>
      <c r="E1218">
        <f>VLOOKUP($A1218,'Final Team Off-Def Stats'!$A$2:$AQ$31, COLUMN('Final Team Off-Def Stats'!E1218), FALSE)</f>
        <v>10.7</v>
      </c>
      <c r="F1218">
        <f>VLOOKUP($A1218,'Final Team Off-Def Stats'!$A$2:$AQ$31, COLUMN('Final Team Off-Def Stats'!F1218), FALSE)</f>
        <v>31.3</v>
      </c>
      <c r="G1218">
        <f>VLOOKUP($A1218,'Final Team Off-Def Stats'!$A$2:$AQ$31, COLUMN('Final Team Off-Def Stats'!G1218), FALSE)</f>
        <v>0.34200000000000003</v>
      </c>
      <c r="H1218">
        <f>VLOOKUP($A1218,'Final Team Off-Def Stats'!$A$2:$AQ$31, COLUMN('Final Team Off-Def Stats'!H1218), FALSE)</f>
        <v>30.8</v>
      </c>
      <c r="I1218">
        <f>VLOOKUP($A1218,'Final Team Off-Def Stats'!$A$2:$AQ$31, COLUMN('Final Team Off-Def Stats'!I1218), FALSE)</f>
        <v>56.7</v>
      </c>
      <c r="J1218">
        <f>VLOOKUP($A1218,'Final Team Off-Def Stats'!$A$2:$AQ$31, COLUMN('Final Team Off-Def Stats'!J1218), FALSE)</f>
        <v>0.54300000000000004</v>
      </c>
      <c r="K1218">
        <f>VLOOKUP($A1218,'Final Team Off-Def Stats'!$A$2:$AQ$31, COLUMN('Final Team Off-Def Stats'!K1218), FALSE)</f>
        <v>17.399999999999999</v>
      </c>
      <c r="L1218">
        <f>VLOOKUP($A1218,'Final Team Off-Def Stats'!$A$2:$AQ$31, COLUMN('Final Team Off-Def Stats'!L1218), FALSE)</f>
        <v>22.2</v>
      </c>
      <c r="M1218">
        <f>VLOOKUP($A1218,'Final Team Off-Def Stats'!$A$2:$AQ$31, COLUMN('Final Team Off-Def Stats'!M1218), FALSE)</f>
        <v>0.78300000000000003</v>
      </c>
      <c r="N1218">
        <f>VLOOKUP($A1218,'Final Team Off-Def Stats'!$A$2:$AQ$31, COLUMN('Final Team Off-Def Stats'!N1218), FALSE)</f>
        <v>9.1999999999999993</v>
      </c>
      <c r="O1218">
        <f>VLOOKUP($A1218,'Final Team Off-Def Stats'!$A$2:$AQ$31, COLUMN('Final Team Off-Def Stats'!O1218), FALSE)</f>
        <v>34.9</v>
      </c>
      <c r="P1218">
        <f>VLOOKUP($A1218,'Final Team Off-Def Stats'!$A$2:$AQ$31, COLUMN('Final Team Off-Def Stats'!P1218), FALSE)</f>
        <v>44.1</v>
      </c>
      <c r="Q1218">
        <f>VLOOKUP($A1218,'Final Team Off-Def Stats'!$A$2:$AQ$31, COLUMN('Final Team Off-Def Stats'!Q1218), FALSE)</f>
        <v>25.6</v>
      </c>
      <c r="R1218">
        <f>VLOOKUP($A1218,'Final Team Off-Def Stats'!$A$2:$AQ$31, COLUMN('Final Team Off-Def Stats'!R1218), FALSE)</f>
        <v>6.5</v>
      </c>
      <c r="S1218">
        <f>VLOOKUP($A1218,'Final Team Off-Def Stats'!$A$2:$AQ$31, COLUMN('Final Team Off-Def Stats'!S1218), FALSE)</f>
        <v>5.0999999999999996</v>
      </c>
      <c r="T1218">
        <f>VLOOKUP($A1218,'Final Team Off-Def Stats'!$A$2:$AQ$31, COLUMN('Final Team Off-Def Stats'!T1218), FALSE)</f>
        <v>13.4</v>
      </c>
      <c r="U1218">
        <f>VLOOKUP($A1218,'Final Team Off-Def Stats'!$A$2:$AQ$31, COLUMN('Final Team Off-Def Stats'!U1218), FALSE)</f>
        <v>19.3</v>
      </c>
      <c r="V1218">
        <f>VLOOKUP($A1218,'Final Team Off-Def Stats'!$A$2:$AQ$31, COLUMN('Final Team Off-Def Stats'!V1218), FALSE)</f>
        <v>111.1</v>
      </c>
      <c r="W1218">
        <f>VLOOKUP($A1218,'Final Team Off-Def Stats'!$A$2:$AQ$31, COLUMN('Final Team Off-Def Stats'!W1218), FALSE)</f>
        <v>42.2</v>
      </c>
      <c r="X1218">
        <f>VLOOKUP($A1218,'Final Team Off-Def Stats'!$A$2:$AQ$31, COLUMN('Final Team Off-Def Stats'!X1218), FALSE)</f>
        <v>90.9</v>
      </c>
      <c r="Y1218">
        <f>VLOOKUP($A1218,'Final Team Off-Def Stats'!$A$2:$AQ$31, COLUMN('Final Team Off-Def Stats'!Y1218), FALSE)</f>
        <v>0.46400000000000002</v>
      </c>
      <c r="Z1218">
        <f>VLOOKUP($A1218,'Final Team Off-Def Stats'!$A$2:$AQ$31, COLUMN('Final Team Off-Def Stats'!Z1218), FALSE)</f>
        <v>11.7</v>
      </c>
      <c r="AA1218">
        <f>VLOOKUP($A1218,'Final Team Off-Def Stats'!$A$2:$AQ$31, COLUMN('Final Team Off-Def Stats'!AA1218), FALSE)</f>
        <v>32.5</v>
      </c>
      <c r="AB1218">
        <f>VLOOKUP($A1218,'Final Team Off-Def Stats'!$A$2:$AQ$31, COLUMN('Final Team Off-Def Stats'!AB1218), FALSE)</f>
        <v>0.36099999999999999</v>
      </c>
      <c r="AC1218">
        <f>VLOOKUP($A1218,'Final Team Off-Def Stats'!$A$2:$AQ$31, COLUMN('Final Team Off-Def Stats'!AC1218), FALSE)</f>
        <v>30.5</v>
      </c>
      <c r="AD1218">
        <f>VLOOKUP($A1218,'Final Team Off-Def Stats'!$A$2:$AQ$31, COLUMN('Final Team Off-Def Stats'!AD1218), FALSE)</f>
        <v>58.4</v>
      </c>
      <c r="AE1218">
        <f>VLOOKUP($A1218,'Final Team Off-Def Stats'!$A$2:$AQ$31, COLUMN('Final Team Off-Def Stats'!AE1218), FALSE)</f>
        <v>0.52200000000000002</v>
      </c>
      <c r="AF1218">
        <f>VLOOKUP($A1218,'Final Team Off-Def Stats'!$A$2:$AQ$31, COLUMN('Final Team Off-Def Stats'!AF1218), FALSE)</f>
        <v>18.399999999999999</v>
      </c>
      <c r="AG1218">
        <f>VLOOKUP($A1218,'Final Team Off-Def Stats'!$A$2:$AQ$31, COLUMN('Final Team Off-Def Stats'!AG1218), FALSE)</f>
        <v>22.8</v>
      </c>
      <c r="AH1218">
        <f>VLOOKUP($A1218,'Final Team Off-Def Stats'!$A$2:$AQ$31, COLUMN('Final Team Off-Def Stats'!AH1218), FALSE)</f>
        <v>0.80700000000000005</v>
      </c>
      <c r="AI1218">
        <f>VLOOKUP($A1218,'Final Team Off-Def Stats'!$A$2:$AQ$31, COLUMN('Final Team Off-Def Stats'!AI1218), FALSE)</f>
        <v>10.5</v>
      </c>
      <c r="AJ1218">
        <f>VLOOKUP($A1218,'Final Team Off-Def Stats'!$A$2:$AQ$31, COLUMN('Final Team Off-Def Stats'!AJ1218), FALSE)</f>
        <v>34.700000000000003</v>
      </c>
      <c r="AK1218">
        <f>VLOOKUP($A1218,'Final Team Off-Def Stats'!$A$2:$AQ$31, COLUMN('Final Team Off-Def Stats'!AK1218), FALSE)</f>
        <v>45.2</v>
      </c>
      <c r="AL1218">
        <f>VLOOKUP($A1218,'Final Team Off-Def Stats'!$A$2:$AQ$31, COLUMN('Final Team Off-Def Stats'!AL1218), FALSE)</f>
        <v>24.2</v>
      </c>
      <c r="AM1218">
        <f>VLOOKUP($A1218,'Final Team Off-Def Stats'!$A$2:$AQ$31, COLUMN('Final Team Off-Def Stats'!AM1218), FALSE)</f>
        <v>7.5</v>
      </c>
      <c r="AN1218">
        <f>VLOOKUP($A1218,'Final Team Off-Def Stats'!$A$2:$AQ$31, COLUMN('Final Team Off-Def Stats'!AN1218), FALSE)</f>
        <v>4.3</v>
      </c>
      <c r="AO1218">
        <f>VLOOKUP($A1218,'Final Team Off-Def Stats'!$A$2:$AQ$31, COLUMN('Final Team Off-Def Stats'!AO1218), FALSE)</f>
        <v>12.1</v>
      </c>
      <c r="AP1218">
        <f>VLOOKUP($A1218,'Final Team Off-Def Stats'!$A$2:$AQ$31, COLUMN('Final Team Off-Def Stats'!AP1218), FALSE)</f>
        <v>20.399999999999999</v>
      </c>
      <c r="AQ1218">
        <f>VLOOKUP($A1218,'Final Team Off-Def Stats'!$A$2:$AQ$31, COLUMN('Final Team Off-Def Stats'!AQ1218), FALSE)</f>
        <v>114.5</v>
      </c>
      <c r="AR1218" t="s">
        <v>447</v>
      </c>
      <c r="AS1218">
        <f>VLOOKUP($AR1218,'Final Team Off-Def Stats'!$A$2:$AQ$31, COLUMN('Final Team Off-Def Stats'!B1220), FALSE)</f>
        <v>42.3</v>
      </c>
      <c r="AT1218">
        <f>VLOOKUP($AR1218,'Final Team Off-Def Stats'!$A$2:$AQ$31, COLUMN('Final Team Off-Def Stats'!C1220), FALSE)</f>
        <v>90.5</v>
      </c>
      <c r="AU1218">
        <f>VLOOKUP($AR1218,'Final Team Off-Def Stats'!$A$2:$AQ$31, COLUMN('Final Team Off-Def Stats'!D1220), FALSE)</f>
        <v>0.46800000000000003</v>
      </c>
      <c r="AV1218">
        <f>VLOOKUP($AR1218,'Final Team Off-Def Stats'!$A$2:$AQ$31, COLUMN('Final Team Off-Def Stats'!E1220), FALSE)</f>
        <v>13.8</v>
      </c>
      <c r="AW1218">
        <f>VLOOKUP($AR1218,'Final Team Off-Def Stats'!$A$2:$AQ$31, COLUMN('Final Team Off-Def Stats'!F1220), FALSE)</f>
        <v>37.799999999999997</v>
      </c>
      <c r="AX1218">
        <f>VLOOKUP($AR1218,'Final Team Off-Def Stats'!$A$2:$AQ$31, COLUMN('Final Team Off-Def Stats'!G1220), FALSE)</f>
        <v>0.36499999999999999</v>
      </c>
      <c r="AY1218">
        <f>VLOOKUP($AR1218,'Final Team Off-Def Stats'!$A$2:$AQ$31, COLUMN('Final Team Off-Def Stats'!H1220), FALSE)</f>
        <v>28.5</v>
      </c>
      <c r="AZ1218">
        <f>VLOOKUP($AR1218,'Final Team Off-Def Stats'!$A$2:$AQ$31, COLUMN('Final Team Off-Def Stats'!I1220), FALSE)</f>
        <v>52.7</v>
      </c>
      <c r="BA1218">
        <f>VLOOKUP($AR1218,'Final Team Off-Def Stats'!$A$2:$AQ$31, COLUMN('Final Team Off-Def Stats'!J1220), FALSE)</f>
        <v>0.54200000000000004</v>
      </c>
      <c r="BB1218">
        <f>VLOOKUP($AR1218,'Final Team Off-Def Stats'!$A$2:$AQ$31, COLUMN('Final Team Off-Def Stats'!K1220), FALSE)</f>
        <v>15.7</v>
      </c>
      <c r="BC1218">
        <f>VLOOKUP($AR1218,'Final Team Off-Def Stats'!$A$2:$AQ$31, COLUMN('Final Team Off-Def Stats'!L1220), FALSE)</f>
        <v>21.2</v>
      </c>
      <c r="BD1218">
        <f>VLOOKUP($AR1218,'Final Team Off-Def Stats'!$A$2:$AQ$31, COLUMN('Final Team Off-Def Stats'!M1220), FALSE)</f>
        <v>0.74</v>
      </c>
      <c r="BE1218">
        <f>VLOOKUP($AR1218,'Final Team Off-Def Stats'!$A$2:$AQ$31, COLUMN('Final Team Off-Def Stats'!N1220), FALSE)</f>
        <v>10.7</v>
      </c>
      <c r="BF1218">
        <f>VLOOKUP($AR1218,'Final Team Off-Def Stats'!$A$2:$AQ$31, COLUMN('Final Team Off-Def Stats'!O1220), FALSE)</f>
        <v>33.4</v>
      </c>
      <c r="BG1218">
        <f>VLOOKUP($AR1218,'Final Team Off-Def Stats'!$A$2:$AQ$31, COLUMN('Final Team Off-Def Stats'!P1220), FALSE)</f>
        <v>44.1</v>
      </c>
      <c r="BH1218">
        <f>VLOOKUP($AR1218,'Final Team Off-Def Stats'!$A$2:$AQ$31, COLUMN('Final Team Off-Def Stats'!Q1220), FALSE)</f>
        <v>27.8</v>
      </c>
      <c r="BI1218">
        <f>VLOOKUP($AR1218,'Final Team Off-Def Stats'!$A$2:$AQ$31, COLUMN('Final Team Off-Def Stats'!R1220), FALSE)</f>
        <v>8.5</v>
      </c>
      <c r="BJ1218">
        <f>VLOOKUP($AR1218,'Final Team Off-Def Stats'!$A$2:$AQ$31, COLUMN('Final Team Off-Def Stats'!S1220), FALSE)</f>
        <v>4.9000000000000004</v>
      </c>
      <c r="BK1218">
        <f>VLOOKUP($AR1218,'Final Team Off-Def Stats'!$A$2:$AQ$31, COLUMN('Final Team Off-Def Stats'!T1220), FALSE)</f>
        <v>13.1</v>
      </c>
      <c r="BL1218">
        <f>VLOOKUP($AR1218,'Final Team Off-Def Stats'!$A$2:$AQ$31, COLUMN('Final Team Off-Def Stats'!U1220), FALSE)</f>
        <v>19.7</v>
      </c>
      <c r="BM1218">
        <f>VLOOKUP($AR1218,'Final Team Off-Def Stats'!$A$2:$AQ$31, COLUMN('Final Team Off-Def Stats'!V1220), FALSE)</f>
        <v>114.1</v>
      </c>
      <c r="BN1218">
        <f>VLOOKUP($AR1218,'Final Team Off-Def Stats'!$A$2:$AQ$31, COLUMN('Final Team Off-Def Stats'!W1220), FALSE)</f>
        <v>41.6</v>
      </c>
      <c r="BO1218">
        <f>VLOOKUP($AR1218,'Final Team Off-Def Stats'!$A$2:$AQ$31, COLUMN('Final Team Off-Def Stats'!X1220), FALSE)</f>
        <v>89.2</v>
      </c>
      <c r="BP1218">
        <f>VLOOKUP($AR1218,'Final Team Off-Def Stats'!$A$2:$AQ$31, COLUMN('Final Team Off-Def Stats'!Y1220), FALSE)</f>
        <v>0.46600000000000003</v>
      </c>
      <c r="BQ1218">
        <f>VLOOKUP($AR1218,'Final Team Off-Def Stats'!$A$2:$AQ$31, COLUMN('Final Team Off-Def Stats'!Z1220), FALSE)</f>
        <v>13.9</v>
      </c>
      <c r="BR1218">
        <f>VLOOKUP($AR1218,'Final Team Off-Def Stats'!$A$2:$AQ$31, COLUMN('Final Team Off-Def Stats'!AA1220), FALSE)</f>
        <v>38.299999999999997</v>
      </c>
      <c r="BS1218">
        <f>VLOOKUP($AR1218,'Final Team Off-Def Stats'!$A$2:$AQ$31, COLUMN('Final Team Off-Def Stats'!AB1220), FALSE)</f>
        <v>0.36199999999999999</v>
      </c>
      <c r="BT1218">
        <f>VLOOKUP($AR1218,'Final Team Off-Def Stats'!$A$2:$AQ$31, COLUMN('Final Team Off-Def Stats'!AC1220), FALSE)</f>
        <v>27.7</v>
      </c>
      <c r="BU1218">
        <f>VLOOKUP($AR1218,'Final Team Off-Def Stats'!$A$2:$AQ$31, COLUMN('Final Team Off-Def Stats'!AD1220), FALSE)</f>
        <v>50.9</v>
      </c>
      <c r="BV1218">
        <f>VLOOKUP($AR1218,'Final Team Off-Def Stats'!$A$2:$AQ$31, COLUMN('Final Team Off-Def Stats'!AE1220), FALSE)</f>
        <v>0.54400000000000004</v>
      </c>
      <c r="BW1218">
        <f>VLOOKUP($AR1218,'Final Team Off-Def Stats'!$A$2:$AQ$31, COLUMN('Final Team Off-Def Stats'!AF1220), FALSE)</f>
        <v>16.7</v>
      </c>
      <c r="BX1218">
        <f>VLOOKUP($AR1218,'Final Team Off-Def Stats'!$A$2:$AQ$31, COLUMN('Final Team Off-Def Stats'!AG1220), FALSE)</f>
        <v>21.9</v>
      </c>
      <c r="BY1218">
        <f>VLOOKUP($AR1218,'Final Team Off-Def Stats'!$A$2:$AQ$31, COLUMN('Final Team Off-Def Stats'!AH1220), FALSE)</f>
        <v>0.76300000000000001</v>
      </c>
      <c r="BZ1218">
        <f>VLOOKUP($AR1218,'Final Team Off-Def Stats'!$A$2:$AQ$31, COLUMN('Final Team Off-Def Stats'!AI1220), FALSE)</f>
        <v>11.2</v>
      </c>
      <c r="CA1218">
        <f>VLOOKUP($AR1218,'Final Team Off-Def Stats'!$A$2:$AQ$31, COLUMN('Final Team Off-Def Stats'!AJ1220), FALSE)</f>
        <v>35.200000000000003</v>
      </c>
      <c r="CB1218">
        <f>VLOOKUP($AR1218,'Final Team Off-Def Stats'!$A$2:$AQ$31, COLUMN('Final Team Off-Def Stats'!AK1220), FALSE)</f>
        <v>46.5</v>
      </c>
      <c r="CC1218">
        <f>VLOOKUP($AR1218,'Final Team Off-Def Stats'!$A$2:$AQ$31, COLUMN('Final Team Off-Def Stats'!AL1220), FALSE)</f>
        <v>26.2</v>
      </c>
      <c r="CD1218">
        <f>VLOOKUP($AR1218,'Final Team Off-Def Stats'!$A$2:$AQ$31, COLUMN('Final Team Off-Def Stats'!AM1220), FALSE)</f>
        <v>7.4</v>
      </c>
      <c r="CE1218">
        <f>VLOOKUP($AR1218,'Final Team Off-Def Stats'!$A$2:$AQ$31, COLUMN('Final Team Off-Def Stats'!AN1220), FALSE)</f>
        <v>4.5999999999999996</v>
      </c>
      <c r="CF1218">
        <f>VLOOKUP($AR1218,'Final Team Off-Def Stats'!$A$2:$AQ$31, COLUMN('Final Team Off-Def Stats'!AO1220), FALSE)</f>
        <v>14.8</v>
      </c>
      <c r="CG1218">
        <f>VLOOKUP($AR1218,'Final Team Off-Def Stats'!$A$2:$AQ$31, COLUMN('Final Team Off-Def Stats'!AP1220), FALSE)</f>
        <v>19.399999999999999</v>
      </c>
      <c r="CH1218">
        <f>VLOOKUP($AR1218,'Final Team Off-Def Stats'!$A$2:$AQ$31, COLUMN('Final Team Off-Def Stats'!AQ1220), FALSE)</f>
        <v>113.7</v>
      </c>
      <c r="CI1218" t="s">
        <v>542</v>
      </c>
    </row>
    <row r="1219" spans="1:87" x14ac:dyDescent="0.35">
      <c r="A1219" t="s">
        <v>505</v>
      </c>
      <c r="B1219">
        <f>VLOOKUP($A1219,'Final Team Off-Def Stats'!$A$2:$AQ$31, COLUMN('Final Team Off-Def Stats'!B1219), FALSE)</f>
        <v>41.7</v>
      </c>
      <c r="C1219">
        <f>VLOOKUP($A1219,'Final Team Off-Def Stats'!$A$2:$AQ$31, COLUMN('Final Team Off-Def Stats'!C1219), FALSE)</f>
        <v>89.1</v>
      </c>
      <c r="D1219">
        <f>VLOOKUP($A1219,'Final Team Off-Def Stats'!$A$2:$AQ$31, COLUMN('Final Team Off-Def Stats'!D1219), FALSE)</f>
        <v>0.46800000000000003</v>
      </c>
      <c r="E1219">
        <f>VLOOKUP($A1219,'Final Team Off-Def Stats'!$A$2:$AQ$31, COLUMN('Final Team Off-Def Stats'!E1219), FALSE)</f>
        <v>14</v>
      </c>
      <c r="F1219">
        <f>VLOOKUP($A1219,'Final Team Off-Def Stats'!$A$2:$AQ$31, COLUMN('Final Team Off-Def Stats'!F1219), FALSE)</f>
        <v>38.299999999999997</v>
      </c>
      <c r="G1219">
        <f>VLOOKUP($A1219,'Final Team Off-Def Stats'!$A$2:$AQ$31, COLUMN('Final Team Off-Def Stats'!G1219), FALSE)</f>
        <v>0.36599999999999999</v>
      </c>
      <c r="H1219">
        <f>VLOOKUP($A1219,'Final Team Off-Def Stats'!$A$2:$AQ$31, COLUMN('Final Team Off-Def Stats'!H1219), FALSE)</f>
        <v>27.7</v>
      </c>
      <c r="I1219">
        <f>VLOOKUP($A1219,'Final Team Off-Def Stats'!$A$2:$AQ$31, COLUMN('Final Team Off-Def Stats'!I1219), FALSE)</f>
        <v>50.8</v>
      </c>
      <c r="J1219">
        <f>VLOOKUP($A1219,'Final Team Off-Def Stats'!$A$2:$AQ$31, COLUMN('Final Team Off-Def Stats'!J1219), FALSE)</f>
        <v>0.54400000000000004</v>
      </c>
      <c r="K1219">
        <f>VLOOKUP($A1219,'Final Team Off-Def Stats'!$A$2:$AQ$31, COLUMN('Final Team Off-Def Stats'!K1219), FALSE)</f>
        <v>17.7</v>
      </c>
      <c r="L1219">
        <f>VLOOKUP($A1219,'Final Team Off-Def Stats'!$A$2:$AQ$31, COLUMN('Final Team Off-Def Stats'!L1219), FALSE)</f>
        <v>22.9</v>
      </c>
      <c r="M1219">
        <f>VLOOKUP($A1219,'Final Team Off-Def Stats'!$A$2:$AQ$31, COLUMN('Final Team Off-Def Stats'!M1219), FALSE)</f>
        <v>0.77600000000000002</v>
      </c>
      <c r="N1219">
        <f>VLOOKUP($A1219,'Final Team Off-Def Stats'!$A$2:$AQ$31, COLUMN('Final Team Off-Def Stats'!N1219), FALSE)</f>
        <v>10.199999999999999</v>
      </c>
      <c r="O1219">
        <f>VLOOKUP($A1219,'Final Team Off-Def Stats'!$A$2:$AQ$31, COLUMN('Final Team Off-Def Stats'!O1219), FALSE)</f>
        <v>36.299999999999997</v>
      </c>
      <c r="P1219">
        <f>VLOOKUP($A1219,'Final Team Off-Def Stats'!$A$2:$AQ$31, COLUMN('Final Team Off-Def Stats'!P1219), FALSE)</f>
        <v>46.6</v>
      </c>
      <c r="Q1219">
        <f>VLOOKUP($A1219,'Final Team Off-Def Stats'!$A$2:$AQ$31, COLUMN('Final Team Off-Def Stats'!Q1219), FALSE)</f>
        <v>23.8</v>
      </c>
      <c r="R1219">
        <f>VLOOKUP($A1219,'Final Team Off-Def Stats'!$A$2:$AQ$31, COLUMN('Final Team Off-Def Stats'!R1219), FALSE)</f>
        <v>7.6</v>
      </c>
      <c r="S1219">
        <f>VLOOKUP($A1219,'Final Team Off-Def Stats'!$A$2:$AQ$31, COLUMN('Final Team Off-Def Stats'!S1219), FALSE)</f>
        <v>4</v>
      </c>
      <c r="T1219">
        <f>VLOOKUP($A1219,'Final Team Off-Def Stats'!$A$2:$AQ$31, COLUMN('Final Team Off-Def Stats'!T1219), FALSE)</f>
        <v>13.4</v>
      </c>
      <c r="U1219">
        <f>VLOOKUP($A1219,'Final Team Off-Def Stats'!$A$2:$AQ$31, COLUMN('Final Team Off-Def Stats'!U1219), FALSE)</f>
        <v>18.2</v>
      </c>
      <c r="V1219">
        <f>VLOOKUP($A1219,'Final Team Off-Def Stats'!$A$2:$AQ$31, COLUMN('Final Team Off-Def Stats'!V1219), FALSE)</f>
        <v>115.1</v>
      </c>
      <c r="W1219">
        <f>VLOOKUP($A1219,'Final Team Off-Def Stats'!$A$2:$AQ$31, COLUMN('Final Team Off-Def Stats'!W1219), FALSE)</f>
        <v>41.2</v>
      </c>
      <c r="X1219">
        <f>VLOOKUP($A1219,'Final Team Off-Def Stats'!$A$2:$AQ$31, COLUMN('Final Team Off-Def Stats'!X1219), FALSE)</f>
        <v>90.3</v>
      </c>
      <c r="Y1219">
        <f>VLOOKUP($A1219,'Final Team Off-Def Stats'!$A$2:$AQ$31, COLUMN('Final Team Off-Def Stats'!Y1219), FALSE)</f>
        <v>0.45600000000000002</v>
      </c>
      <c r="Z1219">
        <f>VLOOKUP($A1219,'Final Team Off-Def Stats'!$A$2:$AQ$31, COLUMN('Final Team Off-Def Stats'!Z1219), FALSE)</f>
        <v>14.4</v>
      </c>
      <c r="AA1219">
        <f>VLOOKUP($A1219,'Final Team Off-Def Stats'!$A$2:$AQ$31, COLUMN('Final Team Off-Def Stats'!AA1219), FALSE)</f>
        <v>40.5</v>
      </c>
      <c r="AB1219">
        <f>VLOOKUP($A1219,'Final Team Off-Def Stats'!$A$2:$AQ$31, COLUMN('Final Team Off-Def Stats'!AB1219), FALSE)</f>
        <v>0.35599999999999998</v>
      </c>
      <c r="AC1219">
        <f>VLOOKUP($A1219,'Final Team Off-Def Stats'!$A$2:$AQ$31, COLUMN('Final Team Off-Def Stats'!AC1219), FALSE)</f>
        <v>26.8</v>
      </c>
      <c r="AD1219">
        <f>VLOOKUP($A1219,'Final Team Off-Def Stats'!$A$2:$AQ$31, COLUMN('Final Team Off-Def Stats'!AD1219), FALSE)</f>
        <v>49.9</v>
      </c>
      <c r="AE1219">
        <f>VLOOKUP($A1219,'Final Team Off-Def Stats'!$A$2:$AQ$31, COLUMN('Final Team Off-Def Stats'!AE1219), FALSE)</f>
        <v>0.53700000000000003</v>
      </c>
      <c r="AF1219">
        <f>VLOOKUP($A1219,'Final Team Off-Def Stats'!$A$2:$AQ$31, COLUMN('Final Team Off-Def Stats'!AF1219), FALSE)</f>
        <v>14.9</v>
      </c>
      <c r="AG1219">
        <f>VLOOKUP($A1219,'Final Team Off-Def Stats'!$A$2:$AQ$31, COLUMN('Final Team Off-Def Stats'!AG1219), FALSE)</f>
        <v>19.899999999999999</v>
      </c>
      <c r="AH1219">
        <f>VLOOKUP($A1219,'Final Team Off-Def Stats'!$A$2:$AQ$31, COLUMN('Final Team Off-Def Stats'!AH1219), FALSE)</f>
        <v>0.751</v>
      </c>
      <c r="AI1219">
        <f>VLOOKUP($A1219,'Final Team Off-Def Stats'!$A$2:$AQ$31, COLUMN('Final Team Off-Def Stats'!AI1219), FALSE)</f>
        <v>9.9</v>
      </c>
      <c r="AJ1219">
        <f>VLOOKUP($A1219,'Final Team Off-Def Stats'!$A$2:$AQ$31, COLUMN('Final Team Off-Def Stats'!AJ1219), FALSE)</f>
        <v>34.1</v>
      </c>
      <c r="AK1219">
        <f>VLOOKUP($A1219,'Final Team Off-Def Stats'!$A$2:$AQ$31, COLUMN('Final Team Off-Def Stats'!AK1219), FALSE)</f>
        <v>44</v>
      </c>
      <c r="AL1219">
        <f>VLOOKUP($A1219,'Final Team Off-Def Stats'!$A$2:$AQ$31, COLUMN('Final Team Off-Def Stats'!AL1219), FALSE)</f>
        <v>25.8</v>
      </c>
      <c r="AM1219">
        <f>VLOOKUP($A1219,'Final Team Off-Def Stats'!$A$2:$AQ$31, COLUMN('Final Team Off-Def Stats'!AM1219), FALSE)</f>
        <v>7.4</v>
      </c>
      <c r="AN1219">
        <f>VLOOKUP($A1219,'Final Team Off-Def Stats'!$A$2:$AQ$31, COLUMN('Final Team Off-Def Stats'!AN1219), FALSE)</f>
        <v>4.3</v>
      </c>
      <c r="AO1219">
        <f>VLOOKUP($A1219,'Final Team Off-Def Stats'!$A$2:$AQ$31, COLUMN('Final Team Off-Def Stats'!AO1219), FALSE)</f>
        <v>13</v>
      </c>
      <c r="AP1219">
        <f>VLOOKUP($A1219,'Final Team Off-Def Stats'!$A$2:$AQ$31, COLUMN('Final Team Off-Def Stats'!AP1219), FALSE)</f>
        <v>19.600000000000001</v>
      </c>
      <c r="AQ1219">
        <f>VLOOKUP($A1219,'Final Team Off-Def Stats'!$A$2:$AQ$31, COLUMN('Final Team Off-Def Stats'!AQ1219), FALSE)</f>
        <v>111.8</v>
      </c>
      <c r="AR1219" t="s">
        <v>421</v>
      </c>
      <c r="AS1219">
        <f>VLOOKUP($AR1219,'Final Team Off-Def Stats'!$A$2:$AQ$31, COLUMN('Final Team Off-Def Stats'!B1221), FALSE)</f>
        <v>41.2</v>
      </c>
      <c r="AT1219">
        <f>VLOOKUP($AR1219,'Final Team Off-Def Stats'!$A$2:$AQ$31, COLUMN('Final Team Off-Def Stats'!C1221), FALSE)</f>
        <v>87.8</v>
      </c>
      <c r="AU1219">
        <f>VLOOKUP($AR1219,'Final Team Off-Def Stats'!$A$2:$AQ$31, COLUMN('Final Team Off-Def Stats'!D1221), FALSE)</f>
        <v>0.46899999999999997</v>
      </c>
      <c r="AV1219">
        <f>VLOOKUP($AR1219,'Final Team Off-Def Stats'!$A$2:$AQ$31, COLUMN('Final Team Off-Def Stats'!E1221), FALSE)</f>
        <v>12.1</v>
      </c>
      <c r="AW1219">
        <f>VLOOKUP($AR1219,'Final Team Off-Def Stats'!$A$2:$AQ$31, COLUMN('Final Team Off-Def Stats'!F1221), FALSE)</f>
        <v>34</v>
      </c>
      <c r="AX1219">
        <f>VLOOKUP($AR1219,'Final Team Off-Def Stats'!$A$2:$AQ$31, COLUMN('Final Team Off-Def Stats'!G1221), FALSE)</f>
        <v>0.35499999999999998</v>
      </c>
      <c r="AY1219">
        <f>VLOOKUP($AR1219,'Final Team Off-Def Stats'!$A$2:$AQ$31, COLUMN('Final Team Off-Def Stats'!H1221), FALSE)</f>
        <v>29.1</v>
      </c>
      <c r="AZ1219">
        <f>VLOOKUP($AR1219,'Final Team Off-Def Stats'!$A$2:$AQ$31, COLUMN('Final Team Off-Def Stats'!I1221), FALSE)</f>
        <v>53.8</v>
      </c>
      <c r="BA1219">
        <f>VLOOKUP($AR1219,'Final Team Off-Def Stats'!$A$2:$AQ$31, COLUMN('Final Team Off-Def Stats'!J1221), FALSE)</f>
        <v>0.54100000000000004</v>
      </c>
      <c r="BB1219">
        <f>VLOOKUP($AR1219,'Final Team Off-Def Stats'!$A$2:$AQ$31, COLUMN('Final Team Off-Def Stats'!K1221), FALSE)</f>
        <v>17.399999999999999</v>
      </c>
      <c r="BC1219">
        <f>VLOOKUP($AR1219,'Final Team Off-Def Stats'!$A$2:$AQ$31, COLUMN('Final Team Off-Def Stats'!L1221), FALSE)</f>
        <v>22.9</v>
      </c>
      <c r="BD1219">
        <f>VLOOKUP($AR1219,'Final Team Off-Def Stats'!$A$2:$AQ$31, COLUMN('Final Team Off-Def Stats'!M1221), FALSE)</f>
        <v>0.76</v>
      </c>
      <c r="BE1219">
        <f>VLOOKUP($AR1219,'Final Team Off-Def Stats'!$A$2:$AQ$31, COLUMN('Final Team Off-Def Stats'!N1221), FALSE)</f>
        <v>10.6</v>
      </c>
      <c r="BF1219">
        <f>VLOOKUP($AR1219,'Final Team Off-Def Stats'!$A$2:$AQ$31, COLUMN('Final Team Off-Def Stats'!O1221), FALSE)</f>
        <v>35.299999999999997</v>
      </c>
      <c r="BG1219">
        <f>VLOOKUP($AR1219,'Final Team Off-Def Stats'!$A$2:$AQ$31, COLUMN('Final Team Off-Def Stats'!P1221), FALSE)</f>
        <v>45.9</v>
      </c>
      <c r="BH1219">
        <f>VLOOKUP($AR1219,'Final Team Off-Def Stats'!$A$2:$AQ$31, COLUMN('Final Team Off-Def Stats'!Q1221), FALSE)</f>
        <v>26.1</v>
      </c>
      <c r="BI1219">
        <f>VLOOKUP($AR1219,'Final Team Off-Def Stats'!$A$2:$AQ$31, COLUMN('Final Team Off-Def Stats'!R1221), FALSE)</f>
        <v>7.3</v>
      </c>
      <c r="BJ1219">
        <f>VLOOKUP($AR1219,'Final Team Off-Def Stats'!$A$2:$AQ$31, COLUMN('Final Team Off-Def Stats'!S1221), FALSE)</f>
        <v>4.3</v>
      </c>
      <c r="BK1219">
        <f>VLOOKUP($AR1219,'Final Team Off-Def Stats'!$A$2:$AQ$31, COLUMN('Final Team Off-Def Stats'!T1221), FALSE)</f>
        <v>14.9</v>
      </c>
      <c r="BL1219">
        <f>VLOOKUP($AR1219,'Final Team Off-Def Stats'!$A$2:$AQ$31, COLUMN('Final Team Off-Def Stats'!U1221), FALSE)</f>
        <v>18.100000000000001</v>
      </c>
      <c r="BM1219">
        <f>VLOOKUP($AR1219,'Final Team Off-Def Stats'!$A$2:$AQ$31, COLUMN('Final Team Off-Def Stats'!V1221), FALSE)</f>
        <v>111.9</v>
      </c>
      <c r="BN1219">
        <f>VLOOKUP($AR1219,'Final Team Off-Def Stats'!$A$2:$AQ$31, COLUMN('Final Team Off-Def Stats'!W1221), FALSE)</f>
        <v>41</v>
      </c>
      <c r="BO1219">
        <f>VLOOKUP($AR1219,'Final Team Off-Def Stats'!$A$2:$AQ$31, COLUMN('Final Team Off-Def Stats'!X1221), FALSE)</f>
        <v>90.5</v>
      </c>
      <c r="BP1219">
        <f>VLOOKUP($AR1219,'Final Team Off-Def Stats'!$A$2:$AQ$31, COLUMN('Final Team Off-Def Stats'!Y1221), FALSE)</f>
        <v>0.45200000000000001</v>
      </c>
      <c r="BQ1219">
        <f>VLOOKUP($AR1219,'Final Team Off-Def Stats'!$A$2:$AQ$31, COLUMN('Final Team Off-Def Stats'!Z1221), FALSE)</f>
        <v>12.1</v>
      </c>
      <c r="BR1219">
        <f>VLOOKUP($AR1219,'Final Team Off-Def Stats'!$A$2:$AQ$31, COLUMN('Final Team Off-Def Stats'!AA1221), FALSE)</f>
        <v>34.4</v>
      </c>
      <c r="BS1219">
        <f>VLOOKUP($AR1219,'Final Team Off-Def Stats'!$A$2:$AQ$31, COLUMN('Final Team Off-Def Stats'!AB1221), FALSE)</f>
        <v>0.35299999999999998</v>
      </c>
      <c r="BT1219">
        <f>VLOOKUP($AR1219,'Final Team Off-Def Stats'!$A$2:$AQ$31, COLUMN('Final Team Off-Def Stats'!AC1221), FALSE)</f>
        <v>28.8</v>
      </c>
      <c r="BU1219">
        <f>VLOOKUP($AR1219,'Final Team Off-Def Stats'!$A$2:$AQ$31, COLUMN('Final Team Off-Def Stats'!AD1221), FALSE)</f>
        <v>56.1</v>
      </c>
      <c r="BV1219">
        <f>VLOOKUP($AR1219,'Final Team Off-Def Stats'!$A$2:$AQ$31, COLUMN('Final Team Off-Def Stats'!AE1221), FALSE)</f>
        <v>0.51400000000000001</v>
      </c>
      <c r="BW1219">
        <f>VLOOKUP($AR1219,'Final Team Off-Def Stats'!$A$2:$AQ$31, COLUMN('Final Team Off-Def Stats'!AF1221), FALSE)</f>
        <v>15.6</v>
      </c>
      <c r="BX1219">
        <f>VLOOKUP($AR1219,'Final Team Off-Def Stats'!$A$2:$AQ$31, COLUMN('Final Team Off-Def Stats'!AG1221), FALSE)</f>
        <v>20.100000000000001</v>
      </c>
      <c r="BY1219">
        <f>VLOOKUP($AR1219,'Final Team Off-Def Stats'!$A$2:$AQ$31, COLUMN('Final Team Off-Def Stats'!AH1221), FALSE)</f>
        <v>0.77400000000000002</v>
      </c>
      <c r="BZ1219">
        <f>VLOOKUP($AR1219,'Final Team Off-Def Stats'!$A$2:$AQ$31, COLUMN('Final Team Off-Def Stats'!AI1221), FALSE)</f>
        <v>10.9</v>
      </c>
      <c r="CA1219">
        <f>VLOOKUP($AR1219,'Final Team Off-Def Stats'!$A$2:$AQ$31, COLUMN('Final Team Off-Def Stats'!AJ1221), FALSE)</f>
        <v>33.6</v>
      </c>
      <c r="CB1219">
        <f>VLOOKUP($AR1219,'Final Team Off-Def Stats'!$A$2:$AQ$31, COLUMN('Final Team Off-Def Stats'!AK1221), FALSE)</f>
        <v>44.5</v>
      </c>
      <c r="CC1219">
        <f>VLOOKUP($AR1219,'Final Team Off-Def Stats'!$A$2:$AQ$31, COLUMN('Final Team Off-Def Stats'!AL1221), FALSE)</f>
        <v>25</v>
      </c>
      <c r="CD1219">
        <f>VLOOKUP($AR1219,'Final Team Off-Def Stats'!$A$2:$AQ$31, COLUMN('Final Team Off-Def Stats'!AM1221), FALSE)</f>
        <v>8.6999999999999993</v>
      </c>
      <c r="CE1219">
        <f>VLOOKUP($AR1219,'Final Team Off-Def Stats'!$A$2:$AQ$31, COLUMN('Final Team Off-Def Stats'!AN1221), FALSE)</f>
        <v>4.8</v>
      </c>
      <c r="CF1219">
        <f>VLOOKUP($AR1219,'Final Team Off-Def Stats'!$A$2:$AQ$31, COLUMN('Final Team Off-Def Stats'!AO1221), FALSE)</f>
        <v>13.9</v>
      </c>
      <c r="CG1219">
        <f>VLOOKUP($AR1219,'Final Team Off-Def Stats'!$A$2:$AQ$31, COLUMN('Final Team Off-Def Stats'!AP1221), FALSE)</f>
        <v>20.7</v>
      </c>
      <c r="CH1219">
        <f>VLOOKUP($AR1219,'Final Team Off-Def Stats'!$A$2:$AQ$31, COLUMN('Final Team Off-Def Stats'!AQ1221), FALSE)</f>
        <v>109.7</v>
      </c>
      <c r="CI1219" t="s">
        <v>542</v>
      </c>
    </row>
    <row r="1220" spans="1:87" x14ac:dyDescent="0.35">
      <c r="A1220" t="s">
        <v>514</v>
      </c>
      <c r="B1220">
        <f>VLOOKUP($A1220,'Final Team Off-Def Stats'!$A$2:$AQ$31, COLUMN('Final Team Off-Def Stats'!B1220), FALSE)</f>
        <v>42.4</v>
      </c>
      <c r="C1220">
        <f>VLOOKUP($A1220,'Final Team Off-Def Stats'!$A$2:$AQ$31, COLUMN('Final Team Off-Def Stats'!C1220), FALSE)</f>
        <v>90.3</v>
      </c>
      <c r="D1220">
        <f>VLOOKUP($A1220,'Final Team Off-Def Stats'!$A$2:$AQ$31, COLUMN('Final Team Off-Def Stats'!D1220), FALSE)</f>
        <v>0.47</v>
      </c>
      <c r="E1220">
        <f>VLOOKUP($A1220,'Final Team Off-Def Stats'!$A$2:$AQ$31, COLUMN('Final Team Off-Def Stats'!E1220), FALSE)</f>
        <v>13.2</v>
      </c>
      <c r="F1220">
        <f>VLOOKUP($A1220,'Final Team Off-Def Stats'!$A$2:$AQ$31, COLUMN('Final Team Off-Def Stats'!F1220), FALSE)</f>
        <v>35.200000000000003</v>
      </c>
      <c r="G1220">
        <f>VLOOKUP($A1220,'Final Team Off-Def Stats'!$A$2:$AQ$31, COLUMN('Final Team Off-Def Stats'!G1220), FALSE)</f>
        <v>0.374</v>
      </c>
      <c r="H1220">
        <f>VLOOKUP($A1220,'Final Team Off-Def Stats'!$A$2:$AQ$31, COLUMN('Final Team Off-Def Stats'!H1220), FALSE)</f>
        <v>29.2</v>
      </c>
      <c r="I1220">
        <f>VLOOKUP($A1220,'Final Team Off-Def Stats'!$A$2:$AQ$31, COLUMN('Final Team Off-Def Stats'!I1220), FALSE)</f>
        <v>55.1</v>
      </c>
      <c r="J1220">
        <f>VLOOKUP($A1220,'Final Team Off-Def Stats'!$A$2:$AQ$31, COLUMN('Final Team Off-Def Stats'!J1220), FALSE)</f>
        <v>0.53100000000000003</v>
      </c>
      <c r="K1220">
        <f>VLOOKUP($A1220,'Final Team Off-Def Stats'!$A$2:$AQ$31, COLUMN('Final Team Off-Def Stats'!K1220), FALSE)</f>
        <v>18.5</v>
      </c>
      <c r="L1220">
        <f>VLOOKUP($A1220,'Final Team Off-Def Stats'!$A$2:$AQ$31, COLUMN('Final Team Off-Def Stats'!L1220), FALSE)</f>
        <v>22.8</v>
      </c>
      <c r="M1220">
        <f>VLOOKUP($A1220,'Final Team Off-Def Stats'!$A$2:$AQ$31, COLUMN('Final Team Off-Def Stats'!M1220), FALSE)</f>
        <v>0.81200000000000006</v>
      </c>
      <c r="N1220">
        <f>VLOOKUP($A1220,'Final Team Off-Def Stats'!$A$2:$AQ$31, COLUMN('Final Team Off-Def Stats'!N1220), FALSE)</f>
        <v>10.3</v>
      </c>
      <c r="O1220">
        <f>VLOOKUP($A1220,'Final Team Off-Def Stats'!$A$2:$AQ$31, COLUMN('Final Team Off-Def Stats'!O1220), FALSE)</f>
        <v>34.700000000000003</v>
      </c>
      <c r="P1220">
        <f>VLOOKUP($A1220,'Final Team Off-Def Stats'!$A$2:$AQ$31, COLUMN('Final Team Off-Def Stats'!P1220), FALSE)</f>
        <v>45</v>
      </c>
      <c r="Q1220">
        <f>VLOOKUP($A1220,'Final Team Off-Def Stats'!$A$2:$AQ$31, COLUMN('Final Team Off-Def Stats'!Q1220), FALSE)</f>
        <v>25.2</v>
      </c>
      <c r="R1220">
        <f>VLOOKUP($A1220,'Final Team Off-Def Stats'!$A$2:$AQ$31, COLUMN('Final Team Off-Def Stats'!R1220), FALSE)</f>
        <v>7.3</v>
      </c>
      <c r="S1220">
        <f>VLOOKUP($A1220,'Final Team Off-Def Stats'!$A$2:$AQ$31, COLUMN('Final Team Off-Def Stats'!S1220), FALSE)</f>
        <v>4.3</v>
      </c>
      <c r="T1220">
        <f>VLOOKUP($A1220,'Final Team Off-Def Stats'!$A$2:$AQ$31, COLUMN('Final Team Off-Def Stats'!T1220), FALSE)</f>
        <v>12.1</v>
      </c>
      <c r="U1220">
        <f>VLOOKUP($A1220,'Final Team Off-Def Stats'!$A$2:$AQ$31, COLUMN('Final Team Off-Def Stats'!U1220), FALSE)</f>
        <v>19.100000000000001</v>
      </c>
      <c r="V1220">
        <f>VLOOKUP($A1220,'Final Team Off-Def Stats'!$A$2:$AQ$31, COLUMN('Final Team Off-Def Stats'!V1220), FALSE)</f>
        <v>116.5</v>
      </c>
      <c r="W1220">
        <f>VLOOKUP($A1220,'Final Team Off-Def Stats'!$A$2:$AQ$31, COLUMN('Final Team Off-Def Stats'!W1220), FALSE)</f>
        <v>42.8</v>
      </c>
      <c r="X1220">
        <f>VLOOKUP($A1220,'Final Team Off-Def Stats'!$A$2:$AQ$31, COLUMN('Final Team Off-Def Stats'!X1220), FALSE)</f>
        <v>91</v>
      </c>
      <c r="Y1220">
        <f>VLOOKUP($A1220,'Final Team Off-Def Stats'!$A$2:$AQ$31, COLUMN('Final Team Off-Def Stats'!Y1220), FALSE)</f>
        <v>0.47099999999999997</v>
      </c>
      <c r="Z1220">
        <f>VLOOKUP($A1220,'Final Team Off-Def Stats'!$A$2:$AQ$31, COLUMN('Final Team Off-Def Stats'!Z1220), FALSE)</f>
        <v>13.1</v>
      </c>
      <c r="AA1220">
        <f>VLOOKUP($A1220,'Final Team Off-Def Stats'!$A$2:$AQ$31, COLUMN('Final Team Off-Def Stats'!AA1220), FALSE)</f>
        <v>36</v>
      </c>
      <c r="AB1220">
        <f>VLOOKUP($A1220,'Final Team Off-Def Stats'!$A$2:$AQ$31, COLUMN('Final Team Off-Def Stats'!AB1220), FALSE)</f>
        <v>0.36399999999999999</v>
      </c>
      <c r="AC1220">
        <f>VLOOKUP($A1220,'Final Team Off-Def Stats'!$A$2:$AQ$31, COLUMN('Final Team Off-Def Stats'!AC1220), FALSE)</f>
        <v>29.7</v>
      </c>
      <c r="AD1220">
        <f>VLOOKUP($A1220,'Final Team Off-Def Stats'!$A$2:$AQ$31, COLUMN('Final Team Off-Def Stats'!AD1220), FALSE)</f>
        <v>54.9</v>
      </c>
      <c r="AE1220">
        <f>VLOOKUP($A1220,'Final Team Off-Def Stats'!$A$2:$AQ$31, COLUMN('Final Team Off-Def Stats'!AE1220), FALSE)</f>
        <v>0.54100000000000004</v>
      </c>
      <c r="AF1220">
        <f>VLOOKUP($A1220,'Final Team Off-Def Stats'!$A$2:$AQ$31, COLUMN('Final Team Off-Def Stats'!AF1220), FALSE)</f>
        <v>16.100000000000001</v>
      </c>
      <c r="AG1220">
        <f>VLOOKUP($A1220,'Final Team Off-Def Stats'!$A$2:$AQ$31, COLUMN('Final Team Off-Def Stats'!AG1220), FALSE)</f>
        <v>20.399999999999999</v>
      </c>
      <c r="AH1220">
        <f>VLOOKUP($A1220,'Final Team Off-Def Stats'!$A$2:$AQ$31, COLUMN('Final Team Off-Def Stats'!AH1220), FALSE)</f>
        <v>0.79200000000000004</v>
      </c>
      <c r="AI1220">
        <f>VLOOKUP($A1220,'Final Team Off-Def Stats'!$A$2:$AQ$31, COLUMN('Final Team Off-Def Stats'!AI1220), FALSE)</f>
        <v>10.4</v>
      </c>
      <c r="AJ1220">
        <f>VLOOKUP($A1220,'Final Team Off-Def Stats'!$A$2:$AQ$31, COLUMN('Final Team Off-Def Stats'!AJ1220), FALSE)</f>
        <v>34.4</v>
      </c>
      <c r="AK1220">
        <f>VLOOKUP($A1220,'Final Team Off-Def Stats'!$A$2:$AQ$31, COLUMN('Final Team Off-Def Stats'!AK1220), FALSE)</f>
        <v>44.8</v>
      </c>
      <c r="AL1220">
        <f>VLOOKUP($A1220,'Final Team Off-Def Stats'!$A$2:$AQ$31, COLUMN('Final Team Off-Def Stats'!AL1220), FALSE)</f>
        <v>26</v>
      </c>
      <c r="AM1220">
        <f>VLOOKUP($A1220,'Final Team Off-Def Stats'!$A$2:$AQ$31, COLUMN('Final Team Off-Def Stats'!AM1220), FALSE)</f>
        <v>7.2</v>
      </c>
      <c r="AN1220">
        <f>VLOOKUP($A1220,'Final Team Off-Def Stats'!$A$2:$AQ$31, COLUMN('Final Team Off-Def Stats'!AN1220), FALSE)</f>
        <v>4.5999999999999996</v>
      </c>
      <c r="AO1220">
        <f>VLOOKUP($A1220,'Final Team Off-Def Stats'!$A$2:$AQ$31, COLUMN('Final Team Off-Def Stats'!AO1220), FALSE)</f>
        <v>13</v>
      </c>
      <c r="AP1220">
        <f>VLOOKUP($A1220,'Final Team Off-Def Stats'!$A$2:$AQ$31, COLUMN('Final Team Off-Def Stats'!AP1220), FALSE)</f>
        <v>20.8</v>
      </c>
      <c r="AQ1220">
        <f>VLOOKUP($A1220,'Final Team Off-Def Stats'!$A$2:$AQ$31, COLUMN('Final Team Off-Def Stats'!AQ1220), FALSE)</f>
        <v>114.9</v>
      </c>
      <c r="AR1220" t="s">
        <v>356</v>
      </c>
      <c r="AS1220">
        <f>VLOOKUP($AR1220,'Final Team Off-Def Stats'!$A$2:$AQ$31, COLUMN('Final Team Off-Def Stats'!B1222), FALSE)</f>
        <v>38.9</v>
      </c>
      <c r="AT1220">
        <f>VLOOKUP($AR1220,'Final Team Off-Def Stats'!$A$2:$AQ$31, COLUMN('Final Team Off-Def Stats'!C1222), FALSE)</f>
        <v>85.3</v>
      </c>
      <c r="AU1220">
        <f>VLOOKUP($AR1220,'Final Team Off-Def Stats'!$A$2:$AQ$31, COLUMN('Final Team Off-Def Stats'!D1222), FALSE)</f>
        <v>0.45600000000000002</v>
      </c>
      <c r="AV1220">
        <f>VLOOKUP($AR1220,'Final Team Off-Def Stats'!$A$2:$AQ$31, COLUMN('Final Team Off-Def Stats'!E1222), FALSE)</f>
        <v>13.3</v>
      </c>
      <c r="AW1220">
        <f>VLOOKUP($AR1220,'Final Team Off-Def Stats'!$A$2:$AQ$31, COLUMN('Final Team Off-Def Stats'!F1222), FALSE)</f>
        <v>38.200000000000003</v>
      </c>
      <c r="AX1220">
        <f>VLOOKUP($AR1220,'Final Team Off-Def Stats'!$A$2:$AQ$31, COLUMN('Final Team Off-Def Stats'!G1222), FALSE)</f>
        <v>0.34899999999999998</v>
      </c>
      <c r="AY1220">
        <f>VLOOKUP($AR1220,'Final Team Off-Def Stats'!$A$2:$AQ$31, COLUMN('Final Team Off-Def Stats'!H1222), FALSE)</f>
        <v>25.6</v>
      </c>
      <c r="AZ1220">
        <f>VLOOKUP($AR1220,'Final Team Off-Def Stats'!$A$2:$AQ$31, COLUMN('Final Team Off-Def Stats'!I1222), FALSE)</f>
        <v>47.1</v>
      </c>
      <c r="BA1220">
        <f>VLOOKUP($AR1220,'Final Team Off-Def Stats'!$A$2:$AQ$31, COLUMN('Final Team Off-Def Stats'!J1222), FALSE)</f>
        <v>0.54300000000000004</v>
      </c>
      <c r="BB1220">
        <f>VLOOKUP($AR1220,'Final Team Off-Def Stats'!$A$2:$AQ$31, COLUMN('Final Team Off-Def Stats'!K1222), FALSE)</f>
        <v>17.3</v>
      </c>
      <c r="BC1220">
        <f>VLOOKUP($AR1220,'Final Team Off-Def Stats'!$A$2:$AQ$31, COLUMN('Final Team Off-Def Stats'!L1222), FALSE)</f>
        <v>24.2</v>
      </c>
      <c r="BD1220">
        <f>VLOOKUP($AR1220,'Final Team Off-Def Stats'!$A$2:$AQ$31, COLUMN('Final Team Off-Def Stats'!M1222), FALSE)</f>
        <v>0.71299999999999997</v>
      </c>
      <c r="BE1220">
        <f>VLOOKUP($AR1220,'Final Team Off-Def Stats'!$A$2:$AQ$31, COLUMN('Final Team Off-Def Stats'!N1222), FALSE)</f>
        <v>9.5</v>
      </c>
      <c r="BF1220">
        <f>VLOOKUP($AR1220,'Final Team Off-Def Stats'!$A$2:$AQ$31, COLUMN('Final Team Off-Def Stats'!O1222), FALSE)</f>
        <v>32</v>
      </c>
      <c r="BG1220">
        <f>VLOOKUP($AR1220,'Final Team Off-Def Stats'!$A$2:$AQ$31, COLUMN('Final Team Off-Def Stats'!P1222), FALSE)</f>
        <v>41.5</v>
      </c>
      <c r="BH1220">
        <f>VLOOKUP($AR1220,'Final Team Off-Def Stats'!$A$2:$AQ$31, COLUMN('Final Team Off-Def Stats'!Q1222), FALSE)</f>
        <v>23.3</v>
      </c>
      <c r="BI1220">
        <f>VLOOKUP($AR1220,'Final Team Off-Def Stats'!$A$2:$AQ$31, COLUMN('Final Team Off-Def Stats'!R1222), FALSE)</f>
        <v>7.2</v>
      </c>
      <c r="BJ1220">
        <f>VLOOKUP($AR1220,'Final Team Off-Def Stats'!$A$2:$AQ$31, COLUMN('Final Team Off-Def Stats'!S1222), FALSE)</f>
        <v>4.5999999999999996</v>
      </c>
      <c r="BK1220">
        <f>VLOOKUP($AR1220,'Final Team Off-Def Stats'!$A$2:$AQ$31, COLUMN('Final Team Off-Def Stats'!T1222), FALSE)</f>
        <v>16.3</v>
      </c>
      <c r="BL1220">
        <f>VLOOKUP($AR1220,'Final Team Off-Def Stats'!$A$2:$AQ$31, COLUMN('Final Team Off-Def Stats'!U1222), FALSE)</f>
        <v>20.399999999999999</v>
      </c>
      <c r="BM1220">
        <f>VLOOKUP($AR1220,'Final Team Off-Def Stats'!$A$2:$AQ$31, COLUMN('Final Team Off-Def Stats'!V1222), FALSE)</f>
        <v>108.4</v>
      </c>
      <c r="BN1220">
        <f>VLOOKUP($AR1220,'Final Team Off-Def Stats'!$A$2:$AQ$31, COLUMN('Final Team Off-Def Stats'!W1222), FALSE)</f>
        <v>42.9</v>
      </c>
      <c r="BO1220">
        <f>VLOOKUP($AR1220,'Final Team Off-Def Stats'!$A$2:$AQ$31, COLUMN('Final Team Off-Def Stats'!X1222), FALSE)</f>
        <v>88.8</v>
      </c>
      <c r="BP1220">
        <f>VLOOKUP($AR1220,'Final Team Off-Def Stats'!$A$2:$AQ$31, COLUMN('Final Team Off-Def Stats'!Y1222), FALSE)</f>
        <v>0.48299999999999998</v>
      </c>
      <c r="BQ1220">
        <f>VLOOKUP($AR1220,'Final Team Off-Def Stats'!$A$2:$AQ$31, COLUMN('Final Team Off-Def Stats'!Z1222), FALSE)</f>
        <v>12.6</v>
      </c>
      <c r="BR1220">
        <f>VLOOKUP($AR1220,'Final Team Off-Def Stats'!$A$2:$AQ$31, COLUMN('Final Team Off-Def Stats'!AA1222), FALSE)</f>
        <v>35.700000000000003</v>
      </c>
      <c r="BS1220">
        <f>VLOOKUP($AR1220,'Final Team Off-Def Stats'!$A$2:$AQ$31, COLUMN('Final Team Off-Def Stats'!AB1222), FALSE)</f>
        <v>0.35299999999999998</v>
      </c>
      <c r="BT1220">
        <f>VLOOKUP($AR1220,'Final Team Off-Def Stats'!$A$2:$AQ$31, COLUMN('Final Team Off-Def Stats'!AC1222), FALSE)</f>
        <v>30.3</v>
      </c>
      <c r="BU1220">
        <f>VLOOKUP($AR1220,'Final Team Off-Def Stats'!$A$2:$AQ$31, COLUMN('Final Team Off-Def Stats'!AD1222), FALSE)</f>
        <v>53.1</v>
      </c>
      <c r="BV1220">
        <f>VLOOKUP($AR1220,'Final Team Off-Def Stats'!$A$2:$AQ$31, COLUMN('Final Team Off-Def Stats'!AE1222), FALSE)</f>
        <v>0.56999999999999995</v>
      </c>
      <c r="BW1220">
        <f>VLOOKUP($AR1220,'Final Team Off-Def Stats'!$A$2:$AQ$31, COLUMN('Final Team Off-Def Stats'!AF1222), FALSE)</f>
        <v>18.3</v>
      </c>
      <c r="BX1220">
        <f>VLOOKUP($AR1220,'Final Team Off-Def Stats'!$A$2:$AQ$31, COLUMN('Final Team Off-Def Stats'!AG1222), FALSE)</f>
        <v>23.4</v>
      </c>
      <c r="BY1220">
        <f>VLOOKUP($AR1220,'Final Team Off-Def Stats'!$A$2:$AQ$31, COLUMN('Final Team Off-Def Stats'!AH1222), FALSE)</f>
        <v>0.78200000000000003</v>
      </c>
      <c r="BZ1220">
        <f>VLOOKUP($AR1220,'Final Team Off-Def Stats'!$A$2:$AQ$31, COLUMN('Final Team Off-Def Stats'!AI1222), FALSE)</f>
        <v>11</v>
      </c>
      <c r="CA1220">
        <f>VLOOKUP($AR1220,'Final Team Off-Def Stats'!$A$2:$AQ$31, COLUMN('Final Team Off-Def Stats'!AJ1222), FALSE)</f>
        <v>34.1</v>
      </c>
      <c r="CB1220">
        <f>VLOOKUP($AR1220,'Final Team Off-Def Stats'!$A$2:$AQ$31, COLUMN('Final Team Off-Def Stats'!AK1222), FALSE)</f>
        <v>45.1</v>
      </c>
      <c r="CC1220">
        <f>VLOOKUP($AR1220,'Final Team Off-Def Stats'!$A$2:$AQ$31, COLUMN('Final Team Off-Def Stats'!AL1222), FALSE)</f>
        <v>25.3</v>
      </c>
      <c r="CD1220">
        <f>VLOOKUP($AR1220,'Final Team Off-Def Stats'!$A$2:$AQ$31, COLUMN('Final Team Off-Def Stats'!AM1222), FALSE)</f>
        <v>9.3000000000000007</v>
      </c>
      <c r="CE1220">
        <f>VLOOKUP($AR1220,'Final Team Off-Def Stats'!$A$2:$AQ$31, COLUMN('Final Team Off-Def Stats'!AN1222), FALSE)</f>
        <v>5.7</v>
      </c>
      <c r="CF1220">
        <f>VLOOKUP($AR1220,'Final Team Off-Def Stats'!$A$2:$AQ$31, COLUMN('Final Team Off-Def Stats'!AO1222), FALSE)</f>
        <v>13.9</v>
      </c>
      <c r="CG1220">
        <f>VLOOKUP($AR1220,'Final Team Off-Def Stats'!$A$2:$AQ$31, COLUMN('Final Team Off-Def Stats'!AP1222), FALSE)</f>
        <v>21.8</v>
      </c>
      <c r="CH1220">
        <f>VLOOKUP($AR1220,'Final Team Off-Def Stats'!$A$2:$AQ$31, COLUMN('Final Team Off-Def Stats'!AQ1222), FALSE)</f>
        <v>116.7</v>
      </c>
      <c r="CI1220" t="s">
        <v>543</v>
      </c>
    </row>
    <row r="1221" spans="1:87" x14ac:dyDescent="0.35">
      <c r="A1221" t="s">
        <v>513</v>
      </c>
      <c r="B1221">
        <f>VLOOKUP($A1221,'Final Team Off-Def Stats'!$A$2:$AQ$31, COLUMN('Final Team Off-Def Stats'!B1221), FALSE)</f>
        <v>41.7</v>
      </c>
      <c r="C1221">
        <f>VLOOKUP($A1221,'Final Team Off-Def Stats'!$A$2:$AQ$31, COLUMN('Final Team Off-Def Stats'!C1221), FALSE)</f>
        <v>89.5</v>
      </c>
      <c r="D1221">
        <f>VLOOKUP($A1221,'Final Team Off-Def Stats'!$A$2:$AQ$31, COLUMN('Final Team Off-Def Stats'!D1221), FALSE)</f>
        <v>0.46600000000000003</v>
      </c>
      <c r="E1221">
        <f>VLOOKUP($A1221,'Final Team Off-Def Stats'!$A$2:$AQ$31, COLUMN('Final Team Off-Def Stats'!E1221), FALSE)</f>
        <v>13.5</v>
      </c>
      <c r="F1221">
        <f>VLOOKUP($A1221,'Final Team Off-Def Stats'!$A$2:$AQ$31, COLUMN('Final Team Off-Def Stats'!F1221), FALSE)</f>
        <v>38</v>
      </c>
      <c r="G1221">
        <f>VLOOKUP($A1221,'Final Team Off-Def Stats'!$A$2:$AQ$31, COLUMN('Final Team Off-Def Stats'!G1221), FALSE)</f>
        <v>0.35599999999999998</v>
      </c>
      <c r="H1221">
        <f>VLOOKUP($A1221,'Final Team Off-Def Stats'!$A$2:$AQ$31, COLUMN('Final Team Off-Def Stats'!H1221), FALSE)</f>
        <v>28.2</v>
      </c>
      <c r="I1221">
        <f>VLOOKUP($A1221,'Final Team Off-Def Stats'!$A$2:$AQ$31, COLUMN('Final Team Off-Def Stats'!I1221), FALSE)</f>
        <v>51.5</v>
      </c>
      <c r="J1221">
        <f>VLOOKUP($A1221,'Final Team Off-Def Stats'!$A$2:$AQ$31, COLUMN('Final Team Off-Def Stats'!J1221), FALSE)</f>
        <v>0.54700000000000004</v>
      </c>
      <c r="K1221">
        <f>VLOOKUP($A1221,'Final Team Off-Def Stats'!$A$2:$AQ$31, COLUMN('Final Team Off-Def Stats'!K1221), FALSE)</f>
        <v>17.399999999999999</v>
      </c>
      <c r="L1221">
        <f>VLOOKUP($A1221,'Final Team Off-Def Stats'!$A$2:$AQ$31, COLUMN('Final Team Off-Def Stats'!L1221), FALSE)</f>
        <v>21.4</v>
      </c>
      <c r="M1221">
        <f>VLOOKUP($A1221,'Final Team Off-Def Stats'!$A$2:$AQ$31, COLUMN('Final Team Off-Def Stats'!M1221), FALSE)</f>
        <v>0.81599999999999995</v>
      </c>
      <c r="N1221">
        <f>VLOOKUP($A1221,'Final Team Off-Def Stats'!$A$2:$AQ$31, COLUMN('Final Team Off-Def Stats'!N1221), FALSE)</f>
        <v>10.8</v>
      </c>
      <c r="O1221">
        <f>VLOOKUP($A1221,'Final Team Off-Def Stats'!$A$2:$AQ$31, COLUMN('Final Team Off-Def Stats'!O1221), FALSE)</f>
        <v>36.4</v>
      </c>
      <c r="P1221">
        <f>VLOOKUP($A1221,'Final Team Off-Def Stats'!$A$2:$AQ$31, COLUMN('Final Team Off-Def Stats'!P1221), FALSE)</f>
        <v>47.2</v>
      </c>
      <c r="Q1221">
        <f>VLOOKUP($A1221,'Final Team Off-Def Stats'!$A$2:$AQ$31, COLUMN('Final Team Off-Def Stats'!Q1221), FALSE)</f>
        <v>25.4</v>
      </c>
      <c r="R1221">
        <f>VLOOKUP($A1221,'Final Team Off-Def Stats'!$A$2:$AQ$31, COLUMN('Final Team Off-Def Stats'!R1221), FALSE)</f>
        <v>7.4</v>
      </c>
      <c r="S1221">
        <f>VLOOKUP($A1221,'Final Team Off-Def Stats'!$A$2:$AQ$31, COLUMN('Final Team Off-Def Stats'!S1221), FALSE)</f>
        <v>6</v>
      </c>
      <c r="T1221">
        <f>VLOOKUP($A1221,'Final Team Off-Def Stats'!$A$2:$AQ$31, COLUMN('Final Team Off-Def Stats'!T1221), FALSE)</f>
        <v>14</v>
      </c>
      <c r="U1221">
        <f>VLOOKUP($A1221,'Final Team Off-Def Stats'!$A$2:$AQ$31, COLUMN('Final Team Off-Def Stats'!U1221), FALSE)</f>
        <v>19</v>
      </c>
      <c r="V1221">
        <f>VLOOKUP($A1221,'Final Team Off-Def Stats'!$A$2:$AQ$31, COLUMN('Final Team Off-Def Stats'!V1221), FALSE)</f>
        <v>114.4</v>
      </c>
      <c r="W1221">
        <f>VLOOKUP($A1221,'Final Team Off-Def Stats'!$A$2:$AQ$31, COLUMN('Final Team Off-Def Stats'!W1221), FALSE)</f>
        <v>39.200000000000003</v>
      </c>
      <c r="X1221">
        <f>VLOOKUP($A1221,'Final Team Off-Def Stats'!$A$2:$AQ$31, COLUMN('Final Team Off-Def Stats'!X1221), FALSE)</f>
        <v>90.1</v>
      </c>
      <c r="Y1221">
        <f>VLOOKUP($A1221,'Final Team Off-Def Stats'!$A$2:$AQ$31, COLUMN('Final Team Off-Def Stats'!Y1221), FALSE)</f>
        <v>0.434</v>
      </c>
      <c r="Z1221">
        <f>VLOOKUP($A1221,'Final Team Off-Def Stats'!$A$2:$AQ$31, COLUMN('Final Team Off-Def Stats'!Z1221), FALSE)</f>
        <v>12.1</v>
      </c>
      <c r="AA1221">
        <f>VLOOKUP($A1221,'Final Team Off-Def Stats'!$A$2:$AQ$31, COLUMN('Final Team Off-Def Stats'!AA1221), FALSE)</f>
        <v>35.700000000000003</v>
      </c>
      <c r="AB1221">
        <f>VLOOKUP($A1221,'Final Team Off-Def Stats'!$A$2:$AQ$31, COLUMN('Final Team Off-Def Stats'!AB1221), FALSE)</f>
        <v>0.33900000000000002</v>
      </c>
      <c r="AC1221">
        <f>VLOOKUP($A1221,'Final Team Off-Def Stats'!$A$2:$AQ$31, COLUMN('Final Team Off-Def Stats'!AC1221), FALSE)</f>
        <v>27.1</v>
      </c>
      <c r="AD1221">
        <f>VLOOKUP($A1221,'Final Team Off-Def Stats'!$A$2:$AQ$31, COLUMN('Final Team Off-Def Stats'!AD1221), FALSE)</f>
        <v>54.4</v>
      </c>
      <c r="AE1221">
        <f>VLOOKUP($A1221,'Final Team Off-Def Stats'!$A$2:$AQ$31, COLUMN('Final Team Off-Def Stats'!AE1221), FALSE)</f>
        <v>0.497</v>
      </c>
      <c r="AF1221">
        <f>VLOOKUP($A1221,'Final Team Off-Def Stats'!$A$2:$AQ$31, COLUMN('Final Team Off-Def Stats'!AF1221), FALSE)</f>
        <v>16.5</v>
      </c>
      <c r="AG1221">
        <f>VLOOKUP($A1221,'Final Team Off-Def Stats'!$A$2:$AQ$31, COLUMN('Final Team Off-Def Stats'!AG1221), FALSE)</f>
        <v>21.1</v>
      </c>
      <c r="AH1221">
        <f>VLOOKUP($A1221,'Final Team Off-Def Stats'!$A$2:$AQ$31, COLUMN('Final Team Off-Def Stats'!AH1221), FALSE)</f>
        <v>0.78300000000000003</v>
      </c>
      <c r="AI1221">
        <f>VLOOKUP($A1221,'Final Team Off-Def Stats'!$A$2:$AQ$31, COLUMN('Final Team Off-Def Stats'!AI1221), FALSE)</f>
        <v>10.7</v>
      </c>
      <c r="AJ1221">
        <f>VLOOKUP($A1221,'Final Team Off-Def Stats'!$A$2:$AQ$31, COLUMN('Final Team Off-Def Stats'!AJ1221), FALSE)</f>
        <v>34</v>
      </c>
      <c r="AK1221">
        <f>VLOOKUP($A1221,'Final Team Off-Def Stats'!$A$2:$AQ$31, COLUMN('Final Team Off-Def Stats'!AK1221), FALSE)</f>
        <v>44.7</v>
      </c>
      <c r="AL1221">
        <f>VLOOKUP($A1221,'Final Team Off-Def Stats'!$A$2:$AQ$31, COLUMN('Final Team Off-Def Stats'!AL1221), FALSE)</f>
        <v>22.1</v>
      </c>
      <c r="AM1221">
        <f>VLOOKUP($A1221,'Final Team Off-Def Stats'!$A$2:$AQ$31, COLUMN('Final Team Off-Def Stats'!AM1221), FALSE)</f>
        <v>7.7</v>
      </c>
      <c r="AN1221">
        <f>VLOOKUP($A1221,'Final Team Off-Def Stats'!$A$2:$AQ$31, COLUMN('Final Team Off-Def Stats'!AN1221), FALSE)</f>
        <v>4.7</v>
      </c>
      <c r="AO1221">
        <f>VLOOKUP($A1221,'Final Team Off-Def Stats'!$A$2:$AQ$31, COLUMN('Final Team Off-Def Stats'!AO1221), FALSE)</f>
        <v>14.1</v>
      </c>
      <c r="AP1221">
        <f>VLOOKUP($A1221,'Final Team Off-Def Stats'!$A$2:$AQ$31, COLUMN('Final Team Off-Def Stats'!AP1221), FALSE)</f>
        <v>19.899999999999999</v>
      </c>
      <c r="AQ1221">
        <f>VLOOKUP($A1221,'Final Team Off-Def Stats'!$A$2:$AQ$31, COLUMN('Final Team Off-Def Stats'!AQ1221), FALSE)</f>
        <v>106.9</v>
      </c>
      <c r="AR1221" t="s">
        <v>507</v>
      </c>
      <c r="AS1221">
        <f>VLOOKUP($AR1221,'Final Team Off-Def Stats'!$A$2:$AQ$31, COLUMN('Final Team Off-Def Stats'!B1223), FALSE)</f>
        <v>43.2</v>
      </c>
      <c r="AT1221">
        <f>VLOOKUP($AR1221,'Final Team Off-Def Stats'!$A$2:$AQ$31, COLUMN('Final Team Off-Def Stats'!C1223), FALSE)</f>
        <v>93.6</v>
      </c>
      <c r="AU1221">
        <f>VLOOKUP($AR1221,'Final Team Off-Def Stats'!$A$2:$AQ$31, COLUMN('Final Team Off-Def Stats'!D1223), FALSE)</f>
        <v>0.46100000000000002</v>
      </c>
      <c r="AV1221">
        <f>VLOOKUP($AR1221,'Final Team Off-Def Stats'!$A$2:$AQ$31, COLUMN('Final Team Off-Def Stats'!E1223), FALSE)</f>
        <v>11.4</v>
      </c>
      <c r="AW1221">
        <f>VLOOKUP($AR1221,'Final Team Off-Def Stats'!$A$2:$AQ$31, COLUMN('Final Team Off-Def Stats'!F1223), FALSE)</f>
        <v>32.4</v>
      </c>
      <c r="AX1221">
        <f>VLOOKUP($AR1221,'Final Team Off-Def Stats'!$A$2:$AQ$31, COLUMN('Final Team Off-Def Stats'!G1223), FALSE)</f>
        <v>0.35299999999999998</v>
      </c>
      <c r="AY1221">
        <f>VLOOKUP($AR1221,'Final Team Off-Def Stats'!$A$2:$AQ$31, COLUMN('Final Team Off-Def Stats'!H1223), FALSE)</f>
        <v>31.8</v>
      </c>
      <c r="AZ1221">
        <f>VLOOKUP($AR1221,'Final Team Off-Def Stats'!$A$2:$AQ$31, COLUMN('Final Team Off-Def Stats'!I1223), FALSE)</f>
        <v>61.2</v>
      </c>
      <c r="BA1221">
        <f>VLOOKUP($AR1221,'Final Team Off-Def Stats'!$A$2:$AQ$31, COLUMN('Final Team Off-Def Stats'!J1223), FALSE)</f>
        <v>0.51900000000000002</v>
      </c>
      <c r="BB1221">
        <f>VLOOKUP($AR1221,'Final Team Off-Def Stats'!$A$2:$AQ$31, COLUMN('Final Team Off-Def Stats'!K1223), FALSE)</f>
        <v>16.8</v>
      </c>
      <c r="BC1221">
        <f>VLOOKUP($AR1221,'Final Team Off-Def Stats'!$A$2:$AQ$31, COLUMN('Final Team Off-Def Stats'!L1223), FALSE)</f>
        <v>23</v>
      </c>
      <c r="BD1221">
        <f>VLOOKUP($AR1221,'Final Team Off-Def Stats'!$A$2:$AQ$31, COLUMN('Final Team Off-Def Stats'!M1223), FALSE)</f>
        <v>0.73399999999999999</v>
      </c>
      <c r="BE1221">
        <f>VLOOKUP($AR1221,'Final Team Off-Def Stats'!$A$2:$AQ$31, COLUMN('Final Team Off-Def Stats'!N1223), FALSE)</f>
        <v>14</v>
      </c>
      <c r="BF1221">
        <f>VLOOKUP($AR1221,'Final Team Off-Def Stats'!$A$2:$AQ$31, COLUMN('Final Team Off-Def Stats'!O1223), FALSE)</f>
        <v>34.700000000000003</v>
      </c>
      <c r="BG1221">
        <f>VLOOKUP($AR1221,'Final Team Off-Def Stats'!$A$2:$AQ$31, COLUMN('Final Team Off-Def Stats'!P1223), FALSE)</f>
        <v>48.8</v>
      </c>
      <c r="BH1221">
        <f>VLOOKUP($AR1221,'Final Team Off-Def Stats'!$A$2:$AQ$31, COLUMN('Final Team Off-Def Stats'!Q1223), FALSE)</f>
        <v>25.8</v>
      </c>
      <c r="BI1221">
        <f>VLOOKUP($AR1221,'Final Team Off-Def Stats'!$A$2:$AQ$31, COLUMN('Final Team Off-Def Stats'!R1223), FALSE)</f>
        <v>9.6999999999999993</v>
      </c>
      <c r="BJ1221">
        <f>VLOOKUP($AR1221,'Final Team Off-Def Stats'!$A$2:$AQ$31, COLUMN('Final Team Off-Def Stats'!S1223), FALSE)</f>
        <v>6.4</v>
      </c>
      <c r="BK1221">
        <f>VLOOKUP($AR1221,'Final Team Off-Def Stats'!$A$2:$AQ$31, COLUMN('Final Team Off-Def Stats'!T1223), FALSE)</f>
        <v>13.1</v>
      </c>
      <c r="BL1221">
        <f>VLOOKUP($AR1221,'Final Team Off-Def Stats'!$A$2:$AQ$31, COLUMN('Final Team Off-Def Stats'!U1223), FALSE)</f>
        <v>19.600000000000001</v>
      </c>
      <c r="BM1221">
        <f>VLOOKUP($AR1221,'Final Team Off-Def Stats'!$A$2:$AQ$31, COLUMN('Final Team Off-Def Stats'!V1223), FALSE)</f>
        <v>114.6</v>
      </c>
      <c r="BN1221">
        <f>VLOOKUP($AR1221,'Final Team Off-Def Stats'!$A$2:$AQ$31, COLUMN('Final Team Off-Def Stats'!W1223), FALSE)</f>
        <v>40</v>
      </c>
      <c r="BO1221">
        <f>VLOOKUP($AR1221,'Final Team Off-Def Stats'!$A$2:$AQ$31, COLUMN('Final Team Off-Def Stats'!X1223), FALSE)</f>
        <v>87.9</v>
      </c>
      <c r="BP1221">
        <f>VLOOKUP($AR1221,'Final Team Off-Def Stats'!$A$2:$AQ$31, COLUMN('Final Team Off-Def Stats'!Y1223), FALSE)</f>
        <v>0.45500000000000002</v>
      </c>
      <c r="BQ1221">
        <f>VLOOKUP($AR1221,'Final Team Off-Def Stats'!$A$2:$AQ$31, COLUMN('Final Team Off-Def Stats'!Z1223), FALSE)</f>
        <v>11.9</v>
      </c>
      <c r="BR1221">
        <f>VLOOKUP($AR1221,'Final Team Off-Def Stats'!$A$2:$AQ$31, COLUMN('Final Team Off-Def Stats'!AA1223), FALSE)</f>
        <v>34.200000000000003</v>
      </c>
      <c r="BS1221">
        <f>VLOOKUP($AR1221,'Final Team Off-Def Stats'!$A$2:$AQ$31, COLUMN('Final Team Off-Def Stats'!AB1223), FALSE)</f>
        <v>0.34899999999999998</v>
      </c>
      <c r="BT1221">
        <f>VLOOKUP($AR1221,'Final Team Off-Def Stats'!$A$2:$AQ$31, COLUMN('Final Team Off-Def Stats'!AC1223), FALSE)</f>
        <v>28</v>
      </c>
      <c r="BU1221">
        <f>VLOOKUP($AR1221,'Final Team Off-Def Stats'!$A$2:$AQ$31, COLUMN('Final Team Off-Def Stats'!AD1223), FALSE)</f>
        <v>53.7</v>
      </c>
      <c r="BV1221">
        <f>VLOOKUP($AR1221,'Final Team Off-Def Stats'!$A$2:$AQ$31, COLUMN('Final Team Off-Def Stats'!AE1223), FALSE)</f>
        <v>0.52200000000000002</v>
      </c>
      <c r="BW1221">
        <f>VLOOKUP($AR1221,'Final Team Off-Def Stats'!$A$2:$AQ$31, COLUMN('Final Team Off-Def Stats'!AF1223), FALSE)</f>
        <v>17.100000000000001</v>
      </c>
      <c r="BX1221">
        <f>VLOOKUP($AR1221,'Final Team Off-Def Stats'!$A$2:$AQ$31, COLUMN('Final Team Off-Def Stats'!AG1223), FALSE)</f>
        <v>22.2</v>
      </c>
      <c r="BY1221">
        <f>VLOOKUP($AR1221,'Final Team Off-Def Stats'!$A$2:$AQ$31, COLUMN('Final Team Off-Def Stats'!AH1223), FALSE)</f>
        <v>0.77100000000000002</v>
      </c>
      <c r="BZ1221">
        <f>VLOOKUP($AR1221,'Final Team Off-Def Stats'!$A$2:$AQ$31, COLUMN('Final Team Off-Def Stats'!AI1223), FALSE)</f>
        <v>9.9</v>
      </c>
      <c r="CA1221">
        <f>VLOOKUP($AR1221,'Final Team Off-Def Stats'!$A$2:$AQ$31, COLUMN('Final Team Off-Def Stats'!AJ1223), FALSE)</f>
        <v>32.700000000000003</v>
      </c>
      <c r="CB1221">
        <f>VLOOKUP($AR1221,'Final Team Off-Def Stats'!$A$2:$AQ$31, COLUMN('Final Team Off-Def Stats'!AK1223), FALSE)</f>
        <v>42.7</v>
      </c>
      <c r="CC1221">
        <f>VLOOKUP($AR1221,'Final Team Off-Def Stats'!$A$2:$AQ$31, COLUMN('Final Team Off-Def Stats'!AL1223), FALSE)</f>
        <v>24.8</v>
      </c>
      <c r="CD1221">
        <f>VLOOKUP($AR1221,'Final Team Off-Def Stats'!$A$2:$AQ$31, COLUMN('Final Team Off-Def Stats'!AM1223), FALSE)</f>
        <v>7.1</v>
      </c>
      <c r="CE1221">
        <f>VLOOKUP($AR1221,'Final Team Off-Def Stats'!$A$2:$AQ$31, COLUMN('Final Team Off-Def Stats'!AN1223), FALSE)</f>
        <v>6</v>
      </c>
      <c r="CF1221">
        <f>VLOOKUP($AR1221,'Final Team Off-Def Stats'!$A$2:$AQ$31, COLUMN('Final Team Off-Def Stats'!AO1223), FALSE)</f>
        <v>14.9</v>
      </c>
      <c r="CG1221">
        <f>VLOOKUP($AR1221,'Final Team Off-Def Stats'!$A$2:$AQ$31, COLUMN('Final Team Off-Def Stats'!AP1223), FALSE)</f>
        <v>19.7</v>
      </c>
      <c r="CH1221">
        <f>VLOOKUP($AR1221,'Final Team Off-Def Stats'!$A$2:$AQ$31, COLUMN('Final Team Off-Def Stats'!AQ1223), FALSE)</f>
        <v>109</v>
      </c>
      <c r="CI1221" t="s">
        <v>543</v>
      </c>
    </row>
    <row r="1222" spans="1:87" x14ac:dyDescent="0.35">
      <c r="A1222" t="s">
        <v>500</v>
      </c>
      <c r="B1222">
        <f>VLOOKUP($A1222,'Final Team Off-Def Stats'!$A$2:$AQ$31, COLUMN('Final Team Off-Def Stats'!B1222), FALSE)</f>
        <v>41.9</v>
      </c>
      <c r="C1222">
        <f>VLOOKUP($A1222,'Final Team Off-Def Stats'!$A$2:$AQ$31, COLUMN('Final Team Off-Def Stats'!C1222), FALSE)</f>
        <v>94.3</v>
      </c>
      <c r="D1222">
        <f>VLOOKUP($A1222,'Final Team Off-Def Stats'!$A$2:$AQ$31, COLUMN('Final Team Off-Def Stats'!D1222), FALSE)</f>
        <v>0.44500000000000001</v>
      </c>
      <c r="E1222">
        <f>VLOOKUP($A1222,'Final Team Off-Def Stats'!$A$2:$AQ$31, COLUMN('Final Team Off-Def Stats'!E1222), FALSE)</f>
        <v>12.3</v>
      </c>
      <c r="F1222">
        <f>VLOOKUP($A1222,'Final Team Off-Def Stats'!$A$2:$AQ$31, COLUMN('Final Team Off-Def Stats'!F1222), FALSE)</f>
        <v>35.299999999999997</v>
      </c>
      <c r="G1222">
        <f>VLOOKUP($A1222,'Final Team Off-Def Stats'!$A$2:$AQ$31, COLUMN('Final Team Off-Def Stats'!G1222), FALSE)</f>
        <v>0.34899999999999998</v>
      </c>
      <c r="H1222">
        <f>VLOOKUP($A1222,'Final Team Off-Def Stats'!$A$2:$AQ$31, COLUMN('Final Team Off-Def Stats'!H1222), FALSE)</f>
        <v>29.6</v>
      </c>
      <c r="I1222">
        <f>VLOOKUP($A1222,'Final Team Off-Def Stats'!$A$2:$AQ$31, COLUMN('Final Team Off-Def Stats'!I1222), FALSE)</f>
        <v>58.9</v>
      </c>
      <c r="J1222">
        <f>VLOOKUP($A1222,'Final Team Off-Def Stats'!$A$2:$AQ$31, COLUMN('Final Team Off-Def Stats'!J1222), FALSE)</f>
        <v>0.503</v>
      </c>
      <c r="K1222">
        <f>VLOOKUP($A1222,'Final Team Off-Def Stats'!$A$2:$AQ$31, COLUMN('Final Team Off-Def Stats'!K1222), FALSE)</f>
        <v>16.7</v>
      </c>
      <c r="L1222">
        <f>VLOOKUP($A1222,'Final Team Off-Def Stats'!$A$2:$AQ$31, COLUMN('Final Team Off-Def Stats'!L1222), FALSE)</f>
        <v>22</v>
      </c>
      <c r="M1222">
        <f>VLOOKUP($A1222,'Final Team Off-Def Stats'!$A$2:$AQ$31, COLUMN('Final Team Off-Def Stats'!M1222), FALSE)</f>
        <v>0.75900000000000001</v>
      </c>
      <c r="N1222">
        <f>VLOOKUP($A1222,'Final Team Off-Def Stats'!$A$2:$AQ$31, COLUMN('Final Team Off-Def Stats'!N1222), FALSE)</f>
        <v>13.8</v>
      </c>
      <c r="O1222">
        <f>VLOOKUP($A1222,'Final Team Off-Def Stats'!$A$2:$AQ$31, COLUMN('Final Team Off-Def Stats'!O1222), FALSE)</f>
        <v>33</v>
      </c>
      <c r="P1222">
        <f>VLOOKUP($A1222,'Final Team Off-Def Stats'!$A$2:$AQ$31, COLUMN('Final Team Off-Def Stats'!P1222), FALSE)</f>
        <v>46.8</v>
      </c>
      <c r="Q1222">
        <f>VLOOKUP($A1222,'Final Team Off-Def Stats'!$A$2:$AQ$31, COLUMN('Final Team Off-Def Stats'!Q1222), FALSE)</f>
        <v>22.8</v>
      </c>
      <c r="R1222">
        <f>VLOOKUP($A1222,'Final Team Off-Def Stats'!$A$2:$AQ$31, COLUMN('Final Team Off-Def Stats'!R1222), FALSE)</f>
        <v>9.3000000000000007</v>
      </c>
      <c r="S1222">
        <f>VLOOKUP($A1222,'Final Team Off-Def Stats'!$A$2:$AQ$31, COLUMN('Final Team Off-Def Stats'!S1222), FALSE)</f>
        <v>4.7</v>
      </c>
      <c r="T1222">
        <f>VLOOKUP($A1222,'Final Team Off-Def Stats'!$A$2:$AQ$31, COLUMN('Final Team Off-Def Stats'!T1222), FALSE)</f>
        <v>12.9</v>
      </c>
      <c r="U1222">
        <f>VLOOKUP($A1222,'Final Team Off-Def Stats'!$A$2:$AQ$31, COLUMN('Final Team Off-Def Stats'!U1222), FALSE)</f>
        <v>20.2</v>
      </c>
      <c r="V1222">
        <f>VLOOKUP($A1222,'Final Team Off-Def Stats'!$A$2:$AQ$31, COLUMN('Final Team Off-Def Stats'!V1222), FALSE)</f>
        <v>112.9</v>
      </c>
      <c r="W1222">
        <f>VLOOKUP($A1222,'Final Team Off-Def Stats'!$A$2:$AQ$31, COLUMN('Final Team Off-Def Stats'!W1222), FALSE)</f>
        <v>40.200000000000003</v>
      </c>
      <c r="X1222">
        <f>VLOOKUP($A1222,'Final Team Off-Def Stats'!$A$2:$AQ$31, COLUMN('Final Team Off-Def Stats'!X1222), FALSE)</f>
        <v>87.1</v>
      </c>
      <c r="Y1222">
        <f>VLOOKUP($A1222,'Final Team Off-Def Stats'!$A$2:$AQ$31, COLUMN('Final Team Off-Def Stats'!Y1222), FALSE)</f>
        <v>0.46200000000000002</v>
      </c>
      <c r="Z1222">
        <f>VLOOKUP($A1222,'Final Team Off-Def Stats'!$A$2:$AQ$31, COLUMN('Final Team Off-Def Stats'!Z1222), FALSE)</f>
        <v>12.8</v>
      </c>
      <c r="AA1222">
        <f>VLOOKUP($A1222,'Final Team Off-Def Stats'!$A$2:$AQ$31, COLUMN('Final Team Off-Def Stats'!AA1222), FALSE)</f>
        <v>36</v>
      </c>
      <c r="AB1222">
        <f>VLOOKUP($A1222,'Final Team Off-Def Stats'!$A$2:$AQ$31, COLUMN('Final Team Off-Def Stats'!AB1222), FALSE)</f>
        <v>0.35399999999999998</v>
      </c>
      <c r="AC1222">
        <f>VLOOKUP($A1222,'Final Team Off-Def Stats'!$A$2:$AQ$31, COLUMN('Final Team Off-Def Stats'!AC1222), FALSE)</f>
        <v>27.5</v>
      </c>
      <c r="AD1222">
        <f>VLOOKUP($A1222,'Final Team Off-Def Stats'!$A$2:$AQ$31, COLUMN('Final Team Off-Def Stats'!AD1222), FALSE)</f>
        <v>51.1</v>
      </c>
      <c r="AE1222">
        <f>VLOOKUP($A1222,'Final Team Off-Def Stats'!$A$2:$AQ$31, COLUMN('Final Team Off-Def Stats'!AE1222), FALSE)</f>
        <v>0.53800000000000003</v>
      </c>
      <c r="AF1222">
        <f>VLOOKUP($A1222,'Final Team Off-Def Stats'!$A$2:$AQ$31, COLUMN('Final Team Off-Def Stats'!AF1222), FALSE)</f>
        <v>17.3</v>
      </c>
      <c r="AG1222">
        <f>VLOOKUP($A1222,'Final Team Off-Def Stats'!$A$2:$AQ$31, COLUMN('Final Team Off-Def Stats'!AG1222), FALSE)</f>
        <v>21.9</v>
      </c>
      <c r="AH1222">
        <f>VLOOKUP($A1222,'Final Team Off-Def Stats'!$A$2:$AQ$31, COLUMN('Final Team Off-Def Stats'!AH1222), FALSE)</f>
        <v>0.78900000000000003</v>
      </c>
      <c r="AI1222">
        <f>VLOOKUP($A1222,'Final Team Off-Def Stats'!$A$2:$AQ$31, COLUMN('Final Team Off-Def Stats'!AI1222), FALSE)</f>
        <v>10.7</v>
      </c>
      <c r="AJ1222">
        <f>VLOOKUP($A1222,'Final Team Off-Def Stats'!$A$2:$AQ$31, COLUMN('Final Team Off-Def Stats'!AJ1222), FALSE)</f>
        <v>34.799999999999997</v>
      </c>
      <c r="AK1222">
        <f>VLOOKUP($A1222,'Final Team Off-Def Stats'!$A$2:$AQ$31, COLUMN('Final Team Off-Def Stats'!AK1222), FALSE)</f>
        <v>45.5</v>
      </c>
      <c r="AL1222">
        <f>VLOOKUP($A1222,'Final Team Off-Def Stats'!$A$2:$AQ$31, COLUMN('Final Team Off-Def Stats'!AL1222), FALSE)</f>
        <v>26.1</v>
      </c>
      <c r="AM1222">
        <f>VLOOKUP($A1222,'Final Team Off-Def Stats'!$A$2:$AQ$31, COLUMN('Final Team Off-Def Stats'!AM1222), FALSE)</f>
        <v>6.9</v>
      </c>
      <c r="AN1222">
        <f>VLOOKUP($A1222,'Final Team Off-Def Stats'!$A$2:$AQ$31, COLUMN('Final Team Off-Def Stats'!AN1222), FALSE)</f>
        <v>5.2</v>
      </c>
      <c r="AO1222">
        <f>VLOOKUP($A1222,'Final Team Off-Def Stats'!$A$2:$AQ$31, COLUMN('Final Team Off-Def Stats'!AO1222), FALSE)</f>
        <v>16.3</v>
      </c>
      <c r="AP1222">
        <f>VLOOKUP($A1222,'Final Team Off-Def Stats'!$A$2:$AQ$31, COLUMN('Final Team Off-Def Stats'!AP1222), FALSE)</f>
        <v>19.7</v>
      </c>
      <c r="AQ1222">
        <f>VLOOKUP($A1222,'Final Team Off-Def Stats'!$A$2:$AQ$31, COLUMN('Final Team Off-Def Stats'!AQ1222), FALSE)</f>
        <v>110.5</v>
      </c>
      <c r="AR1222" t="s">
        <v>220</v>
      </c>
      <c r="AS1222">
        <f>VLOOKUP($AR1222,'Final Team Off-Def Stats'!$A$2:$AQ$31, COLUMN('Final Team Off-Def Stats'!B1224), FALSE)</f>
        <v>39.1</v>
      </c>
      <c r="AT1222">
        <f>VLOOKUP($AR1222,'Final Team Off-Def Stats'!$A$2:$AQ$31, COLUMN('Final Team Off-Def Stats'!C1224), FALSE)</f>
        <v>89.4</v>
      </c>
      <c r="AU1222">
        <f>VLOOKUP($AR1222,'Final Team Off-Def Stats'!$A$2:$AQ$31, COLUMN('Final Team Off-Def Stats'!D1224), FALSE)</f>
        <v>0.437</v>
      </c>
      <c r="AV1222">
        <f>VLOOKUP($AR1222,'Final Team Off-Def Stats'!$A$2:$AQ$31, COLUMN('Final Team Off-Def Stats'!E1224), FALSE)</f>
        <v>13.7</v>
      </c>
      <c r="AW1222">
        <f>VLOOKUP($AR1222,'Final Team Off-Def Stats'!$A$2:$AQ$31, COLUMN('Final Team Off-Def Stats'!F1224), FALSE)</f>
        <v>38.299999999999997</v>
      </c>
      <c r="AX1222">
        <f>VLOOKUP($AR1222,'Final Team Off-Def Stats'!$A$2:$AQ$31, COLUMN('Final Team Off-Def Stats'!G1224), FALSE)</f>
        <v>0.35699999999999998</v>
      </c>
      <c r="AY1222">
        <f>VLOOKUP($AR1222,'Final Team Off-Def Stats'!$A$2:$AQ$31, COLUMN('Final Team Off-Def Stats'!H1224), FALSE)</f>
        <v>25.4</v>
      </c>
      <c r="AZ1222">
        <f>VLOOKUP($AR1222,'Final Team Off-Def Stats'!$A$2:$AQ$31, COLUMN('Final Team Off-Def Stats'!I1224), FALSE)</f>
        <v>51.1</v>
      </c>
      <c r="BA1222">
        <f>VLOOKUP($AR1222,'Final Team Off-Def Stats'!$A$2:$AQ$31, COLUMN('Final Team Off-Def Stats'!J1224), FALSE)</f>
        <v>0.497</v>
      </c>
      <c r="BB1222">
        <f>VLOOKUP($AR1222,'Final Team Off-Def Stats'!$A$2:$AQ$31, COLUMN('Final Team Off-Def Stats'!K1224), FALSE)</f>
        <v>18.600000000000001</v>
      </c>
      <c r="BC1222">
        <f>VLOOKUP($AR1222,'Final Team Off-Def Stats'!$A$2:$AQ$31, COLUMN('Final Team Off-Def Stats'!L1224), FALSE)</f>
        <v>25</v>
      </c>
      <c r="BD1222">
        <f>VLOOKUP($AR1222,'Final Team Off-Def Stats'!$A$2:$AQ$31, COLUMN('Final Team Off-Def Stats'!M1224), FALSE)</f>
        <v>0.74399999999999999</v>
      </c>
      <c r="BE1222">
        <f>VLOOKUP($AR1222,'Final Team Off-Def Stats'!$A$2:$AQ$31, COLUMN('Final Team Off-Def Stats'!N1224), FALSE)</f>
        <v>11.9</v>
      </c>
      <c r="BF1222">
        <f>VLOOKUP($AR1222,'Final Team Off-Def Stats'!$A$2:$AQ$31, COLUMN('Final Team Off-Def Stats'!O1224), FALSE)</f>
        <v>35.9</v>
      </c>
      <c r="BG1222">
        <f>VLOOKUP($AR1222,'Final Team Off-Def Stats'!$A$2:$AQ$31, COLUMN('Final Team Off-Def Stats'!P1224), FALSE)</f>
        <v>47.8</v>
      </c>
      <c r="BH1222">
        <f>VLOOKUP($AR1222,'Final Team Off-Def Stats'!$A$2:$AQ$31, COLUMN('Final Team Off-Def Stats'!Q1224), FALSE)</f>
        <v>22.7</v>
      </c>
      <c r="BI1222">
        <f>VLOOKUP($AR1222,'Final Team Off-Def Stats'!$A$2:$AQ$31, COLUMN('Final Team Off-Def Stats'!R1224), FALSE)</f>
        <v>7.2</v>
      </c>
      <c r="BJ1222">
        <f>VLOOKUP($AR1222,'Final Team Off-Def Stats'!$A$2:$AQ$31, COLUMN('Final Team Off-Def Stats'!S1224), FALSE)</f>
        <v>5</v>
      </c>
      <c r="BK1222">
        <f>VLOOKUP($AR1222,'Final Team Off-Def Stats'!$A$2:$AQ$31, COLUMN('Final Team Off-Def Stats'!T1224), FALSE)</f>
        <v>13.7</v>
      </c>
      <c r="BL1222">
        <f>VLOOKUP($AR1222,'Final Team Off-Def Stats'!$A$2:$AQ$31, COLUMN('Final Team Off-Def Stats'!U1224), FALSE)</f>
        <v>21.1</v>
      </c>
      <c r="BM1222">
        <f>VLOOKUP($AR1222,'Final Team Off-Def Stats'!$A$2:$AQ$31, COLUMN('Final Team Off-Def Stats'!V1224), FALSE)</f>
        <v>110.4</v>
      </c>
      <c r="BN1222">
        <f>VLOOKUP($AR1222,'Final Team Off-Def Stats'!$A$2:$AQ$31, COLUMN('Final Team Off-Def Stats'!W1224), FALSE)</f>
        <v>39.9</v>
      </c>
      <c r="BO1222">
        <f>VLOOKUP($AR1222,'Final Team Off-Def Stats'!$A$2:$AQ$31, COLUMN('Final Team Off-Def Stats'!X1224), FALSE)</f>
        <v>89.2</v>
      </c>
      <c r="BP1222">
        <f>VLOOKUP($AR1222,'Final Team Off-Def Stats'!$A$2:$AQ$31, COLUMN('Final Team Off-Def Stats'!Y1224), FALSE)</f>
        <v>0.44700000000000001</v>
      </c>
      <c r="BQ1222">
        <f>VLOOKUP($AR1222,'Final Team Off-Def Stats'!$A$2:$AQ$31, COLUMN('Final Team Off-Def Stats'!Z1224), FALSE)</f>
        <v>13.1</v>
      </c>
      <c r="BR1222">
        <f>VLOOKUP($AR1222,'Final Team Off-Def Stats'!$A$2:$AQ$31, COLUMN('Final Team Off-Def Stats'!AA1224), FALSE)</f>
        <v>38.299999999999997</v>
      </c>
      <c r="BS1222">
        <f>VLOOKUP($AR1222,'Final Team Off-Def Stats'!$A$2:$AQ$31, COLUMN('Final Team Off-Def Stats'!AB1224), FALSE)</f>
        <v>0.34200000000000003</v>
      </c>
      <c r="BT1222">
        <f>VLOOKUP($AR1222,'Final Team Off-Def Stats'!$A$2:$AQ$31, COLUMN('Final Team Off-Def Stats'!AC1224), FALSE)</f>
        <v>26.8</v>
      </c>
      <c r="BU1222">
        <f>VLOOKUP($AR1222,'Final Team Off-Def Stats'!$A$2:$AQ$31, COLUMN('Final Team Off-Def Stats'!AD1224), FALSE)</f>
        <v>50.8</v>
      </c>
      <c r="BV1222">
        <f>VLOOKUP($AR1222,'Final Team Off-Def Stats'!$A$2:$AQ$31, COLUMN('Final Team Off-Def Stats'!AE1224), FALSE)</f>
        <v>0.52700000000000002</v>
      </c>
      <c r="BW1222">
        <f>VLOOKUP($AR1222,'Final Team Off-Def Stats'!$A$2:$AQ$31, COLUMN('Final Team Off-Def Stats'!AF1224), FALSE)</f>
        <v>17.600000000000001</v>
      </c>
      <c r="BX1222">
        <f>VLOOKUP($AR1222,'Final Team Off-Def Stats'!$A$2:$AQ$31, COLUMN('Final Team Off-Def Stats'!AG1224), FALSE)</f>
        <v>23.1</v>
      </c>
      <c r="BY1222">
        <f>VLOOKUP($AR1222,'Final Team Off-Def Stats'!$A$2:$AQ$31, COLUMN('Final Team Off-Def Stats'!AH1224), FALSE)</f>
        <v>0.76400000000000001</v>
      </c>
      <c r="BZ1222">
        <f>VLOOKUP($AR1222,'Final Team Off-Def Stats'!$A$2:$AQ$31, COLUMN('Final Team Off-Def Stats'!AI1224), FALSE)</f>
        <v>9.6999999999999993</v>
      </c>
      <c r="CA1222">
        <f>VLOOKUP($AR1222,'Final Team Off-Def Stats'!$A$2:$AQ$31, COLUMN('Final Team Off-Def Stats'!AJ1224), FALSE)</f>
        <v>35.6</v>
      </c>
      <c r="CB1222">
        <f>VLOOKUP($AR1222,'Final Team Off-Def Stats'!$A$2:$AQ$31, COLUMN('Final Team Off-Def Stats'!AK1224), FALSE)</f>
        <v>45.3</v>
      </c>
      <c r="CC1222">
        <f>VLOOKUP($AR1222,'Final Team Off-Def Stats'!$A$2:$AQ$31, COLUMN('Final Team Off-Def Stats'!AL1224), FALSE)</f>
        <v>25.1</v>
      </c>
      <c r="CD1222">
        <f>VLOOKUP($AR1222,'Final Team Off-Def Stats'!$A$2:$AQ$31, COLUMN('Final Team Off-Def Stats'!AM1224), FALSE)</f>
        <v>7.2</v>
      </c>
      <c r="CE1222">
        <f>VLOOKUP($AR1222,'Final Team Off-Def Stats'!$A$2:$AQ$31, COLUMN('Final Team Off-Def Stats'!AN1224), FALSE)</f>
        <v>4.8</v>
      </c>
      <c r="CF1222">
        <f>VLOOKUP($AR1222,'Final Team Off-Def Stats'!$A$2:$AQ$31, COLUMN('Final Team Off-Def Stats'!AO1224), FALSE)</f>
        <v>13.1</v>
      </c>
      <c r="CG1222">
        <f>VLOOKUP($AR1222,'Final Team Off-Def Stats'!$A$2:$AQ$31, COLUMN('Final Team Off-Def Stats'!AP1224), FALSE)</f>
        <v>21.1</v>
      </c>
      <c r="CH1222">
        <f>VLOOKUP($AR1222,'Final Team Off-Def Stats'!$A$2:$AQ$31, COLUMN('Final Team Off-Def Stats'!AQ1224), FALSE)</f>
        <v>110.5</v>
      </c>
      <c r="CI1222" t="s">
        <v>542</v>
      </c>
    </row>
    <row r="1223" spans="1:87" x14ac:dyDescent="0.35">
      <c r="A1223" t="s">
        <v>506</v>
      </c>
      <c r="B1223">
        <f>VLOOKUP($A1223,'Final Team Off-Def Stats'!$A$2:$AQ$31, COLUMN('Final Team Off-Def Stats'!B1223), FALSE)</f>
        <v>40.9</v>
      </c>
      <c r="C1223">
        <f>VLOOKUP($A1223,'Final Team Off-Def Stats'!$A$2:$AQ$31, COLUMN('Final Team Off-Def Stats'!C1223), FALSE)</f>
        <v>87.6</v>
      </c>
      <c r="D1223">
        <f>VLOOKUP($A1223,'Final Team Off-Def Stats'!$A$2:$AQ$31, COLUMN('Final Team Off-Def Stats'!D1223), FALSE)</f>
        <v>0.46700000000000003</v>
      </c>
      <c r="E1223">
        <f>VLOOKUP($A1223,'Final Team Off-Def Stats'!$A$2:$AQ$31, COLUMN('Final Team Off-Def Stats'!E1223), FALSE)</f>
        <v>14</v>
      </c>
      <c r="F1223">
        <f>VLOOKUP($A1223,'Final Team Off-Def Stats'!$A$2:$AQ$31, COLUMN('Final Team Off-Def Stats'!F1223), FALSE)</f>
        <v>37</v>
      </c>
      <c r="G1223">
        <f>VLOOKUP($A1223,'Final Team Off-Def Stats'!$A$2:$AQ$31, COLUMN('Final Team Off-Def Stats'!G1223), FALSE)</f>
        <v>0.379</v>
      </c>
      <c r="H1223">
        <f>VLOOKUP($A1223,'Final Team Off-Def Stats'!$A$2:$AQ$31, COLUMN('Final Team Off-Def Stats'!H1223), FALSE)</f>
        <v>26.9</v>
      </c>
      <c r="I1223">
        <f>VLOOKUP($A1223,'Final Team Off-Def Stats'!$A$2:$AQ$31, COLUMN('Final Team Off-Def Stats'!I1223), FALSE)</f>
        <v>50.6</v>
      </c>
      <c r="J1223">
        <f>VLOOKUP($A1223,'Final Team Off-Def Stats'!$A$2:$AQ$31, COLUMN('Final Team Off-Def Stats'!J1223), FALSE)</f>
        <v>0.53100000000000003</v>
      </c>
      <c r="K1223">
        <f>VLOOKUP($A1223,'Final Team Off-Def Stats'!$A$2:$AQ$31, COLUMN('Final Team Off-Def Stats'!K1223), FALSE)</f>
        <v>17.8</v>
      </c>
      <c r="L1223">
        <f>VLOOKUP($A1223,'Final Team Off-Def Stats'!$A$2:$AQ$31, COLUMN('Final Team Off-Def Stats'!L1223), FALSE)</f>
        <v>22.1</v>
      </c>
      <c r="M1223">
        <f>VLOOKUP($A1223,'Final Team Off-Def Stats'!$A$2:$AQ$31, COLUMN('Final Team Off-Def Stats'!M1223), FALSE)</f>
        <v>0.80800000000000005</v>
      </c>
      <c r="N1223">
        <f>VLOOKUP($A1223,'Final Team Off-Def Stats'!$A$2:$AQ$31, COLUMN('Final Team Off-Def Stats'!N1223), FALSE)</f>
        <v>10.199999999999999</v>
      </c>
      <c r="O1223">
        <f>VLOOKUP($A1223,'Final Team Off-Def Stats'!$A$2:$AQ$31, COLUMN('Final Team Off-Def Stats'!O1223), FALSE)</f>
        <v>35</v>
      </c>
      <c r="P1223">
        <f>VLOOKUP($A1223,'Final Team Off-Def Stats'!$A$2:$AQ$31, COLUMN('Final Team Off-Def Stats'!P1223), FALSE)</f>
        <v>45.2</v>
      </c>
      <c r="Q1223">
        <f>VLOOKUP($A1223,'Final Team Off-Def Stats'!$A$2:$AQ$31, COLUMN('Final Team Off-Def Stats'!Q1223), FALSE)</f>
        <v>26.3</v>
      </c>
      <c r="R1223">
        <f>VLOOKUP($A1223,'Final Team Off-Def Stats'!$A$2:$AQ$31, COLUMN('Final Team Off-Def Stats'!R1223), FALSE)</f>
        <v>7.6</v>
      </c>
      <c r="S1223">
        <f>VLOOKUP($A1223,'Final Team Off-Def Stats'!$A$2:$AQ$31, COLUMN('Final Team Off-Def Stats'!S1223), FALSE)</f>
        <v>3.3</v>
      </c>
      <c r="T1223">
        <f>VLOOKUP($A1223,'Final Team Off-Def Stats'!$A$2:$AQ$31, COLUMN('Final Team Off-Def Stats'!T1223), FALSE)</f>
        <v>15</v>
      </c>
      <c r="U1223">
        <f>VLOOKUP($A1223,'Final Team Off-Def Stats'!$A$2:$AQ$31, COLUMN('Final Team Off-Def Stats'!U1223), FALSE)</f>
        <v>21.2</v>
      </c>
      <c r="V1223">
        <f>VLOOKUP($A1223,'Final Team Off-Def Stats'!$A$2:$AQ$31, COLUMN('Final Team Off-Def Stats'!V1223), FALSE)</f>
        <v>113.7</v>
      </c>
      <c r="W1223">
        <f>VLOOKUP($A1223,'Final Team Off-Def Stats'!$A$2:$AQ$31, COLUMN('Final Team Off-Def Stats'!W1223), FALSE)</f>
        <v>38.799999999999997</v>
      </c>
      <c r="X1223">
        <f>VLOOKUP($A1223,'Final Team Off-Def Stats'!$A$2:$AQ$31, COLUMN('Final Team Off-Def Stats'!X1223), FALSE)</f>
        <v>86.8</v>
      </c>
      <c r="Y1223">
        <f>VLOOKUP($A1223,'Final Team Off-Def Stats'!$A$2:$AQ$31, COLUMN('Final Team Off-Def Stats'!Y1223), FALSE)</f>
        <v>0.44700000000000001</v>
      </c>
      <c r="Z1223">
        <f>VLOOKUP($A1223,'Final Team Off-Def Stats'!$A$2:$AQ$31, COLUMN('Final Team Off-Def Stats'!Z1223), FALSE)</f>
        <v>13.4</v>
      </c>
      <c r="AA1223">
        <f>VLOOKUP($A1223,'Final Team Off-Def Stats'!$A$2:$AQ$31, COLUMN('Final Team Off-Def Stats'!AA1223), FALSE)</f>
        <v>39.5</v>
      </c>
      <c r="AB1223">
        <f>VLOOKUP($A1223,'Final Team Off-Def Stats'!$A$2:$AQ$31, COLUMN('Final Team Off-Def Stats'!AB1223), FALSE)</f>
        <v>0.33900000000000002</v>
      </c>
      <c r="AC1223">
        <f>VLOOKUP($A1223,'Final Team Off-Def Stats'!$A$2:$AQ$31, COLUMN('Final Team Off-Def Stats'!AC1223), FALSE)</f>
        <v>25.4</v>
      </c>
      <c r="AD1223">
        <f>VLOOKUP($A1223,'Final Team Off-Def Stats'!$A$2:$AQ$31, COLUMN('Final Team Off-Def Stats'!AD1223), FALSE)</f>
        <v>47.2</v>
      </c>
      <c r="AE1223">
        <f>VLOOKUP($A1223,'Final Team Off-Def Stats'!$A$2:$AQ$31, COLUMN('Final Team Off-Def Stats'!AE1223), FALSE)</f>
        <v>0.53700000000000003</v>
      </c>
      <c r="AF1223">
        <f>VLOOKUP($A1223,'Final Team Off-Def Stats'!$A$2:$AQ$31, COLUMN('Final Team Off-Def Stats'!AF1223), FALSE)</f>
        <v>18.100000000000001</v>
      </c>
      <c r="AG1223">
        <f>VLOOKUP($A1223,'Final Team Off-Def Stats'!$A$2:$AQ$31, COLUMN('Final Team Off-Def Stats'!AG1223), FALSE)</f>
        <v>23.2</v>
      </c>
      <c r="AH1223">
        <f>VLOOKUP($A1223,'Final Team Off-Def Stats'!$A$2:$AQ$31, COLUMN('Final Team Off-Def Stats'!AH1223), FALSE)</f>
        <v>0.77900000000000003</v>
      </c>
      <c r="AI1223">
        <f>VLOOKUP($A1223,'Final Team Off-Def Stats'!$A$2:$AQ$31, COLUMN('Final Team Off-Def Stats'!AI1223), FALSE)</f>
        <v>9.9</v>
      </c>
      <c r="AJ1223">
        <f>VLOOKUP($A1223,'Final Team Off-Def Stats'!$A$2:$AQ$31, COLUMN('Final Team Off-Def Stats'!AJ1223), FALSE)</f>
        <v>33.200000000000003</v>
      </c>
      <c r="AK1223">
        <f>VLOOKUP($A1223,'Final Team Off-Def Stats'!$A$2:$AQ$31, COLUMN('Final Team Off-Def Stats'!AK1223), FALSE)</f>
        <v>43</v>
      </c>
      <c r="AL1223">
        <f>VLOOKUP($A1223,'Final Team Off-Def Stats'!$A$2:$AQ$31, COLUMN('Final Team Off-Def Stats'!AL1223), FALSE)</f>
        <v>24</v>
      </c>
      <c r="AM1223">
        <f>VLOOKUP($A1223,'Final Team Off-Def Stats'!$A$2:$AQ$31, COLUMN('Final Team Off-Def Stats'!AM1223), FALSE)</f>
        <v>7.7</v>
      </c>
      <c r="AN1223">
        <f>VLOOKUP($A1223,'Final Team Off-Def Stats'!$A$2:$AQ$31, COLUMN('Final Team Off-Def Stats'!AN1223), FALSE)</f>
        <v>4.2</v>
      </c>
      <c r="AO1223">
        <f>VLOOKUP($A1223,'Final Team Off-Def Stats'!$A$2:$AQ$31, COLUMN('Final Team Off-Def Stats'!AO1223), FALSE)</f>
        <v>15.5</v>
      </c>
      <c r="AP1223">
        <f>VLOOKUP($A1223,'Final Team Off-Def Stats'!$A$2:$AQ$31, COLUMN('Final Team Off-Def Stats'!AP1223), FALSE)</f>
        <v>21.2</v>
      </c>
      <c r="AQ1223">
        <f>VLOOKUP($A1223,'Final Team Off-Def Stats'!$A$2:$AQ$31, COLUMN('Final Team Off-Def Stats'!AQ1223), FALSE)</f>
        <v>109.1</v>
      </c>
      <c r="AR1223" t="s">
        <v>187</v>
      </c>
      <c r="AS1223">
        <f>VLOOKUP($AR1223,'Final Team Off-Def Stats'!$A$2:$AQ$31, COLUMN('Final Team Off-Def Stats'!B1225), FALSE)</f>
        <v>38.4</v>
      </c>
      <c r="AT1223">
        <f>VLOOKUP($AR1223,'Final Team Off-Def Stats'!$A$2:$AQ$31, COLUMN('Final Team Off-Def Stats'!C1225), FALSE)</f>
        <v>88.5</v>
      </c>
      <c r="AU1223">
        <f>VLOOKUP($AR1223,'Final Team Off-Def Stats'!$A$2:$AQ$31, COLUMN('Final Team Off-Def Stats'!D1225), FALSE)</f>
        <v>0.434</v>
      </c>
      <c r="AV1223">
        <f>VLOOKUP($AR1223,'Final Team Off-Def Stats'!$A$2:$AQ$31, COLUMN('Final Team Off-Def Stats'!E1225), FALSE)</f>
        <v>12.2</v>
      </c>
      <c r="AW1223">
        <f>VLOOKUP($AR1223,'Final Team Off-Def Stats'!$A$2:$AQ$31, COLUMN('Final Team Off-Def Stats'!F1225), FALSE)</f>
        <v>36.9</v>
      </c>
      <c r="AX1223">
        <f>VLOOKUP($AR1223,'Final Team Off-Def Stats'!$A$2:$AQ$31, COLUMN('Final Team Off-Def Stats'!G1225), FALSE)</f>
        <v>0.33100000000000002</v>
      </c>
      <c r="AY1223">
        <f>VLOOKUP($AR1223,'Final Team Off-Def Stats'!$A$2:$AQ$31, COLUMN('Final Team Off-Def Stats'!H1225), FALSE)</f>
        <v>26.2</v>
      </c>
      <c r="AZ1223">
        <f>VLOOKUP($AR1223,'Final Team Off-Def Stats'!$A$2:$AQ$31, COLUMN('Final Team Off-Def Stats'!I1225), FALSE)</f>
        <v>51.6</v>
      </c>
      <c r="BA1223">
        <f>VLOOKUP($AR1223,'Final Team Off-Def Stats'!$A$2:$AQ$31, COLUMN('Final Team Off-Def Stats'!J1225), FALSE)</f>
        <v>0.50700000000000001</v>
      </c>
      <c r="BB1223">
        <f>VLOOKUP($AR1223,'Final Team Off-Def Stats'!$A$2:$AQ$31, COLUMN('Final Team Off-Def Stats'!K1225), FALSE)</f>
        <v>15.5</v>
      </c>
      <c r="BC1223">
        <f>VLOOKUP($AR1223,'Final Team Off-Def Stats'!$A$2:$AQ$31, COLUMN('Final Team Off-Def Stats'!L1225), FALSE)</f>
        <v>19.7</v>
      </c>
      <c r="BD1223">
        <f>VLOOKUP($AR1223,'Final Team Off-Def Stats'!$A$2:$AQ$31, COLUMN('Final Team Off-Def Stats'!M1225), FALSE)</f>
        <v>0.78700000000000003</v>
      </c>
      <c r="BE1223">
        <f>VLOOKUP($AR1223,'Final Team Off-Def Stats'!$A$2:$AQ$31, COLUMN('Final Team Off-Def Stats'!N1225), FALSE)</f>
        <v>9.1</v>
      </c>
      <c r="BF1223">
        <f>VLOOKUP($AR1223,'Final Team Off-Def Stats'!$A$2:$AQ$31, COLUMN('Final Team Off-Def Stats'!O1225), FALSE)</f>
        <v>35.299999999999997</v>
      </c>
      <c r="BG1223">
        <f>VLOOKUP($AR1223,'Final Team Off-Def Stats'!$A$2:$AQ$31, COLUMN('Final Team Off-Def Stats'!P1225), FALSE)</f>
        <v>44.4</v>
      </c>
      <c r="BH1223">
        <f>VLOOKUP($AR1223,'Final Team Off-Def Stats'!$A$2:$AQ$31, COLUMN('Final Team Off-Def Stats'!Q1225), FALSE)</f>
        <v>23.8</v>
      </c>
      <c r="BI1223">
        <f>VLOOKUP($AR1223,'Final Team Off-Def Stats'!$A$2:$AQ$31, COLUMN('Final Team Off-Def Stats'!R1225), FALSE)</f>
        <v>6.8</v>
      </c>
      <c r="BJ1223">
        <f>VLOOKUP($AR1223,'Final Team Off-Def Stats'!$A$2:$AQ$31, COLUMN('Final Team Off-Def Stats'!S1225), FALSE)</f>
        <v>4.5</v>
      </c>
      <c r="BK1223">
        <f>VLOOKUP($AR1223,'Final Team Off-Def Stats'!$A$2:$AQ$31, COLUMN('Final Team Off-Def Stats'!T1225), FALSE)</f>
        <v>14.5</v>
      </c>
      <c r="BL1223">
        <f>VLOOKUP($AR1223,'Final Team Off-Def Stats'!$A$2:$AQ$31, COLUMN('Final Team Off-Def Stats'!U1225), FALSE)</f>
        <v>19.7</v>
      </c>
      <c r="BM1223">
        <f>VLOOKUP($AR1223,'Final Team Off-Def Stats'!$A$2:$AQ$31, COLUMN('Final Team Off-Def Stats'!V1225), FALSE)</f>
        <v>104.5</v>
      </c>
      <c r="BN1223">
        <f>VLOOKUP($AR1223,'Final Team Off-Def Stats'!$A$2:$AQ$31, COLUMN('Final Team Off-Def Stats'!W1225), FALSE)</f>
        <v>40.9</v>
      </c>
      <c r="BO1223">
        <f>VLOOKUP($AR1223,'Final Team Off-Def Stats'!$A$2:$AQ$31, COLUMN('Final Team Off-Def Stats'!X1225), FALSE)</f>
        <v>89.3</v>
      </c>
      <c r="BP1223">
        <f>VLOOKUP($AR1223,'Final Team Off-Def Stats'!$A$2:$AQ$31, COLUMN('Final Team Off-Def Stats'!Y1225), FALSE)</f>
        <v>0.45800000000000002</v>
      </c>
      <c r="BQ1223">
        <f>VLOOKUP($AR1223,'Final Team Off-Def Stats'!$A$2:$AQ$31, COLUMN('Final Team Off-Def Stats'!Z1225), FALSE)</f>
        <v>13.2</v>
      </c>
      <c r="BR1223">
        <f>VLOOKUP($AR1223,'Final Team Off-Def Stats'!$A$2:$AQ$31, COLUMN('Final Team Off-Def Stats'!AA1225), FALSE)</f>
        <v>36.4</v>
      </c>
      <c r="BS1223">
        <f>VLOOKUP($AR1223,'Final Team Off-Def Stats'!$A$2:$AQ$31, COLUMN('Final Team Off-Def Stats'!AB1225), FALSE)</f>
        <v>0.36299999999999999</v>
      </c>
      <c r="BT1223">
        <f>VLOOKUP($AR1223,'Final Team Off-Def Stats'!$A$2:$AQ$31, COLUMN('Final Team Off-Def Stats'!AC1225), FALSE)</f>
        <v>27.7</v>
      </c>
      <c r="BU1223">
        <f>VLOOKUP($AR1223,'Final Team Off-Def Stats'!$A$2:$AQ$31, COLUMN('Final Team Off-Def Stats'!AD1225), FALSE)</f>
        <v>52.8</v>
      </c>
      <c r="BV1223">
        <f>VLOOKUP($AR1223,'Final Team Off-Def Stats'!$A$2:$AQ$31, COLUMN('Final Team Off-Def Stats'!AE1225), FALSE)</f>
        <v>0.52400000000000002</v>
      </c>
      <c r="BW1223">
        <f>VLOOKUP($AR1223,'Final Team Off-Def Stats'!$A$2:$AQ$31, COLUMN('Final Team Off-Def Stats'!AF1225), FALSE)</f>
        <v>17.5</v>
      </c>
      <c r="BX1223">
        <f>VLOOKUP($AR1223,'Final Team Off-Def Stats'!$A$2:$AQ$31, COLUMN('Final Team Off-Def Stats'!AG1225), FALSE)</f>
        <v>22.6</v>
      </c>
      <c r="BY1223">
        <f>VLOOKUP($AR1223,'Final Team Off-Def Stats'!$A$2:$AQ$31, COLUMN('Final Team Off-Def Stats'!AH1225), FALSE)</f>
        <v>0.77200000000000002</v>
      </c>
      <c r="BZ1223">
        <f>VLOOKUP($AR1223,'Final Team Off-Def Stats'!$A$2:$AQ$31, COLUMN('Final Team Off-Def Stats'!AI1225), FALSE)</f>
        <v>10.4</v>
      </c>
      <c r="CA1223">
        <f>VLOOKUP($AR1223,'Final Team Off-Def Stats'!$A$2:$AQ$31, COLUMN('Final Team Off-Def Stats'!AJ1225), FALSE)</f>
        <v>36.9</v>
      </c>
      <c r="CB1223">
        <f>VLOOKUP($AR1223,'Final Team Off-Def Stats'!$A$2:$AQ$31, COLUMN('Final Team Off-Def Stats'!AK1225), FALSE)</f>
        <v>47.3</v>
      </c>
      <c r="CC1223">
        <f>VLOOKUP($AR1223,'Final Team Off-Def Stats'!$A$2:$AQ$31, COLUMN('Final Team Off-Def Stats'!AL1225), FALSE)</f>
        <v>24.9</v>
      </c>
      <c r="CD1223">
        <f>VLOOKUP($AR1223,'Final Team Off-Def Stats'!$A$2:$AQ$31, COLUMN('Final Team Off-Def Stats'!AM1225), FALSE)</f>
        <v>8</v>
      </c>
      <c r="CE1223">
        <f>VLOOKUP($AR1223,'Final Team Off-Def Stats'!$A$2:$AQ$31, COLUMN('Final Team Off-Def Stats'!AN1225), FALSE)</f>
        <v>5.2</v>
      </c>
      <c r="CF1223">
        <f>VLOOKUP($AR1223,'Final Team Off-Def Stats'!$A$2:$AQ$31, COLUMN('Final Team Off-Def Stats'!AO1225), FALSE)</f>
        <v>13.2</v>
      </c>
      <c r="CG1223">
        <f>VLOOKUP($AR1223,'Final Team Off-Def Stats'!$A$2:$AQ$31, COLUMN('Final Team Off-Def Stats'!AP1225), FALSE)</f>
        <v>18.399999999999999</v>
      </c>
      <c r="CH1223">
        <f>VLOOKUP($AR1223,'Final Team Off-Def Stats'!$A$2:$AQ$31, COLUMN('Final Team Off-Def Stats'!AQ1225), FALSE)</f>
        <v>112.5</v>
      </c>
      <c r="CI1223" t="s">
        <v>542</v>
      </c>
    </row>
    <row r="1224" spans="1:87" x14ac:dyDescent="0.35">
      <c r="A1224" t="s">
        <v>383</v>
      </c>
      <c r="B1224">
        <f>VLOOKUP($A1224,'Final Team Off-Def Stats'!$A$2:$AQ$31, COLUMN('Final Team Off-Def Stats'!B1224), FALSE)</f>
        <v>38.6</v>
      </c>
      <c r="C1224">
        <f>VLOOKUP($A1224,'Final Team Off-Def Stats'!$A$2:$AQ$31, COLUMN('Final Team Off-Def Stats'!C1224), FALSE)</f>
        <v>89.6</v>
      </c>
      <c r="D1224">
        <f>VLOOKUP($A1224,'Final Team Off-Def Stats'!$A$2:$AQ$31, COLUMN('Final Team Off-Def Stats'!D1224), FALSE)</f>
        <v>0.43099999999999999</v>
      </c>
      <c r="E1224">
        <f>VLOOKUP($A1224,'Final Team Off-Def Stats'!$A$2:$AQ$31, COLUMN('Final Team Off-Def Stats'!E1224), FALSE)</f>
        <v>11.4</v>
      </c>
      <c r="F1224">
        <f>VLOOKUP($A1224,'Final Team Off-Def Stats'!$A$2:$AQ$31, COLUMN('Final Team Off-Def Stats'!F1224), FALSE)</f>
        <v>35</v>
      </c>
      <c r="G1224">
        <f>VLOOKUP($A1224,'Final Team Off-Def Stats'!$A$2:$AQ$31, COLUMN('Final Team Off-Def Stats'!G1224), FALSE)</f>
        <v>0.32600000000000001</v>
      </c>
      <c r="H1224">
        <f>VLOOKUP($A1224,'Final Team Off-Def Stats'!$A$2:$AQ$31, COLUMN('Final Team Off-Def Stats'!H1224), FALSE)</f>
        <v>27.2</v>
      </c>
      <c r="I1224">
        <f>VLOOKUP($A1224,'Final Team Off-Def Stats'!$A$2:$AQ$31, COLUMN('Final Team Off-Def Stats'!I1224), FALSE)</f>
        <v>54.6</v>
      </c>
      <c r="J1224">
        <f>VLOOKUP($A1224,'Final Team Off-Def Stats'!$A$2:$AQ$31, COLUMN('Final Team Off-Def Stats'!J1224), FALSE)</f>
        <v>0.498</v>
      </c>
      <c r="K1224">
        <f>VLOOKUP($A1224,'Final Team Off-Def Stats'!$A$2:$AQ$31, COLUMN('Final Team Off-Def Stats'!K1224), FALSE)</f>
        <v>17.399999999999999</v>
      </c>
      <c r="L1224">
        <f>VLOOKUP($A1224,'Final Team Off-Def Stats'!$A$2:$AQ$31, COLUMN('Final Team Off-Def Stats'!L1224), FALSE)</f>
        <v>22.3</v>
      </c>
      <c r="M1224">
        <f>VLOOKUP($A1224,'Final Team Off-Def Stats'!$A$2:$AQ$31, COLUMN('Final Team Off-Def Stats'!M1224), FALSE)</f>
        <v>0.78200000000000003</v>
      </c>
      <c r="N1224">
        <f>VLOOKUP($A1224,'Final Team Off-Def Stats'!$A$2:$AQ$31, COLUMN('Final Team Off-Def Stats'!N1224), FALSE)</f>
        <v>11.1</v>
      </c>
      <c r="O1224">
        <f>VLOOKUP($A1224,'Final Team Off-Def Stats'!$A$2:$AQ$31, COLUMN('Final Team Off-Def Stats'!O1224), FALSE)</f>
        <v>32.4</v>
      </c>
      <c r="P1224">
        <f>VLOOKUP($A1224,'Final Team Off-Def Stats'!$A$2:$AQ$31, COLUMN('Final Team Off-Def Stats'!P1224), FALSE)</f>
        <v>43.5</v>
      </c>
      <c r="Q1224">
        <f>VLOOKUP($A1224,'Final Team Off-Def Stats'!$A$2:$AQ$31, COLUMN('Final Team Off-Def Stats'!Q1224), FALSE)</f>
        <v>23.7</v>
      </c>
      <c r="R1224">
        <f>VLOOKUP($A1224,'Final Team Off-Def Stats'!$A$2:$AQ$31, COLUMN('Final Team Off-Def Stats'!R1224), FALSE)</f>
        <v>7.8</v>
      </c>
      <c r="S1224">
        <f>VLOOKUP($A1224,'Final Team Off-Def Stats'!$A$2:$AQ$31, COLUMN('Final Team Off-Def Stats'!S1224), FALSE)</f>
        <v>4.8</v>
      </c>
      <c r="T1224">
        <f>VLOOKUP($A1224,'Final Team Off-Def Stats'!$A$2:$AQ$31, COLUMN('Final Team Off-Def Stats'!T1224), FALSE)</f>
        <v>14.3</v>
      </c>
      <c r="U1224">
        <f>VLOOKUP($A1224,'Final Team Off-Def Stats'!$A$2:$AQ$31, COLUMN('Final Team Off-Def Stats'!U1224), FALSE)</f>
        <v>22.2</v>
      </c>
      <c r="V1224">
        <f>VLOOKUP($A1224,'Final Team Off-Def Stats'!$A$2:$AQ$31, COLUMN('Final Team Off-Def Stats'!V1224), FALSE)</f>
        <v>106</v>
      </c>
      <c r="W1224">
        <f>VLOOKUP($A1224,'Final Team Off-Def Stats'!$A$2:$AQ$31, COLUMN('Final Team Off-Def Stats'!W1224), FALSE)</f>
        <v>41.1</v>
      </c>
      <c r="X1224">
        <f>VLOOKUP($A1224,'Final Team Off-Def Stats'!$A$2:$AQ$31, COLUMN('Final Team Off-Def Stats'!X1224), FALSE)</f>
        <v>87</v>
      </c>
      <c r="Y1224">
        <f>VLOOKUP($A1224,'Final Team Off-Def Stats'!$A$2:$AQ$31, COLUMN('Final Team Off-Def Stats'!Y1224), FALSE)</f>
        <v>0.47299999999999998</v>
      </c>
      <c r="Z1224">
        <f>VLOOKUP($A1224,'Final Team Off-Def Stats'!$A$2:$AQ$31, COLUMN('Final Team Off-Def Stats'!Z1224), FALSE)</f>
        <v>11.9</v>
      </c>
      <c r="AA1224">
        <f>VLOOKUP($A1224,'Final Team Off-Def Stats'!$A$2:$AQ$31, COLUMN('Final Team Off-Def Stats'!AA1224), FALSE)</f>
        <v>32.9</v>
      </c>
      <c r="AB1224">
        <f>VLOOKUP($A1224,'Final Team Off-Def Stats'!$A$2:$AQ$31, COLUMN('Final Team Off-Def Stats'!AB1224), FALSE)</f>
        <v>0.36199999999999999</v>
      </c>
      <c r="AC1224">
        <f>VLOOKUP($A1224,'Final Team Off-Def Stats'!$A$2:$AQ$31, COLUMN('Final Team Off-Def Stats'!AC1224), FALSE)</f>
        <v>29.2</v>
      </c>
      <c r="AD1224">
        <f>VLOOKUP($A1224,'Final Team Off-Def Stats'!$A$2:$AQ$31, COLUMN('Final Team Off-Def Stats'!AD1224), FALSE)</f>
        <v>54.1</v>
      </c>
      <c r="AE1224">
        <f>VLOOKUP($A1224,'Final Team Off-Def Stats'!$A$2:$AQ$31, COLUMN('Final Team Off-Def Stats'!AE1224), FALSE)</f>
        <v>0.54</v>
      </c>
      <c r="AF1224">
        <f>VLOOKUP($A1224,'Final Team Off-Def Stats'!$A$2:$AQ$31, COLUMN('Final Team Off-Def Stats'!AF1224), FALSE)</f>
        <v>19.7</v>
      </c>
      <c r="AG1224">
        <f>VLOOKUP($A1224,'Final Team Off-Def Stats'!$A$2:$AQ$31, COLUMN('Final Team Off-Def Stats'!AG1224), FALSE)</f>
        <v>25.4</v>
      </c>
      <c r="AH1224">
        <f>VLOOKUP($A1224,'Final Team Off-Def Stats'!$A$2:$AQ$31, COLUMN('Final Team Off-Def Stats'!AH1224), FALSE)</f>
        <v>0.77700000000000002</v>
      </c>
      <c r="AI1224">
        <f>VLOOKUP($A1224,'Final Team Off-Def Stats'!$A$2:$AQ$31, COLUMN('Final Team Off-Def Stats'!AI1224), FALSE)</f>
        <v>10.4</v>
      </c>
      <c r="AJ1224">
        <f>VLOOKUP($A1224,'Final Team Off-Def Stats'!$A$2:$AQ$31, COLUMN('Final Team Off-Def Stats'!AJ1224), FALSE)</f>
        <v>36.299999999999997</v>
      </c>
      <c r="AK1224">
        <f>VLOOKUP($A1224,'Final Team Off-Def Stats'!$A$2:$AQ$31, COLUMN('Final Team Off-Def Stats'!AK1224), FALSE)</f>
        <v>46.8</v>
      </c>
      <c r="AL1224">
        <f>VLOOKUP($A1224,'Final Team Off-Def Stats'!$A$2:$AQ$31, COLUMN('Final Team Off-Def Stats'!AL1224), FALSE)</f>
        <v>25.4</v>
      </c>
      <c r="AM1224">
        <f>VLOOKUP($A1224,'Final Team Off-Def Stats'!$A$2:$AQ$31, COLUMN('Final Team Off-Def Stats'!AM1224), FALSE)</f>
        <v>7.5</v>
      </c>
      <c r="AN1224">
        <f>VLOOKUP($A1224,'Final Team Off-Def Stats'!$A$2:$AQ$31, COLUMN('Final Team Off-Def Stats'!AN1224), FALSE)</f>
        <v>5.3</v>
      </c>
      <c r="AO1224">
        <f>VLOOKUP($A1224,'Final Team Off-Def Stats'!$A$2:$AQ$31, COLUMN('Final Team Off-Def Stats'!AO1224), FALSE)</f>
        <v>14.8</v>
      </c>
      <c r="AP1224">
        <f>VLOOKUP($A1224,'Final Team Off-Def Stats'!$A$2:$AQ$31, COLUMN('Final Team Off-Def Stats'!AP1224), FALSE)</f>
        <v>20</v>
      </c>
      <c r="AQ1224">
        <f>VLOOKUP($A1224,'Final Team Off-Def Stats'!$A$2:$AQ$31, COLUMN('Final Team Off-Def Stats'!AQ1224), FALSE)</f>
        <v>113.8</v>
      </c>
      <c r="AR1224" t="s">
        <v>502</v>
      </c>
      <c r="AS1224">
        <f>VLOOKUP($AR1224,'Final Team Off-Def Stats'!$A$2:$AQ$31, COLUMN('Final Team Off-Def Stats'!B1226), FALSE)</f>
        <v>40.700000000000003</v>
      </c>
      <c r="AT1224">
        <f>VLOOKUP($AR1224,'Final Team Off-Def Stats'!$A$2:$AQ$31, COLUMN('Final Team Off-Def Stats'!C1226), FALSE)</f>
        <v>87.3</v>
      </c>
      <c r="AU1224">
        <f>VLOOKUP($AR1224,'Final Team Off-Def Stats'!$A$2:$AQ$31, COLUMN('Final Team Off-Def Stats'!D1226), FALSE)</f>
        <v>0.46600000000000003</v>
      </c>
      <c r="AV1224">
        <f>VLOOKUP($AR1224,'Final Team Off-Def Stats'!$A$2:$AQ$31, COLUMN('Final Team Off-Def Stats'!E1226), FALSE)</f>
        <v>12</v>
      </c>
      <c r="AW1224">
        <f>VLOOKUP($AR1224,'Final Team Off-Def Stats'!$A$2:$AQ$31, COLUMN('Final Team Off-Def Stats'!F1226), FALSE)</f>
        <v>32.799999999999997</v>
      </c>
      <c r="AX1224">
        <f>VLOOKUP($AR1224,'Final Team Off-Def Stats'!$A$2:$AQ$31, COLUMN('Final Team Off-Def Stats'!G1226), FALSE)</f>
        <v>0.36399999999999999</v>
      </c>
      <c r="AY1224">
        <f>VLOOKUP($AR1224,'Final Team Off-Def Stats'!$A$2:$AQ$31, COLUMN('Final Team Off-Def Stats'!H1226), FALSE)</f>
        <v>28.7</v>
      </c>
      <c r="AZ1224">
        <f>VLOOKUP($AR1224,'Final Team Off-Def Stats'!$A$2:$AQ$31, COLUMN('Final Team Off-Def Stats'!I1226), FALSE)</f>
        <v>54.4</v>
      </c>
      <c r="BA1224">
        <f>VLOOKUP($AR1224,'Final Team Off-Def Stats'!$A$2:$AQ$31, COLUMN('Final Team Off-Def Stats'!J1226), FALSE)</f>
        <v>0.52700000000000002</v>
      </c>
      <c r="BB1224">
        <f>VLOOKUP($AR1224,'Final Team Off-Def Stats'!$A$2:$AQ$31, COLUMN('Final Team Off-Def Stats'!K1226), FALSE)</f>
        <v>20.2</v>
      </c>
      <c r="BC1224">
        <f>VLOOKUP($AR1224,'Final Team Off-Def Stats'!$A$2:$AQ$31, COLUMN('Final Team Off-Def Stats'!L1226), FALSE)</f>
        <v>24.6</v>
      </c>
      <c r="BD1224">
        <f>VLOOKUP($AR1224,'Final Team Off-Def Stats'!$A$2:$AQ$31, COLUMN('Final Team Off-Def Stats'!M1226), FALSE)</f>
        <v>0.82099999999999995</v>
      </c>
      <c r="BE1224">
        <f>VLOOKUP($AR1224,'Final Team Off-Def Stats'!$A$2:$AQ$31, COLUMN('Final Team Off-Def Stats'!N1226), FALSE)</f>
        <v>8.8000000000000007</v>
      </c>
      <c r="BF1224">
        <f>VLOOKUP($AR1224,'Final Team Off-Def Stats'!$A$2:$AQ$31, COLUMN('Final Team Off-Def Stats'!O1226), FALSE)</f>
        <v>34.9</v>
      </c>
      <c r="BG1224">
        <f>VLOOKUP($AR1224,'Final Team Off-Def Stats'!$A$2:$AQ$31, COLUMN('Final Team Off-Def Stats'!P1226), FALSE)</f>
        <v>43.7</v>
      </c>
      <c r="BH1224">
        <f>VLOOKUP($AR1224,'Final Team Off-Def Stats'!$A$2:$AQ$31, COLUMN('Final Team Off-Def Stats'!Q1226), FALSE)</f>
        <v>24.5</v>
      </c>
      <c r="BI1224">
        <f>VLOOKUP($AR1224,'Final Team Off-Def Stats'!$A$2:$AQ$31, COLUMN('Final Team Off-Def Stats'!R1226), FALSE)</f>
        <v>8</v>
      </c>
      <c r="BJ1224">
        <f>VLOOKUP($AR1224,'Final Team Off-Def Stats'!$A$2:$AQ$31, COLUMN('Final Team Off-Def Stats'!S1226), FALSE)</f>
        <v>5.5</v>
      </c>
      <c r="BK1224">
        <f>VLOOKUP($AR1224,'Final Team Off-Def Stats'!$A$2:$AQ$31, COLUMN('Final Team Off-Def Stats'!T1226), FALSE)</f>
        <v>12.9</v>
      </c>
      <c r="BL1224">
        <f>VLOOKUP($AR1224,'Final Team Off-Def Stats'!$A$2:$AQ$31, COLUMN('Final Team Off-Def Stats'!U1226), FALSE)</f>
        <v>20</v>
      </c>
      <c r="BM1224">
        <f>VLOOKUP($AR1224,'Final Team Off-Def Stats'!$A$2:$AQ$31, COLUMN('Final Team Off-Def Stats'!V1226), FALSE)</f>
        <v>113.5</v>
      </c>
      <c r="BN1224">
        <f>VLOOKUP($AR1224,'Final Team Off-Def Stats'!$A$2:$AQ$31, COLUMN('Final Team Off-Def Stats'!W1226), FALSE)</f>
        <v>41</v>
      </c>
      <c r="BO1224">
        <f>VLOOKUP($AR1224,'Final Team Off-Def Stats'!$A$2:$AQ$31, COLUMN('Final Team Off-Def Stats'!X1226), FALSE)</f>
        <v>89.4</v>
      </c>
      <c r="BP1224">
        <f>VLOOKUP($AR1224,'Final Team Off-Def Stats'!$A$2:$AQ$31, COLUMN('Final Team Off-Def Stats'!Y1226), FALSE)</f>
        <v>0.45800000000000002</v>
      </c>
      <c r="BQ1224">
        <f>VLOOKUP($AR1224,'Final Team Off-Def Stats'!$A$2:$AQ$31, COLUMN('Final Team Off-Def Stats'!Z1226), FALSE)</f>
        <v>11.7</v>
      </c>
      <c r="BR1224">
        <f>VLOOKUP($AR1224,'Final Team Off-Def Stats'!$A$2:$AQ$31, COLUMN('Final Team Off-Def Stats'!AA1226), FALSE)</f>
        <v>33.9</v>
      </c>
      <c r="BS1224">
        <f>VLOOKUP($AR1224,'Final Team Off-Def Stats'!$A$2:$AQ$31, COLUMN('Final Team Off-Def Stats'!AB1226), FALSE)</f>
        <v>0.34599999999999997</v>
      </c>
      <c r="BT1224">
        <f>VLOOKUP($AR1224,'Final Team Off-Def Stats'!$A$2:$AQ$31, COLUMN('Final Team Off-Def Stats'!AC1226), FALSE)</f>
        <v>29.2</v>
      </c>
      <c r="BU1224">
        <f>VLOOKUP($AR1224,'Final Team Off-Def Stats'!$A$2:$AQ$31, COLUMN('Final Team Off-Def Stats'!AD1226), FALSE)</f>
        <v>55.5</v>
      </c>
      <c r="BV1224">
        <f>VLOOKUP($AR1224,'Final Team Off-Def Stats'!$A$2:$AQ$31, COLUMN('Final Team Off-Def Stats'!AE1226), FALSE)</f>
        <v>0.52700000000000002</v>
      </c>
      <c r="BW1224">
        <f>VLOOKUP($AR1224,'Final Team Off-Def Stats'!$A$2:$AQ$31, COLUMN('Final Team Off-Def Stats'!AF1226), FALSE)</f>
        <v>17.2</v>
      </c>
      <c r="BX1224">
        <f>VLOOKUP($AR1224,'Final Team Off-Def Stats'!$A$2:$AQ$31, COLUMN('Final Team Off-Def Stats'!AG1226), FALSE)</f>
        <v>22.3</v>
      </c>
      <c r="BY1224">
        <f>VLOOKUP($AR1224,'Final Team Off-Def Stats'!$A$2:$AQ$31, COLUMN('Final Team Off-Def Stats'!AH1226), FALSE)</f>
        <v>0.76900000000000002</v>
      </c>
      <c r="BZ1224">
        <f>VLOOKUP($AR1224,'Final Team Off-Def Stats'!$A$2:$AQ$31, COLUMN('Final Team Off-Def Stats'!AI1226), FALSE)</f>
        <v>10.6</v>
      </c>
      <c r="CA1224">
        <f>VLOOKUP($AR1224,'Final Team Off-Def Stats'!$A$2:$AQ$31, COLUMN('Final Team Off-Def Stats'!AJ1226), FALSE)</f>
        <v>35.1</v>
      </c>
      <c r="CB1224">
        <f>VLOOKUP($AR1224,'Final Team Off-Def Stats'!$A$2:$AQ$31, COLUMN('Final Team Off-Def Stats'!AK1226), FALSE)</f>
        <v>45.6</v>
      </c>
      <c r="CC1224">
        <f>VLOOKUP($AR1224,'Final Team Off-Def Stats'!$A$2:$AQ$31, COLUMN('Final Team Off-Def Stats'!AL1226), FALSE)</f>
        <v>24.3</v>
      </c>
      <c r="CD1224">
        <f>VLOOKUP($AR1224,'Final Team Off-Def Stats'!$A$2:$AQ$31, COLUMN('Final Team Off-Def Stats'!AM1226), FALSE)</f>
        <v>6.8</v>
      </c>
      <c r="CE1224">
        <f>VLOOKUP($AR1224,'Final Team Off-Def Stats'!$A$2:$AQ$31, COLUMN('Final Team Off-Def Stats'!AN1226), FALSE)</f>
        <v>4.8</v>
      </c>
      <c r="CF1224">
        <f>VLOOKUP($AR1224,'Final Team Off-Def Stats'!$A$2:$AQ$31, COLUMN('Final Team Off-Def Stats'!AO1226), FALSE)</f>
        <v>13.7</v>
      </c>
      <c r="CG1224">
        <f>VLOOKUP($AR1224,'Final Team Off-Def Stats'!$A$2:$AQ$31, COLUMN('Final Team Off-Def Stats'!AP1226), FALSE)</f>
        <v>20.100000000000001</v>
      </c>
      <c r="CH1224">
        <f>VLOOKUP($AR1224,'Final Team Off-Def Stats'!$A$2:$AQ$31, COLUMN('Final Team Off-Def Stats'!AQ1226), FALSE)</f>
        <v>110.8</v>
      </c>
      <c r="CI1224" t="s">
        <v>542</v>
      </c>
    </row>
    <row r="1225" spans="1:87" x14ac:dyDescent="0.35">
      <c r="A1225" t="s">
        <v>511</v>
      </c>
      <c r="B1225">
        <f>VLOOKUP($A1225,'Final Team Off-Def Stats'!$A$2:$AQ$31, COLUMN('Final Team Off-Def Stats'!B1225), FALSE)</f>
        <v>42.3</v>
      </c>
      <c r="C1225">
        <f>VLOOKUP($A1225,'Final Team Off-Def Stats'!$A$2:$AQ$31, COLUMN('Final Team Off-Def Stats'!C1225), FALSE)</f>
        <v>88.2</v>
      </c>
      <c r="D1225">
        <f>VLOOKUP($A1225,'Final Team Off-Def Stats'!$A$2:$AQ$31, COLUMN('Final Team Off-Def Stats'!D1225), FALSE)</f>
        <v>0.48</v>
      </c>
      <c r="E1225">
        <f>VLOOKUP($A1225,'Final Team Off-Def Stats'!$A$2:$AQ$31, COLUMN('Final Team Off-Def Stats'!E1225), FALSE)</f>
        <v>10.8</v>
      </c>
      <c r="F1225">
        <f>VLOOKUP($A1225,'Final Team Off-Def Stats'!$A$2:$AQ$31, COLUMN('Final Team Off-Def Stats'!F1225), FALSE)</f>
        <v>29.3</v>
      </c>
      <c r="G1225">
        <f>VLOOKUP($A1225,'Final Team Off-Def Stats'!$A$2:$AQ$31, COLUMN('Final Team Off-Def Stats'!G1225), FALSE)</f>
        <v>0.36899999999999999</v>
      </c>
      <c r="H1225">
        <f>VLOOKUP($A1225,'Final Team Off-Def Stats'!$A$2:$AQ$31, COLUMN('Final Team Off-Def Stats'!H1225), FALSE)</f>
        <v>31.6</v>
      </c>
      <c r="I1225">
        <f>VLOOKUP($A1225,'Final Team Off-Def Stats'!$A$2:$AQ$31, COLUMN('Final Team Off-Def Stats'!I1225), FALSE)</f>
        <v>58.9</v>
      </c>
      <c r="J1225">
        <f>VLOOKUP($A1225,'Final Team Off-Def Stats'!$A$2:$AQ$31, COLUMN('Final Team Off-Def Stats'!J1225), FALSE)</f>
        <v>0.53500000000000003</v>
      </c>
      <c r="K1225">
        <f>VLOOKUP($A1225,'Final Team Off-Def Stats'!$A$2:$AQ$31, COLUMN('Final Team Off-Def Stats'!K1225), FALSE)</f>
        <v>17.8</v>
      </c>
      <c r="L1225">
        <f>VLOOKUP($A1225,'Final Team Off-Def Stats'!$A$2:$AQ$31, COLUMN('Final Team Off-Def Stats'!L1225), FALSE)</f>
        <v>21.9</v>
      </c>
      <c r="M1225">
        <f>VLOOKUP($A1225,'Final Team Off-Def Stats'!$A$2:$AQ$31, COLUMN('Final Team Off-Def Stats'!M1225), FALSE)</f>
        <v>0.81299999999999994</v>
      </c>
      <c r="N1225">
        <f>VLOOKUP($A1225,'Final Team Off-Def Stats'!$A$2:$AQ$31, COLUMN('Final Team Off-Def Stats'!N1225), FALSE)</f>
        <v>8.8000000000000007</v>
      </c>
      <c r="O1225">
        <f>VLOOKUP($A1225,'Final Team Off-Def Stats'!$A$2:$AQ$31, COLUMN('Final Team Off-Def Stats'!O1225), FALSE)</f>
        <v>34.200000000000003</v>
      </c>
      <c r="P1225">
        <f>VLOOKUP($A1225,'Final Team Off-Def Stats'!$A$2:$AQ$31, COLUMN('Final Team Off-Def Stats'!P1225), FALSE)</f>
        <v>42.9</v>
      </c>
      <c r="Q1225">
        <f>VLOOKUP($A1225,'Final Team Off-Def Stats'!$A$2:$AQ$31, COLUMN('Final Team Off-Def Stats'!Q1225), FALSE)</f>
        <v>24.2</v>
      </c>
      <c r="R1225">
        <f>VLOOKUP($A1225,'Final Team Off-Def Stats'!$A$2:$AQ$31, COLUMN('Final Team Off-Def Stats'!R1225), FALSE)</f>
        <v>7.2</v>
      </c>
      <c r="S1225">
        <f>VLOOKUP($A1225,'Final Team Off-Def Stats'!$A$2:$AQ$31, COLUMN('Final Team Off-Def Stats'!S1225), FALSE)</f>
        <v>4.2</v>
      </c>
      <c r="T1225">
        <f>VLOOKUP($A1225,'Final Team Off-Def Stats'!$A$2:$AQ$31, COLUMN('Final Team Off-Def Stats'!T1225), FALSE)</f>
        <v>13</v>
      </c>
      <c r="U1225">
        <f>VLOOKUP($A1225,'Final Team Off-Def Stats'!$A$2:$AQ$31, COLUMN('Final Team Off-Def Stats'!U1225), FALSE)</f>
        <v>19.100000000000001</v>
      </c>
      <c r="V1225">
        <f>VLOOKUP($A1225,'Final Team Off-Def Stats'!$A$2:$AQ$31, COLUMN('Final Team Off-Def Stats'!V1225), FALSE)</f>
        <v>113.2</v>
      </c>
      <c r="W1225">
        <f>VLOOKUP($A1225,'Final Team Off-Def Stats'!$A$2:$AQ$31, COLUMN('Final Team Off-Def Stats'!W1225), FALSE)</f>
        <v>42</v>
      </c>
      <c r="X1225">
        <f>VLOOKUP($A1225,'Final Team Off-Def Stats'!$A$2:$AQ$31, COLUMN('Final Team Off-Def Stats'!X1225), FALSE)</f>
        <v>88.7</v>
      </c>
      <c r="Y1225">
        <f>VLOOKUP($A1225,'Final Team Off-Def Stats'!$A$2:$AQ$31, COLUMN('Final Team Off-Def Stats'!Y1225), FALSE)</f>
        <v>0.47399999999999998</v>
      </c>
      <c r="Z1225">
        <f>VLOOKUP($A1225,'Final Team Off-Def Stats'!$A$2:$AQ$31, COLUMN('Final Team Off-Def Stats'!Z1225), FALSE)</f>
        <v>11.9</v>
      </c>
      <c r="AA1225">
        <f>VLOOKUP($A1225,'Final Team Off-Def Stats'!$A$2:$AQ$31, COLUMN('Final Team Off-Def Stats'!AA1225), FALSE)</f>
        <v>32.4</v>
      </c>
      <c r="AB1225">
        <f>VLOOKUP($A1225,'Final Team Off-Def Stats'!$A$2:$AQ$31, COLUMN('Final Team Off-Def Stats'!AB1225), FALSE)</f>
        <v>0.36599999999999999</v>
      </c>
      <c r="AC1225">
        <f>VLOOKUP($A1225,'Final Team Off-Def Stats'!$A$2:$AQ$31, COLUMN('Final Team Off-Def Stats'!AC1225), FALSE)</f>
        <v>30.2</v>
      </c>
      <c r="AD1225">
        <f>VLOOKUP($A1225,'Final Team Off-Def Stats'!$A$2:$AQ$31, COLUMN('Final Team Off-Def Stats'!AD1225), FALSE)</f>
        <v>56.3</v>
      </c>
      <c r="AE1225">
        <f>VLOOKUP($A1225,'Final Team Off-Def Stats'!$A$2:$AQ$31, COLUMN('Final Team Off-Def Stats'!AE1225), FALSE)</f>
        <v>0.53600000000000003</v>
      </c>
      <c r="AF1225">
        <f>VLOOKUP($A1225,'Final Team Off-Def Stats'!$A$2:$AQ$31, COLUMN('Final Team Off-Def Stats'!AF1225), FALSE)</f>
        <v>17.7</v>
      </c>
      <c r="AG1225">
        <f>VLOOKUP($A1225,'Final Team Off-Def Stats'!$A$2:$AQ$31, COLUMN('Final Team Off-Def Stats'!AG1225), FALSE)</f>
        <v>22.3</v>
      </c>
      <c r="AH1225">
        <f>VLOOKUP($A1225,'Final Team Off-Def Stats'!$A$2:$AQ$31, COLUMN('Final Team Off-Def Stats'!AH1225), FALSE)</f>
        <v>0.79500000000000004</v>
      </c>
      <c r="AI1225">
        <f>VLOOKUP($A1225,'Final Team Off-Def Stats'!$A$2:$AQ$31, COLUMN('Final Team Off-Def Stats'!AI1225), FALSE)</f>
        <v>9.5</v>
      </c>
      <c r="AJ1225">
        <f>VLOOKUP($A1225,'Final Team Off-Def Stats'!$A$2:$AQ$31, COLUMN('Final Team Off-Def Stats'!AJ1225), FALSE)</f>
        <v>34.4</v>
      </c>
      <c r="AK1225">
        <f>VLOOKUP($A1225,'Final Team Off-Def Stats'!$A$2:$AQ$31, COLUMN('Final Team Off-Def Stats'!AK1225), FALSE)</f>
        <v>43.8</v>
      </c>
      <c r="AL1225">
        <f>VLOOKUP($A1225,'Final Team Off-Def Stats'!$A$2:$AQ$31, COLUMN('Final Team Off-Def Stats'!AL1225), FALSE)</f>
        <v>25.4</v>
      </c>
      <c r="AM1225">
        <f>VLOOKUP($A1225,'Final Team Off-Def Stats'!$A$2:$AQ$31, COLUMN('Final Team Off-Def Stats'!AM1225), FALSE)</f>
        <v>7.2</v>
      </c>
      <c r="AN1225">
        <f>VLOOKUP($A1225,'Final Team Off-Def Stats'!$A$2:$AQ$31, COLUMN('Final Team Off-Def Stats'!AN1225), FALSE)</f>
        <v>5.0999999999999996</v>
      </c>
      <c r="AO1225">
        <f>VLOOKUP($A1225,'Final Team Off-Def Stats'!$A$2:$AQ$31, COLUMN('Final Team Off-Def Stats'!AO1225), FALSE)</f>
        <v>13.3</v>
      </c>
      <c r="AP1225">
        <f>VLOOKUP($A1225,'Final Team Off-Def Stats'!$A$2:$AQ$31, COLUMN('Final Team Off-Def Stats'!AP1225), FALSE)</f>
        <v>18.399999999999999</v>
      </c>
      <c r="AQ1225">
        <f>VLOOKUP($A1225,'Final Team Off-Def Stats'!$A$2:$AQ$31, COLUMN('Final Team Off-Def Stats'!AQ1225), FALSE)</f>
        <v>113.6</v>
      </c>
      <c r="AR1225" t="s">
        <v>504</v>
      </c>
      <c r="AS1225">
        <f>VLOOKUP($AR1225,'Final Team Off-Def Stats'!$A$2:$AQ$31, COLUMN('Final Team Off-Def Stats'!B1227), FALSE)</f>
        <v>41</v>
      </c>
      <c r="AT1225">
        <f>VLOOKUP($AR1225,'Final Team Off-Def Stats'!$A$2:$AQ$31, COLUMN('Final Team Off-Def Stats'!C1227), FALSE)</f>
        <v>89.7</v>
      </c>
      <c r="AU1225">
        <f>VLOOKUP($AR1225,'Final Team Off-Def Stats'!$A$2:$AQ$31, COLUMN('Final Team Off-Def Stats'!D1227), FALSE)</f>
        <v>0.45700000000000002</v>
      </c>
      <c r="AV1225">
        <f>VLOOKUP($AR1225,'Final Team Off-Def Stats'!$A$2:$AQ$31, COLUMN('Final Team Off-Def Stats'!E1227), FALSE)</f>
        <v>14.6</v>
      </c>
      <c r="AW1225">
        <f>VLOOKUP($AR1225,'Final Team Off-Def Stats'!$A$2:$AQ$31, COLUMN('Final Team Off-Def Stats'!F1227), FALSE)</f>
        <v>40.700000000000003</v>
      </c>
      <c r="AX1225">
        <f>VLOOKUP($AR1225,'Final Team Off-Def Stats'!$A$2:$AQ$31, COLUMN('Final Team Off-Def Stats'!G1227), FALSE)</f>
        <v>0.35799999999999998</v>
      </c>
      <c r="AY1225">
        <f>VLOOKUP($AR1225,'Final Team Off-Def Stats'!$A$2:$AQ$31, COLUMN('Final Team Off-Def Stats'!H1227), FALSE)</f>
        <v>26.5</v>
      </c>
      <c r="AZ1225">
        <f>VLOOKUP($AR1225,'Final Team Off-Def Stats'!$A$2:$AQ$31, COLUMN('Final Team Off-Def Stats'!I1227), FALSE)</f>
        <v>49</v>
      </c>
      <c r="BA1225">
        <f>VLOOKUP($AR1225,'Final Team Off-Def Stats'!$A$2:$AQ$31, COLUMN('Final Team Off-Def Stats'!J1227), FALSE)</f>
        <v>0.54</v>
      </c>
      <c r="BB1225">
        <f>VLOOKUP($AR1225,'Final Team Off-Def Stats'!$A$2:$AQ$31, COLUMN('Final Team Off-Def Stats'!K1227), FALSE)</f>
        <v>17.7</v>
      </c>
      <c r="BC1225">
        <f>VLOOKUP($AR1225,'Final Team Off-Def Stats'!$A$2:$AQ$31, COLUMN('Final Team Off-Def Stats'!L1227), FALSE)</f>
        <v>22.8</v>
      </c>
      <c r="BD1225">
        <f>VLOOKUP($AR1225,'Final Team Off-Def Stats'!$A$2:$AQ$31, COLUMN('Final Team Off-Def Stats'!M1227), FALSE)</f>
        <v>0.77800000000000002</v>
      </c>
      <c r="BE1225">
        <f>VLOOKUP($AR1225,'Final Team Off-Def Stats'!$A$2:$AQ$31, COLUMN('Final Team Off-Def Stats'!N1227), FALSE)</f>
        <v>11.1</v>
      </c>
      <c r="BF1225">
        <f>VLOOKUP($AR1225,'Final Team Off-Def Stats'!$A$2:$AQ$31, COLUMN('Final Team Off-Def Stats'!O1227), FALSE)</f>
        <v>32.5</v>
      </c>
      <c r="BG1225">
        <f>VLOOKUP($AR1225,'Final Team Off-Def Stats'!$A$2:$AQ$31, COLUMN('Final Team Off-Def Stats'!P1227), FALSE)</f>
        <v>43.5</v>
      </c>
      <c r="BH1225">
        <f>VLOOKUP($AR1225,'Final Team Off-Def Stats'!$A$2:$AQ$31, COLUMN('Final Team Off-Def Stats'!Q1227), FALSE)</f>
        <v>25.3</v>
      </c>
      <c r="BI1225">
        <f>VLOOKUP($AR1225,'Final Team Off-Def Stats'!$A$2:$AQ$31, COLUMN('Final Team Off-Def Stats'!R1227), FALSE)</f>
        <v>8.6999999999999993</v>
      </c>
      <c r="BJ1225">
        <f>VLOOKUP($AR1225,'Final Team Off-Def Stats'!$A$2:$AQ$31, COLUMN('Final Team Off-Def Stats'!S1227), FALSE)</f>
        <v>5.5</v>
      </c>
      <c r="BK1225">
        <f>VLOOKUP($AR1225,'Final Team Off-Def Stats'!$A$2:$AQ$31, COLUMN('Final Team Off-Def Stats'!T1227), FALSE)</f>
        <v>14.1</v>
      </c>
      <c r="BL1225">
        <f>VLOOKUP($AR1225,'Final Team Off-Def Stats'!$A$2:$AQ$31, COLUMN('Final Team Off-Def Stats'!U1227), FALSE)</f>
        <v>21.5</v>
      </c>
      <c r="BM1225">
        <f>VLOOKUP($AR1225,'Final Team Off-Def Stats'!$A$2:$AQ$31, COLUMN('Final Team Off-Def Stats'!V1227), FALSE)</f>
        <v>114.3</v>
      </c>
      <c r="BN1225">
        <f>VLOOKUP($AR1225,'Final Team Off-Def Stats'!$A$2:$AQ$31, COLUMN('Final Team Off-Def Stats'!W1227), FALSE)</f>
        <v>39.700000000000003</v>
      </c>
      <c r="BO1225">
        <f>VLOOKUP($AR1225,'Final Team Off-Def Stats'!$A$2:$AQ$31, COLUMN('Final Team Off-Def Stats'!X1227), FALSE)</f>
        <v>86.1</v>
      </c>
      <c r="BP1225">
        <f>VLOOKUP($AR1225,'Final Team Off-Def Stats'!$A$2:$AQ$31, COLUMN('Final Team Off-Def Stats'!Y1227), FALSE)</f>
        <v>0.46</v>
      </c>
      <c r="BQ1225">
        <f>VLOOKUP($AR1225,'Final Team Off-Def Stats'!$A$2:$AQ$31, COLUMN('Final Team Off-Def Stats'!Z1227), FALSE)</f>
        <v>12.9</v>
      </c>
      <c r="BR1225">
        <f>VLOOKUP($AR1225,'Final Team Off-Def Stats'!$A$2:$AQ$31, COLUMN('Final Team Off-Def Stats'!AA1227), FALSE)</f>
        <v>36.799999999999997</v>
      </c>
      <c r="BS1225">
        <f>VLOOKUP($AR1225,'Final Team Off-Def Stats'!$A$2:$AQ$31, COLUMN('Final Team Off-Def Stats'!AB1227), FALSE)</f>
        <v>0.35</v>
      </c>
      <c r="BT1225">
        <f>VLOOKUP($AR1225,'Final Team Off-Def Stats'!$A$2:$AQ$31, COLUMN('Final Team Off-Def Stats'!AC1227), FALSE)</f>
        <v>26.8</v>
      </c>
      <c r="BU1225">
        <f>VLOOKUP($AR1225,'Final Team Off-Def Stats'!$A$2:$AQ$31, COLUMN('Final Team Off-Def Stats'!AD1227), FALSE)</f>
        <v>49.3</v>
      </c>
      <c r="BV1225">
        <f>VLOOKUP($AR1225,'Final Team Off-Def Stats'!$A$2:$AQ$31, COLUMN('Final Team Off-Def Stats'!AE1227), FALSE)</f>
        <v>0.54300000000000004</v>
      </c>
      <c r="BW1225">
        <f>VLOOKUP($AR1225,'Final Team Off-Def Stats'!$A$2:$AQ$31, COLUMN('Final Team Off-Def Stats'!AF1227), FALSE)</f>
        <v>19.5</v>
      </c>
      <c r="BX1225">
        <f>VLOOKUP($AR1225,'Final Team Off-Def Stats'!$A$2:$AQ$31, COLUMN('Final Team Off-Def Stats'!AG1227), FALSE)</f>
        <v>25</v>
      </c>
      <c r="BY1225">
        <f>VLOOKUP($AR1225,'Final Team Off-Def Stats'!$A$2:$AQ$31, COLUMN('Final Team Off-Def Stats'!AH1227), FALSE)</f>
        <v>0.78</v>
      </c>
      <c r="BZ1225">
        <f>VLOOKUP($AR1225,'Final Team Off-Def Stats'!$A$2:$AQ$31, COLUMN('Final Team Off-Def Stats'!AI1227), FALSE)</f>
        <v>10.9</v>
      </c>
      <c r="CA1225">
        <f>VLOOKUP($AR1225,'Final Team Off-Def Stats'!$A$2:$AQ$31, COLUMN('Final Team Off-Def Stats'!AJ1227), FALSE)</f>
        <v>34.4</v>
      </c>
      <c r="CB1225">
        <f>VLOOKUP($AR1225,'Final Team Off-Def Stats'!$A$2:$AQ$31, COLUMN('Final Team Off-Def Stats'!AK1227), FALSE)</f>
        <v>45.2</v>
      </c>
      <c r="CC1225">
        <f>VLOOKUP($AR1225,'Final Team Off-Def Stats'!$A$2:$AQ$31, COLUMN('Final Team Off-Def Stats'!AL1227), FALSE)</f>
        <v>25.8</v>
      </c>
      <c r="CD1225">
        <f>VLOOKUP($AR1225,'Final Team Off-Def Stats'!$A$2:$AQ$31, COLUMN('Final Team Off-Def Stats'!AM1227), FALSE)</f>
        <v>7.1</v>
      </c>
      <c r="CE1225">
        <f>VLOOKUP($AR1225,'Final Team Off-Def Stats'!$A$2:$AQ$31, COLUMN('Final Team Off-Def Stats'!AN1227), FALSE)</f>
        <v>4.8</v>
      </c>
      <c r="CF1225">
        <f>VLOOKUP($AR1225,'Final Team Off-Def Stats'!$A$2:$AQ$31, COLUMN('Final Team Off-Def Stats'!AO1227), FALSE)</f>
        <v>16.100000000000001</v>
      </c>
      <c r="CG1225">
        <f>VLOOKUP($AR1225,'Final Team Off-Def Stats'!$A$2:$AQ$31, COLUMN('Final Team Off-Def Stats'!AP1227), FALSE)</f>
        <v>20.6</v>
      </c>
      <c r="CH1225">
        <f>VLOOKUP($AR1225,'Final Team Off-Def Stats'!$A$2:$AQ$31, COLUMN('Final Team Off-Def Stats'!AQ1227), FALSE)</f>
        <v>111.7</v>
      </c>
      <c r="CI1225" t="s">
        <v>543</v>
      </c>
    </row>
    <row r="1226" spans="1:87" x14ac:dyDescent="0.35">
      <c r="A1226" t="s">
        <v>88</v>
      </c>
      <c r="B1226">
        <f>VLOOKUP($A1226,'Final Team Off-Def Stats'!$A$2:$AQ$31, COLUMN('Final Team Off-Def Stats'!B1226), FALSE)</f>
        <v>43</v>
      </c>
      <c r="C1226">
        <f>VLOOKUP($A1226,'Final Team Off-Def Stats'!$A$2:$AQ$31, COLUMN('Final Team Off-Def Stats'!C1226), FALSE)</f>
        <v>92.1</v>
      </c>
      <c r="D1226">
        <f>VLOOKUP($A1226,'Final Team Off-Def Stats'!$A$2:$AQ$31, COLUMN('Final Team Off-Def Stats'!D1226), FALSE)</f>
        <v>0.46700000000000003</v>
      </c>
      <c r="E1226">
        <f>VLOOKUP($A1226,'Final Team Off-Def Stats'!$A$2:$AQ$31, COLUMN('Final Team Off-Def Stats'!E1226), FALSE)</f>
        <v>11.2</v>
      </c>
      <c r="F1226">
        <f>VLOOKUP($A1226,'Final Team Off-Def Stats'!$A$2:$AQ$31, COLUMN('Final Team Off-Def Stats'!F1226), FALSE)</f>
        <v>31.8</v>
      </c>
      <c r="G1226">
        <f>VLOOKUP($A1226,'Final Team Off-Def Stats'!$A$2:$AQ$31, COLUMN('Final Team Off-Def Stats'!G1226), FALSE)</f>
        <v>0.35199999999999998</v>
      </c>
      <c r="H1226">
        <f>VLOOKUP($A1226,'Final Team Off-Def Stats'!$A$2:$AQ$31, COLUMN('Final Team Off-Def Stats'!H1226), FALSE)</f>
        <v>31.7</v>
      </c>
      <c r="I1226">
        <f>VLOOKUP($A1226,'Final Team Off-Def Stats'!$A$2:$AQ$31, COLUMN('Final Team Off-Def Stats'!I1226), FALSE)</f>
        <v>60.3</v>
      </c>
      <c r="J1226">
        <f>VLOOKUP($A1226,'Final Team Off-Def Stats'!$A$2:$AQ$31, COLUMN('Final Team Off-Def Stats'!J1226), FALSE)</f>
        <v>0.52700000000000002</v>
      </c>
      <c r="K1226">
        <f>VLOOKUP($A1226,'Final Team Off-Def Stats'!$A$2:$AQ$31, COLUMN('Final Team Off-Def Stats'!K1226), FALSE)</f>
        <v>15.3</v>
      </c>
      <c r="L1226">
        <f>VLOOKUP($A1226,'Final Team Off-Def Stats'!$A$2:$AQ$31, COLUMN('Final Team Off-Def Stats'!L1226), FALSE)</f>
        <v>20.3</v>
      </c>
      <c r="M1226">
        <f>VLOOKUP($A1226,'Final Team Off-Def Stats'!$A$2:$AQ$31, COLUMN('Final Team Off-Def Stats'!M1226), FALSE)</f>
        <v>0.754</v>
      </c>
      <c r="N1226">
        <f>VLOOKUP($A1226,'Final Team Off-Def Stats'!$A$2:$AQ$31, COLUMN('Final Team Off-Def Stats'!N1226), FALSE)</f>
        <v>10.9</v>
      </c>
      <c r="O1226">
        <f>VLOOKUP($A1226,'Final Team Off-Def Stats'!$A$2:$AQ$31, COLUMN('Final Team Off-Def Stats'!O1226), FALSE)</f>
        <v>34.1</v>
      </c>
      <c r="P1226">
        <f>VLOOKUP($A1226,'Final Team Off-Def Stats'!$A$2:$AQ$31, COLUMN('Final Team Off-Def Stats'!P1226), FALSE)</f>
        <v>45</v>
      </c>
      <c r="Q1226">
        <f>VLOOKUP($A1226,'Final Team Off-Def Stats'!$A$2:$AQ$31, COLUMN('Final Team Off-Def Stats'!Q1226), FALSE)</f>
        <v>27.7</v>
      </c>
      <c r="R1226">
        <f>VLOOKUP($A1226,'Final Team Off-Def Stats'!$A$2:$AQ$31, COLUMN('Final Team Off-Def Stats'!R1226), FALSE)</f>
        <v>7.6</v>
      </c>
      <c r="S1226">
        <f>VLOOKUP($A1226,'Final Team Off-Def Stats'!$A$2:$AQ$31, COLUMN('Final Team Off-Def Stats'!S1226), FALSE)</f>
        <v>4.9000000000000004</v>
      </c>
      <c r="T1226">
        <f>VLOOKUP($A1226,'Final Team Off-Def Stats'!$A$2:$AQ$31, COLUMN('Final Team Off-Def Stats'!T1226), FALSE)</f>
        <v>12.6</v>
      </c>
      <c r="U1226">
        <f>VLOOKUP($A1226,'Final Team Off-Def Stats'!$A$2:$AQ$31, COLUMN('Final Team Off-Def Stats'!U1226), FALSE)</f>
        <v>18</v>
      </c>
      <c r="V1226">
        <f>VLOOKUP($A1226,'Final Team Off-Def Stats'!$A$2:$AQ$31, COLUMN('Final Team Off-Def Stats'!V1226), FALSE)</f>
        <v>112.4</v>
      </c>
      <c r="W1226">
        <f>VLOOKUP($A1226,'Final Team Off-Def Stats'!$A$2:$AQ$31, COLUMN('Final Team Off-Def Stats'!W1226), FALSE)</f>
        <v>42.2</v>
      </c>
      <c r="X1226">
        <f>VLOOKUP($A1226,'Final Team Off-Def Stats'!$A$2:$AQ$31, COLUMN('Final Team Off-Def Stats'!X1226), FALSE)</f>
        <v>90.5</v>
      </c>
      <c r="Y1226">
        <f>VLOOKUP($A1226,'Final Team Off-Def Stats'!$A$2:$AQ$31, COLUMN('Final Team Off-Def Stats'!Y1226), FALSE)</f>
        <v>0.46600000000000003</v>
      </c>
      <c r="Z1226">
        <f>VLOOKUP($A1226,'Final Team Off-Def Stats'!$A$2:$AQ$31, COLUMN('Final Team Off-Def Stats'!Z1226), FALSE)</f>
        <v>12</v>
      </c>
      <c r="AA1226">
        <f>VLOOKUP($A1226,'Final Team Off-Def Stats'!$A$2:$AQ$31, COLUMN('Final Team Off-Def Stats'!AA1226), FALSE)</f>
        <v>33.4</v>
      </c>
      <c r="AB1226">
        <f>VLOOKUP($A1226,'Final Team Off-Def Stats'!$A$2:$AQ$31, COLUMN('Final Team Off-Def Stats'!AB1226), FALSE)</f>
        <v>0.36</v>
      </c>
      <c r="AC1226">
        <f>VLOOKUP($A1226,'Final Team Off-Def Stats'!$A$2:$AQ$31, COLUMN('Final Team Off-Def Stats'!AC1226), FALSE)</f>
        <v>30.2</v>
      </c>
      <c r="AD1226">
        <f>VLOOKUP($A1226,'Final Team Off-Def Stats'!$A$2:$AQ$31, COLUMN('Final Team Off-Def Stats'!AD1226), FALSE)</f>
        <v>57.2</v>
      </c>
      <c r="AE1226">
        <f>VLOOKUP($A1226,'Final Team Off-Def Stats'!$A$2:$AQ$31, COLUMN('Final Team Off-Def Stats'!AE1226), FALSE)</f>
        <v>0.52800000000000002</v>
      </c>
      <c r="AF1226">
        <f>VLOOKUP($A1226,'Final Team Off-Def Stats'!$A$2:$AQ$31, COLUMN('Final Team Off-Def Stats'!AF1226), FALSE)</f>
        <v>15.9</v>
      </c>
      <c r="AG1226">
        <f>VLOOKUP($A1226,'Final Team Off-Def Stats'!$A$2:$AQ$31, COLUMN('Final Team Off-Def Stats'!AG1226), FALSE)</f>
        <v>20.7</v>
      </c>
      <c r="AH1226">
        <f>VLOOKUP($A1226,'Final Team Off-Def Stats'!$A$2:$AQ$31, COLUMN('Final Team Off-Def Stats'!AH1226), FALSE)</f>
        <v>0.76700000000000002</v>
      </c>
      <c r="AI1226">
        <f>VLOOKUP($A1226,'Final Team Off-Def Stats'!$A$2:$AQ$31, COLUMN('Final Team Off-Def Stats'!AI1226), FALSE)</f>
        <v>11.3</v>
      </c>
      <c r="AJ1226">
        <f>VLOOKUP($A1226,'Final Team Off-Def Stats'!$A$2:$AQ$31, COLUMN('Final Team Off-Def Stats'!AJ1226), FALSE)</f>
        <v>35.200000000000003</v>
      </c>
      <c r="AK1226">
        <f>VLOOKUP($A1226,'Final Team Off-Def Stats'!$A$2:$AQ$31, COLUMN('Final Team Off-Def Stats'!AK1226), FALSE)</f>
        <v>46.5</v>
      </c>
      <c r="AL1226">
        <f>VLOOKUP($A1226,'Final Team Off-Def Stats'!$A$2:$AQ$31, COLUMN('Final Team Off-Def Stats'!AL1226), FALSE)</f>
        <v>23.9</v>
      </c>
      <c r="AM1226">
        <f>VLOOKUP($A1226,'Final Team Off-Def Stats'!$A$2:$AQ$31, COLUMN('Final Team Off-Def Stats'!AM1226), FALSE)</f>
        <v>7.3</v>
      </c>
      <c r="AN1226">
        <f>VLOOKUP($A1226,'Final Team Off-Def Stats'!$A$2:$AQ$31, COLUMN('Final Team Off-Def Stats'!AN1226), FALSE)</f>
        <v>4.9000000000000004</v>
      </c>
      <c r="AO1226">
        <f>VLOOKUP($A1226,'Final Team Off-Def Stats'!$A$2:$AQ$31, COLUMN('Final Team Off-Def Stats'!AO1226), FALSE)</f>
        <v>13.7</v>
      </c>
      <c r="AP1226">
        <f>VLOOKUP($A1226,'Final Team Off-Def Stats'!$A$2:$AQ$31, COLUMN('Final Team Off-Def Stats'!AP1226), FALSE)</f>
        <v>18.8</v>
      </c>
      <c r="AQ1226">
        <f>VLOOKUP($A1226,'Final Team Off-Def Stats'!$A$2:$AQ$31, COLUMN('Final Team Off-Def Stats'!AQ1226), FALSE)</f>
        <v>112.3</v>
      </c>
      <c r="AR1226" t="s">
        <v>510</v>
      </c>
      <c r="AS1226">
        <f>VLOOKUP($AR1226,'Final Team Off-Def Stats'!$A$2:$AQ$31, COLUMN('Final Team Off-Def Stats'!B1228), FALSE)</f>
        <v>41</v>
      </c>
      <c r="AT1226">
        <f>VLOOKUP($AR1226,'Final Team Off-Def Stats'!$A$2:$AQ$31, COLUMN('Final Team Off-Def Stats'!C1228), FALSE)</f>
        <v>88.9</v>
      </c>
      <c r="AU1226">
        <f>VLOOKUP($AR1226,'Final Team Off-Def Stats'!$A$2:$AQ$31, COLUMN('Final Team Off-Def Stats'!D1228), FALSE)</f>
        <v>0.46100000000000002</v>
      </c>
      <c r="AV1226">
        <f>VLOOKUP($AR1226,'Final Team Off-Def Stats'!$A$2:$AQ$31, COLUMN('Final Team Off-Def Stats'!E1228), FALSE)</f>
        <v>13.7</v>
      </c>
      <c r="AW1226">
        <f>VLOOKUP($AR1226,'Final Team Off-Def Stats'!$A$2:$AQ$31, COLUMN('Final Team Off-Def Stats'!F1228), FALSE)</f>
        <v>39</v>
      </c>
      <c r="AX1226">
        <f>VLOOKUP($AR1226,'Final Team Off-Def Stats'!$A$2:$AQ$31, COLUMN('Final Team Off-Def Stats'!G1228), FALSE)</f>
        <v>0.35</v>
      </c>
      <c r="AY1226">
        <f>VLOOKUP($AR1226,'Final Team Off-Def Stats'!$A$2:$AQ$31, COLUMN('Final Team Off-Def Stats'!H1228), FALSE)</f>
        <v>27.4</v>
      </c>
      <c r="AZ1226">
        <f>VLOOKUP($AR1226,'Final Team Off-Def Stats'!$A$2:$AQ$31, COLUMN('Final Team Off-Def Stats'!I1228), FALSE)</f>
        <v>49.9</v>
      </c>
      <c r="BA1226">
        <f>VLOOKUP($AR1226,'Final Team Off-Def Stats'!$A$2:$AQ$31, COLUMN('Final Team Off-Def Stats'!J1228), FALSE)</f>
        <v>0.54800000000000004</v>
      </c>
      <c r="BB1226">
        <f>VLOOKUP($AR1226,'Final Team Off-Def Stats'!$A$2:$AQ$31, COLUMN('Final Team Off-Def Stats'!K1228), FALSE)</f>
        <v>17.100000000000001</v>
      </c>
      <c r="BC1226">
        <f>VLOOKUP($AR1226,'Final Team Off-Def Stats'!$A$2:$AQ$31, COLUMN('Final Team Off-Def Stats'!L1228), FALSE)</f>
        <v>22.2</v>
      </c>
      <c r="BD1226">
        <f>VLOOKUP($AR1226,'Final Team Off-Def Stats'!$A$2:$AQ$31, COLUMN('Final Team Off-Def Stats'!M1228), FALSE)</f>
        <v>0.77100000000000002</v>
      </c>
      <c r="BE1226">
        <f>VLOOKUP($AR1226,'Final Team Off-Def Stats'!$A$2:$AQ$31, COLUMN('Final Team Off-Def Stats'!N1228), FALSE)</f>
        <v>9.6999999999999993</v>
      </c>
      <c r="BF1226">
        <f>VLOOKUP($AR1226,'Final Team Off-Def Stats'!$A$2:$AQ$31, COLUMN('Final Team Off-Def Stats'!O1228), FALSE)</f>
        <v>35.299999999999997</v>
      </c>
      <c r="BG1226">
        <f>VLOOKUP($AR1226,'Final Team Off-Def Stats'!$A$2:$AQ$31, COLUMN('Final Team Off-Def Stats'!P1228), FALSE)</f>
        <v>44.9</v>
      </c>
      <c r="BH1226">
        <f>VLOOKUP($AR1226,'Final Team Off-Def Stats'!$A$2:$AQ$31, COLUMN('Final Team Off-Def Stats'!Q1228), FALSE)</f>
        <v>24.4</v>
      </c>
      <c r="BI1226">
        <f>VLOOKUP($AR1226,'Final Team Off-Def Stats'!$A$2:$AQ$31, COLUMN('Final Team Off-Def Stats'!R1228), FALSE)</f>
        <v>7</v>
      </c>
      <c r="BJ1226">
        <f>VLOOKUP($AR1226,'Final Team Off-Def Stats'!$A$2:$AQ$31, COLUMN('Final Team Off-Def Stats'!S1228), FALSE)</f>
        <v>4.0999999999999996</v>
      </c>
      <c r="BK1226">
        <f>VLOOKUP($AR1226,'Final Team Off-Def Stats'!$A$2:$AQ$31, COLUMN('Final Team Off-Def Stats'!T1228), FALSE)</f>
        <v>13.1</v>
      </c>
      <c r="BL1226">
        <f>VLOOKUP($AR1226,'Final Team Off-Def Stats'!$A$2:$AQ$31, COLUMN('Final Team Off-Def Stats'!U1228), FALSE)</f>
        <v>20.5</v>
      </c>
      <c r="BM1226">
        <f>VLOOKUP($AR1226,'Final Team Off-Def Stats'!$A$2:$AQ$31, COLUMN('Final Team Off-Def Stats'!V1228), FALSE)</f>
        <v>112.8</v>
      </c>
      <c r="BN1226">
        <f>VLOOKUP($AR1226,'Final Team Off-Def Stats'!$A$2:$AQ$31, COLUMN('Final Team Off-Def Stats'!W1228), FALSE)</f>
        <v>40.700000000000003</v>
      </c>
      <c r="BO1226">
        <f>VLOOKUP($AR1226,'Final Team Off-Def Stats'!$A$2:$AQ$31, COLUMN('Final Team Off-Def Stats'!X1228), FALSE)</f>
        <v>89.2</v>
      </c>
      <c r="BP1226">
        <f>VLOOKUP($AR1226,'Final Team Off-Def Stats'!$A$2:$AQ$31, COLUMN('Final Team Off-Def Stats'!Y1228), FALSE)</f>
        <v>0.45700000000000002</v>
      </c>
      <c r="BQ1226">
        <f>VLOOKUP($AR1226,'Final Team Off-Def Stats'!$A$2:$AQ$31, COLUMN('Final Team Off-Def Stats'!Z1228), FALSE)</f>
        <v>11.4</v>
      </c>
      <c r="BR1226">
        <f>VLOOKUP($AR1226,'Final Team Off-Def Stats'!$A$2:$AQ$31, COLUMN('Final Team Off-Def Stats'!AA1228), FALSE)</f>
        <v>33.6</v>
      </c>
      <c r="BS1226">
        <f>VLOOKUP($AR1226,'Final Team Off-Def Stats'!$A$2:$AQ$31, COLUMN('Final Team Off-Def Stats'!AB1228), FALSE)</f>
        <v>0.34</v>
      </c>
      <c r="BT1226">
        <f>VLOOKUP($AR1226,'Final Team Off-Def Stats'!$A$2:$AQ$31, COLUMN('Final Team Off-Def Stats'!AC1228), FALSE)</f>
        <v>29.3</v>
      </c>
      <c r="BU1226">
        <f>VLOOKUP($AR1226,'Final Team Off-Def Stats'!$A$2:$AQ$31, COLUMN('Final Team Off-Def Stats'!AD1228), FALSE)</f>
        <v>55.6</v>
      </c>
      <c r="BV1226">
        <f>VLOOKUP($AR1226,'Final Team Off-Def Stats'!$A$2:$AQ$31, COLUMN('Final Team Off-Def Stats'!AE1228), FALSE)</f>
        <v>0.52700000000000002</v>
      </c>
      <c r="BW1226">
        <f>VLOOKUP($AR1226,'Final Team Off-Def Stats'!$A$2:$AQ$31, COLUMN('Final Team Off-Def Stats'!AF1228), FALSE)</f>
        <v>16.5</v>
      </c>
      <c r="BX1226">
        <f>VLOOKUP($AR1226,'Final Team Off-Def Stats'!$A$2:$AQ$31, COLUMN('Final Team Off-Def Stats'!AG1228), FALSE)</f>
        <v>21.5</v>
      </c>
      <c r="BY1226">
        <f>VLOOKUP($AR1226,'Final Team Off-Def Stats'!$A$2:$AQ$31, COLUMN('Final Team Off-Def Stats'!AH1228), FALSE)</f>
        <v>0.76700000000000002</v>
      </c>
      <c r="BZ1226">
        <f>VLOOKUP($AR1226,'Final Team Off-Def Stats'!$A$2:$AQ$31, COLUMN('Final Team Off-Def Stats'!AI1228), FALSE)</f>
        <v>9.9</v>
      </c>
      <c r="CA1226">
        <f>VLOOKUP($AR1226,'Final Team Off-Def Stats'!$A$2:$AQ$31, COLUMN('Final Team Off-Def Stats'!AJ1228), FALSE)</f>
        <v>35.700000000000003</v>
      </c>
      <c r="CB1226">
        <f>VLOOKUP($AR1226,'Final Team Off-Def Stats'!$A$2:$AQ$31, COLUMN('Final Team Off-Def Stats'!AK1228), FALSE)</f>
        <v>45.6</v>
      </c>
      <c r="CC1226">
        <f>VLOOKUP($AR1226,'Final Team Off-Def Stats'!$A$2:$AQ$31, COLUMN('Final Team Off-Def Stats'!AL1228), FALSE)</f>
        <v>24.5</v>
      </c>
      <c r="CD1226">
        <f>VLOOKUP($AR1226,'Final Team Off-Def Stats'!$A$2:$AQ$31, COLUMN('Final Team Off-Def Stats'!AM1228), FALSE)</f>
        <v>7.3</v>
      </c>
      <c r="CE1226">
        <f>VLOOKUP($AR1226,'Final Team Off-Def Stats'!$A$2:$AQ$31, COLUMN('Final Team Off-Def Stats'!AN1228), FALSE)</f>
        <v>3.8</v>
      </c>
      <c r="CF1226">
        <f>VLOOKUP($AR1226,'Final Team Off-Def Stats'!$A$2:$AQ$31, COLUMN('Final Team Off-Def Stats'!AO1228), FALSE)</f>
        <v>13.7</v>
      </c>
      <c r="CG1226">
        <f>VLOOKUP($AR1226,'Final Team Off-Def Stats'!$A$2:$AQ$31, COLUMN('Final Team Off-Def Stats'!AP1228), FALSE)</f>
        <v>21</v>
      </c>
      <c r="CH1226">
        <f>VLOOKUP($AR1226,'Final Team Off-Def Stats'!$A$2:$AQ$31, COLUMN('Final Team Off-Def Stats'!AQ1228), FALSE)</f>
        <v>109.4</v>
      </c>
      <c r="CI1226" t="s">
        <v>542</v>
      </c>
    </row>
    <row r="1227" spans="1:87" x14ac:dyDescent="0.35">
      <c r="A1227" t="s">
        <v>315</v>
      </c>
      <c r="B1227">
        <f>VLOOKUP($A1227,'Final Team Off-Def Stats'!$A$2:$AQ$31, COLUMN('Final Team Off-Def Stats'!B1227), FALSE)</f>
        <v>41</v>
      </c>
      <c r="C1227">
        <f>VLOOKUP($A1227,'Final Team Off-Def Stats'!$A$2:$AQ$31, COLUMN('Final Team Off-Def Stats'!C1227), FALSE)</f>
        <v>87.3</v>
      </c>
      <c r="D1227">
        <f>VLOOKUP($A1227,'Final Team Off-Def Stats'!$A$2:$AQ$31, COLUMN('Final Team Off-Def Stats'!D1227), FALSE)</f>
        <v>0.46899999999999997</v>
      </c>
      <c r="E1227">
        <f>VLOOKUP($A1227,'Final Team Off-Def Stats'!$A$2:$AQ$31, COLUMN('Final Team Off-Def Stats'!E1227), FALSE)</f>
        <v>11.8</v>
      </c>
      <c r="F1227">
        <f>VLOOKUP($A1227,'Final Team Off-Def Stats'!$A$2:$AQ$31, COLUMN('Final Team Off-Def Stats'!F1227), FALSE)</f>
        <v>33.9</v>
      </c>
      <c r="G1227">
        <f>VLOOKUP($A1227,'Final Team Off-Def Stats'!$A$2:$AQ$31, COLUMN('Final Team Off-Def Stats'!G1227), FALSE)</f>
        <v>0.34699999999999998</v>
      </c>
      <c r="H1227">
        <f>VLOOKUP($A1227,'Final Team Off-Def Stats'!$A$2:$AQ$31, COLUMN('Final Team Off-Def Stats'!H1227), FALSE)</f>
        <v>29.2</v>
      </c>
      <c r="I1227">
        <f>VLOOKUP($A1227,'Final Team Off-Def Stats'!$A$2:$AQ$31, COLUMN('Final Team Off-Def Stats'!I1227), FALSE)</f>
        <v>53.4</v>
      </c>
      <c r="J1227">
        <f>VLOOKUP($A1227,'Final Team Off-Def Stats'!$A$2:$AQ$31, COLUMN('Final Team Off-Def Stats'!J1227), FALSE)</f>
        <v>0.54600000000000004</v>
      </c>
      <c r="K1227">
        <f>VLOOKUP($A1227,'Final Team Off-Def Stats'!$A$2:$AQ$31, COLUMN('Final Team Off-Def Stats'!K1227), FALSE)</f>
        <v>16.600000000000001</v>
      </c>
      <c r="L1227">
        <f>VLOOKUP($A1227,'Final Team Off-Def Stats'!$A$2:$AQ$31, COLUMN('Final Team Off-Def Stats'!L1227), FALSE)</f>
        <v>22.6</v>
      </c>
      <c r="M1227">
        <f>VLOOKUP($A1227,'Final Team Off-Def Stats'!$A$2:$AQ$31, COLUMN('Final Team Off-Def Stats'!M1227), FALSE)</f>
        <v>0.73199999999999998</v>
      </c>
      <c r="N1227">
        <f>VLOOKUP($A1227,'Final Team Off-Def Stats'!$A$2:$AQ$31, COLUMN('Final Team Off-Def Stats'!N1227), FALSE)</f>
        <v>9.4</v>
      </c>
      <c r="O1227">
        <f>VLOOKUP($A1227,'Final Team Off-Def Stats'!$A$2:$AQ$31, COLUMN('Final Team Off-Def Stats'!O1227), FALSE)</f>
        <v>33.9</v>
      </c>
      <c r="P1227">
        <f>VLOOKUP($A1227,'Final Team Off-Def Stats'!$A$2:$AQ$31, COLUMN('Final Team Off-Def Stats'!P1227), FALSE)</f>
        <v>43.3</v>
      </c>
      <c r="Q1227">
        <f>VLOOKUP($A1227,'Final Team Off-Def Stats'!$A$2:$AQ$31, COLUMN('Final Team Off-Def Stats'!Q1227), FALSE)</f>
        <v>23.6</v>
      </c>
      <c r="R1227">
        <f>VLOOKUP($A1227,'Final Team Off-Def Stats'!$A$2:$AQ$31, COLUMN('Final Team Off-Def Stats'!R1227), FALSE)</f>
        <v>7.5</v>
      </c>
      <c r="S1227">
        <f>VLOOKUP($A1227,'Final Team Off-Def Stats'!$A$2:$AQ$31, COLUMN('Final Team Off-Def Stats'!S1227), FALSE)</f>
        <v>5.0999999999999996</v>
      </c>
      <c r="T1227">
        <f>VLOOKUP($A1227,'Final Team Off-Def Stats'!$A$2:$AQ$31, COLUMN('Final Team Off-Def Stats'!T1227), FALSE)</f>
        <v>14.3</v>
      </c>
      <c r="U1227">
        <f>VLOOKUP($A1227,'Final Team Off-Def Stats'!$A$2:$AQ$31, COLUMN('Final Team Off-Def Stats'!U1227), FALSE)</f>
        <v>19.8</v>
      </c>
      <c r="V1227">
        <f>VLOOKUP($A1227,'Final Team Off-Def Stats'!$A$2:$AQ$31, COLUMN('Final Team Off-Def Stats'!V1227), FALSE)</f>
        <v>110.3</v>
      </c>
      <c r="W1227">
        <f>VLOOKUP($A1227,'Final Team Off-Def Stats'!$A$2:$AQ$31, COLUMN('Final Team Off-Def Stats'!W1227), FALSE)</f>
        <v>41.9</v>
      </c>
      <c r="X1227">
        <f>VLOOKUP($A1227,'Final Team Off-Def Stats'!$A$2:$AQ$31, COLUMN('Final Team Off-Def Stats'!X1227), FALSE)</f>
        <v>89.1</v>
      </c>
      <c r="Y1227">
        <f>VLOOKUP($A1227,'Final Team Off-Def Stats'!$A$2:$AQ$31, COLUMN('Final Team Off-Def Stats'!Y1227), FALSE)</f>
        <v>0.47</v>
      </c>
      <c r="Z1227">
        <f>VLOOKUP($A1227,'Final Team Off-Def Stats'!$A$2:$AQ$31, COLUMN('Final Team Off-Def Stats'!Z1227), FALSE)</f>
        <v>12.4</v>
      </c>
      <c r="AA1227">
        <f>VLOOKUP($A1227,'Final Team Off-Def Stats'!$A$2:$AQ$31, COLUMN('Final Team Off-Def Stats'!AA1227), FALSE)</f>
        <v>35.200000000000003</v>
      </c>
      <c r="AB1227">
        <f>VLOOKUP($A1227,'Final Team Off-Def Stats'!$A$2:$AQ$31, COLUMN('Final Team Off-Def Stats'!AB1227), FALSE)</f>
        <v>0.35199999999999998</v>
      </c>
      <c r="AC1227">
        <f>VLOOKUP($A1227,'Final Team Off-Def Stats'!$A$2:$AQ$31, COLUMN('Final Team Off-Def Stats'!AC1227), FALSE)</f>
        <v>29.5</v>
      </c>
      <c r="AD1227">
        <f>VLOOKUP($A1227,'Final Team Off-Def Stats'!$A$2:$AQ$31, COLUMN('Final Team Off-Def Stats'!AD1227), FALSE)</f>
        <v>53.8</v>
      </c>
      <c r="AE1227">
        <f>VLOOKUP($A1227,'Final Team Off-Def Stats'!$A$2:$AQ$31, COLUMN('Final Team Off-Def Stats'!AE1227), FALSE)</f>
        <v>0.54800000000000004</v>
      </c>
      <c r="AF1227">
        <f>VLOOKUP($A1227,'Final Team Off-Def Stats'!$A$2:$AQ$31, COLUMN('Final Team Off-Def Stats'!AF1227), FALSE)</f>
        <v>17.100000000000001</v>
      </c>
      <c r="AG1227">
        <f>VLOOKUP($A1227,'Final Team Off-Def Stats'!$A$2:$AQ$31, COLUMN('Final Team Off-Def Stats'!AG1227), FALSE)</f>
        <v>22.9</v>
      </c>
      <c r="AH1227">
        <f>VLOOKUP($A1227,'Final Team Off-Def Stats'!$A$2:$AQ$31, COLUMN('Final Team Off-Def Stats'!AH1227), FALSE)</f>
        <v>0.747</v>
      </c>
      <c r="AI1227">
        <f>VLOOKUP($A1227,'Final Team Off-Def Stats'!$A$2:$AQ$31, COLUMN('Final Team Off-Def Stats'!AI1227), FALSE)</f>
        <v>10.8</v>
      </c>
      <c r="AJ1227">
        <f>VLOOKUP($A1227,'Final Team Off-Def Stats'!$A$2:$AQ$31, COLUMN('Final Team Off-Def Stats'!AJ1227), FALSE)</f>
        <v>35</v>
      </c>
      <c r="AK1227">
        <f>VLOOKUP($A1227,'Final Team Off-Def Stats'!$A$2:$AQ$31, COLUMN('Final Team Off-Def Stats'!AK1227), FALSE)</f>
        <v>45.8</v>
      </c>
      <c r="AL1227">
        <f>VLOOKUP($A1227,'Final Team Off-Def Stats'!$A$2:$AQ$31, COLUMN('Final Team Off-Def Stats'!AL1227), FALSE)</f>
        <v>25.8</v>
      </c>
      <c r="AM1227">
        <f>VLOOKUP($A1227,'Final Team Off-Def Stats'!$A$2:$AQ$31, COLUMN('Final Team Off-Def Stats'!AM1227), FALSE)</f>
        <v>8.1999999999999993</v>
      </c>
      <c r="AN1227">
        <f>VLOOKUP($A1227,'Final Team Off-Def Stats'!$A$2:$AQ$31, COLUMN('Final Team Off-Def Stats'!AN1227), FALSE)</f>
        <v>4.0999999999999996</v>
      </c>
      <c r="AO1227">
        <f>VLOOKUP($A1227,'Final Team Off-Def Stats'!$A$2:$AQ$31, COLUMN('Final Team Off-Def Stats'!AO1227), FALSE)</f>
        <v>13.8</v>
      </c>
      <c r="AP1227">
        <f>VLOOKUP($A1227,'Final Team Off-Def Stats'!$A$2:$AQ$31, COLUMN('Final Team Off-Def Stats'!AP1227), FALSE)</f>
        <v>19.8</v>
      </c>
      <c r="AQ1227">
        <f>VLOOKUP($A1227,'Final Team Off-Def Stats'!$A$2:$AQ$31, COLUMN('Final Team Off-Def Stats'!AQ1227), FALSE)</f>
        <v>113.3</v>
      </c>
      <c r="AR1227" t="s">
        <v>509</v>
      </c>
      <c r="AS1227">
        <f>VLOOKUP($AR1227,'Final Team Off-Def Stats'!$A$2:$AQ$31, COLUMN('Final Team Off-Def Stats'!B1229), FALSE)</f>
        <v>42.3</v>
      </c>
      <c r="AT1227">
        <f>VLOOKUP($AR1227,'Final Team Off-Def Stats'!$A$2:$AQ$31, COLUMN('Final Team Off-Def Stats'!C1229), FALSE)</f>
        <v>87.7</v>
      </c>
      <c r="AU1227">
        <f>VLOOKUP($AR1227,'Final Team Off-Def Stats'!$A$2:$AQ$31, COLUMN('Final Team Off-Def Stats'!D1229), FALSE)</f>
        <v>0.48299999999999998</v>
      </c>
      <c r="AV1227">
        <f>VLOOKUP($AR1227,'Final Team Off-Def Stats'!$A$2:$AQ$31, COLUMN('Final Team Off-Def Stats'!E1229), FALSE)</f>
        <v>12.9</v>
      </c>
      <c r="AW1227">
        <f>VLOOKUP($AR1227,'Final Team Off-Def Stats'!$A$2:$AQ$31, COLUMN('Final Team Off-Def Stats'!F1229), FALSE)</f>
        <v>36.5</v>
      </c>
      <c r="AX1227">
        <f>VLOOKUP($AR1227,'Final Team Off-Def Stats'!$A$2:$AQ$31, COLUMN('Final Team Off-Def Stats'!G1229), FALSE)</f>
        <v>0.35299999999999998</v>
      </c>
      <c r="AY1227">
        <f>VLOOKUP($AR1227,'Final Team Off-Def Stats'!$A$2:$AQ$31, COLUMN('Final Team Off-Def Stats'!H1229), FALSE)</f>
        <v>29.4</v>
      </c>
      <c r="AZ1227">
        <f>VLOOKUP($AR1227,'Final Team Off-Def Stats'!$A$2:$AQ$31, COLUMN('Final Team Off-Def Stats'!I1229), FALSE)</f>
        <v>51.2</v>
      </c>
      <c r="BA1227">
        <f>VLOOKUP($AR1227,'Final Team Off-Def Stats'!$A$2:$AQ$31, COLUMN('Final Team Off-Def Stats'!J1229), FALSE)</f>
        <v>0.57499999999999996</v>
      </c>
      <c r="BB1227">
        <f>VLOOKUP($AR1227,'Final Team Off-Def Stats'!$A$2:$AQ$31, COLUMN('Final Team Off-Def Stats'!K1229), FALSE)</f>
        <v>17</v>
      </c>
      <c r="BC1227">
        <f>VLOOKUP($AR1227,'Final Team Off-Def Stats'!$A$2:$AQ$31, COLUMN('Final Team Off-Def Stats'!L1229), FALSE)</f>
        <v>21.4</v>
      </c>
      <c r="BD1227">
        <f>VLOOKUP($AR1227,'Final Team Off-Def Stats'!$A$2:$AQ$31, COLUMN('Final Team Off-Def Stats'!M1229), FALSE)</f>
        <v>0.79500000000000004</v>
      </c>
      <c r="BE1227">
        <f>VLOOKUP($AR1227,'Final Team Off-Def Stats'!$A$2:$AQ$31, COLUMN('Final Team Off-Def Stats'!N1229), FALSE)</f>
        <v>9.3000000000000007</v>
      </c>
      <c r="BF1227">
        <f>VLOOKUP($AR1227,'Final Team Off-Def Stats'!$A$2:$AQ$31, COLUMN('Final Team Off-Def Stats'!O1229), FALSE)</f>
        <v>35.5</v>
      </c>
      <c r="BG1227">
        <f>VLOOKUP($AR1227,'Final Team Off-Def Stats'!$A$2:$AQ$31, COLUMN('Final Team Off-Def Stats'!P1229), FALSE)</f>
        <v>44.8</v>
      </c>
      <c r="BH1227">
        <f>VLOOKUP($AR1227,'Final Team Off-Def Stats'!$A$2:$AQ$31, COLUMN('Final Team Off-Def Stats'!Q1229), FALSE)</f>
        <v>28.2</v>
      </c>
      <c r="BI1227">
        <f>VLOOKUP($AR1227,'Final Team Off-Def Stats'!$A$2:$AQ$31, COLUMN('Final Team Off-Def Stats'!R1229), FALSE)</f>
        <v>7.3</v>
      </c>
      <c r="BJ1227">
        <f>VLOOKUP($AR1227,'Final Team Off-Def Stats'!$A$2:$AQ$31, COLUMN('Final Team Off-Def Stats'!S1229), FALSE)</f>
        <v>3.8</v>
      </c>
      <c r="BK1227">
        <f>VLOOKUP($AR1227,'Final Team Off-Def Stats'!$A$2:$AQ$31, COLUMN('Final Team Off-Def Stats'!T1229), FALSE)</f>
        <v>14.7</v>
      </c>
      <c r="BL1227">
        <f>VLOOKUP($AR1227,'Final Team Off-Def Stats'!$A$2:$AQ$31, COLUMN('Final Team Off-Def Stats'!U1229), FALSE)</f>
        <v>20.3</v>
      </c>
      <c r="BM1227">
        <f>VLOOKUP($AR1227,'Final Team Off-Def Stats'!$A$2:$AQ$31, COLUMN('Final Team Off-Def Stats'!V1229), FALSE)</f>
        <v>114.5</v>
      </c>
      <c r="BN1227">
        <f>VLOOKUP($AR1227,'Final Team Off-Def Stats'!$A$2:$AQ$31, COLUMN('Final Team Off-Def Stats'!W1229), FALSE)</f>
        <v>41.7</v>
      </c>
      <c r="BO1227">
        <f>VLOOKUP($AR1227,'Final Team Off-Def Stats'!$A$2:$AQ$31, COLUMN('Final Team Off-Def Stats'!X1229), FALSE)</f>
        <v>88.8</v>
      </c>
      <c r="BP1227">
        <f>VLOOKUP($AR1227,'Final Team Off-Def Stats'!$A$2:$AQ$31, COLUMN('Final Team Off-Def Stats'!Y1229), FALSE)</f>
        <v>0.47</v>
      </c>
      <c r="BQ1227">
        <f>VLOOKUP($AR1227,'Final Team Off-Def Stats'!$A$2:$AQ$31, COLUMN('Final Team Off-Def Stats'!Z1229), FALSE)</f>
        <v>12</v>
      </c>
      <c r="BR1227">
        <f>VLOOKUP($AR1227,'Final Team Off-Def Stats'!$A$2:$AQ$31, COLUMN('Final Team Off-Def Stats'!AA1229), FALSE)</f>
        <v>34.799999999999997</v>
      </c>
      <c r="BS1227">
        <f>VLOOKUP($AR1227,'Final Team Off-Def Stats'!$A$2:$AQ$31, COLUMN('Final Team Off-Def Stats'!AB1229), FALSE)</f>
        <v>0.34599999999999997</v>
      </c>
      <c r="BT1227">
        <f>VLOOKUP($AR1227,'Final Team Off-Def Stats'!$A$2:$AQ$31, COLUMN('Final Team Off-Def Stats'!AC1229), FALSE)</f>
        <v>29.7</v>
      </c>
      <c r="BU1227">
        <f>VLOOKUP($AR1227,'Final Team Off-Def Stats'!$A$2:$AQ$31, COLUMN('Final Team Off-Def Stats'!AD1229), FALSE)</f>
        <v>54</v>
      </c>
      <c r="BV1227">
        <f>VLOOKUP($AR1227,'Final Team Off-Def Stats'!$A$2:$AQ$31, COLUMN('Final Team Off-Def Stats'!AE1229), FALSE)</f>
        <v>0.54900000000000004</v>
      </c>
      <c r="BW1227">
        <f>VLOOKUP($AR1227,'Final Team Off-Def Stats'!$A$2:$AQ$31, COLUMN('Final Team Off-Def Stats'!AF1229), FALSE)</f>
        <v>16.7</v>
      </c>
      <c r="BX1227">
        <f>VLOOKUP($AR1227,'Final Team Off-Def Stats'!$A$2:$AQ$31, COLUMN('Final Team Off-Def Stats'!AG1229), FALSE)</f>
        <v>22.1</v>
      </c>
      <c r="BY1227">
        <f>VLOOKUP($AR1227,'Final Team Off-Def Stats'!$A$2:$AQ$31, COLUMN('Final Team Off-Def Stats'!AH1229), FALSE)</f>
        <v>0.75700000000000001</v>
      </c>
      <c r="BZ1227">
        <f>VLOOKUP($AR1227,'Final Team Off-Def Stats'!$A$2:$AQ$31, COLUMN('Final Team Off-Def Stats'!AI1229), FALSE)</f>
        <v>9.8000000000000007</v>
      </c>
      <c r="CA1227">
        <f>VLOOKUP($AR1227,'Final Team Off-Def Stats'!$A$2:$AQ$31, COLUMN('Final Team Off-Def Stats'!AJ1229), FALSE)</f>
        <v>33.200000000000003</v>
      </c>
      <c r="CB1227">
        <f>VLOOKUP($AR1227,'Final Team Off-Def Stats'!$A$2:$AQ$31, COLUMN('Final Team Off-Def Stats'!AK1229), FALSE)</f>
        <v>43</v>
      </c>
      <c r="CC1227">
        <f>VLOOKUP($AR1227,'Final Team Off-Def Stats'!$A$2:$AQ$31, COLUMN('Final Team Off-Def Stats'!AL1229), FALSE)</f>
        <v>25.8</v>
      </c>
      <c r="CD1227">
        <f>VLOOKUP($AR1227,'Final Team Off-Def Stats'!$A$2:$AQ$31, COLUMN('Final Team Off-Def Stats'!AM1229), FALSE)</f>
        <v>8</v>
      </c>
      <c r="CE1227">
        <f>VLOOKUP($AR1227,'Final Team Off-Def Stats'!$A$2:$AQ$31, COLUMN('Final Team Off-Def Stats'!AN1229), FALSE)</f>
        <v>4.9000000000000004</v>
      </c>
      <c r="CF1227">
        <f>VLOOKUP($AR1227,'Final Team Off-Def Stats'!$A$2:$AQ$31, COLUMN('Final Team Off-Def Stats'!AO1229), FALSE)</f>
        <v>13</v>
      </c>
      <c r="CG1227">
        <f>VLOOKUP($AR1227,'Final Team Off-Def Stats'!$A$2:$AQ$31, COLUMN('Final Team Off-Def Stats'!AP1229), FALSE)</f>
        <v>20.2</v>
      </c>
      <c r="CH1227">
        <f>VLOOKUP($AR1227,'Final Team Off-Def Stats'!$A$2:$AQ$31, COLUMN('Final Team Off-Def Stats'!AQ1229), FALSE)</f>
        <v>112.1</v>
      </c>
      <c r="CI1227" t="s">
        <v>543</v>
      </c>
    </row>
    <row r="1228" spans="1:87" x14ac:dyDescent="0.35">
      <c r="A1228" t="s">
        <v>204</v>
      </c>
      <c r="B1228">
        <f>VLOOKUP($A1228,'Final Team Off-Def Stats'!$A$2:$AQ$31, COLUMN('Final Team Off-Def Stats'!B1228), FALSE)</f>
        <v>38.6</v>
      </c>
      <c r="C1228">
        <f>VLOOKUP($A1228,'Final Team Off-Def Stats'!$A$2:$AQ$31, COLUMN('Final Team Off-Def Stats'!C1228), FALSE)</f>
        <v>89.9</v>
      </c>
      <c r="D1228">
        <f>VLOOKUP($A1228,'Final Team Off-Def Stats'!$A$2:$AQ$31, COLUMN('Final Team Off-Def Stats'!D1228), FALSE)</f>
        <v>0.43</v>
      </c>
      <c r="E1228">
        <f>VLOOKUP($A1228,'Final Team Off-Def Stats'!$A$2:$AQ$31, COLUMN('Final Team Off-Def Stats'!E1228), FALSE)</f>
        <v>12.2</v>
      </c>
      <c r="F1228">
        <f>VLOOKUP($A1228,'Final Team Off-Def Stats'!$A$2:$AQ$31, COLUMN('Final Team Off-Def Stats'!F1228), FALSE)</f>
        <v>37.700000000000003</v>
      </c>
      <c r="G1228">
        <f>VLOOKUP($A1228,'Final Team Off-Def Stats'!$A$2:$AQ$31, COLUMN('Final Team Off-Def Stats'!G1228), FALSE)</f>
        <v>0.32300000000000001</v>
      </c>
      <c r="H1228">
        <f>VLOOKUP($A1228,'Final Team Off-Def Stats'!$A$2:$AQ$31, COLUMN('Final Team Off-Def Stats'!H1228), FALSE)</f>
        <v>26.4</v>
      </c>
      <c r="I1228">
        <f>VLOOKUP($A1228,'Final Team Off-Def Stats'!$A$2:$AQ$31, COLUMN('Final Team Off-Def Stats'!I1228), FALSE)</f>
        <v>52.2</v>
      </c>
      <c r="J1228">
        <f>VLOOKUP($A1228,'Final Team Off-Def Stats'!$A$2:$AQ$31, COLUMN('Final Team Off-Def Stats'!J1228), FALSE)</f>
        <v>0.50700000000000001</v>
      </c>
      <c r="K1228">
        <f>VLOOKUP($A1228,'Final Team Off-Def Stats'!$A$2:$AQ$31, COLUMN('Final Team Off-Def Stats'!K1228), FALSE)</f>
        <v>15.2</v>
      </c>
      <c r="L1228">
        <f>VLOOKUP($A1228,'Final Team Off-Def Stats'!$A$2:$AQ$31, COLUMN('Final Team Off-Def Stats'!L1228), FALSE)</f>
        <v>20.100000000000001</v>
      </c>
      <c r="M1228">
        <f>VLOOKUP($A1228,'Final Team Off-Def Stats'!$A$2:$AQ$31, COLUMN('Final Team Off-Def Stats'!M1228), FALSE)</f>
        <v>0.75600000000000001</v>
      </c>
      <c r="N1228">
        <f>VLOOKUP($A1228,'Final Team Off-Def Stats'!$A$2:$AQ$31, COLUMN('Final Team Off-Def Stats'!N1228), FALSE)</f>
        <v>10.5</v>
      </c>
      <c r="O1228">
        <f>VLOOKUP($A1228,'Final Team Off-Def Stats'!$A$2:$AQ$31, COLUMN('Final Team Off-Def Stats'!O1228), FALSE)</f>
        <v>35.5</v>
      </c>
      <c r="P1228">
        <f>VLOOKUP($A1228,'Final Team Off-Def Stats'!$A$2:$AQ$31, COLUMN('Final Team Off-Def Stats'!P1228), FALSE)</f>
        <v>46</v>
      </c>
      <c r="Q1228">
        <f>VLOOKUP($A1228,'Final Team Off-Def Stats'!$A$2:$AQ$31, COLUMN('Final Team Off-Def Stats'!Q1228), FALSE)</f>
        <v>22.4</v>
      </c>
      <c r="R1228">
        <f>VLOOKUP($A1228,'Final Team Off-Def Stats'!$A$2:$AQ$31, COLUMN('Final Team Off-Def Stats'!R1228), FALSE)</f>
        <v>7.6</v>
      </c>
      <c r="S1228">
        <f>VLOOKUP($A1228,'Final Team Off-Def Stats'!$A$2:$AQ$31, COLUMN('Final Team Off-Def Stats'!S1228), FALSE)</f>
        <v>4.7</v>
      </c>
      <c r="T1228">
        <f>VLOOKUP($A1228,'Final Team Off-Def Stats'!$A$2:$AQ$31, COLUMN('Final Team Off-Def Stats'!T1228), FALSE)</f>
        <v>14.1</v>
      </c>
      <c r="U1228">
        <f>VLOOKUP($A1228,'Final Team Off-Def Stats'!$A$2:$AQ$31, COLUMN('Final Team Off-Def Stats'!U1228), FALSE)</f>
        <v>18.399999999999999</v>
      </c>
      <c r="V1228">
        <f>VLOOKUP($A1228,'Final Team Off-Def Stats'!$A$2:$AQ$31, COLUMN('Final Team Off-Def Stats'!V1228), FALSE)</f>
        <v>104.6</v>
      </c>
      <c r="W1228">
        <f>VLOOKUP($A1228,'Final Team Off-Def Stats'!$A$2:$AQ$31, COLUMN('Final Team Off-Def Stats'!W1228), FALSE)</f>
        <v>41.8</v>
      </c>
      <c r="X1228">
        <f>VLOOKUP($A1228,'Final Team Off-Def Stats'!$A$2:$AQ$31, COLUMN('Final Team Off-Def Stats'!X1228), FALSE)</f>
        <v>91.3</v>
      </c>
      <c r="Y1228">
        <f>VLOOKUP($A1228,'Final Team Off-Def Stats'!$A$2:$AQ$31, COLUMN('Final Team Off-Def Stats'!Y1228), FALSE)</f>
        <v>0.45800000000000002</v>
      </c>
      <c r="Z1228">
        <f>VLOOKUP($A1228,'Final Team Off-Def Stats'!$A$2:$AQ$31, COLUMN('Final Team Off-Def Stats'!Z1228), FALSE)</f>
        <v>13.7</v>
      </c>
      <c r="AA1228">
        <f>VLOOKUP($A1228,'Final Team Off-Def Stats'!$A$2:$AQ$31, COLUMN('Final Team Off-Def Stats'!AA1228), FALSE)</f>
        <v>39</v>
      </c>
      <c r="AB1228">
        <f>VLOOKUP($A1228,'Final Team Off-Def Stats'!$A$2:$AQ$31, COLUMN('Final Team Off-Def Stats'!AB1228), FALSE)</f>
        <v>0.35299999999999998</v>
      </c>
      <c r="AC1228">
        <f>VLOOKUP($A1228,'Final Team Off-Def Stats'!$A$2:$AQ$31, COLUMN('Final Team Off-Def Stats'!AC1228), FALSE)</f>
        <v>28</v>
      </c>
      <c r="AD1228">
        <f>VLOOKUP($A1228,'Final Team Off-Def Stats'!$A$2:$AQ$31, COLUMN('Final Team Off-Def Stats'!AD1228), FALSE)</f>
        <v>52.3</v>
      </c>
      <c r="AE1228">
        <f>VLOOKUP($A1228,'Final Team Off-Def Stats'!$A$2:$AQ$31, COLUMN('Final Team Off-Def Stats'!AE1228), FALSE)</f>
        <v>0.53600000000000003</v>
      </c>
      <c r="AF1228">
        <f>VLOOKUP($A1228,'Final Team Off-Def Stats'!$A$2:$AQ$31, COLUMN('Final Team Off-Def Stats'!AF1228), FALSE)</f>
        <v>15.4</v>
      </c>
      <c r="AG1228">
        <f>VLOOKUP($A1228,'Final Team Off-Def Stats'!$A$2:$AQ$31, COLUMN('Final Team Off-Def Stats'!AG1228), FALSE)</f>
        <v>20</v>
      </c>
      <c r="AH1228">
        <f>VLOOKUP($A1228,'Final Team Off-Def Stats'!$A$2:$AQ$31, COLUMN('Final Team Off-Def Stats'!AH1228), FALSE)</f>
        <v>0.77100000000000002</v>
      </c>
      <c r="AI1228">
        <f>VLOOKUP($A1228,'Final Team Off-Def Stats'!$A$2:$AQ$31, COLUMN('Final Team Off-Def Stats'!AI1228), FALSE)</f>
        <v>11.1</v>
      </c>
      <c r="AJ1228">
        <f>VLOOKUP($A1228,'Final Team Off-Def Stats'!$A$2:$AQ$31, COLUMN('Final Team Off-Def Stats'!AJ1228), FALSE)</f>
        <v>37.6</v>
      </c>
      <c r="AK1228">
        <f>VLOOKUP($A1228,'Final Team Off-Def Stats'!$A$2:$AQ$31, COLUMN('Final Team Off-Def Stats'!AK1228), FALSE)</f>
        <v>48.8</v>
      </c>
      <c r="AL1228">
        <f>VLOOKUP($A1228,'Final Team Off-Def Stats'!$A$2:$AQ$31, COLUMN('Final Team Off-Def Stats'!AL1228), FALSE)</f>
        <v>26.3</v>
      </c>
      <c r="AM1228">
        <f>VLOOKUP($A1228,'Final Team Off-Def Stats'!$A$2:$AQ$31, COLUMN('Final Team Off-Def Stats'!AM1228), FALSE)</f>
        <v>8.5</v>
      </c>
      <c r="AN1228">
        <f>VLOOKUP($A1228,'Final Team Off-Def Stats'!$A$2:$AQ$31, COLUMN('Final Team Off-Def Stats'!AN1228), FALSE)</f>
        <v>6</v>
      </c>
      <c r="AO1228">
        <f>VLOOKUP($A1228,'Final Team Off-Def Stats'!$A$2:$AQ$31, COLUMN('Final Team Off-Def Stats'!AO1228), FALSE)</f>
        <v>13.3</v>
      </c>
      <c r="AP1228">
        <f>VLOOKUP($A1228,'Final Team Off-Def Stats'!$A$2:$AQ$31, COLUMN('Final Team Off-Def Stats'!AP1228), FALSE)</f>
        <v>18</v>
      </c>
      <c r="AQ1228">
        <f>VLOOKUP($A1228,'Final Team Off-Def Stats'!$A$2:$AQ$31, COLUMN('Final Team Off-Def Stats'!AQ1228), FALSE)</f>
        <v>112.8</v>
      </c>
      <c r="AR1228" t="s">
        <v>332</v>
      </c>
      <c r="AS1228">
        <f>VLOOKUP($AR1228,'Final Team Off-Def Stats'!$A$2:$AQ$31, COLUMN('Final Team Off-Def Stats'!B1230), FALSE)</f>
        <v>40.700000000000003</v>
      </c>
      <c r="AT1228">
        <f>VLOOKUP($AR1228,'Final Team Off-Def Stats'!$A$2:$AQ$31, COLUMN('Final Team Off-Def Stats'!C1230), FALSE)</f>
        <v>88.8</v>
      </c>
      <c r="AU1228">
        <f>VLOOKUP($AR1228,'Final Team Off-Def Stats'!$A$2:$AQ$31, COLUMN('Final Team Off-Def Stats'!D1230), FALSE)</f>
        <v>0.45800000000000002</v>
      </c>
      <c r="AV1228">
        <f>VLOOKUP($AR1228,'Final Team Off-Def Stats'!$A$2:$AQ$31, COLUMN('Final Team Off-Def Stats'!E1230), FALSE)</f>
        <v>13</v>
      </c>
      <c r="AW1228">
        <f>VLOOKUP($AR1228,'Final Team Off-Def Stats'!$A$2:$AQ$31, COLUMN('Final Team Off-Def Stats'!F1230), FALSE)</f>
        <v>34.700000000000003</v>
      </c>
      <c r="AX1228">
        <f>VLOOKUP($AR1228,'Final Team Off-Def Stats'!$A$2:$AQ$31, COLUMN('Final Team Off-Def Stats'!G1230), FALSE)</f>
        <v>0.374</v>
      </c>
      <c r="AY1228">
        <f>VLOOKUP($AR1228,'Final Team Off-Def Stats'!$A$2:$AQ$31, COLUMN('Final Team Off-Def Stats'!H1230), FALSE)</f>
        <v>27.7</v>
      </c>
      <c r="AZ1228">
        <f>VLOOKUP($AR1228,'Final Team Off-Def Stats'!$A$2:$AQ$31, COLUMN('Final Team Off-Def Stats'!I1230), FALSE)</f>
        <v>54.1</v>
      </c>
      <c r="BA1228">
        <f>VLOOKUP($AR1228,'Final Team Off-Def Stats'!$A$2:$AQ$31, COLUMN('Final Team Off-Def Stats'!J1230), FALSE)</f>
        <v>0.51200000000000001</v>
      </c>
      <c r="BB1228">
        <f>VLOOKUP($AR1228,'Final Team Off-Def Stats'!$A$2:$AQ$31, COLUMN('Final Team Off-Def Stats'!K1230), FALSE)</f>
        <v>15.8</v>
      </c>
      <c r="BC1228">
        <f>VLOOKUP($AR1228,'Final Team Off-Def Stats'!$A$2:$AQ$31, COLUMN('Final Team Off-Def Stats'!L1230), FALSE)</f>
        <v>19.899999999999999</v>
      </c>
      <c r="BD1228">
        <f>VLOOKUP($AR1228,'Final Team Off-Def Stats'!$A$2:$AQ$31, COLUMN('Final Team Off-Def Stats'!M1230), FALSE)</f>
        <v>0.79300000000000004</v>
      </c>
      <c r="BE1228">
        <f>VLOOKUP($AR1228,'Final Team Off-Def Stats'!$A$2:$AQ$31, COLUMN('Final Team Off-Def Stats'!N1230), FALSE)</f>
        <v>9.3000000000000007</v>
      </c>
      <c r="BF1228">
        <f>VLOOKUP($AR1228,'Final Team Off-Def Stats'!$A$2:$AQ$31, COLUMN('Final Team Off-Def Stats'!O1230), FALSE)</f>
        <v>35.4</v>
      </c>
      <c r="BG1228">
        <f>VLOOKUP($AR1228,'Final Team Off-Def Stats'!$A$2:$AQ$31, COLUMN('Final Team Off-Def Stats'!P1230), FALSE)</f>
        <v>44.7</v>
      </c>
      <c r="BH1228">
        <f>VLOOKUP($AR1228,'Final Team Off-Def Stats'!$A$2:$AQ$31, COLUMN('Final Team Off-Def Stats'!Q1230), FALSE)</f>
        <v>24.4</v>
      </c>
      <c r="BI1228">
        <f>VLOOKUP($AR1228,'Final Team Off-Def Stats'!$A$2:$AQ$31, COLUMN('Final Team Off-Def Stats'!R1230), FALSE)</f>
        <v>7.5</v>
      </c>
      <c r="BJ1228">
        <f>VLOOKUP($AR1228,'Final Team Off-Def Stats'!$A$2:$AQ$31, COLUMN('Final Team Off-Def Stats'!S1230), FALSE)</f>
        <v>5</v>
      </c>
      <c r="BK1228">
        <f>VLOOKUP($AR1228,'Final Team Off-Def Stats'!$A$2:$AQ$31, COLUMN('Final Team Off-Def Stats'!T1230), FALSE)</f>
        <v>13.9</v>
      </c>
      <c r="BL1228">
        <f>VLOOKUP($AR1228,'Final Team Off-Def Stats'!$A$2:$AQ$31, COLUMN('Final Team Off-Def Stats'!U1230), FALSE)</f>
        <v>18.899999999999999</v>
      </c>
      <c r="BM1228">
        <f>VLOOKUP($AR1228,'Final Team Off-Def Stats'!$A$2:$AQ$31, COLUMN('Final Team Off-Def Stats'!V1230), FALSE)</f>
        <v>110.1</v>
      </c>
      <c r="BN1228">
        <f>VLOOKUP($AR1228,'Final Team Off-Def Stats'!$A$2:$AQ$31, COLUMN('Final Team Off-Def Stats'!W1230), FALSE)</f>
        <v>41.4</v>
      </c>
      <c r="BO1228">
        <f>VLOOKUP($AR1228,'Final Team Off-Def Stats'!$A$2:$AQ$31, COLUMN('Final Team Off-Def Stats'!X1230), FALSE)</f>
        <v>92</v>
      </c>
      <c r="BP1228">
        <f>VLOOKUP($AR1228,'Final Team Off-Def Stats'!$A$2:$AQ$31, COLUMN('Final Team Off-Def Stats'!Y1230), FALSE)</f>
        <v>0.45</v>
      </c>
      <c r="BQ1228">
        <f>VLOOKUP($AR1228,'Final Team Off-Def Stats'!$A$2:$AQ$31, COLUMN('Final Team Off-Def Stats'!Z1230), FALSE)</f>
        <v>11.9</v>
      </c>
      <c r="BR1228">
        <f>VLOOKUP($AR1228,'Final Team Off-Def Stats'!$A$2:$AQ$31, COLUMN('Final Team Off-Def Stats'!AA1230), FALSE)</f>
        <v>34.4</v>
      </c>
      <c r="BS1228">
        <f>VLOOKUP($AR1228,'Final Team Off-Def Stats'!$A$2:$AQ$31, COLUMN('Final Team Off-Def Stats'!AB1230), FALSE)</f>
        <v>0.34499999999999997</v>
      </c>
      <c r="BT1228">
        <f>VLOOKUP($AR1228,'Final Team Off-Def Stats'!$A$2:$AQ$31, COLUMN('Final Team Off-Def Stats'!AC1230), FALSE)</f>
        <v>29.5</v>
      </c>
      <c r="BU1228">
        <f>VLOOKUP($AR1228,'Final Team Off-Def Stats'!$A$2:$AQ$31, COLUMN('Final Team Off-Def Stats'!AD1230), FALSE)</f>
        <v>57.6</v>
      </c>
      <c r="BV1228">
        <f>VLOOKUP($AR1228,'Final Team Off-Def Stats'!$A$2:$AQ$31, COLUMN('Final Team Off-Def Stats'!AE1230), FALSE)</f>
        <v>0.51300000000000001</v>
      </c>
      <c r="BW1228">
        <f>VLOOKUP($AR1228,'Final Team Off-Def Stats'!$A$2:$AQ$31, COLUMN('Final Team Off-Def Stats'!AF1230), FALSE)</f>
        <v>15.4</v>
      </c>
      <c r="BX1228">
        <f>VLOOKUP($AR1228,'Final Team Off-Def Stats'!$A$2:$AQ$31, COLUMN('Final Team Off-Def Stats'!AG1230), FALSE)</f>
        <v>19.899999999999999</v>
      </c>
      <c r="BY1228">
        <f>VLOOKUP($AR1228,'Final Team Off-Def Stats'!$A$2:$AQ$31, COLUMN('Final Team Off-Def Stats'!AH1230), FALSE)</f>
        <v>0.77500000000000002</v>
      </c>
      <c r="BZ1228">
        <f>VLOOKUP($AR1228,'Final Team Off-Def Stats'!$A$2:$AQ$31, COLUMN('Final Team Off-Def Stats'!AI1230), FALSE)</f>
        <v>12.2</v>
      </c>
      <c r="CA1228">
        <f>VLOOKUP($AR1228,'Final Team Off-Def Stats'!$A$2:$AQ$31, COLUMN('Final Team Off-Def Stats'!AJ1230), FALSE)</f>
        <v>35.700000000000003</v>
      </c>
      <c r="CB1228">
        <f>VLOOKUP($AR1228,'Final Team Off-Def Stats'!$A$2:$AQ$31, COLUMN('Final Team Off-Def Stats'!AK1230), FALSE)</f>
        <v>47.9</v>
      </c>
      <c r="CC1228">
        <f>VLOOKUP($AR1228,'Final Team Off-Def Stats'!$A$2:$AQ$31, COLUMN('Final Team Off-Def Stats'!AL1230), FALSE)</f>
        <v>24.5</v>
      </c>
      <c r="CD1228">
        <f>VLOOKUP($AR1228,'Final Team Off-Def Stats'!$A$2:$AQ$31, COLUMN('Final Team Off-Def Stats'!AM1230), FALSE)</f>
        <v>7.8</v>
      </c>
      <c r="CE1228">
        <f>VLOOKUP($AR1228,'Final Team Off-Def Stats'!$A$2:$AQ$31, COLUMN('Final Team Off-Def Stats'!AN1230), FALSE)</f>
        <v>4.2</v>
      </c>
      <c r="CF1228">
        <f>VLOOKUP($AR1228,'Final Team Off-Def Stats'!$A$2:$AQ$31, COLUMN('Final Team Off-Def Stats'!AO1230), FALSE)</f>
        <v>13.8</v>
      </c>
      <c r="CG1228">
        <f>VLOOKUP($AR1228,'Final Team Off-Def Stats'!$A$2:$AQ$31, COLUMN('Final Team Off-Def Stats'!AP1230), FALSE)</f>
        <v>18.8</v>
      </c>
      <c r="CH1228">
        <f>VLOOKUP($AR1228,'Final Team Off-Def Stats'!$A$2:$AQ$31, COLUMN('Final Team Off-Def Stats'!AQ1230), FALSE)</f>
        <v>110.1</v>
      </c>
      <c r="CI1228" t="s">
        <v>542</v>
      </c>
    </row>
    <row r="1229" spans="1:87" x14ac:dyDescent="0.35">
      <c r="A1229" t="s">
        <v>508</v>
      </c>
      <c r="B1229">
        <f>VLOOKUP($A1229,'Final Team Off-Def Stats'!$A$2:$AQ$31, COLUMN('Final Team Off-Def Stats'!B1229), FALSE)</f>
        <v>41.1</v>
      </c>
      <c r="C1229">
        <f>VLOOKUP($A1229,'Final Team Off-Def Stats'!$A$2:$AQ$31, COLUMN('Final Team Off-Def Stats'!C1229), FALSE)</f>
        <v>87.6</v>
      </c>
      <c r="D1229">
        <f>VLOOKUP($A1229,'Final Team Off-Def Stats'!$A$2:$AQ$31, COLUMN('Final Team Off-Def Stats'!D1229), FALSE)</f>
        <v>0.46899999999999997</v>
      </c>
      <c r="E1229">
        <f>VLOOKUP($A1229,'Final Team Off-Def Stats'!$A$2:$AQ$31, COLUMN('Final Team Off-Def Stats'!E1229), FALSE)</f>
        <v>14.5</v>
      </c>
      <c r="F1229">
        <f>VLOOKUP($A1229,'Final Team Off-Def Stats'!$A$2:$AQ$31, COLUMN('Final Team Off-Def Stats'!F1229), FALSE)</f>
        <v>39.9</v>
      </c>
      <c r="G1229">
        <f>VLOOKUP($A1229,'Final Team Off-Def Stats'!$A$2:$AQ$31, COLUMN('Final Team Off-Def Stats'!G1229), FALSE)</f>
        <v>0.36399999999999999</v>
      </c>
      <c r="H1229">
        <f>VLOOKUP($A1229,'Final Team Off-Def Stats'!$A$2:$AQ$31, COLUMN('Final Team Off-Def Stats'!H1229), FALSE)</f>
        <v>26.5</v>
      </c>
      <c r="I1229">
        <f>VLOOKUP($A1229,'Final Team Off-Def Stats'!$A$2:$AQ$31, COLUMN('Final Team Off-Def Stats'!I1229), FALSE)</f>
        <v>47.6</v>
      </c>
      <c r="J1229">
        <f>VLOOKUP($A1229,'Final Team Off-Def Stats'!$A$2:$AQ$31, COLUMN('Final Team Off-Def Stats'!J1229), FALSE)</f>
        <v>0.55700000000000005</v>
      </c>
      <c r="K1229">
        <f>VLOOKUP($A1229,'Final Team Off-Def Stats'!$A$2:$AQ$31, COLUMN('Final Team Off-Def Stats'!K1229), FALSE)</f>
        <v>15.8</v>
      </c>
      <c r="L1229">
        <f>VLOOKUP($A1229,'Final Team Off-Def Stats'!$A$2:$AQ$31, COLUMN('Final Team Off-Def Stats'!L1229), FALSE)</f>
        <v>20.6</v>
      </c>
      <c r="M1229">
        <f>VLOOKUP($A1229,'Final Team Off-Def Stats'!$A$2:$AQ$31, COLUMN('Final Team Off-Def Stats'!M1229), FALSE)</f>
        <v>0.76900000000000002</v>
      </c>
      <c r="N1229">
        <f>VLOOKUP($A1229,'Final Team Off-Def Stats'!$A$2:$AQ$31, COLUMN('Final Team Off-Def Stats'!N1229), FALSE)</f>
        <v>9.9</v>
      </c>
      <c r="O1229">
        <f>VLOOKUP($A1229,'Final Team Off-Def Stats'!$A$2:$AQ$31, COLUMN('Final Team Off-Def Stats'!O1229), FALSE)</f>
        <v>36.200000000000003</v>
      </c>
      <c r="P1229">
        <f>VLOOKUP($A1229,'Final Team Off-Def Stats'!$A$2:$AQ$31, COLUMN('Final Team Off-Def Stats'!P1229), FALSE)</f>
        <v>46.1</v>
      </c>
      <c r="Q1229">
        <f>VLOOKUP($A1229,'Final Team Off-Def Stats'!$A$2:$AQ$31, COLUMN('Final Team Off-Def Stats'!Q1229), FALSE)</f>
        <v>27.5</v>
      </c>
      <c r="R1229">
        <f>VLOOKUP($A1229,'Final Team Off-Def Stats'!$A$2:$AQ$31, COLUMN('Final Team Off-Def Stats'!R1229), FALSE)</f>
        <v>8.9</v>
      </c>
      <c r="S1229">
        <f>VLOOKUP($A1229,'Final Team Off-Def Stats'!$A$2:$AQ$31, COLUMN('Final Team Off-Def Stats'!S1229), FALSE)</f>
        <v>4.5999999999999996</v>
      </c>
      <c r="T1229">
        <f>VLOOKUP($A1229,'Final Team Off-Def Stats'!$A$2:$AQ$31, COLUMN('Final Team Off-Def Stats'!T1229), FALSE)</f>
        <v>15.1</v>
      </c>
      <c r="U1229">
        <f>VLOOKUP($A1229,'Final Team Off-Def Stats'!$A$2:$AQ$31, COLUMN('Final Team Off-Def Stats'!U1229), FALSE)</f>
        <v>21.3</v>
      </c>
      <c r="V1229">
        <f>VLOOKUP($A1229,'Final Team Off-Def Stats'!$A$2:$AQ$31, COLUMN('Final Team Off-Def Stats'!V1229), FALSE)</f>
        <v>112.5</v>
      </c>
      <c r="W1229">
        <f>VLOOKUP($A1229,'Final Team Off-Def Stats'!$A$2:$AQ$31, COLUMN('Final Team Off-Def Stats'!W1229), FALSE)</f>
        <v>38.4</v>
      </c>
      <c r="X1229">
        <f>VLOOKUP($A1229,'Final Team Off-Def Stats'!$A$2:$AQ$31, COLUMN('Final Team Off-Def Stats'!X1229), FALSE)</f>
        <v>87.7</v>
      </c>
      <c r="Y1229">
        <f>VLOOKUP($A1229,'Final Team Off-Def Stats'!$A$2:$AQ$31, COLUMN('Final Team Off-Def Stats'!Y1229), FALSE)</f>
        <v>0.438</v>
      </c>
      <c r="Z1229">
        <f>VLOOKUP($A1229,'Final Team Off-Def Stats'!$A$2:$AQ$31, COLUMN('Final Team Off-Def Stats'!Z1229), FALSE)</f>
        <v>12.4</v>
      </c>
      <c r="AA1229">
        <f>VLOOKUP($A1229,'Final Team Off-Def Stats'!$A$2:$AQ$31, COLUMN('Final Team Off-Def Stats'!AA1229), FALSE)</f>
        <v>36.4</v>
      </c>
      <c r="AB1229">
        <f>VLOOKUP($A1229,'Final Team Off-Def Stats'!$A$2:$AQ$31, COLUMN('Final Team Off-Def Stats'!AB1229), FALSE)</f>
        <v>0.33900000000000002</v>
      </c>
      <c r="AC1229">
        <f>VLOOKUP($A1229,'Final Team Off-Def Stats'!$A$2:$AQ$31, COLUMN('Final Team Off-Def Stats'!AC1229), FALSE)</f>
        <v>26.1</v>
      </c>
      <c r="AD1229">
        <f>VLOOKUP($A1229,'Final Team Off-Def Stats'!$A$2:$AQ$31, COLUMN('Final Team Off-Def Stats'!AD1229), FALSE)</f>
        <v>51.3</v>
      </c>
      <c r="AE1229">
        <f>VLOOKUP($A1229,'Final Team Off-Def Stats'!$A$2:$AQ$31, COLUMN('Final Team Off-Def Stats'!AE1229), FALSE)</f>
        <v>0.50900000000000001</v>
      </c>
      <c r="AF1229">
        <f>VLOOKUP($A1229,'Final Team Off-Def Stats'!$A$2:$AQ$31, COLUMN('Final Team Off-Def Stats'!AF1229), FALSE)</f>
        <v>17.600000000000001</v>
      </c>
      <c r="AG1229">
        <f>VLOOKUP($A1229,'Final Team Off-Def Stats'!$A$2:$AQ$31, COLUMN('Final Team Off-Def Stats'!AG1229), FALSE)</f>
        <v>23.2</v>
      </c>
      <c r="AH1229">
        <f>VLOOKUP($A1229,'Final Team Off-Def Stats'!$A$2:$AQ$31, COLUMN('Final Team Off-Def Stats'!AH1229), FALSE)</f>
        <v>0.75900000000000001</v>
      </c>
      <c r="AI1229">
        <f>VLOOKUP($A1229,'Final Team Off-Def Stats'!$A$2:$AQ$31, COLUMN('Final Team Off-Def Stats'!AI1229), FALSE)</f>
        <v>9.8000000000000007</v>
      </c>
      <c r="AJ1229">
        <f>VLOOKUP($A1229,'Final Team Off-Def Stats'!$A$2:$AQ$31, COLUMN('Final Team Off-Def Stats'!AJ1229), FALSE)</f>
        <v>33.4</v>
      </c>
      <c r="AK1229">
        <f>VLOOKUP($A1229,'Final Team Off-Def Stats'!$A$2:$AQ$31, COLUMN('Final Team Off-Def Stats'!AK1229), FALSE)</f>
        <v>43.2</v>
      </c>
      <c r="AL1229">
        <f>VLOOKUP($A1229,'Final Team Off-Def Stats'!$A$2:$AQ$31, COLUMN('Final Team Off-Def Stats'!AL1229), FALSE)</f>
        <v>23.2</v>
      </c>
      <c r="AM1229">
        <f>VLOOKUP($A1229,'Final Team Off-Def Stats'!$A$2:$AQ$31, COLUMN('Final Team Off-Def Stats'!AM1229), FALSE)</f>
        <v>8</v>
      </c>
      <c r="AN1229">
        <f>VLOOKUP($A1229,'Final Team Off-Def Stats'!$A$2:$AQ$31, COLUMN('Final Team Off-Def Stats'!AN1229), FALSE)</f>
        <v>3.9</v>
      </c>
      <c r="AO1229">
        <f>VLOOKUP($A1229,'Final Team Off-Def Stats'!$A$2:$AQ$31, COLUMN('Final Team Off-Def Stats'!AO1229), FALSE)</f>
        <v>14.7</v>
      </c>
      <c r="AP1229">
        <f>VLOOKUP($A1229,'Final Team Off-Def Stats'!$A$2:$AQ$31, COLUMN('Final Team Off-Def Stats'!AP1229), FALSE)</f>
        <v>18.2</v>
      </c>
      <c r="AQ1229">
        <f>VLOOKUP($A1229,'Final Team Off-Def Stats'!$A$2:$AQ$31, COLUMN('Final Team Off-Def Stats'!AQ1229), FALSE)</f>
        <v>106.9</v>
      </c>
      <c r="AR1229" t="s">
        <v>503</v>
      </c>
      <c r="AS1229">
        <f>VLOOKUP($AR1229,'Final Team Off-Def Stats'!$A$2:$AQ$31, COLUMN('Final Team Off-Def Stats'!B1231), FALSE)</f>
        <v>41.2</v>
      </c>
      <c r="AT1229">
        <f>VLOOKUP($AR1229,'Final Team Off-Def Stats'!$A$2:$AQ$31, COLUMN('Final Team Off-Def Stats'!C1231), FALSE)</f>
        <v>90.1</v>
      </c>
      <c r="AU1229">
        <f>VLOOKUP($AR1229,'Final Team Off-Def Stats'!$A$2:$AQ$31, COLUMN('Final Team Off-Def Stats'!D1231), FALSE)</f>
        <v>0.45700000000000002</v>
      </c>
      <c r="AV1229">
        <f>VLOOKUP($AR1229,'Final Team Off-Def Stats'!$A$2:$AQ$31, COLUMN('Final Team Off-Def Stats'!E1231), FALSE)</f>
        <v>10.9</v>
      </c>
      <c r="AW1229">
        <f>VLOOKUP($AR1229,'Final Team Off-Def Stats'!$A$2:$AQ$31, COLUMN('Final Team Off-Def Stats'!F1231), FALSE)</f>
        <v>32.799999999999997</v>
      </c>
      <c r="AX1229">
        <f>VLOOKUP($AR1229,'Final Team Off-Def Stats'!$A$2:$AQ$31, COLUMN('Final Team Off-Def Stats'!G1231), FALSE)</f>
        <v>0.33200000000000002</v>
      </c>
      <c r="AY1229">
        <f>VLOOKUP($AR1229,'Final Team Off-Def Stats'!$A$2:$AQ$31, COLUMN('Final Team Off-Def Stats'!H1231), FALSE)</f>
        <v>30.2</v>
      </c>
      <c r="AZ1229">
        <f>VLOOKUP($AR1229,'Final Team Off-Def Stats'!$A$2:$AQ$31, COLUMN('Final Team Off-Def Stats'!I1231), FALSE)</f>
        <v>57.3</v>
      </c>
      <c r="BA1229">
        <f>VLOOKUP($AR1229,'Final Team Off-Def Stats'!$A$2:$AQ$31, COLUMN('Final Team Off-Def Stats'!J1231), FALSE)</f>
        <v>0.52800000000000002</v>
      </c>
      <c r="BB1229">
        <f>VLOOKUP($AR1229,'Final Team Off-Def Stats'!$A$2:$AQ$31, COLUMN('Final Team Off-Def Stats'!K1231), FALSE)</f>
        <v>18.8</v>
      </c>
      <c r="BC1229">
        <f>VLOOKUP($AR1229,'Final Team Off-Def Stats'!$A$2:$AQ$31, COLUMN('Final Team Off-Def Stats'!L1231), FALSE)</f>
        <v>23.8</v>
      </c>
      <c r="BD1229">
        <f>VLOOKUP($AR1229,'Final Team Off-Def Stats'!$A$2:$AQ$31, COLUMN('Final Team Off-Def Stats'!M1231), FALSE)</f>
        <v>0.78900000000000003</v>
      </c>
      <c r="BE1229">
        <f>VLOOKUP($AR1229,'Final Team Off-Def Stats'!$A$2:$AQ$31, COLUMN('Final Team Off-Def Stats'!N1231), FALSE)</f>
        <v>12.3</v>
      </c>
      <c r="BF1229">
        <f>VLOOKUP($AR1229,'Final Team Off-Def Stats'!$A$2:$AQ$31, COLUMN('Final Team Off-Def Stats'!O1231), FALSE)</f>
        <v>34.1</v>
      </c>
      <c r="BG1229">
        <f>VLOOKUP($AR1229,'Final Team Off-Def Stats'!$A$2:$AQ$31, COLUMN('Final Team Off-Def Stats'!P1231), FALSE)</f>
        <v>46.3</v>
      </c>
      <c r="BH1229">
        <f>VLOOKUP($AR1229,'Final Team Off-Def Stats'!$A$2:$AQ$31, COLUMN('Final Team Off-Def Stats'!Q1231), FALSE)</f>
        <v>25.6</v>
      </c>
      <c r="BI1229">
        <f>VLOOKUP($AR1229,'Final Team Off-Def Stats'!$A$2:$AQ$31, COLUMN('Final Team Off-Def Stats'!R1231), FALSE)</f>
        <v>8.5</v>
      </c>
      <c r="BJ1229">
        <f>VLOOKUP($AR1229,'Final Team Off-Def Stats'!$A$2:$AQ$31, COLUMN('Final Team Off-Def Stats'!S1231), FALSE)</f>
        <v>4.0999999999999996</v>
      </c>
      <c r="BK1229">
        <f>VLOOKUP($AR1229,'Final Team Off-Def Stats'!$A$2:$AQ$31, COLUMN('Final Team Off-Def Stats'!T1231), FALSE)</f>
        <v>14.4</v>
      </c>
      <c r="BL1229">
        <f>VLOOKUP($AR1229,'Final Team Off-Def Stats'!$A$2:$AQ$31, COLUMN('Final Team Off-Def Stats'!U1231), FALSE)</f>
        <v>20.100000000000001</v>
      </c>
      <c r="BM1229">
        <f>VLOOKUP($AR1229,'Final Team Off-Def Stats'!$A$2:$AQ$31, COLUMN('Final Team Off-Def Stats'!V1231), FALSE)</f>
        <v>112</v>
      </c>
      <c r="BN1229">
        <f>VLOOKUP($AR1229,'Final Team Off-Def Stats'!$A$2:$AQ$31, COLUMN('Final Team Off-Def Stats'!W1231), FALSE)</f>
        <v>41.2</v>
      </c>
      <c r="BO1229">
        <f>VLOOKUP($AR1229,'Final Team Off-Def Stats'!$A$2:$AQ$31, COLUMN('Final Team Off-Def Stats'!X1231), FALSE)</f>
        <v>87.6</v>
      </c>
      <c r="BP1229">
        <f>VLOOKUP($AR1229,'Final Team Off-Def Stats'!$A$2:$AQ$31, COLUMN('Final Team Off-Def Stats'!Y1231), FALSE)</f>
        <v>0.47099999999999997</v>
      </c>
      <c r="BQ1229">
        <f>VLOOKUP($AR1229,'Final Team Off-Def Stats'!$A$2:$AQ$31, COLUMN('Final Team Off-Def Stats'!Z1231), FALSE)</f>
        <v>13.3</v>
      </c>
      <c r="BR1229">
        <f>VLOOKUP($AR1229,'Final Team Off-Def Stats'!$A$2:$AQ$31, COLUMN('Final Team Off-Def Stats'!AA1231), FALSE)</f>
        <v>36.4</v>
      </c>
      <c r="BS1229">
        <f>VLOOKUP($AR1229,'Final Team Off-Def Stats'!$A$2:$AQ$31, COLUMN('Final Team Off-Def Stats'!AB1231), FALSE)</f>
        <v>0.36499999999999999</v>
      </c>
      <c r="BT1229">
        <f>VLOOKUP($AR1229,'Final Team Off-Def Stats'!$A$2:$AQ$31, COLUMN('Final Team Off-Def Stats'!AC1231), FALSE)</f>
        <v>27.9</v>
      </c>
      <c r="BU1229">
        <f>VLOOKUP($AR1229,'Final Team Off-Def Stats'!$A$2:$AQ$31, COLUMN('Final Team Off-Def Stats'!AD1231), FALSE)</f>
        <v>51.2</v>
      </c>
      <c r="BV1229">
        <f>VLOOKUP($AR1229,'Final Team Off-Def Stats'!$A$2:$AQ$31, COLUMN('Final Team Off-Def Stats'!AE1231), FALSE)</f>
        <v>0.54600000000000004</v>
      </c>
      <c r="BW1229">
        <f>VLOOKUP($AR1229,'Final Team Off-Def Stats'!$A$2:$AQ$31, COLUMN('Final Team Off-Def Stats'!AF1231), FALSE)</f>
        <v>17.2</v>
      </c>
      <c r="BX1229">
        <f>VLOOKUP($AR1229,'Final Team Off-Def Stats'!$A$2:$AQ$31, COLUMN('Final Team Off-Def Stats'!AG1231), FALSE)</f>
        <v>21.9</v>
      </c>
      <c r="BY1229">
        <f>VLOOKUP($AR1229,'Final Team Off-Def Stats'!$A$2:$AQ$31, COLUMN('Final Team Off-Def Stats'!AH1231), FALSE)</f>
        <v>0.78600000000000003</v>
      </c>
      <c r="BZ1229">
        <f>VLOOKUP($AR1229,'Final Team Off-Def Stats'!$A$2:$AQ$31, COLUMN('Final Team Off-Def Stats'!AI1231), FALSE)</f>
        <v>9.5</v>
      </c>
      <c r="CA1229">
        <f>VLOOKUP($AR1229,'Final Team Off-Def Stats'!$A$2:$AQ$31, COLUMN('Final Team Off-Def Stats'!AJ1231), FALSE)</f>
        <v>33.299999999999997</v>
      </c>
      <c r="CB1229">
        <f>VLOOKUP($AR1229,'Final Team Off-Def Stats'!$A$2:$AQ$31, COLUMN('Final Team Off-Def Stats'!AK1231), FALSE)</f>
        <v>42.8</v>
      </c>
      <c r="CC1229">
        <f>VLOOKUP($AR1229,'Final Team Off-Def Stats'!$A$2:$AQ$31, COLUMN('Final Team Off-Def Stats'!AL1231), FALSE)</f>
        <v>25.5</v>
      </c>
      <c r="CD1229">
        <f>VLOOKUP($AR1229,'Final Team Off-Def Stats'!$A$2:$AQ$31, COLUMN('Final Team Off-Def Stats'!AM1231), FALSE)</f>
        <v>7.6</v>
      </c>
      <c r="CE1229">
        <f>VLOOKUP($AR1229,'Final Team Off-Def Stats'!$A$2:$AQ$31, COLUMN('Final Team Off-Def Stats'!AN1231), FALSE)</f>
        <v>4.9000000000000004</v>
      </c>
      <c r="CF1229">
        <f>VLOOKUP($AR1229,'Final Team Off-Def Stats'!$A$2:$AQ$31, COLUMN('Final Team Off-Def Stats'!AO1231), FALSE)</f>
        <v>14.5</v>
      </c>
      <c r="CG1229">
        <f>VLOOKUP($AR1229,'Final Team Off-Def Stats'!$A$2:$AQ$31, COLUMN('Final Team Off-Def Stats'!AP1231), FALSE)</f>
        <v>21</v>
      </c>
      <c r="CH1229">
        <f>VLOOKUP($AR1229,'Final Team Off-Def Stats'!$A$2:$AQ$31, COLUMN('Final Team Off-Def Stats'!AQ1231), FALSE)</f>
        <v>113</v>
      </c>
      <c r="CI1229" t="s">
        <v>543</v>
      </c>
    </row>
    <row r="1230" spans="1:87" x14ac:dyDescent="0.35">
      <c r="A1230" t="s">
        <v>110</v>
      </c>
      <c r="B1230">
        <f>VLOOKUP($A1230,'Final Team Off-Def Stats'!$A$2:$AQ$31, COLUMN('Final Team Off-Def Stats'!B1230), FALSE)</f>
        <v>40.299999999999997</v>
      </c>
      <c r="C1230">
        <f>VLOOKUP($A1230,'Final Team Off-Def Stats'!$A$2:$AQ$31, COLUMN('Final Team Off-Def Stats'!C1230), FALSE)</f>
        <v>87.7</v>
      </c>
      <c r="D1230">
        <f>VLOOKUP($A1230,'Final Team Off-Def Stats'!$A$2:$AQ$31, COLUMN('Final Team Off-Def Stats'!D1230), FALSE)</f>
        <v>0.46</v>
      </c>
      <c r="E1230">
        <f>VLOOKUP($A1230,'Final Team Off-Def Stats'!$A$2:$AQ$31, COLUMN('Final Team Off-Def Stats'!E1230), FALSE)</f>
        <v>11.4</v>
      </c>
      <c r="F1230">
        <f>VLOOKUP($A1230,'Final Team Off-Def Stats'!$A$2:$AQ$31, COLUMN('Final Team Off-Def Stats'!F1230), FALSE)</f>
        <v>33.1</v>
      </c>
      <c r="G1230">
        <f>VLOOKUP($A1230,'Final Team Off-Def Stats'!$A$2:$AQ$31, COLUMN('Final Team Off-Def Stats'!G1230), FALSE)</f>
        <v>0.34399999999999997</v>
      </c>
      <c r="H1230">
        <f>VLOOKUP($A1230,'Final Team Off-Def Stats'!$A$2:$AQ$31, COLUMN('Final Team Off-Def Stats'!H1230), FALSE)</f>
        <v>29</v>
      </c>
      <c r="I1230">
        <f>VLOOKUP($A1230,'Final Team Off-Def Stats'!$A$2:$AQ$31, COLUMN('Final Team Off-Def Stats'!I1230), FALSE)</f>
        <v>54.7</v>
      </c>
      <c r="J1230">
        <f>VLOOKUP($A1230,'Final Team Off-Def Stats'!$A$2:$AQ$31, COLUMN('Final Team Off-Def Stats'!J1230), FALSE)</f>
        <v>0.53</v>
      </c>
      <c r="K1230">
        <f>VLOOKUP($A1230,'Final Team Off-Def Stats'!$A$2:$AQ$31, COLUMN('Final Team Off-Def Stats'!K1230), FALSE)</f>
        <v>17.8</v>
      </c>
      <c r="L1230">
        <f>VLOOKUP($A1230,'Final Team Off-Def Stats'!$A$2:$AQ$31, COLUMN('Final Team Off-Def Stats'!L1230), FALSE)</f>
        <v>23.2</v>
      </c>
      <c r="M1230">
        <f>VLOOKUP($A1230,'Final Team Off-Def Stats'!$A$2:$AQ$31, COLUMN('Final Team Off-Def Stats'!M1230), FALSE)</f>
        <v>0.76800000000000002</v>
      </c>
      <c r="N1230">
        <f>VLOOKUP($A1230,'Final Team Off-Def Stats'!$A$2:$AQ$31, COLUMN('Final Team Off-Def Stats'!N1230), FALSE)</f>
        <v>9.5</v>
      </c>
      <c r="O1230">
        <f>VLOOKUP($A1230,'Final Team Off-Def Stats'!$A$2:$AQ$31, COLUMN('Final Team Off-Def Stats'!O1230), FALSE)</f>
        <v>33.200000000000003</v>
      </c>
      <c r="P1230">
        <f>VLOOKUP($A1230,'Final Team Off-Def Stats'!$A$2:$AQ$31, COLUMN('Final Team Off-Def Stats'!P1230), FALSE)</f>
        <v>42.8</v>
      </c>
      <c r="Q1230">
        <f>VLOOKUP($A1230,'Final Team Off-Def Stats'!$A$2:$AQ$31, COLUMN('Final Team Off-Def Stats'!Q1230), FALSE)</f>
        <v>23.6</v>
      </c>
      <c r="R1230">
        <f>VLOOKUP($A1230,'Final Team Off-Def Stats'!$A$2:$AQ$31, COLUMN('Final Team Off-Def Stats'!R1230), FALSE)</f>
        <v>7.1</v>
      </c>
      <c r="S1230">
        <f>VLOOKUP($A1230,'Final Team Off-Def Stats'!$A$2:$AQ$31, COLUMN('Final Team Off-Def Stats'!S1230), FALSE)</f>
        <v>4.5</v>
      </c>
      <c r="T1230">
        <f>VLOOKUP($A1230,'Final Team Off-Def Stats'!$A$2:$AQ$31, COLUMN('Final Team Off-Def Stats'!T1230), FALSE)</f>
        <v>14</v>
      </c>
      <c r="U1230">
        <f>VLOOKUP($A1230,'Final Team Off-Def Stats'!$A$2:$AQ$31, COLUMN('Final Team Off-Def Stats'!U1230), FALSE)</f>
        <v>18.899999999999999</v>
      </c>
      <c r="V1230">
        <f>VLOOKUP($A1230,'Final Team Off-Def Stats'!$A$2:$AQ$31, COLUMN('Final Team Off-Def Stats'!V1230), FALSE)</f>
        <v>109.9</v>
      </c>
      <c r="W1230">
        <f>VLOOKUP($A1230,'Final Team Off-Def Stats'!$A$2:$AQ$31, COLUMN('Final Team Off-Def Stats'!W1230), FALSE)</f>
        <v>43.3</v>
      </c>
      <c r="X1230">
        <f>VLOOKUP($A1230,'Final Team Off-Def Stats'!$A$2:$AQ$31, COLUMN('Final Team Off-Def Stats'!X1230), FALSE)</f>
        <v>90.2</v>
      </c>
      <c r="Y1230">
        <f>VLOOKUP($A1230,'Final Team Off-Def Stats'!$A$2:$AQ$31, COLUMN('Final Team Off-Def Stats'!Y1230), FALSE)</f>
        <v>0.47899999999999998</v>
      </c>
      <c r="Z1230">
        <f>VLOOKUP($A1230,'Final Team Off-Def Stats'!$A$2:$AQ$31, COLUMN('Final Team Off-Def Stats'!Z1230), FALSE)</f>
        <v>12.9</v>
      </c>
      <c r="AA1230">
        <f>VLOOKUP($A1230,'Final Team Off-Def Stats'!$A$2:$AQ$31, COLUMN('Final Team Off-Def Stats'!AA1230), FALSE)</f>
        <v>34.799999999999997</v>
      </c>
      <c r="AB1230">
        <f>VLOOKUP($A1230,'Final Team Off-Def Stats'!$A$2:$AQ$31, COLUMN('Final Team Off-Def Stats'!AB1230), FALSE)</f>
        <v>0.372</v>
      </c>
      <c r="AC1230">
        <f>VLOOKUP($A1230,'Final Team Off-Def Stats'!$A$2:$AQ$31, COLUMN('Final Team Off-Def Stats'!AC1230), FALSE)</f>
        <v>30.3</v>
      </c>
      <c r="AD1230">
        <f>VLOOKUP($A1230,'Final Team Off-Def Stats'!$A$2:$AQ$31, COLUMN('Final Team Off-Def Stats'!AD1230), FALSE)</f>
        <v>55.5</v>
      </c>
      <c r="AE1230">
        <f>VLOOKUP($A1230,'Final Team Off-Def Stats'!$A$2:$AQ$31, COLUMN('Final Team Off-Def Stats'!AE1230), FALSE)</f>
        <v>0.54700000000000004</v>
      </c>
      <c r="AF1230">
        <f>VLOOKUP($A1230,'Final Team Off-Def Stats'!$A$2:$AQ$31, COLUMN('Final Team Off-Def Stats'!AF1230), FALSE)</f>
        <v>15.9</v>
      </c>
      <c r="AG1230">
        <f>VLOOKUP($A1230,'Final Team Off-Def Stats'!$A$2:$AQ$31, COLUMN('Final Team Off-Def Stats'!AG1230), FALSE)</f>
        <v>20.399999999999999</v>
      </c>
      <c r="AH1230">
        <f>VLOOKUP($A1230,'Final Team Off-Def Stats'!$A$2:$AQ$31, COLUMN('Final Team Off-Def Stats'!AH1230), FALSE)</f>
        <v>0.77600000000000002</v>
      </c>
      <c r="AI1230">
        <f>VLOOKUP($A1230,'Final Team Off-Def Stats'!$A$2:$AQ$31, COLUMN('Final Team Off-Def Stats'!AI1230), FALSE)</f>
        <v>10.5</v>
      </c>
      <c r="AJ1230">
        <f>VLOOKUP($A1230,'Final Team Off-Def Stats'!$A$2:$AQ$31, COLUMN('Final Team Off-Def Stats'!AJ1230), FALSE)</f>
        <v>35.1</v>
      </c>
      <c r="AK1230">
        <f>VLOOKUP($A1230,'Final Team Off-Def Stats'!$A$2:$AQ$31, COLUMN('Final Team Off-Def Stats'!AK1230), FALSE)</f>
        <v>45.6</v>
      </c>
      <c r="AL1230">
        <f>VLOOKUP($A1230,'Final Team Off-Def Stats'!$A$2:$AQ$31, COLUMN('Final Team Off-Def Stats'!AL1230), FALSE)</f>
        <v>25.2</v>
      </c>
      <c r="AM1230">
        <f>VLOOKUP($A1230,'Final Team Off-Def Stats'!$A$2:$AQ$31, COLUMN('Final Team Off-Def Stats'!AM1230), FALSE)</f>
        <v>8.1</v>
      </c>
      <c r="AN1230">
        <f>VLOOKUP($A1230,'Final Team Off-Def Stats'!$A$2:$AQ$31, COLUMN('Final Team Off-Def Stats'!AN1230), FALSE)</f>
        <v>4.8</v>
      </c>
      <c r="AO1230">
        <f>VLOOKUP($A1230,'Final Team Off-Def Stats'!$A$2:$AQ$31, COLUMN('Final Team Off-Def Stats'!AO1230), FALSE)</f>
        <v>13.4</v>
      </c>
      <c r="AP1230">
        <f>VLOOKUP($A1230,'Final Team Off-Def Stats'!$A$2:$AQ$31, COLUMN('Final Team Off-Def Stats'!AP1230), FALSE)</f>
        <v>20.2</v>
      </c>
      <c r="AQ1230">
        <f>VLOOKUP($A1230,'Final Team Off-Def Stats'!$A$2:$AQ$31, COLUMN('Final Team Off-Def Stats'!AQ1230), FALSE)</f>
        <v>115.3</v>
      </c>
      <c r="AR1230" t="s">
        <v>501</v>
      </c>
      <c r="AS1230">
        <f>VLOOKUP($AR1230,'Final Team Off-Def Stats'!$A$2:$AQ$31, COLUMN('Final Team Off-Def Stats'!B1232), FALSE)</f>
        <v>43.7</v>
      </c>
      <c r="AT1230">
        <f>VLOOKUP($AR1230,'Final Team Off-Def Stats'!$A$2:$AQ$31, COLUMN('Final Team Off-Def Stats'!C1232), FALSE)</f>
        <v>90.1</v>
      </c>
      <c r="AU1230">
        <f>VLOOKUP($AR1230,'Final Team Off-Def Stats'!$A$2:$AQ$31, COLUMN('Final Team Off-Def Stats'!D1232), FALSE)</f>
        <v>0.48499999999999999</v>
      </c>
      <c r="AV1230">
        <f>VLOOKUP($AR1230,'Final Team Off-Def Stats'!$A$2:$AQ$31, COLUMN('Final Team Off-Def Stats'!E1232), FALSE)</f>
        <v>11.6</v>
      </c>
      <c r="AW1230">
        <f>VLOOKUP($AR1230,'Final Team Off-Def Stats'!$A$2:$AQ$31, COLUMN('Final Team Off-Def Stats'!F1232), FALSE)</f>
        <v>31.9</v>
      </c>
      <c r="AX1230">
        <f>VLOOKUP($AR1230,'Final Team Off-Def Stats'!$A$2:$AQ$31, COLUMN('Final Team Off-Def Stats'!G1232), FALSE)</f>
        <v>0.36399999999999999</v>
      </c>
      <c r="AY1230">
        <f>VLOOKUP($AR1230,'Final Team Off-Def Stats'!$A$2:$AQ$31, COLUMN('Final Team Off-Def Stats'!H1232), FALSE)</f>
        <v>32.1</v>
      </c>
      <c r="AZ1230">
        <f>VLOOKUP($AR1230,'Final Team Off-Def Stats'!$A$2:$AQ$31, COLUMN('Final Team Off-Def Stats'!I1232), FALSE)</f>
        <v>58.2</v>
      </c>
      <c r="BA1230">
        <f>VLOOKUP($AR1230,'Final Team Off-Def Stats'!$A$2:$AQ$31, COLUMN('Final Team Off-Def Stats'!J1232), FALSE)</f>
        <v>0.55100000000000005</v>
      </c>
      <c r="BB1230">
        <f>VLOOKUP($AR1230,'Final Team Off-Def Stats'!$A$2:$AQ$31, COLUMN('Final Team Off-Def Stats'!K1232), FALSE)</f>
        <v>15.9</v>
      </c>
      <c r="BC1230">
        <f>VLOOKUP($AR1230,'Final Team Off-Def Stats'!$A$2:$AQ$31, COLUMN('Final Team Off-Def Stats'!L1232), FALSE)</f>
        <v>19.899999999999999</v>
      </c>
      <c r="BD1230">
        <f>VLOOKUP($AR1230,'Final Team Off-Def Stats'!$A$2:$AQ$31, COLUMN('Final Team Off-Def Stats'!M1232), FALSE)</f>
        <v>0.79700000000000004</v>
      </c>
      <c r="BE1230">
        <f>VLOOKUP($AR1230,'Final Team Off-Def Stats'!$A$2:$AQ$31, COLUMN('Final Team Off-Def Stats'!N1232), FALSE)</f>
        <v>9.8000000000000007</v>
      </c>
      <c r="BF1230">
        <f>VLOOKUP($AR1230,'Final Team Off-Def Stats'!$A$2:$AQ$31, COLUMN('Final Team Off-Def Stats'!O1232), FALSE)</f>
        <v>35.5</v>
      </c>
      <c r="BG1230">
        <f>VLOOKUP($AR1230,'Final Team Off-Def Stats'!$A$2:$AQ$31, COLUMN('Final Team Off-Def Stats'!P1232), FALSE)</f>
        <v>45.3</v>
      </c>
      <c r="BH1230">
        <f>VLOOKUP($AR1230,'Final Team Off-Def Stats'!$A$2:$AQ$31, COLUMN('Final Team Off-Def Stats'!Q1232), FALSE)</f>
        <v>27.4</v>
      </c>
      <c r="BI1230">
        <f>VLOOKUP($AR1230,'Final Team Off-Def Stats'!$A$2:$AQ$31, COLUMN('Final Team Off-Def Stats'!R1232), FALSE)</f>
        <v>8.6</v>
      </c>
      <c r="BJ1230">
        <f>VLOOKUP($AR1230,'Final Team Off-Def Stats'!$A$2:$AQ$31, COLUMN('Final Team Off-Def Stats'!S1232), FALSE)</f>
        <v>4.4000000000000004</v>
      </c>
      <c r="BK1230">
        <f>VLOOKUP($AR1230,'Final Team Off-Def Stats'!$A$2:$AQ$31, COLUMN('Final Team Off-Def Stats'!T1232), FALSE)</f>
        <v>12.9</v>
      </c>
      <c r="BL1230">
        <f>VLOOKUP($AR1230,'Final Team Off-Def Stats'!$A$2:$AQ$31, COLUMN('Final Team Off-Def Stats'!U1232), FALSE)</f>
        <v>19.899999999999999</v>
      </c>
      <c r="BM1230">
        <f>VLOOKUP($AR1230,'Final Team Off-Def Stats'!$A$2:$AQ$31, COLUMN('Final Team Off-Def Stats'!V1232), FALSE)</f>
        <v>114.8</v>
      </c>
      <c r="BN1230">
        <f>VLOOKUP($AR1230,'Final Team Off-Def Stats'!$A$2:$AQ$31, COLUMN('Final Team Off-Def Stats'!W1232), FALSE)</f>
        <v>39.200000000000003</v>
      </c>
      <c r="BO1230">
        <f>VLOOKUP($AR1230,'Final Team Off-Def Stats'!$A$2:$AQ$31, COLUMN('Final Team Off-Def Stats'!X1232), FALSE)</f>
        <v>88.3</v>
      </c>
      <c r="BP1230">
        <f>VLOOKUP($AR1230,'Final Team Off-Def Stats'!$A$2:$AQ$31, COLUMN('Final Team Off-Def Stats'!Y1232), FALSE)</f>
        <v>0.44400000000000001</v>
      </c>
      <c r="BQ1230">
        <f>VLOOKUP($AR1230,'Final Team Off-Def Stats'!$A$2:$AQ$31, COLUMN('Final Team Off-Def Stats'!Z1232), FALSE)</f>
        <v>11.6</v>
      </c>
      <c r="BR1230">
        <f>VLOOKUP($AR1230,'Final Team Off-Def Stats'!$A$2:$AQ$31, COLUMN('Final Team Off-Def Stats'!AA1232), FALSE)</f>
        <v>34.200000000000003</v>
      </c>
      <c r="BS1230">
        <f>VLOOKUP($AR1230,'Final Team Off-Def Stats'!$A$2:$AQ$31, COLUMN('Final Team Off-Def Stats'!AB1232), FALSE)</f>
        <v>0.34</v>
      </c>
      <c r="BT1230">
        <f>VLOOKUP($AR1230,'Final Team Off-Def Stats'!$A$2:$AQ$31, COLUMN('Final Team Off-Def Stats'!AC1232), FALSE)</f>
        <v>27.6</v>
      </c>
      <c r="BU1230">
        <f>VLOOKUP($AR1230,'Final Team Off-Def Stats'!$A$2:$AQ$31, COLUMN('Final Team Off-Def Stats'!AD1232), FALSE)</f>
        <v>54.1</v>
      </c>
      <c r="BV1230">
        <f>VLOOKUP($AR1230,'Final Team Off-Def Stats'!$A$2:$AQ$31, COLUMN('Final Team Off-Def Stats'!AE1232), FALSE)</f>
        <v>0.51</v>
      </c>
      <c r="BW1230">
        <f>VLOOKUP($AR1230,'Final Team Off-Def Stats'!$A$2:$AQ$31, COLUMN('Final Team Off-Def Stats'!AF1232), FALSE)</f>
        <v>17.3</v>
      </c>
      <c r="BX1230">
        <f>VLOOKUP($AR1230,'Final Team Off-Def Stats'!$A$2:$AQ$31, COLUMN('Final Team Off-Def Stats'!AG1232), FALSE)</f>
        <v>22.7</v>
      </c>
      <c r="BY1230">
        <f>VLOOKUP($AR1230,'Final Team Off-Def Stats'!$A$2:$AQ$31, COLUMN('Final Team Off-Def Stats'!AH1232), FALSE)</f>
        <v>0.76100000000000001</v>
      </c>
      <c r="BZ1230">
        <f>VLOOKUP($AR1230,'Final Team Off-Def Stats'!$A$2:$AQ$31, COLUMN('Final Team Off-Def Stats'!AI1232), FALSE)</f>
        <v>10.5</v>
      </c>
      <c r="CA1230">
        <f>VLOOKUP($AR1230,'Final Team Off-Def Stats'!$A$2:$AQ$31, COLUMN('Final Team Off-Def Stats'!AJ1232), FALSE)</f>
        <v>33.9</v>
      </c>
      <c r="CB1230">
        <f>VLOOKUP($AR1230,'Final Team Off-Def Stats'!$A$2:$AQ$31, COLUMN('Final Team Off-Def Stats'!AK1232), FALSE)</f>
        <v>44.5</v>
      </c>
      <c r="CC1230">
        <f>VLOOKUP($AR1230,'Final Team Off-Def Stats'!$A$2:$AQ$31, COLUMN('Final Team Off-Def Stats'!AL1232), FALSE)</f>
        <v>22.9</v>
      </c>
      <c r="CD1230">
        <f>VLOOKUP($AR1230,'Final Team Off-Def Stats'!$A$2:$AQ$31, COLUMN('Final Team Off-Def Stats'!AM1232), FALSE)</f>
        <v>7.5</v>
      </c>
      <c r="CE1230">
        <f>VLOOKUP($AR1230,'Final Team Off-Def Stats'!$A$2:$AQ$31, COLUMN('Final Team Off-Def Stats'!AN1232), FALSE)</f>
        <v>4</v>
      </c>
      <c r="CF1230">
        <f>VLOOKUP($AR1230,'Final Team Off-Def Stats'!$A$2:$AQ$31, COLUMN('Final Team Off-Def Stats'!AO1232), FALSE)</f>
        <v>14.7</v>
      </c>
      <c r="CG1230">
        <f>VLOOKUP($AR1230,'Final Team Off-Def Stats'!$A$2:$AQ$31, COLUMN('Final Team Off-Def Stats'!AP1232), FALSE)</f>
        <v>18.899999999999999</v>
      </c>
      <c r="CH1230">
        <f>VLOOKUP($AR1230,'Final Team Off-Def Stats'!$A$2:$AQ$31, COLUMN('Final Team Off-Def Stats'!AQ1232), FALSE)</f>
        <v>107.3</v>
      </c>
      <c r="CI1230" t="s">
        <v>543</v>
      </c>
    </row>
    <row r="1231" spans="1:87" x14ac:dyDescent="0.35">
      <c r="A1231" t="s">
        <v>499</v>
      </c>
      <c r="B1231">
        <f>VLOOKUP($A1231,'Final Team Off-Def Stats'!$A$2:$AQ$31, COLUMN('Final Team Off-Def Stats'!B1231), FALSE)</f>
        <v>41.7</v>
      </c>
      <c r="C1231">
        <f>VLOOKUP($A1231,'Final Team Off-Def Stats'!$A$2:$AQ$31, COLUMN('Final Team Off-Def Stats'!C1231), FALSE)</f>
        <v>88.5</v>
      </c>
      <c r="D1231">
        <f>VLOOKUP($A1231,'Final Team Off-Def Stats'!$A$2:$AQ$31, COLUMN('Final Team Off-Def Stats'!D1231), FALSE)</f>
        <v>0.47099999999999997</v>
      </c>
      <c r="E1231">
        <f>VLOOKUP($A1231,'Final Team Off-Def Stats'!$A$2:$AQ$31, COLUMN('Final Team Off-Def Stats'!E1231), FALSE)</f>
        <v>14.9</v>
      </c>
      <c r="F1231">
        <f>VLOOKUP($A1231,'Final Team Off-Def Stats'!$A$2:$AQ$31, COLUMN('Final Team Off-Def Stats'!F1231), FALSE)</f>
        <v>41.4</v>
      </c>
      <c r="G1231">
        <f>VLOOKUP($A1231,'Final Team Off-Def Stats'!$A$2:$AQ$31, COLUMN('Final Team Off-Def Stats'!G1231), FALSE)</f>
        <v>0.36</v>
      </c>
      <c r="H1231">
        <f>VLOOKUP($A1231,'Final Team Off-Def Stats'!$A$2:$AQ$31, COLUMN('Final Team Off-Def Stats'!H1231), FALSE)</f>
        <v>26.7</v>
      </c>
      <c r="I1231">
        <f>VLOOKUP($A1231,'Final Team Off-Def Stats'!$A$2:$AQ$31, COLUMN('Final Team Off-Def Stats'!I1231), FALSE)</f>
        <v>47.1</v>
      </c>
      <c r="J1231">
        <f>VLOOKUP($A1231,'Final Team Off-Def Stats'!$A$2:$AQ$31, COLUMN('Final Team Off-Def Stats'!J1231), FALSE)</f>
        <v>0.56799999999999995</v>
      </c>
      <c r="K1231">
        <f>VLOOKUP($A1231,'Final Team Off-Def Stats'!$A$2:$AQ$31, COLUMN('Final Team Off-Def Stats'!K1231), FALSE)</f>
        <v>18.399999999999999</v>
      </c>
      <c r="L1231">
        <f>VLOOKUP($A1231,'Final Team Off-Def Stats'!$A$2:$AQ$31, COLUMN('Final Team Off-Def Stats'!L1231), FALSE)</f>
        <v>24</v>
      </c>
      <c r="M1231">
        <f>VLOOKUP($A1231,'Final Team Off-Def Stats'!$A$2:$AQ$31, COLUMN('Final Team Off-Def Stats'!M1231), FALSE)</f>
        <v>0.76700000000000002</v>
      </c>
      <c r="N1231">
        <f>VLOOKUP($A1231,'Final Team Off-Def Stats'!$A$2:$AQ$31, COLUMN('Final Team Off-Def Stats'!N1231), FALSE)</f>
        <v>11.1</v>
      </c>
      <c r="O1231">
        <f>VLOOKUP($A1231,'Final Team Off-Def Stats'!$A$2:$AQ$31, COLUMN('Final Team Off-Def Stats'!O1231), FALSE)</f>
        <v>36.5</v>
      </c>
      <c r="P1231">
        <f>VLOOKUP($A1231,'Final Team Off-Def Stats'!$A$2:$AQ$31, COLUMN('Final Team Off-Def Stats'!P1231), FALSE)</f>
        <v>47.6</v>
      </c>
      <c r="Q1231">
        <f>VLOOKUP($A1231,'Final Team Off-Def Stats'!$A$2:$AQ$31, COLUMN('Final Team Off-Def Stats'!Q1231), FALSE)</f>
        <v>23</v>
      </c>
      <c r="R1231">
        <f>VLOOKUP($A1231,'Final Team Off-Def Stats'!$A$2:$AQ$31, COLUMN('Final Team Off-Def Stats'!R1231), FALSE)</f>
        <v>7.4</v>
      </c>
      <c r="S1231">
        <f>VLOOKUP($A1231,'Final Team Off-Def Stats'!$A$2:$AQ$31, COLUMN('Final Team Off-Def Stats'!S1231), FALSE)</f>
        <v>5</v>
      </c>
      <c r="T1231">
        <f>VLOOKUP($A1231,'Final Team Off-Def Stats'!$A$2:$AQ$31, COLUMN('Final Team Off-Def Stats'!T1231), FALSE)</f>
        <v>14.4</v>
      </c>
      <c r="U1231">
        <f>VLOOKUP($A1231,'Final Team Off-Def Stats'!$A$2:$AQ$31, COLUMN('Final Team Off-Def Stats'!U1231), FALSE)</f>
        <v>19.399999999999999</v>
      </c>
      <c r="V1231">
        <f>VLOOKUP($A1231,'Final Team Off-Def Stats'!$A$2:$AQ$31, COLUMN('Final Team Off-Def Stats'!V1231), FALSE)</f>
        <v>116.7</v>
      </c>
      <c r="W1231">
        <f>VLOOKUP($A1231,'Final Team Off-Def Stats'!$A$2:$AQ$31, COLUMN('Final Team Off-Def Stats'!W1231), FALSE)</f>
        <v>41.5</v>
      </c>
      <c r="X1231">
        <f>VLOOKUP($A1231,'Final Team Off-Def Stats'!$A$2:$AQ$31, COLUMN('Final Team Off-Def Stats'!X1231), FALSE)</f>
        <v>91.7</v>
      </c>
      <c r="Y1231">
        <f>VLOOKUP($A1231,'Final Team Off-Def Stats'!$A$2:$AQ$31, COLUMN('Final Team Off-Def Stats'!Y1231), FALSE)</f>
        <v>0.45300000000000001</v>
      </c>
      <c r="Z1231">
        <f>VLOOKUP($A1231,'Final Team Off-Def Stats'!$A$2:$AQ$31, COLUMN('Final Team Off-Def Stats'!Z1231), FALSE)</f>
        <v>12.4</v>
      </c>
      <c r="AA1231">
        <f>VLOOKUP($A1231,'Final Team Off-Def Stats'!$A$2:$AQ$31, COLUMN('Final Team Off-Def Stats'!AA1231), FALSE)</f>
        <v>35.5</v>
      </c>
      <c r="AB1231">
        <f>VLOOKUP($A1231,'Final Team Off-Def Stats'!$A$2:$AQ$31, COLUMN('Final Team Off-Def Stats'!AB1231), FALSE)</f>
        <v>0.35</v>
      </c>
      <c r="AC1231">
        <f>VLOOKUP($A1231,'Final Team Off-Def Stats'!$A$2:$AQ$31, COLUMN('Final Team Off-Def Stats'!AC1231), FALSE)</f>
        <v>29.1</v>
      </c>
      <c r="AD1231">
        <f>VLOOKUP($A1231,'Final Team Off-Def Stats'!$A$2:$AQ$31, COLUMN('Final Team Off-Def Stats'!AD1231), FALSE)</f>
        <v>56.1</v>
      </c>
      <c r="AE1231">
        <f>VLOOKUP($A1231,'Final Team Off-Def Stats'!$A$2:$AQ$31, COLUMN('Final Team Off-Def Stats'!AE1231), FALSE)</f>
        <v>0.51800000000000002</v>
      </c>
      <c r="AF1231">
        <f>VLOOKUP($A1231,'Final Team Off-Def Stats'!$A$2:$AQ$31, COLUMN('Final Team Off-Def Stats'!AF1231), FALSE)</f>
        <v>15</v>
      </c>
      <c r="AG1231">
        <f>VLOOKUP($A1231,'Final Team Off-Def Stats'!$A$2:$AQ$31, COLUMN('Final Team Off-Def Stats'!AG1231), FALSE)</f>
        <v>19.8</v>
      </c>
      <c r="AH1231">
        <f>VLOOKUP($A1231,'Final Team Off-Def Stats'!$A$2:$AQ$31, COLUMN('Final Team Off-Def Stats'!AH1231), FALSE)</f>
        <v>0.75800000000000001</v>
      </c>
      <c r="AI1231">
        <f>VLOOKUP($A1231,'Final Team Off-Def Stats'!$A$2:$AQ$31, COLUMN('Final Team Off-Def Stats'!AI1231), FALSE)</f>
        <v>10.1</v>
      </c>
      <c r="AJ1231">
        <f>VLOOKUP($A1231,'Final Team Off-Def Stats'!$A$2:$AQ$31, COLUMN('Final Team Off-Def Stats'!AJ1231), FALSE)</f>
        <v>32.6</v>
      </c>
      <c r="AK1231">
        <f>VLOOKUP($A1231,'Final Team Off-Def Stats'!$A$2:$AQ$31, COLUMN('Final Team Off-Def Stats'!AK1231), FALSE)</f>
        <v>42.7</v>
      </c>
      <c r="AL1231">
        <f>VLOOKUP($A1231,'Final Team Off-Def Stats'!$A$2:$AQ$31, COLUMN('Final Team Off-Def Stats'!AL1231), FALSE)</f>
        <v>24</v>
      </c>
      <c r="AM1231">
        <f>VLOOKUP($A1231,'Final Team Off-Def Stats'!$A$2:$AQ$31, COLUMN('Final Team Off-Def Stats'!AM1231), FALSE)</f>
        <v>8</v>
      </c>
      <c r="AN1231">
        <f>VLOOKUP($A1231,'Final Team Off-Def Stats'!$A$2:$AQ$31, COLUMN('Final Team Off-Def Stats'!AN1231), FALSE)</f>
        <v>4.4000000000000004</v>
      </c>
      <c r="AO1231">
        <f>VLOOKUP($A1231,'Final Team Off-Def Stats'!$A$2:$AQ$31, COLUMN('Final Team Off-Def Stats'!AO1231), FALSE)</f>
        <v>12.3</v>
      </c>
      <c r="AP1231">
        <f>VLOOKUP($A1231,'Final Team Off-Def Stats'!$A$2:$AQ$31, COLUMN('Final Team Off-Def Stats'!AP1231), FALSE)</f>
        <v>20.8</v>
      </c>
      <c r="AQ1231">
        <f>VLOOKUP($A1231,'Final Team Off-Def Stats'!$A$2:$AQ$31, COLUMN('Final Team Off-Def Stats'!AQ1231), FALSE)</f>
        <v>110.5</v>
      </c>
      <c r="AR1231" t="s">
        <v>132</v>
      </c>
      <c r="AS1231">
        <f>VLOOKUP($AR1231,'Final Team Off-Def Stats'!$A$2:$AQ$31, COLUMN('Final Team Off-Def Stats'!B1233), FALSE)</f>
        <v>39.1</v>
      </c>
      <c r="AT1231">
        <f>VLOOKUP($AR1231,'Final Team Off-Def Stats'!$A$2:$AQ$31, COLUMN('Final Team Off-Def Stats'!C1233), FALSE)</f>
        <v>88.4</v>
      </c>
      <c r="AU1231">
        <f>VLOOKUP($AR1231,'Final Team Off-Def Stats'!$A$2:$AQ$31, COLUMN('Final Team Off-Def Stats'!D1233), FALSE)</f>
        <v>0.442</v>
      </c>
      <c r="AV1231">
        <f>VLOOKUP($AR1231,'Final Team Off-Def Stats'!$A$2:$AQ$31, COLUMN('Final Team Off-Def Stats'!E1233), FALSE)</f>
        <v>12.9</v>
      </c>
      <c r="AW1231">
        <f>VLOOKUP($AR1231,'Final Team Off-Def Stats'!$A$2:$AQ$31, COLUMN('Final Team Off-Def Stats'!F1233), FALSE)</f>
        <v>37.4</v>
      </c>
      <c r="AX1231">
        <f>VLOOKUP($AR1231,'Final Team Off-Def Stats'!$A$2:$AQ$31, COLUMN('Final Team Off-Def Stats'!G1233), FALSE)</f>
        <v>0.34599999999999997</v>
      </c>
      <c r="AY1231">
        <f>VLOOKUP($AR1231,'Final Team Off-Def Stats'!$A$2:$AQ$31, COLUMN('Final Team Off-Def Stats'!H1233), FALSE)</f>
        <v>26.2</v>
      </c>
      <c r="AZ1231">
        <f>VLOOKUP($AR1231,'Final Team Off-Def Stats'!$A$2:$AQ$31, COLUMN('Final Team Off-Def Stats'!I1233), FALSE)</f>
        <v>51.1</v>
      </c>
      <c r="BA1231">
        <f>VLOOKUP($AR1231,'Final Team Off-Def Stats'!$A$2:$AQ$31, COLUMN('Final Team Off-Def Stats'!J1233), FALSE)</f>
        <v>0.51300000000000001</v>
      </c>
      <c r="BB1231">
        <f>VLOOKUP($AR1231,'Final Team Off-Def Stats'!$A$2:$AQ$31, COLUMN('Final Team Off-Def Stats'!K1233), FALSE)</f>
        <v>16.7</v>
      </c>
      <c r="BC1231">
        <f>VLOOKUP($AR1231,'Final Team Off-Def Stats'!$A$2:$AQ$31, COLUMN('Final Team Off-Def Stats'!L1233), FALSE)</f>
        <v>21.9</v>
      </c>
      <c r="BD1231">
        <f>VLOOKUP($AR1231,'Final Team Off-Def Stats'!$A$2:$AQ$31, COLUMN('Final Team Off-Def Stats'!M1233), FALSE)</f>
        <v>0.76</v>
      </c>
      <c r="BE1231">
        <f>VLOOKUP($AR1231,'Final Team Off-Def Stats'!$A$2:$AQ$31, COLUMN('Final Team Off-Def Stats'!N1233), FALSE)</f>
        <v>10.6</v>
      </c>
      <c r="BF1231">
        <f>VLOOKUP($AR1231,'Final Team Off-Def Stats'!$A$2:$AQ$31, COLUMN('Final Team Off-Def Stats'!O1233), FALSE)</f>
        <v>32.9</v>
      </c>
      <c r="BG1231">
        <f>VLOOKUP($AR1231,'Final Team Off-Def Stats'!$A$2:$AQ$31, COLUMN('Final Team Off-Def Stats'!P1233), FALSE)</f>
        <v>43.5</v>
      </c>
      <c r="BH1231">
        <f>VLOOKUP($AR1231,'Final Team Off-Def Stats'!$A$2:$AQ$31, COLUMN('Final Team Off-Def Stats'!Q1233), FALSE)</f>
        <v>23.3</v>
      </c>
      <c r="BI1231">
        <f>VLOOKUP($AR1231,'Final Team Off-Def Stats'!$A$2:$AQ$31, COLUMN('Final Team Off-Def Stats'!R1233), FALSE)</f>
        <v>8.1</v>
      </c>
      <c r="BJ1231">
        <f>VLOOKUP($AR1231,'Final Team Off-Def Stats'!$A$2:$AQ$31, COLUMN('Final Team Off-Def Stats'!S1233), FALSE)</f>
        <v>4.5</v>
      </c>
      <c r="BK1231">
        <f>VLOOKUP($AR1231,'Final Team Off-Def Stats'!$A$2:$AQ$31, COLUMN('Final Team Off-Def Stats'!T1233), FALSE)</f>
        <v>14.7</v>
      </c>
      <c r="BL1231">
        <f>VLOOKUP($AR1231,'Final Team Off-Def Stats'!$A$2:$AQ$31, COLUMN('Final Team Off-Def Stats'!U1233), FALSE)</f>
        <v>21.4</v>
      </c>
      <c r="BM1231">
        <f>VLOOKUP($AR1231,'Final Team Off-Def Stats'!$A$2:$AQ$31, COLUMN('Final Team Off-Def Stats'!V1233), FALSE)</f>
        <v>107.8</v>
      </c>
      <c r="BN1231">
        <f>VLOOKUP($AR1231,'Final Team Off-Def Stats'!$A$2:$AQ$31, COLUMN('Final Team Off-Def Stats'!W1233), FALSE)</f>
        <v>41.8</v>
      </c>
      <c r="BO1231">
        <f>VLOOKUP($AR1231,'Final Team Off-Def Stats'!$A$2:$AQ$31, COLUMN('Final Team Off-Def Stats'!X1233), FALSE)</f>
        <v>87.2</v>
      </c>
      <c r="BP1231">
        <f>VLOOKUP($AR1231,'Final Team Off-Def Stats'!$A$2:$AQ$31, COLUMN('Final Team Off-Def Stats'!Y1233), FALSE)</f>
        <v>0.47899999999999998</v>
      </c>
      <c r="BQ1231">
        <f>VLOOKUP($AR1231,'Final Team Off-Def Stats'!$A$2:$AQ$31, COLUMN('Final Team Off-Def Stats'!Z1233), FALSE)</f>
        <v>14</v>
      </c>
      <c r="BR1231">
        <f>VLOOKUP($AR1231,'Final Team Off-Def Stats'!$A$2:$AQ$31, COLUMN('Final Team Off-Def Stats'!AA1233), FALSE)</f>
        <v>37.700000000000003</v>
      </c>
      <c r="BS1231">
        <f>VLOOKUP($AR1231,'Final Team Off-Def Stats'!$A$2:$AQ$31, COLUMN('Final Team Off-Def Stats'!AB1233), FALSE)</f>
        <v>0.371</v>
      </c>
      <c r="BT1231">
        <f>VLOOKUP($AR1231,'Final Team Off-Def Stats'!$A$2:$AQ$31, COLUMN('Final Team Off-Def Stats'!AC1233), FALSE)</f>
        <v>27.8</v>
      </c>
      <c r="BU1231">
        <f>VLOOKUP($AR1231,'Final Team Off-Def Stats'!$A$2:$AQ$31, COLUMN('Final Team Off-Def Stats'!AD1233), FALSE)</f>
        <v>49.5</v>
      </c>
      <c r="BV1231">
        <f>VLOOKUP($AR1231,'Final Team Off-Def Stats'!$A$2:$AQ$31, COLUMN('Final Team Off-Def Stats'!AE1233), FALSE)</f>
        <v>0.56100000000000005</v>
      </c>
      <c r="BW1231">
        <f>VLOOKUP($AR1231,'Final Team Off-Def Stats'!$A$2:$AQ$31, COLUMN('Final Team Off-Def Stats'!AF1233), FALSE)</f>
        <v>19.399999999999999</v>
      </c>
      <c r="BX1231">
        <f>VLOOKUP($AR1231,'Final Team Off-Def Stats'!$A$2:$AQ$31, COLUMN('Final Team Off-Def Stats'!AG1233), FALSE)</f>
        <v>24.9</v>
      </c>
      <c r="BY1231">
        <f>VLOOKUP($AR1231,'Final Team Off-Def Stats'!$A$2:$AQ$31, COLUMN('Final Team Off-Def Stats'!AH1233), FALSE)</f>
        <v>0.77700000000000002</v>
      </c>
      <c r="BZ1231">
        <f>VLOOKUP($AR1231,'Final Team Off-Def Stats'!$A$2:$AQ$31, COLUMN('Final Team Off-Def Stats'!AI1233), FALSE)</f>
        <v>9.9</v>
      </c>
      <c r="CA1231">
        <f>VLOOKUP($AR1231,'Final Team Off-Def Stats'!$A$2:$AQ$31, COLUMN('Final Team Off-Def Stats'!AJ1233), FALSE)</f>
        <v>35.5</v>
      </c>
      <c r="CB1231">
        <f>VLOOKUP($AR1231,'Final Team Off-Def Stats'!$A$2:$AQ$31, COLUMN('Final Team Off-Def Stats'!AK1233), FALSE)</f>
        <v>45.4</v>
      </c>
      <c r="CC1231">
        <f>VLOOKUP($AR1231,'Final Team Off-Def Stats'!$A$2:$AQ$31, COLUMN('Final Team Off-Def Stats'!AL1233), FALSE)</f>
        <v>27</v>
      </c>
      <c r="CD1231">
        <f>VLOOKUP($AR1231,'Final Team Off-Def Stats'!$A$2:$AQ$31, COLUMN('Final Team Off-Def Stats'!AM1233), FALSE)</f>
        <v>8.3000000000000007</v>
      </c>
      <c r="CE1231">
        <f>VLOOKUP($AR1231,'Final Team Off-Def Stats'!$A$2:$AQ$31, COLUMN('Final Team Off-Def Stats'!AN1233), FALSE)</f>
        <v>5.0999999999999996</v>
      </c>
      <c r="CF1231">
        <f>VLOOKUP($AR1231,'Final Team Off-Def Stats'!$A$2:$AQ$31, COLUMN('Final Team Off-Def Stats'!AO1233), FALSE)</f>
        <v>14.2</v>
      </c>
      <c r="CG1231">
        <f>VLOOKUP($AR1231,'Final Team Off-Def Stats'!$A$2:$AQ$31, COLUMN('Final Team Off-Def Stats'!AP1233), FALSE)</f>
        <v>19.7</v>
      </c>
      <c r="CH1231">
        <f>VLOOKUP($AR1231,'Final Team Off-Def Stats'!$A$2:$AQ$31, COLUMN('Final Team Off-Def Stats'!AQ1233), FALSE)</f>
        <v>116.9</v>
      </c>
      <c r="CI1231" t="s">
        <v>543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A251-4FA5-49CE-AEBD-EEE913D00489}">
  <dimension ref="A1:CG1231"/>
  <sheetViews>
    <sheetView workbookViewId="0">
      <selection sqref="A1:XFD1"/>
    </sheetView>
  </sheetViews>
  <sheetFormatPr defaultRowHeight="14.5" x14ac:dyDescent="0.35"/>
  <cols>
    <col min="65" max="65" width="9.453125" bestFit="1" customWidth="1"/>
    <col min="66" max="66" width="9.7265625" bestFit="1" customWidth="1"/>
    <col min="85" max="85" width="15.90625" bestFit="1" customWidth="1"/>
  </cols>
  <sheetData>
    <row r="1" spans="1:85" x14ac:dyDescent="0.35">
      <c r="A1" t="s">
        <v>545</v>
      </c>
      <c r="B1" t="s">
        <v>546</v>
      </c>
      <c r="C1" t="s">
        <v>547</v>
      </c>
      <c r="D1" t="s">
        <v>548</v>
      </c>
      <c r="E1" t="s">
        <v>549</v>
      </c>
      <c r="F1" t="s">
        <v>550</v>
      </c>
      <c r="G1" t="s">
        <v>551</v>
      </c>
      <c r="H1" t="s">
        <v>552</v>
      </c>
      <c r="I1" t="s">
        <v>553</v>
      </c>
      <c r="J1" t="s">
        <v>554</v>
      </c>
      <c r="K1" t="s">
        <v>555</v>
      </c>
      <c r="L1" t="s">
        <v>556</v>
      </c>
      <c r="M1" t="s">
        <v>557</v>
      </c>
      <c r="N1" t="s">
        <v>558</v>
      </c>
      <c r="O1" t="s">
        <v>559</v>
      </c>
      <c r="P1" t="s">
        <v>560</v>
      </c>
      <c r="Q1" t="s">
        <v>561</v>
      </c>
      <c r="R1" t="s">
        <v>562</v>
      </c>
      <c r="S1" t="s">
        <v>563</v>
      </c>
      <c r="T1" t="s">
        <v>564</v>
      </c>
      <c r="U1" t="s">
        <v>565</v>
      </c>
      <c r="V1" t="s">
        <v>566</v>
      </c>
      <c r="W1" t="s">
        <v>567</v>
      </c>
      <c r="X1" t="s">
        <v>568</v>
      </c>
      <c r="Y1" t="s">
        <v>569</v>
      </c>
      <c r="Z1" t="s">
        <v>570</v>
      </c>
      <c r="AA1" t="s">
        <v>571</v>
      </c>
      <c r="AB1" t="s">
        <v>572</v>
      </c>
      <c r="AC1" t="s">
        <v>573</v>
      </c>
      <c r="AD1" t="s">
        <v>574</v>
      </c>
      <c r="AE1" t="s">
        <v>575</v>
      </c>
      <c r="AF1" t="s">
        <v>576</v>
      </c>
      <c r="AG1" t="s">
        <v>577</v>
      </c>
      <c r="AH1" t="s">
        <v>578</v>
      </c>
      <c r="AI1" t="s">
        <v>579</v>
      </c>
      <c r="AJ1" t="s">
        <v>580</v>
      </c>
      <c r="AK1" t="s">
        <v>581</v>
      </c>
      <c r="AL1" t="s">
        <v>582</v>
      </c>
      <c r="AM1" t="s">
        <v>583</v>
      </c>
      <c r="AN1" t="s">
        <v>584</v>
      </c>
      <c r="AO1" t="s">
        <v>585</v>
      </c>
      <c r="AP1" t="s">
        <v>586</v>
      </c>
      <c r="AQ1" t="s">
        <v>587</v>
      </c>
      <c r="AR1" t="s">
        <v>588</v>
      </c>
      <c r="AS1" t="s">
        <v>589</v>
      </c>
      <c r="AT1" t="s">
        <v>590</v>
      </c>
      <c r="AU1" t="s">
        <v>591</v>
      </c>
      <c r="AV1" t="s">
        <v>592</v>
      </c>
      <c r="AW1" t="s">
        <v>593</v>
      </c>
      <c r="AX1" t="s">
        <v>594</v>
      </c>
      <c r="AY1" t="s">
        <v>595</v>
      </c>
      <c r="AZ1" t="s">
        <v>596</v>
      </c>
      <c r="BA1" t="s">
        <v>597</v>
      </c>
      <c r="BB1" t="s">
        <v>598</v>
      </c>
      <c r="BC1" t="s">
        <v>599</v>
      </c>
      <c r="BD1" t="s">
        <v>600</v>
      </c>
      <c r="BE1" t="s">
        <v>601</v>
      </c>
      <c r="BF1" t="s">
        <v>602</v>
      </c>
      <c r="BG1" t="s">
        <v>603</v>
      </c>
      <c r="BH1" t="s">
        <v>604</v>
      </c>
      <c r="BI1" t="s">
        <v>605</v>
      </c>
      <c r="BJ1" t="s">
        <v>606</v>
      </c>
      <c r="BK1" t="s">
        <v>607</v>
      </c>
      <c r="BL1" t="s">
        <v>608</v>
      </c>
      <c r="BM1" t="s">
        <v>609</v>
      </c>
      <c r="BN1" t="s">
        <v>610</v>
      </c>
      <c r="BO1" t="s">
        <v>611</v>
      </c>
      <c r="BP1" t="s">
        <v>612</v>
      </c>
      <c r="BQ1" t="s">
        <v>613</v>
      </c>
      <c r="BR1" t="s">
        <v>614</v>
      </c>
      <c r="BS1" t="s">
        <v>615</v>
      </c>
      <c r="BT1" t="s">
        <v>616</v>
      </c>
      <c r="BU1" t="s">
        <v>617</v>
      </c>
      <c r="BV1" t="s">
        <v>618</v>
      </c>
      <c r="BW1" t="s">
        <v>619</v>
      </c>
      <c r="BX1" t="s">
        <v>620</v>
      </c>
      <c r="BY1" t="s">
        <v>621</v>
      </c>
      <c r="BZ1" t="s">
        <v>622</v>
      </c>
      <c r="CA1" t="s">
        <v>623</v>
      </c>
      <c r="CB1" t="s">
        <v>624</v>
      </c>
      <c r="CC1" t="s">
        <v>625</v>
      </c>
      <c r="CD1" t="s">
        <v>626</v>
      </c>
      <c r="CE1" t="s">
        <v>627</v>
      </c>
      <c r="CF1" t="s">
        <v>628</v>
      </c>
      <c r="CG1" t="s">
        <v>544</v>
      </c>
    </row>
    <row r="2" spans="1:85" x14ac:dyDescent="0.35">
      <c r="A2">
        <v>42.2</v>
      </c>
      <c r="B2">
        <v>89</v>
      </c>
      <c r="C2">
        <v>0.47499999999999998</v>
      </c>
      <c r="D2">
        <v>11.5</v>
      </c>
      <c r="E2">
        <v>31.9</v>
      </c>
      <c r="F2">
        <v>0.36099999999999999</v>
      </c>
      <c r="G2">
        <v>30.7</v>
      </c>
      <c r="H2">
        <v>57</v>
      </c>
      <c r="I2">
        <v>0.53800000000000003</v>
      </c>
      <c r="J2">
        <v>17.600000000000001</v>
      </c>
      <c r="K2">
        <v>21.9</v>
      </c>
      <c r="L2">
        <v>0.80500000000000005</v>
      </c>
      <c r="M2">
        <v>10.4</v>
      </c>
      <c r="N2">
        <v>34.299999999999997</v>
      </c>
      <c r="O2">
        <v>44.7</v>
      </c>
      <c r="P2">
        <v>25.4</v>
      </c>
      <c r="Q2">
        <v>7.1</v>
      </c>
      <c r="R2">
        <v>5.5</v>
      </c>
      <c r="S2">
        <v>14.1</v>
      </c>
      <c r="T2">
        <v>20.5</v>
      </c>
      <c r="U2">
        <v>113.6</v>
      </c>
      <c r="V2">
        <v>41</v>
      </c>
      <c r="W2">
        <v>90.7</v>
      </c>
      <c r="X2">
        <v>0.45200000000000001</v>
      </c>
      <c r="Y2">
        <v>12.6</v>
      </c>
      <c r="Z2">
        <v>36.5</v>
      </c>
      <c r="AA2">
        <v>0.34499999999999997</v>
      </c>
      <c r="AB2">
        <v>28.4</v>
      </c>
      <c r="AC2">
        <v>54.2</v>
      </c>
      <c r="AD2">
        <v>0.52300000000000002</v>
      </c>
      <c r="AE2">
        <v>18.3</v>
      </c>
      <c r="AF2">
        <v>23.2</v>
      </c>
      <c r="AG2">
        <v>0.78800000000000003</v>
      </c>
      <c r="AH2">
        <v>11.4</v>
      </c>
      <c r="AI2">
        <v>33</v>
      </c>
      <c r="AJ2">
        <v>44.4</v>
      </c>
      <c r="AK2">
        <v>24</v>
      </c>
      <c r="AL2">
        <v>8</v>
      </c>
      <c r="AM2">
        <v>4.9000000000000004</v>
      </c>
      <c r="AN2">
        <v>13.3</v>
      </c>
      <c r="AO2">
        <v>19.8</v>
      </c>
      <c r="AP2">
        <v>112.8</v>
      </c>
      <c r="AQ2">
        <v>41.7</v>
      </c>
      <c r="AR2">
        <v>89.1</v>
      </c>
      <c r="AS2">
        <v>0.46800000000000003</v>
      </c>
      <c r="AT2">
        <v>14</v>
      </c>
      <c r="AU2">
        <v>38.299999999999997</v>
      </c>
      <c r="AV2">
        <v>0.36599999999999999</v>
      </c>
      <c r="AW2">
        <v>27.7</v>
      </c>
      <c r="AX2">
        <v>50.8</v>
      </c>
      <c r="AY2">
        <v>0.54400000000000004</v>
      </c>
      <c r="AZ2">
        <v>17.7</v>
      </c>
      <c r="BA2">
        <v>22.9</v>
      </c>
      <c r="BB2">
        <v>0.77600000000000002</v>
      </c>
      <c r="BC2">
        <v>10.199999999999999</v>
      </c>
      <c r="BD2">
        <v>36.299999999999997</v>
      </c>
      <c r="BE2">
        <v>46.6</v>
      </c>
      <c r="BF2">
        <v>23.8</v>
      </c>
      <c r="BG2">
        <v>7.6</v>
      </c>
      <c r="BH2">
        <v>4</v>
      </c>
      <c r="BI2">
        <v>13.4</v>
      </c>
      <c r="BJ2">
        <v>18.2</v>
      </c>
      <c r="BK2">
        <v>115.1</v>
      </c>
      <c r="BL2">
        <v>41.2</v>
      </c>
      <c r="BM2">
        <v>90.3</v>
      </c>
      <c r="BN2">
        <v>0.45600000000000002</v>
      </c>
      <c r="BO2">
        <v>14.4</v>
      </c>
      <c r="BP2">
        <v>40.5</v>
      </c>
      <c r="BQ2">
        <v>0.35599999999999998</v>
      </c>
      <c r="BR2">
        <v>26.8</v>
      </c>
      <c r="BS2">
        <v>49.9</v>
      </c>
      <c r="BT2">
        <v>0.53700000000000003</v>
      </c>
      <c r="BU2">
        <v>14.9</v>
      </c>
      <c r="BV2">
        <v>19.899999999999999</v>
      </c>
      <c r="BW2">
        <v>0.751</v>
      </c>
      <c r="BX2">
        <v>9.9</v>
      </c>
      <c r="BY2">
        <v>34.1</v>
      </c>
      <c r="BZ2">
        <v>44</v>
      </c>
      <c r="CA2">
        <v>25.8</v>
      </c>
      <c r="CB2">
        <v>7.4</v>
      </c>
      <c r="CC2">
        <v>4.3</v>
      </c>
      <c r="CD2">
        <v>13</v>
      </c>
      <c r="CE2">
        <v>19.600000000000001</v>
      </c>
      <c r="CF2">
        <v>111.8</v>
      </c>
      <c r="CG2" t="s">
        <v>542</v>
      </c>
    </row>
    <row r="3" spans="1:85" x14ac:dyDescent="0.35">
      <c r="A3">
        <v>41.1</v>
      </c>
      <c r="B3">
        <v>87.6</v>
      </c>
      <c r="C3">
        <v>0.46899999999999997</v>
      </c>
      <c r="D3">
        <v>14.5</v>
      </c>
      <c r="E3">
        <v>39.9</v>
      </c>
      <c r="F3">
        <v>0.36399999999999999</v>
      </c>
      <c r="G3">
        <v>26.5</v>
      </c>
      <c r="H3">
        <v>47.6</v>
      </c>
      <c r="I3">
        <v>0.55700000000000005</v>
      </c>
      <c r="J3">
        <v>15.8</v>
      </c>
      <c r="K3">
        <v>20.6</v>
      </c>
      <c r="L3">
        <v>0.76900000000000002</v>
      </c>
      <c r="M3">
        <v>9.9</v>
      </c>
      <c r="N3">
        <v>36.200000000000003</v>
      </c>
      <c r="O3">
        <v>46.1</v>
      </c>
      <c r="P3">
        <v>27.5</v>
      </c>
      <c r="Q3">
        <v>8.9</v>
      </c>
      <c r="R3">
        <v>4.5999999999999996</v>
      </c>
      <c r="S3">
        <v>15.1</v>
      </c>
      <c r="T3">
        <v>21.3</v>
      </c>
      <c r="U3">
        <v>112.5</v>
      </c>
      <c r="V3">
        <v>38.4</v>
      </c>
      <c r="W3">
        <v>87.7</v>
      </c>
      <c r="X3">
        <v>0.438</v>
      </c>
      <c r="Y3">
        <v>12.4</v>
      </c>
      <c r="Z3">
        <v>36.4</v>
      </c>
      <c r="AA3">
        <v>0.33900000000000002</v>
      </c>
      <c r="AB3">
        <v>26.1</v>
      </c>
      <c r="AC3">
        <v>51.3</v>
      </c>
      <c r="AD3">
        <v>0.50900000000000001</v>
      </c>
      <c r="AE3">
        <v>17.600000000000001</v>
      </c>
      <c r="AF3">
        <v>23.2</v>
      </c>
      <c r="AG3">
        <v>0.75900000000000001</v>
      </c>
      <c r="AH3">
        <v>9.8000000000000007</v>
      </c>
      <c r="AI3">
        <v>33.4</v>
      </c>
      <c r="AJ3">
        <v>43.2</v>
      </c>
      <c r="AK3">
        <v>23.2</v>
      </c>
      <c r="AL3">
        <v>8</v>
      </c>
      <c r="AM3">
        <v>3.9</v>
      </c>
      <c r="AN3">
        <v>14.7</v>
      </c>
      <c r="AO3">
        <v>18.2</v>
      </c>
      <c r="AP3">
        <v>106.9</v>
      </c>
      <c r="AQ3">
        <v>41</v>
      </c>
      <c r="AR3">
        <v>87.3</v>
      </c>
      <c r="AS3">
        <v>0.46899999999999997</v>
      </c>
      <c r="AT3">
        <v>11.8</v>
      </c>
      <c r="AU3">
        <v>33.9</v>
      </c>
      <c r="AV3">
        <v>0.34699999999999998</v>
      </c>
      <c r="AW3">
        <v>29.2</v>
      </c>
      <c r="AX3">
        <v>53.4</v>
      </c>
      <c r="AY3">
        <v>0.54600000000000004</v>
      </c>
      <c r="AZ3">
        <v>16.600000000000001</v>
      </c>
      <c r="BA3">
        <v>22.6</v>
      </c>
      <c r="BB3">
        <v>0.73199999999999998</v>
      </c>
      <c r="BC3">
        <v>9.4</v>
      </c>
      <c r="BD3">
        <v>33.9</v>
      </c>
      <c r="BE3">
        <v>43.3</v>
      </c>
      <c r="BF3">
        <v>23.6</v>
      </c>
      <c r="BG3">
        <v>7.5</v>
      </c>
      <c r="BH3">
        <v>5.0999999999999996</v>
      </c>
      <c r="BI3">
        <v>14.3</v>
      </c>
      <c r="BJ3">
        <v>19.8</v>
      </c>
      <c r="BK3">
        <v>110.3</v>
      </c>
      <c r="BL3">
        <v>41.9</v>
      </c>
      <c r="BM3">
        <v>89.1</v>
      </c>
      <c r="BN3">
        <v>0.47</v>
      </c>
      <c r="BO3">
        <v>12.4</v>
      </c>
      <c r="BP3">
        <v>35.200000000000003</v>
      </c>
      <c r="BQ3">
        <v>0.35199999999999998</v>
      </c>
      <c r="BR3">
        <v>29.5</v>
      </c>
      <c r="BS3">
        <v>53.8</v>
      </c>
      <c r="BT3">
        <v>0.54800000000000004</v>
      </c>
      <c r="BU3">
        <v>17.100000000000001</v>
      </c>
      <c r="BV3">
        <v>22.9</v>
      </c>
      <c r="BW3">
        <v>0.747</v>
      </c>
      <c r="BX3">
        <v>10.8</v>
      </c>
      <c r="BY3">
        <v>35</v>
      </c>
      <c r="BZ3">
        <v>45.8</v>
      </c>
      <c r="CA3">
        <v>25.8</v>
      </c>
      <c r="CB3">
        <v>8.1999999999999993</v>
      </c>
      <c r="CC3">
        <v>4.0999999999999996</v>
      </c>
      <c r="CD3">
        <v>13.8</v>
      </c>
      <c r="CE3">
        <v>19.8</v>
      </c>
      <c r="CF3">
        <v>113.3</v>
      </c>
      <c r="CG3" t="s">
        <v>543</v>
      </c>
    </row>
    <row r="4" spans="1:85" x14ac:dyDescent="0.35">
      <c r="A4">
        <v>41.9</v>
      </c>
      <c r="B4">
        <v>90.4</v>
      </c>
      <c r="C4">
        <v>0.46300000000000002</v>
      </c>
      <c r="D4">
        <v>12.3</v>
      </c>
      <c r="E4">
        <v>35.700000000000003</v>
      </c>
      <c r="F4">
        <v>0.34399999999999997</v>
      </c>
      <c r="G4">
        <v>29.6</v>
      </c>
      <c r="H4">
        <v>54.7</v>
      </c>
      <c r="I4">
        <v>0.54100000000000004</v>
      </c>
      <c r="J4">
        <v>16.600000000000001</v>
      </c>
      <c r="K4">
        <v>21.6</v>
      </c>
      <c r="L4">
        <v>0.76800000000000002</v>
      </c>
      <c r="M4">
        <v>11.4</v>
      </c>
      <c r="N4">
        <v>32.9</v>
      </c>
      <c r="O4">
        <v>44.3</v>
      </c>
      <c r="P4">
        <v>25.6</v>
      </c>
      <c r="Q4">
        <v>7.2</v>
      </c>
      <c r="R4">
        <v>5.6</v>
      </c>
      <c r="S4">
        <v>14.6</v>
      </c>
      <c r="T4">
        <v>20.6</v>
      </c>
      <c r="U4">
        <v>112.6</v>
      </c>
      <c r="V4">
        <v>42.9</v>
      </c>
      <c r="W4">
        <v>88.8</v>
      </c>
      <c r="X4">
        <v>0.48299999999999998</v>
      </c>
      <c r="Y4">
        <v>12.1</v>
      </c>
      <c r="Z4">
        <v>32.6</v>
      </c>
      <c r="AA4">
        <v>0.372</v>
      </c>
      <c r="AB4">
        <v>30.8</v>
      </c>
      <c r="AC4">
        <v>56.3</v>
      </c>
      <c r="AD4">
        <v>0.54700000000000004</v>
      </c>
      <c r="AE4">
        <v>18.100000000000001</v>
      </c>
      <c r="AF4">
        <v>22.7</v>
      </c>
      <c r="AG4">
        <v>0.79700000000000004</v>
      </c>
      <c r="AH4">
        <v>10.3</v>
      </c>
      <c r="AI4">
        <v>33.299999999999997</v>
      </c>
      <c r="AJ4">
        <v>43.5</v>
      </c>
      <c r="AK4">
        <v>25.4</v>
      </c>
      <c r="AL4">
        <v>8.1999999999999993</v>
      </c>
      <c r="AM4">
        <v>4.9000000000000004</v>
      </c>
      <c r="AN4">
        <v>13.4</v>
      </c>
      <c r="AO4">
        <v>19.399999999999999</v>
      </c>
      <c r="AP4">
        <v>116.1</v>
      </c>
      <c r="AQ4">
        <v>42.3</v>
      </c>
      <c r="AR4">
        <v>90.5</v>
      </c>
      <c r="AS4">
        <v>0.46800000000000003</v>
      </c>
      <c r="AT4">
        <v>13.8</v>
      </c>
      <c r="AU4">
        <v>37.799999999999997</v>
      </c>
      <c r="AV4">
        <v>0.36499999999999999</v>
      </c>
      <c r="AW4">
        <v>28.5</v>
      </c>
      <c r="AX4">
        <v>52.7</v>
      </c>
      <c r="AY4">
        <v>0.54200000000000004</v>
      </c>
      <c r="AZ4">
        <v>15.7</v>
      </c>
      <c r="BA4">
        <v>21.2</v>
      </c>
      <c r="BB4">
        <v>0.74</v>
      </c>
      <c r="BC4">
        <v>10.7</v>
      </c>
      <c r="BD4">
        <v>33.4</v>
      </c>
      <c r="BE4">
        <v>44.1</v>
      </c>
      <c r="BF4">
        <v>27.8</v>
      </c>
      <c r="BG4">
        <v>8.5</v>
      </c>
      <c r="BH4">
        <v>4.9000000000000004</v>
      </c>
      <c r="BI4">
        <v>13.1</v>
      </c>
      <c r="BJ4">
        <v>19.7</v>
      </c>
      <c r="BK4">
        <v>114.1</v>
      </c>
      <c r="BL4">
        <v>41.6</v>
      </c>
      <c r="BM4">
        <v>89.2</v>
      </c>
      <c r="BN4">
        <v>0.46600000000000003</v>
      </c>
      <c r="BO4">
        <v>13.9</v>
      </c>
      <c r="BP4">
        <v>38.299999999999997</v>
      </c>
      <c r="BQ4">
        <v>0.36199999999999999</v>
      </c>
      <c r="BR4">
        <v>27.7</v>
      </c>
      <c r="BS4">
        <v>50.9</v>
      </c>
      <c r="BT4">
        <v>0.54400000000000004</v>
      </c>
      <c r="BU4">
        <v>16.7</v>
      </c>
      <c r="BV4">
        <v>21.9</v>
      </c>
      <c r="BW4">
        <v>0.76300000000000001</v>
      </c>
      <c r="BX4">
        <v>11.2</v>
      </c>
      <c r="BY4">
        <v>35.200000000000003</v>
      </c>
      <c r="BZ4">
        <v>46.5</v>
      </c>
      <c r="CA4">
        <v>26.2</v>
      </c>
      <c r="CB4">
        <v>7.4</v>
      </c>
      <c r="CC4">
        <v>4.5999999999999996</v>
      </c>
      <c r="CD4">
        <v>14.8</v>
      </c>
      <c r="CE4">
        <v>19.399999999999999</v>
      </c>
      <c r="CF4">
        <v>113.7</v>
      </c>
      <c r="CG4" t="s">
        <v>542</v>
      </c>
    </row>
    <row r="5" spans="1:85" x14ac:dyDescent="0.35">
      <c r="A5">
        <v>42.3</v>
      </c>
      <c r="B5">
        <v>88.2</v>
      </c>
      <c r="C5">
        <v>0.48</v>
      </c>
      <c r="D5">
        <v>10.8</v>
      </c>
      <c r="E5">
        <v>29.3</v>
      </c>
      <c r="F5">
        <v>0.36899999999999999</v>
      </c>
      <c r="G5">
        <v>31.6</v>
      </c>
      <c r="H5">
        <v>58.9</v>
      </c>
      <c r="I5">
        <v>0.53500000000000003</v>
      </c>
      <c r="J5">
        <v>17.8</v>
      </c>
      <c r="K5">
        <v>21.9</v>
      </c>
      <c r="L5">
        <v>0.81299999999999994</v>
      </c>
      <c r="M5">
        <v>8.8000000000000007</v>
      </c>
      <c r="N5">
        <v>34.200000000000003</v>
      </c>
      <c r="O5">
        <v>42.9</v>
      </c>
      <c r="P5">
        <v>24.2</v>
      </c>
      <c r="Q5">
        <v>7.2</v>
      </c>
      <c r="R5">
        <v>4.2</v>
      </c>
      <c r="S5">
        <v>13</v>
      </c>
      <c r="T5">
        <v>19.100000000000001</v>
      </c>
      <c r="U5">
        <v>113.2</v>
      </c>
      <c r="V5">
        <v>42</v>
      </c>
      <c r="W5">
        <v>88.7</v>
      </c>
      <c r="X5">
        <v>0.47399999999999998</v>
      </c>
      <c r="Y5">
        <v>11.9</v>
      </c>
      <c r="Z5">
        <v>32.4</v>
      </c>
      <c r="AA5">
        <v>0.36599999999999999</v>
      </c>
      <c r="AB5">
        <v>30.2</v>
      </c>
      <c r="AC5">
        <v>56.3</v>
      </c>
      <c r="AD5">
        <v>0.53600000000000003</v>
      </c>
      <c r="AE5">
        <v>17.7</v>
      </c>
      <c r="AF5">
        <v>22.3</v>
      </c>
      <c r="AG5">
        <v>0.79500000000000004</v>
      </c>
      <c r="AH5">
        <v>9.5</v>
      </c>
      <c r="AI5">
        <v>34.4</v>
      </c>
      <c r="AJ5">
        <v>43.8</v>
      </c>
      <c r="AK5">
        <v>25.4</v>
      </c>
      <c r="AL5">
        <v>7.2</v>
      </c>
      <c r="AM5">
        <v>5.0999999999999996</v>
      </c>
      <c r="AN5">
        <v>13.3</v>
      </c>
      <c r="AO5">
        <v>18.399999999999999</v>
      </c>
      <c r="AP5">
        <v>113.6</v>
      </c>
      <c r="AQ5">
        <v>38.6</v>
      </c>
      <c r="AR5">
        <v>89.6</v>
      </c>
      <c r="AS5">
        <v>0.43099999999999999</v>
      </c>
      <c r="AT5">
        <v>11.4</v>
      </c>
      <c r="AU5">
        <v>35</v>
      </c>
      <c r="AV5">
        <v>0.32600000000000001</v>
      </c>
      <c r="AW5">
        <v>27.2</v>
      </c>
      <c r="AX5">
        <v>54.6</v>
      </c>
      <c r="AY5">
        <v>0.498</v>
      </c>
      <c r="AZ5">
        <v>17.399999999999999</v>
      </c>
      <c r="BA5">
        <v>22.3</v>
      </c>
      <c r="BB5">
        <v>0.78200000000000003</v>
      </c>
      <c r="BC5">
        <v>11.1</v>
      </c>
      <c r="BD5">
        <v>32.4</v>
      </c>
      <c r="BE5">
        <v>43.5</v>
      </c>
      <c r="BF5">
        <v>23.7</v>
      </c>
      <c r="BG5">
        <v>7.8</v>
      </c>
      <c r="BH5">
        <v>4.8</v>
      </c>
      <c r="BI5">
        <v>14.3</v>
      </c>
      <c r="BJ5">
        <v>22.2</v>
      </c>
      <c r="BK5">
        <v>106</v>
      </c>
      <c r="BL5">
        <v>41.1</v>
      </c>
      <c r="BM5">
        <v>87</v>
      </c>
      <c r="BN5">
        <v>0.47299999999999998</v>
      </c>
      <c r="BO5">
        <v>11.9</v>
      </c>
      <c r="BP5">
        <v>32.9</v>
      </c>
      <c r="BQ5">
        <v>0.36199999999999999</v>
      </c>
      <c r="BR5">
        <v>29.2</v>
      </c>
      <c r="BS5">
        <v>54.1</v>
      </c>
      <c r="BT5">
        <v>0.54</v>
      </c>
      <c r="BU5">
        <v>19.7</v>
      </c>
      <c r="BV5">
        <v>25.4</v>
      </c>
      <c r="BW5">
        <v>0.77700000000000002</v>
      </c>
      <c r="BX5">
        <v>10.4</v>
      </c>
      <c r="BY5">
        <v>36.299999999999997</v>
      </c>
      <c r="BZ5">
        <v>46.8</v>
      </c>
      <c r="CA5">
        <v>25.4</v>
      </c>
      <c r="CB5">
        <v>7.5</v>
      </c>
      <c r="CC5">
        <v>5.3</v>
      </c>
      <c r="CD5">
        <v>14.8</v>
      </c>
      <c r="CE5">
        <v>20</v>
      </c>
      <c r="CF5">
        <v>113.8</v>
      </c>
      <c r="CG5" t="s">
        <v>543</v>
      </c>
    </row>
    <row r="6" spans="1:85" x14ac:dyDescent="0.35">
      <c r="A6">
        <v>41.7</v>
      </c>
      <c r="B6">
        <v>89.5</v>
      </c>
      <c r="C6">
        <v>0.46600000000000003</v>
      </c>
      <c r="D6">
        <v>13.5</v>
      </c>
      <c r="E6">
        <v>38</v>
      </c>
      <c r="F6">
        <v>0.35599999999999998</v>
      </c>
      <c r="G6">
        <v>28.2</v>
      </c>
      <c r="H6">
        <v>51.5</v>
      </c>
      <c r="I6">
        <v>0.54700000000000004</v>
      </c>
      <c r="J6">
        <v>17.399999999999999</v>
      </c>
      <c r="K6">
        <v>21.4</v>
      </c>
      <c r="L6">
        <v>0.81599999999999995</v>
      </c>
      <c r="M6">
        <v>10.8</v>
      </c>
      <c r="N6">
        <v>36.4</v>
      </c>
      <c r="O6">
        <v>47.2</v>
      </c>
      <c r="P6">
        <v>25.4</v>
      </c>
      <c r="Q6">
        <v>7.4</v>
      </c>
      <c r="R6">
        <v>6</v>
      </c>
      <c r="S6">
        <v>14</v>
      </c>
      <c r="T6">
        <v>19</v>
      </c>
      <c r="U6">
        <v>114.4</v>
      </c>
      <c r="V6">
        <v>39.200000000000003</v>
      </c>
      <c r="W6">
        <v>90.1</v>
      </c>
      <c r="X6">
        <v>0.434</v>
      </c>
      <c r="Y6">
        <v>12.1</v>
      </c>
      <c r="Z6">
        <v>35.700000000000003</v>
      </c>
      <c r="AA6">
        <v>0.33900000000000002</v>
      </c>
      <c r="AB6">
        <v>27.1</v>
      </c>
      <c r="AC6">
        <v>54.4</v>
      </c>
      <c r="AD6">
        <v>0.497</v>
      </c>
      <c r="AE6">
        <v>16.5</v>
      </c>
      <c r="AF6">
        <v>21.1</v>
      </c>
      <c r="AG6">
        <v>0.78300000000000003</v>
      </c>
      <c r="AH6">
        <v>10.7</v>
      </c>
      <c r="AI6">
        <v>34</v>
      </c>
      <c r="AJ6">
        <v>44.7</v>
      </c>
      <c r="AK6">
        <v>22.1</v>
      </c>
      <c r="AL6">
        <v>7.7</v>
      </c>
      <c r="AM6">
        <v>4.7</v>
      </c>
      <c r="AN6">
        <v>14.1</v>
      </c>
      <c r="AO6">
        <v>19.899999999999999</v>
      </c>
      <c r="AP6">
        <v>106.9</v>
      </c>
      <c r="AQ6">
        <v>39.1</v>
      </c>
      <c r="AR6">
        <v>89.4</v>
      </c>
      <c r="AS6">
        <v>0.437</v>
      </c>
      <c r="AT6">
        <v>13.7</v>
      </c>
      <c r="AU6">
        <v>38.299999999999997</v>
      </c>
      <c r="AV6">
        <v>0.35699999999999998</v>
      </c>
      <c r="AW6">
        <v>25.4</v>
      </c>
      <c r="AX6">
        <v>51.1</v>
      </c>
      <c r="AY6">
        <v>0.497</v>
      </c>
      <c r="AZ6">
        <v>18.600000000000001</v>
      </c>
      <c r="BA6">
        <v>25</v>
      </c>
      <c r="BB6">
        <v>0.74399999999999999</v>
      </c>
      <c r="BC6">
        <v>11.9</v>
      </c>
      <c r="BD6">
        <v>35.9</v>
      </c>
      <c r="BE6">
        <v>47.8</v>
      </c>
      <c r="BF6">
        <v>22.7</v>
      </c>
      <c r="BG6">
        <v>7.2</v>
      </c>
      <c r="BH6">
        <v>5</v>
      </c>
      <c r="BI6">
        <v>13.7</v>
      </c>
      <c r="BJ6">
        <v>21.1</v>
      </c>
      <c r="BK6">
        <v>110.4</v>
      </c>
      <c r="BL6">
        <v>39.9</v>
      </c>
      <c r="BM6">
        <v>89.2</v>
      </c>
      <c r="BN6">
        <v>0.44700000000000001</v>
      </c>
      <c r="BO6">
        <v>13.1</v>
      </c>
      <c r="BP6">
        <v>38.299999999999997</v>
      </c>
      <c r="BQ6">
        <v>0.34200000000000003</v>
      </c>
      <c r="BR6">
        <v>26.8</v>
      </c>
      <c r="BS6">
        <v>50.8</v>
      </c>
      <c r="BT6">
        <v>0.52700000000000002</v>
      </c>
      <c r="BU6">
        <v>17.600000000000001</v>
      </c>
      <c r="BV6">
        <v>23.1</v>
      </c>
      <c r="BW6">
        <v>0.76400000000000001</v>
      </c>
      <c r="BX6">
        <v>9.6999999999999993</v>
      </c>
      <c r="BY6">
        <v>35.6</v>
      </c>
      <c r="BZ6">
        <v>45.3</v>
      </c>
      <c r="CA6">
        <v>25.1</v>
      </c>
      <c r="CB6">
        <v>7.2</v>
      </c>
      <c r="CC6">
        <v>4.8</v>
      </c>
      <c r="CD6">
        <v>13.1</v>
      </c>
      <c r="CE6">
        <v>21.1</v>
      </c>
      <c r="CF6">
        <v>110.5</v>
      </c>
      <c r="CG6" t="s">
        <v>542</v>
      </c>
    </row>
    <row r="7" spans="1:85" x14ac:dyDescent="0.35">
      <c r="A7">
        <v>41.5</v>
      </c>
      <c r="B7">
        <v>88</v>
      </c>
      <c r="C7">
        <v>0.47199999999999998</v>
      </c>
      <c r="D7">
        <v>10.7</v>
      </c>
      <c r="E7">
        <v>31.3</v>
      </c>
      <c r="F7">
        <v>0.34200000000000003</v>
      </c>
      <c r="G7">
        <v>30.8</v>
      </c>
      <c r="H7">
        <v>56.7</v>
      </c>
      <c r="I7">
        <v>0.54300000000000004</v>
      </c>
      <c r="J7">
        <v>17.399999999999999</v>
      </c>
      <c r="K7">
        <v>22.2</v>
      </c>
      <c r="L7">
        <v>0.78300000000000003</v>
      </c>
      <c r="M7">
        <v>9.1999999999999993</v>
      </c>
      <c r="N7">
        <v>34.9</v>
      </c>
      <c r="O7">
        <v>44.1</v>
      </c>
      <c r="P7">
        <v>25.6</v>
      </c>
      <c r="Q7">
        <v>6.5</v>
      </c>
      <c r="R7">
        <v>5.0999999999999996</v>
      </c>
      <c r="S7">
        <v>13.4</v>
      </c>
      <c r="T7">
        <v>19.3</v>
      </c>
      <c r="U7">
        <v>111.1</v>
      </c>
      <c r="V7">
        <v>42.2</v>
      </c>
      <c r="W7">
        <v>90.9</v>
      </c>
      <c r="X7">
        <v>0.46400000000000002</v>
      </c>
      <c r="Y7">
        <v>11.7</v>
      </c>
      <c r="Z7">
        <v>32.5</v>
      </c>
      <c r="AA7">
        <v>0.36099999999999999</v>
      </c>
      <c r="AB7">
        <v>30.5</v>
      </c>
      <c r="AC7">
        <v>58.4</v>
      </c>
      <c r="AD7">
        <v>0.52200000000000002</v>
      </c>
      <c r="AE7">
        <v>18.399999999999999</v>
      </c>
      <c r="AF7">
        <v>22.8</v>
      </c>
      <c r="AG7">
        <v>0.80700000000000005</v>
      </c>
      <c r="AH7">
        <v>10.5</v>
      </c>
      <c r="AI7">
        <v>34.700000000000003</v>
      </c>
      <c r="AJ7">
        <v>45.2</v>
      </c>
      <c r="AK7">
        <v>24.2</v>
      </c>
      <c r="AL7">
        <v>7.5</v>
      </c>
      <c r="AM7">
        <v>4.3</v>
      </c>
      <c r="AN7">
        <v>12.1</v>
      </c>
      <c r="AO7">
        <v>20.399999999999999</v>
      </c>
      <c r="AP7">
        <v>114.5</v>
      </c>
      <c r="AQ7">
        <v>41.9</v>
      </c>
      <c r="AR7">
        <v>94.3</v>
      </c>
      <c r="AS7">
        <v>0.44500000000000001</v>
      </c>
      <c r="AT7">
        <v>12.3</v>
      </c>
      <c r="AU7">
        <v>35.299999999999997</v>
      </c>
      <c r="AV7">
        <v>0.34899999999999998</v>
      </c>
      <c r="AW7">
        <v>29.6</v>
      </c>
      <c r="AX7">
        <v>58.9</v>
      </c>
      <c r="AY7">
        <v>0.503</v>
      </c>
      <c r="AZ7">
        <v>16.7</v>
      </c>
      <c r="BA7">
        <v>22</v>
      </c>
      <c r="BB7">
        <v>0.75900000000000001</v>
      </c>
      <c r="BC7">
        <v>13.8</v>
      </c>
      <c r="BD7">
        <v>33</v>
      </c>
      <c r="BE7">
        <v>46.8</v>
      </c>
      <c r="BF7">
        <v>22.8</v>
      </c>
      <c r="BG7">
        <v>9.3000000000000007</v>
      </c>
      <c r="BH7">
        <v>4.7</v>
      </c>
      <c r="BI7">
        <v>12.9</v>
      </c>
      <c r="BJ7">
        <v>20.2</v>
      </c>
      <c r="BK7">
        <v>112.9</v>
      </c>
      <c r="BL7">
        <v>40.200000000000003</v>
      </c>
      <c r="BM7">
        <v>87.1</v>
      </c>
      <c r="BN7">
        <v>0.46200000000000002</v>
      </c>
      <c r="BO7">
        <v>12.8</v>
      </c>
      <c r="BP7">
        <v>36</v>
      </c>
      <c r="BQ7">
        <v>0.35399999999999998</v>
      </c>
      <c r="BR7">
        <v>27.5</v>
      </c>
      <c r="BS7">
        <v>51.1</v>
      </c>
      <c r="BT7">
        <v>0.53800000000000003</v>
      </c>
      <c r="BU7">
        <v>17.3</v>
      </c>
      <c r="BV7">
        <v>21.9</v>
      </c>
      <c r="BW7">
        <v>0.78900000000000003</v>
      </c>
      <c r="BX7">
        <v>10.7</v>
      </c>
      <c r="BY7">
        <v>34.799999999999997</v>
      </c>
      <c r="BZ7">
        <v>45.5</v>
      </c>
      <c r="CA7">
        <v>26.1</v>
      </c>
      <c r="CB7">
        <v>6.9</v>
      </c>
      <c r="CC7">
        <v>5.2</v>
      </c>
      <c r="CD7">
        <v>16.3</v>
      </c>
      <c r="CE7">
        <v>19.7</v>
      </c>
      <c r="CF7">
        <v>110.5</v>
      </c>
      <c r="CG7" t="s">
        <v>543</v>
      </c>
    </row>
    <row r="8" spans="1:85" x14ac:dyDescent="0.35">
      <c r="A8">
        <v>41.2</v>
      </c>
      <c r="B8">
        <v>87.8</v>
      </c>
      <c r="C8">
        <v>0.46899999999999997</v>
      </c>
      <c r="D8">
        <v>12.1</v>
      </c>
      <c r="E8">
        <v>34</v>
      </c>
      <c r="F8">
        <v>0.35499999999999998</v>
      </c>
      <c r="G8">
        <v>29.1</v>
      </c>
      <c r="H8">
        <v>53.8</v>
      </c>
      <c r="I8">
        <v>0.54100000000000004</v>
      </c>
      <c r="J8">
        <v>17.399999999999999</v>
      </c>
      <c r="K8">
        <v>22.9</v>
      </c>
      <c r="L8">
        <v>0.76</v>
      </c>
      <c r="M8">
        <v>10.6</v>
      </c>
      <c r="N8">
        <v>35.299999999999997</v>
      </c>
      <c r="O8">
        <v>45.9</v>
      </c>
      <c r="P8">
        <v>26.1</v>
      </c>
      <c r="Q8">
        <v>7.3</v>
      </c>
      <c r="R8">
        <v>4.3</v>
      </c>
      <c r="S8">
        <v>14.9</v>
      </c>
      <c r="T8">
        <v>18.100000000000001</v>
      </c>
      <c r="U8">
        <v>111.9</v>
      </c>
      <c r="V8">
        <v>41</v>
      </c>
      <c r="W8">
        <v>90.5</v>
      </c>
      <c r="X8">
        <v>0.45200000000000001</v>
      </c>
      <c r="Y8">
        <v>12.1</v>
      </c>
      <c r="Z8">
        <v>34.4</v>
      </c>
      <c r="AA8">
        <v>0.35299999999999998</v>
      </c>
      <c r="AB8">
        <v>28.8</v>
      </c>
      <c r="AC8">
        <v>56.1</v>
      </c>
      <c r="AD8">
        <v>0.51400000000000001</v>
      </c>
      <c r="AE8">
        <v>15.6</v>
      </c>
      <c r="AF8">
        <v>20.100000000000001</v>
      </c>
      <c r="AG8">
        <v>0.77400000000000002</v>
      </c>
      <c r="AH8">
        <v>10.9</v>
      </c>
      <c r="AI8">
        <v>33.6</v>
      </c>
      <c r="AJ8">
        <v>44.5</v>
      </c>
      <c r="AK8">
        <v>25</v>
      </c>
      <c r="AL8">
        <v>8.6999999999999993</v>
      </c>
      <c r="AM8">
        <v>4.8</v>
      </c>
      <c r="AN8">
        <v>13.9</v>
      </c>
      <c r="AO8">
        <v>20.7</v>
      </c>
      <c r="AP8">
        <v>109.7</v>
      </c>
      <c r="AQ8">
        <v>43.2</v>
      </c>
      <c r="AR8">
        <v>93.6</v>
      </c>
      <c r="AS8">
        <v>0.46100000000000002</v>
      </c>
      <c r="AT8">
        <v>11.4</v>
      </c>
      <c r="AU8">
        <v>32.4</v>
      </c>
      <c r="AV8">
        <v>0.35299999999999998</v>
      </c>
      <c r="AW8">
        <v>31.8</v>
      </c>
      <c r="AX8">
        <v>61.2</v>
      </c>
      <c r="AY8">
        <v>0.51900000000000002</v>
      </c>
      <c r="AZ8">
        <v>16.8</v>
      </c>
      <c r="BA8">
        <v>23</v>
      </c>
      <c r="BB8">
        <v>0.73399999999999999</v>
      </c>
      <c r="BC8">
        <v>14</v>
      </c>
      <c r="BD8">
        <v>34.700000000000003</v>
      </c>
      <c r="BE8">
        <v>48.8</v>
      </c>
      <c r="BF8">
        <v>25.8</v>
      </c>
      <c r="BG8">
        <v>9.6999999999999993</v>
      </c>
      <c r="BH8">
        <v>6.4</v>
      </c>
      <c r="BI8">
        <v>13.1</v>
      </c>
      <c r="BJ8">
        <v>19.600000000000001</v>
      </c>
      <c r="BK8">
        <v>114.6</v>
      </c>
      <c r="BL8">
        <v>40</v>
      </c>
      <c r="BM8">
        <v>87.9</v>
      </c>
      <c r="BN8">
        <v>0.45500000000000002</v>
      </c>
      <c r="BO8">
        <v>11.9</v>
      </c>
      <c r="BP8">
        <v>34.200000000000003</v>
      </c>
      <c r="BQ8">
        <v>0.34899999999999998</v>
      </c>
      <c r="BR8">
        <v>28</v>
      </c>
      <c r="BS8">
        <v>53.7</v>
      </c>
      <c r="BT8">
        <v>0.52200000000000002</v>
      </c>
      <c r="BU8">
        <v>17.100000000000001</v>
      </c>
      <c r="BV8">
        <v>22.2</v>
      </c>
      <c r="BW8">
        <v>0.77100000000000002</v>
      </c>
      <c r="BX8">
        <v>9.9</v>
      </c>
      <c r="BY8">
        <v>32.700000000000003</v>
      </c>
      <c r="BZ8">
        <v>42.7</v>
      </c>
      <c r="CA8">
        <v>24.8</v>
      </c>
      <c r="CB8">
        <v>7.1</v>
      </c>
      <c r="CC8">
        <v>6</v>
      </c>
      <c r="CD8">
        <v>14.9</v>
      </c>
      <c r="CE8">
        <v>19.7</v>
      </c>
      <c r="CF8">
        <v>109</v>
      </c>
      <c r="CG8" t="s">
        <v>542</v>
      </c>
    </row>
    <row r="9" spans="1:85" x14ac:dyDescent="0.35">
      <c r="A9">
        <v>38.9</v>
      </c>
      <c r="B9">
        <v>85.3</v>
      </c>
      <c r="C9">
        <v>0.45600000000000002</v>
      </c>
      <c r="D9">
        <v>13.3</v>
      </c>
      <c r="E9">
        <v>38.200000000000003</v>
      </c>
      <c r="F9">
        <v>0.34899999999999998</v>
      </c>
      <c r="G9">
        <v>25.6</v>
      </c>
      <c r="H9">
        <v>47.1</v>
      </c>
      <c r="I9">
        <v>0.54300000000000004</v>
      </c>
      <c r="J9">
        <v>17.3</v>
      </c>
      <c r="K9">
        <v>24.2</v>
      </c>
      <c r="L9">
        <v>0.71299999999999997</v>
      </c>
      <c r="M9">
        <v>9.5</v>
      </c>
      <c r="N9">
        <v>32</v>
      </c>
      <c r="O9">
        <v>41.5</v>
      </c>
      <c r="P9">
        <v>23.3</v>
      </c>
      <c r="Q9">
        <v>7.2</v>
      </c>
      <c r="R9">
        <v>4.5999999999999996</v>
      </c>
      <c r="S9">
        <v>16.3</v>
      </c>
      <c r="T9">
        <v>20.399999999999999</v>
      </c>
      <c r="U9">
        <v>108.4</v>
      </c>
      <c r="V9">
        <v>42.9</v>
      </c>
      <c r="W9">
        <v>88.8</v>
      </c>
      <c r="X9">
        <v>0.48299999999999998</v>
      </c>
      <c r="Y9">
        <v>12.6</v>
      </c>
      <c r="Z9">
        <v>35.700000000000003</v>
      </c>
      <c r="AA9">
        <v>0.35299999999999998</v>
      </c>
      <c r="AB9">
        <v>30.3</v>
      </c>
      <c r="AC9">
        <v>53.1</v>
      </c>
      <c r="AD9">
        <v>0.56999999999999995</v>
      </c>
      <c r="AE9">
        <v>18.3</v>
      </c>
      <c r="AF9">
        <v>23.4</v>
      </c>
      <c r="AG9">
        <v>0.78200000000000003</v>
      </c>
      <c r="AH9">
        <v>11</v>
      </c>
      <c r="AI9">
        <v>34.1</v>
      </c>
      <c r="AJ9">
        <v>45.1</v>
      </c>
      <c r="AK9">
        <v>25.3</v>
      </c>
      <c r="AL9">
        <v>9.3000000000000007</v>
      </c>
      <c r="AM9">
        <v>5.7</v>
      </c>
      <c r="AN9">
        <v>13.9</v>
      </c>
      <c r="AO9">
        <v>21.8</v>
      </c>
      <c r="AP9">
        <v>116.7</v>
      </c>
      <c r="AQ9">
        <v>41</v>
      </c>
      <c r="AR9">
        <v>89.7</v>
      </c>
      <c r="AS9">
        <v>0.45700000000000002</v>
      </c>
      <c r="AT9">
        <v>14.6</v>
      </c>
      <c r="AU9">
        <v>40.700000000000003</v>
      </c>
      <c r="AV9">
        <v>0.35799999999999998</v>
      </c>
      <c r="AW9">
        <v>26.5</v>
      </c>
      <c r="AX9">
        <v>49</v>
      </c>
      <c r="AY9">
        <v>0.54</v>
      </c>
      <c r="AZ9">
        <v>17.7</v>
      </c>
      <c r="BA9">
        <v>22.8</v>
      </c>
      <c r="BB9">
        <v>0.77800000000000002</v>
      </c>
      <c r="BC9">
        <v>11.1</v>
      </c>
      <c r="BD9">
        <v>32.5</v>
      </c>
      <c r="BE9">
        <v>43.5</v>
      </c>
      <c r="BF9">
        <v>25.3</v>
      </c>
      <c r="BG9">
        <v>8.6999999999999993</v>
      </c>
      <c r="BH9">
        <v>5.5</v>
      </c>
      <c r="BI9">
        <v>14.1</v>
      </c>
      <c r="BJ9">
        <v>21.5</v>
      </c>
      <c r="BK9">
        <v>114.3</v>
      </c>
      <c r="BL9">
        <v>39.700000000000003</v>
      </c>
      <c r="BM9">
        <v>86.1</v>
      </c>
      <c r="BN9">
        <v>0.46</v>
      </c>
      <c r="BO9">
        <v>12.9</v>
      </c>
      <c r="BP9">
        <v>36.799999999999997</v>
      </c>
      <c r="BQ9">
        <v>0.35</v>
      </c>
      <c r="BR9">
        <v>26.8</v>
      </c>
      <c r="BS9">
        <v>49.3</v>
      </c>
      <c r="BT9">
        <v>0.54300000000000004</v>
      </c>
      <c r="BU9">
        <v>19.5</v>
      </c>
      <c r="BV9">
        <v>25</v>
      </c>
      <c r="BW9">
        <v>0.78</v>
      </c>
      <c r="BX9">
        <v>10.9</v>
      </c>
      <c r="BY9">
        <v>34.4</v>
      </c>
      <c r="BZ9">
        <v>45.2</v>
      </c>
      <c r="CA9">
        <v>25.8</v>
      </c>
      <c r="CB9">
        <v>7.1</v>
      </c>
      <c r="CC9">
        <v>4.8</v>
      </c>
      <c r="CD9">
        <v>16.100000000000001</v>
      </c>
      <c r="CE9">
        <v>20.6</v>
      </c>
      <c r="CF9">
        <v>111.7</v>
      </c>
      <c r="CG9" t="s">
        <v>542</v>
      </c>
    </row>
    <row r="10" spans="1:85" x14ac:dyDescent="0.35">
      <c r="A10">
        <v>40.700000000000003</v>
      </c>
      <c r="B10">
        <v>87.3</v>
      </c>
      <c r="C10">
        <v>0.46600000000000003</v>
      </c>
      <c r="D10">
        <v>12</v>
      </c>
      <c r="E10">
        <v>32.799999999999997</v>
      </c>
      <c r="F10">
        <v>0.36399999999999999</v>
      </c>
      <c r="G10">
        <v>28.7</v>
      </c>
      <c r="H10">
        <v>54.4</v>
      </c>
      <c r="I10">
        <v>0.52700000000000002</v>
      </c>
      <c r="J10">
        <v>20.2</v>
      </c>
      <c r="K10">
        <v>24.6</v>
      </c>
      <c r="L10">
        <v>0.82099999999999995</v>
      </c>
      <c r="M10">
        <v>8.8000000000000007</v>
      </c>
      <c r="N10">
        <v>34.9</v>
      </c>
      <c r="O10">
        <v>43.7</v>
      </c>
      <c r="P10">
        <v>24.5</v>
      </c>
      <c r="Q10">
        <v>8</v>
      </c>
      <c r="R10">
        <v>5.5</v>
      </c>
      <c r="S10">
        <v>12.9</v>
      </c>
      <c r="T10">
        <v>20</v>
      </c>
      <c r="U10">
        <v>113.5</v>
      </c>
      <c r="V10">
        <v>41</v>
      </c>
      <c r="W10">
        <v>89.4</v>
      </c>
      <c r="X10">
        <v>0.45800000000000002</v>
      </c>
      <c r="Y10">
        <v>11.7</v>
      </c>
      <c r="Z10">
        <v>33.9</v>
      </c>
      <c r="AA10">
        <v>0.34599999999999997</v>
      </c>
      <c r="AB10">
        <v>29.2</v>
      </c>
      <c r="AC10">
        <v>55.5</v>
      </c>
      <c r="AD10">
        <v>0.52700000000000002</v>
      </c>
      <c r="AE10">
        <v>17.2</v>
      </c>
      <c r="AF10">
        <v>22.3</v>
      </c>
      <c r="AG10">
        <v>0.76900000000000002</v>
      </c>
      <c r="AH10">
        <v>10.6</v>
      </c>
      <c r="AI10">
        <v>35.1</v>
      </c>
      <c r="AJ10">
        <v>45.6</v>
      </c>
      <c r="AK10">
        <v>24.3</v>
      </c>
      <c r="AL10">
        <v>6.8</v>
      </c>
      <c r="AM10">
        <v>4.8</v>
      </c>
      <c r="AN10">
        <v>13.7</v>
      </c>
      <c r="AO10">
        <v>20.100000000000001</v>
      </c>
      <c r="AP10">
        <v>110.8</v>
      </c>
      <c r="AQ10">
        <v>41.2</v>
      </c>
      <c r="AR10">
        <v>90.1</v>
      </c>
      <c r="AS10">
        <v>0.45700000000000002</v>
      </c>
      <c r="AT10">
        <v>10.9</v>
      </c>
      <c r="AU10">
        <v>32.799999999999997</v>
      </c>
      <c r="AV10">
        <v>0.33200000000000002</v>
      </c>
      <c r="AW10">
        <v>30.2</v>
      </c>
      <c r="AX10">
        <v>57.3</v>
      </c>
      <c r="AY10">
        <v>0.52800000000000002</v>
      </c>
      <c r="AZ10">
        <v>18.8</v>
      </c>
      <c r="BA10">
        <v>23.8</v>
      </c>
      <c r="BB10">
        <v>0.78900000000000003</v>
      </c>
      <c r="BC10">
        <v>12.3</v>
      </c>
      <c r="BD10">
        <v>34.1</v>
      </c>
      <c r="BE10">
        <v>46.3</v>
      </c>
      <c r="BF10">
        <v>25.6</v>
      </c>
      <c r="BG10">
        <v>8.5</v>
      </c>
      <c r="BH10">
        <v>4.0999999999999996</v>
      </c>
      <c r="BI10">
        <v>14.4</v>
      </c>
      <c r="BJ10">
        <v>20.100000000000001</v>
      </c>
      <c r="BK10">
        <v>112</v>
      </c>
      <c r="BL10">
        <v>41.2</v>
      </c>
      <c r="BM10">
        <v>87.6</v>
      </c>
      <c r="BN10">
        <v>0.47099999999999997</v>
      </c>
      <c r="BO10">
        <v>13.3</v>
      </c>
      <c r="BP10">
        <v>36.4</v>
      </c>
      <c r="BQ10">
        <v>0.36499999999999999</v>
      </c>
      <c r="BR10">
        <v>27.9</v>
      </c>
      <c r="BS10">
        <v>51.2</v>
      </c>
      <c r="BT10">
        <v>0.54600000000000004</v>
      </c>
      <c r="BU10">
        <v>17.2</v>
      </c>
      <c r="BV10">
        <v>21.9</v>
      </c>
      <c r="BW10">
        <v>0.78600000000000003</v>
      </c>
      <c r="BX10">
        <v>9.5</v>
      </c>
      <c r="BY10">
        <v>33.299999999999997</v>
      </c>
      <c r="BZ10">
        <v>42.8</v>
      </c>
      <c r="CA10">
        <v>25.5</v>
      </c>
      <c r="CB10">
        <v>7.6</v>
      </c>
      <c r="CC10">
        <v>4.9000000000000004</v>
      </c>
      <c r="CD10">
        <v>14.5</v>
      </c>
      <c r="CE10">
        <v>21</v>
      </c>
      <c r="CF10">
        <v>113</v>
      </c>
      <c r="CG10" t="s">
        <v>543</v>
      </c>
    </row>
    <row r="11" spans="1:85" x14ac:dyDescent="0.35">
      <c r="A11">
        <v>38.4</v>
      </c>
      <c r="B11">
        <v>88.5</v>
      </c>
      <c r="C11">
        <v>0.434</v>
      </c>
      <c r="D11">
        <v>12.2</v>
      </c>
      <c r="E11">
        <v>36.9</v>
      </c>
      <c r="F11">
        <v>0.33100000000000002</v>
      </c>
      <c r="G11">
        <v>26.2</v>
      </c>
      <c r="H11">
        <v>51.6</v>
      </c>
      <c r="I11">
        <v>0.50700000000000001</v>
      </c>
      <c r="J11">
        <v>15.5</v>
      </c>
      <c r="K11">
        <v>19.7</v>
      </c>
      <c r="L11">
        <v>0.78700000000000003</v>
      </c>
      <c r="M11">
        <v>9.1</v>
      </c>
      <c r="N11">
        <v>35.299999999999997</v>
      </c>
      <c r="O11">
        <v>44.4</v>
      </c>
      <c r="P11">
        <v>23.8</v>
      </c>
      <c r="Q11">
        <v>6.8</v>
      </c>
      <c r="R11">
        <v>4.5</v>
      </c>
      <c r="S11">
        <v>14.5</v>
      </c>
      <c r="T11">
        <v>19.7</v>
      </c>
      <c r="U11">
        <v>104.5</v>
      </c>
      <c r="V11">
        <v>40.9</v>
      </c>
      <c r="W11">
        <v>89.3</v>
      </c>
      <c r="X11">
        <v>0.45800000000000002</v>
      </c>
      <c r="Y11">
        <v>13.2</v>
      </c>
      <c r="Z11">
        <v>36.4</v>
      </c>
      <c r="AA11">
        <v>0.36299999999999999</v>
      </c>
      <c r="AB11">
        <v>27.7</v>
      </c>
      <c r="AC11">
        <v>52.8</v>
      </c>
      <c r="AD11">
        <v>0.52400000000000002</v>
      </c>
      <c r="AE11">
        <v>17.5</v>
      </c>
      <c r="AF11">
        <v>22.6</v>
      </c>
      <c r="AG11">
        <v>0.77200000000000002</v>
      </c>
      <c r="AH11">
        <v>10.4</v>
      </c>
      <c r="AI11">
        <v>36.9</v>
      </c>
      <c r="AJ11">
        <v>47.3</v>
      </c>
      <c r="AK11">
        <v>24.9</v>
      </c>
      <c r="AL11">
        <v>8</v>
      </c>
      <c r="AM11">
        <v>5.2</v>
      </c>
      <c r="AN11">
        <v>13.2</v>
      </c>
      <c r="AO11">
        <v>18.399999999999999</v>
      </c>
      <c r="AP11">
        <v>112.5</v>
      </c>
      <c r="AQ11">
        <v>43</v>
      </c>
      <c r="AR11">
        <v>92.1</v>
      </c>
      <c r="AS11">
        <v>0.46700000000000003</v>
      </c>
      <c r="AT11">
        <v>11.2</v>
      </c>
      <c r="AU11">
        <v>31.8</v>
      </c>
      <c r="AV11">
        <v>0.35199999999999998</v>
      </c>
      <c r="AW11">
        <v>31.7</v>
      </c>
      <c r="AX11">
        <v>60.3</v>
      </c>
      <c r="AY11">
        <v>0.52700000000000002</v>
      </c>
      <c r="AZ11">
        <v>15.3</v>
      </c>
      <c r="BA11">
        <v>20.3</v>
      </c>
      <c r="BB11">
        <v>0.754</v>
      </c>
      <c r="BC11">
        <v>10.9</v>
      </c>
      <c r="BD11">
        <v>34.1</v>
      </c>
      <c r="BE11">
        <v>45</v>
      </c>
      <c r="BF11">
        <v>27.7</v>
      </c>
      <c r="BG11">
        <v>7.6</v>
      </c>
      <c r="BH11">
        <v>4.9000000000000004</v>
      </c>
      <c r="BI11">
        <v>12.6</v>
      </c>
      <c r="BJ11">
        <v>18</v>
      </c>
      <c r="BK11">
        <v>112.4</v>
      </c>
      <c r="BL11">
        <v>42.2</v>
      </c>
      <c r="BM11">
        <v>90.5</v>
      </c>
      <c r="BN11">
        <v>0.46600000000000003</v>
      </c>
      <c r="BO11">
        <v>12</v>
      </c>
      <c r="BP11">
        <v>33.4</v>
      </c>
      <c r="BQ11">
        <v>0.36</v>
      </c>
      <c r="BR11">
        <v>30.2</v>
      </c>
      <c r="BS11">
        <v>57.2</v>
      </c>
      <c r="BT11">
        <v>0.52800000000000002</v>
      </c>
      <c r="BU11">
        <v>15.9</v>
      </c>
      <c r="BV11">
        <v>20.7</v>
      </c>
      <c r="BW11">
        <v>0.76700000000000002</v>
      </c>
      <c r="BX11">
        <v>11.3</v>
      </c>
      <c r="BY11">
        <v>35.200000000000003</v>
      </c>
      <c r="BZ11">
        <v>46.5</v>
      </c>
      <c r="CA11">
        <v>23.9</v>
      </c>
      <c r="CB11">
        <v>7.3</v>
      </c>
      <c r="CC11">
        <v>4.9000000000000004</v>
      </c>
      <c r="CD11">
        <v>13.7</v>
      </c>
      <c r="CE11">
        <v>18.8</v>
      </c>
      <c r="CF11">
        <v>112.3</v>
      </c>
      <c r="CG11" t="s">
        <v>542</v>
      </c>
    </row>
    <row r="12" spans="1:85" x14ac:dyDescent="0.35">
      <c r="A12">
        <v>38.6</v>
      </c>
      <c r="B12">
        <v>89.9</v>
      </c>
      <c r="C12">
        <v>0.43</v>
      </c>
      <c r="D12">
        <v>12.2</v>
      </c>
      <c r="E12">
        <v>37.700000000000003</v>
      </c>
      <c r="F12">
        <v>0.32300000000000001</v>
      </c>
      <c r="G12">
        <v>26.4</v>
      </c>
      <c r="H12">
        <v>52.2</v>
      </c>
      <c r="I12">
        <v>0.50700000000000001</v>
      </c>
      <c r="J12">
        <v>15.2</v>
      </c>
      <c r="K12">
        <v>20.100000000000001</v>
      </c>
      <c r="L12">
        <v>0.75600000000000001</v>
      </c>
      <c r="M12">
        <v>10.5</v>
      </c>
      <c r="N12">
        <v>35.5</v>
      </c>
      <c r="O12">
        <v>46</v>
      </c>
      <c r="P12">
        <v>22.4</v>
      </c>
      <c r="Q12">
        <v>7.6</v>
      </c>
      <c r="R12">
        <v>4.7</v>
      </c>
      <c r="S12">
        <v>14.1</v>
      </c>
      <c r="T12">
        <v>18.399999999999999</v>
      </c>
      <c r="U12">
        <v>104.6</v>
      </c>
      <c r="V12">
        <v>41.8</v>
      </c>
      <c r="W12">
        <v>91.3</v>
      </c>
      <c r="X12">
        <v>0.45800000000000002</v>
      </c>
      <c r="Y12">
        <v>13.7</v>
      </c>
      <c r="Z12">
        <v>39</v>
      </c>
      <c r="AA12">
        <v>0.35299999999999998</v>
      </c>
      <c r="AB12">
        <v>28</v>
      </c>
      <c r="AC12">
        <v>52.3</v>
      </c>
      <c r="AD12">
        <v>0.53600000000000003</v>
      </c>
      <c r="AE12">
        <v>15.4</v>
      </c>
      <c r="AF12">
        <v>20</v>
      </c>
      <c r="AG12">
        <v>0.77100000000000002</v>
      </c>
      <c r="AH12">
        <v>11.1</v>
      </c>
      <c r="AI12">
        <v>37.6</v>
      </c>
      <c r="AJ12">
        <v>48.8</v>
      </c>
      <c r="AK12">
        <v>26.3</v>
      </c>
      <c r="AL12">
        <v>8.5</v>
      </c>
      <c r="AM12">
        <v>6</v>
      </c>
      <c r="AN12">
        <v>13.3</v>
      </c>
      <c r="AO12">
        <v>18</v>
      </c>
      <c r="AP12">
        <v>112.8</v>
      </c>
      <c r="AQ12">
        <v>41.7</v>
      </c>
      <c r="AR12">
        <v>88.5</v>
      </c>
      <c r="AS12">
        <v>0.47099999999999997</v>
      </c>
      <c r="AT12">
        <v>14.9</v>
      </c>
      <c r="AU12">
        <v>41.4</v>
      </c>
      <c r="AV12">
        <v>0.36</v>
      </c>
      <c r="AW12">
        <v>26.7</v>
      </c>
      <c r="AX12">
        <v>47.1</v>
      </c>
      <c r="AY12">
        <v>0.56799999999999995</v>
      </c>
      <c r="AZ12">
        <v>18.399999999999999</v>
      </c>
      <c r="BA12">
        <v>24</v>
      </c>
      <c r="BB12">
        <v>0.76700000000000002</v>
      </c>
      <c r="BC12">
        <v>11.1</v>
      </c>
      <c r="BD12">
        <v>36.5</v>
      </c>
      <c r="BE12">
        <v>47.6</v>
      </c>
      <c r="BF12">
        <v>23</v>
      </c>
      <c r="BG12">
        <v>7.4</v>
      </c>
      <c r="BH12">
        <v>5</v>
      </c>
      <c r="BI12">
        <v>14.4</v>
      </c>
      <c r="BJ12">
        <v>19.399999999999999</v>
      </c>
      <c r="BK12">
        <v>116.7</v>
      </c>
      <c r="BL12">
        <v>41.5</v>
      </c>
      <c r="BM12">
        <v>91.7</v>
      </c>
      <c r="BN12">
        <v>0.45300000000000001</v>
      </c>
      <c r="BO12">
        <v>12.4</v>
      </c>
      <c r="BP12">
        <v>35.5</v>
      </c>
      <c r="BQ12">
        <v>0.35</v>
      </c>
      <c r="BR12">
        <v>29.1</v>
      </c>
      <c r="BS12">
        <v>56.1</v>
      </c>
      <c r="BT12">
        <v>0.51800000000000002</v>
      </c>
      <c r="BU12">
        <v>15</v>
      </c>
      <c r="BV12">
        <v>19.8</v>
      </c>
      <c r="BW12">
        <v>0.75800000000000001</v>
      </c>
      <c r="BX12">
        <v>10.1</v>
      </c>
      <c r="BY12">
        <v>32.6</v>
      </c>
      <c r="BZ12">
        <v>42.7</v>
      </c>
      <c r="CA12">
        <v>24</v>
      </c>
      <c r="CB12">
        <v>8</v>
      </c>
      <c r="CC12">
        <v>4.4000000000000004</v>
      </c>
      <c r="CD12">
        <v>12.3</v>
      </c>
      <c r="CE12">
        <v>20.8</v>
      </c>
      <c r="CF12">
        <v>110.5</v>
      </c>
      <c r="CG12" t="s">
        <v>542</v>
      </c>
    </row>
    <row r="13" spans="1:85" x14ac:dyDescent="0.35">
      <c r="A13">
        <v>40.299999999999997</v>
      </c>
      <c r="B13">
        <v>87.7</v>
      </c>
      <c r="C13">
        <v>0.46</v>
      </c>
      <c r="D13">
        <v>11.4</v>
      </c>
      <c r="E13">
        <v>33.1</v>
      </c>
      <c r="F13">
        <v>0.34399999999999997</v>
      </c>
      <c r="G13">
        <v>29</v>
      </c>
      <c r="H13">
        <v>54.7</v>
      </c>
      <c r="I13">
        <v>0.53</v>
      </c>
      <c r="J13">
        <v>17.8</v>
      </c>
      <c r="K13">
        <v>23.2</v>
      </c>
      <c r="L13">
        <v>0.76800000000000002</v>
      </c>
      <c r="M13">
        <v>9.5</v>
      </c>
      <c r="N13">
        <v>33.200000000000003</v>
      </c>
      <c r="O13">
        <v>42.8</v>
      </c>
      <c r="P13">
        <v>23.6</v>
      </c>
      <c r="Q13">
        <v>7.1</v>
      </c>
      <c r="R13">
        <v>4.5</v>
      </c>
      <c r="S13">
        <v>14</v>
      </c>
      <c r="T13">
        <v>18.899999999999999</v>
      </c>
      <c r="U13">
        <v>109.9</v>
      </c>
      <c r="V13">
        <v>43.3</v>
      </c>
      <c r="W13">
        <v>90.2</v>
      </c>
      <c r="X13">
        <v>0.47899999999999998</v>
      </c>
      <c r="Y13">
        <v>12.9</v>
      </c>
      <c r="Z13">
        <v>34.799999999999997</v>
      </c>
      <c r="AA13">
        <v>0.372</v>
      </c>
      <c r="AB13">
        <v>30.3</v>
      </c>
      <c r="AC13">
        <v>55.5</v>
      </c>
      <c r="AD13">
        <v>0.54700000000000004</v>
      </c>
      <c r="AE13">
        <v>15.9</v>
      </c>
      <c r="AF13">
        <v>20.399999999999999</v>
      </c>
      <c r="AG13">
        <v>0.77600000000000002</v>
      </c>
      <c r="AH13">
        <v>10.5</v>
      </c>
      <c r="AI13">
        <v>35.1</v>
      </c>
      <c r="AJ13">
        <v>45.6</v>
      </c>
      <c r="AK13">
        <v>25.2</v>
      </c>
      <c r="AL13">
        <v>8.1</v>
      </c>
      <c r="AM13">
        <v>4.8</v>
      </c>
      <c r="AN13">
        <v>13.4</v>
      </c>
      <c r="AO13">
        <v>20.2</v>
      </c>
      <c r="AP13">
        <v>115.3</v>
      </c>
      <c r="AQ13">
        <v>39.1</v>
      </c>
      <c r="AR13">
        <v>88.4</v>
      </c>
      <c r="AS13">
        <v>0.442</v>
      </c>
      <c r="AT13">
        <v>12.9</v>
      </c>
      <c r="AU13">
        <v>37.4</v>
      </c>
      <c r="AV13">
        <v>0.34599999999999997</v>
      </c>
      <c r="AW13">
        <v>26.2</v>
      </c>
      <c r="AX13">
        <v>51.1</v>
      </c>
      <c r="AY13">
        <v>0.51300000000000001</v>
      </c>
      <c r="AZ13">
        <v>16.7</v>
      </c>
      <c r="BA13">
        <v>21.9</v>
      </c>
      <c r="BB13">
        <v>0.76</v>
      </c>
      <c r="BC13">
        <v>10.6</v>
      </c>
      <c r="BD13">
        <v>32.9</v>
      </c>
      <c r="BE13">
        <v>43.5</v>
      </c>
      <c r="BF13">
        <v>23.3</v>
      </c>
      <c r="BG13">
        <v>8.1</v>
      </c>
      <c r="BH13">
        <v>4.5</v>
      </c>
      <c r="BI13">
        <v>14.7</v>
      </c>
      <c r="BJ13">
        <v>21.4</v>
      </c>
      <c r="BK13">
        <v>107.8</v>
      </c>
      <c r="BL13">
        <v>41.8</v>
      </c>
      <c r="BM13">
        <v>87.2</v>
      </c>
      <c r="BN13">
        <v>0.47899999999999998</v>
      </c>
      <c r="BO13">
        <v>14</v>
      </c>
      <c r="BP13">
        <v>37.700000000000003</v>
      </c>
      <c r="BQ13">
        <v>0.371</v>
      </c>
      <c r="BR13">
        <v>27.8</v>
      </c>
      <c r="BS13">
        <v>49.5</v>
      </c>
      <c r="BT13">
        <v>0.56100000000000005</v>
      </c>
      <c r="BU13">
        <v>19.399999999999999</v>
      </c>
      <c r="BV13">
        <v>24.9</v>
      </c>
      <c r="BW13">
        <v>0.77700000000000002</v>
      </c>
      <c r="BX13">
        <v>9.9</v>
      </c>
      <c r="BY13">
        <v>35.5</v>
      </c>
      <c r="BZ13">
        <v>45.4</v>
      </c>
      <c r="CA13">
        <v>27</v>
      </c>
      <c r="CB13">
        <v>8.3000000000000007</v>
      </c>
      <c r="CC13">
        <v>5.0999999999999996</v>
      </c>
      <c r="CD13">
        <v>14.2</v>
      </c>
      <c r="CE13">
        <v>19.7</v>
      </c>
      <c r="CF13">
        <v>116.9</v>
      </c>
      <c r="CG13" t="s">
        <v>543</v>
      </c>
    </row>
    <row r="14" spans="1:85" x14ac:dyDescent="0.35">
      <c r="A14">
        <v>42.3</v>
      </c>
      <c r="B14">
        <v>87.7</v>
      </c>
      <c r="C14">
        <v>0.48299999999999998</v>
      </c>
      <c r="D14">
        <v>12.9</v>
      </c>
      <c r="E14">
        <v>36.5</v>
      </c>
      <c r="F14">
        <v>0.35299999999999998</v>
      </c>
      <c r="G14">
        <v>29.4</v>
      </c>
      <c r="H14">
        <v>51.2</v>
      </c>
      <c r="I14">
        <v>0.57499999999999996</v>
      </c>
      <c r="J14">
        <v>17</v>
      </c>
      <c r="K14">
        <v>21.4</v>
      </c>
      <c r="L14">
        <v>0.79500000000000004</v>
      </c>
      <c r="M14">
        <v>9.3000000000000007</v>
      </c>
      <c r="N14">
        <v>35.5</v>
      </c>
      <c r="O14">
        <v>44.8</v>
      </c>
      <c r="P14">
        <v>28.2</v>
      </c>
      <c r="Q14">
        <v>7.3</v>
      </c>
      <c r="R14">
        <v>3.8</v>
      </c>
      <c r="S14">
        <v>14.7</v>
      </c>
      <c r="T14">
        <v>20.3</v>
      </c>
      <c r="U14">
        <v>114.5</v>
      </c>
      <c r="V14">
        <v>41.7</v>
      </c>
      <c r="W14">
        <v>88.8</v>
      </c>
      <c r="X14">
        <v>0.47</v>
      </c>
      <c r="Y14">
        <v>12</v>
      </c>
      <c r="Z14">
        <v>34.799999999999997</v>
      </c>
      <c r="AA14">
        <v>0.34599999999999997</v>
      </c>
      <c r="AB14">
        <v>29.7</v>
      </c>
      <c r="AC14">
        <v>54</v>
      </c>
      <c r="AD14">
        <v>0.54900000000000004</v>
      </c>
      <c r="AE14">
        <v>16.7</v>
      </c>
      <c r="AF14">
        <v>22.1</v>
      </c>
      <c r="AG14">
        <v>0.75700000000000001</v>
      </c>
      <c r="AH14">
        <v>9.8000000000000007</v>
      </c>
      <c r="AI14">
        <v>33.200000000000003</v>
      </c>
      <c r="AJ14">
        <v>43</v>
      </c>
      <c r="AK14">
        <v>25.8</v>
      </c>
      <c r="AL14">
        <v>8</v>
      </c>
      <c r="AM14">
        <v>4.9000000000000004</v>
      </c>
      <c r="AN14">
        <v>13</v>
      </c>
      <c r="AO14">
        <v>20.2</v>
      </c>
      <c r="AP14">
        <v>112.1</v>
      </c>
      <c r="AQ14">
        <v>43.7</v>
      </c>
      <c r="AR14">
        <v>90.1</v>
      </c>
      <c r="AS14">
        <v>0.48499999999999999</v>
      </c>
      <c r="AT14">
        <v>11.6</v>
      </c>
      <c r="AU14">
        <v>31.9</v>
      </c>
      <c r="AV14">
        <v>0.36399999999999999</v>
      </c>
      <c r="AW14">
        <v>32.1</v>
      </c>
      <c r="AX14">
        <v>58.2</v>
      </c>
      <c r="AY14">
        <v>0.55100000000000005</v>
      </c>
      <c r="AZ14">
        <v>15.9</v>
      </c>
      <c r="BA14">
        <v>19.899999999999999</v>
      </c>
      <c r="BB14">
        <v>0.79700000000000004</v>
      </c>
      <c r="BC14">
        <v>9.8000000000000007</v>
      </c>
      <c r="BD14">
        <v>35.5</v>
      </c>
      <c r="BE14">
        <v>45.3</v>
      </c>
      <c r="BF14">
        <v>27.4</v>
      </c>
      <c r="BG14">
        <v>8.6</v>
      </c>
      <c r="BH14">
        <v>4.4000000000000004</v>
      </c>
      <c r="BI14">
        <v>12.9</v>
      </c>
      <c r="BJ14">
        <v>19.899999999999999</v>
      </c>
      <c r="BK14">
        <v>114.8</v>
      </c>
      <c r="BL14">
        <v>39.200000000000003</v>
      </c>
      <c r="BM14">
        <v>88.3</v>
      </c>
      <c r="BN14">
        <v>0.44400000000000001</v>
      </c>
      <c r="BO14">
        <v>11.6</v>
      </c>
      <c r="BP14">
        <v>34.200000000000003</v>
      </c>
      <c r="BQ14">
        <v>0.34</v>
      </c>
      <c r="BR14">
        <v>27.6</v>
      </c>
      <c r="BS14">
        <v>54.1</v>
      </c>
      <c r="BT14">
        <v>0.51</v>
      </c>
      <c r="BU14">
        <v>17.3</v>
      </c>
      <c r="BV14">
        <v>22.7</v>
      </c>
      <c r="BW14">
        <v>0.76100000000000001</v>
      </c>
      <c r="BX14">
        <v>10.5</v>
      </c>
      <c r="BY14">
        <v>33.9</v>
      </c>
      <c r="BZ14">
        <v>44.5</v>
      </c>
      <c r="CA14">
        <v>22.9</v>
      </c>
      <c r="CB14">
        <v>7.5</v>
      </c>
      <c r="CC14">
        <v>4</v>
      </c>
      <c r="CD14">
        <v>14.7</v>
      </c>
      <c r="CE14">
        <v>18.899999999999999</v>
      </c>
      <c r="CF14">
        <v>107.3</v>
      </c>
      <c r="CG14" t="s">
        <v>543</v>
      </c>
    </row>
    <row r="15" spans="1:85" x14ac:dyDescent="0.35">
      <c r="A15">
        <v>41</v>
      </c>
      <c r="B15">
        <v>88.9</v>
      </c>
      <c r="C15">
        <v>0.46100000000000002</v>
      </c>
      <c r="D15">
        <v>13.7</v>
      </c>
      <c r="E15">
        <v>39</v>
      </c>
      <c r="F15">
        <v>0.35</v>
      </c>
      <c r="G15">
        <v>27.4</v>
      </c>
      <c r="H15">
        <v>49.9</v>
      </c>
      <c r="I15">
        <v>0.54800000000000004</v>
      </c>
      <c r="J15">
        <v>17.100000000000001</v>
      </c>
      <c r="K15">
        <v>22.2</v>
      </c>
      <c r="L15">
        <v>0.77100000000000002</v>
      </c>
      <c r="M15">
        <v>9.6999999999999993</v>
      </c>
      <c r="N15">
        <v>35.299999999999997</v>
      </c>
      <c r="O15">
        <v>44.9</v>
      </c>
      <c r="P15">
        <v>24.4</v>
      </c>
      <c r="Q15">
        <v>7</v>
      </c>
      <c r="R15">
        <v>4.0999999999999996</v>
      </c>
      <c r="S15">
        <v>13.1</v>
      </c>
      <c r="T15">
        <v>20.5</v>
      </c>
      <c r="U15">
        <v>112.8</v>
      </c>
      <c r="V15">
        <v>40.700000000000003</v>
      </c>
      <c r="W15">
        <v>89.2</v>
      </c>
      <c r="X15">
        <v>0.45700000000000002</v>
      </c>
      <c r="Y15">
        <v>11.4</v>
      </c>
      <c r="Z15">
        <v>33.6</v>
      </c>
      <c r="AA15">
        <v>0.34</v>
      </c>
      <c r="AB15">
        <v>29.3</v>
      </c>
      <c r="AC15">
        <v>55.6</v>
      </c>
      <c r="AD15">
        <v>0.52700000000000002</v>
      </c>
      <c r="AE15">
        <v>16.5</v>
      </c>
      <c r="AF15">
        <v>21.5</v>
      </c>
      <c r="AG15">
        <v>0.76700000000000002</v>
      </c>
      <c r="AH15">
        <v>9.9</v>
      </c>
      <c r="AI15">
        <v>35.700000000000003</v>
      </c>
      <c r="AJ15">
        <v>45.6</v>
      </c>
      <c r="AK15">
        <v>24.5</v>
      </c>
      <c r="AL15">
        <v>7.3</v>
      </c>
      <c r="AM15">
        <v>3.8</v>
      </c>
      <c r="AN15">
        <v>13.7</v>
      </c>
      <c r="AO15">
        <v>21</v>
      </c>
      <c r="AP15">
        <v>109.4</v>
      </c>
      <c r="AQ15">
        <v>42.4</v>
      </c>
      <c r="AR15">
        <v>90.3</v>
      </c>
      <c r="AS15">
        <v>0.47</v>
      </c>
      <c r="AT15">
        <v>13.2</v>
      </c>
      <c r="AU15">
        <v>35.200000000000003</v>
      </c>
      <c r="AV15">
        <v>0.374</v>
      </c>
      <c r="AW15">
        <v>29.2</v>
      </c>
      <c r="AX15">
        <v>55.1</v>
      </c>
      <c r="AY15">
        <v>0.53100000000000003</v>
      </c>
      <c r="AZ15">
        <v>18.5</v>
      </c>
      <c r="BA15">
        <v>22.8</v>
      </c>
      <c r="BB15">
        <v>0.81200000000000006</v>
      </c>
      <c r="BC15">
        <v>10.3</v>
      </c>
      <c r="BD15">
        <v>34.700000000000003</v>
      </c>
      <c r="BE15">
        <v>45</v>
      </c>
      <c r="BF15">
        <v>25.2</v>
      </c>
      <c r="BG15">
        <v>7.3</v>
      </c>
      <c r="BH15">
        <v>4.3</v>
      </c>
      <c r="BI15">
        <v>12.1</v>
      </c>
      <c r="BJ15">
        <v>19.100000000000001</v>
      </c>
      <c r="BK15">
        <v>116.5</v>
      </c>
      <c r="BL15">
        <v>42.8</v>
      </c>
      <c r="BM15">
        <v>91</v>
      </c>
      <c r="BN15">
        <v>0.47099999999999997</v>
      </c>
      <c r="BO15">
        <v>13.1</v>
      </c>
      <c r="BP15">
        <v>36</v>
      </c>
      <c r="BQ15">
        <v>0.36399999999999999</v>
      </c>
      <c r="BR15">
        <v>29.7</v>
      </c>
      <c r="BS15">
        <v>54.9</v>
      </c>
      <c r="BT15">
        <v>0.54100000000000004</v>
      </c>
      <c r="BU15">
        <v>16.100000000000001</v>
      </c>
      <c r="BV15">
        <v>20.399999999999999</v>
      </c>
      <c r="BW15">
        <v>0.79200000000000004</v>
      </c>
      <c r="BX15">
        <v>10.4</v>
      </c>
      <c r="BY15">
        <v>34.4</v>
      </c>
      <c r="BZ15">
        <v>44.8</v>
      </c>
      <c r="CA15">
        <v>26</v>
      </c>
      <c r="CB15">
        <v>7.2</v>
      </c>
      <c r="CC15">
        <v>4.5999999999999996</v>
      </c>
      <c r="CD15">
        <v>13</v>
      </c>
      <c r="CE15">
        <v>20.8</v>
      </c>
      <c r="CF15">
        <v>114.9</v>
      </c>
      <c r="CG15" t="s">
        <v>542</v>
      </c>
    </row>
    <row r="16" spans="1:85" x14ac:dyDescent="0.35">
      <c r="A16">
        <v>41.7</v>
      </c>
      <c r="B16">
        <v>89.1</v>
      </c>
      <c r="C16">
        <v>0.46800000000000003</v>
      </c>
      <c r="D16">
        <v>14</v>
      </c>
      <c r="E16">
        <v>38.299999999999997</v>
      </c>
      <c r="F16">
        <v>0.36599999999999999</v>
      </c>
      <c r="G16">
        <v>27.7</v>
      </c>
      <c r="H16">
        <v>50.8</v>
      </c>
      <c r="I16">
        <v>0.54400000000000004</v>
      </c>
      <c r="J16">
        <v>17.7</v>
      </c>
      <c r="K16">
        <v>22.9</v>
      </c>
      <c r="L16">
        <v>0.77600000000000002</v>
      </c>
      <c r="M16">
        <v>10.199999999999999</v>
      </c>
      <c r="N16">
        <v>36.299999999999997</v>
      </c>
      <c r="O16">
        <v>46.6</v>
      </c>
      <c r="P16">
        <v>23.8</v>
      </c>
      <c r="Q16">
        <v>7.6</v>
      </c>
      <c r="R16">
        <v>4</v>
      </c>
      <c r="S16">
        <v>13.4</v>
      </c>
      <c r="T16">
        <v>18.2</v>
      </c>
      <c r="U16">
        <v>115.1</v>
      </c>
      <c r="V16">
        <v>41.2</v>
      </c>
      <c r="W16">
        <v>90.3</v>
      </c>
      <c r="X16">
        <v>0.45600000000000002</v>
      </c>
      <c r="Y16">
        <v>14.4</v>
      </c>
      <c r="Z16">
        <v>40.5</v>
      </c>
      <c r="AA16">
        <v>0.35599999999999998</v>
      </c>
      <c r="AB16">
        <v>26.8</v>
      </c>
      <c r="AC16">
        <v>49.9</v>
      </c>
      <c r="AD16">
        <v>0.53700000000000003</v>
      </c>
      <c r="AE16">
        <v>14.9</v>
      </c>
      <c r="AF16">
        <v>19.899999999999999</v>
      </c>
      <c r="AG16">
        <v>0.751</v>
      </c>
      <c r="AH16">
        <v>9.9</v>
      </c>
      <c r="AI16">
        <v>34.1</v>
      </c>
      <c r="AJ16">
        <v>44</v>
      </c>
      <c r="AK16">
        <v>25.8</v>
      </c>
      <c r="AL16">
        <v>7.4</v>
      </c>
      <c r="AM16">
        <v>4.3</v>
      </c>
      <c r="AN16">
        <v>13</v>
      </c>
      <c r="AO16">
        <v>19.600000000000001</v>
      </c>
      <c r="AP16">
        <v>111.8</v>
      </c>
      <c r="AQ16">
        <v>40.9</v>
      </c>
      <c r="AR16">
        <v>87.6</v>
      </c>
      <c r="AS16">
        <v>0.46700000000000003</v>
      </c>
      <c r="AT16">
        <v>14</v>
      </c>
      <c r="AU16">
        <v>37</v>
      </c>
      <c r="AV16">
        <v>0.379</v>
      </c>
      <c r="AW16">
        <v>26.9</v>
      </c>
      <c r="AX16">
        <v>50.6</v>
      </c>
      <c r="AY16">
        <v>0.53100000000000003</v>
      </c>
      <c r="AZ16">
        <v>17.8</v>
      </c>
      <c r="BA16">
        <v>22.1</v>
      </c>
      <c r="BB16">
        <v>0.80800000000000005</v>
      </c>
      <c r="BC16">
        <v>10.199999999999999</v>
      </c>
      <c r="BD16">
        <v>35</v>
      </c>
      <c r="BE16">
        <v>45.2</v>
      </c>
      <c r="BF16">
        <v>26.3</v>
      </c>
      <c r="BG16">
        <v>7.6</v>
      </c>
      <c r="BH16">
        <v>3.3</v>
      </c>
      <c r="BI16">
        <v>15</v>
      </c>
      <c r="BJ16">
        <v>21.2</v>
      </c>
      <c r="BK16">
        <v>113.7</v>
      </c>
      <c r="BL16">
        <v>38.799999999999997</v>
      </c>
      <c r="BM16">
        <v>86.8</v>
      </c>
      <c r="BN16">
        <v>0.44700000000000001</v>
      </c>
      <c r="BO16">
        <v>13.4</v>
      </c>
      <c r="BP16">
        <v>39.5</v>
      </c>
      <c r="BQ16">
        <v>0.33900000000000002</v>
      </c>
      <c r="BR16">
        <v>25.4</v>
      </c>
      <c r="BS16">
        <v>47.2</v>
      </c>
      <c r="BT16">
        <v>0.53700000000000003</v>
      </c>
      <c r="BU16">
        <v>18.100000000000001</v>
      </c>
      <c r="BV16">
        <v>23.2</v>
      </c>
      <c r="BW16">
        <v>0.77900000000000003</v>
      </c>
      <c r="BX16">
        <v>9.9</v>
      </c>
      <c r="BY16">
        <v>33.200000000000003</v>
      </c>
      <c r="BZ16">
        <v>43</v>
      </c>
      <c r="CA16">
        <v>24</v>
      </c>
      <c r="CB16">
        <v>7.7</v>
      </c>
      <c r="CC16">
        <v>4.2</v>
      </c>
      <c r="CD16">
        <v>15.5</v>
      </c>
      <c r="CE16">
        <v>21.2</v>
      </c>
      <c r="CF16">
        <v>109.1</v>
      </c>
      <c r="CG16" t="s">
        <v>542</v>
      </c>
    </row>
    <row r="17" spans="1:85" x14ac:dyDescent="0.35">
      <c r="A17">
        <v>40.700000000000003</v>
      </c>
      <c r="B17">
        <v>88.8</v>
      </c>
      <c r="C17">
        <v>0.45800000000000002</v>
      </c>
      <c r="D17">
        <v>13</v>
      </c>
      <c r="E17">
        <v>34.700000000000003</v>
      </c>
      <c r="F17">
        <v>0.374</v>
      </c>
      <c r="G17">
        <v>27.7</v>
      </c>
      <c r="H17">
        <v>54.1</v>
      </c>
      <c r="I17">
        <v>0.51200000000000001</v>
      </c>
      <c r="J17">
        <v>15.8</v>
      </c>
      <c r="K17">
        <v>19.899999999999999</v>
      </c>
      <c r="L17">
        <v>0.79300000000000004</v>
      </c>
      <c r="M17">
        <v>9.3000000000000007</v>
      </c>
      <c r="N17">
        <v>35.4</v>
      </c>
      <c r="O17">
        <v>44.7</v>
      </c>
      <c r="P17">
        <v>24.4</v>
      </c>
      <c r="Q17">
        <v>7.5</v>
      </c>
      <c r="R17">
        <v>5</v>
      </c>
      <c r="S17">
        <v>13.9</v>
      </c>
      <c r="T17">
        <v>18.899999999999999</v>
      </c>
      <c r="U17">
        <v>110.1</v>
      </c>
      <c r="V17">
        <v>41.4</v>
      </c>
      <c r="W17">
        <v>92</v>
      </c>
      <c r="X17">
        <v>0.45</v>
      </c>
      <c r="Y17">
        <v>11.9</v>
      </c>
      <c r="Z17">
        <v>34.4</v>
      </c>
      <c r="AA17">
        <v>0.34499999999999997</v>
      </c>
      <c r="AB17">
        <v>29.5</v>
      </c>
      <c r="AC17">
        <v>57.6</v>
      </c>
      <c r="AD17">
        <v>0.51300000000000001</v>
      </c>
      <c r="AE17">
        <v>15.4</v>
      </c>
      <c r="AF17">
        <v>19.899999999999999</v>
      </c>
      <c r="AG17">
        <v>0.77500000000000002</v>
      </c>
      <c r="AH17">
        <v>12.2</v>
      </c>
      <c r="AI17">
        <v>35.700000000000003</v>
      </c>
      <c r="AJ17">
        <v>47.9</v>
      </c>
      <c r="AK17">
        <v>24.5</v>
      </c>
      <c r="AL17">
        <v>7.8</v>
      </c>
      <c r="AM17">
        <v>4.2</v>
      </c>
      <c r="AN17">
        <v>13.8</v>
      </c>
      <c r="AO17">
        <v>18.8</v>
      </c>
      <c r="AP17">
        <v>110.1</v>
      </c>
      <c r="AQ17">
        <v>41.1</v>
      </c>
      <c r="AR17">
        <v>87.6</v>
      </c>
      <c r="AS17">
        <v>0.46899999999999997</v>
      </c>
      <c r="AT17">
        <v>14.5</v>
      </c>
      <c r="AU17">
        <v>39.9</v>
      </c>
      <c r="AV17">
        <v>0.36399999999999999</v>
      </c>
      <c r="AW17">
        <v>26.5</v>
      </c>
      <c r="AX17">
        <v>47.6</v>
      </c>
      <c r="AY17">
        <v>0.55700000000000005</v>
      </c>
      <c r="AZ17">
        <v>15.8</v>
      </c>
      <c r="BA17">
        <v>20.6</v>
      </c>
      <c r="BB17">
        <v>0.76900000000000002</v>
      </c>
      <c r="BC17">
        <v>9.9</v>
      </c>
      <c r="BD17">
        <v>36.200000000000003</v>
      </c>
      <c r="BE17">
        <v>46.1</v>
      </c>
      <c r="BF17">
        <v>27.5</v>
      </c>
      <c r="BG17">
        <v>8.9</v>
      </c>
      <c r="BH17">
        <v>4.5999999999999996</v>
      </c>
      <c r="BI17">
        <v>15.1</v>
      </c>
      <c r="BJ17">
        <v>21.3</v>
      </c>
      <c r="BK17">
        <v>112.5</v>
      </c>
      <c r="BL17">
        <v>38.4</v>
      </c>
      <c r="BM17">
        <v>87.7</v>
      </c>
      <c r="BN17">
        <v>0.438</v>
      </c>
      <c r="BO17">
        <v>12.4</v>
      </c>
      <c r="BP17">
        <v>36.4</v>
      </c>
      <c r="BQ17">
        <v>0.33900000000000002</v>
      </c>
      <c r="BR17">
        <v>26.1</v>
      </c>
      <c r="BS17">
        <v>51.3</v>
      </c>
      <c r="BT17">
        <v>0.50900000000000001</v>
      </c>
      <c r="BU17">
        <v>17.600000000000001</v>
      </c>
      <c r="BV17">
        <v>23.2</v>
      </c>
      <c r="BW17">
        <v>0.75900000000000001</v>
      </c>
      <c r="BX17">
        <v>9.8000000000000007</v>
      </c>
      <c r="BY17">
        <v>33.4</v>
      </c>
      <c r="BZ17">
        <v>43.2</v>
      </c>
      <c r="CA17">
        <v>23.2</v>
      </c>
      <c r="CB17">
        <v>8</v>
      </c>
      <c r="CC17">
        <v>3.9</v>
      </c>
      <c r="CD17">
        <v>14.7</v>
      </c>
      <c r="CE17">
        <v>18.2</v>
      </c>
      <c r="CF17">
        <v>106.9</v>
      </c>
      <c r="CG17" t="s">
        <v>542</v>
      </c>
    </row>
    <row r="18" spans="1:85" x14ac:dyDescent="0.35">
      <c r="A18">
        <v>39.1</v>
      </c>
      <c r="B18">
        <v>89.4</v>
      </c>
      <c r="C18">
        <v>0.437</v>
      </c>
      <c r="D18">
        <v>13.7</v>
      </c>
      <c r="E18">
        <v>38.299999999999997</v>
      </c>
      <c r="F18">
        <v>0.35699999999999998</v>
      </c>
      <c r="G18">
        <v>25.4</v>
      </c>
      <c r="H18">
        <v>51.1</v>
      </c>
      <c r="I18">
        <v>0.497</v>
      </c>
      <c r="J18">
        <v>18.600000000000001</v>
      </c>
      <c r="K18">
        <v>25</v>
      </c>
      <c r="L18">
        <v>0.74399999999999999</v>
      </c>
      <c r="M18">
        <v>11.9</v>
      </c>
      <c r="N18">
        <v>35.9</v>
      </c>
      <c r="O18">
        <v>47.8</v>
      </c>
      <c r="P18">
        <v>22.7</v>
      </c>
      <c r="Q18">
        <v>7.2</v>
      </c>
      <c r="R18">
        <v>5</v>
      </c>
      <c r="S18">
        <v>13.7</v>
      </c>
      <c r="T18">
        <v>21.1</v>
      </c>
      <c r="U18">
        <v>110.4</v>
      </c>
      <c r="V18">
        <v>39.9</v>
      </c>
      <c r="W18">
        <v>89.2</v>
      </c>
      <c r="X18">
        <v>0.44700000000000001</v>
      </c>
      <c r="Y18">
        <v>13.1</v>
      </c>
      <c r="Z18">
        <v>38.299999999999997</v>
      </c>
      <c r="AA18">
        <v>0.34200000000000003</v>
      </c>
      <c r="AB18">
        <v>26.8</v>
      </c>
      <c r="AC18">
        <v>50.8</v>
      </c>
      <c r="AD18">
        <v>0.52700000000000002</v>
      </c>
      <c r="AE18">
        <v>17.600000000000001</v>
      </c>
      <c r="AF18">
        <v>23.1</v>
      </c>
      <c r="AG18">
        <v>0.76400000000000001</v>
      </c>
      <c r="AH18">
        <v>9.6999999999999993</v>
      </c>
      <c r="AI18">
        <v>35.6</v>
      </c>
      <c r="AJ18">
        <v>45.3</v>
      </c>
      <c r="AK18">
        <v>25.1</v>
      </c>
      <c r="AL18">
        <v>7.2</v>
      </c>
      <c r="AM18">
        <v>4.8</v>
      </c>
      <c r="AN18">
        <v>13.1</v>
      </c>
      <c r="AO18">
        <v>21.1</v>
      </c>
      <c r="AP18">
        <v>110.5</v>
      </c>
      <c r="AQ18">
        <v>38.4</v>
      </c>
      <c r="AR18">
        <v>88.5</v>
      </c>
      <c r="AS18">
        <v>0.434</v>
      </c>
      <c r="AT18">
        <v>12.2</v>
      </c>
      <c r="AU18">
        <v>36.9</v>
      </c>
      <c r="AV18">
        <v>0.33100000000000002</v>
      </c>
      <c r="AW18">
        <v>26.2</v>
      </c>
      <c r="AX18">
        <v>51.6</v>
      </c>
      <c r="AY18">
        <v>0.50700000000000001</v>
      </c>
      <c r="AZ18">
        <v>15.5</v>
      </c>
      <c r="BA18">
        <v>19.7</v>
      </c>
      <c r="BB18">
        <v>0.78700000000000003</v>
      </c>
      <c r="BC18">
        <v>9.1</v>
      </c>
      <c r="BD18">
        <v>35.299999999999997</v>
      </c>
      <c r="BE18">
        <v>44.4</v>
      </c>
      <c r="BF18">
        <v>23.8</v>
      </c>
      <c r="BG18">
        <v>6.8</v>
      </c>
      <c r="BH18">
        <v>4.5</v>
      </c>
      <c r="BI18">
        <v>14.5</v>
      </c>
      <c r="BJ18">
        <v>19.7</v>
      </c>
      <c r="BK18">
        <v>104.5</v>
      </c>
      <c r="BL18">
        <v>40.9</v>
      </c>
      <c r="BM18">
        <v>89.3</v>
      </c>
      <c r="BN18">
        <v>0.45800000000000002</v>
      </c>
      <c r="BO18">
        <v>13.2</v>
      </c>
      <c r="BP18">
        <v>36.4</v>
      </c>
      <c r="BQ18">
        <v>0.36299999999999999</v>
      </c>
      <c r="BR18">
        <v>27.7</v>
      </c>
      <c r="BS18">
        <v>52.8</v>
      </c>
      <c r="BT18">
        <v>0.52400000000000002</v>
      </c>
      <c r="BU18">
        <v>17.5</v>
      </c>
      <c r="BV18">
        <v>22.6</v>
      </c>
      <c r="BW18">
        <v>0.77200000000000002</v>
      </c>
      <c r="BX18">
        <v>10.4</v>
      </c>
      <c r="BY18">
        <v>36.9</v>
      </c>
      <c r="BZ18">
        <v>47.3</v>
      </c>
      <c r="CA18">
        <v>24.9</v>
      </c>
      <c r="CB18">
        <v>8</v>
      </c>
      <c r="CC18">
        <v>5.2</v>
      </c>
      <c r="CD18">
        <v>13.2</v>
      </c>
      <c r="CE18">
        <v>18.399999999999999</v>
      </c>
      <c r="CF18">
        <v>112.5</v>
      </c>
      <c r="CG18" t="s">
        <v>543</v>
      </c>
    </row>
    <row r="19" spans="1:85" x14ac:dyDescent="0.35">
      <c r="A19">
        <v>41.9</v>
      </c>
      <c r="B19">
        <v>90.4</v>
      </c>
      <c r="C19">
        <v>0.46300000000000002</v>
      </c>
      <c r="D19">
        <v>12.3</v>
      </c>
      <c r="E19">
        <v>35.700000000000003</v>
      </c>
      <c r="F19">
        <v>0.34399999999999997</v>
      </c>
      <c r="G19">
        <v>29.6</v>
      </c>
      <c r="H19">
        <v>54.7</v>
      </c>
      <c r="I19">
        <v>0.54100000000000004</v>
      </c>
      <c r="J19">
        <v>16.600000000000001</v>
      </c>
      <c r="K19">
        <v>21.6</v>
      </c>
      <c r="L19">
        <v>0.76800000000000002</v>
      </c>
      <c r="M19">
        <v>11.4</v>
      </c>
      <c r="N19">
        <v>32.9</v>
      </c>
      <c r="O19">
        <v>44.3</v>
      </c>
      <c r="P19">
        <v>25.6</v>
      </c>
      <c r="Q19">
        <v>7.2</v>
      </c>
      <c r="R19">
        <v>5.6</v>
      </c>
      <c r="S19">
        <v>14.6</v>
      </c>
      <c r="T19">
        <v>20.6</v>
      </c>
      <c r="U19">
        <v>112.6</v>
      </c>
      <c r="V19">
        <v>42.9</v>
      </c>
      <c r="W19">
        <v>88.8</v>
      </c>
      <c r="X19">
        <v>0.48299999999999998</v>
      </c>
      <c r="Y19">
        <v>12.1</v>
      </c>
      <c r="Z19">
        <v>32.6</v>
      </c>
      <c r="AA19">
        <v>0.372</v>
      </c>
      <c r="AB19">
        <v>30.8</v>
      </c>
      <c r="AC19">
        <v>56.3</v>
      </c>
      <c r="AD19">
        <v>0.54700000000000004</v>
      </c>
      <c r="AE19">
        <v>18.100000000000001</v>
      </c>
      <c r="AF19">
        <v>22.7</v>
      </c>
      <c r="AG19">
        <v>0.79700000000000004</v>
      </c>
      <c r="AH19">
        <v>10.3</v>
      </c>
      <c r="AI19">
        <v>33.299999999999997</v>
      </c>
      <c r="AJ19">
        <v>43.5</v>
      </c>
      <c r="AK19">
        <v>25.4</v>
      </c>
      <c r="AL19">
        <v>8.1999999999999993</v>
      </c>
      <c r="AM19">
        <v>4.9000000000000004</v>
      </c>
      <c r="AN19">
        <v>13.4</v>
      </c>
      <c r="AO19">
        <v>19.399999999999999</v>
      </c>
      <c r="AP19">
        <v>116.1</v>
      </c>
      <c r="AQ19">
        <v>41.5</v>
      </c>
      <c r="AR19">
        <v>88</v>
      </c>
      <c r="AS19">
        <v>0.47199999999999998</v>
      </c>
      <c r="AT19">
        <v>10.7</v>
      </c>
      <c r="AU19">
        <v>31.3</v>
      </c>
      <c r="AV19">
        <v>0.34200000000000003</v>
      </c>
      <c r="AW19">
        <v>30.8</v>
      </c>
      <c r="AX19">
        <v>56.7</v>
      </c>
      <c r="AY19">
        <v>0.54300000000000004</v>
      </c>
      <c r="AZ19">
        <v>17.399999999999999</v>
      </c>
      <c r="BA19">
        <v>22.2</v>
      </c>
      <c r="BB19">
        <v>0.78300000000000003</v>
      </c>
      <c r="BC19">
        <v>9.1999999999999993</v>
      </c>
      <c r="BD19">
        <v>34.9</v>
      </c>
      <c r="BE19">
        <v>44.1</v>
      </c>
      <c r="BF19">
        <v>25.6</v>
      </c>
      <c r="BG19">
        <v>6.5</v>
      </c>
      <c r="BH19">
        <v>5.0999999999999996</v>
      </c>
      <c r="BI19">
        <v>13.4</v>
      </c>
      <c r="BJ19">
        <v>19.3</v>
      </c>
      <c r="BK19">
        <v>111.1</v>
      </c>
      <c r="BL19">
        <v>42.2</v>
      </c>
      <c r="BM19">
        <v>90.9</v>
      </c>
      <c r="BN19">
        <v>0.46400000000000002</v>
      </c>
      <c r="BO19">
        <v>11.7</v>
      </c>
      <c r="BP19">
        <v>32.5</v>
      </c>
      <c r="BQ19">
        <v>0.36099999999999999</v>
      </c>
      <c r="BR19">
        <v>30.5</v>
      </c>
      <c r="BS19">
        <v>58.4</v>
      </c>
      <c r="BT19">
        <v>0.52200000000000002</v>
      </c>
      <c r="BU19">
        <v>18.399999999999999</v>
      </c>
      <c r="BV19">
        <v>22.8</v>
      </c>
      <c r="BW19">
        <v>0.80700000000000005</v>
      </c>
      <c r="BX19">
        <v>10.5</v>
      </c>
      <c r="BY19">
        <v>34.700000000000003</v>
      </c>
      <c r="BZ19">
        <v>45.2</v>
      </c>
      <c r="CA19">
        <v>24.2</v>
      </c>
      <c r="CB19">
        <v>7.5</v>
      </c>
      <c r="CC19">
        <v>4.3</v>
      </c>
      <c r="CD19">
        <v>12.1</v>
      </c>
      <c r="CE19">
        <v>20.399999999999999</v>
      </c>
      <c r="CF19">
        <v>114.5</v>
      </c>
      <c r="CG19" t="s">
        <v>542</v>
      </c>
    </row>
    <row r="20" spans="1:85" x14ac:dyDescent="0.35">
      <c r="A20">
        <v>42.3</v>
      </c>
      <c r="B20">
        <v>90.5</v>
      </c>
      <c r="C20">
        <v>0.46800000000000003</v>
      </c>
      <c r="D20">
        <v>13.8</v>
      </c>
      <c r="E20">
        <v>37.799999999999997</v>
      </c>
      <c r="F20">
        <v>0.36499999999999999</v>
      </c>
      <c r="G20">
        <v>28.5</v>
      </c>
      <c r="H20">
        <v>52.7</v>
      </c>
      <c r="I20">
        <v>0.54200000000000004</v>
      </c>
      <c r="J20">
        <v>15.7</v>
      </c>
      <c r="K20">
        <v>21.2</v>
      </c>
      <c r="L20">
        <v>0.74</v>
      </c>
      <c r="M20">
        <v>10.7</v>
      </c>
      <c r="N20">
        <v>33.4</v>
      </c>
      <c r="O20">
        <v>44.1</v>
      </c>
      <c r="P20">
        <v>27.8</v>
      </c>
      <c r="Q20">
        <v>8.5</v>
      </c>
      <c r="R20">
        <v>4.9000000000000004</v>
      </c>
      <c r="S20">
        <v>13.1</v>
      </c>
      <c r="T20">
        <v>19.7</v>
      </c>
      <c r="U20">
        <v>114.1</v>
      </c>
      <c r="V20">
        <v>41.6</v>
      </c>
      <c r="W20">
        <v>89.2</v>
      </c>
      <c r="X20">
        <v>0.46600000000000003</v>
      </c>
      <c r="Y20">
        <v>13.9</v>
      </c>
      <c r="Z20">
        <v>38.299999999999997</v>
      </c>
      <c r="AA20">
        <v>0.36199999999999999</v>
      </c>
      <c r="AB20">
        <v>27.7</v>
      </c>
      <c r="AC20">
        <v>50.9</v>
      </c>
      <c r="AD20">
        <v>0.54400000000000004</v>
      </c>
      <c r="AE20">
        <v>16.7</v>
      </c>
      <c r="AF20">
        <v>21.9</v>
      </c>
      <c r="AG20">
        <v>0.76300000000000001</v>
      </c>
      <c r="AH20">
        <v>11.2</v>
      </c>
      <c r="AI20">
        <v>35.200000000000003</v>
      </c>
      <c r="AJ20">
        <v>46.5</v>
      </c>
      <c r="AK20">
        <v>26.2</v>
      </c>
      <c r="AL20">
        <v>7.4</v>
      </c>
      <c r="AM20">
        <v>4.5999999999999996</v>
      </c>
      <c r="AN20">
        <v>14.8</v>
      </c>
      <c r="AO20">
        <v>19.399999999999999</v>
      </c>
      <c r="AP20">
        <v>113.7</v>
      </c>
      <c r="AQ20">
        <v>41.2</v>
      </c>
      <c r="AR20">
        <v>87.8</v>
      </c>
      <c r="AS20">
        <v>0.46899999999999997</v>
      </c>
      <c r="AT20">
        <v>12.1</v>
      </c>
      <c r="AU20">
        <v>34</v>
      </c>
      <c r="AV20">
        <v>0.35499999999999998</v>
      </c>
      <c r="AW20">
        <v>29.1</v>
      </c>
      <c r="AX20">
        <v>53.8</v>
      </c>
      <c r="AY20">
        <v>0.54100000000000004</v>
      </c>
      <c r="AZ20">
        <v>17.399999999999999</v>
      </c>
      <c r="BA20">
        <v>22.9</v>
      </c>
      <c r="BB20">
        <v>0.76</v>
      </c>
      <c r="BC20">
        <v>10.6</v>
      </c>
      <c r="BD20">
        <v>35.299999999999997</v>
      </c>
      <c r="BE20">
        <v>45.9</v>
      </c>
      <c r="BF20">
        <v>26.1</v>
      </c>
      <c r="BG20">
        <v>7.3</v>
      </c>
      <c r="BH20">
        <v>4.3</v>
      </c>
      <c r="BI20">
        <v>14.9</v>
      </c>
      <c r="BJ20">
        <v>18.100000000000001</v>
      </c>
      <c r="BK20">
        <v>111.9</v>
      </c>
      <c r="BL20">
        <v>41</v>
      </c>
      <c r="BM20">
        <v>90.5</v>
      </c>
      <c r="BN20">
        <v>0.45200000000000001</v>
      </c>
      <c r="BO20">
        <v>12.1</v>
      </c>
      <c r="BP20">
        <v>34.4</v>
      </c>
      <c r="BQ20">
        <v>0.35299999999999998</v>
      </c>
      <c r="BR20">
        <v>28.8</v>
      </c>
      <c r="BS20">
        <v>56.1</v>
      </c>
      <c r="BT20">
        <v>0.51400000000000001</v>
      </c>
      <c r="BU20">
        <v>15.6</v>
      </c>
      <c r="BV20">
        <v>20.100000000000001</v>
      </c>
      <c r="BW20">
        <v>0.77400000000000002</v>
      </c>
      <c r="BX20">
        <v>10.9</v>
      </c>
      <c r="BY20">
        <v>33.6</v>
      </c>
      <c r="BZ20">
        <v>44.5</v>
      </c>
      <c r="CA20">
        <v>25</v>
      </c>
      <c r="CB20">
        <v>8.6999999999999993</v>
      </c>
      <c r="CC20">
        <v>4.8</v>
      </c>
      <c r="CD20">
        <v>13.9</v>
      </c>
      <c r="CE20">
        <v>20.7</v>
      </c>
      <c r="CF20">
        <v>109.7</v>
      </c>
      <c r="CG20" t="s">
        <v>543</v>
      </c>
    </row>
    <row r="21" spans="1:85" x14ac:dyDescent="0.35">
      <c r="A21">
        <v>41.9</v>
      </c>
      <c r="B21">
        <v>94.3</v>
      </c>
      <c r="C21">
        <v>0.44500000000000001</v>
      </c>
      <c r="D21">
        <v>12.3</v>
      </c>
      <c r="E21">
        <v>35.299999999999997</v>
      </c>
      <c r="F21">
        <v>0.34899999999999998</v>
      </c>
      <c r="G21">
        <v>29.6</v>
      </c>
      <c r="H21">
        <v>58.9</v>
      </c>
      <c r="I21">
        <v>0.503</v>
      </c>
      <c r="J21">
        <v>16.7</v>
      </c>
      <c r="K21">
        <v>22</v>
      </c>
      <c r="L21">
        <v>0.75900000000000001</v>
      </c>
      <c r="M21">
        <v>13.8</v>
      </c>
      <c r="N21">
        <v>33</v>
      </c>
      <c r="O21">
        <v>46.8</v>
      </c>
      <c r="P21">
        <v>22.8</v>
      </c>
      <c r="Q21">
        <v>9.3000000000000007</v>
      </c>
      <c r="R21">
        <v>4.7</v>
      </c>
      <c r="S21">
        <v>12.9</v>
      </c>
      <c r="T21">
        <v>20.2</v>
      </c>
      <c r="U21">
        <v>112.9</v>
      </c>
      <c r="V21">
        <v>40.200000000000003</v>
      </c>
      <c r="W21">
        <v>87.1</v>
      </c>
      <c r="X21">
        <v>0.46200000000000002</v>
      </c>
      <c r="Y21">
        <v>12.8</v>
      </c>
      <c r="Z21">
        <v>36</v>
      </c>
      <c r="AA21">
        <v>0.35399999999999998</v>
      </c>
      <c r="AB21">
        <v>27.5</v>
      </c>
      <c r="AC21">
        <v>51.1</v>
      </c>
      <c r="AD21">
        <v>0.53800000000000003</v>
      </c>
      <c r="AE21">
        <v>17.3</v>
      </c>
      <c r="AF21">
        <v>21.9</v>
      </c>
      <c r="AG21">
        <v>0.78900000000000003</v>
      </c>
      <c r="AH21">
        <v>10.7</v>
      </c>
      <c r="AI21">
        <v>34.799999999999997</v>
      </c>
      <c r="AJ21">
        <v>45.5</v>
      </c>
      <c r="AK21">
        <v>26.1</v>
      </c>
      <c r="AL21">
        <v>6.9</v>
      </c>
      <c r="AM21">
        <v>5.2</v>
      </c>
      <c r="AN21">
        <v>16.3</v>
      </c>
      <c r="AO21">
        <v>19.7</v>
      </c>
      <c r="AP21">
        <v>110.5</v>
      </c>
      <c r="AQ21">
        <v>41.7</v>
      </c>
      <c r="AR21">
        <v>89.5</v>
      </c>
      <c r="AS21">
        <v>0.46600000000000003</v>
      </c>
      <c r="AT21">
        <v>13.5</v>
      </c>
      <c r="AU21">
        <v>38</v>
      </c>
      <c r="AV21">
        <v>0.35599999999999998</v>
      </c>
      <c r="AW21">
        <v>28.2</v>
      </c>
      <c r="AX21">
        <v>51.5</v>
      </c>
      <c r="AY21">
        <v>0.54700000000000004</v>
      </c>
      <c r="AZ21">
        <v>17.399999999999999</v>
      </c>
      <c r="BA21">
        <v>21.4</v>
      </c>
      <c r="BB21">
        <v>0.81599999999999995</v>
      </c>
      <c r="BC21">
        <v>10.8</v>
      </c>
      <c r="BD21">
        <v>36.4</v>
      </c>
      <c r="BE21">
        <v>47.2</v>
      </c>
      <c r="BF21">
        <v>25.4</v>
      </c>
      <c r="BG21">
        <v>7.4</v>
      </c>
      <c r="BH21">
        <v>6</v>
      </c>
      <c r="BI21">
        <v>14</v>
      </c>
      <c r="BJ21">
        <v>19</v>
      </c>
      <c r="BK21">
        <v>114.4</v>
      </c>
      <c r="BL21">
        <v>39.200000000000003</v>
      </c>
      <c r="BM21">
        <v>90.1</v>
      </c>
      <c r="BN21">
        <v>0.434</v>
      </c>
      <c r="BO21">
        <v>12.1</v>
      </c>
      <c r="BP21">
        <v>35.700000000000003</v>
      </c>
      <c r="BQ21">
        <v>0.33900000000000002</v>
      </c>
      <c r="BR21">
        <v>27.1</v>
      </c>
      <c r="BS21">
        <v>54.4</v>
      </c>
      <c r="BT21">
        <v>0.497</v>
      </c>
      <c r="BU21">
        <v>16.5</v>
      </c>
      <c r="BV21">
        <v>21.1</v>
      </c>
      <c r="BW21">
        <v>0.78300000000000003</v>
      </c>
      <c r="BX21">
        <v>10.7</v>
      </c>
      <c r="BY21">
        <v>34</v>
      </c>
      <c r="BZ21">
        <v>44.7</v>
      </c>
      <c r="CA21">
        <v>22.1</v>
      </c>
      <c r="CB21">
        <v>7.7</v>
      </c>
      <c r="CC21">
        <v>4.7</v>
      </c>
      <c r="CD21">
        <v>14.1</v>
      </c>
      <c r="CE21">
        <v>19.899999999999999</v>
      </c>
      <c r="CF21">
        <v>106.9</v>
      </c>
      <c r="CG21" t="s">
        <v>543</v>
      </c>
    </row>
    <row r="22" spans="1:85" x14ac:dyDescent="0.35">
      <c r="A22">
        <v>42.2</v>
      </c>
      <c r="B22">
        <v>89</v>
      </c>
      <c r="C22">
        <v>0.47499999999999998</v>
      </c>
      <c r="D22">
        <v>11.5</v>
      </c>
      <c r="E22">
        <v>31.9</v>
      </c>
      <c r="F22">
        <v>0.36099999999999999</v>
      </c>
      <c r="G22">
        <v>30.7</v>
      </c>
      <c r="H22">
        <v>57</v>
      </c>
      <c r="I22">
        <v>0.53800000000000003</v>
      </c>
      <c r="J22">
        <v>17.600000000000001</v>
      </c>
      <c r="K22">
        <v>21.9</v>
      </c>
      <c r="L22">
        <v>0.80500000000000005</v>
      </c>
      <c r="M22">
        <v>10.4</v>
      </c>
      <c r="N22">
        <v>34.299999999999997</v>
      </c>
      <c r="O22">
        <v>44.7</v>
      </c>
      <c r="P22">
        <v>25.4</v>
      </c>
      <c r="Q22">
        <v>7.1</v>
      </c>
      <c r="R22">
        <v>5.5</v>
      </c>
      <c r="S22">
        <v>14.1</v>
      </c>
      <c r="T22">
        <v>20.5</v>
      </c>
      <c r="U22">
        <v>113.6</v>
      </c>
      <c r="V22">
        <v>41</v>
      </c>
      <c r="W22">
        <v>90.7</v>
      </c>
      <c r="X22">
        <v>0.45200000000000001</v>
      </c>
      <c r="Y22">
        <v>12.6</v>
      </c>
      <c r="Z22">
        <v>36.5</v>
      </c>
      <c r="AA22">
        <v>0.34499999999999997</v>
      </c>
      <c r="AB22">
        <v>28.4</v>
      </c>
      <c r="AC22">
        <v>54.2</v>
      </c>
      <c r="AD22">
        <v>0.52300000000000002</v>
      </c>
      <c r="AE22">
        <v>18.3</v>
      </c>
      <c r="AF22">
        <v>23.2</v>
      </c>
      <c r="AG22">
        <v>0.78800000000000003</v>
      </c>
      <c r="AH22">
        <v>11.4</v>
      </c>
      <c r="AI22">
        <v>33</v>
      </c>
      <c r="AJ22">
        <v>44.4</v>
      </c>
      <c r="AK22">
        <v>24</v>
      </c>
      <c r="AL22">
        <v>8</v>
      </c>
      <c r="AM22">
        <v>4.9000000000000004</v>
      </c>
      <c r="AN22">
        <v>13.3</v>
      </c>
      <c r="AO22">
        <v>19.8</v>
      </c>
      <c r="AP22">
        <v>112.8</v>
      </c>
      <c r="AQ22">
        <v>40.700000000000003</v>
      </c>
      <c r="AR22">
        <v>87.3</v>
      </c>
      <c r="AS22">
        <v>0.46600000000000003</v>
      </c>
      <c r="AT22">
        <v>12</v>
      </c>
      <c r="AU22">
        <v>32.799999999999997</v>
      </c>
      <c r="AV22">
        <v>0.36399999999999999</v>
      </c>
      <c r="AW22">
        <v>28.7</v>
      </c>
      <c r="AX22">
        <v>54.4</v>
      </c>
      <c r="AY22">
        <v>0.52700000000000002</v>
      </c>
      <c r="AZ22">
        <v>20.2</v>
      </c>
      <c r="BA22">
        <v>24.6</v>
      </c>
      <c r="BB22">
        <v>0.82099999999999995</v>
      </c>
      <c r="BC22">
        <v>8.8000000000000007</v>
      </c>
      <c r="BD22">
        <v>34.9</v>
      </c>
      <c r="BE22">
        <v>43.7</v>
      </c>
      <c r="BF22">
        <v>24.5</v>
      </c>
      <c r="BG22">
        <v>8</v>
      </c>
      <c r="BH22">
        <v>5.5</v>
      </c>
      <c r="BI22">
        <v>12.9</v>
      </c>
      <c r="BJ22">
        <v>20</v>
      </c>
      <c r="BK22">
        <v>113.5</v>
      </c>
      <c r="BL22">
        <v>41</v>
      </c>
      <c r="BM22">
        <v>89.4</v>
      </c>
      <c r="BN22">
        <v>0.45800000000000002</v>
      </c>
      <c r="BO22">
        <v>11.7</v>
      </c>
      <c r="BP22">
        <v>33.9</v>
      </c>
      <c r="BQ22">
        <v>0.34599999999999997</v>
      </c>
      <c r="BR22">
        <v>29.2</v>
      </c>
      <c r="BS22">
        <v>55.5</v>
      </c>
      <c r="BT22">
        <v>0.52700000000000002</v>
      </c>
      <c r="BU22">
        <v>17.2</v>
      </c>
      <c r="BV22">
        <v>22.3</v>
      </c>
      <c r="BW22">
        <v>0.76900000000000002</v>
      </c>
      <c r="BX22">
        <v>10.6</v>
      </c>
      <c r="BY22">
        <v>35.1</v>
      </c>
      <c r="BZ22">
        <v>45.6</v>
      </c>
      <c r="CA22">
        <v>24.3</v>
      </c>
      <c r="CB22">
        <v>6.8</v>
      </c>
      <c r="CC22">
        <v>4.8</v>
      </c>
      <c r="CD22">
        <v>13.7</v>
      </c>
      <c r="CE22">
        <v>20.100000000000001</v>
      </c>
      <c r="CF22">
        <v>110.8</v>
      </c>
      <c r="CG22" t="s">
        <v>543</v>
      </c>
    </row>
    <row r="23" spans="1:85" x14ac:dyDescent="0.35">
      <c r="A23">
        <v>38.6</v>
      </c>
      <c r="B23">
        <v>89.9</v>
      </c>
      <c r="C23">
        <v>0.43</v>
      </c>
      <c r="D23">
        <v>12.2</v>
      </c>
      <c r="E23">
        <v>37.700000000000003</v>
      </c>
      <c r="F23">
        <v>0.32300000000000001</v>
      </c>
      <c r="G23">
        <v>26.4</v>
      </c>
      <c r="H23">
        <v>52.2</v>
      </c>
      <c r="I23">
        <v>0.50700000000000001</v>
      </c>
      <c r="J23">
        <v>15.2</v>
      </c>
      <c r="K23">
        <v>20.100000000000001</v>
      </c>
      <c r="L23">
        <v>0.75600000000000001</v>
      </c>
      <c r="M23">
        <v>10.5</v>
      </c>
      <c r="N23">
        <v>35.5</v>
      </c>
      <c r="O23">
        <v>46</v>
      </c>
      <c r="P23">
        <v>22.4</v>
      </c>
      <c r="Q23">
        <v>7.6</v>
      </c>
      <c r="R23">
        <v>4.7</v>
      </c>
      <c r="S23">
        <v>14.1</v>
      </c>
      <c r="T23">
        <v>18.399999999999999</v>
      </c>
      <c r="U23">
        <v>104.6</v>
      </c>
      <c r="V23">
        <v>41.8</v>
      </c>
      <c r="W23">
        <v>91.3</v>
      </c>
      <c r="X23">
        <v>0.45800000000000002</v>
      </c>
      <c r="Y23">
        <v>13.7</v>
      </c>
      <c r="Z23">
        <v>39</v>
      </c>
      <c r="AA23">
        <v>0.35299999999999998</v>
      </c>
      <c r="AB23">
        <v>28</v>
      </c>
      <c r="AC23">
        <v>52.3</v>
      </c>
      <c r="AD23">
        <v>0.53600000000000003</v>
      </c>
      <c r="AE23">
        <v>15.4</v>
      </c>
      <c r="AF23">
        <v>20</v>
      </c>
      <c r="AG23">
        <v>0.77100000000000002</v>
      </c>
      <c r="AH23">
        <v>11.1</v>
      </c>
      <c r="AI23">
        <v>37.6</v>
      </c>
      <c r="AJ23">
        <v>48.8</v>
      </c>
      <c r="AK23">
        <v>26.3</v>
      </c>
      <c r="AL23">
        <v>8.5</v>
      </c>
      <c r="AM23">
        <v>6</v>
      </c>
      <c r="AN23">
        <v>13.3</v>
      </c>
      <c r="AO23">
        <v>18</v>
      </c>
      <c r="AP23">
        <v>112.8</v>
      </c>
      <c r="AQ23">
        <v>38.9</v>
      </c>
      <c r="AR23">
        <v>85.3</v>
      </c>
      <c r="AS23">
        <v>0.45600000000000002</v>
      </c>
      <c r="AT23">
        <v>13.3</v>
      </c>
      <c r="AU23">
        <v>38.200000000000003</v>
      </c>
      <c r="AV23">
        <v>0.34899999999999998</v>
      </c>
      <c r="AW23">
        <v>25.6</v>
      </c>
      <c r="AX23">
        <v>47.1</v>
      </c>
      <c r="AY23">
        <v>0.54300000000000004</v>
      </c>
      <c r="AZ23">
        <v>17.3</v>
      </c>
      <c r="BA23">
        <v>24.2</v>
      </c>
      <c r="BB23">
        <v>0.71299999999999997</v>
      </c>
      <c r="BC23">
        <v>9.5</v>
      </c>
      <c r="BD23">
        <v>32</v>
      </c>
      <c r="BE23">
        <v>41.5</v>
      </c>
      <c r="BF23">
        <v>23.3</v>
      </c>
      <c r="BG23">
        <v>7.2</v>
      </c>
      <c r="BH23">
        <v>4.5999999999999996</v>
      </c>
      <c r="BI23">
        <v>16.3</v>
      </c>
      <c r="BJ23">
        <v>20.399999999999999</v>
      </c>
      <c r="BK23">
        <v>108.4</v>
      </c>
      <c r="BL23">
        <v>42.9</v>
      </c>
      <c r="BM23">
        <v>88.8</v>
      </c>
      <c r="BN23">
        <v>0.48299999999999998</v>
      </c>
      <c r="BO23">
        <v>12.6</v>
      </c>
      <c r="BP23">
        <v>35.700000000000003</v>
      </c>
      <c r="BQ23">
        <v>0.35299999999999998</v>
      </c>
      <c r="BR23">
        <v>30.3</v>
      </c>
      <c r="BS23">
        <v>53.1</v>
      </c>
      <c r="BT23">
        <v>0.56999999999999995</v>
      </c>
      <c r="BU23">
        <v>18.3</v>
      </c>
      <c r="BV23">
        <v>23.4</v>
      </c>
      <c r="BW23">
        <v>0.78200000000000003</v>
      </c>
      <c r="BX23">
        <v>11</v>
      </c>
      <c r="BY23">
        <v>34.1</v>
      </c>
      <c r="BZ23">
        <v>45.1</v>
      </c>
      <c r="CA23">
        <v>25.3</v>
      </c>
      <c r="CB23">
        <v>9.3000000000000007</v>
      </c>
      <c r="CC23">
        <v>5.7</v>
      </c>
      <c r="CD23">
        <v>13.9</v>
      </c>
      <c r="CE23">
        <v>21.8</v>
      </c>
      <c r="CF23">
        <v>116.7</v>
      </c>
      <c r="CG23" t="s">
        <v>542</v>
      </c>
    </row>
    <row r="24" spans="1:85" x14ac:dyDescent="0.35">
      <c r="A24">
        <v>41.2</v>
      </c>
      <c r="B24">
        <v>90.1</v>
      </c>
      <c r="C24">
        <v>0.45700000000000002</v>
      </c>
      <c r="D24">
        <v>10.9</v>
      </c>
      <c r="E24">
        <v>32.799999999999997</v>
      </c>
      <c r="F24">
        <v>0.33200000000000002</v>
      </c>
      <c r="G24">
        <v>30.2</v>
      </c>
      <c r="H24">
        <v>57.3</v>
      </c>
      <c r="I24">
        <v>0.52800000000000002</v>
      </c>
      <c r="J24">
        <v>18.8</v>
      </c>
      <c r="K24">
        <v>23.8</v>
      </c>
      <c r="L24">
        <v>0.78900000000000003</v>
      </c>
      <c r="M24">
        <v>12.3</v>
      </c>
      <c r="N24">
        <v>34.1</v>
      </c>
      <c r="O24">
        <v>46.3</v>
      </c>
      <c r="P24">
        <v>25.6</v>
      </c>
      <c r="Q24">
        <v>8.5</v>
      </c>
      <c r="R24">
        <v>4.0999999999999996</v>
      </c>
      <c r="S24">
        <v>14.4</v>
      </c>
      <c r="T24">
        <v>20.100000000000001</v>
      </c>
      <c r="U24">
        <v>112</v>
      </c>
      <c r="V24">
        <v>41.2</v>
      </c>
      <c r="W24">
        <v>87.6</v>
      </c>
      <c r="X24">
        <v>0.47099999999999997</v>
      </c>
      <c r="Y24">
        <v>13.3</v>
      </c>
      <c r="Z24">
        <v>36.4</v>
      </c>
      <c r="AA24">
        <v>0.36499999999999999</v>
      </c>
      <c r="AB24">
        <v>27.9</v>
      </c>
      <c r="AC24">
        <v>51.2</v>
      </c>
      <c r="AD24">
        <v>0.54600000000000004</v>
      </c>
      <c r="AE24">
        <v>17.2</v>
      </c>
      <c r="AF24">
        <v>21.9</v>
      </c>
      <c r="AG24">
        <v>0.78600000000000003</v>
      </c>
      <c r="AH24">
        <v>9.5</v>
      </c>
      <c r="AI24">
        <v>33.299999999999997</v>
      </c>
      <c r="AJ24">
        <v>42.8</v>
      </c>
      <c r="AK24">
        <v>25.5</v>
      </c>
      <c r="AL24">
        <v>7.6</v>
      </c>
      <c r="AM24">
        <v>4.9000000000000004</v>
      </c>
      <c r="AN24">
        <v>14.5</v>
      </c>
      <c r="AO24">
        <v>21</v>
      </c>
      <c r="AP24">
        <v>113</v>
      </c>
      <c r="AQ24">
        <v>42.3</v>
      </c>
      <c r="AR24">
        <v>88.2</v>
      </c>
      <c r="AS24">
        <v>0.48</v>
      </c>
      <c r="AT24">
        <v>10.8</v>
      </c>
      <c r="AU24">
        <v>29.3</v>
      </c>
      <c r="AV24">
        <v>0.36899999999999999</v>
      </c>
      <c r="AW24">
        <v>31.6</v>
      </c>
      <c r="AX24">
        <v>58.9</v>
      </c>
      <c r="AY24">
        <v>0.53500000000000003</v>
      </c>
      <c r="AZ24">
        <v>17.8</v>
      </c>
      <c r="BA24">
        <v>21.9</v>
      </c>
      <c r="BB24">
        <v>0.81299999999999994</v>
      </c>
      <c r="BC24">
        <v>8.8000000000000007</v>
      </c>
      <c r="BD24">
        <v>34.200000000000003</v>
      </c>
      <c r="BE24">
        <v>42.9</v>
      </c>
      <c r="BF24">
        <v>24.2</v>
      </c>
      <c r="BG24">
        <v>7.2</v>
      </c>
      <c r="BH24">
        <v>4.2</v>
      </c>
      <c r="BI24">
        <v>13</v>
      </c>
      <c r="BJ24">
        <v>19.100000000000001</v>
      </c>
      <c r="BK24">
        <v>113.2</v>
      </c>
      <c r="BL24">
        <v>42</v>
      </c>
      <c r="BM24">
        <v>88.7</v>
      </c>
      <c r="BN24">
        <v>0.47399999999999998</v>
      </c>
      <c r="BO24">
        <v>11.9</v>
      </c>
      <c r="BP24">
        <v>32.4</v>
      </c>
      <c r="BQ24">
        <v>0.36599999999999999</v>
      </c>
      <c r="BR24">
        <v>30.2</v>
      </c>
      <c r="BS24">
        <v>56.3</v>
      </c>
      <c r="BT24">
        <v>0.53600000000000003</v>
      </c>
      <c r="BU24">
        <v>17.7</v>
      </c>
      <c r="BV24">
        <v>22.3</v>
      </c>
      <c r="BW24">
        <v>0.79500000000000004</v>
      </c>
      <c r="BX24">
        <v>9.5</v>
      </c>
      <c r="BY24">
        <v>34.4</v>
      </c>
      <c r="BZ24">
        <v>43.8</v>
      </c>
      <c r="CA24">
        <v>25.4</v>
      </c>
      <c r="CB24">
        <v>7.2</v>
      </c>
      <c r="CC24">
        <v>5.0999999999999996</v>
      </c>
      <c r="CD24">
        <v>13.3</v>
      </c>
      <c r="CE24">
        <v>18.399999999999999</v>
      </c>
      <c r="CF24">
        <v>113.6</v>
      </c>
      <c r="CG24" t="s">
        <v>542</v>
      </c>
    </row>
    <row r="25" spans="1:85" x14ac:dyDescent="0.35">
      <c r="A25">
        <v>43</v>
      </c>
      <c r="B25">
        <v>92.1</v>
      </c>
      <c r="C25">
        <v>0.46700000000000003</v>
      </c>
      <c r="D25">
        <v>11.2</v>
      </c>
      <c r="E25">
        <v>31.8</v>
      </c>
      <c r="F25">
        <v>0.35199999999999998</v>
      </c>
      <c r="G25">
        <v>31.7</v>
      </c>
      <c r="H25">
        <v>60.3</v>
      </c>
      <c r="I25">
        <v>0.52700000000000002</v>
      </c>
      <c r="J25">
        <v>15.3</v>
      </c>
      <c r="K25">
        <v>20.3</v>
      </c>
      <c r="L25">
        <v>0.754</v>
      </c>
      <c r="M25">
        <v>10.9</v>
      </c>
      <c r="N25">
        <v>34.1</v>
      </c>
      <c r="O25">
        <v>45</v>
      </c>
      <c r="P25">
        <v>27.7</v>
      </c>
      <c r="Q25">
        <v>7.6</v>
      </c>
      <c r="R25">
        <v>4.9000000000000004</v>
      </c>
      <c r="S25">
        <v>12.6</v>
      </c>
      <c r="T25">
        <v>18</v>
      </c>
      <c r="U25">
        <v>112.4</v>
      </c>
      <c r="V25">
        <v>42.2</v>
      </c>
      <c r="W25">
        <v>90.5</v>
      </c>
      <c r="X25">
        <v>0.46600000000000003</v>
      </c>
      <c r="Y25">
        <v>12</v>
      </c>
      <c r="Z25">
        <v>33.4</v>
      </c>
      <c r="AA25">
        <v>0.36</v>
      </c>
      <c r="AB25">
        <v>30.2</v>
      </c>
      <c r="AC25">
        <v>57.2</v>
      </c>
      <c r="AD25">
        <v>0.52800000000000002</v>
      </c>
      <c r="AE25">
        <v>15.9</v>
      </c>
      <c r="AF25">
        <v>20.7</v>
      </c>
      <c r="AG25">
        <v>0.76700000000000002</v>
      </c>
      <c r="AH25">
        <v>11.3</v>
      </c>
      <c r="AI25">
        <v>35.200000000000003</v>
      </c>
      <c r="AJ25">
        <v>46.5</v>
      </c>
      <c r="AK25">
        <v>23.9</v>
      </c>
      <c r="AL25">
        <v>7.3</v>
      </c>
      <c r="AM25">
        <v>4.9000000000000004</v>
      </c>
      <c r="AN25">
        <v>13.7</v>
      </c>
      <c r="AO25">
        <v>18.8</v>
      </c>
      <c r="AP25">
        <v>112.3</v>
      </c>
      <c r="AQ25">
        <v>42.3</v>
      </c>
      <c r="AR25">
        <v>87.7</v>
      </c>
      <c r="AS25">
        <v>0.48299999999999998</v>
      </c>
      <c r="AT25">
        <v>12.9</v>
      </c>
      <c r="AU25">
        <v>36.5</v>
      </c>
      <c r="AV25">
        <v>0.35299999999999998</v>
      </c>
      <c r="AW25">
        <v>29.4</v>
      </c>
      <c r="AX25">
        <v>51.2</v>
      </c>
      <c r="AY25">
        <v>0.57499999999999996</v>
      </c>
      <c r="AZ25">
        <v>17</v>
      </c>
      <c r="BA25">
        <v>21.4</v>
      </c>
      <c r="BB25">
        <v>0.79500000000000004</v>
      </c>
      <c r="BC25">
        <v>9.3000000000000007</v>
      </c>
      <c r="BD25">
        <v>35.5</v>
      </c>
      <c r="BE25">
        <v>44.8</v>
      </c>
      <c r="BF25">
        <v>28.2</v>
      </c>
      <c r="BG25">
        <v>7.3</v>
      </c>
      <c r="BH25">
        <v>3.8</v>
      </c>
      <c r="BI25">
        <v>14.7</v>
      </c>
      <c r="BJ25">
        <v>20.3</v>
      </c>
      <c r="BK25">
        <v>114.5</v>
      </c>
      <c r="BL25">
        <v>41.7</v>
      </c>
      <c r="BM25">
        <v>88.8</v>
      </c>
      <c r="BN25">
        <v>0.47</v>
      </c>
      <c r="BO25">
        <v>12</v>
      </c>
      <c r="BP25">
        <v>34.799999999999997</v>
      </c>
      <c r="BQ25">
        <v>0.34599999999999997</v>
      </c>
      <c r="BR25">
        <v>29.7</v>
      </c>
      <c r="BS25">
        <v>54</v>
      </c>
      <c r="BT25">
        <v>0.54900000000000004</v>
      </c>
      <c r="BU25">
        <v>16.7</v>
      </c>
      <c r="BV25">
        <v>22.1</v>
      </c>
      <c r="BW25">
        <v>0.75700000000000001</v>
      </c>
      <c r="BX25">
        <v>9.8000000000000007</v>
      </c>
      <c r="BY25">
        <v>33.200000000000003</v>
      </c>
      <c r="BZ25">
        <v>43</v>
      </c>
      <c r="CA25">
        <v>25.8</v>
      </c>
      <c r="CB25">
        <v>8</v>
      </c>
      <c r="CC25">
        <v>4.9000000000000004</v>
      </c>
      <c r="CD25">
        <v>13</v>
      </c>
      <c r="CE25">
        <v>20.2</v>
      </c>
      <c r="CF25">
        <v>112.1</v>
      </c>
      <c r="CG25" t="s">
        <v>542</v>
      </c>
    </row>
    <row r="26" spans="1:85" x14ac:dyDescent="0.35">
      <c r="A26">
        <v>43.7</v>
      </c>
      <c r="B26">
        <v>90.1</v>
      </c>
      <c r="C26">
        <v>0.48499999999999999</v>
      </c>
      <c r="D26">
        <v>11.6</v>
      </c>
      <c r="E26">
        <v>31.9</v>
      </c>
      <c r="F26">
        <v>0.36399999999999999</v>
      </c>
      <c r="G26">
        <v>32.1</v>
      </c>
      <c r="H26">
        <v>58.2</v>
      </c>
      <c r="I26">
        <v>0.55100000000000005</v>
      </c>
      <c r="J26">
        <v>15.9</v>
      </c>
      <c r="K26">
        <v>19.899999999999999</v>
      </c>
      <c r="L26">
        <v>0.79700000000000004</v>
      </c>
      <c r="M26">
        <v>9.8000000000000007</v>
      </c>
      <c r="N26">
        <v>35.5</v>
      </c>
      <c r="O26">
        <v>45.3</v>
      </c>
      <c r="P26">
        <v>27.4</v>
      </c>
      <c r="Q26">
        <v>8.6</v>
      </c>
      <c r="R26">
        <v>4.4000000000000004</v>
      </c>
      <c r="S26">
        <v>12.9</v>
      </c>
      <c r="T26">
        <v>19.899999999999999</v>
      </c>
      <c r="U26">
        <v>114.8</v>
      </c>
      <c r="V26">
        <v>39.200000000000003</v>
      </c>
      <c r="W26">
        <v>88.3</v>
      </c>
      <c r="X26">
        <v>0.44400000000000001</v>
      </c>
      <c r="Y26">
        <v>11.6</v>
      </c>
      <c r="Z26">
        <v>34.200000000000003</v>
      </c>
      <c r="AA26">
        <v>0.34</v>
      </c>
      <c r="AB26">
        <v>27.6</v>
      </c>
      <c r="AC26">
        <v>54.1</v>
      </c>
      <c r="AD26">
        <v>0.51</v>
      </c>
      <c r="AE26">
        <v>17.3</v>
      </c>
      <c r="AF26">
        <v>22.7</v>
      </c>
      <c r="AG26">
        <v>0.76100000000000001</v>
      </c>
      <c r="AH26">
        <v>10.5</v>
      </c>
      <c r="AI26">
        <v>33.9</v>
      </c>
      <c r="AJ26">
        <v>44.5</v>
      </c>
      <c r="AK26">
        <v>22.9</v>
      </c>
      <c r="AL26">
        <v>7.5</v>
      </c>
      <c r="AM26">
        <v>4</v>
      </c>
      <c r="AN26">
        <v>14.7</v>
      </c>
      <c r="AO26">
        <v>18.899999999999999</v>
      </c>
      <c r="AP26">
        <v>107.3</v>
      </c>
      <c r="AQ26">
        <v>41</v>
      </c>
      <c r="AR26">
        <v>87.3</v>
      </c>
      <c r="AS26">
        <v>0.46899999999999997</v>
      </c>
      <c r="AT26">
        <v>11.8</v>
      </c>
      <c r="AU26">
        <v>33.9</v>
      </c>
      <c r="AV26">
        <v>0.34699999999999998</v>
      </c>
      <c r="AW26">
        <v>29.2</v>
      </c>
      <c r="AX26">
        <v>53.4</v>
      </c>
      <c r="AY26">
        <v>0.54600000000000004</v>
      </c>
      <c r="AZ26">
        <v>16.600000000000001</v>
      </c>
      <c r="BA26">
        <v>22.6</v>
      </c>
      <c r="BB26">
        <v>0.73199999999999998</v>
      </c>
      <c r="BC26">
        <v>9.4</v>
      </c>
      <c r="BD26">
        <v>33.9</v>
      </c>
      <c r="BE26">
        <v>43.3</v>
      </c>
      <c r="BF26">
        <v>23.6</v>
      </c>
      <c r="BG26">
        <v>7.5</v>
      </c>
      <c r="BH26">
        <v>5.0999999999999996</v>
      </c>
      <c r="BI26">
        <v>14.3</v>
      </c>
      <c r="BJ26">
        <v>19.8</v>
      </c>
      <c r="BK26">
        <v>110.3</v>
      </c>
      <c r="BL26">
        <v>41.9</v>
      </c>
      <c r="BM26">
        <v>89.1</v>
      </c>
      <c r="BN26">
        <v>0.47</v>
      </c>
      <c r="BO26">
        <v>12.4</v>
      </c>
      <c r="BP26">
        <v>35.200000000000003</v>
      </c>
      <c r="BQ26">
        <v>0.35199999999999998</v>
      </c>
      <c r="BR26">
        <v>29.5</v>
      </c>
      <c r="BS26">
        <v>53.8</v>
      </c>
      <c r="BT26">
        <v>0.54800000000000004</v>
      </c>
      <c r="BU26">
        <v>17.100000000000001</v>
      </c>
      <c r="BV26">
        <v>22.9</v>
      </c>
      <c r="BW26">
        <v>0.747</v>
      </c>
      <c r="BX26">
        <v>10.8</v>
      </c>
      <c r="BY26">
        <v>35</v>
      </c>
      <c r="BZ26">
        <v>45.8</v>
      </c>
      <c r="CA26">
        <v>25.8</v>
      </c>
      <c r="CB26">
        <v>8.1999999999999993</v>
      </c>
      <c r="CC26">
        <v>4.0999999999999996</v>
      </c>
      <c r="CD26">
        <v>13.8</v>
      </c>
      <c r="CE26">
        <v>19.8</v>
      </c>
      <c r="CF26">
        <v>113.3</v>
      </c>
      <c r="CG26" t="s">
        <v>543</v>
      </c>
    </row>
    <row r="27" spans="1:85" x14ac:dyDescent="0.35">
      <c r="A27">
        <v>41.7</v>
      </c>
      <c r="B27">
        <v>88.5</v>
      </c>
      <c r="C27">
        <v>0.47099999999999997</v>
      </c>
      <c r="D27">
        <v>14.9</v>
      </c>
      <c r="E27">
        <v>41.4</v>
      </c>
      <c r="F27">
        <v>0.36</v>
      </c>
      <c r="G27">
        <v>26.7</v>
      </c>
      <c r="H27">
        <v>47.1</v>
      </c>
      <c r="I27">
        <v>0.56799999999999995</v>
      </c>
      <c r="J27">
        <v>18.399999999999999</v>
      </c>
      <c r="K27">
        <v>24</v>
      </c>
      <c r="L27">
        <v>0.76700000000000002</v>
      </c>
      <c r="M27">
        <v>11.1</v>
      </c>
      <c r="N27">
        <v>36.5</v>
      </c>
      <c r="O27">
        <v>47.6</v>
      </c>
      <c r="P27">
        <v>23</v>
      </c>
      <c r="Q27">
        <v>7.4</v>
      </c>
      <c r="R27">
        <v>5</v>
      </c>
      <c r="S27">
        <v>14.4</v>
      </c>
      <c r="T27">
        <v>19.399999999999999</v>
      </c>
      <c r="U27">
        <v>116.7</v>
      </c>
      <c r="V27">
        <v>41.5</v>
      </c>
      <c r="W27">
        <v>91.7</v>
      </c>
      <c r="X27">
        <v>0.45300000000000001</v>
      </c>
      <c r="Y27">
        <v>12.4</v>
      </c>
      <c r="Z27">
        <v>35.5</v>
      </c>
      <c r="AA27">
        <v>0.35</v>
      </c>
      <c r="AB27">
        <v>29.1</v>
      </c>
      <c r="AC27">
        <v>56.1</v>
      </c>
      <c r="AD27">
        <v>0.51800000000000002</v>
      </c>
      <c r="AE27">
        <v>15</v>
      </c>
      <c r="AF27">
        <v>19.8</v>
      </c>
      <c r="AG27">
        <v>0.75800000000000001</v>
      </c>
      <c r="AH27">
        <v>10.1</v>
      </c>
      <c r="AI27">
        <v>32.6</v>
      </c>
      <c r="AJ27">
        <v>42.7</v>
      </c>
      <c r="AK27">
        <v>24</v>
      </c>
      <c r="AL27">
        <v>8</v>
      </c>
      <c r="AM27">
        <v>4.4000000000000004</v>
      </c>
      <c r="AN27">
        <v>12.3</v>
      </c>
      <c r="AO27">
        <v>20.8</v>
      </c>
      <c r="AP27">
        <v>110.5</v>
      </c>
      <c r="AQ27">
        <v>40.299999999999997</v>
      </c>
      <c r="AR27">
        <v>87.7</v>
      </c>
      <c r="AS27">
        <v>0.46</v>
      </c>
      <c r="AT27">
        <v>11.4</v>
      </c>
      <c r="AU27">
        <v>33.1</v>
      </c>
      <c r="AV27">
        <v>0.34399999999999997</v>
      </c>
      <c r="AW27">
        <v>29</v>
      </c>
      <c r="AX27">
        <v>54.7</v>
      </c>
      <c r="AY27">
        <v>0.53</v>
      </c>
      <c r="AZ27">
        <v>17.8</v>
      </c>
      <c r="BA27">
        <v>23.2</v>
      </c>
      <c r="BB27">
        <v>0.76800000000000002</v>
      </c>
      <c r="BC27">
        <v>9.5</v>
      </c>
      <c r="BD27">
        <v>33.200000000000003</v>
      </c>
      <c r="BE27">
        <v>42.8</v>
      </c>
      <c r="BF27">
        <v>23.6</v>
      </c>
      <c r="BG27">
        <v>7.1</v>
      </c>
      <c r="BH27">
        <v>4.5</v>
      </c>
      <c r="BI27">
        <v>14</v>
      </c>
      <c r="BJ27">
        <v>18.899999999999999</v>
      </c>
      <c r="BK27">
        <v>109.9</v>
      </c>
      <c r="BL27">
        <v>43.3</v>
      </c>
      <c r="BM27">
        <v>90.2</v>
      </c>
      <c r="BN27">
        <v>0.47899999999999998</v>
      </c>
      <c r="BO27">
        <v>12.9</v>
      </c>
      <c r="BP27">
        <v>34.799999999999997</v>
      </c>
      <c r="BQ27">
        <v>0.372</v>
      </c>
      <c r="BR27">
        <v>30.3</v>
      </c>
      <c r="BS27">
        <v>55.5</v>
      </c>
      <c r="BT27">
        <v>0.54700000000000004</v>
      </c>
      <c r="BU27">
        <v>15.9</v>
      </c>
      <c r="BV27">
        <v>20.399999999999999</v>
      </c>
      <c r="BW27">
        <v>0.77600000000000002</v>
      </c>
      <c r="BX27">
        <v>10.5</v>
      </c>
      <c r="BY27">
        <v>35.1</v>
      </c>
      <c r="BZ27">
        <v>45.6</v>
      </c>
      <c r="CA27">
        <v>25.2</v>
      </c>
      <c r="CB27">
        <v>8.1</v>
      </c>
      <c r="CC27">
        <v>4.8</v>
      </c>
      <c r="CD27">
        <v>13.4</v>
      </c>
      <c r="CE27">
        <v>20.2</v>
      </c>
      <c r="CF27">
        <v>115.3</v>
      </c>
      <c r="CG27" t="s">
        <v>543</v>
      </c>
    </row>
    <row r="28" spans="1:85" x14ac:dyDescent="0.35">
      <c r="A28">
        <v>42.4</v>
      </c>
      <c r="B28">
        <v>90.3</v>
      </c>
      <c r="C28">
        <v>0.47</v>
      </c>
      <c r="D28">
        <v>13.2</v>
      </c>
      <c r="E28">
        <v>35.200000000000003</v>
      </c>
      <c r="F28">
        <v>0.374</v>
      </c>
      <c r="G28">
        <v>29.2</v>
      </c>
      <c r="H28">
        <v>55.1</v>
      </c>
      <c r="I28">
        <v>0.53100000000000003</v>
      </c>
      <c r="J28">
        <v>18.5</v>
      </c>
      <c r="K28">
        <v>22.8</v>
      </c>
      <c r="L28">
        <v>0.81200000000000006</v>
      </c>
      <c r="M28">
        <v>10.3</v>
      </c>
      <c r="N28">
        <v>34.700000000000003</v>
      </c>
      <c r="O28">
        <v>45</v>
      </c>
      <c r="P28">
        <v>25.2</v>
      </c>
      <c r="Q28">
        <v>7.3</v>
      </c>
      <c r="R28">
        <v>4.3</v>
      </c>
      <c r="S28">
        <v>12.1</v>
      </c>
      <c r="T28">
        <v>19.100000000000001</v>
      </c>
      <c r="U28">
        <v>116.5</v>
      </c>
      <c r="V28">
        <v>42.8</v>
      </c>
      <c r="W28">
        <v>91</v>
      </c>
      <c r="X28">
        <v>0.47099999999999997</v>
      </c>
      <c r="Y28">
        <v>13.1</v>
      </c>
      <c r="Z28">
        <v>36</v>
      </c>
      <c r="AA28">
        <v>0.36399999999999999</v>
      </c>
      <c r="AB28">
        <v>29.7</v>
      </c>
      <c r="AC28">
        <v>54.9</v>
      </c>
      <c r="AD28">
        <v>0.54100000000000004</v>
      </c>
      <c r="AE28">
        <v>16.100000000000001</v>
      </c>
      <c r="AF28">
        <v>20.399999999999999</v>
      </c>
      <c r="AG28">
        <v>0.79200000000000004</v>
      </c>
      <c r="AH28">
        <v>10.4</v>
      </c>
      <c r="AI28">
        <v>34.4</v>
      </c>
      <c r="AJ28">
        <v>44.8</v>
      </c>
      <c r="AK28">
        <v>26</v>
      </c>
      <c r="AL28">
        <v>7.2</v>
      </c>
      <c r="AM28">
        <v>4.5999999999999996</v>
      </c>
      <c r="AN28">
        <v>13</v>
      </c>
      <c r="AO28">
        <v>20.8</v>
      </c>
      <c r="AP28">
        <v>114.9</v>
      </c>
      <c r="AQ28">
        <v>41.2</v>
      </c>
      <c r="AR28">
        <v>87.8</v>
      </c>
      <c r="AS28">
        <v>0.46899999999999997</v>
      </c>
      <c r="AT28">
        <v>12.1</v>
      </c>
      <c r="AU28">
        <v>34</v>
      </c>
      <c r="AV28">
        <v>0.35499999999999998</v>
      </c>
      <c r="AW28">
        <v>29.1</v>
      </c>
      <c r="AX28">
        <v>53.8</v>
      </c>
      <c r="AY28">
        <v>0.54100000000000004</v>
      </c>
      <c r="AZ28">
        <v>17.399999999999999</v>
      </c>
      <c r="BA28">
        <v>22.9</v>
      </c>
      <c r="BB28">
        <v>0.76</v>
      </c>
      <c r="BC28">
        <v>10.6</v>
      </c>
      <c r="BD28">
        <v>35.299999999999997</v>
      </c>
      <c r="BE28">
        <v>45.9</v>
      </c>
      <c r="BF28">
        <v>26.1</v>
      </c>
      <c r="BG28">
        <v>7.3</v>
      </c>
      <c r="BH28">
        <v>4.3</v>
      </c>
      <c r="BI28">
        <v>14.9</v>
      </c>
      <c r="BJ28">
        <v>18.100000000000001</v>
      </c>
      <c r="BK28">
        <v>111.9</v>
      </c>
      <c r="BL28">
        <v>41</v>
      </c>
      <c r="BM28">
        <v>90.5</v>
      </c>
      <c r="BN28">
        <v>0.45200000000000001</v>
      </c>
      <c r="BO28">
        <v>12.1</v>
      </c>
      <c r="BP28">
        <v>34.4</v>
      </c>
      <c r="BQ28">
        <v>0.35299999999999998</v>
      </c>
      <c r="BR28">
        <v>28.8</v>
      </c>
      <c r="BS28">
        <v>56.1</v>
      </c>
      <c r="BT28">
        <v>0.51400000000000001</v>
      </c>
      <c r="BU28">
        <v>15.6</v>
      </c>
      <c r="BV28">
        <v>20.100000000000001</v>
      </c>
      <c r="BW28">
        <v>0.77400000000000002</v>
      </c>
      <c r="BX28">
        <v>10.9</v>
      </c>
      <c r="BY28">
        <v>33.6</v>
      </c>
      <c r="BZ28">
        <v>44.5</v>
      </c>
      <c r="CA28">
        <v>25</v>
      </c>
      <c r="CB28">
        <v>8.6999999999999993</v>
      </c>
      <c r="CC28">
        <v>4.8</v>
      </c>
      <c r="CD28">
        <v>13.9</v>
      </c>
      <c r="CE28">
        <v>20.7</v>
      </c>
      <c r="CF28">
        <v>109.7</v>
      </c>
      <c r="CG28" t="s">
        <v>542</v>
      </c>
    </row>
    <row r="29" spans="1:85" x14ac:dyDescent="0.35">
      <c r="A29">
        <v>40.9</v>
      </c>
      <c r="B29">
        <v>87.6</v>
      </c>
      <c r="C29">
        <v>0.46700000000000003</v>
      </c>
      <c r="D29">
        <v>14</v>
      </c>
      <c r="E29">
        <v>37</v>
      </c>
      <c r="F29">
        <v>0.379</v>
      </c>
      <c r="G29">
        <v>26.9</v>
      </c>
      <c r="H29">
        <v>50.6</v>
      </c>
      <c r="I29">
        <v>0.53100000000000003</v>
      </c>
      <c r="J29">
        <v>17.8</v>
      </c>
      <c r="K29">
        <v>22.1</v>
      </c>
      <c r="L29">
        <v>0.80800000000000005</v>
      </c>
      <c r="M29">
        <v>10.199999999999999</v>
      </c>
      <c r="N29">
        <v>35</v>
      </c>
      <c r="O29">
        <v>45.2</v>
      </c>
      <c r="P29">
        <v>26.3</v>
      </c>
      <c r="Q29">
        <v>7.6</v>
      </c>
      <c r="R29">
        <v>3.3</v>
      </c>
      <c r="S29">
        <v>15</v>
      </c>
      <c r="T29">
        <v>21.2</v>
      </c>
      <c r="U29">
        <v>113.7</v>
      </c>
      <c r="V29">
        <v>38.799999999999997</v>
      </c>
      <c r="W29">
        <v>86.8</v>
      </c>
      <c r="X29">
        <v>0.44700000000000001</v>
      </c>
      <c r="Y29">
        <v>13.4</v>
      </c>
      <c r="Z29">
        <v>39.5</v>
      </c>
      <c r="AA29">
        <v>0.33900000000000002</v>
      </c>
      <c r="AB29">
        <v>25.4</v>
      </c>
      <c r="AC29">
        <v>47.2</v>
      </c>
      <c r="AD29">
        <v>0.53700000000000003</v>
      </c>
      <c r="AE29">
        <v>18.100000000000001</v>
      </c>
      <c r="AF29">
        <v>23.2</v>
      </c>
      <c r="AG29">
        <v>0.77900000000000003</v>
      </c>
      <c r="AH29">
        <v>9.9</v>
      </c>
      <c r="AI29">
        <v>33.200000000000003</v>
      </c>
      <c r="AJ29">
        <v>43</v>
      </c>
      <c r="AK29">
        <v>24</v>
      </c>
      <c r="AL29">
        <v>7.7</v>
      </c>
      <c r="AM29">
        <v>4.2</v>
      </c>
      <c r="AN29">
        <v>15.5</v>
      </c>
      <c r="AO29">
        <v>21.2</v>
      </c>
      <c r="AP29">
        <v>109.1</v>
      </c>
      <c r="AQ29">
        <v>41.9</v>
      </c>
      <c r="AR29">
        <v>90.4</v>
      </c>
      <c r="AS29">
        <v>0.46300000000000002</v>
      </c>
      <c r="AT29">
        <v>12.3</v>
      </c>
      <c r="AU29">
        <v>35.700000000000003</v>
      </c>
      <c r="AV29">
        <v>0.34399999999999997</v>
      </c>
      <c r="AW29">
        <v>29.6</v>
      </c>
      <c r="AX29">
        <v>54.7</v>
      </c>
      <c r="AY29">
        <v>0.54100000000000004</v>
      </c>
      <c r="AZ29">
        <v>16.600000000000001</v>
      </c>
      <c r="BA29">
        <v>21.6</v>
      </c>
      <c r="BB29">
        <v>0.76800000000000002</v>
      </c>
      <c r="BC29">
        <v>11.4</v>
      </c>
      <c r="BD29">
        <v>32.9</v>
      </c>
      <c r="BE29">
        <v>44.3</v>
      </c>
      <c r="BF29">
        <v>25.6</v>
      </c>
      <c r="BG29">
        <v>7.2</v>
      </c>
      <c r="BH29">
        <v>5.6</v>
      </c>
      <c r="BI29">
        <v>14.6</v>
      </c>
      <c r="BJ29">
        <v>20.6</v>
      </c>
      <c r="BK29">
        <v>112.6</v>
      </c>
      <c r="BL29">
        <v>42.9</v>
      </c>
      <c r="BM29">
        <v>88.8</v>
      </c>
      <c r="BN29">
        <v>0.48299999999999998</v>
      </c>
      <c r="BO29">
        <v>12.1</v>
      </c>
      <c r="BP29">
        <v>32.6</v>
      </c>
      <c r="BQ29">
        <v>0.372</v>
      </c>
      <c r="BR29">
        <v>30.8</v>
      </c>
      <c r="BS29">
        <v>56.3</v>
      </c>
      <c r="BT29">
        <v>0.54700000000000004</v>
      </c>
      <c r="BU29">
        <v>18.100000000000001</v>
      </c>
      <c r="BV29">
        <v>22.7</v>
      </c>
      <c r="BW29">
        <v>0.79700000000000004</v>
      </c>
      <c r="BX29">
        <v>10.3</v>
      </c>
      <c r="BY29">
        <v>33.299999999999997</v>
      </c>
      <c r="BZ29">
        <v>43.5</v>
      </c>
      <c r="CA29">
        <v>25.4</v>
      </c>
      <c r="CB29">
        <v>8.1999999999999993</v>
      </c>
      <c r="CC29">
        <v>4.9000000000000004</v>
      </c>
      <c r="CD29">
        <v>13.4</v>
      </c>
      <c r="CE29">
        <v>19.399999999999999</v>
      </c>
      <c r="CF29">
        <v>116.1</v>
      </c>
      <c r="CG29" t="s">
        <v>542</v>
      </c>
    </row>
    <row r="30" spans="1:85" x14ac:dyDescent="0.35">
      <c r="A30">
        <v>41</v>
      </c>
      <c r="B30">
        <v>88.9</v>
      </c>
      <c r="C30">
        <v>0.46100000000000002</v>
      </c>
      <c r="D30">
        <v>13.7</v>
      </c>
      <c r="E30">
        <v>39</v>
      </c>
      <c r="F30">
        <v>0.35</v>
      </c>
      <c r="G30">
        <v>27.4</v>
      </c>
      <c r="H30">
        <v>49.9</v>
      </c>
      <c r="I30">
        <v>0.54800000000000004</v>
      </c>
      <c r="J30">
        <v>17.100000000000001</v>
      </c>
      <c r="K30">
        <v>22.2</v>
      </c>
      <c r="L30">
        <v>0.77100000000000002</v>
      </c>
      <c r="M30">
        <v>9.6999999999999993</v>
      </c>
      <c r="N30">
        <v>35.299999999999997</v>
      </c>
      <c r="O30">
        <v>44.9</v>
      </c>
      <c r="P30">
        <v>24.4</v>
      </c>
      <c r="Q30">
        <v>7</v>
      </c>
      <c r="R30">
        <v>4.0999999999999996</v>
      </c>
      <c r="S30">
        <v>13.1</v>
      </c>
      <c r="T30">
        <v>20.5</v>
      </c>
      <c r="U30">
        <v>112.8</v>
      </c>
      <c r="V30">
        <v>40.700000000000003</v>
      </c>
      <c r="W30">
        <v>89.2</v>
      </c>
      <c r="X30">
        <v>0.45700000000000002</v>
      </c>
      <c r="Y30">
        <v>11.4</v>
      </c>
      <c r="Z30">
        <v>33.6</v>
      </c>
      <c r="AA30">
        <v>0.34</v>
      </c>
      <c r="AB30">
        <v>29.3</v>
      </c>
      <c r="AC30">
        <v>55.6</v>
      </c>
      <c r="AD30">
        <v>0.52700000000000002</v>
      </c>
      <c r="AE30">
        <v>16.5</v>
      </c>
      <c r="AF30">
        <v>21.5</v>
      </c>
      <c r="AG30">
        <v>0.76700000000000002</v>
      </c>
      <c r="AH30">
        <v>9.9</v>
      </c>
      <c r="AI30">
        <v>35.700000000000003</v>
      </c>
      <c r="AJ30">
        <v>45.6</v>
      </c>
      <c r="AK30">
        <v>24.5</v>
      </c>
      <c r="AL30">
        <v>7.3</v>
      </c>
      <c r="AM30">
        <v>3.8</v>
      </c>
      <c r="AN30">
        <v>13.7</v>
      </c>
      <c r="AO30">
        <v>21</v>
      </c>
      <c r="AP30">
        <v>109.4</v>
      </c>
      <c r="AQ30">
        <v>41.9</v>
      </c>
      <c r="AR30">
        <v>94.3</v>
      </c>
      <c r="AS30">
        <v>0.44500000000000001</v>
      </c>
      <c r="AT30">
        <v>12.3</v>
      </c>
      <c r="AU30">
        <v>35.299999999999997</v>
      </c>
      <c r="AV30">
        <v>0.34899999999999998</v>
      </c>
      <c r="AW30">
        <v>29.6</v>
      </c>
      <c r="AX30">
        <v>58.9</v>
      </c>
      <c r="AY30">
        <v>0.503</v>
      </c>
      <c r="AZ30">
        <v>16.7</v>
      </c>
      <c r="BA30">
        <v>22</v>
      </c>
      <c r="BB30">
        <v>0.75900000000000001</v>
      </c>
      <c r="BC30">
        <v>13.8</v>
      </c>
      <c r="BD30">
        <v>33</v>
      </c>
      <c r="BE30">
        <v>46.8</v>
      </c>
      <c r="BF30">
        <v>22.8</v>
      </c>
      <c r="BG30">
        <v>9.3000000000000007</v>
      </c>
      <c r="BH30">
        <v>4.7</v>
      </c>
      <c r="BI30">
        <v>12.9</v>
      </c>
      <c r="BJ30">
        <v>20.2</v>
      </c>
      <c r="BK30">
        <v>112.9</v>
      </c>
      <c r="BL30">
        <v>40.200000000000003</v>
      </c>
      <c r="BM30">
        <v>87.1</v>
      </c>
      <c r="BN30">
        <v>0.46200000000000002</v>
      </c>
      <c r="BO30">
        <v>12.8</v>
      </c>
      <c r="BP30">
        <v>36</v>
      </c>
      <c r="BQ30">
        <v>0.35399999999999998</v>
      </c>
      <c r="BR30">
        <v>27.5</v>
      </c>
      <c r="BS30">
        <v>51.1</v>
      </c>
      <c r="BT30">
        <v>0.53800000000000003</v>
      </c>
      <c r="BU30">
        <v>17.3</v>
      </c>
      <c r="BV30">
        <v>21.9</v>
      </c>
      <c r="BW30">
        <v>0.78900000000000003</v>
      </c>
      <c r="BX30">
        <v>10.7</v>
      </c>
      <c r="BY30">
        <v>34.799999999999997</v>
      </c>
      <c r="BZ30">
        <v>45.5</v>
      </c>
      <c r="CA30">
        <v>26.1</v>
      </c>
      <c r="CB30">
        <v>6.9</v>
      </c>
      <c r="CC30">
        <v>5.2</v>
      </c>
      <c r="CD30">
        <v>16.3</v>
      </c>
      <c r="CE30">
        <v>19.7</v>
      </c>
      <c r="CF30">
        <v>110.5</v>
      </c>
      <c r="CG30" t="s">
        <v>543</v>
      </c>
    </row>
    <row r="31" spans="1:85" x14ac:dyDescent="0.35">
      <c r="A31">
        <v>38.6</v>
      </c>
      <c r="B31">
        <v>89.6</v>
      </c>
      <c r="C31">
        <v>0.43099999999999999</v>
      </c>
      <c r="D31">
        <v>11.4</v>
      </c>
      <c r="E31">
        <v>35</v>
      </c>
      <c r="F31">
        <v>0.32600000000000001</v>
      </c>
      <c r="G31">
        <v>27.2</v>
      </c>
      <c r="H31">
        <v>54.6</v>
      </c>
      <c r="I31">
        <v>0.498</v>
      </c>
      <c r="J31">
        <v>17.399999999999999</v>
      </c>
      <c r="K31">
        <v>22.3</v>
      </c>
      <c r="L31">
        <v>0.78200000000000003</v>
      </c>
      <c r="M31">
        <v>11.1</v>
      </c>
      <c r="N31">
        <v>32.4</v>
      </c>
      <c r="O31">
        <v>43.5</v>
      </c>
      <c r="P31">
        <v>23.7</v>
      </c>
      <c r="Q31">
        <v>7.8</v>
      </c>
      <c r="R31">
        <v>4.8</v>
      </c>
      <c r="S31">
        <v>14.3</v>
      </c>
      <c r="T31">
        <v>22.2</v>
      </c>
      <c r="U31">
        <v>106</v>
      </c>
      <c r="V31">
        <v>41.1</v>
      </c>
      <c r="W31">
        <v>87</v>
      </c>
      <c r="X31">
        <v>0.47299999999999998</v>
      </c>
      <c r="Y31">
        <v>11.9</v>
      </c>
      <c r="Z31">
        <v>32.9</v>
      </c>
      <c r="AA31">
        <v>0.36199999999999999</v>
      </c>
      <c r="AB31">
        <v>29.2</v>
      </c>
      <c r="AC31">
        <v>54.1</v>
      </c>
      <c r="AD31">
        <v>0.54</v>
      </c>
      <c r="AE31">
        <v>19.7</v>
      </c>
      <c r="AF31">
        <v>25.4</v>
      </c>
      <c r="AG31">
        <v>0.77700000000000002</v>
      </c>
      <c r="AH31">
        <v>10.4</v>
      </c>
      <c r="AI31">
        <v>36.299999999999997</v>
      </c>
      <c r="AJ31">
        <v>46.8</v>
      </c>
      <c r="AK31">
        <v>25.4</v>
      </c>
      <c r="AL31">
        <v>7.5</v>
      </c>
      <c r="AM31">
        <v>5.3</v>
      </c>
      <c r="AN31">
        <v>14.8</v>
      </c>
      <c r="AO31">
        <v>20</v>
      </c>
      <c r="AP31">
        <v>113.8</v>
      </c>
      <c r="AQ31">
        <v>42.3</v>
      </c>
      <c r="AR31">
        <v>88.2</v>
      </c>
      <c r="AS31">
        <v>0.48</v>
      </c>
      <c r="AT31">
        <v>10.8</v>
      </c>
      <c r="AU31">
        <v>29.3</v>
      </c>
      <c r="AV31">
        <v>0.36899999999999999</v>
      </c>
      <c r="AW31">
        <v>31.6</v>
      </c>
      <c r="AX31">
        <v>58.9</v>
      </c>
      <c r="AY31">
        <v>0.53500000000000003</v>
      </c>
      <c r="AZ31">
        <v>17.8</v>
      </c>
      <c r="BA31">
        <v>21.9</v>
      </c>
      <c r="BB31">
        <v>0.81299999999999994</v>
      </c>
      <c r="BC31">
        <v>8.8000000000000007</v>
      </c>
      <c r="BD31">
        <v>34.200000000000003</v>
      </c>
      <c r="BE31">
        <v>42.9</v>
      </c>
      <c r="BF31">
        <v>24.2</v>
      </c>
      <c r="BG31">
        <v>7.2</v>
      </c>
      <c r="BH31">
        <v>4.2</v>
      </c>
      <c r="BI31">
        <v>13</v>
      </c>
      <c r="BJ31">
        <v>19.100000000000001</v>
      </c>
      <c r="BK31">
        <v>113.2</v>
      </c>
      <c r="BL31">
        <v>42</v>
      </c>
      <c r="BM31">
        <v>88.7</v>
      </c>
      <c r="BN31">
        <v>0.47399999999999998</v>
      </c>
      <c r="BO31">
        <v>11.9</v>
      </c>
      <c r="BP31">
        <v>32.4</v>
      </c>
      <c r="BQ31">
        <v>0.36599999999999999</v>
      </c>
      <c r="BR31">
        <v>30.2</v>
      </c>
      <c r="BS31">
        <v>56.3</v>
      </c>
      <c r="BT31">
        <v>0.53600000000000003</v>
      </c>
      <c r="BU31">
        <v>17.7</v>
      </c>
      <c r="BV31">
        <v>22.3</v>
      </c>
      <c r="BW31">
        <v>0.79500000000000004</v>
      </c>
      <c r="BX31">
        <v>9.5</v>
      </c>
      <c r="BY31">
        <v>34.4</v>
      </c>
      <c r="BZ31">
        <v>43.8</v>
      </c>
      <c r="CA31">
        <v>25.4</v>
      </c>
      <c r="CB31">
        <v>7.2</v>
      </c>
      <c r="CC31">
        <v>5.0999999999999996</v>
      </c>
      <c r="CD31">
        <v>13.3</v>
      </c>
      <c r="CE31">
        <v>18.399999999999999</v>
      </c>
      <c r="CF31">
        <v>113.6</v>
      </c>
      <c r="CG31" t="s">
        <v>542</v>
      </c>
    </row>
    <row r="32" spans="1:85" x14ac:dyDescent="0.35">
      <c r="A32">
        <v>41.2</v>
      </c>
      <c r="B32">
        <v>90.1</v>
      </c>
      <c r="C32">
        <v>0.45700000000000002</v>
      </c>
      <c r="D32">
        <v>10.9</v>
      </c>
      <c r="E32">
        <v>32.799999999999997</v>
      </c>
      <c r="F32">
        <v>0.33200000000000002</v>
      </c>
      <c r="G32">
        <v>30.2</v>
      </c>
      <c r="H32">
        <v>57.3</v>
      </c>
      <c r="I32">
        <v>0.52800000000000002</v>
      </c>
      <c r="J32">
        <v>18.8</v>
      </c>
      <c r="K32">
        <v>23.8</v>
      </c>
      <c r="L32">
        <v>0.78900000000000003</v>
      </c>
      <c r="M32">
        <v>12.3</v>
      </c>
      <c r="N32">
        <v>34.1</v>
      </c>
      <c r="O32">
        <v>46.3</v>
      </c>
      <c r="P32">
        <v>25.6</v>
      </c>
      <c r="Q32">
        <v>8.5</v>
      </c>
      <c r="R32">
        <v>4.0999999999999996</v>
      </c>
      <c r="S32">
        <v>14.4</v>
      </c>
      <c r="T32">
        <v>20.100000000000001</v>
      </c>
      <c r="U32">
        <v>112</v>
      </c>
      <c r="V32">
        <v>41.2</v>
      </c>
      <c r="W32">
        <v>87.6</v>
      </c>
      <c r="X32">
        <v>0.47099999999999997</v>
      </c>
      <c r="Y32">
        <v>13.3</v>
      </c>
      <c r="Z32">
        <v>36.4</v>
      </c>
      <c r="AA32">
        <v>0.36499999999999999</v>
      </c>
      <c r="AB32">
        <v>27.9</v>
      </c>
      <c r="AC32">
        <v>51.2</v>
      </c>
      <c r="AD32">
        <v>0.54600000000000004</v>
      </c>
      <c r="AE32">
        <v>17.2</v>
      </c>
      <c r="AF32">
        <v>21.9</v>
      </c>
      <c r="AG32">
        <v>0.78600000000000003</v>
      </c>
      <c r="AH32">
        <v>9.5</v>
      </c>
      <c r="AI32">
        <v>33.299999999999997</v>
      </c>
      <c r="AJ32">
        <v>42.8</v>
      </c>
      <c r="AK32">
        <v>25.5</v>
      </c>
      <c r="AL32">
        <v>7.6</v>
      </c>
      <c r="AM32">
        <v>4.9000000000000004</v>
      </c>
      <c r="AN32">
        <v>14.5</v>
      </c>
      <c r="AO32">
        <v>21</v>
      </c>
      <c r="AP32">
        <v>113</v>
      </c>
      <c r="AQ32">
        <v>41</v>
      </c>
      <c r="AR32">
        <v>89.7</v>
      </c>
      <c r="AS32">
        <v>0.45700000000000002</v>
      </c>
      <c r="AT32">
        <v>14.6</v>
      </c>
      <c r="AU32">
        <v>40.700000000000003</v>
      </c>
      <c r="AV32">
        <v>0.35799999999999998</v>
      </c>
      <c r="AW32">
        <v>26.5</v>
      </c>
      <c r="AX32">
        <v>49</v>
      </c>
      <c r="AY32">
        <v>0.54</v>
      </c>
      <c r="AZ32">
        <v>17.7</v>
      </c>
      <c r="BA32">
        <v>22.8</v>
      </c>
      <c r="BB32">
        <v>0.77800000000000002</v>
      </c>
      <c r="BC32">
        <v>11.1</v>
      </c>
      <c r="BD32">
        <v>32.5</v>
      </c>
      <c r="BE32">
        <v>43.5</v>
      </c>
      <c r="BF32">
        <v>25.3</v>
      </c>
      <c r="BG32">
        <v>8.6999999999999993</v>
      </c>
      <c r="BH32">
        <v>5.5</v>
      </c>
      <c r="BI32">
        <v>14.1</v>
      </c>
      <c r="BJ32">
        <v>21.5</v>
      </c>
      <c r="BK32">
        <v>114.3</v>
      </c>
      <c r="BL32">
        <v>39.700000000000003</v>
      </c>
      <c r="BM32">
        <v>86.1</v>
      </c>
      <c r="BN32">
        <v>0.46</v>
      </c>
      <c r="BO32">
        <v>12.9</v>
      </c>
      <c r="BP32">
        <v>36.799999999999997</v>
      </c>
      <c r="BQ32">
        <v>0.35</v>
      </c>
      <c r="BR32">
        <v>26.8</v>
      </c>
      <c r="BS32">
        <v>49.3</v>
      </c>
      <c r="BT32">
        <v>0.54300000000000004</v>
      </c>
      <c r="BU32">
        <v>19.5</v>
      </c>
      <c r="BV32">
        <v>25</v>
      </c>
      <c r="BW32">
        <v>0.78</v>
      </c>
      <c r="BX32">
        <v>10.9</v>
      </c>
      <c r="BY32">
        <v>34.4</v>
      </c>
      <c r="BZ32">
        <v>45.2</v>
      </c>
      <c r="CA32">
        <v>25.8</v>
      </c>
      <c r="CB32">
        <v>7.1</v>
      </c>
      <c r="CC32">
        <v>4.8</v>
      </c>
      <c r="CD32">
        <v>16.100000000000001</v>
      </c>
      <c r="CE32">
        <v>20.6</v>
      </c>
      <c r="CF32">
        <v>111.7</v>
      </c>
      <c r="CG32" t="s">
        <v>542</v>
      </c>
    </row>
    <row r="33" spans="1:85" x14ac:dyDescent="0.35">
      <c r="A33">
        <v>41.7</v>
      </c>
      <c r="B33">
        <v>89.1</v>
      </c>
      <c r="C33">
        <v>0.46800000000000003</v>
      </c>
      <c r="D33">
        <v>14</v>
      </c>
      <c r="E33">
        <v>38.299999999999997</v>
      </c>
      <c r="F33">
        <v>0.36599999999999999</v>
      </c>
      <c r="G33">
        <v>27.7</v>
      </c>
      <c r="H33">
        <v>50.8</v>
      </c>
      <c r="I33">
        <v>0.54400000000000004</v>
      </c>
      <c r="J33">
        <v>17.7</v>
      </c>
      <c r="K33">
        <v>22.9</v>
      </c>
      <c r="L33">
        <v>0.77600000000000002</v>
      </c>
      <c r="M33">
        <v>10.199999999999999</v>
      </c>
      <c r="N33">
        <v>36.299999999999997</v>
      </c>
      <c r="O33">
        <v>46.6</v>
      </c>
      <c r="P33">
        <v>23.8</v>
      </c>
      <c r="Q33">
        <v>7.6</v>
      </c>
      <c r="R33">
        <v>4</v>
      </c>
      <c r="S33">
        <v>13.4</v>
      </c>
      <c r="T33">
        <v>18.2</v>
      </c>
      <c r="U33">
        <v>115.1</v>
      </c>
      <c r="V33">
        <v>41.2</v>
      </c>
      <c r="W33">
        <v>90.3</v>
      </c>
      <c r="X33">
        <v>0.45600000000000002</v>
      </c>
      <c r="Y33">
        <v>14.4</v>
      </c>
      <c r="Z33">
        <v>40.5</v>
      </c>
      <c r="AA33">
        <v>0.35599999999999998</v>
      </c>
      <c r="AB33">
        <v>26.8</v>
      </c>
      <c r="AC33">
        <v>49.9</v>
      </c>
      <c r="AD33">
        <v>0.53700000000000003</v>
      </c>
      <c r="AE33">
        <v>14.9</v>
      </c>
      <c r="AF33">
        <v>19.899999999999999</v>
      </c>
      <c r="AG33">
        <v>0.751</v>
      </c>
      <c r="AH33">
        <v>9.9</v>
      </c>
      <c r="AI33">
        <v>34.1</v>
      </c>
      <c r="AJ33">
        <v>44</v>
      </c>
      <c r="AK33">
        <v>25.8</v>
      </c>
      <c r="AL33">
        <v>7.4</v>
      </c>
      <c r="AM33">
        <v>4.3</v>
      </c>
      <c r="AN33">
        <v>13</v>
      </c>
      <c r="AO33">
        <v>19.600000000000001</v>
      </c>
      <c r="AP33">
        <v>111.8</v>
      </c>
      <c r="AQ33">
        <v>43</v>
      </c>
      <c r="AR33">
        <v>92.1</v>
      </c>
      <c r="AS33">
        <v>0.46700000000000003</v>
      </c>
      <c r="AT33">
        <v>11.2</v>
      </c>
      <c r="AU33">
        <v>31.8</v>
      </c>
      <c r="AV33">
        <v>0.35199999999999998</v>
      </c>
      <c r="AW33">
        <v>31.7</v>
      </c>
      <c r="AX33">
        <v>60.3</v>
      </c>
      <c r="AY33">
        <v>0.52700000000000002</v>
      </c>
      <c r="AZ33">
        <v>15.3</v>
      </c>
      <c r="BA33">
        <v>20.3</v>
      </c>
      <c r="BB33">
        <v>0.754</v>
      </c>
      <c r="BC33">
        <v>10.9</v>
      </c>
      <c r="BD33">
        <v>34.1</v>
      </c>
      <c r="BE33">
        <v>45</v>
      </c>
      <c r="BF33">
        <v>27.7</v>
      </c>
      <c r="BG33">
        <v>7.6</v>
      </c>
      <c r="BH33">
        <v>4.9000000000000004</v>
      </c>
      <c r="BI33">
        <v>12.6</v>
      </c>
      <c r="BJ33">
        <v>18</v>
      </c>
      <c r="BK33">
        <v>112.4</v>
      </c>
      <c r="BL33">
        <v>42.2</v>
      </c>
      <c r="BM33">
        <v>90.5</v>
      </c>
      <c r="BN33">
        <v>0.46600000000000003</v>
      </c>
      <c r="BO33">
        <v>12</v>
      </c>
      <c r="BP33">
        <v>33.4</v>
      </c>
      <c r="BQ33">
        <v>0.36</v>
      </c>
      <c r="BR33">
        <v>30.2</v>
      </c>
      <c r="BS33">
        <v>57.2</v>
      </c>
      <c r="BT33">
        <v>0.52800000000000002</v>
      </c>
      <c r="BU33">
        <v>15.9</v>
      </c>
      <c r="BV33">
        <v>20.7</v>
      </c>
      <c r="BW33">
        <v>0.76700000000000002</v>
      </c>
      <c r="BX33">
        <v>11.3</v>
      </c>
      <c r="BY33">
        <v>35.200000000000003</v>
      </c>
      <c r="BZ33">
        <v>46.5</v>
      </c>
      <c r="CA33">
        <v>23.9</v>
      </c>
      <c r="CB33">
        <v>7.3</v>
      </c>
      <c r="CC33">
        <v>4.9000000000000004</v>
      </c>
      <c r="CD33">
        <v>13.7</v>
      </c>
      <c r="CE33">
        <v>18.8</v>
      </c>
      <c r="CF33">
        <v>112.3</v>
      </c>
      <c r="CG33" t="s">
        <v>543</v>
      </c>
    </row>
    <row r="34" spans="1:85" x14ac:dyDescent="0.35">
      <c r="A34">
        <v>43.7</v>
      </c>
      <c r="B34">
        <v>90.1</v>
      </c>
      <c r="C34">
        <v>0.48499999999999999</v>
      </c>
      <c r="D34">
        <v>11.6</v>
      </c>
      <c r="E34">
        <v>31.9</v>
      </c>
      <c r="F34">
        <v>0.36399999999999999</v>
      </c>
      <c r="G34">
        <v>32.1</v>
      </c>
      <c r="H34">
        <v>58.2</v>
      </c>
      <c r="I34">
        <v>0.55100000000000005</v>
      </c>
      <c r="J34">
        <v>15.9</v>
      </c>
      <c r="K34">
        <v>19.899999999999999</v>
      </c>
      <c r="L34">
        <v>0.79700000000000004</v>
      </c>
      <c r="M34">
        <v>9.8000000000000007</v>
      </c>
      <c r="N34">
        <v>35.5</v>
      </c>
      <c r="O34">
        <v>45.3</v>
      </c>
      <c r="P34">
        <v>27.4</v>
      </c>
      <c r="Q34">
        <v>8.6</v>
      </c>
      <c r="R34">
        <v>4.4000000000000004</v>
      </c>
      <c r="S34">
        <v>12.9</v>
      </c>
      <c r="T34">
        <v>19.899999999999999</v>
      </c>
      <c r="U34">
        <v>114.8</v>
      </c>
      <c r="V34">
        <v>39.200000000000003</v>
      </c>
      <c r="W34">
        <v>88.3</v>
      </c>
      <c r="X34">
        <v>0.44400000000000001</v>
      </c>
      <c r="Y34">
        <v>11.6</v>
      </c>
      <c r="Z34">
        <v>34.200000000000003</v>
      </c>
      <c r="AA34">
        <v>0.34</v>
      </c>
      <c r="AB34">
        <v>27.6</v>
      </c>
      <c r="AC34">
        <v>54.1</v>
      </c>
      <c r="AD34">
        <v>0.51</v>
      </c>
      <c r="AE34">
        <v>17.3</v>
      </c>
      <c r="AF34">
        <v>22.7</v>
      </c>
      <c r="AG34">
        <v>0.76100000000000001</v>
      </c>
      <c r="AH34">
        <v>10.5</v>
      </c>
      <c r="AI34">
        <v>33.9</v>
      </c>
      <c r="AJ34">
        <v>44.5</v>
      </c>
      <c r="AK34">
        <v>22.9</v>
      </c>
      <c r="AL34">
        <v>7.5</v>
      </c>
      <c r="AM34">
        <v>4</v>
      </c>
      <c r="AN34">
        <v>14.7</v>
      </c>
      <c r="AO34">
        <v>18.899999999999999</v>
      </c>
      <c r="AP34">
        <v>107.3</v>
      </c>
      <c r="AQ34">
        <v>39.1</v>
      </c>
      <c r="AR34">
        <v>88.4</v>
      </c>
      <c r="AS34">
        <v>0.442</v>
      </c>
      <c r="AT34">
        <v>12.9</v>
      </c>
      <c r="AU34">
        <v>37.4</v>
      </c>
      <c r="AV34">
        <v>0.34599999999999997</v>
      </c>
      <c r="AW34">
        <v>26.2</v>
      </c>
      <c r="AX34">
        <v>51.1</v>
      </c>
      <c r="AY34">
        <v>0.51300000000000001</v>
      </c>
      <c r="AZ34">
        <v>16.7</v>
      </c>
      <c r="BA34">
        <v>21.9</v>
      </c>
      <c r="BB34">
        <v>0.76</v>
      </c>
      <c r="BC34">
        <v>10.6</v>
      </c>
      <c r="BD34">
        <v>32.9</v>
      </c>
      <c r="BE34">
        <v>43.5</v>
      </c>
      <c r="BF34">
        <v>23.3</v>
      </c>
      <c r="BG34">
        <v>8.1</v>
      </c>
      <c r="BH34">
        <v>4.5</v>
      </c>
      <c r="BI34">
        <v>14.7</v>
      </c>
      <c r="BJ34">
        <v>21.4</v>
      </c>
      <c r="BK34">
        <v>107.8</v>
      </c>
      <c r="BL34">
        <v>41.8</v>
      </c>
      <c r="BM34">
        <v>87.2</v>
      </c>
      <c r="BN34">
        <v>0.47899999999999998</v>
      </c>
      <c r="BO34">
        <v>14</v>
      </c>
      <c r="BP34">
        <v>37.700000000000003</v>
      </c>
      <c r="BQ34">
        <v>0.371</v>
      </c>
      <c r="BR34">
        <v>27.8</v>
      </c>
      <c r="BS34">
        <v>49.5</v>
      </c>
      <c r="BT34">
        <v>0.56100000000000005</v>
      </c>
      <c r="BU34">
        <v>19.399999999999999</v>
      </c>
      <c r="BV34">
        <v>24.9</v>
      </c>
      <c r="BW34">
        <v>0.77700000000000002</v>
      </c>
      <c r="BX34">
        <v>9.9</v>
      </c>
      <c r="BY34">
        <v>35.5</v>
      </c>
      <c r="BZ34">
        <v>45.4</v>
      </c>
      <c r="CA34">
        <v>27</v>
      </c>
      <c r="CB34">
        <v>8.3000000000000007</v>
      </c>
      <c r="CC34">
        <v>5.0999999999999996</v>
      </c>
      <c r="CD34">
        <v>14.2</v>
      </c>
      <c r="CE34">
        <v>19.7</v>
      </c>
      <c r="CF34">
        <v>116.9</v>
      </c>
      <c r="CG34" t="s">
        <v>542</v>
      </c>
    </row>
    <row r="35" spans="1:85" x14ac:dyDescent="0.35">
      <c r="A35">
        <v>43.2</v>
      </c>
      <c r="B35">
        <v>93.6</v>
      </c>
      <c r="C35">
        <v>0.46100000000000002</v>
      </c>
      <c r="D35">
        <v>11.4</v>
      </c>
      <c r="E35">
        <v>32.4</v>
      </c>
      <c r="F35">
        <v>0.35299999999999998</v>
      </c>
      <c r="G35">
        <v>31.8</v>
      </c>
      <c r="H35">
        <v>61.2</v>
      </c>
      <c r="I35">
        <v>0.51900000000000002</v>
      </c>
      <c r="J35">
        <v>16.8</v>
      </c>
      <c r="K35">
        <v>23</v>
      </c>
      <c r="L35">
        <v>0.73399999999999999</v>
      </c>
      <c r="M35">
        <v>14</v>
      </c>
      <c r="N35">
        <v>34.700000000000003</v>
      </c>
      <c r="O35">
        <v>48.8</v>
      </c>
      <c r="P35">
        <v>25.8</v>
      </c>
      <c r="Q35">
        <v>9.6999999999999993</v>
      </c>
      <c r="R35">
        <v>6.4</v>
      </c>
      <c r="S35">
        <v>13.1</v>
      </c>
      <c r="T35">
        <v>19.600000000000001</v>
      </c>
      <c r="U35">
        <v>114.6</v>
      </c>
      <c r="V35">
        <v>40</v>
      </c>
      <c r="W35">
        <v>87.9</v>
      </c>
      <c r="X35">
        <v>0.45500000000000002</v>
      </c>
      <c r="Y35">
        <v>11.9</v>
      </c>
      <c r="Z35">
        <v>34.200000000000003</v>
      </c>
      <c r="AA35">
        <v>0.34899999999999998</v>
      </c>
      <c r="AB35">
        <v>28</v>
      </c>
      <c r="AC35">
        <v>53.7</v>
      </c>
      <c r="AD35">
        <v>0.52200000000000002</v>
      </c>
      <c r="AE35">
        <v>17.100000000000001</v>
      </c>
      <c r="AF35">
        <v>22.2</v>
      </c>
      <c r="AG35">
        <v>0.77100000000000002</v>
      </c>
      <c r="AH35">
        <v>9.9</v>
      </c>
      <c r="AI35">
        <v>32.700000000000003</v>
      </c>
      <c r="AJ35">
        <v>42.7</v>
      </c>
      <c r="AK35">
        <v>24.8</v>
      </c>
      <c r="AL35">
        <v>7.1</v>
      </c>
      <c r="AM35">
        <v>6</v>
      </c>
      <c r="AN35">
        <v>14.9</v>
      </c>
      <c r="AO35">
        <v>19.7</v>
      </c>
      <c r="AP35">
        <v>109</v>
      </c>
      <c r="AQ35">
        <v>40.700000000000003</v>
      </c>
      <c r="AR35">
        <v>88.8</v>
      </c>
      <c r="AS35">
        <v>0.45800000000000002</v>
      </c>
      <c r="AT35">
        <v>13</v>
      </c>
      <c r="AU35">
        <v>34.700000000000003</v>
      </c>
      <c r="AV35">
        <v>0.374</v>
      </c>
      <c r="AW35">
        <v>27.7</v>
      </c>
      <c r="AX35">
        <v>54.1</v>
      </c>
      <c r="AY35">
        <v>0.51200000000000001</v>
      </c>
      <c r="AZ35">
        <v>15.8</v>
      </c>
      <c r="BA35">
        <v>19.899999999999999</v>
      </c>
      <c r="BB35">
        <v>0.79300000000000004</v>
      </c>
      <c r="BC35">
        <v>9.3000000000000007</v>
      </c>
      <c r="BD35">
        <v>35.4</v>
      </c>
      <c r="BE35">
        <v>44.7</v>
      </c>
      <c r="BF35">
        <v>24.4</v>
      </c>
      <c r="BG35">
        <v>7.5</v>
      </c>
      <c r="BH35">
        <v>5</v>
      </c>
      <c r="BI35">
        <v>13.9</v>
      </c>
      <c r="BJ35">
        <v>18.899999999999999</v>
      </c>
      <c r="BK35">
        <v>110.1</v>
      </c>
      <c r="BL35">
        <v>41.4</v>
      </c>
      <c r="BM35">
        <v>92</v>
      </c>
      <c r="BN35">
        <v>0.45</v>
      </c>
      <c r="BO35">
        <v>11.9</v>
      </c>
      <c r="BP35">
        <v>34.4</v>
      </c>
      <c r="BQ35">
        <v>0.34499999999999997</v>
      </c>
      <c r="BR35">
        <v>29.5</v>
      </c>
      <c r="BS35">
        <v>57.6</v>
      </c>
      <c r="BT35">
        <v>0.51300000000000001</v>
      </c>
      <c r="BU35">
        <v>15.4</v>
      </c>
      <c r="BV35">
        <v>19.899999999999999</v>
      </c>
      <c r="BW35">
        <v>0.77500000000000002</v>
      </c>
      <c r="BX35">
        <v>12.2</v>
      </c>
      <c r="BY35">
        <v>35.700000000000003</v>
      </c>
      <c r="BZ35">
        <v>47.9</v>
      </c>
      <c r="CA35">
        <v>24.5</v>
      </c>
      <c r="CB35">
        <v>7.8</v>
      </c>
      <c r="CC35">
        <v>4.2</v>
      </c>
      <c r="CD35">
        <v>13.8</v>
      </c>
      <c r="CE35">
        <v>18.8</v>
      </c>
      <c r="CF35">
        <v>110.1</v>
      </c>
      <c r="CG35" t="s">
        <v>543</v>
      </c>
    </row>
    <row r="36" spans="1:85" x14ac:dyDescent="0.35">
      <c r="A36">
        <v>42.3</v>
      </c>
      <c r="B36">
        <v>90.5</v>
      </c>
      <c r="C36">
        <v>0.46800000000000003</v>
      </c>
      <c r="D36">
        <v>13.8</v>
      </c>
      <c r="E36">
        <v>37.799999999999997</v>
      </c>
      <c r="F36">
        <v>0.36499999999999999</v>
      </c>
      <c r="G36">
        <v>28.5</v>
      </c>
      <c r="H36">
        <v>52.7</v>
      </c>
      <c r="I36">
        <v>0.54200000000000004</v>
      </c>
      <c r="J36">
        <v>15.7</v>
      </c>
      <c r="K36">
        <v>21.2</v>
      </c>
      <c r="L36">
        <v>0.74</v>
      </c>
      <c r="M36">
        <v>10.7</v>
      </c>
      <c r="N36">
        <v>33.4</v>
      </c>
      <c r="O36">
        <v>44.1</v>
      </c>
      <c r="P36">
        <v>27.8</v>
      </c>
      <c r="Q36">
        <v>8.5</v>
      </c>
      <c r="R36">
        <v>4.9000000000000004</v>
      </c>
      <c r="S36">
        <v>13.1</v>
      </c>
      <c r="T36">
        <v>19.7</v>
      </c>
      <c r="U36">
        <v>114.1</v>
      </c>
      <c r="V36">
        <v>41.6</v>
      </c>
      <c r="W36">
        <v>89.2</v>
      </c>
      <c r="X36">
        <v>0.46600000000000003</v>
      </c>
      <c r="Y36">
        <v>13.9</v>
      </c>
      <c r="Z36">
        <v>38.299999999999997</v>
      </c>
      <c r="AA36">
        <v>0.36199999999999999</v>
      </c>
      <c r="AB36">
        <v>27.7</v>
      </c>
      <c r="AC36">
        <v>50.9</v>
      </c>
      <c r="AD36">
        <v>0.54400000000000004</v>
      </c>
      <c r="AE36">
        <v>16.7</v>
      </c>
      <c r="AF36">
        <v>21.9</v>
      </c>
      <c r="AG36">
        <v>0.76300000000000001</v>
      </c>
      <c r="AH36">
        <v>11.2</v>
      </c>
      <c r="AI36">
        <v>35.200000000000003</v>
      </c>
      <c r="AJ36">
        <v>46.5</v>
      </c>
      <c r="AK36">
        <v>26.2</v>
      </c>
      <c r="AL36">
        <v>7.4</v>
      </c>
      <c r="AM36">
        <v>4.5999999999999996</v>
      </c>
      <c r="AN36">
        <v>14.8</v>
      </c>
      <c r="AO36">
        <v>19.399999999999999</v>
      </c>
      <c r="AP36">
        <v>113.7</v>
      </c>
      <c r="AQ36">
        <v>42.2</v>
      </c>
      <c r="AR36">
        <v>89</v>
      </c>
      <c r="AS36">
        <v>0.47499999999999998</v>
      </c>
      <c r="AT36">
        <v>11.5</v>
      </c>
      <c r="AU36">
        <v>31.9</v>
      </c>
      <c r="AV36">
        <v>0.36099999999999999</v>
      </c>
      <c r="AW36">
        <v>30.7</v>
      </c>
      <c r="AX36">
        <v>57</v>
      </c>
      <c r="AY36">
        <v>0.53800000000000003</v>
      </c>
      <c r="AZ36">
        <v>17.600000000000001</v>
      </c>
      <c r="BA36">
        <v>21.9</v>
      </c>
      <c r="BB36">
        <v>0.80500000000000005</v>
      </c>
      <c r="BC36">
        <v>10.4</v>
      </c>
      <c r="BD36">
        <v>34.299999999999997</v>
      </c>
      <c r="BE36">
        <v>44.7</v>
      </c>
      <c r="BF36">
        <v>25.4</v>
      </c>
      <c r="BG36">
        <v>7.1</v>
      </c>
      <c r="BH36">
        <v>5.5</v>
      </c>
      <c r="BI36">
        <v>14.1</v>
      </c>
      <c r="BJ36">
        <v>20.5</v>
      </c>
      <c r="BK36">
        <v>113.6</v>
      </c>
      <c r="BL36">
        <v>41</v>
      </c>
      <c r="BM36">
        <v>90.7</v>
      </c>
      <c r="BN36">
        <v>0.45200000000000001</v>
      </c>
      <c r="BO36">
        <v>12.6</v>
      </c>
      <c r="BP36">
        <v>36.5</v>
      </c>
      <c r="BQ36">
        <v>0.34499999999999997</v>
      </c>
      <c r="BR36">
        <v>28.4</v>
      </c>
      <c r="BS36">
        <v>54.2</v>
      </c>
      <c r="BT36">
        <v>0.52300000000000002</v>
      </c>
      <c r="BU36">
        <v>18.3</v>
      </c>
      <c r="BV36">
        <v>23.2</v>
      </c>
      <c r="BW36">
        <v>0.78800000000000003</v>
      </c>
      <c r="BX36">
        <v>11.4</v>
      </c>
      <c r="BY36">
        <v>33</v>
      </c>
      <c r="BZ36">
        <v>44.4</v>
      </c>
      <c r="CA36">
        <v>24</v>
      </c>
      <c r="CB36">
        <v>8</v>
      </c>
      <c r="CC36">
        <v>4.9000000000000004</v>
      </c>
      <c r="CD36">
        <v>13.3</v>
      </c>
      <c r="CE36">
        <v>19.8</v>
      </c>
      <c r="CF36">
        <v>112.8</v>
      </c>
      <c r="CG36" t="s">
        <v>543</v>
      </c>
    </row>
    <row r="37" spans="1:85" x14ac:dyDescent="0.35">
      <c r="A37">
        <v>41.7</v>
      </c>
      <c r="B37">
        <v>89.5</v>
      </c>
      <c r="C37">
        <v>0.46600000000000003</v>
      </c>
      <c r="D37">
        <v>13.5</v>
      </c>
      <c r="E37">
        <v>38</v>
      </c>
      <c r="F37">
        <v>0.35599999999999998</v>
      </c>
      <c r="G37">
        <v>28.2</v>
      </c>
      <c r="H37">
        <v>51.5</v>
      </c>
      <c r="I37">
        <v>0.54700000000000004</v>
      </c>
      <c r="J37">
        <v>17.399999999999999</v>
      </c>
      <c r="K37">
        <v>21.4</v>
      </c>
      <c r="L37">
        <v>0.81599999999999995</v>
      </c>
      <c r="M37">
        <v>10.8</v>
      </c>
      <c r="N37">
        <v>36.4</v>
      </c>
      <c r="O37">
        <v>47.2</v>
      </c>
      <c r="P37">
        <v>25.4</v>
      </c>
      <c r="Q37">
        <v>7.4</v>
      </c>
      <c r="R37">
        <v>6</v>
      </c>
      <c r="S37">
        <v>14</v>
      </c>
      <c r="T37">
        <v>19</v>
      </c>
      <c r="U37">
        <v>114.4</v>
      </c>
      <c r="V37">
        <v>39.200000000000003</v>
      </c>
      <c r="W37">
        <v>90.1</v>
      </c>
      <c r="X37">
        <v>0.434</v>
      </c>
      <c r="Y37">
        <v>12.1</v>
      </c>
      <c r="Z37">
        <v>35.700000000000003</v>
      </c>
      <c r="AA37">
        <v>0.33900000000000002</v>
      </c>
      <c r="AB37">
        <v>27.1</v>
      </c>
      <c r="AC37">
        <v>54.4</v>
      </c>
      <c r="AD37">
        <v>0.497</v>
      </c>
      <c r="AE37">
        <v>16.5</v>
      </c>
      <c r="AF37">
        <v>21.1</v>
      </c>
      <c r="AG37">
        <v>0.78300000000000003</v>
      </c>
      <c r="AH37">
        <v>10.7</v>
      </c>
      <c r="AI37">
        <v>34</v>
      </c>
      <c r="AJ37">
        <v>44.7</v>
      </c>
      <c r="AK37">
        <v>22.1</v>
      </c>
      <c r="AL37">
        <v>7.7</v>
      </c>
      <c r="AM37">
        <v>4.7</v>
      </c>
      <c r="AN37">
        <v>14.1</v>
      </c>
      <c r="AO37">
        <v>19.899999999999999</v>
      </c>
      <c r="AP37">
        <v>106.9</v>
      </c>
      <c r="AQ37">
        <v>38.9</v>
      </c>
      <c r="AR37">
        <v>85.3</v>
      </c>
      <c r="AS37">
        <v>0.45600000000000002</v>
      </c>
      <c r="AT37">
        <v>13.3</v>
      </c>
      <c r="AU37">
        <v>38.200000000000003</v>
      </c>
      <c r="AV37">
        <v>0.34899999999999998</v>
      </c>
      <c r="AW37">
        <v>25.6</v>
      </c>
      <c r="AX37">
        <v>47.1</v>
      </c>
      <c r="AY37">
        <v>0.54300000000000004</v>
      </c>
      <c r="AZ37">
        <v>17.3</v>
      </c>
      <c r="BA37">
        <v>24.2</v>
      </c>
      <c r="BB37">
        <v>0.71299999999999997</v>
      </c>
      <c r="BC37">
        <v>9.5</v>
      </c>
      <c r="BD37">
        <v>32</v>
      </c>
      <c r="BE37">
        <v>41.5</v>
      </c>
      <c r="BF37">
        <v>23.3</v>
      </c>
      <c r="BG37">
        <v>7.2</v>
      </c>
      <c r="BH37">
        <v>4.5999999999999996</v>
      </c>
      <c r="BI37">
        <v>16.3</v>
      </c>
      <c r="BJ37">
        <v>20.399999999999999</v>
      </c>
      <c r="BK37">
        <v>108.4</v>
      </c>
      <c r="BL37">
        <v>42.9</v>
      </c>
      <c r="BM37">
        <v>88.8</v>
      </c>
      <c r="BN37">
        <v>0.48299999999999998</v>
      </c>
      <c r="BO37">
        <v>12.6</v>
      </c>
      <c r="BP37">
        <v>35.700000000000003</v>
      </c>
      <c r="BQ37">
        <v>0.35299999999999998</v>
      </c>
      <c r="BR37">
        <v>30.3</v>
      </c>
      <c r="BS37">
        <v>53.1</v>
      </c>
      <c r="BT37">
        <v>0.56999999999999995</v>
      </c>
      <c r="BU37">
        <v>18.3</v>
      </c>
      <c r="BV37">
        <v>23.4</v>
      </c>
      <c r="BW37">
        <v>0.78200000000000003</v>
      </c>
      <c r="BX37">
        <v>11</v>
      </c>
      <c r="BY37">
        <v>34.1</v>
      </c>
      <c r="BZ37">
        <v>45.1</v>
      </c>
      <c r="CA37">
        <v>25.3</v>
      </c>
      <c r="CB37">
        <v>9.3000000000000007</v>
      </c>
      <c r="CC37">
        <v>5.7</v>
      </c>
      <c r="CD37">
        <v>13.9</v>
      </c>
      <c r="CE37">
        <v>21.8</v>
      </c>
      <c r="CF37">
        <v>116.7</v>
      </c>
      <c r="CG37" t="s">
        <v>543</v>
      </c>
    </row>
    <row r="38" spans="1:85" x14ac:dyDescent="0.35">
      <c r="A38">
        <v>38.4</v>
      </c>
      <c r="B38">
        <v>88.5</v>
      </c>
      <c r="C38">
        <v>0.434</v>
      </c>
      <c r="D38">
        <v>12.2</v>
      </c>
      <c r="E38">
        <v>36.9</v>
      </c>
      <c r="F38">
        <v>0.33100000000000002</v>
      </c>
      <c r="G38">
        <v>26.2</v>
      </c>
      <c r="H38">
        <v>51.6</v>
      </c>
      <c r="I38">
        <v>0.50700000000000001</v>
      </c>
      <c r="J38">
        <v>15.5</v>
      </c>
      <c r="K38">
        <v>19.7</v>
      </c>
      <c r="L38">
        <v>0.78700000000000003</v>
      </c>
      <c r="M38">
        <v>9.1</v>
      </c>
      <c r="N38">
        <v>35.299999999999997</v>
      </c>
      <c r="O38">
        <v>44.4</v>
      </c>
      <c r="P38">
        <v>23.8</v>
      </c>
      <c r="Q38">
        <v>6.8</v>
      </c>
      <c r="R38">
        <v>4.5</v>
      </c>
      <c r="S38">
        <v>14.5</v>
      </c>
      <c r="T38">
        <v>19.7</v>
      </c>
      <c r="U38">
        <v>104.5</v>
      </c>
      <c r="V38">
        <v>40.9</v>
      </c>
      <c r="W38">
        <v>89.3</v>
      </c>
      <c r="X38">
        <v>0.45800000000000002</v>
      </c>
      <c r="Y38">
        <v>13.2</v>
      </c>
      <c r="Z38">
        <v>36.4</v>
      </c>
      <c r="AA38">
        <v>0.36299999999999999</v>
      </c>
      <c r="AB38">
        <v>27.7</v>
      </c>
      <c r="AC38">
        <v>52.8</v>
      </c>
      <c r="AD38">
        <v>0.52400000000000002</v>
      </c>
      <c r="AE38">
        <v>17.5</v>
      </c>
      <c r="AF38">
        <v>22.6</v>
      </c>
      <c r="AG38">
        <v>0.77200000000000002</v>
      </c>
      <c r="AH38">
        <v>10.4</v>
      </c>
      <c r="AI38">
        <v>36.9</v>
      </c>
      <c r="AJ38">
        <v>47.3</v>
      </c>
      <c r="AK38">
        <v>24.9</v>
      </c>
      <c r="AL38">
        <v>8</v>
      </c>
      <c r="AM38">
        <v>5.2</v>
      </c>
      <c r="AN38">
        <v>13.2</v>
      </c>
      <c r="AO38">
        <v>18.399999999999999</v>
      </c>
      <c r="AP38">
        <v>112.5</v>
      </c>
      <c r="AQ38">
        <v>39.1</v>
      </c>
      <c r="AR38">
        <v>89.4</v>
      </c>
      <c r="AS38">
        <v>0.437</v>
      </c>
      <c r="AT38">
        <v>13.7</v>
      </c>
      <c r="AU38">
        <v>38.299999999999997</v>
      </c>
      <c r="AV38">
        <v>0.35699999999999998</v>
      </c>
      <c r="AW38">
        <v>25.4</v>
      </c>
      <c r="AX38">
        <v>51.1</v>
      </c>
      <c r="AY38">
        <v>0.497</v>
      </c>
      <c r="AZ38">
        <v>18.600000000000001</v>
      </c>
      <c r="BA38">
        <v>25</v>
      </c>
      <c r="BB38">
        <v>0.74399999999999999</v>
      </c>
      <c r="BC38">
        <v>11.9</v>
      </c>
      <c r="BD38">
        <v>35.9</v>
      </c>
      <c r="BE38">
        <v>47.8</v>
      </c>
      <c r="BF38">
        <v>22.7</v>
      </c>
      <c r="BG38">
        <v>7.2</v>
      </c>
      <c r="BH38">
        <v>5</v>
      </c>
      <c r="BI38">
        <v>13.7</v>
      </c>
      <c r="BJ38">
        <v>21.1</v>
      </c>
      <c r="BK38">
        <v>110.4</v>
      </c>
      <c r="BL38">
        <v>39.9</v>
      </c>
      <c r="BM38">
        <v>89.2</v>
      </c>
      <c r="BN38">
        <v>0.44700000000000001</v>
      </c>
      <c r="BO38">
        <v>13.1</v>
      </c>
      <c r="BP38">
        <v>38.299999999999997</v>
      </c>
      <c r="BQ38">
        <v>0.34200000000000003</v>
      </c>
      <c r="BR38">
        <v>26.8</v>
      </c>
      <c r="BS38">
        <v>50.8</v>
      </c>
      <c r="BT38">
        <v>0.52700000000000002</v>
      </c>
      <c r="BU38">
        <v>17.600000000000001</v>
      </c>
      <c r="BV38">
        <v>23.1</v>
      </c>
      <c r="BW38">
        <v>0.76400000000000001</v>
      </c>
      <c r="BX38">
        <v>9.6999999999999993</v>
      </c>
      <c r="BY38">
        <v>35.6</v>
      </c>
      <c r="BZ38">
        <v>45.3</v>
      </c>
      <c r="CA38">
        <v>25.1</v>
      </c>
      <c r="CB38">
        <v>7.2</v>
      </c>
      <c r="CC38">
        <v>4.8</v>
      </c>
      <c r="CD38">
        <v>13.1</v>
      </c>
      <c r="CE38">
        <v>21.1</v>
      </c>
      <c r="CF38">
        <v>110.5</v>
      </c>
      <c r="CG38" t="s">
        <v>543</v>
      </c>
    </row>
    <row r="39" spans="1:85" x14ac:dyDescent="0.35">
      <c r="A39">
        <v>40.700000000000003</v>
      </c>
      <c r="B39">
        <v>87.3</v>
      </c>
      <c r="C39">
        <v>0.46600000000000003</v>
      </c>
      <c r="D39">
        <v>12</v>
      </c>
      <c r="E39">
        <v>32.799999999999997</v>
      </c>
      <c r="F39">
        <v>0.36399999999999999</v>
      </c>
      <c r="G39">
        <v>28.7</v>
      </c>
      <c r="H39">
        <v>54.4</v>
      </c>
      <c r="I39">
        <v>0.52700000000000002</v>
      </c>
      <c r="J39">
        <v>20.2</v>
      </c>
      <c r="K39">
        <v>24.6</v>
      </c>
      <c r="L39">
        <v>0.82099999999999995</v>
      </c>
      <c r="M39">
        <v>8.8000000000000007</v>
      </c>
      <c r="N39">
        <v>34.9</v>
      </c>
      <c r="O39">
        <v>43.7</v>
      </c>
      <c r="P39">
        <v>24.5</v>
      </c>
      <c r="Q39">
        <v>8</v>
      </c>
      <c r="R39">
        <v>5.5</v>
      </c>
      <c r="S39">
        <v>12.9</v>
      </c>
      <c r="T39">
        <v>20</v>
      </c>
      <c r="U39">
        <v>113.5</v>
      </c>
      <c r="V39">
        <v>41</v>
      </c>
      <c r="W39">
        <v>89.4</v>
      </c>
      <c r="X39">
        <v>0.45800000000000002</v>
      </c>
      <c r="Y39">
        <v>11.7</v>
      </c>
      <c r="Z39">
        <v>33.9</v>
      </c>
      <c r="AA39">
        <v>0.34599999999999997</v>
      </c>
      <c r="AB39">
        <v>29.2</v>
      </c>
      <c r="AC39">
        <v>55.5</v>
      </c>
      <c r="AD39">
        <v>0.52700000000000002</v>
      </c>
      <c r="AE39">
        <v>17.2</v>
      </c>
      <c r="AF39">
        <v>22.3</v>
      </c>
      <c r="AG39">
        <v>0.76900000000000002</v>
      </c>
      <c r="AH39">
        <v>10.6</v>
      </c>
      <c r="AI39">
        <v>35.1</v>
      </c>
      <c r="AJ39">
        <v>45.6</v>
      </c>
      <c r="AK39">
        <v>24.3</v>
      </c>
      <c r="AL39">
        <v>6.8</v>
      </c>
      <c r="AM39">
        <v>4.8</v>
      </c>
      <c r="AN39">
        <v>13.7</v>
      </c>
      <c r="AO39">
        <v>20.100000000000001</v>
      </c>
      <c r="AP39">
        <v>110.8</v>
      </c>
      <c r="AQ39">
        <v>38.6</v>
      </c>
      <c r="AR39">
        <v>89.9</v>
      </c>
      <c r="AS39">
        <v>0.43</v>
      </c>
      <c r="AT39">
        <v>12.2</v>
      </c>
      <c r="AU39">
        <v>37.700000000000003</v>
      </c>
      <c r="AV39">
        <v>0.32300000000000001</v>
      </c>
      <c r="AW39">
        <v>26.4</v>
      </c>
      <c r="AX39">
        <v>52.2</v>
      </c>
      <c r="AY39">
        <v>0.50700000000000001</v>
      </c>
      <c r="AZ39">
        <v>15.2</v>
      </c>
      <c r="BA39">
        <v>20.100000000000001</v>
      </c>
      <c r="BB39">
        <v>0.75600000000000001</v>
      </c>
      <c r="BC39">
        <v>10.5</v>
      </c>
      <c r="BD39">
        <v>35.5</v>
      </c>
      <c r="BE39">
        <v>46</v>
      </c>
      <c r="BF39">
        <v>22.4</v>
      </c>
      <c r="BG39">
        <v>7.6</v>
      </c>
      <c r="BH39">
        <v>4.7</v>
      </c>
      <c r="BI39">
        <v>14.1</v>
      </c>
      <c r="BJ39">
        <v>18.399999999999999</v>
      </c>
      <c r="BK39">
        <v>104.6</v>
      </c>
      <c r="BL39">
        <v>41.8</v>
      </c>
      <c r="BM39">
        <v>91.3</v>
      </c>
      <c r="BN39">
        <v>0.45800000000000002</v>
      </c>
      <c r="BO39">
        <v>13.7</v>
      </c>
      <c r="BP39">
        <v>39</v>
      </c>
      <c r="BQ39">
        <v>0.35299999999999998</v>
      </c>
      <c r="BR39">
        <v>28</v>
      </c>
      <c r="BS39">
        <v>52.3</v>
      </c>
      <c r="BT39">
        <v>0.53600000000000003</v>
      </c>
      <c r="BU39">
        <v>15.4</v>
      </c>
      <c r="BV39">
        <v>20</v>
      </c>
      <c r="BW39">
        <v>0.77100000000000002</v>
      </c>
      <c r="BX39">
        <v>11.1</v>
      </c>
      <c r="BY39">
        <v>37.6</v>
      </c>
      <c r="BZ39">
        <v>48.8</v>
      </c>
      <c r="CA39">
        <v>26.3</v>
      </c>
      <c r="CB39">
        <v>8.5</v>
      </c>
      <c r="CC39">
        <v>6</v>
      </c>
      <c r="CD39">
        <v>13.3</v>
      </c>
      <c r="CE39">
        <v>18</v>
      </c>
      <c r="CF39">
        <v>112.8</v>
      </c>
      <c r="CG39" t="s">
        <v>543</v>
      </c>
    </row>
    <row r="40" spans="1:85" x14ac:dyDescent="0.35">
      <c r="A40">
        <v>41.1</v>
      </c>
      <c r="B40">
        <v>87.6</v>
      </c>
      <c r="C40">
        <v>0.46899999999999997</v>
      </c>
      <c r="D40">
        <v>14.5</v>
      </c>
      <c r="E40">
        <v>39.9</v>
      </c>
      <c r="F40">
        <v>0.36399999999999999</v>
      </c>
      <c r="G40">
        <v>26.5</v>
      </c>
      <c r="H40">
        <v>47.6</v>
      </c>
      <c r="I40">
        <v>0.55700000000000005</v>
      </c>
      <c r="J40">
        <v>15.8</v>
      </c>
      <c r="K40">
        <v>20.6</v>
      </c>
      <c r="L40">
        <v>0.76900000000000002</v>
      </c>
      <c r="M40">
        <v>9.9</v>
      </c>
      <c r="N40">
        <v>36.200000000000003</v>
      </c>
      <c r="O40">
        <v>46.1</v>
      </c>
      <c r="P40">
        <v>27.5</v>
      </c>
      <c r="Q40">
        <v>8.9</v>
      </c>
      <c r="R40">
        <v>4.5999999999999996</v>
      </c>
      <c r="S40">
        <v>15.1</v>
      </c>
      <c r="T40">
        <v>21.3</v>
      </c>
      <c r="U40">
        <v>112.5</v>
      </c>
      <c r="V40">
        <v>38.4</v>
      </c>
      <c r="W40">
        <v>87.7</v>
      </c>
      <c r="X40">
        <v>0.438</v>
      </c>
      <c r="Y40">
        <v>12.4</v>
      </c>
      <c r="Z40">
        <v>36.4</v>
      </c>
      <c r="AA40">
        <v>0.33900000000000002</v>
      </c>
      <c r="AB40">
        <v>26.1</v>
      </c>
      <c r="AC40">
        <v>51.3</v>
      </c>
      <c r="AD40">
        <v>0.50900000000000001</v>
      </c>
      <c r="AE40">
        <v>17.600000000000001</v>
      </c>
      <c r="AF40">
        <v>23.2</v>
      </c>
      <c r="AG40">
        <v>0.75900000000000001</v>
      </c>
      <c r="AH40">
        <v>9.8000000000000007</v>
      </c>
      <c r="AI40">
        <v>33.4</v>
      </c>
      <c r="AJ40">
        <v>43.2</v>
      </c>
      <c r="AK40">
        <v>23.2</v>
      </c>
      <c r="AL40">
        <v>8</v>
      </c>
      <c r="AM40">
        <v>3.9</v>
      </c>
      <c r="AN40">
        <v>14.7</v>
      </c>
      <c r="AO40">
        <v>18.2</v>
      </c>
      <c r="AP40">
        <v>106.9</v>
      </c>
      <c r="AQ40">
        <v>40.299999999999997</v>
      </c>
      <c r="AR40">
        <v>87.7</v>
      </c>
      <c r="AS40">
        <v>0.46</v>
      </c>
      <c r="AT40">
        <v>11.4</v>
      </c>
      <c r="AU40">
        <v>33.1</v>
      </c>
      <c r="AV40">
        <v>0.34399999999999997</v>
      </c>
      <c r="AW40">
        <v>29</v>
      </c>
      <c r="AX40">
        <v>54.7</v>
      </c>
      <c r="AY40">
        <v>0.53</v>
      </c>
      <c r="AZ40">
        <v>17.8</v>
      </c>
      <c r="BA40">
        <v>23.2</v>
      </c>
      <c r="BB40">
        <v>0.76800000000000002</v>
      </c>
      <c r="BC40">
        <v>9.5</v>
      </c>
      <c r="BD40">
        <v>33.200000000000003</v>
      </c>
      <c r="BE40">
        <v>42.8</v>
      </c>
      <c r="BF40">
        <v>23.6</v>
      </c>
      <c r="BG40">
        <v>7.1</v>
      </c>
      <c r="BH40">
        <v>4.5</v>
      </c>
      <c r="BI40">
        <v>14</v>
      </c>
      <c r="BJ40">
        <v>18.899999999999999</v>
      </c>
      <c r="BK40">
        <v>109.9</v>
      </c>
      <c r="BL40">
        <v>43.3</v>
      </c>
      <c r="BM40">
        <v>90.2</v>
      </c>
      <c r="BN40">
        <v>0.47899999999999998</v>
      </c>
      <c r="BO40">
        <v>12.9</v>
      </c>
      <c r="BP40">
        <v>34.799999999999997</v>
      </c>
      <c r="BQ40">
        <v>0.372</v>
      </c>
      <c r="BR40">
        <v>30.3</v>
      </c>
      <c r="BS40">
        <v>55.5</v>
      </c>
      <c r="BT40">
        <v>0.54700000000000004</v>
      </c>
      <c r="BU40">
        <v>15.9</v>
      </c>
      <c r="BV40">
        <v>20.399999999999999</v>
      </c>
      <c r="BW40">
        <v>0.77600000000000002</v>
      </c>
      <c r="BX40">
        <v>10.5</v>
      </c>
      <c r="BY40">
        <v>35.1</v>
      </c>
      <c r="BZ40">
        <v>45.6</v>
      </c>
      <c r="CA40">
        <v>25.2</v>
      </c>
      <c r="CB40">
        <v>8.1</v>
      </c>
      <c r="CC40">
        <v>4.8</v>
      </c>
      <c r="CD40">
        <v>13.4</v>
      </c>
      <c r="CE40">
        <v>20.2</v>
      </c>
      <c r="CF40">
        <v>115.3</v>
      </c>
      <c r="CG40" t="s">
        <v>543</v>
      </c>
    </row>
    <row r="41" spans="1:85" x14ac:dyDescent="0.35">
      <c r="A41">
        <v>43.2</v>
      </c>
      <c r="B41">
        <v>93.6</v>
      </c>
      <c r="C41">
        <v>0.46100000000000002</v>
      </c>
      <c r="D41">
        <v>11.4</v>
      </c>
      <c r="E41">
        <v>32.4</v>
      </c>
      <c r="F41">
        <v>0.35299999999999998</v>
      </c>
      <c r="G41">
        <v>31.8</v>
      </c>
      <c r="H41">
        <v>61.2</v>
      </c>
      <c r="I41">
        <v>0.51900000000000002</v>
      </c>
      <c r="J41">
        <v>16.8</v>
      </c>
      <c r="K41">
        <v>23</v>
      </c>
      <c r="L41">
        <v>0.73399999999999999</v>
      </c>
      <c r="M41">
        <v>14</v>
      </c>
      <c r="N41">
        <v>34.700000000000003</v>
      </c>
      <c r="O41">
        <v>48.8</v>
      </c>
      <c r="P41">
        <v>25.8</v>
      </c>
      <c r="Q41">
        <v>9.6999999999999993</v>
      </c>
      <c r="R41">
        <v>6.4</v>
      </c>
      <c r="S41">
        <v>13.1</v>
      </c>
      <c r="T41">
        <v>19.600000000000001</v>
      </c>
      <c r="U41">
        <v>114.6</v>
      </c>
      <c r="V41">
        <v>40</v>
      </c>
      <c r="W41">
        <v>87.9</v>
      </c>
      <c r="X41">
        <v>0.45500000000000002</v>
      </c>
      <c r="Y41">
        <v>11.9</v>
      </c>
      <c r="Z41">
        <v>34.200000000000003</v>
      </c>
      <c r="AA41">
        <v>0.34899999999999998</v>
      </c>
      <c r="AB41">
        <v>28</v>
      </c>
      <c r="AC41">
        <v>53.7</v>
      </c>
      <c r="AD41">
        <v>0.52200000000000002</v>
      </c>
      <c r="AE41">
        <v>17.100000000000001</v>
      </c>
      <c r="AF41">
        <v>22.2</v>
      </c>
      <c r="AG41">
        <v>0.77100000000000002</v>
      </c>
      <c r="AH41">
        <v>9.9</v>
      </c>
      <c r="AI41">
        <v>32.700000000000003</v>
      </c>
      <c r="AJ41">
        <v>42.7</v>
      </c>
      <c r="AK41">
        <v>24.8</v>
      </c>
      <c r="AL41">
        <v>7.1</v>
      </c>
      <c r="AM41">
        <v>6</v>
      </c>
      <c r="AN41">
        <v>14.9</v>
      </c>
      <c r="AO41">
        <v>19.7</v>
      </c>
      <c r="AP41">
        <v>109</v>
      </c>
      <c r="AQ41">
        <v>41</v>
      </c>
      <c r="AR41">
        <v>87.3</v>
      </c>
      <c r="AS41">
        <v>0.46899999999999997</v>
      </c>
      <c r="AT41">
        <v>11.8</v>
      </c>
      <c r="AU41">
        <v>33.9</v>
      </c>
      <c r="AV41">
        <v>0.34699999999999998</v>
      </c>
      <c r="AW41">
        <v>29.2</v>
      </c>
      <c r="AX41">
        <v>53.4</v>
      </c>
      <c r="AY41">
        <v>0.54600000000000004</v>
      </c>
      <c r="AZ41">
        <v>16.600000000000001</v>
      </c>
      <c r="BA41">
        <v>22.6</v>
      </c>
      <c r="BB41">
        <v>0.73199999999999998</v>
      </c>
      <c r="BC41">
        <v>9.4</v>
      </c>
      <c r="BD41">
        <v>33.9</v>
      </c>
      <c r="BE41">
        <v>43.3</v>
      </c>
      <c r="BF41">
        <v>23.6</v>
      </c>
      <c r="BG41">
        <v>7.5</v>
      </c>
      <c r="BH41">
        <v>5.0999999999999996</v>
      </c>
      <c r="BI41">
        <v>14.3</v>
      </c>
      <c r="BJ41">
        <v>19.8</v>
      </c>
      <c r="BK41">
        <v>110.3</v>
      </c>
      <c r="BL41">
        <v>41.9</v>
      </c>
      <c r="BM41">
        <v>89.1</v>
      </c>
      <c r="BN41">
        <v>0.47</v>
      </c>
      <c r="BO41">
        <v>12.4</v>
      </c>
      <c r="BP41">
        <v>35.200000000000003</v>
      </c>
      <c r="BQ41">
        <v>0.35199999999999998</v>
      </c>
      <c r="BR41">
        <v>29.5</v>
      </c>
      <c r="BS41">
        <v>53.8</v>
      </c>
      <c r="BT41">
        <v>0.54800000000000004</v>
      </c>
      <c r="BU41">
        <v>17.100000000000001</v>
      </c>
      <c r="BV41">
        <v>22.9</v>
      </c>
      <c r="BW41">
        <v>0.747</v>
      </c>
      <c r="BX41">
        <v>10.8</v>
      </c>
      <c r="BY41">
        <v>35</v>
      </c>
      <c r="BZ41">
        <v>45.8</v>
      </c>
      <c r="CA41">
        <v>25.8</v>
      </c>
      <c r="CB41">
        <v>8.1999999999999993</v>
      </c>
      <c r="CC41">
        <v>4.0999999999999996</v>
      </c>
      <c r="CD41">
        <v>13.8</v>
      </c>
      <c r="CE41">
        <v>19.8</v>
      </c>
      <c r="CF41">
        <v>113.3</v>
      </c>
      <c r="CG41" t="s">
        <v>542</v>
      </c>
    </row>
    <row r="42" spans="1:85" x14ac:dyDescent="0.35">
      <c r="A42">
        <v>41.7</v>
      </c>
      <c r="B42">
        <v>89.5</v>
      </c>
      <c r="C42">
        <v>0.46600000000000003</v>
      </c>
      <c r="D42">
        <v>13.5</v>
      </c>
      <c r="E42">
        <v>38</v>
      </c>
      <c r="F42">
        <v>0.35599999999999998</v>
      </c>
      <c r="G42">
        <v>28.2</v>
      </c>
      <c r="H42">
        <v>51.5</v>
      </c>
      <c r="I42">
        <v>0.54700000000000004</v>
      </c>
      <c r="J42">
        <v>17.399999999999999</v>
      </c>
      <c r="K42">
        <v>21.4</v>
      </c>
      <c r="L42">
        <v>0.81599999999999995</v>
      </c>
      <c r="M42">
        <v>10.8</v>
      </c>
      <c r="N42">
        <v>36.4</v>
      </c>
      <c r="O42">
        <v>47.2</v>
      </c>
      <c r="P42">
        <v>25.4</v>
      </c>
      <c r="Q42">
        <v>7.4</v>
      </c>
      <c r="R42">
        <v>6</v>
      </c>
      <c r="S42">
        <v>14</v>
      </c>
      <c r="T42">
        <v>19</v>
      </c>
      <c r="U42">
        <v>114.4</v>
      </c>
      <c r="V42">
        <v>39.200000000000003</v>
      </c>
      <c r="W42">
        <v>90.1</v>
      </c>
      <c r="X42">
        <v>0.434</v>
      </c>
      <c r="Y42">
        <v>12.1</v>
      </c>
      <c r="Z42">
        <v>35.700000000000003</v>
      </c>
      <c r="AA42">
        <v>0.33900000000000002</v>
      </c>
      <c r="AB42">
        <v>27.1</v>
      </c>
      <c r="AC42">
        <v>54.4</v>
      </c>
      <c r="AD42">
        <v>0.497</v>
      </c>
      <c r="AE42">
        <v>16.5</v>
      </c>
      <c r="AF42">
        <v>21.1</v>
      </c>
      <c r="AG42">
        <v>0.78300000000000003</v>
      </c>
      <c r="AH42">
        <v>10.7</v>
      </c>
      <c r="AI42">
        <v>34</v>
      </c>
      <c r="AJ42">
        <v>44.7</v>
      </c>
      <c r="AK42">
        <v>22.1</v>
      </c>
      <c r="AL42">
        <v>7.7</v>
      </c>
      <c r="AM42">
        <v>4.7</v>
      </c>
      <c r="AN42">
        <v>14.1</v>
      </c>
      <c r="AO42">
        <v>19.899999999999999</v>
      </c>
      <c r="AP42">
        <v>106.9</v>
      </c>
      <c r="AQ42">
        <v>42.3</v>
      </c>
      <c r="AR42">
        <v>90.5</v>
      </c>
      <c r="AS42">
        <v>0.46800000000000003</v>
      </c>
      <c r="AT42">
        <v>13.8</v>
      </c>
      <c r="AU42">
        <v>37.799999999999997</v>
      </c>
      <c r="AV42">
        <v>0.36499999999999999</v>
      </c>
      <c r="AW42">
        <v>28.5</v>
      </c>
      <c r="AX42">
        <v>52.7</v>
      </c>
      <c r="AY42">
        <v>0.54200000000000004</v>
      </c>
      <c r="AZ42">
        <v>15.7</v>
      </c>
      <c r="BA42">
        <v>21.2</v>
      </c>
      <c r="BB42">
        <v>0.74</v>
      </c>
      <c r="BC42">
        <v>10.7</v>
      </c>
      <c r="BD42">
        <v>33.4</v>
      </c>
      <c r="BE42">
        <v>44.1</v>
      </c>
      <c r="BF42">
        <v>27.8</v>
      </c>
      <c r="BG42">
        <v>8.5</v>
      </c>
      <c r="BH42">
        <v>4.9000000000000004</v>
      </c>
      <c r="BI42">
        <v>13.1</v>
      </c>
      <c r="BJ42">
        <v>19.7</v>
      </c>
      <c r="BK42">
        <v>114.1</v>
      </c>
      <c r="BL42">
        <v>41.6</v>
      </c>
      <c r="BM42">
        <v>89.2</v>
      </c>
      <c r="BN42">
        <v>0.46600000000000003</v>
      </c>
      <c r="BO42">
        <v>13.9</v>
      </c>
      <c r="BP42">
        <v>38.299999999999997</v>
      </c>
      <c r="BQ42">
        <v>0.36199999999999999</v>
      </c>
      <c r="BR42">
        <v>27.7</v>
      </c>
      <c r="BS42">
        <v>50.9</v>
      </c>
      <c r="BT42">
        <v>0.54400000000000004</v>
      </c>
      <c r="BU42">
        <v>16.7</v>
      </c>
      <c r="BV42">
        <v>21.9</v>
      </c>
      <c r="BW42">
        <v>0.76300000000000001</v>
      </c>
      <c r="BX42">
        <v>11.2</v>
      </c>
      <c r="BY42">
        <v>35.200000000000003</v>
      </c>
      <c r="BZ42">
        <v>46.5</v>
      </c>
      <c r="CA42">
        <v>26.2</v>
      </c>
      <c r="CB42">
        <v>7.4</v>
      </c>
      <c r="CC42">
        <v>4.5999999999999996</v>
      </c>
      <c r="CD42">
        <v>14.8</v>
      </c>
      <c r="CE42">
        <v>19.399999999999999</v>
      </c>
      <c r="CF42">
        <v>113.7</v>
      </c>
      <c r="CG42" t="s">
        <v>543</v>
      </c>
    </row>
    <row r="43" spans="1:85" x14ac:dyDescent="0.35">
      <c r="A43">
        <v>41.7</v>
      </c>
      <c r="B43">
        <v>89.1</v>
      </c>
      <c r="C43">
        <v>0.46800000000000003</v>
      </c>
      <c r="D43">
        <v>14</v>
      </c>
      <c r="E43">
        <v>38.299999999999997</v>
      </c>
      <c r="F43">
        <v>0.36599999999999999</v>
      </c>
      <c r="G43">
        <v>27.7</v>
      </c>
      <c r="H43">
        <v>50.8</v>
      </c>
      <c r="I43">
        <v>0.54400000000000004</v>
      </c>
      <c r="J43">
        <v>17.7</v>
      </c>
      <c r="K43">
        <v>22.9</v>
      </c>
      <c r="L43">
        <v>0.77600000000000002</v>
      </c>
      <c r="M43">
        <v>10.199999999999999</v>
      </c>
      <c r="N43">
        <v>36.299999999999997</v>
      </c>
      <c r="O43">
        <v>46.6</v>
      </c>
      <c r="P43">
        <v>23.8</v>
      </c>
      <c r="Q43">
        <v>7.6</v>
      </c>
      <c r="R43">
        <v>4</v>
      </c>
      <c r="S43">
        <v>13.4</v>
      </c>
      <c r="T43">
        <v>18.2</v>
      </c>
      <c r="U43">
        <v>115.1</v>
      </c>
      <c r="V43">
        <v>41.2</v>
      </c>
      <c r="W43">
        <v>90.3</v>
      </c>
      <c r="X43">
        <v>0.45600000000000002</v>
      </c>
      <c r="Y43">
        <v>14.4</v>
      </c>
      <c r="Z43">
        <v>40.5</v>
      </c>
      <c r="AA43">
        <v>0.35599999999999998</v>
      </c>
      <c r="AB43">
        <v>26.8</v>
      </c>
      <c r="AC43">
        <v>49.9</v>
      </c>
      <c r="AD43">
        <v>0.53700000000000003</v>
      </c>
      <c r="AE43">
        <v>14.9</v>
      </c>
      <c r="AF43">
        <v>19.899999999999999</v>
      </c>
      <c r="AG43">
        <v>0.751</v>
      </c>
      <c r="AH43">
        <v>9.9</v>
      </c>
      <c r="AI43">
        <v>34.1</v>
      </c>
      <c r="AJ43">
        <v>44</v>
      </c>
      <c r="AK43">
        <v>25.8</v>
      </c>
      <c r="AL43">
        <v>7.4</v>
      </c>
      <c r="AM43">
        <v>4.3</v>
      </c>
      <c r="AN43">
        <v>13</v>
      </c>
      <c r="AO43">
        <v>19.600000000000001</v>
      </c>
      <c r="AP43">
        <v>111.8</v>
      </c>
      <c r="AQ43">
        <v>41.9</v>
      </c>
      <c r="AR43">
        <v>90.4</v>
      </c>
      <c r="AS43">
        <v>0.46300000000000002</v>
      </c>
      <c r="AT43">
        <v>12.3</v>
      </c>
      <c r="AU43">
        <v>35.700000000000003</v>
      </c>
      <c r="AV43">
        <v>0.34399999999999997</v>
      </c>
      <c r="AW43">
        <v>29.6</v>
      </c>
      <c r="AX43">
        <v>54.7</v>
      </c>
      <c r="AY43">
        <v>0.54100000000000004</v>
      </c>
      <c r="AZ43">
        <v>16.600000000000001</v>
      </c>
      <c r="BA43">
        <v>21.6</v>
      </c>
      <c r="BB43">
        <v>0.76800000000000002</v>
      </c>
      <c r="BC43">
        <v>11.4</v>
      </c>
      <c r="BD43">
        <v>32.9</v>
      </c>
      <c r="BE43">
        <v>44.3</v>
      </c>
      <c r="BF43">
        <v>25.6</v>
      </c>
      <c r="BG43">
        <v>7.2</v>
      </c>
      <c r="BH43">
        <v>5.6</v>
      </c>
      <c r="BI43">
        <v>14.6</v>
      </c>
      <c r="BJ43">
        <v>20.6</v>
      </c>
      <c r="BK43">
        <v>112.6</v>
      </c>
      <c r="BL43">
        <v>42.9</v>
      </c>
      <c r="BM43">
        <v>88.8</v>
      </c>
      <c r="BN43">
        <v>0.48299999999999998</v>
      </c>
      <c r="BO43">
        <v>12.1</v>
      </c>
      <c r="BP43">
        <v>32.6</v>
      </c>
      <c r="BQ43">
        <v>0.372</v>
      </c>
      <c r="BR43">
        <v>30.8</v>
      </c>
      <c r="BS43">
        <v>56.3</v>
      </c>
      <c r="BT43">
        <v>0.54700000000000004</v>
      </c>
      <c r="BU43">
        <v>18.100000000000001</v>
      </c>
      <c r="BV43">
        <v>22.7</v>
      </c>
      <c r="BW43">
        <v>0.79700000000000004</v>
      </c>
      <c r="BX43">
        <v>10.3</v>
      </c>
      <c r="BY43">
        <v>33.299999999999997</v>
      </c>
      <c r="BZ43">
        <v>43.5</v>
      </c>
      <c r="CA43">
        <v>25.4</v>
      </c>
      <c r="CB43">
        <v>8.1999999999999993</v>
      </c>
      <c r="CC43">
        <v>4.9000000000000004</v>
      </c>
      <c r="CD43">
        <v>13.4</v>
      </c>
      <c r="CE43">
        <v>19.399999999999999</v>
      </c>
      <c r="CF43">
        <v>116.1</v>
      </c>
      <c r="CG43" t="s">
        <v>543</v>
      </c>
    </row>
    <row r="44" spans="1:85" x14ac:dyDescent="0.35">
      <c r="A44">
        <v>42.3</v>
      </c>
      <c r="B44">
        <v>88.2</v>
      </c>
      <c r="C44">
        <v>0.48</v>
      </c>
      <c r="D44">
        <v>10.8</v>
      </c>
      <c r="E44">
        <v>29.3</v>
      </c>
      <c r="F44">
        <v>0.36899999999999999</v>
      </c>
      <c r="G44">
        <v>31.6</v>
      </c>
      <c r="H44">
        <v>58.9</v>
      </c>
      <c r="I44">
        <v>0.53500000000000003</v>
      </c>
      <c r="J44">
        <v>17.8</v>
      </c>
      <c r="K44">
        <v>21.9</v>
      </c>
      <c r="L44">
        <v>0.81299999999999994</v>
      </c>
      <c r="M44">
        <v>8.8000000000000007</v>
      </c>
      <c r="N44">
        <v>34.200000000000003</v>
      </c>
      <c r="O44">
        <v>42.9</v>
      </c>
      <c r="P44">
        <v>24.2</v>
      </c>
      <c r="Q44">
        <v>7.2</v>
      </c>
      <c r="R44">
        <v>4.2</v>
      </c>
      <c r="S44">
        <v>13</v>
      </c>
      <c r="T44">
        <v>19.100000000000001</v>
      </c>
      <c r="U44">
        <v>113.2</v>
      </c>
      <c r="V44">
        <v>42</v>
      </c>
      <c r="W44">
        <v>88.7</v>
      </c>
      <c r="X44">
        <v>0.47399999999999998</v>
      </c>
      <c r="Y44">
        <v>11.9</v>
      </c>
      <c r="Z44">
        <v>32.4</v>
      </c>
      <c r="AA44">
        <v>0.36599999999999999</v>
      </c>
      <c r="AB44">
        <v>30.2</v>
      </c>
      <c r="AC44">
        <v>56.3</v>
      </c>
      <c r="AD44">
        <v>0.53600000000000003</v>
      </c>
      <c r="AE44">
        <v>17.7</v>
      </c>
      <c r="AF44">
        <v>22.3</v>
      </c>
      <c r="AG44">
        <v>0.79500000000000004</v>
      </c>
      <c r="AH44">
        <v>9.5</v>
      </c>
      <c r="AI44">
        <v>34.4</v>
      </c>
      <c r="AJ44">
        <v>43.8</v>
      </c>
      <c r="AK44">
        <v>25.4</v>
      </c>
      <c r="AL44">
        <v>7.2</v>
      </c>
      <c r="AM44">
        <v>5.0999999999999996</v>
      </c>
      <c r="AN44">
        <v>13.3</v>
      </c>
      <c r="AO44">
        <v>18.399999999999999</v>
      </c>
      <c r="AP44">
        <v>113.6</v>
      </c>
      <c r="AQ44">
        <v>41.9</v>
      </c>
      <c r="AR44">
        <v>94.3</v>
      </c>
      <c r="AS44">
        <v>0.44500000000000001</v>
      </c>
      <c r="AT44">
        <v>12.3</v>
      </c>
      <c r="AU44">
        <v>35.299999999999997</v>
      </c>
      <c r="AV44">
        <v>0.34899999999999998</v>
      </c>
      <c r="AW44">
        <v>29.6</v>
      </c>
      <c r="AX44">
        <v>58.9</v>
      </c>
      <c r="AY44">
        <v>0.503</v>
      </c>
      <c r="AZ44">
        <v>16.7</v>
      </c>
      <c r="BA44">
        <v>22</v>
      </c>
      <c r="BB44">
        <v>0.75900000000000001</v>
      </c>
      <c r="BC44">
        <v>13.8</v>
      </c>
      <c r="BD44">
        <v>33</v>
      </c>
      <c r="BE44">
        <v>46.8</v>
      </c>
      <c r="BF44">
        <v>22.8</v>
      </c>
      <c r="BG44">
        <v>9.3000000000000007</v>
      </c>
      <c r="BH44">
        <v>4.7</v>
      </c>
      <c r="BI44">
        <v>12.9</v>
      </c>
      <c r="BJ44">
        <v>20.2</v>
      </c>
      <c r="BK44">
        <v>112.9</v>
      </c>
      <c r="BL44">
        <v>40.200000000000003</v>
      </c>
      <c r="BM44">
        <v>87.1</v>
      </c>
      <c r="BN44">
        <v>0.46200000000000002</v>
      </c>
      <c r="BO44">
        <v>12.8</v>
      </c>
      <c r="BP44">
        <v>36</v>
      </c>
      <c r="BQ44">
        <v>0.35399999999999998</v>
      </c>
      <c r="BR44">
        <v>27.5</v>
      </c>
      <c r="BS44">
        <v>51.1</v>
      </c>
      <c r="BT44">
        <v>0.53800000000000003</v>
      </c>
      <c r="BU44">
        <v>17.3</v>
      </c>
      <c r="BV44">
        <v>21.9</v>
      </c>
      <c r="BW44">
        <v>0.78900000000000003</v>
      </c>
      <c r="BX44">
        <v>10.7</v>
      </c>
      <c r="BY44">
        <v>34.799999999999997</v>
      </c>
      <c r="BZ44">
        <v>45.5</v>
      </c>
      <c r="CA44">
        <v>26.1</v>
      </c>
      <c r="CB44">
        <v>6.9</v>
      </c>
      <c r="CC44">
        <v>5.2</v>
      </c>
      <c r="CD44">
        <v>16.3</v>
      </c>
      <c r="CE44">
        <v>19.7</v>
      </c>
      <c r="CF44">
        <v>110.5</v>
      </c>
      <c r="CG44" t="s">
        <v>543</v>
      </c>
    </row>
    <row r="45" spans="1:85" x14ac:dyDescent="0.35">
      <c r="A45">
        <v>38.4</v>
      </c>
      <c r="B45">
        <v>88.5</v>
      </c>
      <c r="C45">
        <v>0.434</v>
      </c>
      <c r="D45">
        <v>12.2</v>
      </c>
      <c r="E45">
        <v>36.9</v>
      </c>
      <c r="F45">
        <v>0.33100000000000002</v>
      </c>
      <c r="G45">
        <v>26.2</v>
      </c>
      <c r="H45">
        <v>51.6</v>
      </c>
      <c r="I45">
        <v>0.50700000000000001</v>
      </c>
      <c r="J45">
        <v>15.5</v>
      </c>
      <c r="K45">
        <v>19.7</v>
      </c>
      <c r="L45">
        <v>0.78700000000000003</v>
      </c>
      <c r="M45">
        <v>9.1</v>
      </c>
      <c r="N45">
        <v>35.299999999999997</v>
      </c>
      <c r="O45">
        <v>44.4</v>
      </c>
      <c r="P45">
        <v>23.8</v>
      </c>
      <c r="Q45">
        <v>6.8</v>
      </c>
      <c r="R45">
        <v>4.5</v>
      </c>
      <c r="S45">
        <v>14.5</v>
      </c>
      <c r="T45">
        <v>19.7</v>
      </c>
      <c r="U45">
        <v>104.5</v>
      </c>
      <c r="V45">
        <v>40.9</v>
      </c>
      <c r="W45">
        <v>89.3</v>
      </c>
      <c r="X45">
        <v>0.45800000000000002</v>
      </c>
      <c r="Y45">
        <v>13.2</v>
      </c>
      <c r="Z45">
        <v>36.4</v>
      </c>
      <c r="AA45">
        <v>0.36299999999999999</v>
      </c>
      <c r="AB45">
        <v>27.7</v>
      </c>
      <c r="AC45">
        <v>52.8</v>
      </c>
      <c r="AD45">
        <v>0.52400000000000002</v>
      </c>
      <c r="AE45">
        <v>17.5</v>
      </c>
      <c r="AF45">
        <v>22.6</v>
      </c>
      <c r="AG45">
        <v>0.77200000000000002</v>
      </c>
      <c r="AH45">
        <v>10.4</v>
      </c>
      <c r="AI45">
        <v>36.9</v>
      </c>
      <c r="AJ45">
        <v>47.3</v>
      </c>
      <c r="AK45">
        <v>24.9</v>
      </c>
      <c r="AL45">
        <v>8</v>
      </c>
      <c r="AM45">
        <v>5.2</v>
      </c>
      <c r="AN45">
        <v>13.2</v>
      </c>
      <c r="AO45">
        <v>18.399999999999999</v>
      </c>
      <c r="AP45">
        <v>112.5</v>
      </c>
      <c r="AQ45">
        <v>40.9</v>
      </c>
      <c r="AR45">
        <v>87.6</v>
      </c>
      <c r="AS45">
        <v>0.46700000000000003</v>
      </c>
      <c r="AT45">
        <v>14</v>
      </c>
      <c r="AU45">
        <v>37</v>
      </c>
      <c r="AV45">
        <v>0.379</v>
      </c>
      <c r="AW45">
        <v>26.9</v>
      </c>
      <c r="AX45">
        <v>50.6</v>
      </c>
      <c r="AY45">
        <v>0.53100000000000003</v>
      </c>
      <c r="AZ45">
        <v>17.8</v>
      </c>
      <c r="BA45">
        <v>22.1</v>
      </c>
      <c r="BB45">
        <v>0.80800000000000005</v>
      </c>
      <c r="BC45">
        <v>10.199999999999999</v>
      </c>
      <c r="BD45">
        <v>35</v>
      </c>
      <c r="BE45">
        <v>45.2</v>
      </c>
      <c r="BF45">
        <v>26.3</v>
      </c>
      <c r="BG45">
        <v>7.6</v>
      </c>
      <c r="BH45">
        <v>3.3</v>
      </c>
      <c r="BI45">
        <v>15</v>
      </c>
      <c r="BJ45">
        <v>21.2</v>
      </c>
      <c r="BK45">
        <v>113.7</v>
      </c>
      <c r="BL45">
        <v>38.799999999999997</v>
      </c>
      <c r="BM45">
        <v>86.8</v>
      </c>
      <c r="BN45">
        <v>0.44700000000000001</v>
      </c>
      <c r="BO45">
        <v>13.4</v>
      </c>
      <c r="BP45">
        <v>39.5</v>
      </c>
      <c r="BQ45">
        <v>0.33900000000000002</v>
      </c>
      <c r="BR45">
        <v>25.4</v>
      </c>
      <c r="BS45">
        <v>47.2</v>
      </c>
      <c r="BT45">
        <v>0.53700000000000003</v>
      </c>
      <c r="BU45">
        <v>18.100000000000001</v>
      </c>
      <c r="BV45">
        <v>23.2</v>
      </c>
      <c r="BW45">
        <v>0.77900000000000003</v>
      </c>
      <c r="BX45">
        <v>9.9</v>
      </c>
      <c r="BY45">
        <v>33.200000000000003</v>
      </c>
      <c r="BZ45">
        <v>43</v>
      </c>
      <c r="CA45">
        <v>24</v>
      </c>
      <c r="CB45">
        <v>7.7</v>
      </c>
      <c r="CC45">
        <v>4.2</v>
      </c>
      <c r="CD45">
        <v>15.5</v>
      </c>
      <c r="CE45">
        <v>21.2</v>
      </c>
      <c r="CF45">
        <v>109.1</v>
      </c>
      <c r="CG45" t="s">
        <v>542</v>
      </c>
    </row>
    <row r="46" spans="1:85" x14ac:dyDescent="0.35">
      <c r="A46">
        <v>41.5</v>
      </c>
      <c r="B46">
        <v>88</v>
      </c>
      <c r="C46">
        <v>0.47199999999999998</v>
      </c>
      <c r="D46">
        <v>10.7</v>
      </c>
      <c r="E46">
        <v>31.3</v>
      </c>
      <c r="F46">
        <v>0.34200000000000003</v>
      </c>
      <c r="G46">
        <v>30.8</v>
      </c>
      <c r="H46">
        <v>56.7</v>
      </c>
      <c r="I46">
        <v>0.54300000000000004</v>
      </c>
      <c r="J46">
        <v>17.399999999999999</v>
      </c>
      <c r="K46">
        <v>22.2</v>
      </c>
      <c r="L46">
        <v>0.78300000000000003</v>
      </c>
      <c r="M46">
        <v>9.1999999999999993</v>
      </c>
      <c r="N46">
        <v>34.9</v>
      </c>
      <c r="O46">
        <v>44.1</v>
      </c>
      <c r="P46">
        <v>25.6</v>
      </c>
      <c r="Q46">
        <v>6.5</v>
      </c>
      <c r="R46">
        <v>5.0999999999999996</v>
      </c>
      <c r="S46">
        <v>13.4</v>
      </c>
      <c r="T46">
        <v>19.3</v>
      </c>
      <c r="U46">
        <v>111.1</v>
      </c>
      <c r="V46">
        <v>42.2</v>
      </c>
      <c r="W46">
        <v>90.9</v>
      </c>
      <c r="X46">
        <v>0.46400000000000002</v>
      </c>
      <c r="Y46">
        <v>11.7</v>
      </c>
      <c r="Z46">
        <v>32.5</v>
      </c>
      <c r="AA46">
        <v>0.36099999999999999</v>
      </c>
      <c r="AB46">
        <v>30.5</v>
      </c>
      <c r="AC46">
        <v>58.4</v>
      </c>
      <c r="AD46">
        <v>0.52200000000000002</v>
      </c>
      <c r="AE46">
        <v>18.399999999999999</v>
      </c>
      <c r="AF46">
        <v>22.8</v>
      </c>
      <c r="AG46">
        <v>0.80700000000000005</v>
      </c>
      <c r="AH46">
        <v>10.5</v>
      </c>
      <c r="AI46">
        <v>34.700000000000003</v>
      </c>
      <c r="AJ46">
        <v>45.2</v>
      </c>
      <c r="AK46">
        <v>24.2</v>
      </c>
      <c r="AL46">
        <v>7.5</v>
      </c>
      <c r="AM46">
        <v>4.3</v>
      </c>
      <c r="AN46">
        <v>12.1</v>
      </c>
      <c r="AO46">
        <v>20.399999999999999</v>
      </c>
      <c r="AP46">
        <v>114.5</v>
      </c>
      <c r="AQ46">
        <v>42.2</v>
      </c>
      <c r="AR46">
        <v>89</v>
      </c>
      <c r="AS46">
        <v>0.47499999999999998</v>
      </c>
      <c r="AT46">
        <v>11.5</v>
      </c>
      <c r="AU46">
        <v>31.9</v>
      </c>
      <c r="AV46">
        <v>0.36099999999999999</v>
      </c>
      <c r="AW46">
        <v>30.7</v>
      </c>
      <c r="AX46">
        <v>57</v>
      </c>
      <c r="AY46">
        <v>0.53800000000000003</v>
      </c>
      <c r="AZ46">
        <v>17.600000000000001</v>
      </c>
      <c r="BA46">
        <v>21.9</v>
      </c>
      <c r="BB46">
        <v>0.80500000000000005</v>
      </c>
      <c r="BC46">
        <v>10.4</v>
      </c>
      <c r="BD46">
        <v>34.299999999999997</v>
      </c>
      <c r="BE46">
        <v>44.7</v>
      </c>
      <c r="BF46">
        <v>25.4</v>
      </c>
      <c r="BG46">
        <v>7.1</v>
      </c>
      <c r="BH46">
        <v>5.5</v>
      </c>
      <c r="BI46">
        <v>14.1</v>
      </c>
      <c r="BJ46">
        <v>20.5</v>
      </c>
      <c r="BK46">
        <v>113.6</v>
      </c>
      <c r="BL46">
        <v>41</v>
      </c>
      <c r="BM46">
        <v>90.7</v>
      </c>
      <c r="BN46">
        <v>0.45200000000000001</v>
      </c>
      <c r="BO46">
        <v>12.6</v>
      </c>
      <c r="BP46">
        <v>36.5</v>
      </c>
      <c r="BQ46">
        <v>0.34499999999999997</v>
      </c>
      <c r="BR46">
        <v>28.4</v>
      </c>
      <c r="BS46">
        <v>54.2</v>
      </c>
      <c r="BT46">
        <v>0.52300000000000002</v>
      </c>
      <c r="BU46">
        <v>18.3</v>
      </c>
      <c r="BV46">
        <v>23.2</v>
      </c>
      <c r="BW46">
        <v>0.78800000000000003</v>
      </c>
      <c r="BX46">
        <v>11.4</v>
      </c>
      <c r="BY46">
        <v>33</v>
      </c>
      <c r="BZ46">
        <v>44.4</v>
      </c>
      <c r="CA46">
        <v>24</v>
      </c>
      <c r="CB46">
        <v>8</v>
      </c>
      <c r="CC46">
        <v>4.9000000000000004</v>
      </c>
      <c r="CD46">
        <v>13.3</v>
      </c>
      <c r="CE46">
        <v>19.8</v>
      </c>
      <c r="CF46">
        <v>112.8</v>
      </c>
      <c r="CG46" t="s">
        <v>542</v>
      </c>
    </row>
    <row r="47" spans="1:85" x14ac:dyDescent="0.35">
      <c r="A47">
        <v>38.6</v>
      </c>
      <c r="B47">
        <v>89.6</v>
      </c>
      <c r="C47">
        <v>0.43099999999999999</v>
      </c>
      <c r="D47">
        <v>11.4</v>
      </c>
      <c r="E47">
        <v>35</v>
      </c>
      <c r="F47">
        <v>0.32600000000000001</v>
      </c>
      <c r="G47">
        <v>27.2</v>
      </c>
      <c r="H47">
        <v>54.6</v>
      </c>
      <c r="I47">
        <v>0.498</v>
      </c>
      <c r="J47">
        <v>17.399999999999999</v>
      </c>
      <c r="K47">
        <v>22.3</v>
      </c>
      <c r="L47">
        <v>0.78200000000000003</v>
      </c>
      <c r="M47">
        <v>11.1</v>
      </c>
      <c r="N47">
        <v>32.4</v>
      </c>
      <c r="O47">
        <v>43.5</v>
      </c>
      <c r="P47">
        <v>23.7</v>
      </c>
      <c r="Q47">
        <v>7.8</v>
      </c>
      <c r="R47">
        <v>4.8</v>
      </c>
      <c r="S47">
        <v>14.3</v>
      </c>
      <c r="T47">
        <v>22.2</v>
      </c>
      <c r="U47">
        <v>106</v>
      </c>
      <c r="V47">
        <v>41.1</v>
      </c>
      <c r="W47">
        <v>87</v>
      </c>
      <c r="X47">
        <v>0.47299999999999998</v>
      </c>
      <c r="Y47">
        <v>11.9</v>
      </c>
      <c r="Z47">
        <v>32.9</v>
      </c>
      <c r="AA47">
        <v>0.36199999999999999</v>
      </c>
      <c r="AB47">
        <v>29.2</v>
      </c>
      <c r="AC47">
        <v>54.1</v>
      </c>
      <c r="AD47">
        <v>0.54</v>
      </c>
      <c r="AE47">
        <v>19.7</v>
      </c>
      <c r="AF47">
        <v>25.4</v>
      </c>
      <c r="AG47">
        <v>0.77700000000000002</v>
      </c>
      <c r="AH47">
        <v>10.4</v>
      </c>
      <c r="AI47">
        <v>36.299999999999997</v>
      </c>
      <c r="AJ47">
        <v>46.8</v>
      </c>
      <c r="AK47">
        <v>25.4</v>
      </c>
      <c r="AL47">
        <v>7.5</v>
      </c>
      <c r="AM47">
        <v>5.3</v>
      </c>
      <c r="AN47">
        <v>14.8</v>
      </c>
      <c r="AO47">
        <v>20</v>
      </c>
      <c r="AP47">
        <v>113.8</v>
      </c>
      <c r="AQ47">
        <v>42.4</v>
      </c>
      <c r="AR47">
        <v>90.3</v>
      </c>
      <c r="AS47">
        <v>0.47</v>
      </c>
      <c r="AT47">
        <v>13.2</v>
      </c>
      <c r="AU47">
        <v>35.200000000000003</v>
      </c>
      <c r="AV47">
        <v>0.374</v>
      </c>
      <c r="AW47">
        <v>29.2</v>
      </c>
      <c r="AX47">
        <v>55.1</v>
      </c>
      <c r="AY47">
        <v>0.53100000000000003</v>
      </c>
      <c r="AZ47">
        <v>18.5</v>
      </c>
      <c r="BA47">
        <v>22.8</v>
      </c>
      <c r="BB47">
        <v>0.81200000000000006</v>
      </c>
      <c r="BC47">
        <v>10.3</v>
      </c>
      <c r="BD47">
        <v>34.700000000000003</v>
      </c>
      <c r="BE47">
        <v>45</v>
      </c>
      <c r="BF47">
        <v>25.2</v>
      </c>
      <c r="BG47">
        <v>7.3</v>
      </c>
      <c r="BH47">
        <v>4.3</v>
      </c>
      <c r="BI47">
        <v>12.1</v>
      </c>
      <c r="BJ47">
        <v>19.100000000000001</v>
      </c>
      <c r="BK47">
        <v>116.5</v>
      </c>
      <c r="BL47">
        <v>42.8</v>
      </c>
      <c r="BM47">
        <v>91</v>
      </c>
      <c r="BN47">
        <v>0.47099999999999997</v>
      </c>
      <c r="BO47">
        <v>13.1</v>
      </c>
      <c r="BP47">
        <v>36</v>
      </c>
      <c r="BQ47">
        <v>0.36399999999999999</v>
      </c>
      <c r="BR47">
        <v>29.7</v>
      </c>
      <c r="BS47">
        <v>54.9</v>
      </c>
      <c r="BT47">
        <v>0.54100000000000004</v>
      </c>
      <c r="BU47">
        <v>16.100000000000001</v>
      </c>
      <c r="BV47">
        <v>20.399999999999999</v>
      </c>
      <c r="BW47">
        <v>0.79200000000000004</v>
      </c>
      <c r="BX47">
        <v>10.4</v>
      </c>
      <c r="BY47">
        <v>34.4</v>
      </c>
      <c r="BZ47">
        <v>44.8</v>
      </c>
      <c r="CA47">
        <v>26</v>
      </c>
      <c r="CB47">
        <v>7.2</v>
      </c>
      <c r="CC47">
        <v>4.5999999999999996</v>
      </c>
      <c r="CD47">
        <v>13</v>
      </c>
      <c r="CE47">
        <v>20.8</v>
      </c>
      <c r="CF47">
        <v>114.9</v>
      </c>
      <c r="CG47" t="s">
        <v>542</v>
      </c>
    </row>
    <row r="48" spans="1:85" x14ac:dyDescent="0.35">
      <c r="A48">
        <v>41.2</v>
      </c>
      <c r="B48">
        <v>90.1</v>
      </c>
      <c r="C48">
        <v>0.45700000000000002</v>
      </c>
      <c r="D48">
        <v>10.9</v>
      </c>
      <c r="E48">
        <v>32.799999999999997</v>
      </c>
      <c r="F48">
        <v>0.33200000000000002</v>
      </c>
      <c r="G48">
        <v>30.2</v>
      </c>
      <c r="H48">
        <v>57.3</v>
      </c>
      <c r="I48">
        <v>0.52800000000000002</v>
      </c>
      <c r="J48">
        <v>18.8</v>
      </c>
      <c r="K48">
        <v>23.8</v>
      </c>
      <c r="L48">
        <v>0.78900000000000003</v>
      </c>
      <c r="M48">
        <v>12.3</v>
      </c>
      <c r="N48">
        <v>34.1</v>
      </c>
      <c r="O48">
        <v>46.3</v>
      </c>
      <c r="P48">
        <v>25.6</v>
      </c>
      <c r="Q48">
        <v>8.5</v>
      </c>
      <c r="R48">
        <v>4.0999999999999996</v>
      </c>
      <c r="S48">
        <v>14.4</v>
      </c>
      <c r="T48">
        <v>20.100000000000001</v>
      </c>
      <c r="U48">
        <v>112</v>
      </c>
      <c r="V48">
        <v>41.2</v>
      </c>
      <c r="W48">
        <v>87.6</v>
      </c>
      <c r="X48">
        <v>0.47099999999999997</v>
      </c>
      <c r="Y48">
        <v>13.3</v>
      </c>
      <c r="Z48">
        <v>36.4</v>
      </c>
      <c r="AA48">
        <v>0.36499999999999999</v>
      </c>
      <c r="AB48">
        <v>27.9</v>
      </c>
      <c r="AC48">
        <v>51.2</v>
      </c>
      <c r="AD48">
        <v>0.54600000000000004</v>
      </c>
      <c r="AE48">
        <v>17.2</v>
      </c>
      <c r="AF48">
        <v>21.9</v>
      </c>
      <c r="AG48">
        <v>0.78600000000000003</v>
      </c>
      <c r="AH48">
        <v>9.5</v>
      </c>
      <c r="AI48">
        <v>33.299999999999997</v>
      </c>
      <c r="AJ48">
        <v>42.8</v>
      </c>
      <c r="AK48">
        <v>25.5</v>
      </c>
      <c r="AL48">
        <v>7.6</v>
      </c>
      <c r="AM48">
        <v>4.9000000000000004</v>
      </c>
      <c r="AN48">
        <v>14.5</v>
      </c>
      <c r="AO48">
        <v>21</v>
      </c>
      <c r="AP48">
        <v>113</v>
      </c>
      <c r="AQ48">
        <v>41</v>
      </c>
      <c r="AR48">
        <v>89.7</v>
      </c>
      <c r="AS48">
        <v>0.45700000000000002</v>
      </c>
      <c r="AT48">
        <v>14.6</v>
      </c>
      <c r="AU48">
        <v>40.700000000000003</v>
      </c>
      <c r="AV48">
        <v>0.35799999999999998</v>
      </c>
      <c r="AW48">
        <v>26.5</v>
      </c>
      <c r="AX48">
        <v>49</v>
      </c>
      <c r="AY48">
        <v>0.54</v>
      </c>
      <c r="AZ48">
        <v>17.7</v>
      </c>
      <c r="BA48">
        <v>22.8</v>
      </c>
      <c r="BB48">
        <v>0.77800000000000002</v>
      </c>
      <c r="BC48">
        <v>11.1</v>
      </c>
      <c r="BD48">
        <v>32.5</v>
      </c>
      <c r="BE48">
        <v>43.5</v>
      </c>
      <c r="BF48">
        <v>25.3</v>
      </c>
      <c r="BG48">
        <v>8.6999999999999993</v>
      </c>
      <c r="BH48">
        <v>5.5</v>
      </c>
      <c r="BI48">
        <v>14.1</v>
      </c>
      <c r="BJ48">
        <v>21.5</v>
      </c>
      <c r="BK48">
        <v>114.3</v>
      </c>
      <c r="BL48">
        <v>39.700000000000003</v>
      </c>
      <c r="BM48">
        <v>86.1</v>
      </c>
      <c r="BN48">
        <v>0.46</v>
      </c>
      <c r="BO48">
        <v>12.9</v>
      </c>
      <c r="BP48">
        <v>36.799999999999997</v>
      </c>
      <c r="BQ48">
        <v>0.35</v>
      </c>
      <c r="BR48">
        <v>26.8</v>
      </c>
      <c r="BS48">
        <v>49.3</v>
      </c>
      <c r="BT48">
        <v>0.54300000000000004</v>
      </c>
      <c r="BU48">
        <v>19.5</v>
      </c>
      <c r="BV48">
        <v>25</v>
      </c>
      <c r="BW48">
        <v>0.78</v>
      </c>
      <c r="BX48">
        <v>10.9</v>
      </c>
      <c r="BY48">
        <v>34.4</v>
      </c>
      <c r="BZ48">
        <v>45.2</v>
      </c>
      <c r="CA48">
        <v>25.8</v>
      </c>
      <c r="CB48">
        <v>7.1</v>
      </c>
      <c r="CC48">
        <v>4.8</v>
      </c>
      <c r="CD48">
        <v>16.100000000000001</v>
      </c>
      <c r="CE48">
        <v>20.6</v>
      </c>
      <c r="CF48">
        <v>111.7</v>
      </c>
      <c r="CG48" t="s">
        <v>543</v>
      </c>
    </row>
    <row r="49" spans="1:85" x14ac:dyDescent="0.35">
      <c r="A49">
        <v>41.2</v>
      </c>
      <c r="B49">
        <v>87.8</v>
      </c>
      <c r="C49">
        <v>0.46899999999999997</v>
      </c>
      <c r="D49">
        <v>12.1</v>
      </c>
      <c r="E49">
        <v>34</v>
      </c>
      <c r="F49">
        <v>0.35499999999999998</v>
      </c>
      <c r="G49">
        <v>29.1</v>
      </c>
      <c r="H49">
        <v>53.8</v>
      </c>
      <c r="I49">
        <v>0.54100000000000004</v>
      </c>
      <c r="J49">
        <v>17.399999999999999</v>
      </c>
      <c r="K49">
        <v>22.9</v>
      </c>
      <c r="L49">
        <v>0.76</v>
      </c>
      <c r="M49">
        <v>10.6</v>
      </c>
      <c r="N49">
        <v>35.299999999999997</v>
      </c>
      <c r="O49">
        <v>45.9</v>
      </c>
      <c r="P49">
        <v>26.1</v>
      </c>
      <c r="Q49">
        <v>7.3</v>
      </c>
      <c r="R49">
        <v>4.3</v>
      </c>
      <c r="S49">
        <v>14.9</v>
      </c>
      <c r="T49">
        <v>18.100000000000001</v>
      </c>
      <c r="U49">
        <v>111.9</v>
      </c>
      <c r="V49">
        <v>41</v>
      </c>
      <c r="W49">
        <v>90.5</v>
      </c>
      <c r="X49">
        <v>0.45200000000000001</v>
      </c>
      <c r="Y49">
        <v>12.1</v>
      </c>
      <c r="Z49">
        <v>34.4</v>
      </c>
      <c r="AA49">
        <v>0.35299999999999998</v>
      </c>
      <c r="AB49">
        <v>28.8</v>
      </c>
      <c r="AC49">
        <v>56.1</v>
      </c>
      <c r="AD49">
        <v>0.51400000000000001</v>
      </c>
      <c r="AE49">
        <v>15.6</v>
      </c>
      <c r="AF49">
        <v>20.100000000000001</v>
      </c>
      <c r="AG49">
        <v>0.77400000000000002</v>
      </c>
      <c r="AH49">
        <v>10.9</v>
      </c>
      <c r="AI49">
        <v>33.6</v>
      </c>
      <c r="AJ49">
        <v>44.5</v>
      </c>
      <c r="AK49">
        <v>25</v>
      </c>
      <c r="AL49">
        <v>8.6999999999999993</v>
      </c>
      <c r="AM49">
        <v>4.8</v>
      </c>
      <c r="AN49">
        <v>13.9</v>
      </c>
      <c r="AO49">
        <v>20.7</v>
      </c>
      <c r="AP49">
        <v>109.7</v>
      </c>
      <c r="AQ49">
        <v>42.3</v>
      </c>
      <c r="AR49">
        <v>87.7</v>
      </c>
      <c r="AS49">
        <v>0.48299999999999998</v>
      </c>
      <c r="AT49">
        <v>12.9</v>
      </c>
      <c r="AU49">
        <v>36.5</v>
      </c>
      <c r="AV49">
        <v>0.35299999999999998</v>
      </c>
      <c r="AW49">
        <v>29.4</v>
      </c>
      <c r="AX49">
        <v>51.2</v>
      </c>
      <c r="AY49">
        <v>0.57499999999999996</v>
      </c>
      <c r="AZ49">
        <v>17</v>
      </c>
      <c r="BA49">
        <v>21.4</v>
      </c>
      <c r="BB49">
        <v>0.79500000000000004</v>
      </c>
      <c r="BC49">
        <v>9.3000000000000007</v>
      </c>
      <c r="BD49">
        <v>35.5</v>
      </c>
      <c r="BE49">
        <v>44.8</v>
      </c>
      <c r="BF49">
        <v>28.2</v>
      </c>
      <c r="BG49">
        <v>7.3</v>
      </c>
      <c r="BH49">
        <v>3.8</v>
      </c>
      <c r="BI49">
        <v>14.7</v>
      </c>
      <c r="BJ49">
        <v>20.3</v>
      </c>
      <c r="BK49">
        <v>114.5</v>
      </c>
      <c r="BL49">
        <v>41.7</v>
      </c>
      <c r="BM49">
        <v>88.8</v>
      </c>
      <c r="BN49">
        <v>0.47</v>
      </c>
      <c r="BO49">
        <v>12</v>
      </c>
      <c r="BP49">
        <v>34.799999999999997</v>
      </c>
      <c r="BQ49">
        <v>0.34599999999999997</v>
      </c>
      <c r="BR49">
        <v>29.7</v>
      </c>
      <c r="BS49">
        <v>54</v>
      </c>
      <c r="BT49">
        <v>0.54900000000000004</v>
      </c>
      <c r="BU49">
        <v>16.7</v>
      </c>
      <c r="BV49">
        <v>22.1</v>
      </c>
      <c r="BW49">
        <v>0.75700000000000001</v>
      </c>
      <c r="BX49">
        <v>9.8000000000000007</v>
      </c>
      <c r="BY49">
        <v>33.200000000000003</v>
      </c>
      <c r="BZ49">
        <v>43</v>
      </c>
      <c r="CA49">
        <v>25.8</v>
      </c>
      <c r="CB49">
        <v>8</v>
      </c>
      <c r="CC49">
        <v>4.9000000000000004</v>
      </c>
      <c r="CD49">
        <v>13</v>
      </c>
      <c r="CE49">
        <v>20.2</v>
      </c>
      <c r="CF49">
        <v>112.1</v>
      </c>
      <c r="CG49" t="s">
        <v>543</v>
      </c>
    </row>
    <row r="50" spans="1:85" x14ac:dyDescent="0.35">
      <c r="A50">
        <v>39.1</v>
      </c>
      <c r="B50">
        <v>88.4</v>
      </c>
      <c r="C50">
        <v>0.442</v>
      </c>
      <c r="D50">
        <v>12.9</v>
      </c>
      <c r="E50">
        <v>37.4</v>
      </c>
      <c r="F50">
        <v>0.34599999999999997</v>
      </c>
      <c r="G50">
        <v>26.2</v>
      </c>
      <c r="H50">
        <v>51.1</v>
      </c>
      <c r="I50">
        <v>0.51300000000000001</v>
      </c>
      <c r="J50">
        <v>16.7</v>
      </c>
      <c r="K50">
        <v>21.9</v>
      </c>
      <c r="L50">
        <v>0.76</v>
      </c>
      <c r="M50">
        <v>10.6</v>
      </c>
      <c r="N50">
        <v>32.9</v>
      </c>
      <c r="O50">
        <v>43.5</v>
      </c>
      <c r="P50">
        <v>23.3</v>
      </c>
      <c r="Q50">
        <v>8.1</v>
      </c>
      <c r="R50">
        <v>4.5</v>
      </c>
      <c r="S50">
        <v>14.7</v>
      </c>
      <c r="T50">
        <v>21.4</v>
      </c>
      <c r="U50">
        <v>107.8</v>
      </c>
      <c r="V50">
        <v>41.8</v>
      </c>
      <c r="W50">
        <v>87.2</v>
      </c>
      <c r="X50">
        <v>0.47899999999999998</v>
      </c>
      <c r="Y50">
        <v>14</v>
      </c>
      <c r="Z50">
        <v>37.700000000000003</v>
      </c>
      <c r="AA50">
        <v>0.371</v>
      </c>
      <c r="AB50">
        <v>27.8</v>
      </c>
      <c r="AC50">
        <v>49.5</v>
      </c>
      <c r="AD50">
        <v>0.56100000000000005</v>
      </c>
      <c r="AE50">
        <v>19.399999999999999</v>
      </c>
      <c r="AF50">
        <v>24.9</v>
      </c>
      <c r="AG50">
        <v>0.77700000000000002</v>
      </c>
      <c r="AH50">
        <v>9.9</v>
      </c>
      <c r="AI50">
        <v>35.5</v>
      </c>
      <c r="AJ50">
        <v>45.4</v>
      </c>
      <c r="AK50">
        <v>27</v>
      </c>
      <c r="AL50">
        <v>8.3000000000000007</v>
      </c>
      <c r="AM50">
        <v>5.0999999999999996</v>
      </c>
      <c r="AN50">
        <v>14.2</v>
      </c>
      <c r="AO50">
        <v>19.7</v>
      </c>
      <c r="AP50">
        <v>116.9</v>
      </c>
      <c r="AQ50">
        <v>40.700000000000003</v>
      </c>
      <c r="AR50">
        <v>88.8</v>
      </c>
      <c r="AS50">
        <v>0.45800000000000002</v>
      </c>
      <c r="AT50">
        <v>13</v>
      </c>
      <c r="AU50">
        <v>34.700000000000003</v>
      </c>
      <c r="AV50">
        <v>0.374</v>
      </c>
      <c r="AW50">
        <v>27.7</v>
      </c>
      <c r="AX50">
        <v>54.1</v>
      </c>
      <c r="AY50">
        <v>0.51200000000000001</v>
      </c>
      <c r="AZ50">
        <v>15.8</v>
      </c>
      <c r="BA50">
        <v>19.899999999999999</v>
      </c>
      <c r="BB50">
        <v>0.79300000000000004</v>
      </c>
      <c r="BC50">
        <v>9.3000000000000007</v>
      </c>
      <c r="BD50">
        <v>35.4</v>
      </c>
      <c r="BE50">
        <v>44.7</v>
      </c>
      <c r="BF50">
        <v>24.4</v>
      </c>
      <c r="BG50">
        <v>7.5</v>
      </c>
      <c r="BH50">
        <v>5</v>
      </c>
      <c r="BI50">
        <v>13.9</v>
      </c>
      <c r="BJ50">
        <v>18.899999999999999</v>
      </c>
      <c r="BK50">
        <v>110.1</v>
      </c>
      <c r="BL50">
        <v>41.4</v>
      </c>
      <c r="BM50">
        <v>92</v>
      </c>
      <c r="BN50">
        <v>0.45</v>
      </c>
      <c r="BO50">
        <v>11.9</v>
      </c>
      <c r="BP50">
        <v>34.4</v>
      </c>
      <c r="BQ50">
        <v>0.34499999999999997</v>
      </c>
      <c r="BR50">
        <v>29.5</v>
      </c>
      <c r="BS50">
        <v>57.6</v>
      </c>
      <c r="BT50">
        <v>0.51300000000000001</v>
      </c>
      <c r="BU50">
        <v>15.4</v>
      </c>
      <c r="BV50">
        <v>19.899999999999999</v>
      </c>
      <c r="BW50">
        <v>0.77500000000000002</v>
      </c>
      <c r="BX50">
        <v>12.2</v>
      </c>
      <c r="BY50">
        <v>35.700000000000003</v>
      </c>
      <c r="BZ50">
        <v>47.9</v>
      </c>
      <c r="CA50">
        <v>24.5</v>
      </c>
      <c r="CB50">
        <v>7.8</v>
      </c>
      <c r="CC50">
        <v>4.2</v>
      </c>
      <c r="CD50">
        <v>13.8</v>
      </c>
      <c r="CE50">
        <v>18.8</v>
      </c>
      <c r="CF50">
        <v>110.1</v>
      </c>
      <c r="CG50" t="s">
        <v>542</v>
      </c>
    </row>
    <row r="51" spans="1:85" x14ac:dyDescent="0.35">
      <c r="A51">
        <v>40.700000000000003</v>
      </c>
      <c r="B51">
        <v>87.3</v>
      </c>
      <c r="C51">
        <v>0.46600000000000003</v>
      </c>
      <c r="D51">
        <v>12</v>
      </c>
      <c r="E51">
        <v>32.799999999999997</v>
      </c>
      <c r="F51">
        <v>0.36399999999999999</v>
      </c>
      <c r="G51">
        <v>28.7</v>
      </c>
      <c r="H51">
        <v>54.4</v>
      </c>
      <c r="I51">
        <v>0.52700000000000002</v>
      </c>
      <c r="J51">
        <v>20.2</v>
      </c>
      <c r="K51">
        <v>24.6</v>
      </c>
      <c r="L51">
        <v>0.82099999999999995</v>
      </c>
      <c r="M51">
        <v>8.8000000000000007</v>
      </c>
      <c r="N51">
        <v>34.9</v>
      </c>
      <c r="O51">
        <v>43.7</v>
      </c>
      <c r="P51">
        <v>24.5</v>
      </c>
      <c r="Q51">
        <v>8</v>
      </c>
      <c r="R51">
        <v>5.5</v>
      </c>
      <c r="S51">
        <v>12.9</v>
      </c>
      <c r="T51">
        <v>20</v>
      </c>
      <c r="U51">
        <v>113.5</v>
      </c>
      <c r="V51">
        <v>41</v>
      </c>
      <c r="W51">
        <v>89.4</v>
      </c>
      <c r="X51">
        <v>0.45800000000000002</v>
      </c>
      <c r="Y51">
        <v>11.7</v>
      </c>
      <c r="Z51">
        <v>33.9</v>
      </c>
      <c r="AA51">
        <v>0.34599999999999997</v>
      </c>
      <c r="AB51">
        <v>29.2</v>
      </c>
      <c r="AC51">
        <v>55.5</v>
      </c>
      <c r="AD51">
        <v>0.52700000000000002</v>
      </c>
      <c r="AE51">
        <v>17.2</v>
      </c>
      <c r="AF51">
        <v>22.3</v>
      </c>
      <c r="AG51">
        <v>0.76900000000000002</v>
      </c>
      <c r="AH51">
        <v>10.6</v>
      </c>
      <c r="AI51">
        <v>35.1</v>
      </c>
      <c r="AJ51">
        <v>45.6</v>
      </c>
      <c r="AK51">
        <v>24.3</v>
      </c>
      <c r="AL51">
        <v>6.8</v>
      </c>
      <c r="AM51">
        <v>4.8</v>
      </c>
      <c r="AN51">
        <v>13.7</v>
      </c>
      <c r="AO51">
        <v>20.100000000000001</v>
      </c>
      <c r="AP51">
        <v>110.8</v>
      </c>
      <c r="AQ51">
        <v>39.1</v>
      </c>
      <c r="AR51">
        <v>89.4</v>
      </c>
      <c r="AS51">
        <v>0.437</v>
      </c>
      <c r="AT51">
        <v>13.7</v>
      </c>
      <c r="AU51">
        <v>38.299999999999997</v>
      </c>
      <c r="AV51">
        <v>0.35699999999999998</v>
      </c>
      <c r="AW51">
        <v>25.4</v>
      </c>
      <c r="AX51">
        <v>51.1</v>
      </c>
      <c r="AY51">
        <v>0.497</v>
      </c>
      <c r="AZ51">
        <v>18.600000000000001</v>
      </c>
      <c r="BA51">
        <v>25</v>
      </c>
      <c r="BB51">
        <v>0.74399999999999999</v>
      </c>
      <c r="BC51">
        <v>11.9</v>
      </c>
      <c r="BD51">
        <v>35.9</v>
      </c>
      <c r="BE51">
        <v>47.8</v>
      </c>
      <c r="BF51">
        <v>22.7</v>
      </c>
      <c r="BG51">
        <v>7.2</v>
      </c>
      <c r="BH51">
        <v>5</v>
      </c>
      <c r="BI51">
        <v>13.7</v>
      </c>
      <c r="BJ51">
        <v>21.1</v>
      </c>
      <c r="BK51">
        <v>110.4</v>
      </c>
      <c r="BL51">
        <v>39.9</v>
      </c>
      <c r="BM51">
        <v>89.2</v>
      </c>
      <c r="BN51">
        <v>0.44700000000000001</v>
      </c>
      <c r="BO51">
        <v>13.1</v>
      </c>
      <c r="BP51">
        <v>38.299999999999997</v>
      </c>
      <c r="BQ51">
        <v>0.34200000000000003</v>
      </c>
      <c r="BR51">
        <v>26.8</v>
      </c>
      <c r="BS51">
        <v>50.8</v>
      </c>
      <c r="BT51">
        <v>0.52700000000000002</v>
      </c>
      <c r="BU51">
        <v>17.600000000000001</v>
      </c>
      <c r="BV51">
        <v>23.1</v>
      </c>
      <c r="BW51">
        <v>0.76400000000000001</v>
      </c>
      <c r="BX51">
        <v>9.6999999999999993</v>
      </c>
      <c r="BY51">
        <v>35.6</v>
      </c>
      <c r="BZ51">
        <v>45.3</v>
      </c>
      <c r="CA51">
        <v>25.1</v>
      </c>
      <c r="CB51">
        <v>7.2</v>
      </c>
      <c r="CC51">
        <v>4.8</v>
      </c>
      <c r="CD51">
        <v>13.1</v>
      </c>
      <c r="CE51">
        <v>21.1</v>
      </c>
      <c r="CF51">
        <v>110.5</v>
      </c>
      <c r="CG51" t="s">
        <v>542</v>
      </c>
    </row>
    <row r="52" spans="1:85" x14ac:dyDescent="0.35">
      <c r="A52">
        <v>41.1</v>
      </c>
      <c r="B52">
        <v>87.6</v>
      </c>
      <c r="C52">
        <v>0.46899999999999997</v>
      </c>
      <c r="D52">
        <v>14.5</v>
      </c>
      <c r="E52">
        <v>39.9</v>
      </c>
      <c r="F52">
        <v>0.36399999999999999</v>
      </c>
      <c r="G52">
        <v>26.5</v>
      </c>
      <c r="H52">
        <v>47.6</v>
      </c>
      <c r="I52">
        <v>0.55700000000000005</v>
      </c>
      <c r="J52">
        <v>15.8</v>
      </c>
      <c r="K52">
        <v>20.6</v>
      </c>
      <c r="L52">
        <v>0.76900000000000002</v>
      </c>
      <c r="M52">
        <v>9.9</v>
      </c>
      <c r="N52">
        <v>36.200000000000003</v>
      </c>
      <c r="O52">
        <v>46.1</v>
      </c>
      <c r="P52">
        <v>27.5</v>
      </c>
      <c r="Q52">
        <v>8.9</v>
      </c>
      <c r="R52">
        <v>4.5999999999999996</v>
      </c>
      <c r="S52">
        <v>15.1</v>
      </c>
      <c r="T52">
        <v>21.3</v>
      </c>
      <c r="U52">
        <v>112.5</v>
      </c>
      <c r="V52">
        <v>38.4</v>
      </c>
      <c r="W52">
        <v>87.7</v>
      </c>
      <c r="X52">
        <v>0.438</v>
      </c>
      <c r="Y52">
        <v>12.4</v>
      </c>
      <c r="Z52">
        <v>36.4</v>
      </c>
      <c r="AA52">
        <v>0.33900000000000002</v>
      </c>
      <c r="AB52">
        <v>26.1</v>
      </c>
      <c r="AC52">
        <v>51.3</v>
      </c>
      <c r="AD52">
        <v>0.50900000000000001</v>
      </c>
      <c r="AE52">
        <v>17.600000000000001</v>
      </c>
      <c r="AF52">
        <v>23.2</v>
      </c>
      <c r="AG52">
        <v>0.75900000000000001</v>
      </c>
      <c r="AH52">
        <v>9.8000000000000007</v>
      </c>
      <c r="AI52">
        <v>33.4</v>
      </c>
      <c r="AJ52">
        <v>43.2</v>
      </c>
      <c r="AK52">
        <v>23.2</v>
      </c>
      <c r="AL52">
        <v>8</v>
      </c>
      <c r="AM52">
        <v>3.9</v>
      </c>
      <c r="AN52">
        <v>14.7</v>
      </c>
      <c r="AO52">
        <v>18.2</v>
      </c>
      <c r="AP52">
        <v>106.9</v>
      </c>
      <c r="AQ52">
        <v>38.6</v>
      </c>
      <c r="AR52">
        <v>89.9</v>
      </c>
      <c r="AS52">
        <v>0.43</v>
      </c>
      <c r="AT52">
        <v>12.2</v>
      </c>
      <c r="AU52">
        <v>37.700000000000003</v>
      </c>
      <c r="AV52">
        <v>0.32300000000000001</v>
      </c>
      <c r="AW52">
        <v>26.4</v>
      </c>
      <c r="AX52">
        <v>52.2</v>
      </c>
      <c r="AY52">
        <v>0.50700000000000001</v>
      </c>
      <c r="AZ52">
        <v>15.2</v>
      </c>
      <c r="BA52">
        <v>20.100000000000001</v>
      </c>
      <c r="BB52">
        <v>0.75600000000000001</v>
      </c>
      <c r="BC52">
        <v>10.5</v>
      </c>
      <c r="BD52">
        <v>35.5</v>
      </c>
      <c r="BE52">
        <v>46</v>
      </c>
      <c r="BF52">
        <v>22.4</v>
      </c>
      <c r="BG52">
        <v>7.6</v>
      </c>
      <c r="BH52">
        <v>4.7</v>
      </c>
      <c r="BI52">
        <v>14.1</v>
      </c>
      <c r="BJ52">
        <v>18.399999999999999</v>
      </c>
      <c r="BK52">
        <v>104.6</v>
      </c>
      <c r="BL52">
        <v>41.8</v>
      </c>
      <c r="BM52">
        <v>91.3</v>
      </c>
      <c r="BN52">
        <v>0.45800000000000002</v>
      </c>
      <c r="BO52">
        <v>13.7</v>
      </c>
      <c r="BP52">
        <v>39</v>
      </c>
      <c r="BQ52">
        <v>0.35299999999999998</v>
      </c>
      <c r="BR52">
        <v>28</v>
      </c>
      <c r="BS52">
        <v>52.3</v>
      </c>
      <c r="BT52">
        <v>0.53600000000000003</v>
      </c>
      <c r="BU52">
        <v>15.4</v>
      </c>
      <c r="BV52">
        <v>20</v>
      </c>
      <c r="BW52">
        <v>0.77100000000000002</v>
      </c>
      <c r="BX52">
        <v>11.1</v>
      </c>
      <c r="BY52">
        <v>37.6</v>
      </c>
      <c r="BZ52">
        <v>48.8</v>
      </c>
      <c r="CA52">
        <v>26.3</v>
      </c>
      <c r="CB52">
        <v>8.5</v>
      </c>
      <c r="CC52">
        <v>6</v>
      </c>
      <c r="CD52">
        <v>13.3</v>
      </c>
      <c r="CE52">
        <v>18</v>
      </c>
      <c r="CF52">
        <v>112.8</v>
      </c>
      <c r="CG52" t="s">
        <v>543</v>
      </c>
    </row>
    <row r="53" spans="1:85" x14ac:dyDescent="0.35">
      <c r="A53">
        <v>41</v>
      </c>
      <c r="B53">
        <v>87.3</v>
      </c>
      <c r="C53">
        <v>0.46899999999999997</v>
      </c>
      <c r="D53">
        <v>11.8</v>
      </c>
      <c r="E53">
        <v>33.9</v>
      </c>
      <c r="F53">
        <v>0.34699999999999998</v>
      </c>
      <c r="G53">
        <v>29.2</v>
      </c>
      <c r="H53">
        <v>53.4</v>
      </c>
      <c r="I53">
        <v>0.54600000000000004</v>
      </c>
      <c r="J53">
        <v>16.600000000000001</v>
      </c>
      <c r="K53">
        <v>22.6</v>
      </c>
      <c r="L53">
        <v>0.73199999999999998</v>
      </c>
      <c r="M53">
        <v>9.4</v>
      </c>
      <c r="N53">
        <v>33.9</v>
      </c>
      <c r="O53">
        <v>43.3</v>
      </c>
      <c r="P53">
        <v>23.6</v>
      </c>
      <c r="Q53">
        <v>7.5</v>
      </c>
      <c r="R53">
        <v>5.0999999999999996</v>
      </c>
      <c r="S53">
        <v>14.3</v>
      </c>
      <c r="T53">
        <v>19.8</v>
      </c>
      <c r="U53">
        <v>110.3</v>
      </c>
      <c r="V53">
        <v>41.9</v>
      </c>
      <c r="W53">
        <v>89.1</v>
      </c>
      <c r="X53">
        <v>0.47</v>
      </c>
      <c r="Y53">
        <v>12.4</v>
      </c>
      <c r="Z53">
        <v>35.200000000000003</v>
      </c>
      <c r="AA53">
        <v>0.35199999999999998</v>
      </c>
      <c r="AB53">
        <v>29.5</v>
      </c>
      <c r="AC53">
        <v>53.8</v>
      </c>
      <c r="AD53">
        <v>0.54800000000000004</v>
      </c>
      <c r="AE53">
        <v>17.100000000000001</v>
      </c>
      <c r="AF53">
        <v>22.9</v>
      </c>
      <c r="AG53">
        <v>0.747</v>
      </c>
      <c r="AH53">
        <v>10.8</v>
      </c>
      <c r="AI53">
        <v>35</v>
      </c>
      <c r="AJ53">
        <v>45.8</v>
      </c>
      <c r="AK53">
        <v>25.8</v>
      </c>
      <c r="AL53">
        <v>8.1999999999999993</v>
      </c>
      <c r="AM53">
        <v>4.0999999999999996</v>
      </c>
      <c r="AN53">
        <v>13.8</v>
      </c>
      <c r="AO53">
        <v>19.8</v>
      </c>
      <c r="AP53">
        <v>113.3</v>
      </c>
      <c r="AQ53">
        <v>43</v>
      </c>
      <c r="AR53">
        <v>92.1</v>
      </c>
      <c r="AS53">
        <v>0.46700000000000003</v>
      </c>
      <c r="AT53">
        <v>11.2</v>
      </c>
      <c r="AU53">
        <v>31.8</v>
      </c>
      <c r="AV53">
        <v>0.35199999999999998</v>
      </c>
      <c r="AW53">
        <v>31.7</v>
      </c>
      <c r="AX53">
        <v>60.3</v>
      </c>
      <c r="AY53">
        <v>0.52700000000000002</v>
      </c>
      <c r="AZ53">
        <v>15.3</v>
      </c>
      <c r="BA53">
        <v>20.3</v>
      </c>
      <c r="BB53">
        <v>0.754</v>
      </c>
      <c r="BC53">
        <v>10.9</v>
      </c>
      <c r="BD53">
        <v>34.1</v>
      </c>
      <c r="BE53">
        <v>45</v>
      </c>
      <c r="BF53">
        <v>27.7</v>
      </c>
      <c r="BG53">
        <v>7.6</v>
      </c>
      <c r="BH53">
        <v>4.9000000000000004</v>
      </c>
      <c r="BI53">
        <v>12.6</v>
      </c>
      <c r="BJ53">
        <v>18</v>
      </c>
      <c r="BK53">
        <v>112.4</v>
      </c>
      <c r="BL53">
        <v>42.2</v>
      </c>
      <c r="BM53">
        <v>90.5</v>
      </c>
      <c r="BN53">
        <v>0.46600000000000003</v>
      </c>
      <c r="BO53">
        <v>12</v>
      </c>
      <c r="BP53">
        <v>33.4</v>
      </c>
      <c r="BQ53">
        <v>0.36</v>
      </c>
      <c r="BR53">
        <v>30.2</v>
      </c>
      <c r="BS53">
        <v>57.2</v>
      </c>
      <c r="BT53">
        <v>0.52800000000000002</v>
      </c>
      <c r="BU53">
        <v>15.9</v>
      </c>
      <c r="BV53">
        <v>20.7</v>
      </c>
      <c r="BW53">
        <v>0.76700000000000002</v>
      </c>
      <c r="BX53">
        <v>11.3</v>
      </c>
      <c r="BY53">
        <v>35.200000000000003</v>
      </c>
      <c r="BZ53">
        <v>46.5</v>
      </c>
      <c r="CA53">
        <v>23.9</v>
      </c>
      <c r="CB53">
        <v>7.3</v>
      </c>
      <c r="CC53">
        <v>4.9000000000000004</v>
      </c>
      <c r="CD53">
        <v>13.7</v>
      </c>
      <c r="CE53">
        <v>18.8</v>
      </c>
      <c r="CF53">
        <v>112.3</v>
      </c>
      <c r="CG53" t="s">
        <v>543</v>
      </c>
    </row>
    <row r="54" spans="1:85" x14ac:dyDescent="0.35">
      <c r="A54">
        <v>38.9</v>
      </c>
      <c r="B54">
        <v>85.3</v>
      </c>
      <c r="C54">
        <v>0.45600000000000002</v>
      </c>
      <c r="D54">
        <v>13.3</v>
      </c>
      <c r="E54">
        <v>38.200000000000003</v>
      </c>
      <c r="F54">
        <v>0.34899999999999998</v>
      </c>
      <c r="G54">
        <v>25.6</v>
      </c>
      <c r="H54">
        <v>47.1</v>
      </c>
      <c r="I54">
        <v>0.54300000000000004</v>
      </c>
      <c r="J54">
        <v>17.3</v>
      </c>
      <c r="K54">
        <v>24.2</v>
      </c>
      <c r="L54">
        <v>0.71299999999999997</v>
      </c>
      <c r="M54">
        <v>9.5</v>
      </c>
      <c r="N54">
        <v>32</v>
      </c>
      <c r="O54">
        <v>41.5</v>
      </c>
      <c r="P54">
        <v>23.3</v>
      </c>
      <c r="Q54">
        <v>7.2</v>
      </c>
      <c r="R54">
        <v>4.5999999999999996</v>
      </c>
      <c r="S54">
        <v>16.3</v>
      </c>
      <c r="T54">
        <v>20.399999999999999</v>
      </c>
      <c r="U54">
        <v>108.4</v>
      </c>
      <c r="V54">
        <v>42.9</v>
      </c>
      <c r="W54">
        <v>88.8</v>
      </c>
      <c r="X54">
        <v>0.48299999999999998</v>
      </c>
      <c r="Y54">
        <v>12.6</v>
      </c>
      <c r="Z54">
        <v>35.700000000000003</v>
      </c>
      <c r="AA54">
        <v>0.35299999999999998</v>
      </c>
      <c r="AB54">
        <v>30.3</v>
      </c>
      <c r="AC54">
        <v>53.1</v>
      </c>
      <c r="AD54">
        <v>0.56999999999999995</v>
      </c>
      <c r="AE54">
        <v>18.3</v>
      </c>
      <c r="AF54">
        <v>23.4</v>
      </c>
      <c r="AG54">
        <v>0.78200000000000003</v>
      </c>
      <c r="AH54">
        <v>11</v>
      </c>
      <c r="AI54">
        <v>34.1</v>
      </c>
      <c r="AJ54">
        <v>45.1</v>
      </c>
      <c r="AK54">
        <v>25.3</v>
      </c>
      <c r="AL54">
        <v>9.3000000000000007</v>
      </c>
      <c r="AM54">
        <v>5.7</v>
      </c>
      <c r="AN54">
        <v>13.9</v>
      </c>
      <c r="AO54">
        <v>21.8</v>
      </c>
      <c r="AP54">
        <v>116.7</v>
      </c>
      <c r="AQ54">
        <v>41</v>
      </c>
      <c r="AR54">
        <v>88.9</v>
      </c>
      <c r="AS54">
        <v>0.46100000000000002</v>
      </c>
      <c r="AT54">
        <v>13.7</v>
      </c>
      <c r="AU54">
        <v>39</v>
      </c>
      <c r="AV54">
        <v>0.35</v>
      </c>
      <c r="AW54">
        <v>27.4</v>
      </c>
      <c r="AX54">
        <v>49.9</v>
      </c>
      <c r="AY54">
        <v>0.54800000000000004</v>
      </c>
      <c r="AZ54">
        <v>17.100000000000001</v>
      </c>
      <c r="BA54">
        <v>22.2</v>
      </c>
      <c r="BB54">
        <v>0.77100000000000002</v>
      </c>
      <c r="BC54">
        <v>9.6999999999999993</v>
      </c>
      <c r="BD54">
        <v>35.299999999999997</v>
      </c>
      <c r="BE54">
        <v>44.9</v>
      </c>
      <c r="BF54">
        <v>24.4</v>
      </c>
      <c r="BG54">
        <v>7</v>
      </c>
      <c r="BH54">
        <v>4.0999999999999996</v>
      </c>
      <c r="BI54">
        <v>13.1</v>
      </c>
      <c r="BJ54">
        <v>20.5</v>
      </c>
      <c r="BK54">
        <v>112.8</v>
      </c>
      <c r="BL54">
        <v>40.700000000000003</v>
      </c>
      <c r="BM54">
        <v>89.2</v>
      </c>
      <c r="BN54">
        <v>0.45700000000000002</v>
      </c>
      <c r="BO54">
        <v>11.4</v>
      </c>
      <c r="BP54">
        <v>33.6</v>
      </c>
      <c r="BQ54">
        <v>0.34</v>
      </c>
      <c r="BR54">
        <v>29.3</v>
      </c>
      <c r="BS54">
        <v>55.6</v>
      </c>
      <c r="BT54">
        <v>0.52700000000000002</v>
      </c>
      <c r="BU54">
        <v>16.5</v>
      </c>
      <c r="BV54">
        <v>21.5</v>
      </c>
      <c r="BW54">
        <v>0.76700000000000002</v>
      </c>
      <c r="BX54">
        <v>9.9</v>
      </c>
      <c r="BY54">
        <v>35.700000000000003</v>
      </c>
      <c r="BZ54">
        <v>45.6</v>
      </c>
      <c r="CA54">
        <v>24.5</v>
      </c>
      <c r="CB54">
        <v>7.3</v>
      </c>
      <c r="CC54">
        <v>3.8</v>
      </c>
      <c r="CD54">
        <v>13.7</v>
      </c>
      <c r="CE54">
        <v>21</v>
      </c>
      <c r="CF54">
        <v>109.4</v>
      </c>
      <c r="CG54" t="s">
        <v>542</v>
      </c>
    </row>
    <row r="55" spans="1:85" x14ac:dyDescent="0.35">
      <c r="A55">
        <v>42.3</v>
      </c>
      <c r="B55">
        <v>87.7</v>
      </c>
      <c r="C55">
        <v>0.48299999999999998</v>
      </c>
      <c r="D55">
        <v>12.9</v>
      </c>
      <c r="E55">
        <v>36.5</v>
      </c>
      <c r="F55">
        <v>0.35299999999999998</v>
      </c>
      <c r="G55">
        <v>29.4</v>
      </c>
      <c r="H55">
        <v>51.2</v>
      </c>
      <c r="I55">
        <v>0.57499999999999996</v>
      </c>
      <c r="J55">
        <v>17</v>
      </c>
      <c r="K55">
        <v>21.4</v>
      </c>
      <c r="L55">
        <v>0.79500000000000004</v>
      </c>
      <c r="M55">
        <v>9.3000000000000007</v>
      </c>
      <c r="N55">
        <v>35.5</v>
      </c>
      <c r="O55">
        <v>44.8</v>
      </c>
      <c r="P55">
        <v>28.2</v>
      </c>
      <c r="Q55">
        <v>7.3</v>
      </c>
      <c r="R55">
        <v>3.8</v>
      </c>
      <c r="S55">
        <v>14.7</v>
      </c>
      <c r="T55">
        <v>20.3</v>
      </c>
      <c r="U55">
        <v>114.5</v>
      </c>
      <c r="V55">
        <v>41.7</v>
      </c>
      <c r="W55">
        <v>88.8</v>
      </c>
      <c r="X55">
        <v>0.47</v>
      </c>
      <c r="Y55">
        <v>12</v>
      </c>
      <c r="Z55">
        <v>34.799999999999997</v>
      </c>
      <c r="AA55">
        <v>0.34599999999999997</v>
      </c>
      <c r="AB55">
        <v>29.7</v>
      </c>
      <c r="AC55">
        <v>54</v>
      </c>
      <c r="AD55">
        <v>0.54900000000000004</v>
      </c>
      <c r="AE55">
        <v>16.7</v>
      </c>
      <c r="AF55">
        <v>22.1</v>
      </c>
      <c r="AG55">
        <v>0.75700000000000001</v>
      </c>
      <c r="AH55">
        <v>9.8000000000000007</v>
      </c>
      <c r="AI55">
        <v>33.200000000000003</v>
      </c>
      <c r="AJ55">
        <v>43</v>
      </c>
      <c r="AK55">
        <v>25.8</v>
      </c>
      <c r="AL55">
        <v>8</v>
      </c>
      <c r="AM55">
        <v>4.9000000000000004</v>
      </c>
      <c r="AN55">
        <v>13</v>
      </c>
      <c r="AO55">
        <v>20.2</v>
      </c>
      <c r="AP55">
        <v>112.1</v>
      </c>
      <c r="AQ55">
        <v>41.7</v>
      </c>
      <c r="AR55">
        <v>88.5</v>
      </c>
      <c r="AS55">
        <v>0.47099999999999997</v>
      </c>
      <c r="AT55">
        <v>14.9</v>
      </c>
      <c r="AU55">
        <v>41.4</v>
      </c>
      <c r="AV55">
        <v>0.36</v>
      </c>
      <c r="AW55">
        <v>26.7</v>
      </c>
      <c r="AX55">
        <v>47.1</v>
      </c>
      <c r="AY55">
        <v>0.56799999999999995</v>
      </c>
      <c r="AZ55">
        <v>18.399999999999999</v>
      </c>
      <c r="BA55">
        <v>24</v>
      </c>
      <c r="BB55">
        <v>0.76700000000000002</v>
      </c>
      <c r="BC55">
        <v>11.1</v>
      </c>
      <c r="BD55">
        <v>36.5</v>
      </c>
      <c r="BE55">
        <v>47.6</v>
      </c>
      <c r="BF55">
        <v>23</v>
      </c>
      <c r="BG55">
        <v>7.4</v>
      </c>
      <c r="BH55">
        <v>5</v>
      </c>
      <c r="BI55">
        <v>14.4</v>
      </c>
      <c r="BJ55">
        <v>19.399999999999999</v>
      </c>
      <c r="BK55">
        <v>116.7</v>
      </c>
      <c r="BL55">
        <v>41.5</v>
      </c>
      <c r="BM55">
        <v>91.7</v>
      </c>
      <c r="BN55">
        <v>0.45300000000000001</v>
      </c>
      <c r="BO55">
        <v>12.4</v>
      </c>
      <c r="BP55">
        <v>35.5</v>
      </c>
      <c r="BQ55">
        <v>0.35</v>
      </c>
      <c r="BR55">
        <v>29.1</v>
      </c>
      <c r="BS55">
        <v>56.1</v>
      </c>
      <c r="BT55">
        <v>0.51800000000000002</v>
      </c>
      <c r="BU55">
        <v>15</v>
      </c>
      <c r="BV55">
        <v>19.8</v>
      </c>
      <c r="BW55">
        <v>0.75800000000000001</v>
      </c>
      <c r="BX55">
        <v>10.1</v>
      </c>
      <c r="BY55">
        <v>32.6</v>
      </c>
      <c r="BZ55">
        <v>42.7</v>
      </c>
      <c r="CA55">
        <v>24</v>
      </c>
      <c r="CB55">
        <v>8</v>
      </c>
      <c r="CC55">
        <v>4.4000000000000004</v>
      </c>
      <c r="CD55">
        <v>12.3</v>
      </c>
      <c r="CE55">
        <v>20.8</v>
      </c>
      <c r="CF55">
        <v>110.5</v>
      </c>
      <c r="CG55" t="s">
        <v>542</v>
      </c>
    </row>
    <row r="56" spans="1:85" x14ac:dyDescent="0.35">
      <c r="A56">
        <v>42.3</v>
      </c>
      <c r="B56">
        <v>90.5</v>
      </c>
      <c r="C56">
        <v>0.46800000000000003</v>
      </c>
      <c r="D56">
        <v>13.8</v>
      </c>
      <c r="E56">
        <v>37.799999999999997</v>
      </c>
      <c r="F56">
        <v>0.36499999999999999</v>
      </c>
      <c r="G56">
        <v>28.5</v>
      </c>
      <c r="H56">
        <v>52.7</v>
      </c>
      <c r="I56">
        <v>0.54200000000000004</v>
      </c>
      <c r="J56">
        <v>15.7</v>
      </c>
      <c r="K56">
        <v>21.2</v>
      </c>
      <c r="L56">
        <v>0.74</v>
      </c>
      <c r="M56">
        <v>10.7</v>
      </c>
      <c r="N56">
        <v>33.4</v>
      </c>
      <c r="O56">
        <v>44.1</v>
      </c>
      <c r="P56">
        <v>27.8</v>
      </c>
      <c r="Q56">
        <v>8.5</v>
      </c>
      <c r="R56">
        <v>4.9000000000000004</v>
      </c>
      <c r="S56">
        <v>13.1</v>
      </c>
      <c r="T56">
        <v>19.7</v>
      </c>
      <c r="U56">
        <v>114.1</v>
      </c>
      <c r="V56">
        <v>41.6</v>
      </c>
      <c r="W56">
        <v>89.2</v>
      </c>
      <c r="X56">
        <v>0.46600000000000003</v>
      </c>
      <c r="Y56">
        <v>13.9</v>
      </c>
      <c r="Z56">
        <v>38.299999999999997</v>
      </c>
      <c r="AA56">
        <v>0.36199999999999999</v>
      </c>
      <c r="AB56">
        <v>27.7</v>
      </c>
      <c r="AC56">
        <v>50.9</v>
      </c>
      <c r="AD56">
        <v>0.54400000000000004</v>
      </c>
      <c r="AE56">
        <v>16.7</v>
      </c>
      <c r="AF56">
        <v>21.9</v>
      </c>
      <c r="AG56">
        <v>0.76300000000000001</v>
      </c>
      <c r="AH56">
        <v>11.2</v>
      </c>
      <c r="AI56">
        <v>35.200000000000003</v>
      </c>
      <c r="AJ56">
        <v>46.5</v>
      </c>
      <c r="AK56">
        <v>26.2</v>
      </c>
      <c r="AL56">
        <v>7.4</v>
      </c>
      <c r="AM56">
        <v>4.5999999999999996</v>
      </c>
      <c r="AN56">
        <v>14.8</v>
      </c>
      <c r="AO56">
        <v>19.399999999999999</v>
      </c>
      <c r="AP56">
        <v>113.7</v>
      </c>
      <c r="AQ56">
        <v>38.4</v>
      </c>
      <c r="AR56">
        <v>88.5</v>
      </c>
      <c r="AS56">
        <v>0.434</v>
      </c>
      <c r="AT56">
        <v>12.2</v>
      </c>
      <c r="AU56">
        <v>36.9</v>
      </c>
      <c r="AV56">
        <v>0.33100000000000002</v>
      </c>
      <c r="AW56">
        <v>26.2</v>
      </c>
      <c r="AX56">
        <v>51.6</v>
      </c>
      <c r="AY56">
        <v>0.50700000000000001</v>
      </c>
      <c r="AZ56">
        <v>15.5</v>
      </c>
      <c r="BA56">
        <v>19.7</v>
      </c>
      <c r="BB56">
        <v>0.78700000000000003</v>
      </c>
      <c r="BC56">
        <v>9.1</v>
      </c>
      <c r="BD56">
        <v>35.299999999999997</v>
      </c>
      <c r="BE56">
        <v>44.4</v>
      </c>
      <c r="BF56">
        <v>23.8</v>
      </c>
      <c r="BG56">
        <v>6.8</v>
      </c>
      <c r="BH56">
        <v>4.5</v>
      </c>
      <c r="BI56">
        <v>14.5</v>
      </c>
      <c r="BJ56">
        <v>19.7</v>
      </c>
      <c r="BK56">
        <v>104.5</v>
      </c>
      <c r="BL56">
        <v>40.9</v>
      </c>
      <c r="BM56">
        <v>89.3</v>
      </c>
      <c r="BN56">
        <v>0.45800000000000002</v>
      </c>
      <c r="BO56">
        <v>13.2</v>
      </c>
      <c r="BP56">
        <v>36.4</v>
      </c>
      <c r="BQ56">
        <v>0.36299999999999999</v>
      </c>
      <c r="BR56">
        <v>27.7</v>
      </c>
      <c r="BS56">
        <v>52.8</v>
      </c>
      <c r="BT56">
        <v>0.52400000000000002</v>
      </c>
      <c r="BU56">
        <v>17.5</v>
      </c>
      <c r="BV56">
        <v>22.6</v>
      </c>
      <c r="BW56">
        <v>0.77200000000000002</v>
      </c>
      <c r="BX56">
        <v>10.4</v>
      </c>
      <c r="BY56">
        <v>36.9</v>
      </c>
      <c r="BZ56">
        <v>47.3</v>
      </c>
      <c r="CA56">
        <v>24.9</v>
      </c>
      <c r="CB56">
        <v>8</v>
      </c>
      <c r="CC56">
        <v>5.2</v>
      </c>
      <c r="CD56">
        <v>13.2</v>
      </c>
      <c r="CE56">
        <v>18.399999999999999</v>
      </c>
      <c r="CF56">
        <v>112.5</v>
      </c>
      <c r="CG56" t="s">
        <v>543</v>
      </c>
    </row>
    <row r="57" spans="1:85" x14ac:dyDescent="0.35">
      <c r="A57">
        <v>41.5</v>
      </c>
      <c r="B57">
        <v>88</v>
      </c>
      <c r="C57">
        <v>0.47199999999999998</v>
      </c>
      <c r="D57">
        <v>10.7</v>
      </c>
      <c r="E57">
        <v>31.3</v>
      </c>
      <c r="F57">
        <v>0.34200000000000003</v>
      </c>
      <c r="G57">
        <v>30.8</v>
      </c>
      <c r="H57">
        <v>56.7</v>
      </c>
      <c r="I57">
        <v>0.54300000000000004</v>
      </c>
      <c r="J57">
        <v>17.399999999999999</v>
      </c>
      <c r="K57">
        <v>22.2</v>
      </c>
      <c r="L57">
        <v>0.78300000000000003</v>
      </c>
      <c r="M57">
        <v>9.1999999999999993</v>
      </c>
      <c r="N57">
        <v>34.9</v>
      </c>
      <c r="O57">
        <v>44.1</v>
      </c>
      <c r="P57">
        <v>25.6</v>
      </c>
      <c r="Q57">
        <v>6.5</v>
      </c>
      <c r="R57">
        <v>5.0999999999999996</v>
      </c>
      <c r="S57">
        <v>13.4</v>
      </c>
      <c r="T57">
        <v>19.3</v>
      </c>
      <c r="U57">
        <v>111.1</v>
      </c>
      <c r="V57">
        <v>42.2</v>
      </c>
      <c r="W57">
        <v>90.9</v>
      </c>
      <c r="X57">
        <v>0.46400000000000002</v>
      </c>
      <c r="Y57">
        <v>11.7</v>
      </c>
      <c r="Z57">
        <v>32.5</v>
      </c>
      <c r="AA57">
        <v>0.36099999999999999</v>
      </c>
      <c r="AB57">
        <v>30.5</v>
      </c>
      <c r="AC57">
        <v>58.4</v>
      </c>
      <c r="AD57">
        <v>0.52200000000000002</v>
      </c>
      <c r="AE57">
        <v>18.399999999999999</v>
      </c>
      <c r="AF57">
        <v>22.8</v>
      </c>
      <c r="AG57">
        <v>0.80700000000000005</v>
      </c>
      <c r="AH57">
        <v>10.5</v>
      </c>
      <c r="AI57">
        <v>34.700000000000003</v>
      </c>
      <c r="AJ57">
        <v>45.2</v>
      </c>
      <c r="AK57">
        <v>24.2</v>
      </c>
      <c r="AL57">
        <v>7.5</v>
      </c>
      <c r="AM57">
        <v>4.3</v>
      </c>
      <c r="AN57">
        <v>12.1</v>
      </c>
      <c r="AO57">
        <v>20.399999999999999</v>
      </c>
      <c r="AP57">
        <v>114.5</v>
      </c>
      <c r="AQ57">
        <v>41.7</v>
      </c>
      <c r="AR57">
        <v>89.5</v>
      </c>
      <c r="AS57">
        <v>0.46600000000000003</v>
      </c>
      <c r="AT57">
        <v>13.5</v>
      </c>
      <c r="AU57">
        <v>38</v>
      </c>
      <c r="AV57">
        <v>0.35599999999999998</v>
      </c>
      <c r="AW57">
        <v>28.2</v>
      </c>
      <c r="AX57">
        <v>51.5</v>
      </c>
      <c r="AY57">
        <v>0.54700000000000004</v>
      </c>
      <c r="AZ57">
        <v>17.399999999999999</v>
      </c>
      <c r="BA57">
        <v>21.4</v>
      </c>
      <c r="BB57">
        <v>0.81599999999999995</v>
      </c>
      <c r="BC57">
        <v>10.8</v>
      </c>
      <c r="BD57">
        <v>36.4</v>
      </c>
      <c r="BE57">
        <v>47.2</v>
      </c>
      <c r="BF57">
        <v>25.4</v>
      </c>
      <c r="BG57">
        <v>7.4</v>
      </c>
      <c r="BH57">
        <v>6</v>
      </c>
      <c r="BI57">
        <v>14</v>
      </c>
      <c r="BJ57">
        <v>19</v>
      </c>
      <c r="BK57">
        <v>114.4</v>
      </c>
      <c r="BL57">
        <v>39.200000000000003</v>
      </c>
      <c r="BM57">
        <v>90.1</v>
      </c>
      <c r="BN57">
        <v>0.434</v>
      </c>
      <c r="BO57">
        <v>12.1</v>
      </c>
      <c r="BP57">
        <v>35.700000000000003</v>
      </c>
      <c r="BQ57">
        <v>0.33900000000000002</v>
      </c>
      <c r="BR57">
        <v>27.1</v>
      </c>
      <c r="BS57">
        <v>54.4</v>
      </c>
      <c r="BT57">
        <v>0.497</v>
      </c>
      <c r="BU57">
        <v>16.5</v>
      </c>
      <c r="BV57">
        <v>21.1</v>
      </c>
      <c r="BW57">
        <v>0.78300000000000003</v>
      </c>
      <c r="BX57">
        <v>10.7</v>
      </c>
      <c r="BY57">
        <v>34</v>
      </c>
      <c r="BZ57">
        <v>44.7</v>
      </c>
      <c r="CA57">
        <v>22.1</v>
      </c>
      <c r="CB57">
        <v>7.7</v>
      </c>
      <c r="CC57">
        <v>4.7</v>
      </c>
      <c r="CD57">
        <v>14.1</v>
      </c>
      <c r="CE57">
        <v>19.899999999999999</v>
      </c>
      <c r="CF57">
        <v>106.9</v>
      </c>
      <c r="CG57" t="s">
        <v>543</v>
      </c>
    </row>
    <row r="58" spans="1:85" x14ac:dyDescent="0.35">
      <c r="A58">
        <v>40.9</v>
      </c>
      <c r="B58">
        <v>87.6</v>
      </c>
      <c r="C58">
        <v>0.46700000000000003</v>
      </c>
      <c r="D58">
        <v>14</v>
      </c>
      <c r="E58">
        <v>37</v>
      </c>
      <c r="F58">
        <v>0.379</v>
      </c>
      <c r="G58">
        <v>26.9</v>
      </c>
      <c r="H58">
        <v>50.6</v>
      </c>
      <c r="I58">
        <v>0.53100000000000003</v>
      </c>
      <c r="J58">
        <v>17.8</v>
      </c>
      <c r="K58">
        <v>22.1</v>
      </c>
      <c r="L58">
        <v>0.80800000000000005</v>
      </c>
      <c r="M58">
        <v>10.199999999999999</v>
      </c>
      <c r="N58">
        <v>35</v>
      </c>
      <c r="O58">
        <v>45.2</v>
      </c>
      <c r="P58">
        <v>26.3</v>
      </c>
      <c r="Q58">
        <v>7.6</v>
      </c>
      <c r="R58">
        <v>3.3</v>
      </c>
      <c r="S58">
        <v>15</v>
      </c>
      <c r="T58">
        <v>21.2</v>
      </c>
      <c r="U58">
        <v>113.7</v>
      </c>
      <c r="V58">
        <v>38.799999999999997</v>
      </c>
      <c r="W58">
        <v>86.8</v>
      </c>
      <c r="X58">
        <v>0.44700000000000001</v>
      </c>
      <c r="Y58">
        <v>13.4</v>
      </c>
      <c r="Z58">
        <v>39.5</v>
      </c>
      <c r="AA58">
        <v>0.33900000000000002</v>
      </c>
      <c r="AB58">
        <v>25.4</v>
      </c>
      <c r="AC58">
        <v>47.2</v>
      </c>
      <c r="AD58">
        <v>0.53700000000000003</v>
      </c>
      <c r="AE58">
        <v>18.100000000000001</v>
      </c>
      <c r="AF58">
        <v>23.2</v>
      </c>
      <c r="AG58">
        <v>0.77900000000000003</v>
      </c>
      <c r="AH58">
        <v>9.9</v>
      </c>
      <c r="AI58">
        <v>33.200000000000003</v>
      </c>
      <c r="AJ58">
        <v>43</v>
      </c>
      <c r="AK58">
        <v>24</v>
      </c>
      <c r="AL58">
        <v>7.7</v>
      </c>
      <c r="AM58">
        <v>4.2</v>
      </c>
      <c r="AN58">
        <v>15.5</v>
      </c>
      <c r="AO58">
        <v>21.2</v>
      </c>
      <c r="AP58">
        <v>109.1</v>
      </c>
      <c r="AQ58">
        <v>42.2</v>
      </c>
      <c r="AR58">
        <v>89</v>
      </c>
      <c r="AS58">
        <v>0.47499999999999998</v>
      </c>
      <c r="AT58">
        <v>11.5</v>
      </c>
      <c r="AU58">
        <v>31.9</v>
      </c>
      <c r="AV58">
        <v>0.36099999999999999</v>
      </c>
      <c r="AW58">
        <v>30.7</v>
      </c>
      <c r="AX58">
        <v>57</v>
      </c>
      <c r="AY58">
        <v>0.53800000000000003</v>
      </c>
      <c r="AZ58">
        <v>17.600000000000001</v>
      </c>
      <c r="BA58">
        <v>21.9</v>
      </c>
      <c r="BB58">
        <v>0.80500000000000005</v>
      </c>
      <c r="BC58">
        <v>10.4</v>
      </c>
      <c r="BD58">
        <v>34.299999999999997</v>
      </c>
      <c r="BE58">
        <v>44.7</v>
      </c>
      <c r="BF58">
        <v>25.4</v>
      </c>
      <c r="BG58">
        <v>7.1</v>
      </c>
      <c r="BH58">
        <v>5.5</v>
      </c>
      <c r="BI58">
        <v>14.1</v>
      </c>
      <c r="BJ58">
        <v>20.5</v>
      </c>
      <c r="BK58">
        <v>113.6</v>
      </c>
      <c r="BL58">
        <v>41</v>
      </c>
      <c r="BM58">
        <v>90.7</v>
      </c>
      <c r="BN58">
        <v>0.45200000000000001</v>
      </c>
      <c r="BO58">
        <v>12.6</v>
      </c>
      <c r="BP58">
        <v>36.5</v>
      </c>
      <c r="BQ58">
        <v>0.34499999999999997</v>
      </c>
      <c r="BR58">
        <v>28.4</v>
      </c>
      <c r="BS58">
        <v>54.2</v>
      </c>
      <c r="BT58">
        <v>0.52300000000000002</v>
      </c>
      <c r="BU58">
        <v>18.3</v>
      </c>
      <c r="BV58">
        <v>23.2</v>
      </c>
      <c r="BW58">
        <v>0.78800000000000003</v>
      </c>
      <c r="BX58">
        <v>11.4</v>
      </c>
      <c r="BY58">
        <v>33</v>
      </c>
      <c r="BZ58">
        <v>44.4</v>
      </c>
      <c r="CA58">
        <v>24</v>
      </c>
      <c r="CB58">
        <v>8</v>
      </c>
      <c r="CC58">
        <v>4.9000000000000004</v>
      </c>
      <c r="CD58">
        <v>13.3</v>
      </c>
      <c r="CE58">
        <v>19.8</v>
      </c>
      <c r="CF58">
        <v>112.8</v>
      </c>
      <c r="CG58" t="s">
        <v>543</v>
      </c>
    </row>
    <row r="59" spans="1:85" x14ac:dyDescent="0.35">
      <c r="A59">
        <v>41.9</v>
      </c>
      <c r="B59">
        <v>90.4</v>
      </c>
      <c r="C59">
        <v>0.46300000000000002</v>
      </c>
      <c r="D59">
        <v>12.3</v>
      </c>
      <c r="E59">
        <v>35.700000000000003</v>
      </c>
      <c r="F59">
        <v>0.34399999999999997</v>
      </c>
      <c r="G59">
        <v>29.6</v>
      </c>
      <c r="H59">
        <v>54.7</v>
      </c>
      <c r="I59">
        <v>0.54100000000000004</v>
      </c>
      <c r="J59">
        <v>16.600000000000001</v>
      </c>
      <c r="K59">
        <v>21.6</v>
      </c>
      <c r="L59">
        <v>0.76800000000000002</v>
      </c>
      <c r="M59">
        <v>11.4</v>
      </c>
      <c r="N59">
        <v>32.9</v>
      </c>
      <c r="O59">
        <v>44.3</v>
      </c>
      <c r="P59">
        <v>25.6</v>
      </c>
      <c r="Q59">
        <v>7.2</v>
      </c>
      <c r="R59">
        <v>5.6</v>
      </c>
      <c r="S59">
        <v>14.6</v>
      </c>
      <c r="T59">
        <v>20.6</v>
      </c>
      <c r="U59">
        <v>112.6</v>
      </c>
      <c r="V59">
        <v>42.9</v>
      </c>
      <c r="W59">
        <v>88.8</v>
      </c>
      <c r="X59">
        <v>0.48299999999999998</v>
      </c>
      <c r="Y59">
        <v>12.1</v>
      </c>
      <c r="Z59">
        <v>32.6</v>
      </c>
      <c r="AA59">
        <v>0.372</v>
      </c>
      <c r="AB59">
        <v>30.8</v>
      </c>
      <c r="AC59">
        <v>56.3</v>
      </c>
      <c r="AD59">
        <v>0.54700000000000004</v>
      </c>
      <c r="AE59">
        <v>18.100000000000001</v>
      </c>
      <c r="AF59">
        <v>22.7</v>
      </c>
      <c r="AG59">
        <v>0.79700000000000004</v>
      </c>
      <c r="AH59">
        <v>10.3</v>
      </c>
      <c r="AI59">
        <v>33.299999999999997</v>
      </c>
      <c r="AJ59">
        <v>43.5</v>
      </c>
      <c r="AK59">
        <v>25.4</v>
      </c>
      <c r="AL59">
        <v>8.1999999999999993</v>
      </c>
      <c r="AM59">
        <v>4.9000000000000004</v>
      </c>
      <c r="AN59">
        <v>13.4</v>
      </c>
      <c r="AO59">
        <v>19.399999999999999</v>
      </c>
      <c r="AP59">
        <v>116.1</v>
      </c>
      <c r="AQ59">
        <v>41.9</v>
      </c>
      <c r="AR59">
        <v>94.3</v>
      </c>
      <c r="AS59">
        <v>0.44500000000000001</v>
      </c>
      <c r="AT59">
        <v>12.3</v>
      </c>
      <c r="AU59">
        <v>35.299999999999997</v>
      </c>
      <c r="AV59">
        <v>0.34899999999999998</v>
      </c>
      <c r="AW59">
        <v>29.6</v>
      </c>
      <c r="AX59">
        <v>58.9</v>
      </c>
      <c r="AY59">
        <v>0.503</v>
      </c>
      <c r="AZ59">
        <v>16.7</v>
      </c>
      <c r="BA59">
        <v>22</v>
      </c>
      <c r="BB59">
        <v>0.75900000000000001</v>
      </c>
      <c r="BC59">
        <v>13.8</v>
      </c>
      <c r="BD59">
        <v>33</v>
      </c>
      <c r="BE59">
        <v>46.8</v>
      </c>
      <c r="BF59">
        <v>22.8</v>
      </c>
      <c r="BG59">
        <v>9.3000000000000007</v>
      </c>
      <c r="BH59">
        <v>4.7</v>
      </c>
      <c r="BI59">
        <v>12.9</v>
      </c>
      <c r="BJ59">
        <v>20.2</v>
      </c>
      <c r="BK59">
        <v>112.9</v>
      </c>
      <c r="BL59">
        <v>40.200000000000003</v>
      </c>
      <c r="BM59">
        <v>87.1</v>
      </c>
      <c r="BN59">
        <v>0.46200000000000002</v>
      </c>
      <c r="BO59">
        <v>12.8</v>
      </c>
      <c r="BP59">
        <v>36</v>
      </c>
      <c r="BQ59">
        <v>0.35399999999999998</v>
      </c>
      <c r="BR59">
        <v>27.5</v>
      </c>
      <c r="BS59">
        <v>51.1</v>
      </c>
      <c r="BT59">
        <v>0.53800000000000003</v>
      </c>
      <c r="BU59">
        <v>17.3</v>
      </c>
      <c r="BV59">
        <v>21.9</v>
      </c>
      <c r="BW59">
        <v>0.78900000000000003</v>
      </c>
      <c r="BX59">
        <v>10.7</v>
      </c>
      <c r="BY59">
        <v>34.799999999999997</v>
      </c>
      <c r="BZ59">
        <v>45.5</v>
      </c>
      <c r="CA59">
        <v>26.1</v>
      </c>
      <c r="CB59">
        <v>6.9</v>
      </c>
      <c r="CC59">
        <v>5.2</v>
      </c>
      <c r="CD59">
        <v>16.3</v>
      </c>
      <c r="CE59">
        <v>19.7</v>
      </c>
      <c r="CF59">
        <v>110.5</v>
      </c>
      <c r="CG59" t="s">
        <v>542</v>
      </c>
    </row>
    <row r="60" spans="1:85" x14ac:dyDescent="0.35">
      <c r="A60">
        <v>42.4</v>
      </c>
      <c r="B60">
        <v>90.3</v>
      </c>
      <c r="C60">
        <v>0.47</v>
      </c>
      <c r="D60">
        <v>13.2</v>
      </c>
      <c r="E60">
        <v>35.200000000000003</v>
      </c>
      <c r="F60">
        <v>0.374</v>
      </c>
      <c r="G60">
        <v>29.2</v>
      </c>
      <c r="H60">
        <v>55.1</v>
      </c>
      <c r="I60">
        <v>0.53100000000000003</v>
      </c>
      <c r="J60">
        <v>18.5</v>
      </c>
      <c r="K60">
        <v>22.8</v>
      </c>
      <c r="L60">
        <v>0.81200000000000006</v>
      </c>
      <c r="M60">
        <v>10.3</v>
      </c>
      <c r="N60">
        <v>34.700000000000003</v>
      </c>
      <c r="O60">
        <v>45</v>
      </c>
      <c r="P60">
        <v>25.2</v>
      </c>
      <c r="Q60">
        <v>7.3</v>
      </c>
      <c r="R60">
        <v>4.3</v>
      </c>
      <c r="S60">
        <v>12.1</v>
      </c>
      <c r="T60">
        <v>19.100000000000001</v>
      </c>
      <c r="U60">
        <v>116.5</v>
      </c>
      <c r="V60">
        <v>42.8</v>
      </c>
      <c r="W60">
        <v>91</v>
      </c>
      <c r="X60">
        <v>0.47099999999999997</v>
      </c>
      <c r="Y60">
        <v>13.1</v>
      </c>
      <c r="Z60">
        <v>36</v>
      </c>
      <c r="AA60">
        <v>0.36399999999999999</v>
      </c>
      <c r="AB60">
        <v>29.7</v>
      </c>
      <c r="AC60">
        <v>54.9</v>
      </c>
      <c r="AD60">
        <v>0.54100000000000004</v>
      </c>
      <c r="AE60">
        <v>16.100000000000001</v>
      </c>
      <c r="AF60">
        <v>20.399999999999999</v>
      </c>
      <c r="AG60">
        <v>0.79200000000000004</v>
      </c>
      <c r="AH60">
        <v>10.4</v>
      </c>
      <c r="AI60">
        <v>34.4</v>
      </c>
      <c r="AJ60">
        <v>44.8</v>
      </c>
      <c r="AK60">
        <v>26</v>
      </c>
      <c r="AL60">
        <v>7.2</v>
      </c>
      <c r="AM60">
        <v>4.5999999999999996</v>
      </c>
      <c r="AN60">
        <v>13</v>
      </c>
      <c r="AO60">
        <v>20.8</v>
      </c>
      <c r="AP60">
        <v>114.9</v>
      </c>
      <c r="AQ60">
        <v>41.2</v>
      </c>
      <c r="AR60">
        <v>90.1</v>
      </c>
      <c r="AS60">
        <v>0.45700000000000002</v>
      </c>
      <c r="AT60">
        <v>10.9</v>
      </c>
      <c r="AU60">
        <v>32.799999999999997</v>
      </c>
      <c r="AV60">
        <v>0.33200000000000002</v>
      </c>
      <c r="AW60">
        <v>30.2</v>
      </c>
      <c r="AX60">
        <v>57.3</v>
      </c>
      <c r="AY60">
        <v>0.52800000000000002</v>
      </c>
      <c r="AZ60">
        <v>18.8</v>
      </c>
      <c r="BA60">
        <v>23.8</v>
      </c>
      <c r="BB60">
        <v>0.78900000000000003</v>
      </c>
      <c r="BC60">
        <v>12.3</v>
      </c>
      <c r="BD60">
        <v>34.1</v>
      </c>
      <c r="BE60">
        <v>46.3</v>
      </c>
      <c r="BF60">
        <v>25.6</v>
      </c>
      <c r="BG60">
        <v>8.5</v>
      </c>
      <c r="BH60">
        <v>4.0999999999999996</v>
      </c>
      <c r="BI60">
        <v>14.4</v>
      </c>
      <c r="BJ60">
        <v>20.100000000000001</v>
      </c>
      <c r="BK60">
        <v>112</v>
      </c>
      <c r="BL60">
        <v>41.2</v>
      </c>
      <c r="BM60">
        <v>87.6</v>
      </c>
      <c r="BN60">
        <v>0.47099999999999997</v>
      </c>
      <c r="BO60">
        <v>13.3</v>
      </c>
      <c r="BP60">
        <v>36.4</v>
      </c>
      <c r="BQ60">
        <v>0.36499999999999999</v>
      </c>
      <c r="BR60">
        <v>27.9</v>
      </c>
      <c r="BS60">
        <v>51.2</v>
      </c>
      <c r="BT60">
        <v>0.54600000000000004</v>
      </c>
      <c r="BU60">
        <v>17.2</v>
      </c>
      <c r="BV60">
        <v>21.9</v>
      </c>
      <c r="BW60">
        <v>0.78600000000000003</v>
      </c>
      <c r="BX60">
        <v>9.5</v>
      </c>
      <c r="BY60">
        <v>33.299999999999997</v>
      </c>
      <c r="BZ60">
        <v>42.8</v>
      </c>
      <c r="CA60">
        <v>25.5</v>
      </c>
      <c r="CB60">
        <v>7.6</v>
      </c>
      <c r="CC60">
        <v>4.9000000000000004</v>
      </c>
      <c r="CD60">
        <v>14.5</v>
      </c>
      <c r="CE60">
        <v>21</v>
      </c>
      <c r="CF60">
        <v>113</v>
      </c>
      <c r="CG60" t="s">
        <v>543</v>
      </c>
    </row>
    <row r="61" spans="1:85" x14ac:dyDescent="0.35">
      <c r="A61">
        <v>41</v>
      </c>
      <c r="B61">
        <v>89.7</v>
      </c>
      <c r="C61">
        <v>0.45700000000000002</v>
      </c>
      <c r="D61">
        <v>14.6</v>
      </c>
      <c r="E61">
        <v>40.700000000000003</v>
      </c>
      <c r="F61">
        <v>0.35799999999999998</v>
      </c>
      <c r="G61">
        <v>26.5</v>
      </c>
      <c r="H61">
        <v>49</v>
      </c>
      <c r="I61">
        <v>0.54</v>
      </c>
      <c r="J61">
        <v>17.7</v>
      </c>
      <c r="K61">
        <v>22.8</v>
      </c>
      <c r="L61">
        <v>0.77800000000000002</v>
      </c>
      <c r="M61">
        <v>11.1</v>
      </c>
      <c r="N61">
        <v>32.5</v>
      </c>
      <c r="O61">
        <v>43.5</v>
      </c>
      <c r="P61">
        <v>25.3</v>
      </c>
      <c r="Q61">
        <v>8.6999999999999993</v>
      </c>
      <c r="R61">
        <v>5.5</v>
      </c>
      <c r="S61">
        <v>14.1</v>
      </c>
      <c r="T61">
        <v>21.5</v>
      </c>
      <c r="U61">
        <v>114.3</v>
      </c>
      <c r="V61">
        <v>39.700000000000003</v>
      </c>
      <c r="W61">
        <v>86.1</v>
      </c>
      <c r="X61">
        <v>0.46</v>
      </c>
      <c r="Y61">
        <v>12.9</v>
      </c>
      <c r="Z61">
        <v>36.799999999999997</v>
      </c>
      <c r="AA61">
        <v>0.35</v>
      </c>
      <c r="AB61">
        <v>26.8</v>
      </c>
      <c r="AC61">
        <v>49.3</v>
      </c>
      <c r="AD61">
        <v>0.54300000000000004</v>
      </c>
      <c r="AE61">
        <v>19.5</v>
      </c>
      <c r="AF61">
        <v>25</v>
      </c>
      <c r="AG61">
        <v>0.78</v>
      </c>
      <c r="AH61">
        <v>10.9</v>
      </c>
      <c r="AI61">
        <v>34.4</v>
      </c>
      <c r="AJ61">
        <v>45.2</v>
      </c>
      <c r="AK61">
        <v>25.8</v>
      </c>
      <c r="AL61">
        <v>7.1</v>
      </c>
      <c r="AM61">
        <v>4.8</v>
      </c>
      <c r="AN61">
        <v>16.100000000000001</v>
      </c>
      <c r="AO61">
        <v>20.6</v>
      </c>
      <c r="AP61">
        <v>111.7</v>
      </c>
      <c r="AQ61">
        <v>41.7</v>
      </c>
      <c r="AR61">
        <v>89.1</v>
      </c>
      <c r="AS61">
        <v>0.46800000000000003</v>
      </c>
      <c r="AT61">
        <v>14</v>
      </c>
      <c r="AU61">
        <v>38.299999999999997</v>
      </c>
      <c r="AV61">
        <v>0.36599999999999999</v>
      </c>
      <c r="AW61">
        <v>27.7</v>
      </c>
      <c r="AX61">
        <v>50.8</v>
      </c>
      <c r="AY61">
        <v>0.54400000000000004</v>
      </c>
      <c r="AZ61">
        <v>17.7</v>
      </c>
      <c r="BA61">
        <v>22.9</v>
      </c>
      <c r="BB61">
        <v>0.77600000000000002</v>
      </c>
      <c r="BC61">
        <v>10.199999999999999</v>
      </c>
      <c r="BD61">
        <v>36.299999999999997</v>
      </c>
      <c r="BE61">
        <v>46.6</v>
      </c>
      <c r="BF61">
        <v>23.8</v>
      </c>
      <c r="BG61">
        <v>7.6</v>
      </c>
      <c r="BH61">
        <v>4</v>
      </c>
      <c r="BI61">
        <v>13.4</v>
      </c>
      <c r="BJ61">
        <v>18.2</v>
      </c>
      <c r="BK61">
        <v>115.1</v>
      </c>
      <c r="BL61">
        <v>41.2</v>
      </c>
      <c r="BM61">
        <v>90.3</v>
      </c>
      <c r="BN61">
        <v>0.45600000000000002</v>
      </c>
      <c r="BO61">
        <v>14.4</v>
      </c>
      <c r="BP61">
        <v>40.5</v>
      </c>
      <c r="BQ61">
        <v>0.35599999999999998</v>
      </c>
      <c r="BR61">
        <v>26.8</v>
      </c>
      <c r="BS61">
        <v>49.9</v>
      </c>
      <c r="BT61">
        <v>0.53700000000000003</v>
      </c>
      <c r="BU61">
        <v>14.9</v>
      </c>
      <c r="BV61">
        <v>19.899999999999999</v>
      </c>
      <c r="BW61">
        <v>0.751</v>
      </c>
      <c r="BX61">
        <v>9.9</v>
      </c>
      <c r="BY61">
        <v>34.1</v>
      </c>
      <c r="BZ61">
        <v>44</v>
      </c>
      <c r="CA61">
        <v>25.8</v>
      </c>
      <c r="CB61">
        <v>7.4</v>
      </c>
      <c r="CC61">
        <v>4.3</v>
      </c>
      <c r="CD61">
        <v>13</v>
      </c>
      <c r="CE61">
        <v>19.600000000000001</v>
      </c>
      <c r="CF61">
        <v>111.8</v>
      </c>
      <c r="CG61" t="s">
        <v>543</v>
      </c>
    </row>
    <row r="62" spans="1:85" x14ac:dyDescent="0.35">
      <c r="A62">
        <v>41</v>
      </c>
      <c r="B62">
        <v>87.3</v>
      </c>
      <c r="C62">
        <v>0.46899999999999997</v>
      </c>
      <c r="D62">
        <v>11.8</v>
      </c>
      <c r="E62">
        <v>33.9</v>
      </c>
      <c r="F62">
        <v>0.34699999999999998</v>
      </c>
      <c r="G62">
        <v>29.2</v>
      </c>
      <c r="H62">
        <v>53.4</v>
      </c>
      <c r="I62">
        <v>0.54600000000000004</v>
      </c>
      <c r="J62">
        <v>16.600000000000001</v>
      </c>
      <c r="K62">
        <v>22.6</v>
      </c>
      <c r="L62">
        <v>0.73199999999999998</v>
      </c>
      <c r="M62">
        <v>9.4</v>
      </c>
      <c r="N62">
        <v>33.9</v>
      </c>
      <c r="O62">
        <v>43.3</v>
      </c>
      <c r="P62">
        <v>23.6</v>
      </c>
      <c r="Q62">
        <v>7.5</v>
      </c>
      <c r="R62">
        <v>5.0999999999999996</v>
      </c>
      <c r="S62">
        <v>14.3</v>
      </c>
      <c r="T62">
        <v>19.8</v>
      </c>
      <c r="U62">
        <v>110.3</v>
      </c>
      <c r="V62">
        <v>41.9</v>
      </c>
      <c r="W62">
        <v>89.1</v>
      </c>
      <c r="X62">
        <v>0.47</v>
      </c>
      <c r="Y62">
        <v>12.4</v>
      </c>
      <c r="Z62">
        <v>35.200000000000003</v>
      </c>
      <c r="AA62">
        <v>0.35199999999999998</v>
      </c>
      <c r="AB62">
        <v>29.5</v>
      </c>
      <c r="AC62">
        <v>53.8</v>
      </c>
      <c r="AD62">
        <v>0.54800000000000004</v>
      </c>
      <c r="AE62">
        <v>17.100000000000001</v>
      </c>
      <c r="AF62">
        <v>22.9</v>
      </c>
      <c r="AG62">
        <v>0.747</v>
      </c>
      <c r="AH62">
        <v>10.8</v>
      </c>
      <c r="AI62">
        <v>35</v>
      </c>
      <c r="AJ62">
        <v>45.8</v>
      </c>
      <c r="AK62">
        <v>25.8</v>
      </c>
      <c r="AL62">
        <v>8.1999999999999993</v>
      </c>
      <c r="AM62">
        <v>4.0999999999999996</v>
      </c>
      <c r="AN62">
        <v>13.8</v>
      </c>
      <c r="AO62">
        <v>19.8</v>
      </c>
      <c r="AP62">
        <v>113.3</v>
      </c>
      <c r="AQ62">
        <v>38.6</v>
      </c>
      <c r="AR62">
        <v>89.9</v>
      </c>
      <c r="AS62">
        <v>0.43</v>
      </c>
      <c r="AT62">
        <v>12.2</v>
      </c>
      <c r="AU62">
        <v>37.700000000000003</v>
      </c>
      <c r="AV62">
        <v>0.32300000000000001</v>
      </c>
      <c r="AW62">
        <v>26.4</v>
      </c>
      <c r="AX62">
        <v>52.2</v>
      </c>
      <c r="AY62">
        <v>0.50700000000000001</v>
      </c>
      <c r="AZ62">
        <v>15.2</v>
      </c>
      <c r="BA62">
        <v>20.100000000000001</v>
      </c>
      <c r="BB62">
        <v>0.75600000000000001</v>
      </c>
      <c r="BC62">
        <v>10.5</v>
      </c>
      <c r="BD62">
        <v>35.5</v>
      </c>
      <c r="BE62">
        <v>46</v>
      </c>
      <c r="BF62">
        <v>22.4</v>
      </c>
      <c r="BG62">
        <v>7.6</v>
      </c>
      <c r="BH62">
        <v>4.7</v>
      </c>
      <c r="BI62">
        <v>14.1</v>
      </c>
      <c r="BJ62">
        <v>18.399999999999999</v>
      </c>
      <c r="BK62">
        <v>104.6</v>
      </c>
      <c r="BL62">
        <v>41.8</v>
      </c>
      <c r="BM62">
        <v>91.3</v>
      </c>
      <c r="BN62">
        <v>0.45800000000000002</v>
      </c>
      <c r="BO62">
        <v>13.7</v>
      </c>
      <c r="BP62">
        <v>39</v>
      </c>
      <c r="BQ62">
        <v>0.35299999999999998</v>
      </c>
      <c r="BR62">
        <v>28</v>
      </c>
      <c r="BS62">
        <v>52.3</v>
      </c>
      <c r="BT62">
        <v>0.53600000000000003</v>
      </c>
      <c r="BU62">
        <v>15.4</v>
      </c>
      <c r="BV62">
        <v>20</v>
      </c>
      <c r="BW62">
        <v>0.77100000000000002</v>
      </c>
      <c r="BX62">
        <v>11.1</v>
      </c>
      <c r="BY62">
        <v>37.6</v>
      </c>
      <c r="BZ62">
        <v>48.8</v>
      </c>
      <c r="CA62">
        <v>26.3</v>
      </c>
      <c r="CB62">
        <v>8.5</v>
      </c>
      <c r="CC62">
        <v>6</v>
      </c>
      <c r="CD62">
        <v>13.3</v>
      </c>
      <c r="CE62">
        <v>18</v>
      </c>
      <c r="CF62">
        <v>112.8</v>
      </c>
      <c r="CG62" t="s">
        <v>542</v>
      </c>
    </row>
    <row r="63" spans="1:85" x14ac:dyDescent="0.35">
      <c r="A63">
        <v>40.299999999999997</v>
      </c>
      <c r="B63">
        <v>87.7</v>
      </c>
      <c r="C63">
        <v>0.46</v>
      </c>
      <c r="D63">
        <v>11.4</v>
      </c>
      <c r="E63">
        <v>33.1</v>
      </c>
      <c r="F63">
        <v>0.34399999999999997</v>
      </c>
      <c r="G63">
        <v>29</v>
      </c>
      <c r="H63">
        <v>54.7</v>
      </c>
      <c r="I63">
        <v>0.53</v>
      </c>
      <c r="J63">
        <v>17.8</v>
      </c>
      <c r="K63">
        <v>23.2</v>
      </c>
      <c r="L63">
        <v>0.76800000000000002</v>
      </c>
      <c r="M63">
        <v>9.5</v>
      </c>
      <c r="N63">
        <v>33.200000000000003</v>
      </c>
      <c r="O63">
        <v>42.8</v>
      </c>
      <c r="P63">
        <v>23.6</v>
      </c>
      <c r="Q63">
        <v>7.1</v>
      </c>
      <c r="R63">
        <v>4.5</v>
      </c>
      <c r="S63">
        <v>14</v>
      </c>
      <c r="T63">
        <v>18.899999999999999</v>
      </c>
      <c r="U63">
        <v>109.9</v>
      </c>
      <c r="V63">
        <v>43.3</v>
      </c>
      <c r="W63">
        <v>90.2</v>
      </c>
      <c r="X63">
        <v>0.47899999999999998</v>
      </c>
      <c r="Y63">
        <v>12.9</v>
      </c>
      <c r="Z63">
        <v>34.799999999999997</v>
      </c>
      <c r="AA63">
        <v>0.372</v>
      </c>
      <c r="AB63">
        <v>30.3</v>
      </c>
      <c r="AC63">
        <v>55.5</v>
      </c>
      <c r="AD63">
        <v>0.54700000000000004</v>
      </c>
      <c r="AE63">
        <v>15.9</v>
      </c>
      <c r="AF63">
        <v>20.399999999999999</v>
      </c>
      <c r="AG63">
        <v>0.77600000000000002</v>
      </c>
      <c r="AH63">
        <v>10.5</v>
      </c>
      <c r="AI63">
        <v>35.1</v>
      </c>
      <c r="AJ63">
        <v>45.6</v>
      </c>
      <c r="AK63">
        <v>25.2</v>
      </c>
      <c r="AL63">
        <v>8.1</v>
      </c>
      <c r="AM63">
        <v>4.8</v>
      </c>
      <c r="AN63">
        <v>13.4</v>
      </c>
      <c r="AO63">
        <v>20.2</v>
      </c>
      <c r="AP63">
        <v>115.3</v>
      </c>
      <c r="AQ63">
        <v>43.7</v>
      </c>
      <c r="AR63">
        <v>90.1</v>
      </c>
      <c r="AS63">
        <v>0.48499999999999999</v>
      </c>
      <c r="AT63">
        <v>11.6</v>
      </c>
      <c r="AU63">
        <v>31.9</v>
      </c>
      <c r="AV63">
        <v>0.36399999999999999</v>
      </c>
      <c r="AW63">
        <v>32.1</v>
      </c>
      <c r="AX63">
        <v>58.2</v>
      </c>
      <c r="AY63">
        <v>0.55100000000000005</v>
      </c>
      <c r="AZ63">
        <v>15.9</v>
      </c>
      <c r="BA63">
        <v>19.899999999999999</v>
      </c>
      <c r="BB63">
        <v>0.79700000000000004</v>
      </c>
      <c r="BC63">
        <v>9.8000000000000007</v>
      </c>
      <c r="BD63">
        <v>35.5</v>
      </c>
      <c r="BE63">
        <v>45.3</v>
      </c>
      <c r="BF63">
        <v>27.4</v>
      </c>
      <c r="BG63">
        <v>8.6</v>
      </c>
      <c r="BH63">
        <v>4.4000000000000004</v>
      </c>
      <c r="BI63">
        <v>12.9</v>
      </c>
      <c r="BJ63">
        <v>19.899999999999999</v>
      </c>
      <c r="BK63">
        <v>114.8</v>
      </c>
      <c r="BL63">
        <v>39.200000000000003</v>
      </c>
      <c r="BM63">
        <v>88.3</v>
      </c>
      <c r="BN63">
        <v>0.44400000000000001</v>
      </c>
      <c r="BO63">
        <v>11.6</v>
      </c>
      <c r="BP63">
        <v>34.200000000000003</v>
      </c>
      <c r="BQ63">
        <v>0.34</v>
      </c>
      <c r="BR63">
        <v>27.6</v>
      </c>
      <c r="BS63">
        <v>54.1</v>
      </c>
      <c r="BT63">
        <v>0.51</v>
      </c>
      <c r="BU63">
        <v>17.3</v>
      </c>
      <c r="BV63">
        <v>22.7</v>
      </c>
      <c r="BW63">
        <v>0.76100000000000001</v>
      </c>
      <c r="BX63">
        <v>10.5</v>
      </c>
      <c r="BY63">
        <v>33.9</v>
      </c>
      <c r="BZ63">
        <v>44.5</v>
      </c>
      <c r="CA63">
        <v>22.9</v>
      </c>
      <c r="CB63">
        <v>7.5</v>
      </c>
      <c r="CC63">
        <v>4</v>
      </c>
      <c r="CD63">
        <v>14.7</v>
      </c>
      <c r="CE63">
        <v>18.899999999999999</v>
      </c>
      <c r="CF63">
        <v>107.3</v>
      </c>
      <c r="CG63" t="s">
        <v>543</v>
      </c>
    </row>
    <row r="64" spans="1:85" x14ac:dyDescent="0.35">
      <c r="A64">
        <v>43.2</v>
      </c>
      <c r="B64">
        <v>93.6</v>
      </c>
      <c r="C64">
        <v>0.46100000000000002</v>
      </c>
      <c r="D64">
        <v>11.4</v>
      </c>
      <c r="E64">
        <v>32.4</v>
      </c>
      <c r="F64">
        <v>0.35299999999999998</v>
      </c>
      <c r="G64">
        <v>31.8</v>
      </c>
      <c r="H64">
        <v>61.2</v>
      </c>
      <c r="I64">
        <v>0.51900000000000002</v>
      </c>
      <c r="J64">
        <v>16.8</v>
      </c>
      <c r="K64">
        <v>23</v>
      </c>
      <c r="L64">
        <v>0.73399999999999999</v>
      </c>
      <c r="M64">
        <v>14</v>
      </c>
      <c r="N64">
        <v>34.700000000000003</v>
      </c>
      <c r="O64">
        <v>48.8</v>
      </c>
      <c r="P64">
        <v>25.8</v>
      </c>
      <c r="Q64">
        <v>9.6999999999999993</v>
      </c>
      <c r="R64">
        <v>6.4</v>
      </c>
      <c r="S64">
        <v>13.1</v>
      </c>
      <c r="T64">
        <v>19.600000000000001</v>
      </c>
      <c r="U64">
        <v>114.6</v>
      </c>
      <c r="V64">
        <v>40</v>
      </c>
      <c r="W64">
        <v>87.9</v>
      </c>
      <c r="X64">
        <v>0.45500000000000002</v>
      </c>
      <c r="Y64">
        <v>11.9</v>
      </c>
      <c r="Z64">
        <v>34.200000000000003</v>
      </c>
      <c r="AA64">
        <v>0.34899999999999998</v>
      </c>
      <c r="AB64">
        <v>28</v>
      </c>
      <c r="AC64">
        <v>53.7</v>
      </c>
      <c r="AD64">
        <v>0.52200000000000002</v>
      </c>
      <c r="AE64">
        <v>17.100000000000001</v>
      </c>
      <c r="AF64">
        <v>22.2</v>
      </c>
      <c r="AG64">
        <v>0.77100000000000002</v>
      </c>
      <c r="AH64">
        <v>9.9</v>
      </c>
      <c r="AI64">
        <v>32.700000000000003</v>
      </c>
      <c r="AJ64">
        <v>42.7</v>
      </c>
      <c r="AK64">
        <v>24.8</v>
      </c>
      <c r="AL64">
        <v>7.1</v>
      </c>
      <c r="AM64">
        <v>6</v>
      </c>
      <c r="AN64">
        <v>14.9</v>
      </c>
      <c r="AO64">
        <v>19.7</v>
      </c>
      <c r="AP64">
        <v>109</v>
      </c>
      <c r="AQ64">
        <v>39.1</v>
      </c>
      <c r="AR64">
        <v>88.4</v>
      </c>
      <c r="AS64">
        <v>0.442</v>
      </c>
      <c r="AT64">
        <v>12.9</v>
      </c>
      <c r="AU64">
        <v>37.4</v>
      </c>
      <c r="AV64">
        <v>0.34599999999999997</v>
      </c>
      <c r="AW64">
        <v>26.2</v>
      </c>
      <c r="AX64">
        <v>51.1</v>
      </c>
      <c r="AY64">
        <v>0.51300000000000001</v>
      </c>
      <c r="AZ64">
        <v>16.7</v>
      </c>
      <c r="BA64">
        <v>21.9</v>
      </c>
      <c r="BB64">
        <v>0.76</v>
      </c>
      <c r="BC64">
        <v>10.6</v>
      </c>
      <c r="BD64">
        <v>32.9</v>
      </c>
      <c r="BE64">
        <v>43.5</v>
      </c>
      <c r="BF64">
        <v>23.3</v>
      </c>
      <c r="BG64">
        <v>8.1</v>
      </c>
      <c r="BH64">
        <v>4.5</v>
      </c>
      <c r="BI64">
        <v>14.7</v>
      </c>
      <c r="BJ64">
        <v>21.4</v>
      </c>
      <c r="BK64">
        <v>107.8</v>
      </c>
      <c r="BL64">
        <v>41.8</v>
      </c>
      <c r="BM64">
        <v>87.2</v>
      </c>
      <c r="BN64">
        <v>0.47899999999999998</v>
      </c>
      <c r="BO64">
        <v>14</v>
      </c>
      <c r="BP64">
        <v>37.700000000000003</v>
      </c>
      <c r="BQ64">
        <v>0.371</v>
      </c>
      <c r="BR64">
        <v>27.8</v>
      </c>
      <c r="BS64">
        <v>49.5</v>
      </c>
      <c r="BT64">
        <v>0.56100000000000005</v>
      </c>
      <c r="BU64">
        <v>19.399999999999999</v>
      </c>
      <c r="BV64">
        <v>24.9</v>
      </c>
      <c r="BW64">
        <v>0.77700000000000002</v>
      </c>
      <c r="BX64">
        <v>9.9</v>
      </c>
      <c r="BY64">
        <v>35.5</v>
      </c>
      <c r="BZ64">
        <v>45.4</v>
      </c>
      <c r="CA64">
        <v>27</v>
      </c>
      <c r="CB64">
        <v>8.3000000000000007</v>
      </c>
      <c r="CC64">
        <v>5.0999999999999996</v>
      </c>
      <c r="CD64">
        <v>14.2</v>
      </c>
      <c r="CE64">
        <v>19.7</v>
      </c>
      <c r="CF64">
        <v>116.9</v>
      </c>
      <c r="CG64" t="s">
        <v>542</v>
      </c>
    </row>
    <row r="65" spans="1:85" x14ac:dyDescent="0.35">
      <c r="A65">
        <v>41.2</v>
      </c>
      <c r="B65">
        <v>87.8</v>
      </c>
      <c r="C65">
        <v>0.46899999999999997</v>
      </c>
      <c r="D65">
        <v>12.1</v>
      </c>
      <c r="E65">
        <v>34</v>
      </c>
      <c r="F65">
        <v>0.35499999999999998</v>
      </c>
      <c r="G65">
        <v>29.1</v>
      </c>
      <c r="H65">
        <v>53.8</v>
      </c>
      <c r="I65">
        <v>0.54100000000000004</v>
      </c>
      <c r="J65">
        <v>17.399999999999999</v>
      </c>
      <c r="K65">
        <v>22.9</v>
      </c>
      <c r="L65">
        <v>0.76</v>
      </c>
      <c r="M65">
        <v>10.6</v>
      </c>
      <c r="N65">
        <v>35.299999999999997</v>
      </c>
      <c r="O65">
        <v>45.9</v>
      </c>
      <c r="P65">
        <v>26.1</v>
      </c>
      <c r="Q65">
        <v>7.3</v>
      </c>
      <c r="R65">
        <v>4.3</v>
      </c>
      <c r="S65">
        <v>14.9</v>
      </c>
      <c r="T65">
        <v>18.100000000000001</v>
      </c>
      <c r="U65">
        <v>111.9</v>
      </c>
      <c r="V65">
        <v>41</v>
      </c>
      <c r="W65">
        <v>90.5</v>
      </c>
      <c r="X65">
        <v>0.45200000000000001</v>
      </c>
      <c r="Y65">
        <v>12.1</v>
      </c>
      <c r="Z65">
        <v>34.4</v>
      </c>
      <c r="AA65">
        <v>0.35299999999999998</v>
      </c>
      <c r="AB65">
        <v>28.8</v>
      </c>
      <c r="AC65">
        <v>56.1</v>
      </c>
      <c r="AD65">
        <v>0.51400000000000001</v>
      </c>
      <c r="AE65">
        <v>15.6</v>
      </c>
      <c r="AF65">
        <v>20.100000000000001</v>
      </c>
      <c r="AG65">
        <v>0.77400000000000002</v>
      </c>
      <c r="AH65">
        <v>10.9</v>
      </c>
      <c r="AI65">
        <v>33.6</v>
      </c>
      <c r="AJ65">
        <v>44.5</v>
      </c>
      <c r="AK65">
        <v>25</v>
      </c>
      <c r="AL65">
        <v>8.6999999999999993</v>
      </c>
      <c r="AM65">
        <v>4.8</v>
      </c>
      <c r="AN65">
        <v>13.9</v>
      </c>
      <c r="AO65">
        <v>20.7</v>
      </c>
      <c r="AP65">
        <v>109.7</v>
      </c>
      <c r="AQ65">
        <v>40.700000000000003</v>
      </c>
      <c r="AR65">
        <v>88.8</v>
      </c>
      <c r="AS65">
        <v>0.45800000000000002</v>
      </c>
      <c r="AT65">
        <v>13</v>
      </c>
      <c r="AU65">
        <v>34.700000000000003</v>
      </c>
      <c r="AV65">
        <v>0.374</v>
      </c>
      <c r="AW65">
        <v>27.7</v>
      </c>
      <c r="AX65">
        <v>54.1</v>
      </c>
      <c r="AY65">
        <v>0.51200000000000001</v>
      </c>
      <c r="AZ65">
        <v>15.8</v>
      </c>
      <c r="BA65">
        <v>19.899999999999999</v>
      </c>
      <c r="BB65">
        <v>0.79300000000000004</v>
      </c>
      <c r="BC65">
        <v>9.3000000000000007</v>
      </c>
      <c r="BD65">
        <v>35.4</v>
      </c>
      <c r="BE65">
        <v>44.7</v>
      </c>
      <c r="BF65">
        <v>24.4</v>
      </c>
      <c r="BG65">
        <v>7.5</v>
      </c>
      <c r="BH65">
        <v>5</v>
      </c>
      <c r="BI65">
        <v>13.9</v>
      </c>
      <c r="BJ65">
        <v>18.899999999999999</v>
      </c>
      <c r="BK65">
        <v>110.1</v>
      </c>
      <c r="BL65">
        <v>41.4</v>
      </c>
      <c r="BM65">
        <v>92</v>
      </c>
      <c r="BN65">
        <v>0.45</v>
      </c>
      <c r="BO65">
        <v>11.9</v>
      </c>
      <c r="BP65">
        <v>34.4</v>
      </c>
      <c r="BQ65">
        <v>0.34499999999999997</v>
      </c>
      <c r="BR65">
        <v>29.5</v>
      </c>
      <c r="BS65">
        <v>57.6</v>
      </c>
      <c r="BT65">
        <v>0.51300000000000001</v>
      </c>
      <c r="BU65">
        <v>15.4</v>
      </c>
      <c r="BV65">
        <v>19.899999999999999</v>
      </c>
      <c r="BW65">
        <v>0.77500000000000002</v>
      </c>
      <c r="BX65">
        <v>12.2</v>
      </c>
      <c r="BY65">
        <v>35.700000000000003</v>
      </c>
      <c r="BZ65">
        <v>47.9</v>
      </c>
      <c r="CA65">
        <v>24.5</v>
      </c>
      <c r="CB65">
        <v>7.8</v>
      </c>
      <c r="CC65">
        <v>4.2</v>
      </c>
      <c r="CD65">
        <v>13.8</v>
      </c>
      <c r="CE65">
        <v>18.8</v>
      </c>
      <c r="CF65">
        <v>110.1</v>
      </c>
      <c r="CG65" t="s">
        <v>543</v>
      </c>
    </row>
    <row r="66" spans="1:85" x14ac:dyDescent="0.35">
      <c r="A66">
        <v>42.4</v>
      </c>
      <c r="B66">
        <v>90.3</v>
      </c>
      <c r="C66">
        <v>0.47</v>
      </c>
      <c r="D66">
        <v>13.2</v>
      </c>
      <c r="E66">
        <v>35.200000000000003</v>
      </c>
      <c r="F66">
        <v>0.374</v>
      </c>
      <c r="G66">
        <v>29.2</v>
      </c>
      <c r="H66">
        <v>55.1</v>
      </c>
      <c r="I66">
        <v>0.53100000000000003</v>
      </c>
      <c r="J66">
        <v>18.5</v>
      </c>
      <c r="K66">
        <v>22.8</v>
      </c>
      <c r="L66">
        <v>0.81200000000000006</v>
      </c>
      <c r="M66">
        <v>10.3</v>
      </c>
      <c r="N66">
        <v>34.700000000000003</v>
      </c>
      <c r="O66">
        <v>45</v>
      </c>
      <c r="P66">
        <v>25.2</v>
      </c>
      <c r="Q66">
        <v>7.3</v>
      </c>
      <c r="R66">
        <v>4.3</v>
      </c>
      <c r="S66">
        <v>12.1</v>
      </c>
      <c r="T66">
        <v>19.100000000000001</v>
      </c>
      <c r="U66">
        <v>116.5</v>
      </c>
      <c r="V66">
        <v>42.8</v>
      </c>
      <c r="W66">
        <v>91</v>
      </c>
      <c r="X66">
        <v>0.47099999999999997</v>
      </c>
      <c r="Y66">
        <v>13.1</v>
      </c>
      <c r="Z66">
        <v>36</v>
      </c>
      <c r="AA66">
        <v>0.36399999999999999</v>
      </c>
      <c r="AB66">
        <v>29.7</v>
      </c>
      <c r="AC66">
        <v>54.9</v>
      </c>
      <c r="AD66">
        <v>0.54100000000000004</v>
      </c>
      <c r="AE66">
        <v>16.100000000000001</v>
      </c>
      <c r="AF66">
        <v>20.399999999999999</v>
      </c>
      <c r="AG66">
        <v>0.79200000000000004</v>
      </c>
      <c r="AH66">
        <v>10.4</v>
      </c>
      <c r="AI66">
        <v>34.4</v>
      </c>
      <c r="AJ66">
        <v>44.8</v>
      </c>
      <c r="AK66">
        <v>26</v>
      </c>
      <c r="AL66">
        <v>7.2</v>
      </c>
      <c r="AM66">
        <v>4.5999999999999996</v>
      </c>
      <c r="AN66">
        <v>13</v>
      </c>
      <c r="AO66">
        <v>20.8</v>
      </c>
      <c r="AP66">
        <v>114.9</v>
      </c>
      <c r="AQ66">
        <v>41.5</v>
      </c>
      <c r="AR66">
        <v>88</v>
      </c>
      <c r="AS66">
        <v>0.47199999999999998</v>
      </c>
      <c r="AT66">
        <v>10.7</v>
      </c>
      <c r="AU66">
        <v>31.3</v>
      </c>
      <c r="AV66">
        <v>0.34200000000000003</v>
      </c>
      <c r="AW66">
        <v>30.8</v>
      </c>
      <c r="AX66">
        <v>56.7</v>
      </c>
      <c r="AY66">
        <v>0.54300000000000004</v>
      </c>
      <c r="AZ66">
        <v>17.399999999999999</v>
      </c>
      <c r="BA66">
        <v>22.2</v>
      </c>
      <c r="BB66">
        <v>0.78300000000000003</v>
      </c>
      <c r="BC66">
        <v>9.1999999999999993</v>
      </c>
      <c r="BD66">
        <v>34.9</v>
      </c>
      <c r="BE66">
        <v>44.1</v>
      </c>
      <c r="BF66">
        <v>25.6</v>
      </c>
      <c r="BG66">
        <v>6.5</v>
      </c>
      <c r="BH66">
        <v>5.0999999999999996</v>
      </c>
      <c r="BI66">
        <v>13.4</v>
      </c>
      <c r="BJ66">
        <v>19.3</v>
      </c>
      <c r="BK66">
        <v>111.1</v>
      </c>
      <c r="BL66">
        <v>42.2</v>
      </c>
      <c r="BM66">
        <v>90.9</v>
      </c>
      <c r="BN66">
        <v>0.46400000000000002</v>
      </c>
      <c r="BO66">
        <v>11.7</v>
      </c>
      <c r="BP66">
        <v>32.5</v>
      </c>
      <c r="BQ66">
        <v>0.36099999999999999</v>
      </c>
      <c r="BR66">
        <v>30.5</v>
      </c>
      <c r="BS66">
        <v>58.4</v>
      </c>
      <c r="BT66">
        <v>0.52200000000000002</v>
      </c>
      <c r="BU66">
        <v>18.399999999999999</v>
      </c>
      <c r="BV66">
        <v>22.8</v>
      </c>
      <c r="BW66">
        <v>0.80700000000000005</v>
      </c>
      <c r="BX66">
        <v>10.5</v>
      </c>
      <c r="BY66">
        <v>34.700000000000003</v>
      </c>
      <c r="BZ66">
        <v>45.2</v>
      </c>
      <c r="CA66">
        <v>24.2</v>
      </c>
      <c r="CB66">
        <v>7.5</v>
      </c>
      <c r="CC66">
        <v>4.3</v>
      </c>
      <c r="CD66">
        <v>12.1</v>
      </c>
      <c r="CE66">
        <v>20.399999999999999</v>
      </c>
      <c r="CF66">
        <v>114.5</v>
      </c>
      <c r="CG66" t="s">
        <v>542</v>
      </c>
    </row>
    <row r="67" spans="1:85" x14ac:dyDescent="0.35">
      <c r="A67">
        <v>38.6</v>
      </c>
      <c r="B67">
        <v>89.6</v>
      </c>
      <c r="C67">
        <v>0.43099999999999999</v>
      </c>
      <c r="D67">
        <v>11.4</v>
      </c>
      <c r="E67">
        <v>35</v>
      </c>
      <c r="F67">
        <v>0.32600000000000001</v>
      </c>
      <c r="G67">
        <v>27.2</v>
      </c>
      <c r="H67">
        <v>54.6</v>
      </c>
      <c r="I67">
        <v>0.498</v>
      </c>
      <c r="J67">
        <v>17.399999999999999</v>
      </c>
      <c r="K67">
        <v>22.3</v>
      </c>
      <c r="L67">
        <v>0.78200000000000003</v>
      </c>
      <c r="M67">
        <v>11.1</v>
      </c>
      <c r="N67">
        <v>32.4</v>
      </c>
      <c r="O67">
        <v>43.5</v>
      </c>
      <c r="P67">
        <v>23.7</v>
      </c>
      <c r="Q67">
        <v>7.8</v>
      </c>
      <c r="R67">
        <v>4.8</v>
      </c>
      <c r="S67">
        <v>14.3</v>
      </c>
      <c r="T67">
        <v>22.2</v>
      </c>
      <c r="U67">
        <v>106</v>
      </c>
      <c r="V67">
        <v>41.1</v>
      </c>
      <c r="W67">
        <v>87</v>
      </c>
      <c r="X67">
        <v>0.47299999999999998</v>
      </c>
      <c r="Y67">
        <v>11.9</v>
      </c>
      <c r="Z67">
        <v>32.9</v>
      </c>
      <c r="AA67">
        <v>0.36199999999999999</v>
      </c>
      <c r="AB67">
        <v>29.2</v>
      </c>
      <c r="AC67">
        <v>54.1</v>
      </c>
      <c r="AD67">
        <v>0.54</v>
      </c>
      <c r="AE67">
        <v>19.7</v>
      </c>
      <c r="AF67">
        <v>25.4</v>
      </c>
      <c r="AG67">
        <v>0.77700000000000002</v>
      </c>
      <c r="AH67">
        <v>10.4</v>
      </c>
      <c r="AI67">
        <v>36.299999999999997</v>
      </c>
      <c r="AJ67">
        <v>46.8</v>
      </c>
      <c r="AK67">
        <v>25.4</v>
      </c>
      <c r="AL67">
        <v>7.5</v>
      </c>
      <c r="AM67">
        <v>5.3</v>
      </c>
      <c r="AN67">
        <v>14.8</v>
      </c>
      <c r="AO67">
        <v>20</v>
      </c>
      <c r="AP67">
        <v>113.8</v>
      </c>
      <c r="AQ67">
        <v>40.700000000000003</v>
      </c>
      <c r="AR67">
        <v>87.3</v>
      </c>
      <c r="AS67">
        <v>0.46600000000000003</v>
      </c>
      <c r="AT67">
        <v>12</v>
      </c>
      <c r="AU67">
        <v>32.799999999999997</v>
      </c>
      <c r="AV67">
        <v>0.36399999999999999</v>
      </c>
      <c r="AW67">
        <v>28.7</v>
      </c>
      <c r="AX67">
        <v>54.4</v>
      </c>
      <c r="AY67">
        <v>0.52700000000000002</v>
      </c>
      <c r="AZ67">
        <v>20.2</v>
      </c>
      <c r="BA67">
        <v>24.6</v>
      </c>
      <c r="BB67">
        <v>0.82099999999999995</v>
      </c>
      <c r="BC67">
        <v>8.8000000000000007</v>
      </c>
      <c r="BD67">
        <v>34.9</v>
      </c>
      <c r="BE67">
        <v>43.7</v>
      </c>
      <c r="BF67">
        <v>24.5</v>
      </c>
      <c r="BG67">
        <v>8</v>
      </c>
      <c r="BH67">
        <v>5.5</v>
      </c>
      <c r="BI67">
        <v>12.9</v>
      </c>
      <c r="BJ67">
        <v>20</v>
      </c>
      <c r="BK67">
        <v>113.5</v>
      </c>
      <c r="BL67">
        <v>41</v>
      </c>
      <c r="BM67">
        <v>89.4</v>
      </c>
      <c r="BN67">
        <v>0.45800000000000002</v>
      </c>
      <c r="BO67">
        <v>11.7</v>
      </c>
      <c r="BP67">
        <v>33.9</v>
      </c>
      <c r="BQ67">
        <v>0.34599999999999997</v>
      </c>
      <c r="BR67">
        <v>29.2</v>
      </c>
      <c r="BS67">
        <v>55.5</v>
      </c>
      <c r="BT67">
        <v>0.52700000000000002</v>
      </c>
      <c r="BU67">
        <v>17.2</v>
      </c>
      <c r="BV67">
        <v>22.3</v>
      </c>
      <c r="BW67">
        <v>0.76900000000000002</v>
      </c>
      <c r="BX67">
        <v>10.6</v>
      </c>
      <c r="BY67">
        <v>35.1</v>
      </c>
      <c r="BZ67">
        <v>45.6</v>
      </c>
      <c r="CA67">
        <v>24.3</v>
      </c>
      <c r="CB67">
        <v>6.8</v>
      </c>
      <c r="CC67">
        <v>4.8</v>
      </c>
      <c r="CD67">
        <v>13.7</v>
      </c>
      <c r="CE67">
        <v>20.100000000000001</v>
      </c>
      <c r="CF67">
        <v>110.8</v>
      </c>
      <c r="CG67" t="s">
        <v>542</v>
      </c>
    </row>
    <row r="68" spans="1:85" x14ac:dyDescent="0.35">
      <c r="A68">
        <v>41.7</v>
      </c>
      <c r="B68">
        <v>88.5</v>
      </c>
      <c r="C68">
        <v>0.47099999999999997</v>
      </c>
      <c r="D68">
        <v>14.9</v>
      </c>
      <c r="E68">
        <v>41.4</v>
      </c>
      <c r="F68">
        <v>0.36</v>
      </c>
      <c r="G68">
        <v>26.7</v>
      </c>
      <c r="H68">
        <v>47.1</v>
      </c>
      <c r="I68">
        <v>0.56799999999999995</v>
      </c>
      <c r="J68">
        <v>18.399999999999999</v>
      </c>
      <c r="K68">
        <v>24</v>
      </c>
      <c r="L68">
        <v>0.76700000000000002</v>
      </c>
      <c r="M68">
        <v>11.1</v>
      </c>
      <c r="N68">
        <v>36.5</v>
      </c>
      <c r="O68">
        <v>47.6</v>
      </c>
      <c r="P68">
        <v>23</v>
      </c>
      <c r="Q68">
        <v>7.4</v>
      </c>
      <c r="R68">
        <v>5</v>
      </c>
      <c r="S68">
        <v>14.4</v>
      </c>
      <c r="T68">
        <v>19.399999999999999</v>
      </c>
      <c r="U68">
        <v>116.7</v>
      </c>
      <c r="V68">
        <v>41.5</v>
      </c>
      <c r="W68">
        <v>91.7</v>
      </c>
      <c r="X68">
        <v>0.45300000000000001</v>
      </c>
      <c r="Y68">
        <v>12.4</v>
      </c>
      <c r="Z68">
        <v>35.5</v>
      </c>
      <c r="AA68">
        <v>0.35</v>
      </c>
      <c r="AB68">
        <v>29.1</v>
      </c>
      <c r="AC68">
        <v>56.1</v>
      </c>
      <c r="AD68">
        <v>0.51800000000000002</v>
      </c>
      <c r="AE68">
        <v>15</v>
      </c>
      <c r="AF68">
        <v>19.8</v>
      </c>
      <c r="AG68">
        <v>0.75800000000000001</v>
      </c>
      <c r="AH68">
        <v>10.1</v>
      </c>
      <c r="AI68">
        <v>32.6</v>
      </c>
      <c r="AJ68">
        <v>42.7</v>
      </c>
      <c r="AK68">
        <v>24</v>
      </c>
      <c r="AL68">
        <v>8</v>
      </c>
      <c r="AM68">
        <v>4.4000000000000004</v>
      </c>
      <c r="AN68">
        <v>12.3</v>
      </c>
      <c r="AO68">
        <v>20.8</v>
      </c>
      <c r="AP68">
        <v>110.5</v>
      </c>
      <c r="AQ68">
        <v>38.9</v>
      </c>
      <c r="AR68">
        <v>85.3</v>
      </c>
      <c r="AS68">
        <v>0.45600000000000002</v>
      </c>
      <c r="AT68">
        <v>13.3</v>
      </c>
      <c r="AU68">
        <v>38.200000000000003</v>
      </c>
      <c r="AV68">
        <v>0.34899999999999998</v>
      </c>
      <c r="AW68">
        <v>25.6</v>
      </c>
      <c r="AX68">
        <v>47.1</v>
      </c>
      <c r="AY68">
        <v>0.54300000000000004</v>
      </c>
      <c r="AZ68">
        <v>17.3</v>
      </c>
      <c r="BA68">
        <v>24.2</v>
      </c>
      <c r="BB68">
        <v>0.71299999999999997</v>
      </c>
      <c r="BC68">
        <v>9.5</v>
      </c>
      <c r="BD68">
        <v>32</v>
      </c>
      <c r="BE68">
        <v>41.5</v>
      </c>
      <c r="BF68">
        <v>23.3</v>
      </c>
      <c r="BG68">
        <v>7.2</v>
      </c>
      <c r="BH68">
        <v>4.5999999999999996</v>
      </c>
      <c r="BI68">
        <v>16.3</v>
      </c>
      <c r="BJ68">
        <v>20.399999999999999</v>
      </c>
      <c r="BK68">
        <v>108.4</v>
      </c>
      <c r="BL68">
        <v>42.9</v>
      </c>
      <c r="BM68">
        <v>88.8</v>
      </c>
      <c r="BN68">
        <v>0.48299999999999998</v>
      </c>
      <c r="BO68">
        <v>12.6</v>
      </c>
      <c r="BP68">
        <v>35.700000000000003</v>
      </c>
      <c r="BQ68">
        <v>0.35299999999999998</v>
      </c>
      <c r="BR68">
        <v>30.3</v>
      </c>
      <c r="BS68">
        <v>53.1</v>
      </c>
      <c r="BT68">
        <v>0.56999999999999995</v>
      </c>
      <c r="BU68">
        <v>18.3</v>
      </c>
      <c r="BV68">
        <v>23.4</v>
      </c>
      <c r="BW68">
        <v>0.78200000000000003</v>
      </c>
      <c r="BX68">
        <v>11</v>
      </c>
      <c r="BY68">
        <v>34.1</v>
      </c>
      <c r="BZ68">
        <v>45.1</v>
      </c>
      <c r="CA68">
        <v>25.3</v>
      </c>
      <c r="CB68">
        <v>9.3000000000000007</v>
      </c>
      <c r="CC68">
        <v>5.7</v>
      </c>
      <c r="CD68">
        <v>13.9</v>
      </c>
      <c r="CE68">
        <v>21.8</v>
      </c>
      <c r="CF68">
        <v>116.7</v>
      </c>
      <c r="CG68" t="s">
        <v>543</v>
      </c>
    </row>
    <row r="69" spans="1:85" x14ac:dyDescent="0.35">
      <c r="A69">
        <v>39.1</v>
      </c>
      <c r="B69">
        <v>89.4</v>
      </c>
      <c r="C69">
        <v>0.437</v>
      </c>
      <c r="D69">
        <v>13.7</v>
      </c>
      <c r="E69">
        <v>38.299999999999997</v>
      </c>
      <c r="F69">
        <v>0.35699999999999998</v>
      </c>
      <c r="G69">
        <v>25.4</v>
      </c>
      <c r="H69">
        <v>51.1</v>
      </c>
      <c r="I69">
        <v>0.497</v>
      </c>
      <c r="J69">
        <v>18.600000000000001</v>
      </c>
      <c r="K69">
        <v>25</v>
      </c>
      <c r="L69">
        <v>0.74399999999999999</v>
      </c>
      <c r="M69">
        <v>11.9</v>
      </c>
      <c r="N69">
        <v>35.9</v>
      </c>
      <c r="O69">
        <v>47.8</v>
      </c>
      <c r="P69">
        <v>22.7</v>
      </c>
      <c r="Q69">
        <v>7.2</v>
      </c>
      <c r="R69">
        <v>5</v>
      </c>
      <c r="S69">
        <v>13.7</v>
      </c>
      <c r="T69">
        <v>21.1</v>
      </c>
      <c r="U69">
        <v>110.4</v>
      </c>
      <c r="V69">
        <v>39.9</v>
      </c>
      <c r="W69">
        <v>89.2</v>
      </c>
      <c r="X69">
        <v>0.44700000000000001</v>
      </c>
      <c r="Y69">
        <v>13.1</v>
      </c>
      <c r="Z69">
        <v>38.299999999999997</v>
      </c>
      <c r="AA69">
        <v>0.34200000000000003</v>
      </c>
      <c r="AB69">
        <v>26.8</v>
      </c>
      <c r="AC69">
        <v>50.8</v>
      </c>
      <c r="AD69">
        <v>0.52700000000000002</v>
      </c>
      <c r="AE69">
        <v>17.600000000000001</v>
      </c>
      <c r="AF69">
        <v>23.1</v>
      </c>
      <c r="AG69">
        <v>0.76400000000000001</v>
      </c>
      <c r="AH69">
        <v>9.6999999999999993</v>
      </c>
      <c r="AI69">
        <v>35.6</v>
      </c>
      <c r="AJ69">
        <v>45.3</v>
      </c>
      <c r="AK69">
        <v>25.1</v>
      </c>
      <c r="AL69">
        <v>7.2</v>
      </c>
      <c r="AM69">
        <v>4.8</v>
      </c>
      <c r="AN69">
        <v>13.1</v>
      </c>
      <c r="AO69">
        <v>21.1</v>
      </c>
      <c r="AP69">
        <v>110.5</v>
      </c>
      <c r="AQ69">
        <v>42.3</v>
      </c>
      <c r="AR69">
        <v>88.2</v>
      </c>
      <c r="AS69">
        <v>0.48</v>
      </c>
      <c r="AT69">
        <v>10.8</v>
      </c>
      <c r="AU69">
        <v>29.3</v>
      </c>
      <c r="AV69">
        <v>0.36899999999999999</v>
      </c>
      <c r="AW69">
        <v>31.6</v>
      </c>
      <c r="AX69">
        <v>58.9</v>
      </c>
      <c r="AY69">
        <v>0.53500000000000003</v>
      </c>
      <c r="AZ69">
        <v>17.8</v>
      </c>
      <c r="BA69">
        <v>21.9</v>
      </c>
      <c r="BB69">
        <v>0.81299999999999994</v>
      </c>
      <c r="BC69">
        <v>8.8000000000000007</v>
      </c>
      <c r="BD69">
        <v>34.200000000000003</v>
      </c>
      <c r="BE69">
        <v>42.9</v>
      </c>
      <c r="BF69">
        <v>24.2</v>
      </c>
      <c r="BG69">
        <v>7.2</v>
      </c>
      <c r="BH69">
        <v>4.2</v>
      </c>
      <c r="BI69">
        <v>13</v>
      </c>
      <c r="BJ69">
        <v>19.100000000000001</v>
      </c>
      <c r="BK69">
        <v>113.2</v>
      </c>
      <c r="BL69">
        <v>42</v>
      </c>
      <c r="BM69">
        <v>88.7</v>
      </c>
      <c r="BN69">
        <v>0.47399999999999998</v>
      </c>
      <c r="BO69">
        <v>11.9</v>
      </c>
      <c r="BP69">
        <v>32.4</v>
      </c>
      <c r="BQ69">
        <v>0.36599999999999999</v>
      </c>
      <c r="BR69">
        <v>30.2</v>
      </c>
      <c r="BS69">
        <v>56.3</v>
      </c>
      <c r="BT69">
        <v>0.53600000000000003</v>
      </c>
      <c r="BU69">
        <v>17.7</v>
      </c>
      <c r="BV69">
        <v>22.3</v>
      </c>
      <c r="BW69">
        <v>0.79500000000000004</v>
      </c>
      <c r="BX69">
        <v>9.5</v>
      </c>
      <c r="BY69">
        <v>34.4</v>
      </c>
      <c r="BZ69">
        <v>43.8</v>
      </c>
      <c r="CA69">
        <v>25.4</v>
      </c>
      <c r="CB69">
        <v>7.2</v>
      </c>
      <c r="CC69">
        <v>5.0999999999999996</v>
      </c>
      <c r="CD69">
        <v>13.3</v>
      </c>
      <c r="CE69">
        <v>18.399999999999999</v>
      </c>
      <c r="CF69">
        <v>113.6</v>
      </c>
      <c r="CG69" t="s">
        <v>543</v>
      </c>
    </row>
    <row r="70" spans="1:85" x14ac:dyDescent="0.35">
      <c r="A70">
        <v>43</v>
      </c>
      <c r="B70">
        <v>92.1</v>
      </c>
      <c r="C70">
        <v>0.46700000000000003</v>
      </c>
      <c r="D70">
        <v>11.2</v>
      </c>
      <c r="E70">
        <v>31.8</v>
      </c>
      <c r="F70">
        <v>0.35199999999999998</v>
      </c>
      <c r="G70">
        <v>31.7</v>
      </c>
      <c r="H70">
        <v>60.3</v>
      </c>
      <c r="I70">
        <v>0.52700000000000002</v>
      </c>
      <c r="J70">
        <v>15.3</v>
      </c>
      <c r="K70">
        <v>20.3</v>
      </c>
      <c r="L70">
        <v>0.754</v>
      </c>
      <c r="M70">
        <v>10.9</v>
      </c>
      <c r="N70">
        <v>34.1</v>
      </c>
      <c r="O70">
        <v>45</v>
      </c>
      <c r="P70">
        <v>27.7</v>
      </c>
      <c r="Q70">
        <v>7.6</v>
      </c>
      <c r="R70">
        <v>4.9000000000000004</v>
      </c>
      <c r="S70">
        <v>12.6</v>
      </c>
      <c r="T70">
        <v>18</v>
      </c>
      <c r="U70">
        <v>112.4</v>
      </c>
      <c r="V70">
        <v>42.2</v>
      </c>
      <c r="W70">
        <v>90.5</v>
      </c>
      <c r="X70">
        <v>0.46600000000000003</v>
      </c>
      <c r="Y70">
        <v>12</v>
      </c>
      <c r="Z70">
        <v>33.4</v>
      </c>
      <c r="AA70">
        <v>0.36</v>
      </c>
      <c r="AB70">
        <v>30.2</v>
      </c>
      <c r="AC70">
        <v>57.2</v>
      </c>
      <c r="AD70">
        <v>0.52800000000000002</v>
      </c>
      <c r="AE70">
        <v>15.9</v>
      </c>
      <c r="AF70">
        <v>20.7</v>
      </c>
      <c r="AG70">
        <v>0.76700000000000002</v>
      </c>
      <c r="AH70">
        <v>11.3</v>
      </c>
      <c r="AI70">
        <v>35.200000000000003</v>
      </c>
      <c r="AJ70">
        <v>46.5</v>
      </c>
      <c r="AK70">
        <v>23.9</v>
      </c>
      <c r="AL70">
        <v>7.3</v>
      </c>
      <c r="AM70">
        <v>4.9000000000000004</v>
      </c>
      <c r="AN70">
        <v>13.7</v>
      </c>
      <c r="AO70">
        <v>18.8</v>
      </c>
      <c r="AP70">
        <v>112.3</v>
      </c>
      <c r="AQ70">
        <v>41</v>
      </c>
      <c r="AR70">
        <v>88.9</v>
      </c>
      <c r="AS70">
        <v>0.46100000000000002</v>
      </c>
      <c r="AT70">
        <v>13.7</v>
      </c>
      <c r="AU70">
        <v>39</v>
      </c>
      <c r="AV70">
        <v>0.35</v>
      </c>
      <c r="AW70">
        <v>27.4</v>
      </c>
      <c r="AX70">
        <v>49.9</v>
      </c>
      <c r="AY70">
        <v>0.54800000000000004</v>
      </c>
      <c r="AZ70">
        <v>17.100000000000001</v>
      </c>
      <c r="BA70">
        <v>22.2</v>
      </c>
      <c r="BB70">
        <v>0.77100000000000002</v>
      </c>
      <c r="BC70">
        <v>9.6999999999999993</v>
      </c>
      <c r="BD70">
        <v>35.299999999999997</v>
      </c>
      <c r="BE70">
        <v>44.9</v>
      </c>
      <c r="BF70">
        <v>24.4</v>
      </c>
      <c r="BG70">
        <v>7</v>
      </c>
      <c r="BH70">
        <v>4.0999999999999996</v>
      </c>
      <c r="BI70">
        <v>13.1</v>
      </c>
      <c r="BJ70">
        <v>20.5</v>
      </c>
      <c r="BK70">
        <v>112.8</v>
      </c>
      <c r="BL70">
        <v>40.700000000000003</v>
      </c>
      <c r="BM70">
        <v>89.2</v>
      </c>
      <c r="BN70">
        <v>0.45700000000000002</v>
      </c>
      <c r="BO70">
        <v>11.4</v>
      </c>
      <c r="BP70">
        <v>33.6</v>
      </c>
      <c r="BQ70">
        <v>0.34</v>
      </c>
      <c r="BR70">
        <v>29.3</v>
      </c>
      <c r="BS70">
        <v>55.6</v>
      </c>
      <c r="BT70">
        <v>0.52700000000000002</v>
      </c>
      <c r="BU70">
        <v>16.5</v>
      </c>
      <c r="BV70">
        <v>21.5</v>
      </c>
      <c r="BW70">
        <v>0.76700000000000002</v>
      </c>
      <c r="BX70">
        <v>9.9</v>
      </c>
      <c r="BY70">
        <v>35.700000000000003</v>
      </c>
      <c r="BZ70">
        <v>45.6</v>
      </c>
      <c r="CA70">
        <v>24.5</v>
      </c>
      <c r="CB70">
        <v>7.3</v>
      </c>
      <c r="CC70">
        <v>3.8</v>
      </c>
      <c r="CD70">
        <v>13.7</v>
      </c>
      <c r="CE70">
        <v>21</v>
      </c>
      <c r="CF70">
        <v>109.4</v>
      </c>
      <c r="CG70" t="s">
        <v>542</v>
      </c>
    </row>
    <row r="71" spans="1:85" x14ac:dyDescent="0.35">
      <c r="A71">
        <v>43.2</v>
      </c>
      <c r="B71">
        <v>93.6</v>
      </c>
      <c r="C71">
        <v>0.46100000000000002</v>
      </c>
      <c r="D71">
        <v>11.4</v>
      </c>
      <c r="E71">
        <v>32.4</v>
      </c>
      <c r="F71">
        <v>0.35299999999999998</v>
      </c>
      <c r="G71">
        <v>31.8</v>
      </c>
      <c r="H71">
        <v>61.2</v>
      </c>
      <c r="I71">
        <v>0.51900000000000002</v>
      </c>
      <c r="J71">
        <v>16.8</v>
      </c>
      <c r="K71">
        <v>23</v>
      </c>
      <c r="L71">
        <v>0.73399999999999999</v>
      </c>
      <c r="M71">
        <v>14</v>
      </c>
      <c r="N71">
        <v>34.700000000000003</v>
      </c>
      <c r="O71">
        <v>48.8</v>
      </c>
      <c r="P71">
        <v>25.8</v>
      </c>
      <c r="Q71">
        <v>9.6999999999999993</v>
      </c>
      <c r="R71">
        <v>6.4</v>
      </c>
      <c r="S71">
        <v>13.1</v>
      </c>
      <c r="T71">
        <v>19.600000000000001</v>
      </c>
      <c r="U71">
        <v>114.6</v>
      </c>
      <c r="V71">
        <v>40</v>
      </c>
      <c r="W71">
        <v>87.9</v>
      </c>
      <c r="X71">
        <v>0.45500000000000002</v>
      </c>
      <c r="Y71">
        <v>11.9</v>
      </c>
      <c r="Z71">
        <v>34.200000000000003</v>
      </c>
      <c r="AA71">
        <v>0.34899999999999998</v>
      </c>
      <c r="AB71">
        <v>28</v>
      </c>
      <c r="AC71">
        <v>53.7</v>
      </c>
      <c r="AD71">
        <v>0.52200000000000002</v>
      </c>
      <c r="AE71">
        <v>17.100000000000001</v>
      </c>
      <c r="AF71">
        <v>22.2</v>
      </c>
      <c r="AG71">
        <v>0.77100000000000002</v>
      </c>
      <c r="AH71">
        <v>9.9</v>
      </c>
      <c r="AI71">
        <v>32.700000000000003</v>
      </c>
      <c r="AJ71">
        <v>42.7</v>
      </c>
      <c r="AK71">
        <v>24.8</v>
      </c>
      <c r="AL71">
        <v>7.1</v>
      </c>
      <c r="AM71">
        <v>6</v>
      </c>
      <c r="AN71">
        <v>14.9</v>
      </c>
      <c r="AO71">
        <v>19.7</v>
      </c>
      <c r="AP71">
        <v>109</v>
      </c>
      <c r="AQ71">
        <v>41.1</v>
      </c>
      <c r="AR71">
        <v>87.6</v>
      </c>
      <c r="AS71">
        <v>0.46899999999999997</v>
      </c>
      <c r="AT71">
        <v>14.5</v>
      </c>
      <c r="AU71">
        <v>39.9</v>
      </c>
      <c r="AV71">
        <v>0.36399999999999999</v>
      </c>
      <c r="AW71">
        <v>26.5</v>
      </c>
      <c r="AX71">
        <v>47.6</v>
      </c>
      <c r="AY71">
        <v>0.55700000000000005</v>
      </c>
      <c r="AZ71">
        <v>15.8</v>
      </c>
      <c r="BA71">
        <v>20.6</v>
      </c>
      <c r="BB71">
        <v>0.76900000000000002</v>
      </c>
      <c r="BC71">
        <v>9.9</v>
      </c>
      <c r="BD71">
        <v>36.200000000000003</v>
      </c>
      <c r="BE71">
        <v>46.1</v>
      </c>
      <c r="BF71">
        <v>27.5</v>
      </c>
      <c r="BG71">
        <v>8.9</v>
      </c>
      <c r="BH71">
        <v>4.5999999999999996</v>
      </c>
      <c r="BI71">
        <v>15.1</v>
      </c>
      <c r="BJ71">
        <v>21.3</v>
      </c>
      <c r="BK71">
        <v>112.5</v>
      </c>
      <c r="BL71">
        <v>38.4</v>
      </c>
      <c r="BM71">
        <v>87.7</v>
      </c>
      <c r="BN71">
        <v>0.438</v>
      </c>
      <c r="BO71">
        <v>12.4</v>
      </c>
      <c r="BP71">
        <v>36.4</v>
      </c>
      <c r="BQ71">
        <v>0.33900000000000002</v>
      </c>
      <c r="BR71">
        <v>26.1</v>
      </c>
      <c r="BS71">
        <v>51.3</v>
      </c>
      <c r="BT71">
        <v>0.50900000000000001</v>
      </c>
      <c r="BU71">
        <v>17.600000000000001</v>
      </c>
      <c r="BV71">
        <v>23.2</v>
      </c>
      <c r="BW71">
        <v>0.75900000000000001</v>
      </c>
      <c r="BX71">
        <v>9.8000000000000007</v>
      </c>
      <c r="BY71">
        <v>33.4</v>
      </c>
      <c r="BZ71">
        <v>43.2</v>
      </c>
      <c r="CA71">
        <v>23.2</v>
      </c>
      <c r="CB71">
        <v>8</v>
      </c>
      <c r="CC71">
        <v>3.9</v>
      </c>
      <c r="CD71">
        <v>14.7</v>
      </c>
      <c r="CE71">
        <v>18.2</v>
      </c>
      <c r="CF71">
        <v>106.9</v>
      </c>
      <c r="CG71" t="s">
        <v>543</v>
      </c>
    </row>
    <row r="72" spans="1:85" x14ac:dyDescent="0.35">
      <c r="A72">
        <v>38.4</v>
      </c>
      <c r="B72">
        <v>88.5</v>
      </c>
      <c r="C72">
        <v>0.434</v>
      </c>
      <c r="D72">
        <v>12.2</v>
      </c>
      <c r="E72">
        <v>36.9</v>
      </c>
      <c r="F72">
        <v>0.33100000000000002</v>
      </c>
      <c r="G72">
        <v>26.2</v>
      </c>
      <c r="H72">
        <v>51.6</v>
      </c>
      <c r="I72">
        <v>0.50700000000000001</v>
      </c>
      <c r="J72">
        <v>15.5</v>
      </c>
      <c r="K72">
        <v>19.7</v>
      </c>
      <c r="L72">
        <v>0.78700000000000003</v>
      </c>
      <c r="M72">
        <v>9.1</v>
      </c>
      <c r="N72">
        <v>35.299999999999997</v>
      </c>
      <c r="O72">
        <v>44.4</v>
      </c>
      <c r="P72">
        <v>23.8</v>
      </c>
      <c r="Q72">
        <v>6.8</v>
      </c>
      <c r="R72">
        <v>4.5</v>
      </c>
      <c r="S72">
        <v>14.5</v>
      </c>
      <c r="T72">
        <v>19.7</v>
      </c>
      <c r="U72">
        <v>104.5</v>
      </c>
      <c r="V72">
        <v>40.9</v>
      </c>
      <c r="W72">
        <v>89.3</v>
      </c>
      <c r="X72">
        <v>0.45800000000000002</v>
      </c>
      <c r="Y72">
        <v>13.2</v>
      </c>
      <c r="Z72">
        <v>36.4</v>
      </c>
      <c r="AA72">
        <v>0.36299999999999999</v>
      </c>
      <c r="AB72">
        <v>27.7</v>
      </c>
      <c r="AC72">
        <v>52.8</v>
      </c>
      <c r="AD72">
        <v>0.52400000000000002</v>
      </c>
      <c r="AE72">
        <v>17.5</v>
      </c>
      <c r="AF72">
        <v>22.6</v>
      </c>
      <c r="AG72">
        <v>0.77200000000000002</v>
      </c>
      <c r="AH72">
        <v>10.4</v>
      </c>
      <c r="AI72">
        <v>36.9</v>
      </c>
      <c r="AJ72">
        <v>47.3</v>
      </c>
      <c r="AK72">
        <v>24.9</v>
      </c>
      <c r="AL72">
        <v>8</v>
      </c>
      <c r="AM72">
        <v>5.2</v>
      </c>
      <c r="AN72">
        <v>13.2</v>
      </c>
      <c r="AO72">
        <v>18.399999999999999</v>
      </c>
      <c r="AP72">
        <v>112.5</v>
      </c>
      <c r="AQ72">
        <v>41.9</v>
      </c>
      <c r="AR72">
        <v>94.3</v>
      </c>
      <c r="AS72">
        <v>0.44500000000000001</v>
      </c>
      <c r="AT72">
        <v>12.3</v>
      </c>
      <c r="AU72">
        <v>35.299999999999997</v>
      </c>
      <c r="AV72">
        <v>0.34899999999999998</v>
      </c>
      <c r="AW72">
        <v>29.6</v>
      </c>
      <c r="AX72">
        <v>58.9</v>
      </c>
      <c r="AY72">
        <v>0.503</v>
      </c>
      <c r="AZ72">
        <v>16.7</v>
      </c>
      <c r="BA72">
        <v>22</v>
      </c>
      <c r="BB72">
        <v>0.75900000000000001</v>
      </c>
      <c r="BC72">
        <v>13.8</v>
      </c>
      <c r="BD72">
        <v>33</v>
      </c>
      <c r="BE72">
        <v>46.8</v>
      </c>
      <c r="BF72">
        <v>22.8</v>
      </c>
      <c r="BG72">
        <v>9.3000000000000007</v>
      </c>
      <c r="BH72">
        <v>4.7</v>
      </c>
      <c r="BI72">
        <v>12.9</v>
      </c>
      <c r="BJ72">
        <v>20.2</v>
      </c>
      <c r="BK72">
        <v>112.9</v>
      </c>
      <c r="BL72">
        <v>40.200000000000003</v>
      </c>
      <c r="BM72">
        <v>87.1</v>
      </c>
      <c r="BN72">
        <v>0.46200000000000002</v>
      </c>
      <c r="BO72">
        <v>12.8</v>
      </c>
      <c r="BP72">
        <v>36</v>
      </c>
      <c r="BQ72">
        <v>0.35399999999999998</v>
      </c>
      <c r="BR72">
        <v>27.5</v>
      </c>
      <c r="BS72">
        <v>51.1</v>
      </c>
      <c r="BT72">
        <v>0.53800000000000003</v>
      </c>
      <c r="BU72">
        <v>17.3</v>
      </c>
      <c r="BV72">
        <v>21.9</v>
      </c>
      <c r="BW72">
        <v>0.78900000000000003</v>
      </c>
      <c r="BX72">
        <v>10.7</v>
      </c>
      <c r="BY72">
        <v>34.799999999999997</v>
      </c>
      <c r="BZ72">
        <v>45.5</v>
      </c>
      <c r="CA72">
        <v>26.1</v>
      </c>
      <c r="CB72">
        <v>6.9</v>
      </c>
      <c r="CC72">
        <v>5.2</v>
      </c>
      <c r="CD72">
        <v>16.3</v>
      </c>
      <c r="CE72">
        <v>19.7</v>
      </c>
      <c r="CF72">
        <v>110.5</v>
      </c>
      <c r="CG72" t="s">
        <v>542</v>
      </c>
    </row>
    <row r="73" spans="1:85" x14ac:dyDescent="0.35">
      <c r="A73">
        <v>42.3</v>
      </c>
      <c r="B73">
        <v>90.5</v>
      </c>
      <c r="C73">
        <v>0.46800000000000003</v>
      </c>
      <c r="D73">
        <v>13.8</v>
      </c>
      <c r="E73">
        <v>37.799999999999997</v>
      </c>
      <c r="F73">
        <v>0.36499999999999999</v>
      </c>
      <c r="G73">
        <v>28.5</v>
      </c>
      <c r="H73">
        <v>52.7</v>
      </c>
      <c r="I73">
        <v>0.54200000000000004</v>
      </c>
      <c r="J73">
        <v>15.7</v>
      </c>
      <c r="K73">
        <v>21.2</v>
      </c>
      <c r="L73">
        <v>0.74</v>
      </c>
      <c r="M73">
        <v>10.7</v>
      </c>
      <c r="N73">
        <v>33.4</v>
      </c>
      <c r="O73">
        <v>44.1</v>
      </c>
      <c r="P73">
        <v>27.8</v>
      </c>
      <c r="Q73">
        <v>8.5</v>
      </c>
      <c r="R73">
        <v>4.9000000000000004</v>
      </c>
      <c r="S73">
        <v>13.1</v>
      </c>
      <c r="T73">
        <v>19.7</v>
      </c>
      <c r="U73">
        <v>114.1</v>
      </c>
      <c r="V73">
        <v>41.6</v>
      </c>
      <c r="W73">
        <v>89.2</v>
      </c>
      <c r="X73">
        <v>0.46600000000000003</v>
      </c>
      <c r="Y73">
        <v>13.9</v>
      </c>
      <c r="Z73">
        <v>38.299999999999997</v>
      </c>
      <c r="AA73">
        <v>0.36199999999999999</v>
      </c>
      <c r="AB73">
        <v>27.7</v>
      </c>
      <c r="AC73">
        <v>50.9</v>
      </c>
      <c r="AD73">
        <v>0.54400000000000004</v>
      </c>
      <c r="AE73">
        <v>16.7</v>
      </c>
      <c r="AF73">
        <v>21.9</v>
      </c>
      <c r="AG73">
        <v>0.76300000000000001</v>
      </c>
      <c r="AH73">
        <v>11.2</v>
      </c>
      <c r="AI73">
        <v>35.200000000000003</v>
      </c>
      <c r="AJ73">
        <v>46.5</v>
      </c>
      <c r="AK73">
        <v>26.2</v>
      </c>
      <c r="AL73">
        <v>7.4</v>
      </c>
      <c r="AM73">
        <v>4.5999999999999996</v>
      </c>
      <c r="AN73">
        <v>14.8</v>
      </c>
      <c r="AO73">
        <v>19.399999999999999</v>
      </c>
      <c r="AP73">
        <v>113.7</v>
      </c>
      <c r="AQ73">
        <v>40.9</v>
      </c>
      <c r="AR73">
        <v>87.6</v>
      </c>
      <c r="AS73">
        <v>0.46700000000000003</v>
      </c>
      <c r="AT73">
        <v>14</v>
      </c>
      <c r="AU73">
        <v>37</v>
      </c>
      <c r="AV73">
        <v>0.379</v>
      </c>
      <c r="AW73">
        <v>26.9</v>
      </c>
      <c r="AX73">
        <v>50.6</v>
      </c>
      <c r="AY73">
        <v>0.53100000000000003</v>
      </c>
      <c r="AZ73">
        <v>17.8</v>
      </c>
      <c r="BA73">
        <v>22.1</v>
      </c>
      <c r="BB73">
        <v>0.80800000000000005</v>
      </c>
      <c r="BC73">
        <v>10.199999999999999</v>
      </c>
      <c r="BD73">
        <v>35</v>
      </c>
      <c r="BE73">
        <v>45.2</v>
      </c>
      <c r="BF73">
        <v>26.3</v>
      </c>
      <c r="BG73">
        <v>7.6</v>
      </c>
      <c r="BH73">
        <v>3.3</v>
      </c>
      <c r="BI73">
        <v>15</v>
      </c>
      <c r="BJ73">
        <v>21.2</v>
      </c>
      <c r="BK73">
        <v>113.7</v>
      </c>
      <c r="BL73">
        <v>38.799999999999997</v>
      </c>
      <c r="BM73">
        <v>86.8</v>
      </c>
      <c r="BN73">
        <v>0.44700000000000001</v>
      </c>
      <c r="BO73">
        <v>13.4</v>
      </c>
      <c r="BP73">
        <v>39.5</v>
      </c>
      <c r="BQ73">
        <v>0.33900000000000002</v>
      </c>
      <c r="BR73">
        <v>25.4</v>
      </c>
      <c r="BS73">
        <v>47.2</v>
      </c>
      <c r="BT73">
        <v>0.53700000000000003</v>
      </c>
      <c r="BU73">
        <v>18.100000000000001</v>
      </c>
      <c r="BV73">
        <v>23.2</v>
      </c>
      <c r="BW73">
        <v>0.77900000000000003</v>
      </c>
      <c r="BX73">
        <v>9.9</v>
      </c>
      <c r="BY73">
        <v>33.200000000000003</v>
      </c>
      <c r="BZ73">
        <v>43</v>
      </c>
      <c r="CA73">
        <v>24</v>
      </c>
      <c r="CB73">
        <v>7.7</v>
      </c>
      <c r="CC73">
        <v>4.2</v>
      </c>
      <c r="CD73">
        <v>15.5</v>
      </c>
      <c r="CE73">
        <v>21.2</v>
      </c>
      <c r="CF73">
        <v>109.1</v>
      </c>
      <c r="CG73" t="s">
        <v>542</v>
      </c>
    </row>
    <row r="74" spans="1:85" x14ac:dyDescent="0.35">
      <c r="A74">
        <v>41.9</v>
      </c>
      <c r="B74">
        <v>90.4</v>
      </c>
      <c r="C74">
        <v>0.46300000000000002</v>
      </c>
      <c r="D74">
        <v>12.3</v>
      </c>
      <c r="E74">
        <v>35.700000000000003</v>
      </c>
      <c r="F74">
        <v>0.34399999999999997</v>
      </c>
      <c r="G74">
        <v>29.6</v>
      </c>
      <c r="H74">
        <v>54.7</v>
      </c>
      <c r="I74">
        <v>0.54100000000000004</v>
      </c>
      <c r="J74">
        <v>16.600000000000001</v>
      </c>
      <c r="K74">
        <v>21.6</v>
      </c>
      <c r="L74">
        <v>0.76800000000000002</v>
      </c>
      <c r="M74">
        <v>11.4</v>
      </c>
      <c r="N74">
        <v>32.9</v>
      </c>
      <c r="O74">
        <v>44.3</v>
      </c>
      <c r="P74">
        <v>25.6</v>
      </c>
      <c r="Q74">
        <v>7.2</v>
      </c>
      <c r="R74">
        <v>5.6</v>
      </c>
      <c r="S74">
        <v>14.6</v>
      </c>
      <c r="T74">
        <v>20.6</v>
      </c>
      <c r="U74">
        <v>112.6</v>
      </c>
      <c r="V74">
        <v>42.9</v>
      </c>
      <c r="W74">
        <v>88.8</v>
      </c>
      <c r="X74">
        <v>0.48299999999999998</v>
      </c>
      <c r="Y74">
        <v>12.1</v>
      </c>
      <c r="Z74">
        <v>32.6</v>
      </c>
      <c r="AA74">
        <v>0.372</v>
      </c>
      <c r="AB74">
        <v>30.8</v>
      </c>
      <c r="AC74">
        <v>56.3</v>
      </c>
      <c r="AD74">
        <v>0.54700000000000004</v>
      </c>
      <c r="AE74">
        <v>18.100000000000001</v>
      </c>
      <c r="AF74">
        <v>22.7</v>
      </c>
      <c r="AG74">
        <v>0.79700000000000004</v>
      </c>
      <c r="AH74">
        <v>10.3</v>
      </c>
      <c r="AI74">
        <v>33.299999999999997</v>
      </c>
      <c r="AJ74">
        <v>43.5</v>
      </c>
      <c r="AK74">
        <v>25.4</v>
      </c>
      <c r="AL74">
        <v>8.1999999999999993</v>
      </c>
      <c r="AM74">
        <v>4.9000000000000004</v>
      </c>
      <c r="AN74">
        <v>13.4</v>
      </c>
      <c r="AO74">
        <v>19.399999999999999</v>
      </c>
      <c r="AP74">
        <v>116.1</v>
      </c>
      <c r="AQ74">
        <v>42.2</v>
      </c>
      <c r="AR74">
        <v>89</v>
      </c>
      <c r="AS74">
        <v>0.47499999999999998</v>
      </c>
      <c r="AT74">
        <v>11.5</v>
      </c>
      <c r="AU74">
        <v>31.9</v>
      </c>
      <c r="AV74">
        <v>0.36099999999999999</v>
      </c>
      <c r="AW74">
        <v>30.7</v>
      </c>
      <c r="AX74">
        <v>57</v>
      </c>
      <c r="AY74">
        <v>0.53800000000000003</v>
      </c>
      <c r="AZ74">
        <v>17.600000000000001</v>
      </c>
      <c r="BA74">
        <v>21.9</v>
      </c>
      <c r="BB74">
        <v>0.80500000000000005</v>
      </c>
      <c r="BC74">
        <v>10.4</v>
      </c>
      <c r="BD74">
        <v>34.299999999999997</v>
      </c>
      <c r="BE74">
        <v>44.7</v>
      </c>
      <c r="BF74">
        <v>25.4</v>
      </c>
      <c r="BG74">
        <v>7.1</v>
      </c>
      <c r="BH74">
        <v>5.5</v>
      </c>
      <c r="BI74">
        <v>14.1</v>
      </c>
      <c r="BJ74">
        <v>20.5</v>
      </c>
      <c r="BK74">
        <v>113.6</v>
      </c>
      <c r="BL74">
        <v>41</v>
      </c>
      <c r="BM74">
        <v>90.7</v>
      </c>
      <c r="BN74">
        <v>0.45200000000000001</v>
      </c>
      <c r="BO74">
        <v>12.6</v>
      </c>
      <c r="BP74">
        <v>36.5</v>
      </c>
      <c r="BQ74">
        <v>0.34499999999999997</v>
      </c>
      <c r="BR74">
        <v>28.4</v>
      </c>
      <c r="BS74">
        <v>54.2</v>
      </c>
      <c r="BT74">
        <v>0.52300000000000002</v>
      </c>
      <c r="BU74">
        <v>18.3</v>
      </c>
      <c r="BV74">
        <v>23.2</v>
      </c>
      <c r="BW74">
        <v>0.78800000000000003</v>
      </c>
      <c r="BX74">
        <v>11.4</v>
      </c>
      <c r="BY74">
        <v>33</v>
      </c>
      <c r="BZ74">
        <v>44.4</v>
      </c>
      <c r="CA74">
        <v>24</v>
      </c>
      <c r="CB74">
        <v>8</v>
      </c>
      <c r="CC74">
        <v>4.9000000000000004</v>
      </c>
      <c r="CD74">
        <v>13.3</v>
      </c>
      <c r="CE74">
        <v>19.8</v>
      </c>
      <c r="CF74">
        <v>112.8</v>
      </c>
      <c r="CG74" t="s">
        <v>542</v>
      </c>
    </row>
    <row r="75" spans="1:85" x14ac:dyDescent="0.35">
      <c r="A75">
        <v>40.299999999999997</v>
      </c>
      <c r="B75">
        <v>87.7</v>
      </c>
      <c r="C75">
        <v>0.46</v>
      </c>
      <c r="D75">
        <v>11.4</v>
      </c>
      <c r="E75">
        <v>33.1</v>
      </c>
      <c r="F75">
        <v>0.34399999999999997</v>
      </c>
      <c r="G75">
        <v>29</v>
      </c>
      <c r="H75">
        <v>54.7</v>
      </c>
      <c r="I75">
        <v>0.53</v>
      </c>
      <c r="J75">
        <v>17.8</v>
      </c>
      <c r="K75">
        <v>23.2</v>
      </c>
      <c r="L75">
        <v>0.76800000000000002</v>
      </c>
      <c r="M75">
        <v>9.5</v>
      </c>
      <c r="N75">
        <v>33.200000000000003</v>
      </c>
      <c r="O75">
        <v>42.8</v>
      </c>
      <c r="P75">
        <v>23.6</v>
      </c>
      <c r="Q75">
        <v>7.1</v>
      </c>
      <c r="R75">
        <v>4.5</v>
      </c>
      <c r="S75">
        <v>14</v>
      </c>
      <c r="T75">
        <v>18.899999999999999</v>
      </c>
      <c r="U75">
        <v>109.9</v>
      </c>
      <c r="V75">
        <v>43.3</v>
      </c>
      <c r="W75">
        <v>90.2</v>
      </c>
      <c r="X75">
        <v>0.47899999999999998</v>
      </c>
      <c r="Y75">
        <v>12.9</v>
      </c>
      <c r="Z75">
        <v>34.799999999999997</v>
      </c>
      <c r="AA75">
        <v>0.372</v>
      </c>
      <c r="AB75">
        <v>30.3</v>
      </c>
      <c r="AC75">
        <v>55.5</v>
      </c>
      <c r="AD75">
        <v>0.54700000000000004</v>
      </c>
      <c r="AE75">
        <v>15.9</v>
      </c>
      <c r="AF75">
        <v>20.399999999999999</v>
      </c>
      <c r="AG75">
        <v>0.77600000000000002</v>
      </c>
      <c r="AH75">
        <v>10.5</v>
      </c>
      <c r="AI75">
        <v>35.1</v>
      </c>
      <c r="AJ75">
        <v>45.6</v>
      </c>
      <c r="AK75">
        <v>25.2</v>
      </c>
      <c r="AL75">
        <v>8.1</v>
      </c>
      <c r="AM75">
        <v>4.8</v>
      </c>
      <c r="AN75">
        <v>13.4</v>
      </c>
      <c r="AO75">
        <v>20.2</v>
      </c>
      <c r="AP75">
        <v>115.3</v>
      </c>
      <c r="AQ75">
        <v>41.2</v>
      </c>
      <c r="AR75">
        <v>90.1</v>
      </c>
      <c r="AS75">
        <v>0.45700000000000002</v>
      </c>
      <c r="AT75">
        <v>10.9</v>
      </c>
      <c r="AU75">
        <v>32.799999999999997</v>
      </c>
      <c r="AV75">
        <v>0.33200000000000002</v>
      </c>
      <c r="AW75">
        <v>30.2</v>
      </c>
      <c r="AX75">
        <v>57.3</v>
      </c>
      <c r="AY75">
        <v>0.52800000000000002</v>
      </c>
      <c r="AZ75">
        <v>18.8</v>
      </c>
      <c r="BA75">
        <v>23.8</v>
      </c>
      <c r="BB75">
        <v>0.78900000000000003</v>
      </c>
      <c r="BC75">
        <v>12.3</v>
      </c>
      <c r="BD75">
        <v>34.1</v>
      </c>
      <c r="BE75">
        <v>46.3</v>
      </c>
      <c r="BF75">
        <v>25.6</v>
      </c>
      <c r="BG75">
        <v>8.5</v>
      </c>
      <c r="BH75">
        <v>4.0999999999999996</v>
      </c>
      <c r="BI75">
        <v>14.4</v>
      </c>
      <c r="BJ75">
        <v>20.100000000000001</v>
      </c>
      <c r="BK75">
        <v>112</v>
      </c>
      <c r="BL75">
        <v>41.2</v>
      </c>
      <c r="BM75">
        <v>87.6</v>
      </c>
      <c r="BN75">
        <v>0.47099999999999997</v>
      </c>
      <c r="BO75">
        <v>13.3</v>
      </c>
      <c r="BP75">
        <v>36.4</v>
      </c>
      <c r="BQ75">
        <v>0.36499999999999999</v>
      </c>
      <c r="BR75">
        <v>27.9</v>
      </c>
      <c r="BS75">
        <v>51.2</v>
      </c>
      <c r="BT75">
        <v>0.54600000000000004</v>
      </c>
      <c r="BU75">
        <v>17.2</v>
      </c>
      <c r="BV75">
        <v>21.9</v>
      </c>
      <c r="BW75">
        <v>0.78600000000000003</v>
      </c>
      <c r="BX75">
        <v>9.5</v>
      </c>
      <c r="BY75">
        <v>33.299999999999997</v>
      </c>
      <c r="BZ75">
        <v>42.8</v>
      </c>
      <c r="CA75">
        <v>25.5</v>
      </c>
      <c r="CB75">
        <v>7.6</v>
      </c>
      <c r="CC75">
        <v>4.9000000000000004</v>
      </c>
      <c r="CD75">
        <v>14.5</v>
      </c>
      <c r="CE75">
        <v>21</v>
      </c>
      <c r="CF75">
        <v>113</v>
      </c>
      <c r="CG75" t="s">
        <v>543</v>
      </c>
    </row>
    <row r="76" spans="1:85" x14ac:dyDescent="0.35">
      <c r="A76">
        <v>41</v>
      </c>
      <c r="B76">
        <v>88.9</v>
      </c>
      <c r="C76">
        <v>0.46100000000000002</v>
      </c>
      <c r="D76">
        <v>13.7</v>
      </c>
      <c r="E76">
        <v>39</v>
      </c>
      <c r="F76">
        <v>0.35</v>
      </c>
      <c r="G76">
        <v>27.4</v>
      </c>
      <c r="H76">
        <v>49.9</v>
      </c>
      <c r="I76">
        <v>0.54800000000000004</v>
      </c>
      <c r="J76">
        <v>17.100000000000001</v>
      </c>
      <c r="K76">
        <v>22.2</v>
      </c>
      <c r="L76">
        <v>0.77100000000000002</v>
      </c>
      <c r="M76">
        <v>9.6999999999999993</v>
      </c>
      <c r="N76">
        <v>35.299999999999997</v>
      </c>
      <c r="O76">
        <v>44.9</v>
      </c>
      <c r="P76">
        <v>24.4</v>
      </c>
      <c r="Q76">
        <v>7</v>
      </c>
      <c r="R76">
        <v>4.0999999999999996</v>
      </c>
      <c r="S76">
        <v>13.1</v>
      </c>
      <c r="T76">
        <v>20.5</v>
      </c>
      <c r="U76">
        <v>112.8</v>
      </c>
      <c r="V76">
        <v>40.700000000000003</v>
      </c>
      <c r="W76">
        <v>89.2</v>
      </c>
      <c r="X76">
        <v>0.45700000000000002</v>
      </c>
      <c r="Y76">
        <v>11.4</v>
      </c>
      <c r="Z76">
        <v>33.6</v>
      </c>
      <c r="AA76">
        <v>0.34</v>
      </c>
      <c r="AB76">
        <v>29.3</v>
      </c>
      <c r="AC76">
        <v>55.6</v>
      </c>
      <c r="AD76">
        <v>0.52700000000000002</v>
      </c>
      <c r="AE76">
        <v>16.5</v>
      </c>
      <c r="AF76">
        <v>21.5</v>
      </c>
      <c r="AG76">
        <v>0.76700000000000002</v>
      </c>
      <c r="AH76">
        <v>9.9</v>
      </c>
      <c r="AI76">
        <v>35.700000000000003</v>
      </c>
      <c r="AJ76">
        <v>45.6</v>
      </c>
      <c r="AK76">
        <v>24.5</v>
      </c>
      <c r="AL76">
        <v>7.3</v>
      </c>
      <c r="AM76">
        <v>3.8</v>
      </c>
      <c r="AN76">
        <v>13.7</v>
      </c>
      <c r="AO76">
        <v>21</v>
      </c>
      <c r="AP76">
        <v>109.4</v>
      </c>
      <c r="AQ76">
        <v>42.3</v>
      </c>
      <c r="AR76">
        <v>87.7</v>
      </c>
      <c r="AS76">
        <v>0.48299999999999998</v>
      </c>
      <c r="AT76">
        <v>12.9</v>
      </c>
      <c r="AU76">
        <v>36.5</v>
      </c>
      <c r="AV76">
        <v>0.35299999999999998</v>
      </c>
      <c r="AW76">
        <v>29.4</v>
      </c>
      <c r="AX76">
        <v>51.2</v>
      </c>
      <c r="AY76">
        <v>0.57499999999999996</v>
      </c>
      <c r="AZ76">
        <v>17</v>
      </c>
      <c r="BA76">
        <v>21.4</v>
      </c>
      <c r="BB76">
        <v>0.79500000000000004</v>
      </c>
      <c r="BC76">
        <v>9.3000000000000007</v>
      </c>
      <c r="BD76">
        <v>35.5</v>
      </c>
      <c r="BE76">
        <v>44.8</v>
      </c>
      <c r="BF76">
        <v>28.2</v>
      </c>
      <c r="BG76">
        <v>7.3</v>
      </c>
      <c r="BH76">
        <v>3.8</v>
      </c>
      <c r="BI76">
        <v>14.7</v>
      </c>
      <c r="BJ76">
        <v>20.3</v>
      </c>
      <c r="BK76">
        <v>114.5</v>
      </c>
      <c r="BL76">
        <v>41.7</v>
      </c>
      <c r="BM76">
        <v>88.8</v>
      </c>
      <c r="BN76">
        <v>0.47</v>
      </c>
      <c r="BO76">
        <v>12</v>
      </c>
      <c r="BP76">
        <v>34.799999999999997</v>
      </c>
      <c r="BQ76">
        <v>0.34599999999999997</v>
      </c>
      <c r="BR76">
        <v>29.7</v>
      </c>
      <c r="BS76">
        <v>54</v>
      </c>
      <c r="BT76">
        <v>0.54900000000000004</v>
      </c>
      <c r="BU76">
        <v>16.7</v>
      </c>
      <c r="BV76">
        <v>22.1</v>
      </c>
      <c r="BW76">
        <v>0.75700000000000001</v>
      </c>
      <c r="BX76">
        <v>9.8000000000000007</v>
      </c>
      <c r="BY76">
        <v>33.200000000000003</v>
      </c>
      <c r="BZ76">
        <v>43</v>
      </c>
      <c r="CA76">
        <v>25.8</v>
      </c>
      <c r="CB76">
        <v>8</v>
      </c>
      <c r="CC76">
        <v>4.9000000000000004</v>
      </c>
      <c r="CD76">
        <v>13</v>
      </c>
      <c r="CE76">
        <v>20.2</v>
      </c>
      <c r="CF76">
        <v>112.1</v>
      </c>
      <c r="CG76" t="s">
        <v>542</v>
      </c>
    </row>
    <row r="77" spans="1:85" x14ac:dyDescent="0.35">
      <c r="A77">
        <v>40.700000000000003</v>
      </c>
      <c r="B77">
        <v>88.8</v>
      </c>
      <c r="C77">
        <v>0.45800000000000002</v>
      </c>
      <c r="D77">
        <v>13</v>
      </c>
      <c r="E77">
        <v>34.700000000000003</v>
      </c>
      <c r="F77">
        <v>0.374</v>
      </c>
      <c r="G77">
        <v>27.7</v>
      </c>
      <c r="H77">
        <v>54.1</v>
      </c>
      <c r="I77">
        <v>0.51200000000000001</v>
      </c>
      <c r="J77">
        <v>15.8</v>
      </c>
      <c r="K77">
        <v>19.899999999999999</v>
      </c>
      <c r="L77">
        <v>0.79300000000000004</v>
      </c>
      <c r="M77">
        <v>9.3000000000000007</v>
      </c>
      <c r="N77">
        <v>35.4</v>
      </c>
      <c r="O77">
        <v>44.7</v>
      </c>
      <c r="P77">
        <v>24.4</v>
      </c>
      <c r="Q77">
        <v>7.5</v>
      </c>
      <c r="R77">
        <v>5</v>
      </c>
      <c r="S77">
        <v>13.9</v>
      </c>
      <c r="T77">
        <v>18.899999999999999</v>
      </c>
      <c r="U77">
        <v>110.1</v>
      </c>
      <c r="V77">
        <v>41.4</v>
      </c>
      <c r="W77">
        <v>92</v>
      </c>
      <c r="X77">
        <v>0.45</v>
      </c>
      <c r="Y77">
        <v>11.9</v>
      </c>
      <c r="Z77">
        <v>34.4</v>
      </c>
      <c r="AA77">
        <v>0.34499999999999997</v>
      </c>
      <c r="AB77">
        <v>29.5</v>
      </c>
      <c r="AC77">
        <v>57.6</v>
      </c>
      <c r="AD77">
        <v>0.51300000000000001</v>
      </c>
      <c r="AE77">
        <v>15.4</v>
      </c>
      <c r="AF77">
        <v>19.899999999999999</v>
      </c>
      <c r="AG77">
        <v>0.77500000000000002</v>
      </c>
      <c r="AH77">
        <v>12.2</v>
      </c>
      <c r="AI77">
        <v>35.700000000000003</v>
      </c>
      <c r="AJ77">
        <v>47.9</v>
      </c>
      <c r="AK77">
        <v>24.5</v>
      </c>
      <c r="AL77">
        <v>7.8</v>
      </c>
      <c r="AM77">
        <v>4.2</v>
      </c>
      <c r="AN77">
        <v>13.8</v>
      </c>
      <c r="AO77">
        <v>18.8</v>
      </c>
      <c r="AP77">
        <v>110.1</v>
      </c>
      <c r="AQ77">
        <v>39.1</v>
      </c>
      <c r="AR77">
        <v>88.4</v>
      </c>
      <c r="AS77">
        <v>0.442</v>
      </c>
      <c r="AT77">
        <v>12.9</v>
      </c>
      <c r="AU77">
        <v>37.4</v>
      </c>
      <c r="AV77">
        <v>0.34599999999999997</v>
      </c>
      <c r="AW77">
        <v>26.2</v>
      </c>
      <c r="AX77">
        <v>51.1</v>
      </c>
      <c r="AY77">
        <v>0.51300000000000001</v>
      </c>
      <c r="AZ77">
        <v>16.7</v>
      </c>
      <c r="BA77">
        <v>21.9</v>
      </c>
      <c r="BB77">
        <v>0.76</v>
      </c>
      <c r="BC77">
        <v>10.6</v>
      </c>
      <c r="BD77">
        <v>32.9</v>
      </c>
      <c r="BE77">
        <v>43.5</v>
      </c>
      <c r="BF77">
        <v>23.3</v>
      </c>
      <c r="BG77">
        <v>8.1</v>
      </c>
      <c r="BH77">
        <v>4.5</v>
      </c>
      <c r="BI77">
        <v>14.7</v>
      </c>
      <c r="BJ77">
        <v>21.4</v>
      </c>
      <c r="BK77">
        <v>107.8</v>
      </c>
      <c r="BL77">
        <v>41.8</v>
      </c>
      <c r="BM77">
        <v>87.2</v>
      </c>
      <c r="BN77">
        <v>0.47899999999999998</v>
      </c>
      <c r="BO77">
        <v>14</v>
      </c>
      <c r="BP77">
        <v>37.700000000000003</v>
      </c>
      <c r="BQ77">
        <v>0.371</v>
      </c>
      <c r="BR77">
        <v>27.8</v>
      </c>
      <c r="BS77">
        <v>49.5</v>
      </c>
      <c r="BT77">
        <v>0.56100000000000005</v>
      </c>
      <c r="BU77">
        <v>19.399999999999999</v>
      </c>
      <c r="BV77">
        <v>24.9</v>
      </c>
      <c r="BW77">
        <v>0.77700000000000002</v>
      </c>
      <c r="BX77">
        <v>9.9</v>
      </c>
      <c r="BY77">
        <v>35.5</v>
      </c>
      <c r="BZ77">
        <v>45.4</v>
      </c>
      <c r="CA77">
        <v>27</v>
      </c>
      <c r="CB77">
        <v>8.3000000000000007</v>
      </c>
      <c r="CC77">
        <v>5.0999999999999996</v>
      </c>
      <c r="CD77">
        <v>14.2</v>
      </c>
      <c r="CE77">
        <v>19.7</v>
      </c>
      <c r="CF77">
        <v>116.9</v>
      </c>
      <c r="CG77" t="s">
        <v>542</v>
      </c>
    </row>
    <row r="78" spans="1:85" x14ac:dyDescent="0.35">
      <c r="A78">
        <v>41.2</v>
      </c>
      <c r="B78">
        <v>87.8</v>
      </c>
      <c r="C78">
        <v>0.46899999999999997</v>
      </c>
      <c r="D78">
        <v>12.1</v>
      </c>
      <c r="E78">
        <v>34</v>
      </c>
      <c r="F78">
        <v>0.35499999999999998</v>
      </c>
      <c r="G78">
        <v>29.1</v>
      </c>
      <c r="H78">
        <v>53.8</v>
      </c>
      <c r="I78">
        <v>0.54100000000000004</v>
      </c>
      <c r="J78">
        <v>17.399999999999999</v>
      </c>
      <c r="K78">
        <v>22.9</v>
      </c>
      <c r="L78">
        <v>0.76</v>
      </c>
      <c r="M78">
        <v>10.6</v>
      </c>
      <c r="N78">
        <v>35.299999999999997</v>
      </c>
      <c r="O78">
        <v>45.9</v>
      </c>
      <c r="P78">
        <v>26.1</v>
      </c>
      <c r="Q78">
        <v>7.3</v>
      </c>
      <c r="R78">
        <v>4.3</v>
      </c>
      <c r="S78">
        <v>14.9</v>
      </c>
      <c r="T78">
        <v>18.100000000000001</v>
      </c>
      <c r="U78">
        <v>111.9</v>
      </c>
      <c r="V78">
        <v>41</v>
      </c>
      <c r="W78">
        <v>90.5</v>
      </c>
      <c r="X78">
        <v>0.45200000000000001</v>
      </c>
      <c r="Y78">
        <v>12.1</v>
      </c>
      <c r="Z78">
        <v>34.4</v>
      </c>
      <c r="AA78">
        <v>0.35299999999999998</v>
      </c>
      <c r="AB78">
        <v>28.8</v>
      </c>
      <c r="AC78">
        <v>56.1</v>
      </c>
      <c r="AD78">
        <v>0.51400000000000001</v>
      </c>
      <c r="AE78">
        <v>15.6</v>
      </c>
      <c r="AF78">
        <v>20.100000000000001</v>
      </c>
      <c r="AG78">
        <v>0.77400000000000002</v>
      </c>
      <c r="AH78">
        <v>10.9</v>
      </c>
      <c r="AI78">
        <v>33.6</v>
      </c>
      <c r="AJ78">
        <v>44.5</v>
      </c>
      <c r="AK78">
        <v>25</v>
      </c>
      <c r="AL78">
        <v>8.6999999999999993</v>
      </c>
      <c r="AM78">
        <v>4.8</v>
      </c>
      <c r="AN78">
        <v>13.9</v>
      </c>
      <c r="AO78">
        <v>20.7</v>
      </c>
      <c r="AP78">
        <v>109.7</v>
      </c>
      <c r="AQ78">
        <v>41</v>
      </c>
      <c r="AR78">
        <v>87.3</v>
      </c>
      <c r="AS78">
        <v>0.46899999999999997</v>
      </c>
      <c r="AT78">
        <v>11.8</v>
      </c>
      <c r="AU78">
        <v>33.9</v>
      </c>
      <c r="AV78">
        <v>0.34699999999999998</v>
      </c>
      <c r="AW78">
        <v>29.2</v>
      </c>
      <c r="AX78">
        <v>53.4</v>
      </c>
      <c r="AY78">
        <v>0.54600000000000004</v>
      </c>
      <c r="AZ78">
        <v>16.600000000000001</v>
      </c>
      <c r="BA78">
        <v>22.6</v>
      </c>
      <c r="BB78">
        <v>0.73199999999999998</v>
      </c>
      <c r="BC78">
        <v>9.4</v>
      </c>
      <c r="BD78">
        <v>33.9</v>
      </c>
      <c r="BE78">
        <v>43.3</v>
      </c>
      <c r="BF78">
        <v>23.6</v>
      </c>
      <c r="BG78">
        <v>7.5</v>
      </c>
      <c r="BH78">
        <v>5.0999999999999996</v>
      </c>
      <c r="BI78">
        <v>14.3</v>
      </c>
      <c r="BJ78">
        <v>19.8</v>
      </c>
      <c r="BK78">
        <v>110.3</v>
      </c>
      <c r="BL78">
        <v>41.9</v>
      </c>
      <c r="BM78">
        <v>89.1</v>
      </c>
      <c r="BN78">
        <v>0.47</v>
      </c>
      <c r="BO78">
        <v>12.4</v>
      </c>
      <c r="BP78">
        <v>35.200000000000003</v>
      </c>
      <c r="BQ78">
        <v>0.35199999999999998</v>
      </c>
      <c r="BR78">
        <v>29.5</v>
      </c>
      <c r="BS78">
        <v>53.8</v>
      </c>
      <c r="BT78">
        <v>0.54800000000000004</v>
      </c>
      <c r="BU78">
        <v>17.100000000000001</v>
      </c>
      <c r="BV78">
        <v>22.9</v>
      </c>
      <c r="BW78">
        <v>0.747</v>
      </c>
      <c r="BX78">
        <v>10.8</v>
      </c>
      <c r="BY78">
        <v>35</v>
      </c>
      <c r="BZ78">
        <v>45.8</v>
      </c>
      <c r="CA78">
        <v>25.8</v>
      </c>
      <c r="CB78">
        <v>8.1999999999999993</v>
      </c>
      <c r="CC78">
        <v>4.0999999999999996</v>
      </c>
      <c r="CD78">
        <v>13.8</v>
      </c>
      <c r="CE78">
        <v>19.8</v>
      </c>
      <c r="CF78">
        <v>113.3</v>
      </c>
      <c r="CG78" t="s">
        <v>542</v>
      </c>
    </row>
    <row r="79" spans="1:85" x14ac:dyDescent="0.35">
      <c r="A79">
        <v>41.7</v>
      </c>
      <c r="B79">
        <v>89.5</v>
      </c>
      <c r="C79">
        <v>0.46600000000000003</v>
      </c>
      <c r="D79">
        <v>13.5</v>
      </c>
      <c r="E79">
        <v>38</v>
      </c>
      <c r="F79">
        <v>0.35599999999999998</v>
      </c>
      <c r="G79">
        <v>28.2</v>
      </c>
      <c r="H79">
        <v>51.5</v>
      </c>
      <c r="I79">
        <v>0.54700000000000004</v>
      </c>
      <c r="J79">
        <v>17.399999999999999</v>
      </c>
      <c r="K79">
        <v>21.4</v>
      </c>
      <c r="L79">
        <v>0.81599999999999995</v>
      </c>
      <c r="M79">
        <v>10.8</v>
      </c>
      <c r="N79">
        <v>36.4</v>
      </c>
      <c r="O79">
        <v>47.2</v>
      </c>
      <c r="P79">
        <v>25.4</v>
      </c>
      <c r="Q79">
        <v>7.4</v>
      </c>
      <c r="R79">
        <v>6</v>
      </c>
      <c r="S79">
        <v>14</v>
      </c>
      <c r="T79">
        <v>19</v>
      </c>
      <c r="U79">
        <v>114.4</v>
      </c>
      <c r="V79">
        <v>39.200000000000003</v>
      </c>
      <c r="W79">
        <v>90.1</v>
      </c>
      <c r="X79">
        <v>0.434</v>
      </c>
      <c r="Y79">
        <v>12.1</v>
      </c>
      <c r="Z79">
        <v>35.700000000000003</v>
      </c>
      <c r="AA79">
        <v>0.33900000000000002</v>
      </c>
      <c r="AB79">
        <v>27.1</v>
      </c>
      <c r="AC79">
        <v>54.4</v>
      </c>
      <c r="AD79">
        <v>0.497</v>
      </c>
      <c r="AE79">
        <v>16.5</v>
      </c>
      <c r="AF79">
        <v>21.1</v>
      </c>
      <c r="AG79">
        <v>0.78300000000000003</v>
      </c>
      <c r="AH79">
        <v>10.7</v>
      </c>
      <c r="AI79">
        <v>34</v>
      </c>
      <c r="AJ79">
        <v>44.7</v>
      </c>
      <c r="AK79">
        <v>22.1</v>
      </c>
      <c r="AL79">
        <v>7.7</v>
      </c>
      <c r="AM79">
        <v>4.7</v>
      </c>
      <c r="AN79">
        <v>14.1</v>
      </c>
      <c r="AO79">
        <v>19.899999999999999</v>
      </c>
      <c r="AP79">
        <v>106.9</v>
      </c>
      <c r="AQ79">
        <v>41.5</v>
      </c>
      <c r="AR79">
        <v>88</v>
      </c>
      <c r="AS79">
        <v>0.47199999999999998</v>
      </c>
      <c r="AT79">
        <v>10.7</v>
      </c>
      <c r="AU79">
        <v>31.3</v>
      </c>
      <c r="AV79">
        <v>0.34200000000000003</v>
      </c>
      <c r="AW79">
        <v>30.8</v>
      </c>
      <c r="AX79">
        <v>56.7</v>
      </c>
      <c r="AY79">
        <v>0.54300000000000004</v>
      </c>
      <c r="AZ79">
        <v>17.399999999999999</v>
      </c>
      <c r="BA79">
        <v>22.2</v>
      </c>
      <c r="BB79">
        <v>0.78300000000000003</v>
      </c>
      <c r="BC79">
        <v>9.1999999999999993</v>
      </c>
      <c r="BD79">
        <v>34.9</v>
      </c>
      <c r="BE79">
        <v>44.1</v>
      </c>
      <c r="BF79">
        <v>25.6</v>
      </c>
      <c r="BG79">
        <v>6.5</v>
      </c>
      <c r="BH79">
        <v>5.0999999999999996</v>
      </c>
      <c r="BI79">
        <v>13.4</v>
      </c>
      <c r="BJ79">
        <v>19.3</v>
      </c>
      <c r="BK79">
        <v>111.1</v>
      </c>
      <c r="BL79">
        <v>42.2</v>
      </c>
      <c r="BM79">
        <v>90.9</v>
      </c>
      <c r="BN79">
        <v>0.46400000000000002</v>
      </c>
      <c r="BO79">
        <v>11.7</v>
      </c>
      <c r="BP79">
        <v>32.5</v>
      </c>
      <c r="BQ79">
        <v>0.36099999999999999</v>
      </c>
      <c r="BR79">
        <v>30.5</v>
      </c>
      <c r="BS79">
        <v>58.4</v>
      </c>
      <c r="BT79">
        <v>0.52200000000000002</v>
      </c>
      <c r="BU79">
        <v>18.399999999999999</v>
      </c>
      <c r="BV79">
        <v>22.8</v>
      </c>
      <c r="BW79">
        <v>0.80700000000000005</v>
      </c>
      <c r="BX79">
        <v>10.5</v>
      </c>
      <c r="BY79">
        <v>34.700000000000003</v>
      </c>
      <c r="BZ79">
        <v>45.2</v>
      </c>
      <c r="CA79">
        <v>24.2</v>
      </c>
      <c r="CB79">
        <v>7.5</v>
      </c>
      <c r="CC79">
        <v>4.3</v>
      </c>
      <c r="CD79">
        <v>12.1</v>
      </c>
      <c r="CE79">
        <v>20.399999999999999</v>
      </c>
      <c r="CF79">
        <v>114.5</v>
      </c>
      <c r="CG79" t="s">
        <v>542</v>
      </c>
    </row>
    <row r="80" spans="1:85" x14ac:dyDescent="0.35">
      <c r="A80">
        <v>38.4</v>
      </c>
      <c r="B80">
        <v>88.5</v>
      </c>
      <c r="C80">
        <v>0.434</v>
      </c>
      <c r="D80">
        <v>12.2</v>
      </c>
      <c r="E80">
        <v>36.9</v>
      </c>
      <c r="F80">
        <v>0.33100000000000002</v>
      </c>
      <c r="G80">
        <v>26.2</v>
      </c>
      <c r="H80">
        <v>51.6</v>
      </c>
      <c r="I80">
        <v>0.50700000000000001</v>
      </c>
      <c r="J80">
        <v>15.5</v>
      </c>
      <c r="K80">
        <v>19.7</v>
      </c>
      <c r="L80">
        <v>0.78700000000000003</v>
      </c>
      <c r="M80">
        <v>9.1</v>
      </c>
      <c r="N80">
        <v>35.299999999999997</v>
      </c>
      <c r="O80">
        <v>44.4</v>
      </c>
      <c r="P80">
        <v>23.8</v>
      </c>
      <c r="Q80">
        <v>6.8</v>
      </c>
      <c r="R80">
        <v>4.5</v>
      </c>
      <c r="S80">
        <v>14.5</v>
      </c>
      <c r="T80">
        <v>19.7</v>
      </c>
      <c r="U80">
        <v>104.5</v>
      </c>
      <c r="V80">
        <v>40.9</v>
      </c>
      <c r="W80">
        <v>89.3</v>
      </c>
      <c r="X80">
        <v>0.45800000000000002</v>
      </c>
      <c r="Y80">
        <v>13.2</v>
      </c>
      <c r="Z80">
        <v>36.4</v>
      </c>
      <c r="AA80">
        <v>0.36299999999999999</v>
      </c>
      <c r="AB80">
        <v>27.7</v>
      </c>
      <c r="AC80">
        <v>52.8</v>
      </c>
      <c r="AD80">
        <v>0.52400000000000002</v>
      </c>
      <c r="AE80">
        <v>17.5</v>
      </c>
      <c r="AF80">
        <v>22.6</v>
      </c>
      <c r="AG80">
        <v>0.77200000000000002</v>
      </c>
      <c r="AH80">
        <v>10.4</v>
      </c>
      <c r="AI80">
        <v>36.9</v>
      </c>
      <c r="AJ80">
        <v>47.3</v>
      </c>
      <c r="AK80">
        <v>24.9</v>
      </c>
      <c r="AL80">
        <v>8</v>
      </c>
      <c r="AM80">
        <v>5.2</v>
      </c>
      <c r="AN80">
        <v>13.2</v>
      </c>
      <c r="AO80">
        <v>18.399999999999999</v>
      </c>
      <c r="AP80">
        <v>112.5</v>
      </c>
      <c r="AQ80">
        <v>38.6</v>
      </c>
      <c r="AR80">
        <v>89.6</v>
      </c>
      <c r="AS80">
        <v>0.43099999999999999</v>
      </c>
      <c r="AT80">
        <v>11.4</v>
      </c>
      <c r="AU80">
        <v>35</v>
      </c>
      <c r="AV80">
        <v>0.32600000000000001</v>
      </c>
      <c r="AW80">
        <v>27.2</v>
      </c>
      <c r="AX80">
        <v>54.6</v>
      </c>
      <c r="AY80">
        <v>0.498</v>
      </c>
      <c r="AZ80">
        <v>17.399999999999999</v>
      </c>
      <c r="BA80">
        <v>22.3</v>
      </c>
      <c r="BB80">
        <v>0.78200000000000003</v>
      </c>
      <c r="BC80">
        <v>11.1</v>
      </c>
      <c r="BD80">
        <v>32.4</v>
      </c>
      <c r="BE80">
        <v>43.5</v>
      </c>
      <c r="BF80">
        <v>23.7</v>
      </c>
      <c r="BG80">
        <v>7.8</v>
      </c>
      <c r="BH80">
        <v>4.8</v>
      </c>
      <c r="BI80">
        <v>14.3</v>
      </c>
      <c r="BJ80">
        <v>22.2</v>
      </c>
      <c r="BK80">
        <v>106</v>
      </c>
      <c r="BL80">
        <v>41.1</v>
      </c>
      <c r="BM80">
        <v>87</v>
      </c>
      <c r="BN80">
        <v>0.47299999999999998</v>
      </c>
      <c r="BO80">
        <v>11.9</v>
      </c>
      <c r="BP80">
        <v>32.9</v>
      </c>
      <c r="BQ80">
        <v>0.36199999999999999</v>
      </c>
      <c r="BR80">
        <v>29.2</v>
      </c>
      <c r="BS80">
        <v>54.1</v>
      </c>
      <c r="BT80">
        <v>0.54</v>
      </c>
      <c r="BU80">
        <v>19.7</v>
      </c>
      <c r="BV80">
        <v>25.4</v>
      </c>
      <c r="BW80">
        <v>0.77700000000000002</v>
      </c>
      <c r="BX80">
        <v>10.4</v>
      </c>
      <c r="BY80">
        <v>36.299999999999997</v>
      </c>
      <c r="BZ80">
        <v>46.8</v>
      </c>
      <c r="CA80">
        <v>25.4</v>
      </c>
      <c r="CB80">
        <v>7.5</v>
      </c>
      <c r="CC80">
        <v>5.3</v>
      </c>
      <c r="CD80">
        <v>14.8</v>
      </c>
      <c r="CE80">
        <v>20</v>
      </c>
      <c r="CF80">
        <v>113.8</v>
      </c>
      <c r="CG80" t="s">
        <v>542</v>
      </c>
    </row>
    <row r="81" spans="1:85" x14ac:dyDescent="0.35">
      <c r="A81">
        <v>39.1</v>
      </c>
      <c r="B81">
        <v>89.4</v>
      </c>
      <c r="C81">
        <v>0.437</v>
      </c>
      <c r="D81">
        <v>13.7</v>
      </c>
      <c r="E81">
        <v>38.299999999999997</v>
      </c>
      <c r="F81">
        <v>0.35699999999999998</v>
      </c>
      <c r="G81">
        <v>25.4</v>
      </c>
      <c r="H81">
        <v>51.1</v>
      </c>
      <c r="I81">
        <v>0.497</v>
      </c>
      <c r="J81">
        <v>18.600000000000001</v>
      </c>
      <c r="K81">
        <v>25</v>
      </c>
      <c r="L81">
        <v>0.74399999999999999</v>
      </c>
      <c r="M81">
        <v>11.9</v>
      </c>
      <c r="N81">
        <v>35.9</v>
      </c>
      <c r="O81">
        <v>47.8</v>
      </c>
      <c r="P81">
        <v>22.7</v>
      </c>
      <c r="Q81">
        <v>7.2</v>
      </c>
      <c r="R81">
        <v>5</v>
      </c>
      <c r="S81">
        <v>13.7</v>
      </c>
      <c r="T81">
        <v>21.1</v>
      </c>
      <c r="U81">
        <v>110.4</v>
      </c>
      <c r="V81">
        <v>39.9</v>
      </c>
      <c r="W81">
        <v>89.2</v>
      </c>
      <c r="X81">
        <v>0.44700000000000001</v>
      </c>
      <c r="Y81">
        <v>13.1</v>
      </c>
      <c r="Z81">
        <v>38.299999999999997</v>
      </c>
      <c r="AA81">
        <v>0.34200000000000003</v>
      </c>
      <c r="AB81">
        <v>26.8</v>
      </c>
      <c r="AC81">
        <v>50.8</v>
      </c>
      <c r="AD81">
        <v>0.52700000000000002</v>
      </c>
      <c r="AE81">
        <v>17.600000000000001</v>
      </c>
      <c r="AF81">
        <v>23.1</v>
      </c>
      <c r="AG81">
        <v>0.76400000000000001</v>
      </c>
      <c r="AH81">
        <v>9.6999999999999993</v>
      </c>
      <c r="AI81">
        <v>35.6</v>
      </c>
      <c r="AJ81">
        <v>45.3</v>
      </c>
      <c r="AK81">
        <v>25.1</v>
      </c>
      <c r="AL81">
        <v>7.2</v>
      </c>
      <c r="AM81">
        <v>4.8</v>
      </c>
      <c r="AN81">
        <v>13.1</v>
      </c>
      <c r="AO81">
        <v>21.1</v>
      </c>
      <c r="AP81">
        <v>110.5</v>
      </c>
      <c r="AQ81">
        <v>41.2</v>
      </c>
      <c r="AR81">
        <v>90.1</v>
      </c>
      <c r="AS81">
        <v>0.45700000000000002</v>
      </c>
      <c r="AT81">
        <v>10.9</v>
      </c>
      <c r="AU81">
        <v>32.799999999999997</v>
      </c>
      <c r="AV81">
        <v>0.33200000000000002</v>
      </c>
      <c r="AW81">
        <v>30.2</v>
      </c>
      <c r="AX81">
        <v>57.3</v>
      </c>
      <c r="AY81">
        <v>0.52800000000000002</v>
      </c>
      <c r="AZ81">
        <v>18.8</v>
      </c>
      <c r="BA81">
        <v>23.8</v>
      </c>
      <c r="BB81">
        <v>0.78900000000000003</v>
      </c>
      <c r="BC81">
        <v>12.3</v>
      </c>
      <c r="BD81">
        <v>34.1</v>
      </c>
      <c r="BE81">
        <v>46.3</v>
      </c>
      <c r="BF81">
        <v>25.6</v>
      </c>
      <c r="BG81">
        <v>8.5</v>
      </c>
      <c r="BH81">
        <v>4.0999999999999996</v>
      </c>
      <c r="BI81">
        <v>14.4</v>
      </c>
      <c r="BJ81">
        <v>20.100000000000001</v>
      </c>
      <c r="BK81">
        <v>112</v>
      </c>
      <c r="BL81">
        <v>41.2</v>
      </c>
      <c r="BM81">
        <v>87.6</v>
      </c>
      <c r="BN81">
        <v>0.47099999999999997</v>
      </c>
      <c r="BO81">
        <v>13.3</v>
      </c>
      <c r="BP81">
        <v>36.4</v>
      </c>
      <c r="BQ81">
        <v>0.36499999999999999</v>
      </c>
      <c r="BR81">
        <v>27.9</v>
      </c>
      <c r="BS81">
        <v>51.2</v>
      </c>
      <c r="BT81">
        <v>0.54600000000000004</v>
      </c>
      <c r="BU81">
        <v>17.2</v>
      </c>
      <c r="BV81">
        <v>21.9</v>
      </c>
      <c r="BW81">
        <v>0.78600000000000003</v>
      </c>
      <c r="BX81">
        <v>9.5</v>
      </c>
      <c r="BY81">
        <v>33.299999999999997</v>
      </c>
      <c r="BZ81">
        <v>42.8</v>
      </c>
      <c r="CA81">
        <v>25.5</v>
      </c>
      <c r="CB81">
        <v>7.6</v>
      </c>
      <c r="CC81">
        <v>4.9000000000000004</v>
      </c>
      <c r="CD81">
        <v>14.5</v>
      </c>
      <c r="CE81">
        <v>21</v>
      </c>
      <c r="CF81">
        <v>113</v>
      </c>
      <c r="CG81" t="s">
        <v>543</v>
      </c>
    </row>
    <row r="82" spans="1:85" x14ac:dyDescent="0.35">
      <c r="A82">
        <v>41.9</v>
      </c>
      <c r="B82">
        <v>94.3</v>
      </c>
      <c r="C82">
        <v>0.44500000000000001</v>
      </c>
      <c r="D82">
        <v>12.3</v>
      </c>
      <c r="E82">
        <v>35.299999999999997</v>
      </c>
      <c r="F82">
        <v>0.34899999999999998</v>
      </c>
      <c r="G82">
        <v>29.6</v>
      </c>
      <c r="H82">
        <v>58.9</v>
      </c>
      <c r="I82">
        <v>0.503</v>
      </c>
      <c r="J82">
        <v>16.7</v>
      </c>
      <c r="K82">
        <v>22</v>
      </c>
      <c r="L82">
        <v>0.75900000000000001</v>
      </c>
      <c r="M82">
        <v>13.8</v>
      </c>
      <c r="N82">
        <v>33</v>
      </c>
      <c r="O82">
        <v>46.8</v>
      </c>
      <c r="P82">
        <v>22.8</v>
      </c>
      <c r="Q82">
        <v>9.3000000000000007</v>
      </c>
      <c r="R82">
        <v>4.7</v>
      </c>
      <c r="S82">
        <v>12.9</v>
      </c>
      <c r="T82">
        <v>20.2</v>
      </c>
      <c r="U82">
        <v>112.9</v>
      </c>
      <c r="V82">
        <v>40.200000000000003</v>
      </c>
      <c r="W82">
        <v>87.1</v>
      </c>
      <c r="X82">
        <v>0.46200000000000002</v>
      </c>
      <c r="Y82">
        <v>12.8</v>
      </c>
      <c r="Z82">
        <v>36</v>
      </c>
      <c r="AA82">
        <v>0.35399999999999998</v>
      </c>
      <c r="AB82">
        <v>27.5</v>
      </c>
      <c r="AC82">
        <v>51.1</v>
      </c>
      <c r="AD82">
        <v>0.53800000000000003</v>
      </c>
      <c r="AE82">
        <v>17.3</v>
      </c>
      <c r="AF82">
        <v>21.9</v>
      </c>
      <c r="AG82">
        <v>0.78900000000000003</v>
      </c>
      <c r="AH82">
        <v>10.7</v>
      </c>
      <c r="AI82">
        <v>34.799999999999997</v>
      </c>
      <c r="AJ82">
        <v>45.5</v>
      </c>
      <c r="AK82">
        <v>26.1</v>
      </c>
      <c r="AL82">
        <v>6.9</v>
      </c>
      <c r="AM82">
        <v>5.2</v>
      </c>
      <c r="AN82">
        <v>16.3</v>
      </c>
      <c r="AO82">
        <v>19.7</v>
      </c>
      <c r="AP82">
        <v>110.5</v>
      </c>
      <c r="AQ82">
        <v>41.9</v>
      </c>
      <c r="AR82">
        <v>90.4</v>
      </c>
      <c r="AS82">
        <v>0.46300000000000002</v>
      </c>
      <c r="AT82">
        <v>12.3</v>
      </c>
      <c r="AU82">
        <v>35.700000000000003</v>
      </c>
      <c r="AV82">
        <v>0.34399999999999997</v>
      </c>
      <c r="AW82">
        <v>29.6</v>
      </c>
      <c r="AX82">
        <v>54.7</v>
      </c>
      <c r="AY82">
        <v>0.54100000000000004</v>
      </c>
      <c r="AZ82">
        <v>16.600000000000001</v>
      </c>
      <c r="BA82">
        <v>21.6</v>
      </c>
      <c r="BB82">
        <v>0.76800000000000002</v>
      </c>
      <c r="BC82">
        <v>11.4</v>
      </c>
      <c r="BD82">
        <v>32.9</v>
      </c>
      <c r="BE82">
        <v>44.3</v>
      </c>
      <c r="BF82">
        <v>25.6</v>
      </c>
      <c r="BG82">
        <v>7.2</v>
      </c>
      <c r="BH82">
        <v>5.6</v>
      </c>
      <c r="BI82">
        <v>14.6</v>
      </c>
      <c r="BJ82">
        <v>20.6</v>
      </c>
      <c r="BK82">
        <v>112.6</v>
      </c>
      <c r="BL82">
        <v>42.9</v>
      </c>
      <c r="BM82">
        <v>88.8</v>
      </c>
      <c r="BN82">
        <v>0.48299999999999998</v>
      </c>
      <c r="BO82">
        <v>12.1</v>
      </c>
      <c r="BP82">
        <v>32.6</v>
      </c>
      <c r="BQ82">
        <v>0.372</v>
      </c>
      <c r="BR82">
        <v>30.8</v>
      </c>
      <c r="BS82">
        <v>56.3</v>
      </c>
      <c r="BT82">
        <v>0.54700000000000004</v>
      </c>
      <c r="BU82">
        <v>18.100000000000001</v>
      </c>
      <c r="BV82">
        <v>22.7</v>
      </c>
      <c r="BW82">
        <v>0.79700000000000004</v>
      </c>
      <c r="BX82">
        <v>10.3</v>
      </c>
      <c r="BY82">
        <v>33.299999999999997</v>
      </c>
      <c r="BZ82">
        <v>43.5</v>
      </c>
      <c r="CA82">
        <v>25.4</v>
      </c>
      <c r="CB82">
        <v>8.1999999999999993</v>
      </c>
      <c r="CC82">
        <v>4.9000000000000004</v>
      </c>
      <c r="CD82">
        <v>13.4</v>
      </c>
      <c r="CE82">
        <v>19.399999999999999</v>
      </c>
      <c r="CF82">
        <v>116.1</v>
      </c>
      <c r="CG82" t="s">
        <v>543</v>
      </c>
    </row>
    <row r="83" spans="1:85" x14ac:dyDescent="0.35">
      <c r="A83">
        <v>42.4</v>
      </c>
      <c r="B83">
        <v>90.3</v>
      </c>
      <c r="C83">
        <v>0.47</v>
      </c>
      <c r="D83">
        <v>13.2</v>
      </c>
      <c r="E83">
        <v>35.200000000000003</v>
      </c>
      <c r="F83">
        <v>0.374</v>
      </c>
      <c r="G83">
        <v>29.2</v>
      </c>
      <c r="H83">
        <v>55.1</v>
      </c>
      <c r="I83">
        <v>0.53100000000000003</v>
      </c>
      <c r="J83">
        <v>18.5</v>
      </c>
      <c r="K83">
        <v>22.8</v>
      </c>
      <c r="L83">
        <v>0.81200000000000006</v>
      </c>
      <c r="M83">
        <v>10.3</v>
      </c>
      <c r="N83">
        <v>34.700000000000003</v>
      </c>
      <c r="O83">
        <v>45</v>
      </c>
      <c r="P83">
        <v>25.2</v>
      </c>
      <c r="Q83">
        <v>7.3</v>
      </c>
      <c r="R83">
        <v>4.3</v>
      </c>
      <c r="S83">
        <v>12.1</v>
      </c>
      <c r="T83">
        <v>19.100000000000001</v>
      </c>
      <c r="U83">
        <v>116.5</v>
      </c>
      <c r="V83">
        <v>42.8</v>
      </c>
      <c r="W83">
        <v>91</v>
      </c>
      <c r="X83">
        <v>0.47099999999999997</v>
      </c>
      <c r="Y83">
        <v>13.1</v>
      </c>
      <c r="Z83">
        <v>36</v>
      </c>
      <c r="AA83">
        <v>0.36399999999999999</v>
      </c>
      <c r="AB83">
        <v>29.7</v>
      </c>
      <c r="AC83">
        <v>54.9</v>
      </c>
      <c r="AD83">
        <v>0.54100000000000004</v>
      </c>
      <c r="AE83">
        <v>16.100000000000001</v>
      </c>
      <c r="AF83">
        <v>20.399999999999999</v>
      </c>
      <c r="AG83">
        <v>0.79200000000000004</v>
      </c>
      <c r="AH83">
        <v>10.4</v>
      </c>
      <c r="AI83">
        <v>34.4</v>
      </c>
      <c r="AJ83">
        <v>44.8</v>
      </c>
      <c r="AK83">
        <v>26</v>
      </c>
      <c r="AL83">
        <v>7.2</v>
      </c>
      <c r="AM83">
        <v>4.5999999999999996</v>
      </c>
      <c r="AN83">
        <v>13</v>
      </c>
      <c r="AO83">
        <v>20.8</v>
      </c>
      <c r="AP83">
        <v>114.9</v>
      </c>
      <c r="AQ83">
        <v>40.700000000000003</v>
      </c>
      <c r="AR83">
        <v>87.3</v>
      </c>
      <c r="AS83">
        <v>0.46600000000000003</v>
      </c>
      <c r="AT83">
        <v>12</v>
      </c>
      <c r="AU83">
        <v>32.799999999999997</v>
      </c>
      <c r="AV83">
        <v>0.36399999999999999</v>
      </c>
      <c r="AW83">
        <v>28.7</v>
      </c>
      <c r="AX83">
        <v>54.4</v>
      </c>
      <c r="AY83">
        <v>0.52700000000000002</v>
      </c>
      <c r="AZ83">
        <v>20.2</v>
      </c>
      <c r="BA83">
        <v>24.6</v>
      </c>
      <c r="BB83">
        <v>0.82099999999999995</v>
      </c>
      <c r="BC83">
        <v>8.8000000000000007</v>
      </c>
      <c r="BD83">
        <v>34.9</v>
      </c>
      <c r="BE83">
        <v>43.7</v>
      </c>
      <c r="BF83">
        <v>24.5</v>
      </c>
      <c r="BG83">
        <v>8</v>
      </c>
      <c r="BH83">
        <v>5.5</v>
      </c>
      <c r="BI83">
        <v>12.9</v>
      </c>
      <c r="BJ83">
        <v>20</v>
      </c>
      <c r="BK83">
        <v>113.5</v>
      </c>
      <c r="BL83">
        <v>41</v>
      </c>
      <c r="BM83">
        <v>89.4</v>
      </c>
      <c r="BN83">
        <v>0.45800000000000002</v>
      </c>
      <c r="BO83">
        <v>11.7</v>
      </c>
      <c r="BP83">
        <v>33.9</v>
      </c>
      <c r="BQ83">
        <v>0.34599999999999997</v>
      </c>
      <c r="BR83">
        <v>29.2</v>
      </c>
      <c r="BS83">
        <v>55.5</v>
      </c>
      <c r="BT83">
        <v>0.52700000000000002</v>
      </c>
      <c r="BU83">
        <v>17.2</v>
      </c>
      <c r="BV83">
        <v>22.3</v>
      </c>
      <c r="BW83">
        <v>0.76900000000000002</v>
      </c>
      <c r="BX83">
        <v>10.6</v>
      </c>
      <c r="BY83">
        <v>35.1</v>
      </c>
      <c r="BZ83">
        <v>45.6</v>
      </c>
      <c r="CA83">
        <v>24.3</v>
      </c>
      <c r="CB83">
        <v>6.8</v>
      </c>
      <c r="CC83">
        <v>4.8</v>
      </c>
      <c r="CD83">
        <v>13.7</v>
      </c>
      <c r="CE83">
        <v>20.100000000000001</v>
      </c>
      <c r="CF83">
        <v>110.8</v>
      </c>
      <c r="CG83" t="s">
        <v>542</v>
      </c>
    </row>
    <row r="84" spans="1:85" x14ac:dyDescent="0.35">
      <c r="A84">
        <v>41.7</v>
      </c>
      <c r="B84">
        <v>88.5</v>
      </c>
      <c r="C84">
        <v>0.47099999999999997</v>
      </c>
      <c r="D84">
        <v>14.9</v>
      </c>
      <c r="E84">
        <v>41.4</v>
      </c>
      <c r="F84">
        <v>0.36</v>
      </c>
      <c r="G84">
        <v>26.7</v>
      </c>
      <c r="H84">
        <v>47.1</v>
      </c>
      <c r="I84">
        <v>0.56799999999999995</v>
      </c>
      <c r="J84">
        <v>18.399999999999999</v>
      </c>
      <c r="K84">
        <v>24</v>
      </c>
      <c r="L84">
        <v>0.76700000000000002</v>
      </c>
      <c r="M84">
        <v>11.1</v>
      </c>
      <c r="N84">
        <v>36.5</v>
      </c>
      <c r="O84">
        <v>47.6</v>
      </c>
      <c r="P84">
        <v>23</v>
      </c>
      <c r="Q84">
        <v>7.4</v>
      </c>
      <c r="R84">
        <v>5</v>
      </c>
      <c r="S84">
        <v>14.4</v>
      </c>
      <c r="T84">
        <v>19.399999999999999</v>
      </c>
      <c r="U84">
        <v>116.7</v>
      </c>
      <c r="V84">
        <v>41.5</v>
      </c>
      <c r="W84">
        <v>91.7</v>
      </c>
      <c r="X84">
        <v>0.45300000000000001</v>
      </c>
      <c r="Y84">
        <v>12.4</v>
      </c>
      <c r="Z84">
        <v>35.5</v>
      </c>
      <c r="AA84">
        <v>0.35</v>
      </c>
      <c r="AB84">
        <v>29.1</v>
      </c>
      <c r="AC84">
        <v>56.1</v>
      </c>
      <c r="AD84">
        <v>0.51800000000000002</v>
      </c>
      <c r="AE84">
        <v>15</v>
      </c>
      <c r="AF84">
        <v>19.8</v>
      </c>
      <c r="AG84">
        <v>0.75800000000000001</v>
      </c>
      <c r="AH84">
        <v>10.1</v>
      </c>
      <c r="AI84">
        <v>32.6</v>
      </c>
      <c r="AJ84">
        <v>42.7</v>
      </c>
      <c r="AK84">
        <v>24</v>
      </c>
      <c r="AL84">
        <v>8</v>
      </c>
      <c r="AM84">
        <v>4.4000000000000004</v>
      </c>
      <c r="AN84">
        <v>12.3</v>
      </c>
      <c r="AO84">
        <v>20.8</v>
      </c>
      <c r="AP84">
        <v>110.5</v>
      </c>
      <c r="AQ84">
        <v>42.3</v>
      </c>
      <c r="AR84">
        <v>88.2</v>
      </c>
      <c r="AS84">
        <v>0.48</v>
      </c>
      <c r="AT84">
        <v>10.8</v>
      </c>
      <c r="AU84">
        <v>29.3</v>
      </c>
      <c r="AV84">
        <v>0.36899999999999999</v>
      </c>
      <c r="AW84">
        <v>31.6</v>
      </c>
      <c r="AX84">
        <v>58.9</v>
      </c>
      <c r="AY84">
        <v>0.53500000000000003</v>
      </c>
      <c r="AZ84">
        <v>17.8</v>
      </c>
      <c r="BA84">
        <v>21.9</v>
      </c>
      <c r="BB84">
        <v>0.81299999999999994</v>
      </c>
      <c r="BC84">
        <v>8.8000000000000007</v>
      </c>
      <c r="BD84">
        <v>34.200000000000003</v>
      </c>
      <c r="BE84">
        <v>42.9</v>
      </c>
      <c r="BF84">
        <v>24.2</v>
      </c>
      <c r="BG84">
        <v>7.2</v>
      </c>
      <c r="BH84">
        <v>4.2</v>
      </c>
      <c r="BI84">
        <v>13</v>
      </c>
      <c r="BJ84">
        <v>19.100000000000001</v>
      </c>
      <c r="BK84">
        <v>113.2</v>
      </c>
      <c r="BL84">
        <v>42</v>
      </c>
      <c r="BM84">
        <v>88.7</v>
      </c>
      <c r="BN84">
        <v>0.47399999999999998</v>
      </c>
      <c r="BO84">
        <v>11.9</v>
      </c>
      <c r="BP84">
        <v>32.4</v>
      </c>
      <c r="BQ84">
        <v>0.36599999999999999</v>
      </c>
      <c r="BR84">
        <v>30.2</v>
      </c>
      <c r="BS84">
        <v>56.3</v>
      </c>
      <c r="BT84">
        <v>0.53600000000000003</v>
      </c>
      <c r="BU84">
        <v>17.7</v>
      </c>
      <c r="BV84">
        <v>22.3</v>
      </c>
      <c r="BW84">
        <v>0.79500000000000004</v>
      </c>
      <c r="BX84">
        <v>9.5</v>
      </c>
      <c r="BY84">
        <v>34.4</v>
      </c>
      <c r="BZ84">
        <v>43.8</v>
      </c>
      <c r="CA84">
        <v>25.4</v>
      </c>
      <c r="CB84">
        <v>7.2</v>
      </c>
      <c r="CC84">
        <v>5.0999999999999996</v>
      </c>
      <c r="CD84">
        <v>13.3</v>
      </c>
      <c r="CE84">
        <v>18.399999999999999</v>
      </c>
      <c r="CF84">
        <v>113.6</v>
      </c>
      <c r="CG84" t="s">
        <v>542</v>
      </c>
    </row>
    <row r="85" spans="1:85" x14ac:dyDescent="0.35">
      <c r="A85">
        <v>40.9</v>
      </c>
      <c r="B85">
        <v>87.6</v>
      </c>
      <c r="C85">
        <v>0.46700000000000003</v>
      </c>
      <c r="D85">
        <v>14</v>
      </c>
      <c r="E85">
        <v>37</v>
      </c>
      <c r="F85">
        <v>0.379</v>
      </c>
      <c r="G85">
        <v>26.9</v>
      </c>
      <c r="H85">
        <v>50.6</v>
      </c>
      <c r="I85">
        <v>0.53100000000000003</v>
      </c>
      <c r="J85">
        <v>17.8</v>
      </c>
      <c r="K85">
        <v>22.1</v>
      </c>
      <c r="L85">
        <v>0.80800000000000005</v>
      </c>
      <c r="M85">
        <v>10.199999999999999</v>
      </c>
      <c r="N85">
        <v>35</v>
      </c>
      <c r="O85">
        <v>45.2</v>
      </c>
      <c r="P85">
        <v>26.3</v>
      </c>
      <c r="Q85">
        <v>7.6</v>
      </c>
      <c r="R85">
        <v>3.3</v>
      </c>
      <c r="S85">
        <v>15</v>
      </c>
      <c r="T85">
        <v>21.2</v>
      </c>
      <c r="U85">
        <v>113.7</v>
      </c>
      <c r="V85">
        <v>38.799999999999997</v>
      </c>
      <c r="W85">
        <v>86.8</v>
      </c>
      <c r="X85">
        <v>0.44700000000000001</v>
      </c>
      <c r="Y85">
        <v>13.4</v>
      </c>
      <c r="Z85">
        <v>39.5</v>
      </c>
      <c r="AA85">
        <v>0.33900000000000002</v>
      </c>
      <c r="AB85">
        <v>25.4</v>
      </c>
      <c r="AC85">
        <v>47.2</v>
      </c>
      <c r="AD85">
        <v>0.53700000000000003</v>
      </c>
      <c r="AE85">
        <v>18.100000000000001</v>
      </c>
      <c r="AF85">
        <v>23.2</v>
      </c>
      <c r="AG85">
        <v>0.77900000000000003</v>
      </c>
      <c r="AH85">
        <v>9.9</v>
      </c>
      <c r="AI85">
        <v>33.200000000000003</v>
      </c>
      <c r="AJ85">
        <v>43</v>
      </c>
      <c r="AK85">
        <v>24</v>
      </c>
      <c r="AL85">
        <v>7.7</v>
      </c>
      <c r="AM85">
        <v>4.2</v>
      </c>
      <c r="AN85">
        <v>15.5</v>
      </c>
      <c r="AO85">
        <v>21.2</v>
      </c>
      <c r="AP85">
        <v>109.1</v>
      </c>
      <c r="AQ85">
        <v>43.2</v>
      </c>
      <c r="AR85">
        <v>93.6</v>
      </c>
      <c r="AS85">
        <v>0.46100000000000002</v>
      </c>
      <c r="AT85">
        <v>11.4</v>
      </c>
      <c r="AU85">
        <v>32.4</v>
      </c>
      <c r="AV85">
        <v>0.35299999999999998</v>
      </c>
      <c r="AW85">
        <v>31.8</v>
      </c>
      <c r="AX85">
        <v>61.2</v>
      </c>
      <c r="AY85">
        <v>0.51900000000000002</v>
      </c>
      <c r="AZ85">
        <v>16.8</v>
      </c>
      <c r="BA85">
        <v>23</v>
      </c>
      <c r="BB85">
        <v>0.73399999999999999</v>
      </c>
      <c r="BC85">
        <v>14</v>
      </c>
      <c r="BD85">
        <v>34.700000000000003</v>
      </c>
      <c r="BE85">
        <v>48.8</v>
      </c>
      <c r="BF85">
        <v>25.8</v>
      </c>
      <c r="BG85">
        <v>9.6999999999999993</v>
      </c>
      <c r="BH85">
        <v>6.4</v>
      </c>
      <c r="BI85">
        <v>13.1</v>
      </c>
      <c r="BJ85">
        <v>19.600000000000001</v>
      </c>
      <c r="BK85">
        <v>114.6</v>
      </c>
      <c r="BL85">
        <v>40</v>
      </c>
      <c r="BM85">
        <v>87.9</v>
      </c>
      <c r="BN85">
        <v>0.45500000000000002</v>
      </c>
      <c r="BO85">
        <v>11.9</v>
      </c>
      <c r="BP85">
        <v>34.200000000000003</v>
      </c>
      <c r="BQ85">
        <v>0.34899999999999998</v>
      </c>
      <c r="BR85">
        <v>28</v>
      </c>
      <c r="BS85">
        <v>53.7</v>
      </c>
      <c r="BT85">
        <v>0.52200000000000002</v>
      </c>
      <c r="BU85">
        <v>17.100000000000001</v>
      </c>
      <c r="BV85">
        <v>22.2</v>
      </c>
      <c r="BW85">
        <v>0.77100000000000002</v>
      </c>
      <c r="BX85">
        <v>9.9</v>
      </c>
      <c r="BY85">
        <v>32.700000000000003</v>
      </c>
      <c r="BZ85">
        <v>42.7</v>
      </c>
      <c r="CA85">
        <v>24.8</v>
      </c>
      <c r="CB85">
        <v>7.1</v>
      </c>
      <c r="CC85">
        <v>6</v>
      </c>
      <c r="CD85">
        <v>14.9</v>
      </c>
      <c r="CE85">
        <v>19.7</v>
      </c>
      <c r="CF85">
        <v>109</v>
      </c>
      <c r="CG85" t="s">
        <v>543</v>
      </c>
    </row>
    <row r="86" spans="1:85" x14ac:dyDescent="0.35">
      <c r="A86">
        <v>43</v>
      </c>
      <c r="B86">
        <v>92.1</v>
      </c>
      <c r="C86">
        <v>0.46700000000000003</v>
      </c>
      <c r="D86">
        <v>11.2</v>
      </c>
      <c r="E86">
        <v>31.8</v>
      </c>
      <c r="F86">
        <v>0.35199999999999998</v>
      </c>
      <c r="G86">
        <v>31.7</v>
      </c>
      <c r="H86">
        <v>60.3</v>
      </c>
      <c r="I86">
        <v>0.52700000000000002</v>
      </c>
      <c r="J86">
        <v>15.3</v>
      </c>
      <c r="K86">
        <v>20.3</v>
      </c>
      <c r="L86">
        <v>0.754</v>
      </c>
      <c r="M86">
        <v>10.9</v>
      </c>
      <c r="N86">
        <v>34.1</v>
      </c>
      <c r="O86">
        <v>45</v>
      </c>
      <c r="P86">
        <v>27.7</v>
      </c>
      <c r="Q86">
        <v>7.6</v>
      </c>
      <c r="R86">
        <v>4.9000000000000004</v>
      </c>
      <c r="S86">
        <v>12.6</v>
      </c>
      <c r="T86">
        <v>18</v>
      </c>
      <c r="U86">
        <v>112.4</v>
      </c>
      <c r="V86">
        <v>42.2</v>
      </c>
      <c r="W86">
        <v>90.5</v>
      </c>
      <c r="X86">
        <v>0.46600000000000003</v>
      </c>
      <c r="Y86">
        <v>12</v>
      </c>
      <c r="Z86">
        <v>33.4</v>
      </c>
      <c r="AA86">
        <v>0.36</v>
      </c>
      <c r="AB86">
        <v>30.2</v>
      </c>
      <c r="AC86">
        <v>57.2</v>
      </c>
      <c r="AD86">
        <v>0.52800000000000002</v>
      </c>
      <c r="AE86">
        <v>15.9</v>
      </c>
      <c r="AF86">
        <v>20.7</v>
      </c>
      <c r="AG86">
        <v>0.76700000000000002</v>
      </c>
      <c r="AH86">
        <v>11.3</v>
      </c>
      <c r="AI86">
        <v>35.200000000000003</v>
      </c>
      <c r="AJ86">
        <v>46.5</v>
      </c>
      <c r="AK86">
        <v>23.9</v>
      </c>
      <c r="AL86">
        <v>7.3</v>
      </c>
      <c r="AM86">
        <v>4.9000000000000004</v>
      </c>
      <c r="AN86">
        <v>13.7</v>
      </c>
      <c r="AO86">
        <v>18.8</v>
      </c>
      <c r="AP86">
        <v>112.3</v>
      </c>
      <c r="AQ86">
        <v>41.7</v>
      </c>
      <c r="AR86">
        <v>89.1</v>
      </c>
      <c r="AS86">
        <v>0.46800000000000003</v>
      </c>
      <c r="AT86">
        <v>14</v>
      </c>
      <c r="AU86">
        <v>38.299999999999997</v>
      </c>
      <c r="AV86">
        <v>0.36599999999999999</v>
      </c>
      <c r="AW86">
        <v>27.7</v>
      </c>
      <c r="AX86">
        <v>50.8</v>
      </c>
      <c r="AY86">
        <v>0.54400000000000004</v>
      </c>
      <c r="AZ86">
        <v>17.7</v>
      </c>
      <c r="BA86">
        <v>22.9</v>
      </c>
      <c r="BB86">
        <v>0.77600000000000002</v>
      </c>
      <c r="BC86">
        <v>10.199999999999999</v>
      </c>
      <c r="BD86">
        <v>36.299999999999997</v>
      </c>
      <c r="BE86">
        <v>46.6</v>
      </c>
      <c r="BF86">
        <v>23.8</v>
      </c>
      <c r="BG86">
        <v>7.6</v>
      </c>
      <c r="BH86">
        <v>4</v>
      </c>
      <c r="BI86">
        <v>13.4</v>
      </c>
      <c r="BJ86">
        <v>18.2</v>
      </c>
      <c r="BK86">
        <v>115.1</v>
      </c>
      <c r="BL86">
        <v>41.2</v>
      </c>
      <c r="BM86">
        <v>90.3</v>
      </c>
      <c r="BN86">
        <v>0.45600000000000002</v>
      </c>
      <c r="BO86">
        <v>14.4</v>
      </c>
      <c r="BP86">
        <v>40.5</v>
      </c>
      <c r="BQ86">
        <v>0.35599999999999998</v>
      </c>
      <c r="BR86">
        <v>26.8</v>
      </c>
      <c r="BS86">
        <v>49.9</v>
      </c>
      <c r="BT86">
        <v>0.53700000000000003</v>
      </c>
      <c r="BU86">
        <v>14.9</v>
      </c>
      <c r="BV86">
        <v>19.899999999999999</v>
      </c>
      <c r="BW86">
        <v>0.751</v>
      </c>
      <c r="BX86">
        <v>9.9</v>
      </c>
      <c r="BY86">
        <v>34.1</v>
      </c>
      <c r="BZ86">
        <v>44</v>
      </c>
      <c r="CA86">
        <v>25.8</v>
      </c>
      <c r="CB86">
        <v>7.4</v>
      </c>
      <c r="CC86">
        <v>4.3</v>
      </c>
      <c r="CD86">
        <v>13</v>
      </c>
      <c r="CE86">
        <v>19.600000000000001</v>
      </c>
      <c r="CF86">
        <v>111.8</v>
      </c>
      <c r="CG86" t="s">
        <v>543</v>
      </c>
    </row>
    <row r="87" spans="1:85" x14ac:dyDescent="0.35">
      <c r="A87">
        <v>38.6</v>
      </c>
      <c r="B87">
        <v>89.9</v>
      </c>
      <c r="C87">
        <v>0.43</v>
      </c>
      <c r="D87">
        <v>12.2</v>
      </c>
      <c r="E87">
        <v>37.700000000000003</v>
      </c>
      <c r="F87">
        <v>0.32300000000000001</v>
      </c>
      <c r="G87">
        <v>26.4</v>
      </c>
      <c r="H87">
        <v>52.2</v>
      </c>
      <c r="I87">
        <v>0.50700000000000001</v>
      </c>
      <c r="J87">
        <v>15.2</v>
      </c>
      <c r="K87">
        <v>20.100000000000001</v>
      </c>
      <c r="L87">
        <v>0.75600000000000001</v>
      </c>
      <c r="M87">
        <v>10.5</v>
      </c>
      <c r="N87">
        <v>35.5</v>
      </c>
      <c r="O87">
        <v>46</v>
      </c>
      <c r="P87">
        <v>22.4</v>
      </c>
      <c r="Q87">
        <v>7.6</v>
      </c>
      <c r="R87">
        <v>4.7</v>
      </c>
      <c r="S87">
        <v>14.1</v>
      </c>
      <c r="T87">
        <v>18.399999999999999</v>
      </c>
      <c r="U87">
        <v>104.6</v>
      </c>
      <c r="V87">
        <v>41.8</v>
      </c>
      <c r="W87">
        <v>91.3</v>
      </c>
      <c r="X87">
        <v>0.45800000000000002</v>
      </c>
      <c r="Y87">
        <v>13.7</v>
      </c>
      <c r="Z87">
        <v>39</v>
      </c>
      <c r="AA87">
        <v>0.35299999999999998</v>
      </c>
      <c r="AB87">
        <v>28</v>
      </c>
      <c r="AC87">
        <v>52.3</v>
      </c>
      <c r="AD87">
        <v>0.53600000000000003</v>
      </c>
      <c r="AE87">
        <v>15.4</v>
      </c>
      <c r="AF87">
        <v>20</v>
      </c>
      <c r="AG87">
        <v>0.77100000000000002</v>
      </c>
      <c r="AH87">
        <v>11.1</v>
      </c>
      <c r="AI87">
        <v>37.6</v>
      </c>
      <c r="AJ87">
        <v>48.8</v>
      </c>
      <c r="AK87">
        <v>26.3</v>
      </c>
      <c r="AL87">
        <v>8.5</v>
      </c>
      <c r="AM87">
        <v>6</v>
      </c>
      <c r="AN87">
        <v>13.3</v>
      </c>
      <c r="AO87">
        <v>18</v>
      </c>
      <c r="AP87">
        <v>112.8</v>
      </c>
      <c r="AQ87">
        <v>41.1</v>
      </c>
      <c r="AR87">
        <v>87.6</v>
      </c>
      <c r="AS87">
        <v>0.46899999999999997</v>
      </c>
      <c r="AT87">
        <v>14.5</v>
      </c>
      <c r="AU87">
        <v>39.9</v>
      </c>
      <c r="AV87">
        <v>0.36399999999999999</v>
      </c>
      <c r="AW87">
        <v>26.5</v>
      </c>
      <c r="AX87">
        <v>47.6</v>
      </c>
      <c r="AY87">
        <v>0.55700000000000005</v>
      </c>
      <c r="AZ87">
        <v>15.8</v>
      </c>
      <c r="BA87">
        <v>20.6</v>
      </c>
      <c r="BB87">
        <v>0.76900000000000002</v>
      </c>
      <c r="BC87">
        <v>9.9</v>
      </c>
      <c r="BD87">
        <v>36.200000000000003</v>
      </c>
      <c r="BE87">
        <v>46.1</v>
      </c>
      <c r="BF87">
        <v>27.5</v>
      </c>
      <c r="BG87">
        <v>8.9</v>
      </c>
      <c r="BH87">
        <v>4.5999999999999996</v>
      </c>
      <c r="BI87">
        <v>15.1</v>
      </c>
      <c r="BJ87">
        <v>21.3</v>
      </c>
      <c r="BK87">
        <v>112.5</v>
      </c>
      <c r="BL87">
        <v>38.4</v>
      </c>
      <c r="BM87">
        <v>87.7</v>
      </c>
      <c r="BN87">
        <v>0.438</v>
      </c>
      <c r="BO87">
        <v>12.4</v>
      </c>
      <c r="BP87">
        <v>36.4</v>
      </c>
      <c r="BQ87">
        <v>0.33900000000000002</v>
      </c>
      <c r="BR87">
        <v>26.1</v>
      </c>
      <c r="BS87">
        <v>51.3</v>
      </c>
      <c r="BT87">
        <v>0.50900000000000001</v>
      </c>
      <c r="BU87">
        <v>17.600000000000001</v>
      </c>
      <c r="BV87">
        <v>23.2</v>
      </c>
      <c r="BW87">
        <v>0.75900000000000001</v>
      </c>
      <c r="BX87">
        <v>9.8000000000000007</v>
      </c>
      <c r="BY87">
        <v>33.4</v>
      </c>
      <c r="BZ87">
        <v>43.2</v>
      </c>
      <c r="CA87">
        <v>23.2</v>
      </c>
      <c r="CB87">
        <v>8</v>
      </c>
      <c r="CC87">
        <v>3.9</v>
      </c>
      <c r="CD87">
        <v>14.7</v>
      </c>
      <c r="CE87">
        <v>18.2</v>
      </c>
      <c r="CF87">
        <v>106.9</v>
      </c>
      <c r="CG87" t="s">
        <v>542</v>
      </c>
    </row>
    <row r="88" spans="1:85" x14ac:dyDescent="0.35">
      <c r="A88">
        <v>42.3</v>
      </c>
      <c r="B88">
        <v>87.7</v>
      </c>
      <c r="C88">
        <v>0.48299999999999998</v>
      </c>
      <c r="D88">
        <v>12.9</v>
      </c>
      <c r="E88">
        <v>36.5</v>
      </c>
      <c r="F88">
        <v>0.35299999999999998</v>
      </c>
      <c r="G88">
        <v>29.4</v>
      </c>
      <c r="H88">
        <v>51.2</v>
      </c>
      <c r="I88">
        <v>0.57499999999999996</v>
      </c>
      <c r="J88">
        <v>17</v>
      </c>
      <c r="K88">
        <v>21.4</v>
      </c>
      <c r="L88">
        <v>0.79500000000000004</v>
      </c>
      <c r="M88">
        <v>9.3000000000000007</v>
      </c>
      <c r="N88">
        <v>35.5</v>
      </c>
      <c r="O88">
        <v>44.8</v>
      </c>
      <c r="P88">
        <v>28.2</v>
      </c>
      <c r="Q88">
        <v>7.3</v>
      </c>
      <c r="R88">
        <v>3.8</v>
      </c>
      <c r="S88">
        <v>14.7</v>
      </c>
      <c r="T88">
        <v>20.3</v>
      </c>
      <c r="U88">
        <v>114.5</v>
      </c>
      <c r="V88">
        <v>41.7</v>
      </c>
      <c r="W88">
        <v>88.8</v>
      </c>
      <c r="X88">
        <v>0.47</v>
      </c>
      <c r="Y88">
        <v>12</v>
      </c>
      <c r="Z88">
        <v>34.799999999999997</v>
      </c>
      <c r="AA88">
        <v>0.34599999999999997</v>
      </c>
      <c r="AB88">
        <v>29.7</v>
      </c>
      <c r="AC88">
        <v>54</v>
      </c>
      <c r="AD88">
        <v>0.54900000000000004</v>
      </c>
      <c r="AE88">
        <v>16.7</v>
      </c>
      <c r="AF88">
        <v>22.1</v>
      </c>
      <c r="AG88">
        <v>0.75700000000000001</v>
      </c>
      <c r="AH88">
        <v>9.8000000000000007</v>
      </c>
      <c r="AI88">
        <v>33.200000000000003</v>
      </c>
      <c r="AJ88">
        <v>43</v>
      </c>
      <c r="AK88">
        <v>25.8</v>
      </c>
      <c r="AL88">
        <v>8</v>
      </c>
      <c r="AM88">
        <v>4.9000000000000004</v>
      </c>
      <c r="AN88">
        <v>13</v>
      </c>
      <c r="AO88">
        <v>20.2</v>
      </c>
      <c r="AP88">
        <v>112.1</v>
      </c>
      <c r="AQ88">
        <v>41</v>
      </c>
      <c r="AR88">
        <v>89.7</v>
      </c>
      <c r="AS88">
        <v>0.45700000000000002</v>
      </c>
      <c r="AT88">
        <v>14.6</v>
      </c>
      <c r="AU88">
        <v>40.700000000000003</v>
      </c>
      <c r="AV88">
        <v>0.35799999999999998</v>
      </c>
      <c r="AW88">
        <v>26.5</v>
      </c>
      <c r="AX88">
        <v>49</v>
      </c>
      <c r="AY88">
        <v>0.54</v>
      </c>
      <c r="AZ88">
        <v>17.7</v>
      </c>
      <c r="BA88">
        <v>22.8</v>
      </c>
      <c r="BB88">
        <v>0.77800000000000002</v>
      </c>
      <c r="BC88">
        <v>11.1</v>
      </c>
      <c r="BD88">
        <v>32.5</v>
      </c>
      <c r="BE88">
        <v>43.5</v>
      </c>
      <c r="BF88">
        <v>25.3</v>
      </c>
      <c r="BG88">
        <v>8.6999999999999993</v>
      </c>
      <c r="BH88">
        <v>5.5</v>
      </c>
      <c r="BI88">
        <v>14.1</v>
      </c>
      <c r="BJ88">
        <v>21.5</v>
      </c>
      <c r="BK88">
        <v>114.3</v>
      </c>
      <c r="BL88">
        <v>39.700000000000003</v>
      </c>
      <c r="BM88">
        <v>86.1</v>
      </c>
      <c r="BN88">
        <v>0.46</v>
      </c>
      <c r="BO88">
        <v>12.9</v>
      </c>
      <c r="BP88">
        <v>36.799999999999997</v>
      </c>
      <c r="BQ88">
        <v>0.35</v>
      </c>
      <c r="BR88">
        <v>26.8</v>
      </c>
      <c r="BS88">
        <v>49.3</v>
      </c>
      <c r="BT88">
        <v>0.54300000000000004</v>
      </c>
      <c r="BU88">
        <v>19.5</v>
      </c>
      <c r="BV88">
        <v>25</v>
      </c>
      <c r="BW88">
        <v>0.78</v>
      </c>
      <c r="BX88">
        <v>10.9</v>
      </c>
      <c r="BY88">
        <v>34.4</v>
      </c>
      <c r="BZ88">
        <v>45.2</v>
      </c>
      <c r="CA88">
        <v>25.8</v>
      </c>
      <c r="CB88">
        <v>7.1</v>
      </c>
      <c r="CC88">
        <v>4.8</v>
      </c>
      <c r="CD88">
        <v>16.100000000000001</v>
      </c>
      <c r="CE88">
        <v>20.6</v>
      </c>
      <c r="CF88">
        <v>111.7</v>
      </c>
      <c r="CG88" t="s">
        <v>543</v>
      </c>
    </row>
    <row r="89" spans="1:85" x14ac:dyDescent="0.35">
      <c r="A89">
        <v>41.2</v>
      </c>
      <c r="B89">
        <v>87.8</v>
      </c>
      <c r="C89">
        <v>0.46899999999999997</v>
      </c>
      <c r="D89">
        <v>12.1</v>
      </c>
      <c r="E89">
        <v>34</v>
      </c>
      <c r="F89">
        <v>0.35499999999999998</v>
      </c>
      <c r="G89">
        <v>29.1</v>
      </c>
      <c r="H89">
        <v>53.8</v>
      </c>
      <c r="I89">
        <v>0.54100000000000004</v>
      </c>
      <c r="J89">
        <v>17.399999999999999</v>
      </c>
      <c r="K89">
        <v>22.9</v>
      </c>
      <c r="L89">
        <v>0.76</v>
      </c>
      <c r="M89">
        <v>10.6</v>
      </c>
      <c r="N89">
        <v>35.299999999999997</v>
      </c>
      <c r="O89">
        <v>45.9</v>
      </c>
      <c r="P89">
        <v>26.1</v>
      </c>
      <c r="Q89">
        <v>7.3</v>
      </c>
      <c r="R89">
        <v>4.3</v>
      </c>
      <c r="S89">
        <v>14.9</v>
      </c>
      <c r="T89">
        <v>18.100000000000001</v>
      </c>
      <c r="U89">
        <v>111.9</v>
      </c>
      <c r="V89">
        <v>41</v>
      </c>
      <c r="W89">
        <v>90.5</v>
      </c>
      <c r="X89">
        <v>0.45200000000000001</v>
      </c>
      <c r="Y89">
        <v>12.1</v>
      </c>
      <c r="Z89">
        <v>34.4</v>
      </c>
      <c r="AA89">
        <v>0.35299999999999998</v>
      </c>
      <c r="AB89">
        <v>28.8</v>
      </c>
      <c r="AC89">
        <v>56.1</v>
      </c>
      <c r="AD89">
        <v>0.51400000000000001</v>
      </c>
      <c r="AE89">
        <v>15.6</v>
      </c>
      <c r="AF89">
        <v>20.100000000000001</v>
      </c>
      <c r="AG89">
        <v>0.77400000000000002</v>
      </c>
      <c r="AH89">
        <v>10.9</v>
      </c>
      <c r="AI89">
        <v>33.6</v>
      </c>
      <c r="AJ89">
        <v>44.5</v>
      </c>
      <c r="AK89">
        <v>25</v>
      </c>
      <c r="AL89">
        <v>8.6999999999999993</v>
      </c>
      <c r="AM89">
        <v>4.8</v>
      </c>
      <c r="AN89">
        <v>13.9</v>
      </c>
      <c r="AO89">
        <v>20.7</v>
      </c>
      <c r="AP89">
        <v>109.7</v>
      </c>
      <c r="AQ89">
        <v>43.7</v>
      </c>
      <c r="AR89">
        <v>90.1</v>
      </c>
      <c r="AS89">
        <v>0.48499999999999999</v>
      </c>
      <c r="AT89">
        <v>11.6</v>
      </c>
      <c r="AU89">
        <v>31.9</v>
      </c>
      <c r="AV89">
        <v>0.36399999999999999</v>
      </c>
      <c r="AW89">
        <v>32.1</v>
      </c>
      <c r="AX89">
        <v>58.2</v>
      </c>
      <c r="AY89">
        <v>0.55100000000000005</v>
      </c>
      <c r="AZ89">
        <v>15.9</v>
      </c>
      <c r="BA89">
        <v>19.899999999999999</v>
      </c>
      <c r="BB89">
        <v>0.79700000000000004</v>
      </c>
      <c r="BC89">
        <v>9.8000000000000007</v>
      </c>
      <c r="BD89">
        <v>35.5</v>
      </c>
      <c r="BE89">
        <v>45.3</v>
      </c>
      <c r="BF89">
        <v>27.4</v>
      </c>
      <c r="BG89">
        <v>8.6</v>
      </c>
      <c r="BH89">
        <v>4.4000000000000004</v>
      </c>
      <c r="BI89">
        <v>12.9</v>
      </c>
      <c r="BJ89">
        <v>19.899999999999999</v>
      </c>
      <c r="BK89">
        <v>114.8</v>
      </c>
      <c r="BL89">
        <v>39.200000000000003</v>
      </c>
      <c r="BM89">
        <v>88.3</v>
      </c>
      <c r="BN89">
        <v>0.44400000000000001</v>
      </c>
      <c r="BO89">
        <v>11.6</v>
      </c>
      <c r="BP89">
        <v>34.200000000000003</v>
      </c>
      <c r="BQ89">
        <v>0.34</v>
      </c>
      <c r="BR89">
        <v>27.6</v>
      </c>
      <c r="BS89">
        <v>54.1</v>
      </c>
      <c r="BT89">
        <v>0.51</v>
      </c>
      <c r="BU89">
        <v>17.3</v>
      </c>
      <c r="BV89">
        <v>22.7</v>
      </c>
      <c r="BW89">
        <v>0.76100000000000001</v>
      </c>
      <c r="BX89">
        <v>10.5</v>
      </c>
      <c r="BY89">
        <v>33.9</v>
      </c>
      <c r="BZ89">
        <v>44.5</v>
      </c>
      <c r="CA89">
        <v>22.9</v>
      </c>
      <c r="CB89">
        <v>7.5</v>
      </c>
      <c r="CC89">
        <v>4</v>
      </c>
      <c r="CD89">
        <v>14.7</v>
      </c>
      <c r="CE89">
        <v>18.899999999999999</v>
      </c>
      <c r="CF89">
        <v>107.3</v>
      </c>
      <c r="CG89" t="s">
        <v>542</v>
      </c>
    </row>
    <row r="90" spans="1:85" x14ac:dyDescent="0.35">
      <c r="A90">
        <v>40.299999999999997</v>
      </c>
      <c r="B90">
        <v>87.7</v>
      </c>
      <c r="C90">
        <v>0.46</v>
      </c>
      <c r="D90">
        <v>11.4</v>
      </c>
      <c r="E90">
        <v>33.1</v>
      </c>
      <c r="F90">
        <v>0.34399999999999997</v>
      </c>
      <c r="G90">
        <v>29</v>
      </c>
      <c r="H90">
        <v>54.7</v>
      </c>
      <c r="I90">
        <v>0.53</v>
      </c>
      <c r="J90">
        <v>17.8</v>
      </c>
      <c r="K90">
        <v>23.2</v>
      </c>
      <c r="L90">
        <v>0.76800000000000002</v>
      </c>
      <c r="M90">
        <v>9.5</v>
      </c>
      <c r="N90">
        <v>33.200000000000003</v>
      </c>
      <c r="O90">
        <v>42.8</v>
      </c>
      <c r="P90">
        <v>23.6</v>
      </c>
      <c r="Q90">
        <v>7.1</v>
      </c>
      <c r="R90">
        <v>4.5</v>
      </c>
      <c r="S90">
        <v>14</v>
      </c>
      <c r="T90">
        <v>18.899999999999999</v>
      </c>
      <c r="U90">
        <v>109.9</v>
      </c>
      <c r="V90">
        <v>43.3</v>
      </c>
      <c r="W90">
        <v>90.2</v>
      </c>
      <c r="X90">
        <v>0.47899999999999998</v>
      </c>
      <c r="Y90">
        <v>12.9</v>
      </c>
      <c r="Z90">
        <v>34.799999999999997</v>
      </c>
      <c r="AA90">
        <v>0.372</v>
      </c>
      <c r="AB90">
        <v>30.3</v>
      </c>
      <c r="AC90">
        <v>55.5</v>
      </c>
      <c r="AD90">
        <v>0.54700000000000004</v>
      </c>
      <c r="AE90">
        <v>15.9</v>
      </c>
      <c r="AF90">
        <v>20.399999999999999</v>
      </c>
      <c r="AG90">
        <v>0.77600000000000002</v>
      </c>
      <c r="AH90">
        <v>10.5</v>
      </c>
      <c r="AI90">
        <v>35.1</v>
      </c>
      <c r="AJ90">
        <v>45.6</v>
      </c>
      <c r="AK90">
        <v>25.2</v>
      </c>
      <c r="AL90">
        <v>8.1</v>
      </c>
      <c r="AM90">
        <v>4.8</v>
      </c>
      <c r="AN90">
        <v>13.4</v>
      </c>
      <c r="AO90">
        <v>20.2</v>
      </c>
      <c r="AP90">
        <v>115.3</v>
      </c>
      <c r="AQ90">
        <v>41</v>
      </c>
      <c r="AR90">
        <v>88.9</v>
      </c>
      <c r="AS90">
        <v>0.46100000000000002</v>
      </c>
      <c r="AT90">
        <v>13.7</v>
      </c>
      <c r="AU90">
        <v>39</v>
      </c>
      <c r="AV90">
        <v>0.35</v>
      </c>
      <c r="AW90">
        <v>27.4</v>
      </c>
      <c r="AX90">
        <v>49.9</v>
      </c>
      <c r="AY90">
        <v>0.54800000000000004</v>
      </c>
      <c r="AZ90">
        <v>17.100000000000001</v>
      </c>
      <c r="BA90">
        <v>22.2</v>
      </c>
      <c r="BB90">
        <v>0.77100000000000002</v>
      </c>
      <c r="BC90">
        <v>9.6999999999999993</v>
      </c>
      <c r="BD90">
        <v>35.299999999999997</v>
      </c>
      <c r="BE90">
        <v>44.9</v>
      </c>
      <c r="BF90">
        <v>24.4</v>
      </c>
      <c r="BG90">
        <v>7</v>
      </c>
      <c r="BH90">
        <v>4.0999999999999996</v>
      </c>
      <c r="BI90">
        <v>13.1</v>
      </c>
      <c r="BJ90">
        <v>20.5</v>
      </c>
      <c r="BK90">
        <v>112.8</v>
      </c>
      <c r="BL90">
        <v>40.700000000000003</v>
      </c>
      <c r="BM90">
        <v>89.2</v>
      </c>
      <c r="BN90">
        <v>0.45700000000000002</v>
      </c>
      <c r="BO90">
        <v>11.4</v>
      </c>
      <c r="BP90">
        <v>33.6</v>
      </c>
      <c r="BQ90">
        <v>0.34</v>
      </c>
      <c r="BR90">
        <v>29.3</v>
      </c>
      <c r="BS90">
        <v>55.6</v>
      </c>
      <c r="BT90">
        <v>0.52700000000000002</v>
      </c>
      <c r="BU90">
        <v>16.5</v>
      </c>
      <c r="BV90">
        <v>21.5</v>
      </c>
      <c r="BW90">
        <v>0.76700000000000002</v>
      </c>
      <c r="BX90">
        <v>9.9</v>
      </c>
      <c r="BY90">
        <v>35.700000000000003</v>
      </c>
      <c r="BZ90">
        <v>45.6</v>
      </c>
      <c r="CA90">
        <v>24.5</v>
      </c>
      <c r="CB90">
        <v>7.3</v>
      </c>
      <c r="CC90">
        <v>3.8</v>
      </c>
      <c r="CD90">
        <v>13.7</v>
      </c>
      <c r="CE90">
        <v>21</v>
      </c>
      <c r="CF90">
        <v>109.4</v>
      </c>
      <c r="CG90" t="s">
        <v>542</v>
      </c>
    </row>
    <row r="91" spans="1:85" x14ac:dyDescent="0.35">
      <c r="A91">
        <v>39.1</v>
      </c>
      <c r="B91">
        <v>88.4</v>
      </c>
      <c r="C91">
        <v>0.442</v>
      </c>
      <c r="D91">
        <v>12.9</v>
      </c>
      <c r="E91">
        <v>37.4</v>
      </c>
      <c r="F91">
        <v>0.34599999999999997</v>
      </c>
      <c r="G91">
        <v>26.2</v>
      </c>
      <c r="H91">
        <v>51.1</v>
      </c>
      <c r="I91">
        <v>0.51300000000000001</v>
      </c>
      <c r="J91">
        <v>16.7</v>
      </c>
      <c r="K91">
        <v>21.9</v>
      </c>
      <c r="L91">
        <v>0.76</v>
      </c>
      <c r="M91">
        <v>10.6</v>
      </c>
      <c r="N91">
        <v>32.9</v>
      </c>
      <c r="O91">
        <v>43.5</v>
      </c>
      <c r="P91">
        <v>23.3</v>
      </c>
      <c r="Q91">
        <v>8.1</v>
      </c>
      <c r="R91">
        <v>4.5</v>
      </c>
      <c r="S91">
        <v>14.7</v>
      </c>
      <c r="T91">
        <v>21.4</v>
      </c>
      <c r="U91">
        <v>107.8</v>
      </c>
      <c r="V91">
        <v>41.8</v>
      </c>
      <c r="W91">
        <v>87.2</v>
      </c>
      <c r="X91">
        <v>0.47899999999999998</v>
      </c>
      <c r="Y91">
        <v>14</v>
      </c>
      <c r="Z91">
        <v>37.700000000000003</v>
      </c>
      <c r="AA91">
        <v>0.371</v>
      </c>
      <c r="AB91">
        <v>27.8</v>
      </c>
      <c r="AC91">
        <v>49.5</v>
      </c>
      <c r="AD91">
        <v>0.56100000000000005</v>
      </c>
      <c r="AE91">
        <v>19.399999999999999</v>
      </c>
      <c r="AF91">
        <v>24.9</v>
      </c>
      <c r="AG91">
        <v>0.77700000000000002</v>
      </c>
      <c r="AH91">
        <v>9.9</v>
      </c>
      <c r="AI91">
        <v>35.5</v>
      </c>
      <c r="AJ91">
        <v>45.4</v>
      </c>
      <c r="AK91">
        <v>27</v>
      </c>
      <c r="AL91">
        <v>8.3000000000000007</v>
      </c>
      <c r="AM91">
        <v>5.0999999999999996</v>
      </c>
      <c r="AN91">
        <v>14.2</v>
      </c>
      <c r="AO91">
        <v>19.7</v>
      </c>
      <c r="AP91">
        <v>116.9</v>
      </c>
      <c r="AQ91">
        <v>42.3</v>
      </c>
      <c r="AR91">
        <v>90.5</v>
      </c>
      <c r="AS91">
        <v>0.46800000000000003</v>
      </c>
      <c r="AT91">
        <v>13.8</v>
      </c>
      <c r="AU91">
        <v>37.799999999999997</v>
      </c>
      <c r="AV91">
        <v>0.36499999999999999</v>
      </c>
      <c r="AW91">
        <v>28.5</v>
      </c>
      <c r="AX91">
        <v>52.7</v>
      </c>
      <c r="AY91">
        <v>0.54200000000000004</v>
      </c>
      <c r="AZ91">
        <v>15.7</v>
      </c>
      <c r="BA91">
        <v>21.2</v>
      </c>
      <c r="BB91">
        <v>0.74</v>
      </c>
      <c r="BC91">
        <v>10.7</v>
      </c>
      <c r="BD91">
        <v>33.4</v>
      </c>
      <c r="BE91">
        <v>44.1</v>
      </c>
      <c r="BF91">
        <v>27.8</v>
      </c>
      <c r="BG91">
        <v>8.5</v>
      </c>
      <c r="BH91">
        <v>4.9000000000000004</v>
      </c>
      <c r="BI91">
        <v>13.1</v>
      </c>
      <c r="BJ91">
        <v>19.7</v>
      </c>
      <c r="BK91">
        <v>114.1</v>
      </c>
      <c r="BL91">
        <v>41.6</v>
      </c>
      <c r="BM91">
        <v>89.2</v>
      </c>
      <c r="BN91">
        <v>0.46600000000000003</v>
      </c>
      <c r="BO91">
        <v>13.9</v>
      </c>
      <c r="BP91">
        <v>38.299999999999997</v>
      </c>
      <c r="BQ91">
        <v>0.36199999999999999</v>
      </c>
      <c r="BR91">
        <v>27.7</v>
      </c>
      <c r="BS91">
        <v>50.9</v>
      </c>
      <c r="BT91">
        <v>0.54400000000000004</v>
      </c>
      <c r="BU91">
        <v>16.7</v>
      </c>
      <c r="BV91">
        <v>21.9</v>
      </c>
      <c r="BW91">
        <v>0.76300000000000001</v>
      </c>
      <c r="BX91">
        <v>11.2</v>
      </c>
      <c r="BY91">
        <v>35.200000000000003</v>
      </c>
      <c r="BZ91">
        <v>46.5</v>
      </c>
      <c r="CA91">
        <v>26.2</v>
      </c>
      <c r="CB91">
        <v>7.4</v>
      </c>
      <c r="CC91">
        <v>4.5999999999999996</v>
      </c>
      <c r="CD91">
        <v>14.8</v>
      </c>
      <c r="CE91">
        <v>19.399999999999999</v>
      </c>
      <c r="CF91">
        <v>113.7</v>
      </c>
      <c r="CG91" t="s">
        <v>542</v>
      </c>
    </row>
    <row r="92" spans="1:85" x14ac:dyDescent="0.35">
      <c r="A92">
        <v>41.7</v>
      </c>
      <c r="B92">
        <v>88.5</v>
      </c>
      <c r="C92">
        <v>0.47099999999999997</v>
      </c>
      <c r="D92">
        <v>14.9</v>
      </c>
      <c r="E92">
        <v>41.4</v>
      </c>
      <c r="F92">
        <v>0.36</v>
      </c>
      <c r="G92">
        <v>26.7</v>
      </c>
      <c r="H92">
        <v>47.1</v>
      </c>
      <c r="I92">
        <v>0.56799999999999995</v>
      </c>
      <c r="J92">
        <v>18.399999999999999</v>
      </c>
      <c r="K92">
        <v>24</v>
      </c>
      <c r="L92">
        <v>0.76700000000000002</v>
      </c>
      <c r="M92">
        <v>11.1</v>
      </c>
      <c r="N92">
        <v>36.5</v>
      </c>
      <c r="O92">
        <v>47.6</v>
      </c>
      <c r="P92">
        <v>23</v>
      </c>
      <c r="Q92">
        <v>7.4</v>
      </c>
      <c r="R92">
        <v>5</v>
      </c>
      <c r="S92">
        <v>14.4</v>
      </c>
      <c r="T92">
        <v>19.399999999999999</v>
      </c>
      <c r="U92">
        <v>116.7</v>
      </c>
      <c r="V92">
        <v>41.5</v>
      </c>
      <c r="W92">
        <v>91.7</v>
      </c>
      <c r="X92">
        <v>0.45300000000000001</v>
      </c>
      <c r="Y92">
        <v>12.4</v>
      </c>
      <c r="Z92">
        <v>35.5</v>
      </c>
      <c r="AA92">
        <v>0.35</v>
      </c>
      <c r="AB92">
        <v>29.1</v>
      </c>
      <c r="AC92">
        <v>56.1</v>
      </c>
      <c r="AD92">
        <v>0.51800000000000002</v>
      </c>
      <c r="AE92">
        <v>15</v>
      </c>
      <c r="AF92">
        <v>19.8</v>
      </c>
      <c r="AG92">
        <v>0.75800000000000001</v>
      </c>
      <c r="AH92">
        <v>10.1</v>
      </c>
      <c r="AI92">
        <v>32.6</v>
      </c>
      <c r="AJ92">
        <v>42.7</v>
      </c>
      <c r="AK92">
        <v>24</v>
      </c>
      <c r="AL92">
        <v>8</v>
      </c>
      <c r="AM92">
        <v>4.4000000000000004</v>
      </c>
      <c r="AN92">
        <v>12.3</v>
      </c>
      <c r="AO92">
        <v>20.8</v>
      </c>
      <c r="AP92">
        <v>110.5</v>
      </c>
      <c r="AQ92">
        <v>41.7</v>
      </c>
      <c r="AR92">
        <v>89.1</v>
      </c>
      <c r="AS92">
        <v>0.46800000000000003</v>
      </c>
      <c r="AT92">
        <v>14</v>
      </c>
      <c r="AU92">
        <v>38.299999999999997</v>
      </c>
      <c r="AV92">
        <v>0.36599999999999999</v>
      </c>
      <c r="AW92">
        <v>27.7</v>
      </c>
      <c r="AX92">
        <v>50.8</v>
      </c>
      <c r="AY92">
        <v>0.54400000000000004</v>
      </c>
      <c r="AZ92">
        <v>17.7</v>
      </c>
      <c r="BA92">
        <v>22.9</v>
      </c>
      <c r="BB92">
        <v>0.77600000000000002</v>
      </c>
      <c r="BC92">
        <v>10.199999999999999</v>
      </c>
      <c r="BD92">
        <v>36.299999999999997</v>
      </c>
      <c r="BE92">
        <v>46.6</v>
      </c>
      <c r="BF92">
        <v>23.8</v>
      </c>
      <c r="BG92">
        <v>7.6</v>
      </c>
      <c r="BH92">
        <v>4</v>
      </c>
      <c r="BI92">
        <v>13.4</v>
      </c>
      <c r="BJ92">
        <v>18.2</v>
      </c>
      <c r="BK92">
        <v>115.1</v>
      </c>
      <c r="BL92">
        <v>41.2</v>
      </c>
      <c r="BM92">
        <v>90.3</v>
      </c>
      <c r="BN92">
        <v>0.45600000000000002</v>
      </c>
      <c r="BO92">
        <v>14.4</v>
      </c>
      <c r="BP92">
        <v>40.5</v>
      </c>
      <c r="BQ92">
        <v>0.35599999999999998</v>
      </c>
      <c r="BR92">
        <v>26.8</v>
      </c>
      <c r="BS92">
        <v>49.9</v>
      </c>
      <c r="BT92">
        <v>0.53700000000000003</v>
      </c>
      <c r="BU92">
        <v>14.9</v>
      </c>
      <c r="BV92">
        <v>19.899999999999999</v>
      </c>
      <c r="BW92">
        <v>0.751</v>
      </c>
      <c r="BX92">
        <v>9.9</v>
      </c>
      <c r="BY92">
        <v>34.1</v>
      </c>
      <c r="BZ92">
        <v>44</v>
      </c>
      <c r="CA92">
        <v>25.8</v>
      </c>
      <c r="CB92">
        <v>7.4</v>
      </c>
      <c r="CC92">
        <v>4.3</v>
      </c>
      <c r="CD92">
        <v>13</v>
      </c>
      <c r="CE92">
        <v>19.600000000000001</v>
      </c>
      <c r="CF92">
        <v>111.8</v>
      </c>
      <c r="CG92" t="s">
        <v>543</v>
      </c>
    </row>
    <row r="93" spans="1:85" x14ac:dyDescent="0.35">
      <c r="A93">
        <v>38.6</v>
      </c>
      <c r="B93">
        <v>89.6</v>
      </c>
      <c r="C93">
        <v>0.43099999999999999</v>
      </c>
      <c r="D93">
        <v>11.4</v>
      </c>
      <c r="E93">
        <v>35</v>
      </c>
      <c r="F93">
        <v>0.32600000000000001</v>
      </c>
      <c r="G93">
        <v>27.2</v>
      </c>
      <c r="H93">
        <v>54.6</v>
      </c>
      <c r="I93">
        <v>0.498</v>
      </c>
      <c r="J93">
        <v>17.399999999999999</v>
      </c>
      <c r="K93">
        <v>22.3</v>
      </c>
      <c r="L93">
        <v>0.78200000000000003</v>
      </c>
      <c r="M93">
        <v>11.1</v>
      </c>
      <c r="N93">
        <v>32.4</v>
      </c>
      <c r="O93">
        <v>43.5</v>
      </c>
      <c r="P93">
        <v>23.7</v>
      </c>
      <c r="Q93">
        <v>7.8</v>
      </c>
      <c r="R93">
        <v>4.8</v>
      </c>
      <c r="S93">
        <v>14.3</v>
      </c>
      <c r="T93">
        <v>22.2</v>
      </c>
      <c r="U93">
        <v>106</v>
      </c>
      <c r="V93">
        <v>41.1</v>
      </c>
      <c r="W93">
        <v>87</v>
      </c>
      <c r="X93">
        <v>0.47299999999999998</v>
      </c>
      <c r="Y93">
        <v>11.9</v>
      </c>
      <c r="Z93">
        <v>32.9</v>
      </c>
      <c r="AA93">
        <v>0.36199999999999999</v>
      </c>
      <c r="AB93">
        <v>29.2</v>
      </c>
      <c r="AC93">
        <v>54.1</v>
      </c>
      <c r="AD93">
        <v>0.54</v>
      </c>
      <c r="AE93">
        <v>19.7</v>
      </c>
      <c r="AF93">
        <v>25.4</v>
      </c>
      <c r="AG93">
        <v>0.77700000000000002</v>
      </c>
      <c r="AH93">
        <v>10.4</v>
      </c>
      <c r="AI93">
        <v>36.299999999999997</v>
      </c>
      <c r="AJ93">
        <v>46.8</v>
      </c>
      <c r="AK93">
        <v>25.4</v>
      </c>
      <c r="AL93">
        <v>7.5</v>
      </c>
      <c r="AM93">
        <v>5.3</v>
      </c>
      <c r="AN93">
        <v>14.8</v>
      </c>
      <c r="AO93">
        <v>20</v>
      </c>
      <c r="AP93">
        <v>113.8</v>
      </c>
      <c r="AQ93">
        <v>42.2</v>
      </c>
      <c r="AR93">
        <v>89</v>
      </c>
      <c r="AS93">
        <v>0.47499999999999998</v>
      </c>
      <c r="AT93">
        <v>11.5</v>
      </c>
      <c r="AU93">
        <v>31.9</v>
      </c>
      <c r="AV93">
        <v>0.36099999999999999</v>
      </c>
      <c r="AW93">
        <v>30.7</v>
      </c>
      <c r="AX93">
        <v>57</v>
      </c>
      <c r="AY93">
        <v>0.53800000000000003</v>
      </c>
      <c r="AZ93">
        <v>17.600000000000001</v>
      </c>
      <c r="BA93">
        <v>21.9</v>
      </c>
      <c r="BB93">
        <v>0.80500000000000005</v>
      </c>
      <c r="BC93">
        <v>10.4</v>
      </c>
      <c r="BD93">
        <v>34.299999999999997</v>
      </c>
      <c r="BE93">
        <v>44.7</v>
      </c>
      <c r="BF93">
        <v>25.4</v>
      </c>
      <c r="BG93">
        <v>7.1</v>
      </c>
      <c r="BH93">
        <v>5.5</v>
      </c>
      <c r="BI93">
        <v>14.1</v>
      </c>
      <c r="BJ93">
        <v>20.5</v>
      </c>
      <c r="BK93">
        <v>113.6</v>
      </c>
      <c r="BL93">
        <v>41</v>
      </c>
      <c r="BM93">
        <v>90.7</v>
      </c>
      <c r="BN93">
        <v>0.45200000000000001</v>
      </c>
      <c r="BO93">
        <v>12.6</v>
      </c>
      <c r="BP93">
        <v>36.5</v>
      </c>
      <c r="BQ93">
        <v>0.34499999999999997</v>
      </c>
      <c r="BR93">
        <v>28.4</v>
      </c>
      <c r="BS93">
        <v>54.2</v>
      </c>
      <c r="BT93">
        <v>0.52300000000000002</v>
      </c>
      <c r="BU93">
        <v>18.3</v>
      </c>
      <c r="BV93">
        <v>23.2</v>
      </c>
      <c r="BW93">
        <v>0.78800000000000003</v>
      </c>
      <c r="BX93">
        <v>11.4</v>
      </c>
      <c r="BY93">
        <v>33</v>
      </c>
      <c r="BZ93">
        <v>44.4</v>
      </c>
      <c r="CA93">
        <v>24</v>
      </c>
      <c r="CB93">
        <v>8</v>
      </c>
      <c r="CC93">
        <v>4.9000000000000004</v>
      </c>
      <c r="CD93">
        <v>13.3</v>
      </c>
      <c r="CE93">
        <v>19.8</v>
      </c>
      <c r="CF93">
        <v>112.8</v>
      </c>
      <c r="CG93" t="s">
        <v>542</v>
      </c>
    </row>
    <row r="94" spans="1:85" x14ac:dyDescent="0.35">
      <c r="A94">
        <v>38.9</v>
      </c>
      <c r="B94">
        <v>85.3</v>
      </c>
      <c r="C94">
        <v>0.45600000000000002</v>
      </c>
      <c r="D94">
        <v>13.3</v>
      </c>
      <c r="E94">
        <v>38.200000000000003</v>
      </c>
      <c r="F94">
        <v>0.34899999999999998</v>
      </c>
      <c r="G94">
        <v>25.6</v>
      </c>
      <c r="H94">
        <v>47.1</v>
      </c>
      <c r="I94">
        <v>0.54300000000000004</v>
      </c>
      <c r="J94">
        <v>17.3</v>
      </c>
      <c r="K94">
        <v>24.2</v>
      </c>
      <c r="L94">
        <v>0.71299999999999997</v>
      </c>
      <c r="M94">
        <v>9.5</v>
      </c>
      <c r="N94">
        <v>32</v>
      </c>
      <c r="O94">
        <v>41.5</v>
      </c>
      <c r="P94">
        <v>23.3</v>
      </c>
      <c r="Q94">
        <v>7.2</v>
      </c>
      <c r="R94">
        <v>4.5999999999999996</v>
      </c>
      <c r="S94">
        <v>16.3</v>
      </c>
      <c r="T94">
        <v>20.399999999999999</v>
      </c>
      <c r="U94">
        <v>108.4</v>
      </c>
      <c r="V94">
        <v>42.9</v>
      </c>
      <c r="W94">
        <v>88.8</v>
      </c>
      <c r="X94">
        <v>0.48299999999999998</v>
      </c>
      <c r="Y94">
        <v>12.6</v>
      </c>
      <c r="Z94">
        <v>35.700000000000003</v>
      </c>
      <c r="AA94">
        <v>0.35299999999999998</v>
      </c>
      <c r="AB94">
        <v>30.3</v>
      </c>
      <c r="AC94">
        <v>53.1</v>
      </c>
      <c r="AD94">
        <v>0.56999999999999995</v>
      </c>
      <c r="AE94">
        <v>18.3</v>
      </c>
      <c r="AF94">
        <v>23.4</v>
      </c>
      <c r="AG94">
        <v>0.78200000000000003</v>
      </c>
      <c r="AH94">
        <v>11</v>
      </c>
      <c r="AI94">
        <v>34.1</v>
      </c>
      <c r="AJ94">
        <v>45.1</v>
      </c>
      <c r="AK94">
        <v>25.3</v>
      </c>
      <c r="AL94">
        <v>9.3000000000000007</v>
      </c>
      <c r="AM94">
        <v>5.7</v>
      </c>
      <c r="AN94">
        <v>13.9</v>
      </c>
      <c r="AO94">
        <v>21.8</v>
      </c>
      <c r="AP94">
        <v>116.7</v>
      </c>
      <c r="AQ94">
        <v>41</v>
      </c>
      <c r="AR94">
        <v>87.3</v>
      </c>
      <c r="AS94">
        <v>0.46899999999999997</v>
      </c>
      <c r="AT94">
        <v>11.8</v>
      </c>
      <c r="AU94">
        <v>33.9</v>
      </c>
      <c r="AV94">
        <v>0.34699999999999998</v>
      </c>
      <c r="AW94">
        <v>29.2</v>
      </c>
      <c r="AX94">
        <v>53.4</v>
      </c>
      <c r="AY94">
        <v>0.54600000000000004</v>
      </c>
      <c r="AZ94">
        <v>16.600000000000001</v>
      </c>
      <c r="BA94">
        <v>22.6</v>
      </c>
      <c r="BB94">
        <v>0.73199999999999998</v>
      </c>
      <c r="BC94">
        <v>9.4</v>
      </c>
      <c r="BD94">
        <v>33.9</v>
      </c>
      <c r="BE94">
        <v>43.3</v>
      </c>
      <c r="BF94">
        <v>23.6</v>
      </c>
      <c r="BG94">
        <v>7.5</v>
      </c>
      <c r="BH94">
        <v>5.0999999999999996</v>
      </c>
      <c r="BI94">
        <v>14.3</v>
      </c>
      <c r="BJ94">
        <v>19.8</v>
      </c>
      <c r="BK94">
        <v>110.3</v>
      </c>
      <c r="BL94">
        <v>41.9</v>
      </c>
      <c r="BM94">
        <v>89.1</v>
      </c>
      <c r="BN94">
        <v>0.47</v>
      </c>
      <c r="BO94">
        <v>12.4</v>
      </c>
      <c r="BP94">
        <v>35.200000000000003</v>
      </c>
      <c r="BQ94">
        <v>0.35199999999999998</v>
      </c>
      <c r="BR94">
        <v>29.5</v>
      </c>
      <c r="BS94">
        <v>53.8</v>
      </c>
      <c r="BT94">
        <v>0.54800000000000004</v>
      </c>
      <c r="BU94">
        <v>17.100000000000001</v>
      </c>
      <c r="BV94">
        <v>22.9</v>
      </c>
      <c r="BW94">
        <v>0.747</v>
      </c>
      <c r="BX94">
        <v>10.8</v>
      </c>
      <c r="BY94">
        <v>35</v>
      </c>
      <c r="BZ94">
        <v>45.8</v>
      </c>
      <c r="CA94">
        <v>25.8</v>
      </c>
      <c r="CB94">
        <v>8.1999999999999993</v>
      </c>
      <c r="CC94">
        <v>4.0999999999999996</v>
      </c>
      <c r="CD94">
        <v>13.8</v>
      </c>
      <c r="CE94">
        <v>19.8</v>
      </c>
      <c r="CF94">
        <v>113.3</v>
      </c>
      <c r="CG94" t="s">
        <v>542</v>
      </c>
    </row>
    <row r="95" spans="1:85" x14ac:dyDescent="0.35">
      <c r="A95">
        <v>41.2</v>
      </c>
      <c r="B95">
        <v>87.8</v>
      </c>
      <c r="C95">
        <v>0.46899999999999997</v>
      </c>
      <c r="D95">
        <v>12.1</v>
      </c>
      <c r="E95">
        <v>34</v>
      </c>
      <c r="F95">
        <v>0.35499999999999998</v>
      </c>
      <c r="G95">
        <v>29.1</v>
      </c>
      <c r="H95">
        <v>53.8</v>
      </c>
      <c r="I95">
        <v>0.54100000000000004</v>
      </c>
      <c r="J95">
        <v>17.399999999999999</v>
      </c>
      <c r="K95">
        <v>22.9</v>
      </c>
      <c r="L95">
        <v>0.76</v>
      </c>
      <c r="M95">
        <v>10.6</v>
      </c>
      <c r="N95">
        <v>35.299999999999997</v>
      </c>
      <c r="O95">
        <v>45.9</v>
      </c>
      <c r="P95">
        <v>26.1</v>
      </c>
      <c r="Q95">
        <v>7.3</v>
      </c>
      <c r="R95">
        <v>4.3</v>
      </c>
      <c r="S95">
        <v>14.9</v>
      </c>
      <c r="T95">
        <v>18.100000000000001</v>
      </c>
      <c r="U95">
        <v>111.9</v>
      </c>
      <c r="V95">
        <v>41</v>
      </c>
      <c r="W95">
        <v>90.5</v>
      </c>
      <c r="X95">
        <v>0.45200000000000001</v>
      </c>
      <c r="Y95">
        <v>12.1</v>
      </c>
      <c r="Z95">
        <v>34.4</v>
      </c>
      <c r="AA95">
        <v>0.35299999999999998</v>
      </c>
      <c r="AB95">
        <v>28.8</v>
      </c>
      <c r="AC95">
        <v>56.1</v>
      </c>
      <c r="AD95">
        <v>0.51400000000000001</v>
      </c>
      <c r="AE95">
        <v>15.6</v>
      </c>
      <c r="AF95">
        <v>20.100000000000001</v>
      </c>
      <c r="AG95">
        <v>0.77400000000000002</v>
      </c>
      <c r="AH95">
        <v>10.9</v>
      </c>
      <c r="AI95">
        <v>33.6</v>
      </c>
      <c r="AJ95">
        <v>44.5</v>
      </c>
      <c r="AK95">
        <v>25</v>
      </c>
      <c r="AL95">
        <v>8.6999999999999993</v>
      </c>
      <c r="AM95">
        <v>4.8</v>
      </c>
      <c r="AN95">
        <v>13.9</v>
      </c>
      <c r="AO95">
        <v>20.7</v>
      </c>
      <c r="AP95">
        <v>109.7</v>
      </c>
      <c r="AQ95">
        <v>42.3</v>
      </c>
      <c r="AR95">
        <v>90.5</v>
      </c>
      <c r="AS95">
        <v>0.46800000000000003</v>
      </c>
      <c r="AT95">
        <v>13.8</v>
      </c>
      <c r="AU95">
        <v>37.799999999999997</v>
      </c>
      <c r="AV95">
        <v>0.36499999999999999</v>
      </c>
      <c r="AW95">
        <v>28.5</v>
      </c>
      <c r="AX95">
        <v>52.7</v>
      </c>
      <c r="AY95">
        <v>0.54200000000000004</v>
      </c>
      <c r="AZ95">
        <v>15.7</v>
      </c>
      <c r="BA95">
        <v>21.2</v>
      </c>
      <c r="BB95">
        <v>0.74</v>
      </c>
      <c r="BC95">
        <v>10.7</v>
      </c>
      <c r="BD95">
        <v>33.4</v>
      </c>
      <c r="BE95">
        <v>44.1</v>
      </c>
      <c r="BF95">
        <v>27.8</v>
      </c>
      <c r="BG95">
        <v>8.5</v>
      </c>
      <c r="BH95">
        <v>4.9000000000000004</v>
      </c>
      <c r="BI95">
        <v>13.1</v>
      </c>
      <c r="BJ95">
        <v>19.7</v>
      </c>
      <c r="BK95">
        <v>114.1</v>
      </c>
      <c r="BL95">
        <v>41.6</v>
      </c>
      <c r="BM95">
        <v>89.2</v>
      </c>
      <c r="BN95">
        <v>0.46600000000000003</v>
      </c>
      <c r="BO95">
        <v>13.9</v>
      </c>
      <c r="BP95">
        <v>38.299999999999997</v>
      </c>
      <c r="BQ95">
        <v>0.36199999999999999</v>
      </c>
      <c r="BR95">
        <v>27.7</v>
      </c>
      <c r="BS95">
        <v>50.9</v>
      </c>
      <c r="BT95">
        <v>0.54400000000000004</v>
      </c>
      <c r="BU95">
        <v>16.7</v>
      </c>
      <c r="BV95">
        <v>21.9</v>
      </c>
      <c r="BW95">
        <v>0.76300000000000001</v>
      </c>
      <c r="BX95">
        <v>11.2</v>
      </c>
      <c r="BY95">
        <v>35.200000000000003</v>
      </c>
      <c r="BZ95">
        <v>46.5</v>
      </c>
      <c r="CA95">
        <v>26.2</v>
      </c>
      <c r="CB95">
        <v>7.4</v>
      </c>
      <c r="CC95">
        <v>4.5999999999999996</v>
      </c>
      <c r="CD95">
        <v>14.8</v>
      </c>
      <c r="CE95">
        <v>19.399999999999999</v>
      </c>
      <c r="CF95">
        <v>113.7</v>
      </c>
      <c r="CG95" t="s">
        <v>543</v>
      </c>
    </row>
    <row r="96" spans="1:85" x14ac:dyDescent="0.35">
      <c r="A96">
        <v>43</v>
      </c>
      <c r="B96">
        <v>92.1</v>
      </c>
      <c r="C96">
        <v>0.46700000000000003</v>
      </c>
      <c r="D96">
        <v>11.2</v>
      </c>
      <c r="E96">
        <v>31.8</v>
      </c>
      <c r="F96">
        <v>0.35199999999999998</v>
      </c>
      <c r="G96">
        <v>31.7</v>
      </c>
      <c r="H96">
        <v>60.3</v>
      </c>
      <c r="I96">
        <v>0.52700000000000002</v>
      </c>
      <c r="J96">
        <v>15.3</v>
      </c>
      <c r="K96">
        <v>20.3</v>
      </c>
      <c r="L96">
        <v>0.754</v>
      </c>
      <c r="M96">
        <v>10.9</v>
      </c>
      <c r="N96">
        <v>34.1</v>
      </c>
      <c r="O96">
        <v>45</v>
      </c>
      <c r="P96">
        <v>27.7</v>
      </c>
      <c r="Q96">
        <v>7.6</v>
      </c>
      <c r="R96">
        <v>4.9000000000000004</v>
      </c>
      <c r="S96">
        <v>12.6</v>
      </c>
      <c r="T96">
        <v>18</v>
      </c>
      <c r="U96">
        <v>112.4</v>
      </c>
      <c r="V96">
        <v>42.2</v>
      </c>
      <c r="W96">
        <v>90.5</v>
      </c>
      <c r="X96">
        <v>0.46600000000000003</v>
      </c>
      <c r="Y96">
        <v>12</v>
      </c>
      <c r="Z96">
        <v>33.4</v>
      </c>
      <c r="AA96">
        <v>0.36</v>
      </c>
      <c r="AB96">
        <v>30.2</v>
      </c>
      <c r="AC96">
        <v>57.2</v>
      </c>
      <c r="AD96">
        <v>0.52800000000000002</v>
      </c>
      <c r="AE96">
        <v>15.9</v>
      </c>
      <c r="AF96">
        <v>20.7</v>
      </c>
      <c r="AG96">
        <v>0.76700000000000002</v>
      </c>
      <c r="AH96">
        <v>11.3</v>
      </c>
      <c r="AI96">
        <v>35.200000000000003</v>
      </c>
      <c r="AJ96">
        <v>46.5</v>
      </c>
      <c r="AK96">
        <v>23.9</v>
      </c>
      <c r="AL96">
        <v>7.3</v>
      </c>
      <c r="AM96">
        <v>4.9000000000000004</v>
      </c>
      <c r="AN96">
        <v>13.7</v>
      </c>
      <c r="AO96">
        <v>18.8</v>
      </c>
      <c r="AP96">
        <v>112.3</v>
      </c>
      <c r="AQ96">
        <v>41.9</v>
      </c>
      <c r="AR96">
        <v>90.4</v>
      </c>
      <c r="AS96">
        <v>0.46300000000000002</v>
      </c>
      <c r="AT96">
        <v>12.3</v>
      </c>
      <c r="AU96">
        <v>35.700000000000003</v>
      </c>
      <c r="AV96">
        <v>0.34399999999999997</v>
      </c>
      <c r="AW96">
        <v>29.6</v>
      </c>
      <c r="AX96">
        <v>54.7</v>
      </c>
      <c r="AY96">
        <v>0.54100000000000004</v>
      </c>
      <c r="AZ96">
        <v>16.600000000000001</v>
      </c>
      <c r="BA96">
        <v>21.6</v>
      </c>
      <c r="BB96">
        <v>0.76800000000000002</v>
      </c>
      <c r="BC96">
        <v>11.4</v>
      </c>
      <c r="BD96">
        <v>32.9</v>
      </c>
      <c r="BE96">
        <v>44.3</v>
      </c>
      <c r="BF96">
        <v>25.6</v>
      </c>
      <c r="BG96">
        <v>7.2</v>
      </c>
      <c r="BH96">
        <v>5.6</v>
      </c>
      <c r="BI96">
        <v>14.6</v>
      </c>
      <c r="BJ96">
        <v>20.6</v>
      </c>
      <c r="BK96">
        <v>112.6</v>
      </c>
      <c r="BL96">
        <v>42.9</v>
      </c>
      <c r="BM96">
        <v>88.8</v>
      </c>
      <c r="BN96">
        <v>0.48299999999999998</v>
      </c>
      <c r="BO96">
        <v>12.1</v>
      </c>
      <c r="BP96">
        <v>32.6</v>
      </c>
      <c r="BQ96">
        <v>0.372</v>
      </c>
      <c r="BR96">
        <v>30.8</v>
      </c>
      <c r="BS96">
        <v>56.3</v>
      </c>
      <c r="BT96">
        <v>0.54700000000000004</v>
      </c>
      <c r="BU96">
        <v>18.100000000000001</v>
      </c>
      <c r="BV96">
        <v>22.7</v>
      </c>
      <c r="BW96">
        <v>0.79700000000000004</v>
      </c>
      <c r="BX96">
        <v>10.3</v>
      </c>
      <c r="BY96">
        <v>33.299999999999997</v>
      </c>
      <c r="BZ96">
        <v>43.5</v>
      </c>
      <c r="CA96">
        <v>25.4</v>
      </c>
      <c r="CB96">
        <v>8.1999999999999993</v>
      </c>
      <c r="CC96">
        <v>4.9000000000000004</v>
      </c>
      <c r="CD96">
        <v>13.4</v>
      </c>
      <c r="CE96">
        <v>19.399999999999999</v>
      </c>
      <c r="CF96">
        <v>116.1</v>
      </c>
      <c r="CG96" t="s">
        <v>542</v>
      </c>
    </row>
    <row r="97" spans="1:85" x14ac:dyDescent="0.35">
      <c r="A97">
        <v>39.1</v>
      </c>
      <c r="B97">
        <v>88.4</v>
      </c>
      <c r="C97">
        <v>0.442</v>
      </c>
      <c r="D97">
        <v>12.9</v>
      </c>
      <c r="E97">
        <v>37.4</v>
      </c>
      <c r="F97">
        <v>0.34599999999999997</v>
      </c>
      <c r="G97">
        <v>26.2</v>
      </c>
      <c r="H97">
        <v>51.1</v>
      </c>
      <c r="I97">
        <v>0.51300000000000001</v>
      </c>
      <c r="J97">
        <v>16.7</v>
      </c>
      <c r="K97">
        <v>21.9</v>
      </c>
      <c r="L97">
        <v>0.76</v>
      </c>
      <c r="M97">
        <v>10.6</v>
      </c>
      <c r="N97">
        <v>32.9</v>
      </c>
      <c r="O97">
        <v>43.5</v>
      </c>
      <c r="P97">
        <v>23.3</v>
      </c>
      <c r="Q97">
        <v>8.1</v>
      </c>
      <c r="R97">
        <v>4.5</v>
      </c>
      <c r="S97">
        <v>14.7</v>
      </c>
      <c r="T97">
        <v>21.4</v>
      </c>
      <c r="U97">
        <v>107.8</v>
      </c>
      <c r="V97">
        <v>41.8</v>
      </c>
      <c r="W97">
        <v>87.2</v>
      </c>
      <c r="X97">
        <v>0.47899999999999998</v>
      </c>
      <c r="Y97">
        <v>14</v>
      </c>
      <c r="Z97">
        <v>37.700000000000003</v>
      </c>
      <c r="AA97">
        <v>0.371</v>
      </c>
      <c r="AB97">
        <v>27.8</v>
      </c>
      <c r="AC97">
        <v>49.5</v>
      </c>
      <c r="AD97">
        <v>0.56100000000000005</v>
      </c>
      <c r="AE97">
        <v>19.399999999999999</v>
      </c>
      <c r="AF97">
        <v>24.9</v>
      </c>
      <c r="AG97">
        <v>0.77700000000000002</v>
      </c>
      <c r="AH97">
        <v>9.9</v>
      </c>
      <c r="AI97">
        <v>35.5</v>
      </c>
      <c r="AJ97">
        <v>45.4</v>
      </c>
      <c r="AK97">
        <v>27</v>
      </c>
      <c r="AL97">
        <v>8.3000000000000007</v>
      </c>
      <c r="AM97">
        <v>5.0999999999999996</v>
      </c>
      <c r="AN97">
        <v>14.2</v>
      </c>
      <c r="AO97">
        <v>19.7</v>
      </c>
      <c r="AP97">
        <v>116.9</v>
      </c>
      <c r="AQ97">
        <v>40.700000000000003</v>
      </c>
      <c r="AR97">
        <v>87.3</v>
      </c>
      <c r="AS97">
        <v>0.46600000000000003</v>
      </c>
      <c r="AT97">
        <v>12</v>
      </c>
      <c r="AU97">
        <v>32.799999999999997</v>
      </c>
      <c r="AV97">
        <v>0.36399999999999999</v>
      </c>
      <c r="AW97">
        <v>28.7</v>
      </c>
      <c r="AX97">
        <v>54.4</v>
      </c>
      <c r="AY97">
        <v>0.52700000000000002</v>
      </c>
      <c r="AZ97">
        <v>20.2</v>
      </c>
      <c r="BA97">
        <v>24.6</v>
      </c>
      <c r="BB97">
        <v>0.82099999999999995</v>
      </c>
      <c r="BC97">
        <v>8.8000000000000007</v>
      </c>
      <c r="BD97">
        <v>34.9</v>
      </c>
      <c r="BE97">
        <v>43.7</v>
      </c>
      <c r="BF97">
        <v>24.5</v>
      </c>
      <c r="BG97">
        <v>8</v>
      </c>
      <c r="BH97">
        <v>5.5</v>
      </c>
      <c r="BI97">
        <v>12.9</v>
      </c>
      <c r="BJ97">
        <v>20</v>
      </c>
      <c r="BK97">
        <v>113.5</v>
      </c>
      <c r="BL97">
        <v>41</v>
      </c>
      <c r="BM97">
        <v>89.4</v>
      </c>
      <c r="BN97">
        <v>0.45800000000000002</v>
      </c>
      <c r="BO97">
        <v>11.7</v>
      </c>
      <c r="BP97">
        <v>33.9</v>
      </c>
      <c r="BQ97">
        <v>0.34599999999999997</v>
      </c>
      <c r="BR97">
        <v>29.2</v>
      </c>
      <c r="BS97">
        <v>55.5</v>
      </c>
      <c r="BT97">
        <v>0.52700000000000002</v>
      </c>
      <c r="BU97">
        <v>17.2</v>
      </c>
      <c r="BV97">
        <v>22.3</v>
      </c>
      <c r="BW97">
        <v>0.76900000000000002</v>
      </c>
      <c r="BX97">
        <v>10.6</v>
      </c>
      <c r="BY97">
        <v>35.1</v>
      </c>
      <c r="BZ97">
        <v>45.6</v>
      </c>
      <c r="CA97">
        <v>24.3</v>
      </c>
      <c r="CB97">
        <v>6.8</v>
      </c>
      <c r="CC97">
        <v>4.8</v>
      </c>
      <c r="CD97">
        <v>13.7</v>
      </c>
      <c r="CE97">
        <v>20.100000000000001</v>
      </c>
      <c r="CF97">
        <v>110.8</v>
      </c>
      <c r="CG97" t="s">
        <v>542</v>
      </c>
    </row>
    <row r="98" spans="1:85" x14ac:dyDescent="0.35">
      <c r="A98">
        <v>41.5</v>
      </c>
      <c r="B98">
        <v>88</v>
      </c>
      <c r="C98">
        <v>0.47199999999999998</v>
      </c>
      <c r="D98">
        <v>10.7</v>
      </c>
      <c r="E98">
        <v>31.3</v>
      </c>
      <c r="F98">
        <v>0.34200000000000003</v>
      </c>
      <c r="G98">
        <v>30.8</v>
      </c>
      <c r="H98">
        <v>56.7</v>
      </c>
      <c r="I98">
        <v>0.54300000000000004</v>
      </c>
      <c r="J98">
        <v>17.399999999999999</v>
      </c>
      <c r="K98">
        <v>22.2</v>
      </c>
      <c r="L98">
        <v>0.78300000000000003</v>
      </c>
      <c r="M98">
        <v>9.1999999999999993</v>
      </c>
      <c r="N98">
        <v>34.9</v>
      </c>
      <c r="O98">
        <v>44.1</v>
      </c>
      <c r="P98">
        <v>25.6</v>
      </c>
      <c r="Q98">
        <v>6.5</v>
      </c>
      <c r="R98">
        <v>5.0999999999999996</v>
      </c>
      <c r="S98">
        <v>13.4</v>
      </c>
      <c r="T98">
        <v>19.3</v>
      </c>
      <c r="U98">
        <v>111.1</v>
      </c>
      <c r="V98">
        <v>42.2</v>
      </c>
      <c r="W98">
        <v>90.9</v>
      </c>
      <c r="X98">
        <v>0.46400000000000002</v>
      </c>
      <c r="Y98">
        <v>11.7</v>
      </c>
      <c r="Z98">
        <v>32.5</v>
      </c>
      <c r="AA98">
        <v>0.36099999999999999</v>
      </c>
      <c r="AB98">
        <v>30.5</v>
      </c>
      <c r="AC98">
        <v>58.4</v>
      </c>
      <c r="AD98">
        <v>0.52200000000000002</v>
      </c>
      <c r="AE98">
        <v>18.399999999999999</v>
      </c>
      <c r="AF98">
        <v>22.8</v>
      </c>
      <c r="AG98">
        <v>0.80700000000000005</v>
      </c>
      <c r="AH98">
        <v>10.5</v>
      </c>
      <c r="AI98">
        <v>34.700000000000003</v>
      </c>
      <c r="AJ98">
        <v>45.2</v>
      </c>
      <c r="AK98">
        <v>24.2</v>
      </c>
      <c r="AL98">
        <v>7.5</v>
      </c>
      <c r="AM98">
        <v>4.3</v>
      </c>
      <c r="AN98">
        <v>12.1</v>
      </c>
      <c r="AO98">
        <v>20.399999999999999</v>
      </c>
      <c r="AP98">
        <v>114.5</v>
      </c>
      <c r="AQ98">
        <v>42.4</v>
      </c>
      <c r="AR98">
        <v>90.3</v>
      </c>
      <c r="AS98">
        <v>0.47</v>
      </c>
      <c r="AT98">
        <v>13.2</v>
      </c>
      <c r="AU98">
        <v>35.200000000000003</v>
      </c>
      <c r="AV98">
        <v>0.374</v>
      </c>
      <c r="AW98">
        <v>29.2</v>
      </c>
      <c r="AX98">
        <v>55.1</v>
      </c>
      <c r="AY98">
        <v>0.53100000000000003</v>
      </c>
      <c r="AZ98">
        <v>18.5</v>
      </c>
      <c r="BA98">
        <v>22.8</v>
      </c>
      <c r="BB98">
        <v>0.81200000000000006</v>
      </c>
      <c r="BC98">
        <v>10.3</v>
      </c>
      <c r="BD98">
        <v>34.700000000000003</v>
      </c>
      <c r="BE98">
        <v>45</v>
      </c>
      <c r="BF98">
        <v>25.2</v>
      </c>
      <c r="BG98">
        <v>7.3</v>
      </c>
      <c r="BH98">
        <v>4.3</v>
      </c>
      <c r="BI98">
        <v>12.1</v>
      </c>
      <c r="BJ98">
        <v>19.100000000000001</v>
      </c>
      <c r="BK98">
        <v>116.5</v>
      </c>
      <c r="BL98">
        <v>42.8</v>
      </c>
      <c r="BM98">
        <v>91</v>
      </c>
      <c r="BN98">
        <v>0.47099999999999997</v>
      </c>
      <c r="BO98">
        <v>13.1</v>
      </c>
      <c r="BP98">
        <v>36</v>
      </c>
      <c r="BQ98">
        <v>0.36399999999999999</v>
      </c>
      <c r="BR98">
        <v>29.7</v>
      </c>
      <c r="BS98">
        <v>54.9</v>
      </c>
      <c r="BT98">
        <v>0.54100000000000004</v>
      </c>
      <c r="BU98">
        <v>16.100000000000001</v>
      </c>
      <c r="BV98">
        <v>20.399999999999999</v>
      </c>
      <c r="BW98">
        <v>0.79200000000000004</v>
      </c>
      <c r="BX98">
        <v>10.4</v>
      </c>
      <c r="BY98">
        <v>34.4</v>
      </c>
      <c r="BZ98">
        <v>44.8</v>
      </c>
      <c r="CA98">
        <v>26</v>
      </c>
      <c r="CB98">
        <v>7.2</v>
      </c>
      <c r="CC98">
        <v>4.5999999999999996</v>
      </c>
      <c r="CD98">
        <v>13</v>
      </c>
      <c r="CE98">
        <v>20.8</v>
      </c>
      <c r="CF98">
        <v>114.9</v>
      </c>
      <c r="CG98" t="s">
        <v>542</v>
      </c>
    </row>
    <row r="99" spans="1:85" x14ac:dyDescent="0.35">
      <c r="A99">
        <v>42.3</v>
      </c>
      <c r="B99">
        <v>88.2</v>
      </c>
      <c r="C99">
        <v>0.48</v>
      </c>
      <c r="D99">
        <v>10.8</v>
      </c>
      <c r="E99">
        <v>29.3</v>
      </c>
      <c r="F99">
        <v>0.36899999999999999</v>
      </c>
      <c r="G99">
        <v>31.6</v>
      </c>
      <c r="H99">
        <v>58.9</v>
      </c>
      <c r="I99">
        <v>0.53500000000000003</v>
      </c>
      <c r="J99">
        <v>17.8</v>
      </c>
      <c r="K99">
        <v>21.9</v>
      </c>
      <c r="L99">
        <v>0.81299999999999994</v>
      </c>
      <c r="M99">
        <v>8.8000000000000007</v>
      </c>
      <c r="N99">
        <v>34.200000000000003</v>
      </c>
      <c r="O99">
        <v>42.9</v>
      </c>
      <c r="P99">
        <v>24.2</v>
      </c>
      <c r="Q99">
        <v>7.2</v>
      </c>
      <c r="R99">
        <v>4.2</v>
      </c>
      <c r="S99">
        <v>13</v>
      </c>
      <c r="T99">
        <v>19.100000000000001</v>
      </c>
      <c r="U99">
        <v>113.2</v>
      </c>
      <c r="V99">
        <v>42</v>
      </c>
      <c r="W99">
        <v>88.7</v>
      </c>
      <c r="X99">
        <v>0.47399999999999998</v>
      </c>
      <c r="Y99">
        <v>11.9</v>
      </c>
      <c r="Z99">
        <v>32.4</v>
      </c>
      <c r="AA99">
        <v>0.36599999999999999</v>
      </c>
      <c r="AB99">
        <v>30.2</v>
      </c>
      <c r="AC99">
        <v>56.3</v>
      </c>
      <c r="AD99">
        <v>0.53600000000000003</v>
      </c>
      <c r="AE99">
        <v>17.7</v>
      </c>
      <c r="AF99">
        <v>22.3</v>
      </c>
      <c r="AG99">
        <v>0.79500000000000004</v>
      </c>
      <c r="AH99">
        <v>9.5</v>
      </c>
      <c r="AI99">
        <v>34.4</v>
      </c>
      <c r="AJ99">
        <v>43.8</v>
      </c>
      <c r="AK99">
        <v>25.4</v>
      </c>
      <c r="AL99">
        <v>7.2</v>
      </c>
      <c r="AM99">
        <v>5.0999999999999996</v>
      </c>
      <c r="AN99">
        <v>13.3</v>
      </c>
      <c r="AO99">
        <v>18.399999999999999</v>
      </c>
      <c r="AP99">
        <v>113.6</v>
      </c>
      <c r="AQ99">
        <v>41.7</v>
      </c>
      <c r="AR99">
        <v>89.5</v>
      </c>
      <c r="AS99">
        <v>0.46600000000000003</v>
      </c>
      <c r="AT99">
        <v>13.5</v>
      </c>
      <c r="AU99">
        <v>38</v>
      </c>
      <c r="AV99">
        <v>0.35599999999999998</v>
      </c>
      <c r="AW99">
        <v>28.2</v>
      </c>
      <c r="AX99">
        <v>51.5</v>
      </c>
      <c r="AY99">
        <v>0.54700000000000004</v>
      </c>
      <c r="AZ99">
        <v>17.399999999999999</v>
      </c>
      <c r="BA99">
        <v>21.4</v>
      </c>
      <c r="BB99">
        <v>0.81599999999999995</v>
      </c>
      <c r="BC99">
        <v>10.8</v>
      </c>
      <c r="BD99">
        <v>36.4</v>
      </c>
      <c r="BE99">
        <v>47.2</v>
      </c>
      <c r="BF99">
        <v>25.4</v>
      </c>
      <c r="BG99">
        <v>7.4</v>
      </c>
      <c r="BH99">
        <v>6</v>
      </c>
      <c r="BI99">
        <v>14</v>
      </c>
      <c r="BJ99">
        <v>19</v>
      </c>
      <c r="BK99">
        <v>114.4</v>
      </c>
      <c r="BL99">
        <v>39.200000000000003</v>
      </c>
      <c r="BM99">
        <v>90.1</v>
      </c>
      <c r="BN99">
        <v>0.434</v>
      </c>
      <c r="BO99">
        <v>12.1</v>
      </c>
      <c r="BP99">
        <v>35.700000000000003</v>
      </c>
      <c r="BQ99">
        <v>0.33900000000000002</v>
      </c>
      <c r="BR99">
        <v>27.1</v>
      </c>
      <c r="BS99">
        <v>54.4</v>
      </c>
      <c r="BT99">
        <v>0.497</v>
      </c>
      <c r="BU99">
        <v>16.5</v>
      </c>
      <c r="BV99">
        <v>21.1</v>
      </c>
      <c r="BW99">
        <v>0.78300000000000003</v>
      </c>
      <c r="BX99">
        <v>10.7</v>
      </c>
      <c r="BY99">
        <v>34</v>
      </c>
      <c r="BZ99">
        <v>44.7</v>
      </c>
      <c r="CA99">
        <v>22.1</v>
      </c>
      <c r="CB99">
        <v>7.7</v>
      </c>
      <c r="CC99">
        <v>4.7</v>
      </c>
      <c r="CD99">
        <v>14.1</v>
      </c>
      <c r="CE99">
        <v>19.899999999999999</v>
      </c>
      <c r="CF99">
        <v>106.9</v>
      </c>
      <c r="CG99" t="s">
        <v>543</v>
      </c>
    </row>
    <row r="100" spans="1:85" x14ac:dyDescent="0.35">
      <c r="A100">
        <v>41.9</v>
      </c>
      <c r="B100">
        <v>94.3</v>
      </c>
      <c r="C100">
        <v>0.44500000000000001</v>
      </c>
      <c r="D100">
        <v>12.3</v>
      </c>
      <c r="E100">
        <v>35.299999999999997</v>
      </c>
      <c r="F100">
        <v>0.34899999999999998</v>
      </c>
      <c r="G100">
        <v>29.6</v>
      </c>
      <c r="H100">
        <v>58.9</v>
      </c>
      <c r="I100">
        <v>0.503</v>
      </c>
      <c r="J100">
        <v>16.7</v>
      </c>
      <c r="K100">
        <v>22</v>
      </c>
      <c r="L100">
        <v>0.75900000000000001</v>
      </c>
      <c r="M100">
        <v>13.8</v>
      </c>
      <c r="N100">
        <v>33</v>
      </c>
      <c r="O100">
        <v>46.8</v>
      </c>
      <c r="P100">
        <v>22.8</v>
      </c>
      <c r="Q100">
        <v>9.3000000000000007</v>
      </c>
      <c r="R100">
        <v>4.7</v>
      </c>
      <c r="S100">
        <v>12.9</v>
      </c>
      <c r="T100">
        <v>20.2</v>
      </c>
      <c r="U100">
        <v>112.9</v>
      </c>
      <c r="V100">
        <v>40.200000000000003</v>
      </c>
      <c r="W100">
        <v>87.1</v>
      </c>
      <c r="X100">
        <v>0.46200000000000002</v>
      </c>
      <c r="Y100">
        <v>12.8</v>
      </c>
      <c r="Z100">
        <v>36</v>
      </c>
      <c r="AA100">
        <v>0.35399999999999998</v>
      </c>
      <c r="AB100">
        <v>27.5</v>
      </c>
      <c r="AC100">
        <v>51.1</v>
      </c>
      <c r="AD100">
        <v>0.53800000000000003</v>
      </c>
      <c r="AE100">
        <v>17.3</v>
      </c>
      <c r="AF100">
        <v>21.9</v>
      </c>
      <c r="AG100">
        <v>0.78900000000000003</v>
      </c>
      <c r="AH100">
        <v>10.7</v>
      </c>
      <c r="AI100">
        <v>34.799999999999997</v>
      </c>
      <c r="AJ100">
        <v>45.5</v>
      </c>
      <c r="AK100">
        <v>26.1</v>
      </c>
      <c r="AL100">
        <v>6.9</v>
      </c>
      <c r="AM100">
        <v>5.2</v>
      </c>
      <c r="AN100">
        <v>16.3</v>
      </c>
      <c r="AO100">
        <v>19.7</v>
      </c>
      <c r="AP100">
        <v>110.5</v>
      </c>
      <c r="AQ100">
        <v>39.1</v>
      </c>
      <c r="AR100">
        <v>89.4</v>
      </c>
      <c r="AS100">
        <v>0.437</v>
      </c>
      <c r="AT100">
        <v>13.7</v>
      </c>
      <c r="AU100">
        <v>38.299999999999997</v>
      </c>
      <c r="AV100">
        <v>0.35699999999999998</v>
      </c>
      <c r="AW100">
        <v>25.4</v>
      </c>
      <c r="AX100">
        <v>51.1</v>
      </c>
      <c r="AY100">
        <v>0.497</v>
      </c>
      <c r="AZ100">
        <v>18.600000000000001</v>
      </c>
      <c r="BA100">
        <v>25</v>
      </c>
      <c r="BB100">
        <v>0.74399999999999999</v>
      </c>
      <c r="BC100">
        <v>11.9</v>
      </c>
      <c r="BD100">
        <v>35.9</v>
      </c>
      <c r="BE100">
        <v>47.8</v>
      </c>
      <c r="BF100">
        <v>22.7</v>
      </c>
      <c r="BG100">
        <v>7.2</v>
      </c>
      <c r="BH100">
        <v>5</v>
      </c>
      <c r="BI100">
        <v>13.7</v>
      </c>
      <c r="BJ100">
        <v>21.1</v>
      </c>
      <c r="BK100">
        <v>110.4</v>
      </c>
      <c r="BL100">
        <v>39.9</v>
      </c>
      <c r="BM100">
        <v>89.2</v>
      </c>
      <c r="BN100">
        <v>0.44700000000000001</v>
      </c>
      <c r="BO100">
        <v>13.1</v>
      </c>
      <c r="BP100">
        <v>38.299999999999997</v>
      </c>
      <c r="BQ100">
        <v>0.34200000000000003</v>
      </c>
      <c r="BR100">
        <v>26.8</v>
      </c>
      <c r="BS100">
        <v>50.8</v>
      </c>
      <c r="BT100">
        <v>0.52700000000000002</v>
      </c>
      <c r="BU100">
        <v>17.600000000000001</v>
      </c>
      <c r="BV100">
        <v>23.1</v>
      </c>
      <c r="BW100">
        <v>0.76400000000000001</v>
      </c>
      <c r="BX100">
        <v>9.6999999999999993</v>
      </c>
      <c r="BY100">
        <v>35.6</v>
      </c>
      <c r="BZ100">
        <v>45.3</v>
      </c>
      <c r="CA100">
        <v>25.1</v>
      </c>
      <c r="CB100">
        <v>7.2</v>
      </c>
      <c r="CC100">
        <v>4.8</v>
      </c>
      <c r="CD100">
        <v>13.1</v>
      </c>
      <c r="CE100">
        <v>21.1</v>
      </c>
      <c r="CF100">
        <v>110.5</v>
      </c>
      <c r="CG100" t="s">
        <v>543</v>
      </c>
    </row>
    <row r="101" spans="1:85" x14ac:dyDescent="0.35">
      <c r="A101">
        <v>42.3</v>
      </c>
      <c r="B101">
        <v>87.7</v>
      </c>
      <c r="C101">
        <v>0.48299999999999998</v>
      </c>
      <c r="D101">
        <v>12.9</v>
      </c>
      <c r="E101">
        <v>36.5</v>
      </c>
      <c r="F101">
        <v>0.35299999999999998</v>
      </c>
      <c r="G101">
        <v>29.4</v>
      </c>
      <c r="H101">
        <v>51.2</v>
      </c>
      <c r="I101">
        <v>0.57499999999999996</v>
      </c>
      <c r="J101">
        <v>17</v>
      </c>
      <c r="K101">
        <v>21.4</v>
      </c>
      <c r="L101">
        <v>0.79500000000000004</v>
      </c>
      <c r="M101">
        <v>9.3000000000000007</v>
      </c>
      <c r="N101">
        <v>35.5</v>
      </c>
      <c r="O101">
        <v>44.8</v>
      </c>
      <c r="P101">
        <v>28.2</v>
      </c>
      <c r="Q101">
        <v>7.3</v>
      </c>
      <c r="R101">
        <v>3.8</v>
      </c>
      <c r="S101">
        <v>14.7</v>
      </c>
      <c r="T101">
        <v>20.3</v>
      </c>
      <c r="U101">
        <v>114.5</v>
      </c>
      <c r="V101">
        <v>41.7</v>
      </c>
      <c r="W101">
        <v>88.8</v>
      </c>
      <c r="X101">
        <v>0.47</v>
      </c>
      <c r="Y101">
        <v>12</v>
      </c>
      <c r="Z101">
        <v>34.799999999999997</v>
      </c>
      <c r="AA101">
        <v>0.34599999999999997</v>
      </c>
      <c r="AB101">
        <v>29.7</v>
      </c>
      <c r="AC101">
        <v>54</v>
      </c>
      <c r="AD101">
        <v>0.54900000000000004</v>
      </c>
      <c r="AE101">
        <v>16.7</v>
      </c>
      <c r="AF101">
        <v>22.1</v>
      </c>
      <c r="AG101">
        <v>0.75700000000000001</v>
      </c>
      <c r="AH101">
        <v>9.8000000000000007</v>
      </c>
      <c r="AI101">
        <v>33.200000000000003</v>
      </c>
      <c r="AJ101">
        <v>43</v>
      </c>
      <c r="AK101">
        <v>25.8</v>
      </c>
      <c r="AL101">
        <v>8</v>
      </c>
      <c r="AM101">
        <v>4.9000000000000004</v>
      </c>
      <c r="AN101">
        <v>13</v>
      </c>
      <c r="AO101">
        <v>20.2</v>
      </c>
      <c r="AP101">
        <v>112.1</v>
      </c>
      <c r="AQ101">
        <v>43.2</v>
      </c>
      <c r="AR101">
        <v>93.6</v>
      </c>
      <c r="AS101">
        <v>0.46100000000000002</v>
      </c>
      <c r="AT101">
        <v>11.4</v>
      </c>
      <c r="AU101">
        <v>32.4</v>
      </c>
      <c r="AV101">
        <v>0.35299999999999998</v>
      </c>
      <c r="AW101">
        <v>31.8</v>
      </c>
      <c r="AX101">
        <v>61.2</v>
      </c>
      <c r="AY101">
        <v>0.51900000000000002</v>
      </c>
      <c r="AZ101">
        <v>16.8</v>
      </c>
      <c r="BA101">
        <v>23</v>
      </c>
      <c r="BB101">
        <v>0.73399999999999999</v>
      </c>
      <c r="BC101">
        <v>14</v>
      </c>
      <c r="BD101">
        <v>34.700000000000003</v>
      </c>
      <c r="BE101">
        <v>48.8</v>
      </c>
      <c r="BF101">
        <v>25.8</v>
      </c>
      <c r="BG101">
        <v>9.6999999999999993</v>
      </c>
      <c r="BH101">
        <v>6.4</v>
      </c>
      <c r="BI101">
        <v>13.1</v>
      </c>
      <c r="BJ101">
        <v>19.600000000000001</v>
      </c>
      <c r="BK101">
        <v>114.6</v>
      </c>
      <c r="BL101">
        <v>40</v>
      </c>
      <c r="BM101">
        <v>87.9</v>
      </c>
      <c r="BN101">
        <v>0.45500000000000002</v>
      </c>
      <c r="BO101">
        <v>11.9</v>
      </c>
      <c r="BP101">
        <v>34.200000000000003</v>
      </c>
      <c r="BQ101">
        <v>0.34899999999999998</v>
      </c>
      <c r="BR101">
        <v>28</v>
      </c>
      <c r="BS101">
        <v>53.7</v>
      </c>
      <c r="BT101">
        <v>0.52200000000000002</v>
      </c>
      <c r="BU101">
        <v>17.100000000000001</v>
      </c>
      <c r="BV101">
        <v>22.2</v>
      </c>
      <c r="BW101">
        <v>0.77100000000000002</v>
      </c>
      <c r="BX101">
        <v>9.9</v>
      </c>
      <c r="BY101">
        <v>32.700000000000003</v>
      </c>
      <c r="BZ101">
        <v>42.7</v>
      </c>
      <c r="CA101">
        <v>24.8</v>
      </c>
      <c r="CB101">
        <v>7.1</v>
      </c>
      <c r="CC101">
        <v>6</v>
      </c>
      <c r="CD101">
        <v>14.9</v>
      </c>
      <c r="CE101">
        <v>19.7</v>
      </c>
      <c r="CF101">
        <v>109</v>
      </c>
      <c r="CG101" t="s">
        <v>542</v>
      </c>
    </row>
    <row r="102" spans="1:85" x14ac:dyDescent="0.35">
      <c r="A102">
        <v>38.4</v>
      </c>
      <c r="B102">
        <v>88.5</v>
      </c>
      <c r="C102">
        <v>0.434</v>
      </c>
      <c r="D102">
        <v>12.2</v>
      </c>
      <c r="E102">
        <v>36.9</v>
      </c>
      <c r="F102">
        <v>0.33100000000000002</v>
      </c>
      <c r="G102">
        <v>26.2</v>
      </c>
      <c r="H102">
        <v>51.6</v>
      </c>
      <c r="I102">
        <v>0.50700000000000001</v>
      </c>
      <c r="J102">
        <v>15.5</v>
      </c>
      <c r="K102">
        <v>19.7</v>
      </c>
      <c r="L102">
        <v>0.78700000000000003</v>
      </c>
      <c r="M102">
        <v>9.1</v>
      </c>
      <c r="N102">
        <v>35.299999999999997</v>
      </c>
      <c r="O102">
        <v>44.4</v>
      </c>
      <c r="P102">
        <v>23.8</v>
      </c>
      <c r="Q102">
        <v>6.8</v>
      </c>
      <c r="R102">
        <v>4.5</v>
      </c>
      <c r="S102">
        <v>14.5</v>
      </c>
      <c r="T102">
        <v>19.7</v>
      </c>
      <c r="U102">
        <v>104.5</v>
      </c>
      <c r="V102">
        <v>40.9</v>
      </c>
      <c r="W102">
        <v>89.3</v>
      </c>
      <c r="X102">
        <v>0.45800000000000002</v>
      </c>
      <c r="Y102">
        <v>13.2</v>
      </c>
      <c r="Z102">
        <v>36.4</v>
      </c>
      <c r="AA102">
        <v>0.36299999999999999</v>
      </c>
      <c r="AB102">
        <v>27.7</v>
      </c>
      <c r="AC102">
        <v>52.8</v>
      </c>
      <c r="AD102">
        <v>0.52400000000000002</v>
      </c>
      <c r="AE102">
        <v>17.5</v>
      </c>
      <c r="AF102">
        <v>22.6</v>
      </c>
      <c r="AG102">
        <v>0.77200000000000002</v>
      </c>
      <c r="AH102">
        <v>10.4</v>
      </c>
      <c r="AI102">
        <v>36.9</v>
      </c>
      <c r="AJ102">
        <v>47.3</v>
      </c>
      <c r="AK102">
        <v>24.9</v>
      </c>
      <c r="AL102">
        <v>8</v>
      </c>
      <c r="AM102">
        <v>5.2</v>
      </c>
      <c r="AN102">
        <v>13.2</v>
      </c>
      <c r="AO102">
        <v>18.399999999999999</v>
      </c>
      <c r="AP102">
        <v>112.5</v>
      </c>
      <c r="AQ102">
        <v>41</v>
      </c>
      <c r="AR102">
        <v>89.7</v>
      </c>
      <c r="AS102">
        <v>0.45700000000000002</v>
      </c>
      <c r="AT102">
        <v>14.6</v>
      </c>
      <c r="AU102">
        <v>40.700000000000003</v>
      </c>
      <c r="AV102">
        <v>0.35799999999999998</v>
      </c>
      <c r="AW102">
        <v>26.5</v>
      </c>
      <c r="AX102">
        <v>49</v>
      </c>
      <c r="AY102">
        <v>0.54</v>
      </c>
      <c r="AZ102">
        <v>17.7</v>
      </c>
      <c r="BA102">
        <v>22.8</v>
      </c>
      <c r="BB102">
        <v>0.77800000000000002</v>
      </c>
      <c r="BC102">
        <v>11.1</v>
      </c>
      <c r="BD102">
        <v>32.5</v>
      </c>
      <c r="BE102">
        <v>43.5</v>
      </c>
      <c r="BF102">
        <v>25.3</v>
      </c>
      <c r="BG102">
        <v>8.6999999999999993</v>
      </c>
      <c r="BH102">
        <v>5.5</v>
      </c>
      <c r="BI102">
        <v>14.1</v>
      </c>
      <c r="BJ102">
        <v>21.5</v>
      </c>
      <c r="BK102">
        <v>114.3</v>
      </c>
      <c r="BL102">
        <v>39.700000000000003</v>
      </c>
      <c r="BM102">
        <v>86.1</v>
      </c>
      <c r="BN102">
        <v>0.46</v>
      </c>
      <c r="BO102">
        <v>12.9</v>
      </c>
      <c r="BP102">
        <v>36.799999999999997</v>
      </c>
      <c r="BQ102">
        <v>0.35</v>
      </c>
      <c r="BR102">
        <v>26.8</v>
      </c>
      <c r="BS102">
        <v>49.3</v>
      </c>
      <c r="BT102">
        <v>0.54300000000000004</v>
      </c>
      <c r="BU102">
        <v>19.5</v>
      </c>
      <c r="BV102">
        <v>25</v>
      </c>
      <c r="BW102">
        <v>0.78</v>
      </c>
      <c r="BX102">
        <v>10.9</v>
      </c>
      <c r="BY102">
        <v>34.4</v>
      </c>
      <c r="BZ102">
        <v>45.2</v>
      </c>
      <c r="CA102">
        <v>25.8</v>
      </c>
      <c r="CB102">
        <v>7.1</v>
      </c>
      <c r="CC102">
        <v>4.8</v>
      </c>
      <c r="CD102">
        <v>16.100000000000001</v>
      </c>
      <c r="CE102">
        <v>20.6</v>
      </c>
      <c r="CF102">
        <v>111.7</v>
      </c>
      <c r="CG102" t="s">
        <v>543</v>
      </c>
    </row>
    <row r="103" spans="1:85" x14ac:dyDescent="0.35">
      <c r="A103">
        <v>38.6</v>
      </c>
      <c r="B103">
        <v>89.9</v>
      </c>
      <c r="C103">
        <v>0.43</v>
      </c>
      <c r="D103">
        <v>12.2</v>
      </c>
      <c r="E103">
        <v>37.700000000000003</v>
      </c>
      <c r="F103">
        <v>0.32300000000000001</v>
      </c>
      <c r="G103">
        <v>26.4</v>
      </c>
      <c r="H103">
        <v>52.2</v>
      </c>
      <c r="I103">
        <v>0.50700000000000001</v>
      </c>
      <c r="J103">
        <v>15.2</v>
      </c>
      <c r="K103">
        <v>20.100000000000001</v>
      </c>
      <c r="L103">
        <v>0.75600000000000001</v>
      </c>
      <c r="M103">
        <v>10.5</v>
      </c>
      <c r="N103">
        <v>35.5</v>
      </c>
      <c r="O103">
        <v>46</v>
      </c>
      <c r="P103">
        <v>22.4</v>
      </c>
      <c r="Q103">
        <v>7.6</v>
      </c>
      <c r="R103">
        <v>4.7</v>
      </c>
      <c r="S103">
        <v>14.1</v>
      </c>
      <c r="T103">
        <v>18.399999999999999</v>
      </c>
      <c r="U103">
        <v>104.6</v>
      </c>
      <c r="V103">
        <v>41.8</v>
      </c>
      <c r="W103">
        <v>91.3</v>
      </c>
      <c r="X103">
        <v>0.45800000000000002</v>
      </c>
      <c r="Y103">
        <v>13.7</v>
      </c>
      <c r="Z103">
        <v>39</v>
      </c>
      <c r="AA103">
        <v>0.35299999999999998</v>
      </c>
      <c r="AB103">
        <v>28</v>
      </c>
      <c r="AC103">
        <v>52.3</v>
      </c>
      <c r="AD103">
        <v>0.53600000000000003</v>
      </c>
      <c r="AE103">
        <v>15.4</v>
      </c>
      <c r="AF103">
        <v>20</v>
      </c>
      <c r="AG103">
        <v>0.77100000000000002</v>
      </c>
      <c r="AH103">
        <v>11.1</v>
      </c>
      <c r="AI103">
        <v>37.6</v>
      </c>
      <c r="AJ103">
        <v>48.8</v>
      </c>
      <c r="AK103">
        <v>26.3</v>
      </c>
      <c r="AL103">
        <v>8.5</v>
      </c>
      <c r="AM103">
        <v>6</v>
      </c>
      <c r="AN103">
        <v>13.3</v>
      </c>
      <c r="AO103">
        <v>18</v>
      </c>
      <c r="AP103">
        <v>112.8</v>
      </c>
      <c r="AQ103">
        <v>40.700000000000003</v>
      </c>
      <c r="AR103">
        <v>88.8</v>
      </c>
      <c r="AS103">
        <v>0.45800000000000002</v>
      </c>
      <c r="AT103">
        <v>13</v>
      </c>
      <c r="AU103">
        <v>34.700000000000003</v>
      </c>
      <c r="AV103">
        <v>0.374</v>
      </c>
      <c r="AW103">
        <v>27.7</v>
      </c>
      <c r="AX103">
        <v>54.1</v>
      </c>
      <c r="AY103">
        <v>0.51200000000000001</v>
      </c>
      <c r="AZ103">
        <v>15.8</v>
      </c>
      <c r="BA103">
        <v>19.899999999999999</v>
      </c>
      <c r="BB103">
        <v>0.79300000000000004</v>
      </c>
      <c r="BC103">
        <v>9.3000000000000007</v>
      </c>
      <c r="BD103">
        <v>35.4</v>
      </c>
      <c r="BE103">
        <v>44.7</v>
      </c>
      <c r="BF103">
        <v>24.4</v>
      </c>
      <c r="BG103">
        <v>7.5</v>
      </c>
      <c r="BH103">
        <v>5</v>
      </c>
      <c r="BI103">
        <v>13.9</v>
      </c>
      <c r="BJ103">
        <v>18.899999999999999</v>
      </c>
      <c r="BK103">
        <v>110.1</v>
      </c>
      <c r="BL103">
        <v>41.4</v>
      </c>
      <c r="BM103">
        <v>92</v>
      </c>
      <c r="BN103">
        <v>0.45</v>
      </c>
      <c r="BO103">
        <v>11.9</v>
      </c>
      <c r="BP103">
        <v>34.4</v>
      </c>
      <c r="BQ103">
        <v>0.34499999999999997</v>
      </c>
      <c r="BR103">
        <v>29.5</v>
      </c>
      <c r="BS103">
        <v>57.6</v>
      </c>
      <c r="BT103">
        <v>0.51300000000000001</v>
      </c>
      <c r="BU103">
        <v>15.4</v>
      </c>
      <c r="BV103">
        <v>19.899999999999999</v>
      </c>
      <c r="BW103">
        <v>0.77500000000000002</v>
      </c>
      <c r="BX103">
        <v>12.2</v>
      </c>
      <c r="BY103">
        <v>35.700000000000003</v>
      </c>
      <c r="BZ103">
        <v>47.9</v>
      </c>
      <c r="CA103">
        <v>24.5</v>
      </c>
      <c r="CB103">
        <v>7.8</v>
      </c>
      <c r="CC103">
        <v>4.2</v>
      </c>
      <c r="CD103">
        <v>13.8</v>
      </c>
      <c r="CE103">
        <v>18.8</v>
      </c>
      <c r="CF103">
        <v>110.1</v>
      </c>
      <c r="CG103" t="s">
        <v>542</v>
      </c>
    </row>
    <row r="104" spans="1:85" x14ac:dyDescent="0.35">
      <c r="A104">
        <v>41.7</v>
      </c>
      <c r="B104">
        <v>89.1</v>
      </c>
      <c r="C104">
        <v>0.46800000000000003</v>
      </c>
      <c r="D104">
        <v>14</v>
      </c>
      <c r="E104">
        <v>38.299999999999997</v>
      </c>
      <c r="F104">
        <v>0.36599999999999999</v>
      </c>
      <c r="G104">
        <v>27.7</v>
      </c>
      <c r="H104">
        <v>50.8</v>
      </c>
      <c r="I104">
        <v>0.54400000000000004</v>
      </c>
      <c r="J104">
        <v>17.7</v>
      </c>
      <c r="K104">
        <v>22.9</v>
      </c>
      <c r="L104">
        <v>0.77600000000000002</v>
      </c>
      <c r="M104">
        <v>10.199999999999999</v>
      </c>
      <c r="N104">
        <v>36.299999999999997</v>
      </c>
      <c r="O104">
        <v>46.6</v>
      </c>
      <c r="P104">
        <v>23.8</v>
      </c>
      <c r="Q104">
        <v>7.6</v>
      </c>
      <c r="R104">
        <v>4</v>
      </c>
      <c r="S104">
        <v>13.4</v>
      </c>
      <c r="T104">
        <v>18.2</v>
      </c>
      <c r="U104">
        <v>115.1</v>
      </c>
      <c r="V104">
        <v>41.2</v>
      </c>
      <c r="W104">
        <v>90.3</v>
      </c>
      <c r="X104">
        <v>0.45600000000000002</v>
      </c>
      <c r="Y104">
        <v>14.4</v>
      </c>
      <c r="Z104">
        <v>40.5</v>
      </c>
      <c r="AA104">
        <v>0.35599999999999998</v>
      </c>
      <c r="AB104">
        <v>26.8</v>
      </c>
      <c r="AC104">
        <v>49.9</v>
      </c>
      <c r="AD104">
        <v>0.53700000000000003</v>
      </c>
      <c r="AE104">
        <v>14.9</v>
      </c>
      <c r="AF104">
        <v>19.899999999999999</v>
      </c>
      <c r="AG104">
        <v>0.751</v>
      </c>
      <c r="AH104">
        <v>9.9</v>
      </c>
      <c r="AI104">
        <v>34.1</v>
      </c>
      <c r="AJ104">
        <v>44</v>
      </c>
      <c r="AK104">
        <v>25.8</v>
      </c>
      <c r="AL104">
        <v>7.4</v>
      </c>
      <c r="AM104">
        <v>4.3</v>
      </c>
      <c r="AN104">
        <v>13</v>
      </c>
      <c r="AO104">
        <v>19.600000000000001</v>
      </c>
      <c r="AP104">
        <v>111.8</v>
      </c>
      <c r="AQ104">
        <v>38.6</v>
      </c>
      <c r="AR104">
        <v>89.6</v>
      </c>
      <c r="AS104">
        <v>0.43099999999999999</v>
      </c>
      <c r="AT104">
        <v>11.4</v>
      </c>
      <c r="AU104">
        <v>35</v>
      </c>
      <c r="AV104">
        <v>0.32600000000000001</v>
      </c>
      <c r="AW104">
        <v>27.2</v>
      </c>
      <c r="AX104">
        <v>54.6</v>
      </c>
      <c r="AY104">
        <v>0.498</v>
      </c>
      <c r="AZ104">
        <v>17.399999999999999</v>
      </c>
      <c r="BA104">
        <v>22.3</v>
      </c>
      <c r="BB104">
        <v>0.78200000000000003</v>
      </c>
      <c r="BC104">
        <v>11.1</v>
      </c>
      <c r="BD104">
        <v>32.4</v>
      </c>
      <c r="BE104">
        <v>43.5</v>
      </c>
      <c r="BF104">
        <v>23.7</v>
      </c>
      <c r="BG104">
        <v>7.8</v>
      </c>
      <c r="BH104">
        <v>4.8</v>
      </c>
      <c r="BI104">
        <v>14.3</v>
      </c>
      <c r="BJ104">
        <v>22.2</v>
      </c>
      <c r="BK104">
        <v>106</v>
      </c>
      <c r="BL104">
        <v>41.1</v>
      </c>
      <c r="BM104">
        <v>87</v>
      </c>
      <c r="BN104">
        <v>0.47299999999999998</v>
      </c>
      <c r="BO104">
        <v>11.9</v>
      </c>
      <c r="BP104">
        <v>32.9</v>
      </c>
      <c r="BQ104">
        <v>0.36199999999999999</v>
      </c>
      <c r="BR104">
        <v>29.2</v>
      </c>
      <c r="BS104">
        <v>54.1</v>
      </c>
      <c r="BT104">
        <v>0.54</v>
      </c>
      <c r="BU104">
        <v>19.7</v>
      </c>
      <c r="BV104">
        <v>25.4</v>
      </c>
      <c r="BW104">
        <v>0.77700000000000002</v>
      </c>
      <c r="BX104">
        <v>10.4</v>
      </c>
      <c r="BY104">
        <v>36.299999999999997</v>
      </c>
      <c r="BZ104">
        <v>46.8</v>
      </c>
      <c r="CA104">
        <v>25.4</v>
      </c>
      <c r="CB104">
        <v>7.5</v>
      </c>
      <c r="CC104">
        <v>5.3</v>
      </c>
      <c r="CD104">
        <v>14.8</v>
      </c>
      <c r="CE104">
        <v>20</v>
      </c>
      <c r="CF104">
        <v>113.8</v>
      </c>
      <c r="CG104" t="s">
        <v>543</v>
      </c>
    </row>
    <row r="105" spans="1:85" x14ac:dyDescent="0.35">
      <c r="A105">
        <v>40.9</v>
      </c>
      <c r="B105">
        <v>87.6</v>
      </c>
      <c r="C105">
        <v>0.46700000000000003</v>
      </c>
      <c r="D105">
        <v>14</v>
      </c>
      <c r="E105">
        <v>37</v>
      </c>
      <c r="F105">
        <v>0.379</v>
      </c>
      <c r="G105">
        <v>26.9</v>
      </c>
      <c r="H105">
        <v>50.6</v>
      </c>
      <c r="I105">
        <v>0.53100000000000003</v>
      </c>
      <c r="J105">
        <v>17.8</v>
      </c>
      <c r="K105">
        <v>22.1</v>
      </c>
      <c r="L105">
        <v>0.80800000000000005</v>
      </c>
      <c r="M105">
        <v>10.199999999999999</v>
      </c>
      <c r="N105">
        <v>35</v>
      </c>
      <c r="O105">
        <v>45.2</v>
      </c>
      <c r="P105">
        <v>26.3</v>
      </c>
      <c r="Q105">
        <v>7.6</v>
      </c>
      <c r="R105">
        <v>3.3</v>
      </c>
      <c r="S105">
        <v>15</v>
      </c>
      <c r="T105">
        <v>21.2</v>
      </c>
      <c r="U105">
        <v>113.7</v>
      </c>
      <c r="V105">
        <v>38.799999999999997</v>
      </c>
      <c r="W105">
        <v>86.8</v>
      </c>
      <c r="X105">
        <v>0.44700000000000001</v>
      </c>
      <c r="Y105">
        <v>13.4</v>
      </c>
      <c r="Z105">
        <v>39.5</v>
      </c>
      <c r="AA105">
        <v>0.33900000000000002</v>
      </c>
      <c r="AB105">
        <v>25.4</v>
      </c>
      <c r="AC105">
        <v>47.2</v>
      </c>
      <c r="AD105">
        <v>0.53700000000000003</v>
      </c>
      <c r="AE105">
        <v>18.100000000000001</v>
      </c>
      <c r="AF105">
        <v>23.2</v>
      </c>
      <c r="AG105">
        <v>0.77900000000000003</v>
      </c>
      <c r="AH105">
        <v>9.9</v>
      </c>
      <c r="AI105">
        <v>33.200000000000003</v>
      </c>
      <c r="AJ105">
        <v>43</v>
      </c>
      <c r="AK105">
        <v>24</v>
      </c>
      <c r="AL105">
        <v>7.7</v>
      </c>
      <c r="AM105">
        <v>4.2</v>
      </c>
      <c r="AN105">
        <v>15.5</v>
      </c>
      <c r="AO105">
        <v>21.2</v>
      </c>
      <c r="AP105">
        <v>109.1</v>
      </c>
      <c r="AQ105">
        <v>41</v>
      </c>
      <c r="AR105">
        <v>88.9</v>
      </c>
      <c r="AS105">
        <v>0.46100000000000002</v>
      </c>
      <c r="AT105">
        <v>13.7</v>
      </c>
      <c r="AU105">
        <v>39</v>
      </c>
      <c r="AV105">
        <v>0.35</v>
      </c>
      <c r="AW105">
        <v>27.4</v>
      </c>
      <c r="AX105">
        <v>49.9</v>
      </c>
      <c r="AY105">
        <v>0.54800000000000004</v>
      </c>
      <c r="AZ105">
        <v>17.100000000000001</v>
      </c>
      <c r="BA105">
        <v>22.2</v>
      </c>
      <c r="BB105">
        <v>0.77100000000000002</v>
      </c>
      <c r="BC105">
        <v>9.6999999999999993</v>
      </c>
      <c r="BD105">
        <v>35.299999999999997</v>
      </c>
      <c r="BE105">
        <v>44.9</v>
      </c>
      <c r="BF105">
        <v>24.4</v>
      </c>
      <c r="BG105">
        <v>7</v>
      </c>
      <c r="BH105">
        <v>4.0999999999999996</v>
      </c>
      <c r="BI105">
        <v>13.1</v>
      </c>
      <c r="BJ105">
        <v>20.5</v>
      </c>
      <c r="BK105">
        <v>112.8</v>
      </c>
      <c r="BL105">
        <v>40.700000000000003</v>
      </c>
      <c r="BM105">
        <v>89.2</v>
      </c>
      <c r="BN105">
        <v>0.45700000000000002</v>
      </c>
      <c r="BO105">
        <v>11.4</v>
      </c>
      <c r="BP105">
        <v>33.6</v>
      </c>
      <c r="BQ105">
        <v>0.34</v>
      </c>
      <c r="BR105">
        <v>29.3</v>
      </c>
      <c r="BS105">
        <v>55.6</v>
      </c>
      <c r="BT105">
        <v>0.52700000000000002</v>
      </c>
      <c r="BU105">
        <v>16.5</v>
      </c>
      <c r="BV105">
        <v>21.5</v>
      </c>
      <c r="BW105">
        <v>0.76700000000000002</v>
      </c>
      <c r="BX105">
        <v>9.9</v>
      </c>
      <c r="BY105">
        <v>35.700000000000003</v>
      </c>
      <c r="BZ105">
        <v>45.6</v>
      </c>
      <c r="CA105">
        <v>24.5</v>
      </c>
      <c r="CB105">
        <v>7.3</v>
      </c>
      <c r="CC105">
        <v>3.8</v>
      </c>
      <c r="CD105">
        <v>13.7</v>
      </c>
      <c r="CE105">
        <v>21</v>
      </c>
      <c r="CF105">
        <v>109.4</v>
      </c>
      <c r="CG105" t="s">
        <v>543</v>
      </c>
    </row>
    <row r="106" spans="1:85" x14ac:dyDescent="0.35">
      <c r="A106">
        <v>40.299999999999997</v>
      </c>
      <c r="B106">
        <v>87.7</v>
      </c>
      <c r="C106">
        <v>0.46</v>
      </c>
      <c r="D106">
        <v>11.4</v>
      </c>
      <c r="E106">
        <v>33.1</v>
      </c>
      <c r="F106">
        <v>0.34399999999999997</v>
      </c>
      <c r="G106">
        <v>29</v>
      </c>
      <c r="H106">
        <v>54.7</v>
      </c>
      <c r="I106">
        <v>0.53</v>
      </c>
      <c r="J106">
        <v>17.8</v>
      </c>
      <c r="K106">
        <v>23.2</v>
      </c>
      <c r="L106">
        <v>0.76800000000000002</v>
      </c>
      <c r="M106">
        <v>9.5</v>
      </c>
      <c r="N106">
        <v>33.200000000000003</v>
      </c>
      <c r="O106">
        <v>42.8</v>
      </c>
      <c r="P106">
        <v>23.6</v>
      </c>
      <c r="Q106">
        <v>7.1</v>
      </c>
      <c r="R106">
        <v>4.5</v>
      </c>
      <c r="S106">
        <v>14</v>
      </c>
      <c r="T106">
        <v>18.899999999999999</v>
      </c>
      <c r="U106">
        <v>109.9</v>
      </c>
      <c r="V106">
        <v>43.3</v>
      </c>
      <c r="W106">
        <v>90.2</v>
      </c>
      <c r="X106">
        <v>0.47899999999999998</v>
      </c>
      <c r="Y106">
        <v>12.9</v>
      </c>
      <c r="Z106">
        <v>34.799999999999997</v>
      </c>
      <c r="AA106">
        <v>0.372</v>
      </c>
      <c r="AB106">
        <v>30.3</v>
      </c>
      <c r="AC106">
        <v>55.5</v>
      </c>
      <c r="AD106">
        <v>0.54700000000000004</v>
      </c>
      <c r="AE106">
        <v>15.9</v>
      </c>
      <c r="AF106">
        <v>20.399999999999999</v>
      </c>
      <c r="AG106">
        <v>0.77600000000000002</v>
      </c>
      <c r="AH106">
        <v>10.5</v>
      </c>
      <c r="AI106">
        <v>35.1</v>
      </c>
      <c r="AJ106">
        <v>45.6</v>
      </c>
      <c r="AK106">
        <v>25.2</v>
      </c>
      <c r="AL106">
        <v>8.1</v>
      </c>
      <c r="AM106">
        <v>4.8</v>
      </c>
      <c r="AN106">
        <v>13.4</v>
      </c>
      <c r="AO106">
        <v>20.2</v>
      </c>
      <c r="AP106">
        <v>115.3</v>
      </c>
      <c r="AQ106">
        <v>41.7</v>
      </c>
      <c r="AR106">
        <v>88.5</v>
      </c>
      <c r="AS106">
        <v>0.47099999999999997</v>
      </c>
      <c r="AT106">
        <v>14.9</v>
      </c>
      <c r="AU106">
        <v>41.4</v>
      </c>
      <c r="AV106">
        <v>0.36</v>
      </c>
      <c r="AW106">
        <v>26.7</v>
      </c>
      <c r="AX106">
        <v>47.1</v>
      </c>
      <c r="AY106">
        <v>0.56799999999999995</v>
      </c>
      <c r="AZ106">
        <v>18.399999999999999</v>
      </c>
      <c r="BA106">
        <v>24</v>
      </c>
      <c r="BB106">
        <v>0.76700000000000002</v>
      </c>
      <c r="BC106">
        <v>11.1</v>
      </c>
      <c r="BD106">
        <v>36.5</v>
      </c>
      <c r="BE106">
        <v>47.6</v>
      </c>
      <c r="BF106">
        <v>23</v>
      </c>
      <c r="BG106">
        <v>7.4</v>
      </c>
      <c r="BH106">
        <v>5</v>
      </c>
      <c r="BI106">
        <v>14.4</v>
      </c>
      <c r="BJ106">
        <v>19.399999999999999</v>
      </c>
      <c r="BK106">
        <v>116.7</v>
      </c>
      <c r="BL106">
        <v>41.5</v>
      </c>
      <c r="BM106">
        <v>91.7</v>
      </c>
      <c r="BN106">
        <v>0.45300000000000001</v>
      </c>
      <c r="BO106">
        <v>12.4</v>
      </c>
      <c r="BP106">
        <v>35.5</v>
      </c>
      <c r="BQ106">
        <v>0.35</v>
      </c>
      <c r="BR106">
        <v>29.1</v>
      </c>
      <c r="BS106">
        <v>56.1</v>
      </c>
      <c r="BT106">
        <v>0.51800000000000002</v>
      </c>
      <c r="BU106">
        <v>15</v>
      </c>
      <c r="BV106">
        <v>19.8</v>
      </c>
      <c r="BW106">
        <v>0.75800000000000001</v>
      </c>
      <c r="BX106">
        <v>10.1</v>
      </c>
      <c r="BY106">
        <v>32.6</v>
      </c>
      <c r="BZ106">
        <v>42.7</v>
      </c>
      <c r="CA106">
        <v>24</v>
      </c>
      <c r="CB106">
        <v>8</v>
      </c>
      <c r="CC106">
        <v>4.4000000000000004</v>
      </c>
      <c r="CD106">
        <v>12.3</v>
      </c>
      <c r="CE106">
        <v>20.8</v>
      </c>
      <c r="CF106">
        <v>110.5</v>
      </c>
      <c r="CG106" t="s">
        <v>542</v>
      </c>
    </row>
    <row r="107" spans="1:85" x14ac:dyDescent="0.35">
      <c r="A107">
        <v>41.2</v>
      </c>
      <c r="B107">
        <v>90.1</v>
      </c>
      <c r="C107">
        <v>0.45700000000000002</v>
      </c>
      <c r="D107">
        <v>10.9</v>
      </c>
      <c r="E107">
        <v>32.799999999999997</v>
      </c>
      <c r="F107">
        <v>0.33200000000000002</v>
      </c>
      <c r="G107">
        <v>30.2</v>
      </c>
      <c r="H107">
        <v>57.3</v>
      </c>
      <c r="I107">
        <v>0.52800000000000002</v>
      </c>
      <c r="J107">
        <v>18.8</v>
      </c>
      <c r="K107">
        <v>23.8</v>
      </c>
      <c r="L107">
        <v>0.78900000000000003</v>
      </c>
      <c r="M107">
        <v>12.3</v>
      </c>
      <c r="N107">
        <v>34.1</v>
      </c>
      <c r="O107">
        <v>46.3</v>
      </c>
      <c r="P107">
        <v>25.6</v>
      </c>
      <c r="Q107">
        <v>8.5</v>
      </c>
      <c r="R107">
        <v>4.0999999999999996</v>
      </c>
      <c r="S107">
        <v>14.4</v>
      </c>
      <c r="T107">
        <v>20.100000000000001</v>
      </c>
      <c r="U107">
        <v>112</v>
      </c>
      <c r="V107">
        <v>41.2</v>
      </c>
      <c r="W107">
        <v>87.6</v>
      </c>
      <c r="X107">
        <v>0.47099999999999997</v>
      </c>
      <c r="Y107">
        <v>13.3</v>
      </c>
      <c r="Z107">
        <v>36.4</v>
      </c>
      <c r="AA107">
        <v>0.36499999999999999</v>
      </c>
      <c r="AB107">
        <v>27.9</v>
      </c>
      <c r="AC107">
        <v>51.2</v>
      </c>
      <c r="AD107">
        <v>0.54600000000000004</v>
      </c>
      <c r="AE107">
        <v>17.2</v>
      </c>
      <c r="AF107">
        <v>21.9</v>
      </c>
      <c r="AG107">
        <v>0.78600000000000003</v>
      </c>
      <c r="AH107">
        <v>9.5</v>
      </c>
      <c r="AI107">
        <v>33.299999999999997</v>
      </c>
      <c r="AJ107">
        <v>42.8</v>
      </c>
      <c r="AK107">
        <v>25.5</v>
      </c>
      <c r="AL107">
        <v>7.6</v>
      </c>
      <c r="AM107">
        <v>4.9000000000000004</v>
      </c>
      <c r="AN107">
        <v>14.5</v>
      </c>
      <c r="AO107">
        <v>21</v>
      </c>
      <c r="AP107">
        <v>113</v>
      </c>
      <c r="AQ107">
        <v>43.7</v>
      </c>
      <c r="AR107">
        <v>90.1</v>
      </c>
      <c r="AS107">
        <v>0.48499999999999999</v>
      </c>
      <c r="AT107">
        <v>11.6</v>
      </c>
      <c r="AU107">
        <v>31.9</v>
      </c>
      <c r="AV107">
        <v>0.36399999999999999</v>
      </c>
      <c r="AW107">
        <v>32.1</v>
      </c>
      <c r="AX107">
        <v>58.2</v>
      </c>
      <c r="AY107">
        <v>0.55100000000000005</v>
      </c>
      <c r="AZ107">
        <v>15.9</v>
      </c>
      <c r="BA107">
        <v>19.899999999999999</v>
      </c>
      <c r="BB107">
        <v>0.79700000000000004</v>
      </c>
      <c r="BC107">
        <v>9.8000000000000007</v>
      </c>
      <c r="BD107">
        <v>35.5</v>
      </c>
      <c r="BE107">
        <v>45.3</v>
      </c>
      <c r="BF107">
        <v>27.4</v>
      </c>
      <c r="BG107">
        <v>8.6</v>
      </c>
      <c r="BH107">
        <v>4.4000000000000004</v>
      </c>
      <c r="BI107">
        <v>12.9</v>
      </c>
      <c r="BJ107">
        <v>19.899999999999999</v>
      </c>
      <c r="BK107">
        <v>114.8</v>
      </c>
      <c r="BL107">
        <v>39.200000000000003</v>
      </c>
      <c r="BM107">
        <v>88.3</v>
      </c>
      <c r="BN107">
        <v>0.44400000000000001</v>
      </c>
      <c r="BO107">
        <v>11.6</v>
      </c>
      <c r="BP107">
        <v>34.200000000000003</v>
      </c>
      <c r="BQ107">
        <v>0.34</v>
      </c>
      <c r="BR107">
        <v>27.6</v>
      </c>
      <c r="BS107">
        <v>54.1</v>
      </c>
      <c r="BT107">
        <v>0.51</v>
      </c>
      <c r="BU107">
        <v>17.3</v>
      </c>
      <c r="BV107">
        <v>22.7</v>
      </c>
      <c r="BW107">
        <v>0.76100000000000001</v>
      </c>
      <c r="BX107">
        <v>10.5</v>
      </c>
      <c r="BY107">
        <v>33.9</v>
      </c>
      <c r="BZ107">
        <v>44.5</v>
      </c>
      <c r="CA107">
        <v>22.9</v>
      </c>
      <c r="CB107">
        <v>7.5</v>
      </c>
      <c r="CC107">
        <v>4</v>
      </c>
      <c r="CD107">
        <v>14.7</v>
      </c>
      <c r="CE107">
        <v>18.899999999999999</v>
      </c>
      <c r="CF107">
        <v>107.3</v>
      </c>
      <c r="CG107" t="s">
        <v>542</v>
      </c>
    </row>
    <row r="108" spans="1:85" x14ac:dyDescent="0.35">
      <c r="A108">
        <v>38.9</v>
      </c>
      <c r="B108">
        <v>85.3</v>
      </c>
      <c r="C108">
        <v>0.45600000000000002</v>
      </c>
      <c r="D108">
        <v>13.3</v>
      </c>
      <c r="E108">
        <v>38.200000000000003</v>
      </c>
      <c r="F108">
        <v>0.34899999999999998</v>
      </c>
      <c r="G108">
        <v>25.6</v>
      </c>
      <c r="H108">
        <v>47.1</v>
      </c>
      <c r="I108">
        <v>0.54300000000000004</v>
      </c>
      <c r="J108">
        <v>17.3</v>
      </c>
      <c r="K108">
        <v>24.2</v>
      </c>
      <c r="L108">
        <v>0.71299999999999997</v>
      </c>
      <c r="M108">
        <v>9.5</v>
      </c>
      <c r="N108">
        <v>32</v>
      </c>
      <c r="O108">
        <v>41.5</v>
      </c>
      <c r="P108">
        <v>23.3</v>
      </c>
      <c r="Q108">
        <v>7.2</v>
      </c>
      <c r="R108">
        <v>4.5999999999999996</v>
      </c>
      <c r="S108">
        <v>16.3</v>
      </c>
      <c r="T108">
        <v>20.399999999999999</v>
      </c>
      <c r="U108">
        <v>108.4</v>
      </c>
      <c r="V108">
        <v>42.9</v>
      </c>
      <c r="W108">
        <v>88.8</v>
      </c>
      <c r="X108">
        <v>0.48299999999999998</v>
      </c>
      <c r="Y108">
        <v>12.6</v>
      </c>
      <c r="Z108">
        <v>35.700000000000003</v>
      </c>
      <c r="AA108">
        <v>0.35299999999999998</v>
      </c>
      <c r="AB108">
        <v>30.3</v>
      </c>
      <c r="AC108">
        <v>53.1</v>
      </c>
      <c r="AD108">
        <v>0.56999999999999995</v>
      </c>
      <c r="AE108">
        <v>18.3</v>
      </c>
      <c r="AF108">
        <v>23.4</v>
      </c>
      <c r="AG108">
        <v>0.78200000000000003</v>
      </c>
      <c r="AH108">
        <v>11</v>
      </c>
      <c r="AI108">
        <v>34.1</v>
      </c>
      <c r="AJ108">
        <v>45.1</v>
      </c>
      <c r="AK108">
        <v>25.3</v>
      </c>
      <c r="AL108">
        <v>9.3000000000000007</v>
      </c>
      <c r="AM108">
        <v>5.7</v>
      </c>
      <c r="AN108">
        <v>13.9</v>
      </c>
      <c r="AO108">
        <v>21.8</v>
      </c>
      <c r="AP108">
        <v>116.7</v>
      </c>
      <c r="AQ108">
        <v>41</v>
      </c>
      <c r="AR108">
        <v>87.3</v>
      </c>
      <c r="AS108">
        <v>0.46899999999999997</v>
      </c>
      <c r="AT108">
        <v>11.8</v>
      </c>
      <c r="AU108">
        <v>33.9</v>
      </c>
      <c r="AV108">
        <v>0.34699999999999998</v>
      </c>
      <c r="AW108">
        <v>29.2</v>
      </c>
      <c r="AX108">
        <v>53.4</v>
      </c>
      <c r="AY108">
        <v>0.54600000000000004</v>
      </c>
      <c r="AZ108">
        <v>16.600000000000001</v>
      </c>
      <c r="BA108">
        <v>22.6</v>
      </c>
      <c r="BB108">
        <v>0.73199999999999998</v>
      </c>
      <c r="BC108">
        <v>9.4</v>
      </c>
      <c r="BD108">
        <v>33.9</v>
      </c>
      <c r="BE108">
        <v>43.3</v>
      </c>
      <c r="BF108">
        <v>23.6</v>
      </c>
      <c r="BG108">
        <v>7.5</v>
      </c>
      <c r="BH108">
        <v>5.0999999999999996</v>
      </c>
      <c r="BI108">
        <v>14.3</v>
      </c>
      <c r="BJ108">
        <v>19.8</v>
      </c>
      <c r="BK108">
        <v>110.3</v>
      </c>
      <c r="BL108">
        <v>41.9</v>
      </c>
      <c r="BM108">
        <v>89.1</v>
      </c>
      <c r="BN108">
        <v>0.47</v>
      </c>
      <c r="BO108">
        <v>12.4</v>
      </c>
      <c r="BP108">
        <v>35.200000000000003</v>
      </c>
      <c r="BQ108">
        <v>0.35199999999999998</v>
      </c>
      <c r="BR108">
        <v>29.5</v>
      </c>
      <c r="BS108">
        <v>53.8</v>
      </c>
      <c r="BT108">
        <v>0.54800000000000004</v>
      </c>
      <c r="BU108">
        <v>17.100000000000001</v>
      </c>
      <c r="BV108">
        <v>22.9</v>
      </c>
      <c r="BW108">
        <v>0.747</v>
      </c>
      <c r="BX108">
        <v>10.8</v>
      </c>
      <c r="BY108">
        <v>35</v>
      </c>
      <c r="BZ108">
        <v>45.8</v>
      </c>
      <c r="CA108">
        <v>25.8</v>
      </c>
      <c r="CB108">
        <v>8.1999999999999993</v>
      </c>
      <c r="CC108">
        <v>4.0999999999999996</v>
      </c>
      <c r="CD108">
        <v>13.8</v>
      </c>
      <c r="CE108">
        <v>19.8</v>
      </c>
      <c r="CF108">
        <v>113.3</v>
      </c>
      <c r="CG108" t="s">
        <v>542</v>
      </c>
    </row>
    <row r="109" spans="1:85" x14ac:dyDescent="0.35">
      <c r="A109">
        <v>39.1</v>
      </c>
      <c r="B109">
        <v>88.4</v>
      </c>
      <c r="C109">
        <v>0.442</v>
      </c>
      <c r="D109">
        <v>12.9</v>
      </c>
      <c r="E109">
        <v>37.4</v>
      </c>
      <c r="F109">
        <v>0.34599999999999997</v>
      </c>
      <c r="G109">
        <v>26.2</v>
      </c>
      <c r="H109">
        <v>51.1</v>
      </c>
      <c r="I109">
        <v>0.51300000000000001</v>
      </c>
      <c r="J109">
        <v>16.7</v>
      </c>
      <c r="K109">
        <v>21.9</v>
      </c>
      <c r="L109">
        <v>0.76</v>
      </c>
      <c r="M109">
        <v>10.6</v>
      </c>
      <c r="N109">
        <v>32.9</v>
      </c>
      <c r="O109">
        <v>43.5</v>
      </c>
      <c r="P109">
        <v>23.3</v>
      </c>
      <c r="Q109">
        <v>8.1</v>
      </c>
      <c r="R109">
        <v>4.5</v>
      </c>
      <c r="S109">
        <v>14.7</v>
      </c>
      <c r="T109">
        <v>21.4</v>
      </c>
      <c r="U109">
        <v>107.8</v>
      </c>
      <c r="V109">
        <v>41.8</v>
      </c>
      <c r="W109">
        <v>87.2</v>
      </c>
      <c r="X109">
        <v>0.47899999999999998</v>
      </c>
      <c r="Y109">
        <v>14</v>
      </c>
      <c r="Z109">
        <v>37.700000000000003</v>
      </c>
      <c r="AA109">
        <v>0.371</v>
      </c>
      <c r="AB109">
        <v>27.8</v>
      </c>
      <c r="AC109">
        <v>49.5</v>
      </c>
      <c r="AD109">
        <v>0.56100000000000005</v>
      </c>
      <c r="AE109">
        <v>19.399999999999999</v>
      </c>
      <c r="AF109">
        <v>24.9</v>
      </c>
      <c r="AG109">
        <v>0.77700000000000002</v>
      </c>
      <c r="AH109">
        <v>9.9</v>
      </c>
      <c r="AI109">
        <v>35.5</v>
      </c>
      <c r="AJ109">
        <v>45.4</v>
      </c>
      <c r="AK109">
        <v>27</v>
      </c>
      <c r="AL109">
        <v>8.3000000000000007</v>
      </c>
      <c r="AM109">
        <v>5.0999999999999996</v>
      </c>
      <c r="AN109">
        <v>14.2</v>
      </c>
      <c r="AO109">
        <v>19.7</v>
      </c>
      <c r="AP109">
        <v>116.9</v>
      </c>
      <c r="AQ109">
        <v>41.2</v>
      </c>
      <c r="AR109">
        <v>87.8</v>
      </c>
      <c r="AS109">
        <v>0.46899999999999997</v>
      </c>
      <c r="AT109">
        <v>12.1</v>
      </c>
      <c r="AU109">
        <v>34</v>
      </c>
      <c r="AV109">
        <v>0.35499999999999998</v>
      </c>
      <c r="AW109">
        <v>29.1</v>
      </c>
      <c r="AX109">
        <v>53.8</v>
      </c>
      <c r="AY109">
        <v>0.54100000000000004</v>
      </c>
      <c r="AZ109">
        <v>17.399999999999999</v>
      </c>
      <c r="BA109">
        <v>22.9</v>
      </c>
      <c r="BB109">
        <v>0.76</v>
      </c>
      <c r="BC109">
        <v>10.6</v>
      </c>
      <c r="BD109">
        <v>35.299999999999997</v>
      </c>
      <c r="BE109">
        <v>45.9</v>
      </c>
      <c r="BF109">
        <v>26.1</v>
      </c>
      <c r="BG109">
        <v>7.3</v>
      </c>
      <c r="BH109">
        <v>4.3</v>
      </c>
      <c r="BI109">
        <v>14.9</v>
      </c>
      <c r="BJ109">
        <v>18.100000000000001</v>
      </c>
      <c r="BK109">
        <v>111.9</v>
      </c>
      <c r="BL109">
        <v>41</v>
      </c>
      <c r="BM109">
        <v>90.5</v>
      </c>
      <c r="BN109">
        <v>0.45200000000000001</v>
      </c>
      <c r="BO109">
        <v>12.1</v>
      </c>
      <c r="BP109">
        <v>34.4</v>
      </c>
      <c r="BQ109">
        <v>0.35299999999999998</v>
      </c>
      <c r="BR109">
        <v>28.8</v>
      </c>
      <c r="BS109">
        <v>56.1</v>
      </c>
      <c r="BT109">
        <v>0.51400000000000001</v>
      </c>
      <c r="BU109">
        <v>15.6</v>
      </c>
      <c r="BV109">
        <v>20.100000000000001</v>
      </c>
      <c r="BW109">
        <v>0.77400000000000002</v>
      </c>
      <c r="BX109">
        <v>10.9</v>
      </c>
      <c r="BY109">
        <v>33.6</v>
      </c>
      <c r="BZ109">
        <v>44.5</v>
      </c>
      <c r="CA109">
        <v>25</v>
      </c>
      <c r="CB109">
        <v>8.6999999999999993</v>
      </c>
      <c r="CC109">
        <v>4.8</v>
      </c>
      <c r="CD109">
        <v>13.9</v>
      </c>
      <c r="CE109">
        <v>20.7</v>
      </c>
      <c r="CF109">
        <v>109.7</v>
      </c>
      <c r="CG109" t="s">
        <v>542</v>
      </c>
    </row>
    <row r="110" spans="1:85" x14ac:dyDescent="0.35">
      <c r="A110">
        <v>39.1</v>
      </c>
      <c r="B110">
        <v>89.4</v>
      </c>
      <c r="C110">
        <v>0.437</v>
      </c>
      <c r="D110">
        <v>13.7</v>
      </c>
      <c r="E110">
        <v>38.299999999999997</v>
      </c>
      <c r="F110">
        <v>0.35699999999999998</v>
      </c>
      <c r="G110">
        <v>25.4</v>
      </c>
      <c r="H110">
        <v>51.1</v>
      </c>
      <c r="I110">
        <v>0.497</v>
      </c>
      <c r="J110">
        <v>18.600000000000001</v>
      </c>
      <c r="K110">
        <v>25</v>
      </c>
      <c r="L110">
        <v>0.74399999999999999</v>
      </c>
      <c r="M110">
        <v>11.9</v>
      </c>
      <c r="N110">
        <v>35.9</v>
      </c>
      <c r="O110">
        <v>47.8</v>
      </c>
      <c r="P110">
        <v>22.7</v>
      </c>
      <c r="Q110">
        <v>7.2</v>
      </c>
      <c r="R110">
        <v>5</v>
      </c>
      <c r="S110">
        <v>13.7</v>
      </c>
      <c r="T110">
        <v>21.1</v>
      </c>
      <c r="U110">
        <v>110.4</v>
      </c>
      <c r="V110">
        <v>39.9</v>
      </c>
      <c r="W110">
        <v>89.2</v>
      </c>
      <c r="X110">
        <v>0.44700000000000001</v>
      </c>
      <c r="Y110">
        <v>13.1</v>
      </c>
      <c r="Z110">
        <v>38.299999999999997</v>
      </c>
      <c r="AA110">
        <v>0.34200000000000003</v>
      </c>
      <c r="AB110">
        <v>26.8</v>
      </c>
      <c r="AC110">
        <v>50.8</v>
      </c>
      <c r="AD110">
        <v>0.52700000000000002</v>
      </c>
      <c r="AE110">
        <v>17.600000000000001</v>
      </c>
      <c r="AF110">
        <v>23.1</v>
      </c>
      <c r="AG110">
        <v>0.76400000000000001</v>
      </c>
      <c r="AH110">
        <v>9.6999999999999993</v>
      </c>
      <c r="AI110">
        <v>35.6</v>
      </c>
      <c r="AJ110">
        <v>45.3</v>
      </c>
      <c r="AK110">
        <v>25.1</v>
      </c>
      <c r="AL110">
        <v>7.2</v>
      </c>
      <c r="AM110">
        <v>4.8</v>
      </c>
      <c r="AN110">
        <v>13.1</v>
      </c>
      <c r="AO110">
        <v>21.1</v>
      </c>
      <c r="AP110">
        <v>110.5</v>
      </c>
      <c r="AQ110">
        <v>41.9</v>
      </c>
      <c r="AR110">
        <v>90.4</v>
      </c>
      <c r="AS110">
        <v>0.46300000000000002</v>
      </c>
      <c r="AT110">
        <v>12.3</v>
      </c>
      <c r="AU110">
        <v>35.700000000000003</v>
      </c>
      <c r="AV110">
        <v>0.34399999999999997</v>
      </c>
      <c r="AW110">
        <v>29.6</v>
      </c>
      <c r="AX110">
        <v>54.7</v>
      </c>
      <c r="AY110">
        <v>0.54100000000000004</v>
      </c>
      <c r="AZ110">
        <v>16.600000000000001</v>
      </c>
      <c r="BA110">
        <v>21.6</v>
      </c>
      <c r="BB110">
        <v>0.76800000000000002</v>
      </c>
      <c r="BC110">
        <v>11.4</v>
      </c>
      <c r="BD110">
        <v>32.9</v>
      </c>
      <c r="BE110">
        <v>44.3</v>
      </c>
      <c r="BF110">
        <v>25.6</v>
      </c>
      <c r="BG110">
        <v>7.2</v>
      </c>
      <c r="BH110">
        <v>5.6</v>
      </c>
      <c r="BI110">
        <v>14.6</v>
      </c>
      <c r="BJ110">
        <v>20.6</v>
      </c>
      <c r="BK110">
        <v>112.6</v>
      </c>
      <c r="BL110">
        <v>42.9</v>
      </c>
      <c r="BM110">
        <v>88.8</v>
      </c>
      <c r="BN110">
        <v>0.48299999999999998</v>
      </c>
      <c r="BO110">
        <v>12.1</v>
      </c>
      <c r="BP110">
        <v>32.6</v>
      </c>
      <c r="BQ110">
        <v>0.372</v>
      </c>
      <c r="BR110">
        <v>30.8</v>
      </c>
      <c r="BS110">
        <v>56.3</v>
      </c>
      <c r="BT110">
        <v>0.54700000000000004</v>
      </c>
      <c r="BU110">
        <v>18.100000000000001</v>
      </c>
      <c r="BV110">
        <v>22.7</v>
      </c>
      <c r="BW110">
        <v>0.79700000000000004</v>
      </c>
      <c r="BX110">
        <v>10.3</v>
      </c>
      <c r="BY110">
        <v>33.299999999999997</v>
      </c>
      <c r="BZ110">
        <v>43.5</v>
      </c>
      <c r="CA110">
        <v>25.4</v>
      </c>
      <c r="CB110">
        <v>8.1999999999999993</v>
      </c>
      <c r="CC110">
        <v>4.9000000000000004</v>
      </c>
      <c r="CD110">
        <v>13.4</v>
      </c>
      <c r="CE110">
        <v>19.399999999999999</v>
      </c>
      <c r="CF110">
        <v>116.1</v>
      </c>
      <c r="CG110" t="s">
        <v>542</v>
      </c>
    </row>
    <row r="111" spans="1:85" x14ac:dyDescent="0.35">
      <c r="A111">
        <v>41.7</v>
      </c>
      <c r="B111">
        <v>89.5</v>
      </c>
      <c r="C111">
        <v>0.46600000000000003</v>
      </c>
      <c r="D111">
        <v>13.5</v>
      </c>
      <c r="E111">
        <v>38</v>
      </c>
      <c r="F111">
        <v>0.35599999999999998</v>
      </c>
      <c r="G111">
        <v>28.2</v>
      </c>
      <c r="H111">
        <v>51.5</v>
      </c>
      <c r="I111">
        <v>0.54700000000000004</v>
      </c>
      <c r="J111">
        <v>17.399999999999999</v>
      </c>
      <c r="K111">
        <v>21.4</v>
      </c>
      <c r="L111">
        <v>0.81599999999999995</v>
      </c>
      <c r="M111">
        <v>10.8</v>
      </c>
      <c r="N111">
        <v>36.4</v>
      </c>
      <c r="O111">
        <v>47.2</v>
      </c>
      <c r="P111">
        <v>25.4</v>
      </c>
      <c r="Q111">
        <v>7.4</v>
      </c>
      <c r="R111">
        <v>6</v>
      </c>
      <c r="S111">
        <v>14</v>
      </c>
      <c r="T111">
        <v>19</v>
      </c>
      <c r="U111">
        <v>114.4</v>
      </c>
      <c r="V111">
        <v>39.200000000000003</v>
      </c>
      <c r="W111">
        <v>90.1</v>
      </c>
      <c r="X111">
        <v>0.434</v>
      </c>
      <c r="Y111">
        <v>12.1</v>
      </c>
      <c r="Z111">
        <v>35.700000000000003</v>
      </c>
      <c r="AA111">
        <v>0.33900000000000002</v>
      </c>
      <c r="AB111">
        <v>27.1</v>
      </c>
      <c r="AC111">
        <v>54.4</v>
      </c>
      <c r="AD111">
        <v>0.497</v>
      </c>
      <c r="AE111">
        <v>16.5</v>
      </c>
      <c r="AF111">
        <v>21.1</v>
      </c>
      <c r="AG111">
        <v>0.78300000000000003</v>
      </c>
      <c r="AH111">
        <v>10.7</v>
      </c>
      <c r="AI111">
        <v>34</v>
      </c>
      <c r="AJ111">
        <v>44.7</v>
      </c>
      <c r="AK111">
        <v>22.1</v>
      </c>
      <c r="AL111">
        <v>7.7</v>
      </c>
      <c r="AM111">
        <v>4.7</v>
      </c>
      <c r="AN111">
        <v>14.1</v>
      </c>
      <c r="AO111">
        <v>19.899999999999999</v>
      </c>
      <c r="AP111">
        <v>106.9</v>
      </c>
      <c r="AQ111">
        <v>38.4</v>
      </c>
      <c r="AR111">
        <v>88.5</v>
      </c>
      <c r="AS111">
        <v>0.434</v>
      </c>
      <c r="AT111">
        <v>12.2</v>
      </c>
      <c r="AU111">
        <v>36.9</v>
      </c>
      <c r="AV111">
        <v>0.33100000000000002</v>
      </c>
      <c r="AW111">
        <v>26.2</v>
      </c>
      <c r="AX111">
        <v>51.6</v>
      </c>
      <c r="AY111">
        <v>0.50700000000000001</v>
      </c>
      <c r="AZ111">
        <v>15.5</v>
      </c>
      <c r="BA111">
        <v>19.7</v>
      </c>
      <c r="BB111">
        <v>0.78700000000000003</v>
      </c>
      <c r="BC111">
        <v>9.1</v>
      </c>
      <c r="BD111">
        <v>35.299999999999997</v>
      </c>
      <c r="BE111">
        <v>44.4</v>
      </c>
      <c r="BF111">
        <v>23.8</v>
      </c>
      <c r="BG111">
        <v>6.8</v>
      </c>
      <c r="BH111">
        <v>4.5</v>
      </c>
      <c r="BI111">
        <v>14.5</v>
      </c>
      <c r="BJ111">
        <v>19.7</v>
      </c>
      <c r="BK111">
        <v>104.5</v>
      </c>
      <c r="BL111">
        <v>40.9</v>
      </c>
      <c r="BM111">
        <v>89.3</v>
      </c>
      <c r="BN111">
        <v>0.45800000000000002</v>
      </c>
      <c r="BO111">
        <v>13.2</v>
      </c>
      <c r="BP111">
        <v>36.4</v>
      </c>
      <c r="BQ111">
        <v>0.36299999999999999</v>
      </c>
      <c r="BR111">
        <v>27.7</v>
      </c>
      <c r="BS111">
        <v>52.8</v>
      </c>
      <c r="BT111">
        <v>0.52400000000000002</v>
      </c>
      <c r="BU111">
        <v>17.5</v>
      </c>
      <c r="BV111">
        <v>22.6</v>
      </c>
      <c r="BW111">
        <v>0.77200000000000002</v>
      </c>
      <c r="BX111">
        <v>10.4</v>
      </c>
      <c r="BY111">
        <v>36.9</v>
      </c>
      <c r="BZ111">
        <v>47.3</v>
      </c>
      <c r="CA111">
        <v>24.9</v>
      </c>
      <c r="CB111">
        <v>8</v>
      </c>
      <c r="CC111">
        <v>5.2</v>
      </c>
      <c r="CD111">
        <v>13.2</v>
      </c>
      <c r="CE111">
        <v>18.399999999999999</v>
      </c>
      <c r="CF111">
        <v>112.5</v>
      </c>
      <c r="CG111" t="s">
        <v>543</v>
      </c>
    </row>
    <row r="112" spans="1:85" x14ac:dyDescent="0.35">
      <c r="A112">
        <v>42.3</v>
      </c>
      <c r="B112">
        <v>88.2</v>
      </c>
      <c r="C112">
        <v>0.48</v>
      </c>
      <c r="D112">
        <v>10.8</v>
      </c>
      <c r="E112">
        <v>29.3</v>
      </c>
      <c r="F112">
        <v>0.36899999999999999</v>
      </c>
      <c r="G112">
        <v>31.6</v>
      </c>
      <c r="H112">
        <v>58.9</v>
      </c>
      <c r="I112">
        <v>0.53500000000000003</v>
      </c>
      <c r="J112">
        <v>17.8</v>
      </c>
      <c r="K112">
        <v>21.9</v>
      </c>
      <c r="L112">
        <v>0.81299999999999994</v>
      </c>
      <c r="M112">
        <v>8.8000000000000007</v>
      </c>
      <c r="N112">
        <v>34.200000000000003</v>
      </c>
      <c r="O112">
        <v>42.9</v>
      </c>
      <c r="P112">
        <v>24.2</v>
      </c>
      <c r="Q112">
        <v>7.2</v>
      </c>
      <c r="R112">
        <v>4.2</v>
      </c>
      <c r="S112">
        <v>13</v>
      </c>
      <c r="T112">
        <v>19.100000000000001</v>
      </c>
      <c r="U112">
        <v>113.2</v>
      </c>
      <c r="V112">
        <v>42</v>
      </c>
      <c r="W112">
        <v>88.7</v>
      </c>
      <c r="X112">
        <v>0.47399999999999998</v>
      </c>
      <c r="Y112">
        <v>11.9</v>
      </c>
      <c r="Z112">
        <v>32.4</v>
      </c>
      <c r="AA112">
        <v>0.36599999999999999</v>
      </c>
      <c r="AB112">
        <v>30.2</v>
      </c>
      <c r="AC112">
        <v>56.3</v>
      </c>
      <c r="AD112">
        <v>0.53600000000000003</v>
      </c>
      <c r="AE112">
        <v>17.7</v>
      </c>
      <c r="AF112">
        <v>22.3</v>
      </c>
      <c r="AG112">
        <v>0.79500000000000004</v>
      </c>
      <c r="AH112">
        <v>9.5</v>
      </c>
      <c r="AI112">
        <v>34.4</v>
      </c>
      <c r="AJ112">
        <v>43.8</v>
      </c>
      <c r="AK112">
        <v>25.4</v>
      </c>
      <c r="AL112">
        <v>7.2</v>
      </c>
      <c r="AM112">
        <v>5.0999999999999996</v>
      </c>
      <c r="AN112">
        <v>13.3</v>
      </c>
      <c r="AO112">
        <v>18.399999999999999</v>
      </c>
      <c r="AP112">
        <v>113.6</v>
      </c>
      <c r="AQ112">
        <v>40.700000000000003</v>
      </c>
      <c r="AR112">
        <v>87.3</v>
      </c>
      <c r="AS112">
        <v>0.46600000000000003</v>
      </c>
      <c r="AT112">
        <v>12</v>
      </c>
      <c r="AU112">
        <v>32.799999999999997</v>
      </c>
      <c r="AV112">
        <v>0.36399999999999999</v>
      </c>
      <c r="AW112">
        <v>28.7</v>
      </c>
      <c r="AX112">
        <v>54.4</v>
      </c>
      <c r="AY112">
        <v>0.52700000000000002</v>
      </c>
      <c r="AZ112">
        <v>20.2</v>
      </c>
      <c r="BA112">
        <v>24.6</v>
      </c>
      <c r="BB112">
        <v>0.82099999999999995</v>
      </c>
      <c r="BC112">
        <v>8.8000000000000007</v>
      </c>
      <c r="BD112">
        <v>34.9</v>
      </c>
      <c r="BE112">
        <v>43.7</v>
      </c>
      <c r="BF112">
        <v>24.5</v>
      </c>
      <c r="BG112">
        <v>8</v>
      </c>
      <c r="BH112">
        <v>5.5</v>
      </c>
      <c r="BI112">
        <v>12.9</v>
      </c>
      <c r="BJ112">
        <v>20</v>
      </c>
      <c r="BK112">
        <v>113.5</v>
      </c>
      <c r="BL112">
        <v>41</v>
      </c>
      <c r="BM112">
        <v>89.4</v>
      </c>
      <c r="BN112">
        <v>0.45800000000000002</v>
      </c>
      <c r="BO112">
        <v>11.7</v>
      </c>
      <c r="BP112">
        <v>33.9</v>
      </c>
      <c r="BQ112">
        <v>0.34599999999999997</v>
      </c>
      <c r="BR112">
        <v>29.2</v>
      </c>
      <c r="BS112">
        <v>55.5</v>
      </c>
      <c r="BT112">
        <v>0.52700000000000002</v>
      </c>
      <c r="BU112">
        <v>17.2</v>
      </c>
      <c r="BV112">
        <v>22.3</v>
      </c>
      <c r="BW112">
        <v>0.76900000000000002</v>
      </c>
      <c r="BX112">
        <v>10.6</v>
      </c>
      <c r="BY112">
        <v>35.1</v>
      </c>
      <c r="BZ112">
        <v>45.6</v>
      </c>
      <c r="CA112">
        <v>24.3</v>
      </c>
      <c r="CB112">
        <v>6.8</v>
      </c>
      <c r="CC112">
        <v>4.8</v>
      </c>
      <c r="CD112">
        <v>13.7</v>
      </c>
      <c r="CE112">
        <v>20.100000000000001</v>
      </c>
      <c r="CF112">
        <v>110.8</v>
      </c>
      <c r="CG112" t="s">
        <v>542</v>
      </c>
    </row>
    <row r="113" spans="1:85" x14ac:dyDescent="0.35">
      <c r="A113">
        <v>41.9</v>
      </c>
      <c r="B113">
        <v>94.3</v>
      </c>
      <c r="C113">
        <v>0.44500000000000001</v>
      </c>
      <c r="D113">
        <v>12.3</v>
      </c>
      <c r="E113">
        <v>35.299999999999997</v>
      </c>
      <c r="F113">
        <v>0.34899999999999998</v>
      </c>
      <c r="G113">
        <v>29.6</v>
      </c>
      <c r="H113">
        <v>58.9</v>
      </c>
      <c r="I113">
        <v>0.503</v>
      </c>
      <c r="J113">
        <v>16.7</v>
      </c>
      <c r="K113">
        <v>22</v>
      </c>
      <c r="L113">
        <v>0.75900000000000001</v>
      </c>
      <c r="M113">
        <v>13.8</v>
      </c>
      <c r="N113">
        <v>33</v>
      </c>
      <c r="O113">
        <v>46.8</v>
      </c>
      <c r="P113">
        <v>22.8</v>
      </c>
      <c r="Q113">
        <v>9.3000000000000007</v>
      </c>
      <c r="R113">
        <v>4.7</v>
      </c>
      <c r="S113">
        <v>12.9</v>
      </c>
      <c r="T113">
        <v>20.2</v>
      </c>
      <c r="U113">
        <v>112.9</v>
      </c>
      <c r="V113">
        <v>40.200000000000003</v>
      </c>
      <c r="W113">
        <v>87.1</v>
      </c>
      <c r="X113">
        <v>0.46200000000000002</v>
      </c>
      <c r="Y113">
        <v>12.8</v>
      </c>
      <c r="Z113">
        <v>36</v>
      </c>
      <c r="AA113">
        <v>0.35399999999999998</v>
      </c>
      <c r="AB113">
        <v>27.5</v>
      </c>
      <c r="AC113">
        <v>51.1</v>
      </c>
      <c r="AD113">
        <v>0.53800000000000003</v>
      </c>
      <c r="AE113">
        <v>17.3</v>
      </c>
      <c r="AF113">
        <v>21.9</v>
      </c>
      <c r="AG113">
        <v>0.78900000000000003</v>
      </c>
      <c r="AH113">
        <v>10.7</v>
      </c>
      <c r="AI113">
        <v>34.799999999999997</v>
      </c>
      <c r="AJ113">
        <v>45.5</v>
      </c>
      <c r="AK113">
        <v>26.1</v>
      </c>
      <c r="AL113">
        <v>6.9</v>
      </c>
      <c r="AM113">
        <v>5.2</v>
      </c>
      <c r="AN113">
        <v>16.3</v>
      </c>
      <c r="AO113">
        <v>19.7</v>
      </c>
      <c r="AP113">
        <v>110.5</v>
      </c>
      <c r="AQ113">
        <v>41.5</v>
      </c>
      <c r="AR113">
        <v>88</v>
      </c>
      <c r="AS113">
        <v>0.47199999999999998</v>
      </c>
      <c r="AT113">
        <v>10.7</v>
      </c>
      <c r="AU113">
        <v>31.3</v>
      </c>
      <c r="AV113">
        <v>0.34200000000000003</v>
      </c>
      <c r="AW113">
        <v>30.8</v>
      </c>
      <c r="AX113">
        <v>56.7</v>
      </c>
      <c r="AY113">
        <v>0.54300000000000004</v>
      </c>
      <c r="AZ113">
        <v>17.399999999999999</v>
      </c>
      <c r="BA113">
        <v>22.2</v>
      </c>
      <c r="BB113">
        <v>0.78300000000000003</v>
      </c>
      <c r="BC113">
        <v>9.1999999999999993</v>
      </c>
      <c r="BD113">
        <v>34.9</v>
      </c>
      <c r="BE113">
        <v>44.1</v>
      </c>
      <c r="BF113">
        <v>25.6</v>
      </c>
      <c r="BG113">
        <v>6.5</v>
      </c>
      <c r="BH113">
        <v>5.0999999999999996</v>
      </c>
      <c r="BI113">
        <v>13.4</v>
      </c>
      <c r="BJ113">
        <v>19.3</v>
      </c>
      <c r="BK113">
        <v>111.1</v>
      </c>
      <c r="BL113">
        <v>42.2</v>
      </c>
      <c r="BM113">
        <v>90.9</v>
      </c>
      <c r="BN113">
        <v>0.46400000000000002</v>
      </c>
      <c r="BO113">
        <v>11.7</v>
      </c>
      <c r="BP113">
        <v>32.5</v>
      </c>
      <c r="BQ113">
        <v>0.36099999999999999</v>
      </c>
      <c r="BR113">
        <v>30.5</v>
      </c>
      <c r="BS113">
        <v>58.4</v>
      </c>
      <c r="BT113">
        <v>0.52200000000000002</v>
      </c>
      <c r="BU113">
        <v>18.399999999999999</v>
      </c>
      <c r="BV113">
        <v>22.8</v>
      </c>
      <c r="BW113">
        <v>0.80700000000000005</v>
      </c>
      <c r="BX113">
        <v>10.5</v>
      </c>
      <c r="BY113">
        <v>34.700000000000003</v>
      </c>
      <c r="BZ113">
        <v>45.2</v>
      </c>
      <c r="CA113">
        <v>24.2</v>
      </c>
      <c r="CB113">
        <v>7.5</v>
      </c>
      <c r="CC113">
        <v>4.3</v>
      </c>
      <c r="CD113">
        <v>12.1</v>
      </c>
      <c r="CE113">
        <v>20.399999999999999</v>
      </c>
      <c r="CF113">
        <v>114.5</v>
      </c>
      <c r="CG113" t="s">
        <v>543</v>
      </c>
    </row>
    <row r="114" spans="1:85" x14ac:dyDescent="0.35">
      <c r="A114">
        <v>42.4</v>
      </c>
      <c r="B114">
        <v>90.3</v>
      </c>
      <c r="C114">
        <v>0.47</v>
      </c>
      <c r="D114">
        <v>13.2</v>
      </c>
      <c r="E114">
        <v>35.200000000000003</v>
      </c>
      <c r="F114">
        <v>0.374</v>
      </c>
      <c r="G114">
        <v>29.2</v>
      </c>
      <c r="H114">
        <v>55.1</v>
      </c>
      <c r="I114">
        <v>0.53100000000000003</v>
      </c>
      <c r="J114">
        <v>18.5</v>
      </c>
      <c r="K114">
        <v>22.8</v>
      </c>
      <c r="L114">
        <v>0.81200000000000006</v>
      </c>
      <c r="M114">
        <v>10.3</v>
      </c>
      <c r="N114">
        <v>34.700000000000003</v>
      </c>
      <c r="O114">
        <v>45</v>
      </c>
      <c r="P114">
        <v>25.2</v>
      </c>
      <c r="Q114">
        <v>7.3</v>
      </c>
      <c r="R114">
        <v>4.3</v>
      </c>
      <c r="S114">
        <v>12.1</v>
      </c>
      <c r="T114">
        <v>19.100000000000001</v>
      </c>
      <c r="U114">
        <v>116.5</v>
      </c>
      <c r="V114">
        <v>42.8</v>
      </c>
      <c r="W114">
        <v>91</v>
      </c>
      <c r="X114">
        <v>0.47099999999999997</v>
      </c>
      <c r="Y114">
        <v>13.1</v>
      </c>
      <c r="Z114">
        <v>36</v>
      </c>
      <c r="AA114">
        <v>0.36399999999999999</v>
      </c>
      <c r="AB114">
        <v>29.7</v>
      </c>
      <c r="AC114">
        <v>54.9</v>
      </c>
      <c r="AD114">
        <v>0.54100000000000004</v>
      </c>
      <c r="AE114">
        <v>16.100000000000001</v>
      </c>
      <c r="AF114">
        <v>20.399999999999999</v>
      </c>
      <c r="AG114">
        <v>0.79200000000000004</v>
      </c>
      <c r="AH114">
        <v>10.4</v>
      </c>
      <c r="AI114">
        <v>34.4</v>
      </c>
      <c r="AJ114">
        <v>44.8</v>
      </c>
      <c r="AK114">
        <v>26</v>
      </c>
      <c r="AL114">
        <v>7.2</v>
      </c>
      <c r="AM114">
        <v>4.5999999999999996</v>
      </c>
      <c r="AN114">
        <v>13</v>
      </c>
      <c r="AO114">
        <v>20.8</v>
      </c>
      <c r="AP114">
        <v>114.9</v>
      </c>
      <c r="AQ114">
        <v>42.2</v>
      </c>
      <c r="AR114">
        <v>89</v>
      </c>
      <c r="AS114">
        <v>0.47499999999999998</v>
      </c>
      <c r="AT114">
        <v>11.5</v>
      </c>
      <c r="AU114">
        <v>31.9</v>
      </c>
      <c r="AV114">
        <v>0.36099999999999999</v>
      </c>
      <c r="AW114">
        <v>30.7</v>
      </c>
      <c r="AX114">
        <v>57</v>
      </c>
      <c r="AY114">
        <v>0.53800000000000003</v>
      </c>
      <c r="AZ114">
        <v>17.600000000000001</v>
      </c>
      <c r="BA114">
        <v>21.9</v>
      </c>
      <c r="BB114">
        <v>0.80500000000000005</v>
      </c>
      <c r="BC114">
        <v>10.4</v>
      </c>
      <c r="BD114">
        <v>34.299999999999997</v>
      </c>
      <c r="BE114">
        <v>44.7</v>
      </c>
      <c r="BF114">
        <v>25.4</v>
      </c>
      <c r="BG114">
        <v>7.1</v>
      </c>
      <c r="BH114">
        <v>5.5</v>
      </c>
      <c r="BI114">
        <v>14.1</v>
      </c>
      <c r="BJ114">
        <v>20.5</v>
      </c>
      <c r="BK114">
        <v>113.6</v>
      </c>
      <c r="BL114">
        <v>41</v>
      </c>
      <c r="BM114">
        <v>90.7</v>
      </c>
      <c r="BN114">
        <v>0.45200000000000001</v>
      </c>
      <c r="BO114">
        <v>12.6</v>
      </c>
      <c r="BP114">
        <v>36.5</v>
      </c>
      <c r="BQ114">
        <v>0.34499999999999997</v>
      </c>
      <c r="BR114">
        <v>28.4</v>
      </c>
      <c r="BS114">
        <v>54.2</v>
      </c>
      <c r="BT114">
        <v>0.52300000000000002</v>
      </c>
      <c r="BU114">
        <v>18.3</v>
      </c>
      <c r="BV114">
        <v>23.2</v>
      </c>
      <c r="BW114">
        <v>0.78800000000000003</v>
      </c>
      <c r="BX114">
        <v>11.4</v>
      </c>
      <c r="BY114">
        <v>33</v>
      </c>
      <c r="BZ114">
        <v>44.4</v>
      </c>
      <c r="CA114">
        <v>24</v>
      </c>
      <c r="CB114">
        <v>8</v>
      </c>
      <c r="CC114">
        <v>4.9000000000000004</v>
      </c>
      <c r="CD114">
        <v>13.3</v>
      </c>
      <c r="CE114">
        <v>19.8</v>
      </c>
      <c r="CF114">
        <v>112.8</v>
      </c>
      <c r="CG114" t="s">
        <v>542</v>
      </c>
    </row>
    <row r="115" spans="1:85" x14ac:dyDescent="0.35">
      <c r="A115">
        <v>42.3</v>
      </c>
      <c r="B115">
        <v>87.7</v>
      </c>
      <c r="C115">
        <v>0.48299999999999998</v>
      </c>
      <c r="D115">
        <v>12.9</v>
      </c>
      <c r="E115">
        <v>36.5</v>
      </c>
      <c r="F115">
        <v>0.35299999999999998</v>
      </c>
      <c r="G115">
        <v>29.4</v>
      </c>
      <c r="H115">
        <v>51.2</v>
      </c>
      <c r="I115">
        <v>0.57499999999999996</v>
      </c>
      <c r="J115">
        <v>17</v>
      </c>
      <c r="K115">
        <v>21.4</v>
      </c>
      <c r="L115">
        <v>0.79500000000000004</v>
      </c>
      <c r="M115">
        <v>9.3000000000000007</v>
      </c>
      <c r="N115">
        <v>35.5</v>
      </c>
      <c r="O115">
        <v>44.8</v>
      </c>
      <c r="P115">
        <v>28.2</v>
      </c>
      <c r="Q115">
        <v>7.3</v>
      </c>
      <c r="R115">
        <v>3.8</v>
      </c>
      <c r="S115">
        <v>14.7</v>
      </c>
      <c r="T115">
        <v>20.3</v>
      </c>
      <c r="U115">
        <v>114.5</v>
      </c>
      <c r="V115">
        <v>41.7</v>
      </c>
      <c r="W115">
        <v>88.8</v>
      </c>
      <c r="X115">
        <v>0.47</v>
      </c>
      <c r="Y115">
        <v>12</v>
      </c>
      <c r="Z115">
        <v>34.799999999999997</v>
      </c>
      <c r="AA115">
        <v>0.34599999999999997</v>
      </c>
      <c r="AB115">
        <v>29.7</v>
      </c>
      <c r="AC115">
        <v>54</v>
      </c>
      <c r="AD115">
        <v>0.54900000000000004</v>
      </c>
      <c r="AE115">
        <v>16.7</v>
      </c>
      <c r="AF115">
        <v>22.1</v>
      </c>
      <c r="AG115">
        <v>0.75700000000000001</v>
      </c>
      <c r="AH115">
        <v>9.8000000000000007</v>
      </c>
      <c r="AI115">
        <v>33.200000000000003</v>
      </c>
      <c r="AJ115">
        <v>43</v>
      </c>
      <c r="AK115">
        <v>25.8</v>
      </c>
      <c r="AL115">
        <v>8</v>
      </c>
      <c r="AM115">
        <v>4.9000000000000004</v>
      </c>
      <c r="AN115">
        <v>13</v>
      </c>
      <c r="AO115">
        <v>20.2</v>
      </c>
      <c r="AP115">
        <v>112.1</v>
      </c>
      <c r="AQ115">
        <v>43.2</v>
      </c>
      <c r="AR115">
        <v>93.6</v>
      </c>
      <c r="AS115">
        <v>0.46100000000000002</v>
      </c>
      <c r="AT115">
        <v>11.4</v>
      </c>
      <c r="AU115">
        <v>32.4</v>
      </c>
      <c r="AV115">
        <v>0.35299999999999998</v>
      </c>
      <c r="AW115">
        <v>31.8</v>
      </c>
      <c r="AX115">
        <v>61.2</v>
      </c>
      <c r="AY115">
        <v>0.51900000000000002</v>
      </c>
      <c r="AZ115">
        <v>16.8</v>
      </c>
      <c r="BA115">
        <v>23</v>
      </c>
      <c r="BB115">
        <v>0.73399999999999999</v>
      </c>
      <c r="BC115">
        <v>14</v>
      </c>
      <c r="BD115">
        <v>34.700000000000003</v>
      </c>
      <c r="BE115">
        <v>48.8</v>
      </c>
      <c r="BF115">
        <v>25.8</v>
      </c>
      <c r="BG115">
        <v>9.6999999999999993</v>
      </c>
      <c r="BH115">
        <v>6.4</v>
      </c>
      <c r="BI115">
        <v>13.1</v>
      </c>
      <c r="BJ115">
        <v>19.600000000000001</v>
      </c>
      <c r="BK115">
        <v>114.6</v>
      </c>
      <c r="BL115">
        <v>40</v>
      </c>
      <c r="BM115">
        <v>87.9</v>
      </c>
      <c r="BN115">
        <v>0.45500000000000002</v>
      </c>
      <c r="BO115">
        <v>11.9</v>
      </c>
      <c r="BP115">
        <v>34.200000000000003</v>
      </c>
      <c r="BQ115">
        <v>0.34899999999999998</v>
      </c>
      <c r="BR115">
        <v>28</v>
      </c>
      <c r="BS115">
        <v>53.7</v>
      </c>
      <c r="BT115">
        <v>0.52200000000000002</v>
      </c>
      <c r="BU115">
        <v>17.100000000000001</v>
      </c>
      <c r="BV115">
        <v>22.2</v>
      </c>
      <c r="BW115">
        <v>0.77100000000000002</v>
      </c>
      <c r="BX115">
        <v>9.9</v>
      </c>
      <c r="BY115">
        <v>32.700000000000003</v>
      </c>
      <c r="BZ115">
        <v>42.7</v>
      </c>
      <c r="CA115">
        <v>24.8</v>
      </c>
      <c r="CB115">
        <v>7.1</v>
      </c>
      <c r="CC115">
        <v>6</v>
      </c>
      <c r="CD115">
        <v>14.9</v>
      </c>
      <c r="CE115">
        <v>19.7</v>
      </c>
      <c r="CF115">
        <v>109</v>
      </c>
      <c r="CG115" t="s">
        <v>542</v>
      </c>
    </row>
    <row r="116" spans="1:85" x14ac:dyDescent="0.35">
      <c r="A116">
        <v>40.700000000000003</v>
      </c>
      <c r="B116">
        <v>88.8</v>
      </c>
      <c r="C116">
        <v>0.45800000000000002</v>
      </c>
      <c r="D116">
        <v>13</v>
      </c>
      <c r="E116">
        <v>34.700000000000003</v>
      </c>
      <c r="F116">
        <v>0.374</v>
      </c>
      <c r="G116">
        <v>27.7</v>
      </c>
      <c r="H116">
        <v>54.1</v>
      </c>
      <c r="I116">
        <v>0.51200000000000001</v>
      </c>
      <c r="J116">
        <v>15.8</v>
      </c>
      <c r="K116">
        <v>19.899999999999999</v>
      </c>
      <c r="L116">
        <v>0.79300000000000004</v>
      </c>
      <c r="M116">
        <v>9.3000000000000007</v>
      </c>
      <c r="N116">
        <v>35.4</v>
      </c>
      <c r="O116">
        <v>44.7</v>
      </c>
      <c r="P116">
        <v>24.4</v>
      </c>
      <c r="Q116">
        <v>7.5</v>
      </c>
      <c r="R116">
        <v>5</v>
      </c>
      <c r="S116">
        <v>13.9</v>
      </c>
      <c r="T116">
        <v>18.899999999999999</v>
      </c>
      <c r="U116">
        <v>110.1</v>
      </c>
      <c r="V116">
        <v>41.4</v>
      </c>
      <c r="W116">
        <v>92</v>
      </c>
      <c r="X116">
        <v>0.45</v>
      </c>
      <c r="Y116">
        <v>11.9</v>
      </c>
      <c r="Z116">
        <v>34.4</v>
      </c>
      <c r="AA116">
        <v>0.34499999999999997</v>
      </c>
      <c r="AB116">
        <v>29.5</v>
      </c>
      <c r="AC116">
        <v>57.6</v>
      </c>
      <c r="AD116">
        <v>0.51300000000000001</v>
      </c>
      <c r="AE116">
        <v>15.4</v>
      </c>
      <c r="AF116">
        <v>19.899999999999999</v>
      </c>
      <c r="AG116">
        <v>0.77500000000000002</v>
      </c>
      <c r="AH116">
        <v>12.2</v>
      </c>
      <c r="AI116">
        <v>35.700000000000003</v>
      </c>
      <c r="AJ116">
        <v>47.9</v>
      </c>
      <c r="AK116">
        <v>24.5</v>
      </c>
      <c r="AL116">
        <v>7.8</v>
      </c>
      <c r="AM116">
        <v>4.2</v>
      </c>
      <c r="AN116">
        <v>13.8</v>
      </c>
      <c r="AO116">
        <v>18.8</v>
      </c>
      <c r="AP116">
        <v>110.1</v>
      </c>
      <c r="AQ116">
        <v>41</v>
      </c>
      <c r="AR116">
        <v>89.7</v>
      </c>
      <c r="AS116">
        <v>0.45700000000000002</v>
      </c>
      <c r="AT116">
        <v>14.6</v>
      </c>
      <c r="AU116">
        <v>40.700000000000003</v>
      </c>
      <c r="AV116">
        <v>0.35799999999999998</v>
      </c>
      <c r="AW116">
        <v>26.5</v>
      </c>
      <c r="AX116">
        <v>49</v>
      </c>
      <c r="AY116">
        <v>0.54</v>
      </c>
      <c r="AZ116">
        <v>17.7</v>
      </c>
      <c r="BA116">
        <v>22.8</v>
      </c>
      <c r="BB116">
        <v>0.77800000000000002</v>
      </c>
      <c r="BC116">
        <v>11.1</v>
      </c>
      <c r="BD116">
        <v>32.5</v>
      </c>
      <c r="BE116">
        <v>43.5</v>
      </c>
      <c r="BF116">
        <v>25.3</v>
      </c>
      <c r="BG116">
        <v>8.6999999999999993</v>
      </c>
      <c r="BH116">
        <v>5.5</v>
      </c>
      <c r="BI116">
        <v>14.1</v>
      </c>
      <c r="BJ116">
        <v>21.5</v>
      </c>
      <c r="BK116">
        <v>114.3</v>
      </c>
      <c r="BL116">
        <v>39.700000000000003</v>
      </c>
      <c r="BM116">
        <v>86.1</v>
      </c>
      <c r="BN116">
        <v>0.46</v>
      </c>
      <c r="BO116">
        <v>12.9</v>
      </c>
      <c r="BP116">
        <v>36.799999999999997</v>
      </c>
      <c r="BQ116">
        <v>0.35</v>
      </c>
      <c r="BR116">
        <v>26.8</v>
      </c>
      <c r="BS116">
        <v>49.3</v>
      </c>
      <c r="BT116">
        <v>0.54300000000000004</v>
      </c>
      <c r="BU116">
        <v>19.5</v>
      </c>
      <c r="BV116">
        <v>25</v>
      </c>
      <c r="BW116">
        <v>0.78</v>
      </c>
      <c r="BX116">
        <v>10.9</v>
      </c>
      <c r="BY116">
        <v>34.4</v>
      </c>
      <c r="BZ116">
        <v>45.2</v>
      </c>
      <c r="CA116">
        <v>25.8</v>
      </c>
      <c r="CB116">
        <v>7.1</v>
      </c>
      <c r="CC116">
        <v>4.8</v>
      </c>
      <c r="CD116">
        <v>16.100000000000001</v>
      </c>
      <c r="CE116">
        <v>20.6</v>
      </c>
      <c r="CF116">
        <v>111.7</v>
      </c>
      <c r="CG116" t="s">
        <v>543</v>
      </c>
    </row>
    <row r="117" spans="1:85" x14ac:dyDescent="0.35">
      <c r="A117">
        <v>41</v>
      </c>
      <c r="B117">
        <v>88.9</v>
      </c>
      <c r="C117">
        <v>0.46100000000000002</v>
      </c>
      <c r="D117">
        <v>13.7</v>
      </c>
      <c r="E117">
        <v>39</v>
      </c>
      <c r="F117">
        <v>0.35</v>
      </c>
      <c r="G117">
        <v>27.4</v>
      </c>
      <c r="H117">
        <v>49.9</v>
      </c>
      <c r="I117">
        <v>0.54800000000000004</v>
      </c>
      <c r="J117">
        <v>17.100000000000001</v>
      </c>
      <c r="K117">
        <v>22.2</v>
      </c>
      <c r="L117">
        <v>0.77100000000000002</v>
      </c>
      <c r="M117">
        <v>9.6999999999999993</v>
      </c>
      <c r="N117">
        <v>35.299999999999997</v>
      </c>
      <c r="O117">
        <v>44.9</v>
      </c>
      <c r="P117">
        <v>24.4</v>
      </c>
      <c r="Q117">
        <v>7</v>
      </c>
      <c r="R117">
        <v>4.0999999999999996</v>
      </c>
      <c r="S117">
        <v>13.1</v>
      </c>
      <c r="T117">
        <v>20.5</v>
      </c>
      <c r="U117">
        <v>112.8</v>
      </c>
      <c r="V117">
        <v>40.700000000000003</v>
      </c>
      <c r="W117">
        <v>89.2</v>
      </c>
      <c r="X117">
        <v>0.45700000000000002</v>
      </c>
      <c r="Y117">
        <v>11.4</v>
      </c>
      <c r="Z117">
        <v>33.6</v>
      </c>
      <c r="AA117">
        <v>0.34</v>
      </c>
      <c r="AB117">
        <v>29.3</v>
      </c>
      <c r="AC117">
        <v>55.6</v>
      </c>
      <c r="AD117">
        <v>0.52700000000000002</v>
      </c>
      <c r="AE117">
        <v>16.5</v>
      </c>
      <c r="AF117">
        <v>21.5</v>
      </c>
      <c r="AG117">
        <v>0.76700000000000002</v>
      </c>
      <c r="AH117">
        <v>9.9</v>
      </c>
      <c r="AI117">
        <v>35.700000000000003</v>
      </c>
      <c r="AJ117">
        <v>45.6</v>
      </c>
      <c r="AK117">
        <v>24.5</v>
      </c>
      <c r="AL117">
        <v>7.3</v>
      </c>
      <c r="AM117">
        <v>3.8</v>
      </c>
      <c r="AN117">
        <v>13.7</v>
      </c>
      <c r="AO117">
        <v>21</v>
      </c>
      <c r="AP117">
        <v>109.4</v>
      </c>
      <c r="AQ117">
        <v>43</v>
      </c>
      <c r="AR117">
        <v>92.1</v>
      </c>
      <c r="AS117">
        <v>0.46700000000000003</v>
      </c>
      <c r="AT117">
        <v>11.2</v>
      </c>
      <c r="AU117">
        <v>31.8</v>
      </c>
      <c r="AV117">
        <v>0.35199999999999998</v>
      </c>
      <c r="AW117">
        <v>31.7</v>
      </c>
      <c r="AX117">
        <v>60.3</v>
      </c>
      <c r="AY117">
        <v>0.52700000000000002</v>
      </c>
      <c r="AZ117">
        <v>15.3</v>
      </c>
      <c r="BA117">
        <v>20.3</v>
      </c>
      <c r="BB117">
        <v>0.754</v>
      </c>
      <c r="BC117">
        <v>10.9</v>
      </c>
      <c r="BD117">
        <v>34.1</v>
      </c>
      <c r="BE117">
        <v>45</v>
      </c>
      <c r="BF117">
        <v>27.7</v>
      </c>
      <c r="BG117">
        <v>7.6</v>
      </c>
      <c r="BH117">
        <v>4.9000000000000004</v>
      </c>
      <c r="BI117">
        <v>12.6</v>
      </c>
      <c r="BJ117">
        <v>18</v>
      </c>
      <c r="BK117">
        <v>112.4</v>
      </c>
      <c r="BL117">
        <v>42.2</v>
      </c>
      <c r="BM117">
        <v>90.5</v>
      </c>
      <c r="BN117">
        <v>0.46600000000000003</v>
      </c>
      <c r="BO117">
        <v>12</v>
      </c>
      <c r="BP117">
        <v>33.4</v>
      </c>
      <c r="BQ117">
        <v>0.36</v>
      </c>
      <c r="BR117">
        <v>30.2</v>
      </c>
      <c r="BS117">
        <v>57.2</v>
      </c>
      <c r="BT117">
        <v>0.52800000000000002</v>
      </c>
      <c r="BU117">
        <v>15.9</v>
      </c>
      <c r="BV117">
        <v>20.7</v>
      </c>
      <c r="BW117">
        <v>0.76700000000000002</v>
      </c>
      <c r="BX117">
        <v>11.3</v>
      </c>
      <c r="BY117">
        <v>35.200000000000003</v>
      </c>
      <c r="BZ117">
        <v>46.5</v>
      </c>
      <c r="CA117">
        <v>23.9</v>
      </c>
      <c r="CB117">
        <v>7.3</v>
      </c>
      <c r="CC117">
        <v>4.9000000000000004</v>
      </c>
      <c r="CD117">
        <v>13.7</v>
      </c>
      <c r="CE117">
        <v>18.8</v>
      </c>
      <c r="CF117">
        <v>112.3</v>
      </c>
      <c r="CG117" t="s">
        <v>543</v>
      </c>
    </row>
    <row r="118" spans="1:85" x14ac:dyDescent="0.35">
      <c r="A118">
        <v>42.3</v>
      </c>
      <c r="B118">
        <v>90.5</v>
      </c>
      <c r="C118">
        <v>0.46800000000000003</v>
      </c>
      <c r="D118">
        <v>13.8</v>
      </c>
      <c r="E118">
        <v>37.799999999999997</v>
      </c>
      <c r="F118">
        <v>0.36499999999999999</v>
      </c>
      <c r="G118">
        <v>28.5</v>
      </c>
      <c r="H118">
        <v>52.7</v>
      </c>
      <c r="I118">
        <v>0.54200000000000004</v>
      </c>
      <c r="J118">
        <v>15.7</v>
      </c>
      <c r="K118">
        <v>21.2</v>
      </c>
      <c r="L118">
        <v>0.74</v>
      </c>
      <c r="M118">
        <v>10.7</v>
      </c>
      <c r="N118">
        <v>33.4</v>
      </c>
      <c r="O118">
        <v>44.1</v>
      </c>
      <c r="P118">
        <v>27.8</v>
      </c>
      <c r="Q118">
        <v>8.5</v>
      </c>
      <c r="R118">
        <v>4.9000000000000004</v>
      </c>
      <c r="S118">
        <v>13.1</v>
      </c>
      <c r="T118">
        <v>19.7</v>
      </c>
      <c r="U118">
        <v>114.1</v>
      </c>
      <c r="V118">
        <v>41.6</v>
      </c>
      <c r="W118">
        <v>89.2</v>
      </c>
      <c r="X118">
        <v>0.46600000000000003</v>
      </c>
      <c r="Y118">
        <v>13.9</v>
      </c>
      <c r="Z118">
        <v>38.299999999999997</v>
      </c>
      <c r="AA118">
        <v>0.36199999999999999</v>
      </c>
      <c r="AB118">
        <v>27.7</v>
      </c>
      <c r="AC118">
        <v>50.9</v>
      </c>
      <c r="AD118">
        <v>0.54400000000000004</v>
      </c>
      <c r="AE118">
        <v>16.7</v>
      </c>
      <c r="AF118">
        <v>21.9</v>
      </c>
      <c r="AG118">
        <v>0.76300000000000001</v>
      </c>
      <c r="AH118">
        <v>11.2</v>
      </c>
      <c r="AI118">
        <v>35.200000000000003</v>
      </c>
      <c r="AJ118">
        <v>46.5</v>
      </c>
      <c r="AK118">
        <v>26.2</v>
      </c>
      <c r="AL118">
        <v>7.4</v>
      </c>
      <c r="AM118">
        <v>4.5999999999999996</v>
      </c>
      <c r="AN118">
        <v>14.8</v>
      </c>
      <c r="AO118">
        <v>19.399999999999999</v>
      </c>
      <c r="AP118">
        <v>113.7</v>
      </c>
      <c r="AQ118">
        <v>41.1</v>
      </c>
      <c r="AR118">
        <v>87.6</v>
      </c>
      <c r="AS118">
        <v>0.46899999999999997</v>
      </c>
      <c r="AT118">
        <v>14.5</v>
      </c>
      <c r="AU118">
        <v>39.9</v>
      </c>
      <c r="AV118">
        <v>0.36399999999999999</v>
      </c>
      <c r="AW118">
        <v>26.5</v>
      </c>
      <c r="AX118">
        <v>47.6</v>
      </c>
      <c r="AY118">
        <v>0.55700000000000005</v>
      </c>
      <c r="AZ118">
        <v>15.8</v>
      </c>
      <c r="BA118">
        <v>20.6</v>
      </c>
      <c r="BB118">
        <v>0.76900000000000002</v>
      </c>
      <c r="BC118">
        <v>9.9</v>
      </c>
      <c r="BD118">
        <v>36.200000000000003</v>
      </c>
      <c r="BE118">
        <v>46.1</v>
      </c>
      <c r="BF118">
        <v>27.5</v>
      </c>
      <c r="BG118">
        <v>8.9</v>
      </c>
      <c r="BH118">
        <v>4.5999999999999996</v>
      </c>
      <c r="BI118">
        <v>15.1</v>
      </c>
      <c r="BJ118">
        <v>21.3</v>
      </c>
      <c r="BK118">
        <v>112.5</v>
      </c>
      <c r="BL118">
        <v>38.4</v>
      </c>
      <c r="BM118">
        <v>87.7</v>
      </c>
      <c r="BN118">
        <v>0.438</v>
      </c>
      <c r="BO118">
        <v>12.4</v>
      </c>
      <c r="BP118">
        <v>36.4</v>
      </c>
      <c r="BQ118">
        <v>0.33900000000000002</v>
      </c>
      <c r="BR118">
        <v>26.1</v>
      </c>
      <c r="BS118">
        <v>51.3</v>
      </c>
      <c r="BT118">
        <v>0.50900000000000001</v>
      </c>
      <c r="BU118">
        <v>17.600000000000001</v>
      </c>
      <c r="BV118">
        <v>23.2</v>
      </c>
      <c r="BW118">
        <v>0.75900000000000001</v>
      </c>
      <c r="BX118">
        <v>9.8000000000000007</v>
      </c>
      <c r="BY118">
        <v>33.4</v>
      </c>
      <c r="BZ118">
        <v>43.2</v>
      </c>
      <c r="CA118">
        <v>23.2</v>
      </c>
      <c r="CB118">
        <v>8</v>
      </c>
      <c r="CC118">
        <v>3.9</v>
      </c>
      <c r="CD118">
        <v>14.7</v>
      </c>
      <c r="CE118">
        <v>18.2</v>
      </c>
      <c r="CF118">
        <v>106.9</v>
      </c>
      <c r="CG118" t="s">
        <v>542</v>
      </c>
    </row>
    <row r="119" spans="1:85" x14ac:dyDescent="0.35">
      <c r="A119">
        <v>41.2</v>
      </c>
      <c r="B119">
        <v>90.1</v>
      </c>
      <c r="C119">
        <v>0.45700000000000002</v>
      </c>
      <c r="D119">
        <v>10.9</v>
      </c>
      <c r="E119">
        <v>32.799999999999997</v>
      </c>
      <c r="F119">
        <v>0.33200000000000002</v>
      </c>
      <c r="G119">
        <v>30.2</v>
      </c>
      <c r="H119">
        <v>57.3</v>
      </c>
      <c r="I119">
        <v>0.52800000000000002</v>
      </c>
      <c r="J119">
        <v>18.8</v>
      </c>
      <c r="K119">
        <v>23.8</v>
      </c>
      <c r="L119">
        <v>0.78900000000000003</v>
      </c>
      <c r="M119">
        <v>12.3</v>
      </c>
      <c r="N119">
        <v>34.1</v>
      </c>
      <c r="O119">
        <v>46.3</v>
      </c>
      <c r="P119">
        <v>25.6</v>
      </c>
      <c r="Q119">
        <v>8.5</v>
      </c>
      <c r="R119">
        <v>4.0999999999999996</v>
      </c>
      <c r="S119">
        <v>14.4</v>
      </c>
      <c r="T119">
        <v>20.100000000000001</v>
      </c>
      <c r="U119">
        <v>112</v>
      </c>
      <c r="V119">
        <v>41.2</v>
      </c>
      <c r="W119">
        <v>87.6</v>
      </c>
      <c r="X119">
        <v>0.47099999999999997</v>
      </c>
      <c r="Y119">
        <v>13.3</v>
      </c>
      <c r="Z119">
        <v>36.4</v>
      </c>
      <c r="AA119">
        <v>0.36499999999999999</v>
      </c>
      <c r="AB119">
        <v>27.9</v>
      </c>
      <c r="AC119">
        <v>51.2</v>
      </c>
      <c r="AD119">
        <v>0.54600000000000004</v>
      </c>
      <c r="AE119">
        <v>17.2</v>
      </c>
      <c r="AF119">
        <v>21.9</v>
      </c>
      <c r="AG119">
        <v>0.78600000000000003</v>
      </c>
      <c r="AH119">
        <v>9.5</v>
      </c>
      <c r="AI119">
        <v>33.299999999999997</v>
      </c>
      <c r="AJ119">
        <v>42.8</v>
      </c>
      <c r="AK119">
        <v>25.5</v>
      </c>
      <c r="AL119">
        <v>7.6</v>
      </c>
      <c r="AM119">
        <v>4.9000000000000004</v>
      </c>
      <c r="AN119">
        <v>14.5</v>
      </c>
      <c r="AO119">
        <v>21</v>
      </c>
      <c r="AP119">
        <v>113</v>
      </c>
      <c r="AQ119">
        <v>40.299999999999997</v>
      </c>
      <c r="AR119">
        <v>87.7</v>
      </c>
      <c r="AS119">
        <v>0.46</v>
      </c>
      <c r="AT119">
        <v>11.4</v>
      </c>
      <c r="AU119">
        <v>33.1</v>
      </c>
      <c r="AV119">
        <v>0.34399999999999997</v>
      </c>
      <c r="AW119">
        <v>29</v>
      </c>
      <c r="AX119">
        <v>54.7</v>
      </c>
      <c r="AY119">
        <v>0.53</v>
      </c>
      <c r="AZ119">
        <v>17.8</v>
      </c>
      <c r="BA119">
        <v>23.2</v>
      </c>
      <c r="BB119">
        <v>0.76800000000000002</v>
      </c>
      <c r="BC119">
        <v>9.5</v>
      </c>
      <c r="BD119">
        <v>33.200000000000003</v>
      </c>
      <c r="BE119">
        <v>42.8</v>
      </c>
      <c r="BF119">
        <v>23.6</v>
      </c>
      <c r="BG119">
        <v>7.1</v>
      </c>
      <c r="BH119">
        <v>4.5</v>
      </c>
      <c r="BI119">
        <v>14</v>
      </c>
      <c r="BJ119">
        <v>18.899999999999999</v>
      </c>
      <c r="BK119">
        <v>109.9</v>
      </c>
      <c r="BL119">
        <v>43.3</v>
      </c>
      <c r="BM119">
        <v>90.2</v>
      </c>
      <c r="BN119">
        <v>0.47899999999999998</v>
      </c>
      <c r="BO119">
        <v>12.9</v>
      </c>
      <c r="BP119">
        <v>34.799999999999997</v>
      </c>
      <c r="BQ119">
        <v>0.372</v>
      </c>
      <c r="BR119">
        <v>30.3</v>
      </c>
      <c r="BS119">
        <v>55.5</v>
      </c>
      <c r="BT119">
        <v>0.54700000000000004</v>
      </c>
      <c r="BU119">
        <v>15.9</v>
      </c>
      <c r="BV119">
        <v>20.399999999999999</v>
      </c>
      <c r="BW119">
        <v>0.77600000000000002</v>
      </c>
      <c r="BX119">
        <v>10.5</v>
      </c>
      <c r="BY119">
        <v>35.1</v>
      </c>
      <c r="BZ119">
        <v>45.6</v>
      </c>
      <c r="CA119">
        <v>25.2</v>
      </c>
      <c r="CB119">
        <v>8.1</v>
      </c>
      <c r="CC119">
        <v>4.8</v>
      </c>
      <c r="CD119">
        <v>13.4</v>
      </c>
      <c r="CE119">
        <v>20.2</v>
      </c>
      <c r="CF119">
        <v>115.3</v>
      </c>
      <c r="CG119" t="s">
        <v>542</v>
      </c>
    </row>
    <row r="120" spans="1:85" x14ac:dyDescent="0.35">
      <c r="A120">
        <v>40.700000000000003</v>
      </c>
      <c r="B120">
        <v>87.3</v>
      </c>
      <c r="C120">
        <v>0.46600000000000003</v>
      </c>
      <c r="D120">
        <v>12</v>
      </c>
      <c r="E120">
        <v>32.799999999999997</v>
      </c>
      <c r="F120">
        <v>0.36399999999999999</v>
      </c>
      <c r="G120">
        <v>28.7</v>
      </c>
      <c r="H120">
        <v>54.4</v>
      </c>
      <c r="I120">
        <v>0.52700000000000002</v>
      </c>
      <c r="J120">
        <v>20.2</v>
      </c>
      <c r="K120">
        <v>24.6</v>
      </c>
      <c r="L120">
        <v>0.82099999999999995</v>
      </c>
      <c r="M120">
        <v>8.8000000000000007</v>
      </c>
      <c r="N120">
        <v>34.9</v>
      </c>
      <c r="O120">
        <v>43.7</v>
      </c>
      <c r="P120">
        <v>24.5</v>
      </c>
      <c r="Q120">
        <v>8</v>
      </c>
      <c r="R120">
        <v>5.5</v>
      </c>
      <c r="S120">
        <v>12.9</v>
      </c>
      <c r="T120">
        <v>20</v>
      </c>
      <c r="U120">
        <v>113.5</v>
      </c>
      <c r="V120">
        <v>41</v>
      </c>
      <c r="W120">
        <v>89.4</v>
      </c>
      <c r="X120">
        <v>0.45800000000000002</v>
      </c>
      <c r="Y120">
        <v>11.7</v>
      </c>
      <c r="Z120">
        <v>33.9</v>
      </c>
      <c r="AA120">
        <v>0.34599999999999997</v>
      </c>
      <c r="AB120">
        <v>29.2</v>
      </c>
      <c r="AC120">
        <v>55.5</v>
      </c>
      <c r="AD120">
        <v>0.52700000000000002</v>
      </c>
      <c r="AE120">
        <v>17.2</v>
      </c>
      <c r="AF120">
        <v>22.3</v>
      </c>
      <c r="AG120">
        <v>0.76900000000000002</v>
      </c>
      <c r="AH120">
        <v>10.6</v>
      </c>
      <c r="AI120">
        <v>35.1</v>
      </c>
      <c r="AJ120">
        <v>45.6</v>
      </c>
      <c r="AK120">
        <v>24.3</v>
      </c>
      <c r="AL120">
        <v>6.8</v>
      </c>
      <c r="AM120">
        <v>4.8</v>
      </c>
      <c r="AN120">
        <v>13.7</v>
      </c>
      <c r="AO120">
        <v>20.100000000000001</v>
      </c>
      <c r="AP120">
        <v>110.8</v>
      </c>
      <c r="AQ120">
        <v>38.6</v>
      </c>
      <c r="AR120">
        <v>89.6</v>
      </c>
      <c r="AS120">
        <v>0.43099999999999999</v>
      </c>
      <c r="AT120">
        <v>11.4</v>
      </c>
      <c r="AU120">
        <v>35</v>
      </c>
      <c r="AV120">
        <v>0.32600000000000001</v>
      </c>
      <c r="AW120">
        <v>27.2</v>
      </c>
      <c r="AX120">
        <v>54.6</v>
      </c>
      <c r="AY120">
        <v>0.498</v>
      </c>
      <c r="AZ120">
        <v>17.399999999999999</v>
      </c>
      <c r="BA120">
        <v>22.3</v>
      </c>
      <c r="BB120">
        <v>0.78200000000000003</v>
      </c>
      <c r="BC120">
        <v>11.1</v>
      </c>
      <c r="BD120">
        <v>32.4</v>
      </c>
      <c r="BE120">
        <v>43.5</v>
      </c>
      <c r="BF120">
        <v>23.7</v>
      </c>
      <c r="BG120">
        <v>7.8</v>
      </c>
      <c r="BH120">
        <v>4.8</v>
      </c>
      <c r="BI120">
        <v>14.3</v>
      </c>
      <c r="BJ120">
        <v>22.2</v>
      </c>
      <c r="BK120">
        <v>106</v>
      </c>
      <c r="BL120">
        <v>41.1</v>
      </c>
      <c r="BM120">
        <v>87</v>
      </c>
      <c r="BN120">
        <v>0.47299999999999998</v>
      </c>
      <c r="BO120">
        <v>11.9</v>
      </c>
      <c r="BP120">
        <v>32.9</v>
      </c>
      <c r="BQ120">
        <v>0.36199999999999999</v>
      </c>
      <c r="BR120">
        <v>29.2</v>
      </c>
      <c r="BS120">
        <v>54.1</v>
      </c>
      <c r="BT120">
        <v>0.54</v>
      </c>
      <c r="BU120">
        <v>19.7</v>
      </c>
      <c r="BV120">
        <v>25.4</v>
      </c>
      <c r="BW120">
        <v>0.77700000000000002</v>
      </c>
      <c r="BX120">
        <v>10.4</v>
      </c>
      <c r="BY120">
        <v>36.299999999999997</v>
      </c>
      <c r="BZ120">
        <v>46.8</v>
      </c>
      <c r="CA120">
        <v>25.4</v>
      </c>
      <c r="CB120">
        <v>7.5</v>
      </c>
      <c r="CC120">
        <v>5.3</v>
      </c>
      <c r="CD120">
        <v>14.8</v>
      </c>
      <c r="CE120">
        <v>20</v>
      </c>
      <c r="CF120">
        <v>113.8</v>
      </c>
      <c r="CG120" t="s">
        <v>543</v>
      </c>
    </row>
    <row r="121" spans="1:85" x14ac:dyDescent="0.35">
      <c r="A121">
        <v>41.7</v>
      </c>
      <c r="B121">
        <v>88.5</v>
      </c>
      <c r="C121">
        <v>0.47099999999999997</v>
      </c>
      <c r="D121">
        <v>14.9</v>
      </c>
      <c r="E121">
        <v>41.4</v>
      </c>
      <c r="F121">
        <v>0.36</v>
      </c>
      <c r="G121">
        <v>26.7</v>
      </c>
      <c r="H121">
        <v>47.1</v>
      </c>
      <c r="I121">
        <v>0.56799999999999995</v>
      </c>
      <c r="J121">
        <v>18.399999999999999</v>
      </c>
      <c r="K121">
        <v>24</v>
      </c>
      <c r="L121">
        <v>0.76700000000000002</v>
      </c>
      <c r="M121">
        <v>11.1</v>
      </c>
      <c r="N121">
        <v>36.5</v>
      </c>
      <c r="O121">
        <v>47.6</v>
      </c>
      <c r="P121">
        <v>23</v>
      </c>
      <c r="Q121">
        <v>7.4</v>
      </c>
      <c r="R121">
        <v>5</v>
      </c>
      <c r="S121">
        <v>14.4</v>
      </c>
      <c r="T121">
        <v>19.399999999999999</v>
      </c>
      <c r="U121">
        <v>116.7</v>
      </c>
      <c r="V121">
        <v>41.5</v>
      </c>
      <c r="W121">
        <v>91.7</v>
      </c>
      <c r="X121">
        <v>0.45300000000000001</v>
      </c>
      <c r="Y121">
        <v>12.4</v>
      </c>
      <c r="Z121">
        <v>35.5</v>
      </c>
      <c r="AA121">
        <v>0.35</v>
      </c>
      <c r="AB121">
        <v>29.1</v>
      </c>
      <c r="AC121">
        <v>56.1</v>
      </c>
      <c r="AD121">
        <v>0.51800000000000002</v>
      </c>
      <c r="AE121">
        <v>15</v>
      </c>
      <c r="AF121">
        <v>19.8</v>
      </c>
      <c r="AG121">
        <v>0.75800000000000001</v>
      </c>
      <c r="AH121">
        <v>10.1</v>
      </c>
      <c r="AI121">
        <v>32.6</v>
      </c>
      <c r="AJ121">
        <v>42.7</v>
      </c>
      <c r="AK121">
        <v>24</v>
      </c>
      <c r="AL121">
        <v>8</v>
      </c>
      <c r="AM121">
        <v>4.4000000000000004</v>
      </c>
      <c r="AN121">
        <v>12.3</v>
      </c>
      <c r="AO121">
        <v>20.8</v>
      </c>
      <c r="AP121">
        <v>110.5</v>
      </c>
      <c r="AQ121">
        <v>42.4</v>
      </c>
      <c r="AR121">
        <v>90.3</v>
      </c>
      <c r="AS121">
        <v>0.47</v>
      </c>
      <c r="AT121">
        <v>13.2</v>
      </c>
      <c r="AU121">
        <v>35.200000000000003</v>
      </c>
      <c r="AV121">
        <v>0.374</v>
      </c>
      <c r="AW121">
        <v>29.2</v>
      </c>
      <c r="AX121">
        <v>55.1</v>
      </c>
      <c r="AY121">
        <v>0.53100000000000003</v>
      </c>
      <c r="AZ121">
        <v>18.5</v>
      </c>
      <c r="BA121">
        <v>22.8</v>
      </c>
      <c r="BB121">
        <v>0.81200000000000006</v>
      </c>
      <c r="BC121">
        <v>10.3</v>
      </c>
      <c r="BD121">
        <v>34.700000000000003</v>
      </c>
      <c r="BE121">
        <v>45</v>
      </c>
      <c r="BF121">
        <v>25.2</v>
      </c>
      <c r="BG121">
        <v>7.3</v>
      </c>
      <c r="BH121">
        <v>4.3</v>
      </c>
      <c r="BI121">
        <v>12.1</v>
      </c>
      <c r="BJ121">
        <v>19.100000000000001</v>
      </c>
      <c r="BK121">
        <v>116.5</v>
      </c>
      <c r="BL121">
        <v>42.8</v>
      </c>
      <c r="BM121">
        <v>91</v>
      </c>
      <c r="BN121">
        <v>0.47099999999999997</v>
      </c>
      <c r="BO121">
        <v>13.1</v>
      </c>
      <c r="BP121">
        <v>36</v>
      </c>
      <c r="BQ121">
        <v>0.36399999999999999</v>
      </c>
      <c r="BR121">
        <v>29.7</v>
      </c>
      <c r="BS121">
        <v>54.9</v>
      </c>
      <c r="BT121">
        <v>0.54100000000000004</v>
      </c>
      <c r="BU121">
        <v>16.100000000000001</v>
      </c>
      <c r="BV121">
        <v>20.399999999999999</v>
      </c>
      <c r="BW121">
        <v>0.79200000000000004</v>
      </c>
      <c r="BX121">
        <v>10.4</v>
      </c>
      <c r="BY121">
        <v>34.4</v>
      </c>
      <c r="BZ121">
        <v>44.8</v>
      </c>
      <c r="CA121">
        <v>26</v>
      </c>
      <c r="CB121">
        <v>7.2</v>
      </c>
      <c r="CC121">
        <v>4.5999999999999996</v>
      </c>
      <c r="CD121">
        <v>13</v>
      </c>
      <c r="CE121">
        <v>20.8</v>
      </c>
      <c r="CF121">
        <v>114.9</v>
      </c>
      <c r="CG121" t="s">
        <v>543</v>
      </c>
    </row>
    <row r="122" spans="1:85" x14ac:dyDescent="0.35">
      <c r="A122">
        <v>41.7</v>
      </c>
      <c r="B122">
        <v>89.5</v>
      </c>
      <c r="C122">
        <v>0.46600000000000003</v>
      </c>
      <c r="D122">
        <v>13.5</v>
      </c>
      <c r="E122">
        <v>38</v>
      </c>
      <c r="F122">
        <v>0.35599999999999998</v>
      </c>
      <c r="G122">
        <v>28.2</v>
      </c>
      <c r="H122">
        <v>51.5</v>
      </c>
      <c r="I122">
        <v>0.54700000000000004</v>
      </c>
      <c r="J122">
        <v>17.399999999999999</v>
      </c>
      <c r="K122">
        <v>21.4</v>
      </c>
      <c r="L122">
        <v>0.81599999999999995</v>
      </c>
      <c r="M122">
        <v>10.8</v>
      </c>
      <c r="N122">
        <v>36.4</v>
      </c>
      <c r="O122">
        <v>47.2</v>
      </c>
      <c r="P122">
        <v>25.4</v>
      </c>
      <c r="Q122">
        <v>7.4</v>
      </c>
      <c r="R122">
        <v>6</v>
      </c>
      <c r="S122">
        <v>14</v>
      </c>
      <c r="T122">
        <v>19</v>
      </c>
      <c r="U122">
        <v>114.4</v>
      </c>
      <c r="V122">
        <v>39.200000000000003</v>
      </c>
      <c r="W122">
        <v>90.1</v>
      </c>
      <c r="X122">
        <v>0.434</v>
      </c>
      <c r="Y122">
        <v>12.1</v>
      </c>
      <c r="Z122">
        <v>35.700000000000003</v>
      </c>
      <c r="AA122">
        <v>0.33900000000000002</v>
      </c>
      <c r="AB122">
        <v>27.1</v>
      </c>
      <c r="AC122">
        <v>54.4</v>
      </c>
      <c r="AD122">
        <v>0.497</v>
      </c>
      <c r="AE122">
        <v>16.5</v>
      </c>
      <c r="AF122">
        <v>21.1</v>
      </c>
      <c r="AG122">
        <v>0.78300000000000003</v>
      </c>
      <c r="AH122">
        <v>10.7</v>
      </c>
      <c r="AI122">
        <v>34</v>
      </c>
      <c r="AJ122">
        <v>44.7</v>
      </c>
      <c r="AK122">
        <v>22.1</v>
      </c>
      <c r="AL122">
        <v>7.7</v>
      </c>
      <c r="AM122">
        <v>4.7</v>
      </c>
      <c r="AN122">
        <v>14.1</v>
      </c>
      <c r="AO122">
        <v>19.899999999999999</v>
      </c>
      <c r="AP122">
        <v>106.9</v>
      </c>
      <c r="AQ122">
        <v>40.9</v>
      </c>
      <c r="AR122">
        <v>87.6</v>
      </c>
      <c r="AS122">
        <v>0.46700000000000003</v>
      </c>
      <c r="AT122">
        <v>14</v>
      </c>
      <c r="AU122">
        <v>37</v>
      </c>
      <c r="AV122">
        <v>0.379</v>
      </c>
      <c r="AW122">
        <v>26.9</v>
      </c>
      <c r="AX122">
        <v>50.6</v>
      </c>
      <c r="AY122">
        <v>0.53100000000000003</v>
      </c>
      <c r="AZ122">
        <v>17.8</v>
      </c>
      <c r="BA122">
        <v>22.1</v>
      </c>
      <c r="BB122">
        <v>0.80800000000000005</v>
      </c>
      <c r="BC122">
        <v>10.199999999999999</v>
      </c>
      <c r="BD122">
        <v>35</v>
      </c>
      <c r="BE122">
        <v>45.2</v>
      </c>
      <c r="BF122">
        <v>26.3</v>
      </c>
      <c r="BG122">
        <v>7.6</v>
      </c>
      <c r="BH122">
        <v>3.3</v>
      </c>
      <c r="BI122">
        <v>15</v>
      </c>
      <c r="BJ122">
        <v>21.2</v>
      </c>
      <c r="BK122">
        <v>113.7</v>
      </c>
      <c r="BL122">
        <v>38.799999999999997</v>
      </c>
      <c r="BM122">
        <v>86.8</v>
      </c>
      <c r="BN122">
        <v>0.44700000000000001</v>
      </c>
      <c r="BO122">
        <v>13.4</v>
      </c>
      <c r="BP122">
        <v>39.5</v>
      </c>
      <c r="BQ122">
        <v>0.33900000000000002</v>
      </c>
      <c r="BR122">
        <v>25.4</v>
      </c>
      <c r="BS122">
        <v>47.2</v>
      </c>
      <c r="BT122">
        <v>0.53700000000000003</v>
      </c>
      <c r="BU122">
        <v>18.100000000000001</v>
      </c>
      <c r="BV122">
        <v>23.2</v>
      </c>
      <c r="BW122">
        <v>0.77900000000000003</v>
      </c>
      <c r="BX122">
        <v>9.9</v>
      </c>
      <c r="BY122">
        <v>33.200000000000003</v>
      </c>
      <c r="BZ122">
        <v>43</v>
      </c>
      <c r="CA122">
        <v>24</v>
      </c>
      <c r="CB122">
        <v>7.7</v>
      </c>
      <c r="CC122">
        <v>4.2</v>
      </c>
      <c r="CD122">
        <v>15.5</v>
      </c>
      <c r="CE122">
        <v>21.2</v>
      </c>
      <c r="CF122">
        <v>109.1</v>
      </c>
      <c r="CG122" t="s">
        <v>543</v>
      </c>
    </row>
    <row r="123" spans="1:85" x14ac:dyDescent="0.35">
      <c r="A123">
        <v>38.9</v>
      </c>
      <c r="B123">
        <v>85.3</v>
      </c>
      <c r="C123">
        <v>0.45600000000000002</v>
      </c>
      <c r="D123">
        <v>13.3</v>
      </c>
      <c r="E123">
        <v>38.200000000000003</v>
      </c>
      <c r="F123">
        <v>0.34899999999999998</v>
      </c>
      <c r="G123">
        <v>25.6</v>
      </c>
      <c r="H123">
        <v>47.1</v>
      </c>
      <c r="I123">
        <v>0.54300000000000004</v>
      </c>
      <c r="J123">
        <v>17.3</v>
      </c>
      <c r="K123">
        <v>24.2</v>
      </c>
      <c r="L123">
        <v>0.71299999999999997</v>
      </c>
      <c r="M123">
        <v>9.5</v>
      </c>
      <c r="N123">
        <v>32</v>
      </c>
      <c r="O123">
        <v>41.5</v>
      </c>
      <c r="P123">
        <v>23.3</v>
      </c>
      <c r="Q123">
        <v>7.2</v>
      </c>
      <c r="R123">
        <v>4.5999999999999996</v>
      </c>
      <c r="S123">
        <v>16.3</v>
      </c>
      <c r="T123">
        <v>20.399999999999999</v>
      </c>
      <c r="U123">
        <v>108.4</v>
      </c>
      <c r="V123">
        <v>42.9</v>
      </c>
      <c r="W123">
        <v>88.8</v>
      </c>
      <c r="X123">
        <v>0.48299999999999998</v>
      </c>
      <c r="Y123">
        <v>12.6</v>
      </c>
      <c r="Z123">
        <v>35.700000000000003</v>
      </c>
      <c r="AA123">
        <v>0.35299999999999998</v>
      </c>
      <c r="AB123">
        <v>30.3</v>
      </c>
      <c r="AC123">
        <v>53.1</v>
      </c>
      <c r="AD123">
        <v>0.56999999999999995</v>
      </c>
      <c r="AE123">
        <v>18.3</v>
      </c>
      <c r="AF123">
        <v>23.4</v>
      </c>
      <c r="AG123">
        <v>0.78200000000000003</v>
      </c>
      <c r="AH123">
        <v>11</v>
      </c>
      <c r="AI123">
        <v>34.1</v>
      </c>
      <c r="AJ123">
        <v>45.1</v>
      </c>
      <c r="AK123">
        <v>25.3</v>
      </c>
      <c r="AL123">
        <v>9.3000000000000007</v>
      </c>
      <c r="AM123">
        <v>5.7</v>
      </c>
      <c r="AN123">
        <v>13.9</v>
      </c>
      <c r="AO123">
        <v>21.8</v>
      </c>
      <c r="AP123">
        <v>116.7</v>
      </c>
      <c r="AQ123">
        <v>43.7</v>
      </c>
      <c r="AR123">
        <v>90.1</v>
      </c>
      <c r="AS123">
        <v>0.48499999999999999</v>
      </c>
      <c r="AT123">
        <v>11.6</v>
      </c>
      <c r="AU123">
        <v>31.9</v>
      </c>
      <c r="AV123">
        <v>0.36399999999999999</v>
      </c>
      <c r="AW123">
        <v>32.1</v>
      </c>
      <c r="AX123">
        <v>58.2</v>
      </c>
      <c r="AY123">
        <v>0.55100000000000005</v>
      </c>
      <c r="AZ123">
        <v>15.9</v>
      </c>
      <c r="BA123">
        <v>19.899999999999999</v>
      </c>
      <c r="BB123">
        <v>0.79700000000000004</v>
      </c>
      <c r="BC123">
        <v>9.8000000000000007</v>
      </c>
      <c r="BD123">
        <v>35.5</v>
      </c>
      <c r="BE123">
        <v>45.3</v>
      </c>
      <c r="BF123">
        <v>27.4</v>
      </c>
      <c r="BG123">
        <v>8.6</v>
      </c>
      <c r="BH123">
        <v>4.4000000000000004</v>
      </c>
      <c r="BI123">
        <v>12.9</v>
      </c>
      <c r="BJ123">
        <v>19.899999999999999</v>
      </c>
      <c r="BK123">
        <v>114.8</v>
      </c>
      <c r="BL123">
        <v>39.200000000000003</v>
      </c>
      <c r="BM123">
        <v>88.3</v>
      </c>
      <c r="BN123">
        <v>0.44400000000000001</v>
      </c>
      <c r="BO123">
        <v>11.6</v>
      </c>
      <c r="BP123">
        <v>34.200000000000003</v>
      </c>
      <c r="BQ123">
        <v>0.34</v>
      </c>
      <c r="BR123">
        <v>27.6</v>
      </c>
      <c r="BS123">
        <v>54.1</v>
      </c>
      <c r="BT123">
        <v>0.51</v>
      </c>
      <c r="BU123">
        <v>17.3</v>
      </c>
      <c r="BV123">
        <v>22.7</v>
      </c>
      <c r="BW123">
        <v>0.76100000000000001</v>
      </c>
      <c r="BX123">
        <v>10.5</v>
      </c>
      <c r="BY123">
        <v>33.9</v>
      </c>
      <c r="BZ123">
        <v>44.5</v>
      </c>
      <c r="CA123">
        <v>22.9</v>
      </c>
      <c r="CB123">
        <v>7.5</v>
      </c>
      <c r="CC123">
        <v>4</v>
      </c>
      <c r="CD123">
        <v>14.7</v>
      </c>
      <c r="CE123">
        <v>18.899999999999999</v>
      </c>
      <c r="CF123">
        <v>107.3</v>
      </c>
      <c r="CG123" t="s">
        <v>542</v>
      </c>
    </row>
    <row r="124" spans="1:85" x14ac:dyDescent="0.35">
      <c r="A124">
        <v>38.6</v>
      </c>
      <c r="B124">
        <v>89.9</v>
      </c>
      <c r="C124">
        <v>0.43</v>
      </c>
      <c r="D124">
        <v>12.2</v>
      </c>
      <c r="E124">
        <v>37.700000000000003</v>
      </c>
      <c r="F124">
        <v>0.32300000000000001</v>
      </c>
      <c r="G124">
        <v>26.4</v>
      </c>
      <c r="H124">
        <v>52.2</v>
      </c>
      <c r="I124">
        <v>0.50700000000000001</v>
      </c>
      <c r="J124">
        <v>15.2</v>
      </c>
      <c r="K124">
        <v>20.100000000000001</v>
      </c>
      <c r="L124">
        <v>0.75600000000000001</v>
      </c>
      <c r="M124">
        <v>10.5</v>
      </c>
      <c r="N124">
        <v>35.5</v>
      </c>
      <c r="O124">
        <v>46</v>
      </c>
      <c r="P124">
        <v>22.4</v>
      </c>
      <c r="Q124">
        <v>7.6</v>
      </c>
      <c r="R124">
        <v>4.7</v>
      </c>
      <c r="S124">
        <v>14.1</v>
      </c>
      <c r="T124">
        <v>18.399999999999999</v>
      </c>
      <c r="U124">
        <v>104.6</v>
      </c>
      <c r="V124">
        <v>41.8</v>
      </c>
      <c r="W124">
        <v>91.3</v>
      </c>
      <c r="X124">
        <v>0.45800000000000002</v>
      </c>
      <c r="Y124">
        <v>13.7</v>
      </c>
      <c r="Z124">
        <v>39</v>
      </c>
      <c r="AA124">
        <v>0.35299999999999998</v>
      </c>
      <c r="AB124">
        <v>28</v>
      </c>
      <c r="AC124">
        <v>52.3</v>
      </c>
      <c r="AD124">
        <v>0.53600000000000003</v>
      </c>
      <c r="AE124">
        <v>15.4</v>
      </c>
      <c r="AF124">
        <v>20</v>
      </c>
      <c r="AG124">
        <v>0.77100000000000002</v>
      </c>
      <c r="AH124">
        <v>11.1</v>
      </c>
      <c r="AI124">
        <v>37.6</v>
      </c>
      <c r="AJ124">
        <v>48.8</v>
      </c>
      <c r="AK124">
        <v>26.3</v>
      </c>
      <c r="AL124">
        <v>8.5</v>
      </c>
      <c r="AM124">
        <v>6</v>
      </c>
      <c r="AN124">
        <v>13.3</v>
      </c>
      <c r="AO124">
        <v>18</v>
      </c>
      <c r="AP124">
        <v>112.8</v>
      </c>
      <c r="AQ124">
        <v>41</v>
      </c>
      <c r="AR124">
        <v>87.3</v>
      </c>
      <c r="AS124">
        <v>0.46899999999999997</v>
      </c>
      <c r="AT124">
        <v>11.8</v>
      </c>
      <c r="AU124">
        <v>33.9</v>
      </c>
      <c r="AV124">
        <v>0.34699999999999998</v>
      </c>
      <c r="AW124">
        <v>29.2</v>
      </c>
      <c r="AX124">
        <v>53.4</v>
      </c>
      <c r="AY124">
        <v>0.54600000000000004</v>
      </c>
      <c r="AZ124">
        <v>16.600000000000001</v>
      </c>
      <c r="BA124">
        <v>22.6</v>
      </c>
      <c r="BB124">
        <v>0.73199999999999998</v>
      </c>
      <c r="BC124">
        <v>9.4</v>
      </c>
      <c r="BD124">
        <v>33.9</v>
      </c>
      <c r="BE124">
        <v>43.3</v>
      </c>
      <c r="BF124">
        <v>23.6</v>
      </c>
      <c r="BG124">
        <v>7.5</v>
      </c>
      <c r="BH124">
        <v>5.0999999999999996</v>
      </c>
      <c r="BI124">
        <v>14.3</v>
      </c>
      <c r="BJ124">
        <v>19.8</v>
      </c>
      <c r="BK124">
        <v>110.3</v>
      </c>
      <c r="BL124">
        <v>41.9</v>
      </c>
      <c r="BM124">
        <v>89.1</v>
      </c>
      <c r="BN124">
        <v>0.47</v>
      </c>
      <c r="BO124">
        <v>12.4</v>
      </c>
      <c r="BP124">
        <v>35.200000000000003</v>
      </c>
      <c r="BQ124">
        <v>0.35199999999999998</v>
      </c>
      <c r="BR124">
        <v>29.5</v>
      </c>
      <c r="BS124">
        <v>53.8</v>
      </c>
      <c r="BT124">
        <v>0.54800000000000004</v>
      </c>
      <c r="BU124">
        <v>17.100000000000001</v>
      </c>
      <c r="BV124">
        <v>22.9</v>
      </c>
      <c r="BW124">
        <v>0.747</v>
      </c>
      <c r="BX124">
        <v>10.8</v>
      </c>
      <c r="BY124">
        <v>35</v>
      </c>
      <c r="BZ124">
        <v>45.8</v>
      </c>
      <c r="CA124">
        <v>25.8</v>
      </c>
      <c r="CB124">
        <v>8.1999999999999993</v>
      </c>
      <c r="CC124">
        <v>4.0999999999999996</v>
      </c>
      <c r="CD124">
        <v>13.8</v>
      </c>
      <c r="CE124">
        <v>19.8</v>
      </c>
      <c r="CF124">
        <v>113.3</v>
      </c>
      <c r="CG124" t="s">
        <v>543</v>
      </c>
    </row>
    <row r="125" spans="1:85" x14ac:dyDescent="0.35">
      <c r="A125">
        <v>42.2</v>
      </c>
      <c r="B125">
        <v>89</v>
      </c>
      <c r="C125">
        <v>0.47499999999999998</v>
      </c>
      <c r="D125">
        <v>11.5</v>
      </c>
      <c r="E125">
        <v>31.9</v>
      </c>
      <c r="F125">
        <v>0.36099999999999999</v>
      </c>
      <c r="G125">
        <v>30.7</v>
      </c>
      <c r="H125">
        <v>57</v>
      </c>
      <c r="I125">
        <v>0.53800000000000003</v>
      </c>
      <c r="J125">
        <v>17.600000000000001</v>
      </c>
      <c r="K125">
        <v>21.9</v>
      </c>
      <c r="L125">
        <v>0.80500000000000005</v>
      </c>
      <c r="M125">
        <v>10.4</v>
      </c>
      <c r="N125">
        <v>34.299999999999997</v>
      </c>
      <c r="O125">
        <v>44.7</v>
      </c>
      <c r="P125">
        <v>25.4</v>
      </c>
      <c r="Q125">
        <v>7.1</v>
      </c>
      <c r="R125">
        <v>5.5</v>
      </c>
      <c r="S125">
        <v>14.1</v>
      </c>
      <c r="T125">
        <v>20.5</v>
      </c>
      <c r="U125">
        <v>113.6</v>
      </c>
      <c r="V125">
        <v>41</v>
      </c>
      <c r="W125">
        <v>90.7</v>
      </c>
      <c r="X125">
        <v>0.45200000000000001</v>
      </c>
      <c r="Y125">
        <v>12.6</v>
      </c>
      <c r="Z125">
        <v>36.5</v>
      </c>
      <c r="AA125">
        <v>0.34499999999999997</v>
      </c>
      <c r="AB125">
        <v>28.4</v>
      </c>
      <c r="AC125">
        <v>54.2</v>
      </c>
      <c r="AD125">
        <v>0.52300000000000002</v>
      </c>
      <c r="AE125">
        <v>18.3</v>
      </c>
      <c r="AF125">
        <v>23.2</v>
      </c>
      <c r="AG125">
        <v>0.78800000000000003</v>
      </c>
      <c r="AH125">
        <v>11.4</v>
      </c>
      <c r="AI125">
        <v>33</v>
      </c>
      <c r="AJ125">
        <v>44.4</v>
      </c>
      <c r="AK125">
        <v>24</v>
      </c>
      <c r="AL125">
        <v>8</v>
      </c>
      <c r="AM125">
        <v>4.9000000000000004</v>
      </c>
      <c r="AN125">
        <v>13.3</v>
      </c>
      <c r="AO125">
        <v>19.8</v>
      </c>
      <c r="AP125">
        <v>112.8</v>
      </c>
      <c r="AQ125">
        <v>38.6</v>
      </c>
      <c r="AR125">
        <v>89.6</v>
      </c>
      <c r="AS125">
        <v>0.43099999999999999</v>
      </c>
      <c r="AT125">
        <v>11.4</v>
      </c>
      <c r="AU125">
        <v>35</v>
      </c>
      <c r="AV125">
        <v>0.32600000000000001</v>
      </c>
      <c r="AW125">
        <v>27.2</v>
      </c>
      <c r="AX125">
        <v>54.6</v>
      </c>
      <c r="AY125">
        <v>0.498</v>
      </c>
      <c r="AZ125">
        <v>17.399999999999999</v>
      </c>
      <c r="BA125">
        <v>22.3</v>
      </c>
      <c r="BB125">
        <v>0.78200000000000003</v>
      </c>
      <c r="BC125">
        <v>11.1</v>
      </c>
      <c r="BD125">
        <v>32.4</v>
      </c>
      <c r="BE125">
        <v>43.5</v>
      </c>
      <c r="BF125">
        <v>23.7</v>
      </c>
      <c r="BG125">
        <v>7.8</v>
      </c>
      <c r="BH125">
        <v>4.8</v>
      </c>
      <c r="BI125">
        <v>14.3</v>
      </c>
      <c r="BJ125">
        <v>22.2</v>
      </c>
      <c r="BK125">
        <v>106</v>
      </c>
      <c r="BL125">
        <v>41.1</v>
      </c>
      <c r="BM125">
        <v>87</v>
      </c>
      <c r="BN125">
        <v>0.47299999999999998</v>
      </c>
      <c r="BO125">
        <v>11.9</v>
      </c>
      <c r="BP125">
        <v>32.9</v>
      </c>
      <c r="BQ125">
        <v>0.36199999999999999</v>
      </c>
      <c r="BR125">
        <v>29.2</v>
      </c>
      <c r="BS125">
        <v>54.1</v>
      </c>
      <c r="BT125">
        <v>0.54</v>
      </c>
      <c r="BU125">
        <v>19.7</v>
      </c>
      <c r="BV125">
        <v>25.4</v>
      </c>
      <c r="BW125">
        <v>0.77700000000000002</v>
      </c>
      <c r="BX125">
        <v>10.4</v>
      </c>
      <c r="BY125">
        <v>36.299999999999997</v>
      </c>
      <c r="BZ125">
        <v>46.8</v>
      </c>
      <c r="CA125">
        <v>25.4</v>
      </c>
      <c r="CB125">
        <v>7.5</v>
      </c>
      <c r="CC125">
        <v>5.3</v>
      </c>
      <c r="CD125">
        <v>14.8</v>
      </c>
      <c r="CE125">
        <v>20</v>
      </c>
      <c r="CF125">
        <v>113.8</v>
      </c>
      <c r="CG125" t="s">
        <v>543</v>
      </c>
    </row>
    <row r="126" spans="1:85" x14ac:dyDescent="0.35">
      <c r="A126">
        <v>43</v>
      </c>
      <c r="B126">
        <v>92.1</v>
      </c>
      <c r="C126">
        <v>0.46700000000000003</v>
      </c>
      <c r="D126">
        <v>11.2</v>
      </c>
      <c r="E126">
        <v>31.8</v>
      </c>
      <c r="F126">
        <v>0.35199999999999998</v>
      </c>
      <c r="G126">
        <v>31.7</v>
      </c>
      <c r="H126">
        <v>60.3</v>
      </c>
      <c r="I126">
        <v>0.52700000000000002</v>
      </c>
      <c r="J126">
        <v>15.3</v>
      </c>
      <c r="K126">
        <v>20.3</v>
      </c>
      <c r="L126">
        <v>0.754</v>
      </c>
      <c r="M126">
        <v>10.9</v>
      </c>
      <c r="N126">
        <v>34.1</v>
      </c>
      <c r="O126">
        <v>45</v>
      </c>
      <c r="P126">
        <v>27.7</v>
      </c>
      <c r="Q126">
        <v>7.6</v>
      </c>
      <c r="R126">
        <v>4.9000000000000004</v>
      </c>
      <c r="S126">
        <v>12.6</v>
      </c>
      <c r="T126">
        <v>18</v>
      </c>
      <c r="U126">
        <v>112.4</v>
      </c>
      <c r="V126">
        <v>42.2</v>
      </c>
      <c r="W126">
        <v>90.5</v>
      </c>
      <c r="X126">
        <v>0.46600000000000003</v>
      </c>
      <c r="Y126">
        <v>12</v>
      </c>
      <c r="Z126">
        <v>33.4</v>
      </c>
      <c r="AA126">
        <v>0.36</v>
      </c>
      <c r="AB126">
        <v>30.2</v>
      </c>
      <c r="AC126">
        <v>57.2</v>
      </c>
      <c r="AD126">
        <v>0.52800000000000002</v>
      </c>
      <c r="AE126">
        <v>15.9</v>
      </c>
      <c r="AF126">
        <v>20.7</v>
      </c>
      <c r="AG126">
        <v>0.76700000000000002</v>
      </c>
      <c r="AH126">
        <v>11.3</v>
      </c>
      <c r="AI126">
        <v>35.200000000000003</v>
      </c>
      <c r="AJ126">
        <v>46.5</v>
      </c>
      <c r="AK126">
        <v>23.9</v>
      </c>
      <c r="AL126">
        <v>7.3</v>
      </c>
      <c r="AM126">
        <v>4.9000000000000004</v>
      </c>
      <c r="AN126">
        <v>13.7</v>
      </c>
      <c r="AO126">
        <v>18.8</v>
      </c>
      <c r="AP126">
        <v>112.3</v>
      </c>
      <c r="AQ126">
        <v>38.4</v>
      </c>
      <c r="AR126">
        <v>88.5</v>
      </c>
      <c r="AS126">
        <v>0.434</v>
      </c>
      <c r="AT126">
        <v>12.2</v>
      </c>
      <c r="AU126">
        <v>36.9</v>
      </c>
      <c r="AV126">
        <v>0.33100000000000002</v>
      </c>
      <c r="AW126">
        <v>26.2</v>
      </c>
      <c r="AX126">
        <v>51.6</v>
      </c>
      <c r="AY126">
        <v>0.50700000000000001</v>
      </c>
      <c r="AZ126">
        <v>15.5</v>
      </c>
      <c r="BA126">
        <v>19.7</v>
      </c>
      <c r="BB126">
        <v>0.78700000000000003</v>
      </c>
      <c r="BC126">
        <v>9.1</v>
      </c>
      <c r="BD126">
        <v>35.299999999999997</v>
      </c>
      <c r="BE126">
        <v>44.4</v>
      </c>
      <c r="BF126">
        <v>23.8</v>
      </c>
      <c r="BG126">
        <v>6.8</v>
      </c>
      <c r="BH126">
        <v>4.5</v>
      </c>
      <c r="BI126">
        <v>14.5</v>
      </c>
      <c r="BJ126">
        <v>19.7</v>
      </c>
      <c r="BK126">
        <v>104.5</v>
      </c>
      <c r="BL126">
        <v>40.9</v>
      </c>
      <c r="BM126">
        <v>89.3</v>
      </c>
      <c r="BN126">
        <v>0.45800000000000002</v>
      </c>
      <c r="BO126">
        <v>13.2</v>
      </c>
      <c r="BP126">
        <v>36.4</v>
      </c>
      <c r="BQ126">
        <v>0.36299999999999999</v>
      </c>
      <c r="BR126">
        <v>27.7</v>
      </c>
      <c r="BS126">
        <v>52.8</v>
      </c>
      <c r="BT126">
        <v>0.52400000000000002</v>
      </c>
      <c r="BU126">
        <v>17.5</v>
      </c>
      <c r="BV126">
        <v>22.6</v>
      </c>
      <c r="BW126">
        <v>0.77200000000000002</v>
      </c>
      <c r="BX126">
        <v>10.4</v>
      </c>
      <c r="BY126">
        <v>36.9</v>
      </c>
      <c r="BZ126">
        <v>47.3</v>
      </c>
      <c r="CA126">
        <v>24.9</v>
      </c>
      <c r="CB126">
        <v>8</v>
      </c>
      <c r="CC126">
        <v>5.2</v>
      </c>
      <c r="CD126">
        <v>13.2</v>
      </c>
      <c r="CE126">
        <v>18.399999999999999</v>
      </c>
      <c r="CF126">
        <v>112.5</v>
      </c>
      <c r="CG126" t="s">
        <v>543</v>
      </c>
    </row>
    <row r="127" spans="1:85" x14ac:dyDescent="0.35">
      <c r="A127">
        <v>43.2</v>
      </c>
      <c r="B127">
        <v>93.6</v>
      </c>
      <c r="C127">
        <v>0.46100000000000002</v>
      </c>
      <c r="D127">
        <v>11.4</v>
      </c>
      <c r="E127">
        <v>32.4</v>
      </c>
      <c r="F127">
        <v>0.35299999999999998</v>
      </c>
      <c r="G127">
        <v>31.8</v>
      </c>
      <c r="H127">
        <v>61.2</v>
      </c>
      <c r="I127">
        <v>0.51900000000000002</v>
      </c>
      <c r="J127">
        <v>16.8</v>
      </c>
      <c r="K127">
        <v>23</v>
      </c>
      <c r="L127">
        <v>0.73399999999999999</v>
      </c>
      <c r="M127">
        <v>14</v>
      </c>
      <c r="N127">
        <v>34.700000000000003</v>
      </c>
      <c r="O127">
        <v>48.8</v>
      </c>
      <c r="P127">
        <v>25.8</v>
      </c>
      <c r="Q127">
        <v>9.6999999999999993</v>
      </c>
      <c r="R127">
        <v>6.4</v>
      </c>
      <c r="S127">
        <v>13.1</v>
      </c>
      <c r="T127">
        <v>19.600000000000001</v>
      </c>
      <c r="U127">
        <v>114.6</v>
      </c>
      <c r="V127">
        <v>40</v>
      </c>
      <c r="W127">
        <v>87.9</v>
      </c>
      <c r="X127">
        <v>0.45500000000000002</v>
      </c>
      <c r="Y127">
        <v>11.9</v>
      </c>
      <c r="Z127">
        <v>34.200000000000003</v>
      </c>
      <c r="AA127">
        <v>0.34899999999999998</v>
      </c>
      <c r="AB127">
        <v>28</v>
      </c>
      <c r="AC127">
        <v>53.7</v>
      </c>
      <c r="AD127">
        <v>0.52200000000000002</v>
      </c>
      <c r="AE127">
        <v>17.100000000000001</v>
      </c>
      <c r="AF127">
        <v>22.2</v>
      </c>
      <c r="AG127">
        <v>0.77100000000000002</v>
      </c>
      <c r="AH127">
        <v>9.9</v>
      </c>
      <c r="AI127">
        <v>32.700000000000003</v>
      </c>
      <c r="AJ127">
        <v>42.7</v>
      </c>
      <c r="AK127">
        <v>24.8</v>
      </c>
      <c r="AL127">
        <v>7.1</v>
      </c>
      <c r="AM127">
        <v>6</v>
      </c>
      <c r="AN127">
        <v>14.9</v>
      </c>
      <c r="AO127">
        <v>19.7</v>
      </c>
      <c r="AP127">
        <v>109</v>
      </c>
      <c r="AQ127">
        <v>41.5</v>
      </c>
      <c r="AR127">
        <v>88</v>
      </c>
      <c r="AS127">
        <v>0.47199999999999998</v>
      </c>
      <c r="AT127">
        <v>10.7</v>
      </c>
      <c r="AU127">
        <v>31.3</v>
      </c>
      <c r="AV127">
        <v>0.34200000000000003</v>
      </c>
      <c r="AW127">
        <v>30.8</v>
      </c>
      <c r="AX127">
        <v>56.7</v>
      </c>
      <c r="AY127">
        <v>0.54300000000000004</v>
      </c>
      <c r="AZ127">
        <v>17.399999999999999</v>
      </c>
      <c r="BA127">
        <v>22.2</v>
      </c>
      <c r="BB127">
        <v>0.78300000000000003</v>
      </c>
      <c r="BC127">
        <v>9.1999999999999993</v>
      </c>
      <c r="BD127">
        <v>34.9</v>
      </c>
      <c r="BE127">
        <v>44.1</v>
      </c>
      <c r="BF127">
        <v>25.6</v>
      </c>
      <c r="BG127">
        <v>6.5</v>
      </c>
      <c r="BH127">
        <v>5.0999999999999996</v>
      </c>
      <c r="BI127">
        <v>13.4</v>
      </c>
      <c r="BJ127">
        <v>19.3</v>
      </c>
      <c r="BK127">
        <v>111.1</v>
      </c>
      <c r="BL127">
        <v>42.2</v>
      </c>
      <c r="BM127">
        <v>90.9</v>
      </c>
      <c r="BN127">
        <v>0.46400000000000002</v>
      </c>
      <c r="BO127">
        <v>11.7</v>
      </c>
      <c r="BP127">
        <v>32.5</v>
      </c>
      <c r="BQ127">
        <v>0.36099999999999999</v>
      </c>
      <c r="BR127">
        <v>30.5</v>
      </c>
      <c r="BS127">
        <v>58.4</v>
      </c>
      <c r="BT127">
        <v>0.52200000000000002</v>
      </c>
      <c r="BU127">
        <v>18.399999999999999</v>
      </c>
      <c r="BV127">
        <v>22.8</v>
      </c>
      <c r="BW127">
        <v>0.80700000000000005</v>
      </c>
      <c r="BX127">
        <v>10.5</v>
      </c>
      <c r="BY127">
        <v>34.700000000000003</v>
      </c>
      <c r="BZ127">
        <v>45.2</v>
      </c>
      <c r="CA127">
        <v>24.2</v>
      </c>
      <c r="CB127">
        <v>7.5</v>
      </c>
      <c r="CC127">
        <v>4.3</v>
      </c>
      <c r="CD127">
        <v>12.1</v>
      </c>
      <c r="CE127">
        <v>20.399999999999999</v>
      </c>
      <c r="CF127">
        <v>114.5</v>
      </c>
      <c r="CG127" t="s">
        <v>542</v>
      </c>
    </row>
    <row r="128" spans="1:85" x14ac:dyDescent="0.35">
      <c r="A128">
        <v>39.1</v>
      </c>
      <c r="B128">
        <v>89.4</v>
      </c>
      <c r="C128">
        <v>0.437</v>
      </c>
      <c r="D128">
        <v>13.7</v>
      </c>
      <c r="E128">
        <v>38.299999999999997</v>
      </c>
      <c r="F128">
        <v>0.35699999999999998</v>
      </c>
      <c r="G128">
        <v>25.4</v>
      </c>
      <c r="H128">
        <v>51.1</v>
      </c>
      <c r="I128">
        <v>0.497</v>
      </c>
      <c r="J128">
        <v>18.600000000000001</v>
      </c>
      <c r="K128">
        <v>25</v>
      </c>
      <c r="L128">
        <v>0.74399999999999999</v>
      </c>
      <c r="M128">
        <v>11.9</v>
      </c>
      <c r="N128">
        <v>35.9</v>
      </c>
      <c r="O128">
        <v>47.8</v>
      </c>
      <c r="P128">
        <v>22.7</v>
      </c>
      <c r="Q128">
        <v>7.2</v>
      </c>
      <c r="R128">
        <v>5</v>
      </c>
      <c r="S128">
        <v>13.7</v>
      </c>
      <c r="T128">
        <v>21.1</v>
      </c>
      <c r="U128">
        <v>110.4</v>
      </c>
      <c r="V128">
        <v>39.9</v>
      </c>
      <c r="W128">
        <v>89.2</v>
      </c>
      <c r="X128">
        <v>0.44700000000000001</v>
      </c>
      <c r="Y128">
        <v>13.1</v>
      </c>
      <c r="Z128">
        <v>38.299999999999997</v>
      </c>
      <c r="AA128">
        <v>0.34200000000000003</v>
      </c>
      <c r="AB128">
        <v>26.8</v>
      </c>
      <c r="AC128">
        <v>50.8</v>
      </c>
      <c r="AD128">
        <v>0.52700000000000002</v>
      </c>
      <c r="AE128">
        <v>17.600000000000001</v>
      </c>
      <c r="AF128">
        <v>23.1</v>
      </c>
      <c r="AG128">
        <v>0.76400000000000001</v>
      </c>
      <c r="AH128">
        <v>9.6999999999999993</v>
      </c>
      <c r="AI128">
        <v>35.6</v>
      </c>
      <c r="AJ128">
        <v>45.3</v>
      </c>
      <c r="AK128">
        <v>25.1</v>
      </c>
      <c r="AL128">
        <v>7.2</v>
      </c>
      <c r="AM128">
        <v>4.8</v>
      </c>
      <c r="AN128">
        <v>13.1</v>
      </c>
      <c r="AO128">
        <v>21.1</v>
      </c>
      <c r="AP128">
        <v>110.5</v>
      </c>
      <c r="AQ128">
        <v>41.7</v>
      </c>
      <c r="AR128">
        <v>89.1</v>
      </c>
      <c r="AS128">
        <v>0.46800000000000003</v>
      </c>
      <c r="AT128">
        <v>14</v>
      </c>
      <c r="AU128">
        <v>38.299999999999997</v>
      </c>
      <c r="AV128">
        <v>0.36599999999999999</v>
      </c>
      <c r="AW128">
        <v>27.7</v>
      </c>
      <c r="AX128">
        <v>50.8</v>
      </c>
      <c r="AY128">
        <v>0.54400000000000004</v>
      </c>
      <c r="AZ128">
        <v>17.7</v>
      </c>
      <c r="BA128">
        <v>22.9</v>
      </c>
      <c r="BB128">
        <v>0.77600000000000002</v>
      </c>
      <c r="BC128">
        <v>10.199999999999999</v>
      </c>
      <c r="BD128">
        <v>36.299999999999997</v>
      </c>
      <c r="BE128">
        <v>46.6</v>
      </c>
      <c r="BF128">
        <v>23.8</v>
      </c>
      <c r="BG128">
        <v>7.6</v>
      </c>
      <c r="BH128">
        <v>4</v>
      </c>
      <c r="BI128">
        <v>13.4</v>
      </c>
      <c r="BJ128">
        <v>18.2</v>
      </c>
      <c r="BK128">
        <v>115.1</v>
      </c>
      <c r="BL128">
        <v>41.2</v>
      </c>
      <c r="BM128">
        <v>90.3</v>
      </c>
      <c r="BN128">
        <v>0.45600000000000002</v>
      </c>
      <c r="BO128">
        <v>14.4</v>
      </c>
      <c r="BP128">
        <v>40.5</v>
      </c>
      <c r="BQ128">
        <v>0.35599999999999998</v>
      </c>
      <c r="BR128">
        <v>26.8</v>
      </c>
      <c r="BS128">
        <v>49.9</v>
      </c>
      <c r="BT128">
        <v>0.53700000000000003</v>
      </c>
      <c r="BU128">
        <v>14.9</v>
      </c>
      <c r="BV128">
        <v>19.899999999999999</v>
      </c>
      <c r="BW128">
        <v>0.751</v>
      </c>
      <c r="BX128">
        <v>9.9</v>
      </c>
      <c r="BY128">
        <v>34.1</v>
      </c>
      <c r="BZ128">
        <v>44</v>
      </c>
      <c r="CA128">
        <v>25.8</v>
      </c>
      <c r="CB128">
        <v>7.4</v>
      </c>
      <c r="CC128">
        <v>4.3</v>
      </c>
      <c r="CD128">
        <v>13</v>
      </c>
      <c r="CE128">
        <v>19.600000000000001</v>
      </c>
      <c r="CF128">
        <v>111.8</v>
      </c>
      <c r="CG128" t="s">
        <v>543</v>
      </c>
    </row>
    <row r="129" spans="1:85" x14ac:dyDescent="0.35">
      <c r="A129">
        <v>41.2</v>
      </c>
      <c r="B129">
        <v>87.8</v>
      </c>
      <c r="C129">
        <v>0.46899999999999997</v>
      </c>
      <c r="D129">
        <v>12.1</v>
      </c>
      <c r="E129">
        <v>34</v>
      </c>
      <c r="F129">
        <v>0.35499999999999998</v>
      </c>
      <c r="G129">
        <v>29.1</v>
      </c>
      <c r="H129">
        <v>53.8</v>
      </c>
      <c r="I129">
        <v>0.54100000000000004</v>
      </c>
      <c r="J129">
        <v>17.399999999999999</v>
      </c>
      <c r="K129">
        <v>22.9</v>
      </c>
      <c r="L129">
        <v>0.76</v>
      </c>
      <c r="M129">
        <v>10.6</v>
      </c>
      <c r="N129">
        <v>35.299999999999997</v>
      </c>
      <c r="O129">
        <v>45.9</v>
      </c>
      <c r="P129">
        <v>26.1</v>
      </c>
      <c r="Q129">
        <v>7.3</v>
      </c>
      <c r="R129">
        <v>4.3</v>
      </c>
      <c r="S129">
        <v>14.9</v>
      </c>
      <c r="T129">
        <v>18.100000000000001</v>
      </c>
      <c r="U129">
        <v>111.9</v>
      </c>
      <c r="V129">
        <v>41</v>
      </c>
      <c r="W129">
        <v>90.5</v>
      </c>
      <c r="X129">
        <v>0.45200000000000001</v>
      </c>
      <c r="Y129">
        <v>12.1</v>
      </c>
      <c r="Z129">
        <v>34.4</v>
      </c>
      <c r="AA129">
        <v>0.35299999999999998</v>
      </c>
      <c r="AB129">
        <v>28.8</v>
      </c>
      <c r="AC129">
        <v>56.1</v>
      </c>
      <c r="AD129">
        <v>0.51400000000000001</v>
      </c>
      <c r="AE129">
        <v>15.6</v>
      </c>
      <c r="AF129">
        <v>20.100000000000001</v>
      </c>
      <c r="AG129">
        <v>0.77400000000000002</v>
      </c>
      <c r="AH129">
        <v>10.9</v>
      </c>
      <c r="AI129">
        <v>33.6</v>
      </c>
      <c r="AJ129">
        <v>44.5</v>
      </c>
      <c r="AK129">
        <v>25</v>
      </c>
      <c r="AL129">
        <v>8.6999999999999993</v>
      </c>
      <c r="AM129">
        <v>4.8</v>
      </c>
      <c r="AN129">
        <v>13.9</v>
      </c>
      <c r="AO129">
        <v>20.7</v>
      </c>
      <c r="AP129">
        <v>109.7</v>
      </c>
      <c r="AQ129">
        <v>41.9</v>
      </c>
      <c r="AR129">
        <v>94.3</v>
      </c>
      <c r="AS129">
        <v>0.44500000000000001</v>
      </c>
      <c r="AT129">
        <v>12.3</v>
      </c>
      <c r="AU129">
        <v>35.299999999999997</v>
      </c>
      <c r="AV129">
        <v>0.34899999999999998</v>
      </c>
      <c r="AW129">
        <v>29.6</v>
      </c>
      <c r="AX129">
        <v>58.9</v>
      </c>
      <c r="AY129">
        <v>0.503</v>
      </c>
      <c r="AZ129">
        <v>16.7</v>
      </c>
      <c r="BA129">
        <v>22</v>
      </c>
      <c r="BB129">
        <v>0.75900000000000001</v>
      </c>
      <c r="BC129">
        <v>13.8</v>
      </c>
      <c r="BD129">
        <v>33</v>
      </c>
      <c r="BE129">
        <v>46.8</v>
      </c>
      <c r="BF129">
        <v>22.8</v>
      </c>
      <c r="BG129">
        <v>9.3000000000000007</v>
      </c>
      <c r="BH129">
        <v>4.7</v>
      </c>
      <c r="BI129">
        <v>12.9</v>
      </c>
      <c r="BJ129">
        <v>20.2</v>
      </c>
      <c r="BK129">
        <v>112.9</v>
      </c>
      <c r="BL129">
        <v>40.200000000000003</v>
      </c>
      <c r="BM129">
        <v>87.1</v>
      </c>
      <c r="BN129">
        <v>0.46200000000000002</v>
      </c>
      <c r="BO129">
        <v>12.8</v>
      </c>
      <c r="BP129">
        <v>36</v>
      </c>
      <c r="BQ129">
        <v>0.35399999999999998</v>
      </c>
      <c r="BR129">
        <v>27.5</v>
      </c>
      <c r="BS129">
        <v>51.1</v>
      </c>
      <c r="BT129">
        <v>0.53800000000000003</v>
      </c>
      <c r="BU129">
        <v>17.3</v>
      </c>
      <c r="BV129">
        <v>21.9</v>
      </c>
      <c r="BW129">
        <v>0.78900000000000003</v>
      </c>
      <c r="BX129">
        <v>10.7</v>
      </c>
      <c r="BY129">
        <v>34.799999999999997</v>
      </c>
      <c r="BZ129">
        <v>45.5</v>
      </c>
      <c r="CA129">
        <v>26.1</v>
      </c>
      <c r="CB129">
        <v>6.9</v>
      </c>
      <c r="CC129">
        <v>5.2</v>
      </c>
      <c r="CD129">
        <v>16.3</v>
      </c>
      <c r="CE129">
        <v>19.7</v>
      </c>
      <c r="CF129">
        <v>110.5</v>
      </c>
      <c r="CG129" t="s">
        <v>543</v>
      </c>
    </row>
    <row r="130" spans="1:85" x14ac:dyDescent="0.35">
      <c r="A130">
        <v>40.700000000000003</v>
      </c>
      <c r="B130">
        <v>88.8</v>
      </c>
      <c r="C130">
        <v>0.45800000000000002</v>
      </c>
      <c r="D130">
        <v>13</v>
      </c>
      <c r="E130">
        <v>34.700000000000003</v>
      </c>
      <c r="F130">
        <v>0.374</v>
      </c>
      <c r="G130">
        <v>27.7</v>
      </c>
      <c r="H130">
        <v>54.1</v>
      </c>
      <c r="I130">
        <v>0.51200000000000001</v>
      </c>
      <c r="J130">
        <v>15.8</v>
      </c>
      <c r="K130">
        <v>19.899999999999999</v>
      </c>
      <c r="L130">
        <v>0.79300000000000004</v>
      </c>
      <c r="M130">
        <v>9.3000000000000007</v>
      </c>
      <c r="N130">
        <v>35.4</v>
      </c>
      <c r="O130">
        <v>44.7</v>
      </c>
      <c r="P130">
        <v>24.4</v>
      </c>
      <c r="Q130">
        <v>7.5</v>
      </c>
      <c r="R130">
        <v>5</v>
      </c>
      <c r="S130">
        <v>13.9</v>
      </c>
      <c r="T130">
        <v>18.899999999999999</v>
      </c>
      <c r="U130">
        <v>110.1</v>
      </c>
      <c r="V130">
        <v>41.4</v>
      </c>
      <c r="W130">
        <v>92</v>
      </c>
      <c r="X130">
        <v>0.45</v>
      </c>
      <c r="Y130">
        <v>11.9</v>
      </c>
      <c r="Z130">
        <v>34.4</v>
      </c>
      <c r="AA130">
        <v>0.34499999999999997</v>
      </c>
      <c r="AB130">
        <v>29.5</v>
      </c>
      <c r="AC130">
        <v>57.6</v>
      </c>
      <c r="AD130">
        <v>0.51300000000000001</v>
      </c>
      <c r="AE130">
        <v>15.4</v>
      </c>
      <c r="AF130">
        <v>19.899999999999999</v>
      </c>
      <c r="AG130">
        <v>0.77500000000000002</v>
      </c>
      <c r="AH130">
        <v>12.2</v>
      </c>
      <c r="AI130">
        <v>35.700000000000003</v>
      </c>
      <c r="AJ130">
        <v>47.9</v>
      </c>
      <c r="AK130">
        <v>24.5</v>
      </c>
      <c r="AL130">
        <v>7.8</v>
      </c>
      <c r="AM130">
        <v>4.2</v>
      </c>
      <c r="AN130">
        <v>13.8</v>
      </c>
      <c r="AO130">
        <v>18.8</v>
      </c>
      <c r="AP130">
        <v>110.1</v>
      </c>
      <c r="AQ130">
        <v>41</v>
      </c>
      <c r="AR130">
        <v>89.7</v>
      </c>
      <c r="AS130">
        <v>0.45700000000000002</v>
      </c>
      <c r="AT130">
        <v>14.6</v>
      </c>
      <c r="AU130">
        <v>40.700000000000003</v>
      </c>
      <c r="AV130">
        <v>0.35799999999999998</v>
      </c>
      <c r="AW130">
        <v>26.5</v>
      </c>
      <c r="AX130">
        <v>49</v>
      </c>
      <c r="AY130">
        <v>0.54</v>
      </c>
      <c r="AZ130">
        <v>17.7</v>
      </c>
      <c r="BA130">
        <v>22.8</v>
      </c>
      <c r="BB130">
        <v>0.77800000000000002</v>
      </c>
      <c r="BC130">
        <v>11.1</v>
      </c>
      <c r="BD130">
        <v>32.5</v>
      </c>
      <c r="BE130">
        <v>43.5</v>
      </c>
      <c r="BF130">
        <v>25.3</v>
      </c>
      <c r="BG130">
        <v>8.6999999999999993</v>
      </c>
      <c r="BH130">
        <v>5.5</v>
      </c>
      <c r="BI130">
        <v>14.1</v>
      </c>
      <c r="BJ130">
        <v>21.5</v>
      </c>
      <c r="BK130">
        <v>114.3</v>
      </c>
      <c r="BL130">
        <v>39.700000000000003</v>
      </c>
      <c r="BM130">
        <v>86.1</v>
      </c>
      <c r="BN130">
        <v>0.46</v>
      </c>
      <c r="BO130">
        <v>12.9</v>
      </c>
      <c r="BP130">
        <v>36.799999999999997</v>
      </c>
      <c r="BQ130">
        <v>0.35</v>
      </c>
      <c r="BR130">
        <v>26.8</v>
      </c>
      <c r="BS130">
        <v>49.3</v>
      </c>
      <c r="BT130">
        <v>0.54300000000000004</v>
      </c>
      <c r="BU130">
        <v>19.5</v>
      </c>
      <c r="BV130">
        <v>25</v>
      </c>
      <c r="BW130">
        <v>0.78</v>
      </c>
      <c r="BX130">
        <v>10.9</v>
      </c>
      <c r="BY130">
        <v>34.4</v>
      </c>
      <c r="BZ130">
        <v>45.2</v>
      </c>
      <c r="CA130">
        <v>25.8</v>
      </c>
      <c r="CB130">
        <v>7.1</v>
      </c>
      <c r="CC130">
        <v>4.8</v>
      </c>
      <c r="CD130">
        <v>16.100000000000001</v>
      </c>
      <c r="CE130">
        <v>20.6</v>
      </c>
      <c r="CF130">
        <v>111.7</v>
      </c>
      <c r="CG130" t="s">
        <v>543</v>
      </c>
    </row>
    <row r="131" spans="1:85" x14ac:dyDescent="0.35">
      <c r="A131">
        <v>41.2</v>
      </c>
      <c r="B131">
        <v>90.1</v>
      </c>
      <c r="C131">
        <v>0.45700000000000002</v>
      </c>
      <c r="D131">
        <v>10.9</v>
      </c>
      <c r="E131">
        <v>32.799999999999997</v>
      </c>
      <c r="F131">
        <v>0.33200000000000002</v>
      </c>
      <c r="G131">
        <v>30.2</v>
      </c>
      <c r="H131">
        <v>57.3</v>
      </c>
      <c r="I131">
        <v>0.52800000000000002</v>
      </c>
      <c r="J131">
        <v>18.8</v>
      </c>
      <c r="K131">
        <v>23.8</v>
      </c>
      <c r="L131">
        <v>0.78900000000000003</v>
      </c>
      <c r="M131">
        <v>12.3</v>
      </c>
      <c r="N131">
        <v>34.1</v>
      </c>
      <c r="O131">
        <v>46.3</v>
      </c>
      <c r="P131">
        <v>25.6</v>
      </c>
      <c r="Q131">
        <v>8.5</v>
      </c>
      <c r="R131">
        <v>4.0999999999999996</v>
      </c>
      <c r="S131">
        <v>14.4</v>
      </c>
      <c r="T131">
        <v>20.100000000000001</v>
      </c>
      <c r="U131">
        <v>112</v>
      </c>
      <c r="V131">
        <v>41.2</v>
      </c>
      <c r="W131">
        <v>87.6</v>
      </c>
      <c r="X131">
        <v>0.47099999999999997</v>
      </c>
      <c r="Y131">
        <v>13.3</v>
      </c>
      <c r="Z131">
        <v>36.4</v>
      </c>
      <c r="AA131">
        <v>0.36499999999999999</v>
      </c>
      <c r="AB131">
        <v>27.9</v>
      </c>
      <c r="AC131">
        <v>51.2</v>
      </c>
      <c r="AD131">
        <v>0.54600000000000004</v>
      </c>
      <c r="AE131">
        <v>17.2</v>
      </c>
      <c r="AF131">
        <v>21.9</v>
      </c>
      <c r="AG131">
        <v>0.78600000000000003</v>
      </c>
      <c r="AH131">
        <v>9.5</v>
      </c>
      <c r="AI131">
        <v>33.299999999999997</v>
      </c>
      <c r="AJ131">
        <v>42.8</v>
      </c>
      <c r="AK131">
        <v>25.5</v>
      </c>
      <c r="AL131">
        <v>7.6</v>
      </c>
      <c r="AM131">
        <v>4.9000000000000004</v>
      </c>
      <c r="AN131">
        <v>14.5</v>
      </c>
      <c r="AO131">
        <v>21</v>
      </c>
      <c r="AP131">
        <v>113</v>
      </c>
      <c r="AQ131">
        <v>41.1</v>
      </c>
      <c r="AR131">
        <v>87.6</v>
      </c>
      <c r="AS131">
        <v>0.46899999999999997</v>
      </c>
      <c r="AT131">
        <v>14.5</v>
      </c>
      <c r="AU131">
        <v>39.9</v>
      </c>
      <c r="AV131">
        <v>0.36399999999999999</v>
      </c>
      <c r="AW131">
        <v>26.5</v>
      </c>
      <c r="AX131">
        <v>47.6</v>
      </c>
      <c r="AY131">
        <v>0.55700000000000005</v>
      </c>
      <c r="AZ131">
        <v>15.8</v>
      </c>
      <c r="BA131">
        <v>20.6</v>
      </c>
      <c r="BB131">
        <v>0.76900000000000002</v>
      </c>
      <c r="BC131">
        <v>9.9</v>
      </c>
      <c r="BD131">
        <v>36.200000000000003</v>
      </c>
      <c r="BE131">
        <v>46.1</v>
      </c>
      <c r="BF131">
        <v>27.5</v>
      </c>
      <c r="BG131">
        <v>8.9</v>
      </c>
      <c r="BH131">
        <v>4.5999999999999996</v>
      </c>
      <c r="BI131">
        <v>15.1</v>
      </c>
      <c r="BJ131">
        <v>21.3</v>
      </c>
      <c r="BK131">
        <v>112.5</v>
      </c>
      <c r="BL131">
        <v>38.4</v>
      </c>
      <c r="BM131">
        <v>87.7</v>
      </c>
      <c r="BN131">
        <v>0.438</v>
      </c>
      <c r="BO131">
        <v>12.4</v>
      </c>
      <c r="BP131">
        <v>36.4</v>
      </c>
      <c r="BQ131">
        <v>0.33900000000000002</v>
      </c>
      <c r="BR131">
        <v>26.1</v>
      </c>
      <c r="BS131">
        <v>51.3</v>
      </c>
      <c r="BT131">
        <v>0.50900000000000001</v>
      </c>
      <c r="BU131">
        <v>17.600000000000001</v>
      </c>
      <c r="BV131">
        <v>23.2</v>
      </c>
      <c r="BW131">
        <v>0.75900000000000001</v>
      </c>
      <c r="BX131">
        <v>9.8000000000000007</v>
      </c>
      <c r="BY131">
        <v>33.4</v>
      </c>
      <c r="BZ131">
        <v>43.2</v>
      </c>
      <c r="CA131">
        <v>23.2</v>
      </c>
      <c r="CB131">
        <v>8</v>
      </c>
      <c r="CC131">
        <v>3.9</v>
      </c>
      <c r="CD131">
        <v>14.7</v>
      </c>
      <c r="CE131">
        <v>18.2</v>
      </c>
      <c r="CF131">
        <v>106.9</v>
      </c>
      <c r="CG131" t="s">
        <v>542</v>
      </c>
    </row>
    <row r="132" spans="1:85" x14ac:dyDescent="0.35">
      <c r="A132">
        <v>41.9</v>
      </c>
      <c r="B132">
        <v>90.4</v>
      </c>
      <c r="C132">
        <v>0.46300000000000002</v>
      </c>
      <c r="D132">
        <v>12.3</v>
      </c>
      <c r="E132">
        <v>35.700000000000003</v>
      </c>
      <c r="F132">
        <v>0.34399999999999997</v>
      </c>
      <c r="G132">
        <v>29.6</v>
      </c>
      <c r="H132">
        <v>54.7</v>
      </c>
      <c r="I132">
        <v>0.54100000000000004</v>
      </c>
      <c r="J132">
        <v>16.600000000000001</v>
      </c>
      <c r="K132">
        <v>21.6</v>
      </c>
      <c r="L132">
        <v>0.76800000000000002</v>
      </c>
      <c r="M132">
        <v>11.4</v>
      </c>
      <c r="N132">
        <v>32.9</v>
      </c>
      <c r="O132">
        <v>44.3</v>
      </c>
      <c r="P132">
        <v>25.6</v>
      </c>
      <c r="Q132">
        <v>7.2</v>
      </c>
      <c r="R132">
        <v>5.6</v>
      </c>
      <c r="S132">
        <v>14.6</v>
      </c>
      <c r="T132">
        <v>20.6</v>
      </c>
      <c r="U132">
        <v>112.6</v>
      </c>
      <c r="V132">
        <v>42.9</v>
      </c>
      <c r="W132">
        <v>88.8</v>
      </c>
      <c r="X132">
        <v>0.48299999999999998</v>
      </c>
      <c r="Y132">
        <v>12.1</v>
      </c>
      <c r="Z132">
        <v>32.6</v>
      </c>
      <c r="AA132">
        <v>0.372</v>
      </c>
      <c r="AB132">
        <v>30.8</v>
      </c>
      <c r="AC132">
        <v>56.3</v>
      </c>
      <c r="AD132">
        <v>0.54700000000000004</v>
      </c>
      <c r="AE132">
        <v>18.100000000000001</v>
      </c>
      <c r="AF132">
        <v>22.7</v>
      </c>
      <c r="AG132">
        <v>0.79700000000000004</v>
      </c>
      <c r="AH132">
        <v>10.3</v>
      </c>
      <c r="AI132">
        <v>33.299999999999997</v>
      </c>
      <c r="AJ132">
        <v>43.5</v>
      </c>
      <c r="AK132">
        <v>25.4</v>
      </c>
      <c r="AL132">
        <v>8.1999999999999993</v>
      </c>
      <c r="AM132">
        <v>4.9000000000000004</v>
      </c>
      <c r="AN132">
        <v>13.4</v>
      </c>
      <c r="AO132">
        <v>19.399999999999999</v>
      </c>
      <c r="AP132">
        <v>116.1</v>
      </c>
      <c r="AQ132">
        <v>39.1</v>
      </c>
      <c r="AR132">
        <v>88.4</v>
      </c>
      <c r="AS132">
        <v>0.442</v>
      </c>
      <c r="AT132">
        <v>12.9</v>
      </c>
      <c r="AU132">
        <v>37.4</v>
      </c>
      <c r="AV132">
        <v>0.34599999999999997</v>
      </c>
      <c r="AW132">
        <v>26.2</v>
      </c>
      <c r="AX132">
        <v>51.1</v>
      </c>
      <c r="AY132">
        <v>0.51300000000000001</v>
      </c>
      <c r="AZ132">
        <v>16.7</v>
      </c>
      <c r="BA132">
        <v>21.9</v>
      </c>
      <c r="BB132">
        <v>0.76</v>
      </c>
      <c r="BC132">
        <v>10.6</v>
      </c>
      <c r="BD132">
        <v>32.9</v>
      </c>
      <c r="BE132">
        <v>43.5</v>
      </c>
      <c r="BF132">
        <v>23.3</v>
      </c>
      <c r="BG132">
        <v>8.1</v>
      </c>
      <c r="BH132">
        <v>4.5</v>
      </c>
      <c r="BI132">
        <v>14.7</v>
      </c>
      <c r="BJ132">
        <v>21.4</v>
      </c>
      <c r="BK132">
        <v>107.8</v>
      </c>
      <c r="BL132">
        <v>41.8</v>
      </c>
      <c r="BM132">
        <v>87.2</v>
      </c>
      <c r="BN132">
        <v>0.47899999999999998</v>
      </c>
      <c r="BO132">
        <v>14</v>
      </c>
      <c r="BP132">
        <v>37.700000000000003</v>
      </c>
      <c r="BQ132">
        <v>0.371</v>
      </c>
      <c r="BR132">
        <v>27.8</v>
      </c>
      <c r="BS132">
        <v>49.5</v>
      </c>
      <c r="BT132">
        <v>0.56100000000000005</v>
      </c>
      <c r="BU132">
        <v>19.399999999999999</v>
      </c>
      <c r="BV132">
        <v>24.9</v>
      </c>
      <c r="BW132">
        <v>0.77700000000000002</v>
      </c>
      <c r="BX132">
        <v>9.9</v>
      </c>
      <c r="BY132">
        <v>35.5</v>
      </c>
      <c r="BZ132">
        <v>45.4</v>
      </c>
      <c r="CA132">
        <v>27</v>
      </c>
      <c r="CB132">
        <v>8.3000000000000007</v>
      </c>
      <c r="CC132">
        <v>5.0999999999999996</v>
      </c>
      <c r="CD132">
        <v>14.2</v>
      </c>
      <c r="CE132">
        <v>19.7</v>
      </c>
      <c r="CF132">
        <v>116.9</v>
      </c>
      <c r="CG132" t="s">
        <v>542</v>
      </c>
    </row>
    <row r="133" spans="1:85" x14ac:dyDescent="0.35">
      <c r="A133">
        <v>42.3</v>
      </c>
      <c r="B133">
        <v>90.5</v>
      </c>
      <c r="C133">
        <v>0.46800000000000003</v>
      </c>
      <c r="D133">
        <v>13.8</v>
      </c>
      <c r="E133">
        <v>37.799999999999997</v>
      </c>
      <c r="F133">
        <v>0.36499999999999999</v>
      </c>
      <c r="G133">
        <v>28.5</v>
      </c>
      <c r="H133">
        <v>52.7</v>
      </c>
      <c r="I133">
        <v>0.54200000000000004</v>
      </c>
      <c r="J133">
        <v>15.7</v>
      </c>
      <c r="K133">
        <v>21.2</v>
      </c>
      <c r="L133">
        <v>0.74</v>
      </c>
      <c r="M133">
        <v>10.7</v>
      </c>
      <c r="N133">
        <v>33.4</v>
      </c>
      <c r="O133">
        <v>44.1</v>
      </c>
      <c r="P133">
        <v>27.8</v>
      </c>
      <c r="Q133">
        <v>8.5</v>
      </c>
      <c r="R133">
        <v>4.9000000000000004</v>
      </c>
      <c r="S133">
        <v>13.1</v>
      </c>
      <c r="T133">
        <v>19.7</v>
      </c>
      <c r="U133">
        <v>114.1</v>
      </c>
      <c r="V133">
        <v>41.6</v>
      </c>
      <c r="W133">
        <v>89.2</v>
      </c>
      <c r="X133">
        <v>0.46600000000000003</v>
      </c>
      <c r="Y133">
        <v>13.9</v>
      </c>
      <c r="Z133">
        <v>38.299999999999997</v>
      </c>
      <c r="AA133">
        <v>0.36199999999999999</v>
      </c>
      <c r="AB133">
        <v>27.7</v>
      </c>
      <c r="AC133">
        <v>50.9</v>
      </c>
      <c r="AD133">
        <v>0.54400000000000004</v>
      </c>
      <c r="AE133">
        <v>16.7</v>
      </c>
      <c r="AF133">
        <v>21.9</v>
      </c>
      <c r="AG133">
        <v>0.76300000000000001</v>
      </c>
      <c r="AH133">
        <v>11.2</v>
      </c>
      <c r="AI133">
        <v>35.200000000000003</v>
      </c>
      <c r="AJ133">
        <v>46.5</v>
      </c>
      <c r="AK133">
        <v>26.2</v>
      </c>
      <c r="AL133">
        <v>7.4</v>
      </c>
      <c r="AM133">
        <v>4.5999999999999996</v>
      </c>
      <c r="AN133">
        <v>14.8</v>
      </c>
      <c r="AO133">
        <v>19.399999999999999</v>
      </c>
      <c r="AP133">
        <v>113.7</v>
      </c>
      <c r="AQ133">
        <v>40.299999999999997</v>
      </c>
      <c r="AR133">
        <v>87.7</v>
      </c>
      <c r="AS133">
        <v>0.46</v>
      </c>
      <c r="AT133">
        <v>11.4</v>
      </c>
      <c r="AU133">
        <v>33.1</v>
      </c>
      <c r="AV133">
        <v>0.34399999999999997</v>
      </c>
      <c r="AW133">
        <v>29</v>
      </c>
      <c r="AX133">
        <v>54.7</v>
      </c>
      <c r="AY133">
        <v>0.53</v>
      </c>
      <c r="AZ133">
        <v>17.8</v>
      </c>
      <c r="BA133">
        <v>23.2</v>
      </c>
      <c r="BB133">
        <v>0.76800000000000002</v>
      </c>
      <c r="BC133">
        <v>9.5</v>
      </c>
      <c r="BD133">
        <v>33.200000000000003</v>
      </c>
      <c r="BE133">
        <v>42.8</v>
      </c>
      <c r="BF133">
        <v>23.6</v>
      </c>
      <c r="BG133">
        <v>7.1</v>
      </c>
      <c r="BH133">
        <v>4.5</v>
      </c>
      <c r="BI133">
        <v>14</v>
      </c>
      <c r="BJ133">
        <v>18.899999999999999</v>
      </c>
      <c r="BK133">
        <v>109.9</v>
      </c>
      <c r="BL133">
        <v>43.3</v>
      </c>
      <c r="BM133">
        <v>90.2</v>
      </c>
      <c r="BN133">
        <v>0.47899999999999998</v>
      </c>
      <c r="BO133">
        <v>12.9</v>
      </c>
      <c r="BP133">
        <v>34.799999999999997</v>
      </c>
      <c r="BQ133">
        <v>0.372</v>
      </c>
      <c r="BR133">
        <v>30.3</v>
      </c>
      <c r="BS133">
        <v>55.5</v>
      </c>
      <c r="BT133">
        <v>0.54700000000000004</v>
      </c>
      <c r="BU133">
        <v>15.9</v>
      </c>
      <c r="BV133">
        <v>20.399999999999999</v>
      </c>
      <c r="BW133">
        <v>0.77600000000000002</v>
      </c>
      <c r="BX133">
        <v>10.5</v>
      </c>
      <c r="BY133">
        <v>35.1</v>
      </c>
      <c r="BZ133">
        <v>45.6</v>
      </c>
      <c r="CA133">
        <v>25.2</v>
      </c>
      <c r="CB133">
        <v>8.1</v>
      </c>
      <c r="CC133">
        <v>4.8</v>
      </c>
      <c r="CD133">
        <v>13.4</v>
      </c>
      <c r="CE133">
        <v>20.2</v>
      </c>
      <c r="CF133">
        <v>115.3</v>
      </c>
      <c r="CG133" t="s">
        <v>542</v>
      </c>
    </row>
    <row r="134" spans="1:85" x14ac:dyDescent="0.35">
      <c r="A134">
        <v>38.9</v>
      </c>
      <c r="B134">
        <v>85.3</v>
      </c>
      <c r="C134">
        <v>0.45600000000000002</v>
      </c>
      <c r="D134">
        <v>13.3</v>
      </c>
      <c r="E134">
        <v>38.200000000000003</v>
      </c>
      <c r="F134">
        <v>0.34899999999999998</v>
      </c>
      <c r="G134">
        <v>25.6</v>
      </c>
      <c r="H134">
        <v>47.1</v>
      </c>
      <c r="I134">
        <v>0.54300000000000004</v>
      </c>
      <c r="J134">
        <v>17.3</v>
      </c>
      <c r="K134">
        <v>24.2</v>
      </c>
      <c r="L134">
        <v>0.71299999999999997</v>
      </c>
      <c r="M134">
        <v>9.5</v>
      </c>
      <c r="N134">
        <v>32</v>
      </c>
      <c r="O134">
        <v>41.5</v>
      </c>
      <c r="P134">
        <v>23.3</v>
      </c>
      <c r="Q134">
        <v>7.2</v>
      </c>
      <c r="R134">
        <v>4.5999999999999996</v>
      </c>
      <c r="S134">
        <v>16.3</v>
      </c>
      <c r="T134">
        <v>20.399999999999999</v>
      </c>
      <c r="U134">
        <v>108.4</v>
      </c>
      <c r="V134">
        <v>42.9</v>
      </c>
      <c r="W134">
        <v>88.8</v>
      </c>
      <c r="X134">
        <v>0.48299999999999998</v>
      </c>
      <c r="Y134">
        <v>12.6</v>
      </c>
      <c r="Z134">
        <v>35.700000000000003</v>
      </c>
      <c r="AA134">
        <v>0.35299999999999998</v>
      </c>
      <c r="AB134">
        <v>30.3</v>
      </c>
      <c r="AC134">
        <v>53.1</v>
      </c>
      <c r="AD134">
        <v>0.56999999999999995</v>
      </c>
      <c r="AE134">
        <v>18.3</v>
      </c>
      <c r="AF134">
        <v>23.4</v>
      </c>
      <c r="AG134">
        <v>0.78200000000000003</v>
      </c>
      <c r="AH134">
        <v>11</v>
      </c>
      <c r="AI134">
        <v>34.1</v>
      </c>
      <c r="AJ134">
        <v>45.1</v>
      </c>
      <c r="AK134">
        <v>25.3</v>
      </c>
      <c r="AL134">
        <v>9.3000000000000007</v>
      </c>
      <c r="AM134">
        <v>5.7</v>
      </c>
      <c r="AN134">
        <v>13.9</v>
      </c>
      <c r="AO134">
        <v>21.8</v>
      </c>
      <c r="AP134">
        <v>116.7</v>
      </c>
      <c r="AQ134">
        <v>42.3</v>
      </c>
      <c r="AR134">
        <v>87.7</v>
      </c>
      <c r="AS134">
        <v>0.48299999999999998</v>
      </c>
      <c r="AT134">
        <v>12.9</v>
      </c>
      <c r="AU134">
        <v>36.5</v>
      </c>
      <c r="AV134">
        <v>0.35299999999999998</v>
      </c>
      <c r="AW134">
        <v>29.4</v>
      </c>
      <c r="AX134">
        <v>51.2</v>
      </c>
      <c r="AY134">
        <v>0.57499999999999996</v>
      </c>
      <c r="AZ134">
        <v>17</v>
      </c>
      <c r="BA134">
        <v>21.4</v>
      </c>
      <c r="BB134">
        <v>0.79500000000000004</v>
      </c>
      <c r="BC134">
        <v>9.3000000000000007</v>
      </c>
      <c r="BD134">
        <v>35.5</v>
      </c>
      <c r="BE134">
        <v>44.8</v>
      </c>
      <c r="BF134">
        <v>28.2</v>
      </c>
      <c r="BG134">
        <v>7.3</v>
      </c>
      <c r="BH134">
        <v>3.8</v>
      </c>
      <c r="BI134">
        <v>14.7</v>
      </c>
      <c r="BJ134">
        <v>20.3</v>
      </c>
      <c r="BK134">
        <v>114.5</v>
      </c>
      <c r="BL134">
        <v>41.7</v>
      </c>
      <c r="BM134">
        <v>88.8</v>
      </c>
      <c r="BN134">
        <v>0.47</v>
      </c>
      <c r="BO134">
        <v>12</v>
      </c>
      <c r="BP134">
        <v>34.799999999999997</v>
      </c>
      <c r="BQ134">
        <v>0.34599999999999997</v>
      </c>
      <c r="BR134">
        <v>29.7</v>
      </c>
      <c r="BS134">
        <v>54</v>
      </c>
      <c r="BT134">
        <v>0.54900000000000004</v>
      </c>
      <c r="BU134">
        <v>16.7</v>
      </c>
      <c r="BV134">
        <v>22.1</v>
      </c>
      <c r="BW134">
        <v>0.75700000000000001</v>
      </c>
      <c r="BX134">
        <v>9.8000000000000007</v>
      </c>
      <c r="BY134">
        <v>33.200000000000003</v>
      </c>
      <c r="BZ134">
        <v>43</v>
      </c>
      <c r="CA134">
        <v>25.8</v>
      </c>
      <c r="CB134">
        <v>8</v>
      </c>
      <c r="CC134">
        <v>4.9000000000000004</v>
      </c>
      <c r="CD134">
        <v>13</v>
      </c>
      <c r="CE134">
        <v>20.2</v>
      </c>
      <c r="CF134">
        <v>112.1</v>
      </c>
      <c r="CG134" t="s">
        <v>542</v>
      </c>
    </row>
    <row r="135" spans="1:85" x14ac:dyDescent="0.35">
      <c r="A135">
        <v>41.7</v>
      </c>
      <c r="B135">
        <v>88.5</v>
      </c>
      <c r="C135">
        <v>0.47099999999999997</v>
      </c>
      <c r="D135">
        <v>14.9</v>
      </c>
      <c r="E135">
        <v>41.4</v>
      </c>
      <c r="F135">
        <v>0.36</v>
      </c>
      <c r="G135">
        <v>26.7</v>
      </c>
      <c r="H135">
        <v>47.1</v>
      </c>
      <c r="I135">
        <v>0.56799999999999995</v>
      </c>
      <c r="J135">
        <v>18.399999999999999</v>
      </c>
      <c r="K135">
        <v>24</v>
      </c>
      <c r="L135">
        <v>0.76700000000000002</v>
      </c>
      <c r="M135">
        <v>11.1</v>
      </c>
      <c r="N135">
        <v>36.5</v>
      </c>
      <c r="O135">
        <v>47.6</v>
      </c>
      <c r="P135">
        <v>23</v>
      </c>
      <c r="Q135">
        <v>7.4</v>
      </c>
      <c r="R135">
        <v>5</v>
      </c>
      <c r="S135">
        <v>14.4</v>
      </c>
      <c r="T135">
        <v>19.399999999999999</v>
      </c>
      <c r="U135">
        <v>116.7</v>
      </c>
      <c r="V135">
        <v>41.5</v>
      </c>
      <c r="W135">
        <v>91.7</v>
      </c>
      <c r="X135">
        <v>0.45300000000000001</v>
      </c>
      <c r="Y135">
        <v>12.4</v>
      </c>
      <c r="Z135">
        <v>35.5</v>
      </c>
      <c r="AA135">
        <v>0.35</v>
      </c>
      <c r="AB135">
        <v>29.1</v>
      </c>
      <c r="AC135">
        <v>56.1</v>
      </c>
      <c r="AD135">
        <v>0.51800000000000002</v>
      </c>
      <c r="AE135">
        <v>15</v>
      </c>
      <c r="AF135">
        <v>19.8</v>
      </c>
      <c r="AG135">
        <v>0.75800000000000001</v>
      </c>
      <c r="AH135">
        <v>10.1</v>
      </c>
      <c r="AI135">
        <v>32.6</v>
      </c>
      <c r="AJ135">
        <v>42.7</v>
      </c>
      <c r="AK135">
        <v>24</v>
      </c>
      <c r="AL135">
        <v>8</v>
      </c>
      <c r="AM135">
        <v>4.4000000000000004</v>
      </c>
      <c r="AN135">
        <v>12.3</v>
      </c>
      <c r="AO135">
        <v>20.8</v>
      </c>
      <c r="AP135">
        <v>110.5</v>
      </c>
      <c r="AQ135">
        <v>40.9</v>
      </c>
      <c r="AR135">
        <v>87.6</v>
      </c>
      <c r="AS135">
        <v>0.46700000000000003</v>
      </c>
      <c r="AT135">
        <v>14</v>
      </c>
      <c r="AU135">
        <v>37</v>
      </c>
      <c r="AV135">
        <v>0.379</v>
      </c>
      <c r="AW135">
        <v>26.9</v>
      </c>
      <c r="AX135">
        <v>50.6</v>
      </c>
      <c r="AY135">
        <v>0.53100000000000003</v>
      </c>
      <c r="AZ135">
        <v>17.8</v>
      </c>
      <c r="BA135">
        <v>22.1</v>
      </c>
      <c r="BB135">
        <v>0.80800000000000005</v>
      </c>
      <c r="BC135">
        <v>10.199999999999999</v>
      </c>
      <c r="BD135">
        <v>35</v>
      </c>
      <c r="BE135">
        <v>45.2</v>
      </c>
      <c r="BF135">
        <v>26.3</v>
      </c>
      <c r="BG135">
        <v>7.6</v>
      </c>
      <c r="BH135">
        <v>3.3</v>
      </c>
      <c r="BI135">
        <v>15</v>
      </c>
      <c r="BJ135">
        <v>21.2</v>
      </c>
      <c r="BK135">
        <v>113.7</v>
      </c>
      <c r="BL135">
        <v>38.799999999999997</v>
      </c>
      <c r="BM135">
        <v>86.8</v>
      </c>
      <c r="BN135">
        <v>0.44700000000000001</v>
      </c>
      <c r="BO135">
        <v>13.4</v>
      </c>
      <c r="BP135">
        <v>39.5</v>
      </c>
      <c r="BQ135">
        <v>0.33900000000000002</v>
      </c>
      <c r="BR135">
        <v>25.4</v>
      </c>
      <c r="BS135">
        <v>47.2</v>
      </c>
      <c r="BT135">
        <v>0.53700000000000003</v>
      </c>
      <c r="BU135">
        <v>18.100000000000001</v>
      </c>
      <c r="BV135">
        <v>23.2</v>
      </c>
      <c r="BW135">
        <v>0.77900000000000003</v>
      </c>
      <c r="BX135">
        <v>9.9</v>
      </c>
      <c r="BY135">
        <v>33.200000000000003</v>
      </c>
      <c r="BZ135">
        <v>43</v>
      </c>
      <c r="CA135">
        <v>24</v>
      </c>
      <c r="CB135">
        <v>7.7</v>
      </c>
      <c r="CC135">
        <v>4.2</v>
      </c>
      <c r="CD135">
        <v>15.5</v>
      </c>
      <c r="CE135">
        <v>21.2</v>
      </c>
      <c r="CF135">
        <v>109.1</v>
      </c>
      <c r="CG135" t="s">
        <v>542</v>
      </c>
    </row>
    <row r="136" spans="1:85" x14ac:dyDescent="0.35">
      <c r="A136">
        <v>40.700000000000003</v>
      </c>
      <c r="B136">
        <v>87.3</v>
      </c>
      <c r="C136">
        <v>0.46600000000000003</v>
      </c>
      <c r="D136">
        <v>12</v>
      </c>
      <c r="E136">
        <v>32.799999999999997</v>
      </c>
      <c r="F136">
        <v>0.36399999999999999</v>
      </c>
      <c r="G136">
        <v>28.7</v>
      </c>
      <c r="H136">
        <v>54.4</v>
      </c>
      <c r="I136">
        <v>0.52700000000000002</v>
      </c>
      <c r="J136">
        <v>20.2</v>
      </c>
      <c r="K136">
        <v>24.6</v>
      </c>
      <c r="L136">
        <v>0.82099999999999995</v>
      </c>
      <c r="M136">
        <v>8.8000000000000007</v>
      </c>
      <c r="N136">
        <v>34.9</v>
      </c>
      <c r="O136">
        <v>43.7</v>
      </c>
      <c r="P136">
        <v>24.5</v>
      </c>
      <c r="Q136">
        <v>8</v>
      </c>
      <c r="R136">
        <v>5.5</v>
      </c>
      <c r="S136">
        <v>12.9</v>
      </c>
      <c r="T136">
        <v>20</v>
      </c>
      <c r="U136">
        <v>113.5</v>
      </c>
      <c r="V136">
        <v>41</v>
      </c>
      <c r="W136">
        <v>89.4</v>
      </c>
      <c r="X136">
        <v>0.45800000000000002</v>
      </c>
      <c r="Y136">
        <v>11.7</v>
      </c>
      <c r="Z136">
        <v>33.9</v>
      </c>
      <c r="AA136">
        <v>0.34599999999999997</v>
      </c>
      <c r="AB136">
        <v>29.2</v>
      </c>
      <c r="AC136">
        <v>55.5</v>
      </c>
      <c r="AD136">
        <v>0.52700000000000002</v>
      </c>
      <c r="AE136">
        <v>17.2</v>
      </c>
      <c r="AF136">
        <v>22.3</v>
      </c>
      <c r="AG136">
        <v>0.76900000000000002</v>
      </c>
      <c r="AH136">
        <v>10.6</v>
      </c>
      <c r="AI136">
        <v>35.1</v>
      </c>
      <c r="AJ136">
        <v>45.6</v>
      </c>
      <c r="AK136">
        <v>24.3</v>
      </c>
      <c r="AL136">
        <v>6.8</v>
      </c>
      <c r="AM136">
        <v>4.8</v>
      </c>
      <c r="AN136">
        <v>13.7</v>
      </c>
      <c r="AO136">
        <v>20.100000000000001</v>
      </c>
      <c r="AP136">
        <v>110.8</v>
      </c>
      <c r="AQ136">
        <v>42.3</v>
      </c>
      <c r="AR136">
        <v>88.2</v>
      </c>
      <c r="AS136">
        <v>0.48</v>
      </c>
      <c r="AT136">
        <v>10.8</v>
      </c>
      <c r="AU136">
        <v>29.3</v>
      </c>
      <c r="AV136">
        <v>0.36899999999999999</v>
      </c>
      <c r="AW136">
        <v>31.6</v>
      </c>
      <c r="AX136">
        <v>58.9</v>
      </c>
      <c r="AY136">
        <v>0.53500000000000003</v>
      </c>
      <c r="AZ136">
        <v>17.8</v>
      </c>
      <c r="BA136">
        <v>21.9</v>
      </c>
      <c r="BB136">
        <v>0.81299999999999994</v>
      </c>
      <c r="BC136">
        <v>8.8000000000000007</v>
      </c>
      <c r="BD136">
        <v>34.200000000000003</v>
      </c>
      <c r="BE136">
        <v>42.9</v>
      </c>
      <c r="BF136">
        <v>24.2</v>
      </c>
      <c r="BG136">
        <v>7.2</v>
      </c>
      <c r="BH136">
        <v>4.2</v>
      </c>
      <c r="BI136">
        <v>13</v>
      </c>
      <c r="BJ136">
        <v>19.100000000000001</v>
      </c>
      <c r="BK136">
        <v>113.2</v>
      </c>
      <c r="BL136">
        <v>42</v>
      </c>
      <c r="BM136">
        <v>88.7</v>
      </c>
      <c r="BN136">
        <v>0.47399999999999998</v>
      </c>
      <c r="BO136">
        <v>11.9</v>
      </c>
      <c r="BP136">
        <v>32.4</v>
      </c>
      <c r="BQ136">
        <v>0.36599999999999999</v>
      </c>
      <c r="BR136">
        <v>30.2</v>
      </c>
      <c r="BS136">
        <v>56.3</v>
      </c>
      <c r="BT136">
        <v>0.53600000000000003</v>
      </c>
      <c r="BU136">
        <v>17.7</v>
      </c>
      <c r="BV136">
        <v>22.3</v>
      </c>
      <c r="BW136">
        <v>0.79500000000000004</v>
      </c>
      <c r="BX136">
        <v>9.5</v>
      </c>
      <c r="BY136">
        <v>34.4</v>
      </c>
      <c r="BZ136">
        <v>43.8</v>
      </c>
      <c r="CA136">
        <v>25.4</v>
      </c>
      <c r="CB136">
        <v>7.2</v>
      </c>
      <c r="CC136">
        <v>5.0999999999999996</v>
      </c>
      <c r="CD136">
        <v>13.3</v>
      </c>
      <c r="CE136">
        <v>18.399999999999999</v>
      </c>
      <c r="CF136">
        <v>113.6</v>
      </c>
      <c r="CG136" t="s">
        <v>543</v>
      </c>
    </row>
    <row r="137" spans="1:85" x14ac:dyDescent="0.35">
      <c r="A137">
        <v>41.7</v>
      </c>
      <c r="B137">
        <v>89.5</v>
      </c>
      <c r="C137">
        <v>0.46600000000000003</v>
      </c>
      <c r="D137">
        <v>13.5</v>
      </c>
      <c r="E137">
        <v>38</v>
      </c>
      <c r="F137">
        <v>0.35599999999999998</v>
      </c>
      <c r="G137">
        <v>28.2</v>
      </c>
      <c r="H137">
        <v>51.5</v>
      </c>
      <c r="I137">
        <v>0.54700000000000004</v>
      </c>
      <c r="J137">
        <v>17.399999999999999</v>
      </c>
      <c r="K137">
        <v>21.4</v>
      </c>
      <c r="L137">
        <v>0.81599999999999995</v>
      </c>
      <c r="M137">
        <v>10.8</v>
      </c>
      <c r="N137">
        <v>36.4</v>
      </c>
      <c r="O137">
        <v>47.2</v>
      </c>
      <c r="P137">
        <v>25.4</v>
      </c>
      <c r="Q137">
        <v>7.4</v>
      </c>
      <c r="R137">
        <v>6</v>
      </c>
      <c r="S137">
        <v>14</v>
      </c>
      <c r="T137">
        <v>19</v>
      </c>
      <c r="U137">
        <v>114.4</v>
      </c>
      <c r="V137">
        <v>39.200000000000003</v>
      </c>
      <c r="W137">
        <v>90.1</v>
      </c>
      <c r="X137">
        <v>0.434</v>
      </c>
      <c r="Y137">
        <v>12.1</v>
      </c>
      <c r="Z137">
        <v>35.700000000000003</v>
      </c>
      <c r="AA137">
        <v>0.33900000000000002</v>
      </c>
      <c r="AB137">
        <v>27.1</v>
      </c>
      <c r="AC137">
        <v>54.4</v>
      </c>
      <c r="AD137">
        <v>0.497</v>
      </c>
      <c r="AE137">
        <v>16.5</v>
      </c>
      <c r="AF137">
        <v>21.1</v>
      </c>
      <c r="AG137">
        <v>0.78300000000000003</v>
      </c>
      <c r="AH137">
        <v>10.7</v>
      </c>
      <c r="AI137">
        <v>34</v>
      </c>
      <c r="AJ137">
        <v>44.7</v>
      </c>
      <c r="AK137">
        <v>22.1</v>
      </c>
      <c r="AL137">
        <v>7.7</v>
      </c>
      <c r="AM137">
        <v>4.7</v>
      </c>
      <c r="AN137">
        <v>14.1</v>
      </c>
      <c r="AO137">
        <v>19.899999999999999</v>
      </c>
      <c r="AP137">
        <v>106.9</v>
      </c>
      <c r="AQ137">
        <v>41</v>
      </c>
      <c r="AR137">
        <v>88.9</v>
      </c>
      <c r="AS137">
        <v>0.46100000000000002</v>
      </c>
      <c r="AT137">
        <v>13.7</v>
      </c>
      <c r="AU137">
        <v>39</v>
      </c>
      <c r="AV137">
        <v>0.35</v>
      </c>
      <c r="AW137">
        <v>27.4</v>
      </c>
      <c r="AX137">
        <v>49.9</v>
      </c>
      <c r="AY137">
        <v>0.54800000000000004</v>
      </c>
      <c r="AZ137">
        <v>17.100000000000001</v>
      </c>
      <c r="BA137">
        <v>22.2</v>
      </c>
      <c r="BB137">
        <v>0.77100000000000002</v>
      </c>
      <c r="BC137">
        <v>9.6999999999999993</v>
      </c>
      <c r="BD137">
        <v>35.299999999999997</v>
      </c>
      <c r="BE137">
        <v>44.9</v>
      </c>
      <c r="BF137">
        <v>24.4</v>
      </c>
      <c r="BG137">
        <v>7</v>
      </c>
      <c r="BH137">
        <v>4.0999999999999996</v>
      </c>
      <c r="BI137">
        <v>13.1</v>
      </c>
      <c r="BJ137">
        <v>20.5</v>
      </c>
      <c r="BK137">
        <v>112.8</v>
      </c>
      <c r="BL137">
        <v>40.700000000000003</v>
      </c>
      <c r="BM137">
        <v>89.2</v>
      </c>
      <c r="BN137">
        <v>0.45700000000000002</v>
      </c>
      <c r="BO137">
        <v>11.4</v>
      </c>
      <c r="BP137">
        <v>33.6</v>
      </c>
      <c r="BQ137">
        <v>0.34</v>
      </c>
      <c r="BR137">
        <v>29.3</v>
      </c>
      <c r="BS137">
        <v>55.6</v>
      </c>
      <c r="BT137">
        <v>0.52700000000000002</v>
      </c>
      <c r="BU137">
        <v>16.5</v>
      </c>
      <c r="BV137">
        <v>21.5</v>
      </c>
      <c r="BW137">
        <v>0.76700000000000002</v>
      </c>
      <c r="BX137">
        <v>9.9</v>
      </c>
      <c r="BY137">
        <v>35.700000000000003</v>
      </c>
      <c r="BZ137">
        <v>45.6</v>
      </c>
      <c r="CA137">
        <v>24.5</v>
      </c>
      <c r="CB137">
        <v>7.3</v>
      </c>
      <c r="CC137">
        <v>3.8</v>
      </c>
      <c r="CD137">
        <v>13.7</v>
      </c>
      <c r="CE137">
        <v>21</v>
      </c>
      <c r="CF137">
        <v>109.4</v>
      </c>
      <c r="CG137" t="s">
        <v>542</v>
      </c>
    </row>
    <row r="138" spans="1:85" x14ac:dyDescent="0.35">
      <c r="A138">
        <v>42.4</v>
      </c>
      <c r="B138">
        <v>90.3</v>
      </c>
      <c r="C138">
        <v>0.47</v>
      </c>
      <c r="D138">
        <v>13.2</v>
      </c>
      <c r="E138">
        <v>35.200000000000003</v>
      </c>
      <c r="F138">
        <v>0.374</v>
      </c>
      <c r="G138">
        <v>29.2</v>
      </c>
      <c r="H138">
        <v>55.1</v>
      </c>
      <c r="I138">
        <v>0.53100000000000003</v>
      </c>
      <c r="J138">
        <v>18.5</v>
      </c>
      <c r="K138">
        <v>22.8</v>
      </c>
      <c r="L138">
        <v>0.81200000000000006</v>
      </c>
      <c r="M138">
        <v>10.3</v>
      </c>
      <c r="N138">
        <v>34.700000000000003</v>
      </c>
      <c r="O138">
        <v>45</v>
      </c>
      <c r="P138">
        <v>25.2</v>
      </c>
      <c r="Q138">
        <v>7.3</v>
      </c>
      <c r="R138">
        <v>4.3</v>
      </c>
      <c r="S138">
        <v>12.1</v>
      </c>
      <c r="T138">
        <v>19.100000000000001</v>
      </c>
      <c r="U138">
        <v>116.5</v>
      </c>
      <c r="V138">
        <v>42.8</v>
      </c>
      <c r="W138">
        <v>91</v>
      </c>
      <c r="X138">
        <v>0.47099999999999997</v>
      </c>
      <c r="Y138">
        <v>13.1</v>
      </c>
      <c r="Z138">
        <v>36</v>
      </c>
      <c r="AA138">
        <v>0.36399999999999999</v>
      </c>
      <c r="AB138">
        <v>29.7</v>
      </c>
      <c r="AC138">
        <v>54.9</v>
      </c>
      <c r="AD138">
        <v>0.54100000000000004</v>
      </c>
      <c r="AE138">
        <v>16.100000000000001</v>
      </c>
      <c r="AF138">
        <v>20.399999999999999</v>
      </c>
      <c r="AG138">
        <v>0.79200000000000004</v>
      </c>
      <c r="AH138">
        <v>10.4</v>
      </c>
      <c r="AI138">
        <v>34.4</v>
      </c>
      <c r="AJ138">
        <v>44.8</v>
      </c>
      <c r="AK138">
        <v>26</v>
      </c>
      <c r="AL138">
        <v>7.2</v>
      </c>
      <c r="AM138">
        <v>4.5999999999999996</v>
      </c>
      <c r="AN138">
        <v>13</v>
      </c>
      <c r="AO138">
        <v>20.8</v>
      </c>
      <c r="AP138">
        <v>114.9</v>
      </c>
      <c r="AQ138">
        <v>43.7</v>
      </c>
      <c r="AR138">
        <v>90.1</v>
      </c>
      <c r="AS138">
        <v>0.48499999999999999</v>
      </c>
      <c r="AT138">
        <v>11.6</v>
      </c>
      <c r="AU138">
        <v>31.9</v>
      </c>
      <c r="AV138">
        <v>0.36399999999999999</v>
      </c>
      <c r="AW138">
        <v>32.1</v>
      </c>
      <c r="AX138">
        <v>58.2</v>
      </c>
      <c r="AY138">
        <v>0.55100000000000005</v>
      </c>
      <c r="AZ138">
        <v>15.9</v>
      </c>
      <c r="BA138">
        <v>19.899999999999999</v>
      </c>
      <c r="BB138">
        <v>0.79700000000000004</v>
      </c>
      <c r="BC138">
        <v>9.8000000000000007</v>
      </c>
      <c r="BD138">
        <v>35.5</v>
      </c>
      <c r="BE138">
        <v>45.3</v>
      </c>
      <c r="BF138">
        <v>27.4</v>
      </c>
      <c r="BG138">
        <v>8.6</v>
      </c>
      <c r="BH138">
        <v>4.4000000000000004</v>
      </c>
      <c r="BI138">
        <v>12.9</v>
      </c>
      <c r="BJ138">
        <v>19.899999999999999</v>
      </c>
      <c r="BK138">
        <v>114.8</v>
      </c>
      <c r="BL138">
        <v>39.200000000000003</v>
      </c>
      <c r="BM138">
        <v>88.3</v>
      </c>
      <c r="BN138">
        <v>0.44400000000000001</v>
      </c>
      <c r="BO138">
        <v>11.6</v>
      </c>
      <c r="BP138">
        <v>34.200000000000003</v>
      </c>
      <c r="BQ138">
        <v>0.34</v>
      </c>
      <c r="BR138">
        <v>27.6</v>
      </c>
      <c r="BS138">
        <v>54.1</v>
      </c>
      <c r="BT138">
        <v>0.51</v>
      </c>
      <c r="BU138">
        <v>17.3</v>
      </c>
      <c r="BV138">
        <v>22.7</v>
      </c>
      <c r="BW138">
        <v>0.76100000000000001</v>
      </c>
      <c r="BX138">
        <v>10.5</v>
      </c>
      <c r="BY138">
        <v>33.9</v>
      </c>
      <c r="BZ138">
        <v>44.5</v>
      </c>
      <c r="CA138">
        <v>22.9</v>
      </c>
      <c r="CB138">
        <v>7.5</v>
      </c>
      <c r="CC138">
        <v>4</v>
      </c>
      <c r="CD138">
        <v>14.7</v>
      </c>
      <c r="CE138">
        <v>18.899999999999999</v>
      </c>
      <c r="CF138">
        <v>107.3</v>
      </c>
      <c r="CG138" t="s">
        <v>542</v>
      </c>
    </row>
    <row r="139" spans="1:85" x14ac:dyDescent="0.35">
      <c r="A139">
        <v>41</v>
      </c>
      <c r="B139">
        <v>87.3</v>
      </c>
      <c r="C139">
        <v>0.46899999999999997</v>
      </c>
      <c r="D139">
        <v>11.8</v>
      </c>
      <c r="E139">
        <v>33.9</v>
      </c>
      <c r="F139">
        <v>0.34699999999999998</v>
      </c>
      <c r="G139">
        <v>29.2</v>
      </c>
      <c r="H139">
        <v>53.4</v>
      </c>
      <c r="I139">
        <v>0.54600000000000004</v>
      </c>
      <c r="J139">
        <v>16.600000000000001</v>
      </c>
      <c r="K139">
        <v>22.6</v>
      </c>
      <c r="L139">
        <v>0.73199999999999998</v>
      </c>
      <c r="M139">
        <v>9.4</v>
      </c>
      <c r="N139">
        <v>33.9</v>
      </c>
      <c r="O139">
        <v>43.3</v>
      </c>
      <c r="P139">
        <v>23.6</v>
      </c>
      <c r="Q139">
        <v>7.5</v>
      </c>
      <c r="R139">
        <v>5.0999999999999996</v>
      </c>
      <c r="S139">
        <v>14.3</v>
      </c>
      <c r="T139">
        <v>19.8</v>
      </c>
      <c r="U139">
        <v>110.3</v>
      </c>
      <c r="V139">
        <v>41.9</v>
      </c>
      <c r="W139">
        <v>89.1</v>
      </c>
      <c r="X139">
        <v>0.47</v>
      </c>
      <c r="Y139">
        <v>12.4</v>
      </c>
      <c r="Z139">
        <v>35.200000000000003</v>
      </c>
      <c r="AA139">
        <v>0.35199999999999998</v>
      </c>
      <c r="AB139">
        <v>29.5</v>
      </c>
      <c r="AC139">
        <v>53.8</v>
      </c>
      <c r="AD139">
        <v>0.54800000000000004</v>
      </c>
      <c r="AE139">
        <v>17.100000000000001</v>
      </c>
      <c r="AF139">
        <v>22.9</v>
      </c>
      <c r="AG139">
        <v>0.747</v>
      </c>
      <c r="AH139">
        <v>10.8</v>
      </c>
      <c r="AI139">
        <v>35</v>
      </c>
      <c r="AJ139">
        <v>45.8</v>
      </c>
      <c r="AK139">
        <v>25.8</v>
      </c>
      <c r="AL139">
        <v>8.1999999999999993</v>
      </c>
      <c r="AM139">
        <v>4.0999999999999996</v>
      </c>
      <c r="AN139">
        <v>13.8</v>
      </c>
      <c r="AO139">
        <v>19.8</v>
      </c>
      <c r="AP139">
        <v>113.3</v>
      </c>
      <c r="AQ139">
        <v>39.1</v>
      </c>
      <c r="AR139">
        <v>88.4</v>
      </c>
      <c r="AS139">
        <v>0.442</v>
      </c>
      <c r="AT139">
        <v>12.9</v>
      </c>
      <c r="AU139">
        <v>37.4</v>
      </c>
      <c r="AV139">
        <v>0.34599999999999997</v>
      </c>
      <c r="AW139">
        <v>26.2</v>
      </c>
      <c r="AX139">
        <v>51.1</v>
      </c>
      <c r="AY139">
        <v>0.51300000000000001</v>
      </c>
      <c r="AZ139">
        <v>16.7</v>
      </c>
      <c r="BA139">
        <v>21.9</v>
      </c>
      <c r="BB139">
        <v>0.76</v>
      </c>
      <c r="BC139">
        <v>10.6</v>
      </c>
      <c r="BD139">
        <v>32.9</v>
      </c>
      <c r="BE139">
        <v>43.5</v>
      </c>
      <c r="BF139">
        <v>23.3</v>
      </c>
      <c r="BG139">
        <v>8.1</v>
      </c>
      <c r="BH139">
        <v>4.5</v>
      </c>
      <c r="BI139">
        <v>14.7</v>
      </c>
      <c r="BJ139">
        <v>21.4</v>
      </c>
      <c r="BK139">
        <v>107.8</v>
      </c>
      <c r="BL139">
        <v>41.8</v>
      </c>
      <c r="BM139">
        <v>87.2</v>
      </c>
      <c r="BN139">
        <v>0.47899999999999998</v>
      </c>
      <c r="BO139">
        <v>14</v>
      </c>
      <c r="BP139">
        <v>37.700000000000003</v>
      </c>
      <c r="BQ139">
        <v>0.371</v>
      </c>
      <c r="BR139">
        <v>27.8</v>
      </c>
      <c r="BS139">
        <v>49.5</v>
      </c>
      <c r="BT139">
        <v>0.56100000000000005</v>
      </c>
      <c r="BU139">
        <v>19.399999999999999</v>
      </c>
      <c r="BV139">
        <v>24.9</v>
      </c>
      <c r="BW139">
        <v>0.77700000000000002</v>
      </c>
      <c r="BX139">
        <v>9.9</v>
      </c>
      <c r="BY139">
        <v>35.5</v>
      </c>
      <c r="BZ139">
        <v>45.4</v>
      </c>
      <c r="CA139">
        <v>27</v>
      </c>
      <c r="CB139">
        <v>8.3000000000000007</v>
      </c>
      <c r="CC139">
        <v>5.0999999999999996</v>
      </c>
      <c r="CD139">
        <v>14.2</v>
      </c>
      <c r="CE139">
        <v>19.7</v>
      </c>
      <c r="CF139">
        <v>116.9</v>
      </c>
      <c r="CG139" t="s">
        <v>542</v>
      </c>
    </row>
    <row r="140" spans="1:85" x14ac:dyDescent="0.35">
      <c r="A140">
        <v>42.2</v>
      </c>
      <c r="B140">
        <v>89</v>
      </c>
      <c r="C140">
        <v>0.47499999999999998</v>
      </c>
      <c r="D140">
        <v>11.5</v>
      </c>
      <c r="E140">
        <v>31.9</v>
      </c>
      <c r="F140">
        <v>0.36099999999999999</v>
      </c>
      <c r="G140">
        <v>30.7</v>
      </c>
      <c r="H140">
        <v>57</v>
      </c>
      <c r="I140">
        <v>0.53800000000000003</v>
      </c>
      <c r="J140">
        <v>17.600000000000001</v>
      </c>
      <c r="K140">
        <v>21.9</v>
      </c>
      <c r="L140">
        <v>0.80500000000000005</v>
      </c>
      <c r="M140">
        <v>10.4</v>
      </c>
      <c r="N140">
        <v>34.299999999999997</v>
      </c>
      <c r="O140">
        <v>44.7</v>
      </c>
      <c r="P140">
        <v>25.4</v>
      </c>
      <c r="Q140">
        <v>7.1</v>
      </c>
      <c r="R140">
        <v>5.5</v>
      </c>
      <c r="S140">
        <v>14.1</v>
      </c>
      <c r="T140">
        <v>20.5</v>
      </c>
      <c r="U140">
        <v>113.6</v>
      </c>
      <c r="V140">
        <v>41</v>
      </c>
      <c r="W140">
        <v>90.7</v>
      </c>
      <c r="X140">
        <v>0.45200000000000001</v>
      </c>
      <c r="Y140">
        <v>12.6</v>
      </c>
      <c r="Z140">
        <v>36.5</v>
      </c>
      <c r="AA140">
        <v>0.34499999999999997</v>
      </c>
      <c r="AB140">
        <v>28.4</v>
      </c>
      <c r="AC140">
        <v>54.2</v>
      </c>
      <c r="AD140">
        <v>0.52300000000000002</v>
      </c>
      <c r="AE140">
        <v>18.3</v>
      </c>
      <c r="AF140">
        <v>23.2</v>
      </c>
      <c r="AG140">
        <v>0.78800000000000003</v>
      </c>
      <c r="AH140">
        <v>11.4</v>
      </c>
      <c r="AI140">
        <v>33</v>
      </c>
      <c r="AJ140">
        <v>44.4</v>
      </c>
      <c r="AK140">
        <v>24</v>
      </c>
      <c r="AL140">
        <v>8</v>
      </c>
      <c r="AM140">
        <v>4.9000000000000004</v>
      </c>
      <c r="AN140">
        <v>13.3</v>
      </c>
      <c r="AO140">
        <v>19.8</v>
      </c>
      <c r="AP140">
        <v>112.8</v>
      </c>
      <c r="AQ140">
        <v>41.9</v>
      </c>
      <c r="AR140">
        <v>94.3</v>
      </c>
      <c r="AS140">
        <v>0.44500000000000001</v>
      </c>
      <c r="AT140">
        <v>12.3</v>
      </c>
      <c r="AU140">
        <v>35.299999999999997</v>
      </c>
      <c r="AV140">
        <v>0.34899999999999998</v>
      </c>
      <c r="AW140">
        <v>29.6</v>
      </c>
      <c r="AX140">
        <v>58.9</v>
      </c>
      <c r="AY140">
        <v>0.503</v>
      </c>
      <c r="AZ140">
        <v>16.7</v>
      </c>
      <c r="BA140">
        <v>22</v>
      </c>
      <c r="BB140">
        <v>0.75900000000000001</v>
      </c>
      <c r="BC140">
        <v>13.8</v>
      </c>
      <c r="BD140">
        <v>33</v>
      </c>
      <c r="BE140">
        <v>46.8</v>
      </c>
      <c r="BF140">
        <v>22.8</v>
      </c>
      <c r="BG140">
        <v>9.3000000000000007</v>
      </c>
      <c r="BH140">
        <v>4.7</v>
      </c>
      <c r="BI140">
        <v>12.9</v>
      </c>
      <c r="BJ140">
        <v>20.2</v>
      </c>
      <c r="BK140">
        <v>112.9</v>
      </c>
      <c r="BL140">
        <v>40.200000000000003</v>
      </c>
      <c r="BM140">
        <v>87.1</v>
      </c>
      <c r="BN140">
        <v>0.46200000000000002</v>
      </c>
      <c r="BO140">
        <v>12.8</v>
      </c>
      <c r="BP140">
        <v>36</v>
      </c>
      <c r="BQ140">
        <v>0.35399999999999998</v>
      </c>
      <c r="BR140">
        <v>27.5</v>
      </c>
      <c r="BS140">
        <v>51.1</v>
      </c>
      <c r="BT140">
        <v>0.53800000000000003</v>
      </c>
      <c r="BU140">
        <v>17.3</v>
      </c>
      <c r="BV140">
        <v>21.9</v>
      </c>
      <c r="BW140">
        <v>0.78900000000000003</v>
      </c>
      <c r="BX140">
        <v>10.7</v>
      </c>
      <c r="BY140">
        <v>34.799999999999997</v>
      </c>
      <c r="BZ140">
        <v>45.5</v>
      </c>
      <c r="CA140">
        <v>26.1</v>
      </c>
      <c r="CB140">
        <v>6.9</v>
      </c>
      <c r="CC140">
        <v>5.2</v>
      </c>
      <c r="CD140">
        <v>16.3</v>
      </c>
      <c r="CE140">
        <v>19.7</v>
      </c>
      <c r="CF140">
        <v>110.5</v>
      </c>
      <c r="CG140" t="s">
        <v>543</v>
      </c>
    </row>
    <row r="141" spans="1:85" x14ac:dyDescent="0.35">
      <c r="A141">
        <v>41.2</v>
      </c>
      <c r="B141">
        <v>87.8</v>
      </c>
      <c r="C141">
        <v>0.46899999999999997</v>
      </c>
      <c r="D141">
        <v>12.1</v>
      </c>
      <c r="E141">
        <v>34</v>
      </c>
      <c r="F141">
        <v>0.35499999999999998</v>
      </c>
      <c r="G141">
        <v>29.1</v>
      </c>
      <c r="H141">
        <v>53.8</v>
      </c>
      <c r="I141">
        <v>0.54100000000000004</v>
      </c>
      <c r="J141">
        <v>17.399999999999999</v>
      </c>
      <c r="K141">
        <v>22.9</v>
      </c>
      <c r="L141">
        <v>0.76</v>
      </c>
      <c r="M141">
        <v>10.6</v>
      </c>
      <c r="N141">
        <v>35.299999999999997</v>
      </c>
      <c r="O141">
        <v>45.9</v>
      </c>
      <c r="P141">
        <v>26.1</v>
      </c>
      <c r="Q141">
        <v>7.3</v>
      </c>
      <c r="R141">
        <v>4.3</v>
      </c>
      <c r="S141">
        <v>14.9</v>
      </c>
      <c r="T141">
        <v>18.100000000000001</v>
      </c>
      <c r="U141">
        <v>111.9</v>
      </c>
      <c r="V141">
        <v>41</v>
      </c>
      <c r="W141">
        <v>90.5</v>
      </c>
      <c r="X141">
        <v>0.45200000000000001</v>
      </c>
      <c r="Y141">
        <v>12.1</v>
      </c>
      <c r="Z141">
        <v>34.4</v>
      </c>
      <c r="AA141">
        <v>0.35299999999999998</v>
      </c>
      <c r="AB141">
        <v>28.8</v>
      </c>
      <c r="AC141">
        <v>56.1</v>
      </c>
      <c r="AD141">
        <v>0.51400000000000001</v>
      </c>
      <c r="AE141">
        <v>15.6</v>
      </c>
      <c r="AF141">
        <v>20.100000000000001</v>
      </c>
      <c r="AG141">
        <v>0.77400000000000002</v>
      </c>
      <c r="AH141">
        <v>10.9</v>
      </c>
      <c r="AI141">
        <v>33.6</v>
      </c>
      <c r="AJ141">
        <v>44.5</v>
      </c>
      <c r="AK141">
        <v>25</v>
      </c>
      <c r="AL141">
        <v>8.6999999999999993</v>
      </c>
      <c r="AM141">
        <v>4.8</v>
      </c>
      <c r="AN141">
        <v>13.9</v>
      </c>
      <c r="AO141">
        <v>20.7</v>
      </c>
      <c r="AP141">
        <v>109.7</v>
      </c>
      <c r="AQ141">
        <v>39.1</v>
      </c>
      <c r="AR141">
        <v>89.4</v>
      </c>
      <c r="AS141">
        <v>0.437</v>
      </c>
      <c r="AT141">
        <v>13.7</v>
      </c>
      <c r="AU141">
        <v>38.299999999999997</v>
      </c>
      <c r="AV141">
        <v>0.35699999999999998</v>
      </c>
      <c r="AW141">
        <v>25.4</v>
      </c>
      <c r="AX141">
        <v>51.1</v>
      </c>
      <c r="AY141">
        <v>0.497</v>
      </c>
      <c r="AZ141">
        <v>18.600000000000001</v>
      </c>
      <c r="BA141">
        <v>25</v>
      </c>
      <c r="BB141">
        <v>0.74399999999999999</v>
      </c>
      <c r="BC141">
        <v>11.9</v>
      </c>
      <c r="BD141">
        <v>35.9</v>
      </c>
      <c r="BE141">
        <v>47.8</v>
      </c>
      <c r="BF141">
        <v>22.7</v>
      </c>
      <c r="BG141">
        <v>7.2</v>
      </c>
      <c r="BH141">
        <v>5</v>
      </c>
      <c r="BI141">
        <v>13.7</v>
      </c>
      <c r="BJ141">
        <v>21.1</v>
      </c>
      <c r="BK141">
        <v>110.4</v>
      </c>
      <c r="BL141">
        <v>39.9</v>
      </c>
      <c r="BM141">
        <v>89.2</v>
      </c>
      <c r="BN141">
        <v>0.44700000000000001</v>
      </c>
      <c r="BO141">
        <v>13.1</v>
      </c>
      <c r="BP141">
        <v>38.299999999999997</v>
      </c>
      <c r="BQ141">
        <v>0.34200000000000003</v>
      </c>
      <c r="BR141">
        <v>26.8</v>
      </c>
      <c r="BS141">
        <v>50.8</v>
      </c>
      <c r="BT141">
        <v>0.52700000000000002</v>
      </c>
      <c r="BU141">
        <v>17.600000000000001</v>
      </c>
      <c r="BV141">
        <v>23.1</v>
      </c>
      <c r="BW141">
        <v>0.76400000000000001</v>
      </c>
      <c r="BX141">
        <v>9.6999999999999993</v>
      </c>
      <c r="BY141">
        <v>35.6</v>
      </c>
      <c r="BZ141">
        <v>45.3</v>
      </c>
      <c r="CA141">
        <v>25.1</v>
      </c>
      <c r="CB141">
        <v>7.2</v>
      </c>
      <c r="CC141">
        <v>4.8</v>
      </c>
      <c r="CD141">
        <v>13.1</v>
      </c>
      <c r="CE141">
        <v>21.1</v>
      </c>
      <c r="CF141">
        <v>110.5</v>
      </c>
      <c r="CG141" t="s">
        <v>543</v>
      </c>
    </row>
    <row r="142" spans="1:85" x14ac:dyDescent="0.35">
      <c r="A142">
        <v>41.7</v>
      </c>
      <c r="B142">
        <v>88.5</v>
      </c>
      <c r="C142">
        <v>0.47099999999999997</v>
      </c>
      <c r="D142">
        <v>14.9</v>
      </c>
      <c r="E142">
        <v>41.4</v>
      </c>
      <c r="F142">
        <v>0.36</v>
      </c>
      <c r="G142">
        <v>26.7</v>
      </c>
      <c r="H142">
        <v>47.1</v>
      </c>
      <c r="I142">
        <v>0.56799999999999995</v>
      </c>
      <c r="J142">
        <v>18.399999999999999</v>
      </c>
      <c r="K142">
        <v>24</v>
      </c>
      <c r="L142">
        <v>0.76700000000000002</v>
      </c>
      <c r="M142">
        <v>11.1</v>
      </c>
      <c r="N142">
        <v>36.5</v>
      </c>
      <c r="O142">
        <v>47.6</v>
      </c>
      <c r="P142">
        <v>23</v>
      </c>
      <c r="Q142">
        <v>7.4</v>
      </c>
      <c r="R142">
        <v>5</v>
      </c>
      <c r="S142">
        <v>14.4</v>
      </c>
      <c r="T142">
        <v>19.399999999999999</v>
      </c>
      <c r="U142">
        <v>116.7</v>
      </c>
      <c r="V142">
        <v>41.5</v>
      </c>
      <c r="W142">
        <v>91.7</v>
      </c>
      <c r="X142">
        <v>0.45300000000000001</v>
      </c>
      <c r="Y142">
        <v>12.4</v>
      </c>
      <c r="Z142">
        <v>35.5</v>
      </c>
      <c r="AA142">
        <v>0.35</v>
      </c>
      <c r="AB142">
        <v>29.1</v>
      </c>
      <c r="AC142">
        <v>56.1</v>
      </c>
      <c r="AD142">
        <v>0.51800000000000002</v>
      </c>
      <c r="AE142">
        <v>15</v>
      </c>
      <c r="AF142">
        <v>19.8</v>
      </c>
      <c r="AG142">
        <v>0.75800000000000001</v>
      </c>
      <c r="AH142">
        <v>10.1</v>
      </c>
      <c r="AI142">
        <v>32.6</v>
      </c>
      <c r="AJ142">
        <v>42.7</v>
      </c>
      <c r="AK142">
        <v>24</v>
      </c>
      <c r="AL142">
        <v>8</v>
      </c>
      <c r="AM142">
        <v>4.4000000000000004</v>
      </c>
      <c r="AN142">
        <v>12.3</v>
      </c>
      <c r="AO142">
        <v>20.8</v>
      </c>
      <c r="AP142">
        <v>110.5</v>
      </c>
      <c r="AQ142">
        <v>38.4</v>
      </c>
      <c r="AR142">
        <v>88.5</v>
      </c>
      <c r="AS142">
        <v>0.434</v>
      </c>
      <c r="AT142">
        <v>12.2</v>
      </c>
      <c r="AU142">
        <v>36.9</v>
      </c>
      <c r="AV142">
        <v>0.33100000000000002</v>
      </c>
      <c r="AW142">
        <v>26.2</v>
      </c>
      <c r="AX142">
        <v>51.6</v>
      </c>
      <c r="AY142">
        <v>0.50700000000000001</v>
      </c>
      <c r="AZ142">
        <v>15.5</v>
      </c>
      <c r="BA142">
        <v>19.7</v>
      </c>
      <c r="BB142">
        <v>0.78700000000000003</v>
      </c>
      <c r="BC142">
        <v>9.1</v>
      </c>
      <c r="BD142">
        <v>35.299999999999997</v>
      </c>
      <c r="BE142">
        <v>44.4</v>
      </c>
      <c r="BF142">
        <v>23.8</v>
      </c>
      <c r="BG142">
        <v>6.8</v>
      </c>
      <c r="BH142">
        <v>4.5</v>
      </c>
      <c r="BI142">
        <v>14.5</v>
      </c>
      <c r="BJ142">
        <v>19.7</v>
      </c>
      <c r="BK142">
        <v>104.5</v>
      </c>
      <c r="BL142">
        <v>40.9</v>
      </c>
      <c r="BM142">
        <v>89.3</v>
      </c>
      <c r="BN142">
        <v>0.45800000000000002</v>
      </c>
      <c r="BO142">
        <v>13.2</v>
      </c>
      <c r="BP142">
        <v>36.4</v>
      </c>
      <c r="BQ142">
        <v>0.36299999999999999</v>
      </c>
      <c r="BR142">
        <v>27.7</v>
      </c>
      <c r="BS142">
        <v>52.8</v>
      </c>
      <c r="BT142">
        <v>0.52400000000000002</v>
      </c>
      <c r="BU142">
        <v>17.5</v>
      </c>
      <c r="BV142">
        <v>22.6</v>
      </c>
      <c r="BW142">
        <v>0.77200000000000002</v>
      </c>
      <c r="BX142">
        <v>10.4</v>
      </c>
      <c r="BY142">
        <v>36.9</v>
      </c>
      <c r="BZ142">
        <v>47.3</v>
      </c>
      <c r="CA142">
        <v>24.9</v>
      </c>
      <c r="CB142">
        <v>8</v>
      </c>
      <c r="CC142">
        <v>5.2</v>
      </c>
      <c r="CD142">
        <v>13.2</v>
      </c>
      <c r="CE142">
        <v>18.399999999999999</v>
      </c>
      <c r="CF142">
        <v>112.5</v>
      </c>
      <c r="CG142" t="s">
        <v>542</v>
      </c>
    </row>
    <row r="143" spans="1:85" x14ac:dyDescent="0.35">
      <c r="A143">
        <v>41.9</v>
      </c>
      <c r="B143">
        <v>90.4</v>
      </c>
      <c r="C143">
        <v>0.46300000000000002</v>
      </c>
      <c r="D143">
        <v>12.3</v>
      </c>
      <c r="E143">
        <v>35.700000000000003</v>
      </c>
      <c r="F143">
        <v>0.34399999999999997</v>
      </c>
      <c r="G143">
        <v>29.6</v>
      </c>
      <c r="H143">
        <v>54.7</v>
      </c>
      <c r="I143">
        <v>0.54100000000000004</v>
      </c>
      <c r="J143">
        <v>16.600000000000001</v>
      </c>
      <c r="K143">
        <v>21.6</v>
      </c>
      <c r="L143">
        <v>0.76800000000000002</v>
      </c>
      <c r="M143">
        <v>11.4</v>
      </c>
      <c r="N143">
        <v>32.9</v>
      </c>
      <c r="O143">
        <v>44.3</v>
      </c>
      <c r="P143">
        <v>25.6</v>
      </c>
      <c r="Q143">
        <v>7.2</v>
      </c>
      <c r="R143">
        <v>5.6</v>
      </c>
      <c r="S143">
        <v>14.6</v>
      </c>
      <c r="T143">
        <v>20.6</v>
      </c>
      <c r="U143">
        <v>112.6</v>
      </c>
      <c r="V143">
        <v>42.9</v>
      </c>
      <c r="W143">
        <v>88.8</v>
      </c>
      <c r="X143">
        <v>0.48299999999999998</v>
      </c>
      <c r="Y143">
        <v>12.1</v>
      </c>
      <c r="Z143">
        <v>32.6</v>
      </c>
      <c r="AA143">
        <v>0.372</v>
      </c>
      <c r="AB143">
        <v>30.8</v>
      </c>
      <c r="AC143">
        <v>56.3</v>
      </c>
      <c r="AD143">
        <v>0.54700000000000004</v>
      </c>
      <c r="AE143">
        <v>18.100000000000001</v>
      </c>
      <c r="AF143">
        <v>22.7</v>
      </c>
      <c r="AG143">
        <v>0.79700000000000004</v>
      </c>
      <c r="AH143">
        <v>10.3</v>
      </c>
      <c r="AI143">
        <v>33.299999999999997</v>
      </c>
      <c r="AJ143">
        <v>43.5</v>
      </c>
      <c r="AK143">
        <v>25.4</v>
      </c>
      <c r="AL143">
        <v>8.1999999999999993</v>
      </c>
      <c r="AM143">
        <v>4.9000000000000004</v>
      </c>
      <c r="AN143">
        <v>13.4</v>
      </c>
      <c r="AO143">
        <v>19.399999999999999</v>
      </c>
      <c r="AP143">
        <v>116.1</v>
      </c>
      <c r="AQ143">
        <v>40.299999999999997</v>
      </c>
      <c r="AR143">
        <v>87.7</v>
      </c>
      <c r="AS143">
        <v>0.46</v>
      </c>
      <c r="AT143">
        <v>11.4</v>
      </c>
      <c r="AU143">
        <v>33.1</v>
      </c>
      <c r="AV143">
        <v>0.34399999999999997</v>
      </c>
      <c r="AW143">
        <v>29</v>
      </c>
      <c r="AX143">
        <v>54.7</v>
      </c>
      <c r="AY143">
        <v>0.53</v>
      </c>
      <c r="AZ143">
        <v>17.8</v>
      </c>
      <c r="BA143">
        <v>23.2</v>
      </c>
      <c r="BB143">
        <v>0.76800000000000002</v>
      </c>
      <c r="BC143">
        <v>9.5</v>
      </c>
      <c r="BD143">
        <v>33.200000000000003</v>
      </c>
      <c r="BE143">
        <v>42.8</v>
      </c>
      <c r="BF143">
        <v>23.6</v>
      </c>
      <c r="BG143">
        <v>7.1</v>
      </c>
      <c r="BH143">
        <v>4.5</v>
      </c>
      <c r="BI143">
        <v>14</v>
      </c>
      <c r="BJ143">
        <v>18.899999999999999</v>
      </c>
      <c r="BK143">
        <v>109.9</v>
      </c>
      <c r="BL143">
        <v>43.3</v>
      </c>
      <c r="BM143">
        <v>90.2</v>
      </c>
      <c r="BN143">
        <v>0.47899999999999998</v>
      </c>
      <c r="BO143">
        <v>12.9</v>
      </c>
      <c r="BP143">
        <v>34.799999999999997</v>
      </c>
      <c r="BQ143">
        <v>0.372</v>
      </c>
      <c r="BR143">
        <v>30.3</v>
      </c>
      <c r="BS143">
        <v>55.5</v>
      </c>
      <c r="BT143">
        <v>0.54700000000000004</v>
      </c>
      <c r="BU143">
        <v>15.9</v>
      </c>
      <c r="BV143">
        <v>20.399999999999999</v>
      </c>
      <c r="BW143">
        <v>0.77600000000000002</v>
      </c>
      <c r="BX143">
        <v>10.5</v>
      </c>
      <c r="BY143">
        <v>35.1</v>
      </c>
      <c r="BZ143">
        <v>45.6</v>
      </c>
      <c r="CA143">
        <v>25.2</v>
      </c>
      <c r="CB143">
        <v>8.1</v>
      </c>
      <c r="CC143">
        <v>4.8</v>
      </c>
      <c r="CD143">
        <v>13.4</v>
      </c>
      <c r="CE143">
        <v>20.2</v>
      </c>
      <c r="CF143">
        <v>115.3</v>
      </c>
      <c r="CG143" t="s">
        <v>543</v>
      </c>
    </row>
    <row r="144" spans="1:85" x14ac:dyDescent="0.35">
      <c r="A144">
        <v>41.7</v>
      </c>
      <c r="B144">
        <v>89.1</v>
      </c>
      <c r="C144">
        <v>0.46800000000000003</v>
      </c>
      <c r="D144">
        <v>14</v>
      </c>
      <c r="E144">
        <v>38.299999999999997</v>
      </c>
      <c r="F144">
        <v>0.36599999999999999</v>
      </c>
      <c r="G144">
        <v>27.7</v>
      </c>
      <c r="H144">
        <v>50.8</v>
      </c>
      <c r="I144">
        <v>0.54400000000000004</v>
      </c>
      <c r="J144">
        <v>17.7</v>
      </c>
      <c r="K144">
        <v>22.9</v>
      </c>
      <c r="L144">
        <v>0.77600000000000002</v>
      </c>
      <c r="M144">
        <v>10.199999999999999</v>
      </c>
      <c r="N144">
        <v>36.299999999999997</v>
      </c>
      <c r="O144">
        <v>46.6</v>
      </c>
      <c r="P144">
        <v>23.8</v>
      </c>
      <c r="Q144">
        <v>7.6</v>
      </c>
      <c r="R144">
        <v>4</v>
      </c>
      <c r="S144">
        <v>13.4</v>
      </c>
      <c r="T144">
        <v>18.2</v>
      </c>
      <c r="U144">
        <v>115.1</v>
      </c>
      <c r="V144">
        <v>41.2</v>
      </c>
      <c r="W144">
        <v>90.3</v>
      </c>
      <c r="X144">
        <v>0.45600000000000002</v>
      </c>
      <c r="Y144">
        <v>14.4</v>
      </c>
      <c r="Z144">
        <v>40.5</v>
      </c>
      <c r="AA144">
        <v>0.35599999999999998</v>
      </c>
      <c r="AB144">
        <v>26.8</v>
      </c>
      <c r="AC144">
        <v>49.9</v>
      </c>
      <c r="AD144">
        <v>0.53700000000000003</v>
      </c>
      <c r="AE144">
        <v>14.9</v>
      </c>
      <c r="AF144">
        <v>19.899999999999999</v>
      </c>
      <c r="AG144">
        <v>0.751</v>
      </c>
      <c r="AH144">
        <v>9.9</v>
      </c>
      <c r="AI144">
        <v>34.1</v>
      </c>
      <c r="AJ144">
        <v>44</v>
      </c>
      <c r="AK144">
        <v>25.8</v>
      </c>
      <c r="AL144">
        <v>7.4</v>
      </c>
      <c r="AM144">
        <v>4.3</v>
      </c>
      <c r="AN144">
        <v>13</v>
      </c>
      <c r="AO144">
        <v>19.600000000000001</v>
      </c>
      <c r="AP144">
        <v>111.8</v>
      </c>
      <c r="AQ144">
        <v>41.5</v>
      </c>
      <c r="AR144">
        <v>88</v>
      </c>
      <c r="AS144">
        <v>0.47199999999999998</v>
      </c>
      <c r="AT144">
        <v>10.7</v>
      </c>
      <c r="AU144">
        <v>31.3</v>
      </c>
      <c r="AV144">
        <v>0.34200000000000003</v>
      </c>
      <c r="AW144">
        <v>30.8</v>
      </c>
      <c r="AX144">
        <v>56.7</v>
      </c>
      <c r="AY144">
        <v>0.54300000000000004</v>
      </c>
      <c r="AZ144">
        <v>17.399999999999999</v>
      </c>
      <c r="BA144">
        <v>22.2</v>
      </c>
      <c r="BB144">
        <v>0.78300000000000003</v>
      </c>
      <c r="BC144">
        <v>9.1999999999999993</v>
      </c>
      <c r="BD144">
        <v>34.9</v>
      </c>
      <c r="BE144">
        <v>44.1</v>
      </c>
      <c r="BF144">
        <v>25.6</v>
      </c>
      <c r="BG144">
        <v>6.5</v>
      </c>
      <c r="BH144">
        <v>5.0999999999999996</v>
      </c>
      <c r="BI144">
        <v>13.4</v>
      </c>
      <c r="BJ144">
        <v>19.3</v>
      </c>
      <c r="BK144">
        <v>111.1</v>
      </c>
      <c r="BL144">
        <v>42.2</v>
      </c>
      <c r="BM144">
        <v>90.9</v>
      </c>
      <c r="BN144">
        <v>0.46400000000000002</v>
      </c>
      <c r="BO144">
        <v>11.7</v>
      </c>
      <c r="BP144">
        <v>32.5</v>
      </c>
      <c r="BQ144">
        <v>0.36099999999999999</v>
      </c>
      <c r="BR144">
        <v>30.5</v>
      </c>
      <c r="BS144">
        <v>58.4</v>
      </c>
      <c r="BT144">
        <v>0.52200000000000002</v>
      </c>
      <c r="BU144">
        <v>18.399999999999999</v>
      </c>
      <c r="BV144">
        <v>22.8</v>
      </c>
      <c r="BW144">
        <v>0.80700000000000005</v>
      </c>
      <c r="BX144">
        <v>10.5</v>
      </c>
      <c r="BY144">
        <v>34.700000000000003</v>
      </c>
      <c r="BZ144">
        <v>45.2</v>
      </c>
      <c r="CA144">
        <v>24.2</v>
      </c>
      <c r="CB144">
        <v>7.5</v>
      </c>
      <c r="CC144">
        <v>4.3</v>
      </c>
      <c r="CD144">
        <v>12.1</v>
      </c>
      <c r="CE144">
        <v>20.399999999999999</v>
      </c>
      <c r="CF144">
        <v>114.5</v>
      </c>
      <c r="CG144" t="s">
        <v>542</v>
      </c>
    </row>
    <row r="145" spans="1:85" x14ac:dyDescent="0.35">
      <c r="A145">
        <v>43</v>
      </c>
      <c r="B145">
        <v>92.1</v>
      </c>
      <c r="C145">
        <v>0.46700000000000003</v>
      </c>
      <c r="D145">
        <v>11.2</v>
      </c>
      <c r="E145">
        <v>31.8</v>
      </c>
      <c r="F145">
        <v>0.35199999999999998</v>
      </c>
      <c r="G145">
        <v>31.7</v>
      </c>
      <c r="H145">
        <v>60.3</v>
      </c>
      <c r="I145">
        <v>0.52700000000000002</v>
      </c>
      <c r="J145">
        <v>15.3</v>
      </c>
      <c r="K145">
        <v>20.3</v>
      </c>
      <c r="L145">
        <v>0.754</v>
      </c>
      <c r="M145">
        <v>10.9</v>
      </c>
      <c r="N145">
        <v>34.1</v>
      </c>
      <c r="O145">
        <v>45</v>
      </c>
      <c r="P145">
        <v>27.7</v>
      </c>
      <c r="Q145">
        <v>7.6</v>
      </c>
      <c r="R145">
        <v>4.9000000000000004</v>
      </c>
      <c r="S145">
        <v>12.6</v>
      </c>
      <c r="T145">
        <v>18</v>
      </c>
      <c r="U145">
        <v>112.4</v>
      </c>
      <c r="V145">
        <v>42.2</v>
      </c>
      <c r="W145">
        <v>90.5</v>
      </c>
      <c r="X145">
        <v>0.46600000000000003</v>
      </c>
      <c r="Y145">
        <v>12</v>
      </c>
      <c r="Z145">
        <v>33.4</v>
      </c>
      <c r="AA145">
        <v>0.36</v>
      </c>
      <c r="AB145">
        <v>30.2</v>
      </c>
      <c r="AC145">
        <v>57.2</v>
      </c>
      <c r="AD145">
        <v>0.52800000000000002</v>
      </c>
      <c r="AE145">
        <v>15.9</v>
      </c>
      <c r="AF145">
        <v>20.7</v>
      </c>
      <c r="AG145">
        <v>0.76700000000000002</v>
      </c>
      <c r="AH145">
        <v>11.3</v>
      </c>
      <c r="AI145">
        <v>35.200000000000003</v>
      </c>
      <c r="AJ145">
        <v>46.5</v>
      </c>
      <c r="AK145">
        <v>23.9</v>
      </c>
      <c r="AL145">
        <v>7.3</v>
      </c>
      <c r="AM145">
        <v>4.9000000000000004</v>
      </c>
      <c r="AN145">
        <v>13.7</v>
      </c>
      <c r="AO145">
        <v>18.8</v>
      </c>
      <c r="AP145">
        <v>112.3</v>
      </c>
      <c r="AQ145">
        <v>38.6</v>
      </c>
      <c r="AR145">
        <v>89.9</v>
      </c>
      <c r="AS145">
        <v>0.43</v>
      </c>
      <c r="AT145">
        <v>12.2</v>
      </c>
      <c r="AU145">
        <v>37.700000000000003</v>
      </c>
      <c r="AV145">
        <v>0.32300000000000001</v>
      </c>
      <c r="AW145">
        <v>26.4</v>
      </c>
      <c r="AX145">
        <v>52.2</v>
      </c>
      <c r="AY145">
        <v>0.50700000000000001</v>
      </c>
      <c r="AZ145">
        <v>15.2</v>
      </c>
      <c r="BA145">
        <v>20.100000000000001</v>
      </c>
      <c r="BB145">
        <v>0.75600000000000001</v>
      </c>
      <c r="BC145">
        <v>10.5</v>
      </c>
      <c r="BD145">
        <v>35.5</v>
      </c>
      <c r="BE145">
        <v>46</v>
      </c>
      <c r="BF145">
        <v>22.4</v>
      </c>
      <c r="BG145">
        <v>7.6</v>
      </c>
      <c r="BH145">
        <v>4.7</v>
      </c>
      <c r="BI145">
        <v>14.1</v>
      </c>
      <c r="BJ145">
        <v>18.399999999999999</v>
      </c>
      <c r="BK145">
        <v>104.6</v>
      </c>
      <c r="BL145">
        <v>41.8</v>
      </c>
      <c r="BM145">
        <v>91.3</v>
      </c>
      <c r="BN145">
        <v>0.45800000000000002</v>
      </c>
      <c r="BO145">
        <v>13.7</v>
      </c>
      <c r="BP145">
        <v>39</v>
      </c>
      <c r="BQ145">
        <v>0.35299999999999998</v>
      </c>
      <c r="BR145">
        <v>28</v>
      </c>
      <c r="BS145">
        <v>52.3</v>
      </c>
      <c r="BT145">
        <v>0.53600000000000003</v>
      </c>
      <c r="BU145">
        <v>15.4</v>
      </c>
      <c r="BV145">
        <v>20</v>
      </c>
      <c r="BW145">
        <v>0.77100000000000002</v>
      </c>
      <c r="BX145">
        <v>11.1</v>
      </c>
      <c r="BY145">
        <v>37.6</v>
      </c>
      <c r="BZ145">
        <v>48.8</v>
      </c>
      <c r="CA145">
        <v>26.3</v>
      </c>
      <c r="CB145">
        <v>8.5</v>
      </c>
      <c r="CC145">
        <v>6</v>
      </c>
      <c r="CD145">
        <v>13.3</v>
      </c>
      <c r="CE145">
        <v>18</v>
      </c>
      <c r="CF145">
        <v>112.8</v>
      </c>
      <c r="CG145" t="s">
        <v>542</v>
      </c>
    </row>
    <row r="146" spans="1:85" x14ac:dyDescent="0.35">
      <c r="A146">
        <v>38.9</v>
      </c>
      <c r="B146">
        <v>85.3</v>
      </c>
      <c r="C146">
        <v>0.45600000000000002</v>
      </c>
      <c r="D146">
        <v>13.3</v>
      </c>
      <c r="E146">
        <v>38.200000000000003</v>
      </c>
      <c r="F146">
        <v>0.34899999999999998</v>
      </c>
      <c r="G146">
        <v>25.6</v>
      </c>
      <c r="H146">
        <v>47.1</v>
      </c>
      <c r="I146">
        <v>0.54300000000000004</v>
      </c>
      <c r="J146">
        <v>17.3</v>
      </c>
      <c r="K146">
        <v>24.2</v>
      </c>
      <c r="L146">
        <v>0.71299999999999997</v>
      </c>
      <c r="M146">
        <v>9.5</v>
      </c>
      <c r="N146">
        <v>32</v>
      </c>
      <c r="O146">
        <v>41.5</v>
      </c>
      <c r="P146">
        <v>23.3</v>
      </c>
      <c r="Q146">
        <v>7.2</v>
      </c>
      <c r="R146">
        <v>4.5999999999999996</v>
      </c>
      <c r="S146">
        <v>16.3</v>
      </c>
      <c r="T146">
        <v>20.399999999999999</v>
      </c>
      <c r="U146">
        <v>108.4</v>
      </c>
      <c r="V146">
        <v>42.9</v>
      </c>
      <c r="W146">
        <v>88.8</v>
      </c>
      <c r="X146">
        <v>0.48299999999999998</v>
      </c>
      <c r="Y146">
        <v>12.6</v>
      </c>
      <c r="Z146">
        <v>35.700000000000003</v>
      </c>
      <c r="AA146">
        <v>0.35299999999999998</v>
      </c>
      <c r="AB146">
        <v>30.3</v>
      </c>
      <c r="AC146">
        <v>53.1</v>
      </c>
      <c r="AD146">
        <v>0.56999999999999995</v>
      </c>
      <c r="AE146">
        <v>18.3</v>
      </c>
      <c r="AF146">
        <v>23.4</v>
      </c>
      <c r="AG146">
        <v>0.78200000000000003</v>
      </c>
      <c r="AH146">
        <v>11</v>
      </c>
      <c r="AI146">
        <v>34.1</v>
      </c>
      <c r="AJ146">
        <v>45.1</v>
      </c>
      <c r="AK146">
        <v>25.3</v>
      </c>
      <c r="AL146">
        <v>9.3000000000000007</v>
      </c>
      <c r="AM146">
        <v>5.7</v>
      </c>
      <c r="AN146">
        <v>13.9</v>
      </c>
      <c r="AO146">
        <v>21.8</v>
      </c>
      <c r="AP146">
        <v>116.7</v>
      </c>
      <c r="AQ146">
        <v>41.1</v>
      </c>
      <c r="AR146">
        <v>87.6</v>
      </c>
      <c r="AS146">
        <v>0.46899999999999997</v>
      </c>
      <c r="AT146">
        <v>14.5</v>
      </c>
      <c r="AU146">
        <v>39.9</v>
      </c>
      <c r="AV146">
        <v>0.36399999999999999</v>
      </c>
      <c r="AW146">
        <v>26.5</v>
      </c>
      <c r="AX146">
        <v>47.6</v>
      </c>
      <c r="AY146">
        <v>0.55700000000000005</v>
      </c>
      <c r="AZ146">
        <v>15.8</v>
      </c>
      <c r="BA146">
        <v>20.6</v>
      </c>
      <c r="BB146">
        <v>0.76900000000000002</v>
      </c>
      <c r="BC146">
        <v>9.9</v>
      </c>
      <c r="BD146">
        <v>36.200000000000003</v>
      </c>
      <c r="BE146">
        <v>46.1</v>
      </c>
      <c r="BF146">
        <v>27.5</v>
      </c>
      <c r="BG146">
        <v>8.9</v>
      </c>
      <c r="BH146">
        <v>4.5999999999999996</v>
      </c>
      <c r="BI146">
        <v>15.1</v>
      </c>
      <c r="BJ146">
        <v>21.3</v>
      </c>
      <c r="BK146">
        <v>112.5</v>
      </c>
      <c r="BL146">
        <v>38.4</v>
      </c>
      <c r="BM146">
        <v>87.7</v>
      </c>
      <c r="BN146">
        <v>0.438</v>
      </c>
      <c r="BO146">
        <v>12.4</v>
      </c>
      <c r="BP146">
        <v>36.4</v>
      </c>
      <c r="BQ146">
        <v>0.33900000000000002</v>
      </c>
      <c r="BR146">
        <v>26.1</v>
      </c>
      <c r="BS146">
        <v>51.3</v>
      </c>
      <c r="BT146">
        <v>0.50900000000000001</v>
      </c>
      <c r="BU146">
        <v>17.600000000000001</v>
      </c>
      <c r="BV146">
        <v>23.2</v>
      </c>
      <c r="BW146">
        <v>0.75900000000000001</v>
      </c>
      <c r="BX146">
        <v>9.8000000000000007</v>
      </c>
      <c r="BY146">
        <v>33.4</v>
      </c>
      <c r="BZ146">
        <v>43.2</v>
      </c>
      <c r="CA146">
        <v>23.2</v>
      </c>
      <c r="CB146">
        <v>8</v>
      </c>
      <c r="CC146">
        <v>3.9</v>
      </c>
      <c r="CD146">
        <v>14.7</v>
      </c>
      <c r="CE146">
        <v>18.2</v>
      </c>
      <c r="CF146">
        <v>106.9</v>
      </c>
      <c r="CG146" t="s">
        <v>542</v>
      </c>
    </row>
    <row r="147" spans="1:85" x14ac:dyDescent="0.35">
      <c r="A147">
        <v>42.3</v>
      </c>
      <c r="B147">
        <v>90.5</v>
      </c>
      <c r="C147">
        <v>0.46800000000000003</v>
      </c>
      <c r="D147">
        <v>13.8</v>
      </c>
      <c r="E147">
        <v>37.799999999999997</v>
      </c>
      <c r="F147">
        <v>0.36499999999999999</v>
      </c>
      <c r="G147">
        <v>28.5</v>
      </c>
      <c r="H147">
        <v>52.7</v>
      </c>
      <c r="I147">
        <v>0.54200000000000004</v>
      </c>
      <c r="J147">
        <v>15.7</v>
      </c>
      <c r="K147">
        <v>21.2</v>
      </c>
      <c r="L147">
        <v>0.74</v>
      </c>
      <c r="M147">
        <v>10.7</v>
      </c>
      <c r="N147">
        <v>33.4</v>
      </c>
      <c r="O147">
        <v>44.1</v>
      </c>
      <c r="P147">
        <v>27.8</v>
      </c>
      <c r="Q147">
        <v>8.5</v>
      </c>
      <c r="R147">
        <v>4.9000000000000004</v>
      </c>
      <c r="S147">
        <v>13.1</v>
      </c>
      <c r="T147">
        <v>19.7</v>
      </c>
      <c r="U147">
        <v>114.1</v>
      </c>
      <c r="V147">
        <v>41.6</v>
      </c>
      <c r="W147">
        <v>89.2</v>
      </c>
      <c r="X147">
        <v>0.46600000000000003</v>
      </c>
      <c r="Y147">
        <v>13.9</v>
      </c>
      <c r="Z147">
        <v>38.299999999999997</v>
      </c>
      <c r="AA147">
        <v>0.36199999999999999</v>
      </c>
      <c r="AB147">
        <v>27.7</v>
      </c>
      <c r="AC147">
        <v>50.9</v>
      </c>
      <c r="AD147">
        <v>0.54400000000000004</v>
      </c>
      <c r="AE147">
        <v>16.7</v>
      </c>
      <c r="AF147">
        <v>21.9</v>
      </c>
      <c r="AG147">
        <v>0.76300000000000001</v>
      </c>
      <c r="AH147">
        <v>11.2</v>
      </c>
      <c r="AI147">
        <v>35.200000000000003</v>
      </c>
      <c r="AJ147">
        <v>46.5</v>
      </c>
      <c r="AK147">
        <v>26.2</v>
      </c>
      <c r="AL147">
        <v>7.4</v>
      </c>
      <c r="AM147">
        <v>4.5999999999999996</v>
      </c>
      <c r="AN147">
        <v>14.8</v>
      </c>
      <c r="AO147">
        <v>19.399999999999999</v>
      </c>
      <c r="AP147">
        <v>113.7</v>
      </c>
      <c r="AQ147">
        <v>40.700000000000003</v>
      </c>
      <c r="AR147">
        <v>88.8</v>
      </c>
      <c r="AS147">
        <v>0.45800000000000002</v>
      </c>
      <c r="AT147">
        <v>13</v>
      </c>
      <c r="AU147">
        <v>34.700000000000003</v>
      </c>
      <c r="AV147">
        <v>0.374</v>
      </c>
      <c r="AW147">
        <v>27.7</v>
      </c>
      <c r="AX147">
        <v>54.1</v>
      </c>
      <c r="AY147">
        <v>0.51200000000000001</v>
      </c>
      <c r="AZ147">
        <v>15.8</v>
      </c>
      <c r="BA147">
        <v>19.899999999999999</v>
      </c>
      <c r="BB147">
        <v>0.79300000000000004</v>
      </c>
      <c r="BC147">
        <v>9.3000000000000007</v>
      </c>
      <c r="BD147">
        <v>35.4</v>
      </c>
      <c r="BE147">
        <v>44.7</v>
      </c>
      <c r="BF147">
        <v>24.4</v>
      </c>
      <c r="BG147">
        <v>7.5</v>
      </c>
      <c r="BH147">
        <v>5</v>
      </c>
      <c r="BI147">
        <v>13.9</v>
      </c>
      <c r="BJ147">
        <v>18.899999999999999</v>
      </c>
      <c r="BK147">
        <v>110.1</v>
      </c>
      <c r="BL147">
        <v>41.4</v>
      </c>
      <c r="BM147">
        <v>92</v>
      </c>
      <c r="BN147">
        <v>0.45</v>
      </c>
      <c r="BO147">
        <v>11.9</v>
      </c>
      <c r="BP147">
        <v>34.4</v>
      </c>
      <c r="BQ147">
        <v>0.34499999999999997</v>
      </c>
      <c r="BR147">
        <v>29.5</v>
      </c>
      <c r="BS147">
        <v>57.6</v>
      </c>
      <c r="BT147">
        <v>0.51300000000000001</v>
      </c>
      <c r="BU147">
        <v>15.4</v>
      </c>
      <c r="BV147">
        <v>19.899999999999999</v>
      </c>
      <c r="BW147">
        <v>0.77500000000000002</v>
      </c>
      <c r="BX147">
        <v>12.2</v>
      </c>
      <c r="BY147">
        <v>35.700000000000003</v>
      </c>
      <c r="BZ147">
        <v>47.9</v>
      </c>
      <c r="CA147">
        <v>24.5</v>
      </c>
      <c r="CB147">
        <v>7.8</v>
      </c>
      <c r="CC147">
        <v>4.2</v>
      </c>
      <c r="CD147">
        <v>13.8</v>
      </c>
      <c r="CE147">
        <v>18.8</v>
      </c>
      <c r="CF147">
        <v>110.1</v>
      </c>
      <c r="CG147" t="s">
        <v>542</v>
      </c>
    </row>
    <row r="148" spans="1:85" x14ac:dyDescent="0.35">
      <c r="A148">
        <v>39.1</v>
      </c>
      <c r="B148">
        <v>89.4</v>
      </c>
      <c r="C148">
        <v>0.437</v>
      </c>
      <c r="D148">
        <v>13.7</v>
      </c>
      <c r="E148">
        <v>38.299999999999997</v>
      </c>
      <c r="F148">
        <v>0.35699999999999998</v>
      </c>
      <c r="G148">
        <v>25.4</v>
      </c>
      <c r="H148">
        <v>51.1</v>
      </c>
      <c r="I148">
        <v>0.497</v>
      </c>
      <c r="J148">
        <v>18.600000000000001</v>
      </c>
      <c r="K148">
        <v>25</v>
      </c>
      <c r="L148">
        <v>0.74399999999999999</v>
      </c>
      <c r="M148">
        <v>11.9</v>
      </c>
      <c r="N148">
        <v>35.9</v>
      </c>
      <c r="O148">
        <v>47.8</v>
      </c>
      <c r="P148">
        <v>22.7</v>
      </c>
      <c r="Q148">
        <v>7.2</v>
      </c>
      <c r="R148">
        <v>5</v>
      </c>
      <c r="S148">
        <v>13.7</v>
      </c>
      <c r="T148">
        <v>21.1</v>
      </c>
      <c r="U148">
        <v>110.4</v>
      </c>
      <c r="V148">
        <v>39.9</v>
      </c>
      <c r="W148">
        <v>89.2</v>
      </c>
      <c r="X148">
        <v>0.44700000000000001</v>
      </c>
      <c r="Y148">
        <v>13.1</v>
      </c>
      <c r="Z148">
        <v>38.299999999999997</v>
      </c>
      <c r="AA148">
        <v>0.34200000000000003</v>
      </c>
      <c r="AB148">
        <v>26.8</v>
      </c>
      <c r="AC148">
        <v>50.8</v>
      </c>
      <c r="AD148">
        <v>0.52700000000000002</v>
      </c>
      <c r="AE148">
        <v>17.600000000000001</v>
      </c>
      <c r="AF148">
        <v>23.1</v>
      </c>
      <c r="AG148">
        <v>0.76400000000000001</v>
      </c>
      <c r="AH148">
        <v>9.6999999999999993</v>
      </c>
      <c r="AI148">
        <v>35.6</v>
      </c>
      <c r="AJ148">
        <v>45.3</v>
      </c>
      <c r="AK148">
        <v>25.1</v>
      </c>
      <c r="AL148">
        <v>7.2</v>
      </c>
      <c r="AM148">
        <v>4.8</v>
      </c>
      <c r="AN148">
        <v>13.1</v>
      </c>
      <c r="AO148">
        <v>21.1</v>
      </c>
      <c r="AP148">
        <v>110.5</v>
      </c>
      <c r="AQ148">
        <v>40.700000000000003</v>
      </c>
      <c r="AR148">
        <v>87.3</v>
      </c>
      <c r="AS148">
        <v>0.46600000000000003</v>
      </c>
      <c r="AT148">
        <v>12</v>
      </c>
      <c r="AU148">
        <v>32.799999999999997</v>
      </c>
      <c r="AV148">
        <v>0.36399999999999999</v>
      </c>
      <c r="AW148">
        <v>28.7</v>
      </c>
      <c r="AX148">
        <v>54.4</v>
      </c>
      <c r="AY148">
        <v>0.52700000000000002</v>
      </c>
      <c r="AZ148">
        <v>20.2</v>
      </c>
      <c r="BA148">
        <v>24.6</v>
      </c>
      <c r="BB148">
        <v>0.82099999999999995</v>
      </c>
      <c r="BC148">
        <v>8.8000000000000007</v>
      </c>
      <c r="BD148">
        <v>34.9</v>
      </c>
      <c r="BE148">
        <v>43.7</v>
      </c>
      <c r="BF148">
        <v>24.5</v>
      </c>
      <c r="BG148">
        <v>8</v>
      </c>
      <c r="BH148">
        <v>5.5</v>
      </c>
      <c r="BI148">
        <v>12.9</v>
      </c>
      <c r="BJ148">
        <v>20</v>
      </c>
      <c r="BK148">
        <v>113.5</v>
      </c>
      <c r="BL148">
        <v>41</v>
      </c>
      <c r="BM148">
        <v>89.4</v>
      </c>
      <c r="BN148">
        <v>0.45800000000000002</v>
      </c>
      <c r="BO148">
        <v>11.7</v>
      </c>
      <c r="BP148">
        <v>33.9</v>
      </c>
      <c r="BQ148">
        <v>0.34599999999999997</v>
      </c>
      <c r="BR148">
        <v>29.2</v>
      </c>
      <c r="BS148">
        <v>55.5</v>
      </c>
      <c r="BT148">
        <v>0.52700000000000002</v>
      </c>
      <c r="BU148">
        <v>17.2</v>
      </c>
      <c r="BV148">
        <v>22.3</v>
      </c>
      <c r="BW148">
        <v>0.76900000000000002</v>
      </c>
      <c r="BX148">
        <v>10.6</v>
      </c>
      <c r="BY148">
        <v>35.1</v>
      </c>
      <c r="BZ148">
        <v>45.6</v>
      </c>
      <c r="CA148">
        <v>24.3</v>
      </c>
      <c r="CB148">
        <v>6.8</v>
      </c>
      <c r="CC148">
        <v>4.8</v>
      </c>
      <c r="CD148">
        <v>13.7</v>
      </c>
      <c r="CE148">
        <v>20.100000000000001</v>
      </c>
      <c r="CF148">
        <v>110.8</v>
      </c>
      <c r="CG148" t="s">
        <v>543</v>
      </c>
    </row>
    <row r="149" spans="1:85" x14ac:dyDescent="0.35">
      <c r="A149">
        <v>42.2</v>
      </c>
      <c r="B149">
        <v>89</v>
      </c>
      <c r="C149">
        <v>0.47499999999999998</v>
      </c>
      <c r="D149">
        <v>11.5</v>
      </c>
      <c r="E149">
        <v>31.9</v>
      </c>
      <c r="F149">
        <v>0.36099999999999999</v>
      </c>
      <c r="G149">
        <v>30.7</v>
      </c>
      <c r="H149">
        <v>57</v>
      </c>
      <c r="I149">
        <v>0.53800000000000003</v>
      </c>
      <c r="J149">
        <v>17.600000000000001</v>
      </c>
      <c r="K149">
        <v>21.9</v>
      </c>
      <c r="L149">
        <v>0.80500000000000005</v>
      </c>
      <c r="M149">
        <v>10.4</v>
      </c>
      <c r="N149">
        <v>34.299999999999997</v>
      </c>
      <c r="O149">
        <v>44.7</v>
      </c>
      <c r="P149">
        <v>25.4</v>
      </c>
      <c r="Q149">
        <v>7.1</v>
      </c>
      <c r="R149">
        <v>5.5</v>
      </c>
      <c r="S149">
        <v>14.1</v>
      </c>
      <c r="T149">
        <v>20.5</v>
      </c>
      <c r="U149">
        <v>113.6</v>
      </c>
      <c r="V149">
        <v>41</v>
      </c>
      <c r="W149">
        <v>90.7</v>
      </c>
      <c r="X149">
        <v>0.45200000000000001</v>
      </c>
      <c r="Y149">
        <v>12.6</v>
      </c>
      <c r="Z149">
        <v>36.5</v>
      </c>
      <c r="AA149">
        <v>0.34499999999999997</v>
      </c>
      <c r="AB149">
        <v>28.4</v>
      </c>
      <c r="AC149">
        <v>54.2</v>
      </c>
      <c r="AD149">
        <v>0.52300000000000002</v>
      </c>
      <c r="AE149">
        <v>18.3</v>
      </c>
      <c r="AF149">
        <v>23.2</v>
      </c>
      <c r="AG149">
        <v>0.78800000000000003</v>
      </c>
      <c r="AH149">
        <v>11.4</v>
      </c>
      <c r="AI149">
        <v>33</v>
      </c>
      <c r="AJ149">
        <v>44.4</v>
      </c>
      <c r="AK149">
        <v>24</v>
      </c>
      <c r="AL149">
        <v>8</v>
      </c>
      <c r="AM149">
        <v>4.9000000000000004</v>
      </c>
      <c r="AN149">
        <v>13.3</v>
      </c>
      <c r="AO149">
        <v>19.8</v>
      </c>
      <c r="AP149">
        <v>112.8</v>
      </c>
      <c r="AQ149">
        <v>42.3</v>
      </c>
      <c r="AR149">
        <v>88.2</v>
      </c>
      <c r="AS149">
        <v>0.48</v>
      </c>
      <c r="AT149">
        <v>10.8</v>
      </c>
      <c r="AU149">
        <v>29.3</v>
      </c>
      <c r="AV149">
        <v>0.36899999999999999</v>
      </c>
      <c r="AW149">
        <v>31.6</v>
      </c>
      <c r="AX149">
        <v>58.9</v>
      </c>
      <c r="AY149">
        <v>0.53500000000000003</v>
      </c>
      <c r="AZ149">
        <v>17.8</v>
      </c>
      <c r="BA149">
        <v>21.9</v>
      </c>
      <c r="BB149">
        <v>0.81299999999999994</v>
      </c>
      <c r="BC149">
        <v>8.8000000000000007</v>
      </c>
      <c r="BD149">
        <v>34.200000000000003</v>
      </c>
      <c r="BE149">
        <v>42.9</v>
      </c>
      <c r="BF149">
        <v>24.2</v>
      </c>
      <c r="BG149">
        <v>7.2</v>
      </c>
      <c r="BH149">
        <v>4.2</v>
      </c>
      <c r="BI149">
        <v>13</v>
      </c>
      <c r="BJ149">
        <v>19.100000000000001</v>
      </c>
      <c r="BK149">
        <v>113.2</v>
      </c>
      <c r="BL149">
        <v>42</v>
      </c>
      <c r="BM149">
        <v>88.7</v>
      </c>
      <c r="BN149">
        <v>0.47399999999999998</v>
      </c>
      <c r="BO149">
        <v>11.9</v>
      </c>
      <c r="BP149">
        <v>32.4</v>
      </c>
      <c r="BQ149">
        <v>0.36599999999999999</v>
      </c>
      <c r="BR149">
        <v>30.2</v>
      </c>
      <c r="BS149">
        <v>56.3</v>
      </c>
      <c r="BT149">
        <v>0.53600000000000003</v>
      </c>
      <c r="BU149">
        <v>17.7</v>
      </c>
      <c r="BV149">
        <v>22.3</v>
      </c>
      <c r="BW149">
        <v>0.79500000000000004</v>
      </c>
      <c r="BX149">
        <v>9.5</v>
      </c>
      <c r="BY149">
        <v>34.4</v>
      </c>
      <c r="BZ149">
        <v>43.8</v>
      </c>
      <c r="CA149">
        <v>25.4</v>
      </c>
      <c r="CB149">
        <v>7.2</v>
      </c>
      <c r="CC149">
        <v>5.0999999999999996</v>
      </c>
      <c r="CD149">
        <v>13.3</v>
      </c>
      <c r="CE149">
        <v>18.399999999999999</v>
      </c>
      <c r="CF149">
        <v>113.6</v>
      </c>
      <c r="CG149" t="s">
        <v>542</v>
      </c>
    </row>
    <row r="150" spans="1:85" x14ac:dyDescent="0.35">
      <c r="A150">
        <v>41</v>
      </c>
      <c r="B150">
        <v>89.7</v>
      </c>
      <c r="C150">
        <v>0.45700000000000002</v>
      </c>
      <c r="D150">
        <v>14.6</v>
      </c>
      <c r="E150">
        <v>40.700000000000003</v>
      </c>
      <c r="F150">
        <v>0.35799999999999998</v>
      </c>
      <c r="G150">
        <v>26.5</v>
      </c>
      <c r="H150">
        <v>49</v>
      </c>
      <c r="I150">
        <v>0.54</v>
      </c>
      <c r="J150">
        <v>17.7</v>
      </c>
      <c r="K150">
        <v>22.8</v>
      </c>
      <c r="L150">
        <v>0.77800000000000002</v>
      </c>
      <c r="M150">
        <v>11.1</v>
      </c>
      <c r="N150">
        <v>32.5</v>
      </c>
      <c r="O150">
        <v>43.5</v>
      </c>
      <c r="P150">
        <v>25.3</v>
      </c>
      <c r="Q150">
        <v>8.6999999999999993</v>
      </c>
      <c r="R150">
        <v>5.5</v>
      </c>
      <c r="S150">
        <v>14.1</v>
      </c>
      <c r="T150">
        <v>21.5</v>
      </c>
      <c r="U150">
        <v>114.3</v>
      </c>
      <c r="V150">
        <v>39.700000000000003</v>
      </c>
      <c r="W150">
        <v>86.1</v>
      </c>
      <c r="X150">
        <v>0.46</v>
      </c>
      <c r="Y150">
        <v>12.9</v>
      </c>
      <c r="Z150">
        <v>36.799999999999997</v>
      </c>
      <c r="AA150">
        <v>0.35</v>
      </c>
      <c r="AB150">
        <v>26.8</v>
      </c>
      <c r="AC150">
        <v>49.3</v>
      </c>
      <c r="AD150">
        <v>0.54300000000000004</v>
      </c>
      <c r="AE150">
        <v>19.5</v>
      </c>
      <c r="AF150">
        <v>25</v>
      </c>
      <c r="AG150">
        <v>0.78</v>
      </c>
      <c r="AH150">
        <v>10.9</v>
      </c>
      <c r="AI150">
        <v>34.4</v>
      </c>
      <c r="AJ150">
        <v>45.2</v>
      </c>
      <c r="AK150">
        <v>25.8</v>
      </c>
      <c r="AL150">
        <v>7.1</v>
      </c>
      <c r="AM150">
        <v>4.8</v>
      </c>
      <c r="AN150">
        <v>16.100000000000001</v>
      </c>
      <c r="AO150">
        <v>20.6</v>
      </c>
      <c r="AP150">
        <v>111.7</v>
      </c>
      <c r="AQ150">
        <v>43.2</v>
      </c>
      <c r="AR150">
        <v>93.6</v>
      </c>
      <c r="AS150">
        <v>0.46100000000000002</v>
      </c>
      <c r="AT150">
        <v>11.4</v>
      </c>
      <c r="AU150">
        <v>32.4</v>
      </c>
      <c r="AV150">
        <v>0.35299999999999998</v>
      </c>
      <c r="AW150">
        <v>31.8</v>
      </c>
      <c r="AX150">
        <v>61.2</v>
      </c>
      <c r="AY150">
        <v>0.51900000000000002</v>
      </c>
      <c r="AZ150">
        <v>16.8</v>
      </c>
      <c r="BA150">
        <v>23</v>
      </c>
      <c r="BB150">
        <v>0.73399999999999999</v>
      </c>
      <c r="BC150">
        <v>14</v>
      </c>
      <c r="BD150">
        <v>34.700000000000003</v>
      </c>
      <c r="BE150">
        <v>48.8</v>
      </c>
      <c r="BF150">
        <v>25.8</v>
      </c>
      <c r="BG150">
        <v>9.6999999999999993</v>
      </c>
      <c r="BH150">
        <v>6.4</v>
      </c>
      <c r="BI150">
        <v>13.1</v>
      </c>
      <c r="BJ150">
        <v>19.600000000000001</v>
      </c>
      <c r="BK150">
        <v>114.6</v>
      </c>
      <c r="BL150">
        <v>40</v>
      </c>
      <c r="BM150">
        <v>87.9</v>
      </c>
      <c r="BN150">
        <v>0.45500000000000002</v>
      </c>
      <c r="BO150">
        <v>11.9</v>
      </c>
      <c r="BP150">
        <v>34.200000000000003</v>
      </c>
      <c r="BQ150">
        <v>0.34899999999999998</v>
      </c>
      <c r="BR150">
        <v>28</v>
      </c>
      <c r="BS150">
        <v>53.7</v>
      </c>
      <c r="BT150">
        <v>0.52200000000000002</v>
      </c>
      <c r="BU150">
        <v>17.100000000000001</v>
      </c>
      <c r="BV150">
        <v>22.2</v>
      </c>
      <c r="BW150">
        <v>0.77100000000000002</v>
      </c>
      <c r="BX150">
        <v>9.9</v>
      </c>
      <c r="BY150">
        <v>32.700000000000003</v>
      </c>
      <c r="BZ150">
        <v>42.7</v>
      </c>
      <c r="CA150">
        <v>24.8</v>
      </c>
      <c r="CB150">
        <v>7.1</v>
      </c>
      <c r="CC150">
        <v>6</v>
      </c>
      <c r="CD150">
        <v>14.9</v>
      </c>
      <c r="CE150">
        <v>19.7</v>
      </c>
      <c r="CF150">
        <v>109</v>
      </c>
      <c r="CG150" t="s">
        <v>542</v>
      </c>
    </row>
    <row r="151" spans="1:85" x14ac:dyDescent="0.35">
      <c r="A151">
        <v>41.2</v>
      </c>
      <c r="B151">
        <v>90.1</v>
      </c>
      <c r="C151">
        <v>0.45700000000000002</v>
      </c>
      <c r="D151">
        <v>10.9</v>
      </c>
      <c r="E151">
        <v>32.799999999999997</v>
      </c>
      <c r="F151">
        <v>0.33200000000000002</v>
      </c>
      <c r="G151">
        <v>30.2</v>
      </c>
      <c r="H151">
        <v>57.3</v>
      </c>
      <c r="I151">
        <v>0.52800000000000002</v>
      </c>
      <c r="J151">
        <v>18.8</v>
      </c>
      <c r="K151">
        <v>23.8</v>
      </c>
      <c r="L151">
        <v>0.78900000000000003</v>
      </c>
      <c r="M151">
        <v>12.3</v>
      </c>
      <c r="N151">
        <v>34.1</v>
      </c>
      <c r="O151">
        <v>46.3</v>
      </c>
      <c r="P151">
        <v>25.6</v>
      </c>
      <c r="Q151">
        <v>8.5</v>
      </c>
      <c r="R151">
        <v>4.0999999999999996</v>
      </c>
      <c r="S151">
        <v>14.4</v>
      </c>
      <c r="T151">
        <v>20.100000000000001</v>
      </c>
      <c r="U151">
        <v>112</v>
      </c>
      <c r="V151">
        <v>41.2</v>
      </c>
      <c r="W151">
        <v>87.6</v>
      </c>
      <c r="X151">
        <v>0.47099999999999997</v>
      </c>
      <c r="Y151">
        <v>13.3</v>
      </c>
      <c r="Z151">
        <v>36.4</v>
      </c>
      <c r="AA151">
        <v>0.36499999999999999</v>
      </c>
      <c r="AB151">
        <v>27.9</v>
      </c>
      <c r="AC151">
        <v>51.2</v>
      </c>
      <c r="AD151">
        <v>0.54600000000000004</v>
      </c>
      <c r="AE151">
        <v>17.2</v>
      </c>
      <c r="AF151">
        <v>21.9</v>
      </c>
      <c r="AG151">
        <v>0.78600000000000003</v>
      </c>
      <c r="AH151">
        <v>9.5</v>
      </c>
      <c r="AI151">
        <v>33.299999999999997</v>
      </c>
      <c r="AJ151">
        <v>42.8</v>
      </c>
      <c r="AK151">
        <v>25.5</v>
      </c>
      <c r="AL151">
        <v>7.6</v>
      </c>
      <c r="AM151">
        <v>4.9000000000000004</v>
      </c>
      <c r="AN151">
        <v>14.5</v>
      </c>
      <c r="AO151">
        <v>21</v>
      </c>
      <c r="AP151">
        <v>113</v>
      </c>
      <c r="AQ151">
        <v>41</v>
      </c>
      <c r="AR151">
        <v>88.9</v>
      </c>
      <c r="AS151">
        <v>0.46100000000000002</v>
      </c>
      <c r="AT151">
        <v>13.7</v>
      </c>
      <c r="AU151">
        <v>39</v>
      </c>
      <c r="AV151">
        <v>0.35</v>
      </c>
      <c r="AW151">
        <v>27.4</v>
      </c>
      <c r="AX151">
        <v>49.9</v>
      </c>
      <c r="AY151">
        <v>0.54800000000000004</v>
      </c>
      <c r="AZ151">
        <v>17.100000000000001</v>
      </c>
      <c r="BA151">
        <v>22.2</v>
      </c>
      <c r="BB151">
        <v>0.77100000000000002</v>
      </c>
      <c r="BC151">
        <v>9.6999999999999993</v>
      </c>
      <c r="BD151">
        <v>35.299999999999997</v>
      </c>
      <c r="BE151">
        <v>44.9</v>
      </c>
      <c r="BF151">
        <v>24.4</v>
      </c>
      <c r="BG151">
        <v>7</v>
      </c>
      <c r="BH151">
        <v>4.0999999999999996</v>
      </c>
      <c r="BI151">
        <v>13.1</v>
      </c>
      <c r="BJ151">
        <v>20.5</v>
      </c>
      <c r="BK151">
        <v>112.8</v>
      </c>
      <c r="BL151">
        <v>40.700000000000003</v>
      </c>
      <c r="BM151">
        <v>89.2</v>
      </c>
      <c r="BN151">
        <v>0.45700000000000002</v>
      </c>
      <c r="BO151">
        <v>11.4</v>
      </c>
      <c r="BP151">
        <v>33.6</v>
      </c>
      <c r="BQ151">
        <v>0.34</v>
      </c>
      <c r="BR151">
        <v>29.3</v>
      </c>
      <c r="BS151">
        <v>55.6</v>
      </c>
      <c r="BT151">
        <v>0.52700000000000002</v>
      </c>
      <c r="BU151">
        <v>16.5</v>
      </c>
      <c r="BV151">
        <v>21.5</v>
      </c>
      <c r="BW151">
        <v>0.76700000000000002</v>
      </c>
      <c r="BX151">
        <v>9.9</v>
      </c>
      <c r="BY151">
        <v>35.700000000000003</v>
      </c>
      <c r="BZ151">
        <v>45.6</v>
      </c>
      <c r="CA151">
        <v>24.5</v>
      </c>
      <c r="CB151">
        <v>7.3</v>
      </c>
      <c r="CC151">
        <v>3.8</v>
      </c>
      <c r="CD151">
        <v>13.7</v>
      </c>
      <c r="CE151">
        <v>21</v>
      </c>
      <c r="CF151">
        <v>109.4</v>
      </c>
      <c r="CG151" t="s">
        <v>542</v>
      </c>
    </row>
    <row r="152" spans="1:85" x14ac:dyDescent="0.35">
      <c r="A152">
        <v>40.9</v>
      </c>
      <c r="B152">
        <v>87.6</v>
      </c>
      <c r="C152">
        <v>0.46700000000000003</v>
      </c>
      <c r="D152">
        <v>14</v>
      </c>
      <c r="E152">
        <v>37</v>
      </c>
      <c r="F152">
        <v>0.379</v>
      </c>
      <c r="G152">
        <v>26.9</v>
      </c>
      <c r="H152">
        <v>50.6</v>
      </c>
      <c r="I152">
        <v>0.53100000000000003</v>
      </c>
      <c r="J152">
        <v>17.8</v>
      </c>
      <c r="K152">
        <v>22.1</v>
      </c>
      <c r="L152">
        <v>0.80800000000000005</v>
      </c>
      <c r="M152">
        <v>10.199999999999999</v>
      </c>
      <c r="N152">
        <v>35</v>
      </c>
      <c r="O152">
        <v>45.2</v>
      </c>
      <c r="P152">
        <v>26.3</v>
      </c>
      <c r="Q152">
        <v>7.6</v>
      </c>
      <c r="R152">
        <v>3.3</v>
      </c>
      <c r="S152">
        <v>15</v>
      </c>
      <c r="T152">
        <v>21.2</v>
      </c>
      <c r="U152">
        <v>113.7</v>
      </c>
      <c r="V152">
        <v>38.799999999999997</v>
      </c>
      <c r="W152">
        <v>86.8</v>
      </c>
      <c r="X152">
        <v>0.44700000000000001</v>
      </c>
      <c r="Y152">
        <v>13.4</v>
      </c>
      <c r="Z152">
        <v>39.5</v>
      </c>
      <c r="AA152">
        <v>0.33900000000000002</v>
      </c>
      <c r="AB152">
        <v>25.4</v>
      </c>
      <c r="AC152">
        <v>47.2</v>
      </c>
      <c r="AD152">
        <v>0.53700000000000003</v>
      </c>
      <c r="AE152">
        <v>18.100000000000001</v>
      </c>
      <c r="AF152">
        <v>23.2</v>
      </c>
      <c r="AG152">
        <v>0.77900000000000003</v>
      </c>
      <c r="AH152">
        <v>9.9</v>
      </c>
      <c r="AI152">
        <v>33.200000000000003</v>
      </c>
      <c r="AJ152">
        <v>43</v>
      </c>
      <c r="AK152">
        <v>24</v>
      </c>
      <c r="AL152">
        <v>7.7</v>
      </c>
      <c r="AM152">
        <v>4.2</v>
      </c>
      <c r="AN152">
        <v>15.5</v>
      </c>
      <c r="AO152">
        <v>21.2</v>
      </c>
      <c r="AP152">
        <v>109.1</v>
      </c>
      <c r="AQ152">
        <v>42.3</v>
      </c>
      <c r="AR152">
        <v>87.7</v>
      </c>
      <c r="AS152">
        <v>0.48299999999999998</v>
      </c>
      <c r="AT152">
        <v>12.9</v>
      </c>
      <c r="AU152">
        <v>36.5</v>
      </c>
      <c r="AV152">
        <v>0.35299999999999998</v>
      </c>
      <c r="AW152">
        <v>29.4</v>
      </c>
      <c r="AX152">
        <v>51.2</v>
      </c>
      <c r="AY152">
        <v>0.57499999999999996</v>
      </c>
      <c r="AZ152">
        <v>17</v>
      </c>
      <c r="BA152">
        <v>21.4</v>
      </c>
      <c r="BB152">
        <v>0.79500000000000004</v>
      </c>
      <c r="BC152">
        <v>9.3000000000000007</v>
      </c>
      <c r="BD152">
        <v>35.5</v>
      </c>
      <c r="BE152">
        <v>44.8</v>
      </c>
      <c r="BF152">
        <v>28.2</v>
      </c>
      <c r="BG152">
        <v>7.3</v>
      </c>
      <c r="BH152">
        <v>3.8</v>
      </c>
      <c r="BI152">
        <v>14.7</v>
      </c>
      <c r="BJ152">
        <v>20.3</v>
      </c>
      <c r="BK152">
        <v>114.5</v>
      </c>
      <c r="BL152">
        <v>41.7</v>
      </c>
      <c r="BM152">
        <v>88.8</v>
      </c>
      <c r="BN152">
        <v>0.47</v>
      </c>
      <c r="BO152">
        <v>12</v>
      </c>
      <c r="BP152">
        <v>34.799999999999997</v>
      </c>
      <c r="BQ152">
        <v>0.34599999999999997</v>
      </c>
      <c r="BR152">
        <v>29.7</v>
      </c>
      <c r="BS152">
        <v>54</v>
      </c>
      <c r="BT152">
        <v>0.54900000000000004</v>
      </c>
      <c r="BU152">
        <v>16.7</v>
      </c>
      <c r="BV152">
        <v>22.1</v>
      </c>
      <c r="BW152">
        <v>0.75700000000000001</v>
      </c>
      <c r="BX152">
        <v>9.8000000000000007</v>
      </c>
      <c r="BY152">
        <v>33.200000000000003</v>
      </c>
      <c r="BZ152">
        <v>43</v>
      </c>
      <c r="CA152">
        <v>25.8</v>
      </c>
      <c r="CB152">
        <v>8</v>
      </c>
      <c r="CC152">
        <v>4.9000000000000004</v>
      </c>
      <c r="CD152">
        <v>13</v>
      </c>
      <c r="CE152">
        <v>20.2</v>
      </c>
      <c r="CF152">
        <v>112.1</v>
      </c>
      <c r="CG152" t="s">
        <v>542</v>
      </c>
    </row>
    <row r="153" spans="1:85" x14ac:dyDescent="0.35">
      <c r="A153">
        <v>42.4</v>
      </c>
      <c r="B153">
        <v>90.3</v>
      </c>
      <c r="C153">
        <v>0.47</v>
      </c>
      <c r="D153">
        <v>13.2</v>
      </c>
      <c r="E153">
        <v>35.200000000000003</v>
      </c>
      <c r="F153">
        <v>0.374</v>
      </c>
      <c r="G153">
        <v>29.2</v>
      </c>
      <c r="H153">
        <v>55.1</v>
      </c>
      <c r="I153">
        <v>0.53100000000000003</v>
      </c>
      <c r="J153">
        <v>18.5</v>
      </c>
      <c r="K153">
        <v>22.8</v>
      </c>
      <c r="L153">
        <v>0.81200000000000006</v>
      </c>
      <c r="M153">
        <v>10.3</v>
      </c>
      <c r="N153">
        <v>34.700000000000003</v>
      </c>
      <c r="O153">
        <v>45</v>
      </c>
      <c r="P153">
        <v>25.2</v>
      </c>
      <c r="Q153">
        <v>7.3</v>
      </c>
      <c r="R153">
        <v>4.3</v>
      </c>
      <c r="S153">
        <v>12.1</v>
      </c>
      <c r="T153">
        <v>19.100000000000001</v>
      </c>
      <c r="U153">
        <v>116.5</v>
      </c>
      <c r="V153">
        <v>42.8</v>
      </c>
      <c r="W153">
        <v>91</v>
      </c>
      <c r="X153">
        <v>0.47099999999999997</v>
      </c>
      <c r="Y153">
        <v>13.1</v>
      </c>
      <c r="Z153">
        <v>36</v>
      </c>
      <c r="AA153">
        <v>0.36399999999999999</v>
      </c>
      <c r="AB153">
        <v>29.7</v>
      </c>
      <c r="AC153">
        <v>54.9</v>
      </c>
      <c r="AD153">
        <v>0.54100000000000004</v>
      </c>
      <c r="AE153">
        <v>16.100000000000001</v>
      </c>
      <c r="AF153">
        <v>20.399999999999999</v>
      </c>
      <c r="AG153">
        <v>0.79200000000000004</v>
      </c>
      <c r="AH153">
        <v>10.4</v>
      </c>
      <c r="AI153">
        <v>34.4</v>
      </c>
      <c r="AJ153">
        <v>44.8</v>
      </c>
      <c r="AK153">
        <v>26</v>
      </c>
      <c r="AL153">
        <v>7.2</v>
      </c>
      <c r="AM153">
        <v>4.5999999999999996</v>
      </c>
      <c r="AN153">
        <v>13</v>
      </c>
      <c r="AO153">
        <v>20.8</v>
      </c>
      <c r="AP153">
        <v>114.9</v>
      </c>
      <c r="AQ153">
        <v>41.1</v>
      </c>
      <c r="AR153">
        <v>87.6</v>
      </c>
      <c r="AS153">
        <v>0.46899999999999997</v>
      </c>
      <c r="AT153">
        <v>14.5</v>
      </c>
      <c r="AU153">
        <v>39.9</v>
      </c>
      <c r="AV153">
        <v>0.36399999999999999</v>
      </c>
      <c r="AW153">
        <v>26.5</v>
      </c>
      <c r="AX153">
        <v>47.6</v>
      </c>
      <c r="AY153">
        <v>0.55700000000000005</v>
      </c>
      <c r="AZ153">
        <v>15.8</v>
      </c>
      <c r="BA153">
        <v>20.6</v>
      </c>
      <c r="BB153">
        <v>0.76900000000000002</v>
      </c>
      <c r="BC153">
        <v>9.9</v>
      </c>
      <c r="BD153">
        <v>36.200000000000003</v>
      </c>
      <c r="BE153">
        <v>46.1</v>
      </c>
      <c r="BF153">
        <v>27.5</v>
      </c>
      <c r="BG153">
        <v>8.9</v>
      </c>
      <c r="BH153">
        <v>4.5999999999999996</v>
      </c>
      <c r="BI153">
        <v>15.1</v>
      </c>
      <c r="BJ153">
        <v>21.3</v>
      </c>
      <c r="BK153">
        <v>112.5</v>
      </c>
      <c r="BL153">
        <v>38.4</v>
      </c>
      <c r="BM153">
        <v>87.7</v>
      </c>
      <c r="BN153">
        <v>0.438</v>
      </c>
      <c r="BO153">
        <v>12.4</v>
      </c>
      <c r="BP153">
        <v>36.4</v>
      </c>
      <c r="BQ153">
        <v>0.33900000000000002</v>
      </c>
      <c r="BR153">
        <v>26.1</v>
      </c>
      <c r="BS153">
        <v>51.3</v>
      </c>
      <c r="BT153">
        <v>0.50900000000000001</v>
      </c>
      <c r="BU153">
        <v>17.600000000000001</v>
      </c>
      <c r="BV153">
        <v>23.2</v>
      </c>
      <c r="BW153">
        <v>0.75900000000000001</v>
      </c>
      <c r="BX153">
        <v>9.8000000000000007</v>
      </c>
      <c r="BY153">
        <v>33.4</v>
      </c>
      <c r="BZ153">
        <v>43.2</v>
      </c>
      <c r="CA153">
        <v>23.2</v>
      </c>
      <c r="CB153">
        <v>8</v>
      </c>
      <c r="CC153">
        <v>3.9</v>
      </c>
      <c r="CD153">
        <v>14.7</v>
      </c>
      <c r="CE153">
        <v>18.2</v>
      </c>
      <c r="CF153">
        <v>106.9</v>
      </c>
      <c r="CG153" t="s">
        <v>542</v>
      </c>
    </row>
    <row r="154" spans="1:85" x14ac:dyDescent="0.35">
      <c r="A154">
        <v>43.7</v>
      </c>
      <c r="B154">
        <v>90.1</v>
      </c>
      <c r="C154">
        <v>0.48499999999999999</v>
      </c>
      <c r="D154">
        <v>11.6</v>
      </c>
      <c r="E154">
        <v>31.9</v>
      </c>
      <c r="F154">
        <v>0.36399999999999999</v>
      </c>
      <c r="G154">
        <v>32.1</v>
      </c>
      <c r="H154">
        <v>58.2</v>
      </c>
      <c r="I154">
        <v>0.55100000000000005</v>
      </c>
      <c r="J154">
        <v>15.9</v>
      </c>
      <c r="K154">
        <v>19.899999999999999</v>
      </c>
      <c r="L154">
        <v>0.79700000000000004</v>
      </c>
      <c r="M154">
        <v>9.8000000000000007</v>
      </c>
      <c r="N154">
        <v>35.5</v>
      </c>
      <c r="O154">
        <v>45.3</v>
      </c>
      <c r="P154">
        <v>27.4</v>
      </c>
      <c r="Q154">
        <v>8.6</v>
      </c>
      <c r="R154">
        <v>4.4000000000000004</v>
      </c>
      <c r="S154">
        <v>12.9</v>
      </c>
      <c r="T154">
        <v>19.899999999999999</v>
      </c>
      <c r="U154">
        <v>114.8</v>
      </c>
      <c r="V154">
        <v>39.200000000000003</v>
      </c>
      <c r="W154">
        <v>88.3</v>
      </c>
      <c r="X154">
        <v>0.44400000000000001</v>
      </c>
      <c r="Y154">
        <v>11.6</v>
      </c>
      <c r="Z154">
        <v>34.200000000000003</v>
      </c>
      <c r="AA154">
        <v>0.34</v>
      </c>
      <c r="AB154">
        <v>27.6</v>
      </c>
      <c r="AC154">
        <v>54.1</v>
      </c>
      <c r="AD154">
        <v>0.51</v>
      </c>
      <c r="AE154">
        <v>17.3</v>
      </c>
      <c r="AF154">
        <v>22.7</v>
      </c>
      <c r="AG154">
        <v>0.76100000000000001</v>
      </c>
      <c r="AH154">
        <v>10.5</v>
      </c>
      <c r="AI154">
        <v>33.9</v>
      </c>
      <c r="AJ154">
        <v>44.5</v>
      </c>
      <c r="AK154">
        <v>22.9</v>
      </c>
      <c r="AL154">
        <v>7.5</v>
      </c>
      <c r="AM154">
        <v>4</v>
      </c>
      <c r="AN154">
        <v>14.7</v>
      </c>
      <c r="AO154">
        <v>18.899999999999999</v>
      </c>
      <c r="AP154">
        <v>107.3</v>
      </c>
      <c r="AQ154">
        <v>40.299999999999997</v>
      </c>
      <c r="AR154">
        <v>87.7</v>
      </c>
      <c r="AS154">
        <v>0.46</v>
      </c>
      <c r="AT154">
        <v>11.4</v>
      </c>
      <c r="AU154">
        <v>33.1</v>
      </c>
      <c r="AV154">
        <v>0.34399999999999997</v>
      </c>
      <c r="AW154">
        <v>29</v>
      </c>
      <c r="AX154">
        <v>54.7</v>
      </c>
      <c r="AY154">
        <v>0.53</v>
      </c>
      <c r="AZ154">
        <v>17.8</v>
      </c>
      <c r="BA154">
        <v>23.2</v>
      </c>
      <c r="BB154">
        <v>0.76800000000000002</v>
      </c>
      <c r="BC154">
        <v>9.5</v>
      </c>
      <c r="BD154">
        <v>33.200000000000003</v>
      </c>
      <c r="BE154">
        <v>42.8</v>
      </c>
      <c r="BF154">
        <v>23.6</v>
      </c>
      <c r="BG154">
        <v>7.1</v>
      </c>
      <c r="BH154">
        <v>4.5</v>
      </c>
      <c r="BI154">
        <v>14</v>
      </c>
      <c r="BJ154">
        <v>18.899999999999999</v>
      </c>
      <c r="BK154">
        <v>109.9</v>
      </c>
      <c r="BL154">
        <v>43.3</v>
      </c>
      <c r="BM154">
        <v>90.2</v>
      </c>
      <c r="BN154">
        <v>0.47899999999999998</v>
      </c>
      <c r="BO154">
        <v>12.9</v>
      </c>
      <c r="BP154">
        <v>34.799999999999997</v>
      </c>
      <c r="BQ154">
        <v>0.372</v>
      </c>
      <c r="BR154">
        <v>30.3</v>
      </c>
      <c r="BS154">
        <v>55.5</v>
      </c>
      <c r="BT154">
        <v>0.54700000000000004</v>
      </c>
      <c r="BU154">
        <v>15.9</v>
      </c>
      <c r="BV154">
        <v>20.399999999999999</v>
      </c>
      <c r="BW154">
        <v>0.77600000000000002</v>
      </c>
      <c r="BX154">
        <v>10.5</v>
      </c>
      <c r="BY154">
        <v>35.1</v>
      </c>
      <c r="BZ154">
        <v>45.6</v>
      </c>
      <c r="CA154">
        <v>25.2</v>
      </c>
      <c r="CB154">
        <v>8.1</v>
      </c>
      <c r="CC154">
        <v>4.8</v>
      </c>
      <c r="CD154">
        <v>13.4</v>
      </c>
      <c r="CE154">
        <v>20.2</v>
      </c>
      <c r="CF154">
        <v>115.3</v>
      </c>
      <c r="CG154" t="s">
        <v>543</v>
      </c>
    </row>
    <row r="155" spans="1:85" x14ac:dyDescent="0.35">
      <c r="A155">
        <v>42.3</v>
      </c>
      <c r="B155">
        <v>90.5</v>
      </c>
      <c r="C155">
        <v>0.46800000000000003</v>
      </c>
      <c r="D155">
        <v>13.8</v>
      </c>
      <c r="E155">
        <v>37.799999999999997</v>
      </c>
      <c r="F155">
        <v>0.36499999999999999</v>
      </c>
      <c r="G155">
        <v>28.5</v>
      </c>
      <c r="H155">
        <v>52.7</v>
      </c>
      <c r="I155">
        <v>0.54200000000000004</v>
      </c>
      <c r="J155">
        <v>15.7</v>
      </c>
      <c r="K155">
        <v>21.2</v>
      </c>
      <c r="L155">
        <v>0.74</v>
      </c>
      <c r="M155">
        <v>10.7</v>
      </c>
      <c r="N155">
        <v>33.4</v>
      </c>
      <c r="O155">
        <v>44.1</v>
      </c>
      <c r="P155">
        <v>27.8</v>
      </c>
      <c r="Q155">
        <v>8.5</v>
      </c>
      <c r="R155">
        <v>4.9000000000000004</v>
      </c>
      <c r="S155">
        <v>13.1</v>
      </c>
      <c r="T155">
        <v>19.7</v>
      </c>
      <c r="U155">
        <v>114.1</v>
      </c>
      <c r="V155">
        <v>41.6</v>
      </c>
      <c r="W155">
        <v>89.2</v>
      </c>
      <c r="X155">
        <v>0.46600000000000003</v>
      </c>
      <c r="Y155">
        <v>13.9</v>
      </c>
      <c r="Z155">
        <v>38.299999999999997</v>
      </c>
      <c r="AA155">
        <v>0.36199999999999999</v>
      </c>
      <c r="AB155">
        <v>27.7</v>
      </c>
      <c r="AC155">
        <v>50.9</v>
      </c>
      <c r="AD155">
        <v>0.54400000000000004</v>
      </c>
      <c r="AE155">
        <v>16.7</v>
      </c>
      <c r="AF155">
        <v>21.9</v>
      </c>
      <c r="AG155">
        <v>0.76300000000000001</v>
      </c>
      <c r="AH155">
        <v>11.2</v>
      </c>
      <c r="AI155">
        <v>35.200000000000003</v>
      </c>
      <c r="AJ155">
        <v>46.5</v>
      </c>
      <c r="AK155">
        <v>26.2</v>
      </c>
      <c r="AL155">
        <v>7.4</v>
      </c>
      <c r="AM155">
        <v>4.5999999999999996</v>
      </c>
      <c r="AN155">
        <v>14.8</v>
      </c>
      <c r="AO155">
        <v>19.399999999999999</v>
      </c>
      <c r="AP155">
        <v>113.7</v>
      </c>
      <c r="AQ155">
        <v>41</v>
      </c>
      <c r="AR155">
        <v>87.3</v>
      </c>
      <c r="AS155">
        <v>0.46899999999999997</v>
      </c>
      <c r="AT155">
        <v>11.8</v>
      </c>
      <c r="AU155">
        <v>33.9</v>
      </c>
      <c r="AV155">
        <v>0.34699999999999998</v>
      </c>
      <c r="AW155">
        <v>29.2</v>
      </c>
      <c r="AX155">
        <v>53.4</v>
      </c>
      <c r="AY155">
        <v>0.54600000000000004</v>
      </c>
      <c r="AZ155">
        <v>16.600000000000001</v>
      </c>
      <c r="BA155">
        <v>22.6</v>
      </c>
      <c r="BB155">
        <v>0.73199999999999998</v>
      </c>
      <c r="BC155">
        <v>9.4</v>
      </c>
      <c r="BD155">
        <v>33.9</v>
      </c>
      <c r="BE155">
        <v>43.3</v>
      </c>
      <c r="BF155">
        <v>23.6</v>
      </c>
      <c r="BG155">
        <v>7.5</v>
      </c>
      <c r="BH155">
        <v>5.0999999999999996</v>
      </c>
      <c r="BI155">
        <v>14.3</v>
      </c>
      <c r="BJ155">
        <v>19.8</v>
      </c>
      <c r="BK155">
        <v>110.3</v>
      </c>
      <c r="BL155">
        <v>41.9</v>
      </c>
      <c r="BM155">
        <v>89.1</v>
      </c>
      <c r="BN155">
        <v>0.47</v>
      </c>
      <c r="BO155">
        <v>12.4</v>
      </c>
      <c r="BP155">
        <v>35.200000000000003</v>
      </c>
      <c r="BQ155">
        <v>0.35199999999999998</v>
      </c>
      <c r="BR155">
        <v>29.5</v>
      </c>
      <c r="BS155">
        <v>53.8</v>
      </c>
      <c r="BT155">
        <v>0.54800000000000004</v>
      </c>
      <c r="BU155">
        <v>17.100000000000001</v>
      </c>
      <c r="BV155">
        <v>22.9</v>
      </c>
      <c r="BW155">
        <v>0.747</v>
      </c>
      <c r="BX155">
        <v>10.8</v>
      </c>
      <c r="BY155">
        <v>35</v>
      </c>
      <c r="BZ155">
        <v>45.8</v>
      </c>
      <c r="CA155">
        <v>25.8</v>
      </c>
      <c r="CB155">
        <v>8.1999999999999993</v>
      </c>
      <c r="CC155">
        <v>4.0999999999999996</v>
      </c>
      <c r="CD155">
        <v>13.8</v>
      </c>
      <c r="CE155">
        <v>19.8</v>
      </c>
      <c r="CF155">
        <v>113.3</v>
      </c>
      <c r="CG155" t="s">
        <v>542</v>
      </c>
    </row>
    <row r="156" spans="1:85" x14ac:dyDescent="0.35">
      <c r="A156">
        <v>41.7</v>
      </c>
      <c r="B156">
        <v>89.1</v>
      </c>
      <c r="C156">
        <v>0.46800000000000003</v>
      </c>
      <c r="D156">
        <v>14</v>
      </c>
      <c r="E156">
        <v>38.299999999999997</v>
      </c>
      <c r="F156">
        <v>0.36599999999999999</v>
      </c>
      <c r="G156">
        <v>27.7</v>
      </c>
      <c r="H156">
        <v>50.8</v>
      </c>
      <c r="I156">
        <v>0.54400000000000004</v>
      </c>
      <c r="J156">
        <v>17.7</v>
      </c>
      <c r="K156">
        <v>22.9</v>
      </c>
      <c r="L156">
        <v>0.77600000000000002</v>
      </c>
      <c r="M156">
        <v>10.199999999999999</v>
      </c>
      <c r="N156">
        <v>36.299999999999997</v>
      </c>
      <c r="O156">
        <v>46.6</v>
      </c>
      <c r="P156">
        <v>23.8</v>
      </c>
      <c r="Q156">
        <v>7.6</v>
      </c>
      <c r="R156">
        <v>4</v>
      </c>
      <c r="S156">
        <v>13.4</v>
      </c>
      <c r="T156">
        <v>18.2</v>
      </c>
      <c r="U156">
        <v>115.1</v>
      </c>
      <c r="V156">
        <v>41.2</v>
      </c>
      <c r="W156">
        <v>90.3</v>
      </c>
      <c r="X156">
        <v>0.45600000000000002</v>
      </c>
      <c r="Y156">
        <v>14.4</v>
      </c>
      <c r="Z156">
        <v>40.5</v>
      </c>
      <c r="AA156">
        <v>0.35599999999999998</v>
      </c>
      <c r="AB156">
        <v>26.8</v>
      </c>
      <c r="AC156">
        <v>49.9</v>
      </c>
      <c r="AD156">
        <v>0.53700000000000003</v>
      </c>
      <c r="AE156">
        <v>14.9</v>
      </c>
      <c r="AF156">
        <v>19.899999999999999</v>
      </c>
      <c r="AG156">
        <v>0.751</v>
      </c>
      <c r="AH156">
        <v>9.9</v>
      </c>
      <c r="AI156">
        <v>34.1</v>
      </c>
      <c r="AJ156">
        <v>44</v>
      </c>
      <c r="AK156">
        <v>25.8</v>
      </c>
      <c r="AL156">
        <v>7.4</v>
      </c>
      <c r="AM156">
        <v>4.3</v>
      </c>
      <c r="AN156">
        <v>13</v>
      </c>
      <c r="AO156">
        <v>19.600000000000001</v>
      </c>
      <c r="AP156">
        <v>111.8</v>
      </c>
      <c r="AQ156">
        <v>40.700000000000003</v>
      </c>
      <c r="AR156">
        <v>87.3</v>
      </c>
      <c r="AS156">
        <v>0.46600000000000003</v>
      </c>
      <c r="AT156">
        <v>12</v>
      </c>
      <c r="AU156">
        <v>32.799999999999997</v>
      </c>
      <c r="AV156">
        <v>0.36399999999999999</v>
      </c>
      <c r="AW156">
        <v>28.7</v>
      </c>
      <c r="AX156">
        <v>54.4</v>
      </c>
      <c r="AY156">
        <v>0.52700000000000002</v>
      </c>
      <c r="AZ156">
        <v>20.2</v>
      </c>
      <c r="BA156">
        <v>24.6</v>
      </c>
      <c r="BB156">
        <v>0.82099999999999995</v>
      </c>
      <c r="BC156">
        <v>8.8000000000000007</v>
      </c>
      <c r="BD156">
        <v>34.9</v>
      </c>
      <c r="BE156">
        <v>43.7</v>
      </c>
      <c r="BF156">
        <v>24.5</v>
      </c>
      <c r="BG156">
        <v>8</v>
      </c>
      <c r="BH156">
        <v>5.5</v>
      </c>
      <c r="BI156">
        <v>12.9</v>
      </c>
      <c r="BJ156">
        <v>20</v>
      </c>
      <c r="BK156">
        <v>113.5</v>
      </c>
      <c r="BL156">
        <v>41</v>
      </c>
      <c r="BM156">
        <v>89.4</v>
      </c>
      <c r="BN156">
        <v>0.45800000000000002</v>
      </c>
      <c r="BO156">
        <v>11.7</v>
      </c>
      <c r="BP156">
        <v>33.9</v>
      </c>
      <c r="BQ156">
        <v>0.34599999999999997</v>
      </c>
      <c r="BR156">
        <v>29.2</v>
      </c>
      <c r="BS156">
        <v>55.5</v>
      </c>
      <c r="BT156">
        <v>0.52700000000000002</v>
      </c>
      <c r="BU156">
        <v>17.2</v>
      </c>
      <c r="BV156">
        <v>22.3</v>
      </c>
      <c r="BW156">
        <v>0.76900000000000002</v>
      </c>
      <c r="BX156">
        <v>10.6</v>
      </c>
      <c r="BY156">
        <v>35.1</v>
      </c>
      <c r="BZ156">
        <v>45.6</v>
      </c>
      <c r="CA156">
        <v>24.3</v>
      </c>
      <c r="CB156">
        <v>6.8</v>
      </c>
      <c r="CC156">
        <v>4.8</v>
      </c>
      <c r="CD156">
        <v>13.7</v>
      </c>
      <c r="CE156">
        <v>20.100000000000001</v>
      </c>
      <c r="CF156">
        <v>110.8</v>
      </c>
      <c r="CG156" t="s">
        <v>543</v>
      </c>
    </row>
    <row r="157" spans="1:85" x14ac:dyDescent="0.35">
      <c r="A157">
        <v>42.4</v>
      </c>
      <c r="B157">
        <v>90.3</v>
      </c>
      <c r="C157">
        <v>0.47</v>
      </c>
      <c r="D157">
        <v>13.2</v>
      </c>
      <c r="E157">
        <v>35.200000000000003</v>
      </c>
      <c r="F157">
        <v>0.374</v>
      </c>
      <c r="G157">
        <v>29.2</v>
      </c>
      <c r="H157">
        <v>55.1</v>
      </c>
      <c r="I157">
        <v>0.53100000000000003</v>
      </c>
      <c r="J157">
        <v>18.5</v>
      </c>
      <c r="K157">
        <v>22.8</v>
      </c>
      <c r="L157">
        <v>0.81200000000000006</v>
      </c>
      <c r="M157">
        <v>10.3</v>
      </c>
      <c r="N157">
        <v>34.700000000000003</v>
      </c>
      <c r="O157">
        <v>45</v>
      </c>
      <c r="P157">
        <v>25.2</v>
      </c>
      <c r="Q157">
        <v>7.3</v>
      </c>
      <c r="R157">
        <v>4.3</v>
      </c>
      <c r="S157">
        <v>12.1</v>
      </c>
      <c r="T157">
        <v>19.100000000000001</v>
      </c>
      <c r="U157">
        <v>116.5</v>
      </c>
      <c r="V157">
        <v>42.8</v>
      </c>
      <c r="W157">
        <v>91</v>
      </c>
      <c r="X157">
        <v>0.47099999999999997</v>
      </c>
      <c r="Y157">
        <v>13.1</v>
      </c>
      <c r="Z157">
        <v>36</v>
      </c>
      <c r="AA157">
        <v>0.36399999999999999</v>
      </c>
      <c r="AB157">
        <v>29.7</v>
      </c>
      <c r="AC157">
        <v>54.9</v>
      </c>
      <c r="AD157">
        <v>0.54100000000000004</v>
      </c>
      <c r="AE157">
        <v>16.100000000000001</v>
      </c>
      <c r="AF157">
        <v>20.399999999999999</v>
      </c>
      <c r="AG157">
        <v>0.79200000000000004</v>
      </c>
      <c r="AH157">
        <v>10.4</v>
      </c>
      <c r="AI157">
        <v>34.4</v>
      </c>
      <c r="AJ157">
        <v>44.8</v>
      </c>
      <c r="AK157">
        <v>26</v>
      </c>
      <c r="AL157">
        <v>7.2</v>
      </c>
      <c r="AM157">
        <v>4.5999999999999996</v>
      </c>
      <c r="AN157">
        <v>13</v>
      </c>
      <c r="AO157">
        <v>20.8</v>
      </c>
      <c r="AP157">
        <v>114.9</v>
      </c>
      <c r="AQ157">
        <v>41.7</v>
      </c>
      <c r="AR157">
        <v>88.5</v>
      </c>
      <c r="AS157">
        <v>0.47099999999999997</v>
      </c>
      <c r="AT157">
        <v>14.9</v>
      </c>
      <c r="AU157">
        <v>41.4</v>
      </c>
      <c r="AV157">
        <v>0.36</v>
      </c>
      <c r="AW157">
        <v>26.7</v>
      </c>
      <c r="AX157">
        <v>47.1</v>
      </c>
      <c r="AY157">
        <v>0.56799999999999995</v>
      </c>
      <c r="AZ157">
        <v>18.399999999999999</v>
      </c>
      <c r="BA157">
        <v>24</v>
      </c>
      <c r="BB157">
        <v>0.76700000000000002</v>
      </c>
      <c r="BC157">
        <v>11.1</v>
      </c>
      <c r="BD157">
        <v>36.5</v>
      </c>
      <c r="BE157">
        <v>47.6</v>
      </c>
      <c r="BF157">
        <v>23</v>
      </c>
      <c r="BG157">
        <v>7.4</v>
      </c>
      <c r="BH157">
        <v>5</v>
      </c>
      <c r="BI157">
        <v>14.4</v>
      </c>
      <c r="BJ157">
        <v>19.399999999999999</v>
      </c>
      <c r="BK157">
        <v>116.7</v>
      </c>
      <c r="BL157">
        <v>41.5</v>
      </c>
      <c r="BM157">
        <v>91.7</v>
      </c>
      <c r="BN157">
        <v>0.45300000000000001</v>
      </c>
      <c r="BO157">
        <v>12.4</v>
      </c>
      <c r="BP157">
        <v>35.5</v>
      </c>
      <c r="BQ157">
        <v>0.35</v>
      </c>
      <c r="BR157">
        <v>29.1</v>
      </c>
      <c r="BS157">
        <v>56.1</v>
      </c>
      <c r="BT157">
        <v>0.51800000000000002</v>
      </c>
      <c r="BU157">
        <v>15</v>
      </c>
      <c r="BV157">
        <v>19.8</v>
      </c>
      <c r="BW157">
        <v>0.75800000000000001</v>
      </c>
      <c r="BX157">
        <v>10.1</v>
      </c>
      <c r="BY157">
        <v>32.6</v>
      </c>
      <c r="BZ157">
        <v>42.7</v>
      </c>
      <c r="CA157">
        <v>24</v>
      </c>
      <c r="CB157">
        <v>8</v>
      </c>
      <c r="CC157">
        <v>4.4000000000000004</v>
      </c>
      <c r="CD157">
        <v>12.3</v>
      </c>
      <c r="CE157">
        <v>20.8</v>
      </c>
      <c r="CF157">
        <v>110.5</v>
      </c>
      <c r="CG157" t="s">
        <v>542</v>
      </c>
    </row>
    <row r="158" spans="1:85" x14ac:dyDescent="0.35">
      <c r="A158">
        <v>39.1</v>
      </c>
      <c r="B158">
        <v>88.4</v>
      </c>
      <c r="C158">
        <v>0.442</v>
      </c>
      <c r="D158">
        <v>12.9</v>
      </c>
      <c r="E158">
        <v>37.4</v>
      </c>
      <c r="F158">
        <v>0.34599999999999997</v>
      </c>
      <c r="G158">
        <v>26.2</v>
      </c>
      <c r="H158">
        <v>51.1</v>
      </c>
      <c r="I158">
        <v>0.51300000000000001</v>
      </c>
      <c r="J158">
        <v>16.7</v>
      </c>
      <c r="K158">
        <v>21.9</v>
      </c>
      <c r="L158">
        <v>0.76</v>
      </c>
      <c r="M158">
        <v>10.6</v>
      </c>
      <c r="N158">
        <v>32.9</v>
      </c>
      <c r="O158">
        <v>43.5</v>
      </c>
      <c r="P158">
        <v>23.3</v>
      </c>
      <c r="Q158">
        <v>8.1</v>
      </c>
      <c r="R158">
        <v>4.5</v>
      </c>
      <c r="S158">
        <v>14.7</v>
      </c>
      <c r="T158">
        <v>21.4</v>
      </c>
      <c r="U158">
        <v>107.8</v>
      </c>
      <c r="V158">
        <v>41.8</v>
      </c>
      <c r="W158">
        <v>87.2</v>
      </c>
      <c r="X158">
        <v>0.47899999999999998</v>
      </c>
      <c r="Y158">
        <v>14</v>
      </c>
      <c r="Z158">
        <v>37.700000000000003</v>
      </c>
      <c r="AA158">
        <v>0.371</v>
      </c>
      <c r="AB158">
        <v>27.8</v>
      </c>
      <c r="AC158">
        <v>49.5</v>
      </c>
      <c r="AD158">
        <v>0.56100000000000005</v>
      </c>
      <c r="AE158">
        <v>19.399999999999999</v>
      </c>
      <c r="AF158">
        <v>24.9</v>
      </c>
      <c r="AG158">
        <v>0.77700000000000002</v>
      </c>
      <c r="AH158">
        <v>9.9</v>
      </c>
      <c r="AI158">
        <v>35.5</v>
      </c>
      <c r="AJ158">
        <v>45.4</v>
      </c>
      <c r="AK158">
        <v>27</v>
      </c>
      <c r="AL158">
        <v>8.3000000000000007</v>
      </c>
      <c r="AM158">
        <v>5.0999999999999996</v>
      </c>
      <c r="AN158">
        <v>14.2</v>
      </c>
      <c r="AO158">
        <v>19.7</v>
      </c>
      <c r="AP158">
        <v>116.9</v>
      </c>
      <c r="AQ158">
        <v>40.700000000000003</v>
      </c>
      <c r="AR158">
        <v>88.8</v>
      </c>
      <c r="AS158">
        <v>0.45800000000000002</v>
      </c>
      <c r="AT158">
        <v>13</v>
      </c>
      <c r="AU158">
        <v>34.700000000000003</v>
      </c>
      <c r="AV158">
        <v>0.374</v>
      </c>
      <c r="AW158">
        <v>27.7</v>
      </c>
      <c r="AX158">
        <v>54.1</v>
      </c>
      <c r="AY158">
        <v>0.51200000000000001</v>
      </c>
      <c r="AZ158">
        <v>15.8</v>
      </c>
      <c r="BA158">
        <v>19.899999999999999</v>
      </c>
      <c r="BB158">
        <v>0.79300000000000004</v>
      </c>
      <c r="BC158">
        <v>9.3000000000000007</v>
      </c>
      <c r="BD158">
        <v>35.4</v>
      </c>
      <c r="BE158">
        <v>44.7</v>
      </c>
      <c r="BF158">
        <v>24.4</v>
      </c>
      <c r="BG158">
        <v>7.5</v>
      </c>
      <c r="BH158">
        <v>5</v>
      </c>
      <c r="BI158">
        <v>13.9</v>
      </c>
      <c r="BJ158">
        <v>18.899999999999999</v>
      </c>
      <c r="BK158">
        <v>110.1</v>
      </c>
      <c r="BL158">
        <v>41.4</v>
      </c>
      <c r="BM158">
        <v>92</v>
      </c>
      <c r="BN158">
        <v>0.45</v>
      </c>
      <c r="BO158">
        <v>11.9</v>
      </c>
      <c r="BP158">
        <v>34.4</v>
      </c>
      <c r="BQ158">
        <v>0.34499999999999997</v>
      </c>
      <c r="BR158">
        <v>29.5</v>
      </c>
      <c r="BS158">
        <v>57.6</v>
      </c>
      <c r="BT158">
        <v>0.51300000000000001</v>
      </c>
      <c r="BU158">
        <v>15.4</v>
      </c>
      <c r="BV158">
        <v>19.899999999999999</v>
      </c>
      <c r="BW158">
        <v>0.77500000000000002</v>
      </c>
      <c r="BX158">
        <v>12.2</v>
      </c>
      <c r="BY158">
        <v>35.700000000000003</v>
      </c>
      <c r="BZ158">
        <v>47.9</v>
      </c>
      <c r="CA158">
        <v>24.5</v>
      </c>
      <c r="CB158">
        <v>7.8</v>
      </c>
      <c r="CC158">
        <v>4.2</v>
      </c>
      <c r="CD158">
        <v>13.8</v>
      </c>
      <c r="CE158">
        <v>18.8</v>
      </c>
      <c r="CF158">
        <v>110.1</v>
      </c>
      <c r="CG158" t="s">
        <v>542</v>
      </c>
    </row>
    <row r="159" spans="1:85" x14ac:dyDescent="0.35">
      <c r="A159">
        <v>41.5</v>
      </c>
      <c r="B159">
        <v>88</v>
      </c>
      <c r="C159">
        <v>0.47199999999999998</v>
      </c>
      <c r="D159">
        <v>10.7</v>
      </c>
      <c r="E159">
        <v>31.3</v>
      </c>
      <c r="F159">
        <v>0.34200000000000003</v>
      </c>
      <c r="G159">
        <v>30.8</v>
      </c>
      <c r="H159">
        <v>56.7</v>
      </c>
      <c r="I159">
        <v>0.54300000000000004</v>
      </c>
      <c r="J159">
        <v>17.399999999999999</v>
      </c>
      <c r="K159">
        <v>22.2</v>
      </c>
      <c r="L159">
        <v>0.78300000000000003</v>
      </c>
      <c r="M159">
        <v>9.1999999999999993</v>
      </c>
      <c r="N159">
        <v>34.9</v>
      </c>
      <c r="O159">
        <v>44.1</v>
      </c>
      <c r="P159">
        <v>25.6</v>
      </c>
      <c r="Q159">
        <v>6.5</v>
      </c>
      <c r="R159">
        <v>5.0999999999999996</v>
      </c>
      <c r="S159">
        <v>13.4</v>
      </c>
      <c r="T159">
        <v>19.3</v>
      </c>
      <c r="U159">
        <v>111.1</v>
      </c>
      <c r="V159">
        <v>42.2</v>
      </c>
      <c r="W159">
        <v>90.9</v>
      </c>
      <c r="X159">
        <v>0.46400000000000002</v>
      </c>
      <c r="Y159">
        <v>11.7</v>
      </c>
      <c r="Z159">
        <v>32.5</v>
      </c>
      <c r="AA159">
        <v>0.36099999999999999</v>
      </c>
      <c r="AB159">
        <v>30.5</v>
      </c>
      <c r="AC159">
        <v>58.4</v>
      </c>
      <c r="AD159">
        <v>0.52200000000000002</v>
      </c>
      <c r="AE159">
        <v>18.399999999999999</v>
      </c>
      <c r="AF159">
        <v>22.8</v>
      </c>
      <c r="AG159">
        <v>0.80700000000000005</v>
      </c>
      <c r="AH159">
        <v>10.5</v>
      </c>
      <c r="AI159">
        <v>34.700000000000003</v>
      </c>
      <c r="AJ159">
        <v>45.2</v>
      </c>
      <c r="AK159">
        <v>24.2</v>
      </c>
      <c r="AL159">
        <v>7.5</v>
      </c>
      <c r="AM159">
        <v>4.3</v>
      </c>
      <c r="AN159">
        <v>12.1</v>
      </c>
      <c r="AO159">
        <v>20.399999999999999</v>
      </c>
      <c r="AP159">
        <v>114.5</v>
      </c>
      <c r="AQ159">
        <v>41.2</v>
      </c>
      <c r="AR159">
        <v>87.8</v>
      </c>
      <c r="AS159">
        <v>0.46899999999999997</v>
      </c>
      <c r="AT159">
        <v>12.1</v>
      </c>
      <c r="AU159">
        <v>34</v>
      </c>
      <c r="AV159">
        <v>0.35499999999999998</v>
      </c>
      <c r="AW159">
        <v>29.1</v>
      </c>
      <c r="AX159">
        <v>53.8</v>
      </c>
      <c r="AY159">
        <v>0.54100000000000004</v>
      </c>
      <c r="AZ159">
        <v>17.399999999999999</v>
      </c>
      <c r="BA159">
        <v>22.9</v>
      </c>
      <c r="BB159">
        <v>0.76</v>
      </c>
      <c r="BC159">
        <v>10.6</v>
      </c>
      <c r="BD159">
        <v>35.299999999999997</v>
      </c>
      <c r="BE159">
        <v>45.9</v>
      </c>
      <c r="BF159">
        <v>26.1</v>
      </c>
      <c r="BG159">
        <v>7.3</v>
      </c>
      <c r="BH159">
        <v>4.3</v>
      </c>
      <c r="BI159">
        <v>14.9</v>
      </c>
      <c r="BJ159">
        <v>18.100000000000001</v>
      </c>
      <c r="BK159">
        <v>111.9</v>
      </c>
      <c r="BL159">
        <v>41</v>
      </c>
      <c r="BM159">
        <v>90.5</v>
      </c>
      <c r="BN159">
        <v>0.45200000000000001</v>
      </c>
      <c r="BO159">
        <v>12.1</v>
      </c>
      <c r="BP159">
        <v>34.4</v>
      </c>
      <c r="BQ159">
        <v>0.35299999999999998</v>
      </c>
      <c r="BR159">
        <v>28.8</v>
      </c>
      <c r="BS159">
        <v>56.1</v>
      </c>
      <c r="BT159">
        <v>0.51400000000000001</v>
      </c>
      <c r="BU159">
        <v>15.6</v>
      </c>
      <c r="BV159">
        <v>20.100000000000001</v>
      </c>
      <c r="BW159">
        <v>0.77400000000000002</v>
      </c>
      <c r="BX159">
        <v>10.9</v>
      </c>
      <c r="BY159">
        <v>33.6</v>
      </c>
      <c r="BZ159">
        <v>44.5</v>
      </c>
      <c r="CA159">
        <v>25</v>
      </c>
      <c r="CB159">
        <v>8.6999999999999993</v>
      </c>
      <c r="CC159">
        <v>4.8</v>
      </c>
      <c r="CD159">
        <v>13.9</v>
      </c>
      <c r="CE159">
        <v>20.7</v>
      </c>
      <c r="CF159">
        <v>109.7</v>
      </c>
      <c r="CG159" t="s">
        <v>543</v>
      </c>
    </row>
    <row r="160" spans="1:85" x14ac:dyDescent="0.35">
      <c r="A160">
        <v>42.2</v>
      </c>
      <c r="B160">
        <v>89</v>
      </c>
      <c r="C160">
        <v>0.47499999999999998</v>
      </c>
      <c r="D160">
        <v>11.5</v>
      </c>
      <c r="E160">
        <v>31.9</v>
      </c>
      <c r="F160">
        <v>0.36099999999999999</v>
      </c>
      <c r="G160">
        <v>30.7</v>
      </c>
      <c r="H160">
        <v>57</v>
      </c>
      <c r="I160">
        <v>0.53800000000000003</v>
      </c>
      <c r="J160">
        <v>17.600000000000001</v>
      </c>
      <c r="K160">
        <v>21.9</v>
      </c>
      <c r="L160">
        <v>0.80500000000000005</v>
      </c>
      <c r="M160">
        <v>10.4</v>
      </c>
      <c r="N160">
        <v>34.299999999999997</v>
      </c>
      <c r="O160">
        <v>44.7</v>
      </c>
      <c r="P160">
        <v>25.4</v>
      </c>
      <c r="Q160">
        <v>7.1</v>
      </c>
      <c r="R160">
        <v>5.5</v>
      </c>
      <c r="S160">
        <v>14.1</v>
      </c>
      <c r="T160">
        <v>20.5</v>
      </c>
      <c r="U160">
        <v>113.6</v>
      </c>
      <c r="V160">
        <v>41</v>
      </c>
      <c r="W160">
        <v>90.7</v>
      </c>
      <c r="X160">
        <v>0.45200000000000001</v>
      </c>
      <c r="Y160">
        <v>12.6</v>
      </c>
      <c r="Z160">
        <v>36.5</v>
      </c>
      <c r="AA160">
        <v>0.34499999999999997</v>
      </c>
      <c r="AB160">
        <v>28.4</v>
      </c>
      <c r="AC160">
        <v>54.2</v>
      </c>
      <c r="AD160">
        <v>0.52300000000000002</v>
      </c>
      <c r="AE160">
        <v>18.3</v>
      </c>
      <c r="AF160">
        <v>23.2</v>
      </c>
      <c r="AG160">
        <v>0.78800000000000003</v>
      </c>
      <c r="AH160">
        <v>11.4</v>
      </c>
      <c r="AI160">
        <v>33</v>
      </c>
      <c r="AJ160">
        <v>44.4</v>
      </c>
      <c r="AK160">
        <v>24</v>
      </c>
      <c r="AL160">
        <v>8</v>
      </c>
      <c r="AM160">
        <v>4.9000000000000004</v>
      </c>
      <c r="AN160">
        <v>13.3</v>
      </c>
      <c r="AO160">
        <v>19.8</v>
      </c>
      <c r="AP160">
        <v>112.8</v>
      </c>
      <c r="AQ160">
        <v>38.4</v>
      </c>
      <c r="AR160">
        <v>88.5</v>
      </c>
      <c r="AS160">
        <v>0.434</v>
      </c>
      <c r="AT160">
        <v>12.2</v>
      </c>
      <c r="AU160">
        <v>36.9</v>
      </c>
      <c r="AV160">
        <v>0.33100000000000002</v>
      </c>
      <c r="AW160">
        <v>26.2</v>
      </c>
      <c r="AX160">
        <v>51.6</v>
      </c>
      <c r="AY160">
        <v>0.50700000000000001</v>
      </c>
      <c r="AZ160">
        <v>15.5</v>
      </c>
      <c r="BA160">
        <v>19.7</v>
      </c>
      <c r="BB160">
        <v>0.78700000000000003</v>
      </c>
      <c r="BC160">
        <v>9.1</v>
      </c>
      <c r="BD160">
        <v>35.299999999999997</v>
      </c>
      <c r="BE160">
        <v>44.4</v>
      </c>
      <c r="BF160">
        <v>23.8</v>
      </c>
      <c r="BG160">
        <v>6.8</v>
      </c>
      <c r="BH160">
        <v>4.5</v>
      </c>
      <c r="BI160">
        <v>14.5</v>
      </c>
      <c r="BJ160">
        <v>19.7</v>
      </c>
      <c r="BK160">
        <v>104.5</v>
      </c>
      <c r="BL160">
        <v>40.9</v>
      </c>
      <c r="BM160">
        <v>89.3</v>
      </c>
      <c r="BN160">
        <v>0.45800000000000002</v>
      </c>
      <c r="BO160">
        <v>13.2</v>
      </c>
      <c r="BP160">
        <v>36.4</v>
      </c>
      <c r="BQ160">
        <v>0.36299999999999999</v>
      </c>
      <c r="BR160">
        <v>27.7</v>
      </c>
      <c r="BS160">
        <v>52.8</v>
      </c>
      <c r="BT160">
        <v>0.52400000000000002</v>
      </c>
      <c r="BU160">
        <v>17.5</v>
      </c>
      <c r="BV160">
        <v>22.6</v>
      </c>
      <c r="BW160">
        <v>0.77200000000000002</v>
      </c>
      <c r="BX160">
        <v>10.4</v>
      </c>
      <c r="BY160">
        <v>36.9</v>
      </c>
      <c r="BZ160">
        <v>47.3</v>
      </c>
      <c r="CA160">
        <v>24.9</v>
      </c>
      <c r="CB160">
        <v>8</v>
      </c>
      <c r="CC160">
        <v>5.2</v>
      </c>
      <c r="CD160">
        <v>13.2</v>
      </c>
      <c r="CE160">
        <v>18.399999999999999</v>
      </c>
      <c r="CF160">
        <v>112.5</v>
      </c>
      <c r="CG160" t="s">
        <v>543</v>
      </c>
    </row>
    <row r="161" spans="1:85" x14ac:dyDescent="0.35">
      <c r="A161">
        <v>41.9</v>
      </c>
      <c r="B161">
        <v>94.3</v>
      </c>
      <c r="C161">
        <v>0.44500000000000001</v>
      </c>
      <c r="D161">
        <v>12.3</v>
      </c>
      <c r="E161">
        <v>35.299999999999997</v>
      </c>
      <c r="F161">
        <v>0.34899999999999998</v>
      </c>
      <c r="G161">
        <v>29.6</v>
      </c>
      <c r="H161">
        <v>58.9</v>
      </c>
      <c r="I161">
        <v>0.503</v>
      </c>
      <c r="J161">
        <v>16.7</v>
      </c>
      <c r="K161">
        <v>22</v>
      </c>
      <c r="L161">
        <v>0.75900000000000001</v>
      </c>
      <c r="M161">
        <v>13.8</v>
      </c>
      <c r="N161">
        <v>33</v>
      </c>
      <c r="O161">
        <v>46.8</v>
      </c>
      <c r="P161">
        <v>22.8</v>
      </c>
      <c r="Q161">
        <v>9.3000000000000007</v>
      </c>
      <c r="R161">
        <v>4.7</v>
      </c>
      <c r="S161">
        <v>12.9</v>
      </c>
      <c r="T161">
        <v>20.2</v>
      </c>
      <c r="U161">
        <v>112.9</v>
      </c>
      <c r="V161">
        <v>40.200000000000003</v>
      </c>
      <c r="W161">
        <v>87.1</v>
      </c>
      <c r="X161">
        <v>0.46200000000000002</v>
      </c>
      <c r="Y161">
        <v>12.8</v>
      </c>
      <c r="Z161">
        <v>36</v>
      </c>
      <c r="AA161">
        <v>0.35399999999999998</v>
      </c>
      <c r="AB161">
        <v>27.5</v>
      </c>
      <c r="AC161">
        <v>51.1</v>
      </c>
      <c r="AD161">
        <v>0.53800000000000003</v>
      </c>
      <c r="AE161">
        <v>17.3</v>
      </c>
      <c r="AF161">
        <v>21.9</v>
      </c>
      <c r="AG161">
        <v>0.78900000000000003</v>
      </c>
      <c r="AH161">
        <v>10.7</v>
      </c>
      <c r="AI161">
        <v>34.799999999999997</v>
      </c>
      <c r="AJ161">
        <v>45.5</v>
      </c>
      <c r="AK161">
        <v>26.1</v>
      </c>
      <c r="AL161">
        <v>6.9</v>
      </c>
      <c r="AM161">
        <v>5.2</v>
      </c>
      <c r="AN161">
        <v>16.3</v>
      </c>
      <c r="AO161">
        <v>19.7</v>
      </c>
      <c r="AP161">
        <v>110.5</v>
      </c>
      <c r="AQ161">
        <v>41.7</v>
      </c>
      <c r="AR161">
        <v>89.5</v>
      </c>
      <c r="AS161">
        <v>0.46600000000000003</v>
      </c>
      <c r="AT161">
        <v>13.5</v>
      </c>
      <c r="AU161">
        <v>38</v>
      </c>
      <c r="AV161">
        <v>0.35599999999999998</v>
      </c>
      <c r="AW161">
        <v>28.2</v>
      </c>
      <c r="AX161">
        <v>51.5</v>
      </c>
      <c r="AY161">
        <v>0.54700000000000004</v>
      </c>
      <c r="AZ161">
        <v>17.399999999999999</v>
      </c>
      <c r="BA161">
        <v>21.4</v>
      </c>
      <c r="BB161">
        <v>0.81599999999999995</v>
      </c>
      <c r="BC161">
        <v>10.8</v>
      </c>
      <c r="BD161">
        <v>36.4</v>
      </c>
      <c r="BE161">
        <v>47.2</v>
      </c>
      <c r="BF161">
        <v>25.4</v>
      </c>
      <c r="BG161">
        <v>7.4</v>
      </c>
      <c r="BH161">
        <v>6</v>
      </c>
      <c r="BI161">
        <v>14</v>
      </c>
      <c r="BJ161">
        <v>19</v>
      </c>
      <c r="BK161">
        <v>114.4</v>
      </c>
      <c r="BL161">
        <v>39.200000000000003</v>
      </c>
      <c r="BM161">
        <v>90.1</v>
      </c>
      <c r="BN161">
        <v>0.434</v>
      </c>
      <c r="BO161">
        <v>12.1</v>
      </c>
      <c r="BP161">
        <v>35.700000000000003</v>
      </c>
      <c r="BQ161">
        <v>0.33900000000000002</v>
      </c>
      <c r="BR161">
        <v>27.1</v>
      </c>
      <c r="BS161">
        <v>54.4</v>
      </c>
      <c r="BT161">
        <v>0.497</v>
      </c>
      <c r="BU161">
        <v>16.5</v>
      </c>
      <c r="BV161">
        <v>21.1</v>
      </c>
      <c r="BW161">
        <v>0.78300000000000003</v>
      </c>
      <c r="BX161">
        <v>10.7</v>
      </c>
      <c r="BY161">
        <v>34</v>
      </c>
      <c r="BZ161">
        <v>44.7</v>
      </c>
      <c r="CA161">
        <v>22.1</v>
      </c>
      <c r="CB161">
        <v>7.7</v>
      </c>
      <c r="CC161">
        <v>4.7</v>
      </c>
      <c r="CD161">
        <v>14.1</v>
      </c>
      <c r="CE161">
        <v>19.899999999999999</v>
      </c>
      <c r="CF161">
        <v>106.9</v>
      </c>
      <c r="CG161" t="s">
        <v>542</v>
      </c>
    </row>
    <row r="162" spans="1:85" x14ac:dyDescent="0.35">
      <c r="A162">
        <v>38.6</v>
      </c>
      <c r="B162">
        <v>89.6</v>
      </c>
      <c r="C162">
        <v>0.43099999999999999</v>
      </c>
      <c r="D162">
        <v>11.4</v>
      </c>
      <c r="E162">
        <v>35</v>
      </c>
      <c r="F162">
        <v>0.32600000000000001</v>
      </c>
      <c r="G162">
        <v>27.2</v>
      </c>
      <c r="H162">
        <v>54.6</v>
      </c>
      <c r="I162">
        <v>0.498</v>
      </c>
      <c r="J162">
        <v>17.399999999999999</v>
      </c>
      <c r="K162">
        <v>22.3</v>
      </c>
      <c r="L162">
        <v>0.78200000000000003</v>
      </c>
      <c r="M162">
        <v>11.1</v>
      </c>
      <c r="N162">
        <v>32.4</v>
      </c>
      <c r="O162">
        <v>43.5</v>
      </c>
      <c r="P162">
        <v>23.7</v>
      </c>
      <c r="Q162">
        <v>7.8</v>
      </c>
      <c r="R162">
        <v>4.8</v>
      </c>
      <c r="S162">
        <v>14.3</v>
      </c>
      <c r="T162">
        <v>22.2</v>
      </c>
      <c r="U162">
        <v>106</v>
      </c>
      <c r="V162">
        <v>41.1</v>
      </c>
      <c r="W162">
        <v>87</v>
      </c>
      <c r="X162">
        <v>0.47299999999999998</v>
      </c>
      <c r="Y162">
        <v>11.9</v>
      </c>
      <c r="Z162">
        <v>32.9</v>
      </c>
      <c r="AA162">
        <v>0.36199999999999999</v>
      </c>
      <c r="AB162">
        <v>29.2</v>
      </c>
      <c r="AC162">
        <v>54.1</v>
      </c>
      <c r="AD162">
        <v>0.54</v>
      </c>
      <c r="AE162">
        <v>19.7</v>
      </c>
      <c r="AF162">
        <v>25.4</v>
      </c>
      <c r="AG162">
        <v>0.77700000000000002</v>
      </c>
      <c r="AH162">
        <v>10.4</v>
      </c>
      <c r="AI162">
        <v>36.299999999999997</v>
      </c>
      <c r="AJ162">
        <v>46.8</v>
      </c>
      <c r="AK162">
        <v>25.4</v>
      </c>
      <c r="AL162">
        <v>7.5</v>
      </c>
      <c r="AM162">
        <v>5.3</v>
      </c>
      <c r="AN162">
        <v>14.8</v>
      </c>
      <c r="AO162">
        <v>20</v>
      </c>
      <c r="AP162">
        <v>113.8</v>
      </c>
      <c r="AQ162">
        <v>38.9</v>
      </c>
      <c r="AR162">
        <v>85.3</v>
      </c>
      <c r="AS162">
        <v>0.45600000000000002</v>
      </c>
      <c r="AT162">
        <v>13.3</v>
      </c>
      <c r="AU162">
        <v>38.200000000000003</v>
      </c>
      <c r="AV162">
        <v>0.34899999999999998</v>
      </c>
      <c r="AW162">
        <v>25.6</v>
      </c>
      <c r="AX162">
        <v>47.1</v>
      </c>
      <c r="AY162">
        <v>0.54300000000000004</v>
      </c>
      <c r="AZ162">
        <v>17.3</v>
      </c>
      <c r="BA162">
        <v>24.2</v>
      </c>
      <c r="BB162">
        <v>0.71299999999999997</v>
      </c>
      <c r="BC162">
        <v>9.5</v>
      </c>
      <c r="BD162">
        <v>32</v>
      </c>
      <c r="BE162">
        <v>41.5</v>
      </c>
      <c r="BF162">
        <v>23.3</v>
      </c>
      <c r="BG162">
        <v>7.2</v>
      </c>
      <c r="BH162">
        <v>4.5999999999999996</v>
      </c>
      <c r="BI162">
        <v>16.3</v>
      </c>
      <c r="BJ162">
        <v>20.399999999999999</v>
      </c>
      <c r="BK162">
        <v>108.4</v>
      </c>
      <c r="BL162">
        <v>42.9</v>
      </c>
      <c r="BM162">
        <v>88.8</v>
      </c>
      <c r="BN162">
        <v>0.48299999999999998</v>
      </c>
      <c r="BO162">
        <v>12.6</v>
      </c>
      <c r="BP162">
        <v>35.700000000000003</v>
      </c>
      <c r="BQ162">
        <v>0.35299999999999998</v>
      </c>
      <c r="BR162">
        <v>30.3</v>
      </c>
      <c r="BS162">
        <v>53.1</v>
      </c>
      <c r="BT162">
        <v>0.56999999999999995</v>
      </c>
      <c r="BU162">
        <v>18.3</v>
      </c>
      <c r="BV162">
        <v>23.4</v>
      </c>
      <c r="BW162">
        <v>0.78200000000000003</v>
      </c>
      <c r="BX162">
        <v>11</v>
      </c>
      <c r="BY162">
        <v>34.1</v>
      </c>
      <c r="BZ162">
        <v>45.1</v>
      </c>
      <c r="CA162">
        <v>25.3</v>
      </c>
      <c r="CB162">
        <v>9.3000000000000007</v>
      </c>
      <c r="CC162">
        <v>5.7</v>
      </c>
      <c r="CD162">
        <v>13.9</v>
      </c>
      <c r="CE162">
        <v>21.8</v>
      </c>
      <c r="CF162">
        <v>116.7</v>
      </c>
      <c r="CG162" t="s">
        <v>543</v>
      </c>
    </row>
    <row r="163" spans="1:85" x14ac:dyDescent="0.35">
      <c r="A163">
        <v>41.7</v>
      </c>
      <c r="B163">
        <v>89.1</v>
      </c>
      <c r="C163">
        <v>0.46800000000000003</v>
      </c>
      <c r="D163">
        <v>14</v>
      </c>
      <c r="E163">
        <v>38.299999999999997</v>
      </c>
      <c r="F163">
        <v>0.36599999999999999</v>
      </c>
      <c r="G163">
        <v>27.7</v>
      </c>
      <c r="H163">
        <v>50.8</v>
      </c>
      <c r="I163">
        <v>0.54400000000000004</v>
      </c>
      <c r="J163">
        <v>17.7</v>
      </c>
      <c r="K163">
        <v>22.9</v>
      </c>
      <c r="L163">
        <v>0.77600000000000002</v>
      </c>
      <c r="M163">
        <v>10.199999999999999</v>
      </c>
      <c r="N163">
        <v>36.299999999999997</v>
      </c>
      <c r="O163">
        <v>46.6</v>
      </c>
      <c r="P163">
        <v>23.8</v>
      </c>
      <c r="Q163">
        <v>7.6</v>
      </c>
      <c r="R163">
        <v>4</v>
      </c>
      <c r="S163">
        <v>13.4</v>
      </c>
      <c r="T163">
        <v>18.2</v>
      </c>
      <c r="U163">
        <v>115.1</v>
      </c>
      <c r="V163">
        <v>41.2</v>
      </c>
      <c r="W163">
        <v>90.3</v>
      </c>
      <c r="X163">
        <v>0.45600000000000002</v>
      </c>
      <c r="Y163">
        <v>14.4</v>
      </c>
      <c r="Z163">
        <v>40.5</v>
      </c>
      <c r="AA163">
        <v>0.35599999999999998</v>
      </c>
      <c r="AB163">
        <v>26.8</v>
      </c>
      <c r="AC163">
        <v>49.9</v>
      </c>
      <c r="AD163">
        <v>0.53700000000000003</v>
      </c>
      <c r="AE163">
        <v>14.9</v>
      </c>
      <c r="AF163">
        <v>19.899999999999999</v>
      </c>
      <c r="AG163">
        <v>0.751</v>
      </c>
      <c r="AH163">
        <v>9.9</v>
      </c>
      <c r="AI163">
        <v>34.1</v>
      </c>
      <c r="AJ163">
        <v>44</v>
      </c>
      <c r="AK163">
        <v>25.8</v>
      </c>
      <c r="AL163">
        <v>7.4</v>
      </c>
      <c r="AM163">
        <v>4.3</v>
      </c>
      <c r="AN163">
        <v>13</v>
      </c>
      <c r="AO163">
        <v>19.600000000000001</v>
      </c>
      <c r="AP163">
        <v>111.8</v>
      </c>
      <c r="AQ163">
        <v>39.1</v>
      </c>
      <c r="AR163">
        <v>89.4</v>
      </c>
      <c r="AS163">
        <v>0.437</v>
      </c>
      <c r="AT163">
        <v>13.7</v>
      </c>
      <c r="AU163">
        <v>38.299999999999997</v>
      </c>
      <c r="AV163">
        <v>0.35699999999999998</v>
      </c>
      <c r="AW163">
        <v>25.4</v>
      </c>
      <c r="AX163">
        <v>51.1</v>
      </c>
      <c r="AY163">
        <v>0.497</v>
      </c>
      <c r="AZ163">
        <v>18.600000000000001</v>
      </c>
      <c r="BA163">
        <v>25</v>
      </c>
      <c r="BB163">
        <v>0.74399999999999999</v>
      </c>
      <c r="BC163">
        <v>11.9</v>
      </c>
      <c r="BD163">
        <v>35.9</v>
      </c>
      <c r="BE163">
        <v>47.8</v>
      </c>
      <c r="BF163">
        <v>22.7</v>
      </c>
      <c r="BG163">
        <v>7.2</v>
      </c>
      <c r="BH163">
        <v>5</v>
      </c>
      <c r="BI163">
        <v>13.7</v>
      </c>
      <c r="BJ163">
        <v>21.1</v>
      </c>
      <c r="BK163">
        <v>110.4</v>
      </c>
      <c r="BL163">
        <v>39.9</v>
      </c>
      <c r="BM163">
        <v>89.2</v>
      </c>
      <c r="BN163">
        <v>0.44700000000000001</v>
      </c>
      <c r="BO163">
        <v>13.1</v>
      </c>
      <c r="BP163">
        <v>38.299999999999997</v>
      </c>
      <c r="BQ163">
        <v>0.34200000000000003</v>
      </c>
      <c r="BR163">
        <v>26.8</v>
      </c>
      <c r="BS163">
        <v>50.8</v>
      </c>
      <c r="BT163">
        <v>0.52700000000000002</v>
      </c>
      <c r="BU163">
        <v>17.600000000000001</v>
      </c>
      <c r="BV163">
        <v>23.1</v>
      </c>
      <c r="BW163">
        <v>0.76400000000000001</v>
      </c>
      <c r="BX163">
        <v>9.6999999999999993</v>
      </c>
      <c r="BY163">
        <v>35.6</v>
      </c>
      <c r="BZ163">
        <v>45.3</v>
      </c>
      <c r="CA163">
        <v>25.1</v>
      </c>
      <c r="CB163">
        <v>7.2</v>
      </c>
      <c r="CC163">
        <v>4.8</v>
      </c>
      <c r="CD163">
        <v>13.1</v>
      </c>
      <c r="CE163">
        <v>21.1</v>
      </c>
      <c r="CF163">
        <v>110.5</v>
      </c>
      <c r="CG163" t="s">
        <v>543</v>
      </c>
    </row>
    <row r="164" spans="1:85" x14ac:dyDescent="0.35">
      <c r="A164">
        <v>41</v>
      </c>
      <c r="B164">
        <v>88.9</v>
      </c>
      <c r="C164">
        <v>0.46100000000000002</v>
      </c>
      <c r="D164">
        <v>13.7</v>
      </c>
      <c r="E164">
        <v>39</v>
      </c>
      <c r="F164">
        <v>0.35</v>
      </c>
      <c r="G164">
        <v>27.4</v>
      </c>
      <c r="H164">
        <v>49.9</v>
      </c>
      <c r="I164">
        <v>0.54800000000000004</v>
      </c>
      <c r="J164">
        <v>17.100000000000001</v>
      </c>
      <c r="K164">
        <v>22.2</v>
      </c>
      <c r="L164">
        <v>0.77100000000000002</v>
      </c>
      <c r="M164">
        <v>9.6999999999999993</v>
      </c>
      <c r="N164">
        <v>35.299999999999997</v>
      </c>
      <c r="O164">
        <v>44.9</v>
      </c>
      <c r="P164">
        <v>24.4</v>
      </c>
      <c r="Q164">
        <v>7</v>
      </c>
      <c r="R164">
        <v>4.0999999999999996</v>
      </c>
      <c r="S164">
        <v>13.1</v>
      </c>
      <c r="T164">
        <v>20.5</v>
      </c>
      <c r="U164">
        <v>112.8</v>
      </c>
      <c r="V164">
        <v>40.700000000000003</v>
      </c>
      <c r="W164">
        <v>89.2</v>
      </c>
      <c r="X164">
        <v>0.45700000000000002</v>
      </c>
      <c r="Y164">
        <v>11.4</v>
      </c>
      <c r="Z164">
        <v>33.6</v>
      </c>
      <c r="AA164">
        <v>0.34</v>
      </c>
      <c r="AB164">
        <v>29.3</v>
      </c>
      <c r="AC164">
        <v>55.6</v>
      </c>
      <c r="AD164">
        <v>0.52700000000000002</v>
      </c>
      <c r="AE164">
        <v>16.5</v>
      </c>
      <c r="AF164">
        <v>21.5</v>
      </c>
      <c r="AG164">
        <v>0.76700000000000002</v>
      </c>
      <c r="AH164">
        <v>9.9</v>
      </c>
      <c r="AI164">
        <v>35.700000000000003</v>
      </c>
      <c r="AJ164">
        <v>45.6</v>
      </c>
      <c r="AK164">
        <v>24.5</v>
      </c>
      <c r="AL164">
        <v>7.3</v>
      </c>
      <c r="AM164">
        <v>3.8</v>
      </c>
      <c r="AN164">
        <v>13.7</v>
      </c>
      <c r="AO164">
        <v>21</v>
      </c>
      <c r="AP164">
        <v>109.4</v>
      </c>
      <c r="AQ164">
        <v>42.3</v>
      </c>
      <c r="AR164">
        <v>88.2</v>
      </c>
      <c r="AS164">
        <v>0.48</v>
      </c>
      <c r="AT164">
        <v>10.8</v>
      </c>
      <c r="AU164">
        <v>29.3</v>
      </c>
      <c r="AV164">
        <v>0.36899999999999999</v>
      </c>
      <c r="AW164">
        <v>31.6</v>
      </c>
      <c r="AX164">
        <v>58.9</v>
      </c>
      <c r="AY164">
        <v>0.53500000000000003</v>
      </c>
      <c r="AZ164">
        <v>17.8</v>
      </c>
      <c r="BA164">
        <v>21.9</v>
      </c>
      <c r="BB164">
        <v>0.81299999999999994</v>
      </c>
      <c r="BC164">
        <v>8.8000000000000007</v>
      </c>
      <c r="BD164">
        <v>34.200000000000003</v>
      </c>
      <c r="BE164">
        <v>42.9</v>
      </c>
      <c r="BF164">
        <v>24.2</v>
      </c>
      <c r="BG164">
        <v>7.2</v>
      </c>
      <c r="BH164">
        <v>4.2</v>
      </c>
      <c r="BI164">
        <v>13</v>
      </c>
      <c r="BJ164">
        <v>19.100000000000001</v>
      </c>
      <c r="BK164">
        <v>113.2</v>
      </c>
      <c r="BL164">
        <v>42</v>
      </c>
      <c r="BM164">
        <v>88.7</v>
      </c>
      <c r="BN164">
        <v>0.47399999999999998</v>
      </c>
      <c r="BO164">
        <v>11.9</v>
      </c>
      <c r="BP164">
        <v>32.4</v>
      </c>
      <c r="BQ164">
        <v>0.36599999999999999</v>
      </c>
      <c r="BR164">
        <v>30.2</v>
      </c>
      <c r="BS164">
        <v>56.3</v>
      </c>
      <c r="BT164">
        <v>0.53600000000000003</v>
      </c>
      <c r="BU164">
        <v>17.7</v>
      </c>
      <c r="BV164">
        <v>22.3</v>
      </c>
      <c r="BW164">
        <v>0.79500000000000004</v>
      </c>
      <c r="BX164">
        <v>9.5</v>
      </c>
      <c r="BY164">
        <v>34.4</v>
      </c>
      <c r="BZ164">
        <v>43.8</v>
      </c>
      <c r="CA164">
        <v>25.4</v>
      </c>
      <c r="CB164">
        <v>7.2</v>
      </c>
      <c r="CC164">
        <v>5.0999999999999996</v>
      </c>
      <c r="CD164">
        <v>13.3</v>
      </c>
      <c r="CE164">
        <v>18.399999999999999</v>
      </c>
      <c r="CF164">
        <v>113.6</v>
      </c>
      <c r="CG164" t="s">
        <v>542</v>
      </c>
    </row>
    <row r="165" spans="1:85" x14ac:dyDescent="0.35">
      <c r="A165">
        <v>42.3</v>
      </c>
      <c r="B165">
        <v>90.5</v>
      </c>
      <c r="C165">
        <v>0.46800000000000003</v>
      </c>
      <c r="D165">
        <v>13.8</v>
      </c>
      <c r="E165">
        <v>37.799999999999997</v>
      </c>
      <c r="F165">
        <v>0.36499999999999999</v>
      </c>
      <c r="G165">
        <v>28.5</v>
      </c>
      <c r="H165">
        <v>52.7</v>
      </c>
      <c r="I165">
        <v>0.54200000000000004</v>
      </c>
      <c r="J165">
        <v>15.7</v>
      </c>
      <c r="K165">
        <v>21.2</v>
      </c>
      <c r="L165">
        <v>0.74</v>
      </c>
      <c r="M165">
        <v>10.7</v>
      </c>
      <c r="N165">
        <v>33.4</v>
      </c>
      <c r="O165">
        <v>44.1</v>
      </c>
      <c r="P165">
        <v>27.8</v>
      </c>
      <c r="Q165">
        <v>8.5</v>
      </c>
      <c r="R165">
        <v>4.9000000000000004</v>
      </c>
      <c r="S165">
        <v>13.1</v>
      </c>
      <c r="T165">
        <v>19.7</v>
      </c>
      <c r="U165">
        <v>114.1</v>
      </c>
      <c r="V165">
        <v>41.6</v>
      </c>
      <c r="W165">
        <v>89.2</v>
      </c>
      <c r="X165">
        <v>0.46600000000000003</v>
      </c>
      <c r="Y165">
        <v>13.9</v>
      </c>
      <c r="Z165">
        <v>38.299999999999997</v>
      </c>
      <c r="AA165">
        <v>0.36199999999999999</v>
      </c>
      <c r="AB165">
        <v>27.7</v>
      </c>
      <c r="AC165">
        <v>50.9</v>
      </c>
      <c r="AD165">
        <v>0.54400000000000004</v>
      </c>
      <c r="AE165">
        <v>16.7</v>
      </c>
      <c r="AF165">
        <v>21.9</v>
      </c>
      <c r="AG165">
        <v>0.76300000000000001</v>
      </c>
      <c r="AH165">
        <v>11.2</v>
      </c>
      <c r="AI165">
        <v>35.200000000000003</v>
      </c>
      <c r="AJ165">
        <v>46.5</v>
      </c>
      <c r="AK165">
        <v>26.2</v>
      </c>
      <c r="AL165">
        <v>7.4</v>
      </c>
      <c r="AM165">
        <v>4.5999999999999996</v>
      </c>
      <c r="AN165">
        <v>14.8</v>
      </c>
      <c r="AO165">
        <v>19.399999999999999</v>
      </c>
      <c r="AP165">
        <v>113.7</v>
      </c>
      <c r="AQ165">
        <v>43.2</v>
      </c>
      <c r="AR165">
        <v>93.6</v>
      </c>
      <c r="AS165">
        <v>0.46100000000000002</v>
      </c>
      <c r="AT165">
        <v>11.4</v>
      </c>
      <c r="AU165">
        <v>32.4</v>
      </c>
      <c r="AV165">
        <v>0.35299999999999998</v>
      </c>
      <c r="AW165">
        <v>31.8</v>
      </c>
      <c r="AX165">
        <v>61.2</v>
      </c>
      <c r="AY165">
        <v>0.51900000000000002</v>
      </c>
      <c r="AZ165">
        <v>16.8</v>
      </c>
      <c r="BA165">
        <v>23</v>
      </c>
      <c r="BB165">
        <v>0.73399999999999999</v>
      </c>
      <c r="BC165">
        <v>14</v>
      </c>
      <c r="BD165">
        <v>34.700000000000003</v>
      </c>
      <c r="BE165">
        <v>48.8</v>
      </c>
      <c r="BF165">
        <v>25.8</v>
      </c>
      <c r="BG165">
        <v>9.6999999999999993</v>
      </c>
      <c r="BH165">
        <v>6.4</v>
      </c>
      <c r="BI165">
        <v>13.1</v>
      </c>
      <c r="BJ165">
        <v>19.600000000000001</v>
      </c>
      <c r="BK165">
        <v>114.6</v>
      </c>
      <c r="BL165">
        <v>40</v>
      </c>
      <c r="BM165">
        <v>87.9</v>
      </c>
      <c r="BN165">
        <v>0.45500000000000002</v>
      </c>
      <c r="BO165">
        <v>11.9</v>
      </c>
      <c r="BP165">
        <v>34.200000000000003</v>
      </c>
      <c r="BQ165">
        <v>0.34899999999999998</v>
      </c>
      <c r="BR165">
        <v>28</v>
      </c>
      <c r="BS165">
        <v>53.7</v>
      </c>
      <c r="BT165">
        <v>0.52200000000000002</v>
      </c>
      <c r="BU165">
        <v>17.100000000000001</v>
      </c>
      <c r="BV165">
        <v>22.2</v>
      </c>
      <c r="BW165">
        <v>0.77100000000000002</v>
      </c>
      <c r="BX165">
        <v>9.9</v>
      </c>
      <c r="BY165">
        <v>32.700000000000003</v>
      </c>
      <c r="BZ165">
        <v>42.7</v>
      </c>
      <c r="CA165">
        <v>24.8</v>
      </c>
      <c r="CB165">
        <v>7.1</v>
      </c>
      <c r="CC165">
        <v>6</v>
      </c>
      <c r="CD165">
        <v>14.9</v>
      </c>
      <c r="CE165">
        <v>19.7</v>
      </c>
      <c r="CF165">
        <v>109</v>
      </c>
      <c r="CG165" t="s">
        <v>543</v>
      </c>
    </row>
    <row r="166" spans="1:85" x14ac:dyDescent="0.35">
      <c r="A166">
        <v>38.6</v>
      </c>
      <c r="B166">
        <v>89.9</v>
      </c>
      <c r="C166">
        <v>0.43</v>
      </c>
      <c r="D166">
        <v>12.2</v>
      </c>
      <c r="E166">
        <v>37.700000000000003</v>
      </c>
      <c r="F166">
        <v>0.32300000000000001</v>
      </c>
      <c r="G166">
        <v>26.4</v>
      </c>
      <c r="H166">
        <v>52.2</v>
      </c>
      <c r="I166">
        <v>0.50700000000000001</v>
      </c>
      <c r="J166">
        <v>15.2</v>
      </c>
      <c r="K166">
        <v>20.100000000000001</v>
      </c>
      <c r="L166">
        <v>0.75600000000000001</v>
      </c>
      <c r="M166">
        <v>10.5</v>
      </c>
      <c r="N166">
        <v>35.5</v>
      </c>
      <c r="O166">
        <v>46</v>
      </c>
      <c r="P166">
        <v>22.4</v>
      </c>
      <c r="Q166">
        <v>7.6</v>
      </c>
      <c r="R166">
        <v>4.7</v>
      </c>
      <c r="S166">
        <v>14.1</v>
      </c>
      <c r="T166">
        <v>18.399999999999999</v>
      </c>
      <c r="U166">
        <v>104.6</v>
      </c>
      <c r="V166">
        <v>41.8</v>
      </c>
      <c r="W166">
        <v>91.3</v>
      </c>
      <c r="X166">
        <v>0.45800000000000002</v>
      </c>
      <c r="Y166">
        <v>13.7</v>
      </c>
      <c r="Z166">
        <v>39</v>
      </c>
      <c r="AA166">
        <v>0.35299999999999998</v>
      </c>
      <c r="AB166">
        <v>28</v>
      </c>
      <c r="AC166">
        <v>52.3</v>
      </c>
      <c r="AD166">
        <v>0.53600000000000003</v>
      </c>
      <c r="AE166">
        <v>15.4</v>
      </c>
      <c r="AF166">
        <v>20</v>
      </c>
      <c r="AG166">
        <v>0.77100000000000002</v>
      </c>
      <c r="AH166">
        <v>11.1</v>
      </c>
      <c r="AI166">
        <v>37.6</v>
      </c>
      <c r="AJ166">
        <v>48.8</v>
      </c>
      <c r="AK166">
        <v>26.3</v>
      </c>
      <c r="AL166">
        <v>8.5</v>
      </c>
      <c r="AM166">
        <v>6</v>
      </c>
      <c r="AN166">
        <v>13.3</v>
      </c>
      <c r="AO166">
        <v>18</v>
      </c>
      <c r="AP166">
        <v>112.8</v>
      </c>
      <c r="AQ166">
        <v>41.2</v>
      </c>
      <c r="AR166">
        <v>90.1</v>
      </c>
      <c r="AS166">
        <v>0.45700000000000002</v>
      </c>
      <c r="AT166">
        <v>10.9</v>
      </c>
      <c r="AU166">
        <v>32.799999999999997</v>
      </c>
      <c r="AV166">
        <v>0.33200000000000002</v>
      </c>
      <c r="AW166">
        <v>30.2</v>
      </c>
      <c r="AX166">
        <v>57.3</v>
      </c>
      <c r="AY166">
        <v>0.52800000000000002</v>
      </c>
      <c r="AZ166">
        <v>18.8</v>
      </c>
      <c r="BA166">
        <v>23.8</v>
      </c>
      <c r="BB166">
        <v>0.78900000000000003</v>
      </c>
      <c r="BC166">
        <v>12.3</v>
      </c>
      <c r="BD166">
        <v>34.1</v>
      </c>
      <c r="BE166">
        <v>46.3</v>
      </c>
      <c r="BF166">
        <v>25.6</v>
      </c>
      <c r="BG166">
        <v>8.5</v>
      </c>
      <c r="BH166">
        <v>4.0999999999999996</v>
      </c>
      <c r="BI166">
        <v>14.4</v>
      </c>
      <c r="BJ166">
        <v>20.100000000000001</v>
      </c>
      <c r="BK166">
        <v>112</v>
      </c>
      <c r="BL166">
        <v>41.2</v>
      </c>
      <c r="BM166">
        <v>87.6</v>
      </c>
      <c r="BN166">
        <v>0.47099999999999997</v>
      </c>
      <c r="BO166">
        <v>13.3</v>
      </c>
      <c r="BP166">
        <v>36.4</v>
      </c>
      <c r="BQ166">
        <v>0.36499999999999999</v>
      </c>
      <c r="BR166">
        <v>27.9</v>
      </c>
      <c r="BS166">
        <v>51.2</v>
      </c>
      <c r="BT166">
        <v>0.54600000000000004</v>
      </c>
      <c r="BU166">
        <v>17.2</v>
      </c>
      <c r="BV166">
        <v>21.9</v>
      </c>
      <c r="BW166">
        <v>0.78600000000000003</v>
      </c>
      <c r="BX166">
        <v>9.5</v>
      </c>
      <c r="BY166">
        <v>33.299999999999997</v>
      </c>
      <c r="BZ166">
        <v>42.8</v>
      </c>
      <c r="CA166">
        <v>25.5</v>
      </c>
      <c r="CB166">
        <v>7.6</v>
      </c>
      <c r="CC166">
        <v>4.9000000000000004</v>
      </c>
      <c r="CD166">
        <v>14.5</v>
      </c>
      <c r="CE166">
        <v>21</v>
      </c>
      <c r="CF166">
        <v>113</v>
      </c>
      <c r="CG166" t="s">
        <v>543</v>
      </c>
    </row>
    <row r="167" spans="1:85" x14ac:dyDescent="0.35">
      <c r="A167">
        <v>40.299999999999997</v>
      </c>
      <c r="B167">
        <v>87.7</v>
      </c>
      <c r="C167">
        <v>0.46</v>
      </c>
      <c r="D167">
        <v>11.4</v>
      </c>
      <c r="E167">
        <v>33.1</v>
      </c>
      <c r="F167">
        <v>0.34399999999999997</v>
      </c>
      <c r="G167">
        <v>29</v>
      </c>
      <c r="H167">
        <v>54.7</v>
      </c>
      <c r="I167">
        <v>0.53</v>
      </c>
      <c r="J167">
        <v>17.8</v>
      </c>
      <c r="K167">
        <v>23.2</v>
      </c>
      <c r="L167">
        <v>0.76800000000000002</v>
      </c>
      <c r="M167">
        <v>9.5</v>
      </c>
      <c r="N167">
        <v>33.200000000000003</v>
      </c>
      <c r="O167">
        <v>42.8</v>
      </c>
      <c r="P167">
        <v>23.6</v>
      </c>
      <c r="Q167">
        <v>7.1</v>
      </c>
      <c r="R167">
        <v>4.5</v>
      </c>
      <c r="S167">
        <v>14</v>
      </c>
      <c r="T167">
        <v>18.899999999999999</v>
      </c>
      <c r="U167">
        <v>109.9</v>
      </c>
      <c r="V167">
        <v>43.3</v>
      </c>
      <c r="W167">
        <v>90.2</v>
      </c>
      <c r="X167">
        <v>0.47899999999999998</v>
      </c>
      <c r="Y167">
        <v>12.9</v>
      </c>
      <c r="Z167">
        <v>34.799999999999997</v>
      </c>
      <c r="AA167">
        <v>0.372</v>
      </c>
      <c r="AB167">
        <v>30.3</v>
      </c>
      <c r="AC167">
        <v>55.5</v>
      </c>
      <c r="AD167">
        <v>0.54700000000000004</v>
      </c>
      <c r="AE167">
        <v>15.9</v>
      </c>
      <c r="AF167">
        <v>20.399999999999999</v>
      </c>
      <c r="AG167">
        <v>0.77600000000000002</v>
      </c>
      <c r="AH167">
        <v>10.5</v>
      </c>
      <c r="AI167">
        <v>35.1</v>
      </c>
      <c r="AJ167">
        <v>45.6</v>
      </c>
      <c r="AK167">
        <v>25.2</v>
      </c>
      <c r="AL167">
        <v>8.1</v>
      </c>
      <c r="AM167">
        <v>4.8</v>
      </c>
      <c r="AN167">
        <v>13.4</v>
      </c>
      <c r="AO167">
        <v>20.2</v>
      </c>
      <c r="AP167">
        <v>115.3</v>
      </c>
      <c r="AQ167">
        <v>43</v>
      </c>
      <c r="AR167">
        <v>92.1</v>
      </c>
      <c r="AS167">
        <v>0.46700000000000003</v>
      </c>
      <c r="AT167">
        <v>11.2</v>
      </c>
      <c r="AU167">
        <v>31.8</v>
      </c>
      <c r="AV167">
        <v>0.35199999999999998</v>
      </c>
      <c r="AW167">
        <v>31.7</v>
      </c>
      <c r="AX167">
        <v>60.3</v>
      </c>
      <c r="AY167">
        <v>0.52700000000000002</v>
      </c>
      <c r="AZ167">
        <v>15.3</v>
      </c>
      <c r="BA167">
        <v>20.3</v>
      </c>
      <c r="BB167">
        <v>0.754</v>
      </c>
      <c r="BC167">
        <v>10.9</v>
      </c>
      <c r="BD167">
        <v>34.1</v>
      </c>
      <c r="BE167">
        <v>45</v>
      </c>
      <c r="BF167">
        <v>27.7</v>
      </c>
      <c r="BG167">
        <v>7.6</v>
      </c>
      <c r="BH167">
        <v>4.9000000000000004</v>
      </c>
      <c r="BI167">
        <v>12.6</v>
      </c>
      <c r="BJ167">
        <v>18</v>
      </c>
      <c r="BK167">
        <v>112.4</v>
      </c>
      <c r="BL167">
        <v>42.2</v>
      </c>
      <c r="BM167">
        <v>90.5</v>
      </c>
      <c r="BN167">
        <v>0.46600000000000003</v>
      </c>
      <c r="BO167">
        <v>12</v>
      </c>
      <c r="BP167">
        <v>33.4</v>
      </c>
      <c r="BQ167">
        <v>0.36</v>
      </c>
      <c r="BR167">
        <v>30.2</v>
      </c>
      <c r="BS167">
        <v>57.2</v>
      </c>
      <c r="BT167">
        <v>0.52800000000000002</v>
      </c>
      <c r="BU167">
        <v>15.9</v>
      </c>
      <c r="BV167">
        <v>20.7</v>
      </c>
      <c r="BW167">
        <v>0.76700000000000002</v>
      </c>
      <c r="BX167">
        <v>11.3</v>
      </c>
      <c r="BY167">
        <v>35.200000000000003</v>
      </c>
      <c r="BZ167">
        <v>46.5</v>
      </c>
      <c r="CA167">
        <v>23.9</v>
      </c>
      <c r="CB167">
        <v>7.3</v>
      </c>
      <c r="CC167">
        <v>4.9000000000000004</v>
      </c>
      <c r="CD167">
        <v>13.7</v>
      </c>
      <c r="CE167">
        <v>18.8</v>
      </c>
      <c r="CF167">
        <v>112.3</v>
      </c>
      <c r="CG167" t="s">
        <v>542</v>
      </c>
    </row>
    <row r="168" spans="1:85" x14ac:dyDescent="0.35">
      <c r="A168">
        <v>41.9</v>
      </c>
      <c r="B168">
        <v>90.4</v>
      </c>
      <c r="C168">
        <v>0.46300000000000002</v>
      </c>
      <c r="D168">
        <v>12.3</v>
      </c>
      <c r="E168">
        <v>35.700000000000003</v>
      </c>
      <c r="F168">
        <v>0.34399999999999997</v>
      </c>
      <c r="G168">
        <v>29.6</v>
      </c>
      <c r="H168">
        <v>54.7</v>
      </c>
      <c r="I168">
        <v>0.54100000000000004</v>
      </c>
      <c r="J168">
        <v>16.600000000000001</v>
      </c>
      <c r="K168">
        <v>21.6</v>
      </c>
      <c r="L168">
        <v>0.76800000000000002</v>
      </c>
      <c r="M168">
        <v>11.4</v>
      </c>
      <c r="N168">
        <v>32.9</v>
      </c>
      <c r="O168">
        <v>44.3</v>
      </c>
      <c r="P168">
        <v>25.6</v>
      </c>
      <c r="Q168">
        <v>7.2</v>
      </c>
      <c r="R168">
        <v>5.6</v>
      </c>
      <c r="S168">
        <v>14.6</v>
      </c>
      <c r="T168">
        <v>20.6</v>
      </c>
      <c r="U168">
        <v>112.6</v>
      </c>
      <c r="V168">
        <v>42.9</v>
      </c>
      <c r="W168">
        <v>88.8</v>
      </c>
      <c r="X168">
        <v>0.48299999999999998</v>
      </c>
      <c r="Y168">
        <v>12.1</v>
      </c>
      <c r="Z168">
        <v>32.6</v>
      </c>
      <c r="AA168">
        <v>0.372</v>
      </c>
      <c r="AB168">
        <v>30.8</v>
      </c>
      <c r="AC168">
        <v>56.3</v>
      </c>
      <c r="AD168">
        <v>0.54700000000000004</v>
      </c>
      <c r="AE168">
        <v>18.100000000000001</v>
      </c>
      <c r="AF168">
        <v>22.7</v>
      </c>
      <c r="AG168">
        <v>0.79700000000000004</v>
      </c>
      <c r="AH168">
        <v>10.3</v>
      </c>
      <c r="AI168">
        <v>33.299999999999997</v>
      </c>
      <c r="AJ168">
        <v>43.5</v>
      </c>
      <c r="AK168">
        <v>25.4</v>
      </c>
      <c r="AL168">
        <v>8.1999999999999993</v>
      </c>
      <c r="AM168">
        <v>4.9000000000000004</v>
      </c>
      <c r="AN168">
        <v>13.4</v>
      </c>
      <c r="AO168">
        <v>19.399999999999999</v>
      </c>
      <c r="AP168">
        <v>116.1</v>
      </c>
      <c r="AQ168">
        <v>42.3</v>
      </c>
      <c r="AR168">
        <v>87.7</v>
      </c>
      <c r="AS168">
        <v>0.48299999999999998</v>
      </c>
      <c r="AT168">
        <v>12.9</v>
      </c>
      <c r="AU168">
        <v>36.5</v>
      </c>
      <c r="AV168">
        <v>0.35299999999999998</v>
      </c>
      <c r="AW168">
        <v>29.4</v>
      </c>
      <c r="AX168">
        <v>51.2</v>
      </c>
      <c r="AY168">
        <v>0.57499999999999996</v>
      </c>
      <c r="AZ168">
        <v>17</v>
      </c>
      <c r="BA168">
        <v>21.4</v>
      </c>
      <c r="BB168">
        <v>0.79500000000000004</v>
      </c>
      <c r="BC168">
        <v>9.3000000000000007</v>
      </c>
      <c r="BD168">
        <v>35.5</v>
      </c>
      <c r="BE168">
        <v>44.8</v>
      </c>
      <c r="BF168">
        <v>28.2</v>
      </c>
      <c r="BG168">
        <v>7.3</v>
      </c>
      <c r="BH168">
        <v>3.8</v>
      </c>
      <c r="BI168">
        <v>14.7</v>
      </c>
      <c r="BJ168">
        <v>20.3</v>
      </c>
      <c r="BK168">
        <v>114.5</v>
      </c>
      <c r="BL168">
        <v>41.7</v>
      </c>
      <c r="BM168">
        <v>88.8</v>
      </c>
      <c r="BN168">
        <v>0.47</v>
      </c>
      <c r="BO168">
        <v>12</v>
      </c>
      <c r="BP168">
        <v>34.799999999999997</v>
      </c>
      <c r="BQ168">
        <v>0.34599999999999997</v>
      </c>
      <c r="BR168">
        <v>29.7</v>
      </c>
      <c r="BS168">
        <v>54</v>
      </c>
      <c r="BT168">
        <v>0.54900000000000004</v>
      </c>
      <c r="BU168">
        <v>16.7</v>
      </c>
      <c r="BV168">
        <v>22.1</v>
      </c>
      <c r="BW168">
        <v>0.75700000000000001</v>
      </c>
      <c r="BX168">
        <v>9.8000000000000007</v>
      </c>
      <c r="BY168">
        <v>33.200000000000003</v>
      </c>
      <c r="BZ168">
        <v>43</v>
      </c>
      <c r="CA168">
        <v>25.8</v>
      </c>
      <c r="CB168">
        <v>8</v>
      </c>
      <c r="CC168">
        <v>4.9000000000000004</v>
      </c>
      <c r="CD168">
        <v>13</v>
      </c>
      <c r="CE168">
        <v>20.2</v>
      </c>
      <c r="CF168">
        <v>112.1</v>
      </c>
      <c r="CG168" t="s">
        <v>542</v>
      </c>
    </row>
    <row r="169" spans="1:85" x14ac:dyDescent="0.35">
      <c r="A169">
        <v>39.1</v>
      </c>
      <c r="B169">
        <v>88.4</v>
      </c>
      <c r="C169">
        <v>0.442</v>
      </c>
      <c r="D169">
        <v>12.9</v>
      </c>
      <c r="E169">
        <v>37.4</v>
      </c>
      <c r="F169">
        <v>0.34599999999999997</v>
      </c>
      <c r="G169">
        <v>26.2</v>
      </c>
      <c r="H169">
        <v>51.1</v>
      </c>
      <c r="I169">
        <v>0.51300000000000001</v>
      </c>
      <c r="J169">
        <v>16.7</v>
      </c>
      <c r="K169">
        <v>21.9</v>
      </c>
      <c r="L169">
        <v>0.76</v>
      </c>
      <c r="M169">
        <v>10.6</v>
      </c>
      <c r="N169">
        <v>32.9</v>
      </c>
      <c r="O169">
        <v>43.5</v>
      </c>
      <c r="P169">
        <v>23.3</v>
      </c>
      <c r="Q169">
        <v>8.1</v>
      </c>
      <c r="R169">
        <v>4.5</v>
      </c>
      <c r="S169">
        <v>14.7</v>
      </c>
      <c r="T169">
        <v>21.4</v>
      </c>
      <c r="U169">
        <v>107.8</v>
      </c>
      <c r="V169">
        <v>41.8</v>
      </c>
      <c r="W169">
        <v>87.2</v>
      </c>
      <c r="X169">
        <v>0.47899999999999998</v>
      </c>
      <c r="Y169">
        <v>14</v>
      </c>
      <c r="Z169">
        <v>37.700000000000003</v>
      </c>
      <c r="AA169">
        <v>0.371</v>
      </c>
      <c r="AB169">
        <v>27.8</v>
      </c>
      <c r="AC169">
        <v>49.5</v>
      </c>
      <c r="AD169">
        <v>0.56100000000000005</v>
      </c>
      <c r="AE169">
        <v>19.399999999999999</v>
      </c>
      <c r="AF169">
        <v>24.9</v>
      </c>
      <c r="AG169">
        <v>0.77700000000000002</v>
      </c>
      <c r="AH169">
        <v>9.9</v>
      </c>
      <c r="AI169">
        <v>35.5</v>
      </c>
      <c r="AJ169">
        <v>45.4</v>
      </c>
      <c r="AK169">
        <v>27</v>
      </c>
      <c r="AL169">
        <v>8.3000000000000007</v>
      </c>
      <c r="AM169">
        <v>5.0999999999999996</v>
      </c>
      <c r="AN169">
        <v>14.2</v>
      </c>
      <c r="AO169">
        <v>19.7</v>
      </c>
      <c r="AP169">
        <v>116.9</v>
      </c>
      <c r="AQ169">
        <v>43.7</v>
      </c>
      <c r="AR169">
        <v>90.1</v>
      </c>
      <c r="AS169">
        <v>0.48499999999999999</v>
      </c>
      <c r="AT169">
        <v>11.6</v>
      </c>
      <c r="AU169">
        <v>31.9</v>
      </c>
      <c r="AV169">
        <v>0.36399999999999999</v>
      </c>
      <c r="AW169">
        <v>32.1</v>
      </c>
      <c r="AX169">
        <v>58.2</v>
      </c>
      <c r="AY169">
        <v>0.55100000000000005</v>
      </c>
      <c r="AZ169">
        <v>15.9</v>
      </c>
      <c r="BA169">
        <v>19.899999999999999</v>
      </c>
      <c r="BB169">
        <v>0.79700000000000004</v>
      </c>
      <c r="BC169">
        <v>9.8000000000000007</v>
      </c>
      <c r="BD169">
        <v>35.5</v>
      </c>
      <c r="BE169">
        <v>45.3</v>
      </c>
      <c r="BF169">
        <v>27.4</v>
      </c>
      <c r="BG169">
        <v>8.6</v>
      </c>
      <c r="BH169">
        <v>4.4000000000000004</v>
      </c>
      <c r="BI169">
        <v>12.9</v>
      </c>
      <c r="BJ169">
        <v>19.899999999999999</v>
      </c>
      <c r="BK169">
        <v>114.8</v>
      </c>
      <c r="BL169">
        <v>39.200000000000003</v>
      </c>
      <c r="BM169">
        <v>88.3</v>
      </c>
      <c r="BN169">
        <v>0.44400000000000001</v>
      </c>
      <c r="BO169">
        <v>11.6</v>
      </c>
      <c r="BP169">
        <v>34.200000000000003</v>
      </c>
      <c r="BQ169">
        <v>0.34</v>
      </c>
      <c r="BR169">
        <v>27.6</v>
      </c>
      <c r="BS169">
        <v>54.1</v>
      </c>
      <c r="BT169">
        <v>0.51</v>
      </c>
      <c r="BU169">
        <v>17.3</v>
      </c>
      <c r="BV169">
        <v>22.7</v>
      </c>
      <c r="BW169">
        <v>0.76100000000000001</v>
      </c>
      <c r="BX169">
        <v>10.5</v>
      </c>
      <c r="BY169">
        <v>33.9</v>
      </c>
      <c r="BZ169">
        <v>44.5</v>
      </c>
      <c r="CA169">
        <v>22.9</v>
      </c>
      <c r="CB169">
        <v>7.5</v>
      </c>
      <c r="CC169">
        <v>4</v>
      </c>
      <c r="CD169">
        <v>14.7</v>
      </c>
      <c r="CE169">
        <v>18.899999999999999</v>
      </c>
      <c r="CF169">
        <v>107.3</v>
      </c>
      <c r="CG169" t="s">
        <v>542</v>
      </c>
    </row>
    <row r="170" spans="1:85" x14ac:dyDescent="0.35">
      <c r="A170">
        <v>41</v>
      </c>
      <c r="B170">
        <v>89.7</v>
      </c>
      <c r="C170">
        <v>0.45700000000000002</v>
      </c>
      <c r="D170">
        <v>14.6</v>
      </c>
      <c r="E170">
        <v>40.700000000000003</v>
      </c>
      <c r="F170">
        <v>0.35799999999999998</v>
      </c>
      <c r="G170">
        <v>26.5</v>
      </c>
      <c r="H170">
        <v>49</v>
      </c>
      <c r="I170">
        <v>0.54</v>
      </c>
      <c r="J170">
        <v>17.7</v>
      </c>
      <c r="K170">
        <v>22.8</v>
      </c>
      <c r="L170">
        <v>0.77800000000000002</v>
      </c>
      <c r="M170">
        <v>11.1</v>
      </c>
      <c r="N170">
        <v>32.5</v>
      </c>
      <c r="O170">
        <v>43.5</v>
      </c>
      <c r="P170">
        <v>25.3</v>
      </c>
      <c r="Q170">
        <v>8.6999999999999993</v>
      </c>
      <c r="R170">
        <v>5.5</v>
      </c>
      <c r="S170">
        <v>14.1</v>
      </c>
      <c r="T170">
        <v>21.5</v>
      </c>
      <c r="U170">
        <v>114.3</v>
      </c>
      <c r="V170">
        <v>39.700000000000003</v>
      </c>
      <c r="W170">
        <v>86.1</v>
      </c>
      <c r="X170">
        <v>0.46</v>
      </c>
      <c r="Y170">
        <v>12.9</v>
      </c>
      <c r="Z170">
        <v>36.799999999999997</v>
      </c>
      <c r="AA170">
        <v>0.35</v>
      </c>
      <c r="AB170">
        <v>26.8</v>
      </c>
      <c r="AC170">
        <v>49.3</v>
      </c>
      <c r="AD170">
        <v>0.54300000000000004</v>
      </c>
      <c r="AE170">
        <v>19.5</v>
      </c>
      <c r="AF170">
        <v>25</v>
      </c>
      <c r="AG170">
        <v>0.78</v>
      </c>
      <c r="AH170">
        <v>10.9</v>
      </c>
      <c r="AI170">
        <v>34.4</v>
      </c>
      <c r="AJ170">
        <v>45.2</v>
      </c>
      <c r="AK170">
        <v>25.8</v>
      </c>
      <c r="AL170">
        <v>7.1</v>
      </c>
      <c r="AM170">
        <v>4.8</v>
      </c>
      <c r="AN170">
        <v>16.100000000000001</v>
      </c>
      <c r="AO170">
        <v>20.6</v>
      </c>
      <c r="AP170">
        <v>111.7</v>
      </c>
      <c r="AQ170">
        <v>41.1</v>
      </c>
      <c r="AR170">
        <v>87.6</v>
      </c>
      <c r="AS170">
        <v>0.46899999999999997</v>
      </c>
      <c r="AT170">
        <v>14.5</v>
      </c>
      <c r="AU170">
        <v>39.9</v>
      </c>
      <c r="AV170">
        <v>0.36399999999999999</v>
      </c>
      <c r="AW170">
        <v>26.5</v>
      </c>
      <c r="AX170">
        <v>47.6</v>
      </c>
      <c r="AY170">
        <v>0.55700000000000005</v>
      </c>
      <c r="AZ170">
        <v>15.8</v>
      </c>
      <c r="BA170">
        <v>20.6</v>
      </c>
      <c r="BB170">
        <v>0.76900000000000002</v>
      </c>
      <c r="BC170">
        <v>9.9</v>
      </c>
      <c r="BD170">
        <v>36.200000000000003</v>
      </c>
      <c r="BE170">
        <v>46.1</v>
      </c>
      <c r="BF170">
        <v>27.5</v>
      </c>
      <c r="BG170">
        <v>8.9</v>
      </c>
      <c r="BH170">
        <v>4.5999999999999996</v>
      </c>
      <c r="BI170">
        <v>15.1</v>
      </c>
      <c r="BJ170">
        <v>21.3</v>
      </c>
      <c r="BK170">
        <v>112.5</v>
      </c>
      <c r="BL170">
        <v>38.4</v>
      </c>
      <c r="BM170">
        <v>87.7</v>
      </c>
      <c r="BN170">
        <v>0.438</v>
      </c>
      <c r="BO170">
        <v>12.4</v>
      </c>
      <c r="BP170">
        <v>36.4</v>
      </c>
      <c r="BQ170">
        <v>0.33900000000000002</v>
      </c>
      <c r="BR170">
        <v>26.1</v>
      </c>
      <c r="BS170">
        <v>51.3</v>
      </c>
      <c r="BT170">
        <v>0.50900000000000001</v>
      </c>
      <c r="BU170">
        <v>17.600000000000001</v>
      </c>
      <c r="BV170">
        <v>23.2</v>
      </c>
      <c r="BW170">
        <v>0.75900000000000001</v>
      </c>
      <c r="BX170">
        <v>9.8000000000000007</v>
      </c>
      <c r="BY170">
        <v>33.4</v>
      </c>
      <c r="BZ170">
        <v>43.2</v>
      </c>
      <c r="CA170">
        <v>23.2</v>
      </c>
      <c r="CB170">
        <v>8</v>
      </c>
      <c r="CC170">
        <v>3.9</v>
      </c>
      <c r="CD170">
        <v>14.7</v>
      </c>
      <c r="CE170">
        <v>18.2</v>
      </c>
      <c r="CF170">
        <v>106.9</v>
      </c>
      <c r="CG170" t="s">
        <v>542</v>
      </c>
    </row>
    <row r="171" spans="1:85" x14ac:dyDescent="0.35">
      <c r="A171">
        <v>40.9</v>
      </c>
      <c r="B171">
        <v>87.6</v>
      </c>
      <c r="C171">
        <v>0.46700000000000003</v>
      </c>
      <c r="D171">
        <v>14</v>
      </c>
      <c r="E171">
        <v>37</v>
      </c>
      <c r="F171">
        <v>0.379</v>
      </c>
      <c r="G171">
        <v>26.9</v>
      </c>
      <c r="H171">
        <v>50.6</v>
      </c>
      <c r="I171">
        <v>0.53100000000000003</v>
      </c>
      <c r="J171">
        <v>17.8</v>
      </c>
      <c r="K171">
        <v>22.1</v>
      </c>
      <c r="L171">
        <v>0.80800000000000005</v>
      </c>
      <c r="M171">
        <v>10.199999999999999</v>
      </c>
      <c r="N171">
        <v>35</v>
      </c>
      <c r="O171">
        <v>45.2</v>
      </c>
      <c r="P171">
        <v>26.3</v>
      </c>
      <c r="Q171">
        <v>7.6</v>
      </c>
      <c r="R171">
        <v>3.3</v>
      </c>
      <c r="S171">
        <v>15</v>
      </c>
      <c r="T171">
        <v>21.2</v>
      </c>
      <c r="U171">
        <v>113.7</v>
      </c>
      <c r="V171">
        <v>38.799999999999997</v>
      </c>
      <c r="W171">
        <v>86.8</v>
      </c>
      <c r="X171">
        <v>0.44700000000000001</v>
      </c>
      <c r="Y171">
        <v>13.4</v>
      </c>
      <c r="Z171">
        <v>39.5</v>
      </c>
      <c r="AA171">
        <v>0.33900000000000002</v>
      </c>
      <c r="AB171">
        <v>25.4</v>
      </c>
      <c r="AC171">
        <v>47.2</v>
      </c>
      <c r="AD171">
        <v>0.53700000000000003</v>
      </c>
      <c r="AE171">
        <v>18.100000000000001</v>
      </c>
      <c r="AF171">
        <v>23.2</v>
      </c>
      <c r="AG171">
        <v>0.77900000000000003</v>
      </c>
      <c r="AH171">
        <v>9.9</v>
      </c>
      <c r="AI171">
        <v>33.200000000000003</v>
      </c>
      <c r="AJ171">
        <v>43</v>
      </c>
      <c r="AK171">
        <v>24</v>
      </c>
      <c r="AL171">
        <v>7.7</v>
      </c>
      <c r="AM171">
        <v>4.2</v>
      </c>
      <c r="AN171">
        <v>15.5</v>
      </c>
      <c r="AO171">
        <v>21.2</v>
      </c>
      <c r="AP171">
        <v>109.1</v>
      </c>
      <c r="AQ171">
        <v>41</v>
      </c>
      <c r="AR171">
        <v>87.3</v>
      </c>
      <c r="AS171">
        <v>0.46899999999999997</v>
      </c>
      <c r="AT171">
        <v>11.8</v>
      </c>
      <c r="AU171">
        <v>33.9</v>
      </c>
      <c r="AV171">
        <v>0.34699999999999998</v>
      </c>
      <c r="AW171">
        <v>29.2</v>
      </c>
      <c r="AX171">
        <v>53.4</v>
      </c>
      <c r="AY171">
        <v>0.54600000000000004</v>
      </c>
      <c r="AZ171">
        <v>16.600000000000001</v>
      </c>
      <c r="BA171">
        <v>22.6</v>
      </c>
      <c r="BB171">
        <v>0.73199999999999998</v>
      </c>
      <c r="BC171">
        <v>9.4</v>
      </c>
      <c r="BD171">
        <v>33.9</v>
      </c>
      <c r="BE171">
        <v>43.3</v>
      </c>
      <c r="BF171">
        <v>23.6</v>
      </c>
      <c r="BG171">
        <v>7.5</v>
      </c>
      <c r="BH171">
        <v>5.0999999999999996</v>
      </c>
      <c r="BI171">
        <v>14.3</v>
      </c>
      <c r="BJ171">
        <v>19.8</v>
      </c>
      <c r="BK171">
        <v>110.3</v>
      </c>
      <c r="BL171">
        <v>41.9</v>
      </c>
      <c r="BM171">
        <v>89.1</v>
      </c>
      <c r="BN171">
        <v>0.47</v>
      </c>
      <c r="BO171">
        <v>12.4</v>
      </c>
      <c r="BP171">
        <v>35.200000000000003</v>
      </c>
      <c r="BQ171">
        <v>0.35199999999999998</v>
      </c>
      <c r="BR171">
        <v>29.5</v>
      </c>
      <c r="BS171">
        <v>53.8</v>
      </c>
      <c r="BT171">
        <v>0.54800000000000004</v>
      </c>
      <c r="BU171">
        <v>17.100000000000001</v>
      </c>
      <c r="BV171">
        <v>22.9</v>
      </c>
      <c r="BW171">
        <v>0.747</v>
      </c>
      <c r="BX171">
        <v>10.8</v>
      </c>
      <c r="BY171">
        <v>35</v>
      </c>
      <c r="BZ171">
        <v>45.8</v>
      </c>
      <c r="CA171">
        <v>25.8</v>
      </c>
      <c r="CB171">
        <v>8.1999999999999993</v>
      </c>
      <c r="CC171">
        <v>4.0999999999999996</v>
      </c>
      <c r="CD171">
        <v>13.8</v>
      </c>
      <c r="CE171">
        <v>19.8</v>
      </c>
      <c r="CF171">
        <v>113.3</v>
      </c>
      <c r="CG171" t="s">
        <v>542</v>
      </c>
    </row>
    <row r="172" spans="1:85" x14ac:dyDescent="0.35">
      <c r="A172">
        <v>41.9</v>
      </c>
      <c r="B172">
        <v>94.3</v>
      </c>
      <c r="C172">
        <v>0.44500000000000001</v>
      </c>
      <c r="D172">
        <v>12.3</v>
      </c>
      <c r="E172">
        <v>35.299999999999997</v>
      </c>
      <c r="F172">
        <v>0.34899999999999998</v>
      </c>
      <c r="G172">
        <v>29.6</v>
      </c>
      <c r="H172">
        <v>58.9</v>
      </c>
      <c r="I172">
        <v>0.503</v>
      </c>
      <c r="J172">
        <v>16.7</v>
      </c>
      <c r="K172">
        <v>22</v>
      </c>
      <c r="L172">
        <v>0.75900000000000001</v>
      </c>
      <c r="M172">
        <v>13.8</v>
      </c>
      <c r="N172">
        <v>33</v>
      </c>
      <c r="O172">
        <v>46.8</v>
      </c>
      <c r="P172">
        <v>22.8</v>
      </c>
      <c r="Q172">
        <v>9.3000000000000007</v>
      </c>
      <c r="R172">
        <v>4.7</v>
      </c>
      <c r="S172">
        <v>12.9</v>
      </c>
      <c r="T172">
        <v>20.2</v>
      </c>
      <c r="U172">
        <v>112.9</v>
      </c>
      <c r="V172">
        <v>40.200000000000003</v>
      </c>
      <c r="W172">
        <v>87.1</v>
      </c>
      <c r="X172">
        <v>0.46200000000000002</v>
      </c>
      <c r="Y172">
        <v>12.8</v>
      </c>
      <c r="Z172">
        <v>36</v>
      </c>
      <c r="AA172">
        <v>0.35399999999999998</v>
      </c>
      <c r="AB172">
        <v>27.5</v>
      </c>
      <c r="AC172">
        <v>51.1</v>
      </c>
      <c r="AD172">
        <v>0.53800000000000003</v>
      </c>
      <c r="AE172">
        <v>17.3</v>
      </c>
      <c r="AF172">
        <v>21.9</v>
      </c>
      <c r="AG172">
        <v>0.78900000000000003</v>
      </c>
      <c r="AH172">
        <v>10.7</v>
      </c>
      <c r="AI172">
        <v>34.799999999999997</v>
      </c>
      <c r="AJ172">
        <v>45.5</v>
      </c>
      <c r="AK172">
        <v>26.1</v>
      </c>
      <c r="AL172">
        <v>6.9</v>
      </c>
      <c r="AM172">
        <v>5.2</v>
      </c>
      <c r="AN172">
        <v>16.3</v>
      </c>
      <c r="AO172">
        <v>19.7</v>
      </c>
      <c r="AP172">
        <v>110.5</v>
      </c>
      <c r="AQ172">
        <v>40.700000000000003</v>
      </c>
      <c r="AR172">
        <v>87.3</v>
      </c>
      <c r="AS172">
        <v>0.46600000000000003</v>
      </c>
      <c r="AT172">
        <v>12</v>
      </c>
      <c r="AU172">
        <v>32.799999999999997</v>
      </c>
      <c r="AV172">
        <v>0.36399999999999999</v>
      </c>
      <c r="AW172">
        <v>28.7</v>
      </c>
      <c r="AX172">
        <v>54.4</v>
      </c>
      <c r="AY172">
        <v>0.52700000000000002</v>
      </c>
      <c r="AZ172">
        <v>20.2</v>
      </c>
      <c r="BA172">
        <v>24.6</v>
      </c>
      <c r="BB172">
        <v>0.82099999999999995</v>
      </c>
      <c r="BC172">
        <v>8.8000000000000007</v>
      </c>
      <c r="BD172">
        <v>34.9</v>
      </c>
      <c r="BE172">
        <v>43.7</v>
      </c>
      <c r="BF172">
        <v>24.5</v>
      </c>
      <c r="BG172">
        <v>8</v>
      </c>
      <c r="BH172">
        <v>5.5</v>
      </c>
      <c r="BI172">
        <v>12.9</v>
      </c>
      <c r="BJ172">
        <v>20</v>
      </c>
      <c r="BK172">
        <v>113.5</v>
      </c>
      <c r="BL172">
        <v>41</v>
      </c>
      <c r="BM172">
        <v>89.4</v>
      </c>
      <c r="BN172">
        <v>0.45800000000000002</v>
      </c>
      <c r="BO172">
        <v>11.7</v>
      </c>
      <c r="BP172">
        <v>33.9</v>
      </c>
      <c r="BQ172">
        <v>0.34599999999999997</v>
      </c>
      <c r="BR172">
        <v>29.2</v>
      </c>
      <c r="BS172">
        <v>55.5</v>
      </c>
      <c r="BT172">
        <v>0.52700000000000002</v>
      </c>
      <c r="BU172">
        <v>17.2</v>
      </c>
      <c r="BV172">
        <v>22.3</v>
      </c>
      <c r="BW172">
        <v>0.76900000000000002</v>
      </c>
      <c r="BX172">
        <v>10.6</v>
      </c>
      <c r="BY172">
        <v>35.1</v>
      </c>
      <c r="BZ172">
        <v>45.6</v>
      </c>
      <c r="CA172">
        <v>24.3</v>
      </c>
      <c r="CB172">
        <v>6.8</v>
      </c>
      <c r="CC172">
        <v>4.8</v>
      </c>
      <c r="CD172">
        <v>13.7</v>
      </c>
      <c r="CE172">
        <v>20.100000000000001</v>
      </c>
      <c r="CF172">
        <v>110.8</v>
      </c>
      <c r="CG172" t="s">
        <v>543</v>
      </c>
    </row>
    <row r="173" spans="1:85" x14ac:dyDescent="0.35">
      <c r="A173">
        <v>41.9</v>
      </c>
      <c r="B173">
        <v>90.4</v>
      </c>
      <c r="C173">
        <v>0.46300000000000002</v>
      </c>
      <c r="D173">
        <v>12.3</v>
      </c>
      <c r="E173">
        <v>35.700000000000003</v>
      </c>
      <c r="F173">
        <v>0.34399999999999997</v>
      </c>
      <c r="G173">
        <v>29.6</v>
      </c>
      <c r="H173">
        <v>54.7</v>
      </c>
      <c r="I173">
        <v>0.54100000000000004</v>
      </c>
      <c r="J173">
        <v>16.600000000000001</v>
      </c>
      <c r="K173">
        <v>21.6</v>
      </c>
      <c r="L173">
        <v>0.76800000000000002</v>
      </c>
      <c r="M173">
        <v>11.4</v>
      </c>
      <c r="N173">
        <v>32.9</v>
      </c>
      <c r="O173">
        <v>44.3</v>
      </c>
      <c r="P173">
        <v>25.6</v>
      </c>
      <c r="Q173">
        <v>7.2</v>
      </c>
      <c r="R173">
        <v>5.6</v>
      </c>
      <c r="S173">
        <v>14.6</v>
      </c>
      <c r="T173">
        <v>20.6</v>
      </c>
      <c r="U173">
        <v>112.6</v>
      </c>
      <c r="V173">
        <v>42.9</v>
      </c>
      <c r="W173">
        <v>88.8</v>
      </c>
      <c r="X173">
        <v>0.48299999999999998</v>
      </c>
      <c r="Y173">
        <v>12.1</v>
      </c>
      <c r="Z173">
        <v>32.6</v>
      </c>
      <c r="AA173">
        <v>0.372</v>
      </c>
      <c r="AB173">
        <v>30.8</v>
      </c>
      <c r="AC173">
        <v>56.3</v>
      </c>
      <c r="AD173">
        <v>0.54700000000000004</v>
      </c>
      <c r="AE173">
        <v>18.100000000000001</v>
      </c>
      <c r="AF173">
        <v>22.7</v>
      </c>
      <c r="AG173">
        <v>0.79700000000000004</v>
      </c>
      <c r="AH173">
        <v>10.3</v>
      </c>
      <c r="AI173">
        <v>33.299999999999997</v>
      </c>
      <c r="AJ173">
        <v>43.5</v>
      </c>
      <c r="AK173">
        <v>25.4</v>
      </c>
      <c r="AL173">
        <v>8.1999999999999993</v>
      </c>
      <c r="AM173">
        <v>4.9000000000000004</v>
      </c>
      <c r="AN173">
        <v>13.4</v>
      </c>
      <c r="AO173">
        <v>19.399999999999999</v>
      </c>
      <c r="AP173">
        <v>116.1</v>
      </c>
      <c r="AQ173">
        <v>41.7</v>
      </c>
      <c r="AR173">
        <v>88.5</v>
      </c>
      <c r="AS173">
        <v>0.47099999999999997</v>
      </c>
      <c r="AT173">
        <v>14.9</v>
      </c>
      <c r="AU173">
        <v>41.4</v>
      </c>
      <c r="AV173">
        <v>0.36</v>
      </c>
      <c r="AW173">
        <v>26.7</v>
      </c>
      <c r="AX173">
        <v>47.1</v>
      </c>
      <c r="AY173">
        <v>0.56799999999999995</v>
      </c>
      <c r="AZ173">
        <v>18.399999999999999</v>
      </c>
      <c r="BA173">
        <v>24</v>
      </c>
      <c r="BB173">
        <v>0.76700000000000002</v>
      </c>
      <c r="BC173">
        <v>11.1</v>
      </c>
      <c r="BD173">
        <v>36.5</v>
      </c>
      <c r="BE173">
        <v>47.6</v>
      </c>
      <c r="BF173">
        <v>23</v>
      </c>
      <c r="BG173">
        <v>7.4</v>
      </c>
      <c r="BH173">
        <v>5</v>
      </c>
      <c r="BI173">
        <v>14.4</v>
      </c>
      <c r="BJ173">
        <v>19.399999999999999</v>
      </c>
      <c r="BK173">
        <v>116.7</v>
      </c>
      <c r="BL173">
        <v>41.5</v>
      </c>
      <c r="BM173">
        <v>91.7</v>
      </c>
      <c r="BN173">
        <v>0.45300000000000001</v>
      </c>
      <c r="BO173">
        <v>12.4</v>
      </c>
      <c r="BP173">
        <v>35.5</v>
      </c>
      <c r="BQ173">
        <v>0.35</v>
      </c>
      <c r="BR173">
        <v>29.1</v>
      </c>
      <c r="BS173">
        <v>56.1</v>
      </c>
      <c r="BT173">
        <v>0.51800000000000002</v>
      </c>
      <c r="BU173">
        <v>15</v>
      </c>
      <c r="BV173">
        <v>19.8</v>
      </c>
      <c r="BW173">
        <v>0.75800000000000001</v>
      </c>
      <c r="BX173">
        <v>10.1</v>
      </c>
      <c r="BY173">
        <v>32.6</v>
      </c>
      <c r="BZ173">
        <v>42.7</v>
      </c>
      <c r="CA173">
        <v>24</v>
      </c>
      <c r="CB173">
        <v>8</v>
      </c>
      <c r="CC173">
        <v>4.4000000000000004</v>
      </c>
      <c r="CD173">
        <v>12.3</v>
      </c>
      <c r="CE173">
        <v>20.8</v>
      </c>
      <c r="CF173">
        <v>110.5</v>
      </c>
      <c r="CG173" t="s">
        <v>543</v>
      </c>
    </row>
    <row r="174" spans="1:85" x14ac:dyDescent="0.35">
      <c r="A174">
        <v>40.9</v>
      </c>
      <c r="B174">
        <v>87.6</v>
      </c>
      <c r="C174">
        <v>0.46700000000000003</v>
      </c>
      <c r="D174">
        <v>14</v>
      </c>
      <c r="E174">
        <v>37</v>
      </c>
      <c r="F174">
        <v>0.379</v>
      </c>
      <c r="G174">
        <v>26.9</v>
      </c>
      <c r="H174">
        <v>50.6</v>
      </c>
      <c r="I174">
        <v>0.53100000000000003</v>
      </c>
      <c r="J174">
        <v>17.8</v>
      </c>
      <c r="K174">
        <v>22.1</v>
      </c>
      <c r="L174">
        <v>0.80800000000000005</v>
      </c>
      <c r="M174">
        <v>10.199999999999999</v>
      </c>
      <c r="N174">
        <v>35</v>
      </c>
      <c r="O174">
        <v>45.2</v>
      </c>
      <c r="P174">
        <v>26.3</v>
      </c>
      <c r="Q174">
        <v>7.6</v>
      </c>
      <c r="R174">
        <v>3.3</v>
      </c>
      <c r="S174">
        <v>15</v>
      </c>
      <c r="T174">
        <v>21.2</v>
      </c>
      <c r="U174">
        <v>113.7</v>
      </c>
      <c r="V174">
        <v>38.799999999999997</v>
      </c>
      <c r="W174">
        <v>86.8</v>
      </c>
      <c r="X174">
        <v>0.44700000000000001</v>
      </c>
      <c r="Y174">
        <v>13.4</v>
      </c>
      <c r="Z174">
        <v>39.5</v>
      </c>
      <c r="AA174">
        <v>0.33900000000000002</v>
      </c>
      <c r="AB174">
        <v>25.4</v>
      </c>
      <c r="AC174">
        <v>47.2</v>
      </c>
      <c r="AD174">
        <v>0.53700000000000003</v>
      </c>
      <c r="AE174">
        <v>18.100000000000001</v>
      </c>
      <c r="AF174">
        <v>23.2</v>
      </c>
      <c r="AG174">
        <v>0.77900000000000003</v>
      </c>
      <c r="AH174">
        <v>9.9</v>
      </c>
      <c r="AI174">
        <v>33.200000000000003</v>
      </c>
      <c r="AJ174">
        <v>43</v>
      </c>
      <c r="AK174">
        <v>24</v>
      </c>
      <c r="AL174">
        <v>7.7</v>
      </c>
      <c r="AM174">
        <v>4.2</v>
      </c>
      <c r="AN174">
        <v>15.5</v>
      </c>
      <c r="AO174">
        <v>21.2</v>
      </c>
      <c r="AP174">
        <v>109.1</v>
      </c>
      <c r="AQ174">
        <v>40.700000000000003</v>
      </c>
      <c r="AR174">
        <v>88.8</v>
      </c>
      <c r="AS174">
        <v>0.45800000000000002</v>
      </c>
      <c r="AT174">
        <v>13</v>
      </c>
      <c r="AU174">
        <v>34.700000000000003</v>
      </c>
      <c r="AV174">
        <v>0.374</v>
      </c>
      <c r="AW174">
        <v>27.7</v>
      </c>
      <c r="AX174">
        <v>54.1</v>
      </c>
      <c r="AY174">
        <v>0.51200000000000001</v>
      </c>
      <c r="AZ174">
        <v>15.8</v>
      </c>
      <c r="BA174">
        <v>19.899999999999999</v>
      </c>
      <c r="BB174">
        <v>0.79300000000000004</v>
      </c>
      <c r="BC174">
        <v>9.3000000000000007</v>
      </c>
      <c r="BD174">
        <v>35.4</v>
      </c>
      <c r="BE174">
        <v>44.7</v>
      </c>
      <c r="BF174">
        <v>24.4</v>
      </c>
      <c r="BG174">
        <v>7.5</v>
      </c>
      <c r="BH174">
        <v>5</v>
      </c>
      <c r="BI174">
        <v>13.9</v>
      </c>
      <c r="BJ174">
        <v>18.899999999999999</v>
      </c>
      <c r="BK174">
        <v>110.1</v>
      </c>
      <c r="BL174">
        <v>41.4</v>
      </c>
      <c r="BM174">
        <v>92</v>
      </c>
      <c r="BN174">
        <v>0.45</v>
      </c>
      <c r="BO174">
        <v>11.9</v>
      </c>
      <c r="BP174">
        <v>34.4</v>
      </c>
      <c r="BQ174">
        <v>0.34499999999999997</v>
      </c>
      <c r="BR174">
        <v>29.5</v>
      </c>
      <c r="BS174">
        <v>57.6</v>
      </c>
      <c r="BT174">
        <v>0.51300000000000001</v>
      </c>
      <c r="BU174">
        <v>15.4</v>
      </c>
      <c r="BV174">
        <v>19.899999999999999</v>
      </c>
      <c r="BW174">
        <v>0.77500000000000002</v>
      </c>
      <c r="BX174">
        <v>12.2</v>
      </c>
      <c r="BY174">
        <v>35.700000000000003</v>
      </c>
      <c r="BZ174">
        <v>47.9</v>
      </c>
      <c r="CA174">
        <v>24.5</v>
      </c>
      <c r="CB174">
        <v>7.8</v>
      </c>
      <c r="CC174">
        <v>4.2</v>
      </c>
      <c r="CD174">
        <v>13.8</v>
      </c>
      <c r="CE174">
        <v>18.8</v>
      </c>
      <c r="CF174">
        <v>110.1</v>
      </c>
      <c r="CG174" t="s">
        <v>542</v>
      </c>
    </row>
    <row r="175" spans="1:85" x14ac:dyDescent="0.35">
      <c r="A175">
        <v>39.1</v>
      </c>
      <c r="B175">
        <v>89.4</v>
      </c>
      <c r="C175">
        <v>0.437</v>
      </c>
      <c r="D175">
        <v>13.7</v>
      </c>
      <c r="E175">
        <v>38.299999999999997</v>
      </c>
      <c r="F175">
        <v>0.35699999999999998</v>
      </c>
      <c r="G175">
        <v>25.4</v>
      </c>
      <c r="H175">
        <v>51.1</v>
      </c>
      <c r="I175">
        <v>0.497</v>
      </c>
      <c r="J175">
        <v>18.600000000000001</v>
      </c>
      <c r="K175">
        <v>25</v>
      </c>
      <c r="L175">
        <v>0.74399999999999999</v>
      </c>
      <c r="M175">
        <v>11.9</v>
      </c>
      <c r="N175">
        <v>35.9</v>
      </c>
      <c r="O175">
        <v>47.8</v>
      </c>
      <c r="P175">
        <v>22.7</v>
      </c>
      <c r="Q175">
        <v>7.2</v>
      </c>
      <c r="R175">
        <v>5</v>
      </c>
      <c r="S175">
        <v>13.7</v>
      </c>
      <c r="T175">
        <v>21.1</v>
      </c>
      <c r="U175">
        <v>110.4</v>
      </c>
      <c r="V175">
        <v>39.9</v>
      </c>
      <c r="W175">
        <v>89.2</v>
      </c>
      <c r="X175">
        <v>0.44700000000000001</v>
      </c>
      <c r="Y175">
        <v>13.1</v>
      </c>
      <c r="Z175">
        <v>38.299999999999997</v>
      </c>
      <c r="AA175">
        <v>0.34200000000000003</v>
      </c>
      <c r="AB175">
        <v>26.8</v>
      </c>
      <c r="AC175">
        <v>50.8</v>
      </c>
      <c r="AD175">
        <v>0.52700000000000002</v>
      </c>
      <c r="AE175">
        <v>17.600000000000001</v>
      </c>
      <c r="AF175">
        <v>23.1</v>
      </c>
      <c r="AG175">
        <v>0.76400000000000001</v>
      </c>
      <c r="AH175">
        <v>9.6999999999999993</v>
      </c>
      <c r="AI175">
        <v>35.6</v>
      </c>
      <c r="AJ175">
        <v>45.3</v>
      </c>
      <c r="AK175">
        <v>25.1</v>
      </c>
      <c r="AL175">
        <v>7.2</v>
      </c>
      <c r="AM175">
        <v>4.8</v>
      </c>
      <c r="AN175">
        <v>13.1</v>
      </c>
      <c r="AO175">
        <v>21.1</v>
      </c>
      <c r="AP175">
        <v>110.5</v>
      </c>
      <c r="AQ175">
        <v>42.3</v>
      </c>
      <c r="AR175">
        <v>90.5</v>
      </c>
      <c r="AS175">
        <v>0.46800000000000003</v>
      </c>
      <c r="AT175">
        <v>13.8</v>
      </c>
      <c r="AU175">
        <v>37.799999999999997</v>
      </c>
      <c r="AV175">
        <v>0.36499999999999999</v>
      </c>
      <c r="AW175">
        <v>28.5</v>
      </c>
      <c r="AX175">
        <v>52.7</v>
      </c>
      <c r="AY175">
        <v>0.54200000000000004</v>
      </c>
      <c r="AZ175">
        <v>15.7</v>
      </c>
      <c r="BA175">
        <v>21.2</v>
      </c>
      <c r="BB175">
        <v>0.74</v>
      </c>
      <c r="BC175">
        <v>10.7</v>
      </c>
      <c r="BD175">
        <v>33.4</v>
      </c>
      <c r="BE175">
        <v>44.1</v>
      </c>
      <c r="BF175">
        <v>27.8</v>
      </c>
      <c r="BG175">
        <v>8.5</v>
      </c>
      <c r="BH175">
        <v>4.9000000000000004</v>
      </c>
      <c r="BI175">
        <v>13.1</v>
      </c>
      <c r="BJ175">
        <v>19.7</v>
      </c>
      <c r="BK175">
        <v>114.1</v>
      </c>
      <c r="BL175">
        <v>41.6</v>
      </c>
      <c r="BM175">
        <v>89.2</v>
      </c>
      <c r="BN175">
        <v>0.46600000000000003</v>
      </c>
      <c r="BO175">
        <v>13.9</v>
      </c>
      <c r="BP175">
        <v>38.299999999999997</v>
      </c>
      <c r="BQ175">
        <v>0.36199999999999999</v>
      </c>
      <c r="BR175">
        <v>27.7</v>
      </c>
      <c r="BS175">
        <v>50.9</v>
      </c>
      <c r="BT175">
        <v>0.54400000000000004</v>
      </c>
      <c r="BU175">
        <v>16.7</v>
      </c>
      <c r="BV175">
        <v>21.9</v>
      </c>
      <c r="BW175">
        <v>0.76300000000000001</v>
      </c>
      <c r="BX175">
        <v>11.2</v>
      </c>
      <c r="BY175">
        <v>35.200000000000003</v>
      </c>
      <c r="BZ175">
        <v>46.5</v>
      </c>
      <c r="CA175">
        <v>26.2</v>
      </c>
      <c r="CB175">
        <v>7.4</v>
      </c>
      <c r="CC175">
        <v>4.5999999999999996</v>
      </c>
      <c r="CD175">
        <v>14.8</v>
      </c>
      <c r="CE175">
        <v>19.399999999999999</v>
      </c>
      <c r="CF175">
        <v>113.7</v>
      </c>
      <c r="CG175" t="s">
        <v>542</v>
      </c>
    </row>
    <row r="176" spans="1:85" x14ac:dyDescent="0.35">
      <c r="A176">
        <v>41.7</v>
      </c>
      <c r="B176">
        <v>89.1</v>
      </c>
      <c r="C176">
        <v>0.46800000000000003</v>
      </c>
      <c r="D176">
        <v>14</v>
      </c>
      <c r="E176">
        <v>38.299999999999997</v>
      </c>
      <c r="F176">
        <v>0.36599999999999999</v>
      </c>
      <c r="G176">
        <v>27.7</v>
      </c>
      <c r="H176">
        <v>50.8</v>
      </c>
      <c r="I176">
        <v>0.54400000000000004</v>
      </c>
      <c r="J176">
        <v>17.7</v>
      </c>
      <c r="K176">
        <v>22.9</v>
      </c>
      <c r="L176">
        <v>0.77600000000000002</v>
      </c>
      <c r="M176">
        <v>10.199999999999999</v>
      </c>
      <c r="N176">
        <v>36.299999999999997</v>
      </c>
      <c r="O176">
        <v>46.6</v>
      </c>
      <c r="P176">
        <v>23.8</v>
      </c>
      <c r="Q176">
        <v>7.6</v>
      </c>
      <c r="R176">
        <v>4</v>
      </c>
      <c r="S176">
        <v>13.4</v>
      </c>
      <c r="T176">
        <v>18.2</v>
      </c>
      <c r="U176">
        <v>115.1</v>
      </c>
      <c r="V176">
        <v>41.2</v>
      </c>
      <c r="W176">
        <v>90.3</v>
      </c>
      <c r="X176">
        <v>0.45600000000000002</v>
      </c>
      <c r="Y176">
        <v>14.4</v>
      </c>
      <c r="Z176">
        <v>40.5</v>
      </c>
      <c r="AA176">
        <v>0.35599999999999998</v>
      </c>
      <c r="AB176">
        <v>26.8</v>
      </c>
      <c r="AC176">
        <v>49.9</v>
      </c>
      <c r="AD176">
        <v>0.53700000000000003</v>
      </c>
      <c r="AE176">
        <v>14.9</v>
      </c>
      <c r="AF176">
        <v>19.899999999999999</v>
      </c>
      <c r="AG176">
        <v>0.751</v>
      </c>
      <c r="AH176">
        <v>9.9</v>
      </c>
      <c r="AI176">
        <v>34.1</v>
      </c>
      <c r="AJ176">
        <v>44</v>
      </c>
      <c r="AK176">
        <v>25.8</v>
      </c>
      <c r="AL176">
        <v>7.4</v>
      </c>
      <c r="AM176">
        <v>4.3</v>
      </c>
      <c r="AN176">
        <v>13</v>
      </c>
      <c r="AO176">
        <v>19.600000000000001</v>
      </c>
      <c r="AP176">
        <v>111.8</v>
      </c>
      <c r="AQ176">
        <v>41.7</v>
      </c>
      <c r="AR176">
        <v>89.5</v>
      </c>
      <c r="AS176">
        <v>0.46600000000000003</v>
      </c>
      <c r="AT176">
        <v>13.5</v>
      </c>
      <c r="AU176">
        <v>38</v>
      </c>
      <c r="AV176">
        <v>0.35599999999999998</v>
      </c>
      <c r="AW176">
        <v>28.2</v>
      </c>
      <c r="AX176">
        <v>51.5</v>
      </c>
      <c r="AY176">
        <v>0.54700000000000004</v>
      </c>
      <c r="AZ176">
        <v>17.399999999999999</v>
      </c>
      <c r="BA176">
        <v>21.4</v>
      </c>
      <c r="BB176">
        <v>0.81599999999999995</v>
      </c>
      <c r="BC176">
        <v>10.8</v>
      </c>
      <c r="BD176">
        <v>36.4</v>
      </c>
      <c r="BE176">
        <v>47.2</v>
      </c>
      <c r="BF176">
        <v>25.4</v>
      </c>
      <c r="BG176">
        <v>7.4</v>
      </c>
      <c r="BH176">
        <v>6</v>
      </c>
      <c r="BI176">
        <v>14</v>
      </c>
      <c r="BJ176">
        <v>19</v>
      </c>
      <c r="BK176">
        <v>114.4</v>
      </c>
      <c r="BL176">
        <v>39.200000000000003</v>
      </c>
      <c r="BM176">
        <v>90.1</v>
      </c>
      <c r="BN176">
        <v>0.434</v>
      </c>
      <c r="BO176">
        <v>12.1</v>
      </c>
      <c r="BP176">
        <v>35.700000000000003</v>
      </c>
      <c r="BQ176">
        <v>0.33900000000000002</v>
      </c>
      <c r="BR176">
        <v>27.1</v>
      </c>
      <c r="BS176">
        <v>54.4</v>
      </c>
      <c r="BT176">
        <v>0.497</v>
      </c>
      <c r="BU176">
        <v>16.5</v>
      </c>
      <c r="BV176">
        <v>21.1</v>
      </c>
      <c r="BW176">
        <v>0.78300000000000003</v>
      </c>
      <c r="BX176">
        <v>10.7</v>
      </c>
      <c r="BY176">
        <v>34</v>
      </c>
      <c r="BZ176">
        <v>44.7</v>
      </c>
      <c r="CA176">
        <v>22.1</v>
      </c>
      <c r="CB176">
        <v>7.7</v>
      </c>
      <c r="CC176">
        <v>4.7</v>
      </c>
      <c r="CD176">
        <v>14.1</v>
      </c>
      <c r="CE176">
        <v>19.899999999999999</v>
      </c>
      <c r="CF176">
        <v>106.9</v>
      </c>
      <c r="CG176" t="s">
        <v>542</v>
      </c>
    </row>
    <row r="177" spans="1:85" x14ac:dyDescent="0.35">
      <c r="A177">
        <v>38.6</v>
      </c>
      <c r="B177">
        <v>89.6</v>
      </c>
      <c r="C177">
        <v>0.43099999999999999</v>
      </c>
      <c r="D177">
        <v>11.4</v>
      </c>
      <c r="E177">
        <v>35</v>
      </c>
      <c r="F177">
        <v>0.32600000000000001</v>
      </c>
      <c r="G177">
        <v>27.2</v>
      </c>
      <c r="H177">
        <v>54.6</v>
      </c>
      <c r="I177">
        <v>0.498</v>
      </c>
      <c r="J177">
        <v>17.399999999999999</v>
      </c>
      <c r="K177">
        <v>22.3</v>
      </c>
      <c r="L177">
        <v>0.78200000000000003</v>
      </c>
      <c r="M177">
        <v>11.1</v>
      </c>
      <c r="N177">
        <v>32.4</v>
      </c>
      <c r="O177">
        <v>43.5</v>
      </c>
      <c r="P177">
        <v>23.7</v>
      </c>
      <c r="Q177">
        <v>7.8</v>
      </c>
      <c r="R177">
        <v>4.8</v>
      </c>
      <c r="S177">
        <v>14.3</v>
      </c>
      <c r="T177">
        <v>22.2</v>
      </c>
      <c r="U177">
        <v>106</v>
      </c>
      <c r="V177">
        <v>41.1</v>
      </c>
      <c r="W177">
        <v>87</v>
      </c>
      <c r="X177">
        <v>0.47299999999999998</v>
      </c>
      <c r="Y177">
        <v>11.9</v>
      </c>
      <c r="Z177">
        <v>32.9</v>
      </c>
      <c r="AA177">
        <v>0.36199999999999999</v>
      </c>
      <c r="AB177">
        <v>29.2</v>
      </c>
      <c r="AC177">
        <v>54.1</v>
      </c>
      <c r="AD177">
        <v>0.54</v>
      </c>
      <c r="AE177">
        <v>19.7</v>
      </c>
      <c r="AF177">
        <v>25.4</v>
      </c>
      <c r="AG177">
        <v>0.77700000000000002</v>
      </c>
      <c r="AH177">
        <v>10.4</v>
      </c>
      <c r="AI177">
        <v>36.299999999999997</v>
      </c>
      <c r="AJ177">
        <v>46.8</v>
      </c>
      <c r="AK177">
        <v>25.4</v>
      </c>
      <c r="AL177">
        <v>7.5</v>
      </c>
      <c r="AM177">
        <v>5.3</v>
      </c>
      <c r="AN177">
        <v>14.8</v>
      </c>
      <c r="AO177">
        <v>20</v>
      </c>
      <c r="AP177">
        <v>113.8</v>
      </c>
      <c r="AQ177">
        <v>41.2</v>
      </c>
      <c r="AR177">
        <v>87.8</v>
      </c>
      <c r="AS177">
        <v>0.46899999999999997</v>
      </c>
      <c r="AT177">
        <v>12.1</v>
      </c>
      <c r="AU177">
        <v>34</v>
      </c>
      <c r="AV177">
        <v>0.35499999999999998</v>
      </c>
      <c r="AW177">
        <v>29.1</v>
      </c>
      <c r="AX177">
        <v>53.8</v>
      </c>
      <c r="AY177">
        <v>0.54100000000000004</v>
      </c>
      <c r="AZ177">
        <v>17.399999999999999</v>
      </c>
      <c r="BA177">
        <v>22.9</v>
      </c>
      <c r="BB177">
        <v>0.76</v>
      </c>
      <c r="BC177">
        <v>10.6</v>
      </c>
      <c r="BD177">
        <v>35.299999999999997</v>
      </c>
      <c r="BE177">
        <v>45.9</v>
      </c>
      <c r="BF177">
        <v>26.1</v>
      </c>
      <c r="BG177">
        <v>7.3</v>
      </c>
      <c r="BH177">
        <v>4.3</v>
      </c>
      <c r="BI177">
        <v>14.9</v>
      </c>
      <c r="BJ177">
        <v>18.100000000000001</v>
      </c>
      <c r="BK177">
        <v>111.9</v>
      </c>
      <c r="BL177">
        <v>41</v>
      </c>
      <c r="BM177">
        <v>90.5</v>
      </c>
      <c r="BN177">
        <v>0.45200000000000001</v>
      </c>
      <c r="BO177">
        <v>12.1</v>
      </c>
      <c r="BP177">
        <v>34.4</v>
      </c>
      <c r="BQ177">
        <v>0.35299999999999998</v>
      </c>
      <c r="BR177">
        <v>28.8</v>
      </c>
      <c r="BS177">
        <v>56.1</v>
      </c>
      <c r="BT177">
        <v>0.51400000000000001</v>
      </c>
      <c r="BU177">
        <v>15.6</v>
      </c>
      <c r="BV177">
        <v>20.100000000000001</v>
      </c>
      <c r="BW177">
        <v>0.77400000000000002</v>
      </c>
      <c r="BX177">
        <v>10.9</v>
      </c>
      <c r="BY177">
        <v>33.6</v>
      </c>
      <c r="BZ177">
        <v>44.5</v>
      </c>
      <c r="CA177">
        <v>25</v>
      </c>
      <c r="CB177">
        <v>8.6999999999999993</v>
      </c>
      <c r="CC177">
        <v>4.8</v>
      </c>
      <c r="CD177">
        <v>13.9</v>
      </c>
      <c r="CE177">
        <v>20.7</v>
      </c>
      <c r="CF177">
        <v>109.7</v>
      </c>
      <c r="CG177" t="s">
        <v>542</v>
      </c>
    </row>
    <row r="178" spans="1:85" x14ac:dyDescent="0.35">
      <c r="A178">
        <v>39.1</v>
      </c>
      <c r="B178">
        <v>88.4</v>
      </c>
      <c r="C178">
        <v>0.442</v>
      </c>
      <c r="D178">
        <v>12.9</v>
      </c>
      <c r="E178">
        <v>37.4</v>
      </c>
      <c r="F178">
        <v>0.34599999999999997</v>
      </c>
      <c r="G178">
        <v>26.2</v>
      </c>
      <c r="H178">
        <v>51.1</v>
      </c>
      <c r="I178">
        <v>0.51300000000000001</v>
      </c>
      <c r="J178">
        <v>16.7</v>
      </c>
      <c r="K178">
        <v>21.9</v>
      </c>
      <c r="L178">
        <v>0.76</v>
      </c>
      <c r="M178">
        <v>10.6</v>
      </c>
      <c r="N178">
        <v>32.9</v>
      </c>
      <c r="O178">
        <v>43.5</v>
      </c>
      <c r="P178">
        <v>23.3</v>
      </c>
      <c r="Q178">
        <v>8.1</v>
      </c>
      <c r="R178">
        <v>4.5</v>
      </c>
      <c r="S178">
        <v>14.7</v>
      </c>
      <c r="T178">
        <v>21.4</v>
      </c>
      <c r="U178">
        <v>107.8</v>
      </c>
      <c r="V178">
        <v>41.8</v>
      </c>
      <c r="W178">
        <v>87.2</v>
      </c>
      <c r="X178">
        <v>0.47899999999999998</v>
      </c>
      <c r="Y178">
        <v>14</v>
      </c>
      <c r="Z178">
        <v>37.700000000000003</v>
      </c>
      <c r="AA178">
        <v>0.371</v>
      </c>
      <c r="AB178">
        <v>27.8</v>
      </c>
      <c r="AC178">
        <v>49.5</v>
      </c>
      <c r="AD178">
        <v>0.56100000000000005</v>
      </c>
      <c r="AE178">
        <v>19.399999999999999</v>
      </c>
      <c r="AF178">
        <v>24.9</v>
      </c>
      <c r="AG178">
        <v>0.77700000000000002</v>
      </c>
      <c r="AH178">
        <v>9.9</v>
      </c>
      <c r="AI178">
        <v>35.5</v>
      </c>
      <c r="AJ178">
        <v>45.4</v>
      </c>
      <c r="AK178">
        <v>27</v>
      </c>
      <c r="AL178">
        <v>8.3000000000000007</v>
      </c>
      <c r="AM178">
        <v>5.0999999999999996</v>
      </c>
      <c r="AN178">
        <v>14.2</v>
      </c>
      <c r="AO178">
        <v>19.7</v>
      </c>
      <c r="AP178">
        <v>116.9</v>
      </c>
      <c r="AQ178">
        <v>38.9</v>
      </c>
      <c r="AR178">
        <v>85.3</v>
      </c>
      <c r="AS178">
        <v>0.45600000000000002</v>
      </c>
      <c r="AT178">
        <v>13.3</v>
      </c>
      <c r="AU178">
        <v>38.200000000000003</v>
      </c>
      <c r="AV178">
        <v>0.34899999999999998</v>
      </c>
      <c r="AW178">
        <v>25.6</v>
      </c>
      <c r="AX178">
        <v>47.1</v>
      </c>
      <c r="AY178">
        <v>0.54300000000000004</v>
      </c>
      <c r="AZ178">
        <v>17.3</v>
      </c>
      <c r="BA178">
        <v>24.2</v>
      </c>
      <c r="BB178">
        <v>0.71299999999999997</v>
      </c>
      <c r="BC178">
        <v>9.5</v>
      </c>
      <c r="BD178">
        <v>32</v>
      </c>
      <c r="BE178">
        <v>41.5</v>
      </c>
      <c r="BF178">
        <v>23.3</v>
      </c>
      <c r="BG178">
        <v>7.2</v>
      </c>
      <c r="BH178">
        <v>4.5999999999999996</v>
      </c>
      <c r="BI178">
        <v>16.3</v>
      </c>
      <c r="BJ178">
        <v>20.399999999999999</v>
      </c>
      <c r="BK178">
        <v>108.4</v>
      </c>
      <c r="BL178">
        <v>42.9</v>
      </c>
      <c r="BM178">
        <v>88.8</v>
      </c>
      <c r="BN178">
        <v>0.48299999999999998</v>
      </c>
      <c r="BO178">
        <v>12.6</v>
      </c>
      <c r="BP178">
        <v>35.700000000000003</v>
      </c>
      <c r="BQ178">
        <v>0.35299999999999998</v>
      </c>
      <c r="BR178">
        <v>30.3</v>
      </c>
      <c r="BS178">
        <v>53.1</v>
      </c>
      <c r="BT178">
        <v>0.56999999999999995</v>
      </c>
      <c r="BU178">
        <v>18.3</v>
      </c>
      <c r="BV178">
        <v>23.4</v>
      </c>
      <c r="BW178">
        <v>0.78200000000000003</v>
      </c>
      <c r="BX178">
        <v>11</v>
      </c>
      <c r="BY178">
        <v>34.1</v>
      </c>
      <c r="BZ178">
        <v>45.1</v>
      </c>
      <c r="CA178">
        <v>25.3</v>
      </c>
      <c r="CB178">
        <v>9.3000000000000007</v>
      </c>
      <c r="CC178">
        <v>5.7</v>
      </c>
      <c r="CD178">
        <v>13.9</v>
      </c>
      <c r="CE178">
        <v>21.8</v>
      </c>
      <c r="CF178">
        <v>116.7</v>
      </c>
      <c r="CG178" t="s">
        <v>543</v>
      </c>
    </row>
    <row r="179" spans="1:85" x14ac:dyDescent="0.35">
      <c r="A179">
        <v>43.7</v>
      </c>
      <c r="B179">
        <v>90.1</v>
      </c>
      <c r="C179">
        <v>0.48499999999999999</v>
      </c>
      <c r="D179">
        <v>11.6</v>
      </c>
      <c r="E179">
        <v>31.9</v>
      </c>
      <c r="F179">
        <v>0.36399999999999999</v>
      </c>
      <c r="G179">
        <v>32.1</v>
      </c>
      <c r="H179">
        <v>58.2</v>
      </c>
      <c r="I179">
        <v>0.55100000000000005</v>
      </c>
      <c r="J179">
        <v>15.9</v>
      </c>
      <c r="K179">
        <v>19.899999999999999</v>
      </c>
      <c r="L179">
        <v>0.79700000000000004</v>
      </c>
      <c r="M179">
        <v>9.8000000000000007</v>
      </c>
      <c r="N179">
        <v>35.5</v>
      </c>
      <c r="O179">
        <v>45.3</v>
      </c>
      <c r="P179">
        <v>27.4</v>
      </c>
      <c r="Q179">
        <v>8.6</v>
      </c>
      <c r="R179">
        <v>4.4000000000000004</v>
      </c>
      <c r="S179">
        <v>12.9</v>
      </c>
      <c r="T179">
        <v>19.899999999999999</v>
      </c>
      <c r="U179">
        <v>114.8</v>
      </c>
      <c r="V179">
        <v>39.200000000000003</v>
      </c>
      <c r="W179">
        <v>88.3</v>
      </c>
      <c r="X179">
        <v>0.44400000000000001</v>
      </c>
      <c r="Y179">
        <v>11.6</v>
      </c>
      <c r="Z179">
        <v>34.200000000000003</v>
      </c>
      <c r="AA179">
        <v>0.34</v>
      </c>
      <c r="AB179">
        <v>27.6</v>
      </c>
      <c r="AC179">
        <v>54.1</v>
      </c>
      <c r="AD179">
        <v>0.51</v>
      </c>
      <c r="AE179">
        <v>17.3</v>
      </c>
      <c r="AF179">
        <v>22.7</v>
      </c>
      <c r="AG179">
        <v>0.76100000000000001</v>
      </c>
      <c r="AH179">
        <v>10.5</v>
      </c>
      <c r="AI179">
        <v>33.9</v>
      </c>
      <c r="AJ179">
        <v>44.5</v>
      </c>
      <c r="AK179">
        <v>22.9</v>
      </c>
      <c r="AL179">
        <v>7.5</v>
      </c>
      <c r="AM179">
        <v>4</v>
      </c>
      <c r="AN179">
        <v>14.7</v>
      </c>
      <c r="AO179">
        <v>18.899999999999999</v>
      </c>
      <c r="AP179">
        <v>107.3</v>
      </c>
      <c r="AQ179">
        <v>43.2</v>
      </c>
      <c r="AR179">
        <v>93.6</v>
      </c>
      <c r="AS179">
        <v>0.46100000000000002</v>
      </c>
      <c r="AT179">
        <v>11.4</v>
      </c>
      <c r="AU179">
        <v>32.4</v>
      </c>
      <c r="AV179">
        <v>0.35299999999999998</v>
      </c>
      <c r="AW179">
        <v>31.8</v>
      </c>
      <c r="AX179">
        <v>61.2</v>
      </c>
      <c r="AY179">
        <v>0.51900000000000002</v>
      </c>
      <c r="AZ179">
        <v>16.8</v>
      </c>
      <c r="BA179">
        <v>23</v>
      </c>
      <c r="BB179">
        <v>0.73399999999999999</v>
      </c>
      <c r="BC179">
        <v>14</v>
      </c>
      <c r="BD179">
        <v>34.700000000000003</v>
      </c>
      <c r="BE179">
        <v>48.8</v>
      </c>
      <c r="BF179">
        <v>25.8</v>
      </c>
      <c r="BG179">
        <v>9.6999999999999993</v>
      </c>
      <c r="BH179">
        <v>6.4</v>
      </c>
      <c r="BI179">
        <v>13.1</v>
      </c>
      <c r="BJ179">
        <v>19.600000000000001</v>
      </c>
      <c r="BK179">
        <v>114.6</v>
      </c>
      <c r="BL179">
        <v>40</v>
      </c>
      <c r="BM179">
        <v>87.9</v>
      </c>
      <c r="BN179">
        <v>0.45500000000000002</v>
      </c>
      <c r="BO179">
        <v>11.9</v>
      </c>
      <c r="BP179">
        <v>34.200000000000003</v>
      </c>
      <c r="BQ179">
        <v>0.34899999999999998</v>
      </c>
      <c r="BR179">
        <v>28</v>
      </c>
      <c r="BS179">
        <v>53.7</v>
      </c>
      <c r="BT179">
        <v>0.52200000000000002</v>
      </c>
      <c r="BU179">
        <v>17.100000000000001</v>
      </c>
      <c r="BV179">
        <v>22.2</v>
      </c>
      <c r="BW179">
        <v>0.77100000000000002</v>
      </c>
      <c r="BX179">
        <v>9.9</v>
      </c>
      <c r="BY179">
        <v>32.700000000000003</v>
      </c>
      <c r="BZ179">
        <v>42.7</v>
      </c>
      <c r="CA179">
        <v>24.8</v>
      </c>
      <c r="CB179">
        <v>7.1</v>
      </c>
      <c r="CC179">
        <v>6</v>
      </c>
      <c r="CD179">
        <v>14.9</v>
      </c>
      <c r="CE179">
        <v>19.7</v>
      </c>
      <c r="CF179">
        <v>109</v>
      </c>
      <c r="CG179" t="s">
        <v>543</v>
      </c>
    </row>
    <row r="180" spans="1:85" x14ac:dyDescent="0.35">
      <c r="A180">
        <v>42.2</v>
      </c>
      <c r="B180">
        <v>89</v>
      </c>
      <c r="C180">
        <v>0.47499999999999998</v>
      </c>
      <c r="D180">
        <v>11.5</v>
      </c>
      <c r="E180">
        <v>31.9</v>
      </c>
      <c r="F180">
        <v>0.36099999999999999</v>
      </c>
      <c r="G180">
        <v>30.7</v>
      </c>
      <c r="H180">
        <v>57</v>
      </c>
      <c r="I180">
        <v>0.53800000000000003</v>
      </c>
      <c r="J180">
        <v>17.600000000000001</v>
      </c>
      <c r="K180">
        <v>21.9</v>
      </c>
      <c r="L180">
        <v>0.80500000000000005</v>
      </c>
      <c r="M180">
        <v>10.4</v>
      </c>
      <c r="N180">
        <v>34.299999999999997</v>
      </c>
      <c r="O180">
        <v>44.7</v>
      </c>
      <c r="P180">
        <v>25.4</v>
      </c>
      <c r="Q180">
        <v>7.1</v>
      </c>
      <c r="R180">
        <v>5.5</v>
      </c>
      <c r="S180">
        <v>14.1</v>
      </c>
      <c r="T180">
        <v>20.5</v>
      </c>
      <c r="U180">
        <v>113.6</v>
      </c>
      <c r="V180">
        <v>41</v>
      </c>
      <c r="W180">
        <v>90.7</v>
      </c>
      <c r="X180">
        <v>0.45200000000000001</v>
      </c>
      <c r="Y180">
        <v>12.6</v>
      </c>
      <c r="Z180">
        <v>36.5</v>
      </c>
      <c r="AA180">
        <v>0.34499999999999997</v>
      </c>
      <c r="AB180">
        <v>28.4</v>
      </c>
      <c r="AC180">
        <v>54.2</v>
      </c>
      <c r="AD180">
        <v>0.52300000000000002</v>
      </c>
      <c r="AE180">
        <v>18.3</v>
      </c>
      <c r="AF180">
        <v>23.2</v>
      </c>
      <c r="AG180">
        <v>0.78800000000000003</v>
      </c>
      <c r="AH180">
        <v>11.4</v>
      </c>
      <c r="AI180">
        <v>33</v>
      </c>
      <c r="AJ180">
        <v>44.4</v>
      </c>
      <c r="AK180">
        <v>24</v>
      </c>
      <c r="AL180">
        <v>8</v>
      </c>
      <c r="AM180">
        <v>4.9000000000000004</v>
      </c>
      <c r="AN180">
        <v>13.3</v>
      </c>
      <c r="AO180">
        <v>19.8</v>
      </c>
      <c r="AP180">
        <v>112.8</v>
      </c>
      <c r="AQ180">
        <v>41.2</v>
      </c>
      <c r="AR180">
        <v>90.1</v>
      </c>
      <c r="AS180">
        <v>0.45700000000000002</v>
      </c>
      <c r="AT180">
        <v>10.9</v>
      </c>
      <c r="AU180">
        <v>32.799999999999997</v>
      </c>
      <c r="AV180">
        <v>0.33200000000000002</v>
      </c>
      <c r="AW180">
        <v>30.2</v>
      </c>
      <c r="AX180">
        <v>57.3</v>
      </c>
      <c r="AY180">
        <v>0.52800000000000002</v>
      </c>
      <c r="AZ180">
        <v>18.8</v>
      </c>
      <c r="BA180">
        <v>23.8</v>
      </c>
      <c r="BB180">
        <v>0.78900000000000003</v>
      </c>
      <c r="BC180">
        <v>12.3</v>
      </c>
      <c r="BD180">
        <v>34.1</v>
      </c>
      <c r="BE180">
        <v>46.3</v>
      </c>
      <c r="BF180">
        <v>25.6</v>
      </c>
      <c r="BG180">
        <v>8.5</v>
      </c>
      <c r="BH180">
        <v>4.0999999999999996</v>
      </c>
      <c r="BI180">
        <v>14.4</v>
      </c>
      <c r="BJ180">
        <v>20.100000000000001</v>
      </c>
      <c r="BK180">
        <v>112</v>
      </c>
      <c r="BL180">
        <v>41.2</v>
      </c>
      <c r="BM180">
        <v>87.6</v>
      </c>
      <c r="BN180">
        <v>0.47099999999999997</v>
      </c>
      <c r="BO180">
        <v>13.3</v>
      </c>
      <c r="BP180">
        <v>36.4</v>
      </c>
      <c r="BQ180">
        <v>0.36499999999999999</v>
      </c>
      <c r="BR180">
        <v>27.9</v>
      </c>
      <c r="BS180">
        <v>51.2</v>
      </c>
      <c r="BT180">
        <v>0.54600000000000004</v>
      </c>
      <c r="BU180">
        <v>17.2</v>
      </c>
      <c r="BV180">
        <v>21.9</v>
      </c>
      <c r="BW180">
        <v>0.78600000000000003</v>
      </c>
      <c r="BX180">
        <v>9.5</v>
      </c>
      <c r="BY180">
        <v>33.299999999999997</v>
      </c>
      <c r="BZ180">
        <v>42.8</v>
      </c>
      <c r="CA180">
        <v>25.5</v>
      </c>
      <c r="CB180">
        <v>7.6</v>
      </c>
      <c r="CC180">
        <v>4.9000000000000004</v>
      </c>
      <c r="CD180">
        <v>14.5</v>
      </c>
      <c r="CE180">
        <v>21</v>
      </c>
      <c r="CF180">
        <v>113</v>
      </c>
      <c r="CG180" t="s">
        <v>543</v>
      </c>
    </row>
    <row r="181" spans="1:85" x14ac:dyDescent="0.35">
      <c r="A181">
        <v>40.299999999999997</v>
      </c>
      <c r="B181">
        <v>87.7</v>
      </c>
      <c r="C181">
        <v>0.46</v>
      </c>
      <c r="D181">
        <v>11.4</v>
      </c>
      <c r="E181">
        <v>33.1</v>
      </c>
      <c r="F181">
        <v>0.34399999999999997</v>
      </c>
      <c r="G181">
        <v>29</v>
      </c>
      <c r="H181">
        <v>54.7</v>
      </c>
      <c r="I181">
        <v>0.53</v>
      </c>
      <c r="J181">
        <v>17.8</v>
      </c>
      <c r="K181">
        <v>23.2</v>
      </c>
      <c r="L181">
        <v>0.76800000000000002</v>
      </c>
      <c r="M181">
        <v>9.5</v>
      </c>
      <c r="N181">
        <v>33.200000000000003</v>
      </c>
      <c r="O181">
        <v>42.8</v>
      </c>
      <c r="P181">
        <v>23.6</v>
      </c>
      <c r="Q181">
        <v>7.1</v>
      </c>
      <c r="R181">
        <v>4.5</v>
      </c>
      <c r="S181">
        <v>14</v>
      </c>
      <c r="T181">
        <v>18.899999999999999</v>
      </c>
      <c r="U181">
        <v>109.9</v>
      </c>
      <c r="V181">
        <v>43.3</v>
      </c>
      <c r="W181">
        <v>90.2</v>
      </c>
      <c r="X181">
        <v>0.47899999999999998</v>
      </c>
      <c r="Y181">
        <v>12.9</v>
      </c>
      <c r="Z181">
        <v>34.799999999999997</v>
      </c>
      <c r="AA181">
        <v>0.372</v>
      </c>
      <c r="AB181">
        <v>30.3</v>
      </c>
      <c r="AC181">
        <v>55.5</v>
      </c>
      <c r="AD181">
        <v>0.54700000000000004</v>
      </c>
      <c r="AE181">
        <v>15.9</v>
      </c>
      <c r="AF181">
        <v>20.399999999999999</v>
      </c>
      <c r="AG181">
        <v>0.77600000000000002</v>
      </c>
      <c r="AH181">
        <v>10.5</v>
      </c>
      <c r="AI181">
        <v>35.1</v>
      </c>
      <c r="AJ181">
        <v>45.6</v>
      </c>
      <c r="AK181">
        <v>25.2</v>
      </c>
      <c r="AL181">
        <v>8.1</v>
      </c>
      <c r="AM181">
        <v>4.8</v>
      </c>
      <c r="AN181">
        <v>13.4</v>
      </c>
      <c r="AO181">
        <v>20.2</v>
      </c>
      <c r="AP181">
        <v>115.3</v>
      </c>
      <c r="AQ181">
        <v>38.6</v>
      </c>
      <c r="AR181">
        <v>89.9</v>
      </c>
      <c r="AS181">
        <v>0.43</v>
      </c>
      <c r="AT181">
        <v>12.2</v>
      </c>
      <c r="AU181">
        <v>37.700000000000003</v>
      </c>
      <c r="AV181">
        <v>0.32300000000000001</v>
      </c>
      <c r="AW181">
        <v>26.4</v>
      </c>
      <c r="AX181">
        <v>52.2</v>
      </c>
      <c r="AY181">
        <v>0.50700000000000001</v>
      </c>
      <c r="AZ181">
        <v>15.2</v>
      </c>
      <c r="BA181">
        <v>20.100000000000001</v>
      </c>
      <c r="BB181">
        <v>0.75600000000000001</v>
      </c>
      <c r="BC181">
        <v>10.5</v>
      </c>
      <c r="BD181">
        <v>35.5</v>
      </c>
      <c r="BE181">
        <v>46</v>
      </c>
      <c r="BF181">
        <v>22.4</v>
      </c>
      <c r="BG181">
        <v>7.6</v>
      </c>
      <c r="BH181">
        <v>4.7</v>
      </c>
      <c r="BI181">
        <v>14.1</v>
      </c>
      <c r="BJ181">
        <v>18.399999999999999</v>
      </c>
      <c r="BK181">
        <v>104.6</v>
      </c>
      <c r="BL181">
        <v>41.8</v>
      </c>
      <c r="BM181">
        <v>91.3</v>
      </c>
      <c r="BN181">
        <v>0.45800000000000002</v>
      </c>
      <c r="BO181">
        <v>13.7</v>
      </c>
      <c r="BP181">
        <v>39</v>
      </c>
      <c r="BQ181">
        <v>0.35299999999999998</v>
      </c>
      <c r="BR181">
        <v>28</v>
      </c>
      <c r="BS181">
        <v>52.3</v>
      </c>
      <c r="BT181">
        <v>0.53600000000000003</v>
      </c>
      <c r="BU181">
        <v>15.4</v>
      </c>
      <c r="BV181">
        <v>20</v>
      </c>
      <c r="BW181">
        <v>0.77100000000000002</v>
      </c>
      <c r="BX181">
        <v>11.1</v>
      </c>
      <c r="BY181">
        <v>37.6</v>
      </c>
      <c r="BZ181">
        <v>48.8</v>
      </c>
      <c r="CA181">
        <v>26.3</v>
      </c>
      <c r="CB181">
        <v>8.5</v>
      </c>
      <c r="CC181">
        <v>6</v>
      </c>
      <c r="CD181">
        <v>13.3</v>
      </c>
      <c r="CE181">
        <v>18</v>
      </c>
      <c r="CF181">
        <v>112.8</v>
      </c>
      <c r="CG181" t="s">
        <v>542</v>
      </c>
    </row>
    <row r="182" spans="1:85" x14ac:dyDescent="0.35">
      <c r="A182">
        <v>41</v>
      </c>
      <c r="B182">
        <v>88.9</v>
      </c>
      <c r="C182">
        <v>0.46100000000000002</v>
      </c>
      <c r="D182">
        <v>13.7</v>
      </c>
      <c r="E182">
        <v>39</v>
      </c>
      <c r="F182">
        <v>0.35</v>
      </c>
      <c r="G182">
        <v>27.4</v>
      </c>
      <c r="H182">
        <v>49.9</v>
      </c>
      <c r="I182">
        <v>0.54800000000000004</v>
      </c>
      <c r="J182">
        <v>17.100000000000001</v>
      </c>
      <c r="K182">
        <v>22.2</v>
      </c>
      <c r="L182">
        <v>0.77100000000000002</v>
      </c>
      <c r="M182">
        <v>9.6999999999999993</v>
      </c>
      <c r="N182">
        <v>35.299999999999997</v>
      </c>
      <c r="O182">
        <v>44.9</v>
      </c>
      <c r="P182">
        <v>24.4</v>
      </c>
      <c r="Q182">
        <v>7</v>
      </c>
      <c r="R182">
        <v>4.0999999999999996</v>
      </c>
      <c r="S182">
        <v>13.1</v>
      </c>
      <c r="T182">
        <v>20.5</v>
      </c>
      <c r="U182">
        <v>112.8</v>
      </c>
      <c r="V182">
        <v>40.700000000000003</v>
      </c>
      <c r="W182">
        <v>89.2</v>
      </c>
      <c r="X182">
        <v>0.45700000000000002</v>
      </c>
      <c r="Y182">
        <v>11.4</v>
      </c>
      <c r="Z182">
        <v>33.6</v>
      </c>
      <c r="AA182">
        <v>0.34</v>
      </c>
      <c r="AB182">
        <v>29.3</v>
      </c>
      <c r="AC182">
        <v>55.6</v>
      </c>
      <c r="AD182">
        <v>0.52700000000000002</v>
      </c>
      <c r="AE182">
        <v>16.5</v>
      </c>
      <c r="AF182">
        <v>21.5</v>
      </c>
      <c r="AG182">
        <v>0.76700000000000002</v>
      </c>
      <c r="AH182">
        <v>9.9</v>
      </c>
      <c r="AI182">
        <v>35.700000000000003</v>
      </c>
      <c r="AJ182">
        <v>45.6</v>
      </c>
      <c r="AK182">
        <v>24.5</v>
      </c>
      <c r="AL182">
        <v>7.3</v>
      </c>
      <c r="AM182">
        <v>3.8</v>
      </c>
      <c r="AN182">
        <v>13.7</v>
      </c>
      <c r="AO182">
        <v>21</v>
      </c>
      <c r="AP182">
        <v>109.4</v>
      </c>
      <c r="AQ182">
        <v>43</v>
      </c>
      <c r="AR182">
        <v>92.1</v>
      </c>
      <c r="AS182">
        <v>0.46700000000000003</v>
      </c>
      <c r="AT182">
        <v>11.2</v>
      </c>
      <c r="AU182">
        <v>31.8</v>
      </c>
      <c r="AV182">
        <v>0.35199999999999998</v>
      </c>
      <c r="AW182">
        <v>31.7</v>
      </c>
      <c r="AX182">
        <v>60.3</v>
      </c>
      <c r="AY182">
        <v>0.52700000000000002</v>
      </c>
      <c r="AZ182">
        <v>15.3</v>
      </c>
      <c r="BA182">
        <v>20.3</v>
      </c>
      <c r="BB182">
        <v>0.754</v>
      </c>
      <c r="BC182">
        <v>10.9</v>
      </c>
      <c r="BD182">
        <v>34.1</v>
      </c>
      <c r="BE182">
        <v>45</v>
      </c>
      <c r="BF182">
        <v>27.7</v>
      </c>
      <c r="BG182">
        <v>7.6</v>
      </c>
      <c r="BH182">
        <v>4.9000000000000004</v>
      </c>
      <c r="BI182">
        <v>12.6</v>
      </c>
      <c r="BJ182">
        <v>18</v>
      </c>
      <c r="BK182">
        <v>112.4</v>
      </c>
      <c r="BL182">
        <v>42.2</v>
      </c>
      <c r="BM182">
        <v>90.5</v>
      </c>
      <c r="BN182">
        <v>0.46600000000000003</v>
      </c>
      <c r="BO182">
        <v>12</v>
      </c>
      <c r="BP182">
        <v>33.4</v>
      </c>
      <c r="BQ182">
        <v>0.36</v>
      </c>
      <c r="BR182">
        <v>30.2</v>
      </c>
      <c r="BS182">
        <v>57.2</v>
      </c>
      <c r="BT182">
        <v>0.52800000000000002</v>
      </c>
      <c r="BU182">
        <v>15.9</v>
      </c>
      <c r="BV182">
        <v>20.7</v>
      </c>
      <c r="BW182">
        <v>0.76700000000000002</v>
      </c>
      <c r="BX182">
        <v>11.3</v>
      </c>
      <c r="BY182">
        <v>35.200000000000003</v>
      </c>
      <c r="BZ182">
        <v>46.5</v>
      </c>
      <c r="CA182">
        <v>23.9</v>
      </c>
      <c r="CB182">
        <v>7.3</v>
      </c>
      <c r="CC182">
        <v>4.9000000000000004</v>
      </c>
      <c r="CD182">
        <v>13.7</v>
      </c>
      <c r="CE182">
        <v>18.8</v>
      </c>
      <c r="CF182">
        <v>112.3</v>
      </c>
      <c r="CG182" t="s">
        <v>543</v>
      </c>
    </row>
    <row r="183" spans="1:85" x14ac:dyDescent="0.35">
      <c r="A183">
        <v>42.4</v>
      </c>
      <c r="B183">
        <v>90.3</v>
      </c>
      <c r="C183">
        <v>0.47</v>
      </c>
      <c r="D183">
        <v>13.2</v>
      </c>
      <c r="E183">
        <v>35.200000000000003</v>
      </c>
      <c r="F183">
        <v>0.374</v>
      </c>
      <c r="G183">
        <v>29.2</v>
      </c>
      <c r="H183">
        <v>55.1</v>
      </c>
      <c r="I183">
        <v>0.53100000000000003</v>
      </c>
      <c r="J183">
        <v>18.5</v>
      </c>
      <c r="K183">
        <v>22.8</v>
      </c>
      <c r="L183">
        <v>0.81200000000000006</v>
      </c>
      <c r="M183">
        <v>10.3</v>
      </c>
      <c r="N183">
        <v>34.700000000000003</v>
      </c>
      <c r="O183">
        <v>45</v>
      </c>
      <c r="P183">
        <v>25.2</v>
      </c>
      <c r="Q183">
        <v>7.3</v>
      </c>
      <c r="R183">
        <v>4.3</v>
      </c>
      <c r="S183">
        <v>12.1</v>
      </c>
      <c r="T183">
        <v>19.100000000000001</v>
      </c>
      <c r="U183">
        <v>116.5</v>
      </c>
      <c r="V183">
        <v>42.8</v>
      </c>
      <c r="W183">
        <v>91</v>
      </c>
      <c r="X183">
        <v>0.47099999999999997</v>
      </c>
      <c r="Y183">
        <v>13.1</v>
      </c>
      <c r="Z183">
        <v>36</v>
      </c>
      <c r="AA183">
        <v>0.36399999999999999</v>
      </c>
      <c r="AB183">
        <v>29.7</v>
      </c>
      <c r="AC183">
        <v>54.9</v>
      </c>
      <c r="AD183">
        <v>0.54100000000000004</v>
      </c>
      <c r="AE183">
        <v>16.100000000000001</v>
      </c>
      <c r="AF183">
        <v>20.399999999999999</v>
      </c>
      <c r="AG183">
        <v>0.79200000000000004</v>
      </c>
      <c r="AH183">
        <v>10.4</v>
      </c>
      <c r="AI183">
        <v>34.4</v>
      </c>
      <c r="AJ183">
        <v>44.8</v>
      </c>
      <c r="AK183">
        <v>26</v>
      </c>
      <c r="AL183">
        <v>7.2</v>
      </c>
      <c r="AM183">
        <v>4.5999999999999996</v>
      </c>
      <c r="AN183">
        <v>13</v>
      </c>
      <c r="AO183">
        <v>20.8</v>
      </c>
      <c r="AP183">
        <v>114.9</v>
      </c>
      <c r="AQ183">
        <v>42.3</v>
      </c>
      <c r="AR183">
        <v>87.7</v>
      </c>
      <c r="AS183">
        <v>0.48299999999999998</v>
      </c>
      <c r="AT183">
        <v>12.9</v>
      </c>
      <c r="AU183">
        <v>36.5</v>
      </c>
      <c r="AV183">
        <v>0.35299999999999998</v>
      </c>
      <c r="AW183">
        <v>29.4</v>
      </c>
      <c r="AX183">
        <v>51.2</v>
      </c>
      <c r="AY183">
        <v>0.57499999999999996</v>
      </c>
      <c r="AZ183">
        <v>17</v>
      </c>
      <c r="BA183">
        <v>21.4</v>
      </c>
      <c r="BB183">
        <v>0.79500000000000004</v>
      </c>
      <c r="BC183">
        <v>9.3000000000000007</v>
      </c>
      <c r="BD183">
        <v>35.5</v>
      </c>
      <c r="BE183">
        <v>44.8</v>
      </c>
      <c r="BF183">
        <v>28.2</v>
      </c>
      <c r="BG183">
        <v>7.3</v>
      </c>
      <c r="BH183">
        <v>3.8</v>
      </c>
      <c r="BI183">
        <v>14.7</v>
      </c>
      <c r="BJ183">
        <v>20.3</v>
      </c>
      <c r="BK183">
        <v>114.5</v>
      </c>
      <c r="BL183">
        <v>41.7</v>
      </c>
      <c r="BM183">
        <v>88.8</v>
      </c>
      <c r="BN183">
        <v>0.47</v>
      </c>
      <c r="BO183">
        <v>12</v>
      </c>
      <c r="BP183">
        <v>34.799999999999997</v>
      </c>
      <c r="BQ183">
        <v>0.34599999999999997</v>
      </c>
      <c r="BR183">
        <v>29.7</v>
      </c>
      <c r="BS183">
        <v>54</v>
      </c>
      <c r="BT183">
        <v>0.54900000000000004</v>
      </c>
      <c r="BU183">
        <v>16.7</v>
      </c>
      <c r="BV183">
        <v>22.1</v>
      </c>
      <c r="BW183">
        <v>0.75700000000000001</v>
      </c>
      <c r="BX183">
        <v>9.8000000000000007</v>
      </c>
      <c r="BY183">
        <v>33.200000000000003</v>
      </c>
      <c r="BZ183">
        <v>43</v>
      </c>
      <c r="CA183">
        <v>25.8</v>
      </c>
      <c r="CB183">
        <v>8</v>
      </c>
      <c r="CC183">
        <v>4.9000000000000004</v>
      </c>
      <c r="CD183">
        <v>13</v>
      </c>
      <c r="CE183">
        <v>20.2</v>
      </c>
      <c r="CF183">
        <v>112.1</v>
      </c>
      <c r="CG183" t="s">
        <v>542</v>
      </c>
    </row>
    <row r="184" spans="1:85" x14ac:dyDescent="0.35">
      <c r="A184">
        <v>42.3</v>
      </c>
      <c r="B184">
        <v>88.2</v>
      </c>
      <c r="C184">
        <v>0.48</v>
      </c>
      <c r="D184">
        <v>10.8</v>
      </c>
      <c r="E184">
        <v>29.3</v>
      </c>
      <c r="F184">
        <v>0.36899999999999999</v>
      </c>
      <c r="G184">
        <v>31.6</v>
      </c>
      <c r="H184">
        <v>58.9</v>
      </c>
      <c r="I184">
        <v>0.53500000000000003</v>
      </c>
      <c r="J184">
        <v>17.8</v>
      </c>
      <c r="K184">
        <v>21.9</v>
      </c>
      <c r="L184">
        <v>0.81299999999999994</v>
      </c>
      <c r="M184">
        <v>8.8000000000000007</v>
      </c>
      <c r="N184">
        <v>34.200000000000003</v>
      </c>
      <c r="O184">
        <v>42.9</v>
      </c>
      <c r="P184">
        <v>24.2</v>
      </c>
      <c r="Q184">
        <v>7.2</v>
      </c>
      <c r="R184">
        <v>4.2</v>
      </c>
      <c r="S184">
        <v>13</v>
      </c>
      <c r="T184">
        <v>19.100000000000001</v>
      </c>
      <c r="U184">
        <v>113.2</v>
      </c>
      <c r="V184">
        <v>42</v>
      </c>
      <c r="W184">
        <v>88.7</v>
      </c>
      <c r="X184">
        <v>0.47399999999999998</v>
      </c>
      <c r="Y184">
        <v>11.9</v>
      </c>
      <c r="Z184">
        <v>32.4</v>
      </c>
      <c r="AA184">
        <v>0.36599999999999999</v>
      </c>
      <c r="AB184">
        <v>30.2</v>
      </c>
      <c r="AC184">
        <v>56.3</v>
      </c>
      <c r="AD184">
        <v>0.53600000000000003</v>
      </c>
      <c r="AE184">
        <v>17.7</v>
      </c>
      <c r="AF184">
        <v>22.3</v>
      </c>
      <c r="AG184">
        <v>0.79500000000000004</v>
      </c>
      <c r="AH184">
        <v>9.5</v>
      </c>
      <c r="AI184">
        <v>34.4</v>
      </c>
      <c r="AJ184">
        <v>43.8</v>
      </c>
      <c r="AK184">
        <v>25.4</v>
      </c>
      <c r="AL184">
        <v>7.2</v>
      </c>
      <c r="AM184">
        <v>5.0999999999999996</v>
      </c>
      <c r="AN184">
        <v>13.3</v>
      </c>
      <c r="AO184">
        <v>18.399999999999999</v>
      </c>
      <c r="AP184">
        <v>113.6</v>
      </c>
      <c r="AQ184">
        <v>41.1</v>
      </c>
      <c r="AR184">
        <v>87.6</v>
      </c>
      <c r="AS184">
        <v>0.46899999999999997</v>
      </c>
      <c r="AT184">
        <v>14.5</v>
      </c>
      <c r="AU184">
        <v>39.9</v>
      </c>
      <c r="AV184">
        <v>0.36399999999999999</v>
      </c>
      <c r="AW184">
        <v>26.5</v>
      </c>
      <c r="AX184">
        <v>47.6</v>
      </c>
      <c r="AY184">
        <v>0.55700000000000005</v>
      </c>
      <c r="AZ184">
        <v>15.8</v>
      </c>
      <c r="BA184">
        <v>20.6</v>
      </c>
      <c r="BB184">
        <v>0.76900000000000002</v>
      </c>
      <c r="BC184">
        <v>9.9</v>
      </c>
      <c r="BD184">
        <v>36.200000000000003</v>
      </c>
      <c r="BE184">
        <v>46.1</v>
      </c>
      <c r="BF184">
        <v>27.5</v>
      </c>
      <c r="BG184">
        <v>8.9</v>
      </c>
      <c r="BH184">
        <v>4.5999999999999996</v>
      </c>
      <c r="BI184">
        <v>15.1</v>
      </c>
      <c r="BJ184">
        <v>21.3</v>
      </c>
      <c r="BK184">
        <v>112.5</v>
      </c>
      <c r="BL184">
        <v>38.4</v>
      </c>
      <c r="BM184">
        <v>87.7</v>
      </c>
      <c r="BN184">
        <v>0.438</v>
      </c>
      <c r="BO184">
        <v>12.4</v>
      </c>
      <c r="BP184">
        <v>36.4</v>
      </c>
      <c r="BQ184">
        <v>0.33900000000000002</v>
      </c>
      <c r="BR184">
        <v>26.1</v>
      </c>
      <c r="BS184">
        <v>51.3</v>
      </c>
      <c r="BT184">
        <v>0.50900000000000001</v>
      </c>
      <c r="BU184">
        <v>17.600000000000001</v>
      </c>
      <c r="BV184">
        <v>23.2</v>
      </c>
      <c r="BW184">
        <v>0.75900000000000001</v>
      </c>
      <c r="BX184">
        <v>9.8000000000000007</v>
      </c>
      <c r="BY184">
        <v>33.4</v>
      </c>
      <c r="BZ184">
        <v>43.2</v>
      </c>
      <c r="CA184">
        <v>23.2</v>
      </c>
      <c r="CB184">
        <v>8</v>
      </c>
      <c r="CC184">
        <v>3.9</v>
      </c>
      <c r="CD184">
        <v>14.7</v>
      </c>
      <c r="CE184">
        <v>18.2</v>
      </c>
      <c r="CF184">
        <v>106.9</v>
      </c>
      <c r="CG184" t="s">
        <v>542</v>
      </c>
    </row>
    <row r="185" spans="1:85" x14ac:dyDescent="0.35">
      <c r="A185">
        <v>41</v>
      </c>
      <c r="B185">
        <v>89.7</v>
      </c>
      <c r="C185">
        <v>0.45700000000000002</v>
      </c>
      <c r="D185">
        <v>14.6</v>
      </c>
      <c r="E185">
        <v>40.700000000000003</v>
      </c>
      <c r="F185">
        <v>0.35799999999999998</v>
      </c>
      <c r="G185">
        <v>26.5</v>
      </c>
      <c r="H185">
        <v>49</v>
      </c>
      <c r="I185">
        <v>0.54</v>
      </c>
      <c r="J185">
        <v>17.7</v>
      </c>
      <c r="K185">
        <v>22.8</v>
      </c>
      <c r="L185">
        <v>0.77800000000000002</v>
      </c>
      <c r="M185">
        <v>11.1</v>
      </c>
      <c r="N185">
        <v>32.5</v>
      </c>
      <c r="O185">
        <v>43.5</v>
      </c>
      <c r="P185">
        <v>25.3</v>
      </c>
      <c r="Q185">
        <v>8.6999999999999993</v>
      </c>
      <c r="R185">
        <v>5.5</v>
      </c>
      <c r="S185">
        <v>14.1</v>
      </c>
      <c r="T185">
        <v>21.5</v>
      </c>
      <c r="U185">
        <v>114.3</v>
      </c>
      <c r="V185">
        <v>39.700000000000003</v>
      </c>
      <c r="W185">
        <v>86.1</v>
      </c>
      <c r="X185">
        <v>0.46</v>
      </c>
      <c r="Y185">
        <v>12.9</v>
      </c>
      <c r="Z185">
        <v>36.799999999999997</v>
      </c>
      <c r="AA185">
        <v>0.35</v>
      </c>
      <c r="AB185">
        <v>26.8</v>
      </c>
      <c r="AC185">
        <v>49.3</v>
      </c>
      <c r="AD185">
        <v>0.54300000000000004</v>
      </c>
      <c r="AE185">
        <v>19.5</v>
      </c>
      <c r="AF185">
        <v>25</v>
      </c>
      <c r="AG185">
        <v>0.78</v>
      </c>
      <c r="AH185">
        <v>10.9</v>
      </c>
      <c r="AI185">
        <v>34.4</v>
      </c>
      <c r="AJ185">
        <v>45.2</v>
      </c>
      <c r="AK185">
        <v>25.8</v>
      </c>
      <c r="AL185">
        <v>7.1</v>
      </c>
      <c r="AM185">
        <v>4.8</v>
      </c>
      <c r="AN185">
        <v>16.100000000000001</v>
      </c>
      <c r="AO185">
        <v>20.6</v>
      </c>
      <c r="AP185">
        <v>111.7</v>
      </c>
      <c r="AQ185">
        <v>41</v>
      </c>
      <c r="AR185">
        <v>87.3</v>
      </c>
      <c r="AS185">
        <v>0.46899999999999997</v>
      </c>
      <c r="AT185">
        <v>11.8</v>
      </c>
      <c r="AU185">
        <v>33.9</v>
      </c>
      <c r="AV185">
        <v>0.34699999999999998</v>
      </c>
      <c r="AW185">
        <v>29.2</v>
      </c>
      <c r="AX185">
        <v>53.4</v>
      </c>
      <c r="AY185">
        <v>0.54600000000000004</v>
      </c>
      <c r="AZ185">
        <v>16.600000000000001</v>
      </c>
      <c r="BA185">
        <v>22.6</v>
      </c>
      <c r="BB185">
        <v>0.73199999999999998</v>
      </c>
      <c r="BC185">
        <v>9.4</v>
      </c>
      <c r="BD185">
        <v>33.9</v>
      </c>
      <c r="BE185">
        <v>43.3</v>
      </c>
      <c r="BF185">
        <v>23.6</v>
      </c>
      <c r="BG185">
        <v>7.5</v>
      </c>
      <c r="BH185">
        <v>5.0999999999999996</v>
      </c>
      <c r="BI185">
        <v>14.3</v>
      </c>
      <c r="BJ185">
        <v>19.8</v>
      </c>
      <c r="BK185">
        <v>110.3</v>
      </c>
      <c r="BL185">
        <v>41.9</v>
      </c>
      <c r="BM185">
        <v>89.1</v>
      </c>
      <c r="BN185">
        <v>0.47</v>
      </c>
      <c r="BO185">
        <v>12.4</v>
      </c>
      <c r="BP185">
        <v>35.200000000000003</v>
      </c>
      <c r="BQ185">
        <v>0.35199999999999998</v>
      </c>
      <c r="BR185">
        <v>29.5</v>
      </c>
      <c r="BS185">
        <v>53.8</v>
      </c>
      <c r="BT185">
        <v>0.54800000000000004</v>
      </c>
      <c r="BU185">
        <v>17.100000000000001</v>
      </c>
      <c r="BV185">
        <v>22.9</v>
      </c>
      <c r="BW185">
        <v>0.747</v>
      </c>
      <c r="BX185">
        <v>10.8</v>
      </c>
      <c r="BY185">
        <v>35</v>
      </c>
      <c r="BZ185">
        <v>45.8</v>
      </c>
      <c r="CA185">
        <v>25.8</v>
      </c>
      <c r="CB185">
        <v>8.1999999999999993</v>
      </c>
      <c r="CC185">
        <v>4.0999999999999996</v>
      </c>
      <c r="CD185">
        <v>13.8</v>
      </c>
      <c r="CE185">
        <v>19.8</v>
      </c>
      <c r="CF185">
        <v>113.3</v>
      </c>
      <c r="CG185" t="s">
        <v>543</v>
      </c>
    </row>
    <row r="186" spans="1:85" x14ac:dyDescent="0.35">
      <c r="A186">
        <v>40.9</v>
      </c>
      <c r="B186">
        <v>87.6</v>
      </c>
      <c r="C186">
        <v>0.46700000000000003</v>
      </c>
      <c r="D186">
        <v>14</v>
      </c>
      <c r="E186">
        <v>37</v>
      </c>
      <c r="F186">
        <v>0.379</v>
      </c>
      <c r="G186">
        <v>26.9</v>
      </c>
      <c r="H186">
        <v>50.6</v>
      </c>
      <c r="I186">
        <v>0.53100000000000003</v>
      </c>
      <c r="J186">
        <v>17.8</v>
      </c>
      <c r="K186">
        <v>22.1</v>
      </c>
      <c r="L186">
        <v>0.80800000000000005</v>
      </c>
      <c r="M186">
        <v>10.199999999999999</v>
      </c>
      <c r="N186">
        <v>35</v>
      </c>
      <c r="O186">
        <v>45.2</v>
      </c>
      <c r="P186">
        <v>26.3</v>
      </c>
      <c r="Q186">
        <v>7.6</v>
      </c>
      <c r="R186">
        <v>3.3</v>
      </c>
      <c r="S186">
        <v>15</v>
      </c>
      <c r="T186">
        <v>21.2</v>
      </c>
      <c r="U186">
        <v>113.7</v>
      </c>
      <c r="V186">
        <v>38.799999999999997</v>
      </c>
      <c r="W186">
        <v>86.8</v>
      </c>
      <c r="X186">
        <v>0.44700000000000001</v>
      </c>
      <c r="Y186">
        <v>13.4</v>
      </c>
      <c r="Z186">
        <v>39.5</v>
      </c>
      <c r="AA186">
        <v>0.33900000000000002</v>
      </c>
      <c r="AB186">
        <v>25.4</v>
      </c>
      <c r="AC186">
        <v>47.2</v>
      </c>
      <c r="AD186">
        <v>0.53700000000000003</v>
      </c>
      <c r="AE186">
        <v>18.100000000000001</v>
      </c>
      <c r="AF186">
        <v>23.2</v>
      </c>
      <c r="AG186">
        <v>0.77900000000000003</v>
      </c>
      <c r="AH186">
        <v>9.9</v>
      </c>
      <c r="AI186">
        <v>33.200000000000003</v>
      </c>
      <c r="AJ186">
        <v>43</v>
      </c>
      <c r="AK186">
        <v>24</v>
      </c>
      <c r="AL186">
        <v>7.7</v>
      </c>
      <c r="AM186">
        <v>4.2</v>
      </c>
      <c r="AN186">
        <v>15.5</v>
      </c>
      <c r="AO186">
        <v>21.2</v>
      </c>
      <c r="AP186">
        <v>109.1</v>
      </c>
      <c r="AQ186">
        <v>41.7</v>
      </c>
      <c r="AR186">
        <v>88.5</v>
      </c>
      <c r="AS186">
        <v>0.47099999999999997</v>
      </c>
      <c r="AT186">
        <v>14.9</v>
      </c>
      <c r="AU186">
        <v>41.4</v>
      </c>
      <c r="AV186">
        <v>0.36</v>
      </c>
      <c r="AW186">
        <v>26.7</v>
      </c>
      <c r="AX186">
        <v>47.1</v>
      </c>
      <c r="AY186">
        <v>0.56799999999999995</v>
      </c>
      <c r="AZ186">
        <v>18.399999999999999</v>
      </c>
      <c r="BA186">
        <v>24</v>
      </c>
      <c r="BB186">
        <v>0.76700000000000002</v>
      </c>
      <c r="BC186">
        <v>11.1</v>
      </c>
      <c r="BD186">
        <v>36.5</v>
      </c>
      <c r="BE186">
        <v>47.6</v>
      </c>
      <c r="BF186">
        <v>23</v>
      </c>
      <c r="BG186">
        <v>7.4</v>
      </c>
      <c r="BH186">
        <v>5</v>
      </c>
      <c r="BI186">
        <v>14.4</v>
      </c>
      <c r="BJ186">
        <v>19.399999999999999</v>
      </c>
      <c r="BK186">
        <v>116.7</v>
      </c>
      <c r="BL186">
        <v>41.5</v>
      </c>
      <c r="BM186">
        <v>91.7</v>
      </c>
      <c r="BN186">
        <v>0.45300000000000001</v>
      </c>
      <c r="BO186">
        <v>12.4</v>
      </c>
      <c r="BP186">
        <v>35.5</v>
      </c>
      <c r="BQ186">
        <v>0.35</v>
      </c>
      <c r="BR186">
        <v>29.1</v>
      </c>
      <c r="BS186">
        <v>56.1</v>
      </c>
      <c r="BT186">
        <v>0.51800000000000002</v>
      </c>
      <c r="BU186">
        <v>15</v>
      </c>
      <c r="BV186">
        <v>19.8</v>
      </c>
      <c r="BW186">
        <v>0.75800000000000001</v>
      </c>
      <c r="BX186">
        <v>10.1</v>
      </c>
      <c r="BY186">
        <v>32.6</v>
      </c>
      <c r="BZ186">
        <v>42.7</v>
      </c>
      <c r="CA186">
        <v>24</v>
      </c>
      <c r="CB186">
        <v>8</v>
      </c>
      <c r="CC186">
        <v>4.4000000000000004</v>
      </c>
      <c r="CD186">
        <v>12.3</v>
      </c>
      <c r="CE186">
        <v>20.8</v>
      </c>
      <c r="CF186">
        <v>110.5</v>
      </c>
      <c r="CG186" t="s">
        <v>543</v>
      </c>
    </row>
    <row r="187" spans="1:85" x14ac:dyDescent="0.35">
      <c r="A187">
        <v>40.700000000000003</v>
      </c>
      <c r="B187">
        <v>87.3</v>
      </c>
      <c r="C187">
        <v>0.46600000000000003</v>
      </c>
      <c r="D187">
        <v>12</v>
      </c>
      <c r="E187">
        <v>32.799999999999997</v>
      </c>
      <c r="F187">
        <v>0.36399999999999999</v>
      </c>
      <c r="G187">
        <v>28.7</v>
      </c>
      <c r="H187">
        <v>54.4</v>
      </c>
      <c r="I187">
        <v>0.52700000000000002</v>
      </c>
      <c r="J187">
        <v>20.2</v>
      </c>
      <c r="K187">
        <v>24.6</v>
      </c>
      <c r="L187">
        <v>0.82099999999999995</v>
      </c>
      <c r="M187">
        <v>8.8000000000000007</v>
      </c>
      <c r="N187">
        <v>34.9</v>
      </c>
      <c r="O187">
        <v>43.7</v>
      </c>
      <c r="P187">
        <v>24.5</v>
      </c>
      <c r="Q187">
        <v>8</v>
      </c>
      <c r="R187">
        <v>5.5</v>
      </c>
      <c r="S187">
        <v>12.9</v>
      </c>
      <c r="T187">
        <v>20</v>
      </c>
      <c r="U187">
        <v>113.5</v>
      </c>
      <c r="V187">
        <v>41</v>
      </c>
      <c r="W187">
        <v>89.4</v>
      </c>
      <c r="X187">
        <v>0.45800000000000002</v>
      </c>
      <c r="Y187">
        <v>11.7</v>
      </c>
      <c r="Z187">
        <v>33.9</v>
      </c>
      <c r="AA187">
        <v>0.34599999999999997</v>
      </c>
      <c r="AB187">
        <v>29.2</v>
      </c>
      <c r="AC187">
        <v>55.5</v>
      </c>
      <c r="AD187">
        <v>0.52700000000000002</v>
      </c>
      <c r="AE187">
        <v>17.2</v>
      </c>
      <c r="AF187">
        <v>22.3</v>
      </c>
      <c r="AG187">
        <v>0.76900000000000002</v>
      </c>
      <c r="AH187">
        <v>10.6</v>
      </c>
      <c r="AI187">
        <v>35.1</v>
      </c>
      <c r="AJ187">
        <v>45.6</v>
      </c>
      <c r="AK187">
        <v>24.3</v>
      </c>
      <c r="AL187">
        <v>6.8</v>
      </c>
      <c r="AM187">
        <v>4.8</v>
      </c>
      <c r="AN187">
        <v>13.7</v>
      </c>
      <c r="AO187">
        <v>20.100000000000001</v>
      </c>
      <c r="AP187">
        <v>110.8</v>
      </c>
      <c r="AQ187">
        <v>41.9</v>
      </c>
      <c r="AR187">
        <v>90.4</v>
      </c>
      <c r="AS187">
        <v>0.46300000000000002</v>
      </c>
      <c r="AT187">
        <v>12.3</v>
      </c>
      <c r="AU187">
        <v>35.700000000000003</v>
      </c>
      <c r="AV187">
        <v>0.34399999999999997</v>
      </c>
      <c r="AW187">
        <v>29.6</v>
      </c>
      <c r="AX187">
        <v>54.7</v>
      </c>
      <c r="AY187">
        <v>0.54100000000000004</v>
      </c>
      <c r="AZ187">
        <v>16.600000000000001</v>
      </c>
      <c r="BA187">
        <v>21.6</v>
      </c>
      <c r="BB187">
        <v>0.76800000000000002</v>
      </c>
      <c r="BC187">
        <v>11.4</v>
      </c>
      <c r="BD187">
        <v>32.9</v>
      </c>
      <c r="BE187">
        <v>44.3</v>
      </c>
      <c r="BF187">
        <v>25.6</v>
      </c>
      <c r="BG187">
        <v>7.2</v>
      </c>
      <c r="BH187">
        <v>5.6</v>
      </c>
      <c r="BI187">
        <v>14.6</v>
      </c>
      <c r="BJ187">
        <v>20.6</v>
      </c>
      <c r="BK187">
        <v>112.6</v>
      </c>
      <c r="BL187">
        <v>42.9</v>
      </c>
      <c r="BM187">
        <v>88.8</v>
      </c>
      <c r="BN187">
        <v>0.48299999999999998</v>
      </c>
      <c r="BO187">
        <v>12.1</v>
      </c>
      <c r="BP187">
        <v>32.6</v>
      </c>
      <c r="BQ187">
        <v>0.372</v>
      </c>
      <c r="BR187">
        <v>30.8</v>
      </c>
      <c r="BS187">
        <v>56.3</v>
      </c>
      <c r="BT187">
        <v>0.54700000000000004</v>
      </c>
      <c r="BU187">
        <v>18.100000000000001</v>
      </c>
      <c r="BV187">
        <v>22.7</v>
      </c>
      <c r="BW187">
        <v>0.79700000000000004</v>
      </c>
      <c r="BX187">
        <v>10.3</v>
      </c>
      <c r="BY187">
        <v>33.299999999999997</v>
      </c>
      <c r="BZ187">
        <v>43.5</v>
      </c>
      <c r="CA187">
        <v>25.4</v>
      </c>
      <c r="CB187">
        <v>8.1999999999999993</v>
      </c>
      <c r="CC187">
        <v>4.9000000000000004</v>
      </c>
      <c r="CD187">
        <v>13.4</v>
      </c>
      <c r="CE187">
        <v>19.399999999999999</v>
      </c>
      <c r="CF187">
        <v>116.1</v>
      </c>
      <c r="CG187" t="s">
        <v>542</v>
      </c>
    </row>
    <row r="188" spans="1:85" x14ac:dyDescent="0.35">
      <c r="A188">
        <v>43.2</v>
      </c>
      <c r="B188">
        <v>93.6</v>
      </c>
      <c r="C188">
        <v>0.46100000000000002</v>
      </c>
      <c r="D188">
        <v>11.4</v>
      </c>
      <c r="E188">
        <v>32.4</v>
      </c>
      <c r="F188">
        <v>0.35299999999999998</v>
      </c>
      <c r="G188">
        <v>31.8</v>
      </c>
      <c r="H188">
        <v>61.2</v>
      </c>
      <c r="I188">
        <v>0.51900000000000002</v>
      </c>
      <c r="J188">
        <v>16.8</v>
      </c>
      <c r="K188">
        <v>23</v>
      </c>
      <c r="L188">
        <v>0.73399999999999999</v>
      </c>
      <c r="M188">
        <v>14</v>
      </c>
      <c r="N188">
        <v>34.700000000000003</v>
      </c>
      <c r="O188">
        <v>48.8</v>
      </c>
      <c r="P188">
        <v>25.8</v>
      </c>
      <c r="Q188">
        <v>9.6999999999999993</v>
      </c>
      <c r="R188">
        <v>6.4</v>
      </c>
      <c r="S188">
        <v>13.1</v>
      </c>
      <c r="T188">
        <v>19.600000000000001</v>
      </c>
      <c r="U188">
        <v>114.6</v>
      </c>
      <c r="V188">
        <v>40</v>
      </c>
      <c r="W188">
        <v>87.9</v>
      </c>
      <c r="X188">
        <v>0.45500000000000002</v>
      </c>
      <c r="Y188">
        <v>11.9</v>
      </c>
      <c r="Z188">
        <v>34.200000000000003</v>
      </c>
      <c r="AA188">
        <v>0.34899999999999998</v>
      </c>
      <c r="AB188">
        <v>28</v>
      </c>
      <c r="AC188">
        <v>53.7</v>
      </c>
      <c r="AD188">
        <v>0.52200000000000002</v>
      </c>
      <c r="AE188">
        <v>17.100000000000001</v>
      </c>
      <c r="AF188">
        <v>22.2</v>
      </c>
      <c r="AG188">
        <v>0.77100000000000002</v>
      </c>
      <c r="AH188">
        <v>9.9</v>
      </c>
      <c r="AI188">
        <v>32.700000000000003</v>
      </c>
      <c r="AJ188">
        <v>42.7</v>
      </c>
      <c r="AK188">
        <v>24.8</v>
      </c>
      <c r="AL188">
        <v>7.1</v>
      </c>
      <c r="AM188">
        <v>6</v>
      </c>
      <c r="AN188">
        <v>14.9</v>
      </c>
      <c r="AO188">
        <v>19.7</v>
      </c>
      <c r="AP188">
        <v>109</v>
      </c>
      <c r="AQ188">
        <v>41.2</v>
      </c>
      <c r="AR188">
        <v>90.1</v>
      </c>
      <c r="AS188">
        <v>0.45700000000000002</v>
      </c>
      <c r="AT188">
        <v>10.9</v>
      </c>
      <c r="AU188">
        <v>32.799999999999997</v>
      </c>
      <c r="AV188">
        <v>0.33200000000000002</v>
      </c>
      <c r="AW188">
        <v>30.2</v>
      </c>
      <c r="AX188">
        <v>57.3</v>
      </c>
      <c r="AY188">
        <v>0.52800000000000002</v>
      </c>
      <c r="AZ188">
        <v>18.8</v>
      </c>
      <c r="BA188">
        <v>23.8</v>
      </c>
      <c r="BB188">
        <v>0.78900000000000003</v>
      </c>
      <c r="BC188">
        <v>12.3</v>
      </c>
      <c r="BD188">
        <v>34.1</v>
      </c>
      <c r="BE188">
        <v>46.3</v>
      </c>
      <c r="BF188">
        <v>25.6</v>
      </c>
      <c r="BG188">
        <v>8.5</v>
      </c>
      <c r="BH188">
        <v>4.0999999999999996</v>
      </c>
      <c r="BI188">
        <v>14.4</v>
      </c>
      <c r="BJ188">
        <v>20.100000000000001</v>
      </c>
      <c r="BK188">
        <v>112</v>
      </c>
      <c r="BL188">
        <v>41.2</v>
      </c>
      <c r="BM188">
        <v>87.6</v>
      </c>
      <c r="BN188">
        <v>0.47099999999999997</v>
      </c>
      <c r="BO188">
        <v>13.3</v>
      </c>
      <c r="BP188">
        <v>36.4</v>
      </c>
      <c r="BQ188">
        <v>0.36499999999999999</v>
      </c>
      <c r="BR188">
        <v>27.9</v>
      </c>
      <c r="BS188">
        <v>51.2</v>
      </c>
      <c r="BT188">
        <v>0.54600000000000004</v>
      </c>
      <c r="BU188">
        <v>17.2</v>
      </c>
      <c r="BV188">
        <v>21.9</v>
      </c>
      <c r="BW188">
        <v>0.78600000000000003</v>
      </c>
      <c r="BX188">
        <v>9.5</v>
      </c>
      <c r="BY188">
        <v>33.299999999999997</v>
      </c>
      <c r="BZ188">
        <v>42.8</v>
      </c>
      <c r="CA188">
        <v>25.5</v>
      </c>
      <c r="CB188">
        <v>7.6</v>
      </c>
      <c r="CC188">
        <v>4.9000000000000004</v>
      </c>
      <c r="CD188">
        <v>14.5</v>
      </c>
      <c r="CE188">
        <v>21</v>
      </c>
      <c r="CF188">
        <v>113</v>
      </c>
      <c r="CG188" t="s">
        <v>542</v>
      </c>
    </row>
    <row r="189" spans="1:85" x14ac:dyDescent="0.35">
      <c r="A189">
        <v>41.5</v>
      </c>
      <c r="B189">
        <v>88</v>
      </c>
      <c r="C189">
        <v>0.47199999999999998</v>
      </c>
      <c r="D189">
        <v>10.7</v>
      </c>
      <c r="E189">
        <v>31.3</v>
      </c>
      <c r="F189">
        <v>0.34200000000000003</v>
      </c>
      <c r="G189">
        <v>30.8</v>
      </c>
      <c r="H189">
        <v>56.7</v>
      </c>
      <c r="I189">
        <v>0.54300000000000004</v>
      </c>
      <c r="J189">
        <v>17.399999999999999</v>
      </c>
      <c r="K189">
        <v>22.2</v>
      </c>
      <c r="L189">
        <v>0.78300000000000003</v>
      </c>
      <c r="M189">
        <v>9.1999999999999993</v>
      </c>
      <c r="N189">
        <v>34.9</v>
      </c>
      <c r="O189">
        <v>44.1</v>
      </c>
      <c r="P189">
        <v>25.6</v>
      </c>
      <c r="Q189">
        <v>6.5</v>
      </c>
      <c r="R189">
        <v>5.0999999999999996</v>
      </c>
      <c r="S189">
        <v>13.4</v>
      </c>
      <c r="T189">
        <v>19.3</v>
      </c>
      <c r="U189">
        <v>111.1</v>
      </c>
      <c r="V189">
        <v>42.2</v>
      </c>
      <c r="W189">
        <v>90.9</v>
      </c>
      <c r="X189">
        <v>0.46400000000000002</v>
      </c>
      <c r="Y189">
        <v>11.7</v>
      </c>
      <c r="Z189">
        <v>32.5</v>
      </c>
      <c r="AA189">
        <v>0.36099999999999999</v>
      </c>
      <c r="AB189">
        <v>30.5</v>
      </c>
      <c r="AC189">
        <v>58.4</v>
      </c>
      <c r="AD189">
        <v>0.52200000000000002</v>
      </c>
      <c r="AE189">
        <v>18.399999999999999</v>
      </c>
      <c r="AF189">
        <v>22.8</v>
      </c>
      <c r="AG189">
        <v>0.80700000000000005</v>
      </c>
      <c r="AH189">
        <v>10.5</v>
      </c>
      <c r="AI189">
        <v>34.700000000000003</v>
      </c>
      <c r="AJ189">
        <v>45.2</v>
      </c>
      <c r="AK189">
        <v>24.2</v>
      </c>
      <c r="AL189">
        <v>7.5</v>
      </c>
      <c r="AM189">
        <v>4.3</v>
      </c>
      <c r="AN189">
        <v>12.1</v>
      </c>
      <c r="AO189">
        <v>20.399999999999999</v>
      </c>
      <c r="AP189">
        <v>114.5</v>
      </c>
      <c r="AQ189">
        <v>38.4</v>
      </c>
      <c r="AR189">
        <v>88.5</v>
      </c>
      <c r="AS189">
        <v>0.434</v>
      </c>
      <c r="AT189">
        <v>12.2</v>
      </c>
      <c r="AU189">
        <v>36.9</v>
      </c>
      <c r="AV189">
        <v>0.33100000000000002</v>
      </c>
      <c r="AW189">
        <v>26.2</v>
      </c>
      <c r="AX189">
        <v>51.6</v>
      </c>
      <c r="AY189">
        <v>0.50700000000000001</v>
      </c>
      <c r="AZ189">
        <v>15.5</v>
      </c>
      <c r="BA189">
        <v>19.7</v>
      </c>
      <c r="BB189">
        <v>0.78700000000000003</v>
      </c>
      <c r="BC189">
        <v>9.1</v>
      </c>
      <c r="BD189">
        <v>35.299999999999997</v>
      </c>
      <c r="BE189">
        <v>44.4</v>
      </c>
      <c r="BF189">
        <v>23.8</v>
      </c>
      <c r="BG189">
        <v>6.8</v>
      </c>
      <c r="BH189">
        <v>4.5</v>
      </c>
      <c r="BI189">
        <v>14.5</v>
      </c>
      <c r="BJ189">
        <v>19.7</v>
      </c>
      <c r="BK189">
        <v>104.5</v>
      </c>
      <c r="BL189">
        <v>40.9</v>
      </c>
      <c r="BM189">
        <v>89.3</v>
      </c>
      <c r="BN189">
        <v>0.45800000000000002</v>
      </c>
      <c r="BO189">
        <v>13.2</v>
      </c>
      <c r="BP189">
        <v>36.4</v>
      </c>
      <c r="BQ189">
        <v>0.36299999999999999</v>
      </c>
      <c r="BR189">
        <v>27.7</v>
      </c>
      <c r="BS189">
        <v>52.8</v>
      </c>
      <c r="BT189">
        <v>0.52400000000000002</v>
      </c>
      <c r="BU189">
        <v>17.5</v>
      </c>
      <c r="BV189">
        <v>22.6</v>
      </c>
      <c r="BW189">
        <v>0.77200000000000002</v>
      </c>
      <c r="BX189">
        <v>10.4</v>
      </c>
      <c r="BY189">
        <v>36.9</v>
      </c>
      <c r="BZ189">
        <v>47.3</v>
      </c>
      <c r="CA189">
        <v>24.9</v>
      </c>
      <c r="CB189">
        <v>8</v>
      </c>
      <c r="CC189">
        <v>5.2</v>
      </c>
      <c r="CD189">
        <v>13.2</v>
      </c>
      <c r="CE189">
        <v>18.399999999999999</v>
      </c>
      <c r="CF189">
        <v>112.5</v>
      </c>
      <c r="CG189" t="s">
        <v>543</v>
      </c>
    </row>
    <row r="190" spans="1:85" x14ac:dyDescent="0.35">
      <c r="A190">
        <v>38.6</v>
      </c>
      <c r="B190">
        <v>89.6</v>
      </c>
      <c r="C190">
        <v>0.43099999999999999</v>
      </c>
      <c r="D190">
        <v>11.4</v>
      </c>
      <c r="E190">
        <v>35</v>
      </c>
      <c r="F190">
        <v>0.32600000000000001</v>
      </c>
      <c r="G190">
        <v>27.2</v>
      </c>
      <c r="H190">
        <v>54.6</v>
      </c>
      <c r="I190">
        <v>0.498</v>
      </c>
      <c r="J190">
        <v>17.399999999999999</v>
      </c>
      <c r="K190">
        <v>22.3</v>
      </c>
      <c r="L190">
        <v>0.78200000000000003</v>
      </c>
      <c r="M190">
        <v>11.1</v>
      </c>
      <c r="N190">
        <v>32.4</v>
      </c>
      <c r="O190">
        <v>43.5</v>
      </c>
      <c r="P190">
        <v>23.7</v>
      </c>
      <c r="Q190">
        <v>7.8</v>
      </c>
      <c r="R190">
        <v>4.8</v>
      </c>
      <c r="S190">
        <v>14.3</v>
      </c>
      <c r="T190">
        <v>22.2</v>
      </c>
      <c r="U190">
        <v>106</v>
      </c>
      <c r="V190">
        <v>41.1</v>
      </c>
      <c r="W190">
        <v>87</v>
      </c>
      <c r="X190">
        <v>0.47299999999999998</v>
      </c>
      <c r="Y190">
        <v>11.9</v>
      </c>
      <c r="Z190">
        <v>32.9</v>
      </c>
      <c r="AA190">
        <v>0.36199999999999999</v>
      </c>
      <c r="AB190">
        <v>29.2</v>
      </c>
      <c r="AC190">
        <v>54.1</v>
      </c>
      <c r="AD190">
        <v>0.54</v>
      </c>
      <c r="AE190">
        <v>19.7</v>
      </c>
      <c r="AF190">
        <v>25.4</v>
      </c>
      <c r="AG190">
        <v>0.77700000000000002</v>
      </c>
      <c r="AH190">
        <v>10.4</v>
      </c>
      <c r="AI190">
        <v>36.299999999999997</v>
      </c>
      <c r="AJ190">
        <v>46.8</v>
      </c>
      <c r="AK190">
        <v>25.4</v>
      </c>
      <c r="AL190">
        <v>7.5</v>
      </c>
      <c r="AM190">
        <v>5.3</v>
      </c>
      <c r="AN190">
        <v>14.8</v>
      </c>
      <c r="AO190">
        <v>20</v>
      </c>
      <c r="AP190">
        <v>113.8</v>
      </c>
      <c r="AQ190">
        <v>41.9</v>
      </c>
      <c r="AR190">
        <v>94.3</v>
      </c>
      <c r="AS190">
        <v>0.44500000000000001</v>
      </c>
      <c r="AT190">
        <v>12.3</v>
      </c>
      <c r="AU190">
        <v>35.299999999999997</v>
      </c>
      <c r="AV190">
        <v>0.34899999999999998</v>
      </c>
      <c r="AW190">
        <v>29.6</v>
      </c>
      <c r="AX190">
        <v>58.9</v>
      </c>
      <c r="AY190">
        <v>0.503</v>
      </c>
      <c r="AZ190">
        <v>16.7</v>
      </c>
      <c r="BA190">
        <v>22</v>
      </c>
      <c r="BB190">
        <v>0.75900000000000001</v>
      </c>
      <c r="BC190">
        <v>13.8</v>
      </c>
      <c r="BD190">
        <v>33</v>
      </c>
      <c r="BE190">
        <v>46.8</v>
      </c>
      <c r="BF190">
        <v>22.8</v>
      </c>
      <c r="BG190">
        <v>9.3000000000000007</v>
      </c>
      <c r="BH190">
        <v>4.7</v>
      </c>
      <c r="BI190">
        <v>12.9</v>
      </c>
      <c r="BJ190">
        <v>20.2</v>
      </c>
      <c r="BK190">
        <v>112.9</v>
      </c>
      <c r="BL190">
        <v>40.200000000000003</v>
      </c>
      <c r="BM190">
        <v>87.1</v>
      </c>
      <c r="BN190">
        <v>0.46200000000000002</v>
      </c>
      <c r="BO190">
        <v>12.8</v>
      </c>
      <c r="BP190">
        <v>36</v>
      </c>
      <c r="BQ190">
        <v>0.35399999999999998</v>
      </c>
      <c r="BR190">
        <v>27.5</v>
      </c>
      <c r="BS190">
        <v>51.1</v>
      </c>
      <c r="BT190">
        <v>0.53800000000000003</v>
      </c>
      <c r="BU190">
        <v>17.3</v>
      </c>
      <c r="BV190">
        <v>21.9</v>
      </c>
      <c r="BW190">
        <v>0.78900000000000003</v>
      </c>
      <c r="BX190">
        <v>10.7</v>
      </c>
      <c r="BY190">
        <v>34.799999999999997</v>
      </c>
      <c r="BZ190">
        <v>45.5</v>
      </c>
      <c r="CA190">
        <v>26.1</v>
      </c>
      <c r="CB190">
        <v>6.9</v>
      </c>
      <c r="CC190">
        <v>5.2</v>
      </c>
      <c r="CD190">
        <v>16.3</v>
      </c>
      <c r="CE190">
        <v>19.7</v>
      </c>
      <c r="CF190">
        <v>110.5</v>
      </c>
      <c r="CG190" t="s">
        <v>543</v>
      </c>
    </row>
    <row r="191" spans="1:85" x14ac:dyDescent="0.35">
      <c r="A191">
        <v>41.7</v>
      </c>
      <c r="B191">
        <v>89.5</v>
      </c>
      <c r="C191">
        <v>0.46600000000000003</v>
      </c>
      <c r="D191">
        <v>13.5</v>
      </c>
      <c r="E191">
        <v>38</v>
      </c>
      <c r="F191">
        <v>0.35599999999999998</v>
      </c>
      <c r="G191">
        <v>28.2</v>
      </c>
      <c r="H191">
        <v>51.5</v>
      </c>
      <c r="I191">
        <v>0.54700000000000004</v>
      </c>
      <c r="J191">
        <v>17.399999999999999</v>
      </c>
      <c r="K191">
        <v>21.4</v>
      </c>
      <c r="L191">
        <v>0.81599999999999995</v>
      </c>
      <c r="M191">
        <v>10.8</v>
      </c>
      <c r="N191">
        <v>36.4</v>
      </c>
      <c r="O191">
        <v>47.2</v>
      </c>
      <c r="P191">
        <v>25.4</v>
      </c>
      <c r="Q191">
        <v>7.4</v>
      </c>
      <c r="R191">
        <v>6</v>
      </c>
      <c r="S191">
        <v>14</v>
      </c>
      <c r="T191">
        <v>19</v>
      </c>
      <c r="U191">
        <v>114.4</v>
      </c>
      <c r="V191">
        <v>39.200000000000003</v>
      </c>
      <c r="W191">
        <v>90.1</v>
      </c>
      <c r="X191">
        <v>0.434</v>
      </c>
      <c r="Y191">
        <v>12.1</v>
      </c>
      <c r="Z191">
        <v>35.700000000000003</v>
      </c>
      <c r="AA191">
        <v>0.33900000000000002</v>
      </c>
      <c r="AB191">
        <v>27.1</v>
      </c>
      <c r="AC191">
        <v>54.4</v>
      </c>
      <c r="AD191">
        <v>0.497</v>
      </c>
      <c r="AE191">
        <v>16.5</v>
      </c>
      <c r="AF191">
        <v>21.1</v>
      </c>
      <c r="AG191">
        <v>0.78300000000000003</v>
      </c>
      <c r="AH191">
        <v>10.7</v>
      </c>
      <c r="AI191">
        <v>34</v>
      </c>
      <c r="AJ191">
        <v>44.7</v>
      </c>
      <c r="AK191">
        <v>22.1</v>
      </c>
      <c r="AL191">
        <v>7.7</v>
      </c>
      <c r="AM191">
        <v>4.7</v>
      </c>
      <c r="AN191">
        <v>14.1</v>
      </c>
      <c r="AO191">
        <v>19.899999999999999</v>
      </c>
      <c r="AP191">
        <v>106.9</v>
      </c>
      <c r="AQ191">
        <v>41.2</v>
      </c>
      <c r="AR191">
        <v>87.8</v>
      </c>
      <c r="AS191">
        <v>0.46899999999999997</v>
      </c>
      <c r="AT191">
        <v>12.1</v>
      </c>
      <c r="AU191">
        <v>34</v>
      </c>
      <c r="AV191">
        <v>0.35499999999999998</v>
      </c>
      <c r="AW191">
        <v>29.1</v>
      </c>
      <c r="AX191">
        <v>53.8</v>
      </c>
      <c r="AY191">
        <v>0.54100000000000004</v>
      </c>
      <c r="AZ191">
        <v>17.399999999999999</v>
      </c>
      <c r="BA191">
        <v>22.9</v>
      </c>
      <c r="BB191">
        <v>0.76</v>
      </c>
      <c r="BC191">
        <v>10.6</v>
      </c>
      <c r="BD191">
        <v>35.299999999999997</v>
      </c>
      <c r="BE191">
        <v>45.9</v>
      </c>
      <c r="BF191">
        <v>26.1</v>
      </c>
      <c r="BG191">
        <v>7.3</v>
      </c>
      <c r="BH191">
        <v>4.3</v>
      </c>
      <c r="BI191">
        <v>14.9</v>
      </c>
      <c r="BJ191">
        <v>18.100000000000001</v>
      </c>
      <c r="BK191">
        <v>111.9</v>
      </c>
      <c r="BL191">
        <v>41</v>
      </c>
      <c r="BM191">
        <v>90.5</v>
      </c>
      <c r="BN191">
        <v>0.45200000000000001</v>
      </c>
      <c r="BO191">
        <v>12.1</v>
      </c>
      <c r="BP191">
        <v>34.4</v>
      </c>
      <c r="BQ191">
        <v>0.35299999999999998</v>
      </c>
      <c r="BR191">
        <v>28.8</v>
      </c>
      <c r="BS191">
        <v>56.1</v>
      </c>
      <c r="BT191">
        <v>0.51400000000000001</v>
      </c>
      <c r="BU191">
        <v>15.6</v>
      </c>
      <c r="BV191">
        <v>20.100000000000001</v>
      </c>
      <c r="BW191">
        <v>0.77400000000000002</v>
      </c>
      <c r="BX191">
        <v>10.9</v>
      </c>
      <c r="BY191">
        <v>33.6</v>
      </c>
      <c r="BZ191">
        <v>44.5</v>
      </c>
      <c r="CA191">
        <v>25</v>
      </c>
      <c r="CB191">
        <v>8.6999999999999993</v>
      </c>
      <c r="CC191">
        <v>4.8</v>
      </c>
      <c r="CD191">
        <v>13.9</v>
      </c>
      <c r="CE191">
        <v>20.7</v>
      </c>
      <c r="CF191">
        <v>109.7</v>
      </c>
      <c r="CG191" t="s">
        <v>542</v>
      </c>
    </row>
    <row r="192" spans="1:85" x14ac:dyDescent="0.35">
      <c r="A192">
        <v>41</v>
      </c>
      <c r="B192">
        <v>89.7</v>
      </c>
      <c r="C192">
        <v>0.45700000000000002</v>
      </c>
      <c r="D192">
        <v>14.6</v>
      </c>
      <c r="E192">
        <v>40.700000000000003</v>
      </c>
      <c r="F192">
        <v>0.35799999999999998</v>
      </c>
      <c r="G192">
        <v>26.5</v>
      </c>
      <c r="H192">
        <v>49</v>
      </c>
      <c r="I192">
        <v>0.54</v>
      </c>
      <c r="J192">
        <v>17.7</v>
      </c>
      <c r="K192">
        <v>22.8</v>
      </c>
      <c r="L192">
        <v>0.77800000000000002</v>
      </c>
      <c r="M192">
        <v>11.1</v>
      </c>
      <c r="N192">
        <v>32.5</v>
      </c>
      <c r="O192">
        <v>43.5</v>
      </c>
      <c r="P192">
        <v>25.3</v>
      </c>
      <c r="Q192">
        <v>8.6999999999999993</v>
      </c>
      <c r="R192">
        <v>5.5</v>
      </c>
      <c r="S192">
        <v>14.1</v>
      </c>
      <c r="T192">
        <v>21.5</v>
      </c>
      <c r="U192">
        <v>114.3</v>
      </c>
      <c r="V192">
        <v>39.700000000000003</v>
      </c>
      <c r="W192">
        <v>86.1</v>
      </c>
      <c r="X192">
        <v>0.46</v>
      </c>
      <c r="Y192">
        <v>12.9</v>
      </c>
      <c r="Z192">
        <v>36.799999999999997</v>
      </c>
      <c r="AA192">
        <v>0.35</v>
      </c>
      <c r="AB192">
        <v>26.8</v>
      </c>
      <c r="AC192">
        <v>49.3</v>
      </c>
      <c r="AD192">
        <v>0.54300000000000004</v>
      </c>
      <c r="AE192">
        <v>19.5</v>
      </c>
      <c r="AF192">
        <v>25</v>
      </c>
      <c r="AG192">
        <v>0.78</v>
      </c>
      <c r="AH192">
        <v>10.9</v>
      </c>
      <c r="AI192">
        <v>34.4</v>
      </c>
      <c r="AJ192">
        <v>45.2</v>
      </c>
      <c r="AK192">
        <v>25.8</v>
      </c>
      <c r="AL192">
        <v>7.1</v>
      </c>
      <c r="AM192">
        <v>4.8</v>
      </c>
      <c r="AN192">
        <v>16.100000000000001</v>
      </c>
      <c r="AO192">
        <v>20.6</v>
      </c>
      <c r="AP192">
        <v>111.7</v>
      </c>
      <c r="AQ192">
        <v>40.700000000000003</v>
      </c>
      <c r="AR192">
        <v>88.8</v>
      </c>
      <c r="AS192">
        <v>0.45800000000000002</v>
      </c>
      <c r="AT192">
        <v>13</v>
      </c>
      <c r="AU192">
        <v>34.700000000000003</v>
      </c>
      <c r="AV192">
        <v>0.374</v>
      </c>
      <c r="AW192">
        <v>27.7</v>
      </c>
      <c r="AX192">
        <v>54.1</v>
      </c>
      <c r="AY192">
        <v>0.51200000000000001</v>
      </c>
      <c r="AZ192">
        <v>15.8</v>
      </c>
      <c r="BA192">
        <v>19.899999999999999</v>
      </c>
      <c r="BB192">
        <v>0.79300000000000004</v>
      </c>
      <c r="BC192">
        <v>9.3000000000000007</v>
      </c>
      <c r="BD192">
        <v>35.4</v>
      </c>
      <c r="BE192">
        <v>44.7</v>
      </c>
      <c r="BF192">
        <v>24.4</v>
      </c>
      <c r="BG192">
        <v>7.5</v>
      </c>
      <c r="BH192">
        <v>5</v>
      </c>
      <c r="BI192">
        <v>13.9</v>
      </c>
      <c r="BJ192">
        <v>18.899999999999999</v>
      </c>
      <c r="BK192">
        <v>110.1</v>
      </c>
      <c r="BL192">
        <v>41.4</v>
      </c>
      <c r="BM192">
        <v>92</v>
      </c>
      <c r="BN192">
        <v>0.45</v>
      </c>
      <c r="BO192">
        <v>11.9</v>
      </c>
      <c r="BP192">
        <v>34.4</v>
      </c>
      <c r="BQ192">
        <v>0.34499999999999997</v>
      </c>
      <c r="BR192">
        <v>29.5</v>
      </c>
      <c r="BS192">
        <v>57.6</v>
      </c>
      <c r="BT192">
        <v>0.51300000000000001</v>
      </c>
      <c r="BU192">
        <v>15.4</v>
      </c>
      <c r="BV192">
        <v>19.899999999999999</v>
      </c>
      <c r="BW192">
        <v>0.77500000000000002</v>
      </c>
      <c r="BX192">
        <v>12.2</v>
      </c>
      <c r="BY192">
        <v>35.700000000000003</v>
      </c>
      <c r="BZ192">
        <v>47.9</v>
      </c>
      <c r="CA192">
        <v>24.5</v>
      </c>
      <c r="CB192">
        <v>7.8</v>
      </c>
      <c r="CC192">
        <v>4.2</v>
      </c>
      <c r="CD192">
        <v>13.8</v>
      </c>
      <c r="CE192">
        <v>18.8</v>
      </c>
      <c r="CF192">
        <v>110.1</v>
      </c>
      <c r="CG192" t="s">
        <v>542</v>
      </c>
    </row>
    <row r="193" spans="1:85" x14ac:dyDescent="0.35">
      <c r="A193">
        <v>43</v>
      </c>
      <c r="B193">
        <v>92.1</v>
      </c>
      <c r="C193">
        <v>0.46700000000000003</v>
      </c>
      <c r="D193">
        <v>11.2</v>
      </c>
      <c r="E193">
        <v>31.8</v>
      </c>
      <c r="F193">
        <v>0.35199999999999998</v>
      </c>
      <c r="G193">
        <v>31.7</v>
      </c>
      <c r="H193">
        <v>60.3</v>
      </c>
      <c r="I193">
        <v>0.52700000000000002</v>
      </c>
      <c r="J193">
        <v>15.3</v>
      </c>
      <c r="K193">
        <v>20.3</v>
      </c>
      <c r="L193">
        <v>0.754</v>
      </c>
      <c r="M193">
        <v>10.9</v>
      </c>
      <c r="N193">
        <v>34.1</v>
      </c>
      <c r="O193">
        <v>45</v>
      </c>
      <c r="P193">
        <v>27.7</v>
      </c>
      <c r="Q193">
        <v>7.6</v>
      </c>
      <c r="R193">
        <v>4.9000000000000004</v>
      </c>
      <c r="S193">
        <v>12.6</v>
      </c>
      <c r="T193">
        <v>18</v>
      </c>
      <c r="U193">
        <v>112.4</v>
      </c>
      <c r="V193">
        <v>42.2</v>
      </c>
      <c r="W193">
        <v>90.5</v>
      </c>
      <c r="X193">
        <v>0.46600000000000003</v>
      </c>
      <c r="Y193">
        <v>12</v>
      </c>
      <c r="Z193">
        <v>33.4</v>
      </c>
      <c r="AA193">
        <v>0.36</v>
      </c>
      <c r="AB193">
        <v>30.2</v>
      </c>
      <c r="AC193">
        <v>57.2</v>
      </c>
      <c r="AD193">
        <v>0.52800000000000002</v>
      </c>
      <c r="AE193">
        <v>15.9</v>
      </c>
      <c r="AF193">
        <v>20.7</v>
      </c>
      <c r="AG193">
        <v>0.76700000000000002</v>
      </c>
      <c r="AH193">
        <v>11.3</v>
      </c>
      <c r="AI193">
        <v>35.200000000000003</v>
      </c>
      <c r="AJ193">
        <v>46.5</v>
      </c>
      <c r="AK193">
        <v>23.9</v>
      </c>
      <c r="AL193">
        <v>7.3</v>
      </c>
      <c r="AM193">
        <v>4.9000000000000004</v>
      </c>
      <c r="AN193">
        <v>13.7</v>
      </c>
      <c r="AO193">
        <v>18.8</v>
      </c>
      <c r="AP193">
        <v>112.3</v>
      </c>
      <c r="AQ193">
        <v>41</v>
      </c>
      <c r="AR193">
        <v>87.3</v>
      </c>
      <c r="AS193">
        <v>0.46899999999999997</v>
      </c>
      <c r="AT193">
        <v>11.8</v>
      </c>
      <c r="AU193">
        <v>33.9</v>
      </c>
      <c r="AV193">
        <v>0.34699999999999998</v>
      </c>
      <c r="AW193">
        <v>29.2</v>
      </c>
      <c r="AX193">
        <v>53.4</v>
      </c>
      <c r="AY193">
        <v>0.54600000000000004</v>
      </c>
      <c r="AZ193">
        <v>16.600000000000001</v>
      </c>
      <c r="BA193">
        <v>22.6</v>
      </c>
      <c r="BB193">
        <v>0.73199999999999998</v>
      </c>
      <c r="BC193">
        <v>9.4</v>
      </c>
      <c r="BD193">
        <v>33.9</v>
      </c>
      <c r="BE193">
        <v>43.3</v>
      </c>
      <c r="BF193">
        <v>23.6</v>
      </c>
      <c r="BG193">
        <v>7.5</v>
      </c>
      <c r="BH193">
        <v>5.0999999999999996</v>
      </c>
      <c r="BI193">
        <v>14.3</v>
      </c>
      <c r="BJ193">
        <v>19.8</v>
      </c>
      <c r="BK193">
        <v>110.3</v>
      </c>
      <c r="BL193">
        <v>41.9</v>
      </c>
      <c r="BM193">
        <v>89.1</v>
      </c>
      <c r="BN193">
        <v>0.47</v>
      </c>
      <c r="BO193">
        <v>12.4</v>
      </c>
      <c r="BP193">
        <v>35.200000000000003</v>
      </c>
      <c r="BQ193">
        <v>0.35199999999999998</v>
      </c>
      <c r="BR193">
        <v>29.5</v>
      </c>
      <c r="BS193">
        <v>53.8</v>
      </c>
      <c r="BT193">
        <v>0.54800000000000004</v>
      </c>
      <c r="BU193">
        <v>17.100000000000001</v>
      </c>
      <c r="BV193">
        <v>22.9</v>
      </c>
      <c r="BW193">
        <v>0.747</v>
      </c>
      <c r="BX193">
        <v>10.8</v>
      </c>
      <c r="BY193">
        <v>35</v>
      </c>
      <c r="BZ193">
        <v>45.8</v>
      </c>
      <c r="CA193">
        <v>25.8</v>
      </c>
      <c r="CB193">
        <v>8.1999999999999993</v>
      </c>
      <c r="CC193">
        <v>4.0999999999999996</v>
      </c>
      <c r="CD193">
        <v>13.8</v>
      </c>
      <c r="CE193">
        <v>19.8</v>
      </c>
      <c r="CF193">
        <v>113.3</v>
      </c>
      <c r="CG193" t="s">
        <v>542</v>
      </c>
    </row>
    <row r="194" spans="1:85" x14ac:dyDescent="0.35">
      <c r="A194">
        <v>41.7</v>
      </c>
      <c r="B194">
        <v>89.1</v>
      </c>
      <c r="C194">
        <v>0.46800000000000003</v>
      </c>
      <c r="D194">
        <v>14</v>
      </c>
      <c r="E194">
        <v>38.299999999999997</v>
      </c>
      <c r="F194">
        <v>0.36599999999999999</v>
      </c>
      <c r="G194">
        <v>27.7</v>
      </c>
      <c r="H194">
        <v>50.8</v>
      </c>
      <c r="I194">
        <v>0.54400000000000004</v>
      </c>
      <c r="J194">
        <v>17.7</v>
      </c>
      <c r="K194">
        <v>22.9</v>
      </c>
      <c r="L194">
        <v>0.77600000000000002</v>
      </c>
      <c r="M194">
        <v>10.199999999999999</v>
      </c>
      <c r="N194">
        <v>36.299999999999997</v>
      </c>
      <c r="O194">
        <v>46.6</v>
      </c>
      <c r="P194">
        <v>23.8</v>
      </c>
      <c r="Q194">
        <v>7.6</v>
      </c>
      <c r="R194">
        <v>4</v>
      </c>
      <c r="S194">
        <v>13.4</v>
      </c>
      <c r="T194">
        <v>18.2</v>
      </c>
      <c r="U194">
        <v>115.1</v>
      </c>
      <c r="V194">
        <v>41.2</v>
      </c>
      <c r="W194">
        <v>90.3</v>
      </c>
      <c r="X194">
        <v>0.45600000000000002</v>
      </c>
      <c r="Y194">
        <v>14.4</v>
      </c>
      <c r="Z194">
        <v>40.5</v>
      </c>
      <c r="AA194">
        <v>0.35599999999999998</v>
      </c>
      <c r="AB194">
        <v>26.8</v>
      </c>
      <c r="AC194">
        <v>49.9</v>
      </c>
      <c r="AD194">
        <v>0.53700000000000003</v>
      </c>
      <c r="AE194">
        <v>14.9</v>
      </c>
      <c r="AF194">
        <v>19.899999999999999</v>
      </c>
      <c r="AG194">
        <v>0.751</v>
      </c>
      <c r="AH194">
        <v>9.9</v>
      </c>
      <c r="AI194">
        <v>34.1</v>
      </c>
      <c r="AJ194">
        <v>44</v>
      </c>
      <c r="AK194">
        <v>25.8</v>
      </c>
      <c r="AL194">
        <v>7.4</v>
      </c>
      <c r="AM194">
        <v>4.3</v>
      </c>
      <c r="AN194">
        <v>13</v>
      </c>
      <c r="AO194">
        <v>19.600000000000001</v>
      </c>
      <c r="AP194">
        <v>111.8</v>
      </c>
      <c r="AQ194">
        <v>42.4</v>
      </c>
      <c r="AR194">
        <v>90.3</v>
      </c>
      <c r="AS194">
        <v>0.47</v>
      </c>
      <c r="AT194">
        <v>13.2</v>
      </c>
      <c r="AU194">
        <v>35.200000000000003</v>
      </c>
      <c r="AV194">
        <v>0.374</v>
      </c>
      <c r="AW194">
        <v>29.2</v>
      </c>
      <c r="AX194">
        <v>55.1</v>
      </c>
      <c r="AY194">
        <v>0.53100000000000003</v>
      </c>
      <c r="AZ194">
        <v>18.5</v>
      </c>
      <c r="BA194">
        <v>22.8</v>
      </c>
      <c r="BB194">
        <v>0.81200000000000006</v>
      </c>
      <c r="BC194">
        <v>10.3</v>
      </c>
      <c r="BD194">
        <v>34.700000000000003</v>
      </c>
      <c r="BE194">
        <v>45</v>
      </c>
      <c r="BF194">
        <v>25.2</v>
      </c>
      <c r="BG194">
        <v>7.3</v>
      </c>
      <c r="BH194">
        <v>4.3</v>
      </c>
      <c r="BI194">
        <v>12.1</v>
      </c>
      <c r="BJ194">
        <v>19.100000000000001</v>
      </c>
      <c r="BK194">
        <v>116.5</v>
      </c>
      <c r="BL194">
        <v>42.8</v>
      </c>
      <c r="BM194">
        <v>91</v>
      </c>
      <c r="BN194">
        <v>0.47099999999999997</v>
      </c>
      <c r="BO194">
        <v>13.1</v>
      </c>
      <c r="BP194">
        <v>36</v>
      </c>
      <c r="BQ194">
        <v>0.36399999999999999</v>
      </c>
      <c r="BR194">
        <v>29.7</v>
      </c>
      <c r="BS194">
        <v>54.9</v>
      </c>
      <c r="BT194">
        <v>0.54100000000000004</v>
      </c>
      <c r="BU194">
        <v>16.100000000000001</v>
      </c>
      <c r="BV194">
        <v>20.399999999999999</v>
      </c>
      <c r="BW194">
        <v>0.79200000000000004</v>
      </c>
      <c r="BX194">
        <v>10.4</v>
      </c>
      <c r="BY194">
        <v>34.4</v>
      </c>
      <c r="BZ194">
        <v>44.8</v>
      </c>
      <c r="CA194">
        <v>26</v>
      </c>
      <c r="CB194">
        <v>7.2</v>
      </c>
      <c r="CC194">
        <v>4.5999999999999996</v>
      </c>
      <c r="CD194">
        <v>13</v>
      </c>
      <c r="CE194">
        <v>20.8</v>
      </c>
      <c r="CF194">
        <v>114.9</v>
      </c>
      <c r="CG194" t="s">
        <v>542</v>
      </c>
    </row>
    <row r="195" spans="1:85" x14ac:dyDescent="0.35">
      <c r="A195">
        <v>41.1</v>
      </c>
      <c r="B195">
        <v>87.6</v>
      </c>
      <c r="C195">
        <v>0.46899999999999997</v>
      </c>
      <c r="D195">
        <v>14.5</v>
      </c>
      <c r="E195">
        <v>39.9</v>
      </c>
      <c r="F195">
        <v>0.36399999999999999</v>
      </c>
      <c r="G195">
        <v>26.5</v>
      </c>
      <c r="H195">
        <v>47.6</v>
      </c>
      <c r="I195">
        <v>0.55700000000000005</v>
      </c>
      <c r="J195">
        <v>15.8</v>
      </c>
      <c r="K195">
        <v>20.6</v>
      </c>
      <c r="L195">
        <v>0.76900000000000002</v>
      </c>
      <c r="M195">
        <v>9.9</v>
      </c>
      <c r="N195">
        <v>36.200000000000003</v>
      </c>
      <c r="O195">
        <v>46.1</v>
      </c>
      <c r="P195">
        <v>27.5</v>
      </c>
      <c r="Q195">
        <v>8.9</v>
      </c>
      <c r="R195">
        <v>4.5999999999999996</v>
      </c>
      <c r="S195">
        <v>15.1</v>
      </c>
      <c r="T195">
        <v>21.3</v>
      </c>
      <c r="U195">
        <v>112.5</v>
      </c>
      <c r="V195">
        <v>38.4</v>
      </c>
      <c r="W195">
        <v>87.7</v>
      </c>
      <c r="X195">
        <v>0.438</v>
      </c>
      <c r="Y195">
        <v>12.4</v>
      </c>
      <c r="Z195">
        <v>36.4</v>
      </c>
      <c r="AA195">
        <v>0.33900000000000002</v>
      </c>
      <c r="AB195">
        <v>26.1</v>
      </c>
      <c r="AC195">
        <v>51.3</v>
      </c>
      <c r="AD195">
        <v>0.50900000000000001</v>
      </c>
      <c r="AE195">
        <v>17.600000000000001</v>
      </c>
      <c r="AF195">
        <v>23.2</v>
      </c>
      <c r="AG195">
        <v>0.75900000000000001</v>
      </c>
      <c r="AH195">
        <v>9.8000000000000007</v>
      </c>
      <c r="AI195">
        <v>33.4</v>
      </c>
      <c r="AJ195">
        <v>43.2</v>
      </c>
      <c r="AK195">
        <v>23.2</v>
      </c>
      <c r="AL195">
        <v>8</v>
      </c>
      <c r="AM195">
        <v>3.9</v>
      </c>
      <c r="AN195">
        <v>14.7</v>
      </c>
      <c r="AO195">
        <v>18.2</v>
      </c>
      <c r="AP195">
        <v>106.9</v>
      </c>
      <c r="AQ195">
        <v>42.3</v>
      </c>
      <c r="AR195">
        <v>90.5</v>
      </c>
      <c r="AS195">
        <v>0.46800000000000003</v>
      </c>
      <c r="AT195">
        <v>13.8</v>
      </c>
      <c r="AU195">
        <v>37.799999999999997</v>
      </c>
      <c r="AV195">
        <v>0.36499999999999999</v>
      </c>
      <c r="AW195">
        <v>28.5</v>
      </c>
      <c r="AX195">
        <v>52.7</v>
      </c>
      <c r="AY195">
        <v>0.54200000000000004</v>
      </c>
      <c r="AZ195">
        <v>15.7</v>
      </c>
      <c r="BA195">
        <v>21.2</v>
      </c>
      <c r="BB195">
        <v>0.74</v>
      </c>
      <c r="BC195">
        <v>10.7</v>
      </c>
      <c r="BD195">
        <v>33.4</v>
      </c>
      <c r="BE195">
        <v>44.1</v>
      </c>
      <c r="BF195">
        <v>27.8</v>
      </c>
      <c r="BG195">
        <v>8.5</v>
      </c>
      <c r="BH195">
        <v>4.9000000000000004</v>
      </c>
      <c r="BI195">
        <v>13.1</v>
      </c>
      <c r="BJ195">
        <v>19.7</v>
      </c>
      <c r="BK195">
        <v>114.1</v>
      </c>
      <c r="BL195">
        <v>41.6</v>
      </c>
      <c r="BM195">
        <v>89.2</v>
      </c>
      <c r="BN195">
        <v>0.46600000000000003</v>
      </c>
      <c r="BO195">
        <v>13.9</v>
      </c>
      <c r="BP195">
        <v>38.299999999999997</v>
      </c>
      <c r="BQ195">
        <v>0.36199999999999999</v>
      </c>
      <c r="BR195">
        <v>27.7</v>
      </c>
      <c r="BS195">
        <v>50.9</v>
      </c>
      <c r="BT195">
        <v>0.54400000000000004</v>
      </c>
      <c r="BU195">
        <v>16.7</v>
      </c>
      <c r="BV195">
        <v>21.9</v>
      </c>
      <c r="BW195">
        <v>0.76300000000000001</v>
      </c>
      <c r="BX195">
        <v>11.2</v>
      </c>
      <c r="BY195">
        <v>35.200000000000003</v>
      </c>
      <c r="BZ195">
        <v>46.5</v>
      </c>
      <c r="CA195">
        <v>26.2</v>
      </c>
      <c r="CB195">
        <v>7.4</v>
      </c>
      <c r="CC195">
        <v>4.5999999999999996</v>
      </c>
      <c r="CD195">
        <v>14.8</v>
      </c>
      <c r="CE195">
        <v>19.399999999999999</v>
      </c>
      <c r="CF195">
        <v>113.7</v>
      </c>
      <c r="CG195" t="s">
        <v>542</v>
      </c>
    </row>
    <row r="196" spans="1:85" x14ac:dyDescent="0.35">
      <c r="A196">
        <v>43.7</v>
      </c>
      <c r="B196">
        <v>90.1</v>
      </c>
      <c r="C196">
        <v>0.48499999999999999</v>
      </c>
      <c r="D196">
        <v>11.6</v>
      </c>
      <c r="E196">
        <v>31.9</v>
      </c>
      <c r="F196">
        <v>0.36399999999999999</v>
      </c>
      <c r="G196">
        <v>32.1</v>
      </c>
      <c r="H196">
        <v>58.2</v>
      </c>
      <c r="I196">
        <v>0.55100000000000005</v>
      </c>
      <c r="J196">
        <v>15.9</v>
      </c>
      <c r="K196">
        <v>19.899999999999999</v>
      </c>
      <c r="L196">
        <v>0.79700000000000004</v>
      </c>
      <c r="M196">
        <v>9.8000000000000007</v>
      </c>
      <c r="N196">
        <v>35.5</v>
      </c>
      <c r="O196">
        <v>45.3</v>
      </c>
      <c r="P196">
        <v>27.4</v>
      </c>
      <c r="Q196">
        <v>8.6</v>
      </c>
      <c r="R196">
        <v>4.4000000000000004</v>
      </c>
      <c r="S196">
        <v>12.9</v>
      </c>
      <c r="T196">
        <v>19.899999999999999</v>
      </c>
      <c r="U196">
        <v>114.8</v>
      </c>
      <c r="V196">
        <v>39.200000000000003</v>
      </c>
      <c r="W196">
        <v>88.3</v>
      </c>
      <c r="X196">
        <v>0.44400000000000001</v>
      </c>
      <c r="Y196">
        <v>11.6</v>
      </c>
      <c r="Z196">
        <v>34.200000000000003</v>
      </c>
      <c r="AA196">
        <v>0.34</v>
      </c>
      <c r="AB196">
        <v>27.6</v>
      </c>
      <c r="AC196">
        <v>54.1</v>
      </c>
      <c r="AD196">
        <v>0.51</v>
      </c>
      <c r="AE196">
        <v>17.3</v>
      </c>
      <c r="AF196">
        <v>22.7</v>
      </c>
      <c r="AG196">
        <v>0.76100000000000001</v>
      </c>
      <c r="AH196">
        <v>10.5</v>
      </c>
      <c r="AI196">
        <v>33.9</v>
      </c>
      <c r="AJ196">
        <v>44.5</v>
      </c>
      <c r="AK196">
        <v>22.9</v>
      </c>
      <c r="AL196">
        <v>7.5</v>
      </c>
      <c r="AM196">
        <v>4</v>
      </c>
      <c r="AN196">
        <v>14.7</v>
      </c>
      <c r="AO196">
        <v>18.899999999999999</v>
      </c>
      <c r="AP196">
        <v>107.3</v>
      </c>
      <c r="AQ196">
        <v>38.9</v>
      </c>
      <c r="AR196">
        <v>85.3</v>
      </c>
      <c r="AS196">
        <v>0.45600000000000002</v>
      </c>
      <c r="AT196">
        <v>13.3</v>
      </c>
      <c r="AU196">
        <v>38.200000000000003</v>
      </c>
      <c r="AV196">
        <v>0.34899999999999998</v>
      </c>
      <c r="AW196">
        <v>25.6</v>
      </c>
      <c r="AX196">
        <v>47.1</v>
      </c>
      <c r="AY196">
        <v>0.54300000000000004</v>
      </c>
      <c r="AZ196">
        <v>17.3</v>
      </c>
      <c r="BA196">
        <v>24.2</v>
      </c>
      <c r="BB196">
        <v>0.71299999999999997</v>
      </c>
      <c r="BC196">
        <v>9.5</v>
      </c>
      <c r="BD196">
        <v>32</v>
      </c>
      <c r="BE196">
        <v>41.5</v>
      </c>
      <c r="BF196">
        <v>23.3</v>
      </c>
      <c r="BG196">
        <v>7.2</v>
      </c>
      <c r="BH196">
        <v>4.5999999999999996</v>
      </c>
      <c r="BI196">
        <v>16.3</v>
      </c>
      <c r="BJ196">
        <v>20.399999999999999</v>
      </c>
      <c r="BK196">
        <v>108.4</v>
      </c>
      <c r="BL196">
        <v>42.9</v>
      </c>
      <c r="BM196">
        <v>88.8</v>
      </c>
      <c r="BN196">
        <v>0.48299999999999998</v>
      </c>
      <c r="BO196">
        <v>12.6</v>
      </c>
      <c r="BP196">
        <v>35.700000000000003</v>
      </c>
      <c r="BQ196">
        <v>0.35299999999999998</v>
      </c>
      <c r="BR196">
        <v>30.3</v>
      </c>
      <c r="BS196">
        <v>53.1</v>
      </c>
      <c r="BT196">
        <v>0.56999999999999995</v>
      </c>
      <c r="BU196">
        <v>18.3</v>
      </c>
      <c r="BV196">
        <v>23.4</v>
      </c>
      <c r="BW196">
        <v>0.78200000000000003</v>
      </c>
      <c r="BX196">
        <v>11</v>
      </c>
      <c r="BY196">
        <v>34.1</v>
      </c>
      <c r="BZ196">
        <v>45.1</v>
      </c>
      <c r="CA196">
        <v>25.3</v>
      </c>
      <c r="CB196">
        <v>9.3000000000000007</v>
      </c>
      <c r="CC196">
        <v>5.7</v>
      </c>
      <c r="CD196">
        <v>13.9</v>
      </c>
      <c r="CE196">
        <v>21.8</v>
      </c>
      <c r="CF196">
        <v>116.7</v>
      </c>
      <c r="CG196" t="s">
        <v>543</v>
      </c>
    </row>
    <row r="197" spans="1:85" x14ac:dyDescent="0.35">
      <c r="A197">
        <v>42.2</v>
      </c>
      <c r="B197">
        <v>89</v>
      </c>
      <c r="C197">
        <v>0.47499999999999998</v>
      </c>
      <c r="D197">
        <v>11.5</v>
      </c>
      <c r="E197">
        <v>31.9</v>
      </c>
      <c r="F197">
        <v>0.36099999999999999</v>
      </c>
      <c r="G197">
        <v>30.7</v>
      </c>
      <c r="H197">
        <v>57</v>
      </c>
      <c r="I197">
        <v>0.53800000000000003</v>
      </c>
      <c r="J197">
        <v>17.600000000000001</v>
      </c>
      <c r="K197">
        <v>21.9</v>
      </c>
      <c r="L197">
        <v>0.80500000000000005</v>
      </c>
      <c r="M197">
        <v>10.4</v>
      </c>
      <c r="N197">
        <v>34.299999999999997</v>
      </c>
      <c r="O197">
        <v>44.7</v>
      </c>
      <c r="P197">
        <v>25.4</v>
      </c>
      <c r="Q197">
        <v>7.1</v>
      </c>
      <c r="R197">
        <v>5.5</v>
      </c>
      <c r="S197">
        <v>14.1</v>
      </c>
      <c r="T197">
        <v>20.5</v>
      </c>
      <c r="U197">
        <v>113.6</v>
      </c>
      <c r="V197">
        <v>41</v>
      </c>
      <c r="W197">
        <v>90.7</v>
      </c>
      <c r="X197">
        <v>0.45200000000000001</v>
      </c>
      <c r="Y197">
        <v>12.6</v>
      </c>
      <c r="Z197">
        <v>36.5</v>
      </c>
      <c r="AA197">
        <v>0.34499999999999997</v>
      </c>
      <c r="AB197">
        <v>28.4</v>
      </c>
      <c r="AC197">
        <v>54.2</v>
      </c>
      <c r="AD197">
        <v>0.52300000000000002</v>
      </c>
      <c r="AE197">
        <v>18.3</v>
      </c>
      <c r="AF197">
        <v>23.2</v>
      </c>
      <c r="AG197">
        <v>0.78800000000000003</v>
      </c>
      <c r="AH197">
        <v>11.4</v>
      </c>
      <c r="AI197">
        <v>33</v>
      </c>
      <c r="AJ197">
        <v>44.4</v>
      </c>
      <c r="AK197">
        <v>24</v>
      </c>
      <c r="AL197">
        <v>8</v>
      </c>
      <c r="AM197">
        <v>4.9000000000000004</v>
      </c>
      <c r="AN197">
        <v>13.3</v>
      </c>
      <c r="AO197">
        <v>19.8</v>
      </c>
      <c r="AP197">
        <v>112.8</v>
      </c>
      <c r="AQ197">
        <v>38.6</v>
      </c>
      <c r="AR197">
        <v>89.9</v>
      </c>
      <c r="AS197">
        <v>0.43</v>
      </c>
      <c r="AT197">
        <v>12.2</v>
      </c>
      <c r="AU197">
        <v>37.700000000000003</v>
      </c>
      <c r="AV197">
        <v>0.32300000000000001</v>
      </c>
      <c r="AW197">
        <v>26.4</v>
      </c>
      <c r="AX197">
        <v>52.2</v>
      </c>
      <c r="AY197">
        <v>0.50700000000000001</v>
      </c>
      <c r="AZ197">
        <v>15.2</v>
      </c>
      <c r="BA197">
        <v>20.100000000000001</v>
      </c>
      <c r="BB197">
        <v>0.75600000000000001</v>
      </c>
      <c r="BC197">
        <v>10.5</v>
      </c>
      <c r="BD197">
        <v>35.5</v>
      </c>
      <c r="BE197">
        <v>46</v>
      </c>
      <c r="BF197">
        <v>22.4</v>
      </c>
      <c r="BG197">
        <v>7.6</v>
      </c>
      <c r="BH197">
        <v>4.7</v>
      </c>
      <c r="BI197">
        <v>14.1</v>
      </c>
      <c r="BJ197">
        <v>18.399999999999999</v>
      </c>
      <c r="BK197">
        <v>104.6</v>
      </c>
      <c r="BL197">
        <v>41.8</v>
      </c>
      <c r="BM197">
        <v>91.3</v>
      </c>
      <c r="BN197">
        <v>0.45800000000000002</v>
      </c>
      <c r="BO197">
        <v>13.7</v>
      </c>
      <c r="BP197">
        <v>39</v>
      </c>
      <c r="BQ197">
        <v>0.35299999999999998</v>
      </c>
      <c r="BR197">
        <v>28</v>
      </c>
      <c r="BS197">
        <v>52.3</v>
      </c>
      <c r="BT197">
        <v>0.53600000000000003</v>
      </c>
      <c r="BU197">
        <v>15.4</v>
      </c>
      <c r="BV197">
        <v>20</v>
      </c>
      <c r="BW197">
        <v>0.77100000000000002</v>
      </c>
      <c r="BX197">
        <v>11.1</v>
      </c>
      <c r="BY197">
        <v>37.6</v>
      </c>
      <c r="BZ197">
        <v>48.8</v>
      </c>
      <c r="CA197">
        <v>26.3</v>
      </c>
      <c r="CB197">
        <v>8.5</v>
      </c>
      <c r="CC197">
        <v>6</v>
      </c>
      <c r="CD197">
        <v>13.3</v>
      </c>
      <c r="CE197">
        <v>18</v>
      </c>
      <c r="CF197">
        <v>112.8</v>
      </c>
      <c r="CG197" t="s">
        <v>543</v>
      </c>
    </row>
    <row r="198" spans="1:85" x14ac:dyDescent="0.35">
      <c r="A198">
        <v>39.1</v>
      </c>
      <c r="B198">
        <v>88.4</v>
      </c>
      <c r="C198">
        <v>0.442</v>
      </c>
      <c r="D198">
        <v>12.9</v>
      </c>
      <c r="E198">
        <v>37.4</v>
      </c>
      <c r="F198">
        <v>0.34599999999999997</v>
      </c>
      <c r="G198">
        <v>26.2</v>
      </c>
      <c r="H198">
        <v>51.1</v>
      </c>
      <c r="I198">
        <v>0.51300000000000001</v>
      </c>
      <c r="J198">
        <v>16.7</v>
      </c>
      <c r="K198">
        <v>21.9</v>
      </c>
      <c r="L198">
        <v>0.76</v>
      </c>
      <c r="M198">
        <v>10.6</v>
      </c>
      <c r="N198">
        <v>32.9</v>
      </c>
      <c r="O198">
        <v>43.5</v>
      </c>
      <c r="P198">
        <v>23.3</v>
      </c>
      <c r="Q198">
        <v>8.1</v>
      </c>
      <c r="R198">
        <v>4.5</v>
      </c>
      <c r="S198">
        <v>14.7</v>
      </c>
      <c r="T198">
        <v>21.4</v>
      </c>
      <c r="U198">
        <v>107.8</v>
      </c>
      <c r="V198">
        <v>41.8</v>
      </c>
      <c r="W198">
        <v>87.2</v>
      </c>
      <c r="X198">
        <v>0.47899999999999998</v>
      </c>
      <c r="Y198">
        <v>14</v>
      </c>
      <c r="Z198">
        <v>37.700000000000003</v>
      </c>
      <c r="AA198">
        <v>0.371</v>
      </c>
      <c r="AB198">
        <v>27.8</v>
      </c>
      <c r="AC198">
        <v>49.5</v>
      </c>
      <c r="AD198">
        <v>0.56100000000000005</v>
      </c>
      <c r="AE198">
        <v>19.399999999999999</v>
      </c>
      <c r="AF198">
        <v>24.9</v>
      </c>
      <c r="AG198">
        <v>0.77700000000000002</v>
      </c>
      <c r="AH198">
        <v>9.9</v>
      </c>
      <c r="AI198">
        <v>35.5</v>
      </c>
      <c r="AJ198">
        <v>45.4</v>
      </c>
      <c r="AK198">
        <v>27</v>
      </c>
      <c r="AL198">
        <v>8.3000000000000007</v>
      </c>
      <c r="AM198">
        <v>5.0999999999999996</v>
      </c>
      <c r="AN198">
        <v>14.2</v>
      </c>
      <c r="AO198">
        <v>19.7</v>
      </c>
      <c r="AP198">
        <v>116.9</v>
      </c>
      <c r="AQ198">
        <v>42.3</v>
      </c>
      <c r="AR198">
        <v>87.7</v>
      </c>
      <c r="AS198">
        <v>0.48299999999999998</v>
      </c>
      <c r="AT198">
        <v>12.9</v>
      </c>
      <c r="AU198">
        <v>36.5</v>
      </c>
      <c r="AV198">
        <v>0.35299999999999998</v>
      </c>
      <c r="AW198">
        <v>29.4</v>
      </c>
      <c r="AX198">
        <v>51.2</v>
      </c>
      <c r="AY198">
        <v>0.57499999999999996</v>
      </c>
      <c r="AZ198">
        <v>17</v>
      </c>
      <c r="BA198">
        <v>21.4</v>
      </c>
      <c r="BB198">
        <v>0.79500000000000004</v>
      </c>
      <c r="BC198">
        <v>9.3000000000000007</v>
      </c>
      <c r="BD198">
        <v>35.5</v>
      </c>
      <c r="BE198">
        <v>44.8</v>
      </c>
      <c r="BF198">
        <v>28.2</v>
      </c>
      <c r="BG198">
        <v>7.3</v>
      </c>
      <c r="BH198">
        <v>3.8</v>
      </c>
      <c r="BI198">
        <v>14.7</v>
      </c>
      <c r="BJ198">
        <v>20.3</v>
      </c>
      <c r="BK198">
        <v>114.5</v>
      </c>
      <c r="BL198">
        <v>41.7</v>
      </c>
      <c r="BM198">
        <v>88.8</v>
      </c>
      <c r="BN198">
        <v>0.47</v>
      </c>
      <c r="BO198">
        <v>12</v>
      </c>
      <c r="BP198">
        <v>34.799999999999997</v>
      </c>
      <c r="BQ198">
        <v>0.34599999999999997</v>
      </c>
      <c r="BR198">
        <v>29.7</v>
      </c>
      <c r="BS198">
        <v>54</v>
      </c>
      <c r="BT198">
        <v>0.54900000000000004</v>
      </c>
      <c r="BU198">
        <v>16.7</v>
      </c>
      <c r="BV198">
        <v>22.1</v>
      </c>
      <c r="BW198">
        <v>0.75700000000000001</v>
      </c>
      <c r="BX198">
        <v>9.8000000000000007</v>
      </c>
      <c r="BY198">
        <v>33.200000000000003</v>
      </c>
      <c r="BZ198">
        <v>43</v>
      </c>
      <c r="CA198">
        <v>25.8</v>
      </c>
      <c r="CB198">
        <v>8</v>
      </c>
      <c r="CC198">
        <v>4.9000000000000004</v>
      </c>
      <c r="CD198">
        <v>13</v>
      </c>
      <c r="CE198">
        <v>20.2</v>
      </c>
      <c r="CF198">
        <v>112.1</v>
      </c>
      <c r="CG198" t="s">
        <v>542</v>
      </c>
    </row>
    <row r="199" spans="1:85" x14ac:dyDescent="0.35">
      <c r="A199">
        <v>42.3</v>
      </c>
      <c r="B199">
        <v>88.2</v>
      </c>
      <c r="C199">
        <v>0.48</v>
      </c>
      <c r="D199">
        <v>10.8</v>
      </c>
      <c r="E199">
        <v>29.3</v>
      </c>
      <c r="F199">
        <v>0.36899999999999999</v>
      </c>
      <c r="G199">
        <v>31.6</v>
      </c>
      <c r="H199">
        <v>58.9</v>
      </c>
      <c r="I199">
        <v>0.53500000000000003</v>
      </c>
      <c r="J199">
        <v>17.8</v>
      </c>
      <c r="K199">
        <v>21.9</v>
      </c>
      <c r="L199">
        <v>0.81299999999999994</v>
      </c>
      <c r="M199">
        <v>8.8000000000000007</v>
      </c>
      <c r="N199">
        <v>34.200000000000003</v>
      </c>
      <c r="O199">
        <v>42.9</v>
      </c>
      <c r="P199">
        <v>24.2</v>
      </c>
      <c r="Q199">
        <v>7.2</v>
      </c>
      <c r="R199">
        <v>4.2</v>
      </c>
      <c r="S199">
        <v>13</v>
      </c>
      <c r="T199">
        <v>19.100000000000001</v>
      </c>
      <c r="U199">
        <v>113.2</v>
      </c>
      <c r="V199">
        <v>42</v>
      </c>
      <c r="W199">
        <v>88.7</v>
      </c>
      <c r="X199">
        <v>0.47399999999999998</v>
      </c>
      <c r="Y199">
        <v>11.9</v>
      </c>
      <c r="Z199">
        <v>32.4</v>
      </c>
      <c r="AA199">
        <v>0.36599999999999999</v>
      </c>
      <c r="AB199">
        <v>30.2</v>
      </c>
      <c r="AC199">
        <v>56.3</v>
      </c>
      <c r="AD199">
        <v>0.53600000000000003</v>
      </c>
      <c r="AE199">
        <v>17.7</v>
      </c>
      <c r="AF199">
        <v>22.3</v>
      </c>
      <c r="AG199">
        <v>0.79500000000000004</v>
      </c>
      <c r="AH199">
        <v>9.5</v>
      </c>
      <c r="AI199">
        <v>34.4</v>
      </c>
      <c r="AJ199">
        <v>43.8</v>
      </c>
      <c r="AK199">
        <v>25.4</v>
      </c>
      <c r="AL199">
        <v>7.2</v>
      </c>
      <c r="AM199">
        <v>5.0999999999999996</v>
      </c>
      <c r="AN199">
        <v>13.3</v>
      </c>
      <c r="AO199">
        <v>18.399999999999999</v>
      </c>
      <c r="AP199">
        <v>113.6</v>
      </c>
      <c r="AQ199">
        <v>40.700000000000003</v>
      </c>
      <c r="AR199">
        <v>88.8</v>
      </c>
      <c r="AS199">
        <v>0.45800000000000002</v>
      </c>
      <c r="AT199">
        <v>13</v>
      </c>
      <c r="AU199">
        <v>34.700000000000003</v>
      </c>
      <c r="AV199">
        <v>0.374</v>
      </c>
      <c r="AW199">
        <v>27.7</v>
      </c>
      <c r="AX199">
        <v>54.1</v>
      </c>
      <c r="AY199">
        <v>0.51200000000000001</v>
      </c>
      <c r="AZ199">
        <v>15.8</v>
      </c>
      <c r="BA199">
        <v>19.899999999999999</v>
      </c>
      <c r="BB199">
        <v>0.79300000000000004</v>
      </c>
      <c r="BC199">
        <v>9.3000000000000007</v>
      </c>
      <c r="BD199">
        <v>35.4</v>
      </c>
      <c r="BE199">
        <v>44.7</v>
      </c>
      <c r="BF199">
        <v>24.4</v>
      </c>
      <c r="BG199">
        <v>7.5</v>
      </c>
      <c r="BH199">
        <v>5</v>
      </c>
      <c r="BI199">
        <v>13.9</v>
      </c>
      <c r="BJ199">
        <v>18.899999999999999</v>
      </c>
      <c r="BK199">
        <v>110.1</v>
      </c>
      <c r="BL199">
        <v>41.4</v>
      </c>
      <c r="BM199">
        <v>92</v>
      </c>
      <c r="BN199">
        <v>0.45</v>
      </c>
      <c r="BO199">
        <v>11.9</v>
      </c>
      <c r="BP199">
        <v>34.4</v>
      </c>
      <c r="BQ199">
        <v>0.34499999999999997</v>
      </c>
      <c r="BR199">
        <v>29.5</v>
      </c>
      <c r="BS199">
        <v>57.6</v>
      </c>
      <c r="BT199">
        <v>0.51300000000000001</v>
      </c>
      <c r="BU199">
        <v>15.4</v>
      </c>
      <c r="BV199">
        <v>19.899999999999999</v>
      </c>
      <c r="BW199">
        <v>0.77500000000000002</v>
      </c>
      <c r="BX199">
        <v>12.2</v>
      </c>
      <c r="BY199">
        <v>35.700000000000003</v>
      </c>
      <c r="BZ199">
        <v>47.9</v>
      </c>
      <c r="CA199">
        <v>24.5</v>
      </c>
      <c r="CB199">
        <v>7.8</v>
      </c>
      <c r="CC199">
        <v>4.2</v>
      </c>
      <c r="CD199">
        <v>13.8</v>
      </c>
      <c r="CE199">
        <v>18.8</v>
      </c>
      <c r="CF199">
        <v>110.1</v>
      </c>
      <c r="CG199" t="s">
        <v>543</v>
      </c>
    </row>
    <row r="200" spans="1:85" x14ac:dyDescent="0.35">
      <c r="A200">
        <v>41.7</v>
      </c>
      <c r="B200">
        <v>89.5</v>
      </c>
      <c r="C200">
        <v>0.46600000000000003</v>
      </c>
      <c r="D200">
        <v>13.5</v>
      </c>
      <c r="E200">
        <v>38</v>
      </c>
      <c r="F200">
        <v>0.35599999999999998</v>
      </c>
      <c r="G200">
        <v>28.2</v>
      </c>
      <c r="H200">
        <v>51.5</v>
      </c>
      <c r="I200">
        <v>0.54700000000000004</v>
      </c>
      <c r="J200">
        <v>17.399999999999999</v>
      </c>
      <c r="K200">
        <v>21.4</v>
      </c>
      <c r="L200">
        <v>0.81599999999999995</v>
      </c>
      <c r="M200">
        <v>10.8</v>
      </c>
      <c r="N200">
        <v>36.4</v>
      </c>
      <c r="O200">
        <v>47.2</v>
      </c>
      <c r="P200">
        <v>25.4</v>
      </c>
      <c r="Q200">
        <v>7.4</v>
      </c>
      <c r="R200">
        <v>6</v>
      </c>
      <c r="S200">
        <v>14</v>
      </c>
      <c r="T200">
        <v>19</v>
      </c>
      <c r="U200">
        <v>114.4</v>
      </c>
      <c r="V200">
        <v>39.200000000000003</v>
      </c>
      <c r="W200">
        <v>90.1</v>
      </c>
      <c r="X200">
        <v>0.434</v>
      </c>
      <c r="Y200">
        <v>12.1</v>
      </c>
      <c r="Z200">
        <v>35.700000000000003</v>
      </c>
      <c r="AA200">
        <v>0.33900000000000002</v>
      </c>
      <c r="AB200">
        <v>27.1</v>
      </c>
      <c r="AC200">
        <v>54.4</v>
      </c>
      <c r="AD200">
        <v>0.497</v>
      </c>
      <c r="AE200">
        <v>16.5</v>
      </c>
      <c r="AF200">
        <v>21.1</v>
      </c>
      <c r="AG200">
        <v>0.78300000000000003</v>
      </c>
      <c r="AH200">
        <v>10.7</v>
      </c>
      <c r="AI200">
        <v>34</v>
      </c>
      <c r="AJ200">
        <v>44.7</v>
      </c>
      <c r="AK200">
        <v>22.1</v>
      </c>
      <c r="AL200">
        <v>7.7</v>
      </c>
      <c r="AM200">
        <v>4.7</v>
      </c>
      <c r="AN200">
        <v>14.1</v>
      </c>
      <c r="AO200">
        <v>19.899999999999999</v>
      </c>
      <c r="AP200">
        <v>106.9</v>
      </c>
      <c r="AQ200">
        <v>41.2</v>
      </c>
      <c r="AR200">
        <v>87.8</v>
      </c>
      <c r="AS200">
        <v>0.46899999999999997</v>
      </c>
      <c r="AT200">
        <v>12.1</v>
      </c>
      <c r="AU200">
        <v>34</v>
      </c>
      <c r="AV200">
        <v>0.35499999999999998</v>
      </c>
      <c r="AW200">
        <v>29.1</v>
      </c>
      <c r="AX200">
        <v>53.8</v>
      </c>
      <c r="AY200">
        <v>0.54100000000000004</v>
      </c>
      <c r="AZ200">
        <v>17.399999999999999</v>
      </c>
      <c r="BA200">
        <v>22.9</v>
      </c>
      <c r="BB200">
        <v>0.76</v>
      </c>
      <c r="BC200">
        <v>10.6</v>
      </c>
      <c r="BD200">
        <v>35.299999999999997</v>
      </c>
      <c r="BE200">
        <v>45.9</v>
      </c>
      <c r="BF200">
        <v>26.1</v>
      </c>
      <c r="BG200">
        <v>7.3</v>
      </c>
      <c r="BH200">
        <v>4.3</v>
      </c>
      <c r="BI200">
        <v>14.9</v>
      </c>
      <c r="BJ200">
        <v>18.100000000000001</v>
      </c>
      <c r="BK200">
        <v>111.9</v>
      </c>
      <c r="BL200">
        <v>41</v>
      </c>
      <c r="BM200">
        <v>90.5</v>
      </c>
      <c r="BN200">
        <v>0.45200000000000001</v>
      </c>
      <c r="BO200">
        <v>12.1</v>
      </c>
      <c r="BP200">
        <v>34.4</v>
      </c>
      <c r="BQ200">
        <v>0.35299999999999998</v>
      </c>
      <c r="BR200">
        <v>28.8</v>
      </c>
      <c r="BS200">
        <v>56.1</v>
      </c>
      <c r="BT200">
        <v>0.51400000000000001</v>
      </c>
      <c r="BU200">
        <v>15.6</v>
      </c>
      <c r="BV200">
        <v>20.100000000000001</v>
      </c>
      <c r="BW200">
        <v>0.77400000000000002</v>
      </c>
      <c r="BX200">
        <v>10.9</v>
      </c>
      <c r="BY200">
        <v>33.6</v>
      </c>
      <c r="BZ200">
        <v>44.5</v>
      </c>
      <c r="CA200">
        <v>25</v>
      </c>
      <c r="CB200">
        <v>8.6999999999999993</v>
      </c>
      <c r="CC200">
        <v>4.8</v>
      </c>
      <c r="CD200">
        <v>13.9</v>
      </c>
      <c r="CE200">
        <v>20.7</v>
      </c>
      <c r="CF200">
        <v>109.7</v>
      </c>
      <c r="CG200" t="s">
        <v>543</v>
      </c>
    </row>
    <row r="201" spans="1:85" x14ac:dyDescent="0.35">
      <c r="A201">
        <v>40.299999999999997</v>
      </c>
      <c r="B201">
        <v>87.7</v>
      </c>
      <c r="C201">
        <v>0.46</v>
      </c>
      <c r="D201">
        <v>11.4</v>
      </c>
      <c r="E201">
        <v>33.1</v>
      </c>
      <c r="F201">
        <v>0.34399999999999997</v>
      </c>
      <c r="G201">
        <v>29</v>
      </c>
      <c r="H201">
        <v>54.7</v>
      </c>
      <c r="I201">
        <v>0.53</v>
      </c>
      <c r="J201">
        <v>17.8</v>
      </c>
      <c r="K201">
        <v>23.2</v>
      </c>
      <c r="L201">
        <v>0.76800000000000002</v>
      </c>
      <c r="M201">
        <v>9.5</v>
      </c>
      <c r="N201">
        <v>33.200000000000003</v>
      </c>
      <c r="O201">
        <v>42.8</v>
      </c>
      <c r="P201">
        <v>23.6</v>
      </c>
      <c r="Q201">
        <v>7.1</v>
      </c>
      <c r="R201">
        <v>4.5</v>
      </c>
      <c r="S201">
        <v>14</v>
      </c>
      <c r="T201">
        <v>18.899999999999999</v>
      </c>
      <c r="U201">
        <v>109.9</v>
      </c>
      <c r="V201">
        <v>43.3</v>
      </c>
      <c r="W201">
        <v>90.2</v>
      </c>
      <c r="X201">
        <v>0.47899999999999998</v>
      </c>
      <c r="Y201">
        <v>12.9</v>
      </c>
      <c r="Z201">
        <v>34.799999999999997</v>
      </c>
      <c r="AA201">
        <v>0.372</v>
      </c>
      <c r="AB201">
        <v>30.3</v>
      </c>
      <c r="AC201">
        <v>55.5</v>
      </c>
      <c r="AD201">
        <v>0.54700000000000004</v>
      </c>
      <c r="AE201">
        <v>15.9</v>
      </c>
      <c r="AF201">
        <v>20.399999999999999</v>
      </c>
      <c r="AG201">
        <v>0.77600000000000002</v>
      </c>
      <c r="AH201">
        <v>10.5</v>
      </c>
      <c r="AI201">
        <v>35.1</v>
      </c>
      <c r="AJ201">
        <v>45.6</v>
      </c>
      <c r="AK201">
        <v>25.2</v>
      </c>
      <c r="AL201">
        <v>8.1</v>
      </c>
      <c r="AM201">
        <v>4.8</v>
      </c>
      <c r="AN201">
        <v>13.4</v>
      </c>
      <c r="AO201">
        <v>20.2</v>
      </c>
      <c r="AP201">
        <v>115.3</v>
      </c>
      <c r="AQ201">
        <v>38.6</v>
      </c>
      <c r="AR201">
        <v>89.6</v>
      </c>
      <c r="AS201">
        <v>0.43099999999999999</v>
      </c>
      <c r="AT201">
        <v>11.4</v>
      </c>
      <c r="AU201">
        <v>35</v>
      </c>
      <c r="AV201">
        <v>0.32600000000000001</v>
      </c>
      <c r="AW201">
        <v>27.2</v>
      </c>
      <c r="AX201">
        <v>54.6</v>
      </c>
      <c r="AY201">
        <v>0.498</v>
      </c>
      <c r="AZ201">
        <v>17.399999999999999</v>
      </c>
      <c r="BA201">
        <v>22.3</v>
      </c>
      <c r="BB201">
        <v>0.78200000000000003</v>
      </c>
      <c r="BC201">
        <v>11.1</v>
      </c>
      <c r="BD201">
        <v>32.4</v>
      </c>
      <c r="BE201">
        <v>43.5</v>
      </c>
      <c r="BF201">
        <v>23.7</v>
      </c>
      <c r="BG201">
        <v>7.8</v>
      </c>
      <c r="BH201">
        <v>4.8</v>
      </c>
      <c r="BI201">
        <v>14.3</v>
      </c>
      <c r="BJ201">
        <v>22.2</v>
      </c>
      <c r="BK201">
        <v>106</v>
      </c>
      <c r="BL201">
        <v>41.1</v>
      </c>
      <c r="BM201">
        <v>87</v>
      </c>
      <c r="BN201">
        <v>0.47299999999999998</v>
      </c>
      <c r="BO201">
        <v>11.9</v>
      </c>
      <c r="BP201">
        <v>32.9</v>
      </c>
      <c r="BQ201">
        <v>0.36199999999999999</v>
      </c>
      <c r="BR201">
        <v>29.2</v>
      </c>
      <c r="BS201">
        <v>54.1</v>
      </c>
      <c r="BT201">
        <v>0.54</v>
      </c>
      <c r="BU201">
        <v>19.7</v>
      </c>
      <c r="BV201">
        <v>25.4</v>
      </c>
      <c r="BW201">
        <v>0.77700000000000002</v>
      </c>
      <c r="BX201">
        <v>10.4</v>
      </c>
      <c r="BY201">
        <v>36.299999999999997</v>
      </c>
      <c r="BZ201">
        <v>46.8</v>
      </c>
      <c r="CA201">
        <v>25.4</v>
      </c>
      <c r="CB201">
        <v>7.5</v>
      </c>
      <c r="CC201">
        <v>5.3</v>
      </c>
      <c r="CD201">
        <v>14.8</v>
      </c>
      <c r="CE201">
        <v>20</v>
      </c>
      <c r="CF201">
        <v>113.8</v>
      </c>
      <c r="CG201" t="s">
        <v>543</v>
      </c>
    </row>
    <row r="202" spans="1:85" x14ac:dyDescent="0.35">
      <c r="A202">
        <v>41.2</v>
      </c>
      <c r="B202">
        <v>90.1</v>
      </c>
      <c r="C202">
        <v>0.45700000000000002</v>
      </c>
      <c r="D202">
        <v>10.9</v>
      </c>
      <c r="E202">
        <v>32.799999999999997</v>
      </c>
      <c r="F202">
        <v>0.33200000000000002</v>
      </c>
      <c r="G202">
        <v>30.2</v>
      </c>
      <c r="H202">
        <v>57.3</v>
      </c>
      <c r="I202">
        <v>0.52800000000000002</v>
      </c>
      <c r="J202">
        <v>18.8</v>
      </c>
      <c r="K202">
        <v>23.8</v>
      </c>
      <c r="L202">
        <v>0.78900000000000003</v>
      </c>
      <c r="M202">
        <v>12.3</v>
      </c>
      <c r="N202">
        <v>34.1</v>
      </c>
      <c r="O202">
        <v>46.3</v>
      </c>
      <c r="P202">
        <v>25.6</v>
      </c>
      <c r="Q202">
        <v>8.5</v>
      </c>
      <c r="R202">
        <v>4.0999999999999996</v>
      </c>
      <c r="S202">
        <v>14.4</v>
      </c>
      <c r="T202">
        <v>20.100000000000001</v>
      </c>
      <c r="U202">
        <v>112</v>
      </c>
      <c r="V202">
        <v>41.2</v>
      </c>
      <c r="W202">
        <v>87.6</v>
      </c>
      <c r="X202">
        <v>0.47099999999999997</v>
      </c>
      <c r="Y202">
        <v>13.3</v>
      </c>
      <c r="Z202">
        <v>36.4</v>
      </c>
      <c r="AA202">
        <v>0.36499999999999999</v>
      </c>
      <c r="AB202">
        <v>27.9</v>
      </c>
      <c r="AC202">
        <v>51.2</v>
      </c>
      <c r="AD202">
        <v>0.54600000000000004</v>
      </c>
      <c r="AE202">
        <v>17.2</v>
      </c>
      <c r="AF202">
        <v>21.9</v>
      </c>
      <c r="AG202">
        <v>0.78600000000000003</v>
      </c>
      <c r="AH202">
        <v>9.5</v>
      </c>
      <c r="AI202">
        <v>33.299999999999997</v>
      </c>
      <c r="AJ202">
        <v>42.8</v>
      </c>
      <c r="AK202">
        <v>25.5</v>
      </c>
      <c r="AL202">
        <v>7.6</v>
      </c>
      <c r="AM202">
        <v>4.9000000000000004</v>
      </c>
      <c r="AN202">
        <v>14.5</v>
      </c>
      <c r="AO202">
        <v>21</v>
      </c>
      <c r="AP202">
        <v>113</v>
      </c>
      <c r="AQ202">
        <v>41.5</v>
      </c>
      <c r="AR202">
        <v>88</v>
      </c>
      <c r="AS202">
        <v>0.47199999999999998</v>
      </c>
      <c r="AT202">
        <v>10.7</v>
      </c>
      <c r="AU202">
        <v>31.3</v>
      </c>
      <c r="AV202">
        <v>0.34200000000000003</v>
      </c>
      <c r="AW202">
        <v>30.8</v>
      </c>
      <c r="AX202">
        <v>56.7</v>
      </c>
      <c r="AY202">
        <v>0.54300000000000004</v>
      </c>
      <c r="AZ202">
        <v>17.399999999999999</v>
      </c>
      <c r="BA202">
        <v>22.2</v>
      </c>
      <c r="BB202">
        <v>0.78300000000000003</v>
      </c>
      <c r="BC202">
        <v>9.1999999999999993</v>
      </c>
      <c r="BD202">
        <v>34.9</v>
      </c>
      <c r="BE202">
        <v>44.1</v>
      </c>
      <c r="BF202">
        <v>25.6</v>
      </c>
      <c r="BG202">
        <v>6.5</v>
      </c>
      <c r="BH202">
        <v>5.0999999999999996</v>
      </c>
      <c r="BI202">
        <v>13.4</v>
      </c>
      <c r="BJ202">
        <v>19.3</v>
      </c>
      <c r="BK202">
        <v>111.1</v>
      </c>
      <c r="BL202">
        <v>42.2</v>
      </c>
      <c r="BM202">
        <v>90.9</v>
      </c>
      <c r="BN202">
        <v>0.46400000000000002</v>
      </c>
      <c r="BO202">
        <v>11.7</v>
      </c>
      <c r="BP202">
        <v>32.5</v>
      </c>
      <c r="BQ202">
        <v>0.36099999999999999</v>
      </c>
      <c r="BR202">
        <v>30.5</v>
      </c>
      <c r="BS202">
        <v>58.4</v>
      </c>
      <c r="BT202">
        <v>0.52200000000000002</v>
      </c>
      <c r="BU202">
        <v>18.399999999999999</v>
      </c>
      <c r="BV202">
        <v>22.8</v>
      </c>
      <c r="BW202">
        <v>0.80700000000000005</v>
      </c>
      <c r="BX202">
        <v>10.5</v>
      </c>
      <c r="BY202">
        <v>34.700000000000003</v>
      </c>
      <c r="BZ202">
        <v>45.2</v>
      </c>
      <c r="CA202">
        <v>24.2</v>
      </c>
      <c r="CB202">
        <v>7.5</v>
      </c>
      <c r="CC202">
        <v>4.3</v>
      </c>
      <c r="CD202">
        <v>12.1</v>
      </c>
      <c r="CE202">
        <v>20.399999999999999</v>
      </c>
      <c r="CF202">
        <v>114.5</v>
      </c>
      <c r="CG202" t="s">
        <v>542</v>
      </c>
    </row>
    <row r="203" spans="1:85" x14ac:dyDescent="0.35">
      <c r="A203">
        <v>38.4</v>
      </c>
      <c r="B203">
        <v>88.5</v>
      </c>
      <c r="C203">
        <v>0.434</v>
      </c>
      <c r="D203">
        <v>12.2</v>
      </c>
      <c r="E203">
        <v>36.9</v>
      </c>
      <c r="F203">
        <v>0.33100000000000002</v>
      </c>
      <c r="G203">
        <v>26.2</v>
      </c>
      <c r="H203">
        <v>51.6</v>
      </c>
      <c r="I203">
        <v>0.50700000000000001</v>
      </c>
      <c r="J203">
        <v>15.5</v>
      </c>
      <c r="K203">
        <v>19.7</v>
      </c>
      <c r="L203">
        <v>0.78700000000000003</v>
      </c>
      <c r="M203">
        <v>9.1</v>
      </c>
      <c r="N203">
        <v>35.299999999999997</v>
      </c>
      <c r="O203">
        <v>44.4</v>
      </c>
      <c r="P203">
        <v>23.8</v>
      </c>
      <c r="Q203">
        <v>6.8</v>
      </c>
      <c r="R203">
        <v>4.5</v>
      </c>
      <c r="S203">
        <v>14.5</v>
      </c>
      <c r="T203">
        <v>19.7</v>
      </c>
      <c r="U203">
        <v>104.5</v>
      </c>
      <c r="V203">
        <v>40.9</v>
      </c>
      <c r="W203">
        <v>89.3</v>
      </c>
      <c r="X203">
        <v>0.45800000000000002</v>
      </c>
      <c r="Y203">
        <v>13.2</v>
      </c>
      <c r="Z203">
        <v>36.4</v>
      </c>
      <c r="AA203">
        <v>0.36299999999999999</v>
      </c>
      <c r="AB203">
        <v>27.7</v>
      </c>
      <c r="AC203">
        <v>52.8</v>
      </c>
      <c r="AD203">
        <v>0.52400000000000002</v>
      </c>
      <c r="AE203">
        <v>17.5</v>
      </c>
      <c r="AF203">
        <v>22.6</v>
      </c>
      <c r="AG203">
        <v>0.77200000000000002</v>
      </c>
      <c r="AH203">
        <v>10.4</v>
      </c>
      <c r="AI203">
        <v>36.9</v>
      </c>
      <c r="AJ203">
        <v>47.3</v>
      </c>
      <c r="AK203">
        <v>24.9</v>
      </c>
      <c r="AL203">
        <v>8</v>
      </c>
      <c r="AM203">
        <v>5.2</v>
      </c>
      <c r="AN203">
        <v>13.2</v>
      </c>
      <c r="AO203">
        <v>18.399999999999999</v>
      </c>
      <c r="AP203">
        <v>112.5</v>
      </c>
      <c r="AQ203">
        <v>42.4</v>
      </c>
      <c r="AR203">
        <v>90.3</v>
      </c>
      <c r="AS203">
        <v>0.47</v>
      </c>
      <c r="AT203">
        <v>13.2</v>
      </c>
      <c r="AU203">
        <v>35.200000000000003</v>
      </c>
      <c r="AV203">
        <v>0.374</v>
      </c>
      <c r="AW203">
        <v>29.2</v>
      </c>
      <c r="AX203">
        <v>55.1</v>
      </c>
      <c r="AY203">
        <v>0.53100000000000003</v>
      </c>
      <c r="AZ203">
        <v>18.5</v>
      </c>
      <c r="BA203">
        <v>22.8</v>
      </c>
      <c r="BB203">
        <v>0.81200000000000006</v>
      </c>
      <c r="BC203">
        <v>10.3</v>
      </c>
      <c r="BD203">
        <v>34.700000000000003</v>
      </c>
      <c r="BE203">
        <v>45</v>
      </c>
      <c r="BF203">
        <v>25.2</v>
      </c>
      <c r="BG203">
        <v>7.3</v>
      </c>
      <c r="BH203">
        <v>4.3</v>
      </c>
      <c r="BI203">
        <v>12.1</v>
      </c>
      <c r="BJ203">
        <v>19.100000000000001</v>
      </c>
      <c r="BK203">
        <v>116.5</v>
      </c>
      <c r="BL203">
        <v>42.8</v>
      </c>
      <c r="BM203">
        <v>91</v>
      </c>
      <c r="BN203">
        <v>0.47099999999999997</v>
      </c>
      <c r="BO203">
        <v>13.1</v>
      </c>
      <c r="BP203">
        <v>36</v>
      </c>
      <c r="BQ203">
        <v>0.36399999999999999</v>
      </c>
      <c r="BR203">
        <v>29.7</v>
      </c>
      <c r="BS203">
        <v>54.9</v>
      </c>
      <c r="BT203">
        <v>0.54100000000000004</v>
      </c>
      <c r="BU203">
        <v>16.100000000000001</v>
      </c>
      <c r="BV203">
        <v>20.399999999999999</v>
      </c>
      <c r="BW203">
        <v>0.79200000000000004</v>
      </c>
      <c r="BX203">
        <v>10.4</v>
      </c>
      <c r="BY203">
        <v>34.4</v>
      </c>
      <c r="BZ203">
        <v>44.8</v>
      </c>
      <c r="CA203">
        <v>26</v>
      </c>
      <c r="CB203">
        <v>7.2</v>
      </c>
      <c r="CC203">
        <v>4.5999999999999996</v>
      </c>
      <c r="CD203">
        <v>13</v>
      </c>
      <c r="CE203">
        <v>20.8</v>
      </c>
      <c r="CF203">
        <v>114.9</v>
      </c>
      <c r="CG203" t="s">
        <v>542</v>
      </c>
    </row>
    <row r="204" spans="1:85" x14ac:dyDescent="0.35">
      <c r="A204">
        <v>41.9</v>
      </c>
      <c r="B204">
        <v>90.4</v>
      </c>
      <c r="C204">
        <v>0.46300000000000002</v>
      </c>
      <c r="D204">
        <v>12.3</v>
      </c>
      <c r="E204">
        <v>35.700000000000003</v>
      </c>
      <c r="F204">
        <v>0.34399999999999997</v>
      </c>
      <c r="G204">
        <v>29.6</v>
      </c>
      <c r="H204">
        <v>54.7</v>
      </c>
      <c r="I204">
        <v>0.54100000000000004</v>
      </c>
      <c r="J204">
        <v>16.600000000000001</v>
      </c>
      <c r="K204">
        <v>21.6</v>
      </c>
      <c r="L204">
        <v>0.76800000000000002</v>
      </c>
      <c r="M204">
        <v>11.4</v>
      </c>
      <c r="N204">
        <v>32.9</v>
      </c>
      <c r="O204">
        <v>44.3</v>
      </c>
      <c r="P204">
        <v>25.6</v>
      </c>
      <c r="Q204">
        <v>7.2</v>
      </c>
      <c r="R204">
        <v>5.6</v>
      </c>
      <c r="S204">
        <v>14.6</v>
      </c>
      <c r="T204">
        <v>20.6</v>
      </c>
      <c r="U204">
        <v>112.6</v>
      </c>
      <c r="V204">
        <v>42.9</v>
      </c>
      <c r="W204">
        <v>88.8</v>
      </c>
      <c r="X204">
        <v>0.48299999999999998</v>
      </c>
      <c r="Y204">
        <v>12.1</v>
      </c>
      <c r="Z204">
        <v>32.6</v>
      </c>
      <c r="AA204">
        <v>0.372</v>
      </c>
      <c r="AB204">
        <v>30.8</v>
      </c>
      <c r="AC204">
        <v>56.3</v>
      </c>
      <c r="AD204">
        <v>0.54700000000000004</v>
      </c>
      <c r="AE204">
        <v>18.100000000000001</v>
      </c>
      <c r="AF204">
        <v>22.7</v>
      </c>
      <c r="AG204">
        <v>0.79700000000000004</v>
      </c>
      <c r="AH204">
        <v>10.3</v>
      </c>
      <c r="AI204">
        <v>33.299999999999997</v>
      </c>
      <c r="AJ204">
        <v>43.5</v>
      </c>
      <c r="AK204">
        <v>25.4</v>
      </c>
      <c r="AL204">
        <v>8.1999999999999993</v>
      </c>
      <c r="AM204">
        <v>4.9000000000000004</v>
      </c>
      <c r="AN204">
        <v>13.4</v>
      </c>
      <c r="AO204">
        <v>19.399999999999999</v>
      </c>
      <c r="AP204">
        <v>116.1</v>
      </c>
      <c r="AQ204">
        <v>39.1</v>
      </c>
      <c r="AR204">
        <v>89.4</v>
      </c>
      <c r="AS204">
        <v>0.437</v>
      </c>
      <c r="AT204">
        <v>13.7</v>
      </c>
      <c r="AU204">
        <v>38.299999999999997</v>
      </c>
      <c r="AV204">
        <v>0.35699999999999998</v>
      </c>
      <c r="AW204">
        <v>25.4</v>
      </c>
      <c r="AX204">
        <v>51.1</v>
      </c>
      <c r="AY204">
        <v>0.497</v>
      </c>
      <c r="AZ204">
        <v>18.600000000000001</v>
      </c>
      <c r="BA204">
        <v>25</v>
      </c>
      <c r="BB204">
        <v>0.74399999999999999</v>
      </c>
      <c r="BC204">
        <v>11.9</v>
      </c>
      <c r="BD204">
        <v>35.9</v>
      </c>
      <c r="BE204">
        <v>47.8</v>
      </c>
      <c r="BF204">
        <v>22.7</v>
      </c>
      <c r="BG204">
        <v>7.2</v>
      </c>
      <c r="BH204">
        <v>5</v>
      </c>
      <c r="BI204">
        <v>13.7</v>
      </c>
      <c r="BJ204">
        <v>21.1</v>
      </c>
      <c r="BK204">
        <v>110.4</v>
      </c>
      <c r="BL204">
        <v>39.9</v>
      </c>
      <c r="BM204">
        <v>89.2</v>
      </c>
      <c r="BN204">
        <v>0.44700000000000001</v>
      </c>
      <c r="BO204">
        <v>13.1</v>
      </c>
      <c r="BP204">
        <v>38.299999999999997</v>
      </c>
      <c r="BQ204">
        <v>0.34200000000000003</v>
      </c>
      <c r="BR204">
        <v>26.8</v>
      </c>
      <c r="BS204">
        <v>50.8</v>
      </c>
      <c r="BT204">
        <v>0.52700000000000002</v>
      </c>
      <c r="BU204">
        <v>17.600000000000001</v>
      </c>
      <c r="BV204">
        <v>23.1</v>
      </c>
      <c r="BW204">
        <v>0.76400000000000001</v>
      </c>
      <c r="BX204">
        <v>9.6999999999999993</v>
      </c>
      <c r="BY204">
        <v>35.6</v>
      </c>
      <c r="BZ204">
        <v>45.3</v>
      </c>
      <c r="CA204">
        <v>25.1</v>
      </c>
      <c r="CB204">
        <v>7.2</v>
      </c>
      <c r="CC204">
        <v>4.8</v>
      </c>
      <c r="CD204">
        <v>13.1</v>
      </c>
      <c r="CE204">
        <v>21.1</v>
      </c>
      <c r="CF204">
        <v>110.5</v>
      </c>
      <c r="CG204" t="s">
        <v>542</v>
      </c>
    </row>
    <row r="205" spans="1:85" x14ac:dyDescent="0.35">
      <c r="A205">
        <v>42.3</v>
      </c>
      <c r="B205">
        <v>87.7</v>
      </c>
      <c r="C205">
        <v>0.48299999999999998</v>
      </c>
      <c r="D205">
        <v>12.9</v>
      </c>
      <c r="E205">
        <v>36.5</v>
      </c>
      <c r="F205">
        <v>0.35299999999999998</v>
      </c>
      <c r="G205">
        <v>29.4</v>
      </c>
      <c r="H205">
        <v>51.2</v>
      </c>
      <c r="I205">
        <v>0.57499999999999996</v>
      </c>
      <c r="J205">
        <v>17</v>
      </c>
      <c r="K205">
        <v>21.4</v>
      </c>
      <c r="L205">
        <v>0.79500000000000004</v>
      </c>
      <c r="M205">
        <v>9.3000000000000007</v>
      </c>
      <c r="N205">
        <v>35.5</v>
      </c>
      <c r="O205">
        <v>44.8</v>
      </c>
      <c r="P205">
        <v>28.2</v>
      </c>
      <c r="Q205">
        <v>7.3</v>
      </c>
      <c r="R205">
        <v>3.8</v>
      </c>
      <c r="S205">
        <v>14.7</v>
      </c>
      <c r="T205">
        <v>20.3</v>
      </c>
      <c r="U205">
        <v>114.5</v>
      </c>
      <c r="V205">
        <v>41.7</v>
      </c>
      <c r="W205">
        <v>88.8</v>
      </c>
      <c r="X205">
        <v>0.47</v>
      </c>
      <c r="Y205">
        <v>12</v>
      </c>
      <c r="Z205">
        <v>34.799999999999997</v>
      </c>
      <c r="AA205">
        <v>0.34599999999999997</v>
      </c>
      <c r="AB205">
        <v>29.7</v>
      </c>
      <c r="AC205">
        <v>54</v>
      </c>
      <c r="AD205">
        <v>0.54900000000000004</v>
      </c>
      <c r="AE205">
        <v>16.7</v>
      </c>
      <c r="AF205">
        <v>22.1</v>
      </c>
      <c r="AG205">
        <v>0.75700000000000001</v>
      </c>
      <c r="AH205">
        <v>9.8000000000000007</v>
      </c>
      <c r="AI205">
        <v>33.200000000000003</v>
      </c>
      <c r="AJ205">
        <v>43</v>
      </c>
      <c r="AK205">
        <v>25.8</v>
      </c>
      <c r="AL205">
        <v>8</v>
      </c>
      <c r="AM205">
        <v>4.9000000000000004</v>
      </c>
      <c r="AN205">
        <v>13</v>
      </c>
      <c r="AO205">
        <v>20.2</v>
      </c>
      <c r="AP205">
        <v>112.1</v>
      </c>
      <c r="AQ205">
        <v>41</v>
      </c>
      <c r="AR205">
        <v>88.9</v>
      </c>
      <c r="AS205">
        <v>0.46100000000000002</v>
      </c>
      <c r="AT205">
        <v>13.7</v>
      </c>
      <c r="AU205">
        <v>39</v>
      </c>
      <c r="AV205">
        <v>0.35</v>
      </c>
      <c r="AW205">
        <v>27.4</v>
      </c>
      <c r="AX205">
        <v>49.9</v>
      </c>
      <c r="AY205">
        <v>0.54800000000000004</v>
      </c>
      <c r="AZ205">
        <v>17.100000000000001</v>
      </c>
      <c r="BA205">
        <v>22.2</v>
      </c>
      <c r="BB205">
        <v>0.77100000000000002</v>
      </c>
      <c r="BC205">
        <v>9.6999999999999993</v>
      </c>
      <c r="BD205">
        <v>35.299999999999997</v>
      </c>
      <c r="BE205">
        <v>44.9</v>
      </c>
      <c r="BF205">
        <v>24.4</v>
      </c>
      <c r="BG205">
        <v>7</v>
      </c>
      <c r="BH205">
        <v>4.0999999999999996</v>
      </c>
      <c r="BI205">
        <v>13.1</v>
      </c>
      <c r="BJ205">
        <v>20.5</v>
      </c>
      <c r="BK205">
        <v>112.8</v>
      </c>
      <c r="BL205">
        <v>40.700000000000003</v>
      </c>
      <c r="BM205">
        <v>89.2</v>
      </c>
      <c r="BN205">
        <v>0.45700000000000002</v>
      </c>
      <c r="BO205">
        <v>11.4</v>
      </c>
      <c r="BP205">
        <v>33.6</v>
      </c>
      <c r="BQ205">
        <v>0.34</v>
      </c>
      <c r="BR205">
        <v>29.3</v>
      </c>
      <c r="BS205">
        <v>55.6</v>
      </c>
      <c r="BT205">
        <v>0.52700000000000002</v>
      </c>
      <c r="BU205">
        <v>16.5</v>
      </c>
      <c r="BV205">
        <v>21.5</v>
      </c>
      <c r="BW205">
        <v>0.76700000000000002</v>
      </c>
      <c r="BX205">
        <v>9.9</v>
      </c>
      <c r="BY205">
        <v>35.700000000000003</v>
      </c>
      <c r="BZ205">
        <v>45.6</v>
      </c>
      <c r="CA205">
        <v>24.5</v>
      </c>
      <c r="CB205">
        <v>7.3</v>
      </c>
      <c r="CC205">
        <v>3.8</v>
      </c>
      <c r="CD205">
        <v>13.7</v>
      </c>
      <c r="CE205">
        <v>21</v>
      </c>
      <c r="CF205">
        <v>109.4</v>
      </c>
      <c r="CG205" t="s">
        <v>542</v>
      </c>
    </row>
    <row r="206" spans="1:85" x14ac:dyDescent="0.35">
      <c r="A206">
        <v>38.9</v>
      </c>
      <c r="B206">
        <v>85.3</v>
      </c>
      <c r="C206">
        <v>0.45600000000000002</v>
      </c>
      <c r="D206">
        <v>13.3</v>
      </c>
      <c r="E206">
        <v>38.200000000000003</v>
      </c>
      <c r="F206">
        <v>0.34899999999999998</v>
      </c>
      <c r="G206">
        <v>25.6</v>
      </c>
      <c r="H206">
        <v>47.1</v>
      </c>
      <c r="I206">
        <v>0.54300000000000004</v>
      </c>
      <c r="J206">
        <v>17.3</v>
      </c>
      <c r="K206">
        <v>24.2</v>
      </c>
      <c r="L206">
        <v>0.71299999999999997</v>
      </c>
      <c r="M206">
        <v>9.5</v>
      </c>
      <c r="N206">
        <v>32</v>
      </c>
      <c r="O206">
        <v>41.5</v>
      </c>
      <c r="P206">
        <v>23.3</v>
      </c>
      <c r="Q206">
        <v>7.2</v>
      </c>
      <c r="R206">
        <v>4.5999999999999996</v>
      </c>
      <c r="S206">
        <v>16.3</v>
      </c>
      <c r="T206">
        <v>20.399999999999999</v>
      </c>
      <c r="U206">
        <v>108.4</v>
      </c>
      <c r="V206">
        <v>42.9</v>
      </c>
      <c r="W206">
        <v>88.8</v>
      </c>
      <c r="X206">
        <v>0.48299999999999998</v>
      </c>
      <c r="Y206">
        <v>12.6</v>
      </c>
      <c r="Z206">
        <v>35.700000000000003</v>
      </c>
      <c r="AA206">
        <v>0.35299999999999998</v>
      </c>
      <c r="AB206">
        <v>30.3</v>
      </c>
      <c r="AC206">
        <v>53.1</v>
      </c>
      <c r="AD206">
        <v>0.56999999999999995</v>
      </c>
      <c r="AE206">
        <v>18.3</v>
      </c>
      <c r="AF206">
        <v>23.4</v>
      </c>
      <c r="AG206">
        <v>0.78200000000000003</v>
      </c>
      <c r="AH206">
        <v>11</v>
      </c>
      <c r="AI206">
        <v>34.1</v>
      </c>
      <c r="AJ206">
        <v>45.1</v>
      </c>
      <c r="AK206">
        <v>25.3</v>
      </c>
      <c r="AL206">
        <v>9.3000000000000007</v>
      </c>
      <c r="AM206">
        <v>5.7</v>
      </c>
      <c r="AN206">
        <v>13.9</v>
      </c>
      <c r="AO206">
        <v>21.8</v>
      </c>
      <c r="AP206">
        <v>116.7</v>
      </c>
      <c r="AQ206">
        <v>43.2</v>
      </c>
      <c r="AR206">
        <v>93.6</v>
      </c>
      <c r="AS206">
        <v>0.46100000000000002</v>
      </c>
      <c r="AT206">
        <v>11.4</v>
      </c>
      <c r="AU206">
        <v>32.4</v>
      </c>
      <c r="AV206">
        <v>0.35299999999999998</v>
      </c>
      <c r="AW206">
        <v>31.8</v>
      </c>
      <c r="AX206">
        <v>61.2</v>
      </c>
      <c r="AY206">
        <v>0.51900000000000002</v>
      </c>
      <c r="AZ206">
        <v>16.8</v>
      </c>
      <c r="BA206">
        <v>23</v>
      </c>
      <c r="BB206">
        <v>0.73399999999999999</v>
      </c>
      <c r="BC206">
        <v>14</v>
      </c>
      <c r="BD206">
        <v>34.700000000000003</v>
      </c>
      <c r="BE206">
        <v>48.8</v>
      </c>
      <c r="BF206">
        <v>25.8</v>
      </c>
      <c r="BG206">
        <v>9.6999999999999993</v>
      </c>
      <c r="BH206">
        <v>6.4</v>
      </c>
      <c r="BI206">
        <v>13.1</v>
      </c>
      <c r="BJ206">
        <v>19.600000000000001</v>
      </c>
      <c r="BK206">
        <v>114.6</v>
      </c>
      <c r="BL206">
        <v>40</v>
      </c>
      <c r="BM206">
        <v>87.9</v>
      </c>
      <c r="BN206">
        <v>0.45500000000000002</v>
      </c>
      <c r="BO206">
        <v>11.9</v>
      </c>
      <c r="BP206">
        <v>34.200000000000003</v>
      </c>
      <c r="BQ206">
        <v>0.34899999999999998</v>
      </c>
      <c r="BR206">
        <v>28</v>
      </c>
      <c r="BS206">
        <v>53.7</v>
      </c>
      <c r="BT206">
        <v>0.52200000000000002</v>
      </c>
      <c r="BU206">
        <v>17.100000000000001</v>
      </c>
      <c r="BV206">
        <v>22.2</v>
      </c>
      <c r="BW206">
        <v>0.77100000000000002</v>
      </c>
      <c r="BX206">
        <v>9.9</v>
      </c>
      <c r="BY206">
        <v>32.700000000000003</v>
      </c>
      <c r="BZ206">
        <v>42.7</v>
      </c>
      <c r="CA206">
        <v>24.8</v>
      </c>
      <c r="CB206">
        <v>7.1</v>
      </c>
      <c r="CC206">
        <v>6</v>
      </c>
      <c r="CD206">
        <v>14.9</v>
      </c>
      <c r="CE206">
        <v>19.7</v>
      </c>
      <c r="CF206">
        <v>109</v>
      </c>
      <c r="CG206" t="s">
        <v>542</v>
      </c>
    </row>
    <row r="207" spans="1:85" x14ac:dyDescent="0.35">
      <c r="A207">
        <v>43.7</v>
      </c>
      <c r="B207">
        <v>90.1</v>
      </c>
      <c r="C207">
        <v>0.48499999999999999</v>
      </c>
      <c r="D207">
        <v>11.6</v>
      </c>
      <c r="E207">
        <v>31.9</v>
      </c>
      <c r="F207">
        <v>0.36399999999999999</v>
      </c>
      <c r="G207">
        <v>32.1</v>
      </c>
      <c r="H207">
        <v>58.2</v>
      </c>
      <c r="I207">
        <v>0.55100000000000005</v>
      </c>
      <c r="J207">
        <v>15.9</v>
      </c>
      <c r="K207">
        <v>19.899999999999999</v>
      </c>
      <c r="L207">
        <v>0.79700000000000004</v>
      </c>
      <c r="M207">
        <v>9.8000000000000007</v>
      </c>
      <c r="N207">
        <v>35.5</v>
      </c>
      <c r="O207">
        <v>45.3</v>
      </c>
      <c r="P207">
        <v>27.4</v>
      </c>
      <c r="Q207">
        <v>8.6</v>
      </c>
      <c r="R207">
        <v>4.4000000000000004</v>
      </c>
      <c r="S207">
        <v>12.9</v>
      </c>
      <c r="T207">
        <v>19.899999999999999</v>
      </c>
      <c r="U207">
        <v>114.8</v>
      </c>
      <c r="V207">
        <v>39.200000000000003</v>
      </c>
      <c r="W207">
        <v>88.3</v>
      </c>
      <c r="X207">
        <v>0.44400000000000001</v>
      </c>
      <c r="Y207">
        <v>11.6</v>
      </c>
      <c r="Z207">
        <v>34.200000000000003</v>
      </c>
      <c r="AA207">
        <v>0.34</v>
      </c>
      <c r="AB207">
        <v>27.6</v>
      </c>
      <c r="AC207">
        <v>54.1</v>
      </c>
      <c r="AD207">
        <v>0.51</v>
      </c>
      <c r="AE207">
        <v>17.3</v>
      </c>
      <c r="AF207">
        <v>22.7</v>
      </c>
      <c r="AG207">
        <v>0.76100000000000001</v>
      </c>
      <c r="AH207">
        <v>10.5</v>
      </c>
      <c r="AI207">
        <v>33.9</v>
      </c>
      <c r="AJ207">
        <v>44.5</v>
      </c>
      <c r="AK207">
        <v>22.9</v>
      </c>
      <c r="AL207">
        <v>7.5</v>
      </c>
      <c r="AM207">
        <v>4</v>
      </c>
      <c r="AN207">
        <v>14.7</v>
      </c>
      <c r="AO207">
        <v>18.899999999999999</v>
      </c>
      <c r="AP207">
        <v>107.3</v>
      </c>
      <c r="AQ207">
        <v>41</v>
      </c>
      <c r="AR207">
        <v>89.7</v>
      </c>
      <c r="AS207">
        <v>0.45700000000000002</v>
      </c>
      <c r="AT207">
        <v>14.6</v>
      </c>
      <c r="AU207">
        <v>40.700000000000003</v>
      </c>
      <c r="AV207">
        <v>0.35799999999999998</v>
      </c>
      <c r="AW207">
        <v>26.5</v>
      </c>
      <c r="AX207">
        <v>49</v>
      </c>
      <c r="AY207">
        <v>0.54</v>
      </c>
      <c r="AZ207">
        <v>17.7</v>
      </c>
      <c r="BA207">
        <v>22.8</v>
      </c>
      <c r="BB207">
        <v>0.77800000000000002</v>
      </c>
      <c r="BC207">
        <v>11.1</v>
      </c>
      <c r="BD207">
        <v>32.5</v>
      </c>
      <c r="BE207">
        <v>43.5</v>
      </c>
      <c r="BF207">
        <v>25.3</v>
      </c>
      <c r="BG207">
        <v>8.6999999999999993</v>
      </c>
      <c r="BH207">
        <v>5.5</v>
      </c>
      <c r="BI207">
        <v>14.1</v>
      </c>
      <c r="BJ207">
        <v>21.5</v>
      </c>
      <c r="BK207">
        <v>114.3</v>
      </c>
      <c r="BL207">
        <v>39.700000000000003</v>
      </c>
      <c r="BM207">
        <v>86.1</v>
      </c>
      <c r="BN207">
        <v>0.46</v>
      </c>
      <c r="BO207">
        <v>12.9</v>
      </c>
      <c r="BP207">
        <v>36.799999999999997</v>
      </c>
      <c r="BQ207">
        <v>0.35</v>
      </c>
      <c r="BR207">
        <v>26.8</v>
      </c>
      <c r="BS207">
        <v>49.3</v>
      </c>
      <c r="BT207">
        <v>0.54300000000000004</v>
      </c>
      <c r="BU207">
        <v>19.5</v>
      </c>
      <c r="BV207">
        <v>25</v>
      </c>
      <c r="BW207">
        <v>0.78</v>
      </c>
      <c r="BX207">
        <v>10.9</v>
      </c>
      <c r="BY207">
        <v>34.4</v>
      </c>
      <c r="BZ207">
        <v>45.2</v>
      </c>
      <c r="CA207">
        <v>25.8</v>
      </c>
      <c r="CB207">
        <v>7.1</v>
      </c>
      <c r="CC207">
        <v>4.8</v>
      </c>
      <c r="CD207">
        <v>16.100000000000001</v>
      </c>
      <c r="CE207">
        <v>20.6</v>
      </c>
      <c r="CF207">
        <v>111.7</v>
      </c>
      <c r="CG207" t="s">
        <v>543</v>
      </c>
    </row>
    <row r="208" spans="1:85" x14ac:dyDescent="0.35">
      <c r="A208">
        <v>40.9</v>
      </c>
      <c r="B208">
        <v>87.6</v>
      </c>
      <c r="C208">
        <v>0.46700000000000003</v>
      </c>
      <c r="D208">
        <v>14</v>
      </c>
      <c r="E208">
        <v>37</v>
      </c>
      <c r="F208">
        <v>0.379</v>
      </c>
      <c r="G208">
        <v>26.9</v>
      </c>
      <c r="H208">
        <v>50.6</v>
      </c>
      <c r="I208">
        <v>0.53100000000000003</v>
      </c>
      <c r="J208">
        <v>17.8</v>
      </c>
      <c r="K208">
        <v>22.1</v>
      </c>
      <c r="L208">
        <v>0.80800000000000005</v>
      </c>
      <c r="M208">
        <v>10.199999999999999</v>
      </c>
      <c r="N208">
        <v>35</v>
      </c>
      <c r="O208">
        <v>45.2</v>
      </c>
      <c r="P208">
        <v>26.3</v>
      </c>
      <c r="Q208">
        <v>7.6</v>
      </c>
      <c r="R208">
        <v>3.3</v>
      </c>
      <c r="S208">
        <v>15</v>
      </c>
      <c r="T208">
        <v>21.2</v>
      </c>
      <c r="U208">
        <v>113.7</v>
      </c>
      <c r="V208">
        <v>38.799999999999997</v>
      </c>
      <c r="W208">
        <v>86.8</v>
      </c>
      <c r="X208">
        <v>0.44700000000000001</v>
      </c>
      <c r="Y208">
        <v>13.4</v>
      </c>
      <c r="Z208">
        <v>39.5</v>
      </c>
      <c r="AA208">
        <v>0.33900000000000002</v>
      </c>
      <c r="AB208">
        <v>25.4</v>
      </c>
      <c r="AC208">
        <v>47.2</v>
      </c>
      <c r="AD208">
        <v>0.53700000000000003</v>
      </c>
      <c r="AE208">
        <v>18.100000000000001</v>
      </c>
      <c r="AF208">
        <v>23.2</v>
      </c>
      <c r="AG208">
        <v>0.77900000000000003</v>
      </c>
      <c r="AH208">
        <v>9.9</v>
      </c>
      <c r="AI208">
        <v>33.200000000000003</v>
      </c>
      <c r="AJ208">
        <v>43</v>
      </c>
      <c r="AK208">
        <v>24</v>
      </c>
      <c r="AL208">
        <v>7.7</v>
      </c>
      <c r="AM208">
        <v>4.2</v>
      </c>
      <c r="AN208">
        <v>15.5</v>
      </c>
      <c r="AO208">
        <v>21.2</v>
      </c>
      <c r="AP208">
        <v>109.1</v>
      </c>
      <c r="AQ208">
        <v>38.6</v>
      </c>
      <c r="AR208">
        <v>89.9</v>
      </c>
      <c r="AS208">
        <v>0.43</v>
      </c>
      <c r="AT208">
        <v>12.2</v>
      </c>
      <c r="AU208">
        <v>37.700000000000003</v>
      </c>
      <c r="AV208">
        <v>0.32300000000000001</v>
      </c>
      <c r="AW208">
        <v>26.4</v>
      </c>
      <c r="AX208">
        <v>52.2</v>
      </c>
      <c r="AY208">
        <v>0.50700000000000001</v>
      </c>
      <c r="AZ208">
        <v>15.2</v>
      </c>
      <c r="BA208">
        <v>20.100000000000001</v>
      </c>
      <c r="BB208">
        <v>0.75600000000000001</v>
      </c>
      <c r="BC208">
        <v>10.5</v>
      </c>
      <c r="BD208">
        <v>35.5</v>
      </c>
      <c r="BE208">
        <v>46</v>
      </c>
      <c r="BF208">
        <v>22.4</v>
      </c>
      <c r="BG208">
        <v>7.6</v>
      </c>
      <c r="BH208">
        <v>4.7</v>
      </c>
      <c r="BI208">
        <v>14.1</v>
      </c>
      <c r="BJ208">
        <v>18.399999999999999</v>
      </c>
      <c r="BK208">
        <v>104.6</v>
      </c>
      <c r="BL208">
        <v>41.8</v>
      </c>
      <c r="BM208">
        <v>91.3</v>
      </c>
      <c r="BN208">
        <v>0.45800000000000002</v>
      </c>
      <c r="BO208">
        <v>13.7</v>
      </c>
      <c r="BP208">
        <v>39</v>
      </c>
      <c r="BQ208">
        <v>0.35299999999999998</v>
      </c>
      <c r="BR208">
        <v>28</v>
      </c>
      <c r="BS208">
        <v>52.3</v>
      </c>
      <c r="BT208">
        <v>0.53600000000000003</v>
      </c>
      <c r="BU208">
        <v>15.4</v>
      </c>
      <c r="BV208">
        <v>20</v>
      </c>
      <c r="BW208">
        <v>0.77100000000000002</v>
      </c>
      <c r="BX208">
        <v>11.1</v>
      </c>
      <c r="BY208">
        <v>37.6</v>
      </c>
      <c r="BZ208">
        <v>48.8</v>
      </c>
      <c r="CA208">
        <v>26.3</v>
      </c>
      <c r="CB208">
        <v>8.5</v>
      </c>
      <c r="CC208">
        <v>6</v>
      </c>
      <c r="CD208">
        <v>13.3</v>
      </c>
      <c r="CE208">
        <v>18</v>
      </c>
      <c r="CF208">
        <v>112.8</v>
      </c>
      <c r="CG208" t="s">
        <v>543</v>
      </c>
    </row>
    <row r="209" spans="1:85" x14ac:dyDescent="0.35">
      <c r="A209">
        <v>41.9</v>
      </c>
      <c r="B209">
        <v>94.3</v>
      </c>
      <c r="C209">
        <v>0.44500000000000001</v>
      </c>
      <c r="D209">
        <v>12.3</v>
      </c>
      <c r="E209">
        <v>35.299999999999997</v>
      </c>
      <c r="F209">
        <v>0.34899999999999998</v>
      </c>
      <c r="G209">
        <v>29.6</v>
      </c>
      <c r="H209">
        <v>58.9</v>
      </c>
      <c r="I209">
        <v>0.503</v>
      </c>
      <c r="J209">
        <v>16.7</v>
      </c>
      <c r="K209">
        <v>22</v>
      </c>
      <c r="L209">
        <v>0.75900000000000001</v>
      </c>
      <c r="M209">
        <v>13.8</v>
      </c>
      <c r="N209">
        <v>33</v>
      </c>
      <c r="O209">
        <v>46.8</v>
      </c>
      <c r="P209">
        <v>22.8</v>
      </c>
      <c r="Q209">
        <v>9.3000000000000007</v>
      </c>
      <c r="R209">
        <v>4.7</v>
      </c>
      <c r="S209">
        <v>12.9</v>
      </c>
      <c r="T209">
        <v>20.2</v>
      </c>
      <c r="U209">
        <v>112.9</v>
      </c>
      <c r="V209">
        <v>40.200000000000003</v>
      </c>
      <c r="W209">
        <v>87.1</v>
      </c>
      <c r="X209">
        <v>0.46200000000000002</v>
      </c>
      <c r="Y209">
        <v>12.8</v>
      </c>
      <c r="Z209">
        <v>36</v>
      </c>
      <c r="AA209">
        <v>0.35399999999999998</v>
      </c>
      <c r="AB209">
        <v>27.5</v>
      </c>
      <c r="AC209">
        <v>51.1</v>
      </c>
      <c r="AD209">
        <v>0.53800000000000003</v>
      </c>
      <c r="AE209">
        <v>17.3</v>
      </c>
      <c r="AF209">
        <v>21.9</v>
      </c>
      <c r="AG209">
        <v>0.78900000000000003</v>
      </c>
      <c r="AH209">
        <v>10.7</v>
      </c>
      <c r="AI209">
        <v>34.799999999999997</v>
      </c>
      <c r="AJ209">
        <v>45.5</v>
      </c>
      <c r="AK209">
        <v>26.1</v>
      </c>
      <c r="AL209">
        <v>6.9</v>
      </c>
      <c r="AM209">
        <v>5.2</v>
      </c>
      <c r="AN209">
        <v>16.3</v>
      </c>
      <c r="AO209">
        <v>19.7</v>
      </c>
      <c r="AP209">
        <v>110.5</v>
      </c>
      <c r="AQ209">
        <v>39.1</v>
      </c>
      <c r="AR209">
        <v>88.4</v>
      </c>
      <c r="AS209">
        <v>0.442</v>
      </c>
      <c r="AT209">
        <v>12.9</v>
      </c>
      <c r="AU209">
        <v>37.4</v>
      </c>
      <c r="AV209">
        <v>0.34599999999999997</v>
      </c>
      <c r="AW209">
        <v>26.2</v>
      </c>
      <c r="AX209">
        <v>51.1</v>
      </c>
      <c r="AY209">
        <v>0.51300000000000001</v>
      </c>
      <c r="AZ209">
        <v>16.7</v>
      </c>
      <c r="BA209">
        <v>21.9</v>
      </c>
      <c r="BB209">
        <v>0.76</v>
      </c>
      <c r="BC209">
        <v>10.6</v>
      </c>
      <c r="BD209">
        <v>32.9</v>
      </c>
      <c r="BE209">
        <v>43.5</v>
      </c>
      <c r="BF209">
        <v>23.3</v>
      </c>
      <c r="BG209">
        <v>8.1</v>
      </c>
      <c r="BH209">
        <v>4.5</v>
      </c>
      <c r="BI209">
        <v>14.7</v>
      </c>
      <c r="BJ209">
        <v>21.4</v>
      </c>
      <c r="BK209">
        <v>107.8</v>
      </c>
      <c r="BL209">
        <v>41.8</v>
      </c>
      <c r="BM209">
        <v>87.2</v>
      </c>
      <c r="BN209">
        <v>0.47899999999999998</v>
      </c>
      <c r="BO209">
        <v>14</v>
      </c>
      <c r="BP209">
        <v>37.700000000000003</v>
      </c>
      <c r="BQ209">
        <v>0.371</v>
      </c>
      <c r="BR209">
        <v>27.8</v>
      </c>
      <c r="BS209">
        <v>49.5</v>
      </c>
      <c r="BT209">
        <v>0.56100000000000005</v>
      </c>
      <c r="BU209">
        <v>19.399999999999999</v>
      </c>
      <c r="BV209">
        <v>24.9</v>
      </c>
      <c r="BW209">
        <v>0.77700000000000002</v>
      </c>
      <c r="BX209">
        <v>9.9</v>
      </c>
      <c r="BY209">
        <v>35.5</v>
      </c>
      <c r="BZ209">
        <v>45.4</v>
      </c>
      <c r="CA209">
        <v>27</v>
      </c>
      <c r="CB209">
        <v>8.3000000000000007</v>
      </c>
      <c r="CC209">
        <v>5.0999999999999996</v>
      </c>
      <c r="CD209">
        <v>14.2</v>
      </c>
      <c r="CE209">
        <v>19.7</v>
      </c>
      <c r="CF209">
        <v>116.9</v>
      </c>
      <c r="CG209" t="s">
        <v>542</v>
      </c>
    </row>
    <row r="210" spans="1:85" x14ac:dyDescent="0.35">
      <c r="A210">
        <v>42.3</v>
      </c>
      <c r="B210">
        <v>88.2</v>
      </c>
      <c r="C210">
        <v>0.48</v>
      </c>
      <c r="D210">
        <v>10.8</v>
      </c>
      <c r="E210">
        <v>29.3</v>
      </c>
      <c r="F210">
        <v>0.36899999999999999</v>
      </c>
      <c r="G210">
        <v>31.6</v>
      </c>
      <c r="H210">
        <v>58.9</v>
      </c>
      <c r="I210">
        <v>0.53500000000000003</v>
      </c>
      <c r="J210">
        <v>17.8</v>
      </c>
      <c r="K210">
        <v>21.9</v>
      </c>
      <c r="L210">
        <v>0.81299999999999994</v>
      </c>
      <c r="M210">
        <v>8.8000000000000007</v>
      </c>
      <c r="N210">
        <v>34.200000000000003</v>
      </c>
      <c r="O210">
        <v>42.9</v>
      </c>
      <c r="P210">
        <v>24.2</v>
      </c>
      <c r="Q210">
        <v>7.2</v>
      </c>
      <c r="R210">
        <v>4.2</v>
      </c>
      <c r="S210">
        <v>13</v>
      </c>
      <c r="T210">
        <v>19.100000000000001</v>
      </c>
      <c r="U210">
        <v>113.2</v>
      </c>
      <c r="V210">
        <v>42</v>
      </c>
      <c r="W210">
        <v>88.7</v>
      </c>
      <c r="X210">
        <v>0.47399999999999998</v>
      </c>
      <c r="Y210">
        <v>11.9</v>
      </c>
      <c r="Z210">
        <v>32.4</v>
      </c>
      <c r="AA210">
        <v>0.36599999999999999</v>
      </c>
      <c r="AB210">
        <v>30.2</v>
      </c>
      <c r="AC210">
        <v>56.3</v>
      </c>
      <c r="AD210">
        <v>0.53600000000000003</v>
      </c>
      <c r="AE210">
        <v>17.7</v>
      </c>
      <c r="AF210">
        <v>22.3</v>
      </c>
      <c r="AG210">
        <v>0.79500000000000004</v>
      </c>
      <c r="AH210">
        <v>9.5</v>
      </c>
      <c r="AI210">
        <v>34.4</v>
      </c>
      <c r="AJ210">
        <v>43.8</v>
      </c>
      <c r="AK210">
        <v>25.4</v>
      </c>
      <c r="AL210">
        <v>7.2</v>
      </c>
      <c r="AM210">
        <v>5.0999999999999996</v>
      </c>
      <c r="AN210">
        <v>13.3</v>
      </c>
      <c r="AO210">
        <v>18.399999999999999</v>
      </c>
      <c r="AP210">
        <v>113.6</v>
      </c>
      <c r="AQ210">
        <v>41</v>
      </c>
      <c r="AR210">
        <v>87.3</v>
      </c>
      <c r="AS210">
        <v>0.46899999999999997</v>
      </c>
      <c r="AT210">
        <v>11.8</v>
      </c>
      <c r="AU210">
        <v>33.9</v>
      </c>
      <c r="AV210">
        <v>0.34699999999999998</v>
      </c>
      <c r="AW210">
        <v>29.2</v>
      </c>
      <c r="AX210">
        <v>53.4</v>
      </c>
      <c r="AY210">
        <v>0.54600000000000004</v>
      </c>
      <c r="AZ210">
        <v>16.600000000000001</v>
      </c>
      <c r="BA210">
        <v>22.6</v>
      </c>
      <c r="BB210">
        <v>0.73199999999999998</v>
      </c>
      <c r="BC210">
        <v>9.4</v>
      </c>
      <c r="BD210">
        <v>33.9</v>
      </c>
      <c r="BE210">
        <v>43.3</v>
      </c>
      <c r="BF210">
        <v>23.6</v>
      </c>
      <c r="BG210">
        <v>7.5</v>
      </c>
      <c r="BH210">
        <v>5.0999999999999996</v>
      </c>
      <c r="BI210">
        <v>14.3</v>
      </c>
      <c r="BJ210">
        <v>19.8</v>
      </c>
      <c r="BK210">
        <v>110.3</v>
      </c>
      <c r="BL210">
        <v>41.9</v>
      </c>
      <c r="BM210">
        <v>89.1</v>
      </c>
      <c r="BN210">
        <v>0.47</v>
      </c>
      <c r="BO210">
        <v>12.4</v>
      </c>
      <c r="BP210">
        <v>35.200000000000003</v>
      </c>
      <c r="BQ210">
        <v>0.35199999999999998</v>
      </c>
      <c r="BR210">
        <v>29.5</v>
      </c>
      <c r="BS210">
        <v>53.8</v>
      </c>
      <c r="BT210">
        <v>0.54800000000000004</v>
      </c>
      <c r="BU210">
        <v>17.100000000000001</v>
      </c>
      <c r="BV210">
        <v>22.9</v>
      </c>
      <c r="BW210">
        <v>0.747</v>
      </c>
      <c r="BX210">
        <v>10.8</v>
      </c>
      <c r="BY210">
        <v>35</v>
      </c>
      <c r="BZ210">
        <v>45.8</v>
      </c>
      <c r="CA210">
        <v>25.8</v>
      </c>
      <c r="CB210">
        <v>8.1999999999999993</v>
      </c>
      <c r="CC210">
        <v>4.0999999999999996</v>
      </c>
      <c r="CD210">
        <v>13.8</v>
      </c>
      <c r="CE210">
        <v>19.8</v>
      </c>
      <c r="CF210">
        <v>113.3</v>
      </c>
      <c r="CG210" t="s">
        <v>543</v>
      </c>
    </row>
    <row r="211" spans="1:85" x14ac:dyDescent="0.35">
      <c r="A211">
        <v>41.1</v>
      </c>
      <c r="B211">
        <v>87.6</v>
      </c>
      <c r="C211">
        <v>0.46899999999999997</v>
      </c>
      <c r="D211">
        <v>14.5</v>
      </c>
      <c r="E211">
        <v>39.9</v>
      </c>
      <c r="F211">
        <v>0.36399999999999999</v>
      </c>
      <c r="G211">
        <v>26.5</v>
      </c>
      <c r="H211">
        <v>47.6</v>
      </c>
      <c r="I211">
        <v>0.55700000000000005</v>
      </c>
      <c r="J211">
        <v>15.8</v>
      </c>
      <c r="K211">
        <v>20.6</v>
      </c>
      <c r="L211">
        <v>0.76900000000000002</v>
      </c>
      <c r="M211">
        <v>9.9</v>
      </c>
      <c r="N211">
        <v>36.200000000000003</v>
      </c>
      <c r="O211">
        <v>46.1</v>
      </c>
      <c r="P211">
        <v>27.5</v>
      </c>
      <c r="Q211">
        <v>8.9</v>
      </c>
      <c r="R211">
        <v>4.5999999999999996</v>
      </c>
      <c r="S211">
        <v>15.1</v>
      </c>
      <c r="T211">
        <v>21.3</v>
      </c>
      <c r="U211">
        <v>112.5</v>
      </c>
      <c r="V211">
        <v>38.4</v>
      </c>
      <c r="W211">
        <v>87.7</v>
      </c>
      <c r="X211">
        <v>0.438</v>
      </c>
      <c r="Y211">
        <v>12.4</v>
      </c>
      <c r="Z211">
        <v>36.4</v>
      </c>
      <c r="AA211">
        <v>0.33900000000000002</v>
      </c>
      <c r="AB211">
        <v>26.1</v>
      </c>
      <c r="AC211">
        <v>51.3</v>
      </c>
      <c r="AD211">
        <v>0.50900000000000001</v>
      </c>
      <c r="AE211">
        <v>17.600000000000001</v>
      </c>
      <c r="AF211">
        <v>23.2</v>
      </c>
      <c r="AG211">
        <v>0.75900000000000001</v>
      </c>
      <c r="AH211">
        <v>9.8000000000000007</v>
      </c>
      <c r="AI211">
        <v>33.4</v>
      </c>
      <c r="AJ211">
        <v>43.2</v>
      </c>
      <c r="AK211">
        <v>23.2</v>
      </c>
      <c r="AL211">
        <v>8</v>
      </c>
      <c r="AM211">
        <v>3.9</v>
      </c>
      <c r="AN211">
        <v>14.7</v>
      </c>
      <c r="AO211">
        <v>18.2</v>
      </c>
      <c r="AP211">
        <v>106.9</v>
      </c>
      <c r="AQ211">
        <v>42.2</v>
      </c>
      <c r="AR211">
        <v>89</v>
      </c>
      <c r="AS211">
        <v>0.47499999999999998</v>
      </c>
      <c r="AT211">
        <v>11.5</v>
      </c>
      <c r="AU211">
        <v>31.9</v>
      </c>
      <c r="AV211">
        <v>0.36099999999999999</v>
      </c>
      <c r="AW211">
        <v>30.7</v>
      </c>
      <c r="AX211">
        <v>57</v>
      </c>
      <c r="AY211">
        <v>0.53800000000000003</v>
      </c>
      <c r="AZ211">
        <v>17.600000000000001</v>
      </c>
      <c r="BA211">
        <v>21.9</v>
      </c>
      <c r="BB211">
        <v>0.80500000000000005</v>
      </c>
      <c r="BC211">
        <v>10.4</v>
      </c>
      <c r="BD211">
        <v>34.299999999999997</v>
      </c>
      <c r="BE211">
        <v>44.7</v>
      </c>
      <c r="BF211">
        <v>25.4</v>
      </c>
      <c r="BG211">
        <v>7.1</v>
      </c>
      <c r="BH211">
        <v>5.5</v>
      </c>
      <c r="BI211">
        <v>14.1</v>
      </c>
      <c r="BJ211">
        <v>20.5</v>
      </c>
      <c r="BK211">
        <v>113.6</v>
      </c>
      <c r="BL211">
        <v>41</v>
      </c>
      <c r="BM211">
        <v>90.7</v>
      </c>
      <c r="BN211">
        <v>0.45200000000000001</v>
      </c>
      <c r="BO211">
        <v>12.6</v>
      </c>
      <c r="BP211">
        <v>36.5</v>
      </c>
      <c r="BQ211">
        <v>0.34499999999999997</v>
      </c>
      <c r="BR211">
        <v>28.4</v>
      </c>
      <c r="BS211">
        <v>54.2</v>
      </c>
      <c r="BT211">
        <v>0.52300000000000002</v>
      </c>
      <c r="BU211">
        <v>18.3</v>
      </c>
      <c r="BV211">
        <v>23.2</v>
      </c>
      <c r="BW211">
        <v>0.78800000000000003</v>
      </c>
      <c r="BX211">
        <v>11.4</v>
      </c>
      <c r="BY211">
        <v>33</v>
      </c>
      <c r="BZ211">
        <v>44.4</v>
      </c>
      <c r="CA211">
        <v>24</v>
      </c>
      <c r="CB211">
        <v>8</v>
      </c>
      <c r="CC211">
        <v>4.9000000000000004</v>
      </c>
      <c r="CD211">
        <v>13.3</v>
      </c>
      <c r="CE211">
        <v>19.8</v>
      </c>
      <c r="CF211">
        <v>112.8</v>
      </c>
      <c r="CG211" t="s">
        <v>543</v>
      </c>
    </row>
    <row r="212" spans="1:85" x14ac:dyDescent="0.35">
      <c r="A212">
        <v>40.700000000000003</v>
      </c>
      <c r="B212">
        <v>87.3</v>
      </c>
      <c r="C212">
        <v>0.46600000000000003</v>
      </c>
      <c r="D212">
        <v>12</v>
      </c>
      <c r="E212">
        <v>32.799999999999997</v>
      </c>
      <c r="F212">
        <v>0.36399999999999999</v>
      </c>
      <c r="G212">
        <v>28.7</v>
      </c>
      <c r="H212">
        <v>54.4</v>
      </c>
      <c r="I212">
        <v>0.52700000000000002</v>
      </c>
      <c r="J212">
        <v>20.2</v>
      </c>
      <c r="K212">
        <v>24.6</v>
      </c>
      <c r="L212">
        <v>0.82099999999999995</v>
      </c>
      <c r="M212">
        <v>8.8000000000000007</v>
      </c>
      <c r="N212">
        <v>34.9</v>
      </c>
      <c r="O212">
        <v>43.7</v>
      </c>
      <c r="P212">
        <v>24.5</v>
      </c>
      <c r="Q212">
        <v>8</v>
      </c>
      <c r="R212">
        <v>5.5</v>
      </c>
      <c r="S212">
        <v>12.9</v>
      </c>
      <c r="T212">
        <v>20</v>
      </c>
      <c r="U212">
        <v>113.5</v>
      </c>
      <c r="V212">
        <v>41</v>
      </c>
      <c r="W212">
        <v>89.4</v>
      </c>
      <c r="X212">
        <v>0.45800000000000002</v>
      </c>
      <c r="Y212">
        <v>11.7</v>
      </c>
      <c r="Z212">
        <v>33.9</v>
      </c>
      <c r="AA212">
        <v>0.34599999999999997</v>
      </c>
      <c r="AB212">
        <v>29.2</v>
      </c>
      <c r="AC212">
        <v>55.5</v>
      </c>
      <c r="AD212">
        <v>0.52700000000000002</v>
      </c>
      <c r="AE212">
        <v>17.2</v>
      </c>
      <c r="AF212">
        <v>22.3</v>
      </c>
      <c r="AG212">
        <v>0.76900000000000002</v>
      </c>
      <c r="AH212">
        <v>10.6</v>
      </c>
      <c r="AI212">
        <v>35.1</v>
      </c>
      <c r="AJ212">
        <v>45.6</v>
      </c>
      <c r="AK212">
        <v>24.3</v>
      </c>
      <c r="AL212">
        <v>6.8</v>
      </c>
      <c r="AM212">
        <v>4.8</v>
      </c>
      <c r="AN212">
        <v>13.7</v>
      </c>
      <c r="AO212">
        <v>20.100000000000001</v>
      </c>
      <c r="AP212">
        <v>110.8</v>
      </c>
      <c r="AQ212">
        <v>41.7</v>
      </c>
      <c r="AR212">
        <v>88.5</v>
      </c>
      <c r="AS212">
        <v>0.47099999999999997</v>
      </c>
      <c r="AT212">
        <v>14.9</v>
      </c>
      <c r="AU212">
        <v>41.4</v>
      </c>
      <c r="AV212">
        <v>0.36</v>
      </c>
      <c r="AW212">
        <v>26.7</v>
      </c>
      <c r="AX212">
        <v>47.1</v>
      </c>
      <c r="AY212">
        <v>0.56799999999999995</v>
      </c>
      <c r="AZ212">
        <v>18.399999999999999</v>
      </c>
      <c r="BA212">
        <v>24</v>
      </c>
      <c r="BB212">
        <v>0.76700000000000002</v>
      </c>
      <c r="BC212">
        <v>11.1</v>
      </c>
      <c r="BD212">
        <v>36.5</v>
      </c>
      <c r="BE212">
        <v>47.6</v>
      </c>
      <c r="BF212">
        <v>23</v>
      </c>
      <c r="BG212">
        <v>7.4</v>
      </c>
      <c r="BH212">
        <v>5</v>
      </c>
      <c r="BI212">
        <v>14.4</v>
      </c>
      <c r="BJ212">
        <v>19.399999999999999</v>
      </c>
      <c r="BK212">
        <v>116.7</v>
      </c>
      <c r="BL212">
        <v>41.5</v>
      </c>
      <c r="BM212">
        <v>91.7</v>
      </c>
      <c r="BN212">
        <v>0.45300000000000001</v>
      </c>
      <c r="BO212">
        <v>12.4</v>
      </c>
      <c r="BP212">
        <v>35.5</v>
      </c>
      <c r="BQ212">
        <v>0.35</v>
      </c>
      <c r="BR212">
        <v>29.1</v>
      </c>
      <c r="BS212">
        <v>56.1</v>
      </c>
      <c r="BT212">
        <v>0.51800000000000002</v>
      </c>
      <c r="BU212">
        <v>15</v>
      </c>
      <c r="BV212">
        <v>19.8</v>
      </c>
      <c r="BW212">
        <v>0.75800000000000001</v>
      </c>
      <c r="BX212">
        <v>10.1</v>
      </c>
      <c r="BY212">
        <v>32.6</v>
      </c>
      <c r="BZ212">
        <v>42.7</v>
      </c>
      <c r="CA212">
        <v>24</v>
      </c>
      <c r="CB212">
        <v>8</v>
      </c>
      <c r="CC212">
        <v>4.4000000000000004</v>
      </c>
      <c r="CD212">
        <v>12.3</v>
      </c>
      <c r="CE212">
        <v>20.8</v>
      </c>
      <c r="CF212">
        <v>110.5</v>
      </c>
      <c r="CG212" t="s">
        <v>542</v>
      </c>
    </row>
    <row r="213" spans="1:85" x14ac:dyDescent="0.35">
      <c r="A213">
        <v>43</v>
      </c>
      <c r="B213">
        <v>92.1</v>
      </c>
      <c r="C213">
        <v>0.46700000000000003</v>
      </c>
      <c r="D213">
        <v>11.2</v>
      </c>
      <c r="E213">
        <v>31.8</v>
      </c>
      <c r="F213">
        <v>0.35199999999999998</v>
      </c>
      <c r="G213">
        <v>31.7</v>
      </c>
      <c r="H213">
        <v>60.3</v>
      </c>
      <c r="I213">
        <v>0.52700000000000002</v>
      </c>
      <c r="J213">
        <v>15.3</v>
      </c>
      <c r="K213">
        <v>20.3</v>
      </c>
      <c r="L213">
        <v>0.754</v>
      </c>
      <c r="M213">
        <v>10.9</v>
      </c>
      <c r="N213">
        <v>34.1</v>
      </c>
      <c r="O213">
        <v>45</v>
      </c>
      <c r="P213">
        <v>27.7</v>
      </c>
      <c r="Q213">
        <v>7.6</v>
      </c>
      <c r="R213">
        <v>4.9000000000000004</v>
      </c>
      <c r="S213">
        <v>12.6</v>
      </c>
      <c r="T213">
        <v>18</v>
      </c>
      <c r="U213">
        <v>112.4</v>
      </c>
      <c r="V213">
        <v>42.2</v>
      </c>
      <c r="W213">
        <v>90.5</v>
      </c>
      <c r="X213">
        <v>0.46600000000000003</v>
      </c>
      <c r="Y213">
        <v>12</v>
      </c>
      <c r="Z213">
        <v>33.4</v>
      </c>
      <c r="AA213">
        <v>0.36</v>
      </c>
      <c r="AB213">
        <v>30.2</v>
      </c>
      <c r="AC213">
        <v>57.2</v>
      </c>
      <c r="AD213">
        <v>0.52800000000000002</v>
      </c>
      <c r="AE213">
        <v>15.9</v>
      </c>
      <c r="AF213">
        <v>20.7</v>
      </c>
      <c r="AG213">
        <v>0.76700000000000002</v>
      </c>
      <c r="AH213">
        <v>11.3</v>
      </c>
      <c r="AI213">
        <v>35.200000000000003</v>
      </c>
      <c r="AJ213">
        <v>46.5</v>
      </c>
      <c r="AK213">
        <v>23.9</v>
      </c>
      <c r="AL213">
        <v>7.3</v>
      </c>
      <c r="AM213">
        <v>4.9000000000000004</v>
      </c>
      <c r="AN213">
        <v>13.7</v>
      </c>
      <c r="AO213">
        <v>18.8</v>
      </c>
      <c r="AP213">
        <v>112.3</v>
      </c>
      <c r="AQ213">
        <v>40.700000000000003</v>
      </c>
      <c r="AR213">
        <v>88.8</v>
      </c>
      <c r="AS213">
        <v>0.45800000000000002</v>
      </c>
      <c r="AT213">
        <v>13</v>
      </c>
      <c r="AU213">
        <v>34.700000000000003</v>
      </c>
      <c r="AV213">
        <v>0.374</v>
      </c>
      <c r="AW213">
        <v>27.7</v>
      </c>
      <c r="AX213">
        <v>54.1</v>
      </c>
      <c r="AY213">
        <v>0.51200000000000001</v>
      </c>
      <c r="AZ213">
        <v>15.8</v>
      </c>
      <c r="BA213">
        <v>19.899999999999999</v>
      </c>
      <c r="BB213">
        <v>0.79300000000000004</v>
      </c>
      <c r="BC213">
        <v>9.3000000000000007</v>
      </c>
      <c r="BD213">
        <v>35.4</v>
      </c>
      <c r="BE213">
        <v>44.7</v>
      </c>
      <c r="BF213">
        <v>24.4</v>
      </c>
      <c r="BG213">
        <v>7.5</v>
      </c>
      <c r="BH213">
        <v>5</v>
      </c>
      <c r="BI213">
        <v>13.9</v>
      </c>
      <c r="BJ213">
        <v>18.899999999999999</v>
      </c>
      <c r="BK213">
        <v>110.1</v>
      </c>
      <c r="BL213">
        <v>41.4</v>
      </c>
      <c r="BM213">
        <v>92</v>
      </c>
      <c r="BN213">
        <v>0.45</v>
      </c>
      <c r="BO213">
        <v>11.9</v>
      </c>
      <c r="BP213">
        <v>34.4</v>
      </c>
      <c r="BQ213">
        <v>0.34499999999999997</v>
      </c>
      <c r="BR213">
        <v>29.5</v>
      </c>
      <c r="BS213">
        <v>57.6</v>
      </c>
      <c r="BT213">
        <v>0.51300000000000001</v>
      </c>
      <c r="BU213">
        <v>15.4</v>
      </c>
      <c r="BV213">
        <v>19.899999999999999</v>
      </c>
      <c r="BW213">
        <v>0.77500000000000002</v>
      </c>
      <c r="BX213">
        <v>12.2</v>
      </c>
      <c r="BY213">
        <v>35.700000000000003</v>
      </c>
      <c r="BZ213">
        <v>47.9</v>
      </c>
      <c r="CA213">
        <v>24.5</v>
      </c>
      <c r="CB213">
        <v>7.8</v>
      </c>
      <c r="CC213">
        <v>4.2</v>
      </c>
      <c r="CD213">
        <v>13.8</v>
      </c>
      <c r="CE213">
        <v>18.8</v>
      </c>
      <c r="CF213">
        <v>110.1</v>
      </c>
      <c r="CG213" t="s">
        <v>542</v>
      </c>
    </row>
    <row r="214" spans="1:85" x14ac:dyDescent="0.35">
      <c r="A214">
        <v>41.5</v>
      </c>
      <c r="B214">
        <v>88</v>
      </c>
      <c r="C214">
        <v>0.47199999999999998</v>
      </c>
      <c r="D214">
        <v>10.7</v>
      </c>
      <c r="E214">
        <v>31.3</v>
      </c>
      <c r="F214">
        <v>0.34200000000000003</v>
      </c>
      <c r="G214">
        <v>30.8</v>
      </c>
      <c r="H214">
        <v>56.7</v>
      </c>
      <c r="I214">
        <v>0.54300000000000004</v>
      </c>
      <c r="J214">
        <v>17.399999999999999</v>
      </c>
      <c r="K214">
        <v>22.2</v>
      </c>
      <c r="L214">
        <v>0.78300000000000003</v>
      </c>
      <c r="M214">
        <v>9.1999999999999993</v>
      </c>
      <c r="N214">
        <v>34.9</v>
      </c>
      <c r="O214">
        <v>44.1</v>
      </c>
      <c r="P214">
        <v>25.6</v>
      </c>
      <c r="Q214">
        <v>6.5</v>
      </c>
      <c r="R214">
        <v>5.0999999999999996</v>
      </c>
      <c r="S214">
        <v>13.4</v>
      </c>
      <c r="T214">
        <v>19.3</v>
      </c>
      <c r="U214">
        <v>111.1</v>
      </c>
      <c r="V214">
        <v>42.2</v>
      </c>
      <c r="W214">
        <v>90.9</v>
      </c>
      <c r="X214">
        <v>0.46400000000000002</v>
      </c>
      <c r="Y214">
        <v>11.7</v>
      </c>
      <c r="Z214">
        <v>32.5</v>
      </c>
      <c r="AA214">
        <v>0.36099999999999999</v>
      </c>
      <c r="AB214">
        <v>30.5</v>
      </c>
      <c r="AC214">
        <v>58.4</v>
      </c>
      <c r="AD214">
        <v>0.52200000000000002</v>
      </c>
      <c r="AE214">
        <v>18.399999999999999</v>
      </c>
      <c r="AF214">
        <v>22.8</v>
      </c>
      <c r="AG214">
        <v>0.80700000000000005</v>
      </c>
      <c r="AH214">
        <v>10.5</v>
      </c>
      <c r="AI214">
        <v>34.700000000000003</v>
      </c>
      <c r="AJ214">
        <v>45.2</v>
      </c>
      <c r="AK214">
        <v>24.2</v>
      </c>
      <c r="AL214">
        <v>7.5</v>
      </c>
      <c r="AM214">
        <v>4.3</v>
      </c>
      <c r="AN214">
        <v>12.1</v>
      </c>
      <c r="AO214">
        <v>20.399999999999999</v>
      </c>
      <c r="AP214">
        <v>114.5</v>
      </c>
      <c r="AQ214">
        <v>42.3</v>
      </c>
      <c r="AR214">
        <v>90.5</v>
      </c>
      <c r="AS214">
        <v>0.46800000000000003</v>
      </c>
      <c r="AT214">
        <v>13.8</v>
      </c>
      <c r="AU214">
        <v>37.799999999999997</v>
      </c>
      <c r="AV214">
        <v>0.36499999999999999</v>
      </c>
      <c r="AW214">
        <v>28.5</v>
      </c>
      <c r="AX214">
        <v>52.7</v>
      </c>
      <c r="AY214">
        <v>0.54200000000000004</v>
      </c>
      <c r="AZ214">
        <v>15.7</v>
      </c>
      <c r="BA214">
        <v>21.2</v>
      </c>
      <c r="BB214">
        <v>0.74</v>
      </c>
      <c r="BC214">
        <v>10.7</v>
      </c>
      <c r="BD214">
        <v>33.4</v>
      </c>
      <c r="BE214">
        <v>44.1</v>
      </c>
      <c r="BF214">
        <v>27.8</v>
      </c>
      <c r="BG214">
        <v>8.5</v>
      </c>
      <c r="BH214">
        <v>4.9000000000000004</v>
      </c>
      <c r="BI214">
        <v>13.1</v>
      </c>
      <c r="BJ214">
        <v>19.7</v>
      </c>
      <c r="BK214">
        <v>114.1</v>
      </c>
      <c r="BL214">
        <v>41.6</v>
      </c>
      <c r="BM214">
        <v>89.2</v>
      </c>
      <c r="BN214">
        <v>0.46600000000000003</v>
      </c>
      <c r="BO214">
        <v>13.9</v>
      </c>
      <c r="BP214">
        <v>38.299999999999997</v>
      </c>
      <c r="BQ214">
        <v>0.36199999999999999</v>
      </c>
      <c r="BR214">
        <v>27.7</v>
      </c>
      <c r="BS214">
        <v>50.9</v>
      </c>
      <c r="BT214">
        <v>0.54400000000000004</v>
      </c>
      <c r="BU214">
        <v>16.7</v>
      </c>
      <c r="BV214">
        <v>21.9</v>
      </c>
      <c r="BW214">
        <v>0.76300000000000001</v>
      </c>
      <c r="BX214">
        <v>11.2</v>
      </c>
      <c r="BY214">
        <v>35.200000000000003</v>
      </c>
      <c r="BZ214">
        <v>46.5</v>
      </c>
      <c r="CA214">
        <v>26.2</v>
      </c>
      <c r="CB214">
        <v>7.4</v>
      </c>
      <c r="CC214">
        <v>4.5999999999999996</v>
      </c>
      <c r="CD214">
        <v>14.8</v>
      </c>
      <c r="CE214">
        <v>19.399999999999999</v>
      </c>
      <c r="CF214">
        <v>113.7</v>
      </c>
      <c r="CG214" t="s">
        <v>542</v>
      </c>
    </row>
    <row r="215" spans="1:85" x14ac:dyDescent="0.35">
      <c r="A215">
        <v>41.9</v>
      </c>
      <c r="B215">
        <v>90.4</v>
      </c>
      <c r="C215">
        <v>0.46300000000000002</v>
      </c>
      <c r="D215">
        <v>12.3</v>
      </c>
      <c r="E215">
        <v>35.700000000000003</v>
      </c>
      <c r="F215">
        <v>0.34399999999999997</v>
      </c>
      <c r="G215">
        <v>29.6</v>
      </c>
      <c r="H215">
        <v>54.7</v>
      </c>
      <c r="I215">
        <v>0.54100000000000004</v>
      </c>
      <c r="J215">
        <v>16.600000000000001</v>
      </c>
      <c r="K215">
        <v>21.6</v>
      </c>
      <c r="L215">
        <v>0.76800000000000002</v>
      </c>
      <c r="M215">
        <v>11.4</v>
      </c>
      <c r="N215">
        <v>32.9</v>
      </c>
      <c r="O215">
        <v>44.3</v>
      </c>
      <c r="P215">
        <v>25.6</v>
      </c>
      <c r="Q215">
        <v>7.2</v>
      </c>
      <c r="R215">
        <v>5.6</v>
      </c>
      <c r="S215">
        <v>14.6</v>
      </c>
      <c r="T215">
        <v>20.6</v>
      </c>
      <c r="U215">
        <v>112.6</v>
      </c>
      <c r="V215">
        <v>42.9</v>
      </c>
      <c r="W215">
        <v>88.8</v>
      </c>
      <c r="X215">
        <v>0.48299999999999998</v>
      </c>
      <c r="Y215">
        <v>12.1</v>
      </c>
      <c r="Z215">
        <v>32.6</v>
      </c>
      <c r="AA215">
        <v>0.372</v>
      </c>
      <c r="AB215">
        <v>30.8</v>
      </c>
      <c r="AC215">
        <v>56.3</v>
      </c>
      <c r="AD215">
        <v>0.54700000000000004</v>
      </c>
      <c r="AE215">
        <v>18.100000000000001</v>
      </c>
      <c r="AF215">
        <v>22.7</v>
      </c>
      <c r="AG215">
        <v>0.79700000000000004</v>
      </c>
      <c r="AH215">
        <v>10.3</v>
      </c>
      <c r="AI215">
        <v>33.299999999999997</v>
      </c>
      <c r="AJ215">
        <v>43.5</v>
      </c>
      <c r="AK215">
        <v>25.4</v>
      </c>
      <c r="AL215">
        <v>8.1999999999999993</v>
      </c>
      <c r="AM215">
        <v>4.9000000000000004</v>
      </c>
      <c r="AN215">
        <v>13.4</v>
      </c>
      <c r="AO215">
        <v>19.399999999999999</v>
      </c>
      <c r="AP215">
        <v>116.1</v>
      </c>
      <c r="AQ215">
        <v>38.6</v>
      </c>
      <c r="AR215">
        <v>89.6</v>
      </c>
      <c r="AS215">
        <v>0.43099999999999999</v>
      </c>
      <c r="AT215">
        <v>11.4</v>
      </c>
      <c r="AU215">
        <v>35</v>
      </c>
      <c r="AV215">
        <v>0.32600000000000001</v>
      </c>
      <c r="AW215">
        <v>27.2</v>
      </c>
      <c r="AX215">
        <v>54.6</v>
      </c>
      <c r="AY215">
        <v>0.498</v>
      </c>
      <c r="AZ215">
        <v>17.399999999999999</v>
      </c>
      <c r="BA215">
        <v>22.3</v>
      </c>
      <c r="BB215">
        <v>0.78200000000000003</v>
      </c>
      <c r="BC215">
        <v>11.1</v>
      </c>
      <c r="BD215">
        <v>32.4</v>
      </c>
      <c r="BE215">
        <v>43.5</v>
      </c>
      <c r="BF215">
        <v>23.7</v>
      </c>
      <c r="BG215">
        <v>7.8</v>
      </c>
      <c r="BH215">
        <v>4.8</v>
      </c>
      <c r="BI215">
        <v>14.3</v>
      </c>
      <c r="BJ215">
        <v>22.2</v>
      </c>
      <c r="BK215">
        <v>106</v>
      </c>
      <c r="BL215">
        <v>41.1</v>
      </c>
      <c r="BM215">
        <v>87</v>
      </c>
      <c r="BN215">
        <v>0.47299999999999998</v>
      </c>
      <c r="BO215">
        <v>11.9</v>
      </c>
      <c r="BP215">
        <v>32.9</v>
      </c>
      <c r="BQ215">
        <v>0.36199999999999999</v>
      </c>
      <c r="BR215">
        <v>29.2</v>
      </c>
      <c r="BS215">
        <v>54.1</v>
      </c>
      <c r="BT215">
        <v>0.54</v>
      </c>
      <c r="BU215">
        <v>19.7</v>
      </c>
      <c r="BV215">
        <v>25.4</v>
      </c>
      <c r="BW215">
        <v>0.77700000000000002</v>
      </c>
      <c r="BX215">
        <v>10.4</v>
      </c>
      <c r="BY215">
        <v>36.299999999999997</v>
      </c>
      <c r="BZ215">
        <v>46.8</v>
      </c>
      <c r="CA215">
        <v>25.4</v>
      </c>
      <c r="CB215">
        <v>7.5</v>
      </c>
      <c r="CC215">
        <v>5.3</v>
      </c>
      <c r="CD215">
        <v>14.8</v>
      </c>
      <c r="CE215">
        <v>20</v>
      </c>
      <c r="CF215">
        <v>113.8</v>
      </c>
      <c r="CG215" t="s">
        <v>542</v>
      </c>
    </row>
    <row r="216" spans="1:85" x14ac:dyDescent="0.35">
      <c r="A216">
        <v>41.7</v>
      </c>
      <c r="B216">
        <v>89.5</v>
      </c>
      <c r="C216">
        <v>0.46600000000000003</v>
      </c>
      <c r="D216">
        <v>13.5</v>
      </c>
      <c r="E216">
        <v>38</v>
      </c>
      <c r="F216">
        <v>0.35599999999999998</v>
      </c>
      <c r="G216">
        <v>28.2</v>
      </c>
      <c r="H216">
        <v>51.5</v>
      </c>
      <c r="I216">
        <v>0.54700000000000004</v>
      </c>
      <c r="J216">
        <v>17.399999999999999</v>
      </c>
      <c r="K216">
        <v>21.4</v>
      </c>
      <c r="L216">
        <v>0.81599999999999995</v>
      </c>
      <c r="M216">
        <v>10.8</v>
      </c>
      <c r="N216">
        <v>36.4</v>
      </c>
      <c r="O216">
        <v>47.2</v>
      </c>
      <c r="P216">
        <v>25.4</v>
      </c>
      <c r="Q216">
        <v>7.4</v>
      </c>
      <c r="R216">
        <v>6</v>
      </c>
      <c r="S216">
        <v>14</v>
      </c>
      <c r="T216">
        <v>19</v>
      </c>
      <c r="U216">
        <v>114.4</v>
      </c>
      <c r="V216">
        <v>39.200000000000003</v>
      </c>
      <c r="W216">
        <v>90.1</v>
      </c>
      <c r="X216">
        <v>0.434</v>
      </c>
      <c r="Y216">
        <v>12.1</v>
      </c>
      <c r="Z216">
        <v>35.700000000000003</v>
      </c>
      <c r="AA216">
        <v>0.33900000000000002</v>
      </c>
      <c r="AB216">
        <v>27.1</v>
      </c>
      <c r="AC216">
        <v>54.4</v>
      </c>
      <c r="AD216">
        <v>0.497</v>
      </c>
      <c r="AE216">
        <v>16.5</v>
      </c>
      <c r="AF216">
        <v>21.1</v>
      </c>
      <c r="AG216">
        <v>0.78300000000000003</v>
      </c>
      <c r="AH216">
        <v>10.7</v>
      </c>
      <c r="AI216">
        <v>34</v>
      </c>
      <c r="AJ216">
        <v>44.7</v>
      </c>
      <c r="AK216">
        <v>22.1</v>
      </c>
      <c r="AL216">
        <v>7.7</v>
      </c>
      <c r="AM216">
        <v>4.7</v>
      </c>
      <c r="AN216">
        <v>14.1</v>
      </c>
      <c r="AO216">
        <v>19.899999999999999</v>
      </c>
      <c r="AP216">
        <v>106.9</v>
      </c>
      <c r="AQ216">
        <v>42.4</v>
      </c>
      <c r="AR216">
        <v>90.3</v>
      </c>
      <c r="AS216">
        <v>0.47</v>
      </c>
      <c r="AT216">
        <v>13.2</v>
      </c>
      <c r="AU216">
        <v>35.200000000000003</v>
      </c>
      <c r="AV216">
        <v>0.374</v>
      </c>
      <c r="AW216">
        <v>29.2</v>
      </c>
      <c r="AX216">
        <v>55.1</v>
      </c>
      <c r="AY216">
        <v>0.53100000000000003</v>
      </c>
      <c r="AZ216">
        <v>18.5</v>
      </c>
      <c r="BA216">
        <v>22.8</v>
      </c>
      <c r="BB216">
        <v>0.81200000000000006</v>
      </c>
      <c r="BC216">
        <v>10.3</v>
      </c>
      <c r="BD216">
        <v>34.700000000000003</v>
      </c>
      <c r="BE216">
        <v>45</v>
      </c>
      <c r="BF216">
        <v>25.2</v>
      </c>
      <c r="BG216">
        <v>7.3</v>
      </c>
      <c r="BH216">
        <v>4.3</v>
      </c>
      <c r="BI216">
        <v>12.1</v>
      </c>
      <c r="BJ216">
        <v>19.100000000000001</v>
      </c>
      <c r="BK216">
        <v>116.5</v>
      </c>
      <c r="BL216">
        <v>42.8</v>
      </c>
      <c r="BM216">
        <v>91</v>
      </c>
      <c r="BN216">
        <v>0.47099999999999997</v>
      </c>
      <c r="BO216">
        <v>13.1</v>
      </c>
      <c r="BP216">
        <v>36</v>
      </c>
      <c r="BQ216">
        <v>0.36399999999999999</v>
      </c>
      <c r="BR216">
        <v>29.7</v>
      </c>
      <c r="BS216">
        <v>54.9</v>
      </c>
      <c r="BT216">
        <v>0.54100000000000004</v>
      </c>
      <c r="BU216">
        <v>16.100000000000001</v>
      </c>
      <c r="BV216">
        <v>20.399999999999999</v>
      </c>
      <c r="BW216">
        <v>0.79200000000000004</v>
      </c>
      <c r="BX216">
        <v>10.4</v>
      </c>
      <c r="BY216">
        <v>34.4</v>
      </c>
      <c r="BZ216">
        <v>44.8</v>
      </c>
      <c r="CA216">
        <v>26</v>
      </c>
      <c r="CB216">
        <v>7.2</v>
      </c>
      <c r="CC216">
        <v>4.5999999999999996</v>
      </c>
      <c r="CD216">
        <v>13</v>
      </c>
      <c r="CE216">
        <v>20.8</v>
      </c>
      <c r="CF216">
        <v>114.9</v>
      </c>
      <c r="CG216" t="s">
        <v>542</v>
      </c>
    </row>
    <row r="217" spans="1:85" x14ac:dyDescent="0.35">
      <c r="A217">
        <v>41.2</v>
      </c>
      <c r="B217">
        <v>87.8</v>
      </c>
      <c r="C217">
        <v>0.46899999999999997</v>
      </c>
      <c r="D217">
        <v>12.1</v>
      </c>
      <c r="E217">
        <v>34</v>
      </c>
      <c r="F217">
        <v>0.35499999999999998</v>
      </c>
      <c r="G217">
        <v>29.1</v>
      </c>
      <c r="H217">
        <v>53.8</v>
      </c>
      <c r="I217">
        <v>0.54100000000000004</v>
      </c>
      <c r="J217">
        <v>17.399999999999999</v>
      </c>
      <c r="K217">
        <v>22.9</v>
      </c>
      <c r="L217">
        <v>0.76</v>
      </c>
      <c r="M217">
        <v>10.6</v>
      </c>
      <c r="N217">
        <v>35.299999999999997</v>
      </c>
      <c r="O217">
        <v>45.9</v>
      </c>
      <c r="P217">
        <v>26.1</v>
      </c>
      <c r="Q217">
        <v>7.3</v>
      </c>
      <c r="R217">
        <v>4.3</v>
      </c>
      <c r="S217">
        <v>14.9</v>
      </c>
      <c r="T217">
        <v>18.100000000000001</v>
      </c>
      <c r="U217">
        <v>111.9</v>
      </c>
      <c r="V217">
        <v>41</v>
      </c>
      <c r="W217">
        <v>90.5</v>
      </c>
      <c r="X217">
        <v>0.45200000000000001</v>
      </c>
      <c r="Y217">
        <v>12.1</v>
      </c>
      <c r="Z217">
        <v>34.4</v>
      </c>
      <c r="AA217">
        <v>0.35299999999999998</v>
      </c>
      <c r="AB217">
        <v>28.8</v>
      </c>
      <c r="AC217">
        <v>56.1</v>
      </c>
      <c r="AD217">
        <v>0.51400000000000001</v>
      </c>
      <c r="AE217">
        <v>15.6</v>
      </c>
      <c r="AF217">
        <v>20.100000000000001</v>
      </c>
      <c r="AG217">
        <v>0.77400000000000002</v>
      </c>
      <c r="AH217">
        <v>10.9</v>
      </c>
      <c r="AI217">
        <v>33.6</v>
      </c>
      <c r="AJ217">
        <v>44.5</v>
      </c>
      <c r="AK217">
        <v>25</v>
      </c>
      <c r="AL217">
        <v>8.6999999999999993</v>
      </c>
      <c r="AM217">
        <v>4.8</v>
      </c>
      <c r="AN217">
        <v>13.9</v>
      </c>
      <c r="AO217">
        <v>20.7</v>
      </c>
      <c r="AP217">
        <v>109.7</v>
      </c>
      <c r="AQ217">
        <v>42.2</v>
      </c>
      <c r="AR217">
        <v>89</v>
      </c>
      <c r="AS217">
        <v>0.47499999999999998</v>
      </c>
      <c r="AT217">
        <v>11.5</v>
      </c>
      <c r="AU217">
        <v>31.9</v>
      </c>
      <c r="AV217">
        <v>0.36099999999999999</v>
      </c>
      <c r="AW217">
        <v>30.7</v>
      </c>
      <c r="AX217">
        <v>57</v>
      </c>
      <c r="AY217">
        <v>0.53800000000000003</v>
      </c>
      <c r="AZ217">
        <v>17.600000000000001</v>
      </c>
      <c r="BA217">
        <v>21.9</v>
      </c>
      <c r="BB217">
        <v>0.80500000000000005</v>
      </c>
      <c r="BC217">
        <v>10.4</v>
      </c>
      <c r="BD217">
        <v>34.299999999999997</v>
      </c>
      <c r="BE217">
        <v>44.7</v>
      </c>
      <c r="BF217">
        <v>25.4</v>
      </c>
      <c r="BG217">
        <v>7.1</v>
      </c>
      <c r="BH217">
        <v>5.5</v>
      </c>
      <c r="BI217">
        <v>14.1</v>
      </c>
      <c r="BJ217">
        <v>20.5</v>
      </c>
      <c r="BK217">
        <v>113.6</v>
      </c>
      <c r="BL217">
        <v>41</v>
      </c>
      <c r="BM217">
        <v>90.7</v>
      </c>
      <c r="BN217">
        <v>0.45200000000000001</v>
      </c>
      <c r="BO217">
        <v>12.6</v>
      </c>
      <c r="BP217">
        <v>36.5</v>
      </c>
      <c r="BQ217">
        <v>0.34499999999999997</v>
      </c>
      <c r="BR217">
        <v>28.4</v>
      </c>
      <c r="BS217">
        <v>54.2</v>
      </c>
      <c r="BT217">
        <v>0.52300000000000002</v>
      </c>
      <c r="BU217">
        <v>18.3</v>
      </c>
      <c r="BV217">
        <v>23.2</v>
      </c>
      <c r="BW217">
        <v>0.78800000000000003</v>
      </c>
      <c r="BX217">
        <v>11.4</v>
      </c>
      <c r="BY217">
        <v>33</v>
      </c>
      <c r="BZ217">
        <v>44.4</v>
      </c>
      <c r="CA217">
        <v>24</v>
      </c>
      <c r="CB217">
        <v>8</v>
      </c>
      <c r="CC217">
        <v>4.9000000000000004</v>
      </c>
      <c r="CD217">
        <v>13.3</v>
      </c>
      <c r="CE217">
        <v>19.8</v>
      </c>
      <c r="CF217">
        <v>112.8</v>
      </c>
      <c r="CG217" t="s">
        <v>542</v>
      </c>
    </row>
    <row r="218" spans="1:85" x14ac:dyDescent="0.35">
      <c r="A218">
        <v>41.2</v>
      </c>
      <c r="B218">
        <v>90.1</v>
      </c>
      <c r="C218">
        <v>0.45700000000000002</v>
      </c>
      <c r="D218">
        <v>10.9</v>
      </c>
      <c r="E218">
        <v>32.799999999999997</v>
      </c>
      <c r="F218">
        <v>0.33200000000000002</v>
      </c>
      <c r="G218">
        <v>30.2</v>
      </c>
      <c r="H218">
        <v>57.3</v>
      </c>
      <c r="I218">
        <v>0.52800000000000002</v>
      </c>
      <c r="J218">
        <v>18.8</v>
      </c>
      <c r="K218">
        <v>23.8</v>
      </c>
      <c r="L218">
        <v>0.78900000000000003</v>
      </c>
      <c r="M218">
        <v>12.3</v>
      </c>
      <c r="N218">
        <v>34.1</v>
      </c>
      <c r="O218">
        <v>46.3</v>
      </c>
      <c r="P218">
        <v>25.6</v>
      </c>
      <c r="Q218">
        <v>8.5</v>
      </c>
      <c r="R218">
        <v>4.0999999999999996</v>
      </c>
      <c r="S218">
        <v>14.4</v>
      </c>
      <c r="T218">
        <v>20.100000000000001</v>
      </c>
      <c r="U218">
        <v>112</v>
      </c>
      <c r="V218">
        <v>41.2</v>
      </c>
      <c r="W218">
        <v>87.6</v>
      </c>
      <c r="X218">
        <v>0.47099999999999997</v>
      </c>
      <c r="Y218">
        <v>13.3</v>
      </c>
      <c r="Z218">
        <v>36.4</v>
      </c>
      <c r="AA218">
        <v>0.36499999999999999</v>
      </c>
      <c r="AB218">
        <v>27.9</v>
      </c>
      <c r="AC218">
        <v>51.2</v>
      </c>
      <c r="AD218">
        <v>0.54600000000000004</v>
      </c>
      <c r="AE218">
        <v>17.2</v>
      </c>
      <c r="AF218">
        <v>21.9</v>
      </c>
      <c r="AG218">
        <v>0.78600000000000003</v>
      </c>
      <c r="AH218">
        <v>9.5</v>
      </c>
      <c r="AI218">
        <v>33.299999999999997</v>
      </c>
      <c r="AJ218">
        <v>42.8</v>
      </c>
      <c r="AK218">
        <v>25.5</v>
      </c>
      <c r="AL218">
        <v>7.6</v>
      </c>
      <c r="AM218">
        <v>4.9000000000000004</v>
      </c>
      <c r="AN218">
        <v>14.5</v>
      </c>
      <c r="AO218">
        <v>21</v>
      </c>
      <c r="AP218">
        <v>113</v>
      </c>
      <c r="AQ218">
        <v>40.9</v>
      </c>
      <c r="AR218">
        <v>87.6</v>
      </c>
      <c r="AS218">
        <v>0.46700000000000003</v>
      </c>
      <c r="AT218">
        <v>14</v>
      </c>
      <c r="AU218">
        <v>37</v>
      </c>
      <c r="AV218">
        <v>0.379</v>
      </c>
      <c r="AW218">
        <v>26.9</v>
      </c>
      <c r="AX218">
        <v>50.6</v>
      </c>
      <c r="AY218">
        <v>0.53100000000000003</v>
      </c>
      <c r="AZ218">
        <v>17.8</v>
      </c>
      <c r="BA218">
        <v>22.1</v>
      </c>
      <c r="BB218">
        <v>0.80800000000000005</v>
      </c>
      <c r="BC218">
        <v>10.199999999999999</v>
      </c>
      <c r="BD218">
        <v>35</v>
      </c>
      <c r="BE218">
        <v>45.2</v>
      </c>
      <c r="BF218">
        <v>26.3</v>
      </c>
      <c r="BG218">
        <v>7.6</v>
      </c>
      <c r="BH218">
        <v>3.3</v>
      </c>
      <c r="BI218">
        <v>15</v>
      </c>
      <c r="BJ218">
        <v>21.2</v>
      </c>
      <c r="BK218">
        <v>113.7</v>
      </c>
      <c r="BL218">
        <v>38.799999999999997</v>
      </c>
      <c r="BM218">
        <v>86.8</v>
      </c>
      <c r="BN218">
        <v>0.44700000000000001</v>
      </c>
      <c r="BO218">
        <v>13.4</v>
      </c>
      <c r="BP218">
        <v>39.5</v>
      </c>
      <c r="BQ218">
        <v>0.33900000000000002</v>
      </c>
      <c r="BR218">
        <v>25.4</v>
      </c>
      <c r="BS218">
        <v>47.2</v>
      </c>
      <c r="BT218">
        <v>0.53700000000000003</v>
      </c>
      <c r="BU218">
        <v>18.100000000000001</v>
      </c>
      <c r="BV218">
        <v>23.2</v>
      </c>
      <c r="BW218">
        <v>0.77900000000000003</v>
      </c>
      <c r="BX218">
        <v>9.9</v>
      </c>
      <c r="BY218">
        <v>33.200000000000003</v>
      </c>
      <c r="BZ218">
        <v>43</v>
      </c>
      <c r="CA218">
        <v>24</v>
      </c>
      <c r="CB218">
        <v>7.7</v>
      </c>
      <c r="CC218">
        <v>4.2</v>
      </c>
      <c r="CD218">
        <v>15.5</v>
      </c>
      <c r="CE218">
        <v>21.2</v>
      </c>
      <c r="CF218">
        <v>109.1</v>
      </c>
      <c r="CG218" t="s">
        <v>542</v>
      </c>
    </row>
    <row r="219" spans="1:85" x14ac:dyDescent="0.35">
      <c r="A219">
        <v>41</v>
      </c>
      <c r="B219">
        <v>87.3</v>
      </c>
      <c r="C219">
        <v>0.46899999999999997</v>
      </c>
      <c r="D219">
        <v>11.8</v>
      </c>
      <c r="E219">
        <v>33.9</v>
      </c>
      <c r="F219">
        <v>0.34699999999999998</v>
      </c>
      <c r="G219">
        <v>29.2</v>
      </c>
      <c r="H219">
        <v>53.4</v>
      </c>
      <c r="I219">
        <v>0.54600000000000004</v>
      </c>
      <c r="J219">
        <v>16.600000000000001</v>
      </c>
      <c r="K219">
        <v>22.6</v>
      </c>
      <c r="L219">
        <v>0.73199999999999998</v>
      </c>
      <c r="M219">
        <v>9.4</v>
      </c>
      <c r="N219">
        <v>33.9</v>
      </c>
      <c r="O219">
        <v>43.3</v>
      </c>
      <c r="P219">
        <v>23.6</v>
      </c>
      <c r="Q219">
        <v>7.5</v>
      </c>
      <c r="R219">
        <v>5.0999999999999996</v>
      </c>
      <c r="S219">
        <v>14.3</v>
      </c>
      <c r="T219">
        <v>19.8</v>
      </c>
      <c r="U219">
        <v>110.3</v>
      </c>
      <c r="V219">
        <v>41.9</v>
      </c>
      <c r="W219">
        <v>89.1</v>
      </c>
      <c r="X219">
        <v>0.47</v>
      </c>
      <c r="Y219">
        <v>12.4</v>
      </c>
      <c r="Z219">
        <v>35.200000000000003</v>
      </c>
      <c r="AA219">
        <v>0.35199999999999998</v>
      </c>
      <c r="AB219">
        <v>29.5</v>
      </c>
      <c r="AC219">
        <v>53.8</v>
      </c>
      <c r="AD219">
        <v>0.54800000000000004</v>
      </c>
      <c r="AE219">
        <v>17.100000000000001</v>
      </c>
      <c r="AF219">
        <v>22.9</v>
      </c>
      <c r="AG219">
        <v>0.747</v>
      </c>
      <c r="AH219">
        <v>10.8</v>
      </c>
      <c r="AI219">
        <v>35</v>
      </c>
      <c r="AJ219">
        <v>45.8</v>
      </c>
      <c r="AK219">
        <v>25.8</v>
      </c>
      <c r="AL219">
        <v>8.1999999999999993</v>
      </c>
      <c r="AM219">
        <v>4.0999999999999996</v>
      </c>
      <c r="AN219">
        <v>13.8</v>
      </c>
      <c r="AO219">
        <v>19.8</v>
      </c>
      <c r="AP219">
        <v>113.3</v>
      </c>
      <c r="AQ219">
        <v>41.7</v>
      </c>
      <c r="AR219">
        <v>89.1</v>
      </c>
      <c r="AS219">
        <v>0.46800000000000003</v>
      </c>
      <c r="AT219">
        <v>14</v>
      </c>
      <c r="AU219">
        <v>38.299999999999997</v>
      </c>
      <c r="AV219">
        <v>0.36599999999999999</v>
      </c>
      <c r="AW219">
        <v>27.7</v>
      </c>
      <c r="AX219">
        <v>50.8</v>
      </c>
      <c r="AY219">
        <v>0.54400000000000004</v>
      </c>
      <c r="AZ219">
        <v>17.7</v>
      </c>
      <c r="BA219">
        <v>22.9</v>
      </c>
      <c r="BB219">
        <v>0.77600000000000002</v>
      </c>
      <c r="BC219">
        <v>10.199999999999999</v>
      </c>
      <c r="BD219">
        <v>36.299999999999997</v>
      </c>
      <c r="BE219">
        <v>46.6</v>
      </c>
      <c r="BF219">
        <v>23.8</v>
      </c>
      <c r="BG219">
        <v>7.6</v>
      </c>
      <c r="BH219">
        <v>4</v>
      </c>
      <c r="BI219">
        <v>13.4</v>
      </c>
      <c r="BJ219">
        <v>18.2</v>
      </c>
      <c r="BK219">
        <v>115.1</v>
      </c>
      <c r="BL219">
        <v>41.2</v>
      </c>
      <c r="BM219">
        <v>90.3</v>
      </c>
      <c r="BN219">
        <v>0.45600000000000002</v>
      </c>
      <c r="BO219">
        <v>14.4</v>
      </c>
      <c r="BP219">
        <v>40.5</v>
      </c>
      <c r="BQ219">
        <v>0.35599999999999998</v>
      </c>
      <c r="BR219">
        <v>26.8</v>
      </c>
      <c r="BS219">
        <v>49.9</v>
      </c>
      <c r="BT219">
        <v>0.53700000000000003</v>
      </c>
      <c r="BU219">
        <v>14.9</v>
      </c>
      <c r="BV219">
        <v>19.899999999999999</v>
      </c>
      <c r="BW219">
        <v>0.751</v>
      </c>
      <c r="BX219">
        <v>9.9</v>
      </c>
      <c r="BY219">
        <v>34.1</v>
      </c>
      <c r="BZ219">
        <v>44</v>
      </c>
      <c r="CA219">
        <v>25.8</v>
      </c>
      <c r="CB219">
        <v>7.4</v>
      </c>
      <c r="CC219">
        <v>4.3</v>
      </c>
      <c r="CD219">
        <v>13</v>
      </c>
      <c r="CE219">
        <v>19.600000000000001</v>
      </c>
      <c r="CF219">
        <v>111.8</v>
      </c>
      <c r="CG219" t="s">
        <v>542</v>
      </c>
    </row>
    <row r="220" spans="1:85" x14ac:dyDescent="0.35">
      <c r="A220">
        <v>38.4</v>
      </c>
      <c r="B220">
        <v>88.5</v>
      </c>
      <c r="C220">
        <v>0.434</v>
      </c>
      <c r="D220">
        <v>12.2</v>
      </c>
      <c r="E220">
        <v>36.9</v>
      </c>
      <c r="F220">
        <v>0.33100000000000002</v>
      </c>
      <c r="G220">
        <v>26.2</v>
      </c>
      <c r="H220">
        <v>51.6</v>
      </c>
      <c r="I220">
        <v>0.50700000000000001</v>
      </c>
      <c r="J220">
        <v>15.5</v>
      </c>
      <c r="K220">
        <v>19.7</v>
      </c>
      <c r="L220">
        <v>0.78700000000000003</v>
      </c>
      <c r="M220">
        <v>9.1</v>
      </c>
      <c r="N220">
        <v>35.299999999999997</v>
      </c>
      <c r="O220">
        <v>44.4</v>
      </c>
      <c r="P220">
        <v>23.8</v>
      </c>
      <c r="Q220">
        <v>6.8</v>
      </c>
      <c r="R220">
        <v>4.5</v>
      </c>
      <c r="S220">
        <v>14.5</v>
      </c>
      <c r="T220">
        <v>19.7</v>
      </c>
      <c r="U220">
        <v>104.5</v>
      </c>
      <c r="V220">
        <v>40.9</v>
      </c>
      <c r="W220">
        <v>89.3</v>
      </c>
      <c r="X220">
        <v>0.45800000000000002</v>
      </c>
      <c r="Y220">
        <v>13.2</v>
      </c>
      <c r="Z220">
        <v>36.4</v>
      </c>
      <c r="AA220">
        <v>0.36299999999999999</v>
      </c>
      <c r="AB220">
        <v>27.7</v>
      </c>
      <c r="AC220">
        <v>52.8</v>
      </c>
      <c r="AD220">
        <v>0.52400000000000002</v>
      </c>
      <c r="AE220">
        <v>17.5</v>
      </c>
      <c r="AF220">
        <v>22.6</v>
      </c>
      <c r="AG220">
        <v>0.77200000000000002</v>
      </c>
      <c r="AH220">
        <v>10.4</v>
      </c>
      <c r="AI220">
        <v>36.9</v>
      </c>
      <c r="AJ220">
        <v>47.3</v>
      </c>
      <c r="AK220">
        <v>24.9</v>
      </c>
      <c r="AL220">
        <v>8</v>
      </c>
      <c r="AM220">
        <v>5.2</v>
      </c>
      <c r="AN220">
        <v>13.2</v>
      </c>
      <c r="AO220">
        <v>18.399999999999999</v>
      </c>
      <c r="AP220">
        <v>112.5</v>
      </c>
      <c r="AQ220">
        <v>39.1</v>
      </c>
      <c r="AR220">
        <v>89.4</v>
      </c>
      <c r="AS220">
        <v>0.437</v>
      </c>
      <c r="AT220">
        <v>13.7</v>
      </c>
      <c r="AU220">
        <v>38.299999999999997</v>
      </c>
      <c r="AV220">
        <v>0.35699999999999998</v>
      </c>
      <c r="AW220">
        <v>25.4</v>
      </c>
      <c r="AX220">
        <v>51.1</v>
      </c>
      <c r="AY220">
        <v>0.497</v>
      </c>
      <c r="AZ220">
        <v>18.600000000000001</v>
      </c>
      <c r="BA220">
        <v>25</v>
      </c>
      <c r="BB220">
        <v>0.74399999999999999</v>
      </c>
      <c r="BC220">
        <v>11.9</v>
      </c>
      <c r="BD220">
        <v>35.9</v>
      </c>
      <c r="BE220">
        <v>47.8</v>
      </c>
      <c r="BF220">
        <v>22.7</v>
      </c>
      <c r="BG220">
        <v>7.2</v>
      </c>
      <c r="BH220">
        <v>5</v>
      </c>
      <c r="BI220">
        <v>13.7</v>
      </c>
      <c r="BJ220">
        <v>21.1</v>
      </c>
      <c r="BK220">
        <v>110.4</v>
      </c>
      <c r="BL220">
        <v>39.9</v>
      </c>
      <c r="BM220">
        <v>89.2</v>
      </c>
      <c r="BN220">
        <v>0.44700000000000001</v>
      </c>
      <c r="BO220">
        <v>13.1</v>
      </c>
      <c r="BP220">
        <v>38.299999999999997</v>
      </c>
      <c r="BQ220">
        <v>0.34200000000000003</v>
      </c>
      <c r="BR220">
        <v>26.8</v>
      </c>
      <c r="BS220">
        <v>50.8</v>
      </c>
      <c r="BT220">
        <v>0.52700000000000002</v>
      </c>
      <c r="BU220">
        <v>17.600000000000001</v>
      </c>
      <c r="BV220">
        <v>23.1</v>
      </c>
      <c r="BW220">
        <v>0.76400000000000001</v>
      </c>
      <c r="BX220">
        <v>9.6999999999999993</v>
      </c>
      <c r="BY220">
        <v>35.6</v>
      </c>
      <c r="BZ220">
        <v>45.3</v>
      </c>
      <c r="CA220">
        <v>25.1</v>
      </c>
      <c r="CB220">
        <v>7.2</v>
      </c>
      <c r="CC220">
        <v>4.8</v>
      </c>
      <c r="CD220">
        <v>13.1</v>
      </c>
      <c r="CE220">
        <v>21.1</v>
      </c>
      <c r="CF220">
        <v>110.5</v>
      </c>
      <c r="CG220" t="s">
        <v>543</v>
      </c>
    </row>
    <row r="221" spans="1:85" x14ac:dyDescent="0.35">
      <c r="A221">
        <v>40.299999999999997</v>
      </c>
      <c r="B221">
        <v>87.7</v>
      </c>
      <c r="C221">
        <v>0.46</v>
      </c>
      <c r="D221">
        <v>11.4</v>
      </c>
      <c r="E221">
        <v>33.1</v>
      </c>
      <c r="F221">
        <v>0.34399999999999997</v>
      </c>
      <c r="G221">
        <v>29</v>
      </c>
      <c r="H221">
        <v>54.7</v>
      </c>
      <c r="I221">
        <v>0.53</v>
      </c>
      <c r="J221">
        <v>17.8</v>
      </c>
      <c r="K221">
        <v>23.2</v>
      </c>
      <c r="L221">
        <v>0.76800000000000002</v>
      </c>
      <c r="M221">
        <v>9.5</v>
      </c>
      <c r="N221">
        <v>33.200000000000003</v>
      </c>
      <c r="O221">
        <v>42.8</v>
      </c>
      <c r="P221">
        <v>23.6</v>
      </c>
      <c r="Q221">
        <v>7.1</v>
      </c>
      <c r="R221">
        <v>4.5</v>
      </c>
      <c r="S221">
        <v>14</v>
      </c>
      <c r="T221">
        <v>18.899999999999999</v>
      </c>
      <c r="U221">
        <v>109.9</v>
      </c>
      <c r="V221">
        <v>43.3</v>
      </c>
      <c r="W221">
        <v>90.2</v>
      </c>
      <c r="X221">
        <v>0.47899999999999998</v>
      </c>
      <c r="Y221">
        <v>12.9</v>
      </c>
      <c r="Z221">
        <v>34.799999999999997</v>
      </c>
      <c r="AA221">
        <v>0.372</v>
      </c>
      <c r="AB221">
        <v>30.3</v>
      </c>
      <c r="AC221">
        <v>55.5</v>
      </c>
      <c r="AD221">
        <v>0.54700000000000004</v>
      </c>
      <c r="AE221">
        <v>15.9</v>
      </c>
      <c r="AF221">
        <v>20.399999999999999</v>
      </c>
      <c r="AG221">
        <v>0.77600000000000002</v>
      </c>
      <c r="AH221">
        <v>10.5</v>
      </c>
      <c r="AI221">
        <v>35.1</v>
      </c>
      <c r="AJ221">
        <v>45.6</v>
      </c>
      <c r="AK221">
        <v>25.2</v>
      </c>
      <c r="AL221">
        <v>8.1</v>
      </c>
      <c r="AM221">
        <v>4.8</v>
      </c>
      <c r="AN221">
        <v>13.4</v>
      </c>
      <c r="AO221">
        <v>20.2</v>
      </c>
      <c r="AP221">
        <v>115.3</v>
      </c>
      <c r="AQ221">
        <v>41</v>
      </c>
      <c r="AR221">
        <v>89.7</v>
      </c>
      <c r="AS221">
        <v>0.45700000000000002</v>
      </c>
      <c r="AT221">
        <v>14.6</v>
      </c>
      <c r="AU221">
        <v>40.700000000000003</v>
      </c>
      <c r="AV221">
        <v>0.35799999999999998</v>
      </c>
      <c r="AW221">
        <v>26.5</v>
      </c>
      <c r="AX221">
        <v>49</v>
      </c>
      <c r="AY221">
        <v>0.54</v>
      </c>
      <c r="AZ221">
        <v>17.7</v>
      </c>
      <c r="BA221">
        <v>22.8</v>
      </c>
      <c r="BB221">
        <v>0.77800000000000002</v>
      </c>
      <c r="BC221">
        <v>11.1</v>
      </c>
      <c r="BD221">
        <v>32.5</v>
      </c>
      <c r="BE221">
        <v>43.5</v>
      </c>
      <c r="BF221">
        <v>25.3</v>
      </c>
      <c r="BG221">
        <v>8.6999999999999993</v>
      </c>
      <c r="BH221">
        <v>5.5</v>
      </c>
      <c r="BI221">
        <v>14.1</v>
      </c>
      <c r="BJ221">
        <v>21.5</v>
      </c>
      <c r="BK221">
        <v>114.3</v>
      </c>
      <c r="BL221">
        <v>39.700000000000003</v>
      </c>
      <c r="BM221">
        <v>86.1</v>
      </c>
      <c r="BN221">
        <v>0.46</v>
      </c>
      <c r="BO221">
        <v>12.9</v>
      </c>
      <c r="BP221">
        <v>36.799999999999997</v>
      </c>
      <c r="BQ221">
        <v>0.35</v>
      </c>
      <c r="BR221">
        <v>26.8</v>
      </c>
      <c r="BS221">
        <v>49.3</v>
      </c>
      <c r="BT221">
        <v>0.54300000000000004</v>
      </c>
      <c r="BU221">
        <v>19.5</v>
      </c>
      <c r="BV221">
        <v>25</v>
      </c>
      <c r="BW221">
        <v>0.78</v>
      </c>
      <c r="BX221">
        <v>10.9</v>
      </c>
      <c r="BY221">
        <v>34.4</v>
      </c>
      <c r="BZ221">
        <v>45.2</v>
      </c>
      <c r="CA221">
        <v>25.8</v>
      </c>
      <c r="CB221">
        <v>7.1</v>
      </c>
      <c r="CC221">
        <v>4.8</v>
      </c>
      <c r="CD221">
        <v>16.100000000000001</v>
      </c>
      <c r="CE221">
        <v>20.6</v>
      </c>
      <c r="CF221">
        <v>111.7</v>
      </c>
      <c r="CG221" t="s">
        <v>542</v>
      </c>
    </row>
    <row r="222" spans="1:85" x14ac:dyDescent="0.35">
      <c r="A222">
        <v>38.9</v>
      </c>
      <c r="B222">
        <v>85.3</v>
      </c>
      <c r="C222">
        <v>0.45600000000000002</v>
      </c>
      <c r="D222">
        <v>13.3</v>
      </c>
      <c r="E222">
        <v>38.200000000000003</v>
      </c>
      <c r="F222">
        <v>0.34899999999999998</v>
      </c>
      <c r="G222">
        <v>25.6</v>
      </c>
      <c r="H222">
        <v>47.1</v>
      </c>
      <c r="I222">
        <v>0.54300000000000004</v>
      </c>
      <c r="J222">
        <v>17.3</v>
      </c>
      <c r="K222">
        <v>24.2</v>
      </c>
      <c r="L222">
        <v>0.71299999999999997</v>
      </c>
      <c r="M222">
        <v>9.5</v>
      </c>
      <c r="N222">
        <v>32</v>
      </c>
      <c r="O222">
        <v>41.5</v>
      </c>
      <c r="P222">
        <v>23.3</v>
      </c>
      <c r="Q222">
        <v>7.2</v>
      </c>
      <c r="R222">
        <v>4.5999999999999996</v>
      </c>
      <c r="S222">
        <v>16.3</v>
      </c>
      <c r="T222">
        <v>20.399999999999999</v>
      </c>
      <c r="U222">
        <v>108.4</v>
      </c>
      <c r="V222">
        <v>42.9</v>
      </c>
      <c r="W222">
        <v>88.8</v>
      </c>
      <c r="X222">
        <v>0.48299999999999998</v>
      </c>
      <c r="Y222">
        <v>12.6</v>
      </c>
      <c r="Z222">
        <v>35.700000000000003</v>
      </c>
      <c r="AA222">
        <v>0.35299999999999998</v>
      </c>
      <c r="AB222">
        <v>30.3</v>
      </c>
      <c r="AC222">
        <v>53.1</v>
      </c>
      <c r="AD222">
        <v>0.56999999999999995</v>
      </c>
      <c r="AE222">
        <v>18.3</v>
      </c>
      <c r="AF222">
        <v>23.4</v>
      </c>
      <c r="AG222">
        <v>0.78200000000000003</v>
      </c>
      <c r="AH222">
        <v>11</v>
      </c>
      <c r="AI222">
        <v>34.1</v>
      </c>
      <c r="AJ222">
        <v>45.1</v>
      </c>
      <c r="AK222">
        <v>25.3</v>
      </c>
      <c r="AL222">
        <v>9.3000000000000007</v>
      </c>
      <c r="AM222">
        <v>5.7</v>
      </c>
      <c r="AN222">
        <v>13.9</v>
      </c>
      <c r="AO222">
        <v>21.8</v>
      </c>
      <c r="AP222">
        <v>116.7</v>
      </c>
      <c r="AQ222">
        <v>38.6</v>
      </c>
      <c r="AR222">
        <v>89.9</v>
      </c>
      <c r="AS222">
        <v>0.43</v>
      </c>
      <c r="AT222">
        <v>12.2</v>
      </c>
      <c r="AU222">
        <v>37.700000000000003</v>
      </c>
      <c r="AV222">
        <v>0.32300000000000001</v>
      </c>
      <c r="AW222">
        <v>26.4</v>
      </c>
      <c r="AX222">
        <v>52.2</v>
      </c>
      <c r="AY222">
        <v>0.50700000000000001</v>
      </c>
      <c r="AZ222">
        <v>15.2</v>
      </c>
      <c r="BA222">
        <v>20.100000000000001</v>
      </c>
      <c r="BB222">
        <v>0.75600000000000001</v>
      </c>
      <c r="BC222">
        <v>10.5</v>
      </c>
      <c r="BD222">
        <v>35.5</v>
      </c>
      <c r="BE222">
        <v>46</v>
      </c>
      <c r="BF222">
        <v>22.4</v>
      </c>
      <c r="BG222">
        <v>7.6</v>
      </c>
      <c r="BH222">
        <v>4.7</v>
      </c>
      <c r="BI222">
        <v>14.1</v>
      </c>
      <c r="BJ222">
        <v>18.399999999999999</v>
      </c>
      <c r="BK222">
        <v>104.6</v>
      </c>
      <c r="BL222">
        <v>41.8</v>
      </c>
      <c r="BM222">
        <v>91.3</v>
      </c>
      <c r="BN222">
        <v>0.45800000000000002</v>
      </c>
      <c r="BO222">
        <v>13.7</v>
      </c>
      <c r="BP222">
        <v>39</v>
      </c>
      <c r="BQ222">
        <v>0.35299999999999998</v>
      </c>
      <c r="BR222">
        <v>28</v>
      </c>
      <c r="BS222">
        <v>52.3</v>
      </c>
      <c r="BT222">
        <v>0.53600000000000003</v>
      </c>
      <c r="BU222">
        <v>15.4</v>
      </c>
      <c r="BV222">
        <v>20</v>
      </c>
      <c r="BW222">
        <v>0.77100000000000002</v>
      </c>
      <c r="BX222">
        <v>11.1</v>
      </c>
      <c r="BY222">
        <v>37.6</v>
      </c>
      <c r="BZ222">
        <v>48.8</v>
      </c>
      <c r="CA222">
        <v>26.3</v>
      </c>
      <c r="CB222">
        <v>8.5</v>
      </c>
      <c r="CC222">
        <v>6</v>
      </c>
      <c r="CD222">
        <v>13.3</v>
      </c>
      <c r="CE222">
        <v>18</v>
      </c>
      <c r="CF222">
        <v>112.8</v>
      </c>
      <c r="CG222" t="s">
        <v>542</v>
      </c>
    </row>
    <row r="223" spans="1:85" x14ac:dyDescent="0.35">
      <c r="A223">
        <v>41</v>
      </c>
      <c r="B223">
        <v>88.9</v>
      </c>
      <c r="C223">
        <v>0.46100000000000002</v>
      </c>
      <c r="D223">
        <v>13.7</v>
      </c>
      <c r="E223">
        <v>39</v>
      </c>
      <c r="F223">
        <v>0.35</v>
      </c>
      <c r="G223">
        <v>27.4</v>
      </c>
      <c r="H223">
        <v>49.9</v>
      </c>
      <c r="I223">
        <v>0.54800000000000004</v>
      </c>
      <c r="J223">
        <v>17.100000000000001</v>
      </c>
      <c r="K223">
        <v>22.2</v>
      </c>
      <c r="L223">
        <v>0.77100000000000002</v>
      </c>
      <c r="M223">
        <v>9.6999999999999993</v>
      </c>
      <c r="N223">
        <v>35.299999999999997</v>
      </c>
      <c r="O223">
        <v>44.9</v>
      </c>
      <c r="P223">
        <v>24.4</v>
      </c>
      <c r="Q223">
        <v>7</v>
      </c>
      <c r="R223">
        <v>4.0999999999999996</v>
      </c>
      <c r="S223">
        <v>13.1</v>
      </c>
      <c r="T223">
        <v>20.5</v>
      </c>
      <c r="U223">
        <v>112.8</v>
      </c>
      <c r="V223">
        <v>40.700000000000003</v>
      </c>
      <c r="W223">
        <v>89.2</v>
      </c>
      <c r="X223">
        <v>0.45700000000000002</v>
      </c>
      <c r="Y223">
        <v>11.4</v>
      </c>
      <c r="Z223">
        <v>33.6</v>
      </c>
      <c r="AA223">
        <v>0.34</v>
      </c>
      <c r="AB223">
        <v>29.3</v>
      </c>
      <c r="AC223">
        <v>55.6</v>
      </c>
      <c r="AD223">
        <v>0.52700000000000002</v>
      </c>
      <c r="AE223">
        <v>16.5</v>
      </c>
      <c r="AF223">
        <v>21.5</v>
      </c>
      <c r="AG223">
        <v>0.76700000000000002</v>
      </c>
      <c r="AH223">
        <v>9.9</v>
      </c>
      <c r="AI223">
        <v>35.700000000000003</v>
      </c>
      <c r="AJ223">
        <v>45.6</v>
      </c>
      <c r="AK223">
        <v>24.5</v>
      </c>
      <c r="AL223">
        <v>7.3</v>
      </c>
      <c r="AM223">
        <v>3.8</v>
      </c>
      <c r="AN223">
        <v>13.7</v>
      </c>
      <c r="AO223">
        <v>21</v>
      </c>
      <c r="AP223">
        <v>109.4</v>
      </c>
      <c r="AQ223">
        <v>43.7</v>
      </c>
      <c r="AR223">
        <v>90.1</v>
      </c>
      <c r="AS223">
        <v>0.48499999999999999</v>
      </c>
      <c r="AT223">
        <v>11.6</v>
      </c>
      <c r="AU223">
        <v>31.9</v>
      </c>
      <c r="AV223">
        <v>0.36399999999999999</v>
      </c>
      <c r="AW223">
        <v>32.1</v>
      </c>
      <c r="AX223">
        <v>58.2</v>
      </c>
      <c r="AY223">
        <v>0.55100000000000005</v>
      </c>
      <c r="AZ223">
        <v>15.9</v>
      </c>
      <c r="BA223">
        <v>19.899999999999999</v>
      </c>
      <c r="BB223">
        <v>0.79700000000000004</v>
      </c>
      <c r="BC223">
        <v>9.8000000000000007</v>
      </c>
      <c r="BD223">
        <v>35.5</v>
      </c>
      <c r="BE223">
        <v>45.3</v>
      </c>
      <c r="BF223">
        <v>27.4</v>
      </c>
      <c r="BG223">
        <v>8.6</v>
      </c>
      <c r="BH223">
        <v>4.4000000000000004</v>
      </c>
      <c r="BI223">
        <v>12.9</v>
      </c>
      <c r="BJ223">
        <v>19.899999999999999</v>
      </c>
      <c r="BK223">
        <v>114.8</v>
      </c>
      <c r="BL223">
        <v>39.200000000000003</v>
      </c>
      <c r="BM223">
        <v>88.3</v>
      </c>
      <c r="BN223">
        <v>0.44400000000000001</v>
      </c>
      <c r="BO223">
        <v>11.6</v>
      </c>
      <c r="BP223">
        <v>34.200000000000003</v>
      </c>
      <c r="BQ223">
        <v>0.34</v>
      </c>
      <c r="BR223">
        <v>27.6</v>
      </c>
      <c r="BS223">
        <v>54.1</v>
      </c>
      <c r="BT223">
        <v>0.51</v>
      </c>
      <c r="BU223">
        <v>17.3</v>
      </c>
      <c r="BV223">
        <v>22.7</v>
      </c>
      <c r="BW223">
        <v>0.76100000000000001</v>
      </c>
      <c r="BX223">
        <v>10.5</v>
      </c>
      <c r="BY223">
        <v>33.9</v>
      </c>
      <c r="BZ223">
        <v>44.5</v>
      </c>
      <c r="CA223">
        <v>22.9</v>
      </c>
      <c r="CB223">
        <v>7.5</v>
      </c>
      <c r="CC223">
        <v>4</v>
      </c>
      <c r="CD223">
        <v>14.7</v>
      </c>
      <c r="CE223">
        <v>18.899999999999999</v>
      </c>
      <c r="CF223">
        <v>107.3</v>
      </c>
      <c r="CG223" t="s">
        <v>542</v>
      </c>
    </row>
    <row r="224" spans="1:85" x14ac:dyDescent="0.35">
      <c r="A224">
        <v>42.3</v>
      </c>
      <c r="B224">
        <v>88.2</v>
      </c>
      <c r="C224">
        <v>0.48</v>
      </c>
      <c r="D224">
        <v>10.8</v>
      </c>
      <c r="E224">
        <v>29.3</v>
      </c>
      <c r="F224">
        <v>0.36899999999999999</v>
      </c>
      <c r="G224">
        <v>31.6</v>
      </c>
      <c r="H224">
        <v>58.9</v>
      </c>
      <c r="I224">
        <v>0.53500000000000003</v>
      </c>
      <c r="J224">
        <v>17.8</v>
      </c>
      <c r="K224">
        <v>21.9</v>
      </c>
      <c r="L224">
        <v>0.81299999999999994</v>
      </c>
      <c r="M224">
        <v>8.8000000000000007</v>
      </c>
      <c r="N224">
        <v>34.200000000000003</v>
      </c>
      <c r="O224">
        <v>42.9</v>
      </c>
      <c r="P224">
        <v>24.2</v>
      </c>
      <c r="Q224">
        <v>7.2</v>
      </c>
      <c r="R224">
        <v>4.2</v>
      </c>
      <c r="S224">
        <v>13</v>
      </c>
      <c r="T224">
        <v>19.100000000000001</v>
      </c>
      <c r="U224">
        <v>113.2</v>
      </c>
      <c r="V224">
        <v>42</v>
      </c>
      <c r="W224">
        <v>88.7</v>
      </c>
      <c r="X224">
        <v>0.47399999999999998</v>
      </c>
      <c r="Y224">
        <v>11.9</v>
      </c>
      <c r="Z224">
        <v>32.4</v>
      </c>
      <c r="AA224">
        <v>0.36599999999999999</v>
      </c>
      <c r="AB224">
        <v>30.2</v>
      </c>
      <c r="AC224">
        <v>56.3</v>
      </c>
      <c r="AD224">
        <v>0.53600000000000003</v>
      </c>
      <c r="AE224">
        <v>17.7</v>
      </c>
      <c r="AF224">
        <v>22.3</v>
      </c>
      <c r="AG224">
        <v>0.79500000000000004</v>
      </c>
      <c r="AH224">
        <v>9.5</v>
      </c>
      <c r="AI224">
        <v>34.4</v>
      </c>
      <c r="AJ224">
        <v>43.8</v>
      </c>
      <c r="AK224">
        <v>25.4</v>
      </c>
      <c r="AL224">
        <v>7.2</v>
      </c>
      <c r="AM224">
        <v>5.0999999999999996</v>
      </c>
      <c r="AN224">
        <v>13.3</v>
      </c>
      <c r="AO224">
        <v>18.399999999999999</v>
      </c>
      <c r="AP224">
        <v>113.6</v>
      </c>
      <c r="AQ224">
        <v>39.1</v>
      </c>
      <c r="AR224">
        <v>88.4</v>
      </c>
      <c r="AS224">
        <v>0.442</v>
      </c>
      <c r="AT224">
        <v>12.9</v>
      </c>
      <c r="AU224">
        <v>37.4</v>
      </c>
      <c r="AV224">
        <v>0.34599999999999997</v>
      </c>
      <c r="AW224">
        <v>26.2</v>
      </c>
      <c r="AX224">
        <v>51.1</v>
      </c>
      <c r="AY224">
        <v>0.51300000000000001</v>
      </c>
      <c r="AZ224">
        <v>16.7</v>
      </c>
      <c r="BA224">
        <v>21.9</v>
      </c>
      <c r="BB224">
        <v>0.76</v>
      </c>
      <c r="BC224">
        <v>10.6</v>
      </c>
      <c r="BD224">
        <v>32.9</v>
      </c>
      <c r="BE224">
        <v>43.5</v>
      </c>
      <c r="BF224">
        <v>23.3</v>
      </c>
      <c r="BG224">
        <v>8.1</v>
      </c>
      <c r="BH224">
        <v>4.5</v>
      </c>
      <c r="BI224">
        <v>14.7</v>
      </c>
      <c r="BJ224">
        <v>21.4</v>
      </c>
      <c r="BK224">
        <v>107.8</v>
      </c>
      <c r="BL224">
        <v>41.8</v>
      </c>
      <c r="BM224">
        <v>87.2</v>
      </c>
      <c r="BN224">
        <v>0.47899999999999998</v>
      </c>
      <c r="BO224">
        <v>14</v>
      </c>
      <c r="BP224">
        <v>37.700000000000003</v>
      </c>
      <c r="BQ224">
        <v>0.371</v>
      </c>
      <c r="BR224">
        <v>27.8</v>
      </c>
      <c r="BS224">
        <v>49.5</v>
      </c>
      <c r="BT224">
        <v>0.56100000000000005</v>
      </c>
      <c r="BU224">
        <v>19.399999999999999</v>
      </c>
      <c r="BV224">
        <v>24.9</v>
      </c>
      <c r="BW224">
        <v>0.77700000000000002</v>
      </c>
      <c r="BX224">
        <v>9.9</v>
      </c>
      <c r="BY224">
        <v>35.5</v>
      </c>
      <c r="BZ224">
        <v>45.4</v>
      </c>
      <c r="CA224">
        <v>27</v>
      </c>
      <c r="CB224">
        <v>8.3000000000000007</v>
      </c>
      <c r="CC224">
        <v>5.0999999999999996</v>
      </c>
      <c r="CD224">
        <v>14.2</v>
      </c>
      <c r="CE224">
        <v>19.7</v>
      </c>
      <c r="CF224">
        <v>116.9</v>
      </c>
      <c r="CG224" t="s">
        <v>542</v>
      </c>
    </row>
    <row r="225" spans="1:85" x14ac:dyDescent="0.35">
      <c r="A225">
        <v>41.1</v>
      </c>
      <c r="B225">
        <v>87.6</v>
      </c>
      <c r="C225">
        <v>0.46899999999999997</v>
      </c>
      <c r="D225">
        <v>14.5</v>
      </c>
      <c r="E225">
        <v>39.9</v>
      </c>
      <c r="F225">
        <v>0.36399999999999999</v>
      </c>
      <c r="G225">
        <v>26.5</v>
      </c>
      <c r="H225">
        <v>47.6</v>
      </c>
      <c r="I225">
        <v>0.55700000000000005</v>
      </c>
      <c r="J225">
        <v>15.8</v>
      </c>
      <c r="K225">
        <v>20.6</v>
      </c>
      <c r="L225">
        <v>0.76900000000000002</v>
      </c>
      <c r="M225">
        <v>9.9</v>
      </c>
      <c r="N225">
        <v>36.200000000000003</v>
      </c>
      <c r="O225">
        <v>46.1</v>
      </c>
      <c r="P225">
        <v>27.5</v>
      </c>
      <c r="Q225">
        <v>8.9</v>
      </c>
      <c r="R225">
        <v>4.5999999999999996</v>
      </c>
      <c r="S225">
        <v>15.1</v>
      </c>
      <c r="T225">
        <v>21.3</v>
      </c>
      <c r="U225">
        <v>112.5</v>
      </c>
      <c r="V225">
        <v>38.4</v>
      </c>
      <c r="W225">
        <v>87.7</v>
      </c>
      <c r="X225">
        <v>0.438</v>
      </c>
      <c r="Y225">
        <v>12.4</v>
      </c>
      <c r="Z225">
        <v>36.4</v>
      </c>
      <c r="AA225">
        <v>0.33900000000000002</v>
      </c>
      <c r="AB225">
        <v>26.1</v>
      </c>
      <c r="AC225">
        <v>51.3</v>
      </c>
      <c r="AD225">
        <v>0.50900000000000001</v>
      </c>
      <c r="AE225">
        <v>17.600000000000001</v>
      </c>
      <c r="AF225">
        <v>23.2</v>
      </c>
      <c r="AG225">
        <v>0.75900000000000001</v>
      </c>
      <c r="AH225">
        <v>9.8000000000000007</v>
      </c>
      <c r="AI225">
        <v>33.4</v>
      </c>
      <c r="AJ225">
        <v>43.2</v>
      </c>
      <c r="AK225">
        <v>23.2</v>
      </c>
      <c r="AL225">
        <v>8</v>
      </c>
      <c r="AM225">
        <v>3.9</v>
      </c>
      <c r="AN225">
        <v>14.7</v>
      </c>
      <c r="AO225">
        <v>18.2</v>
      </c>
      <c r="AP225">
        <v>106.9</v>
      </c>
      <c r="AQ225">
        <v>41.2</v>
      </c>
      <c r="AR225">
        <v>87.8</v>
      </c>
      <c r="AS225">
        <v>0.46899999999999997</v>
      </c>
      <c r="AT225">
        <v>12.1</v>
      </c>
      <c r="AU225">
        <v>34</v>
      </c>
      <c r="AV225">
        <v>0.35499999999999998</v>
      </c>
      <c r="AW225">
        <v>29.1</v>
      </c>
      <c r="AX225">
        <v>53.8</v>
      </c>
      <c r="AY225">
        <v>0.54100000000000004</v>
      </c>
      <c r="AZ225">
        <v>17.399999999999999</v>
      </c>
      <c r="BA225">
        <v>22.9</v>
      </c>
      <c r="BB225">
        <v>0.76</v>
      </c>
      <c r="BC225">
        <v>10.6</v>
      </c>
      <c r="BD225">
        <v>35.299999999999997</v>
      </c>
      <c r="BE225">
        <v>45.9</v>
      </c>
      <c r="BF225">
        <v>26.1</v>
      </c>
      <c r="BG225">
        <v>7.3</v>
      </c>
      <c r="BH225">
        <v>4.3</v>
      </c>
      <c r="BI225">
        <v>14.9</v>
      </c>
      <c r="BJ225">
        <v>18.100000000000001</v>
      </c>
      <c r="BK225">
        <v>111.9</v>
      </c>
      <c r="BL225">
        <v>41</v>
      </c>
      <c r="BM225">
        <v>90.5</v>
      </c>
      <c r="BN225">
        <v>0.45200000000000001</v>
      </c>
      <c r="BO225">
        <v>12.1</v>
      </c>
      <c r="BP225">
        <v>34.4</v>
      </c>
      <c r="BQ225">
        <v>0.35299999999999998</v>
      </c>
      <c r="BR225">
        <v>28.8</v>
      </c>
      <c r="BS225">
        <v>56.1</v>
      </c>
      <c r="BT225">
        <v>0.51400000000000001</v>
      </c>
      <c r="BU225">
        <v>15.6</v>
      </c>
      <c r="BV225">
        <v>20.100000000000001</v>
      </c>
      <c r="BW225">
        <v>0.77400000000000002</v>
      </c>
      <c r="BX225">
        <v>10.9</v>
      </c>
      <c r="BY225">
        <v>33.6</v>
      </c>
      <c r="BZ225">
        <v>44.5</v>
      </c>
      <c r="CA225">
        <v>25</v>
      </c>
      <c r="CB225">
        <v>8.6999999999999993</v>
      </c>
      <c r="CC225">
        <v>4.8</v>
      </c>
      <c r="CD225">
        <v>13.9</v>
      </c>
      <c r="CE225">
        <v>20.7</v>
      </c>
      <c r="CF225">
        <v>109.7</v>
      </c>
      <c r="CG225" t="s">
        <v>543</v>
      </c>
    </row>
    <row r="226" spans="1:85" x14ac:dyDescent="0.35">
      <c r="A226">
        <v>41.5</v>
      </c>
      <c r="B226">
        <v>88</v>
      </c>
      <c r="C226">
        <v>0.47199999999999998</v>
      </c>
      <c r="D226">
        <v>10.7</v>
      </c>
      <c r="E226">
        <v>31.3</v>
      </c>
      <c r="F226">
        <v>0.34200000000000003</v>
      </c>
      <c r="G226">
        <v>30.8</v>
      </c>
      <c r="H226">
        <v>56.7</v>
      </c>
      <c r="I226">
        <v>0.54300000000000004</v>
      </c>
      <c r="J226">
        <v>17.399999999999999</v>
      </c>
      <c r="K226">
        <v>22.2</v>
      </c>
      <c r="L226">
        <v>0.78300000000000003</v>
      </c>
      <c r="M226">
        <v>9.1999999999999993</v>
      </c>
      <c r="N226">
        <v>34.9</v>
      </c>
      <c r="O226">
        <v>44.1</v>
      </c>
      <c r="P226">
        <v>25.6</v>
      </c>
      <c r="Q226">
        <v>6.5</v>
      </c>
      <c r="R226">
        <v>5.0999999999999996</v>
      </c>
      <c r="S226">
        <v>13.4</v>
      </c>
      <c r="T226">
        <v>19.3</v>
      </c>
      <c r="U226">
        <v>111.1</v>
      </c>
      <c r="V226">
        <v>42.2</v>
      </c>
      <c r="W226">
        <v>90.9</v>
      </c>
      <c r="X226">
        <v>0.46400000000000002</v>
      </c>
      <c r="Y226">
        <v>11.7</v>
      </c>
      <c r="Z226">
        <v>32.5</v>
      </c>
      <c r="AA226">
        <v>0.36099999999999999</v>
      </c>
      <c r="AB226">
        <v>30.5</v>
      </c>
      <c r="AC226">
        <v>58.4</v>
      </c>
      <c r="AD226">
        <v>0.52200000000000002</v>
      </c>
      <c r="AE226">
        <v>18.399999999999999</v>
      </c>
      <c r="AF226">
        <v>22.8</v>
      </c>
      <c r="AG226">
        <v>0.80700000000000005</v>
      </c>
      <c r="AH226">
        <v>10.5</v>
      </c>
      <c r="AI226">
        <v>34.700000000000003</v>
      </c>
      <c r="AJ226">
        <v>45.2</v>
      </c>
      <c r="AK226">
        <v>24.2</v>
      </c>
      <c r="AL226">
        <v>7.5</v>
      </c>
      <c r="AM226">
        <v>4.3</v>
      </c>
      <c r="AN226">
        <v>12.1</v>
      </c>
      <c r="AO226">
        <v>20.399999999999999</v>
      </c>
      <c r="AP226">
        <v>114.5</v>
      </c>
      <c r="AQ226">
        <v>40.9</v>
      </c>
      <c r="AR226">
        <v>87.6</v>
      </c>
      <c r="AS226">
        <v>0.46700000000000003</v>
      </c>
      <c r="AT226">
        <v>14</v>
      </c>
      <c r="AU226">
        <v>37</v>
      </c>
      <c r="AV226">
        <v>0.379</v>
      </c>
      <c r="AW226">
        <v>26.9</v>
      </c>
      <c r="AX226">
        <v>50.6</v>
      </c>
      <c r="AY226">
        <v>0.53100000000000003</v>
      </c>
      <c r="AZ226">
        <v>17.8</v>
      </c>
      <c r="BA226">
        <v>22.1</v>
      </c>
      <c r="BB226">
        <v>0.80800000000000005</v>
      </c>
      <c r="BC226">
        <v>10.199999999999999</v>
      </c>
      <c r="BD226">
        <v>35</v>
      </c>
      <c r="BE226">
        <v>45.2</v>
      </c>
      <c r="BF226">
        <v>26.3</v>
      </c>
      <c r="BG226">
        <v>7.6</v>
      </c>
      <c r="BH226">
        <v>3.3</v>
      </c>
      <c r="BI226">
        <v>15</v>
      </c>
      <c r="BJ226">
        <v>21.2</v>
      </c>
      <c r="BK226">
        <v>113.7</v>
      </c>
      <c r="BL226">
        <v>38.799999999999997</v>
      </c>
      <c r="BM226">
        <v>86.8</v>
      </c>
      <c r="BN226">
        <v>0.44700000000000001</v>
      </c>
      <c r="BO226">
        <v>13.4</v>
      </c>
      <c r="BP226">
        <v>39.5</v>
      </c>
      <c r="BQ226">
        <v>0.33900000000000002</v>
      </c>
      <c r="BR226">
        <v>25.4</v>
      </c>
      <c r="BS226">
        <v>47.2</v>
      </c>
      <c r="BT226">
        <v>0.53700000000000003</v>
      </c>
      <c r="BU226">
        <v>18.100000000000001</v>
      </c>
      <c r="BV226">
        <v>23.2</v>
      </c>
      <c r="BW226">
        <v>0.77900000000000003</v>
      </c>
      <c r="BX226">
        <v>9.9</v>
      </c>
      <c r="BY226">
        <v>33.200000000000003</v>
      </c>
      <c r="BZ226">
        <v>43</v>
      </c>
      <c r="CA226">
        <v>24</v>
      </c>
      <c r="CB226">
        <v>7.7</v>
      </c>
      <c r="CC226">
        <v>4.2</v>
      </c>
      <c r="CD226">
        <v>15.5</v>
      </c>
      <c r="CE226">
        <v>21.2</v>
      </c>
      <c r="CF226">
        <v>109.1</v>
      </c>
      <c r="CG226" t="s">
        <v>542</v>
      </c>
    </row>
    <row r="227" spans="1:85" x14ac:dyDescent="0.35">
      <c r="A227">
        <v>40.700000000000003</v>
      </c>
      <c r="B227">
        <v>88.8</v>
      </c>
      <c r="C227">
        <v>0.45800000000000002</v>
      </c>
      <c r="D227">
        <v>13</v>
      </c>
      <c r="E227">
        <v>34.700000000000003</v>
      </c>
      <c r="F227">
        <v>0.374</v>
      </c>
      <c r="G227">
        <v>27.7</v>
      </c>
      <c r="H227">
        <v>54.1</v>
      </c>
      <c r="I227">
        <v>0.51200000000000001</v>
      </c>
      <c r="J227">
        <v>15.8</v>
      </c>
      <c r="K227">
        <v>19.899999999999999</v>
      </c>
      <c r="L227">
        <v>0.79300000000000004</v>
      </c>
      <c r="M227">
        <v>9.3000000000000007</v>
      </c>
      <c r="N227">
        <v>35.4</v>
      </c>
      <c r="O227">
        <v>44.7</v>
      </c>
      <c r="P227">
        <v>24.4</v>
      </c>
      <c r="Q227">
        <v>7.5</v>
      </c>
      <c r="R227">
        <v>5</v>
      </c>
      <c r="S227">
        <v>13.9</v>
      </c>
      <c r="T227">
        <v>18.899999999999999</v>
      </c>
      <c r="U227">
        <v>110.1</v>
      </c>
      <c r="V227">
        <v>41.4</v>
      </c>
      <c r="W227">
        <v>92</v>
      </c>
      <c r="X227">
        <v>0.45</v>
      </c>
      <c r="Y227">
        <v>11.9</v>
      </c>
      <c r="Z227">
        <v>34.4</v>
      </c>
      <c r="AA227">
        <v>0.34499999999999997</v>
      </c>
      <c r="AB227">
        <v>29.5</v>
      </c>
      <c r="AC227">
        <v>57.6</v>
      </c>
      <c r="AD227">
        <v>0.51300000000000001</v>
      </c>
      <c r="AE227">
        <v>15.4</v>
      </c>
      <c r="AF227">
        <v>19.899999999999999</v>
      </c>
      <c r="AG227">
        <v>0.77500000000000002</v>
      </c>
      <c r="AH227">
        <v>12.2</v>
      </c>
      <c r="AI227">
        <v>35.700000000000003</v>
      </c>
      <c r="AJ227">
        <v>47.9</v>
      </c>
      <c r="AK227">
        <v>24.5</v>
      </c>
      <c r="AL227">
        <v>7.8</v>
      </c>
      <c r="AM227">
        <v>4.2</v>
      </c>
      <c r="AN227">
        <v>13.8</v>
      </c>
      <c r="AO227">
        <v>18.8</v>
      </c>
      <c r="AP227">
        <v>110.1</v>
      </c>
      <c r="AQ227">
        <v>43.2</v>
      </c>
      <c r="AR227">
        <v>93.6</v>
      </c>
      <c r="AS227">
        <v>0.46100000000000002</v>
      </c>
      <c r="AT227">
        <v>11.4</v>
      </c>
      <c r="AU227">
        <v>32.4</v>
      </c>
      <c r="AV227">
        <v>0.35299999999999998</v>
      </c>
      <c r="AW227">
        <v>31.8</v>
      </c>
      <c r="AX227">
        <v>61.2</v>
      </c>
      <c r="AY227">
        <v>0.51900000000000002</v>
      </c>
      <c r="AZ227">
        <v>16.8</v>
      </c>
      <c r="BA227">
        <v>23</v>
      </c>
      <c r="BB227">
        <v>0.73399999999999999</v>
      </c>
      <c r="BC227">
        <v>14</v>
      </c>
      <c r="BD227">
        <v>34.700000000000003</v>
      </c>
      <c r="BE227">
        <v>48.8</v>
      </c>
      <c r="BF227">
        <v>25.8</v>
      </c>
      <c r="BG227">
        <v>9.6999999999999993</v>
      </c>
      <c r="BH227">
        <v>6.4</v>
      </c>
      <c r="BI227">
        <v>13.1</v>
      </c>
      <c r="BJ227">
        <v>19.600000000000001</v>
      </c>
      <c r="BK227">
        <v>114.6</v>
      </c>
      <c r="BL227">
        <v>40</v>
      </c>
      <c r="BM227">
        <v>87.9</v>
      </c>
      <c r="BN227">
        <v>0.45500000000000002</v>
      </c>
      <c r="BO227">
        <v>11.9</v>
      </c>
      <c r="BP227">
        <v>34.200000000000003</v>
      </c>
      <c r="BQ227">
        <v>0.34899999999999998</v>
      </c>
      <c r="BR227">
        <v>28</v>
      </c>
      <c r="BS227">
        <v>53.7</v>
      </c>
      <c r="BT227">
        <v>0.52200000000000002</v>
      </c>
      <c r="BU227">
        <v>17.100000000000001</v>
      </c>
      <c r="BV227">
        <v>22.2</v>
      </c>
      <c r="BW227">
        <v>0.77100000000000002</v>
      </c>
      <c r="BX227">
        <v>9.9</v>
      </c>
      <c r="BY227">
        <v>32.700000000000003</v>
      </c>
      <c r="BZ227">
        <v>42.7</v>
      </c>
      <c r="CA227">
        <v>24.8</v>
      </c>
      <c r="CB227">
        <v>7.1</v>
      </c>
      <c r="CC227">
        <v>6</v>
      </c>
      <c r="CD227">
        <v>14.9</v>
      </c>
      <c r="CE227">
        <v>19.7</v>
      </c>
      <c r="CF227">
        <v>109</v>
      </c>
      <c r="CG227" t="s">
        <v>542</v>
      </c>
    </row>
    <row r="228" spans="1:85" x14ac:dyDescent="0.35">
      <c r="A228">
        <v>43</v>
      </c>
      <c r="B228">
        <v>92.1</v>
      </c>
      <c r="C228">
        <v>0.46700000000000003</v>
      </c>
      <c r="D228">
        <v>11.2</v>
      </c>
      <c r="E228">
        <v>31.8</v>
      </c>
      <c r="F228">
        <v>0.35199999999999998</v>
      </c>
      <c r="G228">
        <v>31.7</v>
      </c>
      <c r="H228">
        <v>60.3</v>
      </c>
      <c r="I228">
        <v>0.52700000000000002</v>
      </c>
      <c r="J228">
        <v>15.3</v>
      </c>
      <c r="K228">
        <v>20.3</v>
      </c>
      <c r="L228">
        <v>0.754</v>
      </c>
      <c r="M228">
        <v>10.9</v>
      </c>
      <c r="N228">
        <v>34.1</v>
      </c>
      <c r="O228">
        <v>45</v>
      </c>
      <c r="P228">
        <v>27.7</v>
      </c>
      <c r="Q228">
        <v>7.6</v>
      </c>
      <c r="R228">
        <v>4.9000000000000004</v>
      </c>
      <c r="S228">
        <v>12.6</v>
      </c>
      <c r="T228">
        <v>18</v>
      </c>
      <c r="U228">
        <v>112.4</v>
      </c>
      <c r="V228">
        <v>42.2</v>
      </c>
      <c r="W228">
        <v>90.5</v>
      </c>
      <c r="X228">
        <v>0.46600000000000003</v>
      </c>
      <c r="Y228">
        <v>12</v>
      </c>
      <c r="Z228">
        <v>33.4</v>
      </c>
      <c r="AA228">
        <v>0.36</v>
      </c>
      <c r="AB228">
        <v>30.2</v>
      </c>
      <c r="AC228">
        <v>57.2</v>
      </c>
      <c r="AD228">
        <v>0.52800000000000002</v>
      </c>
      <c r="AE228">
        <v>15.9</v>
      </c>
      <c r="AF228">
        <v>20.7</v>
      </c>
      <c r="AG228">
        <v>0.76700000000000002</v>
      </c>
      <c r="AH228">
        <v>11.3</v>
      </c>
      <c r="AI228">
        <v>35.200000000000003</v>
      </c>
      <c r="AJ228">
        <v>46.5</v>
      </c>
      <c r="AK228">
        <v>23.9</v>
      </c>
      <c r="AL228">
        <v>7.3</v>
      </c>
      <c r="AM228">
        <v>4.9000000000000004</v>
      </c>
      <c r="AN228">
        <v>13.7</v>
      </c>
      <c r="AO228">
        <v>18.8</v>
      </c>
      <c r="AP228">
        <v>112.3</v>
      </c>
      <c r="AQ228">
        <v>41</v>
      </c>
      <c r="AR228">
        <v>89.7</v>
      </c>
      <c r="AS228">
        <v>0.45700000000000002</v>
      </c>
      <c r="AT228">
        <v>14.6</v>
      </c>
      <c r="AU228">
        <v>40.700000000000003</v>
      </c>
      <c r="AV228">
        <v>0.35799999999999998</v>
      </c>
      <c r="AW228">
        <v>26.5</v>
      </c>
      <c r="AX228">
        <v>49</v>
      </c>
      <c r="AY228">
        <v>0.54</v>
      </c>
      <c r="AZ228">
        <v>17.7</v>
      </c>
      <c r="BA228">
        <v>22.8</v>
      </c>
      <c r="BB228">
        <v>0.77800000000000002</v>
      </c>
      <c r="BC228">
        <v>11.1</v>
      </c>
      <c r="BD228">
        <v>32.5</v>
      </c>
      <c r="BE228">
        <v>43.5</v>
      </c>
      <c r="BF228">
        <v>25.3</v>
      </c>
      <c r="BG228">
        <v>8.6999999999999993</v>
      </c>
      <c r="BH228">
        <v>5.5</v>
      </c>
      <c r="BI228">
        <v>14.1</v>
      </c>
      <c r="BJ228">
        <v>21.5</v>
      </c>
      <c r="BK228">
        <v>114.3</v>
      </c>
      <c r="BL228">
        <v>39.700000000000003</v>
      </c>
      <c r="BM228">
        <v>86.1</v>
      </c>
      <c r="BN228">
        <v>0.46</v>
      </c>
      <c r="BO228">
        <v>12.9</v>
      </c>
      <c r="BP228">
        <v>36.799999999999997</v>
      </c>
      <c r="BQ228">
        <v>0.35</v>
      </c>
      <c r="BR228">
        <v>26.8</v>
      </c>
      <c r="BS228">
        <v>49.3</v>
      </c>
      <c r="BT228">
        <v>0.54300000000000004</v>
      </c>
      <c r="BU228">
        <v>19.5</v>
      </c>
      <c r="BV228">
        <v>25</v>
      </c>
      <c r="BW228">
        <v>0.78</v>
      </c>
      <c r="BX228">
        <v>10.9</v>
      </c>
      <c r="BY228">
        <v>34.4</v>
      </c>
      <c r="BZ228">
        <v>45.2</v>
      </c>
      <c r="CA228">
        <v>25.8</v>
      </c>
      <c r="CB228">
        <v>7.1</v>
      </c>
      <c r="CC228">
        <v>4.8</v>
      </c>
      <c r="CD228">
        <v>16.100000000000001</v>
      </c>
      <c r="CE228">
        <v>20.6</v>
      </c>
      <c r="CF228">
        <v>111.7</v>
      </c>
      <c r="CG228" t="s">
        <v>542</v>
      </c>
    </row>
    <row r="229" spans="1:85" x14ac:dyDescent="0.35">
      <c r="A229">
        <v>40.700000000000003</v>
      </c>
      <c r="B229">
        <v>87.3</v>
      </c>
      <c r="C229">
        <v>0.46600000000000003</v>
      </c>
      <c r="D229">
        <v>12</v>
      </c>
      <c r="E229">
        <v>32.799999999999997</v>
      </c>
      <c r="F229">
        <v>0.36399999999999999</v>
      </c>
      <c r="G229">
        <v>28.7</v>
      </c>
      <c r="H229">
        <v>54.4</v>
      </c>
      <c r="I229">
        <v>0.52700000000000002</v>
      </c>
      <c r="J229">
        <v>20.2</v>
      </c>
      <c r="K229">
        <v>24.6</v>
      </c>
      <c r="L229">
        <v>0.82099999999999995</v>
      </c>
      <c r="M229">
        <v>8.8000000000000007</v>
      </c>
      <c r="N229">
        <v>34.9</v>
      </c>
      <c r="O229">
        <v>43.7</v>
      </c>
      <c r="P229">
        <v>24.5</v>
      </c>
      <c r="Q229">
        <v>8</v>
      </c>
      <c r="R229">
        <v>5.5</v>
      </c>
      <c r="S229">
        <v>12.9</v>
      </c>
      <c r="T229">
        <v>20</v>
      </c>
      <c r="U229">
        <v>113.5</v>
      </c>
      <c r="V229">
        <v>41</v>
      </c>
      <c r="W229">
        <v>89.4</v>
      </c>
      <c r="X229">
        <v>0.45800000000000002</v>
      </c>
      <c r="Y229">
        <v>11.7</v>
      </c>
      <c r="Z229">
        <v>33.9</v>
      </c>
      <c r="AA229">
        <v>0.34599999999999997</v>
      </c>
      <c r="AB229">
        <v>29.2</v>
      </c>
      <c r="AC229">
        <v>55.5</v>
      </c>
      <c r="AD229">
        <v>0.52700000000000002</v>
      </c>
      <c r="AE229">
        <v>17.2</v>
      </c>
      <c r="AF229">
        <v>22.3</v>
      </c>
      <c r="AG229">
        <v>0.76900000000000002</v>
      </c>
      <c r="AH229">
        <v>10.6</v>
      </c>
      <c r="AI229">
        <v>35.1</v>
      </c>
      <c r="AJ229">
        <v>45.6</v>
      </c>
      <c r="AK229">
        <v>24.3</v>
      </c>
      <c r="AL229">
        <v>6.8</v>
      </c>
      <c r="AM229">
        <v>4.8</v>
      </c>
      <c r="AN229">
        <v>13.7</v>
      </c>
      <c r="AO229">
        <v>20.100000000000001</v>
      </c>
      <c r="AP229">
        <v>110.8</v>
      </c>
      <c r="AQ229">
        <v>42.3</v>
      </c>
      <c r="AR229">
        <v>87.7</v>
      </c>
      <c r="AS229">
        <v>0.48299999999999998</v>
      </c>
      <c r="AT229">
        <v>12.9</v>
      </c>
      <c r="AU229">
        <v>36.5</v>
      </c>
      <c r="AV229">
        <v>0.35299999999999998</v>
      </c>
      <c r="AW229">
        <v>29.4</v>
      </c>
      <c r="AX229">
        <v>51.2</v>
      </c>
      <c r="AY229">
        <v>0.57499999999999996</v>
      </c>
      <c r="AZ229">
        <v>17</v>
      </c>
      <c r="BA229">
        <v>21.4</v>
      </c>
      <c r="BB229">
        <v>0.79500000000000004</v>
      </c>
      <c r="BC229">
        <v>9.3000000000000007</v>
      </c>
      <c r="BD229">
        <v>35.5</v>
      </c>
      <c r="BE229">
        <v>44.8</v>
      </c>
      <c r="BF229">
        <v>28.2</v>
      </c>
      <c r="BG229">
        <v>7.3</v>
      </c>
      <c r="BH229">
        <v>3.8</v>
      </c>
      <c r="BI229">
        <v>14.7</v>
      </c>
      <c r="BJ229">
        <v>20.3</v>
      </c>
      <c r="BK229">
        <v>114.5</v>
      </c>
      <c r="BL229">
        <v>41.7</v>
      </c>
      <c r="BM229">
        <v>88.8</v>
      </c>
      <c r="BN229">
        <v>0.47</v>
      </c>
      <c r="BO229">
        <v>12</v>
      </c>
      <c r="BP229">
        <v>34.799999999999997</v>
      </c>
      <c r="BQ229">
        <v>0.34599999999999997</v>
      </c>
      <c r="BR229">
        <v>29.7</v>
      </c>
      <c r="BS229">
        <v>54</v>
      </c>
      <c r="BT229">
        <v>0.54900000000000004</v>
      </c>
      <c r="BU229">
        <v>16.7</v>
      </c>
      <c r="BV229">
        <v>22.1</v>
      </c>
      <c r="BW229">
        <v>0.75700000000000001</v>
      </c>
      <c r="BX229">
        <v>9.8000000000000007</v>
      </c>
      <c r="BY229">
        <v>33.200000000000003</v>
      </c>
      <c r="BZ229">
        <v>43</v>
      </c>
      <c r="CA229">
        <v>25.8</v>
      </c>
      <c r="CB229">
        <v>8</v>
      </c>
      <c r="CC229">
        <v>4.9000000000000004</v>
      </c>
      <c r="CD229">
        <v>13</v>
      </c>
      <c r="CE229">
        <v>20.2</v>
      </c>
      <c r="CF229">
        <v>112.1</v>
      </c>
      <c r="CG229" t="s">
        <v>543</v>
      </c>
    </row>
    <row r="230" spans="1:85" x14ac:dyDescent="0.35">
      <c r="A230">
        <v>41.9</v>
      </c>
      <c r="B230">
        <v>94.3</v>
      </c>
      <c r="C230">
        <v>0.44500000000000001</v>
      </c>
      <c r="D230">
        <v>12.3</v>
      </c>
      <c r="E230">
        <v>35.299999999999997</v>
      </c>
      <c r="F230">
        <v>0.34899999999999998</v>
      </c>
      <c r="G230">
        <v>29.6</v>
      </c>
      <c r="H230">
        <v>58.9</v>
      </c>
      <c r="I230">
        <v>0.503</v>
      </c>
      <c r="J230">
        <v>16.7</v>
      </c>
      <c r="K230">
        <v>22</v>
      </c>
      <c r="L230">
        <v>0.75900000000000001</v>
      </c>
      <c r="M230">
        <v>13.8</v>
      </c>
      <c r="N230">
        <v>33</v>
      </c>
      <c r="O230">
        <v>46.8</v>
      </c>
      <c r="P230">
        <v>22.8</v>
      </c>
      <c r="Q230">
        <v>9.3000000000000007</v>
      </c>
      <c r="R230">
        <v>4.7</v>
      </c>
      <c r="S230">
        <v>12.9</v>
      </c>
      <c r="T230">
        <v>20.2</v>
      </c>
      <c r="U230">
        <v>112.9</v>
      </c>
      <c r="V230">
        <v>40.200000000000003</v>
      </c>
      <c r="W230">
        <v>87.1</v>
      </c>
      <c r="X230">
        <v>0.46200000000000002</v>
      </c>
      <c r="Y230">
        <v>12.8</v>
      </c>
      <c r="Z230">
        <v>36</v>
      </c>
      <c r="AA230">
        <v>0.35399999999999998</v>
      </c>
      <c r="AB230">
        <v>27.5</v>
      </c>
      <c r="AC230">
        <v>51.1</v>
      </c>
      <c r="AD230">
        <v>0.53800000000000003</v>
      </c>
      <c r="AE230">
        <v>17.3</v>
      </c>
      <c r="AF230">
        <v>21.9</v>
      </c>
      <c r="AG230">
        <v>0.78900000000000003</v>
      </c>
      <c r="AH230">
        <v>10.7</v>
      </c>
      <c r="AI230">
        <v>34.799999999999997</v>
      </c>
      <c r="AJ230">
        <v>45.5</v>
      </c>
      <c r="AK230">
        <v>26.1</v>
      </c>
      <c r="AL230">
        <v>6.9</v>
      </c>
      <c r="AM230">
        <v>5.2</v>
      </c>
      <c r="AN230">
        <v>16.3</v>
      </c>
      <c r="AO230">
        <v>19.7</v>
      </c>
      <c r="AP230">
        <v>110.5</v>
      </c>
      <c r="AQ230">
        <v>41.7</v>
      </c>
      <c r="AR230">
        <v>88.5</v>
      </c>
      <c r="AS230">
        <v>0.47099999999999997</v>
      </c>
      <c r="AT230">
        <v>14.9</v>
      </c>
      <c r="AU230">
        <v>41.4</v>
      </c>
      <c r="AV230">
        <v>0.36</v>
      </c>
      <c r="AW230">
        <v>26.7</v>
      </c>
      <c r="AX230">
        <v>47.1</v>
      </c>
      <c r="AY230">
        <v>0.56799999999999995</v>
      </c>
      <c r="AZ230">
        <v>18.399999999999999</v>
      </c>
      <c r="BA230">
        <v>24</v>
      </c>
      <c r="BB230">
        <v>0.76700000000000002</v>
      </c>
      <c r="BC230">
        <v>11.1</v>
      </c>
      <c r="BD230">
        <v>36.5</v>
      </c>
      <c r="BE230">
        <v>47.6</v>
      </c>
      <c r="BF230">
        <v>23</v>
      </c>
      <c r="BG230">
        <v>7.4</v>
      </c>
      <c r="BH230">
        <v>5</v>
      </c>
      <c r="BI230">
        <v>14.4</v>
      </c>
      <c r="BJ230">
        <v>19.399999999999999</v>
      </c>
      <c r="BK230">
        <v>116.7</v>
      </c>
      <c r="BL230">
        <v>41.5</v>
      </c>
      <c r="BM230">
        <v>91.7</v>
      </c>
      <c r="BN230">
        <v>0.45300000000000001</v>
      </c>
      <c r="BO230">
        <v>12.4</v>
      </c>
      <c r="BP230">
        <v>35.5</v>
      </c>
      <c r="BQ230">
        <v>0.35</v>
      </c>
      <c r="BR230">
        <v>29.1</v>
      </c>
      <c r="BS230">
        <v>56.1</v>
      </c>
      <c r="BT230">
        <v>0.51800000000000002</v>
      </c>
      <c r="BU230">
        <v>15</v>
      </c>
      <c r="BV230">
        <v>19.8</v>
      </c>
      <c r="BW230">
        <v>0.75800000000000001</v>
      </c>
      <c r="BX230">
        <v>10.1</v>
      </c>
      <c r="BY230">
        <v>32.6</v>
      </c>
      <c r="BZ230">
        <v>42.7</v>
      </c>
      <c r="CA230">
        <v>24</v>
      </c>
      <c r="CB230">
        <v>8</v>
      </c>
      <c r="CC230">
        <v>4.4000000000000004</v>
      </c>
      <c r="CD230">
        <v>12.3</v>
      </c>
      <c r="CE230">
        <v>20.8</v>
      </c>
      <c r="CF230">
        <v>110.5</v>
      </c>
      <c r="CG230" t="s">
        <v>542</v>
      </c>
    </row>
    <row r="231" spans="1:85" x14ac:dyDescent="0.35">
      <c r="A231">
        <v>41.9</v>
      </c>
      <c r="B231">
        <v>90.4</v>
      </c>
      <c r="C231">
        <v>0.46300000000000002</v>
      </c>
      <c r="D231">
        <v>12.3</v>
      </c>
      <c r="E231">
        <v>35.700000000000003</v>
      </c>
      <c r="F231">
        <v>0.34399999999999997</v>
      </c>
      <c r="G231">
        <v>29.6</v>
      </c>
      <c r="H231">
        <v>54.7</v>
      </c>
      <c r="I231">
        <v>0.54100000000000004</v>
      </c>
      <c r="J231">
        <v>16.600000000000001</v>
      </c>
      <c r="K231">
        <v>21.6</v>
      </c>
      <c r="L231">
        <v>0.76800000000000002</v>
      </c>
      <c r="M231">
        <v>11.4</v>
      </c>
      <c r="N231">
        <v>32.9</v>
      </c>
      <c r="O231">
        <v>44.3</v>
      </c>
      <c r="P231">
        <v>25.6</v>
      </c>
      <c r="Q231">
        <v>7.2</v>
      </c>
      <c r="R231">
        <v>5.6</v>
      </c>
      <c r="S231">
        <v>14.6</v>
      </c>
      <c r="T231">
        <v>20.6</v>
      </c>
      <c r="U231">
        <v>112.6</v>
      </c>
      <c r="V231">
        <v>42.9</v>
      </c>
      <c r="W231">
        <v>88.8</v>
      </c>
      <c r="X231">
        <v>0.48299999999999998</v>
      </c>
      <c r="Y231">
        <v>12.1</v>
      </c>
      <c r="Z231">
        <v>32.6</v>
      </c>
      <c r="AA231">
        <v>0.372</v>
      </c>
      <c r="AB231">
        <v>30.8</v>
      </c>
      <c r="AC231">
        <v>56.3</v>
      </c>
      <c r="AD231">
        <v>0.54700000000000004</v>
      </c>
      <c r="AE231">
        <v>18.100000000000001</v>
      </c>
      <c r="AF231">
        <v>22.7</v>
      </c>
      <c r="AG231">
        <v>0.79700000000000004</v>
      </c>
      <c r="AH231">
        <v>10.3</v>
      </c>
      <c r="AI231">
        <v>33.299999999999997</v>
      </c>
      <c r="AJ231">
        <v>43.5</v>
      </c>
      <c r="AK231">
        <v>25.4</v>
      </c>
      <c r="AL231">
        <v>8.1999999999999993</v>
      </c>
      <c r="AM231">
        <v>4.9000000000000004</v>
      </c>
      <c r="AN231">
        <v>13.4</v>
      </c>
      <c r="AO231">
        <v>19.399999999999999</v>
      </c>
      <c r="AP231">
        <v>116.1</v>
      </c>
      <c r="AQ231">
        <v>42.3</v>
      </c>
      <c r="AR231">
        <v>90.5</v>
      </c>
      <c r="AS231">
        <v>0.46800000000000003</v>
      </c>
      <c r="AT231">
        <v>13.8</v>
      </c>
      <c r="AU231">
        <v>37.799999999999997</v>
      </c>
      <c r="AV231">
        <v>0.36499999999999999</v>
      </c>
      <c r="AW231">
        <v>28.5</v>
      </c>
      <c r="AX231">
        <v>52.7</v>
      </c>
      <c r="AY231">
        <v>0.54200000000000004</v>
      </c>
      <c r="AZ231">
        <v>15.7</v>
      </c>
      <c r="BA231">
        <v>21.2</v>
      </c>
      <c r="BB231">
        <v>0.74</v>
      </c>
      <c r="BC231">
        <v>10.7</v>
      </c>
      <c r="BD231">
        <v>33.4</v>
      </c>
      <c r="BE231">
        <v>44.1</v>
      </c>
      <c r="BF231">
        <v>27.8</v>
      </c>
      <c r="BG231">
        <v>8.5</v>
      </c>
      <c r="BH231">
        <v>4.9000000000000004</v>
      </c>
      <c r="BI231">
        <v>13.1</v>
      </c>
      <c r="BJ231">
        <v>19.7</v>
      </c>
      <c r="BK231">
        <v>114.1</v>
      </c>
      <c r="BL231">
        <v>41.6</v>
      </c>
      <c r="BM231">
        <v>89.2</v>
      </c>
      <c r="BN231">
        <v>0.46600000000000003</v>
      </c>
      <c r="BO231">
        <v>13.9</v>
      </c>
      <c r="BP231">
        <v>38.299999999999997</v>
      </c>
      <c r="BQ231">
        <v>0.36199999999999999</v>
      </c>
      <c r="BR231">
        <v>27.7</v>
      </c>
      <c r="BS231">
        <v>50.9</v>
      </c>
      <c r="BT231">
        <v>0.54400000000000004</v>
      </c>
      <c r="BU231">
        <v>16.7</v>
      </c>
      <c r="BV231">
        <v>21.9</v>
      </c>
      <c r="BW231">
        <v>0.76300000000000001</v>
      </c>
      <c r="BX231">
        <v>11.2</v>
      </c>
      <c r="BY231">
        <v>35.200000000000003</v>
      </c>
      <c r="BZ231">
        <v>46.5</v>
      </c>
      <c r="CA231">
        <v>26.2</v>
      </c>
      <c r="CB231">
        <v>7.4</v>
      </c>
      <c r="CC231">
        <v>4.5999999999999996</v>
      </c>
      <c r="CD231">
        <v>14.8</v>
      </c>
      <c r="CE231">
        <v>19.399999999999999</v>
      </c>
      <c r="CF231">
        <v>113.7</v>
      </c>
      <c r="CG231" t="s">
        <v>542</v>
      </c>
    </row>
    <row r="232" spans="1:85" x14ac:dyDescent="0.35">
      <c r="A232">
        <v>41.1</v>
      </c>
      <c r="B232">
        <v>87.6</v>
      </c>
      <c r="C232">
        <v>0.46899999999999997</v>
      </c>
      <c r="D232">
        <v>14.5</v>
      </c>
      <c r="E232">
        <v>39.9</v>
      </c>
      <c r="F232">
        <v>0.36399999999999999</v>
      </c>
      <c r="G232">
        <v>26.5</v>
      </c>
      <c r="H232">
        <v>47.6</v>
      </c>
      <c r="I232">
        <v>0.55700000000000005</v>
      </c>
      <c r="J232">
        <v>15.8</v>
      </c>
      <c r="K232">
        <v>20.6</v>
      </c>
      <c r="L232">
        <v>0.76900000000000002</v>
      </c>
      <c r="M232">
        <v>9.9</v>
      </c>
      <c r="N232">
        <v>36.200000000000003</v>
      </c>
      <c r="O232">
        <v>46.1</v>
      </c>
      <c r="P232">
        <v>27.5</v>
      </c>
      <c r="Q232">
        <v>8.9</v>
      </c>
      <c r="R232">
        <v>4.5999999999999996</v>
      </c>
      <c r="S232">
        <v>15.1</v>
      </c>
      <c r="T232">
        <v>21.3</v>
      </c>
      <c r="U232">
        <v>112.5</v>
      </c>
      <c r="V232">
        <v>38.4</v>
      </c>
      <c r="W232">
        <v>87.7</v>
      </c>
      <c r="X232">
        <v>0.438</v>
      </c>
      <c r="Y232">
        <v>12.4</v>
      </c>
      <c r="Z232">
        <v>36.4</v>
      </c>
      <c r="AA232">
        <v>0.33900000000000002</v>
      </c>
      <c r="AB232">
        <v>26.1</v>
      </c>
      <c r="AC232">
        <v>51.3</v>
      </c>
      <c r="AD232">
        <v>0.50900000000000001</v>
      </c>
      <c r="AE232">
        <v>17.600000000000001</v>
      </c>
      <c r="AF232">
        <v>23.2</v>
      </c>
      <c r="AG232">
        <v>0.75900000000000001</v>
      </c>
      <c r="AH232">
        <v>9.8000000000000007</v>
      </c>
      <c r="AI232">
        <v>33.4</v>
      </c>
      <c r="AJ232">
        <v>43.2</v>
      </c>
      <c r="AK232">
        <v>23.2</v>
      </c>
      <c r="AL232">
        <v>8</v>
      </c>
      <c r="AM232">
        <v>3.9</v>
      </c>
      <c r="AN232">
        <v>14.7</v>
      </c>
      <c r="AO232">
        <v>18.2</v>
      </c>
      <c r="AP232">
        <v>106.9</v>
      </c>
      <c r="AQ232">
        <v>38.6</v>
      </c>
      <c r="AR232">
        <v>89.6</v>
      </c>
      <c r="AS232">
        <v>0.43099999999999999</v>
      </c>
      <c r="AT232">
        <v>11.4</v>
      </c>
      <c r="AU232">
        <v>35</v>
      </c>
      <c r="AV232">
        <v>0.32600000000000001</v>
      </c>
      <c r="AW232">
        <v>27.2</v>
      </c>
      <c r="AX232">
        <v>54.6</v>
      </c>
      <c r="AY232">
        <v>0.498</v>
      </c>
      <c r="AZ232">
        <v>17.399999999999999</v>
      </c>
      <c r="BA232">
        <v>22.3</v>
      </c>
      <c r="BB232">
        <v>0.78200000000000003</v>
      </c>
      <c r="BC232">
        <v>11.1</v>
      </c>
      <c r="BD232">
        <v>32.4</v>
      </c>
      <c r="BE232">
        <v>43.5</v>
      </c>
      <c r="BF232">
        <v>23.7</v>
      </c>
      <c r="BG232">
        <v>7.8</v>
      </c>
      <c r="BH232">
        <v>4.8</v>
      </c>
      <c r="BI232">
        <v>14.3</v>
      </c>
      <c r="BJ232">
        <v>22.2</v>
      </c>
      <c r="BK232">
        <v>106</v>
      </c>
      <c r="BL232">
        <v>41.1</v>
      </c>
      <c r="BM232">
        <v>87</v>
      </c>
      <c r="BN232">
        <v>0.47299999999999998</v>
      </c>
      <c r="BO232">
        <v>11.9</v>
      </c>
      <c r="BP232">
        <v>32.9</v>
      </c>
      <c r="BQ232">
        <v>0.36199999999999999</v>
      </c>
      <c r="BR232">
        <v>29.2</v>
      </c>
      <c r="BS232">
        <v>54.1</v>
      </c>
      <c r="BT232">
        <v>0.54</v>
      </c>
      <c r="BU232">
        <v>19.7</v>
      </c>
      <c r="BV232">
        <v>25.4</v>
      </c>
      <c r="BW232">
        <v>0.77700000000000002</v>
      </c>
      <c r="BX232">
        <v>10.4</v>
      </c>
      <c r="BY232">
        <v>36.299999999999997</v>
      </c>
      <c r="BZ232">
        <v>46.8</v>
      </c>
      <c r="CA232">
        <v>25.4</v>
      </c>
      <c r="CB232">
        <v>7.5</v>
      </c>
      <c r="CC232">
        <v>5.3</v>
      </c>
      <c r="CD232">
        <v>14.8</v>
      </c>
      <c r="CE232">
        <v>20</v>
      </c>
      <c r="CF232">
        <v>113.8</v>
      </c>
      <c r="CG232" t="s">
        <v>543</v>
      </c>
    </row>
    <row r="233" spans="1:85" x14ac:dyDescent="0.35">
      <c r="A233">
        <v>41</v>
      </c>
      <c r="B233">
        <v>87.3</v>
      </c>
      <c r="C233">
        <v>0.46899999999999997</v>
      </c>
      <c r="D233">
        <v>11.8</v>
      </c>
      <c r="E233">
        <v>33.9</v>
      </c>
      <c r="F233">
        <v>0.34699999999999998</v>
      </c>
      <c r="G233">
        <v>29.2</v>
      </c>
      <c r="H233">
        <v>53.4</v>
      </c>
      <c r="I233">
        <v>0.54600000000000004</v>
      </c>
      <c r="J233">
        <v>16.600000000000001</v>
      </c>
      <c r="K233">
        <v>22.6</v>
      </c>
      <c r="L233">
        <v>0.73199999999999998</v>
      </c>
      <c r="M233">
        <v>9.4</v>
      </c>
      <c r="N233">
        <v>33.9</v>
      </c>
      <c r="O233">
        <v>43.3</v>
      </c>
      <c r="P233">
        <v>23.6</v>
      </c>
      <c r="Q233">
        <v>7.5</v>
      </c>
      <c r="R233">
        <v>5.0999999999999996</v>
      </c>
      <c r="S233">
        <v>14.3</v>
      </c>
      <c r="T233">
        <v>19.8</v>
      </c>
      <c r="U233">
        <v>110.3</v>
      </c>
      <c r="V233">
        <v>41.9</v>
      </c>
      <c r="W233">
        <v>89.1</v>
      </c>
      <c r="X233">
        <v>0.47</v>
      </c>
      <c r="Y233">
        <v>12.4</v>
      </c>
      <c r="Z233">
        <v>35.200000000000003</v>
      </c>
      <c r="AA233">
        <v>0.35199999999999998</v>
      </c>
      <c r="AB233">
        <v>29.5</v>
      </c>
      <c r="AC233">
        <v>53.8</v>
      </c>
      <c r="AD233">
        <v>0.54800000000000004</v>
      </c>
      <c r="AE233">
        <v>17.100000000000001</v>
      </c>
      <c r="AF233">
        <v>22.9</v>
      </c>
      <c r="AG233">
        <v>0.747</v>
      </c>
      <c r="AH233">
        <v>10.8</v>
      </c>
      <c r="AI233">
        <v>35</v>
      </c>
      <c r="AJ233">
        <v>45.8</v>
      </c>
      <c r="AK233">
        <v>25.8</v>
      </c>
      <c r="AL233">
        <v>8.1999999999999993</v>
      </c>
      <c r="AM233">
        <v>4.0999999999999996</v>
      </c>
      <c r="AN233">
        <v>13.8</v>
      </c>
      <c r="AO233">
        <v>19.8</v>
      </c>
      <c r="AP233">
        <v>113.3</v>
      </c>
      <c r="AQ233">
        <v>41.7</v>
      </c>
      <c r="AR233">
        <v>89.5</v>
      </c>
      <c r="AS233">
        <v>0.46600000000000003</v>
      </c>
      <c r="AT233">
        <v>13.5</v>
      </c>
      <c r="AU233">
        <v>38</v>
      </c>
      <c r="AV233">
        <v>0.35599999999999998</v>
      </c>
      <c r="AW233">
        <v>28.2</v>
      </c>
      <c r="AX233">
        <v>51.5</v>
      </c>
      <c r="AY233">
        <v>0.54700000000000004</v>
      </c>
      <c r="AZ233">
        <v>17.399999999999999</v>
      </c>
      <c r="BA233">
        <v>21.4</v>
      </c>
      <c r="BB233">
        <v>0.81599999999999995</v>
      </c>
      <c r="BC233">
        <v>10.8</v>
      </c>
      <c r="BD233">
        <v>36.4</v>
      </c>
      <c r="BE233">
        <v>47.2</v>
      </c>
      <c r="BF233">
        <v>25.4</v>
      </c>
      <c r="BG233">
        <v>7.4</v>
      </c>
      <c r="BH233">
        <v>6</v>
      </c>
      <c r="BI233">
        <v>14</v>
      </c>
      <c r="BJ233">
        <v>19</v>
      </c>
      <c r="BK233">
        <v>114.4</v>
      </c>
      <c r="BL233">
        <v>39.200000000000003</v>
      </c>
      <c r="BM233">
        <v>90.1</v>
      </c>
      <c r="BN233">
        <v>0.434</v>
      </c>
      <c r="BO233">
        <v>12.1</v>
      </c>
      <c r="BP233">
        <v>35.700000000000003</v>
      </c>
      <c r="BQ233">
        <v>0.33900000000000002</v>
      </c>
      <c r="BR233">
        <v>27.1</v>
      </c>
      <c r="BS233">
        <v>54.4</v>
      </c>
      <c r="BT233">
        <v>0.497</v>
      </c>
      <c r="BU233">
        <v>16.5</v>
      </c>
      <c r="BV233">
        <v>21.1</v>
      </c>
      <c r="BW233">
        <v>0.78300000000000003</v>
      </c>
      <c r="BX233">
        <v>10.7</v>
      </c>
      <c r="BY233">
        <v>34</v>
      </c>
      <c r="BZ233">
        <v>44.7</v>
      </c>
      <c r="CA233">
        <v>22.1</v>
      </c>
      <c r="CB233">
        <v>7.7</v>
      </c>
      <c r="CC233">
        <v>4.7</v>
      </c>
      <c r="CD233">
        <v>14.1</v>
      </c>
      <c r="CE233">
        <v>19.899999999999999</v>
      </c>
      <c r="CF233">
        <v>106.9</v>
      </c>
      <c r="CG233" t="s">
        <v>542</v>
      </c>
    </row>
    <row r="234" spans="1:85" x14ac:dyDescent="0.35">
      <c r="A234">
        <v>38.4</v>
      </c>
      <c r="B234">
        <v>88.5</v>
      </c>
      <c r="C234">
        <v>0.434</v>
      </c>
      <c r="D234">
        <v>12.2</v>
      </c>
      <c r="E234">
        <v>36.9</v>
      </c>
      <c r="F234">
        <v>0.33100000000000002</v>
      </c>
      <c r="G234">
        <v>26.2</v>
      </c>
      <c r="H234">
        <v>51.6</v>
      </c>
      <c r="I234">
        <v>0.50700000000000001</v>
      </c>
      <c r="J234">
        <v>15.5</v>
      </c>
      <c r="K234">
        <v>19.7</v>
      </c>
      <c r="L234">
        <v>0.78700000000000003</v>
      </c>
      <c r="M234">
        <v>9.1</v>
      </c>
      <c r="N234">
        <v>35.299999999999997</v>
      </c>
      <c r="O234">
        <v>44.4</v>
      </c>
      <c r="P234">
        <v>23.8</v>
      </c>
      <c r="Q234">
        <v>6.8</v>
      </c>
      <c r="R234">
        <v>4.5</v>
      </c>
      <c r="S234">
        <v>14.5</v>
      </c>
      <c r="T234">
        <v>19.7</v>
      </c>
      <c r="U234">
        <v>104.5</v>
      </c>
      <c r="V234">
        <v>40.9</v>
      </c>
      <c r="W234">
        <v>89.3</v>
      </c>
      <c r="X234">
        <v>0.45800000000000002</v>
      </c>
      <c r="Y234">
        <v>13.2</v>
      </c>
      <c r="Z234">
        <v>36.4</v>
      </c>
      <c r="AA234">
        <v>0.36299999999999999</v>
      </c>
      <c r="AB234">
        <v>27.7</v>
      </c>
      <c r="AC234">
        <v>52.8</v>
      </c>
      <c r="AD234">
        <v>0.52400000000000002</v>
      </c>
      <c r="AE234">
        <v>17.5</v>
      </c>
      <c r="AF234">
        <v>22.6</v>
      </c>
      <c r="AG234">
        <v>0.77200000000000002</v>
      </c>
      <c r="AH234">
        <v>10.4</v>
      </c>
      <c r="AI234">
        <v>36.9</v>
      </c>
      <c r="AJ234">
        <v>47.3</v>
      </c>
      <c r="AK234">
        <v>24.9</v>
      </c>
      <c r="AL234">
        <v>8</v>
      </c>
      <c r="AM234">
        <v>5.2</v>
      </c>
      <c r="AN234">
        <v>13.2</v>
      </c>
      <c r="AO234">
        <v>18.399999999999999</v>
      </c>
      <c r="AP234">
        <v>112.5</v>
      </c>
      <c r="AQ234">
        <v>42.2</v>
      </c>
      <c r="AR234">
        <v>89</v>
      </c>
      <c r="AS234">
        <v>0.47499999999999998</v>
      </c>
      <c r="AT234">
        <v>11.5</v>
      </c>
      <c r="AU234">
        <v>31.9</v>
      </c>
      <c r="AV234">
        <v>0.36099999999999999</v>
      </c>
      <c r="AW234">
        <v>30.7</v>
      </c>
      <c r="AX234">
        <v>57</v>
      </c>
      <c r="AY234">
        <v>0.53800000000000003</v>
      </c>
      <c r="AZ234">
        <v>17.600000000000001</v>
      </c>
      <c r="BA234">
        <v>21.9</v>
      </c>
      <c r="BB234">
        <v>0.80500000000000005</v>
      </c>
      <c r="BC234">
        <v>10.4</v>
      </c>
      <c r="BD234">
        <v>34.299999999999997</v>
      </c>
      <c r="BE234">
        <v>44.7</v>
      </c>
      <c r="BF234">
        <v>25.4</v>
      </c>
      <c r="BG234">
        <v>7.1</v>
      </c>
      <c r="BH234">
        <v>5.5</v>
      </c>
      <c r="BI234">
        <v>14.1</v>
      </c>
      <c r="BJ234">
        <v>20.5</v>
      </c>
      <c r="BK234">
        <v>113.6</v>
      </c>
      <c r="BL234">
        <v>41</v>
      </c>
      <c r="BM234">
        <v>90.7</v>
      </c>
      <c r="BN234">
        <v>0.45200000000000001</v>
      </c>
      <c r="BO234">
        <v>12.6</v>
      </c>
      <c r="BP234">
        <v>36.5</v>
      </c>
      <c r="BQ234">
        <v>0.34499999999999997</v>
      </c>
      <c r="BR234">
        <v>28.4</v>
      </c>
      <c r="BS234">
        <v>54.2</v>
      </c>
      <c r="BT234">
        <v>0.52300000000000002</v>
      </c>
      <c r="BU234">
        <v>18.3</v>
      </c>
      <c r="BV234">
        <v>23.2</v>
      </c>
      <c r="BW234">
        <v>0.78800000000000003</v>
      </c>
      <c r="BX234">
        <v>11.4</v>
      </c>
      <c r="BY234">
        <v>33</v>
      </c>
      <c r="BZ234">
        <v>44.4</v>
      </c>
      <c r="CA234">
        <v>24</v>
      </c>
      <c r="CB234">
        <v>8</v>
      </c>
      <c r="CC234">
        <v>4.9000000000000004</v>
      </c>
      <c r="CD234">
        <v>13.3</v>
      </c>
      <c r="CE234">
        <v>19.8</v>
      </c>
      <c r="CF234">
        <v>112.8</v>
      </c>
      <c r="CG234" t="s">
        <v>542</v>
      </c>
    </row>
    <row r="235" spans="1:85" x14ac:dyDescent="0.35">
      <c r="A235">
        <v>38.6</v>
      </c>
      <c r="B235">
        <v>89.9</v>
      </c>
      <c r="C235">
        <v>0.43</v>
      </c>
      <c r="D235">
        <v>12.2</v>
      </c>
      <c r="E235">
        <v>37.700000000000003</v>
      </c>
      <c r="F235">
        <v>0.32300000000000001</v>
      </c>
      <c r="G235">
        <v>26.4</v>
      </c>
      <c r="H235">
        <v>52.2</v>
      </c>
      <c r="I235">
        <v>0.50700000000000001</v>
      </c>
      <c r="J235">
        <v>15.2</v>
      </c>
      <c r="K235">
        <v>20.100000000000001</v>
      </c>
      <c r="L235">
        <v>0.75600000000000001</v>
      </c>
      <c r="M235">
        <v>10.5</v>
      </c>
      <c r="N235">
        <v>35.5</v>
      </c>
      <c r="O235">
        <v>46</v>
      </c>
      <c r="P235">
        <v>22.4</v>
      </c>
      <c r="Q235">
        <v>7.6</v>
      </c>
      <c r="R235">
        <v>4.7</v>
      </c>
      <c r="S235">
        <v>14.1</v>
      </c>
      <c r="T235">
        <v>18.399999999999999</v>
      </c>
      <c r="U235">
        <v>104.6</v>
      </c>
      <c r="V235">
        <v>41.8</v>
      </c>
      <c r="W235">
        <v>91.3</v>
      </c>
      <c r="X235">
        <v>0.45800000000000002</v>
      </c>
      <c r="Y235">
        <v>13.7</v>
      </c>
      <c r="Z235">
        <v>39</v>
      </c>
      <c r="AA235">
        <v>0.35299999999999998</v>
      </c>
      <c r="AB235">
        <v>28</v>
      </c>
      <c r="AC235">
        <v>52.3</v>
      </c>
      <c r="AD235">
        <v>0.53600000000000003</v>
      </c>
      <c r="AE235">
        <v>15.4</v>
      </c>
      <c r="AF235">
        <v>20</v>
      </c>
      <c r="AG235">
        <v>0.77100000000000002</v>
      </c>
      <c r="AH235">
        <v>11.1</v>
      </c>
      <c r="AI235">
        <v>37.6</v>
      </c>
      <c r="AJ235">
        <v>48.8</v>
      </c>
      <c r="AK235">
        <v>26.3</v>
      </c>
      <c r="AL235">
        <v>8.5</v>
      </c>
      <c r="AM235">
        <v>6</v>
      </c>
      <c r="AN235">
        <v>13.3</v>
      </c>
      <c r="AO235">
        <v>18</v>
      </c>
      <c r="AP235">
        <v>112.8</v>
      </c>
      <c r="AQ235">
        <v>41.7</v>
      </c>
      <c r="AR235">
        <v>89.1</v>
      </c>
      <c r="AS235">
        <v>0.46800000000000003</v>
      </c>
      <c r="AT235">
        <v>14</v>
      </c>
      <c r="AU235">
        <v>38.299999999999997</v>
      </c>
      <c r="AV235">
        <v>0.36599999999999999</v>
      </c>
      <c r="AW235">
        <v>27.7</v>
      </c>
      <c r="AX235">
        <v>50.8</v>
      </c>
      <c r="AY235">
        <v>0.54400000000000004</v>
      </c>
      <c r="AZ235">
        <v>17.7</v>
      </c>
      <c r="BA235">
        <v>22.9</v>
      </c>
      <c r="BB235">
        <v>0.77600000000000002</v>
      </c>
      <c r="BC235">
        <v>10.199999999999999</v>
      </c>
      <c r="BD235">
        <v>36.299999999999997</v>
      </c>
      <c r="BE235">
        <v>46.6</v>
      </c>
      <c r="BF235">
        <v>23.8</v>
      </c>
      <c r="BG235">
        <v>7.6</v>
      </c>
      <c r="BH235">
        <v>4</v>
      </c>
      <c r="BI235">
        <v>13.4</v>
      </c>
      <c r="BJ235">
        <v>18.2</v>
      </c>
      <c r="BK235">
        <v>115.1</v>
      </c>
      <c r="BL235">
        <v>41.2</v>
      </c>
      <c r="BM235">
        <v>90.3</v>
      </c>
      <c r="BN235">
        <v>0.45600000000000002</v>
      </c>
      <c r="BO235">
        <v>14.4</v>
      </c>
      <c r="BP235">
        <v>40.5</v>
      </c>
      <c r="BQ235">
        <v>0.35599999999999998</v>
      </c>
      <c r="BR235">
        <v>26.8</v>
      </c>
      <c r="BS235">
        <v>49.9</v>
      </c>
      <c r="BT235">
        <v>0.53700000000000003</v>
      </c>
      <c r="BU235">
        <v>14.9</v>
      </c>
      <c r="BV235">
        <v>19.899999999999999</v>
      </c>
      <c r="BW235">
        <v>0.751</v>
      </c>
      <c r="BX235">
        <v>9.9</v>
      </c>
      <c r="BY235">
        <v>34.1</v>
      </c>
      <c r="BZ235">
        <v>44</v>
      </c>
      <c r="CA235">
        <v>25.8</v>
      </c>
      <c r="CB235">
        <v>7.4</v>
      </c>
      <c r="CC235">
        <v>4.3</v>
      </c>
      <c r="CD235">
        <v>13</v>
      </c>
      <c r="CE235">
        <v>19.600000000000001</v>
      </c>
      <c r="CF235">
        <v>111.8</v>
      </c>
      <c r="CG235" t="s">
        <v>542</v>
      </c>
    </row>
    <row r="236" spans="1:85" x14ac:dyDescent="0.35">
      <c r="A236">
        <v>40.700000000000003</v>
      </c>
      <c r="B236">
        <v>88.8</v>
      </c>
      <c r="C236">
        <v>0.45800000000000002</v>
      </c>
      <c r="D236">
        <v>13</v>
      </c>
      <c r="E236">
        <v>34.700000000000003</v>
      </c>
      <c r="F236">
        <v>0.374</v>
      </c>
      <c r="G236">
        <v>27.7</v>
      </c>
      <c r="H236">
        <v>54.1</v>
      </c>
      <c r="I236">
        <v>0.51200000000000001</v>
      </c>
      <c r="J236">
        <v>15.8</v>
      </c>
      <c r="K236">
        <v>19.899999999999999</v>
      </c>
      <c r="L236">
        <v>0.79300000000000004</v>
      </c>
      <c r="M236">
        <v>9.3000000000000007</v>
      </c>
      <c r="N236">
        <v>35.4</v>
      </c>
      <c r="O236">
        <v>44.7</v>
      </c>
      <c r="P236">
        <v>24.4</v>
      </c>
      <c r="Q236">
        <v>7.5</v>
      </c>
      <c r="R236">
        <v>5</v>
      </c>
      <c r="S236">
        <v>13.9</v>
      </c>
      <c r="T236">
        <v>18.899999999999999</v>
      </c>
      <c r="U236">
        <v>110.1</v>
      </c>
      <c r="V236">
        <v>41.4</v>
      </c>
      <c r="W236">
        <v>92</v>
      </c>
      <c r="X236">
        <v>0.45</v>
      </c>
      <c r="Y236">
        <v>11.9</v>
      </c>
      <c r="Z236">
        <v>34.4</v>
      </c>
      <c r="AA236">
        <v>0.34499999999999997</v>
      </c>
      <c r="AB236">
        <v>29.5</v>
      </c>
      <c r="AC236">
        <v>57.6</v>
      </c>
      <c r="AD236">
        <v>0.51300000000000001</v>
      </c>
      <c r="AE236">
        <v>15.4</v>
      </c>
      <c r="AF236">
        <v>19.899999999999999</v>
      </c>
      <c r="AG236">
        <v>0.77500000000000002</v>
      </c>
      <c r="AH236">
        <v>12.2</v>
      </c>
      <c r="AI236">
        <v>35.700000000000003</v>
      </c>
      <c r="AJ236">
        <v>47.9</v>
      </c>
      <c r="AK236">
        <v>24.5</v>
      </c>
      <c r="AL236">
        <v>7.8</v>
      </c>
      <c r="AM236">
        <v>4.2</v>
      </c>
      <c r="AN236">
        <v>13.8</v>
      </c>
      <c r="AO236">
        <v>18.8</v>
      </c>
      <c r="AP236">
        <v>110.1</v>
      </c>
      <c r="AQ236">
        <v>41.2</v>
      </c>
      <c r="AR236">
        <v>90.1</v>
      </c>
      <c r="AS236">
        <v>0.45700000000000002</v>
      </c>
      <c r="AT236">
        <v>10.9</v>
      </c>
      <c r="AU236">
        <v>32.799999999999997</v>
      </c>
      <c r="AV236">
        <v>0.33200000000000002</v>
      </c>
      <c r="AW236">
        <v>30.2</v>
      </c>
      <c r="AX236">
        <v>57.3</v>
      </c>
      <c r="AY236">
        <v>0.52800000000000002</v>
      </c>
      <c r="AZ236">
        <v>18.8</v>
      </c>
      <c r="BA236">
        <v>23.8</v>
      </c>
      <c r="BB236">
        <v>0.78900000000000003</v>
      </c>
      <c r="BC236">
        <v>12.3</v>
      </c>
      <c r="BD236">
        <v>34.1</v>
      </c>
      <c r="BE236">
        <v>46.3</v>
      </c>
      <c r="BF236">
        <v>25.6</v>
      </c>
      <c r="BG236">
        <v>8.5</v>
      </c>
      <c r="BH236">
        <v>4.0999999999999996</v>
      </c>
      <c r="BI236">
        <v>14.4</v>
      </c>
      <c r="BJ236">
        <v>20.100000000000001</v>
      </c>
      <c r="BK236">
        <v>112</v>
      </c>
      <c r="BL236">
        <v>41.2</v>
      </c>
      <c r="BM236">
        <v>87.6</v>
      </c>
      <c r="BN236">
        <v>0.47099999999999997</v>
      </c>
      <c r="BO236">
        <v>13.3</v>
      </c>
      <c r="BP236">
        <v>36.4</v>
      </c>
      <c r="BQ236">
        <v>0.36499999999999999</v>
      </c>
      <c r="BR236">
        <v>27.9</v>
      </c>
      <c r="BS236">
        <v>51.2</v>
      </c>
      <c r="BT236">
        <v>0.54600000000000004</v>
      </c>
      <c r="BU236">
        <v>17.2</v>
      </c>
      <c r="BV236">
        <v>21.9</v>
      </c>
      <c r="BW236">
        <v>0.78600000000000003</v>
      </c>
      <c r="BX236">
        <v>9.5</v>
      </c>
      <c r="BY236">
        <v>33.299999999999997</v>
      </c>
      <c r="BZ236">
        <v>42.8</v>
      </c>
      <c r="CA236">
        <v>25.5</v>
      </c>
      <c r="CB236">
        <v>7.6</v>
      </c>
      <c r="CC236">
        <v>4.9000000000000004</v>
      </c>
      <c r="CD236">
        <v>14.5</v>
      </c>
      <c r="CE236">
        <v>21</v>
      </c>
      <c r="CF236">
        <v>113</v>
      </c>
      <c r="CG236" t="s">
        <v>542</v>
      </c>
    </row>
    <row r="237" spans="1:85" x14ac:dyDescent="0.35">
      <c r="A237">
        <v>42.3</v>
      </c>
      <c r="B237">
        <v>88.2</v>
      </c>
      <c r="C237">
        <v>0.48</v>
      </c>
      <c r="D237">
        <v>10.8</v>
      </c>
      <c r="E237">
        <v>29.3</v>
      </c>
      <c r="F237">
        <v>0.36899999999999999</v>
      </c>
      <c r="G237">
        <v>31.6</v>
      </c>
      <c r="H237">
        <v>58.9</v>
      </c>
      <c r="I237">
        <v>0.53500000000000003</v>
      </c>
      <c r="J237">
        <v>17.8</v>
      </c>
      <c r="K237">
        <v>21.9</v>
      </c>
      <c r="L237">
        <v>0.81299999999999994</v>
      </c>
      <c r="M237">
        <v>8.8000000000000007</v>
      </c>
      <c r="N237">
        <v>34.200000000000003</v>
      </c>
      <c r="O237">
        <v>42.9</v>
      </c>
      <c r="P237">
        <v>24.2</v>
      </c>
      <c r="Q237">
        <v>7.2</v>
      </c>
      <c r="R237">
        <v>4.2</v>
      </c>
      <c r="S237">
        <v>13</v>
      </c>
      <c r="T237">
        <v>19.100000000000001</v>
      </c>
      <c r="U237">
        <v>113.2</v>
      </c>
      <c r="V237">
        <v>42</v>
      </c>
      <c r="W237">
        <v>88.7</v>
      </c>
      <c r="X237">
        <v>0.47399999999999998</v>
      </c>
      <c r="Y237">
        <v>11.9</v>
      </c>
      <c r="Z237">
        <v>32.4</v>
      </c>
      <c r="AA237">
        <v>0.36599999999999999</v>
      </c>
      <c r="AB237">
        <v>30.2</v>
      </c>
      <c r="AC237">
        <v>56.3</v>
      </c>
      <c r="AD237">
        <v>0.53600000000000003</v>
      </c>
      <c r="AE237">
        <v>17.7</v>
      </c>
      <c r="AF237">
        <v>22.3</v>
      </c>
      <c r="AG237">
        <v>0.79500000000000004</v>
      </c>
      <c r="AH237">
        <v>9.5</v>
      </c>
      <c r="AI237">
        <v>34.4</v>
      </c>
      <c r="AJ237">
        <v>43.8</v>
      </c>
      <c r="AK237">
        <v>25.4</v>
      </c>
      <c r="AL237">
        <v>7.2</v>
      </c>
      <c r="AM237">
        <v>5.0999999999999996</v>
      </c>
      <c r="AN237">
        <v>13.3</v>
      </c>
      <c r="AO237">
        <v>18.399999999999999</v>
      </c>
      <c r="AP237">
        <v>113.6</v>
      </c>
      <c r="AQ237">
        <v>42.3</v>
      </c>
      <c r="AR237">
        <v>87.7</v>
      </c>
      <c r="AS237">
        <v>0.48299999999999998</v>
      </c>
      <c r="AT237">
        <v>12.9</v>
      </c>
      <c r="AU237">
        <v>36.5</v>
      </c>
      <c r="AV237">
        <v>0.35299999999999998</v>
      </c>
      <c r="AW237">
        <v>29.4</v>
      </c>
      <c r="AX237">
        <v>51.2</v>
      </c>
      <c r="AY237">
        <v>0.57499999999999996</v>
      </c>
      <c r="AZ237">
        <v>17</v>
      </c>
      <c r="BA237">
        <v>21.4</v>
      </c>
      <c r="BB237">
        <v>0.79500000000000004</v>
      </c>
      <c r="BC237">
        <v>9.3000000000000007</v>
      </c>
      <c r="BD237">
        <v>35.5</v>
      </c>
      <c r="BE237">
        <v>44.8</v>
      </c>
      <c r="BF237">
        <v>28.2</v>
      </c>
      <c r="BG237">
        <v>7.3</v>
      </c>
      <c r="BH237">
        <v>3.8</v>
      </c>
      <c r="BI237">
        <v>14.7</v>
      </c>
      <c r="BJ237">
        <v>20.3</v>
      </c>
      <c r="BK237">
        <v>114.5</v>
      </c>
      <c r="BL237">
        <v>41.7</v>
      </c>
      <c r="BM237">
        <v>88.8</v>
      </c>
      <c r="BN237">
        <v>0.47</v>
      </c>
      <c r="BO237">
        <v>12</v>
      </c>
      <c r="BP237">
        <v>34.799999999999997</v>
      </c>
      <c r="BQ237">
        <v>0.34599999999999997</v>
      </c>
      <c r="BR237">
        <v>29.7</v>
      </c>
      <c r="BS237">
        <v>54</v>
      </c>
      <c r="BT237">
        <v>0.54900000000000004</v>
      </c>
      <c r="BU237">
        <v>16.7</v>
      </c>
      <c r="BV237">
        <v>22.1</v>
      </c>
      <c r="BW237">
        <v>0.75700000000000001</v>
      </c>
      <c r="BX237">
        <v>9.8000000000000007</v>
      </c>
      <c r="BY237">
        <v>33.200000000000003</v>
      </c>
      <c r="BZ237">
        <v>43</v>
      </c>
      <c r="CA237">
        <v>25.8</v>
      </c>
      <c r="CB237">
        <v>8</v>
      </c>
      <c r="CC237">
        <v>4.9000000000000004</v>
      </c>
      <c r="CD237">
        <v>13</v>
      </c>
      <c r="CE237">
        <v>20.2</v>
      </c>
      <c r="CF237">
        <v>112.1</v>
      </c>
      <c r="CG237" t="s">
        <v>543</v>
      </c>
    </row>
    <row r="238" spans="1:85" x14ac:dyDescent="0.35">
      <c r="A238">
        <v>41</v>
      </c>
      <c r="B238">
        <v>88.9</v>
      </c>
      <c r="C238">
        <v>0.46100000000000002</v>
      </c>
      <c r="D238">
        <v>13.7</v>
      </c>
      <c r="E238">
        <v>39</v>
      </c>
      <c r="F238">
        <v>0.35</v>
      </c>
      <c r="G238">
        <v>27.4</v>
      </c>
      <c r="H238">
        <v>49.9</v>
      </c>
      <c r="I238">
        <v>0.54800000000000004</v>
      </c>
      <c r="J238">
        <v>17.100000000000001</v>
      </c>
      <c r="K238">
        <v>22.2</v>
      </c>
      <c r="L238">
        <v>0.77100000000000002</v>
      </c>
      <c r="M238">
        <v>9.6999999999999993</v>
      </c>
      <c r="N238">
        <v>35.299999999999997</v>
      </c>
      <c r="O238">
        <v>44.9</v>
      </c>
      <c r="P238">
        <v>24.4</v>
      </c>
      <c r="Q238">
        <v>7</v>
      </c>
      <c r="R238">
        <v>4.0999999999999996</v>
      </c>
      <c r="S238">
        <v>13.1</v>
      </c>
      <c r="T238">
        <v>20.5</v>
      </c>
      <c r="U238">
        <v>112.8</v>
      </c>
      <c r="V238">
        <v>40.700000000000003</v>
      </c>
      <c r="W238">
        <v>89.2</v>
      </c>
      <c r="X238">
        <v>0.45700000000000002</v>
      </c>
      <c r="Y238">
        <v>11.4</v>
      </c>
      <c r="Z238">
        <v>33.6</v>
      </c>
      <c r="AA238">
        <v>0.34</v>
      </c>
      <c r="AB238">
        <v>29.3</v>
      </c>
      <c r="AC238">
        <v>55.6</v>
      </c>
      <c r="AD238">
        <v>0.52700000000000002</v>
      </c>
      <c r="AE238">
        <v>16.5</v>
      </c>
      <c r="AF238">
        <v>21.5</v>
      </c>
      <c r="AG238">
        <v>0.76700000000000002</v>
      </c>
      <c r="AH238">
        <v>9.9</v>
      </c>
      <c r="AI238">
        <v>35.700000000000003</v>
      </c>
      <c r="AJ238">
        <v>45.6</v>
      </c>
      <c r="AK238">
        <v>24.5</v>
      </c>
      <c r="AL238">
        <v>7.3</v>
      </c>
      <c r="AM238">
        <v>3.8</v>
      </c>
      <c r="AN238">
        <v>13.7</v>
      </c>
      <c r="AO238">
        <v>21</v>
      </c>
      <c r="AP238">
        <v>109.4</v>
      </c>
      <c r="AQ238">
        <v>43.7</v>
      </c>
      <c r="AR238">
        <v>90.1</v>
      </c>
      <c r="AS238">
        <v>0.48499999999999999</v>
      </c>
      <c r="AT238">
        <v>11.6</v>
      </c>
      <c r="AU238">
        <v>31.9</v>
      </c>
      <c r="AV238">
        <v>0.36399999999999999</v>
      </c>
      <c r="AW238">
        <v>32.1</v>
      </c>
      <c r="AX238">
        <v>58.2</v>
      </c>
      <c r="AY238">
        <v>0.55100000000000005</v>
      </c>
      <c r="AZ238">
        <v>15.9</v>
      </c>
      <c r="BA238">
        <v>19.899999999999999</v>
      </c>
      <c r="BB238">
        <v>0.79700000000000004</v>
      </c>
      <c r="BC238">
        <v>9.8000000000000007</v>
      </c>
      <c r="BD238">
        <v>35.5</v>
      </c>
      <c r="BE238">
        <v>45.3</v>
      </c>
      <c r="BF238">
        <v>27.4</v>
      </c>
      <c r="BG238">
        <v>8.6</v>
      </c>
      <c r="BH238">
        <v>4.4000000000000004</v>
      </c>
      <c r="BI238">
        <v>12.9</v>
      </c>
      <c r="BJ238">
        <v>19.899999999999999</v>
      </c>
      <c r="BK238">
        <v>114.8</v>
      </c>
      <c r="BL238">
        <v>39.200000000000003</v>
      </c>
      <c r="BM238">
        <v>88.3</v>
      </c>
      <c r="BN238">
        <v>0.44400000000000001</v>
      </c>
      <c r="BO238">
        <v>11.6</v>
      </c>
      <c r="BP238">
        <v>34.200000000000003</v>
      </c>
      <c r="BQ238">
        <v>0.34</v>
      </c>
      <c r="BR238">
        <v>27.6</v>
      </c>
      <c r="BS238">
        <v>54.1</v>
      </c>
      <c r="BT238">
        <v>0.51</v>
      </c>
      <c r="BU238">
        <v>17.3</v>
      </c>
      <c r="BV238">
        <v>22.7</v>
      </c>
      <c r="BW238">
        <v>0.76100000000000001</v>
      </c>
      <c r="BX238">
        <v>10.5</v>
      </c>
      <c r="BY238">
        <v>33.9</v>
      </c>
      <c r="BZ238">
        <v>44.5</v>
      </c>
      <c r="CA238">
        <v>22.9</v>
      </c>
      <c r="CB238">
        <v>7.5</v>
      </c>
      <c r="CC238">
        <v>4</v>
      </c>
      <c r="CD238">
        <v>14.7</v>
      </c>
      <c r="CE238">
        <v>18.899999999999999</v>
      </c>
      <c r="CF238">
        <v>107.3</v>
      </c>
      <c r="CG238" t="s">
        <v>542</v>
      </c>
    </row>
    <row r="239" spans="1:85" x14ac:dyDescent="0.35">
      <c r="A239">
        <v>41.9</v>
      </c>
      <c r="B239">
        <v>94.3</v>
      </c>
      <c r="C239">
        <v>0.44500000000000001</v>
      </c>
      <c r="D239">
        <v>12.3</v>
      </c>
      <c r="E239">
        <v>35.299999999999997</v>
      </c>
      <c r="F239">
        <v>0.34899999999999998</v>
      </c>
      <c r="G239">
        <v>29.6</v>
      </c>
      <c r="H239">
        <v>58.9</v>
      </c>
      <c r="I239">
        <v>0.503</v>
      </c>
      <c r="J239">
        <v>16.7</v>
      </c>
      <c r="K239">
        <v>22</v>
      </c>
      <c r="L239">
        <v>0.75900000000000001</v>
      </c>
      <c r="M239">
        <v>13.8</v>
      </c>
      <c r="N239">
        <v>33</v>
      </c>
      <c r="O239">
        <v>46.8</v>
      </c>
      <c r="P239">
        <v>22.8</v>
      </c>
      <c r="Q239">
        <v>9.3000000000000007</v>
      </c>
      <c r="R239">
        <v>4.7</v>
      </c>
      <c r="S239">
        <v>12.9</v>
      </c>
      <c r="T239">
        <v>20.2</v>
      </c>
      <c r="U239">
        <v>112.9</v>
      </c>
      <c r="V239">
        <v>40.200000000000003</v>
      </c>
      <c r="W239">
        <v>87.1</v>
      </c>
      <c r="X239">
        <v>0.46200000000000002</v>
      </c>
      <c r="Y239">
        <v>12.8</v>
      </c>
      <c r="Z239">
        <v>36</v>
      </c>
      <c r="AA239">
        <v>0.35399999999999998</v>
      </c>
      <c r="AB239">
        <v>27.5</v>
      </c>
      <c r="AC239">
        <v>51.1</v>
      </c>
      <c r="AD239">
        <v>0.53800000000000003</v>
      </c>
      <c r="AE239">
        <v>17.3</v>
      </c>
      <c r="AF239">
        <v>21.9</v>
      </c>
      <c r="AG239">
        <v>0.78900000000000003</v>
      </c>
      <c r="AH239">
        <v>10.7</v>
      </c>
      <c r="AI239">
        <v>34.799999999999997</v>
      </c>
      <c r="AJ239">
        <v>45.5</v>
      </c>
      <c r="AK239">
        <v>26.1</v>
      </c>
      <c r="AL239">
        <v>6.9</v>
      </c>
      <c r="AM239">
        <v>5.2</v>
      </c>
      <c r="AN239">
        <v>16.3</v>
      </c>
      <c r="AO239">
        <v>19.7</v>
      </c>
      <c r="AP239">
        <v>110.5</v>
      </c>
      <c r="AQ239">
        <v>40.299999999999997</v>
      </c>
      <c r="AR239">
        <v>87.7</v>
      </c>
      <c r="AS239">
        <v>0.46</v>
      </c>
      <c r="AT239">
        <v>11.4</v>
      </c>
      <c r="AU239">
        <v>33.1</v>
      </c>
      <c r="AV239">
        <v>0.34399999999999997</v>
      </c>
      <c r="AW239">
        <v>29</v>
      </c>
      <c r="AX239">
        <v>54.7</v>
      </c>
      <c r="AY239">
        <v>0.53</v>
      </c>
      <c r="AZ239">
        <v>17.8</v>
      </c>
      <c r="BA239">
        <v>23.2</v>
      </c>
      <c r="BB239">
        <v>0.76800000000000002</v>
      </c>
      <c r="BC239">
        <v>9.5</v>
      </c>
      <c r="BD239">
        <v>33.200000000000003</v>
      </c>
      <c r="BE239">
        <v>42.8</v>
      </c>
      <c r="BF239">
        <v>23.6</v>
      </c>
      <c r="BG239">
        <v>7.1</v>
      </c>
      <c r="BH239">
        <v>4.5</v>
      </c>
      <c r="BI239">
        <v>14</v>
      </c>
      <c r="BJ239">
        <v>18.899999999999999</v>
      </c>
      <c r="BK239">
        <v>109.9</v>
      </c>
      <c r="BL239">
        <v>43.3</v>
      </c>
      <c r="BM239">
        <v>90.2</v>
      </c>
      <c r="BN239">
        <v>0.47899999999999998</v>
      </c>
      <c r="BO239">
        <v>12.9</v>
      </c>
      <c r="BP239">
        <v>34.799999999999997</v>
      </c>
      <c r="BQ239">
        <v>0.372</v>
      </c>
      <c r="BR239">
        <v>30.3</v>
      </c>
      <c r="BS239">
        <v>55.5</v>
      </c>
      <c r="BT239">
        <v>0.54700000000000004</v>
      </c>
      <c r="BU239">
        <v>15.9</v>
      </c>
      <c r="BV239">
        <v>20.399999999999999</v>
      </c>
      <c r="BW239">
        <v>0.77600000000000002</v>
      </c>
      <c r="BX239">
        <v>10.5</v>
      </c>
      <c r="BY239">
        <v>35.1</v>
      </c>
      <c r="BZ239">
        <v>45.6</v>
      </c>
      <c r="CA239">
        <v>25.2</v>
      </c>
      <c r="CB239">
        <v>8.1</v>
      </c>
      <c r="CC239">
        <v>4.8</v>
      </c>
      <c r="CD239">
        <v>13.4</v>
      </c>
      <c r="CE239">
        <v>20.2</v>
      </c>
      <c r="CF239">
        <v>115.3</v>
      </c>
      <c r="CG239" t="s">
        <v>543</v>
      </c>
    </row>
    <row r="240" spans="1:85" x14ac:dyDescent="0.35">
      <c r="A240">
        <v>38.9</v>
      </c>
      <c r="B240">
        <v>85.3</v>
      </c>
      <c r="C240">
        <v>0.45600000000000002</v>
      </c>
      <c r="D240">
        <v>13.3</v>
      </c>
      <c r="E240">
        <v>38.200000000000003</v>
      </c>
      <c r="F240">
        <v>0.34899999999999998</v>
      </c>
      <c r="G240">
        <v>25.6</v>
      </c>
      <c r="H240">
        <v>47.1</v>
      </c>
      <c r="I240">
        <v>0.54300000000000004</v>
      </c>
      <c r="J240">
        <v>17.3</v>
      </c>
      <c r="K240">
        <v>24.2</v>
      </c>
      <c r="L240">
        <v>0.71299999999999997</v>
      </c>
      <c r="M240">
        <v>9.5</v>
      </c>
      <c r="N240">
        <v>32</v>
      </c>
      <c r="O240">
        <v>41.5</v>
      </c>
      <c r="P240">
        <v>23.3</v>
      </c>
      <c r="Q240">
        <v>7.2</v>
      </c>
      <c r="R240">
        <v>4.5999999999999996</v>
      </c>
      <c r="S240">
        <v>16.3</v>
      </c>
      <c r="T240">
        <v>20.399999999999999</v>
      </c>
      <c r="U240">
        <v>108.4</v>
      </c>
      <c r="V240">
        <v>42.9</v>
      </c>
      <c r="W240">
        <v>88.8</v>
      </c>
      <c r="X240">
        <v>0.48299999999999998</v>
      </c>
      <c r="Y240">
        <v>12.6</v>
      </c>
      <c r="Z240">
        <v>35.700000000000003</v>
      </c>
      <c r="AA240">
        <v>0.35299999999999998</v>
      </c>
      <c r="AB240">
        <v>30.3</v>
      </c>
      <c r="AC240">
        <v>53.1</v>
      </c>
      <c r="AD240">
        <v>0.56999999999999995</v>
      </c>
      <c r="AE240">
        <v>18.3</v>
      </c>
      <c r="AF240">
        <v>23.4</v>
      </c>
      <c r="AG240">
        <v>0.78200000000000003</v>
      </c>
      <c r="AH240">
        <v>11</v>
      </c>
      <c r="AI240">
        <v>34.1</v>
      </c>
      <c r="AJ240">
        <v>45.1</v>
      </c>
      <c r="AK240">
        <v>25.3</v>
      </c>
      <c r="AL240">
        <v>9.3000000000000007</v>
      </c>
      <c r="AM240">
        <v>5.7</v>
      </c>
      <c r="AN240">
        <v>13.9</v>
      </c>
      <c r="AO240">
        <v>21.8</v>
      </c>
      <c r="AP240">
        <v>116.7</v>
      </c>
      <c r="AQ240">
        <v>39.1</v>
      </c>
      <c r="AR240">
        <v>89.4</v>
      </c>
      <c r="AS240">
        <v>0.437</v>
      </c>
      <c r="AT240">
        <v>13.7</v>
      </c>
      <c r="AU240">
        <v>38.299999999999997</v>
      </c>
      <c r="AV240">
        <v>0.35699999999999998</v>
      </c>
      <c r="AW240">
        <v>25.4</v>
      </c>
      <c r="AX240">
        <v>51.1</v>
      </c>
      <c r="AY240">
        <v>0.497</v>
      </c>
      <c r="AZ240">
        <v>18.600000000000001</v>
      </c>
      <c r="BA240">
        <v>25</v>
      </c>
      <c r="BB240">
        <v>0.74399999999999999</v>
      </c>
      <c r="BC240">
        <v>11.9</v>
      </c>
      <c r="BD240">
        <v>35.9</v>
      </c>
      <c r="BE240">
        <v>47.8</v>
      </c>
      <c r="BF240">
        <v>22.7</v>
      </c>
      <c r="BG240">
        <v>7.2</v>
      </c>
      <c r="BH240">
        <v>5</v>
      </c>
      <c r="BI240">
        <v>13.7</v>
      </c>
      <c r="BJ240">
        <v>21.1</v>
      </c>
      <c r="BK240">
        <v>110.4</v>
      </c>
      <c r="BL240">
        <v>39.9</v>
      </c>
      <c r="BM240">
        <v>89.2</v>
      </c>
      <c r="BN240">
        <v>0.44700000000000001</v>
      </c>
      <c r="BO240">
        <v>13.1</v>
      </c>
      <c r="BP240">
        <v>38.299999999999997</v>
      </c>
      <c r="BQ240">
        <v>0.34200000000000003</v>
      </c>
      <c r="BR240">
        <v>26.8</v>
      </c>
      <c r="BS240">
        <v>50.8</v>
      </c>
      <c r="BT240">
        <v>0.52700000000000002</v>
      </c>
      <c r="BU240">
        <v>17.600000000000001</v>
      </c>
      <c r="BV240">
        <v>23.1</v>
      </c>
      <c r="BW240">
        <v>0.76400000000000001</v>
      </c>
      <c r="BX240">
        <v>9.6999999999999993</v>
      </c>
      <c r="BY240">
        <v>35.6</v>
      </c>
      <c r="BZ240">
        <v>45.3</v>
      </c>
      <c r="CA240">
        <v>25.1</v>
      </c>
      <c r="CB240">
        <v>7.2</v>
      </c>
      <c r="CC240">
        <v>4.8</v>
      </c>
      <c r="CD240">
        <v>13.1</v>
      </c>
      <c r="CE240">
        <v>21.1</v>
      </c>
      <c r="CF240">
        <v>110.5</v>
      </c>
      <c r="CG240" t="s">
        <v>542</v>
      </c>
    </row>
    <row r="241" spans="1:85" x14ac:dyDescent="0.35">
      <c r="A241">
        <v>41.2</v>
      </c>
      <c r="B241">
        <v>90.1</v>
      </c>
      <c r="C241">
        <v>0.45700000000000002</v>
      </c>
      <c r="D241">
        <v>10.9</v>
      </c>
      <c r="E241">
        <v>32.799999999999997</v>
      </c>
      <c r="F241">
        <v>0.33200000000000002</v>
      </c>
      <c r="G241">
        <v>30.2</v>
      </c>
      <c r="H241">
        <v>57.3</v>
      </c>
      <c r="I241">
        <v>0.52800000000000002</v>
      </c>
      <c r="J241">
        <v>18.8</v>
      </c>
      <c r="K241">
        <v>23.8</v>
      </c>
      <c r="L241">
        <v>0.78900000000000003</v>
      </c>
      <c r="M241">
        <v>12.3</v>
      </c>
      <c r="N241">
        <v>34.1</v>
      </c>
      <c r="O241">
        <v>46.3</v>
      </c>
      <c r="P241">
        <v>25.6</v>
      </c>
      <c r="Q241">
        <v>8.5</v>
      </c>
      <c r="R241">
        <v>4.0999999999999996</v>
      </c>
      <c r="S241">
        <v>14.4</v>
      </c>
      <c r="T241">
        <v>20.100000000000001</v>
      </c>
      <c r="U241">
        <v>112</v>
      </c>
      <c r="V241">
        <v>41.2</v>
      </c>
      <c r="W241">
        <v>87.6</v>
      </c>
      <c r="X241">
        <v>0.47099999999999997</v>
      </c>
      <c r="Y241">
        <v>13.3</v>
      </c>
      <c r="Z241">
        <v>36.4</v>
      </c>
      <c r="AA241">
        <v>0.36499999999999999</v>
      </c>
      <c r="AB241">
        <v>27.9</v>
      </c>
      <c r="AC241">
        <v>51.2</v>
      </c>
      <c r="AD241">
        <v>0.54600000000000004</v>
      </c>
      <c r="AE241">
        <v>17.2</v>
      </c>
      <c r="AF241">
        <v>21.9</v>
      </c>
      <c r="AG241">
        <v>0.78600000000000003</v>
      </c>
      <c r="AH241">
        <v>9.5</v>
      </c>
      <c r="AI241">
        <v>33.299999999999997</v>
      </c>
      <c r="AJ241">
        <v>42.8</v>
      </c>
      <c r="AK241">
        <v>25.5</v>
      </c>
      <c r="AL241">
        <v>7.6</v>
      </c>
      <c r="AM241">
        <v>4.9000000000000004</v>
      </c>
      <c r="AN241">
        <v>14.5</v>
      </c>
      <c r="AO241">
        <v>21</v>
      </c>
      <c r="AP241">
        <v>113</v>
      </c>
      <c r="AQ241">
        <v>41.9</v>
      </c>
      <c r="AR241">
        <v>90.4</v>
      </c>
      <c r="AS241">
        <v>0.46300000000000002</v>
      </c>
      <c r="AT241">
        <v>12.3</v>
      </c>
      <c r="AU241">
        <v>35.700000000000003</v>
      </c>
      <c r="AV241">
        <v>0.34399999999999997</v>
      </c>
      <c r="AW241">
        <v>29.6</v>
      </c>
      <c r="AX241">
        <v>54.7</v>
      </c>
      <c r="AY241">
        <v>0.54100000000000004</v>
      </c>
      <c r="AZ241">
        <v>16.600000000000001</v>
      </c>
      <c r="BA241">
        <v>21.6</v>
      </c>
      <c r="BB241">
        <v>0.76800000000000002</v>
      </c>
      <c r="BC241">
        <v>11.4</v>
      </c>
      <c r="BD241">
        <v>32.9</v>
      </c>
      <c r="BE241">
        <v>44.3</v>
      </c>
      <c r="BF241">
        <v>25.6</v>
      </c>
      <c r="BG241">
        <v>7.2</v>
      </c>
      <c r="BH241">
        <v>5.6</v>
      </c>
      <c r="BI241">
        <v>14.6</v>
      </c>
      <c r="BJ241">
        <v>20.6</v>
      </c>
      <c r="BK241">
        <v>112.6</v>
      </c>
      <c r="BL241">
        <v>42.9</v>
      </c>
      <c r="BM241">
        <v>88.8</v>
      </c>
      <c r="BN241">
        <v>0.48299999999999998</v>
      </c>
      <c r="BO241">
        <v>12.1</v>
      </c>
      <c r="BP241">
        <v>32.6</v>
      </c>
      <c r="BQ241">
        <v>0.372</v>
      </c>
      <c r="BR241">
        <v>30.8</v>
      </c>
      <c r="BS241">
        <v>56.3</v>
      </c>
      <c r="BT241">
        <v>0.54700000000000004</v>
      </c>
      <c r="BU241">
        <v>18.100000000000001</v>
      </c>
      <c r="BV241">
        <v>22.7</v>
      </c>
      <c r="BW241">
        <v>0.79700000000000004</v>
      </c>
      <c r="BX241">
        <v>10.3</v>
      </c>
      <c r="BY241">
        <v>33.299999999999997</v>
      </c>
      <c r="BZ241">
        <v>43.5</v>
      </c>
      <c r="CA241">
        <v>25.4</v>
      </c>
      <c r="CB241">
        <v>8.1999999999999993</v>
      </c>
      <c r="CC241">
        <v>4.9000000000000004</v>
      </c>
      <c r="CD241">
        <v>13.4</v>
      </c>
      <c r="CE241">
        <v>19.399999999999999</v>
      </c>
      <c r="CF241">
        <v>116.1</v>
      </c>
      <c r="CG241" t="s">
        <v>542</v>
      </c>
    </row>
    <row r="242" spans="1:85" x14ac:dyDescent="0.35">
      <c r="A242">
        <v>40.9</v>
      </c>
      <c r="B242">
        <v>87.6</v>
      </c>
      <c r="C242">
        <v>0.46700000000000003</v>
      </c>
      <c r="D242">
        <v>14</v>
      </c>
      <c r="E242">
        <v>37</v>
      </c>
      <c r="F242">
        <v>0.379</v>
      </c>
      <c r="G242">
        <v>26.9</v>
      </c>
      <c r="H242">
        <v>50.6</v>
      </c>
      <c r="I242">
        <v>0.53100000000000003</v>
      </c>
      <c r="J242">
        <v>17.8</v>
      </c>
      <c r="K242">
        <v>22.1</v>
      </c>
      <c r="L242">
        <v>0.80800000000000005</v>
      </c>
      <c r="M242">
        <v>10.199999999999999</v>
      </c>
      <c r="N242">
        <v>35</v>
      </c>
      <c r="O242">
        <v>45.2</v>
      </c>
      <c r="P242">
        <v>26.3</v>
      </c>
      <c r="Q242">
        <v>7.6</v>
      </c>
      <c r="R242">
        <v>3.3</v>
      </c>
      <c r="S242">
        <v>15</v>
      </c>
      <c r="T242">
        <v>21.2</v>
      </c>
      <c r="U242">
        <v>113.7</v>
      </c>
      <c r="V242">
        <v>38.799999999999997</v>
      </c>
      <c r="W242">
        <v>86.8</v>
      </c>
      <c r="X242">
        <v>0.44700000000000001</v>
      </c>
      <c r="Y242">
        <v>13.4</v>
      </c>
      <c r="Z242">
        <v>39.5</v>
      </c>
      <c r="AA242">
        <v>0.33900000000000002</v>
      </c>
      <c r="AB242">
        <v>25.4</v>
      </c>
      <c r="AC242">
        <v>47.2</v>
      </c>
      <c r="AD242">
        <v>0.53700000000000003</v>
      </c>
      <c r="AE242">
        <v>18.100000000000001</v>
      </c>
      <c r="AF242">
        <v>23.2</v>
      </c>
      <c r="AG242">
        <v>0.77900000000000003</v>
      </c>
      <c r="AH242">
        <v>9.9</v>
      </c>
      <c r="AI242">
        <v>33.200000000000003</v>
      </c>
      <c r="AJ242">
        <v>43</v>
      </c>
      <c r="AK242">
        <v>24</v>
      </c>
      <c r="AL242">
        <v>7.7</v>
      </c>
      <c r="AM242">
        <v>4.2</v>
      </c>
      <c r="AN242">
        <v>15.5</v>
      </c>
      <c r="AO242">
        <v>21.2</v>
      </c>
      <c r="AP242">
        <v>109.1</v>
      </c>
      <c r="AQ242">
        <v>41.5</v>
      </c>
      <c r="AR242">
        <v>88</v>
      </c>
      <c r="AS242">
        <v>0.47199999999999998</v>
      </c>
      <c r="AT242">
        <v>10.7</v>
      </c>
      <c r="AU242">
        <v>31.3</v>
      </c>
      <c r="AV242">
        <v>0.34200000000000003</v>
      </c>
      <c r="AW242">
        <v>30.8</v>
      </c>
      <c r="AX242">
        <v>56.7</v>
      </c>
      <c r="AY242">
        <v>0.54300000000000004</v>
      </c>
      <c r="AZ242">
        <v>17.399999999999999</v>
      </c>
      <c r="BA242">
        <v>22.2</v>
      </c>
      <c r="BB242">
        <v>0.78300000000000003</v>
      </c>
      <c r="BC242">
        <v>9.1999999999999993</v>
      </c>
      <c r="BD242">
        <v>34.9</v>
      </c>
      <c r="BE242">
        <v>44.1</v>
      </c>
      <c r="BF242">
        <v>25.6</v>
      </c>
      <c r="BG242">
        <v>6.5</v>
      </c>
      <c r="BH242">
        <v>5.0999999999999996</v>
      </c>
      <c r="BI242">
        <v>13.4</v>
      </c>
      <c r="BJ242">
        <v>19.3</v>
      </c>
      <c r="BK242">
        <v>111.1</v>
      </c>
      <c r="BL242">
        <v>42.2</v>
      </c>
      <c r="BM242">
        <v>90.9</v>
      </c>
      <c r="BN242">
        <v>0.46400000000000002</v>
      </c>
      <c r="BO242">
        <v>11.7</v>
      </c>
      <c r="BP242">
        <v>32.5</v>
      </c>
      <c r="BQ242">
        <v>0.36099999999999999</v>
      </c>
      <c r="BR242">
        <v>30.5</v>
      </c>
      <c r="BS242">
        <v>58.4</v>
      </c>
      <c r="BT242">
        <v>0.52200000000000002</v>
      </c>
      <c r="BU242">
        <v>18.399999999999999</v>
      </c>
      <c r="BV242">
        <v>22.8</v>
      </c>
      <c r="BW242">
        <v>0.80700000000000005</v>
      </c>
      <c r="BX242">
        <v>10.5</v>
      </c>
      <c r="BY242">
        <v>34.700000000000003</v>
      </c>
      <c r="BZ242">
        <v>45.2</v>
      </c>
      <c r="CA242">
        <v>24.2</v>
      </c>
      <c r="CB242">
        <v>7.5</v>
      </c>
      <c r="CC242">
        <v>4.3</v>
      </c>
      <c r="CD242">
        <v>12.1</v>
      </c>
      <c r="CE242">
        <v>20.399999999999999</v>
      </c>
      <c r="CF242">
        <v>114.5</v>
      </c>
      <c r="CG242" t="s">
        <v>542</v>
      </c>
    </row>
    <row r="243" spans="1:85" x14ac:dyDescent="0.35">
      <c r="A243">
        <v>42.3</v>
      </c>
      <c r="B243">
        <v>90.5</v>
      </c>
      <c r="C243">
        <v>0.46800000000000003</v>
      </c>
      <c r="D243">
        <v>13.8</v>
      </c>
      <c r="E243">
        <v>37.799999999999997</v>
      </c>
      <c r="F243">
        <v>0.36499999999999999</v>
      </c>
      <c r="G243">
        <v>28.5</v>
      </c>
      <c r="H243">
        <v>52.7</v>
      </c>
      <c r="I243">
        <v>0.54200000000000004</v>
      </c>
      <c r="J243">
        <v>15.7</v>
      </c>
      <c r="K243">
        <v>21.2</v>
      </c>
      <c r="L243">
        <v>0.74</v>
      </c>
      <c r="M243">
        <v>10.7</v>
      </c>
      <c r="N243">
        <v>33.4</v>
      </c>
      <c r="O243">
        <v>44.1</v>
      </c>
      <c r="P243">
        <v>27.8</v>
      </c>
      <c r="Q243">
        <v>8.5</v>
      </c>
      <c r="R243">
        <v>4.9000000000000004</v>
      </c>
      <c r="S243">
        <v>13.1</v>
      </c>
      <c r="T243">
        <v>19.7</v>
      </c>
      <c r="U243">
        <v>114.1</v>
      </c>
      <c r="V243">
        <v>41.6</v>
      </c>
      <c r="W243">
        <v>89.2</v>
      </c>
      <c r="X243">
        <v>0.46600000000000003</v>
      </c>
      <c r="Y243">
        <v>13.9</v>
      </c>
      <c r="Z243">
        <v>38.299999999999997</v>
      </c>
      <c r="AA243">
        <v>0.36199999999999999</v>
      </c>
      <c r="AB243">
        <v>27.7</v>
      </c>
      <c r="AC243">
        <v>50.9</v>
      </c>
      <c r="AD243">
        <v>0.54400000000000004</v>
      </c>
      <c r="AE243">
        <v>16.7</v>
      </c>
      <c r="AF243">
        <v>21.9</v>
      </c>
      <c r="AG243">
        <v>0.76300000000000001</v>
      </c>
      <c r="AH243">
        <v>11.2</v>
      </c>
      <c r="AI243">
        <v>35.200000000000003</v>
      </c>
      <c r="AJ243">
        <v>46.5</v>
      </c>
      <c r="AK243">
        <v>26.2</v>
      </c>
      <c r="AL243">
        <v>7.4</v>
      </c>
      <c r="AM243">
        <v>4.5999999999999996</v>
      </c>
      <c r="AN243">
        <v>14.8</v>
      </c>
      <c r="AO243">
        <v>19.399999999999999</v>
      </c>
      <c r="AP243">
        <v>113.7</v>
      </c>
      <c r="AQ243">
        <v>42.4</v>
      </c>
      <c r="AR243">
        <v>90.3</v>
      </c>
      <c r="AS243">
        <v>0.47</v>
      </c>
      <c r="AT243">
        <v>13.2</v>
      </c>
      <c r="AU243">
        <v>35.200000000000003</v>
      </c>
      <c r="AV243">
        <v>0.374</v>
      </c>
      <c r="AW243">
        <v>29.2</v>
      </c>
      <c r="AX243">
        <v>55.1</v>
      </c>
      <c r="AY243">
        <v>0.53100000000000003</v>
      </c>
      <c r="AZ243">
        <v>18.5</v>
      </c>
      <c r="BA243">
        <v>22.8</v>
      </c>
      <c r="BB243">
        <v>0.81200000000000006</v>
      </c>
      <c r="BC243">
        <v>10.3</v>
      </c>
      <c r="BD243">
        <v>34.700000000000003</v>
      </c>
      <c r="BE243">
        <v>45</v>
      </c>
      <c r="BF243">
        <v>25.2</v>
      </c>
      <c r="BG243">
        <v>7.3</v>
      </c>
      <c r="BH243">
        <v>4.3</v>
      </c>
      <c r="BI243">
        <v>12.1</v>
      </c>
      <c r="BJ243">
        <v>19.100000000000001</v>
      </c>
      <c r="BK243">
        <v>116.5</v>
      </c>
      <c r="BL243">
        <v>42.8</v>
      </c>
      <c r="BM243">
        <v>91</v>
      </c>
      <c r="BN243">
        <v>0.47099999999999997</v>
      </c>
      <c r="BO243">
        <v>13.1</v>
      </c>
      <c r="BP243">
        <v>36</v>
      </c>
      <c r="BQ243">
        <v>0.36399999999999999</v>
      </c>
      <c r="BR243">
        <v>29.7</v>
      </c>
      <c r="BS243">
        <v>54.9</v>
      </c>
      <c r="BT243">
        <v>0.54100000000000004</v>
      </c>
      <c r="BU243">
        <v>16.100000000000001</v>
      </c>
      <c r="BV243">
        <v>20.399999999999999</v>
      </c>
      <c r="BW243">
        <v>0.79200000000000004</v>
      </c>
      <c r="BX243">
        <v>10.4</v>
      </c>
      <c r="BY243">
        <v>34.4</v>
      </c>
      <c r="BZ243">
        <v>44.8</v>
      </c>
      <c r="CA243">
        <v>26</v>
      </c>
      <c r="CB243">
        <v>7.2</v>
      </c>
      <c r="CC243">
        <v>4.5999999999999996</v>
      </c>
      <c r="CD243">
        <v>13</v>
      </c>
      <c r="CE243">
        <v>20.8</v>
      </c>
      <c r="CF243">
        <v>114.9</v>
      </c>
      <c r="CG243" t="s">
        <v>542</v>
      </c>
    </row>
    <row r="244" spans="1:85" x14ac:dyDescent="0.35">
      <c r="A244">
        <v>38.6</v>
      </c>
      <c r="B244">
        <v>89.9</v>
      </c>
      <c r="C244">
        <v>0.43</v>
      </c>
      <c r="D244">
        <v>12.2</v>
      </c>
      <c r="E244">
        <v>37.700000000000003</v>
      </c>
      <c r="F244">
        <v>0.32300000000000001</v>
      </c>
      <c r="G244">
        <v>26.4</v>
      </c>
      <c r="H244">
        <v>52.2</v>
      </c>
      <c r="I244">
        <v>0.50700000000000001</v>
      </c>
      <c r="J244">
        <v>15.2</v>
      </c>
      <c r="K244">
        <v>20.100000000000001</v>
      </c>
      <c r="L244">
        <v>0.75600000000000001</v>
      </c>
      <c r="M244">
        <v>10.5</v>
      </c>
      <c r="N244">
        <v>35.5</v>
      </c>
      <c r="O244">
        <v>46</v>
      </c>
      <c r="P244">
        <v>22.4</v>
      </c>
      <c r="Q244">
        <v>7.6</v>
      </c>
      <c r="R244">
        <v>4.7</v>
      </c>
      <c r="S244">
        <v>14.1</v>
      </c>
      <c r="T244">
        <v>18.399999999999999</v>
      </c>
      <c r="U244">
        <v>104.6</v>
      </c>
      <c r="V244">
        <v>41.8</v>
      </c>
      <c r="W244">
        <v>91.3</v>
      </c>
      <c r="X244">
        <v>0.45800000000000002</v>
      </c>
      <c r="Y244">
        <v>13.7</v>
      </c>
      <c r="Z244">
        <v>39</v>
      </c>
      <c r="AA244">
        <v>0.35299999999999998</v>
      </c>
      <c r="AB244">
        <v>28</v>
      </c>
      <c r="AC244">
        <v>52.3</v>
      </c>
      <c r="AD244">
        <v>0.53600000000000003</v>
      </c>
      <c r="AE244">
        <v>15.4</v>
      </c>
      <c r="AF244">
        <v>20</v>
      </c>
      <c r="AG244">
        <v>0.77100000000000002</v>
      </c>
      <c r="AH244">
        <v>11.1</v>
      </c>
      <c r="AI244">
        <v>37.6</v>
      </c>
      <c r="AJ244">
        <v>48.8</v>
      </c>
      <c r="AK244">
        <v>26.3</v>
      </c>
      <c r="AL244">
        <v>8.5</v>
      </c>
      <c r="AM244">
        <v>6</v>
      </c>
      <c r="AN244">
        <v>13.3</v>
      </c>
      <c r="AO244">
        <v>18</v>
      </c>
      <c r="AP244">
        <v>112.8</v>
      </c>
      <c r="AQ244">
        <v>41.7</v>
      </c>
      <c r="AR244">
        <v>89.5</v>
      </c>
      <c r="AS244">
        <v>0.46600000000000003</v>
      </c>
      <c r="AT244">
        <v>13.5</v>
      </c>
      <c r="AU244">
        <v>38</v>
      </c>
      <c r="AV244">
        <v>0.35599999999999998</v>
      </c>
      <c r="AW244">
        <v>28.2</v>
      </c>
      <c r="AX244">
        <v>51.5</v>
      </c>
      <c r="AY244">
        <v>0.54700000000000004</v>
      </c>
      <c r="AZ244">
        <v>17.399999999999999</v>
      </c>
      <c r="BA244">
        <v>21.4</v>
      </c>
      <c r="BB244">
        <v>0.81599999999999995</v>
      </c>
      <c r="BC244">
        <v>10.8</v>
      </c>
      <c r="BD244">
        <v>36.4</v>
      </c>
      <c r="BE244">
        <v>47.2</v>
      </c>
      <c r="BF244">
        <v>25.4</v>
      </c>
      <c r="BG244">
        <v>7.4</v>
      </c>
      <c r="BH244">
        <v>6</v>
      </c>
      <c r="BI244">
        <v>14</v>
      </c>
      <c r="BJ244">
        <v>19</v>
      </c>
      <c r="BK244">
        <v>114.4</v>
      </c>
      <c r="BL244">
        <v>39.200000000000003</v>
      </c>
      <c r="BM244">
        <v>90.1</v>
      </c>
      <c r="BN244">
        <v>0.434</v>
      </c>
      <c r="BO244">
        <v>12.1</v>
      </c>
      <c r="BP244">
        <v>35.700000000000003</v>
      </c>
      <c r="BQ244">
        <v>0.33900000000000002</v>
      </c>
      <c r="BR244">
        <v>27.1</v>
      </c>
      <c r="BS244">
        <v>54.4</v>
      </c>
      <c r="BT244">
        <v>0.497</v>
      </c>
      <c r="BU244">
        <v>16.5</v>
      </c>
      <c r="BV244">
        <v>21.1</v>
      </c>
      <c r="BW244">
        <v>0.78300000000000003</v>
      </c>
      <c r="BX244">
        <v>10.7</v>
      </c>
      <c r="BY244">
        <v>34</v>
      </c>
      <c r="BZ244">
        <v>44.7</v>
      </c>
      <c r="CA244">
        <v>22.1</v>
      </c>
      <c r="CB244">
        <v>7.7</v>
      </c>
      <c r="CC244">
        <v>4.7</v>
      </c>
      <c r="CD244">
        <v>14.1</v>
      </c>
      <c r="CE244">
        <v>19.899999999999999</v>
      </c>
      <c r="CF244">
        <v>106.9</v>
      </c>
      <c r="CG244" t="s">
        <v>542</v>
      </c>
    </row>
    <row r="245" spans="1:85" x14ac:dyDescent="0.35">
      <c r="A245">
        <v>38.4</v>
      </c>
      <c r="B245">
        <v>88.5</v>
      </c>
      <c r="C245">
        <v>0.434</v>
      </c>
      <c r="D245">
        <v>12.2</v>
      </c>
      <c r="E245">
        <v>36.9</v>
      </c>
      <c r="F245">
        <v>0.33100000000000002</v>
      </c>
      <c r="G245">
        <v>26.2</v>
      </c>
      <c r="H245">
        <v>51.6</v>
      </c>
      <c r="I245">
        <v>0.50700000000000001</v>
      </c>
      <c r="J245">
        <v>15.5</v>
      </c>
      <c r="K245">
        <v>19.7</v>
      </c>
      <c r="L245">
        <v>0.78700000000000003</v>
      </c>
      <c r="M245">
        <v>9.1</v>
      </c>
      <c r="N245">
        <v>35.299999999999997</v>
      </c>
      <c r="O245">
        <v>44.4</v>
      </c>
      <c r="P245">
        <v>23.8</v>
      </c>
      <c r="Q245">
        <v>6.8</v>
      </c>
      <c r="R245">
        <v>4.5</v>
      </c>
      <c r="S245">
        <v>14.5</v>
      </c>
      <c r="T245">
        <v>19.7</v>
      </c>
      <c r="U245">
        <v>104.5</v>
      </c>
      <c r="V245">
        <v>40.9</v>
      </c>
      <c r="W245">
        <v>89.3</v>
      </c>
      <c r="X245">
        <v>0.45800000000000002</v>
      </c>
      <c r="Y245">
        <v>13.2</v>
      </c>
      <c r="Z245">
        <v>36.4</v>
      </c>
      <c r="AA245">
        <v>0.36299999999999999</v>
      </c>
      <c r="AB245">
        <v>27.7</v>
      </c>
      <c r="AC245">
        <v>52.8</v>
      </c>
      <c r="AD245">
        <v>0.52400000000000002</v>
      </c>
      <c r="AE245">
        <v>17.5</v>
      </c>
      <c r="AF245">
        <v>22.6</v>
      </c>
      <c r="AG245">
        <v>0.77200000000000002</v>
      </c>
      <c r="AH245">
        <v>10.4</v>
      </c>
      <c r="AI245">
        <v>36.9</v>
      </c>
      <c r="AJ245">
        <v>47.3</v>
      </c>
      <c r="AK245">
        <v>24.9</v>
      </c>
      <c r="AL245">
        <v>8</v>
      </c>
      <c r="AM245">
        <v>5.2</v>
      </c>
      <c r="AN245">
        <v>13.2</v>
      </c>
      <c r="AO245">
        <v>18.399999999999999</v>
      </c>
      <c r="AP245">
        <v>112.5</v>
      </c>
      <c r="AQ245">
        <v>41.7</v>
      </c>
      <c r="AR245">
        <v>89.1</v>
      </c>
      <c r="AS245">
        <v>0.46800000000000003</v>
      </c>
      <c r="AT245">
        <v>14</v>
      </c>
      <c r="AU245">
        <v>38.299999999999997</v>
      </c>
      <c r="AV245">
        <v>0.36599999999999999</v>
      </c>
      <c r="AW245">
        <v>27.7</v>
      </c>
      <c r="AX245">
        <v>50.8</v>
      </c>
      <c r="AY245">
        <v>0.54400000000000004</v>
      </c>
      <c r="AZ245">
        <v>17.7</v>
      </c>
      <c r="BA245">
        <v>22.9</v>
      </c>
      <c r="BB245">
        <v>0.77600000000000002</v>
      </c>
      <c r="BC245">
        <v>10.199999999999999</v>
      </c>
      <c r="BD245">
        <v>36.299999999999997</v>
      </c>
      <c r="BE245">
        <v>46.6</v>
      </c>
      <c r="BF245">
        <v>23.8</v>
      </c>
      <c r="BG245">
        <v>7.6</v>
      </c>
      <c r="BH245">
        <v>4</v>
      </c>
      <c r="BI245">
        <v>13.4</v>
      </c>
      <c r="BJ245">
        <v>18.2</v>
      </c>
      <c r="BK245">
        <v>115.1</v>
      </c>
      <c r="BL245">
        <v>41.2</v>
      </c>
      <c r="BM245">
        <v>90.3</v>
      </c>
      <c r="BN245">
        <v>0.45600000000000002</v>
      </c>
      <c r="BO245">
        <v>14.4</v>
      </c>
      <c r="BP245">
        <v>40.5</v>
      </c>
      <c r="BQ245">
        <v>0.35599999999999998</v>
      </c>
      <c r="BR245">
        <v>26.8</v>
      </c>
      <c r="BS245">
        <v>49.9</v>
      </c>
      <c r="BT245">
        <v>0.53700000000000003</v>
      </c>
      <c r="BU245">
        <v>14.9</v>
      </c>
      <c r="BV245">
        <v>19.899999999999999</v>
      </c>
      <c r="BW245">
        <v>0.751</v>
      </c>
      <c r="BX245">
        <v>9.9</v>
      </c>
      <c r="BY245">
        <v>34.1</v>
      </c>
      <c r="BZ245">
        <v>44</v>
      </c>
      <c r="CA245">
        <v>25.8</v>
      </c>
      <c r="CB245">
        <v>7.4</v>
      </c>
      <c r="CC245">
        <v>4.3</v>
      </c>
      <c r="CD245">
        <v>13</v>
      </c>
      <c r="CE245">
        <v>19.600000000000001</v>
      </c>
      <c r="CF245">
        <v>111.8</v>
      </c>
      <c r="CG245" t="s">
        <v>542</v>
      </c>
    </row>
    <row r="246" spans="1:85" x14ac:dyDescent="0.35">
      <c r="A246">
        <v>43.2</v>
      </c>
      <c r="B246">
        <v>93.6</v>
      </c>
      <c r="C246">
        <v>0.46100000000000002</v>
      </c>
      <c r="D246">
        <v>11.4</v>
      </c>
      <c r="E246">
        <v>32.4</v>
      </c>
      <c r="F246">
        <v>0.35299999999999998</v>
      </c>
      <c r="G246">
        <v>31.8</v>
      </c>
      <c r="H246">
        <v>61.2</v>
      </c>
      <c r="I246">
        <v>0.51900000000000002</v>
      </c>
      <c r="J246">
        <v>16.8</v>
      </c>
      <c r="K246">
        <v>23</v>
      </c>
      <c r="L246">
        <v>0.73399999999999999</v>
      </c>
      <c r="M246">
        <v>14</v>
      </c>
      <c r="N246">
        <v>34.700000000000003</v>
      </c>
      <c r="O246">
        <v>48.8</v>
      </c>
      <c r="P246">
        <v>25.8</v>
      </c>
      <c r="Q246">
        <v>9.6999999999999993</v>
      </c>
      <c r="R246">
        <v>6.4</v>
      </c>
      <c r="S246">
        <v>13.1</v>
      </c>
      <c r="T246">
        <v>19.600000000000001</v>
      </c>
      <c r="U246">
        <v>114.6</v>
      </c>
      <c r="V246">
        <v>40</v>
      </c>
      <c r="W246">
        <v>87.9</v>
      </c>
      <c r="X246">
        <v>0.45500000000000002</v>
      </c>
      <c r="Y246">
        <v>11.9</v>
      </c>
      <c r="Z246">
        <v>34.200000000000003</v>
      </c>
      <c r="AA246">
        <v>0.34899999999999998</v>
      </c>
      <c r="AB246">
        <v>28</v>
      </c>
      <c r="AC246">
        <v>53.7</v>
      </c>
      <c r="AD246">
        <v>0.52200000000000002</v>
      </c>
      <c r="AE246">
        <v>17.100000000000001</v>
      </c>
      <c r="AF246">
        <v>22.2</v>
      </c>
      <c r="AG246">
        <v>0.77100000000000002</v>
      </c>
      <c r="AH246">
        <v>9.9</v>
      </c>
      <c r="AI246">
        <v>32.700000000000003</v>
      </c>
      <c r="AJ246">
        <v>42.7</v>
      </c>
      <c r="AK246">
        <v>24.8</v>
      </c>
      <c r="AL246">
        <v>7.1</v>
      </c>
      <c r="AM246">
        <v>6</v>
      </c>
      <c r="AN246">
        <v>14.9</v>
      </c>
      <c r="AO246">
        <v>19.7</v>
      </c>
      <c r="AP246">
        <v>109</v>
      </c>
      <c r="AQ246">
        <v>41</v>
      </c>
      <c r="AR246">
        <v>89.7</v>
      </c>
      <c r="AS246">
        <v>0.45700000000000002</v>
      </c>
      <c r="AT246">
        <v>14.6</v>
      </c>
      <c r="AU246">
        <v>40.700000000000003</v>
      </c>
      <c r="AV246">
        <v>0.35799999999999998</v>
      </c>
      <c r="AW246">
        <v>26.5</v>
      </c>
      <c r="AX246">
        <v>49</v>
      </c>
      <c r="AY246">
        <v>0.54</v>
      </c>
      <c r="AZ246">
        <v>17.7</v>
      </c>
      <c r="BA246">
        <v>22.8</v>
      </c>
      <c r="BB246">
        <v>0.77800000000000002</v>
      </c>
      <c r="BC246">
        <v>11.1</v>
      </c>
      <c r="BD246">
        <v>32.5</v>
      </c>
      <c r="BE246">
        <v>43.5</v>
      </c>
      <c r="BF246">
        <v>25.3</v>
      </c>
      <c r="BG246">
        <v>8.6999999999999993</v>
      </c>
      <c r="BH246">
        <v>5.5</v>
      </c>
      <c r="BI246">
        <v>14.1</v>
      </c>
      <c r="BJ246">
        <v>21.5</v>
      </c>
      <c r="BK246">
        <v>114.3</v>
      </c>
      <c r="BL246">
        <v>39.700000000000003</v>
      </c>
      <c r="BM246">
        <v>86.1</v>
      </c>
      <c r="BN246">
        <v>0.46</v>
      </c>
      <c r="BO246">
        <v>12.9</v>
      </c>
      <c r="BP246">
        <v>36.799999999999997</v>
      </c>
      <c r="BQ246">
        <v>0.35</v>
      </c>
      <c r="BR246">
        <v>26.8</v>
      </c>
      <c r="BS246">
        <v>49.3</v>
      </c>
      <c r="BT246">
        <v>0.54300000000000004</v>
      </c>
      <c r="BU246">
        <v>19.5</v>
      </c>
      <c r="BV246">
        <v>25</v>
      </c>
      <c r="BW246">
        <v>0.78</v>
      </c>
      <c r="BX246">
        <v>10.9</v>
      </c>
      <c r="BY246">
        <v>34.4</v>
      </c>
      <c r="BZ246">
        <v>45.2</v>
      </c>
      <c r="CA246">
        <v>25.8</v>
      </c>
      <c r="CB246">
        <v>7.1</v>
      </c>
      <c r="CC246">
        <v>4.8</v>
      </c>
      <c r="CD246">
        <v>16.100000000000001</v>
      </c>
      <c r="CE246">
        <v>20.6</v>
      </c>
      <c r="CF246">
        <v>111.7</v>
      </c>
      <c r="CG246" t="s">
        <v>542</v>
      </c>
    </row>
    <row r="247" spans="1:85" x14ac:dyDescent="0.35">
      <c r="A247">
        <v>40.700000000000003</v>
      </c>
      <c r="B247">
        <v>87.3</v>
      </c>
      <c r="C247">
        <v>0.46600000000000003</v>
      </c>
      <c r="D247">
        <v>12</v>
      </c>
      <c r="E247">
        <v>32.799999999999997</v>
      </c>
      <c r="F247">
        <v>0.36399999999999999</v>
      </c>
      <c r="G247">
        <v>28.7</v>
      </c>
      <c r="H247">
        <v>54.4</v>
      </c>
      <c r="I247">
        <v>0.52700000000000002</v>
      </c>
      <c r="J247">
        <v>20.2</v>
      </c>
      <c r="K247">
        <v>24.6</v>
      </c>
      <c r="L247">
        <v>0.82099999999999995</v>
      </c>
      <c r="M247">
        <v>8.8000000000000007</v>
      </c>
      <c r="N247">
        <v>34.9</v>
      </c>
      <c r="O247">
        <v>43.7</v>
      </c>
      <c r="P247">
        <v>24.5</v>
      </c>
      <c r="Q247">
        <v>8</v>
      </c>
      <c r="R247">
        <v>5.5</v>
      </c>
      <c r="S247">
        <v>12.9</v>
      </c>
      <c r="T247">
        <v>20</v>
      </c>
      <c r="U247">
        <v>113.5</v>
      </c>
      <c r="V247">
        <v>41</v>
      </c>
      <c r="W247">
        <v>89.4</v>
      </c>
      <c r="X247">
        <v>0.45800000000000002</v>
      </c>
      <c r="Y247">
        <v>11.7</v>
      </c>
      <c r="Z247">
        <v>33.9</v>
      </c>
      <c r="AA247">
        <v>0.34599999999999997</v>
      </c>
      <c r="AB247">
        <v>29.2</v>
      </c>
      <c r="AC247">
        <v>55.5</v>
      </c>
      <c r="AD247">
        <v>0.52700000000000002</v>
      </c>
      <c r="AE247">
        <v>17.2</v>
      </c>
      <c r="AF247">
        <v>22.3</v>
      </c>
      <c r="AG247">
        <v>0.76900000000000002</v>
      </c>
      <c r="AH247">
        <v>10.6</v>
      </c>
      <c r="AI247">
        <v>35.1</v>
      </c>
      <c r="AJ247">
        <v>45.6</v>
      </c>
      <c r="AK247">
        <v>24.3</v>
      </c>
      <c r="AL247">
        <v>6.8</v>
      </c>
      <c r="AM247">
        <v>4.8</v>
      </c>
      <c r="AN247">
        <v>13.7</v>
      </c>
      <c r="AO247">
        <v>20.100000000000001</v>
      </c>
      <c r="AP247">
        <v>110.8</v>
      </c>
      <c r="AQ247">
        <v>39.1</v>
      </c>
      <c r="AR247">
        <v>88.4</v>
      </c>
      <c r="AS247">
        <v>0.442</v>
      </c>
      <c r="AT247">
        <v>12.9</v>
      </c>
      <c r="AU247">
        <v>37.4</v>
      </c>
      <c r="AV247">
        <v>0.34599999999999997</v>
      </c>
      <c r="AW247">
        <v>26.2</v>
      </c>
      <c r="AX247">
        <v>51.1</v>
      </c>
      <c r="AY247">
        <v>0.51300000000000001</v>
      </c>
      <c r="AZ247">
        <v>16.7</v>
      </c>
      <c r="BA247">
        <v>21.9</v>
      </c>
      <c r="BB247">
        <v>0.76</v>
      </c>
      <c r="BC247">
        <v>10.6</v>
      </c>
      <c r="BD247">
        <v>32.9</v>
      </c>
      <c r="BE247">
        <v>43.5</v>
      </c>
      <c r="BF247">
        <v>23.3</v>
      </c>
      <c r="BG247">
        <v>8.1</v>
      </c>
      <c r="BH247">
        <v>4.5</v>
      </c>
      <c r="BI247">
        <v>14.7</v>
      </c>
      <c r="BJ247">
        <v>21.4</v>
      </c>
      <c r="BK247">
        <v>107.8</v>
      </c>
      <c r="BL247">
        <v>41.8</v>
      </c>
      <c r="BM247">
        <v>87.2</v>
      </c>
      <c r="BN247">
        <v>0.47899999999999998</v>
      </c>
      <c r="BO247">
        <v>14</v>
      </c>
      <c r="BP247">
        <v>37.700000000000003</v>
      </c>
      <c r="BQ247">
        <v>0.371</v>
      </c>
      <c r="BR247">
        <v>27.8</v>
      </c>
      <c r="BS247">
        <v>49.5</v>
      </c>
      <c r="BT247">
        <v>0.56100000000000005</v>
      </c>
      <c r="BU247">
        <v>19.399999999999999</v>
      </c>
      <c r="BV247">
        <v>24.9</v>
      </c>
      <c r="BW247">
        <v>0.77700000000000002</v>
      </c>
      <c r="BX247">
        <v>9.9</v>
      </c>
      <c r="BY247">
        <v>35.5</v>
      </c>
      <c r="BZ247">
        <v>45.4</v>
      </c>
      <c r="CA247">
        <v>27</v>
      </c>
      <c r="CB247">
        <v>8.3000000000000007</v>
      </c>
      <c r="CC247">
        <v>5.0999999999999996</v>
      </c>
      <c r="CD247">
        <v>14.2</v>
      </c>
      <c r="CE247">
        <v>19.7</v>
      </c>
      <c r="CF247">
        <v>116.9</v>
      </c>
      <c r="CG247" t="s">
        <v>542</v>
      </c>
    </row>
    <row r="248" spans="1:85" x14ac:dyDescent="0.35">
      <c r="A248">
        <v>41.7</v>
      </c>
      <c r="B248">
        <v>88.5</v>
      </c>
      <c r="C248">
        <v>0.47099999999999997</v>
      </c>
      <c r="D248">
        <v>14.9</v>
      </c>
      <c r="E248">
        <v>41.4</v>
      </c>
      <c r="F248">
        <v>0.36</v>
      </c>
      <c r="G248">
        <v>26.7</v>
      </c>
      <c r="H248">
        <v>47.1</v>
      </c>
      <c r="I248">
        <v>0.56799999999999995</v>
      </c>
      <c r="J248">
        <v>18.399999999999999</v>
      </c>
      <c r="K248">
        <v>24</v>
      </c>
      <c r="L248">
        <v>0.76700000000000002</v>
      </c>
      <c r="M248">
        <v>11.1</v>
      </c>
      <c r="N248">
        <v>36.5</v>
      </c>
      <c r="O248">
        <v>47.6</v>
      </c>
      <c r="P248">
        <v>23</v>
      </c>
      <c r="Q248">
        <v>7.4</v>
      </c>
      <c r="R248">
        <v>5</v>
      </c>
      <c r="S248">
        <v>14.4</v>
      </c>
      <c r="T248">
        <v>19.399999999999999</v>
      </c>
      <c r="U248">
        <v>116.7</v>
      </c>
      <c r="V248">
        <v>41.5</v>
      </c>
      <c r="W248">
        <v>91.7</v>
      </c>
      <c r="X248">
        <v>0.45300000000000001</v>
      </c>
      <c r="Y248">
        <v>12.4</v>
      </c>
      <c r="Z248">
        <v>35.5</v>
      </c>
      <c r="AA248">
        <v>0.35</v>
      </c>
      <c r="AB248">
        <v>29.1</v>
      </c>
      <c r="AC248">
        <v>56.1</v>
      </c>
      <c r="AD248">
        <v>0.51800000000000002</v>
      </c>
      <c r="AE248">
        <v>15</v>
      </c>
      <c r="AF248">
        <v>19.8</v>
      </c>
      <c r="AG248">
        <v>0.75800000000000001</v>
      </c>
      <c r="AH248">
        <v>10.1</v>
      </c>
      <c r="AI248">
        <v>32.6</v>
      </c>
      <c r="AJ248">
        <v>42.7</v>
      </c>
      <c r="AK248">
        <v>24</v>
      </c>
      <c r="AL248">
        <v>8</v>
      </c>
      <c r="AM248">
        <v>4.4000000000000004</v>
      </c>
      <c r="AN248">
        <v>12.3</v>
      </c>
      <c r="AO248">
        <v>20.8</v>
      </c>
      <c r="AP248">
        <v>110.5</v>
      </c>
      <c r="AQ248">
        <v>40.299999999999997</v>
      </c>
      <c r="AR248">
        <v>87.7</v>
      </c>
      <c r="AS248">
        <v>0.46</v>
      </c>
      <c r="AT248">
        <v>11.4</v>
      </c>
      <c r="AU248">
        <v>33.1</v>
      </c>
      <c r="AV248">
        <v>0.34399999999999997</v>
      </c>
      <c r="AW248">
        <v>29</v>
      </c>
      <c r="AX248">
        <v>54.7</v>
      </c>
      <c r="AY248">
        <v>0.53</v>
      </c>
      <c r="AZ248">
        <v>17.8</v>
      </c>
      <c r="BA248">
        <v>23.2</v>
      </c>
      <c r="BB248">
        <v>0.76800000000000002</v>
      </c>
      <c r="BC248">
        <v>9.5</v>
      </c>
      <c r="BD248">
        <v>33.200000000000003</v>
      </c>
      <c r="BE248">
        <v>42.8</v>
      </c>
      <c r="BF248">
        <v>23.6</v>
      </c>
      <c r="BG248">
        <v>7.1</v>
      </c>
      <c r="BH248">
        <v>4.5</v>
      </c>
      <c r="BI248">
        <v>14</v>
      </c>
      <c r="BJ248">
        <v>18.899999999999999</v>
      </c>
      <c r="BK248">
        <v>109.9</v>
      </c>
      <c r="BL248">
        <v>43.3</v>
      </c>
      <c r="BM248">
        <v>90.2</v>
      </c>
      <c r="BN248">
        <v>0.47899999999999998</v>
      </c>
      <c r="BO248">
        <v>12.9</v>
      </c>
      <c r="BP248">
        <v>34.799999999999997</v>
      </c>
      <c r="BQ248">
        <v>0.372</v>
      </c>
      <c r="BR248">
        <v>30.3</v>
      </c>
      <c r="BS248">
        <v>55.5</v>
      </c>
      <c r="BT248">
        <v>0.54700000000000004</v>
      </c>
      <c r="BU248">
        <v>15.9</v>
      </c>
      <c r="BV248">
        <v>20.399999999999999</v>
      </c>
      <c r="BW248">
        <v>0.77600000000000002</v>
      </c>
      <c r="BX248">
        <v>10.5</v>
      </c>
      <c r="BY248">
        <v>35.1</v>
      </c>
      <c r="BZ248">
        <v>45.6</v>
      </c>
      <c r="CA248">
        <v>25.2</v>
      </c>
      <c r="CB248">
        <v>8.1</v>
      </c>
      <c r="CC248">
        <v>4.8</v>
      </c>
      <c r="CD248">
        <v>13.4</v>
      </c>
      <c r="CE248">
        <v>20.2</v>
      </c>
      <c r="CF248">
        <v>115.3</v>
      </c>
      <c r="CG248" t="s">
        <v>543</v>
      </c>
    </row>
    <row r="249" spans="1:85" x14ac:dyDescent="0.35">
      <c r="A249">
        <v>41</v>
      </c>
      <c r="B249">
        <v>88.9</v>
      </c>
      <c r="C249">
        <v>0.46100000000000002</v>
      </c>
      <c r="D249">
        <v>13.7</v>
      </c>
      <c r="E249">
        <v>39</v>
      </c>
      <c r="F249">
        <v>0.35</v>
      </c>
      <c r="G249">
        <v>27.4</v>
      </c>
      <c r="H249">
        <v>49.9</v>
      </c>
      <c r="I249">
        <v>0.54800000000000004</v>
      </c>
      <c r="J249">
        <v>17.100000000000001</v>
      </c>
      <c r="K249">
        <v>22.2</v>
      </c>
      <c r="L249">
        <v>0.77100000000000002</v>
      </c>
      <c r="M249">
        <v>9.6999999999999993</v>
      </c>
      <c r="N249">
        <v>35.299999999999997</v>
      </c>
      <c r="O249">
        <v>44.9</v>
      </c>
      <c r="P249">
        <v>24.4</v>
      </c>
      <c r="Q249">
        <v>7</v>
      </c>
      <c r="R249">
        <v>4.0999999999999996</v>
      </c>
      <c r="S249">
        <v>13.1</v>
      </c>
      <c r="T249">
        <v>20.5</v>
      </c>
      <c r="U249">
        <v>112.8</v>
      </c>
      <c r="V249">
        <v>40.700000000000003</v>
      </c>
      <c r="W249">
        <v>89.2</v>
      </c>
      <c r="X249">
        <v>0.45700000000000002</v>
      </c>
      <c r="Y249">
        <v>11.4</v>
      </c>
      <c r="Z249">
        <v>33.6</v>
      </c>
      <c r="AA249">
        <v>0.34</v>
      </c>
      <c r="AB249">
        <v>29.3</v>
      </c>
      <c r="AC249">
        <v>55.6</v>
      </c>
      <c r="AD249">
        <v>0.52700000000000002</v>
      </c>
      <c r="AE249">
        <v>16.5</v>
      </c>
      <c r="AF249">
        <v>21.5</v>
      </c>
      <c r="AG249">
        <v>0.76700000000000002</v>
      </c>
      <c r="AH249">
        <v>9.9</v>
      </c>
      <c r="AI249">
        <v>35.700000000000003</v>
      </c>
      <c r="AJ249">
        <v>45.6</v>
      </c>
      <c r="AK249">
        <v>24.5</v>
      </c>
      <c r="AL249">
        <v>7.3</v>
      </c>
      <c r="AM249">
        <v>3.8</v>
      </c>
      <c r="AN249">
        <v>13.7</v>
      </c>
      <c r="AO249">
        <v>21</v>
      </c>
      <c r="AP249">
        <v>109.4</v>
      </c>
      <c r="AQ249">
        <v>40.700000000000003</v>
      </c>
      <c r="AR249">
        <v>88.8</v>
      </c>
      <c r="AS249">
        <v>0.45800000000000002</v>
      </c>
      <c r="AT249">
        <v>13</v>
      </c>
      <c r="AU249">
        <v>34.700000000000003</v>
      </c>
      <c r="AV249">
        <v>0.374</v>
      </c>
      <c r="AW249">
        <v>27.7</v>
      </c>
      <c r="AX249">
        <v>54.1</v>
      </c>
      <c r="AY249">
        <v>0.51200000000000001</v>
      </c>
      <c r="AZ249">
        <v>15.8</v>
      </c>
      <c r="BA249">
        <v>19.899999999999999</v>
      </c>
      <c r="BB249">
        <v>0.79300000000000004</v>
      </c>
      <c r="BC249">
        <v>9.3000000000000007</v>
      </c>
      <c r="BD249">
        <v>35.4</v>
      </c>
      <c r="BE249">
        <v>44.7</v>
      </c>
      <c r="BF249">
        <v>24.4</v>
      </c>
      <c r="BG249">
        <v>7.5</v>
      </c>
      <c r="BH249">
        <v>5</v>
      </c>
      <c r="BI249">
        <v>13.9</v>
      </c>
      <c r="BJ249">
        <v>18.899999999999999</v>
      </c>
      <c r="BK249">
        <v>110.1</v>
      </c>
      <c r="BL249">
        <v>41.4</v>
      </c>
      <c r="BM249">
        <v>92</v>
      </c>
      <c r="BN249">
        <v>0.45</v>
      </c>
      <c r="BO249">
        <v>11.9</v>
      </c>
      <c r="BP249">
        <v>34.4</v>
      </c>
      <c r="BQ249">
        <v>0.34499999999999997</v>
      </c>
      <c r="BR249">
        <v>29.5</v>
      </c>
      <c r="BS249">
        <v>57.6</v>
      </c>
      <c r="BT249">
        <v>0.51300000000000001</v>
      </c>
      <c r="BU249">
        <v>15.4</v>
      </c>
      <c r="BV249">
        <v>19.899999999999999</v>
      </c>
      <c r="BW249">
        <v>0.77500000000000002</v>
      </c>
      <c r="BX249">
        <v>12.2</v>
      </c>
      <c r="BY249">
        <v>35.700000000000003</v>
      </c>
      <c r="BZ249">
        <v>47.9</v>
      </c>
      <c r="CA249">
        <v>24.5</v>
      </c>
      <c r="CB249">
        <v>7.8</v>
      </c>
      <c r="CC249">
        <v>4.2</v>
      </c>
      <c r="CD249">
        <v>13.8</v>
      </c>
      <c r="CE249">
        <v>18.8</v>
      </c>
      <c r="CF249">
        <v>110.1</v>
      </c>
      <c r="CG249" t="s">
        <v>542</v>
      </c>
    </row>
    <row r="250" spans="1:85" x14ac:dyDescent="0.35">
      <c r="A250">
        <v>41</v>
      </c>
      <c r="B250">
        <v>87.3</v>
      </c>
      <c r="C250">
        <v>0.46899999999999997</v>
      </c>
      <c r="D250">
        <v>11.8</v>
      </c>
      <c r="E250">
        <v>33.9</v>
      </c>
      <c r="F250">
        <v>0.34699999999999998</v>
      </c>
      <c r="G250">
        <v>29.2</v>
      </c>
      <c r="H250">
        <v>53.4</v>
      </c>
      <c r="I250">
        <v>0.54600000000000004</v>
      </c>
      <c r="J250">
        <v>16.600000000000001</v>
      </c>
      <c r="K250">
        <v>22.6</v>
      </c>
      <c r="L250">
        <v>0.73199999999999998</v>
      </c>
      <c r="M250">
        <v>9.4</v>
      </c>
      <c r="N250">
        <v>33.9</v>
      </c>
      <c r="O250">
        <v>43.3</v>
      </c>
      <c r="P250">
        <v>23.6</v>
      </c>
      <c r="Q250">
        <v>7.5</v>
      </c>
      <c r="R250">
        <v>5.0999999999999996</v>
      </c>
      <c r="S250">
        <v>14.3</v>
      </c>
      <c r="T250">
        <v>19.8</v>
      </c>
      <c r="U250">
        <v>110.3</v>
      </c>
      <c r="V250">
        <v>41.9</v>
      </c>
      <c r="W250">
        <v>89.1</v>
      </c>
      <c r="X250">
        <v>0.47</v>
      </c>
      <c r="Y250">
        <v>12.4</v>
      </c>
      <c r="Z250">
        <v>35.200000000000003</v>
      </c>
      <c r="AA250">
        <v>0.35199999999999998</v>
      </c>
      <c r="AB250">
        <v>29.5</v>
      </c>
      <c r="AC250">
        <v>53.8</v>
      </c>
      <c r="AD250">
        <v>0.54800000000000004</v>
      </c>
      <c r="AE250">
        <v>17.100000000000001</v>
      </c>
      <c r="AF250">
        <v>22.9</v>
      </c>
      <c r="AG250">
        <v>0.747</v>
      </c>
      <c r="AH250">
        <v>10.8</v>
      </c>
      <c r="AI250">
        <v>35</v>
      </c>
      <c r="AJ250">
        <v>45.8</v>
      </c>
      <c r="AK250">
        <v>25.8</v>
      </c>
      <c r="AL250">
        <v>8.1999999999999993</v>
      </c>
      <c r="AM250">
        <v>4.0999999999999996</v>
      </c>
      <c r="AN250">
        <v>13.8</v>
      </c>
      <c r="AO250">
        <v>19.8</v>
      </c>
      <c r="AP250">
        <v>113.3</v>
      </c>
      <c r="AQ250">
        <v>38.6</v>
      </c>
      <c r="AR250">
        <v>89.6</v>
      </c>
      <c r="AS250">
        <v>0.43099999999999999</v>
      </c>
      <c r="AT250">
        <v>11.4</v>
      </c>
      <c r="AU250">
        <v>35</v>
      </c>
      <c r="AV250">
        <v>0.32600000000000001</v>
      </c>
      <c r="AW250">
        <v>27.2</v>
      </c>
      <c r="AX250">
        <v>54.6</v>
      </c>
      <c r="AY250">
        <v>0.498</v>
      </c>
      <c r="AZ250">
        <v>17.399999999999999</v>
      </c>
      <c r="BA250">
        <v>22.3</v>
      </c>
      <c r="BB250">
        <v>0.78200000000000003</v>
      </c>
      <c r="BC250">
        <v>11.1</v>
      </c>
      <c r="BD250">
        <v>32.4</v>
      </c>
      <c r="BE250">
        <v>43.5</v>
      </c>
      <c r="BF250">
        <v>23.7</v>
      </c>
      <c r="BG250">
        <v>7.8</v>
      </c>
      <c r="BH250">
        <v>4.8</v>
      </c>
      <c r="BI250">
        <v>14.3</v>
      </c>
      <c r="BJ250">
        <v>22.2</v>
      </c>
      <c r="BK250">
        <v>106</v>
      </c>
      <c r="BL250">
        <v>41.1</v>
      </c>
      <c r="BM250">
        <v>87</v>
      </c>
      <c r="BN250">
        <v>0.47299999999999998</v>
      </c>
      <c r="BO250">
        <v>11.9</v>
      </c>
      <c r="BP250">
        <v>32.9</v>
      </c>
      <c r="BQ250">
        <v>0.36199999999999999</v>
      </c>
      <c r="BR250">
        <v>29.2</v>
      </c>
      <c r="BS250">
        <v>54.1</v>
      </c>
      <c r="BT250">
        <v>0.54</v>
      </c>
      <c r="BU250">
        <v>19.7</v>
      </c>
      <c r="BV250">
        <v>25.4</v>
      </c>
      <c r="BW250">
        <v>0.77700000000000002</v>
      </c>
      <c r="BX250">
        <v>10.4</v>
      </c>
      <c r="BY250">
        <v>36.299999999999997</v>
      </c>
      <c r="BZ250">
        <v>46.8</v>
      </c>
      <c r="CA250">
        <v>25.4</v>
      </c>
      <c r="CB250">
        <v>7.5</v>
      </c>
      <c r="CC250">
        <v>5.3</v>
      </c>
      <c r="CD250">
        <v>14.8</v>
      </c>
      <c r="CE250">
        <v>20</v>
      </c>
      <c r="CF250">
        <v>113.8</v>
      </c>
      <c r="CG250" t="s">
        <v>543</v>
      </c>
    </row>
    <row r="251" spans="1:85" x14ac:dyDescent="0.35">
      <c r="A251">
        <v>39.1</v>
      </c>
      <c r="B251">
        <v>89.4</v>
      </c>
      <c r="C251">
        <v>0.437</v>
      </c>
      <c r="D251">
        <v>13.7</v>
      </c>
      <c r="E251">
        <v>38.299999999999997</v>
      </c>
      <c r="F251">
        <v>0.35699999999999998</v>
      </c>
      <c r="G251">
        <v>25.4</v>
      </c>
      <c r="H251">
        <v>51.1</v>
      </c>
      <c r="I251">
        <v>0.497</v>
      </c>
      <c r="J251">
        <v>18.600000000000001</v>
      </c>
      <c r="K251">
        <v>25</v>
      </c>
      <c r="L251">
        <v>0.74399999999999999</v>
      </c>
      <c r="M251">
        <v>11.9</v>
      </c>
      <c r="N251">
        <v>35.9</v>
      </c>
      <c r="O251">
        <v>47.8</v>
      </c>
      <c r="P251">
        <v>22.7</v>
      </c>
      <c r="Q251">
        <v>7.2</v>
      </c>
      <c r="R251">
        <v>5</v>
      </c>
      <c r="S251">
        <v>13.7</v>
      </c>
      <c r="T251">
        <v>21.1</v>
      </c>
      <c r="U251">
        <v>110.4</v>
      </c>
      <c r="V251">
        <v>39.9</v>
      </c>
      <c r="W251">
        <v>89.2</v>
      </c>
      <c r="X251">
        <v>0.44700000000000001</v>
      </c>
      <c r="Y251">
        <v>13.1</v>
      </c>
      <c r="Z251">
        <v>38.299999999999997</v>
      </c>
      <c r="AA251">
        <v>0.34200000000000003</v>
      </c>
      <c r="AB251">
        <v>26.8</v>
      </c>
      <c r="AC251">
        <v>50.8</v>
      </c>
      <c r="AD251">
        <v>0.52700000000000002</v>
      </c>
      <c r="AE251">
        <v>17.600000000000001</v>
      </c>
      <c r="AF251">
        <v>23.1</v>
      </c>
      <c r="AG251">
        <v>0.76400000000000001</v>
      </c>
      <c r="AH251">
        <v>9.6999999999999993</v>
      </c>
      <c r="AI251">
        <v>35.6</v>
      </c>
      <c r="AJ251">
        <v>45.3</v>
      </c>
      <c r="AK251">
        <v>25.1</v>
      </c>
      <c r="AL251">
        <v>7.2</v>
      </c>
      <c r="AM251">
        <v>4.8</v>
      </c>
      <c r="AN251">
        <v>13.1</v>
      </c>
      <c r="AO251">
        <v>21.1</v>
      </c>
      <c r="AP251">
        <v>110.5</v>
      </c>
      <c r="AQ251">
        <v>42.3</v>
      </c>
      <c r="AR251">
        <v>88.2</v>
      </c>
      <c r="AS251">
        <v>0.48</v>
      </c>
      <c r="AT251">
        <v>10.8</v>
      </c>
      <c r="AU251">
        <v>29.3</v>
      </c>
      <c r="AV251">
        <v>0.36899999999999999</v>
      </c>
      <c r="AW251">
        <v>31.6</v>
      </c>
      <c r="AX251">
        <v>58.9</v>
      </c>
      <c r="AY251">
        <v>0.53500000000000003</v>
      </c>
      <c r="AZ251">
        <v>17.8</v>
      </c>
      <c r="BA251">
        <v>21.9</v>
      </c>
      <c r="BB251">
        <v>0.81299999999999994</v>
      </c>
      <c r="BC251">
        <v>8.8000000000000007</v>
      </c>
      <c r="BD251">
        <v>34.200000000000003</v>
      </c>
      <c r="BE251">
        <v>42.9</v>
      </c>
      <c r="BF251">
        <v>24.2</v>
      </c>
      <c r="BG251">
        <v>7.2</v>
      </c>
      <c r="BH251">
        <v>4.2</v>
      </c>
      <c r="BI251">
        <v>13</v>
      </c>
      <c r="BJ251">
        <v>19.100000000000001</v>
      </c>
      <c r="BK251">
        <v>113.2</v>
      </c>
      <c r="BL251">
        <v>42</v>
      </c>
      <c r="BM251">
        <v>88.7</v>
      </c>
      <c r="BN251">
        <v>0.47399999999999998</v>
      </c>
      <c r="BO251">
        <v>11.9</v>
      </c>
      <c r="BP251">
        <v>32.4</v>
      </c>
      <c r="BQ251">
        <v>0.36599999999999999</v>
      </c>
      <c r="BR251">
        <v>30.2</v>
      </c>
      <c r="BS251">
        <v>56.3</v>
      </c>
      <c r="BT251">
        <v>0.53600000000000003</v>
      </c>
      <c r="BU251">
        <v>17.7</v>
      </c>
      <c r="BV251">
        <v>22.3</v>
      </c>
      <c r="BW251">
        <v>0.79500000000000004</v>
      </c>
      <c r="BX251">
        <v>9.5</v>
      </c>
      <c r="BY251">
        <v>34.4</v>
      </c>
      <c r="BZ251">
        <v>43.8</v>
      </c>
      <c r="CA251">
        <v>25.4</v>
      </c>
      <c r="CB251">
        <v>7.2</v>
      </c>
      <c r="CC251">
        <v>5.0999999999999996</v>
      </c>
      <c r="CD251">
        <v>13.3</v>
      </c>
      <c r="CE251">
        <v>18.399999999999999</v>
      </c>
      <c r="CF251">
        <v>113.6</v>
      </c>
      <c r="CG251" t="s">
        <v>542</v>
      </c>
    </row>
    <row r="252" spans="1:85" x14ac:dyDescent="0.35">
      <c r="A252">
        <v>42.3</v>
      </c>
      <c r="B252">
        <v>87.7</v>
      </c>
      <c r="C252">
        <v>0.48299999999999998</v>
      </c>
      <c r="D252">
        <v>12.9</v>
      </c>
      <c r="E252">
        <v>36.5</v>
      </c>
      <c r="F252">
        <v>0.35299999999999998</v>
      </c>
      <c r="G252">
        <v>29.4</v>
      </c>
      <c r="H252">
        <v>51.2</v>
      </c>
      <c r="I252">
        <v>0.57499999999999996</v>
      </c>
      <c r="J252">
        <v>17</v>
      </c>
      <c r="K252">
        <v>21.4</v>
      </c>
      <c r="L252">
        <v>0.79500000000000004</v>
      </c>
      <c r="M252">
        <v>9.3000000000000007</v>
      </c>
      <c r="N252">
        <v>35.5</v>
      </c>
      <c r="O252">
        <v>44.8</v>
      </c>
      <c r="P252">
        <v>28.2</v>
      </c>
      <c r="Q252">
        <v>7.3</v>
      </c>
      <c r="R252">
        <v>3.8</v>
      </c>
      <c r="S252">
        <v>14.7</v>
      </c>
      <c r="T252">
        <v>20.3</v>
      </c>
      <c r="U252">
        <v>114.5</v>
      </c>
      <c r="V252">
        <v>41.7</v>
      </c>
      <c r="W252">
        <v>88.8</v>
      </c>
      <c r="X252">
        <v>0.47</v>
      </c>
      <c r="Y252">
        <v>12</v>
      </c>
      <c r="Z252">
        <v>34.799999999999997</v>
      </c>
      <c r="AA252">
        <v>0.34599999999999997</v>
      </c>
      <c r="AB252">
        <v>29.7</v>
      </c>
      <c r="AC252">
        <v>54</v>
      </c>
      <c r="AD252">
        <v>0.54900000000000004</v>
      </c>
      <c r="AE252">
        <v>16.7</v>
      </c>
      <c r="AF252">
        <v>22.1</v>
      </c>
      <c r="AG252">
        <v>0.75700000000000001</v>
      </c>
      <c r="AH252">
        <v>9.8000000000000007</v>
      </c>
      <c r="AI252">
        <v>33.200000000000003</v>
      </c>
      <c r="AJ252">
        <v>43</v>
      </c>
      <c r="AK252">
        <v>25.8</v>
      </c>
      <c r="AL252">
        <v>8</v>
      </c>
      <c r="AM252">
        <v>4.9000000000000004</v>
      </c>
      <c r="AN252">
        <v>13</v>
      </c>
      <c r="AO252">
        <v>20.2</v>
      </c>
      <c r="AP252">
        <v>112.1</v>
      </c>
      <c r="AQ252">
        <v>43.7</v>
      </c>
      <c r="AR252">
        <v>90.1</v>
      </c>
      <c r="AS252">
        <v>0.48499999999999999</v>
      </c>
      <c r="AT252">
        <v>11.6</v>
      </c>
      <c r="AU252">
        <v>31.9</v>
      </c>
      <c r="AV252">
        <v>0.36399999999999999</v>
      </c>
      <c r="AW252">
        <v>32.1</v>
      </c>
      <c r="AX252">
        <v>58.2</v>
      </c>
      <c r="AY252">
        <v>0.55100000000000005</v>
      </c>
      <c r="AZ252">
        <v>15.9</v>
      </c>
      <c r="BA252">
        <v>19.899999999999999</v>
      </c>
      <c r="BB252">
        <v>0.79700000000000004</v>
      </c>
      <c r="BC252">
        <v>9.8000000000000007</v>
      </c>
      <c r="BD252">
        <v>35.5</v>
      </c>
      <c r="BE252">
        <v>45.3</v>
      </c>
      <c r="BF252">
        <v>27.4</v>
      </c>
      <c r="BG252">
        <v>8.6</v>
      </c>
      <c r="BH252">
        <v>4.4000000000000004</v>
      </c>
      <c r="BI252">
        <v>12.9</v>
      </c>
      <c r="BJ252">
        <v>19.899999999999999</v>
      </c>
      <c r="BK252">
        <v>114.8</v>
      </c>
      <c r="BL252">
        <v>39.200000000000003</v>
      </c>
      <c r="BM252">
        <v>88.3</v>
      </c>
      <c r="BN252">
        <v>0.44400000000000001</v>
      </c>
      <c r="BO252">
        <v>11.6</v>
      </c>
      <c r="BP252">
        <v>34.200000000000003</v>
      </c>
      <c r="BQ252">
        <v>0.34</v>
      </c>
      <c r="BR252">
        <v>27.6</v>
      </c>
      <c r="BS252">
        <v>54.1</v>
      </c>
      <c r="BT252">
        <v>0.51</v>
      </c>
      <c r="BU252">
        <v>17.3</v>
      </c>
      <c r="BV252">
        <v>22.7</v>
      </c>
      <c r="BW252">
        <v>0.76100000000000001</v>
      </c>
      <c r="BX252">
        <v>10.5</v>
      </c>
      <c r="BY252">
        <v>33.9</v>
      </c>
      <c r="BZ252">
        <v>44.5</v>
      </c>
      <c r="CA252">
        <v>22.9</v>
      </c>
      <c r="CB252">
        <v>7.5</v>
      </c>
      <c r="CC252">
        <v>4</v>
      </c>
      <c r="CD252">
        <v>14.7</v>
      </c>
      <c r="CE252">
        <v>18.899999999999999</v>
      </c>
      <c r="CF252">
        <v>107.3</v>
      </c>
      <c r="CG252" t="s">
        <v>542</v>
      </c>
    </row>
    <row r="253" spans="1:85" x14ac:dyDescent="0.35">
      <c r="A253">
        <v>41.9</v>
      </c>
      <c r="B253">
        <v>94.3</v>
      </c>
      <c r="C253">
        <v>0.44500000000000001</v>
      </c>
      <c r="D253">
        <v>12.3</v>
      </c>
      <c r="E253">
        <v>35.299999999999997</v>
      </c>
      <c r="F253">
        <v>0.34899999999999998</v>
      </c>
      <c r="G253">
        <v>29.6</v>
      </c>
      <c r="H253">
        <v>58.9</v>
      </c>
      <c r="I253">
        <v>0.503</v>
      </c>
      <c r="J253">
        <v>16.7</v>
      </c>
      <c r="K253">
        <v>22</v>
      </c>
      <c r="L253">
        <v>0.75900000000000001</v>
      </c>
      <c r="M253">
        <v>13.8</v>
      </c>
      <c r="N253">
        <v>33</v>
      </c>
      <c r="O253">
        <v>46.8</v>
      </c>
      <c r="P253">
        <v>22.8</v>
      </c>
      <c r="Q253">
        <v>9.3000000000000007</v>
      </c>
      <c r="R253">
        <v>4.7</v>
      </c>
      <c r="S253">
        <v>12.9</v>
      </c>
      <c r="T253">
        <v>20.2</v>
      </c>
      <c r="U253">
        <v>112.9</v>
      </c>
      <c r="V253">
        <v>40.200000000000003</v>
      </c>
      <c r="W253">
        <v>87.1</v>
      </c>
      <c r="X253">
        <v>0.46200000000000002</v>
      </c>
      <c r="Y253">
        <v>12.8</v>
      </c>
      <c r="Z253">
        <v>36</v>
      </c>
      <c r="AA253">
        <v>0.35399999999999998</v>
      </c>
      <c r="AB253">
        <v>27.5</v>
      </c>
      <c r="AC253">
        <v>51.1</v>
      </c>
      <c r="AD253">
        <v>0.53800000000000003</v>
      </c>
      <c r="AE253">
        <v>17.3</v>
      </c>
      <c r="AF253">
        <v>21.9</v>
      </c>
      <c r="AG253">
        <v>0.78900000000000003</v>
      </c>
      <c r="AH253">
        <v>10.7</v>
      </c>
      <c r="AI253">
        <v>34.799999999999997</v>
      </c>
      <c r="AJ253">
        <v>45.5</v>
      </c>
      <c r="AK253">
        <v>26.1</v>
      </c>
      <c r="AL253">
        <v>6.9</v>
      </c>
      <c r="AM253">
        <v>5.2</v>
      </c>
      <c r="AN253">
        <v>16.3</v>
      </c>
      <c r="AO253">
        <v>19.7</v>
      </c>
      <c r="AP253">
        <v>110.5</v>
      </c>
      <c r="AQ253">
        <v>41.1</v>
      </c>
      <c r="AR253">
        <v>87.6</v>
      </c>
      <c r="AS253">
        <v>0.46899999999999997</v>
      </c>
      <c r="AT253">
        <v>14.5</v>
      </c>
      <c r="AU253">
        <v>39.9</v>
      </c>
      <c r="AV253">
        <v>0.36399999999999999</v>
      </c>
      <c r="AW253">
        <v>26.5</v>
      </c>
      <c r="AX253">
        <v>47.6</v>
      </c>
      <c r="AY253">
        <v>0.55700000000000005</v>
      </c>
      <c r="AZ253">
        <v>15.8</v>
      </c>
      <c r="BA253">
        <v>20.6</v>
      </c>
      <c r="BB253">
        <v>0.76900000000000002</v>
      </c>
      <c r="BC253">
        <v>9.9</v>
      </c>
      <c r="BD253">
        <v>36.200000000000003</v>
      </c>
      <c r="BE253">
        <v>46.1</v>
      </c>
      <c r="BF253">
        <v>27.5</v>
      </c>
      <c r="BG253">
        <v>8.9</v>
      </c>
      <c r="BH253">
        <v>4.5999999999999996</v>
      </c>
      <c r="BI253">
        <v>15.1</v>
      </c>
      <c r="BJ253">
        <v>21.3</v>
      </c>
      <c r="BK253">
        <v>112.5</v>
      </c>
      <c r="BL253">
        <v>38.4</v>
      </c>
      <c r="BM253">
        <v>87.7</v>
      </c>
      <c r="BN253">
        <v>0.438</v>
      </c>
      <c r="BO253">
        <v>12.4</v>
      </c>
      <c r="BP253">
        <v>36.4</v>
      </c>
      <c r="BQ253">
        <v>0.33900000000000002</v>
      </c>
      <c r="BR253">
        <v>26.1</v>
      </c>
      <c r="BS253">
        <v>51.3</v>
      </c>
      <c r="BT253">
        <v>0.50900000000000001</v>
      </c>
      <c r="BU253">
        <v>17.600000000000001</v>
      </c>
      <c r="BV253">
        <v>23.2</v>
      </c>
      <c r="BW253">
        <v>0.75900000000000001</v>
      </c>
      <c r="BX253">
        <v>9.8000000000000007</v>
      </c>
      <c r="BY253">
        <v>33.4</v>
      </c>
      <c r="BZ253">
        <v>43.2</v>
      </c>
      <c r="CA253">
        <v>23.2</v>
      </c>
      <c r="CB253">
        <v>8</v>
      </c>
      <c r="CC253">
        <v>3.9</v>
      </c>
      <c r="CD253">
        <v>14.7</v>
      </c>
      <c r="CE253">
        <v>18.2</v>
      </c>
      <c r="CF253">
        <v>106.9</v>
      </c>
      <c r="CG253" t="s">
        <v>542</v>
      </c>
    </row>
    <row r="254" spans="1:85" x14ac:dyDescent="0.35">
      <c r="A254">
        <v>42.2</v>
      </c>
      <c r="B254">
        <v>89</v>
      </c>
      <c r="C254">
        <v>0.47499999999999998</v>
      </c>
      <c r="D254">
        <v>11.5</v>
      </c>
      <c r="E254">
        <v>31.9</v>
      </c>
      <c r="F254">
        <v>0.36099999999999999</v>
      </c>
      <c r="G254">
        <v>30.7</v>
      </c>
      <c r="H254">
        <v>57</v>
      </c>
      <c r="I254">
        <v>0.53800000000000003</v>
      </c>
      <c r="J254">
        <v>17.600000000000001</v>
      </c>
      <c r="K254">
        <v>21.9</v>
      </c>
      <c r="L254">
        <v>0.80500000000000005</v>
      </c>
      <c r="M254">
        <v>10.4</v>
      </c>
      <c r="N254">
        <v>34.299999999999997</v>
      </c>
      <c r="O254">
        <v>44.7</v>
      </c>
      <c r="P254">
        <v>25.4</v>
      </c>
      <c r="Q254">
        <v>7.1</v>
      </c>
      <c r="R254">
        <v>5.5</v>
      </c>
      <c r="S254">
        <v>14.1</v>
      </c>
      <c r="T254">
        <v>20.5</v>
      </c>
      <c r="U254">
        <v>113.6</v>
      </c>
      <c r="V254">
        <v>41</v>
      </c>
      <c r="W254">
        <v>90.7</v>
      </c>
      <c r="X254">
        <v>0.45200000000000001</v>
      </c>
      <c r="Y254">
        <v>12.6</v>
      </c>
      <c r="Z254">
        <v>36.5</v>
      </c>
      <c r="AA254">
        <v>0.34499999999999997</v>
      </c>
      <c r="AB254">
        <v>28.4</v>
      </c>
      <c r="AC254">
        <v>54.2</v>
      </c>
      <c r="AD254">
        <v>0.52300000000000002</v>
      </c>
      <c r="AE254">
        <v>18.3</v>
      </c>
      <c r="AF254">
        <v>23.2</v>
      </c>
      <c r="AG254">
        <v>0.78800000000000003</v>
      </c>
      <c r="AH254">
        <v>11.4</v>
      </c>
      <c r="AI254">
        <v>33</v>
      </c>
      <c r="AJ254">
        <v>44.4</v>
      </c>
      <c r="AK254">
        <v>24</v>
      </c>
      <c r="AL254">
        <v>8</v>
      </c>
      <c r="AM254">
        <v>4.9000000000000004</v>
      </c>
      <c r="AN254">
        <v>13.3</v>
      </c>
      <c r="AO254">
        <v>19.8</v>
      </c>
      <c r="AP254">
        <v>112.8</v>
      </c>
      <c r="AQ254">
        <v>41.2</v>
      </c>
      <c r="AR254">
        <v>87.8</v>
      </c>
      <c r="AS254">
        <v>0.46899999999999997</v>
      </c>
      <c r="AT254">
        <v>12.1</v>
      </c>
      <c r="AU254">
        <v>34</v>
      </c>
      <c r="AV254">
        <v>0.35499999999999998</v>
      </c>
      <c r="AW254">
        <v>29.1</v>
      </c>
      <c r="AX254">
        <v>53.8</v>
      </c>
      <c r="AY254">
        <v>0.54100000000000004</v>
      </c>
      <c r="AZ254">
        <v>17.399999999999999</v>
      </c>
      <c r="BA254">
        <v>22.9</v>
      </c>
      <c r="BB254">
        <v>0.76</v>
      </c>
      <c r="BC254">
        <v>10.6</v>
      </c>
      <c r="BD254">
        <v>35.299999999999997</v>
      </c>
      <c r="BE254">
        <v>45.9</v>
      </c>
      <c r="BF254">
        <v>26.1</v>
      </c>
      <c r="BG254">
        <v>7.3</v>
      </c>
      <c r="BH254">
        <v>4.3</v>
      </c>
      <c r="BI254">
        <v>14.9</v>
      </c>
      <c r="BJ254">
        <v>18.100000000000001</v>
      </c>
      <c r="BK254">
        <v>111.9</v>
      </c>
      <c r="BL254">
        <v>41</v>
      </c>
      <c r="BM254">
        <v>90.5</v>
      </c>
      <c r="BN254">
        <v>0.45200000000000001</v>
      </c>
      <c r="BO254">
        <v>12.1</v>
      </c>
      <c r="BP254">
        <v>34.4</v>
      </c>
      <c r="BQ254">
        <v>0.35299999999999998</v>
      </c>
      <c r="BR254">
        <v>28.8</v>
      </c>
      <c r="BS254">
        <v>56.1</v>
      </c>
      <c r="BT254">
        <v>0.51400000000000001</v>
      </c>
      <c r="BU254">
        <v>15.6</v>
      </c>
      <c r="BV254">
        <v>20.100000000000001</v>
      </c>
      <c r="BW254">
        <v>0.77400000000000002</v>
      </c>
      <c r="BX254">
        <v>10.9</v>
      </c>
      <c r="BY254">
        <v>33.6</v>
      </c>
      <c r="BZ254">
        <v>44.5</v>
      </c>
      <c r="CA254">
        <v>25</v>
      </c>
      <c r="CB254">
        <v>8.6999999999999993</v>
      </c>
      <c r="CC254">
        <v>4.8</v>
      </c>
      <c r="CD254">
        <v>13.9</v>
      </c>
      <c r="CE254">
        <v>20.7</v>
      </c>
      <c r="CF254">
        <v>109.7</v>
      </c>
      <c r="CG254" t="s">
        <v>543</v>
      </c>
    </row>
    <row r="255" spans="1:85" x14ac:dyDescent="0.35">
      <c r="A255">
        <v>42.3</v>
      </c>
      <c r="B255">
        <v>90.5</v>
      </c>
      <c r="C255">
        <v>0.46800000000000003</v>
      </c>
      <c r="D255">
        <v>13.8</v>
      </c>
      <c r="E255">
        <v>37.799999999999997</v>
      </c>
      <c r="F255">
        <v>0.36499999999999999</v>
      </c>
      <c r="G255">
        <v>28.5</v>
      </c>
      <c r="H255">
        <v>52.7</v>
      </c>
      <c r="I255">
        <v>0.54200000000000004</v>
      </c>
      <c r="J255">
        <v>15.7</v>
      </c>
      <c r="K255">
        <v>21.2</v>
      </c>
      <c r="L255">
        <v>0.74</v>
      </c>
      <c r="M255">
        <v>10.7</v>
      </c>
      <c r="N255">
        <v>33.4</v>
      </c>
      <c r="O255">
        <v>44.1</v>
      </c>
      <c r="P255">
        <v>27.8</v>
      </c>
      <c r="Q255">
        <v>8.5</v>
      </c>
      <c r="R255">
        <v>4.9000000000000004</v>
      </c>
      <c r="S255">
        <v>13.1</v>
      </c>
      <c r="T255">
        <v>19.7</v>
      </c>
      <c r="U255">
        <v>114.1</v>
      </c>
      <c r="V255">
        <v>41.6</v>
      </c>
      <c r="W255">
        <v>89.2</v>
      </c>
      <c r="X255">
        <v>0.46600000000000003</v>
      </c>
      <c r="Y255">
        <v>13.9</v>
      </c>
      <c r="Z255">
        <v>38.299999999999997</v>
      </c>
      <c r="AA255">
        <v>0.36199999999999999</v>
      </c>
      <c r="AB255">
        <v>27.7</v>
      </c>
      <c r="AC255">
        <v>50.9</v>
      </c>
      <c r="AD255">
        <v>0.54400000000000004</v>
      </c>
      <c r="AE255">
        <v>16.7</v>
      </c>
      <c r="AF255">
        <v>21.9</v>
      </c>
      <c r="AG255">
        <v>0.76300000000000001</v>
      </c>
      <c r="AH255">
        <v>11.2</v>
      </c>
      <c r="AI255">
        <v>35.200000000000003</v>
      </c>
      <c r="AJ255">
        <v>46.5</v>
      </c>
      <c r="AK255">
        <v>26.2</v>
      </c>
      <c r="AL255">
        <v>7.4</v>
      </c>
      <c r="AM255">
        <v>4.5999999999999996</v>
      </c>
      <c r="AN255">
        <v>14.8</v>
      </c>
      <c r="AO255">
        <v>19.399999999999999</v>
      </c>
      <c r="AP255">
        <v>113.7</v>
      </c>
      <c r="AQ255">
        <v>41.5</v>
      </c>
      <c r="AR255">
        <v>88</v>
      </c>
      <c r="AS255">
        <v>0.47199999999999998</v>
      </c>
      <c r="AT255">
        <v>10.7</v>
      </c>
      <c r="AU255">
        <v>31.3</v>
      </c>
      <c r="AV255">
        <v>0.34200000000000003</v>
      </c>
      <c r="AW255">
        <v>30.8</v>
      </c>
      <c r="AX255">
        <v>56.7</v>
      </c>
      <c r="AY255">
        <v>0.54300000000000004</v>
      </c>
      <c r="AZ255">
        <v>17.399999999999999</v>
      </c>
      <c r="BA255">
        <v>22.2</v>
      </c>
      <c r="BB255">
        <v>0.78300000000000003</v>
      </c>
      <c r="BC255">
        <v>9.1999999999999993</v>
      </c>
      <c r="BD255">
        <v>34.9</v>
      </c>
      <c r="BE255">
        <v>44.1</v>
      </c>
      <c r="BF255">
        <v>25.6</v>
      </c>
      <c r="BG255">
        <v>6.5</v>
      </c>
      <c r="BH255">
        <v>5.0999999999999996</v>
      </c>
      <c r="BI255">
        <v>13.4</v>
      </c>
      <c r="BJ255">
        <v>19.3</v>
      </c>
      <c r="BK255">
        <v>111.1</v>
      </c>
      <c r="BL255">
        <v>42.2</v>
      </c>
      <c r="BM255">
        <v>90.9</v>
      </c>
      <c r="BN255">
        <v>0.46400000000000002</v>
      </c>
      <c r="BO255">
        <v>11.7</v>
      </c>
      <c r="BP255">
        <v>32.5</v>
      </c>
      <c r="BQ255">
        <v>0.36099999999999999</v>
      </c>
      <c r="BR255">
        <v>30.5</v>
      </c>
      <c r="BS255">
        <v>58.4</v>
      </c>
      <c r="BT255">
        <v>0.52200000000000002</v>
      </c>
      <c r="BU255">
        <v>18.399999999999999</v>
      </c>
      <c r="BV255">
        <v>22.8</v>
      </c>
      <c r="BW255">
        <v>0.80700000000000005</v>
      </c>
      <c r="BX255">
        <v>10.5</v>
      </c>
      <c r="BY255">
        <v>34.700000000000003</v>
      </c>
      <c r="BZ255">
        <v>45.2</v>
      </c>
      <c r="CA255">
        <v>24.2</v>
      </c>
      <c r="CB255">
        <v>7.5</v>
      </c>
      <c r="CC255">
        <v>4.3</v>
      </c>
      <c r="CD255">
        <v>12.1</v>
      </c>
      <c r="CE255">
        <v>20.399999999999999</v>
      </c>
      <c r="CF255">
        <v>114.5</v>
      </c>
      <c r="CG255" t="s">
        <v>543</v>
      </c>
    </row>
    <row r="256" spans="1:85" x14ac:dyDescent="0.35">
      <c r="A256">
        <v>38.6</v>
      </c>
      <c r="B256">
        <v>89.9</v>
      </c>
      <c r="C256">
        <v>0.43</v>
      </c>
      <c r="D256">
        <v>12.2</v>
      </c>
      <c r="E256">
        <v>37.700000000000003</v>
      </c>
      <c r="F256">
        <v>0.32300000000000001</v>
      </c>
      <c r="G256">
        <v>26.4</v>
      </c>
      <c r="H256">
        <v>52.2</v>
      </c>
      <c r="I256">
        <v>0.50700000000000001</v>
      </c>
      <c r="J256">
        <v>15.2</v>
      </c>
      <c r="K256">
        <v>20.100000000000001</v>
      </c>
      <c r="L256">
        <v>0.75600000000000001</v>
      </c>
      <c r="M256">
        <v>10.5</v>
      </c>
      <c r="N256">
        <v>35.5</v>
      </c>
      <c r="O256">
        <v>46</v>
      </c>
      <c r="P256">
        <v>22.4</v>
      </c>
      <c r="Q256">
        <v>7.6</v>
      </c>
      <c r="R256">
        <v>4.7</v>
      </c>
      <c r="S256">
        <v>14.1</v>
      </c>
      <c r="T256">
        <v>18.399999999999999</v>
      </c>
      <c r="U256">
        <v>104.6</v>
      </c>
      <c r="V256">
        <v>41.8</v>
      </c>
      <c r="W256">
        <v>91.3</v>
      </c>
      <c r="X256">
        <v>0.45800000000000002</v>
      </c>
      <c r="Y256">
        <v>13.7</v>
      </c>
      <c r="Z256">
        <v>39</v>
      </c>
      <c r="AA256">
        <v>0.35299999999999998</v>
      </c>
      <c r="AB256">
        <v>28</v>
      </c>
      <c r="AC256">
        <v>52.3</v>
      </c>
      <c r="AD256">
        <v>0.53600000000000003</v>
      </c>
      <c r="AE256">
        <v>15.4</v>
      </c>
      <c r="AF256">
        <v>20</v>
      </c>
      <c r="AG256">
        <v>0.77100000000000002</v>
      </c>
      <c r="AH256">
        <v>11.1</v>
      </c>
      <c r="AI256">
        <v>37.6</v>
      </c>
      <c r="AJ256">
        <v>48.8</v>
      </c>
      <c r="AK256">
        <v>26.3</v>
      </c>
      <c r="AL256">
        <v>8.5</v>
      </c>
      <c r="AM256">
        <v>6</v>
      </c>
      <c r="AN256">
        <v>13.3</v>
      </c>
      <c r="AO256">
        <v>18</v>
      </c>
      <c r="AP256">
        <v>112.8</v>
      </c>
      <c r="AQ256">
        <v>42.4</v>
      </c>
      <c r="AR256">
        <v>90.3</v>
      </c>
      <c r="AS256">
        <v>0.47</v>
      </c>
      <c r="AT256">
        <v>13.2</v>
      </c>
      <c r="AU256">
        <v>35.200000000000003</v>
      </c>
      <c r="AV256">
        <v>0.374</v>
      </c>
      <c r="AW256">
        <v>29.2</v>
      </c>
      <c r="AX256">
        <v>55.1</v>
      </c>
      <c r="AY256">
        <v>0.53100000000000003</v>
      </c>
      <c r="AZ256">
        <v>18.5</v>
      </c>
      <c r="BA256">
        <v>22.8</v>
      </c>
      <c r="BB256">
        <v>0.81200000000000006</v>
      </c>
      <c r="BC256">
        <v>10.3</v>
      </c>
      <c r="BD256">
        <v>34.700000000000003</v>
      </c>
      <c r="BE256">
        <v>45</v>
      </c>
      <c r="BF256">
        <v>25.2</v>
      </c>
      <c r="BG256">
        <v>7.3</v>
      </c>
      <c r="BH256">
        <v>4.3</v>
      </c>
      <c r="BI256">
        <v>12.1</v>
      </c>
      <c r="BJ256">
        <v>19.100000000000001</v>
      </c>
      <c r="BK256">
        <v>116.5</v>
      </c>
      <c r="BL256">
        <v>42.8</v>
      </c>
      <c r="BM256">
        <v>91</v>
      </c>
      <c r="BN256">
        <v>0.47099999999999997</v>
      </c>
      <c r="BO256">
        <v>13.1</v>
      </c>
      <c r="BP256">
        <v>36</v>
      </c>
      <c r="BQ256">
        <v>0.36399999999999999</v>
      </c>
      <c r="BR256">
        <v>29.7</v>
      </c>
      <c r="BS256">
        <v>54.9</v>
      </c>
      <c r="BT256">
        <v>0.54100000000000004</v>
      </c>
      <c r="BU256">
        <v>16.100000000000001</v>
      </c>
      <c r="BV256">
        <v>20.399999999999999</v>
      </c>
      <c r="BW256">
        <v>0.79200000000000004</v>
      </c>
      <c r="BX256">
        <v>10.4</v>
      </c>
      <c r="BY256">
        <v>34.4</v>
      </c>
      <c r="BZ256">
        <v>44.8</v>
      </c>
      <c r="CA256">
        <v>26</v>
      </c>
      <c r="CB256">
        <v>7.2</v>
      </c>
      <c r="CC256">
        <v>4.5999999999999996</v>
      </c>
      <c r="CD256">
        <v>13</v>
      </c>
      <c r="CE256">
        <v>20.8</v>
      </c>
      <c r="CF256">
        <v>114.9</v>
      </c>
      <c r="CG256" t="s">
        <v>542</v>
      </c>
    </row>
    <row r="257" spans="1:85" x14ac:dyDescent="0.35">
      <c r="A257">
        <v>38.9</v>
      </c>
      <c r="B257">
        <v>85.3</v>
      </c>
      <c r="C257">
        <v>0.45600000000000002</v>
      </c>
      <c r="D257">
        <v>13.3</v>
      </c>
      <c r="E257">
        <v>38.200000000000003</v>
      </c>
      <c r="F257">
        <v>0.34899999999999998</v>
      </c>
      <c r="G257">
        <v>25.6</v>
      </c>
      <c r="H257">
        <v>47.1</v>
      </c>
      <c r="I257">
        <v>0.54300000000000004</v>
      </c>
      <c r="J257">
        <v>17.3</v>
      </c>
      <c r="K257">
        <v>24.2</v>
      </c>
      <c r="L257">
        <v>0.71299999999999997</v>
      </c>
      <c r="M257">
        <v>9.5</v>
      </c>
      <c r="N257">
        <v>32</v>
      </c>
      <c r="O257">
        <v>41.5</v>
      </c>
      <c r="P257">
        <v>23.3</v>
      </c>
      <c r="Q257">
        <v>7.2</v>
      </c>
      <c r="R257">
        <v>4.5999999999999996</v>
      </c>
      <c r="S257">
        <v>16.3</v>
      </c>
      <c r="T257">
        <v>20.399999999999999</v>
      </c>
      <c r="U257">
        <v>108.4</v>
      </c>
      <c r="V257">
        <v>42.9</v>
      </c>
      <c r="W257">
        <v>88.8</v>
      </c>
      <c r="X257">
        <v>0.48299999999999998</v>
      </c>
      <c r="Y257">
        <v>12.6</v>
      </c>
      <c r="Z257">
        <v>35.700000000000003</v>
      </c>
      <c r="AA257">
        <v>0.35299999999999998</v>
      </c>
      <c r="AB257">
        <v>30.3</v>
      </c>
      <c r="AC257">
        <v>53.1</v>
      </c>
      <c r="AD257">
        <v>0.56999999999999995</v>
      </c>
      <c r="AE257">
        <v>18.3</v>
      </c>
      <c r="AF257">
        <v>23.4</v>
      </c>
      <c r="AG257">
        <v>0.78200000000000003</v>
      </c>
      <c r="AH257">
        <v>11</v>
      </c>
      <c r="AI257">
        <v>34.1</v>
      </c>
      <c r="AJ257">
        <v>45.1</v>
      </c>
      <c r="AK257">
        <v>25.3</v>
      </c>
      <c r="AL257">
        <v>9.3000000000000007</v>
      </c>
      <c r="AM257">
        <v>5.7</v>
      </c>
      <c r="AN257">
        <v>13.9</v>
      </c>
      <c r="AO257">
        <v>21.8</v>
      </c>
      <c r="AP257">
        <v>116.7</v>
      </c>
      <c r="AQ257">
        <v>41.7</v>
      </c>
      <c r="AR257">
        <v>89.5</v>
      </c>
      <c r="AS257">
        <v>0.46600000000000003</v>
      </c>
      <c r="AT257">
        <v>13.5</v>
      </c>
      <c r="AU257">
        <v>38</v>
      </c>
      <c r="AV257">
        <v>0.35599999999999998</v>
      </c>
      <c r="AW257">
        <v>28.2</v>
      </c>
      <c r="AX257">
        <v>51.5</v>
      </c>
      <c r="AY257">
        <v>0.54700000000000004</v>
      </c>
      <c r="AZ257">
        <v>17.399999999999999</v>
      </c>
      <c r="BA257">
        <v>21.4</v>
      </c>
      <c r="BB257">
        <v>0.81599999999999995</v>
      </c>
      <c r="BC257">
        <v>10.8</v>
      </c>
      <c r="BD257">
        <v>36.4</v>
      </c>
      <c r="BE257">
        <v>47.2</v>
      </c>
      <c r="BF257">
        <v>25.4</v>
      </c>
      <c r="BG257">
        <v>7.4</v>
      </c>
      <c r="BH257">
        <v>6</v>
      </c>
      <c r="BI257">
        <v>14</v>
      </c>
      <c r="BJ257">
        <v>19</v>
      </c>
      <c r="BK257">
        <v>114.4</v>
      </c>
      <c r="BL257">
        <v>39.200000000000003</v>
      </c>
      <c r="BM257">
        <v>90.1</v>
      </c>
      <c r="BN257">
        <v>0.434</v>
      </c>
      <c r="BO257">
        <v>12.1</v>
      </c>
      <c r="BP257">
        <v>35.700000000000003</v>
      </c>
      <c r="BQ257">
        <v>0.33900000000000002</v>
      </c>
      <c r="BR257">
        <v>27.1</v>
      </c>
      <c r="BS257">
        <v>54.4</v>
      </c>
      <c r="BT257">
        <v>0.497</v>
      </c>
      <c r="BU257">
        <v>16.5</v>
      </c>
      <c r="BV257">
        <v>21.1</v>
      </c>
      <c r="BW257">
        <v>0.78300000000000003</v>
      </c>
      <c r="BX257">
        <v>10.7</v>
      </c>
      <c r="BY257">
        <v>34</v>
      </c>
      <c r="BZ257">
        <v>44.7</v>
      </c>
      <c r="CA257">
        <v>22.1</v>
      </c>
      <c r="CB257">
        <v>7.7</v>
      </c>
      <c r="CC257">
        <v>4.7</v>
      </c>
      <c r="CD257">
        <v>14.1</v>
      </c>
      <c r="CE257">
        <v>19.899999999999999</v>
      </c>
      <c r="CF257">
        <v>106.9</v>
      </c>
      <c r="CG257" t="s">
        <v>542</v>
      </c>
    </row>
    <row r="258" spans="1:85" x14ac:dyDescent="0.35">
      <c r="A258">
        <v>41.9</v>
      </c>
      <c r="B258">
        <v>90.4</v>
      </c>
      <c r="C258">
        <v>0.46300000000000002</v>
      </c>
      <c r="D258">
        <v>12.3</v>
      </c>
      <c r="E258">
        <v>35.700000000000003</v>
      </c>
      <c r="F258">
        <v>0.34399999999999997</v>
      </c>
      <c r="G258">
        <v>29.6</v>
      </c>
      <c r="H258">
        <v>54.7</v>
      </c>
      <c r="I258">
        <v>0.54100000000000004</v>
      </c>
      <c r="J258">
        <v>16.600000000000001</v>
      </c>
      <c r="K258">
        <v>21.6</v>
      </c>
      <c r="L258">
        <v>0.76800000000000002</v>
      </c>
      <c r="M258">
        <v>11.4</v>
      </c>
      <c r="N258">
        <v>32.9</v>
      </c>
      <c r="O258">
        <v>44.3</v>
      </c>
      <c r="P258">
        <v>25.6</v>
      </c>
      <c r="Q258">
        <v>7.2</v>
      </c>
      <c r="R258">
        <v>5.6</v>
      </c>
      <c r="S258">
        <v>14.6</v>
      </c>
      <c r="T258">
        <v>20.6</v>
      </c>
      <c r="U258">
        <v>112.6</v>
      </c>
      <c r="V258">
        <v>42.9</v>
      </c>
      <c r="W258">
        <v>88.8</v>
      </c>
      <c r="X258">
        <v>0.48299999999999998</v>
      </c>
      <c r="Y258">
        <v>12.1</v>
      </c>
      <c r="Z258">
        <v>32.6</v>
      </c>
      <c r="AA258">
        <v>0.372</v>
      </c>
      <c r="AB258">
        <v>30.8</v>
      </c>
      <c r="AC258">
        <v>56.3</v>
      </c>
      <c r="AD258">
        <v>0.54700000000000004</v>
      </c>
      <c r="AE258">
        <v>18.100000000000001</v>
      </c>
      <c r="AF258">
        <v>22.7</v>
      </c>
      <c r="AG258">
        <v>0.79700000000000004</v>
      </c>
      <c r="AH258">
        <v>10.3</v>
      </c>
      <c r="AI258">
        <v>33.299999999999997</v>
      </c>
      <c r="AJ258">
        <v>43.5</v>
      </c>
      <c r="AK258">
        <v>25.4</v>
      </c>
      <c r="AL258">
        <v>8.1999999999999993</v>
      </c>
      <c r="AM258">
        <v>4.9000000000000004</v>
      </c>
      <c r="AN258">
        <v>13.4</v>
      </c>
      <c r="AO258">
        <v>19.399999999999999</v>
      </c>
      <c r="AP258">
        <v>116.1</v>
      </c>
      <c r="AQ258">
        <v>42.3</v>
      </c>
      <c r="AR258">
        <v>88.2</v>
      </c>
      <c r="AS258">
        <v>0.48</v>
      </c>
      <c r="AT258">
        <v>10.8</v>
      </c>
      <c r="AU258">
        <v>29.3</v>
      </c>
      <c r="AV258">
        <v>0.36899999999999999</v>
      </c>
      <c r="AW258">
        <v>31.6</v>
      </c>
      <c r="AX258">
        <v>58.9</v>
      </c>
      <c r="AY258">
        <v>0.53500000000000003</v>
      </c>
      <c r="AZ258">
        <v>17.8</v>
      </c>
      <c r="BA258">
        <v>21.9</v>
      </c>
      <c r="BB258">
        <v>0.81299999999999994</v>
      </c>
      <c r="BC258">
        <v>8.8000000000000007</v>
      </c>
      <c r="BD258">
        <v>34.200000000000003</v>
      </c>
      <c r="BE258">
        <v>42.9</v>
      </c>
      <c r="BF258">
        <v>24.2</v>
      </c>
      <c r="BG258">
        <v>7.2</v>
      </c>
      <c r="BH258">
        <v>4.2</v>
      </c>
      <c r="BI258">
        <v>13</v>
      </c>
      <c r="BJ258">
        <v>19.100000000000001</v>
      </c>
      <c r="BK258">
        <v>113.2</v>
      </c>
      <c r="BL258">
        <v>42</v>
      </c>
      <c r="BM258">
        <v>88.7</v>
      </c>
      <c r="BN258">
        <v>0.47399999999999998</v>
      </c>
      <c r="BO258">
        <v>11.9</v>
      </c>
      <c r="BP258">
        <v>32.4</v>
      </c>
      <c r="BQ258">
        <v>0.36599999999999999</v>
      </c>
      <c r="BR258">
        <v>30.2</v>
      </c>
      <c r="BS258">
        <v>56.3</v>
      </c>
      <c r="BT258">
        <v>0.53600000000000003</v>
      </c>
      <c r="BU258">
        <v>17.7</v>
      </c>
      <c r="BV258">
        <v>22.3</v>
      </c>
      <c r="BW258">
        <v>0.79500000000000004</v>
      </c>
      <c r="BX258">
        <v>9.5</v>
      </c>
      <c r="BY258">
        <v>34.4</v>
      </c>
      <c r="BZ258">
        <v>43.8</v>
      </c>
      <c r="CA258">
        <v>25.4</v>
      </c>
      <c r="CB258">
        <v>7.2</v>
      </c>
      <c r="CC258">
        <v>5.0999999999999996</v>
      </c>
      <c r="CD258">
        <v>13.3</v>
      </c>
      <c r="CE258">
        <v>18.399999999999999</v>
      </c>
      <c r="CF258">
        <v>113.6</v>
      </c>
      <c r="CG258" t="s">
        <v>543</v>
      </c>
    </row>
    <row r="259" spans="1:85" x14ac:dyDescent="0.35">
      <c r="A259">
        <v>38.4</v>
      </c>
      <c r="B259">
        <v>88.5</v>
      </c>
      <c r="C259">
        <v>0.434</v>
      </c>
      <c r="D259">
        <v>12.2</v>
      </c>
      <c r="E259">
        <v>36.9</v>
      </c>
      <c r="F259">
        <v>0.33100000000000002</v>
      </c>
      <c r="G259">
        <v>26.2</v>
      </c>
      <c r="H259">
        <v>51.6</v>
      </c>
      <c r="I259">
        <v>0.50700000000000001</v>
      </c>
      <c r="J259">
        <v>15.5</v>
      </c>
      <c r="K259">
        <v>19.7</v>
      </c>
      <c r="L259">
        <v>0.78700000000000003</v>
      </c>
      <c r="M259">
        <v>9.1</v>
      </c>
      <c r="N259">
        <v>35.299999999999997</v>
      </c>
      <c r="O259">
        <v>44.4</v>
      </c>
      <c r="P259">
        <v>23.8</v>
      </c>
      <c r="Q259">
        <v>6.8</v>
      </c>
      <c r="R259">
        <v>4.5</v>
      </c>
      <c r="S259">
        <v>14.5</v>
      </c>
      <c r="T259">
        <v>19.7</v>
      </c>
      <c r="U259">
        <v>104.5</v>
      </c>
      <c r="V259">
        <v>40.9</v>
      </c>
      <c r="W259">
        <v>89.3</v>
      </c>
      <c r="X259">
        <v>0.45800000000000002</v>
      </c>
      <c r="Y259">
        <v>13.2</v>
      </c>
      <c r="Z259">
        <v>36.4</v>
      </c>
      <c r="AA259">
        <v>0.36299999999999999</v>
      </c>
      <c r="AB259">
        <v>27.7</v>
      </c>
      <c r="AC259">
        <v>52.8</v>
      </c>
      <c r="AD259">
        <v>0.52400000000000002</v>
      </c>
      <c r="AE259">
        <v>17.5</v>
      </c>
      <c r="AF259">
        <v>22.6</v>
      </c>
      <c r="AG259">
        <v>0.77200000000000002</v>
      </c>
      <c r="AH259">
        <v>10.4</v>
      </c>
      <c r="AI259">
        <v>36.9</v>
      </c>
      <c r="AJ259">
        <v>47.3</v>
      </c>
      <c r="AK259">
        <v>24.9</v>
      </c>
      <c r="AL259">
        <v>8</v>
      </c>
      <c r="AM259">
        <v>5.2</v>
      </c>
      <c r="AN259">
        <v>13.2</v>
      </c>
      <c r="AO259">
        <v>18.399999999999999</v>
      </c>
      <c r="AP259">
        <v>112.5</v>
      </c>
      <c r="AQ259">
        <v>41.7</v>
      </c>
      <c r="AR259">
        <v>89.1</v>
      </c>
      <c r="AS259">
        <v>0.46800000000000003</v>
      </c>
      <c r="AT259">
        <v>14</v>
      </c>
      <c r="AU259">
        <v>38.299999999999997</v>
      </c>
      <c r="AV259">
        <v>0.36599999999999999</v>
      </c>
      <c r="AW259">
        <v>27.7</v>
      </c>
      <c r="AX259">
        <v>50.8</v>
      </c>
      <c r="AY259">
        <v>0.54400000000000004</v>
      </c>
      <c r="AZ259">
        <v>17.7</v>
      </c>
      <c r="BA259">
        <v>22.9</v>
      </c>
      <c r="BB259">
        <v>0.77600000000000002</v>
      </c>
      <c r="BC259">
        <v>10.199999999999999</v>
      </c>
      <c r="BD259">
        <v>36.299999999999997</v>
      </c>
      <c r="BE259">
        <v>46.6</v>
      </c>
      <c r="BF259">
        <v>23.8</v>
      </c>
      <c r="BG259">
        <v>7.6</v>
      </c>
      <c r="BH259">
        <v>4</v>
      </c>
      <c r="BI259">
        <v>13.4</v>
      </c>
      <c r="BJ259">
        <v>18.2</v>
      </c>
      <c r="BK259">
        <v>115.1</v>
      </c>
      <c r="BL259">
        <v>41.2</v>
      </c>
      <c r="BM259">
        <v>90.3</v>
      </c>
      <c r="BN259">
        <v>0.45600000000000002</v>
      </c>
      <c r="BO259">
        <v>14.4</v>
      </c>
      <c r="BP259">
        <v>40.5</v>
      </c>
      <c r="BQ259">
        <v>0.35599999999999998</v>
      </c>
      <c r="BR259">
        <v>26.8</v>
      </c>
      <c r="BS259">
        <v>49.9</v>
      </c>
      <c r="BT259">
        <v>0.53700000000000003</v>
      </c>
      <c r="BU259">
        <v>14.9</v>
      </c>
      <c r="BV259">
        <v>19.899999999999999</v>
      </c>
      <c r="BW259">
        <v>0.751</v>
      </c>
      <c r="BX259">
        <v>9.9</v>
      </c>
      <c r="BY259">
        <v>34.1</v>
      </c>
      <c r="BZ259">
        <v>44</v>
      </c>
      <c r="CA259">
        <v>25.8</v>
      </c>
      <c r="CB259">
        <v>7.4</v>
      </c>
      <c r="CC259">
        <v>4.3</v>
      </c>
      <c r="CD259">
        <v>13</v>
      </c>
      <c r="CE259">
        <v>19.600000000000001</v>
      </c>
      <c r="CF259">
        <v>111.8</v>
      </c>
      <c r="CG259" t="s">
        <v>542</v>
      </c>
    </row>
    <row r="260" spans="1:85" x14ac:dyDescent="0.35">
      <c r="A260">
        <v>41</v>
      </c>
      <c r="B260">
        <v>89.7</v>
      </c>
      <c r="C260">
        <v>0.45700000000000002</v>
      </c>
      <c r="D260">
        <v>14.6</v>
      </c>
      <c r="E260">
        <v>40.700000000000003</v>
      </c>
      <c r="F260">
        <v>0.35799999999999998</v>
      </c>
      <c r="G260">
        <v>26.5</v>
      </c>
      <c r="H260">
        <v>49</v>
      </c>
      <c r="I260">
        <v>0.54</v>
      </c>
      <c r="J260">
        <v>17.7</v>
      </c>
      <c r="K260">
        <v>22.8</v>
      </c>
      <c r="L260">
        <v>0.77800000000000002</v>
      </c>
      <c r="M260">
        <v>11.1</v>
      </c>
      <c r="N260">
        <v>32.5</v>
      </c>
      <c r="O260">
        <v>43.5</v>
      </c>
      <c r="P260">
        <v>25.3</v>
      </c>
      <c r="Q260">
        <v>8.6999999999999993</v>
      </c>
      <c r="R260">
        <v>5.5</v>
      </c>
      <c r="S260">
        <v>14.1</v>
      </c>
      <c r="T260">
        <v>21.5</v>
      </c>
      <c r="U260">
        <v>114.3</v>
      </c>
      <c r="V260">
        <v>39.700000000000003</v>
      </c>
      <c r="W260">
        <v>86.1</v>
      </c>
      <c r="X260">
        <v>0.46</v>
      </c>
      <c r="Y260">
        <v>12.9</v>
      </c>
      <c r="Z260">
        <v>36.799999999999997</v>
      </c>
      <c r="AA260">
        <v>0.35</v>
      </c>
      <c r="AB260">
        <v>26.8</v>
      </c>
      <c r="AC260">
        <v>49.3</v>
      </c>
      <c r="AD260">
        <v>0.54300000000000004</v>
      </c>
      <c r="AE260">
        <v>19.5</v>
      </c>
      <c r="AF260">
        <v>25</v>
      </c>
      <c r="AG260">
        <v>0.78</v>
      </c>
      <c r="AH260">
        <v>10.9</v>
      </c>
      <c r="AI260">
        <v>34.4</v>
      </c>
      <c r="AJ260">
        <v>45.2</v>
      </c>
      <c r="AK260">
        <v>25.8</v>
      </c>
      <c r="AL260">
        <v>7.1</v>
      </c>
      <c r="AM260">
        <v>4.8</v>
      </c>
      <c r="AN260">
        <v>16.100000000000001</v>
      </c>
      <c r="AO260">
        <v>20.6</v>
      </c>
      <c r="AP260">
        <v>111.7</v>
      </c>
      <c r="AQ260">
        <v>41.2</v>
      </c>
      <c r="AR260">
        <v>90.1</v>
      </c>
      <c r="AS260">
        <v>0.45700000000000002</v>
      </c>
      <c r="AT260">
        <v>10.9</v>
      </c>
      <c r="AU260">
        <v>32.799999999999997</v>
      </c>
      <c r="AV260">
        <v>0.33200000000000002</v>
      </c>
      <c r="AW260">
        <v>30.2</v>
      </c>
      <c r="AX260">
        <v>57.3</v>
      </c>
      <c r="AY260">
        <v>0.52800000000000002</v>
      </c>
      <c r="AZ260">
        <v>18.8</v>
      </c>
      <c r="BA260">
        <v>23.8</v>
      </c>
      <c r="BB260">
        <v>0.78900000000000003</v>
      </c>
      <c r="BC260">
        <v>12.3</v>
      </c>
      <c r="BD260">
        <v>34.1</v>
      </c>
      <c r="BE260">
        <v>46.3</v>
      </c>
      <c r="BF260">
        <v>25.6</v>
      </c>
      <c r="BG260">
        <v>8.5</v>
      </c>
      <c r="BH260">
        <v>4.0999999999999996</v>
      </c>
      <c r="BI260">
        <v>14.4</v>
      </c>
      <c r="BJ260">
        <v>20.100000000000001</v>
      </c>
      <c r="BK260">
        <v>112</v>
      </c>
      <c r="BL260">
        <v>41.2</v>
      </c>
      <c r="BM260">
        <v>87.6</v>
      </c>
      <c r="BN260">
        <v>0.47099999999999997</v>
      </c>
      <c r="BO260">
        <v>13.3</v>
      </c>
      <c r="BP260">
        <v>36.4</v>
      </c>
      <c r="BQ260">
        <v>0.36499999999999999</v>
      </c>
      <c r="BR260">
        <v>27.9</v>
      </c>
      <c r="BS260">
        <v>51.2</v>
      </c>
      <c r="BT260">
        <v>0.54600000000000004</v>
      </c>
      <c r="BU260">
        <v>17.2</v>
      </c>
      <c r="BV260">
        <v>21.9</v>
      </c>
      <c r="BW260">
        <v>0.78600000000000003</v>
      </c>
      <c r="BX260">
        <v>9.5</v>
      </c>
      <c r="BY260">
        <v>33.299999999999997</v>
      </c>
      <c r="BZ260">
        <v>42.8</v>
      </c>
      <c r="CA260">
        <v>25.5</v>
      </c>
      <c r="CB260">
        <v>7.6</v>
      </c>
      <c r="CC260">
        <v>4.9000000000000004</v>
      </c>
      <c r="CD260">
        <v>14.5</v>
      </c>
      <c r="CE260">
        <v>21</v>
      </c>
      <c r="CF260">
        <v>113</v>
      </c>
      <c r="CG260" t="s">
        <v>543</v>
      </c>
    </row>
    <row r="261" spans="1:85" x14ac:dyDescent="0.35">
      <c r="A261">
        <v>43.7</v>
      </c>
      <c r="B261">
        <v>90.1</v>
      </c>
      <c r="C261">
        <v>0.48499999999999999</v>
      </c>
      <c r="D261">
        <v>11.6</v>
      </c>
      <c r="E261">
        <v>31.9</v>
      </c>
      <c r="F261">
        <v>0.36399999999999999</v>
      </c>
      <c r="G261">
        <v>32.1</v>
      </c>
      <c r="H261">
        <v>58.2</v>
      </c>
      <c r="I261">
        <v>0.55100000000000005</v>
      </c>
      <c r="J261">
        <v>15.9</v>
      </c>
      <c r="K261">
        <v>19.899999999999999</v>
      </c>
      <c r="L261">
        <v>0.79700000000000004</v>
      </c>
      <c r="M261">
        <v>9.8000000000000007</v>
      </c>
      <c r="N261">
        <v>35.5</v>
      </c>
      <c r="O261">
        <v>45.3</v>
      </c>
      <c r="P261">
        <v>27.4</v>
      </c>
      <c r="Q261">
        <v>8.6</v>
      </c>
      <c r="R261">
        <v>4.4000000000000004</v>
      </c>
      <c r="S261">
        <v>12.9</v>
      </c>
      <c r="T261">
        <v>19.899999999999999</v>
      </c>
      <c r="U261">
        <v>114.8</v>
      </c>
      <c r="V261">
        <v>39.200000000000003</v>
      </c>
      <c r="W261">
        <v>88.3</v>
      </c>
      <c r="X261">
        <v>0.44400000000000001</v>
      </c>
      <c r="Y261">
        <v>11.6</v>
      </c>
      <c r="Z261">
        <v>34.200000000000003</v>
      </c>
      <c r="AA261">
        <v>0.34</v>
      </c>
      <c r="AB261">
        <v>27.6</v>
      </c>
      <c r="AC261">
        <v>54.1</v>
      </c>
      <c r="AD261">
        <v>0.51</v>
      </c>
      <c r="AE261">
        <v>17.3</v>
      </c>
      <c r="AF261">
        <v>22.7</v>
      </c>
      <c r="AG261">
        <v>0.76100000000000001</v>
      </c>
      <c r="AH261">
        <v>10.5</v>
      </c>
      <c r="AI261">
        <v>33.9</v>
      </c>
      <c r="AJ261">
        <v>44.5</v>
      </c>
      <c r="AK261">
        <v>22.9</v>
      </c>
      <c r="AL261">
        <v>7.5</v>
      </c>
      <c r="AM261">
        <v>4</v>
      </c>
      <c r="AN261">
        <v>14.7</v>
      </c>
      <c r="AO261">
        <v>18.899999999999999</v>
      </c>
      <c r="AP261">
        <v>107.3</v>
      </c>
      <c r="AQ261">
        <v>43</v>
      </c>
      <c r="AR261">
        <v>92.1</v>
      </c>
      <c r="AS261">
        <v>0.46700000000000003</v>
      </c>
      <c r="AT261">
        <v>11.2</v>
      </c>
      <c r="AU261">
        <v>31.8</v>
      </c>
      <c r="AV261">
        <v>0.35199999999999998</v>
      </c>
      <c r="AW261">
        <v>31.7</v>
      </c>
      <c r="AX261">
        <v>60.3</v>
      </c>
      <c r="AY261">
        <v>0.52700000000000002</v>
      </c>
      <c r="AZ261">
        <v>15.3</v>
      </c>
      <c r="BA261">
        <v>20.3</v>
      </c>
      <c r="BB261">
        <v>0.754</v>
      </c>
      <c r="BC261">
        <v>10.9</v>
      </c>
      <c r="BD261">
        <v>34.1</v>
      </c>
      <c r="BE261">
        <v>45</v>
      </c>
      <c r="BF261">
        <v>27.7</v>
      </c>
      <c r="BG261">
        <v>7.6</v>
      </c>
      <c r="BH261">
        <v>4.9000000000000004</v>
      </c>
      <c r="BI261">
        <v>12.6</v>
      </c>
      <c r="BJ261">
        <v>18</v>
      </c>
      <c r="BK261">
        <v>112.4</v>
      </c>
      <c r="BL261">
        <v>42.2</v>
      </c>
      <c r="BM261">
        <v>90.5</v>
      </c>
      <c r="BN261">
        <v>0.46600000000000003</v>
      </c>
      <c r="BO261">
        <v>12</v>
      </c>
      <c r="BP261">
        <v>33.4</v>
      </c>
      <c r="BQ261">
        <v>0.36</v>
      </c>
      <c r="BR261">
        <v>30.2</v>
      </c>
      <c r="BS261">
        <v>57.2</v>
      </c>
      <c r="BT261">
        <v>0.52800000000000002</v>
      </c>
      <c r="BU261">
        <v>15.9</v>
      </c>
      <c r="BV261">
        <v>20.7</v>
      </c>
      <c r="BW261">
        <v>0.76700000000000002</v>
      </c>
      <c r="BX261">
        <v>11.3</v>
      </c>
      <c r="BY261">
        <v>35.200000000000003</v>
      </c>
      <c r="BZ261">
        <v>46.5</v>
      </c>
      <c r="CA261">
        <v>23.9</v>
      </c>
      <c r="CB261">
        <v>7.3</v>
      </c>
      <c r="CC261">
        <v>4.9000000000000004</v>
      </c>
      <c r="CD261">
        <v>13.7</v>
      </c>
      <c r="CE261">
        <v>18.8</v>
      </c>
      <c r="CF261">
        <v>112.3</v>
      </c>
      <c r="CG261" t="s">
        <v>543</v>
      </c>
    </row>
    <row r="262" spans="1:85" x14ac:dyDescent="0.35">
      <c r="A262">
        <v>43.2</v>
      </c>
      <c r="B262">
        <v>93.6</v>
      </c>
      <c r="C262">
        <v>0.46100000000000002</v>
      </c>
      <c r="D262">
        <v>11.4</v>
      </c>
      <c r="E262">
        <v>32.4</v>
      </c>
      <c r="F262">
        <v>0.35299999999999998</v>
      </c>
      <c r="G262">
        <v>31.8</v>
      </c>
      <c r="H262">
        <v>61.2</v>
      </c>
      <c r="I262">
        <v>0.51900000000000002</v>
      </c>
      <c r="J262">
        <v>16.8</v>
      </c>
      <c r="K262">
        <v>23</v>
      </c>
      <c r="L262">
        <v>0.73399999999999999</v>
      </c>
      <c r="M262">
        <v>14</v>
      </c>
      <c r="N262">
        <v>34.700000000000003</v>
      </c>
      <c r="O262">
        <v>48.8</v>
      </c>
      <c r="P262">
        <v>25.8</v>
      </c>
      <c r="Q262">
        <v>9.6999999999999993</v>
      </c>
      <c r="R262">
        <v>6.4</v>
      </c>
      <c r="S262">
        <v>13.1</v>
      </c>
      <c r="T262">
        <v>19.600000000000001</v>
      </c>
      <c r="U262">
        <v>114.6</v>
      </c>
      <c r="V262">
        <v>40</v>
      </c>
      <c r="W262">
        <v>87.9</v>
      </c>
      <c r="X262">
        <v>0.45500000000000002</v>
      </c>
      <c r="Y262">
        <v>11.9</v>
      </c>
      <c r="Z262">
        <v>34.200000000000003</v>
      </c>
      <c r="AA262">
        <v>0.34899999999999998</v>
      </c>
      <c r="AB262">
        <v>28</v>
      </c>
      <c r="AC262">
        <v>53.7</v>
      </c>
      <c r="AD262">
        <v>0.52200000000000002</v>
      </c>
      <c r="AE262">
        <v>17.100000000000001</v>
      </c>
      <c r="AF262">
        <v>22.2</v>
      </c>
      <c r="AG262">
        <v>0.77100000000000002</v>
      </c>
      <c r="AH262">
        <v>9.9</v>
      </c>
      <c r="AI262">
        <v>32.700000000000003</v>
      </c>
      <c r="AJ262">
        <v>42.7</v>
      </c>
      <c r="AK262">
        <v>24.8</v>
      </c>
      <c r="AL262">
        <v>7.1</v>
      </c>
      <c r="AM262">
        <v>6</v>
      </c>
      <c r="AN262">
        <v>14.9</v>
      </c>
      <c r="AO262">
        <v>19.7</v>
      </c>
      <c r="AP262">
        <v>109</v>
      </c>
      <c r="AQ262">
        <v>41.7</v>
      </c>
      <c r="AR262">
        <v>88.5</v>
      </c>
      <c r="AS262">
        <v>0.47099999999999997</v>
      </c>
      <c r="AT262">
        <v>14.9</v>
      </c>
      <c r="AU262">
        <v>41.4</v>
      </c>
      <c r="AV262">
        <v>0.36</v>
      </c>
      <c r="AW262">
        <v>26.7</v>
      </c>
      <c r="AX262">
        <v>47.1</v>
      </c>
      <c r="AY262">
        <v>0.56799999999999995</v>
      </c>
      <c r="AZ262">
        <v>18.399999999999999</v>
      </c>
      <c r="BA262">
        <v>24</v>
      </c>
      <c r="BB262">
        <v>0.76700000000000002</v>
      </c>
      <c r="BC262">
        <v>11.1</v>
      </c>
      <c r="BD262">
        <v>36.5</v>
      </c>
      <c r="BE262">
        <v>47.6</v>
      </c>
      <c r="BF262">
        <v>23</v>
      </c>
      <c r="BG262">
        <v>7.4</v>
      </c>
      <c r="BH262">
        <v>5</v>
      </c>
      <c r="BI262">
        <v>14.4</v>
      </c>
      <c r="BJ262">
        <v>19.399999999999999</v>
      </c>
      <c r="BK262">
        <v>116.7</v>
      </c>
      <c r="BL262">
        <v>41.5</v>
      </c>
      <c r="BM262">
        <v>91.7</v>
      </c>
      <c r="BN262">
        <v>0.45300000000000001</v>
      </c>
      <c r="BO262">
        <v>12.4</v>
      </c>
      <c r="BP262">
        <v>35.5</v>
      </c>
      <c r="BQ262">
        <v>0.35</v>
      </c>
      <c r="BR262">
        <v>29.1</v>
      </c>
      <c r="BS262">
        <v>56.1</v>
      </c>
      <c r="BT262">
        <v>0.51800000000000002</v>
      </c>
      <c r="BU262">
        <v>15</v>
      </c>
      <c r="BV262">
        <v>19.8</v>
      </c>
      <c r="BW262">
        <v>0.75800000000000001</v>
      </c>
      <c r="BX262">
        <v>10.1</v>
      </c>
      <c r="BY262">
        <v>32.6</v>
      </c>
      <c r="BZ262">
        <v>42.7</v>
      </c>
      <c r="CA262">
        <v>24</v>
      </c>
      <c r="CB262">
        <v>8</v>
      </c>
      <c r="CC262">
        <v>4.4000000000000004</v>
      </c>
      <c r="CD262">
        <v>12.3</v>
      </c>
      <c r="CE262">
        <v>20.8</v>
      </c>
      <c r="CF262">
        <v>110.5</v>
      </c>
      <c r="CG262" t="s">
        <v>543</v>
      </c>
    </row>
    <row r="263" spans="1:85" x14ac:dyDescent="0.35">
      <c r="A263">
        <v>40.700000000000003</v>
      </c>
      <c r="B263">
        <v>87.3</v>
      </c>
      <c r="C263">
        <v>0.46600000000000003</v>
      </c>
      <c r="D263">
        <v>12</v>
      </c>
      <c r="E263">
        <v>32.799999999999997</v>
      </c>
      <c r="F263">
        <v>0.36399999999999999</v>
      </c>
      <c r="G263">
        <v>28.7</v>
      </c>
      <c r="H263">
        <v>54.4</v>
      </c>
      <c r="I263">
        <v>0.52700000000000002</v>
      </c>
      <c r="J263">
        <v>20.2</v>
      </c>
      <c r="K263">
        <v>24.6</v>
      </c>
      <c r="L263">
        <v>0.82099999999999995</v>
      </c>
      <c r="M263">
        <v>8.8000000000000007</v>
      </c>
      <c r="N263">
        <v>34.9</v>
      </c>
      <c r="O263">
        <v>43.7</v>
      </c>
      <c r="P263">
        <v>24.5</v>
      </c>
      <c r="Q263">
        <v>8</v>
      </c>
      <c r="R263">
        <v>5.5</v>
      </c>
      <c r="S263">
        <v>12.9</v>
      </c>
      <c r="T263">
        <v>20</v>
      </c>
      <c r="U263">
        <v>113.5</v>
      </c>
      <c r="V263">
        <v>41</v>
      </c>
      <c r="W263">
        <v>89.4</v>
      </c>
      <c r="X263">
        <v>0.45800000000000002</v>
      </c>
      <c r="Y263">
        <v>11.7</v>
      </c>
      <c r="Z263">
        <v>33.9</v>
      </c>
      <c r="AA263">
        <v>0.34599999999999997</v>
      </c>
      <c r="AB263">
        <v>29.2</v>
      </c>
      <c r="AC263">
        <v>55.5</v>
      </c>
      <c r="AD263">
        <v>0.52700000000000002</v>
      </c>
      <c r="AE263">
        <v>17.2</v>
      </c>
      <c r="AF263">
        <v>22.3</v>
      </c>
      <c r="AG263">
        <v>0.76900000000000002</v>
      </c>
      <c r="AH263">
        <v>10.6</v>
      </c>
      <c r="AI263">
        <v>35.1</v>
      </c>
      <c r="AJ263">
        <v>45.6</v>
      </c>
      <c r="AK263">
        <v>24.3</v>
      </c>
      <c r="AL263">
        <v>6.8</v>
      </c>
      <c r="AM263">
        <v>4.8</v>
      </c>
      <c r="AN263">
        <v>13.7</v>
      </c>
      <c r="AO263">
        <v>20.100000000000001</v>
      </c>
      <c r="AP263">
        <v>110.8</v>
      </c>
      <c r="AQ263">
        <v>40.299999999999997</v>
      </c>
      <c r="AR263">
        <v>87.7</v>
      </c>
      <c r="AS263">
        <v>0.46</v>
      </c>
      <c r="AT263">
        <v>11.4</v>
      </c>
      <c r="AU263">
        <v>33.1</v>
      </c>
      <c r="AV263">
        <v>0.34399999999999997</v>
      </c>
      <c r="AW263">
        <v>29</v>
      </c>
      <c r="AX263">
        <v>54.7</v>
      </c>
      <c r="AY263">
        <v>0.53</v>
      </c>
      <c r="AZ263">
        <v>17.8</v>
      </c>
      <c r="BA263">
        <v>23.2</v>
      </c>
      <c r="BB263">
        <v>0.76800000000000002</v>
      </c>
      <c r="BC263">
        <v>9.5</v>
      </c>
      <c r="BD263">
        <v>33.200000000000003</v>
      </c>
      <c r="BE263">
        <v>42.8</v>
      </c>
      <c r="BF263">
        <v>23.6</v>
      </c>
      <c r="BG263">
        <v>7.1</v>
      </c>
      <c r="BH263">
        <v>4.5</v>
      </c>
      <c r="BI263">
        <v>14</v>
      </c>
      <c r="BJ263">
        <v>18.899999999999999</v>
      </c>
      <c r="BK263">
        <v>109.9</v>
      </c>
      <c r="BL263">
        <v>43.3</v>
      </c>
      <c r="BM263">
        <v>90.2</v>
      </c>
      <c r="BN263">
        <v>0.47899999999999998</v>
      </c>
      <c r="BO263">
        <v>12.9</v>
      </c>
      <c r="BP263">
        <v>34.799999999999997</v>
      </c>
      <c r="BQ263">
        <v>0.372</v>
      </c>
      <c r="BR263">
        <v>30.3</v>
      </c>
      <c r="BS263">
        <v>55.5</v>
      </c>
      <c r="BT263">
        <v>0.54700000000000004</v>
      </c>
      <c r="BU263">
        <v>15.9</v>
      </c>
      <c r="BV263">
        <v>20.399999999999999</v>
      </c>
      <c r="BW263">
        <v>0.77600000000000002</v>
      </c>
      <c r="BX263">
        <v>10.5</v>
      </c>
      <c r="BY263">
        <v>35.1</v>
      </c>
      <c r="BZ263">
        <v>45.6</v>
      </c>
      <c r="CA263">
        <v>25.2</v>
      </c>
      <c r="CB263">
        <v>8.1</v>
      </c>
      <c r="CC263">
        <v>4.8</v>
      </c>
      <c r="CD263">
        <v>13.4</v>
      </c>
      <c r="CE263">
        <v>20.2</v>
      </c>
      <c r="CF263">
        <v>115.3</v>
      </c>
      <c r="CG263" t="s">
        <v>543</v>
      </c>
    </row>
    <row r="264" spans="1:85" x14ac:dyDescent="0.35">
      <c r="A264">
        <v>40.9</v>
      </c>
      <c r="B264">
        <v>87.6</v>
      </c>
      <c r="C264">
        <v>0.46700000000000003</v>
      </c>
      <c r="D264">
        <v>14</v>
      </c>
      <c r="E264">
        <v>37</v>
      </c>
      <c r="F264">
        <v>0.379</v>
      </c>
      <c r="G264">
        <v>26.9</v>
      </c>
      <c r="H264">
        <v>50.6</v>
      </c>
      <c r="I264">
        <v>0.53100000000000003</v>
      </c>
      <c r="J264">
        <v>17.8</v>
      </c>
      <c r="K264">
        <v>22.1</v>
      </c>
      <c r="L264">
        <v>0.80800000000000005</v>
      </c>
      <c r="M264">
        <v>10.199999999999999</v>
      </c>
      <c r="N264">
        <v>35</v>
      </c>
      <c r="O264">
        <v>45.2</v>
      </c>
      <c r="P264">
        <v>26.3</v>
      </c>
      <c r="Q264">
        <v>7.6</v>
      </c>
      <c r="R264">
        <v>3.3</v>
      </c>
      <c r="S264">
        <v>15</v>
      </c>
      <c r="T264">
        <v>21.2</v>
      </c>
      <c r="U264">
        <v>113.7</v>
      </c>
      <c r="V264">
        <v>38.799999999999997</v>
      </c>
      <c r="W264">
        <v>86.8</v>
      </c>
      <c r="X264">
        <v>0.44700000000000001</v>
      </c>
      <c r="Y264">
        <v>13.4</v>
      </c>
      <c r="Z264">
        <v>39.5</v>
      </c>
      <c r="AA264">
        <v>0.33900000000000002</v>
      </c>
      <c r="AB264">
        <v>25.4</v>
      </c>
      <c r="AC264">
        <v>47.2</v>
      </c>
      <c r="AD264">
        <v>0.53700000000000003</v>
      </c>
      <c r="AE264">
        <v>18.100000000000001</v>
      </c>
      <c r="AF264">
        <v>23.2</v>
      </c>
      <c r="AG264">
        <v>0.77900000000000003</v>
      </c>
      <c r="AH264">
        <v>9.9</v>
      </c>
      <c r="AI264">
        <v>33.200000000000003</v>
      </c>
      <c r="AJ264">
        <v>43</v>
      </c>
      <c r="AK264">
        <v>24</v>
      </c>
      <c r="AL264">
        <v>7.7</v>
      </c>
      <c r="AM264">
        <v>4.2</v>
      </c>
      <c r="AN264">
        <v>15.5</v>
      </c>
      <c r="AO264">
        <v>21.2</v>
      </c>
      <c r="AP264">
        <v>109.1</v>
      </c>
      <c r="AQ264">
        <v>38.6</v>
      </c>
      <c r="AR264">
        <v>89.6</v>
      </c>
      <c r="AS264">
        <v>0.43099999999999999</v>
      </c>
      <c r="AT264">
        <v>11.4</v>
      </c>
      <c r="AU264">
        <v>35</v>
      </c>
      <c r="AV264">
        <v>0.32600000000000001</v>
      </c>
      <c r="AW264">
        <v>27.2</v>
      </c>
      <c r="AX264">
        <v>54.6</v>
      </c>
      <c r="AY264">
        <v>0.498</v>
      </c>
      <c r="AZ264">
        <v>17.399999999999999</v>
      </c>
      <c r="BA264">
        <v>22.3</v>
      </c>
      <c r="BB264">
        <v>0.78200000000000003</v>
      </c>
      <c r="BC264">
        <v>11.1</v>
      </c>
      <c r="BD264">
        <v>32.4</v>
      </c>
      <c r="BE264">
        <v>43.5</v>
      </c>
      <c r="BF264">
        <v>23.7</v>
      </c>
      <c r="BG264">
        <v>7.8</v>
      </c>
      <c r="BH264">
        <v>4.8</v>
      </c>
      <c r="BI264">
        <v>14.3</v>
      </c>
      <c r="BJ264">
        <v>22.2</v>
      </c>
      <c r="BK264">
        <v>106</v>
      </c>
      <c r="BL264">
        <v>41.1</v>
      </c>
      <c r="BM264">
        <v>87</v>
      </c>
      <c r="BN264">
        <v>0.47299999999999998</v>
      </c>
      <c r="BO264">
        <v>11.9</v>
      </c>
      <c r="BP264">
        <v>32.9</v>
      </c>
      <c r="BQ264">
        <v>0.36199999999999999</v>
      </c>
      <c r="BR264">
        <v>29.2</v>
      </c>
      <c r="BS264">
        <v>54.1</v>
      </c>
      <c r="BT264">
        <v>0.54</v>
      </c>
      <c r="BU264">
        <v>19.7</v>
      </c>
      <c r="BV264">
        <v>25.4</v>
      </c>
      <c r="BW264">
        <v>0.77700000000000002</v>
      </c>
      <c r="BX264">
        <v>10.4</v>
      </c>
      <c r="BY264">
        <v>36.299999999999997</v>
      </c>
      <c r="BZ264">
        <v>46.8</v>
      </c>
      <c r="CA264">
        <v>25.4</v>
      </c>
      <c r="CB264">
        <v>7.5</v>
      </c>
      <c r="CC264">
        <v>5.3</v>
      </c>
      <c r="CD264">
        <v>14.8</v>
      </c>
      <c r="CE264">
        <v>20</v>
      </c>
      <c r="CF264">
        <v>113.8</v>
      </c>
      <c r="CG264" t="s">
        <v>543</v>
      </c>
    </row>
    <row r="265" spans="1:85" x14ac:dyDescent="0.35">
      <c r="A265">
        <v>41</v>
      </c>
      <c r="B265">
        <v>87.3</v>
      </c>
      <c r="C265">
        <v>0.46899999999999997</v>
      </c>
      <c r="D265">
        <v>11.8</v>
      </c>
      <c r="E265">
        <v>33.9</v>
      </c>
      <c r="F265">
        <v>0.34699999999999998</v>
      </c>
      <c r="G265">
        <v>29.2</v>
      </c>
      <c r="H265">
        <v>53.4</v>
      </c>
      <c r="I265">
        <v>0.54600000000000004</v>
      </c>
      <c r="J265">
        <v>16.600000000000001</v>
      </c>
      <c r="K265">
        <v>22.6</v>
      </c>
      <c r="L265">
        <v>0.73199999999999998</v>
      </c>
      <c r="M265">
        <v>9.4</v>
      </c>
      <c r="N265">
        <v>33.9</v>
      </c>
      <c r="O265">
        <v>43.3</v>
      </c>
      <c r="P265">
        <v>23.6</v>
      </c>
      <c r="Q265">
        <v>7.5</v>
      </c>
      <c r="R265">
        <v>5.0999999999999996</v>
      </c>
      <c r="S265">
        <v>14.3</v>
      </c>
      <c r="T265">
        <v>19.8</v>
      </c>
      <c r="U265">
        <v>110.3</v>
      </c>
      <c r="V265">
        <v>41.9</v>
      </c>
      <c r="W265">
        <v>89.1</v>
      </c>
      <c r="X265">
        <v>0.47</v>
      </c>
      <c r="Y265">
        <v>12.4</v>
      </c>
      <c r="Z265">
        <v>35.200000000000003</v>
      </c>
      <c r="AA265">
        <v>0.35199999999999998</v>
      </c>
      <c r="AB265">
        <v>29.5</v>
      </c>
      <c r="AC265">
        <v>53.8</v>
      </c>
      <c r="AD265">
        <v>0.54800000000000004</v>
      </c>
      <c r="AE265">
        <v>17.100000000000001</v>
      </c>
      <c r="AF265">
        <v>22.9</v>
      </c>
      <c r="AG265">
        <v>0.747</v>
      </c>
      <c r="AH265">
        <v>10.8</v>
      </c>
      <c r="AI265">
        <v>35</v>
      </c>
      <c r="AJ265">
        <v>45.8</v>
      </c>
      <c r="AK265">
        <v>25.8</v>
      </c>
      <c r="AL265">
        <v>8.1999999999999993</v>
      </c>
      <c r="AM265">
        <v>4.0999999999999996</v>
      </c>
      <c r="AN265">
        <v>13.8</v>
      </c>
      <c r="AO265">
        <v>19.8</v>
      </c>
      <c r="AP265">
        <v>113.3</v>
      </c>
      <c r="AQ265">
        <v>39.1</v>
      </c>
      <c r="AR265">
        <v>89.4</v>
      </c>
      <c r="AS265">
        <v>0.437</v>
      </c>
      <c r="AT265">
        <v>13.7</v>
      </c>
      <c r="AU265">
        <v>38.299999999999997</v>
      </c>
      <c r="AV265">
        <v>0.35699999999999998</v>
      </c>
      <c r="AW265">
        <v>25.4</v>
      </c>
      <c r="AX265">
        <v>51.1</v>
      </c>
      <c r="AY265">
        <v>0.497</v>
      </c>
      <c r="AZ265">
        <v>18.600000000000001</v>
      </c>
      <c r="BA265">
        <v>25</v>
      </c>
      <c r="BB265">
        <v>0.74399999999999999</v>
      </c>
      <c r="BC265">
        <v>11.9</v>
      </c>
      <c r="BD265">
        <v>35.9</v>
      </c>
      <c r="BE265">
        <v>47.8</v>
      </c>
      <c r="BF265">
        <v>22.7</v>
      </c>
      <c r="BG265">
        <v>7.2</v>
      </c>
      <c r="BH265">
        <v>5</v>
      </c>
      <c r="BI265">
        <v>13.7</v>
      </c>
      <c r="BJ265">
        <v>21.1</v>
      </c>
      <c r="BK265">
        <v>110.4</v>
      </c>
      <c r="BL265">
        <v>39.9</v>
      </c>
      <c r="BM265">
        <v>89.2</v>
      </c>
      <c r="BN265">
        <v>0.44700000000000001</v>
      </c>
      <c r="BO265">
        <v>13.1</v>
      </c>
      <c r="BP265">
        <v>38.299999999999997</v>
      </c>
      <c r="BQ265">
        <v>0.34200000000000003</v>
      </c>
      <c r="BR265">
        <v>26.8</v>
      </c>
      <c r="BS265">
        <v>50.8</v>
      </c>
      <c r="BT265">
        <v>0.52700000000000002</v>
      </c>
      <c r="BU265">
        <v>17.600000000000001</v>
      </c>
      <c r="BV265">
        <v>23.1</v>
      </c>
      <c r="BW265">
        <v>0.76400000000000001</v>
      </c>
      <c r="BX265">
        <v>9.6999999999999993</v>
      </c>
      <c r="BY265">
        <v>35.6</v>
      </c>
      <c r="BZ265">
        <v>45.3</v>
      </c>
      <c r="CA265">
        <v>25.1</v>
      </c>
      <c r="CB265">
        <v>7.2</v>
      </c>
      <c r="CC265">
        <v>4.8</v>
      </c>
      <c r="CD265">
        <v>13.1</v>
      </c>
      <c r="CE265">
        <v>21.1</v>
      </c>
      <c r="CF265">
        <v>110.5</v>
      </c>
      <c r="CG265" t="s">
        <v>542</v>
      </c>
    </row>
    <row r="266" spans="1:85" x14ac:dyDescent="0.35">
      <c r="A266">
        <v>42.3</v>
      </c>
      <c r="B266">
        <v>87.7</v>
      </c>
      <c r="C266">
        <v>0.48299999999999998</v>
      </c>
      <c r="D266">
        <v>12.9</v>
      </c>
      <c r="E266">
        <v>36.5</v>
      </c>
      <c r="F266">
        <v>0.35299999999999998</v>
      </c>
      <c r="G266">
        <v>29.4</v>
      </c>
      <c r="H266">
        <v>51.2</v>
      </c>
      <c r="I266">
        <v>0.57499999999999996</v>
      </c>
      <c r="J266">
        <v>17</v>
      </c>
      <c r="K266">
        <v>21.4</v>
      </c>
      <c r="L266">
        <v>0.79500000000000004</v>
      </c>
      <c r="M266">
        <v>9.3000000000000007</v>
      </c>
      <c r="N266">
        <v>35.5</v>
      </c>
      <c r="O266">
        <v>44.8</v>
      </c>
      <c r="P266">
        <v>28.2</v>
      </c>
      <c r="Q266">
        <v>7.3</v>
      </c>
      <c r="R266">
        <v>3.8</v>
      </c>
      <c r="S266">
        <v>14.7</v>
      </c>
      <c r="T266">
        <v>20.3</v>
      </c>
      <c r="U266">
        <v>114.5</v>
      </c>
      <c r="V266">
        <v>41.7</v>
      </c>
      <c r="W266">
        <v>88.8</v>
      </c>
      <c r="X266">
        <v>0.47</v>
      </c>
      <c r="Y266">
        <v>12</v>
      </c>
      <c r="Z266">
        <v>34.799999999999997</v>
      </c>
      <c r="AA266">
        <v>0.34599999999999997</v>
      </c>
      <c r="AB266">
        <v>29.7</v>
      </c>
      <c r="AC266">
        <v>54</v>
      </c>
      <c r="AD266">
        <v>0.54900000000000004</v>
      </c>
      <c r="AE266">
        <v>16.7</v>
      </c>
      <c r="AF266">
        <v>22.1</v>
      </c>
      <c r="AG266">
        <v>0.75700000000000001</v>
      </c>
      <c r="AH266">
        <v>9.8000000000000007</v>
      </c>
      <c r="AI266">
        <v>33.200000000000003</v>
      </c>
      <c r="AJ266">
        <v>43</v>
      </c>
      <c r="AK266">
        <v>25.8</v>
      </c>
      <c r="AL266">
        <v>8</v>
      </c>
      <c r="AM266">
        <v>4.9000000000000004</v>
      </c>
      <c r="AN266">
        <v>13</v>
      </c>
      <c r="AO266">
        <v>20.2</v>
      </c>
      <c r="AP266">
        <v>112.1</v>
      </c>
      <c r="AQ266">
        <v>39.1</v>
      </c>
      <c r="AR266">
        <v>88.4</v>
      </c>
      <c r="AS266">
        <v>0.442</v>
      </c>
      <c r="AT266">
        <v>12.9</v>
      </c>
      <c r="AU266">
        <v>37.4</v>
      </c>
      <c r="AV266">
        <v>0.34599999999999997</v>
      </c>
      <c r="AW266">
        <v>26.2</v>
      </c>
      <c r="AX266">
        <v>51.1</v>
      </c>
      <c r="AY266">
        <v>0.51300000000000001</v>
      </c>
      <c r="AZ266">
        <v>16.7</v>
      </c>
      <c r="BA266">
        <v>21.9</v>
      </c>
      <c r="BB266">
        <v>0.76</v>
      </c>
      <c r="BC266">
        <v>10.6</v>
      </c>
      <c r="BD266">
        <v>32.9</v>
      </c>
      <c r="BE266">
        <v>43.5</v>
      </c>
      <c r="BF266">
        <v>23.3</v>
      </c>
      <c r="BG266">
        <v>8.1</v>
      </c>
      <c r="BH266">
        <v>4.5</v>
      </c>
      <c r="BI266">
        <v>14.7</v>
      </c>
      <c r="BJ266">
        <v>21.4</v>
      </c>
      <c r="BK266">
        <v>107.8</v>
      </c>
      <c r="BL266">
        <v>41.8</v>
      </c>
      <c r="BM266">
        <v>87.2</v>
      </c>
      <c r="BN266">
        <v>0.47899999999999998</v>
      </c>
      <c r="BO266">
        <v>14</v>
      </c>
      <c r="BP266">
        <v>37.700000000000003</v>
      </c>
      <c r="BQ266">
        <v>0.371</v>
      </c>
      <c r="BR266">
        <v>27.8</v>
      </c>
      <c r="BS266">
        <v>49.5</v>
      </c>
      <c r="BT266">
        <v>0.56100000000000005</v>
      </c>
      <c r="BU266">
        <v>19.399999999999999</v>
      </c>
      <c r="BV266">
        <v>24.9</v>
      </c>
      <c r="BW266">
        <v>0.77700000000000002</v>
      </c>
      <c r="BX266">
        <v>9.9</v>
      </c>
      <c r="BY266">
        <v>35.5</v>
      </c>
      <c r="BZ266">
        <v>45.4</v>
      </c>
      <c r="CA266">
        <v>27</v>
      </c>
      <c r="CB266">
        <v>8.3000000000000007</v>
      </c>
      <c r="CC266">
        <v>5.0999999999999996</v>
      </c>
      <c r="CD266">
        <v>14.2</v>
      </c>
      <c r="CE266">
        <v>19.7</v>
      </c>
      <c r="CF266">
        <v>116.9</v>
      </c>
      <c r="CG266" t="s">
        <v>542</v>
      </c>
    </row>
    <row r="267" spans="1:85" x14ac:dyDescent="0.35">
      <c r="A267">
        <v>41</v>
      </c>
      <c r="B267">
        <v>88.9</v>
      </c>
      <c r="C267">
        <v>0.46100000000000002</v>
      </c>
      <c r="D267">
        <v>13.7</v>
      </c>
      <c r="E267">
        <v>39</v>
      </c>
      <c r="F267">
        <v>0.35</v>
      </c>
      <c r="G267">
        <v>27.4</v>
      </c>
      <c r="H267">
        <v>49.9</v>
      </c>
      <c r="I267">
        <v>0.54800000000000004</v>
      </c>
      <c r="J267">
        <v>17.100000000000001</v>
      </c>
      <c r="K267">
        <v>22.2</v>
      </c>
      <c r="L267">
        <v>0.77100000000000002</v>
      </c>
      <c r="M267">
        <v>9.6999999999999993</v>
      </c>
      <c r="N267">
        <v>35.299999999999997</v>
      </c>
      <c r="O267">
        <v>44.9</v>
      </c>
      <c r="P267">
        <v>24.4</v>
      </c>
      <c r="Q267">
        <v>7</v>
      </c>
      <c r="R267">
        <v>4.0999999999999996</v>
      </c>
      <c r="S267">
        <v>13.1</v>
      </c>
      <c r="T267">
        <v>20.5</v>
      </c>
      <c r="U267">
        <v>112.8</v>
      </c>
      <c r="V267">
        <v>40.700000000000003</v>
      </c>
      <c r="W267">
        <v>89.2</v>
      </c>
      <c r="X267">
        <v>0.45700000000000002</v>
      </c>
      <c r="Y267">
        <v>11.4</v>
      </c>
      <c r="Z267">
        <v>33.6</v>
      </c>
      <c r="AA267">
        <v>0.34</v>
      </c>
      <c r="AB267">
        <v>29.3</v>
      </c>
      <c r="AC267">
        <v>55.6</v>
      </c>
      <c r="AD267">
        <v>0.52700000000000002</v>
      </c>
      <c r="AE267">
        <v>16.5</v>
      </c>
      <c r="AF267">
        <v>21.5</v>
      </c>
      <c r="AG267">
        <v>0.76700000000000002</v>
      </c>
      <c r="AH267">
        <v>9.9</v>
      </c>
      <c r="AI267">
        <v>35.700000000000003</v>
      </c>
      <c r="AJ267">
        <v>45.6</v>
      </c>
      <c r="AK267">
        <v>24.5</v>
      </c>
      <c r="AL267">
        <v>7.3</v>
      </c>
      <c r="AM267">
        <v>3.8</v>
      </c>
      <c r="AN267">
        <v>13.7</v>
      </c>
      <c r="AO267">
        <v>21</v>
      </c>
      <c r="AP267">
        <v>109.4</v>
      </c>
      <c r="AQ267">
        <v>40.700000000000003</v>
      </c>
      <c r="AR267">
        <v>88.8</v>
      </c>
      <c r="AS267">
        <v>0.45800000000000002</v>
      </c>
      <c r="AT267">
        <v>13</v>
      </c>
      <c r="AU267">
        <v>34.700000000000003</v>
      </c>
      <c r="AV267">
        <v>0.374</v>
      </c>
      <c r="AW267">
        <v>27.7</v>
      </c>
      <c r="AX267">
        <v>54.1</v>
      </c>
      <c r="AY267">
        <v>0.51200000000000001</v>
      </c>
      <c r="AZ267">
        <v>15.8</v>
      </c>
      <c r="BA267">
        <v>19.899999999999999</v>
      </c>
      <c r="BB267">
        <v>0.79300000000000004</v>
      </c>
      <c r="BC267">
        <v>9.3000000000000007</v>
      </c>
      <c r="BD267">
        <v>35.4</v>
      </c>
      <c r="BE267">
        <v>44.7</v>
      </c>
      <c r="BF267">
        <v>24.4</v>
      </c>
      <c r="BG267">
        <v>7.5</v>
      </c>
      <c r="BH267">
        <v>5</v>
      </c>
      <c r="BI267">
        <v>13.9</v>
      </c>
      <c r="BJ267">
        <v>18.899999999999999</v>
      </c>
      <c r="BK267">
        <v>110.1</v>
      </c>
      <c r="BL267">
        <v>41.4</v>
      </c>
      <c r="BM267">
        <v>92</v>
      </c>
      <c r="BN267">
        <v>0.45</v>
      </c>
      <c r="BO267">
        <v>11.9</v>
      </c>
      <c r="BP267">
        <v>34.4</v>
      </c>
      <c r="BQ267">
        <v>0.34499999999999997</v>
      </c>
      <c r="BR267">
        <v>29.5</v>
      </c>
      <c r="BS267">
        <v>57.6</v>
      </c>
      <c r="BT267">
        <v>0.51300000000000001</v>
      </c>
      <c r="BU267">
        <v>15.4</v>
      </c>
      <c r="BV267">
        <v>19.899999999999999</v>
      </c>
      <c r="BW267">
        <v>0.77500000000000002</v>
      </c>
      <c r="BX267">
        <v>12.2</v>
      </c>
      <c r="BY267">
        <v>35.700000000000003</v>
      </c>
      <c r="BZ267">
        <v>47.9</v>
      </c>
      <c r="CA267">
        <v>24.5</v>
      </c>
      <c r="CB267">
        <v>7.8</v>
      </c>
      <c r="CC267">
        <v>4.2</v>
      </c>
      <c r="CD267">
        <v>13.8</v>
      </c>
      <c r="CE267">
        <v>18.8</v>
      </c>
      <c r="CF267">
        <v>110.1</v>
      </c>
      <c r="CG267" t="s">
        <v>543</v>
      </c>
    </row>
    <row r="268" spans="1:85" x14ac:dyDescent="0.35">
      <c r="A268">
        <v>43.7</v>
      </c>
      <c r="B268">
        <v>90.1</v>
      </c>
      <c r="C268">
        <v>0.48499999999999999</v>
      </c>
      <c r="D268">
        <v>11.6</v>
      </c>
      <c r="E268">
        <v>31.9</v>
      </c>
      <c r="F268">
        <v>0.36399999999999999</v>
      </c>
      <c r="G268">
        <v>32.1</v>
      </c>
      <c r="H268">
        <v>58.2</v>
      </c>
      <c r="I268">
        <v>0.55100000000000005</v>
      </c>
      <c r="J268">
        <v>15.9</v>
      </c>
      <c r="K268">
        <v>19.899999999999999</v>
      </c>
      <c r="L268">
        <v>0.79700000000000004</v>
      </c>
      <c r="M268">
        <v>9.8000000000000007</v>
      </c>
      <c r="N268">
        <v>35.5</v>
      </c>
      <c r="O268">
        <v>45.3</v>
      </c>
      <c r="P268">
        <v>27.4</v>
      </c>
      <c r="Q268">
        <v>8.6</v>
      </c>
      <c r="R268">
        <v>4.4000000000000004</v>
      </c>
      <c r="S268">
        <v>12.9</v>
      </c>
      <c r="T268">
        <v>19.899999999999999</v>
      </c>
      <c r="U268">
        <v>114.8</v>
      </c>
      <c r="V268">
        <v>39.200000000000003</v>
      </c>
      <c r="W268">
        <v>88.3</v>
      </c>
      <c r="X268">
        <v>0.44400000000000001</v>
      </c>
      <c r="Y268">
        <v>11.6</v>
      </c>
      <c r="Z268">
        <v>34.200000000000003</v>
      </c>
      <c r="AA268">
        <v>0.34</v>
      </c>
      <c r="AB268">
        <v>27.6</v>
      </c>
      <c r="AC268">
        <v>54.1</v>
      </c>
      <c r="AD268">
        <v>0.51</v>
      </c>
      <c r="AE268">
        <v>17.3</v>
      </c>
      <c r="AF268">
        <v>22.7</v>
      </c>
      <c r="AG268">
        <v>0.76100000000000001</v>
      </c>
      <c r="AH268">
        <v>10.5</v>
      </c>
      <c r="AI268">
        <v>33.9</v>
      </c>
      <c r="AJ268">
        <v>44.5</v>
      </c>
      <c r="AK268">
        <v>22.9</v>
      </c>
      <c r="AL268">
        <v>7.5</v>
      </c>
      <c r="AM268">
        <v>4</v>
      </c>
      <c r="AN268">
        <v>14.7</v>
      </c>
      <c r="AO268">
        <v>18.899999999999999</v>
      </c>
      <c r="AP268">
        <v>107.3</v>
      </c>
      <c r="AQ268">
        <v>41.2</v>
      </c>
      <c r="AR268">
        <v>87.8</v>
      </c>
      <c r="AS268">
        <v>0.46899999999999997</v>
      </c>
      <c r="AT268">
        <v>12.1</v>
      </c>
      <c r="AU268">
        <v>34</v>
      </c>
      <c r="AV268">
        <v>0.35499999999999998</v>
      </c>
      <c r="AW268">
        <v>29.1</v>
      </c>
      <c r="AX268">
        <v>53.8</v>
      </c>
      <c r="AY268">
        <v>0.54100000000000004</v>
      </c>
      <c r="AZ268">
        <v>17.399999999999999</v>
      </c>
      <c r="BA268">
        <v>22.9</v>
      </c>
      <c r="BB268">
        <v>0.76</v>
      </c>
      <c r="BC268">
        <v>10.6</v>
      </c>
      <c r="BD268">
        <v>35.299999999999997</v>
      </c>
      <c r="BE268">
        <v>45.9</v>
      </c>
      <c r="BF268">
        <v>26.1</v>
      </c>
      <c r="BG268">
        <v>7.3</v>
      </c>
      <c r="BH268">
        <v>4.3</v>
      </c>
      <c r="BI268">
        <v>14.9</v>
      </c>
      <c r="BJ268">
        <v>18.100000000000001</v>
      </c>
      <c r="BK268">
        <v>111.9</v>
      </c>
      <c r="BL268">
        <v>41</v>
      </c>
      <c r="BM268">
        <v>90.5</v>
      </c>
      <c r="BN268">
        <v>0.45200000000000001</v>
      </c>
      <c r="BO268">
        <v>12.1</v>
      </c>
      <c r="BP268">
        <v>34.4</v>
      </c>
      <c r="BQ268">
        <v>0.35299999999999998</v>
      </c>
      <c r="BR268">
        <v>28.8</v>
      </c>
      <c r="BS268">
        <v>56.1</v>
      </c>
      <c r="BT268">
        <v>0.51400000000000001</v>
      </c>
      <c r="BU268">
        <v>15.6</v>
      </c>
      <c r="BV268">
        <v>20.100000000000001</v>
      </c>
      <c r="BW268">
        <v>0.77400000000000002</v>
      </c>
      <c r="BX268">
        <v>10.9</v>
      </c>
      <c r="BY268">
        <v>33.6</v>
      </c>
      <c r="BZ268">
        <v>44.5</v>
      </c>
      <c r="CA268">
        <v>25</v>
      </c>
      <c r="CB268">
        <v>8.6999999999999993</v>
      </c>
      <c r="CC268">
        <v>4.8</v>
      </c>
      <c r="CD268">
        <v>13.9</v>
      </c>
      <c r="CE268">
        <v>20.7</v>
      </c>
      <c r="CF268">
        <v>109.7</v>
      </c>
      <c r="CG268" t="s">
        <v>543</v>
      </c>
    </row>
    <row r="269" spans="1:85" x14ac:dyDescent="0.35">
      <c r="A269">
        <v>41</v>
      </c>
      <c r="B269">
        <v>87.3</v>
      </c>
      <c r="C269">
        <v>0.46899999999999997</v>
      </c>
      <c r="D269">
        <v>11.8</v>
      </c>
      <c r="E269">
        <v>33.9</v>
      </c>
      <c r="F269">
        <v>0.34699999999999998</v>
      </c>
      <c r="G269">
        <v>29.2</v>
      </c>
      <c r="H269">
        <v>53.4</v>
      </c>
      <c r="I269">
        <v>0.54600000000000004</v>
      </c>
      <c r="J269">
        <v>16.600000000000001</v>
      </c>
      <c r="K269">
        <v>22.6</v>
      </c>
      <c r="L269">
        <v>0.73199999999999998</v>
      </c>
      <c r="M269">
        <v>9.4</v>
      </c>
      <c r="N269">
        <v>33.9</v>
      </c>
      <c r="O269">
        <v>43.3</v>
      </c>
      <c r="P269">
        <v>23.6</v>
      </c>
      <c r="Q269">
        <v>7.5</v>
      </c>
      <c r="R269">
        <v>5.0999999999999996</v>
      </c>
      <c r="S269">
        <v>14.3</v>
      </c>
      <c r="T269">
        <v>19.8</v>
      </c>
      <c r="U269">
        <v>110.3</v>
      </c>
      <c r="V269">
        <v>41.9</v>
      </c>
      <c r="W269">
        <v>89.1</v>
      </c>
      <c r="X269">
        <v>0.47</v>
      </c>
      <c r="Y269">
        <v>12.4</v>
      </c>
      <c r="Z269">
        <v>35.200000000000003</v>
      </c>
      <c r="AA269">
        <v>0.35199999999999998</v>
      </c>
      <c r="AB269">
        <v>29.5</v>
      </c>
      <c r="AC269">
        <v>53.8</v>
      </c>
      <c r="AD269">
        <v>0.54800000000000004</v>
      </c>
      <c r="AE269">
        <v>17.100000000000001</v>
      </c>
      <c r="AF269">
        <v>22.9</v>
      </c>
      <c r="AG269">
        <v>0.747</v>
      </c>
      <c r="AH269">
        <v>10.8</v>
      </c>
      <c r="AI269">
        <v>35</v>
      </c>
      <c r="AJ269">
        <v>45.8</v>
      </c>
      <c r="AK269">
        <v>25.8</v>
      </c>
      <c r="AL269">
        <v>8.1999999999999993</v>
      </c>
      <c r="AM269">
        <v>4.0999999999999996</v>
      </c>
      <c r="AN269">
        <v>13.8</v>
      </c>
      <c r="AO269">
        <v>19.8</v>
      </c>
      <c r="AP269">
        <v>113.3</v>
      </c>
      <c r="AQ269">
        <v>41.9</v>
      </c>
      <c r="AR269">
        <v>90.4</v>
      </c>
      <c r="AS269">
        <v>0.46300000000000002</v>
      </c>
      <c r="AT269">
        <v>12.3</v>
      </c>
      <c r="AU269">
        <v>35.700000000000003</v>
      </c>
      <c r="AV269">
        <v>0.34399999999999997</v>
      </c>
      <c r="AW269">
        <v>29.6</v>
      </c>
      <c r="AX269">
        <v>54.7</v>
      </c>
      <c r="AY269">
        <v>0.54100000000000004</v>
      </c>
      <c r="AZ269">
        <v>16.600000000000001</v>
      </c>
      <c r="BA269">
        <v>21.6</v>
      </c>
      <c r="BB269">
        <v>0.76800000000000002</v>
      </c>
      <c r="BC269">
        <v>11.4</v>
      </c>
      <c r="BD269">
        <v>32.9</v>
      </c>
      <c r="BE269">
        <v>44.3</v>
      </c>
      <c r="BF269">
        <v>25.6</v>
      </c>
      <c r="BG269">
        <v>7.2</v>
      </c>
      <c r="BH269">
        <v>5.6</v>
      </c>
      <c r="BI269">
        <v>14.6</v>
      </c>
      <c r="BJ269">
        <v>20.6</v>
      </c>
      <c r="BK269">
        <v>112.6</v>
      </c>
      <c r="BL269">
        <v>42.9</v>
      </c>
      <c r="BM269">
        <v>88.8</v>
      </c>
      <c r="BN269">
        <v>0.48299999999999998</v>
      </c>
      <c r="BO269">
        <v>12.1</v>
      </c>
      <c r="BP269">
        <v>32.6</v>
      </c>
      <c r="BQ269">
        <v>0.372</v>
      </c>
      <c r="BR269">
        <v>30.8</v>
      </c>
      <c r="BS269">
        <v>56.3</v>
      </c>
      <c r="BT269">
        <v>0.54700000000000004</v>
      </c>
      <c r="BU269">
        <v>18.100000000000001</v>
      </c>
      <c r="BV269">
        <v>22.7</v>
      </c>
      <c r="BW269">
        <v>0.79700000000000004</v>
      </c>
      <c r="BX269">
        <v>10.3</v>
      </c>
      <c r="BY269">
        <v>33.299999999999997</v>
      </c>
      <c r="BZ269">
        <v>43.5</v>
      </c>
      <c r="CA269">
        <v>25.4</v>
      </c>
      <c r="CB269">
        <v>8.1999999999999993</v>
      </c>
      <c r="CC269">
        <v>4.9000000000000004</v>
      </c>
      <c r="CD269">
        <v>13.4</v>
      </c>
      <c r="CE269">
        <v>19.399999999999999</v>
      </c>
      <c r="CF269">
        <v>116.1</v>
      </c>
      <c r="CG269" t="s">
        <v>543</v>
      </c>
    </row>
    <row r="270" spans="1:85" x14ac:dyDescent="0.35">
      <c r="A270">
        <v>42.3</v>
      </c>
      <c r="B270">
        <v>90.5</v>
      </c>
      <c r="C270">
        <v>0.46800000000000003</v>
      </c>
      <c r="D270">
        <v>13.8</v>
      </c>
      <c r="E270">
        <v>37.799999999999997</v>
      </c>
      <c r="F270">
        <v>0.36499999999999999</v>
      </c>
      <c r="G270">
        <v>28.5</v>
      </c>
      <c r="H270">
        <v>52.7</v>
      </c>
      <c r="I270">
        <v>0.54200000000000004</v>
      </c>
      <c r="J270">
        <v>15.7</v>
      </c>
      <c r="K270">
        <v>21.2</v>
      </c>
      <c r="L270">
        <v>0.74</v>
      </c>
      <c r="M270">
        <v>10.7</v>
      </c>
      <c r="N270">
        <v>33.4</v>
      </c>
      <c r="O270">
        <v>44.1</v>
      </c>
      <c r="P270">
        <v>27.8</v>
      </c>
      <c r="Q270">
        <v>8.5</v>
      </c>
      <c r="R270">
        <v>4.9000000000000004</v>
      </c>
      <c r="S270">
        <v>13.1</v>
      </c>
      <c r="T270">
        <v>19.7</v>
      </c>
      <c r="U270">
        <v>114.1</v>
      </c>
      <c r="V270">
        <v>41.6</v>
      </c>
      <c r="W270">
        <v>89.2</v>
      </c>
      <c r="X270">
        <v>0.46600000000000003</v>
      </c>
      <c r="Y270">
        <v>13.9</v>
      </c>
      <c r="Z270">
        <v>38.299999999999997</v>
      </c>
      <c r="AA270">
        <v>0.36199999999999999</v>
      </c>
      <c r="AB270">
        <v>27.7</v>
      </c>
      <c r="AC270">
        <v>50.9</v>
      </c>
      <c r="AD270">
        <v>0.54400000000000004</v>
      </c>
      <c r="AE270">
        <v>16.7</v>
      </c>
      <c r="AF270">
        <v>21.9</v>
      </c>
      <c r="AG270">
        <v>0.76300000000000001</v>
      </c>
      <c r="AH270">
        <v>11.2</v>
      </c>
      <c r="AI270">
        <v>35.200000000000003</v>
      </c>
      <c r="AJ270">
        <v>46.5</v>
      </c>
      <c r="AK270">
        <v>26.2</v>
      </c>
      <c r="AL270">
        <v>7.4</v>
      </c>
      <c r="AM270">
        <v>4.5999999999999996</v>
      </c>
      <c r="AN270">
        <v>14.8</v>
      </c>
      <c r="AO270">
        <v>19.399999999999999</v>
      </c>
      <c r="AP270">
        <v>113.7</v>
      </c>
      <c r="AQ270">
        <v>38.4</v>
      </c>
      <c r="AR270">
        <v>88.5</v>
      </c>
      <c r="AS270">
        <v>0.434</v>
      </c>
      <c r="AT270">
        <v>12.2</v>
      </c>
      <c r="AU270">
        <v>36.9</v>
      </c>
      <c r="AV270">
        <v>0.33100000000000002</v>
      </c>
      <c r="AW270">
        <v>26.2</v>
      </c>
      <c r="AX270">
        <v>51.6</v>
      </c>
      <c r="AY270">
        <v>0.50700000000000001</v>
      </c>
      <c r="AZ270">
        <v>15.5</v>
      </c>
      <c r="BA270">
        <v>19.7</v>
      </c>
      <c r="BB270">
        <v>0.78700000000000003</v>
      </c>
      <c r="BC270">
        <v>9.1</v>
      </c>
      <c r="BD270">
        <v>35.299999999999997</v>
      </c>
      <c r="BE270">
        <v>44.4</v>
      </c>
      <c r="BF270">
        <v>23.8</v>
      </c>
      <c r="BG270">
        <v>6.8</v>
      </c>
      <c r="BH270">
        <v>4.5</v>
      </c>
      <c r="BI270">
        <v>14.5</v>
      </c>
      <c r="BJ270">
        <v>19.7</v>
      </c>
      <c r="BK270">
        <v>104.5</v>
      </c>
      <c r="BL270">
        <v>40.9</v>
      </c>
      <c r="BM270">
        <v>89.3</v>
      </c>
      <c r="BN270">
        <v>0.45800000000000002</v>
      </c>
      <c r="BO270">
        <v>13.2</v>
      </c>
      <c r="BP270">
        <v>36.4</v>
      </c>
      <c r="BQ270">
        <v>0.36299999999999999</v>
      </c>
      <c r="BR270">
        <v>27.7</v>
      </c>
      <c r="BS270">
        <v>52.8</v>
      </c>
      <c r="BT270">
        <v>0.52400000000000002</v>
      </c>
      <c r="BU270">
        <v>17.5</v>
      </c>
      <c r="BV270">
        <v>22.6</v>
      </c>
      <c r="BW270">
        <v>0.77200000000000002</v>
      </c>
      <c r="BX270">
        <v>10.4</v>
      </c>
      <c r="BY270">
        <v>36.9</v>
      </c>
      <c r="BZ270">
        <v>47.3</v>
      </c>
      <c r="CA270">
        <v>24.9</v>
      </c>
      <c r="CB270">
        <v>8</v>
      </c>
      <c r="CC270">
        <v>5.2</v>
      </c>
      <c r="CD270">
        <v>13.2</v>
      </c>
      <c r="CE270">
        <v>18.399999999999999</v>
      </c>
      <c r="CF270">
        <v>112.5</v>
      </c>
      <c r="CG270" t="s">
        <v>543</v>
      </c>
    </row>
    <row r="271" spans="1:85" x14ac:dyDescent="0.35">
      <c r="A271">
        <v>42.2</v>
      </c>
      <c r="B271">
        <v>89</v>
      </c>
      <c r="C271">
        <v>0.47499999999999998</v>
      </c>
      <c r="D271">
        <v>11.5</v>
      </c>
      <c r="E271">
        <v>31.9</v>
      </c>
      <c r="F271">
        <v>0.36099999999999999</v>
      </c>
      <c r="G271">
        <v>30.7</v>
      </c>
      <c r="H271">
        <v>57</v>
      </c>
      <c r="I271">
        <v>0.53800000000000003</v>
      </c>
      <c r="J271">
        <v>17.600000000000001</v>
      </c>
      <c r="K271">
        <v>21.9</v>
      </c>
      <c r="L271">
        <v>0.80500000000000005</v>
      </c>
      <c r="M271">
        <v>10.4</v>
      </c>
      <c r="N271">
        <v>34.299999999999997</v>
      </c>
      <c r="O271">
        <v>44.7</v>
      </c>
      <c r="P271">
        <v>25.4</v>
      </c>
      <c r="Q271">
        <v>7.1</v>
      </c>
      <c r="R271">
        <v>5.5</v>
      </c>
      <c r="S271">
        <v>14.1</v>
      </c>
      <c r="T271">
        <v>20.5</v>
      </c>
      <c r="U271">
        <v>113.6</v>
      </c>
      <c r="V271">
        <v>41</v>
      </c>
      <c r="W271">
        <v>90.7</v>
      </c>
      <c r="X271">
        <v>0.45200000000000001</v>
      </c>
      <c r="Y271">
        <v>12.6</v>
      </c>
      <c r="Z271">
        <v>36.5</v>
      </c>
      <c r="AA271">
        <v>0.34499999999999997</v>
      </c>
      <c r="AB271">
        <v>28.4</v>
      </c>
      <c r="AC271">
        <v>54.2</v>
      </c>
      <c r="AD271">
        <v>0.52300000000000002</v>
      </c>
      <c r="AE271">
        <v>18.3</v>
      </c>
      <c r="AF271">
        <v>23.2</v>
      </c>
      <c r="AG271">
        <v>0.78800000000000003</v>
      </c>
      <c r="AH271">
        <v>11.4</v>
      </c>
      <c r="AI271">
        <v>33</v>
      </c>
      <c r="AJ271">
        <v>44.4</v>
      </c>
      <c r="AK271">
        <v>24</v>
      </c>
      <c r="AL271">
        <v>8</v>
      </c>
      <c r="AM271">
        <v>4.9000000000000004</v>
      </c>
      <c r="AN271">
        <v>13.3</v>
      </c>
      <c r="AO271">
        <v>19.8</v>
      </c>
      <c r="AP271">
        <v>112.8</v>
      </c>
      <c r="AQ271">
        <v>41.7</v>
      </c>
      <c r="AR271">
        <v>89.5</v>
      </c>
      <c r="AS271">
        <v>0.46600000000000003</v>
      </c>
      <c r="AT271">
        <v>13.5</v>
      </c>
      <c r="AU271">
        <v>38</v>
      </c>
      <c r="AV271">
        <v>0.35599999999999998</v>
      </c>
      <c r="AW271">
        <v>28.2</v>
      </c>
      <c r="AX271">
        <v>51.5</v>
      </c>
      <c r="AY271">
        <v>0.54700000000000004</v>
      </c>
      <c r="AZ271">
        <v>17.399999999999999</v>
      </c>
      <c r="BA271">
        <v>21.4</v>
      </c>
      <c r="BB271">
        <v>0.81599999999999995</v>
      </c>
      <c r="BC271">
        <v>10.8</v>
      </c>
      <c r="BD271">
        <v>36.4</v>
      </c>
      <c r="BE271">
        <v>47.2</v>
      </c>
      <c r="BF271">
        <v>25.4</v>
      </c>
      <c r="BG271">
        <v>7.4</v>
      </c>
      <c r="BH271">
        <v>6</v>
      </c>
      <c r="BI271">
        <v>14</v>
      </c>
      <c r="BJ271">
        <v>19</v>
      </c>
      <c r="BK271">
        <v>114.4</v>
      </c>
      <c r="BL271">
        <v>39.200000000000003</v>
      </c>
      <c r="BM271">
        <v>90.1</v>
      </c>
      <c r="BN271">
        <v>0.434</v>
      </c>
      <c r="BO271">
        <v>12.1</v>
      </c>
      <c r="BP271">
        <v>35.700000000000003</v>
      </c>
      <c r="BQ271">
        <v>0.33900000000000002</v>
      </c>
      <c r="BR271">
        <v>27.1</v>
      </c>
      <c r="BS271">
        <v>54.4</v>
      </c>
      <c r="BT271">
        <v>0.497</v>
      </c>
      <c r="BU271">
        <v>16.5</v>
      </c>
      <c r="BV271">
        <v>21.1</v>
      </c>
      <c r="BW271">
        <v>0.78300000000000003</v>
      </c>
      <c r="BX271">
        <v>10.7</v>
      </c>
      <c r="BY271">
        <v>34</v>
      </c>
      <c r="BZ271">
        <v>44.7</v>
      </c>
      <c r="CA271">
        <v>22.1</v>
      </c>
      <c r="CB271">
        <v>7.7</v>
      </c>
      <c r="CC271">
        <v>4.7</v>
      </c>
      <c r="CD271">
        <v>14.1</v>
      </c>
      <c r="CE271">
        <v>19.899999999999999</v>
      </c>
      <c r="CF271">
        <v>106.9</v>
      </c>
      <c r="CG271" t="s">
        <v>543</v>
      </c>
    </row>
    <row r="272" spans="1:85" x14ac:dyDescent="0.35">
      <c r="A272">
        <v>42.3</v>
      </c>
      <c r="B272">
        <v>88.2</v>
      </c>
      <c r="C272">
        <v>0.48</v>
      </c>
      <c r="D272">
        <v>10.8</v>
      </c>
      <c r="E272">
        <v>29.3</v>
      </c>
      <c r="F272">
        <v>0.36899999999999999</v>
      </c>
      <c r="G272">
        <v>31.6</v>
      </c>
      <c r="H272">
        <v>58.9</v>
      </c>
      <c r="I272">
        <v>0.53500000000000003</v>
      </c>
      <c r="J272">
        <v>17.8</v>
      </c>
      <c r="K272">
        <v>21.9</v>
      </c>
      <c r="L272">
        <v>0.81299999999999994</v>
      </c>
      <c r="M272">
        <v>8.8000000000000007</v>
      </c>
      <c r="N272">
        <v>34.200000000000003</v>
      </c>
      <c r="O272">
        <v>42.9</v>
      </c>
      <c r="P272">
        <v>24.2</v>
      </c>
      <c r="Q272">
        <v>7.2</v>
      </c>
      <c r="R272">
        <v>4.2</v>
      </c>
      <c r="S272">
        <v>13</v>
      </c>
      <c r="T272">
        <v>19.100000000000001</v>
      </c>
      <c r="U272">
        <v>113.2</v>
      </c>
      <c r="V272">
        <v>42</v>
      </c>
      <c r="W272">
        <v>88.7</v>
      </c>
      <c r="X272">
        <v>0.47399999999999998</v>
      </c>
      <c r="Y272">
        <v>11.9</v>
      </c>
      <c r="Z272">
        <v>32.4</v>
      </c>
      <c r="AA272">
        <v>0.36599999999999999</v>
      </c>
      <c r="AB272">
        <v>30.2</v>
      </c>
      <c r="AC272">
        <v>56.3</v>
      </c>
      <c r="AD272">
        <v>0.53600000000000003</v>
      </c>
      <c r="AE272">
        <v>17.7</v>
      </c>
      <c r="AF272">
        <v>22.3</v>
      </c>
      <c r="AG272">
        <v>0.79500000000000004</v>
      </c>
      <c r="AH272">
        <v>9.5</v>
      </c>
      <c r="AI272">
        <v>34.4</v>
      </c>
      <c r="AJ272">
        <v>43.8</v>
      </c>
      <c r="AK272">
        <v>25.4</v>
      </c>
      <c r="AL272">
        <v>7.2</v>
      </c>
      <c r="AM272">
        <v>5.0999999999999996</v>
      </c>
      <c r="AN272">
        <v>13.3</v>
      </c>
      <c r="AO272">
        <v>18.399999999999999</v>
      </c>
      <c r="AP272">
        <v>113.6</v>
      </c>
      <c r="AQ272">
        <v>38.9</v>
      </c>
      <c r="AR272">
        <v>85.3</v>
      </c>
      <c r="AS272">
        <v>0.45600000000000002</v>
      </c>
      <c r="AT272">
        <v>13.3</v>
      </c>
      <c r="AU272">
        <v>38.200000000000003</v>
      </c>
      <c r="AV272">
        <v>0.34899999999999998</v>
      </c>
      <c r="AW272">
        <v>25.6</v>
      </c>
      <c r="AX272">
        <v>47.1</v>
      </c>
      <c r="AY272">
        <v>0.54300000000000004</v>
      </c>
      <c r="AZ272">
        <v>17.3</v>
      </c>
      <c r="BA272">
        <v>24.2</v>
      </c>
      <c r="BB272">
        <v>0.71299999999999997</v>
      </c>
      <c r="BC272">
        <v>9.5</v>
      </c>
      <c r="BD272">
        <v>32</v>
      </c>
      <c r="BE272">
        <v>41.5</v>
      </c>
      <c r="BF272">
        <v>23.3</v>
      </c>
      <c r="BG272">
        <v>7.2</v>
      </c>
      <c r="BH272">
        <v>4.5999999999999996</v>
      </c>
      <c r="BI272">
        <v>16.3</v>
      </c>
      <c r="BJ272">
        <v>20.399999999999999</v>
      </c>
      <c r="BK272">
        <v>108.4</v>
      </c>
      <c r="BL272">
        <v>42.9</v>
      </c>
      <c r="BM272">
        <v>88.8</v>
      </c>
      <c r="BN272">
        <v>0.48299999999999998</v>
      </c>
      <c r="BO272">
        <v>12.6</v>
      </c>
      <c r="BP272">
        <v>35.700000000000003</v>
      </c>
      <c r="BQ272">
        <v>0.35299999999999998</v>
      </c>
      <c r="BR272">
        <v>30.3</v>
      </c>
      <c r="BS272">
        <v>53.1</v>
      </c>
      <c r="BT272">
        <v>0.56999999999999995</v>
      </c>
      <c r="BU272">
        <v>18.3</v>
      </c>
      <c r="BV272">
        <v>23.4</v>
      </c>
      <c r="BW272">
        <v>0.78200000000000003</v>
      </c>
      <c r="BX272">
        <v>11</v>
      </c>
      <c r="BY272">
        <v>34.1</v>
      </c>
      <c r="BZ272">
        <v>45.1</v>
      </c>
      <c r="CA272">
        <v>25.3</v>
      </c>
      <c r="CB272">
        <v>9.3000000000000007</v>
      </c>
      <c r="CC272">
        <v>5.7</v>
      </c>
      <c r="CD272">
        <v>13.9</v>
      </c>
      <c r="CE272">
        <v>21.8</v>
      </c>
      <c r="CF272">
        <v>116.7</v>
      </c>
      <c r="CG272" t="s">
        <v>542</v>
      </c>
    </row>
    <row r="273" spans="1:85" x14ac:dyDescent="0.35">
      <c r="A273">
        <v>41.9</v>
      </c>
      <c r="B273">
        <v>94.3</v>
      </c>
      <c r="C273">
        <v>0.44500000000000001</v>
      </c>
      <c r="D273">
        <v>12.3</v>
      </c>
      <c r="E273">
        <v>35.299999999999997</v>
      </c>
      <c r="F273">
        <v>0.34899999999999998</v>
      </c>
      <c r="G273">
        <v>29.6</v>
      </c>
      <c r="H273">
        <v>58.9</v>
      </c>
      <c r="I273">
        <v>0.503</v>
      </c>
      <c r="J273">
        <v>16.7</v>
      </c>
      <c r="K273">
        <v>22</v>
      </c>
      <c r="L273">
        <v>0.75900000000000001</v>
      </c>
      <c r="M273">
        <v>13.8</v>
      </c>
      <c r="N273">
        <v>33</v>
      </c>
      <c r="O273">
        <v>46.8</v>
      </c>
      <c r="P273">
        <v>22.8</v>
      </c>
      <c r="Q273">
        <v>9.3000000000000007</v>
      </c>
      <c r="R273">
        <v>4.7</v>
      </c>
      <c r="S273">
        <v>12.9</v>
      </c>
      <c r="T273">
        <v>20.2</v>
      </c>
      <c r="U273">
        <v>112.9</v>
      </c>
      <c r="V273">
        <v>40.200000000000003</v>
      </c>
      <c r="W273">
        <v>87.1</v>
      </c>
      <c r="X273">
        <v>0.46200000000000002</v>
      </c>
      <c r="Y273">
        <v>12.8</v>
      </c>
      <c r="Z273">
        <v>36</v>
      </c>
      <c r="AA273">
        <v>0.35399999999999998</v>
      </c>
      <c r="AB273">
        <v>27.5</v>
      </c>
      <c r="AC273">
        <v>51.1</v>
      </c>
      <c r="AD273">
        <v>0.53800000000000003</v>
      </c>
      <c r="AE273">
        <v>17.3</v>
      </c>
      <c r="AF273">
        <v>21.9</v>
      </c>
      <c r="AG273">
        <v>0.78900000000000003</v>
      </c>
      <c r="AH273">
        <v>10.7</v>
      </c>
      <c r="AI273">
        <v>34.799999999999997</v>
      </c>
      <c r="AJ273">
        <v>45.5</v>
      </c>
      <c r="AK273">
        <v>26.1</v>
      </c>
      <c r="AL273">
        <v>6.9</v>
      </c>
      <c r="AM273">
        <v>5.2</v>
      </c>
      <c r="AN273">
        <v>16.3</v>
      </c>
      <c r="AO273">
        <v>19.7</v>
      </c>
      <c r="AP273">
        <v>110.5</v>
      </c>
      <c r="AQ273">
        <v>43.2</v>
      </c>
      <c r="AR273">
        <v>93.6</v>
      </c>
      <c r="AS273">
        <v>0.46100000000000002</v>
      </c>
      <c r="AT273">
        <v>11.4</v>
      </c>
      <c r="AU273">
        <v>32.4</v>
      </c>
      <c r="AV273">
        <v>0.35299999999999998</v>
      </c>
      <c r="AW273">
        <v>31.8</v>
      </c>
      <c r="AX273">
        <v>61.2</v>
      </c>
      <c r="AY273">
        <v>0.51900000000000002</v>
      </c>
      <c r="AZ273">
        <v>16.8</v>
      </c>
      <c r="BA273">
        <v>23</v>
      </c>
      <c r="BB273">
        <v>0.73399999999999999</v>
      </c>
      <c r="BC273">
        <v>14</v>
      </c>
      <c r="BD273">
        <v>34.700000000000003</v>
      </c>
      <c r="BE273">
        <v>48.8</v>
      </c>
      <c r="BF273">
        <v>25.8</v>
      </c>
      <c r="BG273">
        <v>9.6999999999999993</v>
      </c>
      <c r="BH273">
        <v>6.4</v>
      </c>
      <c r="BI273">
        <v>13.1</v>
      </c>
      <c r="BJ273">
        <v>19.600000000000001</v>
      </c>
      <c r="BK273">
        <v>114.6</v>
      </c>
      <c r="BL273">
        <v>40</v>
      </c>
      <c r="BM273">
        <v>87.9</v>
      </c>
      <c r="BN273">
        <v>0.45500000000000002</v>
      </c>
      <c r="BO273">
        <v>11.9</v>
      </c>
      <c r="BP273">
        <v>34.200000000000003</v>
      </c>
      <c r="BQ273">
        <v>0.34899999999999998</v>
      </c>
      <c r="BR273">
        <v>28</v>
      </c>
      <c r="BS273">
        <v>53.7</v>
      </c>
      <c r="BT273">
        <v>0.52200000000000002</v>
      </c>
      <c r="BU273">
        <v>17.100000000000001</v>
      </c>
      <c r="BV273">
        <v>22.2</v>
      </c>
      <c r="BW273">
        <v>0.77100000000000002</v>
      </c>
      <c r="BX273">
        <v>9.9</v>
      </c>
      <c r="BY273">
        <v>32.700000000000003</v>
      </c>
      <c r="BZ273">
        <v>42.7</v>
      </c>
      <c r="CA273">
        <v>24.8</v>
      </c>
      <c r="CB273">
        <v>7.1</v>
      </c>
      <c r="CC273">
        <v>6</v>
      </c>
      <c r="CD273">
        <v>14.9</v>
      </c>
      <c r="CE273">
        <v>19.7</v>
      </c>
      <c r="CF273">
        <v>109</v>
      </c>
      <c r="CG273" t="s">
        <v>543</v>
      </c>
    </row>
    <row r="274" spans="1:85" x14ac:dyDescent="0.35">
      <c r="A274">
        <v>38.6</v>
      </c>
      <c r="B274">
        <v>89.6</v>
      </c>
      <c r="C274">
        <v>0.43099999999999999</v>
      </c>
      <c r="D274">
        <v>11.4</v>
      </c>
      <c r="E274">
        <v>35</v>
      </c>
      <c r="F274">
        <v>0.32600000000000001</v>
      </c>
      <c r="G274">
        <v>27.2</v>
      </c>
      <c r="H274">
        <v>54.6</v>
      </c>
      <c r="I274">
        <v>0.498</v>
      </c>
      <c r="J274">
        <v>17.399999999999999</v>
      </c>
      <c r="K274">
        <v>22.3</v>
      </c>
      <c r="L274">
        <v>0.78200000000000003</v>
      </c>
      <c r="M274">
        <v>11.1</v>
      </c>
      <c r="N274">
        <v>32.4</v>
      </c>
      <c r="O274">
        <v>43.5</v>
      </c>
      <c r="P274">
        <v>23.7</v>
      </c>
      <c r="Q274">
        <v>7.8</v>
      </c>
      <c r="R274">
        <v>4.8</v>
      </c>
      <c r="S274">
        <v>14.3</v>
      </c>
      <c r="T274">
        <v>22.2</v>
      </c>
      <c r="U274">
        <v>106</v>
      </c>
      <c r="V274">
        <v>41.1</v>
      </c>
      <c r="W274">
        <v>87</v>
      </c>
      <c r="X274">
        <v>0.47299999999999998</v>
      </c>
      <c r="Y274">
        <v>11.9</v>
      </c>
      <c r="Z274">
        <v>32.9</v>
      </c>
      <c r="AA274">
        <v>0.36199999999999999</v>
      </c>
      <c r="AB274">
        <v>29.2</v>
      </c>
      <c r="AC274">
        <v>54.1</v>
      </c>
      <c r="AD274">
        <v>0.54</v>
      </c>
      <c r="AE274">
        <v>19.7</v>
      </c>
      <c r="AF274">
        <v>25.4</v>
      </c>
      <c r="AG274">
        <v>0.77700000000000002</v>
      </c>
      <c r="AH274">
        <v>10.4</v>
      </c>
      <c r="AI274">
        <v>36.299999999999997</v>
      </c>
      <c r="AJ274">
        <v>46.8</v>
      </c>
      <c r="AK274">
        <v>25.4</v>
      </c>
      <c r="AL274">
        <v>7.5</v>
      </c>
      <c r="AM274">
        <v>5.3</v>
      </c>
      <c r="AN274">
        <v>14.8</v>
      </c>
      <c r="AO274">
        <v>20</v>
      </c>
      <c r="AP274">
        <v>113.8</v>
      </c>
      <c r="AQ274">
        <v>41.7</v>
      </c>
      <c r="AR274">
        <v>89.1</v>
      </c>
      <c r="AS274">
        <v>0.46800000000000003</v>
      </c>
      <c r="AT274">
        <v>14</v>
      </c>
      <c r="AU274">
        <v>38.299999999999997</v>
      </c>
      <c r="AV274">
        <v>0.36599999999999999</v>
      </c>
      <c r="AW274">
        <v>27.7</v>
      </c>
      <c r="AX274">
        <v>50.8</v>
      </c>
      <c r="AY274">
        <v>0.54400000000000004</v>
      </c>
      <c r="AZ274">
        <v>17.7</v>
      </c>
      <c r="BA274">
        <v>22.9</v>
      </c>
      <c r="BB274">
        <v>0.77600000000000002</v>
      </c>
      <c r="BC274">
        <v>10.199999999999999</v>
      </c>
      <c r="BD274">
        <v>36.299999999999997</v>
      </c>
      <c r="BE274">
        <v>46.6</v>
      </c>
      <c r="BF274">
        <v>23.8</v>
      </c>
      <c r="BG274">
        <v>7.6</v>
      </c>
      <c r="BH274">
        <v>4</v>
      </c>
      <c r="BI274">
        <v>13.4</v>
      </c>
      <c r="BJ274">
        <v>18.2</v>
      </c>
      <c r="BK274">
        <v>115.1</v>
      </c>
      <c r="BL274">
        <v>41.2</v>
      </c>
      <c r="BM274">
        <v>90.3</v>
      </c>
      <c r="BN274">
        <v>0.45600000000000002</v>
      </c>
      <c r="BO274">
        <v>14.4</v>
      </c>
      <c r="BP274">
        <v>40.5</v>
      </c>
      <c r="BQ274">
        <v>0.35599999999999998</v>
      </c>
      <c r="BR274">
        <v>26.8</v>
      </c>
      <c r="BS274">
        <v>49.9</v>
      </c>
      <c r="BT274">
        <v>0.53700000000000003</v>
      </c>
      <c r="BU274">
        <v>14.9</v>
      </c>
      <c r="BV274">
        <v>19.899999999999999</v>
      </c>
      <c r="BW274">
        <v>0.751</v>
      </c>
      <c r="BX274">
        <v>9.9</v>
      </c>
      <c r="BY274">
        <v>34.1</v>
      </c>
      <c r="BZ274">
        <v>44</v>
      </c>
      <c r="CA274">
        <v>25.8</v>
      </c>
      <c r="CB274">
        <v>7.4</v>
      </c>
      <c r="CC274">
        <v>4.3</v>
      </c>
      <c r="CD274">
        <v>13</v>
      </c>
      <c r="CE274">
        <v>19.600000000000001</v>
      </c>
      <c r="CF274">
        <v>111.8</v>
      </c>
      <c r="CG274" t="s">
        <v>542</v>
      </c>
    </row>
    <row r="275" spans="1:85" x14ac:dyDescent="0.35">
      <c r="A275">
        <v>40.9</v>
      </c>
      <c r="B275">
        <v>87.6</v>
      </c>
      <c r="C275">
        <v>0.46700000000000003</v>
      </c>
      <c r="D275">
        <v>14</v>
      </c>
      <c r="E275">
        <v>37</v>
      </c>
      <c r="F275">
        <v>0.379</v>
      </c>
      <c r="G275">
        <v>26.9</v>
      </c>
      <c r="H275">
        <v>50.6</v>
      </c>
      <c r="I275">
        <v>0.53100000000000003</v>
      </c>
      <c r="J275">
        <v>17.8</v>
      </c>
      <c r="K275">
        <v>22.1</v>
      </c>
      <c r="L275">
        <v>0.80800000000000005</v>
      </c>
      <c r="M275">
        <v>10.199999999999999</v>
      </c>
      <c r="N275">
        <v>35</v>
      </c>
      <c r="O275">
        <v>45.2</v>
      </c>
      <c r="P275">
        <v>26.3</v>
      </c>
      <c r="Q275">
        <v>7.6</v>
      </c>
      <c r="R275">
        <v>3.3</v>
      </c>
      <c r="S275">
        <v>15</v>
      </c>
      <c r="T275">
        <v>21.2</v>
      </c>
      <c r="U275">
        <v>113.7</v>
      </c>
      <c r="V275">
        <v>38.799999999999997</v>
      </c>
      <c r="W275">
        <v>86.8</v>
      </c>
      <c r="X275">
        <v>0.44700000000000001</v>
      </c>
      <c r="Y275">
        <v>13.4</v>
      </c>
      <c r="Z275">
        <v>39.5</v>
      </c>
      <c r="AA275">
        <v>0.33900000000000002</v>
      </c>
      <c r="AB275">
        <v>25.4</v>
      </c>
      <c r="AC275">
        <v>47.2</v>
      </c>
      <c r="AD275">
        <v>0.53700000000000003</v>
      </c>
      <c r="AE275">
        <v>18.100000000000001</v>
      </c>
      <c r="AF275">
        <v>23.2</v>
      </c>
      <c r="AG275">
        <v>0.77900000000000003</v>
      </c>
      <c r="AH275">
        <v>9.9</v>
      </c>
      <c r="AI275">
        <v>33.200000000000003</v>
      </c>
      <c r="AJ275">
        <v>43</v>
      </c>
      <c r="AK275">
        <v>24</v>
      </c>
      <c r="AL275">
        <v>7.7</v>
      </c>
      <c r="AM275">
        <v>4.2</v>
      </c>
      <c r="AN275">
        <v>15.5</v>
      </c>
      <c r="AO275">
        <v>21.2</v>
      </c>
      <c r="AP275">
        <v>109.1</v>
      </c>
      <c r="AQ275">
        <v>41</v>
      </c>
      <c r="AR275">
        <v>89.7</v>
      </c>
      <c r="AS275">
        <v>0.45700000000000002</v>
      </c>
      <c r="AT275">
        <v>14.6</v>
      </c>
      <c r="AU275">
        <v>40.700000000000003</v>
      </c>
      <c r="AV275">
        <v>0.35799999999999998</v>
      </c>
      <c r="AW275">
        <v>26.5</v>
      </c>
      <c r="AX275">
        <v>49</v>
      </c>
      <c r="AY275">
        <v>0.54</v>
      </c>
      <c r="AZ275">
        <v>17.7</v>
      </c>
      <c r="BA275">
        <v>22.8</v>
      </c>
      <c r="BB275">
        <v>0.77800000000000002</v>
      </c>
      <c r="BC275">
        <v>11.1</v>
      </c>
      <c r="BD275">
        <v>32.5</v>
      </c>
      <c r="BE275">
        <v>43.5</v>
      </c>
      <c r="BF275">
        <v>25.3</v>
      </c>
      <c r="BG275">
        <v>8.6999999999999993</v>
      </c>
      <c r="BH275">
        <v>5.5</v>
      </c>
      <c r="BI275">
        <v>14.1</v>
      </c>
      <c r="BJ275">
        <v>21.5</v>
      </c>
      <c r="BK275">
        <v>114.3</v>
      </c>
      <c r="BL275">
        <v>39.700000000000003</v>
      </c>
      <c r="BM275">
        <v>86.1</v>
      </c>
      <c r="BN275">
        <v>0.46</v>
      </c>
      <c r="BO275">
        <v>12.9</v>
      </c>
      <c r="BP275">
        <v>36.799999999999997</v>
      </c>
      <c r="BQ275">
        <v>0.35</v>
      </c>
      <c r="BR275">
        <v>26.8</v>
      </c>
      <c r="BS275">
        <v>49.3</v>
      </c>
      <c r="BT275">
        <v>0.54300000000000004</v>
      </c>
      <c r="BU275">
        <v>19.5</v>
      </c>
      <c r="BV275">
        <v>25</v>
      </c>
      <c r="BW275">
        <v>0.78</v>
      </c>
      <c r="BX275">
        <v>10.9</v>
      </c>
      <c r="BY275">
        <v>34.4</v>
      </c>
      <c r="BZ275">
        <v>45.2</v>
      </c>
      <c r="CA275">
        <v>25.8</v>
      </c>
      <c r="CB275">
        <v>7.1</v>
      </c>
      <c r="CC275">
        <v>4.8</v>
      </c>
      <c r="CD275">
        <v>16.100000000000001</v>
      </c>
      <c r="CE275">
        <v>20.6</v>
      </c>
      <c r="CF275">
        <v>111.7</v>
      </c>
      <c r="CG275" t="s">
        <v>542</v>
      </c>
    </row>
    <row r="276" spans="1:85" x14ac:dyDescent="0.35">
      <c r="A276">
        <v>41.5</v>
      </c>
      <c r="B276">
        <v>88</v>
      </c>
      <c r="C276">
        <v>0.47199999999999998</v>
      </c>
      <c r="D276">
        <v>10.7</v>
      </c>
      <c r="E276">
        <v>31.3</v>
      </c>
      <c r="F276">
        <v>0.34200000000000003</v>
      </c>
      <c r="G276">
        <v>30.8</v>
      </c>
      <c r="H276">
        <v>56.7</v>
      </c>
      <c r="I276">
        <v>0.54300000000000004</v>
      </c>
      <c r="J276">
        <v>17.399999999999999</v>
      </c>
      <c r="K276">
        <v>22.2</v>
      </c>
      <c r="L276">
        <v>0.78300000000000003</v>
      </c>
      <c r="M276">
        <v>9.1999999999999993</v>
      </c>
      <c r="N276">
        <v>34.9</v>
      </c>
      <c r="O276">
        <v>44.1</v>
      </c>
      <c r="P276">
        <v>25.6</v>
      </c>
      <c r="Q276">
        <v>6.5</v>
      </c>
      <c r="R276">
        <v>5.0999999999999996</v>
      </c>
      <c r="S276">
        <v>13.4</v>
      </c>
      <c r="T276">
        <v>19.3</v>
      </c>
      <c r="U276">
        <v>111.1</v>
      </c>
      <c r="V276">
        <v>42.2</v>
      </c>
      <c r="W276">
        <v>90.9</v>
      </c>
      <c r="X276">
        <v>0.46400000000000002</v>
      </c>
      <c r="Y276">
        <v>11.7</v>
      </c>
      <c r="Z276">
        <v>32.5</v>
      </c>
      <c r="AA276">
        <v>0.36099999999999999</v>
      </c>
      <c r="AB276">
        <v>30.5</v>
      </c>
      <c r="AC276">
        <v>58.4</v>
      </c>
      <c r="AD276">
        <v>0.52200000000000002</v>
      </c>
      <c r="AE276">
        <v>18.399999999999999</v>
      </c>
      <c r="AF276">
        <v>22.8</v>
      </c>
      <c r="AG276">
        <v>0.80700000000000005</v>
      </c>
      <c r="AH276">
        <v>10.5</v>
      </c>
      <c r="AI276">
        <v>34.700000000000003</v>
      </c>
      <c r="AJ276">
        <v>45.2</v>
      </c>
      <c r="AK276">
        <v>24.2</v>
      </c>
      <c r="AL276">
        <v>7.5</v>
      </c>
      <c r="AM276">
        <v>4.3</v>
      </c>
      <c r="AN276">
        <v>12.1</v>
      </c>
      <c r="AO276">
        <v>20.399999999999999</v>
      </c>
      <c r="AP276">
        <v>114.5</v>
      </c>
      <c r="AQ276">
        <v>41.2</v>
      </c>
      <c r="AR276">
        <v>90.1</v>
      </c>
      <c r="AS276">
        <v>0.45700000000000002</v>
      </c>
      <c r="AT276">
        <v>10.9</v>
      </c>
      <c r="AU276">
        <v>32.799999999999997</v>
      </c>
      <c r="AV276">
        <v>0.33200000000000002</v>
      </c>
      <c r="AW276">
        <v>30.2</v>
      </c>
      <c r="AX276">
        <v>57.3</v>
      </c>
      <c r="AY276">
        <v>0.52800000000000002</v>
      </c>
      <c r="AZ276">
        <v>18.8</v>
      </c>
      <c r="BA276">
        <v>23.8</v>
      </c>
      <c r="BB276">
        <v>0.78900000000000003</v>
      </c>
      <c r="BC276">
        <v>12.3</v>
      </c>
      <c r="BD276">
        <v>34.1</v>
      </c>
      <c r="BE276">
        <v>46.3</v>
      </c>
      <c r="BF276">
        <v>25.6</v>
      </c>
      <c r="BG276">
        <v>8.5</v>
      </c>
      <c r="BH276">
        <v>4.0999999999999996</v>
      </c>
      <c r="BI276">
        <v>14.4</v>
      </c>
      <c r="BJ276">
        <v>20.100000000000001</v>
      </c>
      <c r="BK276">
        <v>112</v>
      </c>
      <c r="BL276">
        <v>41.2</v>
      </c>
      <c r="BM276">
        <v>87.6</v>
      </c>
      <c r="BN276">
        <v>0.47099999999999997</v>
      </c>
      <c r="BO276">
        <v>13.3</v>
      </c>
      <c r="BP276">
        <v>36.4</v>
      </c>
      <c r="BQ276">
        <v>0.36499999999999999</v>
      </c>
      <c r="BR276">
        <v>27.9</v>
      </c>
      <c r="BS276">
        <v>51.2</v>
      </c>
      <c r="BT276">
        <v>0.54600000000000004</v>
      </c>
      <c r="BU276">
        <v>17.2</v>
      </c>
      <c r="BV276">
        <v>21.9</v>
      </c>
      <c r="BW276">
        <v>0.78600000000000003</v>
      </c>
      <c r="BX276">
        <v>9.5</v>
      </c>
      <c r="BY276">
        <v>33.299999999999997</v>
      </c>
      <c r="BZ276">
        <v>42.8</v>
      </c>
      <c r="CA276">
        <v>25.5</v>
      </c>
      <c r="CB276">
        <v>7.6</v>
      </c>
      <c r="CC276">
        <v>4.9000000000000004</v>
      </c>
      <c r="CD276">
        <v>14.5</v>
      </c>
      <c r="CE276">
        <v>21</v>
      </c>
      <c r="CF276">
        <v>113</v>
      </c>
      <c r="CG276" t="s">
        <v>542</v>
      </c>
    </row>
    <row r="277" spans="1:85" x14ac:dyDescent="0.35">
      <c r="A277">
        <v>41.7</v>
      </c>
      <c r="B277">
        <v>88.5</v>
      </c>
      <c r="C277">
        <v>0.47099999999999997</v>
      </c>
      <c r="D277">
        <v>14.9</v>
      </c>
      <c r="E277">
        <v>41.4</v>
      </c>
      <c r="F277">
        <v>0.36</v>
      </c>
      <c r="G277">
        <v>26.7</v>
      </c>
      <c r="H277">
        <v>47.1</v>
      </c>
      <c r="I277">
        <v>0.56799999999999995</v>
      </c>
      <c r="J277">
        <v>18.399999999999999</v>
      </c>
      <c r="K277">
        <v>24</v>
      </c>
      <c r="L277">
        <v>0.76700000000000002</v>
      </c>
      <c r="M277">
        <v>11.1</v>
      </c>
      <c r="N277">
        <v>36.5</v>
      </c>
      <c r="O277">
        <v>47.6</v>
      </c>
      <c r="P277">
        <v>23</v>
      </c>
      <c r="Q277">
        <v>7.4</v>
      </c>
      <c r="R277">
        <v>5</v>
      </c>
      <c r="S277">
        <v>14.4</v>
      </c>
      <c r="T277">
        <v>19.399999999999999</v>
      </c>
      <c r="U277">
        <v>116.7</v>
      </c>
      <c r="V277">
        <v>41.5</v>
      </c>
      <c r="W277">
        <v>91.7</v>
      </c>
      <c r="X277">
        <v>0.45300000000000001</v>
      </c>
      <c r="Y277">
        <v>12.4</v>
      </c>
      <c r="Z277">
        <v>35.5</v>
      </c>
      <c r="AA277">
        <v>0.35</v>
      </c>
      <c r="AB277">
        <v>29.1</v>
      </c>
      <c r="AC277">
        <v>56.1</v>
      </c>
      <c r="AD277">
        <v>0.51800000000000002</v>
      </c>
      <c r="AE277">
        <v>15</v>
      </c>
      <c r="AF277">
        <v>19.8</v>
      </c>
      <c r="AG277">
        <v>0.75800000000000001</v>
      </c>
      <c r="AH277">
        <v>10.1</v>
      </c>
      <c r="AI277">
        <v>32.6</v>
      </c>
      <c r="AJ277">
        <v>42.7</v>
      </c>
      <c r="AK277">
        <v>24</v>
      </c>
      <c r="AL277">
        <v>8</v>
      </c>
      <c r="AM277">
        <v>4.4000000000000004</v>
      </c>
      <c r="AN277">
        <v>12.3</v>
      </c>
      <c r="AO277">
        <v>20.8</v>
      </c>
      <c r="AP277">
        <v>110.5</v>
      </c>
      <c r="AQ277">
        <v>38.6</v>
      </c>
      <c r="AR277">
        <v>89.9</v>
      </c>
      <c r="AS277">
        <v>0.43</v>
      </c>
      <c r="AT277">
        <v>12.2</v>
      </c>
      <c r="AU277">
        <v>37.700000000000003</v>
      </c>
      <c r="AV277">
        <v>0.32300000000000001</v>
      </c>
      <c r="AW277">
        <v>26.4</v>
      </c>
      <c r="AX277">
        <v>52.2</v>
      </c>
      <c r="AY277">
        <v>0.50700000000000001</v>
      </c>
      <c r="AZ277">
        <v>15.2</v>
      </c>
      <c r="BA277">
        <v>20.100000000000001</v>
      </c>
      <c r="BB277">
        <v>0.75600000000000001</v>
      </c>
      <c r="BC277">
        <v>10.5</v>
      </c>
      <c r="BD277">
        <v>35.5</v>
      </c>
      <c r="BE277">
        <v>46</v>
      </c>
      <c r="BF277">
        <v>22.4</v>
      </c>
      <c r="BG277">
        <v>7.6</v>
      </c>
      <c r="BH277">
        <v>4.7</v>
      </c>
      <c r="BI277">
        <v>14.1</v>
      </c>
      <c r="BJ277">
        <v>18.399999999999999</v>
      </c>
      <c r="BK277">
        <v>104.6</v>
      </c>
      <c r="BL277">
        <v>41.8</v>
      </c>
      <c r="BM277">
        <v>91.3</v>
      </c>
      <c r="BN277">
        <v>0.45800000000000002</v>
      </c>
      <c r="BO277">
        <v>13.7</v>
      </c>
      <c r="BP277">
        <v>39</v>
      </c>
      <c r="BQ277">
        <v>0.35299999999999998</v>
      </c>
      <c r="BR277">
        <v>28</v>
      </c>
      <c r="BS277">
        <v>52.3</v>
      </c>
      <c r="BT277">
        <v>0.53600000000000003</v>
      </c>
      <c r="BU277">
        <v>15.4</v>
      </c>
      <c r="BV277">
        <v>20</v>
      </c>
      <c r="BW277">
        <v>0.77100000000000002</v>
      </c>
      <c r="BX277">
        <v>11.1</v>
      </c>
      <c r="BY277">
        <v>37.6</v>
      </c>
      <c r="BZ277">
        <v>48.8</v>
      </c>
      <c r="CA277">
        <v>26.3</v>
      </c>
      <c r="CB277">
        <v>8.5</v>
      </c>
      <c r="CC277">
        <v>6</v>
      </c>
      <c r="CD277">
        <v>13.3</v>
      </c>
      <c r="CE277">
        <v>18</v>
      </c>
      <c r="CF277">
        <v>112.8</v>
      </c>
      <c r="CG277" t="s">
        <v>543</v>
      </c>
    </row>
    <row r="278" spans="1:85" x14ac:dyDescent="0.35">
      <c r="A278">
        <v>42.4</v>
      </c>
      <c r="B278">
        <v>90.3</v>
      </c>
      <c r="C278">
        <v>0.47</v>
      </c>
      <c r="D278">
        <v>13.2</v>
      </c>
      <c r="E278">
        <v>35.200000000000003</v>
      </c>
      <c r="F278">
        <v>0.374</v>
      </c>
      <c r="G278">
        <v>29.2</v>
      </c>
      <c r="H278">
        <v>55.1</v>
      </c>
      <c r="I278">
        <v>0.53100000000000003</v>
      </c>
      <c r="J278">
        <v>18.5</v>
      </c>
      <c r="K278">
        <v>22.8</v>
      </c>
      <c r="L278">
        <v>0.81200000000000006</v>
      </c>
      <c r="M278">
        <v>10.3</v>
      </c>
      <c r="N278">
        <v>34.700000000000003</v>
      </c>
      <c r="O278">
        <v>45</v>
      </c>
      <c r="P278">
        <v>25.2</v>
      </c>
      <c r="Q278">
        <v>7.3</v>
      </c>
      <c r="R278">
        <v>4.3</v>
      </c>
      <c r="S278">
        <v>12.1</v>
      </c>
      <c r="T278">
        <v>19.100000000000001</v>
      </c>
      <c r="U278">
        <v>116.5</v>
      </c>
      <c r="V278">
        <v>42.8</v>
      </c>
      <c r="W278">
        <v>91</v>
      </c>
      <c r="X278">
        <v>0.47099999999999997</v>
      </c>
      <c r="Y278">
        <v>13.1</v>
      </c>
      <c r="Z278">
        <v>36</v>
      </c>
      <c r="AA278">
        <v>0.36399999999999999</v>
      </c>
      <c r="AB278">
        <v>29.7</v>
      </c>
      <c r="AC278">
        <v>54.9</v>
      </c>
      <c r="AD278">
        <v>0.54100000000000004</v>
      </c>
      <c r="AE278">
        <v>16.100000000000001</v>
      </c>
      <c r="AF278">
        <v>20.399999999999999</v>
      </c>
      <c r="AG278">
        <v>0.79200000000000004</v>
      </c>
      <c r="AH278">
        <v>10.4</v>
      </c>
      <c r="AI278">
        <v>34.4</v>
      </c>
      <c r="AJ278">
        <v>44.8</v>
      </c>
      <c r="AK278">
        <v>26</v>
      </c>
      <c r="AL278">
        <v>7.2</v>
      </c>
      <c r="AM278">
        <v>4.5999999999999996</v>
      </c>
      <c r="AN278">
        <v>13</v>
      </c>
      <c r="AO278">
        <v>20.8</v>
      </c>
      <c r="AP278">
        <v>114.9</v>
      </c>
      <c r="AQ278">
        <v>43</v>
      </c>
      <c r="AR278">
        <v>92.1</v>
      </c>
      <c r="AS278">
        <v>0.46700000000000003</v>
      </c>
      <c r="AT278">
        <v>11.2</v>
      </c>
      <c r="AU278">
        <v>31.8</v>
      </c>
      <c r="AV278">
        <v>0.35199999999999998</v>
      </c>
      <c r="AW278">
        <v>31.7</v>
      </c>
      <c r="AX278">
        <v>60.3</v>
      </c>
      <c r="AY278">
        <v>0.52700000000000002</v>
      </c>
      <c r="AZ278">
        <v>15.3</v>
      </c>
      <c r="BA278">
        <v>20.3</v>
      </c>
      <c r="BB278">
        <v>0.754</v>
      </c>
      <c r="BC278">
        <v>10.9</v>
      </c>
      <c r="BD278">
        <v>34.1</v>
      </c>
      <c r="BE278">
        <v>45</v>
      </c>
      <c r="BF278">
        <v>27.7</v>
      </c>
      <c r="BG278">
        <v>7.6</v>
      </c>
      <c r="BH278">
        <v>4.9000000000000004</v>
      </c>
      <c r="BI278">
        <v>12.6</v>
      </c>
      <c r="BJ278">
        <v>18</v>
      </c>
      <c r="BK278">
        <v>112.4</v>
      </c>
      <c r="BL278">
        <v>42.2</v>
      </c>
      <c r="BM278">
        <v>90.5</v>
      </c>
      <c r="BN278">
        <v>0.46600000000000003</v>
      </c>
      <c r="BO278">
        <v>12</v>
      </c>
      <c r="BP278">
        <v>33.4</v>
      </c>
      <c r="BQ278">
        <v>0.36</v>
      </c>
      <c r="BR278">
        <v>30.2</v>
      </c>
      <c r="BS278">
        <v>57.2</v>
      </c>
      <c r="BT278">
        <v>0.52800000000000002</v>
      </c>
      <c r="BU278">
        <v>15.9</v>
      </c>
      <c r="BV278">
        <v>20.7</v>
      </c>
      <c r="BW278">
        <v>0.76700000000000002</v>
      </c>
      <c r="BX278">
        <v>11.3</v>
      </c>
      <c r="BY278">
        <v>35.200000000000003</v>
      </c>
      <c r="BZ278">
        <v>46.5</v>
      </c>
      <c r="CA278">
        <v>23.9</v>
      </c>
      <c r="CB278">
        <v>7.3</v>
      </c>
      <c r="CC278">
        <v>4.9000000000000004</v>
      </c>
      <c r="CD278">
        <v>13.7</v>
      </c>
      <c r="CE278">
        <v>18.8</v>
      </c>
      <c r="CF278">
        <v>112.3</v>
      </c>
      <c r="CG278" t="s">
        <v>543</v>
      </c>
    </row>
    <row r="279" spans="1:85" x14ac:dyDescent="0.35">
      <c r="A279">
        <v>40.700000000000003</v>
      </c>
      <c r="B279">
        <v>87.3</v>
      </c>
      <c r="C279">
        <v>0.46600000000000003</v>
      </c>
      <c r="D279">
        <v>12</v>
      </c>
      <c r="E279">
        <v>32.799999999999997</v>
      </c>
      <c r="F279">
        <v>0.36399999999999999</v>
      </c>
      <c r="G279">
        <v>28.7</v>
      </c>
      <c r="H279">
        <v>54.4</v>
      </c>
      <c r="I279">
        <v>0.52700000000000002</v>
      </c>
      <c r="J279">
        <v>20.2</v>
      </c>
      <c r="K279">
        <v>24.6</v>
      </c>
      <c r="L279">
        <v>0.82099999999999995</v>
      </c>
      <c r="M279">
        <v>8.8000000000000007</v>
      </c>
      <c r="N279">
        <v>34.9</v>
      </c>
      <c r="O279">
        <v>43.7</v>
      </c>
      <c r="P279">
        <v>24.5</v>
      </c>
      <c r="Q279">
        <v>8</v>
      </c>
      <c r="R279">
        <v>5.5</v>
      </c>
      <c r="S279">
        <v>12.9</v>
      </c>
      <c r="T279">
        <v>20</v>
      </c>
      <c r="U279">
        <v>113.5</v>
      </c>
      <c r="V279">
        <v>41</v>
      </c>
      <c r="W279">
        <v>89.4</v>
      </c>
      <c r="X279">
        <v>0.45800000000000002</v>
      </c>
      <c r="Y279">
        <v>11.7</v>
      </c>
      <c r="Z279">
        <v>33.9</v>
      </c>
      <c r="AA279">
        <v>0.34599999999999997</v>
      </c>
      <c r="AB279">
        <v>29.2</v>
      </c>
      <c r="AC279">
        <v>55.5</v>
      </c>
      <c r="AD279">
        <v>0.52700000000000002</v>
      </c>
      <c r="AE279">
        <v>17.2</v>
      </c>
      <c r="AF279">
        <v>22.3</v>
      </c>
      <c r="AG279">
        <v>0.76900000000000002</v>
      </c>
      <c r="AH279">
        <v>10.6</v>
      </c>
      <c r="AI279">
        <v>35.1</v>
      </c>
      <c r="AJ279">
        <v>45.6</v>
      </c>
      <c r="AK279">
        <v>24.3</v>
      </c>
      <c r="AL279">
        <v>6.8</v>
      </c>
      <c r="AM279">
        <v>4.8</v>
      </c>
      <c r="AN279">
        <v>13.7</v>
      </c>
      <c r="AO279">
        <v>20.100000000000001</v>
      </c>
      <c r="AP279">
        <v>110.8</v>
      </c>
      <c r="AQ279">
        <v>41.1</v>
      </c>
      <c r="AR279">
        <v>87.6</v>
      </c>
      <c r="AS279">
        <v>0.46899999999999997</v>
      </c>
      <c r="AT279">
        <v>14.5</v>
      </c>
      <c r="AU279">
        <v>39.9</v>
      </c>
      <c r="AV279">
        <v>0.36399999999999999</v>
      </c>
      <c r="AW279">
        <v>26.5</v>
      </c>
      <c r="AX279">
        <v>47.6</v>
      </c>
      <c r="AY279">
        <v>0.55700000000000005</v>
      </c>
      <c r="AZ279">
        <v>15.8</v>
      </c>
      <c r="BA279">
        <v>20.6</v>
      </c>
      <c r="BB279">
        <v>0.76900000000000002</v>
      </c>
      <c r="BC279">
        <v>9.9</v>
      </c>
      <c r="BD279">
        <v>36.200000000000003</v>
      </c>
      <c r="BE279">
        <v>46.1</v>
      </c>
      <c r="BF279">
        <v>27.5</v>
      </c>
      <c r="BG279">
        <v>8.9</v>
      </c>
      <c r="BH279">
        <v>4.5999999999999996</v>
      </c>
      <c r="BI279">
        <v>15.1</v>
      </c>
      <c r="BJ279">
        <v>21.3</v>
      </c>
      <c r="BK279">
        <v>112.5</v>
      </c>
      <c r="BL279">
        <v>38.4</v>
      </c>
      <c r="BM279">
        <v>87.7</v>
      </c>
      <c r="BN279">
        <v>0.438</v>
      </c>
      <c r="BO279">
        <v>12.4</v>
      </c>
      <c r="BP279">
        <v>36.4</v>
      </c>
      <c r="BQ279">
        <v>0.33900000000000002</v>
      </c>
      <c r="BR279">
        <v>26.1</v>
      </c>
      <c r="BS279">
        <v>51.3</v>
      </c>
      <c r="BT279">
        <v>0.50900000000000001</v>
      </c>
      <c r="BU279">
        <v>17.600000000000001</v>
      </c>
      <c r="BV279">
        <v>23.2</v>
      </c>
      <c r="BW279">
        <v>0.75900000000000001</v>
      </c>
      <c r="BX279">
        <v>9.8000000000000007</v>
      </c>
      <c r="BY279">
        <v>33.4</v>
      </c>
      <c r="BZ279">
        <v>43.2</v>
      </c>
      <c r="CA279">
        <v>23.2</v>
      </c>
      <c r="CB279">
        <v>8</v>
      </c>
      <c r="CC279">
        <v>3.9</v>
      </c>
      <c r="CD279">
        <v>14.7</v>
      </c>
      <c r="CE279">
        <v>18.2</v>
      </c>
      <c r="CF279">
        <v>106.9</v>
      </c>
      <c r="CG279" t="s">
        <v>542</v>
      </c>
    </row>
    <row r="280" spans="1:85" x14ac:dyDescent="0.35">
      <c r="A280">
        <v>39.1</v>
      </c>
      <c r="B280">
        <v>88.4</v>
      </c>
      <c r="C280">
        <v>0.442</v>
      </c>
      <c r="D280">
        <v>12.9</v>
      </c>
      <c r="E280">
        <v>37.4</v>
      </c>
      <c r="F280">
        <v>0.34599999999999997</v>
      </c>
      <c r="G280">
        <v>26.2</v>
      </c>
      <c r="H280">
        <v>51.1</v>
      </c>
      <c r="I280">
        <v>0.51300000000000001</v>
      </c>
      <c r="J280">
        <v>16.7</v>
      </c>
      <c r="K280">
        <v>21.9</v>
      </c>
      <c r="L280">
        <v>0.76</v>
      </c>
      <c r="M280">
        <v>10.6</v>
      </c>
      <c r="N280">
        <v>32.9</v>
      </c>
      <c r="O280">
        <v>43.5</v>
      </c>
      <c r="P280">
        <v>23.3</v>
      </c>
      <c r="Q280">
        <v>8.1</v>
      </c>
      <c r="R280">
        <v>4.5</v>
      </c>
      <c r="S280">
        <v>14.7</v>
      </c>
      <c r="T280">
        <v>21.4</v>
      </c>
      <c r="U280">
        <v>107.8</v>
      </c>
      <c r="V280">
        <v>41.8</v>
      </c>
      <c r="W280">
        <v>87.2</v>
      </c>
      <c r="X280">
        <v>0.47899999999999998</v>
      </c>
      <c r="Y280">
        <v>14</v>
      </c>
      <c r="Z280">
        <v>37.700000000000003</v>
      </c>
      <c r="AA280">
        <v>0.371</v>
      </c>
      <c r="AB280">
        <v>27.8</v>
      </c>
      <c r="AC280">
        <v>49.5</v>
      </c>
      <c r="AD280">
        <v>0.56100000000000005</v>
      </c>
      <c r="AE280">
        <v>19.399999999999999</v>
      </c>
      <c r="AF280">
        <v>24.9</v>
      </c>
      <c r="AG280">
        <v>0.77700000000000002</v>
      </c>
      <c r="AH280">
        <v>9.9</v>
      </c>
      <c r="AI280">
        <v>35.5</v>
      </c>
      <c r="AJ280">
        <v>45.4</v>
      </c>
      <c r="AK280">
        <v>27</v>
      </c>
      <c r="AL280">
        <v>8.3000000000000007</v>
      </c>
      <c r="AM280">
        <v>5.0999999999999996</v>
      </c>
      <c r="AN280">
        <v>14.2</v>
      </c>
      <c r="AO280">
        <v>19.7</v>
      </c>
      <c r="AP280">
        <v>116.9</v>
      </c>
      <c r="AQ280">
        <v>40.299999999999997</v>
      </c>
      <c r="AR280">
        <v>87.7</v>
      </c>
      <c r="AS280">
        <v>0.46</v>
      </c>
      <c r="AT280">
        <v>11.4</v>
      </c>
      <c r="AU280">
        <v>33.1</v>
      </c>
      <c r="AV280">
        <v>0.34399999999999997</v>
      </c>
      <c r="AW280">
        <v>29</v>
      </c>
      <c r="AX280">
        <v>54.7</v>
      </c>
      <c r="AY280">
        <v>0.53</v>
      </c>
      <c r="AZ280">
        <v>17.8</v>
      </c>
      <c r="BA280">
        <v>23.2</v>
      </c>
      <c r="BB280">
        <v>0.76800000000000002</v>
      </c>
      <c r="BC280">
        <v>9.5</v>
      </c>
      <c r="BD280">
        <v>33.200000000000003</v>
      </c>
      <c r="BE280">
        <v>42.8</v>
      </c>
      <c r="BF280">
        <v>23.6</v>
      </c>
      <c r="BG280">
        <v>7.1</v>
      </c>
      <c r="BH280">
        <v>4.5</v>
      </c>
      <c r="BI280">
        <v>14</v>
      </c>
      <c r="BJ280">
        <v>18.899999999999999</v>
      </c>
      <c r="BK280">
        <v>109.9</v>
      </c>
      <c r="BL280">
        <v>43.3</v>
      </c>
      <c r="BM280">
        <v>90.2</v>
      </c>
      <c r="BN280">
        <v>0.47899999999999998</v>
      </c>
      <c r="BO280">
        <v>12.9</v>
      </c>
      <c r="BP280">
        <v>34.799999999999997</v>
      </c>
      <c r="BQ280">
        <v>0.372</v>
      </c>
      <c r="BR280">
        <v>30.3</v>
      </c>
      <c r="BS280">
        <v>55.5</v>
      </c>
      <c r="BT280">
        <v>0.54700000000000004</v>
      </c>
      <c r="BU280">
        <v>15.9</v>
      </c>
      <c r="BV280">
        <v>20.399999999999999</v>
      </c>
      <c r="BW280">
        <v>0.77600000000000002</v>
      </c>
      <c r="BX280">
        <v>10.5</v>
      </c>
      <c r="BY280">
        <v>35.1</v>
      </c>
      <c r="BZ280">
        <v>45.6</v>
      </c>
      <c r="CA280">
        <v>25.2</v>
      </c>
      <c r="CB280">
        <v>8.1</v>
      </c>
      <c r="CC280">
        <v>4.8</v>
      </c>
      <c r="CD280">
        <v>13.4</v>
      </c>
      <c r="CE280">
        <v>20.2</v>
      </c>
      <c r="CF280">
        <v>115.3</v>
      </c>
      <c r="CG280" t="s">
        <v>542</v>
      </c>
    </row>
    <row r="281" spans="1:85" x14ac:dyDescent="0.35">
      <c r="A281">
        <v>38.6</v>
      </c>
      <c r="B281">
        <v>89.6</v>
      </c>
      <c r="C281">
        <v>0.43099999999999999</v>
      </c>
      <c r="D281">
        <v>11.4</v>
      </c>
      <c r="E281">
        <v>35</v>
      </c>
      <c r="F281">
        <v>0.32600000000000001</v>
      </c>
      <c r="G281">
        <v>27.2</v>
      </c>
      <c r="H281">
        <v>54.6</v>
      </c>
      <c r="I281">
        <v>0.498</v>
      </c>
      <c r="J281">
        <v>17.399999999999999</v>
      </c>
      <c r="K281">
        <v>22.3</v>
      </c>
      <c r="L281">
        <v>0.78200000000000003</v>
      </c>
      <c r="M281">
        <v>11.1</v>
      </c>
      <c r="N281">
        <v>32.4</v>
      </c>
      <c r="O281">
        <v>43.5</v>
      </c>
      <c r="P281">
        <v>23.7</v>
      </c>
      <c r="Q281">
        <v>7.8</v>
      </c>
      <c r="R281">
        <v>4.8</v>
      </c>
      <c r="S281">
        <v>14.3</v>
      </c>
      <c r="T281">
        <v>22.2</v>
      </c>
      <c r="U281">
        <v>106</v>
      </c>
      <c r="V281">
        <v>41.1</v>
      </c>
      <c r="W281">
        <v>87</v>
      </c>
      <c r="X281">
        <v>0.47299999999999998</v>
      </c>
      <c r="Y281">
        <v>11.9</v>
      </c>
      <c r="Z281">
        <v>32.9</v>
      </c>
      <c r="AA281">
        <v>0.36199999999999999</v>
      </c>
      <c r="AB281">
        <v>29.2</v>
      </c>
      <c r="AC281">
        <v>54.1</v>
      </c>
      <c r="AD281">
        <v>0.54</v>
      </c>
      <c r="AE281">
        <v>19.7</v>
      </c>
      <c r="AF281">
        <v>25.4</v>
      </c>
      <c r="AG281">
        <v>0.77700000000000002</v>
      </c>
      <c r="AH281">
        <v>10.4</v>
      </c>
      <c r="AI281">
        <v>36.299999999999997</v>
      </c>
      <c r="AJ281">
        <v>46.8</v>
      </c>
      <c r="AK281">
        <v>25.4</v>
      </c>
      <c r="AL281">
        <v>7.5</v>
      </c>
      <c r="AM281">
        <v>5.3</v>
      </c>
      <c r="AN281">
        <v>14.8</v>
      </c>
      <c r="AO281">
        <v>20</v>
      </c>
      <c r="AP281">
        <v>113.8</v>
      </c>
      <c r="AQ281">
        <v>40.700000000000003</v>
      </c>
      <c r="AR281">
        <v>88.8</v>
      </c>
      <c r="AS281">
        <v>0.45800000000000002</v>
      </c>
      <c r="AT281">
        <v>13</v>
      </c>
      <c r="AU281">
        <v>34.700000000000003</v>
      </c>
      <c r="AV281">
        <v>0.374</v>
      </c>
      <c r="AW281">
        <v>27.7</v>
      </c>
      <c r="AX281">
        <v>54.1</v>
      </c>
      <c r="AY281">
        <v>0.51200000000000001</v>
      </c>
      <c r="AZ281">
        <v>15.8</v>
      </c>
      <c r="BA281">
        <v>19.899999999999999</v>
      </c>
      <c r="BB281">
        <v>0.79300000000000004</v>
      </c>
      <c r="BC281">
        <v>9.3000000000000007</v>
      </c>
      <c r="BD281">
        <v>35.4</v>
      </c>
      <c r="BE281">
        <v>44.7</v>
      </c>
      <c r="BF281">
        <v>24.4</v>
      </c>
      <c r="BG281">
        <v>7.5</v>
      </c>
      <c r="BH281">
        <v>5</v>
      </c>
      <c r="BI281">
        <v>13.9</v>
      </c>
      <c r="BJ281">
        <v>18.899999999999999</v>
      </c>
      <c r="BK281">
        <v>110.1</v>
      </c>
      <c r="BL281">
        <v>41.4</v>
      </c>
      <c r="BM281">
        <v>92</v>
      </c>
      <c r="BN281">
        <v>0.45</v>
      </c>
      <c r="BO281">
        <v>11.9</v>
      </c>
      <c r="BP281">
        <v>34.4</v>
      </c>
      <c r="BQ281">
        <v>0.34499999999999997</v>
      </c>
      <c r="BR281">
        <v>29.5</v>
      </c>
      <c r="BS281">
        <v>57.6</v>
      </c>
      <c r="BT281">
        <v>0.51300000000000001</v>
      </c>
      <c r="BU281">
        <v>15.4</v>
      </c>
      <c r="BV281">
        <v>19.899999999999999</v>
      </c>
      <c r="BW281">
        <v>0.77500000000000002</v>
      </c>
      <c r="BX281">
        <v>12.2</v>
      </c>
      <c r="BY281">
        <v>35.700000000000003</v>
      </c>
      <c r="BZ281">
        <v>47.9</v>
      </c>
      <c r="CA281">
        <v>24.5</v>
      </c>
      <c r="CB281">
        <v>7.8</v>
      </c>
      <c r="CC281">
        <v>4.2</v>
      </c>
      <c r="CD281">
        <v>13.8</v>
      </c>
      <c r="CE281">
        <v>18.8</v>
      </c>
      <c r="CF281">
        <v>110.1</v>
      </c>
      <c r="CG281" t="s">
        <v>542</v>
      </c>
    </row>
    <row r="282" spans="1:85" x14ac:dyDescent="0.35">
      <c r="A282">
        <v>41</v>
      </c>
      <c r="B282">
        <v>89.7</v>
      </c>
      <c r="C282">
        <v>0.45700000000000002</v>
      </c>
      <c r="D282">
        <v>14.6</v>
      </c>
      <c r="E282">
        <v>40.700000000000003</v>
      </c>
      <c r="F282">
        <v>0.35799999999999998</v>
      </c>
      <c r="G282">
        <v>26.5</v>
      </c>
      <c r="H282">
        <v>49</v>
      </c>
      <c r="I282">
        <v>0.54</v>
      </c>
      <c r="J282">
        <v>17.7</v>
      </c>
      <c r="K282">
        <v>22.8</v>
      </c>
      <c r="L282">
        <v>0.77800000000000002</v>
      </c>
      <c r="M282">
        <v>11.1</v>
      </c>
      <c r="N282">
        <v>32.5</v>
      </c>
      <c r="O282">
        <v>43.5</v>
      </c>
      <c r="P282">
        <v>25.3</v>
      </c>
      <c r="Q282">
        <v>8.6999999999999993</v>
      </c>
      <c r="R282">
        <v>5.5</v>
      </c>
      <c r="S282">
        <v>14.1</v>
      </c>
      <c r="T282">
        <v>21.5</v>
      </c>
      <c r="U282">
        <v>114.3</v>
      </c>
      <c r="V282">
        <v>39.700000000000003</v>
      </c>
      <c r="W282">
        <v>86.1</v>
      </c>
      <c r="X282">
        <v>0.46</v>
      </c>
      <c r="Y282">
        <v>12.9</v>
      </c>
      <c r="Z282">
        <v>36.799999999999997</v>
      </c>
      <c r="AA282">
        <v>0.35</v>
      </c>
      <c r="AB282">
        <v>26.8</v>
      </c>
      <c r="AC282">
        <v>49.3</v>
      </c>
      <c r="AD282">
        <v>0.54300000000000004</v>
      </c>
      <c r="AE282">
        <v>19.5</v>
      </c>
      <c r="AF282">
        <v>25</v>
      </c>
      <c r="AG282">
        <v>0.78</v>
      </c>
      <c r="AH282">
        <v>10.9</v>
      </c>
      <c r="AI282">
        <v>34.4</v>
      </c>
      <c r="AJ282">
        <v>45.2</v>
      </c>
      <c r="AK282">
        <v>25.8</v>
      </c>
      <c r="AL282">
        <v>7.1</v>
      </c>
      <c r="AM282">
        <v>4.8</v>
      </c>
      <c r="AN282">
        <v>16.100000000000001</v>
      </c>
      <c r="AO282">
        <v>20.6</v>
      </c>
      <c r="AP282">
        <v>111.7</v>
      </c>
      <c r="AQ282">
        <v>42.3</v>
      </c>
      <c r="AR282">
        <v>90.5</v>
      </c>
      <c r="AS282">
        <v>0.46800000000000003</v>
      </c>
      <c r="AT282">
        <v>13.8</v>
      </c>
      <c r="AU282">
        <v>37.799999999999997</v>
      </c>
      <c r="AV282">
        <v>0.36499999999999999</v>
      </c>
      <c r="AW282">
        <v>28.5</v>
      </c>
      <c r="AX282">
        <v>52.7</v>
      </c>
      <c r="AY282">
        <v>0.54200000000000004</v>
      </c>
      <c r="AZ282">
        <v>15.7</v>
      </c>
      <c r="BA282">
        <v>21.2</v>
      </c>
      <c r="BB282">
        <v>0.74</v>
      </c>
      <c r="BC282">
        <v>10.7</v>
      </c>
      <c r="BD282">
        <v>33.4</v>
      </c>
      <c r="BE282">
        <v>44.1</v>
      </c>
      <c r="BF282">
        <v>27.8</v>
      </c>
      <c r="BG282">
        <v>8.5</v>
      </c>
      <c r="BH282">
        <v>4.9000000000000004</v>
      </c>
      <c r="BI282">
        <v>13.1</v>
      </c>
      <c r="BJ282">
        <v>19.7</v>
      </c>
      <c r="BK282">
        <v>114.1</v>
      </c>
      <c r="BL282">
        <v>41.6</v>
      </c>
      <c r="BM282">
        <v>89.2</v>
      </c>
      <c r="BN282">
        <v>0.46600000000000003</v>
      </c>
      <c r="BO282">
        <v>13.9</v>
      </c>
      <c r="BP282">
        <v>38.299999999999997</v>
      </c>
      <c r="BQ282">
        <v>0.36199999999999999</v>
      </c>
      <c r="BR282">
        <v>27.7</v>
      </c>
      <c r="BS282">
        <v>50.9</v>
      </c>
      <c r="BT282">
        <v>0.54400000000000004</v>
      </c>
      <c r="BU282">
        <v>16.7</v>
      </c>
      <c r="BV282">
        <v>21.9</v>
      </c>
      <c r="BW282">
        <v>0.76300000000000001</v>
      </c>
      <c r="BX282">
        <v>11.2</v>
      </c>
      <c r="BY282">
        <v>35.200000000000003</v>
      </c>
      <c r="BZ282">
        <v>46.5</v>
      </c>
      <c r="CA282">
        <v>26.2</v>
      </c>
      <c r="CB282">
        <v>7.4</v>
      </c>
      <c r="CC282">
        <v>4.5999999999999996</v>
      </c>
      <c r="CD282">
        <v>14.8</v>
      </c>
      <c r="CE282">
        <v>19.399999999999999</v>
      </c>
      <c r="CF282">
        <v>113.7</v>
      </c>
      <c r="CG282" t="s">
        <v>542</v>
      </c>
    </row>
    <row r="283" spans="1:85" x14ac:dyDescent="0.35">
      <c r="A283">
        <v>43.7</v>
      </c>
      <c r="B283">
        <v>90.1</v>
      </c>
      <c r="C283">
        <v>0.48499999999999999</v>
      </c>
      <c r="D283">
        <v>11.6</v>
      </c>
      <c r="E283">
        <v>31.9</v>
      </c>
      <c r="F283">
        <v>0.36399999999999999</v>
      </c>
      <c r="G283">
        <v>32.1</v>
      </c>
      <c r="H283">
        <v>58.2</v>
      </c>
      <c r="I283">
        <v>0.55100000000000005</v>
      </c>
      <c r="J283">
        <v>15.9</v>
      </c>
      <c r="K283">
        <v>19.899999999999999</v>
      </c>
      <c r="L283">
        <v>0.79700000000000004</v>
      </c>
      <c r="M283">
        <v>9.8000000000000007</v>
      </c>
      <c r="N283">
        <v>35.5</v>
      </c>
      <c r="O283">
        <v>45.3</v>
      </c>
      <c r="P283">
        <v>27.4</v>
      </c>
      <c r="Q283">
        <v>8.6</v>
      </c>
      <c r="R283">
        <v>4.4000000000000004</v>
      </c>
      <c r="S283">
        <v>12.9</v>
      </c>
      <c r="T283">
        <v>19.899999999999999</v>
      </c>
      <c r="U283">
        <v>114.8</v>
      </c>
      <c r="V283">
        <v>39.200000000000003</v>
      </c>
      <c r="W283">
        <v>88.3</v>
      </c>
      <c r="X283">
        <v>0.44400000000000001</v>
      </c>
      <c r="Y283">
        <v>11.6</v>
      </c>
      <c r="Z283">
        <v>34.200000000000003</v>
      </c>
      <c r="AA283">
        <v>0.34</v>
      </c>
      <c r="AB283">
        <v>27.6</v>
      </c>
      <c r="AC283">
        <v>54.1</v>
      </c>
      <c r="AD283">
        <v>0.51</v>
      </c>
      <c r="AE283">
        <v>17.3</v>
      </c>
      <c r="AF283">
        <v>22.7</v>
      </c>
      <c r="AG283">
        <v>0.76100000000000001</v>
      </c>
      <c r="AH283">
        <v>10.5</v>
      </c>
      <c r="AI283">
        <v>33.9</v>
      </c>
      <c r="AJ283">
        <v>44.5</v>
      </c>
      <c r="AK283">
        <v>22.9</v>
      </c>
      <c r="AL283">
        <v>7.5</v>
      </c>
      <c r="AM283">
        <v>4</v>
      </c>
      <c r="AN283">
        <v>14.7</v>
      </c>
      <c r="AO283">
        <v>18.899999999999999</v>
      </c>
      <c r="AP283">
        <v>107.3</v>
      </c>
      <c r="AQ283">
        <v>39.1</v>
      </c>
      <c r="AR283">
        <v>89.4</v>
      </c>
      <c r="AS283">
        <v>0.437</v>
      </c>
      <c r="AT283">
        <v>13.7</v>
      </c>
      <c r="AU283">
        <v>38.299999999999997</v>
      </c>
      <c r="AV283">
        <v>0.35699999999999998</v>
      </c>
      <c r="AW283">
        <v>25.4</v>
      </c>
      <c r="AX283">
        <v>51.1</v>
      </c>
      <c r="AY283">
        <v>0.497</v>
      </c>
      <c r="AZ283">
        <v>18.600000000000001</v>
      </c>
      <c r="BA283">
        <v>25</v>
      </c>
      <c r="BB283">
        <v>0.74399999999999999</v>
      </c>
      <c r="BC283">
        <v>11.9</v>
      </c>
      <c r="BD283">
        <v>35.9</v>
      </c>
      <c r="BE283">
        <v>47.8</v>
      </c>
      <c r="BF283">
        <v>22.7</v>
      </c>
      <c r="BG283">
        <v>7.2</v>
      </c>
      <c r="BH283">
        <v>5</v>
      </c>
      <c r="BI283">
        <v>13.7</v>
      </c>
      <c r="BJ283">
        <v>21.1</v>
      </c>
      <c r="BK283">
        <v>110.4</v>
      </c>
      <c r="BL283">
        <v>39.9</v>
      </c>
      <c r="BM283">
        <v>89.2</v>
      </c>
      <c r="BN283">
        <v>0.44700000000000001</v>
      </c>
      <c r="BO283">
        <v>13.1</v>
      </c>
      <c r="BP283">
        <v>38.299999999999997</v>
      </c>
      <c r="BQ283">
        <v>0.34200000000000003</v>
      </c>
      <c r="BR283">
        <v>26.8</v>
      </c>
      <c r="BS283">
        <v>50.8</v>
      </c>
      <c r="BT283">
        <v>0.52700000000000002</v>
      </c>
      <c r="BU283">
        <v>17.600000000000001</v>
      </c>
      <c r="BV283">
        <v>23.1</v>
      </c>
      <c r="BW283">
        <v>0.76400000000000001</v>
      </c>
      <c r="BX283">
        <v>9.6999999999999993</v>
      </c>
      <c r="BY283">
        <v>35.6</v>
      </c>
      <c r="BZ283">
        <v>45.3</v>
      </c>
      <c r="CA283">
        <v>25.1</v>
      </c>
      <c r="CB283">
        <v>7.2</v>
      </c>
      <c r="CC283">
        <v>4.8</v>
      </c>
      <c r="CD283">
        <v>13.1</v>
      </c>
      <c r="CE283">
        <v>21.1</v>
      </c>
      <c r="CF283">
        <v>110.5</v>
      </c>
      <c r="CG283" t="s">
        <v>543</v>
      </c>
    </row>
    <row r="284" spans="1:85" x14ac:dyDescent="0.35">
      <c r="A284">
        <v>42.3</v>
      </c>
      <c r="B284">
        <v>88.2</v>
      </c>
      <c r="C284">
        <v>0.48</v>
      </c>
      <c r="D284">
        <v>10.8</v>
      </c>
      <c r="E284">
        <v>29.3</v>
      </c>
      <c r="F284">
        <v>0.36899999999999999</v>
      </c>
      <c r="G284">
        <v>31.6</v>
      </c>
      <c r="H284">
        <v>58.9</v>
      </c>
      <c r="I284">
        <v>0.53500000000000003</v>
      </c>
      <c r="J284">
        <v>17.8</v>
      </c>
      <c r="K284">
        <v>21.9</v>
      </c>
      <c r="L284">
        <v>0.81299999999999994</v>
      </c>
      <c r="M284">
        <v>8.8000000000000007</v>
      </c>
      <c r="N284">
        <v>34.200000000000003</v>
      </c>
      <c r="O284">
        <v>42.9</v>
      </c>
      <c r="P284">
        <v>24.2</v>
      </c>
      <c r="Q284">
        <v>7.2</v>
      </c>
      <c r="R284">
        <v>4.2</v>
      </c>
      <c r="S284">
        <v>13</v>
      </c>
      <c r="T284">
        <v>19.100000000000001</v>
      </c>
      <c r="U284">
        <v>113.2</v>
      </c>
      <c r="V284">
        <v>42</v>
      </c>
      <c r="W284">
        <v>88.7</v>
      </c>
      <c r="X284">
        <v>0.47399999999999998</v>
      </c>
      <c r="Y284">
        <v>11.9</v>
      </c>
      <c r="Z284">
        <v>32.4</v>
      </c>
      <c r="AA284">
        <v>0.36599999999999999</v>
      </c>
      <c r="AB284">
        <v>30.2</v>
      </c>
      <c r="AC284">
        <v>56.3</v>
      </c>
      <c r="AD284">
        <v>0.53600000000000003</v>
      </c>
      <c r="AE284">
        <v>17.7</v>
      </c>
      <c r="AF284">
        <v>22.3</v>
      </c>
      <c r="AG284">
        <v>0.79500000000000004</v>
      </c>
      <c r="AH284">
        <v>9.5</v>
      </c>
      <c r="AI284">
        <v>34.4</v>
      </c>
      <c r="AJ284">
        <v>43.8</v>
      </c>
      <c r="AK284">
        <v>25.4</v>
      </c>
      <c r="AL284">
        <v>7.2</v>
      </c>
      <c r="AM284">
        <v>5.0999999999999996</v>
      </c>
      <c r="AN284">
        <v>13.3</v>
      </c>
      <c r="AO284">
        <v>18.399999999999999</v>
      </c>
      <c r="AP284">
        <v>113.6</v>
      </c>
      <c r="AQ284">
        <v>38.4</v>
      </c>
      <c r="AR284">
        <v>88.5</v>
      </c>
      <c r="AS284">
        <v>0.434</v>
      </c>
      <c r="AT284">
        <v>12.2</v>
      </c>
      <c r="AU284">
        <v>36.9</v>
      </c>
      <c r="AV284">
        <v>0.33100000000000002</v>
      </c>
      <c r="AW284">
        <v>26.2</v>
      </c>
      <c r="AX284">
        <v>51.6</v>
      </c>
      <c r="AY284">
        <v>0.50700000000000001</v>
      </c>
      <c r="AZ284">
        <v>15.5</v>
      </c>
      <c r="BA284">
        <v>19.7</v>
      </c>
      <c r="BB284">
        <v>0.78700000000000003</v>
      </c>
      <c r="BC284">
        <v>9.1</v>
      </c>
      <c r="BD284">
        <v>35.299999999999997</v>
      </c>
      <c r="BE284">
        <v>44.4</v>
      </c>
      <c r="BF284">
        <v>23.8</v>
      </c>
      <c r="BG284">
        <v>6.8</v>
      </c>
      <c r="BH284">
        <v>4.5</v>
      </c>
      <c r="BI284">
        <v>14.5</v>
      </c>
      <c r="BJ284">
        <v>19.7</v>
      </c>
      <c r="BK284">
        <v>104.5</v>
      </c>
      <c r="BL284">
        <v>40.9</v>
      </c>
      <c r="BM284">
        <v>89.3</v>
      </c>
      <c r="BN284">
        <v>0.45800000000000002</v>
      </c>
      <c r="BO284">
        <v>13.2</v>
      </c>
      <c r="BP284">
        <v>36.4</v>
      </c>
      <c r="BQ284">
        <v>0.36299999999999999</v>
      </c>
      <c r="BR284">
        <v>27.7</v>
      </c>
      <c r="BS284">
        <v>52.8</v>
      </c>
      <c r="BT284">
        <v>0.52400000000000002</v>
      </c>
      <c r="BU284">
        <v>17.5</v>
      </c>
      <c r="BV284">
        <v>22.6</v>
      </c>
      <c r="BW284">
        <v>0.77200000000000002</v>
      </c>
      <c r="BX284">
        <v>10.4</v>
      </c>
      <c r="BY284">
        <v>36.9</v>
      </c>
      <c r="BZ284">
        <v>47.3</v>
      </c>
      <c r="CA284">
        <v>24.9</v>
      </c>
      <c r="CB284">
        <v>8</v>
      </c>
      <c r="CC284">
        <v>5.2</v>
      </c>
      <c r="CD284">
        <v>13.2</v>
      </c>
      <c r="CE284">
        <v>18.399999999999999</v>
      </c>
      <c r="CF284">
        <v>112.5</v>
      </c>
      <c r="CG284" t="s">
        <v>543</v>
      </c>
    </row>
    <row r="285" spans="1:85" x14ac:dyDescent="0.35">
      <c r="A285">
        <v>41.9</v>
      </c>
      <c r="B285">
        <v>94.3</v>
      </c>
      <c r="C285">
        <v>0.44500000000000001</v>
      </c>
      <c r="D285">
        <v>12.3</v>
      </c>
      <c r="E285">
        <v>35.299999999999997</v>
      </c>
      <c r="F285">
        <v>0.34899999999999998</v>
      </c>
      <c r="G285">
        <v>29.6</v>
      </c>
      <c r="H285">
        <v>58.9</v>
      </c>
      <c r="I285">
        <v>0.503</v>
      </c>
      <c r="J285">
        <v>16.7</v>
      </c>
      <c r="K285">
        <v>22</v>
      </c>
      <c r="L285">
        <v>0.75900000000000001</v>
      </c>
      <c r="M285">
        <v>13.8</v>
      </c>
      <c r="N285">
        <v>33</v>
      </c>
      <c r="O285">
        <v>46.8</v>
      </c>
      <c r="P285">
        <v>22.8</v>
      </c>
      <c r="Q285">
        <v>9.3000000000000007</v>
      </c>
      <c r="R285">
        <v>4.7</v>
      </c>
      <c r="S285">
        <v>12.9</v>
      </c>
      <c r="T285">
        <v>20.2</v>
      </c>
      <c r="U285">
        <v>112.9</v>
      </c>
      <c r="V285">
        <v>40.200000000000003</v>
      </c>
      <c r="W285">
        <v>87.1</v>
      </c>
      <c r="X285">
        <v>0.46200000000000002</v>
      </c>
      <c r="Y285">
        <v>12.8</v>
      </c>
      <c r="Z285">
        <v>36</v>
      </c>
      <c r="AA285">
        <v>0.35399999999999998</v>
      </c>
      <c r="AB285">
        <v>27.5</v>
      </c>
      <c r="AC285">
        <v>51.1</v>
      </c>
      <c r="AD285">
        <v>0.53800000000000003</v>
      </c>
      <c r="AE285">
        <v>17.3</v>
      </c>
      <c r="AF285">
        <v>21.9</v>
      </c>
      <c r="AG285">
        <v>0.78900000000000003</v>
      </c>
      <c r="AH285">
        <v>10.7</v>
      </c>
      <c r="AI285">
        <v>34.799999999999997</v>
      </c>
      <c r="AJ285">
        <v>45.5</v>
      </c>
      <c r="AK285">
        <v>26.1</v>
      </c>
      <c r="AL285">
        <v>6.9</v>
      </c>
      <c r="AM285">
        <v>5.2</v>
      </c>
      <c r="AN285">
        <v>16.3</v>
      </c>
      <c r="AO285">
        <v>19.7</v>
      </c>
      <c r="AP285">
        <v>110.5</v>
      </c>
      <c r="AQ285">
        <v>41.9</v>
      </c>
      <c r="AR285">
        <v>90.4</v>
      </c>
      <c r="AS285">
        <v>0.46300000000000002</v>
      </c>
      <c r="AT285">
        <v>12.3</v>
      </c>
      <c r="AU285">
        <v>35.700000000000003</v>
      </c>
      <c r="AV285">
        <v>0.34399999999999997</v>
      </c>
      <c r="AW285">
        <v>29.6</v>
      </c>
      <c r="AX285">
        <v>54.7</v>
      </c>
      <c r="AY285">
        <v>0.54100000000000004</v>
      </c>
      <c r="AZ285">
        <v>16.600000000000001</v>
      </c>
      <c r="BA285">
        <v>21.6</v>
      </c>
      <c r="BB285">
        <v>0.76800000000000002</v>
      </c>
      <c r="BC285">
        <v>11.4</v>
      </c>
      <c r="BD285">
        <v>32.9</v>
      </c>
      <c r="BE285">
        <v>44.3</v>
      </c>
      <c r="BF285">
        <v>25.6</v>
      </c>
      <c r="BG285">
        <v>7.2</v>
      </c>
      <c r="BH285">
        <v>5.6</v>
      </c>
      <c r="BI285">
        <v>14.6</v>
      </c>
      <c r="BJ285">
        <v>20.6</v>
      </c>
      <c r="BK285">
        <v>112.6</v>
      </c>
      <c r="BL285">
        <v>42.9</v>
      </c>
      <c r="BM285">
        <v>88.8</v>
      </c>
      <c r="BN285">
        <v>0.48299999999999998</v>
      </c>
      <c r="BO285">
        <v>12.1</v>
      </c>
      <c r="BP285">
        <v>32.6</v>
      </c>
      <c r="BQ285">
        <v>0.372</v>
      </c>
      <c r="BR285">
        <v>30.8</v>
      </c>
      <c r="BS285">
        <v>56.3</v>
      </c>
      <c r="BT285">
        <v>0.54700000000000004</v>
      </c>
      <c r="BU285">
        <v>18.100000000000001</v>
      </c>
      <c r="BV285">
        <v>22.7</v>
      </c>
      <c r="BW285">
        <v>0.79700000000000004</v>
      </c>
      <c r="BX285">
        <v>10.3</v>
      </c>
      <c r="BY285">
        <v>33.299999999999997</v>
      </c>
      <c r="BZ285">
        <v>43.5</v>
      </c>
      <c r="CA285">
        <v>25.4</v>
      </c>
      <c r="CB285">
        <v>8.1999999999999993</v>
      </c>
      <c r="CC285">
        <v>4.9000000000000004</v>
      </c>
      <c r="CD285">
        <v>13.4</v>
      </c>
      <c r="CE285">
        <v>19.399999999999999</v>
      </c>
      <c r="CF285">
        <v>116.1</v>
      </c>
      <c r="CG285" t="s">
        <v>542</v>
      </c>
    </row>
    <row r="286" spans="1:85" x14ac:dyDescent="0.35">
      <c r="A286">
        <v>42.4</v>
      </c>
      <c r="B286">
        <v>90.3</v>
      </c>
      <c r="C286">
        <v>0.47</v>
      </c>
      <c r="D286">
        <v>13.2</v>
      </c>
      <c r="E286">
        <v>35.200000000000003</v>
      </c>
      <c r="F286">
        <v>0.374</v>
      </c>
      <c r="G286">
        <v>29.2</v>
      </c>
      <c r="H286">
        <v>55.1</v>
      </c>
      <c r="I286">
        <v>0.53100000000000003</v>
      </c>
      <c r="J286">
        <v>18.5</v>
      </c>
      <c r="K286">
        <v>22.8</v>
      </c>
      <c r="L286">
        <v>0.81200000000000006</v>
      </c>
      <c r="M286">
        <v>10.3</v>
      </c>
      <c r="N286">
        <v>34.700000000000003</v>
      </c>
      <c r="O286">
        <v>45</v>
      </c>
      <c r="P286">
        <v>25.2</v>
      </c>
      <c r="Q286">
        <v>7.3</v>
      </c>
      <c r="R286">
        <v>4.3</v>
      </c>
      <c r="S286">
        <v>12.1</v>
      </c>
      <c r="T286">
        <v>19.100000000000001</v>
      </c>
      <c r="U286">
        <v>116.5</v>
      </c>
      <c r="V286">
        <v>42.8</v>
      </c>
      <c r="W286">
        <v>91</v>
      </c>
      <c r="X286">
        <v>0.47099999999999997</v>
      </c>
      <c r="Y286">
        <v>13.1</v>
      </c>
      <c r="Z286">
        <v>36</v>
      </c>
      <c r="AA286">
        <v>0.36399999999999999</v>
      </c>
      <c r="AB286">
        <v>29.7</v>
      </c>
      <c r="AC286">
        <v>54.9</v>
      </c>
      <c r="AD286">
        <v>0.54100000000000004</v>
      </c>
      <c r="AE286">
        <v>16.100000000000001</v>
      </c>
      <c r="AF286">
        <v>20.399999999999999</v>
      </c>
      <c r="AG286">
        <v>0.79200000000000004</v>
      </c>
      <c r="AH286">
        <v>10.4</v>
      </c>
      <c r="AI286">
        <v>34.4</v>
      </c>
      <c r="AJ286">
        <v>44.8</v>
      </c>
      <c r="AK286">
        <v>26</v>
      </c>
      <c r="AL286">
        <v>7.2</v>
      </c>
      <c r="AM286">
        <v>4.5999999999999996</v>
      </c>
      <c r="AN286">
        <v>13</v>
      </c>
      <c r="AO286">
        <v>20.8</v>
      </c>
      <c r="AP286">
        <v>114.9</v>
      </c>
      <c r="AQ286">
        <v>43.2</v>
      </c>
      <c r="AR286">
        <v>93.6</v>
      </c>
      <c r="AS286">
        <v>0.46100000000000002</v>
      </c>
      <c r="AT286">
        <v>11.4</v>
      </c>
      <c r="AU286">
        <v>32.4</v>
      </c>
      <c r="AV286">
        <v>0.35299999999999998</v>
      </c>
      <c r="AW286">
        <v>31.8</v>
      </c>
      <c r="AX286">
        <v>61.2</v>
      </c>
      <c r="AY286">
        <v>0.51900000000000002</v>
      </c>
      <c r="AZ286">
        <v>16.8</v>
      </c>
      <c r="BA286">
        <v>23</v>
      </c>
      <c r="BB286">
        <v>0.73399999999999999</v>
      </c>
      <c r="BC286">
        <v>14</v>
      </c>
      <c r="BD286">
        <v>34.700000000000003</v>
      </c>
      <c r="BE286">
        <v>48.8</v>
      </c>
      <c r="BF286">
        <v>25.8</v>
      </c>
      <c r="BG286">
        <v>9.6999999999999993</v>
      </c>
      <c r="BH286">
        <v>6.4</v>
      </c>
      <c r="BI286">
        <v>13.1</v>
      </c>
      <c r="BJ286">
        <v>19.600000000000001</v>
      </c>
      <c r="BK286">
        <v>114.6</v>
      </c>
      <c r="BL286">
        <v>40</v>
      </c>
      <c r="BM286">
        <v>87.9</v>
      </c>
      <c r="BN286">
        <v>0.45500000000000002</v>
      </c>
      <c r="BO286">
        <v>11.9</v>
      </c>
      <c r="BP286">
        <v>34.200000000000003</v>
      </c>
      <c r="BQ286">
        <v>0.34899999999999998</v>
      </c>
      <c r="BR286">
        <v>28</v>
      </c>
      <c r="BS286">
        <v>53.7</v>
      </c>
      <c r="BT286">
        <v>0.52200000000000002</v>
      </c>
      <c r="BU286">
        <v>17.100000000000001</v>
      </c>
      <c r="BV286">
        <v>22.2</v>
      </c>
      <c r="BW286">
        <v>0.77100000000000002</v>
      </c>
      <c r="BX286">
        <v>9.9</v>
      </c>
      <c r="BY286">
        <v>32.700000000000003</v>
      </c>
      <c r="BZ286">
        <v>42.7</v>
      </c>
      <c r="CA286">
        <v>24.8</v>
      </c>
      <c r="CB286">
        <v>7.1</v>
      </c>
      <c r="CC286">
        <v>6</v>
      </c>
      <c r="CD286">
        <v>14.9</v>
      </c>
      <c r="CE286">
        <v>19.7</v>
      </c>
      <c r="CF286">
        <v>109</v>
      </c>
      <c r="CG286" t="s">
        <v>543</v>
      </c>
    </row>
    <row r="287" spans="1:85" x14ac:dyDescent="0.35">
      <c r="A287">
        <v>41.5</v>
      </c>
      <c r="B287">
        <v>88</v>
      </c>
      <c r="C287">
        <v>0.47199999999999998</v>
      </c>
      <c r="D287">
        <v>10.7</v>
      </c>
      <c r="E287">
        <v>31.3</v>
      </c>
      <c r="F287">
        <v>0.34200000000000003</v>
      </c>
      <c r="G287">
        <v>30.8</v>
      </c>
      <c r="H287">
        <v>56.7</v>
      </c>
      <c r="I287">
        <v>0.54300000000000004</v>
      </c>
      <c r="J287">
        <v>17.399999999999999</v>
      </c>
      <c r="K287">
        <v>22.2</v>
      </c>
      <c r="L287">
        <v>0.78300000000000003</v>
      </c>
      <c r="M287">
        <v>9.1999999999999993</v>
      </c>
      <c r="N287">
        <v>34.9</v>
      </c>
      <c r="O287">
        <v>44.1</v>
      </c>
      <c r="P287">
        <v>25.6</v>
      </c>
      <c r="Q287">
        <v>6.5</v>
      </c>
      <c r="R287">
        <v>5.0999999999999996</v>
      </c>
      <c r="S287">
        <v>13.4</v>
      </c>
      <c r="T287">
        <v>19.3</v>
      </c>
      <c r="U287">
        <v>111.1</v>
      </c>
      <c r="V287">
        <v>42.2</v>
      </c>
      <c r="W287">
        <v>90.9</v>
      </c>
      <c r="X287">
        <v>0.46400000000000002</v>
      </c>
      <c r="Y287">
        <v>11.7</v>
      </c>
      <c r="Z287">
        <v>32.5</v>
      </c>
      <c r="AA287">
        <v>0.36099999999999999</v>
      </c>
      <c r="AB287">
        <v>30.5</v>
      </c>
      <c r="AC287">
        <v>58.4</v>
      </c>
      <c r="AD287">
        <v>0.52200000000000002</v>
      </c>
      <c r="AE287">
        <v>18.399999999999999</v>
      </c>
      <c r="AF287">
        <v>22.8</v>
      </c>
      <c r="AG287">
        <v>0.80700000000000005</v>
      </c>
      <c r="AH287">
        <v>10.5</v>
      </c>
      <c r="AI287">
        <v>34.700000000000003</v>
      </c>
      <c r="AJ287">
        <v>45.2</v>
      </c>
      <c r="AK287">
        <v>24.2</v>
      </c>
      <c r="AL287">
        <v>7.5</v>
      </c>
      <c r="AM287">
        <v>4.3</v>
      </c>
      <c r="AN287">
        <v>12.1</v>
      </c>
      <c r="AO287">
        <v>20.399999999999999</v>
      </c>
      <c r="AP287">
        <v>114.5</v>
      </c>
      <c r="AQ287">
        <v>38.6</v>
      </c>
      <c r="AR287">
        <v>89.9</v>
      </c>
      <c r="AS287">
        <v>0.43</v>
      </c>
      <c r="AT287">
        <v>12.2</v>
      </c>
      <c r="AU287">
        <v>37.700000000000003</v>
      </c>
      <c r="AV287">
        <v>0.32300000000000001</v>
      </c>
      <c r="AW287">
        <v>26.4</v>
      </c>
      <c r="AX287">
        <v>52.2</v>
      </c>
      <c r="AY287">
        <v>0.50700000000000001</v>
      </c>
      <c r="AZ287">
        <v>15.2</v>
      </c>
      <c r="BA287">
        <v>20.100000000000001</v>
      </c>
      <c r="BB287">
        <v>0.75600000000000001</v>
      </c>
      <c r="BC287">
        <v>10.5</v>
      </c>
      <c r="BD287">
        <v>35.5</v>
      </c>
      <c r="BE287">
        <v>46</v>
      </c>
      <c r="BF287">
        <v>22.4</v>
      </c>
      <c r="BG287">
        <v>7.6</v>
      </c>
      <c r="BH287">
        <v>4.7</v>
      </c>
      <c r="BI287">
        <v>14.1</v>
      </c>
      <c r="BJ287">
        <v>18.399999999999999</v>
      </c>
      <c r="BK287">
        <v>104.6</v>
      </c>
      <c r="BL287">
        <v>41.8</v>
      </c>
      <c r="BM287">
        <v>91.3</v>
      </c>
      <c r="BN287">
        <v>0.45800000000000002</v>
      </c>
      <c r="BO287">
        <v>13.7</v>
      </c>
      <c r="BP287">
        <v>39</v>
      </c>
      <c r="BQ287">
        <v>0.35299999999999998</v>
      </c>
      <c r="BR287">
        <v>28</v>
      </c>
      <c r="BS287">
        <v>52.3</v>
      </c>
      <c r="BT287">
        <v>0.53600000000000003</v>
      </c>
      <c r="BU287">
        <v>15.4</v>
      </c>
      <c r="BV287">
        <v>20</v>
      </c>
      <c r="BW287">
        <v>0.77100000000000002</v>
      </c>
      <c r="BX287">
        <v>11.1</v>
      </c>
      <c r="BY287">
        <v>37.6</v>
      </c>
      <c r="BZ287">
        <v>48.8</v>
      </c>
      <c r="CA287">
        <v>26.3</v>
      </c>
      <c r="CB287">
        <v>8.5</v>
      </c>
      <c r="CC287">
        <v>6</v>
      </c>
      <c r="CD287">
        <v>13.3</v>
      </c>
      <c r="CE287">
        <v>18</v>
      </c>
      <c r="CF287">
        <v>112.8</v>
      </c>
      <c r="CG287" t="s">
        <v>543</v>
      </c>
    </row>
    <row r="288" spans="1:85" x14ac:dyDescent="0.35">
      <c r="A288">
        <v>41.7</v>
      </c>
      <c r="B288">
        <v>89.5</v>
      </c>
      <c r="C288">
        <v>0.46600000000000003</v>
      </c>
      <c r="D288">
        <v>13.5</v>
      </c>
      <c r="E288">
        <v>38</v>
      </c>
      <c r="F288">
        <v>0.35599999999999998</v>
      </c>
      <c r="G288">
        <v>28.2</v>
      </c>
      <c r="H288">
        <v>51.5</v>
      </c>
      <c r="I288">
        <v>0.54700000000000004</v>
      </c>
      <c r="J288">
        <v>17.399999999999999</v>
      </c>
      <c r="K288">
        <v>21.4</v>
      </c>
      <c r="L288">
        <v>0.81599999999999995</v>
      </c>
      <c r="M288">
        <v>10.8</v>
      </c>
      <c r="N288">
        <v>36.4</v>
      </c>
      <c r="O288">
        <v>47.2</v>
      </c>
      <c r="P288">
        <v>25.4</v>
      </c>
      <c r="Q288">
        <v>7.4</v>
      </c>
      <c r="R288">
        <v>6</v>
      </c>
      <c r="S288">
        <v>14</v>
      </c>
      <c r="T288">
        <v>19</v>
      </c>
      <c r="U288">
        <v>114.4</v>
      </c>
      <c r="V288">
        <v>39.200000000000003</v>
      </c>
      <c r="W288">
        <v>90.1</v>
      </c>
      <c r="X288">
        <v>0.434</v>
      </c>
      <c r="Y288">
        <v>12.1</v>
      </c>
      <c r="Z288">
        <v>35.700000000000003</v>
      </c>
      <c r="AA288">
        <v>0.33900000000000002</v>
      </c>
      <c r="AB288">
        <v>27.1</v>
      </c>
      <c r="AC288">
        <v>54.4</v>
      </c>
      <c r="AD288">
        <v>0.497</v>
      </c>
      <c r="AE288">
        <v>16.5</v>
      </c>
      <c r="AF288">
        <v>21.1</v>
      </c>
      <c r="AG288">
        <v>0.78300000000000003</v>
      </c>
      <c r="AH288">
        <v>10.7</v>
      </c>
      <c r="AI288">
        <v>34</v>
      </c>
      <c r="AJ288">
        <v>44.7</v>
      </c>
      <c r="AK288">
        <v>22.1</v>
      </c>
      <c r="AL288">
        <v>7.7</v>
      </c>
      <c r="AM288">
        <v>4.7</v>
      </c>
      <c r="AN288">
        <v>14.1</v>
      </c>
      <c r="AO288">
        <v>19.899999999999999</v>
      </c>
      <c r="AP288">
        <v>106.9</v>
      </c>
      <c r="AQ288">
        <v>43</v>
      </c>
      <c r="AR288">
        <v>92.1</v>
      </c>
      <c r="AS288">
        <v>0.46700000000000003</v>
      </c>
      <c r="AT288">
        <v>11.2</v>
      </c>
      <c r="AU288">
        <v>31.8</v>
      </c>
      <c r="AV288">
        <v>0.35199999999999998</v>
      </c>
      <c r="AW288">
        <v>31.7</v>
      </c>
      <c r="AX288">
        <v>60.3</v>
      </c>
      <c r="AY288">
        <v>0.52700000000000002</v>
      </c>
      <c r="AZ288">
        <v>15.3</v>
      </c>
      <c r="BA288">
        <v>20.3</v>
      </c>
      <c r="BB288">
        <v>0.754</v>
      </c>
      <c r="BC288">
        <v>10.9</v>
      </c>
      <c r="BD288">
        <v>34.1</v>
      </c>
      <c r="BE288">
        <v>45</v>
      </c>
      <c r="BF288">
        <v>27.7</v>
      </c>
      <c r="BG288">
        <v>7.6</v>
      </c>
      <c r="BH288">
        <v>4.9000000000000004</v>
      </c>
      <c r="BI288">
        <v>12.6</v>
      </c>
      <c r="BJ288">
        <v>18</v>
      </c>
      <c r="BK288">
        <v>112.4</v>
      </c>
      <c r="BL288">
        <v>42.2</v>
      </c>
      <c r="BM288">
        <v>90.5</v>
      </c>
      <c r="BN288">
        <v>0.46600000000000003</v>
      </c>
      <c r="BO288">
        <v>12</v>
      </c>
      <c r="BP288">
        <v>33.4</v>
      </c>
      <c r="BQ288">
        <v>0.36</v>
      </c>
      <c r="BR288">
        <v>30.2</v>
      </c>
      <c r="BS288">
        <v>57.2</v>
      </c>
      <c r="BT288">
        <v>0.52800000000000002</v>
      </c>
      <c r="BU288">
        <v>15.9</v>
      </c>
      <c r="BV288">
        <v>20.7</v>
      </c>
      <c r="BW288">
        <v>0.76700000000000002</v>
      </c>
      <c r="BX288">
        <v>11.3</v>
      </c>
      <c r="BY288">
        <v>35.200000000000003</v>
      </c>
      <c r="BZ288">
        <v>46.5</v>
      </c>
      <c r="CA288">
        <v>23.9</v>
      </c>
      <c r="CB288">
        <v>7.3</v>
      </c>
      <c r="CC288">
        <v>4.9000000000000004</v>
      </c>
      <c r="CD288">
        <v>13.7</v>
      </c>
      <c r="CE288">
        <v>18.8</v>
      </c>
      <c r="CF288">
        <v>112.3</v>
      </c>
      <c r="CG288" t="s">
        <v>542</v>
      </c>
    </row>
    <row r="289" spans="1:85" x14ac:dyDescent="0.35">
      <c r="A289">
        <v>41.7</v>
      </c>
      <c r="B289">
        <v>89.1</v>
      </c>
      <c r="C289">
        <v>0.46800000000000003</v>
      </c>
      <c r="D289">
        <v>14</v>
      </c>
      <c r="E289">
        <v>38.299999999999997</v>
      </c>
      <c r="F289">
        <v>0.36599999999999999</v>
      </c>
      <c r="G289">
        <v>27.7</v>
      </c>
      <c r="H289">
        <v>50.8</v>
      </c>
      <c r="I289">
        <v>0.54400000000000004</v>
      </c>
      <c r="J289">
        <v>17.7</v>
      </c>
      <c r="K289">
        <v>22.9</v>
      </c>
      <c r="L289">
        <v>0.77600000000000002</v>
      </c>
      <c r="M289">
        <v>10.199999999999999</v>
      </c>
      <c r="N289">
        <v>36.299999999999997</v>
      </c>
      <c r="O289">
        <v>46.6</v>
      </c>
      <c r="P289">
        <v>23.8</v>
      </c>
      <c r="Q289">
        <v>7.6</v>
      </c>
      <c r="R289">
        <v>4</v>
      </c>
      <c r="S289">
        <v>13.4</v>
      </c>
      <c r="T289">
        <v>18.2</v>
      </c>
      <c r="U289">
        <v>115.1</v>
      </c>
      <c r="V289">
        <v>41.2</v>
      </c>
      <c r="W289">
        <v>90.3</v>
      </c>
      <c r="X289">
        <v>0.45600000000000002</v>
      </c>
      <c r="Y289">
        <v>14.4</v>
      </c>
      <c r="Z289">
        <v>40.5</v>
      </c>
      <c r="AA289">
        <v>0.35599999999999998</v>
      </c>
      <c r="AB289">
        <v>26.8</v>
      </c>
      <c r="AC289">
        <v>49.9</v>
      </c>
      <c r="AD289">
        <v>0.53700000000000003</v>
      </c>
      <c r="AE289">
        <v>14.9</v>
      </c>
      <c r="AF289">
        <v>19.899999999999999</v>
      </c>
      <c r="AG289">
        <v>0.751</v>
      </c>
      <c r="AH289">
        <v>9.9</v>
      </c>
      <c r="AI289">
        <v>34.1</v>
      </c>
      <c r="AJ289">
        <v>44</v>
      </c>
      <c r="AK289">
        <v>25.8</v>
      </c>
      <c r="AL289">
        <v>7.4</v>
      </c>
      <c r="AM289">
        <v>4.3</v>
      </c>
      <c r="AN289">
        <v>13</v>
      </c>
      <c r="AO289">
        <v>19.600000000000001</v>
      </c>
      <c r="AP289">
        <v>111.8</v>
      </c>
      <c r="AQ289">
        <v>42.3</v>
      </c>
      <c r="AR289">
        <v>87.7</v>
      </c>
      <c r="AS289">
        <v>0.48299999999999998</v>
      </c>
      <c r="AT289">
        <v>12.9</v>
      </c>
      <c r="AU289">
        <v>36.5</v>
      </c>
      <c r="AV289">
        <v>0.35299999999999998</v>
      </c>
      <c r="AW289">
        <v>29.4</v>
      </c>
      <c r="AX289">
        <v>51.2</v>
      </c>
      <c r="AY289">
        <v>0.57499999999999996</v>
      </c>
      <c r="AZ289">
        <v>17</v>
      </c>
      <c r="BA289">
        <v>21.4</v>
      </c>
      <c r="BB289">
        <v>0.79500000000000004</v>
      </c>
      <c r="BC289">
        <v>9.3000000000000007</v>
      </c>
      <c r="BD289">
        <v>35.5</v>
      </c>
      <c r="BE289">
        <v>44.8</v>
      </c>
      <c r="BF289">
        <v>28.2</v>
      </c>
      <c r="BG289">
        <v>7.3</v>
      </c>
      <c r="BH289">
        <v>3.8</v>
      </c>
      <c r="BI289">
        <v>14.7</v>
      </c>
      <c r="BJ289">
        <v>20.3</v>
      </c>
      <c r="BK289">
        <v>114.5</v>
      </c>
      <c r="BL289">
        <v>41.7</v>
      </c>
      <c r="BM289">
        <v>88.8</v>
      </c>
      <c r="BN289">
        <v>0.47</v>
      </c>
      <c r="BO289">
        <v>12</v>
      </c>
      <c r="BP289">
        <v>34.799999999999997</v>
      </c>
      <c r="BQ289">
        <v>0.34599999999999997</v>
      </c>
      <c r="BR289">
        <v>29.7</v>
      </c>
      <c r="BS289">
        <v>54</v>
      </c>
      <c r="BT289">
        <v>0.54900000000000004</v>
      </c>
      <c r="BU289">
        <v>16.7</v>
      </c>
      <c r="BV289">
        <v>22.1</v>
      </c>
      <c r="BW289">
        <v>0.75700000000000001</v>
      </c>
      <c r="BX289">
        <v>9.8000000000000007</v>
      </c>
      <c r="BY289">
        <v>33.200000000000003</v>
      </c>
      <c r="BZ289">
        <v>43</v>
      </c>
      <c r="CA289">
        <v>25.8</v>
      </c>
      <c r="CB289">
        <v>8</v>
      </c>
      <c r="CC289">
        <v>4.9000000000000004</v>
      </c>
      <c r="CD289">
        <v>13</v>
      </c>
      <c r="CE289">
        <v>20.2</v>
      </c>
      <c r="CF289">
        <v>112.1</v>
      </c>
      <c r="CG289" t="s">
        <v>543</v>
      </c>
    </row>
    <row r="290" spans="1:85" x14ac:dyDescent="0.35">
      <c r="A290">
        <v>41.2</v>
      </c>
      <c r="B290">
        <v>90.1</v>
      </c>
      <c r="C290">
        <v>0.45700000000000002</v>
      </c>
      <c r="D290">
        <v>10.9</v>
      </c>
      <c r="E290">
        <v>32.799999999999997</v>
      </c>
      <c r="F290">
        <v>0.33200000000000002</v>
      </c>
      <c r="G290">
        <v>30.2</v>
      </c>
      <c r="H290">
        <v>57.3</v>
      </c>
      <c r="I290">
        <v>0.52800000000000002</v>
      </c>
      <c r="J290">
        <v>18.8</v>
      </c>
      <c r="K290">
        <v>23.8</v>
      </c>
      <c r="L290">
        <v>0.78900000000000003</v>
      </c>
      <c r="M290">
        <v>12.3</v>
      </c>
      <c r="N290">
        <v>34.1</v>
      </c>
      <c r="O290">
        <v>46.3</v>
      </c>
      <c r="P290">
        <v>25.6</v>
      </c>
      <c r="Q290">
        <v>8.5</v>
      </c>
      <c r="R290">
        <v>4.0999999999999996</v>
      </c>
      <c r="S290">
        <v>14.4</v>
      </c>
      <c r="T290">
        <v>20.100000000000001</v>
      </c>
      <c r="U290">
        <v>112</v>
      </c>
      <c r="V290">
        <v>41.2</v>
      </c>
      <c r="W290">
        <v>87.6</v>
      </c>
      <c r="X290">
        <v>0.47099999999999997</v>
      </c>
      <c r="Y290">
        <v>13.3</v>
      </c>
      <c r="Z290">
        <v>36.4</v>
      </c>
      <c r="AA290">
        <v>0.36499999999999999</v>
      </c>
      <c r="AB290">
        <v>27.9</v>
      </c>
      <c r="AC290">
        <v>51.2</v>
      </c>
      <c r="AD290">
        <v>0.54600000000000004</v>
      </c>
      <c r="AE290">
        <v>17.2</v>
      </c>
      <c r="AF290">
        <v>21.9</v>
      </c>
      <c r="AG290">
        <v>0.78600000000000003</v>
      </c>
      <c r="AH290">
        <v>9.5</v>
      </c>
      <c r="AI290">
        <v>33.299999999999997</v>
      </c>
      <c r="AJ290">
        <v>42.8</v>
      </c>
      <c r="AK290">
        <v>25.5</v>
      </c>
      <c r="AL290">
        <v>7.6</v>
      </c>
      <c r="AM290">
        <v>4.9000000000000004</v>
      </c>
      <c r="AN290">
        <v>14.5</v>
      </c>
      <c r="AO290">
        <v>21</v>
      </c>
      <c r="AP290">
        <v>113</v>
      </c>
      <c r="AQ290">
        <v>41.7</v>
      </c>
      <c r="AR290">
        <v>88.5</v>
      </c>
      <c r="AS290">
        <v>0.47099999999999997</v>
      </c>
      <c r="AT290">
        <v>14.9</v>
      </c>
      <c r="AU290">
        <v>41.4</v>
      </c>
      <c r="AV290">
        <v>0.36</v>
      </c>
      <c r="AW290">
        <v>26.7</v>
      </c>
      <c r="AX290">
        <v>47.1</v>
      </c>
      <c r="AY290">
        <v>0.56799999999999995</v>
      </c>
      <c r="AZ290">
        <v>18.399999999999999</v>
      </c>
      <c r="BA290">
        <v>24</v>
      </c>
      <c r="BB290">
        <v>0.76700000000000002</v>
      </c>
      <c r="BC290">
        <v>11.1</v>
      </c>
      <c r="BD290">
        <v>36.5</v>
      </c>
      <c r="BE290">
        <v>47.6</v>
      </c>
      <c r="BF290">
        <v>23</v>
      </c>
      <c r="BG290">
        <v>7.4</v>
      </c>
      <c r="BH290">
        <v>5</v>
      </c>
      <c r="BI290">
        <v>14.4</v>
      </c>
      <c r="BJ290">
        <v>19.399999999999999</v>
      </c>
      <c r="BK290">
        <v>116.7</v>
      </c>
      <c r="BL290">
        <v>41.5</v>
      </c>
      <c r="BM290">
        <v>91.7</v>
      </c>
      <c r="BN290">
        <v>0.45300000000000001</v>
      </c>
      <c r="BO290">
        <v>12.4</v>
      </c>
      <c r="BP290">
        <v>35.5</v>
      </c>
      <c r="BQ290">
        <v>0.35</v>
      </c>
      <c r="BR290">
        <v>29.1</v>
      </c>
      <c r="BS290">
        <v>56.1</v>
      </c>
      <c r="BT290">
        <v>0.51800000000000002</v>
      </c>
      <c r="BU290">
        <v>15</v>
      </c>
      <c r="BV290">
        <v>19.8</v>
      </c>
      <c r="BW290">
        <v>0.75800000000000001</v>
      </c>
      <c r="BX290">
        <v>10.1</v>
      </c>
      <c r="BY290">
        <v>32.6</v>
      </c>
      <c r="BZ290">
        <v>42.7</v>
      </c>
      <c r="CA290">
        <v>24</v>
      </c>
      <c r="CB290">
        <v>8</v>
      </c>
      <c r="CC290">
        <v>4.4000000000000004</v>
      </c>
      <c r="CD290">
        <v>12.3</v>
      </c>
      <c r="CE290">
        <v>20.8</v>
      </c>
      <c r="CF290">
        <v>110.5</v>
      </c>
      <c r="CG290" t="s">
        <v>543</v>
      </c>
    </row>
    <row r="291" spans="1:85" x14ac:dyDescent="0.35">
      <c r="A291">
        <v>39.1</v>
      </c>
      <c r="B291">
        <v>88.4</v>
      </c>
      <c r="C291">
        <v>0.442</v>
      </c>
      <c r="D291">
        <v>12.9</v>
      </c>
      <c r="E291">
        <v>37.4</v>
      </c>
      <c r="F291">
        <v>0.34599999999999997</v>
      </c>
      <c r="G291">
        <v>26.2</v>
      </c>
      <c r="H291">
        <v>51.1</v>
      </c>
      <c r="I291">
        <v>0.51300000000000001</v>
      </c>
      <c r="J291">
        <v>16.7</v>
      </c>
      <c r="K291">
        <v>21.9</v>
      </c>
      <c r="L291">
        <v>0.76</v>
      </c>
      <c r="M291">
        <v>10.6</v>
      </c>
      <c r="N291">
        <v>32.9</v>
      </c>
      <c r="O291">
        <v>43.5</v>
      </c>
      <c r="P291">
        <v>23.3</v>
      </c>
      <c r="Q291">
        <v>8.1</v>
      </c>
      <c r="R291">
        <v>4.5</v>
      </c>
      <c r="S291">
        <v>14.7</v>
      </c>
      <c r="T291">
        <v>21.4</v>
      </c>
      <c r="U291">
        <v>107.8</v>
      </c>
      <c r="V291">
        <v>41.8</v>
      </c>
      <c r="W291">
        <v>87.2</v>
      </c>
      <c r="X291">
        <v>0.47899999999999998</v>
      </c>
      <c r="Y291">
        <v>14</v>
      </c>
      <c r="Z291">
        <v>37.700000000000003</v>
      </c>
      <c r="AA291">
        <v>0.371</v>
      </c>
      <c r="AB291">
        <v>27.8</v>
      </c>
      <c r="AC291">
        <v>49.5</v>
      </c>
      <c r="AD291">
        <v>0.56100000000000005</v>
      </c>
      <c r="AE291">
        <v>19.399999999999999</v>
      </c>
      <c r="AF291">
        <v>24.9</v>
      </c>
      <c r="AG291">
        <v>0.77700000000000002</v>
      </c>
      <c r="AH291">
        <v>9.9</v>
      </c>
      <c r="AI291">
        <v>35.5</v>
      </c>
      <c r="AJ291">
        <v>45.4</v>
      </c>
      <c r="AK291">
        <v>27</v>
      </c>
      <c r="AL291">
        <v>8.3000000000000007</v>
      </c>
      <c r="AM291">
        <v>5.0999999999999996</v>
      </c>
      <c r="AN291">
        <v>14.2</v>
      </c>
      <c r="AO291">
        <v>19.7</v>
      </c>
      <c r="AP291">
        <v>116.9</v>
      </c>
      <c r="AQ291">
        <v>41.1</v>
      </c>
      <c r="AR291">
        <v>87.6</v>
      </c>
      <c r="AS291">
        <v>0.46899999999999997</v>
      </c>
      <c r="AT291">
        <v>14.5</v>
      </c>
      <c r="AU291">
        <v>39.9</v>
      </c>
      <c r="AV291">
        <v>0.36399999999999999</v>
      </c>
      <c r="AW291">
        <v>26.5</v>
      </c>
      <c r="AX291">
        <v>47.6</v>
      </c>
      <c r="AY291">
        <v>0.55700000000000005</v>
      </c>
      <c r="AZ291">
        <v>15.8</v>
      </c>
      <c r="BA291">
        <v>20.6</v>
      </c>
      <c r="BB291">
        <v>0.76900000000000002</v>
      </c>
      <c r="BC291">
        <v>9.9</v>
      </c>
      <c r="BD291">
        <v>36.200000000000003</v>
      </c>
      <c r="BE291">
        <v>46.1</v>
      </c>
      <c r="BF291">
        <v>27.5</v>
      </c>
      <c r="BG291">
        <v>8.9</v>
      </c>
      <c r="BH291">
        <v>4.5999999999999996</v>
      </c>
      <c r="BI291">
        <v>15.1</v>
      </c>
      <c r="BJ291">
        <v>21.3</v>
      </c>
      <c r="BK291">
        <v>112.5</v>
      </c>
      <c r="BL291">
        <v>38.4</v>
      </c>
      <c r="BM291">
        <v>87.7</v>
      </c>
      <c r="BN291">
        <v>0.438</v>
      </c>
      <c r="BO291">
        <v>12.4</v>
      </c>
      <c r="BP291">
        <v>36.4</v>
      </c>
      <c r="BQ291">
        <v>0.33900000000000002</v>
      </c>
      <c r="BR291">
        <v>26.1</v>
      </c>
      <c r="BS291">
        <v>51.3</v>
      </c>
      <c r="BT291">
        <v>0.50900000000000001</v>
      </c>
      <c r="BU291">
        <v>17.600000000000001</v>
      </c>
      <c r="BV291">
        <v>23.2</v>
      </c>
      <c r="BW291">
        <v>0.75900000000000001</v>
      </c>
      <c r="BX291">
        <v>9.8000000000000007</v>
      </c>
      <c r="BY291">
        <v>33.4</v>
      </c>
      <c r="BZ291">
        <v>43.2</v>
      </c>
      <c r="CA291">
        <v>23.2</v>
      </c>
      <c r="CB291">
        <v>8</v>
      </c>
      <c r="CC291">
        <v>3.9</v>
      </c>
      <c r="CD291">
        <v>14.7</v>
      </c>
      <c r="CE291">
        <v>18.2</v>
      </c>
      <c r="CF291">
        <v>106.9</v>
      </c>
      <c r="CG291" t="s">
        <v>542</v>
      </c>
    </row>
    <row r="292" spans="1:85" x14ac:dyDescent="0.35">
      <c r="A292">
        <v>40.299999999999997</v>
      </c>
      <c r="B292">
        <v>87.7</v>
      </c>
      <c r="C292">
        <v>0.46</v>
      </c>
      <c r="D292">
        <v>11.4</v>
      </c>
      <c r="E292">
        <v>33.1</v>
      </c>
      <c r="F292">
        <v>0.34399999999999997</v>
      </c>
      <c r="G292">
        <v>29</v>
      </c>
      <c r="H292">
        <v>54.7</v>
      </c>
      <c r="I292">
        <v>0.53</v>
      </c>
      <c r="J292">
        <v>17.8</v>
      </c>
      <c r="K292">
        <v>23.2</v>
      </c>
      <c r="L292">
        <v>0.76800000000000002</v>
      </c>
      <c r="M292">
        <v>9.5</v>
      </c>
      <c r="N292">
        <v>33.200000000000003</v>
      </c>
      <c r="O292">
        <v>42.8</v>
      </c>
      <c r="P292">
        <v>23.6</v>
      </c>
      <c r="Q292">
        <v>7.1</v>
      </c>
      <c r="R292">
        <v>4.5</v>
      </c>
      <c r="S292">
        <v>14</v>
      </c>
      <c r="T292">
        <v>18.899999999999999</v>
      </c>
      <c r="U292">
        <v>109.9</v>
      </c>
      <c r="V292">
        <v>43.3</v>
      </c>
      <c r="W292">
        <v>90.2</v>
      </c>
      <c r="X292">
        <v>0.47899999999999998</v>
      </c>
      <c r="Y292">
        <v>12.9</v>
      </c>
      <c r="Z292">
        <v>34.799999999999997</v>
      </c>
      <c r="AA292">
        <v>0.372</v>
      </c>
      <c r="AB292">
        <v>30.3</v>
      </c>
      <c r="AC292">
        <v>55.5</v>
      </c>
      <c r="AD292">
        <v>0.54700000000000004</v>
      </c>
      <c r="AE292">
        <v>15.9</v>
      </c>
      <c r="AF292">
        <v>20.399999999999999</v>
      </c>
      <c r="AG292">
        <v>0.77600000000000002</v>
      </c>
      <c r="AH292">
        <v>10.5</v>
      </c>
      <c r="AI292">
        <v>35.1</v>
      </c>
      <c r="AJ292">
        <v>45.6</v>
      </c>
      <c r="AK292">
        <v>25.2</v>
      </c>
      <c r="AL292">
        <v>8.1</v>
      </c>
      <c r="AM292">
        <v>4.8</v>
      </c>
      <c r="AN292">
        <v>13.4</v>
      </c>
      <c r="AO292">
        <v>20.2</v>
      </c>
      <c r="AP292">
        <v>115.3</v>
      </c>
      <c r="AQ292">
        <v>41</v>
      </c>
      <c r="AR292">
        <v>87.3</v>
      </c>
      <c r="AS292">
        <v>0.46899999999999997</v>
      </c>
      <c r="AT292">
        <v>11.8</v>
      </c>
      <c r="AU292">
        <v>33.9</v>
      </c>
      <c r="AV292">
        <v>0.34699999999999998</v>
      </c>
      <c r="AW292">
        <v>29.2</v>
      </c>
      <c r="AX292">
        <v>53.4</v>
      </c>
      <c r="AY292">
        <v>0.54600000000000004</v>
      </c>
      <c r="AZ292">
        <v>16.600000000000001</v>
      </c>
      <c r="BA292">
        <v>22.6</v>
      </c>
      <c r="BB292">
        <v>0.73199999999999998</v>
      </c>
      <c r="BC292">
        <v>9.4</v>
      </c>
      <c r="BD292">
        <v>33.9</v>
      </c>
      <c r="BE292">
        <v>43.3</v>
      </c>
      <c r="BF292">
        <v>23.6</v>
      </c>
      <c r="BG292">
        <v>7.5</v>
      </c>
      <c r="BH292">
        <v>5.0999999999999996</v>
      </c>
      <c r="BI292">
        <v>14.3</v>
      </c>
      <c r="BJ292">
        <v>19.8</v>
      </c>
      <c r="BK292">
        <v>110.3</v>
      </c>
      <c r="BL292">
        <v>41.9</v>
      </c>
      <c r="BM292">
        <v>89.1</v>
      </c>
      <c r="BN292">
        <v>0.47</v>
      </c>
      <c r="BO292">
        <v>12.4</v>
      </c>
      <c r="BP292">
        <v>35.200000000000003</v>
      </c>
      <c r="BQ292">
        <v>0.35199999999999998</v>
      </c>
      <c r="BR292">
        <v>29.5</v>
      </c>
      <c r="BS292">
        <v>53.8</v>
      </c>
      <c r="BT292">
        <v>0.54800000000000004</v>
      </c>
      <c r="BU292">
        <v>17.100000000000001</v>
      </c>
      <c r="BV292">
        <v>22.9</v>
      </c>
      <c r="BW292">
        <v>0.747</v>
      </c>
      <c r="BX292">
        <v>10.8</v>
      </c>
      <c r="BY292">
        <v>35</v>
      </c>
      <c r="BZ292">
        <v>45.8</v>
      </c>
      <c r="CA292">
        <v>25.8</v>
      </c>
      <c r="CB292">
        <v>8.1999999999999993</v>
      </c>
      <c r="CC292">
        <v>4.0999999999999996</v>
      </c>
      <c r="CD292">
        <v>13.8</v>
      </c>
      <c r="CE292">
        <v>19.8</v>
      </c>
      <c r="CF292">
        <v>113.3</v>
      </c>
      <c r="CG292" t="s">
        <v>543</v>
      </c>
    </row>
    <row r="293" spans="1:85" x14ac:dyDescent="0.35">
      <c r="A293">
        <v>41</v>
      </c>
      <c r="B293">
        <v>89.7</v>
      </c>
      <c r="C293">
        <v>0.45700000000000002</v>
      </c>
      <c r="D293">
        <v>14.6</v>
      </c>
      <c r="E293">
        <v>40.700000000000003</v>
      </c>
      <c r="F293">
        <v>0.35799999999999998</v>
      </c>
      <c r="G293">
        <v>26.5</v>
      </c>
      <c r="H293">
        <v>49</v>
      </c>
      <c r="I293">
        <v>0.54</v>
      </c>
      <c r="J293">
        <v>17.7</v>
      </c>
      <c r="K293">
        <v>22.8</v>
      </c>
      <c r="L293">
        <v>0.77800000000000002</v>
      </c>
      <c r="M293">
        <v>11.1</v>
      </c>
      <c r="N293">
        <v>32.5</v>
      </c>
      <c r="O293">
        <v>43.5</v>
      </c>
      <c r="P293">
        <v>25.3</v>
      </c>
      <c r="Q293">
        <v>8.6999999999999993</v>
      </c>
      <c r="R293">
        <v>5.5</v>
      </c>
      <c r="S293">
        <v>14.1</v>
      </c>
      <c r="T293">
        <v>21.5</v>
      </c>
      <c r="U293">
        <v>114.3</v>
      </c>
      <c r="V293">
        <v>39.700000000000003</v>
      </c>
      <c r="W293">
        <v>86.1</v>
      </c>
      <c r="X293">
        <v>0.46</v>
      </c>
      <c r="Y293">
        <v>12.9</v>
      </c>
      <c r="Z293">
        <v>36.799999999999997</v>
      </c>
      <c r="AA293">
        <v>0.35</v>
      </c>
      <c r="AB293">
        <v>26.8</v>
      </c>
      <c r="AC293">
        <v>49.3</v>
      </c>
      <c r="AD293">
        <v>0.54300000000000004</v>
      </c>
      <c r="AE293">
        <v>19.5</v>
      </c>
      <c r="AF293">
        <v>25</v>
      </c>
      <c r="AG293">
        <v>0.78</v>
      </c>
      <c r="AH293">
        <v>10.9</v>
      </c>
      <c r="AI293">
        <v>34.4</v>
      </c>
      <c r="AJ293">
        <v>45.2</v>
      </c>
      <c r="AK293">
        <v>25.8</v>
      </c>
      <c r="AL293">
        <v>7.1</v>
      </c>
      <c r="AM293">
        <v>4.8</v>
      </c>
      <c r="AN293">
        <v>16.100000000000001</v>
      </c>
      <c r="AO293">
        <v>20.6</v>
      </c>
      <c r="AP293">
        <v>111.7</v>
      </c>
      <c r="AQ293">
        <v>40.700000000000003</v>
      </c>
      <c r="AR293">
        <v>87.3</v>
      </c>
      <c r="AS293">
        <v>0.46600000000000003</v>
      </c>
      <c r="AT293">
        <v>12</v>
      </c>
      <c r="AU293">
        <v>32.799999999999997</v>
      </c>
      <c r="AV293">
        <v>0.36399999999999999</v>
      </c>
      <c r="AW293">
        <v>28.7</v>
      </c>
      <c r="AX293">
        <v>54.4</v>
      </c>
      <c r="AY293">
        <v>0.52700000000000002</v>
      </c>
      <c r="AZ293">
        <v>20.2</v>
      </c>
      <c r="BA293">
        <v>24.6</v>
      </c>
      <c r="BB293">
        <v>0.82099999999999995</v>
      </c>
      <c r="BC293">
        <v>8.8000000000000007</v>
      </c>
      <c r="BD293">
        <v>34.9</v>
      </c>
      <c r="BE293">
        <v>43.7</v>
      </c>
      <c r="BF293">
        <v>24.5</v>
      </c>
      <c r="BG293">
        <v>8</v>
      </c>
      <c r="BH293">
        <v>5.5</v>
      </c>
      <c r="BI293">
        <v>12.9</v>
      </c>
      <c r="BJ293">
        <v>20</v>
      </c>
      <c r="BK293">
        <v>113.5</v>
      </c>
      <c r="BL293">
        <v>41</v>
      </c>
      <c r="BM293">
        <v>89.4</v>
      </c>
      <c r="BN293">
        <v>0.45800000000000002</v>
      </c>
      <c r="BO293">
        <v>11.7</v>
      </c>
      <c r="BP293">
        <v>33.9</v>
      </c>
      <c r="BQ293">
        <v>0.34599999999999997</v>
      </c>
      <c r="BR293">
        <v>29.2</v>
      </c>
      <c r="BS293">
        <v>55.5</v>
      </c>
      <c r="BT293">
        <v>0.52700000000000002</v>
      </c>
      <c r="BU293">
        <v>17.2</v>
      </c>
      <c r="BV293">
        <v>22.3</v>
      </c>
      <c r="BW293">
        <v>0.76900000000000002</v>
      </c>
      <c r="BX293">
        <v>10.6</v>
      </c>
      <c r="BY293">
        <v>35.1</v>
      </c>
      <c r="BZ293">
        <v>45.6</v>
      </c>
      <c r="CA293">
        <v>24.3</v>
      </c>
      <c r="CB293">
        <v>6.8</v>
      </c>
      <c r="CC293">
        <v>4.8</v>
      </c>
      <c r="CD293">
        <v>13.7</v>
      </c>
      <c r="CE293">
        <v>20.100000000000001</v>
      </c>
      <c r="CF293">
        <v>110.8</v>
      </c>
      <c r="CG293" t="s">
        <v>543</v>
      </c>
    </row>
    <row r="294" spans="1:85" x14ac:dyDescent="0.35">
      <c r="A294">
        <v>39.1</v>
      </c>
      <c r="B294">
        <v>89.4</v>
      </c>
      <c r="C294">
        <v>0.437</v>
      </c>
      <c r="D294">
        <v>13.7</v>
      </c>
      <c r="E294">
        <v>38.299999999999997</v>
      </c>
      <c r="F294">
        <v>0.35699999999999998</v>
      </c>
      <c r="G294">
        <v>25.4</v>
      </c>
      <c r="H294">
        <v>51.1</v>
      </c>
      <c r="I294">
        <v>0.497</v>
      </c>
      <c r="J294">
        <v>18.600000000000001</v>
      </c>
      <c r="K294">
        <v>25</v>
      </c>
      <c r="L294">
        <v>0.74399999999999999</v>
      </c>
      <c r="M294">
        <v>11.9</v>
      </c>
      <c r="N294">
        <v>35.9</v>
      </c>
      <c r="O294">
        <v>47.8</v>
      </c>
      <c r="P294">
        <v>22.7</v>
      </c>
      <c r="Q294">
        <v>7.2</v>
      </c>
      <c r="R294">
        <v>5</v>
      </c>
      <c r="S294">
        <v>13.7</v>
      </c>
      <c r="T294">
        <v>21.1</v>
      </c>
      <c r="U294">
        <v>110.4</v>
      </c>
      <c r="V294">
        <v>39.9</v>
      </c>
      <c r="W294">
        <v>89.2</v>
      </c>
      <c r="X294">
        <v>0.44700000000000001</v>
      </c>
      <c r="Y294">
        <v>13.1</v>
      </c>
      <c r="Z294">
        <v>38.299999999999997</v>
      </c>
      <c r="AA294">
        <v>0.34200000000000003</v>
      </c>
      <c r="AB294">
        <v>26.8</v>
      </c>
      <c r="AC294">
        <v>50.8</v>
      </c>
      <c r="AD294">
        <v>0.52700000000000002</v>
      </c>
      <c r="AE294">
        <v>17.600000000000001</v>
      </c>
      <c r="AF294">
        <v>23.1</v>
      </c>
      <c r="AG294">
        <v>0.76400000000000001</v>
      </c>
      <c r="AH294">
        <v>9.6999999999999993</v>
      </c>
      <c r="AI294">
        <v>35.6</v>
      </c>
      <c r="AJ294">
        <v>45.3</v>
      </c>
      <c r="AK294">
        <v>25.1</v>
      </c>
      <c r="AL294">
        <v>7.2</v>
      </c>
      <c r="AM294">
        <v>4.8</v>
      </c>
      <c r="AN294">
        <v>13.1</v>
      </c>
      <c r="AO294">
        <v>21.1</v>
      </c>
      <c r="AP294">
        <v>110.5</v>
      </c>
      <c r="AQ294">
        <v>42.4</v>
      </c>
      <c r="AR294">
        <v>90.3</v>
      </c>
      <c r="AS294">
        <v>0.47</v>
      </c>
      <c r="AT294">
        <v>13.2</v>
      </c>
      <c r="AU294">
        <v>35.200000000000003</v>
      </c>
      <c r="AV294">
        <v>0.374</v>
      </c>
      <c r="AW294">
        <v>29.2</v>
      </c>
      <c r="AX294">
        <v>55.1</v>
      </c>
      <c r="AY294">
        <v>0.53100000000000003</v>
      </c>
      <c r="AZ294">
        <v>18.5</v>
      </c>
      <c r="BA294">
        <v>22.8</v>
      </c>
      <c r="BB294">
        <v>0.81200000000000006</v>
      </c>
      <c r="BC294">
        <v>10.3</v>
      </c>
      <c r="BD294">
        <v>34.700000000000003</v>
      </c>
      <c r="BE294">
        <v>45</v>
      </c>
      <c r="BF294">
        <v>25.2</v>
      </c>
      <c r="BG294">
        <v>7.3</v>
      </c>
      <c r="BH294">
        <v>4.3</v>
      </c>
      <c r="BI294">
        <v>12.1</v>
      </c>
      <c r="BJ294">
        <v>19.100000000000001</v>
      </c>
      <c r="BK294">
        <v>116.5</v>
      </c>
      <c r="BL294">
        <v>42.8</v>
      </c>
      <c r="BM294">
        <v>91</v>
      </c>
      <c r="BN294">
        <v>0.47099999999999997</v>
      </c>
      <c r="BO294">
        <v>13.1</v>
      </c>
      <c r="BP294">
        <v>36</v>
      </c>
      <c r="BQ294">
        <v>0.36399999999999999</v>
      </c>
      <c r="BR294">
        <v>29.7</v>
      </c>
      <c r="BS294">
        <v>54.9</v>
      </c>
      <c r="BT294">
        <v>0.54100000000000004</v>
      </c>
      <c r="BU294">
        <v>16.100000000000001</v>
      </c>
      <c r="BV294">
        <v>20.399999999999999</v>
      </c>
      <c r="BW294">
        <v>0.79200000000000004</v>
      </c>
      <c r="BX294">
        <v>10.4</v>
      </c>
      <c r="BY294">
        <v>34.4</v>
      </c>
      <c r="BZ294">
        <v>44.8</v>
      </c>
      <c r="CA294">
        <v>26</v>
      </c>
      <c r="CB294">
        <v>7.2</v>
      </c>
      <c r="CC294">
        <v>4.5999999999999996</v>
      </c>
      <c r="CD294">
        <v>13</v>
      </c>
      <c r="CE294">
        <v>20.8</v>
      </c>
      <c r="CF294">
        <v>114.9</v>
      </c>
      <c r="CG294" t="s">
        <v>543</v>
      </c>
    </row>
    <row r="295" spans="1:85" x14ac:dyDescent="0.35">
      <c r="A295">
        <v>43.7</v>
      </c>
      <c r="B295">
        <v>90.1</v>
      </c>
      <c r="C295">
        <v>0.48499999999999999</v>
      </c>
      <c r="D295">
        <v>11.6</v>
      </c>
      <c r="E295">
        <v>31.9</v>
      </c>
      <c r="F295">
        <v>0.36399999999999999</v>
      </c>
      <c r="G295">
        <v>32.1</v>
      </c>
      <c r="H295">
        <v>58.2</v>
      </c>
      <c r="I295">
        <v>0.55100000000000005</v>
      </c>
      <c r="J295">
        <v>15.9</v>
      </c>
      <c r="K295">
        <v>19.899999999999999</v>
      </c>
      <c r="L295">
        <v>0.79700000000000004</v>
      </c>
      <c r="M295">
        <v>9.8000000000000007</v>
      </c>
      <c r="N295">
        <v>35.5</v>
      </c>
      <c r="O295">
        <v>45.3</v>
      </c>
      <c r="P295">
        <v>27.4</v>
      </c>
      <c r="Q295">
        <v>8.6</v>
      </c>
      <c r="R295">
        <v>4.4000000000000004</v>
      </c>
      <c r="S295">
        <v>12.9</v>
      </c>
      <c r="T295">
        <v>19.899999999999999</v>
      </c>
      <c r="U295">
        <v>114.8</v>
      </c>
      <c r="V295">
        <v>39.200000000000003</v>
      </c>
      <c r="W295">
        <v>88.3</v>
      </c>
      <c r="X295">
        <v>0.44400000000000001</v>
      </c>
      <c r="Y295">
        <v>11.6</v>
      </c>
      <c r="Z295">
        <v>34.200000000000003</v>
      </c>
      <c r="AA295">
        <v>0.34</v>
      </c>
      <c r="AB295">
        <v>27.6</v>
      </c>
      <c r="AC295">
        <v>54.1</v>
      </c>
      <c r="AD295">
        <v>0.51</v>
      </c>
      <c r="AE295">
        <v>17.3</v>
      </c>
      <c r="AF295">
        <v>22.7</v>
      </c>
      <c r="AG295">
        <v>0.76100000000000001</v>
      </c>
      <c r="AH295">
        <v>10.5</v>
      </c>
      <c r="AI295">
        <v>33.9</v>
      </c>
      <c r="AJ295">
        <v>44.5</v>
      </c>
      <c r="AK295">
        <v>22.9</v>
      </c>
      <c r="AL295">
        <v>7.5</v>
      </c>
      <c r="AM295">
        <v>4</v>
      </c>
      <c r="AN295">
        <v>14.7</v>
      </c>
      <c r="AO295">
        <v>18.899999999999999</v>
      </c>
      <c r="AP295">
        <v>107.3</v>
      </c>
      <c r="AQ295">
        <v>42.2</v>
      </c>
      <c r="AR295">
        <v>89</v>
      </c>
      <c r="AS295">
        <v>0.47499999999999998</v>
      </c>
      <c r="AT295">
        <v>11.5</v>
      </c>
      <c r="AU295">
        <v>31.9</v>
      </c>
      <c r="AV295">
        <v>0.36099999999999999</v>
      </c>
      <c r="AW295">
        <v>30.7</v>
      </c>
      <c r="AX295">
        <v>57</v>
      </c>
      <c r="AY295">
        <v>0.53800000000000003</v>
      </c>
      <c r="AZ295">
        <v>17.600000000000001</v>
      </c>
      <c r="BA295">
        <v>21.9</v>
      </c>
      <c r="BB295">
        <v>0.80500000000000005</v>
      </c>
      <c r="BC295">
        <v>10.4</v>
      </c>
      <c r="BD295">
        <v>34.299999999999997</v>
      </c>
      <c r="BE295">
        <v>44.7</v>
      </c>
      <c r="BF295">
        <v>25.4</v>
      </c>
      <c r="BG295">
        <v>7.1</v>
      </c>
      <c r="BH295">
        <v>5.5</v>
      </c>
      <c r="BI295">
        <v>14.1</v>
      </c>
      <c r="BJ295">
        <v>20.5</v>
      </c>
      <c r="BK295">
        <v>113.6</v>
      </c>
      <c r="BL295">
        <v>41</v>
      </c>
      <c r="BM295">
        <v>90.7</v>
      </c>
      <c r="BN295">
        <v>0.45200000000000001</v>
      </c>
      <c r="BO295">
        <v>12.6</v>
      </c>
      <c r="BP295">
        <v>36.5</v>
      </c>
      <c r="BQ295">
        <v>0.34499999999999997</v>
      </c>
      <c r="BR295">
        <v>28.4</v>
      </c>
      <c r="BS295">
        <v>54.2</v>
      </c>
      <c r="BT295">
        <v>0.52300000000000002</v>
      </c>
      <c r="BU295">
        <v>18.3</v>
      </c>
      <c r="BV295">
        <v>23.2</v>
      </c>
      <c r="BW295">
        <v>0.78800000000000003</v>
      </c>
      <c r="BX295">
        <v>11.4</v>
      </c>
      <c r="BY295">
        <v>33</v>
      </c>
      <c r="BZ295">
        <v>44.4</v>
      </c>
      <c r="CA295">
        <v>24</v>
      </c>
      <c r="CB295">
        <v>8</v>
      </c>
      <c r="CC295">
        <v>4.9000000000000004</v>
      </c>
      <c r="CD295">
        <v>13.3</v>
      </c>
      <c r="CE295">
        <v>19.8</v>
      </c>
      <c r="CF295">
        <v>112.8</v>
      </c>
      <c r="CG295" t="s">
        <v>543</v>
      </c>
    </row>
    <row r="296" spans="1:85" x14ac:dyDescent="0.35">
      <c r="A296">
        <v>40.9</v>
      </c>
      <c r="B296">
        <v>87.6</v>
      </c>
      <c r="C296">
        <v>0.46700000000000003</v>
      </c>
      <c r="D296">
        <v>14</v>
      </c>
      <c r="E296">
        <v>37</v>
      </c>
      <c r="F296">
        <v>0.379</v>
      </c>
      <c r="G296">
        <v>26.9</v>
      </c>
      <c r="H296">
        <v>50.6</v>
      </c>
      <c r="I296">
        <v>0.53100000000000003</v>
      </c>
      <c r="J296">
        <v>17.8</v>
      </c>
      <c r="K296">
        <v>22.1</v>
      </c>
      <c r="L296">
        <v>0.80800000000000005</v>
      </c>
      <c r="M296">
        <v>10.199999999999999</v>
      </c>
      <c r="N296">
        <v>35</v>
      </c>
      <c r="O296">
        <v>45.2</v>
      </c>
      <c r="P296">
        <v>26.3</v>
      </c>
      <c r="Q296">
        <v>7.6</v>
      </c>
      <c r="R296">
        <v>3.3</v>
      </c>
      <c r="S296">
        <v>15</v>
      </c>
      <c r="T296">
        <v>21.2</v>
      </c>
      <c r="U296">
        <v>113.7</v>
      </c>
      <c r="V296">
        <v>38.799999999999997</v>
      </c>
      <c r="W296">
        <v>86.8</v>
      </c>
      <c r="X296">
        <v>0.44700000000000001</v>
      </c>
      <c r="Y296">
        <v>13.4</v>
      </c>
      <c r="Z296">
        <v>39.5</v>
      </c>
      <c r="AA296">
        <v>0.33900000000000002</v>
      </c>
      <c r="AB296">
        <v>25.4</v>
      </c>
      <c r="AC296">
        <v>47.2</v>
      </c>
      <c r="AD296">
        <v>0.53700000000000003</v>
      </c>
      <c r="AE296">
        <v>18.100000000000001</v>
      </c>
      <c r="AF296">
        <v>23.2</v>
      </c>
      <c r="AG296">
        <v>0.77900000000000003</v>
      </c>
      <c r="AH296">
        <v>9.9</v>
      </c>
      <c r="AI296">
        <v>33.200000000000003</v>
      </c>
      <c r="AJ296">
        <v>43</v>
      </c>
      <c r="AK296">
        <v>24</v>
      </c>
      <c r="AL296">
        <v>7.7</v>
      </c>
      <c r="AM296">
        <v>4.2</v>
      </c>
      <c r="AN296">
        <v>15.5</v>
      </c>
      <c r="AO296">
        <v>21.2</v>
      </c>
      <c r="AP296">
        <v>109.1</v>
      </c>
      <c r="AQ296">
        <v>42.3</v>
      </c>
      <c r="AR296">
        <v>88.2</v>
      </c>
      <c r="AS296">
        <v>0.48</v>
      </c>
      <c r="AT296">
        <v>10.8</v>
      </c>
      <c r="AU296">
        <v>29.3</v>
      </c>
      <c r="AV296">
        <v>0.36899999999999999</v>
      </c>
      <c r="AW296">
        <v>31.6</v>
      </c>
      <c r="AX296">
        <v>58.9</v>
      </c>
      <c r="AY296">
        <v>0.53500000000000003</v>
      </c>
      <c r="AZ296">
        <v>17.8</v>
      </c>
      <c r="BA296">
        <v>21.9</v>
      </c>
      <c r="BB296">
        <v>0.81299999999999994</v>
      </c>
      <c r="BC296">
        <v>8.8000000000000007</v>
      </c>
      <c r="BD296">
        <v>34.200000000000003</v>
      </c>
      <c r="BE296">
        <v>42.9</v>
      </c>
      <c r="BF296">
        <v>24.2</v>
      </c>
      <c r="BG296">
        <v>7.2</v>
      </c>
      <c r="BH296">
        <v>4.2</v>
      </c>
      <c r="BI296">
        <v>13</v>
      </c>
      <c r="BJ296">
        <v>19.100000000000001</v>
      </c>
      <c r="BK296">
        <v>113.2</v>
      </c>
      <c r="BL296">
        <v>42</v>
      </c>
      <c r="BM296">
        <v>88.7</v>
      </c>
      <c r="BN296">
        <v>0.47399999999999998</v>
      </c>
      <c r="BO296">
        <v>11.9</v>
      </c>
      <c r="BP296">
        <v>32.4</v>
      </c>
      <c r="BQ296">
        <v>0.36599999999999999</v>
      </c>
      <c r="BR296">
        <v>30.2</v>
      </c>
      <c r="BS296">
        <v>56.3</v>
      </c>
      <c r="BT296">
        <v>0.53600000000000003</v>
      </c>
      <c r="BU296">
        <v>17.7</v>
      </c>
      <c r="BV296">
        <v>22.3</v>
      </c>
      <c r="BW296">
        <v>0.79500000000000004</v>
      </c>
      <c r="BX296">
        <v>9.5</v>
      </c>
      <c r="BY296">
        <v>34.4</v>
      </c>
      <c r="BZ296">
        <v>43.8</v>
      </c>
      <c r="CA296">
        <v>25.4</v>
      </c>
      <c r="CB296">
        <v>7.2</v>
      </c>
      <c r="CC296">
        <v>5.0999999999999996</v>
      </c>
      <c r="CD296">
        <v>13.3</v>
      </c>
      <c r="CE296">
        <v>18.399999999999999</v>
      </c>
      <c r="CF296">
        <v>113.6</v>
      </c>
      <c r="CG296" t="s">
        <v>543</v>
      </c>
    </row>
    <row r="297" spans="1:85" x14ac:dyDescent="0.35">
      <c r="A297">
        <v>38.4</v>
      </c>
      <c r="B297">
        <v>88.5</v>
      </c>
      <c r="C297">
        <v>0.434</v>
      </c>
      <c r="D297">
        <v>12.2</v>
      </c>
      <c r="E297">
        <v>36.9</v>
      </c>
      <c r="F297">
        <v>0.33100000000000002</v>
      </c>
      <c r="G297">
        <v>26.2</v>
      </c>
      <c r="H297">
        <v>51.6</v>
      </c>
      <c r="I297">
        <v>0.50700000000000001</v>
      </c>
      <c r="J297">
        <v>15.5</v>
      </c>
      <c r="K297">
        <v>19.7</v>
      </c>
      <c r="L297">
        <v>0.78700000000000003</v>
      </c>
      <c r="M297">
        <v>9.1</v>
      </c>
      <c r="N297">
        <v>35.299999999999997</v>
      </c>
      <c r="O297">
        <v>44.4</v>
      </c>
      <c r="P297">
        <v>23.8</v>
      </c>
      <c r="Q297">
        <v>6.8</v>
      </c>
      <c r="R297">
        <v>4.5</v>
      </c>
      <c r="S297">
        <v>14.5</v>
      </c>
      <c r="T297">
        <v>19.7</v>
      </c>
      <c r="U297">
        <v>104.5</v>
      </c>
      <c r="V297">
        <v>40.9</v>
      </c>
      <c r="W297">
        <v>89.3</v>
      </c>
      <c r="X297">
        <v>0.45800000000000002</v>
      </c>
      <c r="Y297">
        <v>13.2</v>
      </c>
      <c r="Z297">
        <v>36.4</v>
      </c>
      <c r="AA297">
        <v>0.36299999999999999</v>
      </c>
      <c r="AB297">
        <v>27.7</v>
      </c>
      <c r="AC297">
        <v>52.8</v>
      </c>
      <c r="AD297">
        <v>0.52400000000000002</v>
      </c>
      <c r="AE297">
        <v>17.5</v>
      </c>
      <c r="AF297">
        <v>22.6</v>
      </c>
      <c r="AG297">
        <v>0.77200000000000002</v>
      </c>
      <c r="AH297">
        <v>10.4</v>
      </c>
      <c r="AI297">
        <v>36.9</v>
      </c>
      <c r="AJ297">
        <v>47.3</v>
      </c>
      <c r="AK297">
        <v>24.9</v>
      </c>
      <c r="AL297">
        <v>8</v>
      </c>
      <c r="AM297">
        <v>5.2</v>
      </c>
      <c r="AN297">
        <v>13.2</v>
      </c>
      <c r="AO297">
        <v>18.399999999999999</v>
      </c>
      <c r="AP297">
        <v>112.5</v>
      </c>
      <c r="AQ297">
        <v>41.2</v>
      </c>
      <c r="AR297">
        <v>87.8</v>
      </c>
      <c r="AS297">
        <v>0.46899999999999997</v>
      </c>
      <c r="AT297">
        <v>12.1</v>
      </c>
      <c r="AU297">
        <v>34</v>
      </c>
      <c r="AV297">
        <v>0.35499999999999998</v>
      </c>
      <c r="AW297">
        <v>29.1</v>
      </c>
      <c r="AX297">
        <v>53.8</v>
      </c>
      <c r="AY297">
        <v>0.54100000000000004</v>
      </c>
      <c r="AZ297">
        <v>17.399999999999999</v>
      </c>
      <c r="BA297">
        <v>22.9</v>
      </c>
      <c r="BB297">
        <v>0.76</v>
      </c>
      <c r="BC297">
        <v>10.6</v>
      </c>
      <c r="BD297">
        <v>35.299999999999997</v>
      </c>
      <c r="BE297">
        <v>45.9</v>
      </c>
      <c r="BF297">
        <v>26.1</v>
      </c>
      <c r="BG297">
        <v>7.3</v>
      </c>
      <c r="BH297">
        <v>4.3</v>
      </c>
      <c r="BI297">
        <v>14.9</v>
      </c>
      <c r="BJ297">
        <v>18.100000000000001</v>
      </c>
      <c r="BK297">
        <v>111.9</v>
      </c>
      <c r="BL297">
        <v>41</v>
      </c>
      <c r="BM297">
        <v>90.5</v>
      </c>
      <c r="BN297">
        <v>0.45200000000000001</v>
      </c>
      <c r="BO297">
        <v>12.1</v>
      </c>
      <c r="BP297">
        <v>34.4</v>
      </c>
      <c r="BQ297">
        <v>0.35299999999999998</v>
      </c>
      <c r="BR297">
        <v>28.8</v>
      </c>
      <c r="BS297">
        <v>56.1</v>
      </c>
      <c r="BT297">
        <v>0.51400000000000001</v>
      </c>
      <c r="BU297">
        <v>15.6</v>
      </c>
      <c r="BV297">
        <v>20.100000000000001</v>
      </c>
      <c r="BW297">
        <v>0.77400000000000002</v>
      </c>
      <c r="BX297">
        <v>10.9</v>
      </c>
      <c r="BY297">
        <v>33.6</v>
      </c>
      <c r="BZ297">
        <v>44.5</v>
      </c>
      <c r="CA297">
        <v>25</v>
      </c>
      <c r="CB297">
        <v>8.6999999999999993</v>
      </c>
      <c r="CC297">
        <v>4.8</v>
      </c>
      <c r="CD297">
        <v>13.9</v>
      </c>
      <c r="CE297">
        <v>20.7</v>
      </c>
      <c r="CF297">
        <v>109.7</v>
      </c>
      <c r="CG297" t="s">
        <v>542</v>
      </c>
    </row>
    <row r="298" spans="1:85" x14ac:dyDescent="0.35">
      <c r="A298">
        <v>42.3</v>
      </c>
      <c r="B298">
        <v>90.5</v>
      </c>
      <c r="C298">
        <v>0.46800000000000003</v>
      </c>
      <c r="D298">
        <v>13.8</v>
      </c>
      <c r="E298">
        <v>37.799999999999997</v>
      </c>
      <c r="F298">
        <v>0.36499999999999999</v>
      </c>
      <c r="G298">
        <v>28.5</v>
      </c>
      <c r="H298">
        <v>52.7</v>
      </c>
      <c r="I298">
        <v>0.54200000000000004</v>
      </c>
      <c r="J298">
        <v>15.7</v>
      </c>
      <c r="K298">
        <v>21.2</v>
      </c>
      <c r="L298">
        <v>0.74</v>
      </c>
      <c r="M298">
        <v>10.7</v>
      </c>
      <c r="N298">
        <v>33.4</v>
      </c>
      <c r="O298">
        <v>44.1</v>
      </c>
      <c r="P298">
        <v>27.8</v>
      </c>
      <c r="Q298">
        <v>8.5</v>
      </c>
      <c r="R298">
        <v>4.9000000000000004</v>
      </c>
      <c r="S298">
        <v>13.1</v>
      </c>
      <c r="T298">
        <v>19.7</v>
      </c>
      <c r="U298">
        <v>114.1</v>
      </c>
      <c r="V298">
        <v>41.6</v>
      </c>
      <c r="W298">
        <v>89.2</v>
      </c>
      <c r="X298">
        <v>0.46600000000000003</v>
      </c>
      <c r="Y298">
        <v>13.9</v>
      </c>
      <c r="Z298">
        <v>38.299999999999997</v>
      </c>
      <c r="AA298">
        <v>0.36199999999999999</v>
      </c>
      <c r="AB298">
        <v>27.7</v>
      </c>
      <c r="AC298">
        <v>50.9</v>
      </c>
      <c r="AD298">
        <v>0.54400000000000004</v>
      </c>
      <c r="AE298">
        <v>16.7</v>
      </c>
      <c r="AF298">
        <v>21.9</v>
      </c>
      <c r="AG298">
        <v>0.76300000000000001</v>
      </c>
      <c r="AH298">
        <v>11.2</v>
      </c>
      <c r="AI298">
        <v>35.200000000000003</v>
      </c>
      <c r="AJ298">
        <v>46.5</v>
      </c>
      <c r="AK298">
        <v>26.2</v>
      </c>
      <c r="AL298">
        <v>7.4</v>
      </c>
      <c r="AM298">
        <v>4.5999999999999996</v>
      </c>
      <c r="AN298">
        <v>14.8</v>
      </c>
      <c r="AO298">
        <v>19.399999999999999</v>
      </c>
      <c r="AP298">
        <v>113.7</v>
      </c>
      <c r="AQ298">
        <v>38.9</v>
      </c>
      <c r="AR298">
        <v>85.3</v>
      </c>
      <c r="AS298">
        <v>0.45600000000000002</v>
      </c>
      <c r="AT298">
        <v>13.3</v>
      </c>
      <c r="AU298">
        <v>38.200000000000003</v>
      </c>
      <c r="AV298">
        <v>0.34899999999999998</v>
      </c>
      <c r="AW298">
        <v>25.6</v>
      </c>
      <c r="AX298">
        <v>47.1</v>
      </c>
      <c r="AY298">
        <v>0.54300000000000004</v>
      </c>
      <c r="AZ298">
        <v>17.3</v>
      </c>
      <c r="BA298">
        <v>24.2</v>
      </c>
      <c r="BB298">
        <v>0.71299999999999997</v>
      </c>
      <c r="BC298">
        <v>9.5</v>
      </c>
      <c r="BD298">
        <v>32</v>
      </c>
      <c r="BE298">
        <v>41.5</v>
      </c>
      <c r="BF298">
        <v>23.3</v>
      </c>
      <c r="BG298">
        <v>7.2</v>
      </c>
      <c r="BH298">
        <v>4.5999999999999996</v>
      </c>
      <c r="BI298">
        <v>16.3</v>
      </c>
      <c r="BJ298">
        <v>20.399999999999999</v>
      </c>
      <c r="BK298">
        <v>108.4</v>
      </c>
      <c r="BL298">
        <v>42.9</v>
      </c>
      <c r="BM298">
        <v>88.8</v>
      </c>
      <c r="BN298">
        <v>0.48299999999999998</v>
      </c>
      <c r="BO298">
        <v>12.6</v>
      </c>
      <c r="BP298">
        <v>35.700000000000003</v>
      </c>
      <c r="BQ298">
        <v>0.35299999999999998</v>
      </c>
      <c r="BR298">
        <v>30.3</v>
      </c>
      <c r="BS298">
        <v>53.1</v>
      </c>
      <c r="BT298">
        <v>0.56999999999999995</v>
      </c>
      <c r="BU298">
        <v>18.3</v>
      </c>
      <c r="BV298">
        <v>23.4</v>
      </c>
      <c r="BW298">
        <v>0.78200000000000003</v>
      </c>
      <c r="BX298">
        <v>11</v>
      </c>
      <c r="BY298">
        <v>34.1</v>
      </c>
      <c r="BZ298">
        <v>45.1</v>
      </c>
      <c r="CA298">
        <v>25.3</v>
      </c>
      <c r="CB298">
        <v>9.3000000000000007</v>
      </c>
      <c r="CC298">
        <v>5.7</v>
      </c>
      <c r="CD298">
        <v>13.9</v>
      </c>
      <c r="CE298">
        <v>21.8</v>
      </c>
      <c r="CF298">
        <v>116.7</v>
      </c>
      <c r="CG298" t="s">
        <v>542</v>
      </c>
    </row>
    <row r="299" spans="1:85" x14ac:dyDescent="0.35">
      <c r="A299">
        <v>41.5</v>
      </c>
      <c r="B299">
        <v>88</v>
      </c>
      <c r="C299">
        <v>0.47199999999999998</v>
      </c>
      <c r="D299">
        <v>10.7</v>
      </c>
      <c r="E299">
        <v>31.3</v>
      </c>
      <c r="F299">
        <v>0.34200000000000003</v>
      </c>
      <c r="G299">
        <v>30.8</v>
      </c>
      <c r="H299">
        <v>56.7</v>
      </c>
      <c r="I299">
        <v>0.54300000000000004</v>
      </c>
      <c r="J299">
        <v>17.399999999999999</v>
      </c>
      <c r="K299">
        <v>22.2</v>
      </c>
      <c r="L299">
        <v>0.78300000000000003</v>
      </c>
      <c r="M299">
        <v>9.1999999999999993</v>
      </c>
      <c r="N299">
        <v>34.9</v>
      </c>
      <c r="O299">
        <v>44.1</v>
      </c>
      <c r="P299">
        <v>25.6</v>
      </c>
      <c r="Q299">
        <v>6.5</v>
      </c>
      <c r="R299">
        <v>5.0999999999999996</v>
      </c>
      <c r="S299">
        <v>13.4</v>
      </c>
      <c r="T299">
        <v>19.3</v>
      </c>
      <c r="U299">
        <v>111.1</v>
      </c>
      <c r="V299">
        <v>42.2</v>
      </c>
      <c r="W299">
        <v>90.9</v>
      </c>
      <c r="X299">
        <v>0.46400000000000002</v>
      </c>
      <c r="Y299">
        <v>11.7</v>
      </c>
      <c r="Z299">
        <v>32.5</v>
      </c>
      <c r="AA299">
        <v>0.36099999999999999</v>
      </c>
      <c r="AB299">
        <v>30.5</v>
      </c>
      <c r="AC299">
        <v>58.4</v>
      </c>
      <c r="AD299">
        <v>0.52200000000000002</v>
      </c>
      <c r="AE299">
        <v>18.399999999999999</v>
      </c>
      <c r="AF299">
        <v>22.8</v>
      </c>
      <c r="AG299">
        <v>0.80700000000000005</v>
      </c>
      <c r="AH299">
        <v>10.5</v>
      </c>
      <c r="AI299">
        <v>34.700000000000003</v>
      </c>
      <c r="AJ299">
        <v>45.2</v>
      </c>
      <c r="AK299">
        <v>24.2</v>
      </c>
      <c r="AL299">
        <v>7.5</v>
      </c>
      <c r="AM299">
        <v>4.3</v>
      </c>
      <c r="AN299">
        <v>12.1</v>
      </c>
      <c r="AO299">
        <v>20.399999999999999</v>
      </c>
      <c r="AP299">
        <v>114.5</v>
      </c>
      <c r="AQ299">
        <v>41</v>
      </c>
      <c r="AR299">
        <v>88.9</v>
      </c>
      <c r="AS299">
        <v>0.46100000000000002</v>
      </c>
      <c r="AT299">
        <v>13.7</v>
      </c>
      <c r="AU299">
        <v>39</v>
      </c>
      <c r="AV299">
        <v>0.35</v>
      </c>
      <c r="AW299">
        <v>27.4</v>
      </c>
      <c r="AX299">
        <v>49.9</v>
      </c>
      <c r="AY299">
        <v>0.54800000000000004</v>
      </c>
      <c r="AZ299">
        <v>17.100000000000001</v>
      </c>
      <c r="BA299">
        <v>22.2</v>
      </c>
      <c r="BB299">
        <v>0.77100000000000002</v>
      </c>
      <c r="BC299">
        <v>9.6999999999999993</v>
      </c>
      <c r="BD299">
        <v>35.299999999999997</v>
      </c>
      <c r="BE299">
        <v>44.9</v>
      </c>
      <c r="BF299">
        <v>24.4</v>
      </c>
      <c r="BG299">
        <v>7</v>
      </c>
      <c r="BH299">
        <v>4.0999999999999996</v>
      </c>
      <c r="BI299">
        <v>13.1</v>
      </c>
      <c r="BJ299">
        <v>20.5</v>
      </c>
      <c r="BK299">
        <v>112.8</v>
      </c>
      <c r="BL299">
        <v>40.700000000000003</v>
      </c>
      <c r="BM299">
        <v>89.2</v>
      </c>
      <c r="BN299">
        <v>0.45700000000000002</v>
      </c>
      <c r="BO299">
        <v>11.4</v>
      </c>
      <c r="BP299">
        <v>33.6</v>
      </c>
      <c r="BQ299">
        <v>0.34</v>
      </c>
      <c r="BR299">
        <v>29.3</v>
      </c>
      <c r="BS299">
        <v>55.6</v>
      </c>
      <c r="BT299">
        <v>0.52700000000000002</v>
      </c>
      <c r="BU299">
        <v>16.5</v>
      </c>
      <c r="BV299">
        <v>21.5</v>
      </c>
      <c r="BW299">
        <v>0.76700000000000002</v>
      </c>
      <c r="BX299">
        <v>9.9</v>
      </c>
      <c r="BY299">
        <v>35.700000000000003</v>
      </c>
      <c r="BZ299">
        <v>45.6</v>
      </c>
      <c r="CA299">
        <v>24.5</v>
      </c>
      <c r="CB299">
        <v>7.3</v>
      </c>
      <c r="CC299">
        <v>3.8</v>
      </c>
      <c r="CD299">
        <v>13.7</v>
      </c>
      <c r="CE299">
        <v>21</v>
      </c>
      <c r="CF299">
        <v>109.4</v>
      </c>
      <c r="CG299" t="s">
        <v>543</v>
      </c>
    </row>
    <row r="300" spans="1:85" x14ac:dyDescent="0.35">
      <c r="A300">
        <v>41.2</v>
      </c>
      <c r="B300">
        <v>90.1</v>
      </c>
      <c r="C300">
        <v>0.45700000000000002</v>
      </c>
      <c r="D300">
        <v>10.9</v>
      </c>
      <c r="E300">
        <v>32.799999999999997</v>
      </c>
      <c r="F300">
        <v>0.33200000000000002</v>
      </c>
      <c r="G300">
        <v>30.2</v>
      </c>
      <c r="H300">
        <v>57.3</v>
      </c>
      <c r="I300">
        <v>0.52800000000000002</v>
      </c>
      <c r="J300">
        <v>18.8</v>
      </c>
      <c r="K300">
        <v>23.8</v>
      </c>
      <c r="L300">
        <v>0.78900000000000003</v>
      </c>
      <c r="M300">
        <v>12.3</v>
      </c>
      <c r="N300">
        <v>34.1</v>
      </c>
      <c r="O300">
        <v>46.3</v>
      </c>
      <c r="P300">
        <v>25.6</v>
      </c>
      <c r="Q300">
        <v>8.5</v>
      </c>
      <c r="R300">
        <v>4.0999999999999996</v>
      </c>
      <c r="S300">
        <v>14.4</v>
      </c>
      <c r="T300">
        <v>20.100000000000001</v>
      </c>
      <c r="U300">
        <v>112</v>
      </c>
      <c r="V300">
        <v>41.2</v>
      </c>
      <c r="W300">
        <v>87.6</v>
      </c>
      <c r="X300">
        <v>0.47099999999999997</v>
      </c>
      <c r="Y300">
        <v>13.3</v>
      </c>
      <c r="Z300">
        <v>36.4</v>
      </c>
      <c r="AA300">
        <v>0.36499999999999999</v>
      </c>
      <c r="AB300">
        <v>27.9</v>
      </c>
      <c r="AC300">
        <v>51.2</v>
      </c>
      <c r="AD300">
        <v>0.54600000000000004</v>
      </c>
      <c r="AE300">
        <v>17.2</v>
      </c>
      <c r="AF300">
        <v>21.9</v>
      </c>
      <c r="AG300">
        <v>0.78600000000000003</v>
      </c>
      <c r="AH300">
        <v>9.5</v>
      </c>
      <c r="AI300">
        <v>33.299999999999997</v>
      </c>
      <c r="AJ300">
        <v>42.8</v>
      </c>
      <c r="AK300">
        <v>25.5</v>
      </c>
      <c r="AL300">
        <v>7.6</v>
      </c>
      <c r="AM300">
        <v>4.9000000000000004</v>
      </c>
      <c r="AN300">
        <v>14.5</v>
      </c>
      <c r="AO300">
        <v>21</v>
      </c>
      <c r="AP300">
        <v>113</v>
      </c>
      <c r="AQ300">
        <v>41.7</v>
      </c>
      <c r="AR300">
        <v>88.5</v>
      </c>
      <c r="AS300">
        <v>0.47099999999999997</v>
      </c>
      <c r="AT300">
        <v>14.9</v>
      </c>
      <c r="AU300">
        <v>41.4</v>
      </c>
      <c r="AV300">
        <v>0.36</v>
      </c>
      <c r="AW300">
        <v>26.7</v>
      </c>
      <c r="AX300">
        <v>47.1</v>
      </c>
      <c r="AY300">
        <v>0.56799999999999995</v>
      </c>
      <c r="AZ300">
        <v>18.399999999999999</v>
      </c>
      <c r="BA300">
        <v>24</v>
      </c>
      <c r="BB300">
        <v>0.76700000000000002</v>
      </c>
      <c r="BC300">
        <v>11.1</v>
      </c>
      <c r="BD300">
        <v>36.5</v>
      </c>
      <c r="BE300">
        <v>47.6</v>
      </c>
      <c r="BF300">
        <v>23</v>
      </c>
      <c r="BG300">
        <v>7.4</v>
      </c>
      <c r="BH300">
        <v>5</v>
      </c>
      <c r="BI300">
        <v>14.4</v>
      </c>
      <c r="BJ300">
        <v>19.399999999999999</v>
      </c>
      <c r="BK300">
        <v>116.7</v>
      </c>
      <c r="BL300">
        <v>41.5</v>
      </c>
      <c r="BM300">
        <v>91.7</v>
      </c>
      <c r="BN300">
        <v>0.45300000000000001</v>
      </c>
      <c r="BO300">
        <v>12.4</v>
      </c>
      <c r="BP300">
        <v>35.5</v>
      </c>
      <c r="BQ300">
        <v>0.35</v>
      </c>
      <c r="BR300">
        <v>29.1</v>
      </c>
      <c r="BS300">
        <v>56.1</v>
      </c>
      <c r="BT300">
        <v>0.51800000000000002</v>
      </c>
      <c r="BU300">
        <v>15</v>
      </c>
      <c r="BV300">
        <v>19.8</v>
      </c>
      <c r="BW300">
        <v>0.75800000000000001</v>
      </c>
      <c r="BX300">
        <v>10.1</v>
      </c>
      <c r="BY300">
        <v>32.6</v>
      </c>
      <c r="BZ300">
        <v>42.7</v>
      </c>
      <c r="CA300">
        <v>24</v>
      </c>
      <c r="CB300">
        <v>8</v>
      </c>
      <c r="CC300">
        <v>4.4000000000000004</v>
      </c>
      <c r="CD300">
        <v>12.3</v>
      </c>
      <c r="CE300">
        <v>20.8</v>
      </c>
      <c r="CF300">
        <v>110.5</v>
      </c>
      <c r="CG300" t="s">
        <v>542</v>
      </c>
    </row>
    <row r="301" spans="1:85" x14ac:dyDescent="0.35">
      <c r="A301">
        <v>41.1</v>
      </c>
      <c r="B301">
        <v>87.6</v>
      </c>
      <c r="C301">
        <v>0.46899999999999997</v>
      </c>
      <c r="D301">
        <v>14.5</v>
      </c>
      <c r="E301">
        <v>39.9</v>
      </c>
      <c r="F301">
        <v>0.36399999999999999</v>
      </c>
      <c r="G301">
        <v>26.5</v>
      </c>
      <c r="H301">
        <v>47.6</v>
      </c>
      <c r="I301">
        <v>0.55700000000000005</v>
      </c>
      <c r="J301">
        <v>15.8</v>
      </c>
      <c r="K301">
        <v>20.6</v>
      </c>
      <c r="L301">
        <v>0.76900000000000002</v>
      </c>
      <c r="M301">
        <v>9.9</v>
      </c>
      <c r="N301">
        <v>36.200000000000003</v>
      </c>
      <c r="O301">
        <v>46.1</v>
      </c>
      <c r="P301">
        <v>27.5</v>
      </c>
      <c r="Q301">
        <v>8.9</v>
      </c>
      <c r="R301">
        <v>4.5999999999999996</v>
      </c>
      <c r="S301">
        <v>15.1</v>
      </c>
      <c r="T301">
        <v>21.3</v>
      </c>
      <c r="U301">
        <v>112.5</v>
      </c>
      <c r="V301">
        <v>38.4</v>
      </c>
      <c r="W301">
        <v>87.7</v>
      </c>
      <c r="X301">
        <v>0.438</v>
      </c>
      <c r="Y301">
        <v>12.4</v>
      </c>
      <c r="Z301">
        <v>36.4</v>
      </c>
      <c r="AA301">
        <v>0.33900000000000002</v>
      </c>
      <c r="AB301">
        <v>26.1</v>
      </c>
      <c r="AC301">
        <v>51.3</v>
      </c>
      <c r="AD301">
        <v>0.50900000000000001</v>
      </c>
      <c r="AE301">
        <v>17.600000000000001</v>
      </c>
      <c r="AF301">
        <v>23.2</v>
      </c>
      <c r="AG301">
        <v>0.75900000000000001</v>
      </c>
      <c r="AH301">
        <v>9.8000000000000007</v>
      </c>
      <c r="AI301">
        <v>33.4</v>
      </c>
      <c r="AJ301">
        <v>43.2</v>
      </c>
      <c r="AK301">
        <v>23.2</v>
      </c>
      <c r="AL301">
        <v>8</v>
      </c>
      <c r="AM301">
        <v>3.9</v>
      </c>
      <c r="AN301">
        <v>14.7</v>
      </c>
      <c r="AO301">
        <v>18.2</v>
      </c>
      <c r="AP301">
        <v>106.9</v>
      </c>
      <c r="AQ301">
        <v>40.700000000000003</v>
      </c>
      <c r="AR301">
        <v>88.8</v>
      </c>
      <c r="AS301">
        <v>0.45800000000000002</v>
      </c>
      <c r="AT301">
        <v>13</v>
      </c>
      <c r="AU301">
        <v>34.700000000000003</v>
      </c>
      <c r="AV301">
        <v>0.374</v>
      </c>
      <c r="AW301">
        <v>27.7</v>
      </c>
      <c r="AX301">
        <v>54.1</v>
      </c>
      <c r="AY301">
        <v>0.51200000000000001</v>
      </c>
      <c r="AZ301">
        <v>15.8</v>
      </c>
      <c r="BA301">
        <v>19.899999999999999</v>
      </c>
      <c r="BB301">
        <v>0.79300000000000004</v>
      </c>
      <c r="BC301">
        <v>9.3000000000000007</v>
      </c>
      <c r="BD301">
        <v>35.4</v>
      </c>
      <c r="BE301">
        <v>44.7</v>
      </c>
      <c r="BF301">
        <v>24.4</v>
      </c>
      <c r="BG301">
        <v>7.5</v>
      </c>
      <c r="BH301">
        <v>5</v>
      </c>
      <c r="BI301">
        <v>13.9</v>
      </c>
      <c r="BJ301">
        <v>18.899999999999999</v>
      </c>
      <c r="BK301">
        <v>110.1</v>
      </c>
      <c r="BL301">
        <v>41.4</v>
      </c>
      <c r="BM301">
        <v>92</v>
      </c>
      <c r="BN301">
        <v>0.45</v>
      </c>
      <c r="BO301">
        <v>11.9</v>
      </c>
      <c r="BP301">
        <v>34.4</v>
      </c>
      <c r="BQ301">
        <v>0.34499999999999997</v>
      </c>
      <c r="BR301">
        <v>29.5</v>
      </c>
      <c r="BS301">
        <v>57.6</v>
      </c>
      <c r="BT301">
        <v>0.51300000000000001</v>
      </c>
      <c r="BU301">
        <v>15.4</v>
      </c>
      <c r="BV301">
        <v>19.899999999999999</v>
      </c>
      <c r="BW301">
        <v>0.77500000000000002</v>
      </c>
      <c r="BX301">
        <v>12.2</v>
      </c>
      <c r="BY301">
        <v>35.700000000000003</v>
      </c>
      <c r="BZ301">
        <v>47.9</v>
      </c>
      <c r="CA301">
        <v>24.5</v>
      </c>
      <c r="CB301">
        <v>7.8</v>
      </c>
      <c r="CC301">
        <v>4.2</v>
      </c>
      <c r="CD301">
        <v>13.8</v>
      </c>
      <c r="CE301">
        <v>18.8</v>
      </c>
      <c r="CF301">
        <v>110.1</v>
      </c>
      <c r="CG301" t="s">
        <v>543</v>
      </c>
    </row>
    <row r="302" spans="1:85" x14ac:dyDescent="0.35">
      <c r="A302">
        <v>41.7</v>
      </c>
      <c r="B302">
        <v>89.1</v>
      </c>
      <c r="C302">
        <v>0.46800000000000003</v>
      </c>
      <c r="D302">
        <v>14</v>
      </c>
      <c r="E302">
        <v>38.299999999999997</v>
      </c>
      <c r="F302">
        <v>0.36599999999999999</v>
      </c>
      <c r="G302">
        <v>27.7</v>
      </c>
      <c r="H302">
        <v>50.8</v>
      </c>
      <c r="I302">
        <v>0.54400000000000004</v>
      </c>
      <c r="J302">
        <v>17.7</v>
      </c>
      <c r="K302">
        <v>22.9</v>
      </c>
      <c r="L302">
        <v>0.77600000000000002</v>
      </c>
      <c r="M302">
        <v>10.199999999999999</v>
      </c>
      <c r="N302">
        <v>36.299999999999997</v>
      </c>
      <c r="O302">
        <v>46.6</v>
      </c>
      <c r="P302">
        <v>23.8</v>
      </c>
      <c r="Q302">
        <v>7.6</v>
      </c>
      <c r="R302">
        <v>4</v>
      </c>
      <c r="S302">
        <v>13.4</v>
      </c>
      <c r="T302">
        <v>18.2</v>
      </c>
      <c r="U302">
        <v>115.1</v>
      </c>
      <c r="V302">
        <v>41.2</v>
      </c>
      <c r="W302">
        <v>90.3</v>
      </c>
      <c r="X302">
        <v>0.45600000000000002</v>
      </c>
      <c r="Y302">
        <v>14.4</v>
      </c>
      <c r="Z302">
        <v>40.5</v>
      </c>
      <c r="AA302">
        <v>0.35599999999999998</v>
      </c>
      <c r="AB302">
        <v>26.8</v>
      </c>
      <c r="AC302">
        <v>49.9</v>
      </c>
      <c r="AD302">
        <v>0.53700000000000003</v>
      </c>
      <c r="AE302">
        <v>14.9</v>
      </c>
      <c r="AF302">
        <v>19.899999999999999</v>
      </c>
      <c r="AG302">
        <v>0.751</v>
      </c>
      <c r="AH302">
        <v>9.9</v>
      </c>
      <c r="AI302">
        <v>34.1</v>
      </c>
      <c r="AJ302">
        <v>44</v>
      </c>
      <c r="AK302">
        <v>25.8</v>
      </c>
      <c r="AL302">
        <v>7.4</v>
      </c>
      <c r="AM302">
        <v>4.3</v>
      </c>
      <c r="AN302">
        <v>13</v>
      </c>
      <c r="AO302">
        <v>19.600000000000001</v>
      </c>
      <c r="AP302">
        <v>111.8</v>
      </c>
      <c r="AQ302">
        <v>41.9</v>
      </c>
      <c r="AR302">
        <v>90.4</v>
      </c>
      <c r="AS302">
        <v>0.46300000000000002</v>
      </c>
      <c r="AT302">
        <v>12.3</v>
      </c>
      <c r="AU302">
        <v>35.700000000000003</v>
      </c>
      <c r="AV302">
        <v>0.34399999999999997</v>
      </c>
      <c r="AW302">
        <v>29.6</v>
      </c>
      <c r="AX302">
        <v>54.7</v>
      </c>
      <c r="AY302">
        <v>0.54100000000000004</v>
      </c>
      <c r="AZ302">
        <v>16.600000000000001</v>
      </c>
      <c r="BA302">
        <v>21.6</v>
      </c>
      <c r="BB302">
        <v>0.76800000000000002</v>
      </c>
      <c r="BC302">
        <v>11.4</v>
      </c>
      <c r="BD302">
        <v>32.9</v>
      </c>
      <c r="BE302">
        <v>44.3</v>
      </c>
      <c r="BF302">
        <v>25.6</v>
      </c>
      <c r="BG302">
        <v>7.2</v>
      </c>
      <c r="BH302">
        <v>5.6</v>
      </c>
      <c r="BI302">
        <v>14.6</v>
      </c>
      <c r="BJ302">
        <v>20.6</v>
      </c>
      <c r="BK302">
        <v>112.6</v>
      </c>
      <c r="BL302">
        <v>42.9</v>
      </c>
      <c r="BM302">
        <v>88.8</v>
      </c>
      <c r="BN302">
        <v>0.48299999999999998</v>
      </c>
      <c r="BO302">
        <v>12.1</v>
      </c>
      <c r="BP302">
        <v>32.6</v>
      </c>
      <c r="BQ302">
        <v>0.372</v>
      </c>
      <c r="BR302">
        <v>30.8</v>
      </c>
      <c r="BS302">
        <v>56.3</v>
      </c>
      <c r="BT302">
        <v>0.54700000000000004</v>
      </c>
      <c r="BU302">
        <v>18.100000000000001</v>
      </c>
      <c r="BV302">
        <v>22.7</v>
      </c>
      <c r="BW302">
        <v>0.79700000000000004</v>
      </c>
      <c r="BX302">
        <v>10.3</v>
      </c>
      <c r="BY302">
        <v>33.299999999999997</v>
      </c>
      <c r="BZ302">
        <v>43.5</v>
      </c>
      <c r="CA302">
        <v>25.4</v>
      </c>
      <c r="CB302">
        <v>8.1999999999999993</v>
      </c>
      <c r="CC302">
        <v>4.9000000000000004</v>
      </c>
      <c r="CD302">
        <v>13.4</v>
      </c>
      <c r="CE302">
        <v>19.399999999999999</v>
      </c>
      <c r="CF302">
        <v>116.1</v>
      </c>
      <c r="CG302" t="s">
        <v>543</v>
      </c>
    </row>
    <row r="303" spans="1:85" x14ac:dyDescent="0.35">
      <c r="A303">
        <v>40.299999999999997</v>
      </c>
      <c r="B303">
        <v>87.7</v>
      </c>
      <c r="C303">
        <v>0.46</v>
      </c>
      <c r="D303">
        <v>11.4</v>
      </c>
      <c r="E303">
        <v>33.1</v>
      </c>
      <c r="F303">
        <v>0.34399999999999997</v>
      </c>
      <c r="G303">
        <v>29</v>
      </c>
      <c r="H303">
        <v>54.7</v>
      </c>
      <c r="I303">
        <v>0.53</v>
      </c>
      <c r="J303">
        <v>17.8</v>
      </c>
      <c r="K303">
        <v>23.2</v>
      </c>
      <c r="L303">
        <v>0.76800000000000002</v>
      </c>
      <c r="M303">
        <v>9.5</v>
      </c>
      <c r="N303">
        <v>33.200000000000003</v>
      </c>
      <c r="O303">
        <v>42.8</v>
      </c>
      <c r="P303">
        <v>23.6</v>
      </c>
      <c r="Q303">
        <v>7.1</v>
      </c>
      <c r="R303">
        <v>4.5</v>
      </c>
      <c r="S303">
        <v>14</v>
      </c>
      <c r="T303">
        <v>18.899999999999999</v>
      </c>
      <c r="U303">
        <v>109.9</v>
      </c>
      <c r="V303">
        <v>43.3</v>
      </c>
      <c r="W303">
        <v>90.2</v>
      </c>
      <c r="X303">
        <v>0.47899999999999998</v>
      </c>
      <c r="Y303">
        <v>12.9</v>
      </c>
      <c r="Z303">
        <v>34.799999999999997</v>
      </c>
      <c r="AA303">
        <v>0.372</v>
      </c>
      <c r="AB303">
        <v>30.3</v>
      </c>
      <c r="AC303">
        <v>55.5</v>
      </c>
      <c r="AD303">
        <v>0.54700000000000004</v>
      </c>
      <c r="AE303">
        <v>15.9</v>
      </c>
      <c r="AF303">
        <v>20.399999999999999</v>
      </c>
      <c r="AG303">
        <v>0.77600000000000002</v>
      </c>
      <c r="AH303">
        <v>10.5</v>
      </c>
      <c r="AI303">
        <v>35.1</v>
      </c>
      <c r="AJ303">
        <v>45.6</v>
      </c>
      <c r="AK303">
        <v>25.2</v>
      </c>
      <c r="AL303">
        <v>8.1</v>
      </c>
      <c r="AM303">
        <v>4.8</v>
      </c>
      <c r="AN303">
        <v>13.4</v>
      </c>
      <c r="AO303">
        <v>20.2</v>
      </c>
      <c r="AP303">
        <v>115.3</v>
      </c>
      <c r="AQ303">
        <v>43.2</v>
      </c>
      <c r="AR303">
        <v>93.6</v>
      </c>
      <c r="AS303">
        <v>0.46100000000000002</v>
      </c>
      <c r="AT303">
        <v>11.4</v>
      </c>
      <c r="AU303">
        <v>32.4</v>
      </c>
      <c r="AV303">
        <v>0.35299999999999998</v>
      </c>
      <c r="AW303">
        <v>31.8</v>
      </c>
      <c r="AX303">
        <v>61.2</v>
      </c>
      <c r="AY303">
        <v>0.51900000000000002</v>
      </c>
      <c r="AZ303">
        <v>16.8</v>
      </c>
      <c r="BA303">
        <v>23</v>
      </c>
      <c r="BB303">
        <v>0.73399999999999999</v>
      </c>
      <c r="BC303">
        <v>14</v>
      </c>
      <c r="BD303">
        <v>34.700000000000003</v>
      </c>
      <c r="BE303">
        <v>48.8</v>
      </c>
      <c r="BF303">
        <v>25.8</v>
      </c>
      <c r="BG303">
        <v>9.6999999999999993</v>
      </c>
      <c r="BH303">
        <v>6.4</v>
      </c>
      <c r="BI303">
        <v>13.1</v>
      </c>
      <c r="BJ303">
        <v>19.600000000000001</v>
      </c>
      <c r="BK303">
        <v>114.6</v>
      </c>
      <c r="BL303">
        <v>40</v>
      </c>
      <c r="BM303">
        <v>87.9</v>
      </c>
      <c r="BN303">
        <v>0.45500000000000002</v>
      </c>
      <c r="BO303">
        <v>11.9</v>
      </c>
      <c r="BP303">
        <v>34.200000000000003</v>
      </c>
      <c r="BQ303">
        <v>0.34899999999999998</v>
      </c>
      <c r="BR303">
        <v>28</v>
      </c>
      <c r="BS303">
        <v>53.7</v>
      </c>
      <c r="BT303">
        <v>0.52200000000000002</v>
      </c>
      <c r="BU303">
        <v>17.100000000000001</v>
      </c>
      <c r="BV303">
        <v>22.2</v>
      </c>
      <c r="BW303">
        <v>0.77100000000000002</v>
      </c>
      <c r="BX303">
        <v>9.9</v>
      </c>
      <c r="BY303">
        <v>32.700000000000003</v>
      </c>
      <c r="BZ303">
        <v>42.7</v>
      </c>
      <c r="CA303">
        <v>24.8</v>
      </c>
      <c r="CB303">
        <v>7.1</v>
      </c>
      <c r="CC303">
        <v>6</v>
      </c>
      <c r="CD303">
        <v>14.9</v>
      </c>
      <c r="CE303">
        <v>19.7</v>
      </c>
      <c r="CF303">
        <v>109</v>
      </c>
      <c r="CG303" t="s">
        <v>542</v>
      </c>
    </row>
    <row r="304" spans="1:85" x14ac:dyDescent="0.35">
      <c r="A304">
        <v>41.7</v>
      </c>
      <c r="B304">
        <v>89.5</v>
      </c>
      <c r="C304">
        <v>0.46600000000000003</v>
      </c>
      <c r="D304">
        <v>13.5</v>
      </c>
      <c r="E304">
        <v>38</v>
      </c>
      <c r="F304">
        <v>0.35599999999999998</v>
      </c>
      <c r="G304">
        <v>28.2</v>
      </c>
      <c r="H304">
        <v>51.5</v>
      </c>
      <c r="I304">
        <v>0.54700000000000004</v>
      </c>
      <c r="J304">
        <v>17.399999999999999</v>
      </c>
      <c r="K304">
        <v>21.4</v>
      </c>
      <c r="L304">
        <v>0.81599999999999995</v>
      </c>
      <c r="M304">
        <v>10.8</v>
      </c>
      <c r="N304">
        <v>36.4</v>
      </c>
      <c r="O304">
        <v>47.2</v>
      </c>
      <c r="P304">
        <v>25.4</v>
      </c>
      <c r="Q304">
        <v>7.4</v>
      </c>
      <c r="R304">
        <v>6</v>
      </c>
      <c r="S304">
        <v>14</v>
      </c>
      <c r="T304">
        <v>19</v>
      </c>
      <c r="U304">
        <v>114.4</v>
      </c>
      <c r="V304">
        <v>39.200000000000003</v>
      </c>
      <c r="W304">
        <v>90.1</v>
      </c>
      <c r="X304">
        <v>0.434</v>
      </c>
      <c r="Y304">
        <v>12.1</v>
      </c>
      <c r="Z304">
        <v>35.700000000000003</v>
      </c>
      <c r="AA304">
        <v>0.33900000000000002</v>
      </c>
      <c r="AB304">
        <v>27.1</v>
      </c>
      <c r="AC304">
        <v>54.4</v>
      </c>
      <c r="AD304">
        <v>0.497</v>
      </c>
      <c r="AE304">
        <v>16.5</v>
      </c>
      <c r="AF304">
        <v>21.1</v>
      </c>
      <c r="AG304">
        <v>0.78300000000000003</v>
      </c>
      <c r="AH304">
        <v>10.7</v>
      </c>
      <c r="AI304">
        <v>34</v>
      </c>
      <c r="AJ304">
        <v>44.7</v>
      </c>
      <c r="AK304">
        <v>22.1</v>
      </c>
      <c r="AL304">
        <v>7.7</v>
      </c>
      <c r="AM304">
        <v>4.7</v>
      </c>
      <c r="AN304">
        <v>14.1</v>
      </c>
      <c r="AO304">
        <v>19.899999999999999</v>
      </c>
      <c r="AP304">
        <v>106.9</v>
      </c>
      <c r="AQ304">
        <v>41.9</v>
      </c>
      <c r="AR304">
        <v>94.3</v>
      </c>
      <c r="AS304">
        <v>0.44500000000000001</v>
      </c>
      <c r="AT304">
        <v>12.3</v>
      </c>
      <c r="AU304">
        <v>35.299999999999997</v>
      </c>
      <c r="AV304">
        <v>0.34899999999999998</v>
      </c>
      <c r="AW304">
        <v>29.6</v>
      </c>
      <c r="AX304">
        <v>58.9</v>
      </c>
      <c r="AY304">
        <v>0.503</v>
      </c>
      <c r="AZ304">
        <v>16.7</v>
      </c>
      <c r="BA304">
        <v>22</v>
      </c>
      <c r="BB304">
        <v>0.75900000000000001</v>
      </c>
      <c r="BC304">
        <v>13.8</v>
      </c>
      <c r="BD304">
        <v>33</v>
      </c>
      <c r="BE304">
        <v>46.8</v>
      </c>
      <c r="BF304">
        <v>22.8</v>
      </c>
      <c r="BG304">
        <v>9.3000000000000007</v>
      </c>
      <c r="BH304">
        <v>4.7</v>
      </c>
      <c r="BI304">
        <v>12.9</v>
      </c>
      <c r="BJ304">
        <v>20.2</v>
      </c>
      <c r="BK304">
        <v>112.9</v>
      </c>
      <c r="BL304">
        <v>40.200000000000003</v>
      </c>
      <c r="BM304">
        <v>87.1</v>
      </c>
      <c r="BN304">
        <v>0.46200000000000002</v>
      </c>
      <c r="BO304">
        <v>12.8</v>
      </c>
      <c r="BP304">
        <v>36</v>
      </c>
      <c r="BQ304">
        <v>0.35399999999999998</v>
      </c>
      <c r="BR304">
        <v>27.5</v>
      </c>
      <c r="BS304">
        <v>51.1</v>
      </c>
      <c r="BT304">
        <v>0.53800000000000003</v>
      </c>
      <c r="BU304">
        <v>17.3</v>
      </c>
      <c r="BV304">
        <v>21.9</v>
      </c>
      <c r="BW304">
        <v>0.78900000000000003</v>
      </c>
      <c r="BX304">
        <v>10.7</v>
      </c>
      <c r="BY304">
        <v>34.799999999999997</v>
      </c>
      <c r="BZ304">
        <v>45.5</v>
      </c>
      <c r="CA304">
        <v>26.1</v>
      </c>
      <c r="CB304">
        <v>6.9</v>
      </c>
      <c r="CC304">
        <v>5.2</v>
      </c>
      <c r="CD304">
        <v>16.3</v>
      </c>
      <c r="CE304">
        <v>19.7</v>
      </c>
      <c r="CF304">
        <v>110.5</v>
      </c>
      <c r="CG304" t="s">
        <v>543</v>
      </c>
    </row>
    <row r="305" spans="1:85" x14ac:dyDescent="0.35">
      <c r="A305">
        <v>38.6</v>
      </c>
      <c r="B305">
        <v>89.6</v>
      </c>
      <c r="C305">
        <v>0.43099999999999999</v>
      </c>
      <c r="D305">
        <v>11.4</v>
      </c>
      <c r="E305">
        <v>35</v>
      </c>
      <c r="F305">
        <v>0.32600000000000001</v>
      </c>
      <c r="G305">
        <v>27.2</v>
      </c>
      <c r="H305">
        <v>54.6</v>
      </c>
      <c r="I305">
        <v>0.498</v>
      </c>
      <c r="J305">
        <v>17.399999999999999</v>
      </c>
      <c r="K305">
        <v>22.3</v>
      </c>
      <c r="L305">
        <v>0.78200000000000003</v>
      </c>
      <c r="M305">
        <v>11.1</v>
      </c>
      <c r="N305">
        <v>32.4</v>
      </c>
      <c r="O305">
        <v>43.5</v>
      </c>
      <c r="P305">
        <v>23.7</v>
      </c>
      <c r="Q305">
        <v>7.8</v>
      </c>
      <c r="R305">
        <v>4.8</v>
      </c>
      <c r="S305">
        <v>14.3</v>
      </c>
      <c r="T305">
        <v>22.2</v>
      </c>
      <c r="U305">
        <v>106</v>
      </c>
      <c r="V305">
        <v>41.1</v>
      </c>
      <c r="W305">
        <v>87</v>
      </c>
      <c r="X305">
        <v>0.47299999999999998</v>
      </c>
      <c r="Y305">
        <v>11.9</v>
      </c>
      <c r="Z305">
        <v>32.9</v>
      </c>
      <c r="AA305">
        <v>0.36199999999999999</v>
      </c>
      <c r="AB305">
        <v>29.2</v>
      </c>
      <c r="AC305">
        <v>54.1</v>
      </c>
      <c r="AD305">
        <v>0.54</v>
      </c>
      <c r="AE305">
        <v>19.7</v>
      </c>
      <c r="AF305">
        <v>25.4</v>
      </c>
      <c r="AG305">
        <v>0.77700000000000002</v>
      </c>
      <c r="AH305">
        <v>10.4</v>
      </c>
      <c r="AI305">
        <v>36.299999999999997</v>
      </c>
      <c r="AJ305">
        <v>46.8</v>
      </c>
      <c r="AK305">
        <v>25.4</v>
      </c>
      <c r="AL305">
        <v>7.5</v>
      </c>
      <c r="AM305">
        <v>5.3</v>
      </c>
      <c r="AN305">
        <v>14.8</v>
      </c>
      <c r="AO305">
        <v>20</v>
      </c>
      <c r="AP305">
        <v>113.8</v>
      </c>
      <c r="AQ305">
        <v>41</v>
      </c>
      <c r="AR305">
        <v>87.3</v>
      </c>
      <c r="AS305">
        <v>0.46899999999999997</v>
      </c>
      <c r="AT305">
        <v>11.8</v>
      </c>
      <c r="AU305">
        <v>33.9</v>
      </c>
      <c r="AV305">
        <v>0.34699999999999998</v>
      </c>
      <c r="AW305">
        <v>29.2</v>
      </c>
      <c r="AX305">
        <v>53.4</v>
      </c>
      <c r="AY305">
        <v>0.54600000000000004</v>
      </c>
      <c r="AZ305">
        <v>16.600000000000001</v>
      </c>
      <c r="BA305">
        <v>22.6</v>
      </c>
      <c r="BB305">
        <v>0.73199999999999998</v>
      </c>
      <c r="BC305">
        <v>9.4</v>
      </c>
      <c r="BD305">
        <v>33.9</v>
      </c>
      <c r="BE305">
        <v>43.3</v>
      </c>
      <c r="BF305">
        <v>23.6</v>
      </c>
      <c r="BG305">
        <v>7.5</v>
      </c>
      <c r="BH305">
        <v>5.0999999999999996</v>
      </c>
      <c r="BI305">
        <v>14.3</v>
      </c>
      <c r="BJ305">
        <v>19.8</v>
      </c>
      <c r="BK305">
        <v>110.3</v>
      </c>
      <c r="BL305">
        <v>41.9</v>
      </c>
      <c r="BM305">
        <v>89.1</v>
      </c>
      <c r="BN305">
        <v>0.47</v>
      </c>
      <c r="BO305">
        <v>12.4</v>
      </c>
      <c r="BP305">
        <v>35.200000000000003</v>
      </c>
      <c r="BQ305">
        <v>0.35199999999999998</v>
      </c>
      <c r="BR305">
        <v>29.5</v>
      </c>
      <c r="BS305">
        <v>53.8</v>
      </c>
      <c r="BT305">
        <v>0.54800000000000004</v>
      </c>
      <c r="BU305">
        <v>17.100000000000001</v>
      </c>
      <c r="BV305">
        <v>22.9</v>
      </c>
      <c r="BW305">
        <v>0.747</v>
      </c>
      <c r="BX305">
        <v>10.8</v>
      </c>
      <c r="BY305">
        <v>35</v>
      </c>
      <c r="BZ305">
        <v>45.8</v>
      </c>
      <c r="CA305">
        <v>25.8</v>
      </c>
      <c r="CB305">
        <v>8.1999999999999993</v>
      </c>
      <c r="CC305">
        <v>4.0999999999999996</v>
      </c>
      <c r="CD305">
        <v>13.8</v>
      </c>
      <c r="CE305">
        <v>19.8</v>
      </c>
      <c r="CF305">
        <v>113.3</v>
      </c>
      <c r="CG305" t="s">
        <v>542</v>
      </c>
    </row>
    <row r="306" spans="1:85" x14ac:dyDescent="0.35">
      <c r="A306">
        <v>38.4</v>
      </c>
      <c r="B306">
        <v>88.5</v>
      </c>
      <c r="C306">
        <v>0.434</v>
      </c>
      <c r="D306">
        <v>12.2</v>
      </c>
      <c r="E306">
        <v>36.9</v>
      </c>
      <c r="F306">
        <v>0.33100000000000002</v>
      </c>
      <c r="G306">
        <v>26.2</v>
      </c>
      <c r="H306">
        <v>51.6</v>
      </c>
      <c r="I306">
        <v>0.50700000000000001</v>
      </c>
      <c r="J306">
        <v>15.5</v>
      </c>
      <c r="K306">
        <v>19.7</v>
      </c>
      <c r="L306">
        <v>0.78700000000000003</v>
      </c>
      <c r="M306">
        <v>9.1</v>
      </c>
      <c r="N306">
        <v>35.299999999999997</v>
      </c>
      <c r="O306">
        <v>44.4</v>
      </c>
      <c r="P306">
        <v>23.8</v>
      </c>
      <c r="Q306">
        <v>6.8</v>
      </c>
      <c r="R306">
        <v>4.5</v>
      </c>
      <c r="S306">
        <v>14.5</v>
      </c>
      <c r="T306">
        <v>19.7</v>
      </c>
      <c r="U306">
        <v>104.5</v>
      </c>
      <c r="V306">
        <v>40.9</v>
      </c>
      <c r="W306">
        <v>89.3</v>
      </c>
      <c r="X306">
        <v>0.45800000000000002</v>
      </c>
      <c r="Y306">
        <v>13.2</v>
      </c>
      <c r="Z306">
        <v>36.4</v>
      </c>
      <c r="AA306">
        <v>0.36299999999999999</v>
      </c>
      <c r="AB306">
        <v>27.7</v>
      </c>
      <c r="AC306">
        <v>52.8</v>
      </c>
      <c r="AD306">
        <v>0.52400000000000002</v>
      </c>
      <c r="AE306">
        <v>17.5</v>
      </c>
      <c r="AF306">
        <v>22.6</v>
      </c>
      <c r="AG306">
        <v>0.77200000000000002</v>
      </c>
      <c r="AH306">
        <v>10.4</v>
      </c>
      <c r="AI306">
        <v>36.9</v>
      </c>
      <c r="AJ306">
        <v>47.3</v>
      </c>
      <c r="AK306">
        <v>24.9</v>
      </c>
      <c r="AL306">
        <v>8</v>
      </c>
      <c r="AM306">
        <v>5.2</v>
      </c>
      <c r="AN306">
        <v>13.2</v>
      </c>
      <c r="AO306">
        <v>18.399999999999999</v>
      </c>
      <c r="AP306">
        <v>112.5</v>
      </c>
      <c r="AQ306">
        <v>40.700000000000003</v>
      </c>
      <c r="AR306">
        <v>87.3</v>
      </c>
      <c r="AS306">
        <v>0.46600000000000003</v>
      </c>
      <c r="AT306">
        <v>12</v>
      </c>
      <c r="AU306">
        <v>32.799999999999997</v>
      </c>
      <c r="AV306">
        <v>0.36399999999999999</v>
      </c>
      <c r="AW306">
        <v>28.7</v>
      </c>
      <c r="AX306">
        <v>54.4</v>
      </c>
      <c r="AY306">
        <v>0.52700000000000002</v>
      </c>
      <c r="AZ306">
        <v>20.2</v>
      </c>
      <c r="BA306">
        <v>24.6</v>
      </c>
      <c r="BB306">
        <v>0.82099999999999995</v>
      </c>
      <c r="BC306">
        <v>8.8000000000000007</v>
      </c>
      <c r="BD306">
        <v>34.9</v>
      </c>
      <c r="BE306">
        <v>43.7</v>
      </c>
      <c r="BF306">
        <v>24.5</v>
      </c>
      <c r="BG306">
        <v>8</v>
      </c>
      <c r="BH306">
        <v>5.5</v>
      </c>
      <c r="BI306">
        <v>12.9</v>
      </c>
      <c r="BJ306">
        <v>20</v>
      </c>
      <c r="BK306">
        <v>113.5</v>
      </c>
      <c r="BL306">
        <v>41</v>
      </c>
      <c r="BM306">
        <v>89.4</v>
      </c>
      <c r="BN306">
        <v>0.45800000000000002</v>
      </c>
      <c r="BO306">
        <v>11.7</v>
      </c>
      <c r="BP306">
        <v>33.9</v>
      </c>
      <c r="BQ306">
        <v>0.34599999999999997</v>
      </c>
      <c r="BR306">
        <v>29.2</v>
      </c>
      <c r="BS306">
        <v>55.5</v>
      </c>
      <c r="BT306">
        <v>0.52700000000000002</v>
      </c>
      <c r="BU306">
        <v>17.2</v>
      </c>
      <c r="BV306">
        <v>22.3</v>
      </c>
      <c r="BW306">
        <v>0.76900000000000002</v>
      </c>
      <c r="BX306">
        <v>10.6</v>
      </c>
      <c r="BY306">
        <v>35.1</v>
      </c>
      <c r="BZ306">
        <v>45.6</v>
      </c>
      <c r="CA306">
        <v>24.3</v>
      </c>
      <c r="CB306">
        <v>6.8</v>
      </c>
      <c r="CC306">
        <v>4.8</v>
      </c>
      <c r="CD306">
        <v>13.7</v>
      </c>
      <c r="CE306">
        <v>20.100000000000001</v>
      </c>
      <c r="CF306">
        <v>110.8</v>
      </c>
      <c r="CG306" t="s">
        <v>542</v>
      </c>
    </row>
    <row r="307" spans="1:85" x14ac:dyDescent="0.35">
      <c r="A307">
        <v>42.3</v>
      </c>
      <c r="B307">
        <v>87.7</v>
      </c>
      <c r="C307">
        <v>0.48299999999999998</v>
      </c>
      <c r="D307">
        <v>12.9</v>
      </c>
      <c r="E307">
        <v>36.5</v>
      </c>
      <c r="F307">
        <v>0.35299999999999998</v>
      </c>
      <c r="G307">
        <v>29.4</v>
      </c>
      <c r="H307">
        <v>51.2</v>
      </c>
      <c r="I307">
        <v>0.57499999999999996</v>
      </c>
      <c r="J307">
        <v>17</v>
      </c>
      <c r="K307">
        <v>21.4</v>
      </c>
      <c r="L307">
        <v>0.79500000000000004</v>
      </c>
      <c r="M307">
        <v>9.3000000000000007</v>
      </c>
      <c r="N307">
        <v>35.5</v>
      </c>
      <c r="O307">
        <v>44.8</v>
      </c>
      <c r="P307">
        <v>28.2</v>
      </c>
      <c r="Q307">
        <v>7.3</v>
      </c>
      <c r="R307">
        <v>3.8</v>
      </c>
      <c r="S307">
        <v>14.7</v>
      </c>
      <c r="T307">
        <v>20.3</v>
      </c>
      <c r="U307">
        <v>114.5</v>
      </c>
      <c r="V307">
        <v>41.7</v>
      </c>
      <c r="W307">
        <v>88.8</v>
      </c>
      <c r="X307">
        <v>0.47</v>
      </c>
      <c r="Y307">
        <v>12</v>
      </c>
      <c r="Z307">
        <v>34.799999999999997</v>
      </c>
      <c r="AA307">
        <v>0.34599999999999997</v>
      </c>
      <c r="AB307">
        <v>29.7</v>
      </c>
      <c r="AC307">
        <v>54</v>
      </c>
      <c r="AD307">
        <v>0.54900000000000004</v>
      </c>
      <c r="AE307">
        <v>16.7</v>
      </c>
      <c r="AF307">
        <v>22.1</v>
      </c>
      <c r="AG307">
        <v>0.75700000000000001</v>
      </c>
      <c r="AH307">
        <v>9.8000000000000007</v>
      </c>
      <c r="AI307">
        <v>33.200000000000003</v>
      </c>
      <c r="AJ307">
        <v>43</v>
      </c>
      <c r="AK307">
        <v>25.8</v>
      </c>
      <c r="AL307">
        <v>8</v>
      </c>
      <c r="AM307">
        <v>4.9000000000000004</v>
      </c>
      <c r="AN307">
        <v>13</v>
      </c>
      <c r="AO307">
        <v>20.2</v>
      </c>
      <c r="AP307">
        <v>112.1</v>
      </c>
      <c r="AQ307">
        <v>40.9</v>
      </c>
      <c r="AR307">
        <v>87.6</v>
      </c>
      <c r="AS307">
        <v>0.46700000000000003</v>
      </c>
      <c r="AT307">
        <v>14</v>
      </c>
      <c r="AU307">
        <v>37</v>
      </c>
      <c r="AV307">
        <v>0.379</v>
      </c>
      <c r="AW307">
        <v>26.9</v>
      </c>
      <c r="AX307">
        <v>50.6</v>
      </c>
      <c r="AY307">
        <v>0.53100000000000003</v>
      </c>
      <c r="AZ307">
        <v>17.8</v>
      </c>
      <c r="BA307">
        <v>22.1</v>
      </c>
      <c r="BB307">
        <v>0.80800000000000005</v>
      </c>
      <c r="BC307">
        <v>10.199999999999999</v>
      </c>
      <c r="BD307">
        <v>35</v>
      </c>
      <c r="BE307">
        <v>45.2</v>
      </c>
      <c r="BF307">
        <v>26.3</v>
      </c>
      <c r="BG307">
        <v>7.6</v>
      </c>
      <c r="BH307">
        <v>3.3</v>
      </c>
      <c r="BI307">
        <v>15</v>
      </c>
      <c r="BJ307">
        <v>21.2</v>
      </c>
      <c r="BK307">
        <v>113.7</v>
      </c>
      <c r="BL307">
        <v>38.799999999999997</v>
      </c>
      <c r="BM307">
        <v>86.8</v>
      </c>
      <c r="BN307">
        <v>0.44700000000000001</v>
      </c>
      <c r="BO307">
        <v>13.4</v>
      </c>
      <c r="BP307">
        <v>39.5</v>
      </c>
      <c r="BQ307">
        <v>0.33900000000000002</v>
      </c>
      <c r="BR307">
        <v>25.4</v>
      </c>
      <c r="BS307">
        <v>47.2</v>
      </c>
      <c r="BT307">
        <v>0.53700000000000003</v>
      </c>
      <c r="BU307">
        <v>18.100000000000001</v>
      </c>
      <c r="BV307">
        <v>23.2</v>
      </c>
      <c r="BW307">
        <v>0.77900000000000003</v>
      </c>
      <c r="BX307">
        <v>9.9</v>
      </c>
      <c r="BY307">
        <v>33.200000000000003</v>
      </c>
      <c r="BZ307">
        <v>43</v>
      </c>
      <c r="CA307">
        <v>24</v>
      </c>
      <c r="CB307">
        <v>7.7</v>
      </c>
      <c r="CC307">
        <v>4.2</v>
      </c>
      <c r="CD307">
        <v>15.5</v>
      </c>
      <c r="CE307">
        <v>21.2</v>
      </c>
      <c r="CF307">
        <v>109.1</v>
      </c>
      <c r="CG307" t="s">
        <v>543</v>
      </c>
    </row>
    <row r="308" spans="1:85" x14ac:dyDescent="0.35">
      <c r="A308">
        <v>42.3</v>
      </c>
      <c r="B308">
        <v>90.5</v>
      </c>
      <c r="C308">
        <v>0.46800000000000003</v>
      </c>
      <c r="D308">
        <v>13.8</v>
      </c>
      <c r="E308">
        <v>37.799999999999997</v>
      </c>
      <c r="F308">
        <v>0.36499999999999999</v>
      </c>
      <c r="G308">
        <v>28.5</v>
      </c>
      <c r="H308">
        <v>52.7</v>
      </c>
      <c r="I308">
        <v>0.54200000000000004</v>
      </c>
      <c r="J308">
        <v>15.7</v>
      </c>
      <c r="K308">
        <v>21.2</v>
      </c>
      <c r="L308">
        <v>0.74</v>
      </c>
      <c r="M308">
        <v>10.7</v>
      </c>
      <c r="N308">
        <v>33.4</v>
      </c>
      <c r="O308">
        <v>44.1</v>
      </c>
      <c r="P308">
        <v>27.8</v>
      </c>
      <c r="Q308">
        <v>8.5</v>
      </c>
      <c r="R308">
        <v>4.9000000000000004</v>
      </c>
      <c r="S308">
        <v>13.1</v>
      </c>
      <c r="T308">
        <v>19.7</v>
      </c>
      <c r="U308">
        <v>114.1</v>
      </c>
      <c r="V308">
        <v>41.6</v>
      </c>
      <c r="W308">
        <v>89.2</v>
      </c>
      <c r="X308">
        <v>0.46600000000000003</v>
      </c>
      <c r="Y308">
        <v>13.9</v>
      </c>
      <c r="Z308">
        <v>38.299999999999997</v>
      </c>
      <c r="AA308">
        <v>0.36199999999999999</v>
      </c>
      <c r="AB308">
        <v>27.7</v>
      </c>
      <c r="AC308">
        <v>50.9</v>
      </c>
      <c r="AD308">
        <v>0.54400000000000004</v>
      </c>
      <c r="AE308">
        <v>16.7</v>
      </c>
      <c r="AF308">
        <v>21.9</v>
      </c>
      <c r="AG308">
        <v>0.76300000000000001</v>
      </c>
      <c r="AH308">
        <v>11.2</v>
      </c>
      <c r="AI308">
        <v>35.200000000000003</v>
      </c>
      <c r="AJ308">
        <v>46.5</v>
      </c>
      <c r="AK308">
        <v>26.2</v>
      </c>
      <c r="AL308">
        <v>7.4</v>
      </c>
      <c r="AM308">
        <v>4.5999999999999996</v>
      </c>
      <c r="AN308">
        <v>14.8</v>
      </c>
      <c r="AO308">
        <v>19.399999999999999</v>
      </c>
      <c r="AP308">
        <v>113.7</v>
      </c>
      <c r="AQ308">
        <v>42.3</v>
      </c>
      <c r="AR308">
        <v>88.2</v>
      </c>
      <c r="AS308">
        <v>0.48</v>
      </c>
      <c r="AT308">
        <v>10.8</v>
      </c>
      <c r="AU308">
        <v>29.3</v>
      </c>
      <c r="AV308">
        <v>0.36899999999999999</v>
      </c>
      <c r="AW308">
        <v>31.6</v>
      </c>
      <c r="AX308">
        <v>58.9</v>
      </c>
      <c r="AY308">
        <v>0.53500000000000003</v>
      </c>
      <c r="AZ308">
        <v>17.8</v>
      </c>
      <c r="BA308">
        <v>21.9</v>
      </c>
      <c r="BB308">
        <v>0.81299999999999994</v>
      </c>
      <c r="BC308">
        <v>8.8000000000000007</v>
      </c>
      <c r="BD308">
        <v>34.200000000000003</v>
      </c>
      <c r="BE308">
        <v>42.9</v>
      </c>
      <c r="BF308">
        <v>24.2</v>
      </c>
      <c r="BG308">
        <v>7.2</v>
      </c>
      <c r="BH308">
        <v>4.2</v>
      </c>
      <c r="BI308">
        <v>13</v>
      </c>
      <c r="BJ308">
        <v>19.100000000000001</v>
      </c>
      <c r="BK308">
        <v>113.2</v>
      </c>
      <c r="BL308">
        <v>42</v>
      </c>
      <c r="BM308">
        <v>88.7</v>
      </c>
      <c r="BN308">
        <v>0.47399999999999998</v>
      </c>
      <c r="BO308">
        <v>11.9</v>
      </c>
      <c r="BP308">
        <v>32.4</v>
      </c>
      <c r="BQ308">
        <v>0.36599999999999999</v>
      </c>
      <c r="BR308">
        <v>30.2</v>
      </c>
      <c r="BS308">
        <v>56.3</v>
      </c>
      <c r="BT308">
        <v>0.53600000000000003</v>
      </c>
      <c r="BU308">
        <v>17.7</v>
      </c>
      <c r="BV308">
        <v>22.3</v>
      </c>
      <c r="BW308">
        <v>0.79500000000000004</v>
      </c>
      <c r="BX308">
        <v>9.5</v>
      </c>
      <c r="BY308">
        <v>34.4</v>
      </c>
      <c r="BZ308">
        <v>43.8</v>
      </c>
      <c r="CA308">
        <v>25.4</v>
      </c>
      <c r="CB308">
        <v>7.2</v>
      </c>
      <c r="CC308">
        <v>5.0999999999999996</v>
      </c>
      <c r="CD308">
        <v>13.3</v>
      </c>
      <c r="CE308">
        <v>18.399999999999999</v>
      </c>
      <c r="CF308">
        <v>113.6</v>
      </c>
      <c r="CG308" t="s">
        <v>542</v>
      </c>
    </row>
    <row r="309" spans="1:85" x14ac:dyDescent="0.35">
      <c r="A309">
        <v>38.6</v>
      </c>
      <c r="B309">
        <v>89.9</v>
      </c>
      <c r="C309">
        <v>0.43</v>
      </c>
      <c r="D309">
        <v>12.2</v>
      </c>
      <c r="E309">
        <v>37.700000000000003</v>
      </c>
      <c r="F309">
        <v>0.32300000000000001</v>
      </c>
      <c r="G309">
        <v>26.4</v>
      </c>
      <c r="H309">
        <v>52.2</v>
      </c>
      <c r="I309">
        <v>0.50700000000000001</v>
      </c>
      <c r="J309">
        <v>15.2</v>
      </c>
      <c r="K309">
        <v>20.100000000000001</v>
      </c>
      <c r="L309">
        <v>0.75600000000000001</v>
      </c>
      <c r="M309">
        <v>10.5</v>
      </c>
      <c r="N309">
        <v>35.5</v>
      </c>
      <c r="O309">
        <v>46</v>
      </c>
      <c r="P309">
        <v>22.4</v>
      </c>
      <c r="Q309">
        <v>7.6</v>
      </c>
      <c r="R309">
        <v>4.7</v>
      </c>
      <c r="S309">
        <v>14.1</v>
      </c>
      <c r="T309">
        <v>18.399999999999999</v>
      </c>
      <c r="U309">
        <v>104.6</v>
      </c>
      <c r="V309">
        <v>41.8</v>
      </c>
      <c r="W309">
        <v>91.3</v>
      </c>
      <c r="X309">
        <v>0.45800000000000002</v>
      </c>
      <c r="Y309">
        <v>13.7</v>
      </c>
      <c r="Z309">
        <v>39</v>
      </c>
      <c r="AA309">
        <v>0.35299999999999998</v>
      </c>
      <c r="AB309">
        <v>28</v>
      </c>
      <c r="AC309">
        <v>52.3</v>
      </c>
      <c r="AD309">
        <v>0.53600000000000003</v>
      </c>
      <c r="AE309">
        <v>15.4</v>
      </c>
      <c r="AF309">
        <v>20</v>
      </c>
      <c r="AG309">
        <v>0.77100000000000002</v>
      </c>
      <c r="AH309">
        <v>11.1</v>
      </c>
      <c r="AI309">
        <v>37.6</v>
      </c>
      <c r="AJ309">
        <v>48.8</v>
      </c>
      <c r="AK309">
        <v>26.3</v>
      </c>
      <c r="AL309">
        <v>8.5</v>
      </c>
      <c r="AM309">
        <v>6</v>
      </c>
      <c r="AN309">
        <v>13.3</v>
      </c>
      <c r="AO309">
        <v>18</v>
      </c>
      <c r="AP309">
        <v>112.8</v>
      </c>
      <c r="AQ309">
        <v>38.9</v>
      </c>
      <c r="AR309">
        <v>85.3</v>
      </c>
      <c r="AS309">
        <v>0.45600000000000002</v>
      </c>
      <c r="AT309">
        <v>13.3</v>
      </c>
      <c r="AU309">
        <v>38.200000000000003</v>
      </c>
      <c r="AV309">
        <v>0.34899999999999998</v>
      </c>
      <c r="AW309">
        <v>25.6</v>
      </c>
      <c r="AX309">
        <v>47.1</v>
      </c>
      <c r="AY309">
        <v>0.54300000000000004</v>
      </c>
      <c r="AZ309">
        <v>17.3</v>
      </c>
      <c r="BA309">
        <v>24.2</v>
      </c>
      <c r="BB309">
        <v>0.71299999999999997</v>
      </c>
      <c r="BC309">
        <v>9.5</v>
      </c>
      <c r="BD309">
        <v>32</v>
      </c>
      <c r="BE309">
        <v>41.5</v>
      </c>
      <c r="BF309">
        <v>23.3</v>
      </c>
      <c r="BG309">
        <v>7.2</v>
      </c>
      <c r="BH309">
        <v>4.5999999999999996</v>
      </c>
      <c r="BI309">
        <v>16.3</v>
      </c>
      <c r="BJ309">
        <v>20.399999999999999</v>
      </c>
      <c r="BK309">
        <v>108.4</v>
      </c>
      <c r="BL309">
        <v>42.9</v>
      </c>
      <c r="BM309">
        <v>88.8</v>
      </c>
      <c r="BN309">
        <v>0.48299999999999998</v>
      </c>
      <c r="BO309">
        <v>12.6</v>
      </c>
      <c r="BP309">
        <v>35.700000000000003</v>
      </c>
      <c r="BQ309">
        <v>0.35299999999999998</v>
      </c>
      <c r="BR309">
        <v>30.3</v>
      </c>
      <c r="BS309">
        <v>53.1</v>
      </c>
      <c r="BT309">
        <v>0.56999999999999995</v>
      </c>
      <c r="BU309">
        <v>18.3</v>
      </c>
      <c r="BV309">
        <v>23.4</v>
      </c>
      <c r="BW309">
        <v>0.78200000000000003</v>
      </c>
      <c r="BX309">
        <v>11</v>
      </c>
      <c r="BY309">
        <v>34.1</v>
      </c>
      <c r="BZ309">
        <v>45.1</v>
      </c>
      <c r="CA309">
        <v>25.3</v>
      </c>
      <c r="CB309">
        <v>9.3000000000000007</v>
      </c>
      <c r="CC309">
        <v>5.7</v>
      </c>
      <c r="CD309">
        <v>13.9</v>
      </c>
      <c r="CE309">
        <v>21.8</v>
      </c>
      <c r="CF309">
        <v>116.7</v>
      </c>
      <c r="CG309" t="s">
        <v>542</v>
      </c>
    </row>
    <row r="310" spans="1:85" x14ac:dyDescent="0.35">
      <c r="A310">
        <v>41.9</v>
      </c>
      <c r="B310">
        <v>90.4</v>
      </c>
      <c r="C310">
        <v>0.46300000000000002</v>
      </c>
      <c r="D310">
        <v>12.3</v>
      </c>
      <c r="E310">
        <v>35.700000000000003</v>
      </c>
      <c r="F310">
        <v>0.34399999999999997</v>
      </c>
      <c r="G310">
        <v>29.6</v>
      </c>
      <c r="H310">
        <v>54.7</v>
      </c>
      <c r="I310">
        <v>0.54100000000000004</v>
      </c>
      <c r="J310">
        <v>16.600000000000001</v>
      </c>
      <c r="K310">
        <v>21.6</v>
      </c>
      <c r="L310">
        <v>0.76800000000000002</v>
      </c>
      <c r="M310">
        <v>11.4</v>
      </c>
      <c r="N310">
        <v>32.9</v>
      </c>
      <c r="O310">
        <v>44.3</v>
      </c>
      <c r="P310">
        <v>25.6</v>
      </c>
      <c r="Q310">
        <v>7.2</v>
      </c>
      <c r="R310">
        <v>5.6</v>
      </c>
      <c r="S310">
        <v>14.6</v>
      </c>
      <c r="T310">
        <v>20.6</v>
      </c>
      <c r="U310">
        <v>112.6</v>
      </c>
      <c r="V310">
        <v>42.9</v>
      </c>
      <c r="W310">
        <v>88.8</v>
      </c>
      <c r="X310">
        <v>0.48299999999999998</v>
      </c>
      <c r="Y310">
        <v>12.1</v>
      </c>
      <c r="Z310">
        <v>32.6</v>
      </c>
      <c r="AA310">
        <v>0.372</v>
      </c>
      <c r="AB310">
        <v>30.8</v>
      </c>
      <c r="AC310">
        <v>56.3</v>
      </c>
      <c r="AD310">
        <v>0.54700000000000004</v>
      </c>
      <c r="AE310">
        <v>18.100000000000001</v>
      </c>
      <c r="AF310">
        <v>22.7</v>
      </c>
      <c r="AG310">
        <v>0.79700000000000004</v>
      </c>
      <c r="AH310">
        <v>10.3</v>
      </c>
      <c r="AI310">
        <v>33.299999999999997</v>
      </c>
      <c r="AJ310">
        <v>43.5</v>
      </c>
      <c r="AK310">
        <v>25.4</v>
      </c>
      <c r="AL310">
        <v>8.1999999999999993</v>
      </c>
      <c r="AM310">
        <v>4.9000000000000004</v>
      </c>
      <c r="AN310">
        <v>13.4</v>
      </c>
      <c r="AO310">
        <v>19.399999999999999</v>
      </c>
      <c r="AP310">
        <v>116.1</v>
      </c>
      <c r="AQ310">
        <v>41</v>
      </c>
      <c r="AR310">
        <v>89.7</v>
      </c>
      <c r="AS310">
        <v>0.45700000000000002</v>
      </c>
      <c r="AT310">
        <v>14.6</v>
      </c>
      <c r="AU310">
        <v>40.700000000000003</v>
      </c>
      <c r="AV310">
        <v>0.35799999999999998</v>
      </c>
      <c r="AW310">
        <v>26.5</v>
      </c>
      <c r="AX310">
        <v>49</v>
      </c>
      <c r="AY310">
        <v>0.54</v>
      </c>
      <c r="AZ310">
        <v>17.7</v>
      </c>
      <c r="BA310">
        <v>22.8</v>
      </c>
      <c r="BB310">
        <v>0.77800000000000002</v>
      </c>
      <c r="BC310">
        <v>11.1</v>
      </c>
      <c r="BD310">
        <v>32.5</v>
      </c>
      <c r="BE310">
        <v>43.5</v>
      </c>
      <c r="BF310">
        <v>25.3</v>
      </c>
      <c r="BG310">
        <v>8.6999999999999993</v>
      </c>
      <c r="BH310">
        <v>5.5</v>
      </c>
      <c r="BI310">
        <v>14.1</v>
      </c>
      <c r="BJ310">
        <v>21.5</v>
      </c>
      <c r="BK310">
        <v>114.3</v>
      </c>
      <c r="BL310">
        <v>39.700000000000003</v>
      </c>
      <c r="BM310">
        <v>86.1</v>
      </c>
      <c r="BN310">
        <v>0.46</v>
      </c>
      <c r="BO310">
        <v>12.9</v>
      </c>
      <c r="BP310">
        <v>36.799999999999997</v>
      </c>
      <c r="BQ310">
        <v>0.35</v>
      </c>
      <c r="BR310">
        <v>26.8</v>
      </c>
      <c r="BS310">
        <v>49.3</v>
      </c>
      <c r="BT310">
        <v>0.54300000000000004</v>
      </c>
      <c r="BU310">
        <v>19.5</v>
      </c>
      <c r="BV310">
        <v>25</v>
      </c>
      <c r="BW310">
        <v>0.78</v>
      </c>
      <c r="BX310">
        <v>10.9</v>
      </c>
      <c r="BY310">
        <v>34.4</v>
      </c>
      <c r="BZ310">
        <v>45.2</v>
      </c>
      <c r="CA310">
        <v>25.8</v>
      </c>
      <c r="CB310">
        <v>7.1</v>
      </c>
      <c r="CC310">
        <v>4.8</v>
      </c>
      <c r="CD310">
        <v>16.100000000000001</v>
      </c>
      <c r="CE310">
        <v>20.6</v>
      </c>
      <c r="CF310">
        <v>111.7</v>
      </c>
      <c r="CG310" t="s">
        <v>542</v>
      </c>
    </row>
    <row r="311" spans="1:85" x14ac:dyDescent="0.35">
      <c r="A311">
        <v>41.2</v>
      </c>
      <c r="B311">
        <v>87.8</v>
      </c>
      <c r="C311">
        <v>0.46899999999999997</v>
      </c>
      <c r="D311">
        <v>12.1</v>
      </c>
      <c r="E311">
        <v>34</v>
      </c>
      <c r="F311">
        <v>0.35499999999999998</v>
      </c>
      <c r="G311">
        <v>29.1</v>
      </c>
      <c r="H311">
        <v>53.8</v>
      </c>
      <c r="I311">
        <v>0.54100000000000004</v>
      </c>
      <c r="J311">
        <v>17.399999999999999</v>
      </c>
      <c r="K311">
        <v>22.9</v>
      </c>
      <c r="L311">
        <v>0.76</v>
      </c>
      <c r="M311">
        <v>10.6</v>
      </c>
      <c r="N311">
        <v>35.299999999999997</v>
      </c>
      <c r="O311">
        <v>45.9</v>
      </c>
      <c r="P311">
        <v>26.1</v>
      </c>
      <c r="Q311">
        <v>7.3</v>
      </c>
      <c r="R311">
        <v>4.3</v>
      </c>
      <c r="S311">
        <v>14.9</v>
      </c>
      <c r="T311">
        <v>18.100000000000001</v>
      </c>
      <c r="U311">
        <v>111.9</v>
      </c>
      <c r="V311">
        <v>41</v>
      </c>
      <c r="W311">
        <v>90.5</v>
      </c>
      <c r="X311">
        <v>0.45200000000000001</v>
      </c>
      <c r="Y311">
        <v>12.1</v>
      </c>
      <c r="Z311">
        <v>34.4</v>
      </c>
      <c r="AA311">
        <v>0.35299999999999998</v>
      </c>
      <c r="AB311">
        <v>28.8</v>
      </c>
      <c r="AC311">
        <v>56.1</v>
      </c>
      <c r="AD311">
        <v>0.51400000000000001</v>
      </c>
      <c r="AE311">
        <v>15.6</v>
      </c>
      <c r="AF311">
        <v>20.100000000000001</v>
      </c>
      <c r="AG311">
        <v>0.77400000000000002</v>
      </c>
      <c r="AH311">
        <v>10.9</v>
      </c>
      <c r="AI311">
        <v>33.6</v>
      </c>
      <c r="AJ311">
        <v>44.5</v>
      </c>
      <c r="AK311">
        <v>25</v>
      </c>
      <c r="AL311">
        <v>8.6999999999999993</v>
      </c>
      <c r="AM311">
        <v>4.8</v>
      </c>
      <c r="AN311">
        <v>13.9</v>
      </c>
      <c r="AO311">
        <v>20.7</v>
      </c>
      <c r="AP311">
        <v>109.7</v>
      </c>
      <c r="AQ311">
        <v>41</v>
      </c>
      <c r="AR311">
        <v>88.9</v>
      </c>
      <c r="AS311">
        <v>0.46100000000000002</v>
      </c>
      <c r="AT311">
        <v>13.7</v>
      </c>
      <c r="AU311">
        <v>39</v>
      </c>
      <c r="AV311">
        <v>0.35</v>
      </c>
      <c r="AW311">
        <v>27.4</v>
      </c>
      <c r="AX311">
        <v>49.9</v>
      </c>
      <c r="AY311">
        <v>0.54800000000000004</v>
      </c>
      <c r="AZ311">
        <v>17.100000000000001</v>
      </c>
      <c r="BA311">
        <v>22.2</v>
      </c>
      <c r="BB311">
        <v>0.77100000000000002</v>
      </c>
      <c r="BC311">
        <v>9.6999999999999993</v>
      </c>
      <c r="BD311">
        <v>35.299999999999997</v>
      </c>
      <c r="BE311">
        <v>44.9</v>
      </c>
      <c r="BF311">
        <v>24.4</v>
      </c>
      <c r="BG311">
        <v>7</v>
      </c>
      <c r="BH311">
        <v>4.0999999999999996</v>
      </c>
      <c r="BI311">
        <v>13.1</v>
      </c>
      <c r="BJ311">
        <v>20.5</v>
      </c>
      <c r="BK311">
        <v>112.8</v>
      </c>
      <c r="BL311">
        <v>40.700000000000003</v>
      </c>
      <c r="BM311">
        <v>89.2</v>
      </c>
      <c r="BN311">
        <v>0.45700000000000002</v>
      </c>
      <c r="BO311">
        <v>11.4</v>
      </c>
      <c r="BP311">
        <v>33.6</v>
      </c>
      <c r="BQ311">
        <v>0.34</v>
      </c>
      <c r="BR311">
        <v>29.3</v>
      </c>
      <c r="BS311">
        <v>55.6</v>
      </c>
      <c r="BT311">
        <v>0.52700000000000002</v>
      </c>
      <c r="BU311">
        <v>16.5</v>
      </c>
      <c r="BV311">
        <v>21.5</v>
      </c>
      <c r="BW311">
        <v>0.76700000000000002</v>
      </c>
      <c r="BX311">
        <v>9.9</v>
      </c>
      <c r="BY311">
        <v>35.700000000000003</v>
      </c>
      <c r="BZ311">
        <v>45.6</v>
      </c>
      <c r="CA311">
        <v>24.5</v>
      </c>
      <c r="CB311">
        <v>7.3</v>
      </c>
      <c r="CC311">
        <v>3.8</v>
      </c>
      <c r="CD311">
        <v>13.7</v>
      </c>
      <c r="CE311">
        <v>21</v>
      </c>
      <c r="CF311">
        <v>109.4</v>
      </c>
      <c r="CG311" t="s">
        <v>543</v>
      </c>
    </row>
    <row r="312" spans="1:85" x14ac:dyDescent="0.35">
      <c r="A312">
        <v>41.5</v>
      </c>
      <c r="B312">
        <v>88</v>
      </c>
      <c r="C312">
        <v>0.47199999999999998</v>
      </c>
      <c r="D312">
        <v>10.7</v>
      </c>
      <c r="E312">
        <v>31.3</v>
      </c>
      <c r="F312">
        <v>0.34200000000000003</v>
      </c>
      <c r="G312">
        <v>30.8</v>
      </c>
      <c r="H312">
        <v>56.7</v>
      </c>
      <c r="I312">
        <v>0.54300000000000004</v>
      </c>
      <c r="J312">
        <v>17.399999999999999</v>
      </c>
      <c r="K312">
        <v>22.2</v>
      </c>
      <c r="L312">
        <v>0.78300000000000003</v>
      </c>
      <c r="M312">
        <v>9.1999999999999993</v>
      </c>
      <c r="N312">
        <v>34.9</v>
      </c>
      <c r="O312">
        <v>44.1</v>
      </c>
      <c r="P312">
        <v>25.6</v>
      </c>
      <c r="Q312">
        <v>6.5</v>
      </c>
      <c r="R312">
        <v>5.0999999999999996</v>
      </c>
      <c r="S312">
        <v>13.4</v>
      </c>
      <c r="T312">
        <v>19.3</v>
      </c>
      <c r="U312">
        <v>111.1</v>
      </c>
      <c r="V312">
        <v>42.2</v>
      </c>
      <c r="W312">
        <v>90.9</v>
      </c>
      <c r="X312">
        <v>0.46400000000000002</v>
      </c>
      <c r="Y312">
        <v>11.7</v>
      </c>
      <c r="Z312">
        <v>32.5</v>
      </c>
      <c r="AA312">
        <v>0.36099999999999999</v>
      </c>
      <c r="AB312">
        <v>30.5</v>
      </c>
      <c r="AC312">
        <v>58.4</v>
      </c>
      <c r="AD312">
        <v>0.52200000000000002</v>
      </c>
      <c r="AE312">
        <v>18.399999999999999</v>
      </c>
      <c r="AF312">
        <v>22.8</v>
      </c>
      <c r="AG312">
        <v>0.80700000000000005</v>
      </c>
      <c r="AH312">
        <v>10.5</v>
      </c>
      <c r="AI312">
        <v>34.700000000000003</v>
      </c>
      <c r="AJ312">
        <v>45.2</v>
      </c>
      <c r="AK312">
        <v>24.2</v>
      </c>
      <c r="AL312">
        <v>7.5</v>
      </c>
      <c r="AM312">
        <v>4.3</v>
      </c>
      <c r="AN312">
        <v>12.1</v>
      </c>
      <c r="AO312">
        <v>20.399999999999999</v>
      </c>
      <c r="AP312">
        <v>114.5</v>
      </c>
      <c r="AQ312">
        <v>43</v>
      </c>
      <c r="AR312">
        <v>92.1</v>
      </c>
      <c r="AS312">
        <v>0.46700000000000003</v>
      </c>
      <c r="AT312">
        <v>11.2</v>
      </c>
      <c r="AU312">
        <v>31.8</v>
      </c>
      <c r="AV312">
        <v>0.35199999999999998</v>
      </c>
      <c r="AW312">
        <v>31.7</v>
      </c>
      <c r="AX312">
        <v>60.3</v>
      </c>
      <c r="AY312">
        <v>0.52700000000000002</v>
      </c>
      <c r="AZ312">
        <v>15.3</v>
      </c>
      <c r="BA312">
        <v>20.3</v>
      </c>
      <c r="BB312">
        <v>0.754</v>
      </c>
      <c r="BC312">
        <v>10.9</v>
      </c>
      <c r="BD312">
        <v>34.1</v>
      </c>
      <c r="BE312">
        <v>45</v>
      </c>
      <c r="BF312">
        <v>27.7</v>
      </c>
      <c r="BG312">
        <v>7.6</v>
      </c>
      <c r="BH312">
        <v>4.9000000000000004</v>
      </c>
      <c r="BI312">
        <v>12.6</v>
      </c>
      <c r="BJ312">
        <v>18</v>
      </c>
      <c r="BK312">
        <v>112.4</v>
      </c>
      <c r="BL312">
        <v>42.2</v>
      </c>
      <c r="BM312">
        <v>90.5</v>
      </c>
      <c r="BN312">
        <v>0.46600000000000003</v>
      </c>
      <c r="BO312">
        <v>12</v>
      </c>
      <c r="BP312">
        <v>33.4</v>
      </c>
      <c r="BQ312">
        <v>0.36</v>
      </c>
      <c r="BR312">
        <v>30.2</v>
      </c>
      <c r="BS312">
        <v>57.2</v>
      </c>
      <c r="BT312">
        <v>0.52800000000000002</v>
      </c>
      <c r="BU312">
        <v>15.9</v>
      </c>
      <c r="BV312">
        <v>20.7</v>
      </c>
      <c r="BW312">
        <v>0.76700000000000002</v>
      </c>
      <c r="BX312">
        <v>11.3</v>
      </c>
      <c r="BY312">
        <v>35.200000000000003</v>
      </c>
      <c r="BZ312">
        <v>46.5</v>
      </c>
      <c r="CA312">
        <v>23.9</v>
      </c>
      <c r="CB312">
        <v>7.3</v>
      </c>
      <c r="CC312">
        <v>4.9000000000000004</v>
      </c>
      <c r="CD312">
        <v>13.7</v>
      </c>
      <c r="CE312">
        <v>18.8</v>
      </c>
      <c r="CF312">
        <v>112.3</v>
      </c>
      <c r="CG312" t="s">
        <v>542</v>
      </c>
    </row>
    <row r="313" spans="1:85" x14ac:dyDescent="0.35">
      <c r="A313">
        <v>39.1</v>
      </c>
      <c r="B313">
        <v>88.4</v>
      </c>
      <c r="C313">
        <v>0.442</v>
      </c>
      <c r="D313">
        <v>12.9</v>
      </c>
      <c r="E313">
        <v>37.4</v>
      </c>
      <c r="F313">
        <v>0.34599999999999997</v>
      </c>
      <c r="G313">
        <v>26.2</v>
      </c>
      <c r="H313">
        <v>51.1</v>
      </c>
      <c r="I313">
        <v>0.51300000000000001</v>
      </c>
      <c r="J313">
        <v>16.7</v>
      </c>
      <c r="K313">
        <v>21.9</v>
      </c>
      <c r="L313">
        <v>0.76</v>
      </c>
      <c r="M313">
        <v>10.6</v>
      </c>
      <c r="N313">
        <v>32.9</v>
      </c>
      <c r="O313">
        <v>43.5</v>
      </c>
      <c r="P313">
        <v>23.3</v>
      </c>
      <c r="Q313">
        <v>8.1</v>
      </c>
      <c r="R313">
        <v>4.5</v>
      </c>
      <c r="S313">
        <v>14.7</v>
      </c>
      <c r="T313">
        <v>21.4</v>
      </c>
      <c r="U313">
        <v>107.8</v>
      </c>
      <c r="V313">
        <v>41.8</v>
      </c>
      <c r="W313">
        <v>87.2</v>
      </c>
      <c r="X313">
        <v>0.47899999999999998</v>
      </c>
      <c r="Y313">
        <v>14</v>
      </c>
      <c r="Z313">
        <v>37.700000000000003</v>
      </c>
      <c r="AA313">
        <v>0.371</v>
      </c>
      <c r="AB313">
        <v>27.8</v>
      </c>
      <c r="AC313">
        <v>49.5</v>
      </c>
      <c r="AD313">
        <v>0.56100000000000005</v>
      </c>
      <c r="AE313">
        <v>19.399999999999999</v>
      </c>
      <c r="AF313">
        <v>24.9</v>
      </c>
      <c r="AG313">
        <v>0.77700000000000002</v>
      </c>
      <c r="AH313">
        <v>9.9</v>
      </c>
      <c r="AI313">
        <v>35.5</v>
      </c>
      <c r="AJ313">
        <v>45.4</v>
      </c>
      <c r="AK313">
        <v>27</v>
      </c>
      <c r="AL313">
        <v>8.3000000000000007</v>
      </c>
      <c r="AM313">
        <v>5.0999999999999996</v>
      </c>
      <c r="AN313">
        <v>14.2</v>
      </c>
      <c r="AO313">
        <v>19.7</v>
      </c>
      <c r="AP313">
        <v>116.9</v>
      </c>
      <c r="AQ313">
        <v>41.7</v>
      </c>
      <c r="AR313">
        <v>88.5</v>
      </c>
      <c r="AS313">
        <v>0.47099999999999997</v>
      </c>
      <c r="AT313">
        <v>14.9</v>
      </c>
      <c r="AU313">
        <v>41.4</v>
      </c>
      <c r="AV313">
        <v>0.36</v>
      </c>
      <c r="AW313">
        <v>26.7</v>
      </c>
      <c r="AX313">
        <v>47.1</v>
      </c>
      <c r="AY313">
        <v>0.56799999999999995</v>
      </c>
      <c r="AZ313">
        <v>18.399999999999999</v>
      </c>
      <c r="BA313">
        <v>24</v>
      </c>
      <c r="BB313">
        <v>0.76700000000000002</v>
      </c>
      <c r="BC313">
        <v>11.1</v>
      </c>
      <c r="BD313">
        <v>36.5</v>
      </c>
      <c r="BE313">
        <v>47.6</v>
      </c>
      <c r="BF313">
        <v>23</v>
      </c>
      <c r="BG313">
        <v>7.4</v>
      </c>
      <c r="BH313">
        <v>5</v>
      </c>
      <c r="BI313">
        <v>14.4</v>
      </c>
      <c r="BJ313">
        <v>19.399999999999999</v>
      </c>
      <c r="BK313">
        <v>116.7</v>
      </c>
      <c r="BL313">
        <v>41.5</v>
      </c>
      <c r="BM313">
        <v>91.7</v>
      </c>
      <c r="BN313">
        <v>0.45300000000000001</v>
      </c>
      <c r="BO313">
        <v>12.4</v>
      </c>
      <c r="BP313">
        <v>35.5</v>
      </c>
      <c r="BQ313">
        <v>0.35</v>
      </c>
      <c r="BR313">
        <v>29.1</v>
      </c>
      <c r="BS313">
        <v>56.1</v>
      </c>
      <c r="BT313">
        <v>0.51800000000000002</v>
      </c>
      <c r="BU313">
        <v>15</v>
      </c>
      <c r="BV313">
        <v>19.8</v>
      </c>
      <c r="BW313">
        <v>0.75800000000000001</v>
      </c>
      <c r="BX313">
        <v>10.1</v>
      </c>
      <c r="BY313">
        <v>32.6</v>
      </c>
      <c r="BZ313">
        <v>42.7</v>
      </c>
      <c r="CA313">
        <v>24</v>
      </c>
      <c r="CB313">
        <v>8</v>
      </c>
      <c r="CC313">
        <v>4.4000000000000004</v>
      </c>
      <c r="CD313">
        <v>12.3</v>
      </c>
      <c r="CE313">
        <v>20.8</v>
      </c>
      <c r="CF313">
        <v>110.5</v>
      </c>
      <c r="CG313" t="s">
        <v>542</v>
      </c>
    </row>
    <row r="314" spans="1:85" x14ac:dyDescent="0.35">
      <c r="A314">
        <v>41.2</v>
      </c>
      <c r="B314">
        <v>90.1</v>
      </c>
      <c r="C314">
        <v>0.45700000000000002</v>
      </c>
      <c r="D314">
        <v>10.9</v>
      </c>
      <c r="E314">
        <v>32.799999999999997</v>
      </c>
      <c r="F314">
        <v>0.33200000000000002</v>
      </c>
      <c r="G314">
        <v>30.2</v>
      </c>
      <c r="H314">
        <v>57.3</v>
      </c>
      <c r="I314">
        <v>0.52800000000000002</v>
      </c>
      <c r="J314">
        <v>18.8</v>
      </c>
      <c r="K314">
        <v>23.8</v>
      </c>
      <c r="L314">
        <v>0.78900000000000003</v>
      </c>
      <c r="M314">
        <v>12.3</v>
      </c>
      <c r="N314">
        <v>34.1</v>
      </c>
      <c r="O314">
        <v>46.3</v>
      </c>
      <c r="P314">
        <v>25.6</v>
      </c>
      <c r="Q314">
        <v>8.5</v>
      </c>
      <c r="R314">
        <v>4.0999999999999996</v>
      </c>
      <c r="S314">
        <v>14.4</v>
      </c>
      <c r="T314">
        <v>20.100000000000001</v>
      </c>
      <c r="U314">
        <v>112</v>
      </c>
      <c r="V314">
        <v>41.2</v>
      </c>
      <c r="W314">
        <v>87.6</v>
      </c>
      <c r="X314">
        <v>0.47099999999999997</v>
      </c>
      <c r="Y314">
        <v>13.3</v>
      </c>
      <c r="Z314">
        <v>36.4</v>
      </c>
      <c r="AA314">
        <v>0.36499999999999999</v>
      </c>
      <c r="AB314">
        <v>27.9</v>
      </c>
      <c r="AC314">
        <v>51.2</v>
      </c>
      <c r="AD314">
        <v>0.54600000000000004</v>
      </c>
      <c r="AE314">
        <v>17.2</v>
      </c>
      <c r="AF314">
        <v>21.9</v>
      </c>
      <c r="AG314">
        <v>0.78600000000000003</v>
      </c>
      <c r="AH314">
        <v>9.5</v>
      </c>
      <c r="AI314">
        <v>33.299999999999997</v>
      </c>
      <c r="AJ314">
        <v>42.8</v>
      </c>
      <c r="AK314">
        <v>25.5</v>
      </c>
      <c r="AL314">
        <v>7.6</v>
      </c>
      <c r="AM314">
        <v>4.9000000000000004</v>
      </c>
      <c r="AN314">
        <v>14.5</v>
      </c>
      <c r="AO314">
        <v>21</v>
      </c>
      <c r="AP314">
        <v>113</v>
      </c>
      <c r="AQ314">
        <v>40.700000000000003</v>
      </c>
      <c r="AR314">
        <v>88.8</v>
      </c>
      <c r="AS314">
        <v>0.45800000000000002</v>
      </c>
      <c r="AT314">
        <v>13</v>
      </c>
      <c r="AU314">
        <v>34.700000000000003</v>
      </c>
      <c r="AV314">
        <v>0.374</v>
      </c>
      <c r="AW314">
        <v>27.7</v>
      </c>
      <c r="AX314">
        <v>54.1</v>
      </c>
      <c r="AY314">
        <v>0.51200000000000001</v>
      </c>
      <c r="AZ314">
        <v>15.8</v>
      </c>
      <c r="BA314">
        <v>19.899999999999999</v>
      </c>
      <c r="BB314">
        <v>0.79300000000000004</v>
      </c>
      <c r="BC314">
        <v>9.3000000000000007</v>
      </c>
      <c r="BD314">
        <v>35.4</v>
      </c>
      <c r="BE314">
        <v>44.7</v>
      </c>
      <c r="BF314">
        <v>24.4</v>
      </c>
      <c r="BG314">
        <v>7.5</v>
      </c>
      <c r="BH314">
        <v>5</v>
      </c>
      <c r="BI314">
        <v>13.9</v>
      </c>
      <c r="BJ314">
        <v>18.899999999999999</v>
      </c>
      <c r="BK314">
        <v>110.1</v>
      </c>
      <c r="BL314">
        <v>41.4</v>
      </c>
      <c r="BM314">
        <v>92</v>
      </c>
      <c r="BN314">
        <v>0.45</v>
      </c>
      <c r="BO314">
        <v>11.9</v>
      </c>
      <c r="BP314">
        <v>34.4</v>
      </c>
      <c r="BQ314">
        <v>0.34499999999999997</v>
      </c>
      <c r="BR314">
        <v>29.5</v>
      </c>
      <c r="BS314">
        <v>57.6</v>
      </c>
      <c r="BT314">
        <v>0.51300000000000001</v>
      </c>
      <c r="BU314">
        <v>15.4</v>
      </c>
      <c r="BV314">
        <v>19.899999999999999</v>
      </c>
      <c r="BW314">
        <v>0.77500000000000002</v>
      </c>
      <c r="BX314">
        <v>12.2</v>
      </c>
      <c r="BY314">
        <v>35.700000000000003</v>
      </c>
      <c r="BZ314">
        <v>47.9</v>
      </c>
      <c r="CA314">
        <v>24.5</v>
      </c>
      <c r="CB314">
        <v>7.8</v>
      </c>
      <c r="CC314">
        <v>4.2</v>
      </c>
      <c r="CD314">
        <v>13.8</v>
      </c>
      <c r="CE314">
        <v>18.8</v>
      </c>
      <c r="CF314">
        <v>110.1</v>
      </c>
      <c r="CG314" t="s">
        <v>543</v>
      </c>
    </row>
    <row r="315" spans="1:85" x14ac:dyDescent="0.35">
      <c r="A315">
        <v>39.1</v>
      </c>
      <c r="B315">
        <v>89.4</v>
      </c>
      <c r="C315">
        <v>0.437</v>
      </c>
      <c r="D315">
        <v>13.7</v>
      </c>
      <c r="E315">
        <v>38.299999999999997</v>
      </c>
      <c r="F315">
        <v>0.35699999999999998</v>
      </c>
      <c r="G315">
        <v>25.4</v>
      </c>
      <c r="H315">
        <v>51.1</v>
      </c>
      <c r="I315">
        <v>0.497</v>
      </c>
      <c r="J315">
        <v>18.600000000000001</v>
      </c>
      <c r="K315">
        <v>25</v>
      </c>
      <c r="L315">
        <v>0.74399999999999999</v>
      </c>
      <c r="M315">
        <v>11.9</v>
      </c>
      <c r="N315">
        <v>35.9</v>
      </c>
      <c r="O315">
        <v>47.8</v>
      </c>
      <c r="P315">
        <v>22.7</v>
      </c>
      <c r="Q315">
        <v>7.2</v>
      </c>
      <c r="R315">
        <v>5</v>
      </c>
      <c r="S315">
        <v>13.7</v>
      </c>
      <c r="T315">
        <v>21.1</v>
      </c>
      <c r="U315">
        <v>110.4</v>
      </c>
      <c r="V315">
        <v>39.9</v>
      </c>
      <c r="W315">
        <v>89.2</v>
      </c>
      <c r="X315">
        <v>0.44700000000000001</v>
      </c>
      <c r="Y315">
        <v>13.1</v>
      </c>
      <c r="Z315">
        <v>38.299999999999997</v>
      </c>
      <c r="AA315">
        <v>0.34200000000000003</v>
      </c>
      <c r="AB315">
        <v>26.8</v>
      </c>
      <c r="AC315">
        <v>50.8</v>
      </c>
      <c r="AD315">
        <v>0.52700000000000002</v>
      </c>
      <c r="AE315">
        <v>17.600000000000001</v>
      </c>
      <c r="AF315">
        <v>23.1</v>
      </c>
      <c r="AG315">
        <v>0.76400000000000001</v>
      </c>
      <c r="AH315">
        <v>9.6999999999999993</v>
      </c>
      <c r="AI315">
        <v>35.6</v>
      </c>
      <c r="AJ315">
        <v>45.3</v>
      </c>
      <c r="AK315">
        <v>25.1</v>
      </c>
      <c r="AL315">
        <v>7.2</v>
      </c>
      <c r="AM315">
        <v>4.8</v>
      </c>
      <c r="AN315">
        <v>13.1</v>
      </c>
      <c r="AO315">
        <v>21.1</v>
      </c>
      <c r="AP315">
        <v>110.5</v>
      </c>
      <c r="AQ315">
        <v>42.2</v>
      </c>
      <c r="AR315">
        <v>89</v>
      </c>
      <c r="AS315">
        <v>0.47499999999999998</v>
      </c>
      <c r="AT315">
        <v>11.5</v>
      </c>
      <c r="AU315">
        <v>31.9</v>
      </c>
      <c r="AV315">
        <v>0.36099999999999999</v>
      </c>
      <c r="AW315">
        <v>30.7</v>
      </c>
      <c r="AX315">
        <v>57</v>
      </c>
      <c r="AY315">
        <v>0.53800000000000003</v>
      </c>
      <c r="AZ315">
        <v>17.600000000000001</v>
      </c>
      <c r="BA315">
        <v>21.9</v>
      </c>
      <c r="BB315">
        <v>0.80500000000000005</v>
      </c>
      <c r="BC315">
        <v>10.4</v>
      </c>
      <c r="BD315">
        <v>34.299999999999997</v>
      </c>
      <c r="BE315">
        <v>44.7</v>
      </c>
      <c r="BF315">
        <v>25.4</v>
      </c>
      <c r="BG315">
        <v>7.1</v>
      </c>
      <c r="BH315">
        <v>5.5</v>
      </c>
      <c r="BI315">
        <v>14.1</v>
      </c>
      <c r="BJ315">
        <v>20.5</v>
      </c>
      <c r="BK315">
        <v>113.6</v>
      </c>
      <c r="BL315">
        <v>41</v>
      </c>
      <c r="BM315">
        <v>90.7</v>
      </c>
      <c r="BN315">
        <v>0.45200000000000001</v>
      </c>
      <c r="BO315">
        <v>12.6</v>
      </c>
      <c r="BP315">
        <v>36.5</v>
      </c>
      <c r="BQ315">
        <v>0.34499999999999997</v>
      </c>
      <c r="BR315">
        <v>28.4</v>
      </c>
      <c r="BS315">
        <v>54.2</v>
      </c>
      <c r="BT315">
        <v>0.52300000000000002</v>
      </c>
      <c r="BU315">
        <v>18.3</v>
      </c>
      <c r="BV315">
        <v>23.2</v>
      </c>
      <c r="BW315">
        <v>0.78800000000000003</v>
      </c>
      <c r="BX315">
        <v>11.4</v>
      </c>
      <c r="BY315">
        <v>33</v>
      </c>
      <c r="BZ315">
        <v>44.4</v>
      </c>
      <c r="CA315">
        <v>24</v>
      </c>
      <c r="CB315">
        <v>8</v>
      </c>
      <c r="CC315">
        <v>4.9000000000000004</v>
      </c>
      <c r="CD315">
        <v>13.3</v>
      </c>
      <c r="CE315">
        <v>19.8</v>
      </c>
      <c r="CF315">
        <v>112.8</v>
      </c>
      <c r="CG315" t="s">
        <v>542</v>
      </c>
    </row>
    <row r="316" spans="1:85" x14ac:dyDescent="0.35">
      <c r="A316">
        <v>43.2</v>
      </c>
      <c r="B316">
        <v>93.6</v>
      </c>
      <c r="C316">
        <v>0.46100000000000002</v>
      </c>
      <c r="D316">
        <v>11.4</v>
      </c>
      <c r="E316">
        <v>32.4</v>
      </c>
      <c r="F316">
        <v>0.35299999999999998</v>
      </c>
      <c r="G316">
        <v>31.8</v>
      </c>
      <c r="H316">
        <v>61.2</v>
      </c>
      <c r="I316">
        <v>0.51900000000000002</v>
      </c>
      <c r="J316">
        <v>16.8</v>
      </c>
      <c r="K316">
        <v>23</v>
      </c>
      <c r="L316">
        <v>0.73399999999999999</v>
      </c>
      <c r="M316">
        <v>14</v>
      </c>
      <c r="N316">
        <v>34.700000000000003</v>
      </c>
      <c r="O316">
        <v>48.8</v>
      </c>
      <c r="P316">
        <v>25.8</v>
      </c>
      <c r="Q316">
        <v>9.6999999999999993</v>
      </c>
      <c r="R316">
        <v>6.4</v>
      </c>
      <c r="S316">
        <v>13.1</v>
      </c>
      <c r="T316">
        <v>19.600000000000001</v>
      </c>
      <c r="U316">
        <v>114.6</v>
      </c>
      <c r="V316">
        <v>40</v>
      </c>
      <c r="W316">
        <v>87.9</v>
      </c>
      <c r="X316">
        <v>0.45500000000000002</v>
      </c>
      <c r="Y316">
        <v>11.9</v>
      </c>
      <c r="Z316">
        <v>34.200000000000003</v>
      </c>
      <c r="AA316">
        <v>0.34899999999999998</v>
      </c>
      <c r="AB316">
        <v>28</v>
      </c>
      <c r="AC316">
        <v>53.7</v>
      </c>
      <c r="AD316">
        <v>0.52200000000000002</v>
      </c>
      <c r="AE316">
        <v>17.100000000000001</v>
      </c>
      <c r="AF316">
        <v>22.2</v>
      </c>
      <c r="AG316">
        <v>0.77100000000000002</v>
      </c>
      <c r="AH316">
        <v>9.9</v>
      </c>
      <c r="AI316">
        <v>32.700000000000003</v>
      </c>
      <c r="AJ316">
        <v>42.7</v>
      </c>
      <c r="AK316">
        <v>24.8</v>
      </c>
      <c r="AL316">
        <v>7.1</v>
      </c>
      <c r="AM316">
        <v>6</v>
      </c>
      <c r="AN316">
        <v>14.9</v>
      </c>
      <c r="AO316">
        <v>19.7</v>
      </c>
      <c r="AP316">
        <v>109</v>
      </c>
      <c r="AQ316">
        <v>41.9</v>
      </c>
      <c r="AR316">
        <v>94.3</v>
      </c>
      <c r="AS316">
        <v>0.44500000000000001</v>
      </c>
      <c r="AT316">
        <v>12.3</v>
      </c>
      <c r="AU316">
        <v>35.299999999999997</v>
      </c>
      <c r="AV316">
        <v>0.34899999999999998</v>
      </c>
      <c r="AW316">
        <v>29.6</v>
      </c>
      <c r="AX316">
        <v>58.9</v>
      </c>
      <c r="AY316">
        <v>0.503</v>
      </c>
      <c r="AZ316">
        <v>16.7</v>
      </c>
      <c r="BA316">
        <v>22</v>
      </c>
      <c r="BB316">
        <v>0.75900000000000001</v>
      </c>
      <c r="BC316">
        <v>13.8</v>
      </c>
      <c r="BD316">
        <v>33</v>
      </c>
      <c r="BE316">
        <v>46.8</v>
      </c>
      <c r="BF316">
        <v>22.8</v>
      </c>
      <c r="BG316">
        <v>9.3000000000000007</v>
      </c>
      <c r="BH316">
        <v>4.7</v>
      </c>
      <c r="BI316">
        <v>12.9</v>
      </c>
      <c r="BJ316">
        <v>20.2</v>
      </c>
      <c r="BK316">
        <v>112.9</v>
      </c>
      <c r="BL316">
        <v>40.200000000000003</v>
      </c>
      <c r="BM316">
        <v>87.1</v>
      </c>
      <c r="BN316">
        <v>0.46200000000000002</v>
      </c>
      <c r="BO316">
        <v>12.8</v>
      </c>
      <c r="BP316">
        <v>36</v>
      </c>
      <c r="BQ316">
        <v>0.35399999999999998</v>
      </c>
      <c r="BR316">
        <v>27.5</v>
      </c>
      <c r="BS316">
        <v>51.1</v>
      </c>
      <c r="BT316">
        <v>0.53800000000000003</v>
      </c>
      <c r="BU316">
        <v>17.3</v>
      </c>
      <c r="BV316">
        <v>21.9</v>
      </c>
      <c r="BW316">
        <v>0.78900000000000003</v>
      </c>
      <c r="BX316">
        <v>10.7</v>
      </c>
      <c r="BY316">
        <v>34.799999999999997</v>
      </c>
      <c r="BZ316">
        <v>45.5</v>
      </c>
      <c r="CA316">
        <v>26.1</v>
      </c>
      <c r="CB316">
        <v>6.9</v>
      </c>
      <c r="CC316">
        <v>5.2</v>
      </c>
      <c r="CD316">
        <v>16.3</v>
      </c>
      <c r="CE316">
        <v>19.7</v>
      </c>
      <c r="CF316">
        <v>110.5</v>
      </c>
      <c r="CG316" t="s">
        <v>543</v>
      </c>
    </row>
    <row r="317" spans="1:85" x14ac:dyDescent="0.35">
      <c r="A317">
        <v>41.1</v>
      </c>
      <c r="B317">
        <v>87.6</v>
      </c>
      <c r="C317">
        <v>0.46899999999999997</v>
      </c>
      <c r="D317">
        <v>14.5</v>
      </c>
      <c r="E317">
        <v>39.9</v>
      </c>
      <c r="F317">
        <v>0.36399999999999999</v>
      </c>
      <c r="G317">
        <v>26.5</v>
      </c>
      <c r="H317">
        <v>47.6</v>
      </c>
      <c r="I317">
        <v>0.55700000000000005</v>
      </c>
      <c r="J317">
        <v>15.8</v>
      </c>
      <c r="K317">
        <v>20.6</v>
      </c>
      <c r="L317">
        <v>0.76900000000000002</v>
      </c>
      <c r="M317">
        <v>9.9</v>
      </c>
      <c r="N317">
        <v>36.200000000000003</v>
      </c>
      <c r="O317">
        <v>46.1</v>
      </c>
      <c r="P317">
        <v>27.5</v>
      </c>
      <c r="Q317">
        <v>8.9</v>
      </c>
      <c r="R317">
        <v>4.5999999999999996</v>
      </c>
      <c r="S317">
        <v>15.1</v>
      </c>
      <c r="T317">
        <v>21.3</v>
      </c>
      <c r="U317">
        <v>112.5</v>
      </c>
      <c r="V317">
        <v>38.4</v>
      </c>
      <c r="W317">
        <v>87.7</v>
      </c>
      <c r="X317">
        <v>0.438</v>
      </c>
      <c r="Y317">
        <v>12.4</v>
      </c>
      <c r="Z317">
        <v>36.4</v>
      </c>
      <c r="AA317">
        <v>0.33900000000000002</v>
      </c>
      <c r="AB317">
        <v>26.1</v>
      </c>
      <c r="AC317">
        <v>51.3</v>
      </c>
      <c r="AD317">
        <v>0.50900000000000001</v>
      </c>
      <c r="AE317">
        <v>17.600000000000001</v>
      </c>
      <c r="AF317">
        <v>23.2</v>
      </c>
      <c r="AG317">
        <v>0.75900000000000001</v>
      </c>
      <c r="AH317">
        <v>9.8000000000000007</v>
      </c>
      <c r="AI317">
        <v>33.4</v>
      </c>
      <c r="AJ317">
        <v>43.2</v>
      </c>
      <c r="AK317">
        <v>23.2</v>
      </c>
      <c r="AL317">
        <v>8</v>
      </c>
      <c r="AM317">
        <v>3.9</v>
      </c>
      <c r="AN317">
        <v>14.7</v>
      </c>
      <c r="AO317">
        <v>18.2</v>
      </c>
      <c r="AP317">
        <v>106.9</v>
      </c>
      <c r="AQ317">
        <v>43.7</v>
      </c>
      <c r="AR317">
        <v>90.1</v>
      </c>
      <c r="AS317">
        <v>0.48499999999999999</v>
      </c>
      <c r="AT317">
        <v>11.6</v>
      </c>
      <c r="AU317">
        <v>31.9</v>
      </c>
      <c r="AV317">
        <v>0.36399999999999999</v>
      </c>
      <c r="AW317">
        <v>32.1</v>
      </c>
      <c r="AX317">
        <v>58.2</v>
      </c>
      <c r="AY317">
        <v>0.55100000000000005</v>
      </c>
      <c r="AZ317">
        <v>15.9</v>
      </c>
      <c r="BA317">
        <v>19.899999999999999</v>
      </c>
      <c r="BB317">
        <v>0.79700000000000004</v>
      </c>
      <c r="BC317">
        <v>9.8000000000000007</v>
      </c>
      <c r="BD317">
        <v>35.5</v>
      </c>
      <c r="BE317">
        <v>45.3</v>
      </c>
      <c r="BF317">
        <v>27.4</v>
      </c>
      <c r="BG317">
        <v>8.6</v>
      </c>
      <c r="BH317">
        <v>4.4000000000000004</v>
      </c>
      <c r="BI317">
        <v>12.9</v>
      </c>
      <c r="BJ317">
        <v>19.899999999999999</v>
      </c>
      <c r="BK317">
        <v>114.8</v>
      </c>
      <c r="BL317">
        <v>39.200000000000003</v>
      </c>
      <c r="BM317">
        <v>88.3</v>
      </c>
      <c r="BN317">
        <v>0.44400000000000001</v>
      </c>
      <c r="BO317">
        <v>11.6</v>
      </c>
      <c r="BP317">
        <v>34.200000000000003</v>
      </c>
      <c r="BQ317">
        <v>0.34</v>
      </c>
      <c r="BR317">
        <v>27.6</v>
      </c>
      <c r="BS317">
        <v>54.1</v>
      </c>
      <c r="BT317">
        <v>0.51</v>
      </c>
      <c r="BU317">
        <v>17.3</v>
      </c>
      <c r="BV317">
        <v>22.7</v>
      </c>
      <c r="BW317">
        <v>0.76100000000000001</v>
      </c>
      <c r="BX317">
        <v>10.5</v>
      </c>
      <c r="BY317">
        <v>33.9</v>
      </c>
      <c r="BZ317">
        <v>44.5</v>
      </c>
      <c r="CA317">
        <v>22.9</v>
      </c>
      <c r="CB317">
        <v>7.5</v>
      </c>
      <c r="CC317">
        <v>4</v>
      </c>
      <c r="CD317">
        <v>14.7</v>
      </c>
      <c r="CE317">
        <v>18.899999999999999</v>
      </c>
      <c r="CF317">
        <v>107.3</v>
      </c>
      <c r="CG317" t="s">
        <v>542</v>
      </c>
    </row>
    <row r="318" spans="1:85" x14ac:dyDescent="0.35">
      <c r="A318">
        <v>38.6</v>
      </c>
      <c r="B318">
        <v>89.6</v>
      </c>
      <c r="C318">
        <v>0.43099999999999999</v>
      </c>
      <c r="D318">
        <v>11.4</v>
      </c>
      <c r="E318">
        <v>35</v>
      </c>
      <c r="F318">
        <v>0.32600000000000001</v>
      </c>
      <c r="G318">
        <v>27.2</v>
      </c>
      <c r="H318">
        <v>54.6</v>
      </c>
      <c r="I318">
        <v>0.498</v>
      </c>
      <c r="J318">
        <v>17.399999999999999</v>
      </c>
      <c r="K318">
        <v>22.3</v>
      </c>
      <c r="L318">
        <v>0.78200000000000003</v>
      </c>
      <c r="M318">
        <v>11.1</v>
      </c>
      <c r="N318">
        <v>32.4</v>
      </c>
      <c r="O318">
        <v>43.5</v>
      </c>
      <c r="P318">
        <v>23.7</v>
      </c>
      <c r="Q318">
        <v>7.8</v>
      </c>
      <c r="R318">
        <v>4.8</v>
      </c>
      <c r="S318">
        <v>14.3</v>
      </c>
      <c r="T318">
        <v>22.2</v>
      </c>
      <c r="U318">
        <v>106</v>
      </c>
      <c r="V318">
        <v>41.1</v>
      </c>
      <c r="W318">
        <v>87</v>
      </c>
      <c r="X318">
        <v>0.47299999999999998</v>
      </c>
      <c r="Y318">
        <v>11.9</v>
      </c>
      <c r="Z318">
        <v>32.9</v>
      </c>
      <c r="AA318">
        <v>0.36199999999999999</v>
      </c>
      <c r="AB318">
        <v>29.2</v>
      </c>
      <c r="AC318">
        <v>54.1</v>
      </c>
      <c r="AD318">
        <v>0.54</v>
      </c>
      <c r="AE318">
        <v>19.7</v>
      </c>
      <c r="AF318">
        <v>25.4</v>
      </c>
      <c r="AG318">
        <v>0.77700000000000002</v>
      </c>
      <c r="AH318">
        <v>10.4</v>
      </c>
      <c r="AI318">
        <v>36.299999999999997</v>
      </c>
      <c r="AJ318">
        <v>46.8</v>
      </c>
      <c r="AK318">
        <v>25.4</v>
      </c>
      <c r="AL318">
        <v>7.5</v>
      </c>
      <c r="AM318">
        <v>5.3</v>
      </c>
      <c r="AN318">
        <v>14.8</v>
      </c>
      <c r="AO318">
        <v>20</v>
      </c>
      <c r="AP318">
        <v>113.8</v>
      </c>
      <c r="AQ318">
        <v>39.1</v>
      </c>
      <c r="AR318">
        <v>88.4</v>
      </c>
      <c r="AS318">
        <v>0.442</v>
      </c>
      <c r="AT318">
        <v>12.9</v>
      </c>
      <c r="AU318">
        <v>37.4</v>
      </c>
      <c r="AV318">
        <v>0.34599999999999997</v>
      </c>
      <c r="AW318">
        <v>26.2</v>
      </c>
      <c r="AX318">
        <v>51.1</v>
      </c>
      <c r="AY318">
        <v>0.51300000000000001</v>
      </c>
      <c r="AZ318">
        <v>16.7</v>
      </c>
      <c r="BA318">
        <v>21.9</v>
      </c>
      <c r="BB318">
        <v>0.76</v>
      </c>
      <c r="BC318">
        <v>10.6</v>
      </c>
      <c r="BD318">
        <v>32.9</v>
      </c>
      <c r="BE318">
        <v>43.5</v>
      </c>
      <c r="BF318">
        <v>23.3</v>
      </c>
      <c r="BG318">
        <v>8.1</v>
      </c>
      <c r="BH318">
        <v>4.5</v>
      </c>
      <c r="BI318">
        <v>14.7</v>
      </c>
      <c r="BJ318">
        <v>21.4</v>
      </c>
      <c r="BK318">
        <v>107.8</v>
      </c>
      <c r="BL318">
        <v>41.8</v>
      </c>
      <c r="BM318">
        <v>87.2</v>
      </c>
      <c r="BN318">
        <v>0.47899999999999998</v>
      </c>
      <c r="BO318">
        <v>14</v>
      </c>
      <c r="BP318">
        <v>37.700000000000003</v>
      </c>
      <c r="BQ318">
        <v>0.371</v>
      </c>
      <c r="BR318">
        <v>27.8</v>
      </c>
      <c r="BS318">
        <v>49.5</v>
      </c>
      <c r="BT318">
        <v>0.56100000000000005</v>
      </c>
      <c r="BU318">
        <v>19.399999999999999</v>
      </c>
      <c r="BV318">
        <v>24.9</v>
      </c>
      <c r="BW318">
        <v>0.77700000000000002</v>
      </c>
      <c r="BX318">
        <v>9.9</v>
      </c>
      <c r="BY318">
        <v>35.5</v>
      </c>
      <c r="BZ318">
        <v>45.4</v>
      </c>
      <c r="CA318">
        <v>27</v>
      </c>
      <c r="CB318">
        <v>8.3000000000000007</v>
      </c>
      <c r="CC318">
        <v>5.0999999999999996</v>
      </c>
      <c r="CD318">
        <v>14.2</v>
      </c>
      <c r="CE318">
        <v>19.7</v>
      </c>
      <c r="CF318">
        <v>116.9</v>
      </c>
      <c r="CG318" t="s">
        <v>542</v>
      </c>
    </row>
    <row r="319" spans="1:85" x14ac:dyDescent="0.35">
      <c r="A319">
        <v>41</v>
      </c>
      <c r="B319">
        <v>87.3</v>
      </c>
      <c r="C319">
        <v>0.46899999999999997</v>
      </c>
      <c r="D319">
        <v>11.8</v>
      </c>
      <c r="E319">
        <v>33.9</v>
      </c>
      <c r="F319">
        <v>0.34699999999999998</v>
      </c>
      <c r="G319">
        <v>29.2</v>
      </c>
      <c r="H319">
        <v>53.4</v>
      </c>
      <c r="I319">
        <v>0.54600000000000004</v>
      </c>
      <c r="J319">
        <v>16.600000000000001</v>
      </c>
      <c r="K319">
        <v>22.6</v>
      </c>
      <c r="L319">
        <v>0.73199999999999998</v>
      </c>
      <c r="M319">
        <v>9.4</v>
      </c>
      <c r="N319">
        <v>33.9</v>
      </c>
      <c r="O319">
        <v>43.3</v>
      </c>
      <c r="P319">
        <v>23.6</v>
      </c>
      <c r="Q319">
        <v>7.5</v>
      </c>
      <c r="R319">
        <v>5.0999999999999996</v>
      </c>
      <c r="S319">
        <v>14.3</v>
      </c>
      <c r="T319">
        <v>19.8</v>
      </c>
      <c r="U319">
        <v>110.3</v>
      </c>
      <c r="V319">
        <v>41.9</v>
      </c>
      <c r="W319">
        <v>89.1</v>
      </c>
      <c r="X319">
        <v>0.47</v>
      </c>
      <c r="Y319">
        <v>12.4</v>
      </c>
      <c r="Z319">
        <v>35.200000000000003</v>
      </c>
      <c r="AA319">
        <v>0.35199999999999998</v>
      </c>
      <c r="AB319">
        <v>29.5</v>
      </c>
      <c r="AC319">
        <v>53.8</v>
      </c>
      <c r="AD319">
        <v>0.54800000000000004</v>
      </c>
      <c r="AE319">
        <v>17.100000000000001</v>
      </c>
      <c r="AF319">
        <v>22.9</v>
      </c>
      <c r="AG319">
        <v>0.747</v>
      </c>
      <c r="AH319">
        <v>10.8</v>
      </c>
      <c r="AI319">
        <v>35</v>
      </c>
      <c r="AJ319">
        <v>45.8</v>
      </c>
      <c r="AK319">
        <v>25.8</v>
      </c>
      <c r="AL319">
        <v>8.1999999999999993</v>
      </c>
      <c r="AM319">
        <v>4.0999999999999996</v>
      </c>
      <c r="AN319">
        <v>13.8</v>
      </c>
      <c r="AO319">
        <v>19.8</v>
      </c>
      <c r="AP319">
        <v>113.3</v>
      </c>
      <c r="AQ319">
        <v>40.299999999999997</v>
      </c>
      <c r="AR319">
        <v>87.7</v>
      </c>
      <c r="AS319">
        <v>0.46</v>
      </c>
      <c r="AT319">
        <v>11.4</v>
      </c>
      <c r="AU319">
        <v>33.1</v>
      </c>
      <c r="AV319">
        <v>0.34399999999999997</v>
      </c>
      <c r="AW319">
        <v>29</v>
      </c>
      <c r="AX319">
        <v>54.7</v>
      </c>
      <c r="AY319">
        <v>0.53</v>
      </c>
      <c r="AZ319">
        <v>17.8</v>
      </c>
      <c r="BA319">
        <v>23.2</v>
      </c>
      <c r="BB319">
        <v>0.76800000000000002</v>
      </c>
      <c r="BC319">
        <v>9.5</v>
      </c>
      <c r="BD319">
        <v>33.200000000000003</v>
      </c>
      <c r="BE319">
        <v>42.8</v>
      </c>
      <c r="BF319">
        <v>23.6</v>
      </c>
      <c r="BG319">
        <v>7.1</v>
      </c>
      <c r="BH319">
        <v>4.5</v>
      </c>
      <c r="BI319">
        <v>14</v>
      </c>
      <c r="BJ319">
        <v>18.899999999999999</v>
      </c>
      <c r="BK319">
        <v>109.9</v>
      </c>
      <c r="BL319">
        <v>43.3</v>
      </c>
      <c r="BM319">
        <v>90.2</v>
      </c>
      <c r="BN319">
        <v>0.47899999999999998</v>
      </c>
      <c r="BO319">
        <v>12.9</v>
      </c>
      <c r="BP319">
        <v>34.799999999999997</v>
      </c>
      <c r="BQ319">
        <v>0.372</v>
      </c>
      <c r="BR319">
        <v>30.3</v>
      </c>
      <c r="BS319">
        <v>55.5</v>
      </c>
      <c r="BT319">
        <v>0.54700000000000004</v>
      </c>
      <c r="BU319">
        <v>15.9</v>
      </c>
      <c r="BV319">
        <v>20.399999999999999</v>
      </c>
      <c r="BW319">
        <v>0.77600000000000002</v>
      </c>
      <c r="BX319">
        <v>10.5</v>
      </c>
      <c r="BY319">
        <v>35.1</v>
      </c>
      <c r="BZ319">
        <v>45.6</v>
      </c>
      <c r="CA319">
        <v>25.2</v>
      </c>
      <c r="CB319">
        <v>8.1</v>
      </c>
      <c r="CC319">
        <v>4.8</v>
      </c>
      <c r="CD319">
        <v>13.4</v>
      </c>
      <c r="CE319">
        <v>20.2</v>
      </c>
      <c r="CF319">
        <v>115.3</v>
      </c>
      <c r="CG319" t="s">
        <v>543</v>
      </c>
    </row>
    <row r="320" spans="1:85" x14ac:dyDescent="0.35">
      <c r="A320">
        <v>42.4</v>
      </c>
      <c r="B320">
        <v>90.3</v>
      </c>
      <c r="C320">
        <v>0.47</v>
      </c>
      <c r="D320">
        <v>13.2</v>
      </c>
      <c r="E320">
        <v>35.200000000000003</v>
      </c>
      <c r="F320">
        <v>0.374</v>
      </c>
      <c r="G320">
        <v>29.2</v>
      </c>
      <c r="H320">
        <v>55.1</v>
      </c>
      <c r="I320">
        <v>0.53100000000000003</v>
      </c>
      <c r="J320">
        <v>18.5</v>
      </c>
      <c r="K320">
        <v>22.8</v>
      </c>
      <c r="L320">
        <v>0.81200000000000006</v>
      </c>
      <c r="M320">
        <v>10.3</v>
      </c>
      <c r="N320">
        <v>34.700000000000003</v>
      </c>
      <c r="O320">
        <v>45</v>
      </c>
      <c r="P320">
        <v>25.2</v>
      </c>
      <c r="Q320">
        <v>7.3</v>
      </c>
      <c r="R320">
        <v>4.3</v>
      </c>
      <c r="S320">
        <v>12.1</v>
      </c>
      <c r="T320">
        <v>19.100000000000001</v>
      </c>
      <c r="U320">
        <v>116.5</v>
      </c>
      <c r="V320">
        <v>42.8</v>
      </c>
      <c r="W320">
        <v>91</v>
      </c>
      <c r="X320">
        <v>0.47099999999999997</v>
      </c>
      <c r="Y320">
        <v>13.1</v>
      </c>
      <c r="Z320">
        <v>36</v>
      </c>
      <c r="AA320">
        <v>0.36399999999999999</v>
      </c>
      <c r="AB320">
        <v>29.7</v>
      </c>
      <c r="AC320">
        <v>54.9</v>
      </c>
      <c r="AD320">
        <v>0.54100000000000004</v>
      </c>
      <c r="AE320">
        <v>16.100000000000001</v>
      </c>
      <c r="AF320">
        <v>20.399999999999999</v>
      </c>
      <c r="AG320">
        <v>0.79200000000000004</v>
      </c>
      <c r="AH320">
        <v>10.4</v>
      </c>
      <c r="AI320">
        <v>34.4</v>
      </c>
      <c r="AJ320">
        <v>44.8</v>
      </c>
      <c r="AK320">
        <v>26</v>
      </c>
      <c r="AL320">
        <v>7.2</v>
      </c>
      <c r="AM320">
        <v>4.5999999999999996</v>
      </c>
      <c r="AN320">
        <v>13</v>
      </c>
      <c r="AO320">
        <v>20.8</v>
      </c>
      <c r="AP320">
        <v>114.9</v>
      </c>
      <c r="AQ320">
        <v>41.9</v>
      </c>
      <c r="AR320">
        <v>90.4</v>
      </c>
      <c r="AS320">
        <v>0.46300000000000002</v>
      </c>
      <c r="AT320">
        <v>12.3</v>
      </c>
      <c r="AU320">
        <v>35.700000000000003</v>
      </c>
      <c r="AV320">
        <v>0.34399999999999997</v>
      </c>
      <c r="AW320">
        <v>29.6</v>
      </c>
      <c r="AX320">
        <v>54.7</v>
      </c>
      <c r="AY320">
        <v>0.54100000000000004</v>
      </c>
      <c r="AZ320">
        <v>16.600000000000001</v>
      </c>
      <c r="BA320">
        <v>21.6</v>
      </c>
      <c r="BB320">
        <v>0.76800000000000002</v>
      </c>
      <c r="BC320">
        <v>11.4</v>
      </c>
      <c r="BD320">
        <v>32.9</v>
      </c>
      <c r="BE320">
        <v>44.3</v>
      </c>
      <c r="BF320">
        <v>25.6</v>
      </c>
      <c r="BG320">
        <v>7.2</v>
      </c>
      <c r="BH320">
        <v>5.6</v>
      </c>
      <c r="BI320">
        <v>14.6</v>
      </c>
      <c r="BJ320">
        <v>20.6</v>
      </c>
      <c r="BK320">
        <v>112.6</v>
      </c>
      <c r="BL320">
        <v>42.9</v>
      </c>
      <c r="BM320">
        <v>88.8</v>
      </c>
      <c r="BN320">
        <v>0.48299999999999998</v>
      </c>
      <c r="BO320">
        <v>12.1</v>
      </c>
      <c r="BP320">
        <v>32.6</v>
      </c>
      <c r="BQ320">
        <v>0.372</v>
      </c>
      <c r="BR320">
        <v>30.8</v>
      </c>
      <c r="BS320">
        <v>56.3</v>
      </c>
      <c r="BT320">
        <v>0.54700000000000004</v>
      </c>
      <c r="BU320">
        <v>18.100000000000001</v>
      </c>
      <c r="BV320">
        <v>22.7</v>
      </c>
      <c r="BW320">
        <v>0.79700000000000004</v>
      </c>
      <c r="BX320">
        <v>10.3</v>
      </c>
      <c r="BY320">
        <v>33.299999999999997</v>
      </c>
      <c r="BZ320">
        <v>43.5</v>
      </c>
      <c r="CA320">
        <v>25.4</v>
      </c>
      <c r="CB320">
        <v>8.1999999999999993</v>
      </c>
      <c r="CC320">
        <v>4.9000000000000004</v>
      </c>
      <c r="CD320">
        <v>13.4</v>
      </c>
      <c r="CE320">
        <v>19.399999999999999</v>
      </c>
      <c r="CF320">
        <v>116.1</v>
      </c>
      <c r="CG320" t="s">
        <v>543</v>
      </c>
    </row>
    <row r="321" spans="1:85" x14ac:dyDescent="0.35">
      <c r="A321">
        <v>42.3</v>
      </c>
      <c r="B321">
        <v>87.7</v>
      </c>
      <c r="C321">
        <v>0.48299999999999998</v>
      </c>
      <c r="D321">
        <v>12.9</v>
      </c>
      <c r="E321">
        <v>36.5</v>
      </c>
      <c r="F321">
        <v>0.35299999999999998</v>
      </c>
      <c r="G321">
        <v>29.4</v>
      </c>
      <c r="H321">
        <v>51.2</v>
      </c>
      <c r="I321">
        <v>0.57499999999999996</v>
      </c>
      <c r="J321">
        <v>17</v>
      </c>
      <c r="K321">
        <v>21.4</v>
      </c>
      <c r="L321">
        <v>0.79500000000000004</v>
      </c>
      <c r="M321">
        <v>9.3000000000000007</v>
      </c>
      <c r="N321">
        <v>35.5</v>
      </c>
      <c r="O321">
        <v>44.8</v>
      </c>
      <c r="P321">
        <v>28.2</v>
      </c>
      <c r="Q321">
        <v>7.3</v>
      </c>
      <c r="R321">
        <v>3.8</v>
      </c>
      <c r="S321">
        <v>14.7</v>
      </c>
      <c r="T321">
        <v>20.3</v>
      </c>
      <c r="U321">
        <v>114.5</v>
      </c>
      <c r="V321">
        <v>41.7</v>
      </c>
      <c r="W321">
        <v>88.8</v>
      </c>
      <c r="X321">
        <v>0.47</v>
      </c>
      <c r="Y321">
        <v>12</v>
      </c>
      <c r="Z321">
        <v>34.799999999999997</v>
      </c>
      <c r="AA321">
        <v>0.34599999999999997</v>
      </c>
      <c r="AB321">
        <v>29.7</v>
      </c>
      <c r="AC321">
        <v>54</v>
      </c>
      <c r="AD321">
        <v>0.54900000000000004</v>
      </c>
      <c r="AE321">
        <v>16.7</v>
      </c>
      <c r="AF321">
        <v>22.1</v>
      </c>
      <c r="AG321">
        <v>0.75700000000000001</v>
      </c>
      <c r="AH321">
        <v>9.8000000000000007</v>
      </c>
      <c r="AI321">
        <v>33.200000000000003</v>
      </c>
      <c r="AJ321">
        <v>43</v>
      </c>
      <c r="AK321">
        <v>25.8</v>
      </c>
      <c r="AL321">
        <v>8</v>
      </c>
      <c r="AM321">
        <v>4.9000000000000004</v>
      </c>
      <c r="AN321">
        <v>13</v>
      </c>
      <c r="AO321">
        <v>20.2</v>
      </c>
      <c r="AP321">
        <v>112.1</v>
      </c>
      <c r="AQ321">
        <v>38.4</v>
      </c>
      <c r="AR321">
        <v>88.5</v>
      </c>
      <c r="AS321">
        <v>0.434</v>
      </c>
      <c r="AT321">
        <v>12.2</v>
      </c>
      <c r="AU321">
        <v>36.9</v>
      </c>
      <c r="AV321">
        <v>0.33100000000000002</v>
      </c>
      <c r="AW321">
        <v>26.2</v>
      </c>
      <c r="AX321">
        <v>51.6</v>
      </c>
      <c r="AY321">
        <v>0.50700000000000001</v>
      </c>
      <c r="AZ321">
        <v>15.5</v>
      </c>
      <c r="BA321">
        <v>19.7</v>
      </c>
      <c r="BB321">
        <v>0.78700000000000003</v>
      </c>
      <c r="BC321">
        <v>9.1</v>
      </c>
      <c r="BD321">
        <v>35.299999999999997</v>
      </c>
      <c r="BE321">
        <v>44.4</v>
      </c>
      <c r="BF321">
        <v>23.8</v>
      </c>
      <c r="BG321">
        <v>6.8</v>
      </c>
      <c r="BH321">
        <v>4.5</v>
      </c>
      <c r="BI321">
        <v>14.5</v>
      </c>
      <c r="BJ321">
        <v>19.7</v>
      </c>
      <c r="BK321">
        <v>104.5</v>
      </c>
      <c r="BL321">
        <v>40.9</v>
      </c>
      <c r="BM321">
        <v>89.3</v>
      </c>
      <c r="BN321">
        <v>0.45800000000000002</v>
      </c>
      <c r="BO321">
        <v>13.2</v>
      </c>
      <c r="BP321">
        <v>36.4</v>
      </c>
      <c r="BQ321">
        <v>0.36299999999999999</v>
      </c>
      <c r="BR321">
        <v>27.7</v>
      </c>
      <c r="BS321">
        <v>52.8</v>
      </c>
      <c r="BT321">
        <v>0.52400000000000002</v>
      </c>
      <c r="BU321">
        <v>17.5</v>
      </c>
      <c r="BV321">
        <v>22.6</v>
      </c>
      <c r="BW321">
        <v>0.77200000000000002</v>
      </c>
      <c r="BX321">
        <v>10.4</v>
      </c>
      <c r="BY321">
        <v>36.9</v>
      </c>
      <c r="BZ321">
        <v>47.3</v>
      </c>
      <c r="CA321">
        <v>24.9</v>
      </c>
      <c r="CB321">
        <v>8</v>
      </c>
      <c r="CC321">
        <v>5.2</v>
      </c>
      <c r="CD321">
        <v>13.2</v>
      </c>
      <c r="CE321">
        <v>18.399999999999999</v>
      </c>
      <c r="CF321">
        <v>112.5</v>
      </c>
      <c r="CG321" t="s">
        <v>542</v>
      </c>
    </row>
    <row r="322" spans="1:85" x14ac:dyDescent="0.35">
      <c r="A322">
        <v>41</v>
      </c>
      <c r="B322">
        <v>89.7</v>
      </c>
      <c r="C322">
        <v>0.45700000000000002</v>
      </c>
      <c r="D322">
        <v>14.6</v>
      </c>
      <c r="E322">
        <v>40.700000000000003</v>
      </c>
      <c r="F322">
        <v>0.35799999999999998</v>
      </c>
      <c r="G322">
        <v>26.5</v>
      </c>
      <c r="H322">
        <v>49</v>
      </c>
      <c r="I322">
        <v>0.54</v>
      </c>
      <c r="J322">
        <v>17.7</v>
      </c>
      <c r="K322">
        <v>22.8</v>
      </c>
      <c r="L322">
        <v>0.77800000000000002</v>
      </c>
      <c r="M322">
        <v>11.1</v>
      </c>
      <c r="N322">
        <v>32.5</v>
      </c>
      <c r="O322">
        <v>43.5</v>
      </c>
      <c r="P322">
        <v>25.3</v>
      </c>
      <c r="Q322">
        <v>8.6999999999999993</v>
      </c>
      <c r="R322">
        <v>5.5</v>
      </c>
      <c r="S322">
        <v>14.1</v>
      </c>
      <c r="T322">
        <v>21.5</v>
      </c>
      <c r="U322">
        <v>114.3</v>
      </c>
      <c r="V322">
        <v>39.700000000000003</v>
      </c>
      <c r="W322">
        <v>86.1</v>
      </c>
      <c r="X322">
        <v>0.46</v>
      </c>
      <c r="Y322">
        <v>12.9</v>
      </c>
      <c r="Z322">
        <v>36.799999999999997</v>
      </c>
      <c r="AA322">
        <v>0.35</v>
      </c>
      <c r="AB322">
        <v>26.8</v>
      </c>
      <c r="AC322">
        <v>49.3</v>
      </c>
      <c r="AD322">
        <v>0.54300000000000004</v>
      </c>
      <c r="AE322">
        <v>19.5</v>
      </c>
      <c r="AF322">
        <v>25</v>
      </c>
      <c r="AG322">
        <v>0.78</v>
      </c>
      <c r="AH322">
        <v>10.9</v>
      </c>
      <c r="AI322">
        <v>34.4</v>
      </c>
      <c r="AJ322">
        <v>45.2</v>
      </c>
      <c r="AK322">
        <v>25.8</v>
      </c>
      <c r="AL322">
        <v>7.1</v>
      </c>
      <c r="AM322">
        <v>4.8</v>
      </c>
      <c r="AN322">
        <v>16.100000000000001</v>
      </c>
      <c r="AO322">
        <v>20.6</v>
      </c>
      <c r="AP322">
        <v>111.7</v>
      </c>
      <c r="AQ322">
        <v>41.5</v>
      </c>
      <c r="AR322">
        <v>88</v>
      </c>
      <c r="AS322">
        <v>0.47199999999999998</v>
      </c>
      <c r="AT322">
        <v>10.7</v>
      </c>
      <c r="AU322">
        <v>31.3</v>
      </c>
      <c r="AV322">
        <v>0.34200000000000003</v>
      </c>
      <c r="AW322">
        <v>30.8</v>
      </c>
      <c r="AX322">
        <v>56.7</v>
      </c>
      <c r="AY322">
        <v>0.54300000000000004</v>
      </c>
      <c r="AZ322">
        <v>17.399999999999999</v>
      </c>
      <c r="BA322">
        <v>22.2</v>
      </c>
      <c r="BB322">
        <v>0.78300000000000003</v>
      </c>
      <c r="BC322">
        <v>9.1999999999999993</v>
      </c>
      <c r="BD322">
        <v>34.9</v>
      </c>
      <c r="BE322">
        <v>44.1</v>
      </c>
      <c r="BF322">
        <v>25.6</v>
      </c>
      <c r="BG322">
        <v>6.5</v>
      </c>
      <c r="BH322">
        <v>5.0999999999999996</v>
      </c>
      <c r="BI322">
        <v>13.4</v>
      </c>
      <c r="BJ322">
        <v>19.3</v>
      </c>
      <c r="BK322">
        <v>111.1</v>
      </c>
      <c r="BL322">
        <v>42.2</v>
      </c>
      <c r="BM322">
        <v>90.9</v>
      </c>
      <c r="BN322">
        <v>0.46400000000000002</v>
      </c>
      <c r="BO322">
        <v>11.7</v>
      </c>
      <c r="BP322">
        <v>32.5</v>
      </c>
      <c r="BQ322">
        <v>0.36099999999999999</v>
      </c>
      <c r="BR322">
        <v>30.5</v>
      </c>
      <c r="BS322">
        <v>58.4</v>
      </c>
      <c r="BT322">
        <v>0.52200000000000002</v>
      </c>
      <c r="BU322">
        <v>18.399999999999999</v>
      </c>
      <c r="BV322">
        <v>22.8</v>
      </c>
      <c r="BW322">
        <v>0.80700000000000005</v>
      </c>
      <c r="BX322">
        <v>10.5</v>
      </c>
      <c r="BY322">
        <v>34.700000000000003</v>
      </c>
      <c r="BZ322">
        <v>45.2</v>
      </c>
      <c r="CA322">
        <v>24.2</v>
      </c>
      <c r="CB322">
        <v>7.5</v>
      </c>
      <c r="CC322">
        <v>4.3</v>
      </c>
      <c r="CD322">
        <v>12.1</v>
      </c>
      <c r="CE322">
        <v>20.399999999999999</v>
      </c>
      <c r="CF322">
        <v>114.5</v>
      </c>
      <c r="CG322" t="s">
        <v>542</v>
      </c>
    </row>
    <row r="323" spans="1:85" x14ac:dyDescent="0.35">
      <c r="A323">
        <v>40.700000000000003</v>
      </c>
      <c r="B323">
        <v>87.3</v>
      </c>
      <c r="C323">
        <v>0.46600000000000003</v>
      </c>
      <c r="D323">
        <v>12</v>
      </c>
      <c r="E323">
        <v>32.799999999999997</v>
      </c>
      <c r="F323">
        <v>0.36399999999999999</v>
      </c>
      <c r="G323">
        <v>28.7</v>
      </c>
      <c r="H323">
        <v>54.4</v>
      </c>
      <c r="I323">
        <v>0.52700000000000002</v>
      </c>
      <c r="J323">
        <v>20.2</v>
      </c>
      <c r="K323">
        <v>24.6</v>
      </c>
      <c r="L323">
        <v>0.82099999999999995</v>
      </c>
      <c r="M323">
        <v>8.8000000000000007</v>
      </c>
      <c r="N323">
        <v>34.9</v>
      </c>
      <c r="O323">
        <v>43.7</v>
      </c>
      <c r="P323">
        <v>24.5</v>
      </c>
      <c r="Q323">
        <v>8</v>
      </c>
      <c r="R323">
        <v>5.5</v>
      </c>
      <c r="S323">
        <v>12.9</v>
      </c>
      <c r="T323">
        <v>20</v>
      </c>
      <c r="U323">
        <v>113.5</v>
      </c>
      <c r="V323">
        <v>41</v>
      </c>
      <c r="W323">
        <v>89.4</v>
      </c>
      <c r="X323">
        <v>0.45800000000000002</v>
      </c>
      <c r="Y323">
        <v>11.7</v>
      </c>
      <c r="Z323">
        <v>33.9</v>
      </c>
      <c r="AA323">
        <v>0.34599999999999997</v>
      </c>
      <c r="AB323">
        <v>29.2</v>
      </c>
      <c r="AC323">
        <v>55.5</v>
      </c>
      <c r="AD323">
        <v>0.52700000000000002</v>
      </c>
      <c r="AE323">
        <v>17.2</v>
      </c>
      <c r="AF323">
        <v>22.3</v>
      </c>
      <c r="AG323">
        <v>0.76900000000000002</v>
      </c>
      <c r="AH323">
        <v>10.6</v>
      </c>
      <c r="AI323">
        <v>35.1</v>
      </c>
      <c r="AJ323">
        <v>45.6</v>
      </c>
      <c r="AK323">
        <v>24.3</v>
      </c>
      <c r="AL323">
        <v>6.8</v>
      </c>
      <c r="AM323">
        <v>4.8</v>
      </c>
      <c r="AN323">
        <v>13.7</v>
      </c>
      <c r="AO323">
        <v>20.100000000000001</v>
      </c>
      <c r="AP323">
        <v>110.8</v>
      </c>
      <c r="AQ323">
        <v>41.7</v>
      </c>
      <c r="AR323">
        <v>89.5</v>
      </c>
      <c r="AS323">
        <v>0.46600000000000003</v>
      </c>
      <c r="AT323">
        <v>13.5</v>
      </c>
      <c r="AU323">
        <v>38</v>
      </c>
      <c r="AV323">
        <v>0.35599999999999998</v>
      </c>
      <c r="AW323">
        <v>28.2</v>
      </c>
      <c r="AX323">
        <v>51.5</v>
      </c>
      <c r="AY323">
        <v>0.54700000000000004</v>
      </c>
      <c r="AZ323">
        <v>17.399999999999999</v>
      </c>
      <c r="BA323">
        <v>21.4</v>
      </c>
      <c r="BB323">
        <v>0.81599999999999995</v>
      </c>
      <c r="BC323">
        <v>10.8</v>
      </c>
      <c r="BD323">
        <v>36.4</v>
      </c>
      <c r="BE323">
        <v>47.2</v>
      </c>
      <c r="BF323">
        <v>25.4</v>
      </c>
      <c r="BG323">
        <v>7.4</v>
      </c>
      <c r="BH323">
        <v>6</v>
      </c>
      <c r="BI323">
        <v>14</v>
      </c>
      <c r="BJ323">
        <v>19</v>
      </c>
      <c r="BK323">
        <v>114.4</v>
      </c>
      <c r="BL323">
        <v>39.200000000000003</v>
      </c>
      <c r="BM323">
        <v>90.1</v>
      </c>
      <c r="BN323">
        <v>0.434</v>
      </c>
      <c r="BO323">
        <v>12.1</v>
      </c>
      <c r="BP323">
        <v>35.700000000000003</v>
      </c>
      <c r="BQ323">
        <v>0.33900000000000002</v>
      </c>
      <c r="BR323">
        <v>27.1</v>
      </c>
      <c r="BS323">
        <v>54.4</v>
      </c>
      <c r="BT323">
        <v>0.497</v>
      </c>
      <c r="BU323">
        <v>16.5</v>
      </c>
      <c r="BV323">
        <v>21.1</v>
      </c>
      <c r="BW323">
        <v>0.78300000000000003</v>
      </c>
      <c r="BX323">
        <v>10.7</v>
      </c>
      <c r="BY323">
        <v>34</v>
      </c>
      <c r="BZ323">
        <v>44.7</v>
      </c>
      <c r="CA323">
        <v>22.1</v>
      </c>
      <c r="CB323">
        <v>7.7</v>
      </c>
      <c r="CC323">
        <v>4.7</v>
      </c>
      <c r="CD323">
        <v>14.1</v>
      </c>
      <c r="CE323">
        <v>19.899999999999999</v>
      </c>
      <c r="CF323">
        <v>106.9</v>
      </c>
      <c r="CG323" t="s">
        <v>542</v>
      </c>
    </row>
    <row r="324" spans="1:85" x14ac:dyDescent="0.35">
      <c r="A324">
        <v>41.2</v>
      </c>
      <c r="B324">
        <v>87.8</v>
      </c>
      <c r="C324">
        <v>0.46899999999999997</v>
      </c>
      <c r="D324">
        <v>12.1</v>
      </c>
      <c r="E324">
        <v>34</v>
      </c>
      <c r="F324">
        <v>0.35499999999999998</v>
      </c>
      <c r="G324">
        <v>29.1</v>
      </c>
      <c r="H324">
        <v>53.8</v>
      </c>
      <c r="I324">
        <v>0.54100000000000004</v>
      </c>
      <c r="J324">
        <v>17.399999999999999</v>
      </c>
      <c r="K324">
        <v>22.9</v>
      </c>
      <c r="L324">
        <v>0.76</v>
      </c>
      <c r="M324">
        <v>10.6</v>
      </c>
      <c r="N324">
        <v>35.299999999999997</v>
      </c>
      <c r="O324">
        <v>45.9</v>
      </c>
      <c r="P324">
        <v>26.1</v>
      </c>
      <c r="Q324">
        <v>7.3</v>
      </c>
      <c r="R324">
        <v>4.3</v>
      </c>
      <c r="S324">
        <v>14.9</v>
      </c>
      <c r="T324">
        <v>18.100000000000001</v>
      </c>
      <c r="U324">
        <v>111.9</v>
      </c>
      <c r="V324">
        <v>41</v>
      </c>
      <c r="W324">
        <v>90.5</v>
      </c>
      <c r="X324">
        <v>0.45200000000000001</v>
      </c>
      <c r="Y324">
        <v>12.1</v>
      </c>
      <c r="Z324">
        <v>34.4</v>
      </c>
      <c r="AA324">
        <v>0.35299999999999998</v>
      </c>
      <c r="AB324">
        <v>28.8</v>
      </c>
      <c r="AC324">
        <v>56.1</v>
      </c>
      <c r="AD324">
        <v>0.51400000000000001</v>
      </c>
      <c r="AE324">
        <v>15.6</v>
      </c>
      <c r="AF324">
        <v>20.100000000000001</v>
      </c>
      <c r="AG324">
        <v>0.77400000000000002</v>
      </c>
      <c r="AH324">
        <v>10.9</v>
      </c>
      <c r="AI324">
        <v>33.6</v>
      </c>
      <c r="AJ324">
        <v>44.5</v>
      </c>
      <c r="AK324">
        <v>25</v>
      </c>
      <c r="AL324">
        <v>8.6999999999999993</v>
      </c>
      <c r="AM324">
        <v>4.8</v>
      </c>
      <c r="AN324">
        <v>13.9</v>
      </c>
      <c r="AO324">
        <v>20.7</v>
      </c>
      <c r="AP324">
        <v>109.7</v>
      </c>
      <c r="AQ324">
        <v>40.9</v>
      </c>
      <c r="AR324">
        <v>87.6</v>
      </c>
      <c r="AS324">
        <v>0.46700000000000003</v>
      </c>
      <c r="AT324">
        <v>14</v>
      </c>
      <c r="AU324">
        <v>37</v>
      </c>
      <c r="AV324">
        <v>0.379</v>
      </c>
      <c r="AW324">
        <v>26.9</v>
      </c>
      <c r="AX324">
        <v>50.6</v>
      </c>
      <c r="AY324">
        <v>0.53100000000000003</v>
      </c>
      <c r="AZ324">
        <v>17.8</v>
      </c>
      <c r="BA324">
        <v>22.1</v>
      </c>
      <c r="BB324">
        <v>0.80800000000000005</v>
      </c>
      <c r="BC324">
        <v>10.199999999999999</v>
      </c>
      <c r="BD324">
        <v>35</v>
      </c>
      <c r="BE324">
        <v>45.2</v>
      </c>
      <c r="BF324">
        <v>26.3</v>
      </c>
      <c r="BG324">
        <v>7.6</v>
      </c>
      <c r="BH324">
        <v>3.3</v>
      </c>
      <c r="BI324">
        <v>15</v>
      </c>
      <c r="BJ324">
        <v>21.2</v>
      </c>
      <c r="BK324">
        <v>113.7</v>
      </c>
      <c r="BL324">
        <v>38.799999999999997</v>
      </c>
      <c r="BM324">
        <v>86.8</v>
      </c>
      <c r="BN324">
        <v>0.44700000000000001</v>
      </c>
      <c r="BO324">
        <v>13.4</v>
      </c>
      <c r="BP324">
        <v>39.5</v>
      </c>
      <c r="BQ324">
        <v>0.33900000000000002</v>
      </c>
      <c r="BR324">
        <v>25.4</v>
      </c>
      <c r="BS324">
        <v>47.2</v>
      </c>
      <c r="BT324">
        <v>0.53700000000000003</v>
      </c>
      <c r="BU324">
        <v>18.100000000000001</v>
      </c>
      <c r="BV324">
        <v>23.2</v>
      </c>
      <c r="BW324">
        <v>0.77900000000000003</v>
      </c>
      <c r="BX324">
        <v>9.9</v>
      </c>
      <c r="BY324">
        <v>33.200000000000003</v>
      </c>
      <c r="BZ324">
        <v>43</v>
      </c>
      <c r="CA324">
        <v>24</v>
      </c>
      <c r="CB324">
        <v>7.7</v>
      </c>
      <c r="CC324">
        <v>4.2</v>
      </c>
      <c r="CD324">
        <v>15.5</v>
      </c>
      <c r="CE324">
        <v>21.2</v>
      </c>
      <c r="CF324">
        <v>109.1</v>
      </c>
      <c r="CG324" t="s">
        <v>543</v>
      </c>
    </row>
    <row r="325" spans="1:85" x14ac:dyDescent="0.35">
      <c r="A325">
        <v>42.3</v>
      </c>
      <c r="B325">
        <v>90.5</v>
      </c>
      <c r="C325">
        <v>0.46800000000000003</v>
      </c>
      <c r="D325">
        <v>13.8</v>
      </c>
      <c r="E325">
        <v>37.799999999999997</v>
      </c>
      <c r="F325">
        <v>0.36499999999999999</v>
      </c>
      <c r="G325">
        <v>28.5</v>
      </c>
      <c r="H325">
        <v>52.7</v>
      </c>
      <c r="I325">
        <v>0.54200000000000004</v>
      </c>
      <c r="J325">
        <v>15.7</v>
      </c>
      <c r="K325">
        <v>21.2</v>
      </c>
      <c r="L325">
        <v>0.74</v>
      </c>
      <c r="M325">
        <v>10.7</v>
      </c>
      <c r="N325">
        <v>33.4</v>
      </c>
      <c r="O325">
        <v>44.1</v>
      </c>
      <c r="P325">
        <v>27.8</v>
      </c>
      <c r="Q325">
        <v>8.5</v>
      </c>
      <c r="R325">
        <v>4.9000000000000004</v>
      </c>
      <c r="S325">
        <v>13.1</v>
      </c>
      <c r="T325">
        <v>19.7</v>
      </c>
      <c r="U325">
        <v>114.1</v>
      </c>
      <c r="V325">
        <v>41.6</v>
      </c>
      <c r="W325">
        <v>89.2</v>
      </c>
      <c r="X325">
        <v>0.46600000000000003</v>
      </c>
      <c r="Y325">
        <v>13.9</v>
      </c>
      <c r="Z325">
        <v>38.299999999999997</v>
      </c>
      <c r="AA325">
        <v>0.36199999999999999</v>
      </c>
      <c r="AB325">
        <v>27.7</v>
      </c>
      <c r="AC325">
        <v>50.9</v>
      </c>
      <c r="AD325">
        <v>0.54400000000000004</v>
      </c>
      <c r="AE325">
        <v>16.7</v>
      </c>
      <c r="AF325">
        <v>21.9</v>
      </c>
      <c r="AG325">
        <v>0.76300000000000001</v>
      </c>
      <c r="AH325">
        <v>11.2</v>
      </c>
      <c r="AI325">
        <v>35.200000000000003</v>
      </c>
      <c r="AJ325">
        <v>46.5</v>
      </c>
      <c r="AK325">
        <v>26.2</v>
      </c>
      <c r="AL325">
        <v>7.4</v>
      </c>
      <c r="AM325">
        <v>4.5999999999999996</v>
      </c>
      <c r="AN325">
        <v>14.8</v>
      </c>
      <c r="AO325">
        <v>19.399999999999999</v>
      </c>
      <c r="AP325">
        <v>113.7</v>
      </c>
      <c r="AQ325">
        <v>41.7</v>
      </c>
      <c r="AR325">
        <v>89.1</v>
      </c>
      <c r="AS325">
        <v>0.46800000000000003</v>
      </c>
      <c r="AT325">
        <v>14</v>
      </c>
      <c r="AU325">
        <v>38.299999999999997</v>
      </c>
      <c r="AV325">
        <v>0.36599999999999999</v>
      </c>
      <c r="AW325">
        <v>27.7</v>
      </c>
      <c r="AX325">
        <v>50.8</v>
      </c>
      <c r="AY325">
        <v>0.54400000000000004</v>
      </c>
      <c r="AZ325">
        <v>17.7</v>
      </c>
      <c r="BA325">
        <v>22.9</v>
      </c>
      <c r="BB325">
        <v>0.77600000000000002</v>
      </c>
      <c r="BC325">
        <v>10.199999999999999</v>
      </c>
      <c r="BD325">
        <v>36.299999999999997</v>
      </c>
      <c r="BE325">
        <v>46.6</v>
      </c>
      <c r="BF325">
        <v>23.8</v>
      </c>
      <c r="BG325">
        <v>7.6</v>
      </c>
      <c r="BH325">
        <v>4</v>
      </c>
      <c r="BI325">
        <v>13.4</v>
      </c>
      <c r="BJ325">
        <v>18.2</v>
      </c>
      <c r="BK325">
        <v>115.1</v>
      </c>
      <c r="BL325">
        <v>41.2</v>
      </c>
      <c r="BM325">
        <v>90.3</v>
      </c>
      <c r="BN325">
        <v>0.45600000000000002</v>
      </c>
      <c r="BO325">
        <v>14.4</v>
      </c>
      <c r="BP325">
        <v>40.5</v>
      </c>
      <c r="BQ325">
        <v>0.35599999999999998</v>
      </c>
      <c r="BR325">
        <v>26.8</v>
      </c>
      <c r="BS325">
        <v>49.9</v>
      </c>
      <c r="BT325">
        <v>0.53700000000000003</v>
      </c>
      <c r="BU325">
        <v>14.9</v>
      </c>
      <c r="BV325">
        <v>19.899999999999999</v>
      </c>
      <c r="BW325">
        <v>0.751</v>
      </c>
      <c r="BX325">
        <v>9.9</v>
      </c>
      <c r="BY325">
        <v>34.1</v>
      </c>
      <c r="BZ325">
        <v>44</v>
      </c>
      <c r="CA325">
        <v>25.8</v>
      </c>
      <c r="CB325">
        <v>7.4</v>
      </c>
      <c r="CC325">
        <v>4.3</v>
      </c>
      <c r="CD325">
        <v>13</v>
      </c>
      <c r="CE325">
        <v>19.600000000000001</v>
      </c>
      <c r="CF325">
        <v>111.8</v>
      </c>
      <c r="CG325" t="s">
        <v>542</v>
      </c>
    </row>
    <row r="326" spans="1:85" x14ac:dyDescent="0.35">
      <c r="A326">
        <v>41</v>
      </c>
      <c r="B326">
        <v>88.9</v>
      </c>
      <c r="C326">
        <v>0.46100000000000002</v>
      </c>
      <c r="D326">
        <v>13.7</v>
      </c>
      <c r="E326">
        <v>39</v>
      </c>
      <c r="F326">
        <v>0.35</v>
      </c>
      <c r="G326">
        <v>27.4</v>
      </c>
      <c r="H326">
        <v>49.9</v>
      </c>
      <c r="I326">
        <v>0.54800000000000004</v>
      </c>
      <c r="J326">
        <v>17.100000000000001</v>
      </c>
      <c r="K326">
        <v>22.2</v>
      </c>
      <c r="L326">
        <v>0.77100000000000002</v>
      </c>
      <c r="M326">
        <v>9.6999999999999993</v>
      </c>
      <c r="N326">
        <v>35.299999999999997</v>
      </c>
      <c r="O326">
        <v>44.9</v>
      </c>
      <c r="P326">
        <v>24.4</v>
      </c>
      <c r="Q326">
        <v>7</v>
      </c>
      <c r="R326">
        <v>4.0999999999999996</v>
      </c>
      <c r="S326">
        <v>13.1</v>
      </c>
      <c r="T326">
        <v>20.5</v>
      </c>
      <c r="U326">
        <v>112.8</v>
      </c>
      <c r="V326">
        <v>40.700000000000003</v>
      </c>
      <c r="W326">
        <v>89.2</v>
      </c>
      <c r="X326">
        <v>0.45700000000000002</v>
      </c>
      <c r="Y326">
        <v>11.4</v>
      </c>
      <c r="Z326">
        <v>33.6</v>
      </c>
      <c r="AA326">
        <v>0.34</v>
      </c>
      <c r="AB326">
        <v>29.3</v>
      </c>
      <c r="AC326">
        <v>55.6</v>
      </c>
      <c r="AD326">
        <v>0.52700000000000002</v>
      </c>
      <c r="AE326">
        <v>16.5</v>
      </c>
      <c r="AF326">
        <v>21.5</v>
      </c>
      <c r="AG326">
        <v>0.76700000000000002</v>
      </c>
      <c r="AH326">
        <v>9.9</v>
      </c>
      <c r="AI326">
        <v>35.700000000000003</v>
      </c>
      <c r="AJ326">
        <v>45.6</v>
      </c>
      <c r="AK326">
        <v>24.5</v>
      </c>
      <c r="AL326">
        <v>7.3</v>
      </c>
      <c r="AM326">
        <v>3.8</v>
      </c>
      <c r="AN326">
        <v>13.7</v>
      </c>
      <c r="AO326">
        <v>21</v>
      </c>
      <c r="AP326">
        <v>109.4</v>
      </c>
      <c r="AQ326">
        <v>41.2</v>
      </c>
      <c r="AR326">
        <v>90.1</v>
      </c>
      <c r="AS326">
        <v>0.45700000000000002</v>
      </c>
      <c r="AT326">
        <v>10.9</v>
      </c>
      <c r="AU326">
        <v>32.799999999999997</v>
      </c>
      <c r="AV326">
        <v>0.33200000000000002</v>
      </c>
      <c r="AW326">
        <v>30.2</v>
      </c>
      <c r="AX326">
        <v>57.3</v>
      </c>
      <c r="AY326">
        <v>0.52800000000000002</v>
      </c>
      <c r="AZ326">
        <v>18.8</v>
      </c>
      <c r="BA326">
        <v>23.8</v>
      </c>
      <c r="BB326">
        <v>0.78900000000000003</v>
      </c>
      <c r="BC326">
        <v>12.3</v>
      </c>
      <c r="BD326">
        <v>34.1</v>
      </c>
      <c r="BE326">
        <v>46.3</v>
      </c>
      <c r="BF326">
        <v>25.6</v>
      </c>
      <c r="BG326">
        <v>8.5</v>
      </c>
      <c r="BH326">
        <v>4.0999999999999996</v>
      </c>
      <c r="BI326">
        <v>14.4</v>
      </c>
      <c r="BJ326">
        <v>20.100000000000001</v>
      </c>
      <c r="BK326">
        <v>112</v>
      </c>
      <c r="BL326">
        <v>41.2</v>
      </c>
      <c r="BM326">
        <v>87.6</v>
      </c>
      <c r="BN326">
        <v>0.47099999999999997</v>
      </c>
      <c r="BO326">
        <v>13.3</v>
      </c>
      <c r="BP326">
        <v>36.4</v>
      </c>
      <c r="BQ326">
        <v>0.36499999999999999</v>
      </c>
      <c r="BR326">
        <v>27.9</v>
      </c>
      <c r="BS326">
        <v>51.2</v>
      </c>
      <c r="BT326">
        <v>0.54600000000000004</v>
      </c>
      <c r="BU326">
        <v>17.2</v>
      </c>
      <c r="BV326">
        <v>21.9</v>
      </c>
      <c r="BW326">
        <v>0.78600000000000003</v>
      </c>
      <c r="BX326">
        <v>9.5</v>
      </c>
      <c r="BY326">
        <v>33.299999999999997</v>
      </c>
      <c r="BZ326">
        <v>42.8</v>
      </c>
      <c r="CA326">
        <v>25.5</v>
      </c>
      <c r="CB326">
        <v>7.6</v>
      </c>
      <c r="CC326">
        <v>4.9000000000000004</v>
      </c>
      <c r="CD326">
        <v>14.5</v>
      </c>
      <c r="CE326">
        <v>21</v>
      </c>
      <c r="CF326">
        <v>113</v>
      </c>
      <c r="CG326" t="s">
        <v>543</v>
      </c>
    </row>
    <row r="327" spans="1:85" x14ac:dyDescent="0.35">
      <c r="A327">
        <v>38.9</v>
      </c>
      <c r="B327">
        <v>85.3</v>
      </c>
      <c r="C327">
        <v>0.45600000000000002</v>
      </c>
      <c r="D327">
        <v>13.3</v>
      </c>
      <c r="E327">
        <v>38.200000000000003</v>
      </c>
      <c r="F327">
        <v>0.34899999999999998</v>
      </c>
      <c r="G327">
        <v>25.6</v>
      </c>
      <c r="H327">
        <v>47.1</v>
      </c>
      <c r="I327">
        <v>0.54300000000000004</v>
      </c>
      <c r="J327">
        <v>17.3</v>
      </c>
      <c r="K327">
        <v>24.2</v>
      </c>
      <c r="L327">
        <v>0.71299999999999997</v>
      </c>
      <c r="M327">
        <v>9.5</v>
      </c>
      <c r="N327">
        <v>32</v>
      </c>
      <c r="O327">
        <v>41.5</v>
      </c>
      <c r="P327">
        <v>23.3</v>
      </c>
      <c r="Q327">
        <v>7.2</v>
      </c>
      <c r="R327">
        <v>4.5999999999999996</v>
      </c>
      <c r="S327">
        <v>16.3</v>
      </c>
      <c r="T327">
        <v>20.399999999999999</v>
      </c>
      <c r="U327">
        <v>108.4</v>
      </c>
      <c r="V327">
        <v>42.9</v>
      </c>
      <c r="W327">
        <v>88.8</v>
      </c>
      <c r="X327">
        <v>0.48299999999999998</v>
      </c>
      <c r="Y327">
        <v>12.6</v>
      </c>
      <c r="Z327">
        <v>35.700000000000003</v>
      </c>
      <c r="AA327">
        <v>0.35299999999999998</v>
      </c>
      <c r="AB327">
        <v>30.3</v>
      </c>
      <c r="AC327">
        <v>53.1</v>
      </c>
      <c r="AD327">
        <v>0.56999999999999995</v>
      </c>
      <c r="AE327">
        <v>18.3</v>
      </c>
      <c r="AF327">
        <v>23.4</v>
      </c>
      <c r="AG327">
        <v>0.78200000000000003</v>
      </c>
      <c r="AH327">
        <v>11</v>
      </c>
      <c r="AI327">
        <v>34.1</v>
      </c>
      <c r="AJ327">
        <v>45.1</v>
      </c>
      <c r="AK327">
        <v>25.3</v>
      </c>
      <c r="AL327">
        <v>9.3000000000000007</v>
      </c>
      <c r="AM327">
        <v>5.7</v>
      </c>
      <c r="AN327">
        <v>13.9</v>
      </c>
      <c r="AO327">
        <v>21.8</v>
      </c>
      <c r="AP327">
        <v>116.7</v>
      </c>
      <c r="AQ327">
        <v>38.6</v>
      </c>
      <c r="AR327">
        <v>89.9</v>
      </c>
      <c r="AS327">
        <v>0.43</v>
      </c>
      <c r="AT327">
        <v>12.2</v>
      </c>
      <c r="AU327">
        <v>37.700000000000003</v>
      </c>
      <c r="AV327">
        <v>0.32300000000000001</v>
      </c>
      <c r="AW327">
        <v>26.4</v>
      </c>
      <c r="AX327">
        <v>52.2</v>
      </c>
      <c r="AY327">
        <v>0.50700000000000001</v>
      </c>
      <c r="AZ327">
        <v>15.2</v>
      </c>
      <c r="BA327">
        <v>20.100000000000001</v>
      </c>
      <c r="BB327">
        <v>0.75600000000000001</v>
      </c>
      <c r="BC327">
        <v>10.5</v>
      </c>
      <c r="BD327">
        <v>35.5</v>
      </c>
      <c r="BE327">
        <v>46</v>
      </c>
      <c r="BF327">
        <v>22.4</v>
      </c>
      <c r="BG327">
        <v>7.6</v>
      </c>
      <c r="BH327">
        <v>4.7</v>
      </c>
      <c r="BI327">
        <v>14.1</v>
      </c>
      <c r="BJ327">
        <v>18.399999999999999</v>
      </c>
      <c r="BK327">
        <v>104.6</v>
      </c>
      <c r="BL327">
        <v>41.8</v>
      </c>
      <c r="BM327">
        <v>91.3</v>
      </c>
      <c r="BN327">
        <v>0.45800000000000002</v>
      </c>
      <c r="BO327">
        <v>13.7</v>
      </c>
      <c r="BP327">
        <v>39</v>
      </c>
      <c r="BQ327">
        <v>0.35299999999999998</v>
      </c>
      <c r="BR327">
        <v>28</v>
      </c>
      <c r="BS327">
        <v>52.3</v>
      </c>
      <c r="BT327">
        <v>0.53600000000000003</v>
      </c>
      <c r="BU327">
        <v>15.4</v>
      </c>
      <c r="BV327">
        <v>20</v>
      </c>
      <c r="BW327">
        <v>0.77100000000000002</v>
      </c>
      <c r="BX327">
        <v>11.1</v>
      </c>
      <c r="BY327">
        <v>37.6</v>
      </c>
      <c r="BZ327">
        <v>48.8</v>
      </c>
      <c r="CA327">
        <v>26.3</v>
      </c>
      <c r="CB327">
        <v>8.5</v>
      </c>
      <c r="CC327">
        <v>6</v>
      </c>
      <c r="CD327">
        <v>13.3</v>
      </c>
      <c r="CE327">
        <v>18</v>
      </c>
      <c r="CF327">
        <v>112.8</v>
      </c>
      <c r="CG327" t="s">
        <v>543</v>
      </c>
    </row>
    <row r="328" spans="1:85" x14ac:dyDescent="0.35">
      <c r="A328">
        <v>40.299999999999997</v>
      </c>
      <c r="B328">
        <v>87.7</v>
      </c>
      <c r="C328">
        <v>0.46</v>
      </c>
      <c r="D328">
        <v>11.4</v>
      </c>
      <c r="E328">
        <v>33.1</v>
      </c>
      <c r="F328">
        <v>0.34399999999999997</v>
      </c>
      <c r="G328">
        <v>29</v>
      </c>
      <c r="H328">
        <v>54.7</v>
      </c>
      <c r="I328">
        <v>0.53</v>
      </c>
      <c r="J328">
        <v>17.8</v>
      </c>
      <c r="K328">
        <v>23.2</v>
      </c>
      <c r="L328">
        <v>0.76800000000000002</v>
      </c>
      <c r="M328">
        <v>9.5</v>
      </c>
      <c r="N328">
        <v>33.200000000000003</v>
      </c>
      <c r="O328">
        <v>42.8</v>
      </c>
      <c r="P328">
        <v>23.6</v>
      </c>
      <c r="Q328">
        <v>7.1</v>
      </c>
      <c r="R328">
        <v>4.5</v>
      </c>
      <c r="S328">
        <v>14</v>
      </c>
      <c r="T328">
        <v>18.899999999999999</v>
      </c>
      <c r="U328">
        <v>109.9</v>
      </c>
      <c r="V328">
        <v>43.3</v>
      </c>
      <c r="W328">
        <v>90.2</v>
      </c>
      <c r="X328">
        <v>0.47899999999999998</v>
      </c>
      <c r="Y328">
        <v>12.9</v>
      </c>
      <c r="Z328">
        <v>34.799999999999997</v>
      </c>
      <c r="AA328">
        <v>0.372</v>
      </c>
      <c r="AB328">
        <v>30.3</v>
      </c>
      <c r="AC328">
        <v>55.5</v>
      </c>
      <c r="AD328">
        <v>0.54700000000000004</v>
      </c>
      <c r="AE328">
        <v>15.9</v>
      </c>
      <c r="AF328">
        <v>20.399999999999999</v>
      </c>
      <c r="AG328">
        <v>0.77600000000000002</v>
      </c>
      <c r="AH328">
        <v>10.5</v>
      </c>
      <c r="AI328">
        <v>35.1</v>
      </c>
      <c r="AJ328">
        <v>45.6</v>
      </c>
      <c r="AK328">
        <v>25.2</v>
      </c>
      <c r="AL328">
        <v>8.1</v>
      </c>
      <c r="AM328">
        <v>4.8</v>
      </c>
      <c r="AN328">
        <v>13.4</v>
      </c>
      <c r="AO328">
        <v>20.2</v>
      </c>
      <c r="AP328">
        <v>115.3</v>
      </c>
      <c r="AQ328">
        <v>40.700000000000003</v>
      </c>
      <c r="AR328">
        <v>88.8</v>
      </c>
      <c r="AS328">
        <v>0.45800000000000002</v>
      </c>
      <c r="AT328">
        <v>13</v>
      </c>
      <c r="AU328">
        <v>34.700000000000003</v>
      </c>
      <c r="AV328">
        <v>0.374</v>
      </c>
      <c r="AW328">
        <v>27.7</v>
      </c>
      <c r="AX328">
        <v>54.1</v>
      </c>
      <c r="AY328">
        <v>0.51200000000000001</v>
      </c>
      <c r="AZ328">
        <v>15.8</v>
      </c>
      <c r="BA328">
        <v>19.899999999999999</v>
      </c>
      <c r="BB328">
        <v>0.79300000000000004</v>
      </c>
      <c r="BC328">
        <v>9.3000000000000007</v>
      </c>
      <c r="BD328">
        <v>35.4</v>
      </c>
      <c r="BE328">
        <v>44.7</v>
      </c>
      <c r="BF328">
        <v>24.4</v>
      </c>
      <c r="BG328">
        <v>7.5</v>
      </c>
      <c r="BH328">
        <v>5</v>
      </c>
      <c r="BI328">
        <v>13.9</v>
      </c>
      <c r="BJ328">
        <v>18.899999999999999</v>
      </c>
      <c r="BK328">
        <v>110.1</v>
      </c>
      <c r="BL328">
        <v>41.4</v>
      </c>
      <c r="BM328">
        <v>92</v>
      </c>
      <c r="BN328">
        <v>0.45</v>
      </c>
      <c r="BO328">
        <v>11.9</v>
      </c>
      <c r="BP328">
        <v>34.4</v>
      </c>
      <c r="BQ328">
        <v>0.34499999999999997</v>
      </c>
      <c r="BR328">
        <v>29.5</v>
      </c>
      <c r="BS328">
        <v>57.6</v>
      </c>
      <c r="BT328">
        <v>0.51300000000000001</v>
      </c>
      <c r="BU328">
        <v>15.4</v>
      </c>
      <c r="BV328">
        <v>19.899999999999999</v>
      </c>
      <c r="BW328">
        <v>0.77500000000000002</v>
      </c>
      <c r="BX328">
        <v>12.2</v>
      </c>
      <c r="BY328">
        <v>35.700000000000003</v>
      </c>
      <c r="BZ328">
        <v>47.9</v>
      </c>
      <c r="CA328">
        <v>24.5</v>
      </c>
      <c r="CB328">
        <v>7.8</v>
      </c>
      <c r="CC328">
        <v>4.2</v>
      </c>
      <c r="CD328">
        <v>13.8</v>
      </c>
      <c r="CE328">
        <v>18.8</v>
      </c>
      <c r="CF328">
        <v>110.1</v>
      </c>
      <c r="CG328" t="s">
        <v>543</v>
      </c>
    </row>
    <row r="329" spans="1:85" x14ac:dyDescent="0.35">
      <c r="A329">
        <v>42.3</v>
      </c>
      <c r="B329">
        <v>88.2</v>
      </c>
      <c r="C329">
        <v>0.48</v>
      </c>
      <c r="D329">
        <v>10.8</v>
      </c>
      <c r="E329">
        <v>29.3</v>
      </c>
      <c r="F329">
        <v>0.36899999999999999</v>
      </c>
      <c r="G329">
        <v>31.6</v>
      </c>
      <c r="H329">
        <v>58.9</v>
      </c>
      <c r="I329">
        <v>0.53500000000000003</v>
      </c>
      <c r="J329">
        <v>17.8</v>
      </c>
      <c r="K329">
        <v>21.9</v>
      </c>
      <c r="L329">
        <v>0.81299999999999994</v>
      </c>
      <c r="M329">
        <v>8.8000000000000007</v>
      </c>
      <c r="N329">
        <v>34.200000000000003</v>
      </c>
      <c r="O329">
        <v>42.9</v>
      </c>
      <c r="P329">
        <v>24.2</v>
      </c>
      <c r="Q329">
        <v>7.2</v>
      </c>
      <c r="R329">
        <v>4.2</v>
      </c>
      <c r="S329">
        <v>13</v>
      </c>
      <c r="T329">
        <v>19.100000000000001</v>
      </c>
      <c r="U329">
        <v>113.2</v>
      </c>
      <c r="V329">
        <v>42</v>
      </c>
      <c r="W329">
        <v>88.7</v>
      </c>
      <c r="X329">
        <v>0.47399999999999998</v>
      </c>
      <c r="Y329">
        <v>11.9</v>
      </c>
      <c r="Z329">
        <v>32.4</v>
      </c>
      <c r="AA329">
        <v>0.36599999999999999</v>
      </c>
      <c r="AB329">
        <v>30.2</v>
      </c>
      <c r="AC329">
        <v>56.3</v>
      </c>
      <c r="AD329">
        <v>0.53600000000000003</v>
      </c>
      <c r="AE329">
        <v>17.7</v>
      </c>
      <c r="AF329">
        <v>22.3</v>
      </c>
      <c r="AG329">
        <v>0.79500000000000004</v>
      </c>
      <c r="AH329">
        <v>9.5</v>
      </c>
      <c r="AI329">
        <v>34.4</v>
      </c>
      <c r="AJ329">
        <v>43.8</v>
      </c>
      <c r="AK329">
        <v>25.4</v>
      </c>
      <c r="AL329">
        <v>7.2</v>
      </c>
      <c r="AM329">
        <v>5.0999999999999996</v>
      </c>
      <c r="AN329">
        <v>13.3</v>
      </c>
      <c r="AO329">
        <v>18.399999999999999</v>
      </c>
      <c r="AP329">
        <v>113.6</v>
      </c>
      <c r="AQ329">
        <v>39.1</v>
      </c>
      <c r="AR329">
        <v>89.4</v>
      </c>
      <c r="AS329">
        <v>0.437</v>
      </c>
      <c r="AT329">
        <v>13.7</v>
      </c>
      <c r="AU329">
        <v>38.299999999999997</v>
      </c>
      <c r="AV329">
        <v>0.35699999999999998</v>
      </c>
      <c r="AW329">
        <v>25.4</v>
      </c>
      <c r="AX329">
        <v>51.1</v>
      </c>
      <c r="AY329">
        <v>0.497</v>
      </c>
      <c r="AZ329">
        <v>18.600000000000001</v>
      </c>
      <c r="BA329">
        <v>25</v>
      </c>
      <c r="BB329">
        <v>0.74399999999999999</v>
      </c>
      <c r="BC329">
        <v>11.9</v>
      </c>
      <c r="BD329">
        <v>35.9</v>
      </c>
      <c r="BE329">
        <v>47.8</v>
      </c>
      <c r="BF329">
        <v>22.7</v>
      </c>
      <c r="BG329">
        <v>7.2</v>
      </c>
      <c r="BH329">
        <v>5</v>
      </c>
      <c r="BI329">
        <v>13.7</v>
      </c>
      <c r="BJ329">
        <v>21.1</v>
      </c>
      <c r="BK329">
        <v>110.4</v>
      </c>
      <c r="BL329">
        <v>39.9</v>
      </c>
      <c r="BM329">
        <v>89.2</v>
      </c>
      <c r="BN329">
        <v>0.44700000000000001</v>
      </c>
      <c r="BO329">
        <v>13.1</v>
      </c>
      <c r="BP329">
        <v>38.299999999999997</v>
      </c>
      <c r="BQ329">
        <v>0.34200000000000003</v>
      </c>
      <c r="BR329">
        <v>26.8</v>
      </c>
      <c r="BS329">
        <v>50.8</v>
      </c>
      <c r="BT329">
        <v>0.52700000000000002</v>
      </c>
      <c r="BU329">
        <v>17.600000000000001</v>
      </c>
      <c r="BV329">
        <v>23.1</v>
      </c>
      <c r="BW329">
        <v>0.76400000000000001</v>
      </c>
      <c r="BX329">
        <v>9.6999999999999993</v>
      </c>
      <c r="BY329">
        <v>35.6</v>
      </c>
      <c r="BZ329">
        <v>45.3</v>
      </c>
      <c r="CA329">
        <v>25.1</v>
      </c>
      <c r="CB329">
        <v>7.2</v>
      </c>
      <c r="CC329">
        <v>4.8</v>
      </c>
      <c r="CD329">
        <v>13.1</v>
      </c>
      <c r="CE329">
        <v>21.1</v>
      </c>
      <c r="CF329">
        <v>110.5</v>
      </c>
      <c r="CG329" t="s">
        <v>543</v>
      </c>
    </row>
    <row r="330" spans="1:85" x14ac:dyDescent="0.35">
      <c r="A330">
        <v>41.7</v>
      </c>
      <c r="B330">
        <v>89.1</v>
      </c>
      <c r="C330">
        <v>0.46800000000000003</v>
      </c>
      <c r="D330">
        <v>14</v>
      </c>
      <c r="E330">
        <v>38.299999999999997</v>
      </c>
      <c r="F330">
        <v>0.36599999999999999</v>
      </c>
      <c r="G330">
        <v>27.7</v>
      </c>
      <c r="H330">
        <v>50.8</v>
      </c>
      <c r="I330">
        <v>0.54400000000000004</v>
      </c>
      <c r="J330">
        <v>17.7</v>
      </c>
      <c r="K330">
        <v>22.9</v>
      </c>
      <c r="L330">
        <v>0.77600000000000002</v>
      </c>
      <c r="M330">
        <v>10.199999999999999</v>
      </c>
      <c r="N330">
        <v>36.299999999999997</v>
      </c>
      <c r="O330">
        <v>46.6</v>
      </c>
      <c r="P330">
        <v>23.8</v>
      </c>
      <c r="Q330">
        <v>7.6</v>
      </c>
      <c r="R330">
        <v>4</v>
      </c>
      <c r="S330">
        <v>13.4</v>
      </c>
      <c r="T330">
        <v>18.2</v>
      </c>
      <c r="U330">
        <v>115.1</v>
      </c>
      <c r="V330">
        <v>41.2</v>
      </c>
      <c r="W330">
        <v>90.3</v>
      </c>
      <c r="X330">
        <v>0.45600000000000002</v>
      </c>
      <c r="Y330">
        <v>14.4</v>
      </c>
      <c r="Z330">
        <v>40.5</v>
      </c>
      <c r="AA330">
        <v>0.35599999999999998</v>
      </c>
      <c r="AB330">
        <v>26.8</v>
      </c>
      <c r="AC330">
        <v>49.9</v>
      </c>
      <c r="AD330">
        <v>0.53700000000000003</v>
      </c>
      <c r="AE330">
        <v>14.9</v>
      </c>
      <c r="AF330">
        <v>19.899999999999999</v>
      </c>
      <c r="AG330">
        <v>0.751</v>
      </c>
      <c r="AH330">
        <v>9.9</v>
      </c>
      <c r="AI330">
        <v>34.1</v>
      </c>
      <c r="AJ330">
        <v>44</v>
      </c>
      <c r="AK330">
        <v>25.8</v>
      </c>
      <c r="AL330">
        <v>7.4</v>
      </c>
      <c r="AM330">
        <v>4.3</v>
      </c>
      <c r="AN330">
        <v>13</v>
      </c>
      <c r="AO330">
        <v>19.600000000000001</v>
      </c>
      <c r="AP330">
        <v>111.8</v>
      </c>
      <c r="AQ330">
        <v>41.9</v>
      </c>
      <c r="AR330">
        <v>94.3</v>
      </c>
      <c r="AS330">
        <v>0.44500000000000001</v>
      </c>
      <c r="AT330">
        <v>12.3</v>
      </c>
      <c r="AU330">
        <v>35.299999999999997</v>
      </c>
      <c r="AV330">
        <v>0.34899999999999998</v>
      </c>
      <c r="AW330">
        <v>29.6</v>
      </c>
      <c r="AX330">
        <v>58.9</v>
      </c>
      <c r="AY330">
        <v>0.503</v>
      </c>
      <c r="AZ330">
        <v>16.7</v>
      </c>
      <c r="BA330">
        <v>22</v>
      </c>
      <c r="BB330">
        <v>0.75900000000000001</v>
      </c>
      <c r="BC330">
        <v>13.8</v>
      </c>
      <c r="BD330">
        <v>33</v>
      </c>
      <c r="BE330">
        <v>46.8</v>
      </c>
      <c r="BF330">
        <v>22.8</v>
      </c>
      <c r="BG330">
        <v>9.3000000000000007</v>
      </c>
      <c r="BH330">
        <v>4.7</v>
      </c>
      <c r="BI330">
        <v>12.9</v>
      </c>
      <c r="BJ330">
        <v>20.2</v>
      </c>
      <c r="BK330">
        <v>112.9</v>
      </c>
      <c r="BL330">
        <v>40.200000000000003</v>
      </c>
      <c r="BM330">
        <v>87.1</v>
      </c>
      <c r="BN330">
        <v>0.46200000000000002</v>
      </c>
      <c r="BO330">
        <v>12.8</v>
      </c>
      <c r="BP330">
        <v>36</v>
      </c>
      <c r="BQ330">
        <v>0.35399999999999998</v>
      </c>
      <c r="BR330">
        <v>27.5</v>
      </c>
      <c r="BS330">
        <v>51.1</v>
      </c>
      <c r="BT330">
        <v>0.53800000000000003</v>
      </c>
      <c r="BU330">
        <v>17.3</v>
      </c>
      <c r="BV330">
        <v>21.9</v>
      </c>
      <c r="BW330">
        <v>0.78900000000000003</v>
      </c>
      <c r="BX330">
        <v>10.7</v>
      </c>
      <c r="BY330">
        <v>34.799999999999997</v>
      </c>
      <c r="BZ330">
        <v>45.5</v>
      </c>
      <c r="CA330">
        <v>26.1</v>
      </c>
      <c r="CB330">
        <v>6.9</v>
      </c>
      <c r="CC330">
        <v>5.2</v>
      </c>
      <c r="CD330">
        <v>16.3</v>
      </c>
      <c r="CE330">
        <v>19.7</v>
      </c>
      <c r="CF330">
        <v>110.5</v>
      </c>
      <c r="CG330" t="s">
        <v>542</v>
      </c>
    </row>
    <row r="331" spans="1:85" x14ac:dyDescent="0.35">
      <c r="A331">
        <v>38.6</v>
      </c>
      <c r="B331">
        <v>89.9</v>
      </c>
      <c r="C331">
        <v>0.43</v>
      </c>
      <c r="D331">
        <v>12.2</v>
      </c>
      <c r="E331">
        <v>37.700000000000003</v>
      </c>
      <c r="F331">
        <v>0.32300000000000001</v>
      </c>
      <c r="G331">
        <v>26.4</v>
      </c>
      <c r="H331">
        <v>52.2</v>
      </c>
      <c r="I331">
        <v>0.50700000000000001</v>
      </c>
      <c r="J331">
        <v>15.2</v>
      </c>
      <c r="K331">
        <v>20.100000000000001</v>
      </c>
      <c r="L331">
        <v>0.75600000000000001</v>
      </c>
      <c r="M331">
        <v>10.5</v>
      </c>
      <c r="N331">
        <v>35.5</v>
      </c>
      <c r="O331">
        <v>46</v>
      </c>
      <c r="P331">
        <v>22.4</v>
      </c>
      <c r="Q331">
        <v>7.6</v>
      </c>
      <c r="R331">
        <v>4.7</v>
      </c>
      <c r="S331">
        <v>14.1</v>
      </c>
      <c r="T331">
        <v>18.399999999999999</v>
      </c>
      <c r="U331">
        <v>104.6</v>
      </c>
      <c r="V331">
        <v>41.8</v>
      </c>
      <c r="W331">
        <v>91.3</v>
      </c>
      <c r="X331">
        <v>0.45800000000000002</v>
      </c>
      <c r="Y331">
        <v>13.7</v>
      </c>
      <c r="Z331">
        <v>39</v>
      </c>
      <c r="AA331">
        <v>0.35299999999999998</v>
      </c>
      <c r="AB331">
        <v>28</v>
      </c>
      <c r="AC331">
        <v>52.3</v>
      </c>
      <c r="AD331">
        <v>0.53600000000000003</v>
      </c>
      <c r="AE331">
        <v>15.4</v>
      </c>
      <c r="AF331">
        <v>20</v>
      </c>
      <c r="AG331">
        <v>0.77100000000000002</v>
      </c>
      <c r="AH331">
        <v>11.1</v>
      </c>
      <c r="AI331">
        <v>37.6</v>
      </c>
      <c r="AJ331">
        <v>48.8</v>
      </c>
      <c r="AK331">
        <v>26.3</v>
      </c>
      <c r="AL331">
        <v>8.5</v>
      </c>
      <c r="AM331">
        <v>6</v>
      </c>
      <c r="AN331">
        <v>13.3</v>
      </c>
      <c r="AO331">
        <v>18</v>
      </c>
      <c r="AP331">
        <v>112.8</v>
      </c>
      <c r="AQ331">
        <v>43.2</v>
      </c>
      <c r="AR331">
        <v>93.6</v>
      </c>
      <c r="AS331">
        <v>0.46100000000000002</v>
      </c>
      <c r="AT331">
        <v>11.4</v>
      </c>
      <c r="AU331">
        <v>32.4</v>
      </c>
      <c r="AV331">
        <v>0.35299999999999998</v>
      </c>
      <c r="AW331">
        <v>31.8</v>
      </c>
      <c r="AX331">
        <v>61.2</v>
      </c>
      <c r="AY331">
        <v>0.51900000000000002</v>
      </c>
      <c r="AZ331">
        <v>16.8</v>
      </c>
      <c r="BA331">
        <v>23</v>
      </c>
      <c r="BB331">
        <v>0.73399999999999999</v>
      </c>
      <c r="BC331">
        <v>14</v>
      </c>
      <c r="BD331">
        <v>34.700000000000003</v>
      </c>
      <c r="BE331">
        <v>48.8</v>
      </c>
      <c r="BF331">
        <v>25.8</v>
      </c>
      <c r="BG331">
        <v>9.6999999999999993</v>
      </c>
      <c r="BH331">
        <v>6.4</v>
      </c>
      <c r="BI331">
        <v>13.1</v>
      </c>
      <c r="BJ331">
        <v>19.600000000000001</v>
      </c>
      <c r="BK331">
        <v>114.6</v>
      </c>
      <c r="BL331">
        <v>40</v>
      </c>
      <c r="BM331">
        <v>87.9</v>
      </c>
      <c r="BN331">
        <v>0.45500000000000002</v>
      </c>
      <c r="BO331">
        <v>11.9</v>
      </c>
      <c r="BP331">
        <v>34.200000000000003</v>
      </c>
      <c r="BQ331">
        <v>0.34899999999999998</v>
      </c>
      <c r="BR331">
        <v>28</v>
      </c>
      <c r="BS331">
        <v>53.7</v>
      </c>
      <c r="BT331">
        <v>0.52200000000000002</v>
      </c>
      <c r="BU331">
        <v>17.100000000000001</v>
      </c>
      <c r="BV331">
        <v>22.2</v>
      </c>
      <c r="BW331">
        <v>0.77100000000000002</v>
      </c>
      <c r="BX331">
        <v>9.9</v>
      </c>
      <c r="BY331">
        <v>32.700000000000003</v>
      </c>
      <c r="BZ331">
        <v>42.7</v>
      </c>
      <c r="CA331">
        <v>24.8</v>
      </c>
      <c r="CB331">
        <v>7.1</v>
      </c>
      <c r="CC331">
        <v>6</v>
      </c>
      <c r="CD331">
        <v>14.9</v>
      </c>
      <c r="CE331">
        <v>19.7</v>
      </c>
      <c r="CF331">
        <v>109</v>
      </c>
      <c r="CG331" t="s">
        <v>542</v>
      </c>
    </row>
    <row r="332" spans="1:85" x14ac:dyDescent="0.35">
      <c r="A332">
        <v>38.6</v>
      </c>
      <c r="B332">
        <v>89.6</v>
      </c>
      <c r="C332">
        <v>0.43099999999999999</v>
      </c>
      <c r="D332">
        <v>11.4</v>
      </c>
      <c r="E332">
        <v>35</v>
      </c>
      <c r="F332">
        <v>0.32600000000000001</v>
      </c>
      <c r="G332">
        <v>27.2</v>
      </c>
      <c r="H332">
        <v>54.6</v>
      </c>
      <c r="I332">
        <v>0.498</v>
      </c>
      <c r="J332">
        <v>17.399999999999999</v>
      </c>
      <c r="K332">
        <v>22.3</v>
      </c>
      <c r="L332">
        <v>0.78200000000000003</v>
      </c>
      <c r="M332">
        <v>11.1</v>
      </c>
      <c r="N332">
        <v>32.4</v>
      </c>
      <c r="O332">
        <v>43.5</v>
      </c>
      <c r="P332">
        <v>23.7</v>
      </c>
      <c r="Q332">
        <v>7.8</v>
      </c>
      <c r="R332">
        <v>4.8</v>
      </c>
      <c r="S332">
        <v>14.3</v>
      </c>
      <c r="T332">
        <v>22.2</v>
      </c>
      <c r="U332">
        <v>106</v>
      </c>
      <c r="V332">
        <v>41.1</v>
      </c>
      <c r="W332">
        <v>87</v>
      </c>
      <c r="X332">
        <v>0.47299999999999998</v>
      </c>
      <c r="Y332">
        <v>11.9</v>
      </c>
      <c r="Z332">
        <v>32.9</v>
      </c>
      <c r="AA332">
        <v>0.36199999999999999</v>
      </c>
      <c r="AB332">
        <v>29.2</v>
      </c>
      <c r="AC332">
        <v>54.1</v>
      </c>
      <c r="AD332">
        <v>0.54</v>
      </c>
      <c r="AE332">
        <v>19.7</v>
      </c>
      <c r="AF332">
        <v>25.4</v>
      </c>
      <c r="AG332">
        <v>0.77700000000000002</v>
      </c>
      <c r="AH332">
        <v>10.4</v>
      </c>
      <c r="AI332">
        <v>36.299999999999997</v>
      </c>
      <c r="AJ332">
        <v>46.8</v>
      </c>
      <c r="AK332">
        <v>25.4</v>
      </c>
      <c r="AL332">
        <v>7.5</v>
      </c>
      <c r="AM332">
        <v>5.3</v>
      </c>
      <c r="AN332">
        <v>14.8</v>
      </c>
      <c r="AO332">
        <v>20</v>
      </c>
      <c r="AP332">
        <v>113.8</v>
      </c>
      <c r="AQ332">
        <v>43.7</v>
      </c>
      <c r="AR332">
        <v>90.1</v>
      </c>
      <c r="AS332">
        <v>0.48499999999999999</v>
      </c>
      <c r="AT332">
        <v>11.6</v>
      </c>
      <c r="AU332">
        <v>31.9</v>
      </c>
      <c r="AV332">
        <v>0.36399999999999999</v>
      </c>
      <c r="AW332">
        <v>32.1</v>
      </c>
      <c r="AX332">
        <v>58.2</v>
      </c>
      <c r="AY332">
        <v>0.55100000000000005</v>
      </c>
      <c r="AZ332">
        <v>15.9</v>
      </c>
      <c r="BA332">
        <v>19.899999999999999</v>
      </c>
      <c r="BB332">
        <v>0.79700000000000004</v>
      </c>
      <c r="BC332">
        <v>9.8000000000000007</v>
      </c>
      <c r="BD332">
        <v>35.5</v>
      </c>
      <c r="BE332">
        <v>45.3</v>
      </c>
      <c r="BF332">
        <v>27.4</v>
      </c>
      <c r="BG332">
        <v>8.6</v>
      </c>
      <c r="BH332">
        <v>4.4000000000000004</v>
      </c>
      <c r="BI332">
        <v>12.9</v>
      </c>
      <c r="BJ332">
        <v>19.899999999999999</v>
      </c>
      <c r="BK332">
        <v>114.8</v>
      </c>
      <c r="BL332">
        <v>39.200000000000003</v>
      </c>
      <c r="BM332">
        <v>88.3</v>
      </c>
      <c r="BN332">
        <v>0.44400000000000001</v>
      </c>
      <c r="BO332">
        <v>11.6</v>
      </c>
      <c r="BP332">
        <v>34.200000000000003</v>
      </c>
      <c r="BQ332">
        <v>0.34</v>
      </c>
      <c r="BR332">
        <v>27.6</v>
      </c>
      <c r="BS332">
        <v>54.1</v>
      </c>
      <c r="BT332">
        <v>0.51</v>
      </c>
      <c r="BU332">
        <v>17.3</v>
      </c>
      <c r="BV332">
        <v>22.7</v>
      </c>
      <c r="BW332">
        <v>0.76100000000000001</v>
      </c>
      <c r="BX332">
        <v>10.5</v>
      </c>
      <c r="BY332">
        <v>33.9</v>
      </c>
      <c r="BZ332">
        <v>44.5</v>
      </c>
      <c r="CA332">
        <v>22.9</v>
      </c>
      <c r="CB332">
        <v>7.5</v>
      </c>
      <c r="CC332">
        <v>4</v>
      </c>
      <c r="CD332">
        <v>14.7</v>
      </c>
      <c r="CE332">
        <v>18.899999999999999</v>
      </c>
      <c r="CF332">
        <v>107.3</v>
      </c>
      <c r="CG332" t="s">
        <v>542</v>
      </c>
    </row>
    <row r="333" spans="1:85" x14ac:dyDescent="0.35">
      <c r="A333">
        <v>43</v>
      </c>
      <c r="B333">
        <v>92.1</v>
      </c>
      <c r="C333">
        <v>0.46700000000000003</v>
      </c>
      <c r="D333">
        <v>11.2</v>
      </c>
      <c r="E333">
        <v>31.8</v>
      </c>
      <c r="F333">
        <v>0.35199999999999998</v>
      </c>
      <c r="G333">
        <v>31.7</v>
      </c>
      <c r="H333">
        <v>60.3</v>
      </c>
      <c r="I333">
        <v>0.52700000000000002</v>
      </c>
      <c r="J333">
        <v>15.3</v>
      </c>
      <c r="K333">
        <v>20.3</v>
      </c>
      <c r="L333">
        <v>0.754</v>
      </c>
      <c r="M333">
        <v>10.9</v>
      </c>
      <c r="N333">
        <v>34.1</v>
      </c>
      <c r="O333">
        <v>45</v>
      </c>
      <c r="P333">
        <v>27.7</v>
      </c>
      <c r="Q333">
        <v>7.6</v>
      </c>
      <c r="R333">
        <v>4.9000000000000004</v>
      </c>
      <c r="S333">
        <v>12.6</v>
      </c>
      <c r="T333">
        <v>18</v>
      </c>
      <c r="U333">
        <v>112.4</v>
      </c>
      <c r="V333">
        <v>42.2</v>
      </c>
      <c r="W333">
        <v>90.5</v>
      </c>
      <c r="X333">
        <v>0.46600000000000003</v>
      </c>
      <c r="Y333">
        <v>12</v>
      </c>
      <c r="Z333">
        <v>33.4</v>
      </c>
      <c r="AA333">
        <v>0.36</v>
      </c>
      <c r="AB333">
        <v>30.2</v>
      </c>
      <c r="AC333">
        <v>57.2</v>
      </c>
      <c r="AD333">
        <v>0.52800000000000002</v>
      </c>
      <c r="AE333">
        <v>15.9</v>
      </c>
      <c r="AF333">
        <v>20.7</v>
      </c>
      <c r="AG333">
        <v>0.76700000000000002</v>
      </c>
      <c r="AH333">
        <v>11.3</v>
      </c>
      <c r="AI333">
        <v>35.200000000000003</v>
      </c>
      <c r="AJ333">
        <v>46.5</v>
      </c>
      <c r="AK333">
        <v>23.9</v>
      </c>
      <c r="AL333">
        <v>7.3</v>
      </c>
      <c r="AM333">
        <v>4.9000000000000004</v>
      </c>
      <c r="AN333">
        <v>13.7</v>
      </c>
      <c r="AO333">
        <v>18.8</v>
      </c>
      <c r="AP333">
        <v>112.3</v>
      </c>
      <c r="AQ333">
        <v>39.1</v>
      </c>
      <c r="AR333">
        <v>88.4</v>
      </c>
      <c r="AS333">
        <v>0.442</v>
      </c>
      <c r="AT333">
        <v>12.9</v>
      </c>
      <c r="AU333">
        <v>37.4</v>
      </c>
      <c r="AV333">
        <v>0.34599999999999997</v>
      </c>
      <c r="AW333">
        <v>26.2</v>
      </c>
      <c r="AX333">
        <v>51.1</v>
      </c>
      <c r="AY333">
        <v>0.51300000000000001</v>
      </c>
      <c r="AZ333">
        <v>16.7</v>
      </c>
      <c r="BA333">
        <v>21.9</v>
      </c>
      <c r="BB333">
        <v>0.76</v>
      </c>
      <c r="BC333">
        <v>10.6</v>
      </c>
      <c r="BD333">
        <v>32.9</v>
      </c>
      <c r="BE333">
        <v>43.5</v>
      </c>
      <c r="BF333">
        <v>23.3</v>
      </c>
      <c r="BG333">
        <v>8.1</v>
      </c>
      <c r="BH333">
        <v>4.5</v>
      </c>
      <c r="BI333">
        <v>14.7</v>
      </c>
      <c r="BJ333">
        <v>21.4</v>
      </c>
      <c r="BK333">
        <v>107.8</v>
      </c>
      <c r="BL333">
        <v>41.8</v>
      </c>
      <c r="BM333">
        <v>87.2</v>
      </c>
      <c r="BN333">
        <v>0.47899999999999998</v>
      </c>
      <c r="BO333">
        <v>14</v>
      </c>
      <c r="BP333">
        <v>37.700000000000003</v>
      </c>
      <c r="BQ333">
        <v>0.371</v>
      </c>
      <c r="BR333">
        <v>27.8</v>
      </c>
      <c r="BS333">
        <v>49.5</v>
      </c>
      <c r="BT333">
        <v>0.56100000000000005</v>
      </c>
      <c r="BU333">
        <v>19.399999999999999</v>
      </c>
      <c r="BV333">
        <v>24.9</v>
      </c>
      <c r="BW333">
        <v>0.77700000000000002</v>
      </c>
      <c r="BX333">
        <v>9.9</v>
      </c>
      <c r="BY333">
        <v>35.5</v>
      </c>
      <c r="BZ333">
        <v>45.4</v>
      </c>
      <c r="CA333">
        <v>27</v>
      </c>
      <c r="CB333">
        <v>8.3000000000000007</v>
      </c>
      <c r="CC333">
        <v>5.0999999999999996</v>
      </c>
      <c r="CD333">
        <v>14.2</v>
      </c>
      <c r="CE333">
        <v>19.7</v>
      </c>
      <c r="CF333">
        <v>116.9</v>
      </c>
      <c r="CG333" t="s">
        <v>543</v>
      </c>
    </row>
    <row r="334" spans="1:85" x14ac:dyDescent="0.35">
      <c r="A334">
        <v>40.9</v>
      </c>
      <c r="B334">
        <v>87.6</v>
      </c>
      <c r="C334">
        <v>0.46700000000000003</v>
      </c>
      <c r="D334">
        <v>14</v>
      </c>
      <c r="E334">
        <v>37</v>
      </c>
      <c r="F334">
        <v>0.379</v>
      </c>
      <c r="G334">
        <v>26.9</v>
      </c>
      <c r="H334">
        <v>50.6</v>
      </c>
      <c r="I334">
        <v>0.53100000000000003</v>
      </c>
      <c r="J334">
        <v>17.8</v>
      </c>
      <c r="K334">
        <v>22.1</v>
      </c>
      <c r="L334">
        <v>0.80800000000000005</v>
      </c>
      <c r="M334">
        <v>10.199999999999999</v>
      </c>
      <c r="N334">
        <v>35</v>
      </c>
      <c r="O334">
        <v>45.2</v>
      </c>
      <c r="P334">
        <v>26.3</v>
      </c>
      <c r="Q334">
        <v>7.6</v>
      </c>
      <c r="R334">
        <v>3.3</v>
      </c>
      <c r="S334">
        <v>15</v>
      </c>
      <c r="T334">
        <v>21.2</v>
      </c>
      <c r="U334">
        <v>113.7</v>
      </c>
      <c r="V334">
        <v>38.799999999999997</v>
      </c>
      <c r="W334">
        <v>86.8</v>
      </c>
      <c r="X334">
        <v>0.44700000000000001</v>
      </c>
      <c r="Y334">
        <v>13.4</v>
      </c>
      <c r="Z334">
        <v>39.5</v>
      </c>
      <c r="AA334">
        <v>0.33900000000000002</v>
      </c>
      <c r="AB334">
        <v>25.4</v>
      </c>
      <c r="AC334">
        <v>47.2</v>
      </c>
      <c r="AD334">
        <v>0.53700000000000003</v>
      </c>
      <c r="AE334">
        <v>18.100000000000001</v>
      </c>
      <c r="AF334">
        <v>23.2</v>
      </c>
      <c r="AG334">
        <v>0.77900000000000003</v>
      </c>
      <c r="AH334">
        <v>9.9</v>
      </c>
      <c r="AI334">
        <v>33.200000000000003</v>
      </c>
      <c r="AJ334">
        <v>43</v>
      </c>
      <c r="AK334">
        <v>24</v>
      </c>
      <c r="AL334">
        <v>7.7</v>
      </c>
      <c r="AM334">
        <v>4.2</v>
      </c>
      <c r="AN334">
        <v>15.5</v>
      </c>
      <c r="AO334">
        <v>21.2</v>
      </c>
      <c r="AP334">
        <v>109.1</v>
      </c>
      <c r="AQ334">
        <v>41.9</v>
      </c>
      <c r="AR334">
        <v>90.4</v>
      </c>
      <c r="AS334">
        <v>0.46300000000000002</v>
      </c>
      <c r="AT334">
        <v>12.3</v>
      </c>
      <c r="AU334">
        <v>35.700000000000003</v>
      </c>
      <c r="AV334">
        <v>0.34399999999999997</v>
      </c>
      <c r="AW334">
        <v>29.6</v>
      </c>
      <c r="AX334">
        <v>54.7</v>
      </c>
      <c r="AY334">
        <v>0.54100000000000004</v>
      </c>
      <c r="AZ334">
        <v>16.600000000000001</v>
      </c>
      <c r="BA334">
        <v>21.6</v>
      </c>
      <c r="BB334">
        <v>0.76800000000000002</v>
      </c>
      <c r="BC334">
        <v>11.4</v>
      </c>
      <c r="BD334">
        <v>32.9</v>
      </c>
      <c r="BE334">
        <v>44.3</v>
      </c>
      <c r="BF334">
        <v>25.6</v>
      </c>
      <c r="BG334">
        <v>7.2</v>
      </c>
      <c r="BH334">
        <v>5.6</v>
      </c>
      <c r="BI334">
        <v>14.6</v>
      </c>
      <c r="BJ334">
        <v>20.6</v>
      </c>
      <c r="BK334">
        <v>112.6</v>
      </c>
      <c r="BL334">
        <v>42.9</v>
      </c>
      <c r="BM334">
        <v>88.8</v>
      </c>
      <c r="BN334">
        <v>0.48299999999999998</v>
      </c>
      <c r="BO334">
        <v>12.1</v>
      </c>
      <c r="BP334">
        <v>32.6</v>
      </c>
      <c r="BQ334">
        <v>0.372</v>
      </c>
      <c r="BR334">
        <v>30.8</v>
      </c>
      <c r="BS334">
        <v>56.3</v>
      </c>
      <c r="BT334">
        <v>0.54700000000000004</v>
      </c>
      <c r="BU334">
        <v>18.100000000000001</v>
      </c>
      <c r="BV334">
        <v>22.7</v>
      </c>
      <c r="BW334">
        <v>0.79700000000000004</v>
      </c>
      <c r="BX334">
        <v>10.3</v>
      </c>
      <c r="BY334">
        <v>33.299999999999997</v>
      </c>
      <c r="BZ334">
        <v>43.5</v>
      </c>
      <c r="CA334">
        <v>25.4</v>
      </c>
      <c r="CB334">
        <v>8.1999999999999993</v>
      </c>
      <c r="CC334">
        <v>4.9000000000000004</v>
      </c>
      <c r="CD334">
        <v>13.4</v>
      </c>
      <c r="CE334">
        <v>19.399999999999999</v>
      </c>
      <c r="CF334">
        <v>116.1</v>
      </c>
      <c r="CG334" t="s">
        <v>543</v>
      </c>
    </row>
    <row r="335" spans="1:85" x14ac:dyDescent="0.35">
      <c r="A335">
        <v>41.2</v>
      </c>
      <c r="B335">
        <v>87.8</v>
      </c>
      <c r="C335">
        <v>0.46899999999999997</v>
      </c>
      <c r="D335">
        <v>12.1</v>
      </c>
      <c r="E335">
        <v>34</v>
      </c>
      <c r="F335">
        <v>0.35499999999999998</v>
      </c>
      <c r="G335">
        <v>29.1</v>
      </c>
      <c r="H335">
        <v>53.8</v>
      </c>
      <c r="I335">
        <v>0.54100000000000004</v>
      </c>
      <c r="J335">
        <v>17.399999999999999</v>
      </c>
      <c r="K335">
        <v>22.9</v>
      </c>
      <c r="L335">
        <v>0.76</v>
      </c>
      <c r="M335">
        <v>10.6</v>
      </c>
      <c r="N335">
        <v>35.299999999999997</v>
      </c>
      <c r="O335">
        <v>45.9</v>
      </c>
      <c r="P335">
        <v>26.1</v>
      </c>
      <c r="Q335">
        <v>7.3</v>
      </c>
      <c r="R335">
        <v>4.3</v>
      </c>
      <c r="S335">
        <v>14.9</v>
      </c>
      <c r="T335">
        <v>18.100000000000001</v>
      </c>
      <c r="U335">
        <v>111.9</v>
      </c>
      <c r="V335">
        <v>41</v>
      </c>
      <c r="W335">
        <v>90.5</v>
      </c>
      <c r="X335">
        <v>0.45200000000000001</v>
      </c>
      <c r="Y335">
        <v>12.1</v>
      </c>
      <c r="Z335">
        <v>34.4</v>
      </c>
      <c r="AA335">
        <v>0.35299999999999998</v>
      </c>
      <c r="AB335">
        <v>28.8</v>
      </c>
      <c r="AC335">
        <v>56.1</v>
      </c>
      <c r="AD335">
        <v>0.51400000000000001</v>
      </c>
      <c r="AE335">
        <v>15.6</v>
      </c>
      <c r="AF335">
        <v>20.100000000000001</v>
      </c>
      <c r="AG335">
        <v>0.77400000000000002</v>
      </c>
      <c r="AH335">
        <v>10.9</v>
      </c>
      <c r="AI335">
        <v>33.6</v>
      </c>
      <c r="AJ335">
        <v>44.5</v>
      </c>
      <c r="AK335">
        <v>25</v>
      </c>
      <c r="AL335">
        <v>8.6999999999999993</v>
      </c>
      <c r="AM335">
        <v>4.8</v>
      </c>
      <c r="AN335">
        <v>13.9</v>
      </c>
      <c r="AO335">
        <v>20.7</v>
      </c>
      <c r="AP335">
        <v>109.7</v>
      </c>
      <c r="AQ335">
        <v>41.5</v>
      </c>
      <c r="AR335">
        <v>88</v>
      </c>
      <c r="AS335">
        <v>0.47199999999999998</v>
      </c>
      <c r="AT335">
        <v>10.7</v>
      </c>
      <c r="AU335">
        <v>31.3</v>
      </c>
      <c r="AV335">
        <v>0.34200000000000003</v>
      </c>
      <c r="AW335">
        <v>30.8</v>
      </c>
      <c r="AX335">
        <v>56.7</v>
      </c>
      <c r="AY335">
        <v>0.54300000000000004</v>
      </c>
      <c r="AZ335">
        <v>17.399999999999999</v>
      </c>
      <c r="BA335">
        <v>22.2</v>
      </c>
      <c r="BB335">
        <v>0.78300000000000003</v>
      </c>
      <c r="BC335">
        <v>9.1999999999999993</v>
      </c>
      <c r="BD335">
        <v>34.9</v>
      </c>
      <c r="BE335">
        <v>44.1</v>
      </c>
      <c r="BF335">
        <v>25.6</v>
      </c>
      <c r="BG335">
        <v>6.5</v>
      </c>
      <c r="BH335">
        <v>5.0999999999999996</v>
      </c>
      <c r="BI335">
        <v>13.4</v>
      </c>
      <c r="BJ335">
        <v>19.3</v>
      </c>
      <c r="BK335">
        <v>111.1</v>
      </c>
      <c r="BL335">
        <v>42.2</v>
      </c>
      <c r="BM335">
        <v>90.9</v>
      </c>
      <c r="BN335">
        <v>0.46400000000000002</v>
      </c>
      <c r="BO335">
        <v>11.7</v>
      </c>
      <c r="BP335">
        <v>32.5</v>
      </c>
      <c r="BQ335">
        <v>0.36099999999999999</v>
      </c>
      <c r="BR335">
        <v>30.5</v>
      </c>
      <c r="BS335">
        <v>58.4</v>
      </c>
      <c r="BT335">
        <v>0.52200000000000002</v>
      </c>
      <c r="BU335">
        <v>18.399999999999999</v>
      </c>
      <c r="BV335">
        <v>22.8</v>
      </c>
      <c r="BW335">
        <v>0.80700000000000005</v>
      </c>
      <c r="BX335">
        <v>10.5</v>
      </c>
      <c r="BY335">
        <v>34.700000000000003</v>
      </c>
      <c r="BZ335">
        <v>45.2</v>
      </c>
      <c r="CA335">
        <v>24.2</v>
      </c>
      <c r="CB335">
        <v>7.5</v>
      </c>
      <c r="CC335">
        <v>4.3</v>
      </c>
      <c r="CD335">
        <v>12.1</v>
      </c>
      <c r="CE335">
        <v>20.399999999999999</v>
      </c>
      <c r="CF335">
        <v>114.5</v>
      </c>
      <c r="CG335" t="s">
        <v>543</v>
      </c>
    </row>
    <row r="336" spans="1:85" x14ac:dyDescent="0.35">
      <c r="A336">
        <v>40.700000000000003</v>
      </c>
      <c r="B336">
        <v>87.3</v>
      </c>
      <c r="C336">
        <v>0.46600000000000003</v>
      </c>
      <c r="D336">
        <v>12</v>
      </c>
      <c r="E336">
        <v>32.799999999999997</v>
      </c>
      <c r="F336">
        <v>0.36399999999999999</v>
      </c>
      <c r="G336">
        <v>28.7</v>
      </c>
      <c r="H336">
        <v>54.4</v>
      </c>
      <c r="I336">
        <v>0.52700000000000002</v>
      </c>
      <c r="J336">
        <v>20.2</v>
      </c>
      <c r="K336">
        <v>24.6</v>
      </c>
      <c r="L336">
        <v>0.82099999999999995</v>
      </c>
      <c r="M336">
        <v>8.8000000000000007</v>
      </c>
      <c r="N336">
        <v>34.9</v>
      </c>
      <c r="O336">
        <v>43.7</v>
      </c>
      <c r="P336">
        <v>24.5</v>
      </c>
      <c r="Q336">
        <v>8</v>
      </c>
      <c r="R336">
        <v>5.5</v>
      </c>
      <c r="S336">
        <v>12.9</v>
      </c>
      <c r="T336">
        <v>20</v>
      </c>
      <c r="U336">
        <v>113.5</v>
      </c>
      <c r="V336">
        <v>41</v>
      </c>
      <c r="W336">
        <v>89.4</v>
      </c>
      <c r="X336">
        <v>0.45800000000000002</v>
      </c>
      <c r="Y336">
        <v>11.7</v>
      </c>
      <c r="Z336">
        <v>33.9</v>
      </c>
      <c r="AA336">
        <v>0.34599999999999997</v>
      </c>
      <c r="AB336">
        <v>29.2</v>
      </c>
      <c r="AC336">
        <v>55.5</v>
      </c>
      <c r="AD336">
        <v>0.52700000000000002</v>
      </c>
      <c r="AE336">
        <v>17.2</v>
      </c>
      <c r="AF336">
        <v>22.3</v>
      </c>
      <c r="AG336">
        <v>0.76900000000000002</v>
      </c>
      <c r="AH336">
        <v>10.6</v>
      </c>
      <c r="AI336">
        <v>35.1</v>
      </c>
      <c r="AJ336">
        <v>45.6</v>
      </c>
      <c r="AK336">
        <v>24.3</v>
      </c>
      <c r="AL336">
        <v>6.8</v>
      </c>
      <c r="AM336">
        <v>4.8</v>
      </c>
      <c r="AN336">
        <v>13.7</v>
      </c>
      <c r="AO336">
        <v>20.100000000000001</v>
      </c>
      <c r="AP336">
        <v>110.8</v>
      </c>
      <c r="AQ336">
        <v>42.4</v>
      </c>
      <c r="AR336">
        <v>90.3</v>
      </c>
      <c r="AS336">
        <v>0.47</v>
      </c>
      <c r="AT336">
        <v>13.2</v>
      </c>
      <c r="AU336">
        <v>35.200000000000003</v>
      </c>
      <c r="AV336">
        <v>0.374</v>
      </c>
      <c r="AW336">
        <v>29.2</v>
      </c>
      <c r="AX336">
        <v>55.1</v>
      </c>
      <c r="AY336">
        <v>0.53100000000000003</v>
      </c>
      <c r="AZ336">
        <v>18.5</v>
      </c>
      <c r="BA336">
        <v>22.8</v>
      </c>
      <c r="BB336">
        <v>0.81200000000000006</v>
      </c>
      <c r="BC336">
        <v>10.3</v>
      </c>
      <c r="BD336">
        <v>34.700000000000003</v>
      </c>
      <c r="BE336">
        <v>45</v>
      </c>
      <c r="BF336">
        <v>25.2</v>
      </c>
      <c r="BG336">
        <v>7.3</v>
      </c>
      <c r="BH336">
        <v>4.3</v>
      </c>
      <c r="BI336">
        <v>12.1</v>
      </c>
      <c r="BJ336">
        <v>19.100000000000001</v>
      </c>
      <c r="BK336">
        <v>116.5</v>
      </c>
      <c r="BL336">
        <v>42.8</v>
      </c>
      <c r="BM336">
        <v>91</v>
      </c>
      <c r="BN336">
        <v>0.47099999999999997</v>
      </c>
      <c r="BO336">
        <v>13.1</v>
      </c>
      <c r="BP336">
        <v>36</v>
      </c>
      <c r="BQ336">
        <v>0.36399999999999999</v>
      </c>
      <c r="BR336">
        <v>29.7</v>
      </c>
      <c r="BS336">
        <v>54.9</v>
      </c>
      <c r="BT336">
        <v>0.54100000000000004</v>
      </c>
      <c r="BU336">
        <v>16.100000000000001</v>
      </c>
      <c r="BV336">
        <v>20.399999999999999</v>
      </c>
      <c r="BW336">
        <v>0.79200000000000004</v>
      </c>
      <c r="BX336">
        <v>10.4</v>
      </c>
      <c r="BY336">
        <v>34.4</v>
      </c>
      <c r="BZ336">
        <v>44.8</v>
      </c>
      <c r="CA336">
        <v>26</v>
      </c>
      <c r="CB336">
        <v>7.2</v>
      </c>
      <c r="CC336">
        <v>4.5999999999999996</v>
      </c>
      <c r="CD336">
        <v>13</v>
      </c>
      <c r="CE336">
        <v>20.8</v>
      </c>
      <c r="CF336">
        <v>114.9</v>
      </c>
      <c r="CG336" t="s">
        <v>543</v>
      </c>
    </row>
    <row r="337" spans="1:85" x14ac:dyDescent="0.35">
      <c r="A337">
        <v>41</v>
      </c>
      <c r="B337">
        <v>89.7</v>
      </c>
      <c r="C337">
        <v>0.45700000000000002</v>
      </c>
      <c r="D337">
        <v>14.6</v>
      </c>
      <c r="E337">
        <v>40.700000000000003</v>
      </c>
      <c r="F337">
        <v>0.35799999999999998</v>
      </c>
      <c r="G337">
        <v>26.5</v>
      </c>
      <c r="H337">
        <v>49</v>
      </c>
      <c r="I337">
        <v>0.54</v>
      </c>
      <c r="J337">
        <v>17.7</v>
      </c>
      <c r="K337">
        <v>22.8</v>
      </c>
      <c r="L337">
        <v>0.77800000000000002</v>
      </c>
      <c r="M337">
        <v>11.1</v>
      </c>
      <c r="N337">
        <v>32.5</v>
      </c>
      <c r="O337">
        <v>43.5</v>
      </c>
      <c r="P337">
        <v>25.3</v>
      </c>
      <c r="Q337">
        <v>8.6999999999999993</v>
      </c>
      <c r="R337">
        <v>5.5</v>
      </c>
      <c r="S337">
        <v>14.1</v>
      </c>
      <c r="T337">
        <v>21.5</v>
      </c>
      <c r="U337">
        <v>114.3</v>
      </c>
      <c r="V337">
        <v>39.700000000000003</v>
      </c>
      <c r="W337">
        <v>86.1</v>
      </c>
      <c r="X337">
        <v>0.46</v>
      </c>
      <c r="Y337">
        <v>12.9</v>
      </c>
      <c r="Z337">
        <v>36.799999999999997</v>
      </c>
      <c r="AA337">
        <v>0.35</v>
      </c>
      <c r="AB337">
        <v>26.8</v>
      </c>
      <c r="AC337">
        <v>49.3</v>
      </c>
      <c r="AD337">
        <v>0.54300000000000004</v>
      </c>
      <c r="AE337">
        <v>19.5</v>
      </c>
      <c r="AF337">
        <v>25</v>
      </c>
      <c r="AG337">
        <v>0.78</v>
      </c>
      <c r="AH337">
        <v>10.9</v>
      </c>
      <c r="AI337">
        <v>34.4</v>
      </c>
      <c r="AJ337">
        <v>45.2</v>
      </c>
      <c r="AK337">
        <v>25.8</v>
      </c>
      <c r="AL337">
        <v>7.1</v>
      </c>
      <c r="AM337">
        <v>4.8</v>
      </c>
      <c r="AN337">
        <v>16.100000000000001</v>
      </c>
      <c r="AO337">
        <v>20.6</v>
      </c>
      <c r="AP337">
        <v>111.7</v>
      </c>
      <c r="AQ337">
        <v>42.2</v>
      </c>
      <c r="AR337">
        <v>89</v>
      </c>
      <c r="AS337">
        <v>0.47499999999999998</v>
      </c>
      <c r="AT337">
        <v>11.5</v>
      </c>
      <c r="AU337">
        <v>31.9</v>
      </c>
      <c r="AV337">
        <v>0.36099999999999999</v>
      </c>
      <c r="AW337">
        <v>30.7</v>
      </c>
      <c r="AX337">
        <v>57</v>
      </c>
      <c r="AY337">
        <v>0.53800000000000003</v>
      </c>
      <c r="AZ337">
        <v>17.600000000000001</v>
      </c>
      <c r="BA337">
        <v>21.9</v>
      </c>
      <c r="BB337">
        <v>0.80500000000000005</v>
      </c>
      <c r="BC337">
        <v>10.4</v>
      </c>
      <c r="BD337">
        <v>34.299999999999997</v>
      </c>
      <c r="BE337">
        <v>44.7</v>
      </c>
      <c r="BF337">
        <v>25.4</v>
      </c>
      <c r="BG337">
        <v>7.1</v>
      </c>
      <c r="BH337">
        <v>5.5</v>
      </c>
      <c r="BI337">
        <v>14.1</v>
      </c>
      <c r="BJ337">
        <v>20.5</v>
      </c>
      <c r="BK337">
        <v>113.6</v>
      </c>
      <c r="BL337">
        <v>41</v>
      </c>
      <c r="BM337">
        <v>90.7</v>
      </c>
      <c r="BN337">
        <v>0.45200000000000001</v>
      </c>
      <c r="BO337">
        <v>12.6</v>
      </c>
      <c r="BP337">
        <v>36.5</v>
      </c>
      <c r="BQ337">
        <v>0.34499999999999997</v>
      </c>
      <c r="BR337">
        <v>28.4</v>
      </c>
      <c r="BS337">
        <v>54.2</v>
      </c>
      <c r="BT337">
        <v>0.52300000000000002</v>
      </c>
      <c r="BU337">
        <v>18.3</v>
      </c>
      <c r="BV337">
        <v>23.2</v>
      </c>
      <c r="BW337">
        <v>0.78800000000000003</v>
      </c>
      <c r="BX337">
        <v>11.4</v>
      </c>
      <c r="BY337">
        <v>33</v>
      </c>
      <c r="BZ337">
        <v>44.4</v>
      </c>
      <c r="CA337">
        <v>24</v>
      </c>
      <c r="CB337">
        <v>8</v>
      </c>
      <c r="CC337">
        <v>4.9000000000000004</v>
      </c>
      <c r="CD337">
        <v>13.3</v>
      </c>
      <c r="CE337">
        <v>19.8</v>
      </c>
      <c r="CF337">
        <v>112.8</v>
      </c>
      <c r="CG337" t="s">
        <v>542</v>
      </c>
    </row>
    <row r="338" spans="1:85" x14ac:dyDescent="0.35">
      <c r="A338">
        <v>38.4</v>
      </c>
      <c r="B338">
        <v>88.5</v>
      </c>
      <c r="C338">
        <v>0.434</v>
      </c>
      <c r="D338">
        <v>12.2</v>
      </c>
      <c r="E338">
        <v>36.9</v>
      </c>
      <c r="F338">
        <v>0.33100000000000002</v>
      </c>
      <c r="G338">
        <v>26.2</v>
      </c>
      <c r="H338">
        <v>51.6</v>
      </c>
      <c r="I338">
        <v>0.50700000000000001</v>
      </c>
      <c r="J338">
        <v>15.5</v>
      </c>
      <c r="K338">
        <v>19.7</v>
      </c>
      <c r="L338">
        <v>0.78700000000000003</v>
      </c>
      <c r="M338">
        <v>9.1</v>
      </c>
      <c r="N338">
        <v>35.299999999999997</v>
      </c>
      <c r="O338">
        <v>44.4</v>
      </c>
      <c r="P338">
        <v>23.8</v>
      </c>
      <c r="Q338">
        <v>6.8</v>
      </c>
      <c r="R338">
        <v>4.5</v>
      </c>
      <c r="S338">
        <v>14.5</v>
      </c>
      <c r="T338">
        <v>19.7</v>
      </c>
      <c r="U338">
        <v>104.5</v>
      </c>
      <c r="V338">
        <v>40.9</v>
      </c>
      <c r="W338">
        <v>89.3</v>
      </c>
      <c r="X338">
        <v>0.45800000000000002</v>
      </c>
      <c r="Y338">
        <v>13.2</v>
      </c>
      <c r="Z338">
        <v>36.4</v>
      </c>
      <c r="AA338">
        <v>0.36299999999999999</v>
      </c>
      <c r="AB338">
        <v>27.7</v>
      </c>
      <c r="AC338">
        <v>52.8</v>
      </c>
      <c r="AD338">
        <v>0.52400000000000002</v>
      </c>
      <c r="AE338">
        <v>17.5</v>
      </c>
      <c r="AF338">
        <v>22.6</v>
      </c>
      <c r="AG338">
        <v>0.77200000000000002</v>
      </c>
      <c r="AH338">
        <v>10.4</v>
      </c>
      <c r="AI338">
        <v>36.9</v>
      </c>
      <c r="AJ338">
        <v>47.3</v>
      </c>
      <c r="AK338">
        <v>24.9</v>
      </c>
      <c r="AL338">
        <v>8</v>
      </c>
      <c r="AM338">
        <v>5.2</v>
      </c>
      <c r="AN338">
        <v>13.2</v>
      </c>
      <c r="AO338">
        <v>18.399999999999999</v>
      </c>
      <c r="AP338">
        <v>112.5</v>
      </c>
      <c r="AQ338">
        <v>38.9</v>
      </c>
      <c r="AR338">
        <v>85.3</v>
      </c>
      <c r="AS338">
        <v>0.45600000000000002</v>
      </c>
      <c r="AT338">
        <v>13.3</v>
      </c>
      <c r="AU338">
        <v>38.200000000000003</v>
      </c>
      <c r="AV338">
        <v>0.34899999999999998</v>
      </c>
      <c r="AW338">
        <v>25.6</v>
      </c>
      <c r="AX338">
        <v>47.1</v>
      </c>
      <c r="AY338">
        <v>0.54300000000000004</v>
      </c>
      <c r="AZ338">
        <v>17.3</v>
      </c>
      <c r="BA338">
        <v>24.2</v>
      </c>
      <c r="BB338">
        <v>0.71299999999999997</v>
      </c>
      <c r="BC338">
        <v>9.5</v>
      </c>
      <c r="BD338">
        <v>32</v>
      </c>
      <c r="BE338">
        <v>41.5</v>
      </c>
      <c r="BF338">
        <v>23.3</v>
      </c>
      <c r="BG338">
        <v>7.2</v>
      </c>
      <c r="BH338">
        <v>4.5999999999999996</v>
      </c>
      <c r="BI338">
        <v>16.3</v>
      </c>
      <c r="BJ338">
        <v>20.399999999999999</v>
      </c>
      <c r="BK338">
        <v>108.4</v>
      </c>
      <c r="BL338">
        <v>42.9</v>
      </c>
      <c r="BM338">
        <v>88.8</v>
      </c>
      <c r="BN338">
        <v>0.48299999999999998</v>
      </c>
      <c r="BO338">
        <v>12.6</v>
      </c>
      <c r="BP338">
        <v>35.700000000000003</v>
      </c>
      <c r="BQ338">
        <v>0.35299999999999998</v>
      </c>
      <c r="BR338">
        <v>30.3</v>
      </c>
      <c r="BS338">
        <v>53.1</v>
      </c>
      <c r="BT338">
        <v>0.56999999999999995</v>
      </c>
      <c r="BU338">
        <v>18.3</v>
      </c>
      <c r="BV338">
        <v>23.4</v>
      </c>
      <c r="BW338">
        <v>0.78200000000000003</v>
      </c>
      <c r="BX338">
        <v>11</v>
      </c>
      <c r="BY338">
        <v>34.1</v>
      </c>
      <c r="BZ338">
        <v>45.1</v>
      </c>
      <c r="CA338">
        <v>25.3</v>
      </c>
      <c r="CB338">
        <v>9.3000000000000007</v>
      </c>
      <c r="CC338">
        <v>5.7</v>
      </c>
      <c r="CD338">
        <v>13.9</v>
      </c>
      <c r="CE338">
        <v>21.8</v>
      </c>
      <c r="CF338">
        <v>116.7</v>
      </c>
      <c r="CG338" t="s">
        <v>542</v>
      </c>
    </row>
    <row r="339" spans="1:85" x14ac:dyDescent="0.35">
      <c r="A339">
        <v>41.2</v>
      </c>
      <c r="B339">
        <v>90.1</v>
      </c>
      <c r="C339">
        <v>0.45700000000000002</v>
      </c>
      <c r="D339">
        <v>10.9</v>
      </c>
      <c r="E339">
        <v>32.799999999999997</v>
      </c>
      <c r="F339">
        <v>0.33200000000000002</v>
      </c>
      <c r="G339">
        <v>30.2</v>
      </c>
      <c r="H339">
        <v>57.3</v>
      </c>
      <c r="I339">
        <v>0.52800000000000002</v>
      </c>
      <c r="J339">
        <v>18.8</v>
      </c>
      <c r="K339">
        <v>23.8</v>
      </c>
      <c r="L339">
        <v>0.78900000000000003</v>
      </c>
      <c r="M339">
        <v>12.3</v>
      </c>
      <c r="N339">
        <v>34.1</v>
      </c>
      <c r="O339">
        <v>46.3</v>
      </c>
      <c r="P339">
        <v>25.6</v>
      </c>
      <c r="Q339">
        <v>8.5</v>
      </c>
      <c r="R339">
        <v>4.0999999999999996</v>
      </c>
      <c r="S339">
        <v>14.4</v>
      </c>
      <c r="T339">
        <v>20.100000000000001</v>
      </c>
      <c r="U339">
        <v>112</v>
      </c>
      <c r="V339">
        <v>41.2</v>
      </c>
      <c r="W339">
        <v>87.6</v>
      </c>
      <c r="X339">
        <v>0.47099999999999997</v>
      </c>
      <c r="Y339">
        <v>13.3</v>
      </c>
      <c r="Z339">
        <v>36.4</v>
      </c>
      <c r="AA339">
        <v>0.36499999999999999</v>
      </c>
      <c r="AB339">
        <v>27.9</v>
      </c>
      <c r="AC339">
        <v>51.2</v>
      </c>
      <c r="AD339">
        <v>0.54600000000000004</v>
      </c>
      <c r="AE339">
        <v>17.2</v>
      </c>
      <c r="AF339">
        <v>21.9</v>
      </c>
      <c r="AG339">
        <v>0.78600000000000003</v>
      </c>
      <c r="AH339">
        <v>9.5</v>
      </c>
      <c r="AI339">
        <v>33.299999999999997</v>
      </c>
      <c r="AJ339">
        <v>42.8</v>
      </c>
      <c r="AK339">
        <v>25.5</v>
      </c>
      <c r="AL339">
        <v>7.6</v>
      </c>
      <c r="AM339">
        <v>4.9000000000000004</v>
      </c>
      <c r="AN339">
        <v>14.5</v>
      </c>
      <c r="AO339">
        <v>21</v>
      </c>
      <c r="AP339">
        <v>113</v>
      </c>
      <c r="AQ339">
        <v>41</v>
      </c>
      <c r="AR339">
        <v>88.9</v>
      </c>
      <c r="AS339">
        <v>0.46100000000000002</v>
      </c>
      <c r="AT339">
        <v>13.7</v>
      </c>
      <c r="AU339">
        <v>39</v>
      </c>
      <c r="AV339">
        <v>0.35</v>
      </c>
      <c r="AW339">
        <v>27.4</v>
      </c>
      <c r="AX339">
        <v>49.9</v>
      </c>
      <c r="AY339">
        <v>0.54800000000000004</v>
      </c>
      <c r="AZ339">
        <v>17.100000000000001</v>
      </c>
      <c r="BA339">
        <v>22.2</v>
      </c>
      <c r="BB339">
        <v>0.77100000000000002</v>
      </c>
      <c r="BC339">
        <v>9.6999999999999993</v>
      </c>
      <c r="BD339">
        <v>35.299999999999997</v>
      </c>
      <c r="BE339">
        <v>44.9</v>
      </c>
      <c r="BF339">
        <v>24.4</v>
      </c>
      <c r="BG339">
        <v>7</v>
      </c>
      <c r="BH339">
        <v>4.0999999999999996</v>
      </c>
      <c r="BI339">
        <v>13.1</v>
      </c>
      <c r="BJ339">
        <v>20.5</v>
      </c>
      <c r="BK339">
        <v>112.8</v>
      </c>
      <c r="BL339">
        <v>40.700000000000003</v>
      </c>
      <c r="BM339">
        <v>89.2</v>
      </c>
      <c r="BN339">
        <v>0.45700000000000002</v>
      </c>
      <c r="BO339">
        <v>11.4</v>
      </c>
      <c r="BP339">
        <v>33.6</v>
      </c>
      <c r="BQ339">
        <v>0.34</v>
      </c>
      <c r="BR339">
        <v>29.3</v>
      </c>
      <c r="BS339">
        <v>55.6</v>
      </c>
      <c r="BT339">
        <v>0.52700000000000002</v>
      </c>
      <c r="BU339">
        <v>16.5</v>
      </c>
      <c r="BV339">
        <v>21.5</v>
      </c>
      <c r="BW339">
        <v>0.76700000000000002</v>
      </c>
      <c r="BX339">
        <v>9.9</v>
      </c>
      <c r="BY339">
        <v>35.700000000000003</v>
      </c>
      <c r="BZ339">
        <v>45.6</v>
      </c>
      <c r="CA339">
        <v>24.5</v>
      </c>
      <c r="CB339">
        <v>7.3</v>
      </c>
      <c r="CC339">
        <v>3.8</v>
      </c>
      <c r="CD339">
        <v>13.7</v>
      </c>
      <c r="CE339">
        <v>21</v>
      </c>
      <c r="CF339">
        <v>109.4</v>
      </c>
      <c r="CG339" t="s">
        <v>543</v>
      </c>
    </row>
    <row r="340" spans="1:85" x14ac:dyDescent="0.35">
      <c r="A340">
        <v>41.7</v>
      </c>
      <c r="B340">
        <v>89.5</v>
      </c>
      <c r="C340">
        <v>0.46600000000000003</v>
      </c>
      <c r="D340">
        <v>13.5</v>
      </c>
      <c r="E340">
        <v>38</v>
      </c>
      <c r="F340">
        <v>0.35599999999999998</v>
      </c>
      <c r="G340">
        <v>28.2</v>
      </c>
      <c r="H340">
        <v>51.5</v>
      </c>
      <c r="I340">
        <v>0.54700000000000004</v>
      </c>
      <c r="J340">
        <v>17.399999999999999</v>
      </c>
      <c r="K340">
        <v>21.4</v>
      </c>
      <c r="L340">
        <v>0.81599999999999995</v>
      </c>
      <c r="M340">
        <v>10.8</v>
      </c>
      <c r="N340">
        <v>36.4</v>
      </c>
      <c r="O340">
        <v>47.2</v>
      </c>
      <c r="P340">
        <v>25.4</v>
      </c>
      <c r="Q340">
        <v>7.4</v>
      </c>
      <c r="R340">
        <v>6</v>
      </c>
      <c r="S340">
        <v>14</v>
      </c>
      <c r="T340">
        <v>19</v>
      </c>
      <c r="U340">
        <v>114.4</v>
      </c>
      <c r="V340">
        <v>39.200000000000003</v>
      </c>
      <c r="W340">
        <v>90.1</v>
      </c>
      <c r="X340">
        <v>0.434</v>
      </c>
      <c r="Y340">
        <v>12.1</v>
      </c>
      <c r="Z340">
        <v>35.700000000000003</v>
      </c>
      <c r="AA340">
        <v>0.33900000000000002</v>
      </c>
      <c r="AB340">
        <v>27.1</v>
      </c>
      <c r="AC340">
        <v>54.4</v>
      </c>
      <c r="AD340">
        <v>0.497</v>
      </c>
      <c r="AE340">
        <v>16.5</v>
      </c>
      <c r="AF340">
        <v>21.1</v>
      </c>
      <c r="AG340">
        <v>0.78300000000000003</v>
      </c>
      <c r="AH340">
        <v>10.7</v>
      </c>
      <c r="AI340">
        <v>34</v>
      </c>
      <c r="AJ340">
        <v>44.7</v>
      </c>
      <c r="AK340">
        <v>22.1</v>
      </c>
      <c r="AL340">
        <v>7.7</v>
      </c>
      <c r="AM340">
        <v>4.7</v>
      </c>
      <c r="AN340">
        <v>14.1</v>
      </c>
      <c r="AO340">
        <v>19.899999999999999</v>
      </c>
      <c r="AP340">
        <v>106.9</v>
      </c>
      <c r="AQ340">
        <v>41.7</v>
      </c>
      <c r="AR340">
        <v>88.5</v>
      </c>
      <c r="AS340">
        <v>0.47099999999999997</v>
      </c>
      <c r="AT340">
        <v>14.9</v>
      </c>
      <c r="AU340">
        <v>41.4</v>
      </c>
      <c r="AV340">
        <v>0.36</v>
      </c>
      <c r="AW340">
        <v>26.7</v>
      </c>
      <c r="AX340">
        <v>47.1</v>
      </c>
      <c r="AY340">
        <v>0.56799999999999995</v>
      </c>
      <c r="AZ340">
        <v>18.399999999999999</v>
      </c>
      <c r="BA340">
        <v>24</v>
      </c>
      <c r="BB340">
        <v>0.76700000000000002</v>
      </c>
      <c r="BC340">
        <v>11.1</v>
      </c>
      <c r="BD340">
        <v>36.5</v>
      </c>
      <c r="BE340">
        <v>47.6</v>
      </c>
      <c r="BF340">
        <v>23</v>
      </c>
      <c r="BG340">
        <v>7.4</v>
      </c>
      <c r="BH340">
        <v>5</v>
      </c>
      <c r="BI340">
        <v>14.4</v>
      </c>
      <c r="BJ340">
        <v>19.399999999999999</v>
      </c>
      <c r="BK340">
        <v>116.7</v>
      </c>
      <c r="BL340">
        <v>41.5</v>
      </c>
      <c r="BM340">
        <v>91.7</v>
      </c>
      <c r="BN340">
        <v>0.45300000000000001</v>
      </c>
      <c r="BO340">
        <v>12.4</v>
      </c>
      <c r="BP340">
        <v>35.5</v>
      </c>
      <c r="BQ340">
        <v>0.35</v>
      </c>
      <c r="BR340">
        <v>29.1</v>
      </c>
      <c r="BS340">
        <v>56.1</v>
      </c>
      <c r="BT340">
        <v>0.51800000000000002</v>
      </c>
      <c r="BU340">
        <v>15</v>
      </c>
      <c r="BV340">
        <v>19.8</v>
      </c>
      <c r="BW340">
        <v>0.75800000000000001</v>
      </c>
      <c r="BX340">
        <v>10.1</v>
      </c>
      <c r="BY340">
        <v>32.6</v>
      </c>
      <c r="BZ340">
        <v>42.7</v>
      </c>
      <c r="CA340">
        <v>24</v>
      </c>
      <c r="CB340">
        <v>8</v>
      </c>
      <c r="CC340">
        <v>4.4000000000000004</v>
      </c>
      <c r="CD340">
        <v>12.3</v>
      </c>
      <c r="CE340">
        <v>20.8</v>
      </c>
      <c r="CF340">
        <v>110.5</v>
      </c>
      <c r="CG340" t="s">
        <v>542</v>
      </c>
    </row>
    <row r="341" spans="1:85" x14ac:dyDescent="0.35">
      <c r="A341">
        <v>43.7</v>
      </c>
      <c r="B341">
        <v>90.1</v>
      </c>
      <c r="C341">
        <v>0.48499999999999999</v>
      </c>
      <c r="D341">
        <v>11.6</v>
      </c>
      <c r="E341">
        <v>31.9</v>
      </c>
      <c r="F341">
        <v>0.36399999999999999</v>
      </c>
      <c r="G341">
        <v>32.1</v>
      </c>
      <c r="H341">
        <v>58.2</v>
      </c>
      <c r="I341">
        <v>0.55100000000000005</v>
      </c>
      <c r="J341">
        <v>15.9</v>
      </c>
      <c r="K341">
        <v>19.899999999999999</v>
      </c>
      <c r="L341">
        <v>0.79700000000000004</v>
      </c>
      <c r="M341">
        <v>9.8000000000000007</v>
      </c>
      <c r="N341">
        <v>35.5</v>
      </c>
      <c r="O341">
        <v>45.3</v>
      </c>
      <c r="P341">
        <v>27.4</v>
      </c>
      <c r="Q341">
        <v>8.6</v>
      </c>
      <c r="R341">
        <v>4.4000000000000004</v>
      </c>
      <c r="S341">
        <v>12.9</v>
      </c>
      <c r="T341">
        <v>19.899999999999999</v>
      </c>
      <c r="U341">
        <v>114.8</v>
      </c>
      <c r="V341">
        <v>39.200000000000003</v>
      </c>
      <c r="W341">
        <v>88.3</v>
      </c>
      <c r="X341">
        <v>0.44400000000000001</v>
      </c>
      <c r="Y341">
        <v>11.6</v>
      </c>
      <c r="Z341">
        <v>34.200000000000003</v>
      </c>
      <c r="AA341">
        <v>0.34</v>
      </c>
      <c r="AB341">
        <v>27.6</v>
      </c>
      <c r="AC341">
        <v>54.1</v>
      </c>
      <c r="AD341">
        <v>0.51</v>
      </c>
      <c r="AE341">
        <v>17.3</v>
      </c>
      <c r="AF341">
        <v>22.7</v>
      </c>
      <c r="AG341">
        <v>0.76100000000000001</v>
      </c>
      <c r="AH341">
        <v>10.5</v>
      </c>
      <c r="AI341">
        <v>33.9</v>
      </c>
      <c r="AJ341">
        <v>44.5</v>
      </c>
      <c r="AK341">
        <v>22.9</v>
      </c>
      <c r="AL341">
        <v>7.5</v>
      </c>
      <c r="AM341">
        <v>4</v>
      </c>
      <c r="AN341">
        <v>14.7</v>
      </c>
      <c r="AO341">
        <v>18.899999999999999</v>
      </c>
      <c r="AP341">
        <v>107.3</v>
      </c>
      <c r="AQ341">
        <v>41.1</v>
      </c>
      <c r="AR341">
        <v>87.6</v>
      </c>
      <c r="AS341">
        <v>0.46899999999999997</v>
      </c>
      <c r="AT341">
        <v>14.5</v>
      </c>
      <c r="AU341">
        <v>39.9</v>
      </c>
      <c r="AV341">
        <v>0.36399999999999999</v>
      </c>
      <c r="AW341">
        <v>26.5</v>
      </c>
      <c r="AX341">
        <v>47.6</v>
      </c>
      <c r="AY341">
        <v>0.55700000000000005</v>
      </c>
      <c r="AZ341">
        <v>15.8</v>
      </c>
      <c r="BA341">
        <v>20.6</v>
      </c>
      <c r="BB341">
        <v>0.76900000000000002</v>
      </c>
      <c r="BC341">
        <v>9.9</v>
      </c>
      <c r="BD341">
        <v>36.200000000000003</v>
      </c>
      <c r="BE341">
        <v>46.1</v>
      </c>
      <c r="BF341">
        <v>27.5</v>
      </c>
      <c r="BG341">
        <v>8.9</v>
      </c>
      <c r="BH341">
        <v>4.5999999999999996</v>
      </c>
      <c r="BI341">
        <v>15.1</v>
      </c>
      <c r="BJ341">
        <v>21.3</v>
      </c>
      <c r="BK341">
        <v>112.5</v>
      </c>
      <c r="BL341">
        <v>38.4</v>
      </c>
      <c r="BM341">
        <v>87.7</v>
      </c>
      <c r="BN341">
        <v>0.438</v>
      </c>
      <c r="BO341">
        <v>12.4</v>
      </c>
      <c r="BP341">
        <v>36.4</v>
      </c>
      <c r="BQ341">
        <v>0.33900000000000002</v>
      </c>
      <c r="BR341">
        <v>26.1</v>
      </c>
      <c r="BS341">
        <v>51.3</v>
      </c>
      <c r="BT341">
        <v>0.50900000000000001</v>
      </c>
      <c r="BU341">
        <v>17.600000000000001</v>
      </c>
      <c r="BV341">
        <v>23.2</v>
      </c>
      <c r="BW341">
        <v>0.75900000000000001</v>
      </c>
      <c r="BX341">
        <v>9.8000000000000007</v>
      </c>
      <c r="BY341">
        <v>33.4</v>
      </c>
      <c r="BZ341">
        <v>43.2</v>
      </c>
      <c r="CA341">
        <v>23.2</v>
      </c>
      <c r="CB341">
        <v>8</v>
      </c>
      <c r="CC341">
        <v>3.9</v>
      </c>
      <c r="CD341">
        <v>14.7</v>
      </c>
      <c r="CE341">
        <v>18.2</v>
      </c>
      <c r="CF341">
        <v>106.9</v>
      </c>
      <c r="CG341" t="s">
        <v>542</v>
      </c>
    </row>
    <row r="342" spans="1:85" x14ac:dyDescent="0.35">
      <c r="A342">
        <v>40.700000000000003</v>
      </c>
      <c r="B342">
        <v>88.8</v>
      </c>
      <c r="C342">
        <v>0.45800000000000002</v>
      </c>
      <c r="D342">
        <v>13</v>
      </c>
      <c r="E342">
        <v>34.700000000000003</v>
      </c>
      <c r="F342">
        <v>0.374</v>
      </c>
      <c r="G342">
        <v>27.7</v>
      </c>
      <c r="H342">
        <v>54.1</v>
      </c>
      <c r="I342">
        <v>0.51200000000000001</v>
      </c>
      <c r="J342">
        <v>15.8</v>
      </c>
      <c r="K342">
        <v>19.899999999999999</v>
      </c>
      <c r="L342">
        <v>0.79300000000000004</v>
      </c>
      <c r="M342">
        <v>9.3000000000000007</v>
      </c>
      <c r="N342">
        <v>35.4</v>
      </c>
      <c r="O342">
        <v>44.7</v>
      </c>
      <c r="P342">
        <v>24.4</v>
      </c>
      <c r="Q342">
        <v>7.5</v>
      </c>
      <c r="R342">
        <v>5</v>
      </c>
      <c r="S342">
        <v>13.9</v>
      </c>
      <c r="T342">
        <v>18.899999999999999</v>
      </c>
      <c r="U342">
        <v>110.1</v>
      </c>
      <c r="V342">
        <v>41.4</v>
      </c>
      <c r="W342">
        <v>92</v>
      </c>
      <c r="X342">
        <v>0.45</v>
      </c>
      <c r="Y342">
        <v>11.9</v>
      </c>
      <c r="Z342">
        <v>34.4</v>
      </c>
      <c r="AA342">
        <v>0.34499999999999997</v>
      </c>
      <c r="AB342">
        <v>29.5</v>
      </c>
      <c r="AC342">
        <v>57.6</v>
      </c>
      <c r="AD342">
        <v>0.51300000000000001</v>
      </c>
      <c r="AE342">
        <v>15.4</v>
      </c>
      <c r="AF342">
        <v>19.899999999999999</v>
      </c>
      <c r="AG342">
        <v>0.77500000000000002</v>
      </c>
      <c r="AH342">
        <v>12.2</v>
      </c>
      <c r="AI342">
        <v>35.700000000000003</v>
      </c>
      <c r="AJ342">
        <v>47.9</v>
      </c>
      <c r="AK342">
        <v>24.5</v>
      </c>
      <c r="AL342">
        <v>7.8</v>
      </c>
      <c r="AM342">
        <v>4.2</v>
      </c>
      <c r="AN342">
        <v>13.8</v>
      </c>
      <c r="AO342">
        <v>18.8</v>
      </c>
      <c r="AP342">
        <v>110.1</v>
      </c>
      <c r="AQ342">
        <v>41</v>
      </c>
      <c r="AR342">
        <v>87.3</v>
      </c>
      <c r="AS342">
        <v>0.46899999999999997</v>
      </c>
      <c r="AT342">
        <v>11.8</v>
      </c>
      <c r="AU342">
        <v>33.9</v>
      </c>
      <c r="AV342">
        <v>0.34699999999999998</v>
      </c>
      <c r="AW342">
        <v>29.2</v>
      </c>
      <c r="AX342">
        <v>53.4</v>
      </c>
      <c r="AY342">
        <v>0.54600000000000004</v>
      </c>
      <c r="AZ342">
        <v>16.600000000000001</v>
      </c>
      <c r="BA342">
        <v>22.6</v>
      </c>
      <c r="BB342">
        <v>0.73199999999999998</v>
      </c>
      <c r="BC342">
        <v>9.4</v>
      </c>
      <c r="BD342">
        <v>33.9</v>
      </c>
      <c r="BE342">
        <v>43.3</v>
      </c>
      <c r="BF342">
        <v>23.6</v>
      </c>
      <c r="BG342">
        <v>7.5</v>
      </c>
      <c r="BH342">
        <v>5.0999999999999996</v>
      </c>
      <c r="BI342">
        <v>14.3</v>
      </c>
      <c r="BJ342">
        <v>19.8</v>
      </c>
      <c r="BK342">
        <v>110.3</v>
      </c>
      <c r="BL342">
        <v>41.9</v>
      </c>
      <c r="BM342">
        <v>89.1</v>
      </c>
      <c r="BN342">
        <v>0.47</v>
      </c>
      <c r="BO342">
        <v>12.4</v>
      </c>
      <c r="BP342">
        <v>35.200000000000003</v>
      </c>
      <c r="BQ342">
        <v>0.35199999999999998</v>
      </c>
      <c r="BR342">
        <v>29.5</v>
      </c>
      <c r="BS342">
        <v>53.8</v>
      </c>
      <c r="BT342">
        <v>0.54800000000000004</v>
      </c>
      <c r="BU342">
        <v>17.100000000000001</v>
      </c>
      <c r="BV342">
        <v>22.9</v>
      </c>
      <c r="BW342">
        <v>0.747</v>
      </c>
      <c r="BX342">
        <v>10.8</v>
      </c>
      <c r="BY342">
        <v>35</v>
      </c>
      <c r="BZ342">
        <v>45.8</v>
      </c>
      <c r="CA342">
        <v>25.8</v>
      </c>
      <c r="CB342">
        <v>8.1999999999999993</v>
      </c>
      <c r="CC342">
        <v>4.0999999999999996</v>
      </c>
      <c r="CD342">
        <v>13.8</v>
      </c>
      <c r="CE342">
        <v>19.8</v>
      </c>
      <c r="CF342">
        <v>113.3</v>
      </c>
      <c r="CG342" t="s">
        <v>543</v>
      </c>
    </row>
    <row r="343" spans="1:85" x14ac:dyDescent="0.35">
      <c r="A343">
        <v>42.3</v>
      </c>
      <c r="B343">
        <v>87.7</v>
      </c>
      <c r="C343">
        <v>0.48299999999999998</v>
      </c>
      <c r="D343">
        <v>12.9</v>
      </c>
      <c r="E343">
        <v>36.5</v>
      </c>
      <c r="F343">
        <v>0.35299999999999998</v>
      </c>
      <c r="G343">
        <v>29.4</v>
      </c>
      <c r="H343">
        <v>51.2</v>
      </c>
      <c r="I343">
        <v>0.57499999999999996</v>
      </c>
      <c r="J343">
        <v>17</v>
      </c>
      <c r="K343">
        <v>21.4</v>
      </c>
      <c r="L343">
        <v>0.79500000000000004</v>
      </c>
      <c r="M343">
        <v>9.3000000000000007</v>
      </c>
      <c r="N343">
        <v>35.5</v>
      </c>
      <c r="O343">
        <v>44.8</v>
      </c>
      <c r="P343">
        <v>28.2</v>
      </c>
      <c r="Q343">
        <v>7.3</v>
      </c>
      <c r="R343">
        <v>3.8</v>
      </c>
      <c r="S343">
        <v>14.7</v>
      </c>
      <c r="T343">
        <v>20.3</v>
      </c>
      <c r="U343">
        <v>114.5</v>
      </c>
      <c r="V343">
        <v>41.7</v>
      </c>
      <c r="W343">
        <v>88.8</v>
      </c>
      <c r="X343">
        <v>0.47</v>
      </c>
      <c r="Y343">
        <v>12</v>
      </c>
      <c r="Z343">
        <v>34.799999999999997</v>
      </c>
      <c r="AA343">
        <v>0.34599999999999997</v>
      </c>
      <c r="AB343">
        <v>29.7</v>
      </c>
      <c r="AC343">
        <v>54</v>
      </c>
      <c r="AD343">
        <v>0.54900000000000004</v>
      </c>
      <c r="AE343">
        <v>16.7</v>
      </c>
      <c r="AF343">
        <v>22.1</v>
      </c>
      <c r="AG343">
        <v>0.75700000000000001</v>
      </c>
      <c r="AH343">
        <v>9.8000000000000007</v>
      </c>
      <c r="AI343">
        <v>33.200000000000003</v>
      </c>
      <c r="AJ343">
        <v>43</v>
      </c>
      <c r="AK343">
        <v>25.8</v>
      </c>
      <c r="AL343">
        <v>8</v>
      </c>
      <c r="AM343">
        <v>4.9000000000000004</v>
      </c>
      <c r="AN343">
        <v>13</v>
      </c>
      <c r="AO343">
        <v>20.2</v>
      </c>
      <c r="AP343">
        <v>112.1</v>
      </c>
      <c r="AQ343">
        <v>39.1</v>
      </c>
      <c r="AR343">
        <v>89.4</v>
      </c>
      <c r="AS343">
        <v>0.437</v>
      </c>
      <c r="AT343">
        <v>13.7</v>
      </c>
      <c r="AU343">
        <v>38.299999999999997</v>
      </c>
      <c r="AV343">
        <v>0.35699999999999998</v>
      </c>
      <c r="AW343">
        <v>25.4</v>
      </c>
      <c r="AX343">
        <v>51.1</v>
      </c>
      <c r="AY343">
        <v>0.497</v>
      </c>
      <c r="AZ343">
        <v>18.600000000000001</v>
      </c>
      <c r="BA343">
        <v>25</v>
      </c>
      <c r="BB343">
        <v>0.74399999999999999</v>
      </c>
      <c r="BC343">
        <v>11.9</v>
      </c>
      <c r="BD343">
        <v>35.9</v>
      </c>
      <c r="BE343">
        <v>47.8</v>
      </c>
      <c r="BF343">
        <v>22.7</v>
      </c>
      <c r="BG343">
        <v>7.2</v>
      </c>
      <c r="BH343">
        <v>5</v>
      </c>
      <c r="BI343">
        <v>13.7</v>
      </c>
      <c r="BJ343">
        <v>21.1</v>
      </c>
      <c r="BK343">
        <v>110.4</v>
      </c>
      <c r="BL343">
        <v>39.9</v>
      </c>
      <c r="BM343">
        <v>89.2</v>
      </c>
      <c r="BN343">
        <v>0.44700000000000001</v>
      </c>
      <c r="BO343">
        <v>13.1</v>
      </c>
      <c r="BP343">
        <v>38.299999999999997</v>
      </c>
      <c r="BQ343">
        <v>0.34200000000000003</v>
      </c>
      <c r="BR343">
        <v>26.8</v>
      </c>
      <c r="BS343">
        <v>50.8</v>
      </c>
      <c r="BT343">
        <v>0.52700000000000002</v>
      </c>
      <c r="BU343">
        <v>17.600000000000001</v>
      </c>
      <c r="BV343">
        <v>23.1</v>
      </c>
      <c r="BW343">
        <v>0.76400000000000001</v>
      </c>
      <c r="BX343">
        <v>9.6999999999999993</v>
      </c>
      <c r="BY343">
        <v>35.6</v>
      </c>
      <c r="BZ343">
        <v>45.3</v>
      </c>
      <c r="CA343">
        <v>25.1</v>
      </c>
      <c r="CB343">
        <v>7.2</v>
      </c>
      <c r="CC343">
        <v>4.8</v>
      </c>
      <c r="CD343">
        <v>13.1</v>
      </c>
      <c r="CE343">
        <v>21.1</v>
      </c>
      <c r="CF343">
        <v>110.5</v>
      </c>
      <c r="CG343" t="s">
        <v>543</v>
      </c>
    </row>
    <row r="344" spans="1:85" x14ac:dyDescent="0.35">
      <c r="A344">
        <v>42.3</v>
      </c>
      <c r="B344">
        <v>88.2</v>
      </c>
      <c r="C344">
        <v>0.48</v>
      </c>
      <c r="D344">
        <v>10.8</v>
      </c>
      <c r="E344">
        <v>29.3</v>
      </c>
      <c r="F344">
        <v>0.36899999999999999</v>
      </c>
      <c r="G344">
        <v>31.6</v>
      </c>
      <c r="H344">
        <v>58.9</v>
      </c>
      <c r="I344">
        <v>0.53500000000000003</v>
      </c>
      <c r="J344">
        <v>17.8</v>
      </c>
      <c r="K344">
        <v>21.9</v>
      </c>
      <c r="L344">
        <v>0.81299999999999994</v>
      </c>
      <c r="M344">
        <v>8.8000000000000007</v>
      </c>
      <c r="N344">
        <v>34.200000000000003</v>
      </c>
      <c r="O344">
        <v>42.9</v>
      </c>
      <c r="P344">
        <v>24.2</v>
      </c>
      <c r="Q344">
        <v>7.2</v>
      </c>
      <c r="R344">
        <v>4.2</v>
      </c>
      <c r="S344">
        <v>13</v>
      </c>
      <c r="T344">
        <v>19.100000000000001</v>
      </c>
      <c r="U344">
        <v>113.2</v>
      </c>
      <c r="V344">
        <v>42</v>
      </c>
      <c r="W344">
        <v>88.7</v>
      </c>
      <c r="X344">
        <v>0.47399999999999998</v>
      </c>
      <c r="Y344">
        <v>11.9</v>
      </c>
      <c r="Z344">
        <v>32.4</v>
      </c>
      <c r="AA344">
        <v>0.36599999999999999</v>
      </c>
      <c r="AB344">
        <v>30.2</v>
      </c>
      <c r="AC344">
        <v>56.3</v>
      </c>
      <c r="AD344">
        <v>0.53600000000000003</v>
      </c>
      <c r="AE344">
        <v>17.7</v>
      </c>
      <c r="AF344">
        <v>22.3</v>
      </c>
      <c r="AG344">
        <v>0.79500000000000004</v>
      </c>
      <c r="AH344">
        <v>9.5</v>
      </c>
      <c r="AI344">
        <v>34.4</v>
      </c>
      <c r="AJ344">
        <v>43.8</v>
      </c>
      <c r="AK344">
        <v>25.4</v>
      </c>
      <c r="AL344">
        <v>7.2</v>
      </c>
      <c r="AM344">
        <v>5.0999999999999996</v>
      </c>
      <c r="AN344">
        <v>13.3</v>
      </c>
      <c r="AO344">
        <v>18.399999999999999</v>
      </c>
      <c r="AP344">
        <v>113.6</v>
      </c>
      <c r="AQ344">
        <v>42.2</v>
      </c>
      <c r="AR344">
        <v>89</v>
      </c>
      <c r="AS344">
        <v>0.47499999999999998</v>
      </c>
      <c r="AT344">
        <v>11.5</v>
      </c>
      <c r="AU344">
        <v>31.9</v>
      </c>
      <c r="AV344">
        <v>0.36099999999999999</v>
      </c>
      <c r="AW344">
        <v>30.7</v>
      </c>
      <c r="AX344">
        <v>57</v>
      </c>
      <c r="AY344">
        <v>0.53800000000000003</v>
      </c>
      <c r="AZ344">
        <v>17.600000000000001</v>
      </c>
      <c r="BA344">
        <v>21.9</v>
      </c>
      <c r="BB344">
        <v>0.80500000000000005</v>
      </c>
      <c r="BC344">
        <v>10.4</v>
      </c>
      <c r="BD344">
        <v>34.299999999999997</v>
      </c>
      <c r="BE344">
        <v>44.7</v>
      </c>
      <c r="BF344">
        <v>25.4</v>
      </c>
      <c r="BG344">
        <v>7.1</v>
      </c>
      <c r="BH344">
        <v>5.5</v>
      </c>
      <c r="BI344">
        <v>14.1</v>
      </c>
      <c r="BJ344">
        <v>20.5</v>
      </c>
      <c r="BK344">
        <v>113.6</v>
      </c>
      <c r="BL344">
        <v>41</v>
      </c>
      <c r="BM344">
        <v>90.7</v>
      </c>
      <c r="BN344">
        <v>0.45200000000000001</v>
      </c>
      <c r="BO344">
        <v>12.6</v>
      </c>
      <c r="BP344">
        <v>36.5</v>
      </c>
      <c r="BQ344">
        <v>0.34499999999999997</v>
      </c>
      <c r="BR344">
        <v>28.4</v>
      </c>
      <c r="BS344">
        <v>54.2</v>
      </c>
      <c r="BT344">
        <v>0.52300000000000002</v>
      </c>
      <c r="BU344">
        <v>18.3</v>
      </c>
      <c r="BV344">
        <v>23.2</v>
      </c>
      <c r="BW344">
        <v>0.78800000000000003</v>
      </c>
      <c r="BX344">
        <v>11.4</v>
      </c>
      <c r="BY344">
        <v>33</v>
      </c>
      <c r="BZ344">
        <v>44.4</v>
      </c>
      <c r="CA344">
        <v>24</v>
      </c>
      <c r="CB344">
        <v>8</v>
      </c>
      <c r="CC344">
        <v>4.9000000000000004</v>
      </c>
      <c r="CD344">
        <v>13.3</v>
      </c>
      <c r="CE344">
        <v>19.8</v>
      </c>
      <c r="CF344">
        <v>112.8</v>
      </c>
      <c r="CG344" t="s">
        <v>543</v>
      </c>
    </row>
    <row r="345" spans="1:85" x14ac:dyDescent="0.35">
      <c r="A345">
        <v>40.9</v>
      </c>
      <c r="B345">
        <v>87.6</v>
      </c>
      <c r="C345">
        <v>0.46700000000000003</v>
      </c>
      <c r="D345">
        <v>14</v>
      </c>
      <c r="E345">
        <v>37</v>
      </c>
      <c r="F345">
        <v>0.379</v>
      </c>
      <c r="G345">
        <v>26.9</v>
      </c>
      <c r="H345">
        <v>50.6</v>
      </c>
      <c r="I345">
        <v>0.53100000000000003</v>
      </c>
      <c r="J345">
        <v>17.8</v>
      </c>
      <c r="K345">
        <v>22.1</v>
      </c>
      <c r="L345">
        <v>0.80800000000000005</v>
      </c>
      <c r="M345">
        <v>10.199999999999999</v>
      </c>
      <c r="N345">
        <v>35</v>
      </c>
      <c r="O345">
        <v>45.2</v>
      </c>
      <c r="P345">
        <v>26.3</v>
      </c>
      <c r="Q345">
        <v>7.6</v>
      </c>
      <c r="R345">
        <v>3.3</v>
      </c>
      <c r="S345">
        <v>15</v>
      </c>
      <c r="T345">
        <v>21.2</v>
      </c>
      <c r="U345">
        <v>113.7</v>
      </c>
      <c r="V345">
        <v>38.799999999999997</v>
      </c>
      <c r="W345">
        <v>86.8</v>
      </c>
      <c r="X345">
        <v>0.44700000000000001</v>
      </c>
      <c r="Y345">
        <v>13.4</v>
      </c>
      <c r="Z345">
        <v>39.5</v>
      </c>
      <c r="AA345">
        <v>0.33900000000000002</v>
      </c>
      <c r="AB345">
        <v>25.4</v>
      </c>
      <c r="AC345">
        <v>47.2</v>
      </c>
      <c r="AD345">
        <v>0.53700000000000003</v>
      </c>
      <c r="AE345">
        <v>18.100000000000001</v>
      </c>
      <c r="AF345">
        <v>23.2</v>
      </c>
      <c r="AG345">
        <v>0.77900000000000003</v>
      </c>
      <c r="AH345">
        <v>9.9</v>
      </c>
      <c r="AI345">
        <v>33.200000000000003</v>
      </c>
      <c r="AJ345">
        <v>43</v>
      </c>
      <c r="AK345">
        <v>24</v>
      </c>
      <c r="AL345">
        <v>7.7</v>
      </c>
      <c r="AM345">
        <v>4.2</v>
      </c>
      <c r="AN345">
        <v>15.5</v>
      </c>
      <c r="AO345">
        <v>21.2</v>
      </c>
      <c r="AP345">
        <v>109.1</v>
      </c>
      <c r="AQ345">
        <v>41.7</v>
      </c>
      <c r="AR345">
        <v>89.1</v>
      </c>
      <c r="AS345">
        <v>0.46800000000000003</v>
      </c>
      <c r="AT345">
        <v>14</v>
      </c>
      <c r="AU345">
        <v>38.299999999999997</v>
      </c>
      <c r="AV345">
        <v>0.36599999999999999</v>
      </c>
      <c r="AW345">
        <v>27.7</v>
      </c>
      <c r="AX345">
        <v>50.8</v>
      </c>
      <c r="AY345">
        <v>0.54400000000000004</v>
      </c>
      <c r="AZ345">
        <v>17.7</v>
      </c>
      <c r="BA345">
        <v>22.9</v>
      </c>
      <c r="BB345">
        <v>0.77600000000000002</v>
      </c>
      <c r="BC345">
        <v>10.199999999999999</v>
      </c>
      <c r="BD345">
        <v>36.299999999999997</v>
      </c>
      <c r="BE345">
        <v>46.6</v>
      </c>
      <c r="BF345">
        <v>23.8</v>
      </c>
      <c r="BG345">
        <v>7.6</v>
      </c>
      <c r="BH345">
        <v>4</v>
      </c>
      <c r="BI345">
        <v>13.4</v>
      </c>
      <c r="BJ345">
        <v>18.2</v>
      </c>
      <c r="BK345">
        <v>115.1</v>
      </c>
      <c r="BL345">
        <v>41.2</v>
      </c>
      <c r="BM345">
        <v>90.3</v>
      </c>
      <c r="BN345">
        <v>0.45600000000000002</v>
      </c>
      <c r="BO345">
        <v>14.4</v>
      </c>
      <c r="BP345">
        <v>40.5</v>
      </c>
      <c r="BQ345">
        <v>0.35599999999999998</v>
      </c>
      <c r="BR345">
        <v>26.8</v>
      </c>
      <c r="BS345">
        <v>49.9</v>
      </c>
      <c r="BT345">
        <v>0.53700000000000003</v>
      </c>
      <c r="BU345">
        <v>14.9</v>
      </c>
      <c r="BV345">
        <v>19.899999999999999</v>
      </c>
      <c r="BW345">
        <v>0.751</v>
      </c>
      <c r="BX345">
        <v>9.9</v>
      </c>
      <c r="BY345">
        <v>34.1</v>
      </c>
      <c r="BZ345">
        <v>44</v>
      </c>
      <c r="CA345">
        <v>25.8</v>
      </c>
      <c r="CB345">
        <v>7.4</v>
      </c>
      <c r="CC345">
        <v>4.3</v>
      </c>
      <c r="CD345">
        <v>13</v>
      </c>
      <c r="CE345">
        <v>19.600000000000001</v>
      </c>
      <c r="CF345">
        <v>111.8</v>
      </c>
      <c r="CG345" t="s">
        <v>542</v>
      </c>
    </row>
    <row r="346" spans="1:85" x14ac:dyDescent="0.35">
      <c r="A346">
        <v>43.2</v>
      </c>
      <c r="B346">
        <v>93.6</v>
      </c>
      <c r="C346">
        <v>0.46100000000000002</v>
      </c>
      <c r="D346">
        <v>11.4</v>
      </c>
      <c r="E346">
        <v>32.4</v>
      </c>
      <c r="F346">
        <v>0.35299999999999998</v>
      </c>
      <c r="G346">
        <v>31.8</v>
      </c>
      <c r="H346">
        <v>61.2</v>
      </c>
      <c r="I346">
        <v>0.51900000000000002</v>
      </c>
      <c r="J346">
        <v>16.8</v>
      </c>
      <c r="K346">
        <v>23</v>
      </c>
      <c r="L346">
        <v>0.73399999999999999</v>
      </c>
      <c r="M346">
        <v>14</v>
      </c>
      <c r="N346">
        <v>34.700000000000003</v>
      </c>
      <c r="O346">
        <v>48.8</v>
      </c>
      <c r="P346">
        <v>25.8</v>
      </c>
      <c r="Q346">
        <v>9.6999999999999993</v>
      </c>
      <c r="R346">
        <v>6.4</v>
      </c>
      <c r="S346">
        <v>13.1</v>
      </c>
      <c r="T346">
        <v>19.600000000000001</v>
      </c>
      <c r="U346">
        <v>114.6</v>
      </c>
      <c r="V346">
        <v>40</v>
      </c>
      <c r="W346">
        <v>87.9</v>
      </c>
      <c r="X346">
        <v>0.45500000000000002</v>
      </c>
      <c r="Y346">
        <v>11.9</v>
      </c>
      <c r="Z346">
        <v>34.200000000000003</v>
      </c>
      <c r="AA346">
        <v>0.34899999999999998</v>
      </c>
      <c r="AB346">
        <v>28</v>
      </c>
      <c r="AC346">
        <v>53.7</v>
      </c>
      <c r="AD346">
        <v>0.52200000000000002</v>
      </c>
      <c r="AE346">
        <v>17.100000000000001</v>
      </c>
      <c r="AF346">
        <v>22.2</v>
      </c>
      <c r="AG346">
        <v>0.77100000000000002</v>
      </c>
      <c r="AH346">
        <v>9.9</v>
      </c>
      <c r="AI346">
        <v>32.700000000000003</v>
      </c>
      <c r="AJ346">
        <v>42.7</v>
      </c>
      <c r="AK346">
        <v>24.8</v>
      </c>
      <c r="AL346">
        <v>7.1</v>
      </c>
      <c r="AM346">
        <v>6</v>
      </c>
      <c r="AN346">
        <v>14.9</v>
      </c>
      <c r="AO346">
        <v>19.7</v>
      </c>
      <c r="AP346">
        <v>109</v>
      </c>
      <c r="AQ346">
        <v>41</v>
      </c>
      <c r="AR346">
        <v>88.9</v>
      </c>
      <c r="AS346">
        <v>0.46100000000000002</v>
      </c>
      <c r="AT346">
        <v>13.7</v>
      </c>
      <c r="AU346">
        <v>39</v>
      </c>
      <c r="AV346">
        <v>0.35</v>
      </c>
      <c r="AW346">
        <v>27.4</v>
      </c>
      <c r="AX346">
        <v>49.9</v>
      </c>
      <c r="AY346">
        <v>0.54800000000000004</v>
      </c>
      <c r="AZ346">
        <v>17.100000000000001</v>
      </c>
      <c r="BA346">
        <v>22.2</v>
      </c>
      <c r="BB346">
        <v>0.77100000000000002</v>
      </c>
      <c r="BC346">
        <v>9.6999999999999993</v>
      </c>
      <c r="BD346">
        <v>35.299999999999997</v>
      </c>
      <c r="BE346">
        <v>44.9</v>
      </c>
      <c r="BF346">
        <v>24.4</v>
      </c>
      <c r="BG346">
        <v>7</v>
      </c>
      <c r="BH346">
        <v>4.0999999999999996</v>
      </c>
      <c r="BI346">
        <v>13.1</v>
      </c>
      <c r="BJ346">
        <v>20.5</v>
      </c>
      <c r="BK346">
        <v>112.8</v>
      </c>
      <c r="BL346">
        <v>40.700000000000003</v>
      </c>
      <c r="BM346">
        <v>89.2</v>
      </c>
      <c r="BN346">
        <v>0.45700000000000002</v>
      </c>
      <c r="BO346">
        <v>11.4</v>
      </c>
      <c r="BP346">
        <v>33.6</v>
      </c>
      <c r="BQ346">
        <v>0.34</v>
      </c>
      <c r="BR346">
        <v>29.3</v>
      </c>
      <c r="BS346">
        <v>55.6</v>
      </c>
      <c r="BT346">
        <v>0.52700000000000002</v>
      </c>
      <c r="BU346">
        <v>16.5</v>
      </c>
      <c r="BV346">
        <v>21.5</v>
      </c>
      <c r="BW346">
        <v>0.76700000000000002</v>
      </c>
      <c r="BX346">
        <v>9.9</v>
      </c>
      <c r="BY346">
        <v>35.700000000000003</v>
      </c>
      <c r="BZ346">
        <v>45.6</v>
      </c>
      <c r="CA346">
        <v>24.5</v>
      </c>
      <c r="CB346">
        <v>7.3</v>
      </c>
      <c r="CC346">
        <v>3.8</v>
      </c>
      <c r="CD346">
        <v>13.7</v>
      </c>
      <c r="CE346">
        <v>21</v>
      </c>
      <c r="CF346">
        <v>109.4</v>
      </c>
      <c r="CG346" t="s">
        <v>543</v>
      </c>
    </row>
    <row r="347" spans="1:85" x14ac:dyDescent="0.35">
      <c r="A347">
        <v>43</v>
      </c>
      <c r="B347">
        <v>92.1</v>
      </c>
      <c r="C347">
        <v>0.46700000000000003</v>
      </c>
      <c r="D347">
        <v>11.2</v>
      </c>
      <c r="E347">
        <v>31.8</v>
      </c>
      <c r="F347">
        <v>0.35199999999999998</v>
      </c>
      <c r="G347">
        <v>31.7</v>
      </c>
      <c r="H347">
        <v>60.3</v>
      </c>
      <c r="I347">
        <v>0.52700000000000002</v>
      </c>
      <c r="J347">
        <v>15.3</v>
      </c>
      <c r="K347">
        <v>20.3</v>
      </c>
      <c r="L347">
        <v>0.754</v>
      </c>
      <c r="M347">
        <v>10.9</v>
      </c>
      <c r="N347">
        <v>34.1</v>
      </c>
      <c r="O347">
        <v>45</v>
      </c>
      <c r="P347">
        <v>27.7</v>
      </c>
      <c r="Q347">
        <v>7.6</v>
      </c>
      <c r="R347">
        <v>4.9000000000000004</v>
      </c>
      <c r="S347">
        <v>12.6</v>
      </c>
      <c r="T347">
        <v>18</v>
      </c>
      <c r="U347">
        <v>112.4</v>
      </c>
      <c r="V347">
        <v>42.2</v>
      </c>
      <c r="W347">
        <v>90.5</v>
      </c>
      <c r="X347">
        <v>0.46600000000000003</v>
      </c>
      <c r="Y347">
        <v>12</v>
      </c>
      <c r="Z347">
        <v>33.4</v>
      </c>
      <c r="AA347">
        <v>0.36</v>
      </c>
      <c r="AB347">
        <v>30.2</v>
      </c>
      <c r="AC347">
        <v>57.2</v>
      </c>
      <c r="AD347">
        <v>0.52800000000000002</v>
      </c>
      <c r="AE347">
        <v>15.9</v>
      </c>
      <c r="AF347">
        <v>20.7</v>
      </c>
      <c r="AG347">
        <v>0.76700000000000002</v>
      </c>
      <c r="AH347">
        <v>11.3</v>
      </c>
      <c r="AI347">
        <v>35.200000000000003</v>
      </c>
      <c r="AJ347">
        <v>46.5</v>
      </c>
      <c r="AK347">
        <v>23.9</v>
      </c>
      <c r="AL347">
        <v>7.3</v>
      </c>
      <c r="AM347">
        <v>4.9000000000000004</v>
      </c>
      <c r="AN347">
        <v>13.7</v>
      </c>
      <c r="AO347">
        <v>18.8</v>
      </c>
      <c r="AP347">
        <v>112.3</v>
      </c>
      <c r="AQ347">
        <v>41.1</v>
      </c>
      <c r="AR347">
        <v>87.6</v>
      </c>
      <c r="AS347">
        <v>0.46899999999999997</v>
      </c>
      <c r="AT347">
        <v>14.5</v>
      </c>
      <c r="AU347">
        <v>39.9</v>
      </c>
      <c r="AV347">
        <v>0.36399999999999999</v>
      </c>
      <c r="AW347">
        <v>26.5</v>
      </c>
      <c r="AX347">
        <v>47.6</v>
      </c>
      <c r="AY347">
        <v>0.55700000000000005</v>
      </c>
      <c r="AZ347">
        <v>15.8</v>
      </c>
      <c r="BA347">
        <v>20.6</v>
      </c>
      <c r="BB347">
        <v>0.76900000000000002</v>
      </c>
      <c r="BC347">
        <v>9.9</v>
      </c>
      <c r="BD347">
        <v>36.200000000000003</v>
      </c>
      <c r="BE347">
        <v>46.1</v>
      </c>
      <c r="BF347">
        <v>27.5</v>
      </c>
      <c r="BG347">
        <v>8.9</v>
      </c>
      <c r="BH347">
        <v>4.5999999999999996</v>
      </c>
      <c r="BI347">
        <v>15.1</v>
      </c>
      <c r="BJ347">
        <v>21.3</v>
      </c>
      <c r="BK347">
        <v>112.5</v>
      </c>
      <c r="BL347">
        <v>38.4</v>
      </c>
      <c r="BM347">
        <v>87.7</v>
      </c>
      <c r="BN347">
        <v>0.438</v>
      </c>
      <c r="BO347">
        <v>12.4</v>
      </c>
      <c r="BP347">
        <v>36.4</v>
      </c>
      <c r="BQ347">
        <v>0.33900000000000002</v>
      </c>
      <c r="BR347">
        <v>26.1</v>
      </c>
      <c r="BS347">
        <v>51.3</v>
      </c>
      <c r="BT347">
        <v>0.50900000000000001</v>
      </c>
      <c r="BU347">
        <v>17.600000000000001</v>
      </c>
      <c r="BV347">
        <v>23.2</v>
      </c>
      <c r="BW347">
        <v>0.75900000000000001</v>
      </c>
      <c r="BX347">
        <v>9.8000000000000007</v>
      </c>
      <c r="BY347">
        <v>33.4</v>
      </c>
      <c r="BZ347">
        <v>43.2</v>
      </c>
      <c r="CA347">
        <v>23.2</v>
      </c>
      <c r="CB347">
        <v>8</v>
      </c>
      <c r="CC347">
        <v>3.9</v>
      </c>
      <c r="CD347">
        <v>14.7</v>
      </c>
      <c r="CE347">
        <v>18.2</v>
      </c>
      <c r="CF347">
        <v>106.9</v>
      </c>
      <c r="CG347" t="s">
        <v>543</v>
      </c>
    </row>
    <row r="348" spans="1:85" x14ac:dyDescent="0.35">
      <c r="A348">
        <v>41.7</v>
      </c>
      <c r="B348">
        <v>89.5</v>
      </c>
      <c r="C348">
        <v>0.46600000000000003</v>
      </c>
      <c r="D348">
        <v>13.5</v>
      </c>
      <c r="E348">
        <v>38</v>
      </c>
      <c r="F348">
        <v>0.35599999999999998</v>
      </c>
      <c r="G348">
        <v>28.2</v>
      </c>
      <c r="H348">
        <v>51.5</v>
      </c>
      <c r="I348">
        <v>0.54700000000000004</v>
      </c>
      <c r="J348">
        <v>17.399999999999999</v>
      </c>
      <c r="K348">
        <v>21.4</v>
      </c>
      <c r="L348">
        <v>0.81599999999999995</v>
      </c>
      <c r="M348">
        <v>10.8</v>
      </c>
      <c r="N348">
        <v>36.4</v>
      </c>
      <c r="O348">
        <v>47.2</v>
      </c>
      <c r="P348">
        <v>25.4</v>
      </c>
      <c r="Q348">
        <v>7.4</v>
      </c>
      <c r="R348">
        <v>6</v>
      </c>
      <c r="S348">
        <v>14</v>
      </c>
      <c r="T348">
        <v>19</v>
      </c>
      <c r="U348">
        <v>114.4</v>
      </c>
      <c r="V348">
        <v>39.200000000000003</v>
      </c>
      <c r="W348">
        <v>90.1</v>
      </c>
      <c r="X348">
        <v>0.434</v>
      </c>
      <c r="Y348">
        <v>12.1</v>
      </c>
      <c r="Z348">
        <v>35.700000000000003</v>
      </c>
      <c r="AA348">
        <v>0.33900000000000002</v>
      </c>
      <c r="AB348">
        <v>27.1</v>
      </c>
      <c r="AC348">
        <v>54.4</v>
      </c>
      <c r="AD348">
        <v>0.497</v>
      </c>
      <c r="AE348">
        <v>16.5</v>
      </c>
      <c r="AF348">
        <v>21.1</v>
      </c>
      <c r="AG348">
        <v>0.78300000000000003</v>
      </c>
      <c r="AH348">
        <v>10.7</v>
      </c>
      <c r="AI348">
        <v>34</v>
      </c>
      <c r="AJ348">
        <v>44.7</v>
      </c>
      <c r="AK348">
        <v>22.1</v>
      </c>
      <c r="AL348">
        <v>7.7</v>
      </c>
      <c r="AM348">
        <v>4.7</v>
      </c>
      <c r="AN348">
        <v>14.1</v>
      </c>
      <c r="AO348">
        <v>19.899999999999999</v>
      </c>
      <c r="AP348">
        <v>106.9</v>
      </c>
      <c r="AQ348">
        <v>39.1</v>
      </c>
      <c r="AR348">
        <v>88.4</v>
      </c>
      <c r="AS348">
        <v>0.442</v>
      </c>
      <c r="AT348">
        <v>12.9</v>
      </c>
      <c r="AU348">
        <v>37.4</v>
      </c>
      <c r="AV348">
        <v>0.34599999999999997</v>
      </c>
      <c r="AW348">
        <v>26.2</v>
      </c>
      <c r="AX348">
        <v>51.1</v>
      </c>
      <c r="AY348">
        <v>0.51300000000000001</v>
      </c>
      <c r="AZ348">
        <v>16.7</v>
      </c>
      <c r="BA348">
        <v>21.9</v>
      </c>
      <c r="BB348">
        <v>0.76</v>
      </c>
      <c r="BC348">
        <v>10.6</v>
      </c>
      <c r="BD348">
        <v>32.9</v>
      </c>
      <c r="BE348">
        <v>43.5</v>
      </c>
      <c r="BF348">
        <v>23.3</v>
      </c>
      <c r="BG348">
        <v>8.1</v>
      </c>
      <c r="BH348">
        <v>4.5</v>
      </c>
      <c r="BI348">
        <v>14.7</v>
      </c>
      <c r="BJ348">
        <v>21.4</v>
      </c>
      <c r="BK348">
        <v>107.8</v>
      </c>
      <c r="BL348">
        <v>41.8</v>
      </c>
      <c r="BM348">
        <v>87.2</v>
      </c>
      <c r="BN348">
        <v>0.47899999999999998</v>
      </c>
      <c r="BO348">
        <v>14</v>
      </c>
      <c r="BP348">
        <v>37.700000000000003</v>
      </c>
      <c r="BQ348">
        <v>0.371</v>
      </c>
      <c r="BR348">
        <v>27.8</v>
      </c>
      <c r="BS348">
        <v>49.5</v>
      </c>
      <c r="BT348">
        <v>0.56100000000000005</v>
      </c>
      <c r="BU348">
        <v>19.399999999999999</v>
      </c>
      <c r="BV348">
        <v>24.9</v>
      </c>
      <c r="BW348">
        <v>0.77700000000000002</v>
      </c>
      <c r="BX348">
        <v>9.9</v>
      </c>
      <c r="BY348">
        <v>35.5</v>
      </c>
      <c r="BZ348">
        <v>45.4</v>
      </c>
      <c r="CA348">
        <v>27</v>
      </c>
      <c r="CB348">
        <v>8.3000000000000007</v>
      </c>
      <c r="CC348">
        <v>5.0999999999999996</v>
      </c>
      <c r="CD348">
        <v>14.2</v>
      </c>
      <c r="CE348">
        <v>19.7</v>
      </c>
      <c r="CF348">
        <v>116.9</v>
      </c>
      <c r="CG348" t="s">
        <v>543</v>
      </c>
    </row>
    <row r="349" spans="1:85" x14ac:dyDescent="0.35">
      <c r="A349">
        <v>40.700000000000003</v>
      </c>
      <c r="B349">
        <v>88.8</v>
      </c>
      <c r="C349">
        <v>0.45800000000000002</v>
      </c>
      <c r="D349">
        <v>13</v>
      </c>
      <c r="E349">
        <v>34.700000000000003</v>
      </c>
      <c r="F349">
        <v>0.374</v>
      </c>
      <c r="G349">
        <v>27.7</v>
      </c>
      <c r="H349">
        <v>54.1</v>
      </c>
      <c r="I349">
        <v>0.51200000000000001</v>
      </c>
      <c r="J349">
        <v>15.8</v>
      </c>
      <c r="K349">
        <v>19.899999999999999</v>
      </c>
      <c r="L349">
        <v>0.79300000000000004</v>
      </c>
      <c r="M349">
        <v>9.3000000000000007</v>
      </c>
      <c r="N349">
        <v>35.4</v>
      </c>
      <c r="O349">
        <v>44.7</v>
      </c>
      <c r="P349">
        <v>24.4</v>
      </c>
      <c r="Q349">
        <v>7.5</v>
      </c>
      <c r="R349">
        <v>5</v>
      </c>
      <c r="S349">
        <v>13.9</v>
      </c>
      <c r="T349">
        <v>18.899999999999999</v>
      </c>
      <c r="U349">
        <v>110.1</v>
      </c>
      <c r="V349">
        <v>41.4</v>
      </c>
      <c r="W349">
        <v>92</v>
      </c>
      <c r="X349">
        <v>0.45</v>
      </c>
      <c r="Y349">
        <v>11.9</v>
      </c>
      <c r="Z349">
        <v>34.4</v>
      </c>
      <c r="AA349">
        <v>0.34499999999999997</v>
      </c>
      <c r="AB349">
        <v>29.5</v>
      </c>
      <c r="AC349">
        <v>57.6</v>
      </c>
      <c r="AD349">
        <v>0.51300000000000001</v>
      </c>
      <c r="AE349">
        <v>15.4</v>
      </c>
      <c r="AF349">
        <v>19.899999999999999</v>
      </c>
      <c r="AG349">
        <v>0.77500000000000002</v>
      </c>
      <c r="AH349">
        <v>12.2</v>
      </c>
      <c r="AI349">
        <v>35.700000000000003</v>
      </c>
      <c r="AJ349">
        <v>47.9</v>
      </c>
      <c r="AK349">
        <v>24.5</v>
      </c>
      <c r="AL349">
        <v>7.8</v>
      </c>
      <c r="AM349">
        <v>4.2</v>
      </c>
      <c r="AN349">
        <v>13.8</v>
      </c>
      <c r="AO349">
        <v>18.8</v>
      </c>
      <c r="AP349">
        <v>110.1</v>
      </c>
      <c r="AQ349">
        <v>40.299999999999997</v>
      </c>
      <c r="AR349">
        <v>87.7</v>
      </c>
      <c r="AS349">
        <v>0.46</v>
      </c>
      <c r="AT349">
        <v>11.4</v>
      </c>
      <c r="AU349">
        <v>33.1</v>
      </c>
      <c r="AV349">
        <v>0.34399999999999997</v>
      </c>
      <c r="AW349">
        <v>29</v>
      </c>
      <c r="AX349">
        <v>54.7</v>
      </c>
      <c r="AY349">
        <v>0.53</v>
      </c>
      <c r="AZ349">
        <v>17.8</v>
      </c>
      <c r="BA349">
        <v>23.2</v>
      </c>
      <c r="BB349">
        <v>0.76800000000000002</v>
      </c>
      <c r="BC349">
        <v>9.5</v>
      </c>
      <c r="BD349">
        <v>33.200000000000003</v>
      </c>
      <c r="BE349">
        <v>42.8</v>
      </c>
      <c r="BF349">
        <v>23.6</v>
      </c>
      <c r="BG349">
        <v>7.1</v>
      </c>
      <c r="BH349">
        <v>4.5</v>
      </c>
      <c r="BI349">
        <v>14</v>
      </c>
      <c r="BJ349">
        <v>18.899999999999999</v>
      </c>
      <c r="BK349">
        <v>109.9</v>
      </c>
      <c r="BL349">
        <v>43.3</v>
      </c>
      <c r="BM349">
        <v>90.2</v>
      </c>
      <c r="BN349">
        <v>0.47899999999999998</v>
      </c>
      <c r="BO349">
        <v>12.9</v>
      </c>
      <c r="BP349">
        <v>34.799999999999997</v>
      </c>
      <c r="BQ349">
        <v>0.372</v>
      </c>
      <c r="BR349">
        <v>30.3</v>
      </c>
      <c r="BS349">
        <v>55.5</v>
      </c>
      <c r="BT349">
        <v>0.54700000000000004</v>
      </c>
      <c r="BU349">
        <v>15.9</v>
      </c>
      <c r="BV349">
        <v>20.399999999999999</v>
      </c>
      <c r="BW349">
        <v>0.77600000000000002</v>
      </c>
      <c r="BX349">
        <v>10.5</v>
      </c>
      <c r="BY349">
        <v>35.1</v>
      </c>
      <c r="BZ349">
        <v>45.6</v>
      </c>
      <c r="CA349">
        <v>25.2</v>
      </c>
      <c r="CB349">
        <v>8.1</v>
      </c>
      <c r="CC349">
        <v>4.8</v>
      </c>
      <c r="CD349">
        <v>13.4</v>
      </c>
      <c r="CE349">
        <v>20.2</v>
      </c>
      <c r="CF349">
        <v>115.3</v>
      </c>
      <c r="CG349" t="s">
        <v>542</v>
      </c>
    </row>
    <row r="350" spans="1:85" x14ac:dyDescent="0.35">
      <c r="A350">
        <v>41.7</v>
      </c>
      <c r="B350">
        <v>88.5</v>
      </c>
      <c r="C350">
        <v>0.47099999999999997</v>
      </c>
      <c r="D350">
        <v>14.9</v>
      </c>
      <c r="E350">
        <v>41.4</v>
      </c>
      <c r="F350">
        <v>0.36</v>
      </c>
      <c r="G350">
        <v>26.7</v>
      </c>
      <c r="H350">
        <v>47.1</v>
      </c>
      <c r="I350">
        <v>0.56799999999999995</v>
      </c>
      <c r="J350">
        <v>18.399999999999999</v>
      </c>
      <c r="K350">
        <v>24</v>
      </c>
      <c r="L350">
        <v>0.76700000000000002</v>
      </c>
      <c r="M350">
        <v>11.1</v>
      </c>
      <c r="N350">
        <v>36.5</v>
      </c>
      <c r="O350">
        <v>47.6</v>
      </c>
      <c r="P350">
        <v>23</v>
      </c>
      <c r="Q350">
        <v>7.4</v>
      </c>
      <c r="R350">
        <v>5</v>
      </c>
      <c r="S350">
        <v>14.4</v>
      </c>
      <c r="T350">
        <v>19.399999999999999</v>
      </c>
      <c r="U350">
        <v>116.7</v>
      </c>
      <c r="V350">
        <v>41.5</v>
      </c>
      <c r="W350">
        <v>91.7</v>
      </c>
      <c r="X350">
        <v>0.45300000000000001</v>
      </c>
      <c r="Y350">
        <v>12.4</v>
      </c>
      <c r="Z350">
        <v>35.5</v>
      </c>
      <c r="AA350">
        <v>0.35</v>
      </c>
      <c r="AB350">
        <v>29.1</v>
      </c>
      <c r="AC350">
        <v>56.1</v>
      </c>
      <c r="AD350">
        <v>0.51800000000000002</v>
      </c>
      <c r="AE350">
        <v>15</v>
      </c>
      <c r="AF350">
        <v>19.8</v>
      </c>
      <c r="AG350">
        <v>0.75800000000000001</v>
      </c>
      <c r="AH350">
        <v>10.1</v>
      </c>
      <c r="AI350">
        <v>32.6</v>
      </c>
      <c r="AJ350">
        <v>42.7</v>
      </c>
      <c r="AK350">
        <v>24</v>
      </c>
      <c r="AL350">
        <v>8</v>
      </c>
      <c r="AM350">
        <v>4.4000000000000004</v>
      </c>
      <c r="AN350">
        <v>12.3</v>
      </c>
      <c r="AO350">
        <v>20.8</v>
      </c>
      <c r="AP350">
        <v>110.5</v>
      </c>
      <c r="AQ350">
        <v>41.2</v>
      </c>
      <c r="AR350">
        <v>87.8</v>
      </c>
      <c r="AS350">
        <v>0.46899999999999997</v>
      </c>
      <c r="AT350">
        <v>12.1</v>
      </c>
      <c r="AU350">
        <v>34</v>
      </c>
      <c r="AV350">
        <v>0.35499999999999998</v>
      </c>
      <c r="AW350">
        <v>29.1</v>
      </c>
      <c r="AX350">
        <v>53.8</v>
      </c>
      <c r="AY350">
        <v>0.54100000000000004</v>
      </c>
      <c r="AZ350">
        <v>17.399999999999999</v>
      </c>
      <c r="BA350">
        <v>22.9</v>
      </c>
      <c r="BB350">
        <v>0.76</v>
      </c>
      <c r="BC350">
        <v>10.6</v>
      </c>
      <c r="BD350">
        <v>35.299999999999997</v>
      </c>
      <c r="BE350">
        <v>45.9</v>
      </c>
      <c r="BF350">
        <v>26.1</v>
      </c>
      <c r="BG350">
        <v>7.3</v>
      </c>
      <c r="BH350">
        <v>4.3</v>
      </c>
      <c r="BI350">
        <v>14.9</v>
      </c>
      <c r="BJ350">
        <v>18.100000000000001</v>
      </c>
      <c r="BK350">
        <v>111.9</v>
      </c>
      <c r="BL350">
        <v>41</v>
      </c>
      <c r="BM350">
        <v>90.5</v>
      </c>
      <c r="BN350">
        <v>0.45200000000000001</v>
      </c>
      <c r="BO350">
        <v>12.1</v>
      </c>
      <c r="BP350">
        <v>34.4</v>
      </c>
      <c r="BQ350">
        <v>0.35299999999999998</v>
      </c>
      <c r="BR350">
        <v>28.8</v>
      </c>
      <c r="BS350">
        <v>56.1</v>
      </c>
      <c r="BT350">
        <v>0.51400000000000001</v>
      </c>
      <c r="BU350">
        <v>15.6</v>
      </c>
      <c r="BV350">
        <v>20.100000000000001</v>
      </c>
      <c r="BW350">
        <v>0.77400000000000002</v>
      </c>
      <c r="BX350">
        <v>10.9</v>
      </c>
      <c r="BY350">
        <v>33.6</v>
      </c>
      <c r="BZ350">
        <v>44.5</v>
      </c>
      <c r="CA350">
        <v>25</v>
      </c>
      <c r="CB350">
        <v>8.6999999999999993</v>
      </c>
      <c r="CC350">
        <v>4.8</v>
      </c>
      <c r="CD350">
        <v>13.9</v>
      </c>
      <c r="CE350">
        <v>20.7</v>
      </c>
      <c r="CF350">
        <v>109.7</v>
      </c>
      <c r="CG350" t="s">
        <v>543</v>
      </c>
    </row>
    <row r="351" spans="1:85" x14ac:dyDescent="0.35">
      <c r="A351">
        <v>42.3</v>
      </c>
      <c r="B351">
        <v>90.5</v>
      </c>
      <c r="C351">
        <v>0.46800000000000003</v>
      </c>
      <c r="D351">
        <v>13.8</v>
      </c>
      <c r="E351">
        <v>37.799999999999997</v>
      </c>
      <c r="F351">
        <v>0.36499999999999999</v>
      </c>
      <c r="G351">
        <v>28.5</v>
      </c>
      <c r="H351">
        <v>52.7</v>
      </c>
      <c r="I351">
        <v>0.54200000000000004</v>
      </c>
      <c r="J351">
        <v>15.7</v>
      </c>
      <c r="K351">
        <v>21.2</v>
      </c>
      <c r="L351">
        <v>0.74</v>
      </c>
      <c r="M351">
        <v>10.7</v>
      </c>
      <c r="N351">
        <v>33.4</v>
      </c>
      <c r="O351">
        <v>44.1</v>
      </c>
      <c r="P351">
        <v>27.8</v>
      </c>
      <c r="Q351">
        <v>8.5</v>
      </c>
      <c r="R351">
        <v>4.9000000000000004</v>
      </c>
      <c r="S351">
        <v>13.1</v>
      </c>
      <c r="T351">
        <v>19.7</v>
      </c>
      <c r="U351">
        <v>114.1</v>
      </c>
      <c r="V351">
        <v>41.6</v>
      </c>
      <c r="W351">
        <v>89.2</v>
      </c>
      <c r="X351">
        <v>0.46600000000000003</v>
      </c>
      <c r="Y351">
        <v>13.9</v>
      </c>
      <c r="Z351">
        <v>38.299999999999997</v>
      </c>
      <c r="AA351">
        <v>0.36199999999999999</v>
      </c>
      <c r="AB351">
        <v>27.7</v>
      </c>
      <c r="AC351">
        <v>50.9</v>
      </c>
      <c r="AD351">
        <v>0.54400000000000004</v>
      </c>
      <c r="AE351">
        <v>16.7</v>
      </c>
      <c r="AF351">
        <v>21.9</v>
      </c>
      <c r="AG351">
        <v>0.76300000000000001</v>
      </c>
      <c r="AH351">
        <v>11.2</v>
      </c>
      <c r="AI351">
        <v>35.200000000000003</v>
      </c>
      <c r="AJ351">
        <v>46.5</v>
      </c>
      <c r="AK351">
        <v>26.2</v>
      </c>
      <c r="AL351">
        <v>7.4</v>
      </c>
      <c r="AM351">
        <v>4.5999999999999996</v>
      </c>
      <c r="AN351">
        <v>14.8</v>
      </c>
      <c r="AO351">
        <v>19.399999999999999</v>
      </c>
      <c r="AP351">
        <v>113.7</v>
      </c>
      <c r="AQ351">
        <v>42.4</v>
      </c>
      <c r="AR351">
        <v>90.3</v>
      </c>
      <c r="AS351">
        <v>0.47</v>
      </c>
      <c r="AT351">
        <v>13.2</v>
      </c>
      <c r="AU351">
        <v>35.200000000000003</v>
      </c>
      <c r="AV351">
        <v>0.374</v>
      </c>
      <c r="AW351">
        <v>29.2</v>
      </c>
      <c r="AX351">
        <v>55.1</v>
      </c>
      <c r="AY351">
        <v>0.53100000000000003</v>
      </c>
      <c r="AZ351">
        <v>18.5</v>
      </c>
      <c r="BA351">
        <v>22.8</v>
      </c>
      <c r="BB351">
        <v>0.81200000000000006</v>
      </c>
      <c r="BC351">
        <v>10.3</v>
      </c>
      <c r="BD351">
        <v>34.700000000000003</v>
      </c>
      <c r="BE351">
        <v>45</v>
      </c>
      <c r="BF351">
        <v>25.2</v>
      </c>
      <c r="BG351">
        <v>7.3</v>
      </c>
      <c r="BH351">
        <v>4.3</v>
      </c>
      <c r="BI351">
        <v>12.1</v>
      </c>
      <c r="BJ351">
        <v>19.100000000000001</v>
      </c>
      <c r="BK351">
        <v>116.5</v>
      </c>
      <c r="BL351">
        <v>42.8</v>
      </c>
      <c r="BM351">
        <v>91</v>
      </c>
      <c r="BN351">
        <v>0.47099999999999997</v>
      </c>
      <c r="BO351">
        <v>13.1</v>
      </c>
      <c r="BP351">
        <v>36</v>
      </c>
      <c r="BQ351">
        <v>0.36399999999999999</v>
      </c>
      <c r="BR351">
        <v>29.7</v>
      </c>
      <c r="BS351">
        <v>54.9</v>
      </c>
      <c r="BT351">
        <v>0.54100000000000004</v>
      </c>
      <c r="BU351">
        <v>16.100000000000001</v>
      </c>
      <c r="BV351">
        <v>20.399999999999999</v>
      </c>
      <c r="BW351">
        <v>0.79200000000000004</v>
      </c>
      <c r="BX351">
        <v>10.4</v>
      </c>
      <c r="BY351">
        <v>34.4</v>
      </c>
      <c r="BZ351">
        <v>44.8</v>
      </c>
      <c r="CA351">
        <v>26</v>
      </c>
      <c r="CB351">
        <v>7.2</v>
      </c>
      <c r="CC351">
        <v>4.5999999999999996</v>
      </c>
      <c r="CD351">
        <v>13</v>
      </c>
      <c r="CE351">
        <v>20.8</v>
      </c>
      <c r="CF351">
        <v>114.9</v>
      </c>
      <c r="CG351" t="s">
        <v>543</v>
      </c>
    </row>
    <row r="352" spans="1:85" x14ac:dyDescent="0.35">
      <c r="A352">
        <v>41.5</v>
      </c>
      <c r="B352">
        <v>88</v>
      </c>
      <c r="C352">
        <v>0.47199999999999998</v>
      </c>
      <c r="D352">
        <v>10.7</v>
      </c>
      <c r="E352">
        <v>31.3</v>
      </c>
      <c r="F352">
        <v>0.34200000000000003</v>
      </c>
      <c r="G352">
        <v>30.8</v>
      </c>
      <c r="H352">
        <v>56.7</v>
      </c>
      <c r="I352">
        <v>0.54300000000000004</v>
      </c>
      <c r="J352">
        <v>17.399999999999999</v>
      </c>
      <c r="K352">
        <v>22.2</v>
      </c>
      <c r="L352">
        <v>0.78300000000000003</v>
      </c>
      <c r="M352">
        <v>9.1999999999999993</v>
      </c>
      <c r="N352">
        <v>34.9</v>
      </c>
      <c r="O352">
        <v>44.1</v>
      </c>
      <c r="P352">
        <v>25.6</v>
      </c>
      <c r="Q352">
        <v>6.5</v>
      </c>
      <c r="R352">
        <v>5.0999999999999996</v>
      </c>
      <c r="S352">
        <v>13.4</v>
      </c>
      <c r="T352">
        <v>19.3</v>
      </c>
      <c r="U352">
        <v>111.1</v>
      </c>
      <c r="V352">
        <v>42.2</v>
      </c>
      <c r="W352">
        <v>90.9</v>
      </c>
      <c r="X352">
        <v>0.46400000000000002</v>
      </c>
      <c r="Y352">
        <v>11.7</v>
      </c>
      <c r="Z352">
        <v>32.5</v>
      </c>
      <c r="AA352">
        <v>0.36099999999999999</v>
      </c>
      <c r="AB352">
        <v>30.5</v>
      </c>
      <c r="AC352">
        <v>58.4</v>
      </c>
      <c r="AD352">
        <v>0.52200000000000002</v>
      </c>
      <c r="AE352">
        <v>18.399999999999999</v>
      </c>
      <c r="AF352">
        <v>22.8</v>
      </c>
      <c r="AG352">
        <v>0.80700000000000005</v>
      </c>
      <c r="AH352">
        <v>10.5</v>
      </c>
      <c r="AI352">
        <v>34.700000000000003</v>
      </c>
      <c r="AJ352">
        <v>45.2</v>
      </c>
      <c r="AK352">
        <v>24.2</v>
      </c>
      <c r="AL352">
        <v>7.5</v>
      </c>
      <c r="AM352">
        <v>4.3</v>
      </c>
      <c r="AN352">
        <v>12.1</v>
      </c>
      <c r="AO352">
        <v>20.399999999999999</v>
      </c>
      <c r="AP352">
        <v>114.5</v>
      </c>
      <c r="AQ352">
        <v>41.9</v>
      </c>
      <c r="AR352">
        <v>94.3</v>
      </c>
      <c r="AS352">
        <v>0.44500000000000001</v>
      </c>
      <c r="AT352">
        <v>12.3</v>
      </c>
      <c r="AU352">
        <v>35.299999999999997</v>
      </c>
      <c r="AV352">
        <v>0.34899999999999998</v>
      </c>
      <c r="AW352">
        <v>29.6</v>
      </c>
      <c r="AX352">
        <v>58.9</v>
      </c>
      <c r="AY352">
        <v>0.503</v>
      </c>
      <c r="AZ352">
        <v>16.7</v>
      </c>
      <c r="BA352">
        <v>22</v>
      </c>
      <c r="BB352">
        <v>0.75900000000000001</v>
      </c>
      <c r="BC352">
        <v>13.8</v>
      </c>
      <c r="BD352">
        <v>33</v>
      </c>
      <c r="BE352">
        <v>46.8</v>
      </c>
      <c r="BF352">
        <v>22.8</v>
      </c>
      <c r="BG352">
        <v>9.3000000000000007</v>
      </c>
      <c r="BH352">
        <v>4.7</v>
      </c>
      <c r="BI352">
        <v>12.9</v>
      </c>
      <c r="BJ352">
        <v>20.2</v>
      </c>
      <c r="BK352">
        <v>112.9</v>
      </c>
      <c r="BL352">
        <v>40.200000000000003</v>
      </c>
      <c r="BM352">
        <v>87.1</v>
      </c>
      <c r="BN352">
        <v>0.46200000000000002</v>
      </c>
      <c r="BO352">
        <v>12.8</v>
      </c>
      <c r="BP352">
        <v>36</v>
      </c>
      <c r="BQ352">
        <v>0.35399999999999998</v>
      </c>
      <c r="BR352">
        <v>27.5</v>
      </c>
      <c r="BS352">
        <v>51.1</v>
      </c>
      <c r="BT352">
        <v>0.53800000000000003</v>
      </c>
      <c r="BU352">
        <v>17.3</v>
      </c>
      <c r="BV352">
        <v>21.9</v>
      </c>
      <c r="BW352">
        <v>0.78900000000000003</v>
      </c>
      <c r="BX352">
        <v>10.7</v>
      </c>
      <c r="BY352">
        <v>34.799999999999997</v>
      </c>
      <c r="BZ352">
        <v>45.5</v>
      </c>
      <c r="CA352">
        <v>26.1</v>
      </c>
      <c r="CB352">
        <v>6.9</v>
      </c>
      <c r="CC352">
        <v>5.2</v>
      </c>
      <c r="CD352">
        <v>16.3</v>
      </c>
      <c r="CE352">
        <v>19.7</v>
      </c>
      <c r="CF352">
        <v>110.5</v>
      </c>
      <c r="CG352" t="s">
        <v>542</v>
      </c>
    </row>
    <row r="353" spans="1:85" x14ac:dyDescent="0.35">
      <c r="A353">
        <v>41.2</v>
      </c>
      <c r="B353">
        <v>90.1</v>
      </c>
      <c r="C353">
        <v>0.45700000000000002</v>
      </c>
      <c r="D353">
        <v>10.9</v>
      </c>
      <c r="E353">
        <v>32.799999999999997</v>
      </c>
      <c r="F353">
        <v>0.33200000000000002</v>
      </c>
      <c r="G353">
        <v>30.2</v>
      </c>
      <c r="H353">
        <v>57.3</v>
      </c>
      <c r="I353">
        <v>0.52800000000000002</v>
      </c>
      <c r="J353">
        <v>18.8</v>
      </c>
      <c r="K353">
        <v>23.8</v>
      </c>
      <c r="L353">
        <v>0.78900000000000003</v>
      </c>
      <c r="M353">
        <v>12.3</v>
      </c>
      <c r="N353">
        <v>34.1</v>
      </c>
      <c r="O353">
        <v>46.3</v>
      </c>
      <c r="P353">
        <v>25.6</v>
      </c>
      <c r="Q353">
        <v>8.5</v>
      </c>
      <c r="R353">
        <v>4.0999999999999996</v>
      </c>
      <c r="S353">
        <v>14.4</v>
      </c>
      <c r="T353">
        <v>20.100000000000001</v>
      </c>
      <c r="U353">
        <v>112</v>
      </c>
      <c r="V353">
        <v>41.2</v>
      </c>
      <c r="W353">
        <v>87.6</v>
      </c>
      <c r="X353">
        <v>0.47099999999999997</v>
      </c>
      <c r="Y353">
        <v>13.3</v>
      </c>
      <c r="Z353">
        <v>36.4</v>
      </c>
      <c r="AA353">
        <v>0.36499999999999999</v>
      </c>
      <c r="AB353">
        <v>27.9</v>
      </c>
      <c r="AC353">
        <v>51.2</v>
      </c>
      <c r="AD353">
        <v>0.54600000000000004</v>
      </c>
      <c r="AE353">
        <v>17.2</v>
      </c>
      <c r="AF353">
        <v>21.9</v>
      </c>
      <c r="AG353">
        <v>0.78600000000000003</v>
      </c>
      <c r="AH353">
        <v>9.5</v>
      </c>
      <c r="AI353">
        <v>33.299999999999997</v>
      </c>
      <c r="AJ353">
        <v>42.8</v>
      </c>
      <c r="AK353">
        <v>25.5</v>
      </c>
      <c r="AL353">
        <v>7.6</v>
      </c>
      <c r="AM353">
        <v>4.9000000000000004</v>
      </c>
      <c r="AN353">
        <v>14.5</v>
      </c>
      <c r="AO353">
        <v>21</v>
      </c>
      <c r="AP353">
        <v>113</v>
      </c>
      <c r="AQ353">
        <v>38.9</v>
      </c>
      <c r="AR353">
        <v>85.3</v>
      </c>
      <c r="AS353">
        <v>0.45600000000000002</v>
      </c>
      <c r="AT353">
        <v>13.3</v>
      </c>
      <c r="AU353">
        <v>38.200000000000003</v>
      </c>
      <c r="AV353">
        <v>0.34899999999999998</v>
      </c>
      <c r="AW353">
        <v>25.6</v>
      </c>
      <c r="AX353">
        <v>47.1</v>
      </c>
      <c r="AY353">
        <v>0.54300000000000004</v>
      </c>
      <c r="AZ353">
        <v>17.3</v>
      </c>
      <c r="BA353">
        <v>24.2</v>
      </c>
      <c r="BB353">
        <v>0.71299999999999997</v>
      </c>
      <c r="BC353">
        <v>9.5</v>
      </c>
      <c r="BD353">
        <v>32</v>
      </c>
      <c r="BE353">
        <v>41.5</v>
      </c>
      <c r="BF353">
        <v>23.3</v>
      </c>
      <c r="BG353">
        <v>7.2</v>
      </c>
      <c r="BH353">
        <v>4.5999999999999996</v>
      </c>
      <c r="BI353">
        <v>16.3</v>
      </c>
      <c r="BJ353">
        <v>20.399999999999999</v>
      </c>
      <c r="BK353">
        <v>108.4</v>
      </c>
      <c r="BL353">
        <v>42.9</v>
      </c>
      <c r="BM353">
        <v>88.8</v>
      </c>
      <c r="BN353">
        <v>0.48299999999999998</v>
      </c>
      <c r="BO353">
        <v>12.6</v>
      </c>
      <c r="BP353">
        <v>35.700000000000003</v>
      </c>
      <c r="BQ353">
        <v>0.35299999999999998</v>
      </c>
      <c r="BR353">
        <v>30.3</v>
      </c>
      <c r="BS353">
        <v>53.1</v>
      </c>
      <c r="BT353">
        <v>0.56999999999999995</v>
      </c>
      <c r="BU353">
        <v>18.3</v>
      </c>
      <c r="BV353">
        <v>23.4</v>
      </c>
      <c r="BW353">
        <v>0.78200000000000003</v>
      </c>
      <c r="BX353">
        <v>11</v>
      </c>
      <c r="BY353">
        <v>34.1</v>
      </c>
      <c r="BZ353">
        <v>45.1</v>
      </c>
      <c r="CA353">
        <v>25.3</v>
      </c>
      <c r="CB353">
        <v>9.3000000000000007</v>
      </c>
      <c r="CC353">
        <v>5.7</v>
      </c>
      <c r="CD353">
        <v>13.9</v>
      </c>
      <c r="CE353">
        <v>21.8</v>
      </c>
      <c r="CF353">
        <v>116.7</v>
      </c>
      <c r="CG353" t="s">
        <v>542</v>
      </c>
    </row>
    <row r="354" spans="1:85" x14ac:dyDescent="0.35">
      <c r="A354">
        <v>40.700000000000003</v>
      </c>
      <c r="B354">
        <v>87.3</v>
      </c>
      <c r="C354">
        <v>0.46600000000000003</v>
      </c>
      <c r="D354">
        <v>12</v>
      </c>
      <c r="E354">
        <v>32.799999999999997</v>
      </c>
      <c r="F354">
        <v>0.36399999999999999</v>
      </c>
      <c r="G354">
        <v>28.7</v>
      </c>
      <c r="H354">
        <v>54.4</v>
      </c>
      <c r="I354">
        <v>0.52700000000000002</v>
      </c>
      <c r="J354">
        <v>20.2</v>
      </c>
      <c r="K354">
        <v>24.6</v>
      </c>
      <c r="L354">
        <v>0.82099999999999995</v>
      </c>
      <c r="M354">
        <v>8.8000000000000007</v>
      </c>
      <c r="N354">
        <v>34.9</v>
      </c>
      <c r="O354">
        <v>43.7</v>
      </c>
      <c r="P354">
        <v>24.5</v>
      </c>
      <c r="Q354">
        <v>8</v>
      </c>
      <c r="R354">
        <v>5.5</v>
      </c>
      <c r="S354">
        <v>12.9</v>
      </c>
      <c r="T354">
        <v>20</v>
      </c>
      <c r="U354">
        <v>113.5</v>
      </c>
      <c r="V354">
        <v>41</v>
      </c>
      <c r="W354">
        <v>89.4</v>
      </c>
      <c r="X354">
        <v>0.45800000000000002</v>
      </c>
      <c r="Y354">
        <v>11.7</v>
      </c>
      <c r="Z354">
        <v>33.9</v>
      </c>
      <c r="AA354">
        <v>0.34599999999999997</v>
      </c>
      <c r="AB354">
        <v>29.2</v>
      </c>
      <c r="AC354">
        <v>55.5</v>
      </c>
      <c r="AD354">
        <v>0.52700000000000002</v>
      </c>
      <c r="AE354">
        <v>17.2</v>
      </c>
      <c r="AF354">
        <v>22.3</v>
      </c>
      <c r="AG354">
        <v>0.76900000000000002</v>
      </c>
      <c r="AH354">
        <v>10.6</v>
      </c>
      <c r="AI354">
        <v>35.1</v>
      </c>
      <c r="AJ354">
        <v>45.6</v>
      </c>
      <c r="AK354">
        <v>24.3</v>
      </c>
      <c r="AL354">
        <v>6.8</v>
      </c>
      <c r="AM354">
        <v>4.8</v>
      </c>
      <c r="AN354">
        <v>13.7</v>
      </c>
      <c r="AO354">
        <v>20.100000000000001</v>
      </c>
      <c r="AP354">
        <v>110.8</v>
      </c>
      <c r="AQ354">
        <v>42.3</v>
      </c>
      <c r="AR354">
        <v>90.5</v>
      </c>
      <c r="AS354">
        <v>0.46800000000000003</v>
      </c>
      <c r="AT354">
        <v>13.8</v>
      </c>
      <c r="AU354">
        <v>37.799999999999997</v>
      </c>
      <c r="AV354">
        <v>0.36499999999999999</v>
      </c>
      <c r="AW354">
        <v>28.5</v>
      </c>
      <c r="AX354">
        <v>52.7</v>
      </c>
      <c r="AY354">
        <v>0.54200000000000004</v>
      </c>
      <c r="AZ354">
        <v>15.7</v>
      </c>
      <c r="BA354">
        <v>21.2</v>
      </c>
      <c r="BB354">
        <v>0.74</v>
      </c>
      <c r="BC354">
        <v>10.7</v>
      </c>
      <c r="BD354">
        <v>33.4</v>
      </c>
      <c r="BE354">
        <v>44.1</v>
      </c>
      <c r="BF354">
        <v>27.8</v>
      </c>
      <c r="BG354">
        <v>8.5</v>
      </c>
      <c r="BH354">
        <v>4.9000000000000004</v>
      </c>
      <c r="BI354">
        <v>13.1</v>
      </c>
      <c r="BJ354">
        <v>19.7</v>
      </c>
      <c r="BK354">
        <v>114.1</v>
      </c>
      <c r="BL354">
        <v>41.6</v>
      </c>
      <c r="BM354">
        <v>89.2</v>
      </c>
      <c r="BN354">
        <v>0.46600000000000003</v>
      </c>
      <c r="BO354">
        <v>13.9</v>
      </c>
      <c r="BP354">
        <v>38.299999999999997</v>
      </c>
      <c r="BQ354">
        <v>0.36199999999999999</v>
      </c>
      <c r="BR354">
        <v>27.7</v>
      </c>
      <c r="BS354">
        <v>50.9</v>
      </c>
      <c r="BT354">
        <v>0.54400000000000004</v>
      </c>
      <c r="BU354">
        <v>16.7</v>
      </c>
      <c r="BV354">
        <v>21.9</v>
      </c>
      <c r="BW354">
        <v>0.76300000000000001</v>
      </c>
      <c r="BX354">
        <v>11.2</v>
      </c>
      <c r="BY354">
        <v>35.200000000000003</v>
      </c>
      <c r="BZ354">
        <v>46.5</v>
      </c>
      <c r="CA354">
        <v>26.2</v>
      </c>
      <c r="CB354">
        <v>7.4</v>
      </c>
      <c r="CC354">
        <v>4.5999999999999996</v>
      </c>
      <c r="CD354">
        <v>14.8</v>
      </c>
      <c r="CE354">
        <v>19.399999999999999</v>
      </c>
      <c r="CF354">
        <v>113.7</v>
      </c>
      <c r="CG354" t="s">
        <v>543</v>
      </c>
    </row>
    <row r="355" spans="1:85" x14ac:dyDescent="0.35">
      <c r="A355">
        <v>38.6</v>
      </c>
      <c r="B355">
        <v>89.9</v>
      </c>
      <c r="C355">
        <v>0.43</v>
      </c>
      <c r="D355">
        <v>12.2</v>
      </c>
      <c r="E355">
        <v>37.700000000000003</v>
      </c>
      <c r="F355">
        <v>0.32300000000000001</v>
      </c>
      <c r="G355">
        <v>26.4</v>
      </c>
      <c r="H355">
        <v>52.2</v>
      </c>
      <c r="I355">
        <v>0.50700000000000001</v>
      </c>
      <c r="J355">
        <v>15.2</v>
      </c>
      <c r="K355">
        <v>20.100000000000001</v>
      </c>
      <c r="L355">
        <v>0.75600000000000001</v>
      </c>
      <c r="M355">
        <v>10.5</v>
      </c>
      <c r="N355">
        <v>35.5</v>
      </c>
      <c r="O355">
        <v>46</v>
      </c>
      <c r="P355">
        <v>22.4</v>
      </c>
      <c r="Q355">
        <v>7.6</v>
      </c>
      <c r="R355">
        <v>4.7</v>
      </c>
      <c r="S355">
        <v>14.1</v>
      </c>
      <c r="T355">
        <v>18.399999999999999</v>
      </c>
      <c r="U355">
        <v>104.6</v>
      </c>
      <c r="V355">
        <v>41.8</v>
      </c>
      <c r="W355">
        <v>91.3</v>
      </c>
      <c r="X355">
        <v>0.45800000000000002</v>
      </c>
      <c r="Y355">
        <v>13.7</v>
      </c>
      <c r="Z355">
        <v>39</v>
      </c>
      <c r="AA355">
        <v>0.35299999999999998</v>
      </c>
      <c r="AB355">
        <v>28</v>
      </c>
      <c r="AC355">
        <v>52.3</v>
      </c>
      <c r="AD355">
        <v>0.53600000000000003</v>
      </c>
      <c r="AE355">
        <v>15.4</v>
      </c>
      <c r="AF355">
        <v>20</v>
      </c>
      <c r="AG355">
        <v>0.77100000000000002</v>
      </c>
      <c r="AH355">
        <v>11.1</v>
      </c>
      <c r="AI355">
        <v>37.6</v>
      </c>
      <c r="AJ355">
        <v>48.8</v>
      </c>
      <c r="AK355">
        <v>26.3</v>
      </c>
      <c r="AL355">
        <v>8.5</v>
      </c>
      <c r="AM355">
        <v>6</v>
      </c>
      <c r="AN355">
        <v>13.3</v>
      </c>
      <c r="AO355">
        <v>18</v>
      </c>
      <c r="AP355">
        <v>112.8</v>
      </c>
      <c r="AQ355">
        <v>38.6</v>
      </c>
      <c r="AR355">
        <v>89.6</v>
      </c>
      <c r="AS355">
        <v>0.43099999999999999</v>
      </c>
      <c r="AT355">
        <v>11.4</v>
      </c>
      <c r="AU355">
        <v>35</v>
      </c>
      <c r="AV355">
        <v>0.32600000000000001</v>
      </c>
      <c r="AW355">
        <v>27.2</v>
      </c>
      <c r="AX355">
        <v>54.6</v>
      </c>
      <c r="AY355">
        <v>0.498</v>
      </c>
      <c r="AZ355">
        <v>17.399999999999999</v>
      </c>
      <c r="BA355">
        <v>22.3</v>
      </c>
      <c r="BB355">
        <v>0.78200000000000003</v>
      </c>
      <c r="BC355">
        <v>11.1</v>
      </c>
      <c r="BD355">
        <v>32.4</v>
      </c>
      <c r="BE355">
        <v>43.5</v>
      </c>
      <c r="BF355">
        <v>23.7</v>
      </c>
      <c r="BG355">
        <v>7.8</v>
      </c>
      <c r="BH355">
        <v>4.8</v>
      </c>
      <c r="BI355">
        <v>14.3</v>
      </c>
      <c r="BJ355">
        <v>22.2</v>
      </c>
      <c r="BK355">
        <v>106</v>
      </c>
      <c r="BL355">
        <v>41.1</v>
      </c>
      <c r="BM355">
        <v>87</v>
      </c>
      <c r="BN355">
        <v>0.47299999999999998</v>
      </c>
      <c r="BO355">
        <v>11.9</v>
      </c>
      <c r="BP355">
        <v>32.9</v>
      </c>
      <c r="BQ355">
        <v>0.36199999999999999</v>
      </c>
      <c r="BR355">
        <v>29.2</v>
      </c>
      <c r="BS355">
        <v>54.1</v>
      </c>
      <c r="BT355">
        <v>0.54</v>
      </c>
      <c r="BU355">
        <v>19.7</v>
      </c>
      <c r="BV355">
        <v>25.4</v>
      </c>
      <c r="BW355">
        <v>0.77700000000000002</v>
      </c>
      <c r="BX355">
        <v>10.4</v>
      </c>
      <c r="BY355">
        <v>36.299999999999997</v>
      </c>
      <c r="BZ355">
        <v>46.8</v>
      </c>
      <c r="CA355">
        <v>25.4</v>
      </c>
      <c r="CB355">
        <v>7.5</v>
      </c>
      <c r="CC355">
        <v>5.3</v>
      </c>
      <c r="CD355">
        <v>14.8</v>
      </c>
      <c r="CE355">
        <v>20</v>
      </c>
      <c r="CF355">
        <v>113.8</v>
      </c>
      <c r="CG355" t="s">
        <v>543</v>
      </c>
    </row>
    <row r="356" spans="1:85" x14ac:dyDescent="0.35">
      <c r="A356">
        <v>41.5</v>
      </c>
      <c r="B356">
        <v>88</v>
      </c>
      <c r="C356">
        <v>0.47199999999999998</v>
      </c>
      <c r="D356">
        <v>10.7</v>
      </c>
      <c r="E356">
        <v>31.3</v>
      </c>
      <c r="F356">
        <v>0.34200000000000003</v>
      </c>
      <c r="G356">
        <v>30.8</v>
      </c>
      <c r="H356">
        <v>56.7</v>
      </c>
      <c r="I356">
        <v>0.54300000000000004</v>
      </c>
      <c r="J356">
        <v>17.399999999999999</v>
      </c>
      <c r="K356">
        <v>22.2</v>
      </c>
      <c r="L356">
        <v>0.78300000000000003</v>
      </c>
      <c r="M356">
        <v>9.1999999999999993</v>
      </c>
      <c r="N356">
        <v>34.9</v>
      </c>
      <c r="O356">
        <v>44.1</v>
      </c>
      <c r="P356">
        <v>25.6</v>
      </c>
      <c r="Q356">
        <v>6.5</v>
      </c>
      <c r="R356">
        <v>5.0999999999999996</v>
      </c>
      <c r="S356">
        <v>13.4</v>
      </c>
      <c r="T356">
        <v>19.3</v>
      </c>
      <c r="U356">
        <v>111.1</v>
      </c>
      <c r="V356">
        <v>42.2</v>
      </c>
      <c r="W356">
        <v>90.9</v>
      </c>
      <c r="X356">
        <v>0.46400000000000002</v>
      </c>
      <c r="Y356">
        <v>11.7</v>
      </c>
      <c r="Z356">
        <v>32.5</v>
      </c>
      <c r="AA356">
        <v>0.36099999999999999</v>
      </c>
      <c r="AB356">
        <v>30.5</v>
      </c>
      <c r="AC356">
        <v>58.4</v>
      </c>
      <c r="AD356">
        <v>0.52200000000000002</v>
      </c>
      <c r="AE356">
        <v>18.399999999999999</v>
      </c>
      <c r="AF356">
        <v>22.8</v>
      </c>
      <c r="AG356">
        <v>0.80700000000000005</v>
      </c>
      <c r="AH356">
        <v>10.5</v>
      </c>
      <c r="AI356">
        <v>34.700000000000003</v>
      </c>
      <c r="AJ356">
        <v>45.2</v>
      </c>
      <c r="AK356">
        <v>24.2</v>
      </c>
      <c r="AL356">
        <v>7.5</v>
      </c>
      <c r="AM356">
        <v>4.3</v>
      </c>
      <c r="AN356">
        <v>12.1</v>
      </c>
      <c r="AO356">
        <v>20.399999999999999</v>
      </c>
      <c r="AP356">
        <v>114.5</v>
      </c>
      <c r="AQ356">
        <v>41.9</v>
      </c>
      <c r="AR356">
        <v>90.4</v>
      </c>
      <c r="AS356">
        <v>0.46300000000000002</v>
      </c>
      <c r="AT356">
        <v>12.3</v>
      </c>
      <c r="AU356">
        <v>35.700000000000003</v>
      </c>
      <c r="AV356">
        <v>0.34399999999999997</v>
      </c>
      <c r="AW356">
        <v>29.6</v>
      </c>
      <c r="AX356">
        <v>54.7</v>
      </c>
      <c r="AY356">
        <v>0.54100000000000004</v>
      </c>
      <c r="AZ356">
        <v>16.600000000000001</v>
      </c>
      <c r="BA356">
        <v>21.6</v>
      </c>
      <c r="BB356">
        <v>0.76800000000000002</v>
      </c>
      <c r="BC356">
        <v>11.4</v>
      </c>
      <c r="BD356">
        <v>32.9</v>
      </c>
      <c r="BE356">
        <v>44.3</v>
      </c>
      <c r="BF356">
        <v>25.6</v>
      </c>
      <c r="BG356">
        <v>7.2</v>
      </c>
      <c r="BH356">
        <v>5.6</v>
      </c>
      <c r="BI356">
        <v>14.6</v>
      </c>
      <c r="BJ356">
        <v>20.6</v>
      </c>
      <c r="BK356">
        <v>112.6</v>
      </c>
      <c r="BL356">
        <v>42.9</v>
      </c>
      <c r="BM356">
        <v>88.8</v>
      </c>
      <c r="BN356">
        <v>0.48299999999999998</v>
      </c>
      <c r="BO356">
        <v>12.1</v>
      </c>
      <c r="BP356">
        <v>32.6</v>
      </c>
      <c r="BQ356">
        <v>0.372</v>
      </c>
      <c r="BR356">
        <v>30.8</v>
      </c>
      <c r="BS356">
        <v>56.3</v>
      </c>
      <c r="BT356">
        <v>0.54700000000000004</v>
      </c>
      <c r="BU356">
        <v>18.100000000000001</v>
      </c>
      <c r="BV356">
        <v>22.7</v>
      </c>
      <c r="BW356">
        <v>0.79700000000000004</v>
      </c>
      <c r="BX356">
        <v>10.3</v>
      </c>
      <c r="BY356">
        <v>33.299999999999997</v>
      </c>
      <c r="BZ356">
        <v>43.5</v>
      </c>
      <c r="CA356">
        <v>25.4</v>
      </c>
      <c r="CB356">
        <v>8.1999999999999993</v>
      </c>
      <c r="CC356">
        <v>4.9000000000000004</v>
      </c>
      <c r="CD356">
        <v>13.4</v>
      </c>
      <c r="CE356">
        <v>19.399999999999999</v>
      </c>
      <c r="CF356">
        <v>116.1</v>
      </c>
      <c r="CG356" t="s">
        <v>542</v>
      </c>
    </row>
    <row r="357" spans="1:85" x14ac:dyDescent="0.35">
      <c r="A357">
        <v>43.2</v>
      </c>
      <c r="B357">
        <v>93.6</v>
      </c>
      <c r="C357">
        <v>0.46100000000000002</v>
      </c>
      <c r="D357">
        <v>11.4</v>
      </c>
      <c r="E357">
        <v>32.4</v>
      </c>
      <c r="F357">
        <v>0.35299999999999998</v>
      </c>
      <c r="G357">
        <v>31.8</v>
      </c>
      <c r="H357">
        <v>61.2</v>
      </c>
      <c r="I357">
        <v>0.51900000000000002</v>
      </c>
      <c r="J357">
        <v>16.8</v>
      </c>
      <c r="K357">
        <v>23</v>
      </c>
      <c r="L357">
        <v>0.73399999999999999</v>
      </c>
      <c r="M357">
        <v>14</v>
      </c>
      <c r="N357">
        <v>34.700000000000003</v>
      </c>
      <c r="O357">
        <v>48.8</v>
      </c>
      <c r="P357">
        <v>25.8</v>
      </c>
      <c r="Q357">
        <v>9.6999999999999993</v>
      </c>
      <c r="R357">
        <v>6.4</v>
      </c>
      <c r="S357">
        <v>13.1</v>
      </c>
      <c r="T357">
        <v>19.600000000000001</v>
      </c>
      <c r="U357">
        <v>114.6</v>
      </c>
      <c r="V357">
        <v>40</v>
      </c>
      <c r="W357">
        <v>87.9</v>
      </c>
      <c r="X357">
        <v>0.45500000000000002</v>
      </c>
      <c r="Y357">
        <v>11.9</v>
      </c>
      <c r="Z357">
        <v>34.200000000000003</v>
      </c>
      <c r="AA357">
        <v>0.34899999999999998</v>
      </c>
      <c r="AB357">
        <v>28</v>
      </c>
      <c r="AC357">
        <v>53.7</v>
      </c>
      <c r="AD357">
        <v>0.52200000000000002</v>
      </c>
      <c r="AE357">
        <v>17.100000000000001</v>
      </c>
      <c r="AF357">
        <v>22.2</v>
      </c>
      <c r="AG357">
        <v>0.77100000000000002</v>
      </c>
      <c r="AH357">
        <v>9.9</v>
      </c>
      <c r="AI357">
        <v>32.700000000000003</v>
      </c>
      <c r="AJ357">
        <v>42.7</v>
      </c>
      <c r="AK357">
        <v>24.8</v>
      </c>
      <c r="AL357">
        <v>7.1</v>
      </c>
      <c r="AM357">
        <v>6</v>
      </c>
      <c r="AN357">
        <v>14.9</v>
      </c>
      <c r="AO357">
        <v>19.7</v>
      </c>
      <c r="AP357">
        <v>109</v>
      </c>
      <c r="AQ357">
        <v>40.9</v>
      </c>
      <c r="AR357">
        <v>87.6</v>
      </c>
      <c r="AS357">
        <v>0.46700000000000003</v>
      </c>
      <c r="AT357">
        <v>14</v>
      </c>
      <c r="AU357">
        <v>37</v>
      </c>
      <c r="AV357">
        <v>0.379</v>
      </c>
      <c r="AW357">
        <v>26.9</v>
      </c>
      <c r="AX357">
        <v>50.6</v>
      </c>
      <c r="AY357">
        <v>0.53100000000000003</v>
      </c>
      <c r="AZ357">
        <v>17.8</v>
      </c>
      <c r="BA357">
        <v>22.1</v>
      </c>
      <c r="BB357">
        <v>0.80800000000000005</v>
      </c>
      <c r="BC357">
        <v>10.199999999999999</v>
      </c>
      <c r="BD357">
        <v>35</v>
      </c>
      <c r="BE357">
        <v>45.2</v>
      </c>
      <c r="BF357">
        <v>26.3</v>
      </c>
      <c r="BG357">
        <v>7.6</v>
      </c>
      <c r="BH357">
        <v>3.3</v>
      </c>
      <c r="BI357">
        <v>15</v>
      </c>
      <c r="BJ357">
        <v>21.2</v>
      </c>
      <c r="BK357">
        <v>113.7</v>
      </c>
      <c r="BL357">
        <v>38.799999999999997</v>
      </c>
      <c r="BM357">
        <v>86.8</v>
      </c>
      <c r="BN357">
        <v>0.44700000000000001</v>
      </c>
      <c r="BO357">
        <v>13.4</v>
      </c>
      <c r="BP357">
        <v>39.5</v>
      </c>
      <c r="BQ357">
        <v>0.33900000000000002</v>
      </c>
      <c r="BR357">
        <v>25.4</v>
      </c>
      <c r="BS357">
        <v>47.2</v>
      </c>
      <c r="BT357">
        <v>0.53700000000000003</v>
      </c>
      <c r="BU357">
        <v>18.100000000000001</v>
      </c>
      <c r="BV357">
        <v>23.2</v>
      </c>
      <c r="BW357">
        <v>0.77900000000000003</v>
      </c>
      <c r="BX357">
        <v>9.9</v>
      </c>
      <c r="BY357">
        <v>33.200000000000003</v>
      </c>
      <c r="BZ357">
        <v>43</v>
      </c>
      <c r="CA357">
        <v>24</v>
      </c>
      <c r="CB357">
        <v>7.7</v>
      </c>
      <c r="CC357">
        <v>4.2</v>
      </c>
      <c r="CD357">
        <v>15.5</v>
      </c>
      <c r="CE357">
        <v>21.2</v>
      </c>
      <c r="CF357">
        <v>109.1</v>
      </c>
      <c r="CG357" t="s">
        <v>543</v>
      </c>
    </row>
    <row r="358" spans="1:85" x14ac:dyDescent="0.35">
      <c r="A358">
        <v>42.3</v>
      </c>
      <c r="B358">
        <v>87.7</v>
      </c>
      <c r="C358">
        <v>0.48299999999999998</v>
      </c>
      <c r="D358">
        <v>12.9</v>
      </c>
      <c r="E358">
        <v>36.5</v>
      </c>
      <c r="F358">
        <v>0.35299999999999998</v>
      </c>
      <c r="G358">
        <v>29.4</v>
      </c>
      <c r="H358">
        <v>51.2</v>
      </c>
      <c r="I358">
        <v>0.57499999999999996</v>
      </c>
      <c r="J358">
        <v>17</v>
      </c>
      <c r="K358">
        <v>21.4</v>
      </c>
      <c r="L358">
        <v>0.79500000000000004</v>
      </c>
      <c r="M358">
        <v>9.3000000000000007</v>
      </c>
      <c r="N358">
        <v>35.5</v>
      </c>
      <c r="O358">
        <v>44.8</v>
      </c>
      <c r="P358">
        <v>28.2</v>
      </c>
      <c r="Q358">
        <v>7.3</v>
      </c>
      <c r="R358">
        <v>3.8</v>
      </c>
      <c r="S358">
        <v>14.7</v>
      </c>
      <c r="T358">
        <v>20.3</v>
      </c>
      <c r="U358">
        <v>114.5</v>
      </c>
      <c r="V358">
        <v>41.7</v>
      </c>
      <c r="W358">
        <v>88.8</v>
      </c>
      <c r="X358">
        <v>0.47</v>
      </c>
      <c r="Y358">
        <v>12</v>
      </c>
      <c r="Z358">
        <v>34.799999999999997</v>
      </c>
      <c r="AA358">
        <v>0.34599999999999997</v>
      </c>
      <c r="AB358">
        <v>29.7</v>
      </c>
      <c r="AC358">
        <v>54</v>
      </c>
      <c r="AD358">
        <v>0.54900000000000004</v>
      </c>
      <c r="AE358">
        <v>16.7</v>
      </c>
      <c r="AF358">
        <v>22.1</v>
      </c>
      <c r="AG358">
        <v>0.75700000000000001</v>
      </c>
      <c r="AH358">
        <v>9.8000000000000007</v>
      </c>
      <c r="AI358">
        <v>33.200000000000003</v>
      </c>
      <c r="AJ358">
        <v>43</v>
      </c>
      <c r="AK358">
        <v>25.8</v>
      </c>
      <c r="AL358">
        <v>8</v>
      </c>
      <c r="AM358">
        <v>4.9000000000000004</v>
      </c>
      <c r="AN358">
        <v>13</v>
      </c>
      <c r="AO358">
        <v>20.2</v>
      </c>
      <c r="AP358">
        <v>112.1</v>
      </c>
      <c r="AQ358">
        <v>42.3</v>
      </c>
      <c r="AR358">
        <v>88.2</v>
      </c>
      <c r="AS358">
        <v>0.48</v>
      </c>
      <c r="AT358">
        <v>10.8</v>
      </c>
      <c r="AU358">
        <v>29.3</v>
      </c>
      <c r="AV358">
        <v>0.36899999999999999</v>
      </c>
      <c r="AW358">
        <v>31.6</v>
      </c>
      <c r="AX358">
        <v>58.9</v>
      </c>
      <c r="AY358">
        <v>0.53500000000000003</v>
      </c>
      <c r="AZ358">
        <v>17.8</v>
      </c>
      <c r="BA358">
        <v>21.9</v>
      </c>
      <c r="BB358">
        <v>0.81299999999999994</v>
      </c>
      <c r="BC358">
        <v>8.8000000000000007</v>
      </c>
      <c r="BD358">
        <v>34.200000000000003</v>
      </c>
      <c r="BE358">
        <v>42.9</v>
      </c>
      <c r="BF358">
        <v>24.2</v>
      </c>
      <c r="BG358">
        <v>7.2</v>
      </c>
      <c r="BH358">
        <v>4.2</v>
      </c>
      <c r="BI358">
        <v>13</v>
      </c>
      <c r="BJ358">
        <v>19.100000000000001</v>
      </c>
      <c r="BK358">
        <v>113.2</v>
      </c>
      <c r="BL358">
        <v>42</v>
      </c>
      <c r="BM358">
        <v>88.7</v>
      </c>
      <c r="BN358">
        <v>0.47399999999999998</v>
      </c>
      <c r="BO358">
        <v>11.9</v>
      </c>
      <c r="BP358">
        <v>32.4</v>
      </c>
      <c r="BQ358">
        <v>0.36599999999999999</v>
      </c>
      <c r="BR358">
        <v>30.2</v>
      </c>
      <c r="BS358">
        <v>56.3</v>
      </c>
      <c r="BT358">
        <v>0.53600000000000003</v>
      </c>
      <c r="BU358">
        <v>17.7</v>
      </c>
      <c r="BV358">
        <v>22.3</v>
      </c>
      <c r="BW358">
        <v>0.79500000000000004</v>
      </c>
      <c r="BX358">
        <v>9.5</v>
      </c>
      <c r="BY358">
        <v>34.4</v>
      </c>
      <c r="BZ358">
        <v>43.8</v>
      </c>
      <c r="CA358">
        <v>25.4</v>
      </c>
      <c r="CB358">
        <v>7.2</v>
      </c>
      <c r="CC358">
        <v>5.0999999999999996</v>
      </c>
      <c r="CD358">
        <v>13.3</v>
      </c>
      <c r="CE358">
        <v>18.399999999999999</v>
      </c>
      <c r="CF358">
        <v>113.6</v>
      </c>
      <c r="CG358" t="s">
        <v>542</v>
      </c>
    </row>
    <row r="359" spans="1:85" x14ac:dyDescent="0.35">
      <c r="A359">
        <v>41.2</v>
      </c>
      <c r="B359">
        <v>87.8</v>
      </c>
      <c r="C359">
        <v>0.46899999999999997</v>
      </c>
      <c r="D359">
        <v>12.1</v>
      </c>
      <c r="E359">
        <v>34</v>
      </c>
      <c r="F359">
        <v>0.35499999999999998</v>
      </c>
      <c r="G359">
        <v>29.1</v>
      </c>
      <c r="H359">
        <v>53.8</v>
      </c>
      <c r="I359">
        <v>0.54100000000000004</v>
      </c>
      <c r="J359">
        <v>17.399999999999999</v>
      </c>
      <c r="K359">
        <v>22.9</v>
      </c>
      <c r="L359">
        <v>0.76</v>
      </c>
      <c r="M359">
        <v>10.6</v>
      </c>
      <c r="N359">
        <v>35.299999999999997</v>
      </c>
      <c r="O359">
        <v>45.9</v>
      </c>
      <c r="P359">
        <v>26.1</v>
      </c>
      <c r="Q359">
        <v>7.3</v>
      </c>
      <c r="R359">
        <v>4.3</v>
      </c>
      <c r="S359">
        <v>14.9</v>
      </c>
      <c r="T359">
        <v>18.100000000000001</v>
      </c>
      <c r="U359">
        <v>111.9</v>
      </c>
      <c r="V359">
        <v>41</v>
      </c>
      <c r="W359">
        <v>90.5</v>
      </c>
      <c r="X359">
        <v>0.45200000000000001</v>
      </c>
      <c r="Y359">
        <v>12.1</v>
      </c>
      <c r="Z359">
        <v>34.4</v>
      </c>
      <c r="AA359">
        <v>0.35299999999999998</v>
      </c>
      <c r="AB359">
        <v>28.8</v>
      </c>
      <c r="AC359">
        <v>56.1</v>
      </c>
      <c r="AD359">
        <v>0.51400000000000001</v>
      </c>
      <c r="AE359">
        <v>15.6</v>
      </c>
      <c r="AF359">
        <v>20.100000000000001</v>
      </c>
      <c r="AG359">
        <v>0.77400000000000002</v>
      </c>
      <c r="AH359">
        <v>10.9</v>
      </c>
      <c r="AI359">
        <v>33.6</v>
      </c>
      <c r="AJ359">
        <v>44.5</v>
      </c>
      <c r="AK359">
        <v>25</v>
      </c>
      <c r="AL359">
        <v>8.6999999999999993</v>
      </c>
      <c r="AM359">
        <v>4.8</v>
      </c>
      <c r="AN359">
        <v>13.9</v>
      </c>
      <c r="AO359">
        <v>20.7</v>
      </c>
      <c r="AP359">
        <v>109.7</v>
      </c>
      <c r="AQ359">
        <v>41.7</v>
      </c>
      <c r="AR359">
        <v>89.1</v>
      </c>
      <c r="AS359">
        <v>0.46800000000000003</v>
      </c>
      <c r="AT359">
        <v>14</v>
      </c>
      <c r="AU359">
        <v>38.299999999999997</v>
      </c>
      <c r="AV359">
        <v>0.36599999999999999</v>
      </c>
      <c r="AW359">
        <v>27.7</v>
      </c>
      <c r="AX359">
        <v>50.8</v>
      </c>
      <c r="AY359">
        <v>0.54400000000000004</v>
      </c>
      <c r="AZ359">
        <v>17.7</v>
      </c>
      <c r="BA359">
        <v>22.9</v>
      </c>
      <c r="BB359">
        <v>0.77600000000000002</v>
      </c>
      <c r="BC359">
        <v>10.199999999999999</v>
      </c>
      <c r="BD359">
        <v>36.299999999999997</v>
      </c>
      <c r="BE359">
        <v>46.6</v>
      </c>
      <c r="BF359">
        <v>23.8</v>
      </c>
      <c r="BG359">
        <v>7.6</v>
      </c>
      <c r="BH359">
        <v>4</v>
      </c>
      <c r="BI359">
        <v>13.4</v>
      </c>
      <c r="BJ359">
        <v>18.2</v>
      </c>
      <c r="BK359">
        <v>115.1</v>
      </c>
      <c r="BL359">
        <v>41.2</v>
      </c>
      <c r="BM359">
        <v>90.3</v>
      </c>
      <c r="BN359">
        <v>0.45600000000000002</v>
      </c>
      <c r="BO359">
        <v>14.4</v>
      </c>
      <c r="BP359">
        <v>40.5</v>
      </c>
      <c r="BQ359">
        <v>0.35599999999999998</v>
      </c>
      <c r="BR359">
        <v>26.8</v>
      </c>
      <c r="BS359">
        <v>49.9</v>
      </c>
      <c r="BT359">
        <v>0.53700000000000003</v>
      </c>
      <c r="BU359">
        <v>14.9</v>
      </c>
      <c r="BV359">
        <v>19.899999999999999</v>
      </c>
      <c r="BW359">
        <v>0.751</v>
      </c>
      <c r="BX359">
        <v>9.9</v>
      </c>
      <c r="BY359">
        <v>34.1</v>
      </c>
      <c r="BZ359">
        <v>44</v>
      </c>
      <c r="CA359">
        <v>25.8</v>
      </c>
      <c r="CB359">
        <v>7.4</v>
      </c>
      <c r="CC359">
        <v>4.3</v>
      </c>
      <c r="CD359">
        <v>13</v>
      </c>
      <c r="CE359">
        <v>19.600000000000001</v>
      </c>
      <c r="CF359">
        <v>111.8</v>
      </c>
      <c r="CG359" t="s">
        <v>542</v>
      </c>
    </row>
    <row r="360" spans="1:85" x14ac:dyDescent="0.35">
      <c r="A360">
        <v>42.4</v>
      </c>
      <c r="B360">
        <v>90.3</v>
      </c>
      <c r="C360">
        <v>0.47</v>
      </c>
      <c r="D360">
        <v>13.2</v>
      </c>
      <c r="E360">
        <v>35.200000000000003</v>
      </c>
      <c r="F360">
        <v>0.374</v>
      </c>
      <c r="G360">
        <v>29.2</v>
      </c>
      <c r="H360">
        <v>55.1</v>
      </c>
      <c r="I360">
        <v>0.53100000000000003</v>
      </c>
      <c r="J360">
        <v>18.5</v>
      </c>
      <c r="K360">
        <v>22.8</v>
      </c>
      <c r="L360">
        <v>0.81200000000000006</v>
      </c>
      <c r="M360">
        <v>10.3</v>
      </c>
      <c r="N360">
        <v>34.700000000000003</v>
      </c>
      <c r="O360">
        <v>45</v>
      </c>
      <c r="P360">
        <v>25.2</v>
      </c>
      <c r="Q360">
        <v>7.3</v>
      </c>
      <c r="R360">
        <v>4.3</v>
      </c>
      <c r="S360">
        <v>12.1</v>
      </c>
      <c r="T360">
        <v>19.100000000000001</v>
      </c>
      <c r="U360">
        <v>116.5</v>
      </c>
      <c r="V360">
        <v>42.8</v>
      </c>
      <c r="W360">
        <v>91</v>
      </c>
      <c r="X360">
        <v>0.47099999999999997</v>
      </c>
      <c r="Y360">
        <v>13.1</v>
      </c>
      <c r="Z360">
        <v>36</v>
      </c>
      <c r="AA360">
        <v>0.36399999999999999</v>
      </c>
      <c r="AB360">
        <v>29.7</v>
      </c>
      <c r="AC360">
        <v>54.9</v>
      </c>
      <c r="AD360">
        <v>0.54100000000000004</v>
      </c>
      <c r="AE360">
        <v>16.100000000000001</v>
      </c>
      <c r="AF360">
        <v>20.399999999999999</v>
      </c>
      <c r="AG360">
        <v>0.79200000000000004</v>
      </c>
      <c r="AH360">
        <v>10.4</v>
      </c>
      <c r="AI360">
        <v>34.4</v>
      </c>
      <c r="AJ360">
        <v>44.8</v>
      </c>
      <c r="AK360">
        <v>26</v>
      </c>
      <c r="AL360">
        <v>7.2</v>
      </c>
      <c r="AM360">
        <v>4.5999999999999996</v>
      </c>
      <c r="AN360">
        <v>13</v>
      </c>
      <c r="AO360">
        <v>20.8</v>
      </c>
      <c r="AP360">
        <v>114.9</v>
      </c>
      <c r="AQ360">
        <v>41</v>
      </c>
      <c r="AR360">
        <v>89.7</v>
      </c>
      <c r="AS360">
        <v>0.45700000000000002</v>
      </c>
      <c r="AT360">
        <v>14.6</v>
      </c>
      <c r="AU360">
        <v>40.700000000000003</v>
      </c>
      <c r="AV360">
        <v>0.35799999999999998</v>
      </c>
      <c r="AW360">
        <v>26.5</v>
      </c>
      <c r="AX360">
        <v>49</v>
      </c>
      <c r="AY360">
        <v>0.54</v>
      </c>
      <c r="AZ360">
        <v>17.7</v>
      </c>
      <c r="BA360">
        <v>22.8</v>
      </c>
      <c r="BB360">
        <v>0.77800000000000002</v>
      </c>
      <c r="BC360">
        <v>11.1</v>
      </c>
      <c r="BD360">
        <v>32.5</v>
      </c>
      <c r="BE360">
        <v>43.5</v>
      </c>
      <c r="BF360">
        <v>25.3</v>
      </c>
      <c r="BG360">
        <v>8.6999999999999993</v>
      </c>
      <c r="BH360">
        <v>5.5</v>
      </c>
      <c r="BI360">
        <v>14.1</v>
      </c>
      <c r="BJ360">
        <v>21.5</v>
      </c>
      <c r="BK360">
        <v>114.3</v>
      </c>
      <c r="BL360">
        <v>39.700000000000003</v>
      </c>
      <c r="BM360">
        <v>86.1</v>
      </c>
      <c r="BN360">
        <v>0.46</v>
      </c>
      <c r="BO360">
        <v>12.9</v>
      </c>
      <c r="BP360">
        <v>36.799999999999997</v>
      </c>
      <c r="BQ360">
        <v>0.35</v>
      </c>
      <c r="BR360">
        <v>26.8</v>
      </c>
      <c r="BS360">
        <v>49.3</v>
      </c>
      <c r="BT360">
        <v>0.54300000000000004</v>
      </c>
      <c r="BU360">
        <v>19.5</v>
      </c>
      <c r="BV360">
        <v>25</v>
      </c>
      <c r="BW360">
        <v>0.78</v>
      </c>
      <c r="BX360">
        <v>10.9</v>
      </c>
      <c r="BY360">
        <v>34.4</v>
      </c>
      <c r="BZ360">
        <v>45.2</v>
      </c>
      <c r="CA360">
        <v>25.8</v>
      </c>
      <c r="CB360">
        <v>7.1</v>
      </c>
      <c r="CC360">
        <v>4.8</v>
      </c>
      <c r="CD360">
        <v>16.100000000000001</v>
      </c>
      <c r="CE360">
        <v>20.6</v>
      </c>
      <c r="CF360">
        <v>111.7</v>
      </c>
      <c r="CG360" t="s">
        <v>543</v>
      </c>
    </row>
    <row r="361" spans="1:85" x14ac:dyDescent="0.35">
      <c r="A361">
        <v>43</v>
      </c>
      <c r="B361">
        <v>92.1</v>
      </c>
      <c r="C361">
        <v>0.46700000000000003</v>
      </c>
      <c r="D361">
        <v>11.2</v>
      </c>
      <c r="E361">
        <v>31.8</v>
      </c>
      <c r="F361">
        <v>0.35199999999999998</v>
      </c>
      <c r="G361">
        <v>31.7</v>
      </c>
      <c r="H361">
        <v>60.3</v>
      </c>
      <c r="I361">
        <v>0.52700000000000002</v>
      </c>
      <c r="J361">
        <v>15.3</v>
      </c>
      <c r="K361">
        <v>20.3</v>
      </c>
      <c r="L361">
        <v>0.754</v>
      </c>
      <c r="M361">
        <v>10.9</v>
      </c>
      <c r="N361">
        <v>34.1</v>
      </c>
      <c r="O361">
        <v>45</v>
      </c>
      <c r="P361">
        <v>27.7</v>
      </c>
      <c r="Q361">
        <v>7.6</v>
      </c>
      <c r="R361">
        <v>4.9000000000000004</v>
      </c>
      <c r="S361">
        <v>12.6</v>
      </c>
      <c r="T361">
        <v>18</v>
      </c>
      <c r="U361">
        <v>112.4</v>
      </c>
      <c r="V361">
        <v>42.2</v>
      </c>
      <c r="W361">
        <v>90.5</v>
      </c>
      <c r="X361">
        <v>0.46600000000000003</v>
      </c>
      <c r="Y361">
        <v>12</v>
      </c>
      <c r="Z361">
        <v>33.4</v>
      </c>
      <c r="AA361">
        <v>0.36</v>
      </c>
      <c r="AB361">
        <v>30.2</v>
      </c>
      <c r="AC361">
        <v>57.2</v>
      </c>
      <c r="AD361">
        <v>0.52800000000000002</v>
      </c>
      <c r="AE361">
        <v>15.9</v>
      </c>
      <c r="AF361">
        <v>20.7</v>
      </c>
      <c r="AG361">
        <v>0.76700000000000002</v>
      </c>
      <c r="AH361">
        <v>11.3</v>
      </c>
      <c r="AI361">
        <v>35.200000000000003</v>
      </c>
      <c r="AJ361">
        <v>46.5</v>
      </c>
      <c r="AK361">
        <v>23.9</v>
      </c>
      <c r="AL361">
        <v>7.3</v>
      </c>
      <c r="AM361">
        <v>4.9000000000000004</v>
      </c>
      <c r="AN361">
        <v>13.7</v>
      </c>
      <c r="AO361">
        <v>18.8</v>
      </c>
      <c r="AP361">
        <v>112.3</v>
      </c>
      <c r="AQ361">
        <v>43.7</v>
      </c>
      <c r="AR361">
        <v>90.1</v>
      </c>
      <c r="AS361">
        <v>0.48499999999999999</v>
      </c>
      <c r="AT361">
        <v>11.6</v>
      </c>
      <c r="AU361">
        <v>31.9</v>
      </c>
      <c r="AV361">
        <v>0.36399999999999999</v>
      </c>
      <c r="AW361">
        <v>32.1</v>
      </c>
      <c r="AX361">
        <v>58.2</v>
      </c>
      <c r="AY361">
        <v>0.55100000000000005</v>
      </c>
      <c r="AZ361">
        <v>15.9</v>
      </c>
      <c r="BA361">
        <v>19.899999999999999</v>
      </c>
      <c r="BB361">
        <v>0.79700000000000004</v>
      </c>
      <c r="BC361">
        <v>9.8000000000000007</v>
      </c>
      <c r="BD361">
        <v>35.5</v>
      </c>
      <c r="BE361">
        <v>45.3</v>
      </c>
      <c r="BF361">
        <v>27.4</v>
      </c>
      <c r="BG361">
        <v>8.6</v>
      </c>
      <c r="BH361">
        <v>4.4000000000000004</v>
      </c>
      <c r="BI361">
        <v>12.9</v>
      </c>
      <c r="BJ361">
        <v>19.899999999999999</v>
      </c>
      <c r="BK361">
        <v>114.8</v>
      </c>
      <c r="BL361">
        <v>39.200000000000003</v>
      </c>
      <c r="BM361">
        <v>88.3</v>
      </c>
      <c r="BN361">
        <v>0.44400000000000001</v>
      </c>
      <c r="BO361">
        <v>11.6</v>
      </c>
      <c r="BP361">
        <v>34.200000000000003</v>
      </c>
      <c r="BQ361">
        <v>0.34</v>
      </c>
      <c r="BR361">
        <v>27.6</v>
      </c>
      <c r="BS361">
        <v>54.1</v>
      </c>
      <c r="BT361">
        <v>0.51</v>
      </c>
      <c r="BU361">
        <v>17.3</v>
      </c>
      <c r="BV361">
        <v>22.7</v>
      </c>
      <c r="BW361">
        <v>0.76100000000000001</v>
      </c>
      <c r="BX361">
        <v>10.5</v>
      </c>
      <c r="BY361">
        <v>33.9</v>
      </c>
      <c r="BZ361">
        <v>44.5</v>
      </c>
      <c r="CA361">
        <v>22.9</v>
      </c>
      <c r="CB361">
        <v>7.5</v>
      </c>
      <c r="CC361">
        <v>4</v>
      </c>
      <c r="CD361">
        <v>14.7</v>
      </c>
      <c r="CE361">
        <v>18.899999999999999</v>
      </c>
      <c r="CF361">
        <v>107.3</v>
      </c>
      <c r="CG361" t="s">
        <v>542</v>
      </c>
    </row>
    <row r="362" spans="1:85" x14ac:dyDescent="0.35">
      <c r="A362">
        <v>38.4</v>
      </c>
      <c r="B362">
        <v>88.5</v>
      </c>
      <c r="C362">
        <v>0.434</v>
      </c>
      <c r="D362">
        <v>12.2</v>
      </c>
      <c r="E362">
        <v>36.9</v>
      </c>
      <c r="F362">
        <v>0.33100000000000002</v>
      </c>
      <c r="G362">
        <v>26.2</v>
      </c>
      <c r="H362">
        <v>51.6</v>
      </c>
      <c r="I362">
        <v>0.50700000000000001</v>
      </c>
      <c r="J362">
        <v>15.5</v>
      </c>
      <c r="K362">
        <v>19.7</v>
      </c>
      <c r="L362">
        <v>0.78700000000000003</v>
      </c>
      <c r="M362">
        <v>9.1</v>
      </c>
      <c r="N362">
        <v>35.299999999999997</v>
      </c>
      <c r="O362">
        <v>44.4</v>
      </c>
      <c r="P362">
        <v>23.8</v>
      </c>
      <c r="Q362">
        <v>6.8</v>
      </c>
      <c r="R362">
        <v>4.5</v>
      </c>
      <c r="S362">
        <v>14.5</v>
      </c>
      <c r="T362">
        <v>19.7</v>
      </c>
      <c r="U362">
        <v>104.5</v>
      </c>
      <c r="V362">
        <v>40.9</v>
      </c>
      <c r="W362">
        <v>89.3</v>
      </c>
      <c r="X362">
        <v>0.45800000000000002</v>
      </c>
      <c r="Y362">
        <v>13.2</v>
      </c>
      <c r="Z362">
        <v>36.4</v>
      </c>
      <c r="AA362">
        <v>0.36299999999999999</v>
      </c>
      <c r="AB362">
        <v>27.7</v>
      </c>
      <c r="AC362">
        <v>52.8</v>
      </c>
      <c r="AD362">
        <v>0.52400000000000002</v>
      </c>
      <c r="AE362">
        <v>17.5</v>
      </c>
      <c r="AF362">
        <v>22.6</v>
      </c>
      <c r="AG362">
        <v>0.77200000000000002</v>
      </c>
      <c r="AH362">
        <v>10.4</v>
      </c>
      <c r="AI362">
        <v>36.9</v>
      </c>
      <c r="AJ362">
        <v>47.3</v>
      </c>
      <c r="AK362">
        <v>24.9</v>
      </c>
      <c r="AL362">
        <v>8</v>
      </c>
      <c r="AM362">
        <v>5.2</v>
      </c>
      <c r="AN362">
        <v>13.2</v>
      </c>
      <c r="AO362">
        <v>18.399999999999999</v>
      </c>
      <c r="AP362">
        <v>112.5</v>
      </c>
      <c r="AQ362">
        <v>41.1</v>
      </c>
      <c r="AR362">
        <v>87.6</v>
      </c>
      <c r="AS362">
        <v>0.46899999999999997</v>
      </c>
      <c r="AT362">
        <v>14.5</v>
      </c>
      <c r="AU362">
        <v>39.9</v>
      </c>
      <c r="AV362">
        <v>0.36399999999999999</v>
      </c>
      <c r="AW362">
        <v>26.5</v>
      </c>
      <c r="AX362">
        <v>47.6</v>
      </c>
      <c r="AY362">
        <v>0.55700000000000005</v>
      </c>
      <c r="AZ362">
        <v>15.8</v>
      </c>
      <c r="BA362">
        <v>20.6</v>
      </c>
      <c r="BB362">
        <v>0.76900000000000002</v>
      </c>
      <c r="BC362">
        <v>9.9</v>
      </c>
      <c r="BD362">
        <v>36.200000000000003</v>
      </c>
      <c r="BE362">
        <v>46.1</v>
      </c>
      <c r="BF362">
        <v>27.5</v>
      </c>
      <c r="BG362">
        <v>8.9</v>
      </c>
      <c r="BH362">
        <v>4.5999999999999996</v>
      </c>
      <c r="BI362">
        <v>15.1</v>
      </c>
      <c r="BJ362">
        <v>21.3</v>
      </c>
      <c r="BK362">
        <v>112.5</v>
      </c>
      <c r="BL362">
        <v>38.4</v>
      </c>
      <c r="BM362">
        <v>87.7</v>
      </c>
      <c r="BN362">
        <v>0.438</v>
      </c>
      <c r="BO362">
        <v>12.4</v>
      </c>
      <c r="BP362">
        <v>36.4</v>
      </c>
      <c r="BQ362">
        <v>0.33900000000000002</v>
      </c>
      <c r="BR362">
        <v>26.1</v>
      </c>
      <c r="BS362">
        <v>51.3</v>
      </c>
      <c r="BT362">
        <v>0.50900000000000001</v>
      </c>
      <c r="BU362">
        <v>17.600000000000001</v>
      </c>
      <c r="BV362">
        <v>23.2</v>
      </c>
      <c r="BW362">
        <v>0.75900000000000001</v>
      </c>
      <c r="BX362">
        <v>9.8000000000000007</v>
      </c>
      <c r="BY362">
        <v>33.4</v>
      </c>
      <c r="BZ362">
        <v>43.2</v>
      </c>
      <c r="CA362">
        <v>23.2</v>
      </c>
      <c r="CB362">
        <v>8</v>
      </c>
      <c r="CC362">
        <v>3.9</v>
      </c>
      <c r="CD362">
        <v>14.7</v>
      </c>
      <c r="CE362">
        <v>18.2</v>
      </c>
      <c r="CF362">
        <v>106.9</v>
      </c>
      <c r="CG362" t="s">
        <v>542</v>
      </c>
    </row>
    <row r="363" spans="1:85" x14ac:dyDescent="0.35">
      <c r="A363">
        <v>40.700000000000003</v>
      </c>
      <c r="B363">
        <v>88.8</v>
      </c>
      <c r="C363">
        <v>0.45800000000000002</v>
      </c>
      <c r="D363">
        <v>13</v>
      </c>
      <c r="E363">
        <v>34.700000000000003</v>
      </c>
      <c r="F363">
        <v>0.374</v>
      </c>
      <c r="G363">
        <v>27.7</v>
      </c>
      <c r="H363">
        <v>54.1</v>
      </c>
      <c r="I363">
        <v>0.51200000000000001</v>
      </c>
      <c r="J363">
        <v>15.8</v>
      </c>
      <c r="K363">
        <v>19.899999999999999</v>
      </c>
      <c r="L363">
        <v>0.79300000000000004</v>
      </c>
      <c r="M363">
        <v>9.3000000000000007</v>
      </c>
      <c r="N363">
        <v>35.4</v>
      </c>
      <c r="O363">
        <v>44.7</v>
      </c>
      <c r="P363">
        <v>24.4</v>
      </c>
      <c r="Q363">
        <v>7.5</v>
      </c>
      <c r="R363">
        <v>5</v>
      </c>
      <c r="S363">
        <v>13.9</v>
      </c>
      <c r="T363">
        <v>18.899999999999999</v>
      </c>
      <c r="U363">
        <v>110.1</v>
      </c>
      <c r="V363">
        <v>41.4</v>
      </c>
      <c r="W363">
        <v>92</v>
      </c>
      <c r="X363">
        <v>0.45</v>
      </c>
      <c r="Y363">
        <v>11.9</v>
      </c>
      <c r="Z363">
        <v>34.4</v>
      </c>
      <c r="AA363">
        <v>0.34499999999999997</v>
      </c>
      <c r="AB363">
        <v>29.5</v>
      </c>
      <c r="AC363">
        <v>57.6</v>
      </c>
      <c r="AD363">
        <v>0.51300000000000001</v>
      </c>
      <c r="AE363">
        <v>15.4</v>
      </c>
      <c r="AF363">
        <v>19.899999999999999</v>
      </c>
      <c r="AG363">
        <v>0.77500000000000002</v>
      </c>
      <c r="AH363">
        <v>12.2</v>
      </c>
      <c r="AI363">
        <v>35.700000000000003</v>
      </c>
      <c r="AJ363">
        <v>47.9</v>
      </c>
      <c r="AK363">
        <v>24.5</v>
      </c>
      <c r="AL363">
        <v>7.8</v>
      </c>
      <c r="AM363">
        <v>4.2</v>
      </c>
      <c r="AN363">
        <v>13.8</v>
      </c>
      <c r="AO363">
        <v>18.8</v>
      </c>
      <c r="AP363">
        <v>110.1</v>
      </c>
      <c r="AQ363">
        <v>39.1</v>
      </c>
      <c r="AR363">
        <v>88.4</v>
      </c>
      <c r="AS363">
        <v>0.442</v>
      </c>
      <c r="AT363">
        <v>12.9</v>
      </c>
      <c r="AU363">
        <v>37.4</v>
      </c>
      <c r="AV363">
        <v>0.34599999999999997</v>
      </c>
      <c r="AW363">
        <v>26.2</v>
      </c>
      <c r="AX363">
        <v>51.1</v>
      </c>
      <c r="AY363">
        <v>0.51300000000000001</v>
      </c>
      <c r="AZ363">
        <v>16.7</v>
      </c>
      <c r="BA363">
        <v>21.9</v>
      </c>
      <c r="BB363">
        <v>0.76</v>
      </c>
      <c r="BC363">
        <v>10.6</v>
      </c>
      <c r="BD363">
        <v>32.9</v>
      </c>
      <c r="BE363">
        <v>43.5</v>
      </c>
      <c r="BF363">
        <v>23.3</v>
      </c>
      <c r="BG363">
        <v>8.1</v>
      </c>
      <c r="BH363">
        <v>4.5</v>
      </c>
      <c r="BI363">
        <v>14.7</v>
      </c>
      <c r="BJ363">
        <v>21.4</v>
      </c>
      <c r="BK363">
        <v>107.8</v>
      </c>
      <c r="BL363">
        <v>41.8</v>
      </c>
      <c r="BM363">
        <v>87.2</v>
      </c>
      <c r="BN363">
        <v>0.47899999999999998</v>
      </c>
      <c r="BO363">
        <v>14</v>
      </c>
      <c r="BP363">
        <v>37.700000000000003</v>
      </c>
      <c r="BQ363">
        <v>0.371</v>
      </c>
      <c r="BR363">
        <v>27.8</v>
      </c>
      <c r="BS363">
        <v>49.5</v>
      </c>
      <c r="BT363">
        <v>0.56100000000000005</v>
      </c>
      <c r="BU363">
        <v>19.399999999999999</v>
      </c>
      <c r="BV363">
        <v>24.9</v>
      </c>
      <c r="BW363">
        <v>0.77700000000000002</v>
      </c>
      <c r="BX363">
        <v>9.9</v>
      </c>
      <c r="BY363">
        <v>35.5</v>
      </c>
      <c r="BZ363">
        <v>45.4</v>
      </c>
      <c r="CA363">
        <v>27</v>
      </c>
      <c r="CB363">
        <v>8.3000000000000007</v>
      </c>
      <c r="CC363">
        <v>5.0999999999999996</v>
      </c>
      <c r="CD363">
        <v>14.2</v>
      </c>
      <c r="CE363">
        <v>19.7</v>
      </c>
      <c r="CF363">
        <v>116.9</v>
      </c>
      <c r="CG363" t="s">
        <v>543</v>
      </c>
    </row>
    <row r="364" spans="1:85" x14ac:dyDescent="0.35">
      <c r="A364">
        <v>42.2</v>
      </c>
      <c r="B364">
        <v>89</v>
      </c>
      <c r="C364">
        <v>0.47499999999999998</v>
      </c>
      <c r="D364">
        <v>11.5</v>
      </c>
      <c r="E364">
        <v>31.9</v>
      </c>
      <c r="F364">
        <v>0.36099999999999999</v>
      </c>
      <c r="G364">
        <v>30.7</v>
      </c>
      <c r="H364">
        <v>57</v>
      </c>
      <c r="I364">
        <v>0.53800000000000003</v>
      </c>
      <c r="J364">
        <v>17.600000000000001</v>
      </c>
      <c r="K364">
        <v>21.9</v>
      </c>
      <c r="L364">
        <v>0.80500000000000005</v>
      </c>
      <c r="M364">
        <v>10.4</v>
      </c>
      <c r="N364">
        <v>34.299999999999997</v>
      </c>
      <c r="O364">
        <v>44.7</v>
      </c>
      <c r="P364">
        <v>25.4</v>
      </c>
      <c r="Q364">
        <v>7.1</v>
      </c>
      <c r="R364">
        <v>5.5</v>
      </c>
      <c r="S364">
        <v>14.1</v>
      </c>
      <c r="T364">
        <v>20.5</v>
      </c>
      <c r="U364">
        <v>113.6</v>
      </c>
      <c r="V364">
        <v>41</v>
      </c>
      <c r="W364">
        <v>90.7</v>
      </c>
      <c r="X364">
        <v>0.45200000000000001</v>
      </c>
      <c r="Y364">
        <v>12.6</v>
      </c>
      <c r="Z364">
        <v>36.5</v>
      </c>
      <c r="AA364">
        <v>0.34499999999999997</v>
      </c>
      <c r="AB364">
        <v>28.4</v>
      </c>
      <c r="AC364">
        <v>54.2</v>
      </c>
      <c r="AD364">
        <v>0.52300000000000002</v>
      </c>
      <c r="AE364">
        <v>18.3</v>
      </c>
      <c r="AF364">
        <v>23.2</v>
      </c>
      <c r="AG364">
        <v>0.78800000000000003</v>
      </c>
      <c r="AH364">
        <v>11.4</v>
      </c>
      <c r="AI364">
        <v>33</v>
      </c>
      <c r="AJ364">
        <v>44.4</v>
      </c>
      <c r="AK364">
        <v>24</v>
      </c>
      <c r="AL364">
        <v>8</v>
      </c>
      <c r="AM364">
        <v>4.9000000000000004</v>
      </c>
      <c r="AN364">
        <v>13.3</v>
      </c>
      <c r="AO364">
        <v>19.8</v>
      </c>
      <c r="AP364">
        <v>112.8</v>
      </c>
      <c r="AQ364">
        <v>41</v>
      </c>
      <c r="AR364">
        <v>88.9</v>
      </c>
      <c r="AS364">
        <v>0.46100000000000002</v>
      </c>
      <c r="AT364">
        <v>13.7</v>
      </c>
      <c r="AU364">
        <v>39</v>
      </c>
      <c r="AV364">
        <v>0.35</v>
      </c>
      <c r="AW364">
        <v>27.4</v>
      </c>
      <c r="AX364">
        <v>49.9</v>
      </c>
      <c r="AY364">
        <v>0.54800000000000004</v>
      </c>
      <c r="AZ364">
        <v>17.100000000000001</v>
      </c>
      <c r="BA364">
        <v>22.2</v>
      </c>
      <c r="BB364">
        <v>0.77100000000000002</v>
      </c>
      <c r="BC364">
        <v>9.6999999999999993</v>
      </c>
      <c r="BD364">
        <v>35.299999999999997</v>
      </c>
      <c r="BE364">
        <v>44.9</v>
      </c>
      <c r="BF364">
        <v>24.4</v>
      </c>
      <c r="BG364">
        <v>7</v>
      </c>
      <c r="BH364">
        <v>4.0999999999999996</v>
      </c>
      <c r="BI364">
        <v>13.1</v>
      </c>
      <c r="BJ364">
        <v>20.5</v>
      </c>
      <c r="BK364">
        <v>112.8</v>
      </c>
      <c r="BL364">
        <v>40.700000000000003</v>
      </c>
      <c r="BM364">
        <v>89.2</v>
      </c>
      <c r="BN364">
        <v>0.45700000000000002</v>
      </c>
      <c r="BO364">
        <v>11.4</v>
      </c>
      <c r="BP364">
        <v>33.6</v>
      </c>
      <c r="BQ364">
        <v>0.34</v>
      </c>
      <c r="BR364">
        <v>29.3</v>
      </c>
      <c r="BS364">
        <v>55.6</v>
      </c>
      <c r="BT364">
        <v>0.52700000000000002</v>
      </c>
      <c r="BU364">
        <v>16.5</v>
      </c>
      <c r="BV364">
        <v>21.5</v>
      </c>
      <c r="BW364">
        <v>0.76700000000000002</v>
      </c>
      <c r="BX364">
        <v>9.9</v>
      </c>
      <c r="BY364">
        <v>35.700000000000003</v>
      </c>
      <c r="BZ364">
        <v>45.6</v>
      </c>
      <c r="CA364">
        <v>24.5</v>
      </c>
      <c r="CB364">
        <v>7.3</v>
      </c>
      <c r="CC364">
        <v>3.8</v>
      </c>
      <c r="CD364">
        <v>13.7</v>
      </c>
      <c r="CE364">
        <v>21</v>
      </c>
      <c r="CF364">
        <v>109.4</v>
      </c>
      <c r="CG364" t="s">
        <v>543</v>
      </c>
    </row>
    <row r="365" spans="1:85" x14ac:dyDescent="0.35">
      <c r="A365">
        <v>39.1</v>
      </c>
      <c r="B365">
        <v>89.4</v>
      </c>
      <c r="C365">
        <v>0.437</v>
      </c>
      <c r="D365">
        <v>13.7</v>
      </c>
      <c r="E365">
        <v>38.299999999999997</v>
      </c>
      <c r="F365">
        <v>0.35699999999999998</v>
      </c>
      <c r="G365">
        <v>25.4</v>
      </c>
      <c r="H365">
        <v>51.1</v>
      </c>
      <c r="I365">
        <v>0.497</v>
      </c>
      <c r="J365">
        <v>18.600000000000001</v>
      </c>
      <c r="K365">
        <v>25</v>
      </c>
      <c r="L365">
        <v>0.74399999999999999</v>
      </c>
      <c r="M365">
        <v>11.9</v>
      </c>
      <c r="N365">
        <v>35.9</v>
      </c>
      <c r="O365">
        <v>47.8</v>
      </c>
      <c r="P365">
        <v>22.7</v>
      </c>
      <c r="Q365">
        <v>7.2</v>
      </c>
      <c r="R365">
        <v>5</v>
      </c>
      <c r="S365">
        <v>13.7</v>
      </c>
      <c r="T365">
        <v>21.1</v>
      </c>
      <c r="U365">
        <v>110.4</v>
      </c>
      <c r="V365">
        <v>39.9</v>
      </c>
      <c r="W365">
        <v>89.2</v>
      </c>
      <c r="X365">
        <v>0.44700000000000001</v>
      </c>
      <c r="Y365">
        <v>13.1</v>
      </c>
      <c r="Z365">
        <v>38.299999999999997</v>
      </c>
      <c r="AA365">
        <v>0.34200000000000003</v>
      </c>
      <c r="AB365">
        <v>26.8</v>
      </c>
      <c r="AC365">
        <v>50.8</v>
      </c>
      <c r="AD365">
        <v>0.52700000000000002</v>
      </c>
      <c r="AE365">
        <v>17.600000000000001</v>
      </c>
      <c r="AF365">
        <v>23.1</v>
      </c>
      <c r="AG365">
        <v>0.76400000000000001</v>
      </c>
      <c r="AH365">
        <v>9.6999999999999993</v>
      </c>
      <c r="AI365">
        <v>35.6</v>
      </c>
      <c r="AJ365">
        <v>45.3</v>
      </c>
      <c r="AK365">
        <v>25.1</v>
      </c>
      <c r="AL365">
        <v>7.2</v>
      </c>
      <c r="AM365">
        <v>4.8</v>
      </c>
      <c r="AN365">
        <v>13.1</v>
      </c>
      <c r="AO365">
        <v>21.1</v>
      </c>
      <c r="AP365">
        <v>110.5</v>
      </c>
      <c r="AQ365">
        <v>43</v>
      </c>
      <c r="AR365">
        <v>92.1</v>
      </c>
      <c r="AS365">
        <v>0.46700000000000003</v>
      </c>
      <c r="AT365">
        <v>11.2</v>
      </c>
      <c r="AU365">
        <v>31.8</v>
      </c>
      <c r="AV365">
        <v>0.35199999999999998</v>
      </c>
      <c r="AW365">
        <v>31.7</v>
      </c>
      <c r="AX365">
        <v>60.3</v>
      </c>
      <c r="AY365">
        <v>0.52700000000000002</v>
      </c>
      <c r="AZ365">
        <v>15.3</v>
      </c>
      <c r="BA365">
        <v>20.3</v>
      </c>
      <c r="BB365">
        <v>0.754</v>
      </c>
      <c r="BC365">
        <v>10.9</v>
      </c>
      <c r="BD365">
        <v>34.1</v>
      </c>
      <c r="BE365">
        <v>45</v>
      </c>
      <c r="BF365">
        <v>27.7</v>
      </c>
      <c r="BG365">
        <v>7.6</v>
      </c>
      <c r="BH365">
        <v>4.9000000000000004</v>
      </c>
      <c r="BI365">
        <v>12.6</v>
      </c>
      <c r="BJ365">
        <v>18</v>
      </c>
      <c r="BK365">
        <v>112.4</v>
      </c>
      <c r="BL365">
        <v>42.2</v>
      </c>
      <c r="BM365">
        <v>90.5</v>
      </c>
      <c r="BN365">
        <v>0.46600000000000003</v>
      </c>
      <c r="BO365">
        <v>12</v>
      </c>
      <c r="BP365">
        <v>33.4</v>
      </c>
      <c r="BQ365">
        <v>0.36</v>
      </c>
      <c r="BR365">
        <v>30.2</v>
      </c>
      <c r="BS365">
        <v>57.2</v>
      </c>
      <c r="BT365">
        <v>0.52800000000000002</v>
      </c>
      <c r="BU365">
        <v>15.9</v>
      </c>
      <c r="BV365">
        <v>20.7</v>
      </c>
      <c r="BW365">
        <v>0.76700000000000002</v>
      </c>
      <c r="BX365">
        <v>11.3</v>
      </c>
      <c r="BY365">
        <v>35.200000000000003</v>
      </c>
      <c r="BZ365">
        <v>46.5</v>
      </c>
      <c r="CA365">
        <v>23.9</v>
      </c>
      <c r="CB365">
        <v>7.3</v>
      </c>
      <c r="CC365">
        <v>4.9000000000000004</v>
      </c>
      <c r="CD365">
        <v>13.7</v>
      </c>
      <c r="CE365">
        <v>18.8</v>
      </c>
      <c r="CF365">
        <v>112.3</v>
      </c>
      <c r="CG365" t="s">
        <v>543</v>
      </c>
    </row>
    <row r="366" spans="1:85" x14ac:dyDescent="0.35">
      <c r="A366">
        <v>41.7</v>
      </c>
      <c r="B366">
        <v>89.5</v>
      </c>
      <c r="C366">
        <v>0.46600000000000003</v>
      </c>
      <c r="D366">
        <v>13.5</v>
      </c>
      <c r="E366">
        <v>38</v>
      </c>
      <c r="F366">
        <v>0.35599999999999998</v>
      </c>
      <c r="G366">
        <v>28.2</v>
      </c>
      <c r="H366">
        <v>51.5</v>
      </c>
      <c r="I366">
        <v>0.54700000000000004</v>
      </c>
      <c r="J366">
        <v>17.399999999999999</v>
      </c>
      <c r="K366">
        <v>21.4</v>
      </c>
      <c r="L366">
        <v>0.81599999999999995</v>
      </c>
      <c r="M366">
        <v>10.8</v>
      </c>
      <c r="N366">
        <v>36.4</v>
      </c>
      <c r="O366">
        <v>47.2</v>
      </c>
      <c r="P366">
        <v>25.4</v>
      </c>
      <c r="Q366">
        <v>7.4</v>
      </c>
      <c r="R366">
        <v>6</v>
      </c>
      <c r="S366">
        <v>14</v>
      </c>
      <c r="T366">
        <v>19</v>
      </c>
      <c r="U366">
        <v>114.4</v>
      </c>
      <c r="V366">
        <v>39.200000000000003</v>
      </c>
      <c r="W366">
        <v>90.1</v>
      </c>
      <c r="X366">
        <v>0.434</v>
      </c>
      <c r="Y366">
        <v>12.1</v>
      </c>
      <c r="Z366">
        <v>35.700000000000003</v>
      </c>
      <c r="AA366">
        <v>0.33900000000000002</v>
      </c>
      <c r="AB366">
        <v>27.1</v>
      </c>
      <c r="AC366">
        <v>54.4</v>
      </c>
      <c r="AD366">
        <v>0.497</v>
      </c>
      <c r="AE366">
        <v>16.5</v>
      </c>
      <c r="AF366">
        <v>21.1</v>
      </c>
      <c r="AG366">
        <v>0.78300000000000003</v>
      </c>
      <c r="AH366">
        <v>10.7</v>
      </c>
      <c r="AI366">
        <v>34</v>
      </c>
      <c r="AJ366">
        <v>44.7</v>
      </c>
      <c r="AK366">
        <v>22.1</v>
      </c>
      <c r="AL366">
        <v>7.7</v>
      </c>
      <c r="AM366">
        <v>4.7</v>
      </c>
      <c r="AN366">
        <v>14.1</v>
      </c>
      <c r="AO366">
        <v>19.899999999999999</v>
      </c>
      <c r="AP366">
        <v>106.9</v>
      </c>
      <c r="AQ366">
        <v>41</v>
      </c>
      <c r="AR366">
        <v>87.3</v>
      </c>
      <c r="AS366">
        <v>0.46899999999999997</v>
      </c>
      <c r="AT366">
        <v>11.8</v>
      </c>
      <c r="AU366">
        <v>33.9</v>
      </c>
      <c r="AV366">
        <v>0.34699999999999998</v>
      </c>
      <c r="AW366">
        <v>29.2</v>
      </c>
      <c r="AX366">
        <v>53.4</v>
      </c>
      <c r="AY366">
        <v>0.54600000000000004</v>
      </c>
      <c r="AZ366">
        <v>16.600000000000001</v>
      </c>
      <c r="BA366">
        <v>22.6</v>
      </c>
      <c r="BB366">
        <v>0.73199999999999998</v>
      </c>
      <c r="BC366">
        <v>9.4</v>
      </c>
      <c r="BD366">
        <v>33.9</v>
      </c>
      <c r="BE366">
        <v>43.3</v>
      </c>
      <c r="BF366">
        <v>23.6</v>
      </c>
      <c r="BG366">
        <v>7.5</v>
      </c>
      <c r="BH366">
        <v>5.0999999999999996</v>
      </c>
      <c r="BI366">
        <v>14.3</v>
      </c>
      <c r="BJ366">
        <v>19.8</v>
      </c>
      <c r="BK366">
        <v>110.3</v>
      </c>
      <c r="BL366">
        <v>41.9</v>
      </c>
      <c r="BM366">
        <v>89.1</v>
      </c>
      <c r="BN366">
        <v>0.47</v>
      </c>
      <c r="BO366">
        <v>12.4</v>
      </c>
      <c r="BP366">
        <v>35.200000000000003</v>
      </c>
      <c r="BQ366">
        <v>0.35199999999999998</v>
      </c>
      <c r="BR366">
        <v>29.5</v>
      </c>
      <c r="BS366">
        <v>53.8</v>
      </c>
      <c r="BT366">
        <v>0.54800000000000004</v>
      </c>
      <c r="BU366">
        <v>17.100000000000001</v>
      </c>
      <c r="BV366">
        <v>22.9</v>
      </c>
      <c r="BW366">
        <v>0.747</v>
      </c>
      <c r="BX366">
        <v>10.8</v>
      </c>
      <c r="BY366">
        <v>35</v>
      </c>
      <c r="BZ366">
        <v>45.8</v>
      </c>
      <c r="CA366">
        <v>25.8</v>
      </c>
      <c r="CB366">
        <v>8.1999999999999993</v>
      </c>
      <c r="CC366">
        <v>4.0999999999999996</v>
      </c>
      <c r="CD366">
        <v>13.8</v>
      </c>
      <c r="CE366">
        <v>19.8</v>
      </c>
      <c r="CF366">
        <v>113.3</v>
      </c>
      <c r="CG366" t="s">
        <v>542</v>
      </c>
    </row>
    <row r="367" spans="1:85" x14ac:dyDescent="0.35">
      <c r="A367">
        <v>40.700000000000003</v>
      </c>
      <c r="B367">
        <v>87.3</v>
      </c>
      <c r="C367">
        <v>0.46600000000000003</v>
      </c>
      <c r="D367">
        <v>12</v>
      </c>
      <c r="E367">
        <v>32.799999999999997</v>
      </c>
      <c r="F367">
        <v>0.36399999999999999</v>
      </c>
      <c r="G367">
        <v>28.7</v>
      </c>
      <c r="H367">
        <v>54.4</v>
      </c>
      <c r="I367">
        <v>0.52700000000000002</v>
      </c>
      <c r="J367">
        <v>20.2</v>
      </c>
      <c r="K367">
        <v>24.6</v>
      </c>
      <c r="L367">
        <v>0.82099999999999995</v>
      </c>
      <c r="M367">
        <v>8.8000000000000007</v>
      </c>
      <c r="N367">
        <v>34.9</v>
      </c>
      <c r="O367">
        <v>43.7</v>
      </c>
      <c r="P367">
        <v>24.5</v>
      </c>
      <c r="Q367">
        <v>8</v>
      </c>
      <c r="R367">
        <v>5.5</v>
      </c>
      <c r="S367">
        <v>12.9</v>
      </c>
      <c r="T367">
        <v>20</v>
      </c>
      <c r="U367">
        <v>113.5</v>
      </c>
      <c r="V367">
        <v>41</v>
      </c>
      <c r="W367">
        <v>89.4</v>
      </c>
      <c r="X367">
        <v>0.45800000000000002</v>
      </c>
      <c r="Y367">
        <v>11.7</v>
      </c>
      <c r="Z367">
        <v>33.9</v>
      </c>
      <c r="AA367">
        <v>0.34599999999999997</v>
      </c>
      <c r="AB367">
        <v>29.2</v>
      </c>
      <c r="AC367">
        <v>55.5</v>
      </c>
      <c r="AD367">
        <v>0.52700000000000002</v>
      </c>
      <c r="AE367">
        <v>17.2</v>
      </c>
      <c r="AF367">
        <v>22.3</v>
      </c>
      <c r="AG367">
        <v>0.76900000000000002</v>
      </c>
      <c r="AH367">
        <v>10.6</v>
      </c>
      <c r="AI367">
        <v>35.1</v>
      </c>
      <c r="AJ367">
        <v>45.6</v>
      </c>
      <c r="AK367">
        <v>24.3</v>
      </c>
      <c r="AL367">
        <v>6.8</v>
      </c>
      <c r="AM367">
        <v>4.8</v>
      </c>
      <c r="AN367">
        <v>13.7</v>
      </c>
      <c r="AO367">
        <v>20.100000000000001</v>
      </c>
      <c r="AP367">
        <v>110.8</v>
      </c>
      <c r="AQ367">
        <v>42.3</v>
      </c>
      <c r="AR367">
        <v>90.5</v>
      </c>
      <c r="AS367">
        <v>0.46800000000000003</v>
      </c>
      <c r="AT367">
        <v>13.8</v>
      </c>
      <c r="AU367">
        <v>37.799999999999997</v>
      </c>
      <c r="AV367">
        <v>0.36499999999999999</v>
      </c>
      <c r="AW367">
        <v>28.5</v>
      </c>
      <c r="AX367">
        <v>52.7</v>
      </c>
      <c r="AY367">
        <v>0.54200000000000004</v>
      </c>
      <c r="AZ367">
        <v>15.7</v>
      </c>
      <c r="BA367">
        <v>21.2</v>
      </c>
      <c r="BB367">
        <v>0.74</v>
      </c>
      <c r="BC367">
        <v>10.7</v>
      </c>
      <c r="BD367">
        <v>33.4</v>
      </c>
      <c r="BE367">
        <v>44.1</v>
      </c>
      <c r="BF367">
        <v>27.8</v>
      </c>
      <c r="BG367">
        <v>8.5</v>
      </c>
      <c r="BH367">
        <v>4.9000000000000004</v>
      </c>
      <c r="BI367">
        <v>13.1</v>
      </c>
      <c r="BJ367">
        <v>19.7</v>
      </c>
      <c r="BK367">
        <v>114.1</v>
      </c>
      <c r="BL367">
        <v>41.6</v>
      </c>
      <c r="BM367">
        <v>89.2</v>
      </c>
      <c r="BN367">
        <v>0.46600000000000003</v>
      </c>
      <c r="BO367">
        <v>13.9</v>
      </c>
      <c r="BP367">
        <v>38.299999999999997</v>
      </c>
      <c r="BQ367">
        <v>0.36199999999999999</v>
      </c>
      <c r="BR367">
        <v>27.7</v>
      </c>
      <c r="BS367">
        <v>50.9</v>
      </c>
      <c r="BT367">
        <v>0.54400000000000004</v>
      </c>
      <c r="BU367">
        <v>16.7</v>
      </c>
      <c r="BV367">
        <v>21.9</v>
      </c>
      <c r="BW367">
        <v>0.76300000000000001</v>
      </c>
      <c r="BX367">
        <v>11.2</v>
      </c>
      <c r="BY367">
        <v>35.200000000000003</v>
      </c>
      <c r="BZ367">
        <v>46.5</v>
      </c>
      <c r="CA367">
        <v>26.2</v>
      </c>
      <c r="CB367">
        <v>7.4</v>
      </c>
      <c r="CC367">
        <v>4.5999999999999996</v>
      </c>
      <c r="CD367">
        <v>14.8</v>
      </c>
      <c r="CE367">
        <v>19.399999999999999</v>
      </c>
      <c r="CF367">
        <v>113.7</v>
      </c>
      <c r="CG367" t="s">
        <v>543</v>
      </c>
    </row>
    <row r="368" spans="1:85" x14ac:dyDescent="0.35">
      <c r="A368">
        <v>42.3</v>
      </c>
      <c r="B368">
        <v>88.2</v>
      </c>
      <c r="C368">
        <v>0.48</v>
      </c>
      <c r="D368">
        <v>10.8</v>
      </c>
      <c r="E368">
        <v>29.3</v>
      </c>
      <c r="F368">
        <v>0.36899999999999999</v>
      </c>
      <c r="G368">
        <v>31.6</v>
      </c>
      <c r="H368">
        <v>58.9</v>
      </c>
      <c r="I368">
        <v>0.53500000000000003</v>
      </c>
      <c r="J368">
        <v>17.8</v>
      </c>
      <c r="K368">
        <v>21.9</v>
      </c>
      <c r="L368">
        <v>0.81299999999999994</v>
      </c>
      <c r="M368">
        <v>8.8000000000000007</v>
      </c>
      <c r="N368">
        <v>34.200000000000003</v>
      </c>
      <c r="O368">
        <v>42.9</v>
      </c>
      <c r="P368">
        <v>24.2</v>
      </c>
      <c r="Q368">
        <v>7.2</v>
      </c>
      <c r="R368">
        <v>4.2</v>
      </c>
      <c r="S368">
        <v>13</v>
      </c>
      <c r="T368">
        <v>19.100000000000001</v>
      </c>
      <c r="U368">
        <v>113.2</v>
      </c>
      <c r="V368">
        <v>42</v>
      </c>
      <c r="W368">
        <v>88.7</v>
      </c>
      <c r="X368">
        <v>0.47399999999999998</v>
      </c>
      <c r="Y368">
        <v>11.9</v>
      </c>
      <c r="Z368">
        <v>32.4</v>
      </c>
      <c r="AA368">
        <v>0.36599999999999999</v>
      </c>
      <c r="AB368">
        <v>30.2</v>
      </c>
      <c r="AC368">
        <v>56.3</v>
      </c>
      <c r="AD368">
        <v>0.53600000000000003</v>
      </c>
      <c r="AE368">
        <v>17.7</v>
      </c>
      <c r="AF368">
        <v>22.3</v>
      </c>
      <c r="AG368">
        <v>0.79500000000000004</v>
      </c>
      <c r="AH368">
        <v>9.5</v>
      </c>
      <c r="AI368">
        <v>34.4</v>
      </c>
      <c r="AJ368">
        <v>43.8</v>
      </c>
      <c r="AK368">
        <v>25.4</v>
      </c>
      <c r="AL368">
        <v>7.2</v>
      </c>
      <c r="AM368">
        <v>5.0999999999999996</v>
      </c>
      <c r="AN368">
        <v>13.3</v>
      </c>
      <c r="AO368">
        <v>18.399999999999999</v>
      </c>
      <c r="AP368">
        <v>113.6</v>
      </c>
      <c r="AQ368">
        <v>41.2</v>
      </c>
      <c r="AR368">
        <v>87.8</v>
      </c>
      <c r="AS368">
        <v>0.46899999999999997</v>
      </c>
      <c r="AT368">
        <v>12.1</v>
      </c>
      <c r="AU368">
        <v>34</v>
      </c>
      <c r="AV368">
        <v>0.35499999999999998</v>
      </c>
      <c r="AW368">
        <v>29.1</v>
      </c>
      <c r="AX368">
        <v>53.8</v>
      </c>
      <c r="AY368">
        <v>0.54100000000000004</v>
      </c>
      <c r="AZ368">
        <v>17.399999999999999</v>
      </c>
      <c r="BA368">
        <v>22.9</v>
      </c>
      <c r="BB368">
        <v>0.76</v>
      </c>
      <c r="BC368">
        <v>10.6</v>
      </c>
      <c r="BD368">
        <v>35.299999999999997</v>
      </c>
      <c r="BE368">
        <v>45.9</v>
      </c>
      <c r="BF368">
        <v>26.1</v>
      </c>
      <c r="BG368">
        <v>7.3</v>
      </c>
      <c r="BH368">
        <v>4.3</v>
      </c>
      <c r="BI368">
        <v>14.9</v>
      </c>
      <c r="BJ368">
        <v>18.100000000000001</v>
      </c>
      <c r="BK368">
        <v>111.9</v>
      </c>
      <c r="BL368">
        <v>41</v>
      </c>
      <c r="BM368">
        <v>90.5</v>
      </c>
      <c r="BN368">
        <v>0.45200000000000001</v>
      </c>
      <c r="BO368">
        <v>12.1</v>
      </c>
      <c r="BP368">
        <v>34.4</v>
      </c>
      <c r="BQ368">
        <v>0.35299999999999998</v>
      </c>
      <c r="BR368">
        <v>28.8</v>
      </c>
      <c r="BS368">
        <v>56.1</v>
      </c>
      <c r="BT368">
        <v>0.51400000000000001</v>
      </c>
      <c r="BU368">
        <v>15.6</v>
      </c>
      <c r="BV368">
        <v>20.100000000000001</v>
      </c>
      <c r="BW368">
        <v>0.77400000000000002</v>
      </c>
      <c r="BX368">
        <v>10.9</v>
      </c>
      <c r="BY368">
        <v>33.6</v>
      </c>
      <c r="BZ368">
        <v>44.5</v>
      </c>
      <c r="CA368">
        <v>25</v>
      </c>
      <c r="CB368">
        <v>8.6999999999999993</v>
      </c>
      <c r="CC368">
        <v>4.8</v>
      </c>
      <c r="CD368">
        <v>13.9</v>
      </c>
      <c r="CE368">
        <v>20.7</v>
      </c>
      <c r="CF368">
        <v>109.7</v>
      </c>
      <c r="CG368" t="s">
        <v>542</v>
      </c>
    </row>
    <row r="369" spans="1:85" x14ac:dyDescent="0.35">
      <c r="A369">
        <v>41.5</v>
      </c>
      <c r="B369">
        <v>88</v>
      </c>
      <c r="C369">
        <v>0.47199999999999998</v>
      </c>
      <c r="D369">
        <v>10.7</v>
      </c>
      <c r="E369">
        <v>31.3</v>
      </c>
      <c r="F369">
        <v>0.34200000000000003</v>
      </c>
      <c r="G369">
        <v>30.8</v>
      </c>
      <c r="H369">
        <v>56.7</v>
      </c>
      <c r="I369">
        <v>0.54300000000000004</v>
      </c>
      <c r="J369">
        <v>17.399999999999999</v>
      </c>
      <c r="K369">
        <v>22.2</v>
      </c>
      <c r="L369">
        <v>0.78300000000000003</v>
      </c>
      <c r="M369">
        <v>9.1999999999999993</v>
      </c>
      <c r="N369">
        <v>34.9</v>
      </c>
      <c r="O369">
        <v>44.1</v>
      </c>
      <c r="P369">
        <v>25.6</v>
      </c>
      <c r="Q369">
        <v>6.5</v>
      </c>
      <c r="R369">
        <v>5.0999999999999996</v>
      </c>
      <c r="S369">
        <v>13.4</v>
      </c>
      <c r="T369">
        <v>19.3</v>
      </c>
      <c r="U369">
        <v>111.1</v>
      </c>
      <c r="V369">
        <v>42.2</v>
      </c>
      <c r="W369">
        <v>90.9</v>
      </c>
      <c r="X369">
        <v>0.46400000000000002</v>
      </c>
      <c r="Y369">
        <v>11.7</v>
      </c>
      <c r="Z369">
        <v>32.5</v>
      </c>
      <c r="AA369">
        <v>0.36099999999999999</v>
      </c>
      <c r="AB369">
        <v>30.5</v>
      </c>
      <c r="AC369">
        <v>58.4</v>
      </c>
      <c r="AD369">
        <v>0.52200000000000002</v>
      </c>
      <c r="AE369">
        <v>18.399999999999999</v>
      </c>
      <c r="AF369">
        <v>22.8</v>
      </c>
      <c r="AG369">
        <v>0.80700000000000005</v>
      </c>
      <c r="AH369">
        <v>10.5</v>
      </c>
      <c r="AI369">
        <v>34.700000000000003</v>
      </c>
      <c r="AJ369">
        <v>45.2</v>
      </c>
      <c r="AK369">
        <v>24.2</v>
      </c>
      <c r="AL369">
        <v>7.5</v>
      </c>
      <c r="AM369">
        <v>4.3</v>
      </c>
      <c r="AN369">
        <v>12.1</v>
      </c>
      <c r="AO369">
        <v>20.399999999999999</v>
      </c>
      <c r="AP369">
        <v>114.5</v>
      </c>
      <c r="AQ369">
        <v>38.6</v>
      </c>
      <c r="AR369">
        <v>89.6</v>
      </c>
      <c r="AS369">
        <v>0.43099999999999999</v>
      </c>
      <c r="AT369">
        <v>11.4</v>
      </c>
      <c r="AU369">
        <v>35</v>
      </c>
      <c r="AV369">
        <v>0.32600000000000001</v>
      </c>
      <c r="AW369">
        <v>27.2</v>
      </c>
      <c r="AX369">
        <v>54.6</v>
      </c>
      <c r="AY369">
        <v>0.498</v>
      </c>
      <c r="AZ369">
        <v>17.399999999999999</v>
      </c>
      <c r="BA369">
        <v>22.3</v>
      </c>
      <c r="BB369">
        <v>0.78200000000000003</v>
      </c>
      <c r="BC369">
        <v>11.1</v>
      </c>
      <c r="BD369">
        <v>32.4</v>
      </c>
      <c r="BE369">
        <v>43.5</v>
      </c>
      <c r="BF369">
        <v>23.7</v>
      </c>
      <c r="BG369">
        <v>7.8</v>
      </c>
      <c r="BH369">
        <v>4.8</v>
      </c>
      <c r="BI369">
        <v>14.3</v>
      </c>
      <c r="BJ369">
        <v>22.2</v>
      </c>
      <c r="BK369">
        <v>106</v>
      </c>
      <c r="BL369">
        <v>41.1</v>
      </c>
      <c r="BM369">
        <v>87</v>
      </c>
      <c r="BN369">
        <v>0.47299999999999998</v>
      </c>
      <c r="BO369">
        <v>11.9</v>
      </c>
      <c r="BP369">
        <v>32.9</v>
      </c>
      <c r="BQ369">
        <v>0.36199999999999999</v>
      </c>
      <c r="BR369">
        <v>29.2</v>
      </c>
      <c r="BS369">
        <v>54.1</v>
      </c>
      <c r="BT369">
        <v>0.54</v>
      </c>
      <c r="BU369">
        <v>19.7</v>
      </c>
      <c r="BV369">
        <v>25.4</v>
      </c>
      <c r="BW369">
        <v>0.77700000000000002</v>
      </c>
      <c r="BX369">
        <v>10.4</v>
      </c>
      <c r="BY369">
        <v>36.299999999999997</v>
      </c>
      <c r="BZ369">
        <v>46.8</v>
      </c>
      <c r="CA369">
        <v>25.4</v>
      </c>
      <c r="CB369">
        <v>7.5</v>
      </c>
      <c r="CC369">
        <v>5.3</v>
      </c>
      <c r="CD369">
        <v>14.8</v>
      </c>
      <c r="CE369">
        <v>20</v>
      </c>
      <c r="CF369">
        <v>113.8</v>
      </c>
      <c r="CG369" t="s">
        <v>543</v>
      </c>
    </row>
    <row r="370" spans="1:85" x14ac:dyDescent="0.35">
      <c r="A370">
        <v>39.1</v>
      </c>
      <c r="B370">
        <v>89.4</v>
      </c>
      <c r="C370">
        <v>0.437</v>
      </c>
      <c r="D370">
        <v>13.7</v>
      </c>
      <c r="E370">
        <v>38.299999999999997</v>
      </c>
      <c r="F370">
        <v>0.35699999999999998</v>
      </c>
      <c r="G370">
        <v>25.4</v>
      </c>
      <c r="H370">
        <v>51.1</v>
      </c>
      <c r="I370">
        <v>0.497</v>
      </c>
      <c r="J370">
        <v>18.600000000000001</v>
      </c>
      <c r="K370">
        <v>25</v>
      </c>
      <c r="L370">
        <v>0.74399999999999999</v>
      </c>
      <c r="M370">
        <v>11.9</v>
      </c>
      <c r="N370">
        <v>35.9</v>
      </c>
      <c r="O370">
        <v>47.8</v>
      </c>
      <c r="P370">
        <v>22.7</v>
      </c>
      <c r="Q370">
        <v>7.2</v>
      </c>
      <c r="R370">
        <v>5</v>
      </c>
      <c r="S370">
        <v>13.7</v>
      </c>
      <c r="T370">
        <v>21.1</v>
      </c>
      <c r="U370">
        <v>110.4</v>
      </c>
      <c r="V370">
        <v>39.9</v>
      </c>
      <c r="W370">
        <v>89.2</v>
      </c>
      <c r="X370">
        <v>0.44700000000000001</v>
      </c>
      <c r="Y370">
        <v>13.1</v>
      </c>
      <c r="Z370">
        <v>38.299999999999997</v>
      </c>
      <c r="AA370">
        <v>0.34200000000000003</v>
      </c>
      <c r="AB370">
        <v>26.8</v>
      </c>
      <c r="AC370">
        <v>50.8</v>
      </c>
      <c r="AD370">
        <v>0.52700000000000002</v>
      </c>
      <c r="AE370">
        <v>17.600000000000001</v>
      </c>
      <c r="AF370">
        <v>23.1</v>
      </c>
      <c r="AG370">
        <v>0.76400000000000001</v>
      </c>
      <c r="AH370">
        <v>9.6999999999999993</v>
      </c>
      <c r="AI370">
        <v>35.6</v>
      </c>
      <c r="AJ370">
        <v>45.3</v>
      </c>
      <c r="AK370">
        <v>25.1</v>
      </c>
      <c r="AL370">
        <v>7.2</v>
      </c>
      <c r="AM370">
        <v>4.8</v>
      </c>
      <c r="AN370">
        <v>13.1</v>
      </c>
      <c r="AO370">
        <v>21.1</v>
      </c>
      <c r="AP370">
        <v>110.5</v>
      </c>
      <c r="AQ370">
        <v>41.9</v>
      </c>
      <c r="AR370">
        <v>90.4</v>
      </c>
      <c r="AS370">
        <v>0.46300000000000002</v>
      </c>
      <c r="AT370">
        <v>12.3</v>
      </c>
      <c r="AU370">
        <v>35.700000000000003</v>
      </c>
      <c r="AV370">
        <v>0.34399999999999997</v>
      </c>
      <c r="AW370">
        <v>29.6</v>
      </c>
      <c r="AX370">
        <v>54.7</v>
      </c>
      <c r="AY370">
        <v>0.54100000000000004</v>
      </c>
      <c r="AZ370">
        <v>16.600000000000001</v>
      </c>
      <c r="BA370">
        <v>21.6</v>
      </c>
      <c r="BB370">
        <v>0.76800000000000002</v>
      </c>
      <c r="BC370">
        <v>11.4</v>
      </c>
      <c r="BD370">
        <v>32.9</v>
      </c>
      <c r="BE370">
        <v>44.3</v>
      </c>
      <c r="BF370">
        <v>25.6</v>
      </c>
      <c r="BG370">
        <v>7.2</v>
      </c>
      <c r="BH370">
        <v>5.6</v>
      </c>
      <c r="BI370">
        <v>14.6</v>
      </c>
      <c r="BJ370">
        <v>20.6</v>
      </c>
      <c r="BK370">
        <v>112.6</v>
      </c>
      <c r="BL370">
        <v>42.9</v>
      </c>
      <c r="BM370">
        <v>88.8</v>
      </c>
      <c r="BN370">
        <v>0.48299999999999998</v>
      </c>
      <c r="BO370">
        <v>12.1</v>
      </c>
      <c r="BP370">
        <v>32.6</v>
      </c>
      <c r="BQ370">
        <v>0.372</v>
      </c>
      <c r="BR370">
        <v>30.8</v>
      </c>
      <c r="BS370">
        <v>56.3</v>
      </c>
      <c r="BT370">
        <v>0.54700000000000004</v>
      </c>
      <c r="BU370">
        <v>18.100000000000001</v>
      </c>
      <c r="BV370">
        <v>22.7</v>
      </c>
      <c r="BW370">
        <v>0.79700000000000004</v>
      </c>
      <c r="BX370">
        <v>10.3</v>
      </c>
      <c r="BY370">
        <v>33.299999999999997</v>
      </c>
      <c r="BZ370">
        <v>43.5</v>
      </c>
      <c r="CA370">
        <v>25.4</v>
      </c>
      <c r="CB370">
        <v>8.1999999999999993</v>
      </c>
      <c r="CC370">
        <v>4.9000000000000004</v>
      </c>
      <c r="CD370">
        <v>13.4</v>
      </c>
      <c r="CE370">
        <v>19.399999999999999</v>
      </c>
      <c r="CF370">
        <v>116.1</v>
      </c>
      <c r="CG370" t="s">
        <v>542</v>
      </c>
    </row>
    <row r="371" spans="1:85" x14ac:dyDescent="0.35">
      <c r="A371">
        <v>41.7</v>
      </c>
      <c r="B371">
        <v>89.1</v>
      </c>
      <c r="C371">
        <v>0.46800000000000003</v>
      </c>
      <c r="D371">
        <v>14</v>
      </c>
      <c r="E371">
        <v>38.299999999999997</v>
      </c>
      <c r="F371">
        <v>0.36599999999999999</v>
      </c>
      <c r="G371">
        <v>27.7</v>
      </c>
      <c r="H371">
        <v>50.8</v>
      </c>
      <c r="I371">
        <v>0.54400000000000004</v>
      </c>
      <c r="J371">
        <v>17.7</v>
      </c>
      <c r="K371">
        <v>22.9</v>
      </c>
      <c r="L371">
        <v>0.77600000000000002</v>
      </c>
      <c r="M371">
        <v>10.199999999999999</v>
      </c>
      <c r="N371">
        <v>36.299999999999997</v>
      </c>
      <c r="O371">
        <v>46.6</v>
      </c>
      <c r="P371">
        <v>23.8</v>
      </c>
      <c r="Q371">
        <v>7.6</v>
      </c>
      <c r="R371">
        <v>4</v>
      </c>
      <c r="S371">
        <v>13.4</v>
      </c>
      <c r="T371">
        <v>18.2</v>
      </c>
      <c r="U371">
        <v>115.1</v>
      </c>
      <c r="V371">
        <v>41.2</v>
      </c>
      <c r="W371">
        <v>90.3</v>
      </c>
      <c r="X371">
        <v>0.45600000000000002</v>
      </c>
      <c r="Y371">
        <v>14.4</v>
      </c>
      <c r="Z371">
        <v>40.5</v>
      </c>
      <c r="AA371">
        <v>0.35599999999999998</v>
      </c>
      <c r="AB371">
        <v>26.8</v>
      </c>
      <c r="AC371">
        <v>49.9</v>
      </c>
      <c r="AD371">
        <v>0.53700000000000003</v>
      </c>
      <c r="AE371">
        <v>14.9</v>
      </c>
      <c r="AF371">
        <v>19.899999999999999</v>
      </c>
      <c r="AG371">
        <v>0.751</v>
      </c>
      <c r="AH371">
        <v>9.9</v>
      </c>
      <c r="AI371">
        <v>34.1</v>
      </c>
      <c r="AJ371">
        <v>44</v>
      </c>
      <c r="AK371">
        <v>25.8</v>
      </c>
      <c r="AL371">
        <v>7.4</v>
      </c>
      <c r="AM371">
        <v>4.3</v>
      </c>
      <c r="AN371">
        <v>13</v>
      </c>
      <c r="AO371">
        <v>19.600000000000001</v>
      </c>
      <c r="AP371">
        <v>111.8</v>
      </c>
      <c r="AQ371">
        <v>40.9</v>
      </c>
      <c r="AR371">
        <v>87.6</v>
      </c>
      <c r="AS371">
        <v>0.46700000000000003</v>
      </c>
      <c r="AT371">
        <v>14</v>
      </c>
      <c r="AU371">
        <v>37</v>
      </c>
      <c r="AV371">
        <v>0.379</v>
      </c>
      <c r="AW371">
        <v>26.9</v>
      </c>
      <c r="AX371">
        <v>50.6</v>
      </c>
      <c r="AY371">
        <v>0.53100000000000003</v>
      </c>
      <c r="AZ371">
        <v>17.8</v>
      </c>
      <c r="BA371">
        <v>22.1</v>
      </c>
      <c r="BB371">
        <v>0.80800000000000005</v>
      </c>
      <c r="BC371">
        <v>10.199999999999999</v>
      </c>
      <c r="BD371">
        <v>35</v>
      </c>
      <c r="BE371">
        <v>45.2</v>
      </c>
      <c r="BF371">
        <v>26.3</v>
      </c>
      <c r="BG371">
        <v>7.6</v>
      </c>
      <c r="BH371">
        <v>3.3</v>
      </c>
      <c r="BI371">
        <v>15</v>
      </c>
      <c r="BJ371">
        <v>21.2</v>
      </c>
      <c r="BK371">
        <v>113.7</v>
      </c>
      <c r="BL371">
        <v>38.799999999999997</v>
      </c>
      <c r="BM371">
        <v>86.8</v>
      </c>
      <c r="BN371">
        <v>0.44700000000000001</v>
      </c>
      <c r="BO371">
        <v>13.4</v>
      </c>
      <c r="BP371">
        <v>39.5</v>
      </c>
      <c r="BQ371">
        <v>0.33900000000000002</v>
      </c>
      <c r="BR371">
        <v>25.4</v>
      </c>
      <c r="BS371">
        <v>47.2</v>
      </c>
      <c r="BT371">
        <v>0.53700000000000003</v>
      </c>
      <c r="BU371">
        <v>18.100000000000001</v>
      </c>
      <c r="BV371">
        <v>23.2</v>
      </c>
      <c r="BW371">
        <v>0.77900000000000003</v>
      </c>
      <c r="BX371">
        <v>9.9</v>
      </c>
      <c r="BY371">
        <v>33.200000000000003</v>
      </c>
      <c r="BZ371">
        <v>43</v>
      </c>
      <c r="CA371">
        <v>24</v>
      </c>
      <c r="CB371">
        <v>7.7</v>
      </c>
      <c r="CC371">
        <v>4.2</v>
      </c>
      <c r="CD371">
        <v>15.5</v>
      </c>
      <c r="CE371">
        <v>21.2</v>
      </c>
      <c r="CF371">
        <v>109.1</v>
      </c>
      <c r="CG371" t="s">
        <v>542</v>
      </c>
    </row>
    <row r="372" spans="1:85" x14ac:dyDescent="0.35">
      <c r="A372">
        <v>38.6</v>
      </c>
      <c r="B372">
        <v>89.9</v>
      </c>
      <c r="C372">
        <v>0.43</v>
      </c>
      <c r="D372">
        <v>12.2</v>
      </c>
      <c r="E372">
        <v>37.700000000000003</v>
      </c>
      <c r="F372">
        <v>0.32300000000000001</v>
      </c>
      <c r="G372">
        <v>26.4</v>
      </c>
      <c r="H372">
        <v>52.2</v>
      </c>
      <c r="I372">
        <v>0.50700000000000001</v>
      </c>
      <c r="J372">
        <v>15.2</v>
      </c>
      <c r="K372">
        <v>20.100000000000001</v>
      </c>
      <c r="L372">
        <v>0.75600000000000001</v>
      </c>
      <c r="M372">
        <v>10.5</v>
      </c>
      <c r="N372">
        <v>35.5</v>
      </c>
      <c r="O372">
        <v>46</v>
      </c>
      <c r="P372">
        <v>22.4</v>
      </c>
      <c r="Q372">
        <v>7.6</v>
      </c>
      <c r="R372">
        <v>4.7</v>
      </c>
      <c r="S372">
        <v>14.1</v>
      </c>
      <c r="T372">
        <v>18.399999999999999</v>
      </c>
      <c r="U372">
        <v>104.6</v>
      </c>
      <c r="V372">
        <v>41.8</v>
      </c>
      <c r="W372">
        <v>91.3</v>
      </c>
      <c r="X372">
        <v>0.45800000000000002</v>
      </c>
      <c r="Y372">
        <v>13.7</v>
      </c>
      <c r="Z372">
        <v>39</v>
      </c>
      <c r="AA372">
        <v>0.35299999999999998</v>
      </c>
      <c r="AB372">
        <v>28</v>
      </c>
      <c r="AC372">
        <v>52.3</v>
      </c>
      <c r="AD372">
        <v>0.53600000000000003</v>
      </c>
      <c r="AE372">
        <v>15.4</v>
      </c>
      <c r="AF372">
        <v>20</v>
      </c>
      <c r="AG372">
        <v>0.77100000000000002</v>
      </c>
      <c r="AH372">
        <v>11.1</v>
      </c>
      <c r="AI372">
        <v>37.6</v>
      </c>
      <c r="AJ372">
        <v>48.8</v>
      </c>
      <c r="AK372">
        <v>26.3</v>
      </c>
      <c r="AL372">
        <v>8.5</v>
      </c>
      <c r="AM372">
        <v>6</v>
      </c>
      <c r="AN372">
        <v>13.3</v>
      </c>
      <c r="AO372">
        <v>18</v>
      </c>
      <c r="AP372">
        <v>112.8</v>
      </c>
      <c r="AQ372">
        <v>41.9</v>
      </c>
      <c r="AR372">
        <v>94.3</v>
      </c>
      <c r="AS372">
        <v>0.44500000000000001</v>
      </c>
      <c r="AT372">
        <v>12.3</v>
      </c>
      <c r="AU372">
        <v>35.299999999999997</v>
      </c>
      <c r="AV372">
        <v>0.34899999999999998</v>
      </c>
      <c r="AW372">
        <v>29.6</v>
      </c>
      <c r="AX372">
        <v>58.9</v>
      </c>
      <c r="AY372">
        <v>0.503</v>
      </c>
      <c r="AZ372">
        <v>16.7</v>
      </c>
      <c r="BA372">
        <v>22</v>
      </c>
      <c r="BB372">
        <v>0.75900000000000001</v>
      </c>
      <c r="BC372">
        <v>13.8</v>
      </c>
      <c r="BD372">
        <v>33</v>
      </c>
      <c r="BE372">
        <v>46.8</v>
      </c>
      <c r="BF372">
        <v>22.8</v>
      </c>
      <c r="BG372">
        <v>9.3000000000000007</v>
      </c>
      <c r="BH372">
        <v>4.7</v>
      </c>
      <c r="BI372">
        <v>12.9</v>
      </c>
      <c r="BJ372">
        <v>20.2</v>
      </c>
      <c r="BK372">
        <v>112.9</v>
      </c>
      <c r="BL372">
        <v>40.200000000000003</v>
      </c>
      <c r="BM372">
        <v>87.1</v>
      </c>
      <c r="BN372">
        <v>0.46200000000000002</v>
      </c>
      <c r="BO372">
        <v>12.8</v>
      </c>
      <c r="BP372">
        <v>36</v>
      </c>
      <c r="BQ372">
        <v>0.35399999999999998</v>
      </c>
      <c r="BR372">
        <v>27.5</v>
      </c>
      <c r="BS372">
        <v>51.1</v>
      </c>
      <c r="BT372">
        <v>0.53800000000000003</v>
      </c>
      <c r="BU372">
        <v>17.3</v>
      </c>
      <c r="BV372">
        <v>21.9</v>
      </c>
      <c r="BW372">
        <v>0.78900000000000003</v>
      </c>
      <c r="BX372">
        <v>10.7</v>
      </c>
      <c r="BY372">
        <v>34.799999999999997</v>
      </c>
      <c r="BZ372">
        <v>45.5</v>
      </c>
      <c r="CA372">
        <v>26.1</v>
      </c>
      <c r="CB372">
        <v>6.9</v>
      </c>
      <c r="CC372">
        <v>5.2</v>
      </c>
      <c r="CD372">
        <v>16.3</v>
      </c>
      <c r="CE372">
        <v>19.7</v>
      </c>
      <c r="CF372">
        <v>110.5</v>
      </c>
      <c r="CG372" t="s">
        <v>543</v>
      </c>
    </row>
    <row r="373" spans="1:85" x14ac:dyDescent="0.35">
      <c r="A373">
        <v>42.2</v>
      </c>
      <c r="B373">
        <v>89</v>
      </c>
      <c r="C373">
        <v>0.47499999999999998</v>
      </c>
      <c r="D373">
        <v>11.5</v>
      </c>
      <c r="E373">
        <v>31.9</v>
      </c>
      <c r="F373">
        <v>0.36099999999999999</v>
      </c>
      <c r="G373">
        <v>30.7</v>
      </c>
      <c r="H373">
        <v>57</v>
      </c>
      <c r="I373">
        <v>0.53800000000000003</v>
      </c>
      <c r="J373">
        <v>17.600000000000001</v>
      </c>
      <c r="K373">
        <v>21.9</v>
      </c>
      <c r="L373">
        <v>0.80500000000000005</v>
      </c>
      <c r="M373">
        <v>10.4</v>
      </c>
      <c r="N373">
        <v>34.299999999999997</v>
      </c>
      <c r="O373">
        <v>44.7</v>
      </c>
      <c r="P373">
        <v>25.4</v>
      </c>
      <c r="Q373">
        <v>7.1</v>
      </c>
      <c r="R373">
        <v>5.5</v>
      </c>
      <c r="S373">
        <v>14.1</v>
      </c>
      <c r="T373">
        <v>20.5</v>
      </c>
      <c r="U373">
        <v>113.6</v>
      </c>
      <c r="V373">
        <v>41</v>
      </c>
      <c r="W373">
        <v>90.7</v>
      </c>
      <c r="X373">
        <v>0.45200000000000001</v>
      </c>
      <c r="Y373">
        <v>12.6</v>
      </c>
      <c r="Z373">
        <v>36.5</v>
      </c>
      <c r="AA373">
        <v>0.34499999999999997</v>
      </c>
      <c r="AB373">
        <v>28.4</v>
      </c>
      <c r="AC373">
        <v>54.2</v>
      </c>
      <c r="AD373">
        <v>0.52300000000000002</v>
      </c>
      <c r="AE373">
        <v>18.3</v>
      </c>
      <c r="AF373">
        <v>23.2</v>
      </c>
      <c r="AG373">
        <v>0.78800000000000003</v>
      </c>
      <c r="AH373">
        <v>11.4</v>
      </c>
      <c r="AI373">
        <v>33</v>
      </c>
      <c r="AJ373">
        <v>44.4</v>
      </c>
      <c r="AK373">
        <v>24</v>
      </c>
      <c r="AL373">
        <v>8</v>
      </c>
      <c r="AM373">
        <v>4.9000000000000004</v>
      </c>
      <c r="AN373">
        <v>13.3</v>
      </c>
      <c r="AO373">
        <v>19.8</v>
      </c>
      <c r="AP373">
        <v>112.8</v>
      </c>
      <c r="AQ373">
        <v>38.9</v>
      </c>
      <c r="AR373">
        <v>85.3</v>
      </c>
      <c r="AS373">
        <v>0.45600000000000002</v>
      </c>
      <c r="AT373">
        <v>13.3</v>
      </c>
      <c r="AU373">
        <v>38.200000000000003</v>
      </c>
      <c r="AV373">
        <v>0.34899999999999998</v>
      </c>
      <c r="AW373">
        <v>25.6</v>
      </c>
      <c r="AX373">
        <v>47.1</v>
      </c>
      <c r="AY373">
        <v>0.54300000000000004</v>
      </c>
      <c r="AZ373">
        <v>17.3</v>
      </c>
      <c r="BA373">
        <v>24.2</v>
      </c>
      <c r="BB373">
        <v>0.71299999999999997</v>
      </c>
      <c r="BC373">
        <v>9.5</v>
      </c>
      <c r="BD373">
        <v>32</v>
      </c>
      <c r="BE373">
        <v>41.5</v>
      </c>
      <c r="BF373">
        <v>23.3</v>
      </c>
      <c r="BG373">
        <v>7.2</v>
      </c>
      <c r="BH373">
        <v>4.5999999999999996</v>
      </c>
      <c r="BI373">
        <v>16.3</v>
      </c>
      <c r="BJ373">
        <v>20.399999999999999</v>
      </c>
      <c r="BK373">
        <v>108.4</v>
      </c>
      <c r="BL373">
        <v>42.9</v>
      </c>
      <c r="BM373">
        <v>88.8</v>
      </c>
      <c r="BN373">
        <v>0.48299999999999998</v>
      </c>
      <c r="BO373">
        <v>12.6</v>
      </c>
      <c r="BP373">
        <v>35.700000000000003</v>
      </c>
      <c r="BQ373">
        <v>0.35299999999999998</v>
      </c>
      <c r="BR373">
        <v>30.3</v>
      </c>
      <c r="BS373">
        <v>53.1</v>
      </c>
      <c r="BT373">
        <v>0.56999999999999995</v>
      </c>
      <c r="BU373">
        <v>18.3</v>
      </c>
      <c r="BV373">
        <v>23.4</v>
      </c>
      <c r="BW373">
        <v>0.78200000000000003</v>
      </c>
      <c r="BX373">
        <v>11</v>
      </c>
      <c r="BY373">
        <v>34.1</v>
      </c>
      <c r="BZ373">
        <v>45.1</v>
      </c>
      <c r="CA373">
        <v>25.3</v>
      </c>
      <c r="CB373">
        <v>9.3000000000000007</v>
      </c>
      <c r="CC373">
        <v>5.7</v>
      </c>
      <c r="CD373">
        <v>13.9</v>
      </c>
      <c r="CE373">
        <v>21.8</v>
      </c>
      <c r="CF373">
        <v>116.7</v>
      </c>
      <c r="CG373" t="s">
        <v>542</v>
      </c>
    </row>
    <row r="374" spans="1:85" x14ac:dyDescent="0.35">
      <c r="A374">
        <v>41</v>
      </c>
      <c r="B374">
        <v>88.9</v>
      </c>
      <c r="C374">
        <v>0.46100000000000002</v>
      </c>
      <c r="D374">
        <v>13.7</v>
      </c>
      <c r="E374">
        <v>39</v>
      </c>
      <c r="F374">
        <v>0.35</v>
      </c>
      <c r="G374">
        <v>27.4</v>
      </c>
      <c r="H374">
        <v>49.9</v>
      </c>
      <c r="I374">
        <v>0.54800000000000004</v>
      </c>
      <c r="J374">
        <v>17.100000000000001</v>
      </c>
      <c r="K374">
        <v>22.2</v>
      </c>
      <c r="L374">
        <v>0.77100000000000002</v>
      </c>
      <c r="M374">
        <v>9.6999999999999993</v>
      </c>
      <c r="N374">
        <v>35.299999999999997</v>
      </c>
      <c r="O374">
        <v>44.9</v>
      </c>
      <c r="P374">
        <v>24.4</v>
      </c>
      <c r="Q374">
        <v>7</v>
      </c>
      <c r="R374">
        <v>4.0999999999999996</v>
      </c>
      <c r="S374">
        <v>13.1</v>
      </c>
      <c r="T374">
        <v>20.5</v>
      </c>
      <c r="U374">
        <v>112.8</v>
      </c>
      <c r="V374">
        <v>40.700000000000003</v>
      </c>
      <c r="W374">
        <v>89.2</v>
      </c>
      <c r="X374">
        <v>0.45700000000000002</v>
      </c>
      <c r="Y374">
        <v>11.4</v>
      </c>
      <c r="Z374">
        <v>33.6</v>
      </c>
      <c r="AA374">
        <v>0.34</v>
      </c>
      <c r="AB374">
        <v>29.3</v>
      </c>
      <c r="AC374">
        <v>55.6</v>
      </c>
      <c r="AD374">
        <v>0.52700000000000002</v>
      </c>
      <c r="AE374">
        <v>16.5</v>
      </c>
      <c r="AF374">
        <v>21.5</v>
      </c>
      <c r="AG374">
        <v>0.76700000000000002</v>
      </c>
      <c r="AH374">
        <v>9.9</v>
      </c>
      <c r="AI374">
        <v>35.700000000000003</v>
      </c>
      <c r="AJ374">
        <v>45.6</v>
      </c>
      <c r="AK374">
        <v>24.5</v>
      </c>
      <c r="AL374">
        <v>7.3</v>
      </c>
      <c r="AM374">
        <v>3.8</v>
      </c>
      <c r="AN374">
        <v>13.7</v>
      </c>
      <c r="AO374">
        <v>21</v>
      </c>
      <c r="AP374">
        <v>109.4</v>
      </c>
      <c r="AQ374">
        <v>43.2</v>
      </c>
      <c r="AR374">
        <v>93.6</v>
      </c>
      <c r="AS374">
        <v>0.46100000000000002</v>
      </c>
      <c r="AT374">
        <v>11.4</v>
      </c>
      <c r="AU374">
        <v>32.4</v>
      </c>
      <c r="AV374">
        <v>0.35299999999999998</v>
      </c>
      <c r="AW374">
        <v>31.8</v>
      </c>
      <c r="AX374">
        <v>61.2</v>
      </c>
      <c r="AY374">
        <v>0.51900000000000002</v>
      </c>
      <c r="AZ374">
        <v>16.8</v>
      </c>
      <c r="BA374">
        <v>23</v>
      </c>
      <c r="BB374">
        <v>0.73399999999999999</v>
      </c>
      <c r="BC374">
        <v>14</v>
      </c>
      <c r="BD374">
        <v>34.700000000000003</v>
      </c>
      <c r="BE374">
        <v>48.8</v>
      </c>
      <c r="BF374">
        <v>25.8</v>
      </c>
      <c r="BG374">
        <v>9.6999999999999993</v>
      </c>
      <c r="BH374">
        <v>6.4</v>
      </c>
      <c r="BI374">
        <v>13.1</v>
      </c>
      <c r="BJ374">
        <v>19.600000000000001</v>
      </c>
      <c r="BK374">
        <v>114.6</v>
      </c>
      <c r="BL374">
        <v>40</v>
      </c>
      <c r="BM374">
        <v>87.9</v>
      </c>
      <c r="BN374">
        <v>0.45500000000000002</v>
      </c>
      <c r="BO374">
        <v>11.9</v>
      </c>
      <c r="BP374">
        <v>34.200000000000003</v>
      </c>
      <c r="BQ374">
        <v>0.34899999999999998</v>
      </c>
      <c r="BR374">
        <v>28</v>
      </c>
      <c r="BS374">
        <v>53.7</v>
      </c>
      <c r="BT374">
        <v>0.52200000000000002</v>
      </c>
      <c r="BU374">
        <v>17.100000000000001</v>
      </c>
      <c r="BV374">
        <v>22.2</v>
      </c>
      <c r="BW374">
        <v>0.77100000000000002</v>
      </c>
      <c r="BX374">
        <v>9.9</v>
      </c>
      <c r="BY374">
        <v>32.700000000000003</v>
      </c>
      <c r="BZ374">
        <v>42.7</v>
      </c>
      <c r="CA374">
        <v>24.8</v>
      </c>
      <c r="CB374">
        <v>7.1</v>
      </c>
      <c r="CC374">
        <v>6</v>
      </c>
      <c r="CD374">
        <v>14.9</v>
      </c>
      <c r="CE374">
        <v>19.7</v>
      </c>
      <c r="CF374">
        <v>109</v>
      </c>
      <c r="CG374" t="s">
        <v>543</v>
      </c>
    </row>
    <row r="375" spans="1:85" x14ac:dyDescent="0.35">
      <c r="A375">
        <v>41.7</v>
      </c>
      <c r="B375">
        <v>88.5</v>
      </c>
      <c r="C375">
        <v>0.47099999999999997</v>
      </c>
      <c r="D375">
        <v>14.9</v>
      </c>
      <c r="E375">
        <v>41.4</v>
      </c>
      <c r="F375">
        <v>0.36</v>
      </c>
      <c r="G375">
        <v>26.7</v>
      </c>
      <c r="H375">
        <v>47.1</v>
      </c>
      <c r="I375">
        <v>0.56799999999999995</v>
      </c>
      <c r="J375">
        <v>18.399999999999999</v>
      </c>
      <c r="K375">
        <v>24</v>
      </c>
      <c r="L375">
        <v>0.76700000000000002</v>
      </c>
      <c r="M375">
        <v>11.1</v>
      </c>
      <c r="N375">
        <v>36.5</v>
      </c>
      <c r="O375">
        <v>47.6</v>
      </c>
      <c r="P375">
        <v>23</v>
      </c>
      <c r="Q375">
        <v>7.4</v>
      </c>
      <c r="R375">
        <v>5</v>
      </c>
      <c r="S375">
        <v>14.4</v>
      </c>
      <c r="T375">
        <v>19.399999999999999</v>
      </c>
      <c r="U375">
        <v>116.7</v>
      </c>
      <c r="V375">
        <v>41.5</v>
      </c>
      <c r="W375">
        <v>91.7</v>
      </c>
      <c r="X375">
        <v>0.45300000000000001</v>
      </c>
      <c r="Y375">
        <v>12.4</v>
      </c>
      <c r="Z375">
        <v>35.5</v>
      </c>
      <c r="AA375">
        <v>0.35</v>
      </c>
      <c r="AB375">
        <v>29.1</v>
      </c>
      <c r="AC375">
        <v>56.1</v>
      </c>
      <c r="AD375">
        <v>0.51800000000000002</v>
      </c>
      <c r="AE375">
        <v>15</v>
      </c>
      <c r="AF375">
        <v>19.8</v>
      </c>
      <c r="AG375">
        <v>0.75800000000000001</v>
      </c>
      <c r="AH375">
        <v>10.1</v>
      </c>
      <c r="AI375">
        <v>32.6</v>
      </c>
      <c r="AJ375">
        <v>42.7</v>
      </c>
      <c r="AK375">
        <v>24</v>
      </c>
      <c r="AL375">
        <v>8</v>
      </c>
      <c r="AM375">
        <v>4.4000000000000004</v>
      </c>
      <c r="AN375">
        <v>12.3</v>
      </c>
      <c r="AO375">
        <v>20.8</v>
      </c>
      <c r="AP375">
        <v>110.5</v>
      </c>
      <c r="AQ375">
        <v>41</v>
      </c>
      <c r="AR375">
        <v>89.7</v>
      </c>
      <c r="AS375">
        <v>0.45700000000000002</v>
      </c>
      <c r="AT375">
        <v>14.6</v>
      </c>
      <c r="AU375">
        <v>40.700000000000003</v>
      </c>
      <c r="AV375">
        <v>0.35799999999999998</v>
      </c>
      <c r="AW375">
        <v>26.5</v>
      </c>
      <c r="AX375">
        <v>49</v>
      </c>
      <c r="AY375">
        <v>0.54</v>
      </c>
      <c r="AZ375">
        <v>17.7</v>
      </c>
      <c r="BA375">
        <v>22.8</v>
      </c>
      <c r="BB375">
        <v>0.77800000000000002</v>
      </c>
      <c r="BC375">
        <v>11.1</v>
      </c>
      <c r="BD375">
        <v>32.5</v>
      </c>
      <c r="BE375">
        <v>43.5</v>
      </c>
      <c r="BF375">
        <v>25.3</v>
      </c>
      <c r="BG375">
        <v>8.6999999999999993</v>
      </c>
      <c r="BH375">
        <v>5.5</v>
      </c>
      <c r="BI375">
        <v>14.1</v>
      </c>
      <c r="BJ375">
        <v>21.5</v>
      </c>
      <c r="BK375">
        <v>114.3</v>
      </c>
      <c r="BL375">
        <v>39.700000000000003</v>
      </c>
      <c r="BM375">
        <v>86.1</v>
      </c>
      <c r="BN375">
        <v>0.46</v>
      </c>
      <c r="BO375">
        <v>12.9</v>
      </c>
      <c r="BP375">
        <v>36.799999999999997</v>
      </c>
      <c r="BQ375">
        <v>0.35</v>
      </c>
      <c r="BR375">
        <v>26.8</v>
      </c>
      <c r="BS375">
        <v>49.3</v>
      </c>
      <c r="BT375">
        <v>0.54300000000000004</v>
      </c>
      <c r="BU375">
        <v>19.5</v>
      </c>
      <c r="BV375">
        <v>25</v>
      </c>
      <c r="BW375">
        <v>0.78</v>
      </c>
      <c r="BX375">
        <v>10.9</v>
      </c>
      <c r="BY375">
        <v>34.4</v>
      </c>
      <c r="BZ375">
        <v>45.2</v>
      </c>
      <c r="CA375">
        <v>25.8</v>
      </c>
      <c r="CB375">
        <v>7.1</v>
      </c>
      <c r="CC375">
        <v>4.8</v>
      </c>
      <c r="CD375">
        <v>16.100000000000001</v>
      </c>
      <c r="CE375">
        <v>20.6</v>
      </c>
      <c r="CF375">
        <v>111.7</v>
      </c>
      <c r="CG375" t="s">
        <v>543</v>
      </c>
    </row>
    <row r="376" spans="1:85" x14ac:dyDescent="0.35">
      <c r="A376">
        <v>42.3</v>
      </c>
      <c r="B376">
        <v>87.7</v>
      </c>
      <c r="C376">
        <v>0.48299999999999998</v>
      </c>
      <c r="D376">
        <v>12.9</v>
      </c>
      <c r="E376">
        <v>36.5</v>
      </c>
      <c r="F376">
        <v>0.35299999999999998</v>
      </c>
      <c r="G376">
        <v>29.4</v>
      </c>
      <c r="H376">
        <v>51.2</v>
      </c>
      <c r="I376">
        <v>0.57499999999999996</v>
      </c>
      <c r="J376">
        <v>17</v>
      </c>
      <c r="K376">
        <v>21.4</v>
      </c>
      <c r="L376">
        <v>0.79500000000000004</v>
      </c>
      <c r="M376">
        <v>9.3000000000000007</v>
      </c>
      <c r="N376">
        <v>35.5</v>
      </c>
      <c r="O376">
        <v>44.8</v>
      </c>
      <c r="P376">
        <v>28.2</v>
      </c>
      <c r="Q376">
        <v>7.3</v>
      </c>
      <c r="R376">
        <v>3.8</v>
      </c>
      <c r="S376">
        <v>14.7</v>
      </c>
      <c r="T376">
        <v>20.3</v>
      </c>
      <c r="U376">
        <v>114.5</v>
      </c>
      <c r="V376">
        <v>41.7</v>
      </c>
      <c r="W376">
        <v>88.8</v>
      </c>
      <c r="X376">
        <v>0.47</v>
      </c>
      <c r="Y376">
        <v>12</v>
      </c>
      <c r="Z376">
        <v>34.799999999999997</v>
      </c>
      <c r="AA376">
        <v>0.34599999999999997</v>
      </c>
      <c r="AB376">
        <v>29.7</v>
      </c>
      <c r="AC376">
        <v>54</v>
      </c>
      <c r="AD376">
        <v>0.54900000000000004</v>
      </c>
      <c r="AE376">
        <v>16.7</v>
      </c>
      <c r="AF376">
        <v>22.1</v>
      </c>
      <c r="AG376">
        <v>0.75700000000000001</v>
      </c>
      <c r="AH376">
        <v>9.8000000000000007</v>
      </c>
      <c r="AI376">
        <v>33.200000000000003</v>
      </c>
      <c r="AJ376">
        <v>43</v>
      </c>
      <c r="AK376">
        <v>25.8</v>
      </c>
      <c r="AL376">
        <v>8</v>
      </c>
      <c r="AM376">
        <v>4.9000000000000004</v>
      </c>
      <c r="AN376">
        <v>13</v>
      </c>
      <c r="AO376">
        <v>20.2</v>
      </c>
      <c r="AP376">
        <v>112.1</v>
      </c>
      <c r="AQ376">
        <v>41.2</v>
      </c>
      <c r="AR376">
        <v>90.1</v>
      </c>
      <c r="AS376">
        <v>0.45700000000000002</v>
      </c>
      <c r="AT376">
        <v>10.9</v>
      </c>
      <c r="AU376">
        <v>32.799999999999997</v>
      </c>
      <c r="AV376">
        <v>0.33200000000000002</v>
      </c>
      <c r="AW376">
        <v>30.2</v>
      </c>
      <c r="AX376">
        <v>57.3</v>
      </c>
      <c r="AY376">
        <v>0.52800000000000002</v>
      </c>
      <c r="AZ376">
        <v>18.8</v>
      </c>
      <c r="BA376">
        <v>23.8</v>
      </c>
      <c r="BB376">
        <v>0.78900000000000003</v>
      </c>
      <c r="BC376">
        <v>12.3</v>
      </c>
      <c r="BD376">
        <v>34.1</v>
      </c>
      <c r="BE376">
        <v>46.3</v>
      </c>
      <c r="BF376">
        <v>25.6</v>
      </c>
      <c r="BG376">
        <v>8.5</v>
      </c>
      <c r="BH376">
        <v>4.0999999999999996</v>
      </c>
      <c r="BI376">
        <v>14.4</v>
      </c>
      <c r="BJ376">
        <v>20.100000000000001</v>
      </c>
      <c r="BK376">
        <v>112</v>
      </c>
      <c r="BL376">
        <v>41.2</v>
      </c>
      <c r="BM376">
        <v>87.6</v>
      </c>
      <c r="BN376">
        <v>0.47099999999999997</v>
      </c>
      <c r="BO376">
        <v>13.3</v>
      </c>
      <c r="BP376">
        <v>36.4</v>
      </c>
      <c r="BQ376">
        <v>0.36499999999999999</v>
      </c>
      <c r="BR376">
        <v>27.9</v>
      </c>
      <c r="BS376">
        <v>51.2</v>
      </c>
      <c r="BT376">
        <v>0.54600000000000004</v>
      </c>
      <c r="BU376">
        <v>17.2</v>
      </c>
      <c r="BV376">
        <v>21.9</v>
      </c>
      <c r="BW376">
        <v>0.78600000000000003</v>
      </c>
      <c r="BX376">
        <v>9.5</v>
      </c>
      <c r="BY376">
        <v>33.299999999999997</v>
      </c>
      <c r="BZ376">
        <v>42.8</v>
      </c>
      <c r="CA376">
        <v>25.5</v>
      </c>
      <c r="CB376">
        <v>7.6</v>
      </c>
      <c r="CC376">
        <v>4.9000000000000004</v>
      </c>
      <c r="CD376">
        <v>14.5</v>
      </c>
      <c r="CE376">
        <v>21</v>
      </c>
      <c r="CF376">
        <v>113</v>
      </c>
      <c r="CG376" t="s">
        <v>543</v>
      </c>
    </row>
    <row r="377" spans="1:85" x14ac:dyDescent="0.35">
      <c r="A377">
        <v>39.1</v>
      </c>
      <c r="B377">
        <v>88.4</v>
      </c>
      <c r="C377">
        <v>0.442</v>
      </c>
      <c r="D377">
        <v>12.9</v>
      </c>
      <c r="E377">
        <v>37.4</v>
      </c>
      <c r="F377">
        <v>0.34599999999999997</v>
      </c>
      <c r="G377">
        <v>26.2</v>
      </c>
      <c r="H377">
        <v>51.1</v>
      </c>
      <c r="I377">
        <v>0.51300000000000001</v>
      </c>
      <c r="J377">
        <v>16.7</v>
      </c>
      <c r="K377">
        <v>21.9</v>
      </c>
      <c r="L377">
        <v>0.76</v>
      </c>
      <c r="M377">
        <v>10.6</v>
      </c>
      <c r="N377">
        <v>32.9</v>
      </c>
      <c r="O377">
        <v>43.5</v>
      </c>
      <c r="P377">
        <v>23.3</v>
      </c>
      <c r="Q377">
        <v>8.1</v>
      </c>
      <c r="R377">
        <v>4.5</v>
      </c>
      <c r="S377">
        <v>14.7</v>
      </c>
      <c r="T377">
        <v>21.4</v>
      </c>
      <c r="U377">
        <v>107.8</v>
      </c>
      <c r="V377">
        <v>41.8</v>
      </c>
      <c r="W377">
        <v>87.2</v>
      </c>
      <c r="X377">
        <v>0.47899999999999998</v>
      </c>
      <c r="Y377">
        <v>14</v>
      </c>
      <c r="Z377">
        <v>37.700000000000003</v>
      </c>
      <c r="AA377">
        <v>0.371</v>
      </c>
      <c r="AB377">
        <v>27.8</v>
      </c>
      <c r="AC377">
        <v>49.5</v>
      </c>
      <c r="AD377">
        <v>0.56100000000000005</v>
      </c>
      <c r="AE377">
        <v>19.399999999999999</v>
      </c>
      <c r="AF377">
        <v>24.9</v>
      </c>
      <c r="AG377">
        <v>0.77700000000000002</v>
      </c>
      <c r="AH377">
        <v>9.9</v>
      </c>
      <c r="AI377">
        <v>35.5</v>
      </c>
      <c r="AJ377">
        <v>45.4</v>
      </c>
      <c r="AK377">
        <v>27</v>
      </c>
      <c r="AL377">
        <v>8.3000000000000007</v>
      </c>
      <c r="AM377">
        <v>5.0999999999999996</v>
      </c>
      <c r="AN377">
        <v>14.2</v>
      </c>
      <c r="AO377">
        <v>19.7</v>
      </c>
      <c r="AP377">
        <v>116.9</v>
      </c>
      <c r="AQ377">
        <v>41.1</v>
      </c>
      <c r="AR377">
        <v>87.6</v>
      </c>
      <c r="AS377">
        <v>0.46899999999999997</v>
      </c>
      <c r="AT377">
        <v>14.5</v>
      </c>
      <c r="AU377">
        <v>39.9</v>
      </c>
      <c r="AV377">
        <v>0.36399999999999999</v>
      </c>
      <c r="AW377">
        <v>26.5</v>
      </c>
      <c r="AX377">
        <v>47.6</v>
      </c>
      <c r="AY377">
        <v>0.55700000000000005</v>
      </c>
      <c r="AZ377">
        <v>15.8</v>
      </c>
      <c r="BA377">
        <v>20.6</v>
      </c>
      <c r="BB377">
        <v>0.76900000000000002</v>
      </c>
      <c r="BC377">
        <v>9.9</v>
      </c>
      <c r="BD377">
        <v>36.200000000000003</v>
      </c>
      <c r="BE377">
        <v>46.1</v>
      </c>
      <c r="BF377">
        <v>27.5</v>
      </c>
      <c r="BG377">
        <v>8.9</v>
      </c>
      <c r="BH377">
        <v>4.5999999999999996</v>
      </c>
      <c r="BI377">
        <v>15.1</v>
      </c>
      <c r="BJ377">
        <v>21.3</v>
      </c>
      <c r="BK377">
        <v>112.5</v>
      </c>
      <c r="BL377">
        <v>38.4</v>
      </c>
      <c r="BM377">
        <v>87.7</v>
      </c>
      <c r="BN377">
        <v>0.438</v>
      </c>
      <c r="BO377">
        <v>12.4</v>
      </c>
      <c r="BP377">
        <v>36.4</v>
      </c>
      <c r="BQ377">
        <v>0.33900000000000002</v>
      </c>
      <c r="BR377">
        <v>26.1</v>
      </c>
      <c r="BS377">
        <v>51.3</v>
      </c>
      <c r="BT377">
        <v>0.50900000000000001</v>
      </c>
      <c r="BU377">
        <v>17.600000000000001</v>
      </c>
      <c r="BV377">
        <v>23.2</v>
      </c>
      <c r="BW377">
        <v>0.75900000000000001</v>
      </c>
      <c r="BX377">
        <v>9.8000000000000007</v>
      </c>
      <c r="BY377">
        <v>33.4</v>
      </c>
      <c r="BZ377">
        <v>43.2</v>
      </c>
      <c r="CA377">
        <v>23.2</v>
      </c>
      <c r="CB377">
        <v>8</v>
      </c>
      <c r="CC377">
        <v>3.9</v>
      </c>
      <c r="CD377">
        <v>14.7</v>
      </c>
      <c r="CE377">
        <v>18.2</v>
      </c>
      <c r="CF377">
        <v>106.9</v>
      </c>
      <c r="CG377" t="s">
        <v>542</v>
      </c>
    </row>
    <row r="378" spans="1:85" x14ac:dyDescent="0.35">
      <c r="A378">
        <v>38.4</v>
      </c>
      <c r="B378">
        <v>88.5</v>
      </c>
      <c r="C378">
        <v>0.434</v>
      </c>
      <c r="D378">
        <v>12.2</v>
      </c>
      <c r="E378">
        <v>36.9</v>
      </c>
      <c r="F378">
        <v>0.33100000000000002</v>
      </c>
      <c r="G378">
        <v>26.2</v>
      </c>
      <c r="H378">
        <v>51.6</v>
      </c>
      <c r="I378">
        <v>0.50700000000000001</v>
      </c>
      <c r="J378">
        <v>15.5</v>
      </c>
      <c r="K378">
        <v>19.7</v>
      </c>
      <c r="L378">
        <v>0.78700000000000003</v>
      </c>
      <c r="M378">
        <v>9.1</v>
      </c>
      <c r="N378">
        <v>35.299999999999997</v>
      </c>
      <c r="O378">
        <v>44.4</v>
      </c>
      <c r="P378">
        <v>23.8</v>
      </c>
      <c r="Q378">
        <v>6.8</v>
      </c>
      <c r="R378">
        <v>4.5</v>
      </c>
      <c r="S378">
        <v>14.5</v>
      </c>
      <c r="T378">
        <v>19.7</v>
      </c>
      <c r="U378">
        <v>104.5</v>
      </c>
      <c r="V378">
        <v>40.9</v>
      </c>
      <c r="W378">
        <v>89.3</v>
      </c>
      <c r="X378">
        <v>0.45800000000000002</v>
      </c>
      <c r="Y378">
        <v>13.2</v>
      </c>
      <c r="Z378">
        <v>36.4</v>
      </c>
      <c r="AA378">
        <v>0.36299999999999999</v>
      </c>
      <c r="AB378">
        <v>27.7</v>
      </c>
      <c r="AC378">
        <v>52.8</v>
      </c>
      <c r="AD378">
        <v>0.52400000000000002</v>
      </c>
      <c r="AE378">
        <v>17.5</v>
      </c>
      <c r="AF378">
        <v>22.6</v>
      </c>
      <c r="AG378">
        <v>0.77200000000000002</v>
      </c>
      <c r="AH378">
        <v>10.4</v>
      </c>
      <c r="AI378">
        <v>36.9</v>
      </c>
      <c r="AJ378">
        <v>47.3</v>
      </c>
      <c r="AK378">
        <v>24.9</v>
      </c>
      <c r="AL378">
        <v>8</v>
      </c>
      <c r="AM378">
        <v>5.2</v>
      </c>
      <c r="AN378">
        <v>13.2</v>
      </c>
      <c r="AO378">
        <v>18.399999999999999</v>
      </c>
      <c r="AP378">
        <v>112.5</v>
      </c>
      <c r="AQ378">
        <v>40.299999999999997</v>
      </c>
      <c r="AR378">
        <v>87.7</v>
      </c>
      <c r="AS378">
        <v>0.46</v>
      </c>
      <c r="AT378">
        <v>11.4</v>
      </c>
      <c r="AU378">
        <v>33.1</v>
      </c>
      <c r="AV378">
        <v>0.34399999999999997</v>
      </c>
      <c r="AW378">
        <v>29</v>
      </c>
      <c r="AX378">
        <v>54.7</v>
      </c>
      <c r="AY378">
        <v>0.53</v>
      </c>
      <c r="AZ378">
        <v>17.8</v>
      </c>
      <c r="BA378">
        <v>23.2</v>
      </c>
      <c r="BB378">
        <v>0.76800000000000002</v>
      </c>
      <c r="BC378">
        <v>9.5</v>
      </c>
      <c r="BD378">
        <v>33.200000000000003</v>
      </c>
      <c r="BE378">
        <v>42.8</v>
      </c>
      <c r="BF378">
        <v>23.6</v>
      </c>
      <c r="BG378">
        <v>7.1</v>
      </c>
      <c r="BH378">
        <v>4.5</v>
      </c>
      <c r="BI378">
        <v>14</v>
      </c>
      <c r="BJ378">
        <v>18.899999999999999</v>
      </c>
      <c r="BK378">
        <v>109.9</v>
      </c>
      <c r="BL378">
        <v>43.3</v>
      </c>
      <c r="BM378">
        <v>90.2</v>
      </c>
      <c r="BN378">
        <v>0.47899999999999998</v>
      </c>
      <c r="BO378">
        <v>12.9</v>
      </c>
      <c r="BP378">
        <v>34.799999999999997</v>
      </c>
      <c r="BQ378">
        <v>0.372</v>
      </c>
      <c r="BR378">
        <v>30.3</v>
      </c>
      <c r="BS378">
        <v>55.5</v>
      </c>
      <c r="BT378">
        <v>0.54700000000000004</v>
      </c>
      <c r="BU378">
        <v>15.9</v>
      </c>
      <c r="BV378">
        <v>20.399999999999999</v>
      </c>
      <c r="BW378">
        <v>0.77600000000000002</v>
      </c>
      <c r="BX378">
        <v>10.5</v>
      </c>
      <c r="BY378">
        <v>35.1</v>
      </c>
      <c r="BZ378">
        <v>45.6</v>
      </c>
      <c r="CA378">
        <v>25.2</v>
      </c>
      <c r="CB378">
        <v>8.1</v>
      </c>
      <c r="CC378">
        <v>4.8</v>
      </c>
      <c r="CD378">
        <v>13.4</v>
      </c>
      <c r="CE378">
        <v>20.2</v>
      </c>
      <c r="CF378">
        <v>115.3</v>
      </c>
      <c r="CG378" t="s">
        <v>542</v>
      </c>
    </row>
    <row r="379" spans="1:85" x14ac:dyDescent="0.35">
      <c r="A379">
        <v>41.7</v>
      </c>
      <c r="B379">
        <v>89.5</v>
      </c>
      <c r="C379">
        <v>0.46600000000000003</v>
      </c>
      <c r="D379">
        <v>13.5</v>
      </c>
      <c r="E379">
        <v>38</v>
      </c>
      <c r="F379">
        <v>0.35599999999999998</v>
      </c>
      <c r="G379">
        <v>28.2</v>
      </c>
      <c r="H379">
        <v>51.5</v>
      </c>
      <c r="I379">
        <v>0.54700000000000004</v>
      </c>
      <c r="J379">
        <v>17.399999999999999</v>
      </c>
      <c r="K379">
        <v>21.4</v>
      </c>
      <c r="L379">
        <v>0.81599999999999995</v>
      </c>
      <c r="M379">
        <v>10.8</v>
      </c>
      <c r="N379">
        <v>36.4</v>
      </c>
      <c r="O379">
        <v>47.2</v>
      </c>
      <c r="P379">
        <v>25.4</v>
      </c>
      <c r="Q379">
        <v>7.4</v>
      </c>
      <c r="R379">
        <v>6</v>
      </c>
      <c r="S379">
        <v>14</v>
      </c>
      <c r="T379">
        <v>19</v>
      </c>
      <c r="U379">
        <v>114.4</v>
      </c>
      <c r="V379">
        <v>39.200000000000003</v>
      </c>
      <c r="W379">
        <v>90.1</v>
      </c>
      <c r="X379">
        <v>0.434</v>
      </c>
      <c r="Y379">
        <v>12.1</v>
      </c>
      <c r="Z379">
        <v>35.700000000000003</v>
      </c>
      <c r="AA379">
        <v>0.33900000000000002</v>
      </c>
      <c r="AB379">
        <v>27.1</v>
      </c>
      <c r="AC379">
        <v>54.4</v>
      </c>
      <c r="AD379">
        <v>0.497</v>
      </c>
      <c r="AE379">
        <v>16.5</v>
      </c>
      <c r="AF379">
        <v>21.1</v>
      </c>
      <c r="AG379">
        <v>0.78300000000000003</v>
      </c>
      <c r="AH379">
        <v>10.7</v>
      </c>
      <c r="AI379">
        <v>34</v>
      </c>
      <c r="AJ379">
        <v>44.7</v>
      </c>
      <c r="AK379">
        <v>22.1</v>
      </c>
      <c r="AL379">
        <v>7.7</v>
      </c>
      <c r="AM379">
        <v>4.7</v>
      </c>
      <c r="AN379">
        <v>14.1</v>
      </c>
      <c r="AO379">
        <v>19.899999999999999</v>
      </c>
      <c r="AP379">
        <v>106.9</v>
      </c>
      <c r="AQ379">
        <v>40.700000000000003</v>
      </c>
      <c r="AR379">
        <v>88.8</v>
      </c>
      <c r="AS379">
        <v>0.45800000000000002</v>
      </c>
      <c r="AT379">
        <v>13</v>
      </c>
      <c r="AU379">
        <v>34.700000000000003</v>
      </c>
      <c r="AV379">
        <v>0.374</v>
      </c>
      <c r="AW379">
        <v>27.7</v>
      </c>
      <c r="AX379">
        <v>54.1</v>
      </c>
      <c r="AY379">
        <v>0.51200000000000001</v>
      </c>
      <c r="AZ379">
        <v>15.8</v>
      </c>
      <c r="BA379">
        <v>19.899999999999999</v>
      </c>
      <c r="BB379">
        <v>0.79300000000000004</v>
      </c>
      <c r="BC379">
        <v>9.3000000000000007</v>
      </c>
      <c r="BD379">
        <v>35.4</v>
      </c>
      <c r="BE379">
        <v>44.7</v>
      </c>
      <c r="BF379">
        <v>24.4</v>
      </c>
      <c r="BG379">
        <v>7.5</v>
      </c>
      <c r="BH379">
        <v>5</v>
      </c>
      <c r="BI379">
        <v>13.9</v>
      </c>
      <c r="BJ379">
        <v>18.899999999999999</v>
      </c>
      <c r="BK379">
        <v>110.1</v>
      </c>
      <c r="BL379">
        <v>41.4</v>
      </c>
      <c r="BM379">
        <v>92</v>
      </c>
      <c r="BN379">
        <v>0.45</v>
      </c>
      <c r="BO379">
        <v>11.9</v>
      </c>
      <c r="BP379">
        <v>34.4</v>
      </c>
      <c r="BQ379">
        <v>0.34499999999999997</v>
      </c>
      <c r="BR379">
        <v>29.5</v>
      </c>
      <c r="BS379">
        <v>57.6</v>
      </c>
      <c r="BT379">
        <v>0.51300000000000001</v>
      </c>
      <c r="BU379">
        <v>15.4</v>
      </c>
      <c r="BV379">
        <v>19.899999999999999</v>
      </c>
      <c r="BW379">
        <v>0.77500000000000002</v>
      </c>
      <c r="BX379">
        <v>12.2</v>
      </c>
      <c r="BY379">
        <v>35.700000000000003</v>
      </c>
      <c r="BZ379">
        <v>47.9</v>
      </c>
      <c r="CA379">
        <v>24.5</v>
      </c>
      <c r="CB379">
        <v>7.8</v>
      </c>
      <c r="CC379">
        <v>4.2</v>
      </c>
      <c r="CD379">
        <v>13.8</v>
      </c>
      <c r="CE379">
        <v>18.8</v>
      </c>
      <c r="CF379">
        <v>110.1</v>
      </c>
      <c r="CG379" t="s">
        <v>542</v>
      </c>
    </row>
    <row r="380" spans="1:85" x14ac:dyDescent="0.35">
      <c r="A380">
        <v>41.7</v>
      </c>
      <c r="B380">
        <v>88.5</v>
      </c>
      <c r="C380">
        <v>0.47099999999999997</v>
      </c>
      <c r="D380">
        <v>14.9</v>
      </c>
      <c r="E380">
        <v>41.4</v>
      </c>
      <c r="F380">
        <v>0.36</v>
      </c>
      <c r="G380">
        <v>26.7</v>
      </c>
      <c r="H380">
        <v>47.1</v>
      </c>
      <c r="I380">
        <v>0.56799999999999995</v>
      </c>
      <c r="J380">
        <v>18.399999999999999</v>
      </c>
      <c r="K380">
        <v>24</v>
      </c>
      <c r="L380">
        <v>0.76700000000000002</v>
      </c>
      <c r="M380">
        <v>11.1</v>
      </c>
      <c r="N380">
        <v>36.5</v>
      </c>
      <c r="O380">
        <v>47.6</v>
      </c>
      <c r="P380">
        <v>23</v>
      </c>
      <c r="Q380">
        <v>7.4</v>
      </c>
      <c r="R380">
        <v>5</v>
      </c>
      <c r="S380">
        <v>14.4</v>
      </c>
      <c r="T380">
        <v>19.399999999999999</v>
      </c>
      <c r="U380">
        <v>116.7</v>
      </c>
      <c r="V380">
        <v>41.5</v>
      </c>
      <c r="W380">
        <v>91.7</v>
      </c>
      <c r="X380">
        <v>0.45300000000000001</v>
      </c>
      <c r="Y380">
        <v>12.4</v>
      </c>
      <c r="Z380">
        <v>35.5</v>
      </c>
      <c r="AA380">
        <v>0.35</v>
      </c>
      <c r="AB380">
        <v>29.1</v>
      </c>
      <c r="AC380">
        <v>56.1</v>
      </c>
      <c r="AD380">
        <v>0.51800000000000002</v>
      </c>
      <c r="AE380">
        <v>15</v>
      </c>
      <c r="AF380">
        <v>19.8</v>
      </c>
      <c r="AG380">
        <v>0.75800000000000001</v>
      </c>
      <c r="AH380">
        <v>10.1</v>
      </c>
      <c r="AI380">
        <v>32.6</v>
      </c>
      <c r="AJ380">
        <v>42.7</v>
      </c>
      <c r="AK380">
        <v>24</v>
      </c>
      <c r="AL380">
        <v>8</v>
      </c>
      <c r="AM380">
        <v>4.4000000000000004</v>
      </c>
      <c r="AN380">
        <v>12.3</v>
      </c>
      <c r="AO380">
        <v>20.8</v>
      </c>
      <c r="AP380">
        <v>110.5</v>
      </c>
      <c r="AQ380">
        <v>40.700000000000003</v>
      </c>
      <c r="AR380">
        <v>87.3</v>
      </c>
      <c r="AS380">
        <v>0.46600000000000003</v>
      </c>
      <c r="AT380">
        <v>12</v>
      </c>
      <c r="AU380">
        <v>32.799999999999997</v>
      </c>
      <c r="AV380">
        <v>0.36399999999999999</v>
      </c>
      <c r="AW380">
        <v>28.7</v>
      </c>
      <c r="AX380">
        <v>54.4</v>
      </c>
      <c r="AY380">
        <v>0.52700000000000002</v>
      </c>
      <c r="AZ380">
        <v>20.2</v>
      </c>
      <c r="BA380">
        <v>24.6</v>
      </c>
      <c r="BB380">
        <v>0.82099999999999995</v>
      </c>
      <c r="BC380">
        <v>8.8000000000000007</v>
      </c>
      <c r="BD380">
        <v>34.9</v>
      </c>
      <c r="BE380">
        <v>43.7</v>
      </c>
      <c r="BF380">
        <v>24.5</v>
      </c>
      <c r="BG380">
        <v>8</v>
      </c>
      <c r="BH380">
        <v>5.5</v>
      </c>
      <c r="BI380">
        <v>12.9</v>
      </c>
      <c r="BJ380">
        <v>20</v>
      </c>
      <c r="BK380">
        <v>113.5</v>
      </c>
      <c r="BL380">
        <v>41</v>
      </c>
      <c r="BM380">
        <v>89.4</v>
      </c>
      <c r="BN380">
        <v>0.45800000000000002</v>
      </c>
      <c r="BO380">
        <v>11.7</v>
      </c>
      <c r="BP380">
        <v>33.9</v>
      </c>
      <c r="BQ380">
        <v>0.34599999999999997</v>
      </c>
      <c r="BR380">
        <v>29.2</v>
      </c>
      <c r="BS380">
        <v>55.5</v>
      </c>
      <c r="BT380">
        <v>0.52700000000000002</v>
      </c>
      <c r="BU380">
        <v>17.2</v>
      </c>
      <c r="BV380">
        <v>22.3</v>
      </c>
      <c r="BW380">
        <v>0.76900000000000002</v>
      </c>
      <c r="BX380">
        <v>10.6</v>
      </c>
      <c r="BY380">
        <v>35.1</v>
      </c>
      <c r="BZ380">
        <v>45.6</v>
      </c>
      <c r="CA380">
        <v>24.3</v>
      </c>
      <c r="CB380">
        <v>6.8</v>
      </c>
      <c r="CC380">
        <v>4.8</v>
      </c>
      <c r="CD380">
        <v>13.7</v>
      </c>
      <c r="CE380">
        <v>20.100000000000001</v>
      </c>
      <c r="CF380">
        <v>110.8</v>
      </c>
      <c r="CG380" t="s">
        <v>543</v>
      </c>
    </row>
    <row r="381" spans="1:85" x14ac:dyDescent="0.35">
      <c r="A381">
        <v>41</v>
      </c>
      <c r="B381">
        <v>87.3</v>
      </c>
      <c r="C381">
        <v>0.46899999999999997</v>
      </c>
      <c r="D381">
        <v>11.8</v>
      </c>
      <c r="E381">
        <v>33.9</v>
      </c>
      <c r="F381">
        <v>0.34699999999999998</v>
      </c>
      <c r="G381">
        <v>29.2</v>
      </c>
      <c r="H381">
        <v>53.4</v>
      </c>
      <c r="I381">
        <v>0.54600000000000004</v>
      </c>
      <c r="J381">
        <v>16.600000000000001</v>
      </c>
      <c r="K381">
        <v>22.6</v>
      </c>
      <c r="L381">
        <v>0.73199999999999998</v>
      </c>
      <c r="M381">
        <v>9.4</v>
      </c>
      <c r="N381">
        <v>33.9</v>
      </c>
      <c r="O381">
        <v>43.3</v>
      </c>
      <c r="P381">
        <v>23.6</v>
      </c>
      <c r="Q381">
        <v>7.5</v>
      </c>
      <c r="R381">
        <v>5.0999999999999996</v>
      </c>
      <c r="S381">
        <v>14.3</v>
      </c>
      <c r="T381">
        <v>19.8</v>
      </c>
      <c r="U381">
        <v>110.3</v>
      </c>
      <c r="V381">
        <v>41.9</v>
      </c>
      <c r="W381">
        <v>89.1</v>
      </c>
      <c r="X381">
        <v>0.47</v>
      </c>
      <c r="Y381">
        <v>12.4</v>
      </c>
      <c r="Z381">
        <v>35.200000000000003</v>
      </c>
      <c r="AA381">
        <v>0.35199999999999998</v>
      </c>
      <c r="AB381">
        <v>29.5</v>
      </c>
      <c r="AC381">
        <v>53.8</v>
      </c>
      <c r="AD381">
        <v>0.54800000000000004</v>
      </c>
      <c r="AE381">
        <v>17.100000000000001</v>
      </c>
      <c r="AF381">
        <v>22.9</v>
      </c>
      <c r="AG381">
        <v>0.747</v>
      </c>
      <c r="AH381">
        <v>10.8</v>
      </c>
      <c r="AI381">
        <v>35</v>
      </c>
      <c r="AJ381">
        <v>45.8</v>
      </c>
      <c r="AK381">
        <v>25.8</v>
      </c>
      <c r="AL381">
        <v>8.1999999999999993</v>
      </c>
      <c r="AM381">
        <v>4.0999999999999996</v>
      </c>
      <c r="AN381">
        <v>13.8</v>
      </c>
      <c r="AO381">
        <v>19.8</v>
      </c>
      <c r="AP381">
        <v>113.3</v>
      </c>
      <c r="AQ381">
        <v>43.2</v>
      </c>
      <c r="AR381">
        <v>93.6</v>
      </c>
      <c r="AS381">
        <v>0.46100000000000002</v>
      </c>
      <c r="AT381">
        <v>11.4</v>
      </c>
      <c r="AU381">
        <v>32.4</v>
      </c>
      <c r="AV381">
        <v>0.35299999999999998</v>
      </c>
      <c r="AW381">
        <v>31.8</v>
      </c>
      <c r="AX381">
        <v>61.2</v>
      </c>
      <c r="AY381">
        <v>0.51900000000000002</v>
      </c>
      <c r="AZ381">
        <v>16.8</v>
      </c>
      <c r="BA381">
        <v>23</v>
      </c>
      <c r="BB381">
        <v>0.73399999999999999</v>
      </c>
      <c r="BC381">
        <v>14</v>
      </c>
      <c r="BD381">
        <v>34.700000000000003</v>
      </c>
      <c r="BE381">
        <v>48.8</v>
      </c>
      <c r="BF381">
        <v>25.8</v>
      </c>
      <c r="BG381">
        <v>9.6999999999999993</v>
      </c>
      <c r="BH381">
        <v>6.4</v>
      </c>
      <c r="BI381">
        <v>13.1</v>
      </c>
      <c r="BJ381">
        <v>19.600000000000001</v>
      </c>
      <c r="BK381">
        <v>114.6</v>
      </c>
      <c r="BL381">
        <v>40</v>
      </c>
      <c r="BM381">
        <v>87.9</v>
      </c>
      <c r="BN381">
        <v>0.45500000000000002</v>
      </c>
      <c r="BO381">
        <v>11.9</v>
      </c>
      <c r="BP381">
        <v>34.200000000000003</v>
      </c>
      <c r="BQ381">
        <v>0.34899999999999998</v>
      </c>
      <c r="BR381">
        <v>28</v>
      </c>
      <c r="BS381">
        <v>53.7</v>
      </c>
      <c r="BT381">
        <v>0.52200000000000002</v>
      </c>
      <c r="BU381">
        <v>17.100000000000001</v>
      </c>
      <c r="BV381">
        <v>22.2</v>
      </c>
      <c r="BW381">
        <v>0.77100000000000002</v>
      </c>
      <c r="BX381">
        <v>9.9</v>
      </c>
      <c r="BY381">
        <v>32.700000000000003</v>
      </c>
      <c r="BZ381">
        <v>42.7</v>
      </c>
      <c r="CA381">
        <v>24.8</v>
      </c>
      <c r="CB381">
        <v>7.1</v>
      </c>
      <c r="CC381">
        <v>6</v>
      </c>
      <c r="CD381">
        <v>14.9</v>
      </c>
      <c r="CE381">
        <v>19.7</v>
      </c>
      <c r="CF381">
        <v>109</v>
      </c>
      <c r="CG381" t="s">
        <v>542</v>
      </c>
    </row>
    <row r="382" spans="1:85" x14ac:dyDescent="0.35">
      <c r="A382">
        <v>42.3</v>
      </c>
      <c r="B382">
        <v>87.7</v>
      </c>
      <c r="C382">
        <v>0.48299999999999998</v>
      </c>
      <c r="D382">
        <v>12.9</v>
      </c>
      <c r="E382">
        <v>36.5</v>
      </c>
      <c r="F382">
        <v>0.35299999999999998</v>
      </c>
      <c r="G382">
        <v>29.4</v>
      </c>
      <c r="H382">
        <v>51.2</v>
      </c>
      <c r="I382">
        <v>0.57499999999999996</v>
      </c>
      <c r="J382">
        <v>17</v>
      </c>
      <c r="K382">
        <v>21.4</v>
      </c>
      <c r="L382">
        <v>0.79500000000000004</v>
      </c>
      <c r="M382">
        <v>9.3000000000000007</v>
      </c>
      <c r="N382">
        <v>35.5</v>
      </c>
      <c r="O382">
        <v>44.8</v>
      </c>
      <c r="P382">
        <v>28.2</v>
      </c>
      <c r="Q382">
        <v>7.3</v>
      </c>
      <c r="R382">
        <v>3.8</v>
      </c>
      <c r="S382">
        <v>14.7</v>
      </c>
      <c r="T382">
        <v>20.3</v>
      </c>
      <c r="U382">
        <v>114.5</v>
      </c>
      <c r="V382">
        <v>41.7</v>
      </c>
      <c r="W382">
        <v>88.8</v>
      </c>
      <c r="X382">
        <v>0.47</v>
      </c>
      <c r="Y382">
        <v>12</v>
      </c>
      <c r="Z382">
        <v>34.799999999999997</v>
      </c>
      <c r="AA382">
        <v>0.34599999999999997</v>
      </c>
      <c r="AB382">
        <v>29.7</v>
      </c>
      <c r="AC382">
        <v>54</v>
      </c>
      <c r="AD382">
        <v>0.54900000000000004</v>
      </c>
      <c r="AE382">
        <v>16.7</v>
      </c>
      <c r="AF382">
        <v>22.1</v>
      </c>
      <c r="AG382">
        <v>0.75700000000000001</v>
      </c>
      <c r="AH382">
        <v>9.8000000000000007</v>
      </c>
      <c r="AI382">
        <v>33.200000000000003</v>
      </c>
      <c r="AJ382">
        <v>43</v>
      </c>
      <c r="AK382">
        <v>25.8</v>
      </c>
      <c r="AL382">
        <v>8</v>
      </c>
      <c r="AM382">
        <v>4.9000000000000004</v>
      </c>
      <c r="AN382">
        <v>13</v>
      </c>
      <c r="AO382">
        <v>20.2</v>
      </c>
      <c r="AP382">
        <v>112.1</v>
      </c>
      <c r="AQ382">
        <v>43</v>
      </c>
      <c r="AR382">
        <v>92.1</v>
      </c>
      <c r="AS382">
        <v>0.46700000000000003</v>
      </c>
      <c r="AT382">
        <v>11.2</v>
      </c>
      <c r="AU382">
        <v>31.8</v>
      </c>
      <c r="AV382">
        <v>0.35199999999999998</v>
      </c>
      <c r="AW382">
        <v>31.7</v>
      </c>
      <c r="AX382">
        <v>60.3</v>
      </c>
      <c r="AY382">
        <v>0.52700000000000002</v>
      </c>
      <c r="AZ382">
        <v>15.3</v>
      </c>
      <c r="BA382">
        <v>20.3</v>
      </c>
      <c r="BB382">
        <v>0.754</v>
      </c>
      <c r="BC382">
        <v>10.9</v>
      </c>
      <c r="BD382">
        <v>34.1</v>
      </c>
      <c r="BE382">
        <v>45</v>
      </c>
      <c r="BF382">
        <v>27.7</v>
      </c>
      <c r="BG382">
        <v>7.6</v>
      </c>
      <c r="BH382">
        <v>4.9000000000000004</v>
      </c>
      <c r="BI382">
        <v>12.6</v>
      </c>
      <c r="BJ382">
        <v>18</v>
      </c>
      <c r="BK382">
        <v>112.4</v>
      </c>
      <c r="BL382">
        <v>42.2</v>
      </c>
      <c r="BM382">
        <v>90.5</v>
      </c>
      <c r="BN382">
        <v>0.46600000000000003</v>
      </c>
      <c r="BO382">
        <v>12</v>
      </c>
      <c r="BP382">
        <v>33.4</v>
      </c>
      <c r="BQ382">
        <v>0.36</v>
      </c>
      <c r="BR382">
        <v>30.2</v>
      </c>
      <c r="BS382">
        <v>57.2</v>
      </c>
      <c r="BT382">
        <v>0.52800000000000002</v>
      </c>
      <c r="BU382">
        <v>15.9</v>
      </c>
      <c r="BV382">
        <v>20.7</v>
      </c>
      <c r="BW382">
        <v>0.76700000000000002</v>
      </c>
      <c r="BX382">
        <v>11.3</v>
      </c>
      <c r="BY382">
        <v>35.200000000000003</v>
      </c>
      <c r="BZ382">
        <v>46.5</v>
      </c>
      <c r="CA382">
        <v>23.9</v>
      </c>
      <c r="CB382">
        <v>7.3</v>
      </c>
      <c r="CC382">
        <v>4.9000000000000004</v>
      </c>
      <c r="CD382">
        <v>13.7</v>
      </c>
      <c r="CE382">
        <v>18.8</v>
      </c>
      <c r="CF382">
        <v>112.3</v>
      </c>
      <c r="CG382" t="s">
        <v>542</v>
      </c>
    </row>
    <row r="383" spans="1:85" x14ac:dyDescent="0.35">
      <c r="A383">
        <v>40.299999999999997</v>
      </c>
      <c r="B383">
        <v>87.7</v>
      </c>
      <c r="C383">
        <v>0.46</v>
      </c>
      <c r="D383">
        <v>11.4</v>
      </c>
      <c r="E383">
        <v>33.1</v>
      </c>
      <c r="F383">
        <v>0.34399999999999997</v>
      </c>
      <c r="G383">
        <v>29</v>
      </c>
      <c r="H383">
        <v>54.7</v>
      </c>
      <c r="I383">
        <v>0.53</v>
      </c>
      <c r="J383">
        <v>17.8</v>
      </c>
      <c r="K383">
        <v>23.2</v>
      </c>
      <c r="L383">
        <v>0.76800000000000002</v>
      </c>
      <c r="M383">
        <v>9.5</v>
      </c>
      <c r="N383">
        <v>33.200000000000003</v>
      </c>
      <c r="O383">
        <v>42.8</v>
      </c>
      <c r="P383">
        <v>23.6</v>
      </c>
      <c r="Q383">
        <v>7.1</v>
      </c>
      <c r="R383">
        <v>4.5</v>
      </c>
      <c r="S383">
        <v>14</v>
      </c>
      <c r="T383">
        <v>18.899999999999999</v>
      </c>
      <c r="U383">
        <v>109.9</v>
      </c>
      <c r="V383">
        <v>43.3</v>
      </c>
      <c r="W383">
        <v>90.2</v>
      </c>
      <c r="X383">
        <v>0.47899999999999998</v>
      </c>
      <c r="Y383">
        <v>12.9</v>
      </c>
      <c r="Z383">
        <v>34.799999999999997</v>
      </c>
      <c r="AA383">
        <v>0.372</v>
      </c>
      <c r="AB383">
        <v>30.3</v>
      </c>
      <c r="AC383">
        <v>55.5</v>
      </c>
      <c r="AD383">
        <v>0.54700000000000004</v>
      </c>
      <c r="AE383">
        <v>15.9</v>
      </c>
      <c r="AF383">
        <v>20.399999999999999</v>
      </c>
      <c r="AG383">
        <v>0.77600000000000002</v>
      </c>
      <c r="AH383">
        <v>10.5</v>
      </c>
      <c r="AI383">
        <v>35.1</v>
      </c>
      <c r="AJ383">
        <v>45.6</v>
      </c>
      <c r="AK383">
        <v>25.2</v>
      </c>
      <c r="AL383">
        <v>8.1</v>
      </c>
      <c r="AM383">
        <v>4.8</v>
      </c>
      <c r="AN383">
        <v>13.4</v>
      </c>
      <c r="AO383">
        <v>20.2</v>
      </c>
      <c r="AP383">
        <v>115.3</v>
      </c>
      <c r="AQ383">
        <v>42.3</v>
      </c>
      <c r="AR383">
        <v>90.5</v>
      </c>
      <c r="AS383">
        <v>0.46800000000000003</v>
      </c>
      <c r="AT383">
        <v>13.8</v>
      </c>
      <c r="AU383">
        <v>37.799999999999997</v>
      </c>
      <c r="AV383">
        <v>0.36499999999999999</v>
      </c>
      <c r="AW383">
        <v>28.5</v>
      </c>
      <c r="AX383">
        <v>52.7</v>
      </c>
      <c r="AY383">
        <v>0.54200000000000004</v>
      </c>
      <c r="AZ383">
        <v>15.7</v>
      </c>
      <c r="BA383">
        <v>21.2</v>
      </c>
      <c r="BB383">
        <v>0.74</v>
      </c>
      <c r="BC383">
        <v>10.7</v>
      </c>
      <c r="BD383">
        <v>33.4</v>
      </c>
      <c r="BE383">
        <v>44.1</v>
      </c>
      <c r="BF383">
        <v>27.8</v>
      </c>
      <c r="BG383">
        <v>8.5</v>
      </c>
      <c r="BH383">
        <v>4.9000000000000004</v>
      </c>
      <c r="BI383">
        <v>13.1</v>
      </c>
      <c r="BJ383">
        <v>19.7</v>
      </c>
      <c r="BK383">
        <v>114.1</v>
      </c>
      <c r="BL383">
        <v>41.6</v>
      </c>
      <c r="BM383">
        <v>89.2</v>
      </c>
      <c r="BN383">
        <v>0.46600000000000003</v>
      </c>
      <c r="BO383">
        <v>13.9</v>
      </c>
      <c r="BP383">
        <v>38.299999999999997</v>
      </c>
      <c r="BQ383">
        <v>0.36199999999999999</v>
      </c>
      <c r="BR383">
        <v>27.7</v>
      </c>
      <c r="BS383">
        <v>50.9</v>
      </c>
      <c r="BT383">
        <v>0.54400000000000004</v>
      </c>
      <c r="BU383">
        <v>16.7</v>
      </c>
      <c r="BV383">
        <v>21.9</v>
      </c>
      <c r="BW383">
        <v>0.76300000000000001</v>
      </c>
      <c r="BX383">
        <v>11.2</v>
      </c>
      <c r="BY383">
        <v>35.200000000000003</v>
      </c>
      <c r="BZ383">
        <v>46.5</v>
      </c>
      <c r="CA383">
        <v>26.2</v>
      </c>
      <c r="CB383">
        <v>7.4</v>
      </c>
      <c r="CC383">
        <v>4.5999999999999996</v>
      </c>
      <c r="CD383">
        <v>14.8</v>
      </c>
      <c r="CE383">
        <v>19.399999999999999</v>
      </c>
      <c r="CF383">
        <v>113.7</v>
      </c>
      <c r="CG383" t="s">
        <v>542</v>
      </c>
    </row>
    <row r="384" spans="1:85" x14ac:dyDescent="0.35">
      <c r="A384">
        <v>41</v>
      </c>
      <c r="B384">
        <v>88.9</v>
      </c>
      <c r="C384">
        <v>0.46100000000000002</v>
      </c>
      <c r="D384">
        <v>13.7</v>
      </c>
      <c r="E384">
        <v>39</v>
      </c>
      <c r="F384">
        <v>0.35</v>
      </c>
      <c r="G384">
        <v>27.4</v>
      </c>
      <c r="H384">
        <v>49.9</v>
      </c>
      <c r="I384">
        <v>0.54800000000000004</v>
      </c>
      <c r="J384">
        <v>17.100000000000001</v>
      </c>
      <c r="K384">
        <v>22.2</v>
      </c>
      <c r="L384">
        <v>0.77100000000000002</v>
      </c>
      <c r="M384">
        <v>9.6999999999999993</v>
      </c>
      <c r="N384">
        <v>35.299999999999997</v>
      </c>
      <c r="O384">
        <v>44.9</v>
      </c>
      <c r="P384">
        <v>24.4</v>
      </c>
      <c r="Q384">
        <v>7</v>
      </c>
      <c r="R384">
        <v>4.0999999999999996</v>
      </c>
      <c r="S384">
        <v>13.1</v>
      </c>
      <c r="T384">
        <v>20.5</v>
      </c>
      <c r="U384">
        <v>112.8</v>
      </c>
      <c r="V384">
        <v>40.700000000000003</v>
      </c>
      <c r="W384">
        <v>89.2</v>
      </c>
      <c r="X384">
        <v>0.45700000000000002</v>
      </c>
      <c r="Y384">
        <v>11.4</v>
      </c>
      <c r="Z384">
        <v>33.6</v>
      </c>
      <c r="AA384">
        <v>0.34</v>
      </c>
      <c r="AB384">
        <v>29.3</v>
      </c>
      <c r="AC384">
        <v>55.6</v>
      </c>
      <c r="AD384">
        <v>0.52700000000000002</v>
      </c>
      <c r="AE384">
        <v>16.5</v>
      </c>
      <c r="AF384">
        <v>21.5</v>
      </c>
      <c r="AG384">
        <v>0.76700000000000002</v>
      </c>
      <c r="AH384">
        <v>9.9</v>
      </c>
      <c r="AI384">
        <v>35.700000000000003</v>
      </c>
      <c r="AJ384">
        <v>45.6</v>
      </c>
      <c r="AK384">
        <v>24.5</v>
      </c>
      <c r="AL384">
        <v>7.3</v>
      </c>
      <c r="AM384">
        <v>3.8</v>
      </c>
      <c r="AN384">
        <v>13.7</v>
      </c>
      <c r="AO384">
        <v>21</v>
      </c>
      <c r="AP384">
        <v>109.4</v>
      </c>
      <c r="AQ384">
        <v>41.9</v>
      </c>
      <c r="AR384">
        <v>90.4</v>
      </c>
      <c r="AS384">
        <v>0.46300000000000002</v>
      </c>
      <c r="AT384">
        <v>12.3</v>
      </c>
      <c r="AU384">
        <v>35.700000000000003</v>
      </c>
      <c r="AV384">
        <v>0.34399999999999997</v>
      </c>
      <c r="AW384">
        <v>29.6</v>
      </c>
      <c r="AX384">
        <v>54.7</v>
      </c>
      <c r="AY384">
        <v>0.54100000000000004</v>
      </c>
      <c r="AZ384">
        <v>16.600000000000001</v>
      </c>
      <c r="BA384">
        <v>21.6</v>
      </c>
      <c r="BB384">
        <v>0.76800000000000002</v>
      </c>
      <c r="BC384">
        <v>11.4</v>
      </c>
      <c r="BD384">
        <v>32.9</v>
      </c>
      <c r="BE384">
        <v>44.3</v>
      </c>
      <c r="BF384">
        <v>25.6</v>
      </c>
      <c r="BG384">
        <v>7.2</v>
      </c>
      <c r="BH384">
        <v>5.6</v>
      </c>
      <c r="BI384">
        <v>14.6</v>
      </c>
      <c r="BJ384">
        <v>20.6</v>
      </c>
      <c r="BK384">
        <v>112.6</v>
      </c>
      <c r="BL384">
        <v>42.9</v>
      </c>
      <c r="BM384">
        <v>88.8</v>
      </c>
      <c r="BN384">
        <v>0.48299999999999998</v>
      </c>
      <c r="BO384">
        <v>12.1</v>
      </c>
      <c r="BP384">
        <v>32.6</v>
      </c>
      <c r="BQ384">
        <v>0.372</v>
      </c>
      <c r="BR384">
        <v>30.8</v>
      </c>
      <c r="BS384">
        <v>56.3</v>
      </c>
      <c r="BT384">
        <v>0.54700000000000004</v>
      </c>
      <c r="BU384">
        <v>18.100000000000001</v>
      </c>
      <c r="BV384">
        <v>22.7</v>
      </c>
      <c r="BW384">
        <v>0.79700000000000004</v>
      </c>
      <c r="BX384">
        <v>10.3</v>
      </c>
      <c r="BY384">
        <v>33.299999999999997</v>
      </c>
      <c r="BZ384">
        <v>43.5</v>
      </c>
      <c r="CA384">
        <v>25.4</v>
      </c>
      <c r="CB384">
        <v>8.1999999999999993</v>
      </c>
      <c r="CC384">
        <v>4.9000000000000004</v>
      </c>
      <c r="CD384">
        <v>13.4</v>
      </c>
      <c r="CE384">
        <v>19.399999999999999</v>
      </c>
      <c r="CF384">
        <v>116.1</v>
      </c>
      <c r="CG384" t="s">
        <v>542</v>
      </c>
    </row>
    <row r="385" spans="1:85" x14ac:dyDescent="0.35">
      <c r="A385">
        <v>42.2</v>
      </c>
      <c r="B385">
        <v>89</v>
      </c>
      <c r="C385">
        <v>0.47499999999999998</v>
      </c>
      <c r="D385">
        <v>11.5</v>
      </c>
      <c r="E385">
        <v>31.9</v>
      </c>
      <c r="F385">
        <v>0.36099999999999999</v>
      </c>
      <c r="G385">
        <v>30.7</v>
      </c>
      <c r="H385">
        <v>57</v>
      </c>
      <c r="I385">
        <v>0.53800000000000003</v>
      </c>
      <c r="J385">
        <v>17.600000000000001</v>
      </c>
      <c r="K385">
        <v>21.9</v>
      </c>
      <c r="L385">
        <v>0.80500000000000005</v>
      </c>
      <c r="M385">
        <v>10.4</v>
      </c>
      <c r="N385">
        <v>34.299999999999997</v>
      </c>
      <c r="O385">
        <v>44.7</v>
      </c>
      <c r="P385">
        <v>25.4</v>
      </c>
      <c r="Q385">
        <v>7.1</v>
      </c>
      <c r="R385">
        <v>5.5</v>
      </c>
      <c r="S385">
        <v>14.1</v>
      </c>
      <c r="T385">
        <v>20.5</v>
      </c>
      <c r="U385">
        <v>113.6</v>
      </c>
      <c r="V385">
        <v>41</v>
      </c>
      <c r="W385">
        <v>90.7</v>
      </c>
      <c r="X385">
        <v>0.45200000000000001</v>
      </c>
      <c r="Y385">
        <v>12.6</v>
      </c>
      <c r="Z385">
        <v>36.5</v>
      </c>
      <c r="AA385">
        <v>0.34499999999999997</v>
      </c>
      <c r="AB385">
        <v>28.4</v>
      </c>
      <c r="AC385">
        <v>54.2</v>
      </c>
      <c r="AD385">
        <v>0.52300000000000002</v>
      </c>
      <c r="AE385">
        <v>18.3</v>
      </c>
      <c r="AF385">
        <v>23.2</v>
      </c>
      <c r="AG385">
        <v>0.78800000000000003</v>
      </c>
      <c r="AH385">
        <v>11.4</v>
      </c>
      <c r="AI385">
        <v>33</v>
      </c>
      <c r="AJ385">
        <v>44.4</v>
      </c>
      <c r="AK385">
        <v>24</v>
      </c>
      <c r="AL385">
        <v>8</v>
      </c>
      <c r="AM385">
        <v>4.9000000000000004</v>
      </c>
      <c r="AN385">
        <v>13.3</v>
      </c>
      <c r="AO385">
        <v>19.8</v>
      </c>
      <c r="AP385">
        <v>112.8</v>
      </c>
      <c r="AQ385">
        <v>42.4</v>
      </c>
      <c r="AR385">
        <v>90.3</v>
      </c>
      <c r="AS385">
        <v>0.47</v>
      </c>
      <c r="AT385">
        <v>13.2</v>
      </c>
      <c r="AU385">
        <v>35.200000000000003</v>
      </c>
      <c r="AV385">
        <v>0.374</v>
      </c>
      <c r="AW385">
        <v>29.2</v>
      </c>
      <c r="AX385">
        <v>55.1</v>
      </c>
      <c r="AY385">
        <v>0.53100000000000003</v>
      </c>
      <c r="AZ385">
        <v>18.5</v>
      </c>
      <c r="BA385">
        <v>22.8</v>
      </c>
      <c r="BB385">
        <v>0.81200000000000006</v>
      </c>
      <c r="BC385">
        <v>10.3</v>
      </c>
      <c r="BD385">
        <v>34.700000000000003</v>
      </c>
      <c r="BE385">
        <v>45</v>
      </c>
      <c r="BF385">
        <v>25.2</v>
      </c>
      <c r="BG385">
        <v>7.3</v>
      </c>
      <c r="BH385">
        <v>4.3</v>
      </c>
      <c r="BI385">
        <v>12.1</v>
      </c>
      <c r="BJ385">
        <v>19.100000000000001</v>
      </c>
      <c r="BK385">
        <v>116.5</v>
      </c>
      <c r="BL385">
        <v>42.8</v>
      </c>
      <c r="BM385">
        <v>91</v>
      </c>
      <c r="BN385">
        <v>0.47099999999999997</v>
      </c>
      <c r="BO385">
        <v>13.1</v>
      </c>
      <c r="BP385">
        <v>36</v>
      </c>
      <c r="BQ385">
        <v>0.36399999999999999</v>
      </c>
      <c r="BR385">
        <v>29.7</v>
      </c>
      <c r="BS385">
        <v>54.9</v>
      </c>
      <c r="BT385">
        <v>0.54100000000000004</v>
      </c>
      <c r="BU385">
        <v>16.100000000000001</v>
      </c>
      <c r="BV385">
        <v>20.399999999999999</v>
      </c>
      <c r="BW385">
        <v>0.79200000000000004</v>
      </c>
      <c r="BX385">
        <v>10.4</v>
      </c>
      <c r="BY385">
        <v>34.4</v>
      </c>
      <c r="BZ385">
        <v>44.8</v>
      </c>
      <c r="CA385">
        <v>26</v>
      </c>
      <c r="CB385">
        <v>7.2</v>
      </c>
      <c r="CC385">
        <v>4.5999999999999996</v>
      </c>
      <c r="CD385">
        <v>13</v>
      </c>
      <c r="CE385">
        <v>20.8</v>
      </c>
      <c r="CF385">
        <v>114.9</v>
      </c>
      <c r="CG385" t="s">
        <v>543</v>
      </c>
    </row>
    <row r="386" spans="1:85" x14ac:dyDescent="0.35">
      <c r="A386">
        <v>39.1</v>
      </c>
      <c r="B386">
        <v>89.4</v>
      </c>
      <c r="C386">
        <v>0.437</v>
      </c>
      <c r="D386">
        <v>13.7</v>
      </c>
      <c r="E386">
        <v>38.299999999999997</v>
      </c>
      <c r="F386">
        <v>0.35699999999999998</v>
      </c>
      <c r="G386">
        <v>25.4</v>
      </c>
      <c r="H386">
        <v>51.1</v>
      </c>
      <c r="I386">
        <v>0.497</v>
      </c>
      <c r="J386">
        <v>18.600000000000001</v>
      </c>
      <c r="K386">
        <v>25</v>
      </c>
      <c r="L386">
        <v>0.74399999999999999</v>
      </c>
      <c r="M386">
        <v>11.9</v>
      </c>
      <c r="N386">
        <v>35.9</v>
      </c>
      <c r="O386">
        <v>47.8</v>
      </c>
      <c r="P386">
        <v>22.7</v>
      </c>
      <c r="Q386">
        <v>7.2</v>
      </c>
      <c r="R386">
        <v>5</v>
      </c>
      <c r="S386">
        <v>13.7</v>
      </c>
      <c r="T386">
        <v>21.1</v>
      </c>
      <c r="U386">
        <v>110.4</v>
      </c>
      <c r="V386">
        <v>39.9</v>
      </c>
      <c r="W386">
        <v>89.2</v>
      </c>
      <c r="X386">
        <v>0.44700000000000001</v>
      </c>
      <c r="Y386">
        <v>13.1</v>
      </c>
      <c r="Z386">
        <v>38.299999999999997</v>
      </c>
      <c r="AA386">
        <v>0.34200000000000003</v>
      </c>
      <c r="AB386">
        <v>26.8</v>
      </c>
      <c r="AC386">
        <v>50.8</v>
      </c>
      <c r="AD386">
        <v>0.52700000000000002</v>
      </c>
      <c r="AE386">
        <v>17.600000000000001</v>
      </c>
      <c r="AF386">
        <v>23.1</v>
      </c>
      <c r="AG386">
        <v>0.76400000000000001</v>
      </c>
      <c r="AH386">
        <v>9.6999999999999993</v>
      </c>
      <c r="AI386">
        <v>35.6</v>
      </c>
      <c r="AJ386">
        <v>45.3</v>
      </c>
      <c r="AK386">
        <v>25.1</v>
      </c>
      <c r="AL386">
        <v>7.2</v>
      </c>
      <c r="AM386">
        <v>4.8</v>
      </c>
      <c r="AN386">
        <v>13.1</v>
      </c>
      <c r="AO386">
        <v>21.1</v>
      </c>
      <c r="AP386">
        <v>110.5</v>
      </c>
      <c r="AQ386">
        <v>41.9</v>
      </c>
      <c r="AR386">
        <v>94.3</v>
      </c>
      <c r="AS386">
        <v>0.44500000000000001</v>
      </c>
      <c r="AT386">
        <v>12.3</v>
      </c>
      <c r="AU386">
        <v>35.299999999999997</v>
      </c>
      <c r="AV386">
        <v>0.34899999999999998</v>
      </c>
      <c r="AW386">
        <v>29.6</v>
      </c>
      <c r="AX386">
        <v>58.9</v>
      </c>
      <c r="AY386">
        <v>0.503</v>
      </c>
      <c r="AZ386">
        <v>16.7</v>
      </c>
      <c r="BA386">
        <v>22</v>
      </c>
      <c r="BB386">
        <v>0.75900000000000001</v>
      </c>
      <c r="BC386">
        <v>13.8</v>
      </c>
      <c r="BD386">
        <v>33</v>
      </c>
      <c r="BE386">
        <v>46.8</v>
      </c>
      <c r="BF386">
        <v>22.8</v>
      </c>
      <c r="BG386">
        <v>9.3000000000000007</v>
      </c>
      <c r="BH386">
        <v>4.7</v>
      </c>
      <c r="BI386">
        <v>12.9</v>
      </c>
      <c r="BJ386">
        <v>20.2</v>
      </c>
      <c r="BK386">
        <v>112.9</v>
      </c>
      <c r="BL386">
        <v>40.200000000000003</v>
      </c>
      <c r="BM386">
        <v>87.1</v>
      </c>
      <c r="BN386">
        <v>0.46200000000000002</v>
      </c>
      <c r="BO386">
        <v>12.8</v>
      </c>
      <c r="BP386">
        <v>36</v>
      </c>
      <c r="BQ386">
        <v>0.35399999999999998</v>
      </c>
      <c r="BR386">
        <v>27.5</v>
      </c>
      <c r="BS386">
        <v>51.1</v>
      </c>
      <c r="BT386">
        <v>0.53800000000000003</v>
      </c>
      <c r="BU386">
        <v>17.3</v>
      </c>
      <c r="BV386">
        <v>21.9</v>
      </c>
      <c r="BW386">
        <v>0.78900000000000003</v>
      </c>
      <c r="BX386">
        <v>10.7</v>
      </c>
      <c r="BY386">
        <v>34.799999999999997</v>
      </c>
      <c r="BZ386">
        <v>45.5</v>
      </c>
      <c r="CA386">
        <v>26.1</v>
      </c>
      <c r="CB386">
        <v>6.9</v>
      </c>
      <c r="CC386">
        <v>5.2</v>
      </c>
      <c r="CD386">
        <v>16.3</v>
      </c>
      <c r="CE386">
        <v>19.7</v>
      </c>
      <c r="CF386">
        <v>110.5</v>
      </c>
      <c r="CG386" t="s">
        <v>542</v>
      </c>
    </row>
    <row r="387" spans="1:85" x14ac:dyDescent="0.35">
      <c r="A387">
        <v>41.7</v>
      </c>
      <c r="B387">
        <v>89.1</v>
      </c>
      <c r="C387">
        <v>0.46800000000000003</v>
      </c>
      <c r="D387">
        <v>14</v>
      </c>
      <c r="E387">
        <v>38.299999999999997</v>
      </c>
      <c r="F387">
        <v>0.36599999999999999</v>
      </c>
      <c r="G387">
        <v>27.7</v>
      </c>
      <c r="H387">
        <v>50.8</v>
      </c>
      <c r="I387">
        <v>0.54400000000000004</v>
      </c>
      <c r="J387">
        <v>17.7</v>
      </c>
      <c r="K387">
        <v>22.9</v>
      </c>
      <c r="L387">
        <v>0.77600000000000002</v>
      </c>
      <c r="M387">
        <v>10.199999999999999</v>
      </c>
      <c r="N387">
        <v>36.299999999999997</v>
      </c>
      <c r="O387">
        <v>46.6</v>
      </c>
      <c r="P387">
        <v>23.8</v>
      </c>
      <c r="Q387">
        <v>7.6</v>
      </c>
      <c r="R387">
        <v>4</v>
      </c>
      <c r="S387">
        <v>13.4</v>
      </c>
      <c r="T387">
        <v>18.2</v>
      </c>
      <c r="U387">
        <v>115.1</v>
      </c>
      <c r="V387">
        <v>41.2</v>
      </c>
      <c r="W387">
        <v>90.3</v>
      </c>
      <c r="X387">
        <v>0.45600000000000002</v>
      </c>
      <c r="Y387">
        <v>14.4</v>
      </c>
      <c r="Z387">
        <v>40.5</v>
      </c>
      <c r="AA387">
        <v>0.35599999999999998</v>
      </c>
      <c r="AB387">
        <v>26.8</v>
      </c>
      <c r="AC387">
        <v>49.9</v>
      </c>
      <c r="AD387">
        <v>0.53700000000000003</v>
      </c>
      <c r="AE387">
        <v>14.9</v>
      </c>
      <c r="AF387">
        <v>19.899999999999999</v>
      </c>
      <c r="AG387">
        <v>0.751</v>
      </c>
      <c r="AH387">
        <v>9.9</v>
      </c>
      <c r="AI387">
        <v>34.1</v>
      </c>
      <c r="AJ387">
        <v>44</v>
      </c>
      <c r="AK387">
        <v>25.8</v>
      </c>
      <c r="AL387">
        <v>7.4</v>
      </c>
      <c r="AM387">
        <v>4.3</v>
      </c>
      <c r="AN387">
        <v>13</v>
      </c>
      <c r="AO387">
        <v>19.600000000000001</v>
      </c>
      <c r="AP387">
        <v>111.8</v>
      </c>
      <c r="AQ387">
        <v>38.9</v>
      </c>
      <c r="AR387">
        <v>85.3</v>
      </c>
      <c r="AS387">
        <v>0.45600000000000002</v>
      </c>
      <c r="AT387">
        <v>13.3</v>
      </c>
      <c r="AU387">
        <v>38.200000000000003</v>
      </c>
      <c r="AV387">
        <v>0.34899999999999998</v>
      </c>
      <c r="AW387">
        <v>25.6</v>
      </c>
      <c r="AX387">
        <v>47.1</v>
      </c>
      <c r="AY387">
        <v>0.54300000000000004</v>
      </c>
      <c r="AZ387">
        <v>17.3</v>
      </c>
      <c r="BA387">
        <v>24.2</v>
      </c>
      <c r="BB387">
        <v>0.71299999999999997</v>
      </c>
      <c r="BC387">
        <v>9.5</v>
      </c>
      <c r="BD387">
        <v>32</v>
      </c>
      <c r="BE387">
        <v>41.5</v>
      </c>
      <c r="BF387">
        <v>23.3</v>
      </c>
      <c r="BG387">
        <v>7.2</v>
      </c>
      <c r="BH387">
        <v>4.5999999999999996</v>
      </c>
      <c r="BI387">
        <v>16.3</v>
      </c>
      <c r="BJ387">
        <v>20.399999999999999</v>
      </c>
      <c r="BK387">
        <v>108.4</v>
      </c>
      <c r="BL387">
        <v>42.9</v>
      </c>
      <c r="BM387">
        <v>88.8</v>
      </c>
      <c r="BN387">
        <v>0.48299999999999998</v>
      </c>
      <c r="BO387">
        <v>12.6</v>
      </c>
      <c r="BP387">
        <v>35.700000000000003</v>
      </c>
      <c r="BQ387">
        <v>0.35299999999999998</v>
      </c>
      <c r="BR387">
        <v>30.3</v>
      </c>
      <c r="BS387">
        <v>53.1</v>
      </c>
      <c r="BT387">
        <v>0.56999999999999995</v>
      </c>
      <c r="BU387">
        <v>18.3</v>
      </c>
      <c r="BV387">
        <v>23.4</v>
      </c>
      <c r="BW387">
        <v>0.78200000000000003</v>
      </c>
      <c r="BX387">
        <v>11</v>
      </c>
      <c r="BY387">
        <v>34.1</v>
      </c>
      <c r="BZ387">
        <v>45.1</v>
      </c>
      <c r="CA387">
        <v>25.3</v>
      </c>
      <c r="CB387">
        <v>9.3000000000000007</v>
      </c>
      <c r="CC387">
        <v>5.7</v>
      </c>
      <c r="CD387">
        <v>13.9</v>
      </c>
      <c r="CE387">
        <v>21.8</v>
      </c>
      <c r="CF387">
        <v>116.7</v>
      </c>
      <c r="CG387" t="s">
        <v>543</v>
      </c>
    </row>
    <row r="388" spans="1:85" x14ac:dyDescent="0.35">
      <c r="A388">
        <v>41.2</v>
      </c>
      <c r="B388">
        <v>87.8</v>
      </c>
      <c r="C388">
        <v>0.46899999999999997</v>
      </c>
      <c r="D388">
        <v>12.1</v>
      </c>
      <c r="E388">
        <v>34</v>
      </c>
      <c r="F388">
        <v>0.35499999999999998</v>
      </c>
      <c r="G388">
        <v>29.1</v>
      </c>
      <c r="H388">
        <v>53.8</v>
      </c>
      <c r="I388">
        <v>0.54100000000000004</v>
      </c>
      <c r="J388">
        <v>17.399999999999999</v>
      </c>
      <c r="K388">
        <v>22.9</v>
      </c>
      <c r="L388">
        <v>0.76</v>
      </c>
      <c r="M388">
        <v>10.6</v>
      </c>
      <c r="N388">
        <v>35.299999999999997</v>
      </c>
      <c r="O388">
        <v>45.9</v>
      </c>
      <c r="P388">
        <v>26.1</v>
      </c>
      <c r="Q388">
        <v>7.3</v>
      </c>
      <c r="R388">
        <v>4.3</v>
      </c>
      <c r="S388">
        <v>14.9</v>
      </c>
      <c r="T388">
        <v>18.100000000000001</v>
      </c>
      <c r="U388">
        <v>111.9</v>
      </c>
      <c r="V388">
        <v>41</v>
      </c>
      <c r="W388">
        <v>90.5</v>
      </c>
      <c r="X388">
        <v>0.45200000000000001</v>
      </c>
      <c r="Y388">
        <v>12.1</v>
      </c>
      <c r="Z388">
        <v>34.4</v>
      </c>
      <c r="AA388">
        <v>0.35299999999999998</v>
      </c>
      <c r="AB388">
        <v>28.8</v>
      </c>
      <c r="AC388">
        <v>56.1</v>
      </c>
      <c r="AD388">
        <v>0.51400000000000001</v>
      </c>
      <c r="AE388">
        <v>15.6</v>
      </c>
      <c r="AF388">
        <v>20.100000000000001</v>
      </c>
      <c r="AG388">
        <v>0.77400000000000002</v>
      </c>
      <c r="AH388">
        <v>10.9</v>
      </c>
      <c r="AI388">
        <v>33.6</v>
      </c>
      <c r="AJ388">
        <v>44.5</v>
      </c>
      <c r="AK388">
        <v>25</v>
      </c>
      <c r="AL388">
        <v>8.6999999999999993</v>
      </c>
      <c r="AM388">
        <v>4.8</v>
      </c>
      <c r="AN388">
        <v>13.9</v>
      </c>
      <c r="AO388">
        <v>20.7</v>
      </c>
      <c r="AP388">
        <v>109.7</v>
      </c>
      <c r="AQ388">
        <v>41</v>
      </c>
      <c r="AR388">
        <v>89.7</v>
      </c>
      <c r="AS388">
        <v>0.45700000000000002</v>
      </c>
      <c r="AT388">
        <v>14.6</v>
      </c>
      <c r="AU388">
        <v>40.700000000000003</v>
      </c>
      <c r="AV388">
        <v>0.35799999999999998</v>
      </c>
      <c r="AW388">
        <v>26.5</v>
      </c>
      <c r="AX388">
        <v>49</v>
      </c>
      <c r="AY388">
        <v>0.54</v>
      </c>
      <c r="AZ388">
        <v>17.7</v>
      </c>
      <c r="BA388">
        <v>22.8</v>
      </c>
      <c r="BB388">
        <v>0.77800000000000002</v>
      </c>
      <c r="BC388">
        <v>11.1</v>
      </c>
      <c r="BD388">
        <v>32.5</v>
      </c>
      <c r="BE388">
        <v>43.5</v>
      </c>
      <c r="BF388">
        <v>25.3</v>
      </c>
      <c r="BG388">
        <v>8.6999999999999993</v>
      </c>
      <c r="BH388">
        <v>5.5</v>
      </c>
      <c r="BI388">
        <v>14.1</v>
      </c>
      <c r="BJ388">
        <v>21.5</v>
      </c>
      <c r="BK388">
        <v>114.3</v>
      </c>
      <c r="BL388">
        <v>39.700000000000003</v>
      </c>
      <c r="BM388">
        <v>86.1</v>
      </c>
      <c r="BN388">
        <v>0.46</v>
      </c>
      <c r="BO388">
        <v>12.9</v>
      </c>
      <c r="BP388">
        <v>36.799999999999997</v>
      </c>
      <c r="BQ388">
        <v>0.35</v>
      </c>
      <c r="BR388">
        <v>26.8</v>
      </c>
      <c r="BS388">
        <v>49.3</v>
      </c>
      <c r="BT388">
        <v>0.54300000000000004</v>
      </c>
      <c r="BU388">
        <v>19.5</v>
      </c>
      <c r="BV388">
        <v>25</v>
      </c>
      <c r="BW388">
        <v>0.78</v>
      </c>
      <c r="BX388">
        <v>10.9</v>
      </c>
      <c r="BY388">
        <v>34.4</v>
      </c>
      <c r="BZ388">
        <v>45.2</v>
      </c>
      <c r="CA388">
        <v>25.8</v>
      </c>
      <c r="CB388">
        <v>7.1</v>
      </c>
      <c r="CC388">
        <v>4.8</v>
      </c>
      <c r="CD388">
        <v>16.100000000000001</v>
      </c>
      <c r="CE388">
        <v>20.6</v>
      </c>
      <c r="CF388">
        <v>111.7</v>
      </c>
      <c r="CG388" t="s">
        <v>543</v>
      </c>
    </row>
    <row r="389" spans="1:85" x14ac:dyDescent="0.35">
      <c r="A389">
        <v>38.6</v>
      </c>
      <c r="B389">
        <v>89.6</v>
      </c>
      <c r="C389">
        <v>0.43099999999999999</v>
      </c>
      <c r="D389">
        <v>11.4</v>
      </c>
      <c r="E389">
        <v>35</v>
      </c>
      <c r="F389">
        <v>0.32600000000000001</v>
      </c>
      <c r="G389">
        <v>27.2</v>
      </c>
      <c r="H389">
        <v>54.6</v>
      </c>
      <c r="I389">
        <v>0.498</v>
      </c>
      <c r="J389">
        <v>17.399999999999999</v>
      </c>
      <c r="K389">
        <v>22.3</v>
      </c>
      <c r="L389">
        <v>0.78200000000000003</v>
      </c>
      <c r="M389">
        <v>11.1</v>
      </c>
      <c r="N389">
        <v>32.4</v>
      </c>
      <c r="O389">
        <v>43.5</v>
      </c>
      <c r="P389">
        <v>23.7</v>
      </c>
      <c r="Q389">
        <v>7.8</v>
      </c>
      <c r="R389">
        <v>4.8</v>
      </c>
      <c r="S389">
        <v>14.3</v>
      </c>
      <c r="T389">
        <v>22.2</v>
      </c>
      <c r="U389">
        <v>106</v>
      </c>
      <c r="V389">
        <v>41.1</v>
      </c>
      <c r="W389">
        <v>87</v>
      </c>
      <c r="X389">
        <v>0.47299999999999998</v>
      </c>
      <c r="Y389">
        <v>11.9</v>
      </c>
      <c r="Z389">
        <v>32.9</v>
      </c>
      <c r="AA389">
        <v>0.36199999999999999</v>
      </c>
      <c r="AB389">
        <v>29.2</v>
      </c>
      <c r="AC389">
        <v>54.1</v>
      </c>
      <c r="AD389">
        <v>0.54</v>
      </c>
      <c r="AE389">
        <v>19.7</v>
      </c>
      <c r="AF389">
        <v>25.4</v>
      </c>
      <c r="AG389">
        <v>0.77700000000000002</v>
      </c>
      <c r="AH389">
        <v>10.4</v>
      </c>
      <c r="AI389">
        <v>36.299999999999997</v>
      </c>
      <c r="AJ389">
        <v>46.8</v>
      </c>
      <c r="AK389">
        <v>25.4</v>
      </c>
      <c r="AL389">
        <v>7.5</v>
      </c>
      <c r="AM389">
        <v>5.3</v>
      </c>
      <c r="AN389">
        <v>14.8</v>
      </c>
      <c r="AO389">
        <v>20</v>
      </c>
      <c r="AP389">
        <v>113.8</v>
      </c>
      <c r="AQ389">
        <v>41.2</v>
      </c>
      <c r="AR389">
        <v>90.1</v>
      </c>
      <c r="AS389">
        <v>0.45700000000000002</v>
      </c>
      <c r="AT389">
        <v>10.9</v>
      </c>
      <c r="AU389">
        <v>32.799999999999997</v>
      </c>
      <c r="AV389">
        <v>0.33200000000000002</v>
      </c>
      <c r="AW389">
        <v>30.2</v>
      </c>
      <c r="AX389">
        <v>57.3</v>
      </c>
      <c r="AY389">
        <v>0.52800000000000002</v>
      </c>
      <c r="AZ389">
        <v>18.8</v>
      </c>
      <c r="BA389">
        <v>23.8</v>
      </c>
      <c r="BB389">
        <v>0.78900000000000003</v>
      </c>
      <c r="BC389">
        <v>12.3</v>
      </c>
      <c r="BD389">
        <v>34.1</v>
      </c>
      <c r="BE389">
        <v>46.3</v>
      </c>
      <c r="BF389">
        <v>25.6</v>
      </c>
      <c r="BG389">
        <v>8.5</v>
      </c>
      <c r="BH389">
        <v>4.0999999999999996</v>
      </c>
      <c r="BI389">
        <v>14.4</v>
      </c>
      <c r="BJ389">
        <v>20.100000000000001</v>
      </c>
      <c r="BK389">
        <v>112</v>
      </c>
      <c r="BL389">
        <v>41.2</v>
      </c>
      <c r="BM389">
        <v>87.6</v>
      </c>
      <c r="BN389">
        <v>0.47099999999999997</v>
      </c>
      <c r="BO389">
        <v>13.3</v>
      </c>
      <c r="BP389">
        <v>36.4</v>
      </c>
      <c r="BQ389">
        <v>0.36499999999999999</v>
      </c>
      <c r="BR389">
        <v>27.9</v>
      </c>
      <c r="BS389">
        <v>51.2</v>
      </c>
      <c r="BT389">
        <v>0.54600000000000004</v>
      </c>
      <c r="BU389">
        <v>17.2</v>
      </c>
      <c r="BV389">
        <v>21.9</v>
      </c>
      <c r="BW389">
        <v>0.78600000000000003</v>
      </c>
      <c r="BX389">
        <v>9.5</v>
      </c>
      <c r="BY389">
        <v>33.299999999999997</v>
      </c>
      <c r="BZ389">
        <v>42.8</v>
      </c>
      <c r="CA389">
        <v>25.5</v>
      </c>
      <c r="CB389">
        <v>7.6</v>
      </c>
      <c r="CC389">
        <v>4.9000000000000004</v>
      </c>
      <c r="CD389">
        <v>14.5</v>
      </c>
      <c r="CE389">
        <v>21</v>
      </c>
      <c r="CF389">
        <v>113</v>
      </c>
      <c r="CG389" t="s">
        <v>542</v>
      </c>
    </row>
    <row r="390" spans="1:85" x14ac:dyDescent="0.35">
      <c r="A390">
        <v>41</v>
      </c>
      <c r="B390">
        <v>87.3</v>
      </c>
      <c r="C390">
        <v>0.46899999999999997</v>
      </c>
      <c r="D390">
        <v>11.8</v>
      </c>
      <c r="E390">
        <v>33.9</v>
      </c>
      <c r="F390">
        <v>0.34699999999999998</v>
      </c>
      <c r="G390">
        <v>29.2</v>
      </c>
      <c r="H390">
        <v>53.4</v>
      </c>
      <c r="I390">
        <v>0.54600000000000004</v>
      </c>
      <c r="J390">
        <v>16.600000000000001</v>
      </c>
      <c r="K390">
        <v>22.6</v>
      </c>
      <c r="L390">
        <v>0.73199999999999998</v>
      </c>
      <c r="M390">
        <v>9.4</v>
      </c>
      <c r="N390">
        <v>33.9</v>
      </c>
      <c r="O390">
        <v>43.3</v>
      </c>
      <c r="P390">
        <v>23.6</v>
      </c>
      <c r="Q390">
        <v>7.5</v>
      </c>
      <c r="R390">
        <v>5.0999999999999996</v>
      </c>
      <c r="S390">
        <v>14.3</v>
      </c>
      <c r="T390">
        <v>19.8</v>
      </c>
      <c r="U390">
        <v>110.3</v>
      </c>
      <c r="V390">
        <v>41.9</v>
      </c>
      <c r="W390">
        <v>89.1</v>
      </c>
      <c r="X390">
        <v>0.47</v>
      </c>
      <c r="Y390">
        <v>12.4</v>
      </c>
      <c r="Z390">
        <v>35.200000000000003</v>
      </c>
      <c r="AA390">
        <v>0.35199999999999998</v>
      </c>
      <c r="AB390">
        <v>29.5</v>
      </c>
      <c r="AC390">
        <v>53.8</v>
      </c>
      <c r="AD390">
        <v>0.54800000000000004</v>
      </c>
      <c r="AE390">
        <v>17.100000000000001</v>
      </c>
      <c r="AF390">
        <v>22.9</v>
      </c>
      <c r="AG390">
        <v>0.747</v>
      </c>
      <c r="AH390">
        <v>10.8</v>
      </c>
      <c r="AI390">
        <v>35</v>
      </c>
      <c r="AJ390">
        <v>45.8</v>
      </c>
      <c r="AK390">
        <v>25.8</v>
      </c>
      <c r="AL390">
        <v>8.1999999999999993</v>
      </c>
      <c r="AM390">
        <v>4.0999999999999996</v>
      </c>
      <c r="AN390">
        <v>13.8</v>
      </c>
      <c r="AO390">
        <v>19.8</v>
      </c>
      <c r="AP390">
        <v>113.3</v>
      </c>
      <c r="AQ390">
        <v>38.6</v>
      </c>
      <c r="AR390">
        <v>89.9</v>
      </c>
      <c r="AS390">
        <v>0.43</v>
      </c>
      <c r="AT390">
        <v>12.2</v>
      </c>
      <c r="AU390">
        <v>37.700000000000003</v>
      </c>
      <c r="AV390">
        <v>0.32300000000000001</v>
      </c>
      <c r="AW390">
        <v>26.4</v>
      </c>
      <c r="AX390">
        <v>52.2</v>
      </c>
      <c r="AY390">
        <v>0.50700000000000001</v>
      </c>
      <c r="AZ390">
        <v>15.2</v>
      </c>
      <c r="BA390">
        <v>20.100000000000001</v>
      </c>
      <c r="BB390">
        <v>0.75600000000000001</v>
      </c>
      <c r="BC390">
        <v>10.5</v>
      </c>
      <c r="BD390">
        <v>35.5</v>
      </c>
      <c r="BE390">
        <v>46</v>
      </c>
      <c r="BF390">
        <v>22.4</v>
      </c>
      <c r="BG390">
        <v>7.6</v>
      </c>
      <c r="BH390">
        <v>4.7</v>
      </c>
      <c r="BI390">
        <v>14.1</v>
      </c>
      <c r="BJ390">
        <v>18.399999999999999</v>
      </c>
      <c r="BK390">
        <v>104.6</v>
      </c>
      <c r="BL390">
        <v>41.8</v>
      </c>
      <c r="BM390">
        <v>91.3</v>
      </c>
      <c r="BN390">
        <v>0.45800000000000002</v>
      </c>
      <c r="BO390">
        <v>13.7</v>
      </c>
      <c r="BP390">
        <v>39</v>
      </c>
      <c r="BQ390">
        <v>0.35299999999999998</v>
      </c>
      <c r="BR390">
        <v>28</v>
      </c>
      <c r="BS390">
        <v>52.3</v>
      </c>
      <c r="BT390">
        <v>0.53600000000000003</v>
      </c>
      <c r="BU390">
        <v>15.4</v>
      </c>
      <c r="BV390">
        <v>20</v>
      </c>
      <c r="BW390">
        <v>0.77100000000000002</v>
      </c>
      <c r="BX390">
        <v>11.1</v>
      </c>
      <c r="BY390">
        <v>37.6</v>
      </c>
      <c r="BZ390">
        <v>48.8</v>
      </c>
      <c r="CA390">
        <v>26.3</v>
      </c>
      <c r="CB390">
        <v>8.5</v>
      </c>
      <c r="CC390">
        <v>6</v>
      </c>
      <c r="CD390">
        <v>13.3</v>
      </c>
      <c r="CE390">
        <v>18</v>
      </c>
      <c r="CF390">
        <v>112.8</v>
      </c>
      <c r="CG390" t="s">
        <v>543</v>
      </c>
    </row>
    <row r="391" spans="1:85" x14ac:dyDescent="0.35">
      <c r="A391">
        <v>41.7</v>
      </c>
      <c r="B391">
        <v>89.5</v>
      </c>
      <c r="C391">
        <v>0.46600000000000003</v>
      </c>
      <c r="D391">
        <v>13.5</v>
      </c>
      <c r="E391">
        <v>38</v>
      </c>
      <c r="F391">
        <v>0.35599999999999998</v>
      </c>
      <c r="G391">
        <v>28.2</v>
      </c>
      <c r="H391">
        <v>51.5</v>
      </c>
      <c r="I391">
        <v>0.54700000000000004</v>
      </c>
      <c r="J391">
        <v>17.399999999999999</v>
      </c>
      <c r="K391">
        <v>21.4</v>
      </c>
      <c r="L391">
        <v>0.81599999999999995</v>
      </c>
      <c r="M391">
        <v>10.8</v>
      </c>
      <c r="N391">
        <v>36.4</v>
      </c>
      <c r="O391">
        <v>47.2</v>
      </c>
      <c r="P391">
        <v>25.4</v>
      </c>
      <c r="Q391">
        <v>7.4</v>
      </c>
      <c r="R391">
        <v>6</v>
      </c>
      <c r="S391">
        <v>14</v>
      </c>
      <c r="T391">
        <v>19</v>
      </c>
      <c r="U391">
        <v>114.4</v>
      </c>
      <c r="V391">
        <v>39.200000000000003</v>
      </c>
      <c r="W391">
        <v>90.1</v>
      </c>
      <c r="X391">
        <v>0.434</v>
      </c>
      <c r="Y391">
        <v>12.1</v>
      </c>
      <c r="Z391">
        <v>35.700000000000003</v>
      </c>
      <c r="AA391">
        <v>0.33900000000000002</v>
      </c>
      <c r="AB391">
        <v>27.1</v>
      </c>
      <c r="AC391">
        <v>54.4</v>
      </c>
      <c r="AD391">
        <v>0.497</v>
      </c>
      <c r="AE391">
        <v>16.5</v>
      </c>
      <c r="AF391">
        <v>21.1</v>
      </c>
      <c r="AG391">
        <v>0.78300000000000003</v>
      </c>
      <c r="AH391">
        <v>10.7</v>
      </c>
      <c r="AI391">
        <v>34</v>
      </c>
      <c r="AJ391">
        <v>44.7</v>
      </c>
      <c r="AK391">
        <v>22.1</v>
      </c>
      <c r="AL391">
        <v>7.7</v>
      </c>
      <c r="AM391">
        <v>4.7</v>
      </c>
      <c r="AN391">
        <v>14.1</v>
      </c>
      <c r="AO391">
        <v>19.899999999999999</v>
      </c>
      <c r="AP391">
        <v>106.9</v>
      </c>
      <c r="AQ391">
        <v>43.7</v>
      </c>
      <c r="AR391">
        <v>90.1</v>
      </c>
      <c r="AS391">
        <v>0.48499999999999999</v>
      </c>
      <c r="AT391">
        <v>11.6</v>
      </c>
      <c r="AU391">
        <v>31.9</v>
      </c>
      <c r="AV391">
        <v>0.36399999999999999</v>
      </c>
      <c r="AW391">
        <v>32.1</v>
      </c>
      <c r="AX391">
        <v>58.2</v>
      </c>
      <c r="AY391">
        <v>0.55100000000000005</v>
      </c>
      <c r="AZ391">
        <v>15.9</v>
      </c>
      <c r="BA391">
        <v>19.899999999999999</v>
      </c>
      <c r="BB391">
        <v>0.79700000000000004</v>
      </c>
      <c r="BC391">
        <v>9.8000000000000007</v>
      </c>
      <c r="BD391">
        <v>35.5</v>
      </c>
      <c r="BE391">
        <v>45.3</v>
      </c>
      <c r="BF391">
        <v>27.4</v>
      </c>
      <c r="BG391">
        <v>8.6</v>
      </c>
      <c r="BH391">
        <v>4.4000000000000004</v>
      </c>
      <c r="BI391">
        <v>12.9</v>
      </c>
      <c r="BJ391">
        <v>19.899999999999999</v>
      </c>
      <c r="BK391">
        <v>114.8</v>
      </c>
      <c r="BL391">
        <v>39.200000000000003</v>
      </c>
      <c r="BM391">
        <v>88.3</v>
      </c>
      <c r="BN391">
        <v>0.44400000000000001</v>
      </c>
      <c r="BO391">
        <v>11.6</v>
      </c>
      <c r="BP391">
        <v>34.200000000000003</v>
      </c>
      <c r="BQ391">
        <v>0.34</v>
      </c>
      <c r="BR391">
        <v>27.6</v>
      </c>
      <c r="BS391">
        <v>54.1</v>
      </c>
      <c r="BT391">
        <v>0.51</v>
      </c>
      <c r="BU391">
        <v>17.3</v>
      </c>
      <c r="BV391">
        <v>22.7</v>
      </c>
      <c r="BW391">
        <v>0.76100000000000001</v>
      </c>
      <c r="BX391">
        <v>10.5</v>
      </c>
      <c r="BY391">
        <v>33.9</v>
      </c>
      <c r="BZ391">
        <v>44.5</v>
      </c>
      <c r="CA391">
        <v>22.9</v>
      </c>
      <c r="CB391">
        <v>7.5</v>
      </c>
      <c r="CC391">
        <v>4</v>
      </c>
      <c r="CD391">
        <v>14.7</v>
      </c>
      <c r="CE391">
        <v>18.899999999999999</v>
      </c>
      <c r="CF391">
        <v>107.3</v>
      </c>
      <c r="CG391" t="s">
        <v>542</v>
      </c>
    </row>
    <row r="392" spans="1:85" x14ac:dyDescent="0.35">
      <c r="A392">
        <v>38.4</v>
      </c>
      <c r="B392">
        <v>88.5</v>
      </c>
      <c r="C392">
        <v>0.434</v>
      </c>
      <c r="D392">
        <v>12.2</v>
      </c>
      <c r="E392">
        <v>36.9</v>
      </c>
      <c r="F392">
        <v>0.33100000000000002</v>
      </c>
      <c r="G392">
        <v>26.2</v>
      </c>
      <c r="H392">
        <v>51.6</v>
      </c>
      <c r="I392">
        <v>0.50700000000000001</v>
      </c>
      <c r="J392">
        <v>15.5</v>
      </c>
      <c r="K392">
        <v>19.7</v>
      </c>
      <c r="L392">
        <v>0.78700000000000003</v>
      </c>
      <c r="M392">
        <v>9.1</v>
      </c>
      <c r="N392">
        <v>35.299999999999997</v>
      </c>
      <c r="O392">
        <v>44.4</v>
      </c>
      <c r="P392">
        <v>23.8</v>
      </c>
      <c r="Q392">
        <v>6.8</v>
      </c>
      <c r="R392">
        <v>4.5</v>
      </c>
      <c r="S392">
        <v>14.5</v>
      </c>
      <c r="T392">
        <v>19.7</v>
      </c>
      <c r="U392">
        <v>104.5</v>
      </c>
      <c r="V392">
        <v>40.9</v>
      </c>
      <c r="W392">
        <v>89.3</v>
      </c>
      <c r="X392">
        <v>0.45800000000000002</v>
      </c>
      <c r="Y392">
        <v>13.2</v>
      </c>
      <c r="Z392">
        <v>36.4</v>
      </c>
      <c r="AA392">
        <v>0.36299999999999999</v>
      </c>
      <c r="AB392">
        <v>27.7</v>
      </c>
      <c r="AC392">
        <v>52.8</v>
      </c>
      <c r="AD392">
        <v>0.52400000000000002</v>
      </c>
      <c r="AE392">
        <v>17.5</v>
      </c>
      <c r="AF392">
        <v>22.6</v>
      </c>
      <c r="AG392">
        <v>0.77200000000000002</v>
      </c>
      <c r="AH392">
        <v>10.4</v>
      </c>
      <c r="AI392">
        <v>36.9</v>
      </c>
      <c r="AJ392">
        <v>47.3</v>
      </c>
      <c r="AK392">
        <v>24.9</v>
      </c>
      <c r="AL392">
        <v>8</v>
      </c>
      <c r="AM392">
        <v>5.2</v>
      </c>
      <c r="AN392">
        <v>13.2</v>
      </c>
      <c r="AO392">
        <v>18.399999999999999</v>
      </c>
      <c r="AP392">
        <v>112.5</v>
      </c>
      <c r="AQ392">
        <v>40.700000000000003</v>
      </c>
      <c r="AR392">
        <v>88.8</v>
      </c>
      <c r="AS392">
        <v>0.45800000000000002</v>
      </c>
      <c r="AT392">
        <v>13</v>
      </c>
      <c r="AU392">
        <v>34.700000000000003</v>
      </c>
      <c r="AV392">
        <v>0.374</v>
      </c>
      <c r="AW392">
        <v>27.7</v>
      </c>
      <c r="AX392">
        <v>54.1</v>
      </c>
      <c r="AY392">
        <v>0.51200000000000001</v>
      </c>
      <c r="AZ392">
        <v>15.8</v>
      </c>
      <c r="BA392">
        <v>19.899999999999999</v>
      </c>
      <c r="BB392">
        <v>0.79300000000000004</v>
      </c>
      <c r="BC392">
        <v>9.3000000000000007</v>
      </c>
      <c r="BD392">
        <v>35.4</v>
      </c>
      <c r="BE392">
        <v>44.7</v>
      </c>
      <c r="BF392">
        <v>24.4</v>
      </c>
      <c r="BG392">
        <v>7.5</v>
      </c>
      <c r="BH392">
        <v>5</v>
      </c>
      <c r="BI392">
        <v>13.9</v>
      </c>
      <c r="BJ392">
        <v>18.899999999999999</v>
      </c>
      <c r="BK392">
        <v>110.1</v>
      </c>
      <c r="BL392">
        <v>41.4</v>
      </c>
      <c r="BM392">
        <v>92</v>
      </c>
      <c r="BN392">
        <v>0.45</v>
      </c>
      <c r="BO392">
        <v>11.9</v>
      </c>
      <c r="BP392">
        <v>34.4</v>
      </c>
      <c r="BQ392">
        <v>0.34499999999999997</v>
      </c>
      <c r="BR392">
        <v>29.5</v>
      </c>
      <c r="BS392">
        <v>57.6</v>
      </c>
      <c r="BT392">
        <v>0.51300000000000001</v>
      </c>
      <c r="BU392">
        <v>15.4</v>
      </c>
      <c r="BV392">
        <v>19.899999999999999</v>
      </c>
      <c r="BW392">
        <v>0.77500000000000002</v>
      </c>
      <c r="BX392">
        <v>12.2</v>
      </c>
      <c r="BY392">
        <v>35.700000000000003</v>
      </c>
      <c r="BZ392">
        <v>47.9</v>
      </c>
      <c r="CA392">
        <v>24.5</v>
      </c>
      <c r="CB392">
        <v>7.8</v>
      </c>
      <c r="CC392">
        <v>4.2</v>
      </c>
      <c r="CD392">
        <v>13.8</v>
      </c>
      <c r="CE392">
        <v>18.8</v>
      </c>
      <c r="CF392">
        <v>110.1</v>
      </c>
      <c r="CG392" t="s">
        <v>542</v>
      </c>
    </row>
    <row r="393" spans="1:85" x14ac:dyDescent="0.35">
      <c r="A393">
        <v>41.7</v>
      </c>
      <c r="B393">
        <v>88.5</v>
      </c>
      <c r="C393">
        <v>0.47099999999999997</v>
      </c>
      <c r="D393">
        <v>14.9</v>
      </c>
      <c r="E393">
        <v>41.4</v>
      </c>
      <c r="F393">
        <v>0.36</v>
      </c>
      <c r="G393">
        <v>26.7</v>
      </c>
      <c r="H393">
        <v>47.1</v>
      </c>
      <c r="I393">
        <v>0.56799999999999995</v>
      </c>
      <c r="J393">
        <v>18.399999999999999</v>
      </c>
      <c r="K393">
        <v>24</v>
      </c>
      <c r="L393">
        <v>0.76700000000000002</v>
      </c>
      <c r="M393">
        <v>11.1</v>
      </c>
      <c r="N393">
        <v>36.5</v>
      </c>
      <c r="O393">
        <v>47.6</v>
      </c>
      <c r="P393">
        <v>23</v>
      </c>
      <c r="Q393">
        <v>7.4</v>
      </c>
      <c r="R393">
        <v>5</v>
      </c>
      <c r="S393">
        <v>14.4</v>
      </c>
      <c r="T393">
        <v>19.399999999999999</v>
      </c>
      <c r="U393">
        <v>116.7</v>
      </c>
      <c r="V393">
        <v>41.5</v>
      </c>
      <c r="W393">
        <v>91.7</v>
      </c>
      <c r="X393">
        <v>0.45300000000000001</v>
      </c>
      <c r="Y393">
        <v>12.4</v>
      </c>
      <c r="Z393">
        <v>35.5</v>
      </c>
      <c r="AA393">
        <v>0.35</v>
      </c>
      <c r="AB393">
        <v>29.1</v>
      </c>
      <c r="AC393">
        <v>56.1</v>
      </c>
      <c r="AD393">
        <v>0.51800000000000002</v>
      </c>
      <c r="AE393">
        <v>15</v>
      </c>
      <c r="AF393">
        <v>19.8</v>
      </c>
      <c r="AG393">
        <v>0.75800000000000001</v>
      </c>
      <c r="AH393">
        <v>10.1</v>
      </c>
      <c r="AI393">
        <v>32.6</v>
      </c>
      <c r="AJ393">
        <v>42.7</v>
      </c>
      <c r="AK393">
        <v>24</v>
      </c>
      <c r="AL393">
        <v>8</v>
      </c>
      <c r="AM393">
        <v>4.4000000000000004</v>
      </c>
      <c r="AN393">
        <v>12.3</v>
      </c>
      <c r="AO393">
        <v>20.8</v>
      </c>
      <c r="AP393">
        <v>110.5</v>
      </c>
      <c r="AQ393">
        <v>41.5</v>
      </c>
      <c r="AR393">
        <v>88</v>
      </c>
      <c r="AS393">
        <v>0.47199999999999998</v>
      </c>
      <c r="AT393">
        <v>10.7</v>
      </c>
      <c r="AU393">
        <v>31.3</v>
      </c>
      <c r="AV393">
        <v>0.34200000000000003</v>
      </c>
      <c r="AW393">
        <v>30.8</v>
      </c>
      <c r="AX393">
        <v>56.7</v>
      </c>
      <c r="AY393">
        <v>0.54300000000000004</v>
      </c>
      <c r="AZ393">
        <v>17.399999999999999</v>
      </c>
      <c r="BA393">
        <v>22.2</v>
      </c>
      <c r="BB393">
        <v>0.78300000000000003</v>
      </c>
      <c r="BC393">
        <v>9.1999999999999993</v>
      </c>
      <c r="BD393">
        <v>34.9</v>
      </c>
      <c r="BE393">
        <v>44.1</v>
      </c>
      <c r="BF393">
        <v>25.6</v>
      </c>
      <c r="BG393">
        <v>6.5</v>
      </c>
      <c r="BH393">
        <v>5.0999999999999996</v>
      </c>
      <c r="BI393">
        <v>13.4</v>
      </c>
      <c r="BJ393">
        <v>19.3</v>
      </c>
      <c r="BK393">
        <v>111.1</v>
      </c>
      <c r="BL393">
        <v>42.2</v>
      </c>
      <c r="BM393">
        <v>90.9</v>
      </c>
      <c r="BN393">
        <v>0.46400000000000002</v>
      </c>
      <c r="BO393">
        <v>11.7</v>
      </c>
      <c r="BP393">
        <v>32.5</v>
      </c>
      <c r="BQ393">
        <v>0.36099999999999999</v>
      </c>
      <c r="BR393">
        <v>30.5</v>
      </c>
      <c r="BS393">
        <v>58.4</v>
      </c>
      <c r="BT393">
        <v>0.52200000000000002</v>
      </c>
      <c r="BU393">
        <v>18.399999999999999</v>
      </c>
      <c r="BV393">
        <v>22.8</v>
      </c>
      <c r="BW393">
        <v>0.80700000000000005</v>
      </c>
      <c r="BX393">
        <v>10.5</v>
      </c>
      <c r="BY393">
        <v>34.700000000000003</v>
      </c>
      <c r="BZ393">
        <v>45.2</v>
      </c>
      <c r="CA393">
        <v>24.2</v>
      </c>
      <c r="CB393">
        <v>7.5</v>
      </c>
      <c r="CC393">
        <v>4.3</v>
      </c>
      <c r="CD393">
        <v>12.1</v>
      </c>
      <c r="CE393">
        <v>20.399999999999999</v>
      </c>
      <c r="CF393">
        <v>114.5</v>
      </c>
      <c r="CG393" t="s">
        <v>543</v>
      </c>
    </row>
    <row r="394" spans="1:85" x14ac:dyDescent="0.35">
      <c r="A394">
        <v>40.299999999999997</v>
      </c>
      <c r="B394">
        <v>87.7</v>
      </c>
      <c r="C394">
        <v>0.46</v>
      </c>
      <c r="D394">
        <v>11.4</v>
      </c>
      <c r="E394">
        <v>33.1</v>
      </c>
      <c r="F394">
        <v>0.34399999999999997</v>
      </c>
      <c r="G394">
        <v>29</v>
      </c>
      <c r="H394">
        <v>54.7</v>
      </c>
      <c r="I394">
        <v>0.53</v>
      </c>
      <c r="J394">
        <v>17.8</v>
      </c>
      <c r="K394">
        <v>23.2</v>
      </c>
      <c r="L394">
        <v>0.76800000000000002</v>
      </c>
      <c r="M394">
        <v>9.5</v>
      </c>
      <c r="N394">
        <v>33.200000000000003</v>
      </c>
      <c r="O394">
        <v>42.8</v>
      </c>
      <c r="P394">
        <v>23.6</v>
      </c>
      <c r="Q394">
        <v>7.1</v>
      </c>
      <c r="R394">
        <v>4.5</v>
      </c>
      <c r="S394">
        <v>14</v>
      </c>
      <c r="T394">
        <v>18.899999999999999</v>
      </c>
      <c r="U394">
        <v>109.9</v>
      </c>
      <c r="V394">
        <v>43.3</v>
      </c>
      <c r="W394">
        <v>90.2</v>
      </c>
      <c r="X394">
        <v>0.47899999999999998</v>
      </c>
      <c r="Y394">
        <v>12.9</v>
      </c>
      <c r="Z394">
        <v>34.799999999999997</v>
      </c>
      <c r="AA394">
        <v>0.372</v>
      </c>
      <c r="AB394">
        <v>30.3</v>
      </c>
      <c r="AC394">
        <v>55.5</v>
      </c>
      <c r="AD394">
        <v>0.54700000000000004</v>
      </c>
      <c r="AE394">
        <v>15.9</v>
      </c>
      <c r="AF394">
        <v>20.399999999999999</v>
      </c>
      <c r="AG394">
        <v>0.77600000000000002</v>
      </c>
      <c r="AH394">
        <v>10.5</v>
      </c>
      <c r="AI394">
        <v>35.1</v>
      </c>
      <c r="AJ394">
        <v>45.6</v>
      </c>
      <c r="AK394">
        <v>25.2</v>
      </c>
      <c r="AL394">
        <v>8.1</v>
      </c>
      <c r="AM394">
        <v>4.8</v>
      </c>
      <c r="AN394">
        <v>13.4</v>
      </c>
      <c r="AO394">
        <v>20.2</v>
      </c>
      <c r="AP394">
        <v>115.3</v>
      </c>
      <c r="AQ394">
        <v>41.2</v>
      </c>
      <c r="AR394">
        <v>87.8</v>
      </c>
      <c r="AS394">
        <v>0.46899999999999997</v>
      </c>
      <c r="AT394">
        <v>12.1</v>
      </c>
      <c r="AU394">
        <v>34</v>
      </c>
      <c r="AV394">
        <v>0.35499999999999998</v>
      </c>
      <c r="AW394">
        <v>29.1</v>
      </c>
      <c r="AX394">
        <v>53.8</v>
      </c>
      <c r="AY394">
        <v>0.54100000000000004</v>
      </c>
      <c r="AZ394">
        <v>17.399999999999999</v>
      </c>
      <c r="BA394">
        <v>22.9</v>
      </c>
      <c r="BB394">
        <v>0.76</v>
      </c>
      <c r="BC394">
        <v>10.6</v>
      </c>
      <c r="BD394">
        <v>35.299999999999997</v>
      </c>
      <c r="BE394">
        <v>45.9</v>
      </c>
      <c r="BF394">
        <v>26.1</v>
      </c>
      <c r="BG394">
        <v>7.3</v>
      </c>
      <c r="BH394">
        <v>4.3</v>
      </c>
      <c r="BI394">
        <v>14.9</v>
      </c>
      <c r="BJ394">
        <v>18.100000000000001</v>
      </c>
      <c r="BK394">
        <v>111.9</v>
      </c>
      <c r="BL394">
        <v>41</v>
      </c>
      <c r="BM394">
        <v>90.5</v>
      </c>
      <c r="BN394">
        <v>0.45200000000000001</v>
      </c>
      <c r="BO394">
        <v>12.1</v>
      </c>
      <c r="BP394">
        <v>34.4</v>
      </c>
      <c r="BQ394">
        <v>0.35299999999999998</v>
      </c>
      <c r="BR394">
        <v>28.8</v>
      </c>
      <c r="BS394">
        <v>56.1</v>
      </c>
      <c r="BT394">
        <v>0.51400000000000001</v>
      </c>
      <c r="BU394">
        <v>15.6</v>
      </c>
      <c r="BV394">
        <v>20.100000000000001</v>
      </c>
      <c r="BW394">
        <v>0.77400000000000002</v>
      </c>
      <c r="BX394">
        <v>10.9</v>
      </c>
      <c r="BY394">
        <v>33.6</v>
      </c>
      <c r="BZ394">
        <v>44.5</v>
      </c>
      <c r="CA394">
        <v>25</v>
      </c>
      <c r="CB394">
        <v>8.6999999999999993</v>
      </c>
      <c r="CC394">
        <v>4.8</v>
      </c>
      <c r="CD394">
        <v>13.9</v>
      </c>
      <c r="CE394">
        <v>20.7</v>
      </c>
      <c r="CF394">
        <v>109.7</v>
      </c>
      <c r="CG394" t="s">
        <v>542</v>
      </c>
    </row>
    <row r="395" spans="1:85" x14ac:dyDescent="0.35">
      <c r="A395">
        <v>38.9</v>
      </c>
      <c r="B395">
        <v>85.3</v>
      </c>
      <c r="C395">
        <v>0.45600000000000002</v>
      </c>
      <c r="D395">
        <v>13.3</v>
      </c>
      <c r="E395">
        <v>38.200000000000003</v>
      </c>
      <c r="F395">
        <v>0.34899999999999998</v>
      </c>
      <c r="G395">
        <v>25.6</v>
      </c>
      <c r="H395">
        <v>47.1</v>
      </c>
      <c r="I395">
        <v>0.54300000000000004</v>
      </c>
      <c r="J395">
        <v>17.3</v>
      </c>
      <c r="K395">
        <v>24.2</v>
      </c>
      <c r="L395">
        <v>0.71299999999999997</v>
      </c>
      <c r="M395">
        <v>9.5</v>
      </c>
      <c r="N395">
        <v>32</v>
      </c>
      <c r="O395">
        <v>41.5</v>
      </c>
      <c r="P395">
        <v>23.3</v>
      </c>
      <c r="Q395">
        <v>7.2</v>
      </c>
      <c r="R395">
        <v>4.5999999999999996</v>
      </c>
      <c r="S395">
        <v>16.3</v>
      </c>
      <c r="T395">
        <v>20.399999999999999</v>
      </c>
      <c r="U395">
        <v>108.4</v>
      </c>
      <c r="V395">
        <v>42.9</v>
      </c>
      <c r="W395">
        <v>88.8</v>
      </c>
      <c r="X395">
        <v>0.48299999999999998</v>
      </c>
      <c r="Y395">
        <v>12.6</v>
      </c>
      <c r="Z395">
        <v>35.700000000000003</v>
      </c>
      <c r="AA395">
        <v>0.35299999999999998</v>
      </c>
      <c r="AB395">
        <v>30.3</v>
      </c>
      <c r="AC395">
        <v>53.1</v>
      </c>
      <c r="AD395">
        <v>0.56999999999999995</v>
      </c>
      <c r="AE395">
        <v>18.3</v>
      </c>
      <c r="AF395">
        <v>23.4</v>
      </c>
      <c r="AG395">
        <v>0.78200000000000003</v>
      </c>
      <c r="AH395">
        <v>11</v>
      </c>
      <c r="AI395">
        <v>34.1</v>
      </c>
      <c r="AJ395">
        <v>45.1</v>
      </c>
      <c r="AK395">
        <v>25.3</v>
      </c>
      <c r="AL395">
        <v>9.3000000000000007</v>
      </c>
      <c r="AM395">
        <v>5.7</v>
      </c>
      <c r="AN395">
        <v>13.9</v>
      </c>
      <c r="AO395">
        <v>21.8</v>
      </c>
      <c r="AP395">
        <v>116.7</v>
      </c>
      <c r="AQ395">
        <v>43.2</v>
      </c>
      <c r="AR395">
        <v>93.6</v>
      </c>
      <c r="AS395">
        <v>0.46100000000000002</v>
      </c>
      <c r="AT395">
        <v>11.4</v>
      </c>
      <c r="AU395">
        <v>32.4</v>
      </c>
      <c r="AV395">
        <v>0.35299999999999998</v>
      </c>
      <c r="AW395">
        <v>31.8</v>
      </c>
      <c r="AX395">
        <v>61.2</v>
      </c>
      <c r="AY395">
        <v>0.51900000000000002</v>
      </c>
      <c r="AZ395">
        <v>16.8</v>
      </c>
      <c r="BA395">
        <v>23</v>
      </c>
      <c r="BB395">
        <v>0.73399999999999999</v>
      </c>
      <c r="BC395">
        <v>14</v>
      </c>
      <c r="BD395">
        <v>34.700000000000003</v>
      </c>
      <c r="BE395">
        <v>48.8</v>
      </c>
      <c r="BF395">
        <v>25.8</v>
      </c>
      <c r="BG395">
        <v>9.6999999999999993</v>
      </c>
      <c r="BH395">
        <v>6.4</v>
      </c>
      <c r="BI395">
        <v>13.1</v>
      </c>
      <c r="BJ395">
        <v>19.600000000000001</v>
      </c>
      <c r="BK395">
        <v>114.6</v>
      </c>
      <c r="BL395">
        <v>40</v>
      </c>
      <c r="BM395">
        <v>87.9</v>
      </c>
      <c r="BN395">
        <v>0.45500000000000002</v>
      </c>
      <c r="BO395">
        <v>11.9</v>
      </c>
      <c r="BP395">
        <v>34.200000000000003</v>
      </c>
      <c r="BQ395">
        <v>0.34899999999999998</v>
      </c>
      <c r="BR395">
        <v>28</v>
      </c>
      <c r="BS395">
        <v>53.7</v>
      </c>
      <c r="BT395">
        <v>0.52200000000000002</v>
      </c>
      <c r="BU395">
        <v>17.100000000000001</v>
      </c>
      <c r="BV395">
        <v>22.2</v>
      </c>
      <c r="BW395">
        <v>0.77100000000000002</v>
      </c>
      <c r="BX395">
        <v>9.9</v>
      </c>
      <c r="BY395">
        <v>32.700000000000003</v>
      </c>
      <c r="BZ395">
        <v>42.7</v>
      </c>
      <c r="CA395">
        <v>24.8</v>
      </c>
      <c r="CB395">
        <v>7.1</v>
      </c>
      <c r="CC395">
        <v>6</v>
      </c>
      <c r="CD395">
        <v>14.9</v>
      </c>
      <c r="CE395">
        <v>19.7</v>
      </c>
      <c r="CF395">
        <v>109</v>
      </c>
      <c r="CG395" t="s">
        <v>542</v>
      </c>
    </row>
    <row r="396" spans="1:85" x14ac:dyDescent="0.35">
      <c r="A396">
        <v>42.3</v>
      </c>
      <c r="B396">
        <v>88.2</v>
      </c>
      <c r="C396">
        <v>0.48</v>
      </c>
      <c r="D396">
        <v>10.8</v>
      </c>
      <c r="E396">
        <v>29.3</v>
      </c>
      <c r="F396">
        <v>0.36899999999999999</v>
      </c>
      <c r="G396">
        <v>31.6</v>
      </c>
      <c r="H396">
        <v>58.9</v>
      </c>
      <c r="I396">
        <v>0.53500000000000003</v>
      </c>
      <c r="J396">
        <v>17.8</v>
      </c>
      <c r="K396">
        <v>21.9</v>
      </c>
      <c r="L396">
        <v>0.81299999999999994</v>
      </c>
      <c r="M396">
        <v>8.8000000000000007</v>
      </c>
      <c r="N396">
        <v>34.200000000000003</v>
      </c>
      <c r="O396">
        <v>42.9</v>
      </c>
      <c r="P396">
        <v>24.2</v>
      </c>
      <c r="Q396">
        <v>7.2</v>
      </c>
      <c r="R396">
        <v>4.2</v>
      </c>
      <c r="S396">
        <v>13</v>
      </c>
      <c r="T396">
        <v>19.100000000000001</v>
      </c>
      <c r="U396">
        <v>113.2</v>
      </c>
      <c r="V396">
        <v>42</v>
      </c>
      <c r="W396">
        <v>88.7</v>
      </c>
      <c r="X396">
        <v>0.47399999999999998</v>
      </c>
      <c r="Y396">
        <v>11.9</v>
      </c>
      <c r="Z396">
        <v>32.4</v>
      </c>
      <c r="AA396">
        <v>0.36599999999999999</v>
      </c>
      <c r="AB396">
        <v>30.2</v>
      </c>
      <c r="AC396">
        <v>56.3</v>
      </c>
      <c r="AD396">
        <v>0.53600000000000003</v>
      </c>
      <c r="AE396">
        <v>17.7</v>
      </c>
      <c r="AF396">
        <v>22.3</v>
      </c>
      <c r="AG396">
        <v>0.79500000000000004</v>
      </c>
      <c r="AH396">
        <v>9.5</v>
      </c>
      <c r="AI396">
        <v>34.4</v>
      </c>
      <c r="AJ396">
        <v>43.8</v>
      </c>
      <c r="AK396">
        <v>25.4</v>
      </c>
      <c r="AL396">
        <v>7.2</v>
      </c>
      <c r="AM396">
        <v>5.0999999999999996</v>
      </c>
      <c r="AN396">
        <v>13.3</v>
      </c>
      <c r="AO396">
        <v>18.399999999999999</v>
      </c>
      <c r="AP396">
        <v>113.6</v>
      </c>
      <c r="AQ396">
        <v>40.9</v>
      </c>
      <c r="AR396">
        <v>87.6</v>
      </c>
      <c r="AS396">
        <v>0.46700000000000003</v>
      </c>
      <c r="AT396">
        <v>14</v>
      </c>
      <c r="AU396">
        <v>37</v>
      </c>
      <c r="AV396">
        <v>0.379</v>
      </c>
      <c r="AW396">
        <v>26.9</v>
      </c>
      <c r="AX396">
        <v>50.6</v>
      </c>
      <c r="AY396">
        <v>0.53100000000000003</v>
      </c>
      <c r="AZ396">
        <v>17.8</v>
      </c>
      <c r="BA396">
        <v>22.1</v>
      </c>
      <c r="BB396">
        <v>0.80800000000000005</v>
      </c>
      <c r="BC396">
        <v>10.199999999999999</v>
      </c>
      <c r="BD396">
        <v>35</v>
      </c>
      <c r="BE396">
        <v>45.2</v>
      </c>
      <c r="BF396">
        <v>26.3</v>
      </c>
      <c r="BG396">
        <v>7.6</v>
      </c>
      <c r="BH396">
        <v>3.3</v>
      </c>
      <c r="BI396">
        <v>15</v>
      </c>
      <c r="BJ396">
        <v>21.2</v>
      </c>
      <c r="BK396">
        <v>113.7</v>
      </c>
      <c r="BL396">
        <v>38.799999999999997</v>
      </c>
      <c r="BM396">
        <v>86.8</v>
      </c>
      <c r="BN396">
        <v>0.44700000000000001</v>
      </c>
      <c r="BO396">
        <v>13.4</v>
      </c>
      <c r="BP396">
        <v>39.5</v>
      </c>
      <c r="BQ396">
        <v>0.33900000000000002</v>
      </c>
      <c r="BR396">
        <v>25.4</v>
      </c>
      <c r="BS396">
        <v>47.2</v>
      </c>
      <c r="BT396">
        <v>0.53700000000000003</v>
      </c>
      <c r="BU396">
        <v>18.100000000000001</v>
      </c>
      <c r="BV396">
        <v>23.2</v>
      </c>
      <c r="BW396">
        <v>0.77900000000000003</v>
      </c>
      <c r="BX396">
        <v>9.9</v>
      </c>
      <c r="BY396">
        <v>33.200000000000003</v>
      </c>
      <c r="BZ396">
        <v>43</v>
      </c>
      <c r="CA396">
        <v>24</v>
      </c>
      <c r="CB396">
        <v>7.7</v>
      </c>
      <c r="CC396">
        <v>4.2</v>
      </c>
      <c r="CD396">
        <v>15.5</v>
      </c>
      <c r="CE396">
        <v>21.2</v>
      </c>
      <c r="CF396">
        <v>109.1</v>
      </c>
      <c r="CG396" t="s">
        <v>542</v>
      </c>
    </row>
    <row r="397" spans="1:85" x14ac:dyDescent="0.35">
      <c r="A397">
        <v>41.1</v>
      </c>
      <c r="B397">
        <v>87.6</v>
      </c>
      <c r="C397">
        <v>0.46899999999999997</v>
      </c>
      <c r="D397">
        <v>14.5</v>
      </c>
      <c r="E397">
        <v>39.9</v>
      </c>
      <c r="F397">
        <v>0.36399999999999999</v>
      </c>
      <c r="G397">
        <v>26.5</v>
      </c>
      <c r="H397">
        <v>47.6</v>
      </c>
      <c r="I397">
        <v>0.55700000000000005</v>
      </c>
      <c r="J397">
        <v>15.8</v>
      </c>
      <c r="K397">
        <v>20.6</v>
      </c>
      <c r="L397">
        <v>0.76900000000000002</v>
      </c>
      <c r="M397">
        <v>9.9</v>
      </c>
      <c r="N397">
        <v>36.200000000000003</v>
      </c>
      <c r="O397">
        <v>46.1</v>
      </c>
      <c r="P397">
        <v>27.5</v>
      </c>
      <c r="Q397">
        <v>8.9</v>
      </c>
      <c r="R397">
        <v>4.5999999999999996</v>
      </c>
      <c r="S397">
        <v>15.1</v>
      </c>
      <c r="T397">
        <v>21.3</v>
      </c>
      <c r="U397">
        <v>112.5</v>
      </c>
      <c r="V397">
        <v>38.4</v>
      </c>
      <c r="W397">
        <v>87.7</v>
      </c>
      <c r="X397">
        <v>0.438</v>
      </c>
      <c r="Y397">
        <v>12.4</v>
      </c>
      <c r="Z397">
        <v>36.4</v>
      </c>
      <c r="AA397">
        <v>0.33900000000000002</v>
      </c>
      <c r="AB397">
        <v>26.1</v>
      </c>
      <c r="AC397">
        <v>51.3</v>
      </c>
      <c r="AD397">
        <v>0.50900000000000001</v>
      </c>
      <c r="AE397">
        <v>17.600000000000001</v>
      </c>
      <c r="AF397">
        <v>23.2</v>
      </c>
      <c r="AG397">
        <v>0.75900000000000001</v>
      </c>
      <c r="AH397">
        <v>9.8000000000000007</v>
      </c>
      <c r="AI397">
        <v>33.4</v>
      </c>
      <c r="AJ397">
        <v>43.2</v>
      </c>
      <c r="AK397">
        <v>23.2</v>
      </c>
      <c r="AL397">
        <v>8</v>
      </c>
      <c r="AM397">
        <v>3.9</v>
      </c>
      <c r="AN397">
        <v>14.7</v>
      </c>
      <c r="AO397">
        <v>18.2</v>
      </c>
      <c r="AP397">
        <v>106.9</v>
      </c>
      <c r="AQ397">
        <v>40.700000000000003</v>
      </c>
      <c r="AR397">
        <v>87.3</v>
      </c>
      <c r="AS397">
        <v>0.46600000000000003</v>
      </c>
      <c r="AT397">
        <v>12</v>
      </c>
      <c r="AU397">
        <v>32.799999999999997</v>
      </c>
      <c r="AV397">
        <v>0.36399999999999999</v>
      </c>
      <c r="AW397">
        <v>28.7</v>
      </c>
      <c r="AX397">
        <v>54.4</v>
      </c>
      <c r="AY397">
        <v>0.52700000000000002</v>
      </c>
      <c r="AZ397">
        <v>20.2</v>
      </c>
      <c r="BA397">
        <v>24.6</v>
      </c>
      <c r="BB397">
        <v>0.82099999999999995</v>
      </c>
      <c r="BC397">
        <v>8.8000000000000007</v>
      </c>
      <c r="BD397">
        <v>34.9</v>
      </c>
      <c r="BE397">
        <v>43.7</v>
      </c>
      <c r="BF397">
        <v>24.5</v>
      </c>
      <c r="BG397">
        <v>8</v>
      </c>
      <c r="BH397">
        <v>5.5</v>
      </c>
      <c r="BI397">
        <v>12.9</v>
      </c>
      <c r="BJ397">
        <v>20</v>
      </c>
      <c r="BK397">
        <v>113.5</v>
      </c>
      <c r="BL397">
        <v>41</v>
      </c>
      <c r="BM397">
        <v>89.4</v>
      </c>
      <c r="BN397">
        <v>0.45800000000000002</v>
      </c>
      <c r="BO397">
        <v>11.7</v>
      </c>
      <c r="BP397">
        <v>33.9</v>
      </c>
      <c r="BQ397">
        <v>0.34599999999999997</v>
      </c>
      <c r="BR397">
        <v>29.2</v>
      </c>
      <c r="BS397">
        <v>55.5</v>
      </c>
      <c r="BT397">
        <v>0.52700000000000002</v>
      </c>
      <c r="BU397">
        <v>17.2</v>
      </c>
      <c r="BV397">
        <v>22.3</v>
      </c>
      <c r="BW397">
        <v>0.76900000000000002</v>
      </c>
      <c r="BX397">
        <v>10.6</v>
      </c>
      <c r="BY397">
        <v>35.1</v>
      </c>
      <c r="BZ397">
        <v>45.6</v>
      </c>
      <c r="CA397">
        <v>24.3</v>
      </c>
      <c r="CB397">
        <v>6.8</v>
      </c>
      <c r="CC397">
        <v>4.8</v>
      </c>
      <c r="CD397">
        <v>13.7</v>
      </c>
      <c r="CE397">
        <v>20.100000000000001</v>
      </c>
      <c r="CF397">
        <v>110.8</v>
      </c>
      <c r="CG397" t="s">
        <v>542</v>
      </c>
    </row>
    <row r="398" spans="1:85" x14ac:dyDescent="0.35">
      <c r="A398">
        <v>42.3</v>
      </c>
      <c r="B398">
        <v>87.7</v>
      </c>
      <c r="C398">
        <v>0.48299999999999998</v>
      </c>
      <c r="D398">
        <v>12.9</v>
      </c>
      <c r="E398">
        <v>36.5</v>
      </c>
      <c r="F398">
        <v>0.35299999999999998</v>
      </c>
      <c r="G398">
        <v>29.4</v>
      </c>
      <c r="H398">
        <v>51.2</v>
      </c>
      <c r="I398">
        <v>0.57499999999999996</v>
      </c>
      <c r="J398">
        <v>17</v>
      </c>
      <c r="K398">
        <v>21.4</v>
      </c>
      <c r="L398">
        <v>0.79500000000000004</v>
      </c>
      <c r="M398">
        <v>9.3000000000000007</v>
      </c>
      <c r="N398">
        <v>35.5</v>
      </c>
      <c r="O398">
        <v>44.8</v>
      </c>
      <c r="P398">
        <v>28.2</v>
      </c>
      <c r="Q398">
        <v>7.3</v>
      </c>
      <c r="R398">
        <v>3.8</v>
      </c>
      <c r="S398">
        <v>14.7</v>
      </c>
      <c r="T398">
        <v>20.3</v>
      </c>
      <c r="U398">
        <v>114.5</v>
      </c>
      <c r="V398">
        <v>41.7</v>
      </c>
      <c r="W398">
        <v>88.8</v>
      </c>
      <c r="X398">
        <v>0.47</v>
      </c>
      <c r="Y398">
        <v>12</v>
      </c>
      <c r="Z398">
        <v>34.799999999999997</v>
      </c>
      <c r="AA398">
        <v>0.34599999999999997</v>
      </c>
      <c r="AB398">
        <v>29.7</v>
      </c>
      <c r="AC398">
        <v>54</v>
      </c>
      <c r="AD398">
        <v>0.54900000000000004</v>
      </c>
      <c r="AE398">
        <v>16.7</v>
      </c>
      <c r="AF398">
        <v>22.1</v>
      </c>
      <c r="AG398">
        <v>0.75700000000000001</v>
      </c>
      <c r="AH398">
        <v>9.8000000000000007</v>
      </c>
      <c r="AI398">
        <v>33.200000000000003</v>
      </c>
      <c r="AJ398">
        <v>43</v>
      </c>
      <c r="AK398">
        <v>25.8</v>
      </c>
      <c r="AL398">
        <v>8</v>
      </c>
      <c r="AM398">
        <v>4.9000000000000004</v>
      </c>
      <c r="AN398">
        <v>13</v>
      </c>
      <c r="AO398">
        <v>20.2</v>
      </c>
      <c r="AP398">
        <v>112.1</v>
      </c>
      <c r="AQ398">
        <v>43</v>
      </c>
      <c r="AR398">
        <v>92.1</v>
      </c>
      <c r="AS398">
        <v>0.46700000000000003</v>
      </c>
      <c r="AT398">
        <v>11.2</v>
      </c>
      <c r="AU398">
        <v>31.8</v>
      </c>
      <c r="AV398">
        <v>0.35199999999999998</v>
      </c>
      <c r="AW398">
        <v>31.7</v>
      </c>
      <c r="AX398">
        <v>60.3</v>
      </c>
      <c r="AY398">
        <v>0.52700000000000002</v>
      </c>
      <c r="AZ398">
        <v>15.3</v>
      </c>
      <c r="BA398">
        <v>20.3</v>
      </c>
      <c r="BB398">
        <v>0.754</v>
      </c>
      <c r="BC398">
        <v>10.9</v>
      </c>
      <c r="BD398">
        <v>34.1</v>
      </c>
      <c r="BE398">
        <v>45</v>
      </c>
      <c r="BF398">
        <v>27.7</v>
      </c>
      <c r="BG398">
        <v>7.6</v>
      </c>
      <c r="BH398">
        <v>4.9000000000000004</v>
      </c>
      <c r="BI398">
        <v>12.6</v>
      </c>
      <c r="BJ398">
        <v>18</v>
      </c>
      <c r="BK398">
        <v>112.4</v>
      </c>
      <c r="BL398">
        <v>42.2</v>
      </c>
      <c r="BM398">
        <v>90.5</v>
      </c>
      <c r="BN398">
        <v>0.46600000000000003</v>
      </c>
      <c r="BO398">
        <v>12</v>
      </c>
      <c r="BP398">
        <v>33.4</v>
      </c>
      <c r="BQ398">
        <v>0.36</v>
      </c>
      <c r="BR398">
        <v>30.2</v>
      </c>
      <c r="BS398">
        <v>57.2</v>
      </c>
      <c r="BT398">
        <v>0.52800000000000002</v>
      </c>
      <c r="BU398">
        <v>15.9</v>
      </c>
      <c r="BV398">
        <v>20.7</v>
      </c>
      <c r="BW398">
        <v>0.76700000000000002</v>
      </c>
      <c r="BX398">
        <v>11.3</v>
      </c>
      <c r="BY398">
        <v>35.200000000000003</v>
      </c>
      <c r="BZ398">
        <v>46.5</v>
      </c>
      <c r="CA398">
        <v>23.9</v>
      </c>
      <c r="CB398">
        <v>7.3</v>
      </c>
      <c r="CC398">
        <v>4.9000000000000004</v>
      </c>
      <c r="CD398">
        <v>13.7</v>
      </c>
      <c r="CE398">
        <v>18.8</v>
      </c>
      <c r="CF398">
        <v>112.3</v>
      </c>
      <c r="CG398" t="s">
        <v>543</v>
      </c>
    </row>
    <row r="399" spans="1:85" x14ac:dyDescent="0.35">
      <c r="A399">
        <v>41.7</v>
      </c>
      <c r="B399">
        <v>89.1</v>
      </c>
      <c r="C399">
        <v>0.46800000000000003</v>
      </c>
      <c r="D399">
        <v>14</v>
      </c>
      <c r="E399">
        <v>38.299999999999997</v>
      </c>
      <c r="F399">
        <v>0.36599999999999999</v>
      </c>
      <c r="G399">
        <v>27.7</v>
      </c>
      <c r="H399">
        <v>50.8</v>
      </c>
      <c r="I399">
        <v>0.54400000000000004</v>
      </c>
      <c r="J399">
        <v>17.7</v>
      </c>
      <c r="K399">
        <v>22.9</v>
      </c>
      <c r="L399">
        <v>0.77600000000000002</v>
      </c>
      <c r="M399">
        <v>10.199999999999999</v>
      </c>
      <c r="N399">
        <v>36.299999999999997</v>
      </c>
      <c r="O399">
        <v>46.6</v>
      </c>
      <c r="P399">
        <v>23.8</v>
      </c>
      <c r="Q399">
        <v>7.6</v>
      </c>
      <c r="R399">
        <v>4</v>
      </c>
      <c r="S399">
        <v>13.4</v>
      </c>
      <c r="T399">
        <v>18.2</v>
      </c>
      <c r="U399">
        <v>115.1</v>
      </c>
      <c r="V399">
        <v>41.2</v>
      </c>
      <c r="W399">
        <v>90.3</v>
      </c>
      <c r="X399">
        <v>0.45600000000000002</v>
      </c>
      <c r="Y399">
        <v>14.4</v>
      </c>
      <c r="Z399">
        <v>40.5</v>
      </c>
      <c r="AA399">
        <v>0.35599999999999998</v>
      </c>
      <c r="AB399">
        <v>26.8</v>
      </c>
      <c r="AC399">
        <v>49.9</v>
      </c>
      <c r="AD399">
        <v>0.53700000000000003</v>
      </c>
      <c r="AE399">
        <v>14.9</v>
      </c>
      <c r="AF399">
        <v>19.899999999999999</v>
      </c>
      <c r="AG399">
        <v>0.751</v>
      </c>
      <c r="AH399">
        <v>9.9</v>
      </c>
      <c r="AI399">
        <v>34.1</v>
      </c>
      <c r="AJ399">
        <v>44</v>
      </c>
      <c r="AK399">
        <v>25.8</v>
      </c>
      <c r="AL399">
        <v>7.4</v>
      </c>
      <c r="AM399">
        <v>4.3</v>
      </c>
      <c r="AN399">
        <v>13</v>
      </c>
      <c r="AO399">
        <v>19.600000000000001</v>
      </c>
      <c r="AP399">
        <v>111.8</v>
      </c>
      <c r="AQ399">
        <v>39.1</v>
      </c>
      <c r="AR399">
        <v>89.4</v>
      </c>
      <c r="AS399">
        <v>0.437</v>
      </c>
      <c r="AT399">
        <v>13.7</v>
      </c>
      <c r="AU399">
        <v>38.299999999999997</v>
      </c>
      <c r="AV399">
        <v>0.35699999999999998</v>
      </c>
      <c r="AW399">
        <v>25.4</v>
      </c>
      <c r="AX399">
        <v>51.1</v>
      </c>
      <c r="AY399">
        <v>0.497</v>
      </c>
      <c r="AZ399">
        <v>18.600000000000001</v>
      </c>
      <c r="BA399">
        <v>25</v>
      </c>
      <c r="BB399">
        <v>0.74399999999999999</v>
      </c>
      <c r="BC399">
        <v>11.9</v>
      </c>
      <c r="BD399">
        <v>35.9</v>
      </c>
      <c r="BE399">
        <v>47.8</v>
      </c>
      <c r="BF399">
        <v>22.7</v>
      </c>
      <c r="BG399">
        <v>7.2</v>
      </c>
      <c r="BH399">
        <v>5</v>
      </c>
      <c r="BI399">
        <v>13.7</v>
      </c>
      <c r="BJ399">
        <v>21.1</v>
      </c>
      <c r="BK399">
        <v>110.4</v>
      </c>
      <c r="BL399">
        <v>39.9</v>
      </c>
      <c r="BM399">
        <v>89.2</v>
      </c>
      <c r="BN399">
        <v>0.44700000000000001</v>
      </c>
      <c r="BO399">
        <v>13.1</v>
      </c>
      <c r="BP399">
        <v>38.299999999999997</v>
      </c>
      <c r="BQ399">
        <v>0.34200000000000003</v>
      </c>
      <c r="BR399">
        <v>26.8</v>
      </c>
      <c r="BS399">
        <v>50.8</v>
      </c>
      <c r="BT399">
        <v>0.52700000000000002</v>
      </c>
      <c r="BU399">
        <v>17.600000000000001</v>
      </c>
      <c r="BV399">
        <v>23.1</v>
      </c>
      <c r="BW399">
        <v>0.76400000000000001</v>
      </c>
      <c r="BX399">
        <v>9.6999999999999993</v>
      </c>
      <c r="BY399">
        <v>35.6</v>
      </c>
      <c r="BZ399">
        <v>45.3</v>
      </c>
      <c r="CA399">
        <v>25.1</v>
      </c>
      <c r="CB399">
        <v>7.2</v>
      </c>
      <c r="CC399">
        <v>4.8</v>
      </c>
      <c r="CD399">
        <v>13.1</v>
      </c>
      <c r="CE399">
        <v>21.1</v>
      </c>
      <c r="CF399">
        <v>110.5</v>
      </c>
      <c r="CG399" t="s">
        <v>543</v>
      </c>
    </row>
    <row r="400" spans="1:85" x14ac:dyDescent="0.35">
      <c r="A400">
        <v>42.2</v>
      </c>
      <c r="B400">
        <v>89</v>
      </c>
      <c r="C400">
        <v>0.47499999999999998</v>
      </c>
      <c r="D400">
        <v>11.5</v>
      </c>
      <c r="E400">
        <v>31.9</v>
      </c>
      <c r="F400">
        <v>0.36099999999999999</v>
      </c>
      <c r="G400">
        <v>30.7</v>
      </c>
      <c r="H400">
        <v>57</v>
      </c>
      <c r="I400">
        <v>0.53800000000000003</v>
      </c>
      <c r="J400">
        <v>17.600000000000001</v>
      </c>
      <c r="K400">
        <v>21.9</v>
      </c>
      <c r="L400">
        <v>0.80500000000000005</v>
      </c>
      <c r="M400">
        <v>10.4</v>
      </c>
      <c r="N400">
        <v>34.299999999999997</v>
      </c>
      <c r="O400">
        <v>44.7</v>
      </c>
      <c r="P400">
        <v>25.4</v>
      </c>
      <c r="Q400">
        <v>7.1</v>
      </c>
      <c r="R400">
        <v>5.5</v>
      </c>
      <c r="S400">
        <v>14.1</v>
      </c>
      <c r="T400">
        <v>20.5</v>
      </c>
      <c r="U400">
        <v>113.6</v>
      </c>
      <c r="V400">
        <v>41</v>
      </c>
      <c r="W400">
        <v>90.7</v>
      </c>
      <c r="X400">
        <v>0.45200000000000001</v>
      </c>
      <c r="Y400">
        <v>12.6</v>
      </c>
      <c r="Z400">
        <v>36.5</v>
      </c>
      <c r="AA400">
        <v>0.34499999999999997</v>
      </c>
      <c r="AB400">
        <v>28.4</v>
      </c>
      <c r="AC400">
        <v>54.2</v>
      </c>
      <c r="AD400">
        <v>0.52300000000000002</v>
      </c>
      <c r="AE400">
        <v>18.3</v>
      </c>
      <c r="AF400">
        <v>23.2</v>
      </c>
      <c r="AG400">
        <v>0.78800000000000003</v>
      </c>
      <c r="AH400">
        <v>11.4</v>
      </c>
      <c r="AI400">
        <v>33</v>
      </c>
      <c r="AJ400">
        <v>44.4</v>
      </c>
      <c r="AK400">
        <v>24</v>
      </c>
      <c r="AL400">
        <v>8</v>
      </c>
      <c r="AM400">
        <v>4.9000000000000004</v>
      </c>
      <c r="AN400">
        <v>13.3</v>
      </c>
      <c r="AO400">
        <v>19.8</v>
      </c>
      <c r="AP400">
        <v>112.8</v>
      </c>
      <c r="AQ400">
        <v>38.6</v>
      </c>
      <c r="AR400">
        <v>89.6</v>
      </c>
      <c r="AS400">
        <v>0.43099999999999999</v>
      </c>
      <c r="AT400">
        <v>11.4</v>
      </c>
      <c r="AU400">
        <v>35</v>
      </c>
      <c r="AV400">
        <v>0.32600000000000001</v>
      </c>
      <c r="AW400">
        <v>27.2</v>
      </c>
      <c r="AX400">
        <v>54.6</v>
      </c>
      <c r="AY400">
        <v>0.498</v>
      </c>
      <c r="AZ400">
        <v>17.399999999999999</v>
      </c>
      <c r="BA400">
        <v>22.3</v>
      </c>
      <c r="BB400">
        <v>0.78200000000000003</v>
      </c>
      <c r="BC400">
        <v>11.1</v>
      </c>
      <c r="BD400">
        <v>32.4</v>
      </c>
      <c r="BE400">
        <v>43.5</v>
      </c>
      <c r="BF400">
        <v>23.7</v>
      </c>
      <c r="BG400">
        <v>7.8</v>
      </c>
      <c r="BH400">
        <v>4.8</v>
      </c>
      <c r="BI400">
        <v>14.3</v>
      </c>
      <c r="BJ400">
        <v>22.2</v>
      </c>
      <c r="BK400">
        <v>106</v>
      </c>
      <c r="BL400">
        <v>41.1</v>
      </c>
      <c r="BM400">
        <v>87</v>
      </c>
      <c r="BN400">
        <v>0.47299999999999998</v>
      </c>
      <c r="BO400">
        <v>11.9</v>
      </c>
      <c r="BP400">
        <v>32.9</v>
      </c>
      <c r="BQ400">
        <v>0.36199999999999999</v>
      </c>
      <c r="BR400">
        <v>29.2</v>
      </c>
      <c r="BS400">
        <v>54.1</v>
      </c>
      <c r="BT400">
        <v>0.54</v>
      </c>
      <c r="BU400">
        <v>19.7</v>
      </c>
      <c r="BV400">
        <v>25.4</v>
      </c>
      <c r="BW400">
        <v>0.77700000000000002</v>
      </c>
      <c r="BX400">
        <v>10.4</v>
      </c>
      <c r="BY400">
        <v>36.299999999999997</v>
      </c>
      <c r="BZ400">
        <v>46.8</v>
      </c>
      <c r="CA400">
        <v>25.4</v>
      </c>
      <c r="CB400">
        <v>7.5</v>
      </c>
      <c r="CC400">
        <v>5.3</v>
      </c>
      <c r="CD400">
        <v>14.8</v>
      </c>
      <c r="CE400">
        <v>20</v>
      </c>
      <c r="CF400">
        <v>113.8</v>
      </c>
      <c r="CG400" t="s">
        <v>543</v>
      </c>
    </row>
    <row r="401" spans="1:85" x14ac:dyDescent="0.35">
      <c r="A401">
        <v>41</v>
      </c>
      <c r="B401">
        <v>88.9</v>
      </c>
      <c r="C401">
        <v>0.46100000000000002</v>
      </c>
      <c r="D401">
        <v>13.7</v>
      </c>
      <c r="E401">
        <v>39</v>
      </c>
      <c r="F401">
        <v>0.35</v>
      </c>
      <c r="G401">
        <v>27.4</v>
      </c>
      <c r="H401">
        <v>49.9</v>
      </c>
      <c r="I401">
        <v>0.54800000000000004</v>
      </c>
      <c r="J401">
        <v>17.100000000000001</v>
      </c>
      <c r="K401">
        <v>22.2</v>
      </c>
      <c r="L401">
        <v>0.77100000000000002</v>
      </c>
      <c r="M401">
        <v>9.6999999999999993</v>
      </c>
      <c r="N401">
        <v>35.299999999999997</v>
      </c>
      <c r="O401">
        <v>44.9</v>
      </c>
      <c r="P401">
        <v>24.4</v>
      </c>
      <c r="Q401">
        <v>7</v>
      </c>
      <c r="R401">
        <v>4.0999999999999996</v>
      </c>
      <c r="S401">
        <v>13.1</v>
      </c>
      <c r="T401">
        <v>20.5</v>
      </c>
      <c r="U401">
        <v>112.8</v>
      </c>
      <c r="V401">
        <v>40.700000000000003</v>
      </c>
      <c r="W401">
        <v>89.2</v>
      </c>
      <c r="X401">
        <v>0.45700000000000002</v>
      </c>
      <c r="Y401">
        <v>11.4</v>
      </c>
      <c r="Z401">
        <v>33.6</v>
      </c>
      <c r="AA401">
        <v>0.34</v>
      </c>
      <c r="AB401">
        <v>29.3</v>
      </c>
      <c r="AC401">
        <v>55.6</v>
      </c>
      <c r="AD401">
        <v>0.52700000000000002</v>
      </c>
      <c r="AE401">
        <v>16.5</v>
      </c>
      <c r="AF401">
        <v>21.5</v>
      </c>
      <c r="AG401">
        <v>0.76700000000000002</v>
      </c>
      <c r="AH401">
        <v>9.9</v>
      </c>
      <c r="AI401">
        <v>35.700000000000003</v>
      </c>
      <c r="AJ401">
        <v>45.6</v>
      </c>
      <c r="AK401">
        <v>24.5</v>
      </c>
      <c r="AL401">
        <v>7.3</v>
      </c>
      <c r="AM401">
        <v>3.8</v>
      </c>
      <c r="AN401">
        <v>13.7</v>
      </c>
      <c r="AO401">
        <v>21</v>
      </c>
      <c r="AP401">
        <v>109.4</v>
      </c>
      <c r="AQ401">
        <v>38.6</v>
      </c>
      <c r="AR401">
        <v>89.9</v>
      </c>
      <c r="AS401">
        <v>0.43</v>
      </c>
      <c r="AT401">
        <v>12.2</v>
      </c>
      <c r="AU401">
        <v>37.700000000000003</v>
      </c>
      <c r="AV401">
        <v>0.32300000000000001</v>
      </c>
      <c r="AW401">
        <v>26.4</v>
      </c>
      <c r="AX401">
        <v>52.2</v>
      </c>
      <c r="AY401">
        <v>0.50700000000000001</v>
      </c>
      <c r="AZ401">
        <v>15.2</v>
      </c>
      <c r="BA401">
        <v>20.100000000000001</v>
      </c>
      <c r="BB401">
        <v>0.75600000000000001</v>
      </c>
      <c r="BC401">
        <v>10.5</v>
      </c>
      <c r="BD401">
        <v>35.5</v>
      </c>
      <c r="BE401">
        <v>46</v>
      </c>
      <c r="BF401">
        <v>22.4</v>
      </c>
      <c r="BG401">
        <v>7.6</v>
      </c>
      <c r="BH401">
        <v>4.7</v>
      </c>
      <c r="BI401">
        <v>14.1</v>
      </c>
      <c r="BJ401">
        <v>18.399999999999999</v>
      </c>
      <c r="BK401">
        <v>104.6</v>
      </c>
      <c r="BL401">
        <v>41.8</v>
      </c>
      <c r="BM401">
        <v>91.3</v>
      </c>
      <c r="BN401">
        <v>0.45800000000000002</v>
      </c>
      <c r="BO401">
        <v>13.7</v>
      </c>
      <c r="BP401">
        <v>39</v>
      </c>
      <c r="BQ401">
        <v>0.35299999999999998</v>
      </c>
      <c r="BR401">
        <v>28</v>
      </c>
      <c r="BS401">
        <v>52.3</v>
      </c>
      <c r="BT401">
        <v>0.53600000000000003</v>
      </c>
      <c r="BU401">
        <v>15.4</v>
      </c>
      <c r="BV401">
        <v>20</v>
      </c>
      <c r="BW401">
        <v>0.77100000000000002</v>
      </c>
      <c r="BX401">
        <v>11.1</v>
      </c>
      <c r="BY401">
        <v>37.6</v>
      </c>
      <c r="BZ401">
        <v>48.8</v>
      </c>
      <c r="CA401">
        <v>26.3</v>
      </c>
      <c r="CB401">
        <v>8.5</v>
      </c>
      <c r="CC401">
        <v>6</v>
      </c>
      <c r="CD401">
        <v>13.3</v>
      </c>
      <c r="CE401">
        <v>18</v>
      </c>
      <c r="CF401">
        <v>112.8</v>
      </c>
      <c r="CG401" t="s">
        <v>543</v>
      </c>
    </row>
    <row r="402" spans="1:85" x14ac:dyDescent="0.35">
      <c r="A402">
        <v>41.2</v>
      </c>
      <c r="B402">
        <v>90.1</v>
      </c>
      <c r="C402">
        <v>0.45700000000000002</v>
      </c>
      <c r="D402">
        <v>10.9</v>
      </c>
      <c r="E402">
        <v>32.799999999999997</v>
      </c>
      <c r="F402">
        <v>0.33200000000000002</v>
      </c>
      <c r="G402">
        <v>30.2</v>
      </c>
      <c r="H402">
        <v>57.3</v>
      </c>
      <c r="I402">
        <v>0.52800000000000002</v>
      </c>
      <c r="J402">
        <v>18.8</v>
      </c>
      <c r="K402">
        <v>23.8</v>
      </c>
      <c r="L402">
        <v>0.78900000000000003</v>
      </c>
      <c r="M402">
        <v>12.3</v>
      </c>
      <c r="N402">
        <v>34.1</v>
      </c>
      <c r="O402">
        <v>46.3</v>
      </c>
      <c r="P402">
        <v>25.6</v>
      </c>
      <c r="Q402">
        <v>8.5</v>
      </c>
      <c r="R402">
        <v>4.0999999999999996</v>
      </c>
      <c r="S402">
        <v>14.4</v>
      </c>
      <c r="T402">
        <v>20.100000000000001</v>
      </c>
      <c r="U402">
        <v>112</v>
      </c>
      <c r="V402">
        <v>41.2</v>
      </c>
      <c r="W402">
        <v>87.6</v>
      </c>
      <c r="X402">
        <v>0.47099999999999997</v>
      </c>
      <c r="Y402">
        <v>13.3</v>
      </c>
      <c r="Z402">
        <v>36.4</v>
      </c>
      <c r="AA402">
        <v>0.36499999999999999</v>
      </c>
      <c r="AB402">
        <v>27.9</v>
      </c>
      <c r="AC402">
        <v>51.2</v>
      </c>
      <c r="AD402">
        <v>0.54600000000000004</v>
      </c>
      <c r="AE402">
        <v>17.2</v>
      </c>
      <c r="AF402">
        <v>21.9</v>
      </c>
      <c r="AG402">
        <v>0.78600000000000003</v>
      </c>
      <c r="AH402">
        <v>9.5</v>
      </c>
      <c r="AI402">
        <v>33.299999999999997</v>
      </c>
      <c r="AJ402">
        <v>42.8</v>
      </c>
      <c r="AK402">
        <v>25.5</v>
      </c>
      <c r="AL402">
        <v>7.6</v>
      </c>
      <c r="AM402">
        <v>4.9000000000000004</v>
      </c>
      <c r="AN402">
        <v>14.5</v>
      </c>
      <c r="AO402">
        <v>21</v>
      </c>
      <c r="AP402">
        <v>113</v>
      </c>
      <c r="AQ402">
        <v>43</v>
      </c>
      <c r="AR402">
        <v>92.1</v>
      </c>
      <c r="AS402">
        <v>0.46700000000000003</v>
      </c>
      <c r="AT402">
        <v>11.2</v>
      </c>
      <c r="AU402">
        <v>31.8</v>
      </c>
      <c r="AV402">
        <v>0.35199999999999998</v>
      </c>
      <c r="AW402">
        <v>31.7</v>
      </c>
      <c r="AX402">
        <v>60.3</v>
      </c>
      <c r="AY402">
        <v>0.52700000000000002</v>
      </c>
      <c r="AZ402">
        <v>15.3</v>
      </c>
      <c r="BA402">
        <v>20.3</v>
      </c>
      <c r="BB402">
        <v>0.754</v>
      </c>
      <c r="BC402">
        <v>10.9</v>
      </c>
      <c r="BD402">
        <v>34.1</v>
      </c>
      <c r="BE402">
        <v>45</v>
      </c>
      <c r="BF402">
        <v>27.7</v>
      </c>
      <c r="BG402">
        <v>7.6</v>
      </c>
      <c r="BH402">
        <v>4.9000000000000004</v>
      </c>
      <c r="BI402">
        <v>12.6</v>
      </c>
      <c r="BJ402">
        <v>18</v>
      </c>
      <c r="BK402">
        <v>112.4</v>
      </c>
      <c r="BL402">
        <v>42.2</v>
      </c>
      <c r="BM402">
        <v>90.5</v>
      </c>
      <c r="BN402">
        <v>0.46600000000000003</v>
      </c>
      <c r="BO402">
        <v>12</v>
      </c>
      <c r="BP402">
        <v>33.4</v>
      </c>
      <c r="BQ402">
        <v>0.36</v>
      </c>
      <c r="BR402">
        <v>30.2</v>
      </c>
      <c r="BS402">
        <v>57.2</v>
      </c>
      <c r="BT402">
        <v>0.52800000000000002</v>
      </c>
      <c r="BU402">
        <v>15.9</v>
      </c>
      <c r="BV402">
        <v>20.7</v>
      </c>
      <c r="BW402">
        <v>0.76700000000000002</v>
      </c>
      <c r="BX402">
        <v>11.3</v>
      </c>
      <c r="BY402">
        <v>35.200000000000003</v>
      </c>
      <c r="BZ402">
        <v>46.5</v>
      </c>
      <c r="CA402">
        <v>23.9</v>
      </c>
      <c r="CB402">
        <v>7.3</v>
      </c>
      <c r="CC402">
        <v>4.9000000000000004</v>
      </c>
      <c r="CD402">
        <v>13.7</v>
      </c>
      <c r="CE402">
        <v>18.8</v>
      </c>
      <c r="CF402">
        <v>112.3</v>
      </c>
      <c r="CG402" t="s">
        <v>542</v>
      </c>
    </row>
    <row r="403" spans="1:85" x14ac:dyDescent="0.35">
      <c r="A403">
        <v>41</v>
      </c>
      <c r="B403">
        <v>89.7</v>
      </c>
      <c r="C403">
        <v>0.45700000000000002</v>
      </c>
      <c r="D403">
        <v>14.6</v>
      </c>
      <c r="E403">
        <v>40.700000000000003</v>
      </c>
      <c r="F403">
        <v>0.35799999999999998</v>
      </c>
      <c r="G403">
        <v>26.5</v>
      </c>
      <c r="H403">
        <v>49</v>
      </c>
      <c r="I403">
        <v>0.54</v>
      </c>
      <c r="J403">
        <v>17.7</v>
      </c>
      <c r="K403">
        <v>22.8</v>
      </c>
      <c r="L403">
        <v>0.77800000000000002</v>
      </c>
      <c r="M403">
        <v>11.1</v>
      </c>
      <c r="N403">
        <v>32.5</v>
      </c>
      <c r="O403">
        <v>43.5</v>
      </c>
      <c r="P403">
        <v>25.3</v>
      </c>
      <c r="Q403">
        <v>8.6999999999999993</v>
      </c>
      <c r="R403">
        <v>5.5</v>
      </c>
      <c r="S403">
        <v>14.1</v>
      </c>
      <c r="T403">
        <v>21.5</v>
      </c>
      <c r="U403">
        <v>114.3</v>
      </c>
      <c r="V403">
        <v>39.700000000000003</v>
      </c>
      <c r="W403">
        <v>86.1</v>
      </c>
      <c r="X403">
        <v>0.46</v>
      </c>
      <c r="Y403">
        <v>12.9</v>
      </c>
      <c r="Z403">
        <v>36.799999999999997</v>
      </c>
      <c r="AA403">
        <v>0.35</v>
      </c>
      <c r="AB403">
        <v>26.8</v>
      </c>
      <c r="AC403">
        <v>49.3</v>
      </c>
      <c r="AD403">
        <v>0.54300000000000004</v>
      </c>
      <c r="AE403">
        <v>19.5</v>
      </c>
      <c r="AF403">
        <v>25</v>
      </c>
      <c r="AG403">
        <v>0.78</v>
      </c>
      <c r="AH403">
        <v>10.9</v>
      </c>
      <c r="AI403">
        <v>34.4</v>
      </c>
      <c r="AJ403">
        <v>45.2</v>
      </c>
      <c r="AK403">
        <v>25.8</v>
      </c>
      <c r="AL403">
        <v>7.1</v>
      </c>
      <c r="AM403">
        <v>4.8</v>
      </c>
      <c r="AN403">
        <v>16.100000000000001</v>
      </c>
      <c r="AO403">
        <v>20.6</v>
      </c>
      <c r="AP403">
        <v>111.7</v>
      </c>
      <c r="AQ403">
        <v>39.1</v>
      </c>
      <c r="AR403">
        <v>88.4</v>
      </c>
      <c r="AS403">
        <v>0.442</v>
      </c>
      <c r="AT403">
        <v>12.9</v>
      </c>
      <c r="AU403">
        <v>37.4</v>
      </c>
      <c r="AV403">
        <v>0.34599999999999997</v>
      </c>
      <c r="AW403">
        <v>26.2</v>
      </c>
      <c r="AX403">
        <v>51.1</v>
      </c>
      <c r="AY403">
        <v>0.51300000000000001</v>
      </c>
      <c r="AZ403">
        <v>16.7</v>
      </c>
      <c r="BA403">
        <v>21.9</v>
      </c>
      <c r="BB403">
        <v>0.76</v>
      </c>
      <c r="BC403">
        <v>10.6</v>
      </c>
      <c r="BD403">
        <v>32.9</v>
      </c>
      <c r="BE403">
        <v>43.5</v>
      </c>
      <c r="BF403">
        <v>23.3</v>
      </c>
      <c r="BG403">
        <v>8.1</v>
      </c>
      <c r="BH403">
        <v>4.5</v>
      </c>
      <c r="BI403">
        <v>14.7</v>
      </c>
      <c r="BJ403">
        <v>21.4</v>
      </c>
      <c r="BK403">
        <v>107.8</v>
      </c>
      <c r="BL403">
        <v>41.8</v>
      </c>
      <c r="BM403">
        <v>87.2</v>
      </c>
      <c r="BN403">
        <v>0.47899999999999998</v>
      </c>
      <c r="BO403">
        <v>14</v>
      </c>
      <c r="BP403">
        <v>37.700000000000003</v>
      </c>
      <c r="BQ403">
        <v>0.371</v>
      </c>
      <c r="BR403">
        <v>27.8</v>
      </c>
      <c r="BS403">
        <v>49.5</v>
      </c>
      <c r="BT403">
        <v>0.56100000000000005</v>
      </c>
      <c r="BU403">
        <v>19.399999999999999</v>
      </c>
      <c r="BV403">
        <v>24.9</v>
      </c>
      <c r="BW403">
        <v>0.77700000000000002</v>
      </c>
      <c r="BX403">
        <v>9.9</v>
      </c>
      <c r="BY403">
        <v>35.5</v>
      </c>
      <c r="BZ403">
        <v>45.4</v>
      </c>
      <c r="CA403">
        <v>27</v>
      </c>
      <c r="CB403">
        <v>8.3000000000000007</v>
      </c>
      <c r="CC403">
        <v>5.0999999999999996</v>
      </c>
      <c r="CD403">
        <v>14.2</v>
      </c>
      <c r="CE403">
        <v>19.7</v>
      </c>
      <c r="CF403">
        <v>116.9</v>
      </c>
      <c r="CG403" t="s">
        <v>543</v>
      </c>
    </row>
    <row r="404" spans="1:85" x14ac:dyDescent="0.35">
      <c r="A404">
        <v>38.4</v>
      </c>
      <c r="B404">
        <v>88.5</v>
      </c>
      <c r="C404">
        <v>0.434</v>
      </c>
      <c r="D404">
        <v>12.2</v>
      </c>
      <c r="E404">
        <v>36.9</v>
      </c>
      <c r="F404">
        <v>0.33100000000000002</v>
      </c>
      <c r="G404">
        <v>26.2</v>
      </c>
      <c r="H404">
        <v>51.6</v>
      </c>
      <c r="I404">
        <v>0.50700000000000001</v>
      </c>
      <c r="J404">
        <v>15.5</v>
      </c>
      <c r="K404">
        <v>19.7</v>
      </c>
      <c r="L404">
        <v>0.78700000000000003</v>
      </c>
      <c r="M404">
        <v>9.1</v>
      </c>
      <c r="N404">
        <v>35.299999999999997</v>
      </c>
      <c r="O404">
        <v>44.4</v>
      </c>
      <c r="P404">
        <v>23.8</v>
      </c>
      <c r="Q404">
        <v>6.8</v>
      </c>
      <c r="R404">
        <v>4.5</v>
      </c>
      <c r="S404">
        <v>14.5</v>
      </c>
      <c r="T404">
        <v>19.7</v>
      </c>
      <c r="U404">
        <v>104.5</v>
      </c>
      <c r="V404">
        <v>40.9</v>
      </c>
      <c r="W404">
        <v>89.3</v>
      </c>
      <c r="X404">
        <v>0.45800000000000002</v>
      </c>
      <c r="Y404">
        <v>13.2</v>
      </c>
      <c r="Z404">
        <v>36.4</v>
      </c>
      <c r="AA404">
        <v>0.36299999999999999</v>
      </c>
      <c r="AB404">
        <v>27.7</v>
      </c>
      <c r="AC404">
        <v>52.8</v>
      </c>
      <c r="AD404">
        <v>0.52400000000000002</v>
      </c>
      <c r="AE404">
        <v>17.5</v>
      </c>
      <c r="AF404">
        <v>22.6</v>
      </c>
      <c r="AG404">
        <v>0.77200000000000002</v>
      </c>
      <c r="AH404">
        <v>10.4</v>
      </c>
      <c r="AI404">
        <v>36.9</v>
      </c>
      <c r="AJ404">
        <v>47.3</v>
      </c>
      <c r="AK404">
        <v>24.9</v>
      </c>
      <c r="AL404">
        <v>8</v>
      </c>
      <c r="AM404">
        <v>5.2</v>
      </c>
      <c r="AN404">
        <v>13.2</v>
      </c>
      <c r="AO404">
        <v>18.399999999999999</v>
      </c>
      <c r="AP404">
        <v>112.5</v>
      </c>
      <c r="AQ404">
        <v>41</v>
      </c>
      <c r="AR404">
        <v>87.3</v>
      </c>
      <c r="AS404">
        <v>0.46899999999999997</v>
      </c>
      <c r="AT404">
        <v>11.8</v>
      </c>
      <c r="AU404">
        <v>33.9</v>
      </c>
      <c r="AV404">
        <v>0.34699999999999998</v>
      </c>
      <c r="AW404">
        <v>29.2</v>
      </c>
      <c r="AX404">
        <v>53.4</v>
      </c>
      <c r="AY404">
        <v>0.54600000000000004</v>
      </c>
      <c r="AZ404">
        <v>16.600000000000001</v>
      </c>
      <c r="BA404">
        <v>22.6</v>
      </c>
      <c r="BB404">
        <v>0.73199999999999998</v>
      </c>
      <c r="BC404">
        <v>9.4</v>
      </c>
      <c r="BD404">
        <v>33.9</v>
      </c>
      <c r="BE404">
        <v>43.3</v>
      </c>
      <c r="BF404">
        <v>23.6</v>
      </c>
      <c r="BG404">
        <v>7.5</v>
      </c>
      <c r="BH404">
        <v>5.0999999999999996</v>
      </c>
      <c r="BI404">
        <v>14.3</v>
      </c>
      <c r="BJ404">
        <v>19.8</v>
      </c>
      <c r="BK404">
        <v>110.3</v>
      </c>
      <c r="BL404">
        <v>41.9</v>
      </c>
      <c r="BM404">
        <v>89.1</v>
      </c>
      <c r="BN404">
        <v>0.47</v>
      </c>
      <c r="BO404">
        <v>12.4</v>
      </c>
      <c r="BP404">
        <v>35.200000000000003</v>
      </c>
      <c r="BQ404">
        <v>0.35199999999999998</v>
      </c>
      <c r="BR404">
        <v>29.5</v>
      </c>
      <c r="BS404">
        <v>53.8</v>
      </c>
      <c r="BT404">
        <v>0.54800000000000004</v>
      </c>
      <c r="BU404">
        <v>17.100000000000001</v>
      </c>
      <c r="BV404">
        <v>22.9</v>
      </c>
      <c r="BW404">
        <v>0.747</v>
      </c>
      <c r="BX404">
        <v>10.8</v>
      </c>
      <c r="BY404">
        <v>35</v>
      </c>
      <c r="BZ404">
        <v>45.8</v>
      </c>
      <c r="CA404">
        <v>25.8</v>
      </c>
      <c r="CB404">
        <v>8.1999999999999993</v>
      </c>
      <c r="CC404">
        <v>4.0999999999999996</v>
      </c>
      <c r="CD404">
        <v>13.8</v>
      </c>
      <c r="CE404">
        <v>19.8</v>
      </c>
      <c r="CF404">
        <v>113.3</v>
      </c>
      <c r="CG404" t="s">
        <v>542</v>
      </c>
    </row>
    <row r="405" spans="1:85" x14ac:dyDescent="0.35">
      <c r="A405">
        <v>40.9</v>
      </c>
      <c r="B405">
        <v>87.6</v>
      </c>
      <c r="C405">
        <v>0.46700000000000003</v>
      </c>
      <c r="D405">
        <v>14</v>
      </c>
      <c r="E405">
        <v>37</v>
      </c>
      <c r="F405">
        <v>0.379</v>
      </c>
      <c r="G405">
        <v>26.9</v>
      </c>
      <c r="H405">
        <v>50.6</v>
      </c>
      <c r="I405">
        <v>0.53100000000000003</v>
      </c>
      <c r="J405">
        <v>17.8</v>
      </c>
      <c r="K405">
        <v>22.1</v>
      </c>
      <c r="L405">
        <v>0.80800000000000005</v>
      </c>
      <c r="M405">
        <v>10.199999999999999</v>
      </c>
      <c r="N405">
        <v>35</v>
      </c>
      <c r="O405">
        <v>45.2</v>
      </c>
      <c r="P405">
        <v>26.3</v>
      </c>
      <c r="Q405">
        <v>7.6</v>
      </c>
      <c r="R405">
        <v>3.3</v>
      </c>
      <c r="S405">
        <v>15</v>
      </c>
      <c r="T405">
        <v>21.2</v>
      </c>
      <c r="U405">
        <v>113.7</v>
      </c>
      <c r="V405">
        <v>38.799999999999997</v>
      </c>
      <c r="W405">
        <v>86.8</v>
      </c>
      <c r="X405">
        <v>0.44700000000000001</v>
      </c>
      <c r="Y405">
        <v>13.4</v>
      </c>
      <c r="Z405">
        <v>39.5</v>
      </c>
      <c r="AA405">
        <v>0.33900000000000002</v>
      </c>
      <c r="AB405">
        <v>25.4</v>
      </c>
      <c r="AC405">
        <v>47.2</v>
      </c>
      <c r="AD405">
        <v>0.53700000000000003</v>
      </c>
      <c r="AE405">
        <v>18.100000000000001</v>
      </c>
      <c r="AF405">
        <v>23.2</v>
      </c>
      <c r="AG405">
        <v>0.77900000000000003</v>
      </c>
      <c r="AH405">
        <v>9.9</v>
      </c>
      <c r="AI405">
        <v>33.200000000000003</v>
      </c>
      <c r="AJ405">
        <v>43</v>
      </c>
      <c r="AK405">
        <v>24</v>
      </c>
      <c r="AL405">
        <v>7.7</v>
      </c>
      <c r="AM405">
        <v>4.2</v>
      </c>
      <c r="AN405">
        <v>15.5</v>
      </c>
      <c r="AO405">
        <v>21.2</v>
      </c>
      <c r="AP405">
        <v>109.1</v>
      </c>
      <c r="AQ405">
        <v>41.2</v>
      </c>
      <c r="AR405">
        <v>87.8</v>
      </c>
      <c r="AS405">
        <v>0.46899999999999997</v>
      </c>
      <c r="AT405">
        <v>12.1</v>
      </c>
      <c r="AU405">
        <v>34</v>
      </c>
      <c r="AV405">
        <v>0.35499999999999998</v>
      </c>
      <c r="AW405">
        <v>29.1</v>
      </c>
      <c r="AX405">
        <v>53.8</v>
      </c>
      <c r="AY405">
        <v>0.54100000000000004</v>
      </c>
      <c r="AZ405">
        <v>17.399999999999999</v>
      </c>
      <c r="BA405">
        <v>22.9</v>
      </c>
      <c r="BB405">
        <v>0.76</v>
      </c>
      <c r="BC405">
        <v>10.6</v>
      </c>
      <c r="BD405">
        <v>35.299999999999997</v>
      </c>
      <c r="BE405">
        <v>45.9</v>
      </c>
      <c r="BF405">
        <v>26.1</v>
      </c>
      <c r="BG405">
        <v>7.3</v>
      </c>
      <c r="BH405">
        <v>4.3</v>
      </c>
      <c r="BI405">
        <v>14.9</v>
      </c>
      <c r="BJ405">
        <v>18.100000000000001</v>
      </c>
      <c r="BK405">
        <v>111.9</v>
      </c>
      <c r="BL405">
        <v>41</v>
      </c>
      <c r="BM405">
        <v>90.5</v>
      </c>
      <c r="BN405">
        <v>0.45200000000000001</v>
      </c>
      <c r="BO405">
        <v>12.1</v>
      </c>
      <c r="BP405">
        <v>34.4</v>
      </c>
      <c r="BQ405">
        <v>0.35299999999999998</v>
      </c>
      <c r="BR405">
        <v>28.8</v>
      </c>
      <c r="BS405">
        <v>56.1</v>
      </c>
      <c r="BT405">
        <v>0.51400000000000001</v>
      </c>
      <c r="BU405">
        <v>15.6</v>
      </c>
      <c r="BV405">
        <v>20.100000000000001</v>
      </c>
      <c r="BW405">
        <v>0.77400000000000002</v>
      </c>
      <c r="BX405">
        <v>10.9</v>
      </c>
      <c r="BY405">
        <v>33.6</v>
      </c>
      <c r="BZ405">
        <v>44.5</v>
      </c>
      <c r="CA405">
        <v>25</v>
      </c>
      <c r="CB405">
        <v>8.6999999999999993</v>
      </c>
      <c r="CC405">
        <v>4.8</v>
      </c>
      <c r="CD405">
        <v>13.9</v>
      </c>
      <c r="CE405">
        <v>20.7</v>
      </c>
      <c r="CF405">
        <v>109.7</v>
      </c>
      <c r="CG405" t="s">
        <v>542</v>
      </c>
    </row>
    <row r="406" spans="1:85" x14ac:dyDescent="0.35">
      <c r="A406">
        <v>41.1</v>
      </c>
      <c r="B406">
        <v>87.6</v>
      </c>
      <c r="C406">
        <v>0.46899999999999997</v>
      </c>
      <c r="D406">
        <v>14.5</v>
      </c>
      <c r="E406">
        <v>39.9</v>
      </c>
      <c r="F406">
        <v>0.36399999999999999</v>
      </c>
      <c r="G406">
        <v>26.5</v>
      </c>
      <c r="H406">
        <v>47.6</v>
      </c>
      <c r="I406">
        <v>0.55700000000000005</v>
      </c>
      <c r="J406">
        <v>15.8</v>
      </c>
      <c r="K406">
        <v>20.6</v>
      </c>
      <c r="L406">
        <v>0.76900000000000002</v>
      </c>
      <c r="M406">
        <v>9.9</v>
      </c>
      <c r="N406">
        <v>36.200000000000003</v>
      </c>
      <c r="O406">
        <v>46.1</v>
      </c>
      <c r="P406">
        <v>27.5</v>
      </c>
      <c r="Q406">
        <v>8.9</v>
      </c>
      <c r="R406">
        <v>4.5999999999999996</v>
      </c>
      <c r="S406">
        <v>15.1</v>
      </c>
      <c r="T406">
        <v>21.3</v>
      </c>
      <c r="U406">
        <v>112.5</v>
      </c>
      <c r="V406">
        <v>38.4</v>
      </c>
      <c r="W406">
        <v>87.7</v>
      </c>
      <c r="X406">
        <v>0.438</v>
      </c>
      <c r="Y406">
        <v>12.4</v>
      </c>
      <c r="Z406">
        <v>36.4</v>
      </c>
      <c r="AA406">
        <v>0.33900000000000002</v>
      </c>
      <c r="AB406">
        <v>26.1</v>
      </c>
      <c r="AC406">
        <v>51.3</v>
      </c>
      <c r="AD406">
        <v>0.50900000000000001</v>
      </c>
      <c r="AE406">
        <v>17.600000000000001</v>
      </c>
      <c r="AF406">
        <v>23.2</v>
      </c>
      <c r="AG406">
        <v>0.75900000000000001</v>
      </c>
      <c r="AH406">
        <v>9.8000000000000007</v>
      </c>
      <c r="AI406">
        <v>33.4</v>
      </c>
      <c r="AJ406">
        <v>43.2</v>
      </c>
      <c r="AK406">
        <v>23.2</v>
      </c>
      <c r="AL406">
        <v>8</v>
      </c>
      <c r="AM406">
        <v>3.9</v>
      </c>
      <c r="AN406">
        <v>14.7</v>
      </c>
      <c r="AO406">
        <v>18.2</v>
      </c>
      <c r="AP406">
        <v>106.9</v>
      </c>
      <c r="AQ406">
        <v>41.9</v>
      </c>
      <c r="AR406">
        <v>90.4</v>
      </c>
      <c r="AS406">
        <v>0.46300000000000002</v>
      </c>
      <c r="AT406">
        <v>12.3</v>
      </c>
      <c r="AU406">
        <v>35.700000000000003</v>
      </c>
      <c r="AV406">
        <v>0.34399999999999997</v>
      </c>
      <c r="AW406">
        <v>29.6</v>
      </c>
      <c r="AX406">
        <v>54.7</v>
      </c>
      <c r="AY406">
        <v>0.54100000000000004</v>
      </c>
      <c r="AZ406">
        <v>16.600000000000001</v>
      </c>
      <c r="BA406">
        <v>21.6</v>
      </c>
      <c r="BB406">
        <v>0.76800000000000002</v>
      </c>
      <c r="BC406">
        <v>11.4</v>
      </c>
      <c r="BD406">
        <v>32.9</v>
      </c>
      <c r="BE406">
        <v>44.3</v>
      </c>
      <c r="BF406">
        <v>25.6</v>
      </c>
      <c r="BG406">
        <v>7.2</v>
      </c>
      <c r="BH406">
        <v>5.6</v>
      </c>
      <c r="BI406">
        <v>14.6</v>
      </c>
      <c r="BJ406">
        <v>20.6</v>
      </c>
      <c r="BK406">
        <v>112.6</v>
      </c>
      <c r="BL406">
        <v>42.9</v>
      </c>
      <c r="BM406">
        <v>88.8</v>
      </c>
      <c r="BN406">
        <v>0.48299999999999998</v>
      </c>
      <c r="BO406">
        <v>12.1</v>
      </c>
      <c r="BP406">
        <v>32.6</v>
      </c>
      <c r="BQ406">
        <v>0.372</v>
      </c>
      <c r="BR406">
        <v>30.8</v>
      </c>
      <c r="BS406">
        <v>56.3</v>
      </c>
      <c r="BT406">
        <v>0.54700000000000004</v>
      </c>
      <c r="BU406">
        <v>18.100000000000001</v>
      </c>
      <c r="BV406">
        <v>22.7</v>
      </c>
      <c r="BW406">
        <v>0.79700000000000004</v>
      </c>
      <c r="BX406">
        <v>10.3</v>
      </c>
      <c r="BY406">
        <v>33.299999999999997</v>
      </c>
      <c r="BZ406">
        <v>43.5</v>
      </c>
      <c r="CA406">
        <v>25.4</v>
      </c>
      <c r="CB406">
        <v>8.1999999999999993</v>
      </c>
      <c r="CC406">
        <v>4.9000000000000004</v>
      </c>
      <c r="CD406">
        <v>13.4</v>
      </c>
      <c r="CE406">
        <v>19.399999999999999</v>
      </c>
      <c r="CF406">
        <v>116.1</v>
      </c>
      <c r="CG406" t="s">
        <v>543</v>
      </c>
    </row>
    <row r="407" spans="1:85" x14ac:dyDescent="0.35">
      <c r="A407">
        <v>40.299999999999997</v>
      </c>
      <c r="B407">
        <v>87.7</v>
      </c>
      <c r="C407">
        <v>0.46</v>
      </c>
      <c r="D407">
        <v>11.4</v>
      </c>
      <c r="E407">
        <v>33.1</v>
      </c>
      <c r="F407">
        <v>0.34399999999999997</v>
      </c>
      <c r="G407">
        <v>29</v>
      </c>
      <c r="H407">
        <v>54.7</v>
      </c>
      <c r="I407">
        <v>0.53</v>
      </c>
      <c r="J407">
        <v>17.8</v>
      </c>
      <c r="K407">
        <v>23.2</v>
      </c>
      <c r="L407">
        <v>0.76800000000000002</v>
      </c>
      <c r="M407">
        <v>9.5</v>
      </c>
      <c r="N407">
        <v>33.200000000000003</v>
      </c>
      <c r="O407">
        <v>42.8</v>
      </c>
      <c r="P407">
        <v>23.6</v>
      </c>
      <c r="Q407">
        <v>7.1</v>
      </c>
      <c r="R407">
        <v>4.5</v>
      </c>
      <c r="S407">
        <v>14</v>
      </c>
      <c r="T407">
        <v>18.899999999999999</v>
      </c>
      <c r="U407">
        <v>109.9</v>
      </c>
      <c r="V407">
        <v>43.3</v>
      </c>
      <c r="W407">
        <v>90.2</v>
      </c>
      <c r="X407">
        <v>0.47899999999999998</v>
      </c>
      <c r="Y407">
        <v>12.9</v>
      </c>
      <c r="Z407">
        <v>34.799999999999997</v>
      </c>
      <c r="AA407">
        <v>0.372</v>
      </c>
      <c r="AB407">
        <v>30.3</v>
      </c>
      <c r="AC407">
        <v>55.5</v>
      </c>
      <c r="AD407">
        <v>0.54700000000000004</v>
      </c>
      <c r="AE407">
        <v>15.9</v>
      </c>
      <c r="AF407">
        <v>20.399999999999999</v>
      </c>
      <c r="AG407">
        <v>0.77600000000000002</v>
      </c>
      <c r="AH407">
        <v>10.5</v>
      </c>
      <c r="AI407">
        <v>35.1</v>
      </c>
      <c r="AJ407">
        <v>45.6</v>
      </c>
      <c r="AK407">
        <v>25.2</v>
      </c>
      <c r="AL407">
        <v>8.1</v>
      </c>
      <c r="AM407">
        <v>4.8</v>
      </c>
      <c r="AN407">
        <v>13.4</v>
      </c>
      <c r="AO407">
        <v>20.2</v>
      </c>
      <c r="AP407">
        <v>115.3</v>
      </c>
      <c r="AQ407">
        <v>41.9</v>
      </c>
      <c r="AR407">
        <v>94.3</v>
      </c>
      <c r="AS407">
        <v>0.44500000000000001</v>
      </c>
      <c r="AT407">
        <v>12.3</v>
      </c>
      <c r="AU407">
        <v>35.299999999999997</v>
      </c>
      <c r="AV407">
        <v>0.34899999999999998</v>
      </c>
      <c r="AW407">
        <v>29.6</v>
      </c>
      <c r="AX407">
        <v>58.9</v>
      </c>
      <c r="AY407">
        <v>0.503</v>
      </c>
      <c r="AZ407">
        <v>16.7</v>
      </c>
      <c r="BA407">
        <v>22</v>
      </c>
      <c r="BB407">
        <v>0.75900000000000001</v>
      </c>
      <c r="BC407">
        <v>13.8</v>
      </c>
      <c r="BD407">
        <v>33</v>
      </c>
      <c r="BE407">
        <v>46.8</v>
      </c>
      <c r="BF407">
        <v>22.8</v>
      </c>
      <c r="BG407">
        <v>9.3000000000000007</v>
      </c>
      <c r="BH407">
        <v>4.7</v>
      </c>
      <c r="BI407">
        <v>12.9</v>
      </c>
      <c r="BJ407">
        <v>20.2</v>
      </c>
      <c r="BK407">
        <v>112.9</v>
      </c>
      <c r="BL407">
        <v>40.200000000000003</v>
      </c>
      <c r="BM407">
        <v>87.1</v>
      </c>
      <c r="BN407">
        <v>0.46200000000000002</v>
      </c>
      <c r="BO407">
        <v>12.8</v>
      </c>
      <c r="BP407">
        <v>36</v>
      </c>
      <c r="BQ407">
        <v>0.35399999999999998</v>
      </c>
      <c r="BR407">
        <v>27.5</v>
      </c>
      <c r="BS407">
        <v>51.1</v>
      </c>
      <c r="BT407">
        <v>0.53800000000000003</v>
      </c>
      <c r="BU407">
        <v>17.3</v>
      </c>
      <c r="BV407">
        <v>21.9</v>
      </c>
      <c r="BW407">
        <v>0.78900000000000003</v>
      </c>
      <c r="BX407">
        <v>10.7</v>
      </c>
      <c r="BY407">
        <v>34.799999999999997</v>
      </c>
      <c r="BZ407">
        <v>45.5</v>
      </c>
      <c r="CA407">
        <v>26.1</v>
      </c>
      <c r="CB407">
        <v>6.9</v>
      </c>
      <c r="CC407">
        <v>5.2</v>
      </c>
      <c r="CD407">
        <v>16.3</v>
      </c>
      <c r="CE407">
        <v>19.7</v>
      </c>
      <c r="CF407">
        <v>110.5</v>
      </c>
      <c r="CG407" t="s">
        <v>542</v>
      </c>
    </row>
    <row r="408" spans="1:85" x14ac:dyDescent="0.35">
      <c r="A408">
        <v>38.9</v>
      </c>
      <c r="B408">
        <v>85.3</v>
      </c>
      <c r="C408">
        <v>0.45600000000000002</v>
      </c>
      <c r="D408">
        <v>13.3</v>
      </c>
      <c r="E408">
        <v>38.200000000000003</v>
      </c>
      <c r="F408">
        <v>0.34899999999999998</v>
      </c>
      <c r="G408">
        <v>25.6</v>
      </c>
      <c r="H408">
        <v>47.1</v>
      </c>
      <c r="I408">
        <v>0.54300000000000004</v>
      </c>
      <c r="J408">
        <v>17.3</v>
      </c>
      <c r="K408">
        <v>24.2</v>
      </c>
      <c r="L408">
        <v>0.71299999999999997</v>
      </c>
      <c r="M408">
        <v>9.5</v>
      </c>
      <c r="N408">
        <v>32</v>
      </c>
      <c r="O408">
        <v>41.5</v>
      </c>
      <c r="P408">
        <v>23.3</v>
      </c>
      <c r="Q408">
        <v>7.2</v>
      </c>
      <c r="R408">
        <v>4.5999999999999996</v>
      </c>
      <c r="S408">
        <v>16.3</v>
      </c>
      <c r="T408">
        <v>20.399999999999999</v>
      </c>
      <c r="U408">
        <v>108.4</v>
      </c>
      <c r="V408">
        <v>42.9</v>
      </c>
      <c r="W408">
        <v>88.8</v>
      </c>
      <c r="X408">
        <v>0.48299999999999998</v>
      </c>
      <c r="Y408">
        <v>12.6</v>
      </c>
      <c r="Z408">
        <v>35.700000000000003</v>
      </c>
      <c r="AA408">
        <v>0.35299999999999998</v>
      </c>
      <c r="AB408">
        <v>30.3</v>
      </c>
      <c r="AC408">
        <v>53.1</v>
      </c>
      <c r="AD408">
        <v>0.56999999999999995</v>
      </c>
      <c r="AE408">
        <v>18.3</v>
      </c>
      <c r="AF408">
        <v>23.4</v>
      </c>
      <c r="AG408">
        <v>0.78200000000000003</v>
      </c>
      <c r="AH408">
        <v>11</v>
      </c>
      <c r="AI408">
        <v>34.1</v>
      </c>
      <c r="AJ408">
        <v>45.1</v>
      </c>
      <c r="AK408">
        <v>25.3</v>
      </c>
      <c r="AL408">
        <v>9.3000000000000007</v>
      </c>
      <c r="AM408">
        <v>5.7</v>
      </c>
      <c r="AN408">
        <v>13.9</v>
      </c>
      <c r="AO408">
        <v>21.8</v>
      </c>
      <c r="AP408">
        <v>116.7</v>
      </c>
      <c r="AQ408">
        <v>42.4</v>
      </c>
      <c r="AR408">
        <v>90.3</v>
      </c>
      <c r="AS408">
        <v>0.47</v>
      </c>
      <c r="AT408">
        <v>13.2</v>
      </c>
      <c r="AU408">
        <v>35.200000000000003</v>
      </c>
      <c r="AV408">
        <v>0.374</v>
      </c>
      <c r="AW408">
        <v>29.2</v>
      </c>
      <c r="AX408">
        <v>55.1</v>
      </c>
      <c r="AY408">
        <v>0.53100000000000003</v>
      </c>
      <c r="AZ408">
        <v>18.5</v>
      </c>
      <c r="BA408">
        <v>22.8</v>
      </c>
      <c r="BB408">
        <v>0.81200000000000006</v>
      </c>
      <c r="BC408">
        <v>10.3</v>
      </c>
      <c r="BD408">
        <v>34.700000000000003</v>
      </c>
      <c r="BE408">
        <v>45</v>
      </c>
      <c r="BF408">
        <v>25.2</v>
      </c>
      <c r="BG408">
        <v>7.3</v>
      </c>
      <c r="BH408">
        <v>4.3</v>
      </c>
      <c r="BI408">
        <v>12.1</v>
      </c>
      <c r="BJ408">
        <v>19.100000000000001</v>
      </c>
      <c r="BK408">
        <v>116.5</v>
      </c>
      <c r="BL408">
        <v>42.8</v>
      </c>
      <c r="BM408">
        <v>91</v>
      </c>
      <c r="BN408">
        <v>0.47099999999999997</v>
      </c>
      <c r="BO408">
        <v>13.1</v>
      </c>
      <c r="BP408">
        <v>36</v>
      </c>
      <c r="BQ408">
        <v>0.36399999999999999</v>
      </c>
      <c r="BR408">
        <v>29.7</v>
      </c>
      <c r="BS408">
        <v>54.9</v>
      </c>
      <c r="BT408">
        <v>0.54100000000000004</v>
      </c>
      <c r="BU408">
        <v>16.100000000000001</v>
      </c>
      <c r="BV408">
        <v>20.399999999999999</v>
      </c>
      <c r="BW408">
        <v>0.79200000000000004</v>
      </c>
      <c r="BX408">
        <v>10.4</v>
      </c>
      <c r="BY408">
        <v>34.4</v>
      </c>
      <c r="BZ408">
        <v>44.8</v>
      </c>
      <c r="CA408">
        <v>26</v>
      </c>
      <c r="CB408">
        <v>7.2</v>
      </c>
      <c r="CC408">
        <v>4.5999999999999996</v>
      </c>
      <c r="CD408">
        <v>13</v>
      </c>
      <c r="CE408">
        <v>20.8</v>
      </c>
      <c r="CF408">
        <v>114.9</v>
      </c>
      <c r="CG408" t="s">
        <v>543</v>
      </c>
    </row>
    <row r="409" spans="1:85" x14ac:dyDescent="0.35">
      <c r="A409">
        <v>41.7</v>
      </c>
      <c r="B409">
        <v>89.1</v>
      </c>
      <c r="C409">
        <v>0.46800000000000003</v>
      </c>
      <c r="D409">
        <v>14</v>
      </c>
      <c r="E409">
        <v>38.299999999999997</v>
      </c>
      <c r="F409">
        <v>0.36599999999999999</v>
      </c>
      <c r="G409">
        <v>27.7</v>
      </c>
      <c r="H409">
        <v>50.8</v>
      </c>
      <c r="I409">
        <v>0.54400000000000004</v>
      </c>
      <c r="J409">
        <v>17.7</v>
      </c>
      <c r="K409">
        <v>22.9</v>
      </c>
      <c r="L409">
        <v>0.77600000000000002</v>
      </c>
      <c r="M409">
        <v>10.199999999999999</v>
      </c>
      <c r="N409">
        <v>36.299999999999997</v>
      </c>
      <c r="O409">
        <v>46.6</v>
      </c>
      <c r="P409">
        <v>23.8</v>
      </c>
      <c r="Q409">
        <v>7.6</v>
      </c>
      <c r="R409">
        <v>4</v>
      </c>
      <c r="S409">
        <v>13.4</v>
      </c>
      <c r="T409">
        <v>18.2</v>
      </c>
      <c r="U409">
        <v>115.1</v>
      </c>
      <c r="V409">
        <v>41.2</v>
      </c>
      <c r="W409">
        <v>90.3</v>
      </c>
      <c r="X409">
        <v>0.45600000000000002</v>
      </c>
      <c r="Y409">
        <v>14.4</v>
      </c>
      <c r="Z409">
        <v>40.5</v>
      </c>
      <c r="AA409">
        <v>0.35599999999999998</v>
      </c>
      <c r="AB409">
        <v>26.8</v>
      </c>
      <c r="AC409">
        <v>49.9</v>
      </c>
      <c r="AD409">
        <v>0.53700000000000003</v>
      </c>
      <c r="AE409">
        <v>14.9</v>
      </c>
      <c r="AF409">
        <v>19.899999999999999</v>
      </c>
      <c r="AG409">
        <v>0.751</v>
      </c>
      <c r="AH409">
        <v>9.9</v>
      </c>
      <c r="AI409">
        <v>34.1</v>
      </c>
      <c r="AJ409">
        <v>44</v>
      </c>
      <c r="AK409">
        <v>25.8</v>
      </c>
      <c r="AL409">
        <v>7.4</v>
      </c>
      <c r="AM409">
        <v>4.3</v>
      </c>
      <c r="AN409">
        <v>13</v>
      </c>
      <c r="AO409">
        <v>19.600000000000001</v>
      </c>
      <c r="AP409">
        <v>111.8</v>
      </c>
      <c r="AQ409">
        <v>41.7</v>
      </c>
      <c r="AR409">
        <v>89.5</v>
      </c>
      <c r="AS409">
        <v>0.46600000000000003</v>
      </c>
      <c r="AT409">
        <v>13.5</v>
      </c>
      <c r="AU409">
        <v>38</v>
      </c>
      <c r="AV409">
        <v>0.35599999999999998</v>
      </c>
      <c r="AW409">
        <v>28.2</v>
      </c>
      <c r="AX409">
        <v>51.5</v>
      </c>
      <c r="AY409">
        <v>0.54700000000000004</v>
      </c>
      <c r="AZ409">
        <v>17.399999999999999</v>
      </c>
      <c r="BA409">
        <v>21.4</v>
      </c>
      <c r="BB409">
        <v>0.81599999999999995</v>
      </c>
      <c r="BC409">
        <v>10.8</v>
      </c>
      <c r="BD409">
        <v>36.4</v>
      </c>
      <c r="BE409">
        <v>47.2</v>
      </c>
      <c r="BF409">
        <v>25.4</v>
      </c>
      <c r="BG409">
        <v>7.4</v>
      </c>
      <c r="BH409">
        <v>6</v>
      </c>
      <c r="BI409">
        <v>14</v>
      </c>
      <c r="BJ409">
        <v>19</v>
      </c>
      <c r="BK409">
        <v>114.4</v>
      </c>
      <c r="BL409">
        <v>39.200000000000003</v>
      </c>
      <c r="BM409">
        <v>90.1</v>
      </c>
      <c r="BN409">
        <v>0.434</v>
      </c>
      <c r="BO409">
        <v>12.1</v>
      </c>
      <c r="BP409">
        <v>35.700000000000003</v>
      </c>
      <c r="BQ409">
        <v>0.33900000000000002</v>
      </c>
      <c r="BR409">
        <v>27.1</v>
      </c>
      <c r="BS409">
        <v>54.4</v>
      </c>
      <c r="BT409">
        <v>0.497</v>
      </c>
      <c r="BU409">
        <v>16.5</v>
      </c>
      <c r="BV409">
        <v>21.1</v>
      </c>
      <c r="BW409">
        <v>0.78300000000000003</v>
      </c>
      <c r="BX409">
        <v>10.7</v>
      </c>
      <c r="BY409">
        <v>34</v>
      </c>
      <c r="BZ409">
        <v>44.7</v>
      </c>
      <c r="CA409">
        <v>22.1</v>
      </c>
      <c r="CB409">
        <v>7.7</v>
      </c>
      <c r="CC409">
        <v>4.7</v>
      </c>
      <c r="CD409">
        <v>14.1</v>
      </c>
      <c r="CE409">
        <v>19.899999999999999</v>
      </c>
      <c r="CF409">
        <v>106.9</v>
      </c>
      <c r="CG409" t="s">
        <v>542</v>
      </c>
    </row>
    <row r="410" spans="1:85" x14ac:dyDescent="0.35">
      <c r="A410">
        <v>40.700000000000003</v>
      </c>
      <c r="B410">
        <v>87.3</v>
      </c>
      <c r="C410">
        <v>0.46600000000000003</v>
      </c>
      <c r="D410">
        <v>12</v>
      </c>
      <c r="E410">
        <v>32.799999999999997</v>
      </c>
      <c r="F410">
        <v>0.36399999999999999</v>
      </c>
      <c r="G410">
        <v>28.7</v>
      </c>
      <c r="H410">
        <v>54.4</v>
      </c>
      <c r="I410">
        <v>0.52700000000000002</v>
      </c>
      <c r="J410">
        <v>20.2</v>
      </c>
      <c r="K410">
        <v>24.6</v>
      </c>
      <c r="L410">
        <v>0.82099999999999995</v>
      </c>
      <c r="M410">
        <v>8.8000000000000007</v>
      </c>
      <c r="N410">
        <v>34.9</v>
      </c>
      <c r="O410">
        <v>43.7</v>
      </c>
      <c r="P410">
        <v>24.5</v>
      </c>
      <c r="Q410">
        <v>8</v>
      </c>
      <c r="R410">
        <v>5.5</v>
      </c>
      <c r="S410">
        <v>12.9</v>
      </c>
      <c r="T410">
        <v>20</v>
      </c>
      <c r="U410">
        <v>113.5</v>
      </c>
      <c r="V410">
        <v>41</v>
      </c>
      <c r="W410">
        <v>89.4</v>
      </c>
      <c r="X410">
        <v>0.45800000000000002</v>
      </c>
      <c r="Y410">
        <v>11.7</v>
      </c>
      <c r="Z410">
        <v>33.9</v>
      </c>
      <c r="AA410">
        <v>0.34599999999999997</v>
      </c>
      <c r="AB410">
        <v>29.2</v>
      </c>
      <c r="AC410">
        <v>55.5</v>
      </c>
      <c r="AD410">
        <v>0.52700000000000002</v>
      </c>
      <c r="AE410">
        <v>17.2</v>
      </c>
      <c r="AF410">
        <v>22.3</v>
      </c>
      <c r="AG410">
        <v>0.76900000000000002</v>
      </c>
      <c r="AH410">
        <v>10.6</v>
      </c>
      <c r="AI410">
        <v>35.1</v>
      </c>
      <c r="AJ410">
        <v>45.6</v>
      </c>
      <c r="AK410">
        <v>24.3</v>
      </c>
      <c r="AL410">
        <v>6.8</v>
      </c>
      <c r="AM410">
        <v>4.8</v>
      </c>
      <c r="AN410">
        <v>13.7</v>
      </c>
      <c r="AO410">
        <v>20.100000000000001</v>
      </c>
      <c r="AP410">
        <v>110.8</v>
      </c>
      <c r="AQ410">
        <v>43.2</v>
      </c>
      <c r="AR410">
        <v>93.6</v>
      </c>
      <c r="AS410">
        <v>0.46100000000000002</v>
      </c>
      <c r="AT410">
        <v>11.4</v>
      </c>
      <c r="AU410">
        <v>32.4</v>
      </c>
      <c r="AV410">
        <v>0.35299999999999998</v>
      </c>
      <c r="AW410">
        <v>31.8</v>
      </c>
      <c r="AX410">
        <v>61.2</v>
      </c>
      <c r="AY410">
        <v>0.51900000000000002</v>
      </c>
      <c r="AZ410">
        <v>16.8</v>
      </c>
      <c r="BA410">
        <v>23</v>
      </c>
      <c r="BB410">
        <v>0.73399999999999999</v>
      </c>
      <c r="BC410">
        <v>14</v>
      </c>
      <c r="BD410">
        <v>34.700000000000003</v>
      </c>
      <c r="BE410">
        <v>48.8</v>
      </c>
      <c r="BF410">
        <v>25.8</v>
      </c>
      <c r="BG410">
        <v>9.6999999999999993</v>
      </c>
      <c r="BH410">
        <v>6.4</v>
      </c>
      <c r="BI410">
        <v>13.1</v>
      </c>
      <c r="BJ410">
        <v>19.600000000000001</v>
      </c>
      <c r="BK410">
        <v>114.6</v>
      </c>
      <c r="BL410">
        <v>40</v>
      </c>
      <c r="BM410">
        <v>87.9</v>
      </c>
      <c r="BN410">
        <v>0.45500000000000002</v>
      </c>
      <c r="BO410">
        <v>11.9</v>
      </c>
      <c r="BP410">
        <v>34.200000000000003</v>
      </c>
      <c r="BQ410">
        <v>0.34899999999999998</v>
      </c>
      <c r="BR410">
        <v>28</v>
      </c>
      <c r="BS410">
        <v>53.7</v>
      </c>
      <c r="BT410">
        <v>0.52200000000000002</v>
      </c>
      <c r="BU410">
        <v>17.100000000000001</v>
      </c>
      <c r="BV410">
        <v>22.2</v>
      </c>
      <c r="BW410">
        <v>0.77100000000000002</v>
      </c>
      <c r="BX410">
        <v>9.9</v>
      </c>
      <c r="BY410">
        <v>32.700000000000003</v>
      </c>
      <c r="BZ410">
        <v>42.7</v>
      </c>
      <c r="CA410">
        <v>24.8</v>
      </c>
      <c r="CB410">
        <v>7.1</v>
      </c>
      <c r="CC410">
        <v>6</v>
      </c>
      <c r="CD410">
        <v>14.9</v>
      </c>
      <c r="CE410">
        <v>19.7</v>
      </c>
      <c r="CF410">
        <v>109</v>
      </c>
      <c r="CG410" t="s">
        <v>542</v>
      </c>
    </row>
    <row r="411" spans="1:85" x14ac:dyDescent="0.35">
      <c r="A411">
        <v>42.3</v>
      </c>
      <c r="B411">
        <v>90.5</v>
      </c>
      <c r="C411">
        <v>0.46800000000000003</v>
      </c>
      <c r="D411">
        <v>13.8</v>
      </c>
      <c r="E411">
        <v>37.799999999999997</v>
      </c>
      <c r="F411">
        <v>0.36499999999999999</v>
      </c>
      <c r="G411">
        <v>28.5</v>
      </c>
      <c r="H411">
        <v>52.7</v>
      </c>
      <c r="I411">
        <v>0.54200000000000004</v>
      </c>
      <c r="J411">
        <v>15.7</v>
      </c>
      <c r="K411">
        <v>21.2</v>
      </c>
      <c r="L411">
        <v>0.74</v>
      </c>
      <c r="M411">
        <v>10.7</v>
      </c>
      <c r="N411">
        <v>33.4</v>
      </c>
      <c r="O411">
        <v>44.1</v>
      </c>
      <c r="P411">
        <v>27.8</v>
      </c>
      <c r="Q411">
        <v>8.5</v>
      </c>
      <c r="R411">
        <v>4.9000000000000004</v>
      </c>
      <c r="S411">
        <v>13.1</v>
      </c>
      <c r="T411">
        <v>19.7</v>
      </c>
      <c r="U411">
        <v>114.1</v>
      </c>
      <c r="V411">
        <v>41.6</v>
      </c>
      <c r="W411">
        <v>89.2</v>
      </c>
      <c r="X411">
        <v>0.46600000000000003</v>
      </c>
      <c r="Y411">
        <v>13.9</v>
      </c>
      <c r="Z411">
        <v>38.299999999999997</v>
      </c>
      <c r="AA411">
        <v>0.36199999999999999</v>
      </c>
      <c r="AB411">
        <v>27.7</v>
      </c>
      <c r="AC411">
        <v>50.9</v>
      </c>
      <c r="AD411">
        <v>0.54400000000000004</v>
      </c>
      <c r="AE411">
        <v>16.7</v>
      </c>
      <c r="AF411">
        <v>21.9</v>
      </c>
      <c r="AG411">
        <v>0.76300000000000001</v>
      </c>
      <c r="AH411">
        <v>11.2</v>
      </c>
      <c r="AI411">
        <v>35.200000000000003</v>
      </c>
      <c r="AJ411">
        <v>46.5</v>
      </c>
      <c r="AK411">
        <v>26.2</v>
      </c>
      <c r="AL411">
        <v>7.4</v>
      </c>
      <c r="AM411">
        <v>4.5999999999999996</v>
      </c>
      <c r="AN411">
        <v>14.8</v>
      </c>
      <c r="AO411">
        <v>19.399999999999999</v>
      </c>
      <c r="AP411">
        <v>113.7</v>
      </c>
      <c r="AQ411">
        <v>41</v>
      </c>
      <c r="AR411">
        <v>88.9</v>
      </c>
      <c r="AS411">
        <v>0.46100000000000002</v>
      </c>
      <c r="AT411">
        <v>13.7</v>
      </c>
      <c r="AU411">
        <v>39</v>
      </c>
      <c r="AV411">
        <v>0.35</v>
      </c>
      <c r="AW411">
        <v>27.4</v>
      </c>
      <c r="AX411">
        <v>49.9</v>
      </c>
      <c r="AY411">
        <v>0.54800000000000004</v>
      </c>
      <c r="AZ411">
        <v>17.100000000000001</v>
      </c>
      <c r="BA411">
        <v>22.2</v>
      </c>
      <c r="BB411">
        <v>0.77100000000000002</v>
      </c>
      <c r="BC411">
        <v>9.6999999999999993</v>
      </c>
      <c r="BD411">
        <v>35.299999999999997</v>
      </c>
      <c r="BE411">
        <v>44.9</v>
      </c>
      <c r="BF411">
        <v>24.4</v>
      </c>
      <c r="BG411">
        <v>7</v>
      </c>
      <c r="BH411">
        <v>4.0999999999999996</v>
      </c>
      <c r="BI411">
        <v>13.1</v>
      </c>
      <c r="BJ411">
        <v>20.5</v>
      </c>
      <c r="BK411">
        <v>112.8</v>
      </c>
      <c r="BL411">
        <v>40.700000000000003</v>
      </c>
      <c r="BM411">
        <v>89.2</v>
      </c>
      <c r="BN411">
        <v>0.45700000000000002</v>
      </c>
      <c r="BO411">
        <v>11.4</v>
      </c>
      <c r="BP411">
        <v>33.6</v>
      </c>
      <c r="BQ411">
        <v>0.34</v>
      </c>
      <c r="BR411">
        <v>29.3</v>
      </c>
      <c r="BS411">
        <v>55.6</v>
      </c>
      <c r="BT411">
        <v>0.52700000000000002</v>
      </c>
      <c r="BU411">
        <v>16.5</v>
      </c>
      <c r="BV411">
        <v>21.5</v>
      </c>
      <c r="BW411">
        <v>0.76700000000000002</v>
      </c>
      <c r="BX411">
        <v>9.9</v>
      </c>
      <c r="BY411">
        <v>35.700000000000003</v>
      </c>
      <c r="BZ411">
        <v>45.6</v>
      </c>
      <c r="CA411">
        <v>24.5</v>
      </c>
      <c r="CB411">
        <v>7.3</v>
      </c>
      <c r="CC411">
        <v>3.8</v>
      </c>
      <c r="CD411">
        <v>13.7</v>
      </c>
      <c r="CE411">
        <v>21</v>
      </c>
      <c r="CF411">
        <v>109.4</v>
      </c>
      <c r="CG411" t="s">
        <v>542</v>
      </c>
    </row>
    <row r="412" spans="1:85" x14ac:dyDescent="0.35">
      <c r="A412">
        <v>41.5</v>
      </c>
      <c r="B412">
        <v>88</v>
      </c>
      <c r="C412">
        <v>0.47199999999999998</v>
      </c>
      <c r="D412">
        <v>10.7</v>
      </c>
      <c r="E412">
        <v>31.3</v>
      </c>
      <c r="F412">
        <v>0.34200000000000003</v>
      </c>
      <c r="G412">
        <v>30.8</v>
      </c>
      <c r="H412">
        <v>56.7</v>
      </c>
      <c r="I412">
        <v>0.54300000000000004</v>
      </c>
      <c r="J412">
        <v>17.399999999999999</v>
      </c>
      <c r="K412">
        <v>22.2</v>
      </c>
      <c r="L412">
        <v>0.78300000000000003</v>
      </c>
      <c r="M412">
        <v>9.1999999999999993</v>
      </c>
      <c r="N412">
        <v>34.9</v>
      </c>
      <c r="O412">
        <v>44.1</v>
      </c>
      <c r="P412">
        <v>25.6</v>
      </c>
      <c r="Q412">
        <v>6.5</v>
      </c>
      <c r="R412">
        <v>5.0999999999999996</v>
      </c>
      <c r="S412">
        <v>13.4</v>
      </c>
      <c r="T412">
        <v>19.3</v>
      </c>
      <c r="U412">
        <v>111.1</v>
      </c>
      <c r="V412">
        <v>42.2</v>
      </c>
      <c r="W412">
        <v>90.9</v>
      </c>
      <c r="X412">
        <v>0.46400000000000002</v>
      </c>
      <c r="Y412">
        <v>11.7</v>
      </c>
      <c r="Z412">
        <v>32.5</v>
      </c>
      <c r="AA412">
        <v>0.36099999999999999</v>
      </c>
      <c r="AB412">
        <v>30.5</v>
      </c>
      <c r="AC412">
        <v>58.4</v>
      </c>
      <c r="AD412">
        <v>0.52200000000000002</v>
      </c>
      <c r="AE412">
        <v>18.399999999999999</v>
      </c>
      <c r="AF412">
        <v>22.8</v>
      </c>
      <c r="AG412">
        <v>0.80700000000000005</v>
      </c>
      <c r="AH412">
        <v>10.5</v>
      </c>
      <c r="AI412">
        <v>34.700000000000003</v>
      </c>
      <c r="AJ412">
        <v>45.2</v>
      </c>
      <c r="AK412">
        <v>24.2</v>
      </c>
      <c r="AL412">
        <v>7.5</v>
      </c>
      <c r="AM412">
        <v>4.3</v>
      </c>
      <c r="AN412">
        <v>12.1</v>
      </c>
      <c r="AO412">
        <v>20.399999999999999</v>
      </c>
      <c r="AP412">
        <v>114.5</v>
      </c>
      <c r="AQ412">
        <v>42.3</v>
      </c>
      <c r="AR412">
        <v>87.7</v>
      </c>
      <c r="AS412">
        <v>0.48299999999999998</v>
      </c>
      <c r="AT412">
        <v>12.9</v>
      </c>
      <c r="AU412">
        <v>36.5</v>
      </c>
      <c r="AV412">
        <v>0.35299999999999998</v>
      </c>
      <c r="AW412">
        <v>29.4</v>
      </c>
      <c r="AX412">
        <v>51.2</v>
      </c>
      <c r="AY412">
        <v>0.57499999999999996</v>
      </c>
      <c r="AZ412">
        <v>17</v>
      </c>
      <c r="BA412">
        <v>21.4</v>
      </c>
      <c r="BB412">
        <v>0.79500000000000004</v>
      </c>
      <c r="BC412">
        <v>9.3000000000000007</v>
      </c>
      <c r="BD412">
        <v>35.5</v>
      </c>
      <c r="BE412">
        <v>44.8</v>
      </c>
      <c r="BF412">
        <v>28.2</v>
      </c>
      <c r="BG412">
        <v>7.3</v>
      </c>
      <c r="BH412">
        <v>3.8</v>
      </c>
      <c r="BI412">
        <v>14.7</v>
      </c>
      <c r="BJ412">
        <v>20.3</v>
      </c>
      <c r="BK412">
        <v>114.5</v>
      </c>
      <c r="BL412">
        <v>41.7</v>
      </c>
      <c r="BM412">
        <v>88.8</v>
      </c>
      <c r="BN412">
        <v>0.47</v>
      </c>
      <c r="BO412">
        <v>12</v>
      </c>
      <c r="BP412">
        <v>34.799999999999997</v>
      </c>
      <c r="BQ412">
        <v>0.34599999999999997</v>
      </c>
      <c r="BR412">
        <v>29.7</v>
      </c>
      <c r="BS412">
        <v>54</v>
      </c>
      <c r="BT412">
        <v>0.54900000000000004</v>
      </c>
      <c r="BU412">
        <v>16.7</v>
      </c>
      <c r="BV412">
        <v>22.1</v>
      </c>
      <c r="BW412">
        <v>0.75700000000000001</v>
      </c>
      <c r="BX412">
        <v>9.8000000000000007</v>
      </c>
      <c r="BY412">
        <v>33.200000000000003</v>
      </c>
      <c r="BZ412">
        <v>43</v>
      </c>
      <c r="CA412">
        <v>25.8</v>
      </c>
      <c r="CB412">
        <v>8</v>
      </c>
      <c r="CC412">
        <v>4.9000000000000004</v>
      </c>
      <c r="CD412">
        <v>13</v>
      </c>
      <c r="CE412">
        <v>20.2</v>
      </c>
      <c r="CF412">
        <v>112.1</v>
      </c>
      <c r="CG412" t="s">
        <v>542</v>
      </c>
    </row>
    <row r="413" spans="1:85" x14ac:dyDescent="0.35">
      <c r="A413">
        <v>43.7</v>
      </c>
      <c r="B413">
        <v>90.1</v>
      </c>
      <c r="C413">
        <v>0.48499999999999999</v>
      </c>
      <c r="D413">
        <v>11.6</v>
      </c>
      <c r="E413">
        <v>31.9</v>
      </c>
      <c r="F413">
        <v>0.36399999999999999</v>
      </c>
      <c r="G413">
        <v>32.1</v>
      </c>
      <c r="H413">
        <v>58.2</v>
      </c>
      <c r="I413">
        <v>0.55100000000000005</v>
      </c>
      <c r="J413">
        <v>15.9</v>
      </c>
      <c r="K413">
        <v>19.899999999999999</v>
      </c>
      <c r="L413">
        <v>0.79700000000000004</v>
      </c>
      <c r="M413">
        <v>9.8000000000000007</v>
      </c>
      <c r="N413">
        <v>35.5</v>
      </c>
      <c r="O413">
        <v>45.3</v>
      </c>
      <c r="P413">
        <v>27.4</v>
      </c>
      <c r="Q413">
        <v>8.6</v>
      </c>
      <c r="R413">
        <v>4.4000000000000004</v>
      </c>
      <c r="S413">
        <v>12.9</v>
      </c>
      <c r="T413">
        <v>19.899999999999999</v>
      </c>
      <c r="U413">
        <v>114.8</v>
      </c>
      <c r="V413">
        <v>39.200000000000003</v>
      </c>
      <c r="W413">
        <v>88.3</v>
      </c>
      <c r="X413">
        <v>0.44400000000000001</v>
      </c>
      <c r="Y413">
        <v>11.6</v>
      </c>
      <c r="Z413">
        <v>34.200000000000003</v>
      </c>
      <c r="AA413">
        <v>0.34</v>
      </c>
      <c r="AB413">
        <v>27.6</v>
      </c>
      <c r="AC413">
        <v>54.1</v>
      </c>
      <c r="AD413">
        <v>0.51</v>
      </c>
      <c r="AE413">
        <v>17.3</v>
      </c>
      <c r="AF413">
        <v>22.7</v>
      </c>
      <c r="AG413">
        <v>0.76100000000000001</v>
      </c>
      <c r="AH413">
        <v>10.5</v>
      </c>
      <c r="AI413">
        <v>33.9</v>
      </c>
      <c r="AJ413">
        <v>44.5</v>
      </c>
      <c r="AK413">
        <v>22.9</v>
      </c>
      <c r="AL413">
        <v>7.5</v>
      </c>
      <c r="AM413">
        <v>4</v>
      </c>
      <c r="AN413">
        <v>14.7</v>
      </c>
      <c r="AO413">
        <v>18.899999999999999</v>
      </c>
      <c r="AP413">
        <v>107.3</v>
      </c>
      <c r="AQ413">
        <v>40.700000000000003</v>
      </c>
      <c r="AR413">
        <v>88.8</v>
      </c>
      <c r="AS413">
        <v>0.45800000000000002</v>
      </c>
      <c r="AT413">
        <v>13</v>
      </c>
      <c r="AU413">
        <v>34.700000000000003</v>
      </c>
      <c r="AV413">
        <v>0.374</v>
      </c>
      <c r="AW413">
        <v>27.7</v>
      </c>
      <c r="AX413">
        <v>54.1</v>
      </c>
      <c r="AY413">
        <v>0.51200000000000001</v>
      </c>
      <c r="AZ413">
        <v>15.8</v>
      </c>
      <c r="BA413">
        <v>19.899999999999999</v>
      </c>
      <c r="BB413">
        <v>0.79300000000000004</v>
      </c>
      <c r="BC413">
        <v>9.3000000000000007</v>
      </c>
      <c r="BD413">
        <v>35.4</v>
      </c>
      <c r="BE413">
        <v>44.7</v>
      </c>
      <c r="BF413">
        <v>24.4</v>
      </c>
      <c r="BG413">
        <v>7.5</v>
      </c>
      <c r="BH413">
        <v>5</v>
      </c>
      <c r="BI413">
        <v>13.9</v>
      </c>
      <c r="BJ413">
        <v>18.899999999999999</v>
      </c>
      <c r="BK413">
        <v>110.1</v>
      </c>
      <c r="BL413">
        <v>41.4</v>
      </c>
      <c r="BM413">
        <v>92</v>
      </c>
      <c r="BN413">
        <v>0.45</v>
      </c>
      <c r="BO413">
        <v>11.9</v>
      </c>
      <c r="BP413">
        <v>34.4</v>
      </c>
      <c r="BQ413">
        <v>0.34499999999999997</v>
      </c>
      <c r="BR413">
        <v>29.5</v>
      </c>
      <c r="BS413">
        <v>57.6</v>
      </c>
      <c r="BT413">
        <v>0.51300000000000001</v>
      </c>
      <c r="BU413">
        <v>15.4</v>
      </c>
      <c r="BV413">
        <v>19.899999999999999</v>
      </c>
      <c r="BW413">
        <v>0.77500000000000002</v>
      </c>
      <c r="BX413">
        <v>12.2</v>
      </c>
      <c r="BY413">
        <v>35.700000000000003</v>
      </c>
      <c r="BZ413">
        <v>47.9</v>
      </c>
      <c r="CA413">
        <v>24.5</v>
      </c>
      <c r="CB413">
        <v>7.8</v>
      </c>
      <c r="CC413">
        <v>4.2</v>
      </c>
      <c r="CD413">
        <v>13.8</v>
      </c>
      <c r="CE413">
        <v>18.8</v>
      </c>
      <c r="CF413">
        <v>110.1</v>
      </c>
      <c r="CG413" t="s">
        <v>542</v>
      </c>
    </row>
    <row r="414" spans="1:85" x14ac:dyDescent="0.35">
      <c r="A414">
        <v>41.9</v>
      </c>
      <c r="B414">
        <v>94.3</v>
      </c>
      <c r="C414">
        <v>0.44500000000000001</v>
      </c>
      <c r="D414">
        <v>12.3</v>
      </c>
      <c r="E414">
        <v>35.299999999999997</v>
      </c>
      <c r="F414">
        <v>0.34899999999999998</v>
      </c>
      <c r="G414">
        <v>29.6</v>
      </c>
      <c r="H414">
        <v>58.9</v>
      </c>
      <c r="I414">
        <v>0.503</v>
      </c>
      <c r="J414">
        <v>16.7</v>
      </c>
      <c r="K414">
        <v>22</v>
      </c>
      <c r="L414">
        <v>0.75900000000000001</v>
      </c>
      <c r="M414">
        <v>13.8</v>
      </c>
      <c r="N414">
        <v>33</v>
      </c>
      <c r="O414">
        <v>46.8</v>
      </c>
      <c r="P414">
        <v>22.8</v>
      </c>
      <c r="Q414">
        <v>9.3000000000000007</v>
      </c>
      <c r="R414">
        <v>4.7</v>
      </c>
      <c r="S414">
        <v>12.9</v>
      </c>
      <c r="T414">
        <v>20.2</v>
      </c>
      <c r="U414">
        <v>112.9</v>
      </c>
      <c r="V414">
        <v>40.200000000000003</v>
      </c>
      <c r="W414">
        <v>87.1</v>
      </c>
      <c r="X414">
        <v>0.46200000000000002</v>
      </c>
      <c r="Y414">
        <v>12.8</v>
      </c>
      <c r="Z414">
        <v>36</v>
      </c>
      <c r="AA414">
        <v>0.35399999999999998</v>
      </c>
      <c r="AB414">
        <v>27.5</v>
      </c>
      <c r="AC414">
        <v>51.1</v>
      </c>
      <c r="AD414">
        <v>0.53800000000000003</v>
      </c>
      <c r="AE414">
        <v>17.3</v>
      </c>
      <c r="AF414">
        <v>21.9</v>
      </c>
      <c r="AG414">
        <v>0.78900000000000003</v>
      </c>
      <c r="AH414">
        <v>10.7</v>
      </c>
      <c r="AI414">
        <v>34.799999999999997</v>
      </c>
      <c r="AJ414">
        <v>45.5</v>
      </c>
      <c r="AK414">
        <v>26.1</v>
      </c>
      <c r="AL414">
        <v>6.9</v>
      </c>
      <c r="AM414">
        <v>5.2</v>
      </c>
      <c r="AN414">
        <v>16.3</v>
      </c>
      <c r="AO414">
        <v>19.7</v>
      </c>
      <c r="AP414">
        <v>110.5</v>
      </c>
      <c r="AQ414">
        <v>42.2</v>
      </c>
      <c r="AR414">
        <v>89</v>
      </c>
      <c r="AS414">
        <v>0.47499999999999998</v>
      </c>
      <c r="AT414">
        <v>11.5</v>
      </c>
      <c r="AU414">
        <v>31.9</v>
      </c>
      <c r="AV414">
        <v>0.36099999999999999</v>
      </c>
      <c r="AW414">
        <v>30.7</v>
      </c>
      <c r="AX414">
        <v>57</v>
      </c>
      <c r="AY414">
        <v>0.53800000000000003</v>
      </c>
      <c r="AZ414">
        <v>17.600000000000001</v>
      </c>
      <c r="BA414">
        <v>21.9</v>
      </c>
      <c r="BB414">
        <v>0.80500000000000005</v>
      </c>
      <c r="BC414">
        <v>10.4</v>
      </c>
      <c r="BD414">
        <v>34.299999999999997</v>
      </c>
      <c r="BE414">
        <v>44.7</v>
      </c>
      <c r="BF414">
        <v>25.4</v>
      </c>
      <c r="BG414">
        <v>7.1</v>
      </c>
      <c r="BH414">
        <v>5.5</v>
      </c>
      <c r="BI414">
        <v>14.1</v>
      </c>
      <c r="BJ414">
        <v>20.5</v>
      </c>
      <c r="BK414">
        <v>113.6</v>
      </c>
      <c r="BL414">
        <v>41</v>
      </c>
      <c r="BM414">
        <v>90.7</v>
      </c>
      <c r="BN414">
        <v>0.45200000000000001</v>
      </c>
      <c r="BO414">
        <v>12.6</v>
      </c>
      <c r="BP414">
        <v>36.5</v>
      </c>
      <c r="BQ414">
        <v>0.34499999999999997</v>
      </c>
      <c r="BR414">
        <v>28.4</v>
      </c>
      <c r="BS414">
        <v>54.2</v>
      </c>
      <c r="BT414">
        <v>0.52300000000000002</v>
      </c>
      <c r="BU414">
        <v>18.3</v>
      </c>
      <c r="BV414">
        <v>23.2</v>
      </c>
      <c r="BW414">
        <v>0.78800000000000003</v>
      </c>
      <c r="BX414">
        <v>11.4</v>
      </c>
      <c r="BY414">
        <v>33</v>
      </c>
      <c r="BZ414">
        <v>44.4</v>
      </c>
      <c r="CA414">
        <v>24</v>
      </c>
      <c r="CB414">
        <v>8</v>
      </c>
      <c r="CC414">
        <v>4.9000000000000004</v>
      </c>
      <c r="CD414">
        <v>13.3</v>
      </c>
      <c r="CE414">
        <v>19.8</v>
      </c>
      <c r="CF414">
        <v>112.8</v>
      </c>
      <c r="CG414" t="s">
        <v>542</v>
      </c>
    </row>
    <row r="415" spans="1:85" x14ac:dyDescent="0.35">
      <c r="A415">
        <v>41.1</v>
      </c>
      <c r="B415">
        <v>87.6</v>
      </c>
      <c r="C415">
        <v>0.46899999999999997</v>
      </c>
      <c r="D415">
        <v>14.5</v>
      </c>
      <c r="E415">
        <v>39.9</v>
      </c>
      <c r="F415">
        <v>0.36399999999999999</v>
      </c>
      <c r="G415">
        <v>26.5</v>
      </c>
      <c r="H415">
        <v>47.6</v>
      </c>
      <c r="I415">
        <v>0.55700000000000005</v>
      </c>
      <c r="J415">
        <v>15.8</v>
      </c>
      <c r="K415">
        <v>20.6</v>
      </c>
      <c r="L415">
        <v>0.76900000000000002</v>
      </c>
      <c r="M415">
        <v>9.9</v>
      </c>
      <c r="N415">
        <v>36.200000000000003</v>
      </c>
      <c r="O415">
        <v>46.1</v>
      </c>
      <c r="P415">
        <v>27.5</v>
      </c>
      <c r="Q415">
        <v>8.9</v>
      </c>
      <c r="R415">
        <v>4.5999999999999996</v>
      </c>
      <c r="S415">
        <v>15.1</v>
      </c>
      <c r="T415">
        <v>21.3</v>
      </c>
      <c r="U415">
        <v>112.5</v>
      </c>
      <c r="V415">
        <v>38.4</v>
      </c>
      <c r="W415">
        <v>87.7</v>
      </c>
      <c r="X415">
        <v>0.438</v>
      </c>
      <c r="Y415">
        <v>12.4</v>
      </c>
      <c r="Z415">
        <v>36.4</v>
      </c>
      <c r="AA415">
        <v>0.33900000000000002</v>
      </c>
      <c r="AB415">
        <v>26.1</v>
      </c>
      <c r="AC415">
        <v>51.3</v>
      </c>
      <c r="AD415">
        <v>0.50900000000000001</v>
      </c>
      <c r="AE415">
        <v>17.600000000000001</v>
      </c>
      <c r="AF415">
        <v>23.2</v>
      </c>
      <c r="AG415">
        <v>0.75900000000000001</v>
      </c>
      <c r="AH415">
        <v>9.8000000000000007</v>
      </c>
      <c r="AI415">
        <v>33.4</v>
      </c>
      <c r="AJ415">
        <v>43.2</v>
      </c>
      <c r="AK415">
        <v>23.2</v>
      </c>
      <c r="AL415">
        <v>8</v>
      </c>
      <c r="AM415">
        <v>3.9</v>
      </c>
      <c r="AN415">
        <v>14.7</v>
      </c>
      <c r="AO415">
        <v>18.2</v>
      </c>
      <c r="AP415">
        <v>106.9</v>
      </c>
      <c r="AQ415">
        <v>39.1</v>
      </c>
      <c r="AR415">
        <v>89.4</v>
      </c>
      <c r="AS415">
        <v>0.437</v>
      </c>
      <c r="AT415">
        <v>13.7</v>
      </c>
      <c r="AU415">
        <v>38.299999999999997</v>
      </c>
      <c r="AV415">
        <v>0.35699999999999998</v>
      </c>
      <c r="AW415">
        <v>25.4</v>
      </c>
      <c r="AX415">
        <v>51.1</v>
      </c>
      <c r="AY415">
        <v>0.497</v>
      </c>
      <c r="AZ415">
        <v>18.600000000000001</v>
      </c>
      <c r="BA415">
        <v>25</v>
      </c>
      <c r="BB415">
        <v>0.74399999999999999</v>
      </c>
      <c r="BC415">
        <v>11.9</v>
      </c>
      <c r="BD415">
        <v>35.9</v>
      </c>
      <c r="BE415">
        <v>47.8</v>
      </c>
      <c r="BF415">
        <v>22.7</v>
      </c>
      <c r="BG415">
        <v>7.2</v>
      </c>
      <c r="BH415">
        <v>5</v>
      </c>
      <c r="BI415">
        <v>13.7</v>
      </c>
      <c r="BJ415">
        <v>21.1</v>
      </c>
      <c r="BK415">
        <v>110.4</v>
      </c>
      <c r="BL415">
        <v>39.9</v>
      </c>
      <c r="BM415">
        <v>89.2</v>
      </c>
      <c r="BN415">
        <v>0.44700000000000001</v>
      </c>
      <c r="BO415">
        <v>13.1</v>
      </c>
      <c r="BP415">
        <v>38.299999999999997</v>
      </c>
      <c r="BQ415">
        <v>0.34200000000000003</v>
      </c>
      <c r="BR415">
        <v>26.8</v>
      </c>
      <c r="BS415">
        <v>50.8</v>
      </c>
      <c r="BT415">
        <v>0.52700000000000002</v>
      </c>
      <c r="BU415">
        <v>17.600000000000001</v>
      </c>
      <c r="BV415">
        <v>23.1</v>
      </c>
      <c r="BW415">
        <v>0.76400000000000001</v>
      </c>
      <c r="BX415">
        <v>9.6999999999999993</v>
      </c>
      <c r="BY415">
        <v>35.6</v>
      </c>
      <c r="BZ415">
        <v>45.3</v>
      </c>
      <c r="CA415">
        <v>25.1</v>
      </c>
      <c r="CB415">
        <v>7.2</v>
      </c>
      <c r="CC415">
        <v>4.8</v>
      </c>
      <c r="CD415">
        <v>13.1</v>
      </c>
      <c r="CE415">
        <v>21.1</v>
      </c>
      <c r="CF415">
        <v>110.5</v>
      </c>
      <c r="CG415" t="s">
        <v>543</v>
      </c>
    </row>
    <row r="416" spans="1:85" x14ac:dyDescent="0.35">
      <c r="A416">
        <v>43.7</v>
      </c>
      <c r="B416">
        <v>90.1</v>
      </c>
      <c r="C416">
        <v>0.48499999999999999</v>
      </c>
      <c r="D416">
        <v>11.6</v>
      </c>
      <c r="E416">
        <v>31.9</v>
      </c>
      <c r="F416">
        <v>0.36399999999999999</v>
      </c>
      <c r="G416">
        <v>32.1</v>
      </c>
      <c r="H416">
        <v>58.2</v>
      </c>
      <c r="I416">
        <v>0.55100000000000005</v>
      </c>
      <c r="J416">
        <v>15.9</v>
      </c>
      <c r="K416">
        <v>19.899999999999999</v>
      </c>
      <c r="L416">
        <v>0.79700000000000004</v>
      </c>
      <c r="M416">
        <v>9.8000000000000007</v>
      </c>
      <c r="N416">
        <v>35.5</v>
      </c>
      <c r="O416">
        <v>45.3</v>
      </c>
      <c r="P416">
        <v>27.4</v>
      </c>
      <c r="Q416">
        <v>8.6</v>
      </c>
      <c r="R416">
        <v>4.4000000000000004</v>
      </c>
      <c r="S416">
        <v>12.9</v>
      </c>
      <c r="T416">
        <v>19.899999999999999</v>
      </c>
      <c r="U416">
        <v>114.8</v>
      </c>
      <c r="V416">
        <v>39.200000000000003</v>
      </c>
      <c r="W416">
        <v>88.3</v>
      </c>
      <c r="X416">
        <v>0.44400000000000001</v>
      </c>
      <c r="Y416">
        <v>11.6</v>
      </c>
      <c r="Z416">
        <v>34.200000000000003</v>
      </c>
      <c r="AA416">
        <v>0.34</v>
      </c>
      <c r="AB416">
        <v>27.6</v>
      </c>
      <c r="AC416">
        <v>54.1</v>
      </c>
      <c r="AD416">
        <v>0.51</v>
      </c>
      <c r="AE416">
        <v>17.3</v>
      </c>
      <c r="AF416">
        <v>22.7</v>
      </c>
      <c r="AG416">
        <v>0.76100000000000001</v>
      </c>
      <c r="AH416">
        <v>10.5</v>
      </c>
      <c r="AI416">
        <v>33.9</v>
      </c>
      <c r="AJ416">
        <v>44.5</v>
      </c>
      <c r="AK416">
        <v>22.9</v>
      </c>
      <c r="AL416">
        <v>7.5</v>
      </c>
      <c r="AM416">
        <v>4</v>
      </c>
      <c r="AN416">
        <v>14.7</v>
      </c>
      <c r="AO416">
        <v>18.899999999999999</v>
      </c>
      <c r="AP416">
        <v>107.3</v>
      </c>
      <c r="AQ416">
        <v>39.1</v>
      </c>
      <c r="AR416">
        <v>88.4</v>
      </c>
      <c r="AS416">
        <v>0.442</v>
      </c>
      <c r="AT416">
        <v>12.9</v>
      </c>
      <c r="AU416">
        <v>37.4</v>
      </c>
      <c r="AV416">
        <v>0.34599999999999997</v>
      </c>
      <c r="AW416">
        <v>26.2</v>
      </c>
      <c r="AX416">
        <v>51.1</v>
      </c>
      <c r="AY416">
        <v>0.51300000000000001</v>
      </c>
      <c r="AZ416">
        <v>16.7</v>
      </c>
      <c r="BA416">
        <v>21.9</v>
      </c>
      <c r="BB416">
        <v>0.76</v>
      </c>
      <c r="BC416">
        <v>10.6</v>
      </c>
      <c r="BD416">
        <v>32.9</v>
      </c>
      <c r="BE416">
        <v>43.5</v>
      </c>
      <c r="BF416">
        <v>23.3</v>
      </c>
      <c r="BG416">
        <v>8.1</v>
      </c>
      <c r="BH416">
        <v>4.5</v>
      </c>
      <c r="BI416">
        <v>14.7</v>
      </c>
      <c r="BJ416">
        <v>21.4</v>
      </c>
      <c r="BK416">
        <v>107.8</v>
      </c>
      <c r="BL416">
        <v>41.8</v>
      </c>
      <c r="BM416">
        <v>87.2</v>
      </c>
      <c r="BN416">
        <v>0.47899999999999998</v>
      </c>
      <c r="BO416">
        <v>14</v>
      </c>
      <c r="BP416">
        <v>37.700000000000003</v>
      </c>
      <c r="BQ416">
        <v>0.371</v>
      </c>
      <c r="BR416">
        <v>27.8</v>
      </c>
      <c r="BS416">
        <v>49.5</v>
      </c>
      <c r="BT416">
        <v>0.56100000000000005</v>
      </c>
      <c r="BU416">
        <v>19.399999999999999</v>
      </c>
      <c r="BV416">
        <v>24.9</v>
      </c>
      <c r="BW416">
        <v>0.77700000000000002</v>
      </c>
      <c r="BX416">
        <v>9.9</v>
      </c>
      <c r="BY416">
        <v>35.5</v>
      </c>
      <c r="BZ416">
        <v>45.4</v>
      </c>
      <c r="CA416">
        <v>27</v>
      </c>
      <c r="CB416">
        <v>8.3000000000000007</v>
      </c>
      <c r="CC416">
        <v>5.0999999999999996</v>
      </c>
      <c r="CD416">
        <v>14.2</v>
      </c>
      <c r="CE416">
        <v>19.7</v>
      </c>
      <c r="CF416">
        <v>116.9</v>
      </c>
      <c r="CG416" t="s">
        <v>543</v>
      </c>
    </row>
    <row r="417" spans="1:85" x14ac:dyDescent="0.35">
      <c r="A417">
        <v>38.9</v>
      </c>
      <c r="B417">
        <v>85.3</v>
      </c>
      <c r="C417">
        <v>0.45600000000000002</v>
      </c>
      <c r="D417">
        <v>13.3</v>
      </c>
      <c r="E417">
        <v>38.200000000000003</v>
      </c>
      <c r="F417">
        <v>0.34899999999999998</v>
      </c>
      <c r="G417">
        <v>25.6</v>
      </c>
      <c r="H417">
        <v>47.1</v>
      </c>
      <c r="I417">
        <v>0.54300000000000004</v>
      </c>
      <c r="J417">
        <v>17.3</v>
      </c>
      <c r="K417">
        <v>24.2</v>
      </c>
      <c r="L417">
        <v>0.71299999999999997</v>
      </c>
      <c r="M417">
        <v>9.5</v>
      </c>
      <c r="N417">
        <v>32</v>
      </c>
      <c r="O417">
        <v>41.5</v>
      </c>
      <c r="P417">
        <v>23.3</v>
      </c>
      <c r="Q417">
        <v>7.2</v>
      </c>
      <c r="R417">
        <v>4.5999999999999996</v>
      </c>
      <c r="S417">
        <v>16.3</v>
      </c>
      <c r="T417">
        <v>20.399999999999999</v>
      </c>
      <c r="U417">
        <v>108.4</v>
      </c>
      <c r="V417">
        <v>42.9</v>
      </c>
      <c r="W417">
        <v>88.8</v>
      </c>
      <c r="X417">
        <v>0.48299999999999998</v>
      </c>
      <c r="Y417">
        <v>12.6</v>
      </c>
      <c r="Z417">
        <v>35.700000000000003</v>
      </c>
      <c r="AA417">
        <v>0.35299999999999998</v>
      </c>
      <c r="AB417">
        <v>30.3</v>
      </c>
      <c r="AC417">
        <v>53.1</v>
      </c>
      <c r="AD417">
        <v>0.56999999999999995</v>
      </c>
      <c r="AE417">
        <v>18.3</v>
      </c>
      <c r="AF417">
        <v>23.4</v>
      </c>
      <c r="AG417">
        <v>0.78200000000000003</v>
      </c>
      <c r="AH417">
        <v>11</v>
      </c>
      <c r="AI417">
        <v>34.1</v>
      </c>
      <c r="AJ417">
        <v>45.1</v>
      </c>
      <c r="AK417">
        <v>25.3</v>
      </c>
      <c r="AL417">
        <v>9.3000000000000007</v>
      </c>
      <c r="AM417">
        <v>5.7</v>
      </c>
      <c r="AN417">
        <v>13.9</v>
      </c>
      <c r="AO417">
        <v>21.8</v>
      </c>
      <c r="AP417">
        <v>116.7</v>
      </c>
      <c r="AQ417">
        <v>41.2</v>
      </c>
      <c r="AR417">
        <v>87.8</v>
      </c>
      <c r="AS417">
        <v>0.46899999999999997</v>
      </c>
      <c r="AT417">
        <v>12.1</v>
      </c>
      <c r="AU417">
        <v>34</v>
      </c>
      <c r="AV417">
        <v>0.35499999999999998</v>
      </c>
      <c r="AW417">
        <v>29.1</v>
      </c>
      <c r="AX417">
        <v>53.8</v>
      </c>
      <c r="AY417">
        <v>0.54100000000000004</v>
      </c>
      <c r="AZ417">
        <v>17.399999999999999</v>
      </c>
      <c r="BA417">
        <v>22.9</v>
      </c>
      <c r="BB417">
        <v>0.76</v>
      </c>
      <c r="BC417">
        <v>10.6</v>
      </c>
      <c r="BD417">
        <v>35.299999999999997</v>
      </c>
      <c r="BE417">
        <v>45.9</v>
      </c>
      <c r="BF417">
        <v>26.1</v>
      </c>
      <c r="BG417">
        <v>7.3</v>
      </c>
      <c r="BH417">
        <v>4.3</v>
      </c>
      <c r="BI417">
        <v>14.9</v>
      </c>
      <c r="BJ417">
        <v>18.100000000000001</v>
      </c>
      <c r="BK417">
        <v>111.9</v>
      </c>
      <c r="BL417">
        <v>41</v>
      </c>
      <c r="BM417">
        <v>90.5</v>
      </c>
      <c r="BN417">
        <v>0.45200000000000001</v>
      </c>
      <c r="BO417">
        <v>12.1</v>
      </c>
      <c r="BP417">
        <v>34.4</v>
      </c>
      <c r="BQ417">
        <v>0.35299999999999998</v>
      </c>
      <c r="BR417">
        <v>28.8</v>
      </c>
      <c r="BS417">
        <v>56.1</v>
      </c>
      <c r="BT417">
        <v>0.51400000000000001</v>
      </c>
      <c r="BU417">
        <v>15.6</v>
      </c>
      <c r="BV417">
        <v>20.100000000000001</v>
      </c>
      <c r="BW417">
        <v>0.77400000000000002</v>
      </c>
      <c r="BX417">
        <v>10.9</v>
      </c>
      <c r="BY417">
        <v>33.6</v>
      </c>
      <c r="BZ417">
        <v>44.5</v>
      </c>
      <c r="CA417">
        <v>25</v>
      </c>
      <c r="CB417">
        <v>8.6999999999999993</v>
      </c>
      <c r="CC417">
        <v>4.8</v>
      </c>
      <c r="CD417">
        <v>13.9</v>
      </c>
      <c r="CE417">
        <v>20.7</v>
      </c>
      <c r="CF417">
        <v>109.7</v>
      </c>
      <c r="CG417" t="s">
        <v>542</v>
      </c>
    </row>
    <row r="418" spans="1:85" x14ac:dyDescent="0.35">
      <c r="A418">
        <v>42.4</v>
      </c>
      <c r="B418">
        <v>90.3</v>
      </c>
      <c r="C418">
        <v>0.47</v>
      </c>
      <c r="D418">
        <v>13.2</v>
      </c>
      <c r="E418">
        <v>35.200000000000003</v>
      </c>
      <c r="F418">
        <v>0.374</v>
      </c>
      <c r="G418">
        <v>29.2</v>
      </c>
      <c r="H418">
        <v>55.1</v>
      </c>
      <c r="I418">
        <v>0.53100000000000003</v>
      </c>
      <c r="J418">
        <v>18.5</v>
      </c>
      <c r="K418">
        <v>22.8</v>
      </c>
      <c r="L418">
        <v>0.81200000000000006</v>
      </c>
      <c r="M418">
        <v>10.3</v>
      </c>
      <c r="N418">
        <v>34.700000000000003</v>
      </c>
      <c r="O418">
        <v>45</v>
      </c>
      <c r="P418">
        <v>25.2</v>
      </c>
      <c r="Q418">
        <v>7.3</v>
      </c>
      <c r="R418">
        <v>4.3</v>
      </c>
      <c r="S418">
        <v>12.1</v>
      </c>
      <c r="T418">
        <v>19.100000000000001</v>
      </c>
      <c r="U418">
        <v>116.5</v>
      </c>
      <c r="V418">
        <v>42.8</v>
      </c>
      <c r="W418">
        <v>91</v>
      </c>
      <c r="X418">
        <v>0.47099999999999997</v>
      </c>
      <c r="Y418">
        <v>13.1</v>
      </c>
      <c r="Z418">
        <v>36</v>
      </c>
      <c r="AA418">
        <v>0.36399999999999999</v>
      </c>
      <c r="AB418">
        <v>29.7</v>
      </c>
      <c r="AC418">
        <v>54.9</v>
      </c>
      <c r="AD418">
        <v>0.54100000000000004</v>
      </c>
      <c r="AE418">
        <v>16.100000000000001</v>
      </c>
      <c r="AF418">
        <v>20.399999999999999</v>
      </c>
      <c r="AG418">
        <v>0.79200000000000004</v>
      </c>
      <c r="AH418">
        <v>10.4</v>
      </c>
      <c r="AI418">
        <v>34.4</v>
      </c>
      <c r="AJ418">
        <v>44.8</v>
      </c>
      <c r="AK418">
        <v>26</v>
      </c>
      <c r="AL418">
        <v>7.2</v>
      </c>
      <c r="AM418">
        <v>4.5999999999999996</v>
      </c>
      <c r="AN418">
        <v>13</v>
      </c>
      <c r="AO418">
        <v>20.8</v>
      </c>
      <c r="AP418">
        <v>114.9</v>
      </c>
      <c r="AQ418">
        <v>38.4</v>
      </c>
      <c r="AR418">
        <v>88.5</v>
      </c>
      <c r="AS418">
        <v>0.434</v>
      </c>
      <c r="AT418">
        <v>12.2</v>
      </c>
      <c r="AU418">
        <v>36.9</v>
      </c>
      <c r="AV418">
        <v>0.33100000000000002</v>
      </c>
      <c r="AW418">
        <v>26.2</v>
      </c>
      <c r="AX418">
        <v>51.6</v>
      </c>
      <c r="AY418">
        <v>0.50700000000000001</v>
      </c>
      <c r="AZ418">
        <v>15.5</v>
      </c>
      <c r="BA418">
        <v>19.7</v>
      </c>
      <c r="BB418">
        <v>0.78700000000000003</v>
      </c>
      <c r="BC418">
        <v>9.1</v>
      </c>
      <c r="BD418">
        <v>35.299999999999997</v>
      </c>
      <c r="BE418">
        <v>44.4</v>
      </c>
      <c r="BF418">
        <v>23.8</v>
      </c>
      <c r="BG418">
        <v>6.8</v>
      </c>
      <c r="BH418">
        <v>4.5</v>
      </c>
      <c r="BI418">
        <v>14.5</v>
      </c>
      <c r="BJ418">
        <v>19.7</v>
      </c>
      <c r="BK418">
        <v>104.5</v>
      </c>
      <c r="BL418">
        <v>40.9</v>
      </c>
      <c r="BM418">
        <v>89.3</v>
      </c>
      <c r="BN418">
        <v>0.45800000000000002</v>
      </c>
      <c r="BO418">
        <v>13.2</v>
      </c>
      <c r="BP418">
        <v>36.4</v>
      </c>
      <c r="BQ418">
        <v>0.36299999999999999</v>
      </c>
      <c r="BR418">
        <v>27.7</v>
      </c>
      <c r="BS418">
        <v>52.8</v>
      </c>
      <c r="BT418">
        <v>0.52400000000000002</v>
      </c>
      <c r="BU418">
        <v>17.5</v>
      </c>
      <c r="BV418">
        <v>22.6</v>
      </c>
      <c r="BW418">
        <v>0.77200000000000002</v>
      </c>
      <c r="BX418">
        <v>10.4</v>
      </c>
      <c r="BY418">
        <v>36.9</v>
      </c>
      <c r="BZ418">
        <v>47.3</v>
      </c>
      <c r="CA418">
        <v>24.9</v>
      </c>
      <c r="CB418">
        <v>8</v>
      </c>
      <c r="CC418">
        <v>5.2</v>
      </c>
      <c r="CD418">
        <v>13.2</v>
      </c>
      <c r="CE418">
        <v>18.399999999999999</v>
      </c>
      <c r="CF418">
        <v>112.5</v>
      </c>
      <c r="CG418" t="s">
        <v>543</v>
      </c>
    </row>
    <row r="419" spans="1:85" x14ac:dyDescent="0.35">
      <c r="A419">
        <v>40.9</v>
      </c>
      <c r="B419">
        <v>87.6</v>
      </c>
      <c r="C419">
        <v>0.46700000000000003</v>
      </c>
      <c r="D419">
        <v>14</v>
      </c>
      <c r="E419">
        <v>37</v>
      </c>
      <c r="F419">
        <v>0.379</v>
      </c>
      <c r="G419">
        <v>26.9</v>
      </c>
      <c r="H419">
        <v>50.6</v>
      </c>
      <c r="I419">
        <v>0.53100000000000003</v>
      </c>
      <c r="J419">
        <v>17.8</v>
      </c>
      <c r="K419">
        <v>22.1</v>
      </c>
      <c r="L419">
        <v>0.80800000000000005</v>
      </c>
      <c r="M419">
        <v>10.199999999999999</v>
      </c>
      <c r="N419">
        <v>35</v>
      </c>
      <c r="O419">
        <v>45.2</v>
      </c>
      <c r="P419">
        <v>26.3</v>
      </c>
      <c r="Q419">
        <v>7.6</v>
      </c>
      <c r="R419">
        <v>3.3</v>
      </c>
      <c r="S419">
        <v>15</v>
      </c>
      <c r="T419">
        <v>21.2</v>
      </c>
      <c r="U419">
        <v>113.7</v>
      </c>
      <c r="V419">
        <v>38.799999999999997</v>
      </c>
      <c r="W419">
        <v>86.8</v>
      </c>
      <c r="X419">
        <v>0.44700000000000001</v>
      </c>
      <c r="Y419">
        <v>13.4</v>
      </c>
      <c r="Z419">
        <v>39.5</v>
      </c>
      <c r="AA419">
        <v>0.33900000000000002</v>
      </c>
      <c r="AB419">
        <v>25.4</v>
      </c>
      <c r="AC419">
        <v>47.2</v>
      </c>
      <c r="AD419">
        <v>0.53700000000000003</v>
      </c>
      <c r="AE419">
        <v>18.100000000000001</v>
      </c>
      <c r="AF419">
        <v>23.2</v>
      </c>
      <c r="AG419">
        <v>0.77900000000000003</v>
      </c>
      <c r="AH419">
        <v>9.9</v>
      </c>
      <c r="AI419">
        <v>33.200000000000003</v>
      </c>
      <c r="AJ419">
        <v>43</v>
      </c>
      <c r="AK419">
        <v>24</v>
      </c>
      <c r="AL419">
        <v>7.7</v>
      </c>
      <c r="AM419">
        <v>4.2</v>
      </c>
      <c r="AN419">
        <v>15.5</v>
      </c>
      <c r="AO419">
        <v>21.2</v>
      </c>
      <c r="AP419">
        <v>109.1</v>
      </c>
      <c r="AQ419">
        <v>40.700000000000003</v>
      </c>
      <c r="AR419">
        <v>87.3</v>
      </c>
      <c r="AS419">
        <v>0.46600000000000003</v>
      </c>
      <c r="AT419">
        <v>12</v>
      </c>
      <c r="AU419">
        <v>32.799999999999997</v>
      </c>
      <c r="AV419">
        <v>0.36399999999999999</v>
      </c>
      <c r="AW419">
        <v>28.7</v>
      </c>
      <c r="AX419">
        <v>54.4</v>
      </c>
      <c r="AY419">
        <v>0.52700000000000002</v>
      </c>
      <c r="AZ419">
        <v>20.2</v>
      </c>
      <c r="BA419">
        <v>24.6</v>
      </c>
      <c r="BB419">
        <v>0.82099999999999995</v>
      </c>
      <c r="BC419">
        <v>8.8000000000000007</v>
      </c>
      <c r="BD419">
        <v>34.9</v>
      </c>
      <c r="BE419">
        <v>43.7</v>
      </c>
      <c r="BF419">
        <v>24.5</v>
      </c>
      <c r="BG419">
        <v>8</v>
      </c>
      <c r="BH419">
        <v>5.5</v>
      </c>
      <c r="BI419">
        <v>12.9</v>
      </c>
      <c r="BJ419">
        <v>20</v>
      </c>
      <c r="BK419">
        <v>113.5</v>
      </c>
      <c r="BL419">
        <v>41</v>
      </c>
      <c r="BM419">
        <v>89.4</v>
      </c>
      <c r="BN419">
        <v>0.45800000000000002</v>
      </c>
      <c r="BO419">
        <v>11.7</v>
      </c>
      <c r="BP419">
        <v>33.9</v>
      </c>
      <c r="BQ419">
        <v>0.34599999999999997</v>
      </c>
      <c r="BR419">
        <v>29.2</v>
      </c>
      <c r="BS419">
        <v>55.5</v>
      </c>
      <c r="BT419">
        <v>0.52700000000000002</v>
      </c>
      <c r="BU419">
        <v>17.2</v>
      </c>
      <c r="BV419">
        <v>22.3</v>
      </c>
      <c r="BW419">
        <v>0.76900000000000002</v>
      </c>
      <c r="BX419">
        <v>10.6</v>
      </c>
      <c r="BY419">
        <v>35.1</v>
      </c>
      <c r="BZ419">
        <v>45.6</v>
      </c>
      <c r="CA419">
        <v>24.3</v>
      </c>
      <c r="CB419">
        <v>6.8</v>
      </c>
      <c r="CC419">
        <v>4.8</v>
      </c>
      <c r="CD419">
        <v>13.7</v>
      </c>
      <c r="CE419">
        <v>20.100000000000001</v>
      </c>
      <c r="CF419">
        <v>110.8</v>
      </c>
      <c r="CG419" t="s">
        <v>543</v>
      </c>
    </row>
    <row r="420" spans="1:85" x14ac:dyDescent="0.35">
      <c r="A420">
        <v>41</v>
      </c>
      <c r="B420">
        <v>87.3</v>
      </c>
      <c r="C420">
        <v>0.46899999999999997</v>
      </c>
      <c r="D420">
        <v>11.8</v>
      </c>
      <c r="E420">
        <v>33.9</v>
      </c>
      <c r="F420">
        <v>0.34699999999999998</v>
      </c>
      <c r="G420">
        <v>29.2</v>
      </c>
      <c r="H420">
        <v>53.4</v>
      </c>
      <c r="I420">
        <v>0.54600000000000004</v>
      </c>
      <c r="J420">
        <v>16.600000000000001</v>
      </c>
      <c r="K420">
        <v>22.6</v>
      </c>
      <c r="L420">
        <v>0.73199999999999998</v>
      </c>
      <c r="M420">
        <v>9.4</v>
      </c>
      <c r="N420">
        <v>33.9</v>
      </c>
      <c r="O420">
        <v>43.3</v>
      </c>
      <c r="P420">
        <v>23.6</v>
      </c>
      <c r="Q420">
        <v>7.5</v>
      </c>
      <c r="R420">
        <v>5.0999999999999996</v>
      </c>
      <c r="S420">
        <v>14.3</v>
      </c>
      <c r="T420">
        <v>19.8</v>
      </c>
      <c r="U420">
        <v>110.3</v>
      </c>
      <c r="V420">
        <v>41.9</v>
      </c>
      <c r="W420">
        <v>89.1</v>
      </c>
      <c r="X420">
        <v>0.47</v>
      </c>
      <c r="Y420">
        <v>12.4</v>
      </c>
      <c r="Z420">
        <v>35.200000000000003</v>
      </c>
      <c r="AA420">
        <v>0.35199999999999998</v>
      </c>
      <c r="AB420">
        <v>29.5</v>
      </c>
      <c r="AC420">
        <v>53.8</v>
      </c>
      <c r="AD420">
        <v>0.54800000000000004</v>
      </c>
      <c r="AE420">
        <v>17.100000000000001</v>
      </c>
      <c r="AF420">
        <v>22.9</v>
      </c>
      <c r="AG420">
        <v>0.747</v>
      </c>
      <c r="AH420">
        <v>10.8</v>
      </c>
      <c r="AI420">
        <v>35</v>
      </c>
      <c r="AJ420">
        <v>45.8</v>
      </c>
      <c r="AK420">
        <v>25.8</v>
      </c>
      <c r="AL420">
        <v>8.1999999999999993</v>
      </c>
      <c r="AM420">
        <v>4.0999999999999996</v>
      </c>
      <c r="AN420">
        <v>13.8</v>
      </c>
      <c r="AO420">
        <v>19.8</v>
      </c>
      <c r="AP420">
        <v>113.3</v>
      </c>
      <c r="AQ420">
        <v>41</v>
      </c>
      <c r="AR420">
        <v>88.9</v>
      </c>
      <c r="AS420">
        <v>0.46100000000000002</v>
      </c>
      <c r="AT420">
        <v>13.7</v>
      </c>
      <c r="AU420">
        <v>39</v>
      </c>
      <c r="AV420">
        <v>0.35</v>
      </c>
      <c r="AW420">
        <v>27.4</v>
      </c>
      <c r="AX420">
        <v>49.9</v>
      </c>
      <c r="AY420">
        <v>0.54800000000000004</v>
      </c>
      <c r="AZ420">
        <v>17.100000000000001</v>
      </c>
      <c r="BA420">
        <v>22.2</v>
      </c>
      <c r="BB420">
        <v>0.77100000000000002</v>
      </c>
      <c r="BC420">
        <v>9.6999999999999993</v>
      </c>
      <c r="BD420">
        <v>35.299999999999997</v>
      </c>
      <c r="BE420">
        <v>44.9</v>
      </c>
      <c r="BF420">
        <v>24.4</v>
      </c>
      <c r="BG420">
        <v>7</v>
      </c>
      <c r="BH420">
        <v>4.0999999999999996</v>
      </c>
      <c r="BI420">
        <v>13.1</v>
      </c>
      <c r="BJ420">
        <v>20.5</v>
      </c>
      <c r="BK420">
        <v>112.8</v>
      </c>
      <c r="BL420">
        <v>40.700000000000003</v>
      </c>
      <c r="BM420">
        <v>89.2</v>
      </c>
      <c r="BN420">
        <v>0.45700000000000002</v>
      </c>
      <c r="BO420">
        <v>11.4</v>
      </c>
      <c r="BP420">
        <v>33.6</v>
      </c>
      <c r="BQ420">
        <v>0.34</v>
      </c>
      <c r="BR420">
        <v>29.3</v>
      </c>
      <c r="BS420">
        <v>55.6</v>
      </c>
      <c r="BT420">
        <v>0.52700000000000002</v>
      </c>
      <c r="BU420">
        <v>16.5</v>
      </c>
      <c r="BV420">
        <v>21.5</v>
      </c>
      <c r="BW420">
        <v>0.76700000000000002</v>
      </c>
      <c r="BX420">
        <v>9.9</v>
      </c>
      <c r="BY420">
        <v>35.700000000000003</v>
      </c>
      <c r="BZ420">
        <v>45.6</v>
      </c>
      <c r="CA420">
        <v>24.5</v>
      </c>
      <c r="CB420">
        <v>7.3</v>
      </c>
      <c r="CC420">
        <v>3.8</v>
      </c>
      <c r="CD420">
        <v>13.7</v>
      </c>
      <c r="CE420">
        <v>21</v>
      </c>
      <c r="CF420">
        <v>109.4</v>
      </c>
      <c r="CG420" t="s">
        <v>543</v>
      </c>
    </row>
    <row r="421" spans="1:85" x14ac:dyDescent="0.35">
      <c r="A421">
        <v>41.9</v>
      </c>
      <c r="B421">
        <v>90.4</v>
      </c>
      <c r="C421">
        <v>0.46300000000000002</v>
      </c>
      <c r="D421">
        <v>12.3</v>
      </c>
      <c r="E421">
        <v>35.700000000000003</v>
      </c>
      <c r="F421">
        <v>0.34399999999999997</v>
      </c>
      <c r="G421">
        <v>29.6</v>
      </c>
      <c r="H421">
        <v>54.7</v>
      </c>
      <c r="I421">
        <v>0.54100000000000004</v>
      </c>
      <c r="J421">
        <v>16.600000000000001</v>
      </c>
      <c r="K421">
        <v>21.6</v>
      </c>
      <c r="L421">
        <v>0.76800000000000002</v>
      </c>
      <c r="M421">
        <v>11.4</v>
      </c>
      <c r="N421">
        <v>32.9</v>
      </c>
      <c r="O421">
        <v>44.3</v>
      </c>
      <c r="P421">
        <v>25.6</v>
      </c>
      <c r="Q421">
        <v>7.2</v>
      </c>
      <c r="R421">
        <v>5.6</v>
      </c>
      <c r="S421">
        <v>14.6</v>
      </c>
      <c r="T421">
        <v>20.6</v>
      </c>
      <c r="U421">
        <v>112.6</v>
      </c>
      <c r="V421">
        <v>42.9</v>
      </c>
      <c r="W421">
        <v>88.8</v>
      </c>
      <c r="X421">
        <v>0.48299999999999998</v>
      </c>
      <c r="Y421">
        <v>12.1</v>
      </c>
      <c r="Z421">
        <v>32.6</v>
      </c>
      <c r="AA421">
        <v>0.372</v>
      </c>
      <c r="AB421">
        <v>30.8</v>
      </c>
      <c r="AC421">
        <v>56.3</v>
      </c>
      <c r="AD421">
        <v>0.54700000000000004</v>
      </c>
      <c r="AE421">
        <v>18.100000000000001</v>
      </c>
      <c r="AF421">
        <v>22.7</v>
      </c>
      <c r="AG421">
        <v>0.79700000000000004</v>
      </c>
      <c r="AH421">
        <v>10.3</v>
      </c>
      <c r="AI421">
        <v>33.299999999999997</v>
      </c>
      <c r="AJ421">
        <v>43.5</v>
      </c>
      <c r="AK421">
        <v>25.4</v>
      </c>
      <c r="AL421">
        <v>8.1999999999999993</v>
      </c>
      <c r="AM421">
        <v>4.9000000000000004</v>
      </c>
      <c r="AN421">
        <v>13.4</v>
      </c>
      <c r="AO421">
        <v>19.399999999999999</v>
      </c>
      <c r="AP421">
        <v>116.1</v>
      </c>
      <c r="AQ421">
        <v>41.7</v>
      </c>
      <c r="AR421">
        <v>89.1</v>
      </c>
      <c r="AS421">
        <v>0.46800000000000003</v>
      </c>
      <c r="AT421">
        <v>14</v>
      </c>
      <c r="AU421">
        <v>38.299999999999997</v>
      </c>
      <c r="AV421">
        <v>0.36599999999999999</v>
      </c>
      <c r="AW421">
        <v>27.7</v>
      </c>
      <c r="AX421">
        <v>50.8</v>
      </c>
      <c r="AY421">
        <v>0.54400000000000004</v>
      </c>
      <c r="AZ421">
        <v>17.7</v>
      </c>
      <c r="BA421">
        <v>22.9</v>
      </c>
      <c r="BB421">
        <v>0.77600000000000002</v>
      </c>
      <c r="BC421">
        <v>10.199999999999999</v>
      </c>
      <c r="BD421">
        <v>36.299999999999997</v>
      </c>
      <c r="BE421">
        <v>46.6</v>
      </c>
      <c r="BF421">
        <v>23.8</v>
      </c>
      <c r="BG421">
        <v>7.6</v>
      </c>
      <c r="BH421">
        <v>4</v>
      </c>
      <c r="BI421">
        <v>13.4</v>
      </c>
      <c r="BJ421">
        <v>18.2</v>
      </c>
      <c r="BK421">
        <v>115.1</v>
      </c>
      <c r="BL421">
        <v>41.2</v>
      </c>
      <c r="BM421">
        <v>90.3</v>
      </c>
      <c r="BN421">
        <v>0.45600000000000002</v>
      </c>
      <c r="BO421">
        <v>14.4</v>
      </c>
      <c r="BP421">
        <v>40.5</v>
      </c>
      <c r="BQ421">
        <v>0.35599999999999998</v>
      </c>
      <c r="BR421">
        <v>26.8</v>
      </c>
      <c r="BS421">
        <v>49.9</v>
      </c>
      <c r="BT421">
        <v>0.53700000000000003</v>
      </c>
      <c r="BU421">
        <v>14.9</v>
      </c>
      <c r="BV421">
        <v>19.899999999999999</v>
      </c>
      <c r="BW421">
        <v>0.751</v>
      </c>
      <c r="BX421">
        <v>9.9</v>
      </c>
      <c r="BY421">
        <v>34.1</v>
      </c>
      <c r="BZ421">
        <v>44</v>
      </c>
      <c r="CA421">
        <v>25.8</v>
      </c>
      <c r="CB421">
        <v>7.4</v>
      </c>
      <c r="CC421">
        <v>4.3</v>
      </c>
      <c r="CD421">
        <v>13</v>
      </c>
      <c r="CE421">
        <v>19.600000000000001</v>
      </c>
      <c r="CF421">
        <v>111.8</v>
      </c>
      <c r="CG421" t="s">
        <v>542</v>
      </c>
    </row>
    <row r="422" spans="1:85" x14ac:dyDescent="0.35">
      <c r="A422">
        <v>41.2</v>
      </c>
      <c r="B422">
        <v>90.1</v>
      </c>
      <c r="C422">
        <v>0.45700000000000002</v>
      </c>
      <c r="D422">
        <v>10.9</v>
      </c>
      <c r="E422">
        <v>32.799999999999997</v>
      </c>
      <c r="F422">
        <v>0.33200000000000002</v>
      </c>
      <c r="G422">
        <v>30.2</v>
      </c>
      <c r="H422">
        <v>57.3</v>
      </c>
      <c r="I422">
        <v>0.52800000000000002</v>
      </c>
      <c r="J422">
        <v>18.8</v>
      </c>
      <c r="K422">
        <v>23.8</v>
      </c>
      <c r="L422">
        <v>0.78900000000000003</v>
      </c>
      <c r="M422">
        <v>12.3</v>
      </c>
      <c r="N422">
        <v>34.1</v>
      </c>
      <c r="O422">
        <v>46.3</v>
      </c>
      <c r="P422">
        <v>25.6</v>
      </c>
      <c r="Q422">
        <v>8.5</v>
      </c>
      <c r="R422">
        <v>4.0999999999999996</v>
      </c>
      <c r="S422">
        <v>14.4</v>
      </c>
      <c r="T422">
        <v>20.100000000000001</v>
      </c>
      <c r="U422">
        <v>112</v>
      </c>
      <c r="V422">
        <v>41.2</v>
      </c>
      <c r="W422">
        <v>87.6</v>
      </c>
      <c r="X422">
        <v>0.47099999999999997</v>
      </c>
      <c r="Y422">
        <v>13.3</v>
      </c>
      <c r="Z422">
        <v>36.4</v>
      </c>
      <c r="AA422">
        <v>0.36499999999999999</v>
      </c>
      <c r="AB422">
        <v>27.9</v>
      </c>
      <c r="AC422">
        <v>51.2</v>
      </c>
      <c r="AD422">
        <v>0.54600000000000004</v>
      </c>
      <c r="AE422">
        <v>17.2</v>
      </c>
      <c r="AF422">
        <v>21.9</v>
      </c>
      <c r="AG422">
        <v>0.78600000000000003</v>
      </c>
      <c r="AH422">
        <v>9.5</v>
      </c>
      <c r="AI422">
        <v>33.299999999999997</v>
      </c>
      <c r="AJ422">
        <v>42.8</v>
      </c>
      <c r="AK422">
        <v>25.5</v>
      </c>
      <c r="AL422">
        <v>7.6</v>
      </c>
      <c r="AM422">
        <v>4.9000000000000004</v>
      </c>
      <c r="AN422">
        <v>14.5</v>
      </c>
      <c r="AO422">
        <v>21</v>
      </c>
      <c r="AP422">
        <v>113</v>
      </c>
      <c r="AQ422">
        <v>38.6</v>
      </c>
      <c r="AR422">
        <v>89.9</v>
      </c>
      <c r="AS422">
        <v>0.43</v>
      </c>
      <c r="AT422">
        <v>12.2</v>
      </c>
      <c r="AU422">
        <v>37.700000000000003</v>
      </c>
      <c r="AV422">
        <v>0.32300000000000001</v>
      </c>
      <c r="AW422">
        <v>26.4</v>
      </c>
      <c r="AX422">
        <v>52.2</v>
      </c>
      <c r="AY422">
        <v>0.50700000000000001</v>
      </c>
      <c r="AZ422">
        <v>15.2</v>
      </c>
      <c r="BA422">
        <v>20.100000000000001</v>
      </c>
      <c r="BB422">
        <v>0.75600000000000001</v>
      </c>
      <c r="BC422">
        <v>10.5</v>
      </c>
      <c r="BD422">
        <v>35.5</v>
      </c>
      <c r="BE422">
        <v>46</v>
      </c>
      <c r="BF422">
        <v>22.4</v>
      </c>
      <c r="BG422">
        <v>7.6</v>
      </c>
      <c r="BH422">
        <v>4.7</v>
      </c>
      <c r="BI422">
        <v>14.1</v>
      </c>
      <c r="BJ422">
        <v>18.399999999999999</v>
      </c>
      <c r="BK422">
        <v>104.6</v>
      </c>
      <c r="BL422">
        <v>41.8</v>
      </c>
      <c r="BM422">
        <v>91.3</v>
      </c>
      <c r="BN422">
        <v>0.45800000000000002</v>
      </c>
      <c r="BO422">
        <v>13.7</v>
      </c>
      <c r="BP422">
        <v>39</v>
      </c>
      <c r="BQ422">
        <v>0.35299999999999998</v>
      </c>
      <c r="BR422">
        <v>28</v>
      </c>
      <c r="BS422">
        <v>52.3</v>
      </c>
      <c r="BT422">
        <v>0.53600000000000003</v>
      </c>
      <c r="BU422">
        <v>15.4</v>
      </c>
      <c r="BV422">
        <v>20</v>
      </c>
      <c r="BW422">
        <v>0.77100000000000002</v>
      </c>
      <c r="BX422">
        <v>11.1</v>
      </c>
      <c r="BY422">
        <v>37.6</v>
      </c>
      <c r="BZ422">
        <v>48.8</v>
      </c>
      <c r="CA422">
        <v>26.3</v>
      </c>
      <c r="CB422">
        <v>8.5</v>
      </c>
      <c r="CC422">
        <v>6</v>
      </c>
      <c r="CD422">
        <v>13.3</v>
      </c>
      <c r="CE422">
        <v>18</v>
      </c>
      <c r="CF422">
        <v>112.8</v>
      </c>
      <c r="CG422" t="s">
        <v>543</v>
      </c>
    </row>
    <row r="423" spans="1:85" x14ac:dyDescent="0.35">
      <c r="A423">
        <v>42.3</v>
      </c>
      <c r="B423">
        <v>90.5</v>
      </c>
      <c r="C423">
        <v>0.46800000000000003</v>
      </c>
      <c r="D423">
        <v>13.8</v>
      </c>
      <c r="E423">
        <v>37.799999999999997</v>
      </c>
      <c r="F423">
        <v>0.36499999999999999</v>
      </c>
      <c r="G423">
        <v>28.5</v>
      </c>
      <c r="H423">
        <v>52.7</v>
      </c>
      <c r="I423">
        <v>0.54200000000000004</v>
      </c>
      <c r="J423">
        <v>15.7</v>
      </c>
      <c r="K423">
        <v>21.2</v>
      </c>
      <c r="L423">
        <v>0.74</v>
      </c>
      <c r="M423">
        <v>10.7</v>
      </c>
      <c r="N423">
        <v>33.4</v>
      </c>
      <c r="O423">
        <v>44.1</v>
      </c>
      <c r="P423">
        <v>27.8</v>
      </c>
      <c r="Q423">
        <v>8.5</v>
      </c>
      <c r="R423">
        <v>4.9000000000000004</v>
      </c>
      <c r="S423">
        <v>13.1</v>
      </c>
      <c r="T423">
        <v>19.7</v>
      </c>
      <c r="U423">
        <v>114.1</v>
      </c>
      <c r="V423">
        <v>41.6</v>
      </c>
      <c r="W423">
        <v>89.2</v>
      </c>
      <c r="X423">
        <v>0.46600000000000003</v>
      </c>
      <c r="Y423">
        <v>13.9</v>
      </c>
      <c r="Z423">
        <v>38.299999999999997</v>
      </c>
      <c r="AA423">
        <v>0.36199999999999999</v>
      </c>
      <c r="AB423">
        <v>27.7</v>
      </c>
      <c r="AC423">
        <v>50.9</v>
      </c>
      <c r="AD423">
        <v>0.54400000000000004</v>
      </c>
      <c r="AE423">
        <v>16.7</v>
      </c>
      <c r="AF423">
        <v>21.9</v>
      </c>
      <c r="AG423">
        <v>0.76300000000000001</v>
      </c>
      <c r="AH423">
        <v>11.2</v>
      </c>
      <c r="AI423">
        <v>35.200000000000003</v>
      </c>
      <c r="AJ423">
        <v>46.5</v>
      </c>
      <c r="AK423">
        <v>26.2</v>
      </c>
      <c r="AL423">
        <v>7.4</v>
      </c>
      <c r="AM423">
        <v>4.5999999999999996</v>
      </c>
      <c r="AN423">
        <v>14.8</v>
      </c>
      <c r="AO423">
        <v>19.399999999999999</v>
      </c>
      <c r="AP423">
        <v>113.7</v>
      </c>
      <c r="AQ423">
        <v>43</v>
      </c>
      <c r="AR423">
        <v>92.1</v>
      </c>
      <c r="AS423">
        <v>0.46700000000000003</v>
      </c>
      <c r="AT423">
        <v>11.2</v>
      </c>
      <c r="AU423">
        <v>31.8</v>
      </c>
      <c r="AV423">
        <v>0.35199999999999998</v>
      </c>
      <c r="AW423">
        <v>31.7</v>
      </c>
      <c r="AX423">
        <v>60.3</v>
      </c>
      <c r="AY423">
        <v>0.52700000000000002</v>
      </c>
      <c r="AZ423">
        <v>15.3</v>
      </c>
      <c r="BA423">
        <v>20.3</v>
      </c>
      <c r="BB423">
        <v>0.754</v>
      </c>
      <c r="BC423">
        <v>10.9</v>
      </c>
      <c r="BD423">
        <v>34.1</v>
      </c>
      <c r="BE423">
        <v>45</v>
      </c>
      <c r="BF423">
        <v>27.7</v>
      </c>
      <c r="BG423">
        <v>7.6</v>
      </c>
      <c r="BH423">
        <v>4.9000000000000004</v>
      </c>
      <c r="BI423">
        <v>12.6</v>
      </c>
      <c r="BJ423">
        <v>18</v>
      </c>
      <c r="BK423">
        <v>112.4</v>
      </c>
      <c r="BL423">
        <v>42.2</v>
      </c>
      <c r="BM423">
        <v>90.5</v>
      </c>
      <c r="BN423">
        <v>0.46600000000000003</v>
      </c>
      <c r="BO423">
        <v>12</v>
      </c>
      <c r="BP423">
        <v>33.4</v>
      </c>
      <c r="BQ423">
        <v>0.36</v>
      </c>
      <c r="BR423">
        <v>30.2</v>
      </c>
      <c r="BS423">
        <v>57.2</v>
      </c>
      <c r="BT423">
        <v>0.52800000000000002</v>
      </c>
      <c r="BU423">
        <v>15.9</v>
      </c>
      <c r="BV423">
        <v>20.7</v>
      </c>
      <c r="BW423">
        <v>0.76700000000000002</v>
      </c>
      <c r="BX423">
        <v>11.3</v>
      </c>
      <c r="BY423">
        <v>35.200000000000003</v>
      </c>
      <c r="BZ423">
        <v>46.5</v>
      </c>
      <c r="CA423">
        <v>23.9</v>
      </c>
      <c r="CB423">
        <v>7.3</v>
      </c>
      <c r="CC423">
        <v>4.9000000000000004</v>
      </c>
      <c r="CD423">
        <v>13.7</v>
      </c>
      <c r="CE423">
        <v>18.8</v>
      </c>
      <c r="CF423">
        <v>112.3</v>
      </c>
      <c r="CG423" t="s">
        <v>543</v>
      </c>
    </row>
    <row r="424" spans="1:85" x14ac:dyDescent="0.35">
      <c r="A424">
        <v>41</v>
      </c>
      <c r="B424">
        <v>89.7</v>
      </c>
      <c r="C424">
        <v>0.45700000000000002</v>
      </c>
      <c r="D424">
        <v>14.6</v>
      </c>
      <c r="E424">
        <v>40.700000000000003</v>
      </c>
      <c r="F424">
        <v>0.35799999999999998</v>
      </c>
      <c r="G424">
        <v>26.5</v>
      </c>
      <c r="H424">
        <v>49</v>
      </c>
      <c r="I424">
        <v>0.54</v>
      </c>
      <c r="J424">
        <v>17.7</v>
      </c>
      <c r="K424">
        <v>22.8</v>
      </c>
      <c r="L424">
        <v>0.77800000000000002</v>
      </c>
      <c r="M424">
        <v>11.1</v>
      </c>
      <c r="N424">
        <v>32.5</v>
      </c>
      <c r="O424">
        <v>43.5</v>
      </c>
      <c r="P424">
        <v>25.3</v>
      </c>
      <c r="Q424">
        <v>8.6999999999999993</v>
      </c>
      <c r="R424">
        <v>5.5</v>
      </c>
      <c r="S424">
        <v>14.1</v>
      </c>
      <c r="T424">
        <v>21.5</v>
      </c>
      <c r="U424">
        <v>114.3</v>
      </c>
      <c r="V424">
        <v>39.700000000000003</v>
      </c>
      <c r="W424">
        <v>86.1</v>
      </c>
      <c r="X424">
        <v>0.46</v>
      </c>
      <c r="Y424">
        <v>12.9</v>
      </c>
      <c r="Z424">
        <v>36.799999999999997</v>
      </c>
      <c r="AA424">
        <v>0.35</v>
      </c>
      <c r="AB424">
        <v>26.8</v>
      </c>
      <c r="AC424">
        <v>49.3</v>
      </c>
      <c r="AD424">
        <v>0.54300000000000004</v>
      </c>
      <c r="AE424">
        <v>19.5</v>
      </c>
      <c r="AF424">
        <v>25</v>
      </c>
      <c r="AG424">
        <v>0.78</v>
      </c>
      <c r="AH424">
        <v>10.9</v>
      </c>
      <c r="AI424">
        <v>34.4</v>
      </c>
      <c r="AJ424">
        <v>45.2</v>
      </c>
      <c r="AK424">
        <v>25.8</v>
      </c>
      <c r="AL424">
        <v>7.1</v>
      </c>
      <c r="AM424">
        <v>4.8</v>
      </c>
      <c r="AN424">
        <v>16.100000000000001</v>
      </c>
      <c r="AO424">
        <v>20.6</v>
      </c>
      <c r="AP424">
        <v>111.7</v>
      </c>
      <c r="AQ424">
        <v>42.3</v>
      </c>
      <c r="AR424">
        <v>87.7</v>
      </c>
      <c r="AS424">
        <v>0.48299999999999998</v>
      </c>
      <c r="AT424">
        <v>12.9</v>
      </c>
      <c r="AU424">
        <v>36.5</v>
      </c>
      <c r="AV424">
        <v>0.35299999999999998</v>
      </c>
      <c r="AW424">
        <v>29.4</v>
      </c>
      <c r="AX424">
        <v>51.2</v>
      </c>
      <c r="AY424">
        <v>0.57499999999999996</v>
      </c>
      <c r="AZ424">
        <v>17</v>
      </c>
      <c r="BA424">
        <v>21.4</v>
      </c>
      <c r="BB424">
        <v>0.79500000000000004</v>
      </c>
      <c r="BC424">
        <v>9.3000000000000007</v>
      </c>
      <c r="BD424">
        <v>35.5</v>
      </c>
      <c r="BE424">
        <v>44.8</v>
      </c>
      <c r="BF424">
        <v>28.2</v>
      </c>
      <c r="BG424">
        <v>7.3</v>
      </c>
      <c r="BH424">
        <v>3.8</v>
      </c>
      <c r="BI424">
        <v>14.7</v>
      </c>
      <c r="BJ424">
        <v>20.3</v>
      </c>
      <c r="BK424">
        <v>114.5</v>
      </c>
      <c r="BL424">
        <v>41.7</v>
      </c>
      <c r="BM424">
        <v>88.8</v>
      </c>
      <c r="BN424">
        <v>0.47</v>
      </c>
      <c r="BO424">
        <v>12</v>
      </c>
      <c r="BP424">
        <v>34.799999999999997</v>
      </c>
      <c r="BQ424">
        <v>0.34599999999999997</v>
      </c>
      <c r="BR424">
        <v>29.7</v>
      </c>
      <c r="BS424">
        <v>54</v>
      </c>
      <c r="BT424">
        <v>0.54900000000000004</v>
      </c>
      <c r="BU424">
        <v>16.7</v>
      </c>
      <c r="BV424">
        <v>22.1</v>
      </c>
      <c r="BW424">
        <v>0.75700000000000001</v>
      </c>
      <c r="BX424">
        <v>9.8000000000000007</v>
      </c>
      <c r="BY424">
        <v>33.200000000000003</v>
      </c>
      <c r="BZ424">
        <v>43</v>
      </c>
      <c r="CA424">
        <v>25.8</v>
      </c>
      <c r="CB424">
        <v>8</v>
      </c>
      <c r="CC424">
        <v>4.9000000000000004</v>
      </c>
      <c r="CD424">
        <v>13</v>
      </c>
      <c r="CE424">
        <v>20.2</v>
      </c>
      <c r="CF424">
        <v>112.1</v>
      </c>
      <c r="CG424" t="s">
        <v>543</v>
      </c>
    </row>
    <row r="425" spans="1:85" x14ac:dyDescent="0.35">
      <c r="A425">
        <v>43.2</v>
      </c>
      <c r="B425">
        <v>93.6</v>
      </c>
      <c r="C425">
        <v>0.46100000000000002</v>
      </c>
      <c r="D425">
        <v>11.4</v>
      </c>
      <c r="E425">
        <v>32.4</v>
      </c>
      <c r="F425">
        <v>0.35299999999999998</v>
      </c>
      <c r="G425">
        <v>31.8</v>
      </c>
      <c r="H425">
        <v>61.2</v>
      </c>
      <c r="I425">
        <v>0.51900000000000002</v>
      </c>
      <c r="J425">
        <v>16.8</v>
      </c>
      <c r="K425">
        <v>23</v>
      </c>
      <c r="L425">
        <v>0.73399999999999999</v>
      </c>
      <c r="M425">
        <v>14</v>
      </c>
      <c r="N425">
        <v>34.700000000000003</v>
      </c>
      <c r="O425">
        <v>48.8</v>
      </c>
      <c r="P425">
        <v>25.8</v>
      </c>
      <c r="Q425">
        <v>9.6999999999999993</v>
      </c>
      <c r="R425">
        <v>6.4</v>
      </c>
      <c r="S425">
        <v>13.1</v>
      </c>
      <c r="T425">
        <v>19.600000000000001</v>
      </c>
      <c r="U425">
        <v>114.6</v>
      </c>
      <c r="V425">
        <v>40</v>
      </c>
      <c r="W425">
        <v>87.9</v>
      </c>
      <c r="X425">
        <v>0.45500000000000002</v>
      </c>
      <c r="Y425">
        <v>11.9</v>
      </c>
      <c r="Z425">
        <v>34.200000000000003</v>
      </c>
      <c r="AA425">
        <v>0.34899999999999998</v>
      </c>
      <c r="AB425">
        <v>28</v>
      </c>
      <c r="AC425">
        <v>53.7</v>
      </c>
      <c r="AD425">
        <v>0.52200000000000002</v>
      </c>
      <c r="AE425">
        <v>17.100000000000001</v>
      </c>
      <c r="AF425">
        <v>22.2</v>
      </c>
      <c r="AG425">
        <v>0.77100000000000002</v>
      </c>
      <c r="AH425">
        <v>9.9</v>
      </c>
      <c r="AI425">
        <v>32.700000000000003</v>
      </c>
      <c r="AJ425">
        <v>42.7</v>
      </c>
      <c r="AK425">
        <v>24.8</v>
      </c>
      <c r="AL425">
        <v>7.1</v>
      </c>
      <c r="AM425">
        <v>6</v>
      </c>
      <c r="AN425">
        <v>14.9</v>
      </c>
      <c r="AO425">
        <v>19.7</v>
      </c>
      <c r="AP425">
        <v>109</v>
      </c>
      <c r="AQ425">
        <v>39.1</v>
      </c>
      <c r="AR425">
        <v>88.4</v>
      </c>
      <c r="AS425">
        <v>0.442</v>
      </c>
      <c r="AT425">
        <v>12.9</v>
      </c>
      <c r="AU425">
        <v>37.4</v>
      </c>
      <c r="AV425">
        <v>0.34599999999999997</v>
      </c>
      <c r="AW425">
        <v>26.2</v>
      </c>
      <c r="AX425">
        <v>51.1</v>
      </c>
      <c r="AY425">
        <v>0.51300000000000001</v>
      </c>
      <c r="AZ425">
        <v>16.7</v>
      </c>
      <c r="BA425">
        <v>21.9</v>
      </c>
      <c r="BB425">
        <v>0.76</v>
      </c>
      <c r="BC425">
        <v>10.6</v>
      </c>
      <c r="BD425">
        <v>32.9</v>
      </c>
      <c r="BE425">
        <v>43.5</v>
      </c>
      <c r="BF425">
        <v>23.3</v>
      </c>
      <c r="BG425">
        <v>8.1</v>
      </c>
      <c r="BH425">
        <v>4.5</v>
      </c>
      <c r="BI425">
        <v>14.7</v>
      </c>
      <c r="BJ425">
        <v>21.4</v>
      </c>
      <c r="BK425">
        <v>107.8</v>
      </c>
      <c r="BL425">
        <v>41.8</v>
      </c>
      <c r="BM425">
        <v>87.2</v>
      </c>
      <c r="BN425">
        <v>0.47899999999999998</v>
      </c>
      <c r="BO425">
        <v>14</v>
      </c>
      <c r="BP425">
        <v>37.700000000000003</v>
      </c>
      <c r="BQ425">
        <v>0.371</v>
      </c>
      <c r="BR425">
        <v>27.8</v>
      </c>
      <c r="BS425">
        <v>49.5</v>
      </c>
      <c r="BT425">
        <v>0.56100000000000005</v>
      </c>
      <c r="BU425">
        <v>19.399999999999999</v>
      </c>
      <c r="BV425">
        <v>24.9</v>
      </c>
      <c r="BW425">
        <v>0.77700000000000002</v>
      </c>
      <c r="BX425">
        <v>9.9</v>
      </c>
      <c r="BY425">
        <v>35.5</v>
      </c>
      <c r="BZ425">
        <v>45.4</v>
      </c>
      <c r="CA425">
        <v>27</v>
      </c>
      <c r="CB425">
        <v>8.3000000000000007</v>
      </c>
      <c r="CC425">
        <v>5.0999999999999996</v>
      </c>
      <c r="CD425">
        <v>14.2</v>
      </c>
      <c r="CE425">
        <v>19.7</v>
      </c>
      <c r="CF425">
        <v>116.9</v>
      </c>
      <c r="CG425" t="s">
        <v>543</v>
      </c>
    </row>
    <row r="426" spans="1:85" x14ac:dyDescent="0.35">
      <c r="A426">
        <v>41.5</v>
      </c>
      <c r="B426">
        <v>88</v>
      </c>
      <c r="C426">
        <v>0.47199999999999998</v>
      </c>
      <c r="D426">
        <v>10.7</v>
      </c>
      <c r="E426">
        <v>31.3</v>
      </c>
      <c r="F426">
        <v>0.34200000000000003</v>
      </c>
      <c r="G426">
        <v>30.8</v>
      </c>
      <c r="H426">
        <v>56.7</v>
      </c>
      <c r="I426">
        <v>0.54300000000000004</v>
      </c>
      <c r="J426">
        <v>17.399999999999999</v>
      </c>
      <c r="K426">
        <v>22.2</v>
      </c>
      <c r="L426">
        <v>0.78300000000000003</v>
      </c>
      <c r="M426">
        <v>9.1999999999999993</v>
      </c>
      <c r="N426">
        <v>34.9</v>
      </c>
      <c r="O426">
        <v>44.1</v>
      </c>
      <c r="P426">
        <v>25.6</v>
      </c>
      <c r="Q426">
        <v>6.5</v>
      </c>
      <c r="R426">
        <v>5.0999999999999996</v>
      </c>
      <c r="S426">
        <v>13.4</v>
      </c>
      <c r="T426">
        <v>19.3</v>
      </c>
      <c r="U426">
        <v>111.1</v>
      </c>
      <c r="V426">
        <v>42.2</v>
      </c>
      <c r="W426">
        <v>90.9</v>
      </c>
      <c r="X426">
        <v>0.46400000000000002</v>
      </c>
      <c r="Y426">
        <v>11.7</v>
      </c>
      <c r="Z426">
        <v>32.5</v>
      </c>
      <c r="AA426">
        <v>0.36099999999999999</v>
      </c>
      <c r="AB426">
        <v>30.5</v>
      </c>
      <c r="AC426">
        <v>58.4</v>
      </c>
      <c r="AD426">
        <v>0.52200000000000002</v>
      </c>
      <c r="AE426">
        <v>18.399999999999999</v>
      </c>
      <c r="AF426">
        <v>22.8</v>
      </c>
      <c r="AG426">
        <v>0.80700000000000005</v>
      </c>
      <c r="AH426">
        <v>10.5</v>
      </c>
      <c r="AI426">
        <v>34.700000000000003</v>
      </c>
      <c r="AJ426">
        <v>45.2</v>
      </c>
      <c r="AK426">
        <v>24.2</v>
      </c>
      <c r="AL426">
        <v>7.5</v>
      </c>
      <c r="AM426">
        <v>4.3</v>
      </c>
      <c r="AN426">
        <v>12.1</v>
      </c>
      <c r="AO426">
        <v>20.399999999999999</v>
      </c>
      <c r="AP426">
        <v>114.5</v>
      </c>
      <c r="AQ426">
        <v>40.299999999999997</v>
      </c>
      <c r="AR426">
        <v>87.7</v>
      </c>
      <c r="AS426">
        <v>0.46</v>
      </c>
      <c r="AT426">
        <v>11.4</v>
      </c>
      <c r="AU426">
        <v>33.1</v>
      </c>
      <c r="AV426">
        <v>0.34399999999999997</v>
      </c>
      <c r="AW426">
        <v>29</v>
      </c>
      <c r="AX426">
        <v>54.7</v>
      </c>
      <c r="AY426">
        <v>0.53</v>
      </c>
      <c r="AZ426">
        <v>17.8</v>
      </c>
      <c r="BA426">
        <v>23.2</v>
      </c>
      <c r="BB426">
        <v>0.76800000000000002</v>
      </c>
      <c r="BC426">
        <v>9.5</v>
      </c>
      <c r="BD426">
        <v>33.200000000000003</v>
      </c>
      <c r="BE426">
        <v>42.8</v>
      </c>
      <c r="BF426">
        <v>23.6</v>
      </c>
      <c r="BG426">
        <v>7.1</v>
      </c>
      <c r="BH426">
        <v>4.5</v>
      </c>
      <c r="BI426">
        <v>14</v>
      </c>
      <c r="BJ426">
        <v>18.899999999999999</v>
      </c>
      <c r="BK426">
        <v>109.9</v>
      </c>
      <c r="BL426">
        <v>43.3</v>
      </c>
      <c r="BM426">
        <v>90.2</v>
      </c>
      <c r="BN426">
        <v>0.47899999999999998</v>
      </c>
      <c r="BO426">
        <v>12.9</v>
      </c>
      <c r="BP426">
        <v>34.799999999999997</v>
      </c>
      <c r="BQ426">
        <v>0.372</v>
      </c>
      <c r="BR426">
        <v>30.3</v>
      </c>
      <c r="BS426">
        <v>55.5</v>
      </c>
      <c r="BT426">
        <v>0.54700000000000004</v>
      </c>
      <c r="BU426">
        <v>15.9</v>
      </c>
      <c r="BV426">
        <v>20.399999999999999</v>
      </c>
      <c r="BW426">
        <v>0.77600000000000002</v>
      </c>
      <c r="BX426">
        <v>10.5</v>
      </c>
      <c r="BY426">
        <v>35.1</v>
      </c>
      <c r="BZ426">
        <v>45.6</v>
      </c>
      <c r="CA426">
        <v>25.2</v>
      </c>
      <c r="CB426">
        <v>8.1</v>
      </c>
      <c r="CC426">
        <v>4.8</v>
      </c>
      <c r="CD426">
        <v>13.4</v>
      </c>
      <c r="CE426">
        <v>20.2</v>
      </c>
      <c r="CF426">
        <v>115.3</v>
      </c>
      <c r="CG426" t="s">
        <v>542</v>
      </c>
    </row>
    <row r="427" spans="1:85" x14ac:dyDescent="0.35">
      <c r="A427">
        <v>40.700000000000003</v>
      </c>
      <c r="B427">
        <v>88.8</v>
      </c>
      <c r="C427">
        <v>0.45800000000000002</v>
      </c>
      <c r="D427">
        <v>13</v>
      </c>
      <c r="E427">
        <v>34.700000000000003</v>
      </c>
      <c r="F427">
        <v>0.374</v>
      </c>
      <c r="G427">
        <v>27.7</v>
      </c>
      <c r="H427">
        <v>54.1</v>
      </c>
      <c r="I427">
        <v>0.51200000000000001</v>
      </c>
      <c r="J427">
        <v>15.8</v>
      </c>
      <c r="K427">
        <v>19.899999999999999</v>
      </c>
      <c r="L427">
        <v>0.79300000000000004</v>
      </c>
      <c r="M427">
        <v>9.3000000000000007</v>
      </c>
      <c r="N427">
        <v>35.4</v>
      </c>
      <c r="O427">
        <v>44.7</v>
      </c>
      <c r="P427">
        <v>24.4</v>
      </c>
      <c r="Q427">
        <v>7.5</v>
      </c>
      <c r="R427">
        <v>5</v>
      </c>
      <c r="S427">
        <v>13.9</v>
      </c>
      <c r="T427">
        <v>18.899999999999999</v>
      </c>
      <c r="U427">
        <v>110.1</v>
      </c>
      <c r="V427">
        <v>41.4</v>
      </c>
      <c r="W427">
        <v>92</v>
      </c>
      <c r="X427">
        <v>0.45</v>
      </c>
      <c r="Y427">
        <v>11.9</v>
      </c>
      <c r="Z427">
        <v>34.4</v>
      </c>
      <c r="AA427">
        <v>0.34499999999999997</v>
      </c>
      <c r="AB427">
        <v>29.5</v>
      </c>
      <c r="AC427">
        <v>57.6</v>
      </c>
      <c r="AD427">
        <v>0.51300000000000001</v>
      </c>
      <c r="AE427">
        <v>15.4</v>
      </c>
      <c r="AF427">
        <v>19.899999999999999</v>
      </c>
      <c r="AG427">
        <v>0.77500000000000002</v>
      </c>
      <c r="AH427">
        <v>12.2</v>
      </c>
      <c r="AI427">
        <v>35.700000000000003</v>
      </c>
      <c r="AJ427">
        <v>47.9</v>
      </c>
      <c r="AK427">
        <v>24.5</v>
      </c>
      <c r="AL427">
        <v>7.8</v>
      </c>
      <c r="AM427">
        <v>4.2</v>
      </c>
      <c r="AN427">
        <v>13.8</v>
      </c>
      <c r="AO427">
        <v>18.8</v>
      </c>
      <c r="AP427">
        <v>110.1</v>
      </c>
      <c r="AQ427">
        <v>41.7</v>
      </c>
      <c r="AR427">
        <v>88.5</v>
      </c>
      <c r="AS427">
        <v>0.47099999999999997</v>
      </c>
      <c r="AT427">
        <v>14.9</v>
      </c>
      <c r="AU427">
        <v>41.4</v>
      </c>
      <c r="AV427">
        <v>0.36</v>
      </c>
      <c r="AW427">
        <v>26.7</v>
      </c>
      <c r="AX427">
        <v>47.1</v>
      </c>
      <c r="AY427">
        <v>0.56799999999999995</v>
      </c>
      <c r="AZ427">
        <v>18.399999999999999</v>
      </c>
      <c r="BA427">
        <v>24</v>
      </c>
      <c r="BB427">
        <v>0.76700000000000002</v>
      </c>
      <c r="BC427">
        <v>11.1</v>
      </c>
      <c r="BD427">
        <v>36.5</v>
      </c>
      <c r="BE427">
        <v>47.6</v>
      </c>
      <c r="BF427">
        <v>23</v>
      </c>
      <c r="BG427">
        <v>7.4</v>
      </c>
      <c r="BH427">
        <v>5</v>
      </c>
      <c r="BI427">
        <v>14.4</v>
      </c>
      <c r="BJ427">
        <v>19.399999999999999</v>
      </c>
      <c r="BK427">
        <v>116.7</v>
      </c>
      <c r="BL427">
        <v>41.5</v>
      </c>
      <c r="BM427">
        <v>91.7</v>
      </c>
      <c r="BN427">
        <v>0.45300000000000001</v>
      </c>
      <c r="BO427">
        <v>12.4</v>
      </c>
      <c r="BP427">
        <v>35.5</v>
      </c>
      <c r="BQ427">
        <v>0.35</v>
      </c>
      <c r="BR427">
        <v>29.1</v>
      </c>
      <c r="BS427">
        <v>56.1</v>
      </c>
      <c r="BT427">
        <v>0.51800000000000002</v>
      </c>
      <c r="BU427">
        <v>15</v>
      </c>
      <c r="BV427">
        <v>19.8</v>
      </c>
      <c r="BW427">
        <v>0.75800000000000001</v>
      </c>
      <c r="BX427">
        <v>10.1</v>
      </c>
      <c r="BY427">
        <v>32.6</v>
      </c>
      <c r="BZ427">
        <v>42.7</v>
      </c>
      <c r="CA427">
        <v>24</v>
      </c>
      <c r="CB427">
        <v>8</v>
      </c>
      <c r="CC427">
        <v>4.4000000000000004</v>
      </c>
      <c r="CD427">
        <v>12.3</v>
      </c>
      <c r="CE427">
        <v>20.8</v>
      </c>
      <c r="CF427">
        <v>110.5</v>
      </c>
      <c r="CG427" t="s">
        <v>542</v>
      </c>
    </row>
    <row r="428" spans="1:85" x14ac:dyDescent="0.35">
      <c r="A428">
        <v>38.6</v>
      </c>
      <c r="B428">
        <v>89.6</v>
      </c>
      <c r="C428">
        <v>0.43099999999999999</v>
      </c>
      <c r="D428">
        <v>11.4</v>
      </c>
      <c r="E428">
        <v>35</v>
      </c>
      <c r="F428">
        <v>0.32600000000000001</v>
      </c>
      <c r="G428">
        <v>27.2</v>
      </c>
      <c r="H428">
        <v>54.6</v>
      </c>
      <c r="I428">
        <v>0.498</v>
      </c>
      <c r="J428">
        <v>17.399999999999999</v>
      </c>
      <c r="K428">
        <v>22.3</v>
      </c>
      <c r="L428">
        <v>0.78200000000000003</v>
      </c>
      <c r="M428">
        <v>11.1</v>
      </c>
      <c r="N428">
        <v>32.4</v>
      </c>
      <c r="O428">
        <v>43.5</v>
      </c>
      <c r="P428">
        <v>23.7</v>
      </c>
      <c r="Q428">
        <v>7.8</v>
      </c>
      <c r="R428">
        <v>4.8</v>
      </c>
      <c r="S428">
        <v>14.3</v>
      </c>
      <c r="T428">
        <v>22.2</v>
      </c>
      <c r="U428">
        <v>106</v>
      </c>
      <c r="V428">
        <v>41.1</v>
      </c>
      <c r="W428">
        <v>87</v>
      </c>
      <c r="X428">
        <v>0.47299999999999998</v>
      </c>
      <c r="Y428">
        <v>11.9</v>
      </c>
      <c r="Z428">
        <v>32.9</v>
      </c>
      <c r="AA428">
        <v>0.36199999999999999</v>
      </c>
      <c r="AB428">
        <v>29.2</v>
      </c>
      <c r="AC428">
        <v>54.1</v>
      </c>
      <c r="AD428">
        <v>0.54</v>
      </c>
      <c r="AE428">
        <v>19.7</v>
      </c>
      <c r="AF428">
        <v>25.4</v>
      </c>
      <c r="AG428">
        <v>0.77700000000000002</v>
      </c>
      <c r="AH428">
        <v>10.4</v>
      </c>
      <c r="AI428">
        <v>36.299999999999997</v>
      </c>
      <c r="AJ428">
        <v>46.8</v>
      </c>
      <c r="AK428">
        <v>25.4</v>
      </c>
      <c r="AL428">
        <v>7.5</v>
      </c>
      <c r="AM428">
        <v>5.3</v>
      </c>
      <c r="AN428">
        <v>14.8</v>
      </c>
      <c r="AO428">
        <v>20</v>
      </c>
      <c r="AP428">
        <v>113.8</v>
      </c>
      <c r="AQ428">
        <v>41.9</v>
      </c>
      <c r="AR428">
        <v>90.4</v>
      </c>
      <c r="AS428">
        <v>0.46300000000000002</v>
      </c>
      <c r="AT428">
        <v>12.3</v>
      </c>
      <c r="AU428">
        <v>35.700000000000003</v>
      </c>
      <c r="AV428">
        <v>0.34399999999999997</v>
      </c>
      <c r="AW428">
        <v>29.6</v>
      </c>
      <c r="AX428">
        <v>54.7</v>
      </c>
      <c r="AY428">
        <v>0.54100000000000004</v>
      </c>
      <c r="AZ428">
        <v>16.600000000000001</v>
      </c>
      <c r="BA428">
        <v>21.6</v>
      </c>
      <c r="BB428">
        <v>0.76800000000000002</v>
      </c>
      <c r="BC428">
        <v>11.4</v>
      </c>
      <c r="BD428">
        <v>32.9</v>
      </c>
      <c r="BE428">
        <v>44.3</v>
      </c>
      <c r="BF428">
        <v>25.6</v>
      </c>
      <c r="BG428">
        <v>7.2</v>
      </c>
      <c r="BH428">
        <v>5.6</v>
      </c>
      <c r="BI428">
        <v>14.6</v>
      </c>
      <c r="BJ428">
        <v>20.6</v>
      </c>
      <c r="BK428">
        <v>112.6</v>
      </c>
      <c r="BL428">
        <v>42.9</v>
      </c>
      <c r="BM428">
        <v>88.8</v>
      </c>
      <c r="BN428">
        <v>0.48299999999999998</v>
      </c>
      <c r="BO428">
        <v>12.1</v>
      </c>
      <c r="BP428">
        <v>32.6</v>
      </c>
      <c r="BQ428">
        <v>0.372</v>
      </c>
      <c r="BR428">
        <v>30.8</v>
      </c>
      <c r="BS428">
        <v>56.3</v>
      </c>
      <c r="BT428">
        <v>0.54700000000000004</v>
      </c>
      <c r="BU428">
        <v>18.100000000000001</v>
      </c>
      <c r="BV428">
        <v>22.7</v>
      </c>
      <c r="BW428">
        <v>0.79700000000000004</v>
      </c>
      <c r="BX428">
        <v>10.3</v>
      </c>
      <c r="BY428">
        <v>33.299999999999997</v>
      </c>
      <c r="BZ428">
        <v>43.5</v>
      </c>
      <c r="CA428">
        <v>25.4</v>
      </c>
      <c r="CB428">
        <v>8.1999999999999993</v>
      </c>
      <c r="CC428">
        <v>4.9000000000000004</v>
      </c>
      <c r="CD428">
        <v>13.4</v>
      </c>
      <c r="CE428">
        <v>19.399999999999999</v>
      </c>
      <c r="CF428">
        <v>116.1</v>
      </c>
      <c r="CG428" t="s">
        <v>542</v>
      </c>
    </row>
    <row r="429" spans="1:85" x14ac:dyDescent="0.35">
      <c r="A429">
        <v>40.700000000000003</v>
      </c>
      <c r="B429">
        <v>87.3</v>
      </c>
      <c r="C429">
        <v>0.46600000000000003</v>
      </c>
      <c r="D429">
        <v>12</v>
      </c>
      <c r="E429">
        <v>32.799999999999997</v>
      </c>
      <c r="F429">
        <v>0.36399999999999999</v>
      </c>
      <c r="G429">
        <v>28.7</v>
      </c>
      <c r="H429">
        <v>54.4</v>
      </c>
      <c r="I429">
        <v>0.52700000000000002</v>
      </c>
      <c r="J429">
        <v>20.2</v>
      </c>
      <c r="K429">
        <v>24.6</v>
      </c>
      <c r="L429">
        <v>0.82099999999999995</v>
      </c>
      <c r="M429">
        <v>8.8000000000000007</v>
      </c>
      <c r="N429">
        <v>34.9</v>
      </c>
      <c r="O429">
        <v>43.7</v>
      </c>
      <c r="P429">
        <v>24.5</v>
      </c>
      <c r="Q429">
        <v>8</v>
      </c>
      <c r="R429">
        <v>5.5</v>
      </c>
      <c r="S429">
        <v>12.9</v>
      </c>
      <c r="T429">
        <v>20</v>
      </c>
      <c r="U429">
        <v>113.5</v>
      </c>
      <c r="V429">
        <v>41</v>
      </c>
      <c r="W429">
        <v>89.4</v>
      </c>
      <c r="X429">
        <v>0.45800000000000002</v>
      </c>
      <c r="Y429">
        <v>11.7</v>
      </c>
      <c r="Z429">
        <v>33.9</v>
      </c>
      <c r="AA429">
        <v>0.34599999999999997</v>
      </c>
      <c r="AB429">
        <v>29.2</v>
      </c>
      <c r="AC429">
        <v>55.5</v>
      </c>
      <c r="AD429">
        <v>0.52700000000000002</v>
      </c>
      <c r="AE429">
        <v>17.2</v>
      </c>
      <c r="AF429">
        <v>22.3</v>
      </c>
      <c r="AG429">
        <v>0.76900000000000002</v>
      </c>
      <c r="AH429">
        <v>10.6</v>
      </c>
      <c r="AI429">
        <v>35.1</v>
      </c>
      <c r="AJ429">
        <v>45.6</v>
      </c>
      <c r="AK429">
        <v>24.3</v>
      </c>
      <c r="AL429">
        <v>6.8</v>
      </c>
      <c r="AM429">
        <v>4.8</v>
      </c>
      <c r="AN429">
        <v>13.7</v>
      </c>
      <c r="AO429">
        <v>20.100000000000001</v>
      </c>
      <c r="AP429">
        <v>110.8</v>
      </c>
      <c r="AQ429">
        <v>42.2</v>
      </c>
      <c r="AR429">
        <v>89</v>
      </c>
      <c r="AS429">
        <v>0.47499999999999998</v>
      </c>
      <c r="AT429">
        <v>11.5</v>
      </c>
      <c r="AU429">
        <v>31.9</v>
      </c>
      <c r="AV429">
        <v>0.36099999999999999</v>
      </c>
      <c r="AW429">
        <v>30.7</v>
      </c>
      <c r="AX429">
        <v>57</v>
      </c>
      <c r="AY429">
        <v>0.53800000000000003</v>
      </c>
      <c r="AZ429">
        <v>17.600000000000001</v>
      </c>
      <c r="BA429">
        <v>21.9</v>
      </c>
      <c r="BB429">
        <v>0.80500000000000005</v>
      </c>
      <c r="BC429">
        <v>10.4</v>
      </c>
      <c r="BD429">
        <v>34.299999999999997</v>
      </c>
      <c r="BE429">
        <v>44.7</v>
      </c>
      <c r="BF429">
        <v>25.4</v>
      </c>
      <c r="BG429">
        <v>7.1</v>
      </c>
      <c r="BH429">
        <v>5.5</v>
      </c>
      <c r="BI429">
        <v>14.1</v>
      </c>
      <c r="BJ429">
        <v>20.5</v>
      </c>
      <c r="BK429">
        <v>113.6</v>
      </c>
      <c r="BL429">
        <v>41</v>
      </c>
      <c r="BM429">
        <v>90.7</v>
      </c>
      <c r="BN429">
        <v>0.45200000000000001</v>
      </c>
      <c r="BO429">
        <v>12.6</v>
      </c>
      <c r="BP429">
        <v>36.5</v>
      </c>
      <c r="BQ429">
        <v>0.34499999999999997</v>
      </c>
      <c r="BR429">
        <v>28.4</v>
      </c>
      <c r="BS429">
        <v>54.2</v>
      </c>
      <c r="BT429">
        <v>0.52300000000000002</v>
      </c>
      <c r="BU429">
        <v>18.3</v>
      </c>
      <c r="BV429">
        <v>23.2</v>
      </c>
      <c r="BW429">
        <v>0.78800000000000003</v>
      </c>
      <c r="BX429">
        <v>11.4</v>
      </c>
      <c r="BY429">
        <v>33</v>
      </c>
      <c r="BZ429">
        <v>44.4</v>
      </c>
      <c r="CA429">
        <v>24</v>
      </c>
      <c r="CB429">
        <v>8</v>
      </c>
      <c r="CC429">
        <v>4.9000000000000004</v>
      </c>
      <c r="CD429">
        <v>13.3</v>
      </c>
      <c r="CE429">
        <v>19.8</v>
      </c>
      <c r="CF429">
        <v>112.8</v>
      </c>
      <c r="CG429" t="s">
        <v>542</v>
      </c>
    </row>
    <row r="430" spans="1:85" x14ac:dyDescent="0.35">
      <c r="A430">
        <v>39.1</v>
      </c>
      <c r="B430">
        <v>89.4</v>
      </c>
      <c r="C430">
        <v>0.437</v>
      </c>
      <c r="D430">
        <v>13.7</v>
      </c>
      <c r="E430">
        <v>38.299999999999997</v>
      </c>
      <c r="F430">
        <v>0.35699999999999998</v>
      </c>
      <c r="G430">
        <v>25.4</v>
      </c>
      <c r="H430">
        <v>51.1</v>
      </c>
      <c r="I430">
        <v>0.497</v>
      </c>
      <c r="J430">
        <v>18.600000000000001</v>
      </c>
      <c r="K430">
        <v>25</v>
      </c>
      <c r="L430">
        <v>0.74399999999999999</v>
      </c>
      <c r="M430">
        <v>11.9</v>
      </c>
      <c r="N430">
        <v>35.9</v>
      </c>
      <c r="O430">
        <v>47.8</v>
      </c>
      <c r="P430">
        <v>22.7</v>
      </c>
      <c r="Q430">
        <v>7.2</v>
      </c>
      <c r="R430">
        <v>5</v>
      </c>
      <c r="S430">
        <v>13.7</v>
      </c>
      <c r="T430">
        <v>21.1</v>
      </c>
      <c r="U430">
        <v>110.4</v>
      </c>
      <c r="V430">
        <v>39.9</v>
      </c>
      <c r="W430">
        <v>89.2</v>
      </c>
      <c r="X430">
        <v>0.44700000000000001</v>
      </c>
      <c r="Y430">
        <v>13.1</v>
      </c>
      <c r="Z430">
        <v>38.299999999999997</v>
      </c>
      <c r="AA430">
        <v>0.34200000000000003</v>
      </c>
      <c r="AB430">
        <v>26.8</v>
      </c>
      <c r="AC430">
        <v>50.8</v>
      </c>
      <c r="AD430">
        <v>0.52700000000000002</v>
      </c>
      <c r="AE430">
        <v>17.600000000000001</v>
      </c>
      <c r="AF430">
        <v>23.1</v>
      </c>
      <c r="AG430">
        <v>0.76400000000000001</v>
      </c>
      <c r="AH430">
        <v>9.6999999999999993</v>
      </c>
      <c r="AI430">
        <v>35.6</v>
      </c>
      <c r="AJ430">
        <v>45.3</v>
      </c>
      <c r="AK430">
        <v>25.1</v>
      </c>
      <c r="AL430">
        <v>7.2</v>
      </c>
      <c r="AM430">
        <v>4.8</v>
      </c>
      <c r="AN430">
        <v>13.1</v>
      </c>
      <c r="AO430">
        <v>21.1</v>
      </c>
      <c r="AP430">
        <v>110.5</v>
      </c>
      <c r="AQ430">
        <v>38.9</v>
      </c>
      <c r="AR430">
        <v>85.3</v>
      </c>
      <c r="AS430">
        <v>0.45600000000000002</v>
      </c>
      <c r="AT430">
        <v>13.3</v>
      </c>
      <c r="AU430">
        <v>38.200000000000003</v>
      </c>
      <c r="AV430">
        <v>0.34899999999999998</v>
      </c>
      <c r="AW430">
        <v>25.6</v>
      </c>
      <c r="AX430">
        <v>47.1</v>
      </c>
      <c r="AY430">
        <v>0.54300000000000004</v>
      </c>
      <c r="AZ430">
        <v>17.3</v>
      </c>
      <c r="BA430">
        <v>24.2</v>
      </c>
      <c r="BB430">
        <v>0.71299999999999997</v>
      </c>
      <c r="BC430">
        <v>9.5</v>
      </c>
      <c r="BD430">
        <v>32</v>
      </c>
      <c r="BE430">
        <v>41.5</v>
      </c>
      <c r="BF430">
        <v>23.3</v>
      </c>
      <c r="BG430">
        <v>7.2</v>
      </c>
      <c r="BH430">
        <v>4.5999999999999996</v>
      </c>
      <c r="BI430">
        <v>16.3</v>
      </c>
      <c r="BJ430">
        <v>20.399999999999999</v>
      </c>
      <c r="BK430">
        <v>108.4</v>
      </c>
      <c r="BL430">
        <v>42.9</v>
      </c>
      <c r="BM430">
        <v>88.8</v>
      </c>
      <c r="BN430">
        <v>0.48299999999999998</v>
      </c>
      <c r="BO430">
        <v>12.6</v>
      </c>
      <c r="BP430">
        <v>35.700000000000003</v>
      </c>
      <c r="BQ430">
        <v>0.35299999999999998</v>
      </c>
      <c r="BR430">
        <v>30.3</v>
      </c>
      <c r="BS430">
        <v>53.1</v>
      </c>
      <c r="BT430">
        <v>0.56999999999999995</v>
      </c>
      <c r="BU430">
        <v>18.3</v>
      </c>
      <c r="BV430">
        <v>23.4</v>
      </c>
      <c r="BW430">
        <v>0.78200000000000003</v>
      </c>
      <c r="BX430">
        <v>11</v>
      </c>
      <c r="BY430">
        <v>34.1</v>
      </c>
      <c r="BZ430">
        <v>45.1</v>
      </c>
      <c r="CA430">
        <v>25.3</v>
      </c>
      <c r="CB430">
        <v>9.3000000000000007</v>
      </c>
      <c r="CC430">
        <v>5.7</v>
      </c>
      <c r="CD430">
        <v>13.9</v>
      </c>
      <c r="CE430">
        <v>21.8</v>
      </c>
      <c r="CF430">
        <v>116.7</v>
      </c>
      <c r="CG430" t="s">
        <v>543</v>
      </c>
    </row>
    <row r="431" spans="1:85" x14ac:dyDescent="0.35">
      <c r="A431">
        <v>41.5</v>
      </c>
      <c r="B431">
        <v>88</v>
      </c>
      <c r="C431">
        <v>0.47199999999999998</v>
      </c>
      <c r="D431">
        <v>10.7</v>
      </c>
      <c r="E431">
        <v>31.3</v>
      </c>
      <c r="F431">
        <v>0.34200000000000003</v>
      </c>
      <c r="G431">
        <v>30.8</v>
      </c>
      <c r="H431">
        <v>56.7</v>
      </c>
      <c r="I431">
        <v>0.54300000000000004</v>
      </c>
      <c r="J431">
        <v>17.399999999999999</v>
      </c>
      <c r="K431">
        <v>22.2</v>
      </c>
      <c r="L431">
        <v>0.78300000000000003</v>
      </c>
      <c r="M431">
        <v>9.1999999999999993</v>
      </c>
      <c r="N431">
        <v>34.9</v>
      </c>
      <c r="O431">
        <v>44.1</v>
      </c>
      <c r="P431">
        <v>25.6</v>
      </c>
      <c r="Q431">
        <v>6.5</v>
      </c>
      <c r="R431">
        <v>5.0999999999999996</v>
      </c>
      <c r="S431">
        <v>13.4</v>
      </c>
      <c r="T431">
        <v>19.3</v>
      </c>
      <c r="U431">
        <v>111.1</v>
      </c>
      <c r="V431">
        <v>42.2</v>
      </c>
      <c r="W431">
        <v>90.9</v>
      </c>
      <c r="X431">
        <v>0.46400000000000002</v>
      </c>
      <c r="Y431">
        <v>11.7</v>
      </c>
      <c r="Z431">
        <v>32.5</v>
      </c>
      <c r="AA431">
        <v>0.36099999999999999</v>
      </c>
      <c r="AB431">
        <v>30.5</v>
      </c>
      <c r="AC431">
        <v>58.4</v>
      </c>
      <c r="AD431">
        <v>0.52200000000000002</v>
      </c>
      <c r="AE431">
        <v>18.399999999999999</v>
      </c>
      <c r="AF431">
        <v>22.8</v>
      </c>
      <c r="AG431">
        <v>0.80700000000000005</v>
      </c>
      <c r="AH431">
        <v>10.5</v>
      </c>
      <c r="AI431">
        <v>34.700000000000003</v>
      </c>
      <c r="AJ431">
        <v>45.2</v>
      </c>
      <c r="AK431">
        <v>24.2</v>
      </c>
      <c r="AL431">
        <v>7.5</v>
      </c>
      <c r="AM431">
        <v>4.3</v>
      </c>
      <c r="AN431">
        <v>12.1</v>
      </c>
      <c r="AO431">
        <v>20.399999999999999</v>
      </c>
      <c r="AP431">
        <v>114.5</v>
      </c>
      <c r="AQ431">
        <v>43.7</v>
      </c>
      <c r="AR431">
        <v>90.1</v>
      </c>
      <c r="AS431">
        <v>0.48499999999999999</v>
      </c>
      <c r="AT431">
        <v>11.6</v>
      </c>
      <c r="AU431">
        <v>31.9</v>
      </c>
      <c r="AV431">
        <v>0.36399999999999999</v>
      </c>
      <c r="AW431">
        <v>32.1</v>
      </c>
      <c r="AX431">
        <v>58.2</v>
      </c>
      <c r="AY431">
        <v>0.55100000000000005</v>
      </c>
      <c r="AZ431">
        <v>15.9</v>
      </c>
      <c r="BA431">
        <v>19.899999999999999</v>
      </c>
      <c r="BB431">
        <v>0.79700000000000004</v>
      </c>
      <c r="BC431">
        <v>9.8000000000000007</v>
      </c>
      <c r="BD431">
        <v>35.5</v>
      </c>
      <c r="BE431">
        <v>45.3</v>
      </c>
      <c r="BF431">
        <v>27.4</v>
      </c>
      <c r="BG431">
        <v>8.6</v>
      </c>
      <c r="BH431">
        <v>4.4000000000000004</v>
      </c>
      <c r="BI431">
        <v>12.9</v>
      </c>
      <c r="BJ431">
        <v>19.899999999999999</v>
      </c>
      <c r="BK431">
        <v>114.8</v>
      </c>
      <c r="BL431">
        <v>39.200000000000003</v>
      </c>
      <c r="BM431">
        <v>88.3</v>
      </c>
      <c r="BN431">
        <v>0.44400000000000001</v>
      </c>
      <c r="BO431">
        <v>11.6</v>
      </c>
      <c r="BP431">
        <v>34.200000000000003</v>
      </c>
      <c r="BQ431">
        <v>0.34</v>
      </c>
      <c r="BR431">
        <v>27.6</v>
      </c>
      <c r="BS431">
        <v>54.1</v>
      </c>
      <c r="BT431">
        <v>0.51</v>
      </c>
      <c r="BU431">
        <v>17.3</v>
      </c>
      <c r="BV431">
        <v>22.7</v>
      </c>
      <c r="BW431">
        <v>0.76100000000000001</v>
      </c>
      <c r="BX431">
        <v>10.5</v>
      </c>
      <c r="BY431">
        <v>33.9</v>
      </c>
      <c r="BZ431">
        <v>44.5</v>
      </c>
      <c r="CA431">
        <v>22.9</v>
      </c>
      <c r="CB431">
        <v>7.5</v>
      </c>
      <c r="CC431">
        <v>4</v>
      </c>
      <c r="CD431">
        <v>14.7</v>
      </c>
      <c r="CE431">
        <v>18.899999999999999</v>
      </c>
      <c r="CF431">
        <v>107.3</v>
      </c>
      <c r="CG431" t="s">
        <v>542</v>
      </c>
    </row>
    <row r="432" spans="1:85" x14ac:dyDescent="0.35">
      <c r="A432">
        <v>40.9</v>
      </c>
      <c r="B432">
        <v>87.6</v>
      </c>
      <c r="C432">
        <v>0.46700000000000003</v>
      </c>
      <c r="D432">
        <v>14</v>
      </c>
      <c r="E432">
        <v>37</v>
      </c>
      <c r="F432">
        <v>0.379</v>
      </c>
      <c r="G432">
        <v>26.9</v>
      </c>
      <c r="H432">
        <v>50.6</v>
      </c>
      <c r="I432">
        <v>0.53100000000000003</v>
      </c>
      <c r="J432">
        <v>17.8</v>
      </c>
      <c r="K432">
        <v>22.1</v>
      </c>
      <c r="L432">
        <v>0.80800000000000005</v>
      </c>
      <c r="M432">
        <v>10.199999999999999</v>
      </c>
      <c r="N432">
        <v>35</v>
      </c>
      <c r="O432">
        <v>45.2</v>
      </c>
      <c r="P432">
        <v>26.3</v>
      </c>
      <c r="Q432">
        <v>7.6</v>
      </c>
      <c r="R432">
        <v>3.3</v>
      </c>
      <c r="S432">
        <v>15</v>
      </c>
      <c r="T432">
        <v>21.2</v>
      </c>
      <c r="U432">
        <v>113.7</v>
      </c>
      <c r="V432">
        <v>38.799999999999997</v>
      </c>
      <c r="W432">
        <v>86.8</v>
      </c>
      <c r="X432">
        <v>0.44700000000000001</v>
      </c>
      <c r="Y432">
        <v>13.4</v>
      </c>
      <c r="Z432">
        <v>39.5</v>
      </c>
      <c r="AA432">
        <v>0.33900000000000002</v>
      </c>
      <c r="AB432">
        <v>25.4</v>
      </c>
      <c r="AC432">
        <v>47.2</v>
      </c>
      <c r="AD432">
        <v>0.53700000000000003</v>
      </c>
      <c r="AE432">
        <v>18.100000000000001</v>
      </c>
      <c r="AF432">
        <v>23.2</v>
      </c>
      <c r="AG432">
        <v>0.77900000000000003</v>
      </c>
      <c r="AH432">
        <v>9.9</v>
      </c>
      <c r="AI432">
        <v>33.200000000000003</v>
      </c>
      <c r="AJ432">
        <v>43</v>
      </c>
      <c r="AK432">
        <v>24</v>
      </c>
      <c r="AL432">
        <v>7.7</v>
      </c>
      <c r="AM432">
        <v>4.2</v>
      </c>
      <c r="AN432">
        <v>15.5</v>
      </c>
      <c r="AO432">
        <v>21.2</v>
      </c>
      <c r="AP432">
        <v>109.1</v>
      </c>
      <c r="AQ432">
        <v>38.4</v>
      </c>
      <c r="AR432">
        <v>88.5</v>
      </c>
      <c r="AS432">
        <v>0.434</v>
      </c>
      <c r="AT432">
        <v>12.2</v>
      </c>
      <c r="AU432">
        <v>36.9</v>
      </c>
      <c r="AV432">
        <v>0.33100000000000002</v>
      </c>
      <c r="AW432">
        <v>26.2</v>
      </c>
      <c r="AX432">
        <v>51.6</v>
      </c>
      <c r="AY432">
        <v>0.50700000000000001</v>
      </c>
      <c r="AZ432">
        <v>15.5</v>
      </c>
      <c r="BA432">
        <v>19.7</v>
      </c>
      <c r="BB432">
        <v>0.78700000000000003</v>
      </c>
      <c r="BC432">
        <v>9.1</v>
      </c>
      <c r="BD432">
        <v>35.299999999999997</v>
      </c>
      <c r="BE432">
        <v>44.4</v>
      </c>
      <c r="BF432">
        <v>23.8</v>
      </c>
      <c r="BG432">
        <v>6.8</v>
      </c>
      <c r="BH432">
        <v>4.5</v>
      </c>
      <c r="BI432">
        <v>14.5</v>
      </c>
      <c r="BJ432">
        <v>19.7</v>
      </c>
      <c r="BK432">
        <v>104.5</v>
      </c>
      <c r="BL432">
        <v>40.9</v>
      </c>
      <c r="BM432">
        <v>89.3</v>
      </c>
      <c r="BN432">
        <v>0.45800000000000002</v>
      </c>
      <c r="BO432">
        <v>13.2</v>
      </c>
      <c r="BP432">
        <v>36.4</v>
      </c>
      <c r="BQ432">
        <v>0.36299999999999999</v>
      </c>
      <c r="BR432">
        <v>27.7</v>
      </c>
      <c r="BS432">
        <v>52.8</v>
      </c>
      <c r="BT432">
        <v>0.52400000000000002</v>
      </c>
      <c r="BU432">
        <v>17.5</v>
      </c>
      <c r="BV432">
        <v>22.6</v>
      </c>
      <c r="BW432">
        <v>0.77200000000000002</v>
      </c>
      <c r="BX432">
        <v>10.4</v>
      </c>
      <c r="BY432">
        <v>36.9</v>
      </c>
      <c r="BZ432">
        <v>47.3</v>
      </c>
      <c r="CA432">
        <v>24.9</v>
      </c>
      <c r="CB432">
        <v>8</v>
      </c>
      <c r="CC432">
        <v>5.2</v>
      </c>
      <c r="CD432">
        <v>13.2</v>
      </c>
      <c r="CE432">
        <v>18.399999999999999</v>
      </c>
      <c r="CF432">
        <v>112.5</v>
      </c>
      <c r="CG432" t="s">
        <v>543</v>
      </c>
    </row>
    <row r="433" spans="1:85" x14ac:dyDescent="0.35">
      <c r="A433">
        <v>42.3</v>
      </c>
      <c r="B433">
        <v>87.7</v>
      </c>
      <c r="C433">
        <v>0.48299999999999998</v>
      </c>
      <c r="D433">
        <v>12.9</v>
      </c>
      <c r="E433">
        <v>36.5</v>
      </c>
      <c r="F433">
        <v>0.35299999999999998</v>
      </c>
      <c r="G433">
        <v>29.4</v>
      </c>
      <c r="H433">
        <v>51.2</v>
      </c>
      <c r="I433">
        <v>0.57499999999999996</v>
      </c>
      <c r="J433">
        <v>17</v>
      </c>
      <c r="K433">
        <v>21.4</v>
      </c>
      <c r="L433">
        <v>0.79500000000000004</v>
      </c>
      <c r="M433">
        <v>9.3000000000000007</v>
      </c>
      <c r="N433">
        <v>35.5</v>
      </c>
      <c r="O433">
        <v>44.8</v>
      </c>
      <c r="P433">
        <v>28.2</v>
      </c>
      <c r="Q433">
        <v>7.3</v>
      </c>
      <c r="R433">
        <v>3.8</v>
      </c>
      <c r="S433">
        <v>14.7</v>
      </c>
      <c r="T433">
        <v>20.3</v>
      </c>
      <c r="U433">
        <v>114.5</v>
      </c>
      <c r="V433">
        <v>41.7</v>
      </c>
      <c r="W433">
        <v>88.8</v>
      </c>
      <c r="X433">
        <v>0.47</v>
      </c>
      <c r="Y433">
        <v>12</v>
      </c>
      <c r="Z433">
        <v>34.799999999999997</v>
      </c>
      <c r="AA433">
        <v>0.34599999999999997</v>
      </c>
      <c r="AB433">
        <v>29.7</v>
      </c>
      <c r="AC433">
        <v>54</v>
      </c>
      <c r="AD433">
        <v>0.54900000000000004</v>
      </c>
      <c r="AE433">
        <v>16.7</v>
      </c>
      <c r="AF433">
        <v>22.1</v>
      </c>
      <c r="AG433">
        <v>0.75700000000000001</v>
      </c>
      <c r="AH433">
        <v>9.8000000000000007</v>
      </c>
      <c r="AI433">
        <v>33.200000000000003</v>
      </c>
      <c r="AJ433">
        <v>43</v>
      </c>
      <c r="AK433">
        <v>25.8</v>
      </c>
      <c r="AL433">
        <v>8</v>
      </c>
      <c r="AM433">
        <v>4.9000000000000004</v>
      </c>
      <c r="AN433">
        <v>13</v>
      </c>
      <c r="AO433">
        <v>20.2</v>
      </c>
      <c r="AP433">
        <v>112.1</v>
      </c>
      <c r="AQ433">
        <v>42.4</v>
      </c>
      <c r="AR433">
        <v>90.3</v>
      </c>
      <c r="AS433">
        <v>0.47</v>
      </c>
      <c r="AT433">
        <v>13.2</v>
      </c>
      <c r="AU433">
        <v>35.200000000000003</v>
      </c>
      <c r="AV433">
        <v>0.374</v>
      </c>
      <c r="AW433">
        <v>29.2</v>
      </c>
      <c r="AX433">
        <v>55.1</v>
      </c>
      <c r="AY433">
        <v>0.53100000000000003</v>
      </c>
      <c r="AZ433">
        <v>18.5</v>
      </c>
      <c r="BA433">
        <v>22.8</v>
      </c>
      <c r="BB433">
        <v>0.81200000000000006</v>
      </c>
      <c r="BC433">
        <v>10.3</v>
      </c>
      <c r="BD433">
        <v>34.700000000000003</v>
      </c>
      <c r="BE433">
        <v>45</v>
      </c>
      <c r="BF433">
        <v>25.2</v>
      </c>
      <c r="BG433">
        <v>7.3</v>
      </c>
      <c r="BH433">
        <v>4.3</v>
      </c>
      <c r="BI433">
        <v>12.1</v>
      </c>
      <c r="BJ433">
        <v>19.100000000000001</v>
      </c>
      <c r="BK433">
        <v>116.5</v>
      </c>
      <c r="BL433">
        <v>42.8</v>
      </c>
      <c r="BM433">
        <v>91</v>
      </c>
      <c r="BN433">
        <v>0.47099999999999997</v>
      </c>
      <c r="BO433">
        <v>13.1</v>
      </c>
      <c r="BP433">
        <v>36</v>
      </c>
      <c r="BQ433">
        <v>0.36399999999999999</v>
      </c>
      <c r="BR433">
        <v>29.7</v>
      </c>
      <c r="BS433">
        <v>54.9</v>
      </c>
      <c r="BT433">
        <v>0.54100000000000004</v>
      </c>
      <c r="BU433">
        <v>16.100000000000001</v>
      </c>
      <c r="BV433">
        <v>20.399999999999999</v>
      </c>
      <c r="BW433">
        <v>0.79200000000000004</v>
      </c>
      <c r="BX433">
        <v>10.4</v>
      </c>
      <c r="BY433">
        <v>34.4</v>
      </c>
      <c r="BZ433">
        <v>44.8</v>
      </c>
      <c r="CA433">
        <v>26</v>
      </c>
      <c r="CB433">
        <v>7.2</v>
      </c>
      <c r="CC433">
        <v>4.5999999999999996</v>
      </c>
      <c r="CD433">
        <v>13</v>
      </c>
      <c r="CE433">
        <v>20.8</v>
      </c>
      <c r="CF433">
        <v>114.9</v>
      </c>
      <c r="CG433" t="s">
        <v>543</v>
      </c>
    </row>
    <row r="434" spans="1:85" x14ac:dyDescent="0.35">
      <c r="A434">
        <v>41.1</v>
      </c>
      <c r="B434">
        <v>87.6</v>
      </c>
      <c r="C434">
        <v>0.46899999999999997</v>
      </c>
      <c r="D434">
        <v>14.5</v>
      </c>
      <c r="E434">
        <v>39.9</v>
      </c>
      <c r="F434">
        <v>0.36399999999999999</v>
      </c>
      <c r="G434">
        <v>26.5</v>
      </c>
      <c r="H434">
        <v>47.6</v>
      </c>
      <c r="I434">
        <v>0.55700000000000005</v>
      </c>
      <c r="J434">
        <v>15.8</v>
      </c>
      <c r="K434">
        <v>20.6</v>
      </c>
      <c r="L434">
        <v>0.76900000000000002</v>
      </c>
      <c r="M434">
        <v>9.9</v>
      </c>
      <c r="N434">
        <v>36.200000000000003</v>
      </c>
      <c r="O434">
        <v>46.1</v>
      </c>
      <c r="P434">
        <v>27.5</v>
      </c>
      <c r="Q434">
        <v>8.9</v>
      </c>
      <c r="R434">
        <v>4.5999999999999996</v>
      </c>
      <c r="S434">
        <v>15.1</v>
      </c>
      <c r="T434">
        <v>21.3</v>
      </c>
      <c r="U434">
        <v>112.5</v>
      </c>
      <c r="V434">
        <v>38.4</v>
      </c>
      <c r="W434">
        <v>87.7</v>
      </c>
      <c r="X434">
        <v>0.438</v>
      </c>
      <c r="Y434">
        <v>12.4</v>
      </c>
      <c r="Z434">
        <v>36.4</v>
      </c>
      <c r="AA434">
        <v>0.33900000000000002</v>
      </c>
      <c r="AB434">
        <v>26.1</v>
      </c>
      <c r="AC434">
        <v>51.3</v>
      </c>
      <c r="AD434">
        <v>0.50900000000000001</v>
      </c>
      <c r="AE434">
        <v>17.600000000000001</v>
      </c>
      <c r="AF434">
        <v>23.2</v>
      </c>
      <c r="AG434">
        <v>0.75900000000000001</v>
      </c>
      <c r="AH434">
        <v>9.8000000000000007</v>
      </c>
      <c r="AI434">
        <v>33.4</v>
      </c>
      <c r="AJ434">
        <v>43.2</v>
      </c>
      <c r="AK434">
        <v>23.2</v>
      </c>
      <c r="AL434">
        <v>8</v>
      </c>
      <c r="AM434">
        <v>3.9</v>
      </c>
      <c r="AN434">
        <v>14.7</v>
      </c>
      <c r="AO434">
        <v>18.2</v>
      </c>
      <c r="AP434">
        <v>106.9</v>
      </c>
      <c r="AQ434">
        <v>41.7</v>
      </c>
      <c r="AR434">
        <v>89.5</v>
      </c>
      <c r="AS434">
        <v>0.46600000000000003</v>
      </c>
      <c r="AT434">
        <v>13.5</v>
      </c>
      <c r="AU434">
        <v>38</v>
      </c>
      <c r="AV434">
        <v>0.35599999999999998</v>
      </c>
      <c r="AW434">
        <v>28.2</v>
      </c>
      <c r="AX434">
        <v>51.5</v>
      </c>
      <c r="AY434">
        <v>0.54700000000000004</v>
      </c>
      <c r="AZ434">
        <v>17.399999999999999</v>
      </c>
      <c r="BA434">
        <v>21.4</v>
      </c>
      <c r="BB434">
        <v>0.81599999999999995</v>
      </c>
      <c r="BC434">
        <v>10.8</v>
      </c>
      <c r="BD434">
        <v>36.4</v>
      </c>
      <c r="BE434">
        <v>47.2</v>
      </c>
      <c r="BF434">
        <v>25.4</v>
      </c>
      <c r="BG434">
        <v>7.4</v>
      </c>
      <c r="BH434">
        <v>6</v>
      </c>
      <c r="BI434">
        <v>14</v>
      </c>
      <c r="BJ434">
        <v>19</v>
      </c>
      <c r="BK434">
        <v>114.4</v>
      </c>
      <c r="BL434">
        <v>39.200000000000003</v>
      </c>
      <c r="BM434">
        <v>90.1</v>
      </c>
      <c r="BN434">
        <v>0.434</v>
      </c>
      <c r="BO434">
        <v>12.1</v>
      </c>
      <c r="BP434">
        <v>35.700000000000003</v>
      </c>
      <c r="BQ434">
        <v>0.33900000000000002</v>
      </c>
      <c r="BR434">
        <v>27.1</v>
      </c>
      <c r="BS434">
        <v>54.4</v>
      </c>
      <c r="BT434">
        <v>0.497</v>
      </c>
      <c r="BU434">
        <v>16.5</v>
      </c>
      <c r="BV434">
        <v>21.1</v>
      </c>
      <c r="BW434">
        <v>0.78300000000000003</v>
      </c>
      <c r="BX434">
        <v>10.7</v>
      </c>
      <c r="BY434">
        <v>34</v>
      </c>
      <c r="BZ434">
        <v>44.7</v>
      </c>
      <c r="CA434">
        <v>22.1</v>
      </c>
      <c r="CB434">
        <v>7.7</v>
      </c>
      <c r="CC434">
        <v>4.7</v>
      </c>
      <c r="CD434">
        <v>14.1</v>
      </c>
      <c r="CE434">
        <v>19.899999999999999</v>
      </c>
      <c r="CF434">
        <v>106.9</v>
      </c>
      <c r="CG434" t="s">
        <v>543</v>
      </c>
    </row>
    <row r="435" spans="1:85" x14ac:dyDescent="0.35">
      <c r="A435">
        <v>41.7</v>
      </c>
      <c r="B435">
        <v>89.1</v>
      </c>
      <c r="C435">
        <v>0.46800000000000003</v>
      </c>
      <c r="D435">
        <v>14</v>
      </c>
      <c r="E435">
        <v>38.299999999999997</v>
      </c>
      <c r="F435">
        <v>0.36599999999999999</v>
      </c>
      <c r="G435">
        <v>27.7</v>
      </c>
      <c r="H435">
        <v>50.8</v>
      </c>
      <c r="I435">
        <v>0.54400000000000004</v>
      </c>
      <c r="J435">
        <v>17.7</v>
      </c>
      <c r="K435">
        <v>22.9</v>
      </c>
      <c r="L435">
        <v>0.77600000000000002</v>
      </c>
      <c r="M435">
        <v>10.199999999999999</v>
      </c>
      <c r="N435">
        <v>36.299999999999997</v>
      </c>
      <c r="O435">
        <v>46.6</v>
      </c>
      <c r="P435">
        <v>23.8</v>
      </c>
      <c r="Q435">
        <v>7.6</v>
      </c>
      <c r="R435">
        <v>4</v>
      </c>
      <c r="S435">
        <v>13.4</v>
      </c>
      <c r="T435">
        <v>18.2</v>
      </c>
      <c r="U435">
        <v>115.1</v>
      </c>
      <c r="V435">
        <v>41.2</v>
      </c>
      <c r="W435">
        <v>90.3</v>
      </c>
      <c r="X435">
        <v>0.45600000000000002</v>
      </c>
      <c r="Y435">
        <v>14.4</v>
      </c>
      <c r="Z435">
        <v>40.5</v>
      </c>
      <c r="AA435">
        <v>0.35599999999999998</v>
      </c>
      <c r="AB435">
        <v>26.8</v>
      </c>
      <c r="AC435">
        <v>49.9</v>
      </c>
      <c r="AD435">
        <v>0.53700000000000003</v>
      </c>
      <c r="AE435">
        <v>14.9</v>
      </c>
      <c r="AF435">
        <v>19.899999999999999</v>
      </c>
      <c r="AG435">
        <v>0.751</v>
      </c>
      <c r="AH435">
        <v>9.9</v>
      </c>
      <c r="AI435">
        <v>34.1</v>
      </c>
      <c r="AJ435">
        <v>44</v>
      </c>
      <c r="AK435">
        <v>25.8</v>
      </c>
      <c r="AL435">
        <v>7.4</v>
      </c>
      <c r="AM435">
        <v>4.3</v>
      </c>
      <c r="AN435">
        <v>13</v>
      </c>
      <c r="AO435">
        <v>19.600000000000001</v>
      </c>
      <c r="AP435">
        <v>111.8</v>
      </c>
      <c r="AQ435">
        <v>41.2</v>
      </c>
      <c r="AR435">
        <v>90.1</v>
      </c>
      <c r="AS435">
        <v>0.45700000000000002</v>
      </c>
      <c r="AT435">
        <v>10.9</v>
      </c>
      <c r="AU435">
        <v>32.799999999999997</v>
      </c>
      <c r="AV435">
        <v>0.33200000000000002</v>
      </c>
      <c r="AW435">
        <v>30.2</v>
      </c>
      <c r="AX435">
        <v>57.3</v>
      </c>
      <c r="AY435">
        <v>0.52800000000000002</v>
      </c>
      <c r="AZ435">
        <v>18.8</v>
      </c>
      <c r="BA435">
        <v>23.8</v>
      </c>
      <c r="BB435">
        <v>0.78900000000000003</v>
      </c>
      <c r="BC435">
        <v>12.3</v>
      </c>
      <c r="BD435">
        <v>34.1</v>
      </c>
      <c r="BE435">
        <v>46.3</v>
      </c>
      <c r="BF435">
        <v>25.6</v>
      </c>
      <c r="BG435">
        <v>8.5</v>
      </c>
      <c r="BH435">
        <v>4.0999999999999996</v>
      </c>
      <c r="BI435">
        <v>14.4</v>
      </c>
      <c r="BJ435">
        <v>20.100000000000001</v>
      </c>
      <c r="BK435">
        <v>112</v>
      </c>
      <c r="BL435">
        <v>41.2</v>
      </c>
      <c r="BM435">
        <v>87.6</v>
      </c>
      <c r="BN435">
        <v>0.47099999999999997</v>
      </c>
      <c r="BO435">
        <v>13.3</v>
      </c>
      <c r="BP435">
        <v>36.4</v>
      </c>
      <c r="BQ435">
        <v>0.36499999999999999</v>
      </c>
      <c r="BR435">
        <v>27.9</v>
      </c>
      <c r="BS435">
        <v>51.2</v>
      </c>
      <c r="BT435">
        <v>0.54600000000000004</v>
      </c>
      <c r="BU435">
        <v>17.2</v>
      </c>
      <c r="BV435">
        <v>21.9</v>
      </c>
      <c r="BW435">
        <v>0.78600000000000003</v>
      </c>
      <c r="BX435">
        <v>9.5</v>
      </c>
      <c r="BY435">
        <v>33.299999999999997</v>
      </c>
      <c r="BZ435">
        <v>42.8</v>
      </c>
      <c r="CA435">
        <v>25.5</v>
      </c>
      <c r="CB435">
        <v>7.6</v>
      </c>
      <c r="CC435">
        <v>4.9000000000000004</v>
      </c>
      <c r="CD435">
        <v>14.5</v>
      </c>
      <c r="CE435">
        <v>21</v>
      </c>
      <c r="CF435">
        <v>113</v>
      </c>
      <c r="CG435" t="s">
        <v>542</v>
      </c>
    </row>
    <row r="436" spans="1:85" x14ac:dyDescent="0.35">
      <c r="A436">
        <v>43</v>
      </c>
      <c r="B436">
        <v>92.1</v>
      </c>
      <c r="C436">
        <v>0.46700000000000003</v>
      </c>
      <c r="D436">
        <v>11.2</v>
      </c>
      <c r="E436">
        <v>31.8</v>
      </c>
      <c r="F436">
        <v>0.35199999999999998</v>
      </c>
      <c r="G436">
        <v>31.7</v>
      </c>
      <c r="H436">
        <v>60.3</v>
      </c>
      <c r="I436">
        <v>0.52700000000000002</v>
      </c>
      <c r="J436">
        <v>15.3</v>
      </c>
      <c r="K436">
        <v>20.3</v>
      </c>
      <c r="L436">
        <v>0.754</v>
      </c>
      <c r="M436">
        <v>10.9</v>
      </c>
      <c r="N436">
        <v>34.1</v>
      </c>
      <c r="O436">
        <v>45</v>
      </c>
      <c r="P436">
        <v>27.7</v>
      </c>
      <c r="Q436">
        <v>7.6</v>
      </c>
      <c r="R436">
        <v>4.9000000000000004</v>
      </c>
      <c r="S436">
        <v>12.6</v>
      </c>
      <c r="T436">
        <v>18</v>
      </c>
      <c r="U436">
        <v>112.4</v>
      </c>
      <c r="V436">
        <v>42.2</v>
      </c>
      <c r="W436">
        <v>90.5</v>
      </c>
      <c r="X436">
        <v>0.46600000000000003</v>
      </c>
      <c r="Y436">
        <v>12</v>
      </c>
      <c r="Z436">
        <v>33.4</v>
      </c>
      <c r="AA436">
        <v>0.36</v>
      </c>
      <c r="AB436">
        <v>30.2</v>
      </c>
      <c r="AC436">
        <v>57.2</v>
      </c>
      <c r="AD436">
        <v>0.52800000000000002</v>
      </c>
      <c r="AE436">
        <v>15.9</v>
      </c>
      <c r="AF436">
        <v>20.7</v>
      </c>
      <c r="AG436">
        <v>0.76700000000000002</v>
      </c>
      <c r="AH436">
        <v>11.3</v>
      </c>
      <c r="AI436">
        <v>35.200000000000003</v>
      </c>
      <c r="AJ436">
        <v>46.5</v>
      </c>
      <c r="AK436">
        <v>23.9</v>
      </c>
      <c r="AL436">
        <v>7.3</v>
      </c>
      <c r="AM436">
        <v>4.9000000000000004</v>
      </c>
      <c r="AN436">
        <v>13.7</v>
      </c>
      <c r="AO436">
        <v>18.8</v>
      </c>
      <c r="AP436">
        <v>112.3</v>
      </c>
      <c r="AQ436">
        <v>41.7</v>
      </c>
      <c r="AR436">
        <v>88.5</v>
      </c>
      <c r="AS436">
        <v>0.47099999999999997</v>
      </c>
      <c r="AT436">
        <v>14.9</v>
      </c>
      <c r="AU436">
        <v>41.4</v>
      </c>
      <c r="AV436">
        <v>0.36</v>
      </c>
      <c r="AW436">
        <v>26.7</v>
      </c>
      <c r="AX436">
        <v>47.1</v>
      </c>
      <c r="AY436">
        <v>0.56799999999999995</v>
      </c>
      <c r="AZ436">
        <v>18.399999999999999</v>
      </c>
      <c r="BA436">
        <v>24</v>
      </c>
      <c r="BB436">
        <v>0.76700000000000002</v>
      </c>
      <c r="BC436">
        <v>11.1</v>
      </c>
      <c r="BD436">
        <v>36.5</v>
      </c>
      <c r="BE436">
        <v>47.6</v>
      </c>
      <c r="BF436">
        <v>23</v>
      </c>
      <c r="BG436">
        <v>7.4</v>
      </c>
      <c r="BH436">
        <v>5</v>
      </c>
      <c r="BI436">
        <v>14.4</v>
      </c>
      <c r="BJ436">
        <v>19.399999999999999</v>
      </c>
      <c r="BK436">
        <v>116.7</v>
      </c>
      <c r="BL436">
        <v>41.5</v>
      </c>
      <c r="BM436">
        <v>91.7</v>
      </c>
      <c r="BN436">
        <v>0.45300000000000001</v>
      </c>
      <c r="BO436">
        <v>12.4</v>
      </c>
      <c r="BP436">
        <v>35.5</v>
      </c>
      <c r="BQ436">
        <v>0.35</v>
      </c>
      <c r="BR436">
        <v>29.1</v>
      </c>
      <c r="BS436">
        <v>56.1</v>
      </c>
      <c r="BT436">
        <v>0.51800000000000002</v>
      </c>
      <c r="BU436">
        <v>15</v>
      </c>
      <c r="BV436">
        <v>19.8</v>
      </c>
      <c r="BW436">
        <v>0.75800000000000001</v>
      </c>
      <c r="BX436">
        <v>10.1</v>
      </c>
      <c r="BY436">
        <v>32.6</v>
      </c>
      <c r="BZ436">
        <v>42.7</v>
      </c>
      <c r="CA436">
        <v>24</v>
      </c>
      <c r="CB436">
        <v>8</v>
      </c>
      <c r="CC436">
        <v>4.4000000000000004</v>
      </c>
      <c r="CD436">
        <v>12.3</v>
      </c>
      <c r="CE436">
        <v>20.8</v>
      </c>
      <c r="CF436">
        <v>110.5</v>
      </c>
      <c r="CG436" t="s">
        <v>543</v>
      </c>
    </row>
    <row r="437" spans="1:85" x14ac:dyDescent="0.35">
      <c r="A437">
        <v>41</v>
      </c>
      <c r="B437">
        <v>87.3</v>
      </c>
      <c r="C437">
        <v>0.46899999999999997</v>
      </c>
      <c r="D437">
        <v>11.8</v>
      </c>
      <c r="E437">
        <v>33.9</v>
      </c>
      <c r="F437">
        <v>0.34699999999999998</v>
      </c>
      <c r="G437">
        <v>29.2</v>
      </c>
      <c r="H437">
        <v>53.4</v>
      </c>
      <c r="I437">
        <v>0.54600000000000004</v>
      </c>
      <c r="J437">
        <v>16.600000000000001</v>
      </c>
      <c r="K437">
        <v>22.6</v>
      </c>
      <c r="L437">
        <v>0.73199999999999998</v>
      </c>
      <c r="M437">
        <v>9.4</v>
      </c>
      <c r="N437">
        <v>33.9</v>
      </c>
      <c r="O437">
        <v>43.3</v>
      </c>
      <c r="P437">
        <v>23.6</v>
      </c>
      <c r="Q437">
        <v>7.5</v>
      </c>
      <c r="R437">
        <v>5.0999999999999996</v>
      </c>
      <c r="S437">
        <v>14.3</v>
      </c>
      <c r="T437">
        <v>19.8</v>
      </c>
      <c r="U437">
        <v>110.3</v>
      </c>
      <c r="V437">
        <v>41.9</v>
      </c>
      <c r="W437">
        <v>89.1</v>
      </c>
      <c r="X437">
        <v>0.47</v>
      </c>
      <c r="Y437">
        <v>12.4</v>
      </c>
      <c r="Z437">
        <v>35.200000000000003</v>
      </c>
      <c r="AA437">
        <v>0.35199999999999998</v>
      </c>
      <c r="AB437">
        <v>29.5</v>
      </c>
      <c r="AC437">
        <v>53.8</v>
      </c>
      <c r="AD437">
        <v>0.54800000000000004</v>
      </c>
      <c r="AE437">
        <v>17.100000000000001</v>
      </c>
      <c r="AF437">
        <v>22.9</v>
      </c>
      <c r="AG437">
        <v>0.747</v>
      </c>
      <c r="AH437">
        <v>10.8</v>
      </c>
      <c r="AI437">
        <v>35</v>
      </c>
      <c r="AJ437">
        <v>45.8</v>
      </c>
      <c r="AK437">
        <v>25.8</v>
      </c>
      <c r="AL437">
        <v>8.1999999999999993</v>
      </c>
      <c r="AM437">
        <v>4.0999999999999996</v>
      </c>
      <c r="AN437">
        <v>13.8</v>
      </c>
      <c r="AO437">
        <v>19.8</v>
      </c>
      <c r="AP437">
        <v>113.3</v>
      </c>
      <c r="AQ437">
        <v>41</v>
      </c>
      <c r="AR437">
        <v>89.7</v>
      </c>
      <c r="AS437">
        <v>0.45700000000000002</v>
      </c>
      <c r="AT437">
        <v>14.6</v>
      </c>
      <c r="AU437">
        <v>40.700000000000003</v>
      </c>
      <c r="AV437">
        <v>0.35799999999999998</v>
      </c>
      <c r="AW437">
        <v>26.5</v>
      </c>
      <c r="AX437">
        <v>49</v>
      </c>
      <c r="AY437">
        <v>0.54</v>
      </c>
      <c r="AZ437">
        <v>17.7</v>
      </c>
      <c r="BA437">
        <v>22.8</v>
      </c>
      <c r="BB437">
        <v>0.77800000000000002</v>
      </c>
      <c r="BC437">
        <v>11.1</v>
      </c>
      <c r="BD437">
        <v>32.5</v>
      </c>
      <c r="BE437">
        <v>43.5</v>
      </c>
      <c r="BF437">
        <v>25.3</v>
      </c>
      <c r="BG437">
        <v>8.6999999999999993</v>
      </c>
      <c r="BH437">
        <v>5.5</v>
      </c>
      <c r="BI437">
        <v>14.1</v>
      </c>
      <c r="BJ437">
        <v>21.5</v>
      </c>
      <c r="BK437">
        <v>114.3</v>
      </c>
      <c r="BL437">
        <v>39.700000000000003</v>
      </c>
      <c r="BM437">
        <v>86.1</v>
      </c>
      <c r="BN437">
        <v>0.46</v>
      </c>
      <c r="BO437">
        <v>12.9</v>
      </c>
      <c r="BP437">
        <v>36.799999999999997</v>
      </c>
      <c r="BQ437">
        <v>0.35</v>
      </c>
      <c r="BR437">
        <v>26.8</v>
      </c>
      <c r="BS437">
        <v>49.3</v>
      </c>
      <c r="BT437">
        <v>0.54300000000000004</v>
      </c>
      <c r="BU437">
        <v>19.5</v>
      </c>
      <c r="BV437">
        <v>25</v>
      </c>
      <c r="BW437">
        <v>0.78</v>
      </c>
      <c r="BX437">
        <v>10.9</v>
      </c>
      <c r="BY437">
        <v>34.4</v>
      </c>
      <c r="BZ437">
        <v>45.2</v>
      </c>
      <c r="CA437">
        <v>25.8</v>
      </c>
      <c r="CB437">
        <v>7.1</v>
      </c>
      <c r="CC437">
        <v>4.8</v>
      </c>
      <c r="CD437">
        <v>16.100000000000001</v>
      </c>
      <c r="CE437">
        <v>20.6</v>
      </c>
      <c r="CF437">
        <v>111.7</v>
      </c>
      <c r="CG437" t="s">
        <v>542</v>
      </c>
    </row>
    <row r="438" spans="1:85" x14ac:dyDescent="0.35">
      <c r="A438">
        <v>42.3</v>
      </c>
      <c r="B438">
        <v>90.5</v>
      </c>
      <c r="C438">
        <v>0.46800000000000003</v>
      </c>
      <c r="D438">
        <v>13.8</v>
      </c>
      <c r="E438">
        <v>37.799999999999997</v>
      </c>
      <c r="F438">
        <v>0.36499999999999999</v>
      </c>
      <c r="G438">
        <v>28.5</v>
      </c>
      <c r="H438">
        <v>52.7</v>
      </c>
      <c r="I438">
        <v>0.54200000000000004</v>
      </c>
      <c r="J438">
        <v>15.7</v>
      </c>
      <c r="K438">
        <v>21.2</v>
      </c>
      <c r="L438">
        <v>0.74</v>
      </c>
      <c r="M438">
        <v>10.7</v>
      </c>
      <c r="N438">
        <v>33.4</v>
      </c>
      <c r="O438">
        <v>44.1</v>
      </c>
      <c r="P438">
        <v>27.8</v>
      </c>
      <c r="Q438">
        <v>8.5</v>
      </c>
      <c r="R438">
        <v>4.9000000000000004</v>
      </c>
      <c r="S438">
        <v>13.1</v>
      </c>
      <c r="T438">
        <v>19.7</v>
      </c>
      <c r="U438">
        <v>114.1</v>
      </c>
      <c r="V438">
        <v>41.6</v>
      </c>
      <c r="W438">
        <v>89.2</v>
      </c>
      <c r="X438">
        <v>0.46600000000000003</v>
      </c>
      <c r="Y438">
        <v>13.9</v>
      </c>
      <c r="Z438">
        <v>38.299999999999997</v>
      </c>
      <c r="AA438">
        <v>0.36199999999999999</v>
      </c>
      <c r="AB438">
        <v>27.7</v>
      </c>
      <c r="AC438">
        <v>50.9</v>
      </c>
      <c r="AD438">
        <v>0.54400000000000004</v>
      </c>
      <c r="AE438">
        <v>16.7</v>
      </c>
      <c r="AF438">
        <v>21.9</v>
      </c>
      <c r="AG438">
        <v>0.76300000000000001</v>
      </c>
      <c r="AH438">
        <v>11.2</v>
      </c>
      <c r="AI438">
        <v>35.200000000000003</v>
      </c>
      <c r="AJ438">
        <v>46.5</v>
      </c>
      <c r="AK438">
        <v>26.2</v>
      </c>
      <c r="AL438">
        <v>7.4</v>
      </c>
      <c r="AM438">
        <v>4.5999999999999996</v>
      </c>
      <c r="AN438">
        <v>14.8</v>
      </c>
      <c r="AO438">
        <v>19.399999999999999</v>
      </c>
      <c r="AP438">
        <v>113.7</v>
      </c>
      <c r="AQ438">
        <v>39.1</v>
      </c>
      <c r="AR438">
        <v>88.4</v>
      </c>
      <c r="AS438">
        <v>0.442</v>
      </c>
      <c r="AT438">
        <v>12.9</v>
      </c>
      <c r="AU438">
        <v>37.4</v>
      </c>
      <c r="AV438">
        <v>0.34599999999999997</v>
      </c>
      <c r="AW438">
        <v>26.2</v>
      </c>
      <c r="AX438">
        <v>51.1</v>
      </c>
      <c r="AY438">
        <v>0.51300000000000001</v>
      </c>
      <c r="AZ438">
        <v>16.7</v>
      </c>
      <c r="BA438">
        <v>21.9</v>
      </c>
      <c r="BB438">
        <v>0.76</v>
      </c>
      <c r="BC438">
        <v>10.6</v>
      </c>
      <c r="BD438">
        <v>32.9</v>
      </c>
      <c r="BE438">
        <v>43.5</v>
      </c>
      <c r="BF438">
        <v>23.3</v>
      </c>
      <c r="BG438">
        <v>8.1</v>
      </c>
      <c r="BH438">
        <v>4.5</v>
      </c>
      <c r="BI438">
        <v>14.7</v>
      </c>
      <c r="BJ438">
        <v>21.4</v>
      </c>
      <c r="BK438">
        <v>107.8</v>
      </c>
      <c r="BL438">
        <v>41.8</v>
      </c>
      <c r="BM438">
        <v>87.2</v>
      </c>
      <c r="BN438">
        <v>0.47899999999999998</v>
      </c>
      <c r="BO438">
        <v>14</v>
      </c>
      <c r="BP438">
        <v>37.700000000000003</v>
      </c>
      <c r="BQ438">
        <v>0.371</v>
      </c>
      <c r="BR438">
        <v>27.8</v>
      </c>
      <c r="BS438">
        <v>49.5</v>
      </c>
      <c r="BT438">
        <v>0.56100000000000005</v>
      </c>
      <c r="BU438">
        <v>19.399999999999999</v>
      </c>
      <c r="BV438">
        <v>24.9</v>
      </c>
      <c r="BW438">
        <v>0.77700000000000002</v>
      </c>
      <c r="BX438">
        <v>9.9</v>
      </c>
      <c r="BY438">
        <v>35.5</v>
      </c>
      <c r="BZ438">
        <v>45.4</v>
      </c>
      <c r="CA438">
        <v>27</v>
      </c>
      <c r="CB438">
        <v>8.3000000000000007</v>
      </c>
      <c r="CC438">
        <v>5.0999999999999996</v>
      </c>
      <c r="CD438">
        <v>14.2</v>
      </c>
      <c r="CE438">
        <v>19.7</v>
      </c>
      <c r="CF438">
        <v>116.9</v>
      </c>
      <c r="CG438" t="s">
        <v>542</v>
      </c>
    </row>
    <row r="439" spans="1:85" x14ac:dyDescent="0.35">
      <c r="A439">
        <v>43.2</v>
      </c>
      <c r="B439">
        <v>93.6</v>
      </c>
      <c r="C439">
        <v>0.46100000000000002</v>
      </c>
      <c r="D439">
        <v>11.4</v>
      </c>
      <c r="E439">
        <v>32.4</v>
      </c>
      <c r="F439">
        <v>0.35299999999999998</v>
      </c>
      <c r="G439">
        <v>31.8</v>
      </c>
      <c r="H439">
        <v>61.2</v>
      </c>
      <c r="I439">
        <v>0.51900000000000002</v>
      </c>
      <c r="J439">
        <v>16.8</v>
      </c>
      <c r="K439">
        <v>23</v>
      </c>
      <c r="L439">
        <v>0.73399999999999999</v>
      </c>
      <c r="M439">
        <v>14</v>
      </c>
      <c r="N439">
        <v>34.700000000000003</v>
      </c>
      <c r="O439">
        <v>48.8</v>
      </c>
      <c r="P439">
        <v>25.8</v>
      </c>
      <c r="Q439">
        <v>9.6999999999999993</v>
      </c>
      <c r="R439">
        <v>6.4</v>
      </c>
      <c r="S439">
        <v>13.1</v>
      </c>
      <c r="T439">
        <v>19.600000000000001</v>
      </c>
      <c r="U439">
        <v>114.6</v>
      </c>
      <c r="V439">
        <v>40</v>
      </c>
      <c r="W439">
        <v>87.9</v>
      </c>
      <c r="X439">
        <v>0.45500000000000002</v>
      </c>
      <c r="Y439">
        <v>11.9</v>
      </c>
      <c r="Z439">
        <v>34.200000000000003</v>
      </c>
      <c r="AA439">
        <v>0.34899999999999998</v>
      </c>
      <c r="AB439">
        <v>28</v>
      </c>
      <c r="AC439">
        <v>53.7</v>
      </c>
      <c r="AD439">
        <v>0.52200000000000002</v>
      </c>
      <c r="AE439">
        <v>17.100000000000001</v>
      </c>
      <c r="AF439">
        <v>22.2</v>
      </c>
      <c r="AG439">
        <v>0.77100000000000002</v>
      </c>
      <c r="AH439">
        <v>9.9</v>
      </c>
      <c r="AI439">
        <v>32.700000000000003</v>
      </c>
      <c r="AJ439">
        <v>42.7</v>
      </c>
      <c r="AK439">
        <v>24.8</v>
      </c>
      <c r="AL439">
        <v>7.1</v>
      </c>
      <c r="AM439">
        <v>6</v>
      </c>
      <c r="AN439">
        <v>14.9</v>
      </c>
      <c r="AO439">
        <v>19.7</v>
      </c>
      <c r="AP439">
        <v>109</v>
      </c>
      <c r="AQ439">
        <v>40.299999999999997</v>
      </c>
      <c r="AR439">
        <v>87.7</v>
      </c>
      <c r="AS439">
        <v>0.46</v>
      </c>
      <c r="AT439">
        <v>11.4</v>
      </c>
      <c r="AU439">
        <v>33.1</v>
      </c>
      <c r="AV439">
        <v>0.34399999999999997</v>
      </c>
      <c r="AW439">
        <v>29</v>
      </c>
      <c r="AX439">
        <v>54.7</v>
      </c>
      <c r="AY439">
        <v>0.53</v>
      </c>
      <c r="AZ439">
        <v>17.8</v>
      </c>
      <c r="BA439">
        <v>23.2</v>
      </c>
      <c r="BB439">
        <v>0.76800000000000002</v>
      </c>
      <c r="BC439">
        <v>9.5</v>
      </c>
      <c r="BD439">
        <v>33.200000000000003</v>
      </c>
      <c r="BE439">
        <v>42.8</v>
      </c>
      <c r="BF439">
        <v>23.6</v>
      </c>
      <c r="BG439">
        <v>7.1</v>
      </c>
      <c r="BH439">
        <v>4.5</v>
      </c>
      <c r="BI439">
        <v>14</v>
      </c>
      <c r="BJ439">
        <v>18.899999999999999</v>
      </c>
      <c r="BK439">
        <v>109.9</v>
      </c>
      <c r="BL439">
        <v>43.3</v>
      </c>
      <c r="BM439">
        <v>90.2</v>
      </c>
      <c r="BN439">
        <v>0.47899999999999998</v>
      </c>
      <c r="BO439">
        <v>12.9</v>
      </c>
      <c r="BP439">
        <v>34.799999999999997</v>
      </c>
      <c r="BQ439">
        <v>0.372</v>
      </c>
      <c r="BR439">
        <v>30.3</v>
      </c>
      <c r="BS439">
        <v>55.5</v>
      </c>
      <c r="BT439">
        <v>0.54700000000000004</v>
      </c>
      <c r="BU439">
        <v>15.9</v>
      </c>
      <c r="BV439">
        <v>20.399999999999999</v>
      </c>
      <c r="BW439">
        <v>0.77600000000000002</v>
      </c>
      <c r="BX439">
        <v>10.5</v>
      </c>
      <c r="BY439">
        <v>35.1</v>
      </c>
      <c r="BZ439">
        <v>45.6</v>
      </c>
      <c r="CA439">
        <v>25.2</v>
      </c>
      <c r="CB439">
        <v>8.1</v>
      </c>
      <c r="CC439">
        <v>4.8</v>
      </c>
      <c r="CD439">
        <v>13.4</v>
      </c>
      <c r="CE439">
        <v>20.2</v>
      </c>
      <c r="CF439">
        <v>115.3</v>
      </c>
      <c r="CG439" t="s">
        <v>543</v>
      </c>
    </row>
    <row r="440" spans="1:85" x14ac:dyDescent="0.35">
      <c r="A440">
        <v>38.9</v>
      </c>
      <c r="B440">
        <v>85.3</v>
      </c>
      <c r="C440">
        <v>0.45600000000000002</v>
      </c>
      <c r="D440">
        <v>13.3</v>
      </c>
      <c r="E440">
        <v>38.200000000000003</v>
      </c>
      <c r="F440">
        <v>0.34899999999999998</v>
      </c>
      <c r="G440">
        <v>25.6</v>
      </c>
      <c r="H440">
        <v>47.1</v>
      </c>
      <c r="I440">
        <v>0.54300000000000004</v>
      </c>
      <c r="J440">
        <v>17.3</v>
      </c>
      <c r="K440">
        <v>24.2</v>
      </c>
      <c r="L440">
        <v>0.71299999999999997</v>
      </c>
      <c r="M440">
        <v>9.5</v>
      </c>
      <c r="N440">
        <v>32</v>
      </c>
      <c r="O440">
        <v>41.5</v>
      </c>
      <c r="P440">
        <v>23.3</v>
      </c>
      <c r="Q440">
        <v>7.2</v>
      </c>
      <c r="R440">
        <v>4.5999999999999996</v>
      </c>
      <c r="S440">
        <v>16.3</v>
      </c>
      <c r="T440">
        <v>20.399999999999999</v>
      </c>
      <c r="U440">
        <v>108.4</v>
      </c>
      <c r="V440">
        <v>42.9</v>
      </c>
      <c r="W440">
        <v>88.8</v>
      </c>
      <c r="X440">
        <v>0.48299999999999998</v>
      </c>
      <c r="Y440">
        <v>12.6</v>
      </c>
      <c r="Z440">
        <v>35.700000000000003</v>
      </c>
      <c r="AA440">
        <v>0.35299999999999998</v>
      </c>
      <c r="AB440">
        <v>30.3</v>
      </c>
      <c r="AC440">
        <v>53.1</v>
      </c>
      <c r="AD440">
        <v>0.56999999999999995</v>
      </c>
      <c r="AE440">
        <v>18.3</v>
      </c>
      <c r="AF440">
        <v>23.4</v>
      </c>
      <c r="AG440">
        <v>0.78200000000000003</v>
      </c>
      <c r="AH440">
        <v>11</v>
      </c>
      <c r="AI440">
        <v>34.1</v>
      </c>
      <c r="AJ440">
        <v>45.1</v>
      </c>
      <c r="AK440">
        <v>25.3</v>
      </c>
      <c r="AL440">
        <v>9.3000000000000007</v>
      </c>
      <c r="AM440">
        <v>5.7</v>
      </c>
      <c r="AN440">
        <v>13.9</v>
      </c>
      <c r="AO440">
        <v>21.8</v>
      </c>
      <c r="AP440">
        <v>116.7</v>
      </c>
      <c r="AQ440">
        <v>38.6</v>
      </c>
      <c r="AR440">
        <v>89.6</v>
      </c>
      <c r="AS440">
        <v>0.43099999999999999</v>
      </c>
      <c r="AT440">
        <v>11.4</v>
      </c>
      <c r="AU440">
        <v>35</v>
      </c>
      <c r="AV440">
        <v>0.32600000000000001</v>
      </c>
      <c r="AW440">
        <v>27.2</v>
      </c>
      <c r="AX440">
        <v>54.6</v>
      </c>
      <c r="AY440">
        <v>0.498</v>
      </c>
      <c r="AZ440">
        <v>17.399999999999999</v>
      </c>
      <c r="BA440">
        <v>22.3</v>
      </c>
      <c r="BB440">
        <v>0.78200000000000003</v>
      </c>
      <c r="BC440">
        <v>11.1</v>
      </c>
      <c r="BD440">
        <v>32.4</v>
      </c>
      <c r="BE440">
        <v>43.5</v>
      </c>
      <c r="BF440">
        <v>23.7</v>
      </c>
      <c r="BG440">
        <v>7.8</v>
      </c>
      <c r="BH440">
        <v>4.8</v>
      </c>
      <c r="BI440">
        <v>14.3</v>
      </c>
      <c r="BJ440">
        <v>22.2</v>
      </c>
      <c r="BK440">
        <v>106</v>
      </c>
      <c r="BL440">
        <v>41.1</v>
      </c>
      <c r="BM440">
        <v>87</v>
      </c>
      <c r="BN440">
        <v>0.47299999999999998</v>
      </c>
      <c r="BO440">
        <v>11.9</v>
      </c>
      <c r="BP440">
        <v>32.9</v>
      </c>
      <c r="BQ440">
        <v>0.36199999999999999</v>
      </c>
      <c r="BR440">
        <v>29.2</v>
      </c>
      <c r="BS440">
        <v>54.1</v>
      </c>
      <c r="BT440">
        <v>0.54</v>
      </c>
      <c r="BU440">
        <v>19.7</v>
      </c>
      <c r="BV440">
        <v>25.4</v>
      </c>
      <c r="BW440">
        <v>0.77700000000000002</v>
      </c>
      <c r="BX440">
        <v>10.4</v>
      </c>
      <c r="BY440">
        <v>36.299999999999997</v>
      </c>
      <c r="BZ440">
        <v>46.8</v>
      </c>
      <c r="CA440">
        <v>25.4</v>
      </c>
      <c r="CB440">
        <v>7.5</v>
      </c>
      <c r="CC440">
        <v>5.3</v>
      </c>
      <c r="CD440">
        <v>14.8</v>
      </c>
      <c r="CE440">
        <v>20</v>
      </c>
      <c r="CF440">
        <v>113.8</v>
      </c>
      <c r="CG440" t="s">
        <v>543</v>
      </c>
    </row>
    <row r="441" spans="1:85" x14ac:dyDescent="0.35">
      <c r="A441">
        <v>39.1</v>
      </c>
      <c r="B441">
        <v>89.4</v>
      </c>
      <c r="C441">
        <v>0.437</v>
      </c>
      <c r="D441">
        <v>13.7</v>
      </c>
      <c r="E441">
        <v>38.299999999999997</v>
      </c>
      <c r="F441">
        <v>0.35699999999999998</v>
      </c>
      <c r="G441">
        <v>25.4</v>
      </c>
      <c r="H441">
        <v>51.1</v>
      </c>
      <c r="I441">
        <v>0.497</v>
      </c>
      <c r="J441">
        <v>18.600000000000001</v>
      </c>
      <c r="K441">
        <v>25</v>
      </c>
      <c r="L441">
        <v>0.74399999999999999</v>
      </c>
      <c r="M441">
        <v>11.9</v>
      </c>
      <c r="N441">
        <v>35.9</v>
      </c>
      <c r="O441">
        <v>47.8</v>
      </c>
      <c r="P441">
        <v>22.7</v>
      </c>
      <c r="Q441">
        <v>7.2</v>
      </c>
      <c r="R441">
        <v>5</v>
      </c>
      <c r="S441">
        <v>13.7</v>
      </c>
      <c r="T441">
        <v>21.1</v>
      </c>
      <c r="U441">
        <v>110.4</v>
      </c>
      <c r="V441">
        <v>39.9</v>
      </c>
      <c r="W441">
        <v>89.2</v>
      </c>
      <c r="X441">
        <v>0.44700000000000001</v>
      </c>
      <c r="Y441">
        <v>13.1</v>
      </c>
      <c r="Z441">
        <v>38.299999999999997</v>
      </c>
      <c r="AA441">
        <v>0.34200000000000003</v>
      </c>
      <c r="AB441">
        <v>26.8</v>
      </c>
      <c r="AC441">
        <v>50.8</v>
      </c>
      <c r="AD441">
        <v>0.52700000000000002</v>
      </c>
      <c r="AE441">
        <v>17.600000000000001</v>
      </c>
      <c r="AF441">
        <v>23.1</v>
      </c>
      <c r="AG441">
        <v>0.76400000000000001</v>
      </c>
      <c r="AH441">
        <v>9.6999999999999993</v>
      </c>
      <c r="AI441">
        <v>35.6</v>
      </c>
      <c r="AJ441">
        <v>45.3</v>
      </c>
      <c r="AK441">
        <v>25.1</v>
      </c>
      <c r="AL441">
        <v>7.2</v>
      </c>
      <c r="AM441">
        <v>4.8</v>
      </c>
      <c r="AN441">
        <v>13.1</v>
      </c>
      <c r="AO441">
        <v>21.1</v>
      </c>
      <c r="AP441">
        <v>110.5</v>
      </c>
      <c r="AQ441">
        <v>41.7</v>
      </c>
      <c r="AR441">
        <v>89.5</v>
      </c>
      <c r="AS441">
        <v>0.46600000000000003</v>
      </c>
      <c r="AT441">
        <v>13.5</v>
      </c>
      <c r="AU441">
        <v>38</v>
      </c>
      <c r="AV441">
        <v>0.35599999999999998</v>
      </c>
      <c r="AW441">
        <v>28.2</v>
      </c>
      <c r="AX441">
        <v>51.5</v>
      </c>
      <c r="AY441">
        <v>0.54700000000000004</v>
      </c>
      <c r="AZ441">
        <v>17.399999999999999</v>
      </c>
      <c r="BA441">
        <v>21.4</v>
      </c>
      <c r="BB441">
        <v>0.81599999999999995</v>
      </c>
      <c r="BC441">
        <v>10.8</v>
      </c>
      <c r="BD441">
        <v>36.4</v>
      </c>
      <c r="BE441">
        <v>47.2</v>
      </c>
      <c r="BF441">
        <v>25.4</v>
      </c>
      <c r="BG441">
        <v>7.4</v>
      </c>
      <c r="BH441">
        <v>6</v>
      </c>
      <c r="BI441">
        <v>14</v>
      </c>
      <c r="BJ441">
        <v>19</v>
      </c>
      <c r="BK441">
        <v>114.4</v>
      </c>
      <c r="BL441">
        <v>39.200000000000003</v>
      </c>
      <c r="BM441">
        <v>90.1</v>
      </c>
      <c r="BN441">
        <v>0.434</v>
      </c>
      <c r="BO441">
        <v>12.1</v>
      </c>
      <c r="BP441">
        <v>35.700000000000003</v>
      </c>
      <c r="BQ441">
        <v>0.33900000000000002</v>
      </c>
      <c r="BR441">
        <v>27.1</v>
      </c>
      <c r="BS441">
        <v>54.4</v>
      </c>
      <c r="BT441">
        <v>0.497</v>
      </c>
      <c r="BU441">
        <v>16.5</v>
      </c>
      <c r="BV441">
        <v>21.1</v>
      </c>
      <c r="BW441">
        <v>0.78300000000000003</v>
      </c>
      <c r="BX441">
        <v>10.7</v>
      </c>
      <c r="BY441">
        <v>34</v>
      </c>
      <c r="BZ441">
        <v>44.7</v>
      </c>
      <c r="CA441">
        <v>22.1</v>
      </c>
      <c r="CB441">
        <v>7.7</v>
      </c>
      <c r="CC441">
        <v>4.7</v>
      </c>
      <c r="CD441">
        <v>14.1</v>
      </c>
      <c r="CE441">
        <v>19.899999999999999</v>
      </c>
      <c r="CF441">
        <v>106.9</v>
      </c>
      <c r="CG441" t="s">
        <v>542</v>
      </c>
    </row>
    <row r="442" spans="1:85" x14ac:dyDescent="0.35">
      <c r="A442">
        <v>38.4</v>
      </c>
      <c r="B442">
        <v>88.5</v>
      </c>
      <c r="C442">
        <v>0.434</v>
      </c>
      <c r="D442">
        <v>12.2</v>
      </c>
      <c r="E442">
        <v>36.9</v>
      </c>
      <c r="F442">
        <v>0.33100000000000002</v>
      </c>
      <c r="G442">
        <v>26.2</v>
      </c>
      <c r="H442">
        <v>51.6</v>
      </c>
      <c r="I442">
        <v>0.50700000000000001</v>
      </c>
      <c r="J442">
        <v>15.5</v>
      </c>
      <c r="K442">
        <v>19.7</v>
      </c>
      <c r="L442">
        <v>0.78700000000000003</v>
      </c>
      <c r="M442">
        <v>9.1</v>
      </c>
      <c r="N442">
        <v>35.299999999999997</v>
      </c>
      <c r="O442">
        <v>44.4</v>
      </c>
      <c r="P442">
        <v>23.8</v>
      </c>
      <c r="Q442">
        <v>6.8</v>
      </c>
      <c r="R442">
        <v>4.5</v>
      </c>
      <c r="S442">
        <v>14.5</v>
      </c>
      <c r="T442">
        <v>19.7</v>
      </c>
      <c r="U442">
        <v>104.5</v>
      </c>
      <c r="V442">
        <v>40.9</v>
      </c>
      <c r="W442">
        <v>89.3</v>
      </c>
      <c r="X442">
        <v>0.45800000000000002</v>
      </c>
      <c r="Y442">
        <v>13.2</v>
      </c>
      <c r="Z442">
        <v>36.4</v>
      </c>
      <c r="AA442">
        <v>0.36299999999999999</v>
      </c>
      <c r="AB442">
        <v>27.7</v>
      </c>
      <c r="AC442">
        <v>52.8</v>
      </c>
      <c r="AD442">
        <v>0.52400000000000002</v>
      </c>
      <c r="AE442">
        <v>17.5</v>
      </c>
      <c r="AF442">
        <v>22.6</v>
      </c>
      <c r="AG442">
        <v>0.77200000000000002</v>
      </c>
      <c r="AH442">
        <v>10.4</v>
      </c>
      <c r="AI442">
        <v>36.9</v>
      </c>
      <c r="AJ442">
        <v>47.3</v>
      </c>
      <c r="AK442">
        <v>24.9</v>
      </c>
      <c r="AL442">
        <v>8</v>
      </c>
      <c r="AM442">
        <v>5.2</v>
      </c>
      <c r="AN442">
        <v>13.2</v>
      </c>
      <c r="AO442">
        <v>18.399999999999999</v>
      </c>
      <c r="AP442">
        <v>112.5</v>
      </c>
      <c r="AQ442">
        <v>42.2</v>
      </c>
      <c r="AR442">
        <v>89</v>
      </c>
      <c r="AS442">
        <v>0.47499999999999998</v>
      </c>
      <c r="AT442">
        <v>11.5</v>
      </c>
      <c r="AU442">
        <v>31.9</v>
      </c>
      <c r="AV442">
        <v>0.36099999999999999</v>
      </c>
      <c r="AW442">
        <v>30.7</v>
      </c>
      <c r="AX442">
        <v>57</v>
      </c>
      <c r="AY442">
        <v>0.53800000000000003</v>
      </c>
      <c r="AZ442">
        <v>17.600000000000001</v>
      </c>
      <c r="BA442">
        <v>21.9</v>
      </c>
      <c r="BB442">
        <v>0.80500000000000005</v>
      </c>
      <c r="BC442">
        <v>10.4</v>
      </c>
      <c r="BD442">
        <v>34.299999999999997</v>
      </c>
      <c r="BE442">
        <v>44.7</v>
      </c>
      <c r="BF442">
        <v>25.4</v>
      </c>
      <c r="BG442">
        <v>7.1</v>
      </c>
      <c r="BH442">
        <v>5.5</v>
      </c>
      <c r="BI442">
        <v>14.1</v>
      </c>
      <c r="BJ442">
        <v>20.5</v>
      </c>
      <c r="BK442">
        <v>113.6</v>
      </c>
      <c r="BL442">
        <v>41</v>
      </c>
      <c r="BM442">
        <v>90.7</v>
      </c>
      <c r="BN442">
        <v>0.45200000000000001</v>
      </c>
      <c r="BO442">
        <v>12.6</v>
      </c>
      <c r="BP442">
        <v>36.5</v>
      </c>
      <c r="BQ442">
        <v>0.34499999999999997</v>
      </c>
      <c r="BR442">
        <v>28.4</v>
      </c>
      <c r="BS442">
        <v>54.2</v>
      </c>
      <c r="BT442">
        <v>0.52300000000000002</v>
      </c>
      <c r="BU442">
        <v>18.3</v>
      </c>
      <c r="BV442">
        <v>23.2</v>
      </c>
      <c r="BW442">
        <v>0.78800000000000003</v>
      </c>
      <c r="BX442">
        <v>11.4</v>
      </c>
      <c r="BY442">
        <v>33</v>
      </c>
      <c r="BZ442">
        <v>44.4</v>
      </c>
      <c r="CA442">
        <v>24</v>
      </c>
      <c r="CB442">
        <v>8</v>
      </c>
      <c r="CC442">
        <v>4.9000000000000004</v>
      </c>
      <c r="CD442">
        <v>13.3</v>
      </c>
      <c r="CE442">
        <v>19.8</v>
      </c>
      <c r="CF442">
        <v>112.8</v>
      </c>
      <c r="CG442" t="s">
        <v>543</v>
      </c>
    </row>
    <row r="443" spans="1:85" x14ac:dyDescent="0.35">
      <c r="A443">
        <v>41.1</v>
      </c>
      <c r="B443">
        <v>87.6</v>
      </c>
      <c r="C443">
        <v>0.46899999999999997</v>
      </c>
      <c r="D443">
        <v>14.5</v>
      </c>
      <c r="E443">
        <v>39.9</v>
      </c>
      <c r="F443">
        <v>0.36399999999999999</v>
      </c>
      <c r="G443">
        <v>26.5</v>
      </c>
      <c r="H443">
        <v>47.6</v>
      </c>
      <c r="I443">
        <v>0.55700000000000005</v>
      </c>
      <c r="J443">
        <v>15.8</v>
      </c>
      <c r="K443">
        <v>20.6</v>
      </c>
      <c r="L443">
        <v>0.76900000000000002</v>
      </c>
      <c r="M443">
        <v>9.9</v>
      </c>
      <c r="N443">
        <v>36.200000000000003</v>
      </c>
      <c r="O443">
        <v>46.1</v>
      </c>
      <c r="P443">
        <v>27.5</v>
      </c>
      <c r="Q443">
        <v>8.9</v>
      </c>
      <c r="R443">
        <v>4.5999999999999996</v>
      </c>
      <c r="S443">
        <v>15.1</v>
      </c>
      <c r="T443">
        <v>21.3</v>
      </c>
      <c r="U443">
        <v>112.5</v>
      </c>
      <c r="V443">
        <v>38.4</v>
      </c>
      <c r="W443">
        <v>87.7</v>
      </c>
      <c r="X443">
        <v>0.438</v>
      </c>
      <c r="Y443">
        <v>12.4</v>
      </c>
      <c r="Z443">
        <v>36.4</v>
      </c>
      <c r="AA443">
        <v>0.33900000000000002</v>
      </c>
      <c r="AB443">
        <v>26.1</v>
      </c>
      <c r="AC443">
        <v>51.3</v>
      </c>
      <c r="AD443">
        <v>0.50900000000000001</v>
      </c>
      <c r="AE443">
        <v>17.600000000000001</v>
      </c>
      <c r="AF443">
        <v>23.2</v>
      </c>
      <c r="AG443">
        <v>0.75900000000000001</v>
      </c>
      <c r="AH443">
        <v>9.8000000000000007</v>
      </c>
      <c r="AI443">
        <v>33.4</v>
      </c>
      <c r="AJ443">
        <v>43.2</v>
      </c>
      <c r="AK443">
        <v>23.2</v>
      </c>
      <c r="AL443">
        <v>8</v>
      </c>
      <c r="AM443">
        <v>3.9</v>
      </c>
      <c r="AN443">
        <v>14.7</v>
      </c>
      <c r="AO443">
        <v>18.2</v>
      </c>
      <c r="AP443">
        <v>106.9</v>
      </c>
      <c r="AQ443">
        <v>41.9</v>
      </c>
      <c r="AR443">
        <v>94.3</v>
      </c>
      <c r="AS443">
        <v>0.44500000000000001</v>
      </c>
      <c r="AT443">
        <v>12.3</v>
      </c>
      <c r="AU443">
        <v>35.299999999999997</v>
      </c>
      <c r="AV443">
        <v>0.34899999999999998</v>
      </c>
      <c r="AW443">
        <v>29.6</v>
      </c>
      <c r="AX443">
        <v>58.9</v>
      </c>
      <c r="AY443">
        <v>0.503</v>
      </c>
      <c r="AZ443">
        <v>16.7</v>
      </c>
      <c r="BA443">
        <v>22</v>
      </c>
      <c r="BB443">
        <v>0.75900000000000001</v>
      </c>
      <c r="BC443">
        <v>13.8</v>
      </c>
      <c r="BD443">
        <v>33</v>
      </c>
      <c r="BE443">
        <v>46.8</v>
      </c>
      <c r="BF443">
        <v>22.8</v>
      </c>
      <c r="BG443">
        <v>9.3000000000000007</v>
      </c>
      <c r="BH443">
        <v>4.7</v>
      </c>
      <c r="BI443">
        <v>12.9</v>
      </c>
      <c r="BJ443">
        <v>20.2</v>
      </c>
      <c r="BK443">
        <v>112.9</v>
      </c>
      <c r="BL443">
        <v>40.200000000000003</v>
      </c>
      <c r="BM443">
        <v>87.1</v>
      </c>
      <c r="BN443">
        <v>0.46200000000000002</v>
      </c>
      <c r="BO443">
        <v>12.8</v>
      </c>
      <c r="BP443">
        <v>36</v>
      </c>
      <c r="BQ443">
        <v>0.35399999999999998</v>
      </c>
      <c r="BR443">
        <v>27.5</v>
      </c>
      <c r="BS443">
        <v>51.1</v>
      </c>
      <c r="BT443">
        <v>0.53800000000000003</v>
      </c>
      <c r="BU443">
        <v>17.3</v>
      </c>
      <c r="BV443">
        <v>21.9</v>
      </c>
      <c r="BW443">
        <v>0.78900000000000003</v>
      </c>
      <c r="BX443">
        <v>10.7</v>
      </c>
      <c r="BY443">
        <v>34.799999999999997</v>
      </c>
      <c r="BZ443">
        <v>45.5</v>
      </c>
      <c r="CA443">
        <v>26.1</v>
      </c>
      <c r="CB443">
        <v>6.9</v>
      </c>
      <c r="CC443">
        <v>5.2</v>
      </c>
      <c r="CD443">
        <v>16.3</v>
      </c>
      <c r="CE443">
        <v>19.7</v>
      </c>
      <c r="CF443">
        <v>110.5</v>
      </c>
      <c r="CG443" t="s">
        <v>542</v>
      </c>
    </row>
    <row r="444" spans="1:85" x14ac:dyDescent="0.35">
      <c r="A444">
        <v>40.700000000000003</v>
      </c>
      <c r="B444">
        <v>88.8</v>
      </c>
      <c r="C444">
        <v>0.45800000000000002</v>
      </c>
      <c r="D444">
        <v>13</v>
      </c>
      <c r="E444">
        <v>34.700000000000003</v>
      </c>
      <c r="F444">
        <v>0.374</v>
      </c>
      <c r="G444">
        <v>27.7</v>
      </c>
      <c r="H444">
        <v>54.1</v>
      </c>
      <c r="I444">
        <v>0.51200000000000001</v>
      </c>
      <c r="J444">
        <v>15.8</v>
      </c>
      <c r="K444">
        <v>19.899999999999999</v>
      </c>
      <c r="L444">
        <v>0.79300000000000004</v>
      </c>
      <c r="M444">
        <v>9.3000000000000007</v>
      </c>
      <c r="N444">
        <v>35.4</v>
      </c>
      <c r="O444">
        <v>44.7</v>
      </c>
      <c r="P444">
        <v>24.4</v>
      </c>
      <c r="Q444">
        <v>7.5</v>
      </c>
      <c r="R444">
        <v>5</v>
      </c>
      <c r="S444">
        <v>13.9</v>
      </c>
      <c r="T444">
        <v>18.899999999999999</v>
      </c>
      <c r="U444">
        <v>110.1</v>
      </c>
      <c r="V444">
        <v>41.4</v>
      </c>
      <c r="W444">
        <v>92</v>
      </c>
      <c r="X444">
        <v>0.45</v>
      </c>
      <c r="Y444">
        <v>11.9</v>
      </c>
      <c r="Z444">
        <v>34.4</v>
      </c>
      <c r="AA444">
        <v>0.34499999999999997</v>
      </c>
      <c r="AB444">
        <v>29.5</v>
      </c>
      <c r="AC444">
        <v>57.6</v>
      </c>
      <c r="AD444">
        <v>0.51300000000000001</v>
      </c>
      <c r="AE444">
        <v>15.4</v>
      </c>
      <c r="AF444">
        <v>19.899999999999999</v>
      </c>
      <c r="AG444">
        <v>0.77500000000000002</v>
      </c>
      <c r="AH444">
        <v>12.2</v>
      </c>
      <c r="AI444">
        <v>35.700000000000003</v>
      </c>
      <c r="AJ444">
        <v>47.9</v>
      </c>
      <c r="AK444">
        <v>24.5</v>
      </c>
      <c r="AL444">
        <v>7.8</v>
      </c>
      <c r="AM444">
        <v>4.2</v>
      </c>
      <c r="AN444">
        <v>13.8</v>
      </c>
      <c r="AO444">
        <v>18.8</v>
      </c>
      <c r="AP444">
        <v>110.1</v>
      </c>
      <c r="AQ444">
        <v>38.6</v>
      </c>
      <c r="AR444">
        <v>89.9</v>
      </c>
      <c r="AS444">
        <v>0.43</v>
      </c>
      <c r="AT444">
        <v>12.2</v>
      </c>
      <c r="AU444">
        <v>37.700000000000003</v>
      </c>
      <c r="AV444">
        <v>0.32300000000000001</v>
      </c>
      <c r="AW444">
        <v>26.4</v>
      </c>
      <c r="AX444">
        <v>52.2</v>
      </c>
      <c r="AY444">
        <v>0.50700000000000001</v>
      </c>
      <c r="AZ444">
        <v>15.2</v>
      </c>
      <c r="BA444">
        <v>20.100000000000001</v>
      </c>
      <c r="BB444">
        <v>0.75600000000000001</v>
      </c>
      <c r="BC444">
        <v>10.5</v>
      </c>
      <c r="BD444">
        <v>35.5</v>
      </c>
      <c r="BE444">
        <v>46</v>
      </c>
      <c r="BF444">
        <v>22.4</v>
      </c>
      <c r="BG444">
        <v>7.6</v>
      </c>
      <c r="BH444">
        <v>4.7</v>
      </c>
      <c r="BI444">
        <v>14.1</v>
      </c>
      <c r="BJ444">
        <v>18.399999999999999</v>
      </c>
      <c r="BK444">
        <v>104.6</v>
      </c>
      <c r="BL444">
        <v>41.8</v>
      </c>
      <c r="BM444">
        <v>91.3</v>
      </c>
      <c r="BN444">
        <v>0.45800000000000002</v>
      </c>
      <c r="BO444">
        <v>13.7</v>
      </c>
      <c r="BP444">
        <v>39</v>
      </c>
      <c r="BQ444">
        <v>0.35299999999999998</v>
      </c>
      <c r="BR444">
        <v>28</v>
      </c>
      <c r="BS444">
        <v>52.3</v>
      </c>
      <c r="BT444">
        <v>0.53600000000000003</v>
      </c>
      <c r="BU444">
        <v>15.4</v>
      </c>
      <c r="BV444">
        <v>20</v>
      </c>
      <c r="BW444">
        <v>0.77100000000000002</v>
      </c>
      <c r="BX444">
        <v>11.1</v>
      </c>
      <c r="BY444">
        <v>37.6</v>
      </c>
      <c r="BZ444">
        <v>48.8</v>
      </c>
      <c r="CA444">
        <v>26.3</v>
      </c>
      <c r="CB444">
        <v>8.5</v>
      </c>
      <c r="CC444">
        <v>6</v>
      </c>
      <c r="CD444">
        <v>13.3</v>
      </c>
      <c r="CE444">
        <v>18</v>
      </c>
      <c r="CF444">
        <v>112.8</v>
      </c>
      <c r="CG444" t="s">
        <v>542</v>
      </c>
    </row>
    <row r="445" spans="1:85" x14ac:dyDescent="0.35">
      <c r="A445">
        <v>41.2</v>
      </c>
      <c r="B445">
        <v>87.8</v>
      </c>
      <c r="C445">
        <v>0.46899999999999997</v>
      </c>
      <c r="D445">
        <v>12.1</v>
      </c>
      <c r="E445">
        <v>34</v>
      </c>
      <c r="F445">
        <v>0.35499999999999998</v>
      </c>
      <c r="G445">
        <v>29.1</v>
      </c>
      <c r="H445">
        <v>53.8</v>
      </c>
      <c r="I445">
        <v>0.54100000000000004</v>
      </c>
      <c r="J445">
        <v>17.399999999999999</v>
      </c>
      <c r="K445">
        <v>22.9</v>
      </c>
      <c r="L445">
        <v>0.76</v>
      </c>
      <c r="M445">
        <v>10.6</v>
      </c>
      <c r="N445">
        <v>35.299999999999997</v>
      </c>
      <c r="O445">
        <v>45.9</v>
      </c>
      <c r="P445">
        <v>26.1</v>
      </c>
      <c r="Q445">
        <v>7.3</v>
      </c>
      <c r="R445">
        <v>4.3</v>
      </c>
      <c r="S445">
        <v>14.9</v>
      </c>
      <c r="T445">
        <v>18.100000000000001</v>
      </c>
      <c r="U445">
        <v>111.9</v>
      </c>
      <c r="V445">
        <v>41</v>
      </c>
      <c r="W445">
        <v>90.5</v>
      </c>
      <c r="X445">
        <v>0.45200000000000001</v>
      </c>
      <c r="Y445">
        <v>12.1</v>
      </c>
      <c r="Z445">
        <v>34.4</v>
      </c>
      <c r="AA445">
        <v>0.35299999999999998</v>
      </c>
      <c r="AB445">
        <v>28.8</v>
      </c>
      <c r="AC445">
        <v>56.1</v>
      </c>
      <c r="AD445">
        <v>0.51400000000000001</v>
      </c>
      <c r="AE445">
        <v>15.6</v>
      </c>
      <c r="AF445">
        <v>20.100000000000001</v>
      </c>
      <c r="AG445">
        <v>0.77400000000000002</v>
      </c>
      <c r="AH445">
        <v>10.9</v>
      </c>
      <c r="AI445">
        <v>33.6</v>
      </c>
      <c r="AJ445">
        <v>44.5</v>
      </c>
      <c r="AK445">
        <v>25</v>
      </c>
      <c r="AL445">
        <v>8.6999999999999993</v>
      </c>
      <c r="AM445">
        <v>4.8</v>
      </c>
      <c r="AN445">
        <v>13.9</v>
      </c>
      <c r="AO445">
        <v>20.7</v>
      </c>
      <c r="AP445">
        <v>109.7</v>
      </c>
      <c r="AQ445">
        <v>41.7</v>
      </c>
      <c r="AR445">
        <v>89.1</v>
      </c>
      <c r="AS445">
        <v>0.46800000000000003</v>
      </c>
      <c r="AT445">
        <v>14</v>
      </c>
      <c r="AU445">
        <v>38.299999999999997</v>
      </c>
      <c r="AV445">
        <v>0.36599999999999999</v>
      </c>
      <c r="AW445">
        <v>27.7</v>
      </c>
      <c r="AX445">
        <v>50.8</v>
      </c>
      <c r="AY445">
        <v>0.54400000000000004</v>
      </c>
      <c r="AZ445">
        <v>17.7</v>
      </c>
      <c r="BA445">
        <v>22.9</v>
      </c>
      <c r="BB445">
        <v>0.77600000000000002</v>
      </c>
      <c r="BC445">
        <v>10.199999999999999</v>
      </c>
      <c r="BD445">
        <v>36.299999999999997</v>
      </c>
      <c r="BE445">
        <v>46.6</v>
      </c>
      <c r="BF445">
        <v>23.8</v>
      </c>
      <c r="BG445">
        <v>7.6</v>
      </c>
      <c r="BH445">
        <v>4</v>
      </c>
      <c r="BI445">
        <v>13.4</v>
      </c>
      <c r="BJ445">
        <v>18.2</v>
      </c>
      <c r="BK445">
        <v>115.1</v>
      </c>
      <c r="BL445">
        <v>41.2</v>
      </c>
      <c r="BM445">
        <v>90.3</v>
      </c>
      <c r="BN445">
        <v>0.45600000000000002</v>
      </c>
      <c r="BO445">
        <v>14.4</v>
      </c>
      <c r="BP445">
        <v>40.5</v>
      </c>
      <c r="BQ445">
        <v>0.35599999999999998</v>
      </c>
      <c r="BR445">
        <v>26.8</v>
      </c>
      <c r="BS445">
        <v>49.9</v>
      </c>
      <c r="BT445">
        <v>0.53700000000000003</v>
      </c>
      <c r="BU445">
        <v>14.9</v>
      </c>
      <c r="BV445">
        <v>19.899999999999999</v>
      </c>
      <c r="BW445">
        <v>0.751</v>
      </c>
      <c r="BX445">
        <v>9.9</v>
      </c>
      <c r="BY445">
        <v>34.1</v>
      </c>
      <c r="BZ445">
        <v>44</v>
      </c>
      <c r="CA445">
        <v>25.8</v>
      </c>
      <c r="CB445">
        <v>7.4</v>
      </c>
      <c r="CC445">
        <v>4.3</v>
      </c>
      <c r="CD445">
        <v>13</v>
      </c>
      <c r="CE445">
        <v>19.600000000000001</v>
      </c>
      <c r="CF445">
        <v>111.8</v>
      </c>
      <c r="CG445" t="s">
        <v>543</v>
      </c>
    </row>
    <row r="446" spans="1:85" x14ac:dyDescent="0.35">
      <c r="A446">
        <v>41.5</v>
      </c>
      <c r="B446">
        <v>88</v>
      </c>
      <c r="C446">
        <v>0.47199999999999998</v>
      </c>
      <c r="D446">
        <v>10.7</v>
      </c>
      <c r="E446">
        <v>31.3</v>
      </c>
      <c r="F446">
        <v>0.34200000000000003</v>
      </c>
      <c r="G446">
        <v>30.8</v>
      </c>
      <c r="H446">
        <v>56.7</v>
      </c>
      <c r="I446">
        <v>0.54300000000000004</v>
      </c>
      <c r="J446">
        <v>17.399999999999999</v>
      </c>
      <c r="K446">
        <v>22.2</v>
      </c>
      <c r="L446">
        <v>0.78300000000000003</v>
      </c>
      <c r="M446">
        <v>9.1999999999999993</v>
      </c>
      <c r="N446">
        <v>34.9</v>
      </c>
      <c r="O446">
        <v>44.1</v>
      </c>
      <c r="P446">
        <v>25.6</v>
      </c>
      <c r="Q446">
        <v>6.5</v>
      </c>
      <c r="R446">
        <v>5.0999999999999996</v>
      </c>
      <c r="S446">
        <v>13.4</v>
      </c>
      <c r="T446">
        <v>19.3</v>
      </c>
      <c r="U446">
        <v>111.1</v>
      </c>
      <c r="V446">
        <v>42.2</v>
      </c>
      <c r="W446">
        <v>90.9</v>
      </c>
      <c r="X446">
        <v>0.46400000000000002</v>
      </c>
      <c r="Y446">
        <v>11.7</v>
      </c>
      <c r="Z446">
        <v>32.5</v>
      </c>
      <c r="AA446">
        <v>0.36099999999999999</v>
      </c>
      <c r="AB446">
        <v>30.5</v>
      </c>
      <c r="AC446">
        <v>58.4</v>
      </c>
      <c r="AD446">
        <v>0.52200000000000002</v>
      </c>
      <c r="AE446">
        <v>18.399999999999999</v>
      </c>
      <c r="AF446">
        <v>22.8</v>
      </c>
      <c r="AG446">
        <v>0.80700000000000005</v>
      </c>
      <c r="AH446">
        <v>10.5</v>
      </c>
      <c r="AI446">
        <v>34.700000000000003</v>
      </c>
      <c r="AJ446">
        <v>45.2</v>
      </c>
      <c r="AK446">
        <v>24.2</v>
      </c>
      <c r="AL446">
        <v>7.5</v>
      </c>
      <c r="AM446">
        <v>4.3</v>
      </c>
      <c r="AN446">
        <v>12.1</v>
      </c>
      <c r="AO446">
        <v>20.399999999999999</v>
      </c>
      <c r="AP446">
        <v>114.5</v>
      </c>
      <c r="AQ446">
        <v>41.7</v>
      </c>
      <c r="AR446">
        <v>88.5</v>
      </c>
      <c r="AS446">
        <v>0.47099999999999997</v>
      </c>
      <c r="AT446">
        <v>14.9</v>
      </c>
      <c r="AU446">
        <v>41.4</v>
      </c>
      <c r="AV446">
        <v>0.36</v>
      </c>
      <c r="AW446">
        <v>26.7</v>
      </c>
      <c r="AX446">
        <v>47.1</v>
      </c>
      <c r="AY446">
        <v>0.56799999999999995</v>
      </c>
      <c r="AZ446">
        <v>18.399999999999999</v>
      </c>
      <c r="BA446">
        <v>24</v>
      </c>
      <c r="BB446">
        <v>0.76700000000000002</v>
      </c>
      <c r="BC446">
        <v>11.1</v>
      </c>
      <c r="BD446">
        <v>36.5</v>
      </c>
      <c r="BE446">
        <v>47.6</v>
      </c>
      <c r="BF446">
        <v>23</v>
      </c>
      <c r="BG446">
        <v>7.4</v>
      </c>
      <c r="BH446">
        <v>5</v>
      </c>
      <c r="BI446">
        <v>14.4</v>
      </c>
      <c r="BJ446">
        <v>19.399999999999999</v>
      </c>
      <c r="BK446">
        <v>116.7</v>
      </c>
      <c r="BL446">
        <v>41.5</v>
      </c>
      <c r="BM446">
        <v>91.7</v>
      </c>
      <c r="BN446">
        <v>0.45300000000000001</v>
      </c>
      <c r="BO446">
        <v>12.4</v>
      </c>
      <c r="BP446">
        <v>35.5</v>
      </c>
      <c r="BQ446">
        <v>0.35</v>
      </c>
      <c r="BR446">
        <v>29.1</v>
      </c>
      <c r="BS446">
        <v>56.1</v>
      </c>
      <c r="BT446">
        <v>0.51800000000000002</v>
      </c>
      <c r="BU446">
        <v>15</v>
      </c>
      <c r="BV446">
        <v>19.8</v>
      </c>
      <c r="BW446">
        <v>0.75800000000000001</v>
      </c>
      <c r="BX446">
        <v>10.1</v>
      </c>
      <c r="BY446">
        <v>32.6</v>
      </c>
      <c r="BZ446">
        <v>42.7</v>
      </c>
      <c r="CA446">
        <v>24</v>
      </c>
      <c r="CB446">
        <v>8</v>
      </c>
      <c r="CC446">
        <v>4.4000000000000004</v>
      </c>
      <c r="CD446">
        <v>12.3</v>
      </c>
      <c r="CE446">
        <v>20.8</v>
      </c>
      <c r="CF446">
        <v>110.5</v>
      </c>
      <c r="CG446" t="s">
        <v>543</v>
      </c>
    </row>
    <row r="447" spans="1:85" x14ac:dyDescent="0.35">
      <c r="A447">
        <v>40.9</v>
      </c>
      <c r="B447">
        <v>87.6</v>
      </c>
      <c r="C447">
        <v>0.46700000000000003</v>
      </c>
      <c r="D447">
        <v>14</v>
      </c>
      <c r="E447">
        <v>37</v>
      </c>
      <c r="F447">
        <v>0.379</v>
      </c>
      <c r="G447">
        <v>26.9</v>
      </c>
      <c r="H447">
        <v>50.6</v>
      </c>
      <c r="I447">
        <v>0.53100000000000003</v>
      </c>
      <c r="J447">
        <v>17.8</v>
      </c>
      <c r="K447">
        <v>22.1</v>
      </c>
      <c r="L447">
        <v>0.80800000000000005</v>
      </c>
      <c r="M447">
        <v>10.199999999999999</v>
      </c>
      <c r="N447">
        <v>35</v>
      </c>
      <c r="O447">
        <v>45.2</v>
      </c>
      <c r="P447">
        <v>26.3</v>
      </c>
      <c r="Q447">
        <v>7.6</v>
      </c>
      <c r="R447">
        <v>3.3</v>
      </c>
      <c r="S447">
        <v>15</v>
      </c>
      <c r="T447">
        <v>21.2</v>
      </c>
      <c r="U447">
        <v>113.7</v>
      </c>
      <c r="V447">
        <v>38.799999999999997</v>
      </c>
      <c r="W447">
        <v>86.8</v>
      </c>
      <c r="X447">
        <v>0.44700000000000001</v>
      </c>
      <c r="Y447">
        <v>13.4</v>
      </c>
      <c r="Z447">
        <v>39.5</v>
      </c>
      <c r="AA447">
        <v>0.33900000000000002</v>
      </c>
      <c r="AB447">
        <v>25.4</v>
      </c>
      <c r="AC447">
        <v>47.2</v>
      </c>
      <c r="AD447">
        <v>0.53700000000000003</v>
      </c>
      <c r="AE447">
        <v>18.100000000000001</v>
      </c>
      <c r="AF447">
        <v>23.2</v>
      </c>
      <c r="AG447">
        <v>0.77900000000000003</v>
      </c>
      <c r="AH447">
        <v>9.9</v>
      </c>
      <c r="AI447">
        <v>33.200000000000003</v>
      </c>
      <c r="AJ447">
        <v>43</v>
      </c>
      <c r="AK447">
        <v>24</v>
      </c>
      <c r="AL447">
        <v>7.7</v>
      </c>
      <c r="AM447">
        <v>4.2</v>
      </c>
      <c r="AN447">
        <v>15.5</v>
      </c>
      <c r="AO447">
        <v>21.2</v>
      </c>
      <c r="AP447">
        <v>109.1</v>
      </c>
      <c r="AQ447">
        <v>38.6</v>
      </c>
      <c r="AR447">
        <v>89.6</v>
      </c>
      <c r="AS447">
        <v>0.43099999999999999</v>
      </c>
      <c r="AT447">
        <v>11.4</v>
      </c>
      <c r="AU447">
        <v>35</v>
      </c>
      <c r="AV447">
        <v>0.32600000000000001</v>
      </c>
      <c r="AW447">
        <v>27.2</v>
      </c>
      <c r="AX447">
        <v>54.6</v>
      </c>
      <c r="AY447">
        <v>0.498</v>
      </c>
      <c r="AZ447">
        <v>17.399999999999999</v>
      </c>
      <c r="BA447">
        <v>22.3</v>
      </c>
      <c r="BB447">
        <v>0.78200000000000003</v>
      </c>
      <c r="BC447">
        <v>11.1</v>
      </c>
      <c r="BD447">
        <v>32.4</v>
      </c>
      <c r="BE447">
        <v>43.5</v>
      </c>
      <c r="BF447">
        <v>23.7</v>
      </c>
      <c r="BG447">
        <v>7.8</v>
      </c>
      <c r="BH447">
        <v>4.8</v>
      </c>
      <c r="BI447">
        <v>14.3</v>
      </c>
      <c r="BJ447">
        <v>22.2</v>
      </c>
      <c r="BK447">
        <v>106</v>
      </c>
      <c r="BL447">
        <v>41.1</v>
      </c>
      <c r="BM447">
        <v>87</v>
      </c>
      <c r="BN447">
        <v>0.47299999999999998</v>
      </c>
      <c r="BO447">
        <v>11.9</v>
      </c>
      <c r="BP447">
        <v>32.9</v>
      </c>
      <c r="BQ447">
        <v>0.36199999999999999</v>
      </c>
      <c r="BR447">
        <v>29.2</v>
      </c>
      <c r="BS447">
        <v>54.1</v>
      </c>
      <c r="BT447">
        <v>0.54</v>
      </c>
      <c r="BU447">
        <v>19.7</v>
      </c>
      <c r="BV447">
        <v>25.4</v>
      </c>
      <c r="BW447">
        <v>0.77700000000000002</v>
      </c>
      <c r="BX447">
        <v>10.4</v>
      </c>
      <c r="BY447">
        <v>36.299999999999997</v>
      </c>
      <c r="BZ447">
        <v>46.8</v>
      </c>
      <c r="CA447">
        <v>25.4</v>
      </c>
      <c r="CB447">
        <v>7.5</v>
      </c>
      <c r="CC447">
        <v>5.3</v>
      </c>
      <c r="CD447">
        <v>14.8</v>
      </c>
      <c r="CE447">
        <v>20</v>
      </c>
      <c r="CF447">
        <v>113.8</v>
      </c>
      <c r="CG447" t="s">
        <v>542</v>
      </c>
    </row>
    <row r="448" spans="1:85" x14ac:dyDescent="0.35">
      <c r="A448">
        <v>39.1</v>
      </c>
      <c r="B448">
        <v>88.4</v>
      </c>
      <c r="C448">
        <v>0.442</v>
      </c>
      <c r="D448">
        <v>12.9</v>
      </c>
      <c r="E448">
        <v>37.4</v>
      </c>
      <c r="F448">
        <v>0.34599999999999997</v>
      </c>
      <c r="G448">
        <v>26.2</v>
      </c>
      <c r="H448">
        <v>51.1</v>
      </c>
      <c r="I448">
        <v>0.51300000000000001</v>
      </c>
      <c r="J448">
        <v>16.7</v>
      </c>
      <c r="K448">
        <v>21.9</v>
      </c>
      <c r="L448">
        <v>0.76</v>
      </c>
      <c r="M448">
        <v>10.6</v>
      </c>
      <c r="N448">
        <v>32.9</v>
      </c>
      <c r="O448">
        <v>43.5</v>
      </c>
      <c r="P448">
        <v>23.3</v>
      </c>
      <c r="Q448">
        <v>8.1</v>
      </c>
      <c r="R448">
        <v>4.5</v>
      </c>
      <c r="S448">
        <v>14.7</v>
      </c>
      <c r="T448">
        <v>21.4</v>
      </c>
      <c r="U448">
        <v>107.8</v>
      </c>
      <c r="V448">
        <v>41.8</v>
      </c>
      <c r="W448">
        <v>87.2</v>
      </c>
      <c r="X448">
        <v>0.47899999999999998</v>
      </c>
      <c r="Y448">
        <v>14</v>
      </c>
      <c r="Z448">
        <v>37.700000000000003</v>
      </c>
      <c r="AA448">
        <v>0.371</v>
      </c>
      <c r="AB448">
        <v>27.8</v>
      </c>
      <c r="AC448">
        <v>49.5</v>
      </c>
      <c r="AD448">
        <v>0.56100000000000005</v>
      </c>
      <c r="AE448">
        <v>19.399999999999999</v>
      </c>
      <c r="AF448">
        <v>24.9</v>
      </c>
      <c r="AG448">
        <v>0.77700000000000002</v>
      </c>
      <c r="AH448">
        <v>9.9</v>
      </c>
      <c r="AI448">
        <v>35.5</v>
      </c>
      <c r="AJ448">
        <v>45.4</v>
      </c>
      <c r="AK448">
        <v>27</v>
      </c>
      <c r="AL448">
        <v>8.3000000000000007</v>
      </c>
      <c r="AM448">
        <v>5.0999999999999996</v>
      </c>
      <c r="AN448">
        <v>14.2</v>
      </c>
      <c r="AO448">
        <v>19.7</v>
      </c>
      <c r="AP448">
        <v>116.9</v>
      </c>
      <c r="AQ448">
        <v>43.2</v>
      </c>
      <c r="AR448">
        <v>93.6</v>
      </c>
      <c r="AS448">
        <v>0.46100000000000002</v>
      </c>
      <c r="AT448">
        <v>11.4</v>
      </c>
      <c r="AU448">
        <v>32.4</v>
      </c>
      <c r="AV448">
        <v>0.35299999999999998</v>
      </c>
      <c r="AW448">
        <v>31.8</v>
      </c>
      <c r="AX448">
        <v>61.2</v>
      </c>
      <c r="AY448">
        <v>0.51900000000000002</v>
      </c>
      <c r="AZ448">
        <v>16.8</v>
      </c>
      <c r="BA448">
        <v>23</v>
      </c>
      <c r="BB448">
        <v>0.73399999999999999</v>
      </c>
      <c r="BC448">
        <v>14</v>
      </c>
      <c r="BD448">
        <v>34.700000000000003</v>
      </c>
      <c r="BE448">
        <v>48.8</v>
      </c>
      <c r="BF448">
        <v>25.8</v>
      </c>
      <c r="BG448">
        <v>9.6999999999999993</v>
      </c>
      <c r="BH448">
        <v>6.4</v>
      </c>
      <c r="BI448">
        <v>13.1</v>
      </c>
      <c r="BJ448">
        <v>19.600000000000001</v>
      </c>
      <c r="BK448">
        <v>114.6</v>
      </c>
      <c r="BL448">
        <v>40</v>
      </c>
      <c r="BM448">
        <v>87.9</v>
      </c>
      <c r="BN448">
        <v>0.45500000000000002</v>
      </c>
      <c r="BO448">
        <v>11.9</v>
      </c>
      <c r="BP448">
        <v>34.200000000000003</v>
      </c>
      <c r="BQ448">
        <v>0.34899999999999998</v>
      </c>
      <c r="BR448">
        <v>28</v>
      </c>
      <c r="BS448">
        <v>53.7</v>
      </c>
      <c r="BT448">
        <v>0.52200000000000002</v>
      </c>
      <c r="BU448">
        <v>17.100000000000001</v>
      </c>
      <c r="BV448">
        <v>22.2</v>
      </c>
      <c r="BW448">
        <v>0.77100000000000002</v>
      </c>
      <c r="BX448">
        <v>9.9</v>
      </c>
      <c r="BY448">
        <v>32.700000000000003</v>
      </c>
      <c r="BZ448">
        <v>42.7</v>
      </c>
      <c r="CA448">
        <v>24.8</v>
      </c>
      <c r="CB448">
        <v>7.1</v>
      </c>
      <c r="CC448">
        <v>6</v>
      </c>
      <c r="CD448">
        <v>14.9</v>
      </c>
      <c r="CE448">
        <v>19.7</v>
      </c>
      <c r="CF448">
        <v>109</v>
      </c>
      <c r="CG448" t="s">
        <v>543</v>
      </c>
    </row>
    <row r="449" spans="1:85" x14ac:dyDescent="0.35">
      <c r="A449">
        <v>43</v>
      </c>
      <c r="B449">
        <v>92.1</v>
      </c>
      <c r="C449">
        <v>0.46700000000000003</v>
      </c>
      <c r="D449">
        <v>11.2</v>
      </c>
      <c r="E449">
        <v>31.8</v>
      </c>
      <c r="F449">
        <v>0.35199999999999998</v>
      </c>
      <c r="G449">
        <v>31.7</v>
      </c>
      <c r="H449">
        <v>60.3</v>
      </c>
      <c r="I449">
        <v>0.52700000000000002</v>
      </c>
      <c r="J449">
        <v>15.3</v>
      </c>
      <c r="K449">
        <v>20.3</v>
      </c>
      <c r="L449">
        <v>0.754</v>
      </c>
      <c r="M449">
        <v>10.9</v>
      </c>
      <c r="N449">
        <v>34.1</v>
      </c>
      <c r="O449">
        <v>45</v>
      </c>
      <c r="P449">
        <v>27.7</v>
      </c>
      <c r="Q449">
        <v>7.6</v>
      </c>
      <c r="R449">
        <v>4.9000000000000004</v>
      </c>
      <c r="S449">
        <v>12.6</v>
      </c>
      <c r="T449">
        <v>18</v>
      </c>
      <c r="U449">
        <v>112.4</v>
      </c>
      <c r="V449">
        <v>42.2</v>
      </c>
      <c r="W449">
        <v>90.5</v>
      </c>
      <c r="X449">
        <v>0.46600000000000003</v>
      </c>
      <c r="Y449">
        <v>12</v>
      </c>
      <c r="Z449">
        <v>33.4</v>
      </c>
      <c r="AA449">
        <v>0.36</v>
      </c>
      <c r="AB449">
        <v>30.2</v>
      </c>
      <c r="AC449">
        <v>57.2</v>
      </c>
      <c r="AD449">
        <v>0.52800000000000002</v>
      </c>
      <c r="AE449">
        <v>15.9</v>
      </c>
      <c r="AF449">
        <v>20.7</v>
      </c>
      <c r="AG449">
        <v>0.76700000000000002</v>
      </c>
      <c r="AH449">
        <v>11.3</v>
      </c>
      <c r="AI449">
        <v>35.200000000000003</v>
      </c>
      <c r="AJ449">
        <v>46.5</v>
      </c>
      <c r="AK449">
        <v>23.9</v>
      </c>
      <c r="AL449">
        <v>7.3</v>
      </c>
      <c r="AM449">
        <v>4.9000000000000004</v>
      </c>
      <c r="AN449">
        <v>13.7</v>
      </c>
      <c r="AO449">
        <v>18.8</v>
      </c>
      <c r="AP449">
        <v>112.3</v>
      </c>
      <c r="AQ449">
        <v>40.299999999999997</v>
      </c>
      <c r="AR449">
        <v>87.7</v>
      </c>
      <c r="AS449">
        <v>0.46</v>
      </c>
      <c r="AT449">
        <v>11.4</v>
      </c>
      <c r="AU449">
        <v>33.1</v>
      </c>
      <c r="AV449">
        <v>0.34399999999999997</v>
      </c>
      <c r="AW449">
        <v>29</v>
      </c>
      <c r="AX449">
        <v>54.7</v>
      </c>
      <c r="AY449">
        <v>0.53</v>
      </c>
      <c r="AZ449">
        <v>17.8</v>
      </c>
      <c r="BA449">
        <v>23.2</v>
      </c>
      <c r="BB449">
        <v>0.76800000000000002</v>
      </c>
      <c r="BC449">
        <v>9.5</v>
      </c>
      <c r="BD449">
        <v>33.200000000000003</v>
      </c>
      <c r="BE449">
        <v>42.8</v>
      </c>
      <c r="BF449">
        <v>23.6</v>
      </c>
      <c r="BG449">
        <v>7.1</v>
      </c>
      <c r="BH449">
        <v>4.5</v>
      </c>
      <c r="BI449">
        <v>14</v>
      </c>
      <c r="BJ449">
        <v>18.899999999999999</v>
      </c>
      <c r="BK449">
        <v>109.9</v>
      </c>
      <c r="BL449">
        <v>43.3</v>
      </c>
      <c r="BM449">
        <v>90.2</v>
      </c>
      <c r="BN449">
        <v>0.47899999999999998</v>
      </c>
      <c r="BO449">
        <v>12.9</v>
      </c>
      <c r="BP449">
        <v>34.799999999999997</v>
      </c>
      <c r="BQ449">
        <v>0.372</v>
      </c>
      <c r="BR449">
        <v>30.3</v>
      </c>
      <c r="BS449">
        <v>55.5</v>
      </c>
      <c r="BT449">
        <v>0.54700000000000004</v>
      </c>
      <c r="BU449">
        <v>15.9</v>
      </c>
      <c r="BV449">
        <v>20.399999999999999</v>
      </c>
      <c r="BW449">
        <v>0.77600000000000002</v>
      </c>
      <c r="BX449">
        <v>10.5</v>
      </c>
      <c r="BY449">
        <v>35.1</v>
      </c>
      <c r="BZ449">
        <v>45.6</v>
      </c>
      <c r="CA449">
        <v>25.2</v>
      </c>
      <c r="CB449">
        <v>8.1</v>
      </c>
      <c r="CC449">
        <v>4.8</v>
      </c>
      <c r="CD449">
        <v>13.4</v>
      </c>
      <c r="CE449">
        <v>20.2</v>
      </c>
      <c r="CF449">
        <v>115.3</v>
      </c>
      <c r="CG449" t="s">
        <v>542</v>
      </c>
    </row>
    <row r="450" spans="1:85" x14ac:dyDescent="0.35">
      <c r="A450">
        <v>41</v>
      </c>
      <c r="B450">
        <v>87.3</v>
      </c>
      <c r="C450">
        <v>0.46899999999999997</v>
      </c>
      <c r="D450">
        <v>11.8</v>
      </c>
      <c r="E450">
        <v>33.9</v>
      </c>
      <c r="F450">
        <v>0.34699999999999998</v>
      </c>
      <c r="G450">
        <v>29.2</v>
      </c>
      <c r="H450">
        <v>53.4</v>
      </c>
      <c r="I450">
        <v>0.54600000000000004</v>
      </c>
      <c r="J450">
        <v>16.600000000000001</v>
      </c>
      <c r="K450">
        <v>22.6</v>
      </c>
      <c r="L450">
        <v>0.73199999999999998</v>
      </c>
      <c r="M450">
        <v>9.4</v>
      </c>
      <c r="N450">
        <v>33.9</v>
      </c>
      <c r="O450">
        <v>43.3</v>
      </c>
      <c r="P450">
        <v>23.6</v>
      </c>
      <c r="Q450">
        <v>7.5</v>
      </c>
      <c r="R450">
        <v>5.0999999999999996</v>
      </c>
      <c r="S450">
        <v>14.3</v>
      </c>
      <c r="T450">
        <v>19.8</v>
      </c>
      <c r="U450">
        <v>110.3</v>
      </c>
      <c r="V450">
        <v>41.9</v>
      </c>
      <c r="W450">
        <v>89.1</v>
      </c>
      <c r="X450">
        <v>0.47</v>
      </c>
      <c r="Y450">
        <v>12.4</v>
      </c>
      <c r="Z450">
        <v>35.200000000000003</v>
      </c>
      <c r="AA450">
        <v>0.35199999999999998</v>
      </c>
      <c r="AB450">
        <v>29.5</v>
      </c>
      <c r="AC450">
        <v>53.8</v>
      </c>
      <c r="AD450">
        <v>0.54800000000000004</v>
      </c>
      <c r="AE450">
        <v>17.100000000000001</v>
      </c>
      <c r="AF450">
        <v>22.9</v>
      </c>
      <c r="AG450">
        <v>0.747</v>
      </c>
      <c r="AH450">
        <v>10.8</v>
      </c>
      <c r="AI450">
        <v>35</v>
      </c>
      <c r="AJ450">
        <v>45.8</v>
      </c>
      <c r="AK450">
        <v>25.8</v>
      </c>
      <c r="AL450">
        <v>8.1999999999999993</v>
      </c>
      <c r="AM450">
        <v>4.0999999999999996</v>
      </c>
      <c r="AN450">
        <v>13.8</v>
      </c>
      <c r="AO450">
        <v>19.8</v>
      </c>
      <c r="AP450">
        <v>113.3</v>
      </c>
      <c r="AQ450">
        <v>42.3</v>
      </c>
      <c r="AR450">
        <v>88.2</v>
      </c>
      <c r="AS450">
        <v>0.48</v>
      </c>
      <c r="AT450">
        <v>10.8</v>
      </c>
      <c r="AU450">
        <v>29.3</v>
      </c>
      <c r="AV450">
        <v>0.36899999999999999</v>
      </c>
      <c r="AW450">
        <v>31.6</v>
      </c>
      <c r="AX450">
        <v>58.9</v>
      </c>
      <c r="AY450">
        <v>0.53500000000000003</v>
      </c>
      <c r="AZ450">
        <v>17.8</v>
      </c>
      <c r="BA450">
        <v>21.9</v>
      </c>
      <c r="BB450">
        <v>0.81299999999999994</v>
      </c>
      <c r="BC450">
        <v>8.8000000000000007</v>
      </c>
      <c r="BD450">
        <v>34.200000000000003</v>
      </c>
      <c r="BE450">
        <v>42.9</v>
      </c>
      <c r="BF450">
        <v>24.2</v>
      </c>
      <c r="BG450">
        <v>7.2</v>
      </c>
      <c r="BH450">
        <v>4.2</v>
      </c>
      <c r="BI450">
        <v>13</v>
      </c>
      <c r="BJ450">
        <v>19.100000000000001</v>
      </c>
      <c r="BK450">
        <v>113.2</v>
      </c>
      <c r="BL450">
        <v>42</v>
      </c>
      <c r="BM450">
        <v>88.7</v>
      </c>
      <c r="BN450">
        <v>0.47399999999999998</v>
      </c>
      <c r="BO450">
        <v>11.9</v>
      </c>
      <c r="BP450">
        <v>32.4</v>
      </c>
      <c r="BQ450">
        <v>0.36599999999999999</v>
      </c>
      <c r="BR450">
        <v>30.2</v>
      </c>
      <c r="BS450">
        <v>56.3</v>
      </c>
      <c r="BT450">
        <v>0.53600000000000003</v>
      </c>
      <c r="BU450">
        <v>17.7</v>
      </c>
      <c r="BV450">
        <v>22.3</v>
      </c>
      <c r="BW450">
        <v>0.79500000000000004</v>
      </c>
      <c r="BX450">
        <v>9.5</v>
      </c>
      <c r="BY450">
        <v>34.4</v>
      </c>
      <c r="BZ450">
        <v>43.8</v>
      </c>
      <c r="CA450">
        <v>25.4</v>
      </c>
      <c r="CB450">
        <v>7.2</v>
      </c>
      <c r="CC450">
        <v>5.0999999999999996</v>
      </c>
      <c r="CD450">
        <v>13.3</v>
      </c>
      <c r="CE450">
        <v>18.399999999999999</v>
      </c>
      <c r="CF450">
        <v>113.6</v>
      </c>
      <c r="CG450" t="s">
        <v>542</v>
      </c>
    </row>
    <row r="451" spans="1:85" x14ac:dyDescent="0.35">
      <c r="A451">
        <v>41</v>
      </c>
      <c r="B451">
        <v>88.9</v>
      </c>
      <c r="C451">
        <v>0.46100000000000002</v>
      </c>
      <c r="D451">
        <v>13.7</v>
      </c>
      <c r="E451">
        <v>39</v>
      </c>
      <c r="F451">
        <v>0.35</v>
      </c>
      <c r="G451">
        <v>27.4</v>
      </c>
      <c r="H451">
        <v>49.9</v>
      </c>
      <c r="I451">
        <v>0.54800000000000004</v>
      </c>
      <c r="J451">
        <v>17.100000000000001</v>
      </c>
      <c r="K451">
        <v>22.2</v>
      </c>
      <c r="L451">
        <v>0.77100000000000002</v>
      </c>
      <c r="M451">
        <v>9.6999999999999993</v>
      </c>
      <c r="N451">
        <v>35.299999999999997</v>
      </c>
      <c r="O451">
        <v>44.9</v>
      </c>
      <c r="P451">
        <v>24.4</v>
      </c>
      <c r="Q451">
        <v>7</v>
      </c>
      <c r="R451">
        <v>4.0999999999999996</v>
      </c>
      <c r="S451">
        <v>13.1</v>
      </c>
      <c r="T451">
        <v>20.5</v>
      </c>
      <c r="U451">
        <v>112.8</v>
      </c>
      <c r="V451">
        <v>40.700000000000003</v>
      </c>
      <c r="W451">
        <v>89.2</v>
      </c>
      <c r="X451">
        <v>0.45700000000000002</v>
      </c>
      <c r="Y451">
        <v>11.4</v>
      </c>
      <c r="Z451">
        <v>33.6</v>
      </c>
      <c r="AA451">
        <v>0.34</v>
      </c>
      <c r="AB451">
        <v>29.3</v>
      </c>
      <c r="AC451">
        <v>55.6</v>
      </c>
      <c r="AD451">
        <v>0.52700000000000002</v>
      </c>
      <c r="AE451">
        <v>16.5</v>
      </c>
      <c r="AF451">
        <v>21.5</v>
      </c>
      <c r="AG451">
        <v>0.76700000000000002</v>
      </c>
      <c r="AH451">
        <v>9.9</v>
      </c>
      <c r="AI451">
        <v>35.700000000000003</v>
      </c>
      <c r="AJ451">
        <v>45.6</v>
      </c>
      <c r="AK451">
        <v>24.5</v>
      </c>
      <c r="AL451">
        <v>7.3</v>
      </c>
      <c r="AM451">
        <v>3.8</v>
      </c>
      <c r="AN451">
        <v>13.7</v>
      </c>
      <c r="AO451">
        <v>21</v>
      </c>
      <c r="AP451">
        <v>109.4</v>
      </c>
      <c r="AQ451">
        <v>41</v>
      </c>
      <c r="AR451">
        <v>89.7</v>
      </c>
      <c r="AS451">
        <v>0.45700000000000002</v>
      </c>
      <c r="AT451">
        <v>14.6</v>
      </c>
      <c r="AU451">
        <v>40.700000000000003</v>
      </c>
      <c r="AV451">
        <v>0.35799999999999998</v>
      </c>
      <c r="AW451">
        <v>26.5</v>
      </c>
      <c r="AX451">
        <v>49</v>
      </c>
      <c r="AY451">
        <v>0.54</v>
      </c>
      <c r="AZ451">
        <v>17.7</v>
      </c>
      <c r="BA451">
        <v>22.8</v>
      </c>
      <c r="BB451">
        <v>0.77800000000000002</v>
      </c>
      <c r="BC451">
        <v>11.1</v>
      </c>
      <c r="BD451">
        <v>32.5</v>
      </c>
      <c r="BE451">
        <v>43.5</v>
      </c>
      <c r="BF451">
        <v>25.3</v>
      </c>
      <c r="BG451">
        <v>8.6999999999999993</v>
      </c>
      <c r="BH451">
        <v>5.5</v>
      </c>
      <c r="BI451">
        <v>14.1</v>
      </c>
      <c r="BJ451">
        <v>21.5</v>
      </c>
      <c r="BK451">
        <v>114.3</v>
      </c>
      <c r="BL451">
        <v>39.700000000000003</v>
      </c>
      <c r="BM451">
        <v>86.1</v>
      </c>
      <c r="BN451">
        <v>0.46</v>
      </c>
      <c r="BO451">
        <v>12.9</v>
      </c>
      <c r="BP451">
        <v>36.799999999999997</v>
      </c>
      <c r="BQ451">
        <v>0.35</v>
      </c>
      <c r="BR451">
        <v>26.8</v>
      </c>
      <c r="BS451">
        <v>49.3</v>
      </c>
      <c r="BT451">
        <v>0.54300000000000004</v>
      </c>
      <c r="BU451">
        <v>19.5</v>
      </c>
      <c r="BV451">
        <v>25</v>
      </c>
      <c r="BW451">
        <v>0.78</v>
      </c>
      <c r="BX451">
        <v>10.9</v>
      </c>
      <c r="BY451">
        <v>34.4</v>
      </c>
      <c r="BZ451">
        <v>45.2</v>
      </c>
      <c r="CA451">
        <v>25.8</v>
      </c>
      <c r="CB451">
        <v>7.1</v>
      </c>
      <c r="CC451">
        <v>4.8</v>
      </c>
      <c r="CD451">
        <v>16.100000000000001</v>
      </c>
      <c r="CE451">
        <v>20.6</v>
      </c>
      <c r="CF451">
        <v>111.7</v>
      </c>
      <c r="CG451" t="s">
        <v>542</v>
      </c>
    </row>
    <row r="452" spans="1:85" x14ac:dyDescent="0.35">
      <c r="A452">
        <v>42.3</v>
      </c>
      <c r="B452">
        <v>90.5</v>
      </c>
      <c r="C452">
        <v>0.46800000000000003</v>
      </c>
      <c r="D452">
        <v>13.8</v>
      </c>
      <c r="E452">
        <v>37.799999999999997</v>
      </c>
      <c r="F452">
        <v>0.36499999999999999</v>
      </c>
      <c r="G452">
        <v>28.5</v>
      </c>
      <c r="H452">
        <v>52.7</v>
      </c>
      <c r="I452">
        <v>0.54200000000000004</v>
      </c>
      <c r="J452">
        <v>15.7</v>
      </c>
      <c r="K452">
        <v>21.2</v>
      </c>
      <c r="L452">
        <v>0.74</v>
      </c>
      <c r="M452">
        <v>10.7</v>
      </c>
      <c r="N452">
        <v>33.4</v>
      </c>
      <c r="O452">
        <v>44.1</v>
      </c>
      <c r="P452">
        <v>27.8</v>
      </c>
      <c r="Q452">
        <v>8.5</v>
      </c>
      <c r="R452">
        <v>4.9000000000000004</v>
      </c>
      <c r="S452">
        <v>13.1</v>
      </c>
      <c r="T452">
        <v>19.7</v>
      </c>
      <c r="U452">
        <v>114.1</v>
      </c>
      <c r="V452">
        <v>41.6</v>
      </c>
      <c r="W452">
        <v>89.2</v>
      </c>
      <c r="X452">
        <v>0.46600000000000003</v>
      </c>
      <c r="Y452">
        <v>13.9</v>
      </c>
      <c r="Z452">
        <v>38.299999999999997</v>
      </c>
      <c r="AA452">
        <v>0.36199999999999999</v>
      </c>
      <c r="AB452">
        <v>27.7</v>
      </c>
      <c r="AC452">
        <v>50.9</v>
      </c>
      <c r="AD452">
        <v>0.54400000000000004</v>
      </c>
      <c r="AE452">
        <v>16.7</v>
      </c>
      <c r="AF452">
        <v>21.9</v>
      </c>
      <c r="AG452">
        <v>0.76300000000000001</v>
      </c>
      <c r="AH452">
        <v>11.2</v>
      </c>
      <c r="AI452">
        <v>35.200000000000003</v>
      </c>
      <c r="AJ452">
        <v>46.5</v>
      </c>
      <c r="AK452">
        <v>26.2</v>
      </c>
      <c r="AL452">
        <v>7.4</v>
      </c>
      <c r="AM452">
        <v>4.5999999999999996</v>
      </c>
      <c r="AN452">
        <v>14.8</v>
      </c>
      <c r="AO452">
        <v>19.399999999999999</v>
      </c>
      <c r="AP452">
        <v>113.7</v>
      </c>
      <c r="AQ452">
        <v>43.7</v>
      </c>
      <c r="AR452">
        <v>90.1</v>
      </c>
      <c r="AS452">
        <v>0.48499999999999999</v>
      </c>
      <c r="AT452">
        <v>11.6</v>
      </c>
      <c r="AU452">
        <v>31.9</v>
      </c>
      <c r="AV452">
        <v>0.36399999999999999</v>
      </c>
      <c r="AW452">
        <v>32.1</v>
      </c>
      <c r="AX452">
        <v>58.2</v>
      </c>
      <c r="AY452">
        <v>0.55100000000000005</v>
      </c>
      <c r="AZ452">
        <v>15.9</v>
      </c>
      <c r="BA452">
        <v>19.899999999999999</v>
      </c>
      <c r="BB452">
        <v>0.79700000000000004</v>
      </c>
      <c r="BC452">
        <v>9.8000000000000007</v>
      </c>
      <c r="BD452">
        <v>35.5</v>
      </c>
      <c r="BE452">
        <v>45.3</v>
      </c>
      <c r="BF452">
        <v>27.4</v>
      </c>
      <c r="BG452">
        <v>8.6</v>
      </c>
      <c r="BH452">
        <v>4.4000000000000004</v>
      </c>
      <c r="BI452">
        <v>12.9</v>
      </c>
      <c r="BJ452">
        <v>19.899999999999999</v>
      </c>
      <c r="BK452">
        <v>114.8</v>
      </c>
      <c r="BL452">
        <v>39.200000000000003</v>
      </c>
      <c r="BM452">
        <v>88.3</v>
      </c>
      <c r="BN452">
        <v>0.44400000000000001</v>
      </c>
      <c r="BO452">
        <v>11.6</v>
      </c>
      <c r="BP452">
        <v>34.200000000000003</v>
      </c>
      <c r="BQ452">
        <v>0.34</v>
      </c>
      <c r="BR452">
        <v>27.6</v>
      </c>
      <c r="BS452">
        <v>54.1</v>
      </c>
      <c r="BT452">
        <v>0.51</v>
      </c>
      <c r="BU452">
        <v>17.3</v>
      </c>
      <c r="BV452">
        <v>22.7</v>
      </c>
      <c r="BW452">
        <v>0.76100000000000001</v>
      </c>
      <c r="BX452">
        <v>10.5</v>
      </c>
      <c r="BY452">
        <v>33.9</v>
      </c>
      <c r="BZ452">
        <v>44.5</v>
      </c>
      <c r="CA452">
        <v>22.9</v>
      </c>
      <c r="CB452">
        <v>7.5</v>
      </c>
      <c r="CC452">
        <v>4</v>
      </c>
      <c r="CD452">
        <v>14.7</v>
      </c>
      <c r="CE452">
        <v>18.899999999999999</v>
      </c>
      <c r="CF452">
        <v>107.3</v>
      </c>
      <c r="CG452" t="s">
        <v>542</v>
      </c>
    </row>
    <row r="453" spans="1:85" x14ac:dyDescent="0.35">
      <c r="A453">
        <v>40.700000000000003</v>
      </c>
      <c r="B453">
        <v>87.3</v>
      </c>
      <c r="C453">
        <v>0.46600000000000003</v>
      </c>
      <c r="D453">
        <v>12</v>
      </c>
      <c r="E453">
        <v>32.799999999999997</v>
      </c>
      <c r="F453">
        <v>0.36399999999999999</v>
      </c>
      <c r="G453">
        <v>28.7</v>
      </c>
      <c r="H453">
        <v>54.4</v>
      </c>
      <c r="I453">
        <v>0.52700000000000002</v>
      </c>
      <c r="J453">
        <v>20.2</v>
      </c>
      <c r="K453">
        <v>24.6</v>
      </c>
      <c r="L453">
        <v>0.82099999999999995</v>
      </c>
      <c r="M453">
        <v>8.8000000000000007</v>
      </c>
      <c r="N453">
        <v>34.9</v>
      </c>
      <c r="O453">
        <v>43.7</v>
      </c>
      <c r="P453">
        <v>24.5</v>
      </c>
      <c r="Q453">
        <v>8</v>
      </c>
      <c r="R453">
        <v>5.5</v>
      </c>
      <c r="S453">
        <v>12.9</v>
      </c>
      <c r="T453">
        <v>20</v>
      </c>
      <c r="U453">
        <v>113.5</v>
      </c>
      <c r="V453">
        <v>41</v>
      </c>
      <c r="W453">
        <v>89.4</v>
      </c>
      <c r="X453">
        <v>0.45800000000000002</v>
      </c>
      <c r="Y453">
        <v>11.7</v>
      </c>
      <c r="Z453">
        <v>33.9</v>
      </c>
      <c r="AA453">
        <v>0.34599999999999997</v>
      </c>
      <c r="AB453">
        <v>29.2</v>
      </c>
      <c r="AC453">
        <v>55.5</v>
      </c>
      <c r="AD453">
        <v>0.52700000000000002</v>
      </c>
      <c r="AE453">
        <v>17.2</v>
      </c>
      <c r="AF453">
        <v>22.3</v>
      </c>
      <c r="AG453">
        <v>0.76900000000000002</v>
      </c>
      <c r="AH453">
        <v>10.6</v>
      </c>
      <c r="AI453">
        <v>35.1</v>
      </c>
      <c r="AJ453">
        <v>45.6</v>
      </c>
      <c r="AK453">
        <v>24.3</v>
      </c>
      <c r="AL453">
        <v>6.8</v>
      </c>
      <c r="AM453">
        <v>4.8</v>
      </c>
      <c r="AN453">
        <v>13.7</v>
      </c>
      <c r="AO453">
        <v>20.100000000000001</v>
      </c>
      <c r="AP453">
        <v>110.8</v>
      </c>
      <c r="AQ453">
        <v>41.7</v>
      </c>
      <c r="AR453">
        <v>89.5</v>
      </c>
      <c r="AS453">
        <v>0.46600000000000003</v>
      </c>
      <c r="AT453">
        <v>13.5</v>
      </c>
      <c r="AU453">
        <v>38</v>
      </c>
      <c r="AV453">
        <v>0.35599999999999998</v>
      </c>
      <c r="AW453">
        <v>28.2</v>
      </c>
      <c r="AX453">
        <v>51.5</v>
      </c>
      <c r="AY453">
        <v>0.54700000000000004</v>
      </c>
      <c r="AZ453">
        <v>17.399999999999999</v>
      </c>
      <c r="BA453">
        <v>21.4</v>
      </c>
      <c r="BB453">
        <v>0.81599999999999995</v>
      </c>
      <c r="BC453">
        <v>10.8</v>
      </c>
      <c r="BD453">
        <v>36.4</v>
      </c>
      <c r="BE453">
        <v>47.2</v>
      </c>
      <c r="BF453">
        <v>25.4</v>
      </c>
      <c r="BG453">
        <v>7.4</v>
      </c>
      <c r="BH453">
        <v>6</v>
      </c>
      <c r="BI453">
        <v>14</v>
      </c>
      <c r="BJ453">
        <v>19</v>
      </c>
      <c r="BK453">
        <v>114.4</v>
      </c>
      <c r="BL453">
        <v>39.200000000000003</v>
      </c>
      <c r="BM453">
        <v>90.1</v>
      </c>
      <c r="BN453">
        <v>0.434</v>
      </c>
      <c r="BO453">
        <v>12.1</v>
      </c>
      <c r="BP453">
        <v>35.700000000000003</v>
      </c>
      <c r="BQ453">
        <v>0.33900000000000002</v>
      </c>
      <c r="BR453">
        <v>27.1</v>
      </c>
      <c r="BS453">
        <v>54.4</v>
      </c>
      <c r="BT453">
        <v>0.497</v>
      </c>
      <c r="BU453">
        <v>16.5</v>
      </c>
      <c r="BV453">
        <v>21.1</v>
      </c>
      <c r="BW453">
        <v>0.78300000000000003</v>
      </c>
      <c r="BX453">
        <v>10.7</v>
      </c>
      <c r="BY453">
        <v>34</v>
      </c>
      <c r="BZ453">
        <v>44.7</v>
      </c>
      <c r="CA453">
        <v>22.1</v>
      </c>
      <c r="CB453">
        <v>7.7</v>
      </c>
      <c r="CC453">
        <v>4.7</v>
      </c>
      <c r="CD453">
        <v>14.1</v>
      </c>
      <c r="CE453">
        <v>19.899999999999999</v>
      </c>
      <c r="CF453">
        <v>106.9</v>
      </c>
      <c r="CG453" t="s">
        <v>543</v>
      </c>
    </row>
    <row r="454" spans="1:85" x14ac:dyDescent="0.35">
      <c r="A454">
        <v>38.9</v>
      </c>
      <c r="B454">
        <v>85.3</v>
      </c>
      <c r="C454">
        <v>0.45600000000000002</v>
      </c>
      <c r="D454">
        <v>13.3</v>
      </c>
      <c r="E454">
        <v>38.200000000000003</v>
      </c>
      <c r="F454">
        <v>0.34899999999999998</v>
      </c>
      <c r="G454">
        <v>25.6</v>
      </c>
      <c r="H454">
        <v>47.1</v>
      </c>
      <c r="I454">
        <v>0.54300000000000004</v>
      </c>
      <c r="J454">
        <v>17.3</v>
      </c>
      <c r="K454">
        <v>24.2</v>
      </c>
      <c r="L454">
        <v>0.71299999999999997</v>
      </c>
      <c r="M454">
        <v>9.5</v>
      </c>
      <c r="N454">
        <v>32</v>
      </c>
      <c r="O454">
        <v>41.5</v>
      </c>
      <c r="P454">
        <v>23.3</v>
      </c>
      <c r="Q454">
        <v>7.2</v>
      </c>
      <c r="R454">
        <v>4.5999999999999996</v>
      </c>
      <c r="S454">
        <v>16.3</v>
      </c>
      <c r="T454">
        <v>20.399999999999999</v>
      </c>
      <c r="U454">
        <v>108.4</v>
      </c>
      <c r="V454">
        <v>42.9</v>
      </c>
      <c r="W454">
        <v>88.8</v>
      </c>
      <c r="X454">
        <v>0.48299999999999998</v>
      </c>
      <c r="Y454">
        <v>12.6</v>
      </c>
      <c r="Z454">
        <v>35.700000000000003</v>
      </c>
      <c r="AA454">
        <v>0.35299999999999998</v>
      </c>
      <c r="AB454">
        <v>30.3</v>
      </c>
      <c r="AC454">
        <v>53.1</v>
      </c>
      <c r="AD454">
        <v>0.56999999999999995</v>
      </c>
      <c r="AE454">
        <v>18.3</v>
      </c>
      <c r="AF454">
        <v>23.4</v>
      </c>
      <c r="AG454">
        <v>0.78200000000000003</v>
      </c>
      <c r="AH454">
        <v>11</v>
      </c>
      <c r="AI454">
        <v>34.1</v>
      </c>
      <c r="AJ454">
        <v>45.1</v>
      </c>
      <c r="AK454">
        <v>25.3</v>
      </c>
      <c r="AL454">
        <v>9.3000000000000007</v>
      </c>
      <c r="AM454">
        <v>5.7</v>
      </c>
      <c r="AN454">
        <v>13.9</v>
      </c>
      <c r="AO454">
        <v>21.8</v>
      </c>
      <c r="AP454">
        <v>116.7</v>
      </c>
      <c r="AQ454">
        <v>42.3</v>
      </c>
      <c r="AR454">
        <v>88.2</v>
      </c>
      <c r="AS454">
        <v>0.48</v>
      </c>
      <c r="AT454">
        <v>10.8</v>
      </c>
      <c r="AU454">
        <v>29.3</v>
      </c>
      <c r="AV454">
        <v>0.36899999999999999</v>
      </c>
      <c r="AW454">
        <v>31.6</v>
      </c>
      <c r="AX454">
        <v>58.9</v>
      </c>
      <c r="AY454">
        <v>0.53500000000000003</v>
      </c>
      <c r="AZ454">
        <v>17.8</v>
      </c>
      <c r="BA454">
        <v>21.9</v>
      </c>
      <c r="BB454">
        <v>0.81299999999999994</v>
      </c>
      <c r="BC454">
        <v>8.8000000000000007</v>
      </c>
      <c r="BD454">
        <v>34.200000000000003</v>
      </c>
      <c r="BE454">
        <v>42.9</v>
      </c>
      <c r="BF454">
        <v>24.2</v>
      </c>
      <c r="BG454">
        <v>7.2</v>
      </c>
      <c r="BH454">
        <v>4.2</v>
      </c>
      <c r="BI454">
        <v>13</v>
      </c>
      <c r="BJ454">
        <v>19.100000000000001</v>
      </c>
      <c r="BK454">
        <v>113.2</v>
      </c>
      <c r="BL454">
        <v>42</v>
      </c>
      <c r="BM454">
        <v>88.7</v>
      </c>
      <c r="BN454">
        <v>0.47399999999999998</v>
      </c>
      <c r="BO454">
        <v>11.9</v>
      </c>
      <c r="BP454">
        <v>32.4</v>
      </c>
      <c r="BQ454">
        <v>0.36599999999999999</v>
      </c>
      <c r="BR454">
        <v>30.2</v>
      </c>
      <c r="BS454">
        <v>56.3</v>
      </c>
      <c r="BT454">
        <v>0.53600000000000003</v>
      </c>
      <c r="BU454">
        <v>17.7</v>
      </c>
      <c r="BV454">
        <v>22.3</v>
      </c>
      <c r="BW454">
        <v>0.79500000000000004</v>
      </c>
      <c r="BX454">
        <v>9.5</v>
      </c>
      <c r="BY454">
        <v>34.4</v>
      </c>
      <c r="BZ454">
        <v>43.8</v>
      </c>
      <c r="CA454">
        <v>25.4</v>
      </c>
      <c r="CB454">
        <v>7.2</v>
      </c>
      <c r="CC454">
        <v>5.0999999999999996</v>
      </c>
      <c r="CD454">
        <v>13.3</v>
      </c>
      <c r="CE454">
        <v>18.399999999999999</v>
      </c>
      <c r="CF454">
        <v>113.6</v>
      </c>
      <c r="CG454" t="s">
        <v>542</v>
      </c>
    </row>
    <row r="455" spans="1:85" x14ac:dyDescent="0.35">
      <c r="A455">
        <v>38.6</v>
      </c>
      <c r="B455">
        <v>89.9</v>
      </c>
      <c r="C455">
        <v>0.43</v>
      </c>
      <c r="D455">
        <v>12.2</v>
      </c>
      <c r="E455">
        <v>37.700000000000003</v>
      </c>
      <c r="F455">
        <v>0.32300000000000001</v>
      </c>
      <c r="G455">
        <v>26.4</v>
      </c>
      <c r="H455">
        <v>52.2</v>
      </c>
      <c r="I455">
        <v>0.50700000000000001</v>
      </c>
      <c r="J455">
        <v>15.2</v>
      </c>
      <c r="K455">
        <v>20.100000000000001</v>
      </c>
      <c r="L455">
        <v>0.75600000000000001</v>
      </c>
      <c r="M455">
        <v>10.5</v>
      </c>
      <c r="N455">
        <v>35.5</v>
      </c>
      <c r="O455">
        <v>46</v>
      </c>
      <c r="P455">
        <v>22.4</v>
      </c>
      <c r="Q455">
        <v>7.6</v>
      </c>
      <c r="R455">
        <v>4.7</v>
      </c>
      <c r="S455">
        <v>14.1</v>
      </c>
      <c r="T455">
        <v>18.399999999999999</v>
      </c>
      <c r="U455">
        <v>104.6</v>
      </c>
      <c r="V455">
        <v>41.8</v>
      </c>
      <c r="W455">
        <v>91.3</v>
      </c>
      <c r="X455">
        <v>0.45800000000000002</v>
      </c>
      <c r="Y455">
        <v>13.7</v>
      </c>
      <c r="Z455">
        <v>39</v>
      </c>
      <c r="AA455">
        <v>0.35299999999999998</v>
      </c>
      <c r="AB455">
        <v>28</v>
      </c>
      <c r="AC455">
        <v>52.3</v>
      </c>
      <c r="AD455">
        <v>0.53600000000000003</v>
      </c>
      <c r="AE455">
        <v>15.4</v>
      </c>
      <c r="AF455">
        <v>20</v>
      </c>
      <c r="AG455">
        <v>0.77100000000000002</v>
      </c>
      <c r="AH455">
        <v>11.1</v>
      </c>
      <c r="AI455">
        <v>37.6</v>
      </c>
      <c r="AJ455">
        <v>48.8</v>
      </c>
      <c r="AK455">
        <v>26.3</v>
      </c>
      <c r="AL455">
        <v>8.5</v>
      </c>
      <c r="AM455">
        <v>6</v>
      </c>
      <c r="AN455">
        <v>13.3</v>
      </c>
      <c r="AO455">
        <v>18</v>
      </c>
      <c r="AP455">
        <v>112.8</v>
      </c>
      <c r="AQ455">
        <v>43.2</v>
      </c>
      <c r="AR455">
        <v>93.6</v>
      </c>
      <c r="AS455">
        <v>0.46100000000000002</v>
      </c>
      <c r="AT455">
        <v>11.4</v>
      </c>
      <c r="AU455">
        <v>32.4</v>
      </c>
      <c r="AV455">
        <v>0.35299999999999998</v>
      </c>
      <c r="AW455">
        <v>31.8</v>
      </c>
      <c r="AX455">
        <v>61.2</v>
      </c>
      <c r="AY455">
        <v>0.51900000000000002</v>
      </c>
      <c r="AZ455">
        <v>16.8</v>
      </c>
      <c r="BA455">
        <v>23</v>
      </c>
      <c r="BB455">
        <v>0.73399999999999999</v>
      </c>
      <c r="BC455">
        <v>14</v>
      </c>
      <c r="BD455">
        <v>34.700000000000003</v>
      </c>
      <c r="BE455">
        <v>48.8</v>
      </c>
      <c r="BF455">
        <v>25.8</v>
      </c>
      <c r="BG455">
        <v>9.6999999999999993</v>
      </c>
      <c r="BH455">
        <v>6.4</v>
      </c>
      <c r="BI455">
        <v>13.1</v>
      </c>
      <c r="BJ455">
        <v>19.600000000000001</v>
      </c>
      <c r="BK455">
        <v>114.6</v>
      </c>
      <c r="BL455">
        <v>40</v>
      </c>
      <c r="BM455">
        <v>87.9</v>
      </c>
      <c r="BN455">
        <v>0.45500000000000002</v>
      </c>
      <c r="BO455">
        <v>11.9</v>
      </c>
      <c r="BP455">
        <v>34.200000000000003</v>
      </c>
      <c r="BQ455">
        <v>0.34899999999999998</v>
      </c>
      <c r="BR455">
        <v>28</v>
      </c>
      <c r="BS455">
        <v>53.7</v>
      </c>
      <c r="BT455">
        <v>0.52200000000000002</v>
      </c>
      <c r="BU455">
        <v>17.100000000000001</v>
      </c>
      <c r="BV455">
        <v>22.2</v>
      </c>
      <c r="BW455">
        <v>0.77100000000000002</v>
      </c>
      <c r="BX455">
        <v>9.9</v>
      </c>
      <c r="BY455">
        <v>32.700000000000003</v>
      </c>
      <c r="BZ455">
        <v>42.7</v>
      </c>
      <c r="CA455">
        <v>24.8</v>
      </c>
      <c r="CB455">
        <v>7.1</v>
      </c>
      <c r="CC455">
        <v>6</v>
      </c>
      <c r="CD455">
        <v>14.9</v>
      </c>
      <c r="CE455">
        <v>19.7</v>
      </c>
      <c r="CF455">
        <v>109</v>
      </c>
      <c r="CG455" t="s">
        <v>543</v>
      </c>
    </row>
    <row r="456" spans="1:85" x14ac:dyDescent="0.35">
      <c r="A456">
        <v>42.3</v>
      </c>
      <c r="B456">
        <v>90.5</v>
      </c>
      <c r="C456">
        <v>0.46800000000000003</v>
      </c>
      <c r="D456">
        <v>13.8</v>
      </c>
      <c r="E456">
        <v>37.799999999999997</v>
      </c>
      <c r="F456">
        <v>0.36499999999999999</v>
      </c>
      <c r="G456">
        <v>28.5</v>
      </c>
      <c r="H456">
        <v>52.7</v>
      </c>
      <c r="I456">
        <v>0.54200000000000004</v>
      </c>
      <c r="J456">
        <v>15.7</v>
      </c>
      <c r="K456">
        <v>21.2</v>
      </c>
      <c r="L456">
        <v>0.74</v>
      </c>
      <c r="M456">
        <v>10.7</v>
      </c>
      <c r="N456">
        <v>33.4</v>
      </c>
      <c r="O456">
        <v>44.1</v>
      </c>
      <c r="P456">
        <v>27.8</v>
      </c>
      <c r="Q456">
        <v>8.5</v>
      </c>
      <c r="R456">
        <v>4.9000000000000004</v>
      </c>
      <c r="S456">
        <v>13.1</v>
      </c>
      <c r="T456">
        <v>19.7</v>
      </c>
      <c r="U456">
        <v>114.1</v>
      </c>
      <c r="V456">
        <v>41.6</v>
      </c>
      <c r="W456">
        <v>89.2</v>
      </c>
      <c r="X456">
        <v>0.46600000000000003</v>
      </c>
      <c r="Y456">
        <v>13.9</v>
      </c>
      <c r="Z456">
        <v>38.299999999999997</v>
      </c>
      <c r="AA456">
        <v>0.36199999999999999</v>
      </c>
      <c r="AB456">
        <v>27.7</v>
      </c>
      <c r="AC456">
        <v>50.9</v>
      </c>
      <c r="AD456">
        <v>0.54400000000000004</v>
      </c>
      <c r="AE456">
        <v>16.7</v>
      </c>
      <c r="AF456">
        <v>21.9</v>
      </c>
      <c r="AG456">
        <v>0.76300000000000001</v>
      </c>
      <c r="AH456">
        <v>11.2</v>
      </c>
      <c r="AI456">
        <v>35.200000000000003</v>
      </c>
      <c r="AJ456">
        <v>46.5</v>
      </c>
      <c r="AK456">
        <v>26.2</v>
      </c>
      <c r="AL456">
        <v>7.4</v>
      </c>
      <c r="AM456">
        <v>4.5999999999999996</v>
      </c>
      <c r="AN456">
        <v>14.8</v>
      </c>
      <c r="AO456">
        <v>19.399999999999999</v>
      </c>
      <c r="AP456">
        <v>113.7</v>
      </c>
      <c r="AQ456">
        <v>41.7</v>
      </c>
      <c r="AR456">
        <v>88.5</v>
      </c>
      <c r="AS456">
        <v>0.47099999999999997</v>
      </c>
      <c r="AT456">
        <v>14.9</v>
      </c>
      <c r="AU456">
        <v>41.4</v>
      </c>
      <c r="AV456">
        <v>0.36</v>
      </c>
      <c r="AW456">
        <v>26.7</v>
      </c>
      <c r="AX456">
        <v>47.1</v>
      </c>
      <c r="AY456">
        <v>0.56799999999999995</v>
      </c>
      <c r="AZ456">
        <v>18.399999999999999</v>
      </c>
      <c r="BA456">
        <v>24</v>
      </c>
      <c r="BB456">
        <v>0.76700000000000002</v>
      </c>
      <c r="BC456">
        <v>11.1</v>
      </c>
      <c r="BD456">
        <v>36.5</v>
      </c>
      <c r="BE456">
        <v>47.6</v>
      </c>
      <c r="BF456">
        <v>23</v>
      </c>
      <c r="BG456">
        <v>7.4</v>
      </c>
      <c r="BH456">
        <v>5</v>
      </c>
      <c r="BI456">
        <v>14.4</v>
      </c>
      <c r="BJ456">
        <v>19.399999999999999</v>
      </c>
      <c r="BK456">
        <v>116.7</v>
      </c>
      <c r="BL456">
        <v>41.5</v>
      </c>
      <c r="BM456">
        <v>91.7</v>
      </c>
      <c r="BN456">
        <v>0.45300000000000001</v>
      </c>
      <c r="BO456">
        <v>12.4</v>
      </c>
      <c r="BP456">
        <v>35.5</v>
      </c>
      <c r="BQ456">
        <v>0.35</v>
      </c>
      <c r="BR456">
        <v>29.1</v>
      </c>
      <c r="BS456">
        <v>56.1</v>
      </c>
      <c r="BT456">
        <v>0.51800000000000002</v>
      </c>
      <c r="BU456">
        <v>15</v>
      </c>
      <c r="BV456">
        <v>19.8</v>
      </c>
      <c r="BW456">
        <v>0.75800000000000001</v>
      </c>
      <c r="BX456">
        <v>10.1</v>
      </c>
      <c r="BY456">
        <v>32.6</v>
      </c>
      <c r="BZ456">
        <v>42.7</v>
      </c>
      <c r="CA456">
        <v>24</v>
      </c>
      <c r="CB456">
        <v>8</v>
      </c>
      <c r="CC456">
        <v>4.4000000000000004</v>
      </c>
      <c r="CD456">
        <v>12.3</v>
      </c>
      <c r="CE456">
        <v>20.8</v>
      </c>
      <c r="CF456">
        <v>110.5</v>
      </c>
      <c r="CG456" t="s">
        <v>542</v>
      </c>
    </row>
    <row r="457" spans="1:85" x14ac:dyDescent="0.35">
      <c r="A457">
        <v>40.299999999999997</v>
      </c>
      <c r="B457">
        <v>87.7</v>
      </c>
      <c r="C457">
        <v>0.46</v>
      </c>
      <c r="D457">
        <v>11.4</v>
      </c>
      <c r="E457">
        <v>33.1</v>
      </c>
      <c r="F457">
        <v>0.34399999999999997</v>
      </c>
      <c r="G457">
        <v>29</v>
      </c>
      <c r="H457">
        <v>54.7</v>
      </c>
      <c r="I457">
        <v>0.53</v>
      </c>
      <c r="J457">
        <v>17.8</v>
      </c>
      <c r="K457">
        <v>23.2</v>
      </c>
      <c r="L457">
        <v>0.76800000000000002</v>
      </c>
      <c r="M457">
        <v>9.5</v>
      </c>
      <c r="N457">
        <v>33.200000000000003</v>
      </c>
      <c r="O457">
        <v>42.8</v>
      </c>
      <c r="P457">
        <v>23.6</v>
      </c>
      <c r="Q457">
        <v>7.1</v>
      </c>
      <c r="R457">
        <v>4.5</v>
      </c>
      <c r="S457">
        <v>14</v>
      </c>
      <c r="T457">
        <v>18.899999999999999</v>
      </c>
      <c r="U457">
        <v>109.9</v>
      </c>
      <c r="V457">
        <v>43.3</v>
      </c>
      <c r="W457">
        <v>90.2</v>
      </c>
      <c r="X457">
        <v>0.47899999999999998</v>
      </c>
      <c r="Y457">
        <v>12.9</v>
      </c>
      <c r="Z457">
        <v>34.799999999999997</v>
      </c>
      <c r="AA457">
        <v>0.372</v>
      </c>
      <c r="AB457">
        <v>30.3</v>
      </c>
      <c r="AC457">
        <v>55.5</v>
      </c>
      <c r="AD457">
        <v>0.54700000000000004</v>
      </c>
      <c r="AE457">
        <v>15.9</v>
      </c>
      <c r="AF457">
        <v>20.399999999999999</v>
      </c>
      <c r="AG457">
        <v>0.77600000000000002</v>
      </c>
      <c r="AH457">
        <v>10.5</v>
      </c>
      <c r="AI457">
        <v>35.1</v>
      </c>
      <c r="AJ457">
        <v>45.6</v>
      </c>
      <c r="AK457">
        <v>25.2</v>
      </c>
      <c r="AL457">
        <v>8.1</v>
      </c>
      <c r="AM457">
        <v>4.8</v>
      </c>
      <c r="AN457">
        <v>13.4</v>
      </c>
      <c r="AO457">
        <v>20.2</v>
      </c>
      <c r="AP457">
        <v>115.3</v>
      </c>
      <c r="AQ457">
        <v>41.1</v>
      </c>
      <c r="AR457">
        <v>87.6</v>
      </c>
      <c r="AS457">
        <v>0.46899999999999997</v>
      </c>
      <c r="AT457">
        <v>14.5</v>
      </c>
      <c r="AU457">
        <v>39.9</v>
      </c>
      <c r="AV457">
        <v>0.36399999999999999</v>
      </c>
      <c r="AW457">
        <v>26.5</v>
      </c>
      <c r="AX457">
        <v>47.6</v>
      </c>
      <c r="AY457">
        <v>0.55700000000000005</v>
      </c>
      <c r="AZ457">
        <v>15.8</v>
      </c>
      <c r="BA457">
        <v>20.6</v>
      </c>
      <c r="BB457">
        <v>0.76900000000000002</v>
      </c>
      <c r="BC457">
        <v>9.9</v>
      </c>
      <c r="BD457">
        <v>36.200000000000003</v>
      </c>
      <c r="BE457">
        <v>46.1</v>
      </c>
      <c r="BF457">
        <v>27.5</v>
      </c>
      <c r="BG457">
        <v>8.9</v>
      </c>
      <c r="BH457">
        <v>4.5999999999999996</v>
      </c>
      <c r="BI457">
        <v>15.1</v>
      </c>
      <c r="BJ457">
        <v>21.3</v>
      </c>
      <c r="BK457">
        <v>112.5</v>
      </c>
      <c r="BL457">
        <v>38.4</v>
      </c>
      <c r="BM457">
        <v>87.7</v>
      </c>
      <c r="BN457">
        <v>0.438</v>
      </c>
      <c r="BO457">
        <v>12.4</v>
      </c>
      <c r="BP457">
        <v>36.4</v>
      </c>
      <c r="BQ457">
        <v>0.33900000000000002</v>
      </c>
      <c r="BR457">
        <v>26.1</v>
      </c>
      <c r="BS457">
        <v>51.3</v>
      </c>
      <c r="BT457">
        <v>0.50900000000000001</v>
      </c>
      <c r="BU457">
        <v>17.600000000000001</v>
      </c>
      <c r="BV457">
        <v>23.2</v>
      </c>
      <c r="BW457">
        <v>0.75900000000000001</v>
      </c>
      <c r="BX457">
        <v>9.8000000000000007</v>
      </c>
      <c r="BY457">
        <v>33.4</v>
      </c>
      <c r="BZ457">
        <v>43.2</v>
      </c>
      <c r="CA457">
        <v>23.2</v>
      </c>
      <c r="CB457">
        <v>8</v>
      </c>
      <c r="CC457">
        <v>3.9</v>
      </c>
      <c r="CD457">
        <v>14.7</v>
      </c>
      <c r="CE457">
        <v>18.2</v>
      </c>
      <c r="CF457">
        <v>106.9</v>
      </c>
      <c r="CG457" t="s">
        <v>542</v>
      </c>
    </row>
    <row r="458" spans="1:85" x14ac:dyDescent="0.35">
      <c r="A458">
        <v>43</v>
      </c>
      <c r="B458">
        <v>92.1</v>
      </c>
      <c r="C458">
        <v>0.46700000000000003</v>
      </c>
      <c r="D458">
        <v>11.2</v>
      </c>
      <c r="E458">
        <v>31.8</v>
      </c>
      <c r="F458">
        <v>0.35199999999999998</v>
      </c>
      <c r="G458">
        <v>31.7</v>
      </c>
      <c r="H458">
        <v>60.3</v>
      </c>
      <c r="I458">
        <v>0.52700000000000002</v>
      </c>
      <c r="J458">
        <v>15.3</v>
      </c>
      <c r="K458">
        <v>20.3</v>
      </c>
      <c r="L458">
        <v>0.754</v>
      </c>
      <c r="M458">
        <v>10.9</v>
      </c>
      <c r="N458">
        <v>34.1</v>
      </c>
      <c r="O458">
        <v>45</v>
      </c>
      <c r="P458">
        <v>27.7</v>
      </c>
      <c r="Q458">
        <v>7.6</v>
      </c>
      <c r="R458">
        <v>4.9000000000000004</v>
      </c>
      <c r="S458">
        <v>12.6</v>
      </c>
      <c r="T458">
        <v>18</v>
      </c>
      <c r="U458">
        <v>112.4</v>
      </c>
      <c r="V458">
        <v>42.2</v>
      </c>
      <c r="W458">
        <v>90.5</v>
      </c>
      <c r="X458">
        <v>0.46600000000000003</v>
      </c>
      <c r="Y458">
        <v>12</v>
      </c>
      <c r="Z458">
        <v>33.4</v>
      </c>
      <c r="AA458">
        <v>0.36</v>
      </c>
      <c r="AB458">
        <v>30.2</v>
      </c>
      <c r="AC458">
        <v>57.2</v>
      </c>
      <c r="AD458">
        <v>0.52800000000000002</v>
      </c>
      <c r="AE458">
        <v>15.9</v>
      </c>
      <c r="AF458">
        <v>20.7</v>
      </c>
      <c r="AG458">
        <v>0.76700000000000002</v>
      </c>
      <c r="AH458">
        <v>11.3</v>
      </c>
      <c r="AI458">
        <v>35.200000000000003</v>
      </c>
      <c r="AJ458">
        <v>46.5</v>
      </c>
      <c r="AK458">
        <v>23.9</v>
      </c>
      <c r="AL458">
        <v>7.3</v>
      </c>
      <c r="AM458">
        <v>4.9000000000000004</v>
      </c>
      <c r="AN458">
        <v>13.7</v>
      </c>
      <c r="AO458">
        <v>18.8</v>
      </c>
      <c r="AP458">
        <v>112.3</v>
      </c>
      <c r="AQ458">
        <v>40.700000000000003</v>
      </c>
      <c r="AR458">
        <v>88.8</v>
      </c>
      <c r="AS458">
        <v>0.45800000000000002</v>
      </c>
      <c r="AT458">
        <v>13</v>
      </c>
      <c r="AU458">
        <v>34.700000000000003</v>
      </c>
      <c r="AV458">
        <v>0.374</v>
      </c>
      <c r="AW458">
        <v>27.7</v>
      </c>
      <c r="AX458">
        <v>54.1</v>
      </c>
      <c r="AY458">
        <v>0.51200000000000001</v>
      </c>
      <c r="AZ458">
        <v>15.8</v>
      </c>
      <c r="BA458">
        <v>19.899999999999999</v>
      </c>
      <c r="BB458">
        <v>0.79300000000000004</v>
      </c>
      <c r="BC458">
        <v>9.3000000000000007</v>
      </c>
      <c r="BD458">
        <v>35.4</v>
      </c>
      <c r="BE458">
        <v>44.7</v>
      </c>
      <c r="BF458">
        <v>24.4</v>
      </c>
      <c r="BG458">
        <v>7.5</v>
      </c>
      <c r="BH458">
        <v>5</v>
      </c>
      <c r="BI458">
        <v>13.9</v>
      </c>
      <c r="BJ458">
        <v>18.899999999999999</v>
      </c>
      <c r="BK458">
        <v>110.1</v>
      </c>
      <c r="BL458">
        <v>41.4</v>
      </c>
      <c r="BM458">
        <v>92</v>
      </c>
      <c r="BN458">
        <v>0.45</v>
      </c>
      <c r="BO458">
        <v>11.9</v>
      </c>
      <c r="BP458">
        <v>34.4</v>
      </c>
      <c r="BQ458">
        <v>0.34499999999999997</v>
      </c>
      <c r="BR458">
        <v>29.5</v>
      </c>
      <c r="BS458">
        <v>57.6</v>
      </c>
      <c r="BT458">
        <v>0.51300000000000001</v>
      </c>
      <c r="BU458">
        <v>15.4</v>
      </c>
      <c r="BV458">
        <v>19.899999999999999</v>
      </c>
      <c r="BW458">
        <v>0.77500000000000002</v>
      </c>
      <c r="BX458">
        <v>12.2</v>
      </c>
      <c r="BY458">
        <v>35.700000000000003</v>
      </c>
      <c r="BZ458">
        <v>47.9</v>
      </c>
      <c r="CA458">
        <v>24.5</v>
      </c>
      <c r="CB458">
        <v>7.8</v>
      </c>
      <c r="CC458">
        <v>4.2</v>
      </c>
      <c r="CD458">
        <v>13.8</v>
      </c>
      <c r="CE458">
        <v>18.8</v>
      </c>
      <c r="CF458">
        <v>110.1</v>
      </c>
      <c r="CG458" t="s">
        <v>543</v>
      </c>
    </row>
    <row r="459" spans="1:85" x14ac:dyDescent="0.35">
      <c r="A459">
        <v>41.9</v>
      </c>
      <c r="B459">
        <v>90.4</v>
      </c>
      <c r="C459">
        <v>0.46300000000000002</v>
      </c>
      <c r="D459">
        <v>12.3</v>
      </c>
      <c r="E459">
        <v>35.700000000000003</v>
      </c>
      <c r="F459">
        <v>0.34399999999999997</v>
      </c>
      <c r="G459">
        <v>29.6</v>
      </c>
      <c r="H459">
        <v>54.7</v>
      </c>
      <c r="I459">
        <v>0.54100000000000004</v>
      </c>
      <c r="J459">
        <v>16.600000000000001</v>
      </c>
      <c r="K459">
        <v>21.6</v>
      </c>
      <c r="L459">
        <v>0.76800000000000002</v>
      </c>
      <c r="M459">
        <v>11.4</v>
      </c>
      <c r="N459">
        <v>32.9</v>
      </c>
      <c r="O459">
        <v>44.3</v>
      </c>
      <c r="P459">
        <v>25.6</v>
      </c>
      <c r="Q459">
        <v>7.2</v>
      </c>
      <c r="R459">
        <v>5.6</v>
      </c>
      <c r="S459">
        <v>14.6</v>
      </c>
      <c r="T459">
        <v>20.6</v>
      </c>
      <c r="U459">
        <v>112.6</v>
      </c>
      <c r="V459">
        <v>42.9</v>
      </c>
      <c r="W459">
        <v>88.8</v>
      </c>
      <c r="X459">
        <v>0.48299999999999998</v>
      </c>
      <c r="Y459">
        <v>12.1</v>
      </c>
      <c r="Z459">
        <v>32.6</v>
      </c>
      <c r="AA459">
        <v>0.372</v>
      </c>
      <c r="AB459">
        <v>30.8</v>
      </c>
      <c r="AC459">
        <v>56.3</v>
      </c>
      <c r="AD459">
        <v>0.54700000000000004</v>
      </c>
      <c r="AE459">
        <v>18.100000000000001</v>
      </c>
      <c r="AF459">
        <v>22.7</v>
      </c>
      <c r="AG459">
        <v>0.79700000000000004</v>
      </c>
      <c r="AH459">
        <v>10.3</v>
      </c>
      <c r="AI459">
        <v>33.299999999999997</v>
      </c>
      <c r="AJ459">
        <v>43.5</v>
      </c>
      <c r="AK459">
        <v>25.4</v>
      </c>
      <c r="AL459">
        <v>8.1999999999999993</v>
      </c>
      <c r="AM459">
        <v>4.9000000000000004</v>
      </c>
      <c r="AN459">
        <v>13.4</v>
      </c>
      <c r="AO459">
        <v>19.399999999999999</v>
      </c>
      <c r="AP459">
        <v>116.1</v>
      </c>
      <c r="AQ459">
        <v>40.9</v>
      </c>
      <c r="AR459">
        <v>87.6</v>
      </c>
      <c r="AS459">
        <v>0.46700000000000003</v>
      </c>
      <c r="AT459">
        <v>14</v>
      </c>
      <c r="AU459">
        <v>37</v>
      </c>
      <c r="AV459">
        <v>0.379</v>
      </c>
      <c r="AW459">
        <v>26.9</v>
      </c>
      <c r="AX459">
        <v>50.6</v>
      </c>
      <c r="AY459">
        <v>0.53100000000000003</v>
      </c>
      <c r="AZ459">
        <v>17.8</v>
      </c>
      <c r="BA459">
        <v>22.1</v>
      </c>
      <c r="BB459">
        <v>0.80800000000000005</v>
      </c>
      <c r="BC459">
        <v>10.199999999999999</v>
      </c>
      <c r="BD459">
        <v>35</v>
      </c>
      <c r="BE459">
        <v>45.2</v>
      </c>
      <c r="BF459">
        <v>26.3</v>
      </c>
      <c r="BG459">
        <v>7.6</v>
      </c>
      <c r="BH459">
        <v>3.3</v>
      </c>
      <c r="BI459">
        <v>15</v>
      </c>
      <c r="BJ459">
        <v>21.2</v>
      </c>
      <c r="BK459">
        <v>113.7</v>
      </c>
      <c r="BL459">
        <v>38.799999999999997</v>
      </c>
      <c r="BM459">
        <v>86.8</v>
      </c>
      <c r="BN459">
        <v>0.44700000000000001</v>
      </c>
      <c r="BO459">
        <v>13.4</v>
      </c>
      <c r="BP459">
        <v>39.5</v>
      </c>
      <c r="BQ459">
        <v>0.33900000000000002</v>
      </c>
      <c r="BR459">
        <v>25.4</v>
      </c>
      <c r="BS459">
        <v>47.2</v>
      </c>
      <c r="BT459">
        <v>0.53700000000000003</v>
      </c>
      <c r="BU459">
        <v>18.100000000000001</v>
      </c>
      <c r="BV459">
        <v>23.2</v>
      </c>
      <c r="BW459">
        <v>0.77900000000000003</v>
      </c>
      <c r="BX459">
        <v>9.9</v>
      </c>
      <c r="BY459">
        <v>33.200000000000003</v>
      </c>
      <c r="BZ459">
        <v>43</v>
      </c>
      <c r="CA459">
        <v>24</v>
      </c>
      <c r="CB459">
        <v>7.7</v>
      </c>
      <c r="CC459">
        <v>4.2</v>
      </c>
      <c r="CD459">
        <v>15.5</v>
      </c>
      <c r="CE459">
        <v>21.2</v>
      </c>
      <c r="CF459">
        <v>109.1</v>
      </c>
      <c r="CG459" t="s">
        <v>542</v>
      </c>
    </row>
    <row r="460" spans="1:85" x14ac:dyDescent="0.35">
      <c r="A460">
        <v>38.6</v>
      </c>
      <c r="B460">
        <v>89.6</v>
      </c>
      <c r="C460">
        <v>0.43099999999999999</v>
      </c>
      <c r="D460">
        <v>11.4</v>
      </c>
      <c r="E460">
        <v>35</v>
      </c>
      <c r="F460">
        <v>0.32600000000000001</v>
      </c>
      <c r="G460">
        <v>27.2</v>
      </c>
      <c r="H460">
        <v>54.6</v>
      </c>
      <c r="I460">
        <v>0.498</v>
      </c>
      <c r="J460">
        <v>17.399999999999999</v>
      </c>
      <c r="K460">
        <v>22.3</v>
      </c>
      <c r="L460">
        <v>0.78200000000000003</v>
      </c>
      <c r="M460">
        <v>11.1</v>
      </c>
      <c r="N460">
        <v>32.4</v>
      </c>
      <c r="O460">
        <v>43.5</v>
      </c>
      <c r="P460">
        <v>23.7</v>
      </c>
      <c r="Q460">
        <v>7.8</v>
      </c>
      <c r="R460">
        <v>4.8</v>
      </c>
      <c r="S460">
        <v>14.3</v>
      </c>
      <c r="T460">
        <v>22.2</v>
      </c>
      <c r="U460">
        <v>106</v>
      </c>
      <c r="V460">
        <v>41.1</v>
      </c>
      <c r="W460">
        <v>87</v>
      </c>
      <c r="X460">
        <v>0.47299999999999998</v>
      </c>
      <c r="Y460">
        <v>11.9</v>
      </c>
      <c r="Z460">
        <v>32.9</v>
      </c>
      <c r="AA460">
        <v>0.36199999999999999</v>
      </c>
      <c r="AB460">
        <v>29.2</v>
      </c>
      <c r="AC460">
        <v>54.1</v>
      </c>
      <c r="AD460">
        <v>0.54</v>
      </c>
      <c r="AE460">
        <v>19.7</v>
      </c>
      <c r="AF460">
        <v>25.4</v>
      </c>
      <c r="AG460">
        <v>0.77700000000000002</v>
      </c>
      <c r="AH460">
        <v>10.4</v>
      </c>
      <c r="AI460">
        <v>36.299999999999997</v>
      </c>
      <c r="AJ460">
        <v>46.8</v>
      </c>
      <c r="AK460">
        <v>25.4</v>
      </c>
      <c r="AL460">
        <v>7.5</v>
      </c>
      <c r="AM460">
        <v>5.3</v>
      </c>
      <c r="AN460">
        <v>14.8</v>
      </c>
      <c r="AO460">
        <v>20</v>
      </c>
      <c r="AP460">
        <v>113.8</v>
      </c>
      <c r="AQ460">
        <v>39.1</v>
      </c>
      <c r="AR460">
        <v>89.4</v>
      </c>
      <c r="AS460">
        <v>0.437</v>
      </c>
      <c r="AT460">
        <v>13.7</v>
      </c>
      <c r="AU460">
        <v>38.299999999999997</v>
      </c>
      <c r="AV460">
        <v>0.35699999999999998</v>
      </c>
      <c r="AW460">
        <v>25.4</v>
      </c>
      <c r="AX460">
        <v>51.1</v>
      </c>
      <c r="AY460">
        <v>0.497</v>
      </c>
      <c r="AZ460">
        <v>18.600000000000001</v>
      </c>
      <c r="BA460">
        <v>25</v>
      </c>
      <c r="BB460">
        <v>0.74399999999999999</v>
      </c>
      <c r="BC460">
        <v>11.9</v>
      </c>
      <c r="BD460">
        <v>35.9</v>
      </c>
      <c r="BE460">
        <v>47.8</v>
      </c>
      <c r="BF460">
        <v>22.7</v>
      </c>
      <c r="BG460">
        <v>7.2</v>
      </c>
      <c r="BH460">
        <v>5</v>
      </c>
      <c r="BI460">
        <v>13.7</v>
      </c>
      <c r="BJ460">
        <v>21.1</v>
      </c>
      <c r="BK460">
        <v>110.4</v>
      </c>
      <c r="BL460">
        <v>39.9</v>
      </c>
      <c r="BM460">
        <v>89.2</v>
      </c>
      <c r="BN460">
        <v>0.44700000000000001</v>
      </c>
      <c r="BO460">
        <v>13.1</v>
      </c>
      <c r="BP460">
        <v>38.299999999999997</v>
      </c>
      <c r="BQ460">
        <v>0.34200000000000003</v>
      </c>
      <c r="BR460">
        <v>26.8</v>
      </c>
      <c r="BS460">
        <v>50.8</v>
      </c>
      <c r="BT460">
        <v>0.52700000000000002</v>
      </c>
      <c r="BU460">
        <v>17.600000000000001</v>
      </c>
      <c r="BV460">
        <v>23.1</v>
      </c>
      <c r="BW460">
        <v>0.76400000000000001</v>
      </c>
      <c r="BX460">
        <v>9.6999999999999993</v>
      </c>
      <c r="BY460">
        <v>35.6</v>
      </c>
      <c r="BZ460">
        <v>45.3</v>
      </c>
      <c r="CA460">
        <v>25.1</v>
      </c>
      <c r="CB460">
        <v>7.2</v>
      </c>
      <c r="CC460">
        <v>4.8</v>
      </c>
      <c r="CD460">
        <v>13.1</v>
      </c>
      <c r="CE460">
        <v>21.1</v>
      </c>
      <c r="CF460">
        <v>110.5</v>
      </c>
      <c r="CG460" t="s">
        <v>542</v>
      </c>
    </row>
    <row r="461" spans="1:85" x14ac:dyDescent="0.35">
      <c r="A461">
        <v>39.1</v>
      </c>
      <c r="B461">
        <v>88.4</v>
      </c>
      <c r="C461">
        <v>0.442</v>
      </c>
      <c r="D461">
        <v>12.9</v>
      </c>
      <c r="E461">
        <v>37.4</v>
      </c>
      <c r="F461">
        <v>0.34599999999999997</v>
      </c>
      <c r="G461">
        <v>26.2</v>
      </c>
      <c r="H461">
        <v>51.1</v>
      </c>
      <c r="I461">
        <v>0.51300000000000001</v>
      </c>
      <c r="J461">
        <v>16.7</v>
      </c>
      <c r="K461">
        <v>21.9</v>
      </c>
      <c r="L461">
        <v>0.76</v>
      </c>
      <c r="M461">
        <v>10.6</v>
      </c>
      <c r="N461">
        <v>32.9</v>
      </c>
      <c r="O461">
        <v>43.5</v>
      </c>
      <c r="P461">
        <v>23.3</v>
      </c>
      <c r="Q461">
        <v>8.1</v>
      </c>
      <c r="R461">
        <v>4.5</v>
      </c>
      <c r="S461">
        <v>14.7</v>
      </c>
      <c r="T461">
        <v>21.4</v>
      </c>
      <c r="U461">
        <v>107.8</v>
      </c>
      <c r="V461">
        <v>41.8</v>
      </c>
      <c r="W461">
        <v>87.2</v>
      </c>
      <c r="X461">
        <v>0.47899999999999998</v>
      </c>
      <c r="Y461">
        <v>14</v>
      </c>
      <c r="Z461">
        <v>37.700000000000003</v>
      </c>
      <c r="AA461">
        <v>0.371</v>
      </c>
      <c r="AB461">
        <v>27.8</v>
      </c>
      <c r="AC461">
        <v>49.5</v>
      </c>
      <c r="AD461">
        <v>0.56100000000000005</v>
      </c>
      <c r="AE461">
        <v>19.399999999999999</v>
      </c>
      <c r="AF461">
        <v>24.9</v>
      </c>
      <c r="AG461">
        <v>0.77700000000000002</v>
      </c>
      <c r="AH461">
        <v>9.9</v>
      </c>
      <c r="AI461">
        <v>35.5</v>
      </c>
      <c r="AJ461">
        <v>45.4</v>
      </c>
      <c r="AK461">
        <v>27</v>
      </c>
      <c r="AL461">
        <v>8.3000000000000007</v>
      </c>
      <c r="AM461">
        <v>5.0999999999999996</v>
      </c>
      <c r="AN461">
        <v>14.2</v>
      </c>
      <c r="AO461">
        <v>19.7</v>
      </c>
      <c r="AP461">
        <v>116.9</v>
      </c>
      <c r="AQ461">
        <v>41.2</v>
      </c>
      <c r="AR461">
        <v>90.1</v>
      </c>
      <c r="AS461">
        <v>0.45700000000000002</v>
      </c>
      <c r="AT461">
        <v>10.9</v>
      </c>
      <c r="AU461">
        <v>32.799999999999997</v>
      </c>
      <c r="AV461">
        <v>0.33200000000000002</v>
      </c>
      <c r="AW461">
        <v>30.2</v>
      </c>
      <c r="AX461">
        <v>57.3</v>
      </c>
      <c r="AY461">
        <v>0.52800000000000002</v>
      </c>
      <c r="AZ461">
        <v>18.8</v>
      </c>
      <c r="BA461">
        <v>23.8</v>
      </c>
      <c r="BB461">
        <v>0.78900000000000003</v>
      </c>
      <c r="BC461">
        <v>12.3</v>
      </c>
      <c r="BD461">
        <v>34.1</v>
      </c>
      <c r="BE461">
        <v>46.3</v>
      </c>
      <c r="BF461">
        <v>25.6</v>
      </c>
      <c r="BG461">
        <v>8.5</v>
      </c>
      <c r="BH461">
        <v>4.0999999999999996</v>
      </c>
      <c r="BI461">
        <v>14.4</v>
      </c>
      <c r="BJ461">
        <v>20.100000000000001</v>
      </c>
      <c r="BK461">
        <v>112</v>
      </c>
      <c r="BL461">
        <v>41.2</v>
      </c>
      <c r="BM461">
        <v>87.6</v>
      </c>
      <c r="BN461">
        <v>0.47099999999999997</v>
      </c>
      <c r="BO461">
        <v>13.3</v>
      </c>
      <c r="BP461">
        <v>36.4</v>
      </c>
      <c r="BQ461">
        <v>0.36499999999999999</v>
      </c>
      <c r="BR461">
        <v>27.9</v>
      </c>
      <c r="BS461">
        <v>51.2</v>
      </c>
      <c r="BT461">
        <v>0.54600000000000004</v>
      </c>
      <c r="BU461">
        <v>17.2</v>
      </c>
      <c r="BV461">
        <v>21.9</v>
      </c>
      <c r="BW461">
        <v>0.78600000000000003</v>
      </c>
      <c r="BX461">
        <v>9.5</v>
      </c>
      <c r="BY461">
        <v>33.299999999999997</v>
      </c>
      <c r="BZ461">
        <v>42.8</v>
      </c>
      <c r="CA461">
        <v>25.5</v>
      </c>
      <c r="CB461">
        <v>7.6</v>
      </c>
      <c r="CC461">
        <v>4.9000000000000004</v>
      </c>
      <c r="CD461">
        <v>14.5</v>
      </c>
      <c r="CE461">
        <v>21</v>
      </c>
      <c r="CF461">
        <v>113</v>
      </c>
      <c r="CG461" t="s">
        <v>542</v>
      </c>
    </row>
    <row r="462" spans="1:85" x14ac:dyDescent="0.35">
      <c r="A462">
        <v>41</v>
      </c>
      <c r="B462">
        <v>89.7</v>
      </c>
      <c r="C462">
        <v>0.45700000000000002</v>
      </c>
      <c r="D462">
        <v>14.6</v>
      </c>
      <c r="E462">
        <v>40.700000000000003</v>
      </c>
      <c r="F462">
        <v>0.35799999999999998</v>
      </c>
      <c r="G462">
        <v>26.5</v>
      </c>
      <c r="H462">
        <v>49</v>
      </c>
      <c r="I462">
        <v>0.54</v>
      </c>
      <c r="J462">
        <v>17.7</v>
      </c>
      <c r="K462">
        <v>22.8</v>
      </c>
      <c r="L462">
        <v>0.77800000000000002</v>
      </c>
      <c r="M462">
        <v>11.1</v>
      </c>
      <c r="N462">
        <v>32.5</v>
      </c>
      <c r="O462">
        <v>43.5</v>
      </c>
      <c r="P462">
        <v>25.3</v>
      </c>
      <c r="Q462">
        <v>8.6999999999999993</v>
      </c>
      <c r="R462">
        <v>5.5</v>
      </c>
      <c r="S462">
        <v>14.1</v>
      </c>
      <c r="T462">
        <v>21.5</v>
      </c>
      <c r="U462">
        <v>114.3</v>
      </c>
      <c r="V462">
        <v>39.700000000000003</v>
      </c>
      <c r="W462">
        <v>86.1</v>
      </c>
      <c r="X462">
        <v>0.46</v>
      </c>
      <c r="Y462">
        <v>12.9</v>
      </c>
      <c r="Z462">
        <v>36.799999999999997</v>
      </c>
      <c r="AA462">
        <v>0.35</v>
      </c>
      <c r="AB462">
        <v>26.8</v>
      </c>
      <c r="AC462">
        <v>49.3</v>
      </c>
      <c r="AD462">
        <v>0.54300000000000004</v>
      </c>
      <c r="AE462">
        <v>19.5</v>
      </c>
      <c r="AF462">
        <v>25</v>
      </c>
      <c r="AG462">
        <v>0.78</v>
      </c>
      <c r="AH462">
        <v>10.9</v>
      </c>
      <c r="AI462">
        <v>34.4</v>
      </c>
      <c r="AJ462">
        <v>45.2</v>
      </c>
      <c r="AK462">
        <v>25.8</v>
      </c>
      <c r="AL462">
        <v>7.1</v>
      </c>
      <c r="AM462">
        <v>4.8</v>
      </c>
      <c r="AN462">
        <v>16.100000000000001</v>
      </c>
      <c r="AO462">
        <v>20.6</v>
      </c>
      <c r="AP462">
        <v>111.7</v>
      </c>
      <c r="AQ462">
        <v>41</v>
      </c>
      <c r="AR462">
        <v>88.9</v>
      </c>
      <c r="AS462">
        <v>0.46100000000000002</v>
      </c>
      <c r="AT462">
        <v>13.7</v>
      </c>
      <c r="AU462">
        <v>39</v>
      </c>
      <c r="AV462">
        <v>0.35</v>
      </c>
      <c r="AW462">
        <v>27.4</v>
      </c>
      <c r="AX462">
        <v>49.9</v>
      </c>
      <c r="AY462">
        <v>0.54800000000000004</v>
      </c>
      <c r="AZ462">
        <v>17.100000000000001</v>
      </c>
      <c r="BA462">
        <v>22.2</v>
      </c>
      <c r="BB462">
        <v>0.77100000000000002</v>
      </c>
      <c r="BC462">
        <v>9.6999999999999993</v>
      </c>
      <c r="BD462">
        <v>35.299999999999997</v>
      </c>
      <c r="BE462">
        <v>44.9</v>
      </c>
      <c r="BF462">
        <v>24.4</v>
      </c>
      <c r="BG462">
        <v>7</v>
      </c>
      <c r="BH462">
        <v>4.0999999999999996</v>
      </c>
      <c r="BI462">
        <v>13.1</v>
      </c>
      <c r="BJ462">
        <v>20.5</v>
      </c>
      <c r="BK462">
        <v>112.8</v>
      </c>
      <c r="BL462">
        <v>40.700000000000003</v>
      </c>
      <c r="BM462">
        <v>89.2</v>
      </c>
      <c r="BN462">
        <v>0.45700000000000002</v>
      </c>
      <c r="BO462">
        <v>11.4</v>
      </c>
      <c r="BP462">
        <v>33.6</v>
      </c>
      <c r="BQ462">
        <v>0.34</v>
      </c>
      <c r="BR462">
        <v>29.3</v>
      </c>
      <c r="BS462">
        <v>55.6</v>
      </c>
      <c r="BT462">
        <v>0.52700000000000002</v>
      </c>
      <c r="BU462">
        <v>16.5</v>
      </c>
      <c r="BV462">
        <v>21.5</v>
      </c>
      <c r="BW462">
        <v>0.76700000000000002</v>
      </c>
      <c r="BX462">
        <v>9.9</v>
      </c>
      <c r="BY462">
        <v>35.700000000000003</v>
      </c>
      <c r="BZ462">
        <v>45.6</v>
      </c>
      <c r="CA462">
        <v>24.5</v>
      </c>
      <c r="CB462">
        <v>7.3</v>
      </c>
      <c r="CC462">
        <v>3.8</v>
      </c>
      <c r="CD462">
        <v>13.7</v>
      </c>
      <c r="CE462">
        <v>21</v>
      </c>
      <c r="CF462">
        <v>109.4</v>
      </c>
      <c r="CG462" t="s">
        <v>542</v>
      </c>
    </row>
    <row r="463" spans="1:85" x14ac:dyDescent="0.35">
      <c r="A463">
        <v>43.7</v>
      </c>
      <c r="B463">
        <v>90.1</v>
      </c>
      <c r="C463">
        <v>0.48499999999999999</v>
      </c>
      <c r="D463">
        <v>11.6</v>
      </c>
      <c r="E463">
        <v>31.9</v>
      </c>
      <c r="F463">
        <v>0.36399999999999999</v>
      </c>
      <c r="G463">
        <v>32.1</v>
      </c>
      <c r="H463">
        <v>58.2</v>
      </c>
      <c r="I463">
        <v>0.55100000000000005</v>
      </c>
      <c r="J463">
        <v>15.9</v>
      </c>
      <c r="K463">
        <v>19.899999999999999</v>
      </c>
      <c r="L463">
        <v>0.79700000000000004</v>
      </c>
      <c r="M463">
        <v>9.8000000000000007</v>
      </c>
      <c r="N463">
        <v>35.5</v>
      </c>
      <c r="O463">
        <v>45.3</v>
      </c>
      <c r="P463">
        <v>27.4</v>
      </c>
      <c r="Q463">
        <v>8.6</v>
      </c>
      <c r="R463">
        <v>4.4000000000000004</v>
      </c>
      <c r="S463">
        <v>12.9</v>
      </c>
      <c r="T463">
        <v>19.899999999999999</v>
      </c>
      <c r="U463">
        <v>114.8</v>
      </c>
      <c r="V463">
        <v>39.200000000000003</v>
      </c>
      <c r="W463">
        <v>88.3</v>
      </c>
      <c r="X463">
        <v>0.44400000000000001</v>
      </c>
      <c r="Y463">
        <v>11.6</v>
      </c>
      <c r="Z463">
        <v>34.200000000000003</v>
      </c>
      <c r="AA463">
        <v>0.34</v>
      </c>
      <c r="AB463">
        <v>27.6</v>
      </c>
      <c r="AC463">
        <v>54.1</v>
      </c>
      <c r="AD463">
        <v>0.51</v>
      </c>
      <c r="AE463">
        <v>17.3</v>
      </c>
      <c r="AF463">
        <v>22.7</v>
      </c>
      <c r="AG463">
        <v>0.76100000000000001</v>
      </c>
      <c r="AH463">
        <v>10.5</v>
      </c>
      <c r="AI463">
        <v>33.9</v>
      </c>
      <c r="AJ463">
        <v>44.5</v>
      </c>
      <c r="AK463">
        <v>22.9</v>
      </c>
      <c r="AL463">
        <v>7.5</v>
      </c>
      <c r="AM463">
        <v>4</v>
      </c>
      <c r="AN463">
        <v>14.7</v>
      </c>
      <c r="AO463">
        <v>18.899999999999999</v>
      </c>
      <c r="AP463">
        <v>107.3</v>
      </c>
      <c r="AQ463">
        <v>41</v>
      </c>
      <c r="AR463">
        <v>87.3</v>
      </c>
      <c r="AS463">
        <v>0.46899999999999997</v>
      </c>
      <c r="AT463">
        <v>11.8</v>
      </c>
      <c r="AU463">
        <v>33.9</v>
      </c>
      <c r="AV463">
        <v>0.34699999999999998</v>
      </c>
      <c r="AW463">
        <v>29.2</v>
      </c>
      <c r="AX463">
        <v>53.4</v>
      </c>
      <c r="AY463">
        <v>0.54600000000000004</v>
      </c>
      <c r="AZ463">
        <v>16.600000000000001</v>
      </c>
      <c r="BA463">
        <v>22.6</v>
      </c>
      <c r="BB463">
        <v>0.73199999999999998</v>
      </c>
      <c r="BC463">
        <v>9.4</v>
      </c>
      <c r="BD463">
        <v>33.9</v>
      </c>
      <c r="BE463">
        <v>43.3</v>
      </c>
      <c r="BF463">
        <v>23.6</v>
      </c>
      <c r="BG463">
        <v>7.5</v>
      </c>
      <c r="BH463">
        <v>5.0999999999999996</v>
      </c>
      <c r="BI463">
        <v>14.3</v>
      </c>
      <c r="BJ463">
        <v>19.8</v>
      </c>
      <c r="BK463">
        <v>110.3</v>
      </c>
      <c r="BL463">
        <v>41.9</v>
      </c>
      <c r="BM463">
        <v>89.1</v>
      </c>
      <c r="BN463">
        <v>0.47</v>
      </c>
      <c r="BO463">
        <v>12.4</v>
      </c>
      <c r="BP463">
        <v>35.200000000000003</v>
      </c>
      <c r="BQ463">
        <v>0.35199999999999998</v>
      </c>
      <c r="BR463">
        <v>29.5</v>
      </c>
      <c r="BS463">
        <v>53.8</v>
      </c>
      <c r="BT463">
        <v>0.54800000000000004</v>
      </c>
      <c r="BU463">
        <v>17.100000000000001</v>
      </c>
      <c r="BV463">
        <v>22.9</v>
      </c>
      <c r="BW463">
        <v>0.747</v>
      </c>
      <c r="BX463">
        <v>10.8</v>
      </c>
      <c r="BY463">
        <v>35</v>
      </c>
      <c r="BZ463">
        <v>45.8</v>
      </c>
      <c r="CA463">
        <v>25.8</v>
      </c>
      <c r="CB463">
        <v>8.1999999999999993</v>
      </c>
      <c r="CC463">
        <v>4.0999999999999996</v>
      </c>
      <c r="CD463">
        <v>13.8</v>
      </c>
      <c r="CE463">
        <v>19.8</v>
      </c>
      <c r="CF463">
        <v>113.3</v>
      </c>
      <c r="CG463" t="s">
        <v>543</v>
      </c>
    </row>
    <row r="464" spans="1:85" x14ac:dyDescent="0.35">
      <c r="A464">
        <v>38.4</v>
      </c>
      <c r="B464">
        <v>88.5</v>
      </c>
      <c r="C464">
        <v>0.434</v>
      </c>
      <c r="D464">
        <v>12.2</v>
      </c>
      <c r="E464">
        <v>36.9</v>
      </c>
      <c r="F464">
        <v>0.33100000000000002</v>
      </c>
      <c r="G464">
        <v>26.2</v>
      </c>
      <c r="H464">
        <v>51.6</v>
      </c>
      <c r="I464">
        <v>0.50700000000000001</v>
      </c>
      <c r="J464">
        <v>15.5</v>
      </c>
      <c r="K464">
        <v>19.7</v>
      </c>
      <c r="L464">
        <v>0.78700000000000003</v>
      </c>
      <c r="M464">
        <v>9.1</v>
      </c>
      <c r="N464">
        <v>35.299999999999997</v>
      </c>
      <c r="O464">
        <v>44.4</v>
      </c>
      <c r="P464">
        <v>23.8</v>
      </c>
      <c r="Q464">
        <v>6.8</v>
      </c>
      <c r="R464">
        <v>4.5</v>
      </c>
      <c r="S464">
        <v>14.5</v>
      </c>
      <c r="T464">
        <v>19.7</v>
      </c>
      <c r="U464">
        <v>104.5</v>
      </c>
      <c r="V464">
        <v>40.9</v>
      </c>
      <c r="W464">
        <v>89.3</v>
      </c>
      <c r="X464">
        <v>0.45800000000000002</v>
      </c>
      <c r="Y464">
        <v>13.2</v>
      </c>
      <c r="Z464">
        <v>36.4</v>
      </c>
      <c r="AA464">
        <v>0.36299999999999999</v>
      </c>
      <c r="AB464">
        <v>27.7</v>
      </c>
      <c r="AC464">
        <v>52.8</v>
      </c>
      <c r="AD464">
        <v>0.52400000000000002</v>
      </c>
      <c r="AE464">
        <v>17.5</v>
      </c>
      <c r="AF464">
        <v>22.6</v>
      </c>
      <c r="AG464">
        <v>0.77200000000000002</v>
      </c>
      <c r="AH464">
        <v>10.4</v>
      </c>
      <c r="AI464">
        <v>36.9</v>
      </c>
      <c r="AJ464">
        <v>47.3</v>
      </c>
      <c r="AK464">
        <v>24.9</v>
      </c>
      <c r="AL464">
        <v>8</v>
      </c>
      <c r="AM464">
        <v>5.2</v>
      </c>
      <c r="AN464">
        <v>13.2</v>
      </c>
      <c r="AO464">
        <v>18.399999999999999</v>
      </c>
      <c r="AP464">
        <v>112.5</v>
      </c>
      <c r="AQ464">
        <v>42.4</v>
      </c>
      <c r="AR464">
        <v>90.3</v>
      </c>
      <c r="AS464">
        <v>0.47</v>
      </c>
      <c r="AT464">
        <v>13.2</v>
      </c>
      <c r="AU464">
        <v>35.200000000000003</v>
      </c>
      <c r="AV464">
        <v>0.374</v>
      </c>
      <c r="AW464">
        <v>29.2</v>
      </c>
      <c r="AX464">
        <v>55.1</v>
      </c>
      <c r="AY464">
        <v>0.53100000000000003</v>
      </c>
      <c r="AZ464">
        <v>18.5</v>
      </c>
      <c r="BA464">
        <v>22.8</v>
      </c>
      <c r="BB464">
        <v>0.81200000000000006</v>
      </c>
      <c r="BC464">
        <v>10.3</v>
      </c>
      <c r="BD464">
        <v>34.700000000000003</v>
      </c>
      <c r="BE464">
        <v>45</v>
      </c>
      <c r="BF464">
        <v>25.2</v>
      </c>
      <c r="BG464">
        <v>7.3</v>
      </c>
      <c r="BH464">
        <v>4.3</v>
      </c>
      <c r="BI464">
        <v>12.1</v>
      </c>
      <c r="BJ464">
        <v>19.100000000000001</v>
      </c>
      <c r="BK464">
        <v>116.5</v>
      </c>
      <c r="BL464">
        <v>42.8</v>
      </c>
      <c r="BM464">
        <v>91</v>
      </c>
      <c r="BN464">
        <v>0.47099999999999997</v>
      </c>
      <c r="BO464">
        <v>13.1</v>
      </c>
      <c r="BP464">
        <v>36</v>
      </c>
      <c r="BQ464">
        <v>0.36399999999999999</v>
      </c>
      <c r="BR464">
        <v>29.7</v>
      </c>
      <c r="BS464">
        <v>54.9</v>
      </c>
      <c r="BT464">
        <v>0.54100000000000004</v>
      </c>
      <c r="BU464">
        <v>16.100000000000001</v>
      </c>
      <c r="BV464">
        <v>20.399999999999999</v>
      </c>
      <c r="BW464">
        <v>0.79200000000000004</v>
      </c>
      <c r="BX464">
        <v>10.4</v>
      </c>
      <c r="BY464">
        <v>34.4</v>
      </c>
      <c r="BZ464">
        <v>44.8</v>
      </c>
      <c r="CA464">
        <v>26</v>
      </c>
      <c r="CB464">
        <v>7.2</v>
      </c>
      <c r="CC464">
        <v>4.5999999999999996</v>
      </c>
      <c r="CD464">
        <v>13</v>
      </c>
      <c r="CE464">
        <v>20.8</v>
      </c>
      <c r="CF464">
        <v>114.9</v>
      </c>
      <c r="CG464" t="s">
        <v>543</v>
      </c>
    </row>
    <row r="465" spans="1:85" x14ac:dyDescent="0.35">
      <c r="A465">
        <v>41.2</v>
      </c>
      <c r="B465">
        <v>87.8</v>
      </c>
      <c r="C465">
        <v>0.46899999999999997</v>
      </c>
      <c r="D465">
        <v>12.1</v>
      </c>
      <c r="E465">
        <v>34</v>
      </c>
      <c r="F465">
        <v>0.35499999999999998</v>
      </c>
      <c r="G465">
        <v>29.1</v>
      </c>
      <c r="H465">
        <v>53.8</v>
      </c>
      <c r="I465">
        <v>0.54100000000000004</v>
      </c>
      <c r="J465">
        <v>17.399999999999999</v>
      </c>
      <c r="K465">
        <v>22.9</v>
      </c>
      <c r="L465">
        <v>0.76</v>
      </c>
      <c r="M465">
        <v>10.6</v>
      </c>
      <c r="N465">
        <v>35.299999999999997</v>
      </c>
      <c r="O465">
        <v>45.9</v>
      </c>
      <c r="P465">
        <v>26.1</v>
      </c>
      <c r="Q465">
        <v>7.3</v>
      </c>
      <c r="R465">
        <v>4.3</v>
      </c>
      <c r="S465">
        <v>14.9</v>
      </c>
      <c r="T465">
        <v>18.100000000000001</v>
      </c>
      <c r="U465">
        <v>111.9</v>
      </c>
      <c r="V465">
        <v>41</v>
      </c>
      <c r="W465">
        <v>90.5</v>
      </c>
      <c r="X465">
        <v>0.45200000000000001</v>
      </c>
      <c r="Y465">
        <v>12.1</v>
      </c>
      <c r="Z465">
        <v>34.4</v>
      </c>
      <c r="AA465">
        <v>0.35299999999999998</v>
      </c>
      <c r="AB465">
        <v>28.8</v>
      </c>
      <c r="AC465">
        <v>56.1</v>
      </c>
      <c r="AD465">
        <v>0.51400000000000001</v>
      </c>
      <c r="AE465">
        <v>15.6</v>
      </c>
      <c r="AF465">
        <v>20.100000000000001</v>
      </c>
      <c r="AG465">
        <v>0.77400000000000002</v>
      </c>
      <c r="AH465">
        <v>10.9</v>
      </c>
      <c r="AI465">
        <v>33.6</v>
      </c>
      <c r="AJ465">
        <v>44.5</v>
      </c>
      <c r="AK465">
        <v>25</v>
      </c>
      <c r="AL465">
        <v>8.6999999999999993</v>
      </c>
      <c r="AM465">
        <v>4.8</v>
      </c>
      <c r="AN465">
        <v>13.9</v>
      </c>
      <c r="AO465">
        <v>20.7</v>
      </c>
      <c r="AP465">
        <v>109.7</v>
      </c>
      <c r="AQ465">
        <v>41.7</v>
      </c>
      <c r="AR465">
        <v>89.5</v>
      </c>
      <c r="AS465">
        <v>0.46600000000000003</v>
      </c>
      <c r="AT465">
        <v>13.5</v>
      </c>
      <c r="AU465">
        <v>38</v>
      </c>
      <c r="AV465">
        <v>0.35599999999999998</v>
      </c>
      <c r="AW465">
        <v>28.2</v>
      </c>
      <c r="AX465">
        <v>51.5</v>
      </c>
      <c r="AY465">
        <v>0.54700000000000004</v>
      </c>
      <c r="AZ465">
        <v>17.399999999999999</v>
      </c>
      <c r="BA465">
        <v>21.4</v>
      </c>
      <c r="BB465">
        <v>0.81599999999999995</v>
      </c>
      <c r="BC465">
        <v>10.8</v>
      </c>
      <c r="BD465">
        <v>36.4</v>
      </c>
      <c r="BE465">
        <v>47.2</v>
      </c>
      <c r="BF465">
        <v>25.4</v>
      </c>
      <c r="BG465">
        <v>7.4</v>
      </c>
      <c r="BH465">
        <v>6</v>
      </c>
      <c r="BI465">
        <v>14</v>
      </c>
      <c r="BJ465">
        <v>19</v>
      </c>
      <c r="BK465">
        <v>114.4</v>
      </c>
      <c r="BL465">
        <v>39.200000000000003</v>
      </c>
      <c r="BM465">
        <v>90.1</v>
      </c>
      <c r="BN465">
        <v>0.434</v>
      </c>
      <c r="BO465">
        <v>12.1</v>
      </c>
      <c r="BP465">
        <v>35.700000000000003</v>
      </c>
      <c r="BQ465">
        <v>0.33900000000000002</v>
      </c>
      <c r="BR465">
        <v>27.1</v>
      </c>
      <c r="BS465">
        <v>54.4</v>
      </c>
      <c r="BT465">
        <v>0.497</v>
      </c>
      <c r="BU465">
        <v>16.5</v>
      </c>
      <c r="BV465">
        <v>21.1</v>
      </c>
      <c r="BW465">
        <v>0.78300000000000003</v>
      </c>
      <c r="BX465">
        <v>10.7</v>
      </c>
      <c r="BY465">
        <v>34</v>
      </c>
      <c r="BZ465">
        <v>44.7</v>
      </c>
      <c r="CA465">
        <v>22.1</v>
      </c>
      <c r="CB465">
        <v>7.7</v>
      </c>
      <c r="CC465">
        <v>4.7</v>
      </c>
      <c r="CD465">
        <v>14.1</v>
      </c>
      <c r="CE465">
        <v>19.899999999999999</v>
      </c>
      <c r="CF465">
        <v>106.9</v>
      </c>
      <c r="CG465" t="s">
        <v>542</v>
      </c>
    </row>
    <row r="466" spans="1:85" x14ac:dyDescent="0.35">
      <c r="A466">
        <v>38.9</v>
      </c>
      <c r="B466">
        <v>85.3</v>
      </c>
      <c r="C466">
        <v>0.45600000000000002</v>
      </c>
      <c r="D466">
        <v>13.3</v>
      </c>
      <c r="E466">
        <v>38.200000000000003</v>
      </c>
      <c r="F466">
        <v>0.34899999999999998</v>
      </c>
      <c r="G466">
        <v>25.6</v>
      </c>
      <c r="H466">
        <v>47.1</v>
      </c>
      <c r="I466">
        <v>0.54300000000000004</v>
      </c>
      <c r="J466">
        <v>17.3</v>
      </c>
      <c r="K466">
        <v>24.2</v>
      </c>
      <c r="L466">
        <v>0.71299999999999997</v>
      </c>
      <c r="M466">
        <v>9.5</v>
      </c>
      <c r="N466">
        <v>32</v>
      </c>
      <c r="O466">
        <v>41.5</v>
      </c>
      <c r="P466">
        <v>23.3</v>
      </c>
      <c r="Q466">
        <v>7.2</v>
      </c>
      <c r="R466">
        <v>4.5999999999999996</v>
      </c>
      <c r="S466">
        <v>16.3</v>
      </c>
      <c r="T466">
        <v>20.399999999999999</v>
      </c>
      <c r="U466">
        <v>108.4</v>
      </c>
      <c r="V466">
        <v>42.9</v>
      </c>
      <c r="W466">
        <v>88.8</v>
      </c>
      <c r="X466">
        <v>0.48299999999999998</v>
      </c>
      <c r="Y466">
        <v>12.6</v>
      </c>
      <c r="Z466">
        <v>35.700000000000003</v>
      </c>
      <c r="AA466">
        <v>0.35299999999999998</v>
      </c>
      <c r="AB466">
        <v>30.3</v>
      </c>
      <c r="AC466">
        <v>53.1</v>
      </c>
      <c r="AD466">
        <v>0.56999999999999995</v>
      </c>
      <c r="AE466">
        <v>18.3</v>
      </c>
      <c r="AF466">
        <v>23.4</v>
      </c>
      <c r="AG466">
        <v>0.78200000000000003</v>
      </c>
      <c r="AH466">
        <v>11</v>
      </c>
      <c r="AI466">
        <v>34.1</v>
      </c>
      <c r="AJ466">
        <v>45.1</v>
      </c>
      <c r="AK466">
        <v>25.3</v>
      </c>
      <c r="AL466">
        <v>9.3000000000000007</v>
      </c>
      <c r="AM466">
        <v>5.7</v>
      </c>
      <c r="AN466">
        <v>13.9</v>
      </c>
      <c r="AO466">
        <v>21.8</v>
      </c>
      <c r="AP466">
        <v>116.7</v>
      </c>
      <c r="AQ466">
        <v>41.7</v>
      </c>
      <c r="AR466">
        <v>89.1</v>
      </c>
      <c r="AS466">
        <v>0.46800000000000003</v>
      </c>
      <c r="AT466">
        <v>14</v>
      </c>
      <c r="AU466">
        <v>38.299999999999997</v>
      </c>
      <c r="AV466">
        <v>0.36599999999999999</v>
      </c>
      <c r="AW466">
        <v>27.7</v>
      </c>
      <c r="AX466">
        <v>50.8</v>
      </c>
      <c r="AY466">
        <v>0.54400000000000004</v>
      </c>
      <c r="AZ466">
        <v>17.7</v>
      </c>
      <c r="BA466">
        <v>22.9</v>
      </c>
      <c r="BB466">
        <v>0.77600000000000002</v>
      </c>
      <c r="BC466">
        <v>10.199999999999999</v>
      </c>
      <c r="BD466">
        <v>36.299999999999997</v>
      </c>
      <c r="BE466">
        <v>46.6</v>
      </c>
      <c r="BF466">
        <v>23.8</v>
      </c>
      <c r="BG466">
        <v>7.6</v>
      </c>
      <c r="BH466">
        <v>4</v>
      </c>
      <c r="BI466">
        <v>13.4</v>
      </c>
      <c r="BJ466">
        <v>18.2</v>
      </c>
      <c r="BK466">
        <v>115.1</v>
      </c>
      <c r="BL466">
        <v>41.2</v>
      </c>
      <c r="BM466">
        <v>90.3</v>
      </c>
      <c r="BN466">
        <v>0.45600000000000002</v>
      </c>
      <c r="BO466">
        <v>14.4</v>
      </c>
      <c r="BP466">
        <v>40.5</v>
      </c>
      <c r="BQ466">
        <v>0.35599999999999998</v>
      </c>
      <c r="BR466">
        <v>26.8</v>
      </c>
      <c r="BS466">
        <v>49.9</v>
      </c>
      <c r="BT466">
        <v>0.53700000000000003</v>
      </c>
      <c r="BU466">
        <v>14.9</v>
      </c>
      <c r="BV466">
        <v>19.899999999999999</v>
      </c>
      <c r="BW466">
        <v>0.751</v>
      </c>
      <c r="BX466">
        <v>9.9</v>
      </c>
      <c r="BY466">
        <v>34.1</v>
      </c>
      <c r="BZ466">
        <v>44</v>
      </c>
      <c r="CA466">
        <v>25.8</v>
      </c>
      <c r="CB466">
        <v>7.4</v>
      </c>
      <c r="CC466">
        <v>4.3</v>
      </c>
      <c r="CD466">
        <v>13</v>
      </c>
      <c r="CE466">
        <v>19.600000000000001</v>
      </c>
      <c r="CF466">
        <v>111.8</v>
      </c>
      <c r="CG466" t="s">
        <v>542</v>
      </c>
    </row>
    <row r="467" spans="1:85" x14ac:dyDescent="0.35">
      <c r="A467">
        <v>42.3</v>
      </c>
      <c r="B467">
        <v>87.7</v>
      </c>
      <c r="C467">
        <v>0.48299999999999998</v>
      </c>
      <c r="D467">
        <v>12.9</v>
      </c>
      <c r="E467">
        <v>36.5</v>
      </c>
      <c r="F467">
        <v>0.35299999999999998</v>
      </c>
      <c r="G467">
        <v>29.4</v>
      </c>
      <c r="H467">
        <v>51.2</v>
      </c>
      <c r="I467">
        <v>0.57499999999999996</v>
      </c>
      <c r="J467">
        <v>17</v>
      </c>
      <c r="K467">
        <v>21.4</v>
      </c>
      <c r="L467">
        <v>0.79500000000000004</v>
      </c>
      <c r="M467">
        <v>9.3000000000000007</v>
      </c>
      <c r="N467">
        <v>35.5</v>
      </c>
      <c r="O467">
        <v>44.8</v>
      </c>
      <c r="P467">
        <v>28.2</v>
      </c>
      <c r="Q467">
        <v>7.3</v>
      </c>
      <c r="R467">
        <v>3.8</v>
      </c>
      <c r="S467">
        <v>14.7</v>
      </c>
      <c r="T467">
        <v>20.3</v>
      </c>
      <c r="U467">
        <v>114.5</v>
      </c>
      <c r="V467">
        <v>41.7</v>
      </c>
      <c r="W467">
        <v>88.8</v>
      </c>
      <c r="X467">
        <v>0.47</v>
      </c>
      <c r="Y467">
        <v>12</v>
      </c>
      <c r="Z467">
        <v>34.799999999999997</v>
      </c>
      <c r="AA467">
        <v>0.34599999999999997</v>
      </c>
      <c r="AB467">
        <v>29.7</v>
      </c>
      <c r="AC467">
        <v>54</v>
      </c>
      <c r="AD467">
        <v>0.54900000000000004</v>
      </c>
      <c r="AE467">
        <v>16.7</v>
      </c>
      <c r="AF467">
        <v>22.1</v>
      </c>
      <c r="AG467">
        <v>0.75700000000000001</v>
      </c>
      <c r="AH467">
        <v>9.8000000000000007</v>
      </c>
      <c r="AI467">
        <v>33.200000000000003</v>
      </c>
      <c r="AJ467">
        <v>43</v>
      </c>
      <c r="AK467">
        <v>25.8</v>
      </c>
      <c r="AL467">
        <v>8</v>
      </c>
      <c r="AM467">
        <v>4.9000000000000004</v>
      </c>
      <c r="AN467">
        <v>13</v>
      </c>
      <c r="AO467">
        <v>20.2</v>
      </c>
      <c r="AP467">
        <v>112.1</v>
      </c>
      <c r="AQ467">
        <v>38.6</v>
      </c>
      <c r="AR467">
        <v>89.9</v>
      </c>
      <c r="AS467">
        <v>0.43</v>
      </c>
      <c r="AT467">
        <v>12.2</v>
      </c>
      <c r="AU467">
        <v>37.700000000000003</v>
      </c>
      <c r="AV467">
        <v>0.32300000000000001</v>
      </c>
      <c r="AW467">
        <v>26.4</v>
      </c>
      <c r="AX467">
        <v>52.2</v>
      </c>
      <c r="AY467">
        <v>0.50700000000000001</v>
      </c>
      <c r="AZ467">
        <v>15.2</v>
      </c>
      <c r="BA467">
        <v>20.100000000000001</v>
      </c>
      <c r="BB467">
        <v>0.75600000000000001</v>
      </c>
      <c r="BC467">
        <v>10.5</v>
      </c>
      <c r="BD467">
        <v>35.5</v>
      </c>
      <c r="BE467">
        <v>46</v>
      </c>
      <c r="BF467">
        <v>22.4</v>
      </c>
      <c r="BG467">
        <v>7.6</v>
      </c>
      <c r="BH467">
        <v>4.7</v>
      </c>
      <c r="BI467">
        <v>14.1</v>
      </c>
      <c r="BJ467">
        <v>18.399999999999999</v>
      </c>
      <c r="BK467">
        <v>104.6</v>
      </c>
      <c r="BL467">
        <v>41.8</v>
      </c>
      <c r="BM467">
        <v>91.3</v>
      </c>
      <c r="BN467">
        <v>0.45800000000000002</v>
      </c>
      <c r="BO467">
        <v>13.7</v>
      </c>
      <c r="BP467">
        <v>39</v>
      </c>
      <c r="BQ467">
        <v>0.35299999999999998</v>
      </c>
      <c r="BR467">
        <v>28</v>
      </c>
      <c r="BS467">
        <v>52.3</v>
      </c>
      <c r="BT467">
        <v>0.53600000000000003</v>
      </c>
      <c r="BU467">
        <v>15.4</v>
      </c>
      <c r="BV467">
        <v>20</v>
      </c>
      <c r="BW467">
        <v>0.77100000000000002</v>
      </c>
      <c r="BX467">
        <v>11.1</v>
      </c>
      <c r="BY467">
        <v>37.6</v>
      </c>
      <c r="BZ467">
        <v>48.8</v>
      </c>
      <c r="CA467">
        <v>26.3</v>
      </c>
      <c r="CB467">
        <v>8.5</v>
      </c>
      <c r="CC467">
        <v>6</v>
      </c>
      <c r="CD467">
        <v>13.3</v>
      </c>
      <c r="CE467">
        <v>18</v>
      </c>
      <c r="CF467">
        <v>112.8</v>
      </c>
      <c r="CG467" t="s">
        <v>542</v>
      </c>
    </row>
    <row r="468" spans="1:85" x14ac:dyDescent="0.35">
      <c r="A468">
        <v>40.700000000000003</v>
      </c>
      <c r="B468">
        <v>88.8</v>
      </c>
      <c r="C468">
        <v>0.45800000000000002</v>
      </c>
      <c r="D468">
        <v>13</v>
      </c>
      <c r="E468">
        <v>34.700000000000003</v>
      </c>
      <c r="F468">
        <v>0.374</v>
      </c>
      <c r="G468">
        <v>27.7</v>
      </c>
      <c r="H468">
        <v>54.1</v>
      </c>
      <c r="I468">
        <v>0.51200000000000001</v>
      </c>
      <c r="J468">
        <v>15.8</v>
      </c>
      <c r="K468">
        <v>19.899999999999999</v>
      </c>
      <c r="L468">
        <v>0.79300000000000004</v>
      </c>
      <c r="M468">
        <v>9.3000000000000007</v>
      </c>
      <c r="N468">
        <v>35.4</v>
      </c>
      <c r="O468">
        <v>44.7</v>
      </c>
      <c r="P468">
        <v>24.4</v>
      </c>
      <c r="Q468">
        <v>7.5</v>
      </c>
      <c r="R468">
        <v>5</v>
      </c>
      <c r="S468">
        <v>13.9</v>
      </c>
      <c r="T468">
        <v>18.899999999999999</v>
      </c>
      <c r="U468">
        <v>110.1</v>
      </c>
      <c r="V468">
        <v>41.4</v>
      </c>
      <c r="W468">
        <v>92</v>
      </c>
      <c r="X468">
        <v>0.45</v>
      </c>
      <c r="Y468">
        <v>11.9</v>
      </c>
      <c r="Z468">
        <v>34.4</v>
      </c>
      <c r="AA468">
        <v>0.34499999999999997</v>
      </c>
      <c r="AB468">
        <v>29.5</v>
      </c>
      <c r="AC468">
        <v>57.6</v>
      </c>
      <c r="AD468">
        <v>0.51300000000000001</v>
      </c>
      <c r="AE468">
        <v>15.4</v>
      </c>
      <c r="AF468">
        <v>19.899999999999999</v>
      </c>
      <c r="AG468">
        <v>0.77500000000000002</v>
      </c>
      <c r="AH468">
        <v>12.2</v>
      </c>
      <c r="AI468">
        <v>35.700000000000003</v>
      </c>
      <c r="AJ468">
        <v>47.9</v>
      </c>
      <c r="AK468">
        <v>24.5</v>
      </c>
      <c r="AL468">
        <v>7.8</v>
      </c>
      <c r="AM468">
        <v>4.2</v>
      </c>
      <c r="AN468">
        <v>13.8</v>
      </c>
      <c r="AO468">
        <v>18.8</v>
      </c>
      <c r="AP468">
        <v>110.1</v>
      </c>
      <c r="AQ468">
        <v>40.299999999999997</v>
      </c>
      <c r="AR468">
        <v>87.7</v>
      </c>
      <c r="AS468">
        <v>0.46</v>
      </c>
      <c r="AT468">
        <v>11.4</v>
      </c>
      <c r="AU468">
        <v>33.1</v>
      </c>
      <c r="AV468">
        <v>0.34399999999999997</v>
      </c>
      <c r="AW468">
        <v>29</v>
      </c>
      <c r="AX468">
        <v>54.7</v>
      </c>
      <c r="AY468">
        <v>0.53</v>
      </c>
      <c r="AZ468">
        <v>17.8</v>
      </c>
      <c r="BA468">
        <v>23.2</v>
      </c>
      <c r="BB468">
        <v>0.76800000000000002</v>
      </c>
      <c r="BC468">
        <v>9.5</v>
      </c>
      <c r="BD468">
        <v>33.200000000000003</v>
      </c>
      <c r="BE468">
        <v>42.8</v>
      </c>
      <c r="BF468">
        <v>23.6</v>
      </c>
      <c r="BG468">
        <v>7.1</v>
      </c>
      <c r="BH468">
        <v>4.5</v>
      </c>
      <c r="BI468">
        <v>14</v>
      </c>
      <c r="BJ468">
        <v>18.899999999999999</v>
      </c>
      <c r="BK468">
        <v>109.9</v>
      </c>
      <c r="BL468">
        <v>43.3</v>
      </c>
      <c r="BM468">
        <v>90.2</v>
      </c>
      <c r="BN468">
        <v>0.47899999999999998</v>
      </c>
      <c r="BO468">
        <v>12.9</v>
      </c>
      <c r="BP468">
        <v>34.799999999999997</v>
      </c>
      <c r="BQ468">
        <v>0.372</v>
      </c>
      <c r="BR468">
        <v>30.3</v>
      </c>
      <c r="BS468">
        <v>55.5</v>
      </c>
      <c r="BT468">
        <v>0.54700000000000004</v>
      </c>
      <c r="BU468">
        <v>15.9</v>
      </c>
      <c r="BV468">
        <v>20.399999999999999</v>
      </c>
      <c r="BW468">
        <v>0.77600000000000002</v>
      </c>
      <c r="BX468">
        <v>10.5</v>
      </c>
      <c r="BY468">
        <v>35.1</v>
      </c>
      <c r="BZ468">
        <v>45.6</v>
      </c>
      <c r="CA468">
        <v>25.2</v>
      </c>
      <c r="CB468">
        <v>8.1</v>
      </c>
      <c r="CC468">
        <v>4.8</v>
      </c>
      <c r="CD468">
        <v>13.4</v>
      </c>
      <c r="CE468">
        <v>20.2</v>
      </c>
      <c r="CF468">
        <v>115.3</v>
      </c>
      <c r="CG468" t="s">
        <v>543</v>
      </c>
    </row>
    <row r="469" spans="1:85" x14ac:dyDescent="0.35">
      <c r="A469">
        <v>38.9</v>
      </c>
      <c r="B469">
        <v>85.3</v>
      </c>
      <c r="C469">
        <v>0.45600000000000002</v>
      </c>
      <c r="D469">
        <v>13.3</v>
      </c>
      <c r="E469">
        <v>38.200000000000003</v>
      </c>
      <c r="F469">
        <v>0.34899999999999998</v>
      </c>
      <c r="G469">
        <v>25.6</v>
      </c>
      <c r="H469">
        <v>47.1</v>
      </c>
      <c r="I469">
        <v>0.54300000000000004</v>
      </c>
      <c r="J469">
        <v>17.3</v>
      </c>
      <c r="K469">
        <v>24.2</v>
      </c>
      <c r="L469">
        <v>0.71299999999999997</v>
      </c>
      <c r="M469">
        <v>9.5</v>
      </c>
      <c r="N469">
        <v>32</v>
      </c>
      <c r="O469">
        <v>41.5</v>
      </c>
      <c r="P469">
        <v>23.3</v>
      </c>
      <c r="Q469">
        <v>7.2</v>
      </c>
      <c r="R469">
        <v>4.5999999999999996</v>
      </c>
      <c r="S469">
        <v>16.3</v>
      </c>
      <c r="T469">
        <v>20.399999999999999</v>
      </c>
      <c r="U469">
        <v>108.4</v>
      </c>
      <c r="V469">
        <v>42.9</v>
      </c>
      <c r="W469">
        <v>88.8</v>
      </c>
      <c r="X469">
        <v>0.48299999999999998</v>
      </c>
      <c r="Y469">
        <v>12.6</v>
      </c>
      <c r="Z469">
        <v>35.700000000000003</v>
      </c>
      <c r="AA469">
        <v>0.35299999999999998</v>
      </c>
      <c r="AB469">
        <v>30.3</v>
      </c>
      <c r="AC469">
        <v>53.1</v>
      </c>
      <c r="AD469">
        <v>0.56999999999999995</v>
      </c>
      <c r="AE469">
        <v>18.3</v>
      </c>
      <c r="AF469">
        <v>23.4</v>
      </c>
      <c r="AG469">
        <v>0.78200000000000003</v>
      </c>
      <c r="AH469">
        <v>11</v>
      </c>
      <c r="AI469">
        <v>34.1</v>
      </c>
      <c r="AJ469">
        <v>45.1</v>
      </c>
      <c r="AK469">
        <v>25.3</v>
      </c>
      <c r="AL469">
        <v>9.3000000000000007</v>
      </c>
      <c r="AM469">
        <v>5.7</v>
      </c>
      <c r="AN469">
        <v>13.9</v>
      </c>
      <c r="AO469">
        <v>21.8</v>
      </c>
      <c r="AP469">
        <v>116.7</v>
      </c>
      <c r="AQ469">
        <v>41.9</v>
      </c>
      <c r="AR469">
        <v>90.4</v>
      </c>
      <c r="AS469">
        <v>0.46300000000000002</v>
      </c>
      <c r="AT469">
        <v>12.3</v>
      </c>
      <c r="AU469">
        <v>35.700000000000003</v>
      </c>
      <c r="AV469">
        <v>0.34399999999999997</v>
      </c>
      <c r="AW469">
        <v>29.6</v>
      </c>
      <c r="AX469">
        <v>54.7</v>
      </c>
      <c r="AY469">
        <v>0.54100000000000004</v>
      </c>
      <c r="AZ469">
        <v>16.600000000000001</v>
      </c>
      <c r="BA469">
        <v>21.6</v>
      </c>
      <c r="BB469">
        <v>0.76800000000000002</v>
      </c>
      <c r="BC469">
        <v>11.4</v>
      </c>
      <c r="BD469">
        <v>32.9</v>
      </c>
      <c r="BE469">
        <v>44.3</v>
      </c>
      <c r="BF469">
        <v>25.6</v>
      </c>
      <c r="BG469">
        <v>7.2</v>
      </c>
      <c r="BH469">
        <v>5.6</v>
      </c>
      <c r="BI469">
        <v>14.6</v>
      </c>
      <c r="BJ469">
        <v>20.6</v>
      </c>
      <c r="BK469">
        <v>112.6</v>
      </c>
      <c r="BL469">
        <v>42.9</v>
      </c>
      <c r="BM469">
        <v>88.8</v>
      </c>
      <c r="BN469">
        <v>0.48299999999999998</v>
      </c>
      <c r="BO469">
        <v>12.1</v>
      </c>
      <c r="BP469">
        <v>32.6</v>
      </c>
      <c r="BQ469">
        <v>0.372</v>
      </c>
      <c r="BR469">
        <v>30.8</v>
      </c>
      <c r="BS469">
        <v>56.3</v>
      </c>
      <c r="BT469">
        <v>0.54700000000000004</v>
      </c>
      <c r="BU469">
        <v>18.100000000000001</v>
      </c>
      <c r="BV469">
        <v>22.7</v>
      </c>
      <c r="BW469">
        <v>0.79700000000000004</v>
      </c>
      <c r="BX469">
        <v>10.3</v>
      </c>
      <c r="BY469">
        <v>33.299999999999997</v>
      </c>
      <c r="BZ469">
        <v>43.5</v>
      </c>
      <c r="CA469">
        <v>25.4</v>
      </c>
      <c r="CB469">
        <v>8.1999999999999993</v>
      </c>
      <c r="CC469">
        <v>4.9000000000000004</v>
      </c>
      <c r="CD469">
        <v>13.4</v>
      </c>
      <c r="CE469">
        <v>19.399999999999999</v>
      </c>
      <c r="CF469">
        <v>116.1</v>
      </c>
      <c r="CG469" t="s">
        <v>542</v>
      </c>
    </row>
    <row r="470" spans="1:85" x14ac:dyDescent="0.35">
      <c r="A470">
        <v>41.2</v>
      </c>
      <c r="B470">
        <v>90.1</v>
      </c>
      <c r="C470">
        <v>0.45700000000000002</v>
      </c>
      <c r="D470">
        <v>10.9</v>
      </c>
      <c r="E470">
        <v>32.799999999999997</v>
      </c>
      <c r="F470">
        <v>0.33200000000000002</v>
      </c>
      <c r="G470">
        <v>30.2</v>
      </c>
      <c r="H470">
        <v>57.3</v>
      </c>
      <c r="I470">
        <v>0.52800000000000002</v>
      </c>
      <c r="J470">
        <v>18.8</v>
      </c>
      <c r="K470">
        <v>23.8</v>
      </c>
      <c r="L470">
        <v>0.78900000000000003</v>
      </c>
      <c r="M470">
        <v>12.3</v>
      </c>
      <c r="N470">
        <v>34.1</v>
      </c>
      <c r="O470">
        <v>46.3</v>
      </c>
      <c r="P470">
        <v>25.6</v>
      </c>
      <c r="Q470">
        <v>8.5</v>
      </c>
      <c r="R470">
        <v>4.0999999999999996</v>
      </c>
      <c r="S470">
        <v>14.4</v>
      </c>
      <c r="T470">
        <v>20.100000000000001</v>
      </c>
      <c r="U470">
        <v>112</v>
      </c>
      <c r="V470">
        <v>41.2</v>
      </c>
      <c r="W470">
        <v>87.6</v>
      </c>
      <c r="X470">
        <v>0.47099999999999997</v>
      </c>
      <c r="Y470">
        <v>13.3</v>
      </c>
      <c r="Z470">
        <v>36.4</v>
      </c>
      <c r="AA470">
        <v>0.36499999999999999</v>
      </c>
      <c r="AB470">
        <v>27.9</v>
      </c>
      <c r="AC470">
        <v>51.2</v>
      </c>
      <c r="AD470">
        <v>0.54600000000000004</v>
      </c>
      <c r="AE470">
        <v>17.2</v>
      </c>
      <c r="AF470">
        <v>21.9</v>
      </c>
      <c r="AG470">
        <v>0.78600000000000003</v>
      </c>
      <c r="AH470">
        <v>9.5</v>
      </c>
      <c r="AI470">
        <v>33.299999999999997</v>
      </c>
      <c r="AJ470">
        <v>42.8</v>
      </c>
      <c r="AK470">
        <v>25.5</v>
      </c>
      <c r="AL470">
        <v>7.6</v>
      </c>
      <c r="AM470">
        <v>4.9000000000000004</v>
      </c>
      <c r="AN470">
        <v>14.5</v>
      </c>
      <c r="AO470">
        <v>21</v>
      </c>
      <c r="AP470">
        <v>113</v>
      </c>
      <c r="AQ470">
        <v>38.4</v>
      </c>
      <c r="AR470">
        <v>88.5</v>
      </c>
      <c r="AS470">
        <v>0.434</v>
      </c>
      <c r="AT470">
        <v>12.2</v>
      </c>
      <c r="AU470">
        <v>36.9</v>
      </c>
      <c r="AV470">
        <v>0.33100000000000002</v>
      </c>
      <c r="AW470">
        <v>26.2</v>
      </c>
      <c r="AX470">
        <v>51.6</v>
      </c>
      <c r="AY470">
        <v>0.50700000000000001</v>
      </c>
      <c r="AZ470">
        <v>15.5</v>
      </c>
      <c r="BA470">
        <v>19.7</v>
      </c>
      <c r="BB470">
        <v>0.78700000000000003</v>
      </c>
      <c r="BC470">
        <v>9.1</v>
      </c>
      <c r="BD470">
        <v>35.299999999999997</v>
      </c>
      <c r="BE470">
        <v>44.4</v>
      </c>
      <c r="BF470">
        <v>23.8</v>
      </c>
      <c r="BG470">
        <v>6.8</v>
      </c>
      <c r="BH470">
        <v>4.5</v>
      </c>
      <c r="BI470">
        <v>14.5</v>
      </c>
      <c r="BJ470">
        <v>19.7</v>
      </c>
      <c r="BK470">
        <v>104.5</v>
      </c>
      <c r="BL470">
        <v>40.9</v>
      </c>
      <c r="BM470">
        <v>89.3</v>
      </c>
      <c r="BN470">
        <v>0.45800000000000002</v>
      </c>
      <c r="BO470">
        <v>13.2</v>
      </c>
      <c r="BP470">
        <v>36.4</v>
      </c>
      <c r="BQ470">
        <v>0.36299999999999999</v>
      </c>
      <c r="BR470">
        <v>27.7</v>
      </c>
      <c r="BS470">
        <v>52.8</v>
      </c>
      <c r="BT470">
        <v>0.52400000000000002</v>
      </c>
      <c r="BU470">
        <v>17.5</v>
      </c>
      <c r="BV470">
        <v>22.6</v>
      </c>
      <c r="BW470">
        <v>0.77200000000000002</v>
      </c>
      <c r="BX470">
        <v>10.4</v>
      </c>
      <c r="BY470">
        <v>36.9</v>
      </c>
      <c r="BZ470">
        <v>47.3</v>
      </c>
      <c r="CA470">
        <v>24.9</v>
      </c>
      <c r="CB470">
        <v>8</v>
      </c>
      <c r="CC470">
        <v>5.2</v>
      </c>
      <c r="CD470">
        <v>13.2</v>
      </c>
      <c r="CE470">
        <v>18.399999999999999</v>
      </c>
      <c r="CF470">
        <v>112.5</v>
      </c>
      <c r="CG470" t="s">
        <v>543</v>
      </c>
    </row>
    <row r="471" spans="1:85" x14ac:dyDescent="0.35">
      <c r="A471">
        <v>42.4</v>
      </c>
      <c r="B471">
        <v>90.3</v>
      </c>
      <c r="C471">
        <v>0.47</v>
      </c>
      <c r="D471">
        <v>13.2</v>
      </c>
      <c r="E471">
        <v>35.200000000000003</v>
      </c>
      <c r="F471">
        <v>0.374</v>
      </c>
      <c r="G471">
        <v>29.2</v>
      </c>
      <c r="H471">
        <v>55.1</v>
      </c>
      <c r="I471">
        <v>0.53100000000000003</v>
      </c>
      <c r="J471">
        <v>18.5</v>
      </c>
      <c r="K471">
        <v>22.8</v>
      </c>
      <c r="L471">
        <v>0.81200000000000006</v>
      </c>
      <c r="M471">
        <v>10.3</v>
      </c>
      <c r="N471">
        <v>34.700000000000003</v>
      </c>
      <c r="O471">
        <v>45</v>
      </c>
      <c r="P471">
        <v>25.2</v>
      </c>
      <c r="Q471">
        <v>7.3</v>
      </c>
      <c r="R471">
        <v>4.3</v>
      </c>
      <c r="S471">
        <v>12.1</v>
      </c>
      <c r="T471">
        <v>19.100000000000001</v>
      </c>
      <c r="U471">
        <v>116.5</v>
      </c>
      <c r="V471">
        <v>42.8</v>
      </c>
      <c r="W471">
        <v>91</v>
      </c>
      <c r="X471">
        <v>0.47099999999999997</v>
      </c>
      <c r="Y471">
        <v>13.1</v>
      </c>
      <c r="Z471">
        <v>36</v>
      </c>
      <c r="AA471">
        <v>0.36399999999999999</v>
      </c>
      <c r="AB471">
        <v>29.7</v>
      </c>
      <c r="AC471">
        <v>54.9</v>
      </c>
      <c r="AD471">
        <v>0.54100000000000004</v>
      </c>
      <c r="AE471">
        <v>16.100000000000001</v>
      </c>
      <c r="AF471">
        <v>20.399999999999999</v>
      </c>
      <c r="AG471">
        <v>0.79200000000000004</v>
      </c>
      <c r="AH471">
        <v>10.4</v>
      </c>
      <c r="AI471">
        <v>34.4</v>
      </c>
      <c r="AJ471">
        <v>44.8</v>
      </c>
      <c r="AK471">
        <v>26</v>
      </c>
      <c r="AL471">
        <v>7.2</v>
      </c>
      <c r="AM471">
        <v>4.5999999999999996</v>
      </c>
      <c r="AN471">
        <v>13</v>
      </c>
      <c r="AO471">
        <v>20.8</v>
      </c>
      <c r="AP471">
        <v>114.9</v>
      </c>
      <c r="AQ471">
        <v>40.700000000000003</v>
      </c>
      <c r="AR471">
        <v>87.3</v>
      </c>
      <c r="AS471">
        <v>0.46600000000000003</v>
      </c>
      <c r="AT471">
        <v>12</v>
      </c>
      <c r="AU471">
        <v>32.799999999999997</v>
      </c>
      <c r="AV471">
        <v>0.36399999999999999</v>
      </c>
      <c r="AW471">
        <v>28.7</v>
      </c>
      <c r="AX471">
        <v>54.4</v>
      </c>
      <c r="AY471">
        <v>0.52700000000000002</v>
      </c>
      <c r="AZ471">
        <v>20.2</v>
      </c>
      <c r="BA471">
        <v>24.6</v>
      </c>
      <c r="BB471">
        <v>0.82099999999999995</v>
      </c>
      <c r="BC471">
        <v>8.8000000000000007</v>
      </c>
      <c r="BD471">
        <v>34.9</v>
      </c>
      <c r="BE471">
        <v>43.7</v>
      </c>
      <c r="BF471">
        <v>24.5</v>
      </c>
      <c r="BG471">
        <v>8</v>
      </c>
      <c r="BH471">
        <v>5.5</v>
      </c>
      <c r="BI471">
        <v>12.9</v>
      </c>
      <c r="BJ471">
        <v>20</v>
      </c>
      <c r="BK471">
        <v>113.5</v>
      </c>
      <c r="BL471">
        <v>41</v>
      </c>
      <c r="BM471">
        <v>89.4</v>
      </c>
      <c r="BN471">
        <v>0.45800000000000002</v>
      </c>
      <c r="BO471">
        <v>11.7</v>
      </c>
      <c r="BP471">
        <v>33.9</v>
      </c>
      <c r="BQ471">
        <v>0.34599999999999997</v>
      </c>
      <c r="BR471">
        <v>29.2</v>
      </c>
      <c r="BS471">
        <v>55.5</v>
      </c>
      <c r="BT471">
        <v>0.52700000000000002</v>
      </c>
      <c r="BU471">
        <v>17.2</v>
      </c>
      <c r="BV471">
        <v>22.3</v>
      </c>
      <c r="BW471">
        <v>0.76900000000000002</v>
      </c>
      <c r="BX471">
        <v>10.6</v>
      </c>
      <c r="BY471">
        <v>35.1</v>
      </c>
      <c r="BZ471">
        <v>45.6</v>
      </c>
      <c r="CA471">
        <v>24.3</v>
      </c>
      <c r="CB471">
        <v>6.8</v>
      </c>
      <c r="CC471">
        <v>4.8</v>
      </c>
      <c r="CD471">
        <v>13.7</v>
      </c>
      <c r="CE471">
        <v>20.100000000000001</v>
      </c>
      <c r="CF471">
        <v>110.8</v>
      </c>
      <c r="CG471" t="s">
        <v>543</v>
      </c>
    </row>
    <row r="472" spans="1:85" x14ac:dyDescent="0.35">
      <c r="A472">
        <v>38.6</v>
      </c>
      <c r="B472">
        <v>89.6</v>
      </c>
      <c r="C472">
        <v>0.43099999999999999</v>
      </c>
      <c r="D472">
        <v>11.4</v>
      </c>
      <c r="E472">
        <v>35</v>
      </c>
      <c r="F472">
        <v>0.32600000000000001</v>
      </c>
      <c r="G472">
        <v>27.2</v>
      </c>
      <c r="H472">
        <v>54.6</v>
      </c>
      <c r="I472">
        <v>0.498</v>
      </c>
      <c r="J472">
        <v>17.399999999999999</v>
      </c>
      <c r="K472">
        <v>22.3</v>
      </c>
      <c r="L472">
        <v>0.78200000000000003</v>
      </c>
      <c r="M472">
        <v>11.1</v>
      </c>
      <c r="N472">
        <v>32.4</v>
      </c>
      <c r="O472">
        <v>43.5</v>
      </c>
      <c r="P472">
        <v>23.7</v>
      </c>
      <c r="Q472">
        <v>7.8</v>
      </c>
      <c r="R472">
        <v>4.8</v>
      </c>
      <c r="S472">
        <v>14.3</v>
      </c>
      <c r="T472">
        <v>22.2</v>
      </c>
      <c r="U472">
        <v>106</v>
      </c>
      <c r="V472">
        <v>41.1</v>
      </c>
      <c r="W472">
        <v>87</v>
      </c>
      <c r="X472">
        <v>0.47299999999999998</v>
      </c>
      <c r="Y472">
        <v>11.9</v>
      </c>
      <c r="Z472">
        <v>32.9</v>
      </c>
      <c r="AA472">
        <v>0.36199999999999999</v>
      </c>
      <c r="AB472">
        <v>29.2</v>
      </c>
      <c r="AC472">
        <v>54.1</v>
      </c>
      <c r="AD472">
        <v>0.54</v>
      </c>
      <c r="AE472">
        <v>19.7</v>
      </c>
      <c r="AF472">
        <v>25.4</v>
      </c>
      <c r="AG472">
        <v>0.77700000000000002</v>
      </c>
      <c r="AH472">
        <v>10.4</v>
      </c>
      <c r="AI472">
        <v>36.299999999999997</v>
      </c>
      <c r="AJ472">
        <v>46.8</v>
      </c>
      <c r="AK472">
        <v>25.4</v>
      </c>
      <c r="AL472">
        <v>7.5</v>
      </c>
      <c r="AM472">
        <v>5.3</v>
      </c>
      <c r="AN472">
        <v>14.8</v>
      </c>
      <c r="AO472">
        <v>20</v>
      </c>
      <c r="AP472">
        <v>113.8</v>
      </c>
      <c r="AQ472">
        <v>40.9</v>
      </c>
      <c r="AR472">
        <v>87.6</v>
      </c>
      <c r="AS472">
        <v>0.46700000000000003</v>
      </c>
      <c r="AT472">
        <v>14</v>
      </c>
      <c r="AU472">
        <v>37</v>
      </c>
      <c r="AV472">
        <v>0.379</v>
      </c>
      <c r="AW472">
        <v>26.9</v>
      </c>
      <c r="AX472">
        <v>50.6</v>
      </c>
      <c r="AY472">
        <v>0.53100000000000003</v>
      </c>
      <c r="AZ472">
        <v>17.8</v>
      </c>
      <c r="BA472">
        <v>22.1</v>
      </c>
      <c r="BB472">
        <v>0.80800000000000005</v>
      </c>
      <c r="BC472">
        <v>10.199999999999999</v>
      </c>
      <c r="BD472">
        <v>35</v>
      </c>
      <c r="BE472">
        <v>45.2</v>
      </c>
      <c r="BF472">
        <v>26.3</v>
      </c>
      <c r="BG472">
        <v>7.6</v>
      </c>
      <c r="BH472">
        <v>3.3</v>
      </c>
      <c r="BI472">
        <v>15</v>
      </c>
      <c r="BJ472">
        <v>21.2</v>
      </c>
      <c r="BK472">
        <v>113.7</v>
      </c>
      <c r="BL472">
        <v>38.799999999999997</v>
      </c>
      <c r="BM472">
        <v>86.8</v>
      </c>
      <c r="BN472">
        <v>0.44700000000000001</v>
      </c>
      <c r="BO472">
        <v>13.4</v>
      </c>
      <c r="BP472">
        <v>39.5</v>
      </c>
      <c r="BQ472">
        <v>0.33900000000000002</v>
      </c>
      <c r="BR472">
        <v>25.4</v>
      </c>
      <c r="BS472">
        <v>47.2</v>
      </c>
      <c r="BT472">
        <v>0.53700000000000003</v>
      </c>
      <c r="BU472">
        <v>18.100000000000001</v>
      </c>
      <c r="BV472">
        <v>23.2</v>
      </c>
      <c r="BW472">
        <v>0.77900000000000003</v>
      </c>
      <c r="BX472">
        <v>9.9</v>
      </c>
      <c r="BY472">
        <v>33.200000000000003</v>
      </c>
      <c r="BZ472">
        <v>43</v>
      </c>
      <c r="CA472">
        <v>24</v>
      </c>
      <c r="CB472">
        <v>7.7</v>
      </c>
      <c r="CC472">
        <v>4.2</v>
      </c>
      <c r="CD472">
        <v>15.5</v>
      </c>
      <c r="CE472">
        <v>21.2</v>
      </c>
      <c r="CF472">
        <v>109.1</v>
      </c>
      <c r="CG472" t="s">
        <v>542</v>
      </c>
    </row>
    <row r="473" spans="1:85" x14ac:dyDescent="0.35">
      <c r="A473">
        <v>41.5</v>
      </c>
      <c r="B473">
        <v>88</v>
      </c>
      <c r="C473">
        <v>0.47199999999999998</v>
      </c>
      <c r="D473">
        <v>10.7</v>
      </c>
      <c r="E473">
        <v>31.3</v>
      </c>
      <c r="F473">
        <v>0.34200000000000003</v>
      </c>
      <c r="G473">
        <v>30.8</v>
      </c>
      <c r="H473">
        <v>56.7</v>
      </c>
      <c r="I473">
        <v>0.54300000000000004</v>
      </c>
      <c r="J473">
        <v>17.399999999999999</v>
      </c>
      <c r="K473">
        <v>22.2</v>
      </c>
      <c r="L473">
        <v>0.78300000000000003</v>
      </c>
      <c r="M473">
        <v>9.1999999999999993</v>
      </c>
      <c r="N473">
        <v>34.9</v>
      </c>
      <c r="O473">
        <v>44.1</v>
      </c>
      <c r="P473">
        <v>25.6</v>
      </c>
      <c r="Q473">
        <v>6.5</v>
      </c>
      <c r="R473">
        <v>5.0999999999999996</v>
      </c>
      <c r="S473">
        <v>13.4</v>
      </c>
      <c r="T473">
        <v>19.3</v>
      </c>
      <c r="U473">
        <v>111.1</v>
      </c>
      <c r="V473">
        <v>42.2</v>
      </c>
      <c r="W473">
        <v>90.9</v>
      </c>
      <c r="X473">
        <v>0.46400000000000002</v>
      </c>
      <c r="Y473">
        <v>11.7</v>
      </c>
      <c r="Z473">
        <v>32.5</v>
      </c>
      <c r="AA473">
        <v>0.36099999999999999</v>
      </c>
      <c r="AB473">
        <v>30.5</v>
      </c>
      <c r="AC473">
        <v>58.4</v>
      </c>
      <c r="AD473">
        <v>0.52200000000000002</v>
      </c>
      <c r="AE473">
        <v>18.399999999999999</v>
      </c>
      <c r="AF473">
        <v>22.8</v>
      </c>
      <c r="AG473">
        <v>0.80700000000000005</v>
      </c>
      <c r="AH473">
        <v>10.5</v>
      </c>
      <c r="AI473">
        <v>34.700000000000003</v>
      </c>
      <c r="AJ473">
        <v>45.2</v>
      </c>
      <c r="AK473">
        <v>24.2</v>
      </c>
      <c r="AL473">
        <v>7.5</v>
      </c>
      <c r="AM473">
        <v>4.3</v>
      </c>
      <c r="AN473">
        <v>12.1</v>
      </c>
      <c r="AO473">
        <v>20.399999999999999</v>
      </c>
      <c r="AP473">
        <v>114.5</v>
      </c>
      <c r="AQ473">
        <v>39.1</v>
      </c>
      <c r="AR473">
        <v>89.4</v>
      </c>
      <c r="AS473">
        <v>0.437</v>
      </c>
      <c r="AT473">
        <v>13.7</v>
      </c>
      <c r="AU473">
        <v>38.299999999999997</v>
      </c>
      <c r="AV473">
        <v>0.35699999999999998</v>
      </c>
      <c r="AW473">
        <v>25.4</v>
      </c>
      <c r="AX473">
        <v>51.1</v>
      </c>
      <c r="AY473">
        <v>0.497</v>
      </c>
      <c r="AZ473">
        <v>18.600000000000001</v>
      </c>
      <c r="BA473">
        <v>25</v>
      </c>
      <c r="BB473">
        <v>0.74399999999999999</v>
      </c>
      <c r="BC473">
        <v>11.9</v>
      </c>
      <c r="BD473">
        <v>35.9</v>
      </c>
      <c r="BE473">
        <v>47.8</v>
      </c>
      <c r="BF473">
        <v>22.7</v>
      </c>
      <c r="BG473">
        <v>7.2</v>
      </c>
      <c r="BH473">
        <v>5</v>
      </c>
      <c r="BI473">
        <v>13.7</v>
      </c>
      <c r="BJ473">
        <v>21.1</v>
      </c>
      <c r="BK473">
        <v>110.4</v>
      </c>
      <c r="BL473">
        <v>39.9</v>
      </c>
      <c r="BM473">
        <v>89.2</v>
      </c>
      <c r="BN473">
        <v>0.44700000000000001</v>
      </c>
      <c r="BO473">
        <v>13.1</v>
      </c>
      <c r="BP473">
        <v>38.299999999999997</v>
      </c>
      <c r="BQ473">
        <v>0.34200000000000003</v>
      </c>
      <c r="BR473">
        <v>26.8</v>
      </c>
      <c r="BS473">
        <v>50.8</v>
      </c>
      <c r="BT473">
        <v>0.52700000000000002</v>
      </c>
      <c r="BU473">
        <v>17.600000000000001</v>
      </c>
      <c r="BV473">
        <v>23.1</v>
      </c>
      <c r="BW473">
        <v>0.76400000000000001</v>
      </c>
      <c r="BX473">
        <v>9.6999999999999993</v>
      </c>
      <c r="BY473">
        <v>35.6</v>
      </c>
      <c r="BZ473">
        <v>45.3</v>
      </c>
      <c r="CA473">
        <v>25.1</v>
      </c>
      <c r="CB473">
        <v>7.2</v>
      </c>
      <c r="CC473">
        <v>4.8</v>
      </c>
      <c r="CD473">
        <v>13.1</v>
      </c>
      <c r="CE473">
        <v>21.1</v>
      </c>
      <c r="CF473">
        <v>110.5</v>
      </c>
      <c r="CG473" t="s">
        <v>543</v>
      </c>
    </row>
    <row r="474" spans="1:85" x14ac:dyDescent="0.35">
      <c r="A474">
        <v>41.7</v>
      </c>
      <c r="B474">
        <v>89.1</v>
      </c>
      <c r="C474">
        <v>0.46800000000000003</v>
      </c>
      <c r="D474">
        <v>14</v>
      </c>
      <c r="E474">
        <v>38.299999999999997</v>
      </c>
      <c r="F474">
        <v>0.36599999999999999</v>
      </c>
      <c r="G474">
        <v>27.7</v>
      </c>
      <c r="H474">
        <v>50.8</v>
      </c>
      <c r="I474">
        <v>0.54400000000000004</v>
      </c>
      <c r="J474">
        <v>17.7</v>
      </c>
      <c r="K474">
        <v>22.9</v>
      </c>
      <c r="L474">
        <v>0.77600000000000002</v>
      </c>
      <c r="M474">
        <v>10.199999999999999</v>
      </c>
      <c r="N474">
        <v>36.299999999999997</v>
      </c>
      <c r="O474">
        <v>46.6</v>
      </c>
      <c r="P474">
        <v>23.8</v>
      </c>
      <c r="Q474">
        <v>7.6</v>
      </c>
      <c r="R474">
        <v>4</v>
      </c>
      <c r="S474">
        <v>13.4</v>
      </c>
      <c r="T474">
        <v>18.2</v>
      </c>
      <c r="U474">
        <v>115.1</v>
      </c>
      <c r="V474">
        <v>41.2</v>
      </c>
      <c r="W474">
        <v>90.3</v>
      </c>
      <c r="X474">
        <v>0.45600000000000002</v>
      </c>
      <c r="Y474">
        <v>14.4</v>
      </c>
      <c r="Z474">
        <v>40.5</v>
      </c>
      <c r="AA474">
        <v>0.35599999999999998</v>
      </c>
      <c r="AB474">
        <v>26.8</v>
      </c>
      <c r="AC474">
        <v>49.9</v>
      </c>
      <c r="AD474">
        <v>0.53700000000000003</v>
      </c>
      <c r="AE474">
        <v>14.9</v>
      </c>
      <c r="AF474">
        <v>19.899999999999999</v>
      </c>
      <c r="AG474">
        <v>0.751</v>
      </c>
      <c r="AH474">
        <v>9.9</v>
      </c>
      <c r="AI474">
        <v>34.1</v>
      </c>
      <c r="AJ474">
        <v>44</v>
      </c>
      <c r="AK474">
        <v>25.8</v>
      </c>
      <c r="AL474">
        <v>7.4</v>
      </c>
      <c r="AM474">
        <v>4.3</v>
      </c>
      <c r="AN474">
        <v>13</v>
      </c>
      <c r="AO474">
        <v>19.600000000000001</v>
      </c>
      <c r="AP474">
        <v>111.8</v>
      </c>
      <c r="AQ474">
        <v>41</v>
      </c>
      <c r="AR474">
        <v>88.9</v>
      </c>
      <c r="AS474">
        <v>0.46100000000000002</v>
      </c>
      <c r="AT474">
        <v>13.7</v>
      </c>
      <c r="AU474">
        <v>39</v>
      </c>
      <c r="AV474">
        <v>0.35</v>
      </c>
      <c r="AW474">
        <v>27.4</v>
      </c>
      <c r="AX474">
        <v>49.9</v>
      </c>
      <c r="AY474">
        <v>0.54800000000000004</v>
      </c>
      <c r="AZ474">
        <v>17.100000000000001</v>
      </c>
      <c r="BA474">
        <v>22.2</v>
      </c>
      <c r="BB474">
        <v>0.77100000000000002</v>
      </c>
      <c r="BC474">
        <v>9.6999999999999993</v>
      </c>
      <c r="BD474">
        <v>35.299999999999997</v>
      </c>
      <c r="BE474">
        <v>44.9</v>
      </c>
      <c r="BF474">
        <v>24.4</v>
      </c>
      <c r="BG474">
        <v>7</v>
      </c>
      <c r="BH474">
        <v>4.0999999999999996</v>
      </c>
      <c r="BI474">
        <v>13.1</v>
      </c>
      <c r="BJ474">
        <v>20.5</v>
      </c>
      <c r="BK474">
        <v>112.8</v>
      </c>
      <c r="BL474">
        <v>40.700000000000003</v>
      </c>
      <c r="BM474">
        <v>89.2</v>
      </c>
      <c r="BN474">
        <v>0.45700000000000002</v>
      </c>
      <c r="BO474">
        <v>11.4</v>
      </c>
      <c r="BP474">
        <v>33.6</v>
      </c>
      <c r="BQ474">
        <v>0.34</v>
      </c>
      <c r="BR474">
        <v>29.3</v>
      </c>
      <c r="BS474">
        <v>55.6</v>
      </c>
      <c r="BT474">
        <v>0.52700000000000002</v>
      </c>
      <c r="BU474">
        <v>16.5</v>
      </c>
      <c r="BV474">
        <v>21.5</v>
      </c>
      <c r="BW474">
        <v>0.76700000000000002</v>
      </c>
      <c r="BX474">
        <v>9.9</v>
      </c>
      <c r="BY474">
        <v>35.700000000000003</v>
      </c>
      <c r="BZ474">
        <v>45.6</v>
      </c>
      <c r="CA474">
        <v>24.5</v>
      </c>
      <c r="CB474">
        <v>7.3</v>
      </c>
      <c r="CC474">
        <v>3.8</v>
      </c>
      <c r="CD474">
        <v>13.7</v>
      </c>
      <c r="CE474">
        <v>21</v>
      </c>
      <c r="CF474">
        <v>109.4</v>
      </c>
      <c r="CG474" t="s">
        <v>543</v>
      </c>
    </row>
    <row r="475" spans="1:85" x14ac:dyDescent="0.35">
      <c r="A475">
        <v>42.3</v>
      </c>
      <c r="B475">
        <v>90.5</v>
      </c>
      <c r="C475">
        <v>0.46800000000000003</v>
      </c>
      <c r="D475">
        <v>13.8</v>
      </c>
      <c r="E475">
        <v>37.799999999999997</v>
      </c>
      <c r="F475">
        <v>0.36499999999999999</v>
      </c>
      <c r="G475">
        <v>28.5</v>
      </c>
      <c r="H475">
        <v>52.7</v>
      </c>
      <c r="I475">
        <v>0.54200000000000004</v>
      </c>
      <c r="J475">
        <v>15.7</v>
      </c>
      <c r="K475">
        <v>21.2</v>
      </c>
      <c r="L475">
        <v>0.74</v>
      </c>
      <c r="M475">
        <v>10.7</v>
      </c>
      <c r="N475">
        <v>33.4</v>
      </c>
      <c r="O475">
        <v>44.1</v>
      </c>
      <c r="P475">
        <v>27.8</v>
      </c>
      <c r="Q475">
        <v>8.5</v>
      </c>
      <c r="R475">
        <v>4.9000000000000004</v>
      </c>
      <c r="S475">
        <v>13.1</v>
      </c>
      <c r="T475">
        <v>19.7</v>
      </c>
      <c r="U475">
        <v>114.1</v>
      </c>
      <c r="V475">
        <v>41.6</v>
      </c>
      <c r="W475">
        <v>89.2</v>
      </c>
      <c r="X475">
        <v>0.46600000000000003</v>
      </c>
      <c r="Y475">
        <v>13.9</v>
      </c>
      <c r="Z475">
        <v>38.299999999999997</v>
      </c>
      <c r="AA475">
        <v>0.36199999999999999</v>
      </c>
      <c r="AB475">
        <v>27.7</v>
      </c>
      <c r="AC475">
        <v>50.9</v>
      </c>
      <c r="AD475">
        <v>0.54400000000000004</v>
      </c>
      <c r="AE475">
        <v>16.7</v>
      </c>
      <c r="AF475">
        <v>21.9</v>
      </c>
      <c r="AG475">
        <v>0.76300000000000001</v>
      </c>
      <c r="AH475">
        <v>11.2</v>
      </c>
      <c r="AI475">
        <v>35.200000000000003</v>
      </c>
      <c r="AJ475">
        <v>46.5</v>
      </c>
      <c r="AK475">
        <v>26.2</v>
      </c>
      <c r="AL475">
        <v>7.4</v>
      </c>
      <c r="AM475">
        <v>4.5999999999999996</v>
      </c>
      <c r="AN475">
        <v>14.8</v>
      </c>
      <c r="AO475">
        <v>19.399999999999999</v>
      </c>
      <c r="AP475">
        <v>113.7</v>
      </c>
      <c r="AQ475">
        <v>42.3</v>
      </c>
      <c r="AR475">
        <v>87.7</v>
      </c>
      <c r="AS475">
        <v>0.48299999999999998</v>
      </c>
      <c r="AT475">
        <v>12.9</v>
      </c>
      <c r="AU475">
        <v>36.5</v>
      </c>
      <c r="AV475">
        <v>0.35299999999999998</v>
      </c>
      <c r="AW475">
        <v>29.4</v>
      </c>
      <c r="AX475">
        <v>51.2</v>
      </c>
      <c r="AY475">
        <v>0.57499999999999996</v>
      </c>
      <c r="AZ475">
        <v>17</v>
      </c>
      <c r="BA475">
        <v>21.4</v>
      </c>
      <c r="BB475">
        <v>0.79500000000000004</v>
      </c>
      <c r="BC475">
        <v>9.3000000000000007</v>
      </c>
      <c r="BD475">
        <v>35.5</v>
      </c>
      <c r="BE475">
        <v>44.8</v>
      </c>
      <c r="BF475">
        <v>28.2</v>
      </c>
      <c r="BG475">
        <v>7.3</v>
      </c>
      <c r="BH475">
        <v>3.8</v>
      </c>
      <c r="BI475">
        <v>14.7</v>
      </c>
      <c r="BJ475">
        <v>20.3</v>
      </c>
      <c r="BK475">
        <v>114.5</v>
      </c>
      <c r="BL475">
        <v>41.7</v>
      </c>
      <c r="BM475">
        <v>88.8</v>
      </c>
      <c r="BN475">
        <v>0.47</v>
      </c>
      <c r="BO475">
        <v>12</v>
      </c>
      <c r="BP475">
        <v>34.799999999999997</v>
      </c>
      <c r="BQ475">
        <v>0.34599999999999997</v>
      </c>
      <c r="BR475">
        <v>29.7</v>
      </c>
      <c r="BS475">
        <v>54</v>
      </c>
      <c r="BT475">
        <v>0.54900000000000004</v>
      </c>
      <c r="BU475">
        <v>16.7</v>
      </c>
      <c r="BV475">
        <v>22.1</v>
      </c>
      <c r="BW475">
        <v>0.75700000000000001</v>
      </c>
      <c r="BX475">
        <v>9.8000000000000007</v>
      </c>
      <c r="BY475">
        <v>33.200000000000003</v>
      </c>
      <c r="BZ475">
        <v>43</v>
      </c>
      <c r="CA475">
        <v>25.8</v>
      </c>
      <c r="CB475">
        <v>8</v>
      </c>
      <c r="CC475">
        <v>4.9000000000000004</v>
      </c>
      <c r="CD475">
        <v>13</v>
      </c>
      <c r="CE475">
        <v>20.2</v>
      </c>
      <c r="CF475">
        <v>112.1</v>
      </c>
      <c r="CG475" t="s">
        <v>543</v>
      </c>
    </row>
    <row r="476" spans="1:85" x14ac:dyDescent="0.35">
      <c r="A476">
        <v>38.6</v>
      </c>
      <c r="B476">
        <v>89.9</v>
      </c>
      <c r="C476">
        <v>0.43</v>
      </c>
      <c r="D476">
        <v>12.2</v>
      </c>
      <c r="E476">
        <v>37.700000000000003</v>
      </c>
      <c r="F476">
        <v>0.32300000000000001</v>
      </c>
      <c r="G476">
        <v>26.4</v>
      </c>
      <c r="H476">
        <v>52.2</v>
      </c>
      <c r="I476">
        <v>0.50700000000000001</v>
      </c>
      <c r="J476">
        <v>15.2</v>
      </c>
      <c r="K476">
        <v>20.100000000000001</v>
      </c>
      <c r="L476">
        <v>0.75600000000000001</v>
      </c>
      <c r="M476">
        <v>10.5</v>
      </c>
      <c r="N476">
        <v>35.5</v>
      </c>
      <c r="O476">
        <v>46</v>
      </c>
      <c r="P476">
        <v>22.4</v>
      </c>
      <c r="Q476">
        <v>7.6</v>
      </c>
      <c r="R476">
        <v>4.7</v>
      </c>
      <c r="S476">
        <v>14.1</v>
      </c>
      <c r="T476">
        <v>18.399999999999999</v>
      </c>
      <c r="U476">
        <v>104.6</v>
      </c>
      <c r="V476">
        <v>41.8</v>
      </c>
      <c r="W476">
        <v>91.3</v>
      </c>
      <c r="X476">
        <v>0.45800000000000002</v>
      </c>
      <c r="Y476">
        <v>13.7</v>
      </c>
      <c r="Z476">
        <v>39</v>
      </c>
      <c r="AA476">
        <v>0.35299999999999998</v>
      </c>
      <c r="AB476">
        <v>28</v>
      </c>
      <c r="AC476">
        <v>52.3</v>
      </c>
      <c r="AD476">
        <v>0.53600000000000003</v>
      </c>
      <c r="AE476">
        <v>15.4</v>
      </c>
      <c r="AF476">
        <v>20</v>
      </c>
      <c r="AG476">
        <v>0.77100000000000002</v>
      </c>
      <c r="AH476">
        <v>11.1</v>
      </c>
      <c r="AI476">
        <v>37.6</v>
      </c>
      <c r="AJ476">
        <v>48.8</v>
      </c>
      <c r="AK476">
        <v>26.3</v>
      </c>
      <c r="AL476">
        <v>8.5</v>
      </c>
      <c r="AM476">
        <v>6</v>
      </c>
      <c r="AN476">
        <v>13.3</v>
      </c>
      <c r="AO476">
        <v>18</v>
      </c>
      <c r="AP476">
        <v>112.8</v>
      </c>
      <c r="AQ476">
        <v>43.7</v>
      </c>
      <c r="AR476">
        <v>90.1</v>
      </c>
      <c r="AS476">
        <v>0.48499999999999999</v>
      </c>
      <c r="AT476">
        <v>11.6</v>
      </c>
      <c r="AU476">
        <v>31.9</v>
      </c>
      <c r="AV476">
        <v>0.36399999999999999</v>
      </c>
      <c r="AW476">
        <v>32.1</v>
      </c>
      <c r="AX476">
        <v>58.2</v>
      </c>
      <c r="AY476">
        <v>0.55100000000000005</v>
      </c>
      <c r="AZ476">
        <v>15.9</v>
      </c>
      <c r="BA476">
        <v>19.899999999999999</v>
      </c>
      <c r="BB476">
        <v>0.79700000000000004</v>
      </c>
      <c r="BC476">
        <v>9.8000000000000007</v>
      </c>
      <c r="BD476">
        <v>35.5</v>
      </c>
      <c r="BE476">
        <v>45.3</v>
      </c>
      <c r="BF476">
        <v>27.4</v>
      </c>
      <c r="BG476">
        <v>8.6</v>
      </c>
      <c r="BH476">
        <v>4.4000000000000004</v>
      </c>
      <c r="BI476">
        <v>12.9</v>
      </c>
      <c r="BJ476">
        <v>19.899999999999999</v>
      </c>
      <c r="BK476">
        <v>114.8</v>
      </c>
      <c r="BL476">
        <v>39.200000000000003</v>
      </c>
      <c r="BM476">
        <v>88.3</v>
      </c>
      <c r="BN476">
        <v>0.44400000000000001</v>
      </c>
      <c r="BO476">
        <v>11.6</v>
      </c>
      <c r="BP476">
        <v>34.200000000000003</v>
      </c>
      <c r="BQ476">
        <v>0.34</v>
      </c>
      <c r="BR476">
        <v>27.6</v>
      </c>
      <c r="BS476">
        <v>54.1</v>
      </c>
      <c r="BT476">
        <v>0.51</v>
      </c>
      <c r="BU476">
        <v>17.3</v>
      </c>
      <c r="BV476">
        <v>22.7</v>
      </c>
      <c r="BW476">
        <v>0.76100000000000001</v>
      </c>
      <c r="BX476">
        <v>10.5</v>
      </c>
      <c r="BY476">
        <v>33.9</v>
      </c>
      <c r="BZ476">
        <v>44.5</v>
      </c>
      <c r="CA476">
        <v>22.9</v>
      </c>
      <c r="CB476">
        <v>7.5</v>
      </c>
      <c r="CC476">
        <v>4</v>
      </c>
      <c r="CD476">
        <v>14.7</v>
      </c>
      <c r="CE476">
        <v>18.899999999999999</v>
      </c>
      <c r="CF476">
        <v>107.3</v>
      </c>
      <c r="CG476" t="s">
        <v>542</v>
      </c>
    </row>
    <row r="477" spans="1:85" x14ac:dyDescent="0.35">
      <c r="A477">
        <v>41</v>
      </c>
      <c r="B477">
        <v>89.7</v>
      </c>
      <c r="C477">
        <v>0.45700000000000002</v>
      </c>
      <c r="D477">
        <v>14.6</v>
      </c>
      <c r="E477">
        <v>40.700000000000003</v>
      </c>
      <c r="F477">
        <v>0.35799999999999998</v>
      </c>
      <c r="G477">
        <v>26.5</v>
      </c>
      <c r="H477">
        <v>49</v>
      </c>
      <c r="I477">
        <v>0.54</v>
      </c>
      <c r="J477">
        <v>17.7</v>
      </c>
      <c r="K477">
        <v>22.8</v>
      </c>
      <c r="L477">
        <v>0.77800000000000002</v>
      </c>
      <c r="M477">
        <v>11.1</v>
      </c>
      <c r="N477">
        <v>32.5</v>
      </c>
      <c r="O477">
        <v>43.5</v>
      </c>
      <c r="P477">
        <v>25.3</v>
      </c>
      <c r="Q477">
        <v>8.6999999999999993</v>
      </c>
      <c r="R477">
        <v>5.5</v>
      </c>
      <c r="S477">
        <v>14.1</v>
      </c>
      <c r="T477">
        <v>21.5</v>
      </c>
      <c r="U477">
        <v>114.3</v>
      </c>
      <c r="V477">
        <v>39.700000000000003</v>
      </c>
      <c r="W477">
        <v>86.1</v>
      </c>
      <c r="X477">
        <v>0.46</v>
      </c>
      <c r="Y477">
        <v>12.9</v>
      </c>
      <c r="Z477">
        <v>36.799999999999997</v>
      </c>
      <c r="AA477">
        <v>0.35</v>
      </c>
      <c r="AB477">
        <v>26.8</v>
      </c>
      <c r="AC477">
        <v>49.3</v>
      </c>
      <c r="AD477">
        <v>0.54300000000000004</v>
      </c>
      <c r="AE477">
        <v>19.5</v>
      </c>
      <c r="AF477">
        <v>25</v>
      </c>
      <c r="AG477">
        <v>0.78</v>
      </c>
      <c r="AH477">
        <v>10.9</v>
      </c>
      <c r="AI477">
        <v>34.4</v>
      </c>
      <c r="AJ477">
        <v>45.2</v>
      </c>
      <c r="AK477">
        <v>25.8</v>
      </c>
      <c r="AL477">
        <v>7.1</v>
      </c>
      <c r="AM477">
        <v>4.8</v>
      </c>
      <c r="AN477">
        <v>16.100000000000001</v>
      </c>
      <c r="AO477">
        <v>20.6</v>
      </c>
      <c r="AP477">
        <v>111.7</v>
      </c>
      <c r="AQ477">
        <v>41.7</v>
      </c>
      <c r="AR477">
        <v>88.5</v>
      </c>
      <c r="AS477">
        <v>0.47099999999999997</v>
      </c>
      <c r="AT477">
        <v>14.9</v>
      </c>
      <c r="AU477">
        <v>41.4</v>
      </c>
      <c r="AV477">
        <v>0.36</v>
      </c>
      <c r="AW477">
        <v>26.7</v>
      </c>
      <c r="AX477">
        <v>47.1</v>
      </c>
      <c r="AY477">
        <v>0.56799999999999995</v>
      </c>
      <c r="AZ477">
        <v>18.399999999999999</v>
      </c>
      <c r="BA477">
        <v>24</v>
      </c>
      <c r="BB477">
        <v>0.76700000000000002</v>
      </c>
      <c r="BC477">
        <v>11.1</v>
      </c>
      <c r="BD477">
        <v>36.5</v>
      </c>
      <c r="BE477">
        <v>47.6</v>
      </c>
      <c r="BF477">
        <v>23</v>
      </c>
      <c r="BG477">
        <v>7.4</v>
      </c>
      <c r="BH477">
        <v>5</v>
      </c>
      <c r="BI477">
        <v>14.4</v>
      </c>
      <c r="BJ477">
        <v>19.399999999999999</v>
      </c>
      <c r="BK477">
        <v>116.7</v>
      </c>
      <c r="BL477">
        <v>41.5</v>
      </c>
      <c r="BM477">
        <v>91.7</v>
      </c>
      <c r="BN477">
        <v>0.45300000000000001</v>
      </c>
      <c r="BO477">
        <v>12.4</v>
      </c>
      <c r="BP477">
        <v>35.5</v>
      </c>
      <c r="BQ477">
        <v>0.35</v>
      </c>
      <c r="BR477">
        <v>29.1</v>
      </c>
      <c r="BS477">
        <v>56.1</v>
      </c>
      <c r="BT477">
        <v>0.51800000000000002</v>
      </c>
      <c r="BU477">
        <v>15</v>
      </c>
      <c r="BV477">
        <v>19.8</v>
      </c>
      <c r="BW477">
        <v>0.75800000000000001</v>
      </c>
      <c r="BX477">
        <v>10.1</v>
      </c>
      <c r="BY477">
        <v>32.6</v>
      </c>
      <c r="BZ477">
        <v>42.7</v>
      </c>
      <c r="CA477">
        <v>24</v>
      </c>
      <c r="CB477">
        <v>8</v>
      </c>
      <c r="CC477">
        <v>4.4000000000000004</v>
      </c>
      <c r="CD477">
        <v>12.3</v>
      </c>
      <c r="CE477">
        <v>20.8</v>
      </c>
      <c r="CF477">
        <v>110.5</v>
      </c>
      <c r="CG477" t="s">
        <v>542</v>
      </c>
    </row>
    <row r="478" spans="1:85" x14ac:dyDescent="0.35">
      <c r="A478">
        <v>43.2</v>
      </c>
      <c r="B478">
        <v>93.6</v>
      </c>
      <c r="C478">
        <v>0.46100000000000002</v>
      </c>
      <c r="D478">
        <v>11.4</v>
      </c>
      <c r="E478">
        <v>32.4</v>
      </c>
      <c r="F478">
        <v>0.35299999999999998</v>
      </c>
      <c r="G478">
        <v>31.8</v>
      </c>
      <c r="H478">
        <v>61.2</v>
      </c>
      <c r="I478">
        <v>0.51900000000000002</v>
      </c>
      <c r="J478">
        <v>16.8</v>
      </c>
      <c r="K478">
        <v>23</v>
      </c>
      <c r="L478">
        <v>0.73399999999999999</v>
      </c>
      <c r="M478">
        <v>14</v>
      </c>
      <c r="N478">
        <v>34.700000000000003</v>
      </c>
      <c r="O478">
        <v>48.8</v>
      </c>
      <c r="P478">
        <v>25.8</v>
      </c>
      <c r="Q478">
        <v>9.6999999999999993</v>
      </c>
      <c r="R478">
        <v>6.4</v>
      </c>
      <c r="S478">
        <v>13.1</v>
      </c>
      <c r="T478">
        <v>19.600000000000001</v>
      </c>
      <c r="U478">
        <v>114.6</v>
      </c>
      <c r="V478">
        <v>40</v>
      </c>
      <c r="W478">
        <v>87.9</v>
      </c>
      <c r="X478">
        <v>0.45500000000000002</v>
      </c>
      <c r="Y478">
        <v>11.9</v>
      </c>
      <c r="Z478">
        <v>34.200000000000003</v>
      </c>
      <c r="AA478">
        <v>0.34899999999999998</v>
      </c>
      <c r="AB478">
        <v>28</v>
      </c>
      <c r="AC478">
        <v>53.7</v>
      </c>
      <c r="AD478">
        <v>0.52200000000000002</v>
      </c>
      <c r="AE478">
        <v>17.100000000000001</v>
      </c>
      <c r="AF478">
        <v>22.2</v>
      </c>
      <c r="AG478">
        <v>0.77100000000000002</v>
      </c>
      <c r="AH478">
        <v>9.9</v>
      </c>
      <c r="AI478">
        <v>32.700000000000003</v>
      </c>
      <c r="AJ478">
        <v>42.7</v>
      </c>
      <c r="AK478">
        <v>24.8</v>
      </c>
      <c r="AL478">
        <v>7.1</v>
      </c>
      <c r="AM478">
        <v>6</v>
      </c>
      <c r="AN478">
        <v>14.9</v>
      </c>
      <c r="AO478">
        <v>19.7</v>
      </c>
      <c r="AP478">
        <v>109</v>
      </c>
      <c r="AQ478">
        <v>41.1</v>
      </c>
      <c r="AR478">
        <v>87.6</v>
      </c>
      <c r="AS478">
        <v>0.46899999999999997</v>
      </c>
      <c r="AT478">
        <v>14.5</v>
      </c>
      <c r="AU478">
        <v>39.9</v>
      </c>
      <c r="AV478">
        <v>0.36399999999999999</v>
      </c>
      <c r="AW478">
        <v>26.5</v>
      </c>
      <c r="AX478">
        <v>47.6</v>
      </c>
      <c r="AY478">
        <v>0.55700000000000005</v>
      </c>
      <c r="AZ478">
        <v>15.8</v>
      </c>
      <c r="BA478">
        <v>20.6</v>
      </c>
      <c r="BB478">
        <v>0.76900000000000002</v>
      </c>
      <c r="BC478">
        <v>9.9</v>
      </c>
      <c r="BD478">
        <v>36.200000000000003</v>
      </c>
      <c r="BE478">
        <v>46.1</v>
      </c>
      <c r="BF478">
        <v>27.5</v>
      </c>
      <c r="BG478">
        <v>8.9</v>
      </c>
      <c r="BH478">
        <v>4.5999999999999996</v>
      </c>
      <c r="BI478">
        <v>15.1</v>
      </c>
      <c r="BJ478">
        <v>21.3</v>
      </c>
      <c r="BK478">
        <v>112.5</v>
      </c>
      <c r="BL478">
        <v>38.4</v>
      </c>
      <c r="BM478">
        <v>87.7</v>
      </c>
      <c r="BN478">
        <v>0.438</v>
      </c>
      <c r="BO478">
        <v>12.4</v>
      </c>
      <c r="BP478">
        <v>36.4</v>
      </c>
      <c r="BQ478">
        <v>0.33900000000000002</v>
      </c>
      <c r="BR478">
        <v>26.1</v>
      </c>
      <c r="BS478">
        <v>51.3</v>
      </c>
      <c r="BT478">
        <v>0.50900000000000001</v>
      </c>
      <c r="BU478">
        <v>17.600000000000001</v>
      </c>
      <c r="BV478">
        <v>23.2</v>
      </c>
      <c r="BW478">
        <v>0.75900000000000001</v>
      </c>
      <c r="BX478">
        <v>9.8000000000000007</v>
      </c>
      <c r="BY478">
        <v>33.4</v>
      </c>
      <c r="BZ478">
        <v>43.2</v>
      </c>
      <c r="CA478">
        <v>23.2</v>
      </c>
      <c r="CB478">
        <v>8</v>
      </c>
      <c r="CC478">
        <v>3.9</v>
      </c>
      <c r="CD478">
        <v>14.7</v>
      </c>
      <c r="CE478">
        <v>18.2</v>
      </c>
      <c r="CF478">
        <v>106.9</v>
      </c>
      <c r="CG478" t="s">
        <v>542</v>
      </c>
    </row>
    <row r="479" spans="1:85" x14ac:dyDescent="0.35">
      <c r="A479">
        <v>43</v>
      </c>
      <c r="B479">
        <v>92.1</v>
      </c>
      <c r="C479">
        <v>0.46700000000000003</v>
      </c>
      <c r="D479">
        <v>11.2</v>
      </c>
      <c r="E479">
        <v>31.8</v>
      </c>
      <c r="F479">
        <v>0.35199999999999998</v>
      </c>
      <c r="G479">
        <v>31.7</v>
      </c>
      <c r="H479">
        <v>60.3</v>
      </c>
      <c r="I479">
        <v>0.52700000000000002</v>
      </c>
      <c r="J479">
        <v>15.3</v>
      </c>
      <c r="K479">
        <v>20.3</v>
      </c>
      <c r="L479">
        <v>0.754</v>
      </c>
      <c r="M479">
        <v>10.9</v>
      </c>
      <c r="N479">
        <v>34.1</v>
      </c>
      <c r="O479">
        <v>45</v>
      </c>
      <c r="P479">
        <v>27.7</v>
      </c>
      <c r="Q479">
        <v>7.6</v>
      </c>
      <c r="R479">
        <v>4.9000000000000004</v>
      </c>
      <c r="S479">
        <v>12.6</v>
      </c>
      <c r="T479">
        <v>18</v>
      </c>
      <c r="U479">
        <v>112.4</v>
      </c>
      <c r="V479">
        <v>42.2</v>
      </c>
      <c r="W479">
        <v>90.5</v>
      </c>
      <c r="X479">
        <v>0.46600000000000003</v>
      </c>
      <c r="Y479">
        <v>12</v>
      </c>
      <c r="Z479">
        <v>33.4</v>
      </c>
      <c r="AA479">
        <v>0.36</v>
      </c>
      <c r="AB479">
        <v>30.2</v>
      </c>
      <c r="AC479">
        <v>57.2</v>
      </c>
      <c r="AD479">
        <v>0.52800000000000002</v>
      </c>
      <c r="AE479">
        <v>15.9</v>
      </c>
      <c r="AF479">
        <v>20.7</v>
      </c>
      <c r="AG479">
        <v>0.76700000000000002</v>
      </c>
      <c r="AH479">
        <v>11.3</v>
      </c>
      <c r="AI479">
        <v>35.200000000000003</v>
      </c>
      <c r="AJ479">
        <v>46.5</v>
      </c>
      <c r="AK479">
        <v>23.9</v>
      </c>
      <c r="AL479">
        <v>7.3</v>
      </c>
      <c r="AM479">
        <v>4.9000000000000004</v>
      </c>
      <c r="AN479">
        <v>13.7</v>
      </c>
      <c r="AO479">
        <v>18.8</v>
      </c>
      <c r="AP479">
        <v>112.3</v>
      </c>
      <c r="AQ479">
        <v>41</v>
      </c>
      <c r="AR479">
        <v>87.3</v>
      </c>
      <c r="AS479">
        <v>0.46899999999999997</v>
      </c>
      <c r="AT479">
        <v>11.8</v>
      </c>
      <c r="AU479">
        <v>33.9</v>
      </c>
      <c r="AV479">
        <v>0.34699999999999998</v>
      </c>
      <c r="AW479">
        <v>29.2</v>
      </c>
      <c r="AX479">
        <v>53.4</v>
      </c>
      <c r="AY479">
        <v>0.54600000000000004</v>
      </c>
      <c r="AZ479">
        <v>16.600000000000001</v>
      </c>
      <c r="BA479">
        <v>22.6</v>
      </c>
      <c r="BB479">
        <v>0.73199999999999998</v>
      </c>
      <c r="BC479">
        <v>9.4</v>
      </c>
      <c r="BD479">
        <v>33.9</v>
      </c>
      <c r="BE479">
        <v>43.3</v>
      </c>
      <c r="BF479">
        <v>23.6</v>
      </c>
      <c r="BG479">
        <v>7.5</v>
      </c>
      <c r="BH479">
        <v>5.0999999999999996</v>
      </c>
      <c r="BI479">
        <v>14.3</v>
      </c>
      <c r="BJ479">
        <v>19.8</v>
      </c>
      <c r="BK479">
        <v>110.3</v>
      </c>
      <c r="BL479">
        <v>41.9</v>
      </c>
      <c r="BM479">
        <v>89.1</v>
      </c>
      <c r="BN479">
        <v>0.47</v>
      </c>
      <c r="BO479">
        <v>12.4</v>
      </c>
      <c r="BP479">
        <v>35.200000000000003</v>
      </c>
      <c r="BQ479">
        <v>0.35199999999999998</v>
      </c>
      <c r="BR479">
        <v>29.5</v>
      </c>
      <c r="BS479">
        <v>53.8</v>
      </c>
      <c r="BT479">
        <v>0.54800000000000004</v>
      </c>
      <c r="BU479">
        <v>17.100000000000001</v>
      </c>
      <c r="BV479">
        <v>22.9</v>
      </c>
      <c r="BW479">
        <v>0.747</v>
      </c>
      <c r="BX479">
        <v>10.8</v>
      </c>
      <c r="BY479">
        <v>35</v>
      </c>
      <c r="BZ479">
        <v>45.8</v>
      </c>
      <c r="CA479">
        <v>25.8</v>
      </c>
      <c r="CB479">
        <v>8.1999999999999993</v>
      </c>
      <c r="CC479">
        <v>4.0999999999999996</v>
      </c>
      <c r="CD479">
        <v>13.8</v>
      </c>
      <c r="CE479">
        <v>19.8</v>
      </c>
      <c r="CF479">
        <v>113.3</v>
      </c>
      <c r="CG479" t="s">
        <v>543</v>
      </c>
    </row>
    <row r="480" spans="1:85" x14ac:dyDescent="0.35">
      <c r="A480">
        <v>42.4</v>
      </c>
      <c r="B480">
        <v>90.3</v>
      </c>
      <c r="C480">
        <v>0.47</v>
      </c>
      <c r="D480">
        <v>13.2</v>
      </c>
      <c r="E480">
        <v>35.200000000000003</v>
      </c>
      <c r="F480">
        <v>0.374</v>
      </c>
      <c r="G480">
        <v>29.2</v>
      </c>
      <c r="H480">
        <v>55.1</v>
      </c>
      <c r="I480">
        <v>0.53100000000000003</v>
      </c>
      <c r="J480">
        <v>18.5</v>
      </c>
      <c r="K480">
        <v>22.8</v>
      </c>
      <c r="L480">
        <v>0.81200000000000006</v>
      </c>
      <c r="M480">
        <v>10.3</v>
      </c>
      <c r="N480">
        <v>34.700000000000003</v>
      </c>
      <c r="O480">
        <v>45</v>
      </c>
      <c r="P480">
        <v>25.2</v>
      </c>
      <c r="Q480">
        <v>7.3</v>
      </c>
      <c r="R480">
        <v>4.3</v>
      </c>
      <c r="S480">
        <v>12.1</v>
      </c>
      <c r="T480">
        <v>19.100000000000001</v>
      </c>
      <c r="U480">
        <v>116.5</v>
      </c>
      <c r="V480">
        <v>42.8</v>
      </c>
      <c r="W480">
        <v>91</v>
      </c>
      <c r="X480">
        <v>0.47099999999999997</v>
      </c>
      <c r="Y480">
        <v>13.1</v>
      </c>
      <c r="Z480">
        <v>36</v>
      </c>
      <c r="AA480">
        <v>0.36399999999999999</v>
      </c>
      <c r="AB480">
        <v>29.7</v>
      </c>
      <c r="AC480">
        <v>54.9</v>
      </c>
      <c r="AD480">
        <v>0.54100000000000004</v>
      </c>
      <c r="AE480">
        <v>16.100000000000001</v>
      </c>
      <c r="AF480">
        <v>20.399999999999999</v>
      </c>
      <c r="AG480">
        <v>0.79200000000000004</v>
      </c>
      <c r="AH480">
        <v>10.4</v>
      </c>
      <c r="AI480">
        <v>34.4</v>
      </c>
      <c r="AJ480">
        <v>44.8</v>
      </c>
      <c r="AK480">
        <v>26</v>
      </c>
      <c r="AL480">
        <v>7.2</v>
      </c>
      <c r="AM480">
        <v>4.5999999999999996</v>
      </c>
      <c r="AN480">
        <v>13</v>
      </c>
      <c r="AO480">
        <v>20.8</v>
      </c>
      <c r="AP480">
        <v>114.9</v>
      </c>
      <c r="AQ480">
        <v>39.1</v>
      </c>
      <c r="AR480">
        <v>89.4</v>
      </c>
      <c r="AS480">
        <v>0.437</v>
      </c>
      <c r="AT480">
        <v>13.7</v>
      </c>
      <c r="AU480">
        <v>38.299999999999997</v>
      </c>
      <c r="AV480">
        <v>0.35699999999999998</v>
      </c>
      <c r="AW480">
        <v>25.4</v>
      </c>
      <c r="AX480">
        <v>51.1</v>
      </c>
      <c r="AY480">
        <v>0.497</v>
      </c>
      <c r="AZ480">
        <v>18.600000000000001</v>
      </c>
      <c r="BA480">
        <v>25</v>
      </c>
      <c r="BB480">
        <v>0.74399999999999999</v>
      </c>
      <c r="BC480">
        <v>11.9</v>
      </c>
      <c r="BD480">
        <v>35.9</v>
      </c>
      <c r="BE480">
        <v>47.8</v>
      </c>
      <c r="BF480">
        <v>22.7</v>
      </c>
      <c r="BG480">
        <v>7.2</v>
      </c>
      <c r="BH480">
        <v>5</v>
      </c>
      <c r="BI480">
        <v>13.7</v>
      </c>
      <c r="BJ480">
        <v>21.1</v>
      </c>
      <c r="BK480">
        <v>110.4</v>
      </c>
      <c r="BL480">
        <v>39.9</v>
      </c>
      <c r="BM480">
        <v>89.2</v>
      </c>
      <c r="BN480">
        <v>0.44700000000000001</v>
      </c>
      <c r="BO480">
        <v>13.1</v>
      </c>
      <c r="BP480">
        <v>38.299999999999997</v>
      </c>
      <c r="BQ480">
        <v>0.34200000000000003</v>
      </c>
      <c r="BR480">
        <v>26.8</v>
      </c>
      <c r="BS480">
        <v>50.8</v>
      </c>
      <c r="BT480">
        <v>0.52700000000000002</v>
      </c>
      <c r="BU480">
        <v>17.600000000000001</v>
      </c>
      <c r="BV480">
        <v>23.1</v>
      </c>
      <c r="BW480">
        <v>0.76400000000000001</v>
      </c>
      <c r="BX480">
        <v>9.6999999999999993</v>
      </c>
      <c r="BY480">
        <v>35.6</v>
      </c>
      <c r="BZ480">
        <v>45.3</v>
      </c>
      <c r="CA480">
        <v>25.1</v>
      </c>
      <c r="CB480">
        <v>7.2</v>
      </c>
      <c r="CC480">
        <v>4.8</v>
      </c>
      <c r="CD480">
        <v>13.1</v>
      </c>
      <c r="CE480">
        <v>21.1</v>
      </c>
      <c r="CF480">
        <v>110.5</v>
      </c>
      <c r="CG480" t="s">
        <v>542</v>
      </c>
    </row>
    <row r="481" spans="1:85" x14ac:dyDescent="0.35">
      <c r="A481">
        <v>41.7</v>
      </c>
      <c r="B481">
        <v>89.5</v>
      </c>
      <c r="C481">
        <v>0.46600000000000003</v>
      </c>
      <c r="D481">
        <v>13.5</v>
      </c>
      <c r="E481">
        <v>38</v>
      </c>
      <c r="F481">
        <v>0.35599999999999998</v>
      </c>
      <c r="G481">
        <v>28.2</v>
      </c>
      <c r="H481">
        <v>51.5</v>
      </c>
      <c r="I481">
        <v>0.54700000000000004</v>
      </c>
      <c r="J481">
        <v>17.399999999999999</v>
      </c>
      <c r="K481">
        <v>21.4</v>
      </c>
      <c r="L481">
        <v>0.81599999999999995</v>
      </c>
      <c r="M481">
        <v>10.8</v>
      </c>
      <c r="N481">
        <v>36.4</v>
      </c>
      <c r="O481">
        <v>47.2</v>
      </c>
      <c r="P481">
        <v>25.4</v>
      </c>
      <c r="Q481">
        <v>7.4</v>
      </c>
      <c r="R481">
        <v>6</v>
      </c>
      <c r="S481">
        <v>14</v>
      </c>
      <c r="T481">
        <v>19</v>
      </c>
      <c r="U481">
        <v>114.4</v>
      </c>
      <c r="V481">
        <v>39.200000000000003</v>
      </c>
      <c r="W481">
        <v>90.1</v>
      </c>
      <c r="X481">
        <v>0.434</v>
      </c>
      <c r="Y481">
        <v>12.1</v>
      </c>
      <c r="Z481">
        <v>35.700000000000003</v>
      </c>
      <c r="AA481">
        <v>0.33900000000000002</v>
      </c>
      <c r="AB481">
        <v>27.1</v>
      </c>
      <c r="AC481">
        <v>54.4</v>
      </c>
      <c r="AD481">
        <v>0.497</v>
      </c>
      <c r="AE481">
        <v>16.5</v>
      </c>
      <c r="AF481">
        <v>21.1</v>
      </c>
      <c r="AG481">
        <v>0.78300000000000003</v>
      </c>
      <c r="AH481">
        <v>10.7</v>
      </c>
      <c r="AI481">
        <v>34</v>
      </c>
      <c r="AJ481">
        <v>44.7</v>
      </c>
      <c r="AK481">
        <v>22.1</v>
      </c>
      <c r="AL481">
        <v>7.7</v>
      </c>
      <c r="AM481">
        <v>4.7</v>
      </c>
      <c r="AN481">
        <v>14.1</v>
      </c>
      <c r="AO481">
        <v>19.899999999999999</v>
      </c>
      <c r="AP481">
        <v>106.9</v>
      </c>
      <c r="AQ481">
        <v>41.7</v>
      </c>
      <c r="AR481">
        <v>89.1</v>
      </c>
      <c r="AS481">
        <v>0.46800000000000003</v>
      </c>
      <c r="AT481">
        <v>14</v>
      </c>
      <c r="AU481">
        <v>38.299999999999997</v>
      </c>
      <c r="AV481">
        <v>0.36599999999999999</v>
      </c>
      <c r="AW481">
        <v>27.7</v>
      </c>
      <c r="AX481">
        <v>50.8</v>
      </c>
      <c r="AY481">
        <v>0.54400000000000004</v>
      </c>
      <c r="AZ481">
        <v>17.7</v>
      </c>
      <c r="BA481">
        <v>22.9</v>
      </c>
      <c r="BB481">
        <v>0.77600000000000002</v>
      </c>
      <c r="BC481">
        <v>10.199999999999999</v>
      </c>
      <c r="BD481">
        <v>36.299999999999997</v>
      </c>
      <c r="BE481">
        <v>46.6</v>
      </c>
      <c r="BF481">
        <v>23.8</v>
      </c>
      <c r="BG481">
        <v>7.6</v>
      </c>
      <c r="BH481">
        <v>4</v>
      </c>
      <c r="BI481">
        <v>13.4</v>
      </c>
      <c r="BJ481">
        <v>18.2</v>
      </c>
      <c r="BK481">
        <v>115.1</v>
      </c>
      <c r="BL481">
        <v>41.2</v>
      </c>
      <c r="BM481">
        <v>90.3</v>
      </c>
      <c r="BN481">
        <v>0.45600000000000002</v>
      </c>
      <c r="BO481">
        <v>14.4</v>
      </c>
      <c r="BP481">
        <v>40.5</v>
      </c>
      <c r="BQ481">
        <v>0.35599999999999998</v>
      </c>
      <c r="BR481">
        <v>26.8</v>
      </c>
      <c r="BS481">
        <v>49.9</v>
      </c>
      <c r="BT481">
        <v>0.53700000000000003</v>
      </c>
      <c r="BU481">
        <v>14.9</v>
      </c>
      <c r="BV481">
        <v>19.899999999999999</v>
      </c>
      <c r="BW481">
        <v>0.751</v>
      </c>
      <c r="BX481">
        <v>9.9</v>
      </c>
      <c r="BY481">
        <v>34.1</v>
      </c>
      <c r="BZ481">
        <v>44</v>
      </c>
      <c r="CA481">
        <v>25.8</v>
      </c>
      <c r="CB481">
        <v>7.4</v>
      </c>
      <c r="CC481">
        <v>4.3</v>
      </c>
      <c r="CD481">
        <v>13</v>
      </c>
      <c r="CE481">
        <v>19.600000000000001</v>
      </c>
      <c r="CF481">
        <v>111.8</v>
      </c>
      <c r="CG481" t="s">
        <v>542</v>
      </c>
    </row>
    <row r="482" spans="1:85" x14ac:dyDescent="0.35">
      <c r="A482">
        <v>41.1</v>
      </c>
      <c r="B482">
        <v>87.6</v>
      </c>
      <c r="C482">
        <v>0.46899999999999997</v>
      </c>
      <c r="D482">
        <v>14.5</v>
      </c>
      <c r="E482">
        <v>39.9</v>
      </c>
      <c r="F482">
        <v>0.36399999999999999</v>
      </c>
      <c r="G482">
        <v>26.5</v>
      </c>
      <c r="H482">
        <v>47.6</v>
      </c>
      <c r="I482">
        <v>0.55700000000000005</v>
      </c>
      <c r="J482">
        <v>15.8</v>
      </c>
      <c r="K482">
        <v>20.6</v>
      </c>
      <c r="L482">
        <v>0.76900000000000002</v>
      </c>
      <c r="M482">
        <v>9.9</v>
      </c>
      <c r="N482">
        <v>36.200000000000003</v>
      </c>
      <c r="O482">
        <v>46.1</v>
      </c>
      <c r="P482">
        <v>27.5</v>
      </c>
      <c r="Q482">
        <v>8.9</v>
      </c>
      <c r="R482">
        <v>4.5999999999999996</v>
      </c>
      <c r="S482">
        <v>15.1</v>
      </c>
      <c r="T482">
        <v>21.3</v>
      </c>
      <c r="U482">
        <v>112.5</v>
      </c>
      <c r="V482">
        <v>38.4</v>
      </c>
      <c r="W482">
        <v>87.7</v>
      </c>
      <c r="X482">
        <v>0.438</v>
      </c>
      <c r="Y482">
        <v>12.4</v>
      </c>
      <c r="Z482">
        <v>36.4</v>
      </c>
      <c r="AA482">
        <v>0.33900000000000002</v>
      </c>
      <c r="AB482">
        <v>26.1</v>
      </c>
      <c r="AC482">
        <v>51.3</v>
      </c>
      <c r="AD482">
        <v>0.50900000000000001</v>
      </c>
      <c r="AE482">
        <v>17.600000000000001</v>
      </c>
      <c r="AF482">
        <v>23.2</v>
      </c>
      <c r="AG482">
        <v>0.75900000000000001</v>
      </c>
      <c r="AH482">
        <v>9.8000000000000007</v>
      </c>
      <c r="AI482">
        <v>33.4</v>
      </c>
      <c r="AJ482">
        <v>43.2</v>
      </c>
      <c r="AK482">
        <v>23.2</v>
      </c>
      <c r="AL482">
        <v>8</v>
      </c>
      <c r="AM482">
        <v>3.9</v>
      </c>
      <c r="AN482">
        <v>14.7</v>
      </c>
      <c r="AO482">
        <v>18.2</v>
      </c>
      <c r="AP482">
        <v>106.9</v>
      </c>
      <c r="AQ482">
        <v>43.7</v>
      </c>
      <c r="AR482">
        <v>90.1</v>
      </c>
      <c r="AS482">
        <v>0.48499999999999999</v>
      </c>
      <c r="AT482">
        <v>11.6</v>
      </c>
      <c r="AU482">
        <v>31.9</v>
      </c>
      <c r="AV482">
        <v>0.36399999999999999</v>
      </c>
      <c r="AW482">
        <v>32.1</v>
      </c>
      <c r="AX482">
        <v>58.2</v>
      </c>
      <c r="AY482">
        <v>0.55100000000000005</v>
      </c>
      <c r="AZ482">
        <v>15.9</v>
      </c>
      <c r="BA482">
        <v>19.899999999999999</v>
      </c>
      <c r="BB482">
        <v>0.79700000000000004</v>
      </c>
      <c r="BC482">
        <v>9.8000000000000007</v>
      </c>
      <c r="BD482">
        <v>35.5</v>
      </c>
      <c r="BE482">
        <v>45.3</v>
      </c>
      <c r="BF482">
        <v>27.4</v>
      </c>
      <c r="BG482">
        <v>8.6</v>
      </c>
      <c r="BH482">
        <v>4.4000000000000004</v>
      </c>
      <c r="BI482">
        <v>12.9</v>
      </c>
      <c r="BJ482">
        <v>19.899999999999999</v>
      </c>
      <c r="BK482">
        <v>114.8</v>
      </c>
      <c r="BL482">
        <v>39.200000000000003</v>
      </c>
      <c r="BM482">
        <v>88.3</v>
      </c>
      <c r="BN482">
        <v>0.44400000000000001</v>
      </c>
      <c r="BO482">
        <v>11.6</v>
      </c>
      <c r="BP482">
        <v>34.200000000000003</v>
      </c>
      <c r="BQ482">
        <v>0.34</v>
      </c>
      <c r="BR482">
        <v>27.6</v>
      </c>
      <c r="BS482">
        <v>54.1</v>
      </c>
      <c r="BT482">
        <v>0.51</v>
      </c>
      <c r="BU482">
        <v>17.3</v>
      </c>
      <c r="BV482">
        <v>22.7</v>
      </c>
      <c r="BW482">
        <v>0.76100000000000001</v>
      </c>
      <c r="BX482">
        <v>10.5</v>
      </c>
      <c r="BY482">
        <v>33.9</v>
      </c>
      <c r="BZ482">
        <v>44.5</v>
      </c>
      <c r="CA482">
        <v>22.9</v>
      </c>
      <c r="CB482">
        <v>7.5</v>
      </c>
      <c r="CC482">
        <v>4</v>
      </c>
      <c r="CD482">
        <v>14.7</v>
      </c>
      <c r="CE482">
        <v>18.899999999999999</v>
      </c>
      <c r="CF482">
        <v>107.3</v>
      </c>
      <c r="CG482" t="s">
        <v>543</v>
      </c>
    </row>
    <row r="483" spans="1:85" x14ac:dyDescent="0.35">
      <c r="A483">
        <v>42.2</v>
      </c>
      <c r="B483">
        <v>89</v>
      </c>
      <c r="C483">
        <v>0.47499999999999998</v>
      </c>
      <c r="D483">
        <v>11.5</v>
      </c>
      <c r="E483">
        <v>31.9</v>
      </c>
      <c r="F483">
        <v>0.36099999999999999</v>
      </c>
      <c r="G483">
        <v>30.7</v>
      </c>
      <c r="H483">
        <v>57</v>
      </c>
      <c r="I483">
        <v>0.53800000000000003</v>
      </c>
      <c r="J483">
        <v>17.600000000000001</v>
      </c>
      <c r="K483">
        <v>21.9</v>
      </c>
      <c r="L483">
        <v>0.80500000000000005</v>
      </c>
      <c r="M483">
        <v>10.4</v>
      </c>
      <c r="N483">
        <v>34.299999999999997</v>
      </c>
      <c r="O483">
        <v>44.7</v>
      </c>
      <c r="P483">
        <v>25.4</v>
      </c>
      <c r="Q483">
        <v>7.1</v>
      </c>
      <c r="R483">
        <v>5.5</v>
      </c>
      <c r="S483">
        <v>14.1</v>
      </c>
      <c r="T483">
        <v>20.5</v>
      </c>
      <c r="U483">
        <v>113.6</v>
      </c>
      <c r="V483">
        <v>41</v>
      </c>
      <c r="W483">
        <v>90.7</v>
      </c>
      <c r="X483">
        <v>0.45200000000000001</v>
      </c>
      <c r="Y483">
        <v>12.6</v>
      </c>
      <c r="Z483">
        <v>36.5</v>
      </c>
      <c r="AA483">
        <v>0.34499999999999997</v>
      </c>
      <c r="AB483">
        <v>28.4</v>
      </c>
      <c r="AC483">
        <v>54.2</v>
      </c>
      <c r="AD483">
        <v>0.52300000000000002</v>
      </c>
      <c r="AE483">
        <v>18.3</v>
      </c>
      <c r="AF483">
        <v>23.2</v>
      </c>
      <c r="AG483">
        <v>0.78800000000000003</v>
      </c>
      <c r="AH483">
        <v>11.4</v>
      </c>
      <c r="AI483">
        <v>33</v>
      </c>
      <c r="AJ483">
        <v>44.4</v>
      </c>
      <c r="AK483">
        <v>24</v>
      </c>
      <c r="AL483">
        <v>8</v>
      </c>
      <c r="AM483">
        <v>4.9000000000000004</v>
      </c>
      <c r="AN483">
        <v>13.3</v>
      </c>
      <c r="AO483">
        <v>19.8</v>
      </c>
      <c r="AP483">
        <v>112.8</v>
      </c>
      <c r="AQ483">
        <v>41</v>
      </c>
      <c r="AR483">
        <v>87.3</v>
      </c>
      <c r="AS483">
        <v>0.46899999999999997</v>
      </c>
      <c r="AT483">
        <v>11.8</v>
      </c>
      <c r="AU483">
        <v>33.9</v>
      </c>
      <c r="AV483">
        <v>0.34699999999999998</v>
      </c>
      <c r="AW483">
        <v>29.2</v>
      </c>
      <c r="AX483">
        <v>53.4</v>
      </c>
      <c r="AY483">
        <v>0.54600000000000004</v>
      </c>
      <c r="AZ483">
        <v>16.600000000000001</v>
      </c>
      <c r="BA483">
        <v>22.6</v>
      </c>
      <c r="BB483">
        <v>0.73199999999999998</v>
      </c>
      <c r="BC483">
        <v>9.4</v>
      </c>
      <c r="BD483">
        <v>33.9</v>
      </c>
      <c r="BE483">
        <v>43.3</v>
      </c>
      <c r="BF483">
        <v>23.6</v>
      </c>
      <c r="BG483">
        <v>7.5</v>
      </c>
      <c r="BH483">
        <v>5.0999999999999996</v>
      </c>
      <c r="BI483">
        <v>14.3</v>
      </c>
      <c r="BJ483">
        <v>19.8</v>
      </c>
      <c r="BK483">
        <v>110.3</v>
      </c>
      <c r="BL483">
        <v>41.9</v>
      </c>
      <c r="BM483">
        <v>89.1</v>
      </c>
      <c r="BN483">
        <v>0.47</v>
      </c>
      <c r="BO483">
        <v>12.4</v>
      </c>
      <c r="BP483">
        <v>35.200000000000003</v>
      </c>
      <c r="BQ483">
        <v>0.35199999999999998</v>
      </c>
      <c r="BR483">
        <v>29.5</v>
      </c>
      <c r="BS483">
        <v>53.8</v>
      </c>
      <c r="BT483">
        <v>0.54800000000000004</v>
      </c>
      <c r="BU483">
        <v>17.100000000000001</v>
      </c>
      <c r="BV483">
        <v>22.9</v>
      </c>
      <c r="BW483">
        <v>0.747</v>
      </c>
      <c r="BX483">
        <v>10.8</v>
      </c>
      <c r="BY483">
        <v>35</v>
      </c>
      <c r="BZ483">
        <v>45.8</v>
      </c>
      <c r="CA483">
        <v>25.8</v>
      </c>
      <c r="CB483">
        <v>8.1999999999999993</v>
      </c>
      <c r="CC483">
        <v>4.0999999999999996</v>
      </c>
      <c r="CD483">
        <v>13.8</v>
      </c>
      <c r="CE483">
        <v>19.8</v>
      </c>
      <c r="CF483">
        <v>113.3</v>
      </c>
      <c r="CG483" t="s">
        <v>543</v>
      </c>
    </row>
    <row r="484" spans="1:85" x14ac:dyDescent="0.35">
      <c r="A484">
        <v>41</v>
      </c>
      <c r="B484">
        <v>88.9</v>
      </c>
      <c r="C484">
        <v>0.46100000000000002</v>
      </c>
      <c r="D484">
        <v>13.7</v>
      </c>
      <c r="E484">
        <v>39</v>
      </c>
      <c r="F484">
        <v>0.35</v>
      </c>
      <c r="G484">
        <v>27.4</v>
      </c>
      <c r="H484">
        <v>49.9</v>
      </c>
      <c r="I484">
        <v>0.54800000000000004</v>
      </c>
      <c r="J484">
        <v>17.100000000000001</v>
      </c>
      <c r="K484">
        <v>22.2</v>
      </c>
      <c r="L484">
        <v>0.77100000000000002</v>
      </c>
      <c r="M484">
        <v>9.6999999999999993</v>
      </c>
      <c r="N484">
        <v>35.299999999999997</v>
      </c>
      <c r="O484">
        <v>44.9</v>
      </c>
      <c r="P484">
        <v>24.4</v>
      </c>
      <c r="Q484">
        <v>7</v>
      </c>
      <c r="R484">
        <v>4.0999999999999996</v>
      </c>
      <c r="S484">
        <v>13.1</v>
      </c>
      <c r="T484">
        <v>20.5</v>
      </c>
      <c r="U484">
        <v>112.8</v>
      </c>
      <c r="V484">
        <v>40.700000000000003</v>
      </c>
      <c r="W484">
        <v>89.2</v>
      </c>
      <c r="X484">
        <v>0.45700000000000002</v>
      </c>
      <c r="Y484">
        <v>11.4</v>
      </c>
      <c r="Z484">
        <v>33.6</v>
      </c>
      <c r="AA484">
        <v>0.34</v>
      </c>
      <c r="AB484">
        <v>29.3</v>
      </c>
      <c r="AC484">
        <v>55.6</v>
      </c>
      <c r="AD484">
        <v>0.52700000000000002</v>
      </c>
      <c r="AE484">
        <v>16.5</v>
      </c>
      <c r="AF484">
        <v>21.5</v>
      </c>
      <c r="AG484">
        <v>0.76700000000000002</v>
      </c>
      <c r="AH484">
        <v>9.9</v>
      </c>
      <c r="AI484">
        <v>35.700000000000003</v>
      </c>
      <c r="AJ484">
        <v>45.6</v>
      </c>
      <c r="AK484">
        <v>24.5</v>
      </c>
      <c r="AL484">
        <v>7.3</v>
      </c>
      <c r="AM484">
        <v>3.8</v>
      </c>
      <c r="AN484">
        <v>13.7</v>
      </c>
      <c r="AO484">
        <v>21</v>
      </c>
      <c r="AP484">
        <v>109.4</v>
      </c>
      <c r="AQ484">
        <v>41.7</v>
      </c>
      <c r="AR484">
        <v>88.5</v>
      </c>
      <c r="AS484">
        <v>0.47099999999999997</v>
      </c>
      <c r="AT484">
        <v>14.9</v>
      </c>
      <c r="AU484">
        <v>41.4</v>
      </c>
      <c r="AV484">
        <v>0.36</v>
      </c>
      <c r="AW484">
        <v>26.7</v>
      </c>
      <c r="AX484">
        <v>47.1</v>
      </c>
      <c r="AY484">
        <v>0.56799999999999995</v>
      </c>
      <c r="AZ484">
        <v>18.399999999999999</v>
      </c>
      <c r="BA484">
        <v>24</v>
      </c>
      <c r="BB484">
        <v>0.76700000000000002</v>
      </c>
      <c r="BC484">
        <v>11.1</v>
      </c>
      <c r="BD484">
        <v>36.5</v>
      </c>
      <c r="BE484">
        <v>47.6</v>
      </c>
      <c r="BF484">
        <v>23</v>
      </c>
      <c r="BG484">
        <v>7.4</v>
      </c>
      <c r="BH484">
        <v>5</v>
      </c>
      <c r="BI484">
        <v>14.4</v>
      </c>
      <c r="BJ484">
        <v>19.399999999999999</v>
      </c>
      <c r="BK484">
        <v>116.7</v>
      </c>
      <c r="BL484">
        <v>41.5</v>
      </c>
      <c r="BM484">
        <v>91.7</v>
      </c>
      <c r="BN484">
        <v>0.45300000000000001</v>
      </c>
      <c r="BO484">
        <v>12.4</v>
      </c>
      <c r="BP484">
        <v>35.5</v>
      </c>
      <c r="BQ484">
        <v>0.35</v>
      </c>
      <c r="BR484">
        <v>29.1</v>
      </c>
      <c r="BS484">
        <v>56.1</v>
      </c>
      <c r="BT484">
        <v>0.51800000000000002</v>
      </c>
      <c r="BU484">
        <v>15</v>
      </c>
      <c r="BV484">
        <v>19.8</v>
      </c>
      <c r="BW484">
        <v>0.75800000000000001</v>
      </c>
      <c r="BX484">
        <v>10.1</v>
      </c>
      <c r="BY484">
        <v>32.6</v>
      </c>
      <c r="BZ484">
        <v>42.7</v>
      </c>
      <c r="CA484">
        <v>24</v>
      </c>
      <c r="CB484">
        <v>8</v>
      </c>
      <c r="CC484">
        <v>4.4000000000000004</v>
      </c>
      <c r="CD484">
        <v>12.3</v>
      </c>
      <c r="CE484">
        <v>20.8</v>
      </c>
      <c r="CF484">
        <v>110.5</v>
      </c>
      <c r="CG484" t="s">
        <v>542</v>
      </c>
    </row>
    <row r="485" spans="1:85" x14ac:dyDescent="0.35">
      <c r="A485">
        <v>38.4</v>
      </c>
      <c r="B485">
        <v>88.5</v>
      </c>
      <c r="C485">
        <v>0.434</v>
      </c>
      <c r="D485">
        <v>12.2</v>
      </c>
      <c r="E485">
        <v>36.9</v>
      </c>
      <c r="F485">
        <v>0.33100000000000002</v>
      </c>
      <c r="G485">
        <v>26.2</v>
      </c>
      <c r="H485">
        <v>51.6</v>
      </c>
      <c r="I485">
        <v>0.50700000000000001</v>
      </c>
      <c r="J485">
        <v>15.5</v>
      </c>
      <c r="K485">
        <v>19.7</v>
      </c>
      <c r="L485">
        <v>0.78700000000000003</v>
      </c>
      <c r="M485">
        <v>9.1</v>
      </c>
      <c r="N485">
        <v>35.299999999999997</v>
      </c>
      <c r="O485">
        <v>44.4</v>
      </c>
      <c r="P485">
        <v>23.8</v>
      </c>
      <c r="Q485">
        <v>6.8</v>
      </c>
      <c r="R485">
        <v>4.5</v>
      </c>
      <c r="S485">
        <v>14.5</v>
      </c>
      <c r="T485">
        <v>19.7</v>
      </c>
      <c r="U485">
        <v>104.5</v>
      </c>
      <c r="V485">
        <v>40.9</v>
      </c>
      <c r="W485">
        <v>89.3</v>
      </c>
      <c r="X485">
        <v>0.45800000000000002</v>
      </c>
      <c r="Y485">
        <v>13.2</v>
      </c>
      <c r="Z485">
        <v>36.4</v>
      </c>
      <c r="AA485">
        <v>0.36299999999999999</v>
      </c>
      <c r="AB485">
        <v>27.7</v>
      </c>
      <c r="AC485">
        <v>52.8</v>
      </c>
      <c r="AD485">
        <v>0.52400000000000002</v>
      </c>
      <c r="AE485">
        <v>17.5</v>
      </c>
      <c r="AF485">
        <v>22.6</v>
      </c>
      <c r="AG485">
        <v>0.77200000000000002</v>
      </c>
      <c r="AH485">
        <v>10.4</v>
      </c>
      <c r="AI485">
        <v>36.9</v>
      </c>
      <c r="AJ485">
        <v>47.3</v>
      </c>
      <c r="AK485">
        <v>24.9</v>
      </c>
      <c r="AL485">
        <v>8</v>
      </c>
      <c r="AM485">
        <v>5.2</v>
      </c>
      <c r="AN485">
        <v>13.2</v>
      </c>
      <c r="AO485">
        <v>18.399999999999999</v>
      </c>
      <c r="AP485">
        <v>112.5</v>
      </c>
      <c r="AQ485">
        <v>40.9</v>
      </c>
      <c r="AR485">
        <v>87.6</v>
      </c>
      <c r="AS485">
        <v>0.46700000000000003</v>
      </c>
      <c r="AT485">
        <v>14</v>
      </c>
      <c r="AU485">
        <v>37</v>
      </c>
      <c r="AV485">
        <v>0.379</v>
      </c>
      <c r="AW485">
        <v>26.9</v>
      </c>
      <c r="AX485">
        <v>50.6</v>
      </c>
      <c r="AY485">
        <v>0.53100000000000003</v>
      </c>
      <c r="AZ485">
        <v>17.8</v>
      </c>
      <c r="BA485">
        <v>22.1</v>
      </c>
      <c r="BB485">
        <v>0.80800000000000005</v>
      </c>
      <c r="BC485">
        <v>10.199999999999999</v>
      </c>
      <c r="BD485">
        <v>35</v>
      </c>
      <c r="BE485">
        <v>45.2</v>
      </c>
      <c r="BF485">
        <v>26.3</v>
      </c>
      <c r="BG485">
        <v>7.6</v>
      </c>
      <c r="BH485">
        <v>3.3</v>
      </c>
      <c r="BI485">
        <v>15</v>
      </c>
      <c r="BJ485">
        <v>21.2</v>
      </c>
      <c r="BK485">
        <v>113.7</v>
      </c>
      <c r="BL485">
        <v>38.799999999999997</v>
      </c>
      <c r="BM485">
        <v>86.8</v>
      </c>
      <c r="BN485">
        <v>0.44700000000000001</v>
      </c>
      <c r="BO485">
        <v>13.4</v>
      </c>
      <c r="BP485">
        <v>39.5</v>
      </c>
      <c r="BQ485">
        <v>0.33900000000000002</v>
      </c>
      <c r="BR485">
        <v>25.4</v>
      </c>
      <c r="BS485">
        <v>47.2</v>
      </c>
      <c r="BT485">
        <v>0.53700000000000003</v>
      </c>
      <c r="BU485">
        <v>18.100000000000001</v>
      </c>
      <c r="BV485">
        <v>23.2</v>
      </c>
      <c r="BW485">
        <v>0.77900000000000003</v>
      </c>
      <c r="BX485">
        <v>9.9</v>
      </c>
      <c r="BY485">
        <v>33.200000000000003</v>
      </c>
      <c r="BZ485">
        <v>43</v>
      </c>
      <c r="CA485">
        <v>24</v>
      </c>
      <c r="CB485">
        <v>7.7</v>
      </c>
      <c r="CC485">
        <v>4.2</v>
      </c>
      <c r="CD485">
        <v>15.5</v>
      </c>
      <c r="CE485">
        <v>21.2</v>
      </c>
      <c r="CF485">
        <v>109.1</v>
      </c>
      <c r="CG485" t="s">
        <v>542</v>
      </c>
    </row>
    <row r="486" spans="1:85" x14ac:dyDescent="0.35">
      <c r="A486">
        <v>41.9</v>
      </c>
      <c r="B486">
        <v>94.3</v>
      </c>
      <c r="C486">
        <v>0.44500000000000001</v>
      </c>
      <c r="D486">
        <v>12.3</v>
      </c>
      <c r="E486">
        <v>35.299999999999997</v>
      </c>
      <c r="F486">
        <v>0.34899999999999998</v>
      </c>
      <c r="G486">
        <v>29.6</v>
      </c>
      <c r="H486">
        <v>58.9</v>
      </c>
      <c r="I486">
        <v>0.503</v>
      </c>
      <c r="J486">
        <v>16.7</v>
      </c>
      <c r="K486">
        <v>22</v>
      </c>
      <c r="L486">
        <v>0.75900000000000001</v>
      </c>
      <c r="M486">
        <v>13.8</v>
      </c>
      <c r="N486">
        <v>33</v>
      </c>
      <c r="O486">
        <v>46.8</v>
      </c>
      <c r="P486">
        <v>22.8</v>
      </c>
      <c r="Q486">
        <v>9.3000000000000007</v>
      </c>
      <c r="R486">
        <v>4.7</v>
      </c>
      <c r="S486">
        <v>12.9</v>
      </c>
      <c r="T486">
        <v>20.2</v>
      </c>
      <c r="U486">
        <v>112.9</v>
      </c>
      <c r="V486">
        <v>40.200000000000003</v>
      </c>
      <c r="W486">
        <v>87.1</v>
      </c>
      <c r="X486">
        <v>0.46200000000000002</v>
      </c>
      <c r="Y486">
        <v>12.8</v>
      </c>
      <c r="Z486">
        <v>36</v>
      </c>
      <c r="AA486">
        <v>0.35399999999999998</v>
      </c>
      <c r="AB486">
        <v>27.5</v>
      </c>
      <c r="AC486">
        <v>51.1</v>
      </c>
      <c r="AD486">
        <v>0.53800000000000003</v>
      </c>
      <c r="AE486">
        <v>17.3</v>
      </c>
      <c r="AF486">
        <v>21.9</v>
      </c>
      <c r="AG486">
        <v>0.78900000000000003</v>
      </c>
      <c r="AH486">
        <v>10.7</v>
      </c>
      <c r="AI486">
        <v>34.799999999999997</v>
      </c>
      <c r="AJ486">
        <v>45.5</v>
      </c>
      <c r="AK486">
        <v>26.1</v>
      </c>
      <c r="AL486">
        <v>6.9</v>
      </c>
      <c r="AM486">
        <v>5.2</v>
      </c>
      <c r="AN486">
        <v>16.3</v>
      </c>
      <c r="AO486">
        <v>19.7</v>
      </c>
      <c r="AP486">
        <v>110.5</v>
      </c>
      <c r="AQ486">
        <v>41.2</v>
      </c>
      <c r="AR486">
        <v>87.8</v>
      </c>
      <c r="AS486">
        <v>0.46899999999999997</v>
      </c>
      <c r="AT486">
        <v>12.1</v>
      </c>
      <c r="AU486">
        <v>34</v>
      </c>
      <c r="AV486">
        <v>0.35499999999999998</v>
      </c>
      <c r="AW486">
        <v>29.1</v>
      </c>
      <c r="AX486">
        <v>53.8</v>
      </c>
      <c r="AY486">
        <v>0.54100000000000004</v>
      </c>
      <c r="AZ486">
        <v>17.399999999999999</v>
      </c>
      <c r="BA486">
        <v>22.9</v>
      </c>
      <c r="BB486">
        <v>0.76</v>
      </c>
      <c r="BC486">
        <v>10.6</v>
      </c>
      <c r="BD486">
        <v>35.299999999999997</v>
      </c>
      <c r="BE486">
        <v>45.9</v>
      </c>
      <c r="BF486">
        <v>26.1</v>
      </c>
      <c r="BG486">
        <v>7.3</v>
      </c>
      <c r="BH486">
        <v>4.3</v>
      </c>
      <c r="BI486">
        <v>14.9</v>
      </c>
      <c r="BJ486">
        <v>18.100000000000001</v>
      </c>
      <c r="BK486">
        <v>111.9</v>
      </c>
      <c r="BL486">
        <v>41</v>
      </c>
      <c r="BM486">
        <v>90.5</v>
      </c>
      <c r="BN486">
        <v>0.45200000000000001</v>
      </c>
      <c r="BO486">
        <v>12.1</v>
      </c>
      <c r="BP486">
        <v>34.4</v>
      </c>
      <c r="BQ486">
        <v>0.35299999999999998</v>
      </c>
      <c r="BR486">
        <v>28.8</v>
      </c>
      <c r="BS486">
        <v>56.1</v>
      </c>
      <c r="BT486">
        <v>0.51400000000000001</v>
      </c>
      <c r="BU486">
        <v>15.6</v>
      </c>
      <c r="BV486">
        <v>20.100000000000001</v>
      </c>
      <c r="BW486">
        <v>0.77400000000000002</v>
      </c>
      <c r="BX486">
        <v>10.9</v>
      </c>
      <c r="BY486">
        <v>33.6</v>
      </c>
      <c r="BZ486">
        <v>44.5</v>
      </c>
      <c r="CA486">
        <v>25</v>
      </c>
      <c r="CB486">
        <v>8.6999999999999993</v>
      </c>
      <c r="CC486">
        <v>4.8</v>
      </c>
      <c r="CD486">
        <v>13.9</v>
      </c>
      <c r="CE486">
        <v>20.7</v>
      </c>
      <c r="CF486">
        <v>109.7</v>
      </c>
      <c r="CG486" t="s">
        <v>542</v>
      </c>
    </row>
    <row r="487" spans="1:85" x14ac:dyDescent="0.35">
      <c r="A487">
        <v>43.2</v>
      </c>
      <c r="B487">
        <v>93.6</v>
      </c>
      <c r="C487">
        <v>0.46100000000000002</v>
      </c>
      <c r="D487">
        <v>11.4</v>
      </c>
      <c r="E487">
        <v>32.4</v>
      </c>
      <c r="F487">
        <v>0.35299999999999998</v>
      </c>
      <c r="G487">
        <v>31.8</v>
      </c>
      <c r="H487">
        <v>61.2</v>
      </c>
      <c r="I487">
        <v>0.51900000000000002</v>
      </c>
      <c r="J487">
        <v>16.8</v>
      </c>
      <c r="K487">
        <v>23</v>
      </c>
      <c r="L487">
        <v>0.73399999999999999</v>
      </c>
      <c r="M487">
        <v>14</v>
      </c>
      <c r="N487">
        <v>34.700000000000003</v>
      </c>
      <c r="O487">
        <v>48.8</v>
      </c>
      <c r="P487">
        <v>25.8</v>
      </c>
      <c r="Q487">
        <v>9.6999999999999993</v>
      </c>
      <c r="R487">
        <v>6.4</v>
      </c>
      <c r="S487">
        <v>13.1</v>
      </c>
      <c r="T487">
        <v>19.600000000000001</v>
      </c>
      <c r="U487">
        <v>114.6</v>
      </c>
      <c r="V487">
        <v>40</v>
      </c>
      <c r="W487">
        <v>87.9</v>
      </c>
      <c r="X487">
        <v>0.45500000000000002</v>
      </c>
      <c r="Y487">
        <v>11.9</v>
      </c>
      <c r="Z487">
        <v>34.200000000000003</v>
      </c>
      <c r="AA487">
        <v>0.34899999999999998</v>
      </c>
      <c r="AB487">
        <v>28</v>
      </c>
      <c r="AC487">
        <v>53.7</v>
      </c>
      <c r="AD487">
        <v>0.52200000000000002</v>
      </c>
      <c r="AE487">
        <v>17.100000000000001</v>
      </c>
      <c r="AF487">
        <v>22.2</v>
      </c>
      <c r="AG487">
        <v>0.77100000000000002</v>
      </c>
      <c r="AH487">
        <v>9.9</v>
      </c>
      <c r="AI487">
        <v>32.700000000000003</v>
      </c>
      <c r="AJ487">
        <v>42.7</v>
      </c>
      <c r="AK487">
        <v>24.8</v>
      </c>
      <c r="AL487">
        <v>7.1</v>
      </c>
      <c r="AM487">
        <v>6</v>
      </c>
      <c r="AN487">
        <v>14.9</v>
      </c>
      <c r="AO487">
        <v>19.7</v>
      </c>
      <c r="AP487">
        <v>109</v>
      </c>
      <c r="AQ487">
        <v>40.299999999999997</v>
      </c>
      <c r="AR487">
        <v>87.7</v>
      </c>
      <c r="AS487">
        <v>0.46</v>
      </c>
      <c r="AT487">
        <v>11.4</v>
      </c>
      <c r="AU487">
        <v>33.1</v>
      </c>
      <c r="AV487">
        <v>0.34399999999999997</v>
      </c>
      <c r="AW487">
        <v>29</v>
      </c>
      <c r="AX487">
        <v>54.7</v>
      </c>
      <c r="AY487">
        <v>0.53</v>
      </c>
      <c r="AZ487">
        <v>17.8</v>
      </c>
      <c r="BA487">
        <v>23.2</v>
      </c>
      <c r="BB487">
        <v>0.76800000000000002</v>
      </c>
      <c r="BC487">
        <v>9.5</v>
      </c>
      <c r="BD487">
        <v>33.200000000000003</v>
      </c>
      <c r="BE487">
        <v>42.8</v>
      </c>
      <c r="BF487">
        <v>23.6</v>
      </c>
      <c r="BG487">
        <v>7.1</v>
      </c>
      <c r="BH487">
        <v>4.5</v>
      </c>
      <c r="BI487">
        <v>14</v>
      </c>
      <c r="BJ487">
        <v>18.899999999999999</v>
      </c>
      <c r="BK487">
        <v>109.9</v>
      </c>
      <c r="BL487">
        <v>43.3</v>
      </c>
      <c r="BM487">
        <v>90.2</v>
      </c>
      <c r="BN487">
        <v>0.47899999999999998</v>
      </c>
      <c r="BO487">
        <v>12.9</v>
      </c>
      <c r="BP487">
        <v>34.799999999999997</v>
      </c>
      <c r="BQ487">
        <v>0.372</v>
      </c>
      <c r="BR487">
        <v>30.3</v>
      </c>
      <c r="BS487">
        <v>55.5</v>
      </c>
      <c r="BT487">
        <v>0.54700000000000004</v>
      </c>
      <c r="BU487">
        <v>15.9</v>
      </c>
      <c r="BV487">
        <v>20.399999999999999</v>
      </c>
      <c r="BW487">
        <v>0.77600000000000002</v>
      </c>
      <c r="BX487">
        <v>10.5</v>
      </c>
      <c r="BY487">
        <v>35.1</v>
      </c>
      <c r="BZ487">
        <v>45.6</v>
      </c>
      <c r="CA487">
        <v>25.2</v>
      </c>
      <c r="CB487">
        <v>8.1</v>
      </c>
      <c r="CC487">
        <v>4.8</v>
      </c>
      <c r="CD487">
        <v>13.4</v>
      </c>
      <c r="CE487">
        <v>20.2</v>
      </c>
      <c r="CF487">
        <v>115.3</v>
      </c>
      <c r="CG487" t="s">
        <v>543</v>
      </c>
    </row>
    <row r="488" spans="1:85" x14ac:dyDescent="0.35">
      <c r="A488">
        <v>40.700000000000003</v>
      </c>
      <c r="B488">
        <v>87.3</v>
      </c>
      <c r="C488">
        <v>0.46600000000000003</v>
      </c>
      <c r="D488">
        <v>12</v>
      </c>
      <c r="E488">
        <v>32.799999999999997</v>
      </c>
      <c r="F488">
        <v>0.36399999999999999</v>
      </c>
      <c r="G488">
        <v>28.7</v>
      </c>
      <c r="H488">
        <v>54.4</v>
      </c>
      <c r="I488">
        <v>0.52700000000000002</v>
      </c>
      <c r="J488">
        <v>20.2</v>
      </c>
      <c r="K488">
        <v>24.6</v>
      </c>
      <c r="L488">
        <v>0.82099999999999995</v>
      </c>
      <c r="M488">
        <v>8.8000000000000007</v>
      </c>
      <c r="N488">
        <v>34.9</v>
      </c>
      <c r="O488">
        <v>43.7</v>
      </c>
      <c r="P488">
        <v>24.5</v>
      </c>
      <c r="Q488">
        <v>8</v>
      </c>
      <c r="R488">
        <v>5.5</v>
      </c>
      <c r="S488">
        <v>12.9</v>
      </c>
      <c r="T488">
        <v>20</v>
      </c>
      <c r="U488">
        <v>113.5</v>
      </c>
      <c r="V488">
        <v>41</v>
      </c>
      <c r="W488">
        <v>89.4</v>
      </c>
      <c r="X488">
        <v>0.45800000000000002</v>
      </c>
      <c r="Y488">
        <v>11.7</v>
      </c>
      <c r="Z488">
        <v>33.9</v>
      </c>
      <c r="AA488">
        <v>0.34599999999999997</v>
      </c>
      <c r="AB488">
        <v>29.2</v>
      </c>
      <c r="AC488">
        <v>55.5</v>
      </c>
      <c r="AD488">
        <v>0.52700000000000002</v>
      </c>
      <c r="AE488">
        <v>17.2</v>
      </c>
      <c r="AF488">
        <v>22.3</v>
      </c>
      <c r="AG488">
        <v>0.76900000000000002</v>
      </c>
      <c r="AH488">
        <v>10.6</v>
      </c>
      <c r="AI488">
        <v>35.1</v>
      </c>
      <c r="AJ488">
        <v>45.6</v>
      </c>
      <c r="AK488">
        <v>24.3</v>
      </c>
      <c r="AL488">
        <v>6.8</v>
      </c>
      <c r="AM488">
        <v>4.8</v>
      </c>
      <c r="AN488">
        <v>13.7</v>
      </c>
      <c r="AO488">
        <v>20.100000000000001</v>
      </c>
      <c r="AP488">
        <v>110.8</v>
      </c>
      <c r="AQ488">
        <v>41.5</v>
      </c>
      <c r="AR488">
        <v>88</v>
      </c>
      <c r="AS488">
        <v>0.47199999999999998</v>
      </c>
      <c r="AT488">
        <v>10.7</v>
      </c>
      <c r="AU488">
        <v>31.3</v>
      </c>
      <c r="AV488">
        <v>0.34200000000000003</v>
      </c>
      <c r="AW488">
        <v>30.8</v>
      </c>
      <c r="AX488">
        <v>56.7</v>
      </c>
      <c r="AY488">
        <v>0.54300000000000004</v>
      </c>
      <c r="AZ488">
        <v>17.399999999999999</v>
      </c>
      <c r="BA488">
        <v>22.2</v>
      </c>
      <c r="BB488">
        <v>0.78300000000000003</v>
      </c>
      <c r="BC488">
        <v>9.1999999999999993</v>
      </c>
      <c r="BD488">
        <v>34.9</v>
      </c>
      <c r="BE488">
        <v>44.1</v>
      </c>
      <c r="BF488">
        <v>25.6</v>
      </c>
      <c r="BG488">
        <v>6.5</v>
      </c>
      <c r="BH488">
        <v>5.0999999999999996</v>
      </c>
      <c r="BI488">
        <v>13.4</v>
      </c>
      <c r="BJ488">
        <v>19.3</v>
      </c>
      <c r="BK488">
        <v>111.1</v>
      </c>
      <c r="BL488">
        <v>42.2</v>
      </c>
      <c r="BM488">
        <v>90.9</v>
      </c>
      <c r="BN488">
        <v>0.46400000000000002</v>
      </c>
      <c r="BO488">
        <v>11.7</v>
      </c>
      <c r="BP488">
        <v>32.5</v>
      </c>
      <c r="BQ488">
        <v>0.36099999999999999</v>
      </c>
      <c r="BR488">
        <v>30.5</v>
      </c>
      <c r="BS488">
        <v>58.4</v>
      </c>
      <c r="BT488">
        <v>0.52200000000000002</v>
      </c>
      <c r="BU488">
        <v>18.399999999999999</v>
      </c>
      <c r="BV488">
        <v>22.8</v>
      </c>
      <c r="BW488">
        <v>0.80700000000000005</v>
      </c>
      <c r="BX488">
        <v>10.5</v>
      </c>
      <c r="BY488">
        <v>34.700000000000003</v>
      </c>
      <c r="BZ488">
        <v>45.2</v>
      </c>
      <c r="CA488">
        <v>24.2</v>
      </c>
      <c r="CB488">
        <v>7.5</v>
      </c>
      <c r="CC488">
        <v>4.3</v>
      </c>
      <c r="CD488">
        <v>12.1</v>
      </c>
      <c r="CE488">
        <v>20.399999999999999</v>
      </c>
      <c r="CF488">
        <v>114.5</v>
      </c>
      <c r="CG488" t="s">
        <v>543</v>
      </c>
    </row>
    <row r="489" spans="1:85" x14ac:dyDescent="0.35">
      <c r="A489">
        <v>41.2</v>
      </c>
      <c r="B489">
        <v>90.1</v>
      </c>
      <c r="C489">
        <v>0.45700000000000002</v>
      </c>
      <c r="D489">
        <v>10.9</v>
      </c>
      <c r="E489">
        <v>32.799999999999997</v>
      </c>
      <c r="F489">
        <v>0.33200000000000002</v>
      </c>
      <c r="G489">
        <v>30.2</v>
      </c>
      <c r="H489">
        <v>57.3</v>
      </c>
      <c r="I489">
        <v>0.52800000000000002</v>
      </c>
      <c r="J489">
        <v>18.8</v>
      </c>
      <c r="K489">
        <v>23.8</v>
      </c>
      <c r="L489">
        <v>0.78900000000000003</v>
      </c>
      <c r="M489">
        <v>12.3</v>
      </c>
      <c r="N489">
        <v>34.1</v>
      </c>
      <c r="O489">
        <v>46.3</v>
      </c>
      <c r="P489">
        <v>25.6</v>
      </c>
      <c r="Q489">
        <v>8.5</v>
      </c>
      <c r="R489">
        <v>4.0999999999999996</v>
      </c>
      <c r="S489">
        <v>14.4</v>
      </c>
      <c r="T489">
        <v>20.100000000000001</v>
      </c>
      <c r="U489">
        <v>112</v>
      </c>
      <c r="V489">
        <v>41.2</v>
      </c>
      <c r="W489">
        <v>87.6</v>
      </c>
      <c r="X489">
        <v>0.47099999999999997</v>
      </c>
      <c r="Y489">
        <v>13.3</v>
      </c>
      <c r="Z489">
        <v>36.4</v>
      </c>
      <c r="AA489">
        <v>0.36499999999999999</v>
      </c>
      <c r="AB489">
        <v>27.9</v>
      </c>
      <c r="AC489">
        <v>51.2</v>
      </c>
      <c r="AD489">
        <v>0.54600000000000004</v>
      </c>
      <c r="AE489">
        <v>17.2</v>
      </c>
      <c r="AF489">
        <v>21.9</v>
      </c>
      <c r="AG489">
        <v>0.78600000000000003</v>
      </c>
      <c r="AH489">
        <v>9.5</v>
      </c>
      <c r="AI489">
        <v>33.299999999999997</v>
      </c>
      <c r="AJ489">
        <v>42.8</v>
      </c>
      <c r="AK489">
        <v>25.5</v>
      </c>
      <c r="AL489">
        <v>7.6</v>
      </c>
      <c r="AM489">
        <v>4.9000000000000004</v>
      </c>
      <c r="AN489">
        <v>14.5</v>
      </c>
      <c r="AO489">
        <v>21</v>
      </c>
      <c r="AP489">
        <v>113</v>
      </c>
      <c r="AQ489">
        <v>38.6</v>
      </c>
      <c r="AR489">
        <v>89.9</v>
      </c>
      <c r="AS489">
        <v>0.43</v>
      </c>
      <c r="AT489">
        <v>12.2</v>
      </c>
      <c r="AU489">
        <v>37.700000000000003</v>
      </c>
      <c r="AV489">
        <v>0.32300000000000001</v>
      </c>
      <c r="AW489">
        <v>26.4</v>
      </c>
      <c r="AX489">
        <v>52.2</v>
      </c>
      <c r="AY489">
        <v>0.50700000000000001</v>
      </c>
      <c r="AZ489">
        <v>15.2</v>
      </c>
      <c r="BA489">
        <v>20.100000000000001</v>
      </c>
      <c r="BB489">
        <v>0.75600000000000001</v>
      </c>
      <c r="BC489">
        <v>10.5</v>
      </c>
      <c r="BD489">
        <v>35.5</v>
      </c>
      <c r="BE489">
        <v>46</v>
      </c>
      <c r="BF489">
        <v>22.4</v>
      </c>
      <c r="BG489">
        <v>7.6</v>
      </c>
      <c r="BH489">
        <v>4.7</v>
      </c>
      <c r="BI489">
        <v>14.1</v>
      </c>
      <c r="BJ489">
        <v>18.399999999999999</v>
      </c>
      <c r="BK489">
        <v>104.6</v>
      </c>
      <c r="BL489">
        <v>41.8</v>
      </c>
      <c r="BM489">
        <v>91.3</v>
      </c>
      <c r="BN489">
        <v>0.45800000000000002</v>
      </c>
      <c r="BO489">
        <v>13.7</v>
      </c>
      <c r="BP489">
        <v>39</v>
      </c>
      <c r="BQ489">
        <v>0.35299999999999998</v>
      </c>
      <c r="BR489">
        <v>28</v>
      </c>
      <c r="BS489">
        <v>52.3</v>
      </c>
      <c r="BT489">
        <v>0.53600000000000003</v>
      </c>
      <c r="BU489">
        <v>15.4</v>
      </c>
      <c r="BV489">
        <v>20</v>
      </c>
      <c r="BW489">
        <v>0.77100000000000002</v>
      </c>
      <c r="BX489">
        <v>11.1</v>
      </c>
      <c r="BY489">
        <v>37.6</v>
      </c>
      <c r="BZ489">
        <v>48.8</v>
      </c>
      <c r="CA489">
        <v>26.3</v>
      </c>
      <c r="CB489">
        <v>8.5</v>
      </c>
      <c r="CC489">
        <v>6</v>
      </c>
      <c r="CD489">
        <v>13.3</v>
      </c>
      <c r="CE489">
        <v>18</v>
      </c>
      <c r="CF489">
        <v>112.8</v>
      </c>
      <c r="CG489" t="s">
        <v>542</v>
      </c>
    </row>
    <row r="490" spans="1:85" x14ac:dyDescent="0.35">
      <c r="A490">
        <v>38.6</v>
      </c>
      <c r="B490">
        <v>89.6</v>
      </c>
      <c r="C490">
        <v>0.43099999999999999</v>
      </c>
      <c r="D490">
        <v>11.4</v>
      </c>
      <c r="E490">
        <v>35</v>
      </c>
      <c r="F490">
        <v>0.32600000000000001</v>
      </c>
      <c r="G490">
        <v>27.2</v>
      </c>
      <c r="H490">
        <v>54.6</v>
      </c>
      <c r="I490">
        <v>0.498</v>
      </c>
      <c r="J490">
        <v>17.399999999999999</v>
      </c>
      <c r="K490">
        <v>22.3</v>
      </c>
      <c r="L490">
        <v>0.78200000000000003</v>
      </c>
      <c r="M490">
        <v>11.1</v>
      </c>
      <c r="N490">
        <v>32.4</v>
      </c>
      <c r="O490">
        <v>43.5</v>
      </c>
      <c r="P490">
        <v>23.7</v>
      </c>
      <c r="Q490">
        <v>7.8</v>
      </c>
      <c r="R490">
        <v>4.8</v>
      </c>
      <c r="S490">
        <v>14.3</v>
      </c>
      <c r="T490">
        <v>22.2</v>
      </c>
      <c r="U490">
        <v>106</v>
      </c>
      <c r="V490">
        <v>41.1</v>
      </c>
      <c r="W490">
        <v>87</v>
      </c>
      <c r="X490">
        <v>0.47299999999999998</v>
      </c>
      <c r="Y490">
        <v>11.9</v>
      </c>
      <c r="Z490">
        <v>32.9</v>
      </c>
      <c r="AA490">
        <v>0.36199999999999999</v>
      </c>
      <c r="AB490">
        <v>29.2</v>
      </c>
      <c r="AC490">
        <v>54.1</v>
      </c>
      <c r="AD490">
        <v>0.54</v>
      </c>
      <c r="AE490">
        <v>19.7</v>
      </c>
      <c r="AF490">
        <v>25.4</v>
      </c>
      <c r="AG490">
        <v>0.77700000000000002</v>
      </c>
      <c r="AH490">
        <v>10.4</v>
      </c>
      <c r="AI490">
        <v>36.299999999999997</v>
      </c>
      <c r="AJ490">
        <v>46.8</v>
      </c>
      <c r="AK490">
        <v>25.4</v>
      </c>
      <c r="AL490">
        <v>7.5</v>
      </c>
      <c r="AM490">
        <v>5.3</v>
      </c>
      <c r="AN490">
        <v>14.8</v>
      </c>
      <c r="AO490">
        <v>20</v>
      </c>
      <c r="AP490">
        <v>113.8</v>
      </c>
      <c r="AQ490">
        <v>43</v>
      </c>
      <c r="AR490">
        <v>92.1</v>
      </c>
      <c r="AS490">
        <v>0.46700000000000003</v>
      </c>
      <c r="AT490">
        <v>11.2</v>
      </c>
      <c r="AU490">
        <v>31.8</v>
      </c>
      <c r="AV490">
        <v>0.35199999999999998</v>
      </c>
      <c r="AW490">
        <v>31.7</v>
      </c>
      <c r="AX490">
        <v>60.3</v>
      </c>
      <c r="AY490">
        <v>0.52700000000000002</v>
      </c>
      <c r="AZ490">
        <v>15.3</v>
      </c>
      <c r="BA490">
        <v>20.3</v>
      </c>
      <c r="BB490">
        <v>0.754</v>
      </c>
      <c r="BC490">
        <v>10.9</v>
      </c>
      <c r="BD490">
        <v>34.1</v>
      </c>
      <c r="BE490">
        <v>45</v>
      </c>
      <c r="BF490">
        <v>27.7</v>
      </c>
      <c r="BG490">
        <v>7.6</v>
      </c>
      <c r="BH490">
        <v>4.9000000000000004</v>
      </c>
      <c r="BI490">
        <v>12.6</v>
      </c>
      <c r="BJ490">
        <v>18</v>
      </c>
      <c r="BK490">
        <v>112.4</v>
      </c>
      <c r="BL490">
        <v>42.2</v>
      </c>
      <c r="BM490">
        <v>90.5</v>
      </c>
      <c r="BN490">
        <v>0.46600000000000003</v>
      </c>
      <c r="BO490">
        <v>12</v>
      </c>
      <c r="BP490">
        <v>33.4</v>
      </c>
      <c r="BQ490">
        <v>0.36</v>
      </c>
      <c r="BR490">
        <v>30.2</v>
      </c>
      <c r="BS490">
        <v>57.2</v>
      </c>
      <c r="BT490">
        <v>0.52800000000000002</v>
      </c>
      <c r="BU490">
        <v>15.9</v>
      </c>
      <c r="BV490">
        <v>20.7</v>
      </c>
      <c r="BW490">
        <v>0.76700000000000002</v>
      </c>
      <c r="BX490">
        <v>11.3</v>
      </c>
      <c r="BY490">
        <v>35.200000000000003</v>
      </c>
      <c r="BZ490">
        <v>46.5</v>
      </c>
      <c r="CA490">
        <v>23.9</v>
      </c>
      <c r="CB490">
        <v>7.3</v>
      </c>
      <c r="CC490">
        <v>4.9000000000000004</v>
      </c>
      <c r="CD490">
        <v>13.7</v>
      </c>
      <c r="CE490">
        <v>18.8</v>
      </c>
      <c r="CF490">
        <v>112.3</v>
      </c>
      <c r="CG490" t="s">
        <v>542</v>
      </c>
    </row>
    <row r="491" spans="1:85" x14ac:dyDescent="0.35">
      <c r="A491">
        <v>41.9</v>
      </c>
      <c r="B491">
        <v>90.4</v>
      </c>
      <c r="C491">
        <v>0.46300000000000002</v>
      </c>
      <c r="D491">
        <v>12.3</v>
      </c>
      <c r="E491">
        <v>35.700000000000003</v>
      </c>
      <c r="F491">
        <v>0.34399999999999997</v>
      </c>
      <c r="G491">
        <v>29.6</v>
      </c>
      <c r="H491">
        <v>54.7</v>
      </c>
      <c r="I491">
        <v>0.54100000000000004</v>
      </c>
      <c r="J491">
        <v>16.600000000000001</v>
      </c>
      <c r="K491">
        <v>21.6</v>
      </c>
      <c r="L491">
        <v>0.76800000000000002</v>
      </c>
      <c r="M491">
        <v>11.4</v>
      </c>
      <c r="N491">
        <v>32.9</v>
      </c>
      <c r="O491">
        <v>44.3</v>
      </c>
      <c r="P491">
        <v>25.6</v>
      </c>
      <c r="Q491">
        <v>7.2</v>
      </c>
      <c r="R491">
        <v>5.6</v>
      </c>
      <c r="S491">
        <v>14.6</v>
      </c>
      <c r="T491">
        <v>20.6</v>
      </c>
      <c r="U491">
        <v>112.6</v>
      </c>
      <c r="V491">
        <v>42.9</v>
      </c>
      <c r="W491">
        <v>88.8</v>
      </c>
      <c r="X491">
        <v>0.48299999999999998</v>
      </c>
      <c r="Y491">
        <v>12.1</v>
      </c>
      <c r="Z491">
        <v>32.6</v>
      </c>
      <c r="AA491">
        <v>0.372</v>
      </c>
      <c r="AB491">
        <v>30.8</v>
      </c>
      <c r="AC491">
        <v>56.3</v>
      </c>
      <c r="AD491">
        <v>0.54700000000000004</v>
      </c>
      <c r="AE491">
        <v>18.100000000000001</v>
      </c>
      <c r="AF491">
        <v>22.7</v>
      </c>
      <c r="AG491">
        <v>0.79700000000000004</v>
      </c>
      <c r="AH491">
        <v>10.3</v>
      </c>
      <c r="AI491">
        <v>33.299999999999997</v>
      </c>
      <c r="AJ491">
        <v>43.5</v>
      </c>
      <c r="AK491">
        <v>25.4</v>
      </c>
      <c r="AL491">
        <v>8.1999999999999993</v>
      </c>
      <c r="AM491">
        <v>4.9000000000000004</v>
      </c>
      <c r="AN491">
        <v>13.4</v>
      </c>
      <c r="AO491">
        <v>19.399999999999999</v>
      </c>
      <c r="AP491">
        <v>116.1</v>
      </c>
      <c r="AQ491">
        <v>42.3</v>
      </c>
      <c r="AR491">
        <v>88.2</v>
      </c>
      <c r="AS491">
        <v>0.48</v>
      </c>
      <c r="AT491">
        <v>10.8</v>
      </c>
      <c r="AU491">
        <v>29.3</v>
      </c>
      <c r="AV491">
        <v>0.36899999999999999</v>
      </c>
      <c r="AW491">
        <v>31.6</v>
      </c>
      <c r="AX491">
        <v>58.9</v>
      </c>
      <c r="AY491">
        <v>0.53500000000000003</v>
      </c>
      <c r="AZ491">
        <v>17.8</v>
      </c>
      <c r="BA491">
        <v>21.9</v>
      </c>
      <c r="BB491">
        <v>0.81299999999999994</v>
      </c>
      <c r="BC491">
        <v>8.8000000000000007</v>
      </c>
      <c r="BD491">
        <v>34.200000000000003</v>
      </c>
      <c r="BE491">
        <v>42.9</v>
      </c>
      <c r="BF491">
        <v>24.2</v>
      </c>
      <c r="BG491">
        <v>7.2</v>
      </c>
      <c r="BH491">
        <v>4.2</v>
      </c>
      <c r="BI491">
        <v>13</v>
      </c>
      <c r="BJ491">
        <v>19.100000000000001</v>
      </c>
      <c r="BK491">
        <v>113.2</v>
      </c>
      <c r="BL491">
        <v>42</v>
      </c>
      <c r="BM491">
        <v>88.7</v>
      </c>
      <c r="BN491">
        <v>0.47399999999999998</v>
      </c>
      <c r="BO491">
        <v>11.9</v>
      </c>
      <c r="BP491">
        <v>32.4</v>
      </c>
      <c r="BQ491">
        <v>0.36599999999999999</v>
      </c>
      <c r="BR491">
        <v>30.2</v>
      </c>
      <c r="BS491">
        <v>56.3</v>
      </c>
      <c r="BT491">
        <v>0.53600000000000003</v>
      </c>
      <c r="BU491">
        <v>17.7</v>
      </c>
      <c r="BV491">
        <v>22.3</v>
      </c>
      <c r="BW491">
        <v>0.79500000000000004</v>
      </c>
      <c r="BX491">
        <v>9.5</v>
      </c>
      <c r="BY491">
        <v>34.4</v>
      </c>
      <c r="BZ491">
        <v>43.8</v>
      </c>
      <c r="CA491">
        <v>25.4</v>
      </c>
      <c r="CB491">
        <v>7.2</v>
      </c>
      <c r="CC491">
        <v>5.0999999999999996</v>
      </c>
      <c r="CD491">
        <v>13.3</v>
      </c>
      <c r="CE491">
        <v>18.399999999999999</v>
      </c>
      <c r="CF491">
        <v>113.6</v>
      </c>
      <c r="CG491" t="s">
        <v>542</v>
      </c>
    </row>
    <row r="492" spans="1:85" x14ac:dyDescent="0.35">
      <c r="A492">
        <v>42.3</v>
      </c>
      <c r="B492">
        <v>87.7</v>
      </c>
      <c r="C492">
        <v>0.48299999999999998</v>
      </c>
      <c r="D492">
        <v>12.9</v>
      </c>
      <c r="E492">
        <v>36.5</v>
      </c>
      <c r="F492">
        <v>0.35299999999999998</v>
      </c>
      <c r="G492">
        <v>29.4</v>
      </c>
      <c r="H492">
        <v>51.2</v>
      </c>
      <c r="I492">
        <v>0.57499999999999996</v>
      </c>
      <c r="J492">
        <v>17</v>
      </c>
      <c r="K492">
        <v>21.4</v>
      </c>
      <c r="L492">
        <v>0.79500000000000004</v>
      </c>
      <c r="M492">
        <v>9.3000000000000007</v>
      </c>
      <c r="N492">
        <v>35.5</v>
      </c>
      <c r="O492">
        <v>44.8</v>
      </c>
      <c r="P492">
        <v>28.2</v>
      </c>
      <c r="Q492">
        <v>7.3</v>
      </c>
      <c r="R492">
        <v>3.8</v>
      </c>
      <c r="S492">
        <v>14.7</v>
      </c>
      <c r="T492">
        <v>20.3</v>
      </c>
      <c r="U492">
        <v>114.5</v>
      </c>
      <c r="V492">
        <v>41.7</v>
      </c>
      <c r="W492">
        <v>88.8</v>
      </c>
      <c r="X492">
        <v>0.47</v>
      </c>
      <c r="Y492">
        <v>12</v>
      </c>
      <c r="Z492">
        <v>34.799999999999997</v>
      </c>
      <c r="AA492">
        <v>0.34599999999999997</v>
      </c>
      <c r="AB492">
        <v>29.7</v>
      </c>
      <c r="AC492">
        <v>54</v>
      </c>
      <c r="AD492">
        <v>0.54900000000000004</v>
      </c>
      <c r="AE492">
        <v>16.7</v>
      </c>
      <c r="AF492">
        <v>22.1</v>
      </c>
      <c r="AG492">
        <v>0.75700000000000001</v>
      </c>
      <c r="AH492">
        <v>9.8000000000000007</v>
      </c>
      <c r="AI492">
        <v>33.200000000000003</v>
      </c>
      <c r="AJ492">
        <v>43</v>
      </c>
      <c r="AK492">
        <v>25.8</v>
      </c>
      <c r="AL492">
        <v>8</v>
      </c>
      <c r="AM492">
        <v>4.9000000000000004</v>
      </c>
      <c r="AN492">
        <v>13</v>
      </c>
      <c r="AO492">
        <v>20.2</v>
      </c>
      <c r="AP492">
        <v>112.1</v>
      </c>
      <c r="AQ492">
        <v>40.700000000000003</v>
      </c>
      <c r="AR492">
        <v>88.8</v>
      </c>
      <c r="AS492">
        <v>0.45800000000000002</v>
      </c>
      <c r="AT492">
        <v>13</v>
      </c>
      <c r="AU492">
        <v>34.700000000000003</v>
      </c>
      <c r="AV492">
        <v>0.374</v>
      </c>
      <c r="AW492">
        <v>27.7</v>
      </c>
      <c r="AX492">
        <v>54.1</v>
      </c>
      <c r="AY492">
        <v>0.51200000000000001</v>
      </c>
      <c r="AZ492">
        <v>15.8</v>
      </c>
      <c r="BA492">
        <v>19.899999999999999</v>
      </c>
      <c r="BB492">
        <v>0.79300000000000004</v>
      </c>
      <c r="BC492">
        <v>9.3000000000000007</v>
      </c>
      <c r="BD492">
        <v>35.4</v>
      </c>
      <c r="BE492">
        <v>44.7</v>
      </c>
      <c r="BF492">
        <v>24.4</v>
      </c>
      <c r="BG492">
        <v>7.5</v>
      </c>
      <c r="BH492">
        <v>5</v>
      </c>
      <c r="BI492">
        <v>13.9</v>
      </c>
      <c r="BJ492">
        <v>18.899999999999999</v>
      </c>
      <c r="BK492">
        <v>110.1</v>
      </c>
      <c r="BL492">
        <v>41.4</v>
      </c>
      <c r="BM492">
        <v>92</v>
      </c>
      <c r="BN492">
        <v>0.45</v>
      </c>
      <c r="BO492">
        <v>11.9</v>
      </c>
      <c r="BP492">
        <v>34.4</v>
      </c>
      <c r="BQ492">
        <v>0.34499999999999997</v>
      </c>
      <c r="BR492">
        <v>29.5</v>
      </c>
      <c r="BS492">
        <v>57.6</v>
      </c>
      <c r="BT492">
        <v>0.51300000000000001</v>
      </c>
      <c r="BU492">
        <v>15.4</v>
      </c>
      <c r="BV492">
        <v>19.899999999999999</v>
      </c>
      <c r="BW492">
        <v>0.77500000000000002</v>
      </c>
      <c r="BX492">
        <v>12.2</v>
      </c>
      <c r="BY492">
        <v>35.700000000000003</v>
      </c>
      <c r="BZ492">
        <v>47.9</v>
      </c>
      <c r="CA492">
        <v>24.5</v>
      </c>
      <c r="CB492">
        <v>7.8</v>
      </c>
      <c r="CC492">
        <v>4.2</v>
      </c>
      <c r="CD492">
        <v>13.8</v>
      </c>
      <c r="CE492">
        <v>18.8</v>
      </c>
      <c r="CF492">
        <v>110.1</v>
      </c>
      <c r="CG492" t="s">
        <v>543</v>
      </c>
    </row>
    <row r="493" spans="1:85" x14ac:dyDescent="0.35">
      <c r="A493">
        <v>38.9</v>
      </c>
      <c r="B493">
        <v>85.3</v>
      </c>
      <c r="C493">
        <v>0.45600000000000002</v>
      </c>
      <c r="D493">
        <v>13.3</v>
      </c>
      <c r="E493">
        <v>38.200000000000003</v>
      </c>
      <c r="F493">
        <v>0.34899999999999998</v>
      </c>
      <c r="G493">
        <v>25.6</v>
      </c>
      <c r="H493">
        <v>47.1</v>
      </c>
      <c r="I493">
        <v>0.54300000000000004</v>
      </c>
      <c r="J493">
        <v>17.3</v>
      </c>
      <c r="K493">
        <v>24.2</v>
      </c>
      <c r="L493">
        <v>0.71299999999999997</v>
      </c>
      <c r="M493">
        <v>9.5</v>
      </c>
      <c r="N493">
        <v>32</v>
      </c>
      <c r="O493">
        <v>41.5</v>
      </c>
      <c r="P493">
        <v>23.3</v>
      </c>
      <c r="Q493">
        <v>7.2</v>
      </c>
      <c r="R493">
        <v>4.5999999999999996</v>
      </c>
      <c r="S493">
        <v>16.3</v>
      </c>
      <c r="T493">
        <v>20.399999999999999</v>
      </c>
      <c r="U493">
        <v>108.4</v>
      </c>
      <c r="V493">
        <v>42.9</v>
      </c>
      <c r="W493">
        <v>88.8</v>
      </c>
      <c r="X493">
        <v>0.48299999999999998</v>
      </c>
      <c r="Y493">
        <v>12.6</v>
      </c>
      <c r="Z493">
        <v>35.700000000000003</v>
      </c>
      <c r="AA493">
        <v>0.35299999999999998</v>
      </c>
      <c r="AB493">
        <v>30.3</v>
      </c>
      <c r="AC493">
        <v>53.1</v>
      </c>
      <c r="AD493">
        <v>0.56999999999999995</v>
      </c>
      <c r="AE493">
        <v>18.3</v>
      </c>
      <c r="AF493">
        <v>23.4</v>
      </c>
      <c r="AG493">
        <v>0.78200000000000003</v>
      </c>
      <c r="AH493">
        <v>11</v>
      </c>
      <c r="AI493">
        <v>34.1</v>
      </c>
      <c r="AJ493">
        <v>45.1</v>
      </c>
      <c r="AK493">
        <v>25.3</v>
      </c>
      <c r="AL493">
        <v>9.3000000000000007</v>
      </c>
      <c r="AM493">
        <v>5.7</v>
      </c>
      <c r="AN493">
        <v>13.9</v>
      </c>
      <c r="AO493">
        <v>21.8</v>
      </c>
      <c r="AP493">
        <v>116.7</v>
      </c>
      <c r="AQ493">
        <v>42.3</v>
      </c>
      <c r="AR493">
        <v>90.5</v>
      </c>
      <c r="AS493">
        <v>0.46800000000000003</v>
      </c>
      <c r="AT493">
        <v>13.8</v>
      </c>
      <c r="AU493">
        <v>37.799999999999997</v>
      </c>
      <c r="AV493">
        <v>0.36499999999999999</v>
      </c>
      <c r="AW493">
        <v>28.5</v>
      </c>
      <c r="AX493">
        <v>52.7</v>
      </c>
      <c r="AY493">
        <v>0.54200000000000004</v>
      </c>
      <c r="AZ493">
        <v>15.7</v>
      </c>
      <c r="BA493">
        <v>21.2</v>
      </c>
      <c r="BB493">
        <v>0.74</v>
      </c>
      <c r="BC493">
        <v>10.7</v>
      </c>
      <c r="BD493">
        <v>33.4</v>
      </c>
      <c r="BE493">
        <v>44.1</v>
      </c>
      <c r="BF493">
        <v>27.8</v>
      </c>
      <c r="BG493">
        <v>8.5</v>
      </c>
      <c r="BH493">
        <v>4.9000000000000004</v>
      </c>
      <c r="BI493">
        <v>13.1</v>
      </c>
      <c r="BJ493">
        <v>19.7</v>
      </c>
      <c r="BK493">
        <v>114.1</v>
      </c>
      <c r="BL493">
        <v>41.6</v>
      </c>
      <c r="BM493">
        <v>89.2</v>
      </c>
      <c r="BN493">
        <v>0.46600000000000003</v>
      </c>
      <c r="BO493">
        <v>13.9</v>
      </c>
      <c r="BP493">
        <v>38.299999999999997</v>
      </c>
      <c r="BQ493">
        <v>0.36199999999999999</v>
      </c>
      <c r="BR493">
        <v>27.7</v>
      </c>
      <c r="BS493">
        <v>50.9</v>
      </c>
      <c r="BT493">
        <v>0.54400000000000004</v>
      </c>
      <c r="BU493">
        <v>16.7</v>
      </c>
      <c r="BV493">
        <v>21.9</v>
      </c>
      <c r="BW493">
        <v>0.76300000000000001</v>
      </c>
      <c r="BX493">
        <v>11.2</v>
      </c>
      <c r="BY493">
        <v>35.200000000000003</v>
      </c>
      <c r="BZ493">
        <v>46.5</v>
      </c>
      <c r="CA493">
        <v>26.2</v>
      </c>
      <c r="CB493">
        <v>7.4</v>
      </c>
      <c r="CC493">
        <v>4.5999999999999996</v>
      </c>
      <c r="CD493">
        <v>14.8</v>
      </c>
      <c r="CE493">
        <v>19.399999999999999</v>
      </c>
      <c r="CF493">
        <v>113.7</v>
      </c>
      <c r="CG493" t="s">
        <v>542</v>
      </c>
    </row>
    <row r="494" spans="1:85" x14ac:dyDescent="0.35">
      <c r="A494">
        <v>42.3</v>
      </c>
      <c r="B494">
        <v>88.2</v>
      </c>
      <c r="C494">
        <v>0.48</v>
      </c>
      <c r="D494">
        <v>10.8</v>
      </c>
      <c r="E494">
        <v>29.3</v>
      </c>
      <c r="F494">
        <v>0.36899999999999999</v>
      </c>
      <c r="G494">
        <v>31.6</v>
      </c>
      <c r="H494">
        <v>58.9</v>
      </c>
      <c r="I494">
        <v>0.53500000000000003</v>
      </c>
      <c r="J494">
        <v>17.8</v>
      </c>
      <c r="K494">
        <v>21.9</v>
      </c>
      <c r="L494">
        <v>0.81299999999999994</v>
      </c>
      <c r="M494">
        <v>8.8000000000000007</v>
      </c>
      <c r="N494">
        <v>34.200000000000003</v>
      </c>
      <c r="O494">
        <v>42.9</v>
      </c>
      <c r="P494">
        <v>24.2</v>
      </c>
      <c r="Q494">
        <v>7.2</v>
      </c>
      <c r="R494">
        <v>4.2</v>
      </c>
      <c r="S494">
        <v>13</v>
      </c>
      <c r="T494">
        <v>19.100000000000001</v>
      </c>
      <c r="U494">
        <v>113.2</v>
      </c>
      <c r="V494">
        <v>42</v>
      </c>
      <c r="W494">
        <v>88.7</v>
      </c>
      <c r="X494">
        <v>0.47399999999999998</v>
      </c>
      <c r="Y494">
        <v>11.9</v>
      </c>
      <c r="Z494">
        <v>32.4</v>
      </c>
      <c r="AA494">
        <v>0.36599999999999999</v>
      </c>
      <c r="AB494">
        <v>30.2</v>
      </c>
      <c r="AC494">
        <v>56.3</v>
      </c>
      <c r="AD494">
        <v>0.53600000000000003</v>
      </c>
      <c r="AE494">
        <v>17.7</v>
      </c>
      <c r="AF494">
        <v>22.3</v>
      </c>
      <c r="AG494">
        <v>0.79500000000000004</v>
      </c>
      <c r="AH494">
        <v>9.5</v>
      </c>
      <c r="AI494">
        <v>34.4</v>
      </c>
      <c r="AJ494">
        <v>43.8</v>
      </c>
      <c r="AK494">
        <v>25.4</v>
      </c>
      <c r="AL494">
        <v>7.2</v>
      </c>
      <c r="AM494">
        <v>5.0999999999999996</v>
      </c>
      <c r="AN494">
        <v>13.3</v>
      </c>
      <c r="AO494">
        <v>18.399999999999999</v>
      </c>
      <c r="AP494">
        <v>113.6</v>
      </c>
      <c r="AQ494">
        <v>42.4</v>
      </c>
      <c r="AR494">
        <v>90.3</v>
      </c>
      <c r="AS494">
        <v>0.47</v>
      </c>
      <c r="AT494">
        <v>13.2</v>
      </c>
      <c r="AU494">
        <v>35.200000000000003</v>
      </c>
      <c r="AV494">
        <v>0.374</v>
      </c>
      <c r="AW494">
        <v>29.2</v>
      </c>
      <c r="AX494">
        <v>55.1</v>
      </c>
      <c r="AY494">
        <v>0.53100000000000003</v>
      </c>
      <c r="AZ494">
        <v>18.5</v>
      </c>
      <c r="BA494">
        <v>22.8</v>
      </c>
      <c r="BB494">
        <v>0.81200000000000006</v>
      </c>
      <c r="BC494">
        <v>10.3</v>
      </c>
      <c r="BD494">
        <v>34.700000000000003</v>
      </c>
      <c r="BE494">
        <v>45</v>
      </c>
      <c r="BF494">
        <v>25.2</v>
      </c>
      <c r="BG494">
        <v>7.3</v>
      </c>
      <c r="BH494">
        <v>4.3</v>
      </c>
      <c r="BI494">
        <v>12.1</v>
      </c>
      <c r="BJ494">
        <v>19.100000000000001</v>
      </c>
      <c r="BK494">
        <v>116.5</v>
      </c>
      <c r="BL494">
        <v>42.8</v>
      </c>
      <c r="BM494">
        <v>91</v>
      </c>
      <c r="BN494">
        <v>0.47099999999999997</v>
      </c>
      <c r="BO494">
        <v>13.1</v>
      </c>
      <c r="BP494">
        <v>36</v>
      </c>
      <c r="BQ494">
        <v>0.36399999999999999</v>
      </c>
      <c r="BR494">
        <v>29.7</v>
      </c>
      <c r="BS494">
        <v>54.9</v>
      </c>
      <c r="BT494">
        <v>0.54100000000000004</v>
      </c>
      <c r="BU494">
        <v>16.100000000000001</v>
      </c>
      <c r="BV494">
        <v>20.399999999999999</v>
      </c>
      <c r="BW494">
        <v>0.79200000000000004</v>
      </c>
      <c r="BX494">
        <v>10.4</v>
      </c>
      <c r="BY494">
        <v>34.4</v>
      </c>
      <c r="BZ494">
        <v>44.8</v>
      </c>
      <c r="CA494">
        <v>26</v>
      </c>
      <c r="CB494">
        <v>7.2</v>
      </c>
      <c r="CC494">
        <v>4.5999999999999996</v>
      </c>
      <c r="CD494">
        <v>13</v>
      </c>
      <c r="CE494">
        <v>20.8</v>
      </c>
      <c r="CF494">
        <v>114.9</v>
      </c>
      <c r="CG494" t="s">
        <v>543</v>
      </c>
    </row>
    <row r="495" spans="1:85" x14ac:dyDescent="0.35">
      <c r="A495">
        <v>41.7</v>
      </c>
      <c r="B495">
        <v>89.5</v>
      </c>
      <c r="C495">
        <v>0.46600000000000003</v>
      </c>
      <c r="D495">
        <v>13.5</v>
      </c>
      <c r="E495">
        <v>38</v>
      </c>
      <c r="F495">
        <v>0.35599999999999998</v>
      </c>
      <c r="G495">
        <v>28.2</v>
      </c>
      <c r="H495">
        <v>51.5</v>
      </c>
      <c r="I495">
        <v>0.54700000000000004</v>
      </c>
      <c r="J495">
        <v>17.399999999999999</v>
      </c>
      <c r="K495">
        <v>21.4</v>
      </c>
      <c r="L495">
        <v>0.81599999999999995</v>
      </c>
      <c r="M495">
        <v>10.8</v>
      </c>
      <c r="N495">
        <v>36.4</v>
      </c>
      <c r="O495">
        <v>47.2</v>
      </c>
      <c r="P495">
        <v>25.4</v>
      </c>
      <c r="Q495">
        <v>7.4</v>
      </c>
      <c r="R495">
        <v>6</v>
      </c>
      <c r="S495">
        <v>14</v>
      </c>
      <c r="T495">
        <v>19</v>
      </c>
      <c r="U495">
        <v>114.4</v>
      </c>
      <c r="V495">
        <v>39.200000000000003</v>
      </c>
      <c r="W495">
        <v>90.1</v>
      </c>
      <c r="X495">
        <v>0.434</v>
      </c>
      <c r="Y495">
        <v>12.1</v>
      </c>
      <c r="Z495">
        <v>35.700000000000003</v>
      </c>
      <c r="AA495">
        <v>0.33900000000000002</v>
      </c>
      <c r="AB495">
        <v>27.1</v>
      </c>
      <c r="AC495">
        <v>54.4</v>
      </c>
      <c r="AD495">
        <v>0.497</v>
      </c>
      <c r="AE495">
        <v>16.5</v>
      </c>
      <c r="AF495">
        <v>21.1</v>
      </c>
      <c r="AG495">
        <v>0.78300000000000003</v>
      </c>
      <c r="AH495">
        <v>10.7</v>
      </c>
      <c r="AI495">
        <v>34</v>
      </c>
      <c r="AJ495">
        <v>44.7</v>
      </c>
      <c r="AK495">
        <v>22.1</v>
      </c>
      <c r="AL495">
        <v>7.7</v>
      </c>
      <c r="AM495">
        <v>4.7</v>
      </c>
      <c r="AN495">
        <v>14.1</v>
      </c>
      <c r="AO495">
        <v>19.899999999999999</v>
      </c>
      <c r="AP495">
        <v>106.9</v>
      </c>
      <c r="AQ495">
        <v>41</v>
      </c>
      <c r="AR495">
        <v>89.7</v>
      </c>
      <c r="AS495">
        <v>0.45700000000000002</v>
      </c>
      <c r="AT495">
        <v>14.6</v>
      </c>
      <c r="AU495">
        <v>40.700000000000003</v>
      </c>
      <c r="AV495">
        <v>0.35799999999999998</v>
      </c>
      <c r="AW495">
        <v>26.5</v>
      </c>
      <c r="AX495">
        <v>49</v>
      </c>
      <c r="AY495">
        <v>0.54</v>
      </c>
      <c r="AZ495">
        <v>17.7</v>
      </c>
      <c r="BA495">
        <v>22.8</v>
      </c>
      <c r="BB495">
        <v>0.77800000000000002</v>
      </c>
      <c r="BC495">
        <v>11.1</v>
      </c>
      <c r="BD495">
        <v>32.5</v>
      </c>
      <c r="BE495">
        <v>43.5</v>
      </c>
      <c r="BF495">
        <v>25.3</v>
      </c>
      <c r="BG495">
        <v>8.6999999999999993</v>
      </c>
      <c r="BH495">
        <v>5.5</v>
      </c>
      <c r="BI495">
        <v>14.1</v>
      </c>
      <c r="BJ495">
        <v>21.5</v>
      </c>
      <c r="BK495">
        <v>114.3</v>
      </c>
      <c r="BL495">
        <v>39.700000000000003</v>
      </c>
      <c r="BM495">
        <v>86.1</v>
      </c>
      <c r="BN495">
        <v>0.46</v>
      </c>
      <c r="BO495">
        <v>12.9</v>
      </c>
      <c r="BP495">
        <v>36.799999999999997</v>
      </c>
      <c r="BQ495">
        <v>0.35</v>
      </c>
      <c r="BR495">
        <v>26.8</v>
      </c>
      <c r="BS495">
        <v>49.3</v>
      </c>
      <c r="BT495">
        <v>0.54300000000000004</v>
      </c>
      <c r="BU495">
        <v>19.5</v>
      </c>
      <c r="BV495">
        <v>25</v>
      </c>
      <c r="BW495">
        <v>0.78</v>
      </c>
      <c r="BX495">
        <v>10.9</v>
      </c>
      <c r="BY495">
        <v>34.4</v>
      </c>
      <c r="BZ495">
        <v>45.2</v>
      </c>
      <c r="CA495">
        <v>25.8</v>
      </c>
      <c r="CB495">
        <v>7.1</v>
      </c>
      <c r="CC495">
        <v>4.8</v>
      </c>
      <c r="CD495">
        <v>16.100000000000001</v>
      </c>
      <c r="CE495">
        <v>20.6</v>
      </c>
      <c r="CF495">
        <v>111.7</v>
      </c>
      <c r="CG495" t="s">
        <v>542</v>
      </c>
    </row>
    <row r="496" spans="1:85" x14ac:dyDescent="0.35">
      <c r="A496">
        <v>41.7</v>
      </c>
      <c r="B496">
        <v>88.5</v>
      </c>
      <c r="C496">
        <v>0.47099999999999997</v>
      </c>
      <c r="D496">
        <v>14.9</v>
      </c>
      <c r="E496">
        <v>41.4</v>
      </c>
      <c r="F496">
        <v>0.36</v>
      </c>
      <c r="G496">
        <v>26.7</v>
      </c>
      <c r="H496">
        <v>47.1</v>
      </c>
      <c r="I496">
        <v>0.56799999999999995</v>
      </c>
      <c r="J496">
        <v>18.399999999999999</v>
      </c>
      <c r="K496">
        <v>24</v>
      </c>
      <c r="L496">
        <v>0.76700000000000002</v>
      </c>
      <c r="M496">
        <v>11.1</v>
      </c>
      <c r="N496">
        <v>36.5</v>
      </c>
      <c r="O496">
        <v>47.6</v>
      </c>
      <c r="P496">
        <v>23</v>
      </c>
      <c r="Q496">
        <v>7.4</v>
      </c>
      <c r="R496">
        <v>5</v>
      </c>
      <c r="S496">
        <v>14.4</v>
      </c>
      <c r="T496">
        <v>19.399999999999999</v>
      </c>
      <c r="U496">
        <v>116.7</v>
      </c>
      <c r="V496">
        <v>41.5</v>
      </c>
      <c r="W496">
        <v>91.7</v>
      </c>
      <c r="X496">
        <v>0.45300000000000001</v>
      </c>
      <c r="Y496">
        <v>12.4</v>
      </c>
      <c r="Z496">
        <v>35.5</v>
      </c>
      <c r="AA496">
        <v>0.35</v>
      </c>
      <c r="AB496">
        <v>29.1</v>
      </c>
      <c r="AC496">
        <v>56.1</v>
      </c>
      <c r="AD496">
        <v>0.51800000000000002</v>
      </c>
      <c r="AE496">
        <v>15</v>
      </c>
      <c r="AF496">
        <v>19.8</v>
      </c>
      <c r="AG496">
        <v>0.75800000000000001</v>
      </c>
      <c r="AH496">
        <v>10.1</v>
      </c>
      <c r="AI496">
        <v>32.6</v>
      </c>
      <c r="AJ496">
        <v>42.7</v>
      </c>
      <c r="AK496">
        <v>24</v>
      </c>
      <c r="AL496">
        <v>8</v>
      </c>
      <c r="AM496">
        <v>4.4000000000000004</v>
      </c>
      <c r="AN496">
        <v>12.3</v>
      </c>
      <c r="AO496">
        <v>20.8</v>
      </c>
      <c r="AP496">
        <v>110.5</v>
      </c>
      <c r="AQ496">
        <v>43</v>
      </c>
      <c r="AR496">
        <v>92.1</v>
      </c>
      <c r="AS496">
        <v>0.46700000000000003</v>
      </c>
      <c r="AT496">
        <v>11.2</v>
      </c>
      <c r="AU496">
        <v>31.8</v>
      </c>
      <c r="AV496">
        <v>0.35199999999999998</v>
      </c>
      <c r="AW496">
        <v>31.7</v>
      </c>
      <c r="AX496">
        <v>60.3</v>
      </c>
      <c r="AY496">
        <v>0.52700000000000002</v>
      </c>
      <c r="AZ496">
        <v>15.3</v>
      </c>
      <c r="BA496">
        <v>20.3</v>
      </c>
      <c r="BB496">
        <v>0.754</v>
      </c>
      <c r="BC496">
        <v>10.9</v>
      </c>
      <c r="BD496">
        <v>34.1</v>
      </c>
      <c r="BE496">
        <v>45</v>
      </c>
      <c r="BF496">
        <v>27.7</v>
      </c>
      <c r="BG496">
        <v>7.6</v>
      </c>
      <c r="BH496">
        <v>4.9000000000000004</v>
      </c>
      <c r="BI496">
        <v>12.6</v>
      </c>
      <c r="BJ496">
        <v>18</v>
      </c>
      <c r="BK496">
        <v>112.4</v>
      </c>
      <c r="BL496">
        <v>42.2</v>
      </c>
      <c r="BM496">
        <v>90.5</v>
      </c>
      <c r="BN496">
        <v>0.46600000000000003</v>
      </c>
      <c r="BO496">
        <v>12</v>
      </c>
      <c r="BP496">
        <v>33.4</v>
      </c>
      <c r="BQ496">
        <v>0.36</v>
      </c>
      <c r="BR496">
        <v>30.2</v>
      </c>
      <c r="BS496">
        <v>57.2</v>
      </c>
      <c r="BT496">
        <v>0.52800000000000002</v>
      </c>
      <c r="BU496">
        <v>15.9</v>
      </c>
      <c r="BV496">
        <v>20.7</v>
      </c>
      <c r="BW496">
        <v>0.76700000000000002</v>
      </c>
      <c r="BX496">
        <v>11.3</v>
      </c>
      <c r="BY496">
        <v>35.200000000000003</v>
      </c>
      <c r="BZ496">
        <v>46.5</v>
      </c>
      <c r="CA496">
        <v>23.9</v>
      </c>
      <c r="CB496">
        <v>7.3</v>
      </c>
      <c r="CC496">
        <v>4.9000000000000004</v>
      </c>
      <c r="CD496">
        <v>13.7</v>
      </c>
      <c r="CE496">
        <v>18.8</v>
      </c>
      <c r="CF496">
        <v>112.3</v>
      </c>
      <c r="CG496" t="s">
        <v>543</v>
      </c>
    </row>
    <row r="497" spans="1:85" x14ac:dyDescent="0.35">
      <c r="A497">
        <v>43.2</v>
      </c>
      <c r="B497">
        <v>93.6</v>
      </c>
      <c r="C497">
        <v>0.46100000000000002</v>
      </c>
      <c r="D497">
        <v>11.4</v>
      </c>
      <c r="E497">
        <v>32.4</v>
      </c>
      <c r="F497">
        <v>0.35299999999999998</v>
      </c>
      <c r="G497">
        <v>31.8</v>
      </c>
      <c r="H497">
        <v>61.2</v>
      </c>
      <c r="I497">
        <v>0.51900000000000002</v>
      </c>
      <c r="J497">
        <v>16.8</v>
      </c>
      <c r="K497">
        <v>23</v>
      </c>
      <c r="L497">
        <v>0.73399999999999999</v>
      </c>
      <c r="M497">
        <v>14</v>
      </c>
      <c r="N497">
        <v>34.700000000000003</v>
      </c>
      <c r="O497">
        <v>48.8</v>
      </c>
      <c r="P497">
        <v>25.8</v>
      </c>
      <c r="Q497">
        <v>9.6999999999999993</v>
      </c>
      <c r="R497">
        <v>6.4</v>
      </c>
      <c r="S497">
        <v>13.1</v>
      </c>
      <c r="T497">
        <v>19.600000000000001</v>
      </c>
      <c r="U497">
        <v>114.6</v>
      </c>
      <c r="V497">
        <v>40</v>
      </c>
      <c r="W497">
        <v>87.9</v>
      </c>
      <c r="X497">
        <v>0.45500000000000002</v>
      </c>
      <c r="Y497">
        <v>11.9</v>
      </c>
      <c r="Z497">
        <v>34.200000000000003</v>
      </c>
      <c r="AA497">
        <v>0.34899999999999998</v>
      </c>
      <c r="AB497">
        <v>28</v>
      </c>
      <c r="AC497">
        <v>53.7</v>
      </c>
      <c r="AD497">
        <v>0.52200000000000002</v>
      </c>
      <c r="AE497">
        <v>17.100000000000001</v>
      </c>
      <c r="AF497">
        <v>22.2</v>
      </c>
      <c r="AG497">
        <v>0.77100000000000002</v>
      </c>
      <c r="AH497">
        <v>9.9</v>
      </c>
      <c r="AI497">
        <v>32.700000000000003</v>
      </c>
      <c r="AJ497">
        <v>42.7</v>
      </c>
      <c r="AK497">
        <v>24.8</v>
      </c>
      <c r="AL497">
        <v>7.1</v>
      </c>
      <c r="AM497">
        <v>6</v>
      </c>
      <c r="AN497">
        <v>14.9</v>
      </c>
      <c r="AO497">
        <v>19.7</v>
      </c>
      <c r="AP497">
        <v>109</v>
      </c>
      <c r="AQ497">
        <v>43.7</v>
      </c>
      <c r="AR497">
        <v>90.1</v>
      </c>
      <c r="AS497">
        <v>0.48499999999999999</v>
      </c>
      <c r="AT497">
        <v>11.6</v>
      </c>
      <c r="AU497">
        <v>31.9</v>
      </c>
      <c r="AV497">
        <v>0.36399999999999999</v>
      </c>
      <c r="AW497">
        <v>32.1</v>
      </c>
      <c r="AX497">
        <v>58.2</v>
      </c>
      <c r="AY497">
        <v>0.55100000000000005</v>
      </c>
      <c r="AZ497">
        <v>15.9</v>
      </c>
      <c r="BA497">
        <v>19.899999999999999</v>
      </c>
      <c r="BB497">
        <v>0.79700000000000004</v>
      </c>
      <c r="BC497">
        <v>9.8000000000000007</v>
      </c>
      <c r="BD497">
        <v>35.5</v>
      </c>
      <c r="BE497">
        <v>45.3</v>
      </c>
      <c r="BF497">
        <v>27.4</v>
      </c>
      <c r="BG497">
        <v>8.6</v>
      </c>
      <c r="BH497">
        <v>4.4000000000000004</v>
      </c>
      <c r="BI497">
        <v>12.9</v>
      </c>
      <c r="BJ497">
        <v>19.899999999999999</v>
      </c>
      <c r="BK497">
        <v>114.8</v>
      </c>
      <c r="BL497">
        <v>39.200000000000003</v>
      </c>
      <c r="BM497">
        <v>88.3</v>
      </c>
      <c r="BN497">
        <v>0.44400000000000001</v>
      </c>
      <c r="BO497">
        <v>11.6</v>
      </c>
      <c r="BP497">
        <v>34.200000000000003</v>
      </c>
      <c r="BQ497">
        <v>0.34</v>
      </c>
      <c r="BR497">
        <v>27.6</v>
      </c>
      <c r="BS497">
        <v>54.1</v>
      </c>
      <c r="BT497">
        <v>0.51</v>
      </c>
      <c r="BU497">
        <v>17.3</v>
      </c>
      <c r="BV497">
        <v>22.7</v>
      </c>
      <c r="BW497">
        <v>0.76100000000000001</v>
      </c>
      <c r="BX497">
        <v>10.5</v>
      </c>
      <c r="BY497">
        <v>33.9</v>
      </c>
      <c r="BZ497">
        <v>44.5</v>
      </c>
      <c r="CA497">
        <v>22.9</v>
      </c>
      <c r="CB497">
        <v>7.5</v>
      </c>
      <c r="CC497">
        <v>4</v>
      </c>
      <c r="CD497">
        <v>14.7</v>
      </c>
      <c r="CE497">
        <v>18.899999999999999</v>
      </c>
      <c r="CF497">
        <v>107.3</v>
      </c>
      <c r="CG497" t="s">
        <v>543</v>
      </c>
    </row>
    <row r="498" spans="1:85" x14ac:dyDescent="0.35">
      <c r="A498">
        <v>41</v>
      </c>
      <c r="B498">
        <v>88.9</v>
      </c>
      <c r="C498">
        <v>0.46100000000000002</v>
      </c>
      <c r="D498">
        <v>13.7</v>
      </c>
      <c r="E498">
        <v>39</v>
      </c>
      <c r="F498">
        <v>0.35</v>
      </c>
      <c r="G498">
        <v>27.4</v>
      </c>
      <c r="H498">
        <v>49.9</v>
      </c>
      <c r="I498">
        <v>0.54800000000000004</v>
      </c>
      <c r="J498">
        <v>17.100000000000001</v>
      </c>
      <c r="K498">
        <v>22.2</v>
      </c>
      <c r="L498">
        <v>0.77100000000000002</v>
      </c>
      <c r="M498">
        <v>9.6999999999999993</v>
      </c>
      <c r="N498">
        <v>35.299999999999997</v>
      </c>
      <c r="O498">
        <v>44.9</v>
      </c>
      <c r="P498">
        <v>24.4</v>
      </c>
      <c r="Q498">
        <v>7</v>
      </c>
      <c r="R498">
        <v>4.0999999999999996</v>
      </c>
      <c r="S498">
        <v>13.1</v>
      </c>
      <c r="T498">
        <v>20.5</v>
      </c>
      <c r="U498">
        <v>112.8</v>
      </c>
      <c r="V498">
        <v>40.700000000000003</v>
      </c>
      <c r="W498">
        <v>89.2</v>
      </c>
      <c r="X498">
        <v>0.45700000000000002</v>
      </c>
      <c r="Y498">
        <v>11.4</v>
      </c>
      <c r="Z498">
        <v>33.6</v>
      </c>
      <c r="AA498">
        <v>0.34</v>
      </c>
      <c r="AB498">
        <v>29.3</v>
      </c>
      <c r="AC498">
        <v>55.6</v>
      </c>
      <c r="AD498">
        <v>0.52700000000000002</v>
      </c>
      <c r="AE498">
        <v>16.5</v>
      </c>
      <c r="AF498">
        <v>21.5</v>
      </c>
      <c r="AG498">
        <v>0.76700000000000002</v>
      </c>
      <c r="AH498">
        <v>9.9</v>
      </c>
      <c r="AI498">
        <v>35.700000000000003</v>
      </c>
      <c r="AJ498">
        <v>45.6</v>
      </c>
      <c r="AK498">
        <v>24.5</v>
      </c>
      <c r="AL498">
        <v>7.3</v>
      </c>
      <c r="AM498">
        <v>3.8</v>
      </c>
      <c r="AN498">
        <v>13.7</v>
      </c>
      <c r="AO498">
        <v>21</v>
      </c>
      <c r="AP498">
        <v>109.4</v>
      </c>
      <c r="AQ498">
        <v>39.1</v>
      </c>
      <c r="AR498">
        <v>88.4</v>
      </c>
      <c r="AS498">
        <v>0.442</v>
      </c>
      <c r="AT498">
        <v>12.9</v>
      </c>
      <c r="AU498">
        <v>37.4</v>
      </c>
      <c r="AV498">
        <v>0.34599999999999997</v>
      </c>
      <c r="AW498">
        <v>26.2</v>
      </c>
      <c r="AX498">
        <v>51.1</v>
      </c>
      <c r="AY498">
        <v>0.51300000000000001</v>
      </c>
      <c r="AZ498">
        <v>16.7</v>
      </c>
      <c r="BA498">
        <v>21.9</v>
      </c>
      <c r="BB498">
        <v>0.76</v>
      </c>
      <c r="BC498">
        <v>10.6</v>
      </c>
      <c r="BD498">
        <v>32.9</v>
      </c>
      <c r="BE498">
        <v>43.5</v>
      </c>
      <c r="BF498">
        <v>23.3</v>
      </c>
      <c r="BG498">
        <v>8.1</v>
      </c>
      <c r="BH498">
        <v>4.5</v>
      </c>
      <c r="BI498">
        <v>14.7</v>
      </c>
      <c r="BJ498">
        <v>21.4</v>
      </c>
      <c r="BK498">
        <v>107.8</v>
      </c>
      <c r="BL498">
        <v>41.8</v>
      </c>
      <c r="BM498">
        <v>87.2</v>
      </c>
      <c r="BN498">
        <v>0.47899999999999998</v>
      </c>
      <c r="BO498">
        <v>14</v>
      </c>
      <c r="BP498">
        <v>37.700000000000003</v>
      </c>
      <c r="BQ498">
        <v>0.371</v>
      </c>
      <c r="BR498">
        <v>27.8</v>
      </c>
      <c r="BS498">
        <v>49.5</v>
      </c>
      <c r="BT498">
        <v>0.56100000000000005</v>
      </c>
      <c r="BU498">
        <v>19.399999999999999</v>
      </c>
      <c r="BV498">
        <v>24.9</v>
      </c>
      <c r="BW498">
        <v>0.77700000000000002</v>
      </c>
      <c r="BX498">
        <v>9.9</v>
      </c>
      <c r="BY498">
        <v>35.5</v>
      </c>
      <c r="BZ498">
        <v>45.4</v>
      </c>
      <c r="CA498">
        <v>27</v>
      </c>
      <c r="CB498">
        <v>8.3000000000000007</v>
      </c>
      <c r="CC498">
        <v>5.0999999999999996</v>
      </c>
      <c r="CD498">
        <v>14.2</v>
      </c>
      <c r="CE498">
        <v>19.7</v>
      </c>
      <c r="CF498">
        <v>116.9</v>
      </c>
      <c r="CG498" t="s">
        <v>543</v>
      </c>
    </row>
    <row r="499" spans="1:85" x14ac:dyDescent="0.35">
      <c r="A499">
        <v>42.2</v>
      </c>
      <c r="B499">
        <v>89</v>
      </c>
      <c r="C499">
        <v>0.47499999999999998</v>
      </c>
      <c r="D499">
        <v>11.5</v>
      </c>
      <c r="E499">
        <v>31.9</v>
      </c>
      <c r="F499">
        <v>0.36099999999999999</v>
      </c>
      <c r="G499">
        <v>30.7</v>
      </c>
      <c r="H499">
        <v>57</v>
      </c>
      <c r="I499">
        <v>0.53800000000000003</v>
      </c>
      <c r="J499">
        <v>17.600000000000001</v>
      </c>
      <c r="K499">
        <v>21.9</v>
      </c>
      <c r="L499">
        <v>0.80500000000000005</v>
      </c>
      <c r="M499">
        <v>10.4</v>
      </c>
      <c r="N499">
        <v>34.299999999999997</v>
      </c>
      <c r="O499">
        <v>44.7</v>
      </c>
      <c r="P499">
        <v>25.4</v>
      </c>
      <c r="Q499">
        <v>7.1</v>
      </c>
      <c r="R499">
        <v>5.5</v>
      </c>
      <c r="S499">
        <v>14.1</v>
      </c>
      <c r="T499">
        <v>20.5</v>
      </c>
      <c r="U499">
        <v>113.6</v>
      </c>
      <c r="V499">
        <v>41</v>
      </c>
      <c r="W499">
        <v>90.7</v>
      </c>
      <c r="X499">
        <v>0.45200000000000001</v>
      </c>
      <c r="Y499">
        <v>12.6</v>
      </c>
      <c r="Z499">
        <v>36.5</v>
      </c>
      <c r="AA499">
        <v>0.34499999999999997</v>
      </c>
      <c r="AB499">
        <v>28.4</v>
      </c>
      <c r="AC499">
        <v>54.2</v>
      </c>
      <c r="AD499">
        <v>0.52300000000000002</v>
      </c>
      <c r="AE499">
        <v>18.3</v>
      </c>
      <c r="AF499">
        <v>23.2</v>
      </c>
      <c r="AG499">
        <v>0.78800000000000003</v>
      </c>
      <c r="AH499">
        <v>11.4</v>
      </c>
      <c r="AI499">
        <v>33</v>
      </c>
      <c r="AJ499">
        <v>44.4</v>
      </c>
      <c r="AK499">
        <v>24</v>
      </c>
      <c r="AL499">
        <v>8</v>
      </c>
      <c r="AM499">
        <v>4.9000000000000004</v>
      </c>
      <c r="AN499">
        <v>13.3</v>
      </c>
      <c r="AO499">
        <v>19.8</v>
      </c>
      <c r="AP499">
        <v>112.8</v>
      </c>
      <c r="AQ499">
        <v>40.700000000000003</v>
      </c>
      <c r="AR499">
        <v>88.8</v>
      </c>
      <c r="AS499">
        <v>0.45800000000000002</v>
      </c>
      <c r="AT499">
        <v>13</v>
      </c>
      <c r="AU499">
        <v>34.700000000000003</v>
      </c>
      <c r="AV499">
        <v>0.374</v>
      </c>
      <c r="AW499">
        <v>27.7</v>
      </c>
      <c r="AX499">
        <v>54.1</v>
      </c>
      <c r="AY499">
        <v>0.51200000000000001</v>
      </c>
      <c r="AZ499">
        <v>15.8</v>
      </c>
      <c r="BA499">
        <v>19.899999999999999</v>
      </c>
      <c r="BB499">
        <v>0.79300000000000004</v>
      </c>
      <c r="BC499">
        <v>9.3000000000000007</v>
      </c>
      <c r="BD499">
        <v>35.4</v>
      </c>
      <c r="BE499">
        <v>44.7</v>
      </c>
      <c r="BF499">
        <v>24.4</v>
      </c>
      <c r="BG499">
        <v>7.5</v>
      </c>
      <c r="BH499">
        <v>5</v>
      </c>
      <c r="BI499">
        <v>13.9</v>
      </c>
      <c r="BJ499">
        <v>18.899999999999999</v>
      </c>
      <c r="BK499">
        <v>110.1</v>
      </c>
      <c r="BL499">
        <v>41.4</v>
      </c>
      <c r="BM499">
        <v>92</v>
      </c>
      <c r="BN499">
        <v>0.45</v>
      </c>
      <c r="BO499">
        <v>11.9</v>
      </c>
      <c r="BP499">
        <v>34.4</v>
      </c>
      <c r="BQ499">
        <v>0.34499999999999997</v>
      </c>
      <c r="BR499">
        <v>29.5</v>
      </c>
      <c r="BS499">
        <v>57.6</v>
      </c>
      <c r="BT499">
        <v>0.51300000000000001</v>
      </c>
      <c r="BU499">
        <v>15.4</v>
      </c>
      <c r="BV499">
        <v>19.899999999999999</v>
      </c>
      <c r="BW499">
        <v>0.77500000000000002</v>
      </c>
      <c r="BX499">
        <v>12.2</v>
      </c>
      <c r="BY499">
        <v>35.700000000000003</v>
      </c>
      <c r="BZ499">
        <v>47.9</v>
      </c>
      <c r="CA499">
        <v>24.5</v>
      </c>
      <c r="CB499">
        <v>7.8</v>
      </c>
      <c r="CC499">
        <v>4.2</v>
      </c>
      <c r="CD499">
        <v>13.8</v>
      </c>
      <c r="CE499">
        <v>18.8</v>
      </c>
      <c r="CF499">
        <v>110.1</v>
      </c>
      <c r="CG499" t="s">
        <v>543</v>
      </c>
    </row>
    <row r="500" spans="1:85" x14ac:dyDescent="0.35">
      <c r="A500">
        <v>41.7</v>
      </c>
      <c r="B500">
        <v>89.1</v>
      </c>
      <c r="C500">
        <v>0.46800000000000003</v>
      </c>
      <c r="D500">
        <v>14</v>
      </c>
      <c r="E500">
        <v>38.299999999999997</v>
      </c>
      <c r="F500">
        <v>0.36599999999999999</v>
      </c>
      <c r="G500">
        <v>27.7</v>
      </c>
      <c r="H500">
        <v>50.8</v>
      </c>
      <c r="I500">
        <v>0.54400000000000004</v>
      </c>
      <c r="J500">
        <v>17.7</v>
      </c>
      <c r="K500">
        <v>22.9</v>
      </c>
      <c r="L500">
        <v>0.77600000000000002</v>
      </c>
      <c r="M500">
        <v>10.199999999999999</v>
      </c>
      <c r="N500">
        <v>36.299999999999997</v>
      </c>
      <c r="O500">
        <v>46.6</v>
      </c>
      <c r="P500">
        <v>23.8</v>
      </c>
      <c r="Q500">
        <v>7.6</v>
      </c>
      <c r="R500">
        <v>4</v>
      </c>
      <c r="S500">
        <v>13.4</v>
      </c>
      <c r="T500">
        <v>18.2</v>
      </c>
      <c r="U500">
        <v>115.1</v>
      </c>
      <c r="V500">
        <v>41.2</v>
      </c>
      <c r="W500">
        <v>90.3</v>
      </c>
      <c r="X500">
        <v>0.45600000000000002</v>
      </c>
      <c r="Y500">
        <v>14.4</v>
      </c>
      <c r="Z500">
        <v>40.5</v>
      </c>
      <c r="AA500">
        <v>0.35599999999999998</v>
      </c>
      <c r="AB500">
        <v>26.8</v>
      </c>
      <c r="AC500">
        <v>49.9</v>
      </c>
      <c r="AD500">
        <v>0.53700000000000003</v>
      </c>
      <c r="AE500">
        <v>14.9</v>
      </c>
      <c r="AF500">
        <v>19.899999999999999</v>
      </c>
      <c r="AG500">
        <v>0.751</v>
      </c>
      <c r="AH500">
        <v>9.9</v>
      </c>
      <c r="AI500">
        <v>34.1</v>
      </c>
      <c r="AJ500">
        <v>44</v>
      </c>
      <c r="AK500">
        <v>25.8</v>
      </c>
      <c r="AL500">
        <v>7.4</v>
      </c>
      <c r="AM500">
        <v>4.3</v>
      </c>
      <c r="AN500">
        <v>13</v>
      </c>
      <c r="AO500">
        <v>19.600000000000001</v>
      </c>
      <c r="AP500">
        <v>111.8</v>
      </c>
      <c r="AQ500">
        <v>38.4</v>
      </c>
      <c r="AR500">
        <v>88.5</v>
      </c>
      <c r="AS500">
        <v>0.434</v>
      </c>
      <c r="AT500">
        <v>12.2</v>
      </c>
      <c r="AU500">
        <v>36.9</v>
      </c>
      <c r="AV500">
        <v>0.33100000000000002</v>
      </c>
      <c r="AW500">
        <v>26.2</v>
      </c>
      <c r="AX500">
        <v>51.6</v>
      </c>
      <c r="AY500">
        <v>0.50700000000000001</v>
      </c>
      <c r="AZ500">
        <v>15.5</v>
      </c>
      <c r="BA500">
        <v>19.7</v>
      </c>
      <c r="BB500">
        <v>0.78700000000000003</v>
      </c>
      <c r="BC500">
        <v>9.1</v>
      </c>
      <c r="BD500">
        <v>35.299999999999997</v>
      </c>
      <c r="BE500">
        <v>44.4</v>
      </c>
      <c r="BF500">
        <v>23.8</v>
      </c>
      <c r="BG500">
        <v>6.8</v>
      </c>
      <c r="BH500">
        <v>4.5</v>
      </c>
      <c r="BI500">
        <v>14.5</v>
      </c>
      <c r="BJ500">
        <v>19.7</v>
      </c>
      <c r="BK500">
        <v>104.5</v>
      </c>
      <c r="BL500">
        <v>40.9</v>
      </c>
      <c r="BM500">
        <v>89.3</v>
      </c>
      <c r="BN500">
        <v>0.45800000000000002</v>
      </c>
      <c r="BO500">
        <v>13.2</v>
      </c>
      <c r="BP500">
        <v>36.4</v>
      </c>
      <c r="BQ500">
        <v>0.36299999999999999</v>
      </c>
      <c r="BR500">
        <v>27.7</v>
      </c>
      <c r="BS500">
        <v>52.8</v>
      </c>
      <c r="BT500">
        <v>0.52400000000000002</v>
      </c>
      <c r="BU500">
        <v>17.5</v>
      </c>
      <c r="BV500">
        <v>22.6</v>
      </c>
      <c r="BW500">
        <v>0.77200000000000002</v>
      </c>
      <c r="BX500">
        <v>10.4</v>
      </c>
      <c r="BY500">
        <v>36.9</v>
      </c>
      <c r="BZ500">
        <v>47.3</v>
      </c>
      <c r="CA500">
        <v>24.9</v>
      </c>
      <c r="CB500">
        <v>8</v>
      </c>
      <c r="CC500">
        <v>5.2</v>
      </c>
      <c r="CD500">
        <v>13.2</v>
      </c>
      <c r="CE500">
        <v>18.399999999999999</v>
      </c>
      <c r="CF500">
        <v>112.5</v>
      </c>
      <c r="CG500" t="s">
        <v>543</v>
      </c>
    </row>
    <row r="501" spans="1:85" x14ac:dyDescent="0.35">
      <c r="A501">
        <v>41.5</v>
      </c>
      <c r="B501">
        <v>88</v>
      </c>
      <c r="C501">
        <v>0.47199999999999998</v>
      </c>
      <c r="D501">
        <v>10.7</v>
      </c>
      <c r="E501">
        <v>31.3</v>
      </c>
      <c r="F501">
        <v>0.34200000000000003</v>
      </c>
      <c r="G501">
        <v>30.8</v>
      </c>
      <c r="H501">
        <v>56.7</v>
      </c>
      <c r="I501">
        <v>0.54300000000000004</v>
      </c>
      <c r="J501">
        <v>17.399999999999999</v>
      </c>
      <c r="K501">
        <v>22.2</v>
      </c>
      <c r="L501">
        <v>0.78300000000000003</v>
      </c>
      <c r="M501">
        <v>9.1999999999999993</v>
      </c>
      <c r="N501">
        <v>34.9</v>
      </c>
      <c r="O501">
        <v>44.1</v>
      </c>
      <c r="P501">
        <v>25.6</v>
      </c>
      <c r="Q501">
        <v>6.5</v>
      </c>
      <c r="R501">
        <v>5.0999999999999996</v>
      </c>
      <c r="S501">
        <v>13.4</v>
      </c>
      <c r="T501">
        <v>19.3</v>
      </c>
      <c r="U501">
        <v>111.1</v>
      </c>
      <c r="V501">
        <v>42.2</v>
      </c>
      <c r="W501">
        <v>90.9</v>
      </c>
      <c r="X501">
        <v>0.46400000000000002</v>
      </c>
      <c r="Y501">
        <v>11.7</v>
      </c>
      <c r="Z501">
        <v>32.5</v>
      </c>
      <c r="AA501">
        <v>0.36099999999999999</v>
      </c>
      <c r="AB501">
        <v>30.5</v>
      </c>
      <c r="AC501">
        <v>58.4</v>
      </c>
      <c r="AD501">
        <v>0.52200000000000002</v>
      </c>
      <c r="AE501">
        <v>18.399999999999999</v>
      </c>
      <c r="AF501">
        <v>22.8</v>
      </c>
      <c r="AG501">
        <v>0.80700000000000005</v>
      </c>
      <c r="AH501">
        <v>10.5</v>
      </c>
      <c r="AI501">
        <v>34.700000000000003</v>
      </c>
      <c r="AJ501">
        <v>45.2</v>
      </c>
      <c r="AK501">
        <v>24.2</v>
      </c>
      <c r="AL501">
        <v>7.5</v>
      </c>
      <c r="AM501">
        <v>4.3</v>
      </c>
      <c r="AN501">
        <v>12.1</v>
      </c>
      <c r="AO501">
        <v>20.399999999999999</v>
      </c>
      <c r="AP501">
        <v>114.5</v>
      </c>
      <c r="AQ501">
        <v>40.9</v>
      </c>
      <c r="AR501">
        <v>87.6</v>
      </c>
      <c r="AS501">
        <v>0.46700000000000003</v>
      </c>
      <c r="AT501">
        <v>14</v>
      </c>
      <c r="AU501">
        <v>37</v>
      </c>
      <c r="AV501">
        <v>0.379</v>
      </c>
      <c r="AW501">
        <v>26.9</v>
      </c>
      <c r="AX501">
        <v>50.6</v>
      </c>
      <c r="AY501">
        <v>0.53100000000000003</v>
      </c>
      <c r="AZ501">
        <v>17.8</v>
      </c>
      <c r="BA501">
        <v>22.1</v>
      </c>
      <c r="BB501">
        <v>0.80800000000000005</v>
      </c>
      <c r="BC501">
        <v>10.199999999999999</v>
      </c>
      <c r="BD501">
        <v>35</v>
      </c>
      <c r="BE501">
        <v>45.2</v>
      </c>
      <c r="BF501">
        <v>26.3</v>
      </c>
      <c r="BG501">
        <v>7.6</v>
      </c>
      <c r="BH501">
        <v>3.3</v>
      </c>
      <c r="BI501">
        <v>15</v>
      </c>
      <c r="BJ501">
        <v>21.2</v>
      </c>
      <c r="BK501">
        <v>113.7</v>
      </c>
      <c r="BL501">
        <v>38.799999999999997</v>
      </c>
      <c r="BM501">
        <v>86.8</v>
      </c>
      <c r="BN501">
        <v>0.44700000000000001</v>
      </c>
      <c r="BO501">
        <v>13.4</v>
      </c>
      <c r="BP501">
        <v>39.5</v>
      </c>
      <c r="BQ501">
        <v>0.33900000000000002</v>
      </c>
      <c r="BR501">
        <v>25.4</v>
      </c>
      <c r="BS501">
        <v>47.2</v>
      </c>
      <c r="BT501">
        <v>0.53700000000000003</v>
      </c>
      <c r="BU501">
        <v>18.100000000000001</v>
      </c>
      <c r="BV501">
        <v>23.2</v>
      </c>
      <c r="BW501">
        <v>0.77900000000000003</v>
      </c>
      <c r="BX501">
        <v>9.9</v>
      </c>
      <c r="BY501">
        <v>33.200000000000003</v>
      </c>
      <c r="BZ501">
        <v>43</v>
      </c>
      <c r="CA501">
        <v>24</v>
      </c>
      <c r="CB501">
        <v>7.7</v>
      </c>
      <c r="CC501">
        <v>4.2</v>
      </c>
      <c r="CD501">
        <v>15.5</v>
      </c>
      <c r="CE501">
        <v>21.2</v>
      </c>
      <c r="CF501">
        <v>109.1</v>
      </c>
      <c r="CG501" t="s">
        <v>542</v>
      </c>
    </row>
    <row r="502" spans="1:85" x14ac:dyDescent="0.35">
      <c r="A502">
        <v>40.700000000000003</v>
      </c>
      <c r="B502">
        <v>87.3</v>
      </c>
      <c r="C502">
        <v>0.46600000000000003</v>
      </c>
      <c r="D502">
        <v>12</v>
      </c>
      <c r="E502">
        <v>32.799999999999997</v>
      </c>
      <c r="F502">
        <v>0.36399999999999999</v>
      </c>
      <c r="G502">
        <v>28.7</v>
      </c>
      <c r="H502">
        <v>54.4</v>
      </c>
      <c r="I502">
        <v>0.52700000000000002</v>
      </c>
      <c r="J502">
        <v>20.2</v>
      </c>
      <c r="K502">
        <v>24.6</v>
      </c>
      <c r="L502">
        <v>0.82099999999999995</v>
      </c>
      <c r="M502">
        <v>8.8000000000000007</v>
      </c>
      <c r="N502">
        <v>34.9</v>
      </c>
      <c r="O502">
        <v>43.7</v>
      </c>
      <c r="P502">
        <v>24.5</v>
      </c>
      <c r="Q502">
        <v>8</v>
      </c>
      <c r="R502">
        <v>5.5</v>
      </c>
      <c r="S502">
        <v>12.9</v>
      </c>
      <c r="T502">
        <v>20</v>
      </c>
      <c r="U502">
        <v>113.5</v>
      </c>
      <c r="V502">
        <v>41</v>
      </c>
      <c r="W502">
        <v>89.4</v>
      </c>
      <c r="X502">
        <v>0.45800000000000002</v>
      </c>
      <c r="Y502">
        <v>11.7</v>
      </c>
      <c r="Z502">
        <v>33.9</v>
      </c>
      <c r="AA502">
        <v>0.34599999999999997</v>
      </c>
      <c r="AB502">
        <v>29.2</v>
      </c>
      <c r="AC502">
        <v>55.5</v>
      </c>
      <c r="AD502">
        <v>0.52700000000000002</v>
      </c>
      <c r="AE502">
        <v>17.2</v>
      </c>
      <c r="AF502">
        <v>22.3</v>
      </c>
      <c r="AG502">
        <v>0.76900000000000002</v>
      </c>
      <c r="AH502">
        <v>10.6</v>
      </c>
      <c r="AI502">
        <v>35.1</v>
      </c>
      <c r="AJ502">
        <v>45.6</v>
      </c>
      <c r="AK502">
        <v>24.3</v>
      </c>
      <c r="AL502">
        <v>6.8</v>
      </c>
      <c r="AM502">
        <v>4.8</v>
      </c>
      <c r="AN502">
        <v>13.7</v>
      </c>
      <c r="AO502">
        <v>20.100000000000001</v>
      </c>
      <c r="AP502">
        <v>110.8</v>
      </c>
      <c r="AQ502">
        <v>41.9</v>
      </c>
      <c r="AR502">
        <v>94.3</v>
      </c>
      <c r="AS502">
        <v>0.44500000000000001</v>
      </c>
      <c r="AT502">
        <v>12.3</v>
      </c>
      <c r="AU502">
        <v>35.299999999999997</v>
      </c>
      <c r="AV502">
        <v>0.34899999999999998</v>
      </c>
      <c r="AW502">
        <v>29.6</v>
      </c>
      <c r="AX502">
        <v>58.9</v>
      </c>
      <c r="AY502">
        <v>0.503</v>
      </c>
      <c r="AZ502">
        <v>16.7</v>
      </c>
      <c r="BA502">
        <v>22</v>
      </c>
      <c r="BB502">
        <v>0.75900000000000001</v>
      </c>
      <c r="BC502">
        <v>13.8</v>
      </c>
      <c r="BD502">
        <v>33</v>
      </c>
      <c r="BE502">
        <v>46.8</v>
      </c>
      <c r="BF502">
        <v>22.8</v>
      </c>
      <c r="BG502">
        <v>9.3000000000000007</v>
      </c>
      <c r="BH502">
        <v>4.7</v>
      </c>
      <c r="BI502">
        <v>12.9</v>
      </c>
      <c r="BJ502">
        <v>20.2</v>
      </c>
      <c r="BK502">
        <v>112.9</v>
      </c>
      <c r="BL502">
        <v>40.200000000000003</v>
      </c>
      <c r="BM502">
        <v>87.1</v>
      </c>
      <c r="BN502">
        <v>0.46200000000000002</v>
      </c>
      <c r="BO502">
        <v>12.8</v>
      </c>
      <c r="BP502">
        <v>36</v>
      </c>
      <c r="BQ502">
        <v>0.35399999999999998</v>
      </c>
      <c r="BR502">
        <v>27.5</v>
      </c>
      <c r="BS502">
        <v>51.1</v>
      </c>
      <c r="BT502">
        <v>0.53800000000000003</v>
      </c>
      <c r="BU502">
        <v>17.3</v>
      </c>
      <c r="BV502">
        <v>21.9</v>
      </c>
      <c r="BW502">
        <v>0.78900000000000003</v>
      </c>
      <c r="BX502">
        <v>10.7</v>
      </c>
      <c r="BY502">
        <v>34.799999999999997</v>
      </c>
      <c r="BZ502">
        <v>45.5</v>
      </c>
      <c r="CA502">
        <v>26.1</v>
      </c>
      <c r="CB502">
        <v>6.9</v>
      </c>
      <c r="CC502">
        <v>5.2</v>
      </c>
      <c r="CD502">
        <v>16.3</v>
      </c>
      <c r="CE502">
        <v>19.7</v>
      </c>
      <c r="CF502">
        <v>110.5</v>
      </c>
      <c r="CG502" t="s">
        <v>543</v>
      </c>
    </row>
    <row r="503" spans="1:85" x14ac:dyDescent="0.35">
      <c r="A503">
        <v>41</v>
      </c>
      <c r="B503">
        <v>87.3</v>
      </c>
      <c r="C503">
        <v>0.46899999999999997</v>
      </c>
      <c r="D503">
        <v>11.8</v>
      </c>
      <c r="E503">
        <v>33.9</v>
      </c>
      <c r="F503">
        <v>0.34699999999999998</v>
      </c>
      <c r="G503">
        <v>29.2</v>
      </c>
      <c r="H503">
        <v>53.4</v>
      </c>
      <c r="I503">
        <v>0.54600000000000004</v>
      </c>
      <c r="J503">
        <v>16.600000000000001</v>
      </c>
      <c r="K503">
        <v>22.6</v>
      </c>
      <c r="L503">
        <v>0.73199999999999998</v>
      </c>
      <c r="M503">
        <v>9.4</v>
      </c>
      <c r="N503">
        <v>33.9</v>
      </c>
      <c r="O503">
        <v>43.3</v>
      </c>
      <c r="P503">
        <v>23.6</v>
      </c>
      <c r="Q503">
        <v>7.5</v>
      </c>
      <c r="R503">
        <v>5.0999999999999996</v>
      </c>
      <c r="S503">
        <v>14.3</v>
      </c>
      <c r="T503">
        <v>19.8</v>
      </c>
      <c r="U503">
        <v>110.3</v>
      </c>
      <c r="V503">
        <v>41.9</v>
      </c>
      <c r="W503">
        <v>89.1</v>
      </c>
      <c r="X503">
        <v>0.47</v>
      </c>
      <c r="Y503">
        <v>12.4</v>
      </c>
      <c r="Z503">
        <v>35.200000000000003</v>
      </c>
      <c r="AA503">
        <v>0.35199999999999998</v>
      </c>
      <c r="AB503">
        <v>29.5</v>
      </c>
      <c r="AC503">
        <v>53.8</v>
      </c>
      <c r="AD503">
        <v>0.54800000000000004</v>
      </c>
      <c r="AE503">
        <v>17.100000000000001</v>
      </c>
      <c r="AF503">
        <v>22.9</v>
      </c>
      <c r="AG503">
        <v>0.747</v>
      </c>
      <c r="AH503">
        <v>10.8</v>
      </c>
      <c r="AI503">
        <v>35</v>
      </c>
      <c r="AJ503">
        <v>45.8</v>
      </c>
      <c r="AK503">
        <v>25.8</v>
      </c>
      <c r="AL503">
        <v>8.1999999999999993</v>
      </c>
      <c r="AM503">
        <v>4.0999999999999996</v>
      </c>
      <c r="AN503">
        <v>13.8</v>
      </c>
      <c r="AO503">
        <v>19.8</v>
      </c>
      <c r="AP503">
        <v>113.3</v>
      </c>
      <c r="AQ503">
        <v>38.9</v>
      </c>
      <c r="AR503">
        <v>85.3</v>
      </c>
      <c r="AS503">
        <v>0.45600000000000002</v>
      </c>
      <c r="AT503">
        <v>13.3</v>
      </c>
      <c r="AU503">
        <v>38.200000000000003</v>
      </c>
      <c r="AV503">
        <v>0.34899999999999998</v>
      </c>
      <c r="AW503">
        <v>25.6</v>
      </c>
      <c r="AX503">
        <v>47.1</v>
      </c>
      <c r="AY503">
        <v>0.54300000000000004</v>
      </c>
      <c r="AZ503">
        <v>17.3</v>
      </c>
      <c r="BA503">
        <v>24.2</v>
      </c>
      <c r="BB503">
        <v>0.71299999999999997</v>
      </c>
      <c r="BC503">
        <v>9.5</v>
      </c>
      <c r="BD503">
        <v>32</v>
      </c>
      <c r="BE503">
        <v>41.5</v>
      </c>
      <c r="BF503">
        <v>23.3</v>
      </c>
      <c r="BG503">
        <v>7.2</v>
      </c>
      <c r="BH503">
        <v>4.5999999999999996</v>
      </c>
      <c r="BI503">
        <v>16.3</v>
      </c>
      <c r="BJ503">
        <v>20.399999999999999</v>
      </c>
      <c r="BK503">
        <v>108.4</v>
      </c>
      <c r="BL503">
        <v>42.9</v>
      </c>
      <c r="BM503">
        <v>88.8</v>
      </c>
      <c r="BN503">
        <v>0.48299999999999998</v>
      </c>
      <c r="BO503">
        <v>12.6</v>
      </c>
      <c r="BP503">
        <v>35.700000000000003</v>
      </c>
      <c r="BQ503">
        <v>0.35299999999999998</v>
      </c>
      <c r="BR503">
        <v>30.3</v>
      </c>
      <c r="BS503">
        <v>53.1</v>
      </c>
      <c r="BT503">
        <v>0.56999999999999995</v>
      </c>
      <c r="BU503">
        <v>18.3</v>
      </c>
      <c r="BV503">
        <v>23.4</v>
      </c>
      <c r="BW503">
        <v>0.78200000000000003</v>
      </c>
      <c r="BX503">
        <v>11</v>
      </c>
      <c r="BY503">
        <v>34.1</v>
      </c>
      <c r="BZ503">
        <v>45.1</v>
      </c>
      <c r="CA503">
        <v>25.3</v>
      </c>
      <c r="CB503">
        <v>9.3000000000000007</v>
      </c>
      <c r="CC503">
        <v>5.7</v>
      </c>
      <c r="CD503">
        <v>13.9</v>
      </c>
      <c r="CE503">
        <v>21.8</v>
      </c>
      <c r="CF503">
        <v>116.7</v>
      </c>
      <c r="CG503" t="s">
        <v>543</v>
      </c>
    </row>
    <row r="504" spans="1:85" x14ac:dyDescent="0.35">
      <c r="A504">
        <v>39.1</v>
      </c>
      <c r="B504">
        <v>89.4</v>
      </c>
      <c r="C504">
        <v>0.437</v>
      </c>
      <c r="D504">
        <v>13.7</v>
      </c>
      <c r="E504">
        <v>38.299999999999997</v>
      </c>
      <c r="F504">
        <v>0.35699999999999998</v>
      </c>
      <c r="G504">
        <v>25.4</v>
      </c>
      <c r="H504">
        <v>51.1</v>
      </c>
      <c r="I504">
        <v>0.497</v>
      </c>
      <c r="J504">
        <v>18.600000000000001</v>
      </c>
      <c r="K504">
        <v>25</v>
      </c>
      <c r="L504">
        <v>0.74399999999999999</v>
      </c>
      <c r="M504">
        <v>11.9</v>
      </c>
      <c r="N504">
        <v>35.9</v>
      </c>
      <c r="O504">
        <v>47.8</v>
      </c>
      <c r="P504">
        <v>22.7</v>
      </c>
      <c r="Q504">
        <v>7.2</v>
      </c>
      <c r="R504">
        <v>5</v>
      </c>
      <c r="S504">
        <v>13.7</v>
      </c>
      <c r="T504">
        <v>21.1</v>
      </c>
      <c r="U504">
        <v>110.4</v>
      </c>
      <c r="V504">
        <v>39.9</v>
      </c>
      <c r="W504">
        <v>89.2</v>
      </c>
      <c r="X504">
        <v>0.44700000000000001</v>
      </c>
      <c r="Y504">
        <v>13.1</v>
      </c>
      <c r="Z504">
        <v>38.299999999999997</v>
      </c>
      <c r="AA504">
        <v>0.34200000000000003</v>
      </c>
      <c r="AB504">
        <v>26.8</v>
      </c>
      <c r="AC504">
        <v>50.8</v>
      </c>
      <c r="AD504">
        <v>0.52700000000000002</v>
      </c>
      <c r="AE504">
        <v>17.600000000000001</v>
      </c>
      <c r="AF504">
        <v>23.1</v>
      </c>
      <c r="AG504">
        <v>0.76400000000000001</v>
      </c>
      <c r="AH504">
        <v>9.6999999999999993</v>
      </c>
      <c r="AI504">
        <v>35.6</v>
      </c>
      <c r="AJ504">
        <v>45.3</v>
      </c>
      <c r="AK504">
        <v>25.1</v>
      </c>
      <c r="AL504">
        <v>7.2</v>
      </c>
      <c r="AM504">
        <v>4.8</v>
      </c>
      <c r="AN504">
        <v>13.1</v>
      </c>
      <c r="AO504">
        <v>21.1</v>
      </c>
      <c r="AP504">
        <v>110.5</v>
      </c>
      <c r="AQ504">
        <v>41</v>
      </c>
      <c r="AR504">
        <v>89.7</v>
      </c>
      <c r="AS504">
        <v>0.45700000000000002</v>
      </c>
      <c r="AT504">
        <v>14.6</v>
      </c>
      <c r="AU504">
        <v>40.700000000000003</v>
      </c>
      <c r="AV504">
        <v>0.35799999999999998</v>
      </c>
      <c r="AW504">
        <v>26.5</v>
      </c>
      <c r="AX504">
        <v>49</v>
      </c>
      <c r="AY504">
        <v>0.54</v>
      </c>
      <c r="AZ504">
        <v>17.7</v>
      </c>
      <c r="BA504">
        <v>22.8</v>
      </c>
      <c r="BB504">
        <v>0.77800000000000002</v>
      </c>
      <c r="BC504">
        <v>11.1</v>
      </c>
      <c r="BD504">
        <v>32.5</v>
      </c>
      <c r="BE504">
        <v>43.5</v>
      </c>
      <c r="BF504">
        <v>25.3</v>
      </c>
      <c r="BG504">
        <v>8.6999999999999993</v>
      </c>
      <c r="BH504">
        <v>5.5</v>
      </c>
      <c r="BI504">
        <v>14.1</v>
      </c>
      <c r="BJ504">
        <v>21.5</v>
      </c>
      <c r="BK504">
        <v>114.3</v>
      </c>
      <c r="BL504">
        <v>39.700000000000003</v>
      </c>
      <c r="BM504">
        <v>86.1</v>
      </c>
      <c r="BN504">
        <v>0.46</v>
      </c>
      <c r="BO504">
        <v>12.9</v>
      </c>
      <c r="BP504">
        <v>36.799999999999997</v>
      </c>
      <c r="BQ504">
        <v>0.35</v>
      </c>
      <c r="BR504">
        <v>26.8</v>
      </c>
      <c r="BS504">
        <v>49.3</v>
      </c>
      <c r="BT504">
        <v>0.54300000000000004</v>
      </c>
      <c r="BU504">
        <v>19.5</v>
      </c>
      <c r="BV504">
        <v>25</v>
      </c>
      <c r="BW504">
        <v>0.78</v>
      </c>
      <c r="BX504">
        <v>10.9</v>
      </c>
      <c r="BY504">
        <v>34.4</v>
      </c>
      <c r="BZ504">
        <v>45.2</v>
      </c>
      <c r="CA504">
        <v>25.8</v>
      </c>
      <c r="CB504">
        <v>7.1</v>
      </c>
      <c r="CC504">
        <v>4.8</v>
      </c>
      <c r="CD504">
        <v>16.100000000000001</v>
      </c>
      <c r="CE504">
        <v>20.6</v>
      </c>
      <c r="CF504">
        <v>111.7</v>
      </c>
      <c r="CG504" t="s">
        <v>543</v>
      </c>
    </row>
    <row r="505" spans="1:85" x14ac:dyDescent="0.35">
      <c r="A505">
        <v>41.2</v>
      </c>
      <c r="B505">
        <v>87.8</v>
      </c>
      <c r="C505">
        <v>0.46899999999999997</v>
      </c>
      <c r="D505">
        <v>12.1</v>
      </c>
      <c r="E505">
        <v>34</v>
      </c>
      <c r="F505">
        <v>0.35499999999999998</v>
      </c>
      <c r="G505">
        <v>29.1</v>
      </c>
      <c r="H505">
        <v>53.8</v>
      </c>
      <c r="I505">
        <v>0.54100000000000004</v>
      </c>
      <c r="J505">
        <v>17.399999999999999</v>
      </c>
      <c r="K505">
        <v>22.9</v>
      </c>
      <c r="L505">
        <v>0.76</v>
      </c>
      <c r="M505">
        <v>10.6</v>
      </c>
      <c r="N505">
        <v>35.299999999999997</v>
      </c>
      <c r="O505">
        <v>45.9</v>
      </c>
      <c r="P505">
        <v>26.1</v>
      </c>
      <c r="Q505">
        <v>7.3</v>
      </c>
      <c r="R505">
        <v>4.3</v>
      </c>
      <c r="S505">
        <v>14.9</v>
      </c>
      <c r="T505">
        <v>18.100000000000001</v>
      </c>
      <c r="U505">
        <v>111.9</v>
      </c>
      <c r="V505">
        <v>41</v>
      </c>
      <c r="W505">
        <v>90.5</v>
      </c>
      <c r="X505">
        <v>0.45200000000000001</v>
      </c>
      <c r="Y505">
        <v>12.1</v>
      </c>
      <c r="Z505">
        <v>34.4</v>
      </c>
      <c r="AA505">
        <v>0.35299999999999998</v>
      </c>
      <c r="AB505">
        <v>28.8</v>
      </c>
      <c r="AC505">
        <v>56.1</v>
      </c>
      <c r="AD505">
        <v>0.51400000000000001</v>
      </c>
      <c r="AE505">
        <v>15.6</v>
      </c>
      <c r="AF505">
        <v>20.100000000000001</v>
      </c>
      <c r="AG505">
        <v>0.77400000000000002</v>
      </c>
      <c r="AH505">
        <v>10.9</v>
      </c>
      <c r="AI505">
        <v>33.6</v>
      </c>
      <c r="AJ505">
        <v>44.5</v>
      </c>
      <c r="AK505">
        <v>25</v>
      </c>
      <c r="AL505">
        <v>8.6999999999999993</v>
      </c>
      <c r="AM505">
        <v>4.8</v>
      </c>
      <c r="AN505">
        <v>13.9</v>
      </c>
      <c r="AO505">
        <v>20.7</v>
      </c>
      <c r="AP505">
        <v>109.7</v>
      </c>
      <c r="AQ505">
        <v>41.2</v>
      </c>
      <c r="AR505">
        <v>90.1</v>
      </c>
      <c r="AS505">
        <v>0.45700000000000002</v>
      </c>
      <c r="AT505">
        <v>10.9</v>
      </c>
      <c r="AU505">
        <v>32.799999999999997</v>
      </c>
      <c r="AV505">
        <v>0.33200000000000002</v>
      </c>
      <c r="AW505">
        <v>30.2</v>
      </c>
      <c r="AX505">
        <v>57.3</v>
      </c>
      <c r="AY505">
        <v>0.52800000000000002</v>
      </c>
      <c r="AZ505">
        <v>18.8</v>
      </c>
      <c r="BA505">
        <v>23.8</v>
      </c>
      <c r="BB505">
        <v>0.78900000000000003</v>
      </c>
      <c r="BC505">
        <v>12.3</v>
      </c>
      <c r="BD505">
        <v>34.1</v>
      </c>
      <c r="BE505">
        <v>46.3</v>
      </c>
      <c r="BF505">
        <v>25.6</v>
      </c>
      <c r="BG505">
        <v>8.5</v>
      </c>
      <c r="BH505">
        <v>4.0999999999999996</v>
      </c>
      <c r="BI505">
        <v>14.4</v>
      </c>
      <c r="BJ505">
        <v>20.100000000000001</v>
      </c>
      <c r="BK505">
        <v>112</v>
      </c>
      <c r="BL505">
        <v>41.2</v>
      </c>
      <c r="BM505">
        <v>87.6</v>
      </c>
      <c r="BN505">
        <v>0.47099999999999997</v>
      </c>
      <c r="BO505">
        <v>13.3</v>
      </c>
      <c r="BP505">
        <v>36.4</v>
      </c>
      <c r="BQ505">
        <v>0.36499999999999999</v>
      </c>
      <c r="BR505">
        <v>27.9</v>
      </c>
      <c r="BS505">
        <v>51.2</v>
      </c>
      <c r="BT505">
        <v>0.54600000000000004</v>
      </c>
      <c r="BU505">
        <v>17.2</v>
      </c>
      <c r="BV505">
        <v>21.9</v>
      </c>
      <c r="BW505">
        <v>0.78600000000000003</v>
      </c>
      <c r="BX505">
        <v>9.5</v>
      </c>
      <c r="BY505">
        <v>33.299999999999997</v>
      </c>
      <c r="BZ505">
        <v>42.8</v>
      </c>
      <c r="CA505">
        <v>25.5</v>
      </c>
      <c r="CB505">
        <v>7.6</v>
      </c>
      <c r="CC505">
        <v>4.9000000000000004</v>
      </c>
      <c r="CD505">
        <v>14.5</v>
      </c>
      <c r="CE505">
        <v>21</v>
      </c>
      <c r="CF505">
        <v>113</v>
      </c>
      <c r="CG505" t="s">
        <v>542</v>
      </c>
    </row>
    <row r="506" spans="1:85" x14ac:dyDescent="0.35">
      <c r="A506">
        <v>42.3</v>
      </c>
      <c r="B506">
        <v>87.7</v>
      </c>
      <c r="C506">
        <v>0.48299999999999998</v>
      </c>
      <c r="D506">
        <v>12.9</v>
      </c>
      <c r="E506">
        <v>36.5</v>
      </c>
      <c r="F506">
        <v>0.35299999999999998</v>
      </c>
      <c r="G506">
        <v>29.4</v>
      </c>
      <c r="H506">
        <v>51.2</v>
      </c>
      <c r="I506">
        <v>0.57499999999999996</v>
      </c>
      <c r="J506">
        <v>17</v>
      </c>
      <c r="K506">
        <v>21.4</v>
      </c>
      <c r="L506">
        <v>0.79500000000000004</v>
      </c>
      <c r="M506">
        <v>9.3000000000000007</v>
      </c>
      <c r="N506">
        <v>35.5</v>
      </c>
      <c r="O506">
        <v>44.8</v>
      </c>
      <c r="P506">
        <v>28.2</v>
      </c>
      <c r="Q506">
        <v>7.3</v>
      </c>
      <c r="R506">
        <v>3.8</v>
      </c>
      <c r="S506">
        <v>14.7</v>
      </c>
      <c r="T506">
        <v>20.3</v>
      </c>
      <c r="U506">
        <v>114.5</v>
      </c>
      <c r="V506">
        <v>41.7</v>
      </c>
      <c r="W506">
        <v>88.8</v>
      </c>
      <c r="X506">
        <v>0.47</v>
      </c>
      <c r="Y506">
        <v>12</v>
      </c>
      <c r="Z506">
        <v>34.799999999999997</v>
      </c>
      <c r="AA506">
        <v>0.34599999999999997</v>
      </c>
      <c r="AB506">
        <v>29.7</v>
      </c>
      <c r="AC506">
        <v>54</v>
      </c>
      <c r="AD506">
        <v>0.54900000000000004</v>
      </c>
      <c r="AE506">
        <v>16.7</v>
      </c>
      <c r="AF506">
        <v>22.1</v>
      </c>
      <c r="AG506">
        <v>0.75700000000000001</v>
      </c>
      <c r="AH506">
        <v>9.8000000000000007</v>
      </c>
      <c r="AI506">
        <v>33.200000000000003</v>
      </c>
      <c r="AJ506">
        <v>43</v>
      </c>
      <c r="AK506">
        <v>25.8</v>
      </c>
      <c r="AL506">
        <v>8</v>
      </c>
      <c r="AM506">
        <v>4.9000000000000004</v>
      </c>
      <c r="AN506">
        <v>13</v>
      </c>
      <c r="AO506">
        <v>20.2</v>
      </c>
      <c r="AP506">
        <v>112.1</v>
      </c>
      <c r="AQ506">
        <v>41.1</v>
      </c>
      <c r="AR506">
        <v>87.6</v>
      </c>
      <c r="AS506">
        <v>0.46899999999999997</v>
      </c>
      <c r="AT506">
        <v>14.5</v>
      </c>
      <c r="AU506">
        <v>39.9</v>
      </c>
      <c r="AV506">
        <v>0.36399999999999999</v>
      </c>
      <c r="AW506">
        <v>26.5</v>
      </c>
      <c r="AX506">
        <v>47.6</v>
      </c>
      <c r="AY506">
        <v>0.55700000000000005</v>
      </c>
      <c r="AZ506">
        <v>15.8</v>
      </c>
      <c r="BA506">
        <v>20.6</v>
      </c>
      <c r="BB506">
        <v>0.76900000000000002</v>
      </c>
      <c r="BC506">
        <v>9.9</v>
      </c>
      <c r="BD506">
        <v>36.200000000000003</v>
      </c>
      <c r="BE506">
        <v>46.1</v>
      </c>
      <c r="BF506">
        <v>27.5</v>
      </c>
      <c r="BG506">
        <v>8.9</v>
      </c>
      <c r="BH506">
        <v>4.5999999999999996</v>
      </c>
      <c r="BI506">
        <v>15.1</v>
      </c>
      <c r="BJ506">
        <v>21.3</v>
      </c>
      <c r="BK506">
        <v>112.5</v>
      </c>
      <c r="BL506">
        <v>38.4</v>
      </c>
      <c r="BM506">
        <v>87.7</v>
      </c>
      <c r="BN506">
        <v>0.438</v>
      </c>
      <c r="BO506">
        <v>12.4</v>
      </c>
      <c r="BP506">
        <v>36.4</v>
      </c>
      <c r="BQ506">
        <v>0.33900000000000002</v>
      </c>
      <c r="BR506">
        <v>26.1</v>
      </c>
      <c r="BS506">
        <v>51.3</v>
      </c>
      <c r="BT506">
        <v>0.50900000000000001</v>
      </c>
      <c r="BU506">
        <v>17.600000000000001</v>
      </c>
      <c r="BV506">
        <v>23.2</v>
      </c>
      <c r="BW506">
        <v>0.75900000000000001</v>
      </c>
      <c r="BX506">
        <v>9.8000000000000007</v>
      </c>
      <c r="BY506">
        <v>33.4</v>
      </c>
      <c r="BZ506">
        <v>43.2</v>
      </c>
      <c r="CA506">
        <v>23.2</v>
      </c>
      <c r="CB506">
        <v>8</v>
      </c>
      <c r="CC506">
        <v>3.9</v>
      </c>
      <c r="CD506">
        <v>14.7</v>
      </c>
      <c r="CE506">
        <v>18.2</v>
      </c>
      <c r="CF506">
        <v>106.9</v>
      </c>
      <c r="CG506" t="s">
        <v>543</v>
      </c>
    </row>
    <row r="507" spans="1:85" x14ac:dyDescent="0.35">
      <c r="A507">
        <v>38.6</v>
      </c>
      <c r="B507">
        <v>89.9</v>
      </c>
      <c r="C507">
        <v>0.43</v>
      </c>
      <c r="D507">
        <v>12.2</v>
      </c>
      <c r="E507">
        <v>37.700000000000003</v>
      </c>
      <c r="F507">
        <v>0.32300000000000001</v>
      </c>
      <c r="G507">
        <v>26.4</v>
      </c>
      <c r="H507">
        <v>52.2</v>
      </c>
      <c r="I507">
        <v>0.50700000000000001</v>
      </c>
      <c r="J507">
        <v>15.2</v>
      </c>
      <c r="K507">
        <v>20.100000000000001</v>
      </c>
      <c r="L507">
        <v>0.75600000000000001</v>
      </c>
      <c r="M507">
        <v>10.5</v>
      </c>
      <c r="N507">
        <v>35.5</v>
      </c>
      <c r="O507">
        <v>46</v>
      </c>
      <c r="P507">
        <v>22.4</v>
      </c>
      <c r="Q507">
        <v>7.6</v>
      </c>
      <c r="R507">
        <v>4.7</v>
      </c>
      <c r="S507">
        <v>14.1</v>
      </c>
      <c r="T507">
        <v>18.399999999999999</v>
      </c>
      <c r="U507">
        <v>104.6</v>
      </c>
      <c r="V507">
        <v>41.8</v>
      </c>
      <c r="W507">
        <v>91.3</v>
      </c>
      <c r="X507">
        <v>0.45800000000000002</v>
      </c>
      <c r="Y507">
        <v>13.7</v>
      </c>
      <c r="Z507">
        <v>39</v>
      </c>
      <c r="AA507">
        <v>0.35299999999999998</v>
      </c>
      <c r="AB507">
        <v>28</v>
      </c>
      <c r="AC507">
        <v>52.3</v>
      </c>
      <c r="AD507">
        <v>0.53600000000000003</v>
      </c>
      <c r="AE507">
        <v>15.4</v>
      </c>
      <c r="AF507">
        <v>20</v>
      </c>
      <c r="AG507">
        <v>0.77100000000000002</v>
      </c>
      <c r="AH507">
        <v>11.1</v>
      </c>
      <c r="AI507">
        <v>37.6</v>
      </c>
      <c r="AJ507">
        <v>48.8</v>
      </c>
      <c r="AK507">
        <v>26.3</v>
      </c>
      <c r="AL507">
        <v>8.5</v>
      </c>
      <c r="AM507">
        <v>6</v>
      </c>
      <c r="AN507">
        <v>13.3</v>
      </c>
      <c r="AO507">
        <v>18</v>
      </c>
      <c r="AP507">
        <v>112.8</v>
      </c>
      <c r="AQ507">
        <v>40.299999999999997</v>
      </c>
      <c r="AR507">
        <v>87.7</v>
      </c>
      <c r="AS507">
        <v>0.46</v>
      </c>
      <c r="AT507">
        <v>11.4</v>
      </c>
      <c r="AU507">
        <v>33.1</v>
      </c>
      <c r="AV507">
        <v>0.34399999999999997</v>
      </c>
      <c r="AW507">
        <v>29</v>
      </c>
      <c r="AX507">
        <v>54.7</v>
      </c>
      <c r="AY507">
        <v>0.53</v>
      </c>
      <c r="AZ507">
        <v>17.8</v>
      </c>
      <c r="BA507">
        <v>23.2</v>
      </c>
      <c r="BB507">
        <v>0.76800000000000002</v>
      </c>
      <c r="BC507">
        <v>9.5</v>
      </c>
      <c r="BD507">
        <v>33.200000000000003</v>
      </c>
      <c r="BE507">
        <v>42.8</v>
      </c>
      <c r="BF507">
        <v>23.6</v>
      </c>
      <c r="BG507">
        <v>7.1</v>
      </c>
      <c r="BH507">
        <v>4.5</v>
      </c>
      <c r="BI507">
        <v>14</v>
      </c>
      <c r="BJ507">
        <v>18.899999999999999</v>
      </c>
      <c r="BK507">
        <v>109.9</v>
      </c>
      <c r="BL507">
        <v>43.3</v>
      </c>
      <c r="BM507">
        <v>90.2</v>
      </c>
      <c r="BN507">
        <v>0.47899999999999998</v>
      </c>
      <c r="BO507">
        <v>12.9</v>
      </c>
      <c r="BP507">
        <v>34.799999999999997</v>
      </c>
      <c r="BQ507">
        <v>0.372</v>
      </c>
      <c r="BR507">
        <v>30.3</v>
      </c>
      <c r="BS507">
        <v>55.5</v>
      </c>
      <c r="BT507">
        <v>0.54700000000000004</v>
      </c>
      <c r="BU507">
        <v>15.9</v>
      </c>
      <c r="BV507">
        <v>20.399999999999999</v>
      </c>
      <c r="BW507">
        <v>0.77600000000000002</v>
      </c>
      <c r="BX507">
        <v>10.5</v>
      </c>
      <c r="BY507">
        <v>35.1</v>
      </c>
      <c r="BZ507">
        <v>45.6</v>
      </c>
      <c r="CA507">
        <v>25.2</v>
      </c>
      <c r="CB507">
        <v>8.1</v>
      </c>
      <c r="CC507">
        <v>4.8</v>
      </c>
      <c r="CD507">
        <v>13.4</v>
      </c>
      <c r="CE507">
        <v>20.2</v>
      </c>
      <c r="CF507">
        <v>115.3</v>
      </c>
      <c r="CG507" t="s">
        <v>542</v>
      </c>
    </row>
    <row r="508" spans="1:85" x14ac:dyDescent="0.35">
      <c r="A508">
        <v>39.1</v>
      </c>
      <c r="B508">
        <v>89.4</v>
      </c>
      <c r="C508">
        <v>0.437</v>
      </c>
      <c r="D508">
        <v>13.7</v>
      </c>
      <c r="E508">
        <v>38.299999999999997</v>
      </c>
      <c r="F508">
        <v>0.35699999999999998</v>
      </c>
      <c r="G508">
        <v>25.4</v>
      </c>
      <c r="H508">
        <v>51.1</v>
      </c>
      <c r="I508">
        <v>0.497</v>
      </c>
      <c r="J508">
        <v>18.600000000000001</v>
      </c>
      <c r="K508">
        <v>25</v>
      </c>
      <c r="L508">
        <v>0.74399999999999999</v>
      </c>
      <c r="M508">
        <v>11.9</v>
      </c>
      <c r="N508">
        <v>35.9</v>
      </c>
      <c r="O508">
        <v>47.8</v>
      </c>
      <c r="P508">
        <v>22.7</v>
      </c>
      <c r="Q508">
        <v>7.2</v>
      </c>
      <c r="R508">
        <v>5</v>
      </c>
      <c r="S508">
        <v>13.7</v>
      </c>
      <c r="T508">
        <v>21.1</v>
      </c>
      <c r="U508">
        <v>110.4</v>
      </c>
      <c r="V508">
        <v>39.9</v>
      </c>
      <c r="W508">
        <v>89.2</v>
      </c>
      <c r="X508">
        <v>0.44700000000000001</v>
      </c>
      <c r="Y508">
        <v>13.1</v>
      </c>
      <c r="Z508">
        <v>38.299999999999997</v>
      </c>
      <c r="AA508">
        <v>0.34200000000000003</v>
      </c>
      <c r="AB508">
        <v>26.8</v>
      </c>
      <c r="AC508">
        <v>50.8</v>
      </c>
      <c r="AD508">
        <v>0.52700000000000002</v>
      </c>
      <c r="AE508">
        <v>17.600000000000001</v>
      </c>
      <c r="AF508">
        <v>23.1</v>
      </c>
      <c r="AG508">
        <v>0.76400000000000001</v>
      </c>
      <c r="AH508">
        <v>9.6999999999999993</v>
      </c>
      <c r="AI508">
        <v>35.6</v>
      </c>
      <c r="AJ508">
        <v>45.3</v>
      </c>
      <c r="AK508">
        <v>25.1</v>
      </c>
      <c r="AL508">
        <v>7.2</v>
      </c>
      <c r="AM508">
        <v>4.8</v>
      </c>
      <c r="AN508">
        <v>13.1</v>
      </c>
      <c r="AO508">
        <v>21.1</v>
      </c>
      <c r="AP508">
        <v>110.5</v>
      </c>
      <c r="AQ508">
        <v>38.6</v>
      </c>
      <c r="AR508">
        <v>89.6</v>
      </c>
      <c r="AS508">
        <v>0.43099999999999999</v>
      </c>
      <c r="AT508">
        <v>11.4</v>
      </c>
      <c r="AU508">
        <v>35</v>
      </c>
      <c r="AV508">
        <v>0.32600000000000001</v>
      </c>
      <c r="AW508">
        <v>27.2</v>
      </c>
      <c r="AX508">
        <v>54.6</v>
      </c>
      <c r="AY508">
        <v>0.498</v>
      </c>
      <c r="AZ508">
        <v>17.399999999999999</v>
      </c>
      <c r="BA508">
        <v>22.3</v>
      </c>
      <c r="BB508">
        <v>0.78200000000000003</v>
      </c>
      <c r="BC508">
        <v>11.1</v>
      </c>
      <c r="BD508">
        <v>32.4</v>
      </c>
      <c r="BE508">
        <v>43.5</v>
      </c>
      <c r="BF508">
        <v>23.7</v>
      </c>
      <c r="BG508">
        <v>7.8</v>
      </c>
      <c r="BH508">
        <v>4.8</v>
      </c>
      <c r="BI508">
        <v>14.3</v>
      </c>
      <c r="BJ508">
        <v>22.2</v>
      </c>
      <c r="BK508">
        <v>106</v>
      </c>
      <c r="BL508">
        <v>41.1</v>
      </c>
      <c r="BM508">
        <v>87</v>
      </c>
      <c r="BN508">
        <v>0.47299999999999998</v>
      </c>
      <c r="BO508">
        <v>11.9</v>
      </c>
      <c r="BP508">
        <v>32.9</v>
      </c>
      <c r="BQ508">
        <v>0.36199999999999999</v>
      </c>
      <c r="BR508">
        <v>29.2</v>
      </c>
      <c r="BS508">
        <v>54.1</v>
      </c>
      <c r="BT508">
        <v>0.54</v>
      </c>
      <c r="BU508">
        <v>19.7</v>
      </c>
      <c r="BV508">
        <v>25.4</v>
      </c>
      <c r="BW508">
        <v>0.77700000000000002</v>
      </c>
      <c r="BX508">
        <v>10.4</v>
      </c>
      <c r="BY508">
        <v>36.299999999999997</v>
      </c>
      <c r="BZ508">
        <v>46.8</v>
      </c>
      <c r="CA508">
        <v>25.4</v>
      </c>
      <c r="CB508">
        <v>7.5</v>
      </c>
      <c r="CC508">
        <v>5.3</v>
      </c>
      <c r="CD508">
        <v>14.8</v>
      </c>
      <c r="CE508">
        <v>20</v>
      </c>
      <c r="CF508">
        <v>113.8</v>
      </c>
      <c r="CG508" t="s">
        <v>543</v>
      </c>
    </row>
    <row r="509" spans="1:85" x14ac:dyDescent="0.35">
      <c r="A509">
        <v>42.3</v>
      </c>
      <c r="B509">
        <v>90.5</v>
      </c>
      <c r="C509">
        <v>0.46800000000000003</v>
      </c>
      <c r="D509">
        <v>13.8</v>
      </c>
      <c r="E509">
        <v>37.799999999999997</v>
      </c>
      <c r="F509">
        <v>0.36499999999999999</v>
      </c>
      <c r="G509">
        <v>28.5</v>
      </c>
      <c r="H509">
        <v>52.7</v>
      </c>
      <c r="I509">
        <v>0.54200000000000004</v>
      </c>
      <c r="J509">
        <v>15.7</v>
      </c>
      <c r="K509">
        <v>21.2</v>
      </c>
      <c r="L509">
        <v>0.74</v>
      </c>
      <c r="M509">
        <v>10.7</v>
      </c>
      <c r="N509">
        <v>33.4</v>
      </c>
      <c r="O509">
        <v>44.1</v>
      </c>
      <c r="P509">
        <v>27.8</v>
      </c>
      <c r="Q509">
        <v>8.5</v>
      </c>
      <c r="R509">
        <v>4.9000000000000004</v>
      </c>
      <c r="S509">
        <v>13.1</v>
      </c>
      <c r="T509">
        <v>19.7</v>
      </c>
      <c r="U509">
        <v>114.1</v>
      </c>
      <c r="V509">
        <v>41.6</v>
      </c>
      <c r="W509">
        <v>89.2</v>
      </c>
      <c r="X509">
        <v>0.46600000000000003</v>
      </c>
      <c r="Y509">
        <v>13.9</v>
      </c>
      <c r="Z509">
        <v>38.299999999999997</v>
      </c>
      <c r="AA509">
        <v>0.36199999999999999</v>
      </c>
      <c r="AB509">
        <v>27.7</v>
      </c>
      <c r="AC509">
        <v>50.9</v>
      </c>
      <c r="AD509">
        <v>0.54400000000000004</v>
      </c>
      <c r="AE509">
        <v>16.7</v>
      </c>
      <c r="AF509">
        <v>21.9</v>
      </c>
      <c r="AG509">
        <v>0.76300000000000001</v>
      </c>
      <c r="AH509">
        <v>11.2</v>
      </c>
      <c r="AI509">
        <v>35.200000000000003</v>
      </c>
      <c r="AJ509">
        <v>46.5</v>
      </c>
      <c r="AK509">
        <v>26.2</v>
      </c>
      <c r="AL509">
        <v>7.4</v>
      </c>
      <c r="AM509">
        <v>4.5999999999999996</v>
      </c>
      <c r="AN509">
        <v>14.8</v>
      </c>
      <c r="AO509">
        <v>19.399999999999999</v>
      </c>
      <c r="AP509">
        <v>113.7</v>
      </c>
      <c r="AQ509">
        <v>41.9</v>
      </c>
      <c r="AR509">
        <v>90.4</v>
      </c>
      <c r="AS509">
        <v>0.46300000000000002</v>
      </c>
      <c r="AT509">
        <v>12.3</v>
      </c>
      <c r="AU509">
        <v>35.700000000000003</v>
      </c>
      <c r="AV509">
        <v>0.34399999999999997</v>
      </c>
      <c r="AW509">
        <v>29.6</v>
      </c>
      <c r="AX509">
        <v>54.7</v>
      </c>
      <c r="AY509">
        <v>0.54100000000000004</v>
      </c>
      <c r="AZ509">
        <v>16.600000000000001</v>
      </c>
      <c r="BA509">
        <v>21.6</v>
      </c>
      <c r="BB509">
        <v>0.76800000000000002</v>
      </c>
      <c r="BC509">
        <v>11.4</v>
      </c>
      <c r="BD509">
        <v>32.9</v>
      </c>
      <c r="BE509">
        <v>44.3</v>
      </c>
      <c r="BF509">
        <v>25.6</v>
      </c>
      <c r="BG509">
        <v>7.2</v>
      </c>
      <c r="BH509">
        <v>5.6</v>
      </c>
      <c r="BI509">
        <v>14.6</v>
      </c>
      <c r="BJ509">
        <v>20.6</v>
      </c>
      <c r="BK509">
        <v>112.6</v>
      </c>
      <c r="BL509">
        <v>42.9</v>
      </c>
      <c r="BM509">
        <v>88.8</v>
      </c>
      <c r="BN509">
        <v>0.48299999999999998</v>
      </c>
      <c r="BO509">
        <v>12.1</v>
      </c>
      <c r="BP509">
        <v>32.6</v>
      </c>
      <c r="BQ509">
        <v>0.372</v>
      </c>
      <c r="BR509">
        <v>30.8</v>
      </c>
      <c r="BS509">
        <v>56.3</v>
      </c>
      <c r="BT509">
        <v>0.54700000000000004</v>
      </c>
      <c r="BU509">
        <v>18.100000000000001</v>
      </c>
      <c r="BV509">
        <v>22.7</v>
      </c>
      <c r="BW509">
        <v>0.79700000000000004</v>
      </c>
      <c r="BX509">
        <v>10.3</v>
      </c>
      <c r="BY509">
        <v>33.299999999999997</v>
      </c>
      <c r="BZ509">
        <v>43.5</v>
      </c>
      <c r="CA509">
        <v>25.4</v>
      </c>
      <c r="CB509">
        <v>8.1999999999999993</v>
      </c>
      <c r="CC509">
        <v>4.9000000000000004</v>
      </c>
      <c r="CD509">
        <v>13.4</v>
      </c>
      <c r="CE509">
        <v>19.399999999999999</v>
      </c>
      <c r="CF509">
        <v>116.1</v>
      </c>
      <c r="CG509" t="s">
        <v>543</v>
      </c>
    </row>
    <row r="510" spans="1:85" x14ac:dyDescent="0.35">
      <c r="A510">
        <v>40.700000000000003</v>
      </c>
      <c r="B510">
        <v>88.8</v>
      </c>
      <c r="C510">
        <v>0.45800000000000002</v>
      </c>
      <c r="D510">
        <v>13</v>
      </c>
      <c r="E510">
        <v>34.700000000000003</v>
      </c>
      <c r="F510">
        <v>0.374</v>
      </c>
      <c r="G510">
        <v>27.7</v>
      </c>
      <c r="H510">
        <v>54.1</v>
      </c>
      <c r="I510">
        <v>0.51200000000000001</v>
      </c>
      <c r="J510">
        <v>15.8</v>
      </c>
      <c r="K510">
        <v>19.899999999999999</v>
      </c>
      <c r="L510">
        <v>0.79300000000000004</v>
      </c>
      <c r="M510">
        <v>9.3000000000000007</v>
      </c>
      <c r="N510">
        <v>35.4</v>
      </c>
      <c r="O510">
        <v>44.7</v>
      </c>
      <c r="P510">
        <v>24.4</v>
      </c>
      <c r="Q510">
        <v>7.5</v>
      </c>
      <c r="R510">
        <v>5</v>
      </c>
      <c r="S510">
        <v>13.9</v>
      </c>
      <c r="T510">
        <v>18.899999999999999</v>
      </c>
      <c r="U510">
        <v>110.1</v>
      </c>
      <c r="V510">
        <v>41.4</v>
      </c>
      <c r="W510">
        <v>92</v>
      </c>
      <c r="X510">
        <v>0.45</v>
      </c>
      <c r="Y510">
        <v>11.9</v>
      </c>
      <c r="Z510">
        <v>34.4</v>
      </c>
      <c r="AA510">
        <v>0.34499999999999997</v>
      </c>
      <c r="AB510">
        <v>29.5</v>
      </c>
      <c r="AC510">
        <v>57.6</v>
      </c>
      <c r="AD510">
        <v>0.51300000000000001</v>
      </c>
      <c r="AE510">
        <v>15.4</v>
      </c>
      <c r="AF510">
        <v>19.899999999999999</v>
      </c>
      <c r="AG510">
        <v>0.77500000000000002</v>
      </c>
      <c r="AH510">
        <v>12.2</v>
      </c>
      <c r="AI510">
        <v>35.700000000000003</v>
      </c>
      <c r="AJ510">
        <v>47.9</v>
      </c>
      <c r="AK510">
        <v>24.5</v>
      </c>
      <c r="AL510">
        <v>7.8</v>
      </c>
      <c r="AM510">
        <v>4.2</v>
      </c>
      <c r="AN510">
        <v>13.8</v>
      </c>
      <c r="AO510">
        <v>18.8</v>
      </c>
      <c r="AP510">
        <v>110.1</v>
      </c>
      <c r="AQ510">
        <v>41.7</v>
      </c>
      <c r="AR510">
        <v>89.5</v>
      </c>
      <c r="AS510">
        <v>0.46600000000000003</v>
      </c>
      <c r="AT510">
        <v>13.5</v>
      </c>
      <c r="AU510">
        <v>38</v>
      </c>
      <c r="AV510">
        <v>0.35599999999999998</v>
      </c>
      <c r="AW510">
        <v>28.2</v>
      </c>
      <c r="AX510">
        <v>51.5</v>
      </c>
      <c r="AY510">
        <v>0.54700000000000004</v>
      </c>
      <c r="AZ510">
        <v>17.399999999999999</v>
      </c>
      <c r="BA510">
        <v>21.4</v>
      </c>
      <c r="BB510">
        <v>0.81599999999999995</v>
      </c>
      <c r="BC510">
        <v>10.8</v>
      </c>
      <c r="BD510">
        <v>36.4</v>
      </c>
      <c r="BE510">
        <v>47.2</v>
      </c>
      <c r="BF510">
        <v>25.4</v>
      </c>
      <c r="BG510">
        <v>7.4</v>
      </c>
      <c r="BH510">
        <v>6</v>
      </c>
      <c r="BI510">
        <v>14</v>
      </c>
      <c r="BJ510">
        <v>19</v>
      </c>
      <c r="BK510">
        <v>114.4</v>
      </c>
      <c r="BL510">
        <v>39.200000000000003</v>
      </c>
      <c r="BM510">
        <v>90.1</v>
      </c>
      <c r="BN510">
        <v>0.434</v>
      </c>
      <c r="BO510">
        <v>12.1</v>
      </c>
      <c r="BP510">
        <v>35.700000000000003</v>
      </c>
      <c r="BQ510">
        <v>0.33900000000000002</v>
      </c>
      <c r="BR510">
        <v>27.1</v>
      </c>
      <c r="BS510">
        <v>54.4</v>
      </c>
      <c r="BT510">
        <v>0.497</v>
      </c>
      <c r="BU510">
        <v>16.5</v>
      </c>
      <c r="BV510">
        <v>21.1</v>
      </c>
      <c r="BW510">
        <v>0.78300000000000003</v>
      </c>
      <c r="BX510">
        <v>10.7</v>
      </c>
      <c r="BY510">
        <v>34</v>
      </c>
      <c r="BZ510">
        <v>44.7</v>
      </c>
      <c r="CA510">
        <v>22.1</v>
      </c>
      <c r="CB510">
        <v>7.7</v>
      </c>
      <c r="CC510">
        <v>4.7</v>
      </c>
      <c r="CD510">
        <v>14.1</v>
      </c>
      <c r="CE510">
        <v>19.899999999999999</v>
      </c>
      <c r="CF510">
        <v>106.9</v>
      </c>
      <c r="CG510" t="s">
        <v>543</v>
      </c>
    </row>
    <row r="511" spans="1:85" x14ac:dyDescent="0.35">
      <c r="A511">
        <v>42.4</v>
      </c>
      <c r="B511">
        <v>90.3</v>
      </c>
      <c r="C511">
        <v>0.47</v>
      </c>
      <c r="D511">
        <v>13.2</v>
      </c>
      <c r="E511">
        <v>35.200000000000003</v>
      </c>
      <c r="F511">
        <v>0.374</v>
      </c>
      <c r="G511">
        <v>29.2</v>
      </c>
      <c r="H511">
        <v>55.1</v>
      </c>
      <c r="I511">
        <v>0.53100000000000003</v>
      </c>
      <c r="J511">
        <v>18.5</v>
      </c>
      <c r="K511">
        <v>22.8</v>
      </c>
      <c r="L511">
        <v>0.81200000000000006</v>
      </c>
      <c r="M511">
        <v>10.3</v>
      </c>
      <c r="N511">
        <v>34.700000000000003</v>
      </c>
      <c r="O511">
        <v>45</v>
      </c>
      <c r="P511">
        <v>25.2</v>
      </c>
      <c r="Q511">
        <v>7.3</v>
      </c>
      <c r="R511">
        <v>4.3</v>
      </c>
      <c r="S511">
        <v>12.1</v>
      </c>
      <c r="T511">
        <v>19.100000000000001</v>
      </c>
      <c r="U511">
        <v>116.5</v>
      </c>
      <c r="V511">
        <v>42.8</v>
      </c>
      <c r="W511">
        <v>91</v>
      </c>
      <c r="X511">
        <v>0.47099999999999997</v>
      </c>
      <c r="Y511">
        <v>13.1</v>
      </c>
      <c r="Z511">
        <v>36</v>
      </c>
      <c r="AA511">
        <v>0.36399999999999999</v>
      </c>
      <c r="AB511">
        <v>29.7</v>
      </c>
      <c r="AC511">
        <v>54.9</v>
      </c>
      <c r="AD511">
        <v>0.54100000000000004</v>
      </c>
      <c r="AE511">
        <v>16.100000000000001</v>
      </c>
      <c r="AF511">
        <v>20.399999999999999</v>
      </c>
      <c r="AG511">
        <v>0.79200000000000004</v>
      </c>
      <c r="AH511">
        <v>10.4</v>
      </c>
      <c r="AI511">
        <v>34.4</v>
      </c>
      <c r="AJ511">
        <v>44.8</v>
      </c>
      <c r="AK511">
        <v>26</v>
      </c>
      <c r="AL511">
        <v>7.2</v>
      </c>
      <c r="AM511">
        <v>4.5999999999999996</v>
      </c>
      <c r="AN511">
        <v>13</v>
      </c>
      <c r="AO511">
        <v>20.8</v>
      </c>
      <c r="AP511">
        <v>114.9</v>
      </c>
      <c r="AQ511">
        <v>42.3</v>
      </c>
      <c r="AR511">
        <v>88.2</v>
      </c>
      <c r="AS511">
        <v>0.48</v>
      </c>
      <c r="AT511">
        <v>10.8</v>
      </c>
      <c r="AU511">
        <v>29.3</v>
      </c>
      <c r="AV511">
        <v>0.36899999999999999</v>
      </c>
      <c r="AW511">
        <v>31.6</v>
      </c>
      <c r="AX511">
        <v>58.9</v>
      </c>
      <c r="AY511">
        <v>0.53500000000000003</v>
      </c>
      <c r="AZ511">
        <v>17.8</v>
      </c>
      <c r="BA511">
        <v>21.9</v>
      </c>
      <c r="BB511">
        <v>0.81299999999999994</v>
      </c>
      <c r="BC511">
        <v>8.8000000000000007</v>
      </c>
      <c r="BD511">
        <v>34.200000000000003</v>
      </c>
      <c r="BE511">
        <v>42.9</v>
      </c>
      <c r="BF511">
        <v>24.2</v>
      </c>
      <c r="BG511">
        <v>7.2</v>
      </c>
      <c r="BH511">
        <v>4.2</v>
      </c>
      <c r="BI511">
        <v>13</v>
      </c>
      <c r="BJ511">
        <v>19.100000000000001</v>
      </c>
      <c r="BK511">
        <v>113.2</v>
      </c>
      <c r="BL511">
        <v>42</v>
      </c>
      <c r="BM511">
        <v>88.7</v>
      </c>
      <c r="BN511">
        <v>0.47399999999999998</v>
      </c>
      <c r="BO511">
        <v>11.9</v>
      </c>
      <c r="BP511">
        <v>32.4</v>
      </c>
      <c r="BQ511">
        <v>0.36599999999999999</v>
      </c>
      <c r="BR511">
        <v>30.2</v>
      </c>
      <c r="BS511">
        <v>56.3</v>
      </c>
      <c r="BT511">
        <v>0.53600000000000003</v>
      </c>
      <c r="BU511">
        <v>17.7</v>
      </c>
      <c r="BV511">
        <v>22.3</v>
      </c>
      <c r="BW511">
        <v>0.79500000000000004</v>
      </c>
      <c r="BX511">
        <v>9.5</v>
      </c>
      <c r="BY511">
        <v>34.4</v>
      </c>
      <c r="BZ511">
        <v>43.8</v>
      </c>
      <c r="CA511">
        <v>25.4</v>
      </c>
      <c r="CB511">
        <v>7.2</v>
      </c>
      <c r="CC511">
        <v>5.0999999999999996</v>
      </c>
      <c r="CD511">
        <v>13.3</v>
      </c>
      <c r="CE511">
        <v>18.399999999999999</v>
      </c>
      <c r="CF511">
        <v>113.6</v>
      </c>
      <c r="CG511" t="s">
        <v>542</v>
      </c>
    </row>
    <row r="512" spans="1:85" x14ac:dyDescent="0.35">
      <c r="A512">
        <v>41</v>
      </c>
      <c r="B512">
        <v>87.3</v>
      </c>
      <c r="C512">
        <v>0.46899999999999997</v>
      </c>
      <c r="D512">
        <v>11.8</v>
      </c>
      <c r="E512">
        <v>33.9</v>
      </c>
      <c r="F512">
        <v>0.34699999999999998</v>
      </c>
      <c r="G512">
        <v>29.2</v>
      </c>
      <c r="H512">
        <v>53.4</v>
      </c>
      <c r="I512">
        <v>0.54600000000000004</v>
      </c>
      <c r="J512">
        <v>16.600000000000001</v>
      </c>
      <c r="K512">
        <v>22.6</v>
      </c>
      <c r="L512">
        <v>0.73199999999999998</v>
      </c>
      <c r="M512">
        <v>9.4</v>
      </c>
      <c r="N512">
        <v>33.9</v>
      </c>
      <c r="O512">
        <v>43.3</v>
      </c>
      <c r="P512">
        <v>23.6</v>
      </c>
      <c r="Q512">
        <v>7.5</v>
      </c>
      <c r="R512">
        <v>5.0999999999999996</v>
      </c>
      <c r="S512">
        <v>14.3</v>
      </c>
      <c r="T512">
        <v>19.8</v>
      </c>
      <c r="U512">
        <v>110.3</v>
      </c>
      <c r="V512">
        <v>41.9</v>
      </c>
      <c r="W512">
        <v>89.1</v>
      </c>
      <c r="X512">
        <v>0.47</v>
      </c>
      <c r="Y512">
        <v>12.4</v>
      </c>
      <c r="Z512">
        <v>35.200000000000003</v>
      </c>
      <c r="AA512">
        <v>0.35199999999999998</v>
      </c>
      <c r="AB512">
        <v>29.5</v>
      </c>
      <c r="AC512">
        <v>53.8</v>
      </c>
      <c r="AD512">
        <v>0.54800000000000004</v>
      </c>
      <c r="AE512">
        <v>17.100000000000001</v>
      </c>
      <c r="AF512">
        <v>22.9</v>
      </c>
      <c r="AG512">
        <v>0.747</v>
      </c>
      <c r="AH512">
        <v>10.8</v>
      </c>
      <c r="AI512">
        <v>35</v>
      </c>
      <c r="AJ512">
        <v>45.8</v>
      </c>
      <c r="AK512">
        <v>25.8</v>
      </c>
      <c r="AL512">
        <v>8.1999999999999993</v>
      </c>
      <c r="AM512">
        <v>4.0999999999999996</v>
      </c>
      <c r="AN512">
        <v>13.8</v>
      </c>
      <c r="AO512">
        <v>19.8</v>
      </c>
      <c r="AP512">
        <v>113.3</v>
      </c>
      <c r="AQ512">
        <v>43.2</v>
      </c>
      <c r="AR512">
        <v>93.6</v>
      </c>
      <c r="AS512">
        <v>0.46100000000000002</v>
      </c>
      <c r="AT512">
        <v>11.4</v>
      </c>
      <c r="AU512">
        <v>32.4</v>
      </c>
      <c r="AV512">
        <v>0.35299999999999998</v>
      </c>
      <c r="AW512">
        <v>31.8</v>
      </c>
      <c r="AX512">
        <v>61.2</v>
      </c>
      <c r="AY512">
        <v>0.51900000000000002</v>
      </c>
      <c r="AZ512">
        <v>16.8</v>
      </c>
      <c r="BA512">
        <v>23</v>
      </c>
      <c r="BB512">
        <v>0.73399999999999999</v>
      </c>
      <c r="BC512">
        <v>14</v>
      </c>
      <c r="BD512">
        <v>34.700000000000003</v>
      </c>
      <c r="BE512">
        <v>48.8</v>
      </c>
      <c r="BF512">
        <v>25.8</v>
      </c>
      <c r="BG512">
        <v>9.6999999999999993</v>
      </c>
      <c r="BH512">
        <v>6.4</v>
      </c>
      <c r="BI512">
        <v>13.1</v>
      </c>
      <c r="BJ512">
        <v>19.600000000000001</v>
      </c>
      <c r="BK512">
        <v>114.6</v>
      </c>
      <c r="BL512">
        <v>40</v>
      </c>
      <c r="BM512">
        <v>87.9</v>
      </c>
      <c r="BN512">
        <v>0.45500000000000002</v>
      </c>
      <c r="BO512">
        <v>11.9</v>
      </c>
      <c r="BP512">
        <v>34.200000000000003</v>
      </c>
      <c r="BQ512">
        <v>0.34899999999999998</v>
      </c>
      <c r="BR512">
        <v>28</v>
      </c>
      <c r="BS512">
        <v>53.7</v>
      </c>
      <c r="BT512">
        <v>0.52200000000000002</v>
      </c>
      <c r="BU512">
        <v>17.100000000000001</v>
      </c>
      <c r="BV512">
        <v>22.2</v>
      </c>
      <c r="BW512">
        <v>0.77100000000000002</v>
      </c>
      <c r="BX512">
        <v>9.9</v>
      </c>
      <c r="BY512">
        <v>32.700000000000003</v>
      </c>
      <c r="BZ512">
        <v>42.7</v>
      </c>
      <c r="CA512">
        <v>24.8</v>
      </c>
      <c r="CB512">
        <v>7.1</v>
      </c>
      <c r="CC512">
        <v>6</v>
      </c>
      <c r="CD512">
        <v>14.9</v>
      </c>
      <c r="CE512">
        <v>19.7</v>
      </c>
      <c r="CF512">
        <v>109</v>
      </c>
      <c r="CG512" t="s">
        <v>542</v>
      </c>
    </row>
    <row r="513" spans="1:85" x14ac:dyDescent="0.35">
      <c r="A513">
        <v>38.6</v>
      </c>
      <c r="B513">
        <v>89.9</v>
      </c>
      <c r="C513">
        <v>0.43</v>
      </c>
      <c r="D513">
        <v>12.2</v>
      </c>
      <c r="E513">
        <v>37.700000000000003</v>
      </c>
      <c r="F513">
        <v>0.32300000000000001</v>
      </c>
      <c r="G513">
        <v>26.4</v>
      </c>
      <c r="H513">
        <v>52.2</v>
      </c>
      <c r="I513">
        <v>0.50700000000000001</v>
      </c>
      <c r="J513">
        <v>15.2</v>
      </c>
      <c r="K513">
        <v>20.100000000000001</v>
      </c>
      <c r="L513">
        <v>0.75600000000000001</v>
      </c>
      <c r="M513">
        <v>10.5</v>
      </c>
      <c r="N513">
        <v>35.5</v>
      </c>
      <c r="O513">
        <v>46</v>
      </c>
      <c r="P513">
        <v>22.4</v>
      </c>
      <c r="Q513">
        <v>7.6</v>
      </c>
      <c r="R513">
        <v>4.7</v>
      </c>
      <c r="S513">
        <v>14.1</v>
      </c>
      <c r="T513">
        <v>18.399999999999999</v>
      </c>
      <c r="U513">
        <v>104.6</v>
      </c>
      <c r="V513">
        <v>41.8</v>
      </c>
      <c r="W513">
        <v>91.3</v>
      </c>
      <c r="X513">
        <v>0.45800000000000002</v>
      </c>
      <c r="Y513">
        <v>13.7</v>
      </c>
      <c r="Z513">
        <v>39</v>
      </c>
      <c r="AA513">
        <v>0.35299999999999998</v>
      </c>
      <c r="AB513">
        <v>28</v>
      </c>
      <c r="AC513">
        <v>52.3</v>
      </c>
      <c r="AD513">
        <v>0.53600000000000003</v>
      </c>
      <c r="AE513">
        <v>15.4</v>
      </c>
      <c r="AF513">
        <v>20</v>
      </c>
      <c r="AG513">
        <v>0.77100000000000002</v>
      </c>
      <c r="AH513">
        <v>11.1</v>
      </c>
      <c r="AI513">
        <v>37.6</v>
      </c>
      <c r="AJ513">
        <v>48.8</v>
      </c>
      <c r="AK513">
        <v>26.3</v>
      </c>
      <c r="AL513">
        <v>8.5</v>
      </c>
      <c r="AM513">
        <v>6</v>
      </c>
      <c r="AN513">
        <v>13.3</v>
      </c>
      <c r="AO513">
        <v>18</v>
      </c>
      <c r="AP513">
        <v>112.8</v>
      </c>
      <c r="AQ513">
        <v>43.7</v>
      </c>
      <c r="AR513">
        <v>90.1</v>
      </c>
      <c r="AS513">
        <v>0.48499999999999999</v>
      </c>
      <c r="AT513">
        <v>11.6</v>
      </c>
      <c r="AU513">
        <v>31.9</v>
      </c>
      <c r="AV513">
        <v>0.36399999999999999</v>
      </c>
      <c r="AW513">
        <v>32.1</v>
      </c>
      <c r="AX513">
        <v>58.2</v>
      </c>
      <c r="AY513">
        <v>0.55100000000000005</v>
      </c>
      <c r="AZ513">
        <v>15.9</v>
      </c>
      <c r="BA513">
        <v>19.899999999999999</v>
      </c>
      <c r="BB513">
        <v>0.79700000000000004</v>
      </c>
      <c r="BC513">
        <v>9.8000000000000007</v>
      </c>
      <c r="BD513">
        <v>35.5</v>
      </c>
      <c r="BE513">
        <v>45.3</v>
      </c>
      <c r="BF513">
        <v>27.4</v>
      </c>
      <c r="BG513">
        <v>8.6</v>
      </c>
      <c r="BH513">
        <v>4.4000000000000004</v>
      </c>
      <c r="BI513">
        <v>12.9</v>
      </c>
      <c r="BJ513">
        <v>19.899999999999999</v>
      </c>
      <c r="BK513">
        <v>114.8</v>
      </c>
      <c r="BL513">
        <v>39.200000000000003</v>
      </c>
      <c r="BM513">
        <v>88.3</v>
      </c>
      <c r="BN513">
        <v>0.44400000000000001</v>
      </c>
      <c r="BO513">
        <v>11.6</v>
      </c>
      <c r="BP513">
        <v>34.200000000000003</v>
      </c>
      <c r="BQ513">
        <v>0.34</v>
      </c>
      <c r="BR513">
        <v>27.6</v>
      </c>
      <c r="BS513">
        <v>54.1</v>
      </c>
      <c r="BT513">
        <v>0.51</v>
      </c>
      <c r="BU513">
        <v>17.3</v>
      </c>
      <c r="BV513">
        <v>22.7</v>
      </c>
      <c r="BW513">
        <v>0.76100000000000001</v>
      </c>
      <c r="BX513">
        <v>10.5</v>
      </c>
      <c r="BY513">
        <v>33.9</v>
      </c>
      <c r="BZ513">
        <v>44.5</v>
      </c>
      <c r="CA513">
        <v>22.9</v>
      </c>
      <c r="CB513">
        <v>7.5</v>
      </c>
      <c r="CC513">
        <v>4</v>
      </c>
      <c r="CD513">
        <v>14.7</v>
      </c>
      <c r="CE513">
        <v>18.899999999999999</v>
      </c>
      <c r="CF513">
        <v>107.3</v>
      </c>
      <c r="CG513" t="s">
        <v>542</v>
      </c>
    </row>
    <row r="514" spans="1:85" x14ac:dyDescent="0.35">
      <c r="A514">
        <v>41.7</v>
      </c>
      <c r="B514">
        <v>88.5</v>
      </c>
      <c r="C514">
        <v>0.47099999999999997</v>
      </c>
      <c r="D514">
        <v>14.9</v>
      </c>
      <c r="E514">
        <v>41.4</v>
      </c>
      <c r="F514">
        <v>0.36</v>
      </c>
      <c r="G514">
        <v>26.7</v>
      </c>
      <c r="H514">
        <v>47.1</v>
      </c>
      <c r="I514">
        <v>0.56799999999999995</v>
      </c>
      <c r="J514">
        <v>18.399999999999999</v>
      </c>
      <c r="K514">
        <v>24</v>
      </c>
      <c r="L514">
        <v>0.76700000000000002</v>
      </c>
      <c r="M514">
        <v>11.1</v>
      </c>
      <c r="N514">
        <v>36.5</v>
      </c>
      <c r="O514">
        <v>47.6</v>
      </c>
      <c r="P514">
        <v>23</v>
      </c>
      <c r="Q514">
        <v>7.4</v>
      </c>
      <c r="R514">
        <v>5</v>
      </c>
      <c r="S514">
        <v>14.4</v>
      </c>
      <c r="T514">
        <v>19.399999999999999</v>
      </c>
      <c r="U514">
        <v>116.7</v>
      </c>
      <c r="V514">
        <v>41.5</v>
      </c>
      <c r="W514">
        <v>91.7</v>
      </c>
      <c r="X514">
        <v>0.45300000000000001</v>
      </c>
      <c r="Y514">
        <v>12.4</v>
      </c>
      <c r="Z514">
        <v>35.5</v>
      </c>
      <c r="AA514">
        <v>0.35</v>
      </c>
      <c r="AB514">
        <v>29.1</v>
      </c>
      <c r="AC514">
        <v>56.1</v>
      </c>
      <c r="AD514">
        <v>0.51800000000000002</v>
      </c>
      <c r="AE514">
        <v>15</v>
      </c>
      <c r="AF514">
        <v>19.8</v>
      </c>
      <c r="AG514">
        <v>0.75800000000000001</v>
      </c>
      <c r="AH514">
        <v>10.1</v>
      </c>
      <c r="AI514">
        <v>32.6</v>
      </c>
      <c r="AJ514">
        <v>42.7</v>
      </c>
      <c r="AK514">
        <v>24</v>
      </c>
      <c r="AL514">
        <v>8</v>
      </c>
      <c r="AM514">
        <v>4.4000000000000004</v>
      </c>
      <c r="AN514">
        <v>12.3</v>
      </c>
      <c r="AO514">
        <v>20.8</v>
      </c>
      <c r="AP514">
        <v>110.5</v>
      </c>
      <c r="AQ514">
        <v>39.1</v>
      </c>
      <c r="AR514">
        <v>88.4</v>
      </c>
      <c r="AS514">
        <v>0.442</v>
      </c>
      <c r="AT514">
        <v>12.9</v>
      </c>
      <c r="AU514">
        <v>37.4</v>
      </c>
      <c r="AV514">
        <v>0.34599999999999997</v>
      </c>
      <c r="AW514">
        <v>26.2</v>
      </c>
      <c r="AX514">
        <v>51.1</v>
      </c>
      <c r="AY514">
        <v>0.51300000000000001</v>
      </c>
      <c r="AZ514">
        <v>16.7</v>
      </c>
      <c r="BA514">
        <v>21.9</v>
      </c>
      <c r="BB514">
        <v>0.76</v>
      </c>
      <c r="BC514">
        <v>10.6</v>
      </c>
      <c r="BD514">
        <v>32.9</v>
      </c>
      <c r="BE514">
        <v>43.5</v>
      </c>
      <c r="BF514">
        <v>23.3</v>
      </c>
      <c r="BG514">
        <v>8.1</v>
      </c>
      <c r="BH514">
        <v>4.5</v>
      </c>
      <c r="BI514">
        <v>14.7</v>
      </c>
      <c r="BJ514">
        <v>21.4</v>
      </c>
      <c r="BK514">
        <v>107.8</v>
      </c>
      <c r="BL514">
        <v>41.8</v>
      </c>
      <c r="BM514">
        <v>87.2</v>
      </c>
      <c r="BN514">
        <v>0.47899999999999998</v>
      </c>
      <c r="BO514">
        <v>14</v>
      </c>
      <c r="BP514">
        <v>37.700000000000003</v>
      </c>
      <c r="BQ514">
        <v>0.371</v>
      </c>
      <c r="BR514">
        <v>27.8</v>
      </c>
      <c r="BS514">
        <v>49.5</v>
      </c>
      <c r="BT514">
        <v>0.56100000000000005</v>
      </c>
      <c r="BU514">
        <v>19.399999999999999</v>
      </c>
      <c r="BV514">
        <v>24.9</v>
      </c>
      <c r="BW514">
        <v>0.77700000000000002</v>
      </c>
      <c r="BX514">
        <v>9.9</v>
      </c>
      <c r="BY514">
        <v>35.5</v>
      </c>
      <c r="BZ514">
        <v>45.4</v>
      </c>
      <c r="CA514">
        <v>27</v>
      </c>
      <c r="CB514">
        <v>8.3000000000000007</v>
      </c>
      <c r="CC514">
        <v>5.0999999999999996</v>
      </c>
      <c r="CD514">
        <v>14.2</v>
      </c>
      <c r="CE514">
        <v>19.7</v>
      </c>
      <c r="CF514">
        <v>116.9</v>
      </c>
      <c r="CG514" t="s">
        <v>543</v>
      </c>
    </row>
    <row r="515" spans="1:85" x14ac:dyDescent="0.35">
      <c r="A515">
        <v>41</v>
      </c>
      <c r="B515">
        <v>88.9</v>
      </c>
      <c r="C515">
        <v>0.46100000000000002</v>
      </c>
      <c r="D515">
        <v>13.7</v>
      </c>
      <c r="E515">
        <v>39</v>
      </c>
      <c r="F515">
        <v>0.35</v>
      </c>
      <c r="G515">
        <v>27.4</v>
      </c>
      <c r="H515">
        <v>49.9</v>
      </c>
      <c r="I515">
        <v>0.54800000000000004</v>
      </c>
      <c r="J515">
        <v>17.100000000000001</v>
      </c>
      <c r="K515">
        <v>22.2</v>
      </c>
      <c r="L515">
        <v>0.77100000000000002</v>
      </c>
      <c r="M515">
        <v>9.6999999999999993</v>
      </c>
      <c r="N515">
        <v>35.299999999999997</v>
      </c>
      <c r="O515">
        <v>44.9</v>
      </c>
      <c r="P515">
        <v>24.4</v>
      </c>
      <c r="Q515">
        <v>7</v>
      </c>
      <c r="R515">
        <v>4.0999999999999996</v>
      </c>
      <c r="S515">
        <v>13.1</v>
      </c>
      <c r="T515">
        <v>20.5</v>
      </c>
      <c r="U515">
        <v>112.8</v>
      </c>
      <c r="V515">
        <v>40.700000000000003</v>
      </c>
      <c r="W515">
        <v>89.2</v>
      </c>
      <c r="X515">
        <v>0.45700000000000002</v>
      </c>
      <c r="Y515">
        <v>11.4</v>
      </c>
      <c r="Z515">
        <v>33.6</v>
      </c>
      <c r="AA515">
        <v>0.34</v>
      </c>
      <c r="AB515">
        <v>29.3</v>
      </c>
      <c r="AC515">
        <v>55.6</v>
      </c>
      <c r="AD515">
        <v>0.52700000000000002</v>
      </c>
      <c r="AE515">
        <v>16.5</v>
      </c>
      <c r="AF515">
        <v>21.5</v>
      </c>
      <c r="AG515">
        <v>0.76700000000000002</v>
      </c>
      <c r="AH515">
        <v>9.9</v>
      </c>
      <c r="AI515">
        <v>35.700000000000003</v>
      </c>
      <c r="AJ515">
        <v>45.6</v>
      </c>
      <c r="AK515">
        <v>24.5</v>
      </c>
      <c r="AL515">
        <v>7.3</v>
      </c>
      <c r="AM515">
        <v>3.8</v>
      </c>
      <c r="AN515">
        <v>13.7</v>
      </c>
      <c r="AO515">
        <v>21</v>
      </c>
      <c r="AP515">
        <v>109.4</v>
      </c>
      <c r="AQ515">
        <v>40.299999999999997</v>
      </c>
      <c r="AR515">
        <v>87.7</v>
      </c>
      <c r="AS515">
        <v>0.46</v>
      </c>
      <c r="AT515">
        <v>11.4</v>
      </c>
      <c r="AU515">
        <v>33.1</v>
      </c>
      <c r="AV515">
        <v>0.34399999999999997</v>
      </c>
      <c r="AW515">
        <v>29</v>
      </c>
      <c r="AX515">
        <v>54.7</v>
      </c>
      <c r="AY515">
        <v>0.53</v>
      </c>
      <c r="AZ515">
        <v>17.8</v>
      </c>
      <c r="BA515">
        <v>23.2</v>
      </c>
      <c r="BB515">
        <v>0.76800000000000002</v>
      </c>
      <c r="BC515">
        <v>9.5</v>
      </c>
      <c r="BD515">
        <v>33.200000000000003</v>
      </c>
      <c r="BE515">
        <v>42.8</v>
      </c>
      <c r="BF515">
        <v>23.6</v>
      </c>
      <c r="BG515">
        <v>7.1</v>
      </c>
      <c r="BH515">
        <v>4.5</v>
      </c>
      <c r="BI515">
        <v>14</v>
      </c>
      <c r="BJ515">
        <v>18.899999999999999</v>
      </c>
      <c r="BK515">
        <v>109.9</v>
      </c>
      <c r="BL515">
        <v>43.3</v>
      </c>
      <c r="BM515">
        <v>90.2</v>
      </c>
      <c r="BN515">
        <v>0.47899999999999998</v>
      </c>
      <c r="BO515">
        <v>12.9</v>
      </c>
      <c r="BP515">
        <v>34.799999999999997</v>
      </c>
      <c r="BQ515">
        <v>0.372</v>
      </c>
      <c r="BR515">
        <v>30.3</v>
      </c>
      <c r="BS515">
        <v>55.5</v>
      </c>
      <c r="BT515">
        <v>0.54700000000000004</v>
      </c>
      <c r="BU515">
        <v>15.9</v>
      </c>
      <c r="BV515">
        <v>20.399999999999999</v>
      </c>
      <c r="BW515">
        <v>0.77600000000000002</v>
      </c>
      <c r="BX515">
        <v>10.5</v>
      </c>
      <c r="BY515">
        <v>35.1</v>
      </c>
      <c r="BZ515">
        <v>45.6</v>
      </c>
      <c r="CA515">
        <v>25.2</v>
      </c>
      <c r="CB515">
        <v>8.1</v>
      </c>
      <c r="CC515">
        <v>4.8</v>
      </c>
      <c r="CD515">
        <v>13.4</v>
      </c>
      <c r="CE515">
        <v>20.2</v>
      </c>
      <c r="CF515">
        <v>115.3</v>
      </c>
      <c r="CG515" t="s">
        <v>542</v>
      </c>
    </row>
    <row r="516" spans="1:85" x14ac:dyDescent="0.35">
      <c r="A516">
        <v>40.700000000000003</v>
      </c>
      <c r="B516">
        <v>87.3</v>
      </c>
      <c r="C516">
        <v>0.46600000000000003</v>
      </c>
      <c r="D516">
        <v>12</v>
      </c>
      <c r="E516">
        <v>32.799999999999997</v>
      </c>
      <c r="F516">
        <v>0.36399999999999999</v>
      </c>
      <c r="G516">
        <v>28.7</v>
      </c>
      <c r="H516">
        <v>54.4</v>
      </c>
      <c r="I516">
        <v>0.52700000000000002</v>
      </c>
      <c r="J516">
        <v>20.2</v>
      </c>
      <c r="K516">
        <v>24.6</v>
      </c>
      <c r="L516">
        <v>0.82099999999999995</v>
      </c>
      <c r="M516">
        <v>8.8000000000000007</v>
      </c>
      <c r="N516">
        <v>34.9</v>
      </c>
      <c r="O516">
        <v>43.7</v>
      </c>
      <c r="P516">
        <v>24.5</v>
      </c>
      <c r="Q516">
        <v>8</v>
      </c>
      <c r="R516">
        <v>5.5</v>
      </c>
      <c r="S516">
        <v>12.9</v>
      </c>
      <c r="T516">
        <v>20</v>
      </c>
      <c r="U516">
        <v>113.5</v>
      </c>
      <c r="V516">
        <v>41</v>
      </c>
      <c r="W516">
        <v>89.4</v>
      </c>
      <c r="X516">
        <v>0.45800000000000002</v>
      </c>
      <c r="Y516">
        <v>11.7</v>
      </c>
      <c r="Z516">
        <v>33.9</v>
      </c>
      <c r="AA516">
        <v>0.34599999999999997</v>
      </c>
      <c r="AB516">
        <v>29.2</v>
      </c>
      <c r="AC516">
        <v>55.5</v>
      </c>
      <c r="AD516">
        <v>0.52700000000000002</v>
      </c>
      <c r="AE516">
        <v>17.2</v>
      </c>
      <c r="AF516">
        <v>22.3</v>
      </c>
      <c r="AG516">
        <v>0.76900000000000002</v>
      </c>
      <c r="AH516">
        <v>10.6</v>
      </c>
      <c r="AI516">
        <v>35.1</v>
      </c>
      <c r="AJ516">
        <v>45.6</v>
      </c>
      <c r="AK516">
        <v>24.3</v>
      </c>
      <c r="AL516">
        <v>6.8</v>
      </c>
      <c r="AM516">
        <v>4.8</v>
      </c>
      <c r="AN516">
        <v>13.7</v>
      </c>
      <c r="AO516">
        <v>20.100000000000001</v>
      </c>
      <c r="AP516">
        <v>110.8</v>
      </c>
      <c r="AQ516">
        <v>42.2</v>
      </c>
      <c r="AR516">
        <v>89</v>
      </c>
      <c r="AS516">
        <v>0.47499999999999998</v>
      </c>
      <c r="AT516">
        <v>11.5</v>
      </c>
      <c r="AU516">
        <v>31.9</v>
      </c>
      <c r="AV516">
        <v>0.36099999999999999</v>
      </c>
      <c r="AW516">
        <v>30.7</v>
      </c>
      <c r="AX516">
        <v>57</v>
      </c>
      <c r="AY516">
        <v>0.53800000000000003</v>
      </c>
      <c r="AZ516">
        <v>17.600000000000001</v>
      </c>
      <c r="BA516">
        <v>21.9</v>
      </c>
      <c r="BB516">
        <v>0.80500000000000005</v>
      </c>
      <c r="BC516">
        <v>10.4</v>
      </c>
      <c r="BD516">
        <v>34.299999999999997</v>
      </c>
      <c r="BE516">
        <v>44.7</v>
      </c>
      <c r="BF516">
        <v>25.4</v>
      </c>
      <c r="BG516">
        <v>7.1</v>
      </c>
      <c r="BH516">
        <v>5.5</v>
      </c>
      <c r="BI516">
        <v>14.1</v>
      </c>
      <c r="BJ516">
        <v>20.5</v>
      </c>
      <c r="BK516">
        <v>113.6</v>
      </c>
      <c r="BL516">
        <v>41</v>
      </c>
      <c r="BM516">
        <v>90.7</v>
      </c>
      <c r="BN516">
        <v>0.45200000000000001</v>
      </c>
      <c r="BO516">
        <v>12.6</v>
      </c>
      <c r="BP516">
        <v>36.5</v>
      </c>
      <c r="BQ516">
        <v>0.34499999999999997</v>
      </c>
      <c r="BR516">
        <v>28.4</v>
      </c>
      <c r="BS516">
        <v>54.2</v>
      </c>
      <c r="BT516">
        <v>0.52300000000000002</v>
      </c>
      <c r="BU516">
        <v>18.3</v>
      </c>
      <c r="BV516">
        <v>23.2</v>
      </c>
      <c r="BW516">
        <v>0.78800000000000003</v>
      </c>
      <c r="BX516">
        <v>11.4</v>
      </c>
      <c r="BY516">
        <v>33</v>
      </c>
      <c r="BZ516">
        <v>44.4</v>
      </c>
      <c r="CA516">
        <v>24</v>
      </c>
      <c r="CB516">
        <v>8</v>
      </c>
      <c r="CC516">
        <v>4.9000000000000004</v>
      </c>
      <c r="CD516">
        <v>13.3</v>
      </c>
      <c r="CE516">
        <v>19.8</v>
      </c>
      <c r="CF516">
        <v>112.8</v>
      </c>
      <c r="CG516" t="s">
        <v>543</v>
      </c>
    </row>
    <row r="517" spans="1:85" x14ac:dyDescent="0.35">
      <c r="A517">
        <v>41.7</v>
      </c>
      <c r="B517">
        <v>89.1</v>
      </c>
      <c r="C517">
        <v>0.46800000000000003</v>
      </c>
      <c r="D517">
        <v>14</v>
      </c>
      <c r="E517">
        <v>38.299999999999997</v>
      </c>
      <c r="F517">
        <v>0.36599999999999999</v>
      </c>
      <c r="G517">
        <v>27.7</v>
      </c>
      <c r="H517">
        <v>50.8</v>
      </c>
      <c r="I517">
        <v>0.54400000000000004</v>
      </c>
      <c r="J517">
        <v>17.7</v>
      </c>
      <c r="K517">
        <v>22.9</v>
      </c>
      <c r="L517">
        <v>0.77600000000000002</v>
      </c>
      <c r="M517">
        <v>10.199999999999999</v>
      </c>
      <c r="N517">
        <v>36.299999999999997</v>
      </c>
      <c r="O517">
        <v>46.6</v>
      </c>
      <c r="P517">
        <v>23.8</v>
      </c>
      <c r="Q517">
        <v>7.6</v>
      </c>
      <c r="R517">
        <v>4</v>
      </c>
      <c r="S517">
        <v>13.4</v>
      </c>
      <c r="T517">
        <v>18.2</v>
      </c>
      <c r="U517">
        <v>115.1</v>
      </c>
      <c r="V517">
        <v>41.2</v>
      </c>
      <c r="W517">
        <v>90.3</v>
      </c>
      <c r="X517">
        <v>0.45600000000000002</v>
      </c>
      <c r="Y517">
        <v>14.4</v>
      </c>
      <c r="Z517">
        <v>40.5</v>
      </c>
      <c r="AA517">
        <v>0.35599999999999998</v>
      </c>
      <c r="AB517">
        <v>26.8</v>
      </c>
      <c r="AC517">
        <v>49.9</v>
      </c>
      <c r="AD517">
        <v>0.53700000000000003</v>
      </c>
      <c r="AE517">
        <v>14.9</v>
      </c>
      <c r="AF517">
        <v>19.899999999999999</v>
      </c>
      <c r="AG517">
        <v>0.751</v>
      </c>
      <c r="AH517">
        <v>9.9</v>
      </c>
      <c r="AI517">
        <v>34.1</v>
      </c>
      <c r="AJ517">
        <v>44</v>
      </c>
      <c r="AK517">
        <v>25.8</v>
      </c>
      <c r="AL517">
        <v>7.4</v>
      </c>
      <c r="AM517">
        <v>4.3</v>
      </c>
      <c r="AN517">
        <v>13</v>
      </c>
      <c r="AO517">
        <v>19.600000000000001</v>
      </c>
      <c r="AP517">
        <v>111.8</v>
      </c>
      <c r="AQ517">
        <v>38.4</v>
      </c>
      <c r="AR517">
        <v>88.5</v>
      </c>
      <c r="AS517">
        <v>0.434</v>
      </c>
      <c r="AT517">
        <v>12.2</v>
      </c>
      <c r="AU517">
        <v>36.9</v>
      </c>
      <c r="AV517">
        <v>0.33100000000000002</v>
      </c>
      <c r="AW517">
        <v>26.2</v>
      </c>
      <c r="AX517">
        <v>51.6</v>
      </c>
      <c r="AY517">
        <v>0.50700000000000001</v>
      </c>
      <c r="AZ517">
        <v>15.5</v>
      </c>
      <c r="BA517">
        <v>19.7</v>
      </c>
      <c r="BB517">
        <v>0.78700000000000003</v>
      </c>
      <c r="BC517">
        <v>9.1</v>
      </c>
      <c r="BD517">
        <v>35.299999999999997</v>
      </c>
      <c r="BE517">
        <v>44.4</v>
      </c>
      <c r="BF517">
        <v>23.8</v>
      </c>
      <c r="BG517">
        <v>6.8</v>
      </c>
      <c r="BH517">
        <v>4.5</v>
      </c>
      <c r="BI517">
        <v>14.5</v>
      </c>
      <c r="BJ517">
        <v>19.7</v>
      </c>
      <c r="BK517">
        <v>104.5</v>
      </c>
      <c r="BL517">
        <v>40.9</v>
      </c>
      <c r="BM517">
        <v>89.3</v>
      </c>
      <c r="BN517">
        <v>0.45800000000000002</v>
      </c>
      <c r="BO517">
        <v>13.2</v>
      </c>
      <c r="BP517">
        <v>36.4</v>
      </c>
      <c r="BQ517">
        <v>0.36299999999999999</v>
      </c>
      <c r="BR517">
        <v>27.7</v>
      </c>
      <c r="BS517">
        <v>52.8</v>
      </c>
      <c r="BT517">
        <v>0.52400000000000002</v>
      </c>
      <c r="BU517">
        <v>17.5</v>
      </c>
      <c r="BV517">
        <v>22.6</v>
      </c>
      <c r="BW517">
        <v>0.77200000000000002</v>
      </c>
      <c r="BX517">
        <v>10.4</v>
      </c>
      <c r="BY517">
        <v>36.9</v>
      </c>
      <c r="BZ517">
        <v>47.3</v>
      </c>
      <c r="CA517">
        <v>24.9</v>
      </c>
      <c r="CB517">
        <v>8</v>
      </c>
      <c r="CC517">
        <v>5.2</v>
      </c>
      <c r="CD517">
        <v>13.2</v>
      </c>
      <c r="CE517">
        <v>18.399999999999999</v>
      </c>
      <c r="CF517">
        <v>112.5</v>
      </c>
      <c r="CG517" t="s">
        <v>543</v>
      </c>
    </row>
    <row r="518" spans="1:85" x14ac:dyDescent="0.35">
      <c r="A518">
        <v>41.2</v>
      </c>
      <c r="B518">
        <v>87.8</v>
      </c>
      <c r="C518">
        <v>0.46899999999999997</v>
      </c>
      <c r="D518">
        <v>12.1</v>
      </c>
      <c r="E518">
        <v>34</v>
      </c>
      <c r="F518">
        <v>0.35499999999999998</v>
      </c>
      <c r="G518">
        <v>29.1</v>
      </c>
      <c r="H518">
        <v>53.8</v>
      </c>
      <c r="I518">
        <v>0.54100000000000004</v>
      </c>
      <c r="J518">
        <v>17.399999999999999</v>
      </c>
      <c r="K518">
        <v>22.9</v>
      </c>
      <c r="L518">
        <v>0.76</v>
      </c>
      <c r="M518">
        <v>10.6</v>
      </c>
      <c r="N518">
        <v>35.299999999999997</v>
      </c>
      <c r="O518">
        <v>45.9</v>
      </c>
      <c r="P518">
        <v>26.1</v>
      </c>
      <c r="Q518">
        <v>7.3</v>
      </c>
      <c r="R518">
        <v>4.3</v>
      </c>
      <c r="S518">
        <v>14.9</v>
      </c>
      <c r="T518">
        <v>18.100000000000001</v>
      </c>
      <c r="U518">
        <v>111.9</v>
      </c>
      <c r="V518">
        <v>41</v>
      </c>
      <c r="W518">
        <v>90.5</v>
      </c>
      <c r="X518">
        <v>0.45200000000000001</v>
      </c>
      <c r="Y518">
        <v>12.1</v>
      </c>
      <c r="Z518">
        <v>34.4</v>
      </c>
      <c r="AA518">
        <v>0.35299999999999998</v>
      </c>
      <c r="AB518">
        <v>28.8</v>
      </c>
      <c r="AC518">
        <v>56.1</v>
      </c>
      <c r="AD518">
        <v>0.51400000000000001</v>
      </c>
      <c r="AE518">
        <v>15.6</v>
      </c>
      <c r="AF518">
        <v>20.100000000000001</v>
      </c>
      <c r="AG518">
        <v>0.77400000000000002</v>
      </c>
      <c r="AH518">
        <v>10.9</v>
      </c>
      <c r="AI518">
        <v>33.6</v>
      </c>
      <c r="AJ518">
        <v>44.5</v>
      </c>
      <c r="AK518">
        <v>25</v>
      </c>
      <c r="AL518">
        <v>8.6999999999999993</v>
      </c>
      <c r="AM518">
        <v>4.8</v>
      </c>
      <c r="AN518">
        <v>13.9</v>
      </c>
      <c r="AO518">
        <v>20.7</v>
      </c>
      <c r="AP518">
        <v>109.7</v>
      </c>
      <c r="AQ518">
        <v>41.5</v>
      </c>
      <c r="AR518">
        <v>88</v>
      </c>
      <c r="AS518">
        <v>0.47199999999999998</v>
      </c>
      <c r="AT518">
        <v>10.7</v>
      </c>
      <c r="AU518">
        <v>31.3</v>
      </c>
      <c r="AV518">
        <v>0.34200000000000003</v>
      </c>
      <c r="AW518">
        <v>30.8</v>
      </c>
      <c r="AX518">
        <v>56.7</v>
      </c>
      <c r="AY518">
        <v>0.54300000000000004</v>
      </c>
      <c r="AZ518">
        <v>17.399999999999999</v>
      </c>
      <c r="BA518">
        <v>22.2</v>
      </c>
      <c r="BB518">
        <v>0.78300000000000003</v>
      </c>
      <c r="BC518">
        <v>9.1999999999999993</v>
      </c>
      <c r="BD518">
        <v>34.9</v>
      </c>
      <c r="BE518">
        <v>44.1</v>
      </c>
      <c r="BF518">
        <v>25.6</v>
      </c>
      <c r="BG518">
        <v>6.5</v>
      </c>
      <c r="BH518">
        <v>5.0999999999999996</v>
      </c>
      <c r="BI518">
        <v>13.4</v>
      </c>
      <c r="BJ518">
        <v>19.3</v>
      </c>
      <c r="BK518">
        <v>111.1</v>
      </c>
      <c r="BL518">
        <v>42.2</v>
      </c>
      <c r="BM518">
        <v>90.9</v>
      </c>
      <c r="BN518">
        <v>0.46400000000000002</v>
      </c>
      <c r="BO518">
        <v>11.7</v>
      </c>
      <c r="BP518">
        <v>32.5</v>
      </c>
      <c r="BQ518">
        <v>0.36099999999999999</v>
      </c>
      <c r="BR518">
        <v>30.5</v>
      </c>
      <c r="BS518">
        <v>58.4</v>
      </c>
      <c r="BT518">
        <v>0.52200000000000002</v>
      </c>
      <c r="BU518">
        <v>18.399999999999999</v>
      </c>
      <c r="BV518">
        <v>22.8</v>
      </c>
      <c r="BW518">
        <v>0.80700000000000005</v>
      </c>
      <c r="BX518">
        <v>10.5</v>
      </c>
      <c r="BY518">
        <v>34.700000000000003</v>
      </c>
      <c r="BZ518">
        <v>45.2</v>
      </c>
      <c r="CA518">
        <v>24.2</v>
      </c>
      <c r="CB518">
        <v>7.5</v>
      </c>
      <c r="CC518">
        <v>4.3</v>
      </c>
      <c r="CD518">
        <v>12.1</v>
      </c>
      <c r="CE518">
        <v>20.399999999999999</v>
      </c>
      <c r="CF518">
        <v>114.5</v>
      </c>
      <c r="CG518" t="s">
        <v>542</v>
      </c>
    </row>
    <row r="519" spans="1:85" x14ac:dyDescent="0.35">
      <c r="A519">
        <v>43.7</v>
      </c>
      <c r="B519">
        <v>90.1</v>
      </c>
      <c r="C519">
        <v>0.48499999999999999</v>
      </c>
      <c r="D519">
        <v>11.6</v>
      </c>
      <c r="E519">
        <v>31.9</v>
      </c>
      <c r="F519">
        <v>0.36399999999999999</v>
      </c>
      <c r="G519">
        <v>32.1</v>
      </c>
      <c r="H519">
        <v>58.2</v>
      </c>
      <c r="I519">
        <v>0.55100000000000005</v>
      </c>
      <c r="J519">
        <v>15.9</v>
      </c>
      <c r="K519">
        <v>19.899999999999999</v>
      </c>
      <c r="L519">
        <v>0.79700000000000004</v>
      </c>
      <c r="M519">
        <v>9.8000000000000007</v>
      </c>
      <c r="N519">
        <v>35.5</v>
      </c>
      <c r="O519">
        <v>45.3</v>
      </c>
      <c r="P519">
        <v>27.4</v>
      </c>
      <c r="Q519">
        <v>8.6</v>
      </c>
      <c r="R519">
        <v>4.4000000000000004</v>
      </c>
      <c r="S519">
        <v>12.9</v>
      </c>
      <c r="T519">
        <v>19.899999999999999</v>
      </c>
      <c r="U519">
        <v>114.8</v>
      </c>
      <c r="V519">
        <v>39.200000000000003</v>
      </c>
      <c r="W519">
        <v>88.3</v>
      </c>
      <c r="X519">
        <v>0.44400000000000001</v>
      </c>
      <c r="Y519">
        <v>11.6</v>
      </c>
      <c r="Z519">
        <v>34.200000000000003</v>
      </c>
      <c r="AA519">
        <v>0.34</v>
      </c>
      <c r="AB519">
        <v>27.6</v>
      </c>
      <c r="AC519">
        <v>54.1</v>
      </c>
      <c r="AD519">
        <v>0.51</v>
      </c>
      <c r="AE519">
        <v>17.3</v>
      </c>
      <c r="AF519">
        <v>22.7</v>
      </c>
      <c r="AG519">
        <v>0.76100000000000001</v>
      </c>
      <c r="AH519">
        <v>10.5</v>
      </c>
      <c r="AI519">
        <v>33.9</v>
      </c>
      <c r="AJ519">
        <v>44.5</v>
      </c>
      <c r="AK519">
        <v>22.9</v>
      </c>
      <c r="AL519">
        <v>7.5</v>
      </c>
      <c r="AM519">
        <v>4</v>
      </c>
      <c r="AN519">
        <v>14.7</v>
      </c>
      <c r="AO519">
        <v>18.899999999999999</v>
      </c>
      <c r="AP519">
        <v>107.3</v>
      </c>
      <c r="AQ519">
        <v>41.7</v>
      </c>
      <c r="AR519">
        <v>89.5</v>
      </c>
      <c r="AS519">
        <v>0.46600000000000003</v>
      </c>
      <c r="AT519">
        <v>13.5</v>
      </c>
      <c r="AU519">
        <v>38</v>
      </c>
      <c r="AV519">
        <v>0.35599999999999998</v>
      </c>
      <c r="AW519">
        <v>28.2</v>
      </c>
      <c r="AX519">
        <v>51.5</v>
      </c>
      <c r="AY519">
        <v>0.54700000000000004</v>
      </c>
      <c r="AZ519">
        <v>17.399999999999999</v>
      </c>
      <c r="BA519">
        <v>21.4</v>
      </c>
      <c r="BB519">
        <v>0.81599999999999995</v>
      </c>
      <c r="BC519">
        <v>10.8</v>
      </c>
      <c r="BD519">
        <v>36.4</v>
      </c>
      <c r="BE519">
        <v>47.2</v>
      </c>
      <c r="BF519">
        <v>25.4</v>
      </c>
      <c r="BG519">
        <v>7.4</v>
      </c>
      <c r="BH519">
        <v>6</v>
      </c>
      <c r="BI519">
        <v>14</v>
      </c>
      <c r="BJ519">
        <v>19</v>
      </c>
      <c r="BK519">
        <v>114.4</v>
      </c>
      <c r="BL519">
        <v>39.200000000000003</v>
      </c>
      <c r="BM519">
        <v>90.1</v>
      </c>
      <c r="BN519">
        <v>0.434</v>
      </c>
      <c r="BO519">
        <v>12.1</v>
      </c>
      <c r="BP519">
        <v>35.700000000000003</v>
      </c>
      <c r="BQ519">
        <v>0.33900000000000002</v>
      </c>
      <c r="BR519">
        <v>27.1</v>
      </c>
      <c r="BS519">
        <v>54.4</v>
      </c>
      <c r="BT519">
        <v>0.497</v>
      </c>
      <c r="BU519">
        <v>16.5</v>
      </c>
      <c r="BV519">
        <v>21.1</v>
      </c>
      <c r="BW519">
        <v>0.78300000000000003</v>
      </c>
      <c r="BX519">
        <v>10.7</v>
      </c>
      <c r="BY519">
        <v>34</v>
      </c>
      <c r="BZ519">
        <v>44.7</v>
      </c>
      <c r="CA519">
        <v>22.1</v>
      </c>
      <c r="CB519">
        <v>7.7</v>
      </c>
      <c r="CC519">
        <v>4.7</v>
      </c>
      <c r="CD519">
        <v>14.1</v>
      </c>
      <c r="CE519">
        <v>19.899999999999999</v>
      </c>
      <c r="CF519">
        <v>106.9</v>
      </c>
      <c r="CG519" t="s">
        <v>542</v>
      </c>
    </row>
    <row r="520" spans="1:85" x14ac:dyDescent="0.35">
      <c r="A520">
        <v>42.3</v>
      </c>
      <c r="B520">
        <v>88.2</v>
      </c>
      <c r="C520">
        <v>0.48</v>
      </c>
      <c r="D520">
        <v>10.8</v>
      </c>
      <c r="E520">
        <v>29.3</v>
      </c>
      <c r="F520">
        <v>0.36899999999999999</v>
      </c>
      <c r="G520">
        <v>31.6</v>
      </c>
      <c r="H520">
        <v>58.9</v>
      </c>
      <c r="I520">
        <v>0.53500000000000003</v>
      </c>
      <c r="J520">
        <v>17.8</v>
      </c>
      <c r="K520">
        <v>21.9</v>
      </c>
      <c r="L520">
        <v>0.81299999999999994</v>
      </c>
      <c r="M520">
        <v>8.8000000000000007</v>
      </c>
      <c r="N520">
        <v>34.200000000000003</v>
      </c>
      <c r="O520">
        <v>42.9</v>
      </c>
      <c r="P520">
        <v>24.2</v>
      </c>
      <c r="Q520">
        <v>7.2</v>
      </c>
      <c r="R520">
        <v>4.2</v>
      </c>
      <c r="S520">
        <v>13</v>
      </c>
      <c r="T520">
        <v>19.100000000000001</v>
      </c>
      <c r="U520">
        <v>113.2</v>
      </c>
      <c r="V520">
        <v>42</v>
      </c>
      <c r="W520">
        <v>88.7</v>
      </c>
      <c r="X520">
        <v>0.47399999999999998</v>
      </c>
      <c r="Y520">
        <v>11.9</v>
      </c>
      <c r="Z520">
        <v>32.4</v>
      </c>
      <c r="AA520">
        <v>0.36599999999999999</v>
      </c>
      <c r="AB520">
        <v>30.2</v>
      </c>
      <c r="AC520">
        <v>56.3</v>
      </c>
      <c r="AD520">
        <v>0.53600000000000003</v>
      </c>
      <c r="AE520">
        <v>17.7</v>
      </c>
      <c r="AF520">
        <v>22.3</v>
      </c>
      <c r="AG520">
        <v>0.79500000000000004</v>
      </c>
      <c r="AH520">
        <v>9.5</v>
      </c>
      <c r="AI520">
        <v>34.4</v>
      </c>
      <c r="AJ520">
        <v>43.8</v>
      </c>
      <c r="AK520">
        <v>25.4</v>
      </c>
      <c r="AL520">
        <v>7.2</v>
      </c>
      <c r="AM520">
        <v>5.0999999999999996</v>
      </c>
      <c r="AN520">
        <v>13.3</v>
      </c>
      <c r="AO520">
        <v>18.399999999999999</v>
      </c>
      <c r="AP520">
        <v>113.6</v>
      </c>
      <c r="AQ520">
        <v>41.9</v>
      </c>
      <c r="AR520">
        <v>90.4</v>
      </c>
      <c r="AS520">
        <v>0.46300000000000002</v>
      </c>
      <c r="AT520">
        <v>12.3</v>
      </c>
      <c r="AU520">
        <v>35.700000000000003</v>
      </c>
      <c r="AV520">
        <v>0.34399999999999997</v>
      </c>
      <c r="AW520">
        <v>29.6</v>
      </c>
      <c r="AX520">
        <v>54.7</v>
      </c>
      <c r="AY520">
        <v>0.54100000000000004</v>
      </c>
      <c r="AZ520">
        <v>16.600000000000001</v>
      </c>
      <c r="BA520">
        <v>21.6</v>
      </c>
      <c r="BB520">
        <v>0.76800000000000002</v>
      </c>
      <c r="BC520">
        <v>11.4</v>
      </c>
      <c r="BD520">
        <v>32.9</v>
      </c>
      <c r="BE520">
        <v>44.3</v>
      </c>
      <c r="BF520">
        <v>25.6</v>
      </c>
      <c r="BG520">
        <v>7.2</v>
      </c>
      <c r="BH520">
        <v>5.6</v>
      </c>
      <c r="BI520">
        <v>14.6</v>
      </c>
      <c r="BJ520">
        <v>20.6</v>
      </c>
      <c r="BK520">
        <v>112.6</v>
      </c>
      <c r="BL520">
        <v>42.9</v>
      </c>
      <c r="BM520">
        <v>88.8</v>
      </c>
      <c r="BN520">
        <v>0.48299999999999998</v>
      </c>
      <c r="BO520">
        <v>12.1</v>
      </c>
      <c r="BP520">
        <v>32.6</v>
      </c>
      <c r="BQ520">
        <v>0.372</v>
      </c>
      <c r="BR520">
        <v>30.8</v>
      </c>
      <c r="BS520">
        <v>56.3</v>
      </c>
      <c r="BT520">
        <v>0.54700000000000004</v>
      </c>
      <c r="BU520">
        <v>18.100000000000001</v>
      </c>
      <c r="BV520">
        <v>22.7</v>
      </c>
      <c r="BW520">
        <v>0.79700000000000004</v>
      </c>
      <c r="BX520">
        <v>10.3</v>
      </c>
      <c r="BY520">
        <v>33.299999999999997</v>
      </c>
      <c r="BZ520">
        <v>43.5</v>
      </c>
      <c r="CA520">
        <v>25.4</v>
      </c>
      <c r="CB520">
        <v>8.1999999999999993</v>
      </c>
      <c r="CC520">
        <v>4.9000000000000004</v>
      </c>
      <c r="CD520">
        <v>13.4</v>
      </c>
      <c r="CE520">
        <v>19.399999999999999</v>
      </c>
      <c r="CF520">
        <v>116.1</v>
      </c>
      <c r="CG520" t="s">
        <v>543</v>
      </c>
    </row>
    <row r="521" spans="1:85" x14ac:dyDescent="0.35">
      <c r="A521">
        <v>41</v>
      </c>
      <c r="B521">
        <v>88.9</v>
      </c>
      <c r="C521">
        <v>0.46100000000000002</v>
      </c>
      <c r="D521">
        <v>13.7</v>
      </c>
      <c r="E521">
        <v>39</v>
      </c>
      <c r="F521">
        <v>0.35</v>
      </c>
      <c r="G521">
        <v>27.4</v>
      </c>
      <c r="H521">
        <v>49.9</v>
      </c>
      <c r="I521">
        <v>0.54800000000000004</v>
      </c>
      <c r="J521">
        <v>17.100000000000001</v>
      </c>
      <c r="K521">
        <v>22.2</v>
      </c>
      <c r="L521">
        <v>0.77100000000000002</v>
      </c>
      <c r="M521">
        <v>9.6999999999999993</v>
      </c>
      <c r="N521">
        <v>35.299999999999997</v>
      </c>
      <c r="O521">
        <v>44.9</v>
      </c>
      <c r="P521">
        <v>24.4</v>
      </c>
      <c r="Q521">
        <v>7</v>
      </c>
      <c r="R521">
        <v>4.0999999999999996</v>
      </c>
      <c r="S521">
        <v>13.1</v>
      </c>
      <c r="T521">
        <v>20.5</v>
      </c>
      <c r="U521">
        <v>112.8</v>
      </c>
      <c r="V521">
        <v>40.700000000000003</v>
      </c>
      <c r="W521">
        <v>89.2</v>
      </c>
      <c r="X521">
        <v>0.45700000000000002</v>
      </c>
      <c r="Y521">
        <v>11.4</v>
      </c>
      <c r="Z521">
        <v>33.6</v>
      </c>
      <c r="AA521">
        <v>0.34</v>
      </c>
      <c r="AB521">
        <v>29.3</v>
      </c>
      <c r="AC521">
        <v>55.6</v>
      </c>
      <c r="AD521">
        <v>0.52700000000000002</v>
      </c>
      <c r="AE521">
        <v>16.5</v>
      </c>
      <c r="AF521">
        <v>21.5</v>
      </c>
      <c r="AG521">
        <v>0.76700000000000002</v>
      </c>
      <c r="AH521">
        <v>9.9</v>
      </c>
      <c r="AI521">
        <v>35.700000000000003</v>
      </c>
      <c r="AJ521">
        <v>45.6</v>
      </c>
      <c r="AK521">
        <v>24.5</v>
      </c>
      <c r="AL521">
        <v>7.3</v>
      </c>
      <c r="AM521">
        <v>3.8</v>
      </c>
      <c r="AN521">
        <v>13.7</v>
      </c>
      <c r="AO521">
        <v>21</v>
      </c>
      <c r="AP521">
        <v>109.4</v>
      </c>
      <c r="AQ521">
        <v>40.299999999999997</v>
      </c>
      <c r="AR521">
        <v>87.7</v>
      </c>
      <c r="AS521">
        <v>0.46</v>
      </c>
      <c r="AT521">
        <v>11.4</v>
      </c>
      <c r="AU521">
        <v>33.1</v>
      </c>
      <c r="AV521">
        <v>0.34399999999999997</v>
      </c>
      <c r="AW521">
        <v>29</v>
      </c>
      <c r="AX521">
        <v>54.7</v>
      </c>
      <c r="AY521">
        <v>0.53</v>
      </c>
      <c r="AZ521">
        <v>17.8</v>
      </c>
      <c r="BA521">
        <v>23.2</v>
      </c>
      <c r="BB521">
        <v>0.76800000000000002</v>
      </c>
      <c r="BC521">
        <v>9.5</v>
      </c>
      <c r="BD521">
        <v>33.200000000000003</v>
      </c>
      <c r="BE521">
        <v>42.8</v>
      </c>
      <c r="BF521">
        <v>23.6</v>
      </c>
      <c r="BG521">
        <v>7.1</v>
      </c>
      <c r="BH521">
        <v>4.5</v>
      </c>
      <c r="BI521">
        <v>14</v>
      </c>
      <c r="BJ521">
        <v>18.899999999999999</v>
      </c>
      <c r="BK521">
        <v>109.9</v>
      </c>
      <c r="BL521">
        <v>43.3</v>
      </c>
      <c r="BM521">
        <v>90.2</v>
      </c>
      <c r="BN521">
        <v>0.47899999999999998</v>
      </c>
      <c r="BO521">
        <v>12.9</v>
      </c>
      <c r="BP521">
        <v>34.799999999999997</v>
      </c>
      <c r="BQ521">
        <v>0.372</v>
      </c>
      <c r="BR521">
        <v>30.3</v>
      </c>
      <c r="BS521">
        <v>55.5</v>
      </c>
      <c r="BT521">
        <v>0.54700000000000004</v>
      </c>
      <c r="BU521">
        <v>15.9</v>
      </c>
      <c r="BV521">
        <v>20.399999999999999</v>
      </c>
      <c r="BW521">
        <v>0.77600000000000002</v>
      </c>
      <c r="BX521">
        <v>10.5</v>
      </c>
      <c r="BY521">
        <v>35.1</v>
      </c>
      <c r="BZ521">
        <v>45.6</v>
      </c>
      <c r="CA521">
        <v>25.2</v>
      </c>
      <c r="CB521">
        <v>8.1</v>
      </c>
      <c r="CC521">
        <v>4.8</v>
      </c>
      <c r="CD521">
        <v>13.4</v>
      </c>
      <c r="CE521">
        <v>20.2</v>
      </c>
      <c r="CF521">
        <v>115.3</v>
      </c>
      <c r="CG521" t="s">
        <v>543</v>
      </c>
    </row>
    <row r="522" spans="1:85" x14ac:dyDescent="0.35">
      <c r="A522">
        <v>40.9</v>
      </c>
      <c r="B522">
        <v>87.6</v>
      </c>
      <c r="C522">
        <v>0.46700000000000003</v>
      </c>
      <c r="D522">
        <v>14</v>
      </c>
      <c r="E522">
        <v>37</v>
      </c>
      <c r="F522">
        <v>0.379</v>
      </c>
      <c r="G522">
        <v>26.9</v>
      </c>
      <c r="H522">
        <v>50.6</v>
      </c>
      <c r="I522">
        <v>0.53100000000000003</v>
      </c>
      <c r="J522">
        <v>17.8</v>
      </c>
      <c r="K522">
        <v>22.1</v>
      </c>
      <c r="L522">
        <v>0.80800000000000005</v>
      </c>
      <c r="M522">
        <v>10.199999999999999</v>
      </c>
      <c r="N522">
        <v>35</v>
      </c>
      <c r="O522">
        <v>45.2</v>
      </c>
      <c r="P522">
        <v>26.3</v>
      </c>
      <c r="Q522">
        <v>7.6</v>
      </c>
      <c r="R522">
        <v>3.3</v>
      </c>
      <c r="S522">
        <v>15</v>
      </c>
      <c r="T522">
        <v>21.2</v>
      </c>
      <c r="U522">
        <v>113.7</v>
      </c>
      <c r="V522">
        <v>38.799999999999997</v>
      </c>
      <c r="W522">
        <v>86.8</v>
      </c>
      <c r="X522">
        <v>0.44700000000000001</v>
      </c>
      <c r="Y522">
        <v>13.4</v>
      </c>
      <c r="Z522">
        <v>39.5</v>
      </c>
      <c r="AA522">
        <v>0.33900000000000002</v>
      </c>
      <c r="AB522">
        <v>25.4</v>
      </c>
      <c r="AC522">
        <v>47.2</v>
      </c>
      <c r="AD522">
        <v>0.53700000000000003</v>
      </c>
      <c r="AE522">
        <v>18.100000000000001</v>
      </c>
      <c r="AF522">
        <v>23.2</v>
      </c>
      <c r="AG522">
        <v>0.77900000000000003</v>
      </c>
      <c r="AH522">
        <v>9.9</v>
      </c>
      <c r="AI522">
        <v>33.200000000000003</v>
      </c>
      <c r="AJ522">
        <v>43</v>
      </c>
      <c r="AK522">
        <v>24</v>
      </c>
      <c r="AL522">
        <v>7.7</v>
      </c>
      <c r="AM522">
        <v>4.2</v>
      </c>
      <c r="AN522">
        <v>15.5</v>
      </c>
      <c r="AO522">
        <v>21.2</v>
      </c>
      <c r="AP522">
        <v>109.1</v>
      </c>
      <c r="AQ522">
        <v>38.9</v>
      </c>
      <c r="AR522">
        <v>85.3</v>
      </c>
      <c r="AS522">
        <v>0.45600000000000002</v>
      </c>
      <c r="AT522">
        <v>13.3</v>
      </c>
      <c r="AU522">
        <v>38.200000000000003</v>
      </c>
      <c r="AV522">
        <v>0.34899999999999998</v>
      </c>
      <c r="AW522">
        <v>25.6</v>
      </c>
      <c r="AX522">
        <v>47.1</v>
      </c>
      <c r="AY522">
        <v>0.54300000000000004</v>
      </c>
      <c r="AZ522">
        <v>17.3</v>
      </c>
      <c r="BA522">
        <v>24.2</v>
      </c>
      <c r="BB522">
        <v>0.71299999999999997</v>
      </c>
      <c r="BC522">
        <v>9.5</v>
      </c>
      <c r="BD522">
        <v>32</v>
      </c>
      <c r="BE522">
        <v>41.5</v>
      </c>
      <c r="BF522">
        <v>23.3</v>
      </c>
      <c r="BG522">
        <v>7.2</v>
      </c>
      <c r="BH522">
        <v>4.5999999999999996</v>
      </c>
      <c r="BI522">
        <v>16.3</v>
      </c>
      <c r="BJ522">
        <v>20.399999999999999</v>
      </c>
      <c r="BK522">
        <v>108.4</v>
      </c>
      <c r="BL522">
        <v>42.9</v>
      </c>
      <c r="BM522">
        <v>88.8</v>
      </c>
      <c r="BN522">
        <v>0.48299999999999998</v>
      </c>
      <c r="BO522">
        <v>12.6</v>
      </c>
      <c r="BP522">
        <v>35.700000000000003</v>
      </c>
      <c r="BQ522">
        <v>0.35299999999999998</v>
      </c>
      <c r="BR522">
        <v>30.3</v>
      </c>
      <c r="BS522">
        <v>53.1</v>
      </c>
      <c r="BT522">
        <v>0.56999999999999995</v>
      </c>
      <c r="BU522">
        <v>18.3</v>
      </c>
      <c r="BV522">
        <v>23.4</v>
      </c>
      <c r="BW522">
        <v>0.78200000000000003</v>
      </c>
      <c r="BX522">
        <v>11</v>
      </c>
      <c r="BY522">
        <v>34.1</v>
      </c>
      <c r="BZ522">
        <v>45.1</v>
      </c>
      <c r="CA522">
        <v>25.3</v>
      </c>
      <c r="CB522">
        <v>9.3000000000000007</v>
      </c>
      <c r="CC522">
        <v>5.7</v>
      </c>
      <c r="CD522">
        <v>13.9</v>
      </c>
      <c r="CE522">
        <v>21.8</v>
      </c>
      <c r="CF522">
        <v>116.7</v>
      </c>
      <c r="CG522" t="s">
        <v>543</v>
      </c>
    </row>
    <row r="523" spans="1:85" x14ac:dyDescent="0.35">
      <c r="A523">
        <v>42.4</v>
      </c>
      <c r="B523">
        <v>90.3</v>
      </c>
      <c r="C523">
        <v>0.47</v>
      </c>
      <c r="D523">
        <v>13.2</v>
      </c>
      <c r="E523">
        <v>35.200000000000003</v>
      </c>
      <c r="F523">
        <v>0.374</v>
      </c>
      <c r="G523">
        <v>29.2</v>
      </c>
      <c r="H523">
        <v>55.1</v>
      </c>
      <c r="I523">
        <v>0.53100000000000003</v>
      </c>
      <c r="J523">
        <v>18.5</v>
      </c>
      <c r="K523">
        <v>22.8</v>
      </c>
      <c r="L523">
        <v>0.81200000000000006</v>
      </c>
      <c r="M523">
        <v>10.3</v>
      </c>
      <c r="N523">
        <v>34.700000000000003</v>
      </c>
      <c r="O523">
        <v>45</v>
      </c>
      <c r="P523">
        <v>25.2</v>
      </c>
      <c r="Q523">
        <v>7.3</v>
      </c>
      <c r="R523">
        <v>4.3</v>
      </c>
      <c r="S523">
        <v>12.1</v>
      </c>
      <c r="T523">
        <v>19.100000000000001</v>
      </c>
      <c r="U523">
        <v>116.5</v>
      </c>
      <c r="V523">
        <v>42.8</v>
      </c>
      <c r="W523">
        <v>91</v>
      </c>
      <c r="X523">
        <v>0.47099999999999997</v>
      </c>
      <c r="Y523">
        <v>13.1</v>
      </c>
      <c r="Z523">
        <v>36</v>
      </c>
      <c r="AA523">
        <v>0.36399999999999999</v>
      </c>
      <c r="AB523">
        <v>29.7</v>
      </c>
      <c r="AC523">
        <v>54.9</v>
      </c>
      <c r="AD523">
        <v>0.54100000000000004</v>
      </c>
      <c r="AE523">
        <v>16.100000000000001</v>
      </c>
      <c r="AF523">
        <v>20.399999999999999</v>
      </c>
      <c r="AG523">
        <v>0.79200000000000004</v>
      </c>
      <c r="AH523">
        <v>10.4</v>
      </c>
      <c r="AI523">
        <v>34.4</v>
      </c>
      <c r="AJ523">
        <v>44.8</v>
      </c>
      <c r="AK523">
        <v>26</v>
      </c>
      <c r="AL523">
        <v>7.2</v>
      </c>
      <c r="AM523">
        <v>4.5999999999999996</v>
      </c>
      <c r="AN523">
        <v>13</v>
      </c>
      <c r="AO523">
        <v>20.8</v>
      </c>
      <c r="AP523">
        <v>114.9</v>
      </c>
      <c r="AQ523">
        <v>41.2</v>
      </c>
      <c r="AR523">
        <v>87.8</v>
      </c>
      <c r="AS523">
        <v>0.46899999999999997</v>
      </c>
      <c r="AT523">
        <v>12.1</v>
      </c>
      <c r="AU523">
        <v>34</v>
      </c>
      <c r="AV523">
        <v>0.35499999999999998</v>
      </c>
      <c r="AW523">
        <v>29.1</v>
      </c>
      <c r="AX523">
        <v>53.8</v>
      </c>
      <c r="AY523">
        <v>0.54100000000000004</v>
      </c>
      <c r="AZ523">
        <v>17.399999999999999</v>
      </c>
      <c r="BA523">
        <v>22.9</v>
      </c>
      <c r="BB523">
        <v>0.76</v>
      </c>
      <c r="BC523">
        <v>10.6</v>
      </c>
      <c r="BD523">
        <v>35.299999999999997</v>
      </c>
      <c r="BE523">
        <v>45.9</v>
      </c>
      <c r="BF523">
        <v>26.1</v>
      </c>
      <c r="BG523">
        <v>7.3</v>
      </c>
      <c r="BH523">
        <v>4.3</v>
      </c>
      <c r="BI523">
        <v>14.9</v>
      </c>
      <c r="BJ523">
        <v>18.100000000000001</v>
      </c>
      <c r="BK523">
        <v>111.9</v>
      </c>
      <c r="BL523">
        <v>41</v>
      </c>
      <c r="BM523">
        <v>90.5</v>
      </c>
      <c r="BN523">
        <v>0.45200000000000001</v>
      </c>
      <c r="BO523">
        <v>12.1</v>
      </c>
      <c r="BP523">
        <v>34.4</v>
      </c>
      <c r="BQ523">
        <v>0.35299999999999998</v>
      </c>
      <c r="BR523">
        <v>28.8</v>
      </c>
      <c r="BS523">
        <v>56.1</v>
      </c>
      <c r="BT523">
        <v>0.51400000000000001</v>
      </c>
      <c r="BU523">
        <v>15.6</v>
      </c>
      <c r="BV523">
        <v>20.100000000000001</v>
      </c>
      <c r="BW523">
        <v>0.77400000000000002</v>
      </c>
      <c r="BX523">
        <v>10.9</v>
      </c>
      <c r="BY523">
        <v>33.6</v>
      </c>
      <c r="BZ523">
        <v>44.5</v>
      </c>
      <c r="CA523">
        <v>25</v>
      </c>
      <c r="CB523">
        <v>8.6999999999999993</v>
      </c>
      <c r="CC523">
        <v>4.8</v>
      </c>
      <c r="CD523">
        <v>13.9</v>
      </c>
      <c r="CE523">
        <v>20.7</v>
      </c>
      <c r="CF523">
        <v>109.7</v>
      </c>
      <c r="CG523" t="s">
        <v>543</v>
      </c>
    </row>
    <row r="524" spans="1:85" x14ac:dyDescent="0.35">
      <c r="A524">
        <v>40.700000000000003</v>
      </c>
      <c r="B524">
        <v>88.8</v>
      </c>
      <c r="C524">
        <v>0.45800000000000002</v>
      </c>
      <c r="D524">
        <v>13</v>
      </c>
      <c r="E524">
        <v>34.700000000000003</v>
      </c>
      <c r="F524">
        <v>0.374</v>
      </c>
      <c r="G524">
        <v>27.7</v>
      </c>
      <c r="H524">
        <v>54.1</v>
      </c>
      <c r="I524">
        <v>0.51200000000000001</v>
      </c>
      <c r="J524">
        <v>15.8</v>
      </c>
      <c r="K524">
        <v>19.899999999999999</v>
      </c>
      <c r="L524">
        <v>0.79300000000000004</v>
      </c>
      <c r="M524">
        <v>9.3000000000000007</v>
      </c>
      <c r="N524">
        <v>35.4</v>
      </c>
      <c r="O524">
        <v>44.7</v>
      </c>
      <c r="P524">
        <v>24.4</v>
      </c>
      <c r="Q524">
        <v>7.5</v>
      </c>
      <c r="R524">
        <v>5</v>
      </c>
      <c r="S524">
        <v>13.9</v>
      </c>
      <c r="T524">
        <v>18.899999999999999</v>
      </c>
      <c r="U524">
        <v>110.1</v>
      </c>
      <c r="V524">
        <v>41.4</v>
      </c>
      <c r="W524">
        <v>92</v>
      </c>
      <c r="X524">
        <v>0.45</v>
      </c>
      <c r="Y524">
        <v>11.9</v>
      </c>
      <c r="Z524">
        <v>34.4</v>
      </c>
      <c r="AA524">
        <v>0.34499999999999997</v>
      </c>
      <c r="AB524">
        <v>29.5</v>
      </c>
      <c r="AC524">
        <v>57.6</v>
      </c>
      <c r="AD524">
        <v>0.51300000000000001</v>
      </c>
      <c r="AE524">
        <v>15.4</v>
      </c>
      <c r="AF524">
        <v>19.899999999999999</v>
      </c>
      <c r="AG524">
        <v>0.77500000000000002</v>
      </c>
      <c r="AH524">
        <v>12.2</v>
      </c>
      <c r="AI524">
        <v>35.700000000000003</v>
      </c>
      <c r="AJ524">
        <v>47.9</v>
      </c>
      <c r="AK524">
        <v>24.5</v>
      </c>
      <c r="AL524">
        <v>7.8</v>
      </c>
      <c r="AM524">
        <v>4.2</v>
      </c>
      <c r="AN524">
        <v>13.8</v>
      </c>
      <c r="AO524">
        <v>18.8</v>
      </c>
      <c r="AP524">
        <v>110.1</v>
      </c>
      <c r="AQ524">
        <v>41.9</v>
      </c>
      <c r="AR524">
        <v>94.3</v>
      </c>
      <c r="AS524">
        <v>0.44500000000000001</v>
      </c>
      <c r="AT524">
        <v>12.3</v>
      </c>
      <c r="AU524">
        <v>35.299999999999997</v>
      </c>
      <c r="AV524">
        <v>0.34899999999999998</v>
      </c>
      <c r="AW524">
        <v>29.6</v>
      </c>
      <c r="AX524">
        <v>58.9</v>
      </c>
      <c r="AY524">
        <v>0.503</v>
      </c>
      <c r="AZ524">
        <v>16.7</v>
      </c>
      <c r="BA524">
        <v>22</v>
      </c>
      <c r="BB524">
        <v>0.75900000000000001</v>
      </c>
      <c r="BC524">
        <v>13.8</v>
      </c>
      <c r="BD524">
        <v>33</v>
      </c>
      <c r="BE524">
        <v>46.8</v>
      </c>
      <c r="BF524">
        <v>22.8</v>
      </c>
      <c r="BG524">
        <v>9.3000000000000007</v>
      </c>
      <c r="BH524">
        <v>4.7</v>
      </c>
      <c r="BI524">
        <v>12.9</v>
      </c>
      <c r="BJ524">
        <v>20.2</v>
      </c>
      <c r="BK524">
        <v>112.9</v>
      </c>
      <c r="BL524">
        <v>40.200000000000003</v>
      </c>
      <c r="BM524">
        <v>87.1</v>
      </c>
      <c r="BN524">
        <v>0.46200000000000002</v>
      </c>
      <c r="BO524">
        <v>12.8</v>
      </c>
      <c r="BP524">
        <v>36</v>
      </c>
      <c r="BQ524">
        <v>0.35399999999999998</v>
      </c>
      <c r="BR524">
        <v>27.5</v>
      </c>
      <c r="BS524">
        <v>51.1</v>
      </c>
      <c r="BT524">
        <v>0.53800000000000003</v>
      </c>
      <c r="BU524">
        <v>17.3</v>
      </c>
      <c r="BV524">
        <v>21.9</v>
      </c>
      <c r="BW524">
        <v>0.78900000000000003</v>
      </c>
      <c r="BX524">
        <v>10.7</v>
      </c>
      <c r="BY524">
        <v>34.799999999999997</v>
      </c>
      <c r="BZ524">
        <v>45.5</v>
      </c>
      <c r="CA524">
        <v>26.1</v>
      </c>
      <c r="CB524">
        <v>6.9</v>
      </c>
      <c r="CC524">
        <v>5.2</v>
      </c>
      <c r="CD524">
        <v>16.3</v>
      </c>
      <c r="CE524">
        <v>19.7</v>
      </c>
      <c r="CF524">
        <v>110.5</v>
      </c>
      <c r="CG524" t="s">
        <v>542</v>
      </c>
    </row>
    <row r="525" spans="1:85" x14ac:dyDescent="0.35">
      <c r="A525">
        <v>43</v>
      </c>
      <c r="B525">
        <v>92.1</v>
      </c>
      <c r="C525">
        <v>0.46700000000000003</v>
      </c>
      <c r="D525">
        <v>11.2</v>
      </c>
      <c r="E525">
        <v>31.8</v>
      </c>
      <c r="F525">
        <v>0.35199999999999998</v>
      </c>
      <c r="G525">
        <v>31.7</v>
      </c>
      <c r="H525">
        <v>60.3</v>
      </c>
      <c r="I525">
        <v>0.52700000000000002</v>
      </c>
      <c r="J525">
        <v>15.3</v>
      </c>
      <c r="K525">
        <v>20.3</v>
      </c>
      <c r="L525">
        <v>0.754</v>
      </c>
      <c r="M525">
        <v>10.9</v>
      </c>
      <c r="N525">
        <v>34.1</v>
      </c>
      <c r="O525">
        <v>45</v>
      </c>
      <c r="P525">
        <v>27.7</v>
      </c>
      <c r="Q525">
        <v>7.6</v>
      </c>
      <c r="R525">
        <v>4.9000000000000004</v>
      </c>
      <c r="S525">
        <v>12.6</v>
      </c>
      <c r="T525">
        <v>18</v>
      </c>
      <c r="U525">
        <v>112.4</v>
      </c>
      <c r="V525">
        <v>42.2</v>
      </c>
      <c r="W525">
        <v>90.5</v>
      </c>
      <c r="X525">
        <v>0.46600000000000003</v>
      </c>
      <c r="Y525">
        <v>12</v>
      </c>
      <c r="Z525">
        <v>33.4</v>
      </c>
      <c r="AA525">
        <v>0.36</v>
      </c>
      <c r="AB525">
        <v>30.2</v>
      </c>
      <c r="AC525">
        <v>57.2</v>
      </c>
      <c r="AD525">
        <v>0.52800000000000002</v>
      </c>
      <c r="AE525">
        <v>15.9</v>
      </c>
      <c r="AF525">
        <v>20.7</v>
      </c>
      <c r="AG525">
        <v>0.76700000000000002</v>
      </c>
      <c r="AH525">
        <v>11.3</v>
      </c>
      <c r="AI525">
        <v>35.200000000000003</v>
      </c>
      <c r="AJ525">
        <v>46.5</v>
      </c>
      <c r="AK525">
        <v>23.9</v>
      </c>
      <c r="AL525">
        <v>7.3</v>
      </c>
      <c r="AM525">
        <v>4.9000000000000004</v>
      </c>
      <c r="AN525">
        <v>13.7</v>
      </c>
      <c r="AO525">
        <v>18.8</v>
      </c>
      <c r="AP525">
        <v>112.3</v>
      </c>
      <c r="AQ525">
        <v>43.2</v>
      </c>
      <c r="AR525">
        <v>93.6</v>
      </c>
      <c r="AS525">
        <v>0.46100000000000002</v>
      </c>
      <c r="AT525">
        <v>11.4</v>
      </c>
      <c r="AU525">
        <v>32.4</v>
      </c>
      <c r="AV525">
        <v>0.35299999999999998</v>
      </c>
      <c r="AW525">
        <v>31.8</v>
      </c>
      <c r="AX525">
        <v>61.2</v>
      </c>
      <c r="AY525">
        <v>0.51900000000000002</v>
      </c>
      <c r="AZ525">
        <v>16.8</v>
      </c>
      <c r="BA525">
        <v>23</v>
      </c>
      <c r="BB525">
        <v>0.73399999999999999</v>
      </c>
      <c r="BC525">
        <v>14</v>
      </c>
      <c r="BD525">
        <v>34.700000000000003</v>
      </c>
      <c r="BE525">
        <v>48.8</v>
      </c>
      <c r="BF525">
        <v>25.8</v>
      </c>
      <c r="BG525">
        <v>9.6999999999999993</v>
      </c>
      <c r="BH525">
        <v>6.4</v>
      </c>
      <c r="BI525">
        <v>13.1</v>
      </c>
      <c r="BJ525">
        <v>19.600000000000001</v>
      </c>
      <c r="BK525">
        <v>114.6</v>
      </c>
      <c r="BL525">
        <v>40</v>
      </c>
      <c r="BM525">
        <v>87.9</v>
      </c>
      <c r="BN525">
        <v>0.45500000000000002</v>
      </c>
      <c r="BO525">
        <v>11.9</v>
      </c>
      <c r="BP525">
        <v>34.200000000000003</v>
      </c>
      <c r="BQ525">
        <v>0.34899999999999998</v>
      </c>
      <c r="BR525">
        <v>28</v>
      </c>
      <c r="BS525">
        <v>53.7</v>
      </c>
      <c r="BT525">
        <v>0.52200000000000002</v>
      </c>
      <c r="BU525">
        <v>17.100000000000001</v>
      </c>
      <c r="BV525">
        <v>22.2</v>
      </c>
      <c r="BW525">
        <v>0.77100000000000002</v>
      </c>
      <c r="BX525">
        <v>9.9</v>
      </c>
      <c r="BY525">
        <v>32.700000000000003</v>
      </c>
      <c r="BZ525">
        <v>42.7</v>
      </c>
      <c r="CA525">
        <v>24.8</v>
      </c>
      <c r="CB525">
        <v>7.1</v>
      </c>
      <c r="CC525">
        <v>6</v>
      </c>
      <c r="CD525">
        <v>14.9</v>
      </c>
      <c r="CE525">
        <v>19.7</v>
      </c>
      <c r="CF525">
        <v>109</v>
      </c>
      <c r="CG525" t="s">
        <v>542</v>
      </c>
    </row>
    <row r="526" spans="1:85" x14ac:dyDescent="0.35">
      <c r="A526">
        <v>39.1</v>
      </c>
      <c r="B526">
        <v>89.4</v>
      </c>
      <c r="C526">
        <v>0.437</v>
      </c>
      <c r="D526">
        <v>13.7</v>
      </c>
      <c r="E526">
        <v>38.299999999999997</v>
      </c>
      <c r="F526">
        <v>0.35699999999999998</v>
      </c>
      <c r="G526">
        <v>25.4</v>
      </c>
      <c r="H526">
        <v>51.1</v>
      </c>
      <c r="I526">
        <v>0.497</v>
      </c>
      <c r="J526">
        <v>18.600000000000001</v>
      </c>
      <c r="K526">
        <v>25</v>
      </c>
      <c r="L526">
        <v>0.74399999999999999</v>
      </c>
      <c r="M526">
        <v>11.9</v>
      </c>
      <c r="N526">
        <v>35.9</v>
      </c>
      <c r="O526">
        <v>47.8</v>
      </c>
      <c r="P526">
        <v>22.7</v>
      </c>
      <c r="Q526">
        <v>7.2</v>
      </c>
      <c r="R526">
        <v>5</v>
      </c>
      <c r="S526">
        <v>13.7</v>
      </c>
      <c r="T526">
        <v>21.1</v>
      </c>
      <c r="U526">
        <v>110.4</v>
      </c>
      <c r="V526">
        <v>39.9</v>
      </c>
      <c r="W526">
        <v>89.2</v>
      </c>
      <c r="X526">
        <v>0.44700000000000001</v>
      </c>
      <c r="Y526">
        <v>13.1</v>
      </c>
      <c r="Z526">
        <v>38.299999999999997</v>
      </c>
      <c r="AA526">
        <v>0.34200000000000003</v>
      </c>
      <c r="AB526">
        <v>26.8</v>
      </c>
      <c r="AC526">
        <v>50.8</v>
      </c>
      <c r="AD526">
        <v>0.52700000000000002</v>
      </c>
      <c r="AE526">
        <v>17.600000000000001</v>
      </c>
      <c r="AF526">
        <v>23.1</v>
      </c>
      <c r="AG526">
        <v>0.76400000000000001</v>
      </c>
      <c r="AH526">
        <v>9.6999999999999993</v>
      </c>
      <c r="AI526">
        <v>35.6</v>
      </c>
      <c r="AJ526">
        <v>45.3</v>
      </c>
      <c r="AK526">
        <v>25.1</v>
      </c>
      <c r="AL526">
        <v>7.2</v>
      </c>
      <c r="AM526">
        <v>4.8</v>
      </c>
      <c r="AN526">
        <v>13.1</v>
      </c>
      <c r="AO526">
        <v>21.1</v>
      </c>
      <c r="AP526">
        <v>110.5</v>
      </c>
      <c r="AQ526">
        <v>38.6</v>
      </c>
      <c r="AR526">
        <v>89.9</v>
      </c>
      <c r="AS526">
        <v>0.43</v>
      </c>
      <c r="AT526">
        <v>12.2</v>
      </c>
      <c r="AU526">
        <v>37.700000000000003</v>
      </c>
      <c r="AV526">
        <v>0.32300000000000001</v>
      </c>
      <c r="AW526">
        <v>26.4</v>
      </c>
      <c r="AX526">
        <v>52.2</v>
      </c>
      <c r="AY526">
        <v>0.50700000000000001</v>
      </c>
      <c r="AZ526">
        <v>15.2</v>
      </c>
      <c r="BA526">
        <v>20.100000000000001</v>
      </c>
      <c r="BB526">
        <v>0.75600000000000001</v>
      </c>
      <c r="BC526">
        <v>10.5</v>
      </c>
      <c r="BD526">
        <v>35.5</v>
      </c>
      <c r="BE526">
        <v>46</v>
      </c>
      <c r="BF526">
        <v>22.4</v>
      </c>
      <c r="BG526">
        <v>7.6</v>
      </c>
      <c r="BH526">
        <v>4.7</v>
      </c>
      <c r="BI526">
        <v>14.1</v>
      </c>
      <c r="BJ526">
        <v>18.399999999999999</v>
      </c>
      <c r="BK526">
        <v>104.6</v>
      </c>
      <c r="BL526">
        <v>41.8</v>
      </c>
      <c r="BM526">
        <v>91.3</v>
      </c>
      <c r="BN526">
        <v>0.45800000000000002</v>
      </c>
      <c r="BO526">
        <v>13.7</v>
      </c>
      <c r="BP526">
        <v>39</v>
      </c>
      <c r="BQ526">
        <v>0.35299999999999998</v>
      </c>
      <c r="BR526">
        <v>28</v>
      </c>
      <c r="BS526">
        <v>52.3</v>
      </c>
      <c r="BT526">
        <v>0.53600000000000003</v>
      </c>
      <c r="BU526">
        <v>15.4</v>
      </c>
      <c r="BV526">
        <v>20</v>
      </c>
      <c r="BW526">
        <v>0.77100000000000002</v>
      </c>
      <c r="BX526">
        <v>11.1</v>
      </c>
      <c r="BY526">
        <v>37.6</v>
      </c>
      <c r="BZ526">
        <v>48.8</v>
      </c>
      <c r="CA526">
        <v>26.3</v>
      </c>
      <c r="CB526">
        <v>8.5</v>
      </c>
      <c r="CC526">
        <v>6</v>
      </c>
      <c r="CD526">
        <v>13.3</v>
      </c>
      <c r="CE526">
        <v>18</v>
      </c>
      <c r="CF526">
        <v>112.8</v>
      </c>
      <c r="CG526" t="s">
        <v>542</v>
      </c>
    </row>
    <row r="527" spans="1:85" x14ac:dyDescent="0.35">
      <c r="A527">
        <v>41</v>
      </c>
      <c r="B527">
        <v>89.7</v>
      </c>
      <c r="C527">
        <v>0.45700000000000002</v>
      </c>
      <c r="D527">
        <v>14.6</v>
      </c>
      <c r="E527">
        <v>40.700000000000003</v>
      </c>
      <c r="F527">
        <v>0.35799999999999998</v>
      </c>
      <c r="G527">
        <v>26.5</v>
      </c>
      <c r="H527">
        <v>49</v>
      </c>
      <c r="I527">
        <v>0.54</v>
      </c>
      <c r="J527">
        <v>17.7</v>
      </c>
      <c r="K527">
        <v>22.8</v>
      </c>
      <c r="L527">
        <v>0.77800000000000002</v>
      </c>
      <c r="M527">
        <v>11.1</v>
      </c>
      <c r="N527">
        <v>32.5</v>
      </c>
      <c r="O527">
        <v>43.5</v>
      </c>
      <c r="P527">
        <v>25.3</v>
      </c>
      <c r="Q527">
        <v>8.6999999999999993</v>
      </c>
      <c r="R527">
        <v>5.5</v>
      </c>
      <c r="S527">
        <v>14.1</v>
      </c>
      <c r="T527">
        <v>21.5</v>
      </c>
      <c r="U527">
        <v>114.3</v>
      </c>
      <c r="V527">
        <v>39.700000000000003</v>
      </c>
      <c r="W527">
        <v>86.1</v>
      </c>
      <c r="X527">
        <v>0.46</v>
      </c>
      <c r="Y527">
        <v>12.9</v>
      </c>
      <c r="Z527">
        <v>36.799999999999997</v>
      </c>
      <c r="AA527">
        <v>0.35</v>
      </c>
      <c r="AB527">
        <v>26.8</v>
      </c>
      <c r="AC527">
        <v>49.3</v>
      </c>
      <c r="AD527">
        <v>0.54300000000000004</v>
      </c>
      <c r="AE527">
        <v>19.5</v>
      </c>
      <c r="AF527">
        <v>25</v>
      </c>
      <c r="AG527">
        <v>0.78</v>
      </c>
      <c r="AH527">
        <v>10.9</v>
      </c>
      <c r="AI527">
        <v>34.4</v>
      </c>
      <c r="AJ527">
        <v>45.2</v>
      </c>
      <c r="AK527">
        <v>25.8</v>
      </c>
      <c r="AL527">
        <v>7.1</v>
      </c>
      <c r="AM527">
        <v>4.8</v>
      </c>
      <c r="AN527">
        <v>16.100000000000001</v>
      </c>
      <c r="AO527">
        <v>20.6</v>
      </c>
      <c r="AP527">
        <v>111.7</v>
      </c>
      <c r="AQ527">
        <v>41.7</v>
      </c>
      <c r="AR527">
        <v>88.5</v>
      </c>
      <c r="AS527">
        <v>0.47099999999999997</v>
      </c>
      <c r="AT527">
        <v>14.9</v>
      </c>
      <c r="AU527">
        <v>41.4</v>
      </c>
      <c r="AV527">
        <v>0.36</v>
      </c>
      <c r="AW527">
        <v>26.7</v>
      </c>
      <c r="AX527">
        <v>47.1</v>
      </c>
      <c r="AY527">
        <v>0.56799999999999995</v>
      </c>
      <c r="AZ527">
        <v>18.399999999999999</v>
      </c>
      <c r="BA527">
        <v>24</v>
      </c>
      <c r="BB527">
        <v>0.76700000000000002</v>
      </c>
      <c r="BC527">
        <v>11.1</v>
      </c>
      <c r="BD527">
        <v>36.5</v>
      </c>
      <c r="BE527">
        <v>47.6</v>
      </c>
      <c r="BF527">
        <v>23</v>
      </c>
      <c r="BG527">
        <v>7.4</v>
      </c>
      <c r="BH527">
        <v>5</v>
      </c>
      <c r="BI527">
        <v>14.4</v>
      </c>
      <c r="BJ527">
        <v>19.399999999999999</v>
      </c>
      <c r="BK527">
        <v>116.7</v>
      </c>
      <c r="BL527">
        <v>41.5</v>
      </c>
      <c r="BM527">
        <v>91.7</v>
      </c>
      <c r="BN527">
        <v>0.45300000000000001</v>
      </c>
      <c r="BO527">
        <v>12.4</v>
      </c>
      <c r="BP527">
        <v>35.5</v>
      </c>
      <c r="BQ527">
        <v>0.35</v>
      </c>
      <c r="BR527">
        <v>29.1</v>
      </c>
      <c r="BS527">
        <v>56.1</v>
      </c>
      <c r="BT527">
        <v>0.51800000000000002</v>
      </c>
      <c r="BU527">
        <v>15</v>
      </c>
      <c r="BV527">
        <v>19.8</v>
      </c>
      <c r="BW527">
        <v>0.75800000000000001</v>
      </c>
      <c r="BX527">
        <v>10.1</v>
      </c>
      <c r="BY527">
        <v>32.6</v>
      </c>
      <c r="BZ527">
        <v>42.7</v>
      </c>
      <c r="CA527">
        <v>24</v>
      </c>
      <c r="CB527">
        <v>8</v>
      </c>
      <c r="CC527">
        <v>4.4000000000000004</v>
      </c>
      <c r="CD527">
        <v>12.3</v>
      </c>
      <c r="CE527">
        <v>20.8</v>
      </c>
      <c r="CF527">
        <v>110.5</v>
      </c>
      <c r="CG527" t="s">
        <v>542</v>
      </c>
    </row>
    <row r="528" spans="1:85" x14ac:dyDescent="0.35">
      <c r="A528">
        <v>39.1</v>
      </c>
      <c r="B528">
        <v>88.4</v>
      </c>
      <c r="C528">
        <v>0.442</v>
      </c>
      <c r="D528">
        <v>12.9</v>
      </c>
      <c r="E528">
        <v>37.4</v>
      </c>
      <c r="F528">
        <v>0.34599999999999997</v>
      </c>
      <c r="G528">
        <v>26.2</v>
      </c>
      <c r="H528">
        <v>51.1</v>
      </c>
      <c r="I528">
        <v>0.51300000000000001</v>
      </c>
      <c r="J528">
        <v>16.7</v>
      </c>
      <c r="K528">
        <v>21.9</v>
      </c>
      <c r="L528">
        <v>0.76</v>
      </c>
      <c r="M528">
        <v>10.6</v>
      </c>
      <c r="N528">
        <v>32.9</v>
      </c>
      <c r="O528">
        <v>43.5</v>
      </c>
      <c r="P528">
        <v>23.3</v>
      </c>
      <c r="Q528">
        <v>8.1</v>
      </c>
      <c r="R528">
        <v>4.5</v>
      </c>
      <c r="S528">
        <v>14.7</v>
      </c>
      <c r="T528">
        <v>21.4</v>
      </c>
      <c r="U528">
        <v>107.8</v>
      </c>
      <c r="V528">
        <v>41.8</v>
      </c>
      <c r="W528">
        <v>87.2</v>
      </c>
      <c r="X528">
        <v>0.47899999999999998</v>
      </c>
      <c r="Y528">
        <v>14</v>
      </c>
      <c r="Z528">
        <v>37.700000000000003</v>
      </c>
      <c r="AA528">
        <v>0.371</v>
      </c>
      <c r="AB528">
        <v>27.8</v>
      </c>
      <c r="AC528">
        <v>49.5</v>
      </c>
      <c r="AD528">
        <v>0.56100000000000005</v>
      </c>
      <c r="AE528">
        <v>19.399999999999999</v>
      </c>
      <c r="AF528">
        <v>24.9</v>
      </c>
      <c r="AG528">
        <v>0.77700000000000002</v>
      </c>
      <c r="AH528">
        <v>9.9</v>
      </c>
      <c r="AI528">
        <v>35.5</v>
      </c>
      <c r="AJ528">
        <v>45.4</v>
      </c>
      <c r="AK528">
        <v>27</v>
      </c>
      <c r="AL528">
        <v>8.3000000000000007</v>
      </c>
      <c r="AM528">
        <v>5.0999999999999996</v>
      </c>
      <c r="AN528">
        <v>14.2</v>
      </c>
      <c r="AO528">
        <v>19.7</v>
      </c>
      <c r="AP528">
        <v>116.9</v>
      </c>
      <c r="AQ528">
        <v>41</v>
      </c>
      <c r="AR528">
        <v>87.3</v>
      </c>
      <c r="AS528">
        <v>0.46899999999999997</v>
      </c>
      <c r="AT528">
        <v>11.8</v>
      </c>
      <c r="AU528">
        <v>33.9</v>
      </c>
      <c r="AV528">
        <v>0.34699999999999998</v>
      </c>
      <c r="AW528">
        <v>29.2</v>
      </c>
      <c r="AX528">
        <v>53.4</v>
      </c>
      <c r="AY528">
        <v>0.54600000000000004</v>
      </c>
      <c r="AZ528">
        <v>16.600000000000001</v>
      </c>
      <c r="BA528">
        <v>22.6</v>
      </c>
      <c r="BB528">
        <v>0.73199999999999998</v>
      </c>
      <c r="BC528">
        <v>9.4</v>
      </c>
      <c r="BD528">
        <v>33.9</v>
      </c>
      <c r="BE528">
        <v>43.3</v>
      </c>
      <c r="BF528">
        <v>23.6</v>
      </c>
      <c r="BG528">
        <v>7.5</v>
      </c>
      <c r="BH528">
        <v>5.0999999999999996</v>
      </c>
      <c r="BI528">
        <v>14.3</v>
      </c>
      <c r="BJ528">
        <v>19.8</v>
      </c>
      <c r="BK528">
        <v>110.3</v>
      </c>
      <c r="BL528">
        <v>41.9</v>
      </c>
      <c r="BM528">
        <v>89.1</v>
      </c>
      <c r="BN528">
        <v>0.47</v>
      </c>
      <c r="BO528">
        <v>12.4</v>
      </c>
      <c r="BP528">
        <v>35.200000000000003</v>
      </c>
      <c r="BQ528">
        <v>0.35199999999999998</v>
      </c>
      <c r="BR528">
        <v>29.5</v>
      </c>
      <c r="BS528">
        <v>53.8</v>
      </c>
      <c r="BT528">
        <v>0.54800000000000004</v>
      </c>
      <c r="BU528">
        <v>17.100000000000001</v>
      </c>
      <c r="BV528">
        <v>22.9</v>
      </c>
      <c r="BW528">
        <v>0.747</v>
      </c>
      <c r="BX528">
        <v>10.8</v>
      </c>
      <c r="BY528">
        <v>35</v>
      </c>
      <c r="BZ528">
        <v>45.8</v>
      </c>
      <c r="CA528">
        <v>25.8</v>
      </c>
      <c r="CB528">
        <v>8.1999999999999993</v>
      </c>
      <c r="CC528">
        <v>4.0999999999999996</v>
      </c>
      <c r="CD528">
        <v>13.8</v>
      </c>
      <c r="CE528">
        <v>19.8</v>
      </c>
      <c r="CF528">
        <v>113.3</v>
      </c>
      <c r="CG528" t="s">
        <v>542</v>
      </c>
    </row>
    <row r="529" spans="1:85" x14ac:dyDescent="0.35">
      <c r="A529">
        <v>41.2</v>
      </c>
      <c r="B529">
        <v>90.1</v>
      </c>
      <c r="C529">
        <v>0.45700000000000002</v>
      </c>
      <c r="D529">
        <v>10.9</v>
      </c>
      <c r="E529">
        <v>32.799999999999997</v>
      </c>
      <c r="F529">
        <v>0.33200000000000002</v>
      </c>
      <c r="G529">
        <v>30.2</v>
      </c>
      <c r="H529">
        <v>57.3</v>
      </c>
      <c r="I529">
        <v>0.52800000000000002</v>
      </c>
      <c r="J529">
        <v>18.8</v>
      </c>
      <c r="K529">
        <v>23.8</v>
      </c>
      <c r="L529">
        <v>0.78900000000000003</v>
      </c>
      <c r="M529">
        <v>12.3</v>
      </c>
      <c r="N529">
        <v>34.1</v>
      </c>
      <c r="O529">
        <v>46.3</v>
      </c>
      <c r="P529">
        <v>25.6</v>
      </c>
      <c r="Q529">
        <v>8.5</v>
      </c>
      <c r="R529">
        <v>4.0999999999999996</v>
      </c>
      <c r="S529">
        <v>14.4</v>
      </c>
      <c r="T529">
        <v>20.100000000000001</v>
      </c>
      <c r="U529">
        <v>112</v>
      </c>
      <c r="V529">
        <v>41.2</v>
      </c>
      <c r="W529">
        <v>87.6</v>
      </c>
      <c r="X529">
        <v>0.47099999999999997</v>
      </c>
      <c r="Y529">
        <v>13.3</v>
      </c>
      <c r="Z529">
        <v>36.4</v>
      </c>
      <c r="AA529">
        <v>0.36499999999999999</v>
      </c>
      <c r="AB529">
        <v>27.9</v>
      </c>
      <c r="AC529">
        <v>51.2</v>
      </c>
      <c r="AD529">
        <v>0.54600000000000004</v>
      </c>
      <c r="AE529">
        <v>17.2</v>
      </c>
      <c r="AF529">
        <v>21.9</v>
      </c>
      <c r="AG529">
        <v>0.78600000000000003</v>
      </c>
      <c r="AH529">
        <v>9.5</v>
      </c>
      <c r="AI529">
        <v>33.299999999999997</v>
      </c>
      <c r="AJ529">
        <v>42.8</v>
      </c>
      <c r="AK529">
        <v>25.5</v>
      </c>
      <c r="AL529">
        <v>7.6</v>
      </c>
      <c r="AM529">
        <v>4.9000000000000004</v>
      </c>
      <c r="AN529">
        <v>14.5</v>
      </c>
      <c r="AO529">
        <v>21</v>
      </c>
      <c r="AP529">
        <v>113</v>
      </c>
      <c r="AQ529">
        <v>41.7</v>
      </c>
      <c r="AR529">
        <v>89.1</v>
      </c>
      <c r="AS529">
        <v>0.46800000000000003</v>
      </c>
      <c r="AT529">
        <v>14</v>
      </c>
      <c r="AU529">
        <v>38.299999999999997</v>
      </c>
      <c r="AV529">
        <v>0.36599999999999999</v>
      </c>
      <c r="AW529">
        <v>27.7</v>
      </c>
      <c r="AX529">
        <v>50.8</v>
      </c>
      <c r="AY529">
        <v>0.54400000000000004</v>
      </c>
      <c r="AZ529">
        <v>17.7</v>
      </c>
      <c r="BA529">
        <v>22.9</v>
      </c>
      <c r="BB529">
        <v>0.77600000000000002</v>
      </c>
      <c r="BC529">
        <v>10.199999999999999</v>
      </c>
      <c r="BD529">
        <v>36.299999999999997</v>
      </c>
      <c r="BE529">
        <v>46.6</v>
      </c>
      <c r="BF529">
        <v>23.8</v>
      </c>
      <c r="BG529">
        <v>7.6</v>
      </c>
      <c r="BH529">
        <v>4</v>
      </c>
      <c r="BI529">
        <v>13.4</v>
      </c>
      <c r="BJ529">
        <v>18.2</v>
      </c>
      <c r="BK529">
        <v>115.1</v>
      </c>
      <c r="BL529">
        <v>41.2</v>
      </c>
      <c r="BM529">
        <v>90.3</v>
      </c>
      <c r="BN529">
        <v>0.45600000000000002</v>
      </c>
      <c r="BO529">
        <v>14.4</v>
      </c>
      <c r="BP529">
        <v>40.5</v>
      </c>
      <c r="BQ529">
        <v>0.35599999999999998</v>
      </c>
      <c r="BR529">
        <v>26.8</v>
      </c>
      <c r="BS529">
        <v>49.9</v>
      </c>
      <c r="BT529">
        <v>0.53700000000000003</v>
      </c>
      <c r="BU529">
        <v>14.9</v>
      </c>
      <c r="BV529">
        <v>19.899999999999999</v>
      </c>
      <c r="BW529">
        <v>0.751</v>
      </c>
      <c r="BX529">
        <v>9.9</v>
      </c>
      <c r="BY529">
        <v>34.1</v>
      </c>
      <c r="BZ529">
        <v>44</v>
      </c>
      <c r="CA529">
        <v>25.8</v>
      </c>
      <c r="CB529">
        <v>7.4</v>
      </c>
      <c r="CC529">
        <v>4.3</v>
      </c>
      <c r="CD529">
        <v>13</v>
      </c>
      <c r="CE529">
        <v>19.600000000000001</v>
      </c>
      <c r="CF529">
        <v>111.8</v>
      </c>
      <c r="CG529" t="s">
        <v>542</v>
      </c>
    </row>
    <row r="530" spans="1:85" x14ac:dyDescent="0.35">
      <c r="A530">
        <v>43</v>
      </c>
      <c r="B530">
        <v>92.1</v>
      </c>
      <c r="C530">
        <v>0.46700000000000003</v>
      </c>
      <c r="D530">
        <v>11.2</v>
      </c>
      <c r="E530">
        <v>31.8</v>
      </c>
      <c r="F530">
        <v>0.35199999999999998</v>
      </c>
      <c r="G530">
        <v>31.7</v>
      </c>
      <c r="H530">
        <v>60.3</v>
      </c>
      <c r="I530">
        <v>0.52700000000000002</v>
      </c>
      <c r="J530">
        <v>15.3</v>
      </c>
      <c r="K530">
        <v>20.3</v>
      </c>
      <c r="L530">
        <v>0.754</v>
      </c>
      <c r="M530">
        <v>10.9</v>
      </c>
      <c r="N530">
        <v>34.1</v>
      </c>
      <c r="O530">
        <v>45</v>
      </c>
      <c r="P530">
        <v>27.7</v>
      </c>
      <c r="Q530">
        <v>7.6</v>
      </c>
      <c r="R530">
        <v>4.9000000000000004</v>
      </c>
      <c r="S530">
        <v>12.6</v>
      </c>
      <c r="T530">
        <v>18</v>
      </c>
      <c r="U530">
        <v>112.4</v>
      </c>
      <c r="V530">
        <v>42.2</v>
      </c>
      <c r="W530">
        <v>90.5</v>
      </c>
      <c r="X530">
        <v>0.46600000000000003</v>
      </c>
      <c r="Y530">
        <v>12</v>
      </c>
      <c r="Z530">
        <v>33.4</v>
      </c>
      <c r="AA530">
        <v>0.36</v>
      </c>
      <c r="AB530">
        <v>30.2</v>
      </c>
      <c r="AC530">
        <v>57.2</v>
      </c>
      <c r="AD530">
        <v>0.52800000000000002</v>
      </c>
      <c r="AE530">
        <v>15.9</v>
      </c>
      <c r="AF530">
        <v>20.7</v>
      </c>
      <c r="AG530">
        <v>0.76700000000000002</v>
      </c>
      <c r="AH530">
        <v>11.3</v>
      </c>
      <c r="AI530">
        <v>35.200000000000003</v>
      </c>
      <c r="AJ530">
        <v>46.5</v>
      </c>
      <c r="AK530">
        <v>23.9</v>
      </c>
      <c r="AL530">
        <v>7.3</v>
      </c>
      <c r="AM530">
        <v>4.9000000000000004</v>
      </c>
      <c r="AN530">
        <v>13.7</v>
      </c>
      <c r="AO530">
        <v>18.8</v>
      </c>
      <c r="AP530">
        <v>112.3</v>
      </c>
      <c r="AQ530">
        <v>38.6</v>
      </c>
      <c r="AR530">
        <v>89.6</v>
      </c>
      <c r="AS530">
        <v>0.43099999999999999</v>
      </c>
      <c r="AT530">
        <v>11.4</v>
      </c>
      <c r="AU530">
        <v>35</v>
      </c>
      <c r="AV530">
        <v>0.32600000000000001</v>
      </c>
      <c r="AW530">
        <v>27.2</v>
      </c>
      <c r="AX530">
        <v>54.6</v>
      </c>
      <c r="AY530">
        <v>0.498</v>
      </c>
      <c r="AZ530">
        <v>17.399999999999999</v>
      </c>
      <c r="BA530">
        <v>22.3</v>
      </c>
      <c r="BB530">
        <v>0.78200000000000003</v>
      </c>
      <c r="BC530">
        <v>11.1</v>
      </c>
      <c r="BD530">
        <v>32.4</v>
      </c>
      <c r="BE530">
        <v>43.5</v>
      </c>
      <c r="BF530">
        <v>23.7</v>
      </c>
      <c r="BG530">
        <v>7.8</v>
      </c>
      <c r="BH530">
        <v>4.8</v>
      </c>
      <c r="BI530">
        <v>14.3</v>
      </c>
      <c r="BJ530">
        <v>22.2</v>
      </c>
      <c r="BK530">
        <v>106</v>
      </c>
      <c r="BL530">
        <v>41.1</v>
      </c>
      <c r="BM530">
        <v>87</v>
      </c>
      <c r="BN530">
        <v>0.47299999999999998</v>
      </c>
      <c r="BO530">
        <v>11.9</v>
      </c>
      <c r="BP530">
        <v>32.9</v>
      </c>
      <c r="BQ530">
        <v>0.36199999999999999</v>
      </c>
      <c r="BR530">
        <v>29.2</v>
      </c>
      <c r="BS530">
        <v>54.1</v>
      </c>
      <c r="BT530">
        <v>0.54</v>
      </c>
      <c r="BU530">
        <v>19.7</v>
      </c>
      <c r="BV530">
        <v>25.4</v>
      </c>
      <c r="BW530">
        <v>0.77700000000000002</v>
      </c>
      <c r="BX530">
        <v>10.4</v>
      </c>
      <c r="BY530">
        <v>36.299999999999997</v>
      </c>
      <c r="BZ530">
        <v>46.8</v>
      </c>
      <c r="CA530">
        <v>25.4</v>
      </c>
      <c r="CB530">
        <v>7.5</v>
      </c>
      <c r="CC530">
        <v>5.3</v>
      </c>
      <c r="CD530">
        <v>14.8</v>
      </c>
      <c r="CE530">
        <v>20</v>
      </c>
      <c r="CF530">
        <v>113.8</v>
      </c>
      <c r="CG530" t="s">
        <v>542</v>
      </c>
    </row>
    <row r="531" spans="1:85" x14ac:dyDescent="0.35">
      <c r="A531">
        <v>42.3</v>
      </c>
      <c r="B531">
        <v>88.2</v>
      </c>
      <c r="C531">
        <v>0.48</v>
      </c>
      <c r="D531">
        <v>10.8</v>
      </c>
      <c r="E531">
        <v>29.3</v>
      </c>
      <c r="F531">
        <v>0.36899999999999999</v>
      </c>
      <c r="G531">
        <v>31.6</v>
      </c>
      <c r="H531">
        <v>58.9</v>
      </c>
      <c r="I531">
        <v>0.53500000000000003</v>
      </c>
      <c r="J531">
        <v>17.8</v>
      </c>
      <c r="K531">
        <v>21.9</v>
      </c>
      <c r="L531">
        <v>0.81299999999999994</v>
      </c>
      <c r="M531">
        <v>8.8000000000000007</v>
      </c>
      <c r="N531">
        <v>34.200000000000003</v>
      </c>
      <c r="O531">
        <v>42.9</v>
      </c>
      <c r="P531">
        <v>24.2</v>
      </c>
      <c r="Q531">
        <v>7.2</v>
      </c>
      <c r="R531">
        <v>4.2</v>
      </c>
      <c r="S531">
        <v>13</v>
      </c>
      <c r="T531">
        <v>19.100000000000001</v>
      </c>
      <c r="U531">
        <v>113.2</v>
      </c>
      <c r="V531">
        <v>42</v>
      </c>
      <c r="W531">
        <v>88.7</v>
      </c>
      <c r="X531">
        <v>0.47399999999999998</v>
      </c>
      <c r="Y531">
        <v>11.9</v>
      </c>
      <c r="Z531">
        <v>32.4</v>
      </c>
      <c r="AA531">
        <v>0.36599999999999999</v>
      </c>
      <c r="AB531">
        <v>30.2</v>
      </c>
      <c r="AC531">
        <v>56.3</v>
      </c>
      <c r="AD531">
        <v>0.53600000000000003</v>
      </c>
      <c r="AE531">
        <v>17.7</v>
      </c>
      <c r="AF531">
        <v>22.3</v>
      </c>
      <c r="AG531">
        <v>0.79500000000000004</v>
      </c>
      <c r="AH531">
        <v>9.5</v>
      </c>
      <c r="AI531">
        <v>34.4</v>
      </c>
      <c r="AJ531">
        <v>43.8</v>
      </c>
      <c r="AK531">
        <v>25.4</v>
      </c>
      <c r="AL531">
        <v>7.2</v>
      </c>
      <c r="AM531">
        <v>5.0999999999999996</v>
      </c>
      <c r="AN531">
        <v>13.3</v>
      </c>
      <c r="AO531">
        <v>18.399999999999999</v>
      </c>
      <c r="AP531">
        <v>113.6</v>
      </c>
      <c r="AQ531">
        <v>41.5</v>
      </c>
      <c r="AR531">
        <v>88</v>
      </c>
      <c r="AS531">
        <v>0.47199999999999998</v>
      </c>
      <c r="AT531">
        <v>10.7</v>
      </c>
      <c r="AU531">
        <v>31.3</v>
      </c>
      <c r="AV531">
        <v>0.34200000000000003</v>
      </c>
      <c r="AW531">
        <v>30.8</v>
      </c>
      <c r="AX531">
        <v>56.7</v>
      </c>
      <c r="AY531">
        <v>0.54300000000000004</v>
      </c>
      <c r="AZ531">
        <v>17.399999999999999</v>
      </c>
      <c r="BA531">
        <v>22.2</v>
      </c>
      <c r="BB531">
        <v>0.78300000000000003</v>
      </c>
      <c r="BC531">
        <v>9.1999999999999993</v>
      </c>
      <c r="BD531">
        <v>34.9</v>
      </c>
      <c r="BE531">
        <v>44.1</v>
      </c>
      <c r="BF531">
        <v>25.6</v>
      </c>
      <c r="BG531">
        <v>6.5</v>
      </c>
      <c r="BH531">
        <v>5.0999999999999996</v>
      </c>
      <c r="BI531">
        <v>13.4</v>
      </c>
      <c r="BJ531">
        <v>19.3</v>
      </c>
      <c r="BK531">
        <v>111.1</v>
      </c>
      <c r="BL531">
        <v>42.2</v>
      </c>
      <c r="BM531">
        <v>90.9</v>
      </c>
      <c r="BN531">
        <v>0.46400000000000002</v>
      </c>
      <c r="BO531">
        <v>11.7</v>
      </c>
      <c r="BP531">
        <v>32.5</v>
      </c>
      <c r="BQ531">
        <v>0.36099999999999999</v>
      </c>
      <c r="BR531">
        <v>30.5</v>
      </c>
      <c r="BS531">
        <v>58.4</v>
      </c>
      <c r="BT531">
        <v>0.52200000000000002</v>
      </c>
      <c r="BU531">
        <v>18.399999999999999</v>
      </c>
      <c r="BV531">
        <v>22.8</v>
      </c>
      <c r="BW531">
        <v>0.80700000000000005</v>
      </c>
      <c r="BX531">
        <v>10.5</v>
      </c>
      <c r="BY531">
        <v>34.700000000000003</v>
      </c>
      <c r="BZ531">
        <v>45.2</v>
      </c>
      <c r="CA531">
        <v>24.2</v>
      </c>
      <c r="CB531">
        <v>7.5</v>
      </c>
      <c r="CC531">
        <v>4.3</v>
      </c>
      <c r="CD531">
        <v>12.1</v>
      </c>
      <c r="CE531">
        <v>20.399999999999999</v>
      </c>
      <c r="CF531">
        <v>114.5</v>
      </c>
      <c r="CG531" t="s">
        <v>543</v>
      </c>
    </row>
    <row r="532" spans="1:85" x14ac:dyDescent="0.35">
      <c r="A532">
        <v>40.700000000000003</v>
      </c>
      <c r="B532">
        <v>88.8</v>
      </c>
      <c r="C532">
        <v>0.45800000000000002</v>
      </c>
      <c r="D532">
        <v>13</v>
      </c>
      <c r="E532">
        <v>34.700000000000003</v>
      </c>
      <c r="F532">
        <v>0.374</v>
      </c>
      <c r="G532">
        <v>27.7</v>
      </c>
      <c r="H532">
        <v>54.1</v>
      </c>
      <c r="I532">
        <v>0.51200000000000001</v>
      </c>
      <c r="J532">
        <v>15.8</v>
      </c>
      <c r="K532">
        <v>19.899999999999999</v>
      </c>
      <c r="L532">
        <v>0.79300000000000004</v>
      </c>
      <c r="M532">
        <v>9.3000000000000007</v>
      </c>
      <c r="N532">
        <v>35.4</v>
      </c>
      <c r="O532">
        <v>44.7</v>
      </c>
      <c r="P532">
        <v>24.4</v>
      </c>
      <c r="Q532">
        <v>7.5</v>
      </c>
      <c r="R532">
        <v>5</v>
      </c>
      <c r="S532">
        <v>13.9</v>
      </c>
      <c r="T532">
        <v>18.899999999999999</v>
      </c>
      <c r="U532">
        <v>110.1</v>
      </c>
      <c r="V532">
        <v>41.4</v>
      </c>
      <c r="W532">
        <v>92</v>
      </c>
      <c r="X532">
        <v>0.45</v>
      </c>
      <c r="Y532">
        <v>11.9</v>
      </c>
      <c r="Z532">
        <v>34.4</v>
      </c>
      <c r="AA532">
        <v>0.34499999999999997</v>
      </c>
      <c r="AB532">
        <v>29.5</v>
      </c>
      <c r="AC532">
        <v>57.6</v>
      </c>
      <c r="AD532">
        <v>0.51300000000000001</v>
      </c>
      <c r="AE532">
        <v>15.4</v>
      </c>
      <c r="AF532">
        <v>19.899999999999999</v>
      </c>
      <c r="AG532">
        <v>0.77500000000000002</v>
      </c>
      <c r="AH532">
        <v>12.2</v>
      </c>
      <c r="AI532">
        <v>35.700000000000003</v>
      </c>
      <c r="AJ532">
        <v>47.9</v>
      </c>
      <c r="AK532">
        <v>24.5</v>
      </c>
      <c r="AL532">
        <v>7.8</v>
      </c>
      <c r="AM532">
        <v>4.2</v>
      </c>
      <c r="AN532">
        <v>13.8</v>
      </c>
      <c r="AO532">
        <v>18.8</v>
      </c>
      <c r="AP532">
        <v>110.1</v>
      </c>
      <c r="AQ532">
        <v>42.2</v>
      </c>
      <c r="AR532">
        <v>89</v>
      </c>
      <c r="AS532">
        <v>0.47499999999999998</v>
      </c>
      <c r="AT532">
        <v>11.5</v>
      </c>
      <c r="AU532">
        <v>31.9</v>
      </c>
      <c r="AV532">
        <v>0.36099999999999999</v>
      </c>
      <c r="AW532">
        <v>30.7</v>
      </c>
      <c r="AX532">
        <v>57</v>
      </c>
      <c r="AY532">
        <v>0.53800000000000003</v>
      </c>
      <c r="AZ532">
        <v>17.600000000000001</v>
      </c>
      <c r="BA532">
        <v>21.9</v>
      </c>
      <c r="BB532">
        <v>0.80500000000000005</v>
      </c>
      <c r="BC532">
        <v>10.4</v>
      </c>
      <c r="BD532">
        <v>34.299999999999997</v>
      </c>
      <c r="BE532">
        <v>44.7</v>
      </c>
      <c r="BF532">
        <v>25.4</v>
      </c>
      <c r="BG532">
        <v>7.1</v>
      </c>
      <c r="BH532">
        <v>5.5</v>
      </c>
      <c r="BI532">
        <v>14.1</v>
      </c>
      <c r="BJ532">
        <v>20.5</v>
      </c>
      <c r="BK532">
        <v>113.6</v>
      </c>
      <c r="BL532">
        <v>41</v>
      </c>
      <c r="BM532">
        <v>90.7</v>
      </c>
      <c r="BN532">
        <v>0.45200000000000001</v>
      </c>
      <c r="BO532">
        <v>12.6</v>
      </c>
      <c r="BP532">
        <v>36.5</v>
      </c>
      <c r="BQ532">
        <v>0.34499999999999997</v>
      </c>
      <c r="BR532">
        <v>28.4</v>
      </c>
      <c r="BS532">
        <v>54.2</v>
      </c>
      <c r="BT532">
        <v>0.52300000000000002</v>
      </c>
      <c r="BU532">
        <v>18.3</v>
      </c>
      <c r="BV532">
        <v>23.2</v>
      </c>
      <c r="BW532">
        <v>0.78800000000000003</v>
      </c>
      <c r="BX532">
        <v>11.4</v>
      </c>
      <c r="BY532">
        <v>33</v>
      </c>
      <c r="BZ532">
        <v>44.4</v>
      </c>
      <c r="CA532">
        <v>24</v>
      </c>
      <c r="CB532">
        <v>8</v>
      </c>
      <c r="CC532">
        <v>4.9000000000000004</v>
      </c>
      <c r="CD532">
        <v>13.3</v>
      </c>
      <c r="CE532">
        <v>19.8</v>
      </c>
      <c r="CF532">
        <v>112.8</v>
      </c>
      <c r="CG532" t="s">
        <v>543</v>
      </c>
    </row>
    <row r="533" spans="1:85" x14ac:dyDescent="0.35">
      <c r="A533">
        <v>42.3</v>
      </c>
      <c r="B533">
        <v>87.7</v>
      </c>
      <c r="C533">
        <v>0.48299999999999998</v>
      </c>
      <c r="D533">
        <v>12.9</v>
      </c>
      <c r="E533">
        <v>36.5</v>
      </c>
      <c r="F533">
        <v>0.35299999999999998</v>
      </c>
      <c r="G533">
        <v>29.4</v>
      </c>
      <c r="H533">
        <v>51.2</v>
      </c>
      <c r="I533">
        <v>0.57499999999999996</v>
      </c>
      <c r="J533">
        <v>17</v>
      </c>
      <c r="K533">
        <v>21.4</v>
      </c>
      <c r="L533">
        <v>0.79500000000000004</v>
      </c>
      <c r="M533">
        <v>9.3000000000000007</v>
      </c>
      <c r="N533">
        <v>35.5</v>
      </c>
      <c r="O533">
        <v>44.8</v>
      </c>
      <c r="P533">
        <v>28.2</v>
      </c>
      <c r="Q533">
        <v>7.3</v>
      </c>
      <c r="R533">
        <v>3.8</v>
      </c>
      <c r="S533">
        <v>14.7</v>
      </c>
      <c r="T533">
        <v>20.3</v>
      </c>
      <c r="U533">
        <v>114.5</v>
      </c>
      <c r="V533">
        <v>41.7</v>
      </c>
      <c r="W533">
        <v>88.8</v>
      </c>
      <c r="X533">
        <v>0.47</v>
      </c>
      <c r="Y533">
        <v>12</v>
      </c>
      <c r="Z533">
        <v>34.799999999999997</v>
      </c>
      <c r="AA533">
        <v>0.34599999999999997</v>
      </c>
      <c r="AB533">
        <v>29.7</v>
      </c>
      <c r="AC533">
        <v>54</v>
      </c>
      <c r="AD533">
        <v>0.54900000000000004</v>
      </c>
      <c r="AE533">
        <v>16.7</v>
      </c>
      <c r="AF533">
        <v>22.1</v>
      </c>
      <c r="AG533">
        <v>0.75700000000000001</v>
      </c>
      <c r="AH533">
        <v>9.8000000000000007</v>
      </c>
      <c r="AI533">
        <v>33.200000000000003</v>
      </c>
      <c r="AJ533">
        <v>43</v>
      </c>
      <c r="AK533">
        <v>25.8</v>
      </c>
      <c r="AL533">
        <v>8</v>
      </c>
      <c r="AM533">
        <v>4.9000000000000004</v>
      </c>
      <c r="AN533">
        <v>13</v>
      </c>
      <c r="AO533">
        <v>20.2</v>
      </c>
      <c r="AP533">
        <v>112.1</v>
      </c>
      <c r="AQ533">
        <v>38.9</v>
      </c>
      <c r="AR533">
        <v>85.3</v>
      </c>
      <c r="AS533">
        <v>0.45600000000000002</v>
      </c>
      <c r="AT533">
        <v>13.3</v>
      </c>
      <c r="AU533">
        <v>38.200000000000003</v>
      </c>
      <c r="AV533">
        <v>0.34899999999999998</v>
      </c>
      <c r="AW533">
        <v>25.6</v>
      </c>
      <c r="AX533">
        <v>47.1</v>
      </c>
      <c r="AY533">
        <v>0.54300000000000004</v>
      </c>
      <c r="AZ533">
        <v>17.3</v>
      </c>
      <c r="BA533">
        <v>24.2</v>
      </c>
      <c r="BB533">
        <v>0.71299999999999997</v>
      </c>
      <c r="BC533">
        <v>9.5</v>
      </c>
      <c r="BD533">
        <v>32</v>
      </c>
      <c r="BE533">
        <v>41.5</v>
      </c>
      <c r="BF533">
        <v>23.3</v>
      </c>
      <c r="BG533">
        <v>7.2</v>
      </c>
      <c r="BH533">
        <v>4.5999999999999996</v>
      </c>
      <c r="BI533">
        <v>16.3</v>
      </c>
      <c r="BJ533">
        <v>20.399999999999999</v>
      </c>
      <c r="BK533">
        <v>108.4</v>
      </c>
      <c r="BL533">
        <v>42.9</v>
      </c>
      <c r="BM533">
        <v>88.8</v>
      </c>
      <c r="BN533">
        <v>0.48299999999999998</v>
      </c>
      <c r="BO533">
        <v>12.6</v>
      </c>
      <c r="BP533">
        <v>35.700000000000003</v>
      </c>
      <c r="BQ533">
        <v>0.35299999999999998</v>
      </c>
      <c r="BR533">
        <v>30.3</v>
      </c>
      <c r="BS533">
        <v>53.1</v>
      </c>
      <c r="BT533">
        <v>0.56999999999999995</v>
      </c>
      <c r="BU533">
        <v>18.3</v>
      </c>
      <c r="BV533">
        <v>23.4</v>
      </c>
      <c r="BW533">
        <v>0.78200000000000003</v>
      </c>
      <c r="BX533">
        <v>11</v>
      </c>
      <c r="BY533">
        <v>34.1</v>
      </c>
      <c r="BZ533">
        <v>45.1</v>
      </c>
      <c r="CA533">
        <v>25.3</v>
      </c>
      <c r="CB533">
        <v>9.3000000000000007</v>
      </c>
      <c r="CC533">
        <v>5.7</v>
      </c>
      <c r="CD533">
        <v>13.9</v>
      </c>
      <c r="CE533">
        <v>21.8</v>
      </c>
      <c r="CF533">
        <v>116.7</v>
      </c>
      <c r="CG533" t="s">
        <v>543</v>
      </c>
    </row>
    <row r="534" spans="1:85" x14ac:dyDescent="0.35">
      <c r="A534">
        <v>41.1</v>
      </c>
      <c r="B534">
        <v>87.6</v>
      </c>
      <c r="C534">
        <v>0.46899999999999997</v>
      </c>
      <c r="D534">
        <v>14.5</v>
      </c>
      <c r="E534">
        <v>39.9</v>
      </c>
      <c r="F534">
        <v>0.36399999999999999</v>
      </c>
      <c r="G534">
        <v>26.5</v>
      </c>
      <c r="H534">
        <v>47.6</v>
      </c>
      <c r="I534">
        <v>0.55700000000000005</v>
      </c>
      <c r="J534">
        <v>15.8</v>
      </c>
      <c r="K534">
        <v>20.6</v>
      </c>
      <c r="L534">
        <v>0.76900000000000002</v>
      </c>
      <c r="M534">
        <v>9.9</v>
      </c>
      <c r="N534">
        <v>36.200000000000003</v>
      </c>
      <c r="O534">
        <v>46.1</v>
      </c>
      <c r="P534">
        <v>27.5</v>
      </c>
      <c r="Q534">
        <v>8.9</v>
      </c>
      <c r="R534">
        <v>4.5999999999999996</v>
      </c>
      <c r="S534">
        <v>15.1</v>
      </c>
      <c r="T534">
        <v>21.3</v>
      </c>
      <c r="U534">
        <v>112.5</v>
      </c>
      <c r="V534">
        <v>38.4</v>
      </c>
      <c r="W534">
        <v>87.7</v>
      </c>
      <c r="X534">
        <v>0.438</v>
      </c>
      <c r="Y534">
        <v>12.4</v>
      </c>
      <c r="Z534">
        <v>36.4</v>
      </c>
      <c r="AA534">
        <v>0.33900000000000002</v>
      </c>
      <c r="AB534">
        <v>26.1</v>
      </c>
      <c r="AC534">
        <v>51.3</v>
      </c>
      <c r="AD534">
        <v>0.50900000000000001</v>
      </c>
      <c r="AE534">
        <v>17.600000000000001</v>
      </c>
      <c r="AF534">
        <v>23.2</v>
      </c>
      <c r="AG534">
        <v>0.75900000000000001</v>
      </c>
      <c r="AH534">
        <v>9.8000000000000007</v>
      </c>
      <c r="AI534">
        <v>33.4</v>
      </c>
      <c r="AJ534">
        <v>43.2</v>
      </c>
      <c r="AK534">
        <v>23.2</v>
      </c>
      <c r="AL534">
        <v>8</v>
      </c>
      <c r="AM534">
        <v>3.9</v>
      </c>
      <c r="AN534">
        <v>14.7</v>
      </c>
      <c r="AO534">
        <v>18.2</v>
      </c>
      <c r="AP534">
        <v>106.9</v>
      </c>
      <c r="AQ534">
        <v>41.7</v>
      </c>
      <c r="AR534">
        <v>88.5</v>
      </c>
      <c r="AS534">
        <v>0.47099999999999997</v>
      </c>
      <c r="AT534">
        <v>14.9</v>
      </c>
      <c r="AU534">
        <v>41.4</v>
      </c>
      <c r="AV534">
        <v>0.36</v>
      </c>
      <c r="AW534">
        <v>26.7</v>
      </c>
      <c r="AX534">
        <v>47.1</v>
      </c>
      <c r="AY534">
        <v>0.56799999999999995</v>
      </c>
      <c r="AZ534">
        <v>18.399999999999999</v>
      </c>
      <c r="BA534">
        <v>24</v>
      </c>
      <c r="BB534">
        <v>0.76700000000000002</v>
      </c>
      <c r="BC534">
        <v>11.1</v>
      </c>
      <c r="BD534">
        <v>36.5</v>
      </c>
      <c r="BE534">
        <v>47.6</v>
      </c>
      <c r="BF534">
        <v>23</v>
      </c>
      <c r="BG534">
        <v>7.4</v>
      </c>
      <c r="BH534">
        <v>5</v>
      </c>
      <c r="BI534">
        <v>14.4</v>
      </c>
      <c r="BJ534">
        <v>19.399999999999999</v>
      </c>
      <c r="BK534">
        <v>116.7</v>
      </c>
      <c r="BL534">
        <v>41.5</v>
      </c>
      <c r="BM534">
        <v>91.7</v>
      </c>
      <c r="BN534">
        <v>0.45300000000000001</v>
      </c>
      <c r="BO534">
        <v>12.4</v>
      </c>
      <c r="BP534">
        <v>35.5</v>
      </c>
      <c r="BQ534">
        <v>0.35</v>
      </c>
      <c r="BR534">
        <v>29.1</v>
      </c>
      <c r="BS534">
        <v>56.1</v>
      </c>
      <c r="BT534">
        <v>0.51800000000000002</v>
      </c>
      <c r="BU534">
        <v>15</v>
      </c>
      <c r="BV534">
        <v>19.8</v>
      </c>
      <c r="BW534">
        <v>0.75800000000000001</v>
      </c>
      <c r="BX534">
        <v>10.1</v>
      </c>
      <c r="BY534">
        <v>32.6</v>
      </c>
      <c r="BZ534">
        <v>42.7</v>
      </c>
      <c r="CA534">
        <v>24</v>
      </c>
      <c r="CB534">
        <v>8</v>
      </c>
      <c r="CC534">
        <v>4.4000000000000004</v>
      </c>
      <c r="CD534">
        <v>12.3</v>
      </c>
      <c r="CE534">
        <v>20.8</v>
      </c>
      <c r="CF534">
        <v>110.5</v>
      </c>
      <c r="CG534" t="s">
        <v>543</v>
      </c>
    </row>
    <row r="535" spans="1:85" x14ac:dyDescent="0.35">
      <c r="A535">
        <v>39.1</v>
      </c>
      <c r="B535">
        <v>89.4</v>
      </c>
      <c r="C535">
        <v>0.437</v>
      </c>
      <c r="D535">
        <v>13.7</v>
      </c>
      <c r="E535">
        <v>38.299999999999997</v>
      </c>
      <c r="F535">
        <v>0.35699999999999998</v>
      </c>
      <c r="G535">
        <v>25.4</v>
      </c>
      <c r="H535">
        <v>51.1</v>
      </c>
      <c r="I535">
        <v>0.497</v>
      </c>
      <c r="J535">
        <v>18.600000000000001</v>
      </c>
      <c r="K535">
        <v>25</v>
      </c>
      <c r="L535">
        <v>0.74399999999999999</v>
      </c>
      <c r="M535">
        <v>11.9</v>
      </c>
      <c r="N535">
        <v>35.9</v>
      </c>
      <c r="O535">
        <v>47.8</v>
      </c>
      <c r="P535">
        <v>22.7</v>
      </c>
      <c r="Q535">
        <v>7.2</v>
      </c>
      <c r="R535">
        <v>5</v>
      </c>
      <c r="S535">
        <v>13.7</v>
      </c>
      <c r="T535">
        <v>21.1</v>
      </c>
      <c r="U535">
        <v>110.4</v>
      </c>
      <c r="V535">
        <v>39.9</v>
      </c>
      <c r="W535">
        <v>89.2</v>
      </c>
      <c r="X535">
        <v>0.44700000000000001</v>
      </c>
      <c r="Y535">
        <v>13.1</v>
      </c>
      <c r="Z535">
        <v>38.299999999999997</v>
      </c>
      <c r="AA535">
        <v>0.34200000000000003</v>
      </c>
      <c r="AB535">
        <v>26.8</v>
      </c>
      <c r="AC535">
        <v>50.8</v>
      </c>
      <c r="AD535">
        <v>0.52700000000000002</v>
      </c>
      <c r="AE535">
        <v>17.600000000000001</v>
      </c>
      <c r="AF535">
        <v>23.1</v>
      </c>
      <c r="AG535">
        <v>0.76400000000000001</v>
      </c>
      <c r="AH535">
        <v>9.6999999999999993</v>
      </c>
      <c r="AI535">
        <v>35.6</v>
      </c>
      <c r="AJ535">
        <v>45.3</v>
      </c>
      <c r="AK535">
        <v>25.1</v>
      </c>
      <c r="AL535">
        <v>7.2</v>
      </c>
      <c r="AM535">
        <v>4.8</v>
      </c>
      <c r="AN535">
        <v>13.1</v>
      </c>
      <c r="AO535">
        <v>21.1</v>
      </c>
      <c r="AP535">
        <v>110.5</v>
      </c>
      <c r="AQ535">
        <v>41.9</v>
      </c>
      <c r="AR535">
        <v>94.3</v>
      </c>
      <c r="AS535">
        <v>0.44500000000000001</v>
      </c>
      <c r="AT535">
        <v>12.3</v>
      </c>
      <c r="AU535">
        <v>35.299999999999997</v>
      </c>
      <c r="AV535">
        <v>0.34899999999999998</v>
      </c>
      <c r="AW535">
        <v>29.6</v>
      </c>
      <c r="AX535">
        <v>58.9</v>
      </c>
      <c r="AY535">
        <v>0.503</v>
      </c>
      <c r="AZ535">
        <v>16.7</v>
      </c>
      <c r="BA535">
        <v>22</v>
      </c>
      <c r="BB535">
        <v>0.75900000000000001</v>
      </c>
      <c r="BC535">
        <v>13.8</v>
      </c>
      <c r="BD535">
        <v>33</v>
      </c>
      <c r="BE535">
        <v>46.8</v>
      </c>
      <c r="BF535">
        <v>22.8</v>
      </c>
      <c r="BG535">
        <v>9.3000000000000007</v>
      </c>
      <c r="BH535">
        <v>4.7</v>
      </c>
      <c r="BI535">
        <v>12.9</v>
      </c>
      <c r="BJ535">
        <v>20.2</v>
      </c>
      <c r="BK535">
        <v>112.9</v>
      </c>
      <c r="BL535">
        <v>40.200000000000003</v>
      </c>
      <c r="BM535">
        <v>87.1</v>
      </c>
      <c r="BN535">
        <v>0.46200000000000002</v>
      </c>
      <c r="BO535">
        <v>12.8</v>
      </c>
      <c r="BP535">
        <v>36</v>
      </c>
      <c r="BQ535">
        <v>0.35399999999999998</v>
      </c>
      <c r="BR535">
        <v>27.5</v>
      </c>
      <c r="BS535">
        <v>51.1</v>
      </c>
      <c r="BT535">
        <v>0.53800000000000003</v>
      </c>
      <c r="BU535">
        <v>17.3</v>
      </c>
      <c r="BV535">
        <v>21.9</v>
      </c>
      <c r="BW535">
        <v>0.78900000000000003</v>
      </c>
      <c r="BX535">
        <v>10.7</v>
      </c>
      <c r="BY535">
        <v>34.799999999999997</v>
      </c>
      <c r="BZ535">
        <v>45.5</v>
      </c>
      <c r="CA535">
        <v>26.1</v>
      </c>
      <c r="CB535">
        <v>6.9</v>
      </c>
      <c r="CC535">
        <v>5.2</v>
      </c>
      <c r="CD535">
        <v>16.3</v>
      </c>
      <c r="CE535">
        <v>19.7</v>
      </c>
      <c r="CF535">
        <v>110.5</v>
      </c>
      <c r="CG535" t="s">
        <v>542</v>
      </c>
    </row>
    <row r="536" spans="1:85" x14ac:dyDescent="0.35">
      <c r="A536">
        <v>38.4</v>
      </c>
      <c r="B536">
        <v>88.5</v>
      </c>
      <c r="C536">
        <v>0.434</v>
      </c>
      <c r="D536">
        <v>12.2</v>
      </c>
      <c r="E536">
        <v>36.9</v>
      </c>
      <c r="F536">
        <v>0.33100000000000002</v>
      </c>
      <c r="G536">
        <v>26.2</v>
      </c>
      <c r="H536">
        <v>51.6</v>
      </c>
      <c r="I536">
        <v>0.50700000000000001</v>
      </c>
      <c r="J536">
        <v>15.5</v>
      </c>
      <c r="K536">
        <v>19.7</v>
      </c>
      <c r="L536">
        <v>0.78700000000000003</v>
      </c>
      <c r="M536">
        <v>9.1</v>
      </c>
      <c r="N536">
        <v>35.299999999999997</v>
      </c>
      <c r="O536">
        <v>44.4</v>
      </c>
      <c r="P536">
        <v>23.8</v>
      </c>
      <c r="Q536">
        <v>6.8</v>
      </c>
      <c r="R536">
        <v>4.5</v>
      </c>
      <c r="S536">
        <v>14.5</v>
      </c>
      <c r="T536">
        <v>19.7</v>
      </c>
      <c r="U536">
        <v>104.5</v>
      </c>
      <c r="V536">
        <v>40.9</v>
      </c>
      <c r="W536">
        <v>89.3</v>
      </c>
      <c r="X536">
        <v>0.45800000000000002</v>
      </c>
      <c r="Y536">
        <v>13.2</v>
      </c>
      <c r="Z536">
        <v>36.4</v>
      </c>
      <c r="AA536">
        <v>0.36299999999999999</v>
      </c>
      <c r="AB536">
        <v>27.7</v>
      </c>
      <c r="AC536">
        <v>52.8</v>
      </c>
      <c r="AD536">
        <v>0.52400000000000002</v>
      </c>
      <c r="AE536">
        <v>17.5</v>
      </c>
      <c r="AF536">
        <v>22.6</v>
      </c>
      <c r="AG536">
        <v>0.77200000000000002</v>
      </c>
      <c r="AH536">
        <v>10.4</v>
      </c>
      <c r="AI536">
        <v>36.9</v>
      </c>
      <c r="AJ536">
        <v>47.3</v>
      </c>
      <c r="AK536">
        <v>24.9</v>
      </c>
      <c r="AL536">
        <v>8</v>
      </c>
      <c r="AM536">
        <v>5.2</v>
      </c>
      <c r="AN536">
        <v>13.2</v>
      </c>
      <c r="AO536">
        <v>18.399999999999999</v>
      </c>
      <c r="AP536">
        <v>112.5</v>
      </c>
      <c r="AQ536">
        <v>41.7</v>
      </c>
      <c r="AR536">
        <v>89.5</v>
      </c>
      <c r="AS536">
        <v>0.46600000000000003</v>
      </c>
      <c r="AT536">
        <v>13.5</v>
      </c>
      <c r="AU536">
        <v>38</v>
      </c>
      <c r="AV536">
        <v>0.35599999999999998</v>
      </c>
      <c r="AW536">
        <v>28.2</v>
      </c>
      <c r="AX536">
        <v>51.5</v>
      </c>
      <c r="AY536">
        <v>0.54700000000000004</v>
      </c>
      <c r="AZ536">
        <v>17.399999999999999</v>
      </c>
      <c r="BA536">
        <v>21.4</v>
      </c>
      <c r="BB536">
        <v>0.81599999999999995</v>
      </c>
      <c r="BC536">
        <v>10.8</v>
      </c>
      <c r="BD536">
        <v>36.4</v>
      </c>
      <c r="BE536">
        <v>47.2</v>
      </c>
      <c r="BF536">
        <v>25.4</v>
      </c>
      <c r="BG536">
        <v>7.4</v>
      </c>
      <c r="BH536">
        <v>6</v>
      </c>
      <c r="BI536">
        <v>14</v>
      </c>
      <c r="BJ536">
        <v>19</v>
      </c>
      <c r="BK536">
        <v>114.4</v>
      </c>
      <c r="BL536">
        <v>39.200000000000003</v>
      </c>
      <c r="BM536">
        <v>90.1</v>
      </c>
      <c r="BN536">
        <v>0.434</v>
      </c>
      <c r="BO536">
        <v>12.1</v>
      </c>
      <c r="BP536">
        <v>35.700000000000003</v>
      </c>
      <c r="BQ536">
        <v>0.33900000000000002</v>
      </c>
      <c r="BR536">
        <v>27.1</v>
      </c>
      <c r="BS536">
        <v>54.4</v>
      </c>
      <c r="BT536">
        <v>0.497</v>
      </c>
      <c r="BU536">
        <v>16.5</v>
      </c>
      <c r="BV536">
        <v>21.1</v>
      </c>
      <c r="BW536">
        <v>0.78300000000000003</v>
      </c>
      <c r="BX536">
        <v>10.7</v>
      </c>
      <c r="BY536">
        <v>34</v>
      </c>
      <c r="BZ536">
        <v>44.7</v>
      </c>
      <c r="CA536">
        <v>22.1</v>
      </c>
      <c r="CB536">
        <v>7.7</v>
      </c>
      <c r="CC536">
        <v>4.7</v>
      </c>
      <c r="CD536">
        <v>14.1</v>
      </c>
      <c r="CE536">
        <v>19.899999999999999</v>
      </c>
      <c r="CF536">
        <v>106.9</v>
      </c>
      <c r="CG536" t="s">
        <v>542</v>
      </c>
    </row>
    <row r="537" spans="1:85" x14ac:dyDescent="0.35">
      <c r="A537">
        <v>41.9</v>
      </c>
      <c r="B537">
        <v>90.4</v>
      </c>
      <c r="C537">
        <v>0.46300000000000002</v>
      </c>
      <c r="D537">
        <v>12.3</v>
      </c>
      <c r="E537">
        <v>35.700000000000003</v>
      </c>
      <c r="F537">
        <v>0.34399999999999997</v>
      </c>
      <c r="G537">
        <v>29.6</v>
      </c>
      <c r="H537">
        <v>54.7</v>
      </c>
      <c r="I537">
        <v>0.54100000000000004</v>
      </c>
      <c r="J537">
        <v>16.600000000000001</v>
      </c>
      <c r="K537">
        <v>21.6</v>
      </c>
      <c r="L537">
        <v>0.76800000000000002</v>
      </c>
      <c r="M537">
        <v>11.4</v>
      </c>
      <c r="N537">
        <v>32.9</v>
      </c>
      <c r="O537">
        <v>44.3</v>
      </c>
      <c r="P537">
        <v>25.6</v>
      </c>
      <c r="Q537">
        <v>7.2</v>
      </c>
      <c r="R537">
        <v>5.6</v>
      </c>
      <c r="S537">
        <v>14.6</v>
      </c>
      <c r="T537">
        <v>20.6</v>
      </c>
      <c r="U537">
        <v>112.6</v>
      </c>
      <c r="V537">
        <v>42.9</v>
      </c>
      <c r="W537">
        <v>88.8</v>
      </c>
      <c r="X537">
        <v>0.48299999999999998</v>
      </c>
      <c r="Y537">
        <v>12.1</v>
      </c>
      <c r="Z537">
        <v>32.6</v>
      </c>
      <c r="AA537">
        <v>0.372</v>
      </c>
      <c r="AB537">
        <v>30.8</v>
      </c>
      <c r="AC537">
        <v>56.3</v>
      </c>
      <c r="AD537">
        <v>0.54700000000000004</v>
      </c>
      <c r="AE537">
        <v>18.100000000000001</v>
      </c>
      <c r="AF537">
        <v>22.7</v>
      </c>
      <c r="AG537">
        <v>0.79700000000000004</v>
      </c>
      <c r="AH537">
        <v>10.3</v>
      </c>
      <c r="AI537">
        <v>33.299999999999997</v>
      </c>
      <c r="AJ537">
        <v>43.5</v>
      </c>
      <c r="AK537">
        <v>25.4</v>
      </c>
      <c r="AL537">
        <v>8.1999999999999993</v>
      </c>
      <c r="AM537">
        <v>4.9000000000000004</v>
      </c>
      <c r="AN537">
        <v>13.4</v>
      </c>
      <c r="AO537">
        <v>19.399999999999999</v>
      </c>
      <c r="AP537">
        <v>116.1</v>
      </c>
      <c r="AQ537">
        <v>41.2</v>
      </c>
      <c r="AR537">
        <v>87.8</v>
      </c>
      <c r="AS537">
        <v>0.46899999999999997</v>
      </c>
      <c r="AT537">
        <v>12.1</v>
      </c>
      <c r="AU537">
        <v>34</v>
      </c>
      <c r="AV537">
        <v>0.35499999999999998</v>
      </c>
      <c r="AW537">
        <v>29.1</v>
      </c>
      <c r="AX537">
        <v>53.8</v>
      </c>
      <c r="AY537">
        <v>0.54100000000000004</v>
      </c>
      <c r="AZ537">
        <v>17.399999999999999</v>
      </c>
      <c r="BA537">
        <v>22.9</v>
      </c>
      <c r="BB537">
        <v>0.76</v>
      </c>
      <c r="BC537">
        <v>10.6</v>
      </c>
      <c r="BD537">
        <v>35.299999999999997</v>
      </c>
      <c r="BE537">
        <v>45.9</v>
      </c>
      <c r="BF537">
        <v>26.1</v>
      </c>
      <c r="BG537">
        <v>7.3</v>
      </c>
      <c r="BH537">
        <v>4.3</v>
      </c>
      <c r="BI537">
        <v>14.9</v>
      </c>
      <c r="BJ537">
        <v>18.100000000000001</v>
      </c>
      <c r="BK537">
        <v>111.9</v>
      </c>
      <c r="BL537">
        <v>41</v>
      </c>
      <c r="BM537">
        <v>90.5</v>
      </c>
      <c r="BN537">
        <v>0.45200000000000001</v>
      </c>
      <c r="BO537">
        <v>12.1</v>
      </c>
      <c r="BP537">
        <v>34.4</v>
      </c>
      <c r="BQ537">
        <v>0.35299999999999998</v>
      </c>
      <c r="BR537">
        <v>28.8</v>
      </c>
      <c r="BS537">
        <v>56.1</v>
      </c>
      <c r="BT537">
        <v>0.51400000000000001</v>
      </c>
      <c r="BU537">
        <v>15.6</v>
      </c>
      <c r="BV537">
        <v>20.100000000000001</v>
      </c>
      <c r="BW537">
        <v>0.77400000000000002</v>
      </c>
      <c r="BX537">
        <v>10.9</v>
      </c>
      <c r="BY537">
        <v>33.6</v>
      </c>
      <c r="BZ537">
        <v>44.5</v>
      </c>
      <c r="CA537">
        <v>25</v>
      </c>
      <c r="CB537">
        <v>8.6999999999999993</v>
      </c>
      <c r="CC537">
        <v>4.8</v>
      </c>
      <c r="CD537">
        <v>13.9</v>
      </c>
      <c r="CE537">
        <v>20.7</v>
      </c>
      <c r="CF537">
        <v>109.7</v>
      </c>
      <c r="CG537" t="s">
        <v>542</v>
      </c>
    </row>
    <row r="538" spans="1:85" x14ac:dyDescent="0.35">
      <c r="A538">
        <v>40.9</v>
      </c>
      <c r="B538">
        <v>87.6</v>
      </c>
      <c r="C538">
        <v>0.46700000000000003</v>
      </c>
      <c r="D538">
        <v>14</v>
      </c>
      <c r="E538">
        <v>37</v>
      </c>
      <c r="F538">
        <v>0.379</v>
      </c>
      <c r="G538">
        <v>26.9</v>
      </c>
      <c r="H538">
        <v>50.6</v>
      </c>
      <c r="I538">
        <v>0.53100000000000003</v>
      </c>
      <c r="J538">
        <v>17.8</v>
      </c>
      <c r="K538">
        <v>22.1</v>
      </c>
      <c r="L538">
        <v>0.80800000000000005</v>
      </c>
      <c r="M538">
        <v>10.199999999999999</v>
      </c>
      <c r="N538">
        <v>35</v>
      </c>
      <c r="O538">
        <v>45.2</v>
      </c>
      <c r="P538">
        <v>26.3</v>
      </c>
      <c r="Q538">
        <v>7.6</v>
      </c>
      <c r="R538">
        <v>3.3</v>
      </c>
      <c r="S538">
        <v>15</v>
      </c>
      <c r="T538">
        <v>21.2</v>
      </c>
      <c r="U538">
        <v>113.7</v>
      </c>
      <c r="V538">
        <v>38.799999999999997</v>
      </c>
      <c r="W538">
        <v>86.8</v>
      </c>
      <c r="X538">
        <v>0.44700000000000001</v>
      </c>
      <c r="Y538">
        <v>13.4</v>
      </c>
      <c r="Z538">
        <v>39.5</v>
      </c>
      <c r="AA538">
        <v>0.33900000000000002</v>
      </c>
      <c r="AB538">
        <v>25.4</v>
      </c>
      <c r="AC538">
        <v>47.2</v>
      </c>
      <c r="AD538">
        <v>0.53700000000000003</v>
      </c>
      <c r="AE538">
        <v>18.100000000000001</v>
      </c>
      <c r="AF538">
        <v>23.2</v>
      </c>
      <c r="AG538">
        <v>0.77900000000000003</v>
      </c>
      <c r="AH538">
        <v>9.9</v>
      </c>
      <c r="AI538">
        <v>33.200000000000003</v>
      </c>
      <c r="AJ538">
        <v>43</v>
      </c>
      <c r="AK538">
        <v>24</v>
      </c>
      <c r="AL538">
        <v>7.7</v>
      </c>
      <c r="AM538">
        <v>4.2</v>
      </c>
      <c r="AN538">
        <v>15.5</v>
      </c>
      <c r="AO538">
        <v>21.2</v>
      </c>
      <c r="AP538">
        <v>109.1</v>
      </c>
      <c r="AQ538">
        <v>40.299999999999997</v>
      </c>
      <c r="AR538">
        <v>87.7</v>
      </c>
      <c r="AS538">
        <v>0.46</v>
      </c>
      <c r="AT538">
        <v>11.4</v>
      </c>
      <c r="AU538">
        <v>33.1</v>
      </c>
      <c r="AV538">
        <v>0.34399999999999997</v>
      </c>
      <c r="AW538">
        <v>29</v>
      </c>
      <c r="AX538">
        <v>54.7</v>
      </c>
      <c r="AY538">
        <v>0.53</v>
      </c>
      <c r="AZ538">
        <v>17.8</v>
      </c>
      <c r="BA538">
        <v>23.2</v>
      </c>
      <c r="BB538">
        <v>0.76800000000000002</v>
      </c>
      <c r="BC538">
        <v>9.5</v>
      </c>
      <c r="BD538">
        <v>33.200000000000003</v>
      </c>
      <c r="BE538">
        <v>42.8</v>
      </c>
      <c r="BF538">
        <v>23.6</v>
      </c>
      <c r="BG538">
        <v>7.1</v>
      </c>
      <c r="BH538">
        <v>4.5</v>
      </c>
      <c r="BI538">
        <v>14</v>
      </c>
      <c r="BJ538">
        <v>18.899999999999999</v>
      </c>
      <c r="BK538">
        <v>109.9</v>
      </c>
      <c r="BL538">
        <v>43.3</v>
      </c>
      <c r="BM538">
        <v>90.2</v>
      </c>
      <c r="BN538">
        <v>0.47899999999999998</v>
      </c>
      <c r="BO538">
        <v>12.9</v>
      </c>
      <c r="BP538">
        <v>34.799999999999997</v>
      </c>
      <c r="BQ538">
        <v>0.372</v>
      </c>
      <c r="BR538">
        <v>30.3</v>
      </c>
      <c r="BS538">
        <v>55.5</v>
      </c>
      <c r="BT538">
        <v>0.54700000000000004</v>
      </c>
      <c r="BU538">
        <v>15.9</v>
      </c>
      <c r="BV538">
        <v>20.399999999999999</v>
      </c>
      <c r="BW538">
        <v>0.77600000000000002</v>
      </c>
      <c r="BX538">
        <v>10.5</v>
      </c>
      <c r="BY538">
        <v>35.1</v>
      </c>
      <c r="BZ538">
        <v>45.6</v>
      </c>
      <c r="CA538">
        <v>25.2</v>
      </c>
      <c r="CB538">
        <v>8.1</v>
      </c>
      <c r="CC538">
        <v>4.8</v>
      </c>
      <c r="CD538">
        <v>13.4</v>
      </c>
      <c r="CE538">
        <v>20.2</v>
      </c>
      <c r="CF538">
        <v>115.3</v>
      </c>
      <c r="CG538" t="s">
        <v>542</v>
      </c>
    </row>
    <row r="539" spans="1:85" x14ac:dyDescent="0.35">
      <c r="A539">
        <v>43.7</v>
      </c>
      <c r="B539">
        <v>90.1</v>
      </c>
      <c r="C539">
        <v>0.48499999999999999</v>
      </c>
      <c r="D539">
        <v>11.6</v>
      </c>
      <c r="E539">
        <v>31.9</v>
      </c>
      <c r="F539">
        <v>0.36399999999999999</v>
      </c>
      <c r="G539">
        <v>32.1</v>
      </c>
      <c r="H539">
        <v>58.2</v>
      </c>
      <c r="I539">
        <v>0.55100000000000005</v>
      </c>
      <c r="J539">
        <v>15.9</v>
      </c>
      <c r="K539">
        <v>19.899999999999999</v>
      </c>
      <c r="L539">
        <v>0.79700000000000004</v>
      </c>
      <c r="M539">
        <v>9.8000000000000007</v>
      </c>
      <c r="N539">
        <v>35.5</v>
      </c>
      <c r="O539">
        <v>45.3</v>
      </c>
      <c r="P539">
        <v>27.4</v>
      </c>
      <c r="Q539">
        <v>8.6</v>
      </c>
      <c r="R539">
        <v>4.4000000000000004</v>
      </c>
      <c r="S539">
        <v>12.9</v>
      </c>
      <c r="T539">
        <v>19.899999999999999</v>
      </c>
      <c r="U539">
        <v>114.8</v>
      </c>
      <c r="V539">
        <v>39.200000000000003</v>
      </c>
      <c r="W539">
        <v>88.3</v>
      </c>
      <c r="X539">
        <v>0.44400000000000001</v>
      </c>
      <c r="Y539">
        <v>11.6</v>
      </c>
      <c r="Z539">
        <v>34.200000000000003</v>
      </c>
      <c r="AA539">
        <v>0.34</v>
      </c>
      <c r="AB539">
        <v>27.6</v>
      </c>
      <c r="AC539">
        <v>54.1</v>
      </c>
      <c r="AD539">
        <v>0.51</v>
      </c>
      <c r="AE539">
        <v>17.3</v>
      </c>
      <c r="AF539">
        <v>22.7</v>
      </c>
      <c r="AG539">
        <v>0.76100000000000001</v>
      </c>
      <c r="AH539">
        <v>10.5</v>
      </c>
      <c r="AI539">
        <v>33.9</v>
      </c>
      <c r="AJ539">
        <v>44.5</v>
      </c>
      <c r="AK539">
        <v>22.9</v>
      </c>
      <c r="AL539">
        <v>7.5</v>
      </c>
      <c r="AM539">
        <v>4</v>
      </c>
      <c r="AN539">
        <v>14.7</v>
      </c>
      <c r="AO539">
        <v>18.899999999999999</v>
      </c>
      <c r="AP539">
        <v>107.3</v>
      </c>
      <c r="AQ539">
        <v>42.3</v>
      </c>
      <c r="AR539">
        <v>90.5</v>
      </c>
      <c r="AS539">
        <v>0.46800000000000003</v>
      </c>
      <c r="AT539">
        <v>13.8</v>
      </c>
      <c r="AU539">
        <v>37.799999999999997</v>
      </c>
      <c r="AV539">
        <v>0.36499999999999999</v>
      </c>
      <c r="AW539">
        <v>28.5</v>
      </c>
      <c r="AX539">
        <v>52.7</v>
      </c>
      <c r="AY539">
        <v>0.54200000000000004</v>
      </c>
      <c r="AZ539">
        <v>15.7</v>
      </c>
      <c r="BA539">
        <v>21.2</v>
      </c>
      <c r="BB539">
        <v>0.74</v>
      </c>
      <c r="BC539">
        <v>10.7</v>
      </c>
      <c r="BD539">
        <v>33.4</v>
      </c>
      <c r="BE539">
        <v>44.1</v>
      </c>
      <c r="BF539">
        <v>27.8</v>
      </c>
      <c r="BG539">
        <v>8.5</v>
      </c>
      <c r="BH539">
        <v>4.9000000000000004</v>
      </c>
      <c r="BI539">
        <v>13.1</v>
      </c>
      <c r="BJ539">
        <v>19.7</v>
      </c>
      <c r="BK539">
        <v>114.1</v>
      </c>
      <c r="BL539">
        <v>41.6</v>
      </c>
      <c r="BM539">
        <v>89.2</v>
      </c>
      <c r="BN539">
        <v>0.46600000000000003</v>
      </c>
      <c r="BO539">
        <v>13.9</v>
      </c>
      <c r="BP539">
        <v>38.299999999999997</v>
      </c>
      <c r="BQ539">
        <v>0.36199999999999999</v>
      </c>
      <c r="BR539">
        <v>27.7</v>
      </c>
      <c r="BS539">
        <v>50.9</v>
      </c>
      <c r="BT539">
        <v>0.54400000000000004</v>
      </c>
      <c r="BU539">
        <v>16.7</v>
      </c>
      <c r="BV539">
        <v>21.9</v>
      </c>
      <c r="BW539">
        <v>0.76300000000000001</v>
      </c>
      <c r="BX539">
        <v>11.2</v>
      </c>
      <c r="BY539">
        <v>35.200000000000003</v>
      </c>
      <c r="BZ539">
        <v>46.5</v>
      </c>
      <c r="CA539">
        <v>26.2</v>
      </c>
      <c r="CB539">
        <v>7.4</v>
      </c>
      <c r="CC539">
        <v>4.5999999999999996</v>
      </c>
      <c r="CD539">
        <v>14.8</v>
      </c>
      <c r="CE539">
        <v>19.399999999999999</v>
      </c>
      <c r="CF539">
        <v>113.7</v>
      </c>
      <c r="CG539" t="s">
        <v>543</v>
      </c>
    </row>
    <row r="540" spans="1:85" x14ac:dyDescent="0.35">
      <c r="A540">
        <v>41</v>
      </c>
      <c r="B540">
        <v>88.9</v>
      </c>
      <c r="C540">
        <v>0.46100000000000002</v>
      </c>
      <c r="D540">
        <v>13.7</v>
      </c>
      <c r="E540">
        <v>39</v>
      </c>
      <c r="F540">
        <v>0.35</v>
      </c>
      <c r="G540">
        <v>27.4</v>
      </c>
      <c r="H540">
        <v>49.9</v>
      </c>
      <c r="I540">
        <v>0.54800000000000004</v>
      </c>
      <c r="J540">
        <v>17.100000000000001</v>
      </c>
      <c r="K540">
        <v>22.2</v>
      </c>
      <c r="L540">
        <v>0.77100000000000002</v>
      </c>
      <c r="M540">
        <v>9.6999999999999993</v>
      </c>
      <c r="N540">
        <v>35.299999999999997</v>
      </c>
      <c r="O540">
        <v>44.9</v>
      </c>
      <c r="P540">
        <v>24.4</v>
      </c>
      <c r="Q540">
        <v>7</v>
      </c>
      <c r="R540">
        <v>4.0999999999999996</v>
      </c>
      <c r="S540">
        <v>13.1</v>
      </c>
      <c r="T540">
        <v>20.5</v>
      </c>
      <c r="U540">
        <v>112.8</v>
      </c>
      <c r="V540">
        <v>40.700000000000003</v>
      </c>
      <c r="W540">
        <v>89.2</v>
      </c>
      <c r="X540">
        <v>0.45700000000000002</v>
      </c>
      <c r="Y540">
        <v>11.4</v>
      </c>
      <c r="Z540">
        <v>33.6</v>
      </c>
      <c r="AA540">
        <v>0.34</v>
      </c>
      <c r="AB540">
        <v>29.3</v>
      </c>
      <c r="AC540">
        <v>55.6</v>
      </c>
      <c r="AD540">
        <v>0.52700000000000002</v>
      </c>
      <c r="AE540">
        <v>16.5</v>
      </c>
      <c r="AF540">
        <v>21.5</v>
      </c>
      <c r="AG540">
        <v>0.76700000000000002</v>
      </c>
      <c r="AH540">
        <v>9.9</v>
      </c>
      <c r="AI540">
        <v>35.700000000000003</v>
      </c>
      <c r="AJ540">
        <v>45.6</v>
      </c>
      <c r="AK540">
        <v>24.5</v>
      </c>
      <c r="AL540">
        <v>7.3</v>
      </c>
      <c r="AM540">
        <v>3.8</v>
      </c>
      <c r="AN540">
        <v>13.7</v>
      </c>
      <c r="AO540">
        <v>21</v>
      </c>
      <c r="AP540">
        <v>109.4</v>
      </c>
      <c r="AQ540">
        <v>38.6</v>
      </c>
      <c r="AR540">
        <v>89.9</v>
      </c>
      <c r="AS540">
        <v>0.43</v>
      </c>
      <c r="AT540">
        <v>12.2</v>
      </c>
      <c r="AU540">
        <v>37.700000000000003</v>
      </c>
      <c r="AV540">
        <v>0.32300000000000001</v>
      </c>
      <c r="AW540">
        <v>26.4</v>
      </c>
      <c r="AX540">
        <v>52.2</v>
      </c>
      <c r="AY540">
        <v>0.50700000000000001</v>
      </c>
      <c r="AZ540">
        <v>15.2</v>
      </c>
      <c r="BA540">
        <v>20.100000000000001</v>
      </c>
      <c r="BB540">
        <v>0.75600000000000001</v>
      </c>
      <c r="BC540">
        <v>10.5</v>
      </c>
      <c r="BD540">
        <v>35.5</v>
      </c>
      <c r="BE540">
        <v>46</v>
      </c>
      <c r="BF540">
        <v>22.4</v>
      </c>
      <c r="BG540">
        <v>7.6</v>
      </c>
      <c r="BH540">
        <v>4.7</v>
      </c>
      <c r="BI540">
        <v>14.1</v>
      </c>
      <c r="BJ540">
        <v>18.399999999999999</v>
      </c>
      <c r="BK540">
        <v>104.6</v>
      </c>
      <c r="BL540">
        <v>41.8</v>
      </c>
      <c r="BM540">
        <v>91.3</v>
      </c>
      <c r="BN540">
        <v>0.45800000000000002</v>
      </c>
      <c r="BO540">
        <v>13.7</v>
      </c>
      <c r="BP540">
        <v>39</v>
      </c>
      <c r="BQ540">
        <v>0.35299999999999998</v>
      </c>
      <c r="BR540">
        <v>28</v>
      </c>
      <c r="BS540">
        <v>52.3</v>
      </c>
      <c r="BT540">
        <v>0.53600000000000003</v>
      </c>
      <c r="BU540">
        <v>15.4</v>
      </c>
      <c r="BV540">
        <v>20</v>
      </c>
      <c r="BW540">
        <v>0.77100000000000002</v>
      </c>
      <c r="BX540">
        <v>11.1</v>
      </c>
      <c r="BY540">
        <v>37.6</v>
      </c>
      <c r="BZ540">
        <v>48.8</v>
      </c>
      <c r="CA540">
        <v>26.3</v>
      </c>
      <c r="CB540">
        <v>8.5</v>
      </c>
      <c r="CC540">
        <v>6</v>
      </c>
      <c r="CD540">
        <v>13.3</v>
      </c>
      <c r="CE540">
        <v>18</v>
      </c>
      <c r="CF540">
        <v>112.8</v>
      </c>
      <c r="CG540" t="s">
        <v>543</v>
      </c>
    </row>
    <row r="541" spans="1:85" x14ac:dyDescent="0.35">
      <c r="A541">
        <v>41</v>
      </c>
      <c r="B541">
        <v>89.7</v>
      </c>
      <c r="C541">
        <v>0.45700000000000002</v>
      </c>
      <c r="D541">
        <v>14.6</v>
      </c>
      <c r="E541">
        <v>40.700000000000003</v>
      </c>
      <c r="F541">
        <v>0.35799999999999998</v>
      </c>
      <c r="G541">
        <v>26.5</v>
      </c>
      <c r="H541">
        <v>49</v>
      </c>
      <c r="I541">
        <v>0.54</v>
      </c>
      <c r="J541">
        <v>17.7</v>
      </c>
      <c r="K541">
        <v>22.8</v>
      </c>
      <c r="L541">
        <v>0.77800000000000002</v>
      </c>
      <c r="M541">
        <v>11.1</v>
      </c>
      <c r="N541">
        <v>32.5</v>
      </c>
      <c r="O541">
        <v>43.5</v>
      </c>
      <c r="P541">
        <v>25.3</v>
      </c>
      <c r="Q541">
        <v>8.6999999999999993</v>
      </c>
      <c r="R541">
        <v>5.5</v>
      </c>
      <c r="S541">
        <v>14.1</v>
      </c>
      <c r="T541">
        <v>21.5</v>
      </c>
      <c r="U541">
        <v>114.3</v>
      </c>
      <c r="V541">
        <v>39.700000000000003</v>
      </c>
      <c r="W541">
        <v>86.1</v>
      </c>
      <c r="X541">
        <v>0.46</v>
      </c>
      <c r="Y541">
        <v>12.9</v>
      </c>
      <c r="Z541">
        <v>36.799999999999997</v>
      </c>
      <c r="AA541">
        <v>0.35</v>
      </c>
      <c r="AB541">
        <v>26.8</v>
      </c>
      <c r="AC541">
        <v>49.3</v>
      </c>
      <c r="AD541">
        <v>0.54300000000000004</v>
      </c>
      <c r="AE541">
        <v>19.5</v>
      </c>
      <c r="AF541">
        <v>25</v>
      </c>
      <c r="AG541">
        <v>0.78</v>
      </c>
      <c r="AH541">
        <v>10.9</v>
      </c>
      <c r="AI541">
        <v>34.4</v>
      </c>
      <c r="AJ541">
        <v>45.2</v>
      </c>
      <c r="AK541">
        <v>25.8</v>
      </c>
      <c r="AL541">
        <v>7.1</v>
      </c>
      <c r="AM541">
        <v>4.8</v>
      </c>
      <c r="AN541">
        <v>16.100000000000001</v>
      </c>
      <c r="AO541">
        <v>20.6</v>
      </c>
      <c r="AP541">
        <v>111.7</v>
      </c>
      <c r="AQ541">
        <v>41</v>
      </c>
      <c r="AR541">
        <v>87.3</v>
      </c>
      <c r="AS541">
        <v>0.46899999999999997</v>
      </c>
      <c r="AT541">
        <v>11.8</v>
      </c>
      <c r="AU541">
        <v>33.9</v>
      </c>
      <c r="AV541">
        <v>0.34699999999999998</v>
      </c>
      <c r="AW541">
        <v>29.2</v>
      </c>
      <c r="AX541">
        <v>53.4</v>
      </c>
      <c r="AY541">
        <v>0.54600000000000004</v>
      </c>
      <c r="AZ541">
        <v>16.600000000000001</v>
      </c>
      <c r="BA541">
        <v>22.6</v>
      </c>
      <c r="BB541">
        <v>0.73199999999999998</v>
      </c>
      <c r="BC541">
        <v>9.4</v>
      </c>
      <c r="BD541">
        <v>33.9</v>
      </c>
      <c r="BE541">
        <v>43.3</v>
      </c>
      <c r="BF541">
        <v>23.6</v>
      </c>
      <c r="BG541">
        <v>7.5</v>
      </c>
      <c r="BH541">
        <v>5.0999999999999996</v>
      </c>
      <c r="BI541">
        <v>14.3</v>
      </c>
      <c r="BJ541">
        <v>19.8</v>
      </c>
      <c r="BK541">
        <v>110.3</v>
      </c>
      <c r="BL541">
        <v>41.9</v>
      </c>
      <c r="BM541">
        <v>89.1</v>
      </c>
      <c r="BN541">
        <v>0.47</v>
      </c>
      <c r="BO541">
        <v>12.4</v>
      </c>
      <c r="BP541">
        <v>35.200000000000003</v>
      </c>
      <c r="BQ541">
        <v>0.35199999999999998</v>
      </c>
      <c r="BR541">
        <v>29.5</v>
      </c>
      <c r="BS541">
        <v>53.8</v>
      </c>
      <c r="BT541">
        <v>0.54800000000000004</v>
      </c>
      <c r="BU541">
        <v>17.100000000000001</v>
      </c>
      <c r="BV541">
        <v>22.9</v>
      </c>
      <c r="BW541">
        <v>0.747</v>
      </c>
      <c r="BX541">
        <v>10.8</v>
      </c>
      <c r="BY541">
        <v>35</v>
      </c>
      <c r="BZ541">
        <v>45.8</v>
      </c>
      <c r="CA541">
        <v>25.8</v>
      </c>
      <c r="CB541">
        <v>8.1999999999999993</v>
      </c>
      <c r="CC541">
        <v>4.0999999999999996</v>
      </c>
      <c r="CD541">
        <v>13.8</v>
      </c>
      <c r="CE541">
        <v>19.8</v>
      </c>
      <c r="CF541">
        <v>113.3</v>
      </c>
      <c r="CG541" t="s">
        <v>542</v>
      </c>
    </row>
    <row r="542" spans="1:85" x14ac:dyDescent="0.35">
      <c r="A542">
        <v>38.9</v>
      </c>
      <c r="B542">
        <v>85.3</v>
      </c>
      <c r="C542">
        <v>0.45600000000000002</v>
      </c>
      <c r="D542">
        <v>13.3</v>
      </c>
      <c r="E542">
        <v>38.200000000000003</v>
      </c>
      <c r="F542">
        <v>0.34899999999999998</v>
      </c>
      <c r="G542">
        <v>25.6</v>
      </c>
      <c r="H542">
        <v>47.1</v>
      </c>
      <c r="I542">
        <v>0.54300000000000004</v>
      </c>
      <c r="J542">
        <v>17.3</v>
      </c>
      <c r="K542">
        <v>24.2</v>
      </c>
      <c r="L542">
        <v>0.71299999999999997</v>
      </c>
      <c r="M542">
        <v>9.5</v>
      </c>
      <c r="N542">
        <v>32</v>
      </c>
      <c r="O542">
        <v>41.5</v>
      </c>
      <c r="P542">
        <v>23.3</v>
      </c>
      <c r="Q542">
        <v>7.2</v>
      </c>
      <c r="R542">
        <v>4.5999999999999996</v>
      </c>
      <c r="S542">
        <v>16.3</v>
      </c>
      <c r="T542">
        <v>20.399999999999999</v>
      </c>
      <c r="U542">
        <v>108.4</v>
      </c>
      <c r="V542">
        <v>42.9</v>
      </c>
      <c r="W542">
        <v>88.8</v>
      </c>
      <c r="X542">
        <v>0.48299999999999998</v>
      </c>
      <c r="Y542">
        <v>12.6</v>
      </c>
      <c r="Z542">
        <v>35.700000000000003</v>
      </c>
      <c r="AA542">
        <v>0.35299999999999998</v>
      </c>
      <c r="AB542">
        <v>30.3</v>
      </c>
      <c r="AC542">
        <v>53.1</v>
      </c>
      <c r="AD542">
        <v>0.56999999999999995</v>
      </c>
      <c r="AE542">
        <v>18.3</v>
      </c>
      <c r="AF542">
        <v>23.4</v>
      </c>
      <c r="AG542">
        <v>0.78200000000000003</v>
      </c>
      <c r="AH542">
        <v>11</v>
      </c>
      <c r="AI542">
        <v>34.1</v>
      </c>
      <c r="AJ542">
        <v>45.1</v>
      </c>
      <c r="AK542">
        <v>25.3</v>
      </c>
      <c r="AL542">
        <v>9.3000000000000007</v>
      </c>
      <c r="AM542">
        <v>5.7</v>
      </c>
      <c r="AN542">
        <v>13.9</v>
      </c>
      <c r="AO542">
        <v>21.8</v>
      </c>
      <c r="AP542">
        <v>116.7</v>
      </c>
      <c r="AQ542">
        <v>40.700000000000003</v>
      </c>
      <c r="AR542">
        <v>87.3</v>
      </c>
      <c r="AS542">
        <v>0.46600000000000003</v>
      </c>
      <c r="AT542">
        <v>12</v>
      </c>
      <c r="AU542">
        <v>32.799999999999997</v>
      </c>
      <c r="AV542">
        <v>0.36399999999999999</v>
      </c>
      <c r="AW542">
        <v>28.7</v>
      </c>
      <c r="AX542">
        <v>54.4</v>
      </c>
      <c r="AY542">
        <v>0.52700000000000002</v>
      </c>
      <c r="AZ542">
        <v>20.2</v>
      </c>
      <c r="BA542">
        <v>24.6</v>
      </c>
      <c r="BB542">
        <v>0.82099999999999995</v>
      </c>
      <c r="BC542">
        <v>8.8000000000000007</v>
      </c>
      <c r="BD542">
        <v>34.9</v>
      </c>
      <c r="BE542">
        <v>43.7</v>
      </c>
      <c r="BF542">
        <v>24.5</v>
      </c>
      <c r="BG542">
        <v>8</v>
      </c>
      <c r="BH542">
        <v>5.5</v>
      </c>
      <c r="BI542">
        <v>12.9</v>
      </c>
      <c r="BJ542">
        <v>20</v>
      </c>
      <c r="BK542">
        <v>113.5</v>
      </c>
      <c r="BL542">
        <v>41</v>
      </c>
      <c r="BM542">
        <v>89.4</v>
      </c>
      <c r="BN542">
        <v>0.45800000000000002</v>
      </c>
      <c r="BO542">
        <v>11.7</v>
      </c>
      <c r="BP542">
        <v>33.9</v>
      </c>
      <c r="BQ542">
        <v>0.34599999999999997</v>
      </c>
      <c r="BR542">
        <v>29.2</v>
      </c>
      <c r="BS542">
        <v>55.5</v>
      </c>
      <c r="BT542">
        <v>0.52700000000000002</v>
      </c>
      <c r="BU542">
        <v>17.2</v>
      </c>
      <c r="BV542">
        <v>22.3</v>
      </c>
      <c r="BW542">
        <v>0.76900000000000002</v>
      </c>
      <c r="BX542">
        <v>10.6</v>
      </c>
      <c r="BY542">
        <v>35.1</v>
      </c>
      <c r="BZ542">
        <v>45.6</v>
      </c>
      <c r="CA542">
        <v>24.3</v>
      </c>
      <c r="CB542">
        <v>6.8</v>
      </c>
      <c r="CC542">
        <v>4.8</v>
      </c>
      <c r="CD542">
        <v>13.7</v>
      </c>
      <c r="CE542">
        <v>20.100000000000001</v>
      </c>
      <c r="CF542">
        <v>110.8</v>
      </c>
      <c r="CG542" t="s">
        <v>542</v>
      </c>
    </row>
    <row r="543" spans="1:85" x14ac:dyDescent="0.35">
      <c r="A543">
        <v>42.3</v>
      </c>
      <c r="B543">
        <v>90.5</v>
      </c>
      <c r="C543">
        <v>0.46800000000000003</v>
      </c>
      <c r="D543">
        <v>13.8</v>
      </c>
      <c r="E543">
        <v>37.799999999999997</v>
      </c>
      <c r="F543">
        <v>0.36499999999999999</v>
      </c>
      <c r="G543">
        <v>28.5</v>
      </c>
      <c r="H543">
        <v>52.7</v>
      </c>
      <c r="I543">
        <v>0.54200000000000004</v>
      </c>
      <c r="J543">
        <v>15.7</v>
      </c>
      <c r="K543">
        <v>21.2</v>
      </c>
      <c r="L543">
        <v>0.74</v>
      </c>
      <c r="M543">
        <v>10.7</v>
      </c>
      <c r="N543">
        <v>33.4</v>
      </c>
      <c r="O543">
        <v>44.1</v>
      </c>
      <c r="P543">
        <v>27.8</v>
      </c>
      <c r="Q543">
        <v>8.5</v>
      </c>
      <c r="R543">
        <v>4.9000000000000004</v>
      </c>
      <c r="S543">
        <v>13.1</v>
      </c>
      <c r="T543">
        <v>19.7</v>
      </c>
      <c r="U543">
        <v>114.1</v>
      </c>
      <c r="V543">
        <v>41.6</v>
      </c>
      <c r="W543">
        <v>89.2</v>
      </c>
      <c r="X543">
        <v>0.46600000000000003</v>
      </c>
      <c r="Y543">
        <v>13.9</v>
      </c>
      <c r="Z543">
        <v>38.299999999999997</v>
      </c>
      <c r="AA543">
        <v>0.36199999999999999</v>
      </c>
      <c r="AB543">
        <v>27.7</v>
      </c>
      <c r="AC543">
        <v>50.9</v>
      </c>
      <c r="AD543">
        <v>0.54400000000000004</v>
      </c>
      <c r="AE543">
        <v>16.7</v>
      </c>
      <c r="AF543">
        <v>21.9</v>
      </c>
      <c r="AG543">
        <v>0.76300000000000001</v>
      </c>
      <c r="AH543">
        <v>11.2</v>
      </c>
      <c r="AI543">
        <v>35.200000000000003</v>
      </c>
      <c r="AJ543">
        <v>46.5</v>
      </c>
      <c r="AK543">
        <v>26.2</v>
      </c>
      <c r="AL543">
        <v>7.4</v>
      </c>
      <c r="AM543">
        <v>4.5999999999999996</v>
      </c>
      <c r="AN543">
        <v>14.8</v>
      </c>
      <c r="AO543">
        <v>19.399999999999999</v>
      </c>
      <c r="AP543">
        <v>113.7</v>
      </c>
      <c r="AQ543">
        <v>41.5</v>
      </c>
      <c r="AR543">
        <v>88</v>
      </c>
      <c r="AS543">
        <v>0.47199999999999998</v>
      </c>
      <c r="AT543">
        <v>10.7</v>
      </c>
      <c r="AU543">
        <v>31.3</v>
      </c>
      <c r="AV543">
        <v>0.34200000000000003</v>
      </c>
      <c r="AW543">
        <v>30.8</v>
      </c>
      <c r="AX543">
        <v>56.7</v>
      </c>
      <c r="AY543">
        <v>0.54300000000000004</v>
      </c>
      <c r="AZ543">
        <v>17.399999999999999</v>
      </c>
      <c r="BA543">
        <v>22.2</v>
      </c>
      <c r="BB543">
        <v>0.78300000000000003</v>
      </c>
      <c r="BC543">
        <v>9.1999999999999993</v>
      </c>
      <c r="BD543">
        <v>34.9</v>
      </c>
      <c r="BE543">
        <v>44.1</v>
      </c>
      <c r="BF543">
        <v>25.6</v>
      </c>
      <c r="BG543">
        <v>6.5</v>
      </c>
      <c r="BH543">
        <v>5.0999999999999996</v>
      </c>
      <c r="BI543">
        <v>13.4</v>
      </c>
      <c r="BJ543">
        <v>19.3</v>
      </c>
      <c r="BK543">
        <v>111.1</v>
      </c>
      <c r="BL543">
        <v>42.2</v>
      </c>
      <c r="BM543">
        <v>90.9</v>
      </c>
      <c r="BN543">
        <v>0.46400000000000002</v>
      </c>
      <c r="BO543">
        <v>11.7</v>
      </c>
      <c r="BP543">
        <v>32.5</v>
      </c>
      <c r="BQ543">
        <v>0.36099999999999999</v>
      </c>
      <c r="BR543">
        <v>30.5</v>
      </c>
      <c r="BS543">
        <v>58.4</v>
      </c>
      <c r="BT543">
        <v>0.52200000000000002</v>
      </c>
      <c r="BU543">
        <v>18.399999999999999</v>
      </c>
      <c r="BV543">
        <v>22.8</v>
      </c>
      <c r="BW543">
        <v>0.80700000000000005</v>
      </c>
      <c r="BX543">
        <v>10.5</v>
      </c>
      <c r="BY543">
        <v>34.700000000000003</v>
      </c>
      <c r="BZ543">
        <v>45.2</v>
      </c>
      <c r="CA543">
        <v>24.2</v>
      </c>
      <c r="CB543">
        <v>7.5</v>
      </c>
      <c r="CC543">
        <v>4.3</v>
      </c>
      <c r="CD543">
        <v>12.1</v>
      </c>
      <c r="CE543">
        <v>20.399999999999999</v>
      </c>
      <c r="CF543">
        <v>114.5</v>
      </c>
      <c r="CG543" t="s">
        <v>542</v>
      </c>
    </row>
    <row r="544" spans="1:85" x14ac:dyDescent="0.35">
      <c r="A544">
        <v>43.2</v>
      </c>
      <c r="B544">
        <v>93.6</v>
      </c>
      <c r="C544">
        <v>0.46100000000000002</v>
      </c>
      <c r="D544">
        <v>11.4</v>
      </c>
      <c r="E544">
        <v>32.4</v>
      </c>
      <c r="F544">
        <v>0.35299999999999998</v>
      </c>
      <c r="G544">
        <v>31.8</v>
      </c>
      <c r="H544">
        <v>61.2</v>
      </c>
      <c r="I544">
        <v>0.51900000000000002</v>
      </c>
      <c r="J544">
        <v>16.8</v>
      </c>
      <c r="K544">
        <v>23</v>
      </c>
      <c r="L544">
        <v>0.73399999999999999</v>
      </c>
      <c r="M544">
        <v>14</v>
      </c>
      <c r="N544">
        <v>34.700000000000003</v>
      </c>
      <c r="O544">
        <v>48.8</v>
      </c>
      <c r="P544">
        <v>25.8</v>
      </c>
      <c r="Q544">
        <v>9.6999999999999993</v>
      </c>
      <c r="R544">
        <v>6.4</v>
      </c>
      <c r="S544">
        <v>13.1</v>
      </c>
      <c r="T544">
        <v>19.600000000000001</v>
      </c>
      <c r="U544">
        <v>114.6</v>
      </c>
      <c r="V544">
        <v>40</v>
      </c>
      <c r="W544">
        <v>87.9</v>
      </c>
      <c r="X544">
        <v>0.45500000000000002</v>
      </c>
      <c r="Y544">
        <v>11.9</v>
      </c>
      <c r="Z544">
        <v>34.200000000000003</v>
      </c>
      <c r="AA544">
        <v>0.34899999999999998</v>
      </c>
      <c r="AB544">
        <v>28</v>
      </c>
      <c r="AC544">
        <v>53.7</v>
      </c>
      <c r="AD544">
        <v>0.52200000000000002</v>
      </c>
      <c r="AE544">
        <v>17.100000000000001</v>
      </c>
      <c r="AF544">
        <v>22.2</v>
      </c>
      <c r="AG544">
        <v>0.77100000000000002</v>
      </c>
      <c r="AH544">
        <v>9.9</v>
      </c>
      <c r="AI544">
        <v>32.700000000000003</v>
      </c>
      <c r="AJ544">
        <v>42.7</v>
      </c>
      <c r="AK544">
        <v>24.8</v>
      </c>
      <c r="AL544">
        <v>7.1</v>
      </c>
      <c r="AM544">
        <v>6</v>
      </c>
      <c r="AN544">
        <v>14.9</v>
      </c>
      <c r="AO544">
        <v>19.7</v>
      </c>
      <c r="AP544">
        <v>109</v>
      </c>
      <c r="AQ544">
        <v>42.2</v>
      </c>
      <c r="AR544">
        <v>89</v>
      </c>
      <c r="AS544">
        <v>0.47499999999999998</v>
      </c>
      <c r="AT544">
        <v>11.5</v>
      </c>
      <c r="AU544">
        <v>31.9</v>
      </c>
      <c r="AV544">
        <v>0.36099999999999999</v>
      </c>
      <c r="AW544">
        <v>30.7</v>
      </c>
      <c r="AX544">
        <v>57</v>
      </c>
      <c r="AY544">
        <v>0.53800000000000003</v>
      </c>
      <c r="AZ544">
        <v>17.600000000000001</v>
      </c>
      <c r="BA544">
        <v>21.9</v>
      </c>
      <c r="BB544">
        <v>0.80500000000000005</v>
      </c>
      <c r="BC544">
        <v>10.4</v>
      </c>
      <c r="BD544">
        <v>34.299999999999997</v>
      </c>
      <c r="BE544">
        <v>44.7</v>
      </c>
      <c r="BF544">
        <v>25.4</v>
      </c>
      <c r="BG544">
        <v>7.1</v>
      </c>
      <c r="BH544">
        <v>5.5</v>
      </c>
      <c r="BI544">
        <v>14.1</v>
      </c>
      <c r="BJ544">
        <v>20.5</v>
      </c>
      <c r="BK544">
        <v>113.6</v>
      </c>
      <c r="BL544">
        <v>41</v>
      </c>
      <c r="BM544">
        <v>90.7</v>
      </c>
      <c r="BN544">
        <v>0.45200000000000001</v>
      </c>
      <c r="BO544">
        <v>12.6</v>
      </c>
      <c r="BP544">
        <v>36.5</v>
      </c>
      <c r="BQ544">
        <v>0.34499999999999997</v>
      </c>
      <c r="BR544">
        <v>28.4</v>
      </c>
      <c r="BS544">
        <v>54.2</v>
      </c>
      <c r="BT544">
        <v>0.52300000000000002</v>
      </c>
      <c r="BU544">
        <v>18.3</v>
      </c>
      <c r="BV544">
        <v>23.2</v>
      </c>
      <c r="BW544">
        <v>0.78800000000000003</v>
      </c>
      <c r="BX544">
        <v>11.4</v>
      </c>
      <c r="BY544">
        <v>33</v>
      </c>
      <c r="BZ544">
        <v>44.4</v>
      </c>
      <c r="CA544">
        <v>24</v>
      </c>
      <c r="CB544">
        <v>8</v>
      </c>
      <c r="CC544">
        <v>4.9000000000000004</v>
      </c>
      <c r="CD544">
        <v>13.3</v>
      </c>
      <c r="CE544">
        <v>19.8</v>
      </c>
      <c r="CF544">
        <v>112.8</v>
      </c>
      <c r="CG544" t="s">
        <v>543</v>
      </c>
    </row>
    <row r="545" spans="1:85" x14ac:dyDescent="0.35">
      <c r="A545">
        <v>38.4</v>
      </c>
      <c r="B545">
        <v>88.5</v>
      </c>
      <c r="C545">
        <v>0.434</v>
      </c>
      <c r="D545">
        <v>12.2</v>
      </c>
      <c r="E545">
        <v>36.9</v>
      </c>
      <c r="F545">
        <v>0.33100000000000002</v>
      </c>
      <c r="G545">
        <v>26.2</v>
      </c>
      <c r="H545">
        <v>51.6</v>
      </c>
      <c r="I545">
        <v>0.50700000000000001</v>
      </c>
      <c r="J545">
        <v>15.5</v>
      </c>
      <c r="K545">
        <v>19.7</v>
      </c>
      <c r="L545">
        <v>0.78700000000000003</v>
      </c>
      <c r="M545">
        <v>9.1</v>
      </c>
      <c r="N545">
        <v>35.299999999999997</v>
      </c>
      <c r="O545">
        <v>44.4</v>
      </c>
      <c r="P545">
        <v>23.8</v>
      </c>
      <c r="Q545">
        <v>6.8</v>
      </c>
      <c r="R545">
        <v>4.5</v>
      </c>
      <c r="S545">
        <v>14.5</v>
      </c>
      <c r="T545">
        <v>19.7</v>
      </c>
      <c r="U545">
        <v>104.5</v>
      </c>
      <c r="V545">
        <v>40.9</v>
      </c>
      <c r="W545">
        <v>89.3</v>
      </c>
      <c r="X545">
        <v>0.45800000000000002</v>
      </c>
      <c r="Y545">
        <v>13.2</v>
      </c>
      <c r="Z545">
        <v>36.4</v>
      </c>
      <c r="AA545">
        <v>0.36299999999999999</v>
      </c>
      <c r="AB545">
        <v>27.7</v>
      </c>
      <c r="AC545">
        <v>52.8</v>
      </c>
      <c r="AD545">
        <v>0.52400000000000002</v>
      </c>
      <c r="AE545">
        <v>17.5</v>
      </c>
      <c r="AF545">
        <v>22.6</v>
      </c>
      <c r="AG545">
        <v>0.77200000000000002</v>
      </c>
      <c r="AH545">
        <v>10.4</v>
      </c>
      <c r="AI545">
        <v>36.9</v>
      </c>
      <c r="AJ545">
        <v>47.3</v>
      </c>
      <c r="AK545">
        <v>24.9</v>
      </c>
      <c r="AL545">
        <v>8</v>
      </c>
      <c r="AM545">
        <v>5.2</v>
      </c>
      <c r="AN545">
        <v>13.2</v>
      </c>
      <c r="AO545">
        <v>18.399999999999999</v>
      </c>
      <c r="AP545">
        <v>112.5</v>
      </c>
      <c r="AQ545">
        <v>42.3</v>
      </c>
      <c r="AR545">
        <v>88.2</v>
      </c>
      <c r="AS545">
        <v>0.48</v>
      </c>
      <c r="AT545">
        <v>10.8</v>
      </c>
      <c r="AU545">
        <v>29.3</v>
      </c>
      <c r="AV545">
        <v>0.36899999999999999</v>
      </c>
      <c r="AW545">
        <v>31.6</v>
      </c>
      <c r="AX545">
        <v>58.9</v>
      </c>
      <c r="AY545">
        <v>0.53500000000000003</v>
      </c>
      <c r="AZ545">
        <v>17.8</v>
      </c>
      <c r="BA545">
        <v>21.9</v>
      </c>
      <c r="BB545">
        <v>0.81299999999999994</v>
      </c>
      <c r="BC545">
        <v>8.8000000000000007</v>
      </c>
      <c r="BD545">
        <v>34.200000000000003</v>
      </c>
      <c r="BE545">
        <v>42.9</v>
      </c>
      <c r="BF545">
        <v>24.2</v>
      </c>
      <c r="BG545">
        <v>7.2</v>
      </c>
      <c r="BH545">
        <v>4.2</v>
      </c>
      <c r="BI545">
        <v>13</v>
      </c>
      <c r="BJ545">
        <v>19.100000000000001</v>
      </c>
      <c r="BK545">
        <v>113.2</v>
      </c>
      <c r="BL545">
        <v>42</v>
      </c>
      <c r="BM545">
        <v>88.7</v>
      </c>
      <c r="BN545">
        <v>0.47399999999999998</v>
      </c>
      <c r="BO545">
        <v>11.9</v>
      </c>
      <c r="BP545">
        <v>32.4</v>
      </c>
      <c r="BQ545">
        <v>0.36599999999999999</v>
      </c>
      <c r="BR545">
        <v>30.2</v>
      </c>
      <c r="BS545">
        <v>56.3</v>
      </c>
      <c r="BT545">
        <v>0.53600000000000003</v>
      </c>
      <c r="BU545">
        <v>17.7</v>
      </c>
      <c r="BV545">
        <v>22.3</v>
      </c>
      <c r="BW545">
        <v>0.79500000000000004</v>
      </c>
      <c r="BX545">
        <v>9.5</v>
      </c>
      <c r="BY545">
        <v>34.4</v>
      </c>
      <c r="BZ545">
        <v>43.8</v>
      </c>
      <c r="CA545">
        <v>25.4</v>
      </c>
      <c r="CB545">
        <v>7.2</v>
      </c>
      <c r="CC545">
        <v>5.0999999999999996</v>
      </c>
      <c r="CD545">
        <v>13.3</v>
      </c>
      <c r="CE545">
        <v>18.399999999999999</v>
      </c>
      <c r="CF545">
        <v>113.6</v>
      </c>
      <c r="CG545" t="s">
        <v>542</v>
      </c>
    </row>
    <row r="546" spans="1:85" x14ac:dyDescent="0.35">
      <c r="A546">
        <v>38.6</v>
      </c>
      <c r="B546">
        <v>89.6</v>
      </c>
      <c r="C546">
        <v>0.43099999999999999</v>
      </c>
      <c r="D546">
        <v>11.4</v>
      </c>
      <c r="E546">
        <v>35</v>
      </c>
      <c r="F546">
        <v>0.32600000000000001</v>
      </c>
      <c r="G546">
        <v>27.2</v>
      </c>
      <c r="H546">
        <v>54.6</v>
      </c>
      <c r="I546">
        <v>0.498</v>
      </c>
      <c r="J546">
        <v>17.399999999999999</v>
      </c>
      <c r="K546">
        <v>22.3</v>
      </c>
      <c r="L546">
        <v>0.78200000000000003</v>
      </c>
      <c r="M546">
        <v>11.1</v>
      </c>
      <c r="N546">
        <v>32.4</v>
      </c>
      <c r="O546">
        <v>43.5</v>
      </c>
      <c r="P546">
        <v>23.7</v>
      </c>
      <c r="Q546">
        <v>7.8</v>
      </c>
      <c r="R546">
        <v>4.8</v>
      </c>
      <c r="S546">
        <v>14.3</v>
      </c>
      <c r="T546">
        <v>22.2</v>
      </c>
      <c r="U546">
        <v>106</v>
      </c>
      <c r="V546">
        <v>41.1</v>
      </c>
      <c r="W546">
        <v>87</v>
      </c>
      <c r="X546">
        <v>0.47299999999999998</v>
      </c>
      <c r="Y546">
        <v>11.9</v>
      </c>
      <c r="Z546">
        <v>32.9</v>
      </c>
      <c r="AA546">
        <v>0.36199999999999999</v>
      </c>
      <c r="AB546">
        <v>29.2</v>
      </c>
      <c r="AC546">
        <v>54.1</v>
      </c>
      <c r="AD546">
        <v>0.54</v>
      </c>
      <c r="AE546">
        <v>19.7</v>
      </c>
      <c r="AF546">
        <v>25.4</v>
      </c>
      <c r="AG546">
        <v>0.77700000000000002</v>
      </c>
      <c r="AH546">
        <v>10.4</v>
      </c>
      <c r="AI546">
        <v>36.299999999999997</v>
      </c>
      <c r="AJ546">
        <v>46.8</v>
      </c>
      <c r="AK546">
        <v>25.4</v>
      </c>
      <c r="AL546">
        <v>7.5</v>
      </c>
      <c r="AM546">
        <v>5.3</v>
      </c>
      <c r="AN546">
        <v>14.8</v>
      </c>
      <c r="AO546">
        <v>20</v>
      </c>
      <c r="AP546">
        <v>113.8</v>
      </c>
      <c r="AQ546">
        <v>41.7</v>
      </c>
      <c r="AR546">
        <v>89.1</v>
      </c>
      <c r="AS546">
        <v>0.46800000000000003</v>
      </c>
      <c r="AT546">
        <v>14</v>
      </c>
      <c r="AU546">
        <v>38.299999999999997</v>
      </c>
      <c r="AV546">
        <v>0.36599999999999999</v>
      </c>
      <c r="AW546">
        <v>27.7</v>
      </c>
      <c r="AX546">
        <v>50.8</v>
      </c>
      <c r="AY546">
        <v>0.54400000000000004</v>
      </c>
      <c r="AZ546">
        <v>17.7</v>
      </c>
      <c r="BA546">
        <v>22.9</v>
      </c>
      <c r="BB546">
        <v>0.77600000000000002</v>
      </c>
      <c r="BC546">
        <v>10.199999999999999</v>
      </c>
      <c r="BD546">
        <v>36.299999999999997</v>
      </c>
      <c r="BE546">
        <v>46.6</v>
      </c>
      <c r="BF546">
        <v>23.8</v>
      </c>
      <c r="BG546">
        <v>7.6</v>
      </c>
      <c r="BH546">
        <v>4</v>
      </c>
      <c r="BI546">
        <v>13.4</v>
      </c>
      <c r="BJ546">
        <v>18.2</v>
      </c>
      <c r="BK546">
        <v>115.1</v>
      </c>
      <c r="BL546">
        <v>41.2</v>
      </c>
      <c r="BM546">
        <v>90.3</v>
      </c>
      <c r="BN546">
        <v>0.45600000000000002</v>
      </c>
      <c r="BO546">
        <v>14.4</v>
      </c>
      <c r="BP546">
        <v>40.5</v>
      </c>
      <c r="BQ546">
        <v>0.35599999999999998</v>
      </c>
      <c r="BR546">
        <v>26.8</v>
      </c>
      <c r="BS546">
        <v>49.9</v>
      </c>
      <c r="BT546">
        <v>0.53700000000000003</v>
      </c>
      <c r="BU546">
        <v>14.9</v>
      </c>
      <c r="BV546">
        <v>19.899999999999999</v>
      </c>
      <c r="BW546">
        <v>0.751</v>
      </c>
      <c r="BX546">
        <v>9.9</v>
      </c>
      <c r="BY546">
        <v>34.1</v>
      </c>
      <c r="BZ546">
        <v>44</v>
      </c>
      <c r="CA546">
        <v>25.8</v>
      </c>
      <c r="CB546">
        <v>7.4</v>
      </c>
      <c r="CC546">
        <v>4.3</v>
      </c>
      <c r="CD546">
        <v>13</v>
      </c>
      <c r="CE546">
        <v>19.600000000000001</v>
      </c>
      <c r="CF546">
        <v>111.8</v>
      </c>
      <c r="CG546" t="s">
        <v>543</v>
      </c>
    </row>
    <row r="547" spans="1:85" x14ac:dyDescent="0.35">
      <c r="A547">
        <v>41.7</v>
      </c>
      <c r="B547">
        <v>88.5</v>
      </c>
      <c r="C547">
        <v>0.47099999999999997</v>
      </c>
      <c r="D547">
        <v>14.9</v>
      </c>
      <c r="E547">
        <v>41.4</v>
      </c>
      <c r="F547">
        <v>0.36</v>
      </c>
      <c r="G547">
        <v>26.7</v>
      </c>
      <c r="H547">
        <v>47.1</v>
      </c>
      <c r="I547">
        <v>0.56799999999999995</v>
      </c>
      <c r="J547">
        <v>18.399999999999999</v>
      </c>
      <c r="K547">
        <v>24</v>
      </c>
      <c r="L547">
        <v>0.76700000000000002</v>
      </c>
      <c r="M547">
        <v>11.1</v>
      </c>
      <c r="N547">
        <v>36.5</v>
      </c>
      <c r="O547">
        <v>47.6</v>
      </c>
      <c r="P547">
        <v>23</v>
      </c>
      <c r="Q547">
        <v>7.4</v>
      </c>
      <c r="R547">
        <v>5</v>
      </c>
      <c r="S547">
        <v>14.4</v>
      </c>
      <c r="T547">
        <v>19.399999999999999</v>
      </c>
      <c r="U547">
        <v>116.7</v>
      </c>
      <c r="V547">
        <v>41.5</v>
      </c>
      <c r="W547">
        <v>91.7</v>
      </c>
      <c r="X547">
        <v>0.45300000000000001</v>
      </c>
      <c r="Y547">
        <v>12.4</v>
      </c>
      <c r="Z547">
        <v>35.5</v>
      </c>
      <c r="AA547">
        <v>0.35</v>
      </c>
      <c r="AB547">
        <v>29.1</v>
      </c>
      <c r="AC547">
        <v>56.1</v>
      </c>
      <c r="AD547">
        <v>0.51800000000000002</v>
      </c>
      <c r="AE547">
        <v>15</v>
      </c>
      <c r="AF547">
        <v>19.8</v>
      </c>
      <c r="AG547">
        <v>0.75800000000000001</v>
      </c>
      <c r="AH547">
        <v>10.1</v>
      </c>
      <c r="AI547">
        <v>32.6</v>
      </c>
      <c r="AJ547">
        <v>42.7</v>
      </c>
      <c r="AK547">
        <v>24</v>
      </c>
      <c r="AL547">
        <v>8</v>
      </c>
      <c r="AM547">
        <v>4.4000000000000004</v>
      </c>
      <c r="AN547">
        <v>12.3</v>
      </c>
      <c r="AO547">
        <v>20.8</v>
      </c>
      <c r="AP547">
        <v>110.5</v>
      </c>
      <c r="AQ547">
        <v>41.2</v>
      </c>
      <c r="AR547">
        <v>90.1</v>
      </c>
      <c r="AS547">
        <v>0.45700000000000002</v>
      </c>
      <c r="AT547">
        <v>10.9</v>
      </c>
      <c r="AU547">
        <v>32.799999999999997</v>
      </c>
      <c r="AV547">
        <v>0.33200000000000002</v>
      </c>
      <c r="AW547">
        <v>30.2</v>
      </c>
      <c r="AX547">
        <v>57.3</v>
      </c>
      <c r="AY547">
        <v>0.52800000000000002</v>
      </c>
      <c r="AZ547">
        <v>18.8</v>
      </c>
      <c r="BA547">
        <v>23.8</v>
      </c>
      <c r="BB547">
        <v>0.78900000000000003</v>
      </c>
      <c r="BC547">
        <v>12.3</v>
      </c>
      <c r="BD547">
        <v>34.1</v>
      </c>
      <c r="BE547">
        <v>46.3</v>
      </c>
      <c r="BF547">
        <v>25.6</v>
      </c>
      <c r="BG547">
        <v>8.5</v>
      </c>
      <c r="BH547">
        <v>4.0999999999999996</v>
      </c>
      <c r="BI547">
        <v>14.4</v>
      </c>
      <c r="BJ547">
        <v>20.100000000000001</v>
      </c>
      <c r="BK547">
        <v>112</v>
      </c>
      <c r="BL547">
        <v>41.2</v>
      </c>
      <c r="BM547">
        <v>87.6</v>
      </c>
      <c r="BN547">
        <v>0.47099999999999997</v>
      </c>
      <c r="BO547">
        <v>13.3</v>
      </c>
      <c r="BP547">
        <v>36.4</v>
      </c>
      <c r="BQ547">
        <v>0.36499999999999999</v>
      </c>
      <c r="BR547">
        <v>27.9</v>
      </c>
      <c r="BS547">
        <v>51.2</v>
      </c>
      <c r="BT547">
        <v>0.54600000000000004</v>
      </c>
      <c r="BU547">
        <v>17.2</v>
      </c>
      <c r="BV547">
        <v>21.9</v>
      </c>
      <c r="BW547">
        <v>0.78600000000000003</v>
      </c>
      <c r="BX547">
        <v>9.5</v>
      </c>
      <c r="BY547">
        <v>33.299999999999997</v>
      </c>
      <c r="BZ547">
        <v>42.8</v>
      </c>
      <c r="CA547">
        <v>25.5</v>
      </c>
      <c r="CB547">
        <v>7.6</v>
      </c>
      <c r="CC547">
        <v>4.9000000000000004</v>
      </c>
      <c r="CD547">
        <v>14.5</v>
      </c>
      <c r="CE547">
        <v>21</v>
      </c>
      <c r="CF547">
        <v>113</v>
      </c>
      <c r="CG547" t="s">
        <v>543</v>
      </c>
    </row>
    <row r="548" spans="1:85" x14ac:dyDescent="0.35">
      <c r="A548">
        <v>42.3</v>
      </c>
      <c r="B548">
        <v>87.7</v>
      </c>
      <c r="C548">
        <v>0.48299999999999998</v>
      </c>
      <c r="D548">
        <v>12.9</v>
      </c>
      <c r="E548">
        <v>36.5</v>
      </c>
      <c r="F548">
        <v>0.35299999999999998</v>
      </c>
      <c r="G548">
        <v>29.4</v>
      </c>
      <c r="H548">
        <v>51.2</v>
      </c>
      <c r="I548">
        <v>0.57499999999999996</v>
      </c>
      <c r="J548">
        <v>17</v>
      </c>
      <c r="K548">
        <v>21.4</v>
      </c>
      <c r="L548">
        <v>0.79500000000000004</v>
      </c>
      <c r="M548">
        <v>9.3000000000000007</v>
      </c>
      <c r="N548">
        <v>35.5</v>
      </c>
      <c r="O548">
        <v>44.8</v>
      </c>
      <c r="P548">
        <v>28.2</v>
      </c>
      <c r="Q548">
        <v>7.3</v>
      </c>
      <c r="R548">
        <v>3.8</v>
      </c>
      <c r="S548">
        <v>14.7</v>
      </c>
      <c r="T548">
        <v>20.3</v>
      </c>
      <c r="U548">
        <v>114.5</v>
      </c>
      <c r="V548">
        <v>41.7</v>
      </c>
      <c r="W548">
        <v>88.8</v>
      </c>
      <c r="X548">
        <v>0.47</v>
      </c>
      <c r="Y548">
        <v>12</v>
      </c>
      <c r="Z548">
        <v>34.799999999999997</v>
      </c>
      <c r="AA548">
        <v>0.34599999999999997</v>
      </c>
      <c r="AB548">
        <v>29.7</v>
      </c>
      <c r="AC548">
        <v>54</v>
      </c>
      <c r="AD548">
        <v>0.54900000000000004</v>
      </c>
      <c r="AE548">
        <v>16.7</v>
      </c>
      <c r="AF548">
        <v>22.1</v>
      </c>
      <c r="AG548">
        <v>0.75700000000000001</v>
      </c>
      <c r="AH548">
        <v>9.8000000000000007</v>
      </c>
      <c r="AI548">
        <v>33.200000000000003</v>
      </c>
      <c r="AJ548">
        <v>43</v>
      </c>
      <c r="AK548">
        <v>25.8</v>
      </c>
      <c r="AL548">
        <v>8</v>
      </c>
      <c r="AM548">
        <v>4.9000000000000004</v>
      </c>
      <c r="AN548">
        <v>13</v>
      </c>
      <c r="AO548">
        <v>20.2</v>
      </c>
      <c r="AP548">
        <v>112.1</v>
      </c>
      <c r="AQ548">
        <v>41</v>
      </c>
      <c r="AR548">
        <v>88.9</v>
      </c>
      <c r="AS548">
        <v>0.46100000000000002</v>
      </c>
      <c r="AT548">
        <v>13.7</v>
      </c>
      <c r="AU548">
        <v>39</v>
      </c>
      <c r="AV548">
        <v>0.35</v>
      </c>
      <c r="AW548">
        <v>27.4</v>
      </c>
      <c r="AX548">
        <v>49.9</v>
      </c>
      <c r="AY548">
        <v>0.54800000000000004</v>
      </c>
      <c r="AZ548">
        <v>17.100000000000001</v>
      </c>
      <c r="BA548">
        <v>22.2</v>
      </c>
      <c r="BB548">
        <v>0.77100000000000002</v>
      </c>
      <c r="BC548">
        <v>9.6999999999999993</v>
      </c>
      <c r="BD548">
        <v>35.299999999999997</v>
      </c>
      <c r="BE548">
        <v>44.9</v>
      </c>
      <c r="BF548">
        <v>24.4</v>
      </c>
      <c r="BG548">
        <v>7</v>
      </c>
      <c r="BH548">
        <v>4.0999999999999996</v>
      </c>
      <c r="BI548">
        <v>13.1</v>
      </c>
      <c r="BJ548">
        <v>20.5</v>
      </c>
      <c r="BK548">
        <v>112.8</v>
      </c>
      <c r="BL548">
        <v>40.700000000000003</v>
      </c>
      <c r="BM548">
        <v>89.2</v>
      </c>
      <c r="BN548">
        <v>0.45700000000000002</v>
      </c>
      <c r="BO548">
        <v>11.4</v>
      </c>
      <c r="BP548">
        <v>33.6</v>
      </c>
      <c r="BQ548">
        <v>0.34</v>
      </c>
      <c r="BR548">
        <v>29.3</v>
      </c>
      <c r="BS548">
        <v>55.6</v>
      </c>
      <c r="BT548">
        <v>0.52700000000000002</v>
      </c>
      <c r="BU548">
        <v>16.5</v>
      </c>
      <c r="BV548">
        <v>21.5</v>
      </c>
      <c r="BW548">
        <v>0.76700000000000002</v>
      </c>
      <c r="BX548">
        <v>9.9</v>
      </c>
      <c r="BY548">
        <v>35.700000000000003</v>
      </c>
      <c r="BZ548">
        <v>45.6</v>
      </c>
      <c r="CA548">
        <v>24.5</v>
      </c>
      <c r="CB548">
        <v>7.3</v>
      </c>
      <c r="CC548">
        <v>3.8</v>
      </c>
      <c r="CD548">
        <v>13.7</v>
      </c>
      <c r="CE548">
        <v>21</v>
      </c>
      <c r="CF548">
        <v>109.4</v>
      </c>
      <c r="CG548" t="s">
        <v>542</v>
      </c>
    </row>
    <row r="549" spans="1:85" x14ac:dyDescent="0.35">
      <c r="A549">
        <v>40.9</v>
      </c>
      <c r="B549">
        <v>87.6</v>
      </c>
      <c r="C549">
        <v>0.46700000000000003</v>
      </c>
      <c r="D549">
        <v>14</v>
      </c>
      <c r="E549">
        <v>37</v>
      </c>
      <c r="F549">
        <v>0.379</v>
      </c>
      <c r="G549">
        <v>26.9</v>
      </c>
      <c r="H549">
        <v>50.6</v>
      </c>
      <c r="I549">
        <v>0.53100000000000003</v>
      </c>
      <c r="J549">
        <v>17.8</v>
      </c>
      <c r="K549">
        <v>22.1</v>
      </c>
      <c r="L549">
        <v>0.80800000000000005</v>
      </c>
      <c r="M549">
        <v>10.199999999999999</v>
      </c>
      <c r="N549">
        <v>35</v>
      </c>
      <c r="O549">
        <v>45.2</v>
      </c>
      <c r="P549">
        <v>26.3</v>
      </c>
      <c r="Q549">
        <v>7.6</v>
      </c>
      <c r="R549">
        <v>3.3</v>
      </c>
      <c r="S549">
        <v>15</v>
      </c>
      <c r="T549">
        <v>21.2</v>
      </c>
      <c r="U549">
        <v>113.7</v>
      </c>
      <c r="V549">
        <v>38.799999999999997</v>
      </c>
      <c r="W549">
        <v>86.8</v>
      </c>
      <c r="X549">
        <v>0.44700000000000001</v>
      </c>
      <c r="Y549">
        <v>13.4</v>
      </c>
      <c r="Z549">
        <v>39.5</v>
      </c>
      <c r="AA549">
        <v>0.33900000000000002</v>
      </c>
      <c r="AB549">
        <v>25.4</v>
      </c>
      <c r="AC549">
        <v>47.2</v>
      </c>
      <c r="AD549">
        <v>0.53700000000000003</v>
      </c>
      <c r="AE549">
        <v>18.100000000000001</v>
      </c>
      <c r="AF549">
        <v>23.2</v>
      </c>
      <c r="AG549">
        <v>0.77900000000000003</v>
      </c>
      <c r="AH549">
        <v>9.9</v>
      </c>
      <c r="AI549">
        <v>33.200000000000003</v>
      </c>
      <c r="AJ549">
        <v>43</v>
      </c>
      <c r="AK549">
        <v>24</v>
      </c>
      <c r="AL549">
        <v>7.7</v>
      </c>
      <c r="AM549">
        <v>4.2</v>
      </c>
      <c r="AN549">
        <v>15.5</v>
      </c>
      <c r="AO549">
        <v>21.2</v>
      </c>
      <c r="AP549">
        <v>109.1</v>
      </c>
      <c r="AQ549">
        <v>41.1</v>
      </c>
      <c r="AR549">
        <v>87.6</v>
      </c>
      <c r="AS549">
        <v>0.46899999999999997</v>
      </c>
      <c r="AT549">
        <v>14.5</v>
      </c>
      <c r="AU549">
        <v>39.9</v>
      </c>
      <c r="AV549">
        <v>0.36399999999999999</v>
      </c>
      <c r="AW549">
        <v>26.5</v>
      </c>
      <c r="AX549">
        <v>47.6</v>
      </c>
      <c r="AY549">
        <v>0.55700000000000005</v>
      </c>
      <c r="AZ549">
        <v>15.8</v>
      </c>
      <c r="BA549">
        <v>20.6</v>
      </c>
      <c r="BB549">
        <v>0.76900000000000002</v>
      </c>
      <c r="BC549">
        <v>9.9</v>
      </c>
      <c r="BD549">
        <v>36.200000000000003</v>
      </c>
      <c r="BE549">
        <v>46.1</v>
      </c>
      <c r="BF549">
        <v>27.5</v>
      </c>
      <c r="BG549">
        <v>8.9</v>
      </c>
      <c r="BH549">
        <v>4.5999999999999996</v>
      </c>
      <c r="BI549">
        <v>15.1</v>
      </c>
      <c r="BJ549">
        <v>21.3</v>
      </c>
      <c r="BK549">
        <v>112.5</v>
      </c>
      <c r="BL549">
        <v>38.4</v>
      </c>
      <c r="BM549">
        <v>87.7</v>
      </c>
      <c r="BN549">
        <v>0.438</v>
      </c>
      <c r="BO549">
        <v>12.4</v>
      </c>
      <c r="BP549">
        <v>36.4</v>
      </c>
      <c r="BQ549">
        <v>0.33900000000000002</v>
      </c>
      <c r="BR549">
        <v>26.1</v>
      </c>
      <c r="BS549">
        <v>51.3</v>
      </c>
      <c r="BT549">
        <v>0.50900000000000001</v>
      </c>
      <c r="BU549">
        <v>17.600000000000001</v>
      </c>
      <c r="BV549">
        <v>23.2</v>
      </c>
      <c r="BW549">
        <v>0.75900000000000001</v>
      </c>
      <c r="BX549">
        <v>9.8000000000000007</v>
      </c>
      <c r="BY549">
        <v>33.4</v>
      </c>
      <c r="BZ549">
        <v>43.2</v>
      </c>
      <c r="CA549">
        <v>23.2</v>
      </c>
      <c r="CB549">
        <v>8</v>
      </c>
      <c r="CC549">
        <v>3.9</v>
      </c>
      <c r="CD549">
        <v>14.7</v>
      </c>
      <c r="CE549">
        <v>18.2</v>
      </c>
      <c r="CF549">
        <v>106.9</v>
      </c>
      <c r="CG549" t="s">
        <v>542</v>
      </c>
    </row>
    <row r="550" spans="1:85" x14ac:dyDescent="0.35">
      <c r="A550">
        <v>42.4</v>
      </c>
      <c r="B550">
        <v>90.3</v>
      </c>
      <c r="C550">
        <v>0.47</v>
      </c>
      <c r="D550">
        <v>13.2</v>
      </c>
      <c r="E550">
        <v>35.200000000000003</v>
      </c>
      <c r="F550">
        <v>0.374</v>
      </c>
      <c r="G550">
        <v>29.2</v>
      </c>
      <c r="H550">
        <v>55.1</v>
      </c>
      <c r="I550">
        <v>0.53100000000000003</v>
      </c>
      <c r="J550">
        <v>18.5</v>
      </c>
      <c r="K550">
        <v>22.8</v>
      </c>
      <c r="L550">
        <v>0.81200000000000006</v>
      </c>
      <c r="M550">
        <v>10.3</v>
      </c>
      <c r="N550">
        <v>34.700000000000003</v>
      </c>
      <c r="O550">
        <v>45</v>
      </c>
      <c r="P550">
        <v>25.2</v>
      </c>
      <c r="Q550">
        <v>7.3</v>
      </c>
      <c r="R550">
        <v>4.3</v>
      </c>
      <c r="S550">
        <v>12.1</v>
      </c>
      <c r="T550">
        <v>19.100000000000001</v>
      </c>
      <c r="U550">
        <v>116.5</v>
      </c>
      <c r="V550">
        <v>42.8</v>
      </c>
      <c r="W550">
        <v>91</v>
      </c>
      <c r="X550">
        <v>0.47099999999999997</v>
      </c>
      <c r="Y550">
        <v>13.1</v>
      </c>
      <c r="Z550">
        <v>36</v>
      </c>
      <c r="AA550">
        <v>0.36399999999999999</v>
      </c>
      <c r="AB550">
        <v>29.7</v>
      </c>
      <c r="AC550">
        <v>54.9</v>
      </c>
      <c r="AD550">
        <v>0.54100000000000004</v>
      </c>
      <c r="AE550">
        <v>16.100000000000001</v>
      </c>
      <c r="AF550">
        <v>20.399999999999999</v>
      </c>
      <c r="AG550">
        <v>0.79200000000000004</v>
      </c>
      <c r="AH550">
        <v>10.4</v>
      </c>
      <c r="AI550">
        <v>34.4</v>
      </c>
      <c r="AJ550">
        <v>44.8</v>
      </c>
      <c r="AK550">
        <v>26</v>
      </c>
      <c r="AL550">
        <v>7.2</v>
      </c>
      <c r="AM550">
        <v>4.5999999999999996</v>
      </c>
      <c r="AN550">
        <v>13</v>
      </c>
      <c r="AO550">
        <v>20.8</v>
      </c>
      <c r="AP550">
        <v>114.9</v>
      </c>
      <c r="AQ550">
        <v>39.1</v>
      </c>
      <c r="AR550">
        <v>88.4</v>
      </c>
      <c r="AS550">
        <v>0.442</v>
      </c>
      <c r="AT550">
        <v>12.9</v>
      </c>
      <c r="AU550">
        <v>37.4</v>
      </c>
      <c r="AV550">
        <v>0.34599999999999997</v>
      </c>
      <c r="AW550">
        <v>26.2</v>
      </c>
      <c r="AX550">
        <v>51.1</v>
      </c>
      <c r="AY550">
        <v>0.51300000000000001</v>
      </c>
      <c r="AZ550">
        <v>16.7</v>
      </c>
      <c r="BA550">
        <v>21.9</v>
      </c>
      <c r="BB550">
        <v>0.76</v>
      </c>
      <c r="BC550">
        <v>10.6</v>
      </c>
      <c r="BD550">
        <v>32.9</v>
      </c>
      <c r="BE550">
        <v>43.5</v>
      </c>
      <c r="BF550">
        <v>23.3</v>
      </c>
      <c r="BG550">
        <v>8.1</v>
      </c>
      <c r="BH550">
        <v>4.5</v>
      </c>
      <c r="BI550">
        <v>14.7</v>
      </c>
      <c r="BJ550">
        <v>21.4</v>
      </c>
      <c r="BK550">
        <v>107.8</v>
      </c>
      <c r="BL550">
        <v>41.8</v>
      </c>
      <c r="BM550">
        <v>87.2</v>
      </c>
      <c r="BN550">
        <v>0.47899999999999998</v>
      </c>
      <c r="BO550">
        <v>14</v>
      </c>
      <c r="BP550">
        <v>37.700000000000003</v>
      </c>
      <c r="BQ550">
        <v>0.371</v>
      </c>
      <c r="BR550">
        <v>27.8</v>
      </c>
      <c r="BS550">
        <v>49.5</v>
      </c>
      <c r="BT550">
        <v>0.56100000000000005</v>
      </c>
      <c r="BU550">
        <v>19.399999999999999</v>
      </c>
      <c r="BV550">
        <v>24.9</v>
      </c>
      <c r="BW550">
        <v>0.77700000000000002</v>
      </c>
      <c r="BX550">
        <v>9.9</v>
      </c>
      <c r="BY550">
        <v>35.5</v>
      </c>
      <c r="BZ550">
        <v>45.4</v>
      </c>
      <c r="CA550">
        <v>27</v>
      </c>
      <c r="CB550">
        <v>8.3000000000000007</v>
      </c>
      <c r="CC550">
        <v>5.0999999999999996</v>
      </c>
      <c r="CD550">
        <v>14.2</v>
      </c>
      <c r="CE550">
        <v>19.7</v>
      </c>
      <c r="CF550">
        <v>116.9</v>
      </c>
      <c r="CG550" t="s">
        <v>542</v>
      </c>
    </row>
    <row r="551" spans="1:85" x14ac:dyDescent="0.35">
      <c r="A551">
        <v>41</v>
      </c>
      <c r="B551">
        <v>89.7</v>
      </c>
      <c r="C551">
        <v>0.45700000000000002</v>
      </c>
      <c r="D551">
        <v>14.6</v>
      </c>
      <c r="E551">
        <v>40.700000000000003</v>
      </c>
      <c r="F551">
        <v>0.35799999999999998</v>
      </c>
      <c r="G551">
        <v>26.5</v>
      </c>
      <c r="H551">
        <v>49</v>
      </c>
      <c r="I551">
        <v>0.54</v>
      </c>
      <c r="J551">
        <v>17.7</v>
      </c>
      <c r="K551">
        <v>22.8</v>
      </c>
      <c r="L551">
        <v>0.77800000000000002</v>
      </c>
      <c r="M551">
        <v>11.1</v>
      </c>
      <c r="N551">
        <v>32.5</v>
      </c>
      <c r="O551">
        <v>43.5</v>
      </c>
      <c r="P551">
        <v>25.3</v>
      </c>
      <c r="Q551">
        <v>8.6999999999999993</v>
      </c>
      <c r="R551">
        <v>5.5</v>
      </c>
      <c r="S551">
        <v>14.1</v>
      </c>
      <c r="T551">
        <v>21.5</v>
      </c>
      <c r="U551">
        <v>114.3</v>
      </c>
      <c r="V551">
        <v>39.700000000000003</v>
      </c>
      <c r="W551">
        <v>86.1</v>
      </c>
      <c r="X551">
        <v>0.46</v>
      </c>
      <c r="Y551">
        <v>12.9</v>
      </c>
      <c r="Z551">
        <v>36.799999999999997</v>
      </c>
      <c r="AA551">
        <v>0.35</v>
      </c>
      <c r="AB551">
        <v>26.8</v>
      </c>
      <c r="AC551">
        <v>49.3</v>
      </c>
      <c r="AD551">
        <v>0.54300000000000004</v>
      </c>
      <c r="AE551">
        <v>19.5</v>
      </c>
      <c r="AF551">
        <v>25</v>
      </c>
      <c r="AG551">
        <v>0.78</v>
      </c>
      <c r="AH551">
        <v>10.9</v>
      </c>
      <c r="AI551">
        <v>34.4</v>
      </c>
      <c r="AJ551">
        <v>45.2</v>
      </c>
      <c r="AK551">
        <v>25.8</v>
      </c>
      <c r="AL551">
        <v>7.1</v>
      </c>
      <c r="AM551">
        <v>4.8</v>
      </c>
      <c r="AN551">
        <v>16.100000000000001</v>
      </c>
      <c r="AO551">
        <v>20.6</v>
      </c>
      <c r="AP551">
        <v>111.7</v>
      </c>
      <c r="AQ551">
        <v>40.700000000000003</v>
      </c>
      <c r="AR551">
        <v>88.8</v>
      </c>
      <c r="AS551">
        <v>0.45800000000000002</v>
      </c>
      <c r="AT551">
        <v>13</v>
      </c>
      <c r="AU551">
        <v>34.700000000000003</v>
      </c>
      <c r="AV551">
        <v>0.374</v>
      </c>
      <c r="AW551">
        <v>27.7</v>
      </c>
      <c r="AX551">
        <v>54.1</v>
      </c>
      <c r="AY551">
        <v>0.51200000000000001</v>
      </c>
      <c r="AZ551">
        <v>15.8</v>
      </c>
      <c r="BA551">
        <v>19.899999999999999</v>
      </c>
      <c r="BB551">
        <v>0.79300000000000004</v>
      </c>
      <c r="BC551">
        <v>9.3000000000000007</v>
      </c>
      <c r="BD551">
        <v>35.4</v>
      </c>
      <c r="BE551">
        <v>44.7</v>
      </c>
      <c r="BF551">
        <v>24.4</v>
      </c>
      <c r="BG551">
        <v>7.5</v>
      </c>
      <c r="BH551">
        <v>5</v>
      </c>
      <c r="BI551">
        <v>13.9</v>
      </c>
      <c r="BJ551">
        <v>18.899999999999999</v>
      </c>
      <c r="BK551">
        <v>110.1</v>
      </c>
      <c r="BL551">
        <v>41.4</v>
      </c>
      <c r="BM551">
        <v>92</v>
      </c>
      <c r="BN551">
        <v>0.45</v>
      </c>
      <c r="BO551">
        <v>11.9</v>
      </c>
      <c r="BP551">
        <v>34.4</v>
      </c>
      <c r="BQ551">
        <v>0.34499999999999997</v>
      </c>
      <c r="BR551">
        <v>29.5</v>
      </c>
      <c r="BS551">
        <v>57.6</v>
      </c>
      <c r="BT551">
        <v>0.51300000000000001</v>
      </c>
      <c r="BU551">
        <v>15.4</v>
      </c>
      <c r="BV551">
        <v>19.899999999999999</v>
      </c>
      <c r="BW551">
        <v>0.77500000000000002</v>
      </c>
      <c r="BX551">
        <v>12.2</v>
      </c>
      <c r="BY551">
        <v>35.700000000000003</v>
      </c>
      <c r="BZ551">
        <v>47.9</v>
      </c>
      <c r="CA551">
        <v>24.5</v>
      </c>
      <c r="CB551">
        <v>7.8</v>
      </c>
      <c r="CC551">
        <v>4.2</v>
      </c>
      <c r="CD551">
        <v>13.8</v>
      </c>
      <c r="CE551">
        <v>18.8</v>
      </c>
      <c r="CF551">
        <v>110.1</v>
      </c>
      <c r="CG551" t="s">
        <v>543</v>
      </c>
    </row>
    <row r="552" spans="1:85" x14ac:dyDescent="0.35">
      <c r="A552">
        <v>43.2</v>
      </c>
      <c r="B552">
        <v>93.6</v>
      </c>
      <c r="C552">
        <v>0.46100000000000002</v>
      </c>
      <c r="D552">
        <v>11.4</v>
      </c>
      <c r="E552">
        <v>32.4</v>
      </c>
      <c r="F552">
        <v>0.35299999999999998</v>
      </c>
      <c r="G552">
        <v>31.8</v>
      </c>
      <c r="H552">
        <v>61.2</v>
      </c>
      <c r="I552">
        <v>0.51900000000000002</v>
      </c>
      <c r="J552">
        <v>16.8</v>
      </c>
      <c r="K552">
        <v>23</v>
      </c>
      <c r="L552">
        <v>0.73399999999999999</v>
      </c>
      <c r="M552">
        <v>14</v>
      </c>
      <c r="N552">
        <v>34.700000000000003</v>
      </c>
      <c r="O552">
        <v>48.8</v>
      </c>
      <c r="P552">
        <v>25.8</v>
      </c>
      <c r="Q552">
        <v>9.6999999999999993</v>
      </c>
      <c r="R552">
        <v>6.4</v>
      </c>
      <c r="S552">
        <v>13.1</v>
      </c>
      <c r="T552">
        <v>19.600000000000001</v>
      </c>
      <c r="U552">
        <v>114.6</v>
      </c>
      <c r="V552">
        <v>40</v>
      </c>
      <c r="W552">
        <v>87.9</v>
      </c>
      <c r="X552">
        <v>0.45500000000000002</v>
      </c>
      <c r="Y552">
        <v>11.9</v>
      </c>
      <c r="Z552">
        <v>34.200000000000003</v>
      </c>
      <c r="AA552">
        <v>0.34899999999999998</v>
      </c>
      <c r="AB552">
        <v>28</v>
      </c>
      <c r="AC552">
        <v>53.7</v>
      </c>
      <c r="AD552">
        <v>0.52200000000000002</v>
      </c>
      <c r="AE552">
        <v>17.100000000000001</v>
      </c>
      <c r="AF552">
        <v>22.2</v>
      </c>
      <c r="AG552">
        <v>0.77100000000000002</v>
      </c>
      <c r="AH552">
        <v>9.9</v>
      </c>
      <c r="AI552">
        <v>32.700000000000003</v>
      </c>
      <c r="AJ552">
        <v>42.7</v>
      </c>
      <c r="AK552">
        <v>24.8</v>
      </c>
      <c r="AL552">
        <v>7.1</v>
      </c>
      <c r="AM552">
        <v>6</v>
      </c>
      <c r="AN552">
        <v>14.9</v>
      </c>
      <c r="AO552">
        <v>19.7</v>
      </c>
      <c r="AP552">
        <v>109</v>
      </c>
      <c r="AQ552">
        <v>41.2</v>
      </c>
      <c r="AR552">
        <v>87.8</v>
      </c>
      <c r="AS552">
        <v>0.46899999999999997</v>
      </c>
      <c r="AT552">
        <v>12.1</v>
      </c>
      <c r="AU552">
        <v>34</v>
      </c>
      <c r="AV552">
        <v>0.35499999999999998</v>
      </c>
      <c r="AW552">
        <v>29.1</v>
      </c>
      <c r="AX552">
        <v>53.8</v>
      </c>
      <c r="AY552">
        <v>0.54100000000000004</v>
      </c>
      <c r="AZ552">
        <v>17.399999999999999</v>
      </c>
      <c r="BA552">
        <v>22.9</v>
      </c>
      <c r="BB552">
        <v>0.76</v>
      </c>
      <c r="BC552">
        <v>10.6</v>
      </c>
      <c r="BD552">
        <v>35.299999999999997</v>
      </c>
      <c r="BE552">
        <v>45.9</v>
      </c>
      <c r="BF552">
        <v>26.1</v>
      </c>
      <c r="BG552">
        <v>7.3</v>
      </c>
      <c r="BH552">
        <v>4.3</v>
      </c>
      <c r="BI552">
        <v>14.9</v>
      </c>
      <c r="BJ552">
        <v>18.100000000000001</v>
      </c>
      <c r="BK552">
        <v>111.9</v>
      </c>
      <c r="BL552">
        <v>41</v>
      </c>
      <c r="BM552">
        <v>90.5</v>
      </c>
      <c r="BN552">
        <v>0.45200000000000001</v>
      </c>
      <c r="BO552">
        <v>12.1</v>
      </c>
      <c r="BP552">
        <v>34.4</v>
      </c>
      <c r="BQ552">
        <v>0.35299999999999998</v>
      </c>
      <c r="BR552">
        <v>28.8</v>
      </c>
      <c r="BS552">
        <v>56.1</v>
      </c>
      <c r="BT552">
        <v>0.51400000000000001</v>
      </c>
      <c r="BU552">
        <v>15.6</v>
      </c>
      <c r="BV552">
        <v>20.100000000000001</v>
      </c>
      <c r="BW552">
        <v>0.77400000000000002</v>
      </c>
      <c r="BX552">
        <v>10.9</v>
      </c>
      <c r="BY552">
        <v>33.6</v>
      </c>
      <c r="BZ552">
        <v>44.5</v>
      </c>
      <c r="CA552">
        <v>25</v>
      </c>
      <c r="CB552">
        <v>8.6999999999999993</v>
      </c>
      <c r="CC552">
        <v>4.8</v>
      </c>
      <c r="CD552">
        <v>13.9</v>
      </c>
      <c r="CE552">
        <v>20.7</v>
      </c>
      <c r="CF552">
        <v>109.7</v>
      </c>
      <c r="CG552" t="s">
        <v>543</v>
      </c>
    </row>
    <row r="553" spans="1:85" x14ac:dyDescent="0.35">
      <c r="A553">
        <v>43</v>
      </c>
      <c r="B553">
        <v>92.1</v>
      </c>
      <c r="C553">
        <v>0.46700000000000003</v>
      </c>
      <c r="D553">
        <v>11.2</v>
      </c>
      <c r="E553">
        <v>31.8</v>
      </c>
      <c r="F553">
        <v>0.35199999999999998</v>
      </c>
      <c r="G553">
        <v>31.7</v>
      </c>
      <c r="H553">
        <v>60.3</v>
      </c>
      <c r="I553">
        <v>0.52700000000000002</v>
      </c>
      <c r="J553">
        <v>15.3</v>
      </c>
      <c r="K553">
        <v>20.3</v>
      </c>
      <c r="L553">
        <v>0.754</v>
      </c>
      <c r="M553">
        <v>10.9</v>
      </c>
      <c r="N553">
        <v>34.1</v>
      </c>
      <c r="O553">
        <v>45</v>
      </c>
      <c r="P553">
        <v>27.7</v>
      </c>
      <c r="Q553">
        <v>7.6</v>
      </c>
      <c r="R553">
        <v>4.9000000000000004</v>
      </c>
      <c r="S553">
        <v>12.6</v>
      </c>
      <c r="T553">
        <v>18</v>
      </c>
      <c r="U553">
        <v>112.4</v>
      </c>
      <c r="V553">
        <v>42.2</v>
      </c>
      <c r="W553">
        <v>90.5</v>
      </c>
      <c r="X553">
        <v>0.46600000000000003</v>
      </c>
      <c r="Y553">
        <v>12</v>
      </c>
      <c r="Z553">
        <v>33.4</v>
      </c>
      <c r="AA553">
        <v>0.36</v>
      </c>
      <c r="AB553">
        <v>30.2</v>
      </c>
      <c r="AC553">
        <v>57.2</v>
      </c>
      <c r="AD553">
        <v>0.52800000000000002</v>
      </c>
      <c r="AE553">
        <v>15.9</v>
      </c>
      <c r="AF553">
        <v>20.7</v>
      </c>
      <c r="AG553">
        <v>0.76700000000000002</v>
      </c>
      <c r="AH553">
        <v>11.3</v>
      </c>
      <c r="AI553">
        <v>35.200000000000003</v>
      </c>
      <c r="AJ553">
        <v>46.5</v>
      </c>
      <c r="AK553">
        <v>23.9</v>
      </c>
      <c r="AL553">
        <v>7.3</v>
      </c>
      <c r="AM553">
        <v>4.9000000000000004</v>
      </c>
      <c r="AN553">
        <v>13.7</v>
      </c>
      <c r="AO553">
        <v>18.8</v>
      </c>
      <c r="AP553">
        <v>112.3</v>
      </c>
      <c r="AQ553">
        <v>41.9</v>
      </c>
      <c r="AR553">
        <v>94.3</v>
      </c>
      <c r="AS553">
        <v>0.44500000000000001</v>
      </c>
      <c r="AT553">
        <v>12.3</v>
      </c>
      <c r="AU553">
        <v>35.299999999999997</v>
      </c>
      <c r="AV553">
        <v>0.34899999999999998</v>
      </c>
      <c r="AW553">
        <v>29.6</v>
      </c>
      <c r="AX553">
        <v>58.9</v>
      </c>
      <c r="AY553">
        <v>0.503</v>
      </c>
      <c r="AZ553">
        <v>16.7</v>
      </c>
      <c r="BA553">
        <v>22</v>
      </c>
      <c r="BB553">
        <v>0.75900000000000001</v>
      </c>
      <c r="BC553">
        <v>13.8</v>
      </c>
      <c r="BD553">
        <v>33</v>
      </c>
      <c r="BE553">
        <v>46.8</v>
      </c>
      <c r="BF553">
        <v>22.8</v>
      </c>
      <c r="BG553">
        <v>9.3000000000000007</v>
      </c>
      <c r="BH553">
        <v>4.7</v>
      </c>
      <c r="BI553">
        <v>12.9</v>
      </c>
      <c r="BJ553">
        <v>20.2</v>
      </c>
      <c r="BK553">
        <v>112.9</v>
      </c>
      <c r="BL553">
        <v>40.200000000000003</v>
      </c>
      <c r="BM553">
        <v>87.1</v>
      </c>
      <c r="BN553">
        <v>0.46200000000000002</v>
      </c>
      <c r="BO553">
        <v>12.8</v>
      </c>
      <c r="BP553">
        <v>36</v>
      </c>
      <c r="BQ553">
        <v>0.35399999999999998</v>
      </c>
      <c r="BR553">
        <v>27.5</v>
      </c>
      <c r="BS553">
        <v>51.1</v>
      </c>
      <c r="BT553">
        <v>0.53800000000000003</v>
      </c>
      <c r="BU553">
        <v>17.3</v>
      </c>
      <c r="BV553">
        <v>21.9</v>
      </c>
      <c r="BW553">
        <v>0.78900000000000003</v>
      </c>
      <c r="BX553">
        <v>10.7</v>
      </c>
      <c r="BY553">
        <v>34.799999999999997</v>
      </c>
      <c r="BZ553">
        <v>45.5</v>
      </c>
      <c r="CA553">
        <v>26.1</v>
      </c>
      <c r="CB553">
        <v>6.9</v>
      </c>
      <c r="CC553">
        <v>5.2</v>
      </c>
      <c r="CD553">
        <v>16.3</v>
      </c>
      <c r="CE553">
        <v>19.7</v>
      </c>
      <c r="CF553">
        <v>110.5</v>
      </c>
      <c r="CG553" t="s">
        <v>542</v>
      </c>
    </row>
    <row r="554" spans="1:85" x14ac:dyDescent="0.35">
      <c r="A554">
        <v>41.9</v>
      </c>
      <c r="B554">
        <v>90.4</v>
      </c>
      <c r="C554">
        <v>0.46300000000000002</v>
      </c>
      <c r="D554">
        <v>12.3</v>
      </c>
      <c r="E554">
        <v>35.700000000000003</v>
      </c>
      <c r="F554">
        <v>0.34399999999999997</v>
      </c>
      <c r="G554">
        <v>29.6</v>
      </c>
      <c r="H554">
        <v>54.7</v>
      </c>
      <c r="I554">
        <v>0.54100000000000004</v>
      </c>
      <c r="J554">
        <v>16.600000000000001</v>
      </c>
      <c r="K554">
        <v>21.6</v>
      </c>
      <c r="L554">
        <v>0.76800000000000002</v>
      </c>
      <c r="M554">
        <v>11.4</v>
      </c>
      <c r="N554">
        <v>32.9</v>
      </c>
      <c r="O554">
        <v>44.3</v>
      </c>
      <c r="P554">
        <v>25.6</v>
      </c>
      <c r="Q554">
        <v>7.2</v>
      </c>
      <c r="R554">
        <v>5.6</v>
      </c>
      <c r="S554">
        <v>14.6</v>
      </c>
      <c r="T554">
        <v>20.6</v>
      </c>
      <c r="U554">
        <v>112.6</v>
      </c>
      <c r="V554">
        <v>42.9</v>
      </c>
      <c r="W554">
        <v>88.8</v>
      </c>
      <c r="X554">
        <v>0.48299999999999998</v>
      </c>
      <c r="Y554">
        <v>12.1</v>
      </c>
      <c r="Z554">
        <v>32.6</v>
      </c>
      <c r="AA554">
        <v>0.372</v>
      </c>
      <c r="AB554">
        <v>30.8</v>
      </c>
      <c r="AC554">
        <v>56.3</v>
      </c>
      <c r="AD554">
        <v>0.54700000000000004</v>
      </c>
      <c r="AE554">
        <v>18.100000000000001</v>
      </c>
      <c r="AF554">
        <v>22.7</v>
      </c>
      <c r="AG554">
        <v>0.79700000000000004</v>
      </c>
      <c r="AH554">
        <v>10.3</v>
      </c>
      <c r="AI554">
        <v>33.299999999999997</v>
      </c>
      <c r="AJ554">
        <v>43.5</v>
      </c>
      <c r="AK554">
        <v>25.4</v>
      </c>
      <c r="AL554">
        <v>8.1999999999999993</v>
      </c>
      <c r="AM554">
        <v>4.9000000000000004</v>
      </c>
      <c r="AN554">
        <v>13.4</v>
      </c>
      <c r="AO554">
        <v>19.399999999999999</v>
      </c>
      <c r="AP554">
        <v>116.1</v>
      </c>
      <c r="AQ554">
        <v>39.1</v>
      </c>
      <c r="AR554">
        <v>89.4</v>
      </c>
      <c r="AS554">
        <v>0.437</v>
      </c>
      <c r="AT554">
        <v>13.7</v>
      </c>
      <c r="AU554">
        <v>38.299999999999997</v>
      </c>
      <c r="AV554">
        <v>0.35699999999999998</v>
      </c>
      <c r="AW554">
        <v>25.4</v>
      </c>
      <c r="AX554">
        <v>51.1</v>
      </c>
      <c r="AY554">
        <v>0.497</v>
      </c>
      <c r="AZ554">
        <v>18.600000000000001</v>
      </c>
      <c r="BA554">
        <v>25</v>
      </c>
      <c r="BB554">
        <v>0.74399999999999999</v>
      </c>
      <c r="BC554">
        <v>11.9</v>
      </c>
      <c r="BD554">
        <v>35.9</v>
      </c>
      <c r="BE554">
        <v>47.8</v>
      </c>
      <c r="BF554">
        <v>22.7</v>
      </c>
      <c r="BG554">
        <v>7.2</v>
      </c>
      <c r="BH554">
        <v>5</v>
      </c>
      <c r="BI554">
        <v>13.7</v>
      </c>
      <c r="BJ554">
        <v>21.1</v>
      </c>
      <c r="BK554">
        <v>110.4</v>
      </c>
      <c r="BL554">
        <v>39.9</v>
      </c>
      <c r="BM554">
        <v>89.2</v>
      </c>
      <c r="BN554">
        <v>0.44700000000000001</v>
      </c>
      <c r="BO554">
        <v>13.1</v>
      </c>
      <c r="BP554">
        <v>38.299999999999997</v>
      </c>
      <c r="BQ554">
        <v>0.34200000000000003</v>
      </c>
      <c r="BR554">
        <v>26.8</v>
      </c>
      <c r="BS554">
        <v>50.8</v>
      </c>
      <c r="BT554">
        <v>0.52700000000000002</v>
      </c>
      <c r="BU554">
        <v>17.600000000000001</v>
      </c>
      <c r="BV554">
        <v>23.1</v>
      </c>
      <c r="BW554">
        <v>0.76400000000000001</v>
      </c>
      <c r="BX554">
        <v>9.6999999999999993</v>
      </c>
      <c r="BY554">
        <v>35.6</v>
      </c>
      <c r="BZ554">
        <v>45.3</v>
      </c>
      <c r="CA554">
        <v>25.1</v>
      </c>
      <c r="CB554">
        <v>7.2</v>
      </c>
      <c r="CC554">
        <v>4.8</v>
      </c>
      <c r="CD554">
        <v>13.1</v>
      </c>
      <c r="CE554">
        <v>21.1</v>
      </c>
      <c r="CF554">
        <v>110.5</v>
      </c>
      <c r="CG554" t="s">
        <v>542</v>
      </c>
    </row>
    <row r="555" spans="1:85" x14ac:dyDescent="0.35">
      <c r="A555">
        <v>43.7</v>
      </c>
      <c r="B555">
        <v>90.1</v>
      </c>
      <c r="C555">
        <v>0.48499999999999999</v>
      </c>
      <c r="D555">
        <v>11.6</v>
      </c>
      <c r="E555">
        <v>31.9</v>
      </c>
      <c r="F555">
        <v>0.36399999999999999</v>
      </c>
      <c r="G555">
        <v>32.1</v>
      </c>
      <c r="H555">
        <v>58.2</v>
      </c>
      <c r="I555">
        <v>0.55100000000000005</v>
      </c>
      <c r="J555">
        <v>15.9</v>
      </c>
      <c r="K555">
        <v>19.899999999999999</v>
      </c>
      <c r="L555">
        <v>0.79700000000000004</v>
      </c>
      <c r="M555">
        <v>9.8000000000000007</v>
      </c>
      <c r="N555">
        <v>35.5</v>
      </c>
      <c r="O555">
        <v>45.3</v>
      </c>
      <c r="P555">
        <v>27.4</v>
      </c>
      <c r="Q555">
        <v>8.6</v>
      </c>
      <c r="R555">
        <v>4.4000000000000004</v>
      </c>
      <c r="S555">
        <v>12.9</v>
      </c>
      <c r="T555">
        <v>19.899999999999999</v>
      </c>
      <c r="U555">
        <v>114.8</v>
      </c>
      <c r="V555">
        <v>39.200000000000003</v>
      </c>
      <c r="W555">
        <v>88.3</v>
      </c>
      <c r="X555">
        <v>0.44400000000000001</v>
      </c>
      <c r="Y555">
        <v>11.6</v>
      </c>
      <c r="Z555">
        <v>34.200000000000003</v>
      </c>
      <c r="AA555">
        <v>0.34</v>
      </c>
      <c r="AB555">
        <v>27.6</v>
      </c>
      <c r="AC555">
        <v>54.1</v>
      </c>
      <c r="AD555">
        <v>0.51</v>
      </c>
      <c r="AE555">
        <v>17.3</v>
      </c>
      <c r="AF555">
        <v>22.7</v>
      </c>
      <c r="AG555">
        <v>0.76100000000000001</v>
      </c>
      <c r="AH555">
        <v>10.5</v>
      </c>
      <c r="AI555">
        <v>33.9</v>
      </c>
      <c r="AJ555">
        <v>44.5</v>
      </c>
      <c r="AK555">
        <v>22.9</v>
      </c>
      <c r="AL555">
        <v>7.5</v>
      </c>
      <c r="AM555">
        <v>4</v>
      </c>
      <c r="AN555">
        <v>14.7</v>
      </c>
      <c r="AO555">
        <v>18.899999999999999</v>
      </c>
      <c r="AP555">
        <v>107.3</v>
      </c>
      <c r="AQ555">
        <v>41.2</v>
      </c>
      <c r="AR555">
        <v>90.1</v>
      </c>
      <c r="AS555">
        <v>0.45700000000000002</v>
      </c>
      <c r="AT555">
        <v>10.9</v>
      </c>
      <c r="AU555">
        <v>32.799999999999997</v>
      </c>
      <c r="AV555">
        <v>0.33200000000000002</v>
      </c>
      <c r="AW555">
        <v>30.2</v>
      </c>
      <c r="AX555">
        <v>57.3</v>
      </c>
      <c r="AY555">
        <v>0.52800000000000002</v>
      </c>
      <c r="AZ555">
        <v>18.8</v>
      </c>
      <c r="BA555">
        <v>23.8</v>
      </c>
      <c r="BB555">
        <v>0.78900000000000003</v>
      </c>
      <c r="BC555">
        <v>12.3</v>
      </c>
      <c r="BD555">
        <v>34.1</v>
      </c>
      <c r="BE555">
        <v>46.3</v>
      </c>
      <c r="BF555">
        <v>25.6</v>
      </c>
      <c r="BG555">
        <v>8.5</v>
      </c>
      <c r="BH555">
        <v>4.0999999999999996</v>
      </c>
      <c r="BI555">
        <v>14.4</v>
      </c>
      <c r="BJ555">
        <v>20.100000000000001</v>
      </c>
      <c r="BK555">
        <v>112</v>
      </c>
      <c r="BL555">
        <v>41.2</v>
      </c>
      <c r="BM555">
        <v>87.6</v>
      </c>
      <c r="BN555">
        <v>0.47099999999999997</v>
      </c>
      <c r="BO555">
        <v>13.3</v>
      </c>
      <c r="BP555">
        <v>36.4</v>
      </c>
      <c r="BQ555">
        <v>0.36499999999999999</v>
      </c>
      <c r="BR555">
        <v>27.9</v>
      </c>
      <c r="BS555">
        <v>51.2</v>
      </c>
      <c r="BT555">
        <v>0.54600000000000004</v>
      </c>
      <c r="BU555">
        <v>17.2</v>
      </c>
      <c r="BV555">
        <v>21.9</v>
      </c>
      <c r="BW555">
        <v>0.78600000000000003</v>
      </c>
      <c r="BX555">
        <v>9.5</v>
      </c>
      <c r="BY555">
        <v>33.299999999999997</v>
      </c>
      <c r="BZ555">
        <v>42.8</v>
      </c>
      <c r="CA555">
        <v>25.5</v>
      </c>
      <c r="CB555">
        <v>7.6</v>
      </c>
      <c r="CC555">
        <v>4.9000000000000004</v>
      </c>
      <c r="CD555">
        <v>14.5</v>
      </c>
      <c r="CE555">
        <v>21</v>
      </c>
      <c r="CF555">
        <v>113</v>
      </c>
      <c r="CG555" t="s">
        <v>543</v>
      </c>
    </row>
    <row r="556" spans="1:85" x14ac:dyDescent="0.35">
      <c r="A556">
        <v>40.299999999999997</v>
      </c>
      <c r="B556">
        <v>87.7</v>
      </c>
      <c r="C556">
        <v>0.46</v>
      </c>
      <c r="D556">
        <v>11.4</v>
      </c>
      <c r="E556">
        <v>33.1</v>
      </c>
      <c r="F556">
        <v>0.34399999999999997</v>
      </c>
      <c r="G556">
        <v>29</v>
      </c>
      <c r="H556">
        <v>54.7</v>
      </c>
      <c r="I556">
        <v>0.53</v>
      </c>
      <c r="J556">
        <v>17.8</v>
      </c>
      <c r="K556">
        <v>23.2</v>
      </c>
      <c r="L556">
        <v>0.76800000000000002</v>
      </c>
      <c r="M556">
        <v>9.5</v>
      </c>
      <c r="N556">
        <v>33.200000000000003</v>
      </c>
      <c r="O556">
        <v>42.8</v>
      </c>
      <c r="P556">
        <v>23.6</v>
      </c>
      <c r="Q556">
        <v>7.1</v>
      </c>
      <c r="R556">
        <v>4.5</v>
      </c>
      <c r="S556">
        <v>14</v>
      </c>
      <c r="T556">
        <v>18.899999999999999</v>
      </c>
      <c r="U556">
        <v>109.9</v>
      </c>
      <c r="V556">
        <v>43.3</v>
      </c>
      <c r="W556">
        <v>90.2</v>
      </c>
      <c r="X556">
        <v>0.47899999999999998</v>
      </c>
      <c r="Y556">
        <v>12.9</v>
      </c>
      <c r="Z556">
        <v>34.799999999999997</v>
      </c>
      <c r="AA556">
        <v>0.372</v>
      </c>
      <c r="AB556">
        <v>30.3</v>
      </c>
      <c r="AC556">
        <v>55.5</v>
      </c>
      <c r="AD556">
        <v>0.54700000000000004</v>
      </c>
      <c r="AE556">
        <v>15.9</v>
      </c>
      <c r="AF556">
        <v>20.399999999999999</v>
      </c>
      <c r="AG556">
        <v>0.77600000000000002</v>
      </c>
      <c r="AH556">
        <v>10.5</v>
      </c>
      <c r="AI556">
        <v>35.1</v>
      </c>
      <c r="AJ556">
        <v>45.6</v>
      </c>
      <c r="AK556">
        <v>25.2</v>
      </c>
      <c r="AL556">
        <v>8.1</v>
      </c>
      <c r="AM556">
        <v>4.8</v>
      </c>
      <c r="AN556">
        <v>13.4</v>
      </c>
      <c r="AO556">
        <v>20.2</v>
      </c>
      <c r="AP556">
        <v>115.3</v>
      </c>
      <c r="AQ556">
        <v>41</v>
      </c>
      <c r="AR556">
        <v>87.3</v>
      </c>
      <c r="AS556">
        <v>0.46899999999999997</v>
      </c>
      <c r="AT556">
        <v>11.8</v>
      </c>
      <c r="AU556">
        <v>33.9</v>
      </c>
      <c r="AV556">
        <v>0.34699999999999998</v>
      </c>
      <c r="AW556">
        <v>29.2</v>
      </c>
      <c r="AX556">
        <v>53.4</v>
      </c>
      <c r="AY556">
        <v>0.54600000000000004</v>
      </c>
      <c r="AZ556">
        <v>16.600000000000001</v>
      </c>
      <c r="BA556">
        <v>22.6</v>
      </c>
      <c r="BB556">
        <v>0.73199999999999998</v>
      </c>
      <c r="BC556">
        <v>9.4</v>
      </c>
      <c r="BD556">
        <v>33.9</v>
      </c>
      <c r="BE556">
        <v>43.3</v>
      </c>
      <c r="BF556">
        <v>23.6</v>
      </c>
      <c r="BG556">
        <v>7.5</v>
      </c>
      <c r="BH556">
        <v>5.0999999999999996</v>
      </c>
      <c r="BI556">
        <v>14.3</v>
      </c>
      <c r="BJ556">
        <v>19.8</v>
      </c>
      <c r="BK556">
        <v>110.3</v>
      </c>
      <c r="BL556">
        <v>41.9</v>
      </c>
      <c r="BM556">
        <v>89.1</v>
      </c>
      <c r="BN556">
        <v>0.47</v>
      </c>
      <c r="BO556">
        <v>12.4</v>
      </c>
      <c r="BP556">
        <v>35.200000000000003</v>
      </c>
      <c r="BQ556">
        <v>0.35199999999999998</v>
      </c>
      <c r="BR556">
        <v>29.5</v>
      </c>
      <c r="BS556">
        <v>53.8</v>
      </c>
      <c r="BT556">
        <v>0.54800000000000004</v>
      </c>
      <c r="BU556">
        <v>17.100000000000001</v>
      </c>
      <c r="BV556">
        <v>22.9</v>
      </c>
      <c r="BW556">
        <v>0.747</v>
      </c>
      <c r="BX556">
        <v>10.8</v>
      </c>
      <c r="BY556">
        <v>35</v>
      </c>
      <c r="BZ556">
        <v>45.8</v>
      </c>
      <c r="CA556">
        <v>25.8</v>
      </c>
      <c r="CB556">
        <v>8.1999999999999993</v>
      </c>
      <c r="CC556">
        <v>4.0999999999999996</v>
      </c>
      <c r="CD556">
        <v>13.8</v>
      </c>
      <c r="CE556">
        <v>19.8</v>
      </c>
      <c r="CF556">
        <v>113.3</v>
      </c>
      <c r="CG556" t="s">
        <v>542</v>
      </c>
    </row>
    <row r="557" spans="1:85" x14ac:dyDescent="0.35">
      <c r="A557">
        <v>38.6</v>
      </c>
      <c r="B557">
        <v>89.6</v>
      </c>
      <c r="C557">
        <v>0.43099999999999999</v>
      </c>
      <c r="D557">
        <v>11.4</v>
      </c>
      <c r="E557">
        <v>35</v>
      </c>
      <c r="F557">
        <v>0.32600000000000001</v>
      </c>
      <c r="G557">
        <v>27.2</v>
      </c>
      <c r="H557">
        <v>54.6</v>
      </c>
      <c r="I557">
        <v>0.498</v>
      </c>
      <c r="J557">
        <v>17.399999999999999</v>
      </c>
      <c r="K557">
        <v>22.3</v>
      </c>
      <c r="L557">
        <v>0.78200000000000003</v>
      </c>
      <c r="M557">
        <v>11.1</v>
      </c>
      <c r="N557">
        <v>32.4</v>
      </c>
      <c r="O557">
        <v>43.5</v>
      </c>
      <c r="P557">
        <v>23.7</v>
      </c>
      <c r="Q557">
        <v>7.8</v>
      </c>
      <c r="R557">
        <v>4.8</v>
      </c>
      <c r="S557">
        <v>14.3</v>
      </c>
      <c r="T557">
        <v>22.2</v>
      </c>
      <c r="U557">
        <v>106</v>
      </c>
      <c r="V557">
        <v>41.1</v>
      </c>
      <c r="W557">
        <v>87</v>
      </c>
      <c r="X557">
        <v>0.47299999999999998</v>
      </c>
      <c r="Y557">
        <v>11.9</v>
      </c>
      <c r="Z557">
        <v>32.9</v>
      </c>
      <c r="AA557">
        <v>0.36199999999999999</v>
      </c>
      <c r="AB557">
        <v>29.2</v>
      </c>
      <c r="AC557">
        <v>54.1</v>
      </c>
      <c r="AD557">
        <v>0.54</v>
      </c>
      <c r="AE557">
        <v>19.7</v>
      </c>
      <c r="AF557">
        <v>25.4</v>
      </c>
      <c r="AG557">
        <v>0.77700000000000002</v>
      </c>
      <c r="AH557">
        <v>10.4</v>
      </c>
      <c r="AI557">
        <v>36.299999999999997</v>
      </c>
      <c r="AJ557">
        <v>46.8</v>
      </c>
      <c r="AK557">
        <v>25.4</v>
      </c>
      <c r="AL557">
        <v>7.5</v>
      </c>
      <c r="AM557">
        <v>5.3</v>
      </c>
      <c r="AN557">
        <v>14.8</v>
      </c>
      <c r="AO557">
        <v>20</v>
      </c>
      <c r="AP557">
        <v>113.8</v>
      </c>
      <c r="AQ557">
        <v>42.3</v>
      </c>
      <c r="AR557">
        <v>90.5</v>
      </c>
      <c r="AS557">
        <v>0.46800000000000003</v>
      </c>
      <c r="AT557">
        <v>13.8</v>
      </c>
      <c r="AU557">
        <v>37.799999999999997</v>
      </c>
      <c r="AV557">
        <v>0.36499999999999999</v>
      </c>
      <c r="AW557">
        <v>28.5</v>
      </c>
      <c r="AX557">
        <v>52.7</v>
      </c>
      <c r="AY557">
        <v>0.54200000000000004</v>
      </c>
      <c r="AZ557">
        <v>15.7</v>
      </c>
      <c r="BA557">
        <v>21.2</v>
      </c>
      <c r="BB557">
        <v>0.74</v>
      </c>
      <c r="BC557">
        <v>10.7</v>
      </c>
      <c r="BD557">
        <v>33.4</v>
      </c>
      <c r="BE557">
        <v>44.1</v>
      </c>
      <c r="BF557">
        <v>27.8</v>
      </c>
      <c r="BG557">
        <v>8.5</v>
      </c>
      <c r="BH557">
        <v>4.9000000000000004</v>
      </c>
      <c r="BI557">
        <v>13.1</v>
      </c>
      <c r="BJ557">
        <v>19.7</v>
      </c>
      <c r="BK557">
        <v>114.1</v>
      </c>
      <c r="BL557">
        <v>41.6</v>
      </c>
      <c r="BM557">
        <v>89.2</v>
      </c>
      <c r="BN557">
        <v>0.46600000000000003</v>
      </c>
      <c r="BO557">
        <v>13.9</v>
      </c>
      <c r="BP557">
        <v>38.299999999999997</v>
      </c>
      <c r="BQ557">
        <v>0.36199999999999999</v>
      </c>
      <c r="BR557">
        <v>27.7</v>
      </c>
      <c r="BS557">
        <v>50.9</v>
      </c>
      <c r="BT557">
        <v>0.54400000000000004</v>
      </c>
      <c r="BU557">
        <v>16.7</v>
      </c>
      <c r="BV557">
        <v>21.9</v>
      </c>
      <c r="BW557">
        <v>0.76300000000000001</v>
      </c>
      <c r="BX557">
        <v>11.2</v>
      </c>
      <c r="BY557">
        <v>35.200000000000003</v>
      </c>
      <c r="BZ557">
        <v>46.5</v>
      </c>
      <c r="CA557">
        <v>26.2</v>
      </c>
      <c r="CB557">
        <v>7.4</v>
      </c>
      <c r="CC557">
        <v>4.5999999999999996</v>
      </c>
      <c r="CD557">
        <v>14.8</v>
      </c>
      <c r="CE557">
        <v>19.399999999999999</v>
      </c>
      <c r="CF557">
        <v>113.7</v>
      </c>
      <c r="CG557" t="s">
        <v>542</v>
      </c>
    </row>
    <row r="558" spans="1:85" x14ac:dyDescent="0.35">
      <c r="A558">
        <v>40.700000000000003</v>
      </c>
      <c r="B558">
        <v>87.3</v>
      </c>
      <c r="C558">
        <v>0.46600000000000003</v>
      </c>
      <c r="D558">
        <v>12</v>
      </c>
      <c r="E558">
        <v>32.799999999999997</v>
      </c>
      <c r="F558">
        <v>0.36399999999999999</v>
      </c>
      <c r="G558">
        <v>28.7</v>
      </c>
      <c r="H558">
        <v>54.4</v>
      </c>
      <c r="I558">
        <v>0.52700000000000002</v>
      </c>
      <c r="J558">
        <v>20.2</v>
      </c>
      <c r="K558">
        <v>24.6</v>
      </c>
      <c r="L558">
        <v>0.82099999999999995</v>
      </c>
      <c r="M558">
        <v>8.8000000000000007</v>
      </c>
      <c r="N558">
        <v>34.9</v>
      </c>
      <c r="O558">
        <v>43.7</v>
      </c>
      <c r="P558">
        <v>24.5</v>
      </c>
      <c r="Q558">
        <v>8</v>
      </c>
      <c r="R558">
        <v>5.5</v>
      </c>
      <c r="S558">
        <v>12.9</v>
      </c>
      <c r="T558">
        <v>20</v>
      </c>
      <c r="U558">
        <v>113.5</v>
      </c>
      <c r="V558">
        <v>41</v>
      </c>
      <c r="W558">
        <v>89.4</v>
      </c>
      <c r="X558">
        <v>0.45800000000000002</v>
      </c>
      <c r="Y558">
        <v>11.7</v>
      </c>
      <c r="Z558">
        <v>33.9</v>
      </c>
      <c r="AA558">
        <v>0.34599999999999997</v>
      </c>
      <c r="AB558">
        <v>29.2</v>
      </c>
      <c r="AC558">
        <v>55.5</v>
      </c>
      <c r="AD558">
        <v>0.52700000000000002</v>
      </c>
      <c r="AE558">
        <v>17.2</v>
      </c>
      <c r="AF558">
        <v>22.3</v>
      </c>
      <c r="AG558">
        <v>0.76900000000000002</v>
      </c>
      <c r="AH558">
        <v>10.6</v>
      </c>
      <c r="AI558">
        <v>35.1</v>
      </c>
      <c r="AJ558">
        <v>45.6</v>
      </c>
      <c r="AK558">
        <v>24.3</v>
      </c>
      <c r="AL558">
        <v>6.8</v>
      </c>
      <c r="AM558">
        <v>4.8</v>
      </c>
      <c r="AN558">
        <v>13.7</v>
      </c>
      <c r="AO558">
        <v>20.100000000000001</v>
      </c>
      <c r="AP558">
        <v>110.8</v>
      </c>
      <c r="AQ558">
        <v>38.4</v>
      </c>
      <c r="AR558">
        <v>88.5</v>
      </c>
      <c r="AS558">
        <v>0.434</v>
      </c>
      <c r="AT558">
        <v>12.2</v>
      </c>
      <c r="AU558">
        <v>36.9</v>
      </c>
      <c r="AV558">
        <v>0.33100000000000002</v>
      </c>
      <c r="AW558">
        <v>26.2</v>
      </c>
      <c r="AX558">
        <v>51.6</v>
      </c>
      <c r="AY558">
        <v>0.50700000000000001</v>
      </c>
      <c r="AZ558">
        <v>15.5</v>
      </c>
      <c r="BA558">
        <v>19.7</v>
      </c>
      <c r="BB558">
        <v>0.78700000000000003</v>
      </c>
      <c r="BC558">
        <v>9.1</v>
      </c>
      <c r="BD558">
        <v>35.299999999999997</v>
      </c>
      <c r="BE558">
        <v>44.4</v>
      </c>
      <c r="BF558">
        <v>23.8</v>
      </c>
      <c r="BG558">
        <v>6.8</v>
      </c>
      <c r="BH558">
        <v>4.5</v>
      </c>
      <c r="BI558">
        <v>14.5</v>
      </c>
      <c r="BJ558">
        <v>19.7</v>
      </c>
      <c r="BK558">
        <v>104.5</v>
      </c>
      <c r="BL558">
        <v>40.9</v>
      </c>
      <c r="BM558">
        <v>89.3</v>
      </c>
      <c r="BN558">
        <v>0.45800000000000002</v>
      </c>
      <c r="BO558">
        <v>13.2</v>
      </c>
      <c r="BP558">
        <v>36.4</v>
      </c>
      <c r="BQ558">
        <v>0.36299999999999999</v>
      </c>
      <c r="BR558">
        <v>27.7</v>
      </c>
      <c r="BS558">
        <v>52.8</v>
      </c>
      <c r="BT558">
        <v>0.52400000000000002</v>
      </c>
      <c r="BU558">
        <v>17.5</v>
      </c>
      <c r="BV558">
        <v>22.6</v>
      </c>
      <c r="BW558">
        <v>0.77200000000000002</v>
      </c>
      <c r="BX558">
        <v>10.4</v>
      </c>
      <c r="BY558">
        <v>36.9</v>
      </c>
      <c r="BZ558">
        <v>47.3</v>
      </c>
      <c r="CA558">
        <v>24.9</v>
      </c>
      <c r="CB558">
        <v>8</v>
      </c>
      <c r="CC558">
        <v>5.2</v>
      </c>
      <c r="CD558">
        <v>13.2</v>
      </c>
      <c r="CE558">
        <v>18.399999999999999</v>
      </c>
      <c r="CF558">
        <v>112.5</v>
      </c>
      <c r="CG558" t="s">
        <v>543</v>
      </c>
    </row>
    <row r="559" spans="1:85" x14ac:dyDescent="0.35">
      <c r="A559">
        <v>38.9</v>
      </c>
      <c r="B559">
        <v>85.3</v>
      </c>
      <c r="C559">
        <v>0.45600000000000002</v>
      </c>
      <c r="D559">
        <v>13.3</v>
      </c>
      <c r="E559">
        <v>38.200000000000003</v>
      </c>
      <c r="F559">
        <v>0.34899999999999998</v>
      </c>
      <c r="G559">
        <v>25.6</v>
      </c>
      <c r="H559">
        <v>47.1</v>
      </c>
      <c r="I559">
        <v>0.54300000000000004</v>
      </c>
      <c r="J559">
        <v>17.3</v>
      </c>
      <c r="K559">
        <v>24.2</v>
      </c>
      <c r="L559">
        <v>0.71299999999999997</v>
      </c>
      <c r="M559">
        <v>9.5</v>
      </c>
      <c r="N559">
        <v>32</v>
      </c>
      <c r="O559">
        <v>41.5</v>
      </c>
      <c r="P559">
        <v>23.3</v>
      </c>
      <c r="Q559">
        <v>7.2</v>
      </c>
      <c r="R559">
        <v>4.5999999999999996</v>
      </c>
      <c r="S559">
        <v>16.3</v>
      </c>
      <c r="T559">
        <v>20.399999999999999</v>
      </c>
      <c r="U559">
        <v>108.4</v>
      </c>
      <c r="V559">
        <v>42.9</v>
      </c>
      <c r="W559">
        <v>88.8</v>
      </c>
      <c r="X559">
        <v>0.48299999999999998</v>
      </c>
      <c r="Y559">
        <v>12.6</v>
      </c>
      <c r="Z559">
        <v>35.700000000000003</v>
      </c>
      <c r="AA559">
        <v>0.35299999999999998</v>
      </c>
      <c r="AB559">
        <v>30.3</v>
      </c>
      <c r="AC559">
        <v>53.1</v>
      </c>
      <c r="AD559">
        <v>0.56999999999999995</v>
      </c>
      <c r="AE559">
        <v>18.3</v>
      </c>
      <c r="AF559">
        <v>23.4</v>
      </c>
      <c r="AG559">
        <v>0.78200000000000003</v>
      </c>
      <c r="AH559">
        <v>11</v>
      </c>
      <c r="AI559">
        <v>34.1</v>
      </c>
      <c r="AJ559">
        <v>45.1</v>
      </c>
      <c r="AK559">
        <v>25.3</v>
      </c>
      <c r="AL559">
        <v>9.3000000000000007</v>
      </c>
      <c r="AM559">
        <v>5.7</v>
      </c>
      <c r="AN559">
        <v>13.9</v>
      </c>
      <c r="AO559">
        <v>21.8</v>
      </c>
      <c r="AP559">
        <v>116.7</v>
      </c>
      <c r="AQ559">
        <v>41.5</v>
      </c>
      <c r="AR559">
        <v>88</v>
      </c>
      <c r="AS559">
        <v>0.47199999999999998</v>
      </c>
      <c r="AT559">
        <v>10.7</v>
      </c>
      <c r="AU559">
        <v>31.3</v>
      </c>
      <c r="AV559">
        <v>0.34200000000000003</v>
      </c>
      <c r="AW559">
        <v>30.8</v>
      </c>
      <c r="AX559">
        <v>56.7</v>
      </c>
      <c r="AY559">
        <v>0.54300000000000004</v>
      </c>
      <c r="AZ559">
        <v>17.399999999999999</v>
      </c>
      <c r="BA559">
        <v>22.2</v>
      </c>
      <c r="BB559">
        <v>0.78300000000000003</v>
      </c>
      <c r="BC559">
        <v>9.1999999999999993</v>
      </c>
      <c r="BD559">
        <v>34.9</v>
      </c>
      <c r="BE559">
        <v>44.1</v>
      </c>
      <c r="BF559">
        <v>25.6</v>
      </c>
      <c r="BG559">
        <v>6.5</v>
      </c>
      <c r="BH559">
        <v>5.0999999999999996</v>
      </c>
      <c r="BI559">
        <v>13.4</v>
      </c>
      <c r="BJ559">
        <v>19.3</v>
      </c>
      <c r="BK559">
        <v>111.1</v>
      </c>
      <c r="BL559">
        <v>42.2</v>
      </c>
      <c r="BM559">
        <v>90.9</v>
      </c>
      <c r="BN559">
        <v>0.46400000000000002</v>
      </c>
      <c r="BO559">
        <v>11.7</v>
      </c>
      <c r="BP559">
        <v>32.5</v>
      </c>
      <c r="BQ559">
        <v>0.36099999999999999</v>
      </c>
      <c r="BR559">
        <v>30.5</v>
      </c>
      <c r="BS559">
        <v>58.4</v>
      </c>
      <c r="BT559">
        <v>0.52200000000000002</v>
      </c>
      <c r="BU559">
        <v>18.399999999999999</v>
      </c>
      <c r="BV559">
        <v>22.8</v>
      </c>
      <c r="BW559">
        <v>0.80700000000000005</v>
      </c>
      <c r="BX559">
        <v>10.5</v>
      </c>
      <c r="BY559">
        <v>34.700000000000003</v>
      </c>
      <c r="BZ559">
        <v>45.2</v>
      </c>
      <c r="CA559">
        <v>24.2</v>
      </c>
      <c r="CB559">
        <v>7.5</v>
      </c>
      <c r="CC559">
        <v>4.3</v>
      </c>
      <c r="CD559">
        <v>12.1</v>
      </c>
      <c r="CE559">
        <v>20.399999999999999</v>
      </c>
      <c r="CF559">
        <v>114.5</v>
      </c>
      <c r="CG559" t="s">
        <v>543</v>
      </c>
    </row>
    <row r="560" spans="1:85" x14ac:dyDescent="0.35">
      <c r="A560">
        <v>43</v>
      </c>
      <c r="B560">
        <v>92.1</v>
      </c>
      <c r="C560">
        <v>0.46700000000000003</v>
      </c>
      <c r="D560">
        <v>11.2</v>
      </c>
      <c r="E560">
        <v>31.8</v>
      </c>
      <c r="F560">
        <v>0.35199999999999998</v>
      </c>
      <c r="G560">
        <v>31.7</v>
      </c>
      <c r="H560">
        <v>60.3</v>
      </c>
      <c r="I560">
        <v>0.52700000000000002</v>
      </c>
      <c r="J560">
        <v>15.3</v>
      </c>
      <c r="K560">
        <v>20.3</v>
      </c>
      <c r="L560">
        <v>0.754</v>
      </c>
      <c r="M560">
        <v>10.9</v>
      </c>
      <c r="N560">
        <v>34.1</v>
      </c>
      <c r="O560">
        <v>45</v>
      </c>
      <c r="P560">
        <v>27.7</v>
      </c>
      <c r="Q560">
        <v>7.6</v>
      </c>
      <c r="R560">
        <v>4.9000000000000004</v>
      </c>
      <c r="S560">
        <v>12.6</v>
      </c>
      <c r="T560">
        <v>18</v>
      </c>
      <c r="U560">
        <v>112.4</v>
      </c>
      <c r="V560">
        <v>42.2</v>
      </c>
      <c r="W560">
        <v>90.5</v>
      </c>
      <c r="X560">
        <v>0.46600000000000003</v>
      </c>
      <c r="Y560">
        <v>12</v>
      </c>
      <c r="Z560">
        <v>33.4</v>
      </c>
      <c r="AA560">
        <v>0.36</v>
      </c>
      <c r="AB560">
        <v>30.2</v>
      </c>
      <c r="AC560">
        <v>57.2</v>
      </c>
      <c r="AD560">
        <v>0.52800000000000002</v>
      </c>
      <c r="AE560">
        <v>15.9</v>
      </c>
      <c r="AF560">
        <v>20.7</v>
      </c>
      <c r="AG560">
        <v>0.76700000000000002</v>
      </c>
      <c r="AH560">
        <v>11.3</v>
      </c>
      <c r="AI560">
        <v>35.200000000000003</v>
      </c>
      <c r="AJ560">
        <v>46.5</v>
      </c>
      <c r="AK560">
        <v>23.9</v>
      </c>
      <c r="AL560">
        <v>7.3</v>
      </c>
      <c r="AM560">
        <v>4.9000000000000004</v>
      </c>
      <c r="AN560">
        <v>13.7</v>
      </c>
      <c r="AO560">
        <v>18.8</v>
      </c>
      <c r="AP560">
        <v>112.3</v>
      </c>
      <c r="AQ560">
        <v>41.7</v>
      </c>
      <c r="AR560">
        <v>89.5</v>
      </c>
      <c r="AS560">
        <v>0.46600000000000003</v>
      </c>
      <c r="AT560">
        <v>13.5</v>
      </c>
      <c r="AU560">
        <v>38</v>
      </c>
      <c r="AV560">
        <v>0.35599999999999998</v>
      </c>
      <c r="AW560">
        <v>28.2</v>
      </c>
      <c r="AX560">
        <v>51.5</v>
      </c>
      <c r="AY560">
        <v>0.54700000000000004</v>
      </c>
      <c r="AZ560">
        <v>17.399999999999999</v>
      </c>
      <c r="BA560">
        <v>21.4</v>
      </c>
      <c r="BB560">
        <v>0.81599999999999995</v>
      </c>
      <c r="BC560">
        <v>10.8</v>
      </c>
      <c r="BD560">
        <v>36.4</v>
      </c>
      <c r="BE560">
        <v>47.2</v>
      </c>
      <c r="BF560">
        <v>25.4</v>
      </c>
      <c r="BG560">
        <v>7.4</v>
      </c>
      <c r="BH560">
        <v>6</v>
      </c>
      <c r="BI560">
        <v>14</v>
      </c>
      <c r="BJ560">
        <v>19</v>
      </c>
      <c r="BK560">
        <v>114.4</v>
      </c>
      <c r="BL560">
        <v>39.200000000000003</v>
      </c>
      <c r="BM560">
        <v>90.1</v>
      </c>
      <c r="BN560">
        <v>0.434</v>
      </c>
      <c r="BO560">
        <v>12.1</v>
      </c>
      <c r="BP560">
        <v>35.700000000000003</v>
      </c>
      <c r="BQ560">
        <v>0.33900000000000002</v>
      </c>
      <c r="BR560">
        <v>27.1</v>
      </c>
      <c r="BS560">
        <v>54.4</v>
      </c>
      <c r="BT560">
        <v>0.497</v>
      </c>
      <c r="BU560">
        <v>16.5</v>
      </c>
      <c r="BV560">
        <v>21.1</v>
      </c>
      <c r="BW560">
        <v>0.78300000000000003</v>
      </c>
      <c r="BX560">
        <v>10.7</v>
      </c>
      <c r="BY560">
        <v>34</v>
      </c>
      <c r="BZ560">
        <v>44.7</v>
      </c>
      <c r="CA560">
        <v>22.1</v>
      </c>
      <c r="CB560">
        <v>7.7</v>
      </c>
      <c r="CC560">
        <v>4.7</v>
      </c>
      <c r="CD560">
        <v>14.1</v>
      </c>
      <c r="CE560">
        <v>19.899999999999999</v>
      </c>
      <c r="CF560">
        <v>106.9</v>
      </c>
      <c r="CG560" t="s">
        <v>543</v>
      </c>
    </row>
    <row r="561" spans="1:85" x14ac:dyDescent="0.35">
      <c r="A561">
        <v>41.1</v>
      </c>
      <c r="B561">
        <v>87.6</v>
      </c>
      <c r="C561">
        <v>0.46899999999999997</v>
      </c>
      <c r="D561">
        <v>14.5</v>
      </c>
      <c r="E561">
        <v>39.9</v>
      </c>
      <c r="F561">
        <v>0.36399999999999999</v>
      </c>
      <c r="G561">
        <v>26.5</v>
      </c>
      <c r="H561">
        <v>47.6</v>
      </c>
      <c r="I561">
        <v>0.55700000000000005</v>
      </c>
      <c r="J561">
        <v>15.8</v>
      </c>
      <c r="K561">
        <v>20.6</v>
      </c>
      <c r="L561">
        <v>0.76900000000000002</v>
      </c>
      <c r="M561">
        <v>9.9</v>
      </c>
      <c r="N561">
        <v>36.200000000000003</v>
      </c>
      <c r="O561">
        <v>46.1</v>
      </c>
      <c r="P561">
        <v>27.5</v>
      </c>
      <c r="Q561">
        <v>8.9</v>
      </c>
      <c r="R561">
        <v>4.5999999999999996</v>
      </c>
      <c r="S561">
        <v>15.1</v>
      </c>
      <c r="T561">
        <v>21.3</v>
      </c>
      <c r="U561">
        <v>112.5</v>
      </c>
      <c r="V561">
        <v>38.4</v>
      </c>
      <c r="W561">
        <v>87.7</v>
      </c>
      <c r="X561">
        <v>0.438</v>
      </c>
      <c r="Y561">
        <v>12.4</v>
      </c>
      <c r="Z561">
        <v>36.4</v>
      </c>
      <c r="AA561">
        <v>0.33900000000000002</v>
      </c>
      <c r="AB561">
        <v>26.1</v>
      </c>
      <c r="AC561">
        <v>51.3</v>
      </c>
      <c r="AD561">
        <v>0.50900000000000001</v>
      </c>
      <c r="AE561">
        <v>17.600000000000001</v>
      </c>
      <c r="AF561">
        <v>23.2</v>
      </c>
      <c r="AG561">
        <v>0.75900000000000001</v>
      </c>
      <c r="AH561">
        <v>9.8000000000000007</v>
      </c>
      <c r="AI561">
        <v>33.4</v>
      </c>
      <c r="AJ561">
        <v>43.2</v>
      </c>
      <c r="AK561">
        <v>23.2</v>
      </c>
      <c r="AL561">
        <v>8</v>
      </c>
      <c r="AM561">
        <v>3.9</v>
      </c>
      <c r="AN561">
        <v>14.7</v>
      </c>
      <c r="AO561">
        <v>18.2</v>
      </c>
      <c r="AP561">
        <v>106.9</v>
      </c>
      <c r="AQ561">
        <v>41</v>
      </c>
      <c r="AR561">
        <v>88.9</v>
      </c>
      <c r="AS561">
        <v>0.46100000000000002</v>
      </c>
      <c r="AT561">
        <v>13.7</v>
      </c>
      <c r="AU561">
        <v>39</v>
      </c>
      <c r="AV561">
        <v>0.35</v>
      </c>
      <c r="AW561">
        <v>27.4</v>
      </c>
      <c r="AX561">
        <v>49.9</v>
      </c>
      <c r="AY561">
        <v>0.54800000000000004</v>
      </c>
      <c r="AZ561">
        <v>17.100000000000001</v>
      </c>
      <c r="BA561">
        <v>22.2</v>
      </c>
      <c r="BB561">
        <v>0.77100000000000002</v>
      </c>
      <c r="BC561">
        <v>9.6999999999999993</v>
      </c>
      <c r="BD561">
        <v>35.299999999999997</v>
      </c>
      <c r="BE561">
        <v>44.9</v>
      </c>
      <c r="BF561">
        <v>24.4</v>
      </c>
      <c r="BG561">
        <v>7</v>
      </c>
      <c r="BH561">
        <v>4.0999999999999996</v>
      </c>
      <c r="BI561">
        <v>13.1</v>
      </c>
      <c r="BJ561">
        <v>20.5</v>
      </c>
      <c r="BK561">
        <v>112.8</v>
      </c>
      <c r="BL561">
        <v>40.700000000000003</v>
      </c>
      <c r="BM561">
        <v>89.2</v>
      </c>
      <c r="BN561">
        <v>0.45700000000000002</v>
      </c>
      <c r="BO561">
        <v>11.4</v>
      </c>
      <c r="BP561">
        <v>33.6</v>
      </c>
      <c r="BQ561">
        <v>0.34</v>
      </c>
      <c r="BR561">
        <v>29.3</v>
      </c>
      <c r="BS561">
        <v>55.6</v>
      </c>
      <c r="BT561">
        <v>0.52700000000000002</v>
      </c>
      <c r="BU561">
        <v>16.5</v>
      </c>
      <c r="BV561">
        <v>21.5</v>
      </c>
      <c r="BW561">
        <v>0.76700000000000002</v>
      </c>
      <c r="BX561">
        <v>9.9</v>
      </c>
      <c r="BY561">
        <v>35.700000000000003</v>
      </c>
      <c r="BZ561">
        <v>45.6</v>
      </c>
      <c r="CA561">
        <v>24.5</v>
      </c>
      <c r="CB561">
        <v>7.3</v>
      </c>
      <c r="CC561">
        <v>3.8</v>
      </c>
      <c r="CD561">
        <v>13.7</v>
      </c>
      <c r="CE561">
        <v>21</v>
      </c>
      <c r="CF561">
        <v>109.4</v>
      </c>
      <c r="CG561" t="s">
        <v>542</v>
      </c>
    </row>
    <row r="562" spans="1:85" x14ac:dyDescent="0.35">
      <c r="A562">
        <v>42.2</v>
      </c>
      <c r="B562">
        <v>89</v>
      </c>
      <c r="C562">
        <v>0.47499999999999998</v>
      </c>
      <c r="D562">
        <v>11.5</v>
      </c>
      <c r="E562">
        <v>31.9</v>
      </c>
      <c r="F562">
        <v>0.36099999999999999</v>
      </c>
      <c r="G562">
        <v>30.7</v>
      </c>
      <c r="H562">
        <v>57</v>
      </c>
      <c r="I562">
        <v>0.53800000000000003</v>
      </c>
      <c r="J562">
        <v>17.600000000000001</v>
      </c>
      <c r="K562">
        <v>21.9</v>
      </c>
      <c r="L562">
        <v>0.80500000000000005</v>
      </c>
      <c r="M562">
        <v>10.4</v>
      </c>
      <c r="N562">
        <v>34.299999999999997</v>
      </c>
      <c r="O562">
        <v>44.7</v>
      </c>
      <c r="P562">
        <v>25.4</v>
      </c>
      <c r="Q562">
        <v>7.1</v>
      </c>
      <c r="R562">
        <v>5.5</v>
      </c>
      <c r="S562">
        <v>14.1</v>
      </c>
      <c r="T562">
        <v>20.5</v>
      </c>
      <c r="U562">
        <v>113.6</v>
      </c>
      <c r="V562">
        <v>41</v>
      </c>
      <c r="W562">
        <v>90.7</v>
      </c>
      <c r="X562">
        <v>0.45200000000000001</v>
      </c>
      <c r="Y562">
        <v>12.6</v>
      </c>
      <c r="Z562">
        <v>36.5</v>
      </c>
      <c r="AA562">
        <v>0.34499999999999997</v>
      </c>
      <c r="AB562">
        <v>28.4</v>
      </c>
      <c r="AC562">
        <v>54.2</v>
      </c>
      <c r="AD562">
        <v>0.52300000000000002</v>
      </c>
      <c r="AE562">
        <v>18.3</v>
      </c>
      <c r="AF562">
        <v>23.2</v>
      </c>
      <c r="AG562">
        <v>0.78800000000000003</v>
      </c>
      <c r="AH562">
        <v>11.4</v>
      </c>
      <c r="AI562">
        <v>33</v>
      </c>
      <c r="AJ562">
        <v>44.4</v>
      </c>
      <c r="AK562">
        <v>24</v>
      </c>
      <c r="AL562">
        <v>8</v>
      </c>
      <c r="AM562">
        <v>4.9000000000000004</v>
      </c>
      <c r="AN562">
        <v>13.3</v>
      </c>
      <c r="AO562">
        <v>19.8</v>
      </c>
      <c r="AP562">
        <v>112.8</v>
      </c>
      <c r="AQ562">
        <v>41.9</v>
      </c>
      <c r="AR562">
        <v>90.4</v>
      </c>
      <c r="AS562">
        <v>0.46300000000000002</v>
      </c>
      <c r="AT562">
        <v>12.3</v>
      </c>
      <c r="AU562">
        <v>35.700000000000003</v>
      </c>
      <c r="AV562">
        <v>0.34399999999999997</v>
      </c>
      <c r="AW562">
        <v>29.6</v>
      </c>
      <c r="AX562">
        <v>54.7</v>
      </c>
      <c r="AY562">
        <v>0.54100000000000004</v>
      </c>
      <c r="AZ562">
        <v>16.600000000000001</v>
      </c>
      <c r="BA562">
        <v>21.6</v>
      </c>
      <c r="BB562">
        <v>0.76800000000000002</v>
      </c>
      <c r="BC562">
        <v>11.4</v>
      </c>
      <c r="BD562">
        <v>32.9</v>
      </c>
      <c r="BE562">
        <v>44.3</v>
      </c>
      <c r="BF562">
        <v>25.6</v>
      </c>
      <c r="BG562">
        <v>7.2</v>
      </c>
      <c r="BH562">
        <v>5.6</v>
      </c>
      <c r="BI562">
        <v>14.6</v>
      </c>
      <c r="BJ562">
        <v>20.6</v>
      </c>
      <c r="BK562">
        <v>112.6</v>
      </c>
      <c r="BL562">
        <v>42.9</v>
      </c>
      <c r="BM562">
        <v>88.8</v>
      </c>
      <c r="BN562">
        <v>0.48299999999999998</v>
      </c>
      <c r="BO562">
        <v>12.1</v>
      </c>
      <c r="BP562">
        <v>32.6</v>
      </c>
      <c r="BQ562">
        <v>0.372</v>
      </c>
      <c r="BR562">
        <v>30.8</v>
      </c>
      <c r="BS562">
        <v>56.3</v>
      </c>
      <c r="BT562">
        <v>0.54700000000000004</v>
      </c>
      <c r="BU562">
        <v>18.100000000000001</v>
      </c>
      <c r="BV562">
        <v>22.7</v>
      </c>
      <c r="BW562">
        <v>0.79700000000000004</v>
      </c>
      <c r="BX562">
        <v>10.3</v>
      </c>
      <c r="BY562">
        <v>33.299999999999997</v>
      </c>
      <c r="BZ562">
        <v>43.5</v>
      </c>
      <c r="CA562">
        <v>25.4</v>
      </c>
      <c r="CB562">
        <v>8.1999999999999993</v>
      </c>
      <c r="CC562">
        <v>4.9000000000000004</v>
      </c>
      <c r="CD562">
        <v>13.4</v>
      </c>
      <c r="CE562">
        <v>19.399999999999999</v>
      </c>
      <c r="CF562">
        <v>116.1</v>
      </c>
      <c r="CG562" t="s">
        <v>543</v>
      </c>
    </row>
    <row r="563" spans="1:85" x14ac:dyDescent="0.35">
      <c r="A563">
        <v>41.9</v>
      </c>
      <c r="B563">
        <v>94.3</v>
      </c>
      <c r="C563">
        <v>0.44500000000000001</v>
      </c>
      <c r="D563">
        <v>12.3</v>
      </c>
      <c r="E563">
        <v>35.299999999999997</v>
      </c>
      <c r="F563">
        <v>0.34899999999999998</v>
      </c>
      <c r="G563">
        <v>29.6</v>
      </c>
      <c r="H563">
        <v>58.9</v>
      </c>
      <c r="I563">
        <v>0.503</v>
      </c>
      <c r="J563">
        <v>16.7</v>
      </c>
      <c r="K563">
        <v>22</v>
      </c>
      <c r="L563">
        <v>0.75900000000000001</v>
      </c>
      <c r="M563">
        <v>13.8</v>
      </c>
      <c r="N563">
        <v>33</v>
      </c>
      <c r="O563">
        <v>46.8</v>
      </c>
      <c r="P563">
        <v>22.8</v>
      </c>
      <c r="Q563">
        <v>9.3000000000000007</v>
      </c>
      <c r="R563">
        <v>4.7</v>
      </c>
      <c r="S563">
        <v>12.9</v>
      </c>
      <c r="T563">
        <v>20.2</v>
      </c>
      <c r="U563">
        <v>112.9</v>
      </c>
      <c r="V563">
        <v>40.200000000000003</v>
      </c>
      <c r="W563">
        <v>87.1</v>
      </c>
      <c r="X563">
        <v>0.46200000000000002</v>
      </c>
      <c r="Y563">
        <v>12.8</v>
      </c>
      <c r="Z563">
        <v>36</v>
      </c>
      <c r="AA563">
        <v>0.35399999999999998</v>
      </c>
      <c r="AB563">
        <v>27.5</v>
      </c>
      <c r="AC563">
        <v>51.1</v>
      </c>
      <c r="AD563">
        <v>0.53800000000000003</v>
      </c>
      <c r="AE563">
        <v>17.3</v>
      </c>
      <c r="AF563">
        <v>21.9</v>
      </c>
      <c r="AG563">
        <v>0.78900000000000003</v>
      </c>
      <c r="AH563">
        <v>10.7</v>
      </c>
      <c r="AI563">
        <v>34.799999999999997</v>
      </c>
      <c r="AJ563">
        <v>45.5</v>
      </c>
      <c r="AK563">
        <v>26.1</v>
      </c>
      <c r="AL563">
        <v>6.9</v>
      </c>
      <c r="AM563">
        <v>5.2</v>
      </c>
      <c r="AN563">
        <v>16.3</v>
      </c>
      <c r="AO563">
        <v>19.7</v>
      </c>
      <c r="AP563">
        <v>110.5</v>
      </c>
      <c r="AQ563">
        <v>41.7</v>
      </c>
      <c r="AR563">
        <v>89.1</v>
      </c>
      <c r="AS563">
        <v>0.46800000000000003</v>
      </c>
      <c r="AT563">
        <v>14</v>
      </c>
      <c r="AU563">
        <v>38.299999999999997</v>
      </c>
      <c r="AV563">
        <v>0.36599999999999999</v>
      </c>
      <c r="AW563">
        <v>27.7</v>
      </c>
      <c r="AX563">
        <v>50.8</v>
      </c>
      <c r="AY563">
        <v>0.54400000000000004</v>
      </c>
      <c r="AZ563">
        <v>17.7</v>
      </c>
      <c r="BA563">
        <v>22.9</v>
      </c>
      <c r="BB563">
        <v>0.77600000000000002</v>
      </c>
      <c r="BC563">
        <v>10.199999999999999</v>
      </c>
      <c r="BD563">
        <v>36.299999999999997</v>
      </c>
      <c r="BE563">
        <v>46.6</v>
      </c>
      <c r="BF563">
        <v>23.8</v>
      </c>
      <c r="BG563">
        <v>7.6</v>
      </c>
      <c r="BH563">
        <v>4</v>
      </c>
      <c r="BI563">
        <v>13.4</v>
      </c>
      <c r="BJ563">
        <v>18.2</v>
      </c>
      <c r="BK563">
        <v>115.1</v>
      </c>
      <c r="BL563">
        <v>41.2</v>
      </c>
      <c r="BM563">
        <v>90.3</v>
      </c>
      <c r="BN563">
        <v>0.45600000000000002</v>
      </c>
      <c r="BO563">
        <v>14.4</v>
      </c>
      <c r="BP563">
        <v>40.5</v>
      </c>
      <c r="BQ563">
        <v>0.35599999999999998</v>
      </c>
      <c r="BR563">
        <v>26.8</v>
      </c>
      <c r="BS563">
        <v>49.9</v>
      </c>
      <c r="BT563">
        <v>0.53700000000000003</v>
      </c>
      <c r="BU563">
        <v>14.9</v>
      </c>
      <c r="BV563">
        <v>19.899999999999999</v>
      </c>
      <c r="BW563">
        <v>0.751</v>
      </c>
      <c r="BX563">
        <v>9.9</v>
      </c>
      <c r="BY563">
        <v>34.1</v>
      </c>
      <c r="BZ563">
        <v>44</v>
      </c>
      <c r="CA563">
        <v>25.8</v>
      </c>
      <c r="CB563">
        <v>7.4</v>
      </c>
      <c r="CC563">
        <v>4.3</v>
      </c>
      <c r="CD563">
        <v>13</v>
      </c>
      <c r="CE563">
        <v>19.600000000000001</v>
      </c>
      <c r="CF563">
        <v>111.8</v>
      </c>
      <c r="CG563" t="s">
        <v>543</v>
      </c>
    </row>
    <row r="564" spans="1:85" x14ac:dyDescent="0.35">
      <c r="A564">
        <v>38.6</v>
      </c>
      <c r="B564">
        <v>89.9</v>
      </c>
      <c r="C564">
        <v>0.43</v>
      </c>
      <c r="D564">
        <v>12.2</v>
      </c>
      <c r="E564">
        <v>37.700000000000003</v>
      </c>
      <c r="F564">
        <v>0.32300000000000001</v>
      </c>
      <c r="G564">
        <v>26.4</v>
      </c>
      <c r="H564">
        <v>52.2</v>
      </c>
      <c r="I564">
        <v>0.50700000000000001</v>
      </c>
      <c r="J564">
        <v>15.2</v>
      </c>
      <c r="K564">
        <v>20.100000000000001</v>
      </c>
      <c r="L564">
        <v>0.75600000000000001</v>
      </c>
      <c r="M564">
        <v>10.5</v>
      </c>
      <c r="N564">
        <v>35.5</v>
      </c>
      <c r="O564">
        <v>46</v>
      </c>
      <c r="P564">
        <v>22.4</v>
      </c>
      <c r="Q564">
        <v>7.6</v>
      </c>
      <c r="R564">
        <v>4.7</v>
      </c>
      <c r="S564">
        <v>14.1</v>
      </c>
      <c r="T564">
        <v>18.399999999999999</v>
      </c>
      <c r="U564">
        <v>104.6</v>
      </c>
      <c r="V564">
        <v>41.8</v>
      </c>
      <c r="W564">
        <v>91.3</v>
      </c>
      <c r="X564">
        <v>0.45800000000000002</v>
      </c>
      <c r="Y564">
        <v>13.7</v>
      </c>
      <c r="Z564">
        <v>39</v>
      </c>
      <c r="AA564">
        <v>0.35299999999999998</v>
      </c>
      <c r="AB564">
        <v>28</v>
      </c>
      <c r="AC564">
        <v>52.3</v>
      </c>
      <c r="AD564">
        <v>0.53600000000000003</v>
      </c>
      <c r="AE564">
        <v>15.4</v>
      </c>
      <c r="AF564">
        <v>20</v>
      </c>
      <c r="AG564">
        <v>0.77100000000000002</v>
      </c>
      <c r="AH564">
        <v>11.1</v>
      </c>
      <c r="AI564">
        <v>37.6</v>
      </c>
      <c r="AJ564">
        <v>48.8</v>
      </c>
      <c r="AK564">
        <v>26.3</v>
      </c>
      <c r="AL564">
        <v>8.5</v>
      </c>
      <c r="AM564">
        <v>6</v>
      </c>
      <c r="AN564">
        <v>13.3</v>
      </c>
      <c r="AO564">
        <v>18</v>
      </c>
      <c r="AP564">
        <v>112.8</v>
      </c>
      <c r="AQ564">
        <v>41</v>
      </c>
      <c r="AR564">
        <v>89.7</v>
      </c>
      <c r="AS564">
        <v>0.45700000000000002</v>
      </c>
      <c r="AT564">
        <v>14.6</v>
      </c>
      <c r="AU564">
        <v>40.700000000000003</v>
      </c>
      <c r="AV564">
        <v>0.35799999999999998</v>
      </c>
      <c r="AW564">
        <v>26.5</v>
      </c>
      <c r="AX564">
        <v>49</v>
      </c>
      <c r="AY564">
        <v>0.54</v>
      </c>
      <c r="AZ564">
        <v>17.7</v>
      </c>
      <c r="BA564">
        <v>22.8</v>
      </c>
      <c r="BB564">
        <v>0.77800000000000002</v>
      </c>
      <c r="BC564">
        <v>11.1</v>
      </c>
      <c r="BD564">
        <v>32.5</v>
      </c>
      <c r="BE564">
        <v>43.5</v>
      </c>
      <c r="BF564">
        <v>25.3</v>
      </c>
      <c r="BG564">
        <v>8.6999999999999993</v>
      </c>
      <c r="BH564">
        <v>5.5</v>
      </c>
      <c r="BI564">
        <v>14.1</v>
      </c>
      <c r="BJ564">
        <v>21.5</v>
      </c>
      <c r="BK564">
        <v>114.3</v>
      </c>
      <c r="BL564">
        <v>39.700000000000003</v>
      </c>
      <c r="BM564">
        <v>86.1</v>
      </c>
      <c r="BN564">
        <v>0.46</v>
      </c>
      <c r="BO564">
        <v>12.9</v>
      </c>
      <c r="BP564">
        <v>36.799999999999997</v>
      </c>
      <c r="BQ564">
        <v>0.35</v>
      </c>
      <c r="BR564">
        <v>26.8</v>
      </c>
      <c r="BS564">
        <v>49.3</v>
      </c>
      <c r="BT564">
        <v>0.54300000000000004</v>
      </c>
      <c r="BU564">
        <v>19.5</v>
      </c>
      <c r="BV564">
        <v>25</v>
      </c>
      <c r="BW564">
        <v>0.78</v>
      </c>
      <c r="BX564">
        <v>10.9</v>
      </c>
      <c r="BY564">
        <v>34.4</v>
      </c>
      <c r="BZ564">
        <v>45.2</v>
      </c>
      <c r="CA564">
        <v>25.8</v>
      </c>
      <c r="CB564">
        <v>7.1</v>
      </c>
      <c r="CC564">
        <v>4.8</v>
      </c>
      <c r="CD564">
        <v>16.100000000000001</v>
      </c>
      <c r="CE564">
        <v>20.6</v>
      </c>
      <c r="CF564">
        <v>111.7</v>
      </c>
      <c r="CG564" t="s">
        <v>542</v>
      </c>
    </row>
    <row r="565" spans="1:85" x14ac:dyDescent="0.35">
      <c r="A565">
        <v>41.7</v>
      </c>
      <c r="B565">
        <v>88.5</v>
      </c>
      <c r="C565">
        <v>0.47099999999999997</v>
      </c>
      <c r="D565">
        <v>14.9</v>
      </c>
      <c r="E565">
        <v>41.4</v>
      </c>
      <c r="F565">
        <v>0.36</v>
      </c>
      <c r="G565">
        <v>26.7</v>
      </c>
      <c r="H565">
        <v>47.1</v>
      </c>
      <c r="I565">
        <v>0.56799999999999995</v>
      </c>
      <c r="J565">
        <v>18.399999999999999</v>
      </c>
      <c r="K565">
        <v>24</v>
      </c>
      <c r="L565">
        <v>0.76700000000000002</v>
      </c>
      <c r="M565">
        <v>11.1</v>
      </c>
      <c r="N565">
        <v>36.5</v>
      </c>
      <c r="O565">
        <v>47.6</v>
      </c>
      <c r="P565">
        <v>23</v>
      </c>
      <c r="Q565">
        <v>7.4</v>
      </c>
      <c r="R565">
        <v>5</v>
      </c>
      <c r="S565">
        <v>14.4</v>
      </c>
      <c r="T565">
        <v>19.399999999999999</v>
      </c>
      <c r="U565">
        <v>116.7</v>
      </c>
      <c r="V565">
        <v>41.5</v>
      </c>
      <c r="W565">
        <v>91.7</v>
      </c>
      <c r="X565">
        <v>0.45300000000000001</v>
      </c>
      <c r="Y565">
        <v>12.4</v>
      </c>
      <c r="Z565">
        <v>35.5</v>
      </c>
      <c r="AA565">
        <v>0.35</v>
      </c>
      <c r="AB565">
        <v>29.1</v>
      </c>
      <c r="AC565">
        <v>56.1</v>
      </c>
      <c r="AD565">
        <v>0.51800000000000002</v>
      </c>
      <c r="AE565">
        <v>15</v>
      </c>
      <c r="AF565">
        <v>19.8</v>
      </c>
      <c r="AG565">
        <v>0.75800000000000001</v>
      </c>
      <c r="AH565">
        <v>10.1</v>
      </c>
      <c r="AI565">
        <v>32.6</v>
      </c>
      <c r="AJ565">
        <v>42.7</v>
      </c>
      <c r="AK565">
        <v>24</v>
      </c>
      <c r="AL565">
        <v>8</v>
      </c>
      <c r="AM565">
        <v>4.4000000000000004</v>
      </c>
      <c r="AN565">
        <v>12.3</v>
      </c>
      <c r="AO565">
        <v>20.8</v>
      </c>
      <c r="AP565">
        <v>110.5</v>
      </c>
      <c r="AQ565">
        <v>42.3</v>
      </c>
      <c r="AR565">
        <v>87.7</v>
      </c>
      <c r="AS565">
        <v>0.48299999999999998</v>
      </c>
      <c r="AT565">
        <v>12.9</v>
      </c>
      <c r="AU565">
        <v>36.5</v>
      </c>
      <c r="AV565">
        <v>0.35299999999999998</v>
      </c>
      <c r="AW565">
        <v>29.4</v>
      </c>
      <c r="AX565">
        <v>51.2</v>
      </c>
      <c r="AY565">
        <v>0.57499999999999996</v>
      </c>
      <c r="AZ565">
        <v>17</v>
      </c>
      <c r="BA565">
        <v>21.4</v>
      </c>
      <c r="BB565">
        <v>0.79500000000000004</v>
      </c>
      <c r="BC565">
        <v>9.3000000000000007</v>
      </c>
      <c r="BD565">
        <v>35.5</v>
      </c>
      <c r="BE565">
        <v>44.8</v>
      </c>
      <c r="BF565">
        <v>28.2</v>
      </c>
      <c r="BG565">
        <v>7.3</v>
      </c>
      <c r="BH565">
        <v>3.8</v>
      </c>
      <c r="BI565">
        <v>14.7</v>
      </c>
      <c r="BJ565">
        <v>20.3</v>
      </c>
      <c r="BK565">
        <v>114.5</v>
      </c>
      <c r="BL565">
        <v>41.7</v>
      </c>
      <c r="BM565">
        <v>88.8</v>
      </c>
      <c r="BN565">
        <v>0.47</v>
      </c>
      <c r="BO565">
        <v>12</v>
      </c>
      <c r="BP565">
        <v>34.799999999999997</v>
      </c>
      <c r="BQ565">
        <v>0.34599999999999997</v>
      </c>
      <c r="BR565">
        <v>29.7</v>
      </c>
      <c r="BS565">
        <v>54</v>
      </c>
      <c r="BT565">
        <v>0.54900000000000004</v>
      </c>
      <c r="BU565">
        <v>16.7</v>
      </c>
      <c r="BV565">
        <v>22.1</v>
      </c>
      <c r="BW565">
        <v>0.75700000000000001</v>
      </c>
      <c r="BX565">
        <v>9.8000000000000007</v>
      </c>
      <c r="BY565">
        <v>33.200000000000003</v>
      </c>
      <c r="BZ565">
        <v>43</v>
      </c>
      <c r="CA565">
        <v>25.8</v>
      </c>
      <c r="CB565">
        <v>8</v>
      </c>
      <c r="CC565">
        <v>4.9000000000000004</v>
      </c>
      <c r="CD565">
        <v>13</v>
      </c>
      <c r="CE565">
        <v>20.2</v>
      </c>
      <c r="CF565">
        <v>112.1</v>
      </c>
      <c r="CG565" t="s">
        <v>543</v>
      </c>
    </row>
    <row r="566" spans="1:85" x14ac:dyDescent="0.35">
      <c r="A566">
        <v>40.9</v>
      </c>
      <c r="B566">
        <v>87.6</v>
      </c>
      <c r="C566">
        <v>0.46700000000000003</v>
      </c>
      <c r="D566">
        <v>14</v>
      </c>
      <c r="E566">
        <v>37</v>
      </c>
      <c r="F566">
        <v>0.379</v>
      </c>
      <c r="G566">
        <v>26.9</v>
      </c>
      <c r="H566">
        <v>50.6</v>
      </c>
      <c r="I566">
        <v>0.53100000000000003</v>
      </c>
      <c r="J566">
        <v>17.8</v>
      </c>
      <c r="K566">
        <v>22.1</v>
      </c>
      <c r="L566">
        <v>0.80800000000000005</v>
      </c>
      <c r="M566">
        <v>10.199999999999999</v>
      </c>
      <c r="N566">
        <v>35</v>
      </c>
      <c r="O566">
        <v>45.2</v>
      </c>
      <c r="P566">
        <v>26.3</v>
      </c>
      <c r="Q566">
        <v>7.6</v>
      </c>
      <c r="R566">
        <v>3.3</v>
      </c>
      <c r="S566">
        <v>15</v>
      </c>
      <c r="T566">
        <v>21.2</v>
      </c>
      <c r="U566">
        <v>113.7</v>
      </c>
      <c r="V566">
        <v>38.799999999999997</v>
      </c>
      <c r="W566">
        <v>86.8</v>
      </c>
      <c r="X566">
        <v>0.44700000000000001</v>
      </c>
      <c r="Y566">
        <v>13.4</v>
      </c>
      <c r="Z566">
        <v>39.5</v>
      </c>
      <c r="AA566">
        <v>0.33900000000000002</v>
      </c>
      <c r="AB566">
        <v>25.4</v>
      </c>
      <c r="AC566">
        <v>47.2</v>
      </c>
      <c r="AD566">
        <v>0.53700000000000003</v>
      </c>
      <c r="AE566">
        <v>18.100000000000001</v>
      </c>
      <c r="AF566">
        <v>23.2</v>
      </c>
      <c r="AG566">
        <v>0.77900000000000003</v>
      </c>
      <c r="AH566">
        <v>9.9</v>
      </c>
      <c r="AI566">
        <v>33.200000000000003</v>
      </c>
      <c r="AJ566">
        <v>43</v>
      </c>
      <c r="AK566">
        <v>24</v>
      </c>
      <c r="AL566">
        <v>7.7</v>
      </c>
      <c r="AM566">
        <v>4.2</v>
      </c>
      <c r="AN566">
        <v>15.5</v>
      </c>
      <c r="AO566">
        <v>21.2</v>
      </c>
      <c r="AP566">
        <v>109.1</v>
      </c>
      <c r="AQ566">
        <v>39.1</v>
      </c>
      <c r="AR566">
        <v>88.4</v>
      </c>
      <c r="AS566">
        <v>0.442</v>
      </c>
      <c r="AT566">
        <v>12.9</v>
      </c>
      <c r="AU566">
        <v>37.4</v>
      </c>
      <c r="AV566">
        <v>0.34599999999999997</v>
      </c>
      <c r="AW566">
        <v>26.2</v>
      </c>
      <c r="AX566">
        <v>51.1</v>
      </c>
      <c r="AY566">
        <v>0.51300000000000001</v>
      </c>
      <c r="AZ566">
        <v>16.7</v>
      </c>
      <c r="BA566">
        <v>21.9</v>
      </c>
      <c r="BB566">
        <v>0.76</v>
      </c>
      <c r="BC566">
        <v>10.6</v>
      </c>
      <c r="BD566">
        <v>32.9</v>
      </c>
      <c r="BE566">
        <v>43.5</v>
      </c>
      <c r="BF566">
        <v>23.3</v>
      </c>
      <c r="BG566">
        <v>8.1</v>
      </c>
      <c r="BH566">
        <v>4.5</v>
      </c>
      <c r="BI566">
        <v>14.7</v>
      </c>
      <c r="BJ566">
        <v>21.4</v>
      </c>
      <c r="BK566">
        <v>107.8</v>
      </c>
      <c r="BL566">
        <v>41.8</v>
      </c>
      <c r="BM566">
        <v>87.2</v>
      </c>
      <c r="BN566">
        <v>0.47899999999999998</v>
      </c>
      <c r="BO566">
        <v>14</v>
      </c>
      <c r="BP566">
        <v>37.700000000000003</v>
      </c>
      <c r="BQ566">
        <v>0.371</v>
      </c>
      <c r="BR566">
        <v>27.8</v>
      </c>
      <c r="BS566">
        <v>49.5</v>
      </c>
      <c r="BT566">
        <v>0.56100000000000005</v>
      </c>
      <c r="BU566">
        <v>19.399999999999999</v>
      </c>
      <c r="BV566">
        <v>24.9</v>
      </c>
      <c r="BW566">
        <v>0.77700000000000002</v>
      </c>
      <c r="BX566">
        <v>9.9</v>
      </c>
      <c r="BY566">
        <v>35.5</v>
      </c>
      <c r="BZ566">
        <v>45.4</v>
      </c>
      <c r="CA566">
        <v>27</v>
      </c>
      <c r="CB566">
        <v>8.3000000000000007</v>
      </c>
      <c r="CC566">
        <v>5.0999999999999996</v>
      </c>
      <c r="CD566">
        <v>14.2</v>
      </c>
      <c r="CE566">
        <v>19.7</v>
      </c>
      <c r="CF566">
        <v>116.9</v>
      </c>
      <c r="CG566" t="s">
        <v>543</v>
      </c>
    </row>
    <row r="567" spans="1:85" x14ac:dyDescent="0.35">
      <c r="A567">
        <v>42.4</v>
      </c>
      <c r="B567">
        <v>90.3</v>
      </c>
      <c r="C567">
        <v>0.47</v>
      </c>
      <c r="D567">
        <v>13.2</v>
      </c>
      <c r="E567">
        <v>35.200000000000003</v>
      </c>
      <c r="F567">
        <v>0.374</v>
      </c>
      <c r="G567">
        <v>29.2</v>
      </c>
      <c r="H567">
        <v>55.1</v>
      </c>
      <c r="I567">
        <v>0.53100000000000003</v>
      </c>
      <c r="J567">
        <v>18.5</v>
      </c>
      <c r="K567">
        <v>22.8</v>
      </c>
      <c r="L567">
        <v>0.81200000000000006</v>
      </c>
      <c r="M567">
        <v>10.3</v>
      </c>
      <c r="N567">
        <v>34.700000000000003</v>
      </c>
      <c r="O567">
        <v>45</v>
      </c>
      <c r="P567">
        <v>25.2</v>
      </c>
      <c r="Q567">
        <v>7.3</v>
      </c>
      <c r="R567">
        <v>4.3</v>
      </c>
      <c r="S567">
        <v>12.1</v>
      </c>
      <c r="T567">
        <v>19.100000000000001</v>
      </c>
      <c r="U567">
        <v>116.5</v>
      </c>
      <c r="V567">
        <v>42.8</v>
      </c>
      <c r="W567">
        <v>91</v>
      </c>
      <c r="X567">
        <v>0.47099999999999997</v>
      </c>
      <c r="Y567">
        <v>13.1</v>
      </c>
      <c r="Z567">
        <v>36</v>
      </c>
      <c r="AA567">
        <v>0.36399999999999999</v>
      </c>
      <c r="AB567">
        <v>29.7</v>
      </c>
      <c r="AC567">
        <v>54.9</v>
      </c>
      <c r="AD567">
        <v>0.54100000000000004</v>
      </c>
      <c r="AE567">
        <v>16.100000000000001</v>
      </c>
      <c r="AF567">
        <v>20.399999999999999</v>
      </c>
      <c r="AG567">
        <v>0.79200000000000004</v>
      </c>
      <c r="AH567">
        <v>10.4</v>
      </c>
      <c r="AI567">
        <v>34.4</v>
      </c>
      <c r="AJ567">
        <v>44.8</v>
      </c>
      <c r="AK567">
        <v>26</v>
      </c>
      <c r="AL567">
        <v>7.2</v>
      </c>
      <c r="AM567">
        <v>4.5999999999999996</v>
      </c>
      <c r="AN567">
        <v>13</v>
      </c>
      <c r="AO567">
        <v>20.8</v>
      </c>
      <c r="AP567">
        <v>114.9</v>
      </c>
      <c r="AQ567">
        <v>40.299999999999997</v>
      </c>
      <c r="AR567">
        <v>87.7</v>
      </c>
      <c r="AS567">
        <v>0.46</v>
      </c>
      <c r="AT567">
        <v>11.4</v>
      </c>
      <c r="AU567">
        <v>33.1</v>
      </c>
      <c r="AV567">
        <v>0.34399999999999997</v>
      </c>
      <c r="AW567">
        <v>29</v>
      </c>
      <c r="AX567">
        <v>54.7</v>
      </c>
      <c r="AY567">
        <v>0.53</v>
      </c>
      <c r="AZ567">
        <v>17.8</v>
      </c>
      <c r="BA567">
        <v>23.2</v>
      </c>
      <c r="BB567">
        <v>0.76800000000000002</v>
      </c>
      <c r="BC567">
        <v>9.5</v>
      </c>
      <c r="BD567">
        <v>33.200000000000003</v>
      </c>
      <c r="BE567">
        <v>42.8</v>
      </c>
      <c r="BF567">
        <v>23.6</v>
      </c>
      <c r="BG567">
        <v>7.1</v>
      </c>
      <c r="BH567">
        <v>4.5</v>
      </c>
      <c r="BI567">
        <v>14</v>
      </c>
      <c r="BJ567">
        <v>18.899999999999999</v>
      </c>
      <c r="BK567">
        <v>109.9</v>
      </c>
      <c r="BL567">
        <v>43.3</v>
      </c>
      <c r="BM567">
        <v>90.2</v>
      </c>
      <c r="BN567">
        <v>0.47899999999999998</v>
      </c>
      <c r="BO567">
        <v>12.9</v>
      </c>
      <c r="BP567">
        <v>34.799999999999997</v>
      </c>
      <c r="BQ567">
        <v>0.372</v>
      </c>
      <c r="BR567">
        <v>30.3</v>
      </c>
      <c r="BS567">
        <v>55.5</v>
      </c>
      <c r="BT567">
        <v>0.54700000000000004</v>
      </c>
      <c r="BU567">
        <v>15.9</v>
      </c>
      <c r="BV567">
        <v>20.399999999999999</v>
      </c>
      <c r="BW567">
        <v>0.77600000000000002</v>
      </c>
      <c r="BX567">
        <v>10.5</v>
      </c>
      <c r="BY567">
        <v>35.1</v>
      </c>
      <c r="BZ567">
        <v>45.6</v>
      </c>
      <c r="CA567">
        <v>25.2</v>
      </c>
      <c r="CB567">
        <v>8.1</v>
      </c>
      <c r="CC567">
        <v>4.8</v>
      </c>
      <c r="CD567">
        <v>13.4</v>
      </c>
      <c r="CE567">
        <v>20.2</v>
      </c>
      <c r="CF567">
        <v>115.3</v>
      </c>
      <c r="CG567" t="s">
        <v>543</v>
      </c>
    </row>
    <row r="568" spans="1:85" x14ac:dyDescent="0.35">
      <c r="A568">
        <v>41.7</v>
      </c>
      <c r="B568">
        <v>89.5</v>
      </c>
      <c r="C568">
        <v>0.46600000000000003</v>
      </c>
      <c r="D568">
        <v>13.5</v>
      </c>
      <c r="E568">
        <v>38</v>
      </c>
      <c r="F568">
        <v>0.35599999999999998</v>
      </c>
      <c r="G568">
        <v>28.2</v>
      </c>
      <c r="H568">
        <v>51.5</v>
      </c>
      <c r="I568">
        <v>0.54700000000000004</v>
      </c>
      <c r="J568">
        <v>17.399999999999999</v>
      </c>
      <c r="K568">
        <v>21.4</v>
      </c>
      <c r="L568">
        <v>0.81599999999999995</v>
      </c>
      <c r="M568">
        <v>10.8</v>
      </c>
      <c r="N568">
        <v>36.4</v>
      </c>
      <c r="O568">
        <v>47.2</v>
      </c>
      <c r="P568">
        <v>25.4</v>
      </c>
      <c r="Q568">
        <v>7.4</v>
      </c>
      <c r="R568">
        <v>6</v>
      </c>
      <c r="S568">
        <v>14</v>
      </c>
      <c r="T568">
        <v>19</v>
      </c>
      <c r="U568">
        <v>114.4</v>
      </c>
      <c r="V568">
        <v>39.200000000000003</v>
      </c>
      <c r="W568">
        <v>90.1</v>
      </c>
      <c r="X568">
        <v>0.434</v>
      </c>
      <c r="Y568">
        <v>12.1</v>
      </c>
      <c r="Z568">
        <v>35.700000000000003</v>
      </c>
      <c r="AA568">
        <v>0.33900000000000002</v>
      </c>
      <c r="AB568">
        <v>27.1</v>
      </c>
      <c r="AC568">
        <v>54.4</v>
      </c>
      <c r="AD568">
        <v>0.497</v>
      </c>
      <c r="AE568">
        <v>16.5</v>
      </c>
      <c r="AF568">
        <v>21.1</v>
      </c>
      <c r="AG568">
        <v>0.78300000000000003</v>
      </c>
      <c r="AH568">
        <v>10.7</v>
      </c>
      <c r="AI568">
        <v>34</v>
      </c>
      <c r="AJ568">
        <v>44.7</v>
      </c>
      <c r="AK568">
        <v>22.1</v>
      </c>
      <c r="AL568">
        <v>7.7</v>
      </c>
      <c r="AM568">
        <v>4.7</v>
      </c>
      <c r="AN568">
        <v>14.1</v>
      </c>
      <c r="AO568">
        <v>19.899999999999999</v>
      </c>
      <c r="AP568">
        <v>106.9</v>
      </c>
      <c r="AQ568">
        <v>39.1</v>
      </c>
      <c r="AR568">
        <v>89.4</v>
      </c>
      <c r="AS568">
        <v>0.437</v>
      </c>
      <c r="AT568">
        <v>13.7</v>
      </c>
      <c r="AU568">
        <v>38.299999999999997</v>
      </c>
      <c r="AV568">
        <v>0.35699999999999998</v>
      </c>
      <c r="AW568">
        <v>25.4</v>
      </c>
      <c r="AX568">
        <v>51.1</v>
      </c>
      <c r="AY568">
        <v>0.497</v>
      </c>
      <c r="AZ568">
        <v>18.600000000000001</v>
      </c>
      <c r="BA568">
        <v>25</v>
      </c>
      <c r="BB568">
        <v>0.74399999999999999</v>
      </c>
      <c r="BC568">
        <v>11.9</v>
      </c>
      <c r="BD568">
        <v>35.9</v>
      </c>
      <c r="BE568">
        <v>47.8</v>
      </c>
      <c r="BF568">
        <v>22.7</v>
      </c>
      <c r="BG568">
        <v>7.2</v>
      </c>
      <c r="BH568">
        <v>5</v>
      </c>
      <c r="BI568">
        <v>13.7</v>
      </c>
      <c r="BJ568">
        <v>21.1</v>
      </c>
      <c r="BK568">
        <v>110.4</v>
      </c>
      <c r="BL568">
        <v>39.9</v>
      </c>
      <c r="BM568">
        <v>89.2</v>
      </c>
      <c r="BN568">
        <v>0.44700000000000001</v>
      </c>
      <c r="BO568">
        <v>13.1</v>
      </c>
      <c r="BP568">
        <v>38.299999999999997</v>
      </c>
      <c r="BQ568">
        <v>0.34200000000000003</v>
      </c>
      <c r="BR568">
        <v>26.8</v>
      </c>
      <c r="BS568">
        <v>50.8</v>
      </c>
      <c r="BT568">
        <v>0.52700000000000002</v>
      </c>
      <c r="BU568">
        <v>17.600000000000001</v>
      </c>
      <c r="BV568">
        <v>23.1</v>
      </c>
      <c r="BW568">
        <v>0.76400000000000001</v>
      </c>
      <c r="BX568">
        <v>9.6999999999999993</v>
      </c>
      <c r="BY568">
        <v>35.6</v>
      </c>
      <c r="BZ568">
        <v>45.3</v>
      </c>
      <c r="CA568">
        <v>25.1</v>
      </c>
      <c r="CB568">
        <v>7.2</v>
      </c>
      <c r="CC568">
        <v>4.8</v>
      </c>
      <c r="CD568">
        <v>13.1</v>
      </c>
      <c r="CE568">
        <v>21.1</v>
      </c>
      <c r="CF568">
        <v>110.5</v>
      </c>
      <c r="CG568" t="s">
        <v>542</v>
      </c>
    </row>
    <row r="569" spans="1:85" x14ac:dyDescent="0.35">
      <c r="A569">
        <v>38.6</v>
      </c>
      <c r="B569">
        <v>89.6</v>
      </c>
      <c r="C569">
        <v>0.43099999999999999</v>
      </c>
      <c r="D569">
        <v>11.4</v>
      </c>
      <c r="E569">
        <v>35</v>
      </c>
      <c r="F569">
        <v>0.32600000000000001</v>
      </c>
      <c r="G569">
        <v>27.2</v>
      </c>
      <c r="H569">
        <v>54.6</v>
      </c>
      <c r="I569">
        <v>0.498</v>
      </c>
      <c r="J569">
        <v>17.399999999999999</v>
      </c>
      <c r="K569">
        <v>22.3</v>
      </c>
      <c r="L569">
        <v>0.78200000000000003</v>
      </c>
      <c r="M569">
        <v>11.1</v>
      </c>
      <c r="N569">
        <v>32.4</v>
      </c>
      <c r="O569">
        <v>43.5</v>
      </c>
      <c r="P569">
        <v>23.7</v>
      </c>
      <c r="Q569">
        <v>7.8</v>
      </c>
      <c r="R569">
        <v>4.8</v>
      </c>
      <c r="S569">
        <v>14.3</v>
      </c>
      <c r="T569">
        <v>22.2</v>
      </c>
      <c r="U569">
        <v>106</v>
      </c>
      <c r="V569">
        <v>41.1</v>
      </c>
      <c r="W569">
        <v>87</v>
      </c>
      <c r="X569">
        <v>0.47299999999999998</v>
      </c>
      <c r="Y569">
        <v>11.9</v>
      </c>
      <c r="Z569">
        <v>32.9</v>
      </c>
      <c r="AA569">
        <v>0.36199999999999999</v>
      </c>
      <c r="AB569">
        <v>29.2</v>
      </c>
      <c r="AC569">
        <v>54.1</v>
      </c>
      <c r="AD569">
        <v>0.54</v>
      </c>
      <c r="AE569">
        <v>19.7</v>
      </c>
      <c r="AF569">
        <v>25.4</v>
      </c>
      <c r="AG569">
        <v>0.77700000000000002</v>
      </c>
      <c r="AH569">
        <v>10.4</v>
      </c>
      <c r="AI569">
        <v>36.299999999999997</v>
      </c>
      <c r="AJ569">
        <v>46.8</v>
      </c>
      <c r="AK569">
        <v>25.4</v>
      </c>
      <c r="AL569">
        <v>7.5</v>
      </c>
      <c r="AM569">
        <v>5.3</v>
      </c>
      <c r="AN569">
        <v>14.8</v>
      </c>
      <c r="AO569">
        <v>20</v>
      </c>
      <c r="AP569">
        <v>113.8</v>
      </c>
      <c r="AQ569">
        <v>43.2</v>
      </c>
      <c r="AR569">
        <v>93.6</v>
      </c>
      <c r="AS569">
        <v>0.46100000000000002</v>
      </c>
      <c r="AT569">
        <v>11.4</v>
      </c>
      <c r="AU569">
        <v>32.4</v>
      </c>
      <c r="AV569">
        <v>0.35299999999999998</v>
      </c>
      <c r="AW569">
        <v>31.8</v>
      </c>
      <c r="AX569">
        <v>61.2</v>
      </c>
      <c r="AY569">
        <v>0.51900000000000002</v>
      </c>
      <c r="AZ569">
        <v>16.8</v>
      </c>
      <c r="BA569">
        <v>23</v>
      </c>
      <c r="BB569">
        <v>0.73399999999999999</v>
      </c>
      <c r="BC569">
        <v>14</v>
      </c>
      <c r="BD569">
        <v>34.700000000000003</v>
      </c>
      <c r="BE569">
        <v>48.8</v>
      </c>
      <c r="BF569">
        <v>25.8</v>
      </c>
      <c r="BG569">
        <v>9.6999999999999993</v>
      </c>
      <c r="BH569">
        <v>6.4</v>
      </c>
      <c r="BI569">
        <v>13.1</v>
      </c>
      <c r="BJ569">
        <v>19.600000000000001</v>
      </c>
      <c r="BK569">
        <v>114.6</v>
      </c>
      <c r="BL569">
        <v>40</v>
      </c>
      <c r="BM569">
        <v>87.9</v>
      </c>
      <c r="BN569">
        <v>0.45500000000000002</v>
      </c>
      <c r="BO569">
        <v>11.9</v>
      </c>
      <c r="BP569">
        <v>34.200000000000003</v>
      </c>
      <c r="BQ569">
        <v>0.34899999999999998</v>
      </c>
      <c r="BR569">
        <v>28</v>
      </c>
      <c r="BS569">
        <v>53.7</v>
      </c>
      <c r="BT569">
        <v>0.52200000000000002</v>
      </c>
      <c r="BU569">
        <v>17.100000000000001</v>
      </c>
      <c r="BV569">
        <v>22.2</v>
      </c>
      <c r="BW569">
        <v>0.77100000000000002</v>
      </c>
      <c r="BX569">
        <v>9.9</v>
      </c>
      <c r="BY569">
        <v>32.700000000000003</v>
      </c>
      <c r="BZ569">
        <v>42.7</v>
      </c>
      <c r="CA569">
        <v>24.8</v>
      </c>
      <c r="CB569">
        <v>7.1</v>
      </c>
      <c r="CC569">
        <v>6</v>
      </c>
      <c r="CD569">
        <v>14.9</v>
      </c>
      <c r="CE569">
        <v>19.7</v>
      </c>
      <c r="CF569">
        <v>109</v>
      </c>
      <c r="CG569" t="s">
        <v>542</v>
      </c>
    </row>
    <row r="570" spans="1:85" x14ac:dyDescent="0.35">
      <c r="A570">
        <v>41.1</v>
      </c>
      <c r="B570">
        <v>87.6</v>
      </c>
      <c r="C570">
        <v>0.46899999999999997</v>
      </c>
      <c r="D570">
        <v>14.5</v>
      </c>
      <c r="E570">
        <v>39.9</v>
      </c>
      <c r="F570">
        <v>0.36399999999999999</v>
      </c>
      <c r="G570">
        <v>26.5</v>
      </c>
      <c r="H570">
        <v>47.6</v>
      </c>
      <c r="I570">
        <v>0.55700000000000005</v>
      </c>
      <c r="J570">
        <v>15.8</v>
      </c>
      <c r="K570">
        <v>20.6</v>
      </c>
      <c r="L570">
        <v>0.76900000000000002</v>
      </c>
      <c r="M570">
        <v>9.9</v>
      </c>
      <c r="N570">
        <v>36.200000000000003</v>
      </c>
      <c r="O570">
        <v>46.1</v>
      </c>
      <c r="P570">
        <v>27.5</v>
      </c>
      <c r="Q570">
        <v>8.9</v>
      </c>
      <c r="R570">
        <v>4.5999999999999996</v>
      </c>
      <c r="S570">
        <v>15.1</v>
      </c>
      <c r="T570">
        <v>21.3</v>
      </c>
      <c r="U570">
        <v>112.5</v>
      </c>
      <c r="V570">
        <v>38.4</v>
      </c>
      <c r="W570">
        <v>87.7</v>
      </c>
      <c r="X570">
        <v>0.438</v>
      </c>
      <c r="Y570">
        <v>12.4</v>
      </c>
      <c r="Z570">
        <v>36.4</v>
      </c>
      <c r="AA570">
        <v>0.33900000000000002</v>
      </c>
      <c r="AB570">
        <v>26.1</v>
      </c>
      <c r="AC570">
        <v>51.3</v>
      </c>
      <c r="AD570">
        <v>0.50900000000000001</v>
      </c>
      <c r="AE570">
        <v>17.600000000000001</v>
      </c>
      <c r="AF570">
        <v>23.2</v>
      </c>
      <c r="AG570">
        <v>0.75900000000000001</v>
      </c>
      <c r="AH570">
        <v>9.8000000000000007</v>
      </c>
      <c r="AI570">
        <v>33.4</v>
      </c>
      <c r="AJ570">
        <v>43.2</v>
      </c>
      <c r="AK570">
        <v>23.2</v>
      </c>
      <c r="AL570">
        <v>8</v>
      </c>
      <c r="AM570">
        <v>3.9</v>
      </c>
      <c r="AN570">
        <v>14.7</v>
      </c>
      <c r="AO570">
        <v>18.2</v>
      </c>
      <c r="AP570">
        <v>106.9</v>
      </c>
      <c r="AQ570">
        <v>41.2</v>
      </c>
      <c r="AR570">
        <v>90.1</v>
      </c>
      <c r="AS570">
        <v>0.45700000000000002</v>
      </c>
      <c r="AT570">
        <v>10.9</v>
      </c>
      <c r="AU570">
        <v>32.799999999999997</v>
      </c>
      <c r="AV570">
        <v>0.33200000000000002</v>
      </c>
      <c r="AW570">
        <v>30.2</v>
      </c>
      <c r="AX570">
        <v>57.3</v>
      </c>
      <c r="AY570">
        <v>0.52800000000000002</v>
      </c>
      <c r="AZ570">
        <v>18.8</v>
      </c>
      <c r="BA570">
        <v>23.8</v>
      </c>
      <c r="BB570">
        <v>0.78900000000000003</v>
      </c>
      <c r="BC570">
        <v>12.3</v>
      </c>
      <c r="BD570">
        <v>34.1</v>
      </c>
      <c r="BE570">
        <v>46.3</v>
      </c>
      <c r="BF570">
        <v>25.6</v>
      </c>
      <c r="BG570">
        <v>8.5</v>
      </c>
      <c r="BH570">
        <v>4.0999999999999996</v>
      </c>
      <c r="BI570">
        <v>14.4</v>
      </c>
      <c r="BJ570">
        <v>20.100000000000001</v>
      </c>
      <c r="BK570">
        <v>112</v>
      </c>
      <c r="BL570">
        <v>41.2</v>
      </c>
      <c r="BM570">
        <v>87.6</v>
      </c>
      <c r="BN570">
        <v>0.47099999999999997</v>
      </c>
      <c r="BO570">
        <v>13.3</v>
      </c>
      <c r="BP570">
        <v>36.4</v>
      </c>
      <c r="BQ570">
        <v>0.36499999999999999</v>
      </c>
      <c r="BR570">
        <v>27.9</v>
      </c>
      <c r="BS570">
        <v>51.2</v>
      </c>
      <c r="BT570">
        <v>0.54600000000000004</v>
      </c>
      <c r="BU570">
        <v>17.2</v>
      </c>
      <c r="BV570">
        <v>21.9</v>
      </c>
      <c r="BW570">
        <v>0.78600000000000003</v>
      </c>
      <c r="BX570">
        <v>9.5</v>
      </c>
      <c r="BY570">
        <v>33.299999999999997</v>
      </c>
      <c r="BZ570">
        <v>42.8</v>
      </c>
      <c r="CA570">
        <v>25.5</v>
      </c>
      <c r="CB570">
        <v>7.6</v>
      </c>
      <c r="CC570">
        <v>4.9000000000000004</v>
      </c>
      <c r="CD570">
        <v>14.5</v>
      </c>
      <c r="CE570">
        <v>21</v>
      </c>
      <c r="CF570">
        <v>113</v>
      </c>
      <c r="CG570" t="s">
        <v>542</v>
      </c>
    </row>
    <row r="571" spans="1:85" x14ac:dyDescent="0.35">
      <c r="A571">
        <v>40.700000000000003</v>
      </c>
      <c r="B571">
        <v>88.8</v>
      </c>
      <c r="C571">
        <v>0.45800000000000002</v>
      </c>
      <c r="D571">
        <v>13</v>
      </c>
      <c r="E571">
        <v>34.700000000000003</v>
      </c>
      <c r="F571">
        <v>0.374</v>
      </c>
      <c r="G571">
        <v>27.7</v>
      </c>
      <c r="H571">
        <v>54.1</v>
      </c>
      <c r="I571">
        <v>0.51200000000000001</v>
      </c>
      <c r="J571">
        <v>15.8</v>
      </c>
      <c r="K571">
        <v>19.899999999999999</v>
      </c>
      <c r="L571">
        <v>0.79300000000000004</v>
      </c>
      <c r="M571">
        <v>9.3000000000000007</v>
      </c>
      <c r="N571">
        <v>35.4</v>
      </c>
      <c r="O571">
        <v>44.7</v>
      </c>
      <c r="P571">
        <v>24.4</v>
      </c>
      <c r="Q571">
        <v>7.5</v>
      </c>
      <c r="R571">
        <v>5</v>
      </c>
      <c r="S571">
        <v>13.9</v>
      </c>
      <c r="T571">
        <v>18.899999999999999</v>
      </c>
      <c r="U571">
        <v>110.1</v>
      </c>
      <c r="V571">
        <v>41.4</v>
      </c>
      <c r="W571">
        <v>92</v>
      </c>
      <c r="X571">
        <v>0.45</v>
      </c>
      <c r="Y571">
        <v>11.9</v>
      </c>
      <c r="Z571">
        <v>34.4</v>
      </c>
      <c r="AA571">
        <v>0.34499999999999997</v>
      </c>
      <c r="AB571">
        <v>29.5</v>
      </c>
      <c r="AC571">
        <v>57.6</v>
      </c>
      <c r="AD571">
        <v>0.51300000000000001</v>
      </c>
      <c r="AE571">
        <v>15.4</v>
      </c>
      <c r="AF571">
        <v>19.899999999999999</v>
      </c>
      <c r="AG571">
        <v>0.77500000000000002</v>
      </c>
      <c r="AH571">
        <v>12.2</v>
      </c>
      <c r="AI571">
        <v>35.700000000000003</v>
      </c>
      <c r="AJ571">
        <v>47.9</v>
      </c>
      <c r="AK571">
        <v>24.5</v>
      </c>
      <c r="AL571">
        <v>7.8</v>
      </c>
      <c r="AM571">
        <v>4.2</v>
      </c>
      <c r="AN571">
        <v>13.8</v>
      </c>
      <c r="AO571">
        <v>18.8</v>
      </c>
      <c r="AP571">
        <v>110.1</v>
      </c>
      <c r="AQ571">
        <v>43.7</v>
      </c>
      <c r="AR571">
        <v>90.1</v>
      </c>
      <c r="AS571">
        <v>0.48499999999999999</v>
      </c>
      <c r="AT571">
        <v>11.6</v>
      </c>
      <c r="AU571">
        <v>31.9</v>
      </c>
      <c r="AV571">
        <v>0.36399999999999999</v>
      </c>
      <c r="AW571">
        <v>32.1</v>
      </c>
      <c r="AX571">
        <v>58.2</v>
      </c>
      <c r="AY571">
        <v>0.55100000000000005</v>
      </c>
      <c r="AZ571">
        <v>15.9</v>
      </c>
      <c r="BA571">
        <v>19.899999999999999</v>
      </c>
      <c r="BB571">
        <v>0.79700000000000004</v>
      </c>
      <c r="BC571">
        <v>9.8000000000000007</v>
      </c>
      <c r="BD571">
        <v>35.5</v>
      </c>
      <c r="BE571">
        <v>45.3</v>
      </c>
      <c r="BF571">
        <v>27.4</v>
      </c>
      <c r="BG571">
        <v>8.6</v>
      </c>
      <c r="BH571">
        <v>4.4000000000000004</v>
      </c>
      <c r="BI571">
        <v>12.9</v>
      </c>
      <c r="BJ571">
        <v>19.899999999999999</v>
      </c>
      <c r="BK571">
        <v>114.8</v>
      </c>
      <c r="BL571">
        <v>39.200000000000003</v>
      </c>
      <c r="BM571">
        <v>88.3</v>
      </c>
      <c r="BN571">
        <v>0.44400000000000001</v>
      </c>
      <c r="BO571">
        <v>11.6</v>
      </c>
      <c r="BP571">
        <v>34.200000000000003</v>
      </c>
      <c r="BQ571">
        <v>0.34</v>
      </c>
      <c r="BR571">
        <v>27.6</v>
      </c>
      <c r="BS571">
        <v>54.1</v>
      </c>
      <c r="BT571">
        <v>0.51</v>
      </c>
      <c r="BU571">
        <v>17.3</v>
      </c>
      <c r="BV571">
        <v>22.7</v>
      </c>
      <c r="BW571">
        <v>0.76100000000000001</v>
      </c>
      <c r="BX571">
        <v>10.5</v>
      </c>
      <c r="BY571">
        <v>33.9</v>
      </c>
      <c r="BZ571">
        <v>44.5</v>
      </c>
      <c r="CA571">
        <v>22.9</v>
      </c>
      <c r="CB571">
        <v>7.5</v>
      </c>
      <c r="CC571">
        <v>4</v>
      </c>
      <c r="CD571">
        <v>14.7</v>
      </c>
      <c r="CE571">
        <v>18.899999999999999</v>
      </c>
      <c r="CF571">
        <v>107.3</v>
      </c>
      <c r="CG571" t="s">
        <v>542</v>
      </c>
    </row>
    <row r="572" spans="1:85" x14ac:dyDescent="0.35">
      <c r="A572">
        <v>43</v>
      </c>
      <c r="B572">
        <v>92.1</v>
      </c>
      <c r="C572">
        <v>0.46700000000000003</v>
      </c>
      <c r="D572">
        <v>11.2</v>
      </c>
      <c r="E572">
        <v>31.8</v>
      </c>
      <c r="F572">
        <v>0.35199999999999998</v>
      </c>
      <c r="G572">
        <v>31.7</v>
      </c>
      <c r="H572">
        <v>60.3</v>
      </c>
      <c r="I572">
        <v>0.52700000000000002</v>
      </c>
      <c r="J572">
        <v>15.3</v>
      </c>
      <c r="K572">
        <v>20.3</v>
      </c>
      <c r="L572">
        <v>0.754</v>
      </c>
      <c r="M572">
        <v>10.9</v>
      </c>
      <c r="N572">
        <v>34.1</v>
      </c>
      <c r="O572">
        <v>45</v>
      </c>
      <c r="P572">
        <v>27.7</v>
      </c>
      <c r="Q572">
        <v>7.6</v>
      </c>
      <c r="R572">
        <v>4.9000000000000004</v>
      </c>
      <c r="S572">
        <v>12.6</v>
      </c>
      <c r="T572">
        <v>18</v>
      </c>
      <c r="U572">
        <v>112.4</v>
      </c>
      <c r="V572">
        <v>42.2</v>
      </c>
      <c r="W572">
        <v>90.5</v>
      </c>
      <c r="X572">
        <v>0.46600000000000003</v>
      </c>
      <c r="Y572">
        <v>12</v>
      </c>
      <c r="Z572">
        <v>33.4</v>
      </c>
      <c r="AA572">
        <v>0.36</v>
      </c>
      <c r="AB572">
        <v>30.2</v>
      </c>
      <c r="AC572">
        <v>57.2</v>
      </c>
      <c r="AD572">
        <v>0.52800000000000002</v>
      </c>
      <c r="AE572">
        <v>15.9</v>
      </c>
      <c r="AF572">
        <v>20.7</v>
      </c>
      <c r="AG572">
        <v>0.76700000000000002</v>
      </c>
      <c r="AH572">
        <v>11.3</v>
      </c>
      <c r="AI572">
        <v>35.200000000000003</v>
      </c>
      <c r="AJ572">
        <v>46.5</v>
      </c>
      <c r="AK572">
        <v>23.9</v>
      </c>
      <c r="AL572">
        <v>7.3</v>
      </c>
      <c r="AM572">
        <v>4.9000000000000004</v>
      </c>
      <c r="AN572">
        <v>13.7</v>
      </c>
      <c r="AO572">
        <v>18.8</v>
      </c>
      <c r="AP572">
        <v>112.3</v>
      </c>
      <c r="AQ572">
        <v>40.700000000000003</v>
      </c>
      <c r="AR572">
        <v>87.3</v>
      </c>
      <c r="AS572">
        <v>0.46600000000000003</v>
      </c>
      <c r="AT572">
        <v>12</v>
      </c>
      <c r="AU572">
        <v>32.799999999999997</v>
      </c>
      <c r="AV572">
        <v>0.36399999999999999</v>
      </c>
      <c r="AW572">
        <v>28.7</v>
      </c>
      <c r="AX572">
        <v>54.4</v>
      </c>
      <c r="AY572">
        <v>0.52700000000000002</v>
      </c>
      <c r="AZ572">
        <v>20.2</v>
      </c>
      <c r="BA572">
        <v>24.6</v>
      </c>
      <c r="BB572">
        <v>0.82099999999999995</v>
      </c>
      <c r="BC572">
        <v>8.8000000000000007</v>
      </c>
      <c r="BD572">
        <v>34.9</v>
      </c>
      <c r="BE572">
        <v>43.7</v>
      </c>
      <c r="BF572">
        <v>24.5</v>
      </c>
      <c r="BG572">
        <v>8</v>
      </c>
      <c r="BH572">
        <v>5.5</v>
      </c>
      <c r="BI572">
        <v>12.9</v>
      </c>
      <c r="BJ572">
        <v>20</v>
      </c>
      <c r="BK572">
        <v>113.5</v>
      </c>
      <c r="BL572">
        <v>41</v>
      </c>
      <c r="BM572">
        <v>89.4</v>
      </c>
      <c r="BN572">
        <v>0.45800000000000002</v>
      </c>
      <c r="BO572">
        <v>11.7</v>
      </c>
      <c r="BP572">
        <v>33.9</v>
      </c>
      <c r="BQ572">
        <v>0.34599999999999997</v>
      </c>
      <c r="BR572">
        <v>29.2</v>
      </c>
      <c r="BS572">
        <v>55.5</v>
      </c>
      <c r="BT572">
        <v>0.52700000000000002</v>
      </c>
      <c r="BU572">
        <v>17.2</v>
      </c>
      <c r="BV572">
        <v>22.3</v>
      </c>
      <c r="BW572">
        <v>0.76900000000000002</v>
      </c>
      <c r="BX572">
        <v>10.6</v>
      </c>
      <c r="BY572">
        <v>35.1</v>
      </c>
      <c r="BZ572">
        <v>45.6</v>
      </c>
      <c r="CA572">
        <v>24.3</v>
      </c>
      <c r="CB572">
        <v>6.8</v>
      </c>
      <c r="CC572">
        <v>4.8</v>
      </c>
      <c r="CD572">
        <v>13.7</v>
      </c>
      <c r="CE572">
        <v>20.100000000000001</v>
      </c>
      <c r="CF572">
        <v>110.8</v>
      </c>
      <c r="CG572" t="s">
        <v>542</v>
      </c>
    </row>
    <row r="573" spans="1:85" x14ac:dyDescent="0.35">
      <c r="A573">
        <v>41.7</v>
      </c>
      <c r="B573">
        <v>89.1</v>
      </c>
      <c r="C573">
        <v>0.46800000000000003</v>
      </c>
      <c r="D573">
        <v>14</v>
      </c>
      <c r="E573">
        <v>38.299999999999997</v>
      </c>
      <c r="F573">
        <v>0.36599999999999999</v>
      </c>
      <c r="G573">
        <v>27.7</v>
      </c>
      <c r="H573">
        <v>50.8</v>
      </c>
      <c r="I573">
        <v>0.54400000000000004</v>
      </c>
      <c r="J573">
        <v>17.7</v>
      </c>
      <c r="K573">
        <v>22.9</v>
      </c>
      <c r="L573">
        <v>0.77600000000000002</v>
      </c>
      <c r="M573">
        <v>10.199999999999999</v>
      </c>
      <c r="N573">
        <v>36.299999999999997</v>
      </c>
      <c r="O573">
        <v>46.6</v>
      </c>
      <c r="P573">
        <v>23.8</v>
      </c>
      <c r="Q573">
        <v>7.6</v>
      </c>
      <c r="R573">
        <v>4</v>
      </c>
      <c r="S573">
        <v>13.4</v>
      </c>
      <c r="T573">
        <v>18.2</v>
      </c>
      <c r="U573">
        <v>115.1</v>
      </c>
      <c r="V573">
        <v>41.2</v>
      </c>
      <c r="W573">
        <v>90.3</v>
      </c>
      <c r="X573">
        <v>0.45600000000000002</v>
      </c>
      <c r="Y573">
        <v>14.4</v>
      </c>
      <c r="Z573">
        <v>40.5</v>
      </c>
      <c r="AA573">
        <v>0.35599999999999998</v>
      </c>
      <c r="AB573">
        <v>26.8</v>
      </c>
      <c r="AC573">
        <v>49.9</v>
      </c>
      <c r="AD573">
        <v>0.53700000000000003</v>
      </c>
      <c r="AE573">
        <v>14.9</v>
      </c>
      <c r="AF573">
        <v>19.899999999999999</v>
      </c>
      <c r="AG573">
        <v>0.751</v>
      </c>
      <c r="AH573">
        <v>9.9</v>
      </c>
      <c r="AI573">
        <v>34.1</v>
      </c>
      <c r="AJ573">
        <v>44</v>
      </c>
      <c r="AK573">
        <v>25.8</v>
      </c>
      <c r="AL573">
        <v>7.4</v>
      </c>
      <c r="AM573">
        <v>4.3</v>
      </c>
      <c r="AN573">
        <v>13</v>
      </c>
      <c r="AO573">
        <v>19.600000000000001</v>
      </c>
      <c r="AP573">
        <v>111.8</v>
      </c>
      <c r="AQ573">
        <v>42.2</v>
      </c>
      <c r="AR573">
        <v>89</v>
      </c>
      <c r="AS573">
        <v>0.47499999999999998</v>
      </c>
      <c r="AT573">
        <v>11.5</v>
      </c>
      <c r="AU573">
        <v>31.9</v>
      </c>
      <c r="AV573">
        <v>0.36099999999999999</v>
      </c>
      <c r="AW573">
        <v>30.7</v>
      </c>
      <c r="AX573">
        <v>57</v>
      </c>
      <c r="AY573">
        <v>0.53800000000000003</v>
      </c>
      <c r="AZ573">
        <v>17.600000000000001</v>
      </c>
      <c r="BA573">
        <v>21.9</v>
      </c>
      <c r="BB573">
        <v>0.80500000000000005</v>
      </c>
      <c r="BC573">
        <v>10.4</v>
      </c>
      <c r="BD573">
        <v>34.299999999999997</v>
      </c>
      <c r="BE573">
        <v>44.7</v>
      </c>
      <c r="BF573">
        <v>25.4</v>
      </c>
      <c r="BG573">
        <v>7.1</v>
      </c>
      <c r="BH573">
        <v>5.5</v>
      </c>
      <c r="BI573">
        <v>14.1</v>
      </c>
      <c r="BJ573">
        <v>20.5</v>
      </c>
      <c r="BK573">
        <v>113.6</v>
      </c>
      <c r="BL573">
        <v>41</v>
      </c>
      <c r="BM573">
        <v>90.7</v>
      </c>
      <c r="BN573">
        <v>0.45200000000000001</v>
      </c>
      <c r="BO573">
        <v>12.6</v>
      </c>
      <c r="BP573">
        <v>36.5</v>
      </c>
      <c r="BQ573">
        <v>0.34499999999999997</v>
      </c>
      <c r="BR573">
        <v>28.4</v>
      </c>
      <c r="BS573">
        <v>54.2</v>
      </c>
      <c r="BT573">
        <v>0.52300000000000002</v>
      </c>
      <c r="BU573">
        <v>18.3</v>
      </c>
      <c r="BV573">
        <v>23.2</v>
      </c>
      <c r="BW573">
        <v>0.78800000000000003</v>
      </c>
      <c r="BX573">
        <v>11.4</v>
      </c>
      <c r="BY573">
        <v>33</v>
      </c>
      <c r="BZ573">
        <v>44.4</v>
      </c>
      <c r="CA573">
        <v>24</v>
      </c>
      <c r="CB573">
        <v>8</v>
      </c>
      <c r="CC573">
        <v>4.9000000000000004</v>
      </c>
      <c r="CD573">
        <v>13.3</v>
      </c>
      <c r="CE573">
        <v>19.8</v>
      </c>
      <c r="CF573">
        <v>112.8</v>
      </c>
      <c r="CG573" t="s">
        <v>543</v>
      </c>
    </row>
    <row r="574" spans="1:85" x14ac:dyDescent="0.35">
      <c r="A574">
        <v>41.7</v>
      </c>
      <c r="B574">
        <v>88.5</v>
      </c>
      <c r="C574">
        <v>0.47099999999999997</v>
      </c>
      <c r="D574">
        <v>14.9</v>
      </c>
      <c r="E574">
        <v>41.4</v>
      </c>
      <c r="F574">
        <v>0.36</v>
      </c>
      <c r="G574">
        <v>26.7</v>
      </c>
      <c r="H574">
        <v>47.1</v>
      </c>
      <c r="I574">
        <v>0.56799999999999995</v>
      </c>
      <c r="J574">
        <v>18.399999999999999</v>
      </c>
      <c r="K574">
        <v>24</v>
      </c>
      <c r="L574">
        <v>0.76700000000000002</v>
      </c>
      <c r="M574">
        <v>11.1</v>
      </c>
      <c r="N574">
        <v>36.5</v>
      </c>
      <c r="O574">
        <v>47.6</v>
      </c>
      <c r="P574">
        <v>23</v>
      </c>
      <c r="Q574">
        <v>7.4</v>
      </c>
      <c r="R574">
        <v>5</v>
      </c>
      <c r="S574">
        <v>14.4</v>
      </c>
      <c r="T574">
        <v>19.399999999999999</v>
      </c>
      <c r="U574">
        <v>116.7</v>
      </c>
      <c r="V574">
        <v>41.5</v>
      </c>
      <c r="W574">
        <v>91.7</v>
      </c>
      <c r="X574">
        <v>0.45300000000000001</v>
      </c>
      <c r="Y574">
        <v>12.4</v>
      </c>
      <c r="Z574">
        <v>35.5</v>
      </c>
      <c r="AA574">
        <v>0.35</v>
      </c>
      <c r="AB574">
        <v>29.1</v>
      </c>
      <c r="AC574">
        <v>56.1</v>
      </c>
      <c r="AD574">
        <v>0.51800000000000002</v>
      </c>
      <c r="AE574">
        <v>15</v>
      </c>
      <c r="AF574">
        <v>19.8</v>
      </c>
      <c r="AG574">
        <v>0.75800000000000001</v>
      </c>
      <c r="AH574">
        <v>10.1</v>
      </c>
      <c r="AI574">
        <v>32.6</v>
      </c>
      <c r="AJ574">
        <v>42.7</v>
      </c>
      <c r="AK574">
        <v>24</v>
      </c>
      <c r="AL574">
        <v>8</v>
      </c>
      <c r="AM574">
        <v>4.4000000000000004</v>
      </c>
      <c r="AN574">
        <v>12.3</v>
      </c>
      <c r="AO574">
        <v>20.8</v>
      </c>
      <c r="AP574">
        <v>110.5</v>
      </c>
      <c r="AQ574">
        <v>41.9</v>
      </c>
      <c r="AR574">
        <v>94.3</v>
      </c>
      <c r="AS574">
        <v>0.44500000000000001</v>
      </c>
      <c r="AT574">
        <v>12.3</v>
      </c>
      <c r="AU574">
        <v>35.299999999999997</v>
      </c>
      <c r="AV574">
        <v>0.34899999999999998</v>
      </c>
      <c r="AW574">
        <v>29.6</v>
      </c>
      <c r="AX574">
        <v>58.9</v>
      </c>
      <c r="AY574">
        <v>0.503</v>
      </c>
      <c r="AZ574">
        <v>16.7</v>
      </c>
      <c r="BA574">
        <v>22</v>
      </c>
      <c r="BB574">
        <v>0.75900000000000001</v>
      </c>
      <c r="BC574">
        <v>13.8</v>
      </c>
      <c r="BD574">
        <v>33</v>
      </c>
      <c r="BE574">
        <v>46.8</v>
      </c>
      <c r="BF574">
        <v>22.8</v>
      </c>
      <c r="BG574">
        <v>9.3000000000000007</v>
      </c>
      <c r="BH574">
        <v>4.7</v>
      </c>
      <c r="BI574">
        <v>12.9</v>
      </c>
      <c r="BJ574">
        <v>20.2</v>
      </c>
      <c r="BK574">
        <v>112.9</v>
      </c>
      <c r="BL574">
        <v>40.200000000000003</v>
      </c>
      <c r="BM574">
        <v>87.1</v>
      </c>
      <c r="BN574">
        <v>0.46200000000000002</v>
      </c>
      <c r="BO574">
        <v>12.8</v>
      </c>
      <c r="BP574">
        <v>36</v>
      </c>
      <c r="BQ574">
        <v>0.35399999999999998</v>
      </c>
      <c r="BR574">
        <v>27.5</v>
      </c>
      <c r="BS574">
        <v>51.1</v>
      </c>
      <c r="BT574">
        <v>0.53800000000000003</v>
      </c>
      <c r="BU574">
        <v>17.3</v>
      </c>
      <c r="BV574">
        <v>21.9</v>
      </c>
      <c r="BW574">
        <v>0.78900000000000003</v>
      </c>
      <c r="BX574">
        <v>10.7</v>
      </c>
      <c r="BY574">
        <v>34.799999999999997</v>
      </c>
      <c r="BZ574">
        <v>45.5</v>
      </c>
      <c r="CA574">
        <v>26.1</v>
      </c>
      <c r="CB574">
        <v>6.9</v>
      </c>
      <c r="CC574">
        <v>5.2</v>
      </c>
      <c r="CD574">
        <v>16.3</v>
      </c>
      <c r="CE574">
        <v>19.7</v>
      </c>
      <c r="CF574">
        <v>110.5</v>
      </c>
      <c r="CG574" t="s">
        <v>542</v>
      </c>
    </row>
    <row r="575" spans="1:85" x14ac:dyDescent="0.35">
      <c r="A575">
        <v>41.5</v>
      </c>
      <c r="B575">
        <v>88</v>
      </c>
      <c r="C575">
        <v>0.47199999999999998</v>
      </c>
      <c r="D575">
        <v>10.7</v>
      </c>
      <c r="E575">
        <v>31.3</v>
      </c>
      <c r="F575">
        <v>0.34200000000000003</v>
      </c>
      <c r="G575">
        <v>30.8</v>
      </c>
      <c r="H575">
        <v>56.7</v>
      </c>
      <c r="I575">
        <v>0.54300000000000004</v>
      </c>
      <c r="J575">
        <v>17.399999999999999</v>
      </c>
      <c r="K575">
        <v>22.2</v>
      </c>
      <c r="L575">
        <v>0.78300000000000003</v>
      </c>
      <c r="M575">
        <v>9.1999999999999993</v>
      </c>
      <c r="N575">
        <v>34.9</v>
      </c>
      <c r="O575">
        <v>44.1</v>
      </c>
      <c r="P575">
        <v>25.6</v>
      </c>
      <c r="Q575">
        <v>6.5</v>
      </c>
      <c r="R575">
        <v>5.0999999999999996</v>
      </c>
      <c r="S575">
        <v>13.4</v>
      </c>
      <c r="T575">
        <v>19.3</v>
      </c>
      <c r="U575">
        <v>111.1</v>
      </c>
      <c r="V575">
        <v>42.2</v>
      </c>
      <c r="W575">
        <v>90.9</v>
      </c>
      <c r="X575">
        <v>0.46400000000000002</v>
      </c>
      <c r="Y575">
        <v>11.7</v>
      </c>
      <c r="Z575">
        <v>32.5</v>
      </c>
      <c r="AA575">
        <v>0.36099999999999999</v>
      </c>
      <c r="AB575">
        <v>30.5</v>
      </c>
      <c r="AC575">
        <v>58.4</v>
      </c>
      <c r="AD575">
        <v>0.52200000000000002</v>
      </c>
      <c r="AE575">
        <v>18.399999999999999</v>
      </c>
      <c r="AF575">
        <v>22.8</v>
      </c>
      <c r="AG575">
        <v>0.80700000000000005</v>
      </c>
      <c r="AH575">
        <v>10.5</v>
      </c>
      <c r="AI575">
        <v>34.700000000000003</v>
      </c>
      <c r="AJ575">
        <v>45.2</v>
      </c>
      <c r="AK575">
        <v>24.2</v>
      </c>
      <c r="AL575">
        <v>7.5</v>
      </c>
      <c r="AM575">
        <v>4.3</v>
      </c>
      <c r="AN575">
        <v>12.1</v>
      </c>
      <c r="AO575">
        <v>20.399999999999999</v>
      </c>
      <c r="AP575">
        <v>114.5</v>
      </c>
      <c r="AQ575">
        <v>42.3</v>
      </c>
      <c r="AR575">
        <v>88.2</v>
      </c>
      <c r="AS575">
        <v>0.48</v>
      </c>
      <c r="AT575">
        <v>10.8</v>
      </c>
      <c r="AU575">
        <v>29.3</v>
      </c>
      <c r="AV575">
        <v>0.36899999999999999</v>
      </c>
      <c r="AW575">
        <v>31.6</v>
      </c>
      <c r="AX575">
        <v>58.9</v>
      </c>
      <c r="AY575">
        <v>0.53500000000000003</v>
      </c>
      <c r="AZ575">
        <v>17.8</v>
      </c>
      <c r="BA575">
        <v>21.9</v>
      </c>
      <c r="BB575">
        <v>0.81299999999999994</v>
      </c>
      <c r="BC575">
        <v>8.8000000000000007</v>
      </c>
      <c r="BD575">
        <v>34.200000000000003</v>
      </c>
      <c r="BE575">
        <v>42.9</v>
      </c>
      <c r="BF575">
        <v>24.2</v>
      </c>
      <c r="BG575">
        <v>7.2</v>
      </c>
      <c r="BH575">
        <v>4.2</v>
      </c>
      <c r="BI575">
        <v>13</v>
      </c>
      <c r="BJ575">
        <v>19.100000000000001</v>
      </c>
      <c r="BK575">
        <v>113.2</v>
      </c>
      <c r="BL575">
        <v>42</v>
      </c>
      <c r="BM575">
        <v>88.7</v>
      </c>
      <c r="BN575">
        <v>0.47399999999999998</v>
      </c>
      <c r="BO575">
        <v>11.9</v>
      </c>
      <c r="BP575">
        <v>32.4</v>
      </c>
      <c r="BQ575">
        <v>0.36599999999999999</v>
      </c>
      <c r="BR575">
        <v>30.2</v>
      </c>
      <c r="BS575">
        <v>56.3</v>
      </c>
      <c r="BT575">
        <v>0.53600000000000003</v>
      </c>
      <c r="BU575">
        <v>17.7</v>
      </c>
      <c r="BV575">
        <v>22.3</v>
      </c>
      <c r="BW575">
        <v>0.79500000000000004</v>
      </c>
      <c r="BX575">
        <v>9.5</v>
      </c>
      <c r="BY575">
        <v>34.4</v>
      </c>
      <c r="BZ575">
        <v>43.8</v>
      </c>
      <c r="CA575">
        <v>25.4</v>
      </c>
      <c r="CB575">
        <v>7.2</v>
      </c>
      <c r="CC575">
        <v>5.0999999999999996</v>
      </c>
      <c r="CD575">
        <v>13.3</v>
      </c>
      <c r="CE575">
        <v>18.399999999999999</v>
      </c>
      <c r="CF575">
        <v>113.6</v>
      </c>
      <c r="CG575" t="s">
        <v>542</v>
      </c>
    </row>
    <row r="576" spans="1:85" x14ac:dyDescent="0.35">
      <c r="A576">
        <v>41</v>
      </c>
      <c r="B576">
        <v>88.9</v>
      </c>
      <c r="C576">
        <v>0.46100000000000002</v>
      </c>
      <c r="D576">
        <v>13.7</v>
      </c>
      <c r="E576">
        <v>39</v>
      </c>
      <c r="F576">
        <v>0.35</v>
      </c>
      <c r="G576">
        <v>27.4</v>
      </c>
      <c r="H576">
        <v>49.9</v>
      </c>
      <c r="I576">
        <v>0.54800000000000004</v>
      </c>
      <c r="J576">
        <v>17.100000000000001</v>
      </c>
      <c r="K576">
        <v>22.2</v>
      </c>
      <c r="L576">
        <v>0.77100000000000002</v>
      </c>
      <c r="M576">
        <v>9.6999999999999993</v>
      </c>
      <c r="N576">
        <v>35.299999999999997</v>
      </c>
      <c r="O576">
        <v>44.9</v>
      </c>
      <c r="P576">
        <v>24.4</v>
      </c>
      <c r="Q576">
        <v>7</v>
      </c>
      <c r="R576">
        <v>4.0999999999999996</v>
      </c>
      <c r="S576">
        <v>13.1</v>
      </c>
      <c r="T576">
        <v>20.5</v>
      </c>
      <c r="U576">
        <v>112.8</v>
      </c>
      <c r="V576">
        <v>40.700000000000003</v>
      </c>
      <c r="W576">
        <v>89.2</v>
      </c>
      <c r="X576">
        <v>0.45700000000000002</v>
      </c>
      <c r="Y576">
        <v>11.4</v>
      </c>
      <c r="Z576">
        <v>33.6</v>
      </c>
      <c r="AA576">
        <v>0.34</v>
      </c>
      <c r="AB576">
        <v>29.3</v>
      </c>
      <c r="AC576">
        <v>55.6</v>
      </c>
      <c r="AD576">
        <v>0.52700000000000002</v>
      </c>
      <c r="AE576">
        <v>16.5</v>
      </c>
      <c r="AF576">
        <v>21.5</v>
      </c>
      <c r="AG576">
        <v>0.76700000000000002</v>
      </c>
      <c r="AH576">
        <v>9.9</v>
      </c>
      <c r="AI576">
        <v>35.700000000000003</v>
      </c>
      <c r="AJ576">
        <v>45.6</v>
      </c>
      <c r="AK576">
        <v>24.5</v>
      </c>
      <c r="AL576">
        <v>7.3</v>
      </c>
      <c r="AM576">
        <v>3.8</v>
      </c>
      <c r="AN576">
        <v>13.7</v>
      </c>
      <c r="AO576">
        <v>21</v>
      </c>
      <c r="AP576">
        <v>109.4</v>
      </c>
      <c r="AQ576">
        <v>38.9</v>
      </c>
      <c r="AR576">
        <v>85.3</v>
      </c>
      <c r="AS576">
        <v>0.45600000000000002</v>
      </c>
      <c r="AT576">
        <v>13.3</v>
      </c>
      <c r="AU576">
        <v>38.200000000000003</v>
      </c>
      <c r="AV576">
        <v>0.34899999999999998</v>
      </c>
      <c r="AW576">
        <v>25.6</v>
      </c>
      <c r="AX576">
        <v>47.1</v>
      </c>
      <c r="AY576">
        <v>0.54300000000000004</v>
      </c>
      <c r="AZ576">
        <v>17.3</v>
      </c>
      <c r="BA576">
        <v>24.2</v>
      </c>
      <c r="BB576">
        <v>0.71299999999999997</v>
      </c>
      <c r="BC576">
        <v>9.5</v>
      </c>
      <c r="BD576">
        <v>32</v>
      </c>
      <c r="BE576">
        <v>41.5</v>
      </c>
      <c r="BF576">
        <v>23.3</v>
      </c>
      <c r="BG576">
        <v>7.2</v>
      </c>
      <c r="BH576">
        <v>4.5999999999999996</v>
      </c>
      <c r="BI576">
        <v>16.3</v>
      </c>
      <c r="BJ576">
        <v>20.399999999999999</v>
      </c>
      <c r="BK576">
        <v>108.4</v>
      </c>
      <c r="BL576">
        <v>42.9</v>
      </c>
      <c r="BM576">
        <v>88.8</v>
      </c>
      <c r="BN576">
        <v>0.48299999999999998</v>
      </c>
      <c r="BO576">
        <v>12.6</v>
      </c>
      <c r="BP576">
        <v>35.700000000000003</v>
      </c>
      <c r="BQ576">
        <v>0.35299999999999998</v>
      </c>
      <c r="BR576">
        <v>30.3</v>
      </c>
      <c r="BS576">
        <v>53.1</v>
      </c>
      <c r="BT576">
        <v>0.56999999999999995</v>
      </c>
      <c r="BU576">
        <v>18.3</v>
      </c>
      <c r="BV576">
        <v>23.4</v>
      </c>
      <c r="BW576">
        <v>0.78200000000000003</v>
      </c>
      <c r="BX576">
        <v>11</v>
      </c>
      <c r="BY576">
        <v>34.1</v>
      </c>
      <c r="BZ576">
        <v>45.1</v>
      </c>
      <c r="CA576">
        <v>25.3</v>
      </c>
      <c r="CB576">
        <v>9.3000000000000007</v>
      </c>
      <c r="CC576">
        <v>5.7</v>
      </c>
      <c r="CD576">
        <v>13.9</v>
      </c>
      <c r="CE576">
        <v>21.8</v>
      </c>
      <c r="CF576">
        <v>116.7</v>
      </c>
      <c r="CG576" t="s">
        <v>543</v>
      </c>
    </row>
    <row r="577" spans="1:85" x14ac:dyDescent="0.35">
      <c r="A577">
        <v>41</v>
      </c>
      <c r="B577">
        <v>89.7</v>
      </c>
      <c r="C577">
        <v>0.45700000000000002</v>
      </c>
      <c r="D577">
        <v>14.6</v>
      </c>
      <c r="E577">
        <v>40.700000000000003</v>
      </c>
      <c r="F577">
        <v>0.35799999999999998</v>
      </c>
      <c r="G577">
        <v>26.5</v>
      </c>
      <c r="H577">
        <v>49</v>
      </c>
      <c r="I577">
        <v>0.54</v>
      </c>
      <c r="J577">
        <v>17.7</v>
      </c>
      <c r="K577">
        <v>22.8</v>
      </c>
      <c r="L577">
        <v>0.77800000000000002</v>
      </c>
      <c r="M577">
        <v>11.1</v>
      </c>
      <c r="N577">
        <v>32.5</v>
      </c>
      <c r="O577">
        <v>43.5</v>
      </c>
      <c r="P577">
        <v>25.3</v>
      </c>
      <c r="Q577">
        <v>8.6999999999999993</v>
      </c>
      <c r="R577">
        <v>5.5</v>
      </c>
      <c r="S577">
        <v>14.1</v>
      </c>
      <c r="T577">
        <v>21.5</v>
      </c>
      <c r="U577">
        <v>114.3</v>
      </c>
      <c r="V577">
        <v>39.700000000000003</v>
      </c>
      <c r="W577">
        <v>86.1</v>
      </c>
      <c r="X577">
        <v>0.46</v>
      </c>
      <c r="Y577">
        <v>12.9</v>
      </c>
      <c r="Z577">
        <v>36.799999999999997</v>
      </c>
      <c r="AA577">
        <v>0.35</v>
      </c>
      <c r="AB577">
        <v>26.8</v>
      </c>
      <c r="AC577">
        <v>49.3</v>
      </c>
      <c r="AD577">
        <v>0.54300000000000004</v>
      </c>
      <c r="AE577">
        <v>19.5</v>
      </c>
      <c r="AF577">
        <v>25</v>
      </c>
      <c r="AG577">
        <v>0.78</v>
      </c>
      <c r="AH577">
        <v>10.9</v>
      </c>
      <c r="AI577">
        <v>34.4</v>
      </c>
      <c r="AJ577">
        <v>45.2</v>
      </c>
      <c r="AK577">
        <v>25.8</v>
      </c>
      <c r="AL577">
        <v>7.1</v>
      </c>
      <c r="AM577">
        <v>4.8</v>
      </c>
      <c r="AN577">
        <v>16.100000000000001</v>
      </c>
      <c r="AO577">
        <v>20.6</v>
      </c>
      <c r="AP577">
        <v>111.7</v>
      </c>
      <c r="AQ577">
        <v>38.6</v>
      </c>
      <c r="AR577">
        <v>89.9</v>
      </c>
      <c r="AS577">
        <v>0.43</v>
      </c>
      <c r="AT577">
        <v>12.2</v>
      </c>
      <c r="AU577">
        <v>37.700000000000003</v>
      </c>
      <c r="AV577">
        <v>0.32300000000000001</v>
      </c>
      <c r="AW577">
        <v>26.4</v>
      </c>
      <c r="AX577">
        <v>52.2</v>
      </c>
      <c r="AY577">
        <v>0.50700000000000001</v>
      </c>
      <c r="AZ577">
        <v>15.2</v>
      </c>
      <c r="BA577">
        <v>20.100000000000001</v>
      </c>
      <c r="BB577">
        <v>0.75600000000000001</v>
      </c>
      <c r="BC577">
        <v>10.5</v>
      </c>
      <c r="BD577">
        <v>35.5</v>
      </c>
      <c r="BE577">
        <v>46</v>
      </c>
      <c r="BF577">
        <v>22.4</v>
      </c>
      <c r="BG577">
        <v>7.6</v>
      </c>
      <c r="BH577">
        <v>4.7</v>
      </c>
      <c r="BI577">
        <v>14.1</v>
      </c>
      <c r="BJ577">
        <v>18.399999999999999</v>
      </c>
      <c r="BK577">
        <v>104.6</v>
      </c>
      <c r="BL577">
        <v>41.8</v>
      </c>
      <c r="BM577">
        <v>91.3</v>
      </c>
      <c r="BN577">
        <v>0.45800000000000002</v>
      </c>
      <c r="BO577">
        <v>13.7</v>
      </c>
      <c r="BP577">
        <v>39</v>
      </c>
      <c r="BQ577">
        <v>0.35299999999999998</v>
      </c>
      <c r="BR577">
        <v>28</v>
      </c>
      <c r="BS577">
        <v>52.3</v>
      </c>
      <c r="BT577">
        <v>0.53600000000000003</v>
      </c>
      <c r="BU577">
        <v>15.4</v>
      </c>
      <c r="BV577">
        <v>20</v>
      </c>
      <c r="BW577">
        <v>0.77100000000000002</v>
      </c>
      <c r="BX577">
        <v>11.1</v>
      </c>
      <c r="BY577">
        <v>37.6</v>
      </c>
      <c r="BZ577">
        <v>48.8</v>
      </c>
      <c r="CA577">
        <v>26.3</v>
      </c>
      <c r="CB577">
        <v>8.5</v>
      </c>
      <c r="CC577">
        <v>6</v>
      </c>
      <c r="CD577">
        <v>13.3</v>
      </c>
      <c r="CE577">
        <v>18</v>
      </c>
      <c r="CF577">
        <v>112.8</v>
      </c>
      <c r="CG577" t="s">
        <v>543</v>
      </c>
    </row>
    <row r="578" spans="1:85" x14ac:dyDescent="0.35">
      <c r="A578">
        <v>40.299999999999997</v>
      </c>
      <c r="B578">
        <v>87.7</v>
      </c>
      <c r="C578">
        <v>0.46</v>
      </c>
      <c r="D578">
        <v>11.4</v>
      </c>
      <c r="E578">
        <v>33.1</v>
      </c>
      <c r="F578">
        <v>0.34399999999999997</v>
      </c>
      <c r="G578">
        <v>29</v>
      </c>
      <c r="H578">
        <v>54.7</v>
      </c>
      <c r="I578">
        <v>0.53</v>
      </c>
      <c r="J578">
        <v>17.8</v>
      </c>
      <c r="K578">
        <v>23.2</v>
      </c>
      <c r="L578">
        <v>0.76800000000000002</v>
      </c>
      <c r="M578">
        <v>9.5</v>
      </c>
      <c r="N578">
        <v>33.200000000000003</v>
      </c>
      <c r="O578">
        <v>42.8</v>
      </c>
      <c r="P578">
        <v>23.6</v>
      </c>
      <c r="Q578">
        <v>7.1</v>
      </c>
      <c r="R578">
        <v>4.5</v>
      </c>
      <c r="S578">
        <v>14</v>
      </c>
      <c r="T578">
        <v>18.899999999999999</v>
      </c>
      <c r="U578">
        <v>109.9</v>
      </c>
      <c r="V578">
        <v>43.3</v>
      </c>
      <c r="W578">
        <v>90.2</v>
      </c>
      <c r="X578">
        <v>0.47899999999999998</v>
      </c>
      <c r="Y578">
        <v>12.9</v>
      </c>
      <c r="Z578">
        <v>34.799999999999997</v>
      </c>
      <c r="AA578">
        <v>0.372</v>
      </c>
      <c r="AB578">
        <v>30.3</v>
      </c>
      <c r="AC578">
        <v>55.5</v>
      </c>
      <c r="AD578">
        <v>0.54700000000000004</v>
      </c>
      <c r="AE578">
        <v>15.9</v>
      </c>
      <c r="AF578">
        <v>20.399999999999999</v>
      </c>
      <c r="AG578">
        <v>0.77600000000000002</v>
      </c>
      <c r="AH578">
        <v>10.5</v>
      </c>
      <c r="AI578">
        <v>35.1</v>
      </c>
      <c r="AJ578">
        <v>45.6</v>
      </c>
      <c r="AK578">
        <v>25.2</v>
      </c>
      <c r="AL578">
        <v>8.1</v>
      </c>
      <c r="AM578">
        <v>4.8</v>
      </c>
      <c r="AN578">
        <v>13.4</v>
      </c>
      <c r="AO578">
        <v>20.2</v>
      </c>
      <c r="AP578">
        <v>115.3</v>
      </c>
      <c r="AQ578">
        <v>42.3</v>
      </c>
      <c r="AR578">
        <v>87.7</v>
      </c>
      <c r="AS578">
        <v>0.48299999999999998</v>
      </c>
      <c r="AT578">
        <v>12.9</v>
      </c>
      <c r="AU578">
        <v>36.5</v>
      </c>
      <c r="AV578">
        <v>0.35299999999999998</v>
      </c>
      <c r="AW578">
        <v>29.4</v>
      </c>
      <c r="AX578">
        <v>51.2</v>
      </c>
      <c r="AY578">
        <v>0.57499999999999996</v>
      </c>
      <c r="AZ578">
        <v>17</v>
      </c>
      <c r="BA578">
        <v>21.4</v>
      </c>
      <c r="BB578">
        <v>0.79500000000000004</v>
      </c>
      <c r="BC578">
        <v>9.3000000000000007</v>
      </c>
      <c r="BD578">
        <v>35.5</v>
      </c>
      <c r="BE578">
        <v>44.8</v>
      </c>
      <c r="BF578">
        <v>28.2</v>
      </c>
      <c r="BG578">
        <v>7.3</v>
      </c>
      <c r="BH578">
        <v>3.8</v>
      </c>
      <c r="BI578">
        <v>14.7</v>
      </c>
      <c r="BJ578">
        <v>20.3</v>
      </c>
      <c r="BK578">
        <v>114.5</v>
      </c>
      <c r="BL578">
        <v>41.7</v>
      </c>
      <c r="BM578">
        <v>88.8</v>
      </c>
      <c r="BN578">
        <v>0.47</v>
      </c>
      <c r="BO578">
        <v>12</v>
      </c>
      <c r="BP578">
        <v>34.799999999999997</v>
      </c>
      <c r="BQ578">
        <v>0.34599999999999997</v>
      </c>
      <c r="BR578">
        <v>29.7</v>
      </c>
      <c r="BS578">
        <v>54</v>
      </c>
      <c r="BT578">
        <v>0.54900000000000004</v>
      </c>
      <c r="BU578">
        <v>16.7</v>
      </c>
      <c r="BV578">
        <v>22.1</v>
      </c>
      <c r="BW578">
        <v>0.75700000000000001</v>
      </c>
      <c r="BX578">
        <v>9.8000000000000007</v>
      </c>
      <c r="BY578">
        <v>33.200000000000003</v>
      </c>
      <c r="BZ578">
        <v>43</v>
      </c>
      <c r="CA578">
        <v>25.8</v>
      </c>
      <c r="CB578">
        <v>8</v>
      </c>
      <c r="CC578">
        <v>4.9000000000000004</v>
      </c>
      <c r="CD578">
        <v>13</v>
      </c>
      <c r="CE578">
        <v>20.2</v>
      </c>
      <c r="CF578">
        <v>112.1</v>
      </c>
      <c r="CG578" t="s">
        <v>542</v>
      </c>
    </row>
    <row r="579" spans="1:85" x14ac:dyDescent="0.35">
      <c r="A579">
        <v>42.4</v>
      </c>
      <c r="B579">
        <v>90.3</v>
      </c>
      <c r="C579">
        <v>0.47</v>
      </c>
      <c r="D579">
        <v>13.2</v>
      </c>
      <c r="E579">
        <v>35.200000000000003</v>
      </c>
      <c r="F579">
        <v>0.374</v>
      </c>
      <c r="G579">
        <v>29.2</v>
      </c>
      <c r="H579">
        <v>55.1</v>
      </c>
      <c r="I579">
        <v>0.53100000000000003</v>
      </c>
      <c r="J579">
        <v>18.5</v>
      </c>
      <c r="K579">
        <v>22.8</v>
      </c>
      <c r="L579">
        <v>0.81200000000000006</v>
      </c>
      <c r="M579">
        <v>10.3</v>
      </c>
      <c r="N579">
        <v>34.700000000000003</v>
      </c>
      <c r="O579">
        <v>45</v>
      </c>
      <c r="P579">
        <v>25.2</v>
      </c>
      <c r="Q579">
        <v>7.3</v>
      </c>
      <c r="R579">
        <v>4.3</v>
      </c>
      <c r="S579">
        <v>12.1</v>
      </c>
      <c r="T579">
        <v>19.100000000000001</v>
      </c>
      <c r="U579">
        <v>116.5</v>
      </c>
      <c r="V579">
        <v>42.8</v>
      </c>
      <c r="W579">
        <v>91</v>
      </c>
      <c r="X579">
        <v>0.47099999999999997</v>
      </c>
      <c r="Y579">
        <v>13.1</v>
      </c>
      <c r="Z579">
        <v>36</v>
      </c>
      <c r="AA579">
        <v>0.36399999999999999</v>
      </c>
      <c r="AB579">
        <v>29.7</v>
      </c>
      <c r="AC579">
        <v>54.9</v>
      </c>
      <c r="AD579">
        <v>0.54100000000000004</v>
      </c>
      <c r="AE579">
        <v>16.100000000000001</v>
      </c>
      <c r="AF579">
        <v>20.399999999999999</v>
      </c>
      <c r="AG579">
        <v>0.79200000000000004</v>
      </c>
      <c r="AH579">
        <v>10.4</v>
      </c>
      <c r="AI579">
        <v>34.4</v>
      </c>
      <c r="AJ579">
        <v>44.8</v>
      </c>
      <c r="AK579">
        <v>26</v>
      </c>
      <c r="AL579">
        <v>7.2</v>
      </c>
      <c r="AM579">
        <v>4.5999999999999996</v>
      </c>
      <c r="AN579">
        <v>13</v>
      </c>
      <c r="AO579">
        <v>20.8</v>
      </c>
      <c r="AP579">
        <v>114.9</v>
      </c>
      <c r="AQ579">
        <v>41</v>
      </c>
      <c r="AR579">
        <v>87.3</v>
      </c>
      <c r="AS579">
        <v>0.46899999999999997</v>
      </c>
      <c r="AT579">
        <v>11.8</v>
      </c>
      <c r="AU579">
        <v>33.9</v>
      </c>
      <c r="AV579">
        <v>0.34699999999999998</v>
      </c>
      <c r="AW579">
        <v>29.2</v>
      </c>
      <c r="AX579">
        <v>53.4</v>
      </c>
      <c r="AY579">
        <v>0.54600000000000004</v>
      </c>
      <c r="AZ579">
        <v>16.600000000000001</v>
      </c>
      <c r="BA579">
        <v>22.6</v>
      </c>
      <c r="BB579">
        <v>0.73199999999999998</v>
      </c>
      <c r="BC579">
        <v>9.4</v>
      </c>
      <c r="BD579">
        <v>33.9</v>
      </c>
      <c r="BE579">
        <v>43.3</v>
      </c>
      <c r="BF579">
        <v>23.6</v>
      </c>
      <c r="BG579">
        <v>7.5</v>
      </c>
      <c r="BH579">
        <v>5.0999999999999996</v>
      </c>
      <c r="BI579">
        <v>14.3</v>
      </c>
      <c r="BJ579">
        <v>19.8</v>
      </c>
      <c r="BK579">
        <v>110.3</v>
      </c>
      <c r="BL579">
        <v>41.9</v>
      </c>
      <c r="BM579">
        <v>89.1</v>
      </c>
      <c r="BN579">
        <v>0.47</v>
      </c>
      <c r="BO579">
        <v>12.4</v>
      </c>
      <c r="BP579">
        <v>35.200000000000003</v>
      </c>
      <c r="BQ579">
        <v>0.35199999999999998</v>
      </c>
      <c r="BR579">
        <v>29.5</v>
      </c>
      <c r="BS579">
        <v>53.8</v>
      </c>
      <c r="BT579">
        <v>0.54800000000000004</v>
      </c>
      <c r="BU579">
        <v>17.100000000000001</v>
      </c>
      <c r="BV579">
        <v>22.9</v>
      </c>
      <c r="BW579">
        <v>0.747</v>
      </c>
      <c r="BX579">
        <v>10.8</v>
      </c>
      <c r="BY579">
        <v>35</v>
      </c>
      <c r="BZ579">
        <v>45.8</v>
      </c>
      <c r="CA579">
        <v>25.8</v>
      </c>
      <c r="CB579">
        <v>8.1999999999999993</v>
      </c>
      <c r="CC579">
        <v>4.0999999999999996</v>
      </c>
      <c r="CD579">
        <v>13.8</v>
      </c>
      <c r="CE579">
        <v>19.8</v>
      </c>
      <c r="CF579">
        <v>113.3</v>
      </c>
      <c r="CG579" t="s">
        <v>542</v>
      </c>
    </row>
    <row r="580" spans="1:85" x14ac:dyDescent="0.35">
      <c r="A580">
        <v>41.2</v>
      </c>
      <c r="B580">
        <v>87.8</v>
      </c>
      <c r="C580">
        <v>0.46899999999999997</v>
      </c>
      <c r="D580">
        <v>12.1</v>
      </c>
      <c r="E580">
        <v>34</v>
      </c>
      <c r="F580">
        <v>0.35499999999999998</v>
      </c>
      <c r="G580">
        <v>29.1</v>
      </c>
      <c r="H580">
        <v>53.8</v>
      </c>
      <c r="I580">
        <v>0.54100000000000004</v>
      </c>
      <c r="J580">
        <v>17.399999999999999</v>
      </c>
      <c r="K580">
        <v>22.9</v>
      </c>
      <c r="L580">
        <v>0.76</v>
      </c>
      <c r="M580">
        <v>10.6</v>
      </c>
      <c r="N580">
        <v>35.299999999999997</v>
      </c>
      <c r="O580">
        <v>45.9</v>
      </c>
      <c r="P580">
        <v>26.1</v>
      </c>
      <c r="Q580">
        <v>7.3</v>
      </c>
      <c r="R580">
        <v>4.3</v>
      </c>
      <c r="S580">
        <v>14.9</v>
      </c>
      <c r="T580">
        <v>18.100000000000001</v>
      </c>
      <c r="U580">
        <v>111.9</v>
      </c>
      <c r="V580">
        <v>41</v>
      </c>
      <c r="W580">
        <v>90.5</v>
      </c>
      <c r="X580">
        <v>0.45200000000000001</v>
      </c>
      <c r="Y580">
        <v>12.1</v>
      </c>
      <c r="Z580">
        <v>34.4</v>
      </c>
      <c r="AA580">
        <v>0.35299999999999998</v>
      </c>
      <c r="AB580">
        <v>28.8</v>
      </c>
      <c r="AC580">
        <v>56.1</v>
      </c>
      <c r="AD580">
        <v>0.51400000000000001</v>
      </c>
      <c r="AE580">
        <v>15.6</v>
      </c>
      <c r="AF580">
        <v>20.100000000000001</v>
      </c>
      <c r="AG580">
        <v>0.77400000000000002</v>
      </c>
      <c r="AH580">
        <v>10.9</v>
      </c>
      <c r="AI580">
        <v>33.6</v>
      </c>
      <c r="AJ580">
        <v>44.5</v>
      </c>
      <c r="AK580">
        <v>25</v>
      </c>
      <c r="AL580">
        <v>8.6999999999999993</v>
      </c>
      <c r="AM580">
        <v>4.8</v>
      </c>
      <c r="AN580">
        <v>13.9</v>
      </c>
      <c r="AO580">
        <v>20.7</v>
      </c>
      <c r="AP580">
        <v>109.7</v>
      </c>
      <c r="AQ580">
        <v>39.1</v>
      </c>
      <c r="AR580">
        <v>88.4</v>
      </c>
      <c r="AS580">
        <v>0.442</v>
      </c>
      <c r="AT580">
        <v>12.9</v>
      </c>
      <c r="AU580">
        <v>37.4</v>
      </c>
      <c r="AV580">
        <v>0.34599999999999997</v>
      </c>
      <c r="AW580">
        <v>26.2</v>
      </c>
      <c r="AX580">
        <v>51.1</v>
      </c>
      <c r="AY580">
        <v>0.51300000000000001</v>
      </c>
      <c r="AZ580">
        <v>16.7</v>
      </c>
      <c r="BA580">
        <v>21.9</v>
      </c>
      <c r="BB580">
        <v>0.76</v>
      </c>
      <c r="BC580">
        <v>10.6</v>
      </c>
      <c r="BD580">
        <v>32.9</v>
      </c>
      <c r="BE580">
        <v>43.5</v>
      </c>
      <c r="BF580">
        <v>23.3</v>
      </c>
      <c r="BG580">
        <v>8.1</v>
      </c>
      <c r="BH580">
        <v>4.5</v>
      </c>
      <c r="BI580">
        <v>14.7</v>
      </c>
      <c r="BJ580">
        <v>21.4</v>
      </c>
      <c r="BK580">
        <v>107.8</v>
      </c>
      <c r="BL580">
        <v>41.8</v>
      </c>
      <c r="BM580">
        <v>87.2</v>
      </c>
      <c r="BN580">
        <v>0.47899999999999998</v>
      </c>
      <c r="BO580">
        <v>14</v>
      </c>
      <c r="BP580">
        <v>37.700000000000003</v>
      </c>
      <c r="BQ580">
        <v>0.371</v>
      </c>
      <c r="BR580">
        <v>27.8</v>
      </c>
      <c r="BS580">
        <v>49.5</v>
      </c>
      <c r="BT580">
        <v>0.56100000000000005</v>
      </c>
      <c r="BU580">
        <v>19.399999999999999</v>
      </c>
      <c r="BV580">
        <v>24.9</v>
      </c>
      <c r="BW580">
        <v>0.77700000000000002</v>
      </c>
      <c r="BX580">
        <v>9.9</v>
      </c>
      <c r="BY580">
        <v>35.5</v>
      </c>
      <c r="BZ580">
        <v>45.4</v>
      </c>
      <c r="CA580">
        <v>27</v>
      </c>
      <c r="CB580">
        <v>8.3000000000000007</v>
      </c>
      <c r="CC580">
        <v>5.0999999999999996</v>
      </c>
      <c r="CD580">
        <v>14.2</v>
      </c>
      <c r="CE580">
        <v>19.7</v>
      </c>
      <c r="CF580">
        <v>116.9</v>
      </c>
      <c r="CG580" t="s">
        <v>543</v>
      </c>
    </row>
    <row r="581" spans="1:85" x14ac:dyDescent="0.35">
      <c r="A581">
        <v>43.2</v>
      </c>
      <c r="B581">
        <v>93.6</v>
      </c>
      <c r="C581">
        <v>0.46100000000000002</v>
      </c>
      <c r="D581">
        <v>11.4</v>
      </c>
      <c r="E581">
        <v>32.4</v>
      </c>
      <c r="F581">
        <v>0.35299999999999998</v>
      </c>
      <c r="G581">
        <v>31.8</v>
      </c>
      <c r="H581">
        <v>61.2</v>
      </c>
      <c r="I581">
        <v>0.51900000000000002</v>
      </c>
      <c r="J581">
        <v>16.8</v>
      </c>
      <c r="K581">
        <v>23</v>
      </c>
      <c r="L581">
        <v>0.73399999999999999</v>
      </c>
      <c r="M581">
        <v>14</v>
      </c>
      <c r="N581">
        <v>34.700000000000003</v>
      </c>
      <c r="O581">
        <v>48.8</v>
      </c>
      <c r="P581">
        <v>25.8</v>
      </c>
      <c r="Q581">
        <v>9.6999999999999993</v>
      </c>
      <c r="R581">
        <v>6.4</v>
      </c>
      <c r="S581">
        <v>13.1</v>
      </c>
      <c r="T581">
        <v>19.600000000000001</v>
      </c>
      <c r="U581">
        <v>114.6</v>
      </c>
      <c r="V581">
        <v>40</v>
      </c>
      <c r="W581">
        <v>87.9</v>
      </c>
      <c r="X581">
        <v>0.45500000000000002</v>
      </c>
      <c r="Y581">
        <v>11.9</v>
      </c>
      <c r="Z581">
        <v>34.200000000000003</v>
      </c>
      <c r="AA581">
        <v>0.34899999999999998</v>
      </c>
      <c r="AB581">
        <v>28</v>
      </c>
      <c r="AC581">
        <v>53.7</v>
      </c>
      <c r="AD581">
        <v>0.52200000000000002</v>
      </c>
      <c r="AE581">
        <v>17.100000000000001</v>
      </c>
      <c r="AF581">
        <v>22.2</v>
      </c>
      <c r="AG581">
        <v>0.77100000000000002</v>
      </c>
      <c r="AH581">
        <v>9.9</v>
      </c>
      <c r="AI581">
        <v>32.700000000000003</v>
      </c>
      <c r="AJ581">
        <v>42.7</v>
      </c>
      <c r="AK581">
        <v>24.8</v>
      </c>
      <c r="AL581">
        <v>7.1</v>
      </c>
      <c r="AM581">
        <v>6</v>
      </c>
      <c r="AN581">
        <v>14.9</v>
      </c>
      <c r="AO581">
        <v>19.7</v>
      </c>
      <c r="AP581">
        <v>109</v>
      </c>
      <c r="AQ581">
        <v>40.700000000000003</v>
      </c>
      <c r="AR581">
        <v>88.8</v>
      </c>
      <c r="AS581">
        <v>0.45800000000000002</v>
      </c>
      <c r="AT581">
        <v>13</v>
      </c>
      <c r="AU581">
        <v>34.700000000000003</v>
      </c>
      <c r="AV581">
        <v>0.374</v>
      </c>
      <c r="AW581">
        <v>27.7</v>
      </c>
      <c r="AX581">
        <v>54.1</v>
      </c>
      <c r="AY581">
        <v>0.51200000000000001</v>
      </c>
      <c r="AZ581">
        <v>15.8</v>
      </c>
      <c r="BA581">
        <v>19.899999999999999</v>
      </c>
      <c r="BB581">
        <v>0.79300000000000004</v>
      </c>
      <c r="BC581">
        <v>9.3000000000000007</v>
      </c>
      <c r="BD581">
        <v>35.4</v>
      </c>
      <c r="BE581">
        <v>44.7</v>
      </c>
      <c r="BF581">
        <v>24.4</v>
      </c>
      <c r="BG581">
        <v>7.5</v>
      </c>
      <c r="BH581">
        <v>5</v>
      </c>
      <c r="BI581">
        <v>13.9</v>
      </c>
      <c r="BJ581">
        <v>18.899999999999999</v>
      </c>
      <c r="BK581">
        <v>110.1</v>
      </c>
      <c r="BL581">
        <v>41.4</v>
      </c>
      <c r="BM581">
        <v>92</v>
      </c>
      <c r="BN581">
        <v>0.45</v>
      </c>
      <c r="BO581">
        <v>11.9</v>
      </c>
      <c r="BP581">
        <v>34.4</v>
      </c>
      <c r="BQ581">
        <v>0.34499999999999997</v>
      </c>
      <c r="BR581">
        <v>29.5</v>
      </c>
      <c r="BS581">
        <v>57.6</v>
      </c>
      <c r="BT581">
        <v>0.51300000000000001</v>
      </c>
      <c r="BU581">
        <v>15.4</v>
      </c>
      <c r="BV581">
        <v>19.899999999999999</v>
      </c>
      <c r="BW581">
        <v>0.77500000000000002</v>
      </c>
      <c r="BX581">
        <v>12.2</v>
      </c>
      <c r="BY581">
        <v>35.700000000000003</v>
      </c>
      <c r="BZ581">
        <v>47.9</v>
      </c>
      <c r="CA581">
        <v>24.5</v>
      </c>
      <c r="CB581">
        <v>7.8</v>
      </c>
      <c r="CC581">
        <v>4.2</v>
      </c>
      <c r="CD581">
        <v>13.8</v>
      </c>
      <c r="CE581">
        <v>18.8</v>
      </c>
      <c r="CF581">
        <v>110.1</v>
      </c>
      <c r="CG581" t="s">
        <v>543</v>
      </c>
    </row>
    <row r="582" spans="1:85" x14ac:dyDescent="0.35">
      <c r="A582">
        <v>41.7</v>
      </c>
      <c r="B582">
        <v>89.1</v>
      </c>
      <c r="C582">
        <v>0.46800000000000003</v>
      </c>
      <c r="D582">
        <v>14</v>
      </c>
      <c r="E582">
        <v>38.299999999999997</v>
      </c>
      <c r="F582">
        <v>0.36599999999999999</v>
      </c>
      <c r="G582">
        <v>27.7</v>
      </c>
      <c r="H582">
        <v>50.8</v>
      </c>
      <c r="I582">
        <v>0.54400000000000004</v>
      </c>
      <c r="J582">
        <v>17.7</v>
      </c>
      <c r="K582">
        <v>22.9</v>
      </c>
      <c r="L582">
        <v>0.77600000000000002</v>
      </c>
      <c r="M582">
        <v>10.199999999999999</v>
      </c>
      <c r="N582">
        <v>36.299999999999997</v>
      </c>
      <c r="O582">
        <v>46.6</v>
      </c>
      <c r="P582">
        <v>23.8</v>
      </c>
      <c r="Q582">
        <v>7.6</v>
      </c>
      <c r="R582">
        <v>4</v>
      </c>
      <c r="S582">
        <v>13.4</v>
      </c>
      <c r="T582">
        <v>18.2</v>
      </c>
      <c r="U582">
        <v>115.1</v>
      </c>
      <c r="V582">
        <v>41.2</v>
      </c>
      <c r="W582">
        <v>90.3</v>
      </c>
      <c r="X582">
        <v>0.45600000000000002</v>
      </c>
      <c r="Y582">
        <v>14.4</v>
      </c>
      <c r="Z582">
        <v>40.5</v>
      </c>
      <c r="AA582">
        <v>0.35599999999999998</v>
      </c>
      <c r="AB582">
        <v>26.8</v>
      </c>
      <c r="AC582">
        <v>49.9</v>
      </c>
      <c r="AD582">
        <v>0.53700000000000003</v>
      </c>
      <c r="AE582">
        <v>14.9</v>
      </c>
      <c r="AF582">
        <v>19.899999999999999</v>
      </c>
      <c r="AG582">
        <v>0.751</v>
      </c>
      <c r="AH582">
        <v>9.9</v>
      </c>
      <c r="AI582">
        <v>34.1</v>
      </c>
      <c r="AJ582">
        <v>44</v>
      </c>
      <c r="AK582">
        <v>25.8</v>
      </c>
      <c r="AL582">
        <v>7.4</v>
      </c>
      <c r="AM582">
        <v>4.3</v>
      </c>
      <c r="AN582">
        <v>13</v>
      </c>
      <c r="AO582">
        <v>19.600000000000001</v>
      </c>
      <c r="AP582">
        <v>111.8</v>
      </c>
      <c r="AQ582">
        <v>42.3</v>
      </c>
      <c r="AR582">
        <v>90.5</v>
      </c>
      <c r="AS582">
        <v>0.46800000000000003</v>
      </c>
      <c r="AT582">
        <v>13.8</v>
      </c>
      <c r="AU582">
        <v>37.799999999999997</v>
      </c>
      <c r="AV582">
        <v>0.36499999999999999</v>
      </c>
      <c r="AW582">
        <v>28.5</v>
      </c>
      <c r="AX582">
        <v>52.7</v>
      </c>
      <c r="AY582">
        <v>0.54200000000000004</v>
      </c>
      <c r="AZ582">
        <v>15.7</v>
      </c>
      <c r="BA582">
        <v>21.2</v>
      </c>
      <c r="BB582">
        <v>0.74</v>
      </c>
      <c r="BC582">
        <v>10.7</v>
      </c>
      <c r="BD582">
        <v>33.4</v>
      </c>
      <c r="BE582">
        <v>44.1</v>
      </c>
      <c r="BF582">
        <v>27.8</v>
      </c>
      <c r="BG582">
        <v>8.5</v>
      </c>
      <c r="BH582">
        <v>4.9000000000000004</v>
      </c>
      <c r="BI582">
        <v>13.1</v>
      </c>
      <c r="BJ582">
        <v>19.7</v>
      </c>
      <c r="BK582">
        <v>114.1</v>
      </c>
      <c r="BL582">
        <v>41.6</v>
      </c>
      <c r="BM582">
        <v>89.2</v>
      </c>
      <c r="BN582">
        <v>0.46600000000000003</v>
      </c>
      <c r="BO582">
        <v>13.9</v>
      </c>
      <c r="BP582">
        <v>38.299999999999997</v>
      </c>
      <c r="BQ582">
        <v>0.36199999999999999</v>
      </c>
      <c r="BR582">
        <v>27.7</v>
      </c>
      <c r="BS582">
        <v>50.9</v>
      </c>
      <c r="BT582">
        <v>0.54400000000000004</v>
      </c>
      <c r="BU582">
        <v>16.7</v>
      </c>
      <c r="BV582">
        <v>21.9</v>
      </c>
      <c r="BW582">
        <v>0.76300000000000001</v>
      </c>
      <c r="BX582">
        <v>11.2</v>
      </c>
      <c r="BY582">
        <v>35.200000000000003</v>
      </c>
      <c r="BZ582">
        <v>46.5</v>
      </c>
      <c r="CA582">
        <v>26.2</v>
      </c>
      <c r="CB582">
        <v>7.4</v>
      </c>
      <c r="CC582">
        <v>4.5999999999999996</v>
      </c>
      <c r="CD582">
        <v>14.8</v>
      </c>
      <c r="CE582">
        <v>19.399999999999999</v>
      </c>
      <c r="CF582">
        <v>113.7</v>
      </c>
      <c r="CG582" t="s">
        <v>542</v>
      </c>
    </row>
    <row r="583" spans="1:85" x14ac:dyDescent="0.35">
      <c r="A583">
        <v>38.4</v>
      </c>
      <c r="B583">
        <v>88.5</v>
      </c>
      <c r="C583">
        <v>0.434</v>
      </c>
      <c r="D583">
        <v>12.2</v>
      </c>
      <c r="E583">
        <v>36.9</v>
      </c>
      <c r="F583">
        <v>0.33100000000000002</v>
      </c>
      <c r="G583">
        <v>26.2</v>
      </c>
      <c r="H583">
        <v>51.6</v>
      </c>
      <c r="I583">
        <v>0.50700000000000001</v>
      </c>
      <c r="J583">
        <v>15.5</v>
      </c>
      <c r="K583">
        <v>19.7</v>
      </c>
      <c r="L583">
        <v>0.78700000000000003</v>
      </c>
      <c r="M583">
        <v>9.1</v>
      </c>
      <c r="N583">
        <v>35.299999999999997</v>
      </c>
      <c r="O583">
        <v>44.4</v>
      </c>
      <c r="P583">
        <v>23.8</v>
      </c>
      <c r="Q583">
        <v>6.8</v>
      </c>
      <c r="R583">
        <v>4.5</v>
      </c>
      <c r="S583">
        <v>14.5</v>
      </c>
      <c r="T583">
        <v>19.7</v>
      </c>
      <c r="U583">
        <v>104.5</v>
      </c>
      <c r="V583">
        <v>40.9</v>
      </c>
      <c r="W583">
        <v>89.3</v>
      </c>
      <c r="X583">
        <v>0.45800000000000002</v>
      </c>
      <c r="Y583">
        <v>13.2</v>
      </c>
      <c r="Z583">
        <v>36.4</v>
      </c>
      <c r="AA583">
        <v>0.36299999999999999</v>
      </c>
      <c r="AB583">
        <v>27.7</v>
      </c>
      <c r="AC583">
        <v>52.8</v>
      </c>
      <c r="AD583">
        <v>0.52400000000000002</v>
      </c>
      <c r="AE583">
        <v>17.5</v>
      </c>
      <c r="AF583">
        <v>22.6</v>
      </c>
      <c r="AG583">
        <v>0.77200000000000002</v>
      </c>
      <c r="AH583">
        <v>10.4</v>
      </c>
      <c r="AI583">
        <v>36.9</v>
      </c>
      <c r="AJ583">
        <v>47.3</v>
      </c>
      <c r="AK583">
        <v>24.9</v>
      </c>
      <c r="AL583">
        <v>8</v>
      </c>
      <c r="AM583">
        <v>5.2</v>
      </c>
      <c r="AN583">
        <v>13.2</v>
      </c>
      <c r="AO583">
        <v>18.399999999999999</v>
      </c>
      <c r="AP583">
        <v>112.5</v>
      </c>
      <c r="AQ583">
        <v>38.6</v>
      </c>
      <c r="AR583">
        <v>89.6</v>
      </c>
      <c r="AS583">
        <v>0.43099999999999999</v>
      </c>
      <c r="AT583">
        <v>11.4</v>
      </c>
      <c r="AU583">
        <v>35</v>
      </c>
      <c r="AV583">
        <v>0.32600000000000001</v>
      </c>
      <c r="AW583">
        <v>27.2</v>
      </c>
      <c r="AX583">
        <v>54.6</v>
      </c>
      <c r="AY583">
        <v>0.498</v>
      </c>
      <c r="AZ583">
        <v>17.399999999999999</v>
      </c>
      <c r="BA583">
        <v>22.3</v>
      </c>
      <c r="BB583">
        <v>0.78200000000000003</v>
      </c>
      <c r="BC583">
        <v>11.1</v>
      </c>
      <c r="BD583">
        <v>32.4</v>
      </c>
      <c r="BE583">
        <v>43.5</v>
      </c>
      <c r="BF583">
        <v>23.7</v>
      </c>
      <c r="BG583">
        <v>7.8</v>
      </c>
      <c r="BH583">
        <v>4.8</v>
      </c>
      <c r="BI583">
        <v>14.3</v>
      </c>
      <c r="BJ583">
        <v>22.2</v>
      </c>
      <c r="BK583">
        <v>106</v>
      </c>
      <c r="BL583">
        <v>41.1</v>
      </c>
      <c r="BM583">
        <v>87</v>
      </c>
      <c r="BN583">
        <v>0.47299999999999998</v>
      </c>
      <c r="BO583">
        <v>11.9</v>
      </c>
      <c r="BP583">
        <v>32.9</v>
      </c>
      <c r="BQ583">
        <v>0.36199999999999999</v>
      </c>
      <c r="BR583">
        <v>29.2</v>
      </c>
      <c r="BS583">
        <v>54.1</v>
      </c>
      <c r="BT583">
        <v>0.54</v>
      </c>
      <c r="BU583">
        <v>19.7</v>
      </c>
      <c r="BV583">
        <v>25.4</v>
      </c>
      <c r="BW583">
        <v>0.77700000000000002</v>
      </c>
      <c r="BX583">
        <v>10.4</v>
      </c>
      <c r="BY583">
        <v>36.299999999999997</v>
      </c>
      <c r="BZ583">
        <v>46.8</v>
      </c>
      <c r="CA583">
        <v>25.4</v>
      </c>
      <c r="CB583">
        <v>7.5</v>
      </c>
      <c r="CC583">
        <v>5.3</v>
      </c>
      <c r="CD583">
        <v>14.8</v>
      </c>
      <c r="CE583">
        <v>20</v>
      </c>
      <c r="CF583">
        <v>113.8</v>
      </c>
      <c r="CG583" t="s">
        <v>542</v>
      </c>
    </row>
    <row r="584" spans="1:85" x14ac:dyDescent="0.35">
      <c r="A584">
        <v>41.7</v>
      </c>
      <c r="B584">
        <v>88.5</v>
      </c>
      <c r="C584">
        <v>0.47099999999999997</v>
      </c>
      <c r="D584">
        <v>14.9</v>
      </c>
      <c r="E584">
        <v>41.4</v>
      </c>
      <c r="F584">
        <v>0.36</v>
      </c>
      <c r="G584">
        <v>26.7</v>
      </c>
      <c r="H584">
        <v>47.1</v>
      </c>
      <c r="I584">
        <v>0.56799999999999995</v>
      </c>
      <c r="J584">
        <v>18.399999999999999</v>
      </c>
      <c r="K584">
        <v>24</v>
      </c>
      <c r="L584">
        <v>0.76700000000000002</v>
      </c>
      <c r="M584">
        <v>11.1</v>
      </c>
      <c r="N584">
        <v>36.5</v>
      </c>
      <c r="O584">
        <v>47.6</v>
      </c>
      <c r="P584">
        <v>23</v>
      </c>
      <c r="Q584">
        <v>7.4</v>
      </c>
      <c r="R584">
        <v>5</v>
      </c>
      <c r="S584">
        <v>14.4</v>
      </c>
      <c r="T584">
        <v>19.399999999999999</v>
      </c>
      <c r="U584">
        <v>116.7</v>
      </c>
      <c r="V584">
        <v>41.5</v>
      </c>
      <c r="W584">
        <v>91.7</v>
      </c>
      <c r="X584">
        <v>0.45300000000000001</v>
      </c>
      <c r="Y584">
        <v>12.4</v>
      </c>
      <c r="Z584">
        <v>35.5</v>
      </c>
      <c r="AA584">
        <v>0.35</v>
      </c>
      <c r="AB584">
        <v>29.1</v>
      </c>
      <c r="AC584">
        <v>56.1</v>
      </c>
      <c r="AD584">
        <v>0.51800000000000002</v>
      </c>
      <c r="AE584">
        <v>15</v>
      </c>
      <c r="AF584">
        <v>19.8</v>
      </c>
      <c r="AG584">
        <v>0.75800000000000001</v>
      </c>
      <c r="AH584">
        <v>10.1</v>
      </c>
      <c r="AI584">
        <v>32.6</v>
      </c>
      <c r="AJ584">
        <v>42.7</v>
      </c>
      <c r="AK584">
        <v>24</v>
      </c>
      <c r="AL584">
        <v>8</v>
      </c>
      <c r="AM584">
        <v>4.4000000000000004</v>
      </c>
      <c r="AN584">
        <v>12.3</v>
      </c>
      <c r="AO584">
        <v>20.8</v>
      </c>
      <c r="AP584">
        <v>110.5</v>
      </c>
      <c r="AQ584">
        <v>41.9</v>
      </c>
      <c r="AR584">
        <v>90.4</v>
      </c>
      <c r="AS584">
        <v>0.46300000000000002</v>
      </c>
      <c r="AT584">
        <v>12.3</v>
      </c>
      <c r="AU584">
        <v>35.700000000000003</v>
      </c>
      <c r="AV584">
        <v>0.34399999999999997</v>
      </c>
      <c r="AW584">
        <v>29.6</v>
      </c>
      <c r="AX584">
        <v>54.7</v>
      </c>
      <c r="AY584">
        <v>0.54100000000000004</v>
      </c>
      <c r="AZ584">
        <v>16.600000000000001</v>
      </c>
      <c r="BA584">
        <v>21.6</v>
      </c>
      <c r="BB584">
        <v>0.76800000000000002</v>
      </c>
      <c r="BC584">
        <v>11.4</v>
      </c>
      <c r="BD584">
        <v>32.9</v>
      </c>
      <c r="BE584">
        <v>44.3</v>
      </c>
      <c r="BF584">
        <v>25.6</v>
      </c>
      <c r="BG584">
        <v>7.2</v>
      </c>
      <c r="BH584">
        <v>5.6</v>
      </c>
      <c r="BI584">
        <v>14.6</v>
      </c>
      <c r="BJ584">
        <v>20.6</v>
      </c>
      <c r="BK584">
        <v>112.6</v>
      </c>
      <c r="BL584">
        <v>42.9</v>
      </c>
      <c r="BM584">
        <v>88.8</v>
      </c>
      <c r="BN584">
        <v>0.48299999999999998</v>
      </c>
      <c r="BO584">
        <v>12.1</v>
      </c>
      <c r="BP584">
        <v>32.6</v>
      </c>
      <c r="BQ584">
        <v>0.372</v>
      </c>
      <c r="BR584">
        <v>30.8</v>
      </c>
      <c r="BS584">
        <v>56.3</v>
      </c>
      <c r="BT584">
        <v>0.54700000000000004</v>
      </c>
      <c r="BU584">
        <v>18.100000000000001</v>
      </c>
      <c r="BV584">
        <v>22.7</v>
      </c>
      <c r="BW584">
        <v>0.79700000000000004</v>
      </c>
      <c r="BX584">
        <v>10.3</v>
      </c>
      <c r="BY584">
        <v>33.299999999999997</v>
      </c>
      <c r="BZ584">
        <v>43.5</v>
      </c>
      <c r="CA584">
        <v>25.4</v>
      </c>
      <c r="CB584">
        <v>8.1999999999999993</v>
      </c>
      <c r="CC584">
        <v>4.9000000000000004</v>
      </c>
      <c r="CD584">
        <v>13.4</v>
      </c>
      <c r="CE584">
        <v>19.399999999999999</v>
      </c>
      <c r="CF584">
        <v>116.1</v>
      </c>
      <c r="CG584" t="s">
        <v>542</v>
      </c>
    </row>
    <row r="585" spans="1:85" x14ac:dyDescent="0.35">
      <c r="A585">
        <v>39.1</v>
      </c>
      <c r="B585">
        <v>89.4</v>
      </c>
      <c r="C585">
        <v>0.437</v>
      </c>
      <c r="D585">
        <v>13.7</v>
      </c>
      <c r="E585">
        <v>38.299999999999997</v>
      </c>
      <c r="F585">
        <v>0.35699999999999998</v>
      </c>
      <c r="G585">
        <v>25.4</v>
      </c>
      <c r="H585">
        <v>51.1</v>
      </c>
      <c r="I585">
        <v>0.497</v>
      </c>
      <c r="J585">
        <v>18.600000000000001</v>
      </c>
      <c r="K585">
        <v>25</v>
      </c>
      <c r="L585">
        <v>0.74399999999999999</v>
      </c>
      <c r="M585">
        <v>11.9</v>
      </c>
      <c r="N585">
        <v>35.9</v>
      </c>
      <c r="O585">
        <v>47.8</v>
      </c>
      <c r="P585">
        <v>22.7</v>
      </c>
      <c r="Q585">
        <v>7.2</v>
      </c>
      <c r="R585">
        <v>5</v>
      </c>
      <c r="S585">
        <v>13.7</v>
      </c>
      <c r="T585">
        <v>21.1</v>
      </c>
      <c r="U585">
        <v>110.4</v>
      </c>
      <c r="V585">
        <v>39.9</v>
      </c>
      <c r="W585">
        <v>89.2</v>
      </c>
      <c r="X585">
        <v>0.44700000000000001</v>
      </c>
      <c r="Y585">
        <v>13.1</v>
      </c>
      <c r="Z585">
        <v>38.299999999999997</v>
      </c>
      <c r="AA585">
        <v>0.34200000000000003</v>
      </c>
      <c r="AB585">
        <v>26.8</v>
      </c>
      <c r="AC585">
        <v>50.8</v>
      </c>
      <c r="AD585">
        <v>0.52700000000000002</v>
      </c>
      <c r="AE585">
        <v>17.600000000000001</v>
      </c>
      <c r="AF585">
        <v>23.1</v>
      </c>
      <c r="AG585">
        <v>0.76400000000000001</v>
      </c>
      <c r="AH585">
        <v>9.6999999999999993</v>
      </c>
      <c r="AI585">
        <v>35.6</v>
      </c>
      <c r="AJ585">
        <v>45.3</v>
      </c>
      <c r="AK585">
        <v>25.1</v>
      </c>
      <c r="AL585">
        <v>7.2</v>
      </c>
      <c r="AM585">
        <v>4.8</v>
      </c>
      <c r="AN585">
        <v>13.1</v>
      </c>
      <c r="AO585">
        <v>21.1</v>
      </c>
      <c r="AP585">
        <v>110.5</v>
      </c>
      <c r="AQ585">
        <v>41.7</v>
      </c>
      <c r="AR585">
        <v>89.5</v>
      </c>
      <c r="AS585">
        <v>0.46600000000000003</v>
      </c>
      <c r="AT585">
        <v>13.5</v>
      </c>
      <c r="AU585">
        <v>38</v>
      </c>
      <c r="AV585">
        <v>0.35599999999999998</v>
      </c>
      <c r="AW585">
        <v>28.2</v>
      </c>
      <c r="AX585">
        <v>51.5</v>
      </c>
      <c r="AY585">
        <v>0.54700000000000004</v>
      </c>
      <c r="AZ585">
        <v>17.399999999999999</v>
      </c>
      <c r="BA585">
        <v>21.4</v>
      </c>
      <c r="BB585">
        <v>0.81599999999999995</v>
      </c>
      <c r="BC585">
        <v>10.8</v>
      </c>
      <c r="BD585">
        <v>36.4</v>
      </c>
      <c r="BE585">
        <v>47.2</v>
      </c>
      <c r="BF585">
        <v>25.4</v>
      </c>
      <c r="BG585">
        <v>7.4</v>
      </c>
      <c r="BH585">
        <v>6</v>
      </c>
      <c r="BI585">
        <v>14</v>
      </c>
      <c r="BJ585">
        <v>19</v>
      </c>
      <c r="BK585">
        <v>114.4</v>
      </c>
      <c r="BL585">
        <v>39.200000000000003</v>
      </c>
      <c r="BM585">
        <v>90.1</v>
      </c>
      <c r="BN585">
        <v>0.434</v>
      </c>
      <c r="BO585">
        <v>12.1</v>
      </c>
      <c r="BP585">
        <v>35.700000000000003</v>
      </c>
      <c r="BQ585">
        <v>0.33900000000000002</v>
      </c>
      <c r="BR585">
        <v>27.1</v>
      </c>
      <c r="BS585">
        <v>54.4</v>
      </c>
      <c r="BT585">
        <v>0.497</v>
      </c>
      <c r="BU585">
        <v>16.5</v>
      </c>
      <c r="BV585">
        <v>21.1</v>
      </c>
      <c r="BW585">
        <v>0.78300000000000003</v>
      </c>
      <c r="BX585">
        <v>10.7</v>
      </c>
      <c r="BY585">
        <v>34</v>
      </c>
      <c r="BZ585">
        <v>44.7</v>
      </c>
      <c r="CA585">
        <v>22.1</v>
      </c>
      <c r="CB585">
        <v>7.7</v>
      </c>
      <c r="CC585">
        <v>4.7</v>
      </c>
      <c r="CD585">
        <v>14.1</v>
      </c>
      <c r="CE585">
        <v>19.899999999999999</v>
      </c>
      <c r="CF585">
        <v>106.9</v>
      </c>
      <c r="CG585" t="s">
        <v>542</v>
      </c>
    </row>
    <row r="586" spans="1:85" x14ac:dyDescent="0.35">
      <c r="A586">
        <v>40.9</v>
      </c>
      <c r="B586">
        <v>87.6</v>
      </c>
      <c r="C586">
        <v>0.46700000000000003</v>
      </c>
      <c r="D586">
        <v>14</v>
      </c>
      <c r="E586">
        <v>37</v>
      </c>
      <c r="F586">
        <v>0.379</v>
      </c>
      <c r="G586">
        <v>26.9</v>
      </c>
      <c r="H586">
        <v>50.6</v>
      </c>
      <c r="I586">
        <v>0.53100000000000003</v>
      </c>
      <c r="J586">
        <v>17.8</v>
      </c>
      <c r="K586">
        <v>22.1</v>
      </c>
      <c r="L586">
        <v>0.80800000000000005</v>
      </c>
      <c r="M586">
        <v>10.199999999999999</v>
      </c>
      <c r="N586">
        <v>35</v>
      </c>
      <c r="O586">
        <v>45.2</v>
      </c>
      <c r="P586">
        <v>26.3</v>
      </c>
      <c r="Q586">
        <v>7.6</v>
      </c>
      <c r="R586">
        <v>3.3</v>
      </c>
      <c r="S586">
        <v>15</v>
      </c>
      <c r="T586">
        <v>21.2</v>
      </c>
      <c r="U586">
        <v>113.7</v>
      </c>
      <c r="V586">
        <v>38.799999999999997</v>
      </c>
      <c r="W586">
        <v>86.8</v>
      </c>
      <c r="X586">
        <v>0.44700000000000001</v>
      </c>
      <c r="Y586">
        <v>13.4</v>
      </c>
      <c r="Z586">
        <v>39.5</v>
      </c>
      <c r="AA586">
        <v>0.33900000000000002</v>
      </c>
      <c r="AB586">
        <v>25.4</v>
      </c>
      <c r="AC586">
        <v>47.2</v>
      </c>
      <c r="AD586">
        <v>0.53700000000000003</v>
      </c>
      <c r="AE586">
        <v>18.100000000000001</v>
      </c>
      <c r="AF586">
        <v>23.2</v>
      </c>
      <c r="AG586">
        <v>0.77900000000000003</v>
      </c>
      <c r="AH586">
        <v>9.9</v>
      </c>
      <c r="AI586">
        <v>33.200000000000003</v>
      </c>
      <c r="AJ586">
        <v>43</v>
      </c>
      <c r="AK586">
        <v>24</v>
      </c>
      <c r="AL586">
        <v>7.7</v>
      </c>
      <c r="AM586">
        <v>4.2</v>
      </c>
      <c r="AN586">
        <v>15.5</v>
      </c>
      <c r="AO586">
        <v>21.2</v>
      </c>
      <c r="AP586">
        <v>109.1</v>
      </c>
      <c r="AQ586">
        <v>43.7</v>
      </c>
      <c r="AR586">
        <v>90.1</v>
      </c>
      <c r="AS586">
        <v>0.48499999999999999</v>
      </c>
      <c r="AT586">
        <v>11.6</v>
      </c>
      <c r="AU586">
        <v>31.9</v>
      </c>
      <c r="AV586">
        <v>0.36399999999999999</v>
      </c>
      <c r="AW586">
        <v>32.1</v>
      </c>
      <c r="AX586">
        <v>58.2</v>
      </c>
      <c r="AY586">
        <v>0.55100000000000005</v>
      </c>
      <c r="AZ586">
        <v>15.9</v>
      </c>
      <c r="BA586">
        <v>19.899999999999999</v>
      </c>
      <c r="BB586">
        <v>0.79700000000000004</v>
      </c>
      <c r="BC586">
        <v>9.8000000000000007</v>
      </c>
      <c r="BD586">
        <v>35.5</v>
      </c>
      <c r="BE586">
        <v>45.3</v>
      </c>
      <c r="BF586">
        <v>27.4</v>
      </c>
      <c r="BG586">
        <v>8.6</v>
      </c>
      <c r="BH586">
        <v>4.4000000000000004</v>
      </c>
      <c r="BI586">
        <v>12.9</v>
      </c>
      <c r="BJ586">
        <v>19.899999999999999</v>
      </c>
      <c r="BK586">
        <v>114.8</v>
      </c>
      <c r="BL586">
        <v>39.200000000000003</v>
      </c>
      <c r="BM586">
        <v>88.3</v>
      </c>
      <c r="BN586">
        <v>0.44400000000000001</v>
      </c>
      <c r="BO586">
        <v>11.6</v>
      </c>
      <c r="BP586">
        <v>34.200000000000003</v>
      </c>
      <c r="BQ586">
        <v>0.34</v>
      </c>
      <c r="BR586">
        <v>27.6</v>
      </c>
      <c r="BS586">
        <v>54.1</v>
      </c>
      <c r="BT586">
        <v>0.51</v>
      </c>
      <c r="BU586">
        <v>17.3</v>
      </c>
      <c r="BV586">
        <v>22.7</v>
      </c>
      <c r="BW586">
        <v>0.76100000000000001</v>
      </c>
      <c r="BX586">
        <v>10.5</v>
      </c>
      <c r="BY586">
        <v>33.9</v>
      </c>
      <c r="BZ586">
        <v>44.5</v>
      </c>
      <c r="CA586">
        <v>22.9</v>
      </c>
      <c r="CB586">
        <v>7.5</v>
      </c>
      <c r="CC586">
        <v>4</v>
      </c>
      <c r="CD586">
        <v>14.7</v>
      </c>
      <c r="CE586">
        <v>18.899999999999999</v>
      </c>
      <c r="CF586">
        <v>107.3</v>
      </c>
      <c r="CG586" t="s">
        <v>543</v>
      </c>
    </row>
    <row r="587" spans="1:85" x14ac:dyDescent="0.35">
      <c r="A587">
        <v>43</v>
      </c>
      <c r="B587">
        <v>92.1</v>
      </c>
      <c r="C587">
        <v>0.46700000000000003</v>
      </c>
      <c r="D587">
        <v>11.2</v>
      </c>
      <c r="E587">
        <v>31.8</v>
      </c>
      <c r="F587">
        <v>0.35199999999999998</v>
      </c>
      <c r="G587">
        <v>31.7</v>
      </c>
      <c r="H587">
        <v>60.3</v>
      </c>
      <c r="I587">
        <v>0.52700000000000002</v>
      </c>
      <c r="J587">
        <v>15.3</v>
      </c>
      <c r="K587">
        <v>20.3</v>
      </c>
      <c r="L587">
        <v>0.754</v>
      </c>
      <c r="M587">
        <v>10.9</v>
      </c>
      <c r="N587">
        <v>34.1</v>
      </c>
      <c r="O587">
        <v>45</v>
      </c>
      <c r="P587">
        <v>27.7</v>
      </c>
      <c r="Q587">
        <v>7.6</v>
      </c>
      <c r="R587">
        <v>4.9000000000000004</v>
      </c>
      <c r="S587">
        <v>12.6</v>
      </c>
      <c r="T587">
        <v>18</v>
      </c>
      <c r="U587">
        <v>112.4</v>
      </c>
      <c r="V587">
        <v>42.2</v>
      </c>
      <c r="W587">
        <v>90.5</v>
      </c>
      <c r="X587">
        <v>0.46600000000000003</v>
      </c>
      <c r="Y587">
        <v>12</v>
      </c>
      <c r="Z587">
        <v>33.4</v>
      </c>
      <c r="AA587">
        <v>0.36</v>
      </c>
      <c r="AB587">
        <v>30.2</v>
      </c>
      <c r="AC587">
        <v>57.2</v>
      </c>
      <c r="AD587">
        <v>0.52800000000000002</v>
      </c>
      <c r="AE587">
        <v>15.9</v>
      </c>
      <c r="AF587">
        <v>20.7</v>
      </c>
      <c r="AG587">
        <v>0.76700000000000002</v>
      </c>
      <c r="AH587">
        <v>11.3</v>
      </c>
      <c r="AI587">
        <v>35.200000000000003</v>
      </c>
      <c r="AJ587">
        <v>46.5</v>
      </c>
      <c r="AK587">
        <v>23.9</v>
      </c>
      <c r="AL587">
        <v>7.3</v>
      </c>
      <c r="AM587">
        <v>4.9000000000000004</v>
      </c>
      <c r="AN587">
        <v>13.7</v>
      </c>
      <c r="AO587">
        <v>18.8</v>
      </c>
      <c r="AP587">
        <v>112.3</v>
      </c>
      <c r="AQ587">
        <v>42.2</v>
      </c>
      <c r="AR587">
        <v>89</v>
      </c>
      <c r="AS587">
        <v>0.47499999999999998</v>
      </c>
      <c r="AT587">
        <v>11.5</v>
      </c>
      <c r="AU587">
        <v>31.9</v>
      </c>
      <c r="AV587">
        <v>0.36099999999999999</v>
      </c>
      <c r="AW587">
        <v>30.7</v>
      </c>
      <c r="AX587">
        <v>57</v>
      </c>
      <c r="AY587">
        <v>0.53800000000000003</v>
      </c>
      <c r="AZ587">
        <v>17.600000000000001</v>
      </c>
      <c r="BA587">
        <v>21.9</v>
      </c>
      <c r="BB587">
        <v>0.80500000000000005</v>
      </c>
      <c r="BC587">
        <v>10.4</v>
      </c>
      <c r="BD587">
        <v>34.299999999999997</v>
      </c>
      <c r="BE587">
        <v>44.7</v>
      </c>
      <c r="BF587">
        <v>25.4</v>
      </c>
      <c r="BG587">
        <v>7.1</v>
      </c>
      <c r="BH587">
        <v>5.5</v>
      </c>
      <c r="BI587">
        <v>14.1</v>
      </c>
      <c r="BJ587">
        <v>20.5</v>
      </c>
      <c r="BK587">
        <v>113.6</v>
      </c>
      <c r="BL587">
        <v>41</v>
      </c>
      <c r="BM587">
        <v>90.7</v>
      </c>
      <c r="BN587">
        <v>0.45200000000000001</v>
      </c>
      <c r="BO587">
        <v>12.6</v>
      </c>
      <c r="BP587">
        <v>36.5</v>
      </c>
      <c r="BQ587">
        <v>0.34499999999999997</v>
      </c>
      <c r="BR587">
        <v>28.4</v>
      </c>
      <c r="BS587">
        <v>54.2</v>
      </c>
      <c r="BT587">
        <v>0.52300000000000002</v>
      </c>
      <c r="BU587">
        <v>18.3</v>
      </c>
      <c r="BV587">
        <v>23.2</v>
      </c>
      <c r="BW587">
        <v>0.78800000000000003</v>
      </c>
      <c r="BX587">
        <v>11.4</v>
      </c>
      <c r="BY587">
        <v>33</v>
      </c>
      <c r="BZ587">
        <v>44.4</v>
      </c>
      <c r="CA587">
        <v>24</v>
      </c>
      <c r="CB587">
        <v>8</v>
      </c>
      <c r="CC587">
        <v>4.9000000000000004</v>
      </c>
      <c r="CD587">
        <v>13.3</v>
      </c>
      <c r="CE587">
        <v>19.8</v>
      </c>
      <c r="CF587">
        <v>112.8</v>
      </c>
      <c r="CG587" t="s">
        <v>542</v>
      </c>
    </row>
    <row r="588" spans="1:85" x14ac:dyDescent="0.35">
      <c r="A588">
        <v>42.4</v>
      </c>
      <c r="B588">
        <v>90.3</v>
      </c>
      <c r="C588">
        <v>0.47</v>
      </c>
      <c r="D588">
        <v>13.2</v>
      </c>
      <c r="E588">
        <v>35.200000000000003</v>
      </c>
      <c r="F588">
        <v>0.374</v>
      </c>
      <c r="G588">
        <v>29.2</v>
      </c>
      <c r="H588">
        <v>55.1</v>
      </c>
      <c r="I588">
        <v>0.53100000000000003</v>
      </c>
      <c r="J588">
        <v>18.5</v>
      </c>
      <c r="K588">
        <v>22.8</v>
      </c>
      <c r="L588">
        <v>0.81200000000000006</v>
      </c>
      <c r="M588">
        <v>10.3</v>
      </c>
      <c r="N588">
        <v>34.700000000000003</v>
      </c>
      <c r="O588">
        <v>45</v>
      </c>
      <c r="P588">
        <v>25.2</v>
      </c>
      <c r="Q588">
        <v>7.3</v>
      </c>
      <c r="R588">
        <v>4.3</v>
      </c>
      <c r="S588">
        <v>12.1</v>
      </c>
      <c r="T588">
        <v>19.100000000000001</v>
      </c>
      <c r="U588">
        <v>116.5</v>
      </c>
      <c r="V588">
        <v>42.8</v>
      </c>
      <c r="W588">
        <v>91</v>
      </c>
      <c r="X588">
        <v>0.47099999999999997</v>
      </c>
      <c r="Y588">
        <v>13.1</v>
      </c>
      <c r="Z588">
        <v>36</v>
      </c>
      <c r="AA588">
        <v>0.36399999999999999</v>
      </c>
      <c r="AB588">
        <v>29.7</v>
      </c>
      <c r="AC588">
        <v>54.9</v>
      </c>
      <c r="AD588">
        <v>0.54100000000000004</v>
      </c>
      <c r="AE588">
        <v>16.100000000000001</v>
      </c>
      <c r="AF588">
        <v>20.399999999999999</v>
      </c>
      <c r="AG588">
        <v>0.79200000000000004</v>
      </c>
      <c r="AH588">
        <v>10.4</v>
      </c>
      <c r="AI588">
        <v>34.4</v>
      </c>
      <c r="AJ588">
        <v>44.8</v>
      </c>
      <c r="AK588">
        <v>26</v>
      </c>
      <c r="AL588">
        <v>7.2</v>
      </c>
      <c r="AM588">
        <v>4.5999999999999996</v>
      </c>
      <c r="AN588">
        <v>13</v>
      </c>
      <c r="AO588">
        <v>20.8</v>
      </c>
      <c r="AP588">
        <v>114.9</v>
      </c>
      <c r="AQ588">
        <v>40.700000000000003</v>
      </c>
      <c r="AR588">
        <v>88.8</v>
      </c>
      <c r="AS588">
        <v>0.45800000000000002</v>
      </c>
      <c r="AT588">
        <v>13</v>
      </c>
      <c r="AU588">
        <v>34.700000000000003</v>
      </c>
      <c r="AV588">
        <v>0.374</v>
      </c>
      <c r="AW588">
        <v>27.7</v>
      </c>
      <c r="AX588">
        <v>54.1</v>
      </c>
      <c r="AY588">
        <v>0.51200000000000001</v>
      </c>
      <c r="AZ588">
        <v>15.8</v>
      </c>
      <c r="BA588">
        <v>19.899999999999999</v>
      </c>
      <c r="BB588">
        <v>0.79300000000000004</v>
      </c>
      <c r="BC588">
        <v>9.3000000000000007</v>
      </c>
      <c r="BD588">
        <v>35.4</v>
      </c>
      <c r="BE588">
        <v>44.7</v>
      </c>
      <c r="BF588">
        <v>24.4</v>
      </c>
      <c r="BG588">
        <v>7.5</v>
      </c>
      <c r="BH588">
        <v>5</v>
      </c>
      <c r="BI588">
        <v>13.9</v>
      </c>
      <c r="BJ588">
        <v>18.899999999999999</v>
      </c>
      <c r="BK588">
        <v>110.1</v>
      </c>
      <c r="BL588">
        <v>41.4</v>
      </c>
      <c r="BM588">
        <v>92</v>
      </c>
      <c r="BN588">
        <v>0.45</v>
      </c>
      <c r="BO588">
        <v>11.9</v>
      </c>
      <c r="BP588">
        <v>34.4</v>
      </c>
      <c r="BQ588">
        <v>0.34499999999999997</v>
      </c>
      <c r="BR588">
        <v>29.5</v>
      </c>
      <c r="BS588">
        <v>57.6</v>
      </c>
      <c r="BT588">
        <v>0.51300000000000001</v>
      </c>
      <c r="BU588">
        <v>15.4</v>
      </c>
      <c r="BV588">
        <v>19.899999999999999</v>
      </c>
      <c r="BW588">
        <v>0.77500000000000002</v>
      </c>
      <c r="BX588">
        <v>12.2</v>
      </c>
      <c r="BY588">
        <v>35.700000000000003</v>
      </c>
      <c r="BZ588">
        <v>47.9</v>
      </c>
      <c r="CA588">
        <v>24.5</v>
      </c>
      <c r="CB588">
        <v>7.8</v>
      </c>
      <c r="CC588">
        <v>4.2</v>
      </c>
      <c r="CD588">
        <v>13.8</v>
      </c>
      <c r="CE588">
        <v>18.8</v>
      </c>
      <c r="CF588">
        <v>110.1</v>
      </c>
      <c r="CG588" t="s">
        <v>542</v>
      </c>
    </row>
    <row r="589" spans="1:85" x14ac:dyDescent="0.35">
      <c r="A589">
        <v>41.5</v>
      </c>
      <c r="B589">
        <v>88</v>
      </c>
      <c r="C589">
        <v>0.47199999999999998</v>
      </c>
      <c r="D589">
        <v>10.7</v>
      </c>
      <c r="E589">
        <v>31.3</v>
      </c>
      <c r="F589">
        <v>0.34200000000000003</v>
      </c>
      <c r="G589">
        <v>30.8</v>
      </c>
      <c r="H589">
        <v>56.7</v>
      </c>
      <c r="I589">
        <v>0.54300000000000004</v>
      </c>
      <c r="J589">
        <v>17.399999999999999</v>
      </c>
      <c r="K589">
        <v>22.2</v>
      </c>
      <c r="L589">
        <v>0.78300000000000003</v>
      </c>
      <c r="M589">
        <v>9.1999999999999993</v>
      </c>
      <c r="N589">
        <v>34.9</v>
      </c>
      <c r="O589">
        <v>44.1</v>
      </c>
      <c r="P589">
        <v>25.6</v>
      </c>
      <c r="Q589">
        <v>6.5</v>
      </c>
      <c r="R589">
        <v>5.0999999999999996</v>
      </c>
      <c r="S589">
        <v>13.4</v>
      </c>
      <c r="T589">
        <v>19.3</v>
      </c>
      <c r="U589">
        <v>111.1</v>
      </c>
      <c r="V589">
        <v>42.2</v>
      </c>
      <c r="W589">
        <v>90.9</v>
      </c>
      <c r="X589">
        <v>0.46400000000000002</v>
      </c>
      <c r="Y589">
        <v>11.7</v>
      </c>
      <c r="Z589">
        <v>32.5</v>
      </c>
      <c r="AA589">
        <v>0.36099999999999999</v>
      </c>
      <c r="AB589">
        <v>30.5</v>
      </c>
      <c r="AC589">
        <v>58.4</v>
      </c>
      <c r="AD589">
        <v>0.52200000000000002</v>
      </c>
      <c r="AE589">
        <v>18.399999999999999</v>
      </c>
      <c r="AF589">
        <v>22.8</v>
      </c>
      <c r="AG589">
        <v>0.80700000000000005</v>
      </c>
      <c r="AH589">
        <v>10.5</v>
      </c>
      <c r="AI589">
        <v>34.700000000000003</v>
      </c>
      <c r="AJ589">
        <v>45.2</v>
      </c>
      <c r="AK589">
        <v>24.2</v>
      </c>
      <c r="AL589">
        <v>7.5</v>
      </c>
      <c r="AM589">
        <v>4.3</v>
      </c>
      <c r="AN589">
        <v>12.1</v>
      </c>
      <c r="AO589">
        <v>20.399999999999999</v>
      </c>
      <c r="AP589">
        <v>114.5</v>
      </c>
      <c r="AQ589">
        <v>38.4</v>
      </c>
      <c r="AR589">
        <v>88.5</v>
      </c>
      <c r="AS589">
        <v>0.434</v>
      </c>
      <c r="AT589">
        <v>12.2</v>
      </c>
      <c r="AU589">
        <v>36.9</v>
      </c>
      <c r="AV589">
        <v>0.33100000000000002</v>
      </c>
      <c r="AW589">
        <v>26.2</v>
      </c>
      <c r="AX589">
        <v>51.6</v>
      </c>
      <c r="AY589">
        <v>0.50700000000000001</v>
      </c>
      <c r="AZ589">
        <v>15.5</v>
      </c>
      <c r="BA589">
        <v>19.7</v>
      </c>
      <c r="BB589">
        <v>0.78700000000000003</v>
      </c>
      <c r="BC589">
        <v>9.1</v>
      </c>
      <c r="BD589">
        <v>35.299999999999997</v>
      </c>
      <c r="BE589">
        <v>44.4</v>
      </c>
      <c r="BF589">
        <v>23.8</v>
      </c>
      <c r="BG589">
        <v>6.8</v>
      </c>
      <c r="BH589">
        <v>4.5</v>
      </c>
      <c r="BI589">
        <v>14.5</v>
      </c>
      <c r="BJ589">
        <v>19.7</v>
      </c>
      <c r="BK589">
        <v>104.5</v>
      </c>
      <c r="BL589">
        <v>40.9</v>
      </c>
      <c r="BM589">
        <v>89.3</v>
      </c>
      <c r="BN589">
        <v>0.45800000000000002</v>
      </c>
      <c r="BO589">
        <v>13.2</v>
      </c>
      <c r="BP589">
        <v>36.4</v>
      </c>
      <c r="BQ589">
        <v>0.36299999999999999</v>
      </c>
      <c r="BR589">
        <v>27.7</v>
      </c>
      <c r="BS589">
        <v>52.8</v>
      </c>
      <c r="BT589">
        <v>0.52400000000000002</v>
      </c>
      <c r="BU589">
        <v>17.5</v>
      </c>
      <c r="BV589">
        <v>22.6</v>
      </c>
      <c r="BW589">
        <v>0.77200000000000002</v>
      </c>
      <c r="BX589">
        <v>10.4</v>
      </c>
      <c r="BY589">
        <v>36.9</v>
      </c>
      <c r="BZ589">
        <v>47.3</v>
      </c>
      <c r="CA589">
        <v>24.9</v>
      </c>
      <c r="CB589">
        <v>8</v>
      </c>
      <c r="CC589">
        <v>5.2</v>
      </c>
      <c r="CD589">
        <v>13.2</v>
      </c>
      <c r="CE589">
        <v>18.399999999999999</v>
      </c>
      <c r="CF589">
        <v>112.5</v>
      </c>
      <c r="CG589" t="s">
        <v>543</v>
      </c>
    </row>
    <row r="590" spans="1:85" x14ac:dyDescent="0.35">
      <c r="A590">
        <v>41.2</v>
      </c>
      <c r="B590">
        <v>90.1</v>
      </c>
      <c r="C590">
        <v>0.45700000000000002</v>
      </c>
      <c r="D590">
        <v>10.9</v>
      </c>
      <c r="E590">
        <v>32.799999999999997</v>
      </c>
      <c r="F590">
        <v>0.33200000000000002</v>
      </c>
      <c r="G590">
        <v>30.2</v>
      </c>
      <c r="H590">
        <v>57.3</v>
      </c>
      <c r="I590">
        <v>0.52800000000000002</v>
      </c>
      <c r="J590">
        <v>18.8</v>
      </c>
      <c r="K590">
        <v>23.8</v>
      </c>
      <c r="L590">
        <v>0.78900000000000003</v>
      </c>
      <c r="M590">
        <v>12.3</v>
      </c>
      <c r="N590">
        <v>34.1</v>
      </c>
      <c r="O590">
        <v>46.3</v>
      </c>
      <c r="P590">
        <v>25.6</v>
      </c>
      <c r="Q590">
        <v>8.5</v>
      </c>
      <c r="R590">
        <v>4.0999999999999996</v>
      </c>
      <c r="S590">
        <v>14.4</v>
      </c>
      <c r="T590">
        <v>20.100000000000001</v>
      </c>
      <c r="U590">
        <v>112</v>
      </c>
      <c r="V590">
        <v>41.2</v>
      </c>
      <c r="W590">
        <v>87.6</v>
      </c>
      <c r="X590">
        <v>0.47099999999999997</v>
      </c>
      <c r="Y590">
        <v>13.3</v>
      </c>
      <c r="Z590">
        <v>36.4</v>
      </c>
      <c r="AA590">
        <v>0.36499999999999999</v>
      </c>
      <c r="AB590">
        <v>27.9</v>
      </c>
      <c r="AC590">
        <v>51.2</v>
      </c>
      <c r="AD590">
        <v>0.54600000000000004</v>
      </c>
      <c r="AE590">
        <v>17.2</v>
      </c>
      <c r="AF590">
        <v>21.9</v>
      </c>
      <c r="AG590">
        <v>0.78600000000000003</v>
      </c>
      <c r="AH590">
        <v>9.5</v>
      </c>
      <c r="AI590">
        <v>33.299999999999997</v>
      </c>
      <c r="AJ590">
        <v>42.8</v>
      </c>
      <c r="AK590">
        <v>25.5</v>
      </c>
      <c r="AL590">
        <v>7.6</v>
      </c>
      <c r="AM590">
        <v>4.9000000000000004</v>
      </c>
      <c r="AN590">
        <v>14.5</v>
      </c>
      <c r="AO590">
        <v>21</v>
      </c>
      <c r="AP590">
        <v>113</v>
      </c>
      <c r="AQ590">
        <v>41.9</v>
      </c>
      <c r="AR590">
        <v>94.3</v>
      </c>
      <c r="AS590">
        <v>0.44500000000000001</v>
      </c>
      <c r="AT590">
        <v>12.3</v>
      </c>
      <c r="AU590">
        <v>35.299999999999997</v>
      </c>
      <c r="AV590">
        <v>0.34899999999999998</v>
      </c>
      <c r="AW590">
        <v>29.6</v>
      </c>
      <c r="AX590">
        <v>58.9</v>
      </c>
      <c r="AY590">
        <v>0.503</v>
      </c>
      <c r="AZ590">
        <v>16.7</v>
      </c>
      <c r="BA590">
        <v>22</v>
      </c>
      <c r="BB590">
        <v>0.75900000000000001</v>
      </c>
      <c r="BC590">
        <v>13.8</v>
      </c>
      <c r="BD590">
        <v>33</v>
      </c>
      <c r="BE590">
        <v>46.8</v>
      </c>
      <c r="BF590">
        <v>22.8</v>
      </c>
      <c r="BG590">
        <v>9.3000000000000007</v>
      </c>
      <c r="BH590">
        <v>4.7</v>
      </c>
      <c r="BI590">
        <v>12.9</v>
      </c>
      <c r="BJ590">
        <v>20.2</v>
      </c>
      <c r="BK590">
        <v>112.9</v>
      </c>
      <c r="BL590">
        <v>40.200000000000003</v>
      </c>
      <c r="BM590">
        <v>87.1</v>
      </c>
      <c r="BN590">
        <v>0.46200000000000002</v>
      </c>
      <c r="BO590">
        <v>12.8</v>
      </c>
      <c r="BP590">
        <v>36</v>
      </c>
      <c r="BQ590">
        <v>0.35399999999999998</v>
      </c>
      <c r="BR590">
        <v>27.5</v>
      </c>
      <c r="BS590">
        <v>51.1</v>
      </c>
      <c r="BT590">
        <v>0.53800000000000003</v>
      </c>
      <c r="BU590">
        <v>17.3</v>
      </c>
      <c r="BV590">
        <v>21.9</v>
      </c>
      <c r="BW590">
        <v>0.78900000000000003</v>
      </c>
      <c r="BX590">
        <v>10.7</v>
      </c>
      <c r="BY590">
        <v>34.799999999999997</v>
      </c>
      <c r="BZ590">
        <v>45.5</v>
      </c>
      <c r="CA590">
        <v>26.1</v>
      </c>
      <c r="CB590">
        <v>6.9</v>
      </c>
      <c r="CC590">
        <v>5.2</v>
      </c>
      <c r="CD590">
        <v>16.3</v>
      </c>
      <c r="CE590">
        <v>19.7</v>
      </c>
      <c r="CF590">
        <v>110.5</v>
      </c>
      <c r="CG590" t="s">
        <v>542</v>
      </c>
    </row>
    <row r="591" spans="1:85" x14ac:dyDescent="0.35">
      <c r="A591">
        <v>41</v>
      </c>
      <c r="B591">
        <v>89.7</v>
      </c>
      <c r="C591">
        <v>0.45700000000000002</v>
      </c>
      <c r="D591">
        <v>14.6</v>
      </c>
      <c r="E591">
        <v>40.700000000000003</v>
      </c>
      <c r="F591">
        <v>0.35799999999999998</v>
      </c>
      <c r="G591">
        <v>26.5</v>
      </c>
      <c r="H591">
        <v>49</v>
      </c>
      <c r="I591">
        <v>0.54</v>
      </c>
      <c r="J591">
        <v>17.7</v>
      </c>
      <c r="K591">
        <v>22.8</v>
      </c>
      <c r="L591">
        <v>0.77800000000000002</v>
      </c>
      <c r="M591">
        <v>11.1</v>
      </c>
      <c r="N591">
        <v>32.5</v>
      </c>
      <c r="O591">
        <v>43.5</v>
      </c>
      <c r="P591">
        <v>25.3</v>
      </c>
      <c r="Q591">
        <v>8.6999999999999993</v>
      </c>
      <c r="R591">
        <v>5.5</v>
      </c>
      <c r="S591">
        <v>14.1</v>
      </c>
      <c r="T591">
        <v>21.5</v>
      </c>
      <c r="U591">
        <v>114.3</v>
      </c>
      <c r="V591">
        <v>39.700000000000003</v>
      </c>
      <c r="W591">
        <v>86.1</v>
      </c>
      <c r="X591">
        <v>0.46</v>
      </c>
      <c r="Y591">
        <v>12.9</v>
      </c>
      <c r="Z591">
        <v>36.799999999999997</v>
      </c>
      <c r="AA591">
        <v>0.35</v>
      </c>
      <c r="AB591">
        <v>26.8</v>
      </c>
      <c r="AC591">
        <v>49.3</v>
      </c>
      <c r="AD591">
        <v>0.54300000000000004</v>
      </c>
      <c r="AE591">
        <v>19.5</v>
      </c>
      <c r="AF591">
        <v>25</v>
      </c>
      <c r="AG591">
        <v>0.78</v>
      </c>
      <c r="AH591">
        <v>10.9</v>
      </c>
      <c r="AI591">
        <v>34.4</v>
      </c>
      <c r="AJ591">
        <v>45.2</v>
      </c>
      <c r="AK591">
        <v>25.8</v>
      </c>
      <c r="AL591">
        <v>7.1</v>
      </c>
      <c r="AM591">
        <v>4.8</v>
      </c>
      <c r="AN591">
        <v>16.100000000000001</v>
      </c>
      <c r="AO591">
        <v>20.6</v>
      </c>
      <c r="AP591">
        <v>111.7</v>
      </c>
      <c r="AQ591">
        <v>38.9</v>
      </c>
      <c r="AR591">
        <v>85.3</v>
      </c>
      <c r="AS591">
        <v>0.45600000000000002</v>
      </c>
      <c r="AT591">
        <v>13.3</v>
      </c>
      <c r="AU591">
        <v>38.200000000000003</v>
      </c>
      <c r="AV591">
        <v>0.34899999999999998</v>
      </c>
      <c r="AW591">
        <v>25.6</v>
      </c>
      <c r="AX591">
        <v>47.1</v>
      </c>
      <c r="AY591">
        <v>0.54300000000000004</v>
      </c>
      <c r="AZ591">
        <v>17.3</v>
      </c>
      <c r="BA591">
        <v>24.2</v>
      </c>
      <c r="BB591">
        <v>0.71299999999999997</v>
      </c>
      <c r="BC591">
        <v>9.5</v>
      </c>
      <c r="BD591">
        <v>32</v>
      </c>
      <c r="BE591">
        <v>41.5</v>
      </c>
      <c r="BF591">
        <v>23.3</v>
      </c>
      <c r="BG591">
        <v>7.2</v>
      </c>
      <c r="BH591">
        <v>4.5999999999999996</v>
      </c>
      <c r="BI591">
        <v>16.3</v>
      </c>
      <c r="BJ591">
        <v>20.399999999999999</v>
      </c>
      <c r="BK591">
        <v>108.4</v>
      </c>
      <c r="BL591">
        <v>42.9</v>
      </c>
      <c r="BM591">
        <v>88.8</v>
      </c>
      <c r="BN591">
        <v>0.48299999999999998</v>
      </c>
      <c r="BO591">
        <v>12.6</v>
      </c>
      <c r="BP591">
        <v>35.700000000000003</v>
      </c>
      <c r="BQ591">
        <v>0.35299999999999998</v>
      </c>
      <c r="BR591">
        <v>30.3</v>
      </c>
      <c r="BS591">
        <v>53.1</v>
      </c>
      <c r="BT591">
        <v>0.56999999999999995</v>
      </c>
      <c r="BU591">
        <v>18.3</v>
      </c>
      <c r="BV591">
        <v>23.4</v>
      </c>
      <c r="BW591">
        <v>0.78200000000000003</v>
      </c>
      <c r="BX591">
        <v>11</v>
      </c>
      <c r="BY591">
        <v>34.1</v>
      </c>
      <c r="BZ591">
        <v>45.1</v>
      </c>
      <c r="CA591">
        <v>25.3</v>
      </c>
      <c r="CB591">
        <v>9.3000000000000007</v>
      </c>
      <c r="CC591">
        <v>5.7</v>
      </c>
      <c r="CD591">
        <v>13.9</v>
      </c>
      <c r="CE591">
        <v>21.8</v>
      </c>
      <c r="CF591">
        <v>116.7</v>
      </c>
      <c r="CG591" t="s">
        <v>543</v>
      </c>
    </row>
    <row r="592" spans="1:85" x14ac:dyDescent="0.35">
      <c r="A592">
        <v>42.3</v>
      </c>
      <c r="B592">
        <v>87.7</v>
      </c>
      <c r="C592">
        <v>0.48299999999999998</v>
      </c>
      <c r="D592">
        <v>12.9</v>
      </c>
      <c r="E592">
        <v>36.5</v>
      </c>
      <c r="F592">
        <v>0.35299999999999998</v>
      </c>
      <c r="G592">
        <v>29.4</v>
      </c>
      <c r="H592">
        <v>51.2</v>
      </c>
      <c r="I592">
        <v>0.57499999999999996</v>
      </c>
      <c r="J592">
        <v>17</v>
      </c>
      <c r="K592">
        <v>21.4</v>
      </c>
      <c r="L592">
        <v>0.79500000000000004</v>
      </c>
      <c r="M592">
        <v>9.3000000000000007</v>
      </c>
      <c r="N592">
        <v>35.5</v>
      </c>
      <c r="O592">
        <v>44.8</v>
      </c>
      <c r="P592">
        <v>28.2</v>
      </c>
      <c r="Q592">
        <v>7.3</v>
      </c>
      <c r="R592">
        <v>3.8</v>
      </c>
      <c r="S592">
        <v>14.7</v>
      </c>
      <c r="T592">
        <v>20.3</v>
      </c>
      <c r="U592">
        <v>114.5</v>
      </c>
      <c r="V592">
        <v>41.7</v>
      </c>
      <c r="W592">
        <v>88.8</v>
      </c>
      <c r="X592">
        <v>0.47</v>
      </c>
      <c r="Y592">
        <v>12</v>
      </c>
      <c r="Z592">
        <v>34.799999999999997</v>
      </c>
      <c r="AA592">
        <v>0.34599999999999997</v>
      </c>
      <c r="AB592">
        <v>29.7</v>
      </c>
      <c r="AC592">
        <v>54</v>
      </c>
      <c r="AD592">
        <v>0.54900000000000004</v>
      </c>
      <c r="AE592">
        <v>16.7</v>
      </c>
      <c r="AF592">
        <v>22.1</v>
      </c>
      <c r="AG592">
        <v>0.75700000000000001</v>
      </c>
      <c r="AH592">
        <v>9.8000000000000007</v>
      </c>
      <c r="AI592">
        <v>33.200000000000003</v>
      </c>
      <c r="AJ592">
        <v>43</v>
      </c>
      <c r="AK592">
        <v>25.8</v>
      </c>
      <c r="AL592">
        <v>8</v>
      </c>
      <c r="AM592">
        <v>4.9000000000000004</v>
      </c>
      <c r="AN592">
        <v>13</v>
      </c>
      <c r="AO592">
        <v>20.2</v>
      </c>
      <c r="AP592">
        <v>112.1</v>
      </c>
      <c r="AQ592">
        <v>38.6</v>
      </c>
      <c r="AR592">
        <v>89.9</v>
      </c>
      <c r="AS592">
        <v>0.43</v>
      </c>
      <c r="AT592">
        <v>12.2</v>
      </c>
      <c r="AU592">
        <v>37.700000000000003</v>
      </c>
      <c r="AV592">
        <v>0.32300000000000001</v>
      </c>
      <c r="AW592">
        <v>26.4</v>
      </c>
      <c r="AX592">
        <v>52.2</v>
      </c>
      <c r="AY592">
        <v>0.50700000000000001</v>
      </c>
      <c r="AZ592">
        <v>15.2</v>
      </c>
      <c r="BA592">
        <v>20.100000000000001</v>
      </c>
      <c r="BB592">
        <v>0.75600000000000001</v>
      </c>
      <c r="BC592">
        <v>10.5</v>
      </c>
      <c r="BD592">
        <v>35.5</v>
      </c>
      <c r="BE592">
        <v>46</v>
      </c>
      <c r="BF592">
        <v>22.4</v>
      </c>
      <c r="BG592">
        <v>7.6</v>
      </c>
      <c r="BH592">
        <v>4.7</v>
      </c>
      <c r="BI592">
        <v>14.1</v>
      </c>
      <c r="BJ592">
        <v>18.399999999999999</v>
      </c>
      <c r="BK592">
        <v>104.6</v>
      </c>
      <c r="BL592">
        <v>41.8</v>
      </c>
      <c r="BM592">
        <v>91.3</v>
      </c>
      <c r="BN592">
        <v>0.45800000000000002</v>
      </c>
      <c r="BO592">
        <v>13.7</v>
      </c>
      <c r="BP592">
        <v>39</v>
      </c>
      <c r="BQ592">
        <v>0.35299999999999998</v>
      </c>
      <c r="BR592">
        <v>28</v>
      </c>
      <c r="BS592">
        <v>52.3</v>
      </c>
      <c r="BT592">
        <v>0.53600000000000003</v>
      </c>
      <c r="BU592">
        <v>15.4</v>
      </c>
      <c r="BV592">
        <v>20</v>
      </c>
      <c r="BW592">
        <v>0.77100000000000002</v>
      </c>
      <c r="BX592">
        <v>11.1</v>
      </c>
      <c r="BY592">
        <v>37.6</v>
      </c>
      <c r="BZ592">
        <v>48.8</v>
      </c>
      <c r="CA592">
        <v>26.3</v>
      </c>
      <c r="CB592">
        <v>8.5</v>
      </c>
      <c r="CC592">
        <v>6</v>
      </c>
      <c r="CD592">
        <v>13.3</v>
      </c>
      <c r="CE592">
        <v>18</v>
      </c>
      <c r="CF592">
        <v>112.8</v>
      </c>
      <c r="CG592" t="s">
        <v>543</v>
      </c>
    </row>
    <row r="593" spans="1:85" x14ac:dyDescent="0.35">
      <c r="A593">
        <v>42.3</v>
      </c>
      <c r="B593">
        <v>88.2</v>
      </c>
      <c r="C593">
        <v>0.48</v>
      </c>
      <c r="D593">
        <v>10.8</v>
      </c>
      <c r="E593">
        <v>29.3</v>
      </c>
      <c r="F593">
        <v>0.36899999999999999</v>
      </c>
      <c r="G593">
        <v>31.6</v>
      </c>
      <c r="H593">
        <v>58.9</v>
      </c>
      <c r="I593">
        <v>0.53500000000000003</v>
      </c>
      <c r="J593">
        <v>17.8</v>
      </c>
      <c r="K593">
        <v>21.9</v>
      </c>
      <c r="L593">
        <v>0.81299999999999994</v>
      </c>
      <c r="M593">
        <v>8.8000000000000007</v>
      </c>
      <c r="N593">
        <v>34.200000000000003</v>
      </c>
      <c r="O593">
        <v>42.9</v>
      </c>
      <c r="P593">
        <v>24.2</v>
      </c>
      <c r="Q593">
        <v>7.2</v>
      </c>
      <c r="R593">
        <v>4.2</v>
      </c>
      <c r="S593">
        <v>13</v>
      </c>
      <c r="T593">
        <v>19.100000000000001</v>
      </c>
      <c r="U593">
        <v>113.2</v>
      </c>
      <c r="V593">
        <v>42</v>
      </c>
      <c r="W593">
        <v>88.7</v>
      </c>
      <c r="X593">
        <v>0.47399999999999998</v>
      </c>
      <c r="Y593">
        <v>11.9</v>
      </c>
      <c r="Z593">
        <v>32.4</v>
      </c>
      <c r="AA593">
        <v>0.36599999999999999</v>
      </c>
      <c r="AB593">
        <v>30.2</v>
      </c>
      <c r="AC593">
        <v>56.3</v>
      </c>
      <c r="AD593">
        <v>0.53600000000000003</v>
      </c>
      <c r="AE593">
        <v>17.7</v>
      </c>
      <c r="AF593">
        <v>22.3</v>
      </c>
      <c r="AG593">
        <v>0.79500000000000004</v>
      </c>
      <c r="AH593">
        <v>9.5</v>
      </c>
      <c r="AI593">
        <v>34.4</v>
      </c>
      <c r="AJ593">
        <v>43.8</v>
      </c>
      <c r="AK593">
        <v>25.4</v>
      </c>
      <c r="AL593">
        <v>7.2</v>
      </c>
      <c r="AM593">
        <v>5.0999999999999996</v>
      </c>
      <c r="AN593">
        <v>13.3</v>
      </c>
      <c r="AO593">
        <v>18.399999999999999</v>
      </c>
      <c r="AP593">
        <v>113.6</v>
      </c>
      <c r="AQ593">
        <v>41</v>
      </c>
      <c r="AR593">
        <v>88.9</v>
      </c>
      <c r="AS593">
        <v>0.46100000000000002</v>
      </c>
      <c r="AT593">
        <v>13.7</v>
      </c>
      <c r="AU593">
        <v>39</v>
      </c>
      <c r="AV593">
        <v>0.35</v>
      </c>
      <c r="AW593">
        <v>27.4</v>
      </c>
      <c r="AX593">
        <v>49.9</v>
      </c>
      <c r="AY593">
        <v>0.54800000000000004</v>
      </c>
      <c r="AZ593">
        <v>17.100000000000001</v>
      </c>
      <c r="BA593">
        <v>22.2</v>
      </c>
      <c r="BB593">
        <v>0.77100000000000002</v>
      </c>
      <c r="BC593">
        <v>9.6999999999999993</v>
      </c>
      <c r="BD593">
        <v>35.299999999999997</v>
      </c>
      <c r="BE593">
        <v>44.9</v>
      </c>
      <c r="BF593">
        <v>24.4</v>
      </c>
      <c r="BG593">
        <v>7</v>
      </c>
      <c r="BH593">
        <v>4.0999999999999996</v>
      </c>
      <c r="BI593">
        <v>13.1</v>
      </c>
      <c r="BJ593">
        <v>20.5</v>
      </c>
      <c r="BK593">
        <v>112.8</v>
      </c>
      <c r="BL593">
        <v>40.700000000000003</v>
      </c>
      <c r="BM593">
        <v>89.2</v>
      </c>
      <c r="BN593">
        <v>0.45700000000000002</v>
      </c>
      <c r="BO593">
        <v>11.4</v>
      </c>
      <c r="BP593">
        <v>33.6</v>
      </c>
      <c r="BQ593">
        <v>0.34</v>
      </c>
      <c r="BR593">
        <v>29.3</v>
      </c>
      <c r="BS593">
        <v>55.6</v>
      </c>
      <c r="BT593">
        <v>0.52700000000000002</v>
      </c>
      <c r="BU593">
        <v>16.5</v>
      </c>
      <c r="BV593">
        <v>21.5</v>
      </c>
      <c r="BW593">
        <v>0.76700000000000002</v>
      </c>
      <c r="BX593">
        <v>9.9</v>
      </c>
      <c r="BY593">
        <v>35.700000000000003</v>
      </c>
      <c r="BZ593">
        <v>45.6</v>
      </c>
      <c r="CA593">
        <v>24.5</v>
      </c>
      <c r="CB593">
        <v>7.3</v>
      </c>
      <c r="CC593">
        <v>3.8</v>
      </c>
      <c r="CD593">
        <v>13.7</v>
      </c>
      <c r="CE593">
        <v>21</v>
      </c>
      <c r="CF593">
        <v>109.4</v>
      </c>
      <c r="CG593" t="s">
        <v>542</v>
      </c>
    </row>
    <row r="594" spans="1:85" x14ac:dyDescent="0.35">
      <c r="A594">
        <v>41.2</v>
      </c>
      <c r="B594">
        <v>87.8</v>
      </c>
      <c r="C594">
        <v>0.46899999999999997</v>
      </c>
      <c r="D594">
        <v>12.1</v>
      </c>
      <c r="E594">
        <v>34</v>
      </c>
      <c r="F594">
        <v>0.35499999999999998</v>
      </c>
      <c r="G594">
        <v>29.1</v>
      </c>
      <c r="H594">
        <v>53.8</v>
      </c>
      <c r="I594">
        <v>0.54100000000000004</v>
      </c>
      <c r="J594">
        <v>17.399999999999999</v>
      </c>
      <c r="K594">
        <v>22.9</v>
      </c>
      <c r="L594">
        <v>0.76</v>
      </c>
      <c r="M594">
        <v>10.6</v>
      </c>
      <c r="N594">
        <v>35.299999999999997</v>
      </c>
      <c r="O594">
        <v>45.9</v>
      </c>
      <c r="P594">
        <v>26.1</v>
      </c>
      <c r="Q594">
        <v>7.3</v>
      </c>
      <c r="R594">
        <v>4.3</v>
      </c>
      <c r="S594">
        <v>14.9</v>
      </c>
      <c r="T594">
        <v>18.100000000000001</v>
      </c>
      <c r="U594">
        <v>111.9</v>
      </c>
      <c r="V594">
        <v>41</v>
      </c>
      <c r="W594">
        <v>90.5</v>
      </c>
      <c r="X594">
        <v>0.45200000000000001</v>
      </c>
      <c r="Y594">
        <v>12.1</v>
      </c>
      <c r="Z594">
        <v>34.4</v>
      </c>
      <c r="AA594">
        <v>0.35299999999999998</v>
      </c>
      <c r="AB594">
        <v>28.8</v>
      </c>
      <c r="AC594">
        <v>56.1</v>
      </c>
      <c r="AD594">
        <v>0.51400000000000001</v>
      </c>
      <c r="AE594">
        <v>15.6</v>
      </c>
      <c r="AF594">
        <v>20.100000000000001</v>
      </c>
      <c r="AG594">
        <v>0.77400000000000002</v>
      </c>
      <c r="AH594">
        <v>10.9</v>
      </c>
      <c r="AI594">
        <v>33.6</v>
      </c>
      <c r="AJ594">
        <v>44.5</v>
      </c>
      <c r="AK594">
        <v>25</v>
      </c>
      <c r="AL594">
        <v>8.6999999999999993</v>
      </c>
      <c r="AM594">
        <v>4.8</v>
      </c>
      <c r="AN594">
        <v>13.9</v>
      </c>
      <c r="AO594">
        <v>20.7</v>
      </c>
      <c r="AP594">
        <v>109.7</v>
      </c>
      <c r="AQ594">
        <v>41.1</v>
      </c>
      <c r="AR594">
        <v>87.6</v>
      </c>
      <c r="AS594">
        <v>0.46899999999999997</v>
      </c>
      <c r="AT594">
        <v>14.5</v>
      </c>
      <c r="AU594">
        <v>39.9</v>
      </c>
      <c r="AV594">
        <v>0.36399999999999999</v>
      </c>
      <c r="AW594">
        <v>26.5</v>
      </c>
      <c r="AX594">
        <v>47.6</v>
      </c>
      <c r="AY594">
        <v>0.55700000000000005</v>
      </c>
      <c r="AZ594">
        <v>15.8</v>
      </c>
      <c r="BA594">
        <v>20.6</v>
      </c>
      <c r="BB594">
        <v>0.76900000000000002</v>
      </c>
      <c r="BC594">
        <v>9.9</v>
      </c>
      <c r="BD594">
        <v>36.200000000000003</v>
      </c>
      <c r="BE594">
        <v>46.1</v>
      </c>
      <c r="BF594">
        <v>27.5</v>
      </c>
      <c r="BG594">
        <v>8.9</v>
      </c>
      <c r="BH594">
        <v>4.5999999999999996</v>
      </c>
      <c r="BI594">
        <v>15.1</v>
      </c>
      <c r="BJ594">
        <v>21.3</v>
      </c>
      <c r="BK594">
        <v>112.5</v>
      </c>
      <c r="BL594">
        <v>38.4</v>
      </c>
      <c r="BM594">
        <v>87.7</v>
      </c>
      <c r="BN594">
        <v>0.438</v>
      </c>
      <c r="BO594">
        <v>12.4</v>
      </c>
      <c r="BP594">
        <v>36.4</v>
      </c>
      <c r="BQ594">
        <v>0.33900000000000002</v>
      </c>
      <c r="BR594">
        <v>26.1</v>
      </c>
      <c r="BS594">
        <v>51.3</v>
      </c>
      <c r="BT594">
        <v>0.50900000000000001</v>
      </c>
      <c r="BU594">
        <v>17.600000000000001</v>
      </c>
      <c r="BV594">
        <v>23.2</v>
      </c>
      <c r="BW594">
        <v>0.75900000000000001</v>
      </c>
      <c r="BX594">
        <v>9.8000000000000007</v>
      </c>
      <c r="BY594">
        <v>33.4</v>
      </c>
      <c r="BZ594">
        <v>43.2</v>
      </c>
      <c r="CA594">
        <v>23.2</v>
      </c>
      <c r="CB594">
        <v>8</v>
      </c>
      <c r="CC594">
        <v>3.9</v>
      </c>
      <c r="CD594">
        <v>14.7</v>
      </c>
      <c r="CE594">
        <v>18.2</v>
      </c>
      <c r="CF594">
        <v>106.9</v>
      </c>
      <c r="CG594" t="s">
        <v>542</v>
      </c>
    </row>
    <row r="595" spans="1:85" x14ac:dyDescent="0.35">
      <c r="A595">
        <v>40.299999999999997</v>
      </c>
      <c r="B595">
        <v>87.7</v>
      </c>
      <c r="C595">
        <v>0.46</v>
      </c>
      <c r="D595">
        <v>11.4</v>
      </c>
      <c r="E595">
        <v>33.1</v>
      </c>
      <c r="F595">
        <v>0.34399999999999997</v>
      </c>
      <c r="G595">
        <v>29</v>
      </c>
      <c r="H595">
        <v>54.7</v>
      </c>
      <c r="I595">
        <v>0.53</v>
      </c>
      <c r="J595">
        <v>17.8</v>
      </c>
      <c r="K595">
        <v>23.2</v>
      </c>
      <c r="L595">
        <v>0.76800000000000002</v>
      </c>
      <c r="M595">
        <v>9.5</v>
      </c>
      <c r="N595">
        <v>33.200000000000003</v>
      </c>
      <c r="O595">
        <v>42.8</v>
      </c>
      <c r="P595">
        <v>23.6</v>
      </c>
      <c r="Q595">
        <v>7.1</v>
      </c>
      <c r="R595">
        <v>4.5</v>
      </c>
      <c r="S595">
        <v>14</v>
      </c>
      <c r="T595">
        <v>18.899999999999999</v>
      </c>
      <c r="U595">
        <v>109.9</v>
      </c>
      <c r="V595">
        <v>43.3</v>
      </c>
      <c r="W595">
        <v>90.2</v>
      </c>
      <c r="X595">
        <v>0.47899999999999998</v>
      </c>
      <c r="Y595">
        <v>12.9</v>
      </c>
      <c r="Z595">
        <v>34.799999999999997</v>
      </c>
      <c r="AA595">
        <v>0.372</v>
      </c>
      <c r="AB595">
        <v>30.3</v>
      </c>
      <c r="AC595">
        <v>55.5</v>
      </c>
      <c r="AD595">
        <v>0.54700000000000004</v>
      </c>
      <c r="AE595">
        <v>15.9</v>
      </c>
      <c r="AF595">
        <v>20.399999999999999</v>
      </c>
      <c r="AG595">
        <v>0.77600000000000002</v>
      </c>
      <c r="AH595">
        <v>10.5</v>
      </c>
      <c r="AI595">
        <v>35.1</v>
      </c>
      <c r="AJ595">
        <v>45.6</v>
      </c>
      <c r="AK595">
        <v>25.2</v>
      </c>
      <c r="AL595">
        <v>8.1</v>
      </c>
      <c r="AM595">
        <v>4.8</v>
      </c>
      <c r="AN595">
        <v>13.4</v>
      </c>
      <c r="AO595">
        <v>20.2</v>
      </c>
      <c r="AP595">
        <v>115.3</v>
      </c>
      <c r="AQ595">
        <v>39.1</v>
      </c>
      <c r="AR595">
        <v>88.4</v>
      </c>
      <c r="AS595">
        <v>0.442</v>
      </c>
      <c r="AT595">
        <v>12.9</v>
      </c>
      <c r="AU595">
        <v>37.4</v>
      </c>
      <c r="AV595">
        <v>0.34599999999999997</v>
      </c>
      <c r="AW595">
        <v>26.2</v>
      </c>
      <c r="AX595">
        <v>51.1</v>
      </c>
      <c r="AY595">
        <v>0.51300000000000001</v>
      </c>
      <c r="AZ595">
        <v>16.7</v>
      </c>
      <c r="BA595">
        <v>21.9</v>
      </c>
      <c r="BB595">
        <v>0.76</v>
      </c>
      <c r="BC595">
        <v>10.6</v>
      </c>
      <c r="BD595">
        <v>32.9</v>
      </c>
      <c r="BE595">
        <v>43.5</v>
      </c>
      <c r="BF595">
        <v>23.3</v>
      </c>
      <c r="BG595">
        <v>8.1</v>
      </c>
      <c r="BH595">
        <v>4.5</v>
      </c>
      <c r="BI595">
        <v>14.7</v>
      </c>
      <c r="BJ595">
        <v>21.4</v>
      </c>
      <c r="BK595">
        <v>107.8</v>
      </c>
      <c r="BL595">
        <v>41.8</v>
      </c>
      <c r="BM595">
        <v>87.2</v>
      </c>
      <c r="BN595">
        <v>0.47899999999999998</v>
      </c>
      <c r="BO595">
        <v>14</v>
      </c>
      <c r="BP595">
        <v>37.700000000000003</v>
      </c>
      <c r="BQ595">
        <v>0.371</v>
      </c>
      <c r="BR595">
        <v>27.8</v>
      </c>
      <c r="BS595">
        <v>49.5</v>
      </c>
      <c r="BT595">
        <v>0.56100000000000005</v>
      </c>
      <c r="BU595">
        <v>19.399999999999999</v>
      </c>
      <c r="BV595">
        <v>24.9</v>
      </c>
      <c r="BW595">
        <v>0.77700000000000002</v>
      </c>
      <c r="BX595">
        <v>9.9</v>
      </c>
      <c r="BY595">
        <v>35.5</v>
      </c>
      <c r="BZ595">
        <v>45.4</v>
      </c>
      <c r="CA595">
        <v>27</v>
      </c>
      <c r="CB595">
        <v>8.3000000000000007</v>
      </c>
      <c r="CC595">
        <v>5.0999999999999996</v>
      </c>
      <c r="CD595">
        <v>14.2</v>
      </c>
      <c r="CE595">
        <v>19.7</v>
      </c>
      <c r="CF595">
        <v>116.9</v>
      </c>
      <c r="CG595" t="s">
        <v>542</v>
      </c>
    </row>
    <row r="596" spans="1:85" x14ac:dyDescent="0.35">
      <c r="A596">
        <v>43.2</v>
      </c>
      <c r="B596">
        <v>93.6</v>
      </c>
      <c r="C596">
        <v>0.46100000000000002</v>
      </c>
      <c r="D596">
        <v>11.4</v>
      </c>
      <c r="E596">
        <v>32.4</v>
      </c>
      <c r="F596">
        <v>0.35299999999999998</v>
      </c>
      <c r="G596">
        <v>31.8</v>
      </c>
      <c r="H596">
        <v>61.2</v>
      </c>
      <c r="I596">
        <v>0.51900000000000002</v>
      </c>
      <c r="J596">
        <v>16.8</v>
      </c>
      <c r="K596">
        <v>23</v>
      </c>
      <c r="L596">
        <v>0.73399999999999999</v>
      </c>
      <c r="M596">
        <v>14</v>
      </c>
      <c r="N596">
        <v>34.700000000000003</v>
      </c>
      <c r="O596">
        <v>48.8</v>
      </c>
      <c r="P596">
        <v>25.8</v>
      </c>
      <c r="Q596">
        <v>9.6999999999999993</v>
      </c>
      <c r="R596">
        <v>6.4</v>
      </c>
      <c r="S596">
        <v>13.1</v>
      </c>
      <c r="T596">
        <v>19.600000000000001</v>
      </c>
      <c r="U596">
        <v>114.6</v>
      </c>
      <c r="V596">
        <v>40</v>
      </c>
      <c r="W596">
        <v>87.9</v>
      </c>
      <c r="X596">
        <v>0.45500000000000002</v>
      </c>
      <c r="Y596">
        <v>11.9</v>
      </c>
      <c r="Z596">
        <v>34.200000000000003</v>
      </c>
      <c r="AA596">
        <v>0.34899999999999998</v>
      </c>
      <c r="AB596">
        <v>28</v>
      </c>
      <c r="AC596">
        <v>53.7</v>
      </c>
      <c r="AD596">
        <v>0.52200000000000002</v>
      </c>
      <c r="AE596">
        <v>17.100000000000001</v>
      </c>
      <c r="AF596">
        <v>22.2</v>
      </c>
      <c r="AG596">
        <v>0.77100000000000002</v>
      </c>
      <c r="AH596">
        <v>9.9</v>
      </c>
      <c r="AI596">
        <v>32.700000000000003</v>
      </c>
      <c r="AJ596">
        <v>42.7</v>
      </c>
      <c r="AK596">
        <v>24.8</v>
      </c>
      <c r="AL596">
        <v>7.1</v>
      </c>
      <c r="AM596">
        <v>6</v>
      </c>
      <c r="AN596">
        <v>14.9</v>
      </c>
      <c r="AO596">
        <v>19.7</v>
      </c>
      <c r="AP596">
        <v>109</v>
      </c>
      <c r="AQ596">
        <v>41</v>
      </c>
      <c r="AR596">
        <v>87.3</v>
      </c>
      <c r="AS596">
        <v>0.46899999999999997</v>
      </c>
      <c r="AT596">
        <v>11.8</v>
      </c>
      <c r="AU596">
        <v>33.9</v>
      </c>
      <c r="AV596">
        <v>0.34699999999999998</v>
      </c>
      <c r="AW596">
        <v>29.2</v>
      </c>
      <c r="AX596">
        <v>53.4</v>
      </c>
      <c r="AY596">
        <v>0.54600000000000004</v>
      </c>
      <c r="AZ596">
        <v>16.600000000000001</v>
      </c>
      <c r="BA596">
        <v>22.6</v>
      </c>
      <c r="BB596">
        <v>0.73199999999999998</v>
      </c>
      <c r="BC596">
        <v>9.4</v>
      </c>
      <c r="BD596">
        <v>33.9</v>
      </c>
      <c r="BE596">
        <v>43.3</v>
      </c>
      <c r="BF596">
        <v>23.6</v>
      </c>
      <c r="BG596">
        <v>7.5</v>
      </c>
      <c r="BH596">
        <v>5.0999999999999996</v>
      </c>
      <c r="BI596">
        <v>14.3</v>
      </c>
      <c r="BJ596">
        <v>19.8</v>
      </c>
      <c r="BK596">
        <v>110.3</v>
      </c>
      <c r="BL596">
        <v>41.9</v>
      </c>
      <c r="BM596">
        <v>89.1</v>
      </c>
      <c r="BN596">
        <v>0.47</v>
      </c>
      <c r="BO596">
        <v>12.4</v>
      </c>
      <c r="BP596">
        <v>35.200000000000003</v>
      </c>
      <c r="BQ596">
        <v>0.35199999999999998</v>
      </c>
      <c r="BR596">
        <v>29.5</v>
      </c>
      <c r="BS596">
        <v>53.8</v>
      </c>
      <c r="BT596">
        <v>0.54800000000000004</v>
      </c>
      <c r="BU596">
        <v>17.100000000000001</v>
      </c>
      <c r="BV596">
        <v>22.9</v>
      </c>
      <c r="BW596">
        <v>0.747</v>
      </c>
      <c r="BX596">
        <v>10.8</v>
      </c>
      <c r="BY596">
        <v>35</v>
      </c>
      <c r="BZ596">
        <v>45.8</v>
      </c>
      <c r="CA596">
        <v>25.8</v>
      </c>
      <c r="CB596">
        <v>8.1999999999999993</v>
      </c>
      <c r="CC596">
        <v>4.0999999999999996</v>
      </c>
      <c r="CD596">
        <v>13.8</v>
      </c>
      <c r="CE596">
        <v>19.8</v>
      </c>
      <c r="CF596">
        <v>113.3</v>
      </c>
      <c r="CG596" t="s">
        <v>543</v>
      </c>
    </row>
    <row r="597" spans="1:85" x14ac:dyDescent="0.35">
      <c r="A597">
        <v>41.7</v>
      </c>
      <c r="B597">
        <v>89.1</v>
      </c>
      <c r="C597">
        <v>0.46800000000000003</v>
      </c>
      <c r="D597">
        <v>14</v>
      </c>
      <c r="E597">
        <v>38.299999999999997</v>
      </c>
      <c r="F597">
        <v>0.36599999999999999</v>
      </c>
      <c r="G597">
        <v>27.7</v>
      </c>
      <c r="H597">
        <v>50.8</v>
      </c>
      <c r="I597">
        <v>0.54400000000000004</v>
      </c>
      <c r="J597">
        <v>17.7</v>
      </c>
      <c r="K597">
        <v>22.9</v>
      </c>
      <c r="L597">
        <v>0.77600000000000002</v>
      </c>
      <c r="M597">
        <v>10.199999999999999</v>
      </c>
      <c r="N597">
        <v>36.299999999999997</v>
      </c>
      <c r="O597">
        <v>46.6</v>
      </c>
      <c r="P597">
        <v>23.8</v>
      </c>
      <c r="Q597">
        <v>7.6</v>
      </c>
      <c r="R597">
        <v>4</v>
      </c>
      <c r="S597">
        <v>13.4</v>
      </c>
      <c r="T597">
        <v>18.2</v>
      </c>
      <c r="U597">
        <v>115.1</v>
      </c>
      <c r="V597">
        <v>41.2</v>
      </c>
      <c r="W597">
        <v>90.3</v>
      </c>
      <c r="X597">
        <v>0.45600000000000002</v>
      </c>
      <c r="Y597">
        <v>14.4</v>
      </c>
      <c r="Z597">
        <v>40.5</v>
      </c>
      <c r="AA597">
        <v>0.35599999999999998</v>
      </c>
      <c r="AB597">
        <v>26.8</v>
      </c>
      <c r="AC597">
        <v>49.9</v>
      </c>
      <c r="AD597">
        <v>0.53700000000000003</v>
      </c>
      <c r="AE597">
        <v>14.9</v>
      </c>
      <c r="AF597">
        <v>19.899999999999999</v>
      </c>
      <c r="AG597">
        <v>0.751</v>
      </c>
      <c r="AH597">
        <v>9.9</v>
      </c>
      <c r="AI597">
        <v>34.1</v>
      </c>
      <c r="AJ597">
        <v>44</v>
      </c>
      <c r="AK597">
        <v>25.8</v>
      </c>
      <c r="AL597">
        <v>7.4</v>
      </c>
      <c r="AM597">
        <v>4.3</v>
      </c>
      <c r="AN597">
        <v>13</v>
      </c>
      <c r="AO597">
        <v>19.600000000000001</v>
      </c>
      <c r="AP597">
        <v>111.8</v>
      </c>
      <c r="AQ597">
        <v>42.3</v>
      </c>
      <c r="AR597">
        <v>90.5</v>
      </c>
      <c r="AS597">
        <v>0.46800000000000003</v>
      </c>
      <c r="AT597">
        <v>13.8</v>
      </c>
      <c r="AU597">
        <v>37.799999999999997</v>
      </c>
      <c r="AV597">
        <v>0.36499999999999999</v>
      </c>
      <c r="AW597">
        <v>28.5</v>
      </c>
      <c r="AX597">
        <v>52.7</v>
      </c>
      <c r="AY597">
        <v>0.54200000000000004</v>
      </c>
      <c r="AZ597">
        <v>15.7</v>
      </c>
      <c r="BA597">
        <v>21.2</v>
      </c>
      <c r="BB597">
        <v>0.74</v>
      </c>
      <c r="BC597">
        <v>10.7</v>
      </c>
      <c r="BD597">
        <v>33.4</v>
      </c>
      <c r="BE597">
        <v>44.1</v>
      </c>
      <c r="BF597">
        <v>27.8</v>
      </c>
      <c r="BG597">
        <v>8.5</v>
      </c>
      <c r="BH597">
        <v>4.9000000000000004</v>
      </c>
      <c r="BI597">
        <v>13.1</v>
      </c>
      <c r="BJ597">
        <v>19.7</v>
      </c>
      <c r="BK597">
        <v>114.1</v>
      </c>
      <c r="BL597">
        <v>41.6</v>
      </c>
      <c r="BM597">
        <v>89.2</v>
      </c>
      <c r="BN597">
        <v>0.46600000000000003</v>
      </c>
      <c r="BO597">
        <v>13.9</v>
      </c>
      <c r="BP597">
        <v>38.299999999999997</v>
      </c>
      <c r="BQ597">
        <v>0.36199999999999999</v>
      </c>
      <c r="BR597">
        <v>27.7</v>
      </c>
      <c r="BS597">
        <v>50.9</v>
      </c>
      <c r="BT597">
        <v>0.54400000000000004</v>
      </c>
      <c r="BU597">
        <v>16.7</v>
      </c>
      <c r="BV597">
        <v>21.9</v>
      </c>
      <c r="BW597">
        <v>0.76300000000000001</v>
      </c>
      <c r="BX597">
        <v>11.2</v>
      </c>
      <c r="BY597">
        <v>35.200000000000003</v>
      </c>
      <c r="BZ597">
        <v>46.5</v>
      </c>
      <c r="CA597">
        <v>26.2</v>
      </c>
      <c r="CB597">
        <v>7.4</v>
      </c>
      <c r="CC597">
        <v>4.5999999999999996</v>
      </c>
      <c r="CD597">
        <v>14.8</v>
      </c>
      <c r="CE597">
        <v>19.399999999999999</v>
      </c>
      <c r="CF597">
        <v>113.7</v>
      </c>
      <c r="CG597" t="s">
        <v>542</v>
      </c>
    </row>
    <row r="598" spans="1:85" x14ac:dyDescent="0.35">
      <c r="A598">
        <v>41.7</v>
      </c>
      <c r="B598">
        <v>88.5</v>
      </c>
      <c r="C598">
        <v>0.47099999999999997</v>
      </c>
      <c r="D598">
        <v>14.9</v>
      </c>
      <c r="E598">
        <v>41.4</v>
      </c>
      <c r="F598">
        <v>0.36</v>
      </c>
      <c r="G598">
        <v>26.7</v>
      </c>
      <c r="H598">
        <v>47.1</v>
      </c>
      <c r="I598">
        <v>0.56799999999999995</v>
      </c>
      <c r="J598">
        <v>18.399999999999999</v>
      </c>
      <c r="K598">
        <v>24</v>
      </c>
      <c r="L598">
        <v>0.76700000000000002</v>
      </c>
      <c r="M598">
        <v>11.1</v>
      </c>
      <c r="N598">
        <v>36.5</v>
      </c>
      <c r="O598">
        <v>47.6</v>
      </c>
      <c r="P598">
        <v>23</v>
      </c>
      <c r="Q598">
        <v>7.4</v>
      </c>
      <c r="R598">
        <v>5</v>
      </c>
      <c r="S598">
        <v>14.4</v>
      </c>
      <c r="T598">
        <v>19.399999999999999</v>
      </c>
      <c r="U598">
        <v>116.7</v>
      </c>
      <c r="V598">
        <v>41.5</v>
      </c>
      <c r="W598">
        <v>91.7</v>
      </c>
      <c r="X598">
        <v>0.45300000000000001</v>
      </c>
      <c r="Y598">
        <v>12.4</v>
      </c>
      <c r="Z598">
        <v>35.5</v>
      </c>
      <c r="AA598">
        <v>0.35</v>
      </c>
      <c r="AB598">
        <v>29.1</v>
      </c>
      <c r="AC598">
        <v>56.1</v>
      </c>
      <c r="AD598">
        <v>0.51800000000000002</v>
      </c>
      <c r="AE598">
        <v>15</v>
      </c>
      <c r="AF598">
        <v>19.8</v>
      </c>
      <c r="AG598">
        <v>0.75800000000000001</v>
      </c>
      <c r="AH598">
        <v>10.1</v>
      </c>
      <c r="AI598">
        <v>32.6</v>
      </c>
      <c r="AJ598">
        <v>42.7</v>
      </c>
      <c r="AK598">
        <v>24</v>
      </c>
      <c r="AL598">
        <v>8</v>
      </c>
      <c r="AM598">
        <v>4.4000000000000004</v>
      </c>
      <c r="AN598">
        <v>12.3</v>
      </c>
      <c r="AO598">
        <v>20.8</v>
      </c>
      <c r="AP598">
        <v>110.5</v>
      </c>
      <c r="AQ598">
        <v>38.6</v>
      </c>
      <c r="AR598">
        <v>89.6</v>
      </c>
      <c r="AS598">
        <v>0.43099999999999999</v>
      </c>
      <c r="AT598">
        <v>11.4</v>
      </c>
      <c r="AU598">
        <v>35</v>
      </c>
      <c r="AV598">
        <v>0.32600000000000001</v>
      </c>
      <c r="AW598">
        <v>27.2</v>
      </c>
      <c r="AX598">
        <v>54.6</v>
      </c>
      <c r="AY598">
        <v>0.498</v>
      </c>
      <c r="AZ598">
        <v>17.399999999999999</v>
      </c>
      <c r="BA598">
        <v>22.3</v>
      </c>
      <c r="BB598">
        <v>0.78200000000000003</v>
      </c>
      <c r="BC598">
        <v>11.1</v>
      </c>
      <c r="BD598">
        <v>32.4</v>
      </c>
      <c r="BE598">
        <v>43.5</v>
      </c>
      <c r="BF598">
        <v>23.7</v>
      </c>
      <c r="BG598">
        <v>7.8</v>
      </c>
      <c r="BH598">
        <v>4.8</v>
      </c>
      <c r="BI598">
        <v>14.3</v>
      </c>
      <c r="BJ598">
        <v>22.2</v>
      </c>
      <c r="BK598">
        <v>106</v>
      </c>
      <c r="BL598">
        <v>41.1</v>
      </c>
      <c r="BM598">
        <v>87</v>
      </c>
      <c r="BN598">
        <v>0.47299999999999998</v>
      </c>
      <c r="BO598">
        <v>11.9</v>
      </c>
      <c r="BP598">
        <v>32.9</v>
      </c>
      <c r="BQ598">
        <v>0.36199999999999999</v>
      </c>
      <c r="BR598">
        <v>29.2</v>
      </c>
      <c r="BS598">
        <v>54.1</v>
      </c>
      <c r="BT598">
        <v>0.54</v>
      </c>
      <c r="BU598">
        <v>19.7</v>
      </c>
      <c r="BV598">
        <v>25.4</v>
      </c>
      <c r="BW598">
        <v>0.77700000000000002</v>
      </c>
      <c r="BX598">
        <v>10.4</v>
      </c>
      <c r="BY598">
        <v>36.299999999999997</v>
      </c>
      <c r="BZ598">
        <v>46.8</v>
      </c>
      <c r="CA598">
        <v>25.4</v>
      </c>
      <c r="CB598">
        <v>7.5</v>
      </c>
      <c r="CC598">
        <v>5.3</v>
      </c>
      <c r="CD598">
        <v>14.8</v>
      </c>
      <c r="CE598">
        <v>20</v>
      </c>
      <c r="CF598">
        <v>113.8</v>
      </c>
      <c r="CG598" t="s">
        <v>542</v>
      </c>
    </row>
    <row r="599" spans="1:85" x14ac:dyDescent="0.35">
      <c r="A599">
        <v>41.9</v>
      </c>
      <c r="B599">
        <v>90.4</v>
      </c>
      <c r="C599">
        <v>0.46300000000000002</v>
      </c>
      <c r="D599">
        <v>12.3</v>
      </c>
      <c r="E599">
        <v>35.700000000000003</v>
      </c>
      <c r="F599">
        <v>0.34399999999999997</v>
      </c>
      <c r="G599">
        <v>29.6</v>
      </c>
      <c r="H599">
        <v>54.7</v>
      </c>
      <c r="I599">
        <v>0.54100000000000004</v>
      </c>
      <c r="J599">
        <v>16.600000000000001</v>
      </c>
      <c r="K599">
        <v>21.6</v>
      </c>
      <c r="L599">
        <v>0.76800000000000002</v>
      </c>
      <c r="M599">
        <v>11.4</v>
      </c>
      <c r="N599">
        <v>32.9</v>
      </c>
      <c r="O599">
        <v>44.3</v>
      </c>
      <c r="P599">
        <v>25.6</v>
      </c>
      <c r="Q599">
        <v>7.2</v>
      </c>
      <c r="R599">
        <v>5.6</v>
      </c>
      <c r="S599">
        <v>14.6</v>
      </c>
      <c r="T599">
        <v>20.6</v>
      </c>
      <c r="U599">
        <v>112.6</v>
      </c>
      <c r="V599">
        <v>42.9</v>
      </c>
      <c r="W599">
        <v>88.8</v>
      </c>
      <c r="X599">
        <v>0.48299999999999998</v>
      </c>
      <c r="Y599">
        <v>12.1</v>
      </c>
      <c r="Z599">
        <v>32.6</v>
      </c>
      <c r="AA599">
        <v>0.372</v>
      </c>
      <c r="AB599">
        <v>30.8</v>
      </c>
      <c r="AC599">
        <v>56.3</v>
      </c>
      <c r="AD599">
        <v>0.54700000000000004</v>
      </c>
      <c r="AE599">
        <v>18.100000000000001</v>
      </c>
      <c r="AF599">
        <v>22.7</v>
      </c>
      <c r="AG599">
        <v>0.79700000000000004</v>
      </c>
      <c r="AH599">
        <v>10.3</v>
      </c>
      <c r="AI599">
        <v>33.299999999999997</v>
      </c>
      <c r="AJ599">
        <v>43.5</v>
      </c>
      <c r="AK599">
        <v>25.4</v>
      </c>
      <c r="AL599">
        <v>8.1999999999999993</v>
      </c>
      <c r="AM599">
        <v>4.9000000000000004</v>
      </c>
      <c r="AN599">
        <v>13.4</v>
      </c>
      <c r="AO599">
        <v>19.399999999999999</v>
      </c>
      <c r="AP599">
        <v>116.1</v>
      </c>
      <c r="AQ599">
        <v>41.7</v>
      </c>
      <c r="AR599">
        <v>89.5</v>
      </c>
      <c r="AS599">
        <v>0.46600000000000003</v>
      </c>
      <c r="AT599">
        <v>13.5</v>
      </c>
      <c r="AU599">
        <v>38</v>
      </c>
      <c r="AV599">
        <v>0.35599999999999998</v>
      </c>
      <c r="AW599">
        <v>28.2</v>
      </c>
      <c r="AX599">
        <v>51.5</v>
      </c>
      <c r="AY599">
        <v>0.54700000000000004</v>
      </c>
      <c r="AZ599">
        <v>17.399999999999999</v>
      </c>
      <c r="BA599">
        <v>21.4</v>
      </c>
      <c r="BB599">
        <v>0.81599999999999995</v>
      </c>
      <c r="BC599">
        <v>10.8</v>
      </c>
      <c r="BD599">
        <v>36.4</v>
      </c>
      <c r="BE599">
        <v>47.2</v>
      </c>
      <c r="BF599">
        <v>25.4</v>
      </c>
      <c r="BG599">
        <v>7.4</v>
      </c>
      <c r="BH599">
        <v>6</v>
      </c>
      <c r="BI599">
        <v>14</v>
      </c>
      <c r="BJ599">
        <v>19</v>
      </c>
      <c r="BK599">
        <v>114.4</v>
      </c>
      <c r="BL599">
        <v>39.200000000000003</v>
      </c>
      <c r="BM599">
        <v>90.1</v>
      </c>
      <c r="BN599">
        <v>0.434</v>
      </c>
      <c r="BO599">
        <v>12.1</v>
      </c>
      <c r="BP599">
        <v>35.700000000000003</v>
      </c>
      <c r="BQ599">
        <v>0.33900000000000002</v>
      </c>
      <c r="BR599">
        <v>27.1</v>
      </c>
      <c r="BS599">
        <v>54.4</v>
      </c>
      <c r="BT599">
        <v>0.497</v>
      </c>
      <c r="BU599">
        <v>16.5</v>
      </c>
      <c r="BV599">
        <v>21.1</v>
      </c>
      <c r="BW599">
        <v>0.78300000000000003</v>
      </c>
      <c r="BX599">
        <v>10.7</v>
      </c>
      <c r="BY599">
        <v>34</v>
      </c>
      <c r="BZ599">
        <v>44.7</v>
      </c>
      <c r="CA599">
        <v>22.1</v>
      </c>
      <c r="CB599">
        <v>7.7</v>
      </c>
      <c r="CC599">
        <v>4.7</v>
      </c>
      <c r="CD599">
        <v>14.1</v>
      </c>
      <c r="CE599">
        <v>19.899999999999999</v>
      </c>
      <c r="CF599">
        <v>106.9</v>
      </c>
      <c r="CG599" t="s">
        <v>542</v>
      </c>
    </row>
    <row r="600" spans="1:85" x14ac:dyDescent="0.35">
      <c r="A600">
        <v>43</v>
      </c>
      <c r="B600">
        <v>92.1</v>
      </c>
      <c r="C600">
        <v>0.46700000000000003</v>
      </c>
      <c r="D600">
        <v>11.2</v>
      </c>
      <c r="E600">
        <v>31.8</v>
      </c>
      <c r="F600">
        <v>0.35199999999999998</v>
      </c>
      <c r="G600">
        <v>31.7</v>
      </c>
      <c r="H600">
        <v>60.3</v>
      </c>
      <c r="I600">
        <v>0.52700000000000002</v>
      </c>
      <c r="J600">
        <v>15.3</v>
      </c>
      <c r="K600">
        <v>20.3</v>
      </c>
      <c r="L600">
        <v>0.754</v>
      </c>
      <c r="M600">
        <v>10.9</v>
      </c>
      <c r="N600">
        <v>34.1</v>
      </c>
      <c r="O600">
        <v>45</v>
      </c>
      <c r="P600">
        <v>27.7</v>
      </c>
      <c r="Q600">
        <v>7.6</v>
      </c>
      <c r="R600">
        <v>4.9000000000000004</v>
      </c>
      <c r="S600">
        <v>12.6</v>
      </c>
      <c r="T600">
        <v>18</v>
      </c>
      <c r="U600">
        <v>112.4</v>
      </c>
      <c r="V600">
        <v>42.2</v>
      </c>
      <c r="W600">
        <v>90.5</v>
      </c>
      <c r="X600">
        <v>0.46600000000000003</v>
      </c>
      <c r="Y600">
        <v>12</v>
      </c>
      <c r="Z600">
        <v>33.4</v>
      </c>
      <c r="AA600">
        <v>0.36</v>
      </c>
      <c r="AB600">
        <v>30.2</v>
      </c>
      <c r="AC600">
        <v>57.2</v>
      </c>
      <c r="AD600">
        <v>0.52800000000000002</v>
      </c>
      <c r="AE600">
        <v>15.9</v>
      </c>
      <c r="AF600">
        <v>20.7</v>
      </c>
      <c r="AG600">
        <v>0.76700000000000002</v>
      </c>
      <c r="AH600">
        <v>11.3</v>
      </c>
      <c r="AI600">
        <v>35.200000000000003</v>
      </c>
      <c r="AJ600">
        <v>46.5</v>
      </c>
      <c r="AK600">
        <v>23.9</v>
      </c>
      <c r="AL600">
        <v>7.3</v>
      </c>
      <c r="AM600">
        <v>4.9000000000000004</v>
      </c>
      <c r="AN600">
        <v>13.7</v>
      </c>
      <c r="AO600">
        <v>18.8</v>
      </c>
      <c r="AP600">
        <v>112.3</v>
      </c>
      <c r="AQ600">
        <v>39.1</v>
      </c>
      <c r="AR600">
        <v>89.4</v>
      </c>
      <c r="AS600">
        <v>0.437</v>
      </c>
      <c r="AT600">
        <v>13.7</v>
      </c>
      <c r="AU600">
        <v>38.299999999999997</v>
      </c>
      <c r="AV600">
        <v>0.35699999999999998</v>
      </c>
      <c r="AW600">
        <v>25.4</v>
      </c>
      <c r="AX600">
        <v>51.1</v>
      </c>
      <c r="AY600">
        <v>0.497</v>
      </c>
      <c r="AZ600">
        <v>18.600000000000001</v>
      </c>
      <c r="BA600">
        <v>25</v>
      </c>
      <c r="BB600">
        <v>0.74399999999999999</v>
      </c>
      <c r="BC600">
        <v>11.9</v>
      </c>
      <c r="BD600">
        <v>35.9</v>
      </c>
      <c r="BE600">
        <v>47.8</v>
      </c>
      <c r="BF600">
        <v>22.7</v>
      </c>
      <c r="BG600">
        <v>7.2</v>
      </c>
      <c r="BH600">
        <v>5</v>
      </c>
      <c r="BI600">
        <v>13.7</v>
      </c>
      <c r="BJ600">
        <v>21.1</v>
      </c>
      <c r="BK600">
        <v>110.4</v>
      </c>
      <c r="BL600">
        <v>39.9</v>
      </c>
      <c r="BM600">
        <v>89.2</v>
      </c>
      <c r="BN600">
        <v>0.44700000000000001</v>
      </c>
      <c r="BO600">
        <v>13.1</v>
      </c>
      <c r="BP600">
        <v>38.299999999999997</v>
      </c>
      <c r="BQ600">
        <v>0.34200000000000003</v>
      </c>
      <c r="BR600">
        <v>26.8</v>
      </c>
      <c r="BS600">
        <v>50.8</v>
      </c>
      <c r="BT600">
        <v>0.52700000000000002</v>
      </c>
      <c r="BU600">
        <v>17.600000000000001</v>
      </c>
      <c r="BV600">
        <v>23.1</v>
      </c>
      <c r="BW600">
        <v>0.76400000000000001</v>
      </c>
      <c r="BX600">
        <v>9.6999999999999993</v>
      </c>
      <c r="BY600">
        <v>35.6</v>
      </c>
      <c r="BZ600">
        <v>45.3</v>
      </c>
      <c r="CA600">
        <v>25.1</v>
      </c>
      <c r="CB600">
        <v>7.2</v>
      </c>
      <c r="CC600">
        <v>4.8</v>
      </c>
      <c r="CD600">
        <v>13.1</v>
      </c>
      <c r="CE600">
        <v>21.1</v>
      </c>
      <c r="CF600">
        <v>110.5</v>
      </c>
      <c r="CG600" t="s">
        <v>542</v>
      </c>
    </row>
    <row r="601" spans="1:85" x14ac:dyDescent="0.35">
      <c r="A601">
        <v>40.700000000000003</v>
      </c>
      <c r="B601">
        <v>87.3</v>
      </c>
      <c r="C601">
        <v>0.46600000000000003</v>
      </c>
      <c r="D601">
        <v>12</v>
      </c>
      <c r="E601">
        <v>32.799999999999997</v>
      </c>
      <c r="F601">
        <v>0.36399999999999999</v>
      </c>
      <c r="G601">
        <v>28.7</v>
      </c>
      <c r="H601">
        <v>54.4</v>
      </c>
      <c r="I601">
        <v>0.52700000000000002</v>
      </c>
      <c r="J601">
        <v>20.2</v>
      </c>
      <c r="K601">
        <v>24.6</v>
      </c>
      <c r="L601">
        <v>0.82099999999999995</v>
      </c>
      <c r="M601">
        <v>8.8000000000000007</v>
      </c>
      <c r="N601">
        <v>34.9</v>
      </c>
      <c r="O601">
        <v>43.7</v>
      </c>
      <c r="P601">
        <v>24.5</v>
      </c>
      <c r="Q601">
        <v>8</v>
      </c>
      <c r="R601">
        <v>5.5</v>
      </c>
      <c r="S601">
        <v>12.9</v>
      </c>
      <c r="T601">
        <v>20</v>
      </c>
      <c r="U601">
        <v>113.5</v>
      </c>
      <c r="V601">
        <v>41</v>
      </c>
      <c r="W601">
        <v>89.4</v>
      </c>
      <c r="X601">
        <v>0.45800000000000002</v>
      </c>
      <c r="Y601">
        <v>11.7</v>
      </c>
      <c r="Z601">
        <v>33.9</v>
      </c>
      <c r="AA601">
        <v>0.34599999999999997</v>
      </c>
      <c r="AB601">
        <v>29.2</v>
      </c>
      <c r="AC601">
        <v>55.5</v>
      </c>
      <c r="AD601">
        <v>0.52700000000000002</v>
      </c>
      <c r="AE601">
        <v>17.2</v>
      </c>
      <c r="AF601">
        <v>22.3</v>
      </c>
      <c r="AG601">
        <v>0.76900000000000002</v>
      </c>
      <c r="AH601">
        <v>10.6</v>
      </c>
      <c r="AI601">
        <v>35.1</v>
      </c>
      <c r="AJ601">
        <v>45.6</v>
      </c>
      <c r="AK601">
        <v>24.3</v>
      </c>
      <c r="AL601">
        <v>6.8</v>
      </c>
      <c r="AM601">
        <v>4.8</v>
      </c>
      <c r="AN601">
        <v>13.7</v>
      </c>
      <c r="AO601">
        <v>20.100000000000001</v>
      </c>
      <c r="AP601">
        <v>110.8</v>
      </c>
      <c r="AQ601">
        <v>38.9</v>
      </c>
      <c r="AR601">
        <v>85.3</v>
      </c>
      <c r="AS601">
        <v>0.45600000000000002</v>
      </c>
      <c r="AT601">
        <v>13.3</v>
      </c>
      <c r="AU601">
        <v>38.200000000000003</v>
      </c>
      <c r="AV601">
        <v>0.34899999999999998</v>
      </c>
      <c r="AW601">
        <v>25.6</v>
      </c>
      <c r="AX601">
        <v>47.1</v>
      </c>
      <c r="AY601">
        <v>0.54300000000000004</v>
      </c>
      <c r="AZ601">
        <v>17.3</v>
      </c>
      <c r="BA601">
        <v>24.2</v>
      </c>
      <c r="BB601">
        <v>0.71299999999999997</v>
      </c>
      <c r="BC601">
        <v>9.5</v>
      </c>
      <c r="BD601">
        <v>32</v>
      </c>
      <c r="BE601">
        <v>41.5</v>
      </c>
      <c r="BF601">
        <v>23.3</v>
      </c>
      <c r="BG601">
        <v>7.2</v>
      </c>
      <c r="BH601">
        <v>4.5999999999999996</v>
      </c>
      <c r="BI601">
        <v>16.3</v>
      </c>
      <c r="BJ601">
        <v>20.399999999999999</v>
      </c>
      <c r="BK601">
        <v>108.4</v>
      </c>
      <c r="BL601">
        <v>42.9</v>
      </c>
      <c r="BM601">
        <v>88.8</v>
      </c>
      <c r="BN601">
        <v>0.48299999999999998</v>
      </c>
      <c r="BO601">
        <v>12.6</v>
      </c>
      <c r="BP601">
        <v>35.700000000000003</v>
      </c>
      <c r="BQ601">
        <v>0.35299999999999998</v>
      </c>
      <c r="BR601">
        <v>30.3</v>
      </c>
      <c r="BS601">
        <v>53.1</v>
      </c>
      <c r="BT601">
        <v>0.56999999999999995</v>
      </c>
      <c r="BU601">
        <v>18.3</v>
      </c>
      <c r="BV601">
        <v>23.4</v>
      </c>
      <c r="BW601">
        <v>0.78200000000000003</v>
      </c>
      <c r="BX601">
        <v>11</v>
      </c>
      <c r="BY601">
        <v>34.1</v>
      </c>
      <c r="BZ601">
        <v>45.1</v>
      </c>
      <c r="CA601">
        <v>25.3</v>
      </c>
      <c r="CB601">
        <v>9.3000000000000007</v>
      </c>
      <c r="CC601">
        <v>5.7</v>
      </c>
      <c r="CD601">
        <v>13.9</v>
      </c>
      <c r="CE601">
        <v>21.8</v>
      </c>
      <c r="CF601">
        <v>116.7</v>
      </c>
      <c r="CG601" t="s">
        <v>543</v>
      </c>
    </row>
    <row r="602" spans="1:85" x14ac:dyDescent="0.35">
      <c r="A602">
        <v>42.2</v>
      </c>
      <c r="B602">
        <v>89</v>
      </c>
      <c r="C602">
        <v>0.47499999999999998</v>
      </c>
      <c r="D602">
        <v>11.5</v>
      </c>
      <c r="E602">
        <v>31.9</v>
      </c>
      <c r="F602">
        <v>0.36099999999999999</v>
      </c>
      <c r="G602">
        <v>30.7</v>
      </c>
      <c r="H602">
        <v>57</v>
      </c>
      <c r="I602">
        <v>0.53800000000000003</v>
      </c>
      <c r="J602">
        <v>17.600000000000001</v>
      </c>
      <c r="K602">
        <v>21.9</v>
      </c>
      <c r="L602">
        <v>0.80500000000000005</v>
      </c>
      <c r="M602">
        <v>10.4</v>
      </c>
      <c r="N602">
        <v>34.299999999999997</v>
      </c>
      <c r="O602">
        <v>44.7</v>
      </c>
      <c r="P602">
        <v>25.4</v>
      </c>
      <c r="Q602">
        <v>7.1</v>
      </c>
      <c r="R602">
        <v>5.5</v>
      </c>
      <c r="S602">
        <v>14.1</v>
      </c>
      <c r="T602">
        <v>20.5</v>
      </c>
      <c r="U602">
        <v>113.6</v>
      </c>
      <c r="V602">
        <v>41</v>
      </c>
      <c r="W602">
        <v>90.7</v>
      </c>
      <c r="X602">
        <v>0.45200000000000001</v>
      </c>
      <c r="Y602">
        <v>12.6</v>
      </c>
      <c r="Z602">
        <v>36.5</v>
      </c>
      <c r="AA602">
        <v>0.34499999999999997</v>
      </c>
      <c r="AB602">
        <v>28.4</v>
      </c>
      <c r="AC602">
        <v>54.2</v>
      </c>
      <c r="AD602">
        <v>0.52300000000000002</v>
      </c>
      <c r="AE602">
        <v>18.3</v>
      </c>
      <c r="AF602">
        <v>23.2</v>
      </c>
      <c r="AG602">
        <v>0.78800000000000003</v>
      </c>
      <c r="AH602">
        <v>11.4</v>
      </c>
      <c r="AI602">
        <v>33</v>
      </c>
      <c r="AJ602">
        <v>44.4</v>
      </c>
      <c r="AK602">
        <v>24</v>
      </c>
      <c r="AL602">
        <v>8</v>
      </c>
      <c r="AM602">
        <v>4.9000000000000004</v>
      </c>
      <c r="AN602">
        <v>13.3</v>
      </c>
      <c r="AO602">
        <v>19.8</v>
      </c>
      <c r="AP602">
        <v>112.8</v>
      </c>
      <c r="AQ602">
        <v>39.1</v>
      </c>
      <c r="AR602">
        <v>88.4</v>
      </c>
      <c r="AS602">
        <v>0.442</v>
      </c>
      <c r="AT602">
        <v>12.9</v>
      </c>
      <c r="AU602">
        <v>37.4</v>
      </c>
      <c r="AV602">
        <v>0.34599999999999997</v>
      </c>
      <c r="AW602">
        <v>26.2</v>
      </c>
      <c r="AX602">
        <v>51.1</v>
      </c>
      <c r="AY602">
        <v>0.51300000000000001</v>
      </c>
      <c r="AZ602">
        <v>16.7</v>
      </c>
      <c r="BA602">
        <v>21.9</v>
      </c>
      <c r="BB602">
        <v>0.76</v>
      </c>
      <c r="BC602">
        <v>10.6</v>
      </c>
      <c r="BD602">
        <v>32.9</v>
      </c>
      <c r="BE602">
        <v>43.5</v>
      </c>
      <c r="BF602">
        <v>23.3</v>
      </c>
      <c r="BG602">
        <v>8.1</v>
      </c>
      <c r="BH602">
        <v>4.5</v>
      </c>
      <c r="BI602">
        <v>14.7</v>
      </c>
      <c r="BJ602">
        <v>21.4</v>
      </c>
      <c r="BK602">
        <v>107.8</v>
      </c>
      <c r="BL602">
        <v>41.8</v>
      </c>
      <c r="BM602">
        <v>87.2</v>
      </c>
      <c r="BN602">
        <v>0.47899999999999998</v>
      </c>
      <c r="BO602">
        <v>14</v>
      </c>
      <c r="BP602">
        <v>37.700000000000003</v>
      </c>
      <c r="BQ602">
        <v>0.371</v>
      </c>
      <c r="BR602">
        <v>27.8</v>
      </c>
      <c r="BS602">
        <v>49.5</v>
      </c>
      <c r="BT602">
        <v>0.56100000000000005</v>
      </c>
      <c r="BU602">
        <v>19.399999999999999</v>
      </c>
      <c r="BV602">
        <v>24.9</v>
      </c>
      <c r="BW602">
        <v>0.77700000000000002</v>
      </c>
      <c r="BX602">
        <v>9.9</v>
      </c>
      <c r="BY602">
        <v>35.5</v>
      </c>
      <c r="BZ602">
        <v>45.4</v>
      </c>
      <c r="CA602">
        <v>27</v>
      </c>
      <c r="CB602">
        <v>8.3000000000000007</v>
      </c>
      <c r="CC602">
        <v>5.0999999999999996</v>
      </c>
      <c r="CD602">
        <v>14.2</v>
      </c>
      <c r="CE602">
        <v>19.7</v>
      </c>
      <c r="CF602">
        <v>116.9</v>
      </c>
      <c r="CG602" t="s">
        <v>542</v>
      </c>
    </row>
    <row r="603" spans="1:85" x14ac:dyDescent="0.35">
      <c r="A603">
        <v>41.2</v>
      </c>
      <c r="B603">
        <v>87.8</v>
      </c>
      <c r="C603">
        <v>0.46899999999999997</v>
      </c>
      <c r="D603">
        <v>12.1</v>
      </c>
      <c r="E603">
        <v>34</v>
      </c>
      <c r="F603">
        <v>0.35499999999999998</v>
      </c>
      <c r="G603">
        <v>29.1</v>
      </c>
      <c r="H603">
        <v>53.8</v>
      </c>
      <c r="I603">
        <v>0.54100000000000004</v>
      </c>
      <c r="J603">
        <v>17.399999999999999</v>
      </c>
      <c r="K603">
        <v>22.9</v>
      </c>
      <c r="L603">
        <v>0.76</v>
      </c>
      <c r="M603">
        <v>10.6</v>
      </c>
      <c r="N603">
        <v>35.299999999999997</v>
      </c>
      <c r="O603">
        <v>45.9</v>
      </c>
      <c r="P603">
        <v>26.1</v>
      </c>
      <c r="Q603">
        <v>7.3</v>
      </c>
      <c r="R603">
        <v>4.3</v>
      </c>
      <c r="S603">
        <v>14.9</v>
      </c>
      <c r="T603">
        <v>18.100000000000001</v>
      </c>
      <c r="U603">
        <v>111.9</v>
      </c>
      <c r="V603">
        <v>41</v>
      </c>
      <c r="W603">
        <v>90.5</v>
      </c>
      <c r="X603">
        <v>0.45200000000000001</v>
      </c>
      <c r="Y603">
        <v>12.1</v>
      </c>
      <c r="Z603">
        <v>34.4</v>
      </c>
      <c r="AA603">
        <v>0.35299999999999998</v>
      </c>
      <c r="AB603">
        <v>28.8</v>
      </c>
      <c r="AC603">
        <v>56.1</v>
      </c>
      <c r="AD603">
        <v>0.51400000000000001</v>
      </c>
      <c r="AE603">
        <v>15.6</v>
      </c>
      <c r="AF603">
        <v>20.100000000000001</v>
      </c>
      <c r="AG603">
        <v>0.77400000000000002</v>
      </c>
      <c r="AH603">
        <v>10.9</v>
      </c>
      <c r="AI603">
        <v>33.6</v>
      </c>
      <c r="AJ603">
        <v>44.5</v>
      </c>
      <c r="AK603">
        <v>25</v>
      </c>
      <c r="AL603">
        <v>8.6999999999999993</v>
      </c>
      <c r="AM603">
        <v>4.8</v>
      </c>
      <c r="AN603">
        <v>13.9</v>
      </c>
      <c r="AO603">
        <v>20.7</v>
      </c>
      <c r="AP603">
        <v>109.7</v>
      </c>
      <c r="AQ603">
        <v>40.299999999999997</v>
      </c>
      <c r="AR603">
        <v>87.7</v>
      </c>
      <c r="AS603">
        <v>0.46</v>
      </c>
      <c r="AT603">
        <v>11.4</v>
      </c>
      <c r="AU603">
        <v>33.1</v>
      </c>
      <c r="AV603">
        <v>0.34399999999999997</v>
      </c>
      <c r="AW603">
        <v>29</v>
      </c>
      <c r="AX603">
        <v>54.7</v>
      </c>
      <c r="AY603">
        <v>0.53</v>
      </c>
      <c r="AZ603">
        <v>17.8</v>
      </c>
      <c r="BA603">
        <v>23.2</v>
      </c>
      <c r="BB603">
        <v>0.76800000000000002</v>
      </c>
      <c r="BC603">
        <v>9.5</v>
      </c>
      <c r="BD603">
        <v>33.200000000000003</v>
      </c>
      <c r="BE603">
        <v>42.8</v>
      </c>
      <c r="BF603">
        <v>23.6</v>
      </c>
      <c r="BG603">
        <v>7.1</v>
      </c>
      <c r="BH603">
        <v>4.5</v>
      </c>
      <c r="BI603">
        <v>14</v>
      </c>
      <c r="BJ603">
        <v>18.899999999999999</v>
      </c>
      <c r="BK603">
        <v>109.9</v>
      </c>
      <c r="BL603">
        <v>43.3</v>
      </c>
      <c r="BM603">
        <v>90.2</v>
      </c>
      <c r="BN603">
        <v>0.47899999999999998</v>
      </c>
      <c r="BO603">
        <v>12.9</v>
      </c>
      <c r="BP603">
        <v>34.799999999999997</v>
      </c>
      <c r="BQ603">
        <v>0.372</v>
      </c>
      <c r="BR603">
        <v>30.3</v>
      </c>
      <c r="BS603">
        <v>55.5</v>
      </c>
      <c r="BT603">
        <v>0.54700000000000004</v>
      </c>
      <c r="BU603">
        <v>15.9</v>
      </c>
      <c r="BV603">
        <v>20.399999999999999</v>
      </c>
      <c r="BW603">
        <v>0.77600000000000002</v>
      </c>
      <c r="BX603">
        <v>10.5</v>
      </c>
      <c r="BY603">
        <v>35.1</v>
      </c>
      <c r="BZ603">
        <v>45.6</v>
      </c>
      <c r="CA603">
        <v>25.2</v>
      </c>
      <c r="CB603">
        <v>8.1</v>
      </c>
      <c r="CC603">
        <v>4.8</v>
      </c>
      <c r="CD603">
        <v>13.4</v>
      </c>
      <c r="CE603">
        <v>20.2</v>
      </c>
      <c r="CF603">
        <v>115.3</v>
      </c>
      <c r="CG603" t="s">
        <v>543</v>
      </c>
    </row>
    <row r="604" spans="1:85" x14ac:dyDescent="0.35">
      <c r="A604">
        <v>38.6</v>
      </c>
      <c r="B604">
        <v>89.9</v>
      </c>
      <c r="C604">
        <v>0.43</v>
      </c>
      <c r="D604">
        <v>12.2</v>
      </c>
      <c r="E604">
        <v>37.700000000000003</v>
      </c>
      <c r="F604">
        <v>0.32300000000000001</v>
      </c>
      <c r="G604">
        <v>26.4</v>
      </c>
      <c r="H604">
        <v>52.2</v>
      </c>
      <c r="I604">
        <v>0.50700000000000001</v>
      </c>
      <c r="J604">
        <v>15.2</v>
      </c>
      <c r="K604">
        <v>20.100000000000001</v>
      </c>
      <c r="L604">
        <v>0.75600000000000001</v>
      </c>
      <c r="M604">
        <v>10.5</v>
      </c>
      <c r="N604">
        <v>35.5</v>
      </c>
      <c r="O604">
        <v>46</v>
      </c>
      <c r="P604">
        <v>22.4</v>
      </c>
      <c r="Q604">
        <v>7.6</v>
      </c>
      <c r="R604">
        <v>4.7</v>
      </c>
      <c r="S604">
        <v>14.1</v>
      </c>
      <c r="T604">
        <v>18.399999999999999</v>
      </c>
      <c r="U604">
        <v>104.6</v>
      </c>
      <c r="V604">
        <v>41.8</v>
      </c>
      <c r="W604">
        <v>91.3</v>
      </c>
      <c r="X604">
        <v>0.45800000000000002</v>
      </c>
      <c r="Y604">
        <v>13.7</v>
      </c>
      <c r="Z604">
        <v>39</v>
      </c>
      <c r="AA604">
        <v>0.35299999999999998</v>
      </c>
      <c r="AB604">
        <v>28</v>
      </c>
      <c r="AC604">
        <v>52.3</v>
      </c>
      <c r="AD604">
        <v>0.53600000000000003</v>
      </c>
      <c r="AE604">
        <v>15.4</v>
      </c>
      <c r="AF604">
        <v>20</v>
      </c>
      <c r="AG604">
        <v>0.77100000000000002</v>
      </c>
      <c r="AH604">
        <v>11.1</v>
      </c>
      <c r="AI604">
        <v>37.6</v>
      </c>
      <c r="AJ604">
        <v>48.8</v>
      </c>
      <c r="AK604">
        <v>26.3</v>
      </c>
      <c r="AL604">
        <v>8.5</v>
      </c>
      <c r="AM604">
        <v>6</v>
      </c>
      <c r="AN604">
        <v>13.3</v>
      </c>
      <c r="AO604">
        <v>18</v>
      </c>
      <c r="AP604">
        <v>112.8</v>
      </c>
      <c r="AQ604">
        <v>41.5</v>
      </c>
      <c r="AR604">
        <v>88</v>
      </c>
      <c r="AS604">
        <v>0.47199999999999998</v>
      </c>
      <c r="AT604">
        <v>10.7</v>
      </c>
      <c r="AU604">
        <v>31.3</v>
      </c>
      <c r="AV604">
        <v>0.34200000000000003</v>
      </c>
      <c r="AW604">
        <v>30.8</v>
      </c>
      <c r="AX604">
        <v>56.7</v>
      </c>
      <c r="AY604">
        <v>0.54300000000000004</v>
      </c>
      <c r="AZ604">
        <v>17.399999999999999</v>
      </c>
      <c r="BA604">
        <v>22.2</v>
      </c>
      <c r="BB604">
        <v>0.78300000000000003</v>
      </c>
      <c r="BC604">
        <v>9.1999999999999993</v>
      </c>
      <c r="BD604">
        <v>34.9</v>
      </c>
      <c r="BE604">
        <v>44.1</v>
      </c>
      <c r="BF604">
        <v>25.6</v>
      </c>
      <c r="BG604">
        <v>6.5</v>
      </c>
      <c r="BH604">
        <v>5.0999999999999996</v>
      </c>
      <c r="BI604">
        <v>13.4</v>
      </c>
      <c r="BJ604">
        <v>19.3</v>
      </c>
      <c r="BK604">
        <v>111.1</v>
      </c>
      <c r="BL604">
        <v>42.2</v>
      </c>
      <c r="BM604">
        <v>90.9</v>
      </c>
      <c r="BN604">
        <v>0.46400000000000002</v>
      </c>
      <c r="BO604">
        <v>11.7</v>
      </c>
      <c r="BP604">
        <v>32.5</v>
      </c>
      <c r="BQ604">
        <v>0.36099999999999999</v>
      </c>
      <c r="BR604">
        <v>30.5</v>
      </c>
      <c r="BS604">
        <v>58.4</v>
      </c>
      <c r="BT604">
        <v>0.52200000000000002</v>
      </c>
      <c r="BU604">
        <v>18.399999999999999</v>
      </c>
      <c r="BV604">
        <v>22.8</v>
      </c>
      <c r="BW604">
        <v>0.80700000000000005</v>
      </c>
      <c r="BX604">
        <v>10.5</v>
      </c>
      <c r="BY604">
        <v>34.700000000000003</v>
      </c>
      <c r="BZ604">
        <v>45.2</v>
      </c>
      <c r="CA604">
        <v>24.2</v>
      </c>
      <c r="CB604">
        <v>7.5</v>
      </c>
      <c r="CC604">
        <v>4.3</v>
      </c>
      <c r="CD604">
        <v>12.1</v>
      </c>
      <c r="CE604">
        <v>20.399999999999999</v>
      </c>
      <c r="CF604">
        <v>114.5</v>
      </c>
      <c r="CG604" t="s">
        <v>542</v>
      </c>
    </row>
    <row r="605" spans="1:85" x14ac:dyDescent="0.35">
      <c r="A605">
        <v>43.7</v>
      </c>
      <c r="B605">
        <v>90.1</v>
      </c>
      <c r="C605">
        <v>0.48499999999999999</v>
      </c>
      <c r="D605">
        <v>11.6</v>
      </c>
      <c r="E605">
        <v>31.9</v>
      </c>
      <c r="F605">
        <v>0.36399999999999999</v>
      </c>
      <c r="G605">
        <v>32.1</v>
      </c>
      <c r="H605">
        <v>58.2</v>
      </c>
      <c r="I605">
        <v>0.55100000000000005</v>
      </c>
      <c r="J605">
        <v>15.9</v>
      </c>
      <c r="K605">
        <v>19.899999999999999</v>
      </c>
      <c r="L605">
        <v>0.79700000000000004</v>
      </c>
      <c r="M605">
        <v>9.8000000000000007</v>
      </c>
      <c r="N605">
        <v>35.5</v>
      </c>
      <c r="O605">
        <v>45.3</v>
      </c>
      <c r="P605">
        <v>27.4</v>
      </c>
      <c r="Q605">
        <v>8.6</v>
      </c>
      <c r="R605">
        <v>4.4000000000000004</v>
      </c>
      <c r="S605">
        <v>12.9</v>
      </c>
      <c r="T605">
        <v>19.899999999999999</v>
      </c>
      <c r="U605">
        <v>114.8</v>
      </c>
      <c r="V605">
        <v>39.200000000000003</v>
      </c>
      <c r="W605">
        <v>88.3</v>
      </c>
      <c r="X605">
        <v>0.44400000000000001</v>
      </c>
      <c r="Y605">
        <v>11.6</v>
      </c>
      <c r="Z605">
        <v>34.200000000000003</v>
      </c>
      <c r="AA605">
        <v>0.34</v>
      </c>
      <c r="AB605">
        <v>27.6</v>
      </c>
      <c r="AC605">
        <v>54.1</v>
      </c>
      <c r="AD605">
        <v>0.51</v>
      </c>
      <c r="AE605">
        <v>17.3</v>
      </c>
      <c r="AF605">
        <v>22.7</v>
      </c>
      <c r="AG605">
        <v>0.76100000000000001</v>
      </c>
      <c r="AH605">
        <v>10.5</v>
      </c>
      <c r="AI605">
        <v>33.9</v>
      </c>
      <c r="AJ605">
        <v>44.5</v>
      </c>
      <c r="AK605">
        <v>22.9</v>
      </c>
      <c r="AL605">
        <v>7.5</v>
      </c>
      <c r="AM605">
        <v>4</v>
      </c>
      <c r="AN605">
        <v>14.7</v>
      </c>
      <c r="AO605">
        <v>18.899999999999999</v>
      </c>
      <c r="AP605">
        <v>107.3</v>
      </c>
      <c r="AQ605">
        <v>41.9</v>
      </c>
      <c r="AR605">
        <v>94.3</v>
      </c>
      <c r="AS605">
        <v>0.44500000000000001</v>
      </c>
      <c r="AT605">
        <v>12.3</v>
      </c>
      <c r="AU605">
        <v>35.299999999999997</v>
      </c>
      <c r="AV605">
        <v>0.34899999999999998</v>
      </c>
      <c r="AW605">
        <v>29.6</v>
      </c>
      <c r="AX605">
        <v>58.9</v>
      </c>
      <c r="AY605">
        <v>0.503</v>
      </c>
      <c r="AZ605">
        <v>16.7</v>
      </c>
      <c r="BA605">
        <v>22</v>
      </c>
      <c r="BB605">
        <v>0.75900000000000001</v>
      </c>
      <c r="BC605">
        <v>13.8</v>
      </c>
      <c r="BD605">
        <v>33</v>
      </c>
      <c r="BE605">
        <v>46.8</v>
      </c>
      <c r="BF605">
        <v>22.8</v>
      </c>
      <c r="BG605">
        <v>9.3000000000000007</v>
      </c>
      <c r="BH605">
        <v>4.7</v>
      </c>
      <c r="BI605">
        <v>12.9</v>
      </c>
      <c r="BJ605">
        <v>20.2</v>
      </c>
      <c r="BK605">
        <v>112.9</v>
      </c>
      <c r="BL605">
        <v>40.200000000000003</v>
      </c>
      <c r="BM605">
        <v>87.1</v>
      </c>
      <c r="BN605">
        <v>0.46200000000000002</v>
      </c>
      <c r="BO605">
        <v>12.8</v>
      </c>
      <c r="BP605">
        <v>36</v>
      </c>
      <c r="BQ605">
        <v>0.35399999999999998</v>
      </c>
      <c r="BR605">
        <v>27.5</v>
      </c>
      <c r="BS605">
        <v>51.1</v>
      </c>
      <c r="BT605">
        <v>0.53800000000000003</v>
      </c>
      <c r="BU605">
        <v>17.3</v>
      </c>
      <c r="BV605">
        <v>21.9</v>
      </c>
      <c r="BW605">
        <v>0.78900000000000003</v>
      </c>
      <c r="BX605">
        <v>10.7</v>
      </c>
      <c r="BY605">
        <v>34.799999999999997</v>
      </c>
      <c r="BZ605">
        <v>45.5</v>
      </c>
      <c r="CA605">
        <v>26.1</v>
      </c>
      <c r="CB605">
        <v>6.9</v>
      </c>
      <c r="CC605">
        <v>5.2</v>
      </c>
      <c r="CD605">
        <v>16.3</v>
      </c>
      <c r="CE605">
        <v>19.7</v>
      </c>
      <c r="CF605">
        <v>110.5</v>
      </c>
      <c r="CG605" t="s">
        <v>543</v>
      </c>
    </row>
    <row r="606" spans="1:85" x14ac:dyDescent="0.35">
      <c r="A606">
        <v>38.6</v>
      </c>
      <c r="B606">
        <v>89.6</v>
      </c>
      <c r="C606">
        <v>0.43099999999999999</v>
      </c>
      <c r="D606">
        <v>11.4</v>
      </c>
      <c r="E606">
        <v>35</v>
      </c>
      <c r="F606">
        <v>0.32600000000000001</v>
      </c>
      <c r="G606">
        <v>27.2</v>
      </c>
      <c r="H606">
        <v>54.6</v>
      </c>
      <c r="I606">
        <v>0.498</v>
      </c>
      <c r="J606">
        <v>17.399999999999999</v>
      </c>
      <c r="K606">
        <v>22.3</v>
      </c>
      <c r="L606">
        <v>0.78200000000000003</v>
      </c>
      <c r="M606">
        <v>11.1</v>
      </c>
      <c r="N606">
        <v>32.4</v>
      </c>
      <c r="O606">
        <v>43.5</v>
      </c>
      <c r="P606">
        <v>23.7</v>
      </c>
      <c r="Q606">
        <v>7.8</v>
      </c>
      <c r="R606">
        <v>4.8</v>
      </c>
      <c r="S606">
        <v>14.3</v>
      </c>
      <c r="T606">
        <v>22.2</v>
      </c>
      <c r="U606">
        <v>106</v>
      </c>
      <c r="V606">
        <v>41.1</v>
      </c>
      <c r="W606">
        <v>87</v>
      </c>
      <c r="X606">
        <v>0.47299999999999998</v>
      </c>
      <c r="Y606">
        <v>11.9</v>
      </c>
      <c r="Z606">
        <v>32.9</v>
      </c>
      <c r="AA606">
        <v>0.36199999999999999</v>
      </c>
      <c r="AB606">
        <v>29.2</v>
      </c>
      <c r="AC606">
        <v>54.1</v>
      </c>
      <c r="AD606">
        <v>0.54</v>
      </c>
      <c r="AE606">
        <v>19.7</v>
      </c>
      <c r="AF606">
        <v>25.4</v>
      </c>
      <c r="AG606">
        <v>0.77700000000000002</v>
      </c>
      <c r="AH606">
        <v>10.4</v>
      </c>
      <c r="AI606">
        <v>36.299999999999997</v>
      </c>
      <c r="AJ606">
        <v>46.8</v>
      </c>
      <c r="AK606">
        <v>25.4</v>
      </c>
      <c r="AL606">
        <v>7.5</v>
      </c>
      <c r="AM606">
        <v>5.3</v>
      </c>
      <c r="AN606">
        <v>14.8</v>
      </c>
      <c r="AO606">
        <v>20</v>
      </c>
      <c r="AP606">
        <v>113.8</v>
      </c>
      <c r="AQ606">
        <v>42.3</v>
      </c>
      <c r="AR606">
        <v>88.2</v>
      </c>
      <c r="AS606">
        <v>0.48</v>
      </c>
      <c r="AT606">
        <v>10.8</v>
      </c>
      <c r="AU606">
        <v>29.3</v>
      </c>
      <c r="AV606">
        <v>0.36899999999999999</v>
      </c>
      <c r="AW606">
        <v>31.6</v>
      </c>
      <c r="AX606">
        <v>58.9</v>
      </c>
      <c r="AY606">
        <v>0.53500000000000003</v>
      </c>
      <c r="AZ606">
        <v>17.8</v>
      </c>
      <c r="BA606">
        <v>21.9</v>
      </c>
      <c r="BB606">
        <v>0.81299999999999994</v>
      </c>
      <c r="BC606">
        <v>8.8000000000000007</v>
      </c>
      <c r="BD606">
        <v>34.200000000000003</v>
      </c>
      <c r="BE606">
        <v>42.9</v>
      </c>
      <c r="BF606">
        <v>24.2</v>
      </c>
      <c r="BG606">
        <v>7.2</v>
      </c>
      <c r="BH606">
        <v>4.2</v>
      </c>
      <c r="BI606">
        <v>13</v>
      </c>
      <c r="BJ606">
        <v>19.100000000000001</v>
      </c>
      <c r="BK606">
        <v>113.2</v>
      </c>
      <c r="BL606">
        <v>42</v>
      </c>
      <c r="BM606">
        <v>88.7</v>
      </c>
      <c r="BN606">
        <v>0.47399999999999998</v>
      </c>
      <c r="BO606">
        <v>11.9</v>
      </c>
      <c r="BP606">
        <v>32.4</v>
      </c>
      <c r="BQ606">
        <v>0.36599999999999999</v>
      </c>
      <c r="BR606">
        <v>30.2</v>
      </c>
      <c r="BS606">
        <v>56.3</v>
      </c>
      <c r="BT606">
        <v>0.53600000000000003</v>
      </c>
      <c r="BU606">
        <v>17.7</v>
      </c>
      <c r="BV606">
        <v>22.3</v>
      </c>
      <c r="BW606">
        <v>0.79500000000000004</v>
      </c>
      <c r="BX606">
        <v>9.5</v>
      </c>
      <c r="BY606">
        <v>34.4</v>
      </c>
      <c r="BZ606">
        <v>43.8</v>
      </c>
      <c r="CA606">
        <v>25.4</v>
      </c>
      <c r="CB606">
        <v>7.2</v>
      </c>
      <c r="CC606">
        <v>5.0999999999999996</v>
      </c>
      <c r="CD606">
        <v>13.3</v>
      </c>
      <c r="CE606">
        <v>18.399999999999999</v>
      </c>
      <c r="CF606">
        <v>113.6</v>
      </c>
      <c r="CG606" t="s">
        <v>542</v>
      </c>
    </row>
    <row r="607" spans="1:85" x14ac:dyDescent="0.35">
      <c r="A607">
        <v>41.1</v>
      </c>
      <c r="B607">
        <v>87.6</v>
      </c>
      <c r="C607">
        <v>0.46899999999999997</v>
      </c>
      <c r="D607">
        <v>14.5</v>
      </c>
      <c r="E607">
        <v>39.9</v>
      </c>
      <c r="F607">
        <v>0.36399999999999999</v>
      </c>
      <c r="G607">
        <v>26.5</v>
      </c>
      <c r="H607">
        <v>47.6</v>
      </c>
      <c r="I607">
        <v>0.55700000000000005</v>
      </c>
      <c r="J607">
        <v>15.8</v>
      </c>
      <c r="K607">
        <v>20.6</v>
      </c>
      <c r="L607">
        <v>0.76900000000000002</v>
      </c>
      <c r="M607">
        <v>9.9</v>
      </c>
      <c r="N607">
        <v>36.200000000000003</v>
      </c>
      <c r="O607">
        <v>46.1</v>
      </c>
      <c r="P607">
        <v>27.5</v>
      </c>
      <c r="Q607">
        <v>8.9</v>
      </c>
      <c r="R607">
        <v>4.5999999999999996</v>
      </c>
      <c r="S607">
        <v>15.1</v>
      </c>
      <c r="T607">
        <v>21.3</v>
      </c>
      <c r="U607">
        <v>112.5</v>
      </c>
      <c r="V607">
        <v>38.4</v>
      </c>
      <c r="W607">
        <v>87.7</v>
      </c>
      <c r="X607">
        <v>0.438</v>
      </c>
      <c r="Y607">
        <v>12.4</v>
      </c>
      <c r="Z607">
        <v>36.4</v>
      </c>
      <c r="AA607">
        <v>0.33900000000000002</v>
      </c>
      <c r="AB607">
        <v>26.1</v>
      </c>
      <c r="AC607">
        <v>51.3</v>
      </c>
      <c r="AD607">
        <v>0.50900000000000001</v>
      </c>
      <c r="AE607">
        <v>17.600000000000001</v>
      </c>
      <c r="AF607">
        <v>23.2</v>
      </c>
      <c r="AG607">
        <v>0.75900000000000001</v>
      </c>
      <c r="AH607">
        <v>9.8000000000000007</v>
      </c>
      <c r="AI607">
        <v>33.4</v>
      </c>
      <c r="AJ607">
        <v>43.2</v>
      </c>
      <c r="AK607">
        <v>23.2</v>
      </c>
      <c r="AL607">
        <v>8</v>
      </c>
      <c r="AM607">
        <v>3.9</v>
      </c>
      <c r="AN607">
        <v>14.7</v>
      </c>
      <c r="AO607">
        <v>18.2</v>
      </c>
      <c r="AP607">
        <v>106.9</v>
      </c>
      <c r="AQ607">
        <v>43.2</v>
      </c>
      <c r="AR607">
        <v>93.6</v>
      </c>
      <c r="AS607">
        <v>0.46100000000000002</v>
      </c>
      <c r="AT607">
        <v>11.4</v>
      </c>
      <c r="AU607">
        <v>32.4</v>
      </c>
      <c r="AV607">
        <v>0.35299999999999998</v>
      </c>
      <c r="AW607">
        <v>31.8</v>
      </c>
      <c r="AX607">
        <v>61.2</v>
      </c>
      <c r="AY607">
        <v>0.51900000000000002</v>
      </c>
      <c r="AZ607">
        <v>16.8</v>
      </c>
      <c r="BA607">
        <v>23</v>
      </c>
      <c r="BB607">
        <v>0.73399999999999999</v>
      </c>
      <c r="BC607">
        <v>14</v>
      </c>
      <c r="BD607">
        <v>34.700000000000003</v>
      </c>
      <c r="BE607">
        <v>48.8</v>
      </c>
      <c r="BF607">
        <v>25.8</v>
      </c>
      <c r="BG607">
        <v>9.6999999999999993</v>
      </c>
      <c r="BH607">
        <v>6.4</v>
      </c>
      <c r="BI607">
        <v>13.1</v>
      </c>
      <c r="BJ607">
        <v>19.600000000000001</v>
      </c>
      <c r="BK607">
        <v>114.6</v>
      </c>
      <c r="BL607">
        <v>40</v>
      </c>
      <c r="BM607">
        <v>87.9</v>
      </c>
      <c r="BN607">
        <v>0.45500000000000002</v>
      </c>
      <c r="BO607">
        <v>11.9</v>
      </c>
      <c r="BP607">
        <v>34.200000000000003</v>
      </c>
      <c r="BQ607">
        <v>0.34899999999999998</v>
      </c>
      <c r="BR607">
        <v>28</v>
      </c>
      <c r="BS607">
        <v>53.7</v>
      </c>
      <c r="BT607">
        <v>0.52200000000000002</v>
      </c>
      <c r="BU607">
        <v>17.100000000000001</v>
      </c>
      <c r="BV607">
        <v>22.2</v>
      </c>
      <c r="BW607">
        <v>0.77100000000000002</v>
      </c>
      <c r="BX607">
        <v>9.9</v>
      </c>
      <c r="BY607">
        <v>32.700000000000003</v>
      </c>
      <c r="BZ607">
        <v>42.7</v>
      </c>
      <c r="CA607">
        <v>24.8</v>
      </c>
      <c r="CB607">
        <v>7.1</v>
      </c>
      <c r="CC607">
        <v>6</v>
      </c>
      <c r="CD607">
        <v>14.9</v>
      </c>
      <c r="CE607">
        <v>19.7</v>
      </c>
      <c r="CF607">
        <v>109</v>
      </c>
      <c r="CG607" t="s">
        <v>542</v>
      </c>
    </row>
    <row r="608" spans="1:85" x14ac:dyDescent="0.35">
      <c r="A608">
        <v>41</v>
      </c>
      <c r="B608">
        <v>89.7</v>
      </c>
      <c r="C608">
        <v>0.45700000000000002</v>
      </c>
      <c r="D608">
        <v>14.6</v>
      </c>
      <c r="E608">
        <v>40.700000000000003</v>
      </c>
      <c r="F608">
        <v>0.35799999999999998</v>
      </c>
      <c r="G608">
        <v>26.5</v>
      </c>
      <c r="H608">
        <v>49</v>
      </c>
      <c r="I608">
        <v>0.54</v>
      </c>
      <c r="J608">
        <v>17.7</v>
      </c>
      <c r="K608">
        <v>22.8</v>
      </c>
      <c r="L608">
        <v>0.77800000000000002</v>
      </c>
      <c r="M608">
        <v>11.1</v>
      </c>
      <c r="N608">
        <v>32.5</v>
      </c>
      <c r="O608">
        <v>43.5</v>
      </c>
      <c r="P608">
        <v>25.3</v>
      </c>
      <c r="Q608">
        <v>8.6999999999999993</v>
      </c>
      <c r="R608">
        <v>5.5</v>
      </c>
      <c r="S608">
        <v>14.1</v>
      </c>
      <c r="T608">
        <v>21.5</v>
      </c>
      <c r="U608">
        <v>114.3</v>
      </c>
      <c r="V608">
        <v>39.700000000000003</v>
      </c>
      <c r="W608">
        <v>86.1</v>
      </c>
      <c r="X608">
        <v>0.46</v>
      </c>
      <c r="Y608">
        <v>12.9</v>
      </c>
      <c r="Z608">
        <v>36.799999999999997</v>
      </c>
      <c r="AA608">
        <v>0.35</v>
      </c>
      <c r="AB608">
        <v>26.8</v>
      </c>
      <c r="AC608">
        <v>49.3</v>
      </c>
      <c r="AD608">
        <v>0.54300000000000004</v>
      </c>
      <c r="AE608">
        <v>19.5</v>
      </c>
      <c r="AF608">
        <v>25</v>
      </c>
      <c r="AG608">
        <v>0.78</v>
      </c>
      <c r="AH608">
        <v>10.9</v>
      </c>
      <c r="AI608">
        <v>34.4</v>
      </c>
      <c r="AJ608">
        <v>45.2</v>
      </c>
      <c r="AK608">
        <v>25.8</v>
      </c>
      <c r="AL608">
        <v>7.1</v>
      </c>
      <c r="AM608">
        <v>4.8</v>
      </c>
      <c r="AN608">
        <v>16.100000000000001</v>
      </c>
      <c r="AO608">
        <v>20.6</v>
      </c>
      <c r="AP608">
        <v>111.7</v>
      </c>
      <c r="AQ608">
        <v>41.2</v>
      </c>
      <c r="AR608">
        <v>90.1</v>
      </c>
      <c r="AS608">
        <v>0.45700000000000002</v>
      </c>
      <c r="AT608">
        <v>10.9</v>
      </c>
      <c r="AU608">
        <v>32.799999999999997</v>
      </c>
      <c r="AV608">
        <v>0.33200000000000002</v>
      </c>
      <c r="AW608">
        <v>30.2</v>
      </c>
      <c r="AX608">
        <v>57.3</v>
      </c>
      <c r="AY608">
        <v>0.52800000000000002</v>
      </c>
      <c r="AZ608">
        <v>18.8</v>
      </c>
      <c r="BA608">
        <v>23.8</v>
      </c>
      <c r="BB608">
        <v>0.78900000000000003</v>
      </c>
      <c r="BC608">
        <v>12.3</v>
      </c>
      <c r="BD608">
        <v>34.1</v>
      </c>
      <c r="BE608">
        <v>46.3</v>
      </c>
      <c r="BF608">
        <v>25.6</v>
      </c>
      <c r="BG608">
        <v>8.5</v>
      </c>
      <c r="BH608">
        <v>4.0999999999999996</v>
      </c>
      <c r="BI608">
        <v>14.4</v>
      </c>
      <c r="BJ608">
        <v>20.100000000000001</v>
      </c>
      <c r="BK608">
        <v>112</v>
      </c>
      <c r="BL608">
        <v>41.2</v>
      </c>
      <c r="BM608">
        <v>87.6</v>
      </c>
      <c r="BN608">
        <v>0.47099999999999997</v>
      </c>
      <c r="BO608">
        <v>13.3</v>
      </c>
      <c r="BP608">
        <v>36.4</v>
      </c>
      <c r="BQ608">
        <v>0.36499999999999999</v>
      </c>
      <c r="BR608">
        <v>27.9</v>
      </c>
      <c r="BS608">
        <v>51.2</v>
      </c>
      <c r="BT608">
        <v>0.54600000000000004</v>
      </c>
      <c r="BU608">
        <v>17.2</v>
      </c>
      <c r="BV608">
        <v>21.9</v>
      </c>
      <c r="BW608">
        <v>0.78600000000000003</v>
      </c>
      <c r="BX608">
        <v>9.5</v>
      </c>
      <c r="BY608">
        <v>33.299999999999997</v>
      </c>
      <c r="BZ608">
        <v>42.8</v>
      </c>
      <c r="CA608">
        <v>25.5</v>
      </c>
      <c r="CB608">
        <v>7.6</v>
      </c>
      <c r="CC608">
        <v>4.9000000000000004</v>
      </c>
      <c r="CD608">
        <v>14.5</v>
      </c>
      <c r="CE608">
        <v>21</v>
      </c>
      <c r="CF608">
        <v>113</v>
      </c>
      <c r="CG608" t="s">
        <v>542</v>
      </c>
    </row>
    <row r="609" spans="1:85" x14ac:dyDescent="0.35">
      <c r="A609">
        <v>42.3</v>
      </c>
      <c r="B609">
        <v>87.7</v>
      </c>
      <c r="C609">
        <v>0.48299999999999998</v>
      </c>
      <c r="D609">
        <v>12.9</v>
      </c>
      <c r="E609">
        <v>36.5</v>
      </c>
      <c r="F609">
        <v>0.35299999999999998</v>
      </c>
      <c r="G609">
        <v>29.4</v>
      </c>
      <c r="H609">
        <v>51.2</v>
      </c>
      <c r="I609">
        <v>0.57499999999999996</v>
      </c>
      <c r="J609">
        <v>17</v>
      </c>
      <c r="K609">
        <v>21.4</v>
      </c>
      <c r="L609">
        <v>0.79500000000000004</v>
      </c>
      <c r="M609">
        <v>9.3000000000000007</v>
      </c>
      <c r="N609">
        <v>35.5</v>
      </c>
      <c r="O609">
        <v>44.8</v>
      </c>
      <c r="P609">
        <v>28.2</v>
      </c>
      <c r="Q609">
        <v>7.3</v>
      </c>
      <c r="R609">
        <v>3.8</v>
      </c>
      <c r="S609">
        <v>14.7</v>
      </c>
      <c r="T609">
        <v>20.3</v>
      </c>
      <c r="U609">
        <v>114.5</v>
      </c>
      <c r="V609">
        <v>41.7</v>
      </c>
      <c r="W609">
        <v>88.8</v>
      </c>
      <c r="X609">
        <v>0.47</v>
      </c>
      <c r="Y609">
        <v>12</v>
      </c>
      <c r="Z609">
        <v>34.799999999999997</v>
      </c>
      <c r="AA609">
        <v>0.34599999999999997</v>
      </c>
      <c r="AB609">
        <v>29.7</v>
      </c>
      <c r="AC609">
        <v>54</v>
      </c>
      <c r="AD609">
        <v>0.54900000000000004</v>
      </c>
      <c r="AE609">
        <v>16.7</v>
      </c>
      <c r="AF609">
        <v>22.1</v>
      </c>
      <c r="AG609">
        <v>0.75700000000000001</v>
      </c>
      <c r="AH609">
        <v>9.8000000000000007</v>
      </c>
      <c r="AI609">
        <v>33.200000000000003</v>
      </c>
      <c r="AJ609">
        <v>43</v>
      </c>
      <c r="AK609">
        <v>25.8</v>
      </c>
      <c r="AL609">
        <v>8</v>
      </c>
      <c r="AM609">
        <v>4.9000000000000004</v>
      </c>
      <c r="AN609">
        <v>13</v>
      </c>
      <c r="AO609">
        <v>20.2</v>
      </c>
      <c r="AP609">
        <v>112.1</v>
      </c>
      <c r="AQ609">
        <v>40.700000000000003</v>
      </c>
      <c r="AR609">
        <v>88.8</v>
      </c>
      <c r="AS609">
        <v>0.45800000000000002</v>
      </c>
      <c r="AT609">
        <v>13</v>
      </c>
      <c r="AU609">
        <v>34.700000000000003</v>
      </c>
      <c r="AV609">
        <v>0.374</v>
      </c>
      <c r="AW609">
        <v>27.7</v>
      </c>
      <c r="AX609">
        <v>54.1</v>
      </c>
      <c r="AY609">
        <v>0.51200000000000001</v>
      </c>
      <c r="AZ609">
        <v>15.8</v>
      </c>
      <c r="BA609">
        <v>19.899999999999999</v>
      </c>
      <c r="BB609">
        <v>0.79300000000000004</v>
      </c>
      <c r="BC609">
        <v>9.3000000000000007</v>
      </c>
      <c r="BD609">
        <v>35.4</v>
      </c>
      <c r="BE609">
        <v>44.7</v>
      </c>
      <c r="BF609">
        <v>24.4</v>
      </c>
      <c r="BG609">
        <v>7.5</v>
      </c>
      <c r="BH609">
        <v>5</v>
      </c>
      <c r="BI609">
        <v>13.9</v>
      </c>
      <c r="BJ609">
        <v>18.899999999999999</v>
      </c>
      <c r="BK609">
        <v>110.1</v>
      </c>
      <c r="BL609">
        <v>41.4</v>
      </c>
      <c r="BM609">
        <v>92</v>
      </c>
      <c r="BN609">
        <v>0.45</v>
      </c>
      <c r="BO609">
        <v>11.9</v>
      </c>
      <c r="BP609">
        <v>34.4</v>
      </c>
      <c r="BQ609">
        <v>0.34499999999999997</v>
      </c>
      <c r="BR609">
        <v>29.5</v>
      </c>
      <c r="BS609">
        <v>57.6</v>
      </c>
      <c r="BT609">
        <v>0.51300000000000001</v>
      </c>
      <c r="BU609">
        <v>15.4</v>
      </c>
      <c r="BV609">
        <v>19.899999999999999</v>
      </c>
      <c r="BW609">
        <v>0.77500000000000002</v>
      </c>
      <c r="BX609">
        <v>12.2</v>
      </c>
      <c r="BY609">
        <v>35.700000000000003</v>
      </c>
      <c r="BZ609">
        <v>47.9</v>
      </c>
      <c r="CA609">
        <v>24.5</v>
      </c>
      <c r="CB609">
        <v>7.8</v>
      </c>
      <c r="CC609">
        <v>4.2</v>
      </c>
      <c r="CD609">
        <v>13.8</v>
      </c>
      <c r="CE609">
        <v>18.8</v>
      </c>
      <c r="CF609">
        <v>110.1</v>
      </c>
      <c r="CG609" t="s">
        <v>542</v>
      </c>
    </row>
    <row r="610" spans="1:85" x14ac:dyDescent="0.35">
      <c r="A610">
        <v>41.7</v>
      </c>
      <c r="B610">
        <v>89.5</v>
      </c>
      <c r="C610">
        <v>0.46600000000000003</v>
      </c>
      <c r="D610">
        <v>13.5</v>
      </c>
      <c r="E610">
        <v>38</v>
      </c>
      <c r="F610">
        <v>0.35599999999999998</v>
      </c>
      <c r="G610">
        <v>28.2</v>
      </c>
      <c r="H610">
        <v>51.5</v>
      </c>
      <c r="I610">
        <v>0.54700000000000004</v>
      </c>
      <c r="J610">
        <v>17.399999999999999</v>
      </c>
      <c r="K610">
        <v>21.4</v>
      </c>
      <c r="L610">
        <v>0.81599999999999995</v>
      </c>
      <c r="M610">
        <v>10.8</v>
      </c>
      <c r="N610">
        <v>36.4</v>
      </c>
      <c r="O610">
        <v>47.2</v>
      </c>
      <c r="P610">
        <v>25.4</v>
      </c>
      <c r="Q610">
        <v>7.4</v>
      </c>
      <c r="R610">
        <v>6</v>
      </c>
      <c r="S610">
        <v>14</v>
      </c>
      <c r="T610">
        <v>19</v>
      </c>
      <c r="U610">
        <v>114.4</v>
      </c>
      <c r="V610">
        <v>39.200000000000003</v>
      </c>
      <c r="W610">
        <v>90.1</v>
      </c>
      <c r="X610">
        <v>0.434</v>
      </c>
      <c r="Y610">
        <v>12.1</v>
      </c>
      <c r="Z610">
        <v>35.700000000000003</v>
      </c>
      <c r="AA610">
        <v>0.33900000000000002</v>
      </c>
      <c r="AB610">
        <v>27.1</v>
      </c>
      <c r="AC610">
        <v>54.4</v>
      </c>
      <c r="AD610">
        <v>0.497</v>
      </c>
      <c r="AE610">
        <v>16.5</v>
      </c>
      <c r="AF610">
        <v>21.1</v>
      </c>
      <c r="AG610">
        <v>0.78300000000000003</v>
      </c>
      <c r="AH610">
        <v>10.7</v>
      </c>
      <c r="AI610">
        <v>34</v>
      </c>
      <c r="AJ610">
        <v>44.7</v>
      </c>
      <c r="AK610">
        <v>22.1</v>
      </c>
      <c r="AL610">
        <v>7.7</v>
      </c>
      <c r="AM610">
        <v>4.7</v>
      </c>
      <c r="AN610">
        <v>14.1</v>
      </c>
      <c r="AO610">
        <v>19.899999999999999</v>
      </c>
      <c r="AP610">
        <v>106.9</v>
      </c>
      <c r="AQ610">
        <v>41.9</v>
      </c>
      <c r="AR610">
        <v>90.4</v>
      </c>
      <c r="AS610">
        <v>0.46300000000000002</v>
      </c>
      <c r="AT610">
        <v>12.3</v>
      </c>
      <c r="AU610">
        <v>35.700000000000003</v>
      </c>
      <c r="AV610">
        <v>0.34399999999999997</v>
      </c>
      <c r="AW610">
        <v>29.6</v>
      </c>
      <c r="AX610">
        <v>54.7</v>
      </c>
      <c r="AY610">
        <v>0.54100000000000004</v>
      </c>
      <c r="AZ610">
        <v>16.600000000000001</v>
      </c>
      <c r="BA610">
        <v>21.6</v>
      </c>
      <c r="BB610">
        <v>0.76800000000000002</v>
      </c>
      <c r="BC610">
        <v>11.4</v>
      </c>
      <c r="BD610">
        <v>32.9</v>
      </c>
      <c r="BE610">
        <v>44.3</v>
      </c>
      <c r="BF610">
        <v>25.6</v>
      </c>
      <c r="BG610">
        <v>7.2</v>
      </c>
      <c r="BH610">
        <v>5.6</v>
      </c>
      <c r="BI610">
        <v>14.6</v>
      </c>
      <c r="BJ610">
        <v>20.6</v>
      </c>
      <c r="BK610">
        <v>112.6</v>
      </c>
      <c r="BL610">
        <v>42.9</v>
      </c>
      <c r="BM610">
        <v>88.8</v>
      </c>
      <c r="BN610">
        <v>0.48299999999999998</v>
      </c>
      <c r="BO610">
        <v>12.1</v>
      </c>
      <c r="BP610">
        <v>32.6</v>
      </c>
      <c r="BQ610">
        <v>0.372</v>
      </c>
      <c r="BR610">
        <v>30.8</v>
      </c>
      <c r="BS610">
        <v>56.3</v>
      </c>
      <c r="BT610">
        <v>0.54700000000000004</v>
      </c>
      <c r="BU610">
        <v>18.100000000000001</v>
      </c>
      <c r="BV610">
        <v>22.7</v>
      </c>
      <c r="BW610">
        <v>0.79700000000000004</v>
      </c>
      <c r="BX610">
        <v>10.3</v>
      </c>
      <c r="BY610">
        <v>33.299999999999997</v>
      </c>
      <c r="BZ610">
        <v>43.5</v>
      </c>
      <c r="CA610">
        <v>25.4</v>
      </c>
      <c r="CB610">
        <v>8.1999999999999993</v>
      </c>
      <c r="CC610">
        <v>4.9000000000000004</v>
      </c>
      <c r="CD610">
        <v>13.4</v>
      </c>
      <c r="CE610">
        <v>19.399999999999999</v>
      </c>
      <c r="CF610">
        <v>116.1</v>
      </c>
      <c r="CG610" t="s">
        <v>543</v>
      </c>
    </row>
    <row r="611" spans="1:85" x14ac:dyDescent="0.35">
      <c r="A611">
        <v>42.3</v>
      </c>
      <c r="B611">
        <v>90.5</v>
      </c>
      <c r="C611">
        <v>0.46800000000000003</v>
      </c>
      <c r="D611">
        <v>13.8</v>
      </c>
      <c r="E611">
        <v>37.799999999999997</v>
      </c>
      <c r="F611">
        <v>0.36499999999999999</v>
      </c>
      <c r="G611">
        <v>28.5</v>
      </c>
      <c r="H611">
        <v>52.7</v>
      </c>
      <c r="I611">
        <v>0.54200000000000004</v>
      </c>
      <c r="J611">
        <v>15.7</v>
      </c>
      <c r="K611">
        <v>21.2</v>
      </c>
      <c r="L611">
        <v>0.74</v>
      </c>
      <c r="M611">
        <v>10.7</v>
      </c>
      <c r="N611">
        <v>33.4</v>
      </c>
      <c r="O611">
        <v>44.1</v>
      </c>
      <c r="P611">
        <v>27.8</v>
      </c>
      <c r="Q611">
        <v>8.5</v>
      </c>
      <c r="R611">
        <v>4.9000000000000004</v>
      </c>
      <c r="S611">
        <v>13.1</v>
      </c>
      <c r="T611">
        <v>19.7</v>
      </c>
      <c r="U611">
        <v>114.1</v>
      </c>
      <c r="V611">
        <v>41.6</v>
      </c>
      <c r="W611">
        <v>89.2</v>
      </c>
      <c r="X611">
        <v>0.46600000000000003</v>
      </c>
      <c r="Y611">
        <v>13.9</v>
      </c>
      <c r="Z611">
        <v>38.299999999999997</v>
      </c>
      <c r="AA611">
        <v>0.36199999999999999</v>
      </c>
      <c r="AB611">
        <v>27.7</v>
      </c>
      <c r="AC611">
        <v>50.9</v>
      </c>
      <c r="AD611">
        <v>0.54400000000000004</v>
      </c>
      <c r="AE611">
        <v>16.7</v>
      </c>
      <c r="AF611">
        <v>21.9</v>
      </c>
      <c r="AG611">
        <v>0.76300000000000001</v>
      </c>
      <c r="AH611">
        <v>11.2</v>
      </c>
      <c r="AI611">
        <v>35.200000000000003</v>
      </c>
      <c r="AJ611">
        <v>46.5</v>
      </c>
      <c r="AK611">
        <v>26.2</v>
      </c>
      <c r="AL611">
        <v>7.4</v>
      </c>
      <c r="AM611">
        <v>4.5999999999999996</v>
      </c>
      <c r="AN611">
        <v>14.8</v>
      </c>
      <c r="AO611">
        <v>19.399999999999999</v>
      </c>
      <c r="AP611">
        <v>113.7</v>
      </c>
      <c r="AQ611">
        <v>40.700000000000003</v>
      </c>
      <c r="AR611">
        <v>87.3</v>
      </c>
      <c r="AS611">
        <v>0.46600000000000003</v>
      </c>
      <c r="AT611">
        <v>12</v>
      </c>
      <c r="AU611">
        <v>32.799999999999997</v>
      </c>
      <c r="AV611">
        <v>0.36399999999999999</v>
      </c>
      <c r="AW611">
        <v>28.7</v>
      </c>
      <c r="AX611">
        <v>54.4</v>
      </c>
      <c r="AY611">
        <v>0.52700000000000002</v>
      </c>
      <c r="AZ611">
        <v>20.2</v>
      </c>
      <c r="BA611">
        <v>24.6</v>
      </c>
      <c r="BB611">
        <v>0.82099999999999995</v>
      </c>
      <c r="BC611">
        <v>8.8000000000000007</v>
      </c>
      <c r="BD611">
        <v>34.9</v>
      </c>
      <c r="BE611">
        <v>43.7</v>
      </c>
      <c r="BF611">
        <v>24.5</v>
      </c>
      <c r="BG611">
        <v>8</v>
      </c>
      <c r="BH611">
        <v>5.5</v>
      </c>
      <c r="BI611">
        <v>12.9</v>
      </c>
      <c r="BJ611">
        <v>20</v>
      </c>
      <c r="BK611">
        <v>113.5</v>
      </c>
      <c r="BL611">
        <v>41</v>
      </c>
      <c r="BM611">
        <v>89.4</v>
      </c>
      <c r="BN611">
        <v>0.45800000000000002</v>
      </c>
      <c r="BO611">
        <v>11.7</v>
      </c>
      <c r="BP611">
        <v>33.9</v>
      </c>
      <c r="BQ611">
        <v>0.34599999999999997</v>
      </c>
      <c r="BR611">
        <v>29.2</v>
      </c>
      <c r="BS611">
        <v>55.5</v>
      </c>
      <c r="BT611">
        <v>0.52700000000000002</v>
      </c>
      <c r="BU611">
        <v>17.2</v>
      </c>
      <c r="BV611">
        <v>22.3</v>
      </c>
      <c r="BW611">
        <v>0.76900000000000002</v>
      </c>
      <c r="BX611">
        <v>10.6</v>
      </c>
      <c r="BY611">
        <v>35.1</v>
      </c>
      <c r="BZ611">
        <v>45.6</v>
      </c>
      <c r="CA611">
        <v>24.3</v>
      </c>
      <c r="CB611">
        <v>6.8</v>
      </c>
      <c r="CC611">
        <v>4.8</v>
      </c>
      <c r="CD611">
        <v>13.7</v>
      </c>
      <c r="CE611">
        <v>20.100000000000001</v>
      </c>
      <c r="CF611">
        <v>110.8</v>
      </c>
      <c r="CG611" t="s">
        <v>543</v>
      </c>
    </row>
    <row r="612" spans="1:85" x14ac:dyDescent="0.35">
      <c r="A612">
        <v>38.4</v>
      </c>
      <c r="B612">
        <v>88.5</v>
      </c>
      <c r="C612">
        <v>0.434</v>
      </c>
      <c r="D612">
        <v>12.2</v>
      </c>
      <c r="E612">
        <v>36.9</v>
      </c>
      <c r="F612">
        <v>0.33100000000000002</v>
      </c>
      <c r="G612">
        <v>26.2</v>
      </c>
      <c r="H612">
        <v>51.6</v>
      </c>
      <c r="I612">
        <v>0.50700000000000001</v>
      </c>
      <c r="J612">
        <v>15.5</v>
      </c>
      <c r="K612">
        <v>19.7</v>
      </c>
      <c r="L612">
        <v>0.78700000000000003</v>
      </c>
      <c r="M612">
        <v>9.1</v>
      </c>
      <c r="N612">
        <v>35.299999999999997</v>
      </c>
      <c r="O612">
        <v>44.4</v>
      </c>
      <c r="P612">
        <v>23.8</v>
      </c>
      <c r="Q612">
        <v>6.8</v>
      </c>
      <c r="R612">
        <v>4.5</v>
      </c>
      <c r="S612">
        <v>14.5</v>
      </c>
      <c r="T612">
        <v>19.7</v>
      </c>
      <c r="U612">
        <v>104.5</v>
      </c>
      <c r="V612">
        <v>40.9</v>
      </c>
      <c r="W612">
        <v>89.3</v>
      </c>
      <c r="X612">
        <v>0.45800000000000002</v>
      </c>
      <c r="Y612">
        <v>13.2</v>
      </c>
      <c r="Z612">
        <v>36.4</v>
      </c>
      <c r="AA612">
        <v>0.36299999999999999</v>
      </c>
      <c r="AB612">
        <v>27.7</v>
      </c>
      <c r="AC612">
        <v>52.8</v>
      </c>
      <c r="AD612">
        <v>0.52400000000000002</v>
      </c>
      <c r="AE612">
        <v>17.5</v>
      </c>
      <c r="AF612">
        <v>22.6</v>
      </c>
      <c r="AG612">
        <v>0.77200000000000002</v>
      </c>
      <c r="AH612">
        <v>10.4</v>
      </c>
      <c r="AI612">
        <v>36.9</v>
      </c>
      <c r="AJ612">
        <v>47.3</v>
      </c>
      <c r="AK612">
        <v>24.9</v>
      </c>
      <c r="AL612">
        <v>8</v>
      </c>
      <c r="AM612">
        <v>5.2</v>
      </c>
      <c r="AN612">
        <v>13.2</v>
      </c>
      <c r="AO612">
        <v>18.399999999999999</v>
      </c>
      <c r="AP612">
        <v>112.5</v>
      </c>
      <c r="AQ612">
        <v>41.5</v>
      </c>
      <c r="AR612">
        <v>88</v>
      </c>
      <c r="AS612">
        <v>0.47199999999999998</v>
      </c>
      <c r="AT612">
        <v>10.7</v>
      </c>
      <c r="AU612">
        <v>31.3</v>
      </c>
      <c r="AV612">
        <v>0.34200000000000003</v>
      </c>
      <c r="AW612">
        <v>30.8</v>
      </c>
      <c r="AX612">
        <v>56.7</v>
      </c>
      <c r="AY612">
        <v>0.54300000000000004</v>
      </c>
      <c r="AZ612">
        <v>17.399999999999999</v>
      </c>
      <c r="BA612">
        <v>22.2</v>
      </c>
      <c r="BB612">
        <v>0.78300000000000003</v>
      </c>
      <c r="BC612">
        <v>9.1999999999999993</v>
      </c>
      <c r="BD612">
        <v>34.9</v>
      </c>
      <c r="BE612">
        <v>44.1</v>
      </c>
      <c r="BF612">
        <v>25.6</v>
      </c>
      <c r="BG612">
        <v>6.5</v>
      </c>
      <c r="BH612">
        <v>5.0999999999999996</v>
      </c>
      <c r="BI612">
        <v>13.4</v>
      </c>
      <c r="BJ612">
        <v>19.3</v>
      </c>
      <c r="BK612">
        <v>111.1</v>
      </c>
      <c r="BL612">
        <v>42.2</v>
      </c>
      <c r="BM612">
        <v>90.9</v>
      </c>
      <c r="BN612">
        <v>0.46400000000000002</v>
      </c>
      <c r="BO612">
        <v>11.7</v>
      </c>
      <c r="BP612">
        <v>32.5</v>
      </c>
      <c r="BQ612">
        <v>0.36099999999999999</v>
      </c>
      <c r="BR612">
        <v>30.5</v>
      </c>
      <c r="BS612">
        <v>58.4</v>
      </c>
      <c r="BT612">
        <v>0.52200000000000002</v>
      </c>
      <c r="BU612">
        <v>18.399999999999999</v>
      </c>
      <c r="BV612">
        <v>22.8</v>
      </c>
      <c r="BW612">
        <v>0.80700000000000005</v>
      </c>
      <c r="BX612">
        <v>10.5</v>
      </c>
      <c r="BY612">
        <v>34.700000000000003</v>
      </c>
      <c r="BZ612">
        <v>45.2</v>
      </c>
      <c r="CA612">
        <v>24.2</v>
      </c>
      <c r="CB612">
        <v>7.5</v>
      </c>
      <c r="CC612">
        <v>4.3</v>
      </c>
      <c r="CD612">
        <v>12.1</v>
      </c>
      <c r="CE612">
        <v>20.399999999999999</v>
      </c>
      <c r="CF612">
        <v>114.5</v>
      </c>
      <c r="CG612" t="s">
        <v>542</v>
      </c>
    </row>
    <row r="613" spans="1:85" x14ac:dyDescent="0.35">
      <c r="A613">
        <v>40.9</v>
      </c>
      <c r="B613">
        <v>87.6</v>
      </c>
      <c r="C613">
        <v>0.46700000000000003</v>
      </c>
      <c r="D613">
        <v>14</v>
      </c>
      <c r="E613">
        <v>37</v>
      </c>
      <c r="F613">
        <v>0.379</v>
      </c>
      <c r="G613">
        <v>26.9</v>
      </c>
      <c r="H613">
        <v>50.6</v>
      </c>
      <c r="I613">
        <v>0.53100000000000003</v>
      </c>
      <c r="J613">
        <v>17.8</v>
      </c>
      <c r="K613">
        <v>22.1</v>
      </c>
      <c r="L613">
        <v>0.80800000000000005</v>
      </c>
      <c r="M613">
        <v>10.199999999999999</v>
      </c>
      <c r="N613">
        <v>35</v>
      </c>
      <c r="O613">
        <v>45.2</v>
      </c>
      <c r="P613">
        <v>26.3</v>
      </c>
      <c r="Q613">
        <v>7.6</v>
      </c>
      <c r="R613">
        <v>3.3</v>
      </c>
      <c r="S613">
        <v>15</v>
      </c>
      <c r="T613">
        <v>21.2</v>
      </c>
      <c r="U613">
        <v>113.7</v>
      </c>
      <c r="V613">
        <v>38.799999999999997</v>
      </c>
      <c r="W613">
        <v>86.8</v>
      </c>
      <c r="X613">
        <v>0.44700000000000001</v>
      </c>
      <c r="Y613">
        <v>13.4</v>
      </c>
      <c r="Z613">
        <v>39.5</v>
      </c>
      <c r="AA613">
        <v>0.33900000000000002</v>
      </c>
      <c r="AB613">
        <v>25.4</v>
      </c>
      <c r="AC613">
        <v>47.2</v>
      </c>
      <c r="AD613">
        <v>0.53700000000000003</v>
      </c>
      <c r="AE613">
        <v>18.100000000000001</v>
      </c>
      <c r="AF613">
        <v>23.2</v>
      </c>
      <c r="AG613">
        <v>0.77900000000000003</v>
      </c>
      <c r="AH613">
        <v>9.9</v>
      </c>
      <c r="AI613">
        <v>33.200000000000003</v>
      </c>
      <c r="AJ613">
        <v>43</v>
      </c>
      <c r="AK613">
        <v>24</v>
      </c>
      <c r="AL613">
        <v>7.7</v>
      </c>
      <c r="AM613">
        <v>4.2</v>
      </c>
      <c r="AN613">
        <v>15.5</v>
      </c>
      <c r="AO613">
        <v>21.2</v>
      </c>
      <c r="AP613">
        <v>109.1</v>
      </c>
      <c r="AQ613">
        <v>42.4</v>
      </c>
      <c r="AR613">
        <v>90.3</v>
      </c>
      <c r="AS613">
        <v>0.47</v>
      </c>
      <c r="AT613">
        <v>13.2</v>
      </c>
      <c r="AU613">
        <v>35.200000000000003</v>
      </c>
      <c r="AV613">
        <v>0.374</v>
      </c>
      <c r="AW613">
        <v>29.2</v>
      </c>
      <c r="AX613">
        <v>55.1</v>
      </c>
      <c r="AY613">
        <v>0.53100000000000003</v>
      </c>
      <c r="AZ613">
        <v>18.5</v>
      </c>
      <c r="BA613">
        <v>22.8</v>
      </c>
      <c r="BB613">
        <v>0.81200000000000006</v>
      </c>
      <c r="BC613">
        <v>10.3</v>
      </c>
      <c r="BD613">
        <v>34.700000000000003</v>
      </c>
      <c r="BE613">
        <v>45</v>
      </c>
      <c r="BF613">
        <v>25.2</v>
      </c>
      <c r="BG613">
        <v>7.3</v>
      </c>
      <c r="BH613">
        <v>4.3</v>
      </c>
      <c r="BI613">
        <v>12.1</v>
      </c>
      <c r="BJ613">
        <v>19.100000000000001</v>
      </c>
      <c r="BK613">
        <v>116.5</v>
      </c>
      <c r="BL613">
        <v>42.8</v>
      </c>
      <c r="BM613">
        <v>91</v>
      </c>
      <c r="BN613">
        <v>0.47099999999999997</v>
      </c>
      <c r="BO613">
        <v>13.1</v>
      </c>
      <c r="BP613">
        <v>36</v>
      </c>
      <c r="BQ613">
        <v>0.36399999999999999</v>
      </c>
      <c r="BR613">
        <v>29.7</v>
      </c>
      <c r="BS613">
        <v>54.9</v>
      </c>
      <c r="BT613">
        <v>0.54100000000000004</v>
      </c>
      <c r="BU613">
        <v>16.100000000000001</v>
      </c>
      <c r="BV613">
        <v>20.399999999999999</v>
      </c>
      <c r="BW613">
        <v>0.79200000000000004</v>
      </c>
      <c r="BX613">
        <v>10.4</v>
      </c>
      <c r="BY613">
        <v>34.4</v>
      </c>
      <c r="BZ613">
        <v>44.8</v>
      </c>
      <c r="CA613">
        <v>26</v>
      </c>
      <c r="CB613">
        <v>7.2</v>
      </c>
      <c r="CC613">
        <v>4.5999999999999996</v>
      </c>
      <c r="CD613">
        <v>13</v>
      </c>
      <c r="CE613">
        <v>20.8</v>
      </c>
      <c r="CF613">
        <v>114.9</v>
      </c>
      <c r="CG613" t="s">
        <v>543</v>
      </c>
    </row>
    <row r="614" spans="1:85" x14ac:dyDescent="0.35">
      <c r="A614">
        <v>41</v>
      </c>
      <c r="B614">
        <v>88.9</v>
      </c>
      <c r="C614">
        <v>0.46100000000000002</v>
      </c>
      <c r="D614">
        <v>13.7</v>
      </c>
      <c r="E614">
        <v>39</v>
      </c>
      <c r="F614">
        <v>0.35</v>
      </c>
      <c r="G614">
        <v>27.4</v>
      </c>
      <c r="H614">
        <v>49.9</v>
      </c>
      <c r="I614">
        <v>0.54800000000000004</v>
      </c>
      <c r="J614">
        <v>17.100000000000001</v>
      </c>
      <c r="K614">
        <v>22.2</v>
      </c>
      <c r="L614">
        <v>0.77100000000000002</v>
      </c>
      <c r="M614">
        <v>9.6999999999999993</v>
      </c>
      <c r="N614">
        <v>35.299999999999997</v>
      </c>
      <c r="O614">
        <v>44.9</v>
      </c>
      <c r="P614">
        <v>24.4</v>
      </c>
      <c r="Q614">
        <v>7</v>
      </c>
      <c r="R614">
        <v>4.0999999999999996</v>
      </c>
      <c r="S614">
        <v>13.1</v>
      </c>
      <c r="T614">
        <v>20.5</v>
      </c>
      <c r="U614">
        <v>112.8</v>
      </c>
      <c r="V614">
        <v>40.700000000000003</v>
      </c>
      <c r="W614">
        <v>89.2</v>
      </c>
      <c r="X614">
        <v>0.45700000000000002</v>
      </c>
      <c r="Y614">
        <v>11.4</v>
      </c>
      <c r="Z614">
        <v>33.6</v>
      </c>
      <c r="AA614">
        <v>0.34</v>
      </c>
      <c r="AB614">
        <v>29.3</v>
      </c>
      <c r="AC614">
        <v>55.6</v>
      </c>
      <c r="AD614">
        <v>0.52700000000000002</v>
      </c>
      <c r="AE614">
        <v>16.5</v>
      </c>
      <c r="AF614">
        <v>21.5</v>
      </c>
      <c r="AG614">
        <v>0.76700000000000002</v>
      </c>
      <c r="AH614">
        <v>9.9</v>
      </c>
      <c r="AI614">
        <v>35.700000000000003</v>
      </c>
      <c r="AJ614">
        <v>45.6</v>
      </c>
      <c r="AK614">
        <v>24.5</v>
      </c>
      <c r="AL614">
        <v>7.3</v>
      </c>
      <c r="AM614">
        <v>3.8</v>
      </c>
      <c r="AN614">
        <v>13.7</v>
      </c>
      <c r="AO614">
        <v>21</v>
      </c>
      <c r="AP614">
        <v>109.4</v>
      </c>
      <c r="AQ614">
        <v>39.1</v>
      </c>
      <c r="AR614">
        <v>89.4</v>
      </c>
      <c r="AS614">
        <v>0.437</v>
      </c>
      <c r="AT614">
        <v>13.7</v>
      </c>
      <c r="AU614">
        <v>38.299999999999997</v>
      </c>
      <c r="AV614">
        <v>0.35699999999999998</v>
      </c>
      <c r="AW614">
        <v>25.4</v>
      </c>
      <c r="AX614">
        <v>51.1</v>
      </c>
      <c r="AY614">
        <v>0.497</v>
      </c>
      <c r="AZ614">
        <v>18.600000000000001</v>
      </c>
      <c r="BA614">
        <v>25</v>
      </c>
      <c r="BB614">
        <v>0.74399999999999999</v>
      </c>
      <c r="BC614">
        <v>11.9</v>
      </c>
      <c r="BD614">
        <v>35.9</v>
      </c>
      <c r="BE614">
        <v>47.8</v>
      </c>
      <c r="BF614">
        <v>22.7</v>
      </c>
      <c r="BG614">
        <v>7.2</v>
      </c>
      <c r="BH614">
        <v>5</v>
      </c>
      <c r="BI614">
        <v>13.7</v>
      </c>
      <c r="BJ614">
        <v>21.1</v>
      </c>
      <c r="BK614">
        <v>110.4</v>
      </c>
      <c r="BL614">
        <v>39.9</v>
      </c>
      <c r="BM614">
        <v>89.2</v>
      </c>
      <c r="BN614">
        <v>0.44700000000000001</v>
      </c>
      <c r="BO614">
        <v>13.1</v>
      </c>
      <c r="BP614">
        <v>38.299999999999997</v>
      </c>
      <c r="BQ614">
        <v>0.34200000000000003</v>
      </c>
      <c r="BR614">
        <v>26.8</v>
      </c>
      <c r="BS614">
        <v>50.8</v>
      </c>
      <c r="BT614">
        <v>0.52700000000000002</v>
      </c>
      <c r="BU614">
        <v>17.600000000000001</v>
      </c>
      <c r="BV614">
        <v>23.1</v>
      </c>
      <c r="BW614">
        <v>0.76400000000000001</v>
      </c>
      <c r="BX614">
        <v>9.6999999999999993</v>
      </c>
      <c r="BY614">
        <v>35.6</v>
      </c>
      <c r="BZ614">
        <v>45.3</v>
      </c>
      <c r="CA614">
        <v>25.1</v>
      </c>
      <c r="CB614">
        <v>7.2</v>
      </c>
      <c r="CC614">
        <v>4.8</v>
      </c>
      <c r="CD614">
        <v>13.1</v>
      </c>
      <c r="CE614">
        <v>21.1</v>
      </c>
      <c r="CF614">
        <v>110.5</v>
      </c>
      <c r="CG614" t="s">
        <v>542</v>
      </c>
    </row>
    <row r="615" spans="1:85" x14ac:dyDescent="0.35">
      <c r="A615">
        <v>38.9</v>
      </c>
      <c r="B615">
        <v>85.3</v>
      </c>
      <c r="C615">
        <v>0.45600000000000002</v>
      </c>
      <c r="D615">
        <v>13.3</v>
      </c>
      <c r="E615">
        <v>38.200000000000003</v>
      </c>
      <c r="F615">
        <v>0.34899999999999998</v>
      </c>
      <c r="G615">
        <v>25.6</v>
      </c>
      <c r="H615">
        <v>47.1</v>
      </c>
      <c r="I615">
        <v>0.54300000000000004</v>
      </c>
      <c r="J615">
        <v>17.3</v>
      </c>
      <c r="K615">
        <v>24.2</v>
      </c>
      <c r="L615">
        <v>0.71299999999999997</v>
      </c>
      <c r="M615">
        <v>9.5</v>
      </c>
      <c r="N615">
        <v>32</v>
      </c>
      <c r="O615">
        <v>41.5</v>
      </c>
      <c r="P615">
        <v>23.3</v>
      </c>
      <c r="Q615">
        <v>7.2</v>
      </c>
      <c r="R615">
        <v>4.5999999999999996</v>
      </c>
      <c r="S615">
        <v>16.3</v>
      </c>
      <c r="T615">
        <v>20.399999999999999</v>
      </c>
      <c r="U615">
        <v>108.4</v>
      </c>
      <c r="V615">
        <v>42.9</v>
      </c>
      <c r="W615">
        <v>88.8</v>
      </c>
      <c r="X615">
        <v>0.48299999999999998</v>
      </c>
      <c r="Y615">
        <v>12.6</v>
      </c>
      <c r="Z615">
        <v>35.700000000000003</v>
      </c>
      <c r="AA615">
        <v>0.35299999999999998</v>
      </c>
      <c r="AB615">
        <v>30.3</v>
      </c>
      <c r="AC615">
        <v>53.1</v>
      </c>
      <c r="AD615">
        <v>0.56999999999999995</v>
      </c>
      <c r="AE615">
        <v>18.3</v>
      </c>
      <c r="AF615">
        <v>23.4</v>
      </c>
      <c r="AG615">
        <v>0.78200000000000003</v>
      </c>
      <c r="AH615">
        <v>11</v>
      </c>
      <c r="AI615">
        <v>34.1</v>
      </c>
      <c r="AJ615">
        <v>45.1</v>
      </c>
      <c r="AK615">
        <v>25.3</v>
      </c>
      <c r="AL615">
        <v>9.3000000000000007</v>
      </c>
      <c r="AM615">
        <v>5.7</v>
      </c>
      <c r="AN615">
        <v>13.9</v>
      </c>
      <c r="AO615">
        <v>21.8</v>
      </c>
      <c r="AP615">
        <v>116.7</v>
      </c>
      <c r="AQ615">
        <v>43</v>
      </c>
      <c r="AR615">
        <v>92.1</v>
      </c>
      <c r="AS615">
        <v>0.46700000000000003</v>
      </c>
      <c r="AT615">
        <v>11.2</v>
      </c>
      <c r="AU615">
        <v>31.8</v>
      </c>
      <c r="AV615">
        <v>0.35199999999999998</v>
      </c>
      <c r="AW615">
        <v>31.7</v>
      </c>
      <c r="AX615">
        <v>60.3</v>
      </c>
      <c r="AY615">
        <v>0.52700000000000002</v>
      </c>
      <c r="AZ615">
        <v>15.3</v>
      </c>
      <c r="BA615">
        <v>20.3</v>
      </c>
      <c r="BB615">
        <v>0.754</v>
      </c>
      <c r="BC615">
        <v>10.9</v>
      </c>
      <c r="BD615">
        <v>34.1</v>
      </c>
      <c r="BE615">
        <v>45</v>
      </c>
      <c r="BF615">
        <v>27.7</v>
      </c>
      <c r="BG615">
        <v>7.6</v>
      </c>
      <c r="BH615">
        <v>4.9000000000000004</v>
      </c>
      <c r="BI615">
        <v>12.6</v>
      </c>
      <c r="BJ615">
        <v>18</v>
      </c>
      <c r="BK615">
        <v>112.4</v>
      </c>
      <c r="BL615">
        <v>42.2</v>
      </c>
      <c r="BM615">
        <v>90.5</v>
      </c>
      <c r="BN615">
        <v>0.46600000000000003</v>
      </c>
      <c r="BO615">
        <v>12</v>
      </c>
      <c r="BP615">
        <v>33.4</v>
      </c>
      <c r="BQ615">
        <v>0.36</v>
      </c>
      <c r="BR615">
        <v>30.2</v>
      </c>
      <c r="BS615">
        <v>57.2</v>
      </c>
      <c r="BT615">
        <v>0.52800000000000002</v>
      </c>
      <c r="BU615">
        <v>15.9</v>
      </c>
      <c r="BV615">
        <v>20.7</v>
      </c>
      <c r="BW615">
        <v>0.76700000000000002</v>
      </c>
      <c r="BX615">
        <v>11.3</v>
      </c>
      <c r="BY615">
        <v>35.200000000000003</v>
      </c>
      <c r="BZ615">
        <v>46.5</v>
      </c>
      <c r="CA615">
        <v>23.9</v>
      </c>
      <c r="CB615">
        <v>7.3</v>
      </c>
      <c r="CC615">
        <v>4.9000000000000004</v>
      </c>
      <c r="CD615">
        <v>13.7</v>
      </c>
      <c r="CE615">
        <v>18.8</v>
      </c>
      <c r="CF615">
        <v>112.3</v>
      </c>
      <c r="CG615" t="s">
        <v>543</v>
      </c>
    </row>
    <row r="616" spans="1:85" x14ac:dyDescent="0.35">
      <c r="A616">
        <v>41.2</v>
      </c>
      <c r="B616">
        <v>87.8</v>
      </c>
      <c r="C616">
        <v>0.46899999999999997</v>
      </c>
      <c r="D616">
        <v>12.1</v>
      </c>
      <c r="E616">
        <v>34</v>
      </c>
      <c r="F616">
        <v>0.35499999999999998</v>
      </c>
      <c r="G616">
        <v>29.1</v>
      </c>
      <c r="H616">
        <v>53.8</v>
      </c>
      <c r="I616">
        <v>0.54100000000000004</v>
      </c>
      <c r="J616">
        <v>17.399999999999999</v>
      </c>
      <c r="K616">
        <v>22.9</v>
      </c>
      <c r="L616">
        <v>0.76</v>
      </c>
      <c r="M616">
        <v>10.6</v>
      </c>
      <c r="N616">
        <v>35.299999999999997</v>
      </c>
      <c r="O616">
        <v>45.9</v>
      </c>
      <c r="P616">
        <v>26.1</v>
      </c>
      <c r="Q616">
        <v>7.3</v>
      </c>
      <c r="R616">
        <v>4.3</v>
      </c>
      <c r="S616">
        <v>14.9</v>
      </c>
      <c r="T616">
        <v>18.100000000000001</v>
      </c>
      <c r="U616">
        <v>111.9</v>
      </c>
      <c r="V616">
        <v>41</v>
      </c>
      <c r="W616">
        <v>90.5</v>
      </c>
      <c r="X616">
        <v>0.45200000000000001</v>
      </c>
      <c r="Y616">
        <v>12.1</v>
      </c>
      <c r="Z616">
        <v>34.4</v>
      </c>
      <c r="AA616">
        <v>0.35299999999999998</v>
      </c>
      <c r="AB616">
        <v>28.8</v>
      </c>
      <c r="AC616">
        <v>56.1</v>
      </c>
      <c r="AD616">
        <v>0.51400000000000001</v>
      </c>
      <c r="AE616">
        <v>15.6</v>
      </c>
      <c r="AF616">
        <v>20.100000000000001</v>
      </c>
      <c r="AG616">
        <v>0.77400000000000002</v>
      </c>
      <c r="AH616">
        <v>10.9</v>
      </c>
      <c r="AI616">
        <v>33.6</v>
      </c>
      <c r="AJ616">
        <v>44.5</v>
      </c>
      <c r="AK616">
        <v>25</v>
      </c>
      <c r="AL616">
        <v>8.6999999999999993</v>
      </c>
      <c r="AM616">
        <v>4.8</v>
      </c>
      <c r="AN616">
        <v>13.9</v>
      </c>
      <c r="AO616">
        <v>20.7</v>
      </c>
      <c r="AP616">
        <v>109.7</v>
      </c>
      <c r="AQ616">
        <v>41.7</v>
      </c>
      <c r="AR616">
        <v>88.5</v>
      </c>
      <c r="AS616">
        <v>0.47099999999999997</v>
      </c>
      <c r="AT616">
        <v>14.9</v>
      </c>
      <c r="AU616">
        <v>41.4</v>
      </c>
      <c r="AV616">
        <v>0.36</v>
      </c>
      <c r="AW616">
        <v>26.7</v>
      </c>
      <c r="AX616">
        <v>47.1</v>
      </c>
      <c r="AY616">
        <v>0.56799999999999995</v>
      </c>
      <c r="AZ616">
        <v>18.399999999999999</v>
      </c>
      <c r="BA616">
        <v>24</v>
      </c>
      <c r="BB616">
        <v>0.76700000000000002</v>
      </c>
      <c r="BC616">
        <v>11.1</v>
      </c>
      <c r="BD616">
        <v>36.5</v>
      </c>
      <c r="BE616">
        <v>47.6</v>
      </c>
      <c r="BF616">
        <v>23</v>
      </c>
      <c r="BG616">
        <v>7.4</v>
      </c>
      <c r="BH616">
        <v>5</v>
      </c>
      <c r="BI616">
        <v>14.4</v>
      </c>
      <c r="BJ616">
        <v>19.399999999999999</v>
      </c>
      <c r="BK616">
        <v>116.7</v>
      </c>
      <c r="BL616">
        <v>41.5</v>
      </c>
      <c r="BM616">
        <v>91.7</v>
      </c>
      <c r="BN616">
        <v>0.45300000000000001</v>
      </c>
      <c r="BO616">
        <v>12.4</v>
      </c>
      <c r="BP616">
        <v>35.5</v>
      </c>
      <c r="BQ616">
        <v>0.35</v>
      </c>
      <c r="BR616">
        <v>29.1</v>
      </c>
      <c r="BS616">
        <v>56.1</v>
      </c>
      <c r="BT616">
        <v>0.51800000000000002</v>
      </c>
      <c r="BU616">
        <v>15</v>
      </c>
      <c r="BV616">
        <v>19.8</v>
      </c>
      <c r="BW616">
        <v>0.75800000000000001</v>
      </c>
      <c r="BX616">
        <v>10.1</v>
      </c>
      <c r="BY616">
        <v>32.6</v>
      </c>
      <c r="BZ616">
        <v>42.7</v>
      </c>
      <c r="CA616">
        <v>24</v>
      </c>
      <c r="CB616">
        <v>8</v>
      </c>
      <c r="CC616">
        <v>4.4000000000000004</v>
      </c>
      <c r="CD616">
        <v>12.3</v>
      </c>
      <c r="CE616">
        <v>20.8</v>
      </c>
      <c r="CF616">
        <v>110.5</v>
      </c>
      <c r="CG616" t="s">
        <v>543</v>
      </c>
    </row>
    <row r="617" spans="1:85" x14ac:dyDescent="0.35">
      <c r="A617">
        <v>42.2</v>
      </c>
      <c r="B617">
        <v>89</v>
      </c>
      <c r="C617">
        <v>0.47499999999999998</v>
      </c>
      <c r="D617">
        <v>11.5</v>
      </c>
      <c r="E617">
        <v>31.9</v>
      </c>
      <c r="F617">
        <v>0.36099999999999999</v>
      </c>
      <c r="G617">
        <v>30.7</v>
      </c>
      <c r="H617">
        <v>57</v>
      </c>
      <c r="I617">
        <v>0.53800000000000003</v>
      </c>
      <c r="J617">
        <v>17.600000000000001</v>
      </c>
      <c r="K617">
        <v>21.9</v>
      </c>
      <c r="L617">
        <v>0.80500000000000005</v>
      </c>
      <c r="M617">
        <v>10.4</v>
      </c>
      <c r="N617">
        <v>34.299999999999997</v>
      </c>
      <c r="O617">
        <v>44.7</v>
      </c>
      <c r="P617">
        <v>25.4</v>
      </c>
      <c r="Q617">
        <v>7.1</v>
      </c>
      <c r="R617">
        <v>5.5</v>
      </c>
      <c r="S617">
        <v>14.1</v>
      </c>
      <c r="T617">
        <v>20.5</v>
      </c>
      <c r="U617">
        <v>113.6</v>
      </c>
      <c r="V617">
        <v>41</v>
      </c>
      <c r="W617">
        <v>90.7</v>
      </c>
      <c r="X617">
        <v>0.45200000000000001</v>
      </c>
      <c r="Y617">
        <v>12.6</v>
      </c>
      <c r="Z617">
        <v>36.5</v>
      </c>
      <c r="AA617">
        <v>0.34499999999999997</v>
      </c>
      <c r="AB617">
        <v>28.4</v>
      </c>
      <c r="AC617">
        <v>54.2</v>
      </c>
      <c r="AD617">
        <v>0.52300000000000002</v>
      </c>
      <c r="AE617">
        <v>18.3</v>
      </c>
      <c r="AF617">
        <v>23.2</v>
      </c>
      <c r="AG617">
        <v>0.78800000000000003</v>
      </c>
      <c r="AH617">
        <v>11.4</v>
      </c>
      <c r="AI617">
        <v>33</v>
      </c>
      <c r="AJ617">
        <v>44.4</v>
      </c>
      <c r="AK617">
        <v>24</v>
      </c>
      <c r="AL617">
        <v>8</v>
      </c>
      <c r="AM617">
        <v>4.9000000000000004</v>
      </c>
      <c r="AN617">
        <v>13.3</v>
      </c>
      <c r="AO617">
        <v>19.8</v>
      </c>
      <c r="AP617">
        <v>112.8</v>
      </c>
      <c r="AQ617">
        <v>42.3</v>
      </c>
      <c r="AR617">
        <v>88.2</v>
      </c>
      <c r="AS617">
        <v>0.48</v>
      </c>
      <c r="AT617">
        <v>10.8</v>
      </c>
      <c r="AU617">
        <v>29.3</v>
      </c>
      <c r="AV617">
        <v>0.36899999999999999</v>
      </c>
      <c r="AW617">
        <v>31.6</v>
      </c>
      <c r="AX617">
        <v>58.9</v>
      </c>
      <c r="AY617">
        <v>0.53500000000000003</v>
      </c>
      <c r="AZ617">
        <v>17.8</v>
      </c>
      <c r="BA617">
        <v>21.9</v>
      </c>
      <c r="BB617">
        <v>0.81299999999999994</v>
      </c>
      <c r="BC617">
        <v>8.8000000000000007</v>
      </c>
      <c r="BD617">
        <v>34.200000000000003</v>
      </c>
      <c r="BE617">
        <v>42.9</v>
      </c>
      <c r="BF617">
        <v>24.2</v>
      </c>
      <c r="BG617">
        <v>7.2</v>
      </c>
      <c r="BH617">
        <v>4.2</v>
      </c>
      <c r="BI617">
        <v>13</v>
      </c>
      <c r="BJ617">
        <v>19.100000000000001</v>
      </c>
      <c r="BK617">
        <v>113.2</v>
      </c>
      <c r="BL617">
        <v>42</v>
      </c>
      <c r="BM617">
        <v>88.7</v>
      </c>
      <c r="BN617">
        <v>0.47399999999999998</v>
      </c>
      <c r="BO617">
        <v>11.9</v>
      </c>
      <c r="BP617">
        <v>32.4</v>
      </c>
      <c r="BQ617">
        <v>0.36599999999999999</v>
      </c>
      <c r="BR617">
        <v>30.2</v>
      </c>
      <c r="BS617">
        <v>56.3</v>
      </c>
      <c r="BT617">
        <v>0.53600000000000003</v>
      </c>
      <c r="BU617">
        <v>17.7</v>
      </c>
      <c r="BV617">
        <v>22.3</v>
      </c>
      <c r="BW617">
        <v>0.79500000000000004</v>
      </c>
      <c r="BX617">
        <v>9.5</v>
      </c>
      <c r="BY617">
        <v>34.4</v>
      </c>
      <c r="BZ617">
        <v>43.8</v>
      </c>
      <c r="CA617">
        <v>25.4</v>
      </c>
      <c r="CB617">
        <v>7.2</v>
      </c>
      <c r="CC617">
        <v>5.0999999999999996</v>
      </c>
      <c r="CD617">
        <v>13.3</v>
      </c>
      <c r="CE617">
        <v>18.399999999999999</v>
      </c>
      <c r="CF617">
        <v>113.6</v>
      </c>
      <c r="CG617" t="s">
        <v>543</v>
      </c>
    </row>
    <row r="618" spans="1:85" x14ac:dyDescent="0.35">
      <c r="A618">
        <v>41</v>
      </c>
      <c r="B618">
        <v>87.3</v>
      </c>
      <c r="C618">
        <v>0.46899999999999997</v>
      </c>
      <c r="D618">
        <v>11.8</v>
      </c>
      <c r="E618">
        <v>33.9</v>
      </c>
      <c r="F618">
        <v>0.34699999999999998</v>
      </c>
      <c r="G618">
        <v>29.2</v>
      </c>
      <c r="H618">
        <v>53.4</v>
      </c>
      <c r="I618">
        <v>0.54600000000000004</v>
      </c>
      <c r="J618">
        <v>16.600000000000001</v>
      </c>
      <c r="K618">
        <v>22.6</v>
      </c>
      <c r="L618">
        <v>0.73199999999999998</v>
      </c>
      <c r="M618">
        <v>9.4</v>
      </c>
      <c r="N618">
        <v>33.9</v>
      </c>
      <c r="O618">
        <v>43.3</v>
      </c>
      <c r="P618">
        <v>23.6</v>
      </c>
      <c r="Q618">
        <v>7.5</v>
      </c>
      <c r="R618">
        <v>5.0999999999999996</v>
      </c>
      <c r="S618">
        <v>14.3</v>
      </c>
      <c r="T618">
        <v>19.8</v>
      </c>
      <c r="U618">
        <v>110.3</v>
      </c>
      <c r="V618">
        <v>41.9</v>
      </c>
      <c r="W618">
        <v>89.1</v>
      </c>
      <c r="X618">
        <v>0.47</v>
      </c>
      <c r="Y618">
        <v>12.4</v>
      </c>
      <c r="Z618">
        <v>35.200000000000003</v>
      </c>
      <c r="AA618">
        <v>0.35199999999999998</v>
      </c>
      <c r="AB618">
        <v>29.5</v>
      </c>
      <c r="AC618">
        <v>53.8</v>
      </c>
      <c r="AD618">
        <v>0.54800000000000004</v>
      </c>
      <c r="AE618">
        <v>17.100000000000001</v>
      </c>
      <c r="AF618">
        <v>22.9</v>
      </c>
      <c r="AG618">
        <v>0.747</v>
      </c>
      <c r="AH618">
        <v>10.8</v>
      </c>
      <c r="AI618">
        <v>35</v>
      </c>
      <c r="AJ618">
        <v>45.8</v>
      </c>
      <c r="AK618">
        <v>25.8</v>
      </c>
      <c r="AL618">
        <v>8.1999999999999993</v>
      </c>
      <c r="AM618">
        <v>4.0999999999999996</v>
      </c>
      <c r="AN618">
        <v>13.8</v>
      </c>
      <c r="AO618">
        <v>19.8</v>
      </c>
      <c r="AP618">
        <v>113.3</v>
      </c>
      <c r="AQ618">
        <v>40.299999999999997</v>
      </c>
      <c r="AR618">
        <v>87.7</v>
      </c>
      <c r="AS618">
        <v>0.46</v>
      </c>
      <c r="AT618">
        <v>11.4</v>
      </c>
      <c r="AU618">
        <v>33.1</v>
      </c>
      <c r="AV618">
        <v>0.34399999999999997</v>
      </c>
      <c r="AW618">
        <v>29</v>
      </c>
      <c r="AX618">
        <v>54.7</v>
      </c>
      <c r="AY618">
        <v>0.53</v>
      </c>
      <c r="AZ618">
        <v>17.8</v>
      </c>
      <c r="BA618">
        <v>23.2</v>
      </c>
      <c r="BB618">
        <v>0.76800000000000002</v>
      </c>
      <c r="BC618">
        <v>9.5</v>
      </c>
      <c r="BD618">
        <v>33.200000000000003</v>
      </c>
      <c r="BE618">
        <v>42.8</v>
      </c>
      <c r="BF618">
        <v>23.6</v>
      </c>
      <c r="BG618">
        <v>7.1</v>
      </c>
      <c r="BH618">
        <v>4.5</v>
      </c>
      <c r="BI618">
        <v>14</v>
      </c>
      <c r="BJ618">
        <v>18.899999999999999</v>
      </c>
      <c r="BK618">
        <v>109.9</v>
      </c>
      <c r="BL618">
        <v>43.3</v>
      </c>
      <c r="BM618">
        <v>90.2</v>
      </c>
      <c r="BN618">
        <v>0.47899999999999998</v>
      </c>
      <c r="BO618">
        <v>12.9</v>
      </c>
      <c r="BP618">
        <v>34.799999999999997</v>
      </c>
      <c r="BQ618">
        <v>0.372</v>
      </c>
      <c r="BR618">
        <v>30.3</v>
      </c>
      <c r="BS618">
        <v>55.5</v>
      </c>
      <c r="BT618">
        <v>0.54700000000000004</v>
      </c>
      <c r="BU618">
        <v>15.9</v>
      </c>
      <c r="BV618">
        <v>20.399999999999999</v>
      </c>
      <c r="BW618">
        <v>0.77600000000000002</v>
      </c>
      <c r="BX618">
        <v>10.5</v>
      </c>
      <c r="BY618">
        <v>35.1</v>
      </c>
      <c r="BZ618">
        <v>45.6</v>
      </c>
      <c r="CA618">
        <v>25.2</v>
      </c>
      <c r="CB618">
        <v>8.1</v>
      </c>
      <c r="CC618">
        <v>4.8</v>
      </c>
      <c r="CD618">
        <v>13.4</v>
      </c>
      <c r="CE618">
        <v>20.2</v>
      </c>
      <c r="CF618">
        <v>115.3</v>
      </c>
      <c r="CG618" t="s">
        <v>542</v>
      </c>
    </row>
    <row r="619" spans="1:85" x14ac:dyDescent="0.35">
      <c r="A619">
        <v>41.1</v>
      </c>
      <c r="B619">
        <v>87.6</v>
      </c>
      <c r="C619">
        <v>0.46899999999999997</v>
      </c>
      <c r="D619">
        <v>14.5</v>
      </c>
      <c r="E619">
        <v>39.9</v>
      </c>
      <c r="F619">
        <v>0.36399999999999999</v>
      </c>
      <c r="G619">
        <v>26.5</v>
      </c>
      <c r="H619">
        <v>47.6</v>
      </c>
      <c r="I619">
        <v>0.55700000000000005</v>
      </c>
      <c r="J619">
        <v>15.8</v>
      </c>
      <c r="K619">
        <v>20.6</v>
      </c>
      <c r="L619">
        <v>0.76900000000000002</v>
      </c>
      <c r="M619">
        <v>9.9</v>
      </c>
      <c r="N619">
        <v>36.200000000000003</v>
      </c>
      <c r="O619">
        <v>46.1</v>
      </c>
      <c r="P619">
        <v>27.5</v>
      </c>
      <c r="Q619">
        <v>8.9</v>
      </c>
      <c r="R619">
        <v>4.5999999999999996</v>
      </c>
      <c r="S619">
        <v>15.1</v>
      </c>
      <c r="T619">
        <v>21.3</v>
      </c>
      <c r="U619">
        <v>112.5</v>
      </c>
      <c r="V619">
        <v>38.4</v>
      </c>
      <c r="W619">
        <v>87.7</v>
      </c>
      <c r="X619">
        <v>0.438</v>
      </c>
      <c r="Y619">
        <v>12.4</v>
      </c>
      <c r="Z619">
        <v>36.4</v>
      </c>
      <c r="AA619">
        <v>0.33900000000000002</v>
      </c>
      <c r="AB619">
        <v>26.1</v>
      </c>
      <c r="AC619">
        <v>51.3</v>
      </c>
      <c r="AD619">
        <v>0.50900000000000001</v>
      </c>
      <c r="AE619">
        <v>17.600000000000001</v>
      </c>
      <c r="AF619">
        <v>23.2</v>
      </c>
      <c r="AG619">
        <v>0.75900000000000001</v>
      </c>
      <c r="AH619">
        <v>9.8000000000000007</v>
      </c>
      <c r="AI619">
        <v>33.4</v>
      </c>
      <c r="AJ619">
        <v>43.2</v>
      </c>
      <c r="AK619">
        <v>23.2</v>
      </c>
      <c r="AL619">
        <v>8</v>
      </c>
      <c r="AM619">
        <v>3.9</v>
      </c>
      <c r="AN619">
        <v>14.7</v>
      </c>
      <c r="AO619">
        <v>18.2</v>
      </c>
      <c r="AP619">
        <v>106.9</v>
      </c>
      <c r="AQ619">
        <v>41.7</v>
      </c>
      <c r="AR619">
        <v>89.1</v>
      </c>
      <c r="AS619">
        <v>0.46800000000000003</v>
      </c>
      <c r="AT619">
        <v>14</v>
      </c>
      <c r="AU619">
        <v>38.299999999999997</v>
      </c>
      <c r="AV619">
        <v>0.36599999999999999</v>
      </c>
      <c r="AW619">
        <v>27.7</v>
      </c>
      <c r="AX619">
        <v>50.8</v>
      </c>
      <c r="AY619">
        <v>0.54400000000000004</v>
      </c>
      <c r="AZ619">
        <v>17.7</v>
      </c>
      <c r="BA619">
        <v>22.9</v>
      </c>
      <c r="BB619">
        <v>0.77600000000000002</v>
      </c>
      <c r="BC619">
        <v>10.199999999999999</v>
      </c>
      <c r="BD619">
        <v>36.299999999999997</v>
      </c>
      <c r="BE619">
        <v>46.6</v>
      </c>
      <c r="BF619">
        <v>23.8</v>
      </c>
      <c r="BG619">
        <v>7.6</v>
      </c>
      <c r="BH619">
        <v>4</v>
      </c>
      <c r="BI619">
        <v>13.4</v>
      </c>
      <c r="BJ619">
        <v>18.2</v>
      </c>
      <c r="BK619">
        <v>115.1</v>
      </c>
      <c r="BL619">
        <v>41.2</v>
      </c>
      <c r="BM619">
        <v>90.3</v>
      </c>
      <c r="BN619">
        <v>0.45600000000000002</v>
      </c>
      <c r="BO619">
        <v>14.4</v>
      </c>
      <c r="BP619">
        <v>40.5</v>
      </c>
      <c r="BQ619">
        <v>0.35599999999999998</v>
      </c>
      <c r="BR619">
        <v>26.8</v>
      </c>
      <c r="BS619">
        <v>49.9</v>
      </c>
      <c r="BT619">
        <v>0.53700000000000003</v>
      </c>
      <c r="BU619">
        <v>14.9</v>
      </c>
      <c r="BV619">
        <v>19.899999999999999</v>
      </c>
      <c r="BW619">
        <v>0.751</v>
      </c>
      <c r="BX619">
        <v>9.9</v>
      </c>
      <c r="BY619">
        <v>34.1</v>
      </c>
      <c r="BZ619">
        <v>44</v>
      </c>
      <c r="CA619">
        <v>25.8</v>
      </c>
      <c r="CB619">
        <v>7.4</v>
      </c>
      <c r="CC619">
        <v>4.3</v>
      </c>
      <c r="CD619">
        <v>13</v>
      </c>
      <c r="CE619">
        <v>19.600000000000001</v>
      </c>
      <c r="CF619">
        <v>111.8</v>
      </c>
      <c r="CG619" t="s">
        <v>542</v>
      </c>
    </row>
    <row r="620" spans="1:85" x14ac:dyDescent="0.35">
      <c r="A620">
        <v>41</v>
      </c>
      <c r="B620">
        <v>89.7</v>
      </c>
      <c r="C620">
        <v>0.45700000000000002</v>
      </c>
      <c r="D620">
        <v>14.6</v>
      </c>
      <c r="E620">
        <v>40.700000000000003</v>
      </c>
      <c r="F620">
        <v>0.35799999999999998</v>
      </c>
      <c r="G620">
        <v>26.5</v>
      </c>
      <c r="H620">
        <v>49</v>
      </c>
      <c r="I620">
        <v>0.54</v>
      </c>
      <c r="J620">
        <v>17.7</v>
      </c>
      <c r="K620">
        <v>22.8</v>
      </c>
      <c r="L620">
        <v>0.77800000000000002</v>
      </c>
      <c r="M620">
        <v>11.1</v>
      </c>
      <c r="N620">
        <v>32.5</v>
      </c>
      <c r="O620">
        <v>43.5</v>
      </c>
      <c r="P620">
        <v>25.3</v>
      </c>
      <c r="Q620">
        <v>8.6999999999999993</v>
      </c>
      <c r="R620">
        <v>5.5</v>
      </c>
      <c r="S620">
        <v>14.1</v>
      </c>
      <c r="T620">
        <v>21.5</v>
      </c>
      <c r="U620">
        <v>114.3</v>
      </c>
      <c r="V620">
        <v>39.700000000000003</v>
      </c>
      <c r="W620">
        <v>86.1</v>
      </c>
      <c r="X620">
        <v>0.46</v>
      </c>
      <c r="Y620">
        <v>12.9</v>
      </c>
      <c r="Z620">
        <v>36.799999999999997</v>
      </c>
      <c r="AA620">
        <v>0.35</v>
      </c>
      <c r="AB620">
        <v>26.8</v>
      </c>
      <c r="AC620">
        <v>49.3</v>
      </c>
      <c r="AD620">
        <v>0.54300000000000004</v>
      </c>
      <c r="AE620">
        <v>19.5</v>
      </c>
      <c r="AF620">
        <v>25</v>
      </c>
      <c r="AG620">
        <v>0.78</v>
      </c>
      <c r="AH620">
        <v>10.9</v>
      </c>
      <c r="AI620">
        <v>34.4</v>
      </c>
      <c r="AJ620">
        <v>45.2</v>
      </c>
      <c r="AK620">
        <v>25.8</v>
      </c>
      <c r="AL620">
        <v>7.1</v>
      </c>
      <c r="AM620">
        <v>4.8</v>
      </c>
      <c r="AN620">
        <v>16.100000000000001</v>
      </c>
      <c r="AO620">
        <v>20.6</v>
      </c>
      <c r="AP620">
        <v>111.7</v>
      </c>
      <c r="AQ620">
        <v>43.2</v>
      </c>
      <c r="AR620">
        <v>93.6</v>
      </c>
      <c r="AS620">
        <v>0.46100000000000002</v>
      </c>
      <c r="AT620">
        <v>11.4</v>
      </c>
      <c r="AU620">
        <v>32.4</v>
      </c>
      <c r="AV620">
        <v>0.35299999999999998</v>
      </c>
      <c r="AW620">
        <v>31.8</v>
      </c>
      <c r="AX620">
        <v>61.2</v>
      </c>
      <c r="AY620">
        <v>0.51900000000000002</v>
      </c>
      <c r="AZ620">
        <v>16.8</v>
      </c>
      <c r="BA620">
        <v>23</v>
      </c>
      <c r="BB620">
        <v>0.73399999999999999</v>
      </c>
      <c r="BC620">
        <v>14</v>
      </c>
      <c r="BD620">
        <v>34.700000000000003</v>
      </c>
      <c r="BE620">
        <v>48.8</v>
      </c>
      <c r="BF620">
        <v>25.8</v>
      </c>
      <c r="BG620">
        <v>9.6999999999999993</v>
      </c>
      <c r="BH620">
        <v>6.4</v>
      </c>
      <c r="BI620">
        <v>13.1</v>
      </c>
      <c r="BJ620">
        <v>19.600000000000001</v>
      </c>
      <c r="BK620">
        <v>114.6</v>
      </c>
      <c r="BL620">
        <v>40</v>
      </c>
      <c r="BM620">
        <v>87.9</v>
      </c>
      <c r="BN620">
        <v>0.45500000000000002</v>
      </c>
      <c r="BO620">
        <v>11.9</v>
      </c>
      <c r="BP620">
        <v>34.200000000000003</v>
      </c>
      <c r="BQ620">
        <v>0.34899999999999998</v>
      </c>
      <c r="BR620">
        <v>28</v>
      </c>
      <c r="BS620">
        <v>53.7</v>
      </c>
      <c r="BT620">
        <v>0.52200000000000002</v>
      </c>
      <c r="BU620">
        <v>17.100000000000001</v>
      </c>
      <c r="BV620">
        <v>22.2</v>
      </c>
      <c r="BW620">
        <v>0.77100000000000002</v>
      </c>
      <c r="BX620">
        <v>9.9</v>
      </c>
      <c r="BY620">
        <v>32.700000000000003</v>
      </c>
      <c r="BZ620">
        <v>42.7</v>
      </c>
      <c r="CA620">
        <v>24.8</v>
      </c>
      <c r="CB620">
        <v>7.1</v>
      </c>
      <c r="CC620">
        <v>6</v>
      </c>
      <c r="CD620">
        <v>14.9</v>
      </c>
      <c r="CE620">
        <v>19.7</v>
      </c>
      <c r="CF620">
        <v>109</v>
      </c>
      <c r="CG620" t="s">
        <v>542</v>
      </c>
    </row>
    <row r="621" spans="1:85" x14ac:dyDescent="0.35">
      <c r="A621">
        <v>40.700000000000003</v>
      </c>
      <c r="B621">
        <v>88.8</v>
      </c>
      <c r="C621">
        <v>0.45800000000000002</v>
      </c>
      <c r="D621">
        <v>13</v>
      </c>
      <c r="E621">
        <v>34.700000000000003</v>
      </c>
      <c r="F621">
        <v>0.374</v>
      </c>
      <c r="G621">
        <v>27.7</v>
      </c>
      <c r="H621">
        <v>54.1</v>
      </c>
      <c r="I621">
        <v>0.51200000000000001</v>
      </c>
      <c r="J621">
        <v>15.8</v>
      </c>
      <c r="K621">
        <v>19.899999999999999</v>
      </c>
      <c r="L621">
        <v>0.79300000000000004</v>
      </c>
      <c r="M621">
        <v>9.3000000000000007</v>
      </c>
      <c r="N621">
        <v>35.4</v>
      </c>
      <c r="O621">
        <v>44.7</v>
      </c>
      <c r="P621">
        <v>24.4</v>
      </c>
      <c r="Q621">
        <v>7.5</v>
      </c>
      <c r="R621">
        <v>5</v>
      </c>
      <c r="S621">
        <v>13.9</v>
      </c>
      <c r="T621">
        <v>18.899999999999999</v>
      </c>
      <c r="U621">
        <v>110.1</v>
      </c>
      <c r="V621">
        <v>41.4</v>
      </c>
      <c r="W621">
        <v>92</v>
      </c>
      <c r="X621">
        <v>0.45</v>
      </c>
      <c r="Y621">
        <v>11.9</v>
      </c>
      <c r="Z621">
        <v>34.4</v>
      </c>
      <c r="AA621">
        <v>0.34499999999999997</v>
      </c>
      <c r="AB621">
        <v>29.5</v>
      </c>
      <c r="AC621">
        <v>57.6</v>
      </c>
      <c r="AD621">
        <v>0.51300000000000001</v>
      </c>
      <c r="AE621">
        <v>15.4</v>
      </c>
      <c r="AF621">
        <v>19.899999999999999</v>
      </c>
      <c r="AG621">
        <v>0.77500000000000002</v>
      </c>
      <c r="AH621">
        <v>12.2</v>
      </c>
      <c r="AI621">
        <v>35.700000000000003</v>
      </c>
      <c r="AJ621">
        <v>47.9</v>
      </c>
      <c r="AK621">
        <v>24.5</v>
      </c>
      <c r="AL621">
        <v>7.8</v>
      </c>
      <c r="AM621">
        <v>4.2</v>
      </c>
      <c r="AN621">
        <v>13.8</v>
      </c>
      <c r="AO621">
        <v>18.8</v>
      </c>
      <c r="AP621">
        <v>110.1</v>
      </c>
      <c r="AQ621">
        <v>41.2</v>
      </c>
      <c r="AR621">
        <v>90.1</v>
      </c>
      <c r="AS621">
        <v>0.45700000000000002</v>
      </c>
      <c r="AT621">
        <v>10.9</v>
      </c>
      <c r="AU621">
        <v>32.799999999999997</v>
      </c>
      <c r="AV621">
        <v>0.33200000000000002</v>
      </c>
      <c r="AW621">
        <v>30.2</v>
      </c>
      <c r="AX621">
        <v>57.3</v>
      </c>
      <c r="AY621">
        <v>0.52800000000000002</v>
      </c>
      <c r="AZ621">
        <v>18.8</v>
      </c>
      <c r="BA621">
        <v>23.8</v>
      </c>
      <c r="BB621">
        <v>0.78900000000000003</v>
      </c>
      <c r="BC621">
        <v>12.3</v>
      </c>
      <c r="BD621">
        <v>34.1</v>
      </c>
      <c r="BE621">
        <v>46.3</v>
      </c>
      <c r="BF621">
        <v>25.6</v>
      </c>
      <c r="BG621">
        <v>8.5</v>
      </c>
      <c r="BH621">
        <v>4.0999999999999996</v>
      </c>
      <c r="BI621">
        <v>14.4</v>
      </c>
      <c r="BJ621">
        <v>20.100000000000001</v>
      </c>
      <c r="BK621">
        <v>112</v>
      </c>
      <c r="BL621">
        <v>41.2</v>
      </c>
      <c r="BM621">
        <v>87.6</v>
      </c>
      <c r="BN621">
        <v>0.47099999999999997</v>
      </c>
      <c r="BO621">
        <v>13.3</v>
      </c>
      <c r="BP621">
        <v>36.4</v>
      </c>
      <c r="BQ621">
        <v>0.36499999999999999</v>
      </c>
      <c r="BR621">
        <v>27.9</v>
      </c>
      <c r="BS621">
        <v>51.2</v>
      </c>
      <c r="BT621">
        <v>0.54600000000000004</v>
      </c>
      <c r="BU621">
        <v>17.2</v>
      </c>
      <c r="BV621">
        <v>21.9</v>
      </c>
      <c r="BW621">
        <v>0.78600000000000003</v>
      </c>
      <c r="BX621">
        <v>9.5</v>
      </c>
      <c r="BY621">
        <v>33.299999999999997</v>
      </c>
      <c r="BZ621">
        <v>42.8</v>
      </c>
      <c r="CA621">
        <v>25.5</v>
      </c>
      <c r="CB621">
        <v>7.6</v>
      </c>
      <c r="CC621">
        <v>4.9000000000000004</v>
      </c>
      <c r="CD621">
        <v>14.5</v>
      </c>
      <c r="CE621">
        <v>21</v>
      </c>
      <c r="CF621">
        <v>113</v>
      </c>
      <c r="CG621" t="s">
        <v>542</v>
      </c>
    </row>
    <row r="622" spans="1:85" x14ac:dyDescent="0.35">
      <c r="A622">
        <v>38.6</v>
      </c>
      <c r="B622">
        <v>89.9</v>
      </c>
      <c r="C622">
        <v>0.43</v>
      </c>
      <c r="D622">
        <v>12.2</v>
      </c>
      <c r="E622">
        <v>37.700000000000003</v>
      </c>
      <c r="F622">
        <v>0.32300000000000001</v>
      </c>
      <c r="G622">
        <v>26.4</v>
      </c>
      <c r="H622">
        <v>52.2</v>
      </c>
      <c r="I622">
        <v>0.50700000000000001</v>
      </c>
      <c r="J622">
        <v>15.2</v>
      </c>
      <c r="K622">
        <v>20.100000000000001</v>
      </c>
      <c r="L622">
        <v>0.75600000000000001</v>
      </c>
      <c r="M622">
        <v>10.5</v>
      </c>
      <c r="N622">
        <v>35.5</v>
      </c>
      <c r="O622">
        <v>46</v>
      </c>
      <c r="P622">
        <v>22.4</v>
      </c>
      <c r="Q622">
        <v>7.6</v>
      </c>
      <c r="R622">
        <v>4.7</v>
      </c>
      <c r="S622">
        <v>14.1</v>
      </c>
      <c r="T622">
        <v>18.399999999999999</v>
      </c>
      <c r="U622">
        <v>104.6</v>
      </c>
      <c r="V622">
        <v>41.8</v>
      </c>
      <c r="W622">
        <v>91.3</v>
      </c>
      <c r="X622">
        <v>0.45800000000000002</v>
      </c>
      <c r="Y622">
        <v>13.7</v>
      </c>
      <c r="Z622">
        <v>39</v>
      </c>
      <c r="AA622">
        <v>0.35299999999999998</v>
      </c>
      <c r="AB622">
        <v>28</v>
      </c>
      <c r="AC622">
        <v>52.3</v>
      </c>
      <c r="AD622">
        <v>0.53600000000000003</v>
      </c>
      <c r="AE622">
        <v>15.4</v>
      </c>
      <c r="AF622">
        <v>20</v>
      </c>
      <c r="AG622">
        <v>0.77100000000000002</v>
      </c>
      <c r="AH622">
        <v>11.1</v>
      </c>
      <c r="AI622">
        <v>37.6</v>
      </c>
      <c r="AJ622">
        <v>48.8</v>
      </c>
      <c r="AK622">
        <v>26.3</v>
      </c>
      <c r="AL622">
        <v>8.5</v>
      </c>
      <c r="AM622">
        <v>6</v>
      </c>
      <c r="AN622">
        <v>13.3</v>
      </c>
      <c r="AO622">
        <v>18</v>
      </c>
      <c r="AP622">
        <v>112.8</v>
      </c>
      <c r="AQ622">
        <v>42.2</v>
      </c>
      <c r="AR622">
        <v>89</v>
      </c>
      <c r="AS622">
        <v>0.47499999999999998</v>
      </c>
      <c r="AT622">
        <v>11.5</v>
      </c>
      <c r="AU622">
        <v>31.9</v>
      </c>
      <c r="AV622">
        <v>0.36099999999999999</v>
      </c>
      <c r="AW622">
        <v>30.7</v>
      </c>
      <c r="AX622">
        <v>57</v>
      </c>
      <c r="AY622">
        <v>0.53800000000000003</v>
      </c>
      <c r="AZ622">
        <v>17.600000000000001</v>
      </c>
      <c r="BA622">
        <v>21.9</v>
      </c>
      <c r="BB622">
        <v>0.80500000000000005</v>
      </c>
      <c r="BC622">
        <v>10.4</v>
      </c>
      <c r="BD622">
        <v>34.299999999999997</v>
      </c>
      <c r="BE622">
        <v>44.7</v>
      </c>
      <c r="BF622">
        <v>25.4</v>
      </c>
      <c r="BG622">
        <v>7.1</v>
      </c>
      <c r="BH622">
        <v>5.5</v>
      </c>
      <c r="BI622">
        <v>14.1</v>
      </c>
      <c r="BJ622">
        <v>20.5</v>
      </c>
      <c r="BK622">
        <v>113.6</v>
      </c>
      <c r="BL622">
        <v>41</v>
      </c>
      <c r="BM622">
        <v>90.7</v>
      </c>
      <c r="BN622">
        <v>0.45200000000000001</v>
      </c>
      <c r="BO622">
        <v>12.6</v>
      </c>
      <c r="BP622">
        <v>36.5</v>
      </c>
      <c r="BQ622">
        <v>0.34499999999999997</v>
      </c>
      <c r="BR622">
        <v>28.4</v>
      </c>
      <c r="BS622">
        <v>54.2</v>
      </c>
      <c r="BT622">
        <v>0.52300000000000002</v>
      </c>
      <c r="BU622">
        <v>18.3</v>
      </c>
      <c r="BV622">
        <v>23.2</v>
      </c>
      <c r="BW622">
        <v>0.78800000000000003</v>
      </c>
      <c r="BX622">
        <v>11.4</v>
      </c>
      <c r="BY622">
        <v>33</v>
      </c>
      <c r="BZ622">
        <v>44.4</v>
      </c>
      <c r="CA622">
        <v>24</v>
      </c>
      <c r="CB622">
        <v>8</v>
      </c>
      <c r="CC622">
        <v>4.9000000000000004</v>
      </c>
      <c r="CD622">
        <v>13.3</v>
      </c>
      <c r="CE622">
        <v>19.8</v>
      </c>
      <c r="CF622">
        <v>112.8</v>
      </c>
      <c r="CG622" t="s">
        <v>543</v>
      </c>
    </row>
    <row r="623" spans="1:85" x14ac:dyDescent="0.35">
      <c r="A623">
        <v>39.1</v>
      </c>
      <c r="B623">
        <v>88.4</v>
      </c>
      <c r="C623">
        <v>0.442</v>
      </c>
      <c r="D623">
        <v>12.9</v>
      </c>
      <c r="E623">
        <v>37.4</v>
      </c>
      <c r="F623">
        <v>0.34599999999999997</v>
      </c>
      <c r="G623">
        <v>26.2</v>
      </c>
      <c r="H623">
        <v>51.1</v>
      </c>
      <c r="I623">
        <v>0.51300000000000001</v>
      </c>
      <c r="J623">
        <v>16.7</v>
      </c>
      <c r="K623">
        <v>21.9</v>
      </c>
      <c r="L623">
        <v>0.76</v>
      </c>
      <c r="M623">
        <v>10.6</v>
      </c>
      <c r="N623">
        <v>32.9</v>
      </c>
      <c r="O623">
        <v>43.5</v>
      </c>
      <c r="P623">
        <v>23.3</v>
      </c>
      <c r="Q623">
        <v>8.1</v>
      </c>
      <c r="R623">
        <v>4.5</v>
      </c>
      <c r="S623">
        <v>14.7</v>
      </c>
      <c r="T623">
        <v>21.4</v>
      </c>
      <c r="U623">
        <v>107.8</v>
      </c>
      <c r="V623">
        <v>41.8</v>
      </c>
      <c r="W623">
        <v>87.2</v>
      </c>
      <c r="X623">
        <v>0.47899999999999998</v>
      </c>
      <c r="Y623">
        <v>14</v>
      </c>
      <c r="Z623">
        <v>37.700000000000003</v>
      </c>
      <c r="AA623">
        <v>0.371</v>
      </c>
      <c r="AB623">
        <v>27.8</v>
      </c>
      <c r="AC623">
        <v>49.5</v>
      </c>
      <c r="AD623">
        <v>0.56100000000000005</v>
      </c>
      <c r="AE623">
        <v>19.399999999999999</v>
      </c>
      <c r="AF623">
        <v>24.9</v>
      </c>
      <c r="AG623">
        <v>0.77700000000000002</v>
      </c>
      <c r="AH623">
        <v>9.9</v>
      </c>
      <c r="AI623">
        <v>35.5</v>
      </c>
      <c r="AJ623">
        <v>45.4</v>
      </c>
      <c r="AK623">
        <v>27</v>
      </c>
      <c r="AL623">
        <v>8.3000000000000007</v>
      </c>
      <c r="AM623">
        <v>5.0999999999999996</v>
      </c>
      <c r="AN623">
        <v>14.2</v>
      </c>
      <c r="AO623">
        <v>19.7</v>
      </c>
      <c r="AP623">
        <v>116.9</v>
      </c>
      <c r="AQ623">
        <v>42.3</v>
      </c>
      <c r="AR623">
        <v>87.7</v>
      </c>
      <c r="AS623">
        <v>0.48299999999999998</v>
      </c>
      <c r="AT623">
        <v>12.9</v>
      </c>
      <c r="AU623">
        <v>36.5</v>
      </c>
      <c r="AV623">
        <v>0.35299999999999998</v>
      </c>
      <c r="AW623">
        <v>29.4</v>
      </c>
      <c r="AX623">
        <v>51.2</v>
      </c>
      <c r="AY623">
        <v>0.57499999999999996</v>
      </c>
      <c r="AZ623">
        <v>17</v>
      </c>
      <c r="BA623">
        <v>21.4</v>
      </c>
      <c r="BB623">
        <v>0.79500000000000004</v>
      </c>
      <c r="BC623">
        <v>9.3000000000000007</v>
      </c>
      <c r="BD623">
        <v>35.5</v>
      </c>
      <c r="BE623">
        <v>44.8</v>
      </c>
      <c r="BF623">
        <v>28.2</v>
      </c>
      <c r="BG623">
        <v>7.3</v>
      </c>
      <c r="BH623">
        <v>3.8</v>
      </c>
      <c r="BI623">
        <v>14.7</v>
      </c>
      <c r="BJ623">
        <v>20.3</v>
      </c>
      <c r="BK623">
        <v>114.5</v>
      </c>
      <c r="BL623">
        <v>41.7</v>
      </c>
      <c r="BM623">
        <v>88.8</v>
      </c>
      <c r="BN623">
        <v>0.47</v>
      </c>
      <c r="BO623">
        <v>12</v>
      </c>
      <c r="BP623">
        <v>34.799999999999997</v>
      </c>
      <c r="BQ623">
        <v>0.34599999999999997</v>
      </c>
      <c r="BR623">
        <v>29.7</v>
      </c>
      <c r="BS623">
        <v>54</v>
      </c>
      <c r="BT623">
        <v>0.54900000000000004</v>
      </c>
      <c r="BU623">
        <v>16.7</v>
      </c>
      <c r="BV623">
        <v>22.1</v>
      </c>
      <c r="BW623">
        <v>0.75700000000000001</v>
      </c>
      <c r="BX623">
        <v>9.8000000000000007</v>
      </c>
      <c r="BY623">
        <v>33.200000000000003</v>
      </c>
      <c r="BZ623">
        <v>43</v>
      </c>
      <c r="CA623">
        <v>25.8</v>
      </c>
      <c r="CB623">
        <v>8</v>
      </c>
      <c r="CC623">
        <v>4.9000000000000004</v>
      </c>
      <c r="CD623">
        <v>13</v>
      </c>
      <c r="CE623">
        <v>20.2</v>
      </c>
      <c r="CF623">
        <v>112.1</v>
      </c>
      <c r="CG623" t="s">
        <v>542</v>
      </c>
    </row>
    <row r="624" spans="1:85" x14ac:dyDescent="0.35">
      <c r="A624">
        <v>38.4</v>
      </c>
      <c r="B624">
        <v>88.5</v>
      </c>
      <c r="C624">
        <v>0.434</v>
      </c>
      <c r="D624">
        <v>12.2</v>
      </c>
      <c r="E624">
        <v>36.9</v>
      </c>
      <c r="F624">
        <v>0.33100000000000002</v>
      </c>
      <c r="G624">
        <v>26.2</v>
      </c>
      <c r="H624">
        <v>51.6</v>
      </c>
      <c r="I624">
        <v>0.50700000000000001</v>
      </c>
      <c r="J624">
        <v>15.5</v>
      </c>
      <c r="K624">
        <v>19.7</v>
      </c>
      <c r="L624">
        <v>0.78700000000000003</v>
      </c>
      <c r="M624">
        <v>9.1</v>
      </c>
      <c r="N624">
        <v>35.299999999999997</v>
      </c>
      <c r="O624">
        <v>44.4</v>
      </c>
      <c r="P624">
        <v>23.8</v>
      </c>
      <c r="Q624">
        <v>6.8</v>
      </c>
      <c r="R624">
        <v>4.5</v>
      </c>
      <c r="S624">
        <v>14.5</v>
      </c>
      <c r="T624">
        <v>19.7</v>
      </c>
      <c r="U624">
        <v>104.5</v>
      </c>
      <c r="V624">
        <v>40.9</v>
      </c>
      <c r="W624">
        <v>89.3</v>
      </c>
      <c r="X624">
        <v>0.45800000000000002</v>
      </c>
      <c r="Y624">
        <v>13.2</v>
      </c>
      <c r="Z624">
        <v>36.4</v>
      </c>
      <c r="AA624">
        <v>0.36299999999999999</v>
      </c>
      <c r="AB624">
        <v>27.7</v>
      </c>
      <c r="AC624">
        <v>52.8</v>
      </c>
      <c r="AD624">
        <v>0.52400000000000002</v>
      </c>
      <c r="AE624">
        <v>17.5</v>
      </c>
      <c r="AF624">
        <v>22.6</v>
      </c>
      <c r="AG624">
        <v>0.77200000000000002</v>
      </c>
      <c r="AH624">
        <v>10.4</v>
      </c>
      <c r="AI624">
        <v>36.9</v>
      </c>
      <c r="AJ624">
        <v>47.3</v>
      </c>
      <c r="AK624">
        <v>24.9</v>
      </c>
      <c r="AL624">
        <v>8</v>
      </c>
      <c r="AM624">
        <v>5.2</v>
      </c>
      <c r="AN624">
        <v>13.2</v>
      </c>
      <c r="AO624">
        <v>18.399999999999999</v>
      </c>
      <c r="AP624">
        <v>112.5</v>
      </c>
      <c r="AQ624">
        <v>42.3</v>
      </c>
      <c r="AR624">
        <v>90.5</v>
      </c>
      <c r="AS624">
        <v>0.46800000000000003</v>
      </c>
      <c r="AT624">
        <v>13.8</v>
      </c>
      <c r="AU624">
        <v>37.799999999999997</v>
      </c>
      <c r="AV624">
        <v>0.36499999999999999</v>
      </c>
      <c r="AW624">
        <v>28.5</v>
      </c>
      <c r="AX624">
        <v>52.7</v>
      </c>
      <c r="AY624">
        <v>0.54200000000000004</v>
      </c>
      <c r="AZ624">
        <v>15.7</v>
      </c>
      <c r="BA624">
        <v>21.2</v>
      </c>
      <c r="BB624">
        <v>0.74</v>
      </c>
      <c r="BC624">
        <v>10.7</v>
      </c>
      <c r="BD624">
        <v>33.4</v>
      </c>
      <c r="BE624">
        <v>44.1</v>
      </c>
      <c r="BF624">
        <v>27.8</v>
      </c>
      <c r="BG624">
        <v>8.5</v>
      </c>
      <c r="BH624">
        <v>4.9000000000000004</v>
      </c>
      <c r="BI624">
        <v>13.1</v>
      </c>
      <c r="BJ624">
        <v>19.7</v>
      </c>
      <c r="BK624">
        <v>114.1</v>
      </c>
      <c r="BL624">
        <v>41.6</v>
      </c>
      <c r="BM624">
        <v>89.2</v>
      </c>
      <c r="BN624">
        <v>0.46600000000000003</v>
      </c>
      <c r="BO624">
        <v>13.9</v>
      </c>
      <c r="BP624">
        <v>38.299999999999997</v>
      </c>
      <c r="BQ624">
        <v>0.36199999999999999</v>
      </c>
      <c r="BR624">
        <v>27.7</v>
      </c>
      <c r="BS624">
        <v>50.9</v>
      </c>
      <c r="BT624">
        <v>0.54400000000000004</v>
      </c>
      <c r="BU624">
        <v>16.7</v>
      </c>
      <c r="BV624">
        <v>21.9</v>
      </c>
      <c r="BW624">
        <v>0.76300000000000001</v>
      </c>
      <c r="BX624">
        <v>11.2</v>
      </c>
      <c r="BY624">
        <v>35.200000000000003</v>
      </c>
      <c r="BZ624">
        <v>46.5</v>
      </c>
      <c r="CA624">
        <v>26.2</v>
      </c>
      <c r="CB624">
        <v>7.4</v>
      </c>
      <c r="CC624">
        <v>4.5999999999999996</v>
      </c>
      <c r="CD624">
        <v>14.8</v>
      </c>
      <c r="CE624">
        <v>19.399999999999999</v>
      </c>
      <c r="CF624">
        <v>113.7</v>
      </c>
      <c r="CG624" t="s">
        <v>543</v>
      </c>
    </row>
    <row r="625" spans="1:85" x14ac:dyDescent="0.35">
      <c r="A625">
        <v>41.9</v>
      </c>
      <c r="B625">
        <v>94.3</v>
      </c>
      <c r="C625">
        <v>0.44500000000000001</v>
      </c>
      <c r="D625">
        <v>12.3</v>
      </c>
      <c r="E625">
        <v>35.299999999999997</v>
      </c>
      <c r="F625">
        <v>0.34899999999999998</v>
      </c>
      <c r="G625">
        <v>29.6</v>
      </c>
      <c r="H625">
        <v>58.9</v>
      </c>
      <c r="I625">
        <v>0.503</v>
      </c>
      <c r="J625">
        <v>16.7</v>
      </c>
      <c r="K625">
        <v>22</v>
      </c>
      <c r="L625">
        <v>0.75900000000000001</v>
      </c>
      <c r="M625">
        <v>13.8</v>
      </c>
      <c r="N625">
        <v>33</v>
      </c>
      <c r="O625">
        <v>46.8</v>
      </c>
      <c r="P625">
        <v>22.8</v>
      </c>
      <c r="Q625">
        <v>9.3000000000000007</v>
      </c>
      <c r="R625">
        <v>4.7</v>
      </c>
      <c r="S625">
        <v>12.9</v>
      </c>
      <c r="T625">
        <v>20.2</v>
      </c>
      <c r="U625">
        <v>112.9</v>
      </c>
      <c r="V625">
        <v>40.200000000000003</v>
      </c>
      <c r="W625">
        <v>87.1</v>
      </c>
      <c r="X625">
        <v>0.46200000000000002</v>
      </c>
      <c r="Y625">
        <v>12.8</v>
      </c>
      <c r="Z625">
        <v>36</v>
      </c>
      <c r="AA625">
        <v>0.35399999999999998</v>
      </c>
      <c r="AB625">
        <v>27.5</v>
      </c>
      <c r="AC625">
        <v>51.1</v>
      </c>
      <c r="AD625">
        <v>0.53800000000000003</v>
      </c>
      <c r="AE625">
        <v>17.3</v>
      </c>
      <c r="AF625">
        <v>21.9</v>
      </c>
      <c r="AG625">
        <v>0.78900000000000003</v>
      </c>
      <c r="AH625">
        <v>10.7</v>
      </c>
      <c r="AI625">
        <v>34.799999999999997</v>
      </c>
      <c r="AJ625">
        <v>45.5</v>
      </c>
      <c r="AK625">
        <v>26.1</v>
      </c>
      <c r="AL625">
        <v>6.9</v>
      </c>
      <c r="AM625">
        <v>5.2</v>
      </c>
      <c r="AN625">
        <v>16.3</v>
      </c>
      <c r="AO625">
        <v>19.7</v>
      </c>
      <c r="AP625">
        <v>110.5</v>
      </c>
      <c r="AQ625">
        <v>38.6</v>
      </c>
      <c r="AR625">
        <v>89.6</v>
      </c>
      <c r="AS625">
        <v>0.43099999999999999</v>
      </c>
      <c r="AT625">
        <v>11.4</v>
      </c>
      <c r="AU625">
        <v>35</v>
      </c>
      <c r="AV625">
        <v>0.32600000000000001</v>
      </c>
      <c r="AW625">
        <v>27.2</v>
      </c>
      <c r="AX625">
        <v>54.6</v>
      </c>
      <c r="AY625">
        <v>0.498</v>
      </c>
      <c r="AZ625">
        <v>17.399999999999999</v>
      </c>
      <c r="BA625">
        <v>22.3</v>
      </c>
      <c r="BB625">
        <v>0.78200000000000003</v>
      </c>
      <c r="BC625">
        <v>11.1</v>
      </c>
      <c r="BD625">
        <v>32.4</v>
      </c>
      <c r="BE625">
        <v>43.5</v>
      </c>
      <c r="BF625">
        <v>23.7</v>
      </c>
      <c r="BG625">
        <v>7.8</v>
      </c>
      <c r="BH625">
        <v>4.8</v>
      </c>
      <c r="BI625">
        <v>14.3</v>
      </c>
      <c r="BJ625">
        <v>22.2</v>
      </c>
      <c r="BK625">
        <v>106</v>
      </c>
      <c r="BL625">
        <v>41.1</v>
      </c>
      <c r="BM625">
        <v>87</v>
      </c>
      <c r="BN625">
        <v>0.47299999999999998</v>
      </c>
      <c r="BO625">
        <v>11.9</v>
      </c>
      <c r="BP625">
        <v>32.9</v>
      </c>
      <c r="BQ625">
        <v>0.36199999999999999</v>
      </c>
      <c r="BR625">
        <v>29.2</v>
      </c>
      <c r="BS625">
        <v>54.1</v>
      </c>
      <c r="BT625">
        <v>0.54</v>
      </c>
      <c r="BU625">
        <v>19.7</v>
      </c>
      <c r="BV625">
        <v>25.4</v>
      </c>
      <c r="BW625">
        <v>0.77700000000000002</v>
      </c>
      <c r="BX625">
        <v>10.4</v>
      </c>
      <c r="BY625">
        <v>36.299999999999997</v>
      </c>
      <c r="BZ625">
        <v>46.8</v>
      </c>
      <c r="CA625">
        <v>25.4</v>
      </c>
      <c r="CB625">
        <v>7.5</v>
      </c>
      <c r="CC625">
        <v>5.3</v>
      </c>
      <c r="CD625">
        <v>14.8</v>
      </c>
      <c r="CE625">
        <v>20</v>
      </c>
      <c r="CF625">
        <v>113.8</v>
      </c>
      <c r="CG625" t="s">
        <v>542</v>
      </c>
    </row>
    <row r="626" spans="1:85" x14ac:dyDescent="0.35">
      <c r="A626">
        <v>43.7</v>
      </c>
      <c r="B626">
        <v>90.1</v>
      </c>
      <c r="C626">
        <v>0.48499999999999999</v>
      </c>
      <c r="D626">
        <v>11.6</v>
      </c>
      <c r="E626">
        <v>31.9</v>
      </c>
      <c r="F626">
        <v>0.36399999999999999</v>
      </c>
      <c r="G626">
        <v>32.1</v>
      </c>
      <c r="H626">
        <v>58.2</v>
      </c>
      <c r="I626">
        <v>0.55100000000000005</v>
      </c>
      <c r="J626">
        <v>15.9</v>
      </c>
      <c r="K626">
        <v>19.899999999999999</v>
      </c>
      <c r="L626">
        <v>0.79700000000000004</v>
      </c>
      <c r="M626">
        <v>9.8000000000000007</v>
      </c>
      <c r="N626">
        <v>35.5</v>
      </c>
      <c r="O626">
        <v>45.3</v>
      </c>
      <c r="P626">
        <v>27.4</v>
      </c>
      <c r="Q626">
        <v>8.6</v>
      </c>
      <c r="R626">
        <v>4.4000000000000004</v>
      </c>
      <c r="S626">
        <v>12.9</v>
      </c>
      <c r="T626">
        <v>19.899999999999999</v>
      </c>
      <c r="U626">
        <v>114.8</v>
      </c>
      <c r="V626">
        <v>39.200000000000003</v>
      </c>
      <c r="W626">
        <v>88.3</v>
      </c>
      <c r="X626">
        <v>0.44400000000000001</v>
      </c>
      <c r="Y626">
        <v>11.6</v>
      </c>
      <c r="Z626">
        <v>34.200000000000003</v>
      </c>
      <c r="AA626">
        <v>0.34</v>
      </c>
      <c r="AB626">
        <v>27.6</v>
      </c>
      <c r="AC626">
        <v>54.1</v>
      </c>
      <c r="AD626">
        <v>0.51</v>
      </c>
      <c r="AE626">
        <v>17.3</v>
      </c>
      <c r="AF626">
        <v>22.7</v>
      </c>
      <c r="AG626">
        <v>0.76100000000000001</v>
      </c>
      <c r="AH626">
        <v>10.5</v>
      </c>
      <c r="AI626">
        <v>33.9</v>
      </c>
      <c r="AJ626">
        <v>44.5</v>
      </c>
      <c r="AK626">
        <v>22.9</v>
      </c>
      <c r="AL626">
        <v>7.5</v>
      </c>
      <c r="AM626">
        <v>4</v>
      </c>
      <c r="AN626">
        <v>14.7</v>
      </c>
      <c r="AO626">
        <v>18.899999999999999</v>
      </c>
      <c r="AP626">
        <v>107.3</v>
      </c>
      <c r="AQ626">
        <v>41.9</v>
      </c>
      <c r="AR626">
        <v>90.4</v>
      </c>
      <c r="AS626">
        <v>0.46300000000000002</v>
      </c>
      <c r="AT626">
        <v>12.3</v>
      </c>
      <c r="AU626">
        <v>35.700000000000003</v>
      </c>
      <c r="AV626">
        <v>0.34399999999999997</v>
      </c>
      <c r="AW626">
        <v>29.6</v>
      </c>
      <c r="AX626">
        <v>54.7</v>
      </c>
      <c r="AY626">
        <v>0.54100000000000004</v>
      </c>
      <c r="AZ626">
        <v>16.600000000000001</v>
      </c>
      <c r="BA626">
        <v>21.6</v>
      </c>
      <c r="BB626">
        <v>0.76800000000000002</v>
      </c>
      <c r="BC626">
        <v>11.4</v>
      </c>
      <c r="BD626">
        <v>32.9</v>
      </c>
      <c r="BE626">
        <v>44.3</v>
      </c>
      <c r="BF626">
        <v>25.6</v>
      </c>
      <c r="BG626">
        <v>7.2</v>
      </c>
      <c r="BH626">
        <v>5.6</v>
      </c>
      <c r="BI626">
        <v>14.6</v>
      </c>
      <c r="BJ626">
        <v>20.6</v>
      </c>
      <c r="BK626">
        <v>112.6</v>
      </c>
      <c r="BL626">
        <v>42.9</v>
      </c>
      <c r="BM626">
        <v>88.8</v>
      </c>
      <c r="BN626">
        <v>0.48299999999999998</v>
      </c>
      <c r="BO626">
        <v>12.1</v>
      </c>
      <c r="BP626">
        <v>32.6</v>
      </c>
      <c r="BQ626">
        <v>0.372</v>
      </c>
      <c r="BR626">
        <v>30.8</v>
      </c>
      <c r="BS626">
        <v>56.3</v>
      </c>
      <c r="BT626">
        <v>0.54700000000000004</v>
      </c>
      <c r="BU626">
        <v>18.100000000000001</v>
      </c>
      <c r="BV626">
        <v>22.7</v>
      </c>
      <c r="BW626">
        <v>0.79700000000000004</v>
      </c>
      <c r="BX626">
        <v>10.3</v>
      </c>
      <c r="BY626">
        <v>33.299999999999997</v>
      </c>
      <c r="BZ626">
        <v>43.5</v>
      </c>
      <c r="CA626">
        <v>25.4</v>
      </c>
      <c r="CB626">
        <v>8.1999999999999993</v>
      </c>
      <c r="CC626">
        <v>4.9000000000000004</v>
      </c>
      <c r="CD626">
        <v>13.4</v>
      </c>
      <c r="CE626">
        <v>19.399999999999999</v>
      </c>
      <c r="CF626">
        <v>116.1</v>
      </c>
      <c r="CG626" t="s">
        <v>543</v>
      </c>
    </row>
    <row r="627" spans="1:85" x14ac:dyDescent="0.35">
      <c r="A627">
        <v>41.7</v>
      </c>
      <c r="B627">
        <v>89.5</v>
      </c>
      <c r="C627">
        <v>0.46600000000000003</v>
      </c>
      <c r="D627">
        <v>13.5</v>
      </c>
      <c r="E627">
        <v>38</v>
      </c>
      <c r="F627">
        <v>0.35599999999999998</v>
      </c>
      <c r="G627">
        <v>28.2</v>
      </c>
      <c r="H627">
        <v>51.5</v>
      </c>
      <c r="I627">
        <v>0.54700000000000004</v>
      </c>
      <c r="J627">
        <v>17.399999999999999</v>
      </c>
      <c r="K627">
        <v>21.4</v>
      </c>
      <c r="L627">
        <v>0.81599999999999995</v>
      </c>
      <c r="M627">
        <v>10.8</v>
      </c>
      <c r="N627">
        <v>36.4</v>
      </c>
      <c r="O627">
        <v>47.2</v>
      </c>
      <c r="P627">
        <v>25.4</v>
      </c>
      <c r="Q627">
        <v>7.4</v>
      </c>
      <c r="R627">
        <v>6</v>
      </c>
      <c r="S627">
        <v>14</v>
      </c>
      <c r="T627">
        <v>19</v>
      </c>
      <c r="U627">
        <v>114.4</v>
      </c>
      <c r="V627">
        <v>39.200000000000003</v>
      </c>
      <c r="W627">
        <v>90.1</v>
      </c>
      <c r="X627">
        <v>0.434</v>
      </c>
      <c r="Y627">
        <v>12.1</v>
      </c>
      <c r="Z627">
        <v>35.700000000000003</v>
      </c>
      <c r="AA627">
        <v>0.33900000000000002</v>
      </c>
      <c r="AB627">
        <v>27.1</v>
      </c>
      <c r="AC627">
        <v>54.4</v>
      </c>
      <c r="AD627">
        <v>0.497</v>
      </c>
      <c r="AE627">
        <v>16.5</v>
      </c>
      <c r="AF627">
        <v>21.1</v>
      </c>
      <c r="AG627">
        <v>0.78300000000000003</v>
      </c>
      <c r="AH627">
        <v>10.7</v>
      </c>
      <c r="AI627">
        <v>34</v>
      </c>
      <c r="AJ627">
        <v>44.7</v>
      </c>
      <c r="AK627">
        <v>22.1</v>
      </c>
      <c r="AL627">
        <v>7.7</v>
      </c>
      <c r="AM627">
        <v>4.7</v>
      </c>
      <c r="AN627">
        <v>14.1</v>
      </c>
      <c r="AO627">
        <v>19.899999999999999</v>
      </c>
      <c r="AP627">
        <v>106.9</v>
      </c>
      <c r="AQ627">
        <v>40.700000000000003</v>
      </c>
      <c r="AR627">
        <v>87.3</v>
      </c>
      <c r="AS627">
        <v>0.46600000000000003</v>
      </c>
      <c r="AT627">
        <v>12</v>
      </c>
      <c r="AU627">
        <v>32.799999999999997</v>
      </c>
      <c r="AV627">
        <v>0.36399999999999999</v>
      </c>
      <c r="AW627">
        <v>28.7</v>
      </c>
      <c r="AX627">
        <v>54.4</v>
      </c>
      <c r="AY627">
        <v>0.52700000000000002</v>
      </c>
      <c r="AZ627">
        <v>20.2</v>
      </c>
      <c r="BA627">
        <v>24.6</v>
      </c>
      <c r="BB627">
        <v>0.82099999999999995</v>
      </c>
      <c r="BC627">
        <v>8.8000000000000007</v>
      </c>
      <c r="BD627">
        <v>34.9</v>
      </c>
      <c r="BE627">
        <v>43.7</v>
      </c>
      <c r="BF627">
        <v>24.5</v>
      </c>
      <c r="BG627">
        <v>8</v>
      </c>
      <c r="BH627">
        <v>5.5</v>
      </c>
      <c r="BI627">
        <v>12.9</v>
      </c>
      <c r="BJ627">
        <v>20</v>
      </c>
      <c r="BK627">
        <v>113.5</v>
      </c>
      <c r="BL627">
        <v>41</v>
      </c>
      <c r="BM627">
        <v>89.4</v>
      </c>
      <c r="BN627">
        <v>0.45800000000000002</v>
      </c>
      <c r="BO627">
        <v>11.7</v>
      </c>
      <c r="BP627">
        <v>33.9</v>
      </c>
      <c r="BQ627">
        <v>0.34599999999999997</v>
      </c>
      <c r="BR627">
        <v>29.2</v>
      </c>
      <c r="BS627">
        <v>55.5</v>
      </c>
      <c r="BT627">
        <v>0.52700000000000002</v>
      </c>
      <c r="BU627">
        <v>17.2</v>
      </c>
      <c r="BV627">
        <v>22.3</v>
      </c>
      <c r="BW627">
        <v>0.76900000000000002</v>
      </c>
      <c r="BX627">
        <v>10.6</v>
      </c>
      <c r="BY627">
        <v>35.1</v>
      </c>
      <c r="BZ627">
        <v>45.6</v>
      </c>
      <c r="CA627">
        <v>24.3</v>
      </c>
      <c r="CB627">
        <v>6.8</v>
      </c>
      <c r="CC627">
        <v>4.8</v>
      </c>
      <c r="CD627">
        <v>13.7</v>
      </c>
      <c r="CE627">
        <v>20.100000000000001</v>
      </c>
      <c r="CF627">
        <v>110.8</v>
      </c>
      <c r="CG627" t="s">
        <v>542</v>
      </c>
    </row>
    <row r="628" spans="1:85" x14ac:dyDescent="0.35">
      <c r="A628">
        <v>41.1</v>
      </c>
      <c r="B628">
        <v>87.6</v>
      </c>
      <c r="C628">
        <v>0.46899999999999997</v>
      </c>
      <c r="D628">
        <v>14.5</v>
      </c>
      <c r="E628">
        <v>39.9</v>
      </c>
      <c r="F628">
        <v>0.36399999999999999</v>
      </c>
      <c r="G628">
        <v>26.5</v>
      </c>
      <c r="H628">
        <v>47.6</v>
      </c>
      <c r="I628">
        <v>0.55700000000000005</v>
      </c>
      <c r="J628">
        <v>15.8</v>
      </c>
      <c r="K628">
        <v>20.6</v>
      </c>
      <c r="L628">
        <v>0.76900000000000002</v>
      </c>
      <c r="M628">
        <v>9.9</v>
      </c>
      <c r="N628">
        <v>36.200000000000003</v>
      </c>
      <c r="O628">
        <v>46.1</v>
      </c>
      <c r="P628">
        <v>27.5</v>
      </c>
      <c r="Q628">
        <v>8.9</v>
      </c>
      <c r="R628">
        <v>4.5999999999999996</v>
      </c>
      <c r="S628">
        <v>15.1</v>
      </c>
      <c r="T628">
        <v>21.3</v>
      </c>
      <c r="U628">
        <v>112.5</v>
      </c>
      <c r="V628">
        <v>38.4</v>
      </c>
      <c r="W628">
        <v>87.7</v>
      </c>
      <c r="X628">
        <v>0.438</v>
      </c>
      <c r="Y628">
        <v>12.4</v>
      </c>
      <c r="Z628">
        <v>36.4</v>
      </c>
      <c r="AA628">
        <v>0.33900000000000002</v>
      </c>
      <c r="AB628">
        <v>26.1</v>
      </c>
      <c r="AC628">
        <v>51.3</v>
      </c>
      <c r="AD628">
        <v>0.50900000000000001</v>
      </c>
      <c r="AE628">
        <v>17.600000000000001</v>
      </c>
      <c r="AF628">
        <v>23.2</v>
      </c>
      <c r="AG628">
        <v>0.75900000000000001</v>
      </c>
      <c r="AH628">
        <v>9.8000000000000007</v>
      </c>
      <c r="AI628">
        <v>33.4</v>
      </c>
      <c r="AJ628">
        <v>43.2</v>
      </c>
      <c r="AK628">
        <v>23.2</v>
      </c>
      <c r="AL628">
        <v>8</v>
      </c>
      <c r="AM628">
        <v>3.9</v>
      </c>
      <c r="AN628">
        <v>14.7</v>
      </c>
      <c r="AO628">
        <v>18.2</v>
      </c>
      <c r="AP628">
        <v>106.9</v>
      </c>
      <c r="AQ628">
        <v>42.3</v>
      </c>
      <c r="AR628">
        <v>88.2</v>
      </c>
      <c r="AS628">
        <v>0.48</v>
      </c>
      <c r="AT628">
        <v>10.8</v>
      </c>
      <c r="AU628">
        <v>29.3</v>
      </c>
      <c r="AV628">
        <v>0.36899999999999999</v>
      </c>
      <c r="AW628">
        <v>31.6</v>
      </c>
      <c r="AX628">
        <v>58.9</v>
      </c>
      <c r="AY628">
        <v>0.53500000000000003</v>
      </c>
      <c r="AZ628">
        <v>17.8</v>
      </c>
      <c r="BA628">
        <v>21.9</v>
      </c>
      <c r="BB628">
        <v>0.81299999999999994</v>
      </c>
      <c r="BC628">
        <v>8.8000000000000007</v>
      </c>
      <c r="BD628">
        <v>34.200000000000003</v>
      </c>
      <c r="BE628">
        <v>42.9</v>
      </c>
      <c r="BF628">
        <v>24.2</v>
      </c>
      <c r="BG628">
        <v>7.2</v>
      </c>
      <c r="BH628">
        <v>4.2</v>
      </c>
      <c r="BI628">
        <v>13</v>
      </c>
      <c r="BJ628">
        <v>19.100000000000001</v>
      </c>
      <c r="BK628">
        <v>113.2</v>
      </c>
      <c r="BL628">
        <v>42</v>
      </c>
      <c r="BM628">
        <v>88.7</v>
      </c>
      <c r="BN628">
        <v>0.47399999999999998</v>
      </c>
      <c r="BO628">
        <v>11.9</v>
      </c>
      <c r="BP628">
        <v>32.4</v>
      </c>
      <c r="BQ628">
        <v>0.36599999999999999</v>
      </c>
      <c r="BR628">
        <v>30.2</v>
      </c>
      <c r="BS628">
        <v>56.3</v>
      </c>
      <c r="BT628">
        <v>0.53600000000000003</v>
      </c>
      <c r="BU628">
        <v>17.7</v>
      </c>
      <c r="BV628">
        <v>22.3</v>
      </c>
      <c r="BW628">
        <v>0.79500000000000004</v>
      </c>
      <c r="BX628">
        <v>9.5</v>
      </c>
      <c r="BY628">
        <v>34.4</v>
      </c>
      <c r="BZ628">
        <v>43.8</v>
      </c>
      <c r="CA628">
        <v>25.4</v>
      </c>
      <c r="CB628">
        <v>7.2</v>
      </c>
      <c r="CC628">
        <v>5.0999999999999996</v>
      </c>
      <c r="CD628">
        <v>13.3</v>
      </c>
      <c r="CE628">
        <v>18.399999999999999</v>
      </c>
      <c r="CF628">
        <v>113.6</v>
      </c>
      <c r="CG628" t="s">
        <v>543</v>
      </c>
    </row>
    <row r="629" spans="1:85" x14ac:dyDescent="0.35">
      <c r="A629">
        <v>42.4</v>
      </c>
      <c r="B629">
        <v>90.3</v>
      </c>
      <c r="C629">
        <v>0.47</v>
      </c>
      <c r="D629">
        <v>13.2</v>
      </c>
      <c r="E629">
        <v>35.200000000000003</v>
      </c>
      <c r="F629">
        <v>0.374</v>
      </c>
      <c r="G629">
        <v>29.2</v>
      </c>
      <c r="H629">
        <v>55.1</v>
      </c>
      <c r="I629">
        <v>0.53100000000000003</v>
      </c>
      <c r="J629">
        <v>18.5</v>
      </c>
      <c r="K629">
        <v>22.8</v>
      </c>
      <c r="L629">
        <v>0.81200000000000006</v>
      </c>
      <c r="M629">
        <v>10.3</v>
      </c>
      <c r="N629">
        <v>34.700000000000003</v>
      </c>
      <c r="O629">
        <v>45</v>
      </c>
      <c r="P629">
        <v>25.2</v>
      </c>
      <c r="Q629">
        <v>7.3</v>
      </c>
      <c r="R629">
        <v>4.3</v>
      </c>
      <c r="S629">
        <v>12.1</v>
      </c>
      <c r="T629">
        <v>19.100000000000001</v>
      </c>
      <c r="U629">
        <v>116.5</v>
      </c>
      <c r="V629">
        <v>42.8</v>
      </c>
      <c r="W629">
        <v>91</v>
      </c>
      <c r="X629">
        <v>0.47099999999999997</v>
      </c>
      <c r="Y629">
        <v>13.1</v>
      </c>
      <c r="Z629">
        <v>36</v>
      </c>
      <c r="AA629">
        <v>0.36399999999999999</v>
      </c>
      <c r="AB629">
        <v>29.7</v>
      </c>
      <c r="AC629">
        <v>54.9</v>
      </c>
      <c r="AD629">
        <v>0.54100000000000004</v>
      </c>
      <c r="AE629">
        <v>16.100000000000001</v>
      </c>
      <c r="AF629">
        <v>20.399999999999999</v>
      </c>
      <c r="AG629">
        <v>0.79200000000000004</v>
      </c>
      <c r="AH629">
        <v>10.4</v>
      </c>
      <c r="AI629">
        <v>34.4</v>
      </c>
      <c r="AJ629">
        <v>44.8</v>
      </c>
      <c r="AK629">
        <v>26</v>
      </c>
      <c r="AL629">
        <v>7.2</v>
      </c>
      <c r="AM629">
        <v>4.5999999999999996</v>
      </c>
      <c r="AN629">
        <v>13</v>
      </c>
      <c r="AO629">
        <v>20.8</v>
      </c>
      <c r="AP629">
        <v>114.9</v>
      </c>
      <c r="AQ629">
        <v>40.9</v>
      </c>
      <c r="AR629">
        <v>87.6</v>
      </c>
      <c r="AS629">
        <v>0.46700000000000003</v>
      </c>
      <c r="AT629">
        <v>14</v>
      </c>
      <c r="AU629">
        <v>37</v>
      </c>
      <c r="AV629">
        <v>0.379</v>
      </c>
      <c r="AW629">
        <v>26.9</v>
      </c>
      <c r="AX629">
        <v>50.6</v>
      </c>
      <c r="AY629">
        <v>0.53100000000000003</v>
      </c>
      <c r="AZ629">
        <v>17.8</v>
      </c>
      <c r="BA629">
        <v>22.1</v>
      </c>
      <c r="BB629">
        <v>0.80800000000000005</v>
      </c>
      <c r="BC629">
        <v>10.199999999999999</v>
      </c>
      <c r="BD629">
        <v>35</v>
      </c>
      <c r="BE629">
        <v>45.2</v>
      </c>
      <c r="BF629">
        <v>26.3</v>
      </c>
      <c r="BG629">
        <v>7.6</v>
      </c>
      <c r="BH629">
        <v>3.3</v>
      </c>
      <c r="BI629">
        <v>15</v>
      </c>
      <c r="BJ629">
        <v>21.2</v>
      </c>
      <c r="BK629">
        <v>113.7</v>
      </c>
      <c r="BL629">
        <v>38.799999999999997</v>
      </c>
      <c r="BM629">
        <v>86.8</v>
      </c>
      <c r="BN629">
        <v>0.44700000000000001</v>
      </c>
      <c r="BO629">
        <v>13.4</v>
      </c>
      <c r="BP629">
        <v>39.5</v>
      </c>
      <c r="BQ629">
        <v>0.33900000000000002</v>
      </c>
      <c r="BR629">
        <v>25.4</v>
      </c>
      <c r="BS629">
        <v>47.2</v>
      </c>
      <c r="BT629">
        <v>0.53700000000000003</v>
      </c>
      <c r="BU629">
        <v>18.100000000000001</v>
      </c>
      <c r="BV629">
        <v>23.2</v>
      </c>
      <c r="BW629">
        <v>0.77900000000000003</v>
      </c>
      <c r="BX629">
        <v>9.9</v>
      </c>
      <c r="BY629">
        <v>33.200000000000003</v>
      </c>
      <c r="BZ629">
        <v>43</v>
      </c>
      <c r="CA629">
        <v>24</v>
      </c>
      <c r="CB629">
        <v>7.7</v>
      </c>
      <c r="CC629">
        <v>4.2</v>
      </c>
      <c r="CD629">
        <v>15.5</v>
      </c>
      <c r="CE629">
        <v>21.2</v>
      </c>
      <c r="CF629">
        <v>109.1</v>
      </c>
      <c r="CG629" t="s">
        <v>542</v>
      </c>
    </row>
    <row r="630" spans="1:85" x14ac:dyDescent="0.35">
      <c r="A630">
        <v>41.2</v>
      </c>
      <c r="B630">
        <v>87.8</v>
      </c>
      <c r="C630">
        <v>0.46899999999999997</v>
      </c>
      <c r="D630">
        <v>12.1</v>
      </c>
      <c r="E630">
        <v>34</v>
      </c>
      <c r="F630">
        <v>0.35499999999999998</v>
      </c>
      <c r="G630">
        <v>29.1</v>
      </c>
      <c r="H630">
        <v>53.8</v>
      </c>
      <c r="I630">
        <v>0.54100000000000004</v>
      </c>
      <c r="J630">
        <v>17.399999999999999</v>
      </c>
      <c r="K630">
        <v>22.9</v>
      </c>
      <c r="L630">
        <v>0.76</v>
      </c>
      <c r="M630">
        <v>10.6</v>
      </c>
      <c r="N630">
        <v>35.299999999999997</v>
      </c>
      <c r="O630">
        <v>45.9</v>
      </c>
      <c r="P630">
        <v>26.1</v>
      </c>
      <c r="Q630">
        <v>7.3</v>
      </c>
      <c r="R630">
        <v>4.3</v>
      </c>
      <c r="S630">
        <v>14.9</v>
      </c>
      <c r="T630">
        <v>18.100000000000001</v>
      </c>
      <c r="U630">
        <v>111.9</v>
      </c>
      <c r="V630">
        <v>41</v>
      </c>
      <c r="W630">
        <v>90.5</v>
      </c>
      <c r="X630">
        <v>0.45200000000000001</v>
      </c>
      <c r="Y630">
        <v>12.1</v>
      </c>
      <c r="Z630">
        <v>34.4</v>
      </c>
      <c r="AA630">
        <v>0.35299999999999998</v>
      </c>
      <c r="AB630">
        <v>28.8</v>
      </c>
      <c r="AC630">
        <v>56.1</v>
      </c>
      <c r="AD630">
        <v>0.51400000000000001</v>
      </c>
      <c r="AE630">
        <v>15.6</v>
      </c>
      <c r="AF630">
        <v>20.100000000000001</v>
      </c>
      <c r="AG630">
        <v>0.77400000000000002</v>
      </c>
      <c r="AH630">
        <v>10.9</v>
      </c>
      <c r="AI630">
        <v>33.6</v>
      </c>
      <c r="AJ630">
        <v>44.5</v>
      </c>
      <c r="AK630">
        <v>25</v>
      </c>
      <c r="AL630">
        <v>8.6999999999999993</v>
      </c>
      <c r="AM630">
        <v>4.8</v>
      </c>
      <c r="AN630">
        <v>13.9</v>
      </c>
      <c r="AO630">
        <v>20.7</v>
      </c>
      <c r="AP630">
        <v>109.7</v>
      </c>
      <c r="AQ630">
        <v>43</v>
      </c>
      <c r="AR630">
        <v>92.1</v>
      </c>
      <c r="AS630">
        <v>0.46700000000000003</v>
      </c>
      <c r="AT630">
        <v>11.2</v>
      </c>
      <c r="AU630">
        <v>31.8</v>
      </c>
      <c r="AV630">
        <v>0.35199999999999998</v>
      </c>
      <c r="AW630">
        <v>31.7</v>
      </c>
      <c r="AX630">
        <v>60.3</v>
      </c>
      <c r="AY630">
        <v>0.52700000000000002</v>
      </c>
      <c r="AZ630">
        <v>15.3</v>
      </c>
      <c r="BA630">
        <v>20.3</v>
      </c>
      <c r="BB630">
        <v>0.754</v>
      </c>
      <c r="BC630">
        <v>10.9</v>
      </c>
      <c r="BD630">
        <v>34.1</v>
      </c>
      <c r="BE630">
        <v>45</v>
      </c>
      <c r="BF630">
        <v>27.7</v>
      </c>
      <c r="BG630">
        <v>7.6</v>
      </c>
      <c r="BH630">
        <v>4.9000000000000004</v>
      </c>
      <c r="BI630">
        <v>12.6</v>
      </c>
      <c r="BJ630">
        <v>18</v>
      </c>
      <c r="BK630">
        <v>112.4</v>
      </c>
      <c r="BL630">
        <v>42.2</v>
      </c>
      <c r="BM630">
        <v>90.5</v>
      </c>
      <c r="BN630">
        <v>0.46600000000000003</v>
      </c>
      <c r="BO630">
        <v>12</v>
      </c>
      <c r="BP630">
        <v>33.4</v>
      </c>
      <c r="BQ630">
        <v>0.36</v>
      </c>
      <c r="BR630">
        <v>30.2</v>
      </c>
      <c r="BS630">
        <v>57.2</v>
      </c>
      <c r="BT630">
        <v>0.52800000000000002</v>
      </c>
      <c r="BU630">
        <v>15.9</v>
      </c>
      <c r="BV630">
        <v>20.7</v>
      </c>
      <c r="BW630">
        <v>0.76700000000000002</v>
      </c>
      <c r="BX630">
        <v>11.3</v>
      </c>
      <c r="BY630">
        <v>35.200000000000003</v>
      </c>
      <c r="BZ630">
        <v>46.5</v>
      </c>
      <c r="CA630">
        <v>23.9</v>
      </c>
      <c r="CB630">
        <v>7.3</v>
      </c>
      <c r="CC630">
        <v>4.9000000000000004</v>
      </c>
      <c r="CD630">
        <v>13.7</v>
      </c>
      <c r="CE630">
        <v>18.8</v>
      </c>
      <c r="CF630">
        <v>112.3</v>
      </c>
      <c r="CG630" t="s">
        <v>543</v>
      </c>
    </row>
    <row r="631" spans="1:85" x14ac:dyDescent="0.35">
      <c r="A631">
        <v>41</v>
      </c>
      <c r="B631">
        <v>88.9</v>
      </c>
      <c r="C631">
        <v>0.46100000000000002</v>
      </c>
      <c r="D631">
        <v>13.7</v>
      </c>
      <c r="E631">
        <v>39</v>
      </c>
      <c r="F631">
        <v>0.35</v>
      </c>
      <c r="G631">
        <v>27.4</v>
      </c>
      <c r="H631">
        <v>49.9</v>
      </c>
      <c r="I631">
        <v>0.54800000000000004</v>
      </c>
      <c r="J631">
        <v>17.100000000000001</v>
      </c>
      <c r="K631">
        <v>22.2</v>
      </c>
      <c r="L631">
        <v>0.77100000000000002</v>
      </c>
      <c r="M631">
        <v>9.6999999999999993</v>
      </c>
      <c r="N631">
        <v>35.299999999999997</v>
      </c>
      <c r="O631">
        <v>44.9</v>
      </c>
      <c r="P631">
        <v>24.4</v>
      </c>
      <c r="Q631">
        <v>7</v>
      </c>
      <c r="R631">
        <v>4.0999999999999996</v>
      </c>
      <c r="S631">
        <v>13.1</v>
      </c>
      <c r="T631">
        <v>20.5</v>
      </c>
      <c r="U631">
        <v>112.8</v>
      </c>
      <c r="V631">
        <v>40.700000000000003</v>
      </c>
      <c r="W631">
        <v>89.2</v>
      </c>
      <c r="X631">
        <v>0.45700000000000002</v>
      </c>
      <c r="Y631">
        <v>11.4</v>
      </c>
      <c r="Z631">
        <v>33.6</v>
      </c>
      <c r="AA631">
        <v>0.34</v>
      </c>
      <c r="AB631">
        <v>29.3</v>
      </c>
      <c r="AC631">
        <v>55.6</v>
      </c>
      <c r="AD631">
        <v>0.52700000000000002</v>
      </c>
      <c r="AE631">
        <v>16.5</v>
      </c>
      <c r="AF631">
        <v>21.5</v>
      </c>
      <c r="AG631">
        <v>0.76700000000000002</v>
      </c>
      <c r="AH631">
        <v>9.9</v>
      </c>
      <c r="AI631">
        <v>35.700000000000003</v>
      </c>
      <c r="AJ631">
        <v>45.6</v>
      </c>
      <c r="AK631">
        <v>24.5</v>
      </c>
      <c r="AL631">
        <v>7.3</v>
      </c>
      <c r="AM631">
        <v>3.8</v>
      </c>
      <c r="AN631">
        <v>13.7</v>
      </c>
      <c r="AO631">
        <v>21</v>
      </c>
      <c r="AP631">
        <v>109.4</v>
      </c>
      <c r="AQ631">
        <v>43.2</v>
      </c>
      <c r="AR631">
        <v>93.6</v>
      </c>
      <c r="AS631">
        <v>0.46100000000000002</v>
      </c>
      <c r="AT631">
        <v>11.4</v>
      </c>
      <c r="AU631">
        <v>32.4</v>
      </c>
      <c r="AV631">
        <v>0.35299999999999998</v>
      </c>
      <c r="AW631">
        <v>31.8</v>
      </c>
      <c r="AX631">
        <v>61.2</v>
      </c>
      <c r="AY631">
        <v>0.51900000000000002</v>
      </c>
      <c r="AZ631">
        <v>16.8</v>
      </c>
      <c r="BA631">
        <v>23</v>
      </c>
      <c r="BB631">
        <v>0.73399999999999999</v>
      </c>
      <c r="BC631">
        <v>14</v>
      </c>
      <c r="BD631">
        <v>34.700000000000003</v>
      </c>
      <c r="BE631">
        <v>48.8</v>
      </c>
      <c r="BF631">
        <v>25.8</v>
      </c>
      <c r="BG631">
        <v>9.6999999999999993</v>
      </c>
      <c r="BH631">
        <v>6.4</v>
      </c>
      <c r="BI631">
        <v>13.1</v>
      </c>
      <c r="BJ631">
        <v>19.600000000000001</v>
      </c>
      <c r="BK631">
        <v>114.6</v>
      </c>
      <c r="BL631">
        <v>40</v>
      </c>
      <c r="BM631">
        <v>87.9</v>
      </c>
      <c r="BN631">
        <v>0.45500000000000002</v>
      </c>
      <c r="BO631">
        <v>11.9</v>
      </c>
      <c r="BP631">
        <v>34.200000000000003</v>
      </c>
      <c r="BQ631">
        <v>0.34899999999999998</v>
      </c>
      <c r="BR631">
        <v>28</v>
      </c>
      <c r="BS631">
        <v>53.7</v>
      </c>
      <c r="BT631">
        <v>0.52200000000000002</v>
      </c>
      <c r="BU631">
        <v>17.100000000000001</v>
      </c>
      <c r="BV631">
        <v>22.2</v>
      </c>
      <c r="BW631">
        <v>0.77100000000000002</v>
      </c>
      <c r="BX631">
        <v>9.9</v>
      </c>
      <c r="BY631">
        <v>32.700000000000003</v>
      </c>
      <c r="BZ631">
        <v>42.7</v>
      </c>
      <c r="CA631">
        <v>24.8</v>
      </c>
      <c r="CB631">
        <v>7.1</v>
      </c>
      <c r="CC631">
        <v>6</v>
      </c>
      <c r="CD631">
        <v>14.9</v>
      </c>
      <c r="CE631">
        <v>19.7</v>
      </c>
      <c r="CF631">
        <v>109</v>
      </c>
      <c r="CG631" t="s">
        <v>543</v>
      </c>
    </row>
    <row r="632" spans="1:85" x14ac:dyDescent="0.35">
      <c r="A632">
        <v>38.9</v>
      </c>
      <c r="B632">
        <v>85.3</v>
      </c>
      <c r="C632">
        <v>0.45600000000000002</v>
      </c>
      <c r="D632">
        <v>13.3</v>
      </c>
      <c r="E632">
        <v>38.200000000000003</v>
      </c>
      <c r="F632">
        <v>0.34899999999999998</v>
      </c>
      <c r="G632">
        <v>25.6</v>
      </c>
      <c r="H632">
        <v>47.1</v>
      </c>
      <c r="I632">
        <v>0.54300000000000004</v>
      </c>
      <c r="J632">
        <v>17.3</v>
      </c>
      <c r="K632">
        <v>24.2</v>
      </c>
      <c r="L632">
        <v>0.71299999999999997</v>
      </c>
      <c r="M632">
        <v>9.5</v>
      </c>
      <c r="N632">
        <v>32</v>
      </c>
      <c r="O632">
        <v>41.5</v>
      </c>
      <c r="P632">
        <v>23.3</v>
      </c>
      <c r="Q632">
        <v>7.2</v>
      </c>
      <c r="R632">
        <v>4.5999999999999996</v>
      </c>
      <c r="S632">
        <v>16.3</v>
      </c>
      <c r="T632">
        <v>20.399999999999999</v>
      </c>
      <c r="U632">
        <v>108.4</v>
      </c>
      <c r="V632">
        <v>42.9</v>
      </c>
      <c r="W632">
        <v>88.8</v>
      </c>
      <c r="X632">
        <v>0.48299999999999998</v>
      </c>
      <c r="Y632">
        <v>12.6</v>
      </c>
      <c r="Z632">
        <v>35.700000000000003</v>
      </c>
      <c r="AA632">
        <v>0.35299999999999998</v>
      </c>
      <c r="AB632">
        <v>30.3</v>
      </c>
      <c r="AC632">
        <v>53.1</v>
      </c>
      <c r="AD632">
        <v>0.56999999999999995</v>
      </c>
      <c r="AE632">
        <v>18.3</v>
      </c>
      <c r="AF632">
        <v>23.4</v>
      </c>
      <c r="AG632">
        <v>0.78200000000000003</v>
      </c>
      <c r="AH632">
        <v>11</v>
      </c>
      <c r="AI632">
        <v>34.1</v>
      </c>
      <c r="AJ632">
        <v>45.1</v>
      </c>
      <c r="AK632">
        <v>25.3</v>
      </c>
      <c r="AL632">
        <v>9.3000000000000007</v>
      </c>
      <c r="AM632">
        <v>5.7</v>
      </c>
      <c r="AN632">
        <v>13.9</v>
      </c>
      <c r="AO632">
        <v>21.8</v>
      </c>
      <c r="AP632">
        <v>116.7</v>
      </c>
      <c r="AQ632">
        <v>40.299999999999997</v>
      </c>
      <c r="AR632">
        <v>87.7</v>
      </c>
      <c r="AS632">
        <v>0.46</v>
      </c>
      <c r="AT632">
        <v>11.4</v>
      </c>
      <c r="AU632">
        <v>33.1</v>
      </c>
      <c r="AV632">
        <v>0.34399999999999997</v>
      </c>
      <c r="AW632">
        <v>29</v>
      </c>
      <c r="AX632">
        <v>54.7</v>
      </c>
      <c r="AY632">
        <v>0.53</v>
      </c>
      <c r="AZ632">
        <v>17.8</v>
      </c>
      <c r="BA632">
        <v>23.2</v>
      </c>
      <c r="BB632">
        <v>0.76800000000000002</v>
      </c>
      <c r="BC632">
        <v>9.5</v>
      </c>
      <c r="BD632">
        <v>33.200000000000003</v>
      </c>
      <c r="BE632">
        <v>42.8</v>
      </c>
      <c r="BF632">
        <v>23.6</v>
      </c>
      <c r="BG632">
        <v>7.1</v>
      </c>
      <c r="BH632">
        <v>4.5</v>
      </c>
      <c r="BI632">
        <v>14</v>
      </c>
      <c r="BJ632">
        <v>18.899999999999999</v>
      </c>
      <c r="BK632">
        <v>109.9</v>
      </c>
      <c r="BL632">
        <v>43.3</v>
      </c>
      <c r="BM632">
        <v>90.2</v>
      </c>
      <c r="BN632">
        <v>0.47899999999999998</v>
      </c>
      <c r="BO632">
        <v>12.9</v>
      </c>
      <c r="BP632">
        <v>34.799999999999997</v>
      </c>
      <c r="BQ632">
        <v>0.372</v>
      </c>
      <c r="BR632">
        <v>30.3</v>
      </c>
      <c r="BS632">
        <v>55.5</v>
      </c>
      <c r="BT632">
        <v>0.54700000000000004</v>
      </c>
      <c r="BU632">
        <v>15.9</v>
      </c>
      <c r="BV632">
        <v>20.399999999999999</v>
      </c>
      <c r="BW632">
        <v>0.77600000000000002</v>
      </c>
      <c r="BX632">
        <v>10.5</v>
      </c>
      <c r="BY632">
        <v>35.1</v>
      </c>
      <c r="BZ632">
        <v>45.6</v>
      </c>
      <c r="CA632">
        <v>25.2</v>
      </c>
      <c r="CB632">
        <v>8.1</v>
      </c>
      <c r="CC632">
        <v>4.8</v>
      </c>
      <c r="CD632">
        <v>13.4</v>
      </c>
      <c r="CE632">
        <v>20.2</v>
      </c>
      <c r="CF632">
        <v>115.3</v>
      </c>
      <c r="CG632" t="s">
        <v>542</v>
      </c>
    </row>
    <row r="633" spans="1:85" x14ac:dyDescent="0.35">
      <c r="A633">
        <v>41.9</v>
      </c>
      <c r="B633">
        <v>94.3</v>
      </c>
      <c r="C633">
        <v>0.44500000000000001</v>
      </c>
      <c r="D633">
        <v>12.3</v>
      </c>
      <c r="E633">
        <v>35.299999999999997</v>
      </c>
      <c r="F633">
        <v>0.34899999999999998</v>
      </c>
      <c r="G633">
        <v>29.6</v>
      </c>
      <c r="H633">
        <v>58.9</v>
      </c>
      <c r="I633">
        <v>0.503</v>
      </c>
      <c r="J633">
        <v>16.7</v>
      </c>
      <c r="K633">
        <v>22</v>
      </c>
      <c r="L633">
        <v>0.75900000000000001</v>
      </c>
      <c r="M633">
        <v>13.8</v>
      </c>
      <c r="N633">
        <v>33</v>
      </c>
      <c r="O633">
        <v>46.8</v>
      </c>
      <c r="P633">
        <v>22.8</v>
      </c>
      <c r="Q633">
        <v>9.3000000000000007</v>
      </c>
      <c r="R633">
        <v>4.7</v>
      </c>
      <c r="S633">
        <v>12.9</v>
      </c>
      <c r="T633">
        <v>20.2</v>
      </c>
      <c r="U633">
        <v>112.9</v>
      </c>
      <c r="V633">
        <v>40.200000000000003</v>
      </c>
      <c r="W633">
        <v>87.1</v>
      </c>
      <c r="X633">
        <v>0.46200000000000002</v>
      </c>
      <c r="Y633">
        <v>12.8</v>
      </c>
      <c r="Z633">
        <v>36</v>
      </c>
      <c r="AA633">
        <v>0.35399999999999998</v>
      </c>
      <c r="AB633">
        <v>27.5</v>
      </c>
      <c r="AC633">
        <v>51.1</v>
      </c>
      <c r="AD633">
        <v>0.53800000000000003</v>
      </c>
      <c r="AE633">
        <v>17.3</v>
      </c>
      <c r="AF633">
        <v>21.9</v>
      </c>
      <c r="AG633">
        <v>0.78900000000000003</v>
      </c>
      <c r="AH633">
        <v>10.7</v>
      </c>
      <c r="AI633">
        <v>34.799999999999997</v>
      </c>
      <c r="AJ633">
        <v>45.5</v>
      </c>
      <c r="AK633">
        <v>26.1</v>
      </c>
      <c r="AL633">
        <v>6.9</v>
      </c>
      <c r="AM633">
        <v>5.2</v>
      </c>
      <c r="AN633">
        <v>16.3</v>
      </c>
      <c r="AO633">
        <v>19.7</v>
      </c>
      <c r="AP633">
        <v>110.5</v>
      </c>
      <c r="AQ633">
        <v>41.7</v>
      </c>
      <c r="AR633">
        <v>89.1</v>
      </c>
      <c r="AS633">
        <v>0.46800000000000003</v>
      </c>
      <c r="AT633">
        <v>14</v>
      </c>
      <c r="AU633">
        <v>38.299999999999997</v>
      </c>
      <c r="AV633">
        <v>0.36599999999999999</v>
      </c>
      <c r="AW633">
        <v>27.7</v>
      </c>
      <c r="AX633">
        <v>50.8</v>
      </c>
      <c r="AY633">
        <v>0.54400000000000004</v>
      </c>
      <c r="AZ633">
        <v>17.7</v>
      </c>
      <c r="BA633">
        <v>22.9</v>
      </c>
      <c r="BB633">
        <v>0.77600000000000002</v>
      </c>
      <c r="BC633">
        <v>10.199999999999999</v>
      </c>
      <c r="BD633">
        <v>36.299999999999997</v>
      </c>
      <c r="BE633">
        <v>46.6</v>
      </c>
      <c r="BF633">
        <v>23.8</v>
      </c>
      <c r="BG633">
        <v>7.6</v>
      </c>
      <c r="BH633">
        <v>4</v>
      </c>
      <c r="BI633">
        <v>13.4</v>
      </c>
      <c r="BJ633">
        <v>18.2</v>
      </c>
      <c r="BK633">
        <v>115.1</v>
      </c>
      <c r="BL633">
        <v>41.2</v>
      </c>
      <c r="BM633">
        <v>90.3</v>
      </c>
      <c r="BN633">
        <v>0.45600000000000002</v>
      </c>
      <c r="BO633">
        <v>14.4</v>
      </c>
      <c r="BP633">
        <v>40.5</v>
      </c>
      <c r="BQ633">
        <v>0.35599999999999998</v>
      </c>
      <c r="BR633">
        <v>26.8</v>
      </c>
      <c r="BS633">
        <v>49.9</v>
      </c>
      <c r="BT633">
        <v>0.53700000000000003</v>
      </c>
      <c r="BU633">
        <v>14.9</v>
      </c>
      <c r="BV633">
        <v>19.899999999999999</v>
      </c>
      <c r="BW633">
        <v>0.751</v>
      </c>
      <c r="BX633">
        <v>9.9</v>
      </c>
      <c r="BY633">
        <v>34.1</v>
      </c>
      <c r="BZ633">
        <v>44</v>
      </c>
      <c r="CA633">
        <v>25.8</v>
      </c>
      <c r="CB633">
        <v>7.4</v>
      </c>
      <c r="CC633">
        <v>4.3</v>
      </c>
      <c r="CD633">
        <v>13</v>
      </c>
      <c r="CE633">
        <v>19.600000000000001</v>
      </c>
      <c r="CF633">
        <v>111.8</v>
      </c>
      <c r="CG633" t="s">
        <v>543</v>
      </c>
    </row>
    <row r="634" spans="1:85" x14ac:dyDescent="0.35">
      <c r="A634">
        <v>39.1</v>
      </c>
      <c r="B634">
        <v>88.4</v>
      </c>
      <c r="C634">
        <v>0.442</v>
      </c>
      <c r="D634">
        <v>12.9</v>
      </c>
      <c r="E634">
        <v>37.4</v>
      </c>
      <c r="F634">
        <v>0.34599999999999997</v>
      </c>
      <c r="G634">
        <v>26.2</v>
      </c>
      <c r="H634">
        <v>51.1</v>
      </c>
      <c r="I634">
        <v>0.51300000000000001</v>
      </c>
      <c r="J634">
        <v>16.7</v>
      </c>
      <c r="K634">
        <v>21.9</v>
      </c>
      <c r="L634">
        <v>0.76</v>
      </c>
      <c r="M634">
        <v>10.6</v>
      </c>
      <c r="N634">
        <v>32.9</v>
      </c>
      <c r="O634">
        <v>43.5</v>
      </c>
      <c r="P634">
        <v>23.3</v>
      </c>
      <c r="Q634">
        <v>8.1</v>
      </c>
      <c r="R634">
        <v>4.5</v>
      </c>
      <c r="S634">
        <v>14.7</v>
      </c>
      <c r="T634">
        <v>21.4</v>
      </c>
      <c r="U634">
        <v>107.8</v>
      </c>
      <c r="V634">
        <v>41.8</v>
      </c>
      <c r="W634">
        <v>87.2</v>
      </c>
      <c r="X634">
        <v>0.47899999999999998</v>
      </c>
      <c r="Y634">
        <v>14</v>
      </c>
      <c r="Z634">
        <v>37.700000000000003</v>
      </c>
      <c r="AA634">
        <v>0.371</v>
      </c>
      <c r="AB634">
        <v>27.8</v>
      </c>
      <c r="AC634">
        <v>49.5</v>
      </c>
      <c r="AD634">
        <v>0.56100000000000005</v>
      </c>
      <c r="AE634">
        <v>19.399999999999999</v>
      </c>
      <c r="AF634">
        <v>24.9</v>
      </c>
      <c r="AG634">
        <v>0.77700000000000002</v>
      </c>
      <c r="AH634">
        <v>9.9</v>
      </c>
      <c r="AI634">
        <v>35.5</v>
      </c>
      <c r="AJ634">
        <v>45.4</v>
      </c>
      <c r="AK634">
        <v>27</v>
      </c>
      <c r="AL634">
        <v>8.3000000000000007</v>
      </c>
      <c r="AM634">
        <v>5.0999999999999996</v>
      </c>
      <c r="AN634">
        <v>14.2</v>
      </c>
      <c r="AO634">
        <v>19.7</v>
      </c>
      <c r="AP634">
        <v>116.9</v>
      </c>
      <c r="AQ634">
        <v>41.5</v>
      </c>
      <c r="AR634">
        <v>88</v>
      </c>
      <c r="AS634">
        <v>0.47199999999999998</v>
      </c>
      <c r="AT634">
        <v>10.7</v>
      </c>
      <c r="AU634">
        <v>31.3</v>
      </c>
      <c r="AV634">
        <v>0.34200000000000003</v>
      </c>
      <c r="AW634">
        <v>30.8</v>
      </c>
      <c r="AX634">
        <v>56.7</v>
      </c>
      <c r="AY634">
        <v>0.54300000000000004</v>
      </c>
      <c r="AZ634">
        <v>17.399999999999999</v>
      </c>
      <c r="BA634">
        <v>22.2</v>
      </c>
      <c r="BB634">
        <v>0.78300000000000003</v>
      </c>
      <c r="BC634">
        <v>9.1999999999999993</v>
      </c>
      <c r="BD634">
        <v>34.9</v>
      </c>
      <c r="BE634">
        <v>44.1</v>
      </c>
      <c r="BF634">
        <v>25.6</v>
      </c>
      <c r="BG634">
        <v>6.5</v>
      </c>
      <c r="BH634">
        <v>5.0999999999999996</v>
      </c>
      <c r="BI634">
        <v>13.4</v>
      </c>
      <c r="BJ634">
        <v>19.3</v>
      </c>
      <c r="BK634">
        <v>111.1</v>
      </c>
      <c r="BL634">
        <v>42.2</v>
      </c>
      <c r="BM634">
        <v>90.9</v>
      </c>
      <c r="BN634">
        <v>0.46400000000000002</v>
      </c>
      <c r="BO634">
        <v>11.7</v>
      </c>
      <c r="BP634">
        <v>32.5</v>
      </c>
      <c r="BQ634">
        <v>0.36099999999999999</v>
      </c>
      <c r="BR634">
        <v>30.5</v>
      </c>
      <c r="BS634">
        <v>58.4</v>
      </c>
      <c r="BT634">
        <v>0.52200000000000002</v>
      </c>
      <c r="BU634">
        <v>18.399999999999999</v>
      </c>
      <c r="BV634">
        <v>22.8</v>
      </c>
      <c r="BW634">
        <v>0.80700000000000005</v>
      </c>
      <c r="BX634">
        <v>10.5</v>
      </c>
      <c r="BY634">
        <v>34.700000000000003</v>
      </c>
      <c r="BZ634">
        <v>45.2</v>
      </c>
      <c r="CA634">
        <v>24.2</v>
      </c>
      <c r="CB634">
        <v>7.5</v>
      </c>
      <c r="CC634">
        <v>4.3</v>
      </c>
      <c r="CD634">
        <v>12.1</v>
      </c>
      <c r="CE634">
        <v>20.399999999999999</v>
      </c>
      <c r="CF634">
        <v>114.5</v>
      </c>
      <c r="CG634" t="s">
        <v>543</v>
      </c>
    </row>
    <row r="635" spans="1:85" x14ac:dyDescent="0.35">
      <c r="A635">
        <v>39.1</v>
      </c>
      <c r="B635">
        <v>89.4</v>
      </c>
      <c r="C635">
        <v>0.437</v>
      </c>
      <c r="D635">
        <v>13.7</v>
      </c>
      <c r="E635">
        <v>38.299999999999997</v>
      </c>
      <c r="F635">
        <v>0.35699999999999998</v>
      </c>
      <c r="G635">
        <v>25.4</v>
      </c>
      <c r="H635">
        <v>51.1</v>
      </c>
      <c r="I635">
        <v>0.497</v>
      </c>
      <c r="J635">
        <v>18.600000000000001</v>
      </c>
      <c r="K635">
        <v>25</v>
      </c>
      <c r="L635">
        <v>0.74399999999999999</v>
      </c>
      <c r="M635">
        <v>11.9</v>
      </c>
      <c r="N635">
        <v>35.9</v>
      </c>
      <c r="O635">
        <v>47.8</v>
      </c>
      <c r="P635">
        <v>22.7</v>
      </c>
      <c r="Q635">
        <v>7.2</v>
      </c>
      <c r="R635">
        <v>5</v>
      </c>
      <c r="S635">
        <v>13.7</v>
      </c>
      <c r="T635">
        <v>21.1</v>
      </c>
      <c r="U635">
        <v>110.4</v>
      </c>
      <c r="V635">
        <v>39.9</v>
      </c>
      <c r="W635">
        <v>89.2</v>
      </c>
      <c r="X635">
        <v>0.44700000000000001</v>
      </c>
      <c r="Y635">
        <v>13.1</v>
      </c>
      <c r="Z635">
        <v>38.299999999999997</v>
      </c>
      <c r="AA635">
        <v>0.34200000000000003</v>
      </c>
      <c r="AB635">
        <v>26.8</v>
      </c>
      <c r="AC635">
        <v>50.8</v>
      </c>
      <c r="AD635">
        <v>0.52700000000000002</v>
      </c>
      <c r="AE635">
        <v>17.600000000000001</v>
      </c>
      <c r="AF635">
        <v>23.1</v>
      </c>
      <c r="AG635">
        <v>0.76400000000000001</v>
      </c>
      <c r="AH635">
        <v>9.6999999999999993</v>
      </c>
      <c r="AI635">
        <v>35.6</v>
      </c>
      <c r="AJ635">
        <v>45.3</v>
      </c>
      <c r="AK635">
        <v>25.1</v>
      </c>
      <c r="AL635">
        <v>7.2</v>
      </c>
      <c r="AM635">
        <v>4.8</v>
      </c>
      <c r="AN635">
        <v>13.1</v>
      </c>
      <c r="AO635">
        <v>21.1</v>
      </c>
      <c r="AP635">
        <v>110.5</v>
      </c>
      <c r="AQ635">
        <v>42.4</v>
      </c>
      <c r="AR635">
        <v>90.3</v>
      </c>
      <c r="AS635">
        <v>0.47</v>
      </c>
      <c r="AT635">
        <v>13.2</v>
      </c>
      <c r="AU635">
        <v>35.200000000000003</v>
      </c>
      <c r="AV635">
        <v>0.374</v>
      </c>
      <c r="AW635">
        <v>29.2</v>
      </c>
      <c r="AX635">
        <v>55.1</v>
      </c>
      <c r="AY635">
        <v>0.53100000000000003</v>
      </c>
      <c r="AZ635">
        <v>18.5</v>
      </c>
      <c r="BA635">
        <v>22.8</v>
      </c>
      <c r="BB635">
        <v>0.81200000000000006</v>
      </c>
      <c r="BC635">
        <v>10.3</v>
      </c>
      <c r="BD635">
        <v>34.700000000000003</v>
      </c>
      <c r="BE635">
        <v>45</v>
      </c>
      <c r="BF635">
        <v>25.2</v>
      </c>
      <c r="BG635">
        <v>7.3</v>
      </c>
      <c r="BH635">
        <v>4.3</v>
      </c>
      <c r="BI635">
        <v>12.1</v>
      </c>
      <c r="BJ635">
        <v>19.100000000000001</v>
      </c>
      <c r="BK635">
        <v>116.5</v>
      </c>
      <c r="BL635">
        <v>42.8</v>
      </c>
      <c r="BM635">
        <v>91</v>
      </c>
      <c r="BN635">
        <v>0.47099999999999997</v>
      </c>
      <c r="BO635">
        <v>13.1</v>
      </c>
      <c r="BP635">
        <v>36</v>
      </c>
      <c r="BQ635">
        <v>0.36399999999999999</v>
      </c>
      <c r="BR635">
        <v>29.7</v>
      </c>
      <c r="BS635">
        <v>54.9</v>
      </c>
      <c r="BT635">
        <v>0.54100000000000004</v>
      </c>
      <c r="BU635">
        <v>16.100000000000001</v>
      </c>
      <c r="BV635">
        <v>20.399999999999999</v>
      </c>
      <c r="BW635">
        <v>0.79200000000000004</v>
      </c>
      <c r="BX635">
        <v>10.4</v>
      </c>
      <c r="BY635">
        <v>34.4</v>
      </c>
      <c r="BZ635">
        <v>44.8</v>
      </c>
      <c r="CA635">
        <v>26</v>
      </c>
      <c r="CB635">
        <v>7.2</v>
      </c>
      <c r="CC635">
        <v>4.5999999999999996</v>
      </c>
      <c r="CD635">
        <v>13</v>
      </c>
      <c r="CE635">
        <v>20.8</v>
      </c>
      <c r="CF635">
        <v>114.9</v>
      </c>
      <c r="CG635" t="s">
        <v>543</v>
      </c>
    </row>
    <row r="636" spans="1:85" x14ac:dyDescent="0.35">
      <c r="A636">
        <v>41.2</v>
      </c>
      <c r="B636">
        <v>90.1</v>
      </c>
      <c r="C636">
        <v>0.45700000000000002</v>
      </c>
      <c r="D636">
        <v>10.9</v>
      </c>
      <c r="E636">
        <v>32.799999999999997</v>
      </c>
      <c r="F636">
        <v>0.33200000000000002</v>
      </c>
      <c r="G636">
        <v>30.2</v>
      </c>
      <c r="H636">
        <v>57.3</v>
      </c>
      <c r="I636">
        <v>0.52800000000000002</v>
      </c>
      <c r="J636">
        <v>18.8</v>
      </c>
      <c r="K636">
        <v>23.8</v>
      </c>
      <c r="L636">
        <v>0.78900000000000003</v>
      </c>
      <c r="M636">
        <v>12.3</v>
      </c>
      <c r="N636">
        <v>34.1</v>
      </c>
      <c r="O636">
        <v>46.3</v>
      </c>
      <c r="P636">
        <v>25.6</v>
      </c>
      <c r="Q636">
        <v>8.5</v>
      </c>
      <c r="R636">
        <v>4.0999999999999996</v>
      </c>
      <c r="S636">
        <v>14.4</v>
      </c>
      <c r="T636">
        <v>20.100000000000001</v>
      </c>
      <c r="U636">
        <v>112</v>
      </c>
      <c r="V636">
        <v>41.2</v>
      </c>
      <c r="W636">
        <v>87.6</v>
      </c>
      <c r="X636">
        <v>0.47099999999999997</v>
      </c>
      <c r="Y636">
        <v>13.3</v>
      </c>
      <c r="Z636">
        <v>36.4</v>
      </c>
      <c r="AA636">
        <v>0.36499999999999999</v>
      </c>
      <c r="AB636">
        <v>27.9</v>
      </c>
      <c r="AC636">
        <v>51.2</v>
      </c>
      <c r="AD636">
        <v>0.54600000000000004</v>
      </c>
      <c r="AE636">
        <v>17.2</v>
      </c>
      <c r="AF636">
        <v>21.9</v>
      </c>
      <c r="AG636">
        <v>0.78600000000000003</v>
      </c>
      <c r="AH636">
        <v>9.5</v>
      </c>
      <c r="AI636">
        <v>33.299999999999997</v>
      </c>
      <c r="AJ636">
        <v>42.8</v>
      </c>
      <c r="AK636">
        <v>25.5</v>
      </c>
      <c r="AL636">
        <v>7.6</v>
      </c>
      <c r="AM636">
        <v>4.9000000000000004</v>
      </c>
      <c r="AN636">
        <v>14.5</v>
      </c>
      <c r="AO636">
        <v>21</v>
      </c>
      <c r="AP636">
        <v>113</v>
      </c>
      <c r="AQ636">
        <v>42.2</v>
      </c>
      <c r="AR636">
        <v>89</v>
      </c>
      <c r="AS636">
        <v>0.47499999999999998</v>
      </c>
      <c r="AT636">
        <v>11.5</v>
      </c>
      <c r="AU636">
        <v>31.9</v>
      </c>
      <c r="AV636">
        <v>0.36099999999999999</v>
      </c>
      <c r="AW636">
        <v>30.7</v>
      </c>
      <c r="AX636">
        <v>57</v>
      </c>
      <c r="AY636">
        <v>0.53800000000000003</v>
      </c>
      <c r="AZ636">
        <v>17.600000000000001</v>
      </c>
      <c r="BA636">
        <v>21.9</v>
      </c>
      <c r="BB636">
        <v>0.80500000000000005</v>
      </c>
      <c r="BC636">
        <v>10.4</v>
      </c>
      <c r="BD636">
        <v>34.299999999999997</v>
      </c>
      <c r="BE636">
        <v>44.7</v>
      </c>
      <c r="BF636">
        <v>25.4</v>
      </c>
      <c r="BG636">
        <v>7.1</v>
      </c>
      <c r="BH636">
        <v>5.5</v>
      </c>
      <c r="BI636">
        <v>14.1</v>
      </c>
      <c r="BJ636">
        <v>20.5</v>
      </c>
      <c r="BK636">
        <v>113.6</v>
      </c>
      <c r="BL636">
        <v>41</v>
      </c>
      <c r="BM636">
        <v>90.7</v>
      </c>
      <c r="BN636">
        <v>0.45200000000000001</v>
      </c>
      <c r="BO636">
        <v>12.6</v>
      </c>
      <c r="BP636">
        <v>36.5</v>
      </c>
      <c r="BQ636">
        <v>0.34499999999999997</v>
      </c>
      <c r="BR636">
        <v>28.4</v>
      </c>
      <c r="BS636">
        <v>54.2</v>
      </c>
      <c r="BT636">
        <v>0.52300000000000002</v>
      </c>
      <c r="BU636">
        <v>18.3</v>
      </c>
      <c r="BV636">
        <v>23.2</v>
      </c>
      <c r="BW636">
        <v>0.78800000000000003</v>
      </c>
      <c r="BX636">
        <v>11.4</v>
      </c>
      <c r="BY636">
        <v>33</v>
      </c>
      <c r="BZ636">
        <v>44.4</v>
      </c>
      <c r="CA636">
        <v>24</v>
      </c>
      <c r="CB636">
        <v>8</v>
      </c>
      <c r="CC636">
        <v>4.9000000000000004</v>
      </c>
      <c r="CD636">
        <v>13.3</v>
      </c>
      <c r="CE636">
        <v>19.8</v>
      </c>
      <c r="CF636">
        <v>112.8</v>
      </c>
      <c r="CG636" t="s">
        <v>542</v>
      </c>
    </row>
    <row r="637" spans="1:85" x14ac:dyDescent="0.35">
      <c r="A637">
        <v>40.700000000000003</v>
      </c>
      <c r="B637">
        <v>87.3</v>
      </c>
      <c r="C637">
        <v>0.46600000000000003</v>
      </c>
      <c r="D637">
        <v>12</v>
      </c>
      <c r="E637">
        <v>32.799999999999997</v>
      </c>
      <c r="F637">
        <v>0.36399999999999999</v>
      </c>
      <c r="G637">
        <v>28.7</v>
      </c>
      <c r="H637">
        <v>54.4</v>
      </c>
      <c r="I637">
        <v>0.52700000000000002</v>
      </c>
      <c r="J637">
        <v>20.2</v>
      </c>
      <c r="K637">
        <v>24.6</v>
      </c>
      <c r="L637">
        <v>0.82099999999999995</v>
      </c>
      <c r="M637">
        <v>8.8000000000000007</v>
      </c>
      <c r="N637">
        <v>34.9</v>
      </c>
      <c r="O637">
        <v>43.7</v>
      </c>
      <c r="P637">
        <v>24.5</v>
      </c>
      <c r="Q637">
        <v>8</v>
      </c>
      <c r="R637">
        <v>5.5</v>
      </c>
      <c r="S637">
        <v>12.9</v>
      </c>
      <c r="T637">
        <v>20</v>
      </c>
      <c r="U637">
        <v>113.5</v>
      </c>
      <c r="V637">
        <v>41</v>
      </c>
      <c r="W637">
        <v>89.4</v>
      </c>
      <c r="X637">
        <v>0.45800000000000002</v>
      </c>
      <c r="Y637">
        <v>11.7</v>
      </c>
      <c r="Z637">
        <v>33.9</v>
      </c>
      <c r="AA637">
        <v>0.34599999999999997</v>
      </c>
      <c r="AB637">
        <v>29.2</v>
      </c>
      <c r="AC637">
        <v>55.5</v>
      </c>
      <c r="AD637">
        <v>0.52700000000000002</v>
      </c>
      <c r="AE637">
        <v>17.2</v>
      </c>
      <c r="AF637">
        <v>22.3</v>
      </c>
      <c r="AG637">
        <v>0.76900000000000002</v>
      </c>
      <c r="AH637">
        <v>10.6</v>
      </c>
      <c r="AI637">
        <v>35.1</v>
      </c>
      <c r="AJ637">
        <v>45.6</v>
      </c>
      <c r="AK637">
        <v>24.3</v>
      </c>
      <c r="AL637">
        <v>6.8</v>
      </c>
      <c r="AM637">
        <v>4.8</v>
      </c>
      <c r="AN637">
        <v>13.7</v>
      </c>
      <c r="AO637">
        <v>20.100000000000001</v>
      </c>
      <c r="AP637">
        <v>110.8</v>
      </c>
      <c r="AQ637">
        <v>40.9</v>
      </c>
      <c r="AR637">
        <v>87.6</v>
      </c>
      <c r="AS637">
        <v>0.46700000000000003</v>
      </c>
      <c r="AT637">
        <v>14</v>
      </c>
      <c r="AU637">
        <v>37</v>
      </c>
      <c r="AV637">
        <v>0.379</v>
      </c>
      <c r="AW637">
        <v>26.9</v>
      </c>
      <c r="AX637">
        <v>50.6</v>
      </c>
      <c r="AY637">
        <v>0.53100000000000003</v>
      </c>
      <c r="AZ637">
        <v>17.8</v>
      </c>
      <c r="BA637">
        <v>22.1</v>
      </c>
      <c r="BB637">
        <v>0.80800000000000005</v>
      </c>
      <c r="BC637">
        <v>10.199999999999999</v>
      </c>
      <c r="BD637">
        <v>35</v>
      </c>
      <c r="BE637">
        <v>45.2</v>
      </c>
      <c r="BF637">
        <v>26.3</v>
      </c>
      <c r="BG637">
        <v>7.6</v>
      </c>
      <c r="BH637">
        <v>3.3</v>
      </c>
      <c r="BI637">
        <v>15</v>
      </c>
      <c r="BJ637">
        <v>21.2</v>
      </c>
      <c r="BK637">
        <v>113.7</v>
      </c>
      <c r="BL637">
        <v>38.799999999999997</v>
      </c>
      <c r="BM637">
        <v>86.8</v>
      </c>
      <c r="BN637">
        <v>0.44700000000000001</v>
      </c>
      <c r="BO637">
        <v>13.4</v>
      </c>
      <c r="BP637">
        <v>39.5</v>
      </c>
      <c r="BQ637">
        <v>0.33900000000000002</v>
      </c>
      <c r="BR637">
        <v>25.4</v>
      </c>
      <c r="BS637">
        <v>47.2</v>
      </c>
      <c r="BT637">
        <v>0.53700000000000003</v>
      </c>
      <c r="BU637">
        <v>18.100000000000001</v>
      </c>
      <c r="BV637">
        <v>23.2</v>
      </c>
      <c r="BW637">
        <v>0.77900000000000003</v>
      </c>
      <c r="BX637">
        <v>9.9</v>
      </c>
      <c r="BY637">
        <v>33.200000000000003</v>
      </c>
      <c r="BZ637">
        <v>43</v>
      </c>
      <c r="CA637">
        <v>24</v>
      </c>
      <c r="CB637">
        <v>7.7</v>
      </c>
      <c r="CC637">
        <v>4.2</v>
      </c>
      <c r="CD637">
        <v>15.5</v>
      </c>
      <c r="CE637">
        <v>21.2</v>
      </c>
      <c r="CF637">
        <v>109.1</v>
      </c>
      <c r="CG637" t="s">
        <v>543</v>
      </c>
    </row>
    <row r="638" spans="1:85" x14ac:dyDescent="0.35">
      <c r="A638">
        <v>41.2</v>
      </c>
      <c r="B638">
        <v>87.8</v>
      </c>
      <c r="C638">
        <v>0.46899999999999997</v>
      </c>
      <c r="D638">
        <v>12.1</v>
      </c>
      <c r="E638">
        <v>34</v>
      </c>
      <c r="F638">
        <v>0.35499999999999998</v>
      </c>
      <c r="G638">
        <v>29.1</v>
      </c>
      <c r="H638">
        <v>53.8</v>
      </c>
      <c r="I638">
        <v>0.54100000000000004</v>
      </c>
      <c r="J638">
        <v>17.399999999999999</v>
      </c>
      <c r="K638">
        <v>22.9</v>
      </c>
      <c r="L638">
        <v>0.76</v>
      </c>
      <c r="M638">
        <v>10.6</v>
      </c>
      <c r="N638">
        <v>35.299999999999997</v>
      </c>
      <c r="O638">
        <v>45.9</v>
      </c>
      <c r="P638">
        <v>26.1</v>
      </c>
      <c r="Q638">
        <v>7.3</v>
      </c>
      <c r="R638">
        <v>4.3</v>
      </c>
      <c r="S638">
        <v>14.9</v>
      </c>
      <c r="T638">
        <v>18.100000000000001</v>
      </c>
      <c r="U638">
        <v>111.9</v>
      </c>
      <c r="V638">
        <v>41</v>
      </c>
      <c r="W638">
        <v>90.5</v>
      </c>
      <c r="X638">
        <v>0.45200000000000001</v>
      </c>
      <c r="Y638">
        <v>12.1</v>
      </c>
      <c r="Z638">
        <v>34.4</v>
      </c>
      <c r="AA638">
        <v>0.35299999999999998</v>
      </c>
      <c r="AB638">
        <v>28.8</v>
      </c>
      <c r="AC638">
        <v>56.1</v>
      </c>
      <c r="AD638">
        <v>0.51400000000000001</v>
      </c>
      <c r="AE638">
        <v>15.6</v>
      </c>
      <c r="AF638">
        <v>20.100000000000001</v>
      </c>
      <c r="AG638">
        <v>0.77400000000000002</v>
      </c>
      <c r="AH638">
        <v>10.9</v>
      </c>
      <c r="AI638">
        <v>33.6</v>
      </c>
      <c r="AJ638">
        <v>44.5</v>
      </c>
      <c r="AK638">
        <v>25</v>
      </c>
      <c r="AL638">
        <v>8.6999999999999993</v>
      </c>
      <c r="AM638">
        <v>4.8</v>
      </c>
      <c r="AN638">
        <v>13.9</v>
      </c>
      <c r="AO638">
        <v>20.7</v>
      </c>
      <c r="AP638">
        <v>109.7</v>
      </c>
      <c r="AQ638">
        <v>38.6</v>
      </c>
      <c r="AR638">
        <v>89.9</v>
      </c>
      <c r="AS638">
        <v>0.43</v>
      </c>
      <c r="AT638">
        <v>12.2</v>
      </c>
      <c r="AU638">
        <v>37.700000000000003</v>
      </c>
      <c r="AV638">
        <v>0.32300000000000001</v>
      </c>
      <c r="AW638">
        <v>26.4</v>
      </c>
      <c r="AX638">
        <v>52.2</v>
      </c>
      <c r="AY638">
        <v>0.50700000000000001</v>
      </c>
      <c r="AZ638">
        <v>15.2</v>
      </c>
      <c r="BA638">
        <v>20.100000000000001</v>
      </c>
      <c r="BB638">
        <v>0.75600000000000001</v>
      </c>
      <c r="BC638">
        <v>10.5</v>
      </c>
      <c r="BD638">
        <v>35.5</v>
      </c>
      <c r="BE638">
        <v>46</v>
      </c>
      <c r="BF638">
        <v>22.4</v>
      </c>
      <c r="BG638">
        <v>7.6</v>
      </c>
      <c r="BH638">
        <v>4.7</v>
      </c>
      <c r="BI638">
        <v>14.1</v>
      </c>
      <c r="BJ638">
        <v>18.399999999999999</v>
      </c>
      <c r="BK638">
        <v>104.6</v>
      </c>
      <c r="BL638">
        <v>41.8</v>
      </c>
      <c r="BM638">
        <v>91.3</v>
      </c>
      <c r="BN638">
        <v>0.45800000000000002</v>
      </c>
      <c r="BO638">
        <v>13.7</v>
      </c>
      <c r="BP638">
        <v>39</v>
      </c>
      <c r="BQ638">
        <v>0.35299999999999998</v>
      </c>
      <c r="BR638">
        <v>28</v>
      </c>
      <c r="BS638">
        <v>52.3</v>
      </c>
      <c r="BT638">
        <v>0.53600000000000003</v>
      </c>
      <c r="BU638">
        <v>15.4</v>
      </c>
      <c r="BV638">
        <v>20</v>
      </c>
      <c r="BW638">
        <v>0.77100000000000002</v>
      </c>
      <c r="BX638">
        <v>11.1</v>
      </c>
      <c r="BY638">
        <v>37.6</v>
      </c>
      <c r="BZ638">
        <v>48.8</v>
      </c>
      <c r="CA638">
        <v>26.3</v>
      </c>
      <c r="CB638">
        <v>8.5</v>
      </c>
      <c r="CC638">
        <v>6</v>
      </c>
      <c r="CD638">
        <v>13.3</v>
      </c>
      <c r="CE638">
        <v>18</v>
      </c>
      <c r="CF638">
        <v>112.8</v>
      </c>
      <c r="CG638" t="s">
        <v>543</v>
      </c>
    </row>
    <row r="639" spans="1:85" x14ac:dyDescent="0.35">
      <c r="A639">
        <v>42.3</v>
      </c>
      <c r="B639">
        <v>88.2</v>
      </c>
      <c r="C639">
        <v>0.48</v>
      </c>
      <c r="D639">
        <v>10.8</v>
      </c>
      <c r="E639">
        <v>29.3</v>
      </c>
      <c r="F639">
        <v>0.36899999999999999</v>
      </c>
      <c r="G639">
        <v>31.6</v>
      </c>
      <c r="H639">
        <v>58.9</v>
      </c>
      <c r="I639">
        <v>0.53500000000000003</v>
      </c>
      <c r="J639">
        <v>17.8</v>
      </c>
      <c r="K639">
        <v>21.9</v>
      </c>
      <c r="L639">
        <v>0.81299999999999994</v>
      </c>
      <c r="M639">
        <v>8.8000000000000007</v>
      </c>
      <c r="N639">
        <v>34.200000000000003</v>
      </c>
      <c r="O639">
        <v>42.9</v>
      </c>
      <c r="P639">
        <v>24.2</v>
      </c>
      <c r="Q639">
        <v>7.2</v>
      </c>
      <c r="R639">
        <v>4.2</v>
      </c>
      <c r="S639">
        <v>13</v>
      </c>
      <c r="T639">
        <v>19.100000000000001</v>
      </c>
      <c r="U639">
        <v>113.2</v>
      </c>
      <c r="V639">
        <v>42</v>
      </c>
      <c r="W639">
        <v>88.7</v>
      </c>
      <c r="X639">
        <v>0.47399999999999998</v>
      </c>
      <c r="Y639">
        <v>11.9</v>
      </c>
      <c r="Z639">
        <v>32.4</v>
      </c>
      <c r="AA639">
        <v>0.36599999999999999</v>
      </c>
      <c r="AB639">
        <v>30.2</v>
      </c>
      <c r="AC639">
        <v>56.3</v>
      </c>
      <c r="AD639">
        <v>0.53600000000000003</v>
      </c>
      <c r="AE639">
        <v>17.7</v>
      </c>
      <c r="AF639">
        <v>22.3</v>
      </c>
      <c r="AG639">
        <v>0.79500000000000004</v>
      </c>
      <c r="AH639">
        <v>9.5</v>
      </c>
      <c r="AI639">
        <v>34.4</v>
      </c>
      <c r="AJ639">
        <v>43.8</v>
      </c>
      <c r="AK639">
        <v>25.4</v>
      </c>
      <c r="AL639">
        <v>7.2</v>
      </c>
      <c r="AM639">
        <v>5.0999999999999996</v>
      </c>
      <c r="AN639">
        <v>13.3</v>
      </c>
      <c r="AO639">
        <v>18.399999999999999</v>
      </c>
      <c r="AP639">
        <v>113.6</v>
      </c>
      <c r="AQ639">
        <v>41.7</v>
      </c>
      <c r="AR639">
        <v>89.5</v>
      </c>
      <c r="AS639">
        <v>0.46600000000000003</v>
      </c>
      <c r="AT639">
        <v>13.5</v>
      </c>
      <c r="AU639">
        <v>38</v>
      </c>
      <c r="AV639">
        <v>0.35599999999999998</v>
      </c>
      <c r="AW639">
        <v>28.2</v>
      </c>
      <c r="AX639">
        <v>51.5</v>
      </c>
      <c r="AY639">
        <v>0.54700000000000004</v>
      </c>
      <c r="AZ639">
        <v>17.399999999999999</v>
      </c>
      <c r="BA639">
        <v>21.4</v>
      </c>
      <c r="BB639">
        <v>0.81599999999999995</v>
      </c>
      <c r="BC639">
        <v>10.8</v>
      </c>
      <c r="BD639">
        <v>36.4</v>
      </c>
      <c r="BE639">
        <v>47.2</v>
      </c>
      <c r="BF639">
        <v>25.4</v>
      </c>
      <c r="BG639">
        <v>7.4</v>
      </c>
      <c r="BH639">
        <v>6</v>
      </c>
      <c r="BI639">
        <v>14</v>
      </c>
      <c r="BJ639">
        <v>19</v>
      </c>
      <c r="BK639">
        <v>114.4</v>
      </c>
      <c r="BL639">
        <v>39.200000000000003</v>
      </c>
      <c r="BM639">
        <v>90.1</v>
      </c>
      <c r="BN639">
        <v>0.434</v>
      </c>
      <c r="BO639">
        <v>12.1</v>
      </c>
      <c r="BP639">
        <v>35.700000000000003</v>
      </c>
      <c r="BQ639">
        <v>0.33900000000000002</v>
      </c>
      <c r="BR639">
        <v>27.1</v>
      </c>
      <c r="BS639">
        <v>54.4</v>
      </c>
      <c r="BT639">
        <v>0.497</v>
      </c>
      <c r="BU639">
        <v>16.5</v>
      </c>
      <c r="BV639">
        <v>21.1</v>
      </c>
      <c r="BW639">
        <v>0.78300000000000003</v>
      </c>
      <c r="BX639">
        <v>10.7</v>
      </c>
      <c r="BY639">
        <v>34</v>
      </c>
      <c r="BZ639">
        <v>44.7</v>
      </c>
      <c r="CA639">
        <v>22.1</v>
      </c>
      <c r="CB639">
        <v>7.7</v>
      </c>
      <c r="CC639">
        <v>4.7</v>
      </c>
      <c r="CD639">
        <v>14.1</v>
      </c>
      <c r="CE639">
        <v>19.899999999999999</v>
      </c>
      <c r="CF639">
        <v>106.9</v>
      </c>
      <c r="CG639" t="s">
        <v>542</v>
      </c>
    </row>
    <row r="640" spans="1:85" x14ac:dyDescent="0.35">
      <c r="A640">
        <v>40.700000000000003</v>
      </c>
      <c r="B640">
        <v>88.8</v>
      </c>
      <c r="C640">
        <v>0.45800000000000002</v>
      </c>
      <c r="D640">
        <v>13</v>
      </c>
      <c r="E640">
        <v>34.700000000000003</v>
      </c>
      <c r="F640">
        <v>0.374</v>
      </c>
      <c r="G640">
        <v>27.7</v>
      </c>
      <c r="H640">
        <v>54.1</v>
      </c>
      <c r="I640">
        <v>0.51200000000000001</v>
      </c>
      <c r="J640">
        <v>15.8</v>
      </c>
      <c r="K640">
        <v>19.899999999999999</v>
      </c>
      <c r="L640">
        <v>0.79300000000000004</v>
      </c>
      <c r="M640">
        <v>9.3000000000000007</v>
      </c>
      <c r="N640">
        <v>35.4</v>
      </c>
      <c r="O640">
        <v>44.7</v>
      </c>
      <c r="P640">
        <v>24.4</v>
      </c>
      <c r="Q640">
        <v>7.5</v>
      </c>
      <c r="R640">
        <v>5</v>
      </c>
      <c r="S640">
        <v>13.9</v>
      </c>
      <c r="T640">
        <v>18.899999999999999</v>
      </c>
      <c r="U640">
        <v>110.1</v>
      </c>
      <c r="V640">
        <v>41.4</v>
      </c>
      <c r="W640">
        <v>92</v>
      </c>
      <c r="X640">
        <v>0.45</v>
      </c>
      <c r="Y640">
        <v>11.9</v>
      </c>
      <c r="Z640">
        <v>34.4</v>
      </c>
      <c r="AA640">
        <v>0.34499999999999997</v>
      </c>
      <c r="AB640">
        <v>29.5</v>
      </c>
      <c r="AC640">
        <v>57.6</v>
      </c>
      <c r="AD640">
        <v>0.51300000000000001</v>
      </c>
      <c r="AE640">
        <v>15.4</v>
      </c>
      <c r="AF640">
        <v>19.899999999999999</v>
      </c>
      <c r="AG640">
        <v>0.77500000000000002</v>
      </c>
      <c r="AH640">
        <v>12.2</v>
      </c>
      <c r="AI640">
        <v>35.700000000000003</v>
      </c>
      <c r="AJ640">
        <v>47.9</v>
      </c>
      <c r="AK640">
        <v>24.5</v>
      </c>
      <c r="AL640">
        <v>7.8</v>
      </c>
      <c r="AM640">
        <v>4.2</v>
      </c>
      <c r="AN640">
        <v>13.8</v>
      </c>
      <c r="AO640">
        <v>18.8</v>
      </c>
      <c r="AP640">
        <v>110.1</v>
      </c>
      <c r="AQ640">
        <v>43</v>
      </c>
      <c r="AR640">
        <v>92.1</v>
      </c>
      <c r="AS640">
        <v>0.46700000000000003</v>
      </c>
      <c r="AT640">
        <v>11.2</v>
      </c>
      <c r="AU640">
        <v>31.8</v>
      </c>
      <c r="AV640">
        <v>0.35199999999999998</v>
      </c>
      <c r="AW640">
        <v>31.7</v>
      </c>
      <c r="AX640">
        <v>60.3</v>
      </c>
      <c r="AY640">
        <v>0.52700000000000002</v>
      </c>
      <c r="AZ640">
        <v>15.3</v>
      </c>
      <c r="BA640">
        <v>20.3</v>
      </c>
      <c r="BB640">
        <v>0.754</v>
      </c>
      <c r="BC640">
        <v>10.9</v>
      </c>
      <c r="BD640">
        <v>34.1</v>
      </c>
      <c r="BE640">
        <v>45</v>
      </c>
      <c r="BF640">
        <v>27.7</v>
      </c>
      <c r="BG640">
        <v>7.6</v>
      </c>
      <c r="BH640">
        <v>4.9000000000000004</v>
      </c>
      <c r="BI640">
        <v>12.6</v>
      </c>
      <c r="BJ640">
        <v>18</v>
      </c>
      <c r="BK640">
        <v>112.4</v>
      </c>
      <c r="BL640">
        <v>42.2</v>
      </c>
      <c r="BM640">
        <v>90.5</v>
      </c>
      <c r="BN640">
        <v>0.46600000000000003</v>
      </c>
      <c r="BO640">
        <v>12</v>
      </c>
      <c r="BP640">
        <v>33.4</v>
      </c>
      <c r="BQ640">
        <v>0.36</v>
      </c>
      <c r="BR640">
        <v>30.2</v>
      </c>
      <c r="BS640">
        <v>57.2</v>
      </c>
      <c r="BT640">
        <v>0.52800000000000002</v>
      </c>
      <c r="BU640">
        <v>15.9</v>
      </c>
      <c r="BV640">
        <v>20.7</v>
      </c>
      <c r="BW640">
        <v>0.76700000000000002</v>
      </c>
      <c r="BX640">
        <v>11.3</v>
      </c>
      <c r="BY640">
        <v>35.200000000000003</v>
      </c>
      <c r="BZ640">
        <v>46.5</v>
      </c>
      <c r="CA640">
        <v>23.9</v>
      </c>
      <c r="CB640">
        <v>7.3</v>
      </c>
      <c r="CC640">
        <v>4.9000000000000004</v>
      </c>
      <c r="CD640">
        <v>13.7</v>
      </c>
      <c r="CE640">
        <v>18.8</v>
      </c>
      <c r="CF640">
        <v>112.3</v>
      </c>
      <c r="CG640" t="s">
        <v>542</v>
      </c>
    </row>
    <row r="641" spans="1:85" x14ac:dyDescent="0.35">
      <c r="A641">
        <v>41</v>
      </c>
      <c r="B641">
        <v>87.3</v>
      </c>
      <c r="C641">
        <v>0.46899999999999997</v>
      </c>
      <c r="D641">
        <v>11.8</v>
      </c>
      <c r="E641">
        <v>33.9</v>
      </c>
      <c r="F641">
        <v>0.34699999999999998</v>
      </c>
      <c r="G641">
        <v>29.2</v>
      </c>
      <c r="H641">
        <v>53.4</v>
      </c>
      <c r="I641">
        <v>0.54600000000000004</v>
      </c>
      <c r="J641">
        <v>16.600000000000001</v>
      </c>
      <c r="K641">
        <v>22.6</v>
      </c>
      <c r="L641">
        <v>0.73199999999999998</v>
      </c>
      <c r="M641">
        <v>9.4</v>
      </c>
      <c r="N641">
        <v>33.9</v>
      </c>
      <c r="O641">
        <v>43.3</v>
      </c>
      <c r="P641">
        <v>23.6</v>
      </c>
      <c r="Q641">
        <v>7.5</v>
      </c>
      <c r="R641">
        <v>5.0999999999999996</v>
      </c>
      <c r="S641">
        <v>14.3</v>
      </c>
      <c r="T641">
        <v>19.8</v>
      </c>
      <c r="U641">
        <v>110.3</v>
      </c>
      <c r="V641">
        <v>41.9</v>
      </c>
      <c r="W641">
        <v>89.1</v>
      </c>
      <c r="X641">
        <v>0.47</v>
      </c>
      <c r="Y641">
        <v>12.4</v>
      </c>
      <c r="Z641">
        <v>35.200000000000003</v>
      </c>
      <c r="AA641">
        <v>0.35199999999999998</v>
      </c>
      <c r="AB641">
        <v>29.5</v>
      </c>
      <c r="AC641">
        <v>53.8</v>
      </c>
      <c r="AD641">
        <v>0.54800000000000004</v>
      </c>
      <c r="AE641">
        <v>17.100000000000001</v>
      </c>
      <c r="AF641">
        <v>22.9</v>
      </c>
      <c r="AG641">
        <v>0.747</v>
      </c>
      <c r="AH641">
        <v>10.8</v>
      </c>
      <c r="AI641">
        <v>35</v>
      </c>
      <c r="AJ641">
        <v>45.8</v>
      </c>
      <c r="AK641">
        <v>25.8</v>
      </c>
      <c r="AL641">
        <v>8.1999999999999993</v>
      </c>
      <c r="AM641">
        <v>4.0999999999999996</v>
      </c>
      <c r="AN641">
        <v>13.8</v>
      </c>
      <c r="AO641">
        <v>19.8</v>
      </c>
      <c r="AP641">
        <v>113.3</v>
      </c>
      <c r="AQ641">
        <v>42.3</v>
      </c>
      <c r="AR641">
        <v>87.7</v>
      </c>
      <c r="AS641">
        <v>0.48299999999999998</v>
      </c>
      <c r="AT641">
        <v>12.9</v>
      </c>
      <c r="AU641">
        <v>36.5</v>
      </c>
      <c r="AV641">
        <v>0.35299999999999998</v>
      </c>
      <c r="AW641">
        <v>29.4</v>
      </c>
      <c r="AX641">
        <v>51.2</v>
      </c>
      <c r="AY641">
        <v>0.57499999999999996</v>
      </c>
      <c r="AZ641">
        <v>17</v>
      </c>
      <c r="BA641">
        <v>21.4</v>
      </c>
      <c r="BB641">
        <v>0.79500000000000004</v>
      </c>
      <c r="BC641">
        <v>9.3000000000000007</v>
      </c>
      <c r="BD641">
        <v>35.5</v>
      </c>
      <c r="BE641">
        <v>44.8</v>
      </c>
      <c r="BF641">
        <v>28.2</v>
      </c>
      <c r="BG641">
        <v>7.3</v>
      </c>
      <c r="BH641">
        <v>3.8</v>
      </c>
      <c r="BI641">
        <v>14.7</v>
      </c>
      <c r="BJ641">
        <v>20.3</v>
      </c>
      <c r="BK641">
        <v>114.5</v>
      </c>
      <c r="BL641">
        <v>41.7</v>
      </c>
      <c r="BM641">
        <v>88.8</v>
      </c>
      <c r="BN641">
        <v>0.47</v>
      </c>
      <c r="BO641">
        <v>12</v>
      </c>
      <c r="BP641">
        <v>34.799999999999997</v>
      </c>
      <c r="BQ641">
        <v>0.34599999999999997</v>
      </c>
      <c r="BR641">
        <v>29.7</v>
      </c>
      <c r="BS641">
        <v>54</v>
      </c>
      <c r="BT641">
        <v>0.54900000000000004</v>
      </c>
      <c r="BU641">
        <v>16.7</v>
      </c>
      <c r="BV641">
        <v>22.1</v>
      </c>
      <c r="BW641">
        <v>0.75700000000000001</v>
      </c>
      <c r="BX641">
        <v>9.8000000000000007</v>
      </c>
      <c r="BY641">
        <v>33.200000000000003</v>
      </c>
      <c r="BZ641">
        <v>43</v>
      </c>
      <c r="CA641">
        <v>25.8</v>
      </c>
      <c r="CB641">
        <v>8</v>
      </c>
      <c r="CC641">
        <v>4.9000000000000004</v>
      </c>
      <c r="CD641">
        <v>13</v>
      </c>
      <c r="CE641">
        <v>20.2</v>
      </c>
      <c r="CF641">
        <v>112.1</v>
      </c>
      <c r="CG641" t="s">
        <v>542</v>
      </c>
    </row>
    <row r="642" spans="1:85" x14ac:dyDescent="0.35">
      <c r="A642">
        <v>38.4</v>
      </c>
      <c r="B642">
        <v>88.5</v>
      </c>
      <c r="C642">
        <v>0.434</v>
      </c>
      <c r="D642">
        <v>12.2</v>
      </c>
      <c r="E642">
        <v>36.9</v>
      </c>
      <c r="F642">
        <v>0.33100000000000002</v>
      </c>
      <c r="G642">
        <v>26.2</v>
      </c>
      <c r="H642">
        <v>51.6</v>
      </c>
      <c r="I642">
        <v>0.50700000000000001</v>
      </c>
      <c r="J642">
        <v>15.5</v>
      </c>
      <c r="K642">
        <v>19.7</v>
      </c>
      <c r="L642">
        <v>0.78700000000000003</v>
      </c>
      <c r="M642">
        <v>9.1</v>
      </c>
      <c r="N642">
        <v>35.299999999999997</v>
      </c>
      <c r="O642">
        <v>44.4</v>
      </c>
      <c r="P642">
        <v>23.8</v>
      </c>
      <c r="Q642">
        <v>6.8</v>
      </c>
      <c r="R642">
        <v>4.5</v>
      </c>
      <c r="S642">
        <v>14.5</v>
      </c>
      <c r="T642">
        <v>19.7</v>
      </c>
      <c r="U642">
        <v>104.5</v>
      </c>
      <c r="V642">
        <v>40.9</v>
      </c>
      <c r="W642">
        <v>89.3</v>
      </c>
      <c r="X642">
        <v>0.45800000000000002</v>
      </c>
      <c r="Y642">
        <v>13.2</v>
      </c>
      <c r="Z642">
        <v>36.4</v>
      </c>
      <c r="AA642">
        <v>0.36299999999999999</v>
      </c>
      <c r="AB642">
        <v>27.7</v>
      </c>
      <c r="AC642">
        <v>52.8</v>
      </c>
      <c r="AD642">
        <v>0.52400000000000002</v>
      </c>
      <c r="AE642">
        <v>17.5</v>
      </c>
      <c r="AF642">
        <v>22.6</v>
      </c>
      <c r="AG642">
        <v>0.77200000000000002</v>
      </c>
      <c r="AH642">
        <v>10.4</v>
      </c>
      <c r="AI642">
        <v>36.9</v>
      </c>
      <c r="AJ642">
        <v>47.3</v>
      </c>
      <c r="AK642">
        <v>24.9</v>
      </c>
      <c r="AL642">
        <v>8</v>
      </c>
      <c r="AM642">
        <v>5.2</v>
      </c>
      <c r="AN642">
        <v>13.2</v>
      </c>
      <c r="AO642">
        <v>18.399999999999999</v>
      </c>
      <c r="AP642">
        <v>112.5</v>
      </c>
      <c r="AQ642">
        <v>41</v>
      </c>
      <c r="AR642">
        <v>88.9</v>
      </c>
      <c r="AS642">
        <v>0.46100000000000002</v>
      </c>
      <c r="AT642">
        <v>13.7</v>
      </c>
      <c r="AU642">
        <v>39</v>
      </c>
      <c r="AV642">
        <v>0.35</v>
      </c>
      <c r="AW642">
        <v>27.4</v>
      </c>
      <c r="AX642">
        <v>49.9</v>
      </c>
      <c r="AY642">
        <v>0.54800000000000004</v>
      </c>
      <c r="AZ642">
        <v>17.100000000000001</v>
      </c>
      <c r="BA642">
        <v>22.2</v>
      </c>
      <c r="BB642">
        <v>0.77100000000000002</v>
      </c>
      <c r="BC642">
        <v>9.6999999999999993</v>
      </c>
      <c r="BD642">
        <v>35.299999999999997</v>
      </c>
      <c r="BE642">
        <v>44.9</v>
      </c>
      <c r="BF642">
        <v>24.4</v>
      </c>
      <c r="BG642">
        <v>7</v>
      </c>
      <c r="BH642">
        <v>4.0999999999999996</v>
      </c>
      <c r="BI642">
        <v>13.1</v>
      </c>
      <c r="BJ642">
        <v>20.5</v>
      </c>
      <c r="BK642">
        <v>112.8</v>
      </c>
      <c r="BL642">
        <v>40.700000000000003</v>
      </c>
      <c r="BM642">
        <v>89.2</v>
      </c>
      <c r="BN642">
        <v>0.45700000000000002</v>
      </c>
      <c r="BO642">
        <v>11.4</v>
      </c>
      <c r="BP642">
        <v>33.6</v>
      </c>
      <c r="BQ642">
        <v>0.34</v>
      </c>
      <c r="BR642">
        <v>29.3</v>
      </c>
      <c r="BS642">
        <v>55.6</v>
      </c>
      <c r="BT642">
        <v>0.52700000000000002</v>
      </c>
      <c r="BU642">
        <v>16.5</v>
      </c>
      <c r="BV642">
        <v>21.5</v>
      </c>
      <c r="BW642">
        <v>0.76700000000000002</v>
      </c>
      <c r="BX642">
        <v>9.9</v>
      </c>
      <c r="BY642">
        <v>35.700000000000003</v>
      </c>
      <c r="BZ642">
        <v>45.6</v>
      </c>
      <c r="CA642">
        <v>24.5</v>
      </c>
      <c r="CB642">
        <v>7.3</v>
      </c>
      <c r="CC642">
        <v>3.8</v>
      </c>
      <c r="CD642">
        <v>13.7</v>
      </c>
      <c r="CE642">
        <v>21</v>
      </c>
      <c r="CF642">
        <v>109.4</v>
      </c>
      <c r="CG642" t="s">
        <v>542</v>
      </c>
    </row>
    <row r="643" spans="1:85" x14ac:dyDescent="0.35">
      <c r="A643">
        <v>43.7</v>
      </c>
      <c r="B643">
        <v>90.1</v>
      </c>
      <c r="C643">
        <v>0.48499999999999999</v>
      </c>
      <c r="D643">
        <v>11.6</v>
      </c>
      <c r="E643">
        <v>31.9</v>
      </c>
      <c r="F643">
        <v>0.36399999999999999</v>
      </c>
      <c r="G643">
        <v>32.1</v>
      </c>
      <c r="H643">
        <v>58.2</v>
      </c>
      <c r="I643">
        <v>0.55100000000000005</v>
      </c>
      <c r="J643">
        <v>15.9</v>
      </c>
      <c r="K643">
        <v>19.899999999999999</v>
      </c>
      <c r="L643">
        <v>0.79700000000000004</v>
      </c>
      <c r="M643">
        <v>9.8000000000000007</v>
      </c>
      <c r="N643">
        <v>35.5</v>
      </c>
      <c r="O643">
        <v>45.3</v>
      </c>
      <c r="P643">
        <v>27.4</v>
      </c>
      <c r="Q643">
        <v>8.6</v>
      </c>
      <c r="R643">
        <v>4.4000000000000004</v>
      </c>
      <c r="S643">
        <v>12.9</v>
      </c>
      <c r="T643">
        <v>19.899999999999999</v>
      </c>
      <c r="U643">
        <v>114.8</v>
      </c>
      <c r="V643">
        <v>39.200000000000003</v>
      </c>
      <c r="W643">
        <v>88.3</v>
      </c>
      <c r="X643">
        <v>0.44400000000000001</v>
      </c>
      <c r="Y643">
        <v>11.6</v>
      </c>
      <c r="Z643">
        <v>34.200000000000003</v>
      </c>
      <c r="AA643">
        <v>0.34</v>
      </c>
      <c r="AB643">
        <v>27.6</v>
      </c>
      <c r="AC643">
        <v>54.1</v>
      </c>
      <c r="AD643">
        <v>0.51</v>
      </c>
      <c r="AE643">
        <v>17.3</v>
      </c>
      <c r="AF643">
        <v>22.7</v>
      </c>
      <c r="AG643">
        <v>0.76100000000000001</v>
      </c>
      <c r="AH643">
        <v>10.5</v>
      </c>
      <c r="AI643">
        <v>33.9</v>
      </c>
      <c r="AJ643">
        <v>44.5</v>
      </c>
      <c r="AK643">
        <v>22.9</v>
      </c>
      <c r="AL643">
        <v>7.5</v>
      </c>
      <c r="AM643">
        <v>4</v>
      </c>
      <c r="AN643">
        <v>14.7</v>
      </c>
      <c r="AO643">
        <v>18.899999999999999</v>
      </c>
      <c r="AP643">
        <v>107.3</v>
      </c>
      <c r="AQ643">
        <v>38.6</v>
      </c>
      <c r="AR643">
        <v>89.6</v>
      </c>
      <c r="AS643">
        <v>0.43099999999999999</v>
      </c>
      <c r="AT643">
        <v>11.4</v>
      </c>
      <c r="AU643">
        <v>35</v>
      </c>
      <c r="AV643">
        <v>0.32600000000000001</v>
      </c>
      <c r="AW643">
        <v>27.2</v>
      </c>
      <c r="AX643">
        <v>54.6</v>
      </c>
      <c r="AY643">
        <v>0.498</v>
      </c>
      <c r="AZ643">
        <v>17.399999999999999</v>
      </c>
      <c r="BA643">
        <v>22.3</v>
      </c>
      <c r="BB643">
        <v>0.78200000000000003</v>
      </c>
      <c r="BC643">
        <v>11.1</v>
      </c>
      <c r="BD643">
        <v>32.4</v>
      </c>
      <c r="BE643">
        <v>43.5</v>
      </c>
      <c r="BF643">
        <v>23.7</v>
      </c>
      <c r="BG643">
        <v>7.8</v>
      </c>
      <c r="BH643">
        <v>4.8</v>
      </c>
      <c r="BI643">
        <v>14.3</v>
      </c>
      <c r="BJ643">
        <v>22.2</v>
      </c>
      <c r="BK643">
        <v>106</v>
      </c>
      <c r="BL643">
        <v>41.1</v>
      </c>
      <c r="BM643">
        <v>87</v>
      </c>
      <c r="BN643">
        <v>0.47299999999999998</v>
      </c>
      <c r="BO643">
        <v>11.9</v>
      </c>
      <c r="BP643">
        <v>32.9</v>
      </c>
      <c r="BQ643">
        <v>0.36199999999999999</v>
      </c>
      <c r="BR643">
        <v>29.2</v>
      </c>
      <c r="BS643">
        <v>54.1</v>
      </c>
      <c r="BT643">
        <v>0.54</v>
      </c>
      <c r="BU643">
        <v>19.7</v>
      </c>
      <c r="BV643">
        <v>25.4</v>
      </c>
      <c r="BW643">
        <v>0.77700000000000002</v>
      </c>
      <c r="BX643">
        <v>10.4</v>
      </c>
      <c r="BY643">
        <v>36.299999999999997</v>
      </c>
      <c r="BZ643">
        <v>46.8</v>
      </c>
      <c r="CA643">
        <v>25.4</v>
      </c>
      <c r="CB643">
        <v>7.5</v>
      </c>
      <c r="CC643">
        <v>5.3</v>
      </c>
      <c r="CD643">
        <v>14.8</v>
      </c>
      <c r="CE643">
        <v>20</v>
      </c>
      <c r="CF643">
        <v>113.8</v>
      </c>
      <c r="CG643" t="s">
        <v>543</v>
      </c>
    </row>
    <row r="644" spans="1:85" x14ac:dyDescent="0.35">
      <c r="A644">
        <v>38.9</v>
      </c>
      <c r="B644">
        <v>85.3</v>
      </c>
      <c r="C644">
        <v>0.45600000000000002</v>
      </c>
      <c r="D644">
        <v>13.3</v>
      </c>
      <c r="E644">
        <v>38.200000000000003</v>
      </c>
      <c r="F644">
        <v>0.34899999999999998</v>
      </c>
      <c r="G644">
        <v>25.6</v>
      </c>
      <c r="H644">
        <v>47.1</v>
      </c>
      <c r="I644">
        <v>0.54300000000000004</v>
      </c>
      <c r="J644">
        <v>17.3</v>
      </c>
      <c r="K644">
        <v>24.2</v>
      </c>
      <c r="L644">
        <v>0.71299999999999997</v>
      </c>
      <c r="M644">
        <v>9.5</v>
      </c>
      <c r="N644">
        <v>32</v>
      </c>
      <c r="O644">
        <v>41.5</v>
      </c>
      <c r="P644">
        <v>23.3</v>
      </c>
      <c r="Q644">
        <v>7.2</v>
      </c>
      <c r="R644">
        <v>4.5999999999999996</v>
      </c>
      <c r="S644">
        <v>16.3</v>
      </c>
      <c r="T644">
        <v>20.399999999999999</v>
      </c>
      <c r="U644">
        <v>108.4</v>
      </c>
      <c r="V644">
        <v>42.9</v>
      </c>
      <c r="W644">
        <v>88.8</v>
      </c>
      <c r="X644">
        <v>0.48299999999999998</v>
      </c>
      <c r="Y644">
        <v>12.6</v>
      </c>
      <c r="Z644">
        <v>35.700000000000003</v>
      </c>
      <c r="AA644">
        <v>0.35299999999999998</v>
      </c>
      <c r="AB644">
        <v>30.3</v>
      </c>
      <c r="AC644">
        <v>53.1</v>
      </c>
      <c r="AD644">
        <v>0.56999999999999995</v>
      </c>
      <c r="AE644">
        <v>18.3</v>
      </c>
      <c r="AF644">
        <v>23.4</v>
      </c>
      <c r="AG644">
        <v>0.78200000000000003</v>
      </c>
      <c r="AH644">
        <v>11</v>
      </c>
      <c r="AI644">
        <v>34.1</v>
      </c>
      <c r="AJ644">
        <v>45.1</v>
      </c>
      <c r="AK644">
        <v>25.3</v>
      </c>
      <c r="AL644">
        <v>9.3000000000000007</v>
      </c>
      <c r="AM644">
        <v>5.7</v>
      </c>
      <c r="AN644">
        <v>13.9</v>
      </c>
      <c r="AO644">
        <v>21.8</v>
      </c>
      <c r="AP644">
        <v>116.7</v>
      </c>
      <c r="AQ644">
        <v>40.299999999999997</v>
      </c>
      <c r="AR644">
        <v>87.7</v>
      </c>
      <c r="AS644">
        <v>0.46</v>
      </c>
      <c r="AT644">
        <v>11.4</v>
      </c>
      <c r="AU644">
        <v>33.1</v>
      </c>
      <c r="AV644">
        <v>0.34399999999999997</v>
      </c>
      <c r="AW644">
        <v>29</v>
      </c>
      <c r="AX644">
        <v>54.7</v>
      </c>
      <c r="AY644">
        <v>0.53</v>
      </c>
      <c r="AZ644">
        <v>17.8</v>
      </c>
      <c r="BA644">
        <v>23.2</v>
      </c>
      <c r="BB644">
        <v>0.76800000000000002</v>
      </c>
      <c r="BC644">
        <v>9.5</v>
      </c>
      <c r="BD644">
        <v>33.200000000000003</v>
      </c>
      <c r="BE644">
        <v>42.8</v>
      </c>
      <c r="BF644">
        <v>23.6</v>
      </c>
      <c r="BG644">
        <v>7.1</v>
      </c>
      <c r="BH644">
        <v>4.5</v>
      </c>
      <c r="BI644">
        <v>14</v>
      </c>
      <c r="BJ644">
        <v>18.899999999999999</v>
      </c>
      <c r="BK644">
        <v>109.9</v>
      </c>
      <c r="BL644">
        <v>43.3</v>
      </c>
      <c r="BM644">
        <v>90.2</v>
      </c>
      <c r="BN644">
        <v>0.47899999999999998</v>
      </c>
      <c r="BO644">
        <v>12.9</v>
      </c>
      <c r="BP644">
        <v>34.799999999999997</v>
      </c>
      <c r="BQ644">
        <v>0.372</v>
      </c>
      <c r="BR644">
        <v>30.3</v>
      </c>
      <c r="BS644">
        <v>55.5</v>
      </c>
      <c r="BT644">
        <v>0.54700000000000004</v>
      </c>
      <c r="BU644">
        <v>15.9</v>
      </c>
      <c r="BV644">
        <v>20.399999999999999</v>
      </c>
      <c r="BW644">
        <v>0.77600000000000002</v>
      </c>
      <c r="BX644">
        <v>10.5</v>
      </c>
      <c r="BY644">
        <v>35.1</v>
      </c>
      <c r="BZ644">
        <v>45.6</v>
      </c>
      <c r="CA644">
        <v>25.2</v>
      </c>
      <c r="CB644">
        <v>8.1</v>
      </c>
      <c r="CC644">
        <v>4.8</v>
      </c>
      <c r="CD644">
        <v>13.4</v>
      </c>
      <c r="CE644">
        <v>20.2</v>
      </c>
      <c r="CF644">
        <v>115.3</v>
      </c>
      <c r="CG644" t="s">
        <v>543</v>
      </c>
    </row>
    <row r="645" spans="1:85" x14ac:dyDescent="0.35">
      <c r="A645">
        <v>41.7</v>
      </c>
      <c r="B645">
        <v>88.5</v>
      </c>
      <c r="C645">
        <v>0.47099999999999997</v>
      </c>
      <c r="D645">
        <v>14.9</v>
      </c>
      <c r="E645">
        <v>41.4</v>
      </c>
      <c r="F645">
        <v>0.36</v>
      </c>
      <c r="G645">
        <v>26.7</v>
      </c>
      <c r="H645">
        <v>47.1</v>
      </c>
      <c r="I645">
        <v>0.56799999999999995</v>
      </c>
      <c r="J645">
        <v>18.399999999999999</v>
      </c>
      <c r="K645">
        <v>24</v>
      </c>
      <c r="L645">
        <v>0.76700000000000002</v>
      </c>
      <c r="M645">
        <v>11.1</v>
      </c>
      <c r="N645">
        <v>36.5</v>
      </c>
      <c r="O645">
        <v>47.6</v>
      </c>
      <c r="P645">
        <v>23</v>
      </c>
      <c r="Q645">
        <v>7.4</v>
      </c>
      <c r="R645">
        <v>5</v>
      </c>
      <c r="S645">
        <v>14.4</v>
      </c>
      <c r="T645">
        <v>19.399999999999999</v>
      </c>
      <c r="U645">
        <v>116.7</v>
      </c>
      <c r="V645">
        <v>41.5</v>
      </c>
      <c r="W645">
        <v>91.7</v>
      </c>
      <c r="X645">
        <v>0.45300000000000001</v>
      </c>
      <c r="Y645">
        <v>12.4</v>
      </c>
      <c r="Z645">
        <v>35.5</v>
      </c>
      <c r="AA645">
        <v>0.35</v>
      </c>
      <c r="AB645">
        <v>29.1</v>
      </c>
      <c r="AC645">
        <v>56.1</v>
      </c>
      <c r="AD645">
        <v>0.51800000000000002</v>
      </c>
      <c r="AE645">
        <v>15</v>
      </c>
      <c r="AF645">
        <v>19.8</v>
      </c>
      <c r="AG645">
        <v>0.75800000000000001</v>
      </c>
      <c r="AH645">
        <v>10.1</v>
      </c>
      <c r="AI645">
        <v>32.6</v>
      </c>
      <c r="AJ645">
        <v>42.7</v>
      </c>
      <c r="AK645">
        <v>24</v>
      </c>
      <c r="AL645">
        <v>8</v>
      </c>
      <c r="AM645">
        <v>4.4000000000000004</v>
      </c>
      <c r="AN645">
        <v>12.3</v>
      </c>
      <c r="AO645">
        <v>20.8</v>
      </c>
      <c r="AP645">
        <v>110.5</v>
      </c>
      <c r="AQ645">
        <v>42.3</v>
      </c>
      <c r="AR645">
        <v>87.7</v>
      </c>
      <c r="AS645">
        <v>0.48299999999999998</v>
      </c>
      <c r="AT645">
        <v>12.9</v>
      </c>
      <c r="AU645">
        <v>36.5</v>
      </c>
      <c r="AV645">
        <v>0.35299999999999998</v>
      </c>
      <c r="AW645">
        <v>29.4</v>
      </c>
      <c r="AX645">
        <v>51.2</v>
      </c>
      <c r="AY645">
        <v>0.57499999999999996</v>
      </c>
      <c r="AZ645">
        <v>17</v>
      </c>
      <c r="BA645">
        <v>21.4</v>
      </c>
      <c r="BB645">
        <v>0.79500000000000004</v>
      </c>
      <c r="BC645">
        <v>9.3000000000000007</v>
      </c>
      <c r="BD645">
        <v>35.5</v>
      </c>
      <c r="BE645">
        <v>44.8</v>
      </c>
      <c r="BF645">
        <v>28.2</v>
      </c>
      <c r="BG645">
        <v>7.3</v>
      </c>
      <c r="BH645">
        <v>3.8</v>
      </c>
      <c r="BI645">
        <v>14.7</v>
      </c>
      <c r="BJ645">
        <v>20.3</v>
      </c>
      <c r="BK645">
        <v>114.5</v>
      </c>
      <c r="BL645">
        <v>41.7</v>
      </c>
      <c r="BM645">
        <v>88.8</v>
      </c>
      <c r="BN645">
        <v>0.47</v>
      </c>
      <c r="BO645">
        <v>12</v>
      </c>
      <c r="BP645">
        <v>34.799999999999997</v>
      </c>
      <c r="BQ645">
        <v>0.34599999999999997</v>
      </c>
      <c r="BR645">
        <v>29.7</v>
      </c>
      <c r="BS645">
        <v>54</v>
      </c>
      <c r="BT645">
        <v>0.54900000000000004</v>
      </c>
      <c r="BU645">
        <v>16.7</v>
      </c>
      <c r="BV645">
        <v>22.1</v>
      </c>
      <c r="BW645">
        <v>0.75700000000000001</v>
      </c>
      <c r="BX645">
        <v>9.8000000000000007</v>
      </c>
      <c r="BY645">
        <v>33.200000000000003</v>
      </c>
      <c r="BZ645">
        <v>43</v>
      </c>
      <c r="CA645">
        <v>25.8</v>
      </c>
      <c r="CB645">
        <v>8</v>
      </c>
      <c r="CC645">
        <v>4.9000000000000004</v>
      </c>
      <c r="CD645">
        <v>13</v>
      </c>
      <c r="CE645">
        <v>20.2</v>
      </c>
      <c r="CF645">
        <v>112.1</v>
      </c>
      <c r="CG645" t="s">
        <v>543</v>
      </c>
    </row>
    <row r="646" spans="1:85" x14ac:dyDescent="0.35">
      <c r="A646">
        <v>41.1</v>
      </c>
      <c r="B646">
        <v>87.6</v>
      </c>
      <c r="C646">
        <v>0.46899999999999997</v>
      </c>
      <c r="D646">
        <v>14.5</v>
      </c>
      <c r="E646">
        <v>39.9</v>
      </c>
      <c r="F646">
        <v>0.36399999999999999</v>
      </c>
      <c r="G646">
        <v>26.5</v>
      </c>
      <c r="H646">
        <v>47.6</v>
      </c>
      <c r="I646">
        <v>0.55700000000000005</v>
      </c>
      <c r="J646">
        <v>15.8</v>
      </c>
      <c r="K646">
        <v>20.6</v>
      </c>
      <c r="L646">
        <v>0.76900000000000002</v>
      </c>
      <c r="M646">
        <v>9.9</v>
      </c>
      <c r="N646">
        <v>36.200000000000003</v>
      </c>
      <c r="O646">
        <v>46.1</v>
      </c>
      <c r="P646">
        <v>27.5</v>
      </c>
      <c r="Q646">
        <v>8.9</v>
      </c>
      <c r="R646">
        <v>4.5999999999999996</v>
      </c>
      <c r="S646">
        <v>15.1</v>
      </c>
      <c r="T646">
        <v>21.3</v>
      </c>
      <c r="U646">
        <v>112.5</v>
      </c>
      <c r="V646">
        <v>38.4</v>
      </c>
      <c r="W646">
        <v>87.7</v>
      </c>
      <c r="X646">
        <v>0.438</v>
      </c>
      <c r="Y646">
        <v>12.4</v>
      </c>
      <c r="Z646">
        <v>36.4</v>
      </c>
      <c r="AA646">
        <v>0.33900000000000002</v>
      </c>
      <c r="AB646">
        <v>26.1</v>
      </c>
      <c r="AC646">
        <v>51.3</v>
      </c>
      <c r="AD646">
        <v>0.50900000000000001</v>
      </c>
      <c r="AE646">
        <v>17.600000000000001</v>
      </c>
      <c r="AF646">
        <v>23.2</v>
      </c>
      <c r="AG646">
        <v>0.75900000000000001</v>
      </c>
      <c r="AH646">
        <v>9.8000000000000007</v>
      </c>
      <c r="AI646">
        <v>33.4</v>
      </c>
      <c r="AJ646">
        <v>43.2</v>
      </c>
      <c r="AK646">
        <v>23.2</v>
      </c>
      <c r="AL646">
        <v>8</v>
      </c>
      <c r="AM646">
        <v>3.9</v>
      </c>
      <c r="AN646">
        <v>14.7</v>
      </c>
      <c r="AO646">
        <v>18.2</v>
      </c>
      <c r="AP646">
        <v>106.9</v>
      </c>
      <c r="AQ646">
        <v>41</v>
      </c>
      <c r="AR646">
        <v>89.7</v>
      </c>
      <c r="AS646">
        <v>0.45700000000000002</v>
      </c>
      <c r="AT646">
        <v>14.6</v>
      </c>
      <c r="AU646">
        <v>40.700000000000003</v>
      </c>
      <c r="AV646">
        <v>0.35799999999999998</v>
      </c>
      <c r="AW646">
        <v>26.5</v>
      </c>
      <c r="AX646">
        <v>49</v>
      </c>
      <c r="AY646">
        <v>0.54</v>
      </c>
      <c r="AZ646">
        <v>17.7</v>
      </c>
      <c r="BA646">
        <v>22.8</v>
      </c>
      <c r="BB646">
        <v>0.77800000000000002</v>
      </c>
      <c r="BC646">
        <v>11.1</v>
      </c>
      <c r="BD646">
        <v>32.5</v>
      </c>
      <c r="BE646">
        <v>43.5</v>
      </c>
      <c r="BF646">
        <v>25.3</v>
      </c>
      <c r="BG646">
        <v>8.6999999999999993</v>
      </c>
      <c r="BH646">
        <v>5.5</v>
      </c>
      <c r="BI646">
        <v>14.1</v>
      </c>
      <c r="BJ646">
        <v>21.5</v>
      </c>
      <c r="BK646">
        <v>114.3</v>
      </c>
      <c r="BL646">
        <v>39.700000000000003</v>
      </c>
      <c r="BM646">
        <v>86.1</v>
      </c>
      <c r="BN646">
        <v>0.46</v>
      </c>
      <c r="BO646">
        <v>12.9</v>
      </c>
      <c r="BP646">
        <v>36.799999999999997</v>
      </c>
      <c r="BQ646">
        <v>0.35</v>
      </c>
      <c r="BR646">
        <v>26.8</v>
      </c>
      <c r="BS646">
        <v>49.3</v>
      </c>
      <c r="BT646">
        <v>0.54300000000000004</v>
      </c>
      <c r="BU646">
        <v>19.5</v>
      </c>
      <c r="BV646">
        <v>25</v>
      </c>
      <c r="BW646">
        <v>0.78</v>
      </c>
      <c r="BX646">
        <v>10.9</v>
      </c>
      <c r="BY646">
        <v>34.4</v>
      </c>
      <c r="BZ646">
        <v>45.2</v>
      </c>
      <c r="CA646">
        <v>25.8</v>
      </c>
      <c r="CB646">
        <v>7.1</v>
      </c>
      <c r="CC646">
        <v>4.8</v>
      </c>
      <c r="CD646">
        <v>16.100000000000001</v>
      </c>
      <c r="CE646">
        <v>20.6</v>
      </c>
      <c r="CF646">
        <v>111.7</v>
      </c>
      <c r="CG646" t="s">
        <v>542</v>
      </c>
    </row>
    <row r="647" spans="1:85" x14ac:dyDescent="0.35">
      <c r="A647">
        <v>41.2</v>
      </c>
      <c r="B647">
        <v>90.1</v>
      </c>
      <c r="C647">
        <v>0.45700000000000002</v>
      </c>
      <c r="D647">
        <v>10.9</v>
      </c>
      <c r="E647">
        <v>32.799999999999997</v>
      </c>
      <c r="F647">
        <v>0.33200000000000002</v>
      </c>
      <c r="G647">
        <v>30.2</v>
      </c>
      <c r="H647">
        <v>57.3</v>
      </c>
      <c r="I647">
        <v>0.52800000000000002</v>
      </c>
      <c r="J647">
        <v>18.8</v>
      </c>
      <c r="K647">
        <v>23.8</v>
      </c>
      <c r="L647">
        <v>0.78900000000000003</v>
      </c>
      <c r="M647">
        <v>12.3</v>
      </c>
      <c r="N647">
        <v>34.1</v>
      </c>
      <c r="O647">
        <v>46.3</v>
      </c>
      <c r="P647">
        <v>25.6</v>
      </c>
      <c r="Q647">
        <v>8.5</v>
      </c>
      <c r="R647">
        <v>4.0999999999999996</v>
      </c>
      <c r="S647">
        <v>14.4</v>
      </c>
      <c r="T647">
        <v>20.100000000000001</v>
      </c>
      <c r="U647">
        <v>112</v>
      </c>
      <c r="V647">
        <v>41.2</v>
      </c>
      <c r="W647">
        <v>87.6</v>
      </c>
      <c r="X647">
        <v>0.47099999999999997</v>
      </c>
      <c r="Y647">
        <v>13.3</v>
      </c>
      <c r="Z647">
        <v>36.4</v>
      </c>
      <c r="AA647">
        <v>0.36499999999999999</v>
      </c>
      <c r="AB647">
        <v>27.9</v>
      </c>
      <c r="AC647">
        <v>51.2</v>
      </c>
      <c r="AD647">
        <v>0.54600000000000004</v>
      </c>
      <c r="AE647">
        <v>17.2</v>
      </c>
      <c r="AF647">
        <v>21.9</v>
      </c>
      <c r="AG647">
        <v>0.78600000000000003</v>
      </c>
      <c r="AH647">
        <v>9.5</v>
      </c>
      <c r="AI647">
        <v>33.299999999999997</v>
      </c>
      <c r="AJ647">
        <v>42.8</v>
      </c>
      <c r="AK647">
        <v>25.5</v>
      </c>
      <c r="AL647">
        <v>7.6</v>
      </c>
      <c r="AM647">
        <v>4.9000000000000004</v>
      </c>
      <c r="AN647">
        <v>14.5</v>
      </c>
      <c r="AO647">
        <v>21</v>
      </c>
      <c r="AP647">
        <v>113</v>
      </c>
      <c r="AQ647">
        <v>41.7</v>
      </c>
      <c r="AR647">
        <v>89.5</v>
      </c>
      <c r="AS647">
        <v>0.46600000000000003</v>
      </c>
      <c r="AT647">
        <v>13.5</v>
      </c>
      <c r="AU647">
        <v>38</v>
      </c>
      <c r="AV647">
        <v>0.35599999999999998</v>
      </c>
      <c r="AW647">
        <v>28.2</v>
      </c>
      <c r="AX647">
        <v>51.5</v>
      </c>
      <c r="AY647">
        <v>0.54700000000000004</v>
      </c>
      <c r="AZ647">
        <v>17.399999999999999</v>
      </c>
      <c r="BA647">
        <v>21.4</v>
      </c>
      <c r="BB647">
        <v>0.81599999999999995</v>
      </c>
      <c r="BC647">
        <v>10.8</v>
      </c>
      <c r="BD647">
        <v>36.4</v>
      </c>
      <c r="BE647">
        <v>47.2</v>
      </c>
      <c r="BF647">
        <v>25.4</v>
      </c>
      <c r="BG647">
        <v>7.4</v>
      </c>
      <c r="BH647">
        <v>6</v>
      </c>
      <c r="BI647">
        <v>14</v>
      </c>
      <c r="BJ647">
        <v>19</v>
      </c>
      <c r="BK647">
        <v>114.4</v>
      </c>
      <c r="BL647">
        <v>39.200000000000003</v>
      </c>
      <c r="BM647">
        <v>90.1</v>
      </c>
      <c r="BN647">
        <v>0.434</v>
      </c>
      <c r="BO647">
        <v>12.1</v>
      </c>
      <c r="BP647">
        <v>35.700000000000003</v>
      </c>
      <c r="BQ647">
        <v>0.33900000000000002</v>
      </c>
      <c r="BR647">
        <v>27.1</v>
      </c>
      <c r="BS647">
        <v>54.4</v>
      </c>
      <c r="BT647">
        <v>0.497</v>
      </c>
      <c r="BU647">
        <v>16.5</v>
      </c>
      <c r="BV647">
        <v>21.1</v>
      </c>
      <c r="BW647">
        <v>0.78300000000000003</v>
      </c>
      <c r="BX647">
        <v>10.7</v>
      </c>
      <c r="BY647">
        <v>34</v>
      </c>
      <c r="BZ647">
        <v>44.7</v>
      </c>
      <c r="CA647">
        <v>22.1</v>
      </c>
      <c r="CB647">
        <v>7.7</v>
      </c>
      <c r="CC647">
        <v>4.7</v>
      </c>
      <c r="CD647">
        <v>14.1</v>
      </c>
      <c r="CE647">
        <v>19.899999999999999</v>
      </c>
      <c r="CF647">
        <v>106.9</v>
      </c>
      <c r="CG647" t="s">
        <v>542</v>
      </c>
    </row>
    <row r="648" spans="1:85" x14ac:dyDescent="0.35">
      <c r="A648">
        <v>42.3</v>
      </c>
      <c r="B648">
        <v>90.5</v>
      </c>
      <c r="C648">
        <v>0.46800000000000003</v>
      </c>
      <c r="D648">
        <v>13.8</v>
      </c>
      <c r="E648">
        <v>37.799999999999997</v>
      </c>
      <c r="F648">
        <v>0.36499999999999999</v>
      </c>
      <c r="G648">
        <v>28.5</v>
      </c>
      <c r="H648">
        <v>52.7</v>
      </c>
      <c r="I648">
        <v>0.54200000000000004</v>
      </c>
      <c r="J648">
        <v>15.7</v>
      </c>
      <c r="K648">
        <v>21.2</v>
      </c>
      <c r="L648">
        <v>0.74</v>
      </c>
      <c r="M648">
        <v>10.7</v>
      </c>
      <c r="N648">
        <v>33.4</v>
      </c>
      <c r="O648">
        <v>44.1</v>
      </c>
      <c r="P648">
        <v>27.8</v>
      </c>
      <c r="Q648">
        <v>8.5</v>
      </c>
      <c r="R648">
        <v>4.9000000000000004</v>
      </c>
      <c r="S648">
        <v>13.1</v>
      </c>
      <c r="T648">
        <v>19.7</v>
      </c>
      <c r="U648">
        <v>114.1</v>
      </c>
      <c r="V648">
        <v>41.6</v>
      </c>
      <c r="W648">
        <v>89.2</v>
      </c>
      <c r="X648">
        <v>0.46600000000000003</v>
      </c>
      <c r="Y648">
        <v>13.9</v>
      </c>
      <c r="Z648">
        <v>38.299999999999997</v>
      </c>
      <c r="AA648">
        <v>0.36199999999999999</v>
      </c>
      <c r="AB648">
        <v>27.7</v>
      </c>
      <c r="AC648">
        <v>50.9</v>
      </c>
      <c r="AD648">
        <v>0.54400000000000004</v>
      </c>
      <c r="AE648">
        <v>16.7</v>
      </c>
      <c r="AF648">
        <v>21.9</v>
      </c>
      <c r="AG648">
        <v>0.76300000000000001</v>
      </c>
      <c r="AH648">
        <v>11.2</v>
      </c>
      <c r="AI648">
        <v>35.200000000000003</v>
      </c>
      <c r="AJ648">
        <v>46.5</v>
      </c>
      <c r="AK648">
        <v>26.2</v>
      </c>
      <c r="AL648">
        <v>7.4</v>
      </c>
      <c r="AM648">
        <v>4.5999999999999996</v>
      </c>
      <c r="AN648">
        <v>14.8</v>
      </c>
      <c r="AO648">
        <v>19.399999999999999</v>
      </c>
      <c r="AP648">
        <v>113.7</v>
      </c>
      <c r="AQ648">
        <v>39.1</v>
      </c>
      <c r="AR648">
        <v>89.4</v>
      </c>
      <c r="AS648">
        <v>0.437</v>
      </c>
      <c r="AT648">
        <v>13.7</v>
      </c>
      <c r="AU648">
        <v>38.299999999999997</v>
      </c>
      <c r="AV648">
        <v>0.35699999999999998</v>
      </c>
      <c r="AW648">
        <v>25.4</v>
      </c>
      <c r="AX648">
        <v>51.1</v>
      </c>
      <c r="AY648">
        <v>0.497</v>
      </c>
      <c r="AZ648">
        <v>18.600000000000001</v>
      </c>
      <c r="BA648">
        <v>25</v>
      </c>
      <c r="BB648">
        <v>0.74399999999999999</v>
      </c>
      <c r="BC648">
        <v>11.9</v>
      </c>
      <c r="BD648">
        <v>35.9</v>
      </c>
      <c r="BE648">
        <v>47.8</v>
      </c>
      <c r="BF648">
        <v>22.7</v>
      </c>
      <c r="BG648">
        <v>7.2</v>
      </c>
      <c r="BH648">
        <v>5</v>
      </c>
      <c r="BI648">
        <v>13.7</v>
      </c>
      <c r="BJ648">
        <v>21.1</v>
      </c>
      <c r="BK648">
        <v>110.4</v>
      </c>
      <c r="BL648">
        <v>39.9</v>
      </c>
      <c r="BM648">
        <v>89.2</v>
      </c>
      <c r="BN648">
        <v>0.44700000000000001</v>
      </c>
      <c r="BO648">
        <v>13.1</v>
      </c>
      <c r="BP648">
        <v>38.299999999999997</v>
      </c>
      <c r="BQ648">
        <v>0.34200000000000003</v>
      </c>
      <c r="BR648">
        <v>26.8</v>
      </c>
      <c r="BS648">
        <v>50.8</v>
      </c>
      <c r="BT648">
        <v>0.52700000000000002</v>
      </c>
      <c r="BU648">
        <v>17.600000000000001</v>
      </c>
      <c r="BV648">
        <v>23.1</v>
      </c>
      <c r="BW648">
        <v>0.76400000000000001</v>
      </c>
      <c r="BX648">
        <v>9.6999999999999993</v>
      </c>
      <c r="BY648">
        <v>35.6</v>
      </c>
      <c r="BZ648">
        <v>45.3</v>
      </c>
      <c r="CA648">
        <v>25.1</v>
      </c>
      <c r="CB648">
        <v>7.2</v>
      </c>
      <c r="CC648">
        <v>4.8</v>
      </c>
      <c r="CD648">
        <v>13.1</v>
      </c>
      <c r="CE648">
        <v>21.1</v>
      </c>
      <c r="CF648">
        <v>110.5</v>
      </c>
      <c r="CG648" t="s">
        <v>543</v>
      </c>
    </row>
    <row r="649" spans="1:85" x14ac:dyDescent="0.35">
      <c r="A649">
        <v>40.700000000000003</v>
      </c>
      <c r="B649">
        <v>87.3</v>
      </c>
      <c r="C649">
        <v>0.46600000000000003</v>
      </c>
      <c r="D649">
        <v>12</v>
      </c>
      <c r="E649">
        <v>32.799999999999997</v>
      </c>
      <c r="F649">
        <v>0.36399999999999999</v>
      </c>
      <c r="G649">
        <v>28.7</v>
      </c>
      <c r="H649">
        <v>54.4</v>
      </c>
      <c r="I649">
        <v>0.52700000000000002</v>
      </c>
      <c r="J649">
        <v>20.2</v>
      </c>
      <c r="K649">
        <v>24.6</v>
      </c>
      <c r="L649">
        <v>0.82099999999999995</v>
      </c>
      <c r="M649">
        <v>8.8000000000000007</v>
      </c>
      <c r="N649">
        <v>34.9</v>
      </c>
      <c r="O649">
        <v>43.7</v>
      </c>
      <c r="P649">
        <v>24.5</v>
      </c>
      <c r="Q649">
        <v>8</v>
      </c>
      <c r="R649">
        <v>5.5</v>
      </c>
      <c r="S649">
        <v>12.9</v>
      </c>
      <c r="T649">
        <v>20</v>
      </c>
      <c r="U649">
        <v>113.5</v>
      </c>
      <c r="V649">
        <v>41</v>
      </c>
      <c r="W649">
        <v>89.4</v>
      </c>
      <c r="X649">
        <v>0.45800000000000002</v>
      </c>
      <c r="Y649">
        <v>11.7</v>
      </c>
      <c r="Z649">
        <v>33.9</v>
      </c>
      <c r="AA649">
        <v>0.34599999999999997</v>
      </c>
      <c r="AB649">
        <v>29.2</v>
      </c>
      <c r="AC649">
        <v>55.5</v>
      </c>
      <c r="AD649">
        <v>0.52700000000000002</v>
      </c>
      <c r="AE649">
        <v>17.2</v>
      </c>
      <c r="AF649">
        <v>22.3</v>
      </c>
      <c r="AG649">
        <v>0.76900000000000002</v>
      </c>
      <c r="AH649">
        <v>10.6</v>
      </c>
      <c r="AI649">
        <v>35.1</v>
      </c>
      <c r="AJ649">
        <v>45.6</v>
      </c>
      <c r="AK649">
        <v>24.3</v>
      </c>
      <c r="AL649">
        <v>6.8</v>
      </c>
      <c r="AM649">
        <v>4.8</v>
      </c>
      <c r="AN649">
        <v>13.7</v>
      </c>
      <c r="AO649">
        <v>20.100000000000001</v>
      </c>
      <c r="AP649">
        <v>110.8</v>
      </c>
      <c r="AQ649">
        <v>41.5</v>
      </c>
      <c r="AR649">
        <v>88</v>
      </c>
      <c r="AS649">
        <v>0.47199999999999998</v>
      </c>
      <c r="AT649">
        <v>10.7</v>
      </c>
      <c r="AU649">
        <v>31.3</v>
      </c>
      <c r="AV649">
        <v>0.34200000000000003</v>
      </c>
      <c r="AW649">
        <v>30.8</v>
      </c>
      <c r="AX649">
        <v>56.7</v>
      </c>
      <c r="AY649">
        <v>0.54300000000000004</v>
      </c>
      <c r="AZ649">
        <v>17.399999999999999</v>
      </c>
      <c r="BA649">
        <v>22.2</v>
      </c>
      <c r="BB649">
        <v>0.78300000000000003</v>
      </c>
      <c r="BC649">
        <v>9.1999999999999993</v>
      </c>
      <c r="BD649">
        <v>34.9</v>
      </c>
      <c r="BE649">
        <v>44.1</v>
      </c>
      <c r="BF649">
        <v>25.6</v>
      </c>
      <c r="BG649">
        <v>6.5</v>
      </c>
      <c r="BH649">
        <v>5.0999999999999996</v>
      </c>
      <c r="BI649">
        <v>13.4</v>
      </c>
      <c r="BJ649">
        <v>19.3</v>
      </c>
      <c r="BK649">
        <v>111.1</v>
      </c>
      <c r="BL649">
        <v>42.2</v>
      </c>
      <c r="BM649">
        <v>90.9</v>
      </c>
      <c r="BN649">
        <v>0.46400000000000002</v>
      </c>
      <c r="BO649">
        <v>11.7</v>
      </c>
      <c r="BP649">
        <v>32.5</v>
      </c>
      <c r="BQ649">
        <v>0.36099999999999999</v>
      </c>
      <c r="BR649">
        <v>30.5</v>
      </c>
      <c r="BS649">
        <v>58.4</v>
      </c>
      <c r="BT649">
        <v>0.52200000000000002</v>
      </c>
      <c r="BU649">
        <v>18.399999999999999</v>
      </c>
      <c r="BV649">
        <v>22.8</v>
      </c>
      <c r="BW649">
        <v>0.80700000000000005</v>
      </c>
      <c r="BX649">
        <v>10.5</v>
      </c>
      <c r="BY649">
        <v>34.700000000000003</v>
      </c>
      <c r="BZ649">
        <v>45.2</v>
      </c>
      <c r="CA649">
        <v>24.2</v>
      </c>
      <c r="CB649">
        <v>7.5</v>
      </c>
      <c r="CC649">
        <v>4.3</v>
      </c>
      <c r="CD649">
        <v>12.1</v>
      </c>
      <c r="CE649">
        <v>20.399999999999999</v>
      </c>
      <c r="CF649">
        <v>114.5</v>
      </c>
      <c r="CG649" t="s">
        <v>542</v>
      </c>
    </row>
    <row r="650" spans="1:85" x14ac:dyDescent="0.35">
      <c r="A650">
        <v>42.2</v>
      </c>
      <c r="B650">
        <v>89</v>
      </c>
      <c r="C650">
        <v>0.47499999999999998</v>
      </c>
      <c r="D650">
        <v>11.5</v>
      </c>
      <c r="E650">
        <v>31.9</v>
      </c>
      <c r="F650">
        <v>0.36099999999999999</v>
      </c>
      <c r="G650">
        <v>30.7</v>
      </c>
      <c r="H650">
        <v>57</v>
      </c>
      <c r="I650">
        <v>0.53800000000000003</v>
      </c>
      <c r="J650">
        <v>17.600000000000001</v>
      </c>
      <c r="K650">
        <v>21.9</v>
      </c>
      <c r="L650">
        <v>0.80500000000000005</v>
      </c>
      <c r="M650">
        <v>10.4</v>
      </c>
      <c r="N650">
        <v>34.299999999999997</v>
      </c>
      <c r="O650">
        <v>44.7</v>
      </c>
      <c r="P650">
        <v>25.4</v>
      </c>
      <c r="Q650">
        <v>7.1</v>
      </c>
      <c r="R650">
        <v>5.5</v>
      </c>
      <c r="S650">
        <v>14.1</v>
      </c>
      <c r="T650">
        <v>20.5</v>
      </c>
      <c r="U650">
        <v>113.6</v>
      </c>
      <c r="V650">
        <v>41</v>
      </c>
      <c r="W650">
        <v>90.7</v>
      </c>
      <c r="X650">
        <v>0.45200000000000001</v>
      </c>
      <c r="Y650">
        <v>12.6</v>
      </c>
      <c r="Z650">
        <v>36.5</v>
      </c>
      <c r="AA650">
        <v>0.34499999999999997</v>
      </c>
      <c r="AB650">
        <v>28.4</v>
      </c>
      <c r="AC650">
        <v>54.2</v>
      </c>
      <c r="AD650">
        <v>0.52300000000000002</v>
      </c>
      <c r="AE650">
        <v>18.3</v>
      </c>
      <c r="AF650">
        <v>23.2</v>
      </c>
      <c r="AG650">
        <v>0.78800000000000003</v>
      </c>
      <c r="AH650">
        <v>11.4</v>
      </c>
      <c r="AI650">
        <v>33</v>
      </c>
      <c r="AJ650">
        <v>44.4</v>
      </c>
      <c r="AK650">
        <v>24</v>
      </c>
      <c r="AL650">
        <v>8</v>
      </c>
      <c r="AM650">
        <v>4.9000000000000004</v>
      </c>
      <c r="AN650">
        <v>13.3</v>
      </c>
      <c r="AO650">
        <v>19.8</v>
      </c>
      <c r="AP650">
        <v>112.8</v>
      </c>
      <c r="AQ650">
        <v>41.2</v>
      </c>
      <c r="AR650">
        <v>87.8</v>
      </c>
      <c r="AS650">
        <v>0.46899999999999997</v>
      </c>
      <c r="AT650">
        <v>12.1</v>
      </c>
      <c r="AU650">
        <v>34</v>
      </c>
      <c r="AV650">
        <v>0.35499999999999998</v>
      </c>
      <c r="AW650">
        <v>29.1</v>
      </c>
      <c r="AX650">
        <v>53.8</v>
      </c>
      <c r="AY650">
        <v>0.54100000000000004</v>
      </c>
      <c r="AZ650">
        <v>17.399999999999999</v>
      </c>
      <c r="BA650">
        <v>22.9</v>
      </c>
      <c r="BB650">
        <v>0.76</v>
      </c>
      <c r="BC650">
        <v>10.6</v>
      </c>
      <c r="BD650">
        <v>35.299999999999997</v>
      </c>
      <c r="BE650">
        <v>45.9</v>
      </c>
      <c r="BF650">
        <v>26.1</v>
      </c>
      <c r="BG650">
        <v>7.3</v>
      </c>
      <c r="BH650">
        <v>4.3</v>
      </c>
      <c r="BI650">
        <v>14.9</v>
      </c>
      <c r="BJ650">
        <v>18.100000000000001</v>
      </c>
      <c r="BK650">
        <v>111.9</v>
      </c>
      <c r="BL650">
        <v>41</v>
      </c>
      <c r="BM650">
        <v>90.5</v>
      </c>
      <c r="BN650">
        <v>0.45200000000000001</v>
      </c>
      <c r="BO650">
        <v>12.1</v>
      </c>
      <c r="BP650">
        <v>34.4</v>
      </c>
      <c r="BQ650">
        <v>0.35299999999999998</v>
      </c>
      <c r="BR650">
        <v>28.8</v>
      </c>
      <c r="BS650">
        <v>56.1</v>
      </c>
      <c r="BT650">
        <v>0.51400000000000001</v>
      </c>
      <c r="BU650">
        <v>15.6</v>
      </c>
      <c r="BV650">
        <v>20.100000000000001</v>
      </c>
      <c r="BW650">
        <v>0.77400000000000002</v>
      </c>
      <c r="BX650">
        <v>10.9</v>
      </c>
      <c r="BY650">
        <v>33.6</v>
      </c>
      <c r="BZ650">
        <v>44.5</v>
      </c>
      <c r="CA650">
        <v>25</v>
      </c>
      <c r="CB650">
        <v>8.6999999999999993</v>
      </c>
      <c r="CC650">
        <v>4.8</v>
      </c>
      <c r="CD650">
        <v>13.9</v>
      </c>
      <c r="CE650">
        <v>20.7</v>
      </c>
      <c r="CF650">
        <v>109.7</v>
      </c>
      <c r="CG650" t="s">
        <v>542</v>
      </c>
    </row>
    <row r="651" spans="1:85" x14ac:dyDescent="0.35">
      <c r="A651">
        <v>41.9</v>
      </c>
      <c r="B651">
        <v>90.4</v>
      </c>
      <c r="C651">
        <v>0.46300000000000002</v>
      </c>
      <c r="D651">
        <v>12.3</v>
      </c>
      <c r="E651">
        <v>35.700000000000003</v>
      </c>
      <c r="F651">
        <v>0.34399999999999997</v>
      </c>
      <c r="G651">
        <v>29.6</v>
      </c>
      <c r="H651">
        <v>54.7</v>
      </c>
      <c r="I651">
        <v>0.54100000000000004</v>
      </c>
      <c r="J651">
        <v>16.600000000000001</v>
      </c>
      <c r="K651">
        <v>21.6</v>
      </c>
      <c r="L651">
        <v>0.76800000000000002</v>
      </c>
      <c r="M651">
        <v>11.4</v>
      </c>
      <c r="N651">
        <v>32.9</v>
      </c>
      <c r="O651">
        <v>44.3</v>
      </c>
      <c r="P651">
        <v>25.6</v>
      </c>
      <c r="Q651">
        <v>7.2</v>
      </c>
      <c r="R651">
        <v>5.6</v>
      </c>
      <c r="S651">
        <v>14.6</v>
      </c>
      <c r="T651">
        <v>20.6</v>
      </c>
      <c r="U651">
        <v>112.6</v>
      </c>
      <c r="V651">
        <v>42.9</v>
      </c>
      <c r="W651">
        <v>88.8</v>
      </c>
      <c r="X651">
        <v>0.48299999999999998</v>
      </c>
      <c r="Y651">
        <v>12.1</v>
      </c>
      <c r="Z651">
        <v>32.6</v>
      </c>
      <c r="AA651">
        <v>0.372</v>
      </c>
      <c r="AB651">
        <v>30.8</v>
      </c>
      <c r="AC651">
        <v>56.3</v>
      </c>
      <c r="AD651">
        <v>0.54700000000000004</v>
      </c>
      <c r="AE651">
        <v>18.100000000000001</v>
      </c>
      <c r="AF651">
        <v>22.7</v>
      </c>
      <c r="AG651">
        <v>0.79700000000000004</v>
      </c>
      <c r="AH651">
        <v>10.3</v>
      </c>
      <c r="AI651">
        <v>33.299999999999997</v>
      </c>
      <c r="AJ651">
        <v>43.5</v>
      </c>
      <c r="AK651">
        <v>25.4</v>
      </c>
      <c r="AL651">
        <v>8.1999999999999993</v>
      </c>
      <c r="AM651">
        <v>4.9000000000000004</v>
      </c>
      <c r="AN651">
        <v>13.4</v>
      </c>
      <c r="AO651">
        <v>19.399999999999999</v>
      </c>
      <c r="AP651">
        <v>116.1</v>
      </c>
      <c r="AQ651">
        <v>40.700000000000003</v>
      </c>
      <c r="AR651">
        <v>88.8</v>
      </c>
      <c r="AS651">
        <v>0.45800000000000002</v>
      </c>
      <c r="AT651">
        <v>13</v>
      </c>
      <c r="AU651">
        <v>34.700000000000003</v>
      </c>
      <c r="AV651">
        <v>0.374</v>
      </c>
      <c r="AW651">
        <v>27.7</v>
      </c>
      <c r="AX651">
        <v>54.1</v>
      </c>
      <c r="AY651">
        <v>0.51200000000000001</v>
      </c>
      <c r="AZ651">
        <v>15.8</v>
      </c>
      <c r="BA651">
        <v>19.899999999999999</v>
      </c>
      <c r="BB651">
        <v>0.79300000000000004</v>
      </c>
      <c r="BC651">
        <v>9.3000000000000007</v>
      </c>
      <c r="BD651">
        <v>35.4</v>
      </c>
      <c r="BE651">
        <v>44.7</v>
      </c>
      <c r="BF651">
        <v>24.4</v>
      </c>
      <c r="BG651">
        <v>7.5</v>
      </c>
      <c r="BH651">
        <v>5</v>
      </c>
      <c r="BI651">
        <v>13.9</v>
      </c>
      <c r="BJ651">
        <v>18.899999999999999</v>
      </c>
      <c r="BK651">
        <v>110.1</v>
      </c>
      <c r="BL651">
        <v>41.4</v>
      </c>
      <c r="BM651">
        <v>92</v>
      </c>
      <c r="BN651">
        <v>0.45</v>
      </c>
      <c r="BO651">
        <v>11.9</v>
      </c>
      <c r="BP651">
        <v>34.4</v>
      </c>
      <c r="BQ651">
        <v>0.34499999999999997</v>
      </c>
      <c r="BR651">
        <v>29.5</v>
      </c>
      <c r="BS651">
        <v>57.6</v>
      </c>
      <c r="BT651">
        <v>0.51300000000000001</v>
      </c>
      <c r="BU651">
        <v>15.4</v>
      </c>
      <c r="BV651">
        <v>19.899999999999999</v>
      </c>
      <c r="BW651">
        <v>0.77500000000000002</v>
      </c>
      <c r="BX651">
        <v>12.2</v>
      </c>
      <c r="BY651">
        <v>35.700000000000003</v>
      </c>
      <c r="BZ651">
        <v>47.9</v>
      </c>
      <c r="CA651">
        <v>24.5</v>
      </c>
      <c r="CB651">
        <v>7.8</v>
      </c>
      <c r="CC651">
        <v>4.2</v>
      </c>
      <c r="CD651">
        <v>13.8</v>
      </c>
      <c r="CE651">
        <v>18.8</v>
      </c>
      <c r="CF651">
        <v>110.1</v>
      </c>
      <c r="CG651" t="s">
        <v>542</v>
      </c>
    </row>
    <row r="652" spans="1:85" x14ac:dyDescent="0.35">
      <c r="A652">
        <v>42.3</v>
      </c>
      <c r="B652">
        <v>88.2</v>
      </c>
      <c r="C652">
        <v>0.48</v>
      </c>
      <c r="D652">
        <v>10.8</v>
      </c>
      <c r="E652">
        <v>29.3</v>
      </c>
      <c r="F652">
        <v>0.36899999999999999</v>
      </c>
      <c r="G652">
        <v>31.6</v>
      </c>
      <c r="H652">
        <v>58.9</v>
      </c>
      <c r="I652">
        <v>0.53500000000000003</v>
      </c>
      <c r="J652">
        <v>17.8</v>
      </c>
      <c r="K652">
        <v>21.9</v>
      </c>
      <c r="L652">
        <v>0.81299999999999994</v>
      </c>
      <c r="M652">
        <v>8.8000000000000007</v>
      </c>
      <c r="N652">
        <v>34.200000000000003</v>
      </c>
      <c r="O652">
        <v>42.9</v>
      </c>
      <c r="P652">
        <v>24.2</v>
      </c>
      <c r="Q652">
        <v>7.2</v>
      </c>
      <c r="R652">
        <v>4.2</v>
      </c>
      <c r="S652">
        <v>13</v>
      </c>
      <c r="T652">
        <v>19.100000000000001</v>
      </c>
      <c r="U652">
        <v>113.2</v>
      </c>
      <c r="V652">
        <v>42</v>
      </c>
      <c r="W652">
        <v>88.7</v>
      </c>
      <c r="X652">
        <v>0.47399999999999998</v>
      </c>
      <c r="Y652">
        <v>11.9</v>
      </c>
      <c r="Z652">
        <v>32.4</v>
      </c>
      <c r="AA652">
        <v>0.36599999999999999</v>
      </c>
      <c r="AB652">
        <v>30.2</v>
      </c>
      <c r="AC652">
        <v>56.3</v>
      </c>
      <c r="AD652">
        <v>0.53600000000000003</v>
      </c>
      <c r="AE652">
        <v>17.7</v>
      </c>
      <c r="AF652">
        <v>22.3</v>
      </c>
      <c r="AG652">
        <v>0.79500000000000004</v>
      </c>
      <c r="AH652">
        <v>9.5</v>
      </c>
      <c r="AI652">
        <v>34.4</v>
      </c>
      <c r="AJ652">
        <v>43.8</v>
      </c>
      <c r="AK652">
        <v>25.4</v>
      </c>
      <c r="AL652">
        <v>7.2</v>
      </c>
      <c r="AM652">
        <v>5.0999999999999996</v>
      </c>
      <c r="AN652">
        <v>13.3</v>
      </c>
      <c r="AO652">
        <v>18.399999999999999</v>
      </c>
      <c r="AP652">
        <v>113.6</v>
      </c>
      <c r="AQ652">
        <v>43.2</v>
      </c>
      <c r="AR652">
        <v>93.6</v>
      </c>
      <c r="AS652">
        <v>0.46100000000000002</v>
      </c>
      <c r="AT652">
        <v>11.4</v>
      </c>
      <c r="AU652">
        <v>32.4</v>
      </c>
      <c r="AV652">
        <v>0.35299999999999998</v>
      </c>
      <c r="AW652">
        <v>31.8</v>
      </c>
      <c r="AX652">
        <v>61.2</v>
      </c>
      <c r="AY652">
        <v>0.51900000000000002</v>
      </c>
      <c r="AZ652">
        <v>16.8</v>
      </c>
      <c r="BA652">
        <v>23</v>
      </c>
      <c r="BB652">
        <v>0.73399999999999999</v>
      </c>
      <c r="BC652">
        <v>14</v>
      </c>
      <c r="BD652">
        <v>34.700000000000003</v>
      </c>
      <c r="BE652">
        <v>48.8</v>
      </c>
      <c r="BF652">
        <v>25.8</v>
      </c>
      <c r="BG652">
        <v>9.6999999999999993</v>
      </c>
      <c r="BH652">
        <v>6.4</v>
      </c>
      <c r="BI652">
        <v>13.1</v>
      </c>
      <c r="BJ652">
        <v>19.600000000000001</v>
      </c>
      <c r="BK652">
        <v>114.6</v>
      </c>
      <c r="BL652">
        <v>40</v>
      </c>
      <c r="BM652">
        <v>87.9</v>
      </c>
      <c r="BN652">
        <v>0.45500000000000002</v>
      </c>
      <c r="BO652">
        <v>11.9</v>
      </c>
      <c r="BP652">
        <v>34.200000000000003</v>
      </c>
      <c r="BQ652">
        <v>0.34899999999999998</v>
      </c>
      <c r="BR652">
        <v>28</v>
      </c>
      <c r="BS652">
        <v>53.7</v>
      </c>
      <c r="BT652">
        <v>0.52200000000000002</v>
      </c>
      <c r="BU652">
        <v>17.100000000000001</v>
      </c>
      <c r="BV652">
        <v>22.2</v>
      </c>
      <c r="BW652">
        <v>0.77100000000000002</v>
      </c>
      <c r="BX652">
        <v>9.9</v>
      </c>
      <c r="BY652">
        <v>32.700000000000003</v>
      </c>
      <c r="BZ652">
        <v>42.7</v>
      </c>
      <c r="CA652">
        <v>24.8</v>
      </c>
      <c r="CB652">
        <v>7.1</v>
      </c>
      <c r="CC652">
        <v>6</v>
      </c>
      <c r="CD652">
        <v>14.9</v>
      </c>
      <c r="CE652">
        <v>19.7</v>
      </c>
      <c r="CF652">
        <v>109</v>
      </c>
      <c r="CG652" t="s">
        <v>542</v>
      </c>
    </row>
    <row r="653" spans="1:85" x14ac:dyDescent="0.35">
      <c r="A653">
        <v>41.7</v>
      </c>
      <c r="B653">
        <v>89.1</v>
      </c>
      <c r="C653">
        <v>0.46800000000000003</v>
      </c>
      <c r="D653">
        <v>14</v>
      </c>
      <c r="E653">
        <v>38.299999999999997</v>
      </c>
      <c r="F653">
        <v>0.36599999999999999</v>
      </c>
      <c r="G653">
        <v>27.7</v>
      </c>
      <c r="H653">
        <v>50.8</v>
      </c>
      <c r="I653">
        <v>0.54400000000000004</v>
      </c>
      <c r="J653">
        <v>17.7</v>
      </c>
      <c r="K653">
        <v>22.9</v>
      </c>
      <c r="L653">
        <v>0.77600000000000002</v>
      </c>
      <c r="M653">
        <v>10.199999999999999</v>
      </c>
      <c r="N653">
        <v>36.299999999999997</v>
      </c>
      <c r="O653">
        <v>46.6</v>
      </c>
      <c r="P653">
        <v>23.8</v>
      </c>
      <c r="Q653">
        <v>7.6</v>
      </c>
      <c r="R653">
        <v>4</v>
      </c>
      <c r="S653">
        <v>13.4</v>
      </c>
      <c r="T653">
        <v>18.2</v>
      </c>
      <c r="U653">
        <v>115.1</v>
      </c>
      <c r="V653">
        <v>41.2</v>
      </c>
      <c r="W653">
        <v>90.3</v>
      </c>
      <c r="X653">
        <v>0.45600000000000002</v>
      </c>
      <c r="Y653">
        <v>14.4</v>
      </c>
      <c r="Z653">
        <v>40.5</v>
      </c>
      <c r="AA653">
        <v>0.35599999999999998</v>
      </c>
      <c r="AB653">
        <v>26.8</v>
      </c>
      <c r="AC653">
        <v>49.9</v>
      </c>
      <c r="AD653">
        <v>0.53700000000000003</v>
      </c>
      <c r="AE653">
        <v>14.9</v>
      </c>
      <c r="AF653">
        <v>19.899999999999999</v>
      </c>
      <c r="AG653">
        <v>0.751</v>
      </c>
      <c r="AH653">
        <v>9.9</v>
      </c>
      <c r="AI653">
        <v>34.1</v>
      </c>
      <c r="AJ653">
        <v>44</v>
      </c>
      <c r="AK653">
        <v>25.8</v>
      </c>
      <c r="AL653">
        <v>7.4</v>
      </c>
      <c r="AM653">
        <v>4.3</v>
      </c>
      <c r="AN653">
        <v>13</v>
      </c>
      <c r="AO653">
        <v>19.600000000000001</v>
      </c>
      <c r="AP653">
        <v>111.8</v>
      </c>
      <c r="AQ653">
        <v>42.4</v>
      </c>
      <c r="AR653">
        <v>90.3</v>
      </c>
      <c r="AS653">
        <v>0.47</v>
      </c>
      <c r="AT653">
        <v>13.2</v>
      </c>
      <c r="AU653">
        <v>35.200000000000003</v>
      </c>
      <c r="AV653">
        <v>0.374</v>
      </c>
      <c r="AW653">
        <v>29.2</v>
      </c>
      <c r="AX653">
        <v>55.1</v>
      </c>
      <c r="AY653">
        <v>0.53100000000000003</v>
      </c>
      <c r="AZ653">
        <v>18.5</v>
      </c>
      <c r="BA653">
        <v>22.8</v>
      </c>
      <c r="BB653">
        <v>0.81200000000000006</v>
      </c>
      <c r="BC653">
        <v>10.3</v>
      </c>
      <c r="BD653">
        <v>34.700000000000003</v>
      </c>
      <c r="BE653">
        <v>45</v>
      </c>
      <c r="BF653">
        <v>25.2</v>
      </c>
      <c r="BG653">
        <v>7.3</v>
      </c>
      <c r="BH653">
        <v>4.3</v>
      </c>
      <c r="BI653">
        <v>12.1</v>
      </c>
      <c r="BJ653">
        <v>19.100000000000001</v>
      </c>
      <c r="BK653">
        <v>116.5</v>
      </c>
      <c r="BL653">
        <v>42.8</v>
      </c>
      <c r="BM653">
        <v>91</v>
      </c>
      <c r="BN653">
        <v>0.47099999999999997</v>
      </c>
      <c r="BO653">
        <v>13.1</v>
      </c>
      <c r="BP653">
        <v>36</v>
      </c>
      <c r="BQ653">
        <v>0.36399999999999999</v>
      </c>
      <c r="BR653">
        <v>29.7</v>
      </c>
      <c r="BS653">
        <v>54.9</v>
      </c>
      <c r="BT653">
        <v>0.54100000000000004</v>
      </c>
      <c r="BU653">
        <v>16.100000000000001</v>
      </c>
      <c r="BV653">
        <v>20.399999999999999</v>
      </c>
      <c r="BW653">
        <v>0.79200000000000004</v>
      </c>
      <c r="BX653">
        <v>10.4</v>
      </c>
      <c r="BY653">
        <v>34.4</v>
      </c>
      <c r="BZ653">
        <v>44.8</v>
      </c>
      <c r="CA653">
        <v>26</v>
      </c>
      <c r="CB653">
        <v>7.2</v>
      </c>
      <c r="CC653">
        <v>4.5999999999999996</v>
      </c>
      <c r="CD653">
        <v>13</v>
      </c>
      <c r="CE653">
        <v>20.8</v>
      </c>
      <c r="CF653">
        <v>114.9</v>
      </c>
      <c r="CG653" t="s">
        <v>542</v>
      </c>
    </row>
    <row r="654" spans="1:85" x14ac:dyDescent="0.35">
      <c r="A654">
        <v>39.1</v>
      </c>
      <c r="B654">
        <v>88.4</v>
      </c>
      <c r="C654">
        <v>0.442</v>
      </c>
      <c r="D654">
        <v>12.9</v>
      </c>
      <c r="E654">
        <v>37.4</v>
      </c>
      <c r="F654">
        <v>0.34599999999999997</v>
      </c>
      <c r="G654">
        <v>26.2</v>
      </c>
      <c r="H654">
        <v>51.1</v>
      </c>
      <c r="I654">
        <v>0.51300000000000001</v>
      </c>
      <c r="J654">
        <v>16.7</v>
      </c>
      <c r="K654">
        <v>21.9</v>
      </c>
      <c r="L654">
        <v>0.76</v>
      </c>
      <c r="M654">
        <v>10.6</v>
      </c>
      <c r="N654">
        <v>32.9</v>
      </c>
      <c r="O654">
        <v>43.5</v>
      </c>
      <c r="P654">
        <v>23.3</v>
      </c>
      <c r="Q654">
        <v>8.1</v>
      </c>
      <c r="R654">
        <v>4.5</v>
      </c>
      <c r="S654">
        <v>14.7</v>
      </c>
      <c r="T654">
        <v>21.4</v>
      </c>
      <c r="U654">
        <v>107.8</v>
      </c>
      <c r="V654">
        <v>41.8</v>
      </c>
      <c r="W654">
        <v>87.2</v>
      </c>
      <c r="X654">
        <v>0.47899999999999998</v>
      </c>
      <c r="Y654">
        <v>14</v>
      </c>
      <c r="Z654">
        <v>37.700000000000003</v>
      </c>
      <c r="AA654">
        <v>0.371</v>
      </c>
      <c r="AB654">
        <v>27.8</v>
      </c>
      <c r="AC654">
        <v>49.5</v>
      </c>
      <c r="AD654">
        <v>0.56100000000000005</v>
      </c>
      <c r="AE654">
        <v>19.399999999999999</v>
      </c>
      <c r="AF654">
        <v>24.9</v>
      </c>
      <c r="AG654">
        <v>0.77700000000000002</v>
      </c>
      <c r="AH654">
        <v>9.9</v>
      </c>
      <c r="AI654">
        <v>35.5</v>
      </c>
      <c r="AJ654">
        <v>45.4</v>
      </c>
      <c r="AK654">
        <v>27</v>
      </c>
      <c r="AL654">
        <v>8.3000000000000007</v>
      </c>
      <c r="AM654">
        <v>5.0999999999999996</v>
      </c>
      <c r="AN654">
        <v>14.2</v>
      </c>
      <c r="AO654">
        <v>19.7</v>
      </c>
      <c r="AP654">
        <v>116.9</v>
      </c>
      <c r="AQ654">
        <v>38.4</v>
      </c>
      <c r="AR654">
        <v>88.5</v>
      </c>
      <c r="AS654">
        <v>0.434</v>
      </c>
      <c r="AT654">
        <v>12.2</v>
      </c>
      <c r="AU654">
        <v>36.9</v>
      </c>
      <c r="AV654">
        <v>0.33100000000000002</v>
      </c>
      <c r="AW654">
        <v>26.2</v>
      </c>
      <c r="AX654">
        <v>51.6</v>
      </c>
      <c r="AY654">
        <v>0.50700000000000001</v>
      </c>
      <c r="AZ654">
        <v>15.5</v>
      </c>
      <c r="BA654">
        <v>19.7</v>
      </c>
      <c r="BB654">
        <v>0.78700000000000003</v>
      </c>
      <c r="BC654">
        <v>9.1</v>
      </c>
      <c r="BD654">
        <v>35.299999999999997</v>
      </c>
      <c r="BE654">
        <v>44.4</v>
      </c>
      <c r="BF654">
        <v>23.8</v>
      </c>
      <c r="BG654">
        <v>6.8</v>
      </c>
      <c r="BH654">
        <v>4.5</v>
      </c>
      <c r="BI654">
        <v>14.5</v>
      </c>
      <c r="BJ654">
        <v>19.7</v>
      </c>
      <c r="BK654">
        <v>104.5</v>
      </c>
      <c r="BL654">
        <v>40.9</v>
      </c>
      <c r="BM654">
        <v>89.3</v>
      </c>
      <c r="BN654">
        <v>0.45800000000000002</v>
      </c>
      <c r="BO654">
        <v>13.2</v>
      </c>
      <c r="BP654">
        <v>36.4</v>
      </c>
      <c r="BQ654">
        <v>0.36299999999999999</v>
      </c>
      <c r="BR654">
        <v>27.7</v>
      </c>
      <c r="BS654">
        <v>52.8</v>
      </c>
      <c r="BT654">
        <v>0.52400000000000002</v>
      </c>
      <c r="BU654">
        <v>17.5</v>
      </c>
      <c r="BV654">
        <v>22.6</v>
      </c>
      <c r="BW654">
        <v>0.77200000000000002</v>
      </c>
      <c r="BX654">
        <v>10.4</v>
      </c>
      <c r="BY654">
        <v>36.9</v>
      </c>
      <c r="BZ654">
        <v>47.3</v>
      </c>
      <c r="CA654">
        <v>24.9</v>
      </c>
      <c r="CB654">
        <v>8</v>
      </c>
      <c r="CC654">
        <v>5.2</v>
      </c>
      <c r="CD654">
        <v>13.2</v>
      </c>
      <c r="CE654">
        <v>18.399999999999999</v>
      </c>
      <c r="CF654">
        <v>112.5</v>
      </c>
      <c r="CG654" t="s">
        <v>543</v>
      </c>
    </row>
    <row r="655" spans="1:85" x14ac:dyDescent="0.35">
      <c r="A655">
        <v>41.9</v>
      </c>
      <c r="B655">
        <v>94.3</v>
      </c>
      <c r="C655">
        <v>0.44500000000000001</v>
      </c>
      <c r="D655">
        <v>12.3</v>
      </c>
      <c r="E655">
        <v>35.299999999999997</v>
      </c>
      <c r="F655">
        <v>0.34899999999999998</v>
      </c>
      <c r="G655">
        <v>29.6</v>
      </c>
      <c r="H655">
        <v>58.9</v>
      </c>
      <c r="I655">
        <v>0.503</v>
      </c>
      <c r="J655">
        <v>16.7</v>
      </c>
      <c r="K655">
        <v>22</v>
      </c>
      <c r="L655">
        <v>0.75900000000000001</v>
      </c>
      <c r="M655">
        <v>13.8</v>
      </c>
      <c r="N655">
        <v>33</v>
      </c>
      <c r="O655">
        <v>46.8</v>
      </c>
      <c r="P655">
        <v>22.8</v>
      </c>
      <c r="Q655">
        <v>9.3000000000000007</v>
      </c>
      <c r="R655">
        <v>4.7</v>
      </c>
      <c r="S655">
        <v>12.9</v>
      </c>
      <c r="T655">
        <v>20.2</v>
      </c>
      <c r="U655">
        <v>112.9</v>
      </c>
      <c r="V655">
        <v>40.200000000000003</v>
      </c>
      <c r="W655">
        <v>87.1</v>
      </c>
      <c r="X655">
        <v>0.46200000000000002</v>
      </c>
      <c r="Y655">
        <v>12.8</v>
      </c>
      <c r="Z655">
        <v>36</v>
      </c>
      <c r="AA655">
        <v>0.35399999999999998</v>
      </c>
      <c r="AB655">
        <v>27.5</v>
      </c>
      <c r="AC655">
        <v>51.1</v>
      </c>
      <c r="AD655">
        <v>0.53800000000000003</v>
      </c>
      <c r="AE655">
        <v>17.3</v>
      </c>
      <c r="AF655">
        <v>21.9</v>
      </c>
      <c r="AG655">
        <v>0.78900000000000003</v>
      </c>
      <c r="AH655">
        <v>10.7</v>
      </c>
      <c r="AI655">
        <v>34.799999999999997</v>
      </c>
      <c r="AJ655">
        <v>45.5</v>
      </c>
      <c r="AK655">
        <v>26.1</v>
      </c>
      <c r="AL655">
        <v>6.9</v>
      </c>
      <c r="AM655">
        <v>5.2</v>
      </c>
      <c r="AN655">
        <v>16.3</v>
      </c>
      <c r="AO655">
        <v>19.7</v>
      </c>
      <c r="AP655">
        <v>110.5</v>
      </c>
      <c r="AQ655">
        <v>40.9</v>
      </c>
      <c r="AR655">
        <v>87.6</v>
      </c>
      <c r="AS655">
        <v>0.46700000000000003</v>
      </c>
      <c r="AT655">
        <v>14</v>
      </c>
      <c r="AU655">
        <v>37</v>
      </c>
      <c r="AV655">
        <v>0.379</v>
      </c>
      <c r="AW655">
        <v>26.9</v>
      </c>
      <c r="AX655">
        <v>50.6</v>
      </c>
      <c r="AY655">
        <v>0.53100000000000003</v>
      </c>
      <c r="AZ655">
        <v>17.8</v>
      </c>
      <c r="BA655">
        <v>22.1</v>
      </c>
      <c r="BB655">
        <v>0.80800000000000005</v>
      </c>
      <c r="BC655">
        <v>10.199999999999999</v>
      </c>
      <c r="BD655">
        <v>35</v>
      </c>
      <c r="BE655">
        <v>45.2</v>
      </c>
      <c r="BF655">
        <v>26.3</v>
      </c>
      <c r="BG655">
        <v>7.6</v>
      </c>
      <c r="BH655">
        <v>3.3</v>
      </c>
      <c r="BI655">
        <v>15</v>
      </c>
      <c r="BJ655">
        <v>21.2</v>
      </c>
      <c r="BK655">
        <v>113.7</v>
      </c>
      <c r="BL655">
        <v>38.799999999999997</v>
      </c>
      <c r="BM655">
        <v>86.8</v>
      </c>
      <c r="BN655">
        <v>0.44700000000000001</v>
      </c>
      <c r="BO655">
        <v>13.4</v>
      </c>
      <c r="BP655">
        <v>39.5</v>
      </c>
      <c r="BQ655">
        <v>0.33900000000000002</v>
      </c>
      <c r="BR655">
        <v>25.4</v>
      </c>
      <c r="BS655">
        <v>47.2</v>
      </c>
      <c r="BT655">
        <v>0.53700000000000003</v>
      </c>
      <c r="BU655">
        <v>18.100000000000001</v>
      </c>
      <c r="BV655">
        <v>23.2</v>
      </c>
      <c r="BW655">
        <v>0.77900000000000003</v>
      </c>
      <c r="BX655">
        <v>9.9</v>
      </c>
      <c r="BY655">
        <v>33.200000000000003</v>
      </c>
      <c r="BZ655">
        <v>43</v>
      </c>
      <c r="CA655">
        <v>24</v>
      </c>
      <c r="CB655">
        <v>7.7</v>
      </c>
      <c r="CC655">
        <v>4.2</v>
      </c>
      <c r="CD655">
        <v>15.5</v>
      </c>
      <c r="CE655">
        <v>21.2</v>
      </c>
      <c r="CF655">
        <v>109.1</v>
      </c>
      <c r="CG655" t="s">
        <v>542</v>
      </c>
    </row>
    <row r="656" spans="1:85" x14ac:dyDescent="0.35">
      <c r="A656">
        <v>38.6</v>
      </c>
      <c r="B656">
        <v>89.9</v>
      </c>
      <c r="C656">
        <v>0.43</v>
      </c>
      <c r="D656">
        <v>12.2</v>
      </c>
      <c r="E656">
        <v>37.700000000000003</v>
      </c>
      <c r="F656">
        <v>0.32300000000000001</v>
      </c>
      <c r="G656">
        <v>26.4</v>
      </c>
      <c r="H656">
        <v>52.2</v>
      </c>
      <c r="I656">
        <v>0.50700000000000001</v>
      </c>
      <c r="J656">
        <v>15.2</v>
      </c>
      <c r="K656">
        <v>20.100000000000001</v>
      </c>
      <c r="L656">
        <v>0.75600000000000001</v>
      </c>
      <c r="M656">
        <v>10.5</v>
      </c>
      <c r="N656">
        <v>35.5</v>
      </c>
      <c r="O656">
        <v>46</v>
      </c>
      <c r="P656">
        <v>22.4</v>
      </c>
      <c r="Q656">
        <v>7.6</v>
      </c>
      <c r="R656">
        <v>4.7</v>
      </c>
      <c r="S656">
        <v>14.1</v>
      </c>
      <c r="T656">
        <v>18.399999999999999</v>
      </c>
      <c r="U656">
        <v>104.6</v>
      </c>
      <c r="V656">
        <v>41.8</v>
      </c>
      <c r="W656">
        <v>91.3</v>
      </c>
      <c r="X656">
        <v>0.45800000000000002</v>
      </c>
      <c r="Y656">
        <v>13.7</v>
      </c>
      <c r="Z656">
        <v>39</v>
      </c>
      <c r="AA656">
        <v>0.35299999999999998</v>
      </c>
      <c r="AB656">
        <v>28</v>
      </c>
      <c r="AC656">
        <v>52.3</v>
      </c>
      <c r="AD656">
        <v>0.53600000000000003</v>
      </c>
      <c r="AE656">
        <v>15.4</v>
      </c>
      <c r="AF656">
        <v>20</v>
      </c>
      <c r="AG656">
        <v>0.77100000000000002</v>
      </c>
      <c r="AH656">
        <v>11.1</v>
      </c>
      <c r="AI656">
        <v>37.6</v>
      </c>
      <c r="AJ656">
        <v>48.8</v>
      </c>
      <c r="AK656">
        <v>26.3</v>
      </c>
      <c r="AL656">
        <v>8.5</v>
      </c>
      <c r="AM656">
        <v>6</v>
      </c>
      <c r="AN656">
        <v>13.3</v>
      </c>
      <c r="AO656">
        <v>18</v>
      </c>
      <c r="AP656">
        <v>112.8</v>
      </c>
      <c r="AQ656">
        <v>41</v>
      </c>
      <c r="AR656">
        <v>88.9</v>
      </c>
      <c r="AS656">
        <v>0.46100000000000002</v>
      </c>
      <c r="AT656">
        <v>13.7</v>
      </c>
      <c r="AU656">
        <v>39</v>
      </c>
      <c r="AV656">
        <v>0.35</v>
      </c>
      <c r="AW656">
        <v>27.4</v>
      </c>
      <c r="AX656">
        <v>49.9</v>
      </c>
      <c r="AY656">
        <v>0.54800000000000004</v>
      </c>
      <c r="AZ656">
        <v>17.100000000000001</v>
      </c>
      <c r="BA656">
        <v>22.2</v>
      </c>
      <c r="BB656">
        <v>0.77100000000000002</v>
      </c>
      <c r="BC656">
        <v>9.6999999999999993</v>
      </c>
      <c r="BD656">
        <v>35.299999999999997</v>
      </c>
      <c r="BE656">
        <v>44.9</v>
      </c>
      <c r="BF656">
        <v>24.4</v>
      </c>
      <c r="BG656">
        <v>7</v>
      </c>
      <c r="BH656">
        <v>4.0999999999999996</v>
      </c>
      <c r="BI656">
        <v>13.1</v>
      </c>
      <c r="BJ656">
        <v>20.5</v>
      </c>
      <c r="BK656">
        <v>112.8</v>
      </c>
      <c r="BL656">
        <v>40.700000000000003</v>
      </c>
      <c r="BM656">
        <v>89.2</v>
      </c>
      <c r="BN656">
        <v>0.45700000000000002</v>
      </c>
      <c r="BO656">
        <v>11.4</v>
      </c>
      <c r="BP656">
        <v>33.6</v>
      </c>
      <c r="BQ656">
        <v>0.34</v>
      </c>
      <c r="BR656">
        <v>29.3</v>
      </c>
      <c r="BS656">
        <v>55.6</v>
      </c>
      <c r="BT656">
        <v>0.52700000000000002</v>
      </c>
      <c r="BU656">
        <v>16.5</v>
      </c>
      <c r="BV656">
        <v>21.5</v>
      </c>
      <c r="BW656">
        <v>0.76700000000000002</v>
      </c>
      <c r="BX656">
        <v>9.9</v>
      </c>
      <c r="BY656">
        <v>35.700000000000003</v>
      </c>
      <c r="BZ656">
        <v>45.6</v>
      </c>
      <c r="CA656">
        <v>24.5</v>
      </c>
      <c r="CB656">
        <v>7.3</v>
      </c>
      <c r="CC656">
        <v>3.8</v>
      </c>
      <c r="CD656">
        <v>13.7</v>
      </c>
      <c r="CE656">
        <v>21</v>
      </c>
      <c r="CF656">
        <v>109.4</v>
      </c>
      <c r="CG656" t="s">
        <v>542</v>
      </c>
    </row>
    <row r="657" spans="1:85" x14ac:dyDescent="0.35">
      <c r="A657">
        <v>43.7</v>
      </c>
      <c r="B657">
        <v>90.1</v>
      </c>
      <c r="C657">
        <v>0.48499999999999999</v>
      </c>
      <c r="D657">
        <v>11.6</v>
      </c>
      <c r="E657">
        <v>31.9</v>
      </c>
      <c r="F657">
        <v>0.36399999999999999</v>
      </c>
      <c r="G657">
        <v>32.1</v>
      </c>
      <c r="H657">
        <v>58.2</v>
      </c>
      <c r="I657">
        <v>0.55100000000000005</v>
      </c>
      <c r="J657">
        <v>15.9</v>
      </c>
      <c r="K657">
        <v>19.899999999999999</v>
      </c>
      <c r="L657">
        <v>0.79700000000000004</v>
      </c>
      <c r="M657">
        <v>9.8000000000000007</v>
      </c>
      <c r="N657">
        <v>35.5</v>
      </c>
      <c r="O657">
        <v>45.3</v>
      </c>
      <c r="P657">
        <v>27.4</v>
      </c>
      <c r="Q657">
        <v>8.6</v>
      </c>
      <c r="R657">
        <v>4.4000000000000004</v>
      </c>
      <c r="S657">
        <v>12.9</v>
      </c>
      <c r="T657">
        <v>19.899999999999999</v>
      </c>
      <c r="U657">
        <v>114.8</v>
      </c>
      <c r="V657">
        <v>39.200000000000003</v>
      </c>
      <c r="W657">
        <v>88.3</v>
      </c>
      <c r="X657">
        <v>0.44400000000000001</v>
      </c>
      <c r="Y657">
        <v>11.6</v>
      </c>
      <c r="Z657">
        <v>34.200000000000003</v>
      </c>
      <c r="AA657">
        <v>0.34</v>
      </c>
      <c r="AB657">
        <v>27.6</v>
      </c>
      <c r="AC657">
        <v>54.1</v>
      </c>
      <c r="AD657">
        <v>0.51</v>
      </c>
      <c r="AE657">
        <v>17.3</v>
      </c>
      <c r="AF657">
        <v>22.7</v>
      </c>
      <c r="AG657">
        <v>0.76100000000000001</v>
      </c>
      <c r="AH657">
        <v>10.5</v>
      </c>
      <c r="AI657">
        <v>33.9</v>
      </c>
      <c r="AJ657">
        <v>44.5</v>
      </c>
      <c r="AK657">
        <v>22.9</v>
      </c>
      <c r="AL657">
        <v>7.5</v>
      </c>
      <c r="AM657">
        <v>4</v>
      </c>
      <c r="AN657">
        <v>14.7</v>
      </c>
      <c r="AO657">
        <v>18.899999999999999</v>
      </c>
      <c r="AP657">
        <v>107.3</v>
      </c>
      <c r="AQ657">
        <v>43</v>
      </c>
      <c r="AR657">
        <v>92.1</v>
      </c>
      <c r="AS657">
        <v>0.46700000000000003</v>
      </c>
      <c r="AT657">
        <v>11.2</v>
      </c>
      <c r="AU657">
        <v>31.8</v>
      </c>
      <c r="AV657">
        <v>0.35199999999999998</v>
      </c>
      <c r="AW657">
        <v>31.7</v>
      </c>
      <c r="AX657">
        <v>60.3</v>
      </c>
      <c r="AY657">
        <v>0.52700000000000002</v>
      </c>
      <c r="AZ657">
        <v>15.3</v>
      </c>
      <c r="BA657">
        <v>20.3</v>
      </c>
      <c r="BB657">
        <v>0.754</v>
      </c>
      <c r="BC657">
        <v>10.9</v>
      </c>
      <c r="BD657">
        <v>34.1</v>
      </c>
      <c r="BE657">
        <v>45</v>
      </c>
      <c r="BF657">
        <v>27.7</v>
      </c>
      <c r="BG657">
        <v>7.6</v>
      </c>
      <c r="BH657">
        <v>4.9000000000000004</v>
      </c>
      <c r="BI657">
        <v>12.6</v>
      </c>
      <c r="BJ657">
        <v>18</v>
      </c>
      <c r="BK657">
        <v>112.4</v>
      </c>
      <c r="BL657">
        <v>42.2</v>
      </c>
      <c r="BM657">
        <v>90.5</v>
      </c>
      <c r="BN657">
        <v>0.46600000000000003</v>
      </c>
      <c r="BO657">
        <v>12</v>
      </c>
      <c r="BP657">
        <v>33.4</v>
      </c>
      <c r="BQ657">
        <v>0.36</v>
      </c>
      <c r="BR657">
        <v>30.2</v>
      </c>
      <c r="BS657">
        <v>57.2</v>
      </c>
      <c r="BT657">
        <v>0.52800000000000002</v>
      </c>
      <c r="BU657">
        <v>15.9</v>
      </c>
      <c r="BV657">
        <v>20.7</v>
      </c>
      <c r="BW657">
        <v>0.76700000000000002</v>
      </c>
      <c r="BX657">
        <v>11.3</v>
      </c>
      <c r="BY657">
        <v>35.200000000000003</v>
      </c>
      <c r="BZ657">
        <v>46.5</v>
      </c>
      <c r="CA657">
        <v>23.9</v>
      </c>
      <c r="CB657">
        <v>7.3</v>
      </c>
      <c r="CC657">
        <v>4.9000000000000004</v>
      </c>
      <c r="CD657">
        <v>13.7</v>
      </c>
      <c r="CE657">
        <v>18.8</v>
      </c>
      <c r="CF657">
        <v>112.3</v>
      </c>
      <c r="CG657" t="s">
        <v>543</v>
      </c>
    </row>
    <row r="658" spans="1:85" x14ac:dyDescent="0.35">
      <c r="A658">
        <v>41.7</v>
      </c>
      <c r="B658">
        <v>88.5</v>
      </c>
      <c r="C658">
        <v>0.47099999999999997</v>
      </c>
      <c r="D658">
        <v>14.9</v>
      </c>
      <c r="E658">
        <v>41.4</v>
      </c>
      <c r="F658">
        <v>0.36</v>
      </c>
      <c r="G658">
        <v>26.7</v>
      </c>
      <c r="H658">
        <v>47.1</v>
      </c>
      <c r="I658">
        <v>0.56799999999999995</v>
      </c>
      <c r="J658">
        <v>18.399999999999999</v>
      </c>
      <c r="K658">
        <v>24</v>
      </c>
      <c r="L658">
        <v>0.76700000000000002</v>
      </c>
      <c r="M658">
        <v>11.1</v>
      </c>
      <c r="N658">
        <v>36.5</v>
      </c>
      <c r="O658">
        <v>47.6</v>
      </c>
      <c r="P658">
        <v>23</v>
      </c>
      <c r="Q658">
        <v>7.4</v>
      </c>
      <c r="R658">
        <v>5</v>
      </c>
      <c r="S658">
        <v>14.4</v>
      </c>
      <c r="T658">
        <v>19.399999999999999</v>
      </c>
      <c r="U658">
        <v>116.7</v>
      </c>
      <c r="V658">
        <v>41.5</v>
      </c>
      <c r="W658">
        <v>91.7</v>
      </c>
      <c r="X658">
        <v>0.45300000000000001</v>
      </c>
      <c r="Y658">
        <v>12.4</v>
      </c>
      <c r="Z658">
        <v>35.5</v>
      </c>
      <c r="AA658">
        <v>0.35</v>
      </c>
      <c r="AB658">
        <v>29.1</v>
      </c>
      <c r="AC658">
        <v>56.1</v>
      </c>
      <c r="AD658">
        <v>0.51800000000000002</v>
      </c>
      <c r="AE658">
        <v>15</v>
      </c>
      <c r="AF658">
        <v>19.8</v>
      </c>
      <c r="AG658">
        <v>0.75800000000000001</v>
      </c>
      <c r="AH658">
        <v>10.1</v>
      </c>
      <c r="AI658">
        <v>32.6</v>
      </c>
      <c r="AJ658">
        <v>42.7</v>
      </c>
      <c r="AK658">
        <v>24</v>
      </c>
      <c r="AL658">
        <v>8</v>
      </c>
      <c r="AM658">
        <v>4.4000000000000004</v>
      </c>
      <c r="AN658">
        <v>12.3</v>
      </c>
      <c r="AO658">
        <v>20.8</v>
      </c>
      <c r="AP658">
        <v>110.5</v>
      </c>
      <c r="AQ658">
        <v>41</v>
      </c>
      <c r="AR658">
        <v>87.3</v>
      </c>
      <c r="AS658">
        <v>0.46899999999999997</v>
      </c>
      <c r="AT658">
        <v>11.8</v>
      </c>
      <c r="AU658">
        <v>33.9</v>
      </c>
      <c r="AV658">
        <v>0.34699999999999998</v>
      </c>
      <c r="AW658">
        <v>29.2</v>
      </c>
      <c r="AX658">
        <v>53.4</v>
      </c>
      <c r="AY658">
        <v>0.54600000000000004</v>
      </c>
      <c r="AZ658">
        <v>16.600000000000001</v>
      </c>
      <c r="BA658">
        <v>22.6</v>
      </c>
      <c r="BB658">
        <v>0.73199999999999998</v>
      </c>
      <c r="BC658">
        <v>9.4</v>
      </c>
      <c r="BD658">
        <v>33.9</v>
      </c>
      <c r="BE658">
        <v>43.3</v>
      </c>
      <c r="BF658">
        <v>23.6</v>
      </c>
      <c r="BG658">
        <v>7.5</v>
      </c>
      <c r="BH658">
        <v>5.0999999999999996</v>
      </c>
      <c r="BI658">
        <v>14.3</v>
      </c>
      <c r="BJ658">
        <v>19.8</v>
      </c>
      <c r="BK658">
        <v>110.3</v>
      </c>
      <c r="BL658">
        <v>41.9</v>
      </c>
      <c r="BM658">
        <v>89.1</v>
      </c>
      <c r="BN658">
        <v>0.47</v>
      </c>
      <c r="BO658">
        <v>12.4</v>
      </c>
      <c r="BP658">
        <v>35.200000000000003</v>
      </c>
      <c r="BQ658">
        <v>0.35199999999999998</v>
      </c>
      <c r="BR658">
        <v>29.5</v>
      </c>
      <c r="BS658">
        <v>53.8</v>
      </c>
      <c r="BT658">
        <v>0.54800000000000004</v>
      </c>
      <c r="BU658">
        <v>17.100000000000001</v>
      </c>
      <c r="BV658">
        <v>22.9</v>
      </c>
      <c r="BW658">
        <v>0.747</v>
      </c>
      <c r="BX658">
        <v>10.8</v>
      </c>
      <c r="BY658">
        <v>35</v>
      </c>
      <c r="BZ658">
        <v>45.8</v>
      </c>
      <c r="CA658">
        <v>25.8</v>
      </c>
      <c r="CB658">
        <v>8.1999999999999993</v>
      </c>
      <c r="CC658">
        <v>4.0999999999999996</v>
      </c>
      <c r="CD658">
        <v>13.8</v>
      </c>
      <c r="CE658">
        <v>19.8</v>
      </c>
      <c r="CF658">
        <v>113.3</v>
      </c>
      <c r="CG658" t="s">
        <v>542</v>
      </c>
    </row>
    <row r="659" spans="1:85" x14ac:dyDescent="0.35">
      <c r="A659">
        <v>41</v>
      </c>
      <c r="B659">
        <v>89.7</v>
      </c>
      <c r="C659">
        <v>0.45700000000000002</v>
      </c>
      <c r="D659">
        <v>14.6</v>
      </c>
      <c r="E659">
        <v>40.700000000000003</v>
      </c>
      <c r="F659">
        <v>0.35799999999999998</v>
      </c>
      <c r="G659">
        <v>26.5</v>
      </c>
      <c r="H659">
        <v>49</v>
      </c>
      <c r="I659">
        <v>0.54</v>
      </c>
      <c r="J659">
        <v>17.7</v>
      </c>
      <c r="K659">
        <v>22.8</v>
      </c>
      <c r="L659">
        <v>0.77800000000000002</v>
      </c>
      <c r="M659">
        <v>11.1</v>
      </c>
      <c r="N659">
        <v>32.5</v>
      </c>
      <c r="O659">
        <v>43.5</v>
      </c>
      <c r="P659">
        <v>25.3</v>
      </c>
      <c r="Q659">
        <v>8.6999999999999993</v>
      </c>
      <c r="R659">
        <v>5.5</v>
      </c>
      <c r="S659">
        <v>14.1</v>
      </c>
      <c r="T659">
        <v>21.5</v>
      </c>
      <c r="U659">
        <v>114.3</v>
      </c>
      <c r="V659">
        <v>39.700000000000003</v>
      </c>
      <c r="W659">
        <v>86.1</v>
      </c>
      <c r="X659">
        <v>0.46</v>
      </c>
      <c r="Y659">
        <v>12.9</v>
      </c>
      <c r="Z659">
        <v>36.799999999999997</v>
      </c>
      <c r="AA659">
        <v>0.35</v>
      </c>
      <c r="AB659">
        <v>26.8</v>
      </c>
      <c r="AC659">
        <v>49.3</v>
      </c>
      <c r="AD659">
        <v>0.54300000000000004</v>
      </c>
      <c r="AE659">
        <v>19.5</v>
      </c>
      <c r="AF659">
        <v>25</v>
      </c>
      <c r="AG659">
        <v>0.78</v>
      </c>
      <c r="AH659">
        <v>10.9</v>
      </c>
      <c r="AI659">
        <v>34.4</v>
      </c>
      <c r="AJ659">
        <v>45.2</v>
      </c>
      <c r="AK659">
        <v>25.8</v>
      </c>
      <c r="AL659">
        <v>7.1</v>
      </c>
      <c r="AM659">
        <v>4.8</v>
      </c>
      <c r="AN659">
        <v>16.100000000000001</v>
      </c>
      <c r="AO659">
        <v>20.6</v>
      </c>
      <c r="AP659">
        <v>111.7</v>
      </c>
      <c r="AQ659">
        <v>39.1</v>
      </c>
      <c r="AR659">
        <v>89.4</v>
      </c>
      <c r="AS659">
        <v>0.437</v>
      </c>
      <c r="AT659">
        <v>13.7</v>
      </c>
      <c r="AU659">
        <v>38.299999999999997</v>
      </c>
      <c r="AV659">
        <v>0.35699999999999998</v>
      </c>
      <c r="AW659">
        <v>25.4</v>
      </c>
      <c r="AX659">
        <v>51.1</v>
      </c>
      <c r="AY659">
        <v>0.497</v>
      </c>
      <c r="AZ659">
        <v>18.600000000000001</v>
      </c>
      <c r="BA659">
        <v>25</v>
      </c>
      <c r="BB659">
        <v>0.74399999999999999</v>
      </c>
      <c r="BC659">
        <v>11.9</v>
      </c>
      <c r="BD659">
        <v>35.9</v>
      </c>
      <c r="BE659">
        <v>47.8</v>
      </c>
      <c r="BF659">
        <v>22.7</v>
      </c>
      <c r="BG659">
        <v>7.2</v>
      </c>
      <c r="BH659">
        <v>5</v>
      </c>
      <c r="BI659">
        <v>13.7</v>
      </c>
      <c r="BJ659">
        <v>21.1</v>
      </c>
      <c r="BK659">
        <v>110.4</v>
      </c>
      <c r="BL659">
        <v>39.9</v>
      </c>
      <c r="BM659">
        <v>89.2</v>
      </c>
      <c r="BN659">
        <v>0.44700000000000001</v>
      </c>
      <c r="BO659">
        <v>13.1</v>
      </c>
      <c r="BP659">
        <v>38.299999999999997</v>
      </c>
      <c r="BQ659">
        <v>0.34200000000000003</v>
      </c>
      <c r="BR659">
        <v>26.8</v>
      </c>
      <c r="BS659">
        <v>50.8</v>
      </c>
      <c r="BT659">
        <v>0.52700000000000002</v>
      </c>
      <c r="BU659">
        <v>17.600000000000001</v>
      </c>
      <c r="BV659">
        <v>23.1</v>
      </c>
      <c r="BW659">
        <v>0.76400000000000001</v>
      </c>
      <c r="BX659">
        <v>9.6999999999999993</v>
      </c>
      <c r="BY659">
        <v>35.6</v>
      </c>
      <c r="BZ659">
        <v>45.3</v>
      </c>
      <c r="CA659">
        <v>25.1</v>
      </c>
      <c r="CB659">
        <v>7.2</v>
      </c>
      <c r="CC659">
        <v>4.8</v>
      </c>
      <c r="CD659">
        <v>13.1</v>
      </c>
      <c r="CE659">
        <v>21.1</v>
      </c>
      <c r="CF659">
        <v>110.5</v>
      </c>
      <c r="CG659" t="s">
        <v>543</v>
      </c>
    </row>
    <row r="660" spans="1:85" x14ac:dyDescent="0.35">
      <c r="A660">
        <v>38.6</v>
      </c>
      <c r="B660">
        <v>89.6</v>
      </c>
      <c r="C660">
        <v>0.43099999999999999</v>
      </c>
      <c r="D660">
        <v>11.4</v>
      </c>
      <c r="E660">
        <v>35</v>
      </c>
      <c r="F660">
        <v>0.32600000000000001</v>
      </c>
      <c r="G660">
        <v>27.2</v>
      </c>
      <c r="H660">
        <v>54.6</v>
      </c>
      <c r="I660">
        <v>0.498</v>
      </c>
      <c r="J660">
        <v>17.399999999999999</v>
      </c>
      <c r="K660">
        <v>22.3</v>
      </c>
      <c r="L660">
        <v>0.78200000000000003</v>
      </c>
      <c r="M660">
        <v>11.1</v>
      </c>
      <c r="N660">
        <v>32.4</v>
      </c>
      <c r="O660">
        <v>43.5</v>
      </c>
      <c r="P660">
        <v>23.7</v>
      </c>
      <c r="Q660">
        <v>7.8</v>
      </c>
      <c r="R660">
        <v>4.8</v>
      </c>
      <c r="S660">
        <v>14.3</v>
      </c>
      <c r="T660">
        <v>22.2</v>
      </c>
      <c r="U660">
        <v>106</v>
      </c>
      <c r="V660">
        <v>41.1</v>
      </c>
      <c r="W660">
        <v>87</v>
      </c>
      <c r="X660">
        <v>0.47299999999999998</v>
      </c>
      <c r="Y660">
        <v>11.9</v>
      </c>
      <c r="Z660">
        <v>32.9</v>
      </c>
      <c r="AA660">
        <v>0.36199999999999999</v>
      </c>
      <c r="AB660">
        <v>29.2</v>
      </c>
      <c r="AC660">
        <v>54.1</v>
      </c>
      <c r="AD660">
        <v>0.54</v>
      </c>
      <c r="AE660">
        <v>19.7</v>
      </c>
      <c r="AF660">
        <v>25.4</v>
      </c>
      <c r="AG660">
        <v>0.77700000000000002</v>
      </c>
      <c r="AH660">
        <v>10.4</v>
      </c>
      <c r="AI660">
        <v>36.299999999999997</v>
      </c>
      <c r="AJ660">
        <v>46.8</v>
      </c>
      <c r="AK660">
        <v>25.4</v>
      </c>
      <c r="AL660">
        <v>7.5</v>
      </c>
      <c r="AM660">
        <v>5.3</v>
      </c>
      <c r="AN660">
        <v>14.8</v>
      </c>
      <c r="AO660">
        <v>20</v>
      </c>
      <c r="AP660">
        <v>113.8</v>
      </c>
      <c r="AQ660">
        <v>41.1</v>
      </c>
      <c r="AR660">
        <v>87.6</v>
      </c>
      <c r="AS660">
        <v>0.46899999999999997</v>
      </c>
      <c r="AT660">
        <v>14.5</v>
      </c>
      <c r="AU660">
        <v>39.9</v>
      </c>
      <c r="AV660">
        <v>0.36399999999999999</v>
      </c>
      <c r="AW660">
        <v>26.5</v>
      </c>
      <c r="AX660">
        <v>47.6</v>
      </c>
      <c r="AY660">
        <v>0.55700000000000005</v>
      </c>
      <c r="AZ660">
        <v>15.8</v>
      </c>
      <c r="BA660">
        <v>20.6</v>
      </c>
      <c r="BB660">
        <v>0.76900000000000002</v>
      </c>
      <c r="BC660">
        <v>9.9</v>
      </c>
      <c r="BD660">
        <v>36.200000000000003</v>
      </c>
      <c r="BE660">
        <v>46.1</v>
      </c>
      <c r="BF660">
        <v>27.5</v>
      </c>
      <c r="BG660">
        <v>8.9</v>
      </c>
      <c r="BH660">
        <v>4.5999999999999996</v>
      </c>
      <c r="BI660">
        <v>15.1</v>
      </c>
      <c r="BJ660">
        <v>21.3</v>
      </c>
      <c r="BK660">
        <v>112.5</v>
      </c>
      <c r="BL660">
        <v>38.4</v>
      </c>
      <c r="BM660">
        <v>87.7</v>
      </c>
      <c r="BN660">
        <v>0.438</v>
      </c>
      <c r="BO660">
        <v>12.4</v>
      </c>
      <c r="BP660">
        <v>36.4</v>
      </c>
      <c r="BQ660">
        <v>0.33900000000000002</v>
      </c>
      <c r="BR660">
        <v>26.1</v>
      </c>
      <c r="BS660">
        <v>51.3</v>
      </c>
      <c r="BT660">
        <v>0.50900000000000001</v>
      </c>
      <c r="BU660">
        <v>17.600000000000001</v>
      </c>
      <c r="BV660">
        <v>23.2</v>
      </c>
      <c r="BW660">
        <v>0.75900000000000001</v>
      </c>
      <c r="BX660">
        <v>9.8000000000000007</v>
      </c>
      <c r="BY660">
        <v>33.4</v>
      </c>
      <c r="BZ660">
        <v>43.2</v>
      </c>
      <c r="CA660">
        <v>23.2</v>
      </c>
      <c r="CB660">
        <v>8</v>
      </c>
      <c r="CC660">
        <v>3.9</v>
      </c>
      <c r="CD660">
        <v>14.7</v>
      </c>
      <c r="CE660">
        <v>18.2</v>
      </c>
      <c r="CF660">
        <v>106.9</v>
      </c>
      <c r="CG660" t="s">
        <v>542</v>
      </c>
    </row>
    <row r="661" spans="1:85" x14ac:dyDescent="0.35">
      <c r="A661">
        <v>38.4</v>
      </c>
      <c r="B661">
        <v>88.5</v>
      </c>
      <c r="C661">
        <v>0.434</v>
      </c>
      <c r="D661">
        <v>12.2</v>
      </c>
      <c r="E661">
        <v>36.9</v>
      </c>
      <c r="F661">
        <v>0.33100000000000002</v>
      </c>
      <c r="G661">
        <v>26.2</v>
      </c>
      <c r="H661">
        <v>51.6</v>
      </c>
      <c r="I661">
        <v>0.50700000000000001</v>
      </c>
      <c r="J661">
        <v>15.5</v>
      </c>
      <c r="K661">
        <v>19.7</v>
      </c>
      <c r="L661">
        <v>0.78700000000000003</v>
      </c>
      <c r="M661">
        <v>9.1</v>
      </c>
      <c r="N661">
        <v>35.299999999999997</v>
      </c>
      <c r="O661">
        <v>44.4</v>
      </c>
      <c r="P661">
        <v>23.8</v>
      </c>
      <c r="Q661">
        <v>6.8</v>
      </c>
      <c r="R661">
        <v>4.5</v>
      </c>
      <c r="S661">
        <v>14.5</v>
      </c>
      <c r="T661">
        <v>19.7</v>
      </c>
      <c r="U661">
        <v>104.5</v>
      </c>
      <c r="V661">
        <v>40.9</v>
      </c>
      <c r="W661">
        <v>89.3</v>
      </c>
      <c r="X661">
        <v>0.45800000000000002</v>
      </c>
      <c r="Y661">
        <v>13.2</v>
      </c>
      <c r="Z661">
        <v>36.4</v>
      </c>
      <c r="AA661">
        <v>0.36299999999999999</v>
      </c>
      <c r="AB661">
        <v>27.7</v>
      </c>
      <c r="AC661">
        <v>52.8</v>
      </c>
      <c r="AD661">
        <v>0.52400000000000002</v>
      </c>
      <c r="AE661">
        <v>17.5</v>
      </c>
      <c r="AF661">
        <v>22.6</v>
      </c>
      <c r="AG661">
        <v>0.77200000000000002</v>
      </c>
      <c r="AH661">
        <v>10.4</v>
      </c>
      <c r="AI661">
        <v>36.9</v>
      </c>
      <c r="AJ661">
        <v>47.3</v>
      </c>
      <c r="AK661">
        <v>24.9</v>
      </c>
      <c r="AL661">
        <v>8</v>
      </c>
      <c r="AM661">
        <v>5.2</v>
      </c>
      <c r="AN661">
        <v>13.2</v>
      </c>
      <c r="AO661">
        <v>18.399999999999999</v>
      </c>
      <c r="AP661">
        <v>112.5</v>
      </c>
      <c r="AQ661">
        <v>40.700000000000003</v>
      </c>
      <c r="AR661">
        <v>87.3</v>
      </c>
      <c r="AS661">
        <v>0.46600000000000003</v>
      </c>
      <c r="AT661">
        <v>12</v>
      </c>
      <c r="AU661">
        <v>32.799999999999997</v>
      </c>
      <c r="AV661">
        <v>0.36399999999999999</v>
      </c>
      <c r="AW661">
        <v>28.7</v>
      </c>
      <c r="AX661">
        <v>54.4</v>
      </c>
      <c r="AY661">
        <v>0.52700000000000002</v>
      </c>
      <c r="AZ661">
        <v>20.2</v>
      </c>
      <c r="BA661">
        <v>24.6</v>
      </c>
      <c r="BB661">
        <v>0.82099999999999995</v>
      </c>
      <c r="BC661">
        <v>8.8000000000000007</v>
      </c>
      <c r="BD661">
        <v>34.9</v>
      </c>
      <c r="BE661">
        <v>43.7</v>
      </c>
      <c r="BF661">
        <v>24.5</v>
      </c>
      <c r="BG661">
        <v>8</v>
      </c>
      <c r="BH661">
        <v>5.5</v>
      </c>
      <c r="BI661">
        <v>12.9</v>
      </c>
      <c r="BJ661">
        <v>20</v>
      </c>
      <c r="BK661">
        <v>113.5</v>
      </c>
      <c r="BL661">
        <v>41</v>
      </c>
      <c r="BM661">
        <v>89.4</v>
      </c>
      <c r="BN661">
        <v>0.45800000000000002</v>
      </c>
      <c r="BO661">
        <v>11.7</v>
      </c>
      <c r="BP661">
        <v>33.9</v>
      </c>
      <c r="BQ661">
        <v>0.34599999999999997</v>
      </c>
      <c r="BR661">
        <v>29.2</v>
      </c>
      <c r="BS661">
        <v>55.5</v>
      </c>
      <c r="BT661">
        <v>0.52700000000000002</v>
      </c>
      <c r="BU661">
        <v>17.2</v>
      </c>
      <c r="BV661">
        <v>22.3</v>
      </c>
      <c r="BW661">
        <v>0.76900000000000002</v>
      </c>
      <c r="BX661">
        <v>10.6</v>
      </c>
      <c r="BY661">
        <v>35.1</v>
      </c>
      <c r="BZ661">
        <v>45.6</v>
      </c>
      <c r="CA661">
        <v>24.3</v>
      </c>
      <c r="CB661">
        <v>6.8</v>
      </c>
      <c r="CC661">
        <v>4.8</v>
      </c>
      <c r="CD661">
        <v>13.7</v>
      </c>
      <c r="CE661">
        <v>20.100000000000001</v>
      </c>
      <c r="CF661">
        <v>110.8</v>
      </c>
      <c r="CG661" t="s">
        <v>542</v>
      </c>
    </row>
    <row r="662" spans="1:85" x14ac:dyDescent="0.35">
      <c r="A662">
        <v>42.2</v>
      </c>
      <c r="B662">
        <v>89</v>
      </c>
      <c r="C662">
        <v>0.47499999999999998</v>
      </c>
      <c r="D662">
        <v>11.5</v>
      </c>
      <c r="E662">
        <v>31.9</v>
      </c>
      <c r="F662">
        <v>0.36099999999999999</v>
      </c>
      <c r="G662">
        <v>30.7</v>
      </c>
      <c r="H662">
        <v>57</v>
      </c>
      <c r="I662">
        <v>0.53800000000000003</v>
      </c>
      <c r="J662">
        <v>17.600000000000001</v>
      </c>
      <c r="K662">
        <v>21.9</v>
      </c>
      <c r="L662">
        <v>0.80500000000000005</v>
      </c>
      <c r="M662">
        <v>10.4</v>
      </c>
      <c r="N662">
        <v>34.299999999999997</v>
      </c>
      <c r="O662">
        <v>44.7</v>
      </c>
      <c r="P662">
        <v>25.4</v>
      </c>
      <c r="Q662">
        <v>7.1</v>
      </c>
      <c r="R662">
        <v>5.5</v>
      </c>
      <c r="S662">
        <v>14.1</v>
      </c>
      <c r="T662">
        <v>20.5</v>
      </c>
      <c r="U662">
        <v>113.6</v>
      </c>
      <c r="V662">
        <v>41</v>
      </c>
      <c r="W662">
        <v>90.7</v>
      </c>
      <c r="X662">
        <v>0.45200000000000001</v>
      </c>
      <c r="Y662">
        <v>12.6</v>
      </c>
      <c r="Z662">
        <v>36.5</v>
      </c>
      <c r="AA662">
        <v>0.34499999999999997</v>
      </c>
      <c r="AB662">
        <v>28.4</v>
      </c>
      <c r="AC662">
        <v>54.2</v>
      </c>
      <c r="AD662">
        <v>0.52300000000000002</v>
      </c>
      <c r="AE662">
        <v>18.3</v>
      </c>
      <c r="AF662">
        <v>23.2</v>
      </c>
      <c r="AG662">
        <v>0.78800000000000003</v>
      </c>
      <c r="AH662">
        <v>11.4</v>
      </c>
      <c r="AI662">
        <v>33</v>
      </c>
      <c r="AJ662">
        <v>44.4</v>
      </c>
      <c r="AK662">
        <v>24</v>
      </c>
      <c r="AL662">
        <v>8</v>
      </c>
      <c r="AM662">
        <v>4.9000000000000004</v>
      </c>
      <c r="AN662">
        <v>13.3</v>
      </c>
      <c r="AO662">
        <v>19.8</v>
      </c>
      <c r="AP662">
        <v>112.8</v>
      </c>
      <c r="AQ662">
        <v>41.5</v>
      </c>
      <c r="AR662">
        <v>88</v>
      </c>
      <c r="AS662">
        <v>0.47199999999999998</v>
      </c>
      <c r="AT662">
        <v>10.7</v>
      </c>
      <c r="AU662">
        <v>31.3</v>
      </c>
      <c r="AV662">
        <v>0.34200000000000003</v>
      </c>
      <c r="AW662">
        <v>30.8</v>
      </c>
      <c r="AX662">
        <v>56.7</v>
      </c>
      <c r="AY662">
        <v>0.54300000000000004</v>
      </c>
      <c r="AZ662">
        <v>17.399999999999999</v>
      </c>
      <c r="BA662">
        <v>22.2</v>
      </c>
      <c r="BB662">
        <v>0.78300000000000003</v>
      </c>
      <c r="BC662">
        <v>9.1999999999999993</v>
      </c>
      <c r="BD662">
        <v>34.9</v>
      </c>
      <c r="BE662">
        <v>44.1</v>
      </c>
      <c r="BF662">
        <v>25.6</v>
      </c>
      <c r="BG662">
        <v>6.5</v>
      </c>
      <c r="BH662">
        <v>5.0999999999999996</v>
      </c>
      <c r="BI662">
        <v>13.4</v>
      </c>
      <c r="BJ662">
        <v>19.3</v>
      </c>
      <c r="BK662">
        <v>111.1</v>
      </c>
      <c r="BL662">
        <v>42.2</v>
      </c>
      <c r="BM662">
        <v>90.9</v>
      </c>
      <c r="BN662">
        <v>0.46400000000000002</v>
      </c>
      <c r="BO662">
        <v>11.7</v>
      </c>
      <c r="BP662">
        <v>32.5</v>
      </c>
      <c r="BQ662">
        <v>0.36099999999999999</v>
      </c>
      <c r="BR662">
        <v>30.5</v>
      </c>
      <c r="BS662">
        <v>58.4</v>
      </c>
      <c r="BT662">
        <v>0.52200000000000002</v>
      </c>
      <c r="BU662">
        <v>18.399999999999999</v>
      </c>
      <c r="BV662">
        <v>22.8</v>
      </c>
      <c r="BW662">
        <v>0.80700000000000005</v>
      </c>
      <c r="BX662">
        <v>10.5</v>
      </c>
      <c r="BY662">
        <v>34.700000000000003</v>
      </c>
      <c r="BZ662">
        <v>45.2</v>
      </c>
      <c r="CA662">
        <v>24.2</v>
      </c>
      <c r="CB662">
        <v>7.5</v>
      </c>
      <c r="CC662">
        <v>4.3</v>
      </c>
      <c r="CD662">
        <v>12.1</v>
      </c>
      <c r="CE662">
        <v>20.399999999999999</v>
      </c>
      <c r="CF662">
        <v>114.5</v>
      </c>
      <c r="CG662" t="s">
        <v>543</v>
      </c>
    </row>
    <row r="663" spans="1:85" x14ac:dyDescent="0.35">
      <c r="A663">
        <v>41</v>
      </c>
      <c r="B663">
        <v>89.7</v>
      </c>
      <c r="C663">
        <v>0.45700000000000002</v>
      </c>
      <c r="D663">
        <v>14.6</v>
      </c>
      <c r="E663">
        <v>40.700000000000003</v>
      </c>
      <c r="F663">
        <v>0.35799999999999998</v>
      </c>
      <c r="G663">
        <v>26.5</v>
      </c>
      <c r="H663">
        <v>49</v>
      </c>
      <c r="I663">
        <v>0.54</v>
      </c>
      <c r="J663">
        <v>17.7</v>
      </c>
      <c r="K663">
        <v>22.8</v>
      </c>
      <c r="L663">
        <v>0.77800000000000002</v>
      </c>
      <c r="M663">
        <v>11.1</v>
      </c>
      <c r="N663">
        <v>32.5</v>
      </c>
      <c r="O663">
        <v>43.5</v>
      </c>
      <c r="P663">
        <v>25.3</v>
      </c>
      <c r="Q663">
        <v>8.6999999999999993</v>
      </c>
      <c r="R663">
        <v>5.5</v>
      </c>
      <c r="S663">
        <v>14.1</v>
      </c>
      <c r="T663">
        <v>21.5</v>
      </c>
      <c r="U663">
        <v>114.3</v>
      </c>
      <c r="V663">
        <v>39.700000000000003</v>
      </c>
      <c r="W663">
        <v>86.1</v>
      </c>
      <c r="X663">
        <v>0.46</v>
      </c>
      <c r="Y663">
        <v>12.9</v>
      </c>
      <c r="Z663">
        <v>36.799999999999997</v>
      </c>
      <c r="AA663">
        <v>0.35</v>
      </c>
      <c r="AB663">
        <v>26.8</v>
      </c>
      <c r="AC663">
        <v>49.3</v>
      </c>
      <c r="AD663">
        <v>0.54300000000000004</v>
      </c>
      <c r="AE663">
        <v>19.5</v>
      </c>
      <c r="AF663">
        <v>25</v>
      </c>
      <c r="AG663">
        <v>0.78</v>
      </c>
      <c r="AH663">
        <v>10.9</v>
      </c>
      <c r="AI663">
        <v>34.4</v>
      </c>
      <c r="AJ663">
        <v>45.2</v>
      </c>
      <c r="AK663">
        <v>25.8</v>
      </c>
      <c r="AL663">
        <v>7.1</v>
      </c>
      <c r="AM663">
        <v>4.8</v>
      </c>
      <c r="AN663">
        <v>16.100000000000001</v>
      </c>
      <c r="AO663">
        <v>20.6</v>
      </c>
      <c r="AP663">
        <v>111.7</v>
      </c>
      <c r="AQ663">
        <v>42.4</v>
      </c>
      <c r="AR663">
        <v>90.3</v>
      </c>
      <c r="AS663">
        <v>0.47</v>
      </c>
      <c r="AT663">
        <v>13.2</v>
      </c>
      <c r="AU663">
        <v>35.200000000000003</v>
      </c>
      <c r="AV663">
        <v>0.374</v>
      </c>
      <c r="AW663">
        <v>29.2</v>
      </c>
      <c r="AX663">
        <v>55.1</v>
      </c>
      <c r="AY663">
        <v>0.53100000000000003</v>
      </c>
      <c r="AZ663">
        <v>18.5</v>
      </c>
      <c r="BA663">
        <v>22.8</v>
      </c>
      <c r="BB663">
        <v>0.81200000000000006</v>
      </c>
      <c r="BC663">
        <v>10.3</v>
      </c>
      <c r="BD663">
        <v>34.700000000000003</v>
      </c>
      <c r="BE663">
        <v>45</v>
      </c>
      <c r="BF663">
        <v>25.2</v>
      </c>
      <c r="BG663">
        <v>7.3</v>
      </c>
      <c r="BH663">
        <v>4.3</v>
      </c>
      <c r="BI663">
        <v>12.1</v>
      </c>
      <c r="BJ663">
        <v>19.100000000000001</v>
      </c>
      <c r="BK663">
        <v>116.5</v>
      </c>
      <c r="BL663">
        <v>42.8</v>
      </c>
      <c r="BM663">
        <v>91</v>
      </c>
      <c r="BN663">
        <v>0.47099999999999997</v>
      </c>
      <c r="BO663">
        <v>13.1</v>
      </c>
      <c r="BP663">
        <v>36</v>
      </c>
      <c r="BQ663">
        <v>0.36399999999999999</v>
      </c>
      <c r="BR663">
        <v>29.7</v>
      </c>
      <c r="BS663">
        <v>54.9</v>
      </c>
      <c r="BT663">
        <v>0.54100000000000004</v>
      </c>
      <c r="BU663">
        <v>16.100000000000001</v>
      </c>
      <c r="BV663">
        <v>20.399999999999999</v>
      </c>
      <c r="BW663">
        <v>0.79200000000000004</v>
      </c>
      <c r="BX663">
        <v>10.4</v>
      </c>
      <c r="BY663">
        <v>34.4</v>
      </c>
      <c r="BZ663">
        <v>44.8</v>
      </c>
      <c r="CA663">
        <v>26</v>
      </c>
      <c r="CB663">
        <v>7.2</v>
      </c>
      <c r="CC663">
        <v>4.5999999999999996</v>
      </c>
      <c r="CD663">
        <v>13</v>
      </c>
      <c r="CE663">
        <v>20.8</v>
      </c>
      <c r="CF663">
        <v>114.9</v>
      </c>
      <c r="CG663" t="s">
        <v>542</v>
      </c>
    </row>
    <row r="664" spans="1:85" x14ac:dyDescent="0.35">
      <c r="A664">
        <v>42.3</v>
      </c>
      <c r="B664">
        <v>90.5</v>
      </c>
      <c r="C664">
        <v>0.46800000000000003</v>
      </c>
      <c r="D664">
        <v>13.8</v>
      </c>
      <c r="E664">
        <v>37.799999999999997</v>
      </c>
      <c r="F664">
        <v>0.36499999999999999</v>
      </c>
      <c r="G664">
        <v>28.5</v>
      </c>
      <c r="H664">
        <v>52.7</v>
      </c>
      <c r="I664">
        <v>0.54200000000000004</v>
      </c>
      <c r="J664">
        <v>15.7</v>
      </c>
      <c r="K664">
        <v>21.2</v>
      </c>
      <c r="L664">
        <v>0.74</v>
      </c>
      <c r="M664">
        <v>10.7</v>
      </c>
      <c r="N664">
        <v>33.4</v>
      </c>
      <c r="O664">
        <v>44.1</v>
      </c>
      <c r="P664">
        <v>27.8</v>
      </c>
      <c r="Q664">
        <v>8.5</v>
      </c>
      <c r="R664">
        <v>4.9000000000000004</v>
      </c>
      <c r="S664">
        <v>13.1</v>
      </c>
      <c r="T664">
        <v>19.7</v>
      </c>
      <c r="U664">
        <v>114.1</v>
      </c>
      <c r="V664">
        <v>41.6</v>
      </c>
      <c r="W664">
        <v>89.2</v>
      </c>
      <c r="X664">
        <v>0.46600000000000003</v>
      </c>
      <c r="Y664">
        <v>13.9</v>
      </c>
      <c r="Z664">
        <v>38.299999999999997</v>
      </c>
      <c r="AA664">
        <v>0.36199999999999999</v>
      </c>
      <c r="AB664">
        <v>27.7</v>
      </c>
      <c r="AC664">
        <v>50.9</v>
      </c>
      <c r="AD664">
        <v>0.54400000000000004</v>
      </c>
      <c r="AE664">
        <v>16.7</v>
      </c>
      <c r="AF664">
        <v>21.9</v>
      </c>
      <c r="AG664">
        <v>0.76300000000000001</v>
      </c>
      <c r="AH664">
        <v>11.2</v>
      </c>
      <c r="AI664">
        <v>35.200000000000003</v>
      </c>
      <c r="AJ664">
        <v>46.5</v>
      </c>
      <c r="AK664">
        <v>26.2</v>
      </c>
      <c r="AL664">
        <v>7.4</v>
      </c>
      <c r="AM664">
        <v>4.5999999999999996</v>
      </c>
      <c r="AN664">
        <v>14.8</v>
      </c>
      <c r="AO664">
        <v>19.399999999999999</v>
      </c>
      <c r="AP664">
        <v>113.7</v>
      </c>
      <c r="AQ664">
        <v>41.7</v>
      </c>
      <c r="AR664">
        <v>89.5</v>
      </c>
      <c r="AS664">
        <v>0.46600000000000003</v>
      </c>
      <c r="AT664">
        <v>13.5</v>
      </c>
      <c r="AU664">
        <v>38</v>
      </c>
      <c r="AV664">
        <v>0.35599999999999998</v>
      </c>
      <c r="AW664">
        <v>28.2</v>
      </c>
      <c r="AX664">
        <v>51.5</v>
      </c>
      <c r="AY664">
        <v>0.54700000000000004</v>
      </c>
      <c r="AZ664">
        <v>17.399999999999999</v>
      </c>
      <c r="BA664">
        <v>21.4</v>
      </c>
      <c r="BB664">
        <v>0.81599999999999995</v>
      </c>
      <c r="BC664">
        <v>10.8</v>
      </c>
      <c r="BD664">
        <v>36.4</v>
      </c>
      <c r="BE664">
        <v>47.2</v>
      </c>
      <c r="BF664">
        <v>25.4</v>
      </c>
      <c r="BG664">
        <v>7.4</v>
      </c>
      <c r="BH664">
        <v>6</v>
      </c>
      <c r="BI664">
        <v>14</v>
      </c>
      <c r="BJ664">
        <v>19</v>
      </c>
      <c r="BK664">
        <v>114.4</v>
      </c>
      <c r="BL664">
        <v>39.200000000000003</v>
      </c>
      <c r="BM664">
        <v>90.1</v>
      </c>
      <c r="BN664">
        <v>0.434</v>
      </c>
      <c r="BO664">
        <v>12.1</v>
      </c>
      <c r="BP664">
        <v>35.700000000000003</v>
      </c>
      <c r="BQ664">
        <v>0.33900000000000002</v>
      </c>
      <c r="BR664">
        <v>27.1</v>
      </c>
      <c r="BS664">
        <v>54.4</v>
      </c>
      <c r="BT664">
        <v>0.497</v>
      </c>
      <c r="BU664">
        <v>16.5</v>
      </c>
      <c r="BV664">
        <v>21.1</v>
      </c>
      <c r="BW664">
        <v>0.78300000000000003</v>
      </c>
      <c r="BX664">
        <v>10.7</v>
      </c>
      <c r="BY664">
        <v>34</v>
      </c>
      <c r="BZ664">
        <v>44.7</v>
      </c>
      <c r="CA664">
        <v>22.1</v>
      </c>
      <c r="CB664">
        <v>7.7</v>
      </c>
      <c r="CC664">
        <v>4.7</v>
      </c>
      <c r="CD664">
        <v>14.1</v>
      </c>
      <c r="CE664">
        <v>19.899999999999999</v>
      </c>
      <c r="CF664">
        <v>106.9</v>
      </c>
      <c r="CG664" t="s">
        <v>543</v>
      </c>
    </row>
    <row r="665" spans="1:85" x14ac:dyDescent="0.35">
      <c r="A665">
        <v>39.1</v>
      </c>
      <c r="B665">
        <v>88.4</v>
      </c>
      <c r="C665">
        <v>0.442</v>
      </c>
      <c r="D665">
        <v>12.9</v>
      </c>
      <c r="E665">
        <v>37.4</v>
      </c>
      <c r="F665">
        <v>0.34599999999999997</v>
      </c>
      <c r="G665">
        <v>26.2</v>
      </c>
      <c r="H665">
        <v>51.1</v>
      </c>
      <c r="I665">
        <v>0.51300000000000001</v>
      </c>
      <c r="J665">
        <v>16.7</v>
      </c>
      <c r="K665">
        <v>21.9</v>
      </c>
      <c r="L665">
        <v>0.76</v>
      </c>
      <c r="M665">
        <v>10.6</v>
      </c>
      <c r="N665">
        <v>32.9</v>
      </c>
      <c r="O665">
        <v>43.5</v>
      </c>
      <c r="P665">
        <v>23.3</v>
      </c>
      <c r="Q665">
        <v>8.1</v>
      </c>
      <c r="R665">
        <v>4.5</v>
      </c>
      <c r="S665">
        <v>14.7</v>
      </c>
      <c r="T665">
        <v>21.4</v>
      </c>
      <c r="U665">
        <v>107.8</v>
      </c>
      <c r="V665">
        <v>41.8</v>
      </c>
      <c r="W665">
        <v>87.2</v>
      </c>
      <c r="X665">
        <v>0.47899999999999998</v>
      </c>
      <c r="Y665">
        <v>14</v>
      </c>
      <c r="Z665">
        <v>37.700000000000003</v>
      </c>
      <c r="AA665">
        <v>0.371</v>
      </c>
      <c r="AB665">
        <v>27.8</v>
      </c>
      <c r="AC665">
        <v>49.5</v>
      </c>
      <c r="AD665">
        <v>0.56100000000000005</v>
      </c>
      <c r="AE665">
        <v>19.399999999999999</v>
      </c>
      <c r="AF665">
        <v>24.9</v>
      </c>
      <c r="AG665">
        <v>0.77700000000000002</v>
      </c>
      <c r="AH665">
        <v>9.9</v>
      </c>
      <c r="AI665">
        <v>35.5</v>
      </c>
      <c r="AJ665">
        <v>45.4</v>
      </c>
      <c r="AK665">
        <v>27</v>
      </c>
      <c r="AL665">
        <v>8.3000000000000007</v>
      </c>
      <c r="AM665">
        <v>5.0999999999999996</v>
      </c>
      <c r="AN665">
        <v>14.2</v>
      </c>
      <c r="AO665">
        <v>19.7</v>
      </c>
      <c r="AP665">
        <v>116.9</v>
      </c>
      <c r="AQ665">
        <v>40.9</v>
      </c>
      <c r="AR665">
        <v>87.6</v>
      </c>
      <c r="AS665">
        <v>0.46700000000000003</v>
      </c>
      <c r="AT665">
        <v>14</v>
      </c>
      <c r="AU665">
        <v>37</v>
      </c>
      <c r="AV665">
        <v>0.379</v>
      </c>
      <c r="AW665">
        <v>26.9</v>
      </c>
      <c r="AX665">
        <v>50.6</v>
      </c>
      <c r="AY665">
        <v>0.53100000000000003</v>
      </c>
      <c r="AZ665">
        <v>17.8</v>
      </c>
      <c r="BA665">
        <v>22.1</v>
      </c>
      <c r="BB665">
        <v>0.80800000000000005</v>
      </c>
      <c r="BC665">
        <v>10.199999999999999</v>
      </c>
      <c r="BD665">
        <v>35</v>
      </c>
      <c r="BE665">
        <v>45.2</v>
      </c>
      <c r="BF665">
        <v>26.3</v>
      </c>
      <c r="BG665">
        <v>7.6</v>
      </c>
      <c r="BH665">
        <v>3.3</v>
      </c>
      <c r="BI665">
        <v>15</v>
      </c>
      <c r="BJ665">
        <v>21.2</v>
      </c>
      <c r="BK665">
        <v>113.7</v>
      </c>
      <c r="BL665">
        <v>38.799999999999997</v>
      </c>
      <c r="BM665">
        <v>86.8</v>
      </c>
      <c r="BN665">
        <v>0.44700000000000001</v>
      </c>
      <c r="BO665">
        <v>13.4</v>
      </c>
      <c r="BP665">
        <v>39.5</v>
      </c>
      <c r="BQ665">
        <v>0.33900000000000002</v>
      </c>
      <c r="BR665">
        <v>25.4</v>
      </c>
      <c r="BS665">
        <v>47.2</v>
      </c>
      <c r="BT665">
        <v>0.53700000000000003</v>
      </c>
      <c r="BU665">
        <v>18.100000000000001</v>
      </c>
      <c r="BV665">
        <v>23.2</v>
      </c>
      <c r="BW665">
        <v>0.77900000000000003</v>
      </c>
      <c r="BX665">
        <v>9.9</v>
      </c>
      <c r="BY665">
        <v>33.200000000000003</v>
      </c>
      <c r="BZ665">
        <v>43</v>
      </c>
      <c r="CA665">
        <v>24</v>
      </c>
      <c r="CB665">
        <v>7.7</v>
      </c>
      <c r="CC665">
        <v>4.2</v>
      </c>
      <c r="CD665">
        <v>15.5</v>
      </c>
      <c r="CE665">
        <v>21.2</v>
      </c>
      <c r="CF665">
        <v>109.1</v>
      </c>
      <c r="CG665" t="s">
        <v>542</v>
      </c>
    </row>
    <row r="666" spans="1:85" x14ac:dyDescent="0.35">
      <c r="A666">
        <v>41.2</v>
      </c>
      <c r="B666">
        <v>87.8</v>
      </c>
      <c r="C666">
        <v>0.46899999999999997</v>
      </c>
      <c r="D666">
        <v>12.1</v>
      </c>
      <c r="E666">
        <v>34</v>
      </c>
      <c r="F666">
        <v>0.35499999999999998</v>
      </c>
      <c r="G666">
        <v>29.1</v>
      </c>
      <c r="H666">
        <v>53.8</v>
      </c>
      <c r="I666">
        <v>0.54100000000000004</v>
      </c>
      <c r="J666">
        <v>17.399999999999999</v>
      </c>
      <c r="K666">
        <v>22.9</v>
      </c>
      <c r="L666">
        <v>0.76</v>
      </c>
      <c r="M666">
        <v>10.6</v>
      </c>
      <c r="N666">
        <v>35.299999999999997</v>
      </c>
      <c r="O666">
        <v>45.9</v>
      </c>
      <c r="P666">
        <v>26.1</v>
      </c>
      <c r="Q666">
        <v>7.3</v>
      </c>
      <c r="R666">
        <v>4.3</v>
      </c>
      <c r="S666">
        <v>14.9</v>
      </c>
      <c r="T666">
        <v>18.100000000000001</v>
      </c>
      <c r="U666">
        <v>111.9</v>
      </c>
      <c r="V666">
        <v>41</v>
      </c>
      <c r="W666">
        <v>90.5</v>
      </c>
      <c r="X666">
        <v>0.45200000000000001</v>
      </c>
      <c r="Y666">
        <v>12.1</v>
      </c>
      <c r="Z666">
        <v>34.4</v>
      </c>
      <c r="AA666">
        <v>0.35299999999999998</v>
      </c>
      <c r="AB666">
        <v>28.8</v>
      </c>
      <c r="AC666">
        <v>56.1</v>
      </c>
      <c r="AD666">
        <v>0.51400000000000001</v>
      </c>
      <c r="AE666">
        <v>15.6</v>
      </c>
      <c r="AF666">
        <v>20.100000000000001</v>
      </c>
      <c r="AG666">
        <v>0.77400000000000002</v>
      </c>
      <c r="AH666">
        <v>10.9</v>
      </c>
      <c r="AI666">
        <v>33.6</v>
      </c>
      <c r="AJ666">
        <v>44.5</v>
      </c>
      <c r="AK666">
        <v>25</v>
      </c>
      <c r="AL666">
        <v>8.6999999999999993</v>
      </c>
      <c r="AM666">
        <v>4.8</v>
      </c>
      <c r="AN666">
        <v>13.9</v>
      </c>
      <c r="AO666">
        <v>20.7</v>
      </c>
      <c r="AP666">
        <v>109.7</v>
      </c>
      <c r="AQ666">
        <v>42.3</v>
      </c>
      <c r="AR666">
        <v>88.2</v>
      </c>
      <c r="AS666">
        <v>0.48</v>
      </c>
      <c r="AT666">
        <v>10.8</v>
      </c>
      <c r="AU666">
        <v>29.3</v>
      </c>
      <c r="AV666">
        <v>0.36899999999999999</v>
      </c>
      <c r="AW666">
        <v>31.6</v>
      </c>
      <c r="AX666">
        <v>58.9</v>
      </c>
      <c r="AY666">
        <v>0.53500000000000003</v>
      </c>
      <c r="AZ666">
        <v>17.8</v>
      </c>
      <c r="BA666">
        <v>21.9</v>
      </c>
      <c r="BB666">
        <v>0.81299999999999994</v>
      </c>
      <c r="BC666">
        <v>8.8000000000000007</v>
      </c>
      <c r="BD666">
        <v>34.200000000000003</v>
      </c>
      <c r="BE666">
        <v>42.9</v>
      </c>
      <c r="BF666">
        <v>24.2</v>
      </c>
      <c r="BG666">
        <v>7.2</v>
      </c>
      <c r="BH666">
        <v>4.2</v>
      </c>
      <c r="BI666">
        <v>13</v>
      </c>
      <c r="BJ666">
        <v>19.100000000000001</v>
      </c>
      <c r="BK666">
        <v>113.2</v>
      </c>
      <c r="BL666">
        <v>42</v>
      </c>
      <c r="BM666">
        <v>88.7</v>
      </c>
      <c r="BN666">
        <v>0.47399999999999998</v>
      </c>
      <c r="BO666">
        <v>11.9</v>
      </c>
      <c r="BP666">
        <v>32.4</v>
      </c>
      <c r="BQ666">
        <v>0.36599999999999999</v>
      </c>
      <c r="BR666">
        <v>30.2</v>
      </c>
      <c r="BS666">
        <v>56.3</v>
      </c>
      <c r="BT666">
        <v>0.53600000000000003</v>
      </c>
      <c r="BU666">
        <v>17.7</v>
      </c>
      <c r="BV666">
        <v>22.3</v>
      </c>
      <c r="BW666">
        <v>0.79500000000000004</v>
      </c>
      <c r="BX666">
        <v>9.5</v>
      </c>
      <c r="BY666">
        <v>34.4</v>
      </c>
      <c r="BZ666">
        <v>43.8</v>
      </c>
      <c r="CA666">
        <v>25.4</v>
      </c>
      <c r="CB666">
        <v>7.2</v>
      </c>
      <c r="CC666">
        <v>5.0999999999999996</v>
      </c>
      <c r="CD666">
        <v>13.3</v>
      </c>
      <c r="CE666">
        <v>18.399999999999999</v>
      </c>
      <c r="CF666">
        <v>113.6</v>
      </c>
      <c r="CG666" t="s">
        <v>542</v>
      </c>
    </row>
    <row r="667" spans="1:85" x14ac:dyDescent="0.35">
      <c r="A667">
        <v>43.2</v>
      </c>
      <c r="B667">
        <v>93.6</v>
      </c>
      <c r="C667">
        <v>0.46100000000000002</v>
      </c>
      <c r="D667">
        <v>11.4</v>
      </c>
      <c r="E667">
        <v>32.4</v>
      </c>
      <c r="F667">
        <v>0.35299999999999998</v>
      </c>
      <c r="G667">
        <v>31.8</v>
      </c>
      <c r="H667">
        <v>61.2</v>
      </c>
      <c r="I667">
        <v>0.51900000000000002</v>
      </c>
      <c r="J667">
        <v>16.8</v>
      </c>
      <c r="K667">
        <v>23</v>
      </c>
      <c r="L667">
        <v>0.73399999999999999</v>
      </c>
      <c r="M667">
        <v>14</v>
      </c>
      <c r="N667">
        <v>34.700000000000003</v>
      </c>
      <c r="O667">
        <v>48.8</v>
      </c>
      <c r="P667">
        <v>25.8</v>
      </c>
      <c r="Q667">
        <v>9.6999999999999993</v>
      </c>
      <c r="R667">
        <v>6.4</v>
      </c>
      <c r="S667">
        <v>13.1</v>
      </c>
      <c r="T667">
        <v>19.600000000000001</v>
      </c>
      <c r="U667">
        <v>114.6</v>
      </c>
      <c r="V667">
        <v>40</v>
      </c>
      <c r="W667">
        <v>87.9</v>
      </c>
      <c r="X667">
        <v>0.45500000000000002</v>
      </c>
      <c r="Y667">
        <v>11.9</v>
      </c>
      <c r="Z667">
        <v>34.200000000000003</v>
      </c>
      <c r="AA667">
        <v>0.34899999999999998</v>
      </c>
      <c r="AB667">
        <v>28</v>
      </c>
      <c r="AC667">
        <v>53.7</v>
      </c>
      <c r="AD667">
        <v>0.52200000000000002</v>
      </c>
      <c r="AE667">
        <v>17.100000000000001</v>
      </c>
      <c r="AF667">
        <v>22.2</v>
      </c>
      <c r="AG667">
        <v>0.77100000000000002</v>
      </c>
      <c r="AH667">
        <v>9.9</v>
      </c>
      <c r="AI667">
        <v>32.700000000000003</v>
      </c>
      <c r="AJ667">
        <v>42.7</v>
      </c>
      <c r="AK667">
        <v>24.8</v>
      </c>
      <c r="AL667">
        <v>7.1</v>
      </c>
      <c r="AM667">
        <v>6</v>
      </c>
      <c r="AN667">
        <v>14.9</v>
      </c>
      <c r="AO667">
        <v>19.7</v>
      </c>
      <c r="AP667">
        <v>109</v>
      </c>
      <c r="AQ667">
        <v>41.7</v>
      </c>
      <c r="AR667">
        <v>89.1</v>
      </c>
      <c r="AS667">
        <v>0.46800000000000003</v>
      </c>
      <c r="AT667">
        <v>14</v>
      </c>
      <c r="AU667">
        <v>38.299999999999997</v>
      </c>
      <c r="AV667">
        <v>0.36599999999999999</v>
      </c>
      <c r="AW667">
        <v>27.7</v>
      </c>
      <c r="AX667">
        <v>50.8</v>
      </c>
      <c r="AY667">
        <v>0.54400000000000004</v>
      </c>
      <c r="AZ667">
        <v>17.7</v>
      </c>
      <c r="BA667">
        <v>22.9</v>
      </c>
      <c r="BB667">
        <v>0.77600000000000002</v>
      </c>
      <c r="BC667">
        <v>10.199999999999999</v>
      </c>
      <c r="BD667">
        <v>36.299999999999997</v>
      </c>
      <c r="BE667">
        <v>46.6</v>
      </c>
      <c r="BF667">
        <v>23.8</v>
      </c>
      <c r="BG667">
        <v>7.6</v>
      </c>
      <c r="BH667">
        <v>4</v>
      </c>
      <c r="BI667">
        <v>13.4</v>
      </c>
      <c r="BJ667">
        <v>18.2</v>
      </c>
      <c r="BK667">
        <v>115.1</v>
      </c>
      <c r="BL667">
        <v>41.2</v>
      </c>
      <c r="BM667">
        <v>90.3</v>
      </c>
      <c r="BN667">
        <v>0.45600000000000002</v>
      </c>
      <c r="BO667">
        <v>14.4</v>
      </c>
      <c r="BP667">
        <v>40.5</v>
      </c>
      <c r="BQ667">
        <v>0.35599999999999998</v>
      </c>
      <c r="BR667">
        <v>26.8</v>
      </c>
      <c r="BS667">
        <v>49.9</v>
      </c>
      <c r="BT667">
        <v>0.53700000000000003</v>
      </c>
      <c r="BU667">
        <v>14.9</v>
      </c>
      <c r="BV667">
        <v>19.899999999999999</v>
      </c>
      <c r="BW667">
        <v>0.751</v>
      </c>
      <c r="BX667">
        <v>9.9</v>
      </c>
      <c r="BY667">
        <v>34.1</v>
      </c>
      <c r="BZ667">
        <v>44</v>
      </c>
      <c r="CA667">
        <v>25.8</v>
      </c>
      <c r="CB667">
        <v>7.4</v>
      </c>
      <c r="CC667">
        <v>4.3</v>
      </c>
      <c r="CD667">
        <v>13</v>
      </c>
      <c r="CE667">
        <v>19.600000000000001</v>
      </c>
      <c r="CF667">
        <v>111.8</v>
      </c>
      <c r="CG667" t="s">
        <v>542</v>
      </c>
    </row>
    <row r="668" spans="1:85" x14ac:dyDescent="0.35">
      <c r="A668">
        <v>41.9</v>
      </c>
      <c r="B668">
        <v>94.3</v>
      </c>
      <c r="C668">
        <v>0.44500000000000001</v>
      </c>
      <c r="D668">
        <v>12.3</v>
      </c>
      <c r="E668">
        <v>35.299999999999997</v>
      </c>
      <c r="F668">
        <v>0.34899999999999998</v>
      </c>
      <c r="G668">
        <v>29.6</v>
      </c>
      <c r="H668">
        <v>58.9</v>
      </c>
      <c r="I668">
        <v>0.503</v>
      </c>
      <c r="J668">
        <v>16.7</v>
      </c>
      <c r="K668">
        <v>22</v>
      </c>
      <c r="L668">
        <v>0.75900000000000001</v>
      </c>
      <c r="M668">
        <v>13.8</v>
      </c>
      <c r="N668">
        <v>33</v>
      </c>
      <c r="O668">
        <v>46.8</v>
      </c>
      <c r="P668">
        <v>22.8</v>
      </c>
      <c r="Q668">
        <v>9.3000000000000007</v>
      </c>
      <c r="R668">
        <v>4.7</v>
      </c>
      <c r="S668">
        <v>12.9</v>
      </c>
      <c r="T668">
        <v>20.2</v>
      </c>
      <c r="U668">
        <v>112.9</v>
      </c>
      <c r="V668">
        <v>40.200000000000003</v>
      </c>
      <c r="W668">
        <v>87.1</v>
      </c>
      <c r="X668">
        <v>0.46200000000000002</v>
      </c>
      <c r="Y668">
        <v>12.8</v>
      </c>
      <c r="Z668">
        <v>36</v>
      </c>
      <c r="AA668">
        <v>0.35399999999999998</v>
      </c>
      <c r="AB668">
        <v>27.5</v>
      </c>
      <c r="AC668">
        <v>51.1</v>
      </c>
      <c r="AD668">
        <v>0.53800000000000003</v>
      </c>
      <c r="AE668">
        <v>17.3</v>
      </c>
      <c r="AF668">
        <v>21.9</v>
      </c>
      <c r="AG668">
        <v>0.78900000000000003</v>
      </c>
      <c r="AH668">
        <v>10.7</v>
      </c>
      <c r="AI668">
        <v>34.799999999999997</v>
      </c>
      <c r="AJ668">
        <v>45.5</v>
      </c>
      <c r="AK668">
        <v>26.1</v>
      </c>
      <c r="AL668">
        <v>6.9</v>
      </c>
      <c r="AM668">
        <v>5.2</v>
      </c>
      <c r="AN668">
        <v>16.3</v>
      </c>
      <c r="AO668">
        <v>19.7</v>
      </c>
      <c r="AP668">
        <v>110.5</v>
      </c>
      <c r="AQ668">
        <v>41</v>
      </c>
      <c r="AR668">
        <v>88.9</v>
      </c>
      <c r="AS668">
        <v>0.46100000000000002</v>
      </c>
      <c r="AT668">
        <v>13.7</v>
      </c>
      <c r="AU668">
        <v>39</v>
      </c>
      <c r="AV668">
        <v>0.35</v>
      </c>
      <c r="AW668">
        <v>27.4</v>
      </c>
      <c r="AX668">
        <v>49.9</v>
      </c>
      <c r="AY668">
        <v>0.54800000000000004</v>
      </c>
      <c r="AZ668">
        <v>17.100000000000001</v>
      </c>
      <c r="BA668">
        <v>22.2</v>
      </c>
      <c r="BB668">
        <v>0.77100000000000002</v>
      </c>
      <c r="BC668">
        <v>9.6999999999999993</v>
      </c>
      <c r="BD668">
        <v>35.299999999999997</v>
      </c>
      <c r="BE668">
        <v>44.9</v>
      </c>
      <c r="BF668">
        <v>24.4</v>
      </c>
      <c r="BG668">
        <v>7</v>
      </c>
      <c r="BH668">
        <v>4.0999999999999996</v>
      </c>
      <c r="BI668">
        <v>13.1</v>
      </c>
      <c r="BJ668">
        <v>20.5</v>
      </c>
      <c r="BK668">
        <v>112.8</v>
      </c>
      <c r="BL668">
        <v>40.700000000000003</v>
      </c>
      <c r="BM668">
        <v>89.2</v>
      </c>
      <c r="BN668">
        <v>0.45700000000000002</v>
      </c>
      <c r="BO668">
        <v>11.4</v>
      </c>
      <c r="BP668">
        <v>33.6</v>
      </c>
      <c r="BQ668">
        <v>0.34</v>
      </c>
      <c r="BR668">
        <v>29.3</v>
      </c>
      <c r="BS668">
        <v>55.6</v>
      </c>
      <c r="BT668">
        <v>0.52700000000000002</v>
      </c>
      <c r="BU668">
        <v>16.5</v>
      </c>
      <c r="BV668">
        <v>21.5</v>
      </c>
      <c r="BW668">
        <v>0.76700000000000002</v>
      </c>
      <c r="BX668">
        <v>9.9</v>
      </c>
      <c r="BY668">
        <v>35.700000000000003</v>
      </c>
      <c r="BZ668">
        <v>45.6</v>
      </c>
      <c r="CA668">
        <v>24.5</v>
      </c>
      <c r="CB668">
        <v>7.3</v>
      </c>
      <c r="CC668">
        <v>3.8</v>
      </c>
      <c r="CD668">
        <v>13.7</v>
      </c>
      <c r="CE668">
        <v>21</v>
      </c>
      <c r="CF668">
        <v>109.4</v>
      </c>
      <c r="CG668" t="s">
        <v>542</v>
      </c>
    </row>
    <row r="669" spans="1:85" x14ac:dyDescent="0.35">
      <c r="A669">
        <v>38.6</v>
      </c>
      <c r="B669">
        <v>89.9</v>
      </c>
      <c r="C669">
        <v>0.43</v>
      </c>
      <c r="D669">
        <v>12.2</v>
      </c>
      <c r="E669">
        <v>37.700000000000003</v>
      </c>
      <c r="F669">
        <v>0.32300000000000001</v>
      </c>
      <c r="G669">
        <v>26.4</v>
      </c>
      <c r="H669">
        <v>52.2</v>
      </c>
      <c r="I669">
        <v>0.50700000000000001</v>
      </c>
      <c r="J669">
        <v>15.2</v>
      </c>
      <c r="K669">
        <v>20.100000000000001</v>
      </c>
      <c r="L669">
        <v>0.75600000000000001</v>
      </c>
      <c r="M669">
        <v>10.5</v>
      </c>
      <c r="N669">
        <v>35.5</v>
      </c>
      <c r="O669">
        <v>46</v>
      </c>
      <c r="P669">
        <v>22.4</v>
      </c>
      <c r="Q669">
        <v>7.6</v>
      </c>
      <c r="R669">
        <v>4.7</v>
      </c>
      <c r="S669">
        <v>14.1</v>
      </c>
      <c r="T669">
        <v>18.399999999999999</v>
      </c>
      <c r="U669">
        <v>104.6</v>
      </c>
      <c r="V669">
        <v>41.8</v>
      </c>
      <c r="W669">
        <v>91.3</v>
      </c>
      <c r="X669">
        <v>0.45800000000000002</v>
      </c>
      <c r="Y669">
        <v>13.7</v>
      </c>
      <c r="Z669">
        <v>39</v>
      </c>
      <c r="AA669">
        <v>0.35299999999999998</v>
      </c>
      <c r="AB669">
        <v>28</v>
      </c>
      <c r="AC669">
        <v>52.3</v>
      </c>
      <c r="AD669">
        <v>0.53600000000000003</v>
      </c>
      <c r="AE669">
        <v>15.4</v>
      </c>
      <c r="AF669">
        <v>20</v>
      </c>
      <c r="AG669">
        <v>0.77100000000000002</v>
      </c>
      <c r="AH669">
        <v>11.1</v>
      </c>
      <c r="AI669">
        <v>37.6</v>
      </c>
      <c r="AJ669">
        <v>48.8</v>
      </c>
      <c r="AK669">
        <v>26.3</v>
      </c>
      <c r="AL669">
        <v>8.5</v>
      </c>
      <c r="AM669">
        <v>6</v>
      </c>
      <c r="AN669">
        <v>13.3</v>
      </c>
      <c r="AO669">
        <v>18</v>
      </c>
      <c r="AP669">
        <v>112.8</v>
      </c>
      <c r="AQ669">
        <v>43</v>
      </c>
      <c r="AR669">
        <v>92.1</v>
      </c>
      <c r="AS669">
        <v>0.46700000000000003</v>
      </c>
      <c r="AT669">
        <v>11.2</v>
      </c>
      <c r="AU669">
        <v>31.8</v>
      </c>
      <c r="AV669">
        <v>0.35199999999999998</v>
      </c>
      <c r="AW669">
        <v>31.7</v>
      </c>
      <c r="AX669">
        <v>60.3</v>
      </c>
      <c r="AY669">
        <v>0.52700000000000002</v>
      </c>
      <c r="AZ669">
        <v>15.3</v>
      </c>
      <c r="BA669">
        <v>20.3</v>
      </c>
      <c r="BB669">
        <v>0.754</v>
      </c>
      <c r="BC669">
        <v>10.9</v>
      </c>
      <c r="BD669">
        <v>34.1</v>
      </c>
      <c r="BE669">
        <v>45</v>
      </c>
      <c r="BF669">
        <v>27.7</v>
      </c>
      <c r="BG669">
        <v>7.6</v>
      </c>
      <c r="BH669">
        <v>4.9000000000000004</v>
      </c>
      <c r="BI669">
        <v>12.6</v>
      </c>
      <c r="BJ669">
        <v>18</v>
      </c>
      <c r="BK669">
        <v>112.4</v>
      </c>
      <c r="BL669">
        <v>42.2</v>
      </c>
      <c r="BM669">
        <v>90.5</v>
      </c>
      <c r="BN669">
        <v>0.46600000000000003</v>
      </c>
      <c r="BO669">
        <v>12</v>
      </c>
      <c r="BP669">
        <v>33.4</v>
      </c>
      <c r="BQ669">
        <v>0.36</v>
      </c>
      <c r="BR669">
        <v>30.2</v>
      </c>
      <c r="BS669">
        <v>57.2</v>
      </c>
      <c r="BT669">
        <v>0.52800000000000002</v>
      </c>
      <c r="BU669">
        <v>15.9</v>
      </c>
      <c r="BV669">
        <v>20.7</v>
      </c>
      <c r="BW669">
        <v>0.76700000000000002</v>
      </c>
      <c r="BX669">
        <v>11.3</v>
      </c>
      <c r="BY669">
        <v>35.200000000000003</v>
      </c>
      <c r="BZ669">
        <v>46.5</v>
      </c>
      <c r="CA669">
        <v>23.9</v>
      </c>
      <c r="CB669">
        <v>7.3</v>
      </c>
      <c r="CC669">
        <v>4.9000000000000004</v>
      </c>
      <c r="CD669">
        <v>13.7</v>
      </c>
      <c r="CE669">
        <v>18.8</v>
      </c>
      <c r="CF669">
        <v>112.3</v>
      </c>
      <c r="CG669" t="s">
        <v>542</v>
      </c>
    </row>
    <row r="670" spans="1:85" x14ac:dyDescent="0.35">
      <c r="A670">
        <v>38.9</v>
      </c>
      <c r="B670">
        <v>85.3</v>
      </c>
      <c r="C670">
        <v>0.45600000000000002</v>
      </c>
      <c r="D670">
        <v>13.3</v>
      </c>
      <c r="E670">
        <v>38.200000000000003</v>
      </c>
      <c r="F670">
        <v>0.34899999999999998</v>
      </c>
      <c r="G670">
        <v>25.6</v>
      </c>
      <c r="H670">
        <v>47.1</v>
      </c>
      <c r="I670">
        <v>0.54300000000000004</v>
      </c>
      <c r="J670">
        <v>17.3</v>
      </c>
      <c r="K670">
        <v>24.2</v>
      </c>
      <c r="L670">
        <v>0.71299999999999997</v>
      </c>
      <c r="M670">
        <v>9.5</v>
      </c>
      <c r="N670">
        <v>32</v>
      </c>
      <c r="O670">
        <v>41.5</v>
      </c>
      <c r="P670">
        <v>23.3</v>
      </c>
      <c r="Q670">
        <v>7.2</v>
      </c>
      <c r="R670">
        <v>4.5999999999999996</v>
      </c>
      <c r="S670">
        <v>16.3</v>
      </c>
      <c r="T670">
        <v>20.399999999999999</v>
      </c>
      <c r="U670">
        <v>108.4</v>
      </c>
      <c r="V670">
        <v>42.9</v>
      </c>
      <c r="W670">
        <v>88.8</v>
      </c>
      <c r="X670">
        <v>0.48299999999999998</v>
      </c>
      <c r="Y670">
        <v>12.6</v>
      </c>
      <c r="Z670">
        <v>35.700000000000003</v>
      </c>
      <c r="AA670">
        <v>0.35299999999999998</v>
      </c>
      <c r="AB670">
        <v>30.3</v>
      </c>
      <c r="AC670">
        <v>53.1</v>
      </c>
      <c r="AD670">
        <v>0.56999999999999995</v>
      </c>
      <c r="AE670">
        <v>18.3</v>
      </c>
      <c r="AF670">
        <v>23.4</v>
      </c>
      <c r="AG670">
        <v>0.78200000000000003</v>
      </c>
      <c r="AH670">
        <v>11</v>
      </c>
      <c r="AI670">
        <v>34.1</v>
      </c>
      <c r="AJ670">
        <v>45.1</v>
      </c>
      <c r="AK670">
        <v>25.3</v>
      </c>
      <c r="AL670">
        <v>9.3000000000000007</v>
      </c>
      <c r="AM670">
        <v>5.7</v>
      </c>
      <c r="AN670">
        <v>13.9</v>
      </c>
      <c r="AO670">
        <v>21.8</v>
      </c>
      <c r="AP670">
        <v>116.7</v>
      </c>
      <c r="AQ670">
        <v>41.7</v>
      </c>
      <c r="AR670">
        <v>88.5</v>
      </c>
      <c r="AS670">
        <v>0.47099999999999997</v>
      </c>
      <c r="AT670">
        <v>14.9</v>
      </c>
      <c r="AU670">
        <v>41.4</v>
      </c>
      <c r="AV670">
        <v>0.36</v>
      </c>
      <c r="AW670">
        <v>26.7</v>
      </c>
      <c r="AX670">
        <v>47.1</v>
      </c>
      <c r="AY670">
        <v>0.56799999999999995</v>
      </c>
      <c r="AZ670">
        <v>18.399999999999999</v>
      </c>
      <c r="BA670">
        <v>24</v>
      </c>
      <c r="BB670">
        <v>0.76700000000000002</v>
      </c>
      <c r="BC670">
        <v>11.1</v>
      </c>
      <c r="BD670">
        <v>36.5</v>
      </c>
      <c r="BE670">
        <v>47.6</v>
      </c>
      <c r="BF670">
        <v>23</v>
      </c>
      <c r="BG670">
        <v>7.4</v>
      </c>
      <c r="BH670">
        <v>5</v>
      </c>
      <c r="BI670">
        <v>14.4</v>
      </c>
      <c r="BJ670">
        <v>19.399999999999999</v>
      </c>
      <c r="BK670">
        <v>116.7</v>
      </c>
      <c r="BL670">
        <v>41.5</v>
      </c>
      <c r="BM670">
        <v>91.7</v>
      </c>
      <c r="BN670">
        <v>0.45300000000000001</v>
      </c>
      <c r="BO670">
        <v>12.4</v>
      </c>
      <c r="BP670">
        <v>35.5</v>
      </c>
      <c r="BQ670">
        <v>0.35</v>
      </c>
      <c r="BR670">
        <v>29.1</v>
      </c>
      <c r="BS670">
        <v>56.1</v>
      </c>
      <c r="BT670">
        <v>0.51800000000000002</v>
      </c>
      <c r="BU670">
        <v>15</v>
      </c>
      <c r="BV670">
        <v>19.8</v>
      </c>
      <c r="BW670">
        <v>0.75800000000000001</v>
      </c>
      <c r="BX670">
        <v>10.1</v>
      </c>
      <c r="BY670">
        <v>32.6</v>
      </c>
      <c r="BZ670">
        <v>42.7</v>
      </c>
      <c r="CA670">
        <v>24</v>
      </c>
      <c r="CB670">
        <v>8</v>
      </c>
      <c r="CC670">
        <v>4.4000000000000004</v>
      </c>
      <c r="CD670">
        <v>12.3</v>
      </c>
      <c r="CE670">
        <v>20.8</v>
      </c>
      <c r="CF670">
        <v>110.5</v>
      </c>
      <c r="CG670" t="s">
        <v>543</v>
      </c>
    </row>
    <row r="671" spans="1:85" x14ac:dyDescent="0.35">
      <c r="A671">
        <v>40.700000000000003</v>
      </c>
      <c r="B671">
        <v>88.8</v>
      </c>
      <c r="C671">
        <v>0.45800000000000002</v>
      </c>
      <c r="D671">
        <v>13</v>
      </c>
      <c r="E671">
        <v>34.700000000000003</v>
      </c>
      <c r="F671">
        <v>0.374</v>
      </c>
      <c r="G671">
        <v>27.7</v>
      </c>
      <c r="H671">
        <v>54.1</v>
      </c>
      <c r="I671">
        <v>0.51200000000000001</v>
      </c>
      <c r="J671">
        <v>15.8</v>
      </c>
      <c r="K671">
        <v>19.899999999999999</v>
      </c>
      <c r="L671">
        <v>0.79300000000000004</v>
      </c>
      <c r="M671">
        <v>9.3000000000000007</v>
      </c>
      <c r="N671">
        <v>35.4</v>
      </c>
      <c r="O671">
        <v>44.7</v>
      </c>
      <c r="P671">
        <v>24.4</v>
      </c>
      <c r="Q671">
        <v>7.5</v>
      </c>
      <c r="R671">
        <v>5</v>
      </c>
      <c r="S671">
        <v>13.9</v>
      </c>
      <c r="T671">
        <v>18.899999999999999</v>
      </c>
      <c r="U671">
        <v>110.1</v>
      </c>
      <c r="V671">
        <v>41.4</v>
      </c>
      <c r="W671">
        <v>92</v>
      </c>
      <c r="X671">
        <v>0.45</v>
      </c>
      <c r="Y671">
        <v>11.9</v>
      </c>
      <c r="Z671">
        <v>34.4</v>
      </c>
      <c r="AA671">
        <v>0.34499999999999997</v>
      </c>
      <c r="AB671">
        <v>29.5</v>
      </c>
      <c r="AC671">
        <v>57.6</v>
      </c>
      <c r="AD671">
        <v>0.51300000000000001</v>
      </c>
      <c r="AE671">
        <v>15.4</v>
      </c>
      <c r="AF671">
        <v>19.899999999999999</v>
      </c>
      <c r="AG671">
        <v>0.77500000000000002</v>
      </c>
      <c r="AH671">
        <v>12.2</v>
      </c>
      <c r="AI671">
        <v>35.700000000000003</v>
      </c>
      <c r="AJ671">
        <v>47.9</v>
      </c>
      <c r="AK671">
        <v>24.5</v>
      </c>
      <c r="AL671">
        <v>7.8</v>
      </c>
      <c r="AM671">
        <v>4.2</v>
      </c>
      <c r="AN671">
        <v>13.8</v>
      </c>
      <c r="AO671">
        <v>18.8</v>
      </c>
      <c r="AP671">
        <v>110.1</v>
      </c>
      <c r="AQ671">
        <v>42.3</v>
      </c>
      <c r="AR671">
        <v>87.7</v>
      </c>
      <c r="AS671">
        <v>0.48299999999999998</v>
      </c>
      <c r="AT671">
        <v>12.9</v>
      </c>
      <c r="AU671">
        <v>36.5</v>
      </c>
      <c r="AV671">
        <v>0.35299999999999998</v>
      </c>
      <c r="AW671">
        <v>29.4</v>
      </c>
      <c r="AX671">
        <v>51.2</v>
      </c>
      <c r="AY671">
        <v>0.57499999999999996</v>
      </c>
      <c r="AZ671">
        <v>17</v>
      </c>
      <c r="BA671">
        <v>21.4</v>
      </c>
      <c r="BB671">
        <v>0.79500000000000004</v>
      </c>
      <c r="BC671">
        <v>9.3000000000000007</v>
      </c>
      <c r="BD671">
        <v>35.5</v>
      </c>
      <c r="BE671">
        <v>44.8</v>
      </c>
      <c r="BF671">
        <v>28.2</v>
      </c>
      <c r="BG671">
        <v>7.3</v>
      </c>
      <c r="BH671">
        <v>3.8</v>
      </c>
      <c r="BI671">
        <v>14.7</v>
      </c>
      <c r="BJ671">
        <v>20.3</v>
      </c>
      <c r="BK671">
        <v>114.5</v>
      </c>
      <c r="BL671">
        <v>41.7</v>
      </c>
      <c r="BM671">
        <v>88.8</v>
      </c>
      <c r="BN671">
        <v>0.47</v>
      </c>
      <c r="BO671">
        <v>12</v>
      </c>
      <c r="BP671">
        <v>34.799999999999997</v>
      </c>
      <c r="BQ671">
        <v>0.34599999999999997</v>
      </c>
      <c r="BR671">
        <v>29.7</v>
      </c>
      <c r="BS671">
        <v>54</v>
      </c>
      <c r="BT671">
        <v>0.54900000000000004</v>
      </c>
      <c r="BU671">
        <v>16.7</v>
      </c>
      <c r="BV671">
        <v>22.1</v>
      </c>
      <c r="BW671">
        <v>0.75700000000000001</v>
      </c>
      <c r="BX671">
        <v>9.8000000000000007</v>
      </c>
      <c r="BY671">
        <v>33.200000000000003</v>
      </c>
      <c r="BZ671">
        <v>43</v>
      </c>
      <c r="CA671">
        <v>25.8</v>
      </c>
      <c r="CB671">
        <v>8</v>
      </c>
      <c r="CC671">
        <v>4.9000000000000004</v>
      </c>
      <c r="CD671">
        <v>13</v>
      </c>
      <c r="CE671">
        <v>20.2</v>
      </c>
      <c r="CF671">
        <v>112.1</v>
      </c>
      <c r="CG671" t="s">
        <v>542</v>
      </c>
    </row>
    <row r="672" spans="1:85" x14ac:dyDescent="0.35">
      <c r="A672">
        <v>38.6</v>
      </c>
      <c r="B672">
        <v>89.6</v>
      </c>
      <c r="C672">
        <v>0.43099999999999999</v>
      </c>
      <c r="D672">
        <v>11.4</v>
      </c>
      <c r="E672">
        <v>35</v>
      </c>
      <c r="F672">
        <v>0.32600000000000001</v>
      </c>
      <c r="G672">
        <v>27.2</v>
      </c>
      <c r="H672">
        <v>54.6</v>
      </c>
      <c r="I672">
        <v>0.498</v>
      </c>
      <c r="J672">
        <v>17.399999999999999</v>
      </c>
      <c r="K672">
        <v>22.3</v>
      </c>
      <c r="L672">
        <v>0.78200000000000003</v>
      </c>
      <c r="M672">
        <v>11.1</v>
      </c>
      <c r="N672">
        <v>32.4</v>
      </c>
      <c r="O672">
        <v>43.5</v>
      </c>
      <c r="P672">
        <v>23.7</v>
      </c>
      <c r="Q672">
        <v>7.8</v>
      </c>
      <c r="R672">
        <v>4.8</v>
      </c>
      <c r="S672">
        <v>14.3</v>
      </c>
      <c r="T672">
        <v>22.2</v>
      </c>
      <c r="U672">
        <v>106</v>
      </c>
      <c r="V672">
        <v>41.1</v>
      </c>
      <c r="W672">
        <v>87</v>
      </c>
      <c r="X672">
        <v>0.47299999999999998</v>
      </c>
      <c r="Y672">
        <v>11.9</v>
      </c>
      <c r="Z672">
        <v>32.9</v>
      </c>
      <c r="AA672">
        <v>0.36199999999999999</v>
      </c>
      <c r="AB672">
        <v>29.2</v>
      </c>
      <c r="AC672">
        <v>54.1</v>
      </c>
      <c r="AD672">
        <v>0.54</v>
      </c>
      <c r="AE672">
        <v>19.7</v>
      </c>
      <c r="AF672">
        <v>25.4</v>
      </c>
      <c r="AG672">
        <v>0.77700000000000002</v>
      </c>
      <c r="AH672">
        <v>10.4</v>
      </c>
      <c r="AI672">
        <v>36.299999999999997</v>
      </c>
      <c r="AJ672">
        <v>46.8</v>
      </c>
      <c r="AK672">
        <v>25.4</v>
      </c>
      <c r="AL672">
        <v>7.5</v>
      </c>
      <c r="AM672">
        <v>5.3</v>
      </c>
      <c r="AN672">
        <v>14.8</v>
      </c>
      <c r="AO672">
        <v>20</v>
      </c>
      <c r="AP672">
        <v>113.8</v>
      </c>
      <c r="AQ672">
        <v>40.299999999999997</v>
      </c>
      <c r="AR672">
        <v>87.7</v>
      </c>
      <c r="AS672">
        <v>0.46</v>
      </c>
      <c r="AT672">
        <v>11.4</v>
      </c>
      <c r="AU672">
        <v>33.1</v>
      </c>
      <c r="AV672">
        <v>0.34399999999999997</v>
      </c>
      <c r="AW672">
        <v>29</v>
      </c>
      <c r="AX672">
        <v>54.7</v>
      </c>
      <c r="AY672">
        <v>0.53</v>
      </c>
      <c r="AZ672">
        <v>17.8</v>
      </c>
      <c r="BA672">
        <v>23.2</v>
      </c>
      <c r="BB672">
        <v>0.76800000000000002</v>
      </c>
      <c r="BC672">
        <v>9.5</v>
      </c>
      <c r="BD672">
        <v>33.200000000000003</v>
      </c>
      <c r="BE672">
        <v>42.8</v>
      </c>
      <c r="BF672">
        <v>23.6</v>
      </c>
      <c r="BG672">
        <v>7.1</v>
      </c>
      <c r="BH672">
        <v>4.5</v>
      </c>
      <c r="BI672">
        <v>14</v>
      </c>
      <c r="BJ672">
        <v>18.899999999999999</v>
      </c>
      <c r="BK672">
        <v>109.9</v>
      </c>
      <c r="BL672">
        <v>43.3</v>
      </c>
      <c r="BM672">
        <v>90.2</v>
      </c>
      <c r="BN672">
        <v>0.47899999999999998</v>
      </c>
      <c r="BO672">
        <v>12.9</v>
      </c>
      <c r="BP672">
        <v>34.799999999999997</v>
      </c>
      <c r="BQ672">
        <v>0.372</v>
      </c>
      <c r="BR672">
        <v>30.3</v>
      </c>
      <c r="BS672">
        <v>55.5</v>
      </c>
      <c r="BT672">
        <v>0.54700000000000004</v>
      </c>
      <c r="BU672">
        <v>15.9</v>
      </c>
      <c r="BV672">
        <v>20.399999999999999</v>
      </c>
      <c r="BW672">
        <v>0.77600000000000002</v>
      </c>
      <c r="BX672">
        <v>10.5</v>
      </c>
      <c r="BY672">
        <v>35.1</v>
      </c>
      <c r="BZ672">
        <v>45.6</v>
      </c>
      <c r="CA672">
        <v>25.2</v>
      </c>
      <c r="CB672">
        <v>8.1</v>
      </c>
      <c r="CC672">
        <v>4.8</v>
      </c>
      <c r="CD672">
        <v>13.4</v>
      </c>
      <c r="CE672">
        <v>20.2</v>
      </c>
      <c r="CF672">
        <v>115.3</v>
      </c>
      <c r="CG672" t="s">
        <v>543</v>
      </c>
    </row>
    <row r="673" spans="1:85" x14ac:dyDescent="0.35">
      <c r="A673">
        <v>41.9</v>
      </c>
      <c r="B673">
        <v>90.4</v>
      </c>
      <c r="C673">
        <v>0.46300000000000002</v>
      </c>
      <c r="D673">
        <v>12.3</v>
      </c>
      <c r="E673">
        <v>35.700000000000003</v>
      </c>
      <c r="F673">
        <v>0.34399999999999997</v>
      </c>
      <c r="G673">
        <v>29.6</v>
      </c>
      <c r="H673">
        <v>54.7</v>
      </c>
      <c r="I673">
        <v>0.54100000000000004</v>
      </c>
      <c r="J673">
        <v>16.600000000000001</v>
      </c>
      <c r="K673">
        <v>21.6</v>
      </c>
      <c r="L673">
        <v>0.76800000000000002</v>
      </c>
      <c r="M673">
        <v>11.4</v>
      </c>
      <c r="N673">
        <v>32.9</v>
      </c>
      <c r="O673">
        <v>44.3</v>
      </c>
      <c r="P673">
        <v>25.6</v>
      </c>
      <c r="Q673">
        <v>7.2</v>
      </c>
      <c r="R673">
        <v>5.6</v>
      </c>
      <c r="S673">
        <v>14.6</v>
      </c>
      <c r="T673">
        <v>20.6</v>
      </c>
      <c r="U673">
        <v>112.6</v>
      </c>
      <c r="V673">
        <v>42.9</v>
      </c>
      <c r="W673">
        <v>88.8</v>
      </c>
      <c r="X673">
        <v>0.48299999999999998</v>
      </c>
      <c r="Y673">
        <v>12.1</v>
      </c>
      <c r="Z673">
        <v>32.6</v>
      </c>
      <c r="AA673">
        <v>0.372</v>
      </c>
      <c r="AB673">
        <v>30.8</v>
      </c>
      <c r="AC673">
        <v>56.3</v>
      </c>
      <c r="AD673">
        <v>0.54700000000000004</v>
      </c>
      <c r="AE673">
        <v>18.100000000000001</v>
      </c>
      <c r="AF673">
        <v>22.7</v>
      </c>
      <c r="AG673">
        <v>0.79700000000000004</v>
      </c>
      <c r="AH673">
        <v>10.3</v>
      </c>
      <c r="AI673">
        <v>33.299999999999997</v>
      </c>
      <c r="AJ673">
        <v>43.5</v>
      </c>
      <c r="AK673">
        <v>25.4</v>
      </c>
      <c r="AL673">
        <v>8.1999999999999993</v>
      </c>
      <c r="AM673">
        <v>4.9000000000000004</v>
      </c>
      <c r="AN673">
        <v>13.4</v>
      </c>
      <c r="AO673">
        <v>19.399999999999999</v>
      </c>
      <c r="AP673">
        <v>116.1</v>
      </c>
      <c r="AQ673">
        <v>41</v>
      </c>
      <c r="AR673">
        <v>87.3</v>
      </c>
      <c r="AS673">
        <v>0.46899999999999997</v>
      </c>
      <c r="AT673">
        <v>11.8</v>
      </c>
      <c r="AU673">
        <v>33.9</v>
      </c>
      <c r="AV673">
        <v>0.34699999999999998</v>
      </c>
      <c r="AW673">
        <v>29.2</v>
      </c>
      <c r="AX673">
        <v>53.4</v>
      </c>
      <c r="AY673">
        <v>0.54600000000000004</v>
      </c>
      <c r="AZ673">
        <v>16.600000000000001</v>
      </c>
      <c r="BA673">
        <v>22.6</v>
      </c>
      <c r="BB673">
        <v>0.73199999999999998</v>
      </c>
      <c r="BC673">
        <v>9.4</v>
      </c>
      <c r="BD673">
        <v>33.9</v>
      </c>
      <c r="BE673">
        <v>43.3</v>
      </c>
      <c r="BF673">
        <v>23.6</v>
      </c>
      <c r="BG673">
        <v>7.5</v>
      </c>
      <c r="BH673">
        <v>5.0999999999999996</v>
      </c>
      <c r="BI673">
        <v>14.3</v>
      </c>
      <c r="BJ673">
        <v>19.8</v>
      </c>
      <c r="BK673">
        <v>110.3</v>
      </c>
      <c r="BL673">
        <v>41.9</v>
      </c>
      <c r="BM673">
        <v>89.1</v>
      </c>
      <c r="BN673">
        <v>0.47</v>
      </c>
      <c r="BO673">
        <v>12.4</v>
      </c>
      <c r="BP673">
        <v>35.200000000000003</v>
      </c>
      <c r="BQ673">
        <v>0.35199999999999998</v>
      </c>
      <c r="BR673">
        <v>29.5</v>
      </c>
      <c r="BS673">
        <v>53.8</v>
      </c>
      <c r="BT673">
        <v>0.54800000000000004</v>
      </c>
      <c r="BU673">
        <v>17.100000000000001</v>
      </c>
      <c r="BV673">
        <v>22.9</v>
      </c>
      <c r="BW673">
        <v>0.747</v>
      </c>
      <c r="BX673">
        <v>10.8</v>
      </c>
      <c r="BY673">
        <v>35</v>
      </c>
      <c r="BZ673">
        <v>45.8</v>
      </c>
      <c r="CA673">
        <v>25.8</v>
      </c>
      <c r="CB673">
        <v>8.1999999999999993</v>
      </c>
      <c r="CC673">
        <v>4.0999999999999996</v>
      </c>
      <c r="CD673">
        <v>13.8</v>
      </c>
      <c r="CE673">
        <v>19.8</v>
      </c>
      <c r="CF673">
        <v>113.3</v>
      </c>
      <c r="CG673" t="s">
        <v>543</v>
      </c>
    </row>
    <row r="674" spans="1:85" x14ac:dyDescent="0.35">
      <c r="A674">
        <v>43.7</v>
      </c>
      <c r="B674">
        <v>90.1</v>
      </c>
      <c r="C674">
        <v>0.48499999999999999</v>
      </c>
      <c r="D674">
        <v>11.6</v>
      </c>
      <c r="E674">
        <v>31.9</v>
      </c>
      <c r="F674">
        <v>0.36399999999999999</v>
      </c>
      <c r="G674">
        <v>32.1</v>
      </c>
      <c r="H674">
        <v>58.2</v>
      </c>
      <c r="I674">
        <v>0.55100000000000005</v>
      </c>
      <c r="J674">
        <v>15.9</v>
      </c>
      <c r="K674">
        <v>19.899999999999999</v>
      </c>
      <c r="L674">
        <v>0.79700000000000004</v>
      </c>
      <c r="M674">
        <v>9.8000000000000007</v>
      </c>
      <c r="N674">
        <v>35.5</v>
      </c>
      <c r="O674">
        <v>45.3</v>
      </c>
      <c r="P674">
        <v>27.4</v>
      </c>
      <c r="Q674">
        <v>8.6</v>
      </c>
      <c r="R674">
        <v>4.4000000000000004</v>
      </c>
      <c r="S674">
        <v>12.9</v>
      </c>
      <c r="T674">
        <v>19.899999999999999</v>
      </c>
      <c r="U674">
        <v>114.8</v>
      </c>
      <c r="V674">
        <v>39.200000000000003</v>
      </c>
      <c r="W674">
        <v>88.3</v>
      </c>
      <c r="X674">
        <v>0.44400000000000001</v>
      </c>
      <c r="Y674">
        <v>11.6</v>
      </c>
      <c r="Z674">
        <v>34.200000000000003</v>
      </c>
      <c r="AA674">
        <v>0.34</v>
      </c>
      <c r="AB674">
        <v>27.6</v>
      </c>
      <c r="AC674">
        <v>54.1</v>
      </c>
      <c r="AD674">
        <v>0.51</v>
      </c>
      <c r="AE674">
        <v>17.3</v>
      </c>
      <c r="AF674">
        <v>22.7</v>
      </c>
      <c r="AG674">
        <v>0.76100000000000001</v>
      </c>
      <c r="AH674">
        <v>10.5</v>
      </c>
      <c r="AI674">
        <v>33.9</v>
      </c>
      <c r="AJ674">
        <v>44.5</v>
      </c>
      <c r="AK674">
        <v>22.9</v>
      </c>
      <c r="AL674">
        <v>7.5</v>
      </c>
      <c r="AM674">
        <v>4</v>
      </c>
      <c r="AN674">
        <v>14.7</v>
      </c>
      <c r="AO674">
        <v>18.899999999999999</v>
      </c>
      <c r="AP674">
        <v>107.3</v>
      </c>
      <c r="AQ674">
        <v>41</v>
      </c>
      <c r="AR674">
        <v>88.9</v>
      </c>
      <c r="AS674">
        <v>0.46100000000000002</v>
      </c>
      <c r="AT674">
        <v>13.7</v>
      </c>
      <c r="AU674">
        <v>39</v>
      </c>
      <c r="AV674">
        <v>0.35</v>
      </c>
      <c r="AW674">
        <v>27.4</v>
      </c>
      <c r="AX674">
        <v>49.9</v>
      </c>
      <c r="AY674">
        <v>0.54800000000000004</v>
      </c>
      <c r="AZ674">
        <v>17.100000000000001</v>
      </c>
      <c r="BA674">
        <v>22.2</v>
      </c>
      <c r="BB674">
        <v>0.77100000000000002</v>
      </c>
      <c r="BC674">
        <v>9.6999999999999993</v>
      </c>
      <c r="BD674">
        <v>35.299999999999997</v>
      </c>
      <c r="BE674">
        <v>44.9</v>
      </c>
      <c r="BF674">
        <v>24.4</v>
      </c>
      <c r="BG674">
        <v>7</v>
      </c>
      <c r="BH674">
        <v>4.0999999999999996</v>
      </c>
      <c r="BI674">
        <v>13.1</v>
      </c>
      <c r="BJ674">
        <v>20.5</v>
      </c>
      <c r="BK674">
        <v>112.8</v>
      </c>
      <c r="BL674">
        <v>40.700000000000003</v>
      </c>
      <c r="BM674">
        <v>89.2</v>
      </c>
      <c r="BN674">
        <v>0.45700000000000002</v>
      </c>
      <c r="BO674">
        <v>11.4</v>
      </c>
      <c r="BP674">
        <v>33.6</v>
      </c>
      <c r="BQ674">
        <v>0.34</v>
      </c>
      <c r="BR674">
        <v>29.3</v>
      </c>
      <c r="BS674">
        <v>55.6</v>
      </c>
      <c r="BT674">
        <v>0.52700000000000002</v>
      </c>
      <c r="BU674">
        <v>16.5</v>
      </c>
      <c r="BV674">
        <v>21.5</v>
      </c>
      <c r="BW674">
        <v>0.76700000000000002</v>
      </c>
      <c r="BX674">
        <v>9.9</v>
      </c>
      <c r="BY674">
        <v>35.700000000000003</v>
      </c>
      <c r="BZ674">
        <v>45.6</v>
      </c>
      <c r="CA674">
        <v>24.5</v>
      </c>
      <c r="CB674">
        <v>7.3</v>
      </c>
      <c r="CC674">
        <v>3.8</v>
      </c>
      <c r="CD674">
        <v>13.7</v>
      </c>
      <c r="CE674">
        <v>21</v>
      </c>
      <c r="CF674">
        <v>109.4</v>
      </c>
      <c r="CG674" t="s">
        <v>543</v>
      </c>
    </row>
    <row r="675" spans="1:85" x14ac:dyDescent="0.35">
      <c r="A675">
        <v>41.2</v>
      </c>
      <c r="B675">
        <v>90.1</v>
      </c>
      <c r="C675">
        <v>0.45700000000000002</v>
      </c>
      <c r="D675">
        <v>10.9</v>
      </c>
      <c r="E675">
        <v>32.799999999999997</v>
      </c>
      <c r="F675">
        <v>0.33200000000000002</v>
      </c>
      <c r="G675">
        <v>30.2</v>
      </c>
      <c r="H675">
        <v>57.3</v>
      </c>
      <c r="I675">
        <v>0.52800000000000002</v>
      </c>
      <c r="J675">
        <v>18.8</v>
      </c>
      <c r="K675">
        <v>23.8</v>
      </c>
      <c r="L675">
        <v>0.78900000000000003</v>
      </c>
      <c r="M675">
        <v>12.3</v>
      </c>
      <c r="N675">
        <v>34.1</v>
      </c>
      <c r="O675">
        <v>46.3</v>
      </c>
      <c r="P675">
        <v>25.6</v>
      </c>
      <c r="Q675">
        <v>8.5</v>
      </c>
      <c r="R675">
        <v>4.0999999999999996</v>
      </c>
      <c r="S675">
        <v>14.4</v>
      </c>
      <c r="T675">
        <v>20.100000000000001</v>
      </c>
      <c r="U675">
        <v>112</v>
      </c>
      <c r="V675">
        <v>41.2</v>
      </c>
      <c r="W675">
        <v>87.6</v>
      </c>
      <c r="X675">
        <v>0.47099999999999997</v>
      </c>
      <c r="Y675">
        <v>13.3</v>
      </c>
      <c r="Z675">
        <v>36.4</v>
      </c>
      <c r="AA675">
        <v>0.36499999999999999</v>
      </c>
      <c r="AB675">
        <v>27.9</v>
      </c>
      <c r="AC675">
        <v>51.2</v>
      </c>
      <c r="AD675">
        <v>0.54600000000000004</v>
      </c>
      <c r="AE675">
        <v>17.2</v>
      </c>
      <c r="AF675">
        <v>21.9</v>
      </c>
      <c r="AG675">
        <v>0.78600000000000003</v>
      </c>
      <c r="AH675">
        <v>9.5</v>
      </c>
      <c r="AI675">
        <v>33.299999999999997</v>
      </c>
      <c r="AJ675">
        <v>42.8</v>
      </c>
      <c r="AK675">
        <v>25.5</v>
      </c>
      <c r="AL675">
        <v>7.6</v>
      </c>
      <c r="AM675">
        <v>4.9000000000000004</v>
      </c>
      <c r="AN675">
        <v>14.5</v>
      </c>
      <c r="AO675">
        <v>21</v>
      </c>
      <c r="AP675">
        <v>113</v>
      </c>
      <c r="AQ675">
        <v>39.1</v>
      </c>
      <c r="AR675">
        <v>89.4</v>
      </c>
      <c r="AS675">
        <v>0.437</v>
      </c>
      <c r="AT675">
        <v>13.7</v>
      </c>
      <c r="AU675">
        <v>38.299999999999997</v>
      </c>
      <c r="AV675">
        <v>0.35699999999999998</v>
      </c>
      <c r="AW675">
        <v>25.4</v>
      </c>
      <c r="AX675">
        <v>51.1</v>
      </c>
      <c r="AY675">
        <v>0.497</v>
      </c>
      <c r="AZ675">
        <v>18.600000000000001</v>
      </c>
      <c r="BA675">
        <v>25</v>
      </c>
      <c r="BB675">
        <v>0.74399999999999999</v>
      </c>
      <c r="BC675">
        <v>11.9</v>
      </c>
      <c r="BD675">
        <v>35.9</v>
      </c>
      <c r="BE675">
        <v>47.8</v>
      </c>
      <c r="BF675">
        <v>22.7</v>
      </c>
      <c r="BG675">
        <v>7.2</v>
      </c>
      <c r="BH675">
        <v>5</v>
      </c>
      <c r="BI675">
        <v>13.7</v>
      </c>
      <c r="BJ675">
        <v>21.1</v>
      </c>
      <c r="BK675">
        <v>110.4</v>
      </c>
      <c r="BL675">
        <v>39.9</v>
      </c>
      <c r="BM675">
        <v>89.2</v>
      </c>
      <c r="BN675">
        <v>0.44700000000000001</v>
      </c>
      <c r="BO675">
        <v>13.1</v>
      </c>
      <c r="BP675">
        <v>38.299999999999997</v>
      </c>
      <c r="BQ675">
        <v>0.34200000000000003</v>
      </c>
      <c r="BR675">
        <v>26.8</v>
      </c>
      <c r="BS675">
        <v>50.8</v>
      </c>
      <c r="BT675">
        <v>0.52700000000000002</v>
      </c>
      <c r="BU675">
        <v>17.600000000000001</v>
      </c>
      <c r="BV675">
        <v>23.1</v>
      </c>
      <c r="BW675">
        <v>0.76400000000000001</v>
      </c>
      <c r="BX675">
        <v>9.6999999999999993</v>
      </c>
      <c r="BY675">
        <v>35.6</v>
      </c>
      <c r="BZ675">
        <v>45.3</v>
      </c>
      <c r="CA675">
        <v>25.1</v>
      </c>
      <c r="CB675">
        <v>7.2</v>
      </c>
      <c r="CC675">
        <v>4.8</v>
      </c>
      <c r="CD675">
        <v>13.1</v>
      </c>
      <c r="CE675">
        <v>21.1</v>
      </c>
      <c r="CF675">
        <v>110.5</v>
      </c>
      <c r="CG675" t="s">
        <v>543</v>
      </c>
    </row>
    <row r="676" spans="1:85" x14ac:dyDescent="0.35">
      <c r="A676">
        <v>41.9</v>
      </c>
      <c r="B676">
        <v>90.4</v>
      </c>
      <c r="C676">
        <v>0.46300000000000002</v>
      </c>
      <c r="D676">
        <v>12.3</v>
      </c>
      <c r="E676">
        <v>35.700000000000003</v>
      </c>
      <c r="F676">
        <v>0.34399999999999997</v>
      </c>
      <c r="G676">
        <v>29.6</v>
      </c>
      <c r="H676">
        <v>54.7</v>
      </c>
      <c r="I676">
        <v>0.54100000000000004</v>
      </c>
      <c r="J676">
        <v>16.600000000000001</v>
      </c>
      <c r="K676">
        <v>21.6</v>
      </c>
      <c r="L676">
        <v>0.76800000000000002</v>
      </c>
      <c r="M676">
        <v>11.4</v>
      </c>
      <c r="N676">
        <v>32.9</v>
      </c>
      <c r="O676">
        <v>44.3</v>
      </c>
      <c r="P676">
        <v>25.6</v>
      </c>
      <c r="Q676">
        <v>7.2</v>
      </c>
      <c r="R676">
        <v>5.6</v>
      </c>
      <c r="S676">
        <v>14.6</v>
      </c>
      <c r="T676">
        <v>20.6</v>
      </c>
      <c r="U676">
        <v>112.6</v>
      </c>
      <c r="V676">
        <v>42.9</v>
      </c>
      <c r="W676">
        <v>88.8</v>
      </c>
      <c r="X676">
        <v>0.48299999999999998</v>
      </c>
      <c r="Y676">
        <v>12.1</v>
      </c>
      <c r="Z676">
        <v>32.6</v>
      </c>
      <c r="AA676">
        <v>0.372</v>
      </c>
      <c r="AB676">
        <v>30.8</v>
      </c>
      <c r="AC676">
        <v>56.3</v>
      </c>
      <c r="AD676">
        <v>0.54700000000000004</v>
      </c>
      <c r="AE676">
        <v>18.100000000000001</v>
      </c>
      <c r="AF676">
        <v>22.7</v>
      </c>
      <c r="AG676">
        <v>0.79700000000000004</v>
      </c>
      <c r="AH676">
        <v>10.3</v>
      </c>
      <c r="AI676">
        <v>33.299999999999997</v>
      </c>
      <c r="AJ676">
        <v>43.5</v>
      </c>
      <c r="AK676">
        <v>25.4</v>
      </c>
      <c r="AL676">
        <v>8.1999999999999993</v>
      </c>
      <c r="AM676">
        <v>4.9000000000000004</v>
      </c>
      <c r="AN676">
        <v>13.4</v>
      </c>
      <c r="AO676">
        <v>19.399999999999999</v>
      </c>
      <c r="AP676">
        <v>116.1</v>
      </c>
      <c r="AQ676">
        <v>41.1</v>
      </c>
      <c r="AR676">
        <v>87.6</v>
      </c>
      <c r="AS676">
        <v>0.46899999999999997</v>
      </c>
      <c r="AT676">
        <v>14.5</v>
      </c>
      <c r="AU676">
        <v>39.9</v>
      </c>
      <c r="AV676">
        <v>0.36399999999999999</v>
      </c>
      <c r="AW676">
        <v>26.5</v>
      </c>
      <c r="AX676">
        <v>47.6</v>
      </c>
      <c r="AY676">
        <v>0.55700000000000005</v>
      </c>
      <c r="AZ676">
        <v>15.8</v>
      </c>
      <c r="BA676">
        <v>20.6</v>
      </c>
      <c r="BB676">
        <v>0.76900000000000002</v>
      </c>
      <c r="BC676">
        <v>9.9</v>
      </c>
      <c r="BD676">
        <v>36.200000000000003</v>
      </c>
      <c r="BE676">
        <v>46.1</v>
      </c>
      <c r="BF676">
        <v>27.5</v>
      </c>
      <c r="BG676">
        <v>8.9</v>
      </c>
      <c r="BH676">
        <v>4.5999999999999996</v>
      </c>
      <c r="BI676">
        <v>15.1</v>
      </c>
      <c r="BJ676">
        <v>21.3</v>
      </c>
      <c r="BK676">
        <v>112.5</v>
      </c>
      <c r="BL676">
        <v>38.4</v>
      </c>
      <c r="BM676">
        <v>87.7</v>
      </c>
      <c r="BN676">
        <v>0.438</v>
      </c>
      <c r="BO676">
        <v>12.4</v>
      </c>
      <c r="BP676">
        <v>36.4</v>
      </c>
      <c r="BQ676">
        <v>0.33900000000000002</v>
      </c>
      <c r="BR676">
        <v>26.1</v>
      </c>
      <c r="BS676">
        <v>51.3</v>
      </c>
      <c r="BT676">
        <v>0.50900000000000001</v>
      </c>
      <c r="BU676">
        <v>17.600000000000001</v>
      </c>
      <c r="BV676">
        <v>23.2</v>
      </c>
      <c r="BW676">
        <v>0.75900000000000001</v>
      </c>
      <c r="BX676">
        <v>9.8000000000000007</v>
      </c>
      <c r="BY676">
        <v>33.4</v>
      </c>
      <c r="BZ676">
        <v>43.2</v>
      </c>
      <c r="CA676">
        <v>23.2</v>
      </c>
      <c r="CB676">
        <v>8</v>
      </c>
      <c r="CC676">
        <v>3.9</v>
      </c>
      <c r="CD676">
        <v>14.7</v>
      </c>
      <c r="CE676">
        <v>18.2</v>
      </c>
      <c r="CF676">
        <v>106.9</v>
      </c>
      <c r="CG676" t="s">
        <v>543</v>
      </c>
    </row>
    <row r="677" spans="1:85" x14ac:dyDescent="0.35">
      <c r="A677">
        <v>38.6</v>
      </c>
      <c r="B677">
        <v>89.9</v>
      </c>
      <c r="C677">
        <v>0.43</v>
      </c>
      <c r="D677">
        <v>12.2</v>
      </c>
      <c r="E677">
        <v>37.700000000000003</v>
      </c>
      <c r="F677">
        <v>0.32300000000000001</v>
      </c>
      <c r="G677">
        <v>26.4</v>
      </c>
      <c r="H677">
        <v>52.2</v>
      </c>
      <c r="I677">
        <v>0.50700000000000001</v>
      </c>
      <c r="J677">
        <v>15.2</v>
      </c>
      <c r="K677">
        <v>20.100000000000001</v>
      </c>
      <c r="L677">
        <v>0.75600000000000001</v>
      </c>
      <c r="M677">
        <v>10.5</v>
      </c>
      <c r="N677">
        <v>35.5</v>
      </c>
      <c r="O677">
        <v>46</v>
      </c>
      <c r="P677">
        <v>22.4</v>
      </c>
      <c r="Q677">
        <v>7.6</v>
      </c>
      <c r="R677">
        <v>4.7</v>
      </c>
      <c r="S677">
        <v>14.1</v>
      </c>
      <c r="T677">
        <v>18.399999999999999</v>
      </c>
      <c r="U677">
        <v>104.6</v>
      </c>
      <c r="V677">
        <v>41.8</v>
      </c>
      <c r="W677">
        <v>91.3</v>
      </c>
      <c r="X677">
        <v>0.45800000000000002</v>
      </c>
      <c r="Y677">
        <v>13.7</v>
      </c>
      <c r="Z677">
        <v>39</v>
      </c>
      <c r="AA677">
        <v>0.35299999999999998</v>
      </c>
      <c r="AB677">
        <v>28</v>
      </c>
      <c r="AC677">
        <v>52.3</v>
      </c>
      <c r="AD677">
        <v>0.53600000000000003</v>
      </c>
      <c r="AE677">
        <v>15.4</v>
      </c>
      <c r="AF677">
        <v>20</v>
      </c>
      <c r="AG677">
        <v>0.77100000000000002</v>
      </c>
      <c r="AH677">
        <v>11.1</v>
      </c>
      <c r="AI677">
        <v>37.6</v>
      </c>
      <c r="AJ677">
        <v>48.8</v>
      </c>
      <c r="AK677">
        <v>26.3</v>
      </c>
      <c r="AL677">
        <v>8.5</v>
      </c>
      <c r="AM677">
        <v>6</v>
      </c>
      <c r="AN677">
        <v>13.3</v>
      </c>
      <c r="AO677">
        <v>18</v>
      </c>
      <c r="AP677">
        <v>112.8</v>
      </c>
      <c r="AQ677">
        <v>42.3</v>
      </c>
      <c r="AR677">
        <v>90.5</v>
      </c>
      <c r="AS677">
        <v>0.46800000000000003</v>
      </c>
      <c r="AT677">
        <v>13.8</v>
      </c>
      <c r="AU677">
        <v>37.799999999999997</v>
      </c>
      <c r="AV677">
        <v>0.36499999999999999</v>
      </c>
      <c r="AW677">
        <v>28.5</v>
      </c>
      <c r="AX677">
        <v>52.7</v>
      </c>
      <c r="AY677">
        <v>0.54200000000000004</v>
      </c>
      <c r="AZ677">
        <v>15.7</v>
      </c>
      <c r="BA677">
        <v>21.2</v>
      </c>
      <c r="BB677">
        <v>0.74</v>
      </c>
      <c r="BC677">
        <v>10.7</v>
      </c>
      <c r="BD677">
        <v>33.4</v>
      </c>
      <c r="BE677">
        <v>44.1</v>
      </c>
      <c r="BF677">
        <v>27.8</v>
      </c>
      <c r="BG677">
        <v>8.5</v>
      </c>
      <c r="BH677">
        <v>4.9000000000000004</v>
      </c>
      <c r="BI677">
        <v>13.1</v>
      </c>
      <c r="BJ677">
        <v>19.7</v>
      </c>
      <c r="BK677">
        <v>114.1</v>
      </c>
      <c r="BL677">
        <v>41.6</v>
      </c>
      <c r="BM677">
        <v>89.2</v>
      </c>
      <c r="BN677">
        <v>0.46600000000000003</v>
      </c>
      <c r="BO677">
        <v>13.9</v>
      </c>
      <c r="BP677">
        <v>38.299999999999997</v>
      </c>
      <c r="BQ677">
        <v>0.36199999999999999</v>
      </c>
      <c r="BR677">
        <v>27.7</v>
      </c>
      <c r="BS677">
        <v>50.9</v>
      </c>
      <c r="BT677">
        <v>0.54400000000000004</v>
      </c>
      <c r="BU677">
        <v>16.7</v>
      </c>
      <c r="BV677">
        <v>21.9</v>
      </c>
      <c r="BW677">
        <v>0.76300000000000001</v>
      </c>
      <c r="BX677">
        <v>11.2</v>
      </c>
      <c r="BY677">
        <v>35.200000000000003</v>
      </c>
      <c r="BZ677">
        <v>46.5</v>
      </c>
      <c r="CA677">
        <v>26.2</v>
      </c>
      <c r="CB677">
        <v>7.4</v>
      </c>
      <c r="CC677">
        <v>4.5999999999999996</v>
      </c>
      <c r="CD677">
        <v>14.8</v>
      </c>
      <c r="CE677">
        <v>19.399999999999999</v>
      </c>
      <c r="CF677">
        <v>113.7</v>
      </c>
      <c r="CG677" t="s">
        <v>542</v>
      </c>
    </row>
    <row r="678" spans="1:85" x14ac:dyDescent="0.35">
      <c r="A678">
        <v>41</v>
      </c>
      <c r="B678">
        <v>87.3</v>
      </c>
      <c r="C678">
        <v>0.46899999999999997</v>
      </c>
      <c r="D678">
        <v>11.8</v>
      </c>
      <c r="E678">
        <v>33.9</v>
      </c>
      <c r="F678">
        <v>0.34699999999999998</v>
      </c>
      <c r="G678">
        <v>29.2</v>
      </c>
      <c r="H678">
        <v>53.4</v>
      </c>
      <c r="I678">
        <v>0.54600000000000004</v>
      </c>
      <c r="J678">
        <v>16.600000000000001</v>
      </c>
      <c r="K678">
        <v>22.6</v>
      </c>
      <c r="L678">
        <v>0.73199999999999998</v>
      </c>
      <c r="M678">
        <v>9.4</v>
      </c>
      <c r="N678">
        <v>33.9</v>
      </c>
      <c r="O678">
        <v>43.3</v>
      </c>
      <c r="P678">
        <v>23.6</v>
      </c>
      <c r="Q678">
        <v>7.5</v>
      </c>
      <c r="R678">
        <v>5.0999999999999996</v>
      </c>
      <c r="S678">
        <v>14.3</v>
      </c>
      <c r="T678">
        <v>19.8</v>
      </c>
      <c r="U678">
        <v>110.3</v>
      </c>
      <c r="V678">
        <v>41.9</v>
      </c>
      <c r="W678">
        <v>89.1</v>
      </c>
      <c r="X678">
        <v>0.47</v>
      </c>
      <c r="Y678">
        <v>12.4</v>
      </c>
      <c r="Z678">
        <v>35.200000000000003</v>
      </c>
      <c r="AA678">
        <v>0.35199999999999998</v>
      </c>
      <c r="AB678">
        <v>29.5</v>
      </c>
      <c r="AC678">
        <v>53.8</v>
      </c>
      <c r="AD678">
        <v>0.54800000000000004</v>
      </c>
      <c r="AE678">
        <v>17.100000000000001</v>
      </c>
      <c r="AF678">
        <v>22.9</v>
      </c>
      <c r="AG678">
        <v>0.747</v>
      </c>
      <c r="AH678">
        <v>10.8</v>
      </c>
      <c r="AI678">
        <v>35</v>
      </c>
      <c r="AJ678">
        <v>45.8</v>
      </c>
      <c r="AK678">
        <v>25.8</v>
      </c>
      <c r="AL678">
        <v>8.1999999999999993</v>
      </c>
      <c r="AM678">
        <v>4.0999999999999996</v>
      </c>
      <c r="AN678">
        <v>13.8</v>
      </c>
      <c r="AO678">
        <v>19.8</v>
      </c>
      <c r="AP678">
        <v>113.3</v>
      </c>
      <c r="AQ678">
        <v>38.4</v>
      </c>
      <c r="AR678">
        <v>88.5</v>
      </c>
      <c r="AS678">
        <v>0.434</v>
      </c>
      <c r="AT678">
        <v>12.2</v>
      </c>
      <c r="AU678">
        <v>36.9</v>
      </c>
      <c r="AV678">
        <v>0.33100000000000002</v>
      </c>
      <c r="AW678">
        <v>26.2</v>
      </c>
      <c r="AX678">
        <v>51.6</v>
      </c>
      <c r="AY678">
        <v>0.50700000000000001</v>
      </c>
      <c r="AZ678">
        <v>15.5</v>
      </c>
      <c r="BA678">
        <v>19.7</v>
      </c>
      <c r="BB678">
        <v>0.78700000000000003</v>
      </c>
      <c r="BC678">
        <v>9.1</v>
      </c>
      <c r="BD678">
        <v>35.299999999999997</v>
      </c>
      <c r="BE678">
        <v>44.4</v>
      </c>
      <c r="BF678">
        <v>23.8</v>
      </c>
      <c r="BG678">
        <v>6.8</v>
      </c>
      <c r="BH678">
        <v>4.5</v>
      </c>
      <c r="BI678">
        <v>14.5</v>
      </c>
      <c r="BJ678">
        <v>19.7</v>
      </c>
      <c r="BK678">
        <v>104.5</v>
      </c>
      <c r="BL678">
        <v>40.9</v>
      </c>
      <c r="BM678">
        <v>89.3</v>
      </c>
      <c r="BN678">
        <v>0.45800000000000002</v>
      </c>
      <c r="BO678">
        <v>13.2</v>
      </c>
      <c r="BP678">
        <v>36.4</v>
      </c>
      <c r="BQ678">
        <v>0.36299999999999999</v>
      </c>
      <c r="BR678">
        <v>27.7</v>
      </c>
      <c r="BS678">
        <v>52.8</v>
      </c>
      <c r="BT678">
        <v>0.52400000000000002</v>
      </c>
      <c r="BU678">
        <v>17.5</v>
      </c>
      <c r="BV678">
        <v>22.6</v>
      </c>
      <c r="BW678">
        <v>0.77200000000000002</v>
      </c>
      <c r="BX678">
        <v>10.4</v>
      </c>
      <c r="BY678">
        <v>36.9</v>
      </c>
      <c r="BZ678">
        <v>47.3</v>
      </c>
      <c r="CA678">
        <v>24.9</v>
      </c>
      <c r="CB678">
        <v>8</v>
      </c>
      <c r="CC678">
        <v>5.2</v>
      </c>
      <c r="CD678">
        <v>13.2</v>
      </c>
      <c r="CE678">
        <v>18.399999999999999</v>
      </c>
      <c r="CF678">
        <v>112.5</v>
      </c>
      <c r="CG678" t="s">
        <v>543</v>
      </c>
    </row>
    <row r="679" spans="1:85" x14ac:dyDescent="0.35">
      <c r="A679">
        <v>40.700000000000003</v>
      </c>
      <c r="B679">
        <v>88.8</v>
      </c>
      <c r="C679">
        <v>0.45800000000000002</v>
      </c>
      <c r="D679">
        <v>13</v>
      </c>
      <c r="E679">
        <v>34.700000000000003</v>
      </c>
      <c r="F679">
        <v>0.374</v>
      </c>
      <c r="G679">
        <v>27.7</v>
      </c>
      <c r="H679">
        <v>54.1</v>
      </c>
      <c r="I679">
        <v>0.51200000000000001</v>
      </c>
      <c r="J679">
        <v>15.8</v>
      </c>
      <c r="K679">
        <v>19.899999999999999</v>
      </c>
      <c r="L679">
        <v>0.79300000000000004</v>
      </c>
      <c r="M679">
        <v>9.3000000000000007</v>
      </c>
      <c r="N679">
        <v>35.4</v>
      </c>
      <c r="O679">
        <v>44.7</v>
      </c>
      <c r="P679">
        <v>24.4</v>
      </c>
      <c r="Q679">
        <v>7.5</v>
      </c>
      <c r="R679">
        <v>5</v>
      </c>
      <c r="S679">
        <v>13.9</v>
      </c>
      <c r="T679">
        <v>18.899999999999999</v>
      </c>
      <c r="U679">
        <v>110.1</v>
      </c>
      <c r="V679">
        <v>41.4</v>
      </c>
      <c r="W679">
        <v>92</v>
      </c>
      <c r="X679">
        <v>0.45</v>
      </c>
      <c r="Y679">
        <v>11.9</v>
      </c>
      <c r="Z679">
        <v>34.4</v>
      </c>
      <c r="AA679">
        <v>0.34499999999999997</v>
      </c>
      <c r="AB679">
        <v>29.5</v>
      </c>
      <c r="AC679">
        <v>57.6</v>
      </c>
      <c r="AD679">
        <v>0.51300000000000001</v>
      </c>
      <c r="AE679">
        <v>15.4</v>
      </c>
      <c r="AF679">
        <v>19.899999999999999</v>
      </c>
      <c r="AG679">
        <v>0.77500000000000002</v>
      </c>
      <c r="AH679">
        <v>12.2</v>
      </c>
      <c r="AI679">
        <v>35.700000000000003</v>
      </c>
      <c r="AJ679">
        <v>47.9</v>
      </c>
      <c r="AK679">
        <v>24.5</v>
      </c>
      <c r="AL679">
        <v>7.8</v>
      </c>
      <c r="AM679">
        <v>4.2</v>
      </c>
      <c r="AN679">
        <v>13.8</v>
      </c>
      <c r="AO679">
        <v>18.8</v>
      </c>
      <c r="AP679">
        <v>110.1</v>
      </c>
      <c r="AQ679">
        <v>40.700000000000003</v>
      </c>
      <c r="AR679">
        <v>87.3</v>
      </c>
      <c r="AS679">
        <v>0.46600000000000003</v>
      </c>
      <c r="AT679">
        <v>12</v>
      </c>
      <c r="AU679">
        <v>32.799999999999997</v>
      </c>
      <c r="AV679">
        <v>0.36399999999999999</v>
      </c>
      <c r="AW679">
        <v>28.7</v>
      </c>
      <c r="AX679">
        <v>54.4</v>
      </c>
      <c r="AY679">
        <v>0.52700000000000002</v>
      </c>
      <c r="AZ679">
        <v>20.2</v>
      </c>
      <c r="BA679">
        <v>24.6</v>
      </c>
      <c r="BB679">
        <v>0.82099999999999995</v>
      </c>
      <c r="BC679">
        <v>8.8000000000000007</v>
      </c>
      <c r="BD679">
        <v>34.9</v>
      </c>
      <c r="BE679">
        <v>43.7</v>
      </c>
      <c r="BF679">
        <v>24.5</v>
      </c>
      <c r="BG679">
        <v>8</v>
      </c>
      <c r="BH679">
        <v>5.5</v>
      </c>
      <c r="BI679">
        <v>12.9</v>
      </c>
      <c r="BJ679">
        <v>20</v>
      </c>
      <c r="BK679">
        <v>113.5</v>
      </c>
      <c r="BL679">
        <v>41</v>
      </c>
      <c r="BM679">
        <v>89.4</v>
      </c>
      <c r="BN679">
        <v>0.45800000000000002</v>
      </c>
      <c r="BO679">
        <v>11.7</v>
      </c>
      <c r="BP679">
        <v>33.9</v>
      </c>
      <c r="BQ679">
        <v>0.34599999999999997</v>
      </c>
      <c r="BR679">
        <v>29.2</v>
      </c>
      <c r="BS679">
        <v>55.5</v>
      </c>
      <c r="BT679">
        <v>0.52700000000000002</v>
      </c>
      <c r="BU679">
        <v>17.2</v>
      </c>
      <c r="BV679">
        <v>22.3</v>
      </c>
      <c r="BW679">
        <v>0.76900000000000002</v>
      </c>
      <c r="BX679">
        <v>10.6</v>
      </c>
      <c r="BY679">
        <v>35.1</v>
      </c>
      <c r="BZ679">
        <v>45.6</v>
      </c>
      <c r="CA679">
        <v>24.3</v>
      </c>
      <c r="CB679">
        <v>6.8</v>
      </c>
      <c r="CC679">
        <v>4.8</v>
      </c>
      <c r="CD679">
        <v>13.7</v>
      </c>
      <c r="CE679">
        <v>20.100000000000001</v>
      </c>
      <c r="CF679">
        <v>110.8</v>
      </c>
      <c r="CG679" t="s">
        <v>543</v>
      </c>
    </row>
    <row r="680" spans="1:85" x14ac:dyDescent="0.35">
      <c r="A680">
        <v>40.9</v>
      </c>
      <c r="B680">
        <v>87.6</v>
      </c>
      <c r="C680">
        <v>0.46700000000000003</v>
      </c>
      <c r="D680">
        <v>14</v>
      </c>
      <c r="E680">
        <v>37</v>
      </c>
      <c r="F680">
        <v>0.379</v>
      </c>
      <c r="G680">
        <v>26.9</v>
      </c>
      <c r="H680">
        <v>50.6</v>
      </c>
      <c r="I680">
        <v>0.53100000000000003</v>
      </c>
      <c r="J680">
        <v>17.8</v>
      </c>
      <c r="K680">
        <v>22.1</v>
      </c>
      <c r="L680">
        <v>0.80800000000000005</v>
      </c>
      <c r="M680">
        <v>10.199999999999999</v>
      </c>
      <c r="N680">
        <v>35</v>
      </c>
      <c r="O680">
        <v>45.2</v>
      </c>
      <c r="P680">
        <v>26.3</v>
      </c>
      <c r="Q680">
        <v>7.6</v>
      </c>
      <c r="R680">
        <v>3.3</v>
      </c>
      <c r="S680">
        <v>15</v>
      </c>
      <c r="T680">
        <v>21.2</v>
      </c>
      <c r="U680">
        <v>113.7</v>
      </c>
      <c r="V680">
        <v>38.799999999999997</v>
      </c>
      <c r="W680">
        <v>86.8</v>
      </c>
      <c r="X680">
        <v>0.44700000000000001</v>
      </c>
      <c r="Y680">
        <v>13.4</v>
      </c>
      <c r="Z680">
        <v>39.5</v>
      </c>
      <c r="AA680">
        <v>0.33900000000000002</v>
      </c>
      <c r="AB680">
        <v>25.4</v>
      </c>
      <c r="AC680">
        <v>47.2</v>
      </c>
      <c r="AD680">
        <v>0.53700000000000003</v>
      </c>
      <c r="AE680">
        <v>18.100000000000001</v>
      </c>
      <c r="AF680">
        <v>23.2</v>
      </c>
      <c r="AG680">
        <v>0.77900000000000003</v>
      </c>
      <c r="AH680">
        <v>9.9</v>
      </c>
      <c r="AI680">
        <v>33.200000000000003</v>
      </c>
      <c r="AJ680">
        <v>43</v>
      </c>
      <c r="AK680">
        <v>24</v>
      </c>
      <c r="AL680">
        <v>7.7</v>
      </c>
      <c r="AM680">
        <v>4.2</v>
      </c>
      <c r="AN680">
        <v>15.5</v>
      </c>
      <c r="AO680">
        <v>21.2</v>
      </c>
      <c r="AP680">
        <v>109.1</v>
      </c>
      <c r="AQ680">
        <v>42.4</v>
      </c>
      <c r="AR680">
        <v>90.3</v>
      </c>
      <c r="AS680">
        <v>0.47</v>
      </c>
      <c r="AT680">
        <v>13.2</v>
      </c>
      <c r="AU680">
        <v>35.200000000000003</v>
      </c>
      <c r="AV680">
        <v>0.374</v>
      </c>
      <c r="AW680">
        <v>29.2</v>
      </c>
      <c r="AX680">
        <v>55.1</v>
      </c>
      <c r="AY680">
        <v>0.53100000000000003</v>
      </c>
      <c r="AZ680">
        <v>18.5</v>
      </c>
      <c r="BA680">
        <v>22.8</v>
      </c>
      <c r="BB680">
        <v>0.81200000000000006</v>
      </c>
      <c r="BC680">
        <v>10.3</v>
      </c>
      <c r="BD680">
        <v>34.700000000000003</v>
      </c>
      <c r="BE680">
        <v>45</v>
      </c>
      <c r="BF680">
        <v>25.2</v>
      </c>
      <c r="BG680">
        <v>7.3</v>
      </c>
      <c r="BH680">
        <v>4.3</v>
      </c>
      <c r="BI680">
        <v>12.1</v>
      </c>
      <c r="BJ680">
        <v>19.100000000000001</v>
      </c>
      <c r="BK680">
        <v>116.5</v>
      </c>
      <c r="BL680">
        <v>42.8</v>
      </c>
      <c r="BM680">
        <v>91</v>
      </c>
      <c r="BN680">
        <v>0.47099999999999997</v>
      </c>
      <c r="BO680">
        <v>13.1</v>
      </c>
      <c r="BP680">
        <v>36</v>
      </c>
      <c r="BQ680">
        <v>0.36399999999999999</v>
      </c>
      <c r="BR680">
        <v>29.7</v>
      </c>
      <c r="BS680">
        <v>54.9</v>
      </c>
      <c r="BT680">
        <v>0.54100000000000004</v>
      </c>
      <c r="BU680">
        <v>16.100000000000001</v>
      </c>
      <c r="BV680">
        <v>20.399999999999999</v>
      </c>
      <c r="BW680">
        <v>0.79200000000000004</v>
      </c>
      <c r="BX680">
        <v>10.4</v>
      </c>
      <c r="BY680">
        <v>34.4</v>
      </c>
      <c r="BZ680">
        <v>44.8</v>
      </c>
      <c r="CA680">
        <v>26</v>
      </c>
      <c r="CB680">
        <v>7.2</v>
      </c>
      <c r="CC680">
        <v>4.5999999999999996</v>
      </c>
      <c r="CD680">
        <v>13</v>
      </c>
      <c r="CE680">
        <v>20.8</v>
      </c>
      <c r="CF680">
        <v>114.9</v>
      </c>
      <c r="CG680" t="s">
        <v>542</v>
      </c>
    </row>
    <row r="681" spans="1:85" x14ac:dyDescent="0.35">
      <c r="A681">
        <v>39.1</v>
      </c>
      <c r="B681">
        <v>88.4</v>
      </c>
      <c r="C681">
        <v>0.442</v>
      </c>
      <c r="D681">
        <v>12.9</v>
      </c>
      <c r="E681">
        <v>37.4</v>
      </c>
      <c r="F681">
        <v>0.34599999999999997</v>
      </c>
      <c r="G681">
        <v>26.2</v>
      </c>
      <c r="H681">
        <v>51.1</v>
      </c>
      <c r="I681">
        <v>0.51300000000000001</v>
      </c>
      <c r="J681">
        <v>16.7</v>
      </c>
      <c r="K681">
        <v>21.9</v>
      </c>
      <c r="L681">
        <v>0.76</v>
      </c>
      <c r="M681">
        <v>10.6</v>
      </c>
      <c r="N681">
        <v>32.9</v>
      </c>
      <c r="O681">
        <v>43.5</v>
      </c>
      <c r="P681">
        <v>23.3</v>
      </c>
      <c r="Q681">
        <v>8.1</v>
      </c>
      <c r="R681">
        <v>4.5</v>
      </c>
      <c r="S681">
        <v>14.7</v>
      </c>
      <c r="T681">
        <v>21.4</v>
      </c>
      <c r="U681">
        <v>107.8</v>
      </c>
      <c r="V681">
        <v>41.8</v>
      </c>
      <c r="W681">
        <v>87.2</v>
      </c>
      <c r="X681">
        <v>0.47899999999999998</v>
      </c>
      <c r="Y681">
        <v>14</v>
      </c>
      <c r="Z681">
        <v>37.700000000000003</v>
      </c>
      <c r="AA681">
        <v>0.371</v>
      </c>
      <c r="AB681">
        <v>27.8</v>
      </c>
      <c r="AC681">
        <v>49.5</v>
      </c>
      <c r="AD681">
        <v>0.56100000000000005</v>
      </c>
      <c r="AE681">
        <v>19.399999999999999</v>
      </c>
      <c r="AF681">
        <v>24.9</v>
      </c>
      <c r="AG681">
        <v>0.77700000000000002</v>
      </c>
      <c r="AH681">
        <v>9.9</v>
      </c>
      <c r="AI681">
        <v>35.5</v>
      </c>
      <c r="AJ681">
        <v>45.4</v>
      </c>
      <c r="AK681">
        <v>27</v>
      </c>
      <c r="AL681">
        <v>8.3000000000000007</v>
      </c>
      <c r="AM681">
        <v>5.0999999999999996</v>
      </c>
      <c r="AN681">
        <v>14.2</v>
      </c>
      <c r="AO681">
        <v>19.7</v>
      </c>
      <c r="AP681">
        <v>116.9</v>
      </c>
      <c r="AQ681">
        <v>41.7</v>
      </c>
      <c r="AR681">
        <v>89.5</v>
      </c>
      <c r="AS681">
        <v>0.46600000000000003</v>
      </c>
      <c r="AT681">
        <v>13.5</v>
      </c>
      <c r="AU681">
        <v>38</v>
      </c>
      <c r="AV681">
        <v>0.35599999999999998</v>
      </c>
      <c r="AW681">
        <v>28.2</v>
      </c>
      <c r="AX681">
        <v>51.5</v>
      </c>
      <c r="AY681">
        <v>0.54700000000000004</v>
      </c>
      <c r="AZ681">
        <v>17.399999999999999</v>
      </c>
      <c r="BA681">
        <v>21.4</v>
      </c>
      <c r="BB681">
        <v>0.81599999999999995</v>
      </c>
      <c r="BC681">
        <v>10.8</v>
      </c>
      <c r="BD681">
        <v>36.4</v>
      </c>
      <c r="BE681">
        <v>47.2</v>
      </c>
      <c r="BF681">
        <v>25.4</v>
      </c>
      <c r="BG681">
        <v>7.4</v>
      </c>
      <c r="BH681">
        <v>6</v>
      </c>
      <c r="BI681">
        <v>14</v>
      </c>
      <c r="BJ681">
        <v>19</v>
      </c>
      <c r="BK681">
        <v>114.4</v>
      </c>
      <c r="BL681">
        <v>39.200000000000003</v>
      </c>
      <c r="BM681">
        <v>90.1</v>
      </c>
      <c r="BN681">
        <v>0.434</v>
      </c>
      <c r="BO681">
        <v>12.1</v>
      </c>
      <c r="BP681">
        <v>35.700000000000003</v>
      </c>
      <c r="BQ681">
        <v>0.33900000000000002</v>
      </c>
      <c r="BR681">
        <v>27.1</v>
      </c>
      <c r="BS681">
        <v>54.4</v>
      </c>
      <c r="BT681">
        <v>0.497</v>
      </c>
      <c r="BU681">
        <v>16.5</v>
      </c>
      <c r="BV681">
        <v>21.1</v>
      </c>
      <c r="BW681">
        <v>0.78300000000000003</v>
      </c>
      <c r="BX681">
        <v>10.7</v>
      </c>
      <c r="BY681">
        <v>34</v>
      </c>
      <c r="BZ681">
        <v>44.7</v>
      </c>
      <c r="CA681">
        <v>22.1</v>
      </c>
      <c r="CB681">
        <v>7.7</v>
      </c>
      <c r="CC681">
        <v>4.7</v>
      </c>
      <c r="CD681">
        <v>14.1</v>
      </c>
      <c r="CE681">
        <v>19.899999999999999</v>
      </c>
      <c r="CF681">
        <v>106.9</v>
      </c>
      <c r="CG681" t="s">
        <v>543</v>
      </c>
    </row>
    <row r="682" spans="1:85" x14ac:dyDescent="0.35">
      <c r="A682">
        <v>42.3</v>
      </c>
      <c r="B682">
        <v>88.2</v>
      </c>
      <c r="C682">
        <v>0.48</v>
      </c>
      <c r="D682">
        <v>10.8</v>
      </c>
      <c r="E682">
        <v>29.3</v>
      </c>
      <c r="F682">
        <v>0.36899999999999999</v>
      </c>
      <c r="G682">
        <v>31.6</v>
      </c>
      <c r="H682">
        <v>58.9</v>
      </c>
      <c r="I682">
        <v>0.53500000000000003</v>
      </c>
      <c r="J682">
        <v>17.8</v>
      </c>
      <c r="K682">
        <v>21.9</v>
      </c>
      <c r="L682">
        <v>0.81299999999999994</v>
      </c>
      <c r="M682">
        <v>8.8000000000000007</v>
      </c>
      <c r="N682">
        <v>34.200000000000003</v>
      </c>
      <c r="O682">
        <v>42.9</v>
      </c>
      <c r="P682">
        <v>24.2</v>
      </c>
      <c r="Q682">
        <v>7.2</v>
      </c>
      <c r="R682">
        <v>4.2</v>
      </c>
      <c r="S682">
        <v>13</v>
      </c>
      <c r="T682">
        <v>19.100000000000001</v>
      </c>
      <c r="U682">
        <v>113.2</v>
      </c>
      <c r="V682">
        <v>42</v>
      </c>
      <c r="W682">
        <v>88.7</v>
      </c>
      <c r="X682">
        <v>0.47399999999999998</v>
      </c>
      <c r="Y682">
        <v>11.9</v>
      </c>
      <c r="Z682">
        <v>32.4</v>
      </c>
      <c r="AA682">
        <v>0.36599999999999999</v>
      </c>
      <c r="AB682">
        <v>30.2</v>
      </c>
      <c r="AC682">
        <v>56.3</v>
      </c>
      <c r="AD682">
        <v>0.53600000000000003</v>
      </c>
      <c r="AE682">
        <v>17.7</v>
      </c>
      <c r="AF682">
        <v>22.3</v>
      </c>
      <c r="AG682">
        <v>0.79500000000000004</v>
      </c>
      <c r="AH682">
        <v>9.5</v>
      </c>
      <c r="AI682">
        <v>34.4</v>
      </c>
      <c r="AJ682">
        <v>43.8</v>
      </c>
      <c r="AK682">
        <v>25.4</v>
      </c>
      <c r="AL682">
        <v>7.2</v>
      </c>
      <c r="AM682">
        <v>5.0999999999999996</v>
      </c>
      <c r="AN682">
        <v>13.3</v>
      </c>
      <c r="AO682">
        <v>18.399999999999999</v>
      </c>
      <c r="AP682">
        <v>113.6</v>
      </c>
      <c r="AQ682">
        <v>41.7</v>
      </c>
      <c r="AR682">
        <v>89.1</v>
      </c>
      <c r="AS682">
        <v>0.46800000000000003</v>
      </c>
      <c r="AT682">
        <v>14</v>
      </c>
      <c r="AU682">
        <v>38.299999999999997</v>
      </c>
      <c r="AV682">
        <v>0.36599999999999999</v>
      </c>
      <c r="AW682">
        <v>27.7</v>
      </c>
      <c r="AX682">
        <v>50.8</v>
      </c>
      <c r="AY682">
        <v>0.54400000000000004</v>
      </c>
      <c r="AZ682">
        <v>17.7</v>
      </c>
      <c r="BA682">
        <v>22.9</v>
      </c>
      <c r="BB682">
        <v>0.77600000000000002</v>
      </c>
      <c r="BC682">
        <v>10.199999999999999</v>
      </c>
      <c r="BD682">
        <v>36.299999999999997</v>
      </c>
      <c r="BE682">
        <v>46.6</v>
      </c>
      <c r="BF682">
        <v>23.8</v>
      </c>
      <c r="BG682">
        <v>7.6</v>
      </c>
      <c r="BH682">
        <v>4</v>
      </c>
      <c r="BI682">
        <v>13.4</v>
      </c>
      <c r="BJ682">
        <v>18.2</v>
      </c>
      <c r="BK682">
        <v>115.1</v>
      </c>
      <c r="BL682">
        <v>41.2</v>
      </c>
      <c r="BM682">
        <v>90.3</v>
      </c>
      <c r="BN682">
        <v>0.45600000000000002</v>
      </c>
      <c r="BO682">
        <v>14.4</v>
      </c>
      <c r="BP682">
        <v>40.5</v>
      </c>
      <c r="BQ682">
        <v>0.35599999999999998</v>
      </c>
      <c r="BR682">
        <v>26.8</v>
      </c>
      <c r="BS682">
        <v>49.9</v>
      </c>
      <c r="BT682">
        <v>0.53700000000000003</v>
      </c>
      <c r="BU682">
        <v>14.9</v>
      </c>
      <c r="BV682">
        <v>19.899999999999999</v>
      </c>
      <c r="BW682">
        <v>0.751</v>
      </c>
      <c r="BX682">
        <v>9.9</v>
      </c>
      <c r="BY682">
        <v>34.1</v>
      </c>
      <c r="BZ682">
        <v>44</v>
      </c>
      <c r="CA682">
        <v>25.8</v>
      </c>
      <c r="CB682">
        <v>7.4</v>
      </c>
      <c r="CC682">
        <v>4.3</v>
      </c>
      <c r="CD682">
        <v>13</v>
      </c>
      <c r="CE682">
        <v>19.600000000000001</v>
      </c>
      <c r="CF682">
        <v>111.8</v>
      </c>
      <c r="CG682" t="s">
        <v>542</v>
      </c>
    </row>
    <row r="683" spans="1:85" x14ac:dyDescent="0.35">
      <c r="A683">
        <v>41.9</v>
      </c>
      <c r="B683">
        <v>94.3</v>
      </c>
      <c r="C683">
        <v>0.44500000000000001</v>
      </c>
      <c r="D683">
        <v>12.3</v>
      </c>
      <c r="E683">
        <v>35.299999999999997</v>
      </c>
      <c r="F683">
        <v>0.34899999999999998</v>
      </c>
      <c r="G683">
        <v>29.6</v>
      </c>
      <c r="H683">
        <v>58.9</v>
      </c>
      <c r="I683">
        <v>0.503</v>
      </c>
      <c r="J683">
        <v>16.7</v>
      </c>
      <c r="K683">
        <v>22</v>
      </c>
      <c r="L683">
        <v>0.75900000000000001</v>
      </c>
      <c r="M683">
        <v>13.8</v>
      </c>
      <c r="N683">
        <v>33</v>
      </c>
      <c r="O683">
        <v>46.8</v>
      </c>
      <c r="P683">
        <v>22.8</v>
      </c>
      <c r="Q683">
        <v>9.3000000000000007</v>
      </c>
      <c r="R683">
        <v>4.7</v>
      </c>
      <c r="S683">
        <v>12.9</v>
      </c>
      <c r="T683">
        <v>20.2</v>
      </c>
      <c r="U683">
        <v>112.9</v>
      </c>
      <c r="V683">
        <v>40.200000000000003</v>
      </c>
      <c r="W683">
        <v>87.1</v>
      </c>
      <c r="X683">
        <v>0.46200000000000002</v>
      </c>
      <c r="Y683">
        <v>12.8</v>
      </c>
      <c r="Z683">
        <v>36</v>
      </c>
      <c r="AA683">
        <v>0.35399999999999998</v>
      </c>
      <c r="AB683">
        <v>27.5</v>
      </c>
      <c r="AC683">
        <v>51.1</v>
      </c>
      <c r="AD683">
        <v>0.53800000000000003</v>
      </c>
      <c r="AE683">
        <v>17.3</v>
      </c>
      <c r="AF683">
        <v>21.9</v>
      </c>
      <c r="AG683">
        <v>0.78900000000000003</v>
      </c>
      <c r="AH683">
        <v>10.7</v>
      </c>
      <c r="AI683">
        <v>34.799999999999997</v>
      </c>
      <c r="AJ683">
        <v>45.5</v>
      </c>
      <c r="AK683">
        <v>26.1</v>
      </c>
      <c r="AL683">
        <v>6.9</v>
      </c>
      <c r="AM683">
        <v>5.2</v>
      </c>
      <c r="AN683">
        <v>16.3</v>
      </c>
      <c r="AO683">
        <v>19.7</v>
      </c>
      <c r="AP683">
        <v>110.5</v>
      </c>
      <c r="AQ683">
        <v>41.5</v>
      </c>
      <c r="AR683">
        <v>88</v>
      </c>
      <c r="AS683">
        <v>0.47199999999999998</v>
      </c>
      <c r="AT683">
        <v>10.7</v>
      </c>
      <c r="AU683">
        <v>31.3</v>
      </c>
      <c r="AV683">
        <v>0.34200000000000003</v>
      </c>
      <c r="AW683">
        <v>30.8</v>
      </c>
      <c r="AX683">
        <v>56.7</v>
      </c>
      <c r="AY683">
        <v>0.54300000000000004</v>
      </c>
      <c r="AZ683">
        <v>17.399999999999999</v>
      </c>
      <c r="BA683">
        <v>22.2</v>
      </c>
      <c r="BB683">
        <v>0.78300000000000003</v>
      </c>
      <c r="BC683">
        <v>9.1999999999999993</v>
      </c>
      <c r="BD683">
        <v>34.9</v>
      </c>
      <c r="BE683">
        <v>44.1</v>
      </c>
      <c r="BF683">
        <v>25.6</v>
      </c>
      <c r="BG683">
        <v>6.5</v>
      </c>
      <c r="BH683">
        <v>5.0999999999999996</v>
      </c>
      <c r="BI683">
        <v>13.4</v>
      </c>
      <c r="BJ683">
        <v>19.3</v>
      </c>
      <c r="BK683">
        <v>111.1</v>
      </c>
      <c r="BL683">
        <v>42.2</v>
      </c>
      <c r="BM683">
        <v>90.9</v>
      </c>
      <c r="BN683">
        <v>0.46400000000000002</v>
      </c>
      <c r="BO683">
        <v>11.7</v>
      </c>
      <c r="BP683">
        <v>32.5</v>
      </c>
      <c r="BQ683">
        <v>0.36099999999999999</v>
      </c>
      <c r="BR683">
        <v>30.5</v>
      </c>
      <c r="BS683">
        <v>58.4</v>
      </c>
      <c r="BT683">
        <v>0.52200000000000002</v>
      </c>
      <c r="BU683">
        <v>18.399999999999999</v>
      </c>
      <c r="BV683">
        <v>22.8</v>
      </c>
      <c r="BW683">
        <v>0.80700000000000005</v>
      </c>
      <c r="BX683">
        <v>10.5</v>
      </c>
      <c r="BY683">
        <v>34.700000000000003</v>
      </c>
      <c r="BZ683">
        <v>45.2</v>
      </c>
      <c r="CA683">
        <v>24.2</v>
      </c>
      <c r="CB683">
        <v>7.5</v>
      </c>
      <c r="CC683">
        <v>4.3</v>
      </c>
      <c r="CD683">
        <v>12.1</v>
      </c>
      <c r="CE683">
        <v>20.399999999999999</v>
      </c>
      <c r="CF683">
        <v>114.5</v>
      </c>
      <c r="CG683" t="s">
        <v>543</v>
      </c>
    </row>
    <row r="684" spans="1:85" x14ac:dyDescent="0.35">
      <c r="A684">
        <v>42.2</v>
      </c>
      <c r="B684">
        <v>89</v>
      </c>
      <c r="C684">
        <v>0.47499999999999998</v>
      </c>
      <c r="D684">
        <v>11.5</v>
      </c>
      <c r="E684">
        <v>31.9</v>
      </c>
      <c r="F684">
        <v>0.36099999999999999</v>
      </c>
      <c r="G684">
        <v>30.7</v>
      </c>
      <c r="H684">
        <v>57</v>
      </c>
      <c r="I684">
        <v>0.53800000000000003</v>
      </c>
      <c r="J684">
        <v>17.600000000000001</v>
      </c>
      <c r="K684">
        <v>21.9</v>
      </c>
      <c r="L684">
        <v>0.80500000000000005</v>
      </c>
      <c r="M684">
        <v>10.4</v>
      </c>
      <c r="N684">
        <v>34.299999999999997</v>
      </c>
      <c r="O684">
        <v>44.7</v>
      </c>
      <c r="P684">
        <v>25.4</v>
      </c>
      <c r="Q684">
        <v>7.1</v>
      </c>
      <c r="R684">
        <v>5.5</v>
      </c>
      <c r="S684">
        <v>14.1</v>
      </c>
      <c r="T684">
        <v>20.5</v>
      </c>
      <c r="U684">
        <v>113.6</v>
      </c>
      <c r="V684">
        <v>41</v>
      </c>
      <c r="W684">
        <v>90.7</v>
      </c>
      <c r="X684">
        <v>0.45200000000000001</v>
      </c>
      <c r="Y684">
        <v>12.6</v>
      </c>
      <c r="Z684">
        <v>36.5</v>
      </c>
      <c r="AA684">
        <v>0.34499999999999997</v>
      </c>
      <c r="AB684">
        <v>28.4</v>
      </c>
      <c r="AC684">
        <v>54.2</v>
      </c>
      <c r="AD684">
        <v>0.52300000000000002</v>
      </c>
      <c r="AE684">
        <v>18.3</v>
      </c>
      <c r="AF684">
        <v>23.2</v>
      </c>
      <c r="AG684">
        <v>0.78800000000000003</v>
      </c>
      <c r="AH684">
        <v>11.4</v>
      </c>
      <c r="AI684">
        <v>33</v>
      </c>
      <c r="AJ684">
        <v>44.4</v>
      </c>
      <c r="AK684">
        <v>24</v>
      </c>
      <c r="AL684">
        <v>8</v>
      </c>
      <c r="AM684">
        <v>4.9000000000000004</v>
      </c>
      <c r="AN684">
        <v>13.3</v>
      </c>
      <c r="AO684">
        <v>19.8</v>
      </c>
      <c r="AP684">
        <v>112.8</v>
      </c>
      <c r="AQ684">
        <v>43</v>
      </c>
      <c r="AR684">
        <v>92.1</v>
      </c>
      <c r="AS684">
        <v>0.46700000000000003</v>
      </c>
      <c r="AT684">
        <v>11.2</v>
      </c>
      <c r="AU684">
        <v>31.8</v>
      </c>
      <c r="AV684">
        <v>0.35199999999999998</v>
      </c>
      <c r="AW684">
        <v>31.7</v>
      </c>
      <c r="AX684">
        <v>60.3</v>
      </c>
      <c r="AY684">
        <v>0.52700000000000002</v>
      </c>
      <c r="AZ684">
        <v>15.3</v>
      </c>
      <c r="BA684">
        <v>20.3</v>
      </c>
      <c r="BB684">
        <v>0.754</v>
      </c>
      <c r="BC684">
        <v>10.9</v>
      </c>
      <c r="BD684">
        <v>34.1</v>
      </c>
      <c r="BE684">
        <v>45</v>
      </c>
      <c r="BF684">
        <v>27.7</v>
      </c>
      <c r="BG684">
        <v>7.6</v>
      </c>
      <c r="BH684">
        <v>4.9000000000000004</v>
      </c>
      <c r="BI684">
        <v>12.6</v>
      </c>
      <c r="BJ684">
        <v>18</v>
      </c>
      <c r="BK684">
        <v>112.4</v>
      </c>
      <c r="BL684">
        <v>42.2</v>
      </c>
      <c r="BM684">
        <v>90.5</v>
      </c>
      <c r="BN684">
        <v>0.46600000000000003</v>
      </c>
      <c r="BO684">
        <v>12</v>
      </c>
      <c r="BP684">
        <v>33.4</v>
      </c>
      <c r="BQ684">
        <v>0.36</v>
      </c>
      <c r="BR684">
        <v>30.2</v>
      </c>
      <c r="BS684">
        <v>57.2</v>
      </c>
      <c r="BT684">
        <v>0.52800000000000002</v>
      </c>
      <c r="BU684">
        <v>15.9</v>
      </c>
      <c r="BV684">
        <v>20.7</v>
      </c>
      <c r="BW684">
        <v>0.76700000000000002</v>
      </c>
      <c r="BX684">
        <v>11.3</v>
      </c>
      <c r="BY684">
        <v>35.200000000000003</v>
      </c>
      <c r="BZ684">
        <v>46.5</v>
      </c>
      <c r="CA684">
        <v>23.9</v>
      </c>
      <c r="CB684">
        <v>7.3</v>
      </c>
      <c r="CC684">
        <v>4.9000000000000004</v>
      </c>
      <c r="CD684">
        <v>13.7</v>
      </c>
      <c r="CE684">
        <v>18.8</v>
      </c>
      <c r="CF684">
        <v>112.3</v>
      </c>
      <c r="CG684" t="s">
        <v>543</v>
      </c>
    </row>
    <row r="685" spans="1:85" x14ac:dyDescent="0.35">
      <c r="A685">
        <v>43.2</v>
      </c>
      <c r="B685">
        <v>93.6</v>
      </c>
      <c r="C685">
        <v>0.46100000000000002</v>
      </c>
      <c r="D685">
        <v>11.4</v>
      </c>
      <c r="E685">
        <v>32.4</v>
      </c>
      <c r="F685">
        <v>0.35299999999999998</v>
      </c>
      <c r="G685">
        <v>31.8</v>
      </c>
      <c r="H685">
        <v>61.2</v>
      </c>
      <c r="I685">
        <v>0.51900000000000002</v>
      </c>
      <c r="J685">
        <v>16.8</v>
      </c>
      <c r="K685">
        <v>23</v>
      </c>
      <c r="L685">
        <v>0.73399999999999999</v>
      </c>
      <c r="M685">
        <v>14</v>
      </c>
      <c r="N685">
        <v>34.700000000000003</v>
      </c>
      <c r="O685">
        <v>48.8</v>
      </c>
      <c r="P685">
        <v>25.8</v>
      </c>
      <c r="Q685">
        <v>9.6999999999999993</v>
      </c>
      <c r="R685">
        <v>6.4</v>
      </c>
      <c r="S685">
        <v>13.1</v>
      </c>
      <c r="T685">
        <v>19.600000000000001</v>
      </c>
      <c r="U685">
        <v>114.6</v>
      </c>
      <c r="V685">
        <v>40</v>
      </c>
      <c r="W685">
        <v>87.9</v>
      </c>
      <c r="X685">
        <v>0.45500000000000002</v>
      </c>
      <c r="Y685">
        <v>11.9</v>
      </c>
      <c r="Z685">
        <v>34.200000000000003</v>
      </c>
      <c r="AA685">
        <v>0.34899999999999998</v>
      </c>
      <c r="AB685">
        <v>28</v>
      </c>
      <c r="AC685">
        <v>53.7</v>
      </c>
      <c r="AD685">
        <v>0.52200000000000002</v>
      </c>
      <c r="AE685">
        <v>17.100000000000001</v>
      </c>
      <c r="AF685">
        <v>22.2</v>
      </c>
      <c r="AG685">
        <v>0.77100000000000002</v>
      </c>
      <c r="AH685">
        <v>9.9</v>
      </c>
      <c r="AI685">
        <v>32.700000000000003</v>
      </c>
      <c r="AJ685">
        <v>42.7</v>
      </c>
      <c r="AK685">
        <v>24.8</v>
      </c>
      <c r="AL685">
        <v>7.1</v>
      </c>
      <c r="AM685">
        <v>6</v>
      </c>
      <c r="AN685">
        <v>14.9</v>
      </c>
      <c r="AO685">
        <v>19.7</v>
      </c>
      <c r="AP685">
        <v>109</v>
      </c>
      <c r="AQ685">
        <v>42.3</v>
      </c>
      <c r="AR685">
        <v>87.7</v>
      </c>
      <c r="AS685">
        <v>0.48299999999999998</v>
      </c>
      <c r="AT685">
        <v>12.9</v>
      </c>
      <c r="AU685">
        <v>36.5</v>
      </c>
      <c r="AV685">
        <v>0.35299999999999998</v>
      </c>
      <c r="AW685">
        <v>29.4</v>
      </c>
      <c r="AX685">
        <v>51.2</v>
      </c>
      <c r="AY685">
        <v>0.57499999999999996</v>
      </c>
      <c r="AZ685">
        <v>17</v>
      </c>
      <c r="BA685">
        <v>21.4</v>
      </c>
      <c r="BB685">
        <v>0.79500000000000004</v>
      </c>
      <c r="BC685">
        <v>9.3000000000000007</v>
      </c>
      <c r="BD685">
        <v>35.5</v>
      </c>
      <c r="BE685">
        <v>44.8</v>
      </c>
      <c r="BF685">
        <v>28.2</v>
      </c>
      <c r="BG685">
        <v>7.3</v>
      </c>
      <c r="BH685">
        <v>3.8</v>
      </c>
      <c r="BI685">
        <v>14.7</v>
      </c>
      <c r="BJ685">
        <v>20.3</v>
      </c>
      <c r="BK685">
        <v>114.5</v>
      </c>
      <c r="BL685">
        <v>41.7</v>
      </c>
      <c r="BM685">
        <v>88.8</v>
      </c>
      <c r="BN685">
        <v>0.47</v>
      </c>
      <c r="BO685">
        <v>12</v>
      </c>
      <c r="BP685">
        <v>34.799999999999997</v>
      </c>
      <c r="BQ685">
        <v>0.34599999999999997</v>
      </c>
      <c r="BR685">
        <v>29.7</v>
      </c>
      <c r="BS685">
        <v>54</v>
      </c>
      <c r="BT685">
        <v>0.54900000000000004</v>
      </c>
      <c r="BU685">
        <v>16.7</v>
      </c>
      <c r="BV685">
        <v>22.1</v>
      </c>
      <c r="BW685">
        <v>0.75700000000000001</v>
      </c>
      <c r="BX685">
        <v>9.8000000000000007</v>
      </c>
      <c r="BY685">
        <v>33.200000000000003</v>
      </c>
      <c r="BZ685">
        <v>43</v>
      </c>
      <c r="CA685">
        <v>25.8</v>
      </c>
      <c r="CB685">
        <v>8</v>
      </c>
      <c r="CC685">
        <v>4.9000000000000004</v>
      </c>
      <c r="CD685">
        <v>13</v>
      </c>
      <c r="CE685">
        <v>20.2</v>
      </c>
      <c r="CF685">
        <v>112.1</v>
      </c>
      <c r="CG685" t="s">
        <v>543</v>
      </c>
    </row>
    <row r="686" spans="1:85" x14ac:dyDescent="0.35">
      <c r="A686">
        <v>38.6</v>
      </c>
      <c r="B686">
        <v>89.6</v>
      </c>
      <c r="C686">
        <v>0.43099999999999999</v>
      </c>
      <c r="D686">
        <v>11.4</v>
      </c>
      <c r="E686">
        <v>35</v>
      </c>
      <c r="F686">
        <v>0.32600000000000001</v>
      </c>
      <c r="G686">
        <v>27.2</v>
      </c>
      <c r="H686">
        <v>54.6</v>
      </c>
      <c r="I686">
        <v>0.498</v>
      </c>
      <c r="J686">
        <v>17.399999999999999</v>
      </c>
      <c r="K686">
        <v>22.3</v>
      </c>
      <c r="L686">
        <v>0.78200000000000003</v>
      </c>
      <c r="M686">
        <v>11.1</v>
      </c>
      <c r="N686">
        <v>32.4</v>
      </c>
      <c r="O686">
        <v>43.5</v>
      </c>
      <c r="P686">
        <v>23.7</v>
      </c>
      <c r="Q686">
        <v>7.8</v>
      </c>
      <c r="R686">
        <v>4.8</v>
      </c>
      <c r="S686">
        <v>14.3</v>
      </c>
      <c r="T686">
        <v>22.2</v>
      </c>
      <c r="U686">
        <v>106</v>
      </c>
      <c r="V686">
        <v>41.1</v>
      </c>
      <c r="W686">
        <v>87</v>
      </c>
      <c r="X686">
        <v>0.47299999999999998</v>
      </c>
      <c r="Y686">
        <v>11.9</v>
      </c>
      <c r="Z686">
        <v>32.9</v>
      </c>
      <c r="AA686">
        <v>0.36199999999999999</v>
      </c>
      <c r="AB686">
        <v>29.2</v>
      </c>
      <c r="AC686">
        <v>54.1</v>
      </c>
      <c r="AD686">
        <v>0.54</v>
      </c>
      <c r="AE686">
        <v>19.7</v>
      </c>
      <c r="AF686">
        <v>25.4</v>
      </c>
      <c r="AG686">
        <v>0.77700000000000002</v>
      </c>
      <c r="AH686">
        <v>10.4</v>
      </c>
      <c r="AI686">
        <v>36.299999999999997</v>
      </c>
      <c r="AJ686">
        <v>46.8</v>
      </c>
      <c r="AK686">
        <v>25.4</v>
      </c>
      <c r="AL686">
        <v>7.5</v>
      </c>
      <c r="AM686">
        <v>5.3</v>
      </c>
      <c r="AN686">
        <v>14.8</v>
      </c>
      <c r="AO686">
        <v>20</v>
      </c>
      <c r="AP686">
        <v>113.8</v>
      </c>
      <c r="AQ686">
        <v>41.7</v>
      </c>
      <c r="AR686">
        <v>88.5</v>
      </c>
      <c r="AS686">
        <v>0.47099999999999997</v>
      </c>
      <c r="AT686">
        <v>14.9</v>
      </c>
      <c r="AU686">
        <v>41.4</v>
      </c>
      <c r="AV686">
        <v>0.36</v>
      </c>
      <c r="AW686">
        <v>26.7</v>
      </c>
      <c r="AX686">
        <v>47.1</v>
      </c>
      <c r="AY686">
        <v>0.56799999999999995</v>
      </c>
      <c r="AZ686">
        <v>18.399999999999999</v>
      </c>
      <c r="BA686">
        <v>24</v>
      </c>
      <c r="BB686">
        <v>0.76700000000000002</v>
      </c>
      <c r="BC686">
        <v>11.1</v>
      </c>
      <c r="BD686">
        <v>36.5</v>
      </c>
      <c r="BE686">
        <v>47.6</v>
      </c>
      <c r="BF686">
        <v>23</v>
      </c>
      <c r="BG686">
        <v>7.4</v>
      </c>
      <c r="BH686">
        <v>5</v>
      </c>
      <c r="BI686">
        <v>14.4</v>
      </c>
      <c r="BJ686">
        <v>19.399999999999999</v>
      </c>
      <c r="BK686">
        <v>116.7</v>
      </c>
      <c r="BL686">
        <v>41.5</v>
      </c>
      <c r="BM686">
        <v>91.7</v>
      </c>
      <c r="BN686">
        <v>0.45300000000000001</v>
      </c>
      <c r="BO686">
        <v>12.4</v>
      </c>
      <c r="BP686">
        <v>35.5</v>
      </c>
      <c r="BQ686">
        <v>0.35</v>
      </c>
      <c r="BR686">
        <v>29.1</v>
      </c>
      <c r="BS686">
        <v>56.1</v>
      </c>
      <c r="BT686">
        <v>0.51800000000000002</v>
      </c>
      <c r="BU686">
        <v>15</v>
      </c>
      <c r="BV686">
        <v>19.8</v>
      </c>
      <c r="BW686">
        <v>0.75800000000000001</v>
      </c>
      <c r="BX686">
        <v>10.1</v>
      </c>
      <c r="BY686">
        <v>32.6</v>
      </c>
      <c r="BZ686">
        <v>42.7</v>
      </c>
      <c r="CA686">
        <v>24</v>
      </c>
      <c r="CB686">
        <v>8</v>
      </c>
      <c r="CC686">
        <v>4.4000000000000004</v>
      </c>
      <c r="CD686">
        <v>12.3</v>
      </c>
      <c r="CE686">
        <v>20.8</v>
      </c>
      <c r="CF686">
        <v>110.5</v>
      </c>
      <c r="CG686" t="s">
        <v>542</v>
      </c>
    </row>
    <row r="687" spans="1:85" x14ac:dyDescent="0.35">
      <c r="A687">
        <v>38.9</v>
      </c>
      <c r="B687">
        <v>85.3</v>
      </c>
      <c r="C687">
        <v>0.45600000000000002</v>
      </c>
      <c r="D687">
        <v>13.3</v>
      </c>
      <c r="E687">
        <v>38.200000000000003</v>
      </c>
      <c r="F687">
        <v>0.34899999999999998</v>
      </c>
      <c r="G687">
        <v>25.6</v>
      </c>
      <c r="H687">
        <v>47.1</v>
      </c>
      <c r="I687">
        <v>0.54300000000000004</v>
      </c>
      <c r="J687">
        <v>17.3</v>
      </c>
      <c r="K687">
        <v>24.2</v>
      </c>
      <c r="L687">
        <v>0.71299999999999997</v>
      </c>
      <c r="M687">
        <v>9.5</v>
      </c>
      <c r="N687">
        <v>32</v>
      </c>
      <c r="O687">
        <v>41.5</v>
      </c>
      <c r="P687">
        <v>23.3</v>
      </c>
      <c r="Q687">
        <v>7.2</v>
      </c>
      <c r="R687">
        <v>4.5999999999999996</v>
      </c>
      <c r="S687">
        <v>16.3</v>
      </c>
      <c r="T687">
        <v>20.399999999999999</v>
      </c>
      <c r="U687">
        <v>108.4</v>
      </c>
      <c r="V687">
        <v>42.9</v>
      </c>
      <c r="W687">
        <v>88.8</v>
      </c>
      <c r="X687">
        <v>0.48299999999999998</v>
      </c>
      <c r="Y687">
        <v>12.6</v>
      </c>
      <c r="Z687">
        <v>35.700000000000003</v>
      </c>
      <c r="AA687">
        <v>0.35299999999999998</v>
      </c>
      <c r="AB687">
        <v>30.3</v>
      </c>
      <c r="AC687">
        <v>53.1</v>
      </c>
      <c r="AD687">
        <v>0.56999999999999995</v>
      </c>
      <c r="AE687">
        <v>18.3</v>
      </c>
      <c r="AF687">
        <v>23.4</v>
      </c>
      <c r="AG687">
        <v>0.78200000000000003</v>
      </c>
      <c r="AH687">
        <v>11</v>
      </c>
      <c r="AI687">
        <v>34.1</v>
      </c>
      <c r="AJ687">
        <v>45.1</v>
      </c>
      <c r="AK687">
        <v>25.3</v>
      </c>
      <c r="AL687">
        <v>9.3000000000000007</v>
      </c>
      <c r="AM687">
        <v>5.7</v>
      </c>
      <c r="AN687">
        <v>13.9</v>
      </c>
      <c r="AO687">
        <v>21.8</v>
      </c>
      <c r="AP687">
        <v>116.7</v>
      </c>
      <c r="AQ687">
        <v>41.1</v>
      </c>
      <c r="AR687">
        <v>87.6</v>
      </c>
      <c r="AS687">
        <v>0.46899999999999997</v>
      </c>
      <c r="AT687">
        <v>14.5</v>
      </c>
      <c r="AU687">
        <v>39.9</v>
      </c>
      <c r="AV687">
        <v>0.36399999999999999</v>
      </c>
      <c r="AW687">
        <v>26.5</v>
      </c>
      <c r="AX687">
        <v>47.6</v>
      </c>
      <c r="AY687">
        <v>0.55700000000000005</v>
      </c>
      <c r="AZ687">
        <v>15.8</v>
      </c>
      <c r="BA687">
        <v>20.6</v>
      </c>
      <c r="BB687">
        <v>0.76900000000000002</v>
      </c>
      <c r="BC687">
        <v>9.9</v>
      </c>
      <c r="BD687">
        <v>36.200000000000003</v>
      </c>
      <c r="BE687">
        <v>46.1</v>
      </c>
      <c r="BF687">
        <v>27.5</v>
      </c>
      <c r="BG687">
        <v>8.9</v>
      </c>
      <c r="BH687">
        <v>4.5999999999999996</v>
      </c>
      <c r="BI687">
        <v>15.1</v>
      </c>
      <c r="BJ687">
        <v>21.3</v>
      </c>
      <c r="BK687">
        <v>112.5</v>
      </c>
      <c r="BL687">
        <v>38.4</v>
      </c>
      <c r="BM687">
        <v>87.7</v>
      </c>
      <c r="BN687">
        <v>0.438</v>
      </c>
      <c r="BO687">
        <v>12.4</v>
      </c>
      <c r="BP687">
        <v>36.4</v>
      </c>
      <c r="BQ687">
        <v>0.33900000000000002</v>
      </c>
      <c r="BR687">
        <v>26.1</v>
      </c>
      <c r="BS687">
        <v>51.3</v>
      </c>
      <c r="BT687">
        <v>0.50900000000000001</v>
      </c>
      <c r="BU687">
        <v>17.600000000000001</v>
      </c>
      <c r="BV687">
        <v>23.2</v>
      </c>
      <c r="BW687">
        <v>0.75900000000000001</v>
      </c>
      <c r="BX687">
        <v>9.8000000000000007</v>
      </c>
      <c r="BY687">
        <v>33.4</v>
      </c>
      <c r="BZ687">
        <v>43.2</v>
      </c>
      <c r="CA687">
        <v>23.2</v>
      </c>
      <c r="CB687">
        <v>8</v>
      </c>
      <c r="CC687">
        <v>3.9</v>
      </c>
      <c r="CD687">
        <v>14.7</v>
      </c>
      <c r="CE687">
        <v>18.2</v>
      </c>
      <c r="CF687">
        <v>106.9</v>
      </c>
      <c r="CG687" t="s">
        <v>542</v>
      </c>
    </row>
    <row r="688" spans="1:85" x14ac:dyDescent="0.35">
      <c r="A688">
        <v>40.299999999999997</v>
      </c>
      <c r="B688">
        <v>87.7</v>
      </c>
      <c r="C688">
        <v>0.46</v>
      </c>
      <c r="D688">
        <v>11.4</v>
      </c>
      <c r="E688">
        <v>33.1</v>
      </c>
      <c r="F688">
        <v>0.34399999999999997</v>
      </c>
      <c r="G688">
        <v>29</v>
      </c>
      <c r="H688">
        <v>54.7</v>
      </c>
      <c r="I688">
        <v>0.53</v>
      </c>
      <c r="J688">
        <v>17.8</v>
      </c>
      <c r="K688">
        <v>23.2</v>
      </c>
      <c r="L688">
        <v>0.76800000000000002</v>
      </c>
      <c r="M688">
        <v>9.5</v>
      </c>
      <c r="N688">
        <v>33.200000000000003</v>
      </c>
      <c r="O688">
        <v>42.8</v>
      </c>
      <c r="P688">
        <v>23.6</v>
      </c>
      <c r="Q688">
        <v>7.1</v>
      </c>
      <c r="R688">
        <v>4.5</v>
      </c>
      <c r="S688">
        <v>14</v>
      </c>
      <c r="T688">
        <v>18.899999999999999</v>
      </c>
      <c r="U688">
        <v>109.9</v>
      </c>
      <c r="V688">
        <v>43.3</v>
      </c>
      <c r="W688">
        <v>90.2</v>
      </c>
      <c r="X688">
        <v>0.47899999999999998</v>
      </c>
      <c r="Y688">
        <v>12.9</v>
      </c>
      <c r="Z688">
        <v>34.799999999999997</v>
      </c>
      <c r="AA688">
        <v>0.372</v>
      </c>
      <c r="AB688">
        <v>30.3</v>
      </c>
      <c r="AC688">
        <v>55.5</v>
      </c>
      <c r="AD688">
        <v>0.54700000000000004</v>
      </c>
      <c r="AE688">
        <v>15.9</v>
      </c>
      <c r="AF688">
        <v>20.399999999999999</v>
      </c>
      <c r="AG688">
        <v>0.77600000000000002</v>
      </c>
      <c r="AH688">
        <v>10.5</v>
      </c>
      <c r="AI688">
        <v>35.1</v>
      </c>
      <c r="AJ688">
        <v>45.6</v>
      </c>
      <c r="AK688">
        <v>25.2</v>
      </c>
      <c r="AL688">
        <v>8.1</v>
      </c>
      <c r="AM688">
        <v>4.8</v>
      </c>
      <c r="AN688">
        <v>13.4</v>
      </c>
      <c r="AO688">
        <v>20.2</v>
      </c>
      <c r="AP688">
        <v>115.3</v>
      </c>
      <c r="AQ688">
        <v>41.7</v>
      </c>
      <c r="AR688">
        <v>89.1</v>
      </c>
      <c r="AS688">
        <v>0.46800000000000003</v>
      </c>
      <c r="AT688">
        <v>14</v>
      </c>
      <c r="AU688">
        <v>38.299999999999997</v>
      </c>
      <c r="AV688">
        <v>0.36599999999999999</v>
      </c>
      <c r="AW688">
        <v>27.7</v>
      </c>
      <c r="AX688">
        <v>50.8</v>
      </c>
      <c r="AY688">
        <v>0.54400000000000004</v>
      </c>
      <c r="AZ688">
        <v>17.7</v>
      </c>
      <c r="BA688">
        <v>22.9</v>
      </c>
      <c r="BB688">
        <v>0.77600000000000002</v>
      </c>
      <c r="BC688">
        <v>10.199999999999999</v>
      </c>
      <c r="BD688">
        <v>36.299999999999997</v>
      </c>
      <c r="BE688">
        <v>46.6</v>
      </c>
      <c r="BF688">
        <v>23.8</v>
      </c>
      <c r="BG688">
        <v>7.6</v>
      </c>
      <c r="BH688">
        <v>4</v>
      </c>
      <c r="BI688">
        <v>13.4</v>
      </c>
      <c r="BJ688">
        <v>18.2</v>
      </c>
      <c r="BK688">
        <v>115.1</v>
      </c>
      <c r="BL688">
        <v>41.2</v>
      </c>
      <c r="BM688">
        <v>90.3</v>
      </c>
      <c r="BN688">
        <v>0.45600000000000002</v>
      </c>
      <c r="BO688">
        <v>14.4</v>
      </c>
      <c r="BP688">
        <v>40.5</v>
      </c>
      <c r="BQ688">
        <v>0.35599999999999998</v>
      </c>
      <c r="BR688">
        <v>26.8</v>
      </c>
      <c r="BS688">
        <v>49.9</v>
      </c>
      <c r="BT688">
        <v>0.53700000000000003</v>
      </c>
      <c r="BU688">
        <v>14.9</v>
      </c>
      <c r="BV688">
        <v>19.899999999999999</v>
      </c>
      <c r="BW688">
        <v>0.751</v>
      </c>
      <c r="BX688">
        <v>9.9</v>
      </c>
      <c r="BY688">
        <v>34.1</v>
      </c>
      <c r="BZ688">
        <v>44</v>
      </c>
      <c r="CA688">
        <v>25.8</v>
      </c>
      <c r="CB688">
        <v>7.4</v>
      </c>
      <c r="CC688">
        <v>4.3</v>
      </c>
      <c r="CD688">
        <v>13</v>
      </c>
      <c r="CE688">
        <v>19.600000000000001</v>
      </c>
      <c r="CF688">
        <v>111.8</v>
      </c>
      <c r="CG688" t="s">
        <v>542</v>
      </c>
    </row>
    <row r="689" spans="1:85" x14ac:dyDescent="0.35">
      <c r="A689">
        <v>38.6</v>
      </c>
      <c r="B689">
        <v>89.9</v>
      </c>
      <c r="C689">
        <v>0.43</v>
      </c>
      <c r="D689">
        <v>12.2</v>
      </c>
      <c r="E689">
        <v>37.700000000000003</v>
      </c>
      <c r="F689">
        <v>0.32300000000000001</v>
      </c>
      <c r="G689">
        <v>26.4</v>
      </c>
      <c r="H689">
        <v>52.2</v>
      </c>
      <c r="I689">
        <v>0.50700000000000001</v>
      </c>
      <c r="J689">
        <v>15.2</v>
      </c>
      <c r="K689">
        <v>20.100000000000001</v>
      </c>
      <c r="L689">
        <v>0.75600000000000001</v>
      </c>
      <c r="M689">
        <v>10.5</v>
      </c>
      <c r="N689">
        <v>35.5</v>
      </c>
      <c r="O689">
        <v>46</v>
      </c>
      <c r="P689">
        <v>22.4</v>
      </c>
      <c r="Q689">
        <v>7.6</v>
      </c>
      <c r="R689">
        <v>4.7</v>
      </c>
      <c r="S689">
        <v>14.1</v>
      </c>
      <c r="T689">
        <v>18.399999999999999</v>
      </c>
      <c r="U689">
        <v>104.6</v>
      </c>
      <c r="V689">
        <v>41.8</v>
      </c>
      <c r="W689">
        <v>91.3</v>
      </c>
      <c r="X689">
        <v>0.45800000000000002</v>
      </c>
      <c r="Y689">
        <v>13.7</v>
      </c>
      <c r="Z689">
        <v>39</v>
      </c>
      <c r="AA689">
        <v>0.35299999999999998</v>
      </c>
      <c r="AB689">
        <v>28</v>
      </c>
      <c r="AC689">
        <v>52.3</v>
      </c>
      <c r="AD689">
        <v>0.53600000000000003</v>
      </c>
      <c r="AE689">
        <v>15.4</v>
      </c>
      <c r="AF689">
        <v>20</v>
      </c>
      <c r="AG689">
        <v>0.77100000000000002</v>
      </c>
      <c r="AH689">
        <v>11.1</v>
      </c>
      <c r="AI689">
        <v>37.6</v>
      </c>
      <c r="AJ689">
        <v>48.8</v>
      </c>
      <c r="AK689">
        <v>26.3</v>
      </c>
      <c r="AL689">
        <v>8.5</v>
      </c>
      <c r="AM689">
        <v>6</v>
      </c>
      <c r="AN689">
        <v>13.3</v>
      </c>
      <c r="AO689">
        <v>18</v>
      </c>
      <c r="AP689">
        <v>112.8</v>
      </c>
      <c r="AQ689">
        <v>41.2</v>
      </c>
      <c r="AR689">
        <v>87.8</v>
      </c>
      <c r="AS689">
        <v>0.46899999999999997</v>
      </c>
      <c r="AT689">
        <v>12.1</v>
      </c>
      <c r="AU689">
        <v>34</v>
      </c>
      <c r="AV689">
        <v>0.35499999999999998</v>
      </c>
      <c r="AW689">
        <v>29.1</v>
      </c>
      <c r="AX689">
        <v>53.8</v>
      </c>
      <c r="AY689">
        <v>0.54100000000000004</v>
      </c>
      <c r="AZ689">
        <v>17.399999999999999</v>
      </c>
      <c r="BA689">
        <v>22.9</v>
      </c>
      <c r="BB689">
        <v>0.76</v>
      </c>
      <c r="BC689">
        <v>10.6</v>
      </c>
      <c r="BD689">
        <v>35.299999999999997</v>
      </c>
      <c r="BE689">
        <v>45.9</v>
      </c>
      <c r="BF689">
        <v>26.1</v>
      </c>
      <c r="BG689">
        <v>7.3</v>
      </c>
      <c r="BH689">
        <v>4.3</v>
      </c>
      <c r="BI689">
        <v>14.9</v>
      </c>
      <c r="BJ689">
        <v>18.100000000000001</v>
      </c>
      <c r="BK689">
        <v>111.9</v>
      </c>
      <c r="BL689">
        <v>41</v>
      </c>
      <c r="BM689">
        <v>90.5</v>
      </c>
      <c r="BN689">
        <v>0.45200000000000001</v>
      </c>
      <c r="BO689">
        <v>12.1</v>
      </c>
      <c r="BP689">
        <v>34.4</v>
      </c>
      <c r="BQ689">
        <v>0.35299999999999998</v>
      </c>
      <c r="BR689">
        <v>28.8</v>
      </c>
      <c r="BS689">
        <v>56.1</v>
      </c>
      <c r="BT689">
        <v>0.51400000000000001</v>
      </c>
      <c r="BU689">
        <v>15.6</v>
      </c>
      <c r="BV689">
        <v>20.100000000000001</v>
      </c>
      <c r="BW689">
        <v>0.77400000000000002</v>
      </c>
      <c r="BX689">
        <v>10.9</v>
      </c>
      <c r="BY689">
        <v>33.6</v>
      </c>
      <c r="BZ689">
        <v>44.5</v>
      </c>
      <c r="CA689">
        <v>25</v>
      </c>
      <c r="CB689">
        <v>8.6999999999999993</v>
      </c>
      <c r="CC689">
        <v>4.8</v>
      </c>
      <c r="CD689">
        <v>13.9</v>
      </c>
      <c r="CE689">
        <v>20.7</v>
      </c>
      <c r="CF689">
        <v>109.7</v>
      </c>
      <c r="CG689" t="s">
        <v>542</v>
      </c>
    </row>
    <row r="690" spans="1:85" x14ac:dyDescent="0.35">
      <c r="A690">
        <v>41.9</v>
      </c>
      <c r="B690">
        <v>90.4</v>
      </c>
      <c r="C690">
        <v>0.46300000000000002</v>
      </c>
      <c r="D690">
        <v>12.3</v>
      </c>
      <c r="E690">
        <v>35.700000000000003</v>
      </c>
      <c r="F690">
        <v>0.34399999999999997</v>
      </c>
      <c r="G690">
        <v>29.6</v>
      </c>
      <c r="H690">
        <v>54.7</v>
      </c>
      <c r="I690">
        <v>0.54100000000000004</v>
      </c>
      <c r="J690">
        <v>16.600000000000001</v>
      </c>
      <c r="K690">
        <v>21.6</v>
      </c>
      <c r="L690">
        <v>0.76800000000000002</v>
      </c>
      <c r="M690">
        <v>11.4</v>
      </c>
      <c r="N690">
        <v>32.9</v>
      </c>
      <c r="O690">
        <v>44.3</v>
      </c>
      <c r="P690">
        <v>25.6</v>
      </c>
      <c r="Q690">
        <v>7.2</v>
      </c>
      <c r="R690">
        <v>5.6</v>
      </c>
      <c r="S690">
        <v>14.6</v>
      </c>
      <c r="T690">
        <v>20.6</v>
      </c>
      <c r="U690">
        <v>112.6</v>
      </c>
      <c r="V690">
        <v>42.9</v>
      </c>
      <c r="W690">
        <v>88.8</v>
      </c>
      <c r="X690">
        <v>0.48299999999999998</v>
      </c>
      <c r="Y690">
        <v>12.1</v>
      </c>
      <c r="Z690">
        <v>32.6</v>
      </c>
      <c r="AA690">
        <v>0.372</v>
      </c>
      <c r="AB690">
        <v>30.8</v>
      </c>
      <c r="AC690">
        <v>56.3</v>
      </c>
      <c r="AD690">
        <v>0.54700000000000004</v>
      </c>
      <c r="AE690">
        <v>18.100000000000001</v>
      </c>
      <c r="AF690">
        <v>22.7</v>
      </c>
      <c r="AG690">
        <v>0.79700000000000004</v>
      </c>
      <c r="AH690">
        <v>10.3</v>
      </c>
      <c r="AI690">
        <v>33.299999999999997</v>
      </c>
      <c r="AJ690">
        <v>43.5</v>
      </c>
      <c r="AK690">
        <v>25.4</v>
      </c>
      <c r="AL690">
        <v>8.1999999999999993</v>
      </c>
      <c r="AM690">
        <v>4.9000000000000004</v>
      </c>
      <c r="AN690">
        <v>13.4</v>
      </c>
      <c r="AO690">
        <v>19.399999999999999</v>
      </c>
      <c r="AP690">
        <v>116.1</v>
      </c>
      <c r="AQ690">
        <v>43.7</v>
      </c>
      <c r="AR690">
        <v>90.1</v>
      </c>
      <c r="AS690">
        <v>0.48499999999999999</v>
      </c>
      <c r="AT690">
        <v>11.6</v>
      </c>
      <c r="AU690">
        <v>31.9</v>
      </c>
      <c r="AV690">
        <v>0.36399999999999999</v>
      </c>
      <c r="AW690">
        <v>32.1</v>
      </c>
      <c r="AX690">
        <v>58.2</v>
      </c>
      <c r="AY690">
        <v>0.55100000000000005</v>
      </c>
      <c r="AZ690">
        <v>15.9</v>
      </c>
      <c r="BA690">
        <v>19.899999999999999</v>
      </c>
      <c r="BB690">
        <v>0.79700000000000004</v>
      </c>
      <c r="BC690">
        <v>9.8000000000000007</v>
      </c>
      <c r="BD690">
        <v>35.5</v>
      </c>
      <c r="BE690">
        <v>45.3</v>
      </c>
      <c r="BF690">
        <v>27.4</v>
      </c>
      <c r="BG690">
        <v>8.6</v>
      </c>
      <c r="BH690">
        <v>4.4000000000000004</v>
      </c>
      <c r="BI690">
        <v>12.9</v>
      </c>
      <c r="BJ690">
        <v>19.899999999999999</v>
      </c>
      <c r="BK690">
        <v>114.8</v>
      </c>
      <c r="BL690">
        <v>39.200000000000003</v>
      </c>
      <c r="BM690">
        <v>88.3</v>
      </c>
      <c r="BN690">
        <v>0.44400000000000001</v>
      </c>
      <c r="BO690">
        <v>11.6</v>
      </c>
      <c r="BP690">
        <v>34.200000000000003</v>
      </c>
      <c r="BQ690">
        <v>0.34</v>
      </c>
      <c r="BR690">
        <v>27.6</v>
      </c>
      <c r="BS690">
        <v>54.1</v>
      </c>
      <c r="BT690">
        <v>0.51</v>
      </c>
      <c r="BU690">
        <v>17.3</v>
      </c>
      <c r="BV690">
        <v>22.7</v>
      </c>
      <c r="BW690">
        <v>0.76100000000000001</v>
      </c>
      <c r="BX690">
        <v>10.5</v>
      </c>
      <c r="BY690">
        <v>33.9</v>
      </c>
      <c r="BZ690">
        <v>44.5</v>
      </c>
      <c r="CA690">
        <v>22.9</v>
      </c>
      <c r="CB690">
        <v>7.5</v>
      </c>
      <c r="CC690">
        <v>4</v>
      </c>
      <c r="CD690">
        <v>14.7</v>
      </c>
      <c r="CE690">
        <v>18.899999999999999</v>
      </c>
      <c r="CF690">
        <v>107.3</v>
      </c>
      <c r="CG690" t="s">
        <v>542</v>
      </c>
    </row>
    <row r="691" spans="1:85" x14ac:dyDescent="0.35">
      <c r="A691">
        <v>40.700000000000003</v>
      </c>
      <c r="B691">
        <v>88.8</v>
      </c>
      <c r="C691">
        <v>0.45800000000000002</v>
      </c>
      <c r="D691">
        <v>13</v>
      </c>
      <c r="E691">
        <v>34.700000000000003</v>
      </c>
      <c r="F691">
        <v>0.374</v>
      </c>
      <c r="G691">
        <v>27.7</v>
      </c>
      <c r="H691">
        <v>54.1</v>
      </c>
      <c r="I691">
        <v>0.51200000000000001</v>
      </c>
      <c r="J691">
        <v>15.8</v>
      </c>
      <c r="K691">
        <v>19.899999999999999</v>
      </c>
      <c r="L691">
        <v>0.79300000000000004</v>
      </c>
      <c r="M691">
        <v>9.3000000000000007</v>
      </c>
      <c r="N691">
        <v>35.4</v>
      </c>
      <c r="O691">
        <v>44.7</v>
      </c>
      <c r="P691">
        <v>24.4</v>
      </c>
      <c r="Q691">
        <v>7.5</v>
      </c>
      <c r="R691">
        <v>5</v>
      </c>
      <c r="S691">
        <v>13.9</v>
      </c>
      <c r="T691">
        <v>18.899999999999999</v>
      </c>
      <c r="U691">
        <v>110.1</v>
      </c>
      <c r="V691">
        <v>41.4</v>
      </c>
      <c r="W691">
        <v>92</v>
      </c>
      <c r="X691">
        <v>0.45</v>
      </c>
      <c r="Y691">
        <v>11.9</v>
      </c>
      <c r="Z691">
        <v>34.4</v>
      </c>
      <c r="AA691">
        <v>0.34499999999999997</v>
      </c>
      <c r="AB691">
        <v>29.5</v>
      </c>
      <c r="AC691">
        <v>57.6</v>
      </c>
      <c r="AD691">
        <v>0.51300000000000001</v>
      </c>
      <c r="AE691">
        <v>15.4</v>
      </c>
      <c r="AF691">
        <v>19.899999999999999</v>
      </c>
      <c r="AG691">
        <v>0.77500000000000002</v>
      </c>
      <c r="AH691">
        <v>12.2</v>
      </c>
      <c r="AI691">
        <v>35.700000000000003</v>
      </c>
      <c r="AJ691">
        <v>47.9</v>
      </c>
      <c r="AK691">
        <v>24.5</v>
      </c>
      <c r="AL691">
        <v>7.8</v>
      </c>
      <c r="AM691">
        <v>4.2</v>
      </c>
      <c r="AN691">
        <v>13.8</v>
      </c>
      <c r="AO691">
        <v>18.8</v>
      </c>
      <c r="AP691">
        <v>110.1</v>
      </c>
      <c r="AQ691">
        <v>39.1</v>
      </c>
      <c r="AR691">
        <v>89.4</v>
      </c>
      <c r="AS691">
        <v>0.437</v>
      </c>
      <c r="AT691">
        <v>13.7</v>
      </c>
      <c r="AU691">
        <v>38.299999999999997</v>
      </c>
      <c r="AV691">
        <v>0.35699999999999998</v>
      </c>
      <c r="AW691">
        <v>25.4</v>
      </c>
      <c r="AX691">
        <v>51.1</v>
      </c>
      <c r="AY691">
        <v>0.497</v>
      </c>
      <c r="AZ691">
        <v>18.600000000000001</v>
      </c>
      <c r="BA691">
        <v>25</v>
      </c>
      <c r="BB691">
        <v>0.74399999999999999</v>
      </c>
      <c r="BC691">
        <v>11.9</v>
      </c>
      <c r="BD691">
        <v>35.9</v>
      </c>
      <c r="BE691">
        <v>47.8</v>
      </c>
      <c r="BF691">
        <v>22.7</v>
      </c>
      <c r="BG691">
        <v>7.2</v>
      </c>
      <c r="BH691">
        <v>5</v>
      </c>
      <c r="BI691">
        <v>13.7</v>
      </c>
      <c r="BJ691">
        <v>21.1</v>
      </c>
      <c r="BK691">
        <v>110.4</v>
      </c>
      <c r="BL691">
        <v>39.9</v>
      </c>
      <c r="BM691">
        <v>89.2</v>
      </c>
      <c r="BN691">
        <v>0.44700000000000001</v>
      </c>
      <c r="BO691">
        <v>13.1</v>
      </c>
      <c r="BP691">
        <v>38.299999999999997</v>
      </c>
      <c r="BQ691">
        <v>0.34200000000000003</v>
      </c>
      <c r="BR691">
        <v>26.8</v>
      </c>
      <c r="BS691">
        <v>50.8</v>
      </c>
      <c r="BT691">
        <v>0.52700000000000002</v>
      </c>
      <c r="BU691">
        <v>17.600000000000001</v>
      </c>
      <c r="BV691">
        <v>23.1</v>
      </c>
      <c r="BW691">
        <v>0.76400000000000001</v>
      </c>
      <c r="BX691">
        <v>9.6999999999999993</v>
      </c>
      <c r="BY691">
        <v>35.6</v>
      </c>
      <c r="BZ691">
        <v>45.3</v>
      </c>
      <c r="CA691">
        <v>25.1</v>
      </c>
      <c r="CB691">
        <v>7.2</v>
      </c>
      <c r="CC691">
        <v>4.8</v>
      </c>
      <c r="CD691">
        <v>13.1</v>
      </c>
      <c r="CE691">
        <v>21.1</v>
      </c>
      <c r="CF691">
        <v>110.5</v>
      </c>
      <c r="CG691" t="s">
        <v>542</v>
      </c>
    </row>
    <row r="692" spans="1:85" x14ac:dyDescent="0.35">
      <c r="A692">
        <v>41.7</v>
      </c>
      <c r="B692">
        <v>89.5</v>
      </c>
      <c r="C692">
        <v>0.46600000000000003</v>
      </c>
      <c r="D692">
        <v>13.5</v>
      </c>
      <c r="E692">
        <v>38</v>
      </c>
      <c r="F692">
        <v>0.35599999999999998</v>
      </c>
      <c r="G692">
        <v>28.2</v>
      </c>
      <c r="H692">
        <v>51.5</v>
      </c>
      <c r="I692">
        <v>0.54700000000000004</v>
      </c>
      <c r="J692">
        <v>17.399999999999999</v>
      </c>
      <c r="K692">
        <v>21.4</v>
      </c>
      <c r="L692">
        <v>0.81599999999999995</v>
      </c>
      <c r="M692">
        <v>10.8</v>
      </c>
      <c r="N692">
        <v>36.4</v>
      </c>
      <c r="O692">
        <v>47.2</v>
      </c>
      <c r="P692">
        <v>25.4</v>
      </c>
      <c r="Q692">
        <v>7.4</v>
      </c>
      <c r="R692">
        <v>6</v>
      </c>
      <c r="S692">
        <v>14</v>
      </c>
      <c r="T692">
        <v>19</v>
      </c>
      <c r="U692">
        <v>114.4</v>
      </c>
      <c r="V692">
        <v>39.200000000000003</v>
      </c>
      <c r="W692">
        <v>90.1</v>
      </c>
      <c r="X692">
        <v>0.434</v>
      </c>
      <c r="Y692">
        <v>12.1</v>
      </c>
      <c r="Z692">
        <v>35.700000000000003</v>
      </c>
      <c r="AA692">
        <v>0.33900000000000002</v>
      </c>
      <c r="AB692">
        <v>27.1</v>
      </c>
      <c r="AC692">
        <v>54.4</v>
      </c>
      <c r="AD692">
        <v>0.497</v>
      </c>
      <c r="AE692">
        <v>16.5</v>
      </c>
      <c r="AF692">
        <v>21.1</v>
      </c>
      <c r="AG692">
        <v>0.78300000000000003</v>
      </c>
      <c r="AH692">
        <v>10.7</v>
      </c>
      <c r="AI692">
        <v>34</v>
      </c>
      <c r="AJ692">
        <v>44.7</v>
      </c>
      <c r="AK692">
        <v>22.1</v>
      </c>
      <c r="AL692">
        <v>7.7</v>
      </c>
      <c r="AM692">
        <v>4.7</v>
      </c>
      <c r="AN692">
        <v>14.1</v>
      </c>
      <c r="AO692">
        <v>19.899999999999999</v>
      </c>
      <c r="AP692">
        <v>106.9</v>
      </c>
      <c r="AQ692">
        <v>41.5</v>
      </c>
      <c r="AR692">
        <v>88</v>
      </c>
      <c r="AS692">
        <v>0.47199999999999998</v>
      </c>
      <c r="AT692">
        <v>10.7</v>
      </c>
      <c r="AU692">
        <v>31.3</v>
      </c>
      <c r="AV692">
        <v>0.34200000000000003</v>
      </c>
      <c r="AW692">
        <v>30.8</v>
      </c>
      <c r="AX692">
        <v>56.7</v>
      </c>
      <c r="AY692">
        <v>0.54300000000000004</v>
      </c>
      <c r="AZ692">
        <v>17.399999999999999</v>
      </c>
      <c r="BA692">
        <v>22.2</v>
      </c>
      <c r="BB692">
        <v>0.78300000000000003</v>
      </c>
      <c r="BC692">
        <v>9.1999999999999993</v>
      </c>
      <c r="BD692">
        <v>34.9</v>
      </c>
      <c r="BE692">
        <v>44.1</v>
      </c>
      <c r="BF692">
        <v>25.6</v>
      </c>
      <c r="BG692">
        <v>6.5</v>
      </c>
      <c r="BH692">
        <v>5.0999999999999996</v>
      </c>
      <c r="BI692">
        <v>13.4</v>
      </c>
      <c r="BJ692">
        <v>19.3</v>
      </c>
      <c r="BK692">
        <v>111.1</v>
      </c>
      <c r="BL692">
        <v>42.2</v>
      </c>
      <c r="BM692">
        <v>90.9</v>
      </c>
      <c r="BN692">
        <v>0.46400000000000002</v>
      </c>
      <c r="BO692">
        <v>11.7</v>
      </c>
      <c r="BP692">
        <v>32.5</v>
      </c>
      <c r="BQ692">
        <v>0.36099999999999999</v>
      </c>
      <c r="BR692">
        <v>30.5</v>
      </c>
      <c r="BS692">
        <v>58.4</v>
      </c>
      <c r="BT692">
        <v>0.52200000000000002</v>
      </c>
      <c r="BU692">
        <v>18.399999999999999</v>
      </c>
      <c r="BV692">
        <v>22.8</v>
      </c>
      <c r="BW692">
        <v>0.80700000000000005</v>
      </c>
      <c r="BX692">
        <v>10.5</v>
      </c>
      <c r="BY692">
        <v>34.700000000000003</v>
      </c>
      <c r="BZ692">
        <v>45.2</v>
      </c>
      <c r="CA692">
        <v>24.2</v>
      </c>
      <c r="CB692">
        <v>7.5</v>
      </c>
      <c r="CC692">
        <v>4.3</v>
      </c>
      <c r="CD692">
        <v>12.1</v>
      </c>
      <c r="CE692">
        <v>20.399999999999999</v>
      </c>
      <c r="CF692">
        <v>114.5</v>
      </c>
      <c r="CG692" t="s">
        <v>543</v>
      </c>
    </row>
    <row r="693" spans="1:85" x14ac:dyDescent="0.35">
      <c r="A693">
        <v>41</v>
      </c>
      <c r="B693">
        <v>87.3</v>
      </c>
      <c r="C693">
        <v>0.46899999999999997</v>
      </c>
      <c r="D693">
        <v>11.8</v>
      </c>
      <c r="E693">
        <v>33.9</v>
      </c>
      <c r="F693">
        <v>0.34699999999999998</v>
      </c>
      <c r="G693">
        <v>29.2</v>
      </c>
      <c r="H693">
        <v>53.4</v>
      </c>
      <c r="I693">
        <v>0.54600000000000004</v>
      </c>
      <c r="J693">
        <v>16.600000000000001</v>
      </c>
      <c r="K693">
        <v>22.6</v>
      </c>
      <c r="L693">
        <v>0.73199999999999998</v>
      </c>
      <c r="M693">
        <v>9.4</v>
      </c>
      <c r="N693">
        <v>33.9</v>
      </c>
      <c r="O693">
        <v>43.3</v>
      </c>
      <c r="P693">
        <v>23.6</v>
      </c>
      <c r="Q693">
        <v>7.5</v>
      </c>
      <c r="R693">
        <v>5.0999999999999996</v>
      </c>
      <c r="S693">
        <v>14.3</v>
      </c>
      <c r="T693">
        <v>19.8</v>
      </c>
      <c r="U693">
        <v>110.3</v>
      </c>
      <c r="V693">
        <v>41.9</v>
      </c>
      <c r="W693">
        <v>89.1</v>
      </c>
      <c r="X693">
        <v>0.47</v>
      </c>
      <c r="Y693">
        <v>12.4</v>
      </c>
      <c r="Z693">
        <v>35.200000000000003</v>
      </c>
      <c r="AA693">
        <v>0.35199999999999998</v>
      </c>
      <c r="AB693">
        <v>29.5</v>
      </c>
      <c r="AC693">
        <v>53.8</v>
      </c>
      <c r="AD693">
        <v>0.54800000000000004</v>
      </c>
      <c r="AE693">
        <v>17.100000000000001</v>
      </c>
      <c r="AF693">
        <v>22.9</v>
      </c>
      <c r="AG693">
        <v>0.747</v>
      </c>
      <c r="AH693">
        <v>10.8</v>
      </c>
      <c r="AI693">
        <v>35</v>
      </c>
      <c r="AJ693">
        <v>45.8</v>
      </c>
      <c r="AK693">
        <v>25.8</v>
      </c>
      <c r="AL693">
        <v>8.1999999999999993</v>
      </c>
      <c r="AM693">
        <v>4.0999999999999996</v>
      </c>
      <c r="AN693">
        <v>13.8</v>
      </c>
      <c r="AO693">
        <v>19.8</v>
      </c>
      <c r="AP693">
        <v>113.3</v>
      </c>
      <c r="AQ693">
        <v>40.9</v>
      </c>
      <c r="AR693">
        <v>87.6</v>
      </c>
      <c r="AS693">
        <v>0.46700000000000003</v>
      </c>
      <c r="AT693">
        <v>14</v>
      </c>
      <c r="AU693">
        <v>37</v>
      </c>
      <c r="AV693">
        <v>0.379</v>
      </c>
      <c r="AW693">
        <v>26.9</v>
      </c>
      <c r="AX693">
        <v>50.6</v>
      </c>
      <c r="AY693">
        <v>0.53100000000000003</v>
      </c>
      <c r="AZ693">
        <v>17.8</v>
      </c>
      <c r="BA693">
        <v>22.1</v>
      </c>
      <c r="BB693">
        <v>0.80800000000000005</v>
      </c>
      <c r="BC693">
        <v>10.199999999999999</v>
      </c>
      <c r="BD693">
        <v>35</v>
      </c>
      <c r="BE693">
        <v>45.2</v>
      </c>
      <c r="BF693">
        <v>26.3</v>
      </c>
      <c r="BG693">
        <v>7.6</v>
      </c>
      <c r="BH693">
        <v>3.3</v>
      </c>
      <c r="BI693">
        <v>15</v>
      </c>
      <c r="BJ693">
        <v>21.2</v>
      </c>
      <c r="BK693">
        <v>113.7</v>
      </c>
      <c r="BL693">
        <v>38.799999999999997</v>
      </c>
      <c r="BM693">
        <v>86.8</v>
      </c>
      <c r="BN693">
        <v>0.44700000000000001</v>
      </c>
      <c r="BO693">
        <v>13.4</v>
      </c>
      <c r="BP693">
        <v>39.5</v>
      </c>
      <c r="BQ693">
        <v>0.33900000000000002</v>
      </c>
      <c r="BR693">
        <v>25.4</v>
      </c>
      <c r="BS693">
        <v>47.2</v>
      </c>
      <c r="BT693">
        <v>0.53700000000000003</v>
      </c>
      <c r="BU693">
        <v>18.100000000000001</v>
      </c>
      <c r="BV693">
        <v>23.2</v>
      </c>
      <c r="BW693">
        <v>0.77900000000000003</v>
      </c>
      <c r="BX693">
        <v>9.9</v>
      </c>
      <c r="BY693">
        <v>33.200000000000003</v>
      </c>
      <c r="BZ693">
        <v>43</v>
      </c>
      <c r="CA693">
        <v>24</v>
      </c>
      <c r="CB693">
        <v>7.7</v>
      </c>
      <c r="CC693">
        <v>4.2</v>
      </c>
      <c r="CD693">
        <v>15.5</v>
      </c>
      <c r="CE693">
        <v>21.2</v>
      </c>
      <c r="CF693">
        <v>109.1</v>
      </c>
      <c r="CG693" t="s">
        <v>542</v>
      </c>
    </row>
    <row r="694" spans="1:85" x14ac:dyDescent="0.35">
      <c r="A694">
        <v>42.3</v>
      </c>
      <c r="B694">
        <v>88.2</v>
      </c>
      <c r="C694">
        <v>0.48</v>
      </c>
      <c r="D694">
        <v>10.8</v>
      </c>
      <c r="E694">
        <v>29.3</v>
      </c>
      <c r="F694">
        <v>0.36899999999999999</v>
      </c>
      <c r="G694">
        <v>31.6</v>
      </c>
      <c r="H694">
        <v>58.9</v>
      </c>
      <c r="I694">
        <v>0.53500000000000003</v>
      </c>
      <c r="J694">
        <v>17.8</v>
      </c>
      <c r="K694">
        <v>21.9</v>
      </c>
      <c r="L694">
        <v>0.81299999999999994</v>
      </c>
      <c r="M694">
        <v>8.8000000000000007</v>
      </c>
      <c r="N694">
        <v>34.200000000000003</v>
      </c>
      <c r="O694">
        <v>42.9</v>
      </c>
      <c r="P694">
        <v>24.2</v>
      </c>
      <c r="Q694">
        <v>7.2</v>
      </c>
      <c r="R694">
        <v>4.2</v>
      </c>
      <c r="S694">
        <v>13</v>
      </c>
      <c r="T694">
        <v>19.100000000000001</v>
      </c>
      <c r="U694">
        <v>113.2</v>
      </c>
      <c r="V694">
        <v>42</v>
      </c>
      <c r="W694">
        <v>88.7</v>
      </c>
      <c r="X694">
        <v>0.47399999999999998</v>
      </c>
      <c r="Y694">
        <v>11.9</v>
      </c>
      <c r="Z694">
        <v>32.4</v>
      </c>
      <c r="AA694">
        <v>0.36599999999999999</v>
      </c>
      <c r="AB694">
        <v>30.2</v>
      </c>
      <c r="AC694">
        <v>56.3</v>
      </c>
      <c r="AD694">
        <v>0.53600000000000003</v>
      </c>
      <c r="AE694">
        <v>17.7</v>
      </c>
      <c r="AF694">
        <v>22.3</v>
      </c>
      <c r="AG694">
        <v>0.79500000000000004</v>
      </c>
      <c r="AH694">
        <v>9.5</v>
      </c>
      <c r="AI694">
        <v>34.4</v>
      </c>
      <c r="AJ694">
        <v>43.8</v>
      </c>
      <c r="AK694">
        <v>25.4</v>
      </c>
      <c r="AL694">
        <v>7.2</v>
      </c>
      <c r="AM694">
        <v>5.0999999999999996</v>
      </c>
      <c r="AN694">
        <v>13.3</v>
      </c>
      <c r="AO694">
        <v>18.399999999999999</v>
      </c>
      <c r="AP694">
        <v>113.6</v>
      </c>
      <c r="AQ694">
        <v>38.4</v>
      </c>
      <c r="AR694">
        <v>88.5</v>
      </c>
      <c r="AS694">
        <v>0.434</v>
      </c>
      <c r="AT694">
        <v>12.2</v>
      </c>
      <c r="AU694">
        <v>36.9</v>
      </c>
      <c r="AV694">
        <v>0.33100000000000002</v>
      </c>
      <c r="AW694">
        <v>26.2</v>
      </c>
      <c r="AX694">
        <v>51.6</v>
      </c>
      <c r="AY694">
        <v>0.50700000000000001</v>
      </c>
      <c r="AZ694">
        <v>15.5</v>
      </c>
      <c r="BA694">
        <v>19.7</v>
      </c>
      <c r="BB694">
        <v>0.78700000000000003</v>
      </c>
      <c r="BC694">
        <v>9.1</v>
      </c>
      <c r="BD694">
        <v>35.299999999999997</v>
      </c>
      <c r="BE694">
        <v>44.4</v>
      </c>
      <c r="BF694">
        <v>23.8</v>
      </c>
      <c r="BG694">
        <v>6.8</v>
      </c>
      <c r="BH694">
        <v>4.5</v>
      </c>
      <c r="BI694">
        <v>14.5</v>
      </c>
      <c r="BJ694">
        <v>19.7</v>
      </c>
      <c r="BK694">
        <v>104.5</v>
      </c>
      <c r="BL694">
        <v>40.9</v>
      </c>
      <c r="BM694">
        <v>89.3</v>
      </c>
      <c r="BN694">
        <v>0.45800000000000002</v>
      </c>
      <c r="BO694">
        <v>13.2</v>
      </c>
      <c r="BP694">
        <v>36.4</v>
      </c>
      <c r="BQ694">
        <v>0.36299999999999999</v>
      </c>
      <c r="BR694">
        <v>27.7</v>
      </c>
      <c r="BS694">
        <v>52.8</v>
      </c>
      <c r="BT694">
        <v>0.52400000000000002</v>
      </c>
      <c r="BU694">
        <v>17.5</v>
      </c>
      <c r="BV694">
        <v>22.6</v>
      </c>
      <c r="BW694">
        <v>0.77200000000000002</v>
      </c>
      <c r="BX694">
        <v>10.4</v>
      </c>
      <c r="BY694">
        <v>36.9</v>
      </c>
      <c r="BZ694">
        <v>47.3</v>
      </c>
      <c r="CA694">
        <v>24.9</v>
      </c>
      <c r="CB694">
        <v>8</v>
      </c>
      <c r="CC694">
        <v>5.2</v>
      </c>
      <c r="CD694">
        <v>13.2</v>
      </c>
      <c r="CE694">
        <v>18.399999999999999</v>
      </c>
      <c r="CF694">
        <v>112.5</v>
      </c>
      <c r="CG694" t="s">
        <v>542</v>
      </c>
    </row>
    <row r="695" spans="1:85" x14ac:dyDescent="0.35">
      <c r="A695">
        <v>39.1</v>
      </c>
      <c r="B695">
        <v>88.4</v>
      </c>
      <c r="C695">
        <v>0.442</v>
      </c>
      <c r="D695">
        <v>12.9</v>
      </c>
      <c r="E695">
        <v>37.4</v>
      </c>
      <c r="F695">
        <v>0.34599999999999997</v>
      </c>
      <c r="G695">
        <v>26.2</v>
      </c>
      <c r="H695">
        <v>51.1</v>
      </c>
      <c r="I695">
        <v>0.51300000000000001</v>
      </c>
      <c r="J695">
        <v>16.7</v>
      </c>
      <c r="K695">
        <v>21.9</v>
      </c>
      <c r="L695">
        <v>0.76</v>
      </c>
      <c r="M695">
        <v>10.6</v>
      </c>
      <c r="N695">
        <v>32.9</v>
      </c>
      <c r="O695">
        <v>43.5</v>
      </c>
      <c r="P695">
        <v>23.3</v>
      </c>
      <c r="Q695">
        <v>8.1</v>
      </c>
      <c r="R695">
        <v>4.5</v>
      </c>
      <c r="S695">
        <v>14.7</v>
      </c>
      <c r="T695">
        <v>21.4</v>
      </c>
      <c r="U695">
        <v>107.8</v>
      </c>
      <c r="V695">
        <v>41.8</v>
      </c>
      <c r="W695">
        <v>87.2</v>
      </c>
      <c r="X695">
        <v>0.47899999999999998</v>
      </c>
      <c r="Y695">
        <v>14</v>
      </c>
      <c r="Z695">
        <v>37.700000000000003</v>
      </c>
      <c r="AA695">
        <v>0.371</v>
      </c>
      <c r="AB695">
        <v>27.8</v>
      </c>
      <c r="AC695">
        <v>49.5</v>
      </c>
      <c r="AD695">
        <v>0.56100000000000005</v>
      </c>
      <c r="AE695">
        <v>19.399999999999999</v>
      </c>
      <c r="AF695">
        <v>24.9</v>
      </c>
      <c r="AG695">
        <v>0.77700000000000002</v>
      </c>
      <c r="AH695">
        <v>9.9</v>
      </c>
      <c r="AI695">
        <v>35.5</v>
      </c>
      <c r="AJ695">
        <v>45.4</v>
      </c>
      <c r="AK695">
        <v>27</v>
      </c>
      <c r="AL695">
        <v>8.3000000000000007</v>
      </c>
      <c r="AM695">
        <v>5.0999999999999996</v>
      </c>
      <c r="AN695">
        <v>14.2</v>
      </c>
      <c r="AO695">
        <v>19.7</v>
      </c>
      <c r="AP695">
        <v>116.9</v>
      </c>
      <c r="AQ695">
        <v>41.9</v>
      </c>
      <c r="AR695">
        <v>94.3</v>
      </c>
      <c r="AS695">
        <v>0.44500000000000001</v>
      </c>
      <c r="AT695">
        <v>12.3</v>
      </c>
      <c r="AU695">
        <v>35.299999999999997</v>
      </c>
      <c r="AV695">
        <v>0.34899999999999998</v>
      </c>
      <c r="AW695">
        <v>29.6</v>
      </c>
      <c r="AX695">
        <v>58.9</v>
      </c>
      <c r="AY695">
        <v>0.503</v>
      </c>
      <c r="AZ695">
        <v>16.7</v>
      </c>
      <c r="BA695">
        <v>22</v>
      </c>
      <c r="BB695">
        <v>0.75900000000000001</v>
      </c>
      <c r="BC695">
        <v>13.8</v>
      </c>
      <c r="BD695">
        <v>33</v>
      </c>
      <c r="BE695">
        <v>46.8</v>
      </c>
      <c r="BF695">
        <v>22.8</v>
      </c>
      <c r="BG695">
        <v>9.3000000000000007</v>
      </c>
      <c r="BH695">
        <v>4.7</v>
      </c>
      <c r="BI695">
        <v>12.9</v>
      </c>
      <c r="BJ695">
        <v>20.2</v>
      </c>
      <c r="BK695">
        <v>112.9</v>
      </c>
      <c r="BL695">
        <v>40.200000000000003</v>
      </c>
      <c r="BM695">
        <v>87.1</v>
      </c>
      <c r="BN695">
        <v>0.46200000000000002</v>
      </c>
      <c r="BO695">
        <v>12.8</v>
      </c>
      <c r="BP695">
        <v>36</v>
      </c>
      <c r="BQ695">
        <v>0.35399999999999998</v>
      </c>
      <c r="BR695">
        <v>27.5</v>
      </c>
      <c r="BS695">
        <v>51.1</v>
      </c>
      <c r="BT695">
        <v>0.53800000000000003</v>
      </c>
      <c r="BU695">
        <v>17.3</v>
      </c>
      <c r="BV695">
        <v>21.9</v>
      </c>
      <c r="BW695">
        <v>0.78900000000000003</v>
      </c>
      <c r="BX695">
        <v>10.7</v>
      </c>
      <c r="BY695">
        <v>34.799999999999997</v>
      </c>
      <c r="BZ695">
        <v>45.5</v>
      </c>
      <c r="CA695">
        <v>26.1</v>
      </c>
      <c r="CB695">
        <v>6.9</v>
      </c>
      <c r="CC695">
        <v>5.2</v>
      </c>
      <c r="CD695">
        <v>16.3</v>
      </c>
      <c r="CE695">
        <v>19.7</v>
      </c>
      <c r="CF695">
        <v>110.5</v>
      </c>
      <c r="CG695" t="s">
        <v>543</v>
      </c>
    </row>
    <row r="696" spans="1:85" x14ac:dyDescent="0.35">
      <c r="A696">
        <v>42.4</v>
      </c>
      <c r="B696">
        <v>90.3</v>
      </c>
      <c r="C696">
        <v>0.47</v>
      </c>
      <c r="D696">
        <v>13.2</v>
      </c>
      <c r="E696">
        <v>35.200000000000003</v>
      </c>
      <c r="F696">
        <v>0.374</v>
      </c>
      <c r="G696">
        <v>29.2</v>
      </c>
      <c r="H696">
        <v>55.1</v>
      </c>
      <c r="I696">
        <v>0.53100000000000003</v>
      </c>
      <c r="J696">
        <v>18.5</v>
      </c>
      <c r="K696">
        <v>22.8</v>
      </c>
      <c r="L696">
        <v>0.81200000000000006</v>
      </c>
      <c r="M696">
        <v>10.3</v>
      </c>
      <c r="N696">
        <v>34.700000000000003</v>
      </c>
      <c r="O696">
        <v>45</v>
      </c>
      <c r="P696">
        <v>25.2</v>
      </c>
      <c r="Q696">
        <v>7.3</v>
      </c>
      <c r="R696">
        <v>4.3</v>
      </c>
      <c r="S696">
        <v>12.1</v>
      </c>
      <c r="T696">
        <v>19.100000000000001</v>
      </c>
      <c r="U696">
        <v>116.5</v>
      </c>
      <c r="V696">
        <v>42.8</v>
      </c>
      <c r="W696">
        <v>91</v>
      </c>
      <c r="X696">
        <v>0.47099999999999997</v>
      </c>
      <c r="Y696">
        <v>13.1</v>
      </c>
      <c r="Z696">
        <v>36</v>
      </c>
      <c r="AA696">
        <v>0.36399999999999999</v>
      </c>
      <c r="AB696">
        <v>29.7</v>
      </c>
      <c r="AC696">
        <v>54.9</v>
      </c>
      <c r="AD696">
        <v>0.54100000000000004</v>
      </c>
      <c r="AE696">
        <v>16.100000000000001</v>
      </c>
      <c r="AF696">
        <v>20.399999999999999</v>
      </c>
      <c r="AG696">
        <v>0.79200000000000004</v>
      </c>
      <c r="AH696">
        <v>10.4</v>
      </c>
      <c r="AI696">
        <v>34.4</v>
      </c>
      <c r="AJ696">
        <v>44.8</v>
      </c>
      <c r="AK696">
        <v>26</v>
      </c>
      <c r="AL696">
        <v>7.2</v>
      </c>
      <c r="AM696">
        <v>4.5999999999999996</v>
      </c>
      <c r="AN696">
        <v>13</v>
      </c>
      <c r="AO696">
        <v>20.8</v>
      </c>
      <c r="AP696">
        <v>114.9</v>
      </c>
      <c r="AQ696">
        <v>42.3</v>
      </c>
      <c r="AR696">
        <v>90.5</v>
      </c>
      <c r="AS696">
        <v>0.46800000000000003</v>
      </c>
      <c r="AT696">
        <v>13.8</v>
      </c>
      <c r="AU696">
        <v>37.799999999999997</v>
      </c>
      <c r="AV696">
        <v>0.36499999999999999</v>
      </c>
      <c r="AW696">
        <v>28.5</v>
      </c>
      <c r="AX696">
        <v>52.7</v>
      </c>
      <c r="AY696">
        <v>0.54200000000000004</v>
      </c>
      <c r="AZ696">
        <v>15.7</v>
      </c>
      <c r="BA696">
        <v>21.2</v>
      </c>
      <c r="BB696">
        <v>0.74</v>
      </c>
      <c r="BC696">
        <v>10.7</v>
      </c>
      <c r="BD696">
        <v>33.4</v>
      </c>
      <c r="BE696">
        <v>44.1</v>
      </c>
      <c r="BF696">
        <v>27.8</v>
      </c>
      <c r="BG696">
        <v>8.5</v>
      </c>
      <c r="BH696">
        <v>4.9000000000000004</v>
      </c>
      <c r="BI696">
        <v>13.1</v>
      </c>
      <c r="BJ696">
        <v>19.7</v>
      </c>
      <c r="BK696">
        <v>114.1</v>
      </c>
      <c r="BL696">
        <v>41.6</v>
      </c>
      <c r="BM696">
        <v>89.2</v>
      </c>
      <c r="BN696">
        <v>0.46600000000000003</v>
      </c>
      <c r="BO696">
        <v>13.9</v>
      </c>
      <c r="BP696">
        <v>38.299999999999997</v>
      </c>
      <c r="BQ696">
        <v>0.36199999999999999</v>
      </c>
      <c r="BR696">
        <v>27.7</v>
      </c>
      <c r="BS696">
        <v>50.9</v>
      </c>
      <c r="BT696">
        <v>0.54400000000000004</v>
      </c>
      <c r="BU696">
        <v>16.7</v>
      </c>
      <c r="BV696">
        <v>21.9</v>
      </c>
      <c r="BW696">
        <v>0.76300000000000001</v>
      </c>
      <c r="BX696">
        <v>11.2</v>
      </c>
      <c r="BY696">
        <v>35.200000000000003</v>
      </c>
      <c r="BZ696">
        <v>46.5</v>
      </c>
      <c r="CA696">
        <v>26.2</v>
      </c>
      <c r="CB696">
        <v>7.4</v>
      </c>
      <c r="CC696">
        <v>4.5999999999999996</v>
      </c>
      <c r="CD696">
        <v>14.8</v>
      </c>
      <c r="CE696">
        <v>19.399999999999999</v>
      </c>
      <c r="CF696">
        <v>113.7</v>
      </c>
      <c r="CG696" t="s">
        <v>543</v>
      </c>
    </row>
    <row r="697" spans="1:85" x14ac:dyDescent="0.35">
      <c r="A697">
        <v>40.700000000000003</v>
      </c>
      <c r="B697">
        <v>87.3</v>
      </c>
      <c r="C697">
        <v>0.46600000000000003</v>
      </c>
      <c r="D697">
        <v>12</v>
      </c>
      <c r="E697">
        <v>32.799999999999997</v>
      </c>
      <c r="F697">
        <v>0.36399999999999999</v>
      </c>
      <c r="G697">
        <v>28.7</v>
      </c>
      <c r="H697">
        <v>54.4</v>
      </c>
      <c r="I697">
        <v>0.52700000000000002</v>
      </c>
      <c r="J697">
        <v>20.2</v>
      </c>
      <c r="K697">
        <v>24.6</v>
      </c>
      <c r="L697">
        <v>0.82099999999999995</v>
      </c>
      <c r="M697">
        <v>8.8000000000000007</v>
      </c>
      <c r="N697">
        <v>34.9</v>
      </c>
      <c r="O697">
        <v>43.7</v>
      </c>
      <c r="P697">
        <v>24.5</v>
      </c>
      <c r="Q697">
        <v>8</v>
      </c>
      <c r="R697">
        <v>5.5</v>
      </c>
      <c r="S697">
        <v>12.9</v>
      </c>
      <c r="T697">
        <v>20</v>
      </c>
      <c r="U697">
        <v>113.5</v>
      </c>
      <c r="V697">
        <v>41</v>
      </c>
      <c r="W697">
        <v>89.4</v>
      </c>
      <c r="X697">
        <v>0.45800000000000002</v>
      </c>
      <c r="Y697">
        <v>11.7</v>
      </c>
      <c r="Z697">
        <v>33.9</v>
      </c>
      <c r="AA697">
        <v>0.34599999999999997</v>
      </c>
      <c r="AB697">
        <v>29.2</v>
      </c>
      <c r="AC697">
        <v>55.5</v>
      </c>
      <c r="AD697">
        <v>0.52700000000000002</v>
      </c>
      <c r="AE697">
        <v>17.2</v>
      </c>
      <c r="AF697">
        <v>22.3</v>
      </c>
      <c r="AG697">
        <v>0.76900000000000002</v>
      </c>
      <c r="AH697">
        <v>10.6</v>
      </c>
      <c r="AI697">
        <v>35.1</v>
      </c>
      <c r="AJ697">
        <v>45.6</v>
      </c>
      <c r="AK697">
        <v>24.3</v>
      </c>
      <c r="AL697">
        <v>6.8</v>
      </c>
      <c r="AM697">
        <v>4.8</v>
      </c>
      <c r="AN697">
        <v>13.7</v>
      </c>
      <c r="AO697">
        <v>20.100000000000001</v>
      </c>
      <c r="AP697">
        <v>110.8</v>
      </c>
      <c r="AQ697">
        <v>43</v>
      </c>
      <c r="AR697">
        <v>92.1</v>
      </c>
      <c r="AS697">
        <v>0.46700000000000003</v>
      </c>
      <c r="AT697">
        <v>11.2</v>
      </c>
      <c r="AU697">
        <v>31.8</v>
      </c>
      <c r="AV697">
        <v>0.35199999999999998</v>
      </c>
      <c r="AW697">
        <v>31.7</v>
      </c>
      <c r="AX697">
        <v>60.3</v>
      </c>
      <c r="AY697">
        <v>0.52700000000000002</v>
      </c>
      <c r="AZ697">
        <v>15.3</v>
      </c>
      <c r="BA697">
        <v>20.3</v>
      </c>
      <c r="BB697">
        <v>0.754</v>
      </c>
      <c r="BC697">
        <v>10.9</v>
      </c>
      <c r="BD697">
        <v>34.1</v>
      </c>
      <c r="BE697">
        <v>45</v>
      </c>
      <c r="BF697">
        <v>27.7</v>
      </c>
      <c r="BG697">
        <v>7.6</v>
      </c>
      <c r="BH697">
        <v>4.9000000000000004</v>
      </c>
      <c r="BI697">
        <v>12.6</v>
      </c>
      <c r="BJ697">
        <v>18</v>
      </c>
      <c r="BK697">
        <v>112.4</v>
      </c>
      <c r="BL697">
        <v>42.2</v>
      </c>
      <c r="BM697">
        <v>90.5</v>
      </c>
      <c r="BN697">
        <v>0.46600000000000003</v>
      </c>
      <c r="BO697">
        <v>12</v>
      </c>
      <c r="BP697">
        <v>33.4</v>
      </c>
      <c r="BQ697">
        <v>0.36</v>
      </c>
      <c r="BR697">
        <v>30.2</v>
      </c>
      <c r="BS697">
        <v>57.2</v>
      </c>
      <c r="BT697">
        <v>0.52800000000000002</v>
      </c>
      <c r="BU697">
        <v>15.9</v>
      </c>
      <c r="BV697">
        <v>20.7</v>
      </c>
      <c r="BW697">
        <v>0.76700000000000002</v>
      </c>
      <c r="BX697">
        <v>11.3</v>
      </c>
      <c r="BY697">
        <v>35.200000000000003</v>
      </c>
      <c r="BZ697">
        <v>46.5</v>
      </c>
      <c r="CA697">
        <v>23.9</v>
      </c>
      <c r="CB697">
        <v>7.3</v>
      </c>
      <c r="CC697">
        <v>4.9000000000000004</v>
      </c>
      <c r="CD697">
        <v>13.7</v>
      </c>
      <c r="CE697">
        <v>18.8</v>
      </c>
      <c r="CF697">
        <v>112.3</v>
      </c>
      <c r="CG697" t="s">
        <v>543</v>
      </c>
    </row>
    <row r="698" spans="1:85" x14ac:dyDescent="0.35">
      <c r="A698">
        <v>43.2</v>
      </c>
      <c r="B698">
        <v>93.6</v>
      </c>
      <c r="C698">
        <v>0.46100000000000002</v>
      </c>
      <c r="D698">
        <v>11.4</v>
      </c>
      <c r="E698">
        <v>32.4</v>
      </c>
      <c r="F698">
        <v>0.35299999999999998</v>
      </c>
      <c r="G698">
        <v>31.8</v>
      </c>
      <c r="H698">
        <v>61.2</v>
      </c>
      <c r="I698">
        <v>0.51900000000000002</v>
      </c>
      <c r="J698">
        <v>16.8</v>
      </c>
      <c r="K698">
        <v>23</v>
      </c>
      <c r="L698">
        <v>0.73399999999999999</v>
      </c>
      <c r="M698">
        <v>14</v>
      </c>
      <c r="N698">
        <v>34.700000000000003</v>
      </c>
      <c r="O698">
        <v>48.8</v>
      </c>
      <c r="P698">
        <v>25.8</v>
      </c>
      <c r="Q698">
        <v>9.6999999999999993</v>
      </c>
      <c r="R698">
        <v>6.4</v>
      </c>
      <c r="S698">
        <v>13.1</v>
      </c>
      <c r="T698">
        <v>19.600000000000001</v>
      </c>
      <c r="U698">
        <v>114.6</v>
      </c>
      <c r="V698">
        <v>40</v>
      </c>
      <c r="W698">
        <v>87.9</v>
      </c>
      <c r="X698">
        <v>0.45500000000000002</v>
      </c>
      <c r="Y698">
        <v>11.9</v>
      </c>
      <c r="Z698">
        <v>34.200000000000003</v>
      </c>
      <c r="AA698">
        <v>0.34899999999999998</v>
      </c>
      <c r="AB698">
        <v>28</v>
      </c>
      <c r="AC698">
        <v>53.7</v>
      </c>
      <c r="AD698">
        <v>0.52200000000000002</v>
      </c>
      <c r="AE698">
        <v>17.100000000000001</v>
      </c>
      <c r="AF698">
        <v>22.2</v>
      </c>
      <c r="AG698">
        <v>0.77100000000000002</v>
      </c>
      <c r="AH698">
        <v>9.9</v>
      </c>
      <c r="AI698">
        <v>32.700000000000003</v>
      </c>
      <c r="AJ698">
        <v>42.7</v>
      </c>
      <c r="AK698">
        <v>24.8</v>
      </c>
      <c r="AL698">
        <v>7.1</v>
      </c>
      <c r="AM698">
        <v>6</v>
      </c>
      <c r="AN698">
        <v>14.9</v>
      </c>
      <c r="AO698">
        <v>19.7</v>
      </c>
      <c r="AP698">
        <v>109</v>
      </c>
      <c r="AQ698">
        <v>41</v>
      </c>
      <c r="AR698">
        <v>88.9</v>
      </c>
      <c r="AS698">
        <v>0.46100000000000002</v>
      </c>
      <c r="AT698">
        <v>13.7</v>
      </c>
      <c r="AU698">
        <v>39</v>
      </c>
      <c r="AV698">
        <v>0.35</v>
      </c>
      <c r="AW698">
        <v>27.4</v>
      </c>
      <c r="AX698">
        <v>49.9</v>
      </c>
      <c r="AY698">
        <v>0.54800000000000004</v>
      </c>
      <c r="AZ698">
        <v>17.100000000000001</v>
      </c>
      <c r="BA698">
        <v>22.2</v>
      </c>
      <c r="BB698">
        <v>0.77100000000000002</v>
      </c>
      <c r="BC698">
        <v>9.6999999999999993</v>
      </c>
      <c r="BD698">
        <v>35.299999999999997</v>
      </c>
      <c r="BE698">
        <v>44.9</v>
      </c>
      <c r="BF698">
        <v>24.4</v>
      </c>
      <c r="BG698">
        <v>7</v>
      </c>
      <c r="BH698">
        <v>4.0999999999999996</v>
      </c>
      <c r="BI698">
        <v>13.1</v>
      </c>
      <c r="BJ698">
        <v>20.5</v>
      </c>
      <c r="BK698">
        <v>112.8</v>
      </c>
      <c r="BL698">
        <v>40.700000000000003</v>
      </c>
      <c r="BM698">
        <v>89.2</v>
      </c>
      <c r="BN698">
        <v>0.45700000000000002</v>
      </c>
      <c r="BO698">
        <v>11.4</v>
      </c>
      <c r="BP698">
        <v>33.6</v>
      </c>
      <c r="BQ698">
        <v>0.34</v>
      </c>
      <c r="BR698">
        <v>29.3</v>
      </c>
      <c r="BS698">
        <v>55.6</v>
      </c>
      <c r="BT698">
        <v>0.52700000000000002</v>
      </c>
      <c r="BU698">
        <v>16.5</v>
      </c>
      <c r="BV698">
        <v>21.5</v>
      </c>
      <c r="BW698">
        <v>0.76700000000000002</v>
      </c>
      <c r="BX698">
        <v>9.9</v>
      </c>
      <c r="BY698">
        <v>35.700000000000003</v>
      </c>
      <c r="BZ698">
        <v>45.6</v>
      </c>
      <c r="CA698">
        <v>24.5</v>
      </c>
      <c r="CB698">
        <v>7.3</v>
      </c>
      <c r="CC698">
        <v>3.8</v>
      </c>
      <c r="CD698">
        <v>13.7</v>
      </c>
      <c r="CE698">
        <v>21</v>
      </c>
      <c r="CF698">
        <v>109.4</v>
      </c>
      <c r="CG698" t="s">
        <v>542</v>
      </c>
    </row>
    <row r="699" spans="1:85" x14ac:dyDescent="0.35">
      <c r="A699">
        <v>38.6</v>
      </c>
      <c r="B699">
        <v>89.6</v>
      </c>
      <c r="C699">
        <v>0.43099999999999999</v>
      </c>
      <c r="D699">
        <v>11.4</v>
      </c>
      <c r="E699">
        <v>35</v>
      </c>
      <c r="F699">
        <v>0.32600000000000001</v>
      </c>
      <c r="G699">
        <v>27.2</v>
      </c>
      <c r="H699">
        <v>54.6</v>
      </c>
      <c r="I699">
        <v>0.498</v>
      </c>
      <c r="J699">
        <v>17.399999999999999</v>
      </c>
      <c r="K699">
        <v>22.3</v>
      </c>
      <c r="L699">
        <v>0.78200000000000003</v>
      </c>
      <c r="M699">
        <v>11.1</v>
      </c>
      <c r="N699">
        <v>32.4</v>
      </c>
      <c r="O699">
        <v>43.5</v>
      </c>
      <c r="P699">
        <v>23.7</v>
      </c>
      <c r="Q699">
        <v>7.8</v>
      </c>
      <c r="R699">
        <v>4.8</v>
      </c>
      <c r="S699">
        <v>14.3</v>
      </c>
      <c r="T699">
        <v>22.2</v>
      </c>
      <c r="U699">
        <v>106</v>
      </c>
      <c r="V699">
        <v>41.1</v>
      </c>
      <c r="W699">
        <v>87</v>
      </c>
      <c r="X699">
        <v>0.47299999999999998</v>
      </c>
      <c r="Y699">
        <v>11.9</v>
      </c>
      <c r="Z699">
        <v>32.9</v>
      </c>
      <c r="AA699">
        <v>0.36199999999999999</v>
      </c>
      <c r="AB699">
        <v>29.2</v>
      </c>
      <c r="AC699">
        <v>54.1</v>
      </c>
      <c r="AD699">
        <v>0.54</v>
      </c>
      <c r="AE699">
        <v>19.7</v>
      </c>
      <c r="AF699">
        <v>25.4</v>
      </c>
      <c r="AG699">
        <v>0.77700000000000002</v>
      </c>
      <c r="AH699">
        <v>10.4</v>
      </c>
      <c r="AI699">
        <v>36.299999999999997</v>
      </c>
      <c r="AJ699">
        <v>46.8</v>
      </c>
      <c r="AK699">
        <v>25.4</v>
      </c>
      <c r="AL699">
        <v>7.5</v>
      </c>
      <c r="AM699">
        <v>5.3</v>
      </c>
      <c r="AN699">
        <v>14.8</v>
      </c>
      <c r="AO699">
        <v>20</v>
      </c>
      <c r="AP699">
        <v>113.8</v>
      </c>
      <c r="AQ699">
        <v>42.3</v>
      </c>
      <c r="AR699">
        <v>87.7</v>
      </c>
      <c r="AS699">
        <v>0.48299999999999998</v>
      </c>
      <c r="AT699">
        <v>12.9</v>
      </c>
      <c r="AU699">
        <v>36.5</v>
      </c>
      <c r="AV699">
        <v>0.35299999999999998</v>
      </c>
      <c r="AW699">
        <v>29.4</v>
      </c>
      <c r="AX699">
        <v>51.2</v>
      </c>
      <c r="AY699">
        <v>0.57499999999999996</v>
      </c>
      <c r="AZ699">
        <v>17</v>
      </c>
      <c r="BA699">
        <v>21.4</v>
      </c>
      <c r="BB699">
        <v>0.79500000000000004</v>
      </c>
      <c r="BC699">
        <v>9.3000000000000007</v>
      </c>
      <c r="BD699">
        <v>35.5</v>
      </c>
      <c r="BE699">
        <v>44.8</v>
      </c>
      <c r="BF699">
        <v>28.2</v>
      </c>
      <c r="BG699">
        <v>7.3</v>
      </c>
      <c r="BH699">
        <v>3.8</v>
      </c>
      <c r="BI699">
        <v>14.7</v>
      </c>
      <c r="BJ699">
        <v>20.3</v>
      </c>
      <c r="BK699">
        <v>114.5</v>
      </c>
      <c r="BL699">
        <v>41.7</v>
      </c>
      <c r="BM699">
        <v>88.8</v>
      </c>
      <c r="BN699">
        <v>0.47</v>
      </c>
      <c r="BO699">
        <v>12</v>
      </c>
      <c r="BP699">
        <v>34.799999999999997</v>
      </c>
      <c r="BQ699">
        <v>0.34599999999999997</v>
      </c>
      <c r="BR699">
        <v>29.7</v>
      </c>
      <c r="BS699">
        <v>54</v>
      </c>
      <c r="BT699">
        <v>0.54900000000000004</v>
      </c>
      <c r="BU699">
        <v>16.7</v>
      </c>
      <c r="BV699">
        <v>22.1</v>
      </c>
      <c r="BW699">
        <v>0.75700000000000001</v>
      </c>
      <c r="BX699">
        <v>9.8000000000000007</v>
      </c>
      <c r="BY699">
        <v>33.200000000000003</v>
      </c>
      <c r="BZ699">
        <v>43</v>
      </c>
      <c r="CA699">
        <v>25.8</v>
      </c>
      <c r="CB699">
        <v>8</v>
      </c>
      <c r="CC699">
        <v>4.9000000000000004</v>
      </c>
      <c r="CD699">
        <v>13</v>
      </c>
      <c r="CE699">
        <v>20.2</v>
      </c>
      <c r="CF699">
        <v>112.1</v>
      </c>
      <c r="CG699" t="s">
        <v>542</v>
      </c>
    </row>
    <row r="700" spans="1:85" x14ac:dyDescent="0.35">
      <c r="A700">
        <v>42.2</v>
      </c>
      <c r="B700">
        <v>89</v>
      </c>
      <c r="C700">
        <v>0.47499999999999998</v>
      </c>
      <c r="D700">
        <v>11.5</v>
      </c>
      <c r="E700">
        <v>31.9</v>
      </c>
      <c r="F700">
        <v>0.36099999999999999</v>
      </c>
      <c r="G700">
        <v>30.7</v>
      </c>
      <c r="H700">
        <v>57</v>
      </c>
      <c r="I700">
        <v>0.53800000000000003</v>
      </c>
      <c r="J700">
        <v>17.600000000000001</v>
      </c>
      <c r="K700">
        <v>21.9</v>
      </c>
      <c r="L700">
        <v>0.80500000000000005</v>
      </c>
      <c r="M700">
        <v>10.4</v>
      </c>
      <c r="N700">
        <v>34.299999999999997</v>
      </c>
      <c r="O700">
        <v>44.7</v>
      </c>
      <c r="P700">
        <v>25.4</v>
      </c>
      <c r="Q700">
        <v>7.1</v>
      </c>
      <c r="R700">
        <v>5.5</v>
      </c>
      <c r="S700">
        <v>14.1</v>
      </c>
      <c r="T700">
        <v>20.5</v>
      </c>
      <c r="U700">
        <v>113.6</v>
      </c>
      <c r="V700">
        <v>41</v>
      </c>
      <c r="W700">
        <v>90.7</v>
      </c>
      <c r="X700">
        <v>0.45200000000000001</v>
      </c>
      <c r="Y700">
        <v>12.6</v>
      </c>
      <c r="Z700">
        <v>36.5</v>
      </c>
      <c r="AA700">
        <v>0.34499999999999997</v>
      </c>
      <c r="AB700">
        <v>28.4</v>
      </c>
      <c r="AC700">
        <v>54.2</v>
      </c>
      <c r="AD700">
        <v>0.52300000000000002</v>
      </c>
      <c r="AE700">
        <v>18.3</v>
      </c>
      <c r="AF700">
        <v>23.2</v>
      </c>
      <c r="AG700">
        <v>0.78800000000000003</v>
      </c>
      <c r="AH700">
        <v>11.4</v>
      </c>
      <c r="AI700">
        <v>33</v>
      </c>
      <c r="AJ700">
        <v>44.4</v>
      </c>
      <c r="AK700">
        <v>24</v>
      </c>
      <c r="AL700">
        <v>8</v>
      </c>
      <c r="AM700">
        <v>4.9000000000000004</v>
      </c>
      <c r="AN700">
        <v>13.3</v>
      </c>
      <c r="AO700">
        <v>19.8</v>
      </c>
      <c r="AP700">
        <v>112.8</v>
      </c>
      <c r="AQ700">
        <v>41</v>
      </c>
      <c r="AR700">
        <v>89.7</v>
      </c>
      <c r="AS700">
        <v>0.45700000000000002</v>
      </c>
      <c r="AT700">
        <v>14.6</v>
      </c>
      <c r="AU700">
        <v>40.700000000000003</v>
      </c>
      <c r="AV700">
        <v>0.35799999999999998</v>
      </c>
      <c r="AW700">
        <v>26.5</v>
      </c>
      <c r="AX700">
        <v>49</v>
      </c>
      <c r="AY700">
        <v>0.54</v>
      </c>
      <c r="AZ700">
        <v>17.7</v>
      </c>
      <c r="BA700">
        <v>22.8</v>
      </c>
      <c r="BB700">
        <v>0.77800000000000002</v>
      </c>
      <c r="BC700">
        <v>11.1</v>
      </c>
      <c r="BD700">
        <v>32.5</v>
      </c>
      <c r="BE700">
        <v>43.5</v>
      </c>
      <c r="BF700">
        <v>25.3</v>
      </c>
      <c r="BG700">
        <v>8.6999999999999993</v>
      </c>
      <c r="BH700">
        <v>5.5</v>
      </c>
      <c r="BI700">
        <v>14.1</v>
      </c>
      <c r="BJ700">
        <v>21.5</v>
      </c>
      <c r="BK700">
        <v>114.3</v>
      </c>
      <c r="BL700">
        <v>39.700000000000003</v>
      </c>
      <c r="BM700">
        <v>86.1</v>
      </c>
      <c r="BN700">
        <v>0.46</v>
      </c>
      <c r="BO700">
        <v>12.9</v>
      </c>
      <c r="BP700">
        <v>36.799999999999997</v>
      </c>
      <c r="BQ700">
        <v>0.35</v>
      </c>
      <c r="BR700">
        <v>26.8</v>
      </c>
      <c r="BS700">
        <v>49.3</v>
      </c>
      <c r="BT700">
        <v>0.54300000000000004</v>
      </c>
      <c r="BU700">
        <v>19.5</v>
      </c>
      <c r="BV700">
        <v>25</v>
      </c>
      <c r="BW700">
        <v>0.78</v>
      </c>
      <c r="BX700">
        <v>10.9</v>
      </c>
      <c r="BY700">
        <v>34.4</v>
      </c>
      <c r="BZ700">
        <v>45.2</v>
      </c>
      <c r="CA700">
        <v>25.8</v>
      </c>
      <c r="CB700">
        <v>7.1</v>
      </c>
      <c r="CC700">
        <v>4.8</v>
      </c>
      <c r="CD700">
        <v>16.100000000000001</v>
      </c>
      <c r="CE700">
        <v>20.6</v>
      </c>
      <c r="CF700">
        <v>111.7</v>
      </c>
      <c r="CG700" t="s">
        <v>542</v>
      </c>
    </row>
    <row r="701" spans="1:85" x14ac:dyDescent="0.35">
      <c r="A701">
        <v>41.7</v>
      </c>
      <c r="B701">
        <v>88.5</v>
      </c>
      <c r="C701">
        <v>0.47099999999999997</v>
      </c>
      <c r="D701">
        <v>14.9</v>
      </c>
      <c r="E701">
        <v>41.4</v>
      </c>
      <c r="F701">
        <v>0.36</v>
      </c>
      <c r="G701">
        <v>26.7</v>
      </c>
      <c r="H701">
        <v>47.1</v>
      </c>
      <c r="I701">
        <v>0.56799999999999995</v>
      </c>
      <c r="J701">
        <v>18.399999999999999</v>
      </c>
      <c r="K701">
        <v>24</v>
      </c>
      <c r="L701">
        <v>0.76700000000000002</v>
      </c>
      <c r="M701">
        <v>11.1</v>
      </c>
      <c r="N701">
        <v>36.5</v>
      </c>
      <c r="O701">
        <v>47.6</v>
      </c>
      <c r="P701">
        <v>23</v>
      </c>
      <c r="Q701">
        <v>7.4</v>
      </c>
      <c r="R701">
        <v>5</v>
      </c>
      <c r="S701">
        <v>14.4</v>
      </c>
      <c r="T701">
        <v>19.399999999999999</v>
      </c>
      <c r="U701">
        <v>116.7</v>
      </c>
      <c r="V701">
        <v>41.5</v>
      </c>
      <c r="W701">
        <v>91.7</v>
      </c>
      <c r="X701">
        <v>0.45300000000000001</v>
      </c>
      <c r="Y701">
        <v>12.4</v>
      </c>
      <c r="Z701">
        <v>35.5</v>
      </c>
      <c r="AA701">
        <v>0.35</v>
      </c>
      <c r="AB701">
        <v>29.1</v>
      </c>
      <c r="AC701">
        <v>56.1</v>
      </c>
      <c r="AD701">
        <v>0.51800000000000002</v>
      </c>
      <c r="AE701">
        <v>15</v>
      </c>
      <c r="AF701">
        <v>19.8</v>
      </c>
      <c r="AG701">
        <v>0.75800000000000001</v>
      </c>
      <c r="AH701">
        <v>10.1</v>
      </c>
      <c r="AI701">
        <v>32.6</v>
      </c>
      <c r="AJ701">
        <v>42.7</v>
      </c>
      <c r="AK701">
        <v>24</v>
      </c>
      <c r="AL701">
        <v>8</v>
      </c>
      <c r="AM701">
        <v>4.4000000000000004</v>
      </c>
      <c r="AN701">
        <v>12.3</v>
      </c>
      <c r="AO701">
        <v>20.8</v>
      </c>
      <c r="AP701">
        <v>110.5</v>
      </c>
      <c r="AQ701">
        <v>41.1</v>
      </c>
      <c r="AR701">
        <v>87.6</v>
      </c>
      <c r="AS701">
        <v>0.46899999999999997</v>
      </c>
      <c r="AT701">
        <v>14.5</v>
      </c>
      <c r="AU701">
        <v>39.9</v>
      </c>
      <c r="AV701">
        <v>0.36399999999999999</v>
      </c>
      <c r="AW701">
        <v>26.5</v>
      </c>
      <c r="AX701">
        <v>47.6</v>
      </c>
      <c r="AY701">
        <v>0.55700000000000005</v>
      </c>
      <c r="AZ701">
        <v>15.8</v>
      </c>
      <c r="BA701">
        <v>20.6</v>
      </c>
      <c r="BB701">
        <v>0.76900000000000002</v>
      </c>
      <c r="BC701">
        <v>9.9</v>
      </c>
      <c r="BD701">
        <v>36.200000000000003</v>
      </c>
      <c r="BE701">
        <v>46.1</v>
      </c>
      <c r="BF701">
        <v>27.5</v>
      </c>
      <c r="BG701">
        <v>8.9</v>
      </c>
      <c r="BH701">
        <v>4.5999999999999996</v>
      </c>
      <c r="BI701">
        <v>15.1</v>
      </c>
      <c r="BJ701">
        <v>21.3</v>
      </c>
      <c r="BK701">
        <v>112.5</v>
      </c>
      <c r="BL701">
        <v>38.4</v>
      </c>
      <c r="BM701">
        <v>87.7</v>
      </c>
      <c r="BN701">
        <v>0.438</v>
      </c>
      <c r="BO701">
        <v>12.4</v>
      </c>
      <c r="BP701">
        <v>36.4</v>
      </c>
      <c r="BQ701">
        <v>0.33900000000000002</v>
      </c>
      <c r="BR701">
        <v>26.1</v>
      </c>
      <c r="BS701">
        <v>51.3</v>
      </c>
      <c r="BT701">
        <v>0.50900000000000001</v>
      </c>
      <c r="BU701">
        <v>17.600000000000001</v>
      </c>
      <c r="BV701">
        <v>23.2</v>
      </c>
      <c r="BW701">
        <v>0.75900000000000001</v>
      </c>
      <c r="BX701">
        <v>9.8000000000000007</v>
      </c>
      <c r="BY701">
        <v>33.4</v>
      </c>
      <c r="BZ701">
        <v>43.2</v>
      </c>
      <c r="CA701">
        <v>23.2</v>
      </c>
      <c r="CB701">
        <v>8</v>
      </c>
      <c r="CC701">
        <v>3.9</v>
      </c>
      <c r="CD701">
        <v>14.7</v>
      </c>
      <c r="CE701">
        <v>18.2</v>
      </c>
      <c r="CF701">
        <v>106.9</v>
      </c>
      <c r="CG701" t="s">
        <v>542</v>
      </c>
    </row>
    <row r="702" spans="1:85" x14ac:dyDescent="0.35">
      <c r="A702">
        <v>39.1</v>
      </c>
      <c r="B702">
        <v>89.4</v>
      </c>
      <c r="C702">
        <v>0.437</v>
      </c>
      <c r="D702">
        <v>13.7</v>
      </c>
      <c r="E702">
        <v>38.299999999999997</v>
      </c>
      <c r="F702">
        <v>0.35699999999999998</v>
      </c>
      <c r="G702">
        <v>25.4</v>
      </c>
      <c r="H702">
        <v>51.1</v>
      </c>
      <c r="I702">
        <v>0.497</v>
      </c>
      <c r="J702">
        <v>18.600000000000001</v>
      </c>
      <c r="K702">
        <v>25</v>
      </c>
      <c r="L702">
        <v>0.74399999999999999</v>
      </c>
      <c r="M702">
        <v>11.9</v>
      </c>
      <c r="N702">
        <v>35.9</v>
      </c>
      <c r="O702">
        <v>47.8</v>
      </c>
      <c r="P702">
        <v>22.7</v>
      </c>
      <c r="Q702">
        <v>7.2</v>
      </c>
      <c r="R702">
        <v>5</v>
      </c>
      <c r="S702">
        <v>13.7</v>
      </c>
      <c r="T702">
        <v>21.1</v>
      </c>
      <c r="U702">
        <v>110.4</v>
      </c>
      <c r="V702">
        <v>39.9</v>
      </c>
      <c r="W702">
        <v>89.2</v>
      </c>
      <c r="X702">
        <v>0.44700000000000001</v>
      </c>
      <c r="Y702">
        <v>13.1</v>
      </c>
      <c r="Z702">
        <v>38.299999999999997</v>
      </c>
      <c r="AA702">
        <v>0.34200000000000003</v>
      </c>
      <c r="AB702">
        <v>26.8</v>
      </c>
      <c r="AC702">
        <v>50.8</v>
      </c>
      <c r="AD702">
        <v>0.52700000000000002</v>
      </c>
      <c r="AE702">
        <v>17.600000000000001</v>
      </c>
      <c r="AF702">
        <v>23.1</v>
      </c>
      <c r="AG702">
        <v>0.76400000000000001</v>
      </c>
      <c r="AH702">
        <v>9.6999999999999993</v>
      </c>
      <c r="AI702">
        <v>35.6</v>
      </c>
      <c r="AJ702">
        <v>45.3</v>
      </c>
      <c r="AK702">
        <v>25.1</v>
      </c>
      <c r="AL702">
        <v>7.2</v>
      </c>
      <c r="AM702">
        <v>4.8</v>
      </c>
      <c r="AN702">
        <v>13.1</v>
      </c>
      <c r="AO702">
        <v>21.1</v>
      </c>
      <c r="AP702">
        <v>110.5</v>
      </c>
      <c r="AQ702">
        <v>41.2</v>
      </c>
      <c r="AR702">
        <v>87.8</v>
      </c>
      <c r="AS702">
        <v>0.46899999999999997</v>
      </c>
      <c r="AT702">
        <v>12.1</v>
      </c>
      <c r="AU702">
        <v>34</v>
      </c>
      <c r="AV702">
        <v>0.35499999999999998</v>
      </c>
      <c r="AW702">
        <v>29.1</v>
      </c>
      <c r="AX702">
        <v>53.8</v>
      </c>
      <c r="AY702">
        <v>0.54100000000000004</v>
      </c>
      <c r="AZ702">
        <v>17.399999999999999</v>
      </c>
      <c r="BA702">
        <v>22.9</v>
      </c>
      <c r="BB702">
        <v>0.76</v>
      </c>
      <c r="BC702">
        <v>10.6</v>
      </c>
      <c r="BD702">
        <v>35.299999999999997</v>
      </c>
      <c r="BE702">
        <v>45.9</v>
      </c>
      <c r="BF702">
        <v>26.1</v>
      </c>
      <c r="BG702">
        <v>7.3</v>
      </c>
      <c r="BH702">
        <v>4.3</v>
      </c>
      <c r="BI702">
        <v>14.9</v>
      </c>
      <c r="BJ702">
        <v>18.100000000000001</v>
      </c>
      <c r="BK702">
        <v>111.9</v>
      </c>
      <c r="BL702">
        <v>41</v>
      </c>
      <c r="BM702">
        <v>90.5</v>
      </c>
      <c r="BN702">
        <v>0.45200000000000001</v>
      </c>
      <c r="BO702">
        <v>12.1</v>
      </c>
      <c r="BP702">
        <v>34.4</v>
      </c>
      <c r="BQ702">
        <v>0.35299999999999998</v>
      </c>
      <c r="BR702">
        <v>28.8</v>
      </c>
      <c r="BS702">
        <v>56.1</v>
      </c>
      <c r="BT702">
        <v>0.51400000000000001</v>
      </c>
      <c r="BU702">
        <v>15.6</v>
      </c>
      <c r="BV702">
        <v>20.100000000000001</v>
      </c>
      <c r="BW702">
        <v>0.77400000000000002</v>
      </c>
      <c r="BX702">
        <v>10.9</v>
      </c>
      <c r="BY702">
        <v>33.6</v>
      </c>
      <c r="BZ702">
        <v>44.5</v>
      </c>
      <c r="CA702">
        <v>25</v>
      </c>
      <c r="CB702">
        <v>8.6999999999999993</v>
      </c>
      <c r="CC702">
        <v>4.8</v>
      </c>
      <c r="CD702">
        <v>13.9</v>
      </c>
      <c r="CE702">
        <v>20.7</v>
      </c>
      <c r="CF702">
        <v>109.7</v>
      </c>
      <c r="CG702" t="s">
        <v>542</v>
      </c>
    </row>
    <row r="703" spans="1:85" x14ac:dyDescent="0.35">
      <c r="A703">
        <v>41.9</v>
      </c>
      <c r="B703">
        <v>90.4</v>
      </c>
      <c r="C703">
        <v>0.46300000000000002</v>
      </c>
      <c r="D703">
        <v>12.3</v>
      </c>
      <c r="E703">
        <v>35.700000000000003</v>
      </c>
      <c r="F703">
        <v>0.34399999999999997</v>
      </c>
      <c r="G703">
        <v>29.6</v>
      </c>
      <c r="H703">
        <v>54.7</v>
      </c>
      <c r="I703">
        <v>0.54100000000000004</v>
      </c>
      <c r="J703">
        <v>16.600000000000001</v>
      </c>
      <c r="K703">
        <v>21.6</v>
      </c>
      <c r="L703">
        <v>0.76800000000000002</v>
      </c>
      <c r="M703">
        <v>11.4</v>
      </c>
      <c r="N703">
        <v>32.9</v>
      </c>
      <c r="O703">
        <v>44.3</v>
      </c>
      <c r="P703">
        <v>25.6</v>
      </c>
      <c r="Q703">
        <v>7.2</v>
      </c>
      <c r="R703">
        <v>5.6</v>
      </c>
      <c r="S703">
        <v>14.6</v>
      </c>
      <c r="T703">
        <v>20.6</v>
      </c>
      <c r="U703">
        <v>112.6</v>
      </c>
      <c r="V703">
        <v>42.9</v>
      </c>
      <c r="W703">
        <v>88.8</v>
      </c>
      <c r="X703">
        <v>0.48299999999999998</v>
      </c>
      <c r="Y703">
        <v>12.1</v>
      </c>
      <c r="Z703">
        <v>32.6</v>
      </c>
      <c r="AA703">
        <v>0.372</v>
      </c>
      <c r="AB703">
        <v>30.8</v>
      </c>
      <c r="AC703">
        <v>56.3</v>
      </c>
      <c r="AD703">
        <v>0.54700000000000004</v>
      </c>
      <c r="AE703">
        <v>18.100000000000001</v>
      </c>
      <c r="AF703">
        <v>22.7</v>
      </c>
      <c r="AG703">
        <v>0.79700000000000004</v>
      </c>
      <c r="AH703">
        <v>10.3</v>
      </c>
      <c r="AI703">
        <v>33.299999999999997</v>
      </c>
      <c r="AJ703">
        <v>43.5</v>
      </c>
      <c r="AK703">
        <v>25.4</v>
      </c>
      <c r="AL703">
        <v>8.1999999999999993</v>
      </c>
      <c r="AM703">
        <v>4.9000000000000004</v>
      </c>
      <c r="AN703">
        <v>13.4</v>
      </c>
      <c r="AO703">
        <v>19.399999999999999</v>
      </c>
      <c r="AP703">
        <v>116.1</v>
      </c>
      <c r="AQ703">
        <v>41.2</v>
      </c>
      <c r="AR703">
        <v>90.1</v>
      </c>
      <c r="AS703">
        <v>0.45700000000000002</v>
      </c>
      <c r="AT703">
        <v>10.9</v>
      </c>
      <c r="AU703">
        <v>32.799999999999997</v>
      </c>
      <c r="AV703">
        <v>0.33200000000000002</v>
      </c>
      <c r="AW703">
        <v>30.2</v>
      </c>
      <c r="AX703">
        <v>57.3</v>
      </c>
      <c r="AY703">
        <v>0.52800000000000002</v>
      </c>
      <c r="AZ703">
        <v>18.8</v>
      </c>
      <c r="BA703">
        <v>23.8</v>
      </c>
      <c r="BB703">
        <v>0.78900000000000003</v>
      </c>
      <c r="BC703">
        <v>12.3</v>
      </c>
      <c r="BD703">
        <v>34.1</v>
      </c>
      <c r="BE703">
        <v>46.3</v>
      </c>
      <c r="BF703">
        <v>25.6</v>
      </c>
      <c r="BG703">
        <v>8.5</v>
      </c>
      <c r="BH703">
        <v>4.0999999999999996</v>
      </c>
      <c r="BI703">
        <v>14.4</v>
      </c>
      <c r="BJ703">
        <v>20.100000000000001</v>
      </c>
      <c r="BK703">
        <v>112</v>
      </c>
      <c r="BL703">
        <v>41.2</v>
      </c>
      <c r="BM703">
        <v>87.6</v>
      </c>
      <c r="BN703">
        <v>0.47099999999999997</v>
      </c>
      <c r="BO703">
        <v>13.3</v>
      </c>
      <c r="BP703">
        <v>36.4</v>
      </c>
      <c r="BQ703">
        <v>0.36499999999999999</v>
      </c>
      <c r="BR703">
        <v>27.9</v>
      </c>
      <c r="BS703">
        <v>51.2</v>
      </c>
      <c r="BT703">
        <v>0.54600000000000004</v>
      </c>
      <c r="BU703">
        <v>17.2</v>
      </c>
      <c r="BV703">
        <v>21.9</v>
      </c>
      <c r="BW703">
        <v>0.78600000000000003</v>
      </c>
      <c r="BX703">
        <v>9.5</v>
      </c>
      <c r="BY703">
        <v>33.299999999999997</v>
      </c>
      <c r="BZ703">
        <v>42.8</v>
      </c>
      <c r="CA703">
        <v>25.5</v>
      </c>
      <c r="CB703">
        <v>7.6</v>
      </c>
      <c r="CC703">
        <v>4.9000000000000004</v>
      </c>
      <c r="CD703">
        <v>14.5</v>
      </c>
      <c r="CE703">
        <v>21</v>
      </c>
      <c r="CF703">
        <v>113</v>
      </c>
      <c r="CG703" t="s">
        <v>542</v>
      </c>
    </row>
    <row r="704" spans="1:85" x14ac:dyDescent="0.35">
      <c r="A704">
        <v>42.3</v>
      </c>
      <c r="B704">
        <v>88.2</v>
      </c>
      <c r="C704">
        <v>0.48</v>
      </c>
      <c r="D704">
        <v>10.8</v>
      </c>
      <c r="E704">
        <v>29.3</v>
      </c>
      <c r="F704">
        <v>0.36899999999999999</v>
      </c>
      <c r="G704">
        <v>31.6</v>
      </c>
      <c r="H704">
        <v>58.9</v>
      </c>
      <c r="I704">
        <v>0.53500000000000003</v>
      </c>
      <c r="J704">
        <v>17.8</v>
      </c>
      <c r="K704">
        <v>21.9</v>
      </c>
      <c r="L704">
        <v>0.81299999999999994</v>
      </c>
      <c r="M704">
        <v>8.8000000000000007</v>
      </c>
      <c r="N704">
        <v>34.200000000000003</v>
      </c>
      <c r="O704">
        <v>42.9</v>
      </c>
      <c r="P704">
        <v>24.2</v>
      </c>
      <c r="Q704">
        <v>7.2</v>
      </c>
      <c r="R704">
        <v>4.2</v>
      </c>
      <c r="S704">
        <v>13</v>
      </c>
      <c r="T704">
        <v>19.100000000000001</v>
      </c>
      <c r="U704">
        <v>113.2</v>
      </c>
      <c r="V704">
        <v>42</v>
      </c>
      <c r="W704">
        <v>88.7</v>
      </c>
      <c r="X704">
        <v>0.47399999999999998</v>
      </c>
      <c r="Y704">
        <v>11.9</v>
      </c>
      <c r="Z704">
        <v>32.4</v>
      </c>
      <c r="AA704">
        <v>0.36599999999999999</v>
      </c>
      <c r="AB704">
        <v>30.2</v>
      </c>
      <c r="AC704">
        <v>56.3</v>
      </c>
      <c r="AD704">
        <v>0.53600000000000003</v>
      </c>
      <c r="AE704">
        <v>17.7</v>
      </c>
      <c r="AF704">
        <v>22.3</v>
      </c>
      <c r="AG704">
        <v>0.79500000000000004</v>
      </c>
      <c r="AH704">
        <v>9.5</v>
      </c>
      <c r="AI704">
        <v>34.4</v>
      </c>
      <c r="AJ704">
        <v>43.8</v>
      </c>
      <c r="AK704">
        <v>25.4</v>
      </c>
      <c r="AL704">
        <v>7.2</v>
      </c>
      <c r="AM704">
        <v>5.0999999999999996</v>
      </c>
      <c r="AN704">
        <v>13.3</v>
      </c>
      <c r="AO704">
        <v>18.399999999999999</v>
      </c>
      <c r="AP704">
        <v>113.6</v>
      </c>
      <c r="AQ704">
        <v>38.6</v>
      </c>
      <c r="AR704">
        <v>89.9</v>
      </c>
      <c r="AS704">
        <v>0.43</v>
      </c>
      <c r="AT704">
        <v>12.2</v>
      </c>
      <c r="AU704">
        <v>37.700000000000003</v>
      </c>
      <c r="AV704">
        <v>0.32300000000000001</v>
      </c>
      <c r="AW704">
        <v>26.4</v>
      </c>
      <c r="AX704">
        <v>52.2</v>
      </c>
      <c r="AY704">
        <v>0.50700000000000001</v>
      </c>
      <c r="AZ704">
        <v>15.2</v>
      </c>
      <c r="BA704">
        <v>20.100000000000001</v>
      </c>
      <c r="BB704">
        <v>0.75600000000000001</v>
      </c>
      <c r="BC704">
        <v>10.5</v>
      </c>
      <c r="BD704">
        <v>35.5</v>
      </c>
      <c r="BE704">
        <v>46</v>
      </c>
      <c r="BF704">
        <v>22.4</v>
      </c>
      <c r="BG704">
        <v>7.6</v>
      </c>
      <c r="BH704">
        <v>4.7</v>
      </c>
      <c r="BI704">
        <v>14.1</v>
      </c>
      <c r="BJ704">
        <v>18.399999999999999</v>
      </c>
      <c r="BK704">
        <v>104.6</v>
      </c>
      <c r="BL704">
        <v>41.8</v>
      </c>
      <c r="BM704">
        <v>91.3</v>
      </c>
      <c r="BN704">
        <v>0.45800000000000002</v>
      </c>
      <c r="BO704">
        <v>13.7</v>
      </c>
      <c r="BP704">
        <v>39</v>
      </c>
      <c r="BQ704">
        <v>0.35299999999999998</v>
      </c>
      <c r="BR704">
        <v>28</v>
      </c>
      <c r="BS704">
        <v>52.3</v>
      </c>
      <c r="BT704">
        <v>0.53600000000000003</v>
      </c>
      <c r="BU704">
        <v>15.4</v>
      </c>
      <c r="BV704">
        <v>20</v>
      </c>
      <c r="BW704">
        <v>0.77100000000000002</v>
      </c>
      <c r="BX704">
        <v>11.1</v>
      </c>
      <c r="BY704">
        <v>37.6</v>
      </c>
      <c r="BZ704">
        <v>48.8</v>
      </c>
      <c r="CA704">
        <v>26.3</v>
      </c>
      <c r="CB704">
        <v>8.5</v>
      </c>
      <c r="CC704">
        <v>6</v>
      </c>
      <c r="CD704">
        <v>13.3</v>
      </c>
      <c r="CE704">
        <v>18</v>
      </c>
      <c r="CF704">
        <v>112.8</v>
      </c>
      <c r="CG704" t="s">
        <v>543</v>
      </c>
    </row>
    <row r="705" spans="1:85" x14ac:dyDescent="0.35">
      <c r="A705">
        <v>41.7</v>
      </c>
      <c r="B705">
        <v>88.5</v>
      </c>
      <c r="C705">
        <v>0.47099999999999997</v>
      </c>
      <c r="D705">
        <v>14.9</v>
      </c>
      <c r="E705">
        <v>41.4</v>
      </c>
      <c r="F705">
        <v>0.36</v>
      </c>
      <c r="G705">
        <v>26.7</v>
      </c>
      <c r="H705">
        <v>47.1</v>
      </c>
      <c r="I705">
        <v>0.56799999999999995</v>
      </c>
      <c r="J705">
        <v>18.399999999999999</v>
      </c>
      <c r="K705">
        <v>24</v>
      </c>
      <c r="L705">
        <v>0.76700000000000002</v>
      </c>
      <c r="M705">
        <v>11.1</v>
      </c>
      <c r="N705">
        <v>36.5</v>
      </c>
      <c r="O705">
        <v>47.6</v>
      </c>
      <c r="P705">
        <v>23</v>
      </c>
      <c r="Q705">
        <v>7.4</v>
      </c>
      <c r="R705">
        <v>5</v>
      </c>
      <c r="S705">
        <v>14.4</v>
      </c>
      <c r="T705">
        <v>19.399999999999999</v>
      </c>
      <c r="U705">
        <v>116.7</v>
      </c>
      <c r="V705">
        <v>41.5</v>
      </c>
      <c r="W705">
        <v>91.7</v>
      </c>
      <c r="X705">
        <v>0.45300000000000001</v>
      </c>
      <c r="Y705">
        <v>12.4</v>
      </c>
      <c r="Z705">
        <v>35.5</v>
      </c>
      <c r="AA705">
        <v>0.35</v>
      </c>
      <c r="AB705">
        <v>29.1</v>
      </c>
      <c r="AC705">
        <v>56.1</v>
      </c>
      <c r="AD705">
        <v>0.51800000000000002</v>
      </c>
      <c r="AE705">
        <v>15</v>
      </c>
      <c r="AF705">
        <v>19.8</v>
      </c>
      <c r="AG705">
        <v>0.75800000000000001</v>
      </c>
      <c r="AH705">
        <v>10.1</v>
      </c>
      <c r="AI705">
        <v>32.6</v>
      </c>
      <c r="AJ705">
        <v>42.7</v>
      </c>
      <c r="AK705">
        <v>24</v>
      </c>
      <c r="AL705">
        <v>8</v>
      </c>
      <c r="AM705">
        <v>4.4000000000000004</v>
      </c>
      <c r="AN705">
        <v>12.3</v>
      </c>
      <c r="AO705">
        <v>20.8</v>
      </c>
      <c r="AP705">
        <v>110.5</v>
      </c>
      <c r="AQ705">
        <v>43.7</v>
      </c>
      <c r="AR705">
        <v>90.1</v>
      </c>
      <c r="AS705">
        <v>0.48499999999999999</v>
      </c>
      <c r="AT705">
        <v>11.6</v>
      </c>
      <c r="AU705">
        <v>31.9</v>
      </c>
      <c r="AV705">
        <v>0.36399999999999999</v>
      </c>
      <c r="AW705">
        <v>32.1</v>
      </c>
      <c r="AX705">
        <v>58.2</v>
      </c>
      <c r="AY705">
        <v>0.55100000000000005</v>
      </c>
      <c r="AZ705">
        <v>15.9</v>
      </c>
      <c r="BA705">
        <v>19.899999999999999</v>
      </c>
      <c r="BB705">
        <v>0.79700000000000004</v>
      </c>
      <c r="BC705">
        <v>9.8000000000000007</v>
      </c>
      <c r="BD705">
        <v>35.5</v>
      </c>
      <c r="BE705">
        <v>45.3</v>
      </c>
      <c r="BF705">
        <v>27.4</v>
      </c>
      <c r="BG705">
        <v>8.6</v>
      </c>
      <c r="BH705">
        <v>4.4000000000000004</v>
      </c>
      <c r="BI705">
        <v>12.9</v>
      </c>
      <c r="BJ705">
        <v>19.899999999999999</v>
      </c>
      <c r="BK705">
        <v>114.8</v>
      </c>
      <c r="BL705">
        <v>39.200000000000003</v>
      </c>
      <c r="BM705">
        <v>88.3</v>
      </c>
      <c r="BN705">
        <v>0.44400000000000001</v>
      </c>
      <c r="BO705">
        <v>11.6</v>
      </c>
      <c r="BP705">
        <v>34.200000000000003</v>
      </c>
      <c r="BQ705">
        <v>0.34</v>
      </c>
      <c r="BR705">
        <v>27.6</v>
      </c>
      <c r="BS705">
        <v>54.1</v>
      </c>
      <c r="BT705">
        <v>0.51</v>
      </c>
      <c r="BU705">
        <v>17.3</v>
      </c>
      <c r="BV705">
        <v>22.7</v>
      </c>
      <c r="BW705">
        <v>0.76100000000000001</v>
      </c>
      <c r="BX705">
        <v>10.5</v>
      </c>
      <c r="BY705">
        <v>33.9</v>
      </c>
      <c r="BZ705">
        <v>44.5</v>
      </c>
      <c r="CA705">
        <v>22.9</v>
      </c>
      <c r="CB705">
        <v>7.5</v>
      </c>
      <c r="CC705">
        <v>4</v>
      </c>
      <c r="CD705">
        <v>14.7</v>
      </c>
      <c r="CE705">
        <v>18.899999999999999</v>
      </c>
      <c r="CF705">
        <v>107.3</v>
      </c>
      <c r="CG705" t="s">
        <v>542</v>
      </c>
    </row>
    <row r="706" spans="1:85" x14ac:dyDescent="0.35">
      <c r="A706">
        <v>42.3</v>
      </c>
      <c r="B706">
        <v>87.7</v>
      </c>
      <c r="C706">
        <v>0.48299999999999998</v>
      </c>
      <c r="D706">
        <v>12.9</v>
      </c>
      <c r="E706">
        <v>36.5</v>
      </c>
      <c r="F706">
        <v>0.35299999999999998</v>
      </c>
      <c r="G706">
        <v>29.4</v>
      </c>
      <c r="H706">
        <v>51.2</v>
      </c>
      <c r="I706">
        <v>0.57499999999999996</v>
      </c>
      <c r="J706">
        <v>17</v>
      </c>
      <c r="K706">
        <v>21.4</v>
      </c>
      <c r="L706">
        <v>0.79500000000000004</v>
      </c>
      <c r="M706">
        <v>9.3000000000000007</v>
      </c>
      <c r="N706">
        <v>35.5</v>
      </c>
      <c r="O706">
        <v>44.8</v>
      </c>
      <c r="P706">
        <v>28.2</v>
      </c>
      <c r="Q706">
        <v>7.3</v>
      </c>
      <c r="R706">
        <v>3.8</v>
      </c>
      <c r="S706">
        <v>14.7</v>
      </c>
      <c r="T706">
        <v>20.3</v>
      </c>
      <c r="U706">
        <v>114.5</v>
      </c>
      <c r="V706">
        <v>41.7</v>
      </c>
      <c r="W706">
        <v>88.8</v>
      </c>
      <c r="X706">
        <v>0.47</v>
      </c>
      <c r="Y706">
        <v>12</v>
      </c>
      <c r="Z706">
        <v>34.799999999999997</v>
      </c>
      <c r="AA706">
        <v>0.34599999999999997</v>
      </c>
      <c r="AB706">
        <v>29.7</v>
      </c>
      <c r="AC706">
        <v>54</v>
      </c>
      <c r="AD706">
        <v>0.54900000000000004</v>
      </c>
      <c r="AE706">
        <v>16.7</v>
      </c>
      <c r="AF706">
        <v>22.1</v>
      </c>
      <c r="AG706">
        <v>0.75700000000000001</v>
      </c>
      <c r="AH706">
        <v>9.8000000000000007</v>
      </c>
      <c r="AI706">
        <v>33.200000000000003</v>
      </c>
      <c r="AJ706">
        <v>43</v>
      </c>
      <c r="AK706">
        <v>25.8</v>
      </c>
      <c r="AL706">
        <v>8</v>
      </c>
      <c r="AM706">
        <v>4.9000000000000004</v>
      </c>
      <c r="AN706">
        <v>13</v>
      </c>
      <c r="AO706">
        <v>20.2</v>
      </c>
      <c r="AP706">
        <v>112.1</v>
      </c>
      <c r="AQ706">
        <v>38.6</v>
      </c>
      <c r="AR706">
        <v>89.6</v>
      </c>
      <c r="AS706">
        <v>0.43099999999999999</v>
      </c>
      <c r="AT706">
        <v>11.4</v>
      </c>
      <c r="AU706">
        <v>35</v>
      </c>
      <c r="AV706">
        <v>0.32600000000000001</v>
      </c>
      <c r="AW706">
        <v>27.2</v>
      </c>
      <c r="AX706">
        <v>54.6</v>
      </c>
      <c r="AY706">
        <v>0.498</v>
      </c>
      <c r="AZ706">
        <v>17.399999999999999</v>
      </c>
      <c r="BA706">
        <v>22.3</v>
      </c>
      <c r="BB706">
        <v>0.78200000000000003</v>
      </c>
      <c r="BC706">
        <v>11.1</v>
      </c>
      <c r="BD706">
        <v>32.4</v>
      </c>
      <c r="BE706">
        <v>43.5</v>
      </c>
      <c r="BF706">
        <v>23.7</v>
      </c>
      <c r="BG706">
        <v>7.8</v>
      </c>
      <c r="BH706">
        <v>4.8</v>
      </c>
      <c r="BI706">
        <v>14.3</v>
      </c>
      <c r="BJ706">
        <v>22.2</v>
      </c>
      <c r="BK706">
        <v>106</v>
      </c>
      <c r="BL706">
        <v>41.1</v>
      </c>
      <c r="BM706">
        <v>87</v>
      </c>
      <c r="BN706">
        <v>0.47299999999999998</v>
      </c>
      <c r="BO706">
        <v>11.9</v>
      </c>
      <c r="BP706">
        <v>32.9</v>
      </c>
      <c r="BQ706">
        <v>0.36199999999999999</v>
      </c>
      <c r="BR706">
        <v>29.2</v>
      </c>
      <c r="BS706">
        <v>54.1</v>
      </c>
      <c r="BT706">
        <v>0.54</v>
      </c>
      <c r="BU706">
        <v>19.7</v>
      </c>
      <c r="BV706">
        <v>25.4</v>
      </c>
      <c r="BW706">
        <v>0.77700000000000002</v>
      </c>
      <c r="BX706">
        <v>10.4</v>
      </c>
      <c r="BY706">
        <v>36.299999999999997</v>
      </c>
      <c r="BZ706">
        <v>46.8</v>
      </c>
      <c r="CA706">
        <v>25.4</v>
      </c>
      <c r="CB706">
        <v>7.5</v>
      </c>
      <c r="CC706">
        <v>5.3</v>
      </c>
      <c r="CD706">
        <v>14.8</v>
      </c>
      <c r="CE706">
        <v>20</v>
      </c>
      <c r="CF706">
        <v>113.8</v>
      </c>
      <c r="CG706" t="s">
        <v>543</v>
      </c>
    </row>
    <row r="707" spans="1:85" x14ac:dyDescent="0.35">
      <c r="A707">
        <v>41.2</v>
      </c>
      <c r="B707">
        <v>90.1</v>
      </c>
      <c r="C707">
        <v>0.45700000000000002</v>
      </c>
      <c r="D707">
        <v>10.9</v>
      </c>
      <c r="E707">
        <v>32.799999999999997</v>
      </c>
      <c r="F707">
        <v>0.33200000000000002</v>
      </c>
      <c r="G707">
        <v>30.2</v>
      </c>
      <c r="H707">
        <v>57.3</v>
      </c>
      <c r="I707">
        <v>0.52800000000000002</v>
      </c>
      <c r="J707">
        <v>18.8</v>
      </c>
      <c r="K707">
        <v>23.8</v>
      </c>
      <c r="L707">
        <v>0.78900000000000003</v>
      </c>
      <c r="M707">
        <v>12.3</v>
      </c>
      <c r="N707">
        <v>34.1</v>
      </c>
      <c r="O707">
        <v>46.3</v>
      </c>
      <c r="P707">
        <v>25.6</v>
      </c>
      <c r="Q707">
        <v>8.5</v>
      </c>
      <c r="R707">
        <v>4.0999999999999996</v>
      </c>
      <c r="S707">
        <v>14.4</v>
      </c>
      <c r="T707">
        <v>20.100000000000001</v>
      </c>
      <c r="U707">
        <v>112</v>
      </c>
      <c r="V707">
        <v>41.2</v>
      </c>
      <c r="W707">
        <v>87.6</v>
      </c>
      <c r="X707">
        <v>0.47099999999999997</v>
      </c>
      <c r="Y707">
        <v>13.3</v>
      </c>
      <c r="Z707">
        <v>36.4</v>
      </c>
      <c r="AA707">
        <v>0.36499999999999999</v>
      </c>
      <c r="AB707">
        <v>27.9</v>
      </c>
      <c r="AC707">
        <v>51.2</v>
      </c>
      <c r="AD707">
        <v>0.54600000000000004</v>
      </c>
      <c r="AE707">
        <v>17.2</v>
      </c>
      <c r="AF707">
        <v>21.9</v>
      </c>
      <c r="AG707">
        <v>0.78600000000000003</v>
      </c>
      <c r="AH707">
        <v>9.5</v>
      </c>
      <c r="AI707">
        <v>33.299999999999997</v>
      </c>
      <c r="AJ707">
        <v>42.8</v>
      </c>
      <c r="AK707">
        <v>25.5</v>
      </c>
      <c r="AL707">
        <v>7.6</v>
      </c>
      <c r="AM707">
        <v>4.9000000000000004</v>
      </c>
      <c r="AN707">
        <v>14.5</v>
      </c>
      <c r="AO707">
        <v>21</v>
      </c>
      <c r="AP707">
        <v>113</v>
      </c>
      <c r="AQ707">
        <v>40.700000000000003</v>
      </c>
      <c r="AR707">
        <v>87.3</v>
      </c>
      <c r="AS707">
        <v>0.46600000000000003</v>
      </c>
      <c r="AT707">
        <v>12</v>
      </c>
      <c r="AU707">
        <v>32.799999999999997</v>
      </c>
      <c r="AV707">
        <v>0.36399999999999999</v>
      </c>
      <c r="AW707">
        <v>28.7</v>
      </c>
      <c r="AX707">
        <v>54.4</v>
      </c>
      <c r="AY707">
        <v>0.52700000000000002</v>
      </c>
      <c r="AZ707">
        <v>20.2</v>
      </c>
      <c r="BA707">
        <v>24.6</v>
      </c>
      <c r="BB707">
        <v>0.82099999999999995</v>
      </c>
      <c r="BC707">
        <v>8.8000000000000007</v>
      </c>
      <c r="BD707">
        <v>34.9</v>
      </c>
      <c r="BE707">
        <v>43.7</v>
      </c>
      <c r="BF707">
        <v>24.5</v>
      </c>
      <c r="BG707">
        <v>8</v>
      </c>
      <c r="BH707">
        <v>5.5</v>
      </c>
      <c r="BI707">
        <v>12.9</v>
      </c>
      <c r="BJ707">
        <v>20</v>
      </c>
      <c r="BK707">
        <v>113.5</v>
      </c>
      <c r="BL707">
        <v>41</v>
      </c>
      <c r="BM707">
        <v>89.4</v>
      </c>
      <c r="BN707">
        <v>0.45800000000000002</v>
      </c>
      <c r="BO707">
        <v>11.7</v>
      </c>
      <c r="BP707">
        <v>33.9</v>
      </c>
      <c r="BQ707">
        <v>0.34599999999999997</v>
      </c>
      <c r="BR707">
        <v>29.2</v>
      </c>
      <c r="BS707">
        <v>55.5</v>
      </c>
      <c r="BT707">
        <v>0.52700000000000002</v>
      </c>
      <c r="BU707">
        <v>17.2</v>
      </c>
      <c r="BV707">
        <v>22.3</v>
      </c>
      <c r="BW707">
        <v>0.76900000000000002</v>
      </c>
      <c r="BX707">
        <v>10.6</v>
      </c>
      <c r="BY707">
        <v>35.1</v>
      </c>
      <c r="BZ707">
        <v>45.6</v>
      </c>
      <c r="CA707">
        <v>24.3</v>
      </c>
      <c r="CB707">
        <v>6.8</v>
      </c>
      <c r="CC707">
        <v>4.8</v>
      </c>
      <c r="CD707">
        <v>13.7</v>
      </c>
      <c r="CE707">
        <v>20.100000000000001</v>
      </c>
      <c r="CF707">
        <v>110.8</v>
      </c>
      <c r="CG707" t="s">
        <v>542</v>
      </c>
    </row>
    <row r="708" spans="1:85" x14ac:dyDescent="0.35">
      <c r="A708">
        <v>42.3</v>
      </c>
      <c r="B708">
        <v>90.5</v>
      </c>
      <c r="C708">
        <v>0.46800000000000003</v>
      </c>
      <c r="D708">
        <v>13.8</v>
      </c>
      <c r="E708">
        <v>37.799999999999997</v>
      </c>
      <c r="F708">
        <v>0.36499999999999999</v>
      </c>
      <c r="G708">
        <v>28.5</v>
      </c>
      <c r="H708">
        <v>52.7</v>
      </c>
      <c r="I708">
        <v>0.54200000000000004</v>
      </c>
      <c r="J708">
        <v>15.7</v>
      </c>
      <c r="K708">
        <v>21.2</v>
      </c>
      <c r="L708">
        <v>0.74</v>
      </c>
      <c r="M708">
        <v>10.7</v>
      </c>
      <c r="N708">
        <v>33.4</v>
      </c>
      <c r="O708">
        <v>44.1</v>
      </c>
      <c r="P708">
        <v>27.8</v>
      </c>
      <c r="Q708">
        <v>8.5</v>
      </c>
      <c r="R708">
        <v>4.9000000000000004</v>
      </c>
      <c r="S708">
        <v>13.1</v>
      </c>
      <c r="T708">
        <v>19.7</v>
      </c>
      <c r="U708">
        <v>114.1</v>
      </c>
      <c r="V708">
        <v>41.6</v>
      </c>
      <c r="W708">
        <v>89.2</v>
      </c>
      <c r="X708">
        <v>0.46600000000000003</v>
      </c>
      <c r="Y708">
        <v>13.9</v>
      </c>
      <c r="Z708">
        <v>38.299999999999997</v>
      </c>
      <c r="AA708">
        <v>0.36199999999999999</v>
      </c>
      <c r="AB708">
        <v>27.7</v>
      </c>
      <c r="AC708">
        <v>50.9</v>
      </c>
      <c r="AD708">
        <v>0.54400000000000004</v>
      </c>
      <c r="AE708">
        <v>16.7</v>
      </c>
      <c r="AF708">
        <v>21.9</v>
      </c>
      <c r="AG708">
        <v>0.76300000000000001</v>
      </c>
      <c r="AH708">
        <v>11.2</v>
      </c>
      <c r="AI708">
        <v>35.200000000000003</v>
      </c>
      <c r="AJ708">
        <v>46.5</v>
      </c>
      <c r="AK708">
        <v>26.2</v>
      </c>
      <c r="AL708">
        <v>7.4</v>
      </c>
      <c r="AM708">
        <v>4.5999999999999996</v>
      </c>
      <c r="AN708">
        <v>14.8</v>
      </c>
      <c r="AO708">
        <v>19.399999999999999</v>
      </c>
      <c r="AP708">
        <v>113.7</v>
      </c>
      <c r="AQ708">
        <v>41.9</v>
      </c>
      <c r="AR708">
        <v>94.3</v>
      </c>
      <c r="AS708">
        <v>0.44500000000000001</v>
      </c>
      <c r="AT708">
        <v>12.3</v>
      </c>
      <c r="AU708">
        <v>35.299999999999997</v>
      </c>
      <c r="AV708">
        <v>0.34899999999999998</v>
      </c>
      <c r="AW708">
        <v>29.6</v>
      </c>
      <c r="AX708">
        <v>58.9</v>
      </c>
      <c r="AY708">
        <v>0.503</v>
      </c>
      <c r="AZ708">
        <v>16.7</v>
      </c>
      <c r="BA708">
        <v>22</v>
      </c>
      <c r="BB708">
        <v>0.75900000000000001</v>
      </c>
      <c r="BC708">
        <v>13.8</v>
      </c>
      <c r="BD708">
        <v>33</v>
      </c>
      <c r="BE708">
        <v>46.8</v>
      </c>
      <c r="BF708">
        <v>22.8</v>
      </c>
      <c r="BG708">
        <v>9.3000000000000007</v>
      </c>
      <c r="BH708">
        <v>4.7</v>
      </c>
      <c r="BI708">
        <v>12.9</v>
      </c>
      <c r="BJ708">
        <v>20.2</v>
      </c>
      <c r="BK708">
        <v>112.9</v>
      </c>
      <c r="BL708">
        <v>40.200000000000003</v>
      </c>
      <c r="BM708">
        <v>87.1</v>
      </c>
      <c r="BN708">
        <v>0.46200000000000002</v>
      </c>
      <c r="BO708">
        <v>12.8</v>
      </c>
      <c r="BP708">
        <v>36</v>
      </c>
      <c r="BQ708">
        <v>0.35399999999999998</v>
      </c>
      <c r="BR708">
        <v>27.5</v>
      </c>
      <c r="BS708">
        <v>51.1</v>
      </c>
      <c r="BT708">
        <v>0.53800000000000003</v>
      </c>
      <c r="BU708">
        <v>17.3</v>
      </c>
      <c r="BV708">
        <v>21.9</v>
      </c>
      <c r="BW708">
        <v>0.78900000000000003</v>
      </c>
      <c r="BX708">
        <v>10.7</v>
      </c>
      <c r="BY708">
        <v>34.799999999999997</v>
      </c>
      <c r="BZ708">
        <v>45.5</v>
      </c>
      <c r="CA708">
        <v>26.1</v>
      </c>
      <c r="CB708">
        <v>6.9</v>
      </c>
      <c r="CC708">
        <v>5.2</v>
      </c>
      <c r="CD708">
        <v>16.3</v>
      </c>
      <c r="CE708">
        <v>19.7</v>
      </c>
      <c r="CF708">
        <v>110.5</v>
      </c>
      <c r="CG708" t="s">
        <v>542</v>
      </c>
    </row>
    <row r="709" spans="1:85" x14ac:dyDescent="0.35">
      <c r="A709">
        <v>40.700000000000003</v>
      </c>
      <c r="B709">
        <v>88.8</v>
      </c>
      <c r="C709">
        <v>0.45800000000000002</v>
      </c>
      <c r="D709">
        <v>13</v>
      </c>
      <c r="E709">
        <v>34.700000000000003</v>
      </c>
      <c r="F709">
        <v>0.374</v>
      </c>
      <c r="G709">
        <v>27.7</v>
      </c>
      <c r="H709">
        <v>54.1</v>
      </c>
      <c r="I709">
        <v>0.51200000000000001</v>
      </c>
      <c r="J709">
        <v>15.8</v>
      </c>
      <c r="K709">
        <v>19.899999999999999</v>
      </c>
      <c r="L709">
        <v>0.79300000000000004</v>
      </c>
      <c r="M709">
        <v>9.3000000000000007</v>
      </c>
      <c r="N709">
        <v>35.4</v>
      </c>
      <c r="O709">
        <v>44.7</v>
      </c>
      <c r="P709">
        <v>24.4</v>
      </c>
      <c r="Q709">
        <v>7.5</v>
      </c>
      <c r="R709">
        <v>5</v>
      </c>
      <c r="S709">
        <v>13.9</v>
      </c>
      <c r="T709">
        <v>18.899999999999999</v>
      </c>
      <c r="U709">
        <v>110.1</v>
      </c>
      <c r="V709">
        <v>41.4</v>
      </c>
      <c r="W709">
        <v>92</v>
      </c>
      <c r="X709">
        <v>0.45</v>
      </c>
      <c r="Y709">
        <v>11.9</v>
      </c>
      <c r="Z709">
        <v>34.4</v>
      </c>
      <c r="AA709">
        <v>0.34499999999999997</v>
      </c>
      <c r="AB709">
        <v>29.5</v>
      </c>
      <c r="AC709">
        <v>57.6</v>
      </c>
      <c r="AD709">
        <v>0.51300000000000001</v>
      </c>
      <c r="AE709">
        <v>15.4</v>
      </c>
      <c r="AF709">
        <v>19.899999999999999</v>
      </c>
      <c r="AG709">
        <v>0.77500000000000002</v>
      </c>
      <c r="AH709">
        <v>12.2</v>
      </c>
      <c r="AI709">
        <v>35.700000000000003</v>
      </c>
      <c r="AJ709">
        <v>47.9</v>
      </c>
      <c r="AK709">
        <v>24.5</v>
      </c>
      <c r="AL709">
        <v>7.8</v>
      </c>
      <c r="AM709">
        <v>4.2</v>
      </c>
      <c r="AN709">
        <v>13.8</v>
      </c>
      <c r="AO709">
        <v>18.8</v>
      </c>
      <c r="AP709">
        <v>110.1</v>
      </c>
      <c r="AQ709">
        <v>41.5</v>
      </c>
      <c r="AR709">
        <v>88</v>
      </c>
      <c r="AS709">
        <v>0.47199999999999998</v>
      </c>
      <c r="AT709">
        <v>10.7</v>
      </c>
      <c r="AU709">
        <v>31.3</v>
      </c>
      <c r="AV709">
        <v>0.34200000000000003</v>
      </c>
      <c r="AW709">
        <v>30.8</v>
      </c>
      <c r="AX709">
        <v>56.7</v>
      </c>
      <c r="AY709">
        <v>0.54300000000000004</v>
      </c>
      <c r="AZ709">
        <v>17.399999999999999</v>
      </c>
      <c r="BA709">
        <v>22.2</v>
      </c>
      <c r="BB709">
        <v>0.78300000000000003</v>
      </c>
      <c r="BC709">
        <v>9.1999999999999993</v>
      </c>
      <c r="BD709">
        <v>34.9</v>
      </c>
      <c r="BE709">
        <v>44.1</v>
      </c>
      <c r="BF709">
        <v>25.6</v>
      </c>
      <c r="BG709">
        <v>6.5</v>
      </c>
      <c r="BH709">
        <v>5.0999999999999996</v>
      </c>
      <c r="BI709">
        <v>13.4</v>
      </c>
      <c r="BJ709">
        <v>19.3</v>
      </c>
      <c r="BK709">
        <v>111.1</v>
      </c>
      <c r="BL709">
        <v>42.2</v>
      </c>
      <c r="BM709">
        <v>90.9</v>
      </c>
      <c r="BN709">
        <v>0.46400000000000002</v>
      </c>
      <c r="BO709">
        <v>11.7</v>
      </c>
      <c r="BP709">
        <v>32.5</v>
      </c>
      <c r="BQ709">
        <v>0.36099999999999999</v>
      </c>
      <c r="BR709">
        <v>30.5</v>
      </c>
      <c r="BS709">
        <v>58.4</v>
      </c>
      <c r="BT709">
        <v>0.52200000000000002</v>
      </c>
      <c r="BU709">
        <v>18.399999999999999</v>
      </c>
      <c r="BV709">
        <v>22.8</v>
      </c>
      <c r="BW709">
        <v>0.80700000000000005</v>
      </c>
      <c r="BX709">
        <v>10.5</v>
      </c>
      <c r="BY709">
        <v>34.700000000000003</v>
      </c>
      <c r="BZ709">
        <v>45.2</v>
      </c>
      <c r="CA709">
        <v>24.2</v>
      </c>
      <c r="CB709">
        <v>7.5</v>
      </c>
      <c r="CC709">
        <v>4.3</v>
      </c>
      <c r="CD709">
        <v>12.1</v>
      </c>
      <c r="CE709">
        <v>20.399999999999999</v>
      </c>
      <c r="CF709">
        <v>114.5</v>
      </c>
      <c r="CG709" t="s">
        <v>543</v>
      </c>
    </row>
    <row r="710" spans="1:85" x14ac:dyDescent="0.35">
      <c r="A710">
        <v>40.299999999999997</v>
      </c>
      <c r="B710">
        <v>87.7</v>
      </c>
      <c r="C710">
        <v>0.46</v>
      </c>
      <c r="D710">
        <v>11.4</v>
      </c>
      <c r="E710">
        <v>33.1</v>
      </c>
      <c r="F710">
        <v>0.34399999999999997</v>
      </c>
      <c r="G710">
        <v>29</v>
      </c>
      <c r="H710">
        <v>54.7</v>
      </c>
      <c r="I710">
        <v>0.53</v>
      </c>
      <c r="J710">
        <v>17.8</v>
      </c>
      <c r="K710">
        <v>23.2</v>
      </c>
      <c r="L710">
        <v>0.76800000000000002</v>
      </c>
      <c r="M710">
        <v>9.5</v>
      </c>
      <c r="N710">
        <v>33.200000000000003</v>
      </c>
      <c r="O710">
        <v>42.8</v>
      </c>
      <c r="P710">
        <v>23.6</v>
      </c>
      <c r="Q710">
        <v>7.1</v>
      </c>
      <c r="R710">
        <v>4.5</v>
      </c>
      <c r="S710">
        <v>14</v>
      </c>
      <c r="T710">
        <v>18.899999999999999</v>
      </c>
      <c r="U710">
        <v>109.9</v>
      </c>
      <c r="V710">
        <v>43.3</v>
      </c>
      <c r="W710">
        <v>90.2</v>
      </c>
      <c r="X710">
        <v>0.47899999999999998</v>
      </c>
      <c r="Y710">
        <v>12.9</v>
      </c>
      <c r="Z710">
        <v>34.799999999999997</v>
      </c>
      <c r="AA710">
        <v>0.372</v>
      </c>
      <c r="AB710">
        <v>30.3</v>
      </c>
      <c r="AC710">
        <v>55.5</v>
      </c>
      <c r="AD710">
        <v>0.54700000000000004</v>
      </c>
      <c r="AE710">
        <v>15.9</v>
      </c>
      <c r="AF710">
        <v>20.399999999999999</v>
      </c>
      <c r="AG710">
        <v>0.77600000000000002</v>
      </c>
      <c r="AH710">
        <v>10.5</v>
      </c>
      <c r="AI710">
        <v>35.1</v>
      </c>
      <c r="AJ710">
        <v>45.6</v>
      </c>
      <c r="AK710">
        <v>25.2</v>
      </c>
      <c r="AL710">
        <v>8.1</v>
      </c>
      <c r="AM710">
        <v>4.8</v>
      </c>
      <c r="AN710">
        <v>13.4</v>
      </c>
      <c r="AO710">
        <v>20.2</v>
      </c>
      <c r="AP710">
        <v>115.3</v>
      </c>
      <c r="AQ710">
        <v>41.7</v>
      </c>
      <c r="AR710">
        <v>89.5</v>
      </c>
      <c r="AS710">
        <v>0.46600000000000003</v>
      </c>
      <c r="AT710">
        <v>13.5</v>
      </c>
      <c r="AU710">
        <v>38</v>
      </c>
      <c r="AV710">
        <v>0.35599999999999998</v>
      </c>
      <c r="AW710">
        <v>28.2</v>
      </c>
      <c r="AX710">
        <v>51.5</v>
      </c>
      <c r="AY710">
        <v>0.54700000000000004</v>
      </c>
      <c r="AZ710">
        <v>17.399999999999999</v>
      </c>
      <c r="BA710">
        <v>21.4</v>
      </c>
      <c r="BB710">
        <v>0.81599999999999995</v>
      </c>
      <c r="BC710">
        <v>10.8</v>
      </c>
      <c r="BD710">
        <v>36.4</v>
      </c>
      <c r="BE710">
        <v>47.2</v>
      </c>
      <c r="BF710">
        <v>25.4</v>
      </c>
      <c r="BG710">
        <v>7.4</v>
      </c>
      <c r="BH710">
        <v>6</v>
      </c>
      <c r="BI710">
        <v>14</v>
      </c>
      <c r="BJ710">
        <v>19</v>
      </c>
      <c r="BK710">
        <v>114.4</v>
      </c>
      <c r="BL710">
        <v>39.200000000000003</v>
      </c>
      <c r="BM710">
        <v>90.1</v>
      </c>
      <c r="BN710">
        <v>0.434</v>
      </c>
      <c r="BO710">
        <v>12.1</v>
      </c>
      <c r="BP710">
        <v>35.700000000000003</v>
      </c>
      <c r="BQ710">
        <v>0.33900000000000002</v>
      </c>
      <c r="BR710">
        <v>27.1</v>
      </c>
      <c r="BS710">
        <v>54.4</v>
      </c>
      <c r="BT710">
        <v>0.497</v>
      </c>
      <c r="BU710">
        <v>16.5</v>
      </c>
      <c r="BV710">
        <v>21.1</v>
      </c>
      <c r="BW710">
        <v>0.78300000000000003</v>
      </c>
      <c r="BX710">
        <v>10.7</v>
      </c>
      <c r="BY710">
        <v>34</v>
      </c>
      <c r="BZ710">
        <v>44.7</v>
      </c>
      <c r="CA710">
        <v>22.1</v>
      </c>
      <c r="CB710">
        <v>7.7</v>
      </c>
      <c r="CC710">
        <v>4.7</v>
      </c>
      <c r="CD710">
        <v>14.1</v>
      </c>
      <c r="CE710">
        <v>19.899999999999999</v>
      </c>
      <c r="CF710">
        <v>106.9</v>
      </c>
      <c r="CG710" t="s">
        <v>542</v>
      </c>
    </row>
    <row r="711" spans="1:85" x14ac:dyDescent="0.35">
      <c r="A711">
        <v>41</v>
      </c>
      <c r="B711">
        <v>87.3</v>
      </c>
      <c r="C711">
        <v>0.46899999999999997</v>
      </c>
      <c r="D711">
        <v>11.8</v>
      </c>
      <c r="E711">
        <v>33.9</v>
      </c>
      <c r="F711">
        <v>0.34699999999999998</v>
      </c>
      <c r="G711">
        <v>29.2</v>
      </c>
      <c r="H711">
        <v>53.4</v>
      </c>
      <c r="I711">
        <v>0.54600000000000004</v>
      </c>
      <c r="J711">
        <v>16.600000000000001</v>
      </c>
      <c r="K711">
        <v>22.6</v>
      </c>
      <c r="L711">
        <v>0.73199999999999998</v>
      </c>
      <c r="M711">
        <v>9.4</v>
      </c>
      <c r="N711">
        <v>33.9</v>
      </c>
      <c r="O711">
        <v>43.3</v>
      </c>
      <c r="P711">
        <v>23.6</v>
      </c>
      <c r="Q711">
        <v>7.5</v>
      </c>
      <c r="R711">
        <v>5.0999999999999996</v>
      </c>
      <c r="S711">
        <v>14.3</v>
      </c>
      <c r="T711">
        <v>19.8</v>
      </c>
      <c r="U711">
        <v>110.3</v>
      </c>
      <c r="V711">
        <v>41.9</v>
      </c>
      <c r="W711">
        <v>89.1</v>
      </c>
      <c r="X711">
        <v>0.47</v>
      </c>
      <c r="Y711">
        <v>12.4</v>
      </c>
      <c r="Z711">
        <v>35.200000000000003</v>
      </c>
      <c r="AA711">
        <v>0.35199999999999998</v>
      </c>
      <c r="AB711">
        <v>29.5</v>
      </c>
      <c r="AC711">
        <v>53.8</v>
      </c>
      <c r="AD711">
        <v>0.54800000000000004</v>
      </c>
      <c r="AE711">
        <v>17.100000000000001</v>
      </c>
      <c r="AF711">
        <v>22.9</v>
      </c>
      <c r="AG711">
        <v>0.747</v>
      </c>
      <c r="AH711">
        <v>10.8</v>
      </c>
      <c r="AI711">
        <v>35</v>
      </c>
      <c r="AJ711">
        <v>45.8</v>
      </c>
      <c r="AK711">
        <v>25.8</v>
      </c>
      <c r="AL711">
        <v>8.1999999999999993</v>
      </c>
      <c r="AM711">
        <v>4.0999999999999996</v>
      </c>
      <c r="AN711">
        <v>13.8</v>
      </c>
      <c r="AO711">
        <v>19.8</v>
      </c>
      <c r="AP711">
        <v>113.3</v>
      </c>
      <c r="AQ711">
        <v>42.2</v>
      </c>
      <c r="AR711">
        <v>89</v>
      </c>
      <c r="AS711">
        <v>0.47499999999999998</v>
      </c>
      <c r="AT711">
        <v>11.5</v>
      </c>
      <c r="AU711">
        <v>31.9</v>
      </c>
      <c r="AV711">
        <v>0.36099999999999999</v>
      </c>
      <c r="AW711">
        <v>30.7</v>
      </c>
      <c r="AX711">
        <v>57</v>
      </c>
      <c r="AY711">
        <v>0.53800000000000003</v>
      </c>
      <c r="AZ711">
        <v>17.600000000000001</v>
      </c>
      <c r="BA711">
        <v>21.9</v>
      </c>
      <c r="BB711">
        <v>0.80500000000000005</v>
      </c>
      <c r="BC711">
        <v>10.4</v>
      </c>
      <c r="BD711">
        <v>34.299999999999997</v>
      </c>
      <c r="BE711">
        <v>44.7</v>
      </c>
      <c r="BF711">
        <v>25.4</v>
      </c>
      <c r="BG711">
        <v>7.1</v>
      </c>
      <c r="BH711">
        <v>5.5</v>
      </c>
      <c r="BI711">
        <v>14.1</v>
      </c>
      <c r="BJ711">
        <v>20.5</v>
      </c>
      <c r="BK711">
        <v>113.6</v>
      </c>
      <c r="BL711">
        <v>41</v>
      </c>
      <c r="BM711">
        <v>90.7</v>
      </c>
      <c r="BN711">
        <v>0.45200000000000001</v>
      </c>
      <c r="BO711">
        <v>12.6</v>
      </c>
      <c r="BP711">
        <v>36.5</v>
      </c>
      <c r="BQ711">
        <v>0.34499999999999997</v>
      </c>
      <c r="BR711">
        <v>28.4</v>
      </c>
      <c r="BS711">
        <v>54.2</v>
      </c>
      <c r="BT711">
        <v>0.52300000000000002</v>
      </c>
      <c r="BU711">
        <v>18.3</v>
      </c>
      <c r="BV711">
        <v>23.2</v>
      </c>
      <c r="BW711">
        <v>0.78800000000000003</v>
      </c>
      <c r="BX711">
        <v>11.4</v>
      </c>
      <c r="BY711">
        <v>33</v>
      </c>
      <c r="BZ711">
        <v>44.4</v>
      </c>
      <c r="CA711">
        <v>24</v>
      </c>
      <c r="CB711">
        <v>8</v>
      </c>
      <c r="CC711">
        <v>4.9000000000000004</v>
      </c>
      <c r="CD711">
        <v>13.3</v>
      </c>
      <c r="CE711">
        <v>19.8</v>
      </c>
      <c r="CF711">
        <v>112.8</v>
      </c>
      <c r="CG711" t="s">
        <v>543</v>
      </c>
    </row>
    <row r="712" spans="1:85" x14ac:dyDescent="0.35">
      <c r="A712">
        <v>43</v>
      </c>
      <c r="B712">
        <v>92.1</v>
      </c>
      <c r="C712">
        <v>0.46700000000000003</v>
      </c>
      <c r="D712">
        <v>11.2</v>
      </c>
      <c r="E712">
        <v>31.8</v>
      </c>
      <c r="F712">
        <v>0.35199999999999998</v>
      </c>
      <c r="G712">
        <v>31.7</v>
      </c>
      <c r="H712">
        <v>60.3</v>
      </c>
      <c r="I712">
        <v>0.52700000000000002</v>
      </c>
      <c r="J712">
        <v>15.3</v>
      </c>
      <c r="K712">
        <v>20.3</v>
      </c>
      <c r="L712">
        <v>0.754</v>
      </c>
      <c r="M712">
        <v>10.9</v>
      </c>
      <c r="N712">
        <v>34.1</v>
      </c>
      <c r="O712">
        <v>45</v>
      </c>
      <c r="P712">
        <v>27.7</v>
      </c>
      <c r="Q712">
        <v>7.6</v>
      </c>
      <c r="R712">
        <v>4.9000000000000004</v>
      </c>
      <c r="S712">
        <v>12.6</v>
      </c>
      <c r="T712">
        <v>18</v>
      </c>
      <c r="U712">
        <v>112.4</v>
      </c>
      <c r="V712">
        <v>42.2</v>
      </c>
      <c r="W712">
        <v>90.5</v>
      </c>
      <c r="X712">
        <v>0.46600000000000003</v>
      </c>
      <c r="Y712">
        <v>12</v>
      </c>
      <c r="Z712">
        <v>33.4</v>
      </c>
      <c r="AA712">
        <v>0.36</v>
      </c>
      <c r="AB712">
        <v>30.2</v>
      </c>
      <c r="AC712">
        <v>57.2</v>
      </c>
      <c r="AD712">
        <v>0.52800000000000002</v>
      </c>
      <c r="AE712">
        <v>15.9</v>
      </c>
      <c r="AF712">
        <v>20.7</v>
      </c>
      <c r="AG712">
        <v>0.76700000000000002</v>
      </c>
      <c r="AH712">
        <v>11.3</v>
      </c>
      <c r="AI712">
        <v>35.200000000000003</v>
      </c>
      <c r="AJ712">
        <v>46.5</v>
      </c>
      <c r="AK712">
        <v>23.9</v>
      </c>
      <c r="AL712">
        <v>7.3</v>
      </c>
      <c r="AM712">
        <v>4.9000000000000004</v>
      </c>
      <c r="AN712">
        <v>13.7</v>
      </c>
      <c r="AO712">
        <v>18.8</v>
      </c>
      <c r="AP712">
        <v>112.3</v>
      </c>
      <c r="AQ712">
        <v>38.9</v>
      </c>
      <c r="AR712">
        <v>85.3</v>
      </c>
      <c r="AS712">
        <v>0.45600000000000002</v>
      </c>
      <c r="AT712">
        <v>13.3</v>
      </c>
      <c r="AU712">
        <v>38.200000000000003</v>
      </c>
      <c r="AV712">
        <v>0.34899999999999998</v>
      </c>
      <c r="AW712">
        <v>25.6</v>
      </c>
      <c r="AX712">
        <v>47.1</v>
      </c>
      <c r="AY712">
        <v>0.54300000000000004</v>
      </c>
      <c r="AZ712">
        <v>17.3</v>
      </c>
      <c r="BA712">
        <v>24.2</v>
      </c>
      <c r="BB712">
        <v>0.71299999999999997</v>
      </c>
      <c r="BC712">
        <v>9.5</v>
      </c>
      <c r="BD712">
        <v>32</v>
      </c>
      <c r="BE712">
        <v>41.5</v>
      </c>
      <c r="BF712">
        <v>23.3</v>
      </c>
      <c r="BG712">
        <v>7.2</v>
      </c>
      <c r="BH712">
        <v>4.5999999999999996</v>
      </c>
      <c r="BI712">
        <v>16.3</v>
      </c>
      <c r="BJ712">
        <v>20.399999999999999</v>
      </c>
      <c r="BK712">
        <v>108.4</v>
      </c>
      <c r="BL712">
        <v>42.9</v>
      </c>
      <c r="BM712">
        <v>88.8</v>
      </c>
      <c r="BN712">
        <v>0.48299999999999998</v>
      </c>
      <c r="BO712">
        <v>12.6</v>
      </c>
      <c r="BP712">
        <v>35.700000000000003</v>
      </c>
      <c r="BQ712">
        <v>0.35299999999999998</v>
      </c>
      <c r="BR712">
        <v>30.3</v>
      </c>
      <c r="BS712">
        <v>53.1</v>
      </c>
      <c r="BT712">
        <v>0.56999999999999995</v>
      </c>
      <c r="BU712">
        <v>18.3</v>
      </c>
      <c r="BV712">
        <v>23.4</v>
      </c>
      <c r="BW712">
        <v>0.78200000000000003</v>
      </c>
      <c r="BX712">
        <v>11</v>
      </c>
      <c r="BY712">
        <v>34.1</v>
      </c>
      <c r="BZ712">
        <v>45.1</v>
      </c>
      <c r="CA712">
        <v>25.3</v>
      </c>
      <c r="CB712">
        <v>9.3000000000000007</v>
      </c>
      <c r="CC712">
        <v>5.7</v>
      </c>
      <c r="CD712">
        <v>13.9</v>
      </c>
      <c r="CE712">
        <v>21.8</v>
      </c>
      <c r="CF712">
        <v>116.7</v>
      </c>
      <c r="CG712" t="s">
        <v>543</v>
      </c>
    </row>
    <row r="713" spans="1:85" x14ac:dyDescent="0.35">
      <c r="A713">
        <v>41</v>
      </c>
      <c r="B713">
        <v>88.9</v>
      </c>
      <c r="C713">
        <v>0.46100000000000002</v>
      </c>
      <c r="D713">
        <v>13.7</v>
      </c>
      <c r="E713">
        <v>39</v>
      </c>
      <c r="F713">
        <v>0.35</v>
      </c>
      <c r="G713">
        <v>27.4</v>
      </c>
      <c r="H713">
        <v>49.9</v>
      </c>
      <c r="I713">
        <v>0.54800000000000004</v>
      </c>
      <c r="J713">
        <v>17.100000000000001</v>
      </c>
      <c r="K713">
        <v>22.2</v>
      </c>
      <c r="L713">
        <v>0.77100000000000002</v>
      </c>
      <c r="M713">
        <v>9.6999999999999993</v>
      </c>
      <c r="N713">
        <v>35.299999999999997</v>
      </c>
      <c r="O713">
        <v>44.9</v>
      </c>
      <c r="P713">
        <v>24.4</v>
      </c>
      <c r="Q713">
        <v>7</v>
      </c>
      <c r="R713">
        <v>4.0999999999999996</v>
      </c>
      <c r="S713">
        <v>13.1</v>
      </c>
      <c r="T713">
        <v>20.5</v>
      </c>
      <c r="U713">
        <v>112.8</v>
      </c>
      <c r="V713">
        <v>40.700000000000003</v>
      </c>
      <c r="W713">
        <v>89.2</v>
      </c>
      <c r="X713">
        <v>0.45700000000000002</v>
      </c>
      <c r="Y713">
        <v>11.4</v>
      </c>
      <c r="Z713">
        <v>33.6</v>
      </c>
      <c r="AA713">
        <v>0.34</v>
      </c>
      <c r="AB713">
        <v>29.3</v>
      </c>
      <c r="AC713">
        <v>55.6</v>
      </c>
      <c r="AD713">
        <v>0.52700000000000002</v>
      </c>
      <c r="AE713">
        <v>16.5</v>
      </c>
      <c r="AF713">
        <v>21.5</v>
      </c>
      <c r="AG713">
        <v>0.76700000000000002</v>
      </c>
      <c r="AH713">
        <v>9.9</v>
      </c>
      <c r="AI713">
        <v>35.700000000000003</v>
      </c>
      <c r="AJ713">
        <v>45.6</v>
      </c>
      <c r="AK713">
        <v>24.5</v>
      </c>
      <c r="AL713">
        <v>7.3</v>
      </c>
      <c r="AM713">
        <v>3.8</v>
      </c>
      <c r="AN713">
        <v>13.7</v>
      </c>
      <c r="AO713">
        <v>21</v>
      </c>
      <c r="AP713">
        <v>109.4</v>
      </c>
      <c r="AQ713">
        <v>41.1</v>
      </c>
      <c r="AR713">
        <v>87.6</v>
      </c>
      <c r="AS713">
        <v>0.46899999999999997</v>
      </c>
      <c r="AT713">
        <v>14.5</v>
      </c>
      <c r="AU713">
        <v>39.9</v>
      </c>
      <c r="AV713">
        <v>0.36399999999999999</v>
      </c>
      <c r="AW713">
        <v>26.5</v>
      </c>
      <c r="AX713">
        <v>47.6</v>
      </c>
      <c r="AY713">
        <v>0.55700000000000005</v>
      </c>
      <c r="AZ713">
        <v>15.8</v>
      </c>
      <c r="BA713">
        <v>20.6</v>
      </c>
      <c r="BB713">
        <v>0.76900000000000002</v>
      </c>
      <c r="BC713">
        <v>9.9</v>
      </c>
      <c r="BD713">
        <v>36.200000000000003</v>
      </c>
      <c r="BE713">
        <v>46.1</v>
      </c>
      <c r="BF713">
        <v>27.5</v>
      </c>
      <c r="BG713">
        <v>8.9</v>
      </c>
      <c r="BH713">
        <v>4.5999999999999996</v>
      </c>
      <c r="BI713">
        <v>15.1</v>
      </c>
      <c r="BJ713">
        <v>21.3</v>
      </c>
      <c r="BK713">
        <v>112.5</v>
      </c>
      <c r="BL713">
        <v>38.4</v>
      </c>
      <c r="BM713">
        <v>87.7</v>
      </c>
      <c r="BN713">
        <v>0.438</v>
      </c>
      <c r="BO713">
        <v>12.4</v>
      </c>
      <c r="BP713">
        <v>36.4</v>
      </c>
      <c r="BQ713">
        <v>0.33900000000000002</v>
      </c>
      <c r="BR713">
        <v>26.1</v>
      </c>
      <c r="BS713">
        <v>51.3</v>
      </c>
      <c r="BT713">
        <v>0.50900000000000001</v>
      </c>
      <c r="BU713">
        <v>17.600000000000001</v>
      </c>
      <c r="BV713">
        <v>23.2</v>
      </c>
      <c r="BW713">
        <v>0.75900000000000001</v>
      </c>
      <c r="BX713">
        <v>9.8000000000000007</v>
      </c>
      <c r="BY713">
        <v>33.4</v>
      </c>
      <c r="BZ713">
        <v>43.2</v>
      </c>
      <c r="CA713">
        <v>23.2</v>
      </c>
      <c r="CB713">
        <v>8</v>
      </c>
      <c r="CC713">
        <v>3.9</v>
      </c>
      <c r="CD713">
        <v>14.7</v>
      </c>
      <c r="CE713">
        <v>18.2</v>
      </c>
      <c r="CF713">
        <v>106.9</v>
      </c>
      <c r="CG713" t="s">
        <v>542</v>
      </c>
    </row>
    <row r="714" spans="1:85" x14ac:dyDescent="0.35">
      <c r="A714">
        <v>41</v>
      </c>
      <c r="B714">
        <v>89.7</v>
      </c>
      <c r="C714">
        <v>0.45700000000000002</v>
      </c>
      <c r="D714">
        <v>14.6</v>
      </c>
      <c r="E714">
        <v>40.700000000000003</v>
      </c>
      <c r="F714">
        <v>0.35799999999999998</v>
      </c>
      <c r="G714">
        <v>26.5</v>
      </c>
      <c r="H714">
        <v>49</v>
      </c>
      <c r="I714">
        <v>0.54</v>
      </c>
      <c r="J714">
        <v>17.7</v>
      </c>
      <c r="K714">
        <v>22.8</v>
      </c>
      <c r="L714">
        <v>0.77800000000000002</v>
      </c>
      <c r="M714">
        <v>11.1</v>
      </c>
      <c r="N714">
        <v>32.5</v>
      </c>
      <c r="O714">
        <v>43.5</v>
      </c>
      <c r="P714">
        <v>25.3</v>
      </c>
      <c r="Q714">
        <v>8.6999999999999993</v>
      </c>
      <c r="R714">
        <v>5.5</v>
      </c>
      <c r="S714">
        <v>14.1</v>
      </c>
      <c r="T714">
        <v>21.5</v>
      </c>
      <c r="U714">
        <v>114.3</v>
      </c>
      <c r="V714">
        <v>39.700000000000003</v>
      </c>
      <c r="W714">
        <v>86.1</v>
      </c>
      <c r="X714">
        <v>0.46</v>
      </c>
      <c r="Y714">
        <v>12.9</v>
      </c>
      <c r="Z714">
        <v>36.799999999999997</v>
      </c>
      <c r="AA714">
        <v>0.35</v>
      </c>
      <c r="AB714">
        <v>26.8</v>
      </c>
      <c r="AC714">
        <v>49.3</v>
      </c>
      <c r="AD714">
        <v>0.54300000000000004</v>
      </c>
      <c r="AE714">
        <v>19.5</v>
      </c>
      <c r="AF714">
        <v>25</v>
      </c>
      <c r="AG714">
        <v>0.78</v>
      </c>
      <c r="AH714">
        <v>10.9</v>
      </c>
      <c r="AI714">
        <v>34.4</v>
      </c>
      <c r="AJ714">
        <v>45.2</v>
      </c>
      <c r="AK714">
        <v>25.8</v>
      </c>
      <c r="AL714">
        <v>7.1</v>
      </c>
      <c r="AM714">
        <v>4.8</v>
      </c>
      <c r="AN714">
        <v>16.100000000000001</v>
      </c>
      <c r="AO714">
        <v>20.6</v>
      </c>
      <c r="AP714">
        <v>111.7</v>
      </c>
      <c r="AQ714">
        <v>39.1</v>
      </c>
      <c r="AR714">
        <v>88.4</v>
      </c>
      <c r="AS714">
        <v>0.442</v>
      </c>
      <c r="AT714">
        <v>12.9</v>
      </c>
      <c r="AU714">
        <v>37.4</v>
      </c>
      <c r="AV714">
        <v>0.34599999999999997</v>
      </c>
      <c r="AW714">
        <v>26.2</v>
      </c>
      <c r="AX714">
        <v>51.1</v>
      </c>
      <c r="AY714">
        <v>0.51300000000000001</v>
      </c>
      <c r="AZ714">
        <v>16.7</v>
      </c>
      <c r="BA714">
        <v>21.9</v>
      </c>
      <c r="BB714">
        <v>0.76</v>
      </c>
      <c r="BC714">
        <v>10.6</v>
      </c>
      <c r="BD714">
        <v>32.9</v>
      </c>
      <c r="BE714">
        <v>43.5</v>
      </c>
      <c r="BF714">
        <v>23.3</v>
      </c>
      <c r="BG714">
        <v>8.1</v>
      </c>
      <c r="BH714">
        <v>4.5</v>
      </c>
      <c r="BI714">
        <v>14.7</v>
      </c>
      <c r="BJ714">
        <v>21.4</v>
      </c>
      <c r="BK714">
        <v>107.8</v>
      </c>
      <c r="BL714">
        <v>41.8</v>
      </c>
      <c r="BM714">
        <v>87.2</v>
      </c>
      <c r="BN714">
        <v>0.47899999999999998</v>
      </c>
      <c r="BO714">
        <v>14</v>
      </c>
      <c r="BP714">
        <v>37.700000000000003</v>
      </c>
      <c r="BQ714">
        <v>0.371</v>
      </c>
      <c r="BR714">
        <v>27.8</v>
      </c>
      <c r="BS714">
        <v>49.5</v>
      </c>
      <c r="BT714">
        <v>0.56100000000000005</v>
      </c>
      <c r="BU714">
        <v>19.399999999999999</v>
      </c>
      <c r="BV714">
        <v>24.9</v>
      </c>
      <c r="BW714">
        <v>0.77700000000000002</v>
      </c>
      <c r="BX714">
        <v>9.9</v>
      </c>
      <c r="BY714">
        <v>35.5</v>
      </c>
      <c r="BZ714">
        <v>45.4</v>
      </c>
      <c r="CA714">
        <v>27</v>
      </c>
      <c r="CB714">
        <v>8.3000000000000007</v>
      </c>
      <c r="CC714">
        <v>5.0999999999999996</v>
      </c>
      <c r="CD714">
        <v>14.2</v>
      </c>
      <c r="CE714">
        <v>19.7</v>
      </c>
      <c r="CF714">
        <v>116.9</v>
      </c>
      <c r="CG714" t="s">
        <v>543</v>
      </c>
    </row>
    <row r="715" spans="1:85" x14ac:dyDescent="0.35">
      <c r="A715">
        <v>41.7</v>
      </c>
      <c r="B715">
        <v>89.1</v>
      </c>
      <c r="C715">
        <v>0.46800000000000003</v>
      </c>
      <c r="D715">
        <v>14</v>
      </c>
      <c r="E715">
        <v>38.299999999999997</v>
      </c>
      <c r="F715">
        <v>0.36599999999999999</v>
      </c>
      <c r="G715">
        <v>27.7</v>
      </c>
      <c r="H715">
        <v>50.8</v>
      </c>
      <c r="I715">
        <v>0.54400000000000004</v>
      </c>
      <c r="J715">
        <v>17.7</v>
      </c>
      <c r="K715">
        <v>22.9</v>
      </c>
      <c r="L715">
        <v>0.77600000000000002</v>
      </c>
      <c r="M715">
        <v>10.199999999999999</v>
      </c>
      <c r="N715">
        <v>36.299999999999997</v>
      </c>
      <c r="O715">
        <v>46.6</v>
      </c>
      <c r="P715">
        <v>23.8</v>
      </c>
      <c r="Q715">
        <v>7.6</v>
      </c>
      <c r="R715">
        <v>4</v>
      </c>
      <c r="S715">
        <v>13.4</v>
      </c>
      <c r="T715">
        <v>18.2</v>
      </c>
      <c r="U715">
        <v>115.1</v>
      </c>
      <c r="V715">
        <v>41.2</v>
      </c>
      <c r="W715">
        <v>90.3</v>
      </c>
      <c r="X715">
        <v>0.45600000000000002</v>
      </c>
      <c r="Y715">
        <v>14.4</v>
      </c>
      <c r="Z715">
        <v>40.5</v>
      </c>
      <c r="AA715">
        <v>0.35599999999999998</v>
      </c>
      <c r="AB715">
        <v>26.8</v>
      </c>
      <c r="AC715">
        <v>49.9</v>
      </c>
      <c r="AD715">
        <v>0.53700000000000003</v>
      </c>
      <c r="AE715">
        <v>14.9</v>
      </c>
      <c r="AF715">
        <v>19.899999999999999</v>
      </c>
      <c r="AG715">
        <v>0.751</v>
      </c>
      <c r="AH715">
        <v>9.9</v>
      </c>
      <c r="AI715">
        <v>34.1</v>
      </c>
      <c r="AJ715">
        <v>44</v>
      </c>
      <c r="AK715">
        <v>25.8</v>
      </c>
      <c r="AL715">
        <v>7.4</v>
      </c>
      <c r="AM715">
        <v>4.3</v>
      </c>
      <c r="AN715">
        <v>13</v>
      </c>
      <c r="AO715">
        <v>19.600000000000001</v>
      </c>
      <c r="AP715">
        <v>111.8</v>
      </c>
      <c r="AQ715">
        <v>41.2</v>
      </c>
      <c r="AR715">
        <v>87.8</v>
      </c>
      <c r="AS715">
        <v>0.46899999999999997</v>
      </c>
      <c r="AT715">
        <v>12.1</v>
      </c>
      <c r="AU715">
        <v>34</v>
      </c>
      <c r="AV715">
        <v>0.35499999999999998</v>
      </c>
      <c r="AW715">
        <v>29.1</v>
      </c>
      <c r="AX715">
        <v>53.8</v>
      </c>
      <c r="AY715">
        <v>0.54100000000000004</v>
      </c>
      <c r="AZ715">
        <v>17.399999999999999</v>
      </c>
      <c r="BA715">
        <v>22.9</v>
      </c>
      <c r="BB715">
        <v>0.76</v>
      </c>
      <c r="BC715">
        <v>10.6</v>
      </c>
      <c r="BD715">
        <v>35.299999999999997</v>
      </c>
      <c r="BE715">
        <v>45.9</v>
      </c>
      <c r="BF715">
        <v>26.1</v>
      </c>
      <c r="BG715">
        <v>7.3</v>
      </c>
      <c r="BH715">
        <v>4.3</v>
      </c>
      <c r="BI715">
        <v>14.9</v>
      </c>
      <c r="BJ715">
        <v>18.100000000000001</v>
      </c>
      <c r="BK715">
        <v>111.9</v>
      </c>
      <c r="BL715">
        <v>41</v>
      </c>
      <c r="BM715">
        <v>90.5</v>
      </c>
      <c r="BN715">
        <v>0.45200000000000001</v>
      </c>
      <c r="BO715">
        <v>12.1</v>
      </c>
      <c r="BP715">
        <v>34.4</v>
      </c>
      <c r="BQ715">
        <v>0.35299999999999998</v>
      </c>
      <c r="BR715">
        <v>28.8</v>
      </c>
      <c r="BS715">
        <v>56.1</v>
      </c>
      <c r="BT715">
        <v>0.51400000000000001</v>
      </c>
      <c r="BU715">
        <v>15.6</v>
      </c>
      <c r="BV715">
        <v>20.100000000000001</v>
      </c>
      <c r="BW715">
        <v>0.77400000000000002</v>
      </c>
      <c r="BX715">
        <v>10.9</v>
      </c>
      <c r="BY715">
        <v>33.6</v>
      </c>
      <c r="BZ715">
        <v>44.5</v>
      </c>
      <c r="CA715">
        <v>25</v>
      </c>
      <c r="CB715">
        <v>8.6999999999999993</v>
      </c>
      <c r="CC715">
        <v>4.8</v>
      </c>
      <c r="CD715">
        <v>13.9</v>
      </c>
      <c r="CE715">
        <v>20.7</v>
      </c>
      <c r="CF715">
        <v>109.7</v>
      </c>
      <c r="CG715" t="s">
        <v>542</v>
      </c>
    </row>
    <row r="716" spans="1:85" x14ac:dyDescent="0.35">
      <c r="A716">
        <v>42.3</v>
      </c>
      <c r="B716">
        <v>90.5</v>
      </c>
      <c r="C716">
        <v>0.46800000000000003</v>
      </c>
      <c r="D716">
        <v>13.8</v>
      </c>
      <c r="E716">
        <v>37.799999999999997</v>
      </c>
      <c r="F716">
        <v>0.36499999999999999</v>
      </c>
      <c r="G716">
        <v>28.5</v>
      </c>
      <c r="H716">
        <v>52.7</v>
      </c>
      <c r="I716">
        <v>0.54200000000000004</v>
      </c>
      <c r="J716">
        <v>15.7</v>
      </c>
      <c r="K716">
        <v>21.2</v>
      </c>
      <c r="L716">
        <v>0.74</v>
      </c>
      <c r="M716">
        <v>10.7</v>
      </c>
      <c r="N716">
        <v>33.4</v>
      </c>
      <c r="O716">
        <v>44.1</v>
      </c>
      <c r="P716">
        <v>27.8</v>
      </c>
      <c r="Q716">
        <v>8.5</v>
      </c>
      <c r="R716">
        <v>4.9000000000000004</v>
      </c>
      <c r="S716">
        <v>13.1</v>
      </c>
      <c r="T716">
        <v>19.7</v>
      </c>
      <c r="U716">
        <v>114.1</v>
      </c>
      <c r="V716">
        <v>41.6</v>
      </c>
      <c r="W716">
        <v>89.2</v>
      </c>
      <c r="X716">
        <v>0.46600000000000003</v>
      </c>
      <c r="Y716">
        <v>13.9</v>
      </c>
      <c r="Z716">
        <v>38.299999999999997</v>
      </c>
      <c r="AA716">
        <v>0.36199999999999999</v>
      </c>
      <c r="AB716">
        <v>27.7</v>
      </c>
      <c r="AC716">
        <v>50.9</v>
      </c>
      <c r="AD716">
        <v>0.54400000000000004</v>
      </c>
      <c r="AE716">
        <v>16.7</v>
      </c>
      <c r="AF716">
        <v>21.9</v>
      </c>
      <c r="AG716">
        <v>0.76300000000000001</v>
      </c>
      <c r="AH716">
        <v>11.2</v>
      </c>
      <c r="AI716">
        <v>35.200000000000003</v>
      </c>
      <c r="AJ716">
        <v>46.5</v>
      </c>
      <c r="AK716">
        <v>26.2</v>
      </c>
      <c r="AL716">
        <v>7.4</v>
      </c>
      <c r="AM716">
        <v>4.5999999999999996</v>
      </c>
      <c r="AN716">
        <v>14.8</v>
      </c>
      <c r="AO716">
        <v>19.399999999999999</v>
      </c>
      <c r="AP716">
        <v>113.7</v>
      </c>
      <c r="AQ716">
        <v>41.9</v>
      </c>
      <c r="AR716">
        <v>90.4</v>
      </c>
      <c r="AS716">
        <v>0.46300000000000002</v>
      </c>
      <c r="AT716">
        <v>12.3</v>
      </c>
      <c r="AU716">
        <v>35.700000000000003</v>
      </c>
      <c r="AV716">
        <v>0.34399999999999997</v>
      </c>
      <c r="AW716">
        <v>29.6</v>
      </c>
      <c r="AX716">
        <v>54.7</v>
      </c>
      <c r="AY716">
        <v>0.54100000000000004</v>
      </c>
      <c r="AZ716">
        <v>16.600000000000001</v>
      </c>
      <c r="BA716">
        <v>21.6</v>
      </c>
      <c r="BB716">
        <v>0.76800000000000002</v>
      </c>
      <c r="BC716">
        <v>11.4</v>
      </c>
      <c r="BD716">
        <v>32.9</v>
      </c>
      <c r="BE716">
        <v>44.3</v>
      </c>
      <c r="BF716">
        <v>25.6</v>
      </c>
      <c r="BG716">
        <v>7.2</v>
      </c>
      <c r="BH716">
        <v>5.6</v>
      </c>
      <c r="BI716">
        <v>14.6</v>
      </c>
      <c r="BJ716">
        <v>20.6</v>
      </c>
      <c r="BK716">
        <v>112.6</v>
      </c>
      <c r="BL716">
        <v>42.9</v>
      </c>
      <c r="BM716">
        <v>88.8</v>
      </c>
      <c r="BN716">
        <v>0.48299999999999998</v>
      </c>
      <c r="BO716">
        <v>12.1</v>
      </c>
      <c r="BP716">
        <v>32.6</v>
      </c>
      <c r="BQ716">
        <v>0.372</v>
      </c>
      <c r="BR716">
        <v>30.8</v>
      </c>
      <c r="BS716">
        <v>56.3</v>
      </c>
      <c r="BT716">
        <v>0.54700000000000004</v>
      </c>
      <c r="BU716">
        <v>18.100000000000001</v>
      </c>
      <c r="BV716">
        <v>22.7</v>
      </c>
      <c r="BW716">
        <v>0.79700000000000004</v>
      </c>
      <c r="BX716">
        <v>10.3</v>
      </c>
      <c r="BY716">
        <v>33.299999999999997</v>
      </c>
      <c r="BZ716">
        <v>43.5</v>
      </c>
      <c r="CA716">
        <v>25.4</v>
      </c>
      <c r="CB716">
        <v>8.1999999999999993</v>
      </c>
      <c r="CC716">
        <v>4.9000000000000004</v>
      </c>
      <c r="CD716">
        <v>13.4</v>
      </c>
      <c r="CE716">
        <v>19.399999999999999</v>
      </c>
      <c r="CF716">
        <v>116.1</v>
      </c>
      <c r="CG716" t="s">
        <v>543</v>
      </c>
    </row>
    <row r="717" spans="1:85" x14ac:dyDescent="0.35">
      <c r="A717">
        <v>40.700000000000003</v>
      </c>
      <c r="B717">
        <v>88.8</v>
      </c>
      <c r="C717">
        <v>0.45800000000000002</v>
      </c>
      <c r="D717">
        <v>13</v>
      </c>
      <c r="E717">
        <v>34.700000000000003</v>
      </c>
      <c r="F717">
        <v>0.374</v>
      </c>
      <c r="G717">
        <v>27.7</v>
      </c>
      <c r="H717">
        <v>54.1</v>
      </c>
      <c r="I717">
        <v>0.51200000000000001</v>
      </c>
      <c r="J717">
        <v>15.8</v>
      </c>
      <c r="K717">
        <v>19.899999999999999</v>
      </c>
      <c r="L717">
        <v>0.79300000000000004</v>
      </c>
      <c r="M717">
        <v>9.3000000000000007</v>
      </c>
      <c r="N717">
        <v>35.4</v>
      </c>
      <c r="O717">
        <v>44.7</v>
      </c>
      <c r="P717">
        <v>24.4</v>
      </c>
      <c r="Q717">
        <v>7.5</v>
      </c>
      <c r="R717">
        <v>5</v>
      </c>
      <c r="S717">
        <v>13.9</v>
      </c>
      <c r="T717">
        <v>18.899999999999999</v>
      </c>
      <c r="U717">
        <v>110.1</v>
      </c>
      <c r="V717">
        <v>41.4</v>
      </c>
      <c r="W717">
        <v>92</v>
      </c>
      <c r="X717">
        <v>0.45</v>
      </c>
      <c r="Y717">
        <v>11.9</v>
      </c>
      <c r="Z717">
        <v>34.4</v>
      </c>
      <c r="AA717">
        <v>0.34499999999999997</v>
      </c>
      <c r="AB717">
        <v>29.5</v>
      </c>
      <c r="AC717">
        <v>57.6</v>
      </c>
      <c r="AD717">
        <v>0.51300000000000001</v>
      </c>
      <c r="AE717">
        <v>15.4</v>
      </c>
      <c r="AF717">
        <v>19.899999999999999</v>
      </c>
      <c r="AG717">
        <v>0.77500000000000002</v>
      </c>
      <c r="AH717">
        <v>12.2</v>
      </c>
      <c r="AI717">
        <v>35.700000000000003</v>
      </c>
      <c r="AJ717">
        <v>47.9</v>
      </c>
      <c r="AK717">
        <v>24.5</v>
      </c>
      <c r="AL717">
        <v>7.8</v>
      </c>
      <c r="AM717">
        <v>4.2</v>
      </c>
      <c r="AN717">
        <v>13.8</v>
      </c>
      <c r="AO717">
        <v>18.8</v>
      </c>
      <c r="AP717">
        <v>110.1</v>
      </c>
      <c r="AQ717">
        <v>38.4</v>
      </c>
      <c r="AR717">
        <v>88.5</v>
      </c>
      <c r="AS717">
        <v>0.434</v>
      </c>
      <c r="AT717">
        <v>12.2</v>
      </c>
      <c r="AU717">
        <v>36.9</v>
      </c>
      <c r="AV717">
        <v>0.33100000000000002</v>
      </c>
      <c r="AW717">
        <v>26.2</v>
      </c>
      <c r="AX717">
        <v>51.6</v>
      </c>
      <c r="AY717">
        <v>0.50700000000000001</v>
      </c>
      <c r="AZ717">
        <v>15.5</v>
      </c>
      <c r="BA717">
        <v>19.7</v>
      </c>
      <c r="BB717">
        <v>0.78700000000000003</v>
      </c>
      <c r="BC717">
        <v>9.1</v>
      </c>
      <c r="BD717">
        <v>35.299999999999997</v>
      </c>
      <c r="BE717">
        <v>44.4</v>
      </c>
      <c r="BF717">
        <v>23.8</v>
      </c>
      <c r="BG717">
        <v>6.8</v>
      </c>
      <c r="BH717">
        <v>4.5</v>
      </c>
      <c r="BI717">
        <v>14.5</v>
      </c>
      <c r="BJ717">
        <v>19.7</v>
      </c>
      <c r="BK717">
        <v>104.5</v>
      </c>
      <c r="BL717">
        <v>40.9</v>
      </c>
      <c r="BM717">
        <v>89.3</v>
      </c>
      <c r="BN717">
        <v>0.45800000000000002</v>
      </c>
      <c r="BO717">
        <v>13.2</v>
      </c>
      <c r="BP717">
        <v>36.4</v>
      </c>
      <c r="BQ717">
        <v>0.36299999999999999</v>
      </c>
      <c r="BR717">
        <v>27.7</v>
      </c>
      <c r="BS717">
        <v>52.8</v>
      </c>
      <c r="BT717">
        <v>0.52400000000000002</v>
      </c>
      <c r="BU717">
        <v>17.5</v>
      </c>
      <c r="BV717">
        <v>22.6</v>
      </c>
      <c r="BW717">
        <v>0.77200000000000002</v>
      </c>
      <c r="BX717">
        <v>10.4</v>
      </c>
      <c r="BY717">
        <v>36.9</v>
      </c>
      <c r="BZ717">
        <v>47.3</v>
      </c>
      <c r="CA717">
        <v>24.9</v>
      </c>
      <c r="CB717">
        <v>8</v>
      </c>
      <c r="CC717">
        <v>5.2</v>
      </c>
      <c r="CD717">
        <v>13.2</v>
      </c>
      <c r="CE717">
        <v>18.399999999999999</v>
      </c>
      <c r="CF717">
        <v>112.5</v>
      </c>
      <c r="CG717" t="s">
        <v>543</v>
      </c>
    </row>
    <row r="718" spans="1:85" x14ac:dyDescent="0.35">
      <c r="A718">
        <v>40.299999999999997</v>
      </c>
      <c r="B718">
        <v>87.7</v>
      </c>
      <c r="C718">
        <v>0.46</v>
      </c>
      <c r="D718">
        <v>11.4</v>
      </c>
      <c r="E718">
        <v>33.1</v>
      </c>
      <c r="F718">
        <v>0.34399999999999997</v>
      </c>
      <c r="G718">
        <v>29</v>
      </c>
      <c r="H718">
        <v>54.7</v>
      </c>
      <c r="I718">
        <v>0.53</v>
      </c>
      <c r="J718">
        <v>17.8</v>
      </c>
      <c r="K718">
        <v>23.2</v>
      </c>
      <c r="L718">
        <v>0.76800000000000002</v>
      </c>
      <c r="M718">
        <v>9.5</v>
      </c>
      <c r="N718">
        <v>33.200000000000003</v>
      </c>
      <c r="O718">
        <v>42.8</v>
      </c>
      <c r="P718">
        <v>23.6</v>
      </c>
      <c r="Q718">
        <v>7.1</v>
      </c>
      <c r="R718">
        <v>4.5</v>
      </c>
      <c r="S718">
        <v>14</v>
      </c>
      <c r="T718">
        <v>18.899999999999999</v>
      </c>
      <c r="U718">
        <v>109.9</v>
      </c>
      <c r="V718">
        <v>43.3</v>
      </c>
      <c r="W718">
        <v>90.2</v>
      </c>
      <c r="X718">
        <v>0.47899999999999998</v>
      </c>
      <c r="Y718">
        <v>12.9</v>
      </c>
      <c r="Z718">
        <v>34.799999999999997</v>
      </c>
      <c r="AA718">
        <v>0.372</v>
      </c>
      <c r="AB718">
        <v>30.3</v>
      </c>
      <c r="AC718">
        <v>55.5</v>
      </c>
      <c r="AD718">
        <v>0.54700000000000004</v>
      </c>
      <c r="AE718">
        <v>15.9</v>
      </c>
      <c r="AF718">
        <v>20.399999999999999</v>
      </c>
      <c r="AG718">
        <v>0.77600000000000002</v>
      </c>
      <c r="AH718">
        <v>10.5</v>
      </c>
      <c r="AI718">
        <v>35.1</v>
      </c>
      <c r="AJ718">
        <v>45.6</v>
      </c>
      <c r="AK718">
        <v>25.2</v>
      </c>
      <c r="AL718">
        <v>8.1</v>
      </c>
      <c r="AM718">
        <v>4.8</v>
      </c>
      <c r="AN718">
        <v>13.4</v>
      </c>
      <c r="AO718">
        <v>20.2</v>
      </c>
      <c r="AP718">
        <v>115.3</v>
      </c>
      <c r="AQ718">
        <v>42.4</v>
      </c>
      <c r="AR718">
        <v>90.3</v>
      </c>
      <c r="AS718">
        <v>0.47</v>
      </c>
      <c r="AT718">
        <v>13.2</v>
      </c>
      <c r="AU718">
        <v>35.200000000000003</v>
      </c>
      <c r="AV718">
        <v>0.374</v>
      </c>
      <c r="AW718">
        <v>29.2</v>
      </c>
      <c r="AX718">
        <v>55.1</v>
      </c>
      <c r="AY718">
        <v>0.53100000000000003</v>
      </c>
      <c r="AZ718">
        <v>18.5</v>
      </c>
      <c r="BA718">
        <v>22.8</v>
      </c>
      <c r="BB718">
        <v>0.81200000000000006</v>
      </c>
      <c r="BC718">
        <v>10.3</v>
      </c>
      <c r="BD718">
        <v>34.700000000000003</v>
      </c>
      <c r="BE718">
        <v>45</v>
      </c>
      <c r="BF718">
        <v>25.2</v>
      </c>
      <c r="BG718">
        <v>7.3</v>
      </c>
      <c r="BH718">
        <v>4.3</v>
      </c>
      <c r="BI718">
        <v>12.1</v>
      </c>
      <c r="BJ718">
        <v>19.100000000000001</v>
      </c>
      <c r="BK718">
        <v>116.5</v>
      </c>
      <c r="BL718">
        <v>42.8</v>
      </c>
      <c r="BM718">
        <v>91</v>
      </c>
      <c r="BN718">
        <v>0.47099999999999997</v>
      </c>
      <c r="BO718">
        <v>13.1</v>
      </c>
      <c r="BP718">
        <v>36</v>
      </c>
      <c r="BQ718">
        <v>0.36399999999999999</v>
      </c>
      <c r="BR718">
        <v>29.7</v>
      </c>
      <c r="BS718">
        <v>54.9</v>
      </c>
      <c r="BT718">
        <v>0.54100000000000004</v>
      </c>
      <c r="BU718">
        <v>16.100000000000001</v>
      </c>
      <c r="BV718">
        <v>20.399999999999999</v>
      </c>
      <c r="BW718">
        <v>0.79200000000000004</v>
      </c>
      <c r="BX718">
        <v>10.4</v>
      </c>
      <c r="BY718">
        <v>34.4</v>
      </c>
      <c r="BZ718">
        <v>44.8</v>
      </c>
      <c r="CA718">
        <v>26</v>
      </c>
      <c r="CB718">
        <v>7.2</v>
      </c>
      <c r="CC718">
        <v>4.5999999999999996</v>
      </c>
      <c r="CD718">
        <v>13</v>
      </c>
      <c r="CE718">
        <v>20.8</v>
      </c>
      <c r="CF718">
        <v>114.9</v>
      </c>
      <c r="CG718" t="s">
        <v>542</v>
      </c>
    </row>
    <row r="719" spans="1:85" x14ac:dyDescent="0.35">
      <c r="A719">
        <v>39.1</v>
      </c>
      <c r="B719">
        <v>89.4</v>
      </c>
      <c r="C719">
        <v>0.437</v>
      </c>
      <c r="D719">
        <v>13.7</v>
      </c>
      <c r="E719">
        <v>38.299999999999997</v>
      </c>
      <c r="F719">
        <v>0.35699999999999998</v>
      </c>
      <c r="G719">
        <v>25.4</v>
      </c>
      <c r="H719">
        <v>51.1</v>
      </c>
      <c r="I719">
        <v>0.497</v>
      </c>
      <c r="J719">
        <v>18.600000000000001</v>
      </c>
      <c r="K719">
        <v>25</v>
      </c>
      <c r="L719">
        <v>0.74399999999999999</v>
      </c>
      <c r="M719">
        <v>11.9</v>
      </c>
      <c r="N719">
        <v>35.9</v>
      </c>
      <c r="O719">
        <v>47.8</v>
      </c>
      <c r="P719">
        <v>22.7</v>
      </c>
      <c r="Q719">
        <v>7.2</v>
      </c>
      <c r="R719">
        <v>5</v>
      </c>
      <c r="S719">
        <v>13.7</v>
      </c>
      <c r="T719">
        <v>21.1</v>
      </c>
      <c r="U719">
        <v>110.4</v>
      </c>
      <c r="V719">
        <v>39.9</v>
      </c>
      <c r="W719">
        <v>89.2</v>
      </c>
      <c r="X719">
        <v>0.44700000000000001</v>
      </c>
      <c r="Y719">
        <v>13.1</v>
      </c>
      <c r="Z719">
        <v>38.299999999999997</v>
      </c>
      <c r="AA719">
        <v>0.34200000000000003</v>
      </c>
      <c r="AB719">
        <v>26.8</v>
      </c>
      <c r="AC719">
        <v>50.8</v>
      </c>
      <c r="AD719">
        <v>0.52700000000000002</v>
      </c>
      <c r="AE719">
        <v>17.600000000000001</v>
      </c>
      <c r="AF719">
        <v>23.1</v>
      </c>
      <c r="AG719">
        <v>0.76400000000000001</v>
      </c>
      <c r="AH719">
        <v>9.6999999999999993</v>
      </c>
      <c r="AI719">
        <v>35.6</v>
      </c>
      <c r="AJ719">
        <v>45.3</v>
      </c>
      <c r="AK719">
        <v>25.1</v>
      </c>
      <c r="AL719">
        <v>7.2</v>
      </c>
      <c r="AM719">
        <v>4.8</v>
      </c>
      <c r="AN719">
        <v>13.1</v>
      </c>
      <c r="AO719">
        <v>21.1</v>
      </c>
      <c r="AP719">
        <v>110.5</v>
      </c>
      <c r="AQ719">
        <v>40.9</v>
      </c>
      <c r="AR719">
        <v>87.6</v>
      </c>
      <c r="AS719">
        <v>0.46700000000000003</v>
      </c>
      <c r="AT719">
        <v>14</v>
      </c>
      <c r="AU719">
        <v>37</v>
      </c>
      <c r="AV719">
        <v>0.379</v>
      </c>
      <c r="AW719">
        <v>26.9</v>
      </c>
      <c r="AX719">
        <v>50.6</v>
      </c>
      <c r="AY719">
        <v>0.53100000000000003</v>
      </c>
      <c r="AZ719">
        <v>17.8</v>
      </c>
      <c r="BA719">
        <v>22.1</v>
      </c>
      <c r="BB719">
        <v>0.80800000000000005</v>
      </c>
      <c r="BC719">
        <v>10.199999999999999</v>
      </c>
      <c r="BD719">
        <v>35</v>
      </c>
      <c r="BE719">
        <v>45.2</v>
      </c>
      <c r="BF719">
        <v>26.3</v>
      </c>
      <c r="BG719">
        <v>7.6</v>
      </c>
      <c r="BH719">
        <v>3.3</v>
      </c>
      <c r="BI719">
        <v>15</v>
      </c>
      <c r="BJ719">
        <v>21.2</v>
      </c>
      <c r="BK719">
        <v>113.7</v>
      </c>
      <c r="BL719">
        <v>38.799999999999997</v>
      </c>
      <c r="BM719">
        <v>86.8</v>
      </c>
      <c r="BN719">
        <v>0.44700000000000001</v>
      </c>
      <c r="BO719">
        <v>13.4</v>
      </c>
      <c r="BP719">
        <v>39.5</v>
      </c>
      <c r="BQ719">
        <v>0.33900000000000002</v>
      </c>
      <c r="BR719">
        <v>25.4</v>
      </c>
      <c r="BS719">
        <v>47.2</v>
      </c>
      <c r="BT719">
        <v>0.53700000000000003</v>
      </c>
      <c r="BU719">
        <v>18.100000000000001</v>
      </c>
      <c r="BV719">
        <v>23.2</v>
      </c>
      <c r="BW719">
        <v>0.77900000000000003</v>
      </c>
      <c r="BX719">
        <v>9.9</v>
      </c>
      <c r="BY719">
        <v>33.200000000000003</v>
      </c>
      <c r="BZ719">
        <v>43</v>
      </c>
      <c r="CA719">
        <v>24</v>
      </c>
      <c r="CB719">
        <v>7.7</v>
      </c>
      <c r="CC719">
        <v>4.2</v>
      </c>
      <c r="CD719">
        <v>15.5</v>
      </c>
      <c r="CE719">
        <v>21.2</v>
      </c>
      <c r="CF719">
        <v>109.1</v>
      </c>
      <c r="CG719" t="s">
        <v>542</v>
      </c>
    </row>
    <row r="720" spans="1:85" x14ac:dyDescent="0.35">
      <c r="A720">
        <v>42.3</v>
      </c>
      <c r="B720">
        <v>87.7</v>
      </c>
      <c r="C720">
        <v>0.48299999999999998</v>
      </c>
      <c r="D720">
        <v>12.9</v>
      </c>
      <c r="E720">
        <v>36.5</v>
      </c>
      <c r="F720">
        <v>0.35299999999999998</v>
      </c>
      <c r="G720">
        <v>29.4</v>
      </c>
      <c r="H720">
        <v>51.2</v>
      </c>
      <c r="I720">
        <v>0.57499999999999996</v>
      </c>
      <c r="J720">
        <v>17</v>
      </c>
      <c r="K720">
        <v>21.4</v>
      </c>
      <c r="L720">
        <v>0.79500000000000004</v>
      </c>
      <c r="M720">
        <v>9.3000000000000007</v>
      </c>
      <c r="N720">
        <v>35.5</v>
      </c>
      <c r="O720">
        <v>44.8</v>
      </c>
      <c r="P720">
        <v>28.2</v>
      </c>
      <c r="Q720">
        <v>7.3</v>
      </c>
      <c r="R720">
        <v>3.8</v>
      </c>
      <c r="S720">
        <v>14.7</v>
      </c>
      <c r="T720">
        <v>20.3</v>
      </c>
      <c r="U720">
        <v>114.5</v>
      </c>
      <c r="V720">
        <v>41.7</v>
      </c>
      <c r="W720">
        <v>88.8</v>
      </c>
      <c r="X720">
        <v>0.47</v>
      </c>
      <c r="Y720">
        <v>12</v>
      </c>
      <c r="Z720">
        <v>34.799999999999997</v>
      </c>
      <c r="AA720">
        <v>0.34599999999999997</v>
      </c>
      <c r="AB720">
        <v>29.7</v>
      </c>
      <c r="AC720">
        <v>54</v>
      </c>
      <c r="AD720">
        <v>0.54900000000000004</v>
      </c>
      <c r="AE720">
        <v>16.7</v>
      </c>
      <c r="AF720">
        <v>22.1</v>
      </c>
      <c r="AG720">
        <v>0.75700000000000001</v>
      </c>
      <c r="AH720">
        <v>9.8000000000000007</v>
      </c>
      <c r="AI720">
        <v>33.200000000000003</v>
      </c>
      <c r="AJ720">
        <v>43</v>
      </c>
      <c r="AK720">
        <v>25.8</v>
      </c>
      <c r="AL720">
        <v>8</v>
      </c>
      <c r="AM720">
        <v>4.9000000000000004</v>
      </c>
      <c r="AN720">
        <v>13</v>
      </c>
      <c r="AO720">
        <v>20.2</v>
      </c>
      <c r="AP720">
        <v>112.1</v>
      </c>
      <c r="AQ720">
        <v>42.2</v>
      </c>
      <c r="AR720">
        <v>89</v>
      </c>
      <c r="AS720">
        <v>0.47499999999999998</v>
      </c>
      <c r="AT720">
        <v>11.5</v>
      </c>
      <c r="AU720">
        <v>31.9</v>
      </c>
      <c r="AV720">
        <v>0.36099999999999999</v>
      </c>
      <c r="AW720">
        <v>30.7</v>
      </c>
      <c r="AX720">
        <v>57</v>
      </c>
      <c r="AY720">
        <v>0.53800000000000003</v>
      </c>
      <c r="AZ720">
        <v>17.600000000000001</v>
      </c>
      <c r="BA720">
        <v>21.9</v>
      </c>
      <c r="BB720">
        <v>0.80500000000000005</v>
      </c>
      <c r="BC720">
        <v>10.4</v>
      </c>
      <c r="BD720">
        <v>34.299999999999997</v>
      </c>
      <c r="BE720">
        <v>44.7</v>
      </c>
      <c r="BF720">
        <v>25.4</v>
      </c>
      <c r="BG720">
        <v>7.1</v>
      </c>
      <c r="BH720">
        <v>5.5</v>
      </c>
      <c r="BI720">
        <v>14.1</v>
      </c>
      <c r="BJ720">
        <v>20.5</v>
      </c>
      <c r="BK720">
        <v>113.6</v>
      </c>
      <c r="BL720">
        <v>41</v>
      </c>
      <c r="BM720">
        <v>90.7</v>
      </c>
      <c r="BN720">
        <v>0.45200000000000001</v>
      </c>
      <c r="BO720">
        <v>12.6</v>
      </c>
      <c r="BP720">
        <v>36.5</v>
      </c>
      <c r="BQ720">
        <v>0.34499999999999997</v>
      </c>
      <c r="BR720">
        <v>28.4</v>
      </c>
      <c r="BS720">
        <v>54.2</v>
      </c>
      <c r="BT720">
        <v>0.52300000000000002</v>
      </c>
      <c r="BU720">
        <v>18.3</v>
      </c>
      <c r="BV720">
        <v>23.2</v>
      </c>
      <c r="BW720">
        <v>0.78800000000000003</v>
      </c>
      <c r="BX720">
        <v>11.4</v>
      </c>
      <c r="BY720">
        <v>33</v>
      </c>
      <c r="BZ720">
        <v>44.4</v>
      </c>
      <c r="CA720">
        <v>24</v>
      </c>
      <c r="CB720">
        <v>8</v>
      </c>
      <c r="CC720">
        <v>4.9000000000000004</v>
      </c>
      <c r="CD720">
        <v>13.3</v>
      </c>
      <c r="CE720">
        <v>19.8</v>
      </c>
      <c r="CF720">
        <v>112.8</v>
      </c>
      <c r="CG720" t="s">
        <v>543</v>
      </c>
    </row>
    <row r="721" spans="1:85" x14ac:dyDescent="0.35">
      <c r="A721">
        <v>41.9</v>
      </c>
      <c r="B721">
        <v>94.3</v>
      </c>
      <c r="C721">
        <v>0.44500000000000001</v>
      </c>
      <c r="D721">
        <v>12.3</v>
      </c>
      <c r="E721">
        <v>35.299999999999997</v>
      </c>
      <c r="F721">
        <v>0.34899999999999998</v>
      </c>
      <c r="G721">
        <v>29.6</v>
      </c>
      <c r="H721">
        <v>58.9</v>
      </c>
      <c r="I721">
        <v>0.503</v>
      </c>
      <c r="J721">
        <v>16.7</v>
      </c>
      <c r="K721">
        <v>22</v>
      </c>
      <c r="L721">
        <v>0.75900000000000001</v>
      </c>
      <c r="M721">
        <v>13.8</v>
      </c>
      <c r="N721">
        <v>33</v>
      </c>
      <c r="O721">
        <v>46.8</v>
      </c>
      <c r="P721">
        <v>22.8</v>
      </c>
      <c r="Q721">
        <v>9.3000000000000007</v>
      </c>
      <c r="R721">
        <v>4.7</v>
      </c>
      <c r="S721">
        <v>12.9</v>
      </c>
      <c r="T721">
        <v>20.2</v>
      </c>
      <c r="U721">
        <v>112.9</v>
      </c>
      <c r="V721">
        <v>40.200000000000003</v>
      </c>
      <c r="W721">
        <v>87.1</v>
      </c>
      <c r="X721">
        <v>0.46200000000000002</v>
      </c>
      <c r="Y721">
        <v>12.8</v>
      </c>
      <c r="Z721">
        <v>36</v>
      </c>
      <c r="AA721">
        <v>0.35399999999999998</v>
      </c>
      <c r="AB721">
        <v>27.5</v>
      </c>
      <c r="AC721">
        <v>51.1</v>
      </c>
      <c r="AD721">
        <v>0.53800000000000003</v>
      </c>
      <c r="AE721">
        <v>17.3</v>
      </c>
      <c r="AF721">
        <v>21.9</v>
      </c>
      <c r="AG721">
        <v>0.78900000000000003</v>
      </c>
      <c r="AH721">
        <v>10.7</v>
      </c>
      <c r="AI721">
        <v>34.799999999999997</v>
      </c>
      <c r="AJ721">
        <v>45.5</v>
      </c>
      <c r="AK721">
        <v>26.1</v>
      </c>
      <c r="AL721">
        <v>6.9</v>
      </c>
      <c r="AM721">
        <v>5.2</v>
      </c>
      <c r="AN721">
        <v>16.3</v>
      </c>
      <c r="AO721">
        <v>19.7</v>
      </c>
      <c r="AP721">
        <v>110.5</v>
      </c>
      <c r="AQ721">
        <v>42.3</v>
      </c>
      <c r="AR721">
        <v>88.2</v>
      </c>
      <c r="AS721">
        <v>0.48</v>
      </c>
      <c r="AT721">
        <v>10.8</v>
      </c>
      <c r="AU721">
        <v>29.3</v>
      </c>
      <c r="AV721">
        <v>0.36899999999999999</v>
      </c>
      <c r="AW721">
        <v>31.6</v>
      </c>
      <c r="AX721">
        <v>58.9</v>
      </c>
      <c r="AY721">
        <v>0.53500000000000003</v>
      </c>
      <c r="AZ721">
        <v>17.8</v>
      </c>
      <c r="BA721">
        <v>21.9</v>
      </c>
      <c r="BB721">
        <v>0.81299999999999994</v>
      </c>
      <c r="BC721">
        <v>8.8000000000000007</v>
      </c>
      <c r="BD721">
        <v>34.200000000000003</v>
      </c>
      <c r="BE721">
        <v>42.9</v>
      </c>
      <c r="BF721">
        <v>24.2</v>
      </c>
      <c r="BG721">
        <v>7.2</v>
      </c>
      <c r="BH721">
        <v>4.2</v>
      </c>
      <c r="BI721">
        <v>13</v>
      </c>
      <c r="BJ721">
        <v>19.100000000000001</v>
      </c>
      <c r="BK721">
        <v>113.2</v>
      </c>
      <c r="BL721">
        <v>42</v>
      </c>
      <c r="BM721">
        <v>88.7</v>
      </c>
      <c r="BN721">
        <v>0.47399999999999998</v>
      </c>
      <c r="BO721">
        <v>11.9</v>
      </c>
      <c r="BP721">
        <v>32.4</v>
      </c>
      <c r="BQ721">
        <v>0.36599999999999999</v>
      </c>
      <c r="BR721">
        <v>30.2</v>
      </c>
      <c r="BS721">
        <v>56.3</v>
      </c>
      <c r="BT721">
        <v>0.53600000000000003</v>
      </c>
      <c r="BU721">
        <v>17.7</v>
      </c>
      <c r="BV721">
        <v>22.3</v>
      </c>
      <c r="BW721">
        <v>0.79500000000000004</v>
      </c>
      <c r="BX721">
        <v>9.5</v>
      </c>
      <c r="BY721">
        <v>34.4</v>
      </c>
      <c r="BZ721">
        <v>43.8</v>
      </c>
      <c r="CA721">
        <v>25.4</v>
      </c>
      <c r="CB721">
        <v>7.2</v>
      </c>
      <c r="CC721">
        <v>5.0999999999999996</v>
      </c>
      <c r="CD721">
        <v>13.3</v>
      </c>
      <c r="CE721">
        <v>18.399999999999999</v>
      </c>
      <c r="CF721">
        <v>113.6</v>
      </c>
      <c r="CG721" t="s">
        <v>542</v>
      </c>
    </row>
    <row r="722" spans="1:85" x14ac:dyDescent="0.35">
      <c r="A722">
        <v>43.2</v>
      </c>
      <c r="B722">
        <v>93.6</v>
      </c>
      <c r="C722">
        <v>0.46100000000000002</v>
      </c>
      <c r="D722">
        <v>11.4</v>
      </c>
      <c r="E722">
        <v>32.4</v>
      </c>
      <c r="F722">
        <v>0.35299999999999998</v>
      </c>
      <c r="G722">
        <v>31.8</v>
      </c>
      <c r="H722">
        <v>61.2</v>
      </c>
      <c r="I722">
        <v>0.51900000000000002</v>
      </c>
      <c r="J722">
        <v>16.8</v>
      </c>
      <c r="K722">
        <v>23</v>
      </c>
      <c r="L722">
        <v>0.73399999999999999</v>
      </c>
      <c r="M722">
        <v>14</v>
      </c>
      <c r="N722">
        <v>34.700000000000003</v>
      </c>
      <c r="O722">
        <v>48.8</v>
      </c>
      <c r="P722">
        <v>25.8</v>
      </c>
      <c r="Q722">
        <v>9.6999999999999993</v>
      </c>
      <c r="R722">
        <v>6.4</v>
      </c>
      <c r="S722">
        <v>13.1</v>
      </c>
      <c r="T722">
        <v>19.600000000000001</v>
      </c>
      <c r="U722">
        <v>114.6</v>
      </c>
      <c r="V722">
        <v>40</v>
      </c>
      <c r="W722">
        <v>87.9</v>
      </c>
      <c r="X722">
        <v>0.45500000000000002</v>
      </c>
      <c r="Y722">
        <v>11.9</v>
      </c>
      <c r="Z722">
        <v>34.200000000000003</v>
      </c>
      <c r="AA722">
        <v>0.34899999999999998</v>
      </c>
      <c r="AB722">
        <v>28</v>
      </c>
      <c r="AC722">
        <v>53.7</v>
      </c>
      <c r="AD722">
        <v>0.52200000000000002</v>
      </c>
      <c r="AE722">
        <v>17.100000000000001</v>
      </c>
      <c r="AF722">
        <v>22.2</v>
      </c>
      <c r="AG722">
        <v>0.77100000000000002</v>
      </c>
      <c r="AH722">
        <v>9.9</v>
      </c>
      <c r="AI722">
        <v>32.700000000000003</v>
      </c>
      <c r="AJ722">
        <v>42.7</v>
      </c>
      <c r="AK722">
        <v>24.8</v>
      </c>
      <c r="AL722">
        <v>7.1</v>
      </c>
      <c r="AM722">
        <v>6</v>
      </c>
      <c r="AN722">
        <v>14.9</v>
      </c>
      <c r="AO722">
        <v>19.7</v>
      </c>
      <c r="AP722">
        <v>109</v>
      </c>
      <c r="AQ722">
        <v>43</v>
      </c>
      <c r="AR722">
        <v>92.1</v>
      </c>
      <c r="AS722">
        <v>0.46700000000000003</v>
      </c>
      <c r="AT722">
        <v>11.2</v>
      </c>
      <c r="AU722">
        <v>31.8</v>
      </c>
      <c r="AV722">
        <v>0.35199999999999998</v>
      </c>
      <c r="AW722">
        <v>31.7</v>
      </c>
      <c r="AX722">
        <v>60.3</v>
      </c>
      <c r="AY722">
        <v>0.52700000000000002</v>
      </c>
      <c r="AZ722">
        <v>15.3</v>
      </c>
      <c r="BA722">
        <v>20.3</v>
      </c>
      <c r="BB722">
        <v>0.754</v>
      </c>
      <c r="BC722">
        <v>10.9</v>
      </c>
      <c r="BD722">
        <v>34.1</v>
      </c>
      <c r="BE722">
        <v>45</v>
      </c>
      <c r="BF722">
        <v>27.7</v>
      </c>
      <c r="BG722">
        <v>7.6</v>
      </c>
      <c r="BH722">
        <v>4.9000000000000004</v>
      </c>
      <c r="BI722">
        <v>12.6</v>
      </c>
      <c r="BJ722">
        <v>18</v>
      </c>
      <c r="BK722">
        <v>112.4</v>
      </c>
      <c r="BL722">
        <v>42.2</v>
      </c>
      <c r="BM722">
        <v>90.5</v>
      </c>
      <c r="BN722">
        <v>0.46600000000000003</v>
      </c>
      <c r="BO722">
        <v>12</v>
      </c>
      <c r="BP722">
        <v>33.4</v>
      </c>
      <c r="BQ722">
        <v>0.36</v>
      </c>
      <c r="BR722">
        <v>30.2</v>
      </c>
      <c r="BS722">
        <v>57.2</v>
      </c>
      <c r="BT722">
        <v>0.52800000000000002</v>
      </c>
      <c r="BU722">
        <v>15.9</v>
      </c>
      <c r="BV722">
        <v>20.7</v>
      </c>
      <c r="BW722">
        <v>0.76700000000000002</v>
      </c>
      <c r="BX722">
        <v>11.3</v>
      </c>
      <c r="BY722">
        <v>35.200000000000003</v>
      </c>
      <c r="BZ722">
        <v>46.5</v>
      </c>
      <c r="CA722">
        <v>23.9</v>
      </c>
      <c r="CB722">
        <v>7.3</v>
      </c>
      <c r="CC722">
        <v>4.9000000000000004</v>
      </c>
      <c r="CD722">
        <v>13.7</v>
      </c>
      <c r="CE722">
        <v>18.8</v>
      </c>
      <c r="CF722">
        <v>112.3</v>
      </c>
      <c r="CG722" t="s">
        <v>543</v>
      </c>
    </row>
    <row r="723" spans="1:85" x14ac:dyDescent="0.35">
      <c r="A723">
        <v>41</v>
      </c>
      <c r="B723">
        <v>88.9</v>
      </c>
      <c r="C723">
        <v>0.46100000000000002</v>
      </c>
      <c r="D723">
        <v>13.7</v>
      </c>
      <c r="E723">
        <v>39</v>
      </c>
      <c r="F723">
        <v>0.35</v>
      </c>
      <c r="G723">
        <v>27.4</v>
      </c>
      <c r="H723">
        <v>49.9</v>
      </c>
      <c r="I723">
        <v>0.54800000000000004</v>
      </c>
      <c r="J723">
        <v>17.100000000000001</v>
      </c>
      <c r="K723">
        <v>22.2</v>
      </c>
      <c r="L723">
        <v>0.77100000000000002</v>
      </c>
      <c r="M723">
        <v>9.6999999999999993</v>
      </c>
      <c r="N723">
        <v>35.299999999999997</v>
      </c>
      <c r="O723">
        <v>44.9</v>
      </c>
      <c r="P723">
        <v>24.4</v>
      </c>
      <c r="Q723">
        <v>7</v>
      </c>
      <c r="R723">
        <v>4.0999999999999996</v>
      </c>
      <c r="S723">
        <v>13.1</v>
      </c>
      <c r="T723">
        <v>20.5</v>
      </c>
      <c r="U723">
        <v>112.8</v>
      </c>
      <c r="V723">
        <v>40.700000000000003</v>
      </c>
      <c r="W723">
        <v>89.2</v>
      </c>
      <c r="X723">
        <v>0.45700000000000002</v>
      </c>
      <c r="Y723">
        <v>11.4</v>
      </c>
      <c r="Z723">
        <v>33.6</v>
      </c>
      <c r="AA723">
        <v>0.34</v>
      </c>
      <c r="AB723">
        <v>29.3</v>
      </c>
      <c r="AC723">
        <v>55.6</v>
      </c>
      <c r="AD723">
        <v>0.52700000000000002</v>
      </c>
      <c r="AE723">
        <v>16.5</v>
      </c>
      <c r="AF723">
        <v>21.5</v>
      </c>
      <c r="AG723">
        <v>0.76700000000000002</v>
      </c>
      <c r="AH723">
        <v>9.9</v>
      </c>
      <c r="AI723">
        <v>35.700000000000003</v>
      </c>
      <c r="AJ723">
        <v>45.6</v>
      </c>
      <c r="AK723">
        <v>24.5</v>
      </c>
      <c r="AL723">
        <v>7.3</v>
      </c>
      <c r="AM723">
        <v>3.8</v>
      </c>
      <c r="AN723">
        <v>13.7</v>
      </c>
      <c r="AO723">
        <v>21</v>
      </c>
      <c r="AP723">
        <v>109.4</v>
      </c>
      <c r="AQ723">
        <v>39.1</v>
      </c>
      <c r="AR723">
        <v>88.4</v>
      </c>
      <c r="AS723">
        <v>0.442</v>
      </c>
      <c r="AT723">
        <v>12.9</v>
      </c>
      <c r="AU723">
        <v>37.4</v>
      </c>
      <c r="AV723">
        <v>0.34599999999999997</v>
      </c>
      <c r="AW723">
        <v>26.2</v>
      </c>
      <c r="AX723">
        <v>51.1</v>
      </c>
      <c r="AY723">
        <v>0.51300000000000001</v>
      </c>
      <c r="AZ723">
        <v>16.7</v>
      </c>
      <c r="BA723">
        <v>21.9</v>
      </c>
      <c r="BB723">
        <v>0.76</v>
      </c>
      <c r="BC723">
        <v>10.6</v>
      </c>
      <c r="BD723">
        <v>32.9</v>
      </c>
      <c r="BE723">
        <v>43.5</v>
      </c>
      <c r="BF723">
        <v>23.3</v>
      </c>
      <c r="BG723">
        <v>8.1</v>
      </c>
      <c r="BH723">
        <v>4.5</v>
      </c>
      <c r="BI723">
        <v>14.7</v>
      </c>
      <c r="BJ723">
        <v>21.4</v>
      </c>
      <c r="BK723">
        <v>107.8</v>
      </c>
      <c r="BL723">
        <v>41.8</v>
      </c>
      <c r="BM723">
        <v>87.2</v>
      </c>
      <c r="BN723">
        <v>0.47899999999999998</v>
      </c>
      <c r="BO723">
        <v>14</v>
      </c>
      <c r="BP723">
        <v>37.700000000000003</v>
      </c>
      <c r="BQ723">
        <v>0.371</v>
      </c>
      <c r="BR723">
        <v>27.8</v>
      </c>
      <c r="BS723">
        <v>49.5</v>
      </c>
      <c r="BT723">
        <v>0.56100000000000005</v>
      </c>
      <c r="BU723">
        <v>19.399999999999999</v>
      </c>
      <c r="BV723">
        <v>24.9</v>
      </c>
      <c r="BW723">
        <v>0.77700000000000002</v>
      </c>
      <c r="BX723">
        <v>9.9</v>
      </c>
      <c r="BY723">
        <v>35.5</v>
      </c>
      <c r="BZ723">
        <v>45.4</v>
      </c>
      <c r="CA723">
        <v>27</v>
      </c>
      <c r="CB723">
        <v>8.3000000000000007</v>
      </c>
      <c r="CC723">
        <v>5.0999999999999996</v>
      </c>
      <c r="CD723">
        <v>14.2</v>
      </c>
      <c r="CE723">
        <v>19.7</v>
      </c>
      <c r="CF723">
        <v>116.9</v>
      </c>
      <c r="CG723" t="s">
        <v>543</v>
      </c>
    </row>
    <row r="724" spans="1:85" x14ac:dyDescent="0.35">
      <c r="A724">
        <v>43.7</v>
      </c>
      <c r="B724">
        <v>90.1</v>
      </c>
      <c r="C724">
        <v>0.48499999999999999</v>
      </c>
      <c r="D724">
        <v>11.6</v>
      </c>
      <c r="E724">
        <v>31.9</v>
      </c>
      <c r="F724">
        <v>0.36399999999999999</v>
      </c>
      <c r="G724">
        <v>32.1</v>
      </c>
      <c r="H724">
        <v>58.2</v>
      </c>
      <c r="I724">
        <v>0.55100000000000005</v>
      </c>
      <c r="J724">
        <v>15.9</v>
      </c>
      <c r="K724">
        <v>19.899999999999999</v>
      </c>
      <c r="L724">
        <v>0.79700000000000004</v>
      </c>
      <c r="M724">
        <v>9.8000000000000007</v>
      </c>
      <c r="N724">
        <v>35.5</v>
      </c>
      <c r="O724">
        <v>45.3</v>
      </c>
      <c r="P724">
        <v>27.4</v>
      </c>
      <c r="Q724">
        <v>8.6</v>
      </c>
      <c r="R724">
        <v>4.4000000000000004</v>
      </c>
      <c r="S724">
        <v>12.9</v>
      </c>
      <c r="T724">
        <v>19.899999999999999</v>
      </c>
      <c r="U724">
        <v>114.8</v>
      </c>
      <c r="V724">
        <v>39.200000000000003</v>
      </c>
      <c r="W724">
        <v>88.3</v>
      </c>
      <c r="X724">
        <v>0.44400000000000001</v>
      </c>
      <c r="Y724">
        <v>11.6</v>
      </c>
      <c r="Z724">
        <v>34.200000000000003</v>
      </c>
      <c r="AA724">
        <v>0.34</v>
      </c>
      <c r="AB724">
        <v>27.6</v>
      </c>
      <c r="AC724">
        <v>54.1</v>
      </c>
      <c r="AD724">
        <v>0.51</v>
      </c>
      <c r="AE724">
        <v>17.3</v>
      </c>
      <c r="AF724">
        <v>22.7</v>
      </c>
      <c r="AG724">
        <v>0.76100000000000001</v>
      </c>
      <c r="AH724">
        <v>10.5</v>
      </c>
      <c r="AI724">
        <v>33.9</v>
      </c>
      <c r="AJ724">
        <v>44.5</v>
      </c>
      <c r="AK724">
        <v>22.9</v>
      </c>
      <c r="AL724">
        <v>7.5</v>
      </c>
      <c r="AM724">
        <v>4</v>
      </c>
      <c r="AN724">
        <v>14.7</v>
      </c>
      <c r="AO724">
        <v>18.899999999999999</v>
      </c>
      <c r="AP724">
        <v>107.3</v>
      </c>
      <c r="AQ724">
        <v>41.7</v>
      </c>
      <c r="AR724">
        <v>88.5</v>
      </c>
      <c r="AS724">
        <v>0.47099999999999997</v>
      </c>
      <c r="AT724">
        <v>14.9</v>
      </c>
      <c r="AU724">
        <v>41.4</v>
      </c>
      <c r="AV724">
        <v>0.36</v>
      </c>
      <c r="AW724">
        <v>26.7</v>
      </c>
      <c r="AX724">
        <v>47.1</v>
      </c>
      <c r="AY724">
        <v>0.56799999999999995</v>
      </c>
      <c r="AZ724">
        <v>18.399999999999999</v>
      </c>
      <c r="BA724">
        <v>24</v>
      </c>
      <c r="BB724">
        <v>0.76700000000000002</v>
      </c>
      <c r="BC724">
        <v>11.1</v>
      </c>
      <c r="BD724">
        <v>36.5</v>
      </c>
      <c r="BE724">
        <v>47.6</v>
      </c>
      <c r="BF724">
        <v>23</v>
      </c>
      <c r="BG724">
        <v>7.4</v>
      </c>
      <c r="BH724">
        <v>5</v>
      </c>
      <c r="BI724">
        <v>14.4</v>
      </c>
      <c r="BJ724">
        <v>19.399999999999999</v>
      </c>
      <c r="BK724">
        <v>116.7</v>
      </c>
      <c r="BL724">
        <v>41.5</v>
      </c>
      <c r="BM724">
        <v>91.7</v>
      </c>
      <c r="BN724">
        <v>0.45300000000000001</v>
      </c>
      <c r="BO724">
        <v>12.4</v>
      </c>
      <c r="BP724">
        <v>35.5</v>
      </c>
      <c r="BQ724">
        <v>0.35</v>
      </c>
      <c r="BR724">
        <v>29.1</v>
      </c>
      <c r="BS724">
        <v>56.1</v>
      </c>
      <c r="BT724">
        <v>0.51800000000000002</v>
      </c>
      <c r="BU724">
        <v>15</v>
      </c>
      <c r="BV724">
        <v>19.8</v>
      </c>
      <c r="BW724">
        <v>0.75800000000000001</v>
      </c>
      <c r="BX724">
        <v>10.1</v>
      </c>
      <c r="BY724">
        <v>32.6</v>
      </c>
      <c r="BZ724">
        <v>42.7</v>
      </c>
      <c r="CA724">
        <v>24</v>
      </c>
      <c r="CB724">
        <v>8</v>
      </c>
      <c r="CC724">
        <v>4.4000000000000004</v>
      </c>
      <c r="CD724">
        <v>12.3</v>
      </c>
      <c r="CE724">
        <v>20.8</v>
      </c>
      <c r="CF724">
        <v>110.5</v>
      </c>
      <c r="CG724" t="s">
        <v>543</v>
      </c>
    </row>
    <row r="725" spans="1:85" x14ac:dyDescent="0.35">
      <c r="A725">
        <v>41</v>
      </c>
      <c r="B725">
        <v>87.3</v>
      </c>
      <c r="C725">
        <v>0.46899999999999997</v>
      </c>
      <c r="D725">
        <v>11.8</v>
      </c>
      <c r="E725">
        <v>33.9</v>
      </c>
      <c r="F725">
        <v>0.34699999999999998</v>
      </c>
      <c r="G725">
        <v>29.2</v>
      </c>
      <c r="H725">
        <v>53.4</v>
      </c>
      <c r="I725">
        <v>0.54600000000000004</v>
      </c>
      <c r="J725">
        <v>16.600000000000001</v>
      </c>
      <c r="K725">
        <v>22.6</v>
      </c>
      <c r="L725">
        <v>0.73199999999999998</v>
      </c>
      <c r="M725">
        <v>9.4</v>
      </c>
      <c r="N725">
        <v>33.9</v>
      </c>
      <c r="O725">
        <v>43.3</v>
      </c>
      <c r="P725">
        <v>23.6</v>
      </c>
      <c r="Q725">
        <v>7.5</v>
      </c>
      <c r="R725">
        <v>5.0999999999999996</v>
      </c>
      <c r="S725">
        <v>14.3</v>
      </c>
      <c r="T725">
        <v>19.8</v>
      </c>
      <c r="U725">
        <v>110.3</v>
      </c>
      <c r="V725">
        <v>41.9</v>
      </c>
      <c r="W725">
        <v>89.1</v>
      </c>
      <c r="X725">
        <v>0.47</v>
      </c>
      <c r="Y725">
        <v>12.4</v>
      </c>
      <c r="Z725">
        <v>35.200000000000003</v>
      </c>
      <c r="AA725">
        <v>0.35199999999999998</v>
      </c>
      <c r="AB725">
        <v>29.5</v>
      </c>
      <c r="AC725">
        <v>53.8</v>
      </c>
      <c r="AD725">
        <v>0.54800000000000004</v>
      </c>
      <c r="AE725">
        <v>17.100000000000001</v>
      </c>
      <c r="AF725">
        <v>22.9</v>
      </c>
      <c r="AG725">
        <v>0.747</v>
      </c>
      <c r="AH725">
        <v>10.8</v>
      </c>
      <c r="AI725">
        <v>35</v>
      </c>
      <c r="AJ725">
        <v>45.8</v>
      </c>
      <c r="AK725">
        <v>25.8</v>
      </c>
      <c r="AL725">
        <v>8.1999999999999993</v>
      </c>
      <c r="AM725">
        <v>4.0999999999999996</v>
      </c>
      <c r="AN725">
        <v>13.8</v>
      </c>
      <c r="AO725">
        <v>19.8</v>
      </c>
      <c r="AP725">
        <v>113.3</v>
      </c>
      <c r="AQ725">
        <v>40.700000000000003</v>
      </c>
      <c r="AR725">
        <v>87.3</v>
      </c>
      <c r="AS725">
        <v>0.46600000000000003</v>
      </c>
      <c r="AT725">
        <v>12</v>
      </c>
      <c r="AU725">
        <v>32.799999999999997</v>
      </c>
      <c r="AV725">
        <v>0.36399999999999999</v>
      </c>
      <c r="AW725">
        <v>28.7</v>
      </c>
      <c r="AX725">
        <v>54.4</v>
      </c>
      <c r="AY725">
        <v>0.52700000000000002</v>
      </c>
      <c r="AZ725">
        <v>20.2</v>
      </c>
      <c r="BA725">
        <v>24.6</v>
      </c>
      <c r="BB725">
        <v>0.82099999999999995</v>
      </c>
      <c r="BC725">
        <v>8.8000000000000007</v>
      </c>
      <c r="BD725">
        <v>34.9</v>
      </c>
      <c r="BE725">
        <v>43.7</v>
      </c>
      <c r="BF725">
        <v>24.5</v>
      </c>
      <c r="BG725">
        <v>8</v>
      </c>
      <c r="BH725">
        <v>5.5</v>
      </c>
      <c r="BI725">
        <v>12.9</v>
      </c>
      <c r="BJ725">
        <v>20</v>
      </c>
      <c r="BK725">
        <v>113.5</v>
      </c>
      <c r="BL725">
        <v>41</v>
      </c>
      <c r="BM725">
        <v>89.4</v>
      </c>
      <c r="BN725">
        <v>0.45800000000000002</v>
      </c>
      <c r="BO725">
        <v>11.7</v>
      </c>
      <c r="BP725">
        <v>33.9</v>
      </c>
      <c r="BQ725">
        <v>0.34599999999999997</v>
      </c>
      <c r="BR725">
        <v>29.2</v>
      </c>
      <c r="BS725">
        <v>55.5</v>
      </c>
      <c r="BT725">
        <v>0.52700000000000002</v>
      </c>
      <c r="BU725">
        <v>17.2</v>
      </c>
      <c r="BV725">
        <v>22.3</v>
      </c>
      <c r="BW725">
        <v>0.76900000000000002</v>
      </c>
      <c r="BX725">
        <v>10.6</v>
      </c>
      <c r="BY725">
        <v>35.1</v>
      </c>
      <c r="BZ725">
        <v>45.6</v>
      </c>
      <c r="CA725">
        <v>24.3</v>
      </c>
      <c r="CB725">
        <v>6.8</v>
      </c>
      <c r="CC725">
        <v>4.8</v>
      </c>
      <c r="CD725">
        <v>13.7</v>
      </c>
      <c r="CE725">
        <v>20.100000000000001</v>
      </c>
      <c r="CF725">
        <v>110.8</v>
      </c>
      <c r="CG725" t="s">
        <v>542</v>
      </c>
    </row>
    <row r="726" spans="1:85" x14ac:dyDescent="0.35">
      <c r="A726">
        <v>41</v>
      </c>
      <c r="B726">
        <v>89.7</v>
      </c>
      <c r="C726">
        <v>0.45700000000000002</v>
      </c>
      <c r="D726">
        <v>14.6</v>
      </c>
      <c r="E726">
        <v>40.700000000000003</v>
      </c>
      <c r="F726">
        <v>0.35799999999999998</v>
      </c>
      <c r="G726">
        <v>26.5</v>
      </c>
      <c r="H726">
        <v>49</v>
      </c>
      <c r="I726">
        <v>0.54</v>
      </c>
      <c r="J726">
        <v>17.7</v>
      </c>
      <c r="K726">
        <v>22.8</v>
      </c>
      <c r="L726">
        <v>0.77800000000000002</v>
      </c>
      <c r="M726">
        <v>11.1</v>
      </c>
      <c r="N726">
        <v>32.5</v>
      </c>
      <c r="O726">
        <v>43.5</v>
      </c>
      <c r="P726">
        <v>25.3</v>
      </c>
      <c r="Q726">
        <v>8.6999999999999993</v>
      </c>
      <c r="R726">
        <v>5.5</v>
      </c>
      <c r="S726">
        <v>14.1</v>
      </c>
      <c r="T726">
        <v>21.5</v>
      </c>
      <c r="U726">
        <v>114.3</v>
      </c>
      <c r="V726">
        <v>39.700000000000003</v>
      </c>
      <c r="W726">
        <v>86.1</v>
      </c>
      <c r="X726">
        <v>0.46</v>
      </c>
      <c r="Y726">
        <v>12.9</v>
      </c>
      <c r="Z726">
        <v>36.799999999999997</v>
      </c>
      <c r="AA726">
        <v>0.35</v>
      </c>
      <c r="AB726">
        <v>26.8</v>
      </c>
      <c r="AC726">
        <v>49.3</v>
      </c>
      <c r="AD726">
        <v>0.54300000000000004</v>
      </c>
      <c r="AE726">
        <v>19.5</v>
      </c>
      <c r="AF726">
        <v>25</v>
      </c>
      <c r="AG726">
        <v>0.78</v>
      </c>
      <c r="AH726">
        <v>10.9</v>
      </c>
      <c r="AI726">
        <v>34.4</v>
      </c>
      <c r="AJ726">
        <v>45.2</v>
      </c>
      <c r="AK726">
        <v>25.8</v>
      </c>
      <c r="AL726">
        <v>7.1</v>
      </c>
      <c r="AM726">
        <v>4.8</v>
      </c>
      <c r="AN726">
        <v>16.100000000000001</v>
      </c>
      <c r="AO726">
        <v>20.6</v>
      </c>
      <c r="AP726">
        <v>111.7</v>
      </c>
      <c r="AQ726">
        <v>41.1</v>
      </c>
      <c r="AR726">
        <v>87.6</v>
      </c>
      <c r="AS726">
        <v>0.46899999999999997</v>
      </c>
      <c r="AT726">
        <v>14.5</v>
      </c>
      <c r="AU726">
        <v>39.9</v>
      </c>
      <c r="AV726">
        <v>0.36399999999999999</v>
      </c>
      <c r="AW726">
        <v>26.5</v>
      </c>
      <c r="AX726">
        <v>47.6</v>
      </c>
      <c r="AY726">
        <v>0.55700000000000005</v>
      </c>
      <c r="AZ726">
        <v>15.8</v>
      </c>
      <c r="BA726">
        <v>20.6</v>
      </c>
      <c r="BB726">
        <v>0.76900000000000002</v>
      </c>
      <c r="BC726">
        <v>9.9</v>
      </c>
      <c r="BD726">
        <v>36.200000000000003</v>
      </c>
      <c r="BE726">
        <v>46.1</v>
      </c>
      <c r="BF726">
        <v>27.5</v>
      </c>
      <c r="BG726">
        <v>8.9</v>
      </c>
      <c r="BH726">
        <v>4.5999999999999996</v>
      </c>
      <c r="BI726">
        <v>15.1</v>
      </c>
      <c r="BJ726">
        <v>21.3</v>
      </c>
      <c r="BK726">
        <v>112.5</v>
      </c>
      <c r="BL726">
        <v>38.4</v>
      </c>
      <c r="BM726">
        <v>87.7</v>
      </c>
      <c r="BN726">
        <v>0.438</v>
      </c>
      <c r="BO726">
        <v>12.4</v>
      </c>
      <c r="BP726">
        <v>36.4</v>
      </c>
      <c r="BQ726">
        <v>0.33900000000000002</v>
      </c>
      <c r="BR726">
        <v>26.1</v>
      </c>
      <c r="BS726">
        <v>51.3</v>
      </c>
      <c r="BT726">
        <v>0.50900000000000001</v>
      </c>
      <c r="BU726">
        <v>17.600000000000001</v>
      </c>
      <c r="BV726">
        <v>23.2</v>
      </c>
      <c r="BW726">
        <v>0.75900000000000001</v>
      </c>
      <c r="BX726">
        <v>9.8000000000000007</v>
      </c>
      <c r="BY726">
        <v>33.4</v>
      </c>
      <c r="BZ726">
        <v>43.2</v>
      </c>
      <c r="CA726">
        <v>23.2</v>
      </c>
      <c r="CB726">
        <v>8</v>
      </c>
      <c r="CC726">
        <v>3.9</v>
      </c>
      <c r="CD726">
        <v>14.7</v>
      </c>
      <c r="CE726">
        <v>18.2</v>
      </c>
      <c r="CF726">
        <v>106.9</v>
      </c>
      <c r="CG726" t="s">
        <v>542</v>
      </c>
    </row>
    <row r="727" spans="1:85" x14ac:dyDescent="0.35">
      <c r="A727">
        <v>38.6</v>
      </c>
      <c r="B727">
        <v>89.6</v>
      </c>
      <c r="C727">
        <v>0.43099999999999999</v>
      </c>
      <c r="D727">
        <v>11.4</v>
      </c>
      <c r="E727">
        <v>35</v>
      </c>
      <c r="F727">
        <v>0.32600000000000001</v>
      </c>
      <c r="G727">
        <v>27.2</v>
      </c>
      <c r="H727">
        <v>54.6</v>
      </c>
      <c r="I727">
        <v>0.498</v>
      </c>
      <c r="J727">
        <v>17.399999999999999</v>
      </c>
      <c r="K727">
        <v>22.3</v>
      </c>
      <c r="L727">
        <v>0.78200000000000003</v>
      </c>
      <c r="M727">
        <v>11.1</v>
      </c>
      <c r="N727">
        <v>32.4</v>
      </c>
      <c r="O727">
        <v>43.5</v>
      </c>
      <c r="P727">
        <v>23.7</v>
      </c>
      <c r="Q727">
        <v>7.8</v>
      </c>
      <c r="R727">
        <v>4.8</v>
      </c>
      <c r="S727">
        <v>14.3</v>
      </c>
      <c r="T727">
        <v>22.2</v>
      </c>
      <c r="U727">
        <v>106</v>
      </c>
      <c r="V727">
        <v>41.1</v>
      </c>
      <c r="W727">
        <v>87</v>
      </c>
      <c r="X727">
        <v>0.47299999999999998</v>
      </c>
      <c r="Y727">
        <v>11.9</v>
      </c>
      <c r="Z727">
        <v>32.9</v>
      </c>
      <c r="AA727">
        <v>0.36199999999999999</v>
      </c>
      <c r="AB727">
        <v>29.2</v>
      </c>
      <c r="AC727">
        <v>54.1</v>
      </c>
      <c r="AD727">
        <v>0.54</v>
      </c>
      <c r="AE727">
        <v>19.7</v>
      </c>
      <c r="AF727">
        <v>25.4</v>
      </c>
      <c r="AG727">
        <v>0.77700000000000002</v>
      </c>
      <c r="AH727">
        <v>10.4</v>
      </c>
      <c r="AI727">
        <v>36.299999999999997</v>
      </c>
      <c r="AJ727">
        <v>46.8</v>
      </c>
      <c r="AK727">
        <v>25.4</v>
      </c>
      <c r="AL727">
        <v>7.5</v>
      </c>
      <c r="AM727">
        <v>5.3</v>
      </c>
      <c r="AN727">
        <v>14.8</v>
      </c>
      <c r="AO727">
        <v>20</v>
      </c>
      <c r="AP727">
        <v>113.8</v>
      </c>
      <c r="AQ727">
        <v>38.4</v>
      </c>
      <c r="AR727">
        <v>88.5</v>
      </c>
      <c r="AS727">
        <v>0.434</v>
      </c>
      <c r="AT727">
        <v>12.2</v>
      </c>
      <c r="AU727">
        <v>36.9</v>
      </c>
      <c r="AV727">
        <v>0.33100000000000002</v>
      </c>
      <c r="AW727">
        <v>26.2</v>
      </c>
      <c r="AX727">
        <v>51.6</v>
      </c>
      <c r="AY727">
        <v>0.50700000000000001</v>
      </c>
      <c r="AZ727">
        <v>15.5</v>
      </c>
      <c r="BA727">
        <v>19.7</v>
      </c>
      <c r="BB727">
        <v>0.78700000000000003</v>
      </c>
      <c r="BC727">
        <v>9.1</v>
      </c>
      <c r="BD727">
        <v>35.299999999999997</v>
      </c>
      <c r="BE727">
        <v>44.4</v>
      </c>
      <c r="BF727">
        <v>23.8</v>
      </c>
      <c r="BG727">
        <v>6.8</v>
      </c>
      <c r="BH727">
        <v>4.5</v>
      </c>
      <c r="BI727">
        <v>14.5</v>
      </c>
      <c r="BJ727">
        <v>19.7</v>
      </c>
      <c r="BK727">
        <v>104.5</v>
      </c>
      <c r="BL727">
        <v>40.9</v>
      </c>
      <c r="BM727">
        <v>89.3</v>
      </c>
      <c r="BN727">
        <v>0.45800000000000002</v>
      </c>
      <c r="BO727">
        <v>13.2</v>
      </c>
      <c r="BP727">
        <v>36.4</v>
      </c>
      <c r="BQ727">
        <v>0.36299999999999999</v>
      </c>
      <c r="BR727">
        <v>27.7</v>
      </c>
      <c r="BS727">
        <v>52.8</v>
      </c>
      <c r="BT727">
        <v>0.52400000000000002</v>
      </c>
      <c r="BU727">
        <v>17.5</v>
      </c>
      <c r="BV727">
        <v>22.6</v>
      </c>
      <c r="BW727">
        <v>0.77200000000000002</v>
      </c>
      <c r="BX727">
        <v>10.4</v>
      </c>
      <c r="BY727">
        <v>36.9</v>
      </c>
      <c r="BZ727">
        <v>47.3</v>
      </c>
      <c r="CA727">
        <v>24.9</v>
      </c>
      <c r="CB727">
        <v>8</v>
      </c>
      <c r="CC727">
        <v>5.2</v>
      </c>
      <c r="CD727">
        <v>13.2</v>
      </c>
      <c r="CE727">
        <v>18.399999999999999</v>
      </c>
      <c r="CF727">
        <v>112.5</v>
      </c>
      <c r="CG727" t="s">
        <v>542</v>
      </c>
    </row>
    <row r="728" spans="1:85" x14ac:dyDescent="0.35">
      <c r="A728">
        <v>41.7</v>
      </c>
      <c r="B728">
        <v>89.5</v>
      </c>
      <c r="C728">
        <v>0.46600000000000003</v>
      </c>
      <c r="D728">
        <v>13.5</v>
      </c>
      <c r="E728">
        <v>38</v>
      </c>
      <c r="F728">
        <v>0.35599999999999998</v>
      </c>
      <c r="G728">
        <v>28.2</v>
      </c>
      <c r="H728">
        <v>51.5</v>
      </c>
      <c r="I728">
        <v>0.54700000000000004</v>
      </c>
      <c r="J728">
        <v>17.399999999999999</v>
      </c>
      <c r="K728">
        <v>21.4</v>
      </c>
      <c r="L728">
        <v>0.81599999999999995</v>
      </c>
      <c r="M728">
        <v>10.8</v>
      </c>
      <c r="N728">
        <v>36.4</v>
      </c>
      <c r="O728">
        <v>47.2</v>
      </c>
      <c r="P728">
        <v>25.4</v>
      </c>
      <c r="Q728">
        <v>7.4</v>
      </c>
      <c r="R728">
        <v>6</v>
      </c>
      <c r="S728">
        <v>14</v>
      </c>
      <c r="T728">
        <v>19</v>
      </c>
      <c r="U728">
        <v>114.4</v>
      </c>
      <c r="V728">
        <v>39.200000000000003</v>
      </c>
      <c r="W728">
        <v>90.1</v>
      </c>
      <c r="X728">
        <v>0.434</v>
      </c>
      <c r="Y728">
        <v>12.1</v>
      </c>
      <c r="Z728">
        <v>35.700000000000003</v>
      </c>
      <c r="AA728">
        <v>0.33900000000000002</v>
      </c>
      <c r="AB728">
        <v>27.1</v>
      </c>
      <c r="AC728">
        <v>54.4</v>
      </c>
      <c r="AD728">
        <v>0.497</v>
      </c>
      <c r="AE728">
        <v>16.5</v>
      </c>
      <c r="AF728">
        <v>21.1</v>
      </c>
      <c r="AG728">
        <v>0.78300000000000003</v>
      </c>
      <c r="AH728">
        <v>10.7</v>
      </c>
      <c r="AI728">
        <v>34</v>
      </c>
      <c r="AJ728">
        <v>44.7</v>
      </c>
      <c r="AK728">
        <v>22.1</v>
      </c>
      <c r="AL728">
        <v>7.7</v>
      </c>
      <c r="AM728">
        <v>4.7</v>
      </c>
      <c r="AN728">
        <v>14.1</v>
      </c>
      <c r="AO728">
        <v>19.899999999999999</v>
      </c>
      <c r="AP728">
        <v>106.9</v>
      </c>
      <c r="AQ728">
        <v>42.4</v>
      </c>
      <c r="AR728">
        <v>90.3</v>
      </c>
      <c r="AS728">
        <v>0.47</v>
      </c>
      <c r="AT728">
        <v>13.2</v>
      </c>
      <c r="AU728">
        <v>35.200000000000003</v>
      </c>
      <c r="AV728">
        <v>0.374</v>
      </c>
      <c r="AW728">
        <v>29.2</v>
      </c>
      <c r="AX728">
        <v>55.1</v>
      </c>
      <c r="AY728">
        <v>0.53100000000000003</v>
      </c>
      <c r="AZ728">
        <v>18.5</v>
      </c>
      <c r="BA728">
        <v>22.8</v>
      </c>
      <c r="BB728">
        <v>0.81200000000000006</v>
      </c>
      <c r="BC728">
        <v>10.3</v>
      </c>
      <c r="BD728">
        <v>34.700000000000003</v>
      </c>
      <c r="BE728">
        <v>45</v>
      </c>
      <c r="BF728">
        <v>25.2</v>
      </c>
      <c r="BG728">
        <v>7.3</v>
      </c>
      <c r="BH728">
        <v>4.3</v>
      </c>
      <c r="BI728">
        <v>12.1</v>
      </c>
      <c r="BJ728">
        <v>19.100000000000001</v>
      </c>
      <c r="BK728">
        <v>116.5</v>
      </c>
      <c r="BL728">
        <v>42.8</v>
      </c>
      <c r="BM728">
        <v>91</v>
      </c>
      <c r="BN728">
        <v>0.47099999999999997</v>
      </c>
      <c r="BO728">
        <v>13.1</v>
      </c>
      <c r="BP728">
        <v>36</v>
      </c>
      <c r="BQ728">
        <v>0.36399999999999999</v>
      </c>
      <c r="BR728">
        <v>29.7</v>
      </c>
      <c r="BS728">
        <v>54.9</v>
      </c>
      <c r="BT728">
        <v>0.54100000000000004</v>
      </c>
      <c r="BU728">
        <v>16.100000000000001</v>
      </c>
      <c r="BV728">
        <v>20.399999999999999</v>
      </c>
      <c r="BW728">
        <v>0.79200000000000004</v>
      </c>
      <c r="BX728">
        <v>10.4</v>
      </c>
      <c r="BY728">
        <v>34.4</v>
      </c>
      <c r="BZ728">
        <v>44.8</v>
      </c>
      <c r="CA728">
        <v>26</v>
      </c>
      <c r="CB728">
        <v>7.2</v>
      </c>
      <c r="CC728">
        <v>4.5999999999999996</v>
      </c>
      <c r="CD728">
        <v>13</v>
      </c>
      <c r="CE728">
        <v>20.8</v>
      </c>
      <c r="CF728">
        <v>114.9</v>
      </c>
      <c r="CG728" t="s">
        <v>542</v>
      </c>
    </row>
    <row r="729" spans="1:85" x14ac:dyDescent="0.35">
      <c r="A729">
        <v>41</v>
      </c>
      <c r="B729">
        <v>87.3</v>
      </c>
      <c r="C729">
        <v>0.46899999999999997</v>
      </c>
      <c r="D729">
        <v>11.8</v>
      </c>
      <c r="E729">
        <v>33.9</v>
      </c>
      <c r="F729">
        <v>0.34699999999999998</v>
      </c>
      <c r="G729">
        <v>29.2</v>
      </c>
      <c r="H729">
        <v>53.4</v>
      </c>
      <c r="I729">
        <v>0.54600000000000004</v>
      </c>
      <c r="J729">
        <v>16.600000000000001</v>
      </c>
      <c r="K729">
        <v>22.6</v>
      </c>
      <c r="L729">
        <v>0.73199999999999998</v>
      </c>
      <c r="M729">
        <v>9.4</v>
      </c>
      <c r="N729">
        <v>33.9</v>
      </c>
      <c r="O729">
        <v>43.3</v>
      </c>
      <c r="P729">
        <v>23.6</v>
      </c>
      <c r="Q729">
        <v>7.5</v>
      </c>
      <c r="R729">
        <v>5.0999999999999996</v>
      </c>
      <c r="S729">
        <v>14.3</v>
      </c>
      <c r="T729">
        <v>19.8</v>
      </c>
      <c r="U729">
        <v>110.3</v>
      </c>
      <c r="V729">
        <v>41.9</v>
      </c>
      <c r="W729">
        <v>89.1</v>
      </c>
      <c r="X729">
        <v>0.47</v>
      </c>
      <c r="Y729">
        <v>12.4</v>
      </c>
      <c r="Z729">
        <v>35.200000000000003</v>
      </c>
      <c r="AA729">
        <v>0.35199999999999998</v>
      </c>
      <c r="AB729">
        <v>29.5</v>
      </c>
      <c r="AC729">
        <v>53.8</v>
      </c>
      <c r="AD729">
        <v>0.54800000000000004</v>
      </c>
      <c r="AE729">
        <v>17.100000000000001</v>
      </c>
      <c r="AF729">
        <v>22.9</v>
      </c>
      <c r="AG729">
        <v>0.747</v>
      </c>
      <c r="AH729">
        <v>10.8</v>
      </c>
      <c r="AI729">
        <v>35</v>
      </c>
      <c r="AJ729">
        <v>45.8</v>
      </c>
      <c r="AK729">
        <v>25.8</v>
      </c>
      <c r="AL729">
        <v>8.1999999999999993</v>
      </c>
      <c r="AM729">
        <v>4.0999999999999996</v>
      </c>
      <c r="AN729">
        <v>13.8</v>
      </c>
      <c r="AO729">
        <v>19.8</v>
      </c>
      <c r="AP729">
        <v>113.3</v>
      </c>
      <c r="AQ729">
        <v>42.3</v>
      </c>
      <c r="AR729">
        <v>90.5</v>
      </c>
      <c r="AS729">
        <v>0.46800000000000003</v>
      </c>
      <c r="AT729">
        <v>13.8</v>
      </c>
      <c r="AU729">
        <v>37.799999999999997</v>
      </c>
      <c r="AV729">
        <v>0.36499999999999999</v>
      </c>
      <c r="AW729">
        <v>28.5</v>
      </c>
      <c r="AX729">
        <v>52.7</v>
      </c>
      <c r="AY729">
        <v>0.54200000000000004</v>
      </c>
      <c r="AZ729">
        <v>15.7</v>
      </c>
      <c r="BA729">
        <v>21.2</v>
      </c>
      <c r="BB729">
        <v>0.74</v>
      </c>
      <c r="BC729">
        <v>10.7</v>
      </c>
      <c r="BD729">
        <v>33.4</v>
      </c>
      <c r="BE729">
        <v>44.1</v>
      </c>
      <c r="BF729">
        <v>27.8</v>
      </c>
      <c r="BG729">
        <v>8.5</v>
      </c>
      <c r="BH729">
        <v>4.9000000000000004</v>
      </c>
      <c r="BI729">
        <v>13.1</v>
      </c>
      <c r="BJ729">
        <v>19.7</v>
      </c>
      <c r="BK729">
        <v>114.1</v>
      </c>
      <c r="BL729">
        <v>41.6</v>
      </c>
      <c r="BM729">
        <v>89.2</v>
      </c>
      <c r="BN729">
        <v>0.46600000000000003</v>
      </c>
      <c r="BO729">
        <v>13.9</v>
      </c>
      <c r="BP729">
        <v>38.299999999999997</v>
      </c>
      <c r="BQ729">
        <v>0.36199999999999999</v>
      </c>
      <c r="BR729">
        <v>27.7</v>
      </c>
      <c r="BS729">
        <v>50.9</v>
      </c>
      <c r="BT729">
        <v>0.54400000000000004</v>
      </c>
      <c r="BU729">
        <v>16.7</v>
      </c>
      <c r="BV729">
        <v>21.9</v>
      </c>
      <c r="BW729">
        <v>0.76300000000000001</v>
      </c>
      <c r="BX729">
        <v>11.2</v>
      </c>
      <c r="BY729">
        <v>35.200000000000003</v>
      </c>
      <c r="BZ729">
        <v>46.5</v>
      </c>
      <c r="CA729">
        <v>26.2</v>
      </c>
      <c r="CB729">
        <v>7.4</v>
      </c>
      <c r="CC729">
        <v>4.5999999999999996</v>
      </c>
      <c r="CD729">
        <v>14.8</v>
      </c>
      <c r="CE729">
        <v>19.399999999999999</v>
      </c>
      <c r="CF729">
        <v>113.7</v>
      </c>
      <c r="CG729" t="s">
        <v>542</v>
      </c>
    </row>
    <row r="730" spans="1:85" x14ac:dyDescent="0.35">
      <c r="A730">
        <v>39.1</v>
      </c>
      <c r="B730">
        <v>88.4</v>
      </c>
      <c r="C730">
        <v>0.442</v>
      </c>
      <c r="D730">
        <v>12.9</v>
      </c>
      <c r="E730">
        <v>37.4</v>
      </c>
      <c r="F730">
        <v>0.34599999999999997</v>
      </c>
      <c r="G730">
        <v>26.2</v>
      </c>
      <c r="H730">
        <v>51.1</v>
      </c>
      <c r="I730">
        <v>0.51300000000000001</v>
      </c>
      <c r="J730">
        <v>16.7</v>
      </c>
      <c r="K730">
        <v>21.9</v>
      </c>
      <c r="L730">
        <v>0.76</v>
      </c>
      <c r="M730">
        <v>10.6</v>
      </c>
      <c r="N730">
        <v>32.9</v>
      </c>
      <c r="O730">
        <v>43.5</v>
      </c>
      <c r="P730">
        <v>23.3</v>
      </c>
      <c r="Q730">
        <v>8.1</v>
      </c>
      <c r="R730">
        <v>4.5</v>
      </c>
      <c r="S730">
        <v>14.7</v>
      </c>
      <c r="T730">
        <v>21.4</v>
      </c>
      <c r="U730">
        <v>107.8</v>
      </c>
      <c r="V730">
        <v>41.8</v>
      </c>
      <c r="W730">
        <v>87.2</v>
      </c>
      <c r="X730">
        <v>0.47899999999999998</v>
      </c>
      <c r="Y730">
        <v>14</v>
      </c>
      <c r="Z730">
        <v>37.700000000000003</v>
      </c>
      <c r="AA730">
        <v>0.371</v>
      </c>
      <c r="AB730">
        <v>27.8</v>
      </c>
      <c r="AC730">
        <v>49.5</v>
      </c>
      <c r="AD730">
        <v>0.56100000000000005</v>
      </c>
      <c r="AE730">
        <v>19.399999999999999</v>
      </c>
      <c r="AF730">
        <v>24.9</v>
      </c>
      <c r="AG730">
        <v>0.77700000000000002</v>
      </c>
      <c r="AH730">
        <v>9.9</v>
      </c>
      <c r="AI730">
        <v>35.5</v>
      </c>
      <c r="AJ730">
        <v>45.4</v>
      </c>
      <c r="AK730">
        <v>27</v>
      </c>
      <c r="AL730">
        <v>8.3000000000000007</v>
      </c>
      <c r="AM730">
        <v>5.0999999999999996</v>
      </c>
      <c r="AN730">
        <v>14.2</v>
      </c>
      <c r="AO730">
        <v>19.7</v>
      </c>
      <c r="AP730">
        <v>116.9</v>
      </c>
      <c r="AQ730">
        <v>38.9</v>
      </c>
      <c r="AR730">
        <v>85.3</v>
      </c>
      <c r="AS730">
        <v>0.45600000000000002</v>
      </c>
      <c r="AT730">
        <v>13.3</v>
      </c>
      <c r="AU730">
        <v>38.200000000000003</v>
      </c>
      <c r="AV730">
        <v>0.34899999999999998</v>
      </c>
      <c r="AW730">
        <v>25.6</v>
      </c>
      <c r="AX730">
        <v>47.1</v>
      </c>
      <c r="AY730">
        <v>0.54300000000000004</v>
      </c>
      <c r="AZ730">
        <v>17.3</v>
      </c>
      <c r="BA730">
        <v>24.2</v>
      </c>
      <c r="BB730">
        <v>0.71299999999999997</v>
      </c>
      <c r="BC730">
        <v>9.5</v>
      </c>
      <c r="BD730">
        <v>32</v>
      </c>
      <c r="BE730">
        <v>41.5</v>
      </c>
      <c r="BF730">
        <v>23.3</v>
      </c>
      <c r="BG730">
        <v>7.2</v>
      </c>
      <c r="BH730">
        <v>4.5999999999999996</v>
      </c>
      <c r="BI730">
        <v>16.3</v>
      </c>
      <c r="BJ730">
        <v>20.399999999999999</v>
      </c>
      <c r="BK730">
        <v>108.4</v>
      </c>
      <c r="BL730">
        <v>42.9</v>
      </c>
      <c r="BM730">
        <v>88.8</v>
      </c>
      <c r="BN730">
        <v>0.48299999999999998</v>
      </c>
      <c r="BO730">
        <v>12.6</v>
      </c>
      <c r="BP730">
        <v>35.700000000000003</v>
      </c>
      <c r="BQ730">
        <v>0.35299999999999998</v>
      </c>
      <c r="BR730">
        <v>30.3</v>
      </c>
      <c r="BS730">
        <v>53.1</v>
      </c>
      <c r="BT730">
        <v>0.56999999999999995</v>
      </c>
      <c r="BU730">
        <v>18.3</v>
      </c>
      <c r="BV730">
        <v>23.4</v>
      </c>
      <c r="BW730">
        <v>0.78200000000000003</v>
      </c>
      <c r="BX730">
        <v>11</v>
      </c>
      <c r="BY730">
        <v>34.1</v>
      </c>
      <c r="BZ730">
        <v>45.1</v>
      </c>
      <c r="CA730">
        <v>25.3</v>
      </c>
      <c r="CB730">
        <v>9.3000000000000007</v>
      </c>
      <c r="CC730">
        <v>5.7</v>
      </c>
      <c r="CD730">
        <v>13.9</v>
      </c>
      <c r="CE730">
        <v>21.8</v>
      </c>
      <c r="CF730">
        <v>116.7</v>
      </c>
      <c r="CG730" t="s">
        <v>543</v>
      </c>
    </row>
    <row r="731" spans="1:85" x14ac:dyDescent="0.35">
      <c r="A731">
        <v>41.7</v>
      </c>
      <c r="B731">
        <v>88.5</v>
      </c>
      <c r="C731">
        <v>0.47099999999999997</v>
      </c>
      <c r="D731">
        <v>14.9</v>
      </c>
      <c r="E731">
        <v>41.4</v>
      </c>
      <c r="F731">
        <v>0.36</v>
      </c>
      <c r="G731">
        <v>26.7</v>
      </c>
      <c r="H731">
        <v>47.1</v>
      </c>
      <c r="I731">
        <v>0.56799999999999995</v>
      </c>
      <c r="J731">
        <v>18.399999999999999</v>
      </c>
      <c r="K731">
        <v>24</v>
      </c>
      <c r="L731">
        <v>0.76700000000000002</v>
      </c>
      <c r="M731">
        <v>11.1</v>
      </c>
      <c r="N731">
        <v>36.5</v>
      </c>
      <c r="O731">
        <v>47.6</v>
      </c>
      <c r="P731">
        <v>23</v>
      </c>
      <c r="Q731">
        <v>7.4</v>
      </c>
      <c r="R731">
        <v>5</v>
      </c>
      <c r="S731">
        <v>14.4</v>
      </c>
      <c r="T731">
        <v>19.399999999999999</v>
      </c>
      <c r="U731">
        <v>116.7</v>
      </c>
      <c r="V731">
        <v>41.5</v>
      </c>
      <c r="W731">
        <v>91.7</v>
      </c>
      <c r="X731">
        <v>0.45300000000000001</v>
      </c>
      <c r="Y731">
        <v>12.4</v>
      </c>
      <c r="Z731">
        <v>35.5</v>
      </c>
      <c r="AA731">
        <v>0.35</v>
      </c>
      <c r="AB731">
        <v>29.1</v>
      </c>
      <c r="AC731">
        <v>56.1</v>
      </c>
      <c r="AD731">
        <v>0.51800000000000002</v>
      </c>
      <c r="AE731">
        <v>15</v>
      </c>
      <c r="AF731">
        <v>19.8</v>
      </c>
      <c r="AG731">
        <v>0.75800000000000001</v>
      </c>
      <c r="AH731">
        <v>10.1</v>
      </c>
      <c r="AI731">
        <v>32.6</v>
      </c>
      <c r="AJ731">
        <v>42.7</v>
      </c>
      <c r="AK731">
        <v>24</v>
      </c>
      <c r="AL731">
        <v>8</v>
      </c>
      <c r="AM731">
        <v>4.4000000000000004</v>
      </c>
      <c r="AN731">
        <v>12.3</v>
      </c>
      <c r="AO731">
        <v>20.8</v>
      </c>
      <c r="AP731">
        <v>110.5</v>
      </c>
      <c r="AQ731">
        <v>43.2</v>
      </c>
      <c r="AR731">
        <v>93.6</v>
      </c>
      <c r="AS731">
        <v>0.46100000000000002</v>
      </c>
      <c r="AT731">
        <v>11.4</v>
      </c>
      <c r="AU731">
        <v>32.4</v>
      </c>
      <c r="AV731">
        <v>0.35299999999999998</v>
      </c>
      <c r="AW731">
        <v>31.8</v>
      </c>
      <c r="AX731">
        <v>61.2</v>
      </c>
      <c r="AY731">
        <v>0.51900000000000002</v>
      </c>
      <c r="AZ731">
        <v>16.8</v>
      </c>
      <c r="BA731">
        <v>23</v>
      </c>
      <c r="BB731">
        <v>0.73399999999999999</v>
      </c>
      <c r="BC731">
        <v>14</v>
      </c>
      <c r="BD731">
        <v>34.700000000000003</v>
      </c>
      <c r="BE731">
        <v>48.8</v>
      </c>
      <c r="BF731">
        <v>25.8</v>
      </c>
      <c r="BG731">
        <v>9.6999999999999993</v>
      </c>
      <c r="BH731">
        <v>6.4</v>
      </c>
      <c r="BI731">
        <v>13.1</v>
      </c>
      <c r="BJ731">
        <v>19.600000000000001</v>
      </c>
      <c r="BK731">
        <v>114.6</v>
      </c>
      <c r="BL731">
        <v>40</v>
      </c>
      <c r="BM731">
        <v>87.9</v>
      </c>
      <c r="BN731">
        <v>0.45500000000000002</v>
      </c>
      <c r="BO731">
        <v>11.9</v>
      </c>
      <c r="BP731">
        <v>34.200000000000003</v>
      </c>
      <c r="BQ731">
        <v>0.34899999999999998</v>
      </c>
      <c r="BR731">
        <v>28</v>
      </c>
      <c r="BS731">
        <v>53.7</v>
      </c>
      <c r="BT731">
        <v>0.52200000000000002</v>
      </c>
      <c r="BU731">
        <v>17.100000000000001</v>
      </c>
      <c r="BV731">
        <v>22.2</v>
      </c>
      <c r="BW731">
        <v>0.77100000000000002</v>
      </c>
      <c r="BX731">
        <v>9.9</v>
      </c>
      <c r="BY731">
        <v>32.700000000000003</v>
      </c>
      <c r="BZ731">
        <v>42.7</v>
      </c>
      <c r="CA731">
        <v>24.8</v>
      </c>
      <c r="CB731">
        <v>7.1</v>
      </c>
      <c r="CC731">
        <v>6</v>
      </c>
      <c r="CD731">
        <v>14.9</v>
      </c>
      <c r="CE731">
        <v>19.7</v>
      </c>
      <c r="CF731">
        <v>109</v>
      </c>
      <c r="CG731" t="s">
        <v>542</v>
      </c>
    </row>
    <row r="732" spans="1:85" x14ac:dyDescent="0.35">
      <c r="A732">
        <v>40.700000000000003</v>
      </c>
      <c r="B732">
        <v>88.8</v>
      </c>
      <c r="C732">
        <v>0.45800000000000002</v>
      </c>
      <c r="D732">
        <v>13</v>
      </c>
      <c r="E732">
        <v>34.700000000000003</v>
      </c>
      <c r="F732">
        <v>0.374</v>
      </c>
      <c r="G732">
        <v>27.7</v>
      </c>
      <c r="H732">
        <v>54.1</v>
      </c>
      <c r="I732">
        <v>0.51200000000000001</v>
      </c>
      <c r="J732">
        <v>15.8</v>
      </c>
      <c r="K732">
        <v>19.899999999999999</v>
      </c>
      <c r="L732">
        <v>0.79300000000000004</v>
      </c>
      <c r="M732">
        <v>9.3000000000000007</v>
      </c>
      <c r="N732">
        <v>35.4</v>
      </c>
      <c r="O732">
        <v>44.7</v>
      </c>
      <c r="P732">
        <v>24.4</v>
      </c>
      <c r="Q732">
        <v>7.5</v>
      </c>
      <c r="R732">
        <v>5</v>
      </c>
      <c r="S732">
        <v>13.9</v>
      </c>
      <c r="T732">
        <v>18.899999999999999</v>
      </c>
      <c r="U732">
        <v>110.1</v>
      </c>
      <c r="V732">
        <v>41.4</v>
      </c>
      <c r="W732">
        <v>92</v>
      </c>
      <c r="X732">
        <v>0.45</v>
      </c>
      <c r="Y732">
        <v>11.9</v>
      </c>
      <c r="Z732">
        <v>34.4</v>
      </c>
      <c r="AA732">
        <v>0.34499999999999997</v>
      </c>
      <c r="AB732">
        <v>29.5</v>
      </c>
      <c r="AC732">
        <v>57.6</v>
      </c>
      <c r="AD732">
        <v>0.51300000000000001</v>
      </c>
      <c r="AE732">
        <v>15.4</v>
      </c>
      <c r="AF732">
        <v>19.899999999999999</v>
      </c>
      <c r="AG732">
        <v>0.77500000000000002</v>
      </c>
      <c r="AH732">
        <v>12.2</v>
      </c>
      <c r="AI732">
        <v>35.700000000000003</v>
      </c>
      <c r="AJ732">
        <v>47.9</v>
      </c>
      <c r="AK732">
        <v>24.5</v>
      </c>
      <c r="AL732">
        <v>7.8</v>
      </c>
      <c r="AM732">
        <v>4.2</v>
      </c>
      <c r="AN732">
        <v>13.8</v>
      </c>
      <c r="AO732">
        <v>18.8</v>
      </c>
      <c r="AP732">
        <v>110.1</v>
      </c>
      <c r="AQ732">
        <v>40.9</v>
      </c>
      <c r="AR732">
        <v>87.6</v>
      </c>
      <c r="AS732">
        <v>0.46700000000000003</v>
      </c>
      <c r="AT732">
        <v>14</v>
      </c>
      <c r="AU732">
        <v>37</v>
      </c>
      <c r="AV732">
        <v>0.379</v>
      </c>
      <c r="AW732">
        <v>26.9</v>
      </c>
      <c r="AX732">
        <v>50.6</v>
      </c>
      <c r="AY732">
        <v>0.53100000000000003</v>
      </c>
      <c r="AZ732">
        <v>17.8</v>
      </c>
      <c r="BA732">
        <v>22.1</v>
      </c>
      <c r="BB732">
        <v>0.80800000000000005</v>
      </c>
      <c r="BC732">
        <v>10.199999999999999</v>
      </c>
      <c r="BD732">
        <v>35</v>
      </c>
      <c r="BE732">
        <v>45.2</v>
      </c>
      <c r="BF732">
        <v>26.3</v>
      </c>
      <c r="BG732">
        <v>7.6</v>
      </c>
      <c r="BH732">
        <v>3.3</v>
      </c>
      <c r="BI732">
        <v>15</v>
      </c>
      <c r="BJ732">
        <v>21.2</v>
      </c>
      <c r="BK732">
        <v>113.7</v>
      </c>
      <c r="BL732">
        <v>38.799999999999997</v>
      </c>
      <c r="BM732">
        <v>86.8</v>
      </c>
      <c r="BN732">
        <v>0.44700000000000001</v>
      </c>
      <c r="BO732">
        <v>13.4</v>
      </c>
      <c r="BP732">
        <v>39.5</v>
      </c>
      <c r="BQ732">
        <v>0.33900000000000002</v>
      </c>
      <c r="BR732">
        <v>25.4</v>
      </c>
      <c r="BS732">
        <v>47.2</v>
      </c>
      <c r="BT732">
        <v>0.53700000000000003</v>
      </c>
      <c r="BU732">
        <v>18.100000000000001</v>
      </c>
      <c r="BV732">
        <v>23.2</v>
      </c>
      <c r="BW732">
        <v>0.77900000000000003</v>
      </c>
      <c r="BX732">
        <v>9.9</v>
      </c>
      <c r="BY732">
        <v>33.200000000000003</v>
      </c>
      <c r="BZ732">
        <v>43</v>
      </c>
      <c r="CA732">
        <v>24</v>
      </c>
      <c r="CB732">
        <v>7.7</v>
      </c>
      <c r="CC732">
        <v>4.2</v>
      </c>
      <c r="CD732">
        <v>15.5</v>
      </c>
      <c r="CE732">
        <v>21.2</v>
      </c>
      <c r="CF732">
        <v>109.1</v>
      </c>
      <c r="CG732" t="s">
        <v>542</v>
      </c>
    </row>
    <row r="733" spans="1:85" x14ac:dyDescent="0.35">
      <c r="A733">
        <v>42.3</v>
      </c>
      <c r="B733">
        <v>87.7</v>
      </c>
      <c r="C733">
        <v>0.48299999999999998</v>
      </c>
      <c r="D733">
        <v>12.9</v>
      </c>
      <c r="E733">
        <v>36.5</v>
      </c>
      <c r="F733">
        <v>0.35299999999999998</v>
      </c>
      <c r="G733">
        <v>29.4</v>
      </c>
      <c r="H733">
        <v>51.2</v>
      </c>
      <c r="I733">
        <v>0.57499999999999996</v>
      </c>
      <c r="J733">
        <v>17</v>
      </c>
      <c r="K733">
        <v>21.4</v>
      </c>
      <c r="L733">
        <v>0.79500000000000004</v>
      </c>
      <c r="M733">
        <v>9.3000000000000007</v>
      </c>
      <c r="N733">
        <v>35.5</v>
      </c>
      <c r="O733">
        <v>44.8</v>
      </c>
      <c r="P733">
        <v>28.2</v>
      </c>
      <c r="Q733">
        <v>7.3</v>
      </c>
      <c r="R733">
        <v>3.8</v>
      </c>
      <c r="S733">
        <v>14.7</v>
      </c>
      <c r="T733">
        <v>20.3</v>
      </c>
      <c r="U733">
        <v>114.5</v>
      </c>
      <c r="V733">
        <v>41.7</v>
      </c>
      <c r="W733">
        <v>88.8</v>
      </c>
      <c r="X733">
        <v>0.47</v>
      </c>
      <c r="Y733">
        <v>12</v>
      </c>
      <c r="Z733">
        <v>34.799999999999997</v>
      </c>
      <c r="AA733">
        <v>0.34599999999999997</v>
      </c>
      <c r="AB733">
        <v>29.7</v>
      </c>
      <c r="AC733">
        <v>54</v>
      </c>
      <c r="AD733">
        <v>0.54900000000000004</v>
      </c>
      <c r="AE733">
        <v>16.7</v>
      </c>
      <c r="AF733">
        <v>22.1</v>
      </c>
      <c r="AG733">
        <v>0.75700000000000001</v>
      </c>
      <c r="AH733">
        <v>9.8000000000000007</v>
      </c>
      <c r="AI733">
        <v>33.200000000000003</v>
      </c>
      <c r="AJ733">
        <v>43</v>
      </c>
      <c r="AK733">
        <v>25.8</v>
      </c>
      <c r="AL733">
        <v>8</v>
      </c>
      <c r="AM733">
        <v>4.9000000000000004</v>
      </c>
      <c r="AN733">
        <v>13</v>
      </c>
      <c r="AO733">
        <v>20.2</v>
      </c>
      <c r="AP733">
        <v>112.1</v>
      </c>
      <c r="AQ733">
        <v>41.2</v>
      </c>
      <c r="AR733">
        <v>90.1</v>
      </c>
      <c r="AS733">
        <v>0.45700000000000002</v>
      </c>
      <c r="AT733">
        <v>10.9</v>
      </c>
      <c r="AU733">
        <v>32.799999999999997</v>
      </c>
      <c r="AV733">
        <v>0.33200000000000002</v>
      </c>
      <c r="AW733">
        <v>30.2</v>
      </c>
      <c r="AX733">
        <v>57.3</v>
      </c>
      <c r="AY733">
        <v>0.52800000000000002</v>
      </c>
      <c r="AZ733">
        <v>18.8</v>
      </c>
      <c r="BA733">
        <v>23.8</v>
      </c>
      <c r="BB733">
        <v>0.78900000000000003</v>
      </c>
      <c r="BC733">
        <v>12.3</v>
      </c>
      <c r="BD733">
        <v>34.1</v>
      </c>
      <c r="BE733">
        <v>46.3</v>
      </c>
      <c r="BF733">
        <v>25.6</v>
      </c>
      <c r="BG733">
        <v>8.5</v>
      </c>
      <c r="BH733">
        <v>4.0999999999999996</v>
      </c>
      <c r="BI733">
        <v>14.4</v>
      </c>
      <c r="BJ733">
        <v>20.100000000000001</v>
      </c>
      <c r="BK733">
        <v>112</v>
      </c>
      <c r="BL733">
        <v>41.2</v>
      </c>
      <c r="BM733">
        <v>87.6</v>
      </c>
      <c r="BN733">
        <v>0.47099999999999997</v>
      </c>
      <c r="BO733">
        <v>13.3</v>
      </c>
      <c r="BP733">
        <v>36.4</v>
      </c>
      <c r="BQ733">
        <v>0.36499999999999999</v>
      </c>
      <c r="BR733">
        <v>27.9</v>
      </c>
      <c r="BS733">
        <v>51.2</v>
      </c>
      <c r="BT733">
        <v>0.54600000000000004</v>
      </c>
      <c r="BU733">
        <v>17.2</v>
      </c>
      <c r="BV733">
        <v>21.9</v>
      </c>
      <c r="BW733">
        <v>0.78600000000000003</v>
      </c>
      <c r="BX733">
        <v>9.5</v>
      </c>
      <c r="BY733">
        <v>33.299999999999997</v>
      </c>
      <c r="BZ733">
        <v>42.8</v>
      </c>
      <c r="CA733">
        <v>25.5</v>
      </c>
      <c r="CB733">
        <v>7.6</v>
      </c>
      <c r="CC733">
        <v>4.9000000000000004</v>
      </c>
      <c r="CD733">
        <v>14.5</v>
      </c>
      <c r="CE733">
        <v>21</v>
      </c>
      <c r="CF733">
        <v>113</v>
      </c>
      <c r="CG733" t="s">
        <v>543</v>
      </c>
    </row>
    <row r="734" spans="1:85" x14ac:dyDescent="0.35">
      <c r="A734">
        <v>41.9</v>
      </c>
      <c r="B734">
        <v>90.4</v>
      </c>
      <c r="C734">
        <v>0.46300000000000002</v>
      </c>
      <c r="D734">
        <v>12.3</v>
      </c>
      <c r="E734">
        <v>35.700000000000003</v>
      </c>
      <c r="F734">
        <v>0.34399999999999997</v>
      </c>
      <c r="G734">
        <v>29.6</v>
      </c>
      <c r="H734">
        <v>54.7</v>
      </c>
      <c r="I734">
        <v>0.54100000000000004</v>
      </c>
      <c r="J734">
        <v>16.600000000000001</v>
      </c>
      <c r="K734">
        <v>21.6</v>
      </c>
      <c r="L734">
        <v>0.76800000000000002</v>
      </c>
      <c r="M734">
        <v>11.4</v>
      </c>
      <c r="N734">
        <v>32.9</v>
      </c>
      <c r="O734">
        <v>44.3</v>
      </c>
      <c r="P734">
        <v>25.6</v>
      </c>
      <c r="Q734">
        <v>7.2</v>
      </c>
      <c r="R734">
        <v>5.6</v>
      </c>
      <c r="S734">
        <v>14.6</v>
      </c>
      <c r="T734">
        <v>20.6</v>
      </c>
      <c r="U734">
        <v>112.6</v>
      </c>
      <c r="V734">
        <v>42.9</v>
      </c>
      <c r="W734">
        <v>88.8</v>
      </c>
      <c r="X734">
        <v>0.48299999999999998</v>
      </c>
      <c r="Y734">
        <v>12.1</v>
      </c>
      <c r="Z734">
        <v>32.6</v>
      </c>
      <c r="AA734">
        <v>0.372</v>
      </c>
      <c r="AB734">
        <v>30.8</v>
      </c>
      <c r="AC734">
        <v>56.3</v>
      </c>
      <c r="AD734">
        <v>0.54700000000000004</v>
      </c>
      <c r="AE734">
        <v>18.100000000000001</v>
      </c>
      <c r="AF734">
        <v>22.7</v>
      </c>
      <c r="AG734">
        <v>0.79700000000000004</v>
      </c>
      <c r="AH734">
        <v>10.3</v>
      </c>
      <c r="AI734">
        <v>33.299999999999997</v>
      </c>
      <c r="AJ734">
        <v>43.5</v>
      </c>
      <c r="AK734">
        <v>25.4</v>
      </c>
      <c r="AL734">
        <v>8.1999999999999993</v>
      </c>
      <c r="AM734">
        <v>4.9000000000000004</v>
      </c>
      <c r="AN734">
        <v>13.4</v>
      </c>
      <c r="AO734">
        <v>19.399999999999999</v>
      </c>
      <c r="AP734">
        <v>116.1</v>
      </c>
      <c r="AQ734">
        <v>38.6</v>
      </c>
      <c r="AR734">
        <v>89.9</v>
      </c>
      <c r="AS734">
        <v>0.43</v>
      </c>
      <c r="AT734">
        <v>12.2</v>
      </c>
      <c r="AU734">
        <v>37.700000000000003</v>
      </c>
      <c r="AV734">
        <v>0.32300000000000001</v>
      </c>
      <c r="AW734">
        <v>26.4</v>
      </c>
      <c r="AX734">
        <v>52.2</v>
      </c>
      <c r="AY734">
        <v>0.50700000000000001</v>
      </c>
      <c r="AZ734">
        <v>15.2</v>
      </c>
      <c r="BA734">
        <v>20.100000000000001</v>
      </c>
      <c r="BB734">
        <v>0.75600000000000001</v>
      </c>
      <c r="BC734">
        <v>10.5</v>
      </c>
      <c r="BD734">
        <v>35.5</v>
      </c>
      <c r="BE734">
        <v>46</v>
      </c>
      <c r="BF734">
        <v>22.4</v>
      </c>
      <c r="BG734">
        <v>7.6</v>
      </c>
      <c r="BH734">
        <v>4.7</v>
      </c>
      <c r="BI734">
        <v>14.1</v>
      </c>
      <c r="BJ734">
        <v>18.399999999999999</v>
      </c>
      <c r="BK734">
        <v>104.6</v>
      </c>
      <c r="BL734">
        <v>41.8</v>
      </c>
      <c r="BM734">
        <v>91.3</v>
      </c>
      <c r="BN734">
        <v>0.45800000000000002</v>
      </c>
      <c r="BO734">
        <v>13.7</v>
      </c>
      <c r="BP734">
        <v>39</v>
      </c>
      <c r="BQ734">
        <v>0.35299999999999998</v>
      </c>
      <c r="BR734">
        <v>28</v>
      </c>
      <c r="BS734">
        <v>52.3</v>
      </c>
      <c r="BT734">
        <v>0.53600000000000003</v>
      </c>
      <c r="BU734">
        <v>15.4</v>
      </c>
      <c r="BV734">
        <v>20</v>
      </c>
      <c r="BW734">
        <v>0.77100000000000002</v>
      </c>
      <c r="BX734">
        <v>11.1</v>
      </c>
      <c r="BY734">
        <v>37.6</v>
      </c>
      <c r="BZ734">
        <v>48.8</v>
      </c>
      <c r="CA734">
        <v>26.3</v>
      </c>
      <c r="CB734">
        <v>8.5</v>
      </c>
      <c r="CC734">
        <v>6</v>
      </c>
      <c r="CD734">
        <v>13.3</v>
      </c>
      <c r="CE734">
        <v>18</v>
      </c>
      <c r="CF734">
        <v>112.8</v>
      </c>
      <c r="CG734" t="s">
        <v>543</v>
      </c>
    </row>
    <row r="735" spans="1:85" x14ac:dyDescent="0.35">
      <c r="A735">
        <v>42.3</v>
      </c>
      <c r="B735">
        <v>88.2</v>
      </c>
      <c r="C735">
        <v>0.48</v>
      </c>
      <c r="D735">
        <v>10.8</v>
      </c>
      <c r="E735">
        <v>29.3</v>
      </c>
      <c r="F735">
        <v>0.36899999999999999</v>
      </c>
      <c r="G735">
        <v>31.6</v>
      </c>
      <c r="H735">
        <v>58.9</v>
      </c>
      <c r="I735">
        <v>0.53500000000000003</v>
      </c>
      <c r="J735">
        <v>17.8</v>
      </c>
      <c r="K735">
        <v>21.9</v>
      </c>
      <c r="L735">
        <v>0.81299999999999994</v>
      </c>
      <c r="M735">
        <v>8.8000000000000007</v>
      </c>
      <c r="N735">
        <v>34.200000000000003</v>
      </c>
      <c r="O735">
        <v>42.9</v>
      </c>
      <c r="P735">
        <v>24.2</v>
      </c>
      <c r="Q735">
        <v>7.2</v>
      </c>
      <c r="R735">
        <v>4.2</v>
      </c>
      <c r="S735">
        <v>13</v>
      </c>
      <c r="T735">
        <v>19.100000000000001</v>
      </c>
      <c r="U735">
        <v>113.2</v>
      </c>
      <c r="V735">
        <v>42</v>
      </c>
      <c r="W735">
        <v>88.7</v>
      </c>
      <c r="X735">
        <v>0.47399999999999998</v>
      </c>
      <c r="Y735">
        <v>11.9</v>
      </c>
      <c r="Z735">
        <v>32.4</v>
      </c>
      <c r="AA735">
        <v>0.36599999999999999</v>
      </c>
      <c r="AB735">
        <v>30.2</v>
      </c>
      <c r="AC735">
        <v>56.3</v>
      </c>
      <c r="AD735">
        <v>0.53600000000000003</v>
      </c>
      <c r="AE735">
        <v>17.7</v>
      </c>
      <c r="AF735">
        <v>22.3</v>
      </c>
      <c r="AG735">
        <v>0.79500000000000004</v>
      </c>
      <c r="AH735">
        <v>9.5</v>
      </c>
      <c r="AI735">
        <v>34.4</v>
      </c>
      <c r="AJ735">
        <v>43.8</v>
      </c>
      <c r="AK735">
        <v>25.4</v>
      </c>
      <c r="AL735">
        <v>7.2</v>
      </c>
      <c r="AM735">
        <v>5.0999999999999996</v>
      </c>
      <c r="AN735">
        <v>13.3</v>
      </c>
      <c r="AO735">
        <v>18.399999999999999</v>
      </c>
      <c r="AP735">
        <v>113.6</v>
      </c>
      <c r="AQ735">
        <v>43</v>
      </c>
      <c r="AR735">
        <v>92.1</v>
      </c>
      <c r="AS735">
        <v>0.46700000000000003</v>
      </c>
      <c r="AT735">
        <v>11.2</v>
      </c>
      <c r="AU735">
        <v>31.8</v>
      </c>
      <c r="AV735">
        <v>0.35199999999999998</v>
      </c>
      <c r="AW735">
        <v>31.7</v>
      </c>
      <c r="AX735">
        <v>60.3</v>
      </c>
      <c r="AY735">
        <v>0.52700000000000002</v>
      </c>
      <c r="AZ735">
        <v>15.3</v>
      </c>
      <c r="BA735">
        <v>20.3</v>
      </c>
      <c r="BB735">
        <v>0.754</v>
      </c>
      <c r="BC735">
        <v>10.9</v>
      </c>
      <c r="BD735">
        <v>34.1</v>
      </c>
      <c r="BE735">
        <v>45</v>
      </c>
      <c r="BF735">
        <v>27.7</v>
      </c>
      <c r="BG735">
        <v>7.6</v>
      </c>
      <c r="BH735">
        <v>4.9000000000000004</v>
      </c>
      <c r="BI735">
        <v>12.6</v>
      </c>
      <c r="BJ735">
        <v>18</v>
      </c>
      <c r="BK735">
        <v>112.4</v>
      </c>
      <c r="BL735">
        <v>42.2</v>
      </c>
      <c r="BM735">
        <v>90.5</v>
      </c>
      <c r="BN735">
        <v>0.46600000000000003</v>
      </c>
      <c r="BO735">
        <v>12</v>
      </c>
      <c r="BP735">
        <v>33.4</v>
      </c>
      <c r="BQ735">
        <v>0.36</v>
      </c>
      <c r="BR735">
        <v>30.2</v>
      </c>
      <c r="BS735">
        <v>57.2</v>
      </c>
      <c r="BT735">
        <v>0.52800000000000002</v>
      </c>
      <c r="BU735">
        <v>15.9</v>
      </c>
      <c r="BV735">
        <v>20.7</v>
      </c>
      <c r="BW735">
        <v>0.76700000000000002</v>
      </c>
      <c r="BX735">
        <v>11.3</v>
      </c>
      <c r="BY735">
        <v>35.200000000000003</v>
      </c>
      <c r="BZ735">
        <v>46.5</v>
      </c>
      <c r="CA735">
        <v>23.9</v>
      </c>
      <c r="CB735">
        <v>7.3</v>
      </c>
      <c r="CC735">
        <v>4.9000000000000004</v>
      </c>
      <c r="CD735">
        <v>13.7</v>
      </c>
      <c r="CE735">
        <v>18.8</v>
      </c>
      <c r="CF735">
        <v>112.3</v>
      </c>
      <c r="CG735" t="s">
        <v>542</v>
      </c>
    </row>
    <row r="736" spans="1:85" x14ac:dyDescent="0.35">
      <c r="A736">
        <v>41</v>
      </c>
      <c r="B736">
        <v>89.7</v>
      </c>
      <c r="C736">
        <v>0.45700000000000002</v>
      </c>
      <c r="D736">
        <v>14.6</v>
      </c>
      <c r="E736">
        <v>40.700000000000003</v>
      </c>
      <c r="F736">
        <v>0.35799999999999998</v>
      </c>
      <c r="G736">
        <v>26.5</v>
      </c>
      <c r="H736">
        <v>49</v>
      </c>
      <c r="I736">
        <v>0.54</v>
      </c>
      <c r="J736">
        <v>17.7</v>
      </c>
      <c r="K736">
        <v>22.8</v>
      </c>
      <c r="L736">
        <v>0.77800000000000002</v>
      </c>
      <c r="M736">
        <v>11.1</v>
      </c>
      <c r="N736">
        <v>32.5</v>
      </c>
      <c r="O736">
        <v>43.5</v>
      </c>
      <c r="P736">
        <v>25.3</v>
      </c>
      <c r="Q736">
        <v>8.6999999999999993</v>
      </c>
      <c r="R736">
        <v>5.5</v>
      </c>
      <c r="S736">
        <v>14.1</v>
      </c>
      <c r="T736">
        <v>21.5</v>
      </c>
      <c r="U736">
        <v>114.3</v>
      </c>
      <c r="V736">
        <v>39.700000000000003</v>
      </c>
      <c r="W736">
        <v>86.1</v>
      </c>
      <c r="X736">
        <v>0.46</v>
      </c>
      <c r="Y736">
        <v>12.9</v>
      </c>
      <c r="Z736">
        <v>36.799999999999997</v>
      </c>
      <c r="AA736">
        <v>0.35</v>
      </c>
      <c r="AB736">
        <v>26.8</v>
      </c>
      <c r="AC736">
        <v>49.3</v>
      </c>
      <c r="AD736">
        <v>0.54300000000000004</v>
      </c>
      <c r="AE736">
        <v>19.5</v>
      </c>
      <c r="AF736">
        <v>25</v>
      </c>
      <c r="AG736">
        <v>0.78</v>
      </c>
      <c r="AH736">
        <v>10.9</v>
      </c>
      <c r="AI736">
        <v>34.4</v>
      </c>
      <c r="AJ736">
        <v>45.2</v>
      </c>
      <c r="AK736">
        <v>25.8</v>
      </c>
      <c r="AL736">
        <v>7.1</v>
      </c>
      <c r="AM736">
        <v>4.8</v>
      </c>
      <c r="AN736">
        <v>16.100000000000001</v>
      </c>
      <c r="AO736">
        <v>20.6</v>
      </c>
      <c r="AP736">
        <v>111.7</v>
      </c>
      <c r="AQ736">
        <v>43.7</v>
      </c>
      <c r="AR736">
        <v>90.1</v>
      </c>
      <c r="AS736">
        <v>0.48499999999999999</v>
      </c>
      <c r="AT736">
        <v>11.6</v>
      </c>
      <c r="AU736">
        <v>31.9</v>
      </c>
      <c r="AV736">
        <v>0.36399999999999999</v>
      </c>
      <c r="AW736">
        <v>32.1</v>
      </c>
      <c r="AX736">
        <v>58.2</v>
      </c>
      <c r="AY736">
        <v>0.55100000000000005</v>
      </c>
      <c r="AZ736">
        <v>15.9</v>
      </c>
      <c r="BA736">
        <v>19.899999999999999</v>
      </c>
      <c r="BB736">
        <v>0.79700000000000004</v>
      </c>
      <c r="BC736">
        <v>9.8000000000000007</v>
      </c>
      <c r="BD736">
        <v>35.5</v>
      </c>
      <c r="BE736">
        <v>45.3</v>
      </c>
      <c r="BF736">
        <v>27.4</v>
      </c>
      <c r="BG736">
        <v>8.6</v>
      </c>
      <c r="BH736">
        <v>4.4000000000000004</v>
      </c>
      <c r="BI736">
        <v>12.9</v>
      </c>
      <c r="BJ736">
        <v>19.899999999999999</v>
      </c>
      <c r="BK736">
        <v>114.8</v>
      </c>
      <c r="BL736">
        <v>39.200000000000003</v>
      </c>
      <c r="BM736">
        <v>88.3</v>
      </c>
      <c r="BN736">
        <v>0.44400000000000001</v>
      </c>
      <c r="BO736">
        <v>11.6</v>
      </c>
      <c r="BP736">
        <v>34.200000000000003</v>
      </c>
      <c r="BQ736">
        <v>0.34</v>
      </c>
      <c r="BR736">
        <v>27.6</v>
      </c>
      <c r="BS736">
        <v>54.1</v>
      </c>
      <c r="BT736">
        <v>0.51</v>
      </c>
      <c r="BU736">
        <v>17.3</v>
      </c>
      <c r="BV736">
        <v>22.7</v>
      </c>
      <c r="BW736">
        <v>0.76100000000000001</v>
      </c>
      <c r="BX736">
        <v>10.5</v>
      </c>
      <c r="BY736">
        <v>33.9</v>
      </c>
      <c r="BZ736">
        <v>44.5</v>
      </c>
      <c r="CA736">
        <v>22.9</v>
      </c>
      <c r="CB736">
        <v>7.5</v>
      </c>
      <c r="CC736">
        <v>4</v>
      </c>
      <c r="CD736">
        <v>14.7</v>
      </c>
      <c r="CE736">
        <v>18.899999999999999</v>
      </c>
      <c r="CF736">
        <v>107.3</v>
      </c>
      <c r="CG736" t="s">
        <v>542</v>
      </c>
    </row>
    <row r="737" spans="1:85" x14ac:dyDescent="0.35">
      <c r="A737">
        <v>39.1</v>
      </c>
      <c r="B737">
        <v>89.4</v>
      </c>
      <c r="C737">
        <v>0.437</v>
      </c>
      <c r="D737">
        <v>13.7</v>
      </c>
      <c r="E737">
        <v>38.299999999999997</v>
      </c>
      <c r="F737">
        <v>0.35699999999999998</v>
      </c>
      <c r="G737">
        <v>25.4</v>
      </c>
      <c r="H737">
        <v>51.1</v>
      </c>
      <c r="I737">
        <v>0.497</v>
      </c>
      <c r="J737">
        <v>18.600000000000001</v>
      </c>
      <c r="K737">
        <v>25</v>
      </c>
      <c r="L737">
        <v>0.74399999999999999</v>
      </c>
      <c r="M737">
        <v>11.9</v>
      </c>
      <c r="N737">
        <v>35.9</v>
      </c>
      <c r="O737">
        <v>47.8</v>
      </c>
      <c r="P737">
        <v>22.7</v>
      </c>
      <c r="Q737">
        <v>7.2</v>
      </c>
      <c r="R737">
        <v>5</v>
      </c>
      <c r="S737">
        <v>13.7</v>
      </c>
      <c r="T737">
        <v>21.1</v>
      </c>
      <c r="U737">
        <v>110.4</v>
      </c>
      <c r="V737">
        <v>39.9</v>
      </c>
      <c r="W737">
        <v>89.2</v>
      </c>
      <c r="X737">
        <v>0.44700000000000001</v>
      </c>
      <c r="Y737">
        <v>13.1</v>
      </c>
      <c r="Z737">
        <v>38.299999999999997</v>
      </c>
      <c r="AA737">
        <v>0.34200000000000003</v>
      </c>
      <c r="AB737">
        <v>26.8</v>
      </c>
      <c r="AC737">
        <v>50.8</v>
      </c>
      <c r="AD737">
        <v>0.52700000000000002</v>
      </c>
      <c r="AE737">
        <v>17.600000000000001</v>
      </c>
      <c r="AF737">
        <v>23.1</v>
      </c>
      <c r="AG737">
        <v>0.76400000000000001</v>
      </c>
      <c r="AH737">
        <v>9.6999999999999993</v>
      </c>
      <c r="AI737">
        <v>35.6</v>
      </c>
      <c r="AJ737">
        <v>45.3</v>
      </c>
      <c r="AK737">
        <v>25.1</v>
      </c>
      <c r="AL737">
        <v>7.2</v>
      </c>
      <c r="AM737">
        <v>4.8</v>
      </c>
      <c r="AN737">
        <v>13.1</v>
      </c>
      <c r="AO737">
        <v>21.1</v>
      </c>
      <c r="AP737">
        <v>110.5</v>
      </c>
      <c r="AQ737">
        <v>41.7</v>
      </c>
      <c r="AR737">
        <v>89.1</v>
      </c>
      <c r="AS737">
        <v>0.46800000000000003</v>
      </c>
      <c r="AT737">
        <v>14</v>
      </c>
      <c r="AU737">
        <v>38.299999999999997</v>
      </c>
      <c r="AV737">
        <v>0.36599999999999999</v>
      </c>
      <c r="AW737">
        <v>27.7</v>
      </c>
      <c r="AX737">
        <v>50.8</v>
      </c>
      <c r="AY737">
        <v>0.54400000000000004</v>
      </c>
      <c r="AZ737">
        <v>17.7</v>
      </c>
      <c r="BA737">
        <v>22.9</v>
      </c>
      <c r="BB737">
        <v>0.77600000000000002</v>
      </c>
      <c r="BC737">
        <v>10.199999999999999</v>
      </c>
      <c r="BD737">
        <v>36.299999999999997</v>
      </c>
      <c r="BE737">
        <v>46.6</v>
      </c>
      <c r="BF737">
        <v>23.8</v>
      </c>
      <c r="BG737">
        <v>7.6</v>
      </c>
      <c r="BH737">
        <v>4</v>
      </c>
      <c r="BI737">
        <v>13.4</v>
      </c>
      <c r="BJ737">
        <v>18.2</v>
      </c>
      <c r="BK737">
        <v>115.1</v>
      </c>
      <c r="BL737">
        <v>41.2</v>
      </c>
      <c r="BM737">
        <v>90.3</v>
      </c>
      <c r="BN737">
        <v>0.45600000000000002</v>
      </c>
      <c r="BO737">
        <v>14.4</v>
      </c>
      <c r="BP737">
        <v>40.5</v>
      </c>
      <c r="BQ737">
        <v>0.35599999999999998</v>
      </c>
      <c r="BR737">
        <v>26.8</v>
      </c>
      <c r="BS737">
        <v>49.9</v>
      </c>
      <c r="BT737">
        <v>0.53700000000000003</v>
      </c>
      <c r="BU737">
        <v>14.9</v>
      </c>
      <c r="BV737">
        <v>19.899999999999999</v>
      </c>
      <c r="BW737">
        <v>0.751</v>
      </c>
      <c r="BX737">
        <v>9.9</v>
      </c>
      <c r="BY737">
        <v>34.1</v>
      </c>
      <c r="BZ737">
        <v>44</v>
      </c>
      <c r="CA737">
        <v>25.8</v>
      </c>
      <c r="CB737">
        <v>7.4</v>
      </c>
      <c r="CC737">
        <v>4.3</v>
      </c>
      <c r="CD737">
        <v>13</v>
      </c>
      <c r="CE737">
        <v>19.600000000000001</v>
      </c>
      <c r="CF737">
        <v>111.8</v>
      </c>
      <c r="CG737" t="s">
        <v>542</v>
      </c>
    </row>
    <row r="738" spans="1:85" x14ac:dyDescent="0.35">
      <c r="A738">
        <v>41.9</v>
      </c>
      <c r="B738">
        <v>90.4</v>
      </c>
      <c r="C738">
        <v>0.46300000000000002</v>
      </c>
      <c r="D738">
        <v>12.3</v>
      </c>
      <c r="E738">
        <v>35.700000000000003</v>
      </c>
      <c r="F738">
        <v>0.34399999999999997</v>
      </c>
      <c r="G738">
        <v>29.6</v>
      </c>
      <c r="H738">
        <v>54.7</v>
      </c>
      <c r="I738">
        <v>0.54100000000000004</v>
      </c>
      <c r="J738">
        <v>16.600000000000001</v>
      </c>
      <c r="K738">
        <v>21.6</v>
      </c>
      <c r="L738">
        <v>0.76800000000000002</v>
      </c>
      <c r="M738">
        <v>11.4</v>
      </c>
      <c r="N738">
        <v>32.9</v>
      </c>
      <c r="O738">
        <v>44.3</v>
      </c>
      <c r="P738">
        <v>25.6</v>
      </c>
      <c r="Q738">
        <v>7.2</v>
      </c>
      <c r="R738">
        <v>5.6</v>
      </c>
      <c r="S738">
        <v>14.6</v>
      </c>
      <c r="T738">
        <v>20.6</v>
      </c>
      <c r="U738">
        <v>112.6</v>
      </c>
      <c r="V738">
        <v>42.9</v>
      </c>
      <c r="W738">
        <v>88.8</v>
      </c>
      <c r="X738">
        <v>0.48299999999999998</v>
      </c>
      <c r="Y738">
        <v>12.1</v>
      </c>
      <c r="Z738">
        <v>32.6</v>
      </c>
      <c r="AA738">
        <v>0.372</v>
      </c>
      <c r="AB738">
        <v>30.8</v>
      </c>
      <c r="AC738">
        <v>56.3</v>
      </c>
      <c r="AD738">
        <v>0.54700000000000004</v>
      </c>
      <c r="AE738">
        <v>18.100000000000001</v>
      </c>
      <c r="AF738">
        <v>22.7</v>
      </c>
      <c r="AG738">
        <v>0.79700000000000004</v>
      </c>
      <c r="AH738">
        <v>10.3</v>
      </c>
      <c r="AI738">
        <v>33.299999999999997</v>
      </c>
      <c r="AJ738">
        <v>43.5</v>
      </c>
      <c r="AK738">
        <v>25.4</v>
      </c>
      <c r="AL738">
        <v>8.1999999999999993</v>
      </c>
      <c r="AM738">
        <v>4.9000000000000004</v>
      </c>
      <c r="AN738">
        <v>13.4</v>
      </c>
      <c r="AO738">
        <v>19.399999999999999</v>
      </c>
      <c r="AP738">
        <v>116.1</v>
      </c>
      <c r="AQ738">
        <v>41</v>
      </c>
      <c r="AR738">
        <v>88.9</v>
      </c>
      <c r="AS738">
        <v>0.46100000000000002</v>
      </c>
      <c r="AT738">
        <v>13.7</v>
      </c>
      <c r="AU738">
        <v>39</v>
      </c>
      <c r="AV738">
        <v>0.35</v>
      </c>
      <c r="AW738">
        <v>27.4</v>
      </c>
      <c r="AX738">
        <v>49.9</v>
      </c>
      <c r="AY738">
        <v>0.54800000000000004</v>
      </c>
      <c r="AZ738">
        <v>17.100000000000001</v>
      </c>
      <c r="BA738">
        <v>22.2</v>
      </c>
      <c r="BB738">
        <v>0.77100000000000002</v>
      </c>
      <c r="BC738">
        <v>9.6999999999999993</v>
      </c>
      <c r="BD738">
        <v>35.299999999999997</v>
      </c>
      <c r="BE738">
        <v>44.9</v>
      </c>
      <c r="BF738">
        <v>24.4</v>
      </c>
      <c r="BG738">
        <v>7</v>
      </c>
      <c r="BH738">
        <v>4.0999999999999996</v>
      </c>
      <c r="BI738">
        <v>13.1</v>
      </c>
      <c r="BJ738">
        <v>20.5</v>
      </c>
      <c r="BK738">
        <v>112.8</v>
      </c>
      <c r="BL738">
        <v>40.700000000000003</v>
      </c>
      <c r="BM738">
        <v>89.2</v>
      </c>
      <c r="BN738">
        <v>0.45700000000000002</v>
      </c>
      <c r="BO738">
        <v>11.4</v>
      </c>
      <c r="BP738">
        <v>33.6</v>
      </c>
      <c r="BQ738">
        <v>0.34</v>
      </c>
      <c r="BR738">
        <v>29.3</v>
      </c>
      <c r="BS738">
        <v>55.6</v>
      </c>
      <c r="BT738">
        <v>0.52700000000000002</v>
      </c>
      <c r="BU738">
        <v>16.5</v>
      </c>
      <c r="BV738">
        <v>21.5</v>
      </c>
      <c r="BW738">
        <v>0.76700000000000002</v>
      </c>
      <c r="BX738">
        <v>9.9</v>
      </c>
      <c r="BY738">
        <v>35.700000000000003</v>
      </c>
      <c r="BZ738">
        <v>45.6</v>
      </c>
      <c r="CA738">
        <v>24.5</v>
      </c>
      <c r="CB738">
        <v>7.3</v>
      </c>
      <c r="CC738">
        <v>3.8</v>
      </c>
      <c r="CD738">
        <v>13.7</v>
      </c>
      <c r="CE738">
        <v>21</v>
      </c>
      <c r="CF738">
        <v>109.4</v>
      </c>
      <c r="CG738" t="s">
        <v>542</v>
      </c>
    </row>
    <row r="739" spans="1:85" x14ac:dyDescent="0.35">
      <c r="A739">
        <v>41.7</v>
      </c>
      <c r="B739">
        <v>89.5</v>
      </c>
      <c r="C739">
        <v>0.46600000000000003</v>
      </c>
      <c r="D739">
        <v>13.5</v>
      </c>
      <c r="E739">
        <v>38</v>
      </c>
      <c r="F739">
        <v>0.35599999999999998</v>
      </c>
      <c r="G739">
        <v>28.2</v>
      </c>
      <c r="H739">
        <v>51.5</v>
      </c>
      <c r="I739">
        <v>0.54700000000000004</v>
      </c>
      <c r="J739">
        <v>17.399999999999999</v>
      </c>
      <c r="K739">
        <v>21.4</v>
      </c>
      <c r="L739">
        <v>0.81599999999999995</v>
      </c>
      <c r="M739">
        <v>10.8</v>
      </c>
      <c r="N739">
        <v>36.4</v>
      </c>
      <c r="O739">
        <v>47.2</v>
      </c>
      <c r="P739">
        <v>25.4</v>
      </c>
      <c r="Q739">
        <v>7.4</v>
      </c>
      <c r="R739">
        <v>6</v>
      </c>
      <c r="S739">
        <v>14</v>
      </c>
      <c r="T739">
        <v>19</v>
      </c>
      <c r="U739">
        <v>114.4</v>
      </c>
      <c r="V739">
        <v>39.200000000000003</v>
      </c>
      <c r="W739">
        <v>90.1</v>
      </c>
      <c r="X739">
        <v>0.434</v>
      </c>
      <c r="Y739">
        <v>12.1</v>
      </c>
      <c r="Z739">
        <v>35.700000000000003</v>
      </c>
      <c r="AA739">
        <v>0.33900000000000002</v>
      </c>
      <c r="AB739">
        <v>27.1</v>
      </c>
      <c r="AC739">
        <v>54.4</v>
      </c>
      <c r="AD739">
        <v>0.497</v>
      </c>
      <c r="AE739">
        <v>16.5</v>
      </c>
      <c r="AF739">
        <v>21.1</v>
      </c>
      <c r="AG739">
        <v>0.78300000000000003</v>
      </c>
      <c r="AH739">
        <v>10.7</v>
      </c>
      <c r="AI739">
        <v>34</v>
      </c>
      <c r="AJ739">
        <v>44.7</v>
      </c>
      <c r="AK739">
        <v>22.1</v>
      </c>
      <c r="AL739">
        <v>7.7</v>
      </c>
      <c r="AM739">
        <v>4.7</v>
      </c>
      <c r="AN739">
        <v>14.1</v>
      </c>
      <c r="AO739">
        <v>19.899999999999999</v>
      </c>
      <c r="AP739">
        <v>106.9</v>
      </c>
      <c r="AQ739">
        <v>41.2</v>
      </c>
      <c r="AR739">
        <v>90.1</v>
      </c>
      <c r="AS739">
        <v>0.45700000000000002</v>
      </c>
      <c r="AT739">
        <v>10.9</v>
      </c>
      <c r="AU739">
        <v>32.799999999999997</v>
      </c>
      <c r="AV739">
        <v>0.33200000000000002</v>
      </c>
      <c r="AW739">
        <v>30.2</v>
      </c>
      <c r="AX739">
        <v>57.3</v>
      </c>
      <c r="AY739">
        <v>0.52800000000000002</v>
      </c>
      <c r="AZ739">
        <v>18.8</v>
      </c>
      <c r="BA739">
        <v>23.8</v>
      </c>
      <c r="BB739">
        <v>0.78900000000000003</v>
      </c>
      <c r="BC739">
        <v>12.3</v>
      </c>
      <c r="BD739">
        <v>34.1</v>
      </c>
      <c r="BE739">
        <v>46.3</v>
      </c>
      <c r="BF739">
        <v>25.6</v>
      </c>
      <c r="BG739">
        <v>8.5</v>
      </c>
      <c r="BH739">
        <v>4.0999999999999996</v>
      </c>
      <c r="BI739">
        <v>14.4</v>
      </c>
      <c r="BJ739">
        <v>20.100000000000001</v>
      </c>
      <c r="BK739">
        <v>112</v>
      </c>
      <c r="BL739">
        <v>41.2</v>
      </c>
      <c r="BM739">
        <v>87.6</v>
      </c>
      <c r="BN739">
        <v>0.47099999999999997</v>
      </c>
      <c r="BO739">
        <v>13.3</v>
      </c>
      <c r="BP739">
        <v>36.4</v>
      </c>
      <c r="BQ739">
        <v>0.36499999999999999</v>
      </c>
      <c r="BR739">
        <v>27.9</v>
      </c>
      <c r="BS739">
        <v>51.2</v>
      </c>
      <c r="BT739">
        <v>0.54600000000000004</v>
      </c>
      <c r="BU739">
        <v>17.2</v>
      </c>
      <c r="BV739">
        <v>21.9</v>
      </c>
      <c r="BW739">
        <v>0.78600000000000003</v>
      </c>
      <c r="BX739">
        <v>9.5</v>
      </c>
      <c r="BY739">
        <v>33.299999999999997</v>
      </c>
      <c r="BZ739">
        <v>42.8</v>
      </c>
      <c r="CA739">
        <v>25.5</v>
      </c>
      <c r="CB739">
        <v>7.6</v>
      </c>
      <c r="CC739">
        <v>4.9000000000000004</v>
      </c>
      <c r="CD739">
        <v>14.5</v>
      </c>
      <c r="CE739">
        <v>21</v>
      </c>
      <c r="CF739">
        <v>113</v>
      </c>
      <c r="CG739" t="s">
        <v>543</v>
      </c>
    </row>
    <row r="740" spans="1:85" x14ac:dyDescent="0.35">
      <c r="A740">
        <v>40.299999999999997</v>
      </c>
      <c r="B740">
        <v>87.7</v>
      </c>
      <c r="C740">
        <v>0.46</v>
      </c>
      <c r="D740">
        <v>11.4</v>
      </c>
      <c r="E740">
        <v>33.1</v>
      </c>
      <c r="F740">
        <v>0.34399999999999997</v>
      </c>
      <c r="G740">
        <v>29</v>
      </c>
      <c r="H740">
        <v>54.7</v>
      </c>
      <c r="I740">
        <v>0.53</v>
      </c>
      <c r="J740">
        <v>17.8</v>
      </c>
      <c r="K740">
        <v>23.2</v>
      </c>
      <c r="L740">
        <v>0.76800000000000002</v>
      </c>
      <c r="M740">
        <v>9.5</v>
      </c>
      <c r="N740">
        <v>33.200000000000003</v>
      </c>
      <c r="O740">
        <v>42.8</v>
      </c>
      <c r="P740">
        <v>23.6</v>
      </c>
      <c r="Q740">
        <v>7.1</v>
      </c>
      <c r="R740">
        <v>4.5</v>
      </c>
      <c r="S740">
        <v>14</v>
      </c>
      <c r="T740">
        <v>18.899999999999999</v>
      </c>
      <c r="U740">
        <v>109.9</v>
      </c>
      <c r="V740">
        <v>43.3</v>
      </c>
      <c r="W740">
        <v>90.2</v>
      </c>
      <c r="X740">
        <v>0.47899999999999998</v>
      </c>
      <c r="Y740">
        <v>12.9</v>
      </c>
      <c r="Z740">
        <v>34.799999999999997</v>
      </c>
      <c r="AA740">
        <v>0.372</v>
      </c>
      <c r="AB740">
        <v>30.3</v>
      </c>
      <c r="AC740">
        <v>55.5</v>
      </c>
      <c r="AD740">
        <v>0.54700000000000004</v>
      </c>
      <c r="AE740">
        <v>15.9</v>
      </c>
      <c r="AF740">
        <v>20.399999999999999</v>
      </c>
      <c r="AG740">
        <v>0.77600000000000002</v>
      </c>
      <c r="AH740">
        <v>10.5</v>
      </c>
      <c r="AI740">
        <v>35.1</v>
      </c>
      <c r="AJ740">
        <v>45.6</v>
      </c>
      <c r="AK740">
        <v>25.2</v>
      </c>
      <c r="AL740">
        <v>8.1</v>
      </c>
      <c r="AM740">
        <v>4.8</v>
      </c>
      <c r="AN740">
        <v>13.4</v>
      </c>
      <c r="AO740">
        <v>20.2</v>
      </c>
      <c r="AP740">
        <v>115.3</v>
      </c>
      <c r="AQ740">
        <v>40.700000000000003</v>
      </c>
      <c r="AR740">
        <v>87.3</v>
      </c>
      <c r="AS740">
        <v>0.46600000000000003</v>
      </c>
      <c r="AT740">
        <v>12</v>
      </c>
      <c r="AU740">
        <v>32.799999999999997</v>
      </c>
      <c r="AV740">
        <v>0.36399999999999999</v>
      </c>
      <c r="AW740">
        <v>28.7</v>
      </c>
      <c r="AX740">
        <v>54.4</v>
      </c>
      <c r="AY740">
        <v>0.52700000000000002</v>
      </c>
      <c r="AZ740">
        <v>20.2</v>
      </c>
      <c r="BA740">
        <v>24.6</v>
      </c>
      <c r="BB740">
        <v>0.82099999999999995</v>
      </c>
      <c r="BC740">
        <v>8.8000000000000007</v>
      </c>
      <c r="BD740">
        <v>34.9</v>
      </c>
      <c r="BE740">
        <v>43.7</v>
      </c>
      <c r="BF740">
        <v>24.5</v>
      </c>
      <c r="BG740">
        <v>8</v>
      </c>
      <c r="BH740">
        <v>5.5</v>
      </c>
      <c r="BI740">
        <v>12.9</v>
      </c>
      <c r="BJ740">
        <v>20</v>
      </c>
      <c r="BK740">
        <v>113.5</v>
      </c>
      <c r="BL740">
        <v>41</v>
      </c>
      <c r="BM740">
        <v>89.4</v>
      </c>
      <c r="BN740">
        <v>0.45800000000000002</v>
      </c>
      <c r="BO740">
        <v>11.7</v>
      </c>
      <c r="BP740">
        <v>33.9</v>
      </c>
      <c r="BQ740">
        <v>0.34599999999999997</v>
      </c>
      <c r="BR740">
        <v>29.2</v>
      </c>
      <c r="BS740">
        <v>55.5</v>
      </c>
      <c r="BT740">
        <v>0.52700000000000002</v>
      </c>
      <c r="BU740">
        <v>17.2</v>
      </c>
      <c r="BV740">
        <v>22.3</v>
      </c>
      <c r="BW740">
        <v>0.76900000000000002</v>
      </c>
      <c r="BX740">
        <v>10.6</v>
      </c>
      <c r="BY740">
        <v>35.1</v>
      </c>
      <c r="BZ740">
        <v>45.6</v>
      </c>
      <c r="CA740">
        <v>24.3</v>
      </c>
      <c r="CB740">
        <v>6.8</v>
      </c>
      <c r="CC740">
        <v>4.8</v>
      </c>
      <c r="CD740">
        <v>13.7</v>
      </c>
      <c r="CE740">
        <v>20.100000000000001</v>
      </c>
      <c r="CF740">
        <v>110.8</v>
      </c>
      <c r="CG740" t="s">
        <v>542</v>
      </c>
    </row>
    <row r="741" spans="1:85" x14ac:dyDescent="0.35">
      <c r="A741">
        <v>41.5</v>
      </c>
      <c r="B741">
        <v>88</v>
      </c>
      <c r="C741">
        <v>0.47199999999999998</v>
      </c>
      <c r="D741">
        <v>10.7</v>
      </c>
      <c r="E741">
        <v>31.3</v>
      </c>
      <c r="F741">
        <v>0.34200000000000003</v>
      </c>
      <c r="G741">
        <v>30.8</v>
      </c>
      <c r="H741">
        <v>56.7</v>
      </c>
      <c r="I741">
        <v>0.54300000000000004</v>
      </c>
      <c r="J741">
        <v>17.399999999999999</v>
      </c>
      <c r="K741">
        <v>22.2</v>
      </c>
      <c r="L741">
        <v>0.78300000000000003</v>
      </c>
      <c r="M741">
        <v>9.1999999999999993</v>
      </c>
      <c r="N741">
        <v>34.9</v>
      </c>
      <c r="O741">
        <v>44.1</v>
      </c>
      <c r="P741">
        <v>25.6</v>
      </c>
      <c r="Q741">
        <v>6.5</v>
      </c>
      <c r="R741">
        <v>5.0999999999999996</v>
      </c>
      <c r="S741">
        <v>13.4</v>
      </c>
      <c r="T741">
        <v>19.3</v>
      </c>
      <c r="U741">
        <v>111.1</v>
      </c>
      <c r="V741">
        <v>42.2</v>
      </c>
      <c r="W741">
        <v>90.9</v>
      </c>
      <c r="X741">
        <v>0.46400000000000002</v>
      </c>
      <c r="Y741">
        <v>11.7</v>
      </c>
      <c r="Z741">
        <v>32.5</v>
      </c>
      <c r="AA741">
        <v>0.36099999999999999</v>
      </c>
      <c r="AB741">
        <v>30.5</v>
      </c>
      <c r="AC741">
        <v>58.4</v>
      </c>
      <c r="AD741">
        <v>0.52200000000000002</v>
      </c>
      <c r="AE741">
        <v>18.399999999999999</v>
      </c>
      <c r="AF741">
        <v>22.8</v>
      </c>
      <c r="AG741">
        <v>0.80700000000000005</v>
      </c>
      <c r="AH741">
        <v>10.5</v>
      </c>
      <c r="AI741">
        <v>34.700000000000003</v>
      </c>
      <c r="AJ741">
        <v>45.2</v>
      </c>
      <c r="AK741">
        <v>24.2</v>
      </c>
      <c r="AL741">
        <v>7.5</v>
      </c>
      <c r="AM741">
        <v>4.3</v>
      </c>
      <c r="AN741">
        <v>12.1</v>
      </c>
      <c r="AO741">
        <v>20.399999999999999</v>
      </c>
      <c r="AP741">
        <v>114.5</v>
      </c>
      <c r="AQ741">
        <v>43.2</v>
      </c>
      <c r="AR741">
        <v>93.6</v>
      </c>
      <c r="AS741">
        <v>0.46100000000000002</v>
      </c>
      <c r="AT741">
        <v>11.4</v>
      </c>
      <c r="AU741">
        <v>32.4</v>
      </c>
      <c r="AV741">
        <v>0.35299999999999998</v>
      </c>
      <c r="AW741">
        <v>31.8</v>
      </c>
      <c r="AX741">
        <v>61.2</v>
      </c>
      <c r="AY741">
        <v>0.51900000000000002</v>
      </c>
      <c r="AZ741">
        <v>16.8</v>
      </c>
      <c r="BA741">
        <v>23</v>
      </c>
      <c r="BB741">
        <v>0.73399999999999999</v>
      </c>
      <c r="BC741">
        <v>14</v>
      </c>
      <c r="BD741">
        <v>34.700000000000003</v>
      </c>
      <c r="BE741">
        <v>48.8</v>
      </c>
      <c r="BF741">
        <v>25.8</v>
      </c>
      <c r="BG741">
        <v>9.6999999999999993</v>
      </c>
      <c r="BH741">
        <v>6.4</v>
      </c>
      <c r="BI741">
        <v>13.1</v>
      </c>
      <c r="BJ741">
        <v>19.600000000000001</v>
      </c>
      <c r="BK741">
        <v>114.6</v>
      </c>
      <c r="BL741">
        <v>40</v>
      </c>
      <c r="BM741">
        <v>87.9</v>
      </c>
      <c r="BN741">
        <v>0.45500000000000002</v>
      </c>
      <c r="BO741">
        <v>11.9</v>
      </c>
      <c r="BP741">
        <v>34.200000000000003</v>
      </c>
      <c r="BQ741">
        <v>0.34899999999999998</v>
      </c>
      <c r="BR741">
        <v>28</v>
      </c>
      <c r="BS741">
        <v>53.7</v>
      </c>
      <c r="BT741">
        <v>0.52200000000000002</v>
      </c>
      <c r="BU741">
        <v>17.100000000000001</v>
      </c>
      <c r="BV741">
        <v>22.2</v>
      </c>
      <c r="BW741">
        <v>0.77100000000000002</v>
      </c>
      <c r="BX741">
        <v>9.9</v>
      </c>
      <c r="BY741">
        <v>32.700000000000003</v>
      </c>
      <c r="BZ741">
        <v>42.7</v>
      </c>
      <c r="CA741">
        <v>24.8</v>
      </c>
      <c r="CB741">
        <v>7.1</v>
      </c>
      <c r="CC741">
        <v>6</v>
      </c>
      <c r="CD741">
        <v>14.9</v>
      </c>
      <c r="CE741">
        <v>19.7</v>
      </c>
      <c r="CF741">
        <v>109</v>
      </c>
      <c r="CG741" t="s">
        <v>542</v>
      </c>
    </row>
    <row r="742" spans="1:85" x14ac:dyDescent="0.35">
      <c r="A742">
        <v>41.9</v>
      </c>
      <c r="B742">
        <v>94.3</v>
      </c>
      <c r="C742">
        <v>0.44500000000000001</v>
      </c>
      <c r="D742">
        <v>12.3</v>
      </c>
      <c r="E742">
        <v>35.299999999999997</v>
      </c>
      <c r="F742">
        <v>0.34899999999999998</v>
      </c>
      <c r="G742">
        <v>29.6</v>
      </c>
      <c r="H742">
        <v>58.9</v>
      </c>
      <c r="I742">
        <v>0.503</v>
      </c>
      <c r="J742">
        <v>16.7</v>
      </c>
      <c r="K742">
        <v>22</v>
      </c>
      <c r="L742">
        <v>0.75900000000000001</v>
      </c>
      <c r="M742">
        <v>13.8</v>
      </c>
      <c r="N742">
        <v>33</v>
      </c>
      <c r="O742">
        <v>46.8</v>
      </c>
      <c r="P742">
        <v>22.8</v>
      </c>
      <c r="Q742">
        <v>9.3000000000000007</v>
      </c>
      <c r="R742">
        <v>4.7</v>
      </c>
      <c r="S742">
        <v>12.9</v>
      </c>
      <c r="T742">
        <v>20.2</v>
      </c>
      <c r="U742">
        <v>112.9</v>
      </c>
      <c r="V742">
        <v>40.200000000000003</v>
      </c>
      <c r="W742">
        <v>87.1</v>
      </c>
      <c r="X742">
        <v>0.46200000000000002</v>
      </c>
      <c r="Y742">
        <v>12.8</v>
      </c>
      <c r="Z742">
        <v>36</v>
      </c>
      <c r="AA742">
        <v>0.35399999999999998</v>
      </c>
      <c r="AB742">
        <v>27.5</v>
      </c>
      <c r="AC742">
        <v>51.1</v>
      </c>
      <c r="AD742">
        <v>0.53800000000000003</v>
      </c>
      <c r="AE742">
        <v>17.3</v>
      </c>
      <c r="AF742">
        <v>21.9</v>
      </c>
      <c r="AG742">
        <v>0.78900000000000003</v>
      </c>
      <c r="AH742">
        <v>10.7</v>
      </c>
      <c r="AI742">
        <v>34.799999999999997</v>
      </c>
      <c r="AJ742">
        <v>45.5</v>
      </c>
      <c r="AK742">
        <v>26.1</v>
      </c>
      <c r="AL742">
        <v>6.9</v>
      </c>
      <c r="AM742">
        <v>5.2</v>
      </c>
      <c r="AN742">
        <v>16.3</v>
      </c>
      <c r="AO742">
        <v>19.7</v>
      </c>
      <c r="AP742">
        <v>110.5</v>
      </c>
      <c r="AQ742">
        <v>40.9</v>
      </c>
      <c r="AR742">
        <v>87.6</v>
      </c>
      <c r="AS742">
        <v>0.46700000000000003</v>
      </c>
      <c r="AT742">
        <v>14</v>
      </c>
      <c r="AU742">
        <v>37</v>
      </c>
      <c r="AV742">
        <v>0.379</v>
      </c>
      <c r="AW742">
        <v>26.9</v>
      </c>
      <c r="AX742">
        <v>50.6</v>
      </c>
      <c r="AY742">
        <v>0.53100000000000003</v>
      </c>
      <c r="AZ742">
        <v>17.8</v>
      </c>
      <c r="BA742">
        <v>22.1</v>
      </c>
      <c r="BB742">
        <v>0.80800000000000005</v>
      </c>
      <c r="BC742">
        <v>10.199999999999999</v>
      </c>
      <c r="BD742">
        <v>35</v>
      </c>
      <c r="BE742">
        <v>45.2</v>
      </c>
      <c r="BF742">
        <v>26.3</v>
      </c>
      <c r="BG742">
        <v>7.6</v>
      </c>
      <c r="BH742">
        <v>3.3</v>
      </c>
      <c r="BI742">
        <v>15</v>
      </c>
      <c r="BJ742">
        <v>21.2</v>
      </c>
      <c r="BK742">
        <v>113.7</v>
      </c>
      <c r="BL742">
        <v>38.799999999999997</v>
      </c>
      <c r="BM742">
        <v>86.8</v>
      </c>
      <c r="BN742">
        <v>0.44700000000000001</v>
      </c>
      <c r="BO742">
        <v>13.4</v>
      </c>
      <c r="BP742">
        <v>39.5</v>
      </c>
      <c r="BQ742">
        <v>0.33900000000000002</v>
      </c>
      <c r="BR742">
        <v>25.4</v>
      </c>
      <c r="BS742">
        <v>47.2</v>
      </c>
      <c r="BT742">
        <v>0.53700000000000003</v>
      </c>
      <c r="BU742">
        <v>18.100000000000001</v>
      </c>
      <c r="BV742">
        <v>23.2</v>
      </c>
      <c r="BW742">
        <v>0.77900000000000003</v>
      </c>
      <c r="BX742">
        <v>9.9</v>
      </c>
      <c r="BY742">
        <v>33.200000000000003</v>
      </c>
      <c r="BZ742">
        <v>43</v>
      </c>
      <c r="CA742">
        <v>24</v>
      </c>
      <c r="CB742">
        <v>7.7</v>
      </c>
      <c r="CC742">
        <v>4.2</v>
      </c>
      <c r="CD742">
        <v>15.5</v>
      </c>
      <c r="CE742">
        <v>21.2</v>
      </c>
      <c r="CF742">
        <v>109.1</v>
      </c>
      <c r="CG742" t="s">
        <v>543</v>
      </c>
    </row>
    <row r="743" spans="1:85" x14ac:dyDescent="0.35">
      <c r="A743">
        <v>42.2</v>
      </c>
      <c r="B743">
        <v>89</v>
      </c>
      <c r="C743">
        <v>0.47499999999999998</v>
      </c>
      <c r="D743">
        <v>11.5</v>
      </c>
      <c r="E743">
        <v>31.9</v>
      </c>
      <c r="F743">
        <v>0.36099999999999999</v>
      </c>
      <c r="G743">
        <v>30.7</v>
      </c>
      <c r="H743">
        <v>57</v>
      </c>
      <c r="I743">
        <v>0.53800000000000003</v>
      </c>
      <c r="J743">
        <v>17.600000000000001</v>
      </c>
      <c r="K743">
        <v>21.9</v>
      </c>
      <c r="L743">
        <v>0.80500000000000005</v>
      </c>
      <c r="M743">
        <v>10.4</v>
      </c>
      <c r="N743">
        <v>34.299999999999997</v>
      </c>
      <c r="O743">
        <v>44.7</v>
      </c>
      <c r="P743">
        <v>25.4</v>
      </c>
      <c r="Q743">
        <v>7.1</v>
      </c>
      <c r="R743">
        <v>5.5</v>
      </c>
      <c r="S743">
        <v>14.1</v>
      </c>
      <c r="T743">
        <v>20.5</v>
      </c>
      <c r="U743">
        <v>113.6</v>
      </c>
      <c r="V743">
        <v>41</v>
      </c>
      <c r="W743">
        <v>90.7</v>
      </c>
      <c r="X743">
        <v>0.45200000000000001</v>
      </c>
      <c r="Y743">
        <v>12.6</v>
      </c>
      <c r="Z743">
        <v>36.5</v>
      </c>
      <c r="AA743">
        <v>0.34499999999999997</v>
      </c>
      <c r="AB743">
        <v>28.4</v>
      </c>
      <c r="AC743">
        <v>54.2</v>
      </c>
      <c r="AD743">
        <v>0.52300000000000002</v>
      </c>
      <c r="AE743">
        <v>18.3</v>
      </c>
      <c r="AF743">
        <v>23.2</v>
      </c>
      <c r="AG743">
        <v>0.78800000000000003</v>
      </c>
      <c r="AH743">
        <v>11.4</v>
      </c>
      <c r="AI743">
        <v>33</v>
      </c>
      <c r="AJ743">
        <v>44.4</v>
      </c>
      <c r="AK743">
        <v>24</v>
      </c>
      <c r="AL743">
        <v>8</v>
      </c>
      <c r="AM743">
        <v>4.9000000000000004</v>
      </c>
      <c r="AN743">
        <v>13.3</v>
      </c>
      <c r="AO743">
        <v>19.8</v>
      </c>
      <c r="AP743">
        <v>112.8</v>
      </c>
      <c r="AQ743">
        <v>41.1</v>
      </c>
      <c r="AR743">
        <v>87.6</v>
      </c>
      <c r="AS743">
        <v>0.46899999999999997</v>
      </c>
      <c r="AT743">
        <v>14.5</v>
      </c>
      <c r="AU743">
        <v>39.9</v>
      </c>
      <c r="AV743">
        <v>0.36399999999999999</v>
      </c>
      <c r="AW743">
        <v>26.5</v>
      </c>
      <c r="AX743">
        <v>47.6</v>
      </c>
      <c r="AY743">
        <v>0.55700000000000005</v>
      </c>
      <c r="AZ743">
        <v>15.8</v>
      </c>
      <c r="BA743">
        <v>20.6</v>
      </c>
      <c r="BB743">
        <v>0.76900000000000002</v>
      </c>
      <c r="BC743">
        <v>9.9</v>
      </c>
      <c r="BD743">
        <v>36.200000000000003</v>
      </c>
      <c r="BE743">
        <v>46.1</v>
      </c>
      <c r="BF743">
        <v>27.5</v>
      </c>
      <c r="BG743">
        <v>8.9</v>
      </c>
      <c r="BH743">
        <v>4.5999999999999996</v>
      </c>
      <c r="BI743">
        <v>15.1</v>
      </c>
      <c r="BJ743">
        <v>21.3</v>
      </c>
      <c r="BK743">
        <v>112.5</v>
      </c>
      <c r="BL743">
        <v>38.4</v>
      </c>
      <c r="BM743">
        <v>87.7</v>
      </c>
      <c r="BN743">
        <v>0.438</v>
      </c>
      <c r="BO743">
        <v>12.4</v>
      </c>
      <c r="BP743">
        <v>36.4</v>
      </c>
      <c r="BQ743">
        <v>0.33900000000000002</v>
      </c>
      <c r="BR743">
        <v>26.1</v>
      </c>
      <c r="BS743">
        <v>51.3</v>
      </c>
      <c r="BT743">
        <v>0.50900000000000001</v>
      </c>
      <c r="BU743">
        <v>17.600000000000001</v>
      </c>
      <c r="BV743">
        <v>23.2</v>
      </c>
      <c r="BW743">
        <v>0.75900000000000001</v>
      </c>
      <c r="BX743">
        <v>9.8000000000000007</v>
      </c>
      <c r="BY743">
        <v>33.4</v>
      </c>
      <c r="BZ743">
        <v>43.2</v>
      </c>
      <c r="CA743">
        <v>23.2</v>
      </c>
      <c r="CB743">
        <v>8</v>
      </c>
      <c r="CC743">
        <v>3.9</v>
      </c>
      <c r="CD743">
        <v>14.7</v>
      </c>
      <c r="CE743">
        <v>18.2</v>
      </c>
      <c r="CF743">
        <v>106.9</v>
      </c>
      <c r="CG743" t="s">
        <v>542</v>
      </c>
    </row>
    <row r="744" spans="1:85" x14ac:dyDescent="0.35">
      <c r="A744">
        <v>41</v>
      </c>
      <c r="B744">
        <v>87.3</v>
      </c>
      <c r="C744">
        <v>0.46899999999999997</v>
      </c>
      <c r="D744">
        <v>11.8</v>
      </c>
      <c r="E744">
        <v>33.9</v>
      </c>
      <c r="F744">
        <v>0.34699999999999998</v>
      </c>
      <c r="G744">
        <v>29.2</v>
      </c>
      <c r="H744">
        <v>53.4</v>
      </c>
      <c r="I744">
        <v>0.54600000000000004</v>
      </c>
      <c r="J744">
        <v>16.600000000000001</v>
      </c>
      <c r="K744">
        <v>22.6</v>
      </c>
      <c r="L744">
        <v>0.73199999999999998</v>
      </c>
      <c r="M744">
        <v>9.4</v>
      </c>
      <c r="N744">
        <v>33.9</v>
      </c>
      <c r="O744">
        <v>43.3</v>
      </c>
      <c r="P744">
        <v>23.6</v>
      </c>
      <c r="Q744">
        <v>7.5</v>
      </c>
      <c r="R744">
        <v>5.0999999999999996</v>
      </c>
      <c r="S744">
        <v>14.3</v>
      </c>
      <c r="T744">
        <v>19.8</v>
      </c>
      <c r="U744">
        <v>110.3</v>
      </c>
      <c r="V744">
        <v>41.9</v>
      </c>
      <c r="W744">
        <v>89.1</v>
      </c>
      <c r="X744">
        <v>0.47</v>
      </c>
      <c r="Y744">
        <v>12.4</v>
      </c>
      <c r="Z744">
        <v>35.200000000000003</v>
      </c>
      <c r="AA744">
        <v>0.35199999999999998</v>
      </c>
      <c r="AB744">
        <v>29.5</v>
      </c>
      <c r="AC744">
        <v>53.8</v>
      </c>
      <c r="AD744">
        <v>0.54800000000000004</v>
      </c>
      <c r="AE744">
        <v>17.100000000000001</v>
      </c>
      <c r="AF744">
        <v>22.9</v>
      </c>
      <c r="AG744">
        <v>0.747</v>
      </c>
      <c r="AH744">
        <v>10.8</v>
      </c>
      <c r="AI744">
        <v>35</v>
      </c>
      <c r="AJ744">
        <v>45.8</v>
      </c>
      <c r="AK744">
        <v>25.8</v>
      </c>
      <c r="AL744">
        <v>8.1999999999999993</v>
      </c>
      <c r="AM744">
        <v>4.0999999999999996</v>
      </c>
      <c r="AN744">
        <v>13.8</v>
      </c>
      <c r="AO744">
        <v>19.8</v>
      </c>
      <c r="AP744">
        <v>113.3</v>
      </c>
      <c r="AQ744">
        <v>42.4</v>
      </c>
      <c r="AR744">
        <v>90.3</v>
      </c>
      <c r="AS744">
        <v>0.47</v>
      </c>
      <c r="AT744">
        <v>13.2</v>
      </c>
      <c r="AU744">
        <v>35.200000000000003</v>
      </c>
      <c r="AV744">
        <v>0.374</v>
      </c>
      <c r="AW744">
        <v>29.2</v>
      </c>
      <c r="AX744">
        <v>55.1</v>
      </c>
      <c r="AY744">
        <v>0.53100000000000003</v>
      </c>
      <c r="AZ744">
        <v>18.5</v>
      </c>
      <c r="BA744">
        <v>22.8</v>
      </c>
      <c r="BB744">
        <v>0.81200000000000006</v>
      </c>
      <c r="BC744">
        <v>10.3</v>
      </c>
      <c r="BD744">
        <v>34.700000000000003</v>
      </c>
      <c r="BE744">
        <v>45</v>
      </c>
      <c r="BF744">
        <v>25.2</v>
      </c>
      <c r="BG744">
        <v>7.3</v>
      </c>
      <c r="BH744">
        <v>4.3</v>
      </c>
      <c r="BI744">
        <v>12.1</v>
      </c>
      <c r="BJ744">
        <v>19.100000000000001</v>
      </c>
      <c r="BK744">
        <v>116.5</v>
      </c>
      <c r="BL744">
        <v>42.8</v>
      </c>
      <c r="BM744">
        <v>91</v>
      </c>
      <c r="BN744">
        <v>0.47099999999999997</v>
      </c>
      <c r="BO744">
        <v>13.1</v>
      </c>
      <c r="BP744">
        <v>36</v>
      </c>
      <c r="BQ744">
        <v>0.36399999999999999</v>
      </c>
      <c r="BR744">
        <v>29.7</v>
      </c>
      <c r="BS744">
        <v>54.9</v>
      </c>
      <c r="BT744">
        <v>0.54100000000000004</v>
      </c>
      <c r="BU744">
        <v>16.100000000000001</v>
      </c>
      <c r="BV744">
        <v>20.399999999999999</v>
      </c>
      <c r="BW744">
        <v>0.79200000000000004</v>
      </c>
      <c r="BX744">
        <v>10.4</v>
      </c>
      <c r="BY744">
        <v>34.4</v>
      </c>
      <c r="BZ744">
        <v>44.8</v>
      </c>
      <c r="CA744">
        <v>26</v>
      </c>
      <c r="CB744">
        <v>7.2</v>
      </c>
      <c r="CC744">
        <v>4.5999999999999996</v>
      </c>
      <c r="CD744">
        <v>13</v>
      </c>
      <c r="CE744">
        <v>20.8</v>
      </c>
      <c r="CF744">
        <v>114.9</v>
      </c>
      <c r="CG744" t="s">
        <v>542</v>
      </c>
    </row>
    <row r="745" spans="1:85" x14ac:dyDescent="0.35">
      <c r="A745">
        <v>40.700000000000003</v>
      </c>
      <c r="B745">
        <v>88.8</v>
      </c>
      <c r="C745">
        <v>0.45800000000000002</v>
      </c>
      <c r="D745">
        <v>13</v>
      </c>
      <c r="E745">
        <v>34.700000000000003</v>
      </c>
      <c r="F745">
        <v>0.374</v>
      </c>
      <c r="G745">
        <v>27.7</v>
      </c>
      <c r="H745">
        <v>54.1</v>
      </c>
      <c r="I745">
        <v>0.51200000000000001</v>
      </c>
      <c r="J745">
        <v>15.8</v>
      </c>
      <c r="K745">
        <v>19.899999999999999</v>
      </c>
      <c r="L745">
        <v>0.79300000000000004</v>
      </c>
      <c r="M745">
        <v>9.3000000000000007</v>
      </c>
      <c r="N745">
        <v>35.4</v>
      </c>
      <c r="O745">
        <v>44.7</v>
      </c>
      <c r="P745">
        <v>24.4</v>
      </c>
      <c r="Q745">
        <v>7.5</v>
      </c>
      <c r="R745">
        <v>5</v>
      </c>
      <c r="S745">
        <v>13.9</v>
      </c>
      <c r="T745">
        <v>18.899999999999999</v>
      </c>
      <c r="U745">
        <v>110.1</v>
      </c>
      <c r="V745">
        <v>41.4</v>
      </c>
      <c r="W745">
        <v>92</v>
      </c>
      <c r="X745">
        <v>0.45</v>
      </c>
      <c r="Y745">
        <v>11.9</v>
      </c>
      <c r="Z745">
        <v>34.4</v>
      </c>
      <c r="AA745">
        <v>0.34499999999999997</v>
      </c>
      <c r="AB745">
        <v>29.5</v>
      </c>
      <c r="AC745">
        <v>57.6</v>
      </c>
      <c r="AD745">
        <v>0.51300000000000001</v>
      </c>
      <c r="AE745">
        <v>15.4</v>
      </c>
      <c r="AF745">
        <v>19.899999999999999</v>
      </c>
      <c r="AG745">
        <v>0.77500000000000002</v>
      </c>
      <c r="AH745">
        <v>12.2</v>
      </c>
      <c r="AI745">
        <v>35.700000000000003</v>
      </c>
      <c r="AJ745">
        <v>47.9</v>
      </c>
      <c r="AK745">
        <v>24.5</v>
      </c>
      <c r="AL745">
        <v>7.8</v>
      </c>
      <c r="AM745">
        <v>4.2</v>
      </c>
      <c r="AN745">
        <v>13.8</v>
      </c>
      <c r="AO745">
        <v>18.8</v>
      </c>
      <c r="AP745">
        <v>110.1</v>
      </c>
      <c r="AQ745">
        <v>42.3</v>
      </c>
      <c r="AR745">
        <v>90.5</v>
      </c>
      <c r="AS745">
        <v>0.46800000000000003</v>
      </c>
      <c r="AT745">
        <v>13.8</v>
      </c>
      <c r="AU745">
        <v>37.799999999999997</v>
      </c>
      <c r="AV745">
        <v>0.36499999999999999</v>
      </c>
      <c r="AW745">
        <v>28.5</v>
      </c>
      <c r="AX745">
        <v>52.7</v>
      </c>
      <c r="AY745">
        <v>0.54200000000000004</v>
      </c>
      <c r="AZ745">
        <v>15.7</v>
      </c>
      <c r="BA745">
        <v>21.2</v>
      </c>
      <c r="BB745">
        <v>0.74</v>
      </c>
      <c r="BC745">
        <v>10.7</v>
      </c>
      <c r="BD745">
        <v>33.4</v>
      </c>
      <c r="BE745">
        <v>44.1</v>
      </c>
      <c r="BF745">
        <v>27.8</v>
      </c>
      <c r="BG745">
        <v>8.5</v>
      </c>
      <c r="BH745">
        <v>4.9000000000000004</v>
      </c>
      <c r="BI745">
        <v>13.1</v>
      </c>
      <c r="BJ745">
        <v>19.7</v>
      </c>
      <c r="BK745">
        <v>114.1</v>
      </c>
      <c r="BL745">
        <v>41.6</v>
      </c>
      <c r="BM745">
        <v>89.2</v>
      </c>
      <c r="BN745">
        <v>0.46600000000000003</v>
      </c>
      <c r="BO745">
        <v>13.9</v>
      </c>
      <c r="BP745">
        <v>38.299999999999997</v>
      </c>
      <c r="BQ745">
        <v>0.36199999999999999</v>
      </c>
      <c r="BR745">
        <v>27.7</v>
      </c>
      <c r="BS745">
        <v>50.9</v>
      </c>
      <c r="BT745">
        <v>0.54400000000000004</v>
      </c>
      <c r="BU745">
        <v>16.7</v>
      </c>
      <c r="BV745">
        <v>21.9</v>
      </c>
      <c r="BW745">
        <v>0.76300000000000001</v>
      </c>
      <c r="BX745">
        <v>11.2</v>
      </c>
      <c r="BY745">
        <v>35.200000000000003</v>
      </c>
      <c r="BZ745">
        <v>46.5</v>
      </c>
      <c r="CA745">
        <v>26.2</v>
      </c>
      <c r="CB745">
        <v>7.4</v>
      </c>
      <c r="CC745">
        <v>4.5999999999999996</v>
      </c>
      <c r="CD745">
        <v>14.8</v>
      </c>
      <c r="CE745">
        <v>19.399999999999999</v>
      </c>
      <c r="CF745">
        <v>113.7</v>
      </c>
      <c r="CG745" t="s">
        <v>543</v>
      </c>
    </row>
    <row r="746" spans="1:85" x14ac:dyDescent="0.35">
      <c r="A746">
        <v>39.1</v>
      </c>
      <c r="B746">
        <v>88.4</v>
      </c>
      <c r="C746">
        <v>0.442</v>
      </c>
      <c r="D746">
        <v>12.9</v>
      </c>
      <c r="E746">
        <v>37.4</v>
      </c>
      <c r="F746">
        <v>0.34599999999999997</v>
      </c>
      <c r="G746">
        <v>26.2</v>
      </c>
      <c r="H746">
        <v>51.1</v>
      </c>
      <c r="I746">
        <v>0.51300000000000001</v>
      </c>
      <c r="J746">
        <v>16.7</v>
      </c>
      <c r="K746">
        <v>21.9</v>
      </c>
      <c r="L746">
        <v>0.76</v>
      </c>
      <c r="M746">
        <v>10.6</v>
      </c>
      <c r="N746">
        <v>32.9</v>
      </c>
      <c r="O746">
        <v>43.5</v>
      </c>
      <c r="P746">
        <v>23.3</v>
      </c>
      <c r="Q746">
        <v>8.1</v>
      </c>
      <c r="R746">
        <v>4.5</v>
      </c>
      <c r="S746">
        <v>14.7</v>
      </c>
      <c r="T746">
        <v>21.4</v>
      </c>
      <c r="U746">
        <v>107.8</v>
      </c>
      <c r="V746">
        <v>41.8</v>
      </c>
      <c r="W746">
        <v>87.2</v>
      </c>
      <c r="X746">
        <v>0.47899999999999998</v>
      </c>
      <c r="Y746">
        <v>14</v>
      </c>
      <c r="Z746">
        <v>37.700000000000003</v>
      </c>
      <c r="AA746">
        <v>0.371</v>
      </c>
      <c r="AB746">
        <v>27.8</v>
      </c>
      <c r="AC746">
        <v>49.5</v>
      </c>
      <c r="AD746">
        <v>0.56100000000000005</v>
      </c>
      <c r="AE746">
        <v>19.399999999999999</v>
      </c>
      <c r="AF746">
        <v>24.9</v>
      </c>
      <c r="AG746">
        <v>0.77700000000000002</v>
      </c>
      <c r="AH746">
        <v>9.9</v>
      </c>
      <c r="AI746">
        <v>35.5</v>
      </c>
      <c r="AJ746">
        <v>45.4</v>
      </c>
      <c r="AK746">
        <v>27</v>
      </c>
      <c r="AL746">
        <v>8.3000000000000007</v>
      </c>
      <c r="AM746">
        <v>5.0999999999999996</v>
      </c>
      <c r="AN746">
        <v>14.2</v>
      </c>
      <c r="AO746">
        <v>19.7</v>
      </c>
      <c r="AP746">
        <v>116.9</v>
      </c>
      <c r="AQ746">
        <v>42.3</v>
      </c>
      <c r="AR746">
        <v>88.2</v>
      </c>
      <c r="AS746">
        <v>0.48</v>
      </c>
      <c r="AT746">
        <v>10.8</v>
      </c>
      <c r="AU746">
        <v>29.3</v>
      </c>
      <c r="AV746">
        <v>0.36899999999999999</v>
      </c>
      <c r="AW746">
        <v>31.6</v>
      </c>
      <c r="AX746">
        <v>58.9</v>
      </c>
      <c r="AY746">
        <v>0.53500000000000003</v>
      </c>
      <c r="AZ746">
        <v>17.8</v>
      </c>
      <c r="BA746">
        <v>21.9</v>
      </c>
      <c r="BB746">
        <v>0.81299999999999994</v>
      </c>
      <c r="BC746">
        <v>8.8000000000000007</v>
      </c>
      <c r="BD746">
        <v>34.200000000000003</v>
      </c>
      <c r="BE746">
        <v>42.9</v>
      </c>
      <c r="BF746">
        <v>24.2</v>
      </c>
      <c r="BG746">
        <v>7.2</v>
      </c>
      <c r="BH746">
        <v>4.2</v>
      </c>
      <c r="BI746">
        <v>13</v>
      </c>
      <c r="BJ746">
        <v>19.100000000000001</v>
      </c>
      <c r="BK746">
        <v>113.2</v>
      </c>
      <c r="BL746">
        <v>42</v>
      </c>
      <c r="BM746">
        <v>88.7</v>
      </c>
      <c r="BN746">
        <v>0.47399999999999998</v>
      </c>
      <c r="BO746">
        <v>11.9</v>
      </c>
      <c r="BP746">
        <v>32.4</v>
      </c>
      <c r="BQ746">
        <v>0.36599999999999999</v>
      </c>
      <c r="BR746">
        <v>30.2</v>
      </c>
      <c r="BS746">
        <v>56.3</v>
      </c>
      <c r="BT746">
        <v>0.53600000000000003</v>
      </c>
      <c r="BU746">
        <v>17.7</v>
      </c>
      <c r="BV746">
        <v>22.3</v>
      </c>
      <c r="BW746">
        <v>0.79500000000000004</v>
      </c>
      <c r="BX746">
        <v>9.5</v>
      </c>
      <c r="BY746">
        <v>34.4</v>
      </c>
      <c r="BZ746">
        <v>43.8</v>
      </c>
      <c r="CA746">
        <v>25.4</v>
      </c>
      <c r="CB746">
        <v>7.2</v>
      </c>
      <c r="CC746">
        <v>5.0999999999999996</v>
      </c>
      <c r="CD746">
        <v>13.3</v>
      </c>
      <c r="CE746">
        <v>18.399999999999999</v>
      </c>
      <c r="CF746">
        <v>113.6</v>
      </c>
      <c r="CG746" t="s">
        <v>542</v>
      </c>
    </row>
    <row r="747" spans="1:85" x14ac:dyDescent="0.35">
      <c r="A747">
        <v>41.2</v>
      </c>
      <c r="B747">
        <v>87.8</v>
      </c>
      <c r="C747">
        <v>0.46899999999999997</v>
      </c>
      <c r="D747">
        <v>12.1</v>
      </c>
      <c r="E747">
        <v>34</v>
      </c>
      <c r="F747">
        <v>0.35499999999999998</v>
      </c>
      <c r="G747">
        <v>29.1</v>
      </c>
      <c r="H747">
        <v>53.8</v>
      </c>
      <c r="I747">
        <v>0.54100000000000004</v>
      </c>
      <c r="J747">
        <v>17.399999999999999</v>
      </c>
      <c r="K747">
        <v>22.9</v>
      </c>
      <c r="L747">
        <v>0.76</v>
      </c>
      <c r="M747">
        <v>10.6</v>
      </c>
      <c r="N747">
        <v>35.299999999999997</v>
      </c>
      <c r="O747">
        <v>45.9</v>
      </c>
      <c r="P747">
        <v>26.1</v>
      </c>
      <c r="Q747">
        <v>7.3</v>
      </c>
      <c r="R747">
        <v>4.3</v>
      </c>
      <c r="S747">
        <v>14.9</v>
      </c>
      <c r="T747">
        <v>18.100000000000001</v>
      </c>
      <c r="U747">
        <v>111.9</v>
      </c>
      <c r="V747">
        <v>41</v>
      </c>
      <c r="W747">
        <v>90.5</v>
      </c>
      <c r="X747">
        <v>0.45200000000000001</v>
      </c>
      <c r="Y747">
        <v>12.1</v>
      </c>
      <c r="Z747">
        <v>34.4</v>
      </c>
      <c r="AA747">
        <v>0.35299999999999998</v>
      </c>
      <c r="AB747">
        <v>28.8</v>
      </c>
      <c r="AC747">
        <v>56.1</v>
      </c>
      <c r="AD747">
        <v>0.51400000000000001</v>
      </c>
      <c r="AE747">
        <v>15.6</v>
      </c>
      <c r="AF747">
        <v>20.100000000000001</v>
      </c>
      <c r="AG747">
        <v>0.77400000000000002</v>
      </c>
      <c r="AH747">
        <v>10.9</v>
      </c>
      <c r="AI747">
        <v>33.6</v>
      </c>
      <c r="AJ747">
        <v>44.5</v>
      </c>
      <c r="AK747">
        <v>25</v>
      </c>
      <c r="AL747">
        <v>8.6999999999999993</v>
      </c>
      <c r="AM747">
        <v>4.8</v>
      </c>
      <c r="AN747">
        <v>13.9</v>
      </c>
      <c r="AO747">
        <v>20.7</v>
      </c>
      <c r="AP747">
        <v>109.7</v>
      </c>
      <c r="AQ747">
        <v>38.6</v>
      </c>
      <c r="AR747">
        <v>89.6</v>
      </c>
      <c r="AS747">
        <v>0.43099999999999999</v>
      </c>
      <c r="AT747">
        <v>11.4</v>
      </c>
      <c r="AU747">
        <v>35</v>
      </c>
      <c r="AV747">
        <v>0.32600000000000001</v>
      </c>
      <c r="AW747">
        <v>27.2</v>
      </c>
      <c r="AX747">
        <v>54.6</v>
      </c>
      <c r="AY747">
        <v>0.498</v>
      </c>
      <c r="AZ747">
        <v>17.399999999999999</v>
      </c>
      <c r="BA747">
        <v>22.3</v>
      </c>
      <c r="BB747">
        <v>0.78200000000000003</v>
      </c>
      <c r="BC747">
        <v>11.1</v>
      </c>
      <c r="BD747">
        <v>32.4</v>
      </c>
      <c r="BE747">
        <v>43.5</v>
      </c>
      <c r="BF747">
        <v>23.7</v>
      </c>
      <c r="BG747">
        <v>7.8</v>
      </c>
      <c r="BH747">
        <v>4.8</v>
      </c>
      <c r="BI747">
        <v>14.3</v>
      </c>
      <c r="BJ747">
        <v>22.2</v>
      </c>
      <c r="BK747">
        <v>106</v>
      </c>
      <c r="BL747">
        <v>41.1</v>
      </c>
      <c r="BM747">
        <v>87</v>
      </c>
      <c r="BN747">
        <v>0.47299999999999998</v>
      </c>
      <c r="BO747">
        <v>11.9</v>
      </c>
      <c r="BP747">
        <v>32.9</v>
      </c>
      <c r="BQ747">
        <v>0.36199999999999999</v>
      </c>
      <c r="BR747">
        <v>29.2</v>
      </c>
      <c r="BS747">
        <v>54.1</v>
      </c>
      <c r="BT747">
        <v>0.54</v>
      </c>
      <c r="BU747">
        <v>19.7</v>
      </c>
      <c r="BV747">
        <v>25.4</v>
      </c>
      <c r="BW747">
        <v>0.77700000000000002</v>
      </c>
      <c r="BX747">
        <v>10.4</v>
      </c>
      <c r="BY747">
        <v>36.299999999999997</v>
      </c>
      <c r="BZ747">
        <v>46.8</v>
      </c>
      <c r="CA747">
        <v>25.4</v>
      </c>
      <c r="CB747">
        <v>7.5</v>
      </c>
      <c r="CC747">
        <v>5.3</v>
      </c>
      <c r="CD747">
        <v>14.8</v>
      </c>
      <c r="CE747">
        <v>20</v>
      </c>
      <c r="CF747">
        <v>113.8</v>
      </c>
      <c r="CG747" t="s">
        <v>542</v>
      </c>
    </row>
    <row r="748" spans="1:85" x14ac:dyDescent="0.35">
      <c r="A748">
        <v>42.3</v>
      </c>
      <c r="B748">
        <v>87.7</v>
      </c>
      <c r="C748">
        <v>0.48299999999999998</v>
      </c>
      <c r="D748">
        <v>12.9</v>
      </c>
      <c r="E748">
        <v>36.5</v>
      </c>
      <c r="F748">
        <v>0.35299999999999998</v>
      </c>
      <c r="G748">
        <v>29.4</v>
      </c>
      <c r="H748">
        <v>51.2</v>
      </c>
      <c r="I748">
        <v>0.57499999999999996</v>
      </c>
      <c r="J748">
        <v>17</v>
      </c>
      <c r="K748">
        <v>21.4</v>
      </c>
      <c r="L748">
        <v>0.79500000000000004</v>
      </c>
      <c r="M748">
        <v>9.3000000000000007</v>
      </c>
      <c r="N748">
        <v>35.5</v>
      </c>
      <c r="O748">
        <v>44.8</v>
      </c>
      <c r="P748">
        <v>28.2</v>
      </c>
      <c r="Q748">
        <v>7.3</v>
      </c>
      <c r="R748">
        <v>3.8</v>
      </c>
      <c r="S748">
        <v>14.7</v>
      </c>
      <c r="T748">
        <v>20.3</v>
      </c>
      <c r="U748">
        <v>114.5</v>
      </c>
      <c r="V748">
        <v>41.7</v>
      </c>
      <c r="W748">
        <v>88.8</v>
      </c>
      <c r="X748">
        <v>0.47</v>
      </c>
      <c r="Y748">
        <v>12</v>
      </c>
      <c r="Z748">
        <v>34.799999999999997</v>
      </c>
      <c r="AA748">
        <v>0.34599999999999997</v>
      </c>
      <c r="AB748">
        <v>29.7</v>
      </c>
      <c r="AC748">
        <v>54</v>
      </c>
      <c r="AD748">
        <v>0.54900000000000004</v>
      </c>
      <c r="AE748">
        <v>16.7</v>
      </c>
      <c r="AF748">
        <v>22.1</v>
      </c>
      <c r="AG748">
        <v>0.75700000000000001</v>
      </c>
      <c r="AH748">
        <v>9.8000000000000007</v>
      </c>
      <c r="AI748">
        <v>33.200000000000003</v>
      </c>
      <c r="AJ748">
        <v>43</v>
      </c>
      <c r="AK748">
        <v>25.8</v>
      </c>
      <c r="AL748">
        <v>8</v>
      </c>
      <c r="AM748">
        <v>4.9000000000000004</v>
      </c>
      <c r="AN748">
        <v>13</v>
      </c>
      <c r="AO748">
        <v>20.2</v>
      </c>
      <c r="AP748">
        <v>112.1</v>
      </c>
      <c r="AQ748">
        <v>41.7</v>
      </c>
      <c r="AR748">
        <v>89.1</v>
      </c>
      <c r="AS748">
        <v>0.46800000000000003</v>
      </c>
      <c r="AT748">
        <v>14</v>
      </c>
      <c r="AU748">
        <v>38.299999999999997</v>
      </c>
      <c r="AV748">
        <v>0.36599999999999999</v>
      </c>
      <c r="AW748">
        <v>27.7</v>
      </c>
      <c r="AX748">
        <v>50.8</v>
      </c>
      <c r="AY748">
        <v>0.54400000000000004</v>
      </c>
      <c r="AZ748">
        <v>17.7</v>
      </c>
      <c r="BA748">
        <v>22.9</v>
      </c>
      <c r="BB748">
        <v>0.77600000000000002</v>
      </c>
      <c r="BC748">
        <v>10.199999999999999</v>
      </c>
      <c r="BD748">
        <v>36.299999999999997</v>
      </c>
      <c r="BE748">
        <v>46.6</v>
      </c>
      <c r="BF748">
        <v>23.8</v>
      </c>
      <c r="BG748">
        <v>7.6</v>
      </c>
      <c r="BH748">
        <v>4</v>
      </c>
      <c r="BI748">
        <v>13.4</v>
      </c>
      <c r="BJ748">
        <v>18.2</v>
      </c>
      <c r="BK748">
        <v>115.1</v>
      </c>
      <c r="BL748">
        <v>41.2</v>
      </c>
      <c r="BM748">
        <v>90.3</v>
      </c>
      <c r="BN748">
        <v>0.45600000000000002</v>
      </c>
      <c r="BO748">
        <v>14.4</v>
      </c>
      <c r="BP748">
        <v>40.5</v>
      </c>
      <c r="BQ748">
        <v>0.35599999999999998</v>
      </c>
      <c r="BR748">
        <v>26.8</v>
      </c>
      <c r="BS748">
        <v>49.9</v>
      </c>
      <c r="BT748">
        <v>0.53700000000000003</v>
      </c>
      <c r="BU748">
        <v>14.9</v>
      </c>
      <c r="BV748">
        <v>19.899999999999999</v>
      </c>
      <c r="BW748">
        <v>0.751</v>
      </c>
      <c r="BX748">
        <v>9.9</v>
      </c>
      <c r="BY748">
        <v>34.1</v>
      </c>
      <c r="BZ748">
        <v>44</v>
      </c>
      <c r="CA748">
        <v>25.8</v>
      </c>
      <c r="CB748">
        <v>7.4</v>
      </c>
      <c r="CC748">
        <v>4.3</v>
      </c>
      <c r="CD748">
        <v>13</v>
      </c>
      <c r="CE748">
        <v>19.600000000000001</v>
      </c>
      <c r="CF748">
        <v>111.8</v>
      </c>
      <c r="CG748" t="s">
        <v>543</v>
      </c>
    </row>
    <row r="749" spans="1:85" x14ac:dyDescent="0.35">
      <c r="A749">
        <v>41</v>
      </c>
      <c r="B749">
        <v>88.9</v>
      </c>
      <c r="C749">
        <v>0.46100000000000002</v>
      </c>
      <c r="D749">
        <v>13.7</v>
      </c>
      <c r="E749">
        <v>39</v>
      </c>
      <c r="F749">
        <v>0.35</v>
      </c>
      <c r="G749">
        <v>27.4</v>
      </c>
      <c r="H749">
        <v>49.9</v>
      </c>
      <c r="I749">
        <v>0.54800000000000004</v>
      </c>
      <c r="J749">
        <v>17.100000000000001</v>
      </c>
      <c r="K749">
        <v>22.2</v>
      </c>
      <c r="L749">
        <v>0.77100000000000002</v>
      </c>
      <c r="M749">
        <v>9.6999999999999993</v>
      </c>
      <c r="N749">
        <v>35.299999999999997</v>
      </c>
      <c r="O749">
        <v>44.9</v>
      </c>
      <c r="P749">
        <v>24.4</v>
      </c>
      <c r="Q749">
        <v>7</v>
      </c>
      <c r="R749">
        <v>4.0999999999999996</v>
      </c>
      <c r="S749">
        <v>13.1</v>
      </c>
      <c r="T749">
        <v>20.5</v>
      </c>
      <c r="U749">
        <v>112.8</v>
      </c>
      <c r="V749">
        <v>40.700000000000003</v>
      </c>
      <c r="W749">
        <v>89.2</v>
      </c>
      <c r="X749">
        <v>0.45700000000000002</v>
      </c>
      <c r="Y749">
        <v>11.4</v>
      </c>
      <c r="Z749">
        <v>33.6</v>
      </c>
      <c r="AA749">
        <v>0.34</v>
      </c>
      <c r="AB749">
        <v>29.3</v>
      </c>
      <c r="AC749">
        <v>55.6</v>
      </c>
      <c r="AD749">
        <v>0.52700000000000002</v>
      </c>
      <c r="AE749">
        <v>16.5</v>
      </c>
      <c r="AF749">
        <v>21.5</v>
      </c>
      <c r="AG749">
        <v>0.76700000000000002</v>
      </c>
      <c r="AH749">
        <v>9.9</v>
      </c>
      <c r="AI749">
        <v>35.700000000000003</v>
      </c>
      <c r="AJ749">
        <v>45.6</v>
      </c>
      <c r="AK749">
        <v>24.5</v>
      </c>
      <c r="AL749">
        <v>7.3</v>
      </c>
      <c r="AM749">
        <v>3.8</v>
      </c>
      <c r="AN749">
        <v>13.7</v>
      </c>
      <c r="AO749">
        <v>21</v>
      </c>
      <c r="AP749">
        <v>109.4</v>
      </c>
      <c r="AQ749">
        <v>38.4</v>
      </c>
      <c r="AR749">
        <v>88.5</v>
      </c>
      <c r="AS749">
        <v>0.434</v>
      </c>
      <c r="AT749">
        <v>12.2</v>
      </c>
      <c r="AU749">
        <v>36.9</v>
      </c>
      <c r="AV749">
        <v>0.33100000000000002</v>
      </c>
      <c r="AW749">
        <v>26.2</v>
      </c>
      <c r="AX749">
        <v>51.6</v>
      </c>
      <c r="AY749">
        <v>0.50700000000000001</v>
      </c>
      <c r="AZ749">
        <v>15.5</v>
      </c>
      <c r="BA749">
        <v>19.7</v>
      </c>
      <c r="BB749">
        <v>0.78700000000000003</v>
      </c>
      <c r="BC749">
        <v>9.1</v>
      </c>
      <c r="BD749">
        <v>35.299999999999997</v>
      </c>
      <c r="BE749">
        <v>44.4</v>
      </c>
      <c r="BF749">
        <v>23.8</v>
      </c>
      <c r="BG749">
        <v>6.8</v>
      </c>
      <c r="BH749">
        <v>4.5</v>
      </c>
      <c r="BI749">
        <v>14.5</v>
      </c>
      <c r="BJ749">
        <v>19.7</v>
      </c>
      <c r="BK749">
        <v>104.5</v>
      </c>
      <c r="BL749">
        <v>40.9</v>
      </c>
      <c r="BM749">
        <v>89.3</v>
      </c>
      <c r="BN749">
        <v>0.45800000000000002</v>
      </c>
      <c r="BO749">
        <v>13.2</v>
      </c>
      <c r="BP749">
        <v>36.4</v>
      </c>
      <c r="BQ749">
        <v>0.36299999999999999</v>
      </c>
      <c r="BR749">
        <v>27.7</v>
      </c>
      <c r="BS749">
        <v>52.8</v>
      </c>
      <c r="BT749">
        <v>0.52400000000000002</v>
      </c>
      <c r="BU749">
        <v>17.5</v>
      </c>
      <c r="BV749">
        <v>22.6</v>
      </c>
      <c r="BW749">
        <v>0.77200000000000002</v>
      </c>
      <c r="BX749">
        <v>10.4</v>
      </c>
      <c r="BY749">
        <v>36.9</v>
      </c>
      <c r="BZ749">
        <v>47.3</v>
      </c>
      <c r="CA749">
        <v>24.9</v>
      </c>
      <c r="CB749">
        <v>8</v>
      </c>
      <c r="CC749">
        <v>5.2</v>
      </c>
      <c r="CD749">
        <v>13.2</v>
      </c>
      <c r="CE749">
        <v>18.399999999999999</v>
      </c>
      <c r="CF749">
        <v>112.5</v>
      </c>
      <c r="CG749" t="s">
        <v>542</v>
      </c>
    </row>
    <row r="750" spans="1:85" x14ac:dyDescent="0.35">
      <c r="A750">
        <v>41.7</v>
      </c>
      <c r="B750">
        <v>88.5</v>
      </c>
      <c r="C750">
        <v>0.47099999999999997</v>
      </c>
      <c r="D750">
        <v>14.9</v>
      </c>
      <c r="E750">
        <v>41.4</v>
      </c>
      <c r="F750">
        <v>0.36</v>
      </c>
      <c r="G750">
        <v>26.7</v>
      </c>
      <c r="H750">
        <v>47.1</v>
      </c>
      <c r="I750">
        <v>0.56799999999999995</v>
      </c>
      <c r="J750">
        <v>18.399999999999999</v>
      </c>
      <c r="K750">
        <v>24</v>
      </c>
      <c r="L750">
        <v>0.76700000000000002</v>
      </c>
      <c r="M750">
        <v>11.1</v>
      </c>
      <c r="N750">
        <v>36.5</v>
      </c>
      <c r="O750">
        <v>47.6</v>
      </c>
      <c r="P750">
        <v>23</v>
      </c>
      <c r="Q750">
        <v>7.4</v>
      </c>
      <c r="R750">
        <v>5</v>
      </c>
      <c r="S750">
        <v>14.4</v>
      </c>
      <c r="T750">
        <v>19.399999999999999</v>
      </c>
      <c r="U750">
        <v>116.7</v>
      </c>
      <c r="V750">
        <v>41.5</v>
      </c>
      <c r="W750">
        <v>91.7</v>
      </c>
      <c r="X750">
        <v>0.45300000000000001</v>
      </c>
      <c r="Y750">
        <v>12.4</v>
      </c>
      <c r="Z750">
        <v>35.5</v>
      </c>
      <c r="AA750">
        <v>0.35</v>
      </c>
      <c r="AB750">
        <v>29.1</v>
      </c>
      <c r="AC750">
        <v>56.1</v>
      </c>
      <c r="AD750">
        <v>0.51800000000000002</v>
      </c>
      <c r="AE750">
        <v>15</v>
      </c>
      <c r="AF750">
        <v>19.8</v>
      </c>
      <c r="AG750">
        <v>0.75800000000000001</v>
      </c>
      <c r="AH750">
        <v>10.1</v>
      </c>
      <c r="AI750">
        <v>32.6</v>
      </c>
      <c r="AJ750">
        <v>42.7</v>
      </c>
      <c r="AK750">
        <v>24</v>
      </c>
      <c r="AL750">
        <v>8</v>
      </c>
      <c r="AM750">
        <v>4.4000000000000004</v>
      </c>
      <c r="AN750">
        <v>12.3</v>
      </c>
      <c r="AO750">
        <v>20.8</v>
      </c>
      <c r="AP750">
        <v>110.5</v>
      </c>
      <c r="AQ750">
        <v>41</v>
      </c>
      <c r="AR750">
        <v>89.7</v>
      </c>
      <c r="AS750">
        <v>0.45700000000000002</v>
      </c>
      <c r="AT750">
        <v>14.6</v>
      </c>
      <c r="AU750">
        <v>40.700000000000003</v>
      </c>
      <c r="AV750">
        <v>0.35799999999999998</v>
      </c>
      <c r="AW750">
        <v>26.5</v>
      </c>
      <c r="AX750">
        <v>49</v>
      </c>
      <c r="AY750">
        <v>0.54</v>
      </c>
      <c r="AZ750">
        <v>17.7</v>
      </c>
      <c r="BA750">
        <v>22.8</v>
      </c>
      <c r="BB750">
        <v>0.77800000000000002</v>
      </c>
      <c r="BC750">
        <v>11.1</v>
      </c>
      <c r="BD750">
        <v>32.5</v>
      </c>
      <c r="BE750">
        <v>43.5</v>
      </c>
      <c r="BF750">
        <v>25.3</v>
      </c>
      <c r="BG750">
        <v>8.6999999999999993</v>
      </c>
      <c r="BH750">
        <v>5.5</v>
      </c>
      <c r="BI750">
        <v>14.1</v>
      </c>
      <c r="BJ750">
        <v>21.5</v>
      </c>
      <c r="BK750">
        <v>114.3</v>
      </c>
      <c r="BL750">
        <v>39.700000000000003</v>
      </c>
      <c r="BM750">
        <v>86.1</v>
      </c>
      <c r="BN750">
        <v>0.46</v>
      </c>
      <c r="BO750">
        <v>12.9</v>
      </c>
      <c r="BP750">
        <v>36.799999999999997</v>
      </c>
      <c r="BQ750">
        <v>0.35</v>
      </c>
      <c r="BR750">
        <v>26.8</v>
      </c>
      <c r="BS750">
        <v>49.3</v>
      </c>
      <c r="BT750">
        <v>0.54300000000000004</v>
      </c>
      <c r="BU750">
        <v>19.5</v>
      </c>
      <c r="BV750">
        <v>25</v>
      </c>
      <c r="BW750">
        <v>0.78</v>
      </c>
      <c r="BX750">
        <v>10.9</v>
      </c>
      <c r="BY750">
        <v>34.4</v>
      </c>
      <c r="BZ750">
        <v>45.2</v>
      </c>
      <c r="CA750">
        <v>25.8</v>
      </c>
      <c r="CB750">
        <v>7.1</v>
      </c>
      <c r="CC750">
        <v>4.8</v>
      </c>
      <c r="CD750">
        <v>16.100000000000001</v>
      </c>
      <c r="CE750">
        <v>20.6</v>
      </c>
      <c r="CF750">
        <v>111.7</v>
      </c>
      <c r="CG750" t="s">
        <v>542</v>
      </c>
    </row>
    <row r="751" spans="1:85" x14ac:dyDescent="0.35">
      <c r="A751">
        <v>43</v>
      </c>
      <c r="B751">
        <v>92.1</v>
      </c>
      <c r="C751">
        <v>0.46700000000000003</v>
      </c>
      <c r="D751">
        <v>11.2</v>
      </c>
      <c r="E751">
        <v>31.8</v>
      </c>
      <c r="F751">
        <v>0.35199999999999998</v>
      </c>
      <c r="G751">
        <v>31.7</v>
      </c>
      <c r="H751">
        <v>60.3</v>
      </c>
      <c r="I751">
        <v>0.52700000000000002</v>
      </c>
      <c r="J751">
        <v>15.3</v>
      </c>
      <c r="K751">
        <v>20.3</v>
      </c>
      <c r="L751">
        <v>0.754</v>
      </c>
      <c r="M751">
        <v>10.9</v>
      </c>
      <c r="N751">
        <v>34.1</v>
      </c>
      <c r="O751">
        <v>45</v>
      </c>
      <c r="P751">
        <v>27.7</v>
      </c>
      <c r="Q751">
        <v>7.6</v>
      </c>
      <c r="R751">
        <v>4.9000000000000004</v>
      </c>
      <c r="S751">
        <v>12.6</v>
      </c>
      <c r="T751">
        <v>18</v>
      </c>
      <c r="U751">
        <v>112.4</v>
      </c>
      <c r="V751">
        <v>42.2</v>
      </c>
      <c r="W751">
        <v>90.5</v>
      </c>
      <c r="X751">
        <v>0.46600000000000003</v>
      </c>
      <c r="Y751">
        <v>12</v>
      </c>
      <c r="Z751">
        <v>33.4</v>
      </c>
      <c r="AA751">
        <v>0.36</v>
      </c>
      <c r="AB751">
        <v>30.2</v>
      </c>
      <c r="AC751">
        <v>57.2</v>
      </c>
      <c r="AD751">
        <v>0.52800000000000002</v>
      </c>
      <c r="AE751">
        <v>15.9</v>
      </c>
      <c r="AF751">
        <v>20.7</v>
      </c>
      <c r="AG751">
        <v>0.76700000000000002</v>
      </c>
      <c r="AH751">
        <v>11.3</v>
      </c>
      <c r="AI751">
        <v>35.200000000000003</v>
      </c>
      <c r="AJ751">
        <v>46.5</v>
      </c>
      <c r="AK751">
        <v>23.9</v>
      </c>
      <c r="AL751">
        <v>7.3</v>
      </c>
      <c r="AM751">
        <v>4.9000000000000004</v>
      </c>
      <c r="AN751">
        <v>13.7</v>
      </c>
      <c r="AO751">
        <v>18.8</v>
      </c>
      <c r="AP751">
        <v>112.3</v>
      </c>
      <c r="AQ751">
        <v>43.7</v>
      </c>
      <c r="AR751">
        <v>90.1</v>
      </c>
      <c r="AS751">
        <v>0.48499999999999999</v>
      </c>
      <c r="AT751">
        <v>11.6</v>
      </c>
      <c r="AU751">
        <v>31.9</v>
      </c>
      <c r="AV751">
        <v>0.36399999999999999</v>
      </c>
      <c r="AW751">
        <v>32.1</v>
      </c>
      <c r="AX751">
        <v>58.2</v>
      </c>
      <c r="AY751">
        <v>0.55100000000000005</v>
      </c>
      <c r="AZ751">
        <v>15.9</v>
      </c>
      <c r="BA751">
        <v>19.899999999999999</v>
      </c>
      <c r="BB751">
        <v>0.79700000000000004</v>
      </c>
      <c r="BC751">
        <v>9.8000000000000007</v>
      </c>
      <c r="BD751">
        <v>35.5</v>
      </c>
      <c r="BE751">
        <v>45.3</v>
      </c>
      <c r="BF751">
        <v>27.4</v>
      </c>
      <c r="BG751">
        <v>8.6</v>
      </c>
      <c r="BH751">
        <v>4.4000000000000004</v>
      </c>
      <c r="BI751">
        <v>12.9</v>
      </c>
      <c r="BJ751">
        <v>19.899999999999999</v>
      </c>
      <c r="BK751">
        <v>114.8</v>
      </c>
      <c r="BL751">
        <v>39.200000000000003</v>
      </c>
      <c r="BM751">
        <v>88.3</v>
      </c>
      <c r="BN751">
        <v>0.44400000000000001</v>
      </c>
      <c r="BO751">
        <v>11.6</v>
      </c>
      <c r="BP751">
        <v>34.200000000000003</v>
      </c>
      <c r="BQ751">
        <v>0.34</v>
      </c>
      <c r="BR751">
        <v>27.6</v>
      </c>
      <c r="BS751">
        <v>54.1</v>
      </c>
      <c r="BT751">
        <v>0.51</v>
      </c>
      <c r="BU751">
        <v>17.3</v>
      </c>
      <c r="BV751">
        <v>22.7</v>
      </c>
      <c r="BW751">
        <v>0.76100000000000001</v>
      </c>
      <c r="BX751">
        <v>10.5</v>
      </c>
      <c r="BY751">
        <v>33.9</v>
      </c>
      <c r="BZ751">
        <v>44.5</v>
      </c>
      <c r="CA751">
        <v>22.9</v>
      </c>
      <c r="CB751">
        <v>7.5</v>
      </c>
      <c r="CC751">
        <v>4</v>
      </c>
      <c r="CD751">
        <v>14.7</v>
      </c>
      <c r="CE751">
        <v>18.899999999999999</v>
      </c>
      <c r="CF751">
        <v>107.3</v>
      </c>
      <c r="CG751" t="s">
        <v>542</v>
      </c>
    </row>
    <row r="752" spans="1:85" x14ac:dyDescent="0.35">
      <c r="A752">
        <v>41.2</v>
      </c>
      <c r="B752">
        <v>90.1</v>
      </c>
      <c r="C752">
        <v>0.45700000000000002</v>
      </c>
      <c r="D752">
        <v>10.9</v>
      </c>
      <c r="E752">
        <v>32.799999999999997</v>
      </c>
      <c r="F752">
        <v>0.33200000000000002</v>
      </c>
      <c r="G752">
        <v>30.2</v>
      </c>
      <c r="H752">
        <v>57.3</v>
      </c>
      <c r="I752">
        <v>0.52800000000000002</v>
      </c>
      <c r="J752">
        <v>18.8</v>
      </c>
      <c r="K752">
        <v>23.8</v>
      </c>
      <c r="L752">
        <v>0.78900000000000003</v>
      </c>
      <c r="M752">
        <v>12.3</v>
      </c>
      <c r="N752">
        <v>34.1</v>
      </c>
      <c r="O752">
        <v>46.3</v>
      </c>
      <c r="P752">
        <v>25.6</v>
      </c>
      <c r="Q752">
        <v>8.5</v>
      </c>
      <c r="R752">
        <v>4.0999999999999996</v>
      </c>
      <c r="S752">
        <v>14.4</v>
      </c>
      <c r="T752">
        <v>20.100000000000001</v>
      </c>
      <c r="U752">
        <v>112</v>
      </c>
      <c r="V752">
        <v>41.2</v>
      </c>
      <c r="W752">
        <v>87.6</v>
      </c>
      <c r="X752">
        <v>0.47099999999999997</v>
      </c>
      <c r="Y752">
        <v>13.3</v>
      </c>
      <c r="Z752">
        <v>36.4</v>
      </c>
      <c r="AA752">
        <v>0.36499999999999999</v>
      </c>
      <c r="AB752">
        <v>27.9</v>
      </c>
      <c r="AC752">
        <v>51.2</v>
      </c>
      <c r="AD752">
        <v>0.54600000000000004</v>
      </c>
      <c r="AE752">
        <v>17.2</v>
      </c>
      <c r="AF752">
        <v>21.9</v>
      </c>
      <c r="AG752">
        <v>0.78600000000000003</v>
      </c>
      <c r="AH752">
        <v>9.5</v>
      </c>
      <c r="AI752">
        <v>33.299999999999997</v>
      </c>
      <c r="AJ752">
        <v>42.8</v>
      </c>
      <c r="AK752">
        <v>25.5</v>
      </c>
      <c r="AL752">
        <v>7.6</v>
      </c>
      <c r="AM752">
        <v>4.9000000000000004</v>
      </c>
      <c r="AN752">
        <v>14.5</v>
      </c>
      <c r="AO752">
        <v>21</v>
      </c>
      <c r="AP752">
        <v>113</v>
      </c>
      <c r="AQ752">
        <v>41.2</v>
      </c>
      <c r="AR752">
        <v>87.8</v>
      </c>
      <c r="AS752">
        <v>0.46899999999999997</v>
      </c>
      <c r="AT752">
        <v>12.1</v>
      </c>
      <c r="AU752">
        <v>34</v>
      </c>
      <c r="AV752">
        <v>0.35499999999999998</v>
      </c>
      <c r="AW752">
        <v>29.1</v>
      </c>
      <c r="AX752">
        <v>53.8</v>
      </c>
      <c r="AY752">
        <v>0.54100000000000004</v>
      </c>
      <c r="AZ752">
        <v>17.399999999999999</v>
      </c>
      <c r="BA752">
        <v>22.9</v>
      </c>
      <c r="BB752">
        <v>0.76</v>
      </c>
      <c r="BC752">
        <v>10.6</v>
      </c>
      <c r="BD752">
        <v>35.299999999999997</v>
      </c>
      <c r="BE752">
        <v>45.9</v>
      </c>
      <c r="BF752">
        <v>26.1</v>
      </c>
      <c r="BG752">
        <v>7.3</v>
      </c>
      <c r="BH752">
        <v>4.3</v>
      </c>
      <c r="BI752">
        <v>14.9</v>
      </c>
      <c r="BJ752">
        <v>18.100000000000001</v>
      </c>
      <c r="BK752">
        <v>111.9</v>
      </c>
      <c r="BL752">
        <v>41</v>
      </c>
      <c r="BM752">
        <v>90.5</v>
      </c>
      <c r="BN752">
        <v>0.45200000000000001</v>
      </c>
      <c r="BO752">
        <v>12.1</v>
      </c>
      <c r="BP752">
        <v>34.4</v>
      </c>
      <c r="BQ752">
        <v>0.35299999999999998</v>
      </c>
      <c r="BR752">
        <v>28.8</v>
      </c>
      <c r="BS752">
        <v>56.1</v>
      </c>
      <c r="BT752">
        <v>0.51400000000000001</v>
      </c>
      <c r="BU752">
        <v>15.6</v>
      </c>
      <c r="BV752">
        <v>20.100000000000001</v>
      </c>
      <c r="BW752">
        <v>0.77400000000000002</v>
      </c>
      <c r="BX752">
        <v>10.9</v>
      </c>
      <c r="BY752">
        <v>33.6</v>
      </c>
      <c r="BZ752">
        <v>44.5</v>
      </c>
      <c r="CA752">
        <v>25</v>
      </c>
      <c r="CB752">
        <v>8.6999999999999993</v>
      </c>
      <c r="CC752">
        <v>4.8</v>
      </c>
      <c r="CD752">
        <v>13.9</v>
      </c>
      <c r="CE752">
        <v>20.7</v>
      </c>
      <c r="CF752">
        <v>109.7</v>
      </c>
      <c r="CG752" t="s">
        <v>542</v>
      </c>
    </row>
    <row r="753" spans="1:85" x14ac:dyDescent="0.35">
      <c r="A753">
        <v>40.700000000000003</v>
      </c>
      <c r="B753">
        <v>88.8</v>
      </c>
      <c r="C753">
        <v>0.45800000000000002</v>
      </c>
      <c r="D753">
        <v>13</v>
      </c>
      <c r="E753">
        <v>34.700000000000003</v>
      </c>
      <c r="F753">
        <v>0.374</v>
      </c>
      <c r="G753">
        <v>27.7</v>
      </c>
      <c r="H753">
        <v>54.1</v>
      </c>
      <c r="I753">
        <v>0.51200000000000001</v>
      </c>
      <c r="J753">
        <v>15.8</v>
      </c>
      <c r="K753">
        <v>19.899999999999999</v>
      </c>
      <c r="L753">
        <v>0.79300000000000004</v>
      </c>
      <c r="M753">
        <v>9.3000000000000007</v>
      </c>
      <c r="N753">
        <v>35.4</v>
      </c>
      <c r="O753">
        <v>44.7</v>
      </c>
      <c r="P753">
        <v>24.4</v>
      </c>
      <c r="Q753">
        <v>7.5</v>
      </c>
      <c r="R753">
        <v>5</v>
      </c>
      <c r="S753">
        <v>13.9</v>
      </c>
      <c r="T753">
        <v>18.899999999999999</v>
      </c>
      <c r="U753">
        <v>110.1</v>
      </c>
      <c r="V753">
        <v>41.4</v>
      </c>
      <c r="W753">
        <v>92</v>
      </c>
      <c r="X753">
        <v>0.45</v>
      </c>
      <c r="Y753">
        <v>11.9</v>
      </c>
      <c r="Z753">
        <v>34.4</v>
      </c>
      <c r="AA753">
        <v>0.34499999999999997</v>
      </c>
      <c r="AB753">
        <v>29.5</v>
      </c>
      <c r="AC753">
        <v>57.6</v>
      </c>
      <c r="AD753">
        <v>0.51300000000000001</v>
      </c>
      <c r="AE753">
        <v>15.4</v>
      </c>
      <c r="AF753">
        <v>19.899999999999999</v>
      </c>
      <c r="AG753">
        <v>0.77500000000000002</v>
      </c>
      <c r="AH753">
        <v>12.2</v>
      </c>
      <c r="AI753">
        <v>35.700000000000003</v>
      </c>
      <c r="AJ753">
        <v>47.9</v>
      </c>
      <c r="AK753">
        <v>24.5</v>
      </c>
      <c r="AL753">
        <v>7.8</v>
      </c>
      <c r="AM753">
        <v>4.2</v>
      </c>
      <c r="AN753">
        <v>13.8</v>
      </c>
      <c r="AO753">
        <v>18.8</v>
      </c>
      <c r="AP753">
        <v>110.1</v>
      </c>
      <c r="AQ753">
        <v>41.9</v>
      </c>
      <c r="AR753">
        <v>90.4</v>
      </c>
      <c r="AS753">
        <v>0.46300000000000002</v>
      </c>
      <c r="AT753">
        <v>12.3</v>
      </c>
      <c r="AU753">
        <v>35.700000000000003</v>
      </c>
      <c r="AV753">
        <v>0.34399999999999997</v>
      </c>
      <c r="AW753">
        <v>29.6</v>
      </c>
      <c r="AX753">
        <v>54.7</v>
      </c>
      <c r="AY753">
        <v>0.54100000000000004</v>
      </c>
      <c r="AZ753">
        <v>16.600000000000001</v>
      </c>
      <c r="BA753">
        <v>21.6</v>
      </c>
      <c r="BB753">
        <v>0.76800000000000002</v>
      </c>
      <c r="BC753">
        <v>11.4</v>
      </c>
      <c r="BD753">
        <v>32.9</v>
      </c>
      <c r="BE753">
        <v>44.3</v>
      </c>
      <c r="BF753">
        <v>25.6</v>
      </c>
      <c r="BG753">
        <v>7.2</v>
      </c>
      <c r="BH753">
        <v>5.6</v>
      </c>
      <c r="BI753">
        <v>14.6</v>
      </c>
      <c r="BJ753">
        <v>20.6</v>
      </c>
      <c r="BK753">
        <v>112.6</v>
      </c>
      <c r="BL753">
        <v>42.9</v>
      </c>
      <c r="BM753">
        <v>88.8</v>
      </c>
      <c r="BN753">
        <v>0.48299999999999998</v>
      </c>
      <c r="BO753">
        <v>12.1</v>
      </c>
      <c r="BP753">
        <v>32.6</v>
      </c>
      <c r="BQ753">
        <v>0.372</v>
      </c>
      <c r="BR753">
        <v>30.8</v>
      </c>
      <c r="BS753">
        <v>56.3</v>
      </c>
      <c r="BT753">
        <v>0.54700000000000004</v>
      </c>
      <c r="BU753">
        <v>18.100000000000001</v>
      </c>
      <c r="BV753">
        <v>22.7</v>
      </c>
      <c r="BW753">
        <v>0.79700000000000004</v>
      </c>
      <c r="BX753">
        <v>10.3</v>
      </c>
      <c r="BY753">
        <v>33.299999999999997</v>
      </c>
      <c r="BZ753">
        <v>43.5</v>
      </c>
      <c r="CA753">
        <v>25.4</v>
      </c>
      <c r="CB753">
        <v>8.1999999999999993</v>
      </c>
      <c r="CC753">
        <v>4.9000000000000004</v>
      </c>
      <c r="CD753">
        <v>13.4</v>
      </c>
      <c r="CE753">
        <v>19.399999999999999</v>
      </c>
      <c r="CF753">
        <v>116.1</v>
      </c>
      <c r="CG753" t="s">
        <v>542</v>
      </c>
    </row>
    <row r="754" spans="1:85" x14ac:dyDescent="0.35">
      <c r="A754">
        <v>43.2</v>
      </c>
      <c r="B754">
        <v>93.6</v>
      </c>
      <c r="C754">
        <v>0.46100000000000002</v>
      </c>
      <c r="D754">
        <v>11.4</v>
      </c>
      <c r="E754">
        <v>32.4</v>
      </c>
      <c r="F754">
        <v>0.35299999999999998</v>
      </c>
      <c r="G754">
        <v>31.8</v>
      </c>
      <c r="H754">
        <v>61.2</v>
      </c>
      <c r="I754">
        <v>0.51900000000000002</v>
      </c>
      <c r="J754">
        <v>16.8</v>
      </c>
      <c r="K754">
        <v>23</v>
      </c>
      <c r="L754">
        <v>0.73399999999999999</v>
      </c>
      <c r="M754">
        <v>14</v>
      </c>
      <c r="N754">
        <v>34.700000000000003</v>
      </c>
      <c r="O754">
        <v>48.8</v>
      </c>
      <c r="P754">
        <v>25.8</v>
      </c>
      <c r="Q754">
        <v>9.6999999999999993</v>
      </c>
      <c r="R754">
        <v>6.4</v>
      </c>
      <c r="S754">
        <v>13.1</v>
      </c>
      <c r="T754">
        <v>19.600000000000001</v>
      </c>
      <c r="U754">
        <v>114.6</v>
      </c>
      <c r="V754">
        <v>40</v>
      </c>
      <c r="W754">
        <v>87.9</v>
      </c>
      <c r="X754">
        <v>0.45500000000000002</v>
      </c>
      <c r="Y754">
        <v>11.9</v>
      </c>
      <c r="Z754">
        <v>34.200000000000003</v>
      </c>
      <c r="AA754">
        <v>0.34899999999999998</v>
      </c>
      <c r="AB754">
        <v>28</v>
      </c>
      <c r="AC754">
        <v>53.7</v>
      </c>
      <c r="AD754">
        <v>0.52200000000000002</v>
      </c>
      <c r="AE754">
        <v>17.100000000000001</v>
      </c>
      <c r="AF754">
        <v>22.2</v>
      </c>
      <c r="AG754">
        <v>0.77100000000000002</v>
      </c>
      <c r="AH754">
        <v>9.9</v>
      </c>
      <c r="AI754">
        <v>32.700000000000003</v>
      </c>
      <c r="AJ754">
        <v>42.7</v>
      </c>
      <c r="AK754">
        <v>24.8</v>
      </c>
      <c r="AL754">
        <v>7.1</v>
      </c>
      <c r="AM754">
        <v>6</v>
      </c>
      <c r="AN754">
        <v>14.9</v>
      </c>
      <c r="AO754">
        <v>19.7</v>
      </c>
      <c r="AP754">
        <v>109</v>
      </c>
      <c r="AQ754">
        <v>40.700000000000003</v>
      </c>
      <c r="AR754">
        <v>87.3</v>
      </c>
      <c r="AS754">
        <v>0.46600000000000003</v>
      </c>
      <c r="AT754">
        <v>12</v>
      </c>
      <c r="AU754">
        <v>32.799999999999997</v>
      </c>
      <c r="AV754">
        <v>0.36399999999999999</v>
      </c>
      <c r="AW754">
        <v>28.7</v>
      </c>
      <c r="AX754">
        <v>54.4</v>
      </c>
      <c r="AY754">
        <v>0.52700000000000002</v>
      </c>
      <c r="AZ754">
        <v>20.2</v>
      </c>
      <c r="BA754">
        <v>24.6</v>
      </c>
      <c r="BB754">
        <v>0.82099999999999995</v>
      </c>
      <c r="BC754">
        <v>8.8000000000000007</v>
      </c>
      <c r="BD754">
        <v>34.9</v>
      </c>
      <c r="BE754">
        <v>43.7</v>
      </c>
      <c r="BF754">
        <v>24.5</v>
      </c>
      <c r="BG754">
        <v>8</v>
      </c>
      <c r="BH754">
        <v>5.5</v>
      </c>
      <c r="BI754">
        <v>12.9</v>
      </c>
      <c r="BJ754">
        <v>20</v>
      </c>
      <c r="BK754">
        <v>113.5</v>
      </c>
      <c r="BL754">
        <v>41</v>
      </c>
      <c r="BM754">
        <v>89.4</v>
      </c>
      <c r="BN754">
        <v>0.45800000000000002</v>
      </c>
      <c r="BO754">
        <v>11.7</v>
      </c>
      <c r="BP754">
        <v>33.9</v>
      </c>
      <c r="BQ754">
        <v>0.34599999999999997</v>
      </c>
      <c r="BR754">
        <v>29.2</v>
      </c>
      <c r="BS754">
        <v>55.5</v>
      </c>
      <c r="BT754">
        <v>0.52700000000000002</v>
      </c>
      <c r="BU754">
        <v>17.2</v>
      </c>
      <c r="BV754">
        <v>22.3</v>
      </c>
      <c r="BW754">
        <v>0.76900000000000002</v>
      </c>
      <c r="BX754">
        <v>10.6</v>
      </c>
      <c r="BY754">
        <v>35.1</v>
      </c>
      <c r="BZ754">
        <v>45.6</v>
      </c>
      <c r="CA754">
        <v>24.3</v>
      </c>
      <c r="CB754">
        <v>6.8</v>
      </c>
      <c r="CC754">
        <v>4.8</v>
      </c>
      <c r="CD754">
        <v>13.7</v>
      </c>
      <c r="CE754">
        <v>20.100000000000001</v>
      </c>
      <c r="CF754">
        <v>110.8</v>
      </c>
      <c r="CG754" t="s">
        <v>542</v>
      </c>
    </row>
    <row r="755" spans="1:85" x14ac:dyDescent="0.35">
      <c r="A755">
        <v>41.9</v>
      </c>
      <c r="B755">
        <v>94.3</v>
      </c>
      <c r="C755">
        <v>0.44500000000000001</v>
      </c>
      <c r="D755">
        <v>12.3</v>
      </c>
      <c r="E755">
        <v>35.299999999999997</v>
      </c>
      <c r="F755">
        <v>0.34899999999999998</v>
      </c>
      <c r="G755">
        <v>29.6</v>
      </c>
      <c r="H755">
        <v>58.9</v>
      </c>
      <c r="I755">
        <v>0.503</v>
      </c>
      <c r="J755">
        <v>16.7</v>
      </c>
      <c r="K755">
        <v>22</v>
      </c>
      <c r="L755">
        <v>0.75900000000000001</v>
      </c>
      <c r="M755">
        <v>13.8</v>
      </c>
      <c r="N755">
        <v>33</v>
      </c>
      <c r="O755">
        <v>46.8</v>
      </c>
      <c r="P755">
        <v>22.8</v>
      </c>
      <c r="Q755">
        <v>9.3000000000000007</v>
      </c>
      <c r="R755">
        <v>4.7</v>
      </c>
      <c r="S755">
        <v>12.9</v>
      </c>
      <c r="T755">
        <v>20.2</v>
      </c>
      <c r="U755">
        <v>112.9</v>
      </c>
      <c r="V755">
        <v>40.200000000000003</v>
      </c>
      <c r="W755">
        <v>87.1</v>
      </c>
      <c r="X755">
        <v>0.46200000000000002</v>
      </c>
      <c r="Y755">
        <v>12.8</v>
      </c>
      <c r="Z755">
        <v>36</v>
      </c>
      <c r="AA755">
        <v>0.35399999999999998</v>
      </c>
      <c r="AB755">
        <v>27.5</v>
      </c>
      <c r="AC755">
        <v>51.1</v>
      </c>
      <c r="AD755">
        <v>0.53800000000000003</v>
      </c>
      <c r="AE755">
        <v>17.3</v>
      </c>
      <c r="AF755">
        <v>21.9</v>
      </c>
      <c r="AG755">
        <v>0.78900000000000003</v>
      </c>
      <c r="AH755">
        <v>10.7</v>
      </c>
      <c r="AI755">
        <v>34.799999999999997</v>
      </c>
      <c r="AJ755">
        <v>45.5</v>
      </c>
      <c r="AK755">
        <v>26.1</v>
      </c>
      <c r="AL755">
        <v>6.9</v>
      </c>
      <c r="AM755">
        <v>5.2</v>
      </c>
      <c r="AN755">
        <v>16.3</v>
      </c>
      <c r="AO755">
        <v>19.7</v>
      </c>
      <c r="AP755">
        <v>110.5</v>
      </c>
      <c r="AQ755">
        <v>42.4</v>
      </c>
      <c r="AR755">
        <v>90.3</v>
      </c>
      <c r="AS755">
        <v>0.47</v>
      </c>
      <c r="AT755">
        <v>13.2</v>
      </c>
      <c r="AU755">
        <v>35.200000000000003</v>
      </c>
      <c r="AV755">
        <v>0.374</v>
      </c>
      <c r="AW755">
        <v>29.2</v>
      </c>
      <c r="AX755">
        <v>55.1</v>
      </c>
      <c r="AY755">
        <v>0.53100000000000003</v>
      </c>
      <c r="AZ755">
        <v>18.5</v>
      </c>
      <c r="BA755">
        <v>22.8</v>
      </c>
      <c r="BB755">
        <v>0.81200000000000006</v>
      </c>
      <c r="BC755">
        <v>10.3</v>
      </c>
      <c r="BD755">
        <v>34.700000000000003</v>
      </c>
      <c r="BE755">
        <v>45</v>
      </c>
      <c r="BF755">
        <v>25.2</v>
      </c>
      <c r="BG755">
        <v>7.3</v>
      </c>
      <c r="BH755">
        <v>4.3</v>
      </c>
      <c r="BI755">
        <v>12.1</v>
      </c>
      <c r="BJ755">
        <v>19.100000000000001</v>
      </c>
      <c r="BK755">
        <v>116.5</v>
      </c>
      <c r="BL755">
        <v>42.8</v>
      </c>
      <c r="BM755">
        <v>91</v>
      </c>
      <c r="BN755">
        <v>0.47099999999999997</v>
      </c>
      <c r="BO755">
        <v>13.1</v>
      </c>
      <c r="BP755">
        <v>36</v>
      </c>
      <c r="BQ755">
        <v>0.36399999999999999</v>
      </c>
      <c r="BR755">
        <v>29.7</v>
      </c>
      <c r="BS755">
        <v>54.9</v>
      </c>
      <c r="BT755">
        <v>0.54100000000000004</v>
      </c>
      <c r="BU755">
        <v>16.100000000000001</v>
      </c>
      <c r="BV755">
        <v>20.399999999999999</v>
      </c>
      <c r="BW755">
        <v>0.79200000000000004</v>
      </c>
      <c r="BX755">
        <v>10.4</v>
      </c>
      <c r="BY755">
        <v>34.4</v>
      </c>
      <c r="BZ755">
        <v>44.8</v>
      </c>
      <c r="CA755">
        <v>26</v>
      </c>
      <c r="CB755">
        <v>7.2</v>
      </c>
      <c r="CC755">
        <v>4.5999999999999996</v>
      </c>
      <c r="CD755">
        <v>13</v>
      </c>
      <c r="CE755">
        <v>20.8</v>
      </c>
      <c r="CF755">
        <v>114.9</v>
      </c>
      <c r="CG755" t="s">
        <v>543</v>
      </c>
    </row>
    <row r="756" spans="1:85" x14ac:dyDescent="0.35">
      <c r="A756">
        <v>40.9</v>
      </c>
      <c r="B756">
        <v>87.6</v>
      </c>
      <c r="C756">
        <v>0.46700000000000003</v>
      </c>
      <c r="D756">
        <v>14</v>
      </c>
      <c r="E756">
        <v>37</v>
      </c>
      <c r="F756">
        <v>0.379</v>
      </c>
      <c r="G756">
        <v>26.9</v>
      </c>
      <c r="H756">
        <v>50.6</v>
      </c>
      <c r="I756">
        <v>0.53100000000000003</v>
      </c>
      <c r="J756">
        <v>17.8</v>
      </c>
      <c r="K756">
        <v>22.1</v>
      </c>
      <c r="L756">
        <v>0.80800000000000005</v>
      </c>
      <c r="M756">
        <v>10.199999999999999</v>
      </c>
      <c r="N756">
        <v>35</v>
      </c>
      <c r="O756">
        <v>45.2</v>
      </c>
      <c r="P756">
        <v>26.3</v>
      </c>
      <c r="Q756">
        <v>7.6</v>
      </c>
      <c r="R756">
        <v>3.3</v>
      </c>
      <c r="S756">
        <v>15</v>
      </c>
      <c r="T756">
        <v>21.2</v>
      </c>
      <c r="U756">
        <v>113.7</v>
      </c>
      <c r="V756">
        <v>38.799999999999997</v>
      </c>
      <c r="W756">
        <v>86.8</v>
      </c>
      <c r="X756">
        <v>0.44700000000000001</v>
      </c>
      <c r="Y756">
        <v>13.4</v>
      </c>
      <c r="Z756">
        <v>39.5</v>
      </c>
      <c r="AA756">
        <v>0.33900000000000002</v>
      </c>
      <c r="AB756">
        <v>25.4</v>
      </c>
      <c r="AC756">
        <v>47.2</v>
      </c>
      <c r="AD756">
        <v>0.53700000000000003</v>
      </c>
      <c r="AE756">
        <v>18.100000000000001</v>
      </c>
      <c r="AF756">
        <v>23.2</v>
      </c>
      <c r="AG756">
        <v>0.77900000000000003</v>
      </c>
      <c r="AH756">
        <v>9.9</v>
      </c>
      <c r="AI756">
        <v>33.200000000000003</v>
      </c>
      <c r="AJ756">
        <v>43</v>
      </c>
      <c r="AK756">
        <v>24</v>
      </c>
      <c r="AL756">
        <v>7.7</v>
      </c>
      <c r="AM756">
        <v>4.2</v>
      </c>
      <c r="AN756">
        <v>15.5</v>
      </c>
      <c r="AO756">
        <v>21.2</v>
      </c>
      <c r="AP756">
        <v>109.1</v>
      </c>
      <c r="AQ756">
        <v>41.7</v>
      </c>
      <c r="AR756">
        <v>89.5</v>
      </c>
      <c r="AS756">
        <v>0.46600000000000003</v>
      </c>
      <c r="AT756">
        <v>13.5</v>
      </c>
      <c r="AU756">
        <v>38</v>
      </c>
      <c r="AV756">
        <v>0.35599999999999998</v>
      </c>
      <c r="AW756">
        <v>28.2</v>
      </c>
      <c r="AX756">
        <v>51.5</v>
      </c>
      <c r="AY756">
        <v>0.54700000000000004</v>
      </c>
      <c r="AZ756">
        <v>17.399999999999999</v>
      </c>
      <c r="BA756">
        <v>21.4</v>
      </c>
      <c r="BB756">
        <v>0.81599999999999995</v>
      </c>
      <c r="BC756">
        <v>10.8</v>
      </c>
      <c r="BD756">
        <v>36.4</v>
      </c>
      <c r="BE756">
        <v>47.2</v>
      </c>
      <c r="BF756">
        <v>25.4</v>
      </c>
      <c r="BG756">
        <v>7.4</v>
      </c>
      <c r="BH756">
        <v>6</v>
      </c>
      <c r="BI756">
        <v>14</v>
      </c>
      <c r="BJ756">
        <v>19</v>
      </c>
      <c r="BK756">
        <v>114.4</v>
      </c>
      <c r="BL756">
        <v>39.200000000000003</v>
      </c>
      <c r="BM756">
        <v>90.1</v>
      </c>
      <c r="BN756">
        <v>0.434</v>
      </c>
      <c r="BO756">
        <v>12.1</v>
      </c>
      <c r="BP756">
        <v>35.700000000000003</v>
      </c>
      <c r="BQ756">
        <v>0.33900000000000002</v>
      </c>
      <c r="BR756">
        <v>27.1</v>
      </c>
      <c r="BS756">
        <v>54.4</v>
      </c>
      <c r="BT756">
        <v>0.497</v>
      </c>
      <c r="BU756">
        <v>16.5</v>
      </c>
      <c r="BV756">
        <v>21.1</v>
      </c>
      <c r="BW756">
        <v>0.78300000000000003</v>
      </c>
      <c r="BX756">
        <v>10.7</v>
      </c>
      <c r="BY756">
        <v>34</v>
      </c>
      <c r="BZ756">
        <v>44.7</v>
      </c>
      <c r="CA756">
        <v>22.1</v>
      </c>
      <c r="CB756">
        <v>7.7</v>
      </c>
      <c r="CC756">
        <v>4.7</v>
      </c>
      <c r="CD756">
        <v>14.1</v>
      </c>
      <c r="CE756">
        <v>19.899999999999999</v>
      </c>
      <c r="CF756">
        <v>106.9</v>
      </c>
      <c r="CG756" t="s">
        <v>542</v>
      </c>
    </row>
    <row r="757" spans="1:85" x14ac:dyDescent="0.35">
      <c r="A757">
        <v>40.299999999999997</v>
      </c>
      <c r="B757">
        <v>87.7</v>
      </c>
      <c r="C757">
        <v>0.46</v>
      </c>
      <c r="D757">
        <v>11.4</v>
      </c>
      <c r="E757">
        <v>33.1</v>
      </c>
      <c r="F757">
        <v>0.34399999999999997</v>
      </c>
      <c r="G757">
        <v>29</v>
      </c>
      <c r="H757">
        <v>54.7</v>
      </c>
      <c r="I757">
        <v>0.53</v>
      </c>
      <c r="J757">
        <v>17.8</v>
      </c>
      <c r="K757">
        <v>23.2</v>
      </c>
      <c r="L757">
        <v>0.76800000000000002</v>
      </c>
      <c r="M757">
        <v>9.5</v>
      </c>
      <c r="N757">
        <v>33.200000000000003</v>
      </c>
      <c r="O757">
        <v>42.8</v>
      </c>
      <c r="P757">
        <v>23.6</v>
      </c>
      <c r="Q757">
        <v>7.1</v>
      </c>
      <c r="R757">
        <v>4.5</v>
      </c>
      <c r="S757">
        <v>14</v>
      </c>
      <c r="T757">
        <v>18.899999999999999</v>
      </c>
      <c r="U757">
        <v>109.9</v>
      </c>
      <c r="V757">
        <v>43.3</v>
      </c>
      <c r="W757">
        <v>90.2</v>
      </c>
      <c r="X757">
        <v>0.47899999999999998</v>
      </c>
      <c r="Y757">
        <v>12.9</v>
      </c>
      <c r="Z757">
        <v>34.799999999999997</v>
      </c>
      <c r="AA757">
        <v>0.372</v>
      </c>
      <c r="AB757">
        <v>30.3</v>
      </c>
      <c r="AC757">
        <v>55.5</v>
      </c>
      <c r="AD757">
        <v>0.54700000000000004</v>
      </c>
      <c r="AE757">
        <v>15.9</v>
      </c>
      <c r="AF757">
        <v>20.399999999999999</v>
      </c>
      <c r="AG757">
        <v>0.77600000000000002</v>
      </c>
      <c r="AH757">
        <v>10.5</v>
      </c>
      <c r="AI757">
        <v>35.1</v>
      </c>
      <c r="AJ757">
        <v>45.6</v>
      </c>
      <c r="AK757">
        <v>25.2</v>
      </c>
      <c r="AL757">
        <v>8.1</v>
      </c>
      <c r="AM757">
        <v>4.8</v>
      </c>
      <c r="AN757">
        <v>13.4</v>
      </c>
      <c r="AO757">
        <v>20.2</v>
      </c>
      <c r="AP757">
        <v>115.3</v>
      </c>
      <c r="AQ757">
        <v>39.1</v>
      </c>
      <c r="AR757">
        <v>89.4</v>
      </c>
      <c r="AS757">
        <v>0.437</v>
      </c>
      <c r="AT757">
        <v>13.7</v>
      </c>
      <c r="AU757">
        <v>38.299999999999997</v>
      </c>
      <c r="AV757">
        <v>0.35699999999999998</v>
      </c>
      <c r="AW757">
        <v>25.4</v>
      </c>
      <c r="AX757">
        <v>51.1</v>
      </c>
      <c r="AY757">
        <v>0.497</v>
      </c>
      <c r="AZ757">
        <v>18.600000000000001</v>
      </c>
      <c r="BA757">
        <v>25</v>
      </c>
      <c r="BB757">
        <v>0.74399999999999999</v>
      </c>
      <c r="BC757">
        <v>11.9</v>
      </c>
      <c r="BD757">
        <v>35.9</v>
      </c>
      <c r="BE757">
        <v>47.8</v>
      </c>
      <c r="BF757">
        <v>22.7</v>
      </c>
      <c r="BG757">
        <v>7.2</v>
      </c>
      <c r="BH757">
        <v>5</v>
      </c>
      <c r="BI757">
        <v>13.7</v>
      </c>
      <c r="BJ757">
        <v>21.1</v>
      </c>
      <c r="BK757">
        <v>110.4</v>
      </c>
      <c r="BL757">
        <v>39.9</v>
      </c>
      <c r="BM757">
        <v>89.2</v>
      </c>
      <c r="BN757">
        <v>0.44700000000000001</v>
      </c>
      <c r="BO757">
        <v>13.1</v>
      </c>
      <c r="BP757">
        <v>38.299999999999997</v>
      </c>
      <c r="BQ757">
        <v>0.34200000000000003</v>
      </c>
      <c r="BR757">
        <v>26.8</v>
      </c>
      <c r="BS757">
        <v>50.8</v>
      </c>
      <c r="BT757">
        <v>0.52700000000000002</v>
      </c>
      <c r="BU757">
        <v>17.600000000000001</v>
      </c>
      <c r="BV757">
        <v>23.1</v>
      </c>
      <c r="BW757">
        <v>0.76400000000000001</v>
      </c>
      <c r="BX757">
        <v>9.6999999999999993</v>
      </c>
      <c r="BY757">
        <v>35.6</v>
      </c>
      <c r="BZ757">
        <v>45.3</v>
      </c>
      <c r="CA757">
        <v>25.1</v>
      </c>
      <c r="CB757">
        <v>7.2</v>
      </c>
      <c r="CC757">
        <v>4.8</v>
      </c>
      <c r="CD757">
        <v>13.1</v>
      </c>
      <c r="CE757">
        <v>21.1</v>
      </c>
      <c r="CF757">
        <v>110.5</v>
      </c>
      <c r="CG757" t="s">
        <v>542</v>
      </c>
    </row>
    <row r="758" spans="1:85" x14ac:dyDescent="0.35">
      <c r="A758">
        <v>41.1</v>
      </c>
      <c r="B758">
        <v>87.6</v>
      </c>
      <c r="C758">
        <v>0.46899999999999997</v>
      </c>
      <c r="D758">
        <v>14.5</v>
      </c>
      <c r="E758">
        <v>39.9</v>
      </c>
      <c r="F758">
        <v>0.36399999999999999</v>
      </c>
      <c r="G758">
        <v>26.5</v>
      </c>
      <c r="H758">
        <v>47.6</v>
      </c>
      <c r="I758">
        <v>0.55700000000000005</v>
      </c>
      <c r="J758">
        <v>15.8</v>
      </c>
      <c r="K758">
        <v>20.6</v>
      </c>
      <c r="L758">
        <v>0.76900000000000002</v>
      </c>
      <c r="M758">
        <v>9.9</v>
      </c>
      <c r="N758">
        <v>36.200000000000003</v>
      </c>
      <c r="O758">
        <v>46.1</v>
      </c>
      <c r="P758">
        <v>27.5</v>
      </c>
      <c r="Q758">
        <v>8.9</v>
      </c>
      <c r="R758">
        <v>4.5999999999999996</v>
      </c>
      <c r="S758">
        <v>15.1</v>
      </c>
      <c r="T758">
        <v>21.3</v>
      </c>
      <c r="U758">
        <v>112.5</v>
      </c>
      <c r="V758">
        <v>38.4</v>
      </c>
      <c r="W758">
        <v>87.7</v>
      </c>
      <c r="X758">
        <v>0.438</v>
      </c>
      <c r="Y758">
        <v>12.4</v>
      </c>
      <c r="Z758">
        <v>36.4</v>
      </c>
      <c r="AA758">
        <v>0.33900000000000002</v>
      </c>
      <c r="AB758">
        <v>26.1</v>
      </c>
      <c r="AC758">
        <v>51.3</v>
      </c>
      <c r="AD758">
        <v>0.50900000000000001</v>
      </c>
      <c r="AE758">
        <v>17.600000000000001</v>
      </c>
      <c r="AF758">
        <v>23.2</v>
      </c>
      <c r="AG758">
        <v>0.75900000000000001</v>
      </c>
      <c r="AH758">
        <v>9.8000000000000007</v>
      </c>
      <c r="AI758">
        <v>33.4</v>
      </c>
      <c r="AJ758">
        <v>43.2</v>
      </c>
      <c r="AK758">
        <v>23.2</v>
      </c>
      <c r="AL758">
        <v>8</v>
      </c>
      <c r="AM758">
        <v>3.9</v>
      </c>
      <c r="AN758">
        <v>14.7</v>
      </c>
      <c r="AO758">
        <v>18.2</v>
      </c>
      <c r="AP758">
        <v>106.9</v>
      </c>
      <c r="AQ758">
        <v>38.9</v>
      </c>
      <c r="AR758">
        <v>85.3</v>
      </c>
      <c r="AS758">
        <v>0.45600000000000002</v>
      </c>
      <c r="AT758">
        <v>13.3</v>
      </c>
      <c r="AU758">
        <v>38.200000000000003</v>
      </c>
      <c r="AV758">
        <v>0.34899999999999998</v>
      </c>
      <c r="AW758">
        <v>25.6</v>
      </c>
      <c r="AX758">
        <v>47.1</v>
      </c>
      <c r="AY758">
        <v>0.54300000000000004</v>
      </c>
      <c r="AZ758">
        <v>17.3</v>
      </c>
      <c r="BA758">
        <v>24.2</v>
      </c>
      <c r="BB758">
        <v>0.71299999999999997</v>
      </c>
      <c r="BC758">
        <v>9.5</v>
      </c>
      <c r="BD758">
        <v>32</v>
      </c>
      <c r="BE758">
        <v>41.5</v>
      </c>
      <c r="BF758">
        <v>23.3</v>
      </c>
      <c r="BG758">
        <v>7.2</v>
      </c>
      <c r="BH758">
        <v>4.5999999999999996</v>
      </c>
      <c r="BI758">
        <v>16.3</v>
      </c>
      <c r="BJ758">
        <v>20.399999999999999</v>
      </c>
      <c r="BK758">
        <v>108.4</v>
      </c>
      <c r="BL758">
        <v>42.9</v>
      </c>
      <c r="BM758">
        <v>88.8</v>
      </c>
      <c r="BN758">
        <v>0.48299999999999998</v>
      </c>
      <c r="BO758">
        <v>12.6</v>
      </c>
      <c r="BP758">
        <v>35.700000000000003</v>
      </c>
      <c r="BQ758">
        <v>0.35299999999999998</v>
      </c>
      <c r="BR758">
        <v>30.3</v>
      </c>
      <c r="BS758">
        <v>53.1</v>
      </c>
      <c r="BT758">
        <v>0.56999999999999995</v>
      </c>
      <c r="BU758">
        <v>18.3</v>
      </c>
      <c r="BV758">
        <v>23.4</v>
      </c>
      <c r="BW758">
        <v>0.78200000000000003</v>
      </c>
      <c r="BX758">
        <v>11</v>
      </c>
      <c r="BY758">
        <v>34.1</v>
      </c>
      <c r="BZ758">
        <v>45.1</v>
      </c>
      <c r="CA758">
        <v>25.3</v>
      </c>
      <c r="CB758">
        <v>9.3000000000000007</v>
      </c>
      <c r="CC758">
        <v>5.7</v>
      </c>
      <c r="CD758">
        <v>13.9</v>
      </c>
      <c r="CE758">
        <v>21.8</v>
      </c>
      <c r="CF758">
        <v>116.7</v>
      </c>
      <c r="CG758" t="s">
        <v>543</v>
      </c>
    </row>
    <row r="759" spans="1:85" x14ac:dyDescent="0.35">
      <c r="A759">
        <v>39.1</v>
      </c>
      <c r="B759">
        <v>88.4</v>
      </c>
      <c r="C759">
        <v>0.442</v>
      </c>
      <c r="D759">
        <v>12.9</v>
      </c>
      <c r="E759">
        <v>37.4</v>
      </c>
      <c r="F759">
        <v>0.34599999999999997</v>
      </c>
      <c r="G759">
        <v>26.2</v>
      </c>
      <c r="H759">
        <v>51.1</v>
      </c>
      <c r="I759">
        <v>0.51300000000000001</v>
      </c>
      <c r="J759">
        <v>16.7</v>
      </c>
      <c r="K759">
        <v>21.9</v>
      </c>
      <c r="L759">
        <v>0.76</v>
      </c>
      <c r="M759">
        <v>10.6</v>
      </c>
      <c r="N759">
        <v>32.9</v>
      </c>
      <c r="O759">
        <v>43.5</v>
      </c>
      <c r="P759">
        <v>23.3</v>
      </c>
      <c r="Q759">
        <v>8.1</v>
      </c>
      <c r="R759">
        <v>4.5</v>
      </c>
      <c r="S759">
        <v>14.7</v>
      </c>
      <c r="T759">
        <v>21.4</v>
      </c>
      <c r="U759">
        <v>107.8</v>
      </c>
      <c r="V759">
        <v>41.8</v>
      </c>
      <c r="W759">
        <v>87.2</v>
      </c>
      <c r="X759">
        <v>0.47899999999999998</v>
      </c>
      <c r="Y759">
        <v>14</v>
      </c>
      <c r="Z759">
        <v>37.700000000000003</v>
      </c>
      <c r="AA759">
        <v>0.371</v>
      </c>
      <c r="AB759">
        <v>27.8</v>
      </c>
      <c r="AC759">
        <v>49.5</v>
      </c>
      <c r="AD759">
        <v>0.56100000000000005</v>
      </c>
      <c r="AE759">
        <v>19.399999999999999</v>
      </c>
      <c r="AF759">
        <v>24.9</v>
      </c>
      <c r="AG759">
        <v>0.77700000000000002</v>
      </c>
      <c r="AH759">
        <v>9.9</v>
      </c>
      <c r="AI759">
        <v>35.5</v>
      </c>
      <c r="AJ759">
        <v>45.4</v>
      </c>
      <c r="AK759">
        <v>27</v>
      </c>
      <c r="AL759">
        <v>8.3000000000000007</v>
      </c>
      <c r="AM759">
        <v>5.0999999999999996</v>
      </c>
      <c r="AN759">
        <v>14.2</v>
      </c>
      <c r="AO759">
        <v>19.7</v>
      </c>
      <c r="AP759">
        <v>116.9</v>
      </c>
      <c r="AQ759">
        <v>38.6</v>
      </c>
      <c r="AR759">
        <v>89.9</v>
      </c>
      <c r="AS759">
        <v>0.43</v>
      </c>
      <c r="AT759">
        <v>12.2</v>
      </c>
      <c r="AU759">
        <v>37.700000000000003</v>
      </c>
      <c r="AV759">
        <v>0.32300000000000001</v>
      </c>
      <c r="AW759">
        <v>26.4</v>
      </c>
      <c r="AX759">
        <v>52.2</v>
      </c>
      <c r="AY759">
        <v>0.50700000000000001</v>
      </c>
      <c r="AZ759">
        <v>15.2</v>
      </c>
      <c r="BA759">
        <v>20.100000000000001</v>
      </c>
      <c r="BB759">
        <v>0.75600000000000001</v>
      </c>
      <c r="BC759">
        <v>10.5</v>
      </c>
      <c r="BD759">
        <v>35.5</v>
      </c>
      <c r="BE759">
        <v>46</v>
      </c>
      <c r="BF759">
        <v>22.4</v>
      </c>
      <c r="BG759">
        <v>7.6</v>
      </c>
      <c r="BH759">
        <v>4.7</v>
      </c>
      <c r="BI759">
        <v>14.1</v>
      </c>
      <c r="BJ759">
        <v>18.399999999999999</v>
      </c>
      <c r="BK759">
        <v>104.6</v>
      </c>
      <c r="BL759">
        <v>41.8</v>
      </c>
      <c r="BM759">
        <v>91.3</v>
      </c>
      <c r="BN759">
        <v>0.45800000000000002</v>
      </c>
      <c r="BO759">
        <v>13.7</v>
      </c>
      <c r="BP759">
        <v>39</v>
      </c>
      <c r="BQ759">
        <v>0.35299999999999998</v>
      </c>
      <c r="BR759">
        <v>28</v>
      </c>
      <c r="BS759">
        <v>52.3</v>
      </c>
      <c r="BT759">
        <v>0.53600000000000003</v>
      </c>
      <c r="BU759">
        <v>15.4</v>
      </c>
      <c r="BV759">
        <v>20</v>
      </c>
      <c r="BW759">
        <v>0.77100000000000002</v>
      </c>
      <c r="BX759">
        <v>11.1</v>
      </c>
      <c r="BY759">
        <v>37.6</v>
      </c>
      <c r="BZ759">
        <v>48.8</v>
      </c>
      <c r="CA759">
        <v>26.3</v>
      </c>
      <c r="CB759">
        <v>8.5</v>
      </c>
      <c r="CC759">
        <v>6</v>
      </c>
      <c r="CD759">
        <v>13.3</v>
      </c>
      <c r="CE759">
        <v>18</v>
      </c>
      <c r="CF759">
        <v>112.8</v>
      </c>
      <c r="CG759" t="s">
        <v>542</v>
      </c>
    </row>
    <row r="760" spans="1:85" x14ac:dyDescent="0.35">
      <c r="A760">
        <v>41.2</v>
      </c>
      <c r="B760">
        <v>90.1</v>
      </c>
      <c r="C760">
        <v>0.45700000000000002</v>
      </c>
      <c r="D760">
        <v>10.9</v>
      </c>
      <c r="E760">
        <v>32.799999999999997</v>
      </c>
      <c r="F760">
        <v>0.33200000000000002</v>
      </c>
      <c r="G760">
        <v>30.2</v>
      </c>
      <c r="H760">
        <v>57.3</v>
      </c>
      <c r="I760">
        <v>0.52800000000000002</v>
      </c>
      <c r="J760">
        <v>18.8</v>
      </c>
      <c r="K760">
        <v>23.8</v>
      </c>
      <c r="L760">
        <v>0.78900000000000003</v>
      </c>
      <c r="M760">
        <v>12.3</v>
      </c>
      <c r="N760">
        <v>34.1</v>
      </c>
      <c r="O760">
        <v>46.3</v>
      </c>
      <c r="P760">
        <v>25.6</v>
      </c>
      <c r="Q760">
        <v>8.5</v>
      </c>
      <c r="R760">
        <v>4.0999999999999996</v>
      </c>
      <c r="S760">
        <v>14.4</v>
      </c>
      <c r="T760">
        <v>20.100000000000001</v>
      </c>
      <c r="U760">
        <v>112</v>
      </c>
      <c r="V760">
        <v>41.2</v>
      </c>
      <c r="W760">
        <v>87.6</v>
      </c>
      <c r="X760">
        <v>0.47099999999999997</v>
      </c>
      <c r="Y760">
        <v>13.3</v>
      </c>
      <c r="Z760">
        <v>36.4</v>
      </c>
      <c r="AA760">
        <v>0.36499999999999999</v>
      </c>
      <c r="AB760">
        <v>27.9</v>
      </c>
      <c r="AC760">
        <v>51.2</v>
      </c>
      <c r="AD760">
        <v>0.54600000000000004</v>
      </c>
      <c r="AE760">
        <v>17.2</v>
      </c>
      <c r="AF760">
        <v>21.9</v>
      </c>
      <c r="AG760">
        <v>0.78600000000000003</v>
      </c>
      <c r="AH760">
        <v>9.5</v>
      </c>
      <c r="AI760">
        <v>33.299999999999997</v>
      </c>
      <c r="AJ760">
        <v>42.8</v>
      </c>
      <c r="AK760">
        <v>25.5</v>
      </c>
      <c r="AL760">
        <v>7.6</v>
      </c>
      <c r="AM760">
        <v>4.9000000000000004</v>
      </c>
      <c r="AN760">
        <v>14.5</v>
      </c>
      <c r="AO760">
        <v>21</v>
      </c>
      <c r="AP760">
        <v>113</v>
      </c>
      <c r="AQ760">
        <v>38.6</v>
      </c>
      <c r="AR760">
        <v>89.6</v>
      </c>
      <c r="AS760">
        <v>0.43099999999999999</v>
      </c>
      <c r="AT760">
        <v>11.4</v>
      </c>
      <c r="AU760">
        <v>35</v>
      </c>
      <c r="AV760">
        <v>0.32600000000000001</v>
      </c>
      <c r="AW760">
        <v>27.2</v>
      </c>
      <c r="AX760">
        <v>54.6</v>
      </c>
      <c r="AY760">
        <v>0.498</v>
      </c>
      <c r="AZ760">
        <v>17.399999999999999</v>
      </c>
      <c r="BA760">
        <v>22.3</v>
      </c>
      <c r="BB760">
        <v>0.78200000000000003</v>
      </c>
      <c r="BC760">
        <v>11.1</v>
      </c>
      <c r="BD760">
        <v>32.4</v>
      </c>
      <c r="BE760">
        <v>43.5</v>
      </c>
      <c r="BF760">
        <v>23.7</v>
      </c>
      <c r="BG760">
        <v>7.8</v>
      </c>
      <c r="BH760">
        <v>4.8</v>
      </c>
      <c r="BI760">
        <v>14.3</v>
      </c>
      <c r="BJ760">
        <v>22.2</v>
      </c>
      <c r="BK760">
        <v>106</v>
      </c>
      <c r="BL760">
        <v>41.1</v>
      </c>
      <c r="BM760">
        <v>87</v>
      </c>
      <c r="BN760">
        <v>0.47299999999999998</v>
      </c>
      <c r="BO760">
        <v>11.9</v>
      </c>
      <c r="BP760">
        <v>32.9</v>
      </c>
      <c r="BQ760">
        <v>0.36199999999999999</v>
      </c>
      <c r="BR760">
        <v>29.2</v>
      </c>
      <c r="BS760">
        <v>54.1</v>
      </c>
      <c r="BT760">
        <v>0.54</v>
      </c>
      <c r="BU760">
        <v>19.7</v>
      </c>
      <c r="BV760">
        <v>25.4</v>
      </c>
      <c r="BW760">
        <v>0.77700000000000002</v>
      </c>
      <c r="BX760">
        <v>10.4</v>
      </c>
      <c r="BY760">
        <v>36.299999999999997</v>
      </c>
      <c r="BZ760">
        <v>46.8</v>
      </c>
      <c r="CA760">
        <v>25.4</v>
      </c>
      <c r="CB760">
        <v>7.5</v>
      </c>
      <c r="CC760">
        <v>5.3</v>
      </c>
      <c r="CD760">
        <v>14.8</v>
      </c>
      <c r="CE760">
        <v>20</v>
      </c>
      <c r="CF760">
        <v>113.8</v>
      </c>
      <c r="CG760" t="s">
        <v>543</v>
      </c>
    </row>
    <row r="761" spans="1:85" x14ac:dyDescent="0.35">
      <c r="A761">
        <v>41.5</v>
      </c>
      <c r="B761">
        <v>88</v>
      </c>
      <c r="C761">
        <v>0.47199999999999998</v>
      </c>
      <c r="D761">
        <v>10.7</v>
      </c>
      <c r="E761">
        <v>31.3</v>
      </c>
      <c r="F761">
        <v>0.34200000000000003</v>
      </c>
      <c r="G761">
        <v>30.8</v>
      </c>
      <c r="H761">
        <v>56.7</v>
      </c>
      <c r="I761">
        <v>0.54300000000000004</v>
      </c>
      <c r="J761">
        <v>17.399999999999999</v>
      </c>
      <c r="K761">
        <v>22.2</v>
      </c>
      <c r="L761">
        <v>0.78300000000000003</v>
      </c>
      <c r="M761">
        <v>9.1999999999999993</v>
      </c>
      <c r="N761">
        <v>34.9</v>
      </c>
      <c r="O761">
        <v>44.1</v>
      </c>
      <c r="P761">
        <v>25.6</v>
      </c>
      <c r="Q761">
        <v>6.5</v>
      </c>
      <c r="R761">
        <v>5.0999999999999996</v>
      </c>
      <c r="S761">
        <v>13.4</v>
      </c>
      <c r="T761">
        <v>19.3</v>
      </c>
      <c r="U761">
        <v>111.1</v>
      </c>
      <c r="V761">
        <v>42.2</v>
      </c>
      <c r="W761">
        <v>90.9</v>
      </c>
      <c r="X761">
        <v>0.46400000000000002</v>
      </c>
      <c r="Y761">
        <v>11.7</v>
      </c>
      <c r="Z761">
        <v>32.5</v>
      </c>
      <c r="AA761">
        <v>0.36099999999999999</v>
      </c>
      <c r="AB761">
        <v>30.5</v>
      </c>
      <c r="AC761">
        <v>58.4</v>
      </c>
      <c r="AD761">
        <v>0.52200000000000002</v>
      </c>
      <c r="AE761">
        <v>18.399999999999999</v>
      </c>
      <c r="AF761">
        <v>22.8</v>
      </c>
      <c r="AG761">
        <v>0.80700000000000005</v>
      </c>
      <c r="AH761">
        <v>10.5</v>
      </c>
      <c r="AI761">
        <v>34.700000000000003</v>
      </c>
      <c r="AJ761">
        <v>45.2</v>
      </c>
      <c r="AK761">
        <v>24.2</v>
      </c>
      <c r="AL761">
        <v>7.5</v>
      </c>
      <c r="AM761">
        <v>4.3</v>
      </c>
      <c r="AN761">
        <v>12.1</v>
      </c>
      <c r="AO761">
        <v>20.399999999999999</v>
      </c>
      <c r="AP761">
        <v>114.5</v>
      </c>
      <c r="AQ761">
        <v>41.7</v>
      </c>
      <c r="AR761">
        <v>89.1</v>
      </c>
      <c r="AS761">
        <v>0.46800000000000003</v>
      </c>
      <c r="AT761">
        <v>14</v>
      </c>
      <c r="AU761">
        <v>38.299999999999997</v>
      </c>
      <c r="AV761">
        <v>0.36599999999999999</v>
      </c>
      <c r="AW761">
        <v>27.7</v>
      </c>
      <c r="AX761">
        <v>50.8</v>
      </c>
      <c r="AY761">
        <v>0.54400000000000004</v>
      </c>
      <c r="AZ761">
        <v>17.7</v>
      </c>
      <c r="BA761">
        <v>22.9</v>
      </c>
      <c r="BB761">
        <v>0.77600000000000002</v>
      </c>
      <c r="BC761">
        <v>10.199999999999999</v>
      </c>
      <c r="BD761">
        <v>36.299999999999997</v>
      </c>
      <c r="BE761">
        <v>46.6</v>
      </c>
      <c r="BF761">
        <v>23.8</v>
      </c>
      <c r="BG761">
        <v>7.6</v>
      </c>
      <c r="BH761">
        <v>4</v>
      </c>
      <c r="BI761">
        <v>13.4</v>
      </c>
      <c r="BJ761">
        <v>18.2</v>
      </c>
      <c r="BK761">
        <v>115.1</v>
      </c>
      <c r="BL761">
        <v>41.2</v>
      </c>
      <c r="BM761">
        <v>90.3</v>
      </c>
      <c r="BN761">
        <v>0.45600000000000002</v>
      </c>
      <c r="BO761">
        <v>14.4</v>
      </c>
      <c r="BP761">
        <v>40.5</v>
      </c>
      <c r="BQ761">
        <v>0.35599999999999998</v>
      </c>
      <c r="BR761">
        <v>26.8</v>
      </c>
      <c r="BS761">
        <v>49.9</v>
      </c>
      <c r="BT761">
        <v>0.53700000000000003</v>
      </c>
      <c r="BU761">
        <v>14.9</v>
      </c>
      <c r="BV761">
        <v>19.899999999999999</v>
      </c>
      <c r="BW761">
        <v>0.751</v>
      </c>
      <c r="BX761">
        <v>9.9</v>
      </c>
      <c r="BY761">
        <v>34.1</v>
      </c>
      <c r="BZ761">
        <v>44</v>
      </c>
      <c r="CA761">
        <v>25.8</v>
      </c>
      <c r="CB761">
        <v>7.4</v>
      </c>
      <c r="CC761">
        <v>4.3</v>
      </c>
      <c r="CD761">
        <v>13</v>
      </c>
      <c r="CE761">
        <v>19.600000000000001</v>
      </c>
      <c r="CF761">
        <v>111.8</v>
      </c>
      <c r="CG761" t="s">
        <v>542</v>
      </c>
    </row>
    <row r="762" spans="1:85" x14ac:dyDescent="0.35">
      <c r="A762">
        <v>40.9</v>
      </c>
      <c r="B762">
        <v>87.6</v>
      </c>
      <c r="C762">
        <v>0.46700000000000003</v>
      </c>
      <c r="D762">
        <v>14</v>
      </c>
      <c r="E762">
        <v>37</v>
      </c>
      <c r="F762">
        <v>0.379</v>
      </c>
      <c r="G762">
        <v>26.9</v>
      </c>
      <c r="H762">
        <v>50.6</v>
      </c>
      <c r="I762">
        <v>0.53100000000000003</v>
      </c>
      <c r="J762">
        <v>17.8</v>
      </c>
      <c r="K762">
        <v>22.1</v>
      </c>
      <c r="L762">
        <v>0.80800000000000005</v>
      </c>
      <c r="M762">
        <v>10.199999999999999</v>
      </c>
      <c r="N762">
        <v>35</v>
      </c>
      <c r="O762">
        <v>45.2</v>
      </c>
      <c r="P762">
        <v>26.3</v>
      </c>
      <c r="Q762">
        <v>7.6</v>
      </c>
      <c r="R762">
        <v>3.3</v>
      </c>
      <c r="S762">
        <v>15</v>
      </c>
      <c r="T762">
        <v>21.2</v>
      </c>
      <c r="U762">
        <v>113.7</v>
      </c>
      <c r="V762">
        <v>38.799999999999997</v>
      </c>
      <c r="W762">
        <v>86.8</v>
      </c>
      <c r="X762">
        <v>0.44700000000000001</v>
      </c>
      <c r="Y762">
        <v>13.4</v>
      </c>
      <c r="Z762">
        <v>39.5</v>
      </c>
      <c r="AA762">
        <v>0.33900000000000002</v>
      </c>
      <c r="AB762">
        <v>25.4</v>
      </c>
      <c r="AC762">
        <v>47.2</v>
      </c>
      <c r="AD762">
        <v>0.53700000000000003</v>
      </c>
      <c r="AE762">
        <v>18.100000000000001</v>
      </c>
      <c r="AF762">
        <v>23.2</v>
      </c>
      <c r="AG762">
        <v>0.77900000000000003</v>
      </c>
      <c r="AH762">
        <v>9.9</v>
      </c>
      <c r="AI762">
        <v>33.200000000000003</v>
      </c>
      <c r="AJ762">
        <v>43</v>
      </c>
      <c r="AK762">
        <v>24</v>
      </c>
      <c r="AL762">
        <v>7.7</v>
      </c>
      <c r="AM762">
        <v>4.2</v>
      </c>
      <c r="AN762">
        <v>15.5</v>
      </c>
      <c r="AO762">
        <v>21.2</v>
      </c>
      <c r="AP762">
        <v>109.1</v>
      </c>
      <c r="AQ762">
        <v>41.9</v>
      </c>
      <c r="AR762">
        <v>94.3</v>
      </c>
      <c r="AS762">
        <v>0.44500000000000001</v>
      </c>
      <c r="AT762">
        <v>12.3</v>
      </c>
      <c r="AU762">
        <v>35.299999999999997</v>
      </c>
      <c r="AV762">
        <v>0.34899999999999998</v>
      </c>
      <c r="AW762">
        <v>29.6</v>
      </c>
      <c r="AX762">
        <v>58.9</v>
      </c>
      <c r="AY762">
        <v>0.503</v>
      </c>
      <c r="AZ762">
        <v>16.7</v>
      </c>
      <c r="BA762">
        <v>22</v>
      </c>
      <c r="BB762">
        <v>0.75900000000000001</v>
      </c>
      <c r="BC762">
        <v>13.8</v>
      </c>
      <c r="BD762">
        <v>33</v>
      </c>
      <c r="BE762">
        <v>46.8</v>
      </c>
      <c r="BF762">
        <v>22.8</v>
      </c>
      <c r="BG762">
        <v>9.3000000000000007</v>
      </c>
      <c r="BH762">
        <v>4.7</v>
      </c>
      <c r="BI762">
        <v>12.9</v>
      </c>
      <c r="BJ762">
        <v>20.2</v>
      </c>
      <c r="BK762">
        <v>112.9</v>
      </c>
      <c r="BL762">
        <v>40.200000000000003</v>
      </c>
      <c r="BM762">
        <v>87.1</v>
      </c>
      <c r="BN762">
        <v>0.46200000000000002</v>
      </c>
      <c r="BO762">
        <v>12.8</v>
      </c>
      <c r="BP762">
        <v>36</v>
      </c>
      <c r="BQ762">
        <v>0.35399999999999998</v>
      </c>
      <c r="BR762">
        <v>27.5</v>
      </c>
      <c r="BS762">
        <v>51.1</v>
      </c>
      <c r="BT762">
        <v>0.53800000000000003</v>
      </c>
      <c r="BU762">
        <v>17.3</v>
      </c>
      <c r="BV762">
        <v>21.9</v>
      </c>
      <c r="BW762">
        <v>0.78900000000000003</v>
      </c>
      <c r="BX762">
        <v>10.7</v>
      </c>
      <c r="BY762">
        <v>34.799999999999997</v>
      </c>
      <c r="BZ762">
        <v>45.5</v>
      </c>
      <c r="CA762">
        <v>26.1</v>
      </c>
      <c r="CB762">
        <v>6.9</v>
      </c>
      <c r="CC762">
        <v>5.2</v>
      </c>
      <c r="CD762">
        <v>16.3</v>
      </c>
      <c r="CE762">
        <v>19.7</v>
      </c>
      <c r="CF762">
        <v>110.5</v>
      </c>
      <c r="CG762" t="s">
        <v>542</v>
      </c>
    </row>
    <row r="763" spans="1:85" x14ac:dyDescent="0.35">
      <c r="A763">
        <v>38.4</v>
      </c>
      <c r="B763">
        <v>88.5</v>
      </c>
      <c r="C763">
        <v>0.434</v>
      </c>
      <c r="D763">
        <v>12.2</v>
      </c>
      <c r="E763">
        <v>36.9</v>
      </c>
      <c r="F763">
        <v>0.33100000000000002</v>
      </c>
      <c r="G763">
        <v>26.2</v>
      </c>
      <c r="H763">
        <v>51.6</v>
      </c>
      <c r="I763">
        <v>0.50700000000000001</v>
      </c>
      <c r="J763">
        <v>15.5</v>
      </c>
      <c r="K763">
        <v>19.7</v>
      </c>
      <c r="L763">
        <v>0.78700000000000003</v>
      </c>
      <c r="M763">
        <v>9.1</v>
      </c>
      <c r="N763">
        <v>35.299999999999997</v>
      </c>
      <c r="O763">
        <v>44.4</v>
      </c>
      <c r="P763">
        <v>23.8</v>
      </c>
      <c r="Q763">
        <v>6.8</v>
      </c>
      <c r="R763">
        <v>4.5</v>
      </c>
      <c r="S763">
        <v>14.5</v>
      </c>
      <c r="T763">
        <v>19.7</v>
      </c>
      <c r="U763">
        <v>104.5</v>
      </c>
      <c r="V763">
        <v>40.9</v>
      </c>
      <c r="W763">
        <v>89.3</v>
      </c>
      <c r="X763">
        <v>0.45800000000000002</v>
      </c>
      <c r="Y763">
        <v>13.2</v>
      </c>
      <c r="Z763">
        <v>36.4</v>
      </c>
      <c r="AA763">
        <v>0.36299999999999999</v>
      </c>
      <c r="AB763">
        <v>27.7</v>
      </c>
      <c r="AC763">
        <v>52.8</v>
      </c>
      <c r="AD763">
        <v>0.52400000000000002</v>
      </c>
      <c r="AE763">
        <v>17.5</v>
      </c>
      <c r="AF763">
        <v>22.6</v>
      </c>
      <c r="AG763">
        <v>0.77200000000000002</v>
      </c>
      <c r="AH763">
        <v>10.4</v>
      </c>
      <c r="AI763">
        <v>36.9</v>
      </c>
      <c r="AJ763">
        <v>47.3</v>
      </c>
      <c r="AK763">
        <v>24.9</v>
      </c>
      <c r="AL763">
        <v>8</v>
      </c>
      <c r="AM763">
        <v>5.2</v>
      </c>
      <c r="AN763">
        <v>13.2</v>
      </c>
      <c r="AO763">
        <v>18.399999999999999</v>
      </c>
      <c r="AP763">
        <v>112.5</v>
      </c>
      <c r="AQ763">
        <v>42.3</v>
      </c>
      <c r="AR763">
        <v>88.2</v>
      </c>
      <c r="AS763">
        <v>0.48</v>
      </c>
      <c r="AT763">
        <v>10.8</v>
      </c>
      <c r="AU763">
        <v>29.3</v>
      </c>
      <c r="AV763">
        <v>0.36899999999999999</v>
      </c>
      <c r="AW763">
        <v>31.6</v>
      </c>
      <c r="AX763">
        <v>58.9</v>
      </c>
      <c r="AY763">
        <v>0.53500000000000003</v>
      </c>
      <c r="AZ763">
        <v>17.8</v>
      </c>
      <c r="BA763">
        <v>21.9</v>
      </c>
      <c r="BB763">
        <v>0.81299999999999994</v>
      </c>
      <c r="BC763">
        <v>8.8000000000000007</v>
      </c>
      <c r="BD763">
        <v>34.200000000000003</v>
      </c>
      <c r="BE763">
        <v>42.9</v>
      </c>
      <c r="BF763">
        <v>24.2</v>
      </c>
      <c r="BG763">
        <v>7.2</v>
      </c>
      <c r="BH763">
        <v>4.2</v>
      </c>
      <c r="BI763">
        <v>13</v>
      </c>
      <c r="BJ763">
        <v>19.100000000000001</v>
      </c>
      <c r="BK763">
        <v>113.2</v>
      </c>
      <c r="BL763">
        <v>42</v>
      </c>
      <c r="BM763">
        <v>88.7</v>
      </c>
      <c r="BN763">
        <v>0.47399999999999998</v>
      </c>
      <c r="BO763">
        <v>11.9</v>
      </c>
      <c r="BP763">
        <v>32.4</v>
      </c>
      <c r="BQ763">
        <v>0.36599999999999999</v>
      </c>
      <c r="BR763">
        <v>30.2</v>
      </c>
      <c r="BS763">
        <v>56.3</v>
      </c>
      <c r="BT763">
        <v>0.53600000000000003</v>
      </c>
      <c r="BU763">
        <v>17.7</v>
      </c>
      <c r="BV763">
        <v>22.3</v>
      </c>
      <c r="BW763">
        <v>0.79500000000000004</v>
      </c>
      <c r="BX763">
        <v>9.5</v>
      </c>
      <c r="BY763">
        <v>34.4</v>
      </c>
      <c r="BZ763">
        <v>43.8</v>
      </c>
      <c r="CA763">
        <v>25.4</v>
      </c>
      <c r="CB763">
        <v>7.2</v>
      </c>
      <c r="CC763">
        <v>5.0999999999999996</v>
      </c>
      <c r="CD763">
        <v>13.3</v>
      </c>
      <c r="CE763">
        <v>18.399999999999999</v>
      </c>
      <c r="CF763">
        <v>113.6</v>
      </c>
      <c r="CG763" t="s">
        <v>542</v>
      </c>
    </row>
    <row r="764" spans="1:85" x14ac:dyDescent="0.35">
      <c r="A764">
        <v>42.3</v>
      </c>
      <c r="B764">
        <v>87.7</v>
      </c>
      <c r="C764">
        <v>0.48299999999999998</v>
      </c>
      <c r="D764">
        <v>12.9</v>
      </c>
      <c r="E764">
        <v>36.5</v>
      </c>
      <c r="F764">
        <v>0.35299999999999998</v>
      </c>
      <c r="G764">
        <v>29.4</v>
      </c>
      <c r="H764">
        <v>51.2</v>
      </c>
      <c r="I764">
        <v>0.57499999999999996</v>
      </c>
      <c r="J764">
        <v>17</v>
      </c>
      <c r="K764">
        <v>21.4</v>
      </c>
      <c r="L764">
        <v>0.79500000000000004</v>
      </c>
      <c r="M764">
        <v>9.3000000000000007</v>
      </c>
      <c r="N764">
        <v>35.5</v>
      </c>
      <c r="O764">
        <v>44.8</v>
      </c>
      <c r="P764">
        <v>28.2</v>
      </c>
      <c r="Q764">
        <v>7.3</v>
      </c>
      <c r="R764">
        <v>3.8</v>
      </c>
      <c r="S764">
        <v>14.7</v>
      </c>
      <c r="T764">
        <v>20.3</v>
      </c>
      <c r="U764">
        <v>114.5</v>
      </c>
      <c r="V764">
        <v>41.7</v>
      </c>
      <c r="W764">
        <v>88.8</v>
      </c>
      <c r="X764">
        <v>0.47</v>
      </c>
      <c r="Y764">
        <v>12</v>
      </c>
      <c r="Z764">
        <v>34.799999999999997</v>
      </c>
      <c r="AA764">
        <v>0.34599999999999997</v>
      </c>
      <c r="AB764">
        <v>29.7</v>
      </c>
      <c r="AC764">
        <v>54</v>
      </c>
      <c r="AD764">
        <v>0.54900000000000004</v>
      </c>
      <c r="AE764">
        <v>16.7</v>
      </c>
      <c r="AF764">
        <v>22.1</v>
      </c>
      <c r="AG764">
        <v>0.75700000000000001</v>
      </c>
      <c r="AH764">
        <v>9.8000000000000007</v>
      </c>
      <c r="AI764">
        <v>33.200000000000003</v>
      </c>
      <c r="AJ764">
        <v>43</v>
      </c>
      <c r="AK764">
        <v>25.8</v>
      </c>
      <c r="AL764">
        <v>8</v>
      </c>
      <c r="AM764">
        <v>4.9000000000000004</v>
      </c>
      <c r="AN764">
        <v>13</v>
      </c>
      <c r="AO764">
        <v>20.2</v>
      </c>
      <c r="AP764">
        <v>112.1</v>
      </c>
      <c r="AQ764">
        <v>41</v>
      </c>
      <c r="AR764">
        <v>89.7</v>
      </c>
      <c r="AS764">
        <v>0.45700000000000002</v>
      </c>
      <c r="AT764">
        <v>14.6</v>
      </c>
      <c r="AU764">
        <v>40.700000000000003</v>
      </c>
      <c r="AV764">
        <v>0.35799999999999998</v>
      </c>
      <c r="AW764">
        <v>26.5</v>
      </c>
      <c r="AX764">
        <v>49</v>
      </c>
      <c r="AY764">
        <v>0.54</v>
      </c>
      <c r="AZ764">
        <v>17.7</v>
      </c>
      <c r="BA764">
        <v>22.8</v>
      </c>
      <c r="BB764">
        <v>0.77800000000000002</v>
      </c>
      <c r="BC764">
        <v>11.1</v>
      </c>
      <c r="BD764">
        <v>32.5</v>
      </c>
      <c r="BE764">
        <v>43.5</v>
      </c>
      <c r="BF764">
        <v>25.3</v>
      </c>
      <c r="BG764">
        <v>8.6999999999999993</v>
      </c>
      <c r="BH764">
        <v>5.5</v>
      </c>
      <c r="BI764">
        <v>14.1</v>
      </c>
      <c r="BJ764">
        <v>21.5</v>
      </c>
      <c r="BK764">
        <v>114.3</v>
      </c>
      <c r="BL764">
        <v>39.700000000000003</v>
      </c>
      <c r="BM764">
        <v>86.1</v>
      </c>
      <c r="BN764">
        <v>0.46</v>
      </c>
      <c r="BO764">
        <v>12.9</v>
      </c>
      <c r="BP764">
        <v>36.799999999999997</v>
      </c>
      <c r="BQ764">
        <v>0.35</v>
      </c>
      <c r="BR764">
        <v>26.8</v>
      </c>
      <c r="BS764">
        <v>49.3</v>
      </c>
      <c r="BT764">
        <v>0.54300000000000004</v>
      </c>
      <c r="BU764">
        <v>19.5</v>
      </c>
      <c r="BV764">
        <v>25</v>
      </c>
      <c r="BW764">
        <v>0.78</v>
      </c>
      <c r="BX764">
        <v>10.9</v>
      </c>
      <c r="BY764">
        <v>34.4</v>
      </c>
      <c r="BZ764">
        <v>45.2</v>
      </c>
      <c r="CA764">
        <v>25.8</v>
      </c>
      <c r="CB764">
        <v>7.1</v>
      </c>
      <c r="CC764">
        <v>4.8</v>
      </c>
      <c r="CD764">
        <v>16.100000000000001</v>
      </c>
      <c r="CE764">
        <v>20.6</v>
      </c>
      <c r="CF764">
        <v>111.7</v>
      </c>
      <c r="CG764" t="s">
        <v>542</v>
      </c>
    </row>
    <row r="765" spans="1:85" x14ac:dyDescent="0.35">
      <c r="A765">
        <v>41.1</v>
      </c>
      <c r="B765">
        <v>87.6</v>
      </c>
      <c r="C765">
        <v>0.46899999999999997</v>
      </c>
      <c r="D765">
        <v>14.5</v>
      </c>
      <c r="E765">
        <v>39.9</v>
      </c>
      <c r="F765">
        <v>0.36399999999999999</v>
      </c>
      <c r="G765">
        <v>26.5</v>
      </c>
      <c r="H765">
        <v>47.6</v>
      </c>
      <c r="I765">
        <v>0.55700000000000005</v>
      </c>
      <c r="J765">
        <v>15.8</v>
      </c>
      <c r="K765">
        <v>20.6</v>
      </c>
      <c r="L765">
        <v>0.76900000000000002</v>
      </c>
      <c r="M765">
        <v>9.9</v>
      </c>
      <c r="N765">
        <v>36.200000000000003</v>
      </c>
      <c r="O765">
        <v>46.1</v>
      </c>
      <c r="P765">
        <v>27.5</v>
      </c>
      <c r="Q765">
        <v>8.9</v>
      </c>
      <c r="R765">
        <v>4.5999999999999996</v>
      </c>
      <c r="S765">
        <v>15.1</v>
      </c>
      <c r="T765">
        <v>21.3</v>
      </c>
      <c r="U765">
        <v>112.5</v>
      </c>
      <c r="V765">
        <v>38.4</v>
      </c>
      <c r="W765">
        <v>87.7</v>
      </c>
      <c r="X765">
        <v>0.438</v>
      </c>
      <c r="Y765">
        <v>12.4</v>
      </c>
      <c r="Z765">
        <v>36.4</v>
      </c>
      <c r="AA765">
        <v>0.33900000000000002</v>
      </c>
      <c r="AB765">
        <v>26.1</v>
      </c>
      <c r="AC765">
        <v>51.3</v>
      </c>
      <c r="AD765">
        <v>0.50900000000000001</v>
      </c>
      <c r="AE765">
        <v>17.600000000000001</v>
      </c>
      <c r="AF765">
        <v>23.2</v>
      </c>
      <c r="AG765">
        <v>0.75900000000000001</v>
      </c>
      <c r="AH765">
        <v>9.8000000000000007</v>
      </c>
      <c r="AI765">
        <v>33.4</v>
      </c>
      <c r="AJ765">
        <v>43.2</v>
      </c>
      <c r="AK765">
        <v>23.2</v>
      </c>
      <c r="AL765">
        <v>8</v>
      </c>
      <c r="AM765">
        <v>3.9</v>
      </c>
      <c r="AN765">
        <v>14.7</v>
      </c>
      <c r="AO765">
        <v>18.2</v>
      </c>
      <c r="AP765">
        <v>106.9</v>
      </c>
      <c r="AQ765">
        <v>43</v>
      </c>
      <c r="AR765">
        <v>92.1</v>
      </c>
      <c r="AS765">
        <v>0.46700000000000003</v>
      </c>
      <c r="AT765">
        <v>11.2</v>
      </c>
      <c r="AU765">
        <v>31.8</v>
      </c>
      <c r="AV765">
        <v>0.35199999999999998</v>
      </c>
      <c r="AW765">
        <v>31.7</v>
      </c>
      <c r="AX765">
        <v>60.3</v>
      </c>
      <c r="AY765">
        <v>0.52700000000000002</v>
      </c>
      <c r="AZ765">
        <v>15.3</v>
      </c>
      <c r="BA765">
        <v>20.3</v>
      </c>
      <c r="BB765">
        <v>0.754</v>
      </c>
      <c r="BC765">
        <v>10.9</v>
      </c>
      <c r="BD765">
        <v>34.1</v>
      </c>
      <c r="BE765">
        <v>45</v>
      </c>
      <c r="BF765">
        <v>27.7</v>
      </c>
      <c r="BG765">
        <v>7.6</v>
      </c>
      <c r="BH765">
        <v>4.9000000000000004</v>
      </c>
      <c r="BI765">
        <v>12.6</v>
      </c>
      <c r="BJ765">
        <v>18</v>
      </c>
      <c r="BK765">
        <v>112.4</v>
      </c>
      <c r="BL765">
        <v>42.2</v>
      </c>
      <c r="BM765">
        <v>90.5</v>
      </c>
      <c r="BN765">
        <v>0.46600000000000003</v>
      </c>
      <c r="BO765">
        <v>12</v>
      </c>
      <c r="BP765">
        <v>33.4</v>
      </c>
      <c r="BQ765">
        <v>0.36</v>
      </c>
      <c r="BR765">
        <v>30.2</v>
      </c>
      <c r="BS765">
        <v>57.2</v>
      </c>
      <c r="BT765">
        <v>0.52800000000000002</v>
      </c>
      <c r="BU765">
        <v>15.9</v>
      </c>
      <c r="BV765">
        <v>20.7</v>
      </c>
      <c r="BW765">
        <v>0.76700000000000002</v>
      </c>
      <c r="BX765">
        <v>11.3</v>
      </c>
      <c r="BY765">
        <v>35.200000000000003</v>
      </c>
      <c r="BZ765">
        <v>46.5</v>
      </c>
      <c r="CA765">
        <v>23.9</v>
      </c>
      <c r="CB765">
        <v>7.3</v>
      </c>
      <c r="CC765">
        <v>4.9000000000000004</v>
      </c>
      <c r="CD765">
        <v>13.7</v>
      </c>
      <c r="CE765">
        <v>18.8</v>
      </c>
      <c r="CF765">
        <v>112.3</v>
      </c>
      <c r="CG765" t="s">
        <v>543</v>
      </c>
    </row>
    <row r="766" spans="1:85" x14ac:dyDescent="0.35">
      <c r="A766">
        <v>42.2</v>
      </c>
      <c r="B766">
        <v>89</v>
      </c>
      <c r="C766">
        <v>0.47499999999999998</v>
      </c>
      <c r="D766">
        <v>11.5</v>
      </c>
      <c r="E766">
        <v>31.9</v>
      </c>
      <c r="F766">
        <v>0.36099999999999999</v>
      </c>
      <c r="G766">
        <v>30.7</v>
      </c>
      <c r="H766">
        <v>57</v>
      </c>
      <c r="I766">
        <v>0.53800000000000003</v>
      </c>
      <c r="J766">
        <v>17.600000000000001</v>
      </c>
      <c r="K766">
        <v>21.9</v>
      </c>
      <c r="L766">
        <v>0.80500000000000005</v>
      </c>
      <c r="M766">
        <v>10.4</v>
      </c>
      <c r="N766">
        <v>34.299999999999997</v>
      </c>
      <c r="O766">
        <v>44.7</v>
      </c>
      <c r="P766">
        <v>25.4</v>
      </c>
      <c r="Q766">
        <v>7.1</v>
      </c>
      <c r="R766">
        <v>5.5</v>
      </c>
      <c r="S766">
        <v>14.1</v>
      </c>
      <c r="T766">
        <v>20.5</v>
      </c>
      <c r="U766">
        <v>113.6</v>
      </c>
      <c r="V766">
        <v>41</v>
      </c>
      <c r="W766">
        <v>90.7</v>
      </c>
      <c r="X766">
        <v>0.45200000000000001</v>
      </c>
      <c r="Y766">
        <v>12.6</v>
      </c>
      <c r="Z766">
        <v>36.5</v>
      </c>
      <c r="AA766">
        <v>0.34499999999999997</v>
      </c>
      <c r="AB766">
        <v>28.4</v>
      </c>
      <c r="AC766">
        <v>54.2</v>
      </c>
      <c r="AD766">
        <v>0.52300000000000002</v>
      </c>
      <c r="AE766">
        <v>18.3</v>
      </c>
      <c r="AF766">
        <v>23.2</v>
      </c>
      <c r="AG766">
        <v>0.78800000000000003</v>
      </c>
      <c r="AH766">
        <v>11.4</v>
      </c>
      <c r="AI766">
        <v>33</v>
      </c>
      <c r="AJ766">
        <v>44.4</v>
      </c>
      <c r="AK766">
        <v>24</v>
      </c>
      <c r="AL766">
        <v>8</v>
      </c>
      <c r="AM766">
        <v>4.9000000000000004</v>
      </c>
      <c r="AN766">
        <v>13.3</v>
      </c>
      <c r="AO766">
        <v>19.8</v>
      </c>
      <c r="AP766">
        <v>112.8</v>
      </c>
      <c r="AQ766">
        <v>43.7</v>
      </c>
      <c r="AR766">
        <v>90.1</v>
      </c>
      <c r="AS766">
        <v>0.48499999999999999</v>
      </c>
      <c r="AT766">
        <v>11.6</v>
      </c>
      <c r="AU766">
        <v>31.9</v>
      </c>
      <c r="AV766">
        <v>0.36399999999999999</v>
      </c>
      <c r="AW766">
        <v>32.1</v>
      </c>
      <c r="AX766">
        <v>58.2</v>
      </c>
      <c r="AY766">
        <v>0.55100000000000005</v>
      </c>
      <c r="AZ766">
        <v>15.9</v>
      </c>
      <c r="BA766">
        <v>19.899999999999999</v>
      </c>
      <c r="BB766">
        <v>0.79700000000000004</v>
      </c>
      <c r="BC766">
        <v>9.8000000000000007</v>
      </c>
      <c r="BD766">
        <v>35.5</v>
      </c>
      <c r="BE766">
        <v>45.3</v>
      </c>
      <c r="BF766">
        <v>27.4</v>
      </c>
      <c r="BG766">
        <v>8.6</v>
      </c>
      <c r="BH766">
        <v>4.4000000000000004</v>
      </c>
      <c r="BI766">
        <v>12.9</v>
      </c>
      <c r="BJ766">
        <v>19.899999999999999</v>
      </c>
      <c r="BK766">
        <v>114.8</v>
      </c>
      <c r="BL766">
        <v>39.200000000000003</v>
      </c>
      <c r="BM766">
        <v>88.3</v>
      </c>
      <c r="BN766">
        <v>0.44400000000000001</v>
      </c>
      <c r="BO766">
        <v>11.6</v>
      </c>
      <c r="BP766">
        <v>34.200000000000003</v>
      </c>
      <c r="BQ766">
        <v>0.34</v>
      </c>
      <c r="BR766">
        <v>27.6</v>
      </c>
      <c r="BS766">
        <v>54.1</v>
      </c>
      <c r="BT766">
        <v>0.51</v>
      </c>
      <c r="BU766">
        <v>17.3</v>
      </c>
      <c r="BV766">
        <v>22.7</v>
      </c>
      <c r="BW766">
        <v>0.76100000000000001</v>
      </c>
      <c r="BX766">
        <v>10.5</v>
      </c>
      <c r="BY766">
        <v>33.9</v>
      </c>
      <c r="BZ766">
        <v>44.5</v>
      </c>
      <c r="CA766">
        <v>22.9</v>
      </c>
      <c r="CB766">
        <v>7.5</v>
      </c>
      <c r="CC766">
        <v>4</v>
      </c>
      <c r="CD766">
        <v>14.7</v>
      </c>
      <c r="CE766">
        <v>18.899999999999999</v>
      </c>
      <c r="CF766">
        <v>107.3</v>
      </c>
      <c r="CG766" t="s">
        <v>542</v>
      </c>
    </row>
    <row r="767" spans="1:85" x14ac:dyDescent="0.35">
      <c r="A767">
        <v>38.4</v>
      </c>
      <c r="B767">
        <v>88.5</v>
      </c>
      <c r="C767">
        <v>0.434</v>
      </c>
      <c r="D767">
        <v>12.2</v>
      </c>
      <c r="E767">
        <v>36.9</v>
      </c>
      <c r="F767">
        <v>0.33100000000000002</v>
      </c>
      <c r="G767">
        <v>26.2</v>
      </c>
      <c r="H767">
        <v>51.6</v>
      </c>
      <c r="I767">
        <v>0.50700000000000001</v>
      </c>
      <c r="J767">
        <v>15.5</v>
      </c>
      <c r="K767">
        <v>19.7</v>
      </c>
      <c r="L767">
        <v>0.78700000000000003</v>
      </c>
      <c r="M767">
        <v>9.1</v>
      </c>
      <c r="N767">
        <v>35.299999999999997</v>
      </c>
      <c r="O767">
        <v>44.4</v>
      </c>
      <c r="P767">
        <v>23.8</v>
      </c>
      <c r="Q767">
        <v>6.8</v>
      </c>
      <c r="R767">
        <v>4.5</v>
      </c>
      <c r="S767">
        <v>14.5</v>
      </c>
      <c r="T767">
        <v>19.7</v>
      </c>
      <c r="U767">
        <v>104.5</v>
      </c>
      <c r="V767">
        <v>40.9</v>
      </c>
      <c r="W767">
        <v>89.3</v>
      </c>
      <c r="X767">
        <v>0.45800000000000002</v>
      </c>
      <c r="Y767">
        <v>13.2</v>
      </c>
      <c r="Z767">
        <v>36.4</v>
      </c>
      <c r="AA767">
        <v>0.36299999999999999</v>
      </c>
      <c r="AB767">
        <v>27.7</v>
      </c>
      <c r="AC767">
        <v>52.8</v>
      </c>
      <c r="AD767">
        <v>0.52400000000000002</v>
      </c>
      <c r="AE767">
        <v>17.5</v>
      </c>
      <c r="AF767">
        <v>22.6</v>
      </c>
      <c r="AG767">
        <v>0.77200000000000002</v>
      </c>
      <c r="AH767">
        <v>10.4</v>
      </c>
      <c r="AI767">
        <v>36.9</v>
      </c>
      <c r="AJ767">
        <v>47.3</v>
      </c>
      <c r="AK767">
        <v>24.9</v>
      </c>
      <c r="AL767">
        <v>8</v>
      </c>
      <c r="AM767">
        <v>5.2</v>
      </c>
      <c r="AN767">
        <v>13.2</v>
      </c>
      <c r="AO767">
        <v>18.399999999999999</v>
      </c>
      <c r="AP767">
        <v>112.5</v>
      </c>
      <c r="AQ767">
        <v>41.9</v>
      </c>
      <c r="AR767">
        <v>90.4</v>
      </c>
      <c r="AS767">
        <v>0.46300000000000002</v>
      </c>
      <c r="AT767">
        <v>12.3</v>
      </c>
      <c r="AU767">
        <v>35.700000000000003</v>
      </c>
      <c r="AV767">
        <v>0.34399999999999997</v>
      </c>
      <c r="AW767">
        <v>29.6</v>
      </c>
      <c r="AX767">
        <v>54.7</v>
      </c>
      <c r="AY767">
        <v>0.54100000000000004</v>
      </c>
      <c r="AZ767">
        <v>16.600000000000001</v>
      </c>
      <c r="BA767">
        <v>21.6</v>
      </c>
      <c r="BB767">
        <v>0.76800000000000002</v>
      </c>
      <c r="BC767">
        <v>11.4</v>
      </c>
      <c r="BD767">
        <v>32.9</v>
      </c>
      <c r="BE767">
        <v>44.3</v>
      </c>
      <c r="BF767">
        <v>25.6</v>
      </c>
      <c r="BG767">
        <v>7.2</v>
      </c>
      <c r="BH767">
        <v>5.6</v>
      </c>
      <c r="BI767">
        <v>14.6</v>
      </c>
      <c r="BJ767">
        <v>20.6</v>
      </c>
      <c r="BK767">
        <v>112.6</v>
      </c>
      <c r="BL767">
        <v>42.9</v>
      </c>
      <c r="BM767">
        <v>88.8</v>
      </c>
      <c r="BN767">
        <v>0.48299999999999998</v>
      </c>
      <c r="BO767">
        <v>12.1</v>
      </c>
      <c r="BP767">
        <v>32.6</v>
      </c>
      <c r="BQ767">
        <v>0.372</v>
      </c>
      <c r="BR767">
        <v>30.8</v>
      </c>
      <c r="BS767">
        <v>56.3</v>
      </c>
      <c r="BT767">
        <v>0.54700000000000004</v>
      </c>
      <c r="BU767">
        <v>18.100000000000001</v>
      </c>
      <c r="BV767">
        <v>22.7</v>
      </c>
      <c r="BW767">
        <v>0.79700000000000004</v>
      </c>
      <c r="BX767">
        <v>10.3</v>
      </c>
      <c r="BY767">
        <v>33.299999999999997</v>
      </c>
      <c r="BZ767">
        <v>43.5</v>
      </c>
      <c r="CA767">
        <v>25.4</v>
      </c>
      <c r="CB767">
        <v>8.1999999999999993</v>
      </c>
      <c r="CC767">
        <v>4.9000000000000004</v>
      </c>
      <c r="CD767">
        <v>13.4</v>
      </c>
      <c r="CE767">
        <v>19.399999999999999</v>
      </c>
      <c r="CF767">
        <v>116.1</v>
      </c>
      <c r="CG767" t="s">
        <v>543</v>
      </c>
    </row>
    <row r="768" spans="1:85" x14ac:dyDescent="0.35">
      <c r="A768">
        <v>41.5</v>
      </c>
      <c r="B768">
        <v>88</v>
      </c>
      <c r="C768">
        <v>0.47199999999999998</v>
      </c>
      <c r="D768">
        <v>10.7</v>
      </c>
      <c r="E768">
        <v>31.3</v>
      </c>
      <c r="F768">
        <v>0.34200000000000003</v>
      </c>
      <c r="G768">
        <v>30.8</v>
      </c>
      <c r="H768">
        <v>56.7</v>
      </c>
      <c r="I768">
        <v>0.54300000000000004</v>
      </c>
      <c r="J768">
        <v>17.399999999999999</v>
      </c>
      <c r="K768">
        <v>22.2</v>
      </c>
      <c r="L768">
        <v>0.78300000000000003</v>
      </c>
      <c r="M768">
        <v>9.1999999999999993</v>
      </c>
      <c r="N768">
        <v>34.9</v>
      </c>
      <c r="O768">
        <v>44.1</v>
      </c>
      <c r="P768">
        <v>25.6</v>
      </c>
      <c r="Q768">
        <v>6.5</v>
      </c>
      <c r="R768">
        <v>5.0999999999999996</v>
      </c>
      <c r="S768">
        <v>13.4</v>
      </c>
      <c r="T768">
        <v>19.3</v>
      </c>
      <c r="U768">
        <v>111.1</v>
      </c>
      <c r="V768">
        <v>42.2</v>
      </c>
      <c r="W768">
        <v>90.9</v>
      </c>
      <c r="X768">
        <v>0.46400000000000002</v>
      </c>
      <c r="Y768">
        <v>11.7</v>
      </c>
      <c r="Z768">
        <v>32.5</v>
      </c>
      <c r="AA768">
        <v>0.36099999999999999</v>
      </c>
      <c r="AB768">
        <v>30.5</v>
      </c>
      <c r="AC768">
        <v>58.4</v>
      </c>
      <c r="AD768">
        <v>0.52200000000000002</v>
      </c>
      <c r="AE768">
        <v>18.399999999999999</v>
      </c>
      <c r="AF768">
        <v>22.8</v>
      </c>
      <c r="AG768">
        <v>0.80700000000000005</v>
      </c>
      <c r="AH768">
        <v>10.5</v>
      </c>
      <c r="AI768">
        <v>34.700000000000003</v>
      </c>
      <c r="AJ768">
        <v>45.2</v>
      </c>
      <c r="AK768">
        <v>24.2</v>
      </c>
      <c r="AL768">
        <v>7.5</v>
      </c>
      <c r="AM768">
        <v>4.3</v>
      </c>
      <c r="AN768">
        <v>12.1</v>
      </c>
      <c r="AO768">
        <v>20.399999999999999</v>
      </c>
      <c r="AP768">
        <v>114.5</v>
      </c>
      <c r="AQ768">
        <v>40.700000000000003</v>
      </c>
      <c r="AR768">
        <v>87.3</v>
      </c>
      <c r="AS768">
        <v>0.46600000000000003</v>
      </c>
      <c r="AT768">
        <v>12</v>
      </c>
      <c r="AU768">
        <v>32.799999999999997</v>
      </c>
      <c r="AV768">
        <v>0.36399999999999999</v>
      </c>
      <c r="AW768">
        <v>28.7</v>
      </c>
      <c r="AX768">
        <v>54.4</v>
      </c>
      <c r="AY768">
        <v>0.52700000000000002</v>
      </c>
      <c r="AZ768">
        <v>20.2</v>
      </c>
      <c r="BA768">
        <v>24.6</v>
      </c>
      <c r="BB768">
        <v>0.82099999999999995</v>
      </c>
      <c r="BC768">
        <v>8.8000000000000007</v>
      </c>
      <c r="BD768">
        <v>34.9</v>
      </c>
      <c r="BE768">
        <v>43.7</v>
      </c>
      <c r="BF768">
        <v>24.5</v>
      </c>
      <c r="BG768">
        <v>8</v>
      </c>
      <c r="BH768">
        <v>5.5</v>
      </c>
      <c r="BI768">
        <v>12.9</v>
      </c>
      <c r="BJ768">
        <v>20</v>
      </c>
      <c r="BK768">
        <v>113.5</v>
      </c>
      <c r="BL768">
        <v>41</v>
      </c>
      <c r="BM768">
        <v>89.4</v>
      </c>
      <c r="BN768">
        <v>0.45800000000000002</v>
      </c>
      <c r="BO768">
        <v>11.7</v>
      </c>
      <c r="BP768">
        <v>33.9</v>
      </c>
      <c r="BQ768">
        <v>0.34599999999999997</v>
      </c>
      <c r="BR768">
        <v>29.2</v>
      </c>
      <c r="BS768">
        <v>55.5</v>
      </c>
      <c r="BT768">
        <v>0.52700000000000002</v>
      </c>
      <c r="BU768">
        <v>17.2</v>
      </c>
      <c r="BV768">
        <v>22.3</v>
      </c>
      <c r="BW768">
        <v>0.76900000000000002</v>
      </c>
      <c r="BX768">
        <v>10.6</v>
      </c>
      <c r="BY768">
        <v>35.1</v>
      </c>
      <c r="BZ768">
        <v>45.6</v>
      </c>
      <c r="CA768">
        <v>24.3</v>
      </c>
      <c r="CB768">
        <v>6.8</v>
      </c>
      <c r="CC768">
        <v>4.8</v>
      </c>
      <c r="CD768">
        <v>13.7</v>
      </c>
      <c r="CE768">
        <v>20.100000000000001</v>
      </c>
      <c r="CF768">
        <v>110.8</v>
      </c>
      <c r="CG768" t="s">
        <v>543</v>
      </c>
    </row>
    <row r="769" spans="1:85" x14ac:dyDescent="0.35">
      <c r="A769">
        <v>42.3</v>
      </c>
      <c r="B769">
        <v>90.5</v>
      </c>
      <c r="C769">
        <v>0.46800000000000003</v>
      </c>
      <c r="D769">
        <v>13.8</v>
      </c>
      <c r="E769">
        <v>37.799999999999997</v>
      </c>
      <c r="F769">
        <v>0.36499999999999999</v>
      </c>
      <c r="G769">
        <v>28.5</v>
      </c>
      <c r="H769">
        <v>52.7</v>
      </c>
      <c r="I769">
        <v>0.54200000000000004</v>
      </c>
      <c r="J769">
        <v>15.7</v>
      </c>
      <c r="K769">
        <v>21.2</v>
      </c>
      <c r="L769">
        <v>0.74</v>
      </c>
      <c r="M769">
        <v>10.7</v>
      </c>
      <c r="N769">
        <v>33.4</v>
      </c>
      <c r="O769">
        <v>44.1</v>
      </c>
      <c r="P769">
        <v>27.8</v>
      </c>
      <c r="Q769">
        <v>8.5</v>
      </c>
      <c r="R769">
        <v>4.9000000000000004</v>
      </c>
      <c r="S769">
        <v>13.1</v>
      </c>
      <c r="T769">
        <v>19.7</v>
      </c>
      <c r="U769">
        <v>114.1</v>
      </c>
      <c r="V769">
        <v>41.6</v>
      </c>
      <c r="W769">
        <v>89.2</v>
      </c>
      <c r="X769">
        <v>0.46600000000000003</v>
      </c>
      <c r="Y769">
        <v>13.9</v>
      </c>
      <c r="Z769">
        <v>38.299999999999997</v>
      </c>
      <c r="AA769">
        <v>0.36199999999999999</v>
      </c>
      <c r="AB769">
        <v>27.7</v>
      </c>
      <c r="AC769">
        <v>50.9</v>
      </c>
      <c r="AD769">
        <v>0.54400000000000004</v>
      </c>
      <c r="AE769">
        <v>16.7</v>
      </c>
      <c r="AF769">
        <v>21.9</v>
      </c>
      <c r="AG769">
        <v>0.76300000000000001</v>
      </c>
      <c r="AH769">
        <v>11.2</v>
      </c>
      <c r="AI769">
        <v>35.200000000000003</v>
      </c>
      <c r="AJ769">
        <v>46.5</v>
      </c>
      <c r="AK769">
        <v>26.2</v>
      </c>
      <c r="AL769">
        <v>7.4</v>
      </c>
      <c r="AM769">
        <v>4.5999999999999996</v>
      </c>
      <c r="AN769">
        <v>14.8</v>
      </c>
      <c r="AO769">
        <v>19.399999999999999</v>
      </c>
      <c r="AP769">
        <v>113.7</v>
      </c>
      <c r="AQ769">
        <v>41.7</v>
      </c>
      <c r="AR769">
        <v>89.5</v>
      </c>
      <c r="AS769">
        <v>0.46600000000000003</v>
      </c>
      <c r="AT769">
        <v>13.5</v>
      </c>
      <c r="AU769">
        <v>38</v>
      </c>
      <c r="AV769">
        <v>0.35599999999999998</v>
      </c>
      <c r="AW769">
        <v>28.2</v>
      </c>
      <c r="AX769">
        <v>51.5</v>
      </c>
      <c r="AY769">
        <v>0.54700000000000004</v>
      </c>
      <c r="AZ769">
        <v>17.399999999999999</v>
      </c>
      <c r="BA769">
        <v>21.4</v>
      </c>
      <c r="BB769">
        <v>0.81599999999999995</v>
      </c>
      <c r="BC769">
        <v>10.8</v>
      </c>
      <c r="BD769">
        <v>36.4</v>
      </c>
      <c r="BE769">
        <v>47.2</v>
      </c>
      <c r="BF769">
        <v>25.4</v>
      </c>
      <c r="BG769">
        <v>7.4</v>
      </c>
      <c r="BH769">
        <v>6</v>
      </c>
      <c r="BI769">
        <v>14</v>
      </c>
      <c r="BJ769">
        <v>19</v>
      </c>
      <c r="BK769">
        <v>114.4</v>
      </c>
      <c r="BL769">
        <v>39.200000000000003</v>
      </c>
      <c r="BM769">
        <v>90.1</v>
      </c>
      <c r="BN769">
        <v>0.434</v>
      </c>
      <c r="BO769">
        <v>12.1</v>
      </c>
      <c r="BP769">
        <v>35.700000000000003</v>
      </c>
      <c r="BQ769">
        <v>0.33900000000000002</v>
      </c>
      <c r="BR769">
        <v>27.1</v>
      </c>
      <c r="BS769">
        <v>54.4</v>
      </c>
      <c r="BT769">
        <v>0.497</v>
      </c>
      <c r="BU769">
        <v>16.5</v>
      </c>
      <c r="BV769">
        <v>21.1</v>
      </c>
      <c r="BW769">
        <v>0.78300000000000003</v>
      </c>
      <c r="BX769">
        <v>10.7</v>
      </c>
      <c r="BY769">
        <v>34</v>
      </c>
      <c r="BZ769">
        <v>44.7</v>
      </c>
      <c r="CA769">
        <v>22.1</v>
      </c>
      <c r="CB769">
        <v>7.7</v>
      </c>
      <c r="CC769">
        <v>4.7</v>
      </c>
      <c r="CD769">
        <v>14.1</v>
      </c>
      <c r="CE769">
        <v>19.899999999999999</v>
      </c>
      <c r="CF769">
        <v>106.9</v>
      </c>
      <c r="CG769" t="s">
        <v>542</v>
      </c>
    </row>
    <row r="770" spans="1:85" x14ac:dyDescent="0.35">
      <c r="A770">
        <v>43.2</v>
      </c>
      <c r="B770">
        <v>93.6</v>
      </c>
      <c r="C770">
        <v>0.46100000000000002</v>
      </c>
      <c r="D770">
        <v>11.4</v>
      </c>
      <c r="E770">
        <v>32.4</v>
      </c>
      <c r="F770">
        <v>0.35299999999999998</v>
      </c>
      <c r="G770">
        <v>31.8</v>
      </c>
      <c r="H770">
        <v>61.2</v>
      </c>
      <c r="I770">
        <v>0.51900000000000002</v>
      </c>
      <c r="J770">
        <v>16.8</v>
      </c>
      <c r="K770">
        <v>23</v>
      </c>
      <c r="L770">
        <v>0.73399999999999999</v>
      </c>
      <c r="M770">
        <v>14</v>
      </c>
      <c r="N770">
        <v>34.700000000000003</v>
      </c>
      <c r="O770">
        <v>48.8</v>
      </c>
      <c r="P770">
        <v>25.8</v>
      </c>
      <c r="Q770">
        <v>9.6999999999999993</v>
      </c>
      <c r="R770">
        <v>6.4</v>
      </c>
      <c r="S770">
        <v>13.1</v>
      </c>
      <c r="T770">
        <v>19.600000000000001</v>
      </c>
      <c r="U770">
        <v>114.6</v>
      </c>
      <c r="V770">
        <v>40</v>
      </c>
      <c r="W770">
        <v>87.9</v>
      </c>
      <c r="X770">
        <v>0.45500000000000002</v>
      </c>
      <c r="Y770">
        <v>11.9</v>
      </c>
      <c r="Z770">
        <v>34.200000000000003</v>
      </c>
      <c r="AA770">
        <v>0.34899999999999998</v>
      </c>
      <c r="AB770">
        <v>28</v>
      </c>
      <c r="AC770">
        <v>53.7</v>
      </c>
      <c r="AD770">
        <v>0.52200000000000002</v>
      </c>
      <c r="AE770">
        <v>17.100000000000001</v>
      </c>
      <c r="AF770">
        <v>22.2</v>
      </c>
      <c r="AG770">
        <v>0.77100000000000002</v>
      </c>
      <c r="AH770">
        <v>9.9</v>
      </c>
      <c r="AI770">
        <v>32.700000000000003</v>
      </c>
      <c r="AJ770">
        <v>42.7</v>
      </c>
      <c r="AK770">
        <v>24.8</v>
      </c>
      <c r="AL770">
        <v>7.1</v>
      </c>
      <c r="AM770">
        <v>6</v>
      </c>
      <c r="AN770">
        <v>14.9</v>
      </c>
      <c r="AO770">
        <v>19.7</v>
      </c>
      <c r="AP770">
        <v>109</v>
      </c>
      <c r="AQ770">
        <v>39.1</v>
      </c>
      <c r="AR770">
        <v>89.4</v>
      </c>
      <c r="AS770">
        <v>0.437</v>
      </c>
      <c r="AT770">
        <v>13.7</v>
      </c>
      <c r="AU770">
        <v>38.299999999999997</v>
      </c>
      <c r="AV770">
        <v>0.35699999999999998</v>
      </c>
      <c r="AW770">
        <v>25.4</v>
      </c>
      <c r="AX770">
        <v>51.1</v>
      </c>
      <c r="AY770">
        <v>0.497</v>
      </c>
      <c r="AZ770">
        <v>18.600000000000001</v>
      </c>
      <c r="BA770">
        <v>25</v>
      </c>
      <c r="BB770">
        <v>0.74399999999999999</v>
      </c>
      <c r="BC770">
        <v>11.9</v>
      </c>
      <c r="BD770">
        <v>35.9</v>
      </c>
      <c r="BE770">
        <v>47.8</v>
      </c>
      <c r="BF770">
        <v>22.7</v>
      </c>
      <c r="BG770">
        <v>7.2</v>
      </c>
      <c r="BH770">
        <v>5</v>
      </c>
      <c r="BI770">
        <v>13.7</v>
      </c>
      <c r="BJ770">
        <v>21.1</v>
      </c>
      <c r="BK770">
        <v>110.4</v>
      </c>
      <c r="BL770">
        <v>39.9</v>
      </c>
      <c r="BM770">
        <v>89.2</v>
      </c>
      <c r="BN770">
        <v>0.44700000000000001</v>
      </c>
      <c r="BO770">
        <v>13.1</v>
      </c>
      <c r="BP770">
        <v>38.299999999999997</v>
      </c>
      <c r="BQ770">
        <v>0.34200000000000003</v>
      </c>
      <c r="BR770">
        <v>26.8</v>
      </c>
      <c r="BS770">
        <v>50.8</v>
      </c>
      <c r="BT770">
        <v>0.52700000000000002</v>
      </c>
      <c r="BU770">
        <v>17.600000000000001</v>
      </c>
      <c r="BV770">
        <v>23.1</v>
      </c>
      <c r="BW770">
        <v>0.76400000000000001</v>
      </c>
      <c r="BX770">
        <v>9.6999999999999993</v>
      </c>
      <c r="BY770">
        <v>35.6</v>
      </c>
      <c r="BZ770">
        <v>45.3</v>
      </c>
      <c r="CA770">
        <v>25.1</v>
      </c>
      <c r="CB770">
        <v>7.2</v>
      </c>
      <c r="CC770">
        <v>4.8</v>
      </c>
      <c r="CD770">
        <v>13.1</v>
      </c>
      <c r="CE770">
        <v>21.1</v>
      </c>
      <c r="CF770">
        <v>110.5</v>
      </c>
      <c r="CG770" t="s">
        <v>543</v>
      </c>
    </row>
    <row r="771" spans="1:85" x14ac:dyDescent="0.35">
      <c r="A771">
        <v>41.2</v>
      </c>
      <c r="B771">
        <v>87.8</v>
      </c>
      <c r="C771">
        <v>0.46899999999999997</v>
      </c>
      <c r="D771">
        <v>12.1</v>
      </c>
      <c r="E771">
        <v>34</v>
      </c>
      <c r="F771">
        <v>0.35499999999999998</v>
      </c>
      <c r="G771">
        <v>29.1</v>
      </c>
      <c r="H771">
        <v>53.8</v>
      </c>
      <c r="I771">
        <v>0.54100000000000004</v>
      </c>
      <c r="J771">
        <v>17.399999999999999</v>
      </c>
      <c r="K771">
        <v>22.9</v>
      </c>
      <c r="L771">
        <v>0.76</v>
      </c>
      <c r="M771">
        <v>10.6</v>
      </c>
      <c r="N771">
        <v>35.299999999999997</v>
      </c>
      <c r="O771">
        <v>45.9</v>
      </c>
      <c r="P771">
        <v>26.1</v>
      </c>
      <c r="Q771">
        <v>7.3</v>
      </c>
      <c r="R771">
        <v>4.3</v>
      </c>
      <c r="S771">
        <v>14.9</v>
      </c>
      <c r="T771">
        <v>18.100000000000001</v>
      </c>
      <c r="U771">
        <v>111.9</v>
      </c>
      <c r="V771">
        <v>41</v>
      </c>
      <c r="W771">
        <v>90.5</v>
      </c>
      <c r="X771">
        <v>0.45200000000000001</v>
      </c>
      <c r="Y771">
        <v>12.1</v>
      </c>
      <c r="Z771">
        <v>34.4</v>
      </c>
      <c r="AA771">
        <v>0.35299999999999998</v>
      </c>
      <c r="AB771">
        <v>28.8</v>
      </c>
      <c r="AC771">
        <v>56.1</v>
      </c>
      <c r="AD771">
        <v>0.51400000000000001</v>
      </c>
      <c r="AE771">
        <v>15.6</v>
      </c>
      <c r="AF771">
        <v>20.100000000000001</v>
      </c>
      <c r="AG771">
        <v>0.77400000000000002</v>
      </c>
      <c r="AH771">
        <v>10.9</v>
      </c>
      <c r="AI771">
        <v>33.6</v>
      </c>
      <c r="AJ771">
        <v>44.5</v>
      </c>
      <c r="AK771">
        <v>25</v>
      </c>
      <c r="AL771">
        <v>8.6999999999999993</v>
      </c>
      <c r="AM771">
        <v>4.8</v>
      </c>
      <c r="AN771">
        <v>13.9</v>
      </c>
      <c r="AO771">
        <v>20.7</v>
      </c>
      <c r="AP771">
        <v>109.7</v>
      </c>
      <c r="AQ771">
        <v>38.9</v>
      </c>
      <c r="AR771">
        <v>85.3</v>
      </c>
      <c r="AS771">
        <v>0.45600000000000002</v>
      </c>
      <c r="AT771">
        <v>13.3</v>
      </c>
      <c r="AU771">
        <v>38.200000000000003</v>
      </c>
      <c r="AV771">
        <v>0.34899999999999998</v>
      </c>
      <c r="AW771">
        <v>25.6</v>
      </c>
      <c r="AX771">
        <v>47.1</v>
      </c>
      <c r="AY771">
        <v>0.54300000000000004</v>
      </c>
      <c r="AZ771">
        <v>17.3</v>
      </c>
      <c r="BA771">
        <v>24.2</v>
      </c>
      <c r="BB771">
        <v>0.71299999999999997</v>
      </c>
      <c r="BC771">
        <v>9.5</v>
      </c>
      <c r="BD771">
        <v>32</v>
      </c>
      <c r="BE771">
        <v>41.5</v>
      </c>
      <c r="BF771">
        <v>23.3</v>
      </c>
      <c r="BG771">
        <v>7.2</v>
      </c>
      <c r="BH771">
        <v>4.5999999999999996</v>
      </c>
      <c r="BI771">
        <v>16.3</v>
      </c>
      <c r="BJ771">
        <v>20.399999999999999</v>
      </c>
      <c r="BK771">
        <v>108.4</v>
      </c>
      <c r="BL771">
        <v>42.9</v>
      </c>
      <c r="BM771">
        <v>88.8</v>
      </c>
      <c r="BN771">
        <v>0.48299999999999998</v>
      </c>
      <c r="BO771">
        <v>12.6</v>
      </c>
      <c r="BP771">
        <v>35.700000000000003</v>
      </c>
      <c r="BQ771">
        <v>0.35299999999999998</v>
      </c>
      <c r="BR771">
        <v>30.3</v>
      </c>
      <c r="BS771">
        <v>53.1</v>
      </c>
      <c r="BT771">
        <v>0.56999999999999995</v>
      </c>
      <c r="BU771">
        <v>18.3</v>
      </c>
      <c r="BV771">
        <v>23.4</v>
      </c>
      <c r="BW771">
        <v>0.78200000000000003</v>
      </c>
      <c r="BX771">
        <v>11</v>
      </c>
      <c r="BY771">
        <v>34.1</v>
      </c>
      <c r="BZ771">
        <v>45.1</v>
      </c>
      <c r="CA771">
        <v>25.3</v>
      </c>
      <c r="CB771">
        <v>9.3000000000000007</v>
      </c>
      <c r="CC771">
        <v>5.7</v>
      </c>
      <c r="CD771">
        <v>13.9</v>
      </c>
      <c r="CE771">
        <v>21.8</v>
      </c>
      <c r="CF771">
        <v>116.7</v>
      </c>
      <c r="CG771" t="s">
        <v>542</v>
      </c>
    </row>
    <row r="772" spans="1:85" x14ac:dyDescent="0.35">
      <c r="A772">
        <v>38.6</v>
      </c>
      <c r="B772">
        <v>89.9</v>
      </c>
      <c r="C772">
        <v>0.43</v>
      </c>
      <c r="D772">
        <v>12.2</v>
      </c>
      <c r="E772">
        <v>37.700000000000003</v>
      </c>
      <c r="F772">
        <v>0.32300000000000001</v>
      </c>
      <c r="G772">
        <v>26.4</v>
      </c>
      <c r="H772">
        <v>52.2</v>
      </c>
      <c r="I772">
        <v>0.50700000000000001</v>
      </c>
      <c r="J772">
        <v>15.2</v>
      </c>
      <c r="K772">
        <v>20.100000000000001</v>
      </c>
      <c r="L772">
        <v>0.75600000000000001</v>
      </c>
      <c r="M772">
        <v>10.5</v>
      </c>
      <c r="N772">
        <v>35.5</v>
      </c>
      <c r="O772">
        <v>46</v>
      </c>
      <c r="P772">
        <v>22.4</v>
      </c>
      <c r="Q772">
        <v>7.6</v>
      </c>
      <c r="R772">
        <v>4.7</v>
      </c>
      <c r="S772">
        <v>14.1</v>
      </c>
      <c r="T772">
        <v>18.399999999999999</v>
      </c>
      <c r="U772">
        <v>104.6</v>
      </c>
      <c r="V772">
        <v>41.8</v>
      </c>
      <c r="W772">
        <v>91.3</v>
      </c>
      <c r="X772">
        <v>0.45800000000000002</v>
      </c>
      <c r="Y772">
        <v>13.7</v>
      </c>
      <c r="Z772">
        <v>39</v>
      </c>
      <c r="AA772">
        <v>0.35299999999999998</v>
      </c>
      <c r="AB772">
        <v>28</v>
      </c>
      <c r="AC772">
        <v>52.3</v>
      </c>
      <c r="AD772">
        <v>0.53600000000000003</v>
      </c>
      <c r="AE772">
        <v>15.4</v>
      </c>
      <c r="AF772">
        <v>20</v>
      </c>
      <c r="AG772">
        <v>0.77100000000000002</v>
      </c>
      <c r="AH772">
        <v>11.1</v>
      </c>
      <c r="AI772">
        <v>37.6</v>
      </c>
      <c r="AJ772">
        <v>48.8</v>
      </c>
      <c r="AK772">
        <v>26.3</v>
      </c>
      <c r="AL772">
        <v>8.5</v>
      </c>
      <c r="AM772">
        <v>6</v>
      </c>
      <c r="AN772">
        <v>13.3</v>
      </c>
      <c r="AO772">
        <v>18</v>
      </c>
      <c r="AP772">
        <v>112.8</v>
      </c>
      <c r="AQ772">
        <v>41</v>
      </c>
      <c r="AR772">
        <v>88.9</v>
      </c>
      <c r="AS772">
        <v>0.46100000000000002</v>
      </c>
      <c r="AT772">
        <v>13.7</v>
      </c>
      <c r="AU772">
        <v>39</v>
      </c>
      <c r="AV772">
        <v>0.35</v>
      </c>
      <c r="AW772">
        <v>27.4</v>
      </c>
      <c r="AX772">
        <v>49.9</v>
      </c>
      <c r="AY772">
        <v>0.54800000000000004</v>
      </c>
      <c r="AZ772">
        <v>17.100000000000001</v>
      </c>
      <c r="BA772">
        <v>22.2</v>
      </c>
      <c r="BB772">
        <v>0.77100000000000002</v>
      </c>
      <c r="BC772">
        <v>9.6999999999999993</v>
      </c>
      <c r="BD772">
        <v>35.299999999999997</v>
      </c>
      <c r="BE772">
        <v>44.9</v>
      </c>
      <c r="BF772">
        <v>24.4</v>
      </c>
      <c r="BG772">
        <v>7</v>
      </c>
      <c r="BH772">
        <v>4.0999999999999996</v>
      </c>
      <c r="BI772">
        <v>13.1</v>
      </c>
      <c r="BJ772">
        <v>20.5</v>
      </c>
      <c r="BK772">
        <v>112.8</v>
      </c>
      <c r="BL772">
        <v>40.700000000000003</v>
      </c>
      <c r="BM772">
        <v>89.2</v>
      </c>
      <c r="BN772">
        <v>0.45700000000000002</v>
      </c>
      <c r="BO772">
        <v>11.4</v>
      </c>
      <c r="BP772">
        <v>33.6</v>
      </c>
      <c r="BQ772">
        <v>0.34</v>
      </c>
      <c r="BR772">
        <v>29.3</v>
      </c>
      <c r="BS772">
        <v>55.6</v>
      </c>
      <c r="BT772">
        <v>0.52700000000000002</v>
      </c>
      <c r="BU772">
        <v>16.5</v>
      </c>
      <c r="BV772">
        <v>21.5</v>
      </c>
      <c r="BW772">
        <v>0.76700000000000002</v>
      </c>
      <c r="BX772">
        <v>9.9</v>
      </c>
      <c r="BY772">
        <v>35.700000000000003</v>
      </c>
      <c r="BZ772">
        <v>45.6</v>
      </c>
      <c r="CA772">
        <v>24.5</v>
      </c>
      <c r="CB772">
        <v>7.3</v>
      </c>
      <c r="CC772">
        <v>3.8</v>
      </c>
      <c r="CD772">
        <v>13.7</v>
      </c>
      <c r="CE772">
        <v>21</v>
      </c>
      <c r="CF772">
        <v>109.4</v>
      </c>
      <c r="CG772" t="s">
        <v>543</v>
      </c>
    </row>
    <row r="773" spans="1:85" x14ac:dyDescent="0.35">
      <c r="A773">
        <v>42.2</v>
      </c>
      <c r="B773">
        <v>89</v>
      </c>
      <c r="C773">
        <v>0.47499999999999998</v>
      </c>
      <c r="D773">
        <v>11.5</v>
      </c>
      <c r="E773">
        <v>31.9</v>
      </c>
      <c r="F773">
        <v>0.36099999999999999</v>
      </c>
      <c r="G773">
        <v>30.7</v>
      </c>
      <c r="H773">
        <v>57</v>
      </c>
      <c r="I773">
        <v>0.53800000000000003</v>
      </c>
      <c r="J773">
        <v>17.600000000000001</v>
      </c>
      <c r="K773">
        <v>21.9</v>
      </c>
      <c r="L773">
        <v>0.80500000000000005</v>
      </c>
      <c r="M773">
        <v>10.4</v>
      </c>
      <c r="N773">
        <v>34.299999999999997</v>
      </c>
      <c r="O773">
        <v>44.7</v>
      </c>
      <c r="P773">
        <v>25.4</v>
      </c>
      <c r="Q773">
        <v>7.1</v>
      </c>
      <c r="R773">
        <v>5.5</v>
      </c>
      <c r="S773">
        <v>14.1</v>
      </c>
      <c r="T773">
        <v>20.5</v>
      </c>
      <c r="U773">
        <v>113.6</v>
      </c>
      <c r="V773">
        <v>41</v>
      </c>
      <c r="W773">
        <v>90.7</v>
      </c>
      <c r="X773">
        <v>0.45200000000000001</v>
      </c>
      <c r="Y773">
        <v>12.6</v>
      </c>
      <c r="Z773">
        <v>36.5</v>
      </c>
      <c r="AA773">
        <v>0.34499999999999997</v>
      </c>
      <c r="AB773">
        <v>28.4</v>
      </c>
      <c r="AC773">
        <v>54.2</v>
      </c>
      <c r="AD773">
        <v>0.52300000000000002</v>
      </c>
      <c r="AE773">
        <v>18.3</v>
      </c>
      <c r="AF773">
        <v>23.2</v>
      </c>
      <c r="AG773">
        <v>0.78800000000000003</v>
      </c>
      <c r="AH773">
        <v>11.4</v>
      </c>
      <c r="AI773">
        <v>33</v>
      </c>
      <c r="AJ773">
        <v>44.4</v>
      </c>
      <c r="AK773">
        <v>24</v>
      </c>
      <c r="AL773">
        <v>8</v>
      </c>
      <c r="AM773">
        <v>4.9000000000000004</v>
      </c>
      <c r="AN773">
        <v>13.3</v>
      </c>
      <c r="AO773">
        <v>19.8</v>
      </c>
      <c r="AP773">
        <v>112.8</v>
      </c>
      <c r="AQ773">
        <v>40.299999999999997</v>
      </c>
      <c r="AR773">
        <v>87.7</v>
      </c>
      <c r="AS773">
        <v>0.46</v>
      </c>
      <c r="AT773">
        <v>11.4</v>
      </c>
      <c r="AU773">
        <v>33.1</v>
      </c>
      <c r="AV773">
        <v>0.34399999999999997</v>
      </c>
      <c r="AW773">
        <v>29</v>
      </c>
      <c r="AX773">
        <v>54.7</v>
      </c>
      <c r="AY773">
        <v>0.53</v>
      </c>
      <c r="AZ773">
        <v>17.8</v>
      </c>
      <c r="BA773">
        <v>23.2</v>
      </c>
      <c r="BB773">
        <v>0.76800000000000002</v>
      </c>
      <c r="BC773">
        <v>9.5</v>
      </c>
      <c r="BD773">
        <v>33.200000000000003</v>
      </c>
      <c r="BE773">
        <v>42.8</v>
      </c>
      <c r="BF773">
        <v>23.6</v>
      </c>
      <c r="BG773">
        <v>7.1</v>
      </c>
      <c r="BH773">
        <v>4.5</v>
      </c>
      <c r="BI773">
        <v>14</v>
      </c>
      <c r="BJ773">
        <v>18.899999999999999</v>
      </c>
      <c r="BK773">
        <v>109.9</v>
      </c>
      <c r="BL773">
        <v>43.3</v>
      </c>
      <c r="BM773">
        <v>90.2</v>
      </c>
      <c r="BN773">
        <v>0.47899999999999998</v>
      </c>
      <c r="BO773">
        <v>12.9</v>
      </c>
      <c r="BP773">
        <v>34.799999999999997</v>
      </c>
      <c r="BQ773">
        <v>0.372</v>
      </c>
      <c r="BR773">
        <v>30.3</v>
      </c>
      <c r="BS773">
        <v>55.5</v>
      </c>
      <c r="BT773">
        <v>0.54700000000000004</v>
      </c>
      <c r="BU773">
        <v>15.9</v>
      </c>
      <c r="BV773">
        <v>20.399999999999999</v>
      </c>
      <c r="BW773">
        <v>0.77600000000000002</v>
      </c>
      <c r="BX773">
        <v>10.5</v>
      </c>
      <c r="BY773">
        <v>35.1</v>
      </c>
      <c r="BZ773">
        <v>45.6</v>
      </c>
      <c r="CA773">
        <v>25.2</v>
      </c>
      <c r="CB773">
        <v>8.1</v>
      </c>
      <c r="CC773">
        <v>4.8</v>
      </c>
      <c r="CD773">
        <v>13.4</v>
      </c>
      <c r="CE773">
        <v>20.2</v>
      </c>
      <c r="CF773">
        <v>115.3</v>
      </c>
      <c r="CG773" t="s">
        <v>542</v>
      </c>
    </row>
    <row r="774" spans="1:85" x14ac:dyDescent="0.35">
      <c r="A774">
        <v>42.3</v>
      </c>
      <c r="B774">
        <v>87.7</v>
      </c>
      <c r="C774">
        <v>0.48299999999999998</v>
      </c>
      <c r="D774">
        <v>12.9</v>
      </c>
      <c r="E774">
        <v>36.5</v>
      </c>
      <c r="F774">
        <v>0.35299999999999998</v>
      </c>
      <c r="G774">
        <v>29.4</v>
      </c>
      <c r="H774">
        <v>51.2</v>
      </c>
      <c r="I774">
        <v>0.57499999999999996</v>
      </c>
      <c r="J774">
        <v>17</v>
      </c>
      <c r="K774">
        <v>21.4</v>
      </c>
      <c r="L774">
        <v>0.79500000000000004</v>
      </c>
      <c r="M774">
        <v>9.3000000000000007</v>
      </c>
      <c r="N774">
        <v>35.5</v>
      </c>
      <c r="O774">
        <v>44.8</v>
      </c>
      <c r="P774">
        <v>28.2</v>
      </c>
      <c r="Q774">
        <v>7.3</v>
      </c>
      <c r="R774">
        <v>3.8</v>
      </c>
      <c r="S774">
        <v>14.7</v>
      </c>
      <c r="T774">
        <v>20.3</v>
      </c>
      <c r="U774">
        <v>114.5</v>
      </c>
      <c r="V774">
        <v>41.7</v>
      </c>
      <c r="W774">
        <v>88.8</v>
      </c>
      <c r="X774">
        <v>0.47</v>
      </c>
      <c r="Y774">
        <v>12</v>
      </c>
      <c r="Z774">
        <v>34.799999999999997</v>
      </c>
      <c r="AA774">
        <v>0.34599999999999997</v>
      </c>
      <c r="AB774">
        <v>29.7</v>
      </c>
      <c r="AC774">
        <v>54</v>
      </c>
      <c r="AD774">
        <v>0.54900000000000004</v>
      </c>
      <c r="AE774">
        <v>16.7</v>
      </c>
      <c r="AF774">
        <v>22.1</v>
      </c>
      <c r="AG774">
        <v>0.75700000000000001</v>
      </c>
      <c r="AH774">
        <v>9.8000000000000007</v>
      </c>
      <c r="AI774">
        <v>33.200000000000003</v>
      </c>
      <c r="AJ774">
        <v>43</v>
      </c>
      <c r="AK774">
        <v>25.8</v>
      </c>
      <c r="AL774">
        <v>8</v>
      </c>
      <c r="AM774">
        <v>4.9000000000000004</v>
      </c>
      <c r="AN774">
        <v>13</v>
      </c>
      <c r="AO774">
        <v>20.2</v>
      </c>
      <c r="AP774">
        <v>112.1</v>
      </c>
      <c r="AQ774">
        <v>41.7</v>
      </c>
      <c r="AR774">
        <v>88.5</v>
      </c>
      <c r="AS774">
        <v>0.47099999999999997</v>
      </c>
      <c r="AT774">
        <v>14.9</v>
      </c>
      <c r="AU774">
        <v>41.4</v>
      </c>
      <c r="AV774">
        <v>0.36</v>
      </c>
      <c r="AW774">
        <v>26.7</v>
      </c>
      <c r="AX774">
        <v>47.1</v>
      </c>
      <c r="AY774">
        <v>0.56799999999999995</v>
      </c>
      <c r="AZ774">
        <v>18.399999999999999</v>
      </c>
      <c r="BA774">
        <v>24</v>
      </c>
      <c r="BB774">
        <v>0.76700000000000002</v>
      </c>
      <c r="BC774">
        <v>11.1</v>
      </c>
      <c r="BD774">
        <v>36.5</v>
      </c>
      <c r="BE774">
        <v>47.6</v>
      </c>
      <c r="BF774">
        <v>23</v>
      </c>
      <c r="BG774">
        <v>7.4</v>
      </c>
      <c r="BH774">
        <v>5</v>
      </c>
      <c r="BI774">
        <v>14.4</v>
      </c>
      <c r="BJ774">
        <v>19.399999999999999</v>
      </c>
      <c r="BK774">
        <v>116.7</v>
      </c>
      <c r="BL774">
        <v>41.5</v>
      </c>
      <c r="BM774">
        <v>91.7</v>
      </c>
      <c r="BN774">
        <v>0.45300000000000001</v>
      </c>
      <c r="BO774">
        <v>12.4</v>
      </c>
      <c r="BP774">
        <v>35.5</v>
      </c>
      <c r="BQ774">
        <v>0.35</v>
      </c>
      <c r="BR774">
        <v>29.1</v>
      </c>
      <c r="BS774">
        <v>56.1</v>
      </c>
      <c r="BT774">
        <v>0.51800000000000002</v>
      </c>
      <c r="BU774">
        <v>15</v>
      </c>
      <c r="BV774">
        <v>19.8</v>
      </c>
      <c r="BW774">
        <v>0.75800000000000001</v>
      </c>
      <c r="BX774">
        <v>10.1</v>
      </c>
      <c r="BY774">
        <v>32.6</v>
      </c>
      <c r="BZ774">
        <v>42.7</v>
      </c>
      <c r="CA774">
        <v>24</v>
      </c>
      <c r="CB774">
        <v>8</v>
      </c>
      <c r="CC774">
        <v>4.4000000000000004</v>
      </c>
      <c r="CD774">
        <v>12.3</v>
      </c>
      <c r="CE774">
        <v>20.8</v>
      </c>
      <c r="CF774">
        <v>110.5</v>
      </c>
      <c r="CG774" t="s">
        <v>542</v>
      </c>
    </row>
    <row r="775" spans="1:85" x14ac:dyDescent="0.35">
      <c r="A775">
        <v>39.1</v>
      </c>
      <c r="B775">
        <v>88.4</v>
      </c>
      <c r="C775">
        <v>0.442</v>
      </c>
      <c r="D775">
        <v>12.9</v>
      </c>
      <c r="E775">
        <v>37.4</v>
      </c>
      <c r="F775">
        <v>0.34599999999999997</v>
      </c>
      <c r="G775">
        <v>26.2</v>
      </c>
      <c r="H775">
        <v>51.1</v>
      </c>
      <c r="I775">
        <v>0.51300000000000001</v>
      </c>
      <c r="J775">
        <v>16.7</v>
      </c>
      <c r="K775">
        <v>21.9</v>
      </c>
      <c r="L775">
        <v>0.76</v>
      </c>
      <c r="M775">
        <v>10.6</v>
      </c>
      <c r="N775">
        <v>32.9</v>
      </c>
      <c r="O775">
        <v>43.5</v>
      </c>
      <c r="P775">
        <v>23.3</v>
      </c>
      <c r="Q775">
        <v>8.1</v>
      </c>
      <c r="R775">
        <v>4.5</v>
      </c>
      <c r="S775">
        <v>14.7</v>
      </c>
      <c r="T775">
        <v>21.4</v>
      </c>
      <c r="U775">
        <v>107.8</v>
      </c>
      <c r="V775">
        <v>41.8</v>
      </c>
      <c r="W775">
        <v>87.2</v>
      </c>
      <c r="X775">
        <v>0.47899999999999998</v>
      </c>
      <c r="Y775">
        <v>14</v>
      </c>
      <c r="Z775">
        <v>37.700000000000003</v>
      </c>
      <c r="AA775">
        <v>0.371</v>
      </c>
      <c r="AB775">
        <v>27.8</v>
      </c>
      <c r="AC775">
        <v>49.5</v>
      </c>
      <c r="AD775">
        <v>0.56100000000000005</v>
      </c>
      <c r="AE775">
        <v>19.399999999999999</v>
      </c>
      <c r="AF775">
        <v>24.9</v>
      </c>
      <c r="AG775">
        <v>0.77700000000000002</v>
      </c>
      <c r="AH775">
        <v>9.9</v>
      </c>
      <c r="AI775">
        <v>35.5</v>
      </c>
      <c r="AJ775">
        <v>45.4</v>
      </c>
      <c r="AK775">
        <v>27</v>
      </c>
      <c r="AL775">
        <v>8.3000000000000007</v>
      </c>
      <c r="AM775">
        <v>5.0999999999999996</v>
      </c>
      <c r="AN775">
        <v>14.2</v>
      </c>
      <c r="AO775">
        <v>19.7</v>
      </c>
      <c r="AP775">
        <v>116.9</v>
      </c>
      <c r="AQ775">
        <v>41</v>
      </c>
      <c r="AR775">
        <v>87.3</v>
      </c>
      <c r="AS775">
        <v>0.46899999999999997</v>
      </c>
      <c r="AT775">
        <v>11.8</v>
      </c>
      <c r="AU775">
        <v>33.9</v>
      </c>
      <c r="AV775">
        <v>0.34699999999999998</v>
      </c>
      <c r="AW775">
        <v>29.2</v>
      </c>
      <c r="AX775">
        <v>53.4</v>
      </c>
      <c r="AY775">
        <v>0.54600000000000004</v>
      </c>
      <c r="AZ775">
        <v>16.600000000000001</v>
      </c>
      <c r="BA775">
        <v>22.6</v>
      </c>
      <c r="BB775">
        <v>0.73199999999999998</v>
      </c>
      <c r="BC775">
        <v>9.4</v>
      </c>
      <c r="BD775">
        <v>33.9</v>
      </c>
      <c r="BE775">
        <v>43.3</v>
      </c>
      <c r="BF775">
        <v>23.6</v>
      </c>
      <c r="BG775">
        <v>7.5</v>
      </c>
      <c r="BH775">
        <v>5.0999999999999996</v>
      </c>
      <c r="BI775">
        <v>14.3</v>
      </c>
      <c r="BJ775">
        <v>19.8</v>
      </c>
      <c r="BK775">
        <v>110.3</v>
      </c>
      <c r="BL775">
        <v>41.9</v>
      </c>
      <c r="BM775">
        <v>89.1</v>
      </c>
      <c r="BN775">
        <v>0.47</v>
      </c>
      <c r="BO775">
        <v>12.4</v>
      </c>
      <c r="BP775">
        <v>35.200000000000003</v>
      </c>
      <c r="BQ775">
        <v>0.35199999999999998</v>
      </c>
      <c r="BR775">
        <v>29.5</v>
      </c>
      <c r="BS775">
        <v>53.8</v>
      </c>
      <c r="BT775">
        <v>0.54800000000000004</v>
      </c>
      <c r="BU775">
        <v>17.100000000000001</v>
      </c>
      <c r="BV775">
        <v>22.9</v>
      </c>
      <c r="BW775">
        <v>0.747</v>
      </c>
      <c r="BX775">
        <v>10.8</v>
      </c>
      <c r="BY775">
        <v>35</v>
      </c>
      <c r="BZ775">
        <v>45.8</v>
      </c>
      <c r="CA775">
        <v>25.8</v>
      </c>
      <c r="CB775">
        <v>8.1999999999999993</v>
      </c>
      <c r="CC775">
        <v>4.0999999999999996</v>
      </c>
      <c r="CD775">
        <v>13.8</v>
      </c>
      <c r="CE775">
        <v>19.8</v>
      </c>
      <c r="CF775">
        <v>113.3</v>
      </c>
      <c r="CG775" t="s">
        <v>542</v>
      </c>
    </row>
    <row r="776" spans="1:85" x14ac:dyDescent="0.35">
      <c r="A776">
        <v>41</v>
      </c>
      <c r="B776">
        <v>89.7</v>
      </c>
      <c r="C776">
        <v>0.45700000000000002</v>
      </c>
      <c r="D776">
        <v>14.6</v>
      </c>
      <c r="E776">
        <v>40.700000000000003</v>
      </c>
      <c r="F776">
        <v>0.35799999999999998</v>
      </c>
      <c r="G776">
        <v>26.5</v>
      </c>
      <c r="H776">
        <v>49</v>
      </c>
      <c r="I776">
        <v>0.54</v>
      </c>
      <c r="J776">
        <v>17.7</v>
      </c>
      <c r="K776">
        <v>22.8</v>
      </c>
      <c r="L776">
        <v>0.77800000000000002</v>
      </c>
      <c r="M776">
        <v>11.1</v>
      </c>
      <c r="N776">
        <v>32.5</v>
      </c>
      <c r="O776">
        <v>43.5</v>
      </c>
      <c r="P776">
        <v>25.3</v>
      </c>
      <c r="Q776">
        <v>8.6999999999999993</v>
      </c>
      <c r="R776">
        <v>5.5</v>
      </c>
      <c r="S776">
        <v>14.1</v>
      </c>
      <c r="T776">
        <v>21.5</v>
      </c>
      <c r="U776">
        <v>114.3</v>
      </c>
      <c r="V776">
        <v>39.700000000000003</v>
      </c>
      <c r="W776">
        <v>86.1</v>
      </c>
      <c r="X776">
        <v>0.46</v>
      </c>
      <c r="Y776">
        <v>12.9</v>
      </c>
      <c r="Z776">
        <v>36.799999999999997</v>
      </c>
      <c r="AA776">
        <v>0.35</v>
      </c>
      <c r="AB776">
        <v>26.8</v>
      </c>
      <c r="AC776">
        <v>49.3</v>
      </c>
      <c r="AD776">
        <v>0.54300000000000004</v>
      </c>
      <c r="AE776">
        <v>19.5</v>
      </c>
      <c r="AF776">
        <v>25</v>
      </c>
      <c r="AG776">
        <v>0.78</v>
      </c>
      <c r="AH776">
        <v>10.9</v>
      </c>
      <c r="AI776">
        <v>34.4</v>
      </c>
      <c r="AJ776">
        <v>45.2</v>
      </c>
      <c r="AK776">
        <v>25.8</v>
      </c>
      <c r="AL776">
        <v>7.1</v>
      </c>
      <c r="AM776">
        <v>4.8</v>
      </c>
      <c r="AN776">
        <v>16.100000000000001</v>
      </c>
      <c r="AO776">
        <v>20.6</v>
      </c>
      <c r="AP776">
        <v>111.7</v>
      </c>
      <c r="AQ776">
        <v>38.6</v>
      </c>
      <c r="AR776">
        <v>89.6</v>
      </c>
      <c r="AS776">
        <v>0.43099999999999999</v>
      </c>
      <c r="AT776">
        <v>11.4</v>
      </c>
      <c r="AU776">
        <v>35</v>
      </c>
      <c r="AV776">
        <v>0.32600000000000001</v>
      </c>
      <c r="AW776">
        <v>27.2</v>
      </c>
      <c r="AX776">
        <v>54.6</v>
      </c>
      <c r="AY776">
        <v>0.498</v>
      </c>
      <c r="AZ776">
        <v>17.399999999999999</v>
      </c>
      <c r="BA776">
        <v>22.3</v>
      </c>
      <c r="BB776">
        <v>0.78200000000000003</v>
      </c>
      <c r="BC776">
        <v>11.1</v>
      </c>
      <c r="BD776">
        <v>32.4</v>
      </c>
      <c r="BE776">
        <v>43.5</v>
      </c>
      <c r="BF776">
        <v>23.7</v>
      </c>
      <c r="BG776">
        <v>7.8</v>
      </c>
      <c r="BH776">
        <v>4.8</v>
      </c>
      <c r="BI776">
        <v>14.3</v>
      </c>
      <c r="BJ776">
        <v>22.2</v>
      </c>
      <c r="BK776">
        <v>106</v>
      </c>
      <c r="BL776">
        <v>41.1</v>
      </c>
      <c r="BM776">
        <v>87</v>
      </c>
      <c r="BN776">
        <v>0.47299999999999998</v>
      </c>
      <c r="BO776">
        <v>11.9</v>
      </c>
      <c r="BP776">
        <v>32.9</v>
      </c>
      <c r="BQ776">
        <v>0.36199999999999999</v>
      </c>
      <c r="BR776">
        <v>29.2</v>
      </c>
      <c r="BS776">
        <v>54.1</v>
      </c>
      <c r="BT776">
        <v>0.54</v>
      </c>
      <c r="BU776">
        <v>19.7</v>
      </c>
      <c r="BV776">
        <v>25.4</v>
      </c>
      <c r="BW776">
        <v>0.77700000000000002</v>
      </c>
      <c r="BX776">
        <v>10.4</v>
      </c>
      <c r="BY776">
        <v>36.299999999999997</v>
      </c>
      <c r="BZ776">
        <v>46.8</v>
      </c>
      <c r="CA776">
        <v>25.4</v>
      </c>
      <c r="CB776">
        <v>7.5</v>
      </c>
      <c r="CC776">
        <v>5.3</v>
      </c>
      <c r="CD776">
        <v>14.8</v>
      </c>
      <c r="CE776">
        <v>20</v>
      </c>
      <c r="CF776">
        <v>113.8</v>
      </c>
      <c r="CG776" t="s">
        <v>543</v>
      </c>
    </row>
    <row r="777" spans="1:85" x14ac:dyDescent="0.35">
      <c r="A777">
        <v>40.9</v>
      </c>
      <c r="B777">
        <v>87.6</v>
      </c>
      <c r="C777">
        <v>0.46700000000000003</v>
      </c>
      <c r="D777">
        <v>14</v>
      </c>
      <c r="E777">
        <v>37</v>
      </c>
      <c r="F777">
        <v>0.379</v>
      </c>
      <c r="G777">
        <v>26.9</v>
      </c>
      <c r="H777">
        <v>50.6</v>
      </c>
      <c r="I777">
        <v>0.53100000000000003</v>
      </c>
      <c r="J777">
        <v>17.8</v>
      </c>
      <c r="K777">
        <v>22.1</v>
      </c>
      <c r="L777">
        <v>0.80800000000000005</v>
      </c>
      <c r="M777">
        <v>10.199999999999999</v>
      </c>
      <c r="N777">
        <v>35</v>
      </c>
      <c r="O777">
        <v>45.2</v>
      </c>
      <c r="P777">
        <v>26.3</v>
      </c>
      <c r="Q777">
        <v>7.6</v>
      </c>
      <c r="R777">
        <v>3.3</v>
      </c>
      <c r="S777">
        <v>15</v>
      </c>
      <c r="T777">
        <v>21.2</v>
      </c>
      <c r="U777">
        <v>113.7</v>
      </c>
      <c r="V777">
        <v>38.799999999999997</v>
      </c>
      <c r="W777">
        <v>86.8</v>
      </c>
      <c r="X777">
        <v>0.44700000000000001</v>
      </c>
      <c r="Y777">
        <v>13.4</v>
      </c>
      <c r="Z777">
        <v>39.5</v>
      </c>
      <c r="AA777">
        <v>0.33900000000000002</v>
      </c>
      <c r="AB777">
        <v>25.4</v>
      </c>
      <c r="AC777">
        <v>47.2</v>
      </c>
      <c r="AD777">
        <v>0.53700000000000003</v>
      </c>
      <c r="AE777">
        <v>18.100000000000001</v>
      </c>
      <c r="AF777">
        <v>23.2</v>
      </c>
      <c r="AG777">
        <v>0.77900000000000003</v>
      </c>
      <c r="AH777">
        <v>9.9</v>
      </c>
      <c r="AI777">
        <v>33.200000000000003</v>
      </c>
      <c r="AJ777">
        <v>43</v>
      </c>
      <c r="AK777">
        <v>24</v>
      </c>
      <c r="AL777">
        <v>7.7</v>
      </c>
      <c r="AM777">
        <v>4.2</v>
      </c>
      <c r="AN777">
        <v>15.5</v>
      </c>
      <c r="AO777">
        <v>21.2</v>
      </c>
      <c r="AP777">
        <v>109.1</v>
      </c>
      <c r="AQ777">
        <v>43</v>
      </c>
      <c r="AR777">
        <v>92.1</v>
      </c>
      <c r="AS777">
        <v>0.46700000000000003</v>
      </c>
      <c r="AT777">
        <v>11.2</v>
      </c>
      <c r="AU777">
        <v>31.8</v>
      </c>
      <c r="AV777">
        <v>0.35199999999999998</v>
      </c>
      <c r="AW777">
        <v>31.7</v>
      </c>
      <c r="AX777">
        <v>60.3</v>
      </c>
      <c r="AY777">
        <v>0.52700000000000002</v>
      </c>
      <c r="AZ777">
        <v>15.3</v>
      </c>
      <c r="BA777">
        <v>20.3</v>
      </c>
      <c r="BB777">
        <v>0.754</v>
      </c>
      <c r="BC777">
        <v>10.9</v>
      </c>
      <c r="BD777">
        <v>34.1</v>
      </c>
      <c r="BE777">
        <v>45</v>
      </c>
      <c r="BF777">
        <v>27.7</v>
      </c>
      <c r="BG777">
        <v>7.6</v>
      </c>
      <c r="BH777">
        <v>4.9000000000000004</v>
      </c>
      <c r="BI777">
        <v>12.6</v>
      </c>
      <c r="BJ777">
        <v>18</v>
      </c>
      <c r="BK777">
        <v>112.4</v>
      </c>
      <c r="BL777">
        <v>42.2</v>
      </c>
      <c r="BM777">
        <v>90.5</v>
      </c>
      <c r="BN777">
        <v>0.46600000000000003</v>
      </c>
      <c r="BO777">
        <v>12</v>
      </c>
      <c r="BP777">
        <v>33.4</v>
      </c>
      <c r="BQ777">
        <v>0.36</v>
      </c>
      <c r="BR777">
        <v>30.2</v>
      </c>
      <c r="BS777">
        <v>57.2</v>
      </c>
      <c r="BT777">
        <v>0.52800000000000002</v>
      </c>
      <c r="BU777">
        <v>15.9</v>
      </c>
      <c r="BV777">
        <v>20.7</v>
      </c>
      <c r="BW777">
        <v>0.76700000000000002</v>
      </c>
      <c r="BX777">
        <v>11.3</v>
      </c>
      <c r="BY777">
        <v>35.200000000000003</v>
      </c>
      <c r="BZ777">
        <v>46.5</v>
      </c>
      <c r="CA777">
        <v>23.9</v>
      </c>
      <c r="CB777">
        <v>7.3</v>
      </c>
      <c r="CC777">
        <v>4.9000000000000004</v>
      </c>
      <c r="CD777">
        <v>13.7</v>
      </c>
      <c r="CE777">
        <v>18.8</v>
      </c>
      <c r="CF777">
        <v>112.3</v>
      </c>
      <c r="CG777" t="s">
        <v>543</v>
      </c>
    </row>
    <row r="778" spans="1:85" x14ac:dyDescent="0.35">
      <c r="A778">
        <v>43.7</v>
      </c>
      <c r="B778">
        <v>90.1</v>
      </c>
      <c r="C778">
        <v>0.48499999999999999</v>
      </c>
      <c r="D778">
        <v>11.6</v>
      </c>
      <c r="E778">
        <v>31.9</v>
      </c>
      <c r="F778">
        <v>0.36399999999999999</v>
      </c>
      <c r="G778">
        <v>32.1</v>
      </c>
      <c r="H778">
        <v>58.2</v>
      </c>
      <c r="I778">
        <v>0.55100000000000005</v>
      </c>
      <c r="J778">
        <v>15.9</v>
      </c>
      <c r="K778">
        <v>19.899999999999999</v>
      </c>
      <c r="L778">
        <v>0.79700000000000004</v>
      </c>
      <c r="M778">
        <v>9.8000000000000007</v>
      </c>
      <c r="N778">
        <v>35.5</v>
      </c>
      <c r="O778">
        <v>45.3</v>
      </c>
      <c r="P778">
        <v>27.4</v>
      </c>
      <c r="Q778">
        <v>8.6</v>
      </c>
      <c r="R778">
        <v>4.4000000000000004</v>
      </c>
      <c r="S778">
        <v>12.9</v>
      </c>
      <c r="T778">
        <v>19.899999999999999</v>
      </c>
      <c r="U778">
        <v>114.8</v>
      </c>
      <c r="V778">
        <v>39.200000000000003</v>
      </c>
      <c r="W778">
        <v>88.3</v>
      </c>
      <c r="X778">
        <v>0.44400000000000001</v>
      </c>
      <c r="Y778">
        <v>11.6</v>
      </c>
      <c r="Z778">
        <v>34.200000000000003</v>
      </c>
      <c r="AA778">
        <v>0.34</v>
      </c>
      <c r="AB778">
        <v>27.6</v>
      </c>
      <c r="AC778">
        <v>54.1</v>
      </c>
      <c r="AD778">
        <v>0.51</v>
      </c>
      <c r="AE778">
        <v>17.3</v>
      </c>
      <c r="AF778">
        <v>22.7</v>
      </c>
      <c r="AG778">
        <v>0.76100000000000001</v>
      </c>
      <c r="AH778">
        <v>10.5</v>
      </c>
      <c r="AI778">
        <v>33.9</v>
      </c>
      <c r="AJ778">
        <v>44.5</v>
      </c>
      <c r="AK778">
        <v>22.9</v>
      </c>
      <c r="AL778">
        <v>7.5</v>
      </c>
      <c r="AM778">
        <v>4</v>
      </c>
      <c r="AN778">
        <v>14.7</v>
      </c>
      <c r="AO778">
        <v>18.899999999999999</v>
      </c>
      <c r="AP778">
        <v>107.3</v>
      </c>
      <c r="AQ778">
        <v>42.4</v>
      </c>
      <c r="AR778">
        <v>90.3</v>
      </c>
      <c r="AS778">
        <v>0.47</v>
      </c>
      <c r="AT778">
        <v>13.2</v>
      </c>
      <c r="AU778">
        <v>35.200000000000003</v>
      </c>
      <c r="AV778">
        <v>0.374</v>
      </c>
      <c r="AW778">
        <v>29.2</v>
      </c>
      <c r="AX778">
        <v>55.1</v>
      </c>
      <c r="AY778">
        <v>0.53100000000000003</v>
      </c>
      <c r="AZ778">
        <v>18.5</v>
      </c>
      <c r="BA778">
        <v>22.8</v>
      </c>
      <c r="BB778">
        <v>0.81200000000000006</v>
      </c>
      <c r="BC778">
        <v>10.3</v>
      </c>
      <c r="BD778">
        <v>34.700000000000003</v>
      </c>
      <c r="BE778">
        <v>45</v>
      </c>
      <c r="BF778">
        <v>25.2</v>
      </c>
      <c r="BG778">
        <v>7.3</v>
      </c>
      <c r="BH778">
        <v>4.3</v>
      </c>
      <c r="BI778">
        <v>12.1</v>
      </c>
      <c r="BJ778">
        <v>19.100000000000001</v>
      </c>
      <c r="BK778">
        <v>116.5</v>
      </c>
      <c r="BL778">
        <v>42.8</v>
      </c>
      <c r="BM778">
        <v>91</v>
      </c>
      <c r="BN778">
        <v>0.47099999999999997</v>
      </c>
      <c r="BO778">
        <v>13.1</v>
      </c>
      <c r="BP778">
        <v>36</v>
      </c>
      <c r="BQ778">
        <v>0.36399999999999999</v>
      </c>
      <c r="BR778">
        <v>29.7</v>
      </c>
      <c r="BS778">
        <v>54.9</v>
      </c>
      <c r="BT778">
        <v>0.54100000000000004</v>
      </c>
      <c r="BU778">
        <v>16.100000000000001</v>
      </c>
      <c r="BV778">
        <v>20.399999999999999</v>
      </c>
      <c r="BW778">
        <v>0.79200000000000004</v>
      </c>
      <c r="BX778">
        <v>10.4</v>
      </c>
      <c r="BY778">
        <v>34.4</v>
      </c>
      <c r="BZ778">
        <v>44.8</v>
      </c>
      <c r="CA778">
        <v>26</v>
      </c>
      <c r="CB778">
        <v>7.2</v>
      </c>
      <c r="CC778">
        <v>4.5999999999999996</v>
      </c>
      <c r="CD778">
        <v>13</v>
      </c>
      <c r="CE778">
        <v>20.8</v>
      </c>
      <c r="CF778">
        <v>114.9</v>
      </c>
      <c r="CG778" t="s">
        <v>542</v>
      </c>
    </row>
    <row r="779" spans="1:85" x14ac:dyDescent="0.35">
      <c r="A779">
        <v>42.3</v>
      </c>
      <c r="B779">
        <v>88.2</v>
      </c>
      <c r="C779">
        <v>0.48</v>
      </c>
      <c r="D779">
        <v>10.8</v>
      </c>
      <c r="E779">
        <v>29.3</v>
      </c>
      <c r="F779">
        <v>0.36899999999999999</v>
      </c>
      <c r="G779">
        <v>31.6</v>
      </c>
      <c r="H779">
        <v>58.9</v>
      </c>
      <c r="I779">
        <v>0.53500000000000003</v>
      </c>
      <c r="J779">
        <v>17.8</v>
      </c>
      <c r="K779">
        <v>21.9</v>
      </c>
      <c r="L779">
        <v>0.81299999999999994</v>
      </c>
      <c r="M779">
        <v>8.8000000000000007</v>
      </c>
      <c r="N779">
        <v>34.200000000000003</v>
      </c>
      <c r="O779">
        <v>42.9</v>
      </c>
      <c r="P779">
        <v>24.2</v>
      </c>
      <c r="Q779">
        <v>7.2</v>
      </c>
      <c r="R779">
        <v>4.2</v>
      </c>
      <c r="S779">
        <v>13</v>
      </c>
      <c r="T779">
        <v>19.100000000000001</v>
      </c>
      <c r="U779">
        <v>113.2</v>
      </c>
      <c r="V779">
        <v>42</v>
      </c>
      <c r="W779">
        <v>88.7</v>
      </c>
      <c r="X779">
        <v>0.47399999999999998</v>
      </c>
      <c r="Y779">
        <v>11.9</v>
      </c>
      <c r="Z779">
        <v>32.4</v>
      </c>
      <c r="AA779">
        <v>0.36599999999999999</v>
      </c>
      <c r="AB779">
        <v>30.2</v>
      </c>
      <c r="AC779">
        <v>56.3</v>
      </c>
      <c r="AD779">
        <v>0.53600000000000003</v>
      </c>
      <c r="AE779">
        <v>17.7</v>
      </c>
      <c r="AF779">
        <v>22.3</v>
      </c>
      <c r="AG779">
        <v>0.79500000000000004</v>
      </c>
      <c r="AH779">
        <v>9.5</v>
      </c>
      <c r="AI779">
        <v>34.4</v>
      </c>
      <c r="AJ779">
        <v>43.8</v>
      </c>
      <c r="AK779">
        <v>25.4</v>
      </c>
      <c r="AL779">
        <v>7.2</v>
      </c>
      <c r="AM779">
        <v>5.0999999999999996</v>
      </c>
      <c r="AN779">
        <v>13.3</v>
      </c>
      <c r="AO779">
        <v>18.399999999999999</v>
      </c>
      <c r="AP779">
        <v>113.6</v>
      </c>
      <c r="AQ779">
        <v>41.9</v>
      </c>
      <c r="AR779">
        <v>94.3</v>
      </c>
      <c r="AS779">
        <v>0.44500000000000001</v>
      </c>
      <c r="AT779">
        <v>12.3</v>
      </c>
      <c r="AU779">
        <v>35.299999999999997</v>
      </c>
      <c r="AV779">
        <v>0.34899999999999998</v>
      </c>
      <c r="AW779">
        <v>29.6</v>
      </c>
      <c r="AX779">
        <v>58.9</v>
      </c>
      <c r="AY779">
        <v>0.503</v>
      </c>
      <c r="AZ779">
        <v>16.7</v>
      </c>
      <c r="BA779">
        <v>22</v>
      </c>
      <c r="BB779">
        <v>0.75900000000000001</v>
      </c>
      <c r="BC779">
        <v>13.8</v>
      </c>
      <c r="BD779">
        <v>33</v>
      </c>
      <c r="BE779">
        <v>46.8</v>
      </c>
      <c r="BF779">
        <v>22.8</v>
      </c>
      <c r="BG779">
        <v>9.3000000000000007</v>
      </c>
      <c r="BH779">
        <v>4.7</v>
      </c>
      <c r="BI779">
        <v>12.9</v>
      </c>
      <c r="BJ779">
        <v>20.2</v>
      </c>
      <c r="BK779">
        <v>112.9</v>
      </c>
      <c r="BL779">
        <v>40.200000000000003</v>
      </c>
      <c r="BM779">
        <v>87.1</v>
      </c>
      <c r="BN779">
        <v>0.46200000000000002</v>
      </c>
      <c r="BO779">
        <v>12.8</v>
      </c>
      <c r="BP779">
        <v>36</v>
      </c>
      <c r="BQ779">
        <v>0.35399999999999998</v>
      </c>
      <c r="BR779">
        <v>27.5</v>
      </c>
      <c r="BS779">
        <v>51.1</v>
      </c>
      <c r="BT779">
        <v>0.53800000000000003</v>
      </c>
      <c r="BU779">
        <v>17.3</v>
      </c>
      <c r="BV779">
        <v>21.9</v>
      </c>
      <c r="BW779">
        <v>0.78900000000000003</v>
      </c>
      <c r="BX779">
        <v>10.7</v>
      </c>
      <c r="BY779">
        <v>34.799999999999997</v>
      </c>
      <c r="BZ779">
        <v>45.5</v>
      </c>
      <c r="CA779">
        <v>26.1</v>
      </c>
      <c r="CB779">
        <v>6.9</v>
      </c>
      <c r="CC779">
        <v>5.2</v>
      </c>
      <c r="CD779">
        <v>16.3</v>
      </c>
      <c r="CE779">
        <v>19.7</v>
      </c>
      <c r="CF779">
        <v>110.5</v>
      </c>
      <c r="CG779" t="s">
        <v>542</v>
      </c>
    </row>
    <row r="780" spans="1:85" x14ac:dyDescent="0.35">
      <c r="A780">
        <v>40.299999999999997</v>
      </c>
      <c r="B780">
        <v>87.7</v>
      </c>
      <c r="C780">
        <v>0.46</v>
      </c>
      <c r="D780">
        <v>11.4</v>
      </c>
      <c r="E780">
        <v>33.1</v>
      </c>
      <c r="F780">
        <v>0.34399999999999997</v>
      </c>
      <c r="G780">
        <v>29</v>
      </c>
      <c r="H780">
        <v>54.7</v>
      </c>
      <c r="I780">
        <v>0.53</v>
      </c>
      <c r="J780">
        <v>17.8</v>
      </c>
      <c r="K780">
        <v>23.2</v>
      </c>
      <c r="L780">
        <v>0.76800000000000002</v>
      </c>
      <c r="M780">
        <v>9.5</v>
      </c>
      <c r="N780">
        <v>33.200000000000003</v>
      </c>
      <c r="O780">
        <v>42.8</v>
      </c>
      <c r="P780">
        <v>23.6</v>
      </c>
      <c r="Q780">
        <v>7.1</v>
      </c>
      <c r="R780">
        <v>4.5</v>
      </c>
      <c r="S780">
        <v>14</v>
      </c>
      <c r="T780">
        <v>18.899999999999999</v>
      </c>
      <c r="U780">
        <v>109.9</v>
      </c>
      <c r="V780">
        <v>43.3</v>
      </c>
      <c r="W780">
        <v>90.2</v>
      </c>
      <c r="X780">
        <v>0.47899999999999998</v>
      </c>
      <c r="Y780">
        <v>12.9</v>
      </c>
      <c r="Z780">
        <v>34.799999999999997</v>
      </c>
      <c r="AA780">
        <v>0.372</v>
      </c>
      <c r="AB780">
        <v>30.3</v>
      </c>
      <c r="AC780">
        <v>55.5</v>
      </c>
      <c r="AD780">
        <v>0.54700000000000004</v>
      </c>
      <c r="AE780">
        <v>15.9</v>
      </c>
      <c r="AF780">
        <v>20.399999999999999</v>
      </c>
      <c r="AG780">
        <v>0.77600000000000002</v>
      </c>
      <c r="AH780">
        <v>10.5</v>
      </c>
      <c r="AI780">
        <v>35.1</v>
      </c>
      <c r="AJ780">
        <v>45.6</v>
      </c>
      <c r="AK780">
        <v>25.2</v>
      </c>
      <c r="AL780">
        <v>8.1</v>
      </c>
      <c r="AM780">
        <v>4.8</v>
      </c>
      <c r="AN780">
        <v>13.4</v>
      </c>
      <c r="AO780">
        <v>20.2</v>
      </c>
      <c r="AP780">
        <v>115.3</v>
      </c>
      <c r="AQ780">
        <v>41.1</v>
      </c>
      <c r="AR780">
        <v>87.6</v>
      </c>
      <c r="AS780">
        <v>0.46899999999999997</v>
      </c>
      <c r="AT780">
        <v>14.5</v>
      </c>
      <c r="AU780">
        <v>39.9</v>
      </c>
      <c r="AV780">
        <v>0.36399999999999999</v>
      </c>
      <c r="AW780">
        <v>26.5</v>
      </c>
      <c r="AX780">
        <v>47.6</v>
      </c>
      <c r="AY780">
        <v>0.55700000000000005</v>
      </c>
      <c r="AZ780">
        <v>15.8</v>
      </c>
      <c r="BA780">
        <v>20.6</v>
      </c>
      <c r="BB780">
        <v>0.76900000000000002</v>
      </c>
      <c r="BC780">
        <v>9.9</v>
      </c>
      <c r="BD780">
        <v>36.200000000000003</v>
      </c>
      <c r="BE780">
        <v>46.1</v>
      </c>
      <c r="BF780">
        <v>27.5</v>
      </c>
      <c r="BG780">
        <v>8.9</v>
      </c>
      <c r="BH780">
        <v>4.5999999999999996</v>
      </c>
      <c r="BI780">
        <v>15.1</v>
      </c>
      <c r="BJ780">
        <v>21.3</v>
      </c>
      <c r="BK780">
        <v>112.5</v>
      </c>
      <c r="BL780">
        <v>38.4</v>
      </c>
      <c r="BM780">
        <v>87.7</v>
      </c>
      <c r="BN780">
        <v>0.438</v>
      </c>
      <c r="BO780">
        <v>12.4</v>
      </c>
      <c r="BP780">
        <v>36.4</v>
      </c>
      <c r="BQ780">
        <v>0.33900000000000002</v>
      </c>
      <c r="BR780">
        <v>26.1</v>
      </c>
      <c r="BS780">
        <v>51.3</v>
      </c>
      <c r="BT780">
        <v>0.50900000000000001</v>
      </c>
      <c r="BU780">
        <v>17.600000000000001</v>
      </c>
      <c r="BV780">
        <v>23.2</v>
      </c>
      <c r="BW780">
        <v>0.75900000000000001</v>
      </c>
      <c r="BX780">
        <v>9.8000000000000007</v>
      </c>
      <c r="BY780">
        <v>33.4</v>
      </c>
      <c r="BZ780">
        <v>43.2</v>
      </c>
      <c r="CA780">
        <v>23.2</v>
      </c>
      <c r="CB780">
        <v>8</v>
      </c>
      <c r="CC780">
        <v>3.9</v>
      </c>
      <c r="CD780">
        <v>14.7</v>
      </c>
      <c r="CE780">
        <v>18.2</v>
      </c>
      <c r="CF780">
        <v>106.9</v>
      </c>
      <c r="CG780" t="s">
        <v>542</v>
      </c>
    </row>
    <row r="781" spans="1:85" x14ac:dyDescent="0.35">
      <c r="A781">
        <v>41</v>
      </c>
      <c r="B781">
        <v>87.3</v>
      </c>
      <c r="C781">
        <v>0.46899999999999997</v>
      </c>
      <c r="D781">
        <v>11.8</v>
      </c>
      <c r="E781">
        <v>33.9</v>
      </c>
      <c r="F781">
        <v>0.34699999999999998</v>
      </c>
      <c r="G781">
        <v>29.2</v>
      </c>
      <c r="H781">
        <v>53.4</v>
      </c>
      <c r="I781">
        <v>0.54600000000000004</v>
      </c>
      <c r="J781">
        <v>16.600000000000001</v>
      </c>
      <c r="K781">
        <v>22.6</v>
      </c>
      <c r="L781">
        <v>0.73199999999999998</v>
      </c>
      <c r="M781">
        <v>9.4</v>
      </c>
      <c r="N781">
        <v>33.9</v>
      </c>
      <c r="O781">
        <v>43.3</v>
      </c>
      <c r="P781">
        <v>23.6</v>
      </c>
      <c r="Q781">
        <v>7.5</v>
      </c>
      <c r="R781">
        <v>5.0999999999999996</v>
      </c>
      <c r="S781">
        <v>14.3</v>
      </c>
      <c r="T781">
        <v>19.8</v>
      </c>
      <c r="U781">
        <v>110.3</v>
      </c>
      <c r="V781">
        <v>41.9</v>
      </c>
      <c r="W781">
        <v>89.1</v>
      </c>
      <c r="X781">
        <v>0.47</v>
      </c>
      <c r="Y781">
        <v>12.4</v>
      </c>
      <c r="Z781">
        <v>35.200000000000003</v>
      </c>
      <c r="AA781">
        <v>0.35199999999999998</v>
      </c>
      <c r="AB781">
        <v>29.5</v>
      </c>
      <c r="AC781">
        <v>53.8</v>
      </c>
      <c r="AD781">
        <v>0.54800000000000004</v>
      </c>
      <c r="AE781">
        <v>17.100000000000001</v>
      </c>
      <c r="AF781">
        <v>22.9</v>
      </c>
      <c r="AG781">
        <v>0.747</v>
      </c>
      <c r="AH781">
        <v>10.8</v>
      </c>
      <c r="AI781">
        <v>35</v>
      </c>
      <c r="AJ781">
        <v>45.8</v>
      </c>
      <c r="AK781">
        <v>25.8</v>
      </c>
      <c r="AL781">
        <v>8.1999999999999993</v>
      </c>
      <c r="AM781">
        <v>4.0999999999999996</v>
      </c>
      <c r="AN781">
        <v>13.8</v>
      </c>
      <c r="AO781">
        <v>19.8</v>
      </c>
      <c r="AP781">
        <v>113.3</v>
      </c>
      <c r="AQ781">
        <v>40.700000000000003</v>
      </c>
      <c r="AR781">
        <v>88.8</v>
      </c>
      <c r="AS781">
        <v>0.45800000000000002</v>
      </c>
      <c r="AT781">
        <v>13</v>
      </c>
      <c r="AU781">
        <v>34.700000000000003</v>
      </c>
      <c r="AV781">
        <v>0.374</v>
      </c>
      <c r="AW781">
        <v>27.7</v>
      </c>
      <c r="AX781">
        <v>54.1</v>
      </c>
      <c r="AY781">
        <v>0.51200000000000001</v>
      </c>
      <c r="AZ781">
        <v>15.8</v>
      </c>
      <c r="BA781">
        <v>19.899999999999999</v>
      </c>
      <c r="BB781">
        <v>0.79300000000000004</v>
      </c>
      <c r="BC781">
        <v>9.3000000000000007</v>
      </c>
      <c r="BD781">
        <v>35.4</v>
      </c>
      <c r="BE781">
        <v>44.7</v>
      </c>
      <c r="BF781">
        <v>24.4</v>
      </c>
      <c r="BG781">
        <v>7.5</v>
      </c>
      <c r="BH781">
        <v>5</v>
      </c>
      <c r="BI781">
        <v>13.9</v>
      </c>
      <c r="BJ781">
        <v>18.899999999999999</v>
      </c>
      <c r="BK781">
        <v>110.1</v>
      </c>
      <c r="BL781">
        <v>41.4</v>
      </c>
      <c r="BM781">
        <v>92</v>
      </c>
      <c r="BN781">
        <v>0.45</v>
      </c>
      <c r="BO781">
        <v>11.9</v>
      </c>
      <c r="BP781">
        <v>34.4</v>
      </c>
      <c r="BQ781">
        <v>0.34499999999999997</v>
      </c>
      <c r="BR781">
        <v>29.5</v>
      </c>
      <c r="BS781">
        <v>57.6</v>
      </c>
      <c r="BT781">
        <v>0.51300000000000001</v>
      </c>
      <c r="BU781">
        <v>15.4</v>
      </c>
      <c r="BV781">
        <v>19.899999999999999</v>
      </c>
      <c r="BW781">
        <v>0.77500000000000002</v>
      </c>
      <c r="BX781">
        <v>12.2</v>
      </c>
      <c r="BY781">
        <v>35.700000000000003</v>
      </c>
      <c r="BZ781">
        <v>47.9</v>
      </c>
      <c r="CA781">
        <v>24.5</v>
      </c>
      <c r="CB781">
        <v>7.8</v>
      </c>
      <c r="CC781">
        <v>4.2</v>
      </c>
      <c r="CD781">
        <v>13.8</v>
      </c>
      <c r="CE781">
        <v>18.8</v>
      </c>
      <c r="CF781">
        <v>110.1</v>
      </c>
      <c r="CG781" t="s">
        <v>542</v>
      </c>
    </row>
    <row r="782" spans="1:85" x14ac:dyDescent="0.35">
      <c r="A782">
        <v>41.2</v>
      </c>
      <c r="B782">
        <v>87.8</v>
      </c>
      <c r="C782">
        <v>0.46899999999999997</v>
      </c>
      <c r="D782">
        <v>12.1</v>
      </c>
      <c r="E782">
        <v>34</v>
      </c>
      <c r="F782">
        <v>0.35499999999999998</v>
      </c>
      <c r="G782">
        <v>29.1</v>
      </c>
      <c r="H782">
        <v>53.8</v>
      </c>
      <c r="I782">
        <v>0.54100000000000004</v>
      </c>
      <c r="J782">
        <v>17.399999999999999</v>
      </c>
      <c r="K782">
        <v>22.9</v>
      </c>
      <c r="L782">
        <v>0.76</v>
      </c>
      <c r="M782">
        <v>10.6</v>
      </c>
      <c r="N782">
        <v>35.299999999999997</v>
      </c>
      <c r="O782">
        <v>45.9</v>
      </c>
      <c r="P782">
        <v>26.1</v>
      </c>
      <c r="Q782">
        <v>7.3</v>
      </c>
      <c r="R782">
        <v>4.3</v>
      </c>
      <c r="S782">
        <v>14.9</v>
      </c>
      <c r="T782">
        <v>18.100000000000001</v>
      </c>
      <c r="U782">
        <v>111.9</v>
      </c>
      <c r="V782">
        <v>41</v>
      </c>
      <c r="W782">
        <v>90.5</v>
      </c>
      <c r="X782">
        <v>0.45200000000000001</v>
      </c>
      <c r="Y782">
        <v>12.1</v>
      </c>
      <c r="Z782">
        <v>34.4</v>
      </c>
      <c r="AA782">
        <v>0.35299999999999998</v>
      </c>
      <c r="AB782">
        <v>28.8</v>
      </c>
      <c r="AC782">
        <v>56.1</v>
      </c>
      <c r="AD782">
        <v>0.51400000000000001</v>
      </c>
      <c r="AE782">
        <v>15.6</v>
      </c>
      <c r="AF782">
        <v>20.100000000000001</v>
      </c>
      <c r="AG782">
        <v>0.77400000000000002</v>
      </c>
      <c r="AH782">
        <v>10.9</v>
      </c>
      <c r="AI782">
        <v>33.6</v>
      </c>
      <c r="AJ782">
        <v>44.5</v>
      </c>
      <c r="AK782">
        <v>25</v>
      </c>
      <c r="AL782">
        <v>8.6999999999999993</v>
      </c>
      <c r="AM782">
        <v>4.8</v>
      </c>
      <c r="AN782">
        <v>13.9</v>
      </c>
      <c r="AO782">
        <v>20.7</v>
      </c>
      <c r="AP782">
        <v>109.7</v>
      </c>
      <c r="AQ782">
        <v>42.3</v>
      </c>
      <c r="AR782">
        <v>90.5</v>
      </c>
      <c r="AS782">
        <v>0.46800000000000003</v>
      </c>
      <c r="AT782">
        <v>13.8</v>
      </c>
      <c r="AU782">
        <v>37.799999999999997</v>
      </c>
      <c r="AV782">
        <v>0.36499999999999999</v>
      </c>
      <c r="AW782">
        <v>28.5</v>
      </c>
      <c r="AX782">
        <v>52.7</v>
      </c>
      <c r="AY782">
        <v>0.54200000000000004</v>
      </c>
      <c r="AZ782">
        <v>15.7</v>
      </c>
      <c r="BA782">
        <v>21.2</v>
      </c>
      <c r="BB782">
        <v>0.74</v>
      </c>
      <c r="BC782">
        <v>10.7</v>
      </c>
      <c r="BD782">
        <v>33.4</v>
      </c>
      <c r="BE782">
        <v>44.1</v>
      </c>
      <c r="BF782">
        <v>27.8</v>
      </c>
      <c r="BG782">
        <v>8.5</v>
      </c>
      <c r="BH782">
        <v>4.9000000000000004</v>
      </c>
      <c r="BI782">
        <v>13.1</v>
      </c>
      <c r="BJ782">
        <v>19.7</v>
      </c>
      <c r="BK782">
        <v>114.1</v>
      </c>
      <c r="BL782">
        <v>41.6</v>
      </c>
      <c r="BM782">
        <v>89.2</v>
      </c>
      <c r="BN782">
        <v>0.46600000000000003</v>
      </c>
      <c r="BO782">
        <v>13.9</v>
      </c>
      <c r="BP782">
        <v>38.299999999999997</v>
      </c>
      <c r="BQ782">
        <v>0.36199999999999999</v>
      </c>
      <c r="BR782">
        <v>27.7</v>
      </c>
      <c r="BS782">
        <v>50.9</v>
      </c>
      <c r="BT782">
        <v>0.54400000000000004</v>
      </c>
      <c r="BU782">
        <v>16.7</v>
      </c>
      <c r="BV782">
        <v>21.9</v>
      </c>
      <c r="BW782">
        <v>0.76300000000000001</v>
      </c>
      <c r="BX782">
        <v>11.2</v>
      </c>
      <c r="BY782">
        <v>35.200000000000003</v>
      </c>
      <c r="BZ782">
        <v>46.5</v>
      </c>
      <c r="CA782">
        <v>26.2</v>
      </c>
      <c r="CB782">
        <v>7.4</v>
      </c>
      <c r="CC782">
        <v>4.5999999999999996</v>
      </c>
      <c r="CD782">
        <v>14.8</v>
      </c>
      <c r="CE782">
        <v>19.399999999999999</v>
      </c>
      <c r="CF782">
        <v>113.7</v>
      </c>
      <c r="CG782" t="s">
        <v>543</v>
      </c>
    </row>
    <row r="783" spans="1:85" x14ac:dyDescent="0.35">
      <c r="A783">
        <v>41.7</v>
      </c>
      <c r="B783">
        <v>89.5</v>
      </c>
      <c r="C783">
        <v>0.46600000000000003</v>
      </c>
      <c r="D783">
        <v>13.5</v>
      </c>
      <c r="E783">
        <v>38</v>
      </c>
      <c r="F783">
        <v>0.35599999999999998</v>
      </c>
      <c r="G783">
        <v>28.2</v>
      </c>
      <c r="H783">
        <v>51.5</v>
      </c>
      <c r="I783">
        <v>0.54700000000000004</v>
      </c>
      <c r="J783">
        <v>17.399999999999999</v>
      </c>
      <c r="K783">
        <v>21.4</v>
      </c>
      <c r="L783">
        <v>0.81599999999999995</v>
      </c>
      <c r="M783">
        <v>10.8</v>
      </c>
      <c r="N783">
        <v>36.4</v>
      </c>
      <c r="O783">
        <v>47.2</v>
      </c>
      <c r="P783">
        <v>25.4</v>
      </c>
      <c r="Q783">
        <v>7.4</v>
      </c>
      <c r="R783">
        <v>6</v>
      </c>
      <c r="S783">
        <v>14</v>
      </c>
      <c r="T783">
        <v>19</v>
      </c>
      <c r="U783">
        <v>114.4</v>
      </c>
      <c r="V783">
        <v>39.200000000000003</v>
      </c>
      <c r="W783">
        <v>90.1</v>
      </c>
      <c r="X783">
        <v>0.434</v>
      </c>
      <c r="Y783">
        <v>12.1</v>
      </c>
      <c r="Z783">
        <v>35.700000000000003</v>
      </c>
      <c r="AA783">
        <v>0.33900000000000002</v>
      </c>
      <c r="AB783">
        <v>27.1</v>
      </c>
      <c r="AC783">
        <v>54.4</v>
      </c>
      <c r="AD783">
        <v>0.497</v>
      </c>
      <c r="AE783">
        <v>16.5</v>
      </c>
      <c r="AF783">
        <v>21.1</v>
      </c>
      <c r="AG783">
        <v>0.78300000000000003</v>
      </c>
      <c r="AH783">
        <v>10.7</v>
      </c>
      <c r="AI783">
        <v>34</v>
      </c>
      <c r="AJ783">
        <v>44.7</v>
      </c>
      <c r="AK783">
        <v>22.1</v>
      </c>
      <c r="AL783">
        <v>7.7</v>
      </c>
      <c r="AM783">
        <v>4.7</v>
      </c>
      <c r="AN783">
        <v>14.1</v>
      </c>
      <c r="AO783">
        <v>19.899999999999999</v>
      </c>
      <c r="AP783">
        <v>106.9</v>
      </c>
      <c r="AQ783">
        <v>38.6</v>
      </c>
      <c r="AR783">
        <v>89.6</v>
      </c>
      <c r="AS783">
        <v>0.43099999999999999</v>
      </c>
      <c r="AT783">
        <v>11.4</v>
      </c>
      <c r="AU783">
        <v>35</v>
      </c>
      <c r="AV783">
        <v>0.32600000000000001</v>
      </c>
      <c r="AW783">
        <v>27.2</v>
      </c>
      <c r="AX783">
        <v>54.6</v>
      </c>
      <c r="AY783">
        <v>0.498</v>
      </c>
      <c r="AZ783">
        <v>17.399999999999999</v>
      </c>
      <c r="BA783">
        <v>22.3</v>
      </c>
      <c r="BB783">
        <v>0.78200000000000003</v>
      </c>
      <c r="BC783">
        <v>11.1</v>
      </c>
      <c r="BD783">
        <v>32.4</v>
      </c>
      <c r="BE783">
        <v>43.5</v>
      </c>
      <c r="BF783">
        <v>23.7</v>
      </c>
      <c r="BG783">
        <v>7.8</v>
      </c>
      <c r="BH783">
        <v>4.8</v>
      </c>
      <c r="BI783">
        <v>14.3</v>
      </c>
      <c r="BJ783">
        <v>22.2</v>
      </c>
      <c r="BK783">
        <v>106</v>
      </c>
      <c r="BL783">
        <v>41.1</v>
      </c>
      <c r="BM783">
        <v>87</v>
      </c>
      <c r="BN783">
        <v>0.47299999999999998</v>
      </c>
      <c r="BO783">
        <v>11.9</v>
      </c>
      <c r="BP783">
        <v>32.9</v>
      </c>
      <c r="BQ783">
        <v>0.36199999999999999</v>
      </c>
      <c r="BR783">
        <v>29.2</v>
      </c>
      <c r="BS783">
        <v>54.1</v>
      </c>
      <c r="BT783">
        <v>0.54</v>
      </c>
      <c r="BU783">
        <v>19.7</v>
      </c>
      <c r="BV783">
        <v>25.4</v>
      </c>
      <c r="BW783">
        <v>0.77700000000000002</v>
      </c>
      <c r="BX783">
        <v>10.4</v>
      </c>
      <c r="BY783">
        <v>36.299999999999997</v>
      </c>
      <c r="BZ783">
        <v>46.8</v>
      </c>
      <c r="CA783">
        <v>25.4</v>
      </c>
      <c r="CB783">
        <v>7.5</v>
      </c>
      <c r="CC783">
        <v>5.3</v>
      </c>
      <c r="CD783">
        <v>14.8</v>
      </c>
      <c r="CE783">
        <v>20</v>
      </c>
      <c r="CF783">
        <v>113.8</v>
      </c>
      <c r="CG783" t="s">
        <v>543</v>
      </c>
    </row>
    <row r="784" spans="1:85" x14ac:dyDescent="0.35">
      <c r="A784">
        <v>42.3</v>
      </c>
      <c r="B784">
        <v>88.2</v>
      </c>
      <c r="C784">
        <v>0.48</v>
      </c>
      <c r="D784">
        <v>10.8</v>
      </c>
      <c r="E784">
        <v>29.3</v>
      </c>
      <c r="F784">
        <v>0.36899999999999999</v>
      </c>
      <c r="G784">
        <v>31.6</v>
      </c>
      <c r="H784">
        <v>58.9</v>
      </c>
      <c r="I784">
        <v>0.53500000000000003</v>
      </c>
      <c r="J784">
        <v>17.8</v>
      </c>
      <c r="K784">
        <v>21.9</v>
      </c>
      <c r="L784">
        <v>0.81299999999999994</v>
      </c>
      <c r="M784">
        <v>8.8000000000000007</v>
      </c>
      <c r="N784">
        <v>34.200000000000003</v>
      </c>
      <c r="O784">
        <v>42.9</v>
      </c>
      <c r="P784">
        <v>24.2</v>
      </c>
      <c r="Q784">
        <v>7.2</v>
      </c>
      <c r="R784">
        <v>4.2</v>
      </c>
      <c r="S784">
        <v>13</v>
      </c>
      <c r="T784">
        <v>19.100000000000001</v>
      </c>
      <c r="U784">
        <v>113.2</v>
      </c>
      <c r="V784">
        <v>42</v>
      </c>
      <c r="W784">
        <v>88.7</v>
      </c>
      <c r="X784">
        <v>0.47399999999999998</v>
      </c>
      <c r="Y784">
        <v>11.9</v>
      </c>
      <c r="Z784">
        <v>32.4</v>
      </c>
      <c r="AA784">
        <v>0.36599999999999999</v>
      </c>
      <c r="AB784">
        <v>30.2</v>
      </c>
      <c r="AC784">
        <v>56.3</v>
      </c>
      <c r="AD784">
        <v>0.53600000000000003</v>
      </c>
      <c r="AE784">
        <v>17.7</v>
      </c>
      <c r="AF784">
        <v>22.3</v>
      </c>
      <c r="AG784">
        <v>0.79500000000000004</v>
      </c>
      <c r="AH784">
        <v>9.5</v>
      </c>
      <c r="AI784">
        <v>34.4</v>
      </c>
      <c r="AJ784">
        <v>43.8</v>
      </c>
      <c r="AK784">
        <v>25.4</v>
      </c>
      <c r="AL784">
        <v>7.2</v>
      </c>
      <c r="AM784">
        <v>5.0999999999999996</v>
      </c>
      <c r="AN784">
        <v>13.3</v>
      </c>
      <c r="AO784">
        <v>18.399999999999999</v>
      </c>
      <c r="AP784">
        <v>113.6</v>
      </c>
      <c r="AQ784">
        <v>41.9</v>
      </c>
      <c r="AR784">
        <v>90.4</v>
      </c>
      <c r="AS784">
        <v>0.46300000000000002</v>
      </c>
      <c r="AT784">
        <v>12.3</v>
      </c>
      <c r="AU784">
        <v>35.700000000000003</v>
      </c>
      <c r="AV784">
        <v>0.34399999999999997</v>
      </c>
      <c r="AW784">
        <v>29.6</v>
      </c>
      <c r="AX784">
        <v>54.7</v>
      </c>
      <c r="AY784">
        <v>0.54100000000000004</v>
      </c>
      <c r="AZ784">
        <v>16.600000000000001</v>
      </c>
      <c r="BA784">
        <v>21.6</v>
      </c>
      <c r="BB784">
        <v>0.76800000000000002</v>
      </c>
      <c r="BC784">
        <v>11.4</v>
      </c>
      <c r="BD784">
        <v>32.9</v>
      </c>
      <c r="BE784">
        <v>44.3</v>
      </c>
      <c r="BF784">
        <v>25.6</v>
      </c>
      <c r="BG784">
        <v>7.2</v>
      </c>
      <c r="BH784">
        <v>5.6</v>
      </c>
      <c r="BI784">
        <v>14.6</v>
      </c>
      <c r="BJ784">
        <v>20.6</v>
      </c>
      <c r="BK784">
        <v>112.6</v>
      </c>
      <c r="BL784">
        <v>42.9</v>
      </c>
      <c r="BM784">
        <v>88.8</v>
      </c>
      <c r="BN784">
        <v>0.48299999999999998</v>
      </c>
      <c r="BO784">
        <v>12.1</v>
      </c>
      <c r="BP784">
        <v>32.6</v>
      </c>
      <c r="BQ784">
        <v>0.372</v>
      </c>
      <c r="BR784">
        <v>30.8</v>
      </c>
      <c r="BS784">
        <v>56.3</v>
      </c>
      <c r="BT784">
        <v>0.54700000000000004</v>
      </c>
      <c r="BU784">
        <v>18.100000000000001</v>
      </c>
      <c r="BV784">
        <v>22.7</v>
      </c>
      <c r="BW784">
        <v>0.79700000000000004</v>
      </c>
      <c r="BX784">
        <v>10.3</v>
      </c>
      <c r="BY784">
        <v>33.299999999999997</v>
      </c>
      <c r="BZ784">
        <v>43.5</v>
      </c>
      <c r="CA784">
        <v>25.4</v>
      </c>
      <c r="CB784">
        <v>8.1999999999999993</v>
      </c>
      <c r="CC784">
        <v>4.9000000000000004</v>
      </c>
      <c r="CD784">
        <v>13.4</v>
      </c>
      <c r="CE784">
        <v>19.399999999999999</v>
      </c>
      <c r="CF784">
        <v>116.1</v>
      </c>
      <c r="CG784" t="s">
        <v>543</v>
      </c>
    </row>
    <row r="785" spans="1:85" x14ac:dyDescent="0.35">
      <c r="A785">
        <v>42.4</v>
      </c>
      <c r="B785">
        <v>90.3</v>
      </c>
      <c r="C785">
        <v>0.47</v>
      </c>
      <c r="D785">
        <v>13.2</v>
      </c>
      <c r="E785">
        <v>35.200000000000003</v>
      </c>
      <c r="F785">
        <v>0.374</v>
      </c>
      <c r="G785">
        <v>29.2</v>
      </c>
      <c r="H785">
        <v>55.1</v>
      </c>
      <c r="I785">
        <v>0.53100000000000003</v>
      </c>
      <c r="J785">
        <v>18.5</v>
      </c>
      <c r="K785">
        <v>22.8</v>
      </c>
      <c r="L785">
        <v>0.81200000000000006</v>
      </c>
      <c r="M785">
        <v>10.3</v>
      </c>
      <c r="N785">
        <v>34.700000000000003</v>
      </c>
      <c r="O785">
        <v>45</v>
      </c>
      <c r="P785">
        <v>25.2</v>
      </c>
      <c r="Q785">
        <v>7.3</v>
      </c>
      <c r="R785">
        <v>4.3</v>
      </c>
      <c r="S785">
        <v>12.1</v>
      </c>
      <c r="T785">
        <v>19.100000000000001</v>
      </c>
      <c r="U785">
        <v>116.5</v>
      </c>
      <c r="V785">
        <v>42.8</v>
      </c>
      <c r="W785">
        <v>91</v>
      </c>
      <c r="X785">
        <v>0.47099999999999997</v>
      </c>
      <c r="Y785">
        <v>13.1</v>
      </c>
      <c r="Z785">
        <v>36</v>
      </c>
      <c r="AA785">
        <v>0.36399999999999999</v>
      </c>
      <c r="AB785">
        <v>29.7</v>
      </c>
      <c r="AC785">
        <v>54.9</v>
      </c>
      <c r="AD785">
        <v>0.54100000000000004</v>
      </c>
      <c r="AE785">
        <v>16.100000000000001</v>
      </c>
      <c r="AF785">
        <v>20.399999999999999</v>
      </c>
      <c r="AG785">
        <v>0.79200000000000004</v>
      </c>
      <c r="AH785">
        <v>10.4</v>
      </c>
      <c r="AI785">
        <v>34.4</v>
      </c>
      <c r="AJ785">
        <v>44.8</v>
      </c>
      <c r="AK785">
        <v>26</v>
      </c>
      <c r="AL785">
        <v>7.2</v>
      </c>
      <c r="AM785">
        <v>4.5999999999999996</v>
      </c>
      <c r="AN785">
        <v>13</v>
      </c>
      <c r="AO785">
        <v>20.8</v>
      </c>
      <c r="AP785">
        <v>114.9</v>
      </c>
      <c r="AQ785">
        <v>41.9</v>
      </c>
      <c r="AR785">
        <v>94.3</v>
      </c>
      <c r="AS785">
        <v>0.44500000000000001</v>
      </c>
      <c r="AT785">
        <v>12.3</v>
      </c>
      <c r="AU785">
        <v>35.299999999999997</v>
      </c>
      <c r="AV785">
        <v>0.34899999999999998</v>
      </c>
      <c r="AW785">
        <v>29.6</v>
      </c>
      <c r="AX785">
        <v>58.9</v>
      </c>
      <c r="AY785">
        <v>0.503</v>
      </c>
      <c r="AZ785">
        <v>16.7</v>
      </c>
      <c r="BA785">
        <v>22</v>
      </c>
      <c r="BB785">
        <v>0.75900000000000001</v>
      </c>
      <c r="BC785">
        <v>13.8</v>
      </c>
      <c r="BD785">
        <v>33</v>
      </c>
      <c r="BE785">
        <v>46.8</v>
      </c>
      <c r="BF785">
        <v>22.8</v>
      </c>
      <c r="BG785">
        <v>9.3000000000000007</v>
      </c>
      <c r="BH785">
        <v>4.7</v>
      </c>
      <c r="BI785">
        <v>12.9</v>
      </c>
      <c r="BJ785">
        <v>20.2</v>
      </c>
      <c r="BK785">
        <v>112.9</v>
      </c>
      <c r="BL785">
        <v>40.200000000000003</v>
      </c>
      <c r="BM785">
        <v>87.1</v>
      </c>
      <c r="BN785">
        <v>0.46200000000000002</v>
      </c>
      <c r="BO785">
        <v>12.8</v>
      </c>
      <c r="BP785">
        <v>36</v>
      </c>
      <c r="BQ785">
        <v>0.35399999999999998</v>
      </c>
      <c r="BR785">
        <v>27.5</v>
      </c>
      <c r="BS785">
        <v>51.1</v>
      </c>
      <c r="BT785">
        <v>0.53800000000000003</v>
      </c>
      <c r="BU785">
        <v>17.3</v>
      </c>
      <c r="BV785">
        <v>21.9</v>
      </c>
      <c r="BW785">
        <v>0.78900000000000003</v>
      </c>
      <c r="BX785">
        <v>10.7</v>
      </c>
      <c r="BY785">
        <v>34.799999999999997</v>
      </c>
      <c r="BZ785">
        <v>45.5</v>
      </c>
      <c r="CA785">
        <v>26.1</v>
      </c>
      <c r="CB785">
        <v>6.9</v>
      </c>
      <c r="CC785">
        <v>5.2</v>
      </c>
      <c r="CD785">
        <v>16.3</v>
      </c>
      <c r="CE785">
        <v>19.7</v>
      </c>
      <c r="CF785">
        <v>110.5</v>
      </c>
      <c r="CG785" t="s">
        <v>542</v>
      </c>
    </row>
    <row r="786" spans="1:85" x14ac:dyDescent="0.35">
      <c r="A786">
        <v>38.9</v>
      </c>
      <c r="B786">
        <v>85.3</v>
      </c>
      <c r="C786">
        <v>0.45600000000000002</v>
      </c>
      <c r="D786">
        <v>13.3</v>
      </c>
      <c r="E786">
        <v>38.200000000000003</v>
      </c>
      <c r="F786">
        <v>0.34899999999999998</v>
      </c>
      <c r="G786">
        <v>25.6</v>
      </c>
      <c r="H786">
        <v>47.1</v>
      </c>
      <c r="I786">
        <v>0.54300000000000004</v>
      </c>
      <c r="J786">
        <v>17.3</v>
      </c>
      <c r="K786">
        <v>24.2</v>
      </c>
      <c r="L786">
        <v>0.71299999999999997</v>
      </c>
      <c r="M786">
        <v>9.5</v>
      </c>
      <c r="N786">
        <v>32</v>
      </c>
      <c r="O786">
        <v>41.5</v>
      </c>
      <c r="P786">
        <v>23.3</v>
      </c>
      <c r="Q786">
        <v>7.2</v>
      </c>
      <c r="R786">
        <v>4.5999999999999996</v>
      </c>
      <c r="S786">
        <v>16.3</v>
      </c>
      <c r="T786">
        <v>20.399999999999999</v>
      </c>
      <c r="U786">
        <v>108.4</v>
      </c>
      <c r="V786">
        <v>42.9</v>
      </c>
      <c r="W786">
        <v>88.8</v>
      </c>
      <c r="X786">
        <v>0.48299999999999998</v>
      </c>
      <c r="Y786">
        <v>12.6</v>
      </c>
      <c r="Z786">
        <v>35.700000000000003</v>
      </c>
      <c r="AA786">
        <v>0.35299999999999998</v>
      </c>
      <c r="AB786">
        <v>30.3</v>
      </c>
      <c r="AC786">
        <v>53.1</v>
      </c>
      <c r="AD786">
        <v>0.56999999999999995</v>
      </c>
      <c r="AE786">
        <v>18.3</v>
      </c>
      <c r="AF786">
        <v>23.4</v>
      </c>
      <c r="AG786">
        <v>0.78200000000000003</v>
      </c>
      <c r="AH786">
        <v>11</v>
      </c>
      <c r="AI786">
        <v>34.1</v>
      </c>
      <c r="AJ786">
        <v>45.1</v>
      </c>
      <c r="AK786">
        <v>25.3</v>
      </c>
      <c r="AL786">
        <v>9.3000000000000007</v>
      </c>
      <c r="AM786">
        <v>5.7</v>
      </c>
      <c r="AN786">
        <v>13.9</v>
      </c>
      <c r="AO786">
        <v>21.8</v>
      </c>
      <c r="AP786">
        <v>116.7</v>
      </c>
      <c r="AQ786">
        <v>43</v>
      </c>
      <c r="AR786">
        <v>92.1</v>
      </c>
      <c r="AS786">
        <v>0.46700000000000003</v>
      </c>
      <c r="AT786">
        <v>11.2</v>
      </c>
      <c r="AU786">
        <v>31.8</v>
      </c>
      <c r="AV786">
        <v>0.35199999999999998</v>
      </c>
      <c r="AW786">
        <v>31.7</v>
      </c>
      <c r="AX786">
        <v>60.3</v>
      </c>
      <c r="AY786">
        <v>0.52700000000000002</v>
      </c>
      <c r="AZ786">
        <v>15.3</v>
      </c>
      <c r="BA786">
        <v>20.3</v>
      </c>
      <c r="BB786">
        <v>0.754</v>
      </c>
      <c r="BC786">
        <v>10.9</v>
      </c>
      <c r="BD786">
        <v>34.1</v>
      </c>
      <c r="BE786">
        <v>45</v>
      </c>
      <c r="BF786">
        <v>27.7</v>
      </c>
      <c r="BG786">
        <v>7.6</v>
      </c>
      <c r="BH786">
        <v>4.9000000000000004</v>
      </c>
      <c r="BI786">
        <v>12.6</v>
      </c>
      <c r="BJ786">
        <v>18</v>
      </c>
      <c r="BK786">
        <v>112.4</v>
      </c>
      <c r="BL786">
        <v>42.2</v>
      </c>
      <c r="BM786">
        <v>90.5</v>
      </c>
      <c r="BN786">
        <v>0.46600000000000003</v>
      </c>
      <c r="BO786">
        <v>12</v>
      </c>
      <c r="BP786">
        <v>33.4</v>
      </c>
      <c r="BQ786">
        <v>0.36</v>
      </c>
      <c r="BR786">
        <v>30.2</v>
      </c>
      <c r="BS786">
        <v>57.2</v>
      </c>
      <c r="BT786">
        <v>0.52800000000000002</v>
      </c>
      <c r="BU786">
        <v>15.9</v>
      </c>
      <c r="BV786">
        <v>20.7</v>
      </c>
      <c r="BW786">
        <v>0.76700000000000002</v>
      </c>
      <c r="BX786">
        <v>11.3</v>
      </c>
      <c r="BY786">
        <v>35.200000000000003</v>
      </c>
      <c r="BZ786">
        <v>46.5</v>
      </c>
      <c r="CA786">
        <v>23.9</v>
      </c>
      <c r="CB786">
        <v>7.3</v>
      </c>
      <c r="CC786">
        <v>4.9000000000000004</v>
      </c>
      <c r="CD786">
        <v>13.7</v>
      </c>
      <c r="CE786">
        <v>18.8</v>
      </c>
      <c r="CF786">
        <v>112.3</v>
      </c>
      <c r="CG786" t="s">
        <v>542</v>
      </c>
    </row>
    <row r="787" spans="1:85" x14ac:dyDescent="0.35">
      <c r="A787">
        <v>41.2</v>
      </c>
      <c r="B787">
        <v>90.1</v>
      </c>
      <c r="C787">
        <v>0.45700000000000002</v>
      </c>
      <c r="D787">
        <v>10.9</v>
      </c>
      <c r="E787">
        <v>32.799999999999997</v>
      </c>
      <c r="F787">
        <v>0.33200000000000002</v>
      </c>
      <c r="G787">
        <v>30.2</v>
      </c>
      <c r="H787">
        <v>57.3</v>
      </c>
      <c r="I787">
        <v>0.52800000000000002</v>
      </c>
      <c r="J787">
        <v>18.8</v>
      </c>
      <c r="K787">
        <v>23.8</v>
      </c>
      <c r="L787">
        <v>0.78900000000000003</v>
      </c>
      <c r="M787">
        <v>12.3</v>
      </c>
      <c r="N787">
        <v>34.1</v>
      </c>
      <c r="O787">
        <v>46.3</v>
      </c>
      <c r="P787">
        <v>25.6</v>
      </c>
      <c r="Q787">
        <v>8.5</v>
      </c>
      <c r="R787">
        <v>4.0999999999999996</v>
      </c>
      <c r="S787">
        <v>14.4</v>
      </c>
      <c r="T787">
        <v>20.100000000000001</v>
      </c>
      <c r="U787">
        <v>112</v>
      </c>
      <c r="V787">
        <v>41.2</v>
      </c>
      <c r="W787">
        <v>87.6</v>
      </c>
      <c r="X787">
        <v>0.47099999999999997</v>
      </c>
      <c r="Y787">
        <v>13.3</v>
      </c>
      <c r="Z787">
        <v>36.4</v>
      </c>
      <c r="AA787">
        <v>0.36499999999999999</v>
      </c>
      <c r="AB787">
        <v>27.9</v>
      </c>
      <c r="AC787">
        <v>51.2</v>
      </c>
      <c r="AD787">
        <v>0.54600000000000004</v>
      </c>
      <c r="AE787">
        <v>17.2</v>
      </c>
      <c r="AF787">
        <v>21.9</v>
      </c>
      <c r="AG787">
        <v>0.78600000000000003</v>
      </c>
      <c r="AH787">
        <v>9.5</v>
      </c>
      <c r="AI787">
        <v>33.299999999999997</v>
      </c>
      <c r="AJ787">
        <v>42.8</v>
      </c>
      <c r="AK787">
        <v>25.5</v>
      </c>
      <c r="AL787">
        <v>7.6</v>
      </c>
      <c r="AM787">
        <v>4.9000000000000004</v>
      </c>
      <c r="AN787">
        <v>14.5</v>
      </c>
      <c r="AO787">
        <v>21</v>
      </c>
      <c r="AP787">
        <v>113</v>
      </c>
      <c r="AQ787">
        <v>42.3</v>
      </c>
      <c r="AR787">
        <v>87.7</v>
      </c>
      <c r="AS787">
        <v>0.48299999999999998</v>
      </c>
      <c r="AT787">
        <v>12.9</v>
      </c>
      <c r="AU787">
        <v>36.5</v>
      </c>
      <c r="AV787">
        <v>0.35299999999999998</v>
      </c>
      <c r="AW787">
        <v>29.4</v>
      </c>
      <c r="AX787">
        <v>51.2</v>
      </c>
      <c r="AY787">
        <v>0.57499999999999996</v>
      </c>
      <c r="AZ787">
        <v>17</v>
      </c>
      <c r="BA787">
        <v>21.4</v>
      </c>
      <c r="BB787">
        <v>0.79500000000000004</v>
      </c>
      <c r="BC787">
        <v>9.3000000000000007</v>
      </c>
      <c r="BD787">
        <v>35.5</v>
      </c>
      <c r="BE787">
        <v>44.8</v>
      </c>
      <c r="BF787">
        <v>28.2</v>
      </c>
      <c r="BG787">
        <v>7.3</v>
      </c>
      <c r="BH787">
        <v>3.8</v>
      </c>
      <c r="BI787">
        <v>14.7</v>
      </c>
      <c r="BJ787">
        <v>20.3</v>
      </c>
      <c r="BK787">
        <v>114.5</v>
      </c>
      <c r="BL787">
        <v>41.7</v>
      </c>
      <c r="BM787">
        <v>88.8</v>
      </c>
      <c r="BN787">
        <v>0.47</v>
      </c>
      <c r="BO787">
        <v>12</v>
      </c>
      <c r="BP787">
        <v>34.799999999999997</v>
      </c>
      <c r="BQ787">
        <v>0.34599999999999997</v>
      </c>
      <c r="BR787">
        <v>29.7</v>
      </c>
      <c r="BS787">
        <v>54</v>
      </c>
      <c r="BT787">
        <v>0.54900000000000004</v>
      </c>
      <c r="BU787">
        <v>16.7</v>
      </c>
      <c r="BV787">
        <v>22.1</v>
      </c>
      <c r="BW787">
        <v>0.75700000000000001</v>
      </c>
      <c r="BX787">
        <v>9.8000000000000007</v>
      </c>
      <c r="BY787">
        <v>33.200000000000003</v>
      </c>
      <c r="BZ787">
        <v>43</v>
      </c>
      <c r="CA787">
        <v>25.8</v>
      </c>
      <c r="CB787">
        <v>8</v>
      </c>
      <c r="CC787">
        <v>4.9000000000000004</v>
      </c>
      <c r="CD787">
        <v>13</v>
      </c>
      <c r="CE787">
        <v>20.2</v>
      </c>
      <c r="CF787">
        <v>112.1</v>
      </c>
      <c r="CG787" t="s">
        <v>543</v>
      </c>
    </row>
    <row r="788" spans="1:85" x14ac:dyDescent="0.35">
      <c r="A788">
        <v>42.2</v>
      </c>
      <c r="B788">
        <v>89</v>
      </c>
      <c r="C788">
        <v>0.47499999999999998</v>
      </c>
      <c r="D788">
        <v>11.5</v>
      </c>
      <c r="E788">
        <v>31.9</v>
      </c>
      <c r="F788">
        <v>0.36099999999999999</v>
      </c>
      <c r="G788">
        <v>30.7</v>
      </c>
      <c r="H788">
        <v>57</v>
      </c>
      <c r="I788">
        <v>0.53800000000000003</v>
      </c>
      <c r="J788">
        <v>17.600000000000001</v>
      </c>
      <c r="K788">
        <v>21.9</v>
      </c>
      <c r="L788">
        <v>0.80500000000000005</v>
      </c>
      <c r="M788">
        <v>10.4</v>
      </c>
      <c r="N788">
        <v>34.299999999999997</v>
      </c>
      <c r="O788">
        <v>44.7</v>
      </c>
      <c r="P788">
        <v>25.4</v>
      </c>
      <c r="Q788">
        <v>7.1</v>
      </c>
      <c r="R788">
        <v>5.5</v>
      </c>
      <c r="S788">
        <v>14.1</v>
      </c>
      <c r="T788">
        <v>20.5</v>
      </c>
      <c r="U788">
        <v>113.6</v>
      </c>
      <c r="V788">
        <v>41</v>
      </c>
      <c r="W788">
        <v>90.7</v>
      </c>
      <c r="X788">
        <v>0.45200000000000001</v>
      </c>
      <c r="Y788">
        <v>12.6</v>
      </c>
      <c r="Z788">
        <v>36.5</v>
      </c>
      <c r="AA788">
        <v>0.34499999999999997</v>
      </c>
      <c r="AB788">
        <v>28.4</v>
      </c>
      <c r="AC788">
        <v>54.2</v>
      </c>
      <c r="AD788">
        <v>0.52300000000000002</v>
      </c>
      <c r="AE788">
        <v>18.3</v>
      </c>
      <c r="AF788">
        <v>23.2</v>
      </c>
      <c r="AG788">
        <v>0.78800000000000003</v>
      </c>
      <c r="AH788">
        <v>11.4</v>
      </c>
      <c r="AI788">
        <v>33</v>
      </c>
      <c r="AJ788">
        <v>44.4</v>
      </c>
      <c r="AK788">
        <v>24</v>
      </c>
      <c r="AL788">
        <v>8</v>
      </c>
      <c r="AM788">
        <v>4.9000000000000004</v>
      </c>
      <c r="AN788">
        <v>13.3</v>
      </c>
      <c r="AO788">
        <v>19.8</v>
      </c>
      <c r="AP788">
        <v>112.8</v>
      </c>
      <c r="AQ788">
        <v>41.7</v>
      </c>
      <c r="AR788">
        <v>88.5</v>
      </c>
      <c r="AS788">
        <v>0.47099999999999997</v>
      </c>
      <c r="AT788">
        <v>14.9</v>
      </c>
      <c r="AU788">
        <v>41.4</v>
      </c>
      <c r="AV788">
        <v>0.36</v>
      </c>
      <c r="AW788">
        <v>26.7</v>
      </c>
      <c r="AX788">
        <v>47.1</v>
      </c>
      <c r="AY788">
        <v>0.56799999999999995</v>
      </c>
      <c r="AZ788">
        <v>18.399999999999999</v>
      </c>
      <c r="BA788">
        <v>24</v>
      </c>
      <c r="BB788">
        <v>0.76700000000000002</v>
      </c>
      <c r="BC788">
        <v>11.1</v>
      </c>
      <c r="BD788">
        <v>36.5</v>
      </c>
      <c r="BE788">
        <v>47.6</v>
      </c>
      <c r="BF788">
        <v>23</v>
      </c>
      <c r="BG788">
        <v>7.4</v>
      </c>
      <c r="BH788">
        <v>5</v>
      </c>
      <c r="BI788">
        <v>14.4</v>
      </c>
      <c r="BJ788">
        <v>19.399999999999999</v>
      </c>
      <c r="BK788">
        <v>116.7</v>
      </c>
      <c r="BL788">
        <v>41.5</v>
      </c>
      <c r="BM788">
        <v>91.7</v>
      </c>
      <c r="BN788">
        <v>0.45300000000000001</v>
      </c>
      <c r="BO788">
        <v>12.4</v>
      </c>
      <c r="BP788">
        <v>35.5</v>
      </c>
      <c r="BQ788">
        <v>0.35</v>
      </c>
      <c r="BR788">
        <v>29.1</v>
      </c>
      <c r="BS788">
        <v>56.1</v>
      </c>
      <c r="BT788">
        <v>0.51800000000000002</v>
      </c>
      <c r="BU788">
        <v>15</v>
      </c>
      <c r="BV788">
        <v>19.8</v>
      </c>
      <c r="BW788">
        <v>0.75800000000000001</v>
      </c>
      <c r="BX788">
        <v>10.1</v>
      </c>
      <c r="BY788">
        <v>32.6</v>
      </c>
      <c r="BZ788">
        <v>42.7</v>
      </c>
      <c r="CA788">
        <v>24</v>
      </c>
      <c r="CB788">
        <v>8</v>
      </c>
      <c r="CC788">
        <v>4.4000000000000004</v>
      </c>
      <c r="CD788">
        <v>12.3</v>
      </c>
      <c r="CE788">
        <v>20.8</v>
      </c>
      <c r="CF788">
        <v>110.5</v>
      </c>
      <c r="CG788" t="s">
        <v>542</v>
      </c>
    </row>
    <row r="789" spans="1:85" x14ac:dyDescent="0.35">
      <c r="A789">
        <v>40.700000000000003</v>
      </c>
      <c r="B789">
        <v>87.3</v>
      </c>
      <c r="C789">
        <v>0.46600000000000003</v>
      </c>
      <c r="D789">
        <v>12</v>
      </c>
      <c r="E789">
        <v>32.799999999999997</v>
      </c>
      <c r="F789">
        <v>0.36399999999999999</v>
      </c>
      <c r="G789">
        <v>28.7</v>
      </c>
      <c r="H789">
        <v>54.4</v>
      </c>
      <c r="I789">
        <v>0.52700000000000002</v>
      </c>
      <c r="J789">
        <v>20.2</v>
      </c>
      <c r="K789">
        <v>24.6</v>
      </c>
      <c r="L789">
        <v>0.82099999999999995</v>
      </c>
      <c r="M789">
        <v>8.8000000000000007</v>
      </c>
      <c r="N789">
        <v>34.9</v>
      </c>
      <c r="O789">
        <v>43.7</v>
      </c>
      <c r="P789">
        <v>24.5</v>
      </c>
      <c r="Q789">
        <v>8</v>
      </c>
      <c r="R789">
        <v>5.5</v>
      </c>
      <c r="S789">
        <v>12.9</v>
      </c>
      <c r="T789">
        <v>20</v>
      </c>
      <c r="U789">
        <v>113.5</v>
      </c>
      <c r="V789">
        <v>41</v>
      </c>
      <c r="W789">
        <v>89.4</v>
      </c>
      <c r="X789">
        <v>0.45800000000000002</v>
      </c>
      <c r="Y789">
        <v>11.7</v>
      </c>
      <c r="Z789">
        <v>33.9</v>
      </c>
      <c r="AA789">
        <v>0.34599999999999997</v>
      </c>
      <c r="AB789">
        <v>29.2</v>
      </c>
      <c r="AC789">
        <v>55.5</v>
      </c>
      <c r="AD789">
        <v>0.52700000000000002</v>
      </c>
      <c r="AE789">
        <v>17.2</v>
      </c>
      <c r="AF789">
        <v>22.3</v>
      </c>
      <c r="AG789">
        <v>0.76900000000000002</v>
      </c>
      <c r="AH789">
        <v>10.6</v>
      </c>
      <c r="AI789">
        <v>35.1</v>
      </c>
      <c r="AJ789">
        <v>45.6</v>
      </c>
      <c r="AK789">
        <v>24.3</v>
      </c>
      <c r="AL789">
        <v>6.8</v>
      </c>
      <c r="AM789">
        <v>4.8</v>
      </c>
      <c r="AN789">
        <v>13.7</v>
      </c>
      <c r="AO789">
        <v>20.100000000000001</v>
      </c>
      <c r="AP789">
        <v>110.8</v>
      </c>
      <c r="AQ789">
        <v>41</v>
      </c>
      <c r="AR789">
        <v>88.9</v>
      </c>
      <c r="AS789">
        <v>0.46100000000000002</v>
      </c>
      <c r="AT789">
        <v>13.7</v>
      </c>
      <c r="AU789">
        <v>39</v>
      </c>
      <c r="AV789">
        <v>0.35</v>
      </c>
      <c r="AW789">
        <v>27.4</v>
      </c>
      <c r="AX789">
        <v>49.9</v>
      </c>
      <c r="AY789">
        <v>0.54800000000000004</v>
      </c>
      <c r="AZ789">
        <v>17.100000000000001</v>
      </c>
      <c r="BA789">
        <v>22.2</v>
      </c>
      <c r="BB789">
        <v>0.77100000000000002</v>
      </c>
      <c r="BC789">
        <v>9.6999999999999993</v>
      </c>
      <c r="BD789">
        <v>35.299999999999997</v>
      </c>
      <c r="BE789">
        <v>44.9</v>
      </c>
      <c r="BF789">
        <v>24.4</v>
      </c>
      <c r="BG789">
        <v>7</v>
      </c>
      <c r="BH789">
        <v>4.0999999999999996</v>
      </c>
      <c r="BI789">
        <v>13.1</v>
      </c>
      <c r="BJ789">
        <v>20.5</v>
      </c>
      <c r="BK789">
        <v>112.8</v>
      </c>
      <c r="BL789">
        <v>40.700000000000003</v>
      </c>
      <c r="BM789">
        <v>89.2</v>
      </c>
      <c r="BN789">
        <v>0.45700000000000002</v>
      </c>
      <c r="BO789">
        <v>11.4</v>
      </c>
      <c r="BP789">
        <v>33.6</v>
      </c>
      <c r="BQ789">
        <v>0.34</v>
      </c>
      <c r="BR789">
        <v>29.3</v>
      </c>
      <c r="BS789">
        <v>55.6</v>
      </c>
      <c r="BT789">
        <v>0.52700000000000002</v>
      </c>
      <c r="BU789">
        <v>16.5</v>
      </c>
      <c r="BV789">
        <v>21.5</v>
      </c>
      <c r="BW789">
        <v>0.76700000000000002</v>
      </c>
      <c r="BX789">
        <v>9.9</v>
      </c>
      <c r="BY789">
        <v>35.700000000000003</v>
      </c>
      <c r="BZ789">
        <v>45.6</v>
      </c>
      <c r="CA789">
        <v>24.5</v>
      </c>
      <c r="CB789">
        <v>7.3</v>
      </c>
      <c r="CC789">
        <v>3.8</v>
      </c>
      <c r="CD789">
        <v>13.7</v>
      </c>
      <c r="CE789">
        <v>21</v>
      </c>
      <c r="CF789">
        <v>109.4</v>
      </c>
      <c r="CG789" t="s">
        <v>542</v>
      </c>
    </row>
    <row r="790" spans="1:85" x14ac:dyDescent="0.35">
      <c r="A790">
        <v>38.6</v>
      </c>
      <c r="B790">
        <v>89.9</v>
      </c>
      <c r="C790">
        <v>0.43</v>
      </c>
      <c r="D790">
        <v>12.2</v>
      </c>
      <c r="E790">
        <v>37.700000000000003</v>
      </c>
      <c r="F790">
        <v>0.32300000000000001</v>
      </c>
      <c r="G790">
        <v>26.4</v>
      </c>
      <c r="H790">
        <v>52.2</v>
      </c>
      <c r="I790">
        <v>0.50700000000000001</v>
      </c>
      <c r="J790">
        <v>15.2</v>
      </c>
      <c r="K790">
        <v>20.100000000000001</v>
      </c>
      <c r="L790">
        <v>0.75600000000000001</v>
      </c>
      <c r="M790">
        <v>10.5</v>
      </c>
      <c r="N790">
        <v>35.5</v>
      </c>
      <c r="O790">
        <v>46</v>
      </c>
      <c r="P790">
        <v>22.4</v>
      </c>
      <c r="Q790">
        <v>7.6</v>
      </c>
      <c r="R790">
        <v>4.7</v>
      </c>
      <c r="S790">
        <v>14.1</v>
      </c>
      <c r="T790">
        <v>18.399999999999999</v>
      </c>
      <c r="U790">
        <v>104.6</v>
      </c>
      <c r="V790">
        <v>41.8</v>
      </c>
      <c r="W790">
        <v>91.3</v>
      </c>
      <c r="X790">
        <v>0.45800000000000002</v>
      </c>
      <c r="Y790">
        <v>13.7</v>
      </c>
      <c r="Z790">
        <v>39</v>
      </c>
      <c r="AA790">
        <v>0.35299999999999998</v>
      </c>
      <c r="AB790">
        <v>28</v>
      </c>
      <c r="AC790">
        <v>52.3</v>
      </c>
      <c r="AD790">
        <v>0.53600000000000003</v>
      </c>
      <c r="AE790">
        <v>15.4</v>
      </c>
      <c r="AF790">
        <v>20</v>
      </c>
      <c r="AG790">
        <v>0.77100000000000002</v>
      </c>
      <c r="AH790">
        <v>11.1</v>
      </c>
      <c r="AI790">
        <v>37.6</v>
      </c>
      <c r="AJ790">
        <v>48.8</v>
      </c>
      <c r="AK790">
        <v>26.3</v>
      </c>
      <c r="AL790">
        <v>8.5</v>
      </c>
      <c r="AM790">
        <v>6</v>
      </c>
      <c r="AN790">
        <v>13.3</v>
      </c>
      <c r="AO790">
        <v>18</v>
      </c>
      <c r="AP790">
        <v>112.8</v>
      </c>
      <c r="AQ790">
        <v>39.1</v>
      </c>
      <c r="AR790">
        <v>88.4</v>
      </c>
      <c r="AS790">
        <v>0.442</v>
      </c>
      <c r="AT790">
        <v>12.9</v>
      </c>
      <c r="AU790">
        <v>37.4</v>
      </c>
      <c r="AV790">
        <v>0.34599999999999997</v>
      </c>
      <c r="AW790">
        <v>26.2</v>
      </c>
      <c r="AX790">
        <v>51.1</v>
      </c>
      <c r="AY790">
        <v>0.51300000000000001</v>
      </c>
      <c r="AZ790">
        <v>16.7</v>
      </c>
      <c r="BA790">
        <v>21.9</v>
      </c>
      <c r="BB790">
        <v>0.76</v>
      </c>
      <c r="BC790">
        <v>10.6</v>
      </c>
      <c r="BD790">
        <v>32.9</v>
      </c>
      <c r="BE790">
        <v>43.5</v>
      </c>
      <c r="BF790">
        <v>23.3</v>
      </c>
      <c r="BG790">
        <v>8.1</v>
      </c>
      <c r="BH790">
        <v>4.5</v>
      </c>
      <c r="BI790">
        <v>14.7</v>
      </c>
      <c r="BJ790">
        <v>21.4</v>
      </c>
      <c r="BK790">
        <v>107.8</v>
      </c>
      <c r="BL790">
        <v>41.8</v>
      </c>
      <c r="BM790">
        <v>87.2</v>
      </c>
      <c r="BN790">
        <v>0.47899999999999998</v>
      </c>
      <c r="BO790">
        <v>14</v>
      </c>
      <c r="BP790">
        <v>37.700000000000003</v>
      </c>
      <c r="BQ790">
        <v>0.371</v>
      </c>
      <c r="BR790">
        <v>27.8</v>
      </c>
      <c r="BS790">
        <v>49.5</v>
      </c>
      <c r="BT790">
        <v>0.56100000000000005</v>
      </c>
      <c r="BU790">
        <v>19.399999999999999</v>
      </c>
      <c r="BV790">
        <v>24.9</v>
      </c>
      <c r="BW790">
        <v>0.77700000000000002</v>
      </c>
      <c r="BX790">
        <v>9.9</v>
      </c>
      <c r="BY790">
        <v>35.5</v>
      </c>
      <c r="BZ790">
        <v>45.4</v>
      </c>
      <c r="CA790">
        <v>27</v>
      </c>
      <c r="CB790">
        <v>8.3000000000000007</v>
      </c>
      <c r="CC790">
        <v>5.0999999999999996</v>
      </c>
      <c r="CD790">
        <v>14.2</v>
      </c>
      <c r="CE790">
        <v>19.7</v>
      </c>
      <c r="CF790">
        <v>116.9</v>
      </c>
      <c r="CG790" t="s">
        <v>543</v>
      </c>
    </row>
    <row r="791" spans="1:85" x14ac:dyDescent="0.35">
      <c r="A791">
        <v>43.2</v>
      </c>
      <c r="B791">
        <v>93.6</v>
      </c>
      <c r="C791">
        <v>0.46100000000000002</v>
      </c>
      <c r="D791">
        <v>11.4</v>
      </c>
      <c r="E791">
        <v>32.4</v>
      </c>
      <c r="F791">
        <v>0.35299999999999998</v>
      </c>
      <c r="G791">
        <v>31.8</v>
      </c>
      <c r="H791">
        <v>61.2</v>
      </c>
      <c r="I791">
        <v>0.51900000000000002</v>
      </c>
      <c r="J791">
        <v>16.8</v>
      </c>
      <c r="K791">
        <v>23</v>
      </c>
      <c r="L791">
        <v>0.73399999999999999</v>
      </c>
      <c r="M791">
        <v>14</v>
      </c>
      <c r="N791">
        <v>34.700000000000003</v>
      </c>
      <c r="O791">
        <v>48.8</v>
      </c>
      <c r="P791">
        <v>25.8</v>
      </c>
      <c r="Q791">
        <v>9.6999999999999993</v>
      </c>
      <c r="R791">
        <v>6.4</v>
      </c>
      <c r="S791">
        <v>13.1</v>
      </c>
      <c r="T791">
        <v>19.600000000000001</v>
      </c>
      <c r="U791">
        <v>114.6</v>
      </c>
      <c r="V791">
        <v>40</v>
      </c>
      <c r="W791">
        <v>87.9</v>
      </c>
      <c r="X791">
        <v>0.45500000000000002</v>
      </c>
      <c r="Y791">
        <v>11.9</v>
      </c>
      <c r="Z791">
        <v>34.200000000000003</v>
      </c>
      <c r="AA791">
        <v>0.34899999999999998</v>
      </c>
      <c r="AB791">
        <v>28</v>
      </c>
      <c r="AC791">
        <v>53.7</v>
      </c>
      <c r="AD791">
        <v>0.52200000000000002</v>
      </c>
      <c r="AE791">
        <v>17.100000000000001</v>
      </c>
      <c r="AF791">
        <v>22.2</v>
      </c>
      <c r="AG791">
        <v>0.77100000000000002</v>
      </c>
      <c r="AH791">
        <v>9.9</v>
      </c>
      <c r="AI791">
        <v>32.700000000000003</v>
      </c>
      <c r="AJ791">
        <v>42.7</v>
      </c>
      <c r="AK791">
        <v>24.8</v>
      </c>
      <c r="AL791">
        <v>7.1</v>
      </c>
      <c r="AM791">
        <v>6</v>
      </c>
      <c r="AN791">
        <v>14.9</v>
      </c>
      <c r="AO791">
        <v>19.7</v>
      </c>
      <c r="AP791">
        <v>109</v>
      </c>
      <c r="AQ791">
        <v>38.4</v>
      </c>
      <c r="AR791">
        <v>88.5</v>
      </c>
      <c r="AS791">
        <v>0.434</v>
      </c>
      <c r="AT791">
        <v>12.2</v>
      </c>
      <c r="AU791">
        <v>36.9</v>
      </c>
      <c r="AV791">
        <v>0.33100000000000002</v>
      </c>
      <c r="AW791">
        <v>26.2</v>
      </c>
      <c r="AX791">
        <v>51.6</v>
      </c>
      <c r="AY791">
        <v>0.50700000000000001</v>
      </c>
      <c r="AZ791">
        <v>15.5</v>
      </c>
      <c r="BA791">
        <v>19.7</v>
      </c>
      <c r="BB791">
        <v>0.78700000000000003</v>
      </c>
      <c r="BC791">
        <v>9.1</v>
      </c>
      <c r="BD791">
        <v>35.299999999999997</v>
      </c>
      <c r="BE791">
        <v>44.4</v>
      </c>
      <c r="BF791">
        <v>23.8</v>
      </c>
      <c r="BG791">
        <v>6.8</v>
      </c>
      <c r="BH791">
        <v>4.5</v>
      </c>
      <c r="BI791">
        <v>14.5</v>
      </c>
      <c r="BJ791">
        <v>19.7</v>
      </c>
      <c r="BK791">
        <v>104.5</v>
      </c>
      <c r="BL791">
        <v>40.9</v>
      </c>
      <c r="BM791">
        <v>89.3</v>
      </c>
      <c r="BN791">
        <v>0.45800000000000002</v>
      </c>
      <c r="BO791">
        <v>13.2</v>
      </c>
      <c r="BP791">
        <v>36.4</v>
      </c>
      <c r="BQ791">
        <v>0.36299999999999999</v>
      </c>
      <c r="BR791">
        <v>27.7</v>
      </c>
      <c r="BS791">
        <v>52.8</v>
      </c>
      <c r="BT791">
        <v>0.52400000000000002</v>
      </c>
      <c r="BU791">
        <v>17.5</v>
      </c>
      <c r="BV791">
        <v>22.6</v>
      </c>
      <c r="BW791">
        <v>0.77200000000000002</v>
      </c>
      <c r="BX791">
        <v>10.4</v>
      </c>
      <c r="BY791">
        <v>36.9</v>
      </c>
      <c r="BZ791">
        <v>47.3</v>
      </c>
      <c r="CA791">
        <v>24.9</v>
      </c>
      <c r="CB791">
        <v>8</v>
      </c>
      <c r="CC791">
        <v>5.2</v>
      </c>
      <c r="CD791">
        <v>13.2</v>
      </c>
      <c r="CE791">
        <v>18.399999999999999</v>
      </c>
      <c r="CF791">
        <v>112.5</v>
      </c>
      <c r="CG791" t="s">
        <v>543</v>
      </c>
    </row>
    <row r="792" spans="1:85" x14ac:dyDescent="0.35">
      <c r="A792">
        <v>40.9</v>
      </c>
      <c r="B792">
        <v>87.6</v>
      </c>
      <c r="C792">
        <v>0.46700000000000003</v>
      </c>
      <c r="D792">
        <v>14</v>
      </c>
      <c r="E792">
        <v>37</v>
      </c>
      <c r="F792">
        <v>0.379</v>
      </c>
      <c r="G792">
        <v>26.9</v>
      </c>
      <c r="H792">
        <v>50.6</v>
      </c>
      <c r="I792">
        <v>0.53100000000000003</v>
      </c>
      <c r="J792">
        <v>17.8</v>
      </c>
      <c r="K792">
        <v>22.1</v>
      </c>
      <c r="L792">
        <v>0.80800000000000005</v>
      </c>
      <c r="M792">
        <v>10.199999999999999</v>
      </c>
      <c r="N792">
        <v>35</v>
      </c>
      <c r="O792">
        <v>45.2</v>
      </c>
      <c r="P792">
        <v>26.3</v>
      </c>
      <c r="Q792">
        <v>7.6</v>
      </c>
      <c r="R792">
        <v>3.3</v>
      </c>
      <c r="S792">
        <v>15</v>
      </c>
      <c r="T792">
        <v>21.2</v>
      </c>
      <c r="U792">
        <v>113.7</v>
      </c>
      <c r="V792">
        <v>38.799999999999997</v>
      </c>
      <c r="W792">
        <v>86.8</v>
      </c>
      <c r="X792">
        <v>0.44700000000000001</v>
      </c>
      <c r="Y792">
        <v>13.4</v>
      </c>
      <c r="Z792">
        <v>39.5</v>
      </c>
      <c r="AA792">
        <v>0.33900000000000002</v>
      </c>
      <c r="AB792">
        <v>25.4</v>
      </c>
      <c r="AC792">
        <v>47.2</v>
      </c>
      <c r="AD792">
        <v>0.53700000000000003</v>
      </c>
      <c r="AE792">
        <v>18.100000000000001</v>
      </c>
      <c r="AF792">
        <v>23.2</v>
      </c>
      <c r="AG792">
        <v>0.77900000000000003</v>
      </c>
      <c r="AH792">
        <v>9.9</v>
      </c>
      <c r="AI792">
        <v>33.200000000000003</v>
      </c>
      <c r="AJ792">
        <v>43</v>
      </c>
      <c r="AK792">
        <v>24</v>
      </c>
      <c r="AL792">
        <v>7.7</v>
      </c>
      <c r="AM792">
        <v>4.2</v>
      </c>
      <c r="AN792">
        <v>15.5</v>
      </c>
      <c r="AO792">
        <v>21.2</v>
      </c>
      <c r="AP792">
        <v>109.1</v>
      </c>
      <c r="AQ792">
        <v>42.3</v>
      </c>
      <c r="AR792">
        <v>90.5</v>
      </c>
      <c r="AS792">
        <v>0.46800000000000003</v>
      </c>
      <c r="AT792">
        <v>13.8</v>
      </c>
      <c r="AU792">
        <v>37.799999999999997</v>
      </c>
      <c r="AV792">
        <v>0.36499999999999999</v>
      </c>
      <c r="AW792">
        <v>28.5</v>
      </c>
      <c r="AX792">
        <v>52.7</v>
      </c>
      <c r="AY792">
        <v>0.54200000000000004</v>
      </c>
      <c r="AZ792">
        <v>15.7</v>
      </c>
      <c r="BA792">
        <v>21.2</v>
      </c>
      <c r="BB792">
        <v>0.74</v>
      </c>
      <c r="BC792">
        <v>10.7</v>
      </c>
      <c r="BD792">
        <v>33.4</v>
      </c>
      <c r="BE792">
        <v>44.1</v>
      </c>
      <c r="BF792">
        <v>27.8</v>
      </c>
      <c r="BG792">
        <v>8.5</v>
      </c>
      <c r="BH792">
        <v>4.9000000000000004</v>
      </c>
      <c r="BI792">
        <v>13.1</v>
      </c>
      <c r="BJ792">
        <v>19.7</v>
      </c>
      <c r="BK792">
        <v>114.1</v>
      </c>
      <c r="BL792">
        <v>41.6</v>
      </c>
      <c r="BM792">
        <v>89.2</v>
      </c>
      <c r="BN792">
        <v>0.46600000000000003</v>
      </c>
      <c r="BO792">
        <v>13.9</v>
      </c>
      <c r="BP792">
        <v>38.299999999999997</v>
      </c>
      <c r="BQ792">
        <v>0.36199999999999999</v>
      </c>
      <c r="BR792">
        <v>27.7</v>
      </c>
      <c r="BS792">
        <v>50.9</v>
      </c>
      <c r="BT792">
        <v>0.54400000000000004</v>
      </c>
      <c r="BU792">
        <v>16.7</v>
      </c>
      <c r="BV792">
        <v>21.9</v>
      </c>
      <c r="BW792">
        <v>0.76300000000000001</v>
      </c>
      <c r="BX792">
        <v>11.2</v>
      </c>
      <c r="BY792">
        <v>35.200000000000003</v>
      </c>
      <c r="BZ792">
        <v>46.5</v>
      </c>
      <c r="CA792">
        <v>26.2</v>
      </c>
      <c r="CB792">
        <v>7.4</v>
      </c>
      <c r="CC792">
        <v>4.5999999999999996</v>
      </c>
      <c r="CD792">
        <v>14.8</v>
      </c>
      <c r="CE792">
        <v>19.399999999999999</v>
      </c>
      <c r="CF792">
        <v>113.7</v>
      </c>
      <c r="CG792" t="s">
        <v>543</v>
      </c>
    </row>
    <row r="793" spans="1:85" x14ac:dyDescent="0.35">
      <c r="A793">
        <v>43.7</v>
      </c>
      <c r="B793">
        <v>90.1</v>
      </c>
      <c r="C793">
        <v>0.48499999999999999</v>
      </c>
      <c r="D793">
        <v>11.6</v>
      </c>
      <c r="E793">
        <v>31.9</v>
      </c>
      <c r="F793">
        <v>0.36399999999999999</v>
      </c>
      <c r="G793">
        <v>32.1</v>
      </c>
      <c r="H793">
        <v>58.2</v>
      </c>
      <c r="I793">
        <v>0.55100000000000005</v>
      </c>
      <c r="J793">
        <v>15.9</v>
      </c>
      <c r="K793">
        <v>19.899999999999999</v>
      </c>
      <c r="L793">
        <v>0.79700000000000004</v>
      </c>
      <c r="M793">
        <v>9.8000000000000007</v>
      </c>
      <c r="N793">
        <v>35.5</v>
      </c>
      <c r="O793">
        <v>45.3</v>
      </c>
      <c r="P793">
        <v>27.4</v>
      </c>
      <c r="Q793">
        <v>8.6</v>
      </c>
      <c r="R793">
        <v>4.4000000000000004</v>
      </c>
      <c r="S793">
        <v>12.9</v>
      </c>
      <c r="T793">
        <v>19.899999999999999</v>
      </c>
      <c r="U793">
        <v>114.8</v>
      </c>
      <c r="V793">
        <v>39.200000000000003</v>
      </c>
      <c r="W793">
        <v>88.3</v>
      </c>
      <c r="X793">
        <v>0.44400000000000001</v>
      </c>
      <c r="Y793">
        <v>11.6</v>
      </c>
      <c r="Z793">
        <v>34.200000000000003</v>
      </c>
      <c r="AA793">
        <v>0.34</v>
      </c>
      <c r="AB793">
        <v>27.6</v>
      </c>
      <c r="AC793">
        <v>54.1</v>
      </c>
      <c r="AD793">
        <v>0.51</v>
      </c>
      <c r="AE793">
        <v>17.3</v>
      </c>
      <c r="AF793">
        <v>22.7</v>
      </c>
      <c r="AG793">
        <v>0.76100000000000001</v>
      </c>
      <c r="AH793">
        <v>10.5</v>
      </c>
      <c r="AI793">
        <v>33.9</v>
      </c>
      <c r="AJ793">
        <v>44.5</v>
      </c>
      <c r="AK793">
        <v>22.9</v>
      </c>
      <c r="AL793">
        <v>7.5</v>
      </c>
      <c r="AM793">
        <v>4</v>
      </c>
      <c r="AN793">
        <v>14.7</v>
      </c>
      <c r="AO793">
        <v>18.899999999999999</v>
      </c>
      <c r="AP793">
        <v>107.3</v>
      </c>
      <c r="AQ793">
        <v>41.5</v>
      </c>
      <c r="AR793">
        <v>88</v>
      </c>
      <c r="AS793">
        <v>0.47199999999999998</v>
      </c>
      <c r="AT793">
        <v>10.7</v>
      </c>
      <c r="AU793">
        <v>31.3</v>
      </c>
      <c r="AV793">
        <v>0.34200000000000003</v>
      </c>
      <c r="AW793">
        <v>30.8</v>
      </c>
      <c r="AX793">
        <v>56.7</v>
      </c>
      <c r="AY793">
        <v>0.54300000000000004</v>
      </c>
      <c r="AZ793">
        <v>17.399999999999999</v>
      </c>
      <c r="BA793">
        <v>22.2</v>
      </c>
      <c r="BB793">
        <v>0.78300000000000003</v>
      </c>
      <c r="BC793">
        <v>9.1999999999999993</v>
      </c>
      <c r="BD793">
        <v>34.9</v>
      </c>
      <c r="BE793">
        <v>44.1</v>
      </c>
      <c r="BF793">
        <v>25.6</v>
      </c>
      <c r="BG793">
        <v>6.5</v>
      </c>
      <c r="BH793">
        <v>5.0999999999999996</v>
      </c>
      <c r="BI793">
        <v>13.4</v>
      </c>
      <c r="BJ793">
        <v>19.3</v>
      </c>
      <c r="BK793">
        <v>111.1</v>
      </c>
      <c r="BL793">
        <v>42.2</v>
      </c>
      <c r="BM793">
        <v>90.9</v>
      </c>
      <c r="BN793">
        <v>0.46400000000000002</v>
      </c>
      <c r="BO793">
        <v>11.7</v>
      </c>
      <c r="BP793">
        <v>32.5</v>
      </c>
      <c r="BQ793">
        <v>0.36099999999999999</v>
      </c>
      <c r="BR793">
        <v>30.5</v>
      </c>
      <c r="BS793">
        <v>58.4</v>
      </c>
      <c r="BT793">
        <v>0.52200000000000002</v>
      </c>
      <c r="BU793">
        <v>18.399999999999999</v>
      </c>
      <c r="BV793">
        <v>22.8</v>
      </c>
      <c r="BW793">
        <v>0.80700000000000005</v>
      </c>
      <c r="BX793">
        <v>10.5</v>
      </c>
      <c r="BY793">
        <v>34.700000000000003</v>
      </c>
      <c r="BZ793">
        <v>45.2</v>
      </c>
      <c r="CA793">
        <v>24.2</v>
      </c>
      <c r="CB793">
        <v>7.5</v>
      </c>
      <c r="CC793">
        <v>4.3</v>
      </c>
      <c r="CD793">
        <v>12.1</v>
      </c>
      <c r="CE793">
        <v>20.399999999999999</v>
      </c>
      <c r="CF793">
        <v>114.5</v>
      </c>
      <c r="CG793" t="s">
        <v>543</v>
      </c>
    </row>
    <row r="794" spans="1:85" x14ac:dyDescent="0.35">
      <c r="A794">
        <v>39.1</v>
      </c>
      <c r="B794">
        <v>89.4</v>
      </c>
      <c r="C794">
        <v>0.437</v>
      </c>
      <c r="D794">
        <v>13.7</v>
      </c>
      <c r="E794">
        <v>38.299999999999997</v>
      </c>
      <c r="F794">
        <v>0.35699999999999998</v>
      </c>
      <c r="G794">
        <v>25.4</v>
      </c>
      <c r="H794">
        <v>51.1</v>
      </c>
      <c r="I794">
        <v>0.497</v>
      </c>
      <c r="J794">
        <v>18.600000000000001</v>
      </c>
      <c r="K794">
        <v>25</v>
      </c>
      <c r="L794">
        <v>0.74399999999999999</v>
      </c>
      <c r="M794">
        <v>11.9</v>
      </c>
      <c r="N794">
        <v>35.9</v>
      </c>
      <c r="O794">
        <v>47.8</v>
      </c>
      <c r="P794">
        <v>22.7</v>
      </c>
      <c r="Q794">
        <v>7.2</v>
      </c>
      <c r="R794">
        <v>5</v>
      </c>
      <c r="S794">
        <v>13.7</v>
      </c>
      <c r="T794">
        <v>21.1</v>
      </c>
      <c r="U794">
        <v>110.4</v>
      </c>
      <c r="V794">
        <v>39.9</v>
      </c>
      <c r="W794">
        <v>89.2</v>
      </c>
      <c r="X794">
        <v>0.44700000000000001</v>
      </c>
      <c r="Y794">
        <v>13.1</v>
      </c>
      <c r="Z794">
        <v>38.299999999999997</v>
      </c>
      <c r="AA794">
        <v>0.34200000000000003</v>
      </c>
      <c r="AB794">
        <v>26.8</v>
      </c>
      <c r="AC794">
        <v>50.8</v>
      </c>
      <c r="AD794">
        <v>0.52700000000000002</v>
      </c>
      <c r="AE794">
        <v>17.600000000000001</v>
      </c>
      <c r="AF794">
        <v>23.1</v>
      </c>
      <c r="AG794">
        <v>0.76400000000000001</v>
      </c>
      <c r="AH794">
        <v>9.6999999999999993</v>
      </c>
      <c r="AI794">
        <v>35.6</v>
      </c>
      <c r="AJ794">
        <v>45.3</v>
      </c>
      <c r="AK794">
        <v>25.1</v>
      </c>
      <c r="AL794">
        <v>7.2</v>
      </c>
      <c r="AM794">
        <v>4.8</v>
      </c>
      <c r="AN794">
        <v>13.1</v>
      </c>
      <c r="AO794">
        <v>21.1</v>
      </c>
      <c r="AP794">
        <v>110.5</v>
      </c>
      <c r="AQ794">
        <v>41</v>
      </c>
      <c r="AR794">
        <v>87.3</v>
      </c>
      <c r="AS794">
        <v>0.46899999999999997</v>
      </c>
      <c r="AT794">
        <v>11.8</v>
      </c>
      <c r="AU794">
        <v>33.9</v>
      </c>
      <c r="AV794">
        <v>0.34699999999999998</v>
      </c>
      <c r="AW794">
        <v>29.2</v>
      </c>
      <c r="AX794">
        <v>53.4</v>
      </c>
      <c r="AY794">
        <v>0.54600000000000004</v>
      </c>
      <c r="AZ794">
        <v>16.600000000000001</v>
      </c>
      <c r="BA794">
        <v>22.6</v>
      </c>
      <c r="BB794">
        <v>0.73199999999999998</v>
      </c>
      <c r="BC794">
        <v>9.4</v>
      </c>
      <c r="BD794">
        <v>33.9</v>
      </c>
      <c r="BE794">
        <v>43.3</v>
      </c>
      <c r="BF794">
        <v>23.6</v>
      </c>
      <c r="BG794">
        <v>7.5</v>
      </c>
      <c r="BH794">
        <v>5.0999999999999996</v>
      </c>
      <c r="BI794">
        <v>14.3</v>
      </c>
      <c r="BJ794">
        <v>19.8</v>
      </c>
      <c r="BK794">
        <v>110.3</v>
      </c>
      <c r="BL794">
        <v>41.9</v>
      </c>
      <c r="BM794">
        <v>89.1</v>
      </c>
      <c r="BN794">
        <v>0.47</v>
      </c>
      <c r="BO794">
        <v>12.4</v>
      </c>
      <c r="BP794">
        <v>35.200000000000003</v>
      </c>
      <c r="BQ794">
        <v>0.35199999999999998</v>
      </c>
      <c r="BR794">
        <v>29.5</v>
      </c>
      <c r="BS794">
        <v>53.8</v>
      </c>
      <c r="BT794">
        <v>0.54800000000000004</v>
      </c>
      <c r="BU794">
        <v>17.100000000000001</v>
      </c>
      <c r="BV794">
        <v>22.9</v>
      </c>
      <c r="BW794">
        <v>0.747</v>
      </c>
      <c r="BX794">
        <v>10.8</v>
      </c>
      <c r="BY794">
        <v>35</v>
      </c>
      <c r="BZ794">
        <v>45.8</v>
      </c>
      <c r="CA794">
        <v>25.8</v>
      </c>
      <c r="CB794">
        <v>8.1999999999999993</v>
      </c>
      <c r="CC794">
        <v>4.0999999999999996</v>
      </c>
      <c r="CD794">
        <v>13.8</v>
      </c>
      <c r="CE794">
        <v>19.8</v>
      </c>
      <c r="CF794">
        <v>113.3</v>
      </c>
      <c r="CG794" t="s">
        <v>542</v>
      </c>
    </row>
    <row r="795" spans="1:85" x14ac:dyDescent="0.35">
      <c r="A795">
        <v>41.7</v>
      </c>
      <c r="B795">
        <v>89.1</v>
      </c>
      <c r="C795">
        <v>0.46800000000000003</v>
      </c>
      <c r="D795">
        <v>14</v>
      </c>
      <c r="E795">
        <v>38.299999999999997</v>
      </c>
      <c r="F795">
        <v>0.36599999999999999</v>
      </c>
      <c r="G795">
        <v>27.7</v>
      </c>
      <c r="H795">
        <v>50.8</v>
      </c>
      <c r="I795">
        <v>0.54400000000000004</v>
      </c>
      <c r="J795">
        <v>17.7</v>
      </c>
      <c r="K795">
        <v>22.9</v>
      </c>
      <c r="L795">
        <v>0.77600000000000002</v>
      </c>
      <c r="M795">
        <v>10.199999999999999</v>
      </c>
      <c r="N795">
        <v>36.299999999999997</v>
      </c>
      <c r="O795">
        <v>46.6</v>
      </c>
      <c r="P795">
        <v>23.8</v>
      </c>
      <c r="Q795">
        <v>7.6</v>
      </c>
      <c r="R795">
        <v>4</v>
      </c>
      <c r="S795">
        <v>13.4</v>
      </c>
      <c r="T795">
        <v>18.2</v>
      </c>
      <c r="U795">
        <v>115.1</v>
      </c>
      <c r="V795">
        <v>41.2</v>
      </c>
      <c r="W795">
        <v>90.3</v>
      </c>
      <c r="X795">
        <v>0.45600000000000002</v>
      </c>
      <c r="Y795">
        <v>14.4</v>
      </c>
      <c r="Z795">
        <v>40.5</v>
      </c>
      <c r="AA795">
        <v>0.35599999999999998</v>
      </c>
      <c r="AB795">
        <v>26.8</v>
      </c>
      <c r="AC795">
        <v>49.9</v>
      </c>
      <c r="AD795">
        <v>0.53700000000000003</v>
      </c>
      <c r="AE795">
        <v>14.9</v>
      </c>
      <c r="AF795">
        <v>19.899999999999999</v>
      </c>
      <c r="AG795">
        <v>0.751</v>
      </c>
      <c r="AH795">
        <v>9.9</v>
      </c>
      <c r="AI795">
        <v>34.1</v>
      </c>
      <c r="AJ795">
        <v>44</v>
      </c>
      <c r="AK795">
        <v>25.8</v>
      </c>
      <c r="AL795">
        <v>7.4</v>
      </c>
      <c r="AM795">
        <v>4.3</v>
      </c>
      <c r="AN795">
        <v>13</v>
      </c>
      <c r="AO795">
        <v>19.600000000000001</v>
      </c>
      <c r="AP795">
        <v>111.8</v>
      </c>
      <c r="AQ795">
        <v>39.1</v>
      </c>
      <c r="AR795">
        <v>88.4</v>
      </c>
      <c r="AS795">
        <v>0.442</v>
      </c>
      <c r="AT795">
        <v>12.9</v>
      </c>
      <c r="AU795">
        <v>37.4</v>
      </c>
      <c r="AV795">
        <v>0.34599999999999997</v>
      </c>
      <c r="AW795">
        <v>26.2</v>
      </c>
      <c r="AX795">
        <v>51.1</v>
      </c>
      <c r="AY795">
        <v>0.51300000000000001</v>
      </c>
      <c r="AZ795">
        <v>16.7</v>
      </c>
      <c r="BA795">
        <v>21.9</v>
      </c>
      <c r="BB795">
        <v>0.76</v>
      </c>
      <c r="BC795">
        <v>10.6</v>
      </c>
      <c r="BD795">
        <v>32.9</v>
      </c>
      <c r="BE795">
        <v>43.5</v>
      </c>
      <c r="BF795">
        <v>23.3</v>
      </c>
      <c r="BG795">
        <v>8.1</v>
      </c>
      <c r="BH795">
        <v>4.5</v>
      </c>
      <c r="BI795">
        <v>14.7</v>
      </c>
      <c r="BJ795">
        <v>21.4</v>
      </c>
      <c r="BK795">
        <v>107.8</v>
      </c>
      <c r="BL795">
        <v>41.8</v>
      </c>
      <c r="BM795">
        <v>87.2</v>
      </c>
      <c r="BN795">
        <v>0.47899999999999998</v>
      </c>
      <c r="BO795">
        <v>14</v>
      </c>
      <c r="BP795">
        <v>37.700000000000003</v>
      </c>
      <c r="BQ795">
        <v>0.371</v>
      </c>
      <c r="BR795">
        <v>27.8</v>
      </c>
      <c r="BS795">
        <v>49.5</v>
      </c>
      <c r="BT795">
        <v>0.56100000000000005</v>
      </c>
      <c r="BU795">
        <v>19.399999999999999</v>
      </c>
      <c r="BV795">
        <v>24.9</v>
      </c>
      <c r="BW795">
        <v>0.77700000000000002</v>
      </c>
      <c r="BX795">
        <v>9.9</v>
      </c>
      <c r="BY795">
        <v>35.5</v>
      </c>
      <c r="BZ795">
        <v>45.4</v>
      </c>
      <c r="CA795">
        <v>27</v>
      </c>
      <c r="CB795">
        <v>8.3000000000000007</v>
      </c>
      <c r="CC795">
        <v>5.0999999999999996</v>
      </c>
      <c r="CD795">
        <v>14.2</v>
      </c>
      <c r="CE795">
        <v>19.7</v>
      </c>
      <c r="CF795">
        <v>116.9</v>
      </c>
      <c r="CG795" t="s">
        <v>543</v>
      </c>
    </row>
    <row r="796" spans="1:85" x14ac:dyDescent="0.35">
      <c r="A796">
        <v>38.6</v>
      </c>
      <c r="B796">
        <v>89.9</v>
      </c>
      <c r="C796">
        <v>0.43</v>
      </c>
      <c r="D796">
        <v>12.2</v>
      </c>
      <c r="E796">
        <v>37.700000000000003</v>
      </c>
      <c r="F796">
        <v>0.32300000000000001</v>
      </c>
      <c r="G796">
        <v>26.4</v>
      </c>
      <c r="H796">
        <v>52.2</v>
      </c>
      <c r="I796">
        <v>0.50700000000000001</v>
      </c>
      <c r="J796">
        <v>15.2</v>
      </c>
      <c r="K796">
        <v>20.100000000000001</v>
      </c>
      <c r="L796">
        <v>0.75600000000000001</v>
      </c>
      <c r="M796">
        <v>10.5</v>
      </c>
      <c r="N796">
        <v>35.5</v>
      </c>
      <c r="O796">
        <v>46</v>
      </c>
      <c r="P796">
        <v>22.4</v>
      </c>
      <c r="Q796">
        <v>7.6</v>
      </c>
      <c r="R796">
        <v>4.7</v>
      </c>
      <c r="S796">
        <v>14.1</v>
      </c>
      <c r="T796">
        <v>18.399999999999999</v>
      </c>
      <c r="U796">
        <v>104.6</v>
      </c>
      <c r="V796">
        <v>41.8</v>
      </c>
      <c r="W796">
        <v>91.3</v>
      </c>
      <c r="X796">
        <v>0.45800000000000002</v>
      </c>
      <c r="Y796">
        <v>13.7</v>
      </c>
      <c r="Z796">
        <v>39</v>
      </c>
      <c r="AA796">
        <v>0.35299999999999998</v>
      </c>
      <c r="AB796">
        <v>28</v>
      </c>
      <c r="AC796">
        <v>52.3</v>
      </c>
      <c r="AD796">
        <v>0.53600000000000003</v>
      </c>
      <c r="AE796">
        <v>15.4</v>
      </c>
      <c r="AF796">
        <v>20</v>
      </c>
      <c r="AG796">
        <v>0.77100000000000002</v>
      </c>
      <c r="AH796">
        <v>11.1</v>
      </c>
      <c r="AI796">
        <v>37.6</v>
      </c>
      <c r="AJ796">
        <v>48.8</v>
      </c>
      <c r="AK796">
        <v>26.3</v>
      </c>
      <c r="AL796">
        <v>8.5</v>
      </c>
      <c r="AM796">
        <v>6</v>
      </c>
      <c r="AN796">
        <v>13.3</v>
      </c>
      <c r="AO796">
        <v>18</v>
      </c>
      <c r="AP796">
        <v>112.8</v>
      </c>
      <c r="AQ796">
        <v>40.299999999999997</v>
      </c>
      <c r="AR796">
        <v>87.7</v>
      </c>
      <c r="AS796">
        <v>0.46</v>
      </c>
      <c r="AT796">
        <v>11.4</v>
      </c>
      <c r="AU796">
        <v>33.1</v>
      </c>
      <c r="AV796">
        <v>0.34399999999999997</v>
      </c>
      <c r="AW796">
        <v>29</v>
      </c>
      <c r="AX796">
        <v>54.7</v>
      </c>
      <c r="AY796">
        <v>0.53</v>
      </c>
      <c r="AZ796">
        <v>17.8</v>
      </c>
      <c r="BA796">
        <v>23.2</v>
      </c>
      <c r="BB796">
        <v>0.76800000000000002</v>
      </c>
      <c r="BC796">
        <v>9.5</v>
      </c>
      <c r="BD796">
        <v>33.200000000000003</v>
      </c>
      <c r="BE796">
        <v>42.8</v>
      </c>
      <c r="BF796">
        <v>23.6</v>
      </c>
      <c r="BG796">
        <v>7.1</v>
      </c>
      <c r="BH796">
        <v>4.5</v>
      </c>
      <c r="BI796">
        <v>14</v>
      </c>
      <c r="BJ796">
        <v>18.899999999999999</v>
      </c>
      <c r="BK796">
        <v>109.9</v>
      </c>
      <c r="BL796">
        <v>43.3</v>
      </c>
      <c r="BM796">
        <v>90.2</v>
      </c>
      <c r="BN796">
        <v>0.47899999999999998</v>
      </c>
      <c r="BO796">
        <v>12.9</v>
      </c>
      <c r="BP796">
        <v>34.799999999999997</v>
      </c>
      <c r="BQ796">
        <v>0.372</v>
      </c>
      <c r="BR796">
        <v>30.3</v>
      </c>
      <c r="BS796">
        <v>55.5</v>
      </c>
      <c r="BT796">
        <v>0.54700000000000004</v>
      </c>
      <c r="BU796">
        <v>15.9</v>
      </c>
      <c r="BV796">
        <v>20.399999999999999</v>
      </c>
      <c r="BW796">
        <v>0.77600000000000002</v>
      </c>
      <c r="BX796">
        <v>10.5</v>
      </c>
      <c r="BY796">
        <v>35.1</v>
      </c>
      <c r="BZ796">
        <v>45.6</v>
      </c>
      <c r="CA796">
        <v>25.2</v>
      </c>
      <c r="CB796">
        <v>8.1</v>
      </c>
      <c r="CC796">
        <v>4.8</v>
      </c>
      <c r="CD796">
        <v>13.4</v>
      </c>
      <c r="CE796">
        <v>20.2</v>
      </c>
      <c r="CF796">
        <v>115.3</v>
      </c>
      <c r="CG796" t="s">
        <v>542</v>
      </c>
    </row>
    <row r="797" spans="1:85" x14ac:dyDescent="0.35">
      <c r="A797">
        <v>40.700000000000003</v>
      </c>
      <c r="B797">
        <v>87.3</v>
      </c>
      <c r="C797">
        <v>0.46600000000000003</v>
      </c>
      <c r="D797">
        <v>12</v>
      </c>
      <c r="E797">
        <v>32.799999999999997</v>
      </c>
      <c r="F797">
        <v>0.36399999999999999</v>
      </c>
      <c r="G797">
        <v>28.7</v>
      </c>
      <c r="H797">
        <v>54.4</v>
      </c>
      <c r="I797">
        <v>0.52700000000000002</v>
      </c>
      <c r="J797">
        <v>20.2</v>
      </c>
      <c r="K797">
        <v>24.6</v>
      </c>
      <c r="L797">
        <v>0.82099999999999995</v>
      </c>
      <c r="M797">
        <v>8.8000000000000007</v>
      </c>
      <c r="N797">
        <v>34.9</v>
      </c>
      <c r="O797">
        <v>43.7</v>
      </c>
      <c r="P797">
        <v>24.5</v>
      </c>
      <c r="Q797">
        <v>8</v>
      </c>
      <c r="R797">
        <v>5.5</v>
      </c>
      <c r="S797">
        <v>12.9</v>
      </c>
      <c r="T797">
        <v>20</v>
      </c>
      <c r="U797">
        <v>113.5</v>
      </c>
      <c r="V797">
        <v>41</v>
      </c>
      <c r="W797">
        <v>89.4</v>
      </c>
      <c r="X797">
        <v>0.45800000000000002</v>
      </c>
      <c r="Y797">
        <v>11.7</v>
      </c>
      <c r="Z797">
        <v>33.9</v>
      </c>
      <c r="AA797">
        <v>0.34599999999999997</v>
      </c>
      <c r="AB797">
        <v>29.2</v>
      </c>
      <c r="AC797">
        <v>55.5</v>
      </c>
      <c r="AD797">
        <v>0.52700000000000002</v>
      </c>
      <c r="AE797">
        <v>17.2</v>
      </c>
      <c r="AF797">
        <v>22.3</v>
      </c>
      <c r="AG797">
        <v>0.76900000000000002</v>
      </c>
      <c r="AH797">
        <v>10.6</v>
      </c>
      <c r="AI797">
        <v>35.1</v>
      </c>
      <c r="AJ797">
        <v>45.6</v>
      </c>
      <c r="AK797">
        <v>24.3</v>
      </c>
      <c r="AL797">
        <v>6.8</v>
      </c>
      <c r="AM797">
        <v>4.8</v>
      </c>
      <c r="AN797">
        <v>13.7</v>
      </c>
      <c r="AO797">
        <v>20.100000000000001</v>
      </c>
      <c r="AP797">
        <v>110.8</v>
      </c>
      <c r="AQ797">
        <v>42.3</v>
      </c>
      <c r="AR797">
        <v>88.2</v>
      </c>
      <c r="AS797">
        <v>0.48</v>
      </c>
      <c r="AT797">
        <v>10.8</v>
      </c>
      <c r="AU797">
        <v>29.3</v>
      </c>
      <c r="AV797">
        <v>0.36899999999999999</v>
      </c>
      <c r="AW797">
        <v>31.6</v>
      </c>
      <c r="AX797">
        <v>58.9</v>
      </c>
      <c r="AY797">
        <v>0.53500000000000003</v>
      </c>
      <c r="AZ797">
        <v>17.8</v>
      </c>
      <c r="BA797">
        <v>21.9</v>
      </c>
      <c r="BB797">
        <v>0.81299999999999994</v>
      </c>
      <c r="BC797">
        <v>8.8000000000000007</v>
      </c>
      <c r="BD797">
        <v>34.200000000000003</v>
      </c>
      <c r="BE797">
        <v>42.9</v>
      </c>
      <c r="BF797">
        <v>24.2</v>
      </c>
      <c r="BG797">
        <v>7.2</v>
      </c>
      <c r="BH797">
        <v>4.2</v>
      </c>
      <c r="BI797">
        <v>13</v>
      </c>
      <c r="BJ797">
        <v>19.100000000000001</v>
      </c>
      <c r="BK797">
        <v>113.2</v>
      </c>
      <c r="BL797">
        <v>42</v>
      </c>
      <c r="BM797">
        <v>88.7</v>
      </c>
      <c r="BN797">
        <v>0.47399999999999998</v>
      </c>
      <c r="BO797">
        <v>11.9</v>
      </c>
      <c r="BP797">
        <v>32.4</v>
      </c>
      <c r="BQ797">
        <v>0.36599999999999999</v>
      </c>
      <c r="BR797">
        <v>30.2</v>
      </c>
      <c r="BS797">
        <v>56.3</v>
      </c>
      <c r="BT797">
        <v>0.53600000000000003</v>
      </c>
      <c r="BU797">
        <v>17.7</v>
      </c>
      <c r="BV797">
        <v>22.3</v>
      </c>
      <c r="BW797">
        <v>0.79500000000000004</v>
      </c>
      <c r="BX797">
        <v>9.5</v>
      </c>
      <c r="BY797">
        <v>34.4</v>
      </c>
      <c r="BZ797">
        <v>43.8</v>
      </c>
      <c r="CA797">
        <v>25.4</v>
      </c>
      <c r="CB797">
        <v>7.2</v>
      </c>
      <c r="CC797">
        <v>5.0999999999999996</v>
      </c>
      <c r="CD797">
        <v>13.3</v>
      </c>
      <c r="CE797">
        <v>18.399999999999999</v>
      </c>
      <c r="CF797">
        <v>113.6</v>
      </c>
      <c r="CG797" t="s">
        <v>543</v>
      </c>
    </row>
    <row r="798" spans="1:85" x14ac:dyDescent="0.35">
      <c r="A798">
        <v>42.2</v>
      </c>
      <c r="B798">
        <v>89</v>
      </c>
      <c r="C798">
        <v>0.47499999999999998</v>
      </c>
      <c r="D798">
        <v>11.5</v>
      </c>
      <c r="E798">
        <v>31.9</v>
      </c>
      <c r="F798">
        <v>0.36099999999999999</v>
      </c>
      <c r="G798">
        <v>30.7</v>
      </c>
      <c r="H798">
        <v>57</v>
      </c>
      <c r="I798">
        <v>0.53800000000000003</v>
      </c>
      <c r="J798">
        <v>17.600000000000001</v>
      </c>
      <c r="K798">
        <v>21.9</v>
      </c>
      <c r="L798">
        <v>0.80500000000000005</v>
      </c>
      <c r="M798">
        <v>10.4</v>
      </c>
      <c r="N798">
        <v>34.299999999999997</v>
      </c>
      <c r="O798">
        <v>44.7</v>
      </c>
      <c r="P798">
        <v>25.4</v>
      </c>
      <c r="Q798">
        <v>7.1</v>
      </c>
      <c r="R798">
        <v>5.5</v>
      </c>
      <c r="S798">
        <v>14.1</v>
      </c>
      <c r="T798">
        <v>20.5</v>
      </c>
      <c r="U798">
        <v>113.6</v>
      </c>
      <c r="V798">
        <v>41</v>
      </c>
      <c r="W798">
        <v>90.7</v>
      </c>
      <c r="X798">
        <v>0.45200000000000001</v>
      </c>
      <c r="Y798">
        <v>12.6</v>
      </c>
      <c r="Z798">
        <v>36.5</v>
      </c>
      <c r="AA798">
        <v>0.34499999999999997</v>
      </c>
      <c r="AB798">
        <v>28.4</v>
      </c>
      <c r="AC798">
        <v>54.2</v>
      </c>
      <c r="AD798">
        <v>0.52300000000000002</v>
      </c>
      <c r="AE798">
        <v>18.3</v>
      </c>
      <c r="AF798">
        <v>23.2</v>
      </c>
      <c r="AG798">
        <v>0.78800000000000003</v>
      </c>
      <c r="AH798">
        <v>11.4</v>
      </c>
      <c r="AI798">
        <v>33</v>
      </c>
      <c r="AJ798">
        <v>44.4</v>
      </c>
      <c r="AK798">
        <v>24</v>
      </c>
      <c r="AL798">
        <v>8</v>
      </c>
      <c r="AM798">
        <v>4.9000000000000004</v>
      </c>
      <c r="AN798">
        <v>13.3</v>
      </c>
      <c r="AO798">
        <v>19.8</v>
      </c>
      <c r="AP798">
        <v>112.8</v>
      </c>
      <c r="AQ798">
        <v>42.3</v>
      </c>
      <c r="AR798">
        <v>87.7</v>
      </c>
      <c r="AS798">
        <v>0.48299999999999998</v>
      </c>
      <c r="AT798">
        <v>12.9</v>
      </c>
      <c r="AU798">
        <v>36.5</v>
      </c>
      <c r="AV798">
        <v>0.35299999999999998</v>
      </c>
      <c r="AW798">
        <v>29.4</v>
      </c>
      <c r="AX798">
        <v>51.2</v>
      </c>
      <c r="AY798">
        <v>0.57499999999999996</v>
      </c>
      <c r="AZ798">
        <v>17</v>
      </c>
      <c r="BA798">
        <v>21.4</v>
      </c>
      <c r="BB798">
        <v>0.79500000000000004</v>
      </c>
      <c r="BC798">
        <v>9.3000000000000007</v>
      </c>
      <c r="BD798">
        <v>35.5</v>
      </c>
      <c r="BE798">
        <v>44.8</v>
      </c>
      <c r="BF798">
        <v>28.2</v>
      </c>
      <c r="BG798">
        <v>7.3</v>
      </c>
      <c r="BH798">
        <v>3.8</v>
      </c>
      <c r="BI798">
        <v>14.7</v>
      </c>
      <c r="BJ798">
        <v>20.3</v>
      </c>
      <c r="BK798">
        <v>114.5</v>
      </c>
      <c r="BL798">
        <v>41.7</v>
      </c>
      <c r="BM798">
        <v>88.8</v>
      </c>
      <c r="BN798">
        <v>0.47</v>
      </c>
      <c r="BO798">
        <v>12</v>
      </c>
      <c r="BP798">
        <v>34.799999999999997</v>
      </c>
      <c r="BQ798">
        <v>0.34599999999999997</v>
      </c>
      <c r="BR798">
        <v>29.7</v>
      </c>
      <c r="BS798">
        <v>54</v>
      </c>
      <c r="BT798">
        <v>0.54900000000000004</v>
      </c>
      <c r="BU798">
        <v>16.7</v>
      </c>
      <c r="BV798">
        <v>22.1</v>
      </c>
      <c r="BW798">
        <v>0.75700000000000001</v>
      </c>
      <c r="BX798">
        <v>9.8000000000000007</v>
      </c>
      <c r="BY798">
        <v>33.200000000000003</v>
      </c>
      <c r="BZ798">
        <v>43</v>
      </c>
      <c r="CA798">
        <v>25.8</v>
      </c>
      <c r="CB798">
        <v>8</v>
      </c>
      <c r="CC798">
        <v>4.9000000000000004</v>
      </c>
      <c r="CD798">
        <v>13</v>
      </c>
      <c r="CE798">
        <v>20.2</v>
      </c>
      <c r="CF798">
        <v>112.1</v>
      </c>
      <c r="CG798" t="s">
        <v>542</v>
      </c>
    </row>
    <row r="799" spans="1:85" x14ac:dyDescent="0.35">
      <c r="A799">
        <v>38.6</v>
      </c>
      <c r="B799">
        <v>89.6</v>
      </c>
      <c r="C799">
        <v>0.43099999999999999</v>
      </c>
      <c r="D799">
        <v>11.4</v>
      </c>
      <c r="E799">
        <v>35</v>
      </c>
      <c r="F799">
        <v>0.32600000000000001</v>
      </c>
      <c r="G799">
        <v>27.2</v>
      </c>
      <c r="H799">
        <v>54.6</v>
      </c>
      <c r="I799">
        <v>0.498</v>
      </c>
      <c r="J799">
        <v>17.399999999999999</v>
      </c>
      <c r="K799">
        <v>22.3</v>
      </c>
      <c r="L799">
        <v>0.78200000000000003</v>
      </c>
      <c r="M799">
        <v>11.1</v>
      </c>
      <c r="N799">
        <v>32.4</v>
      </c>
      <c r="O799">
        <v>43.5</v>
      </c>
      <c r="P799">
        <v>23.7</v>
      </c>
      <c r="Q799">
        <v>7.8</v>
      </c>
      <c r="R799">
        <v>4.8</v>
      </c>
      <c r="S799">
        <v>14.3</v>
      </c>
      <c r="T799">
        <v>22.2</v>
      </c>
      <c r="U799">
        <v>106</v>
      </c>
      <c r="V799">
        <v>41.1</v>
      </c>
      <c r="W799">
        <v>87</v>
      </c>
      <c r="X799">
        <v>0.47299999999999998</v>
      </c>
      <c r="Y799">
        <v>11.9</v>
      </c>
      <c r="Z799">
        <v>32.9</v>
      </c>
      <c r="AA799">
        <v>0.36199999999999999</v>
      </c>
      <c r="AB799">
        <v>29.2</v>
      </c>
      <c r="AC799">
        <v>54.1</v>
      </c>
      <c r="AD799">
        <v>0.54</v>
      </c>
      <c r="AE799">
        <v>19.7</v>
      </c>
      <c r="AF799">
        <v>25.4</v>
      </c>
      <c r="AG799">
        <v>0.77700000000000002</v>
      </c>
      <c r="AH799">
        <v>10.4</v>
      </c>
      <c r="AI799">
        <v>36.299999999999997</v>
      </c>
      <c r="AJ799">
        <v>46.8</v>
      </c>
      <c r="AK799">
        <v>25.4</v>
      </c>
      <c r="AL799">
        <v>7.5</v>
      </c>
      <c r="AM799">
        <v>5.3</v>
      </c>
      <c r="AN799">
        <v>14.8</v>
      </c>
      <c r="AO799">
        <v>20</v>
      </c>
      <c r="AP799">
        <v>113.8</v>
      </c>
      <c r="AQ799">
        <v>41</v>
      </c>
      <c r="AR799">
        <v>89.7</v>
      </c>
      <c r="AS799">
        <v>0.45700000000000002</v>
      </c>
      <c r="AT799">
        <v>14.6</v>
      </c>
      <c r="AU799">
        <v>40.700000000000003</v>
      </c>
      <c r="AV799">
        <v>0.35799999999999998</v>
      </c>
      <c r="AW799">
        <v>26.5</v>
      </c>
      <c r="AX799">
        <v>49</v>
      </c>
      <c r="AY799">
        <v>0.54</v>
      </c>
      <c r="AZ799">
        <v>17.7</v>
      </c>
      <c r="BA799">
        <v>22.8</v>
      </c>
      <c r="BB799">
        <v>0.77800000000000002</v>
      </c>
      <c r="BC799">
        <v>11.1</v>
      </c>
      <c r="BD799">
        <v>32.5</v>
      </c>
      <c r="BE799">
        <v>43.5</v>
      </c>
      <c r="BF799">
        <v>25.3</v>
      </c>
      <c r="BG799">
        <v>8.6999999999999993</v>
      </c>
      <c r="BH799">
        <v>5.5</v>
      </c>
      <c r="BI799">
        <v>14.1</v>
      </c>
      <c r="BJ799">
        <v>21.5</v>
      </c>
      <c r="BK799">
        <v>114.3</v>
      </c>
      <c r="BL799">
        <v>39.700000000000003</v>
      </c>
      <c r="BM799">
        <v>86.1</v>
      </c>
      <c r="BN799">
        <v>0.46</v>
      </c>
      <c r="BO799">
        <v>12.9</v>
      </c>
      <c r="BP799">
        <v>36.799999999999997</v>
      </c>
      <c r="BQ799">
        <v>0.35</v>
      </c>
      <c r="BR799">
        <v>26.8</v>
      </c>
      <c r="BS799">
        <v>49.3</v>
      </c>
      <c r="BT799">
        <v>0.54300000000000004</v>
      </c>
      <c r="BU799">
        <v>19.5</v>
      </c>
      <c r="BV799">
        <v>25</v>
      </c>
      <c r="BW799">
        <v>0.78</v>
      </c>
      <c r="BX799">
        <v>10.9</v>
      </c>
      <c r="BY799">
        <v>34.4</v>
      </c>
      <c r="BZ799">
        <v>45.2</v>
      </c>
      <c r="CA799">
        <v>25.8</v>
      </c>
      <c r="CB799">
        <v>7.1</v>
      </c>
      <c r="CC799">
        <v>4.8</v>
      </c>
      <c r="CD799">
        <v>16.100000000000001</v>
      </c>
      <c r="CE799">
        <v>20.6</v>
      </c>
      <c r="CF799">
        <v>111.7</v>
      </c>
      <c r="CG799" t="s">
        <v>542</v>
      </c>
    </row>
    <row r="800" spans="1:85" x14ac:dyDescent="0.35">
      <c r="A800">
        <v>41.9</v>
      </c>
      <c r="B800">
        <v>90.4</v>
      </c>
      <c r="C800">
        <v>0.46300000000000002</v>
      </c>
      <c r="D800">
        <v>12.3</v>
      </c>
      <c r="E800">
        <v>35.700000000000003</v>
      </c>
      <c r="F800">
        <v>0.34399999999999997</v>
      </c>
      <c r="G800">
        <v>29.6</v>
      </c>
      <c r="H800">
        <v>54.7</v>
      </c>
      <c r="I800">
        <v>0.54100000000000004</v>
      </c>
      <c r="J800">
        <v>16.600000000000001</v>
      </c>
      <c r="K800">
        <v>21.6</v>
      </c>
      <c r="L800">
        <v>0.76800000000000002</v>
      </c>
      <c r="M800">
        <v>11.4</v>
      </c>
      <c r="N800">
        <v>32.9</v>
      </c>
      <c r="O800">
        <v>44.3</v>
      </c>
      <c r="P800">
        <v>25.6</v>
      </c>
      <c r="Q800">
        <v>7.2</v>
      </c>
      <c r="R800">
        <v>5.6</v>
      </c>
      <c r="S800">
        <v>14.6</v>
      </c>
      <c r="T800">
        <v>20.6</v>
      </c>
      <c r="U800">
        <v>112.6</v>
      </c>
      <c r="V800">
        <v>42.9</v>
      </c>
      <c r="W800">
        <v>88.8</v>
      </c>
      <c r="X800">
        <v>0.48299999999999998</v>
      </c>
      <c r="Y800">
        <v>12.1</v>
      </c>
      <c r="Z800">
        <v>32.6</v>
      </c>
      <c r="AA800">
        <v>0.372</v>
      </c>
      <c r="AB800">
        <v>30.8</v>
      </c>
      <c r="AC800">
        <v>56.3</v>
      </c>
      <c r="AD800">
        <v>0.54700000000000004</v>
      </c>
      <c r="AE800">
        <v>18.100000000000001</v>
      </c>
      <c r="AF800">
        <v>22.7</v>
      </c>
      <c r="AG800">
        <v>0.79700000000000004</v>
      </c>
      <c r="AH800">
        <v>10.3</v>
      </c>
      <c r="AI800">
        <v>33.299999999999997</v>
      </c>
      <c r="AJ800">
        <v>43.5</v>
      </c>
      <c r="AK800">
        <v>25.4</v>
      </c>
      <c r="AL800">
        <v>8.1999999999999993</v>
      </c>
      <c r="AM800">
        <v>4.9000000000000004</v>
      </c>
      <c r="AN800">
        <v>13.4</v>
      </c>
      <c r="AO800">
        <v>19.399999999999999</v>
      </c>
      <c r="AP800">
        <v>116.1</v>
      </c>
      <c r="AQ800">
        <v>41.2</v>
      </c>
      <c r="AR800">
        <v>87.8</v>
      </c>
      <c r="AS800">
        <v>0.46899999999999997</v>
      </c>
      <c r="AT800">
        <v>12.1</v>
      </c>
      <c r="AU800">
        <v>34</v>
      </c>
      <c r="AV800">
        <v>0.35499999999999998</v>
      </c>
      <c r="AW800">
        <v>29.1</v>
      </c>
      <c r="AX800">
        <v>53.8</v>
      </c>
      <c r="AY800">
        <v>0.54100000000000004</v>
      </c>
      <c r="AZ800">
        <v>17.399999999999999</v>
      </c>
      <c r="BA800">
        <v>22.9</v>
      </c>
      <c r="BB800">
        <v>0.76</v>
      </c>
      <c r="BC800">
        <v>10.6</v>
      </c>
      <c r="BD800">
        <v>35.299999999999997</v>
      </c>
      <c r="BE800">
        <v>45.9</v>
      </c>
      <c r="BF800">
        <v>26.1</v>
      </c>
      <c r="BG800">
        <v>7.3</v>
      </c>
      <c r="BH800">
        <v>4.3</v>
      </c>
      <c r="BI800">
        <v>14.9</v>
      </c>
      <c r="BJ800">
        <v>18.100000000000001</v>
      </c>
      <c r="BK800">
        <v>111.9</v>
      </c>
      <c r="BL800">
        <v>41</v>
      </c>
      <c r="BM800">
        <v>90.5</v>
      </c>
      <c r="BN800">
        <v>0.45200000000000001</v>
      </c>
      <c r="BO800">
        <v>12.1</v>
      </c>
      <c r="BP800">
        <v>34.4</v>
      </c>
      <c r="BQ800">
        <v>0.35299999999999998</v>
      </c>
      <c r="BR800">
        <v>28.8</v>
      </c>
      <c r="BS800">
        <v>56.1</v>
      </c>
      <c r="BT800">
        <v>0.51400000000000001</v>
      </c>
      <c r="BU800">
        <v>15.6</v>
      </c>
      <c r="BV800">
        <v>20.100000000000001</v>
      </c>
      <c r="BW800">
        <v>0.77400000000000002</v>
      </c>
      <c r="BX800">
        <v>10.9</v>
      </c>
      <c r="BY800">
        <v>33.6</v>
      </c>
      <c r="BZ800">
        <v>44.5</v>
      </c>
      <c r="CA800">
        <v>25</v>
      </c>
      <c r="CB800">
        <v>8.6999999999999993</v>
      </c>
      <c r="CC800">
        <v>4.8</v>
      </c>
      <c r="CD800">
        <v>13.9</v>
      </c>
      <c r="CE800">
        <v>20.7</v>
      </c>
      <c r="CF800">
        <v>109.7</v>
      </c>
      <c r="CG800" t="s">
        <v>542</v>
      </c>
    </row>
    <row r="801" spans="1:85" x14ac:dyDescent="0.35">
      <c r="A801">
        <v>42.4</v>
      </c>
      <c r="B801">
        <v>90.3</v>
      </c>
      <c r="C801">
        <v>0.47</v>
      </c>
      <c r="D801">
        <v>13.2</v>
      </c>
      <c r="E801">
        <v>35.200000000000003</v>
      </c>
      <c r="F801">
        <v>0.374</v>
      </c>
      <c r="G801">
        <v>29.2</v>
      </c>
      <c r="H801">
        <v>55.1</v>
      </c>
      <c r="I801">
        <v>0.53100000000000003</v>
      </c>
      <c r="J801">
        <v>18.5</v>
      </c>
      <c r="K801">
        <v>22.8</v>
      </c>
      <c r="L801">
        <v>0.81200000000000006</v>
      </c>
      <c r="M801">
        <v>10.3</v>
      </c>
      <c r="N801">
        <v>34.700000000000003</v>
      </c>
      <c r="O801">
        <v>45</v>
      </c>
      <c r="P801">
        <v>25.2</v>
      </c>
      <c r="Q801">
        <v>7.3</v>
      </c>
      <c r="R801">
        <v>4.3</v>
      </c>
      <c r="S801">
        <v>12.1</v>
      </c>
      <c r="T801">
        <v>19.100000000000001</v>
      </c>
      <c r="U801">
        <v>116.5</v>
      </c>
      <c r="V801">
        <v>42.8</v>
      </c>
      <c r="W801">
        <v>91</v>
      </c>
      <c r="X801">
        <v>0.47099999999999997</v>
      </c>
      <c r="Y801">
        <v>13.1</v>
      </c>
      <c r="Z801">
        <v>36</v>
      </c>
      <c r="AA801">
        <v>0.36399999999999999</v>
      </c>
      <c r="AB801">
        <v>29.7</v>
      </c>
      <c r="AC801">
        <v>54.9</v>
      </c>
      <c r="AD801">
        <v>0.54100000000000004</v>
      </c>
      <c r="AE801">
        <v>16.100000000000001</v>
      </c>
      <c r="AF801">
        <v>20.399999999999999</v>
      </c>
      <c r="AG801">
        <v>0.79200000000000004</v>
      </c>
      <c r="AH801">
        <v>10.4</v>
      </c>
      <c r="AI801">
        <v>34.4</v>
      </c>
      <c r="AJ801">
        <v>44.8</v>
      </c>
      <c r="AK801">
        <v>26</v>
      </c>
      <c r="AL801">
        <v>7.2</v>
      </c>
      <c r="AM801">
        <v>4.5999999999999996</v>
      </c>
      <c r="AN801">
        <v>13</v>
      </c>
      <c r="AO801">
        <v>20.8</v>
      </c>
      <c r="AP801">
        <v>114.9</v>
      </c>
      <c r="AQ801">
        <v>41</v>
      </c>
      <c r="AR801">
        <v>88.9</v>
      </c>
      <c r="AS801">
        <v>0.46100000000000002</v>
      </c>
      <c r="AT801">
        <v>13.7</v>
      </c>
      <c r="AU801">
        <v>39</v>
      </c>
      <c r="AV801">
        <v>0.35</v>
      </c>
      <c r="AW801">
        <v>27.4</v>
      </c>
      <c r="AX801">
        <v>49.9</v>
      </c>
      <c r="AY801">
        <v>0.54800000000000004</v>
      </c>
      <c r="AZ801">
        <v>17.100000000000001</v>
      </c>
      <c r="BA801">
        <v>22.2</v>
      </c>
      <c r="BB801">
        <v>0.77100000000000002</v>
      </c>
      <c r="BC801">
        <v>9.6999999999999993</v>
      </c>
      <c r="BD801">
        <v>35.299999999999997</v>
      </c>
      <c r="BE801">
        <v>44.9</v>
      </c>
      <c r="BF801">
        <v>24.4</v>
      </c>
      <c r="BG801">
        <v>7</v>
      </c>
      <c r="BH801">
        <v>4.0999999999999996</v>
      </c>
      <c r="BI801">
        <v>13.1</v>
      </c>
      <c r="BJ801">
        <v>20.5</v>
      </c>
      <c r="BK801">
        <v>112.8</v>
      </c>
      <c r="BL801">
        <v>40.700000000000003</v>
      </c>
      <c r="BM801">
        <v>89.2</v>
      </c>
      <c r="BN801">
        <v>0.45700000000000002</v>
      </c>
      <c r="BO801">
        <v>11.4</v>
      </c>
      <c r="BP801">
        <v>33.6</v>
      </c>
      <c r="BQ801">
        <v>0.34</v>
      </c>
      <c r="BR801">
        <v>29.3</v>
      </c>
      <c r="BS801">
        <v>55.6</v>
      </c>
      <c r="BT801">
        <v>0.52700000000000002</v>
      </c>
      <c r="BU801">
        <v>16.5</v>
      </c>
      <c r="BV801">
        <v>21.5</v>
      </c>
      <c r="BW801">
        <v>0.76700000000000002</v>
      </c>
      <c r="BX801">
        <v>9.9</v>
      </c>
      <c r="BY801">
        <v>35.700000000000003</v>
      </c>
      <c r="BZ801">
        <v>45.6</v>
      </c>
      <c r="CA801">
        <v>24.5</v>
      </c>
      <c r="CB801">
        <v>7.3</v>
      </c>
      <c r="CC801">
        <v>3.8</v>
      </c>
      <c r="CD801">
        <v>13.7</v>
      </c>
      <c r="CE801">
        <v>21</v>
      </c>
      <c r="CF801">
        <v>109.4</v>
      </c>
      <c r="CG801" t="s">
        <v>542</v>
      </c>
    </row>
    <row r="802" spans="1:85" x14ac:dyDescent="0.35">
      <c r="A802">
        <v>41.7</v>
      </c>
      <c r="B802">
        <v>89.5</v>
      </c>
      <c r="C802">
        <v>0.46600000000000003</v>
      </c>
      <c r="D802">
        <v>13.5</v>
      </c>
      <c r="E802">
        <v>38</v>
      </c>
      <c r="F802">
        <v>0.35599999999999998</v>
      </c>
      <c r="G802">
        <v>28.2</v>
      </c>
      <c r="H802">
        <v>51.5</v>
      </c>
      <c r="I802">
        <v>0.54700000000000004</v>
      </c>
      <c r="J802">
        <v>17.399999999999999</v>
      </c>
      <c r="K802">
        <v>21.4</v>
      </c>
      <c r="L802">
        <v>0.81599999999999995</v>
      </c>
      <c r="M802">
        <v>10.8</v>
      </c>
      <c r="N802">
        <v>36.4</v>
      </c>
      <c r="O802">
        <v>47.2</v>
      </c>
      <c r="P802">
        <v>25.4</v>
      </c>
      <c r="Q802">
        <v>7.4</v>
      </c>
      <c r="R802">
        <v>6</v>
      </c>
      <c r="S802">
        <v>14</v>
      </c>
      <c r="T802">
        <v>19</v>
      </c>
      <c r="U802">
        <v>114.4</v>
      </c>
      <c r="V802">
        <v>39.200000000000003</v>
      </c>
      <c r="W802">
        <v>90.1</v>
      </c>
      <c r="X802">
        <v>0.434</v>
      </c>
      <c r="Y802">
        <v>12.1</v>
      </c>
      <c r="Z802">
        <v>35.700000000000003</v>
      </c>
      <c r="AA802">
        <v>0.33900000000000002</v>
      </c>
      <c r="AB802">
        <v>27.1</v>
      </c>
      <c r="AC802">
        <v>54.4</v>
      </c>
      <c r="AD802">
        <v>0.497</v>
      </c>
      <c r="AE802">
        <v>16.5</v>
      </c>
      <c r="AF802">
        <v>21.1</v>
      </c>
      <c r="AG802">
        <v>0.78300000000000003</v>
      </c>
      <c r="AH802">
        <v>10.7</v>
      </c>
      <c r="AI802">
        <v>34</v>
      </c>
      <c r="AJ802">
        <v>44.7</v>
      </c>
      <c r="AK802">
        <v>22.1</v>
      </c>
      <c r="AL802">
        <v>7.7</v>
      </c>
      <c r="AM802">
        <v>4.7</v>
      </c>
      <c r="AN802">
        <v>14.1</v>
      </c>
      <c r="AO802">
        <v>19.899999999999999</v>
      </c>
      <c r="AP802">
        <v>106.9</v>
      </c>
      <c r="AQ802">
        <v>38.4</v>
      </c>
      <c r="AR802">
        <v>88.5</v>
      </c>
      <c r="AS802">
        <v>0.434</v>
      </c>
      <c r="AT802">
        <v>12.2</v>
      </c>
      <c r="AU802">
        <v>36.9</v>
      </c>
      <c r="AV802">
        <v>0.33100000000000002</v>
      </c>
      <c r="AW802">
        <v>26.2</v>
      </c>
      <c r="AX802">
        <v>51.6</v>
      </c>
      <c r="AY802">
        <v>0.50700000000000001</v>
      </c>
      <c r="AZ802">
        <v>15.5</v>
      </c>
      <c r="BA802">
        <v>19.7</v>
      </c>
      <c r="BB802">
        <v>0.78700000000000003</v>
      </c>
      <c r="BC802">
        <v>9.1</v>
      </c>
      <c r="BD802">
        <v>35.299999999999997</v>
      </c>
      <c r="BE802">
        <v>44.4</v>
      </c>
      <c r="BF802">
        <v>23.8</v>
      </c>
      <c r="BG802">
        <v>6.8</v>
      </c>
      <c r="BH802">
        <v>4.5</v>
      </c>
      <c r="BI802">
        <v>14.5</v>
      </c>
      <c r="BJ802">
        <v>19.7</v>
      </c>
      <c r="BK802">
        <v>104.5</v>
      </c>
      <c r="BL802">
        <v>40.9</v>
      </c>
      <c r="BM802">
        <v>89.3</v>
      </c>
      <c r="BN802">
        <v>0.45800000000000002</v>
      </c>
      <c r="BO802">
        <v>13.2</v>
      </c>
      <c r="BP802">
        <v>36.4</v>
      </c>
      <c r="BQ802">
        <v>0.36299999999999999</v>
      </c>
      <c r="BR802">
        <v>27.7</v>
      </c>
      <c r="BS802">
        <v>52.8</v>
      </c>
      <c r="BT802">
        <v>0.52400000000000002</v>
      </c>
      <c r="BU802">
        <v>17.5</v>
      </c>
      <c r="BV802">
        <v>22.6</v>
      </c>
      <c r="BW802">
        <v>0.77200000000000002</v>
      </c>
      <c r="BX802">
        <v>10.4</v>
      </c>
      <c r="BY802">
        <v>36.9</v>
      </c>
      <c r="BZ802">
        <v>47.3</v>
      </c>
      <c r="CA802">
        <v>24.9</v>
      </c>
      <c r="CB802">
        <v>8</v>
      </c>
      <c r="CC802">
        <v>5.2</v>
      </c>
      <c r="CD802">
        <v>13.2</v>
      </c>
      <c r="CE802">
        <v>18.399999999999999</v>
      </c>
      <c r="CF802">
        <v>112.5</v>
      </c>
      <c r="CG802" t="s">
        <v>543</v>
      </c>
    </row>
    <row r="803" spans="1:85" x14ac:dyDescent="0.35">
      <c r="A803">
        <v>41.2</v>
      </c>
      <c r="B803">
        <v>90.1</v>
      </c>
      <c r="C803">
        <v>0.45700000000000002</v>
      </c>
      <c r="D803">
        <v>10.9</v>
      </c>
      <c r="E803">
        <v>32.799999999999997</v>
      </c>
      <c r="F803">
        <v>0.33200000000000002</v>
      </c>
      <c r="G803">
        <v>30.2</v>
      </c>
      <c r="H803">
        <v>57.3</v>
      </c>
      <c r="I803">
        <v>0.52800000000000002</v>
      </c>
      <c r="J803">
        <v>18.8</v>
      </c>
      <c r="K803">
        <v>23.8</v>
      </c>
      <c r="L803">
        <v>0.78900000000000003</v>
      </c>
      <c r="M803">
        <v>12.3</v>
      </c>
      <c r="N803">
        <v>34.1</v>
      </c>
      <c r="O803">
        <v>46.3</v>
      </c>
      <c r="P803">
        <v>25.6</v>
      </c>
      <c r="Q803">
        <v>8.5</v>
      </c>
      <c r="R803">
        <v>4.0999999999999996</v>
      </c>
      <c r="S803">
        <v>14.4</v>
      </c>
      <c r="T803">
        <v>20.100000000000001</v>
      </c>
      <c r="U803">
        <v>112</v>
      </c>
      <c r="V803">
        <v>41.2</v>
      </c>
      <c r="W803">
        <v>87.6</v>
      </c>
      <c r="X803">
        <v>0.47099999999999997</v>
      </c>
      <c r="Y803">
        <v>13.3</v>
      </c>
      <c r="Z803">
        <v>36.4</v>
      </c>
      <c r="AA803">
        <v>0.36499999999999999</v>
      </c>
      <c r="AB803">
        <v>27.9</v>
      </c>
      <c r="AC803">
        <v>51.2</v>
      </c>
      <c r="AD803">
        <v>0.54600000000000004</v>
      </c>
      <c r="AE803">
        <v>17.2</v>
      </c>
      <c r="AF803">
        <v>21.9</v>
      </c>
      <c r="AG803">
        <v>0.78600000000000003</v>
      </c>
      <c r="AH803">
        <v>9.5</v>
      </c>
      <c r="AI803">
        <v>33.299999999999997</v>
      </c>
      <c r="AJ803">
        <v>42.8</v>
      </c>
      <c r="AK803">
        <v>25.5</v>
      </c>
      <c r="AL803">
        <v>7.6</v>
      </c>
      <c r="AM803">
        <v>4.9000000000000004</v>
      </c>
      <c r="AN803">
        <v>14.5</v>
      </c>
      <c r="AO803">
        <v>21</v>
      </c>
      <c r="AP803">
        <v>113</v>
      </c>
      <c r="AQ803">
        <v>38.9</v>
      </c>
      <c r="AR803">
        <v>85.3</v>
      </c>
      <c r="AS803">
        <v>0.45600000000000002</v>
      </c>
      <c r="AT803">
        <v>13.3</v>
      </c>
      <c r="AU803">
        <v>38.200000000000003</v>
      </c>
      <c r="AV803">
        <v>0.34899999999999998</v>
      </c>
      <c r="AW803">
        <v>25.6</v>
      </c>
      <c r="AX803">
        <v>47.1</v>
      </c>
      <c r="AY803">
        <v>0.54300000000000004</v>
      </c>
      <c r="AZ803">
        <v>17.3</v>
      </c>
      <c r="BA803">
        <v>24.2</v>
      </c>
      <c r="BB803">
        <v>0.71299999999999997</v>
      </c>
      <c r="BC803">
        <v>9.5</v>
      </c>
      <c r="BD803">
        <v>32</v>
      </c>
      <c r="BE803">
        <v>41.5</v>
      </c>
      <c r="BF803">
        <v>23.3</v>
      </c>
      <c r="BG803">
        <v>7.2</v>
      </c>
      <c r="BH803">
        <v>4.5999999999999996</v>
      </c>
      <c r="BI803">
        <v>16.3</v>
      </c>
      <c r="BJ803">
        <v>20.399999999999999</v>
      </c>
      <c r="BK803">
        <v>108.4</v>
      </c>
      <c r="BL803">
        <v>42.9</v>
      </c>
      <c r="BM803">
        <v>88.8</v>
      </c>
      <c r="BN803">
        <v>0.48299999999999998</v>
      </c>
      <c r="BO803">
        <v>12.6</v>
      </c>
      <c r="BP803">
        <v>35.700000000000003</v>
      </c>
      <c r="BQ803">
        <v>0.35299999999999998</v>
      </c>
      <c r="BR803">
        <v>30.3</v>
      </c>
      <c r="BS803">
        <v>53.1</v>
      </c>
      <c r="BT803">
        <v>0.56999999999999995</v>
      </c>
      <c r="BU803">
        <v>18.3</v>
      </c>
      <c r="BV803">
        <v>23.4</v>
      </c>
      <c r="BW803">
        <v>0.78200000000000003</v>
      </c>
      <c r="BX803">
        <v>11</v>
      </c>
      <c r="BY803">
        <v>34.1</v>
      </c>
      <c r="BZ803">
        <v>45.1</v>
      </c>
      <c r="CA803">
        <v>25.3</v>
      </c>
      <c r="CB803">
        <v>9.3000000000000007</v>
      </c>
      <c r="CC803">
        <v>5.7</v>
      </c>
      <c r="CD803">
        <v>13.9</v>
      </c>
      <c r="CE803">
        <v>21.8</v>
      </c>
      <c r="CF803">
        <v>116.7</v>
      </c>
      <c r="CG803" t="s">
        <v>543</v>
      </c>
    </row>
    <row r="804" spans="1:85" x14ac:dyDescent="0.35">
      <c r="A804">
        <v>41.7</v>
      </c>
      <c r="B804">
        <v>89.1</v>
      </c>
      <c r="C804">
        <v>0.46800000000000003</v>
      </c>
      <c r="D804">
        <v>14</v>
      </c>
      <c r="E804">
        <v>38.299999999999997</v>
      </c>
      <c r="F804">
        <v>0.36599999999999999</v>
      </c>
      <c r="G804">
        <v>27.7</v>
      </c>
      <c r="H804">
        <v>50.8</v>
      </c>
      <c r="I804">
        <v>0.54400000000000004</v>
      </c>
      <c r="J804">
        <v>17.7</v>
      </c>
      <c r="K804">
        <v>22.9</v>
      </c>
      <c r="L804">
        <v>0.77600000000000002</v>
      </c>
      <c r="M804">
        <v>10.199999999999999</v>
      </c>
      <c r="N804">
        <v>36.299999999999997</v>
      </c>
      <c r="O804">
        <v>46.6</v>
      </c>
      <c r="P804">
        <v>23.8</v>
      </c>
      <c r="Q804">
        <v>7.6</v>
      </c>
      <c r="R804">
        <v>4</v>
      </c>
      <c r="S804">
        <v>13.4</v>
      </c>
      <c r="T804">
        <v>18.2</v>
      </c>
      <c r="U804">
        <v>115.1</v>
      </c>
      <c r="V804">
        <v>41.2</v>
      </c>
      <c r="W804">
        <v>90.3</v>
      </c>
      <c r="X804">
        <v>0.45600000000000002</v>
      </c>
      <c r="Y804">
        <v>14.4</v>
      </c>
      <c r="Z804">
        <v>40.5</v>
      </c>
      <c r="AA804">
        <v>0.35599999999999998</v>
      </c>
      <c r="AB804">
        <v>26.8</v>
      </c>
      <c r="AC804">
        <v>49.9</v>
      </c>
      <c r="AD804">
        <v>0.53700000000000003</v>
      </c>
      <c r="AE804">
        <v>14.9</v>
      </c>
      <c r="AF804">
        <v>19.899999999999999</v>
      </c>
      <c r="AG804">
        <v>0.751</v>
      </c>
      <c r="AH804">
        <v>9.9</v>
      </c>
      <c r="AI804">
        <v>34.1</v>
      </c>
      <c r="AJ804">
        <v>44</v>
      </c>
      <c r="AK804">
        <v>25.8</v>
      </c>
      <c r="AL804">
        <v>7.4</v>
      </c>
      <c r="AM804">
        <v>4.3</v>
      </c>
      <c r="AN804">
        <v>13</v>
      </c>
      <c r="AO804">
        <v>19.600000000000001</v>
      </c>
      <c r="AP804">
        <v>111.8</v>
      </c>
      <c r="AQ804">
        <v>40.700000000000003</v>
      </c>
      <c r="AR804">
        <v>88.8</v>
      </c>
      <c r="AS804">
        <v>0.45800000000000002</v>
      </c>
      <c r="AT804">
        <v>13</v>
      </c>
      <c r="AU804">
        <v>34.700000000000003</v>
      </c>
      <c r="AV804">
        <v>0.374</v>
      </c>
      <c r="AW804">
        <v>27.7</v>
      </c>
      <c r="AX804">
        <v>54.1</v>
      </c>
      <c r="AY804">
        <v>0.51200000000000001</v>
      </c>
      <c r="AZ804">
        <v>15.8</v>
      </c>
      <c r="BA804">
        <v>19.899999999999999</v>
      </c>
      <c r="BB804">
        <v>0.79300000000000004</v>
      </c>
      <c r="BC804">
        <v>9.3000000000000007</v>
      </c>
      <c r="BD804">
        <v>35.4</v>
      </c>
      <c r="BE804">
        <v>44.7</v>
      </c>
      <c r="BF804">
        <v>24.4</v>
      </c>
      <c r="BG804">
        <v>7.5</v>
      </c>
      <c r="BH804">
        <v>5</v>
      </c>
      <c r="BI804">
        <v>13.9</v>
      </c>
      <c r="BJ804">
        <v>18.899999999999999</v>
      </c>
      <c r="BK804">
        <v>110.1</v>
      </c>
      <c r="BL804">
        <v>41.4</v>
      </c>
      <c r="BM804">
        <v>92</v>
      </c>
      <c r="BN804">
        <v>0.45</v>
      </c>
      <c r="BO804">
        <v>11.9</v>
      </c>
      <c r="BP804">
        <v>34.4</v>
      </c>
      <c r="BQ804">
        <v>0.34499999999999997</v>
      </c>
      <c r="BR804">
        <v>29.5</v>
      </c>
      <c r="BS804">
        <v>57.6</v>
      </c>
      <c r="BT804">
        <v>0.51300000000000001</v>
      </c>
      <c r="BU804">
        <v>15.4</v>
      </c>
      <c r="BV804">
        <v>19.899999999999999</v>
      </c>
      <c r="BW804">
        <v>0.77500000000000002</v>
      </c>
      <c r="BX804">
        <v>12.2</v>
      </c>
      <c r="BY804">
        <v>35.700000000000003</v>
      </c>
      <c r="BZ804">
        <v>47.9</v>
      </c>
      <c r="CA804">
        <v>24.5</v>
      </c>
      <c r="CB804">
        <v>7.8</v>
      </c>
      <c r="CC804">
        <v>4.2</v>
      </c>
      <c r="CD804">
        <v>13.8</v>
      </c>
      <c r="CE804">
        <v>18.8</v>
      </c>
      <c r="CF804">
        <v>110.1</v>
      </c>
      <c r="CG804" t="s">
        <v>543</v>
      </c>
    </row>
    <row r="805" spans="1:85" x14ac:dyDescent="0.35">
      <c r="A805">
        <v>41.9</v>
      </c>
      <c r="B805">
        <v>94.3</v>
      </c>
      <c r="C805">
        <v>0.44500000000000001</v>
      </c>
      <c r="D805">
        <v>12.3</v>
      </c>
      <c r="E805">
        <v>35.299999999999997</v>
      </c>
      <c r="F805">
        <v>0.34899999999999998</v>
      </c>
      <c r="G805">
        <v>29.6</v>
      </c>
      <c r="H805">
        <v>58.9</v>
      </c>
      <c r="I805">
        <v>0.503</v>
      </c>
      <c r="J805">
        <v>16.7</v>
      </c>
      <c r="K805">
        <v>22</v>
      </c>
      <c r="L805">
        <v>0.75900000000000001</v>
      </c>
      <c r="M805">
        <v>13.8</v>
      </c>
      <c r="N805">
        <v>33</v>
      </c>
      <c r="O805">
        <v>46.8</v>
      </c>
      <c r="P805">
        <v>22.8</v>
      </c>
      <c r="Q805">
        <v>9.3000000000000007</v>
      </c>
      <c r="R805">
        <v>4.7</v>
      </c>
      <c r="S805">
        <v>12.9</v>
      </c>
      <c r="T805">
        <v>20.2</v>
      </c>
      <c r="U805">
        <v>112.9</v>
      </c>
      <c r="V805">
        <v>40.200000000000003</v>
      </c>
      <c r="W805">
        <v>87.1</v>
      </c>
      <c r="X805">
        <v>0.46200000000000002</v>
      </c>
      <c r="Y805">
        <v>12.8</v>
      </c>
      <c r="Z805">
        <v>36</v>
      </c>
      <c r="AA805">
        <v>0.35399999999999998</v>
      </c>
      <c r="AB805">
        <v>27.5</v>
      </c>
      <c r="AC805">
        <v>51.1</v>
      </c>
      <c r="AD805">
        <v>0.53800000000000003</v>
      </c>
      <c r="AE805">
        <v>17.3</v>
      </c>
      <c r="AF805">
        <v>21.9</v>
      </c>
      <c r="AG805">
        <v>0.78900000000000003</v>
      </c>
      <c r="AH805">
        <v>10.7</v>
      </c>
      <c r="AI805">
        <v>34.799999999999997</v>
      </c>
      <c r="AJ805">
        <v>45.5</v>
      </c>
      <c r="AK805">
        <v>26.1</v>
      </c>
      <c r="AL805">
        <v>6.9</v>
      </c>
      <c r="AM805">
        <v>5.2</v>
      </c>
      <c r="AN805">
        <v>16.3</v>
      </c>
      <c r="AO805">
        <v>19.7</v>
      </c>
      <c r="AP805">
        <v>110.5</v>
      </c>
      <c r="AQ805">
        <v>42.3</v>
      </c>
      <c r="AR805">
        <v>90.5</v>
      </c>
      <c r="AS805">
        <v>0.46800000000000003</v>
      </c>
      <c r="AT805">
        <v>13.8</v>
      </c>
      <c r="AU805">
        <v>37.799999999999997</v>
      </c>
      <c r="AV805">
        <v>0.36499999999999999</v>
      </c>
      <c r="AW805">
        <v>28.5</v>
      </c>
      <c r="AX805">
        <v>52.7</v>
      </c>
      <c r="AY805">
        <v>0.54200000000000004</v>
      </c>
      <c r="AZ805">
        <v>15.7</v>
      </c>
      <c r="BA805">
        <v>21.2</v>
      </c>
      <c r="BB805">
        <v>0.74</v>
      </c>
      <c r="BC805">
        <v>10.7</v>
      </c>
      <c r="BD805">
        <v>33.4</v>
      </c>
      <c r="BE805">
        <v>44.1</v>
      </c>
      <c r="BF805">
        <v>27.8</v>
      </c>
      <c r="BG805">
        <v>8.5</v>
      </c>
      <c r="BH805">
        <v>4.9000000000000004</v>
      </c>
      <c r="BI805">
        <v>13.1</v>
      </c>
      <c r="BJ805">
        <v>19.7</v>
      </c>
      <c r="BK805">
        <v>114.1</v>
      </c>
      <c r="BL805">
        <v>41.6</v>
      </c>
      <c r="BM805">
        <v>89.2</v>
      </c>
      <c r="BN805">
        <v>0.46600000000000003</v>
      </c>
      <c r="BO805">
        <v>13.9</v>
      </c>
      <c r="BP805">
        <v>38.299999999999997</v>
      </c>
      <c r="BQ805">
        <v>0.36199999999999999</v>
      </c>
      <c r="BR805">
        <v>27.7</v>
      </c>
      <c r="BS805">
        <v>50.9</v>
      </c>
      <c r="BT805">
        <v>0.54400000000000004</v>
      </c>
      <c r="BU805">
        <v>16.7</v>
      </c>
      <c r="BV805">
        <v>21.9</v>
      </c>
      <c r="BW805">
        <v>0.76300000000000001</v>
      </c>
      <c r="BX805">
        <v>11.2</v>
      </c>
      <c r="BY805">
        <v>35.200000000000003</v>
      </c>
      <c r="BZ805">
        <v>46.5</v>
      </c>
      <c r="CA805">
        <v>26.2</v>
      </c>
      <c r="CB805">
        <v>7.4</v>
      </c>
      <c r="CC805">
        <v>4.5999999999999996</v>
      </c>
      <c r="CD805">
        <v>14.8</v>
      </c>
      <c r="CE805">
        <v>19.399999999999999</v>
      </c>
      <c r="CF805">
        <v>113.7</v>
      </c>
      <c r="CG805" t="s">
        <v>543</v>
      </c>
    </row>
    <row r="806" spans="1:85" x14ac:dyDescent="0.35">
      <c r="A806">
        <v>40.9</v>
      </c>
      <c r="B806">
        <v>87.6</v>
      </c>
      <c r="C806">
        <v>0.46700000000000003</v>
      </c>
      <c r="D806">
        <v>14</v>
      </c>
      <c r="E806">
        <v>37</v>
      </c>
      <c r="F806">
        <v>0.379</v>
      </c>
      <c r="G806">
        <v>26.9</v>
      </c>
      <c r="H806">
        <v>50.6</v>
      </c>
      <c r="I806">
        <v>0.53100000000000003</v>
      </c>
      <c r="J806">
        <v>17.8</v>
      </c>
      <c r="K806">
        <v>22.1</v>
      </c>
      <c r="L806">
        <v>0.80800000000000005</v>
      </c>
      <c r="M806">
        <v>10.199999999999999</v>
      </c>
      <c r="N806">
        <v>35</v>
      </c>
      <c r="O806">
        <v>45.2</v>
      </c>
      <c r="P806">
        <v>26.3</v>
      </c>
      <c r="Q806">
        <v>7.6</v>
      </c>
      <c r="R806">
        <v>3.3</v>
      </c>
      <c r="S806">
        <v>15</v>
      </c>
      <c r="T806">
        <v>21.2</v>
      </c>
      <c r="U806">
        <v>113.7</v>
      </c>
      <c r="V806">
        <v>38.799999999999997</v>
      </c>
      <c r="W806">
        <v>86.8</v>
      </c>
      <c r="X806">
        <v>0.44700000000000001</v>
      </c>
      <c r="Y806">
        <v>13.4</v>
      </c>
      <c r="Z806">
        <v>39.5</v>
      </c>
      <c r="AA806">
        <v>0.33900000000000002</v>
      </c>
      <c r="AB806">
        <v>25.4</v>
      </c>
      <c r="AC806">
        <v>47.2</v>
      </c>
      <c r="AD806">
        <v>0.53700000000000003</v>
      </c>
      <c r="AE806">
        <v>18.100000000000001</v>
      </c>
      <c r="AF806">
        <v>23.2</v>
      </c>
      <c r="AG806">
        <v>0.77900000000000003</v>
      </c>
      <c r="AH806">
        <v>9.9</v>
      </c>
      <c r="AI806">
        <v>33.200000000000003</v>
      </c>
      <c r="AJ806">
        <v>43</v>
      </c>
      <c r="AK806">
        <v>24</v>
      </c>
      <c r="AL806">
        <v>7.7</v>
      </c>
      <c r="AM806">
        <v>4.2</v>
      </c>
      <c r="AN806">
        <v>15.5</v>
      </c>
      <c r="AO806">
        <v>21.2</v>
      </c>
      <c r="AP806">
        <v>109.1</v>
      </c>
      <c r="AQ806">
        <v>41.5</v>
      </c>
      <c r="AR806">
        <v>88</v>
      </c>
      <c r="AS806">
        <v>0.47199999999999998</v>
      </c>
      <c r="AT806">
        <v>10.7</v>
      </c>
      <c r="AU806">
        <v>31.3</v>
      </c>
      <c r="AV806">
        <v>0.34200000000000003</v>
      </c>
      <c r="AW806">
        <v>30.8</v>
      </c>
      <c r="AX806">
        <v>56.7</v>
      </c>
      <c r="AY806">
        <v>0.54300000000000004</v>
      </c>
      <c r="AZ806">
        <v>17.399999999999999</v>
      </c>
      <c r="BA806">
        <v>22.2</v>
      </c>
      <c r="BB806">
        <v>0.78300000000000003</v>
      </c>
      <c r="BC806">
        <v>9.1999999999999993</v>
      </c>
      <c r="BD806">
        <v>34.9</v>
      </c>
      <c r="BE806">
        <v>44.1</v>
      </c>
      <c r="BF806">
        <v>25.6</v>
      </c>
      <c r="BG806">
        <v>6.5</v>
      </c>
      <c r="BH806">
        <v>5.0999999999999996</v>
      </c>
      <c r="BI806">
        <v>13.4</v>
      </c>
      <c r="BJ806">
        <v>19.3</v>
      </c>
      <c r="BK806">
        <v>111.1</v>
      </c>
      <c r="BL806">
        <v>42.2</v>
      </c>
      <c r="BM806">
        <v>90.9</v>
      </c>
      <c r="BN806">
        <v>0.46400000000000002</v>
      </c>
      <c r="BO806">
        <v>11.7</v>
      </c>
      <c r="BP806">
        <v>32.5</v>
      </c>
      <c r="BQ806">
        <v>0.36099999999999999</v>
      </c>
      <c r="BR806">
        <v>30.5</v>
      </c>
      <c r="BS806">
        <v>58.4</v>
      </c>
      <c r="BT806">
        <v>0.52200000000000002</v>
      </c>
      <c r="BU806">
        <v>18.399999999999999</v>
      </c>
      <c r="BV806">
        <v>22.8</v>
      </c>
      <c r="BW806">
        <v>0.80700000000000005</v>
      </c>
      <c r="BX806">
        <v>10.5</v>
      </c>
      <c r="BY806">
        <v>34.700000000000003</v>
      </c>
      <c r="BZ806">
        <v>45.2</v>
      </c>
      <c r="CA806">
        <v>24.2</v>
      </c>
      <c r="CB806">
        <v>7.5</v>
      </c>
      <c r="CC806">
        <v>4.3</v>
      </c>
      <c r="CD806">
        <v>12.1</v>
      </c>
      <c r="CE806">
        <v>20.399999999999999</v>
      </c>
      <c r="CF806">
        <v>114.5</v>
      </c>
      <c r="CG806" t="s">
        <v>543</v>
      </c>
    </row>
    <row r="807" spans="1:85" x14ac:dyDescent="0.35">
      <c r="A807">
        <v>43.7</v>
      </c>
      <c r="B807">
        <v>90.1</v>
      </c>
      <c r="C807">
        <v>0.48499999999999999</v>
      </c>
      <c r="D807">
        <v>11.6</v>
      </c>
      <c r="E807">
        <v>31.9</v>
      </c>
      <c r="F807">
        <v>0.36399999999999999</v>
      </c>
      <c r="G807">
        <v>32.1</v>
      </c>
      <c r="H807">
        <v>58.2</v>
      </c>
      <c r="I807">
        <v>0.55100000000000005</v>
      </c>
      <c r="J807">
        <v>15.9</v>
      </c>
      <c r="K807">
        <v>19.899999999999999</v>
      </c>
      <c r="L807">
        <v>0.79700000000000004</v>
      </c>
      <c r="M807">
        <v>9.8000000000000007</v>
      </c>
      <c r="N807">
        <v>35.5</v>
      </c>
      <c r="O807">
        <v>45.3</v>
      </c>
      <c r="P807">
        <v>27.4</v>
      </c>
      <c r="Q807">
        <v>8.6</v>
      </c>
      <c r="R807">
        <v>4.4000000000000004</v>
      </c>
      <c r="S807">
        <v>12.9</v>
      </c>
      <c r="T807">
        <v>19.899999999999999</v>
      </c>
      <c r="U807">
        <v>114.8</v>
      </c>
      <c r="V807">
        <v>39.200000000000003</v>
      </c>
      <c r="W807">
        <v>88.3</v>
      </c>
      <c r="X807">
        <v>0.44400000000000001</v>
      </c>
      <c r="Y807">
        <v>11.6</v>
      </c>
      <c r="Z807">
        <v>34.200000000000003</v>
      </c>
      <c r="AA807">
        <v>0.34</v>
      </c>
      <c r="AB807">
        <v>27.6</v>
      </c>
      <c r="AC807">
        <v>54.1</v>
      </c>
      <c r="AD807">
        <v>0.51</v>
      </c>
      <c r="AE807">
        <v>17.3</v>
      </c>
      <c r="AF807">
        <v>22.7</v>
      </c>
      <c r="AG807">
        <v>0.76100000000000001</v>
      </c>
      <c r="AH807">
        <v>10.5</v>
      </c>
      <c r="AI807">
        <v>33.9</v>
      </c>
      <c r="AJ807">
        <v>44.5</v>
      </c>
      <c r="AK807">
        <v>22.9</v>
      </c>
      <c r="AL807">
        <v>7.5</v>
      </c>
      <c r="AM807">
        <v>4</v>
      </c>
      <c r="AN807">
        <v>14.7</v>
      </c>
      <c r="AO807">
        <v>18.899999999999999</v>
      </c>
      <c r="AP807">
        <v>107.3</v>
      </c>
      <c r="AQ807">
        <v>42.3</v>
      </c>
      <c r="AR807">
        <v>88.2</v>
      </c>
      <c r="AS807">
        <v>0.48</v>
      </c>
      <c r="AT807">
        <v>10.8</v>
      </c>
      <c r="AU807">
        <v>29.3</v>
      </c>
      <c r="AV807">
        <v>0.36899999999999999</v>
      </c>
      <c r="AW807">
        <v>31.6</v>
      </c>
      <c r="AX807">
        <v>58.9</v>
      </c>
      <c r="AY807">
        <v>0.53500000000000003</v>
      </c>
      <c r="AZ807">
        <v>17.8</v>
      </c>
      <c r="BA807">
        <v>21.9</v>
      </c>
      <c r="BB807">
        <v>0.81299999999999994</v>
      </c>
      <c r="BC807">
        <v>8.8000000000000007</v>
      </c>
      <c r="BD807">
        <v>34.200000000000003</v>
      </c>
      <c r="BE807">
        <v>42.9</v>
      </c>
      <c r="BF807">
        <v>24.2</v>
      </c>
      <c r="BG807">
        <v>7.2</v>
      </c>
      <c r="BH807">
        <v>4.2</v>
      </c>
      <c r="BI807">
        <v>13</v>
      </c>
      <c r="BJ807">
        <v>19.100000000000001</v>
      </c>
      <c r="BK807">
        <v>113.2</v>
      </c>
      <c r="BL807">
        <v>42</v>
      </c>
      <c r="BM807">
        <v>88.7</v>
      </c>
      <c r="BN807">
        <v>0.47399999999999998</v>
      </c>
      <c r="BO807">
        <v>11.9</v>
      </c>
      <c r="BP807">
        <v>32.4</v>
      </c>
      <c r="BQ807">
        <v>0.36599999999999999</v>
      </c>
      <c r="BR807">
        <v>30.2</v>
      </c>
      <c r="BS807">
        <v>56.3</v>
      </c>
      <c r="BT807">
        <v>0.53600000000000003</v>
      </c>
      <c r="BU807">
        <v>17.7</v>
      </c>
      <c r="BV807">
        <v>22.3</v>
      </c>
      <c r="BW807">
        <v>0.79500000000000004</v>
      </c>
      <c r="BX807">
        <v>9.5</v>
      </c>
      <c r="BY807">
        <v>34.4</v>
      </c>
      <c r="BZ807">
        <v>43.8</v>
      </c>
      <c r="CA807">
        <v>25.4</v>
      </c>
      <c r="CB807">
        <v>7.2</v>
      </c>
      <c r="CC807">
        <v>5.0999999999999996</v>
      </c>
      <c r="CD807">
        <v>13.3</v>
      </c>
      <c r="CE807">
        <v>18.399999999999999</v>
      </c>
      <c r="CF807">
        <v>113.6</v>
      </c>
      <c r="CG807" t="s">
        <v>543</v>
      </c>
    </row>
    <row r="808" spans="1:85" x14ac:dyDescent="0.35">
      <c r="A808">
        <v>41.1</v>
      </c>
      <c r="B808">
        <v>87.6</v>
      </c>
      <c r="C808">
        <v>0.46899999999999997</v>
      </c>
      <c r="D808">
        <v>14.5</v>
      </c>
      <c r="E808">
        <v>39.9</v>
      </c>
      <c r="F808">
        <v>0.36399999999999999</v>
      </c>
      <c r="G808">
        <v>26.5</v>
      </c>
      <c r="H808">
        <v>47.6</v>
      </c>
      <c r="I808">
        <v>0.55700000000000005</v>
      </c>
      <c r="J808">
        <v>15.8</v>
      </c>
      <c r="K808">
        <v>20.6</v>
      </c>
      <c r="L808">
        <v>0.76900000000000002</v>
      </c>
      <c r="M808">
        <v>9.9</v>
      </c>
      <c r="N808">
        <v>36.200000000000003</v>
      </c>
      <c r="O808">
        <v>46.1</v>
      </c>
      <c r="P808">
        <v>27.5</v>
      </c>
      <c r="Q808">
        <v>8.9</v>
      </c>
      <c r="R808">
        <v>4.5999999999999996</v>
      </c>
      <c r="S808">
        <v>15.1</v>
      </c>
      <c r="T808">
        <v>21.3</v>
      </c>
      <c r="U808">
        <v>112.5</v>
      </c>
      <c r="V808">
        <v>38.4</v>
      </c>
      <c r="W808">
        <v>87.7</v>
      </c>
      <c r="X808">
        <v>0.438</v>
      </c>
      <c r="Y808">
        <v>12.4</v>
      </c>
      <c r="Z808">
        <v>36.4</v>
      </c>
      <c r="AA808">
        <v>0.33900000000000002</v>
      </c>
      <c r="AB808">
        <v>26.1</v>
      </c>
      <c r="AC808">
        <v>51.3</v>
      </c>
      <c r="AD808">
        <v>0.50900000000000001</v>
      </c>
      <c r="AE808">
        <v>17.600000000000001</v>
      </c>
      <c r="AF808">
        <v>23.2</v>
      </c>
      <c r="AG808">
        <v>0.75900000000000001</v>
      </c>
      <c r="AH808">
        <v>9.8000000000000007</v>
      </c>
      <c r="AI808">
        <v>33.4</v>
      </c>
      <c r="AJ808">
        <v>43.2</v>
      </c>
      <c r="AK808">
        <v>23.2</v>
      </c>
      <c r="AL808">
        <v>8</v>
      </c>
      <c r="AM808">
        <v>3.9</v>
      </c>
      <c r="AN808">
        <v>14.7</v>
      </c>
      <c r="AO808">
        <v>18.2</v>
      </c>
      <c r="AP808">
        <v>106.9</v>
      </c>
      <c r="AQ808">
        <v>38.6</v>
      </c>
      <c r="AR808">
        <v>89.9</v>
      </c>
      <c r="AS808">
        <v>0.43</v>
      </c>
      <c r="AT808">
        <v>12.2</v>
      </c>
      <c r="AU808">
        <v>37.700000000000003</v>
      </c>
      <c r="AV808">
        <v>0.32300000000000001</v>
      </c>
      <c r="AW808">
        <v>26.4</v>
      </c>
      <c r="AX808">
        <v>52.2</v>
      </c>
      <c r="AY808">
        <v>0.50700000000000001</v>
      </c>
      <c r="AZ808">
        <v>15.2</v>
      </c>
      <c r="BA808">
        <v>20.100000000000001</v>
      </c>
      <c r="BB808">
        <v>0.75600000000000001</v>
      </c>
      <c r="BC808">
        <v>10.5</v>
      </c>
      <c r="BD808">
        <v>35.5</v>
      </c>
      <c r="BE808">
        <v>46</v>
      </c>
      <c r="BF808">
        <v>22.4</v>
      </c>
      <c r="BG808">
        <v>7.6</v>
      </c>
      <c r="BH808">
        <v>4.7</v>
      </c>
      <c r="BI808">
        <v>14.1</v>
      </c>
      <c r="BJ808">
        <v>18.399999999999999</v>
      </c>
      <c r="BK808">
        <v>104.6</v>
      </c>
      <c r="BL808">
        <v>41.8</v>
      </c>
      <c r="BM808">
        <v>91.3</v>
      </c>
      <c r="BN808">
        <v>0.45800000000000002</v>
      </c>
      <c r="BO808">
        <v>13.7</v>
      </c>
      <c r="BP808">
        <v>39</v>
      </c>
      <c r="BQ808">
        <v>0.35299999999999998</v>
      </c>
      <c r="BR808">
        <v>28</v>
      </c>
      <c r="BS808">
        <v>52.3</v>
      </c>
      <c r="BT808">
        <v>0.53600000000000003</v>
      </c>
      <c r="BU808">
        <v>15.4</v>
      </c>
      <c r="BV808">
        <v>20</v>
      </c>
      <c r="BW808">
        <v>0.77100000000000002</v>
      </c>
      <c r="BX808">
        <v>11.1</v>
      </c>
      <c r="BY808">
        <v>37.6</v>
      </c>
      <c r="BZ808">
        <v>48.8</v>
      </c>
      <c r="CA808">
        <v>26.3</v>
      </c>
      <c r="CB808">
        <v>8.5</v>
      </c>
      <c r="CC808">
        <v>6</v>
      </c>
      <c r="CD808">
        <v>13.3</v>
      </c>
      <c r="CE808">
        <v>18</v>
      </c>
      <c r="CF808">
        <v>112.8</v>
      </c>
      <c r="CG808" t="s">
        <v>543</v>
      </c>
    </row>
    <row r="809" spans="1:85" x14ac:dyDescent="0.35">
      <c r="A809">
        <v>39.1</v>
      </c>
      <c r="B809">
        <v>89.4</v>
      </c>
      <c r="C809">
        <v>0.437</v>
      </c>
      <c r="D809">
        <v>13.7</v>
      </c>
      <c r="E809">
        <v>38.299999999999997</v>
      </c>
      <c r="F809">
        <v>0.35699999999999998</v>
      </c>
      <c r="G809">
        <v>25.4</v>
      </c>
      <c r="H809">
        <v>51.1</v>
      </c>
      <c r="I809">
        <v>0.497</v>
      </c>
      <c r="J809">
        <v>18.600000000000001</v>
      </c>
      <c r="K809">
        <v>25</v>
      </c>
      <c r="L809">
        <v>0.74399999999999999</v>
      </c>
      <c r="M809">
        <v>11.9</v>
      </c>
      <c r="N809">
        <v>35.9</v>
      </c>
      <c r="O809">
        <v>47.8</v>
      </c>
      <c r="P809">
        <v>22.7</v>
      </c>
      <c r="Q809">
        <v>7.2</v>
      </c>
      <c r="R809">
        <v>5</v>
      </c>
      <c r="S809">
        <v>13.7</v>
      </c>
      <c r="T809">
        <v>21.1</v>
      </c>
      <c r="U809">
        <v>110.4</v>
      </c>
      <c r="V809">
        <v>39.9</v>
      </c>
      <c r="W809">
        <v>89.2</v>
      </c>
      <c r="X809">
        <v>0.44700000000000001</v>
      </c>
      <c r="Y809">
        <v>13.1</v>
      </c>
      <c r="Z809">
        <v>38.299999999999997</v>
      </c>
      <c r="AA809">
        <v>0.34200000000000003</v>
      </c>
      <c r="AB809">
        <v>26.8</v>
      </c>
      <c r="AC809">
        <v>50.8</v>
      </c>
      <c r="AD809">
        <v>0.52700000000000002</v>
      </c>
      <c r="AE809">
        <v>17.600000000000001</v>
      </c>
      <c r="AF809">
        <v>23.1</v>
      </c>
      <c r="AG809">
        <v>0.76400000000000001</v>
      </c>
      <c r="AH809">
        <v>9.6999999999999993</v>
      </c>
      <c r="AI809">
        <v>35.6</v>
      </c>
      <c r="AJ809">
        <v>45.3</v>
      </c>
      <c r="AK809">
        <v>25.1</v>
      </c>
      <c r="AL809">
        <v>7.2</v>
      </c>
      <c r="AM809">
        <v>4.8</v>
      </c>
      <c r="AN809">
        <v>13.1</v>
      </c>
      <c r="AO809">
        <v>21.1</v>
      </c>
      <c r="AP809">
        <v>110.5</v>
      </c>
      <c r="AQ809">
        <v>41.7</v>
      </c>
      <c r="AR809">
        <v>88.5</v>
      </c>
      <c r="AS809">
        <v>0.47099999999999997</v>
      </c>
      <c r="AT809">
        <v>14.9</v>
      </c>
      <c r="AU809">
        <v>41.4</v>
      </c>
      <c r="AV809">
        <v>0.36</v>
      </c>
      <c r="AW809">
        <v>26.7</v>
      </c>
      <c r="AX809">
        <v>47.1</v>
      </c>
      <c r="AY809">
        <v>0.56799999999999995</v>
      </c>
      <c r="AZ809">
        <v>18.399999999999999</v>
      </c>
      <c r="BA809">
        <v>24</v>
      </c>
      <c r="BB809">
        <v>0.76700000000000002</v>
      </c>
      <c r="BC809">
        <v>11.1</v>
      </c>
      <c r="BD809">
        <v>36.5</v>
      </c>
      <c r="BE809">
        <v>47.6</v>
      </c>
      <c r="BF809">
        <v>23</v>
      </c>
      <c r="BG809">
        <v>7.4</v>
      </c>
      <c r="BH809">
        <v>5</v>
      </c>
      <c r="BI809">
        <v>14.4</v>
      </c>
      <c r="BJ809">
        <v>19.399999999999999</v>
      </c>
      <c r="BK809">
        <v>116.7</v>
      </c>
      <c r="BL809">
        <v>41.5</v>
      </c>
      <c r="BM809">
        <v>91.7</v>
      </c>
      <c r="BN809">
        <v>0.45300000000000001</v>
      </c>
      <c r="BO809">
        <v>12.4</v>
      </c>
      <c r="BP809">
        <v>35.5</v>
      </c>
      <c r="BQ809">
        <v>0.35</v>
      </c>
      <c r="BR809">
        <v>29.1</v>
      </c>
      <c r="BS809">
        <v>56.1</v>
      </c>
      <c r="BT809">
        <v>0.51800000000000002</v>
      </c>
      <c r="BU809">
        <v>15</v>
      </c>
      <c r="BV809">
        <v>19.8</v>
      </c>
      <c r="BW809">
        <v>0.75800000000000001</v>
      </c>
      <c r="BX809">
        <v>10.1</v>
      </c>
      <c r="BY809">
        <v>32.6</v>
      </c>
      <c r="BZ809">
        <v>42.7</v>
      </c>
      <c r="CA809">
        <v>24</v>
      </c>
      <c r="CB809">
        <v>8</v>
      </c>
      <c r="CC809">
        <v>4.4000000000000004</v>
      </c>
      <c r="CD809">
        <v>12.3</v>
      </c>
      <c r="CE809">
        <v>20.8</v>
      </c>
      <c r="CF809">
        <v>110.5</v>
      </c>
      <c r="CG809" t="s">
        <v>542</v>
      </c>
    </row>
    <row r="810" spans="1:85" x14ac:dyDescent="0.35">
      <c r="A810">
        <v>43.7</v>
      </c>
      <c r="B810">
        <v>90.1</v>
      </c>
      <c r="C810">
        <v>0.48499999999999999</v>
      </c>
      <c r="D810">
        <v>11.6</v>
      </c>
      <c r="E810">
        <v>31.9</v>
      </c>
      <c r="F810">
        <v>0.36399999999999999</v>
      </c>
      <c r="G810">
        <v>32.1</v>
      </c>
      <c r="H810">
        <v>58.2</v>
      </c>
      <c r="I810">
        <v>0.55100000000000005</v>
      </c>
      <c r="J810">
        <v>15.9</v>
      </c>
      <c r="K810">
        <v>19.899999999999999</v>
      </c>
      <c r="L810">
        <v>0.79700000000000004</v>
      </c>
      <c r="M810">
        <v>9.8000000000000007</v>
      </c>
      <c r="N810">
        <v>35.5</v>
      </c>
      <c r="O810">
        <v>45.3</v>
      </c>
      <c r="P810">
        <v>27.4</v>
      </c>
      <c r="Q810">
        <v>8.6</v>
      </c>
      <c r="R810">
        <v>4.4000000000000004</v>
      </c>
      <c r="S810">
        <v>12.9</v>
      </c>
      <c r="T810">
        <v>19.899999999999999</v>
      </c>
      <c r="U810">
        <v>114.8</v>
      </c>
      <c r="V810">
        <v>39.200000000000003</v>
      </c>
      <c r="W810">
        <v>88.3</v>
      </c>
      <c r="X810">
        <v>0.44400000000000001</v>
      </c>
      <c r="Y810">
        <v>11.6</v>
      </c>
      <c r="Z810">
        <v>34.200000000000003</v>
      </c>
      <c r="AA810">
        <v>0.34</v>
      </c>
      <c r="AB810">
        <v>27.6</v>
      </c>
      <c r="AC810">
        <v>54.1</v>
      </c>
      <c r="AD810">
        <v>0.51</v>
      </c>
      <c r="AE810">
        <v>17.3</v>
      </c>
      <c r="AF810">
        <v>22.7</v>
      </c>
      <c r="AG810">
        <v>0.76100000000000001</v>
      </c>
      <c r="AH810">
        <v>10.5</v>
      </c>
      <c r="AI810">
        <v>33.9</v>
      </c>
      <c r="AJ810">
        <v>44.5</v>
      </c>
      <c r="AK810">
        <v>22.9</v>
      </c>
      <c r="AL810">
        <v>7.5</v>
      </c>
      <c r="AM810">
        <v>4</v>
      </c>
      <c r="AN810">
        <v>14.7</v>
      </c>
      <c r="AO810">
        <v>18.899999999999999</v>
      </c>
      <c r="AP810">
        <v>107.3</v>
      </c>
      <c r="AQ810">
        <v>40.700000000000003</v>
      </c>
      <c r="AR810">
        <v>87.3</v>
      </c>
      <c r="AS810">
        <v>0.46600000000000003</v>
      </c>
      <c r="AT810">
        <v>12</v>
      </c>
      <c r="AU810">
        <v>32.799999999999997</v>
      </c>
      <c r="AV810">
        <v>0.36399999999999999</v>
      </c>
      <c r="AW810">
        <v>28.7</v>
      </c>
      <c r="AX810">
        <v>54.4</v>
      </c>
      <c r="AY810">
        <v>0.52700000000000002</v>
      </c>
      <c r="AZ810">
        <v>20.2</v>
      </c>
      <c r="BA810">
        <v>24.6</v>
      </c>
      <c r="BB810">
        <v>0.82099999999999995</v>
      </c>
      <c r="BC810">
        <v>8.8000000000000007</v>
      </c>
      <c r="BD810">
        <v>34.9</v>
      </c>
      <c r="BE810">
        <v>43.7</v>
      </c>
      <c r="BF810">
        <v>24.5</v>
      </c>
      <c r="BG810">
        <v>8</v>
      </c>
      <c r="BH810">
        <v>5.5</v>
      </c>
      <c r="BI810">
        <v>12.9</v>
      </c>
      <c r="BJ810">
        <v>20</v>
      </c>
      <c r="BK810">
        <v>113.5</v>
      </c>
      <c r="BL810">
        <v>41</v>
      </c>
      <c r="BM810">
        <v>89.4</v>
      </c>
      <c r="BN810">
        <v>0.45800000000000002</v>
      </c>
      <c r="BO810">
        <v>11.7</v>
      </c>
      <c r="BP810">
        <v>33.9</v>
      </c>
      <c r="BQ810">
        <v>0.34599999999999997</v>
      </c>
      <c r="BR810">
        <v>29.2</v>
      </c>
      <c r="BS810">
        <v>55.5</v>
      </c>
      <c r="BT810">
        <v>0.52700000000000002</v>
      </c>
      <c r="BU810">
        <v>17.2</v>
      </c>
      <c r="BV810">
        <v>22.3</v>
      </c>
      <c r="BW810">
        <v>0.76900000000000002</v>
      </c>
      <c r="BX810">
        <v>10.6</v>
      </c>
      <c r="BY810">
        <v>35.1</v>
      </c>
      <c r="BZ810">
        <v>45.6</v>
      </c>
      <c r="CA810">
        <v>24.3</v>
      </c>
      <c r="CB810">
        <v>6.8</v>
      </c>
      <c r="CC810">
        <v>4.8</v>
      </c>
      <c r="CD810">
        <v>13.7</v>
      </c>
      <c r="CE810">
        <v>20.100000000000001</v>
      </c>
      <c r="CF810">
        <v>110.8</v>
      </c>
      <c r="CG810" t="s">
        <v>543</v>
      </c>
    </row>
    <row r="811" spans="1:85" x14ac:dyDescent="0.35">
      <c r="A811">
        <v>41.9</v>
      </c>
      <c r="B811">
        <v>90.4</v>
      </c>
      <c r="C811">
        <v>0.46300000000000002</v>
      </c>
      <c r="D811">
        <v>12.3</v>
      </c>
      <c r="E811">
        <v>35.700000000000003</v>
      </c>
      <c r="F811">
        <v>0.34399999999999997</v>
      </c>
      <c r="G811">
        <v>29.6</v>
      </c>
      <c r="H811">
        <v>54.7</v>
      </c>
      <c r="I811">
        <v>0.54100000000000004</v>
      </c>
      <c r="J811">
        <v>16.600000000000001</v>
      </c>
      <c r="K811">
        <v>21.6</v>
      </c>
      <c r="L811">
        <v>0.76800000000000002</v>
      </c>
      <c r="M811">
        <v>11.4</v>
      </c>
      <c r="N811">
        <v>32.9</v>
      </c>
      <c r="O811">
        <v>44.3</v>
      </c>
      <c r="P811">
        <v>25.6</v>
      </c>
      <c r="Q811">
        <v>7.2</v>
      </c>
      <c r="R811">
        <v>5.6</v>
      </c>
      <c r="S811">
        <v>14.6</v>
      </c>
      <c r="T811">
        <v>20.6</v>
      </c>
      <c r="U811">
        <v>112.6</v>
      </c>
      <c r="V811">
        <v>42.9</v>
      </c>
      <c r="W811">
        <v>88.8</v>
      </c>
      <c r="X811">
        <v>0.48299999999999998</v>
      </c>
      <c r="Y811">
        <v>12.1</v>
      </c>
      <c r="Z811">
        <v>32.6</v>
      </c>
      <c r="AA811">
        <v>0.372</v>
      </c>
      <c r="AB811">
        <v>30.8</v>
      </c>
      <c r="AC811">
        <v>56.3</v>
      </c>
      <c r="AD811">
        <v>0.54700000000000004</v>
      </c>
      <c r="AE811">
        <v>18.100000000000001</v>
      </c>
      <c r="AF811">
        <v>22.7</v>
      </c>
      <c r="AG811">
        <v>0.79700000000000004</v>
      </c>
      <c r="AH811">
        <v>10.3</v>
      </c>
      <c r="AI811">
        <v>33.299999999999997</v>
      </c>
      <c r="AJ811">
        <v>43.5</v>
      </c>
      <c r="AK811">
        <v>25.4</v>
      </c>
      <c r="AL811">
        <v>8.1999999999999993</v>
      </c>
      <c r="AM811">
        <v>4.9000000000000004</v>
      </c>
      <c r="AN811">
        <v>13.4</v>
      </c>
      <c r="AO811">
        <v>19.399999999999999</v>
      </c>
      <c r="AP811">
        <v>116.1</v>
      </c>
      <c r="AQ811">
        <v>42.4</v>
      </c>
      <c r="AR811">
        <v>90.3</v>
      </c>
      <c r="AS811">
        <v>0.47</v>
      </c>
      <c r="AT811">
        <v>13.2</v>
      </c>
      <c r="AU811">
        <v>35.200000000000003</v>
      </c>
      <c r="AV811">
        <v>0.374</v>
      </c>
      <c r="AW811">
        <v>29.2</v>
      </c>
      <c r="AX811">
        <v>55.1</v>
      </c>
      <c r="AY811">
        <v>0.53100000000000003</v>
      </c>
      <c r="AZ811">
        <v>18.5</v>
      </c>
      <c r="BA811">
        <v>22.8</v>
      </c>
      <c r="BB811">
        <v>0.81200000000000006</v>
      </c>
      <c r="BC811">
        <v>10.3</v>
      </c>
      <c r="BD811">
        <v>34.700000000000003</v>
      </c>
      <c r="BE811">
        <v>45</v>
      </c>
      <c r="BF811">
        <v>25.2</v>
      </c>
      <c r="BG811">
        <v>7.3</v>
      </c>
      <c r="BH811">
        <v>4.3</v>
      </c>
      <c r="BI811">
        <v>12.1</v>
      </c>
      <c r="BJ811">
        <v>19.100000000000001</v>
      </c>
      <c r="BK811">
        <v>116.5</v>
      </c>
      <c r="BL811">
        <v>42.8</v>
      </c>
      <c r="BM811">
        <v>91</v>
      </c>
      <c r="BN811">
        <v>0.47099999999999997</v>
      </c>
      <c r="BO811">
        <v>13.1</v>
      </c>
      <c r="BP811">
        <v>36</v>
      </c>
      <c r="BQ811">
        <v>0.36399999999999999</v>
      </c>
      <c r="BR811">
        <v>29.7</v>
      </c>
      <c r="BS811">
        <v>54.9</v>
      </c>
      <c r="BT811">
        <v>0.54100000000000004</v>
      </c>
      <c r="BU811">
        <v>16.100000000000001</v>
      </c>
      <c r="BV811">
        <v>20.399999999999999</v>
      </c>
      <c r="BW811">
        <v>0.79200000000000004</v>
      </c>
      <c r="BX811">
        <v>10.4</v>
      </c>
      <c r="BY811">
        <v>34.4</v>
      </c>
      <c r="BZ811">
        <v>44.8</v>
      </c>
      <c r="CA811">
        <v>26</v>
      </c>
      <c r="CB811">
        <v>7.2</v>
      </c>
      <c r="CC811">
        <v>4.5999999999999996</v>
      </c>
      <c r="CD811">
        <v>13</v>
      </c>
      <c r="CE811">
        <v>20.8</v>
      </c>
      <c r="CF811">
        <v>114.9</v>
      </c>
      <c r="CG811" t="s">
        <v>542</v>
      </c>
    </row>
    <row r="812" spans="1:85" x14ac:dyDescent="0.35">
      <c r="A812">
        <v>41.7</v>
      </c>
      <c r="B812">
        <v>89.5</v>
      </c>
      <c r="C812">
        <v>0.46600000000000003</v>
      </c>
      <c r="D812">
        <v>13.5</v>
      </c>
      <c r="E812">
        <v>38</v>
      </c>
      <c r="F812">
        <v>0.35599999999999998</v>
      </c>
      <c r="G812">
        <v>28.2</v>
      </c>
      <c r="H812">
        <v>51.5</v>
      </c>
      <c r="I812">
        <v>0.54700000000000004</v>
      </c>
      <c r="J812">
        <v>17.399999999999999</v>
      </c>
      <c r="K812">
        <v>21.4</v>
      </c>
      <c r="L812">
        <v>0.81599999999999995</v>
      </c>
      <c r="M812">
        <v>10.8</v>
      </c>
      <c r="N812">
        <v>36.4</v>
      </c>
      <c r="O812">
        <v>47.2</v>
      </c>
      <c r="P812">
        <v>25.4</v>
      </c>
      <c r="Q812">
        <v>7.4</v>
      </c>
      <c r="R812">
        <v>6</v>
      </c>
      <c r="S812">
        <v>14</v>
      </c>
      <c r="T812">
        <v>19</v>
      </c>
      <c r="U812">
        <v>114.4</v>
      </c>
      <c r="V812">
        <v>39.200000000000003</v>
      </c>
      <c r="W812">
        <v>90.1</v>
      </c>
      <c r="X812">
        <v>0.434</v>
      </c>
      <c r="Y812">
        <v>12.1</v>
      </c>
      <c r="Z812">
        <v>35.700000000000003</v>
      </c>
      <c r="AA812">
        <v>0.33900000000000002</v>
      </c>
      <c r="AB812">
        <v>27.1</v>
      </c>
      <c r="AC812">
        <v>54.4</v>
      </c>
      <c r="AD812">
        <v>0.497</v>
      </c>
      <c r="AE812">
        <v>16.5</v>
      </c>
      <c r="AF812">
        <v>21.1</v>
      </c>
      <c r="AG812">
        <v>0.78300000000000003</v>
      </c>
      <c r="AH812">
        <v>10.7</v>
      </c>
      <c r="AI812">
        <v>34</v>
      </c>
      <c r="AJ812">
        <v>44.7</v>
      </c>
      <c r="AK812">
        <v>22.1</v>
      </c>
      <c r="AL812">
        <v>7.7</v>
      </c>
      <c r="AM812">
        <v>4.7</v>
      </c>
      <c r="AN812">
        <v>14.1</v>
      </c>
      <c r="AO812">
        <v>19.899999999999999</v>
      </c>
      <c r="AP812">
        <v>106.9</v>
      </c>
      <c r="AQ812">
        <v>42.2</v>
      </c>
      <c r="AR812">
        <v>89</v>
      </c>
      <c r="AS812">
        <v>0.47499999999999998</v>
      </c>
      <c r="AT812">
        <v>11.5</v>
      </c>
      <c r="AU812">
        <v>31.9</v>
      </c>
      <c r="AV812">
        <v>0.36099999999999999</v>
      </c>
      <c r="AW812">
        <v>30.7</v>
      </c>
      <c r="AX812">
        <v>57</v>
      </c>
      <c r="AY812">
        <v>0.53800000000000003</v>
      </c>
      <c r="AZ812">
        <v>17.600000000000001</v>
      </c>
      <c r="BA812">
        <v>21.9</v>
      </c>
      <c r="BB812">
        <v>0.80500000000000005</v>
      </c>
      <c r="BC812">
        <v>10.4</v>
      </c>
      <c r="BD812">
        <v>34.299999999999997</v>
      </c>
      <c r="BE812">
        <v>44.7</v>
      </c>
      <c r="BF812">
        <v>25.4</v>
      </c>
      <c r="BG812">
        <v>7.1</v>
      </c>
      <c r="BH812">
        <v>5.5</v>
      </c>
      <c r="BI812">
        <v>14.1</v>
      </c>
      <c r="BJ812">
        <v>20.5</v>
      </c>
      <c r="BK812">
        <v>113.6</v>
      </c>
      <c r="BL812">
        <v>41</v>
      </c>
      <c r="BM812">
        <v>90.7</v>
      </c>
      <c r="BN812">
        <v>0.45200000000000001</v>
      </c>
      <c r="BO812">
        <v>12.6</v>
      </c>
      <c r="BP812">
        <v>36.5</v>
      </c>
      <c r="BQ812">
        <v>0.34499999999999997</v>
      </c>
      <c r="BR812">
        <v>28.4</v>
      </c>
      <c r="BS812">
        <v>54.2</v>
      </c>
      <c r="BT812">
        <v>0.52300000000000002</v>
      </c>
      <c r="BU812">
        <v>18.3</v>
      </c>
      <c r="BV812">
        <v>23.2</v>
      </c>
      <c r="BW812">
        <v>0.78800000000000003</v>
      </c>
      <c r="BX812">
        <v>11.4</v>
      </c>
      <c r="BY812">
        <v>33</v>
      </c>
      <c r="BZ812">
        <v>44.4</v>
      </c>
      <c r="CA812">
        <v>24</v>
      </c>
      <c r="CB812">
        <v>8</v>
      </c>
      <c r="CC812">
        <v>4.9000000000000004</v>
      </c>
      <c r="CD812">
        <v>13.3</v>
      </c>
      <c r="CE812">
        <v>19.8</v>
      </c>
      <c r="CF812">
        <v>112.8</v>
      </c>
      <c r="CG812" t="s">
        <v>543</v>
      </c>
    </row>
    <row r="813" spans="1:85" x14ac:dyDescent="0.35">
      <c r="A813">
        <v>40.700000000000003</v>
      </c>
      <c r="B813">
        <v>88.8</v>
      </c>
      <c r="C813">
        <v>0.45800000000000002</v>
      </c>
      <c r="D813">
        <v>13</v>
      </c>
      <c r="E813">
        <v>34.700000000000003</v>
      </c>
      <c r="F813">
        <v>0.374</v>
      </c>
      <c r="G813">
        <v>27.7</v>
      </c>
      <c r="H813">
        <v>54.1</v>
      </c>
      <c r="I813">
        <v>0.51200000000000001</v>
      </c>
      <c r="J813">
        <v>15.8</v>
      </c>
      <c r="K813">
        <v>19.899999999999999</v>
      </c>
      <c r="L813">
        <v>0.79300000000000004</v>
      </c>
      <c r="M813">
        <v>9.3000000000000007</v>
      </c>
      <c r="N813">
        <v>35.4</v>
      </c>
      <c r="O813">
        <v>44.7</v>
      </c>
      <c r="P813">
        <v>24.4</v>
      </c>
      <c r="Q813">
        <v>7.5</v>
      </c>
      <c r="R813">
        <v>5</v>
      </c>
      <c r="S813">
        <v>13.9</v>
      </c>
      <c r="T813">
        <v>18.899999999999999</v>
      </c>
      <c r="U813">
        <v>110.1</v>
      </c>
      <c r="V813">
        <v>41.4</v>
      </c>
      <c r="W813">
        <v>92</v>
      </c>
      <c r="X813">
        <v>0.45</v>
      </c>
      <c r="Y813">
        <v>11.9</v>
      </c>
      <c r="Z813">
        <v>34.4</v>
      </c>
      <c r="AA813">
        <v>0.34499999999999997</v>
      </c>
      <c r="AB813">
        <v>29.5</v>
      </c>
      <c r="AC813">
        <v>57.6</v>
      </c>
      <c r="AD813">
        <v>0.51300000000000001</v>
      </c>
      <c r="AE813">
        <v>15.4</v>
      </c>
      <c r="AF813">
        <v>19.899999999999999</v>
      </c>
      <c r="AG813">
        <v>0.77500000000000002</v>
      </c>
      <c r="AH813">
        <v>12.2</v>
      </c>
      <c r="AI813">
        <v>35.700000000000003</v>
      </c>
      <c r="AJ813">
        <v>47.9</v>
      </c>
      <c r="AK813">
        <v>24.5</v>
      </c>
      <c r="AL813">
        <v>7.8</v>
      </c>
      <c r="AM813">
        <v>4.2</v>
      </c>
      <c r="AN813">
        <v>13.8</v>
      </c>
      <c r="AO813">
        <v>18.8</v>
      </c>
      <c r="AP813">
        <v>110.1</v>
      </c>
      <c r="AQ813">
        <v>43.2</v>
      </c>
      <c r="AR813">
        <v>93.6</v>
      </c>
      <c r="AS813">
        <v>0.46100000000000002</v>
      </c>
      <c r="AT813">
        <v>11.4</v>
      </c>
      <c r="AU813">
        <v>32.4</v>
      </c>
      <c r="AV813">
        <v>0.35299999999999998</v>
      </c>
      <c r="AW813">
        <v>31.8</v>
      </c>
      <c r="AX813">
        <v>61.2</v>
      </c>
      <c r="AY813">
        <v>0.51900000000000002</v>
      </c>
      <c r="AZ813">
        <v>16.8</v>
      </c>
      <c r="BA813">
        <v>23</v>
      </c>
      <c r="BB813">
        <v>0.73399999999999999</v>
      </c>
      <c r="BC813">
        <v>14</v>
      </c>
      <c r="BD813">
        <v>34.700000000000003</v>
      </c>
      <c r="BE813">
        <v>48.8</v>
      </c>
      <c r="BF813">
        <v>25.8</v>
      </c>
      <c r="BG813">
        <v>9.6999999999999993</v>
      </c>
      <c r="BH813">
        <v>6.4</v>
      </c>
      <c r="BI813">
        <v>13.1</v>
      </c>
      <c r="BJ813">
        <v>19.600000000000001</v>
      </c>
      <c r="BK813">
        <v>114.6</v>
      </c>
      <c r="BL813">
        <v>40</v>
      </c>
      <c r="BM813">
        <v>87.9</v>
      </c>
      <c r="BN813">
        <v>0.45500000000000002</v>
      </c>
      <c r="BO813">
        <v>11.9</v>
      </c>
      <c r="BP813">
        <v>34.200000000000003</v>
      </c>
      <c r="BQ813">
        <v>0.34899999999999998</v>
      </c>
      <c r="BR813">
        <v>28</v>
      </c>
      <c r="BS813">
        <v>53.7</v>
      </c>
      <c r="BT813">
        <v>0.52200000000000002</v>
      </c>
      <c r="BU813">
        <v>17.100000000000001</v>
      </c>
      <c r="BV813">
        <v>22.2</v>
      </c>
      <c r="BW813">
        <v>0.77100000000000002</v>
      </c>
      <c r="BX813">
        <v>9.9</v>
      </c>
      <c r="BY813">
        <v>32.700000000000003</v>
      </c>
      <c r="BZ813">
        <v>42.7</v>
      </c>
      <c r="CA813">
        <v>24.8</v>
      </c>
      <c r="CB813">
        <v>7.1</v>
      </c>
      <c r="CC813">
        <v>6</v>
      </c>
      <c r="CD813">
        <v>14.9</v>
      </c>
      <c r="CE813">
        <v>19.7</v>
      </c>
      <c r="CF813">
        <v>109</v>
      </c>
      <c r="CG813" t="s">
        <v>542</v>
      </c>
    </row>
    <row r="814" spans="1:85" x14ac:dyDescent="0.35">
      <c r="A814">
        <v>38.9</v>
      </c>
      <c r="B814">
        <v>85.3</v>
      </c>
      <c r="C814">
        <v>0.45600000000000002</v>
      </c>
      <c r="D814">
        <v>13.3</v>
      </c>
      <c r="E814">
        <v>38.200000000000003</v>
      </c>
      <c r="F814">
        <v>0.34899999999999998</v>
      </c>
      <c r="G814">
        <v>25.6</v>
      </c>
      <c r="H814">
        <v>47.1</v>
      </c>
      <c r="I814">
        <v>0.54300000000000004</v>
      </c>
      <c r="J814">
        <v>17.3</v>
      </c>
      <c r="K814">
        <v>24.2</v>
      </c>
      <c r="L814">
        <v>0.71299999999999997</v>
      </c>
      <c r="M814">
        <v>9.5</v>
      </c>
      <c r="N814">
        <v>32</v>
      </c>
      <c r="O814">
        <v>41.5</v>
      </c>
      <c r="P814">
        <v>23.3</v>
      </c>
      <c r="Q814">
        <v>7.2</v>
      </c>
      <c r="R814">
        <v>4.5999999999999996</v>
      </c>
      <c r="S814">
        <v>16.3</v>
      </c>
      <c r="T814">
        <v>20.399999999999999</v>
      </c>
      <c r="U814">
        <v>108.4</v>
      </c>
      <c r="V814">
        <v>42.9</v>
      </c>
      <c r="W814">
        <v>88.8</v>
      </c>
      <c r="X814">
        <v>0.48299999999999998</v>
      </c>
      <c r="Y814">
        <v>12.6</v>
      </c>
      <c r="Z814">
        <v>35.700000000000003</v>
      </c>
      <c r="AA814">
        <v>0.35299999999999998</v>
      </c>
      <c r="AB814">
        <v>30.3</v>
      </c>
      <c r="AC814">
        <v>53.1</v>
      </c>
      <c r="AD814">
        <v>0.56999999999999995</v>
      </c>
      <c r="AE814">
        <v>18.3</v>
      </c>
      <c r="AF814">
        <v>23.4</v>
      </c>
      <c r="AG814">
        <v>0.78200000000000003</v>
      </c>
      <c r="AH814">
        <v>11</v>
      </c>
      <c r="AI814">
        <v>34.1</v>
      </c>
      <c r="AJ814">
        <v>45.1</v>
      </c>
      <c r="AK814">
        <v>25.3</v>
      </c>
      <c r="AL814">
        <v>9.3000000000000007</v>
      </c>
      <c r="AM814">
        <v>5.7</v>
      </c>
      <c r="AN814">
        <v>13.9</v>
      </c>
      <c r="AO814">
        <v>21.8</v>
      </c>
      <c r="AP814">
        <v>116.7</v>
      </c>
      <c r="AQ814">
        <v>41.2</v>
      </c>
      <c r="AR814">
        <v>90.1</v>
      </c>
      <c r="AS814">
        <v>0.45700000000000002</v>
      </c>
      <c r="AT814">
        <v>10.9</v>
      </c>
      <c r="AU814">
        <v>32.799999999999997</v>
      </c>
      <c r="AV814">
        <v>0.33200000000000002</v>
      </c>
      <c r="AW814">
        <v>30.2</v>
      </c>
      <c r="AX814">
        <v>57.3</v>
      </c>
      <c r="AY814">
        <v>0.52800000000000002</v>
      </c>
      <c r="AZ814">
        <v>18.8</v>
      </c>
      <c r="BA814">
        <v>23.8</v>
      </c>
      <c r="BB814">
        <v>0.78900000000000003</v>
      </c>
      <c r="BC814">
        <v>12.3</v>
      </c>
      <c r="BD814">
        <v>34.1</v>
      </c>
      <c r="BE814">
        <v>46.3</v>
      </c>
      <c r="BF814">
        <v>25.6</v>
      </c>
      <c r="BG814">
        <v>8.5</v>
      </c>
      <c r="BH814">
        <v>4.0999999999999996</v>
      </c>
      <c r="BI814">
        <v>14.4</v>
      </c>
      <c r="BJ814">
        <v>20.100000000000001</v>
      </c>
      <c r="BK814">
        <v>112</v>
      </c>
      <c r="BL814">
        <v>41.2</v>
      </c>
      <c r="BM814">
        <v>87.6</v>
      </c>
      <c r="BN814">
        <v>0.47099999999999997</v>
      </c>
      <c r="BO814">
        <v>13.3</v>
      </c>
      <c r="BP814">
        <v>36.4</v>
      </c>
      <c r="BQ814">
        <v>0.36499999999999999</v>
      </c>
      <c r="BR814">
        <v>27.9</v>
      </c>
      <c r="BS814">
        <v>51.2</v>
      </c>
      <c r="BT814">
        <v>0.54600000000000004</v>
      </c>
      <c r="BU814">
        <v>17.2</v>
      </c>
      <c r="BV814">
        <v>21.9</v>
      </c>
      <c r="BW814">
        <v>0.78600000000000003</v>
      </c>
      <c r="BX814">
        <v>9.5</v>
      </c>
      <c r="BY814">
        <v>33.299999999999997</v>
      </c>
      <c r="BZ814">
        <v>42.8</v>
      </c>
      <c r="CA814">
        <v>25.5</v>
      </c>
      <c r="CB814">
        <v>7.6</v>
      </c>
      <c r="CC814">
        <v>4.9000000000000004</v>
      </c>
      <c r="CD814">
        <v>14.5</v>
      </c>
      <c r="CE814">
        <v>21</v>
      </c>
      <c r="CF814">
        <v>113</v>
      </c>
      <c r="CG814" t="s">
        <v>542</v>
      </c>
    </row>
    <row r="815" spans="1:85" x14ac:dyDescent="0.35">
      <c r="A815">
        <v>38.6</v>
      </c>
      <c r="B815">
        <v>89.6</v>
      </c>
      <c r="C815">
        <v>0.43099999999999999</v>
      </c>
      <c r="D815">
        <v>11.4</v>
      </c>
      <c r="E815">
        <v>35</v>
      </c>
      <c r="F815">
        <v>0.32600000000000001</v>
      </c>
      <c r="G815">
        <v>27.2</v>
      </c>
      <c r="H815">
        <v>54.6</v>
      </c>
      <c r="I815">
        <v>0.498</v>
      </c>
      <c r="J815">
        <v>17.399999999999999</v>
      </c>
      <c r="K815">
        <v>22.3</v>
      </c>
      <c r="L815">
        <v>0.78200000000000003</v>
      </c>
      <c r="M815">
        <v>11.1</v>
      </c>
      <c r="N815">
        <v>32.4</v>
      </c>
      <c r="O815">
        <v>43.5</v>
      </c>
      <c r="P815">
        <v>23.7</v>
      </c>
      <c r="Q815">
        <v>7.8</v>
      </c>
      <c r="R815">
        <v>4.8</v>
      </c>
      <c r="S815">
        <v>14.3</v>
      </c>
      <c r="T815">
        <v>22.2</v>
      </c>
      <c r="U815">
        <v>106</v>
      </c>
      <c r="V815">
        <v>41.1</v>
      </c>
      <c r="W815">
        <v>87</v>
      </c>
      <c r="X815">
        <v>0.47299999999999998</v>
      </c>
      <c r="Y815">
        <v>11.9</v>
      </c>
      <c r="Z815">
        <v>32.9</v>
      </c>
      <c r="AA815">
        <v>0.36199999999999999</v>
      </c>
      <c r="AB815">
        <v>29.2</v>
      </c>
      <c r="AC815">
        <v>54.1</v>
      </c>
      <c r="AD815">
        <v>0.54</v>
      </c>
      <c r="AE815">
        <v>19.7</v>
      </c>
      <c r="AF815">
        <v>25.4</v>
      </c>
      <c r="AG815">
        <v>0.77700000000000002</v>
      </c>
      <c r="AH815">
        <v>10.4</v>
      </c>
      <c r="AI815">
        <v>36.299999999999997</v>
      </c>
      <c r="AJ815">
        <v>46.8</v>
      </c>
      <c r="AK815">
        <v>25.4</v>
      </c>
      <c r="AL815">
        <v>7.5</v>
      </c>
      <c r="AM815">
        <v>5.3</v>
      </c>
      <c r="AN815">
        <v>14.8</v>
      </c>
      <c r="AO815">
        <v>20</v>
      </c>
      <c r="AP815">
        <v>113.8</v>
      </c>
      <c r="AQ815">
        <v>41</v>
      </c>
      <c r="AR815">
        <v>88.9</v>
      </c>
      <c r="AS815">
        <v>0.46100000000000002</v>
      </c>
      <c r="AT815">
        <v>13.7</v>
      </c>
      <c r="AU815">
        <v>39</v>
      </c>
      <c r="AV815">
        <v>0.35</v>
      </c>
      <c r="AW815">
        <v>27.4</v>
      </c>
      <c r="AX815">
        <v>49.9</v>
      </c>
      <c r="AY815">
        <v>0.54800000000000004</v>
      </c>
      <c r="AZ815">
        <v>17.100000000000001</v>
      </c>
      <c r="BA815">
        <v>22.2</v>
      </c>
      <c r="BB815">
        <v>0.77100000000000002</v>
      </c>
      <c r="BC815">
        <v>9.6999999999999993</v>
      </c>
      <c r="BD815">
        <v>35.299999999999997</v>
      </c>
      <c r="BE815">
        <v>44.9</v>
      </c>
      <c r="BF815">
        <v>24.4</v>
      </c>
      <c r="BG815">
        <v>7</v>
      </c>
      <c r="BH815">
        <v>4.0999999999999996</v>
      </c>
      <c r="BI815">
        <v>13.1</v>
      </c>
      <c r="BJ815">
        <v>20.5</v>
      </c>
      <c r="BK815">
        <v>112.8</v>
      </c>
      <c r="BL815">
        <v>40.700000000000003</v>
      </c>
      <c r="BM815">
        <v>89.2</v>
      </c>
      <c r="BN815">
        <v>0.45700000000000002</v>
      </c>
      <c r="BO815">
        <v>11.4</v>
      </c>
      <c r="BP815">
        <v>33.6</v>
      </c>
      <c r="BQ815">
        <v>0.34</v>
      </c>
      <c r="BR815">
        <v>29.3</v>
      </c>
      <c r="BS815">
        <v>55.6</v>
      </c>
      <c r="BT815">
        <v>0.52700000000000002</v>
      </c>
      <c r="BU815">
        <v>16.5</v>
      </c>
      <c r="BV815">
        <v>21.5</v>
      </c>
      <c r="BW815">
        <v>0.76700000000000002</v>
      </c>
      <c r="BX815">
        <v>9.9</v>
      </c>
      <c r="BY815">
        <v>35.700000000000003</v>
      </c>
      <c r="BZ815">
        <v>45.6</v>
      </c>
      <c r="CA815">
        <v>24.5</v>
      </c>
      <c r="CB815">
        <v>7.3</v>
      </c>
      <c r="CC815">
        <v>3.8</v>
      </c>
      <c r="CD815">
        <v>13.7</v>
      </c>
      <c r="CE815">
        <v>21</v>
      </c>
      <c r="CF815">
        <v>109.4</v>
      </c>
      <c r="CG815" t="s">
        <v>542</v>
      </c>
    </row>
    <row r="816" spans="1:85" x14ac:dyDescent="0.35">
      <c r="A816">
        <v>39.1</v>
      </c>
      <c r="B816">
        <v>89.4</v>
      </c>
      <c r="C816">
        <v>0.437</v>
      </c>
      <c r="D816">
        <v>13.7</v>
      </c>
      <c r="E816">
        <v>38.299999999999997</v>
      </c>
      <c r="F816">
        <v>0.35699999999999998</v>
      </c>
      <c r="G816">
        <v>25.4</v>
      </c>
      <c r="H816">
        <v>51.1</v>
      </c>
      <c r="I816">
        <v>0.497</v>
      </c>
      <c r="J816">
        <v>18.600000000000001</v>
      </c>
      <c r="K816">
        <v>25</v>
      </c>
      <c r="L816">
        <v>0.74399999999999999</v>
      </c>
      <c r="M816">
        <v>11.9</v>
      </c>
      <c r="N816">
        <v>35.9</v>
      </c>
      <c r="O816">
        <v>47.8</v>
      </c>
      <c r="P816">
        <v>22.7</v>
      </c>
      <c r="Q816">
        <v>7.2</v>
      </c>
      <c r="R816">
        <v>5</v>
      </c>
      <c r="S816">
        <v>13.7</v>
      </c>
      <c r="T816">
        <v>21.1</v>
      </c>
      <c r="U816">
        <v>110.4</v>
      </c>
      <c r="V816">
        <v>39.9</v>
      </c>
      <c r="W816">
        <v>89.2</v>
      </c>
      <c r="X816">
        <v>0.44700000000000001</v>
      </c>
      <c r="Y816">
        <v>13.1</v>
      </c>
      <c r="Z816">
        <v>38.299999999999997</v>
      </c>
      <c r="AA816">
        <v>0.34200000000000003</v>
      </c>
      <c r="AB816">
        <v>26.8</v>
      </c>
      <c r="AC816">
        <v>50.8</v>
      </c>
      <c r="AD816">
        <v>0.52700000000000002</v>
      </c>
      <c r="AE816">
        <v>17.600000000000001</v>
      </c>
      <c r="AF816">
        <v>23.1</v>
      </c>
      <c r="AG816">
        <v>0.76400000000000001</v>
      </c>
      <c r="AH816">
        <v>9.6999999999999993</v>
      </c>
      <c r="AI816">
        <v>35.6</v>
      </c>
      <c r="AJ816">
        <v>45.3</v>
      </c>
      <c r="AK816">
        <v>25.1</v>
      </c>
      <c r="AL816">
        <v>7.2</v>
      </c>
      <c r="AM816">
        <v>4.8</v>
      </c>
      <c r="AN816">
        <v>13.1</v>
      </c>
      <c r="AO816">
        <v>21.1</v>
      </c>
      <c r="AP816">
        <v>110.5</v>
      </c>
      <c r="AQ816">
        <v>42.3</v>
      </c>
      <c r="AR816">
        <v>87.7</v>
      </c>
      <c r="AS816">
        <v>0.48299999999999998</v>
      </c>
      <c r="AT816">
        <v>12.9</v>
      </c>
      <c r="AU816">
        <v>36.5</v>
      </c>
      <c r="AV816">
        <v>0.35299999999999998</v>
      </c>
      <c r="AW816">
        <v>29.4</v>
      </c>
      <c r="AX816">
        <v>51.2</v>
      </c>
      <c r="AY816">
        <v>0.57499999999999996</v>
      </c>
      <c r="AZ816">
        <v>17</v>
      </c>
      <c r="BA816">
        <v>21.4</v>
      </c>
      <c r="BB816">
        <v>0.79500000000000004</v>
      </c>
      <c r="BC816">
        <v>9.3000000000000007</v>
      </c>
      <c r="BD816">
        <v>35.5</v>
      </c>
      <c r="BE816">
        <v>44.8</v>
      </c>
      <c r="BF816">
        <v>28.2</v>
      </c>
      <c r="BG816">
        <v>7.3</v>
      </c>
      <c r="BH816">
        <v>3.8</v>
      </c>
      <c r="BI816">
        <v>14.7</v>
      </c>
      <c r="BJ816">
        <v>20.3</v>
      </c>
      <c r="BK816">
        <v>114.5</v>
      </c>
      <c r="BL816">
        <v>41.7</v>
      </c>
      <c r="BM816">
        <v>88.8</v>
      </c>
      <c r="BN816">
        <v>0.47</v>
      </c>
      <c r="BO816">
        <v>12</v>
      </c>
      <c r="BP816">
        <v>34.799999999999997</v>
      </c>
      <c r="BQ816">
        <v>0.34599999999999997</v>
      </c>
      <c r="BR816">
        <v>29.7</v>
      </c>
      <c r="BS816">
        <v>54</v>
      </c>
      <c r="BT816">
        <v>0.54900000000000004</v>
      </c>
      <c r="BU816">
        <v>16.7</v>
      </c>
      <c r="BV816">
        <v>22.1</v>
      </c>
      <c r="BW816">
        <v>0.75700000000000001</v>
      </c>
      <c r="BX816">
        <v>9.8000000000000007</v>
      </c>
      <c r="BY816">
        <v>33.200000000000003</v>
      </c>
      <c r="BZ816">
        <v>43</v>
      </c>
      <c r="CA816">
        <v>25.8</v>
      </c>
      <c r="CB816">
        <v>8</v>
      </c>
      <c r="CC816">
        <v>4.9000000000000004</v>
      </c>
      <c r="CD816">
        <v>13</v>
      </c>
      <c r="CE816">
        <v>20.2</v>
      </c>
      <c r="CF816">
        <v>112.1</v>
      </c>
      <c r="CG816" t="s">
        <v>542</v>
      </c>
    </row>
    <row r="817" spans="1:85" x14ac:dyDescent="0.35">
      <c r="A817">
        <v>41.7</v>
      </c>
      <c r="B817">
        <v>89.1</v>
      </c>
      <c r="C817">
        <v>0.46800000000000003</v>
      </c>
      <c r="D817">
        <v>14</v>
      </c>
      <c r="E817">
        <v>38.299999999999997</v>
      </c>
      <c r="F817">
        <v>0.36599999999999999</v>
      </c>
      <c r="G817">
        <v>27.7</v>
      </c>
      <c r="H817">
        <v>50.8</v>
      </c>
      <c r="I817">
        <v>0.54400000000000004</v>
      </c>
      <c r="J817">
        <v>17.7</v>
      </c>
      <c r="K817">
        <v>22.9</v>
      </c>
      <c r="L817">
        <v>0.77600000000000002</v>
      </c>
      <c r="M817">
        <v>10.199999999999999</v>
      </c>
      <c r="N817">
        <v>36.299999999999997</v>
      </c>
      <c r="O817">
        <v>46.6</v>
      </c>
      <c r="P817">
        <v>23.8</v>
      </c>
      <c r="Q817">
        <v>7.6</v>
      </c>
      <c r="R817">
        <v>4</v>
      </c>
      <c r="S817">
        <v>13.4</v>
      </c>
      <c r="T817">
        <v>18.2</v>
      </c>
      <c r="U817">
        <v>115.1</v>
      </c>
      <c r="V817">
        <v>41.2</v>
      </c>
      <c r="W817">
        <v>90.3</v>
      </c>
      <c r="X817">
        <v>0.45600000000000002</v>
      </c>
      <c r="Y817">
        <v>14.4</v>
      </c>
      <c r="Z817">
        <v>40.5</v>
      </c>
      <c r="AA817">
        <v>0.35599999999999998</v>
      </c>
      <c r="AB817">
        <v>26.8</v>
      </c>
      <c r="AC817">
        <v>49.9</v>
      </c>
      <c r="AD817">
        <v>0.53700000000000003</v>
      </c>
      <c r="AE817">
        <v>14.9</v>
      </c>
      <c r="AF817">
        <v>19.899999999999999</v>
      </c>
      <c r="AG817">
        <v>0.751</v>
      </c>
      <c r="AH817">
        <v>9.9</v>
      </c>
      <c r="AI817">
        <v>34.1</v>
      </c>
      <c r="AJ817">
        <v>44</v>
      </c>
      <c r="AK817">
        <v>25.8</v>
      </c>
      <c r="AL817">
        <v>7.4</v>
      </c>
      <c r="AM817">
        <v>4.3</v>
      </c>
      <c r="AN817">
        <v>13</v>
      </c>
      <c r="AO817">
        <v>19.600000000000001</v>
      </c>
      <c r="AP817">
        <v>111.8</v>
      </c>
      <c r="AQ817">
        <v>41</v>
      </c>
      <c r="AR817">
        <v>87.3</v>
      </c>
      <c r="AS817">
        <v>0.46899999999999997</v>
      </c>
      <c r="AT817">
        <v>11.8</v>
      </c>
      <c r="AU817">
        <v>33.9</v>
      </c>
      <c r="AV817">
        <v>0.34699999999999998</v>
      </c>
      <c r="AW817">
        <v>29.2</v>
      </c>
      <c r="AX817">
        <v>53.4</v>
      </c>
      <c r="AY817">
        <v>0.54600000000000004</v>
      </c>
      <c r="AZ817">
        <v>16.600000000000001</v>
      </c>
      <c r="BA817">
        <v>22.6</v>
      </c>
      <c r="BB817">
        <v>0.73199999999999998</v>
      </c>
      <c r="BC817">
        <v>9.4</v>
      </c>
      <c r="BD817">
        <v>33.9</v>
      </c>
      <c r="BE817">
        <v>43.3</v>
      </c>
      <c r="BF817">
        <v>23.6</v>
      </c>
      <c r="BG817">
        <v>7.5</v>
      </c>
      <c r="BH817">
        <v>5.0999999999999996</v>
      </c>
      <c r="BI817">
        <v>14.3</v>
      </c>
      <c r="BJ817">
        <v>19.8</v>
      </c>
      <c r="BK817">
        <v>110.3</v>
      </c>
      <c r="BL817">
        <v>41.9</v>
      </c>
      <c r="BM817">
        <v>89.1</v>
      </c>
      <c r="BN817">
        <v>0.47</v>
      </c>
      <c r="BO817">
        <v>12.4</v>
      </c>
      <c r="BP817">
        <v>35.200000000000003</v>
      </c>
      <c r="BQ817">
        <v>0.35199999999999998</v>
      </c>
      <c r="BR817">
        <v>29.5</v>
      </c>
      <c r="BS817">
        <v>53.8</v>
      </c>
      <c r="BT817">
        <v>0.54800000000000004</v>
      </c>
      <c r="BU817">
        <v>17.100000000000001</v>
      </c>
      <c r="BV817">
        <v>22.9</v>
      </c>
      <c r="BW817">
        <v>0.747</v>
      </c>
      <c r="BX817">
        <v>10.8</v>
      </c>
      <c r="BY817">
        <v>35</v>
      </c>
      <c r="BZ817">
        <v>45.8</v>
      </c>
      <c r="CA817">
        <v>25.8</v>
      </c>
      <c r="CB817">
        <v>8.1999999999999993</v>
      </c>
      <c r="CC817">
        <v>4.0999999999999996</v>
      </c>
      <c r="CD817">
        <v>13.8</v>
      </c>
      <c r="CE817">
        <v>19.8</v>
      </c>
      <c r="CF817">
        <v>113.3</v>
      </c>
      <c r="CG817" t="s">
        <v>543</v>
      </c>
    </row>
    <row r="818" spans="1:85" x14ac:dyDescent="0.35">
      <c r="A818">
        <v>38.4</v>
      </c>
      <c r="B818">
        <v>88.5</v>
      </c>
      <c r="C818">
        <v>0.434</v>
      </c>
      <c r="D818">
        <v>12.2</v>
      </c>
      <c r="E818">
        <v>36.9</v>
      </c>
      <c r="F818">
        <v>0.33100000000000002</v>
      </c>
      <c r="G818">
        <v>26.2</v>
      </c>
      <c r="H818">
        <v>51.6</v>
      </c>
      <c r="I818">
        <v>0.50700000000000001</v>
      </c>
      <c r="J818">
        <v>15.5</v>
      </c>
      <c r="K818">
        <v>19.7</v>
      </c>
      <c r="L818">
        <v>0.78700000000000003</v>
      </c>
      <c r="M818">
        <v>9.1</v>
      </c>
      <c r="N818">
        <v>35.299999999999997</v>
      </c>
      <c r="O818">
        <v>44.4</v>
      </c>
      <c r="P818">
        <v>23.8</v>
      </c>
      <c r="Q818">
        <v>6.8</v>
      </c>
      <c r="R818">
        <v>4.5</v>
      </c>
      <c r="S818">
        <v>14.5</v>
      </c>
      <c r="T818">
        <v>19.7</v>
      </c>
      <c r="U818">
        <v>104.5</v>
      </c>
      <c r="V818">
        <v>40.9</v>
      </c>
      <c r="W818">
        <v>89.3</v>
      </c>
      <c r="X818">
        <v>0.45800000000000002</v>
      </c>
      <c r="Y818">
        <v>13.2</v>
      </c>
      <c r="Z818">
        <v>36.4</v>
      </c>
      <c r="AA818">
        <v>0.36299999999999999</v>
      </c>
      <c r="AB818">
        <v>27.7</v>
      </c>
      <c r="AC818">
        <v>52.8</v>
      </c>
      <c r="AD818">
        <v>0.52400000000000002</v>
      </c>
      <c r="AE818">
        <v>17.5</v>
      </c>
      <c r="AF818">
        <v>22.6</v>
      </c>
      <c r="AG818">
        <v>0.77200000000000002</v>
      </c>
      <c r="AH818">
        <v>10.4</v>
      </c>
      <c r="AI818">
        <v>36.9</v>
      </c>
      <c r="AJ818">
        <v>47.3</v>
      </c>
      <c r="AK818">
        <v>24.9</v>
      </c>
      <c r="AL818">
        <v>8</v>
      </c>
      <c r="AM818">
        <v>5.2</v>
      </c>
      <c r="AN818">
        <v>13.2</v>
      </c>
      <c r="AO818">
        <v>18.399999999999999</v>
      </c>
      <c r="AP818">
        <v>112.5</v>
      </c>
      <c r="AQ818">
        <v>39.1</v>
      </c>
      <c r="AR818">
        <v>88.4</v>
      </c>
      <c r="AS818">
        <v>0.442</v>
      </c>
      <c r="AT818">
        <v>12.9</v>
      </c>
      <c r="AU818">
        <v>37.4</v>
      </c>
      <c r="AV818">
        <v>0.34599999999999997</v>
      </c>
      <c r="AW818">
        <v>26.2</v>
      </c>
      <c r="AX818">
        <v>51.1</v>
      </c>
      <c r="AY818">
        <v>0.51300000000000001</v>
      </c>
      <c r="AZ818">
        <v>16.7</v>
      </c>
      <c r="BA818">
        <v>21.9</v>
      </c>
      <c r="BB818">
        <v>0.76</v>
      </c>
      <c r="BC818">
        <v>10.6</v>
      </c>
      <c r="BD818">
        <v>32.9</v>
      </c>
      <c r="BE818">
        <v>43.5</v>
      </c>
      <c r="BF818">
        <v>23.3</v>
      </c>
      <c r="BG818">
        <v>8.1</v>
      </c>
      <c r="BH818">
        <v>4.5</v>
      </c>
      <c r="BI818">
        <v>14.7</v>
      </c>
      <c r="BJ818">
        <v>21.4</v>
      </c>
      <c r="BK818">
        <v>107.8</v>
      </c>
      <c r="BL818">
        <v>41.8</v>
      </c>
      <c r="BM818">
        <v>87.2</v>
      </c>
      <c r="BN818">
        <v>0.47899999999999998</v>
      </c>
      <c r="BO818">
        <v>14</v>
      </c>
      <c r="BP818">
        <v>37.700000000000003</v>
      </c>
      <c r="BQ818">
        <v>0.371</v>
      </c>
      <c r="BR818">
        <v>27.8</v>
      </c>
      <c r="BS818">
        <v>49.5</v>
      </c>
      <c r="BT818">
        <v>0.56100000000000005</v>
      </c>
      <c r="BU818">
        <v>19.399999999999999</v>
      </c>
      <c r="BV818">
        <v>24.9</v>
      </c>
      <c r="BW818">
        <v>0.77700000000000002</v>
      </c>
      <c r="BX818">
        <v>9.9</v>
      </c>
      <c r="BY818">
        <v>35.5</v>
      </c>
      <c r="BZ818">
        <v>45.4</v>
      </c>
      <c r="CA818">
        <v>27</v>
      </c>
      <c r="CB818">
        <v>8.3000000000000007</v>
      </c>
      <c r="CC818">
        <v>5.0999999999999996</v>
      </c>
      <c r="CD818">
        <v>14.2</v>
      </c>
      <c r="CE818">
        <v>19.7</v>
      </c>
      <c r="CF818">
        <v>116.9</v>
      </c>
      <c r="CG818" t="s">
        <v>543</v>
      </c>
    </row>
    <row r="819" spans="1:85" x14ac:dyDescent="0.35">
      <c r="A819">
        <v>41</v>
      </c>
      <c r="B819">
        <v>89.7</v>
      </c>
      <c r="C819">
        <v>0.45700000000000002</v>
      </c>
      <c r="D819">
        <v>14.6</v>
      </c>
      <c r="E819">
        <v>40.700000000000003</v>
      </c>
      <c r="F819">
        <v>0.35799999999999998</v>
      </c>
      <c r="G819">
        <v>26.5</v>
      </c>
      <c r="H819">
        <v>49</v>
      </c>
      <c r="I819">
        <v>0.54</v>
      </c>
      <c r="J819">
        <v>17.7</v>
      </c>
      <c r="K819">
        <v>22.8</v>
      </c>
      <c r="L819">
        <v>0.77800000000000002</v>
      </c>
      <c r="M819">
        <v>11.1</v>
      </c>
      <c r="N819">
        <v>32.5</v>
      </c>
      <c r="O819">
        <v>43.5</v>
      </c>
      <c r="P819">
        <v>25.3</v>
      </c>
      <c r="Q819">
        <v>8.6999999999999993</v>
      </c>
      <c r="R819">
        <v>5.5</v>
      </c>
      <c r="S819">
        <v>14.1</v>
      </c>
      <c r="T819">
        <v>21.5</v>
      </c>
      <c r="U819">
        <v>114.3</v>
      </c>
      <c r="V819">
        <v>39.700000000000003</v>
      </c>
      <c r="W819">
        <v>86.1</v>
      </c>
      <c r="X819">
        <v>0.46</v>
      </c>
      <c r="Y819">
        <v>12.9</v>
      </c>
      <c r="Z819">
        <v>36.799999999999997</v>
      </c>
      <c r="AA819">
        <v>0.35</v>
      </c>
      <c r="AB819">
        <v>26.8</v>
      </c>
      <c r="AC819">
        <v>49.3</v>
      </c>
      <c r="AD819">
        <v>0.54300000000000004</v>
      </c>
      <c r="AE819">
        <v>19.5</v>
      </c>
      <c r="AF819">
        <v>25</v>
      </c>
      <c r="AG819">
        <v>0.78</v>
      </c>
      <c r="AH819">
        <v>10.9</v>
      </c>
      <c r="AI819">
        <v>34.4</v>
      </c>
      <c r="AJ819">
        <v>45.2</v>
      </c>
      <c r="AK819">
        <v>25.8</v>
      </c>
      <c r="AL819">
        <v>7.1</v>
      </c>
      <c r="AM819">
        <v>4.8</v>
      </c>
      <c r="AN819">
        <v>16.100000000000001</v>
      </c>
      <c r="AO819">
        <v>20.6</v>
      </c>
      <c r="AP819">
        <v>111.7</v>
      </c>
      <c r="AQ819">
        <v>40.299999999999997</v>
      </c>
      <c r="AR819">
        <v>87.7</v>
      </c>
      <c r="AS819">
        <v>0.46</v>
      </c>
      <c r="AT819">
        <v>11.4</v>
      </c>
      <c r="AU819">
        <v>33.1</v>
      </c>
      <c r="AV819">
        <v>0.34399999999999997</v>
      </c>
      <c r="AW819">
        <v>29</v>
      </c>
      <c r="AX819">
        <v>54.7</v>
      </c>
      <c r="AY819">
        <v>0.53</v>
      </c>
      <c r="AZ819">
        <v>17.8</v>
      </c>
      <c r="BA819">
        <v>23.2</v>
      </c>
      <c r="BB819">
        <v>0.76800000000000002</v>
      </c>
      <c r="BC819">
        <v>9.5</v>
      </c>
      <c r="BD819">
        <v>33.200000000000003</v>
      </c>
      <c r="BE819">
        <v>42.8</v>
      </c>
      <c r="BF819">
        <v>23.6</v>
      </c>
      <c r="BG819">
        <v>7.1</v>
      </c>
      <c r="BH819">
        <v>4.5</v>
      </c>
      <c r="BI819">
        <v>14</v>
      </c>
      <c r="BJ819">
        <v>18.899999999999999</v>
      </c>
      <c r="BK819">
        <v>109.9</v>
      </c>
      <c r="BL819">
        <v>43.3</v>
      </c>
      <c r="BM819">
        <v>90.2</v>
      </c>
      <c r="BN819">
        <v>0.47899999999999998</v>
      </c>
      <c r="BO819">
        <v>12.9</v>
      </c>
      <c r="BP819">
        <v>34.799999999999997</v>
      </c>
      <c r="BQ819">
        <v>0.372</v>
      </c>
      <c r="BR819">
        <v>30.3</v>
      </c>
      <c r="BS819">
        <v>55.5</v>
      </c>
      <c r="BT819">
        <v>0.54700000000000004</v>
      </c>
      <c r="BU819">
        <v>15.9</v>
      </c>
      <c r="BV819">
        <v>20.399999999999999</v>
      </c>
      <c r="BW819">
        <v>0.77600000000000002</v>
      </c>
      <c r="BX819">
        <v>10.5</v>
      </c>
      <c r="BY819">
        <v>35.1</v>
      </c>
      <c r="BZ819">
        <v>45.6</v>
      </c>
      <c r="CA819">
        <v>25.2</v>
      </c>
      <c r="CB819">
        <v>8.1</v>
      </c>
      <c r="CC819">
        <v>4.8</v>
      </c>
      <c r="CD819">
        <v>13.4</v>
      </c>
      <c r="CE819">
        <v>20.2</v>
      </c>
      <c r="CF819">
        <v>115.3</v>
      </c>
      <c r="CG819" t="s">
        <v>543</v>
      </c>
    </row>
    <row r="820" spans="1:85" x14ac:dyDescent="0.35">
      <c r="A820">
        <v>43</v>
      </c>
      <c r="B820">
        <v>92.1</v>
      </c>
      <c r="C820">
        <v>0.46700000000000003</v>
      </c>
      <c r="D820">
        <v>11.2</v>
      </c>
      <c r="E820">
        <v>31.8</v>
      </c>
      <c r="F820">
        <v>0.35199999999999998</v>
      </c>
      <c r="G820">
        <v>31.7</v>
      </c>
      <c r="H820">
        <v>60.3</v>
      </c>
      <c r="I820">
        <v>0.52700000000000002</v>
      </c>
      <c r="J820">
        <v>15.3</v>
      </c>
      <c r="K820">
        <v>20.3</v>
      </c>
      <c r="L820">
        <v>0.754</v>
      </c>
      <c r="M820">
        <v>10.9</v>
      </c>
      <c r="N820">
        <v>34.1</v>
      </c>
      <c r="O820">
        <v>45</v>
      </c>
      <c r="P820">
        <v>27.7</v>
      </c>
      <c r="Q820">
        <v>7.6</v>
      </c>
      <c r="R820">
        <v>4.9000000000000004</v>
      </c>
      <c r="S820">
        <v>12.6</v>
      </c>
      <c r="T820">
        <v>18</v>
      </c>
      <c r="U820">
        <v>112.4</v>
      </c>
      <c r="V820">
        <v>42.2</v>
      </c>
      <c r="W820">
        <v>90.5</v>
      </c>
      <c r="X820">
        <v>0.46600000000000003</v>
      </c>
      <c r="Y820">
        <v>12</v>
      </c>
      <c r="Z820">
        <v>33.4</v>
      </c>
      <c r="AA820">
        <v>0.36</v>
      </c>
      <c r="AB820">
        <v>30.2</v>
      </c>
      <c r="AC820">
        <v>57.2</v>
      </c>
      <c r="AD820">
        <v>0.52800000000000002</v>
      </c>
      <c r="AE820">
        <v>15.9</v>
      </c>
      <c r="AF820">
        <v>20.7</v>
      </c>
      <c r="AG820">
        <v>0.76700000000000002</v>
      </c>
      <c r="AH820">
        <v>11.3</v>
      </c>
      <c r="AI820">
        <v>35.200000000000003</v>
      </c>
      <c r="AJ820">
        <v>46.5</v>
      </c>
      <c r="AK820">
        <v>23.9</v>
      </c>
      <c r="AL820">
        <v>7.3</v>
      </c>
      <c r="AM820">
        <v>4.9000000000000004</v>
      </c>
      <c r="AN820">
        <v>13.7</v>
      </c>
      <c r="AO820">
        <v>18.8</v>
      </c>
      <c r="AP820">
        <v>112.3</v>
      </c>
      <c r="AQ820">
        <v>41.2</v>
      </c>
      <c r="AR820">
        <v>87.8</v>
      </c>
      <c r="AS820">
        <v>0.46899999999999997</v>
      </c>
      <c r="AT820">
        <v>12.1</v>
      </c>
      <c r="AU820">
        <v>34</v>
      </c>
      <c r="AV820">
        <v>0.35499999999999998</v>
      </c>
      <c r="AW820">
        <v>29.1</v>
      </c>
      <c r="AX820">
        <v>53.8</v>
      </c>
      <c r="AY820">
        <v>0.54100000000000004</v>
      </c>
      <c r="AZ820">
        <v>17.399999999999999</v>
      </c>
      <c r="BA820">
        <v>22.9</v>
      </c>
      <c r="BB820">
        <v>0.76</v>
      </c>
      <c r="BC820">
        <v>10.6</v>
      </c>
      <c r="BD820">
        <v>35.299999999999997</v>
      </c>
      <c r="BE820">
        <v>45.9</v>
      </c>
      <c r="BF820">
        <v>26.1</v>
      </c>
      <c r="BG820">
        <v>7.3</v>
      </c>
      <c r="BH820">
        <v>4.3</v>
      </c>
      <c r="BI820">
        <v>14.9</v>
      </c>
      <c r="BJ820">
        <v>18.100000000000001</v>
      </c>
      <c r="BK820">
        <v>111.9</v>
      </c>
      <c r="BL820">
        <v>41</v>
      </c>
      <c r="BM820">
        <v>90.5</v>
      </c>
      <c r="BN820">
        <v>0.45200000000000001</v>
      </c>
      <c r="BO820">
        <v>12.1</v>
      </c>
      <c r="BP820">
        <v>34.4</v>
      </c>
      <c r="BQ820">
        <v>0.35299999999999998</v>
      </c>
      <c r="BR820">
        <v>28.8</v>
      </c>
      <c r="BS820">
        <v>56.1</v>
      </c>
      <c r="BT820">
        <v>0.51400000000000001</v>
      </c>
      <c r="BU820">
        <v>15.6</v>
      </c>
      <c r="BV820">
        <v>20.100000000000001</v>
      </c>
      <c r="BW820">
        <v>0.77400000000000002</v>
      </c>
      <c r="BX820">
        <v>10.9</v>
      </c>
      <c r="BY820">
        <v>33.6</v>
      </c>
      <c r="BZ820">
        <v>44.5</v>
      </c>
      <c r="CA820">
        <v>25</v>
      </c>
      <c r="CB820">
        <v>8.6999999999999993</v>
      </c>
      <c r="CC820">
        <v>4.8</v>
      </c>
      <c r="CD820">
        <v>13.9</v>
      </c>
      <c r="CE820">
        <v>20.7</v>
      </c>
      <c r="CF820">
        <v>109.7</v>
      </c>
      <c r="CG820" t="s">
        <v>542</v>
      </c>
    </row>
    <row r="821" spans="1:85" x14ac:dyDescent="0.35">
      <c r="A821">
        <v>42.3</v>
      </c>
      <c r="B821">
        <v>88.2</v>
      </c>
      <c r="C821">
        <v>0.48</v>
      </c>
      <c r="D821">
        <v>10.8</v>
      </c>
      <c r="E821">
        <v>29.3</v>
      </c>
      <c r="F821">
        <v>0.36899999999999999</v>
      </c>
      <c r="G821">
        <v>31.6</v>
      </c>
      <c r="H821">
        <v>58.9</v>
      </c>
      <c r="I821">
        <v>0.53500000000000003</v>
      </c>
      <c r="J821">
        <v>17.8</v>
      </c>
      <c r="K821">
        <v>21.9</v>
      </c>
      <c r="L821">
        <v>0.81299999999999994</v>
      </c>
      <c r="M821">
        <v>8.8000000000000007</v>
      </c>
      <c r="N821">
        <v>34.200000000000003</v>
      </c>
      <c r="O821">
        <v>42.9</v>
      </c>
      <c r="P821">
        <v>24.2</v>
      </c>
      <c r="Q821">
        <v>7.2</v>
      </c>
      <c r="R821">
        <v>4.2</v>
      </c>
      <c r="S821">
        <v>13</v>
      </c>
      <c r="T821">
        <v>19.100000000000001</v>
      </c>
      <c r="U821">
        <v>113.2</v>
      </c>
      <c r="V821">
        <v>42</v>
      </c>
      <c r="W821">
        <v>88.7</v>
      </c>
      <c r="X821">
        <v>0.47399999999999998</v>
      </c>
      <c r="Y821">
        <v>11.9</v>
      </c>
      <c r="Z821">
        <v>32.4</v>
      </c>
      <c r="AA821">
        <v>0.36599999999999999</v>
      </c>
      <c r="AB821">
        <v>30.2</v>
      </c>
      <c r="AC821">
        <v>56.3</v>
      </c>
      <c r="AD821">
        <v>0.53600000000000003</v>
      </c>
      <c r="AE821">
        <v>17.7</v>
      </c>
      <c r="AF821">
        <v>22.3</v>
      </c>
      <c r="AG821">
        <v>0.79500000000000004</v>
      </c>
      <c r="AH821">
        <v>9.5</v>
      </c>
      <c r="AI821">
        <v>34.4</v>
      </c>
      <c r="AJ821">
        <v>43.8</v>
      </c>
      <c r="AK821">
        <v>25.4</v>
      </c>
      <c r="AL821">
        <v>7.2</v>
      </c>
      <c r="AM821">
        <v>5.0999999999999996</v>
      </c>
      <c r="AN821">
        <v>13.3</v>
      </c>
      <c r="AO821">
        <v>18.399999999999999</v>
      </c>
      <c r="AP821">
        <v>113.6</v>
      </c>
      <c r="AQ821">
        <v>42.3</v>
      </c>
      <c r="AR821">
        <v>90.5</v>
      </c>
      <c r="AS821">
        <v>0.46800000000000003</v>
      </c>
      <c r="AT821">
        <v>13.8</v>
      </c>
      <c r="AU821">
        <v>37.799999999999997</v>
      </c>
      <c r="AV821">
        <v>0.36499999999999999</v>
      </c>
      <c r="AW821">
        <v>28.5</v>
      </c>
      <c r="AX821">
        <v>52.7</v>
      </c>
      <c r="AY821">
        <v>0.54200000000000004</v>
      </c>
      <c r="AZ821">
        <v>15.7</v>
      </c>
      <c r="BA821">
        <v>21.2</v>
      </c>
      <c r="BB821">
        <v>0.74</v>
      </c>
      <c r="BC821">
        <v>10.7</v>
      </c>
      <c r="BD821">
        <v>33.4</v>
      </c>
      <c r="BE821">
        <v>44.1</v>
      </c>
      <c r="BF821">
        <v>27.8</v>
      </c>
      <c r="BG821">
        <v>8.5</v>
      </c>
      <c r="BH821">
        <v>4.9000000000000004</v>
      </c>
      <c r="BI821">
        <v>13.1</v>
      </c>
      <c r="BJ821">
        <v>19.7</v>
      </c>
      <c r="BK821">
        <v>114.1</v>
      </c>
      <c r="BL821">
        <v>41.6</v>
      </c>
      <c r="BM821">
        <v>89.2</v>
      </c>
      <c r="BN821">
        <v>0.46600000000000003</v>
      </c>
      <c r="BO821">
        <v>13.9</v>
      </c>
      <c r="BP821">
        <v>38.299999999999997</v>
      </c>
      <c r="BQ821">
        <v>0.36199999999999999</v>
      </c>
      <c r="BR821">
        <v>27.7</v>
      </c>
      <c r="BS821">
        <v>50.9</v>
      </c>
      <c r="BT821">
        <v>0.54400000000000004</v>
      </c>
      <c r="BU821">
        <v>16.7</v>
      </c>
      <c r="BV821">
        <v>21.9</v>
      </c>
      <c r="BW821">
        <v>0.76300000000000001</v>
      </c>
      <c r="BX821">
        <v>11.2</v>
      </c>
      <c r="BY821">
        <v>35.200000000000003</v>
      </c>
      <c r="BZ821">
        <v>46.5</v>
      </c>
      <c r="CA821">
        <v>26.2</v>
      </c>
      <c r="CB821">
        <v>7.4</v>
      </c>
      <c r="CC821">
        <v>4.5999999999999996</v>
      </c>
      <c r="CD821">
        <v>14.8</v>
      </c>
      <c r="CE821">
        <v>19.399999999999999</v>
      </c>
      <c r="CF821">
        <v>113.7</v>
      </c>
      <c r="CG821" t="s">
        <v>543</v>
      </c>
    </row>
    <row r="822" spans="1:85" x14ac:dyDescent="0.35">
      <c r="A822">
        <v>41.9</v>
      </c>
      <c r="B822">
        <v>94.3</v>
      </c>
      <c r="C822">
        <v>0.44500000000000001</v>
      </c>
      <c r="D822">
        <v>12.3</v>
      </c>
      <c r="E822">
        <v>35.299999999999997</v>
      </c>
      <c r="F822">
        <v>0.34899999999999998</v>
      </c>
      <c r="G822">
        <v>29.6</v>
      </c>
      <c r="H822">
        <v>58.9</v>
      </c>
      <c r="I822">
        <v>0.503</v>
      </c>
      <c r="J822">
        <v>16.7</v>
      </c>
      <c r="K822">
        <v>22</v>
      </c>
      <c r="L822">
        <v>0.75900000000000001</v>
      </c>
      <c r="M822">
        <v>13.8</v>
      </c>
      <c r="N822">
        <v>33</v>
      </c>
      <c r="O822">
        <v>46.8</v>
      </c>
      <c r="P822">
        <v>22.8</v>
      </c>
      <c r="Q822">
        <v>9.3000000000000007</v>
      </c>
      <c r="R822">
        <v>4.7</v>
      </c>
      <c r="S822">
        <v>12.9</v>
      </c>
      <c r="T822">
        <v>20.2</v>
      </c>
      <c r="U822">
        <v>112.9</v>
      </c>
      <c r="V822">
        <v>40.200000000000003</v>
      </c>
      <c r="W822">
        <v>87.1</v>
      </c>
      <c r="X822">
        <v>0.46200000000000002</v>
      </c>
      <c r="Y822">
        <v>12.8</v>
      </c>
      <c r="Z822">
        <v>36</v>
      </c>
      <c r="AA822">
        <v>0.35399999999999998</v>
      </c>
      <c r="AB822">
        <v>27.5</v>
      </c>
      <c r="AC822">
        <v>51.1</v>
      </c>
      <c r="AD822">
        <v>0.53800000000000003</v>
      </c>
      <c r="AE822">
        <v>17.3</v>
      </c>
      <c r="AF822">
        <v>21.9</v>
      </c>
      <c r="AG822">
        <v>0.78900000000000003</v>
      </c>
      <c r="AH822">
        <v>10.7</v>
      </c>
      <c r="AI822">
        <v>34.799999999999997</v>
      </c>
      <c r="AJ822">
        <v>45.5</v>
      </c>
      <c r="AK822">
        <v>26.1</v>
      </c>
      <c r="AL822">
        <v>6.9</v>
      </c>
      <c r="AM822">
        <v>5.2</v>
      </c>
      <c r="AN822">
        <v>16.3</v>
      </c>
      <c r="AO822">
        <v>19.7</v>
      </c>
      <c r="AP822">
        <v>110.5</v>
      </c>
      <c r="AQ822">
        <v>38.6</v>
      </c>
      <c r="AR822">
        <v>89.9</v>
      </c>
      <c r="AS822">
        <v>0.43</v>
      </c>
      <c r="AT822">
        <v>12.2</v>
      </c>
      <c r="AU822">
        <v>37.700000000000003</v>
      </c>
      <c r="AV822">
        <v>0.32300000000000001</v>
      </c>
      <c r="AW822">
        <v>26.4</v>
      </c>
      <c r="AX822">
        <v>52.2</v>
      </c>
      <c r="AY822">
        <v>0.50700000000000001</v>
      </c>
      <c r="AZ822">
        <v>15.2</v>
      </c>
      <c r="BA822">
        <v>20.100000000000001</v>
      </c>
      <c r="BB822">
        <v>0.75600000000000001</v>
      </c>
      <c r="BC822">
        <v>10.5</v>
      </c>
      <c r="BD822">
        <v>35.5</v>
      </c>
      <c r="BE822">
        <v>46</v>
      </c>
      <c r="BF822">
        <v>22.4</v>
      </c>
      <c r="BG822">
        <v>7.6</v>
      </c>
      <c r="BH822">
        <v>4.7</v>
      </c>
      <c r="BI822">
        <v>14.1</v>
      </c>
      <c r="BJ822">
        <v>18.399999999999999</v>
      </c>
      <c r="BK822">
        <v>104.6</v>
      </c>
      <c r="BL822">
        <v>41.8</v>
      </c>
      <c r="BM822">
        <v>91.3</v>
      </c>
      <c r="BN822">
        <v>0.45800000000000002</v>
      </c>
      <c r="BO822">
        <v>13.7</v>
      </c>
      <c r="BP822">
        <v>39</v>
      </c>
      <c r="BQ822">
        <v>0.35299999999999998</v>
      </c>
      <c r="BR822">
        <v>28</v>
      </c>
      <c r="BS822">
        <v>52.3</v>
      </c>
      <c r="BT822">
        <v>0.53600000000000003</v>
      </c>
      <c r="BU822">
        <v>15.4</v>
      </c>
      <c r="BV822">
        <v>20</v>
      </c>
      <c r="BW822">
        <v>0.77100000000000002</v>
      </c>
      <c r="BX822">
        <v>11.1</v>
      </c>
      <c r="BY822">
        <v>37.6</v>
      </c>
      <c r="BZ822">
        <v>48.8</v>
      </c>
      <c r="CA822">
        <v>26.3</v>
      </c>
      <c r="CB822">
        <v>8.5</v>
      </c>
      <c r="CC822">
        <v>6</v>
      </c>
      <c r="CD822">
        <v>13.3</v>
      </c>
      <c r="CE822">
        <v>18</v>
      </c>
      <c r="CF822">
        <v>112.8</v>
      </c>
      <c r="CG822" t="s">
        <v>543</v>
      </c>
    </row>
    <row r="823" spans="1:85" x14ac:dyDescent="0.35">
      <c r="A823">
        <v>41</v>
      </c>
      <c r="B823">
        <v>87.3</v>
      </c>
      <c r="C823">
        <v>0.46899999999999997</v>
      </c>
      <c r="D823">
        <v>11.8</v>
      </c>
      <c r="E823">
        <v>33.9</v>
      </c>
      <c r="F823">
        <v>0.34699999999999998</v>
      </c>
      <c r="G823">
        <v>29.2</v>
      </c>
      <c r="H823">
        <v>53.4</v>
      </c>
      <c r="I823">
        <v>0.54600000000000004</v>
      </c>
      <c r="J823">
        <v>16.600000000000001</v>
      </c>
      <c r="K823">
        <v>22.6</v>
      </c>
      <c r="L823">
        <v>0.73199999999999998</v>
      </c>
      <c r="M823">
        <v>9.4</v>
      </c>
      <c r="N823">
        <v>33.9</v>
      </c>
      <c r="O823">
        <v>43.3</v>
      </c>
      <c r="P823">
        <v>23.6</v>
      </c>
      <c r="Q823">
        <v>7.5</v>
      </c>
      <c r="R823">
        <v>5.0999999999999996</v>
      </c>
      <c r="S823">
        <v>14.3</v>
      </c>
      <c r="T823">
        <v>19.8</v>
      </c>
      <c r="U823">
        <v>110.3</v>
      </c>
      <c r="V823">
        <v>41.9</v>
      </c>
      <c r="W823">
        <v>89.1</v>
      </c>
      <c r="X823">
        <v>0.47</v>
      </c>
      <c r="Y823">
        <v>12.4</v>
      </c>
      <c r="Z823">
        <v>35.200000000000003</v>
      </c>
      <c r="AA823">
        <v>0.35199999999999998</v>
      </c>
      <c r="AB823">
        <v>29.5</v>
      </c>
      <c r="AC823">
        <v>53.8</v>
      </c>
      <c r="AD823">
        <v>0.54800000000000004</v>
      </c>
      <c r="AE823">
        <v>17.100000000000001</v>
      </c>
      <c r="AF823">
        <v>22.9</v>
      </c>
      <c r="AG823">
        <v>0.747</v>
      </c>
      <c r="AH823">
        <v>10.8</v>
      </c>
      <c r="AI823">
        <v>35</v>
      </c>
      <c r="AJ823">
        <v>45.8</v>
      </c>
      <c r="AK823">
        <v>25.8</v>
      </c>
      <c r="AL823">
        <v>8.1999999999999993</v>
      </c>
      <c r="AM823">
        <v>4.0999999999999996</v>
      </c>
      <c r="AN823">
        <v>13.8</v>
      </c>
      <c r="AO823">
        <v>19.8</v>
      </c>
      <c r="AP823">
        <v>113.3</v>
      </c>
      <c r="AQ823">
        <v>39.1</v>
      </c>
      <c r="AR823">
        <v>88.4</v>
      </c>
      <c r="AS823">
        <v>0.442</v>
      </c>
      <c r="AT823">
        <v>12.9</v>
      </c>
      <c r="AU823">
        <v>37.4</v>
      </c>
      <c r="AV823">
        <v>0.34599999999999997</v>
      </c>
      <c r="AW823">
        <v>26.2</v>
      </c>
      <c r="AX823">
        <v>51.1</v>
      </c>
      <c r="AY823">
        <v>0.51300000000000001</v>
      </c>
      <c r="AZ823">
        <v>16.7</v>
      </c>
      <c r="BA823">
        <v>21.9</v>
      </c>
      <c r="BB823">
        <v>0.76</v>
      </c>
      <c r="BC823">
        <v>10.6</v>
      </c>
      <c r="BD823">
        <v>32.9</v>
      </c>
      <c r="BE823">
        <v>43.5</v>
      </c>
      <c r="BF823">
        <v>23.3</v>
      </c>
      <c r="BG823">
        <v>8.1</v>
      </c>
      <c r="BH823">
        <v>4.5</v>
      </c>
      <c r="BI823">
        <v>14.7</v>
      </c>
      <c r="BJ823">
        <v>21.4</v>
      </c>
      <c r="BK823">
        <v>107.8</v>
      </c>
      <c r="BL823">
        <v>41.8</v>
      </c>
      <c r="BM823">
        <v>87.2</v>
      </c>
      <c r="BN823">
        <v>0.47899999999999998</v>
      </c>
      <c r="BO823">
        <v>14</v>
      </c>
      <c r="BP823">
        <v>37.700000000000003</v>
      </c>
      <c r="BQ823">
        <v>0.371</v>
      </c>
      <c r="BR823">
        <v>27.8</v>
      </c>
      <c r="BS823">
        <v>49.5</v>
      </c>
      <c r="BT823">
        <v>0.56100000000000005</v>
      </c>
      <c r="BU823">
        <v>19.399999999999999</v>
      </c>
      <c r="BV823">
        <v>24.9</v>
      </c>
      <c r="BW823">
        <v>0.77700000000000002</v>
      </c>
      <c r="BX823">
        <v>9.9</v>
      </c>
      <c r="BY823">
        <v>35.5</v>
      </c>
      <c r="BZ823">
        <v>45.4</v>
      </c>
      <c r="CA823">
        <v>27</v>
      </c>
      <c r="CB823">
        <v>8.3000000000000007</v>
      </c>
      <c r="CC823">
        <v>5.0999999999999996</v>
      </c>
      <c r="CD823">
        <v>14.2</v>
      </c>
      <c r="CE823">
        <v>19.7</v>
      </c>
      <c r="CF823">
        <v>116.9</v>
      </c>
      <c r="CG823" t="s">
        <v>542</v>
      </c>
    </row>
    <row r="824" spans="1:85" x14ac:dyDescent="0.35">
      <c r="A824">
        <v>41</v>
      </c>
      <c r="B824">
        <v>89.7</v>
      </c>
      <c r="C824">
        <v>0.45700000000000002</v>
      </c>
      <c r="D824">
        <v>14.6</v>
      </c>
      <c r="E824">
        <v>40.700000000000003</v>
      </c>
      <c r="F824">
        <v>0.35799999999999998</v>
      </c>
      <c r="G824">
        <v>26.5</v>
      </c>
      <c r="H824">
        <v>49</v>
      </c>
      <c r="I824">
        <v>0.54</v>
      </c>
      <c r="J824">
        <v>17.7</v>
      </c>
      <c r="K824">
        <v>22.8</v>
      </c>
      <c r="L824">
        <v>0.77800000000000002</v>
      </c>
      <c r="M824">
        <v>11.1</v>
      </c>
      <c r="N824">
        <v>32.5</v>
      </c>
      <c r="O824">
        <v>43.5</v>
      </c>
      <c r="P824">
        <v>25.3</v>
      </c>
      <c r="Q824">
        <v>8.6999999999999993</v>
      </c>
      <c r="R824">
        <v>5.5</v>
      </c>
      <c r="S824">
        <v>14.1</v>
      </c>
      <c r="T824">
        <v>21.5</v>
      </c>
      <c r="U824">
        <v>114.3</v>
      </c>
      <c r="V824">
        <v>39.700000000000003</v>
      </c>
      <c r="W824">
        <v>86.1</v>
      </c>
      <c r="X824">
        <v>0.46</v>
      </c>
      <c r="Y824">
        <v>12.9</v>
      </c>
      <c r="Z824">
        <v>36.799999999999997</v>
      </c>
      <c r="AA824">
        <v>0.35</v>
      </c>
      <c r="AB824">
        <v>26.8</v>
      </c>
      <c r="AC824">
        <v>49.3</v>
      </c>
      <c r="AD824">
        <v>0.54300000000000004</v>
      </c>
      <c r="AE824">
        <v>19.5</v>
      </c>
      <c r="AF824">
        <v>25</v>
      </c>
      <c r="AG824">
        <v>0.78</v>
      </c>
      <c r="AH824">
        <v>10.9</v>
      </c>
      <c r="AI824">
        <v>34.4</v>
      </c>
      <c r="AJ824">
        <v>45.2</v>
      </c>
      <c r="AK824">
        <v>25.8</v>
      </c>
      <c r="AL824">
        <v>7.1</v>
      </c>
      <c r="AM824">
        <v>4.8</v>
      </c>
      <c r="AN824">
        <v>16.100000000000001</v>
      </c>
      <c r="AO824">
        <v>20.6</v>
      </c>
      <c r="AP824">
        <v>111.7</v>
      </c>
      <c r="AQ824">
        <v>40.299999999999997</v>
      </c>
      <c r="AR824">
        <v>87.7</v>
      </c>
      <c r="AS824">
        <v>0.46</v>
      </c>
      <c r="AT824">
        <v>11.4</v>
      </c>
      <c r="AU824">
        <v>33.1</v>
      </c>
      <c r="AV824">
        <v>0.34399999999999997</v>
      </c>
      <c r="AW824">
        <v>29</v>
      </c>
      <c r="AX824">
        <v>54.7</v>
      </c>
      <c r="AY824">
        <v>0.53</v>
      </c>
      <c r="AZ824">
        <v>17.8</v>
      </c>
      <c r="BA824">
        <v>23.2</v>
      </c>
      <c r="BB824">
        <v>0.76800000000000002</v>
      </c>
      <c r="BC824">
        <v>9.5</v>
      </c>
      <c r="BD824">
        <v>33.200000000000003</v>
      </c>
      <c r="BE824">
        <v>42.8</v>
      </c>
      <c r="BF824">
        <v>23.6</v>
      </c>
      <c r="BG824">
        <v>7.1</v>
      </c>
      <c r="BH824">
        <v>4.5</v>
      </c>
      <c r="BI824">
        <v>14</v>
      </c>
      <c r="BJ824">
        <v>18.899999999999999</v>
      </c>
      <c r="BK824">
        <v>109.9</v>
      </c>
      <c r="BL824">
        <v>43.3</v>
      </c>
      <c r="BM824">
        <v>90.2</v>
      </c>
      <c r="BN824">
        <v>0.47899999999999998</v>
      </c>
      <c r="BO824">
        <v>12.9</v>
      </c>
      <c r="BP824">
        <v>34.799999999999997</v>
      </c>
      <c r="BQ824">
        <v>0.372</v>
      </c>
      <c r="BR824">
        <v>30.3</v>
      </c>
      <c r="BS824">
        <v>55.5</v>
      </c>
      <c r="BT824">
        <v>0.54700000000000004</v>
      </c>
      <c r="BU824">
        <v>15.9</v>
      </c>
      <c r="BV824">
        <v>20.399999999999999</v>
      </c>
      <c r="BW824">
        <v>0.77600000000000002</v>
      </c>
      <c r="BX824">
        <v>10.5</v>
      </c>
      <c r="BY824">
        <v>35.1</v>
      </c>
      <c r="BZ824">
        <v>45.6</v>
      </c>
      <c r="CA824">
        <v>25.2</v>
      </c>
      <c r="CB824">
        <v>8.1</v>
      </c>
      <c r="CC824">
        <v>4.8</v>
      </c>
      <c r="CD824">
        <v>13.4</v>
      </c>
      <c r="CE824">
        <v>20.2</v>
      </c>
      <c r="CF824">
        <v>115.3</v>
      </c>
      <c r="CG824" t="s">
        <v>542</v>
      </c>
    </row>
    <row r="825" spans="1:85" x14ac:dyDescent="0.35">
      <c r="A825">
        <v>41.1</v>
      </c>
      <c r="B825">
        <v>87.6</v>
      </c>
      <c r="C825">
        <v>0.46899999999999997</v>
      </c>
      <c r="D825">
        <v>14.5</v>
      </c>
      <c r="E825">
        <v>39.9</v>
      </c>
      <c r="F825">
        <v>0.36399999999999999</v>
      </c>
      <c r="G825">
        <v>26.5</v>
      </c>
      <c r="H825">
        <v>47.6</v>
      </c>
      <c r="I825">
        <v>0.55700000000000005</v>
      </c>
      <c r="J825">
        <v>15.8</v>
      </c>
      <c r="K825">
        <v>20.6</v>
      </c>
      <c r="L825">
        <v>0.76900000000000002</v>
      </c>
      <c r="M825">
        <v>9.9</v>
      </c>
      <c r="N825">
        <v>36.200000000000003</v>
      </c>
      <c r="O825">
        <v>46.1</v>
      </c>
      <c r="P825">
        <v>27.5</v>
      </c>
      <c r="Q825">
        <v>8.9</v>
      </c>
      <c r="R825">
        <v>4.5999999999999996</v>
      </c>
      <c r="S825">
        <v>15.1</v>
      </c>
      <c r="T825">
        <v>21.3</v>
      </c>
      <c r="U825">
        <v>112.5</v>
      </c>
      <c r="V825">
        <v>38.4</v>
      </c>
      <c r="W825">
        <v>87.7</v>
      </c>
      <c r="X825">
        <v>0.438</v>
      </c>
      <c r="Y825">
        <v>12.4</v>
      </c>
      <c r="Z825">
        <v>36.4</v>
      </c>
      <c r="AA825">
        <v>0.33900000000000002</v>
      </c>
      <c r="AB825">
        <v>26.1</v>
      </c>
      <c r="AC825">
        <v>51.3</v>
      </c>
      <c r="AD825">
        <v>0.50900000000000001</v>
      </c>
      <c r="AE825">
        <v>17.600000000000001</v>
      </c>
      <c r="AF825">
        <v>23.2</v>
      </c>
      <c r="AG825">
        <v>0.75900000000000001</v>
      </c>
      <c r="AH825">
        <v>9.8000000000000007</v>
      </c>
      <c r="AI825">
        <v>33.4</v>
      </c>
      <c r="AJ825">
        <v>43.2</v>
      </c>
      <c r="AK825">
        <v>23.2</v>
      </c>
      <c r="AL825">
        <v>8</v>
      </c>
      <c r="AM825">
        <v>3.9</v>
      </c>
      <c r="AN825">
        <v>14.7</v>
      </c>
      <c r="AO825">
        <v>18.2</v>
      </c>
      <c r="AP825">
        <v>106.9</v>
      </c>
      <c r="AQ825">
        <v>41.7</v>
      </c>
      <c r="AR825">
        <v>88.5</v>
      </c>
      <c r="AS825">
        <v>0.47099999999999997</v>
      </c>
      <c r="AT825">
        <v>14.9</v>
      </c>
      <c r="AU825">
        <v>41.4</v>
      </c>
      <c r="AV825">
        <v>0.36</v>
      </c>
      <c r="AW825">
        <v>26.7</v>
      </c>
      <c r="AX825">
        <v>47.1</v>
      </c>
      <c r="AY825">
        <v>0.56799999999999995</v>
      </c>
      <c r="AZ825">
        <v>18.399999999999999</v>
      </c>
      <c r="BA825">
        <v>24</v>
      </c>
      <c r="BB825">
        <v>0.76700000000000002</v>
      </c>
      <c r="BC825">
        <v>11.1</v>
      </c>
      <c r="BD825">
        <v>36.5</v>
      </c>
      <c r="BE825">
        <v>47.6</v>
      </c>
      <c r="BF825">
        <v>23</v>
      </c>
      <c r="BG825">
        <v>7.4</v>
      </c>
      <c r="BH825">
        <v>5</v>
      </c>
      <c r="BI825">
        <v>14.4</v>
      </c>
      <c r="BJ825">
        <v>19.399999999999999</v>
      </c>
      <c r="BK825">
        <v>116.7</v>
      </c>
      <c r="BL825">
        <v>41.5</v>
      </c>
      <c r="BM825">
        <v>91.7</v>
      </c>
      <c r="BN825">
        <v>0.45300000000000001</v>
      </c>
      <c r="BO825">
        <v>12.4</v>
      </c>
      <c r="BP825">
        <v>35.5</v>
      </c>
      <c r="BQ825">
        <v>0.35</v>
      </c>
      <c r="BR825">
        <v>29.1</v>
      </c>
      <c r="BS825">
        <v>56.1</v>
      </c>
      <c r="BT825">
        <v>0.51800000000000002</v>
      </c>
      <c r="BU825">
        <v>15</v>
      </c>
      <c r="BV825">
        <v>19.8</v>
      </c>
      <c r="BW825">
        <v>0.75800000000000001</v>
      </c>
      <c r="BX825">
        <v>10.1</v>
      </c>
      <c r="BY825">
        <v>32.6</v>
      </c>
      <c r="BZ825">
        <v>42.7</v>
      </c>
      <c r="CA825">
        <v>24</v>
      </c>
      <c r="CB825">
        <v>8</v>
      </c>
      <c r="CC825">
        <v>4.4000000000000004</v>
      </c>
      <c r="CD825">
        <v>12.3</v>
      </c>
      <c r="CE825">
        <v>20.8</v>
      </c>
      <c r="CF825">
        <v>110.5</v>
      </c>
      <c r="CG825" t="s">
        <v>542</v>
      </c>
    </row>
    <row r="826" spans="1:85" x14ac:dyDescent="0.35">
      <c r="A826">
        <v>43.2</v>
      </c>
      <c r="B826">
        <v>93.6</v>
      </c>
      <c r="C826">
        <v>0.46100000000000002</v>
      </c>
      <c r="D826">
        <v>11.4</v>
      </c>
      <c r="E826">
        <v>32.4</v>
      </c>
      <c r="F826">
        <v>0.35299999999999998</v>
      </c>
      <c r="G826">
        <v>31.8</v>
      </c>
      <c r="H826">
        <v>61.2</v>
      </c>
      <c r="I826">
        <v>0.51900000000000002</v>
      </c>
      <c r="J826">
        <v>16.8</v>
      </c>
      <c r="K826">
        <v>23</v>
      </c>
      <c r="L826">
        <v>0.73399999999999999</v>
      </c>
      <c r="M826">
        <v>14</v>
      </c>
      <c r="N826">
        <v>34.700000000000003</v>
      </c>
      <c r="O826">
        <v>48.8</v>
      </c>
      <c r="P826">
        <v>25.8</v>
      </c>
      <c r="Q826">
        <v>9.6999999999999993</v>
      </c>
      <c r="R826">
        <v>6.4</v>
      </c>
      <c r="S826">
        <v>13.1</v>
      </c>
      <c r="T826">
        <v>19.600000000000001</v>
      </c>
      <c r="U826">
        <v>114.6</v>
      </c>
      <c r="V826">
        <v>40</v>
      </c>
      <c r="W826">
        <v>87.9</v>
      </c>
      <c r="X826">
        <v>0.45500000000000002</v>
      </c>
      <c r="Y826">
        <v>11.9</v>
      </c>
      <c r="Z826">
        <v>34.200000000000003</v>
      </c>
      <c r="AA826">
        <v>0.34899999999999998</v>
      </c>
      <c r="AB826">
        <v>28</v>
      </c>
      <c r="AC826">
        <v>53.7</v>
      </c>
      <c r="AD826">
        <v>0.52200000000000002</v>
      </c>
      <c r="AE826">
        <v>17.100000000000001</v>
      </c>
      <c r="AF826">
        <v>22.2</v>
      </c>
      <c r="AG826">
        <v>0.77100000000000002</v>
      </c>
      <c r="AH826">
        <v>9.9</v>
      </c>
      <c r="AI826">
        <v>32.700000000000003</v>
      </c>
      <c r="AJ826">
        <v>42.7</v>
      </c>
      <c r="AK826">
        <v>24.8</v>
      </c>
      <c r="AL826">
        <v>7.1</v>
      </c>
      <c r="AM826">
        <v>6</v>
      </c>
      <c r="AN826">
        <v>14.9</v>
      </c>
      <c r="AO826">
        <v>19.7</v>
      </c>
      <c r="AP826">
        <v>109</v>
      </c>
      <c r="AQ826">
        <v>38.6</v>
      </c>
      <c r="AR826">
        <v>89.6</v>
      </c>
      <c r="AS826">
        <v>0.43099999999999999</v>
      </c>
      <c r="AT826">
        <v>11.4</v>
      </c>
      <c r="AU826">
        <v>35</v>
      </c>
      <c r="AV826">
        <v>0.32600000000000001</v>
      </c>
      <c r="AW826">
        <v>27.2</v>
      </c>
      <c r="AX826">
        <v>54.6</v>
      </c>
      <c r="AY826">
        <v>0.498</v>
      </c>
      <c r="AZ826">
        <v>17.399999999999999</v>
      </c>
      <c r="BA826">
        <v>22.3</v>
      </c>
      <c r="BB826">
        <v>0.78200000000000003</v>
      </c>
      <c r="BC826">
        <v>11.1</v>
      </c>
      <c r="BD826">
        <v>32.4</v>
      </c>
      <c r="BE826">
        <v>43.5</v>
      </c>
      <c r="BF826">
        <v>23.7</v>
      </c>
      <c r="BG826">
        <v>7.8</v>
      </c>
      <c r="BH826">
        <v>4.8</v>
      </c>
      <c r="BI826">
        <v>14.3</v>
      </c>
      <c r="BJ826">
        <v>22.2</v>
      </c>
      <c r="BK826">
        <v>106</v>
      </c>
      <c r="BL826">
        <v>41.1</v>
      </c>
      <c r="BM826">
        <v>87</v>
      </c>
      <c r="BN826">
        <v>0.47299999999999998</v>
      </c>
      <c r="BO826">
        <v>11.9</v>
      </c>
      <c r="BP826">
        <v>32.9</v>
      </c>
      <c r="BQ826">
        <v>0.36199999999999999</v>
      </c>
      <c r="BR826">
        <v>29.2</v>
      </c>
      <c r="BS826">
        <v>54.1</v>
      </c>
      <c r="BT826">
        <v>0.54</v>
      </c>
      <c r="BU826">
        <v>19.7</v>
      </c>
      <c r="BV826">
        <v>25.4</v>
      </c>
      <c r="BW826">
        <v>0.77700000000000002</v>
      </c>
      <c r="BX826">
        <v>10.4</v>
      </c>
      <c r="BY826">
        <v>36.299999999999997</v>
      </c>
      <c r="BZ826">
        <v>46.8</v>
      </c>
      <c r="CA826">
        <v>25.4</v>
      </c>
      <c r="CB826">
        <v>7.5</v>
      </c>
      <c r="CC826">
        <v>5.3</v>
      </c>
      <c r="CD826">
        <v>14.8</v>
      </c>
      <c r="CE826">
        <v>20</v>
      </c>
      <c r="CF826">
        <v>113.8</v>
      </c>
      <c r="CG826" t="s">
        <v>543</v>
      </c>
    </row>
    <row r="827" spans="1:85" x14ac:dyDescent="0.35">
      <c r="A827">
        <v>40.9</v>
      </c>
      <c r="B827">
        <v>87.6</v>
      </c>
      <c r="C827">
        <v>0.46700000000000003</v>
      </c>
      <c r="D827">
        <v>14</v>
      </c>
      <c r="E827">
        <v>37</v>
      </c>
      <c r="F827">
        <v>0.379</v>
      </c>
      <c r="G827">
        <v>26.9</v>
      </c>
      <c r="H827">
        <v>50.6</v>
      </c>
      <c r="I827">
        <v>0.53100000000000003</v>
      </c>
      <c r="J827">
        <v>17.8</v>
      </c>
      <c r="K827">
        <v>22.1</v>
      </c>
      <c r="L827">
        <v>0.80800000000000005</v>
      </c>
      <c r="M827">
        <v>10.199999999999999</v>
      </c>
      <c r="N827">
        <v>35</v>
      </c>
      <c r="O827">
        <v>45.2</v>
      </c>
      <c r="P827">
        <v>26.3</v>
      </c>
      <c r="Q827">
        <v>7.6</v>
      </c>
      <c r="R827">
        <v>3.3</v>
      </c>
      <c r="S827">
        <v>15</v>
      </c>
      <c r="T827">
        <v>21.2</v>
      </c>
      <c r="U827">
        <v>113.7</v>
      </c>
      <c r="V827">
        <v>38.799999999999997</v>
      </c>
      <c r="W827">
        <v>86.8</v>
      </c>
      <c r="X827">
        <v>0.44700000000000001</v>
      </c>
      <c r="Y827">
        <v>13.4</v>
      </c>
      <c r="Z827">
        <v>39.5</v>
      </c>
      <c r="AA827">
        <v>0.33900000000000002</v>
      </c>
      <c r="AB827">
        <v>25.4</v>
      </c>
      <c r="AC827">
        <v>47.2</v>
      </c>
      <c r="AD827">
        <v>0.53700000000000003</v>
      </c>
      <c r="AE827">
        <v>18.100000000000001</v>
      </c>
      <c r="AF827">
        <v>23.2</v>
      </c>
      <c r="AG827">
        <v>0.77900000000000003</v>
      </c>
      <c r="AH827">
        <v>9.9</v>
      </c>
      <c r="AI827">
        <v>33.200000000000003</v>
      </c>
      <c r="AJ827">
        <v>43</v>
      </c>
      <c r="AK827">
        <v>24</v>
      </c>
      <c r="AL827">
        <v>7.7</v>
      </c>
      <c r="AM827">
        <v>4.2</v>
      </c>
      <c r="AN827">
        <v>15.5</v>
      </c>
      <c r="AO827">
        <v>21.2</v>
      </c>
      <c r="AP827">
        <v>109.1</v>
      </c>
      <c r="AQ827">
        <v>41.2</v>
      </c>
      <c r="AR827">
        <v>90.1</v>
      </c>
      <c r="AS827">
        <v>0.45700000000000002</v>
      </c>
      <c r="AT827">
        <v>10.9</v>
      </c>
      <c r="AU827">
        <v>32.799999999999997</v>
      </c>
      <c r="AV827">
        <v>0.33200000000000002</v>
      </c>
      <c r="AW827">
        <v>30.2</v>
      </c>
      <c r="AX827">
        <v>57.3</v>
      </c>
      <c r="AY827">
        <v>0.52800000000000002</v>
      </c>
      <c r="AZ827">
        <v>18.8</v>
      </c>
      <c r="BA827">
        <v>23.8</v>
      </c>
      <c r="BB827">
        <v>0.78900000000000003</v>
      </c>
      <c r="BC827">
        <v>12.3</v>
      </c>
      <c r="BD827">
        <v>34.1</v>
      </c>
      <c r="BE827">
        <v>46.3</v>
      </c>
      <c r="BF827">
        <v>25.6</v>
      </c>
      <c r="BG827">
        <v>8.5</v>
      </c>
      <c r="BH827">
        <v>4.0999999999999996</v>
      </c>
      <c r="BI827">
        <v>14.4</v>
      </c>
      <c r="BJ827">
        <v>20.100000000000001</v>
      </c>
      <c r="BK827">
        <v>112</v>
      </c>
      <c r="BL827">
        <v>41.2</v>
      </c>
      <c r="BM827">
        <v>87.6</v>
      </c>
      <c r="BN827">
        <v>0.47099999999999997</v>
      </c>
      <c r="BO827">
        <v>13.3</v>
      </c>
      <c r="BP827">
        <v>36.4</v>
      </c>
      <c r="BQ827">
        <v>0.36499999999999999</v>
      </c>
      <c r="BR827">
        <v>27.9</v>
      </c>
      <c r="BS827">
        <v>51.2</v>
      </c>
      <c r="BT827">
        <v>0.54600000000000004</v>
      </c>
      <c r="BU827">
        <v>17.2</v>
      </c>
      <c r="BV827">
        <v>21.9</v>
      </c>
      <c r="BW827">
        <v>0.78600000000000003</v>
      </c>
      <c r="BX827">
        <v>9.5</v>
      </c>
      <c r="BY827">
        <v>33.299999999999997</v>
      </c>
      <c r="BZ827">
        <v>42.8</v>
      </c>
      <c r="CA827">
        <v>25.5</v>
      </c>
      <c r="CB827">
        <v>7.6</v>
      </c>
      <c r="CC827">
        <v>4.9000000000000004</v>
      </c>
      <c r="CD827">
        <v>14.5</v>
      </c>
      <c r="CE827">
        <v>21</v>
      </c>
      <c r="CF827">
        <v>113</v>
      </c>
      <c r="CG827" t="s">
        <v>543</v>
      </c>
    </row>
    <row r="828" spans="1:85" x14ac:dyDescent="0.35">
      <c r="A828">
        <v>42.2</v>
      </c>
      <c r="B828">
        <v>89</v>
      </c>
      <c r="C828">
        <v>0.47499999999999998</v>
      </c>
      <c r="D828">
        <v>11.5</v>
      </c>
      <c r="E828">
        <v>31.9</v>
      </c>
      <c r="F828">
        <v>0.36099999999999999</v>
      </c>
      <c r="G828">
        <v>30.7</v>
      </c>
      <c r="H828">
        <v>57</v>
      </c>
      <c r="I828">
        <v>0.53800000000000003</v>
      </c>
      <c r="J828">
        <v>17.600000000000001</v>
      </c>
      <c r="K828">
        <v>21.9</v>
      </c>
      <c r="L828">
        <v>0.80500000000000005</v>
      </c>
      <c r="M828">
        <v>10.4</v>
      </c>
      <c r="N828">
        <v>34.299999999999997</v>
      </c>
      <c r="O828">
        <v>44.7</v>
      </c>
      <c r="P828">
        <v>25.4</v>
      </c>
      <c r="Q828">
        <v>7.1</v>
      </c>
      <c r="R828">
        <v>5.5</v>
      </c>
      <c r="S828">
        <v>14.1</v>
      </c>
      <c r="T828">
        <v>20.5</v>
      </c>
      <c r="U828">
        <v>113.6</v>
      </c>
      <c r="V828">
        <v>41</v>
      </c>
      <c r="W828">
        <v>90.7</v>
      </c>
      <c r="X828">
        <v>0.45200000000000001</v>
      </c>
      <c r="Y828">
        <v>12.6</v>
      </c>
      <c r="Z828">
        <v>36.5</v>
      </c>
      <c r="AA828">
        <v>0.34499999999999997</v>
      </c>
      <c r="AB828">
        <v>28.4</v>
      </c>
      <c r="AC828">
        <v>54.2</v>
      </c>
      <c r="AD828">
        <v>0.52300000000000002</v>
      </c>
      <c r="AE828">
        <v>18.3</v>
      </c>
      <c r="AF828">
        <v>23.2</v>
      </c>
      <c r="AG828">
        <v>0.78800000000000003</v>
      </c>
      <c r="AH828">
        <v>11.4</v>
      </c>
      <c r="AI828">
        <v>33</v>
      </c>
      <c r="AJ828">
        <v>44.4</v>
      </c>
      <c r="AK828">
        <v>24</v>
      </c>
      <c r="AL828">
        <v>8</v>
      </c>
      <c r="AM828">
        <v>4.9000000000000004</v>
      </c>
      <c r="AN828">
        <v>13.3</v>
      </c>
      <c r="AO828">
        <v>19.8</v>
      </c>
      <c r="AP828">
        <v>112.8</v>
      </c>
      <c r="AQ828">
        <v>41.5</v>
      </c>
      <c r="AR828">
        <v>88</v>
      </c>
      <c r="AS828">
        <v>0.47199999999999998</v>
      </c>
      <c r="AT828">
        <v>10.7</v>
      </c>
      <c r="AU828">
        <v>31.3</v>
      </c>
      <c r="AV828">
        <v>0.34200000000000003</v>
      </c>
      <c r="AW828">
        <v>30.8</v>
      </c>
      <c r="AX828">
        <v>56.7</v>
      </c>
      <c r="AY828">
        <v>0.54300000000000004</v>
      </c>
      <c r="AZ828">
        <v>17.399999999999999</v>
      </c>
      <c r="BA828">
        <v>22.2</v>
      </c>
      <c r="BB828">
        <v>0.78300000000000003</v>
      </c>
      <c r="BC828">
        <v>9.1999999999999993</v>
      </c>
      <c r="BD828">
        <v>34.9</v>
      </c>
      <c r="BE828">
        <v>44.1</v>
      </c>
      <c r="BF828">
        <v>25.6</v>
      </c>
      <c r="BG828">
        <v>6.5</v>
      </c>
      <c r="BH828">
        <v>5.0999999999999996</v>
      </c>
      <c r="BI828">
        <v>13.4</v>
      </c>
      <c r="BJ828">
        <v>19.3</v>
      </c>
      <c r="BK828">
        <v>111.1</v>
      </c>
      <c r="BL828">
        <v>42.2</v>
      </c>
      <c r="BM828">
        <v>90.9</v>
      </c>
      <c r="BN828">
        <v>0.46400000000000002</v>
      </c>
      <c r="BO828">
        <v>11.7</v>
      </c>
      <c r="BP828">
        <v>32.5</v>
      </c>
      <c r="BQ828">
        <v>0.36099999999999999</v>
      </c>
      <c r="BR828">
        <v>30.5</v>
      </c>
      <c r="BS828">
        <v>58.4</v>
      </c>
      <c r="BT828">
        <v>0.52200000000000002</v>
      </c>
      <c r="BU828">
        <v>18.399999999999999</v>
      </c>
      <c r="BV828">
        <v>22.8</v>
      </c>
      <c r="BW828">
        <v>0.80700000000000005</v>
      </c>
      <c r="BX828">
        <v>10.5</v>
      </c>
      <c r="BY828">
        <v>34.700000000000003</v>
      </c>
      <c r="BZ828">
        <v>45.2</v>
      </c>
      <c r="CA828">
        <v>24.2</v>
      </c>
      <c r="CB828">
        <v>7.5</v>
      </c>
      <c r="CC828">
        <v>4.3</v>
      </c>
      <c r="CD828">
        <v>12.1</v>
      </c>
      <c r="CE828">
        <v>20.399999999999999</v>
      </c>
      <c r="CF828">
        <v>114.5</v>
      </c>
      <c r="CG828" t="s">
        <v>542</v>
      </c>
    </row>
    <row r="829" spans="1:85" x14ac:dyDescent="0.35">
      <c r="A829">
        <v>41.9</v>
      </c>
      <c r="B829">
        <v>94.3</v>
      </c>
      <c r="C829">
        <v>0.44500000000000001</v>
      </c>
      <c r="D829">
        <v>12.3</v>
      </c>
      <c r="E829">
        <v>35.299999999999997</v>
      </c>
      <c r="F829">
        <v>0.34899999999999998</v>
      </c>
      <c r="G829">
        <v>29.6</v>
      </c>
      <c r="H829">
        <v>58.9</v>
      </c>
      <c r="I829">
        <v>0.503</v>
      </c>
      <c r="J829">
        <v>16.7</v>
      </c>
      <c r="K829">
        <v>22</v>
      </c>
      <c r="L829">
        <v>0.75900000000000001</v>
      </c>
      <c r="M829">
        <v>13.8</v>
      </c>
      <c r="N829">
        <v>33</v>
      </c>
      <c r="O829">
        <v>46.8</v>
      </c>
      <c r="P829">
        <v>22.8</v>
      </c>
      <c r="Q829">
        <v>9.3000000000000007</v>
      </c>
      <c r="R829">
        <v>4.7</v>
      </c>
      <c r="S829">
        <v>12.9</v>
      </c>
      <c r="T829">
        <v>20.2</v>
      </c>
      <c r="U829">
        <v>112.9</v>
      </c>
      <c r="V829">
        <v>40.200000000000003</v>
      </c>
      <c r="W829">
        <v>87.1</v>
      </c>
      <c r="X829">
        <v>0.46200000000000002</v>
      </c>
      <c r="Y829">
        <v>12.8</v>
      </c>
      <c r="Z829">
        <v>36</v>
      </c>
      <c r="AA829">
        <v>0.35399999999999998</v>
      </c>
      <c r="AB829">
        <v>27.5</v>
      </c>
      <c r="AC829">
        <v>51.1</v>
      </c>
      <c r="AD829">
        <v>0.53800000000000003</v>
      </c>
      <c r="AE829">
        <v>17.3</v>
      </c>
      <c r="AF829">
        <v>21.9</v>
      </c>
      <c r="AG829">
        <v>0.78900000000000003</v>
      </c>
      <c r="AH829">
        <v>10.7</v>
      </c>
      <c r="AI829">
        <v>34.799999999999997</v>
      </c>
      <c r="AJ829">
        <v>45.5</v>
      </c>
      <c r="AK829">
        <v>26.1</v>
      </c>
      <c r="AL829">
        <v>6.9</v>
      </c>
      <c r="AM829">
        <v>5.2</v>
      </c>
      <c r="AN829">
        <v>16.3</v>
      </c>
      <c r="AO829">
        <v>19.7</v>
      </c>
      <c r="AP829">
        <v>110.5</v>
      </c>
      <c r="AQ829">
        <v>38.9</v>
      </c>
      <c r="AR829">
        <v>85.3</v>
      </c>
      <c r="AS829">
        <v>0.45600000000000002</v>
      </c>
      <c r="AT829">
        <v>13.3</v>
      </c>
      <c r="AU829">
        <v>38.200000000000003</v>
      </c>
      <c r="AV829">
        <v>0.34899999999999998</v>
      </c>
      <c r="AW829">
        <v>25.6</v>
      </c>
      <c r="AX829">
        <v>47.1</v>
      </c>
      <c r="AY829">
        <v>0.54300000000000004</v>
      </c>
      <c r="AZ829">
        <v>17.3</v>
      </c>
      <c r="BA829">
        <v>24.2</v>
      </c>
      <c r="BB829">
        <v>0.71299999999999997</v>
      </c>
      <c r="BC829">
        <v>9.5</v>
      </c>
      <c r="BD829">
        <v>32</v>
      </c>
      <c r="BE829">
        <v>41.5</v>
      </c>
      <c r="BF829">
        <v>23.3</v>
      </c>
      <c r="BG829">
        <v>7.2</v>
      </c>
      <c r="BH829">
        <v>4.5999999999999996</v>
      </c>
      <c r="BI829">
        <v>16.3</v>
      </c>
      <c r="BJ829">
        <v>20.399999999999999</v>
      </c>
      <c r="BK829">
        <v>108.4</v>
      </c>
      <c r="BL829">
        <v>42.9</v>
      </c>
      <c r="BM829">
        <v>88.8</v>
      </c>
      <c r="BN829">
        <v>0.48299999999999998</v>
      </c>
      <c r="BO829">
        <v>12.6</v>
      </c>
      <c r="BP829">
        <v>35.700000000000003</v>
      </c>
      <c r="BQ829">
        <v>0.35299999999999998</v>
      </c>
      <c r="BR829">
        <v>30.3</v>
      </c>
      <c r="BS829">
        <v>53.1</v>
      </c>
      <c r="BT829">
        <v>0.56999999999999995</v>
      </c>
      <c r="BU829">
        <v>18.3</v>
      </c>
      <c r="BV829">
        <v>23.4</v>
      </c>
      <c r="BW829">
        <v>0.78200000000000003</v>
      </c>
      <c r="BX829">
        <v>11</v>
      </c>
      <c r="BY829">
        <v>34.1</v>
      </c>
      <c r="BZ829">
        <v>45.1</v>
      </c>
      <c r="CA829">
        <v>25.3</v>
      </c>
      <c r="CB829">
        <v>9.3000000000000007</v>
      </c>
      <c r="CC829">
        <v>5.7</v>
      </c>
      <c r="CD829">
        <v>13.9</v>
      </c>
      <c r="CE829">
        <v>21.8</v>
      </c>
      <c r="CF829">
        <v>116.7</v>
      </c>
      <c r="CG829" t="s">
        <v>543</v>
      </c>
    </row>
    <row r="830" spans="1:85" x14ac:dyDescent="0.35">
      <c r="A830">
        <v>40.700000000000003</v>
      </c>
      <c r="B830">
        <v>88.8</v>
      </c>
      <c r="C830">
        <v>0.45800000000000002</v>
      </c>
      <c r="D830">
        <v>13</v>
      </c>
      <c r="E830">
        <v>34.700000000000003</v>
      </c>
      <c r="F830">
        <v>0.374</v>
      </c>
      <c r="G830">
        <v>27.7</v>
      </c>
      <c r="H830">
        <v>54.1</v>
      </c>
      <c r="I830">
        <v>0.51200000000000001</v>
      </c>
      <c r="J830">
        <v>15.8</v>
      </c>
      <c r="K830">
        <v>19.899999999999999</v>
      </c>
      <c r="L830">
        <v>0.79300000000000004</v>
      </c>
      <c r="M830">
        <v>9.3000000000000007</v>
      </c>
      <c r="N830">
        <v>35.4</v>
      </c>
      <c r="O830">
        <v>44.7</v>
      </c>
      <c r="P830">
        <v>24.4</v>
      </c>
      <c r="Q830">
        <v>7.5</v>
      </c>
      <c r="R830">
        <v>5</v>
      </c>
      <c r="S830">
        <v>13.9</v>
      </c>
      <c r="T830">
        <v>18.899999999999999</v>
      </c>
      <c r="U830">
        <v>110.1</v>
      </c>
      <c r="V830">
        <v>41.4</v>
      </c>
      <c r="W830">
        <v>92</v>
      </c>
      <c r="X830">
        <v>0.45</v>
      </c>
      <c r="Y830">
        <v>11.9</v>
      </c>
      <c r="Z830">
        <v>34.4</v>
      </c>
      <c r="AA830">
        <v>0.34499999999999997</v>
      </c>
      <c r="AB830">
        <v>29.5</v>
      </c>
      <c r="AC830">
        <v>57.6</v>
      </c>
      <c r="AD830">
        <v>0.51300000000000001</v>
      </c>
      <c r="AE830">
        <v>15.4</v>
      </c>
      <c r="AF830">
        <v>19.899999999999999</v>
      </c>
      <c r="AG830">
        <v>0.77500000000000002</v>
      </c>
      <c r="AH830">
        <v>12.2</v>
      </c>
      <c r="AI830">
        <v>35.700000000000003</v>
      </c>
      <c r="AJ830">
        <v>47.9</v>
      </c>
      <c r="AK830">
        <v>24.5</v>
      </c>
      <c r="AL830">
        <v>7.8</v>
      </c>
      <c r="AM830">
        <v>4.2</v>
      </c>
      <c r="AN830">
        <v>13.8</v>
      </c>
      <c r="AO830">
        <v>18.8</v>
      </c>
      <c r="AP830">
        <v>110.1</v>
      </c>
      <c r="AQ830">
        <v>41</v>
      </c>
      <c r="AR830">
        <v>88.9</v>
      </c>
      <c r="AS830">
        <v>0.46100000000000002</v>
      </c>
      <c r="AT830">
        <v>13.7</v>
      </c>
      <c r="AU830">
        <v>39</v>
      </c>
      <c r="AV830">
        <v>0.35</v>
      </c>
      <c r="AW830">
        <v>27.4</v>
      </c>
      <c r="AX830">
        <v>49.9</v>
      </c>
      <c r="AY830">
        <v>0.54800000000000004</v>
      </c>
      <c r="AZ830">
        <v>17.100000000000001</v>
      </c>
      <c r="BA830">
        <v>22.2</v>
      </c>
      <c r="BB830">
        <v>0.77100000000000002</v>
      </c>
      <c r="BC830">
        <v>9.6999999999999993</v>
      </c>
      <c r="BD830">
        <v>35.299999999999997</v>
      </c>
      <c r="BE830">
        <v>44.9</v>
      </c>
      <c r="BF830">
        <v>24.4</v>
      </c>
      <c r="BG830">
        <v>7</v>
      </c>
      <c r="BH830">
        <v>4.0999999999999996</v>
      </c>
      <c r="BI830">
        <v>13.1</v>
      </c>
      <c r="BJ830">
        <v>20.5</v>
      </c>
      <c r="BK830">
        <v>112.8</v>
      </c>
      <c r="BL830">
        <v>40.700000000000003</v>
      </c>
      <c r="BM830">
        <v>89.2</v>
      </c>
      <c r="BN830">
        <v>0.45700000000000002</v>
      </c>
      <c r="BO830">
        <v>11.4</v>
      </c>
      <c r="BP830">
        <v>33.6</v>
      </c>
      <c r="BQ830">
        <v>0.34</v>
      </c>
      <c r="BR830">
        <v>29.3</v>
      </c>
      <c r="BS830">
        <v>55.6</v>
      </c>
      <c r="BT830">
        <v>0.52700000000000002</v>
      </c>
      <c r="BU830">
        <v>16.5</v>
      </c>
      <c r="BV830">
        <v>21.5</v>
      </c>
      <c r="BW830">
        <v>0.76700000000000002</v>
      </c>
      <c r="BX830">
        <v>9.9</v>
      </c>
      <c r="BY830">
        <v>35.700000000000003</v>
      </c>
      <c r="BZ830">
        <v>45.6</v>
      </c>
      <c r="CA830">
        <v>24.5</v>
      </c>
      <c r="CB830">
        <v>7.3</v>
      </c>
      <c r="CC830">
        <v>3.8</v>
      </c>
      <c r="CD830">
        <v>13.7</v>
      </c>
      <c r="CE830">
        <v>21</v>
      </c>
      <c r="CF830">
        <v>109.4</v>
      </c>
      <c r="CG830" t="s">
        <v>542</v>
      </c>
    </row>
    <row r="831" spans="1:85" x14ac:dyDescent="0.35">
      <c r="A831">
        <v>39.1</v>
      </c>
      <c r="B831">
        <v>89.4</v>
      </c>
      <c r="C831">
        <v>0.437</v>
      </c>
      <c r="D831">
        <v>13.7</v>
      </c>
      <c r="E831">
        <v>38.299999999999997</v>
      </c>
      <c r="F831">
        <v>0.35699999999999998</v>
      </c>
      <c r="G831">
        <v>25.4</v>
      </c>
      <c r="H831">
        <v>51.1</v>
      </c>
      <c r="I831">
        <v>0.497</v>
      </c>
      <c r="J831">
        <v>18.600000000000001</v>
      </c>
      <c r="K831">
        <v>25</v>
      </c>
      <c r="L831">
        <v>0.74399999999999999</v>
      </c>
      <c r="M831">
        <v>11.9</v>
      </c>
      <c r="N831">
        <v>35.9</v>
      </c>
      <c r="O831">
        <v>47.8</v>
      </c>
      <c r="P831">
        <v>22.7</v>
      </c>
      <c r="Q831">
        <v>7.2</v>
      </c>
      <c r="R831">
        <v>5</v>
      </c>
      <c r="S831">
        <v>13.7</v>
      </c>
      <c r="T831">
        <v>21.1</v>
      </c>
      <c r="U831">
        <v>110.4</v>
      </c>
      <c r="V831">
        <v>39.9</v>
      </c>
      <c r="W831">
        <v>89.2</v>
      </c>
      <c r="X831">
        <v>0.44700000000000001</v>
      </c>
      <c r="Y831">
        <v>13.1</v>
      </c>
      <c r="Z831">
        <v>38.299999999999997</v>
      </c>
      <c r="AA831">
        <v>0.34200000000000003</v>
      </c>
      <c r="AB831">
        <v>26.8</v>
      </c>
      <c r="AC831">
        <v>50.8</v>
      </c>
      <c r="AD831">
        <v>0.52700000000000002</v>
      </c>
      <c r="AE831">
        <v>17.600000000000001</v>
      </c>
      <c r="AF831">
        <v>23.1</v>
      </c>
      <c r="AG831">
        <v>0.76400000000000001</v>
      </c>
      <c r="AH831">
        <v>9.6999999999999993</v>
      </c>
      <c r="AI831">
        <v>35.6</v>
      </c>
      <c r="AJ831">
        <v>45.3</v>
      </c>
      <c r="AK831">
        <v>25.1</v>
      </c>
      <c r="AL831">
        <v>7.2</v>
      </c>
      <c r="AM831">
        <v>4.8</v>
      </c>
      <c r="AN831">
        <v>13.1</v>
      </c>
      <c r="AO831">
        <v>21.1</v>
      </c>
      <c r="AP831">
        <v>110.5</v>
      </c>
      <c r="AQ831">
        <v>41.1</v>
      </c>
      <c r="AR831">
        <v>87.6</v>
      </c>
      <c r="AS831">
        <v>0.46899999999999997</v>
      </c>
      <c r="AT831">
        <v>14.5</v>
      </c>
      <c r="AU831">
        <v>39.9</v>
      </c>
      <c r="AV831">
        <v>0.36399999999999999</v>
      </c>
      <c r="AW831">
        <v>26.5</v>
      </c>
      <c r="AX831">
        <v>47.6</v>
      </c>
      <c r="AY831">
        <v>0.55700000000000005</v>
      </c>
      <c r="AZ831">
        <v>15.8</v>
      </c>
      <c r="BA831">
        <v>20.6</v>
      </c>
      <c r="BB831">
        <v>0.76900000000000002</v>
      </c>
      <c r="BC831">
        <v>9.9</v>
      </c>
      <c r="BD831">
        <v>36.200000000000003</v>
      </c>
      <c r="BE831">
        <v>46.1</v>
      </c>
      <c r="BF831">
        <v>27.5</v>
      </c>
      <c r="BG831">
        <v>8.9</v>
      </c>
      <c r="BH831">
        <v>4.5999999999999996</v>
      </c>
      <c r="BI831">
        <v>15.1</v>
      </c>
      <c r="BJ831">
        <v>21.3</v>
      </c>
      <c r="BK831">
        <v>112.5</v>
      </c>
      <c r="BL831">
        <v>38.4</v>
      </c>
      <c r="BM831">
        <v>87.7</v>
      </c>
      <c r="BN831">
        <v>0.438</v>
      </c>
      <c r="BO831">
        <v>12.4</v>
      </c>
      <c r="BP831">
        <v>36.4</v>
      </c>
      <c r="BQ831">
        <v>0.33900000000000002</v>
      </c>
      <c r="BR831">
        <v>26.1</v>
      </c>
      <c r="BS831">
        <v>51.3</v>
      </c>
      <c r="BT831">
        <v>0.50900000000000001</v>
      </c>
      <c r="BU831">
        <v>17.600000000000001</v>
      </c>
      <c r="BV831">
        <v>23.2</v>
      </c>
      <c r="BW831">
        <v>0.75900000000000001</v>
      </c>
      <c r="BX831">
        <v>9.8000000000000007</v>
      </c>
      <c r="BY831">
        <v>33.4</v>
      </c>
      <c r="BZ831">
        <v>43.2</v>
      </c>
      <c r="CA831">
        <v>23.2</v>
      </c>
      <c r="CB831">
        <v>8</v>
      </c>
      <c r="CC831">
        <v>3.9</v>
      </c>
      <c r="CD831">
        <v>14.7</v>
      </c>
      <c r="CE831">
        <v>18.2</v>
      </c>
      <c r="CF831">
        <v>106.9</v>
      </c>
      <c r="CG831" t="s">
        <v>543</v>
      </c>
    </row>
    <row r="832" spans="1:85" x14ac:dyDescent="0.35">
      <c r="A832">
        <v>41.7</v>
      </c>
      <c r="B832">
        <v>89.1</v>
      </c>
      <c r="C832">
        <v>0.46800000000000003</v>
      </c>
      <c r="D832">
        <v>14</v>
      </c>
      <c r="E832">
        <v>38.299999999999997</v>
      </c>
      <c r="F832">
        <v>0.36599999999999999</v>
      </c>
      <c r="G832">
        <v>27.7</v>
      </c>
      <c r="H832">
        <v>50.8</v>
      </c>
      <c r="I832">
        <v>0.54400000000000004</v>
      </c>
      <c r="J832">
        <v>17.7</v>
      </c>
      <c r="K832">
        <v>22.9</v>
      </c>
      <c r="L832">
        <v>0.77600000000000002</v>
      </c>
      <c r="M832">
        <v>10.199999999999999</v>
      </c>
      <c r="N832">
        <v>36.299999999999997</v>
      </c>
      <c r="O832">
        <v>46.6</v>
      </c>
      <c r="P832">
        <v>23.8</v>
      </c>
      <c r="Q832">
        <v>7.6</v>
      </c>
      <c r="R832">
        <v>4</v>
      </c>
      <c r="S832">
        <v>13.4</v>
      </c>
      <c r="T832">
        <v>18.2</v>
      </c>
      <c r="U832">
        <v>115.1</v>
      </c>
      <c r="V832">
        <v>41.2</v>
      </c>
      <c r="W832">
        <v>90.3</v>
      </c>
      <c r="X832">
        <v>0.45600000000000002</v>
      </c>
      <c r="Y832">
        <v>14.4</v>
      </c>
      <c r="Z832">
        <v>40.5</v>
      </c>
      <c r="AA832">
        <v>0.35599999999999998</v>
      </c>
      <c r="AB832">
        <v>26.8</v>
      </c>
      <c r="AC832">
        <v>49.9</v>
      </c>
      <c r="AD832">
        <v>0.53700000000000003</v>
      </c>
      <c r="AE832">
        <v>14.9</v>
      </c>
      <c r="AF832">
        <v>19.899999999999999</v>
      </c>
      <c r="AG832">
        <v>0.751</v>
      </c>
      <c r="AH832">
        <v>9.9</v>
      </c>
      <c r="AI832">
        <v>34.1</v>
      </c>
      <c r="AJ832">
        <v>44</v>
      </c>
      <c r="AK832">
        <v>25.8</v>
      </c>
      <c r="AL832">
        <v>7.4</v>
      </c>
      <c r="AM832">
        <v>4.3</v>
      </c>
      <c r="AN832">
        <v>13</v>
      </c>
      <c r="AO832">
        <v>19.600000000000001</v>
      </c>
      <c r="AP832">
        <v>111.8</v>
      </c>
      <c r="AQ832">
        <v>43.7</v>
      </c>
      <c r="AR832">
        <v>90.1</v>
      </c>
      <c r="AS832">
        <v>0.48499999999999999</v>
      </c>
      <c r="AT832">
        <v>11.6</v>
      </c>
      <c r="AU832">
        <v>31.9</v>
      </c>
      <c r="AV832">
        <v>0.36399999999999999</v>
      </c>
      <c r="AW832">
        <v>32.1</v>
      </c>
      <c r="AX832">
        <v>58.2</v>
      </c>
      <c r="AY832">
        <v>0.55100000000000005</v>
      </c>
      <c r="AZ832">
        <v>15.9</v>
      </c>
      <c r="BA832">
        <v>19.899999999999999</v>
      </c>
      <c r="BB832">
        <v>0.79700000000000004</v>
      </c>
      <c r="BC832">
        <v>9.8000000000000007</v>
      </c>
      <c r="BD832">
        <v>35.5</v>
      </c>
      <c r="BE832">
        <v>45.3</v>
      </c>
      <c r="BF832">
        <v>27.4</v>
      </c>
      <c r="BG832">
        <v>8.6</v>
      </c>
      <c r="BH832">
        <v>4.4000000000000004</v>
      </c>
      <c r="BI832">
        <v>12.9</v>
      </c>
      <c r="BJ832">
        <v>19.899999999999999</v>
      </c>
      <c r="BK832">
        <v>114.8</v>
      </c>
      <c r="BL832">
        <v>39.200000000000003</v>
      </c>
      <c r="BM832">
        <v>88.3</v>
      </c>
      <c r="BN832">
        <v>0.44400000000000001</v>
      </c>
      <c r="BO832">
        <v>11.6</v>
      </c>
      <c r="BP832">
        <v>34.200000000000003</v>
      </c>
      <c r="BQ832">
        <v>0.34</v>
      </c>
      <c r="BR832">
        <v>27.6</v>
      </c>
      <c r="BS832">
        <v>54.1</v>
      </c>
      <c r="BT832">
        <v>0.51</v>
      </c>
      <c r="BU832">
        <v>17.3</v>
      </c>
      <c r="BV832">
        <v>22.7</v>
      </c>
      <c r="BW832">
        <v>0.76100000000000001</v>
      </c>
      <c r="BX832">
        <v>10.5</v>
      </c>
      <c r="BY832">
        <v>33.9</v>
      </c>
      <c r="BZ832">
        <v>44.5</v>
      </c>
      <c r="CA832">
        <v>22.9</v>
      </c>
      <c r="CB832">
        <v>7.5</v>
      </c>
      <c r="CC832">
        <v>4</v>
      </c>
      <c r="CD832">
        <v>14.7</v>
      </c>
      <c r="CE832">
        <v>18.899999999999999</v>
      </c>
      <c r="CF832">
        <v>107.3</v>
      </c>
      <c r="CG832" t="s">
        <v>542</v>
      </c>
    </row>
    <row r="833" spans="1:85" x14ac:dyDescent="0.35">
      <c r="A833">
        <v>42.3</v>
      </c>
      <c r="B833">
        <v>90.5</v>
      </c>
      <c r="C833">
        <v>0.46800000000000003</v>
      </c>
      <c r="D833">
        <v>13.8</v>
      </c>
      <c r="E833">
        <v>37.799999999999997</v>
      </c>
      <c r="F833">
        <v>0.36499999999999999</v>
      </c>
      <c r="G833">
        <v>28.5</v>
      </c>
      <c r="H833">
        <v>52.7</v>
      </c>
      <c r="I833">
        <v>0.54200000000000004</v>
      </c>
      <c r="J833">
        <v>15.7</v>
      </c>
      <c r="K833">
        <v>21.2</v>
      </c>
      <c r="L833">
        <v>0.74</v>
      </c>
      <c r="M833">
        <v>10.7</v>
      </c>
      <c r="N833">
        <v>33.4</v>
      </c>
      <c r="O833">
        <v>44.1</v>
      </c>
      <c r="P833">
        <v>27.8</v>
      </c>
      <c r="Q833">
        <v>8.5</v>
      </c>
      <c r="R833">
        <v>4.9000000000000004</v>
      </c>
      <c r="S833">
        <v>13.1</v>
      </c>
      <c r="T833">
        <v>19.7</v>
      </c>
      <c r="U833">
        <v>114.1</v>
      </c>
      <c r="V833">
        <v>41.6</v>
      </c>
      <c r="W833">
        <v>89.2</v>
      </c>
      <c r="X833">
        <v>0.46600000000000003</v>
      </c>
      <c r="Y833">
        <v>13.9</v>
      </c>
      <c r="Z833">
        <v>38.299999999999997</v>
      </c>
      <c r="AA833">
        <v>0.36199999999999999</v>
      </c>
      <c r="AB833">
        <v>27.7</v>
      </c>
      <c r="AC833">
        <v>50.9</v>
      </c>
      <c r="AD833">
        <v>0.54400000000000004</v>
      </c>
      <c r="AE833">
        <v>16.7</v>
      </c>
      <c r="AF833">
        <v>21.9</v>
      </c>
      <c r="AG833">
        <v>0.76300000000000001</v>
      </c>
      <c r="AH833">
        <v>11.2</v>
      </c>
      <c r="AI833">
        <v>35.200000000000003</v>
      </c>
      <c r="AJ833">
        <v>46.5</v>
      </c>
      <c r="AK833">
        <v>26.2</v>
      </c>
      <c r="AL833">
        <v>7.4</v>
      </c>
      <c r="AM833">
        <v>4.5999999999999996</v>
      </c>
      <c r="AN833">
        <v>14.8</v>
      </c>
      <c r="AO833">
        <v>19.399999999999999</v>
      </c>
      <c r="AP833">
        <v>113.7</v>
      </c>
      <c r="AQ833">
        <v>38.6</v>
      </c>
      <c r="AR833">
        <v>89.6</v>
      </c>
      <c r="AS833">
        <v>0.43099999999999999</v>
      </c>
      <c r="AT833">
        <v>11.4</v>
      </c>
      <c r="AU833">
        <v>35</v>
      </c>
      <c r="AV833">
        <v>0.32600000000000001</v>
      </c>
      <c r="AW833">
        <v>27.2</v>
      </c>
      <c r="AX833">
        <v>54.6</v>
      </c>
      <c r="AY833">
        <v>0.498</v>
      </c>
      <c r="AZ833">
        <v>17.399999999999999</v>
      </c>
      <c r="BA833">
        <v>22.3</v>
      </c>
      <c r="BB833">
        <v>0.78200000000000003</v>
      </c>
      <c r="BC833">
        <v>11.1</v>
      </c>
      <c r="BD833">
        <v>32.4</v>
      </c>
      <c r="BE833">
        <v>43.5</v>
      </c>
      <c r="BF833">
        <v>23.7</v>
      </c>
      <c r="BG833">
        <v>7.8</v>
      </c>
      <c r="BH833">
        <v>4.8</v>
      </c>
      <c r="BI833">
        <v>14.3</v>
      </c>
      <c r="BJ833">
        <v>22.2</v>
      </c>
      <c r="BK833">
        <v>106</v>
      </c>
      <c r="BL833">
        <v>41.1</v>
      </c>
      <c r="BM833">
        <v>87</v>
      </c>
      <c r="BN833">
        <v>0.47299999999999998</v>
      </c>
      <c r="BO833">
        <v>11.9</v>
      </c>
      <c r="BP833">
        <v>32.9</v>
      </c>
      <c r="BQ833">
        <v>0.36199999999999999</v>
      </c>
      <c r="BR833">
        <v>29.2</v>
      </c>
      <c r="BS833">
        <v>54.1</v>
      </c>
      <c r="BT833">
        <v>0.54</v>
      </c>
      <c r="BU833">
        <v>19.7</v>
      </c>
      <c r="BV833">
        <v>25.4</v>
      </c>
      <c r="BW833">
        <v>0.77700000000000002</v>
      </c>
      <c r="BX833">
        <v>10.4</v>
      </c>
      <c r="BY833">
        <v>36.299999999999997</v>
      </c>
      <c r="BZ833">
        <v>46.8</v>
      </c>
      <c r="CA833">
        <v>25.4</v>
      </c>
      <c r="CB833">
        <v>7.5</v>
      </c>
      <c r="CC833">
        <v>5.3</v>
      </c>
      <c r="CD833">
        <v>14.8</v>
      </c>
      <c r="CE833">
        <v>20</v>
      </c>
      <c r="CF833">
        <v>113.8</v>
      </c>
      <c r="CG833" t="s">
        <v>543</v>
      </c>
    </row>
    <row r="834" spans="1:85" x14ac:dyDescent="0.35">
      <c r="A834">
        <v>41.2</v>
      </c>
      <c r="B834">
        <v>87.8</v>
      </c>
      <c r="C834">
        <v>0.46899999999999997</v>
      </c>
      <c r="D834">
        <v>12.1</v>
      </c>
      <c r="E834">
        <v>34</v>
      </c>
      <c r="F834">
        <v>0.35499999999999998</v>
      </c>
      <c r="G834">
        <v>29.1</v>
      </c>
      <c r="H834">
        <v>53.8</v>
      </c>
      <c r="I834">
        <v>0.54100000000000004</v>
      </c>
      <c r="J834">
        <v>17.399999999999999</v>
      </c>
      <c r="K834">
        <v>22.9</v>
      </c>
      <c r="L834">
        <v>0.76</v>
      </c>
      <c r="M834">
        <v>10.6</v>
      </c>
      <c r="N834">
        <v>35.299999999999997</v>
      </c>
      <c r="O834">
        <v>45.9</v>
      </c>
      <c r="P834">
        <v>26.1</v>
      </c>
      <c r="Q834">
        <v>7.3</v>
      </c>
      <c r="R834">
        <v>4.3</v>
      </c>
      <c r="S834">
        <v>14.9</v>
      </c>
      <c r="T834">
        <v>18.100000000000001</v>
      </c>
      <c r="U834">
        <v>111.9</v>
      </c>
      <c r="V834">
        <v>41</v>
      </c>
      <c r="W834">
        <v>90.5</v>
      </c>
      <c r="X834">
        <v>0.45200000000000001</v>
      </c>
      <c r="Y834">
        <v>12.1</v>
      </c>
      <c r="Z834">
        <v>34.4</v>
      </c>
      <c r="AA834">
        <v>0.35299999999999998</v>
      </c>
      <c r="AB834">
        <v>28.8</v>
      </c>
      <c r="AC834">
        <v>56.1</v>
      </c>
      <c r="AD834">
        <v>0.51400000000000001</v>
      </c>
      <c r="AE834">
        <v>15.6</v>
      </c>
      <c r="AF834">
        <v>20.100000000000001</v>
      </c>
      <c r="AG834">
        <v>0.77400000000000002</v>
      </c>
      <c r="AH834">
        <v>10.9</v>
      </c>
      <c r="AI834">
        <v>33.6</v>
      </c>
      <c r="AJ834">
        <v>44.5</v>
      </c>
      <c r="AK834">
        <v>25</v>
      </c>
      <c r="AL834">
        <v>8.6999999999999993</v>
      </c>
      <c r="AM834">
        <v>4.8</v>
      </c>
      <c r="AN834">
        <v>13.9</v>
      </c>
      <c r="AO834">
        <v>20.7</v>
      </c>
      <c r="AP834">
        <v>109.7</v>
      </c>
      <c r="AQ834">
        <v>41.9</v>
      </c>
      <c r="AR834">
        <v>90.4</v>
      </c>
      <c r="AS834">
        <v>0.46300000000000002</v>
      </c>
      <c r="AT834">
        <v>12.3</v>
      </c>
      <c r="AU834">
        <v>35.700000000000003</v>
      </c>
      <c r="AV834">
        <v>0.34399999999999997</v>
      </c>
      <c r="AW834">
        <v>29.6</v>
      </c>
      <c r="AX834">
        <v>54.7</v>
      </c>
      <c r="AY834">
        <v>0.54100000000000004</v>
      </c>
      <c r="AZ834">
        <v>16.600000000000001</v>
      </c>
      <c r="BA834">
        <v>21.6</v>
      </c>
      <c r="BB834">
        <v>0.76800000000000002</v>
      </c>
      <c r="BC834">
        <v>11.4</v>
      </c>
      <c r="BD834">
        <v>32.9</v>
      </c>
      <c r="BE834">
        <v>44.3</v>
      </c>
      <c r="BF834">
        <v>25.6</v>
      </c>
      <c r="BG834">
        <v>7.2</v>
      </c>
      <c r="BH834">
        <v>5.6</v>
      </c>
      <c r="BI834">
        <v>14.6</v>
      </c>
      <c r="BJ834">
        <v>20.6</v>
      </c>
      <c r="BK834">
        <v>112.6</v>
      </c>
      <c r="BL834">
        <v>42.9</v>
      </c>
      <c r="BM834">
        <v>88.8</v>
      </c>
      <c r="BN834">
        <v>0.48299999999999998</v>
      </c>
      <c r="BO834">
        <v>12.1</v>
      </c>
      <c r="BP834">
        <v>32.6</v>
      </c>
      <c r="BQ834">
        <v>0.372</v>
      </c>
      <c r="BR834">
        <v>30.8</v>
      </c>
      <c r="BS834">
        <v>56.3</v>
      </c>
      <c r="BT834">
        <v>0.54700000000000004</v>
      </c>
      <c r="BU834">
        <v>18.100000000000001</v>
      </c>
      <c r="BV834">
        <v>22.7</v>
      </c>
      <c r="BW834">
        <v>0.79700000000000004</v>
      </c>
      <c r="BX834">
        <v>10.3</v>
      </c>
      <c r="BY834">
        <v>33.299999999999997</v>
      </c>
      <c r="BZ834">
        <v>43.5</v>
      </c>
      <c r="CA834">
        <v>25.4</v>
      </c>
      <c r="CB834">
        <v>8.1999999999999993</v>
      </c>
      <c r="CC834">
        <v>4.9000000000000004</v>
      </c>
      <c r="CD834">
        <v>13.4</v>
      </c>
      <c r="CE834">
        <v>19.399999999999999</v>
      </c>
      <c r="CF834">
        <v>116.1</v>
      </c>
      <c r="CG834" t="s">
        <v>543</v>
      </c>
    </row>
    <row r="835" spans="1:85" x14ac:dyDescent="0.35">
      <c r="A835">
        <v>38.6</v>
      </c>
      <c r="B835">
        <v>89.9</v>
      </c>
      <c r="C835">
        <v>0.43</v>
      </c>
      <c r="D835">
        <v>12.2</v>
      </c>
      <c r="E835">
        <v>37.700000000000003</v>
      </c>
      <c r="F835">
        <v>0.32300000000000001</v>
      </c>
      <c r="G835">
        <v>26.4</v>
      </c>
      <c r="H835">
        <v>52.2</v>
      </c>
      <c r="I835">
        <v>0.50700000000000001</v>
      </c>
      <c r="J835">
        <v>15.2</v>
      </c>
      <c r="K835">
        <v>20.100000000000001</v>
      </c>
      <c r="L835">
        <v>0.75600000000000001</v>
      </c>
      <c r="M835">
        <v>10.5</v>
      </c>
      <c r="N835">
        <v>35.5</v>
      </c>
      <c r="O835">
        <v>46</v>
      </c>
      <c r="P835">
        <v>22.4</v>
      </c>
      <c r="Q835">
        <v>7.6</v>
      </c>
      <c r="R835">
        <v>4.7</v>
      </c>
      <c r="S835">
        <v>14.1</v>
      </c>
      <c r="T835">
        <v>18.399999999999999</v>
      </c>
      <c r="U835">
        <v>104.6</v>
      </c>
      <c r="V835">
        <v>41.8</v>
      </c>
      <c r="W835">
        <v>91.3</v>
      </c>
      <c r="X835">
        <v>0.45800000000000002</v>
      </c>
      <c r="Y835">
        <v>13.7</v>
      </c>
      <c r="Z835">
        <v>39</v>
      </c>
      <c r="AA835">
        <v>0.35299999999999998</v>
      </c>
      <c r="AB835">
        <v>28</v>
      </c>
      <c r="AC835">
        <v>52.3</v>
      </c>
      <c r="AD835">
        <v>0.53600000000000003</v>
      </c>
      <c r="AE835">
        <v>15.4</v>
      </c>
      <c r="AF835">
        <v>20</v>
      </c>
      <c r="AG835">
        <v>0.77100000000000002</v>
      </c>
      <c r="AH835">
        <v>11.1</v>
      </c>
      <c r="AI835">
        <v>37.6</v>
      </c>
      <c r="AJ835">
        <v>48.8</v>
      </c>
      <c r="AK835">
        <v>26.3</v>
      </c>
      <c r="AL835">
        <v>8.5</v>
      </c>
      <c r="AM835">
        <v>6</v>
      </c>
      <c r="AN835">
        <v>13.3</v>
      </c>
      <c r="AO835">
        <v>18</v>
      </c>
      <c r="AP835">
        <v>112.8</v>
      </c>
      <c r="AQ835">
        <v>40.700000000000003</v>
      </c>
      <c r="AR835">
        <v>87.3</v>
      </c>
      <c r="AS835">
        <v>0.46600000000000003</v>
      </c>
      <c r="AT835">
        <v>12</v>
      </c>
      <c r="AU835">
        <v>32.799999999999997</v>
      </c>
      <c r="AV835">
        <v>0.36399999999999999</v>
      </c>
      <c r="AW835">
        <v>28.7</v>
      </c>
      <c r="AX835">
        <v>54.4</v>
      </c>
      <c r="AY835">
        <v>0.52700000000000002</v>
      </c>
      <c r="AZ835">
        <v>20.2</v>
      </c>
      <c r="BA835">
        <v>24.6</v>
      </c>
      <c r="BB835">
        <v>0.82099999999999995</v>
      </c>
      <c r="BC835">
        <v>8.8000000000000007</v>
      </c>
      <c r="BD835">
        <v>34.9</v>
      </c>
      <c r="BE835">
        <v>43.7</v>
      </c>
      <c r="BF835">
        <v>24.5</v>
      </c>
      <c r="BG835">
        <v>8</v>
      </c>
      <c r="BH835">
        <v>5.5</v>
      </c>
      <c r="BI835">
        <v>12.9</v>
      </c>
      <c r="BJ835">
        <v>20</v>
      </c>
      <c r="BK835">
        <v>113.5</v>
      </c>
      <c r="BL835">
        <v>41</v>
      </c>
      <c r="BM835">
        <v>89.4</v>
      </c>
      <c r="BN835">
        <v>0.45800000000000002</v>
      </c>
      <c r="BO835">
        <v>11.7</v>
      </c>
      <c r="BP835">
        <v>33.9</v>
      </c>
      <c r="BQ835">
        <v>0.34599999999999997</v>
      </c>
      <c r="BR835">
        <v>29.2</v>
      </c>
      <c r="BS835">
        <v>55.5</v>
      </c>
      <c r="BT835">
        <v>0.52700000000000002</v>
      </c>
      <c r="BU835">
        <v>17.2</v>
      </c>
      <c r="BV835">
        <v>22.3</v>
      </c>
      <c r="BW835">
        <v>0.76900000000000002</v>
      </c>
      <c r="BX835">
        <v>10.6</v>
      </c>
      <c r="BY835">
        <v>35.1</v>
      </c>
      <c r="BZ835">
        <v>45.6</v>
      </c>
      <c r="CA835">
        <v>24.3</v>
      </c>
      <c r="CB835">
        <v>6.8</v>
      </c>
      <c r="CC835">
        <v>4.8</v>
      </c>
      <c r="CD835">
        <v>13.7</v>
      </c>
      <c r="CE835">
        <v>20.100000000000001</v>
      </c>
      <c r="CF835">
        <v>110.8</v>
      </c>
      <c r="CG835" t="s">
        <v>542</v>
      </c>
    </row>
    <row r="836" spans="1:85" x14ac:dyDescent="0.35">
      <c r="A836">
        <v>43</v>
      </c>
      <c r="B836">
        <v>92.1</v>
      </c>
      <c r="C836">
        <v>0.46700000000000003</v>
      </c>
      <c r="D836">
        <v>11.2</v>
      </c>
      <c r="E836">
        <v>31.8</v>
      </c>
      <c r="F836">
        <v>0.35199999999999998</v>
      </c>
      <c r="G836">
        <v>31.7</v>
      </c>
      <c r="H836">
        <v>60.3</v>
      </c>
      <c r="I836">
        <v>0.52700000000000002</v>
      </c>
      <c r="J836">
        <v>15.3</v>
      </c>
      <c r="K836">
        <v>20.3</v>
      </c>
      <c r="L836">
        <v>0.754</v>
      </c>
      <c r="M836">
        <v>10.9</v>
      </c>
      <c r="N836">
        <v>34.1</v>
      </c>
      <c r="O836">
        <v>45</v>
      </c>
      <c r="P836">
        <v>27.7</v>
      </c>
      <c r="Q836">
        <v>7.6</v>
      </c>
      <c r="R836">
        <v>4.9000000000000004</v>
      </c>
      <c r="S836">
        <v>12.6</v>
      </c>
      <c r="T836">
        <v>18</v>
      </c>
      <c r="U836">
        <v>112.4</v>
      </c>
      <c r="V836">
        <v>42.2</v>
      </c>
      <c r="W836">
        <v>90.5</v>
      </c>
      <c r="X836">
        <v>0.46600000000000003</v>
      </c>
      <c r="Y836">
        <v>12</v>
      </c>
      <c r="Z836">
        <v>33.4</v>
      </c>
      <c r="AA836">
        <v>0.36</v>
      </c>
      <c r="AB836">
        <v>30.2</v>
      </c>
      <c r="AC836">
        <v>57.2</v>
      </c>
      <c r="AD836">
        <v>0.52800000000000002</v>
      </c>
      <c r="AE836">
        <v>15.9</v>
      </c>
      <c r="AF836">
        <v>20.7</v>
      </c>
      <c r="AG836">
        <v>0.76700000000000002</v>
      </c>
      <c r="AH836">
        <v>11.3</v>
      </c>
      <c r="AI836">
        <v>35.200000000000003</v>
      </c>
      <c r="AJ836">
        <v>46.5</v>
      </c>
      <c r="AK836">
        <v>23.9</v>
      </c>
      <c r="AL836">
        <v>7.3</v>
      </c>
      <c r="AM836">
        <v>4.9000000000000004</v>
      </c>
      <c r="AN836">
        <v>13.7</v>
      </c>
      <c r="AO836">
        <v>18.8</v>
      </c>
      <c r="AP836">
        <v>112.3</v>
      </c>
      <c r="AQ836">
        <v>42.4</v>
      </c>
      <c r="AR836">
        <v>90.3</v>
      </c>
      <c r="AS836">
        <v>0.47</v>
      </c>
      <c r="AT836">
        <v>13.2</v>
      </c>
      <c r="AU836">
        <v>35.200000000000003</v>
      </c>
      <c r="AV836">
        <v>0.374</v>
      </c>
      <c r="AW836">
        <v>29.2</v>
      </c>
      <c r="AX836">
        <v>55.1</v>
      </c>
      <c r="AY836">
        <v>0.53100000000000003</v>
      </c>
      <c r="AZ836">
        <v>18.5</v>
      </c>
      <c r="BA836">
        <v>22.8</v>
      </c>
      <c r="BB836">
        <v>0.81200000000000006</v>
      </c>
      <c r="BC836">
        <v>10.3</v>
      </c>
      <c r="BD836">
        <v>34.700000000000003</v>
      </c>
      <c r="BE836">
        <v>45</v>
      </c>
      <c r="BF836">
        <v>25.2</v>
      </c>
      <c r="BG836">
        <v>7.3</v>
      </c>
      <c r="BH836">
        <v>4.3</v>
      </c>
      <c r="BI836">
        <v>12.1</v>
      </c>
      <c r="BJ836">
        <v>19.100000000000001</v>
      </c>
      <c r="BK836">
        <v>116.5</v>
      </c>
      <c r="BL836">
        <v>42.8</v>
      </c>
      <c r="BM836">
        <v>91</v>
      </c>
      <c r="BN836">
        <v>0.47099999999999997</v>
      </c>
      <c r="BO836">
        <v>13.1</v>
      </c>
      <c r="BP836">
        <v>36</v>
      </c>
      <c r="BQ836">
        <v>0.36399999999999999</v>
      </c>
      <c r="BR836">
        <v>29.7</v>
      </c>
      <c r="BS836">
        <v>54.9</v>
      </c>
      <c r="BT836">
        <v>0.54100000000000004</v>
      </c>
      <c r="BU836">
        <v>16.100000000000001</v>
      </c>
      <c r="BV836">
        <v>20.399999999999999</v>
      </c>
      <c r="BW836">
        <v>0.79200000000000004</v>
      </c>
      <c r="BX836">
        <v>10.4</v>
      </c>
      <c r="BY836">
        <v>34.4</v>
      </c>
      <c r="BZ836">
        <v>44.8</v>
      </c>
      <c r="CA836">
        <v>26</v>
      </c>
      <c r="CB836">
        <v>7.2</v>
      </c>
      <c r="CC836">
        <v>4.5999999999999996</v>
      </c>
      <c r="CD836">
        <v>13</v>
      </c>
      <c r="CE836">
        <v>20.8</v>
      </c>
      <c r="CF836">
        <v>114.9</v>
      </c>
      <c r="CG836" t="s">
        <v>543</v>
      </c>
    </row>
    <row r="837" spans="1:85" x14ac:dyDescent="0.35">
      <c r="A837">
        <v>42.3</v>
      </c>
      <c r="B837">
        <v>87.7</v>
      </c>
      <c r="C837">
        <v>0.48299999999999998</v>
      </c>
      <c r="D837">
        <v>12.9</v>
      </c>
      <c r="E837">
        <v>36.5</v>
      </c>
      <c r="F837">
        <v>0.35299999999999998</v>
      </c>
      <c r="G837">
        <v>29.4</v>
      </c>
      <c r="H837">
        <v>51.2</v>
      </c>
      <c r="I837">
        <v>0.57499999999999996</v>
      </c>
      <c r="J837">
        <v>17</v>
      </c>
      <c r="K837">
        <v>21.4</v>
      </c>
      <c r="L837">
        <v>0.79500000000000004</v>
      </c>
      <c r="M837">
        <v>9.3000000000000007</v>
      </c>
      <c r="N837">
        <v>35.5</v>
      </c>
      <c r="O837">
        <v>44.8</v>
      </c>
      <c r="P837">
        <v>28.2</v>
      </c>
      <c r="Q837">
        <v>7.3</v>
      </c>
      <c r="R837">
        <v>3.8</v>
      </c>
      <c r="S837">
        <v>14.7</v>
      </c>
      <c r="T837">
        <v>20.3</v>
      </c>
      <c r="U837">
        <v>114.5</v>
      </c>
      <c r="V837">
        <v>41.7</v>
      </c>
      <c r="W837">
        <v>88.8</v>
      </c>
      <c r="X837">
        <v>0.47</v>
      </c>
      <c r="Y837">
        <v>12</v>
      </c>
      <c r="Z837">
        <v>34.799999999999997</v>
      </c>
      <c r="AA837">
        <v>0.34599999999999997</v>
      </c>
      <c r="AB837">
        <v>29.7</v>
      </c>
      <c r="AC837">
        <v>54</v>
      </c>
      <c r="AD837">
        <v>0.54900000000000004</v>
      </c>
      <c r="AE837">
        <v>16.7</v>
      </c>
      <c r="AF837">
        <v>22.1</v>
      </c>
      <c r="AG837">
        <v>0.75700000000000001</v>
      </c>
      <c r="AH837">
        <v>9.8000000000000007</v>
      </c>
      <c r="AI837">
        <v>33.200000000000003</v>
      </c>
      <c r="AJ837">
        <v>43</v>
      </c>
      <c r="AK837">
        <v>25.8</v>
      </c>
      <c r="AL837">
        <v>8</v>
      </c>
      <c r="AM837">
        <v>4.9000000000000004</v>
      </c>
      <c r="AN837">
        <v>13</v>
      </c>
      <c r="AO837">
        <v>20.2</v>
      </c>
      <c r="AP837">
        <v>112.1</v>
      </c>
      <c r="AQ837">
        <v>41.7</v>
      </c>
      <c r="AR837">
        <v>89.5</v>
      </c>
      <c r="AS837">
        <v>0.46600000000000003</v>
      </c>
      <c r="AT837">
        <v>13.5</v>
      </c>
      <c r="AU837">
        <v>38</v>
      </c>
      <c r="AV837">
        <v>0.35599999999999998</v>
      </c>
      <c r="AW837">
        <v>28.2</v>
      </c>
      <c r="AX837">
        <v>51.5</v>
      </c>
      <c r="AY837">
        <v>0.54700000000000004</v>
      </c>
      <c r="AZ837">
        <v>17.399999999999999</v>
      </c>
      <c r="BA837">
        <v>21.4</v>
      </c>
      <c r="BB837">
        <v>0.81599999999999995</v>
      </c>
      <c r="BC837">
        <v>10.8</v>
      </c>
      <c r="BD837">
        <v>36.4</v>
      </c>
      <c r="BE837">
        <v>47.2</v>
      </c>
      <c r="BF837">
        <v>25.4</v>
      </c>
      <c r="BG837">
        <v>7.4</v>
      </c>
      <c r="BH837">
        <v>6</v>
      </c>
      <c r="BI837">
        <v>14</v>
      </c>
      <c r="BJ837">
        <v>19</v>
      </c>
      <c r="BK837">
        <v>114.4</v>
      </c>
      <c r="BL837">
        <v>39.200000000000003</v>
      </c>
      <c r="BM837">
        <v>90.1</v>
      </c>
      <c r="BN837">
        <v>0.434</v>
      </c>
      <c r="BO837">
        <v>12.1</v>
      </c>
      <c r="BP837">
        <v>35.700000000000003</v>
      </c>
      <c r="BQ837">
        <v>0.33900000000000002</v>
      </c>
      <c r="BR837">
        <v>27.1</v>
      </c>
      <c r="BS837">
        <v>54.4</v>
      </c>
      <c r="BT837">
        <v>0.497</v>
      </c>
      <c r="BU837">
        <v>16.5</v>
      </c>
      <c r="BV837">
        <v>21.1</v>
      </c>
      <c r="BW837">
        <v>0.78300000000000003</v>
      </c>
      <c r="BX837">
        <v>10.7</v>
      </c>
      <c r="BY837">
        <v>34</v>
      </c>
      <c r="BZ837">
        <v>44.7</v>
      </c>
      <c r="CA837">
        <v>22.1</v>
      </c>
      <c r="CB837">
        <v>7.7</v>
      </c>
      <c r="CC837">
        <v>4.7</v>
      </c>
      <c r="CD837">
        <v>14.1</v>
      </c>
      <c r="CE837">
        <v>19.899999999999999</v>
      </c>
      <c r="CF837">
        <v>106.9</v>
      </c>
      <c r="CG837" t="s">
        <v>542</v>
      </c>
    </row>
    <row r="838" spans="1:85" x14ac:dyDescent="0.35">
      <c r="A838">
        <v>41</v>
      </c>
      <c r="B838">
        <v>89.7</v>
      </c>
      <c r="C838">
        <v>0.45700000000000002</v>
      </c>
      <c r="D838">
        <v>14.6</v>
      </c>
      <c r="E838">
        <v>40.700000000000003</v>
      </c>
      <c r="F838">
        <v>0.35799999999999998</v>
      </c>
      <c r="G838">
        <v>26.5</v>
      </c>
      <c r="H838">
        <v>49</v>
      </c>
      <c r="I838">
        <v>0.54</v>
      </c>
      <c r="J838">
        <v>17.7</v>
      </c>
      <c r="K838">
        <v>22.8</v>
      </c>
      <c r="L838">
        <v>0.77800000000000002</v>
      </c>
      <c r="M838">
        <v>11.1</v>
      </c>
      <c r="N838">
        <v>32.5</v>
      </c>
      <c r="O838">
        <v>43.5</v>
      </c>
      <c r="P838">
        <v>25.3</v>
      </c>
      <c r="Q838">
        <v>8.6999999999999993</v>
      </c>
      <c r="R838">
        <v>5.5</v>
      </c>
      <c r="S838">
        <v>14.1</v>
      </c>
      <c r="T838">
        <v>21.5</v>
      </c>
      <c r="U838">
        <v>114.3</v>
      </c>
      <c r="V838">
        <v>39.700000000000003</v>
      </c>
      <c r="W838">
        <v>86.1</v>
      </c>
      <c r="X838">
        <v>0.46</v>
      </c>
      <c r="Y838">
        <v>12.9</v>
      </c>
      <c r="Z838">
        <v>36.799999999999997</v>
      </c>
      <c r="AA838">
        <v>0.35</v>
      </c>
      <c r="AB838">
        <v>26.8</v>
      </c>
      <c r="AC838">
        <v>49.3</v>
      </c>
      <c r="AD838">
        <v>0.54300000000000004</v>
      </c>
      <c r="AE838">
        <v>19.5</v>
      </c>
      <c r="AF838">
        <v>25</v>
      </c>
      <c r="AG838">
        <v>0.78</v>
      </c>
      <c r="AH838">
        <v>10.9</v>
      </c>
      <c r="AI838">
        <v>34.4</v>
      </c>
      <c r="AJ838">
        <v>45.2</v>
      </c>
      <c r="AK838">
        <v>25.8</v>
      </c>
      <c r="AL838">
        <v>7.1</v>
      </c>
      <c r="AM838">
        <v>4.8</v>
      </c>
      <c r="AN838">
        <v>16.100000000000001</v>
      </c>
      <c r="AO838">
        <v>20.6</v>
      </c>
      <c r="AP838">
        <v>111.7</v>
      </c>
      <c r="AQ838">
        <v>42.3</v>
      </c>
      <c r="AR838">
        <v>88.2</v>
      </c>
      <c r="AS838">
        <v>0.48</v>
      </c>
      <c r="AT838">
        <v>10.8</v>
      </c>
      <c r="AU838">
        <v>29.3</v>
      </c>
      <c r="AV838">
        <v>0.36899999999999999</v>
      </c>
      <c r="AW838">
        <v>31.6</v>
      </c>
      <c r="AX838">
        <v>58.9</v>
      </c>
      <c r="AY838">
        <v>0.53500000000000003</v>
      </c>
      <c r="AZ838">
        <v>17.8</v>
      </c>
      <c r="BA838">
        <v>21.9</v>
      </c>
      <c r="BB838">
        <v>0.81299999999999994</v>
      </c>
      <c r="BC838">
        <v>8.8000000000000007</v>
      </c>
      <c r="BD838">
        <v>34.200000000000003</v>
      </c>
      <c r="BE838">
        <v>42.9</v>
      </c>
      <c r="BF838">
        <v>24.2</v>
      </c>
      <c r="BG838">
        <v>7.2</v>
      </c>
      <c r="BH838">
        <v>4.2</v>
      </c>
      <c r="BI838">
        <v>13</v>
      </c>
      <c r="BJ838">
        <v>19.100000000000001</v>
      </c>
      <c r="BK838">
        <v>113.2</v>
      </c>
      <c r="BL838">
        <v>42</v>
      </c>
      <c r="BM838">
        <v>88.7</v>
      </c>
      <c r="BN838">
        <v>0.47399999999999998</v>
      </c>
      <c r="BO838">
        <v>11.9</v>
      </c>
      <c r="BP838">
        <v>32.4</v>
      </c>
      <c r="BQ838">
        <v>0.36599999999999999</v>
      </c>
      <c r="BR838">
        <v>30.2</v>
      </c>
      <c r="BS838">
        <v>56.3</v>
      </c>
      <c r="BT838">
        <v>0.53600000000000003</v>
      </c>
      <c r="BU838">
        <v>17.7</v>
      </c>
      <c r="BV838">
        <v>22.3</v>
      </c>
      <c r="BW838">
        <v>0.79500000000000004</v>
      </c>
      <c r="BX838">
        <v>9.5</v>
      </c>
      <c r="BY838">
        <v>34.4</v>
      </c>
      <c r="BZ838">
        <v>43.8</v>
      </c>
      <c r="CA838">
        <v>25.4</v>
      </c>
      <c r="CB838">
        <v>7.2</v>
      </c>
      <c r="CC838">
        <v>5.0999999999999996</v>
      </c>
      <c r="CD838">
        <v>13.3</v>
      </c>
      <c r="CE838">
        <v>18.399999999999999</v>
      </c>
      <c r="CF838">
        <v>113.6</v>
      </c>
      <c r="CG838" t="s">
        <v>542</v>
      </c>
    </row>
    <row r="839" spans="1:85" x14ac:dyDescent="0.35">
      <c r="A839">
        <v>38.4</v>
      </c>
      <c r="B839">
        <v>88.5</v>
      </c>
      <c r="C839">
        <v>0.434</v>
      </c>
      <c r="D839">
        <v>12.2</v>
      </c>
      <c r="E839">
        <v>36.9</v>
      </c>
      <c r="F839">
        <v>0.33100000000000002</v>
      </c>
      <c r="G839">
        <v>26.2</v>
      </c>
      <c r="H839">
        <v>51.6</v>
      </c>
      <c r="I839">
        <v>0.50700000000000001</v>
      </c>
      <c r="J839">
        <v>15.5</v>
      </c>
      <c r="K839">
        <v>19.7</v>
      </c>
      <c r="L839">
        <v>0.78700000000000003</v>
      </c>
      <c r="M839">
        <v>9.1</v>
      </c>
      <c r="N839">
        <v>35.299999999999997</v>
      </c>
      <c r="O839">
        <v>44.4</v>
      </c>
      <c r="P839">
        <v>23.8</v>
      </c>
      <c r="Q839">
        <v>6.8</v>
      </c>
      <c r="R839">
        <v>4.5</v>
      </c>
      <c r="S839">
        <v>14.5</v>
      </c>
      <c r="T839">
        <v>19.7</v>
      </c>
      <c r="U839">
        <v>104.5</v>
      </c>
      <c r="V839">
        <v>40.9</v>
      </c>
      <c r="W839">
        <v>89.3</v>
      </c>
      <c r="X839">
        <v>0.45800000000000002</v>
      </c>
      <c r="Y839">
        <v>13.2</v>
      </c>
      <c r="Z839">
        <v>36.4</v>
      </c>
      <c r="AA839">
        <v>0.36299999999999999</v>
      </c>
      <c r="AB839">
        <v>27.7</v>
      </c>
      <c r="AC839">
        <v>52.8</v>
      </c>
      <c r="AD839">
        <v>0.52400000000000002</v>
      </c>
      <c r="AE839">
        <v>17.5</v>
      </c>
      <c r="AF839">
        <v>22.6</v>
      </c>
      <c r="AG839">
        <v>0.77200000000000002</v>
      </c>
      <c r="AH839">
        <v>10.4</v>
      </c>
      <c r="AI839">
        <v>36.9</v>
      </c>
      <c r="AJ839">
        <v>47.3</v>
      </c>
      <c r="AK839">
        <v>24.9</v>
      </c>
      <c r="AL839">
        <v>8</v>
      </c>
      <c r="AM839">
        <v>5.2</v>
      </c>
      <c r="AN839">
        <v>13.2</v>
      </c>
      <c r="AO839">
        <v>18.399999999999999</v>
      </c>
      <c r="AP839">
        <v>112.5</v>
      </c>
      <c r="AQ839">
        <v>41.7</v>
      </c>
      <c r="AR839">
        <v>88.5</v>
      </c>
      <c r="AS839">
        <v>0.47099999999999997</v>
      </c>
      <c r="AT839">
        <v>14.9</v>
      </c>
      <c r="AU839">
        <v>41.4</v>
      </c>
      <c r="AV839">
        <v>0.36</v>
      </c>
      <c r="AW839">
        <v>26.7</v>
      </c>
      <c r="AX839">
        <v>47.1</v>
      </c>
      <c r="AY839">
        <v>0.56799999999999995</v>
      </c>
      <c r="AZ839">
        <v>18.399999999999999</v>
      </c>
      <c r="BA839">
        <v>24</v>
      </c>
      <c r="BB839">
        <v>0.76700000000000002</v>
      </c>
      <c r="BC839">
        <v>11.1</v>
      </c>
      <c r="BD839">
        <v>36.5</v>
      </c>
      <c r="BE839">
        <v>47.6</v>
      </c>
      <c r="BF839">
        <v>23</v>
      </c>
      <c r="BG839">
        <v>7.4</v>
      </c>
      <c r="BH839">
        <v>5</v>
      </c>
      <c r="BI839">
        <v>14.4</v>
      </c>
      <c r="BJ839">
        <v>19.399999999999999</v>
      </c>
      <c r="BK839">
        <v>116.7</v>
      </c>
      <c r="BL839">
        <v>41.5</v>
      </c>
      <c r="BM839">
        <v>91.7</v>
      </c>
      <c r="BN839">
        <v>0.45300000000000001</v>
      </c>
      <c r="BO839">
        <v>12.4</v>
      </c>
      <c r="BP839">
        <v>35.5</v>
      </c>
      <c r="BQ839">
        <v>0.35</v>
      </c>
      <c r="BR839">
        <v>29.1</v>
      </c>
      <c r="BS839">
        <v>56.1</v>
      </c>
      <c r="BT839">
        <v>0.51800000000000002</v>
      </c>
      <c r="BU839">
        <v>15</v>
      </c>
      <c r="BV839">
        <v>19.8</v>
      </c>
      <c r="BW839">
        <v>0.75800000000000001</v>
      </c>
      <c r="BX839">
        <v>10.1</v>
      </c>
      <c r="BY839">
        <v>32.6</v>
      </c>
      <c r="BZ839">
        <v>42.7</v>
      </c>
      <c r="CA839">
        <v>24</v>
      </c>
      <c r="CB839">
        <v>8</v>
      </c>
      <c r="CC839">
        <v>4.4000000000000004</v>
      </c>
      <c r="CD839">
        <v>12.3</v>
      </c>
      <c r="CE839">
        <v>20.8</v>
      </c>
      <c r="CF839">
        <v>110.5</v>
      </c>
      <c r="CG839" t="s">
        <v>542</v>
      </c>
    </row>
    <row r="840" spans="1:85" x14ac:dyDescent="0.35">
      <c r="A840">
        <v>39.1</v>
      </c>
      <c r="B840">
        <v>89.4</v>
      </c>
      <c r="C840">
        <v>0.437</v>
      </c>
      <c r="D840">
        <v>13.7</v>
      </c>
      <c r="E840">
        <v>38.299999999999997</v>
      </c>
      <c r="F840">
        <v>0.35699999999999998</v>
      </c>
      <c r="G840">
        <v>25.4</v>
      </c>
      <c r="H840">
        <v>51.1</v>
      </c>
      <c r="I840">
        <v>0.497</v>
      </c>
      <c r="J840">
        <v>18.600000000000001</v>
      </c>
      <c r="K840">
        <v>25</v>
      </c>
      <c r="L840">
        <v>0.74399999999999999</v>
      </c>
      <c r="M840">
        <v>11.9</v>
      </c>
      <c r="N840">
        <v>35.9</v>
      </c>
      <c r="O840">
        <v>47.8</v>
      </c>
      <c r="P840">
        <v>22.7</v>
      </c>
      <c r="Q840">
        <v>7.2</v>
      </c>
      <c r="R840">
        <v>5</v>
      </c>
      <c r="S840">
        <v>13.7</v>
      </c>
      <c r="T840">
        <v>21.1</v>
      </c>
      <c r="U840">
        <v>110.4</v>
      </c>
      <c r="V840">
        <v>39.9</v>
      </c>
      <c r="W840">
        <v>89.2</v>
      </c>
      <c r="X840">
        <v>0.44700000000000001</v>
      </c>
      <c r="Y840">
        <v>13.1</v>
      </c>
      <c r="Z840">
        <v>38.299999999999997</v>
      </c>
      <c r="AA840">
        <v>0.34200000000000003</v>
      </c>
      <c r="AB840">
        <v>26.8</v>
      </c>
      <c r="AC840">
        <v>50.8</v>
      </c>
      <c r="AD840">
        <v>0.52700000000000002</v>
      </c>
      <c r="AE840">
        <v>17.600000000000001</v>
      </c>
      <c r="AF840">
        <v>23.1</v>
      </c>
      <c r="AG840">
        <v>0.76400000000000001</v>
      </c>
      <c r="AH840">
        <v>9.6999999999999993</v>
      </c>
      <c r="AI840">
        <v>35.6</v>
      </c>
      <c r="AJ840">
        <v>45.3</v>
      </c>
      <c r="AK840">
        <v>25.1</v>
      </c>
      <c r="AL840">
        <v>7.2</v>
      </c>
      <c r="AM840">
        <v>4.8</v>
      </c>
      <c r="AN840">
        <v>13.1</v>
      </c>
      <c r="AO840">
        <v>21.1</v>
      </c>
      <c r="AP840">
        <v>110.5</v>
      </c>
      <c r="AQ840">
        <v>39.1</v>
      </c>
      <c r="AR840">
        <v>88.4</v>
      </c>
      <c r="AS840">
        <v>0.442</v>
      </c>
      <c r="AT840">
        <v>12.9</v>
      </c>
      <c r="AU840">
        <v>37.4</v>
      </c>
      <c r="AV840">
        <v>0.34599999999999997</v>
      </c>
      <c r="AW840">
        <v>26.2</v>
      </c>
      <c r="AX840">
        <v>51.1</v>
      </c>
      <c r="AY840">
        <v>0.51300000000000001</v>
      </c>
      <c r="AZ840">
        <v>16.7</v>
      </c>
      <c r="BA840">
        <v>21.9</v>
      </c>
      <c r="BB840">
        <v>0.76</v>
      </c>
      <c r="BC840">
        <v>10.6</v>
      </c>
      <c r="BD840">
        <v>32.9</v>
      </c>
      <c r="BE840">
        <v>43.5</v>
      </c>
      <c r="BF840">
        <v>23.3</v>
      </c>
      <c r="BG840">
        <v>8.1</v>
      </c>
      <c r="BH840">
        <v>4.5</v>
      </c>
      <c r="BI840">
        <v>14.7</v>
      </c>
      <c r="BJ840">
        <v>21.4</v>
      </c>
      <c r="BK840">
        <v>107.8</v>
      </c>
      <c r="BL840">
        <v>41.8</v>
      </c>
      <c r="BM840">
        <v>87.2</v>
      </c>
      <c r="BN840">
        <v>0.47899999999999998</v>
      </c>
      <c r="BO840">
        <v>14</v>
      </c>
      <c r="BP840">
        <v>37.700000000000003</v>
      </c>
      <c r="BQ840">
        <v>0.371</v>
      </c>
      <c r="BR840">
        <v>27.8</v>
      </c>
      <c r="BS840">
        <v>49.5</v>
      </c>
      <c r="BT840">
        <v>0.56100000000000005</v>
      </c>
      <c r="BU840">
        <v>19.399999999999999</v>
      </c>
      <c r="BV840">
        <v>24.9</v>
      </c>
      <c r="BW840">
        <v>0.77700000000000002</v>
      </c>
      <c r="BX840">
        <v>9.9</v>
      </c>
      <c r="BY840">
        <v>35.5</v>
      </c>
      <c r="BZ840">
        <v>45.4</v>
      </c>
      <c r="CA840">
        <v>27</v>
      </c>
      <c r="CB840">
        <v>8.3000000000000007</v>
      </c>
      <c r="CC840">
        <v>5.0999999999999996</v>
      </c>
      <c r="CD840">
        <v>14.2</v>
      </c>
      <c r="CE840">
        <v>19.7</v>
      </c>
      <c r="CF840">
        <v>116.9</v>
      </c>
      <c r="CG840" t="s">
        <v>542</v>
      </c>
    </row>
    <row r="841" spans="1:85" x14ac:dyDescent="0.35">
      <c r="A841">
        <v>43.2</v>
      </c>
      <c r="B841">
        <v>93.6</v>
      </c>
      <c r="C841">
        <v>0.46100000000000002</v>
      </c>
      <c r="D841">
        <v>11.4</v>
      </c>
      <c r="E841">
        <v>32.4</v>
      </c>
      <c r="F841">
        <v>0.35299999999999998</v>
      </c>
      <c r="G841">
        <v>31.8</v>
      </c>
      <c r="H841">
        <v>61.2</v>
      </c>
      <c r="I841">
        <v>0.51900000000000002</v>
      </c>
      <c r="J841">
        <v>16.8</v>
      </c>
      <c r="K841">
        <v>23</v>
      </c>
      <c r="L841">
        <v>0.73399999999999999</v>
      </c>
      <c r="M841">
        <v>14</v>
      </c>
      <c r="N841">
        <v>34.700000000000003</v>
      </c>
      <c r="O841">
        <v>48.8</v>
      </c>
      <c r="P841">
        <v>25.8</v>
      </c>
      <c r="Q841">
        <v>9.6999999999999993</v>
      </c>
      <c r="R841">
        <v>6.4</v>
      </c>
      <c r="S841">
        <v>13.1</v>
      </c>
      <c r="T841">
        <v>19.600000000000001</v>
      </c>
      <c r="U841">
        <v>114.6</v>
      </c>
      <c r="V841">
        <v>40</v>
      </c>
      <c r="W841">
        <v>87.9</v>
      </c>
      <c r="X841">
        <v>0.45500000000000002</v>
      </c>
      <c r="Y841">
        <v>11.9</v>
      </c>
      <c r="Z841">
        <v>34.200000000000003</v>
      </c>
      <c r="AA841">
        <v>0.34899999999999998</v>
      </c>
      <c r="AB841">
        <v>28</v>
      </c>
      <c r="AC841">
        <v>53.7</v>
      </c>
      <c r="AD841">
        <v>0.52200000000000002</v>
      </c>
      <c r="AE841">
        <v>17.100000000000001</v>
      </c>
      <c r="AF841">
        <v>22.2</v>
      </c>
      <c r="AG841">
        <v>0.77100000000000002</v>
      </c>
      <c r="AH841">
        <v>9.9</v>
      </c>
      <c r="AI841">
        <v>32.700000000000003</v>
      </c>
      <c r="AJ841">
        <v>42.7</v>
      </c>
      <c r="AK841">
        <v>24.8</v>
      </c>
      <c r="AL841">
        <v>7.1</v>
      </c>
      <c r="AM841">
        <v>6</v>
      </c>
      <c r="AN841">
        <v>14.9</v>
      </c>
      <c r="AO841">
        <v>19.7</v>
      </c>
      <c r="AP841">
        <v>109</v>
      </c>
      <c r="AQ841">
        <v>42.3</v>
      </c>
      <c r="AR841">
        <v>90.5</v>
      </c>
      <c r="AS841">
        <v>0.46800000000000003</v>
      </c>
      <c r="AT841">
        <v>13.8</v>
      </c>
      <c r="AU841">
        <v>37.799999999999997</v>
      </c>
      <c r="AV841">
        <v>0.36499999999999999</v>
      </c>
      <c r="AW841">
        <v>28.5</v>
      </c>
      <c r="AX841">
        <v>52.7</v>
      </c>
      <c r="AY841">
        <v>0.54200000000000004</v>
      </c>
      <c r="AZ841">
        <v>15.7</v>
      </c>
      <c r="BA841">
        <v>21.2</v>
      </c>
      <c r="BB841">
        <v>0.74</v>
      </c>
      <c r="BC841">
        <v>10.7</v>
      </c>
      <c r="BD841">
        <v>33.4</v>
      </c>
      <c r="BE841">
        <v>44.1</v>
      </c>
      <c r="BF841">
        <v>27.8</v>
      </c>
      <c r="BG841">
        <v>8.5</v>
      </c>
      <c r="BH841">
        <v>4.9000000000000004</v>
      </c>
      <c r="BI841">
        <v>13.1</v>
      </c>
      <c r="BJ841">
        <v>19.7</v>
      </c>
      <c r="BK841">
        <v>114.1</v>
      </c>
      <c r="BL841">
        <v>41.6</v>
      </c>
      <c r="BM841">
        <v>89.2</v>
      </c>
      <c r="BN841">
        <v>0.46600000000000003</v>
      </c>
      <c r="BO841">
        <v>13.9</v>
      </c>
      <c r="BP841">
        <v>38.299999999999997</v>
      </c>
      <c r="BQ841">
        <v>0.36199999999999999</v>
      </c>
      <c r="BR841">
        <v>27.7</v>
      </c>
      <c r="BS841">
        <v>50.9</v>
      </c>
      <c r="BT841">
        <v>0.54400000000000004</v>
      </c>
      <c r="BU841">
        <v>16.7</v>
      </c>
      <c r="BV841">
        <v>21.9</v>
      </c>
      <c r="BW841">
        <v>0.76300000000000001</v>
      </c>
      <c r="BX841">
        <v>11.2</v>
      </c>
      <c r="BY841">
        <v>35.200000000000003</v>
      </c>
      <c r="BZ841">
        <v>46.5</v>
      </c>
      <c r="CA841">
        <v>26.2</v>
      </c>
      <c r="CB841">
        <v>7.4</v>
      </c>
      <c r="CC841">
        <v>4.5999999999999996</v>
      </c>
      <c r="CD841">
        <v>14.8</v>
      </c>
      <c r="CE841">
        <v>19.399999999999999</v>
      </c>
      <c r="CF841">
        <v>113.7</v>
      </c>
      <c r="CG841" t="s">
        <v>543</v>
      </c>
    </row>
    <row r="842" spans="1:85" x14ac:dyDescent="0.35">
      <c r="A842">
        <v>43</v>
      </c>
      <c r="B842">
        <v>92.1</v>
      </c>
      <c r="C842">
        <v>0.46700000000000003</v>
      </c>
      <c r="D842">
        <v>11.2</v>
      </c>
      <c r="E842">
        <v>31.8</v>
      </c>
      <c r="F842">
        <v>0.35199999999999998</v>
      </c>
      <c r="G842">
        <v>31.7</v>
      </c>
      <c r="H842">
        <v>60.3</v>
      </c>
      <c r="I842">
        <v>0.52700000000000002</v>
      </c>
      <c r="J842">
        <v>15.3</v>
      </c>
      <c r="K842">
        <v>20.3</v>
      </c>
      <c r="L842">
        <v>0.754</v>
      </c>
      <c r="M842">
        <v>10.9</v>
      </c>
      <c r="N842">
        <v>34.1</v>
      </c>
      <c r="O842">
        <v>45</v>
      </c>
      <c r="P842">
        <v>27.7</v>
      </c>
      <c r="Q842">
        <v>7.6</v>
      </c>
      <c r="R842">
        <v>4.9000000000000004</v>
      </c>
      <c r="S842">
        <v>12.6</v>
      </c>
      <c r="T842">
        <v>18</v>
      </c>
      <c r="U842">
        <v>112.4</v>
      </c>
      <c r="V842">
        <v>42.2</v>
      </c>
      <c r="W842">
        <v>90.5</v>
      </c>
      <c r="X842">
        <v>0.46600000000000003</v>
      </c>
      <c r="Y842">
        <v>12</v>
      </c>
      <c r="Z842">
        <v>33.4</v>
      </c>
      <c r="AA842">
        <v>0.36</v>
      </c>
      <c r="AB842">
        <v>30.2</v>
      </c>
      <c r="AC842">
        <v>57.2</v>
      </c>
      <c r="AD842">
        <v>0.52800000000000002</v>
      </c>
      <c r="AE842">
        <v>15.9</v>
      </c>
      <c r="AF842">
        <v>20.7</v>
      </c>
      <c r="AG842">
        <v>0.76700000000000002</v>
      </c>
      <c r="AH842">
        <v>11.3</v>
      </c>
      <c r="AI842">
        <v>35.200000000000003</v>
      </c>
      <c r="AJ842">
        <v>46.5</v>
      </c>
      <c r="AK842">
        <v>23.9</v>
      </c>
      <c r="AL842">
        <v>7.3</v>
      </c>
      <c r="AM842">
        <v>4.9000000000000004</v>
      </c>
      <c r="AN842">
        <v>13.7</v>
      </c>
      <c r="AO842">
        <v>18.8</v>
      </c>
      <c r="AP842">
        <v>112.3</v>
      </c>
      <c r="AQ842">
        <v>41.2</v>
      </c>
      <c r="AR842">
        <v>90.1</v>
      </c>
      <c r="AS842">
        <v>0.45700000000000002</v>
      </c>
      <c r="AT842">
        <v>10.9</v>
      </c>
      <c r="AU842">
        <v>32.799999999999997</v>
      </c>
      <c r="AV842">
        <v>0.33200000000000002</v>
      </c>
      <c r="AW842">
        <v>30.2</v>
      </c>
      <c r="AX842">
        <v>57.3</v>
      </c>
      <c r="AY842">
        <v>0.52800000000000002</v>
      </c>
      <c r="AZ842">
        <v>18.8</v>
      </c>
      <c r="BA842">
        <v>23.8</v>
      </c>
      <c r="BB842">
        <v>0.78900000000000003</v>
      </c>
      <c r="BC842">
        <v>12.3</v>
      </c>
      <c r="BD842">
        <v>34.1</v>
      </c>
      <c r="BE842">
        <v>46.3</v>
      </c>
      <c r="BF842">
        <v>25.6</v>
      </c>
      <c r="BG842">
        <v>8.5</v>
      </c>
      <c r="BH842">
        <v>4.0999999999999996</v>
      </c>
      <c r="BI842">
        <v>14.4</v>
      </c>
      <c r="BJ842">
        <v>20.100000000000001</v>
      </c>
      <c r="BK842">
        <v>112</v>
      </c>
      <c r="BL842">
        <v>41.2</v>
      </c>
      <c r="BM842">
        <v>87.6</v>
      </c>
      <c r="BN842">
        <v>0.47099999999999997</v>
      </c>
      <c r="BO842">
        <v>13.3</v>
      </c>
      <c r="BP842">
        <v>36.4</v>
      </c>
      <c r="BQ842">
        <v>0.36499999999999999</v>
      </c>
      <c r="BR842">
        <v>27.9</v>
      </c>
      <c r="BS842">
        <v>51.2</v>
      </c>
      <c r="BT842">
        <v>0.54600000000000004</v>
      </c>
      <c r="BU842">
        <v>17.2</v>
      </c>
      <c r="BV842">
        <v>21.9</v>
      </c>
      <c r="BW842">
        <v>0.78600000000000003</v>
      </c>
      <c r="BX842">
        <v>9.5</v>
      </c>
      <c r="BY842">
        <v>33.299999999999997</v>
      </c>
      <c r="BZ842">
        <v>42.8</v>
      </c>
      <c r="CA842">
        <v>25.5</v>
      </c>
      <c r="CB842">
        <v>7.6</v>
      </c>
      <c r="CC842">
        <v>4.9000000000000004</v>
      </c>
      <c r="CD842">
        <v>14.5</v>
      </c>
      <c r="CE842">
        <v>21</v>
      </c>
      <c r="CF842">
        <v>113</v>
      </c>
      <c r="CG842" t="s">
        <v>543</v>
      </c>
    </row>
    <row r="843" spans="1:85" x14ac:dyDescent="0.35">
      <c r="A843">
        <v>40.299999999999997</v>
      </c>
      <c r="B843">
        <v>87.7</v>
      </c>
      <c r="C843">
        <v>0.46</v>
      </c>
      <c r="D843">
        <v>11.4</v>
      </c>
      <c r="E843">
        <v>33.1</v>
      </c>
      <c r="F843">
        <v>0.34399999999999997</v>
      </c>
      <c r="G843">
        <v>29</v>
      </c>
      <c r="H843">
        <v>54.7</v>
      </c>
      <c r="I843">
        <v>0.53</v>
      </c>
      <c r="J843">
        <v>17.8</v>
      </c>
      <c r="K843">
        <v>23.2</v>
      </c>
      <c r="L843">
        <v>0.76800000000000002</v>
      </c>
      <c r="M843">
        <v>9.5</v>
      </c>
      <c r="N843">
        <v>33.200000000000003</v>
      </c>
      <c r="O843">
        <v>42.8</v>
      </c>
      <c r="P843">
        <v>23.6</v>
      </c>
      <c r="Q843">
        <v>7.1</v>
      </c>
      <c r="R843">
        <v>4.5</v>
      </c>
      <c r="S843">
        <v>14</v>
      </c>
      <c r="T843">
        <v>18.899999999999999</v>
      </c>
      <c r="U843">
        <v>109.9</v>
      </c>
      <c r="V843">
        <v>43.3</v>
      </c>
      <c r="W843">
        <v>90.2</v>
      </c>
      <c r="X843">
        <v>0.47899999999999998</v>
      </c>
      <c r="Y843">
        <v>12.9</v>
      </c>
      <c r="Z843">
        <v>34.799999999999997</v>
      </c>
      <c r="AA843">
        <v>0.372</v>
      </c>
      <c r="AB843">
        <v>30.3</v>
      </c>
      <c r="AC843">
        <v>55.5</v>
      </c>
      <c r="AD843">
        <v>0.54700000000000004</v>
      </c>
      <c r="AE843">
        <v>15.9</v>
      </c>
      <c r="AF843">
        <v>20.399999999999999</v>
      </c>
      <c r="AG843">
        <v>0.77600000000000002</v>
      </c>
      <c r="AH843">
        <v>10.5</v>
      </c>
      <c r="AI843">
        <v>35.1</v>
      </c>
      <c r="AJ843">
        <v>45.6</v>
      </c>
      <c r="AK843">
        <v>25.2</v>
      </c>
      <c r="AL843">
        <v>8.1</v>
      </c>
      <c r="AM843">
        <v>4.8</v>
      </c>
      <c r="AN843">
        <v>13.4</v>
      </c>
      <c r="AO843">
        <v>20.2</v>
      </c>
      <c r="AP843">
        <v>115.3</v>
      </c>
      <c r="AQ843">
        <v>41.5</v>
      </c>
      <c r="AR843">
        <v>88</v>
      </c>
      <c r="AS843">
        <v>0.47199999999999998</v>
      </c>
      <c r="AT843">
        <v>10.7</v>
      </c>
      <c r="AU843">
        <v>31.3</v>
      </c>
      <c r="AV843">
        <v>0.34200000000000003</v>
      </c>
      <c r="AW843">
        <v>30.8</v>
      </c>
      <c r="AX843">
        <v>56.7</v>
      </c>
      <c r="AY843">
        <v>0.54300000000000004</v>
      </c>
      <c r="AZ843">
        <v>17.399999999999999</v>
      </c>
      <c r="BA843">
        <v>22.2</v>
      </c>
      <c r="BB843">
        <v>0.78300000000000003</v>
      </c>
      <c r="BC843">
        <v>9.1999999999999993</v>
      </c>
      <c r="BD843">
        <v>34.9</v>
      </c>
      <c r="BE843">
        <v>44.1</v>
      </c>
      <c r="BF843">
        <v>25.6</v>
      </c>
      <c r="BG843">
        <v>6.5</v>
      </c>
      <c r="BH843">
        <v>5.0999999999999996</v>
      </c>
      <c r="BI843">
        <v>13.4</v>
      </c>
      <c r="BJ843">
        <v>19.3</v>
      </c>
      <c r="BK843">
        <v>111.1</v>
      </c>
      <c r="BL843">
        <v>42.2</v>
      </c>
      <c r="BM843">
        <v>90.9</v>
      </c>
      <c r="BN843">
        <v>0.46400000000000002</v>
      </c>
      <c r="BO843">
        <v>11.7</v>
      </c>
      <c r="BP843">
        <v>32.5</v>
      </c>
      <c r="BQ843">
        <v>0.36099999999999999</v>
      </c>
      <c r="BR843">
        <v>30.5</v>
      </c>
      <c r="BS843">
        <v>58.4</v>
      </c>
      <c r="BT843">
        <v>0.52200000000000002</v>
      </c>
      <c r="BU843">
        <v>18.399999999999999</v>
      </c>
      <c r="BV843">
        <v>22.8</v>
      </c>
      <c r="BW843">
        <v>0.80700000000000005</v>
      </c>
      <c r="BX843">
        <v>10.5</v>
      </c>
      <c r="BY843">
        <v>34.700000000000003</v>
      </c>
      <c r="BZ843">
        <v>45.2</v>
      </c>
      <c r="CA843">
        <v>24.2</v>
      </c>
      <c r="CB843">
        <v>7.5</v>
      </c>
      <c r="CC843">
        <v>4.3</v>
      </c>
      <c r="CD843">
        <v>12.1</v>
      </c>
      <c r="CE843">
        <v>20.399999999999999</v>
      </c>
      <c r="CF843">
        <v>114.5</v>
      </c>
      <c r="CG843" t="s">
        <v>543</v>
      </c>
    </row>
    <row r="844" spans="1:85" x14ac:dyDescent="0.35">
      <c r="A844">
        <v>41.2</v>
      </c>
      <c r="B844">
        <v>87.8</v>
      </c>
      <c r="C844">
        <v>0.46899999999999997</v>
      </c>
      <c r="D844">
        <v>12.1</v>
      </c>
      <c r="E844">
        <v>34</v>
      </c>
      <c r="F844">
        <v>0.35499999999999998</v>
      </c>
      <c r="G844">
        <v>29.1</v>
      </c>
      <c r="H844">
        <v>53.8</v>
      </c>
      <c r="I844">
        <v>0.54100000000000004</v>
      </c>
      <c r="J844">
        <v>17.399999999999999</v>
      </c>
      <c r="K844">
        <v>22.9</v>
      </c>
      <c r="L844">
        <v>0.76</v>
      </c>
      <c r="M844">
        <v>10.6</v>
      </c>
      <c r="N844">
        <v>35.299999999999997</v>
      </c>
      <c r="O844">
        <v>45.9</v>
      </c>
      <c r="P844">
        <v>26.1</v>
      </c>
      <c r="Q844">
        <v>7.3</v>
      </c>
      <c r="R844">
        <v>4.3</v>
      </c>
      <c r="S844">
        <v>14.9</v>
      </c>
      <c r="T844">
        <v>18.100000000000001</v>
      </c>
      <c r="U844">
        <v>111.9</v>
      </c>
      <c r="V844">
        <v>41</v>
      </c>
      <c r="W844">
        <v>90.5</v>
      </c>
      <c r="X844">
        <v>0.45200000000000001</v>
      </c>
      <c r="Y844">
        <v>12.1</v>
      </c>
      <c r="Z844">
        <v>34.4</v>
      </c>
      <c r="AA844">
        <v>0.35299999999999998</v>
      </c>
      <c r="AB844">
        <v>28.8</v>
      </c>
      <c r="AC844">
        <v>56.1</v>
      </c>
      <c r="AD844">
        <v>0.51400000000000001</v>
      </c>
      <c r="AE844">
        <v>15.6</v>
      </c>
      <c r="AF844">
        <v>20.100000000000001</v>
      </c>
      <c r="AG844">
        <v>0.77400000000000002</v>
      </c>
      <c r="AH844">
        <v>10.9</v>
      </c>
      <c r="AI844">
        <v>33.6</v>
      </c>
      <c r="AJ844">
        <v>44.5</v>
      </c>
      <c r="AK844">
        <v>25</v>
      </c>
      <c r="AL844">
        <v>8.6999999999999993</v>
      </c>
      <c r="AM844">
        <v>4.8</v>
      </c>
      <c r="AN844">
        <v>13.9</v>
      </c>
      <c r="AO844">
        <v>20.7</v>
      </c>
      <c r="AP844">
        <v>109.7</v>
      </c>
      <c r="AQ844">
        <v>40.700000000000003</v>
      </c>
      <c r="AR844">
        <v>87.3</v>
      </c>
      <c r="AS844">
        <v>0.46600000000000003</v>
      </c>
      <c r="AT844">
        <v>12</v>
      </c>
      <c r="AU844">
        <v>32.799999999999997</v>
      </c>
      <c r="AV844">
        <v>0.36399999999999999</v>
      </c>
      <c r="AW844">
        <v>28.7</v>
      </c>
      <c r="AX844">
        <v>54.4</v>
      </c>
      <c r="AY844">
        <v>0.52700000000000002</v>
      </c>
      <c r="AZ844">
        <v>20.2</v>
      </c>
      <c r="BA844">
        <v>24.6</v>
      </c>
      <c r="BB844">
        <v>0.82099999999999995</v>
      </c>
      <c r="BC844">
        <v>8.8000000000000007</v>
      </c>
      <c r="BD844">
        <v>34.9</v>
      </c>
      <c r="BE844">
        <v>43.7</v>
      </c>
      <c r="BF844">
        <v>24.5</v>
      </c>
      <c r="BG844">
        <v>8</v>
      </c>
      <c r="BH844">
        <v>5.5</v>
      </c>
      <c r="BI844">
        <v>12.9</v>
      </c>
      <c r="BJ844">
        <v>20</v>
      </c>
      <c r="BK844">
        <v>113.5</v>
      </c>
      <c r="BL844">
        <v>41</v>
      </c>
      <c r="BM844">
        <v>89.4</v>
      </c>
      <c r="BN844">
        <v>0.45800000000000002</v>
      </c>
      <c r="BO844">
        <v>11.7</v>
      </c>
      <c r="BP844">
        <v>33.9</v>
      </c>
      <c r="BQ844">
        <v>0.34599999999999997</v>
      </c>
      <c r="BR844">
        <v>29.2</v>
      </c>
      <c r="BS844">
        <v>55.5</v>
      </c>
      <c r="BT844">
        <v>0.52700000000000002</v>
      </c>
      <c r="BU844">
        <v>17.2</v>
      </c>
      <c r="BV844">
        <v>22.3</v>
      </c>
      <c r="BW844">
        <v>0.76900000000000002</v>
      </c>
      <c r="BX844">
        <v>10.6</v>
      </c>
      <c r="BY844">
        <v>35.1</v>
      </c>
      <c r="BZ844">
        <v>45.6</v>
      </c>
      <c r="CA844">
        <v>24.3</v>
      </c>
      <c r="CB844">
        <v>6.8</v>
      </c>
      <c r="CC844">
        <v>4.8</v>
      </c>
      <c r="CD844">
        <v>13.7</v>
      </c>
      <c r="CE844">
        <v>20.100000000000001</v>
      </c>
      <c r="CF844">
        <v>110.8</v>
      </c>
      <c r="CG844" t="s">
        <v>542</v>
      </c>
    </row>
    <row r="845" spans="1:85" x14ac:dyDescent="0.35">
      <c r="A845">
        <v>42.3</v>
      </c>
      <c r="B845">
        <v>87.7</v>
      </c>
      <c r="C845">
        <v>0.48299999999999998</v>
      </c>
      <c r="D845">
        <v>12.9</v>
      </c>
      <c r="E845">
        <v>36.5</v>
      </c>
      <c r="F845">
        <v>0.35299999999999998</v>
      </c>
      <c r="G845">
        <v>29.4</v>
      </c>
      <c r="H845">
        <v>51.2</v>
      </c>
      <c r="I845">
        <v>0.57499999999999996</v>
      </c>
      <c r="J845">
        <v>17</v>
      </c>
      <c r="K845">
        <v>21.4</v>
      </c>
      <c r="L845">
        <v>0.79500000000000004</v>
      </c>
      <c r="M845">
        <v>9.3000000000000007</v>
      </c>
      <c r="N845">
        <v>35.5</v>
      </c>
      <c r="O845">
        <v>44.8</v>
      </c>
      <c r="P845">
        <v>28.2</v>
      </c>
      <c r="Q845">
        <v>7.3</v>
      </c>
      <c r="R845">
        <v>3.8</v>
      </c>
      <c r="S845">
        <v>14.7</v>
      </c>
      <c r="T845">
        <v>20.3</v>
      </c>
      <c r="U845">
        <v>114.5</v>
      </c>
      <c r="V845">
        <v>41.7</v>
      </c>
      <c r="W845">
        <v>88.8</v>
      </c>
      <c r="X845">
        <v>0.47</v>
      </c>
      <c r="Y845">
        <v>12</v>
      </c>
      <c r="Z845">
        <v>34.799999999999997</v>
      </c>
      <c r="AA845">
        <v>0.34599999999999997</v>
      </c>
      <c r="AB845">
        <v>29.7</v>
      </c>
      <c r="AC845">
        <v>54</v>
      </c>
      <c r="AD845">
        <v>0.54900000000000004</v>
      </c>
      <c r="AE845">
        <v>16.7</v>
      </c>
      <c r="AF845">
        <v>22.1</v>
      </c>
      <c r="AG845">
        <v>0.75700000000000001</v>
      </c>
      <c r="AH845">
        <v>9.8000000000000007</v>
      </c>
      <c r="AI845">
        <v>33.200000000000003</v>
      </c>
      <c r="AJ845">
        <v>43</v>
      </c>
      <c r="AK845">
        <v>25.8</v>
      </c>
      <c r="AL845">
        <v>8</v>
      </c>
      <c r="AM845">
        <v>4.9000000000000004</v>
      </c>
      <c r="AN845">
        <v>13</v>
      </c>
      <c r="AO845">
        <v>20.2</v>
      </c>
      <c r="AP845">
        <v>112.1</v>
      </c>
      <c r="AQ845">
        <v>41.9</v>
      </c>
      <c r="AR845">
        <v>94.3</v>
      </c>
      <c r="AS845">
        <v>0.44500000000000001</v>
      </c>
      <c r="AT845">
        <v>12.3</v>
      </c>
      <c r="AU845">
        <v>35.299999999999997</v>
      </c>
      <c r="AV845">
        <v>0.34899999999999998</v>
      </c>
      <c r="AW845">
        <v>29.6</v>
      </c>
      <c r="AX845">
        <v>58.9</v>
      </c>
      <c r="AY845">
        <v>0.503</v>
      </c>
      <c r="AZ845">
        <v>16.7</v>
      </c>
      <c r="BA845">
        <v>22</v>
      </c>
      <c r="BB845">
        <v>0.75900000000000001</v>
      </c>
      <c r="BC845">
        <v>13.8</v>
      </c>
      <c r="BD845">
        <v>33</v>
      </c>
      <c r="BE845">
        <v>46.8</v>
      </c>
      <c r="BF845">
        <v>22.8</v>
      </c>
      <c r="BG845">
        <v>9.3000000000000007</v>
      </c>
      <c r="BH845">
        <v>4.7</v>
      </c>
      <c r="BI845">
        <v>12.9</v>
      </c>
      <c r="BJ845">
        <v>20.2</v>
      </c>
      <c r="BK845">
        <v>112.9</v>
      </c>
      <c r="BL845">
        <v>40.200000000000003</v>
      </c>
      <c r="BM845">
        <v>87.1</v>
      </c>
      <c r="BN845">
        <v>0.46200000000000002</v>
      </c>
      <c r="BO845">
        <v>12.8</v>
      </c>
      <c r="BP845">
        <v>36</v>
      </c>
      <c r="BQ845">
        <v>0.35399999999999998</v>
      </c>
      <c r="BR845">
        <v>27.5</v>
      </c>
      <c r="BS845">
        <v>51.1</v>
      </c>
      <c r="BT845">
        <v>0.53800000000000003</v>
      </c>
      <c r="BU845">
        <v>17.3</v>
      </c>
      <c r="BV845">
        <v>21.9</v>
      </c>
      <c r="BW845">
        <v>0.78900000000000003</v>
      </c>
      <c r="BX845">
        <v>10.7</v>
      </c>
      <c r="BY845">
        <v>34.799999999999997</v>
      </c>
      <c r="BZ845">
        <v>45.5</v>
      </c>
      <c r="CA845">
        <v>26.1</v>
      </c>
      <c r="CB845">
        <v>6.9</v>
      </c>
      <c r="CC845">
        <v>5.2</v>
      </c>
      <c r="CD845">
        <v>16.3</v>
      </c>
      <c r="CE845">
        <v>19.7</v>
      </c>
      <c r="CF845">
        <v>110.5</v>
      </c>
      <c r="CG845" t="s">
        <v>543</v>
      </c>
    </row>
    <row r="846" spans="1:85" x14ac:dyDescent="0.35">
      <c r="A846">
        <v>38.6</v>
      </c>
      <c r="B846">
        <v>89.9</v>
      </c>
      <c r="C846">
        <v>0.43</v>
      </c>
      <c r="D846">
        <v>12.2</v>
      </c>
      <c r="E846">
        <v>37.700000000000003</v>
      </c>
      <c r="F846">
        <v>0.32300000000000001</v>
      </c>
      <c r="G846">
        <v>26.4</v>
      </c>
      <c r="H846">
        <v>52.2</v>
      </c>
      <c r="I846">
        <v>0.50700000000000001</v>
      </c>
      <c r="J846">
        <v>15.2</v>
      </c>
      <c r="K846">
        <v>20.100000000000001</v>
      </c>
      <c r="L846">
        <v>0.75600000000000001</v>
      </c>
      <c r="M846">
        <v>10.5</v>
      </c>
      <c r="N846">
        <v>35.5</v>
      </c>
      <c r="O846">
        <v>46</v>
      </c>
      <c r="P846">
        <v>22.4</v>
      </c>
      <c r="Q846">
        <v>7.6</v>
      </c>
      <c r="R846">
        <v>4.7</v>
      </c>
      <c r="S846">
        <v>14.1</v>
      </c>
      <c r="T846">
        <v>18.399999999999999</v>
      </c>
      <c r="U846">
        <v>104.6</v>
      </c>
      <c r="V846">
        <v>41.8</v>
      </c>
      <c r="W846">
        <v>91.3</v>
      </c>
      <c r="X846">
        <v>0.45800000000000002</v>
      </c>
      <c r="Y846">
        <v>13.7</v>
      </c>
      <c r="Z846">
        <v>39</v>
      </c>
      <c r="AA846">
        <v>0.35299999999999998</v>
      </c>
      <c r="AB846">
        <v>28</v>
      </c>
      <c r="AC846">
        <v>52.3</v>
      </c>
      <c r="AD846">
        <v>0.53600000000000003</v>
      </c>
      <c r="AE846">
        <v>15.4</v>
      </c>
      <c r="AF846">
        <v>20</v>
      </c>
      <c r="AG846">
        <v>0.77100000000000002</v>
      </c>
      <c r="AH846">
        <v>11.1</v>
      </c>
      <c r="AI846">
        <v>37.6</v>
      </c>
      <c r="AJ846">
        <v>48.8</v>
      </c>
      <c r="AK846">
        <v>26.3</v>
      </c>
      <c r="AL846">
        <v>8.5</v>
      </c>
      <c r="AM846">
        <v>6</v>
      </c>
      <c r="AN846">
        <v>13.3</v>
      </c>
      <c r="AO846">
        <v>18</v>
      </c>
      <c r="AP846">
        <v>112.8</v>
      </c>
      <c r="AQ846">
        <v>42.3</v>
      </c>
      <c r="AR846">
        <v>88.2</v>
      </c>
      <c r="AS846">
        <v>0.48</v>
      </c>
      <c r="AT846">
        <v>10.8</v>
      </c>
      <c r="AU846">
        <v>29.3</v>
      </c>
      <c r="AV846">
        <v>0.36899999999999999</v>
      </c>
      <c r="AW846">
        <v>31.6</v>
      </c>
      <c r="AX846">
        <v>58.9</v>
      </c>
      <c r="AY846">
        <v>0.53500000000000003</v>
      </c>
      <c r="AZ846">
        <v>17.8</v>
      </c>
      <c r="BA846">
        <v>21.9</v>
      </c>
      <c r="BB846">
        <v>0.81299999999999994</v>
      </c>
      <c r="BC846">
        <v>8.8000000000000007</v>
      </c>
      <c r="BD846">
        <v>34.200000000000003</v>
      </c>
      <c r="BE846">
        <v>42.9</v>
      </c>
      <c r="BF846">
        <v>24.2</v>
      </c>
      <c r="BG846">
        <v>7.2</v>
      </c>
      <c r="BH846">
        <v>4.2</v>
      </c>
      <c r="BI846">
        <v>13</v>
      </c>
      <c r="BJ846">
        <v>19.100000000000001</v>
      </c>
      <c r="BK846">
        <v>113.2</v>
      </c>
      <c r="BL846">
        <v>42</v>
      </c>
      <c r="BM846">
        <v>88.7</v>
      </c>
      <c r="BN846">
        <v>0.47399999999999998</v>
      </c>
      <c r="BO846">
        <v>11.9</v>
      </c>
      <c r="BP846">
        <v>32.4</v>
      </c>
      <c r="BQ846">
        <v>0.36599999999999999</v>
      </c>
      <c r="BR846">
        <v>30.2</v>
      </c>
      <c r="BS846">
        <v>56.3</v>
      </c>
      <c r="BT846">
        <v>0.53600000000000003</v>
      </c>
      <c r="BU846">
        <v>17.7</v>
      </c>
      <c r="BV846">
        <v>22.3</v>
      </c>
      <c r="BW846">
        <v>0.79500000000000004</v>
      </c>
      <c r="BX846">
        <v>9.5</v>
      </c>
      <c r="BY846">
        <v>34.4</v>
      </c>
      <c r="BZ846">
        <v>43.8</v>
      </c>
      <c r="CA846">
        <v>25.4</v>
      </c>
      <c r="CB846">
        <v>7.2</v>
      </c>
      <c r="CC846">
        <v>5.0999999999999996</v>
      </c>
      <c r="CD846">
        <v>13.3</v>
      </c>
      <c r="CE846">
        <v>18.399999999999999</v>
      </c>
      <c r="CF846">
        <v>113.6</v>
      </c>
      <c r="CG846" t="s">
        <v>542</v>
      </c>
    </row>
    <row r="847" spans="1:85" x14ac:dyDescent="0.35">
      <c r="A847">
        <v>42.2</v>
      </c>
      <c r="B847">
        <v>89</v>
      </c>
      <c r="C847">
        <v>0.47499999999999998</v>
      </c>
      <c r="D847">
        <v>11.5</v>
      </c>
      <c r="E847">
        <v>31.9</v>
      </c>
      <c r="F847">
        <v>0.36099999999999999</v>
      </c>
      <c r="G847">
        <v>30.7</v>
      </c>
      <c r="H847">
        <v>57</v>
      </c>
      <c r="I847">
        <v>0.53800000000000003</v>
      </c>
      <c r="J847">
        <v>17.600000000000001</v>
      </c>
      <c r="K847">
        <v>21.9</v>
      </c>
      <c r="L847">
        <v>0.80500000000000005</v>
      </c>
      <c r="M847">
        <v>10.4</v>
      </c>
      <c r="N847">
        <v>34.299999999999997</v>
      </c>
      <c r="O847">
        <v>44.7</v>
      </c>
      <c r="P847">
        <v>25.4</v>
      </c>
      <c r="Q847">
        <v>7.1</v>
      </c>
      <c r="R847">
        <v>5.5</v>
      </c>
      <c r="S847">
        <v>14.1</v>
      </c>
      <c r="T847">
        <v>20.5</v>
      </c>
      <c r="U847">
        <v>113.6</v>
      </c>
      <c r="V847">
        <v>41</v>
      </c>
      <c r="W847">
        <v>90.7</v>
      </c>
      <c r="X847">
        <v>0.45200000000000001</v>
      </c>
      <c r="Y847">
        <v>12.6</v>
      </c>
      <c r="Z847">
        <v>36.5</v>
      </c>
      <c r="AA847">
        <v>0.34499999999999997</v>
      </c>
      <c r="AB847">
        <v>28.4</v>
      </c>
      <c r="AC847">
        <v>54.2</v>
      </c>
      <c r="AD847">
        <v>0.52300000000000002</v>
      </c>
      <c r="AE847">
        <v>18.3</v>
      </c>
      <c r="AF847">
        <v>23.2</v>
      </c>
      <c r="AG847">
        <v>0.78800000000000003</v>
      </c>
      <c r="AH847">
        <v>11.4</v>
      </c>
      <c r="AI847">
        <v>33</v>
      </c>
      <c r="AJ847">
        <v>44.4</v>
      </c>
      <c r="AK847">
        <v>24</v>
      </c>
      <c r="AL847">
        <v>8</v>
      </c>
      <c r="AM847">
        <v>4.9000000000000004</v>
      </c>
      <c r="AN847">
        <v>13.3</v>
      </c>
      <c r="AO847">
        <v>19.8</v>
      </c>
      <c r="AP847">
        <v>112.8</v>
      </c>
      <c r="AQ847">
        <v>40.9</v>
      </c>
      <c r="AR847">
        <v>87.6</v>
      </c>
      <c r="AS847">
        <v>0.46700000000000003</v>
      </c>
      <c r="AT847">
        <v>14</v>
      </c>
      <c r="AU847">
        <v>37</v>
      </c>
      <c r="AV847">
        <v>0.379</v>
      </c>
      <c r="AW847">
        <v>26.9</v>
      </c>
      <c r="AX847">
        <v>50.6</v>
      </c>
      <c r="AY847">
        <v>0.53100000000000003</v>
      </c>
      <c r="AZ847">
        <v>17.8</v>
      </c>
      <c r="BA847">
        <v>22.1</v>
      </c>
      <c r="BB847">
        <v>0.80800000000000005</v>
      </c>
      <c r="BC847">
        <v>10.199999999999999</v>
      </c>
      <c r="BD847">
        <v>35</v>
      </c>
      <c r="BE847">
        <v>45.2</v>
      </c>
      <c r="BF847">
        <v>26.3</v>
      </c>
      <c r="BG847">
        <v>7.6</v>
      </c>
      <c r="BH847">
        <v>3.3</v>
      </c>
      <c r="BI847">
        <v>15</v>
      </c>
      <c r="BJ847">
        <v>21.2</v>
      </c>
      <c r="BK847">
        <v>113.7</v>
      </c>
      <c r="BL847">
        <v>38.799999999999997</v>
      </c>
      <c r="BM847">
        <v>86.8</v>
      </c>
      <c r="BN847">
        <v>0.44700000000000001</v>
      </c>
      <c r="BO847">
        <v>13.4</v>
      </c>
      <c r="BP847">
        <v>39.5</v>
      </c>
      <c r="BQ847">
        <v>0.33900000000000002</v>
      </c>
      <c r="BR847">
        <v>25.4</v>
      </c>
      <c r="BS847">
        <v>47.2</v>
      </c>
      <c r="BT847">
        <v>0.53700000000000003</v>
      </c>
      <c r="BU847">
        <v>18.100000000000001</v>
      </c>
      <c r="BV847">
        <v>23.2</v>
      </c>
      <c r="BW847">
        <v>0.77900000000000003</v>
      </c>
      <c r="BX847">
        <v>9.9</v>
      </c>
      <c r="BY847">
        <v>33.200000000000003</v>
      </c>
      <c r="BZ847">
        <v>43</v>
      </c>
      <c r="CA847">
        <v>24</v>
      </c>
      <c r="CB847">
        <v>7.7</v>
      </c>
      <c r="CC847">
        <v>4.2</v>
      </c>
      <c r="CD847">
        <v>15.5</v>
      </c>
      <c r="CE847">
        <v>21.2</v>
      </c>
      <c r="CF847">
        <v>109.1</v>
      </c>
      <c r="CG847" t="s">
        <v>542</v>
      </c>
    </row>
    <row r="848" spans="1:85" x14ac:dyDescent="0.35">
      <c r="A848">
        <v>40.700000000000003</v>
      </c>
      <c r="B848">
        <v>88.8</v>
      </c>
      <c r="C848">
        <v>0.45800000000000002</v>
      </c>
      <c r="D848">
        <v>13</v>
      </c>
      <c r="E848">
        <v>34.700000000000003</v>
      </c>
      <c r="F848">
        <v>0.374</v>
      </c>
      <c r="G848">
        <v>27.7</v>
      </c>
      <c r="H848">
        <v>54.1</v>
      </c>
      <c r="I848">
        <v>0.51200000000000001</v>
      </c>
      <c r="J848">
        <v>15.8</v>
      </c>
      <c r="K848">
        <v>19.899999999999999</v>
      </c>
      <c r="L848">
        <v>0.79300000000000004</v>
      </c>
      <c r="M848">
        <v>9.3000000000000007</v>
      </c>
      <c r="N848">
        <v>35.4</v>
      </c>
      <c r="O848">
        <v>44.7</v>
      </c>
      <c r="P848">
        <v>24.4</v>
      </c>
      <c r="Q848">
        <v>7.5</v>
      </c>
      <c r="R848">
        <v>5</v>
      </c>
      <c r="S848">
        <v>13.9</v>
      </c>
      <c r="T848">
        <v>18.899999999999999</v>
      </c>
      <c r="U848">
        <v>110.1</v>
      </c>
      <c r="V848">
        <v>41.4</v>
      </c>
      <c r="W848">
        <v>92</v>
      </c>
      <c r="X848">
        <v>0.45</v>
      </c>
      <c r="Y848">
        <v>11.9</v>
      </c>
      <c r="Z848">
        <v>34.4</v>
      </c>
      <c r="AA848">
        <v>0.34499999999999997</v>
      </c>
      <c r="AB848">
        <v>29.5</v>
      </c>
      <c r="AC848">
        <v>57.6</v>
      </c>
      <c r="AD848">
        <v>0.51300000000000001</v>
      </c>
      <c r="AE848">
        <v>15.4</v>
      </c>
      <c r="AF848">
        <v>19.899999999999999</v>
      </c>
      <c r="AG848">
        <v>0.77500000000000002</v>
      </c>
      <c r="AH848">
        <v>12.2</v>
      </c>
      <c r="AI848">
        <v>35.700000000000003</v>
      </c>
      <c r="AJ848">
        <v>47.9</v>
      </c>
      <c r="AK848">
        <v>24.5</v>
      </c>
      <c r="AL848">
        <v>7.8</v>
      </c>
      <c r="AM848">
        <v>4.2</v>
      </c>
      <c r="AN848">
        <v>13.8</v>
      </c>
      <c r="AO848">
        <v>18.8</v>
      </c>
      <c r="AP848">
        <v>110.1</v>
      </c>
      <c r="AQ848">
        <v>41</v>
      </c>
      <c r="AR848">
        <v>88.9</v>
      </c>
      <c r="AS848">
        <v>0.46100000000000002</v>
      </c>
      <c r="AT848">
        <v>13.7</v>
      </c>
      <c r="AU848">
        <v>39</v>
      </c>
      <c r="AV848">
        <v>0.35</v>
      </c>
      <c r="AW848">
        <v>27.4</v>
      </c>
      <c r="AX848">
        <v>49.9</v>
      </c>
      <c r="AY848">
        <v>0.54800000000000004</v>
      </c>
      <c r="AZ848">
        <v>17.100000000000001</v>
      </c>
      <c r="BA848">
        <v>22.2</v>
      </c>
      <c r="BB848">
        <v>0.77100000000000002</v>
      </c>
      <c r="BC848">
        <v>9.6999999999999993</v>
      </c>
      <c r="BD848">
        <v>35.299999999999997</v>
      </c>
      <c r="BE848">
        <v>44.9</v>
      </c>
      <c r="BF848">
        <v>24.4</v>
      </c>
      <c r="BG848">
        <v>7</v>
      </c>
      <c r="BH848">
        <v>4.0999999999999996</v>
      </c>
      <c r="BI848">
        <v>13.1</v>
      </c>
      <c r="BJ848">
        <v>20.5</v>
      </c>
      <c r="BK848">
        <v>112.8</v>
      </c>
      <c r="BL848">
        <v>40.700000000000003</v>
      </c>
      <c r="BM848">
        <v>89.2</v>
      </c>
      <c r="BN848">
        <v>0.45700000000000002</v>
      </c>
      <c r="BO848">
        <v>11.4</v>
      </c>
      <c r="BP848">
        <v>33.6</v>
      </c>
      <c r="BQ848">
        <v>0.34</v>
      </c>
      <c r="BR848">
        <v>29.3</v>
      </c>
      <c r="BS848">
        <v>55.6</v>
      </c>
      <c r="BT848">
        <v>0.52700000000000002</v>
      </c>
      <c r="BU848">
        <v>16.5</v>
      </c>
      <c r="BV848">
        <v>21.5</v>
      </c>
      <c r="BW848">
        <v>0.76700000000000002</v>
      </c>
      <c r="BX848">
        <v>9.9</v>
      </c>
      <c r="BY848">
        <v>35.700000000000003</v>
      </c>
      <c r="BZ848">
        <v>45.6</v>
      </c>
      <c r="CA848">
        <v>24.5</v>
      </c>
      <c r="CB848">
        <v>7.3</v>
      </c>
      <c r="CC848">
        <v>3.8</v>
      </c>
      <c r="CD848">
        <v>13.7</v>
      </c>
      <c r="CE848">
        <v>21</v>
      </c>
      <c r="CF848">
        <v>109.4</v>
      </c>
      <c r="CG848" t="s">
        <v>543</v>
      </c>
    </row>
    <row r="849" spans="1:85" x14ac:dyDescent="0.35">
      <c r="A849">
        <v>41</v>
      </c>
      <c r="B849">
        <v>87.3</v>
      </c>
      <c r="C849">
        <v>0.46899999999999997</v>
      </c>
      <c r="D849">
        <v>11.8</v>
      </c>
      <c r="E849">
        <v>33.9</v>
      </c>
      <c r="F849">
        <v>0.34699999999999998</v>
      </c>
      <c r="G849">
        <v>29.2</v>
      </c>
      <c r="H849">
        <v>53.4</v>
      </c>
      <c r="I849">
        <v>0.54600000000000004</v>
      </c>
      <c r="J849">
        <v>16.600000000000001</v>
      </c>
      <c r="K849">
        <v>22.6</v>
      </c>
      <c r="L849">
        <v>0.73199999999999998</v>
      </c>
      <c r="M849">
        <v>9.4</v>
      </c>
      <c r="N849">
        <v>33.9</v>
      </c>
      <c r="O849">
        <v>43.3</v>
      </c>
      <c r="P849">
        <v>23.6</v>
      </c>
      <c r="Q849">
        <v>7.5</v>
      </c>
      <c r="R849">
        <v>5.0999999999999996</v>
      </c>
      <c r="S849">
        <v>14.3</v>
      </c>
      <c r="T849">
        <v>19.8</v>
      </c>
      <c r="U849">
        <v>110.3</v>
      </c>
      <c r="V849">
        <v>41.9</v>
      </c>
      <c r="W849">
        <v>89.1</v>
      </c>
      <c r="X849">
        <v>0.47</v>
      </c>
      <c r="Y849">
        <v>12.4</v>
      </c>
      <c r="Z849">
        <v>35.200000000000003</v>
      </c>
      <c r="AA849">
        <v>0.35199999999999998</v>
      </c>
      <c r="AB849">
        <v>29.5</v>
      </c>
      <c r="AC849">
        <v>53.8</v>
      </c>
      <c r="AD849">
        <v>0.54800000000000004</v>
      </c>
      <c r="AE849">
        <v>17.100000000000001</v>
      </c>
      <c r="AF849">
        <v>22.9</v>
      </c>
      <c r="AG849">
        <v>0.747</v>
      </c>
      <c r="AH849">
        <v>10.8</v>
      </c>
      <c r="AI849">
        <v>35</v>
      </c>
      <c r="AJ849">
        <v>45.8</v>
      </c>
      <c r="AK849">
        <v>25.8</v>
      </c>
      <c r="AL849">
        <v>8.1999999999999993</v>
      </c>
      <c r="AM849">
        <v>4.0999999999999996</v>
      </c>
      <c r="AN849">
        <v>13.8</v>
      </c>
      <c r="AO849">
        <v>19.8</v>
      </c>
      <c r="AP849">
        <v>113.3</v>
      </c>
      <c r="AQ849">
        <v>41.1</v>
      </c>
      <c r="AR849">
        <v>87.6</v>
      </c>
      <c r="AS849">
        <v>0.46899999999999997</v>
      </c>
      <c r="AT849">
        <v>14.5</v>
      </c>
      <c r="AU849">
        <v>39.9</v>
      </c>
      <c r="AV849">
        <v>0.36399999999999999</v>
      </c>
      <c r="AW849">
        <v>26.5</v>
      </c>
      <c r="AX849">
        <v>47.6</v>
      </c>
      <c r="AY849">
        <v>0.55700000000000005</v>
      </c>
      <c r="AZ849">
        <v>15.8</v>
      </c>
      <c r="BA849">
        <v>20.6</v>
      </c>
      <c r="BB849">
        <v>0.76900000000000002</v>
      </c>
      <c r="BC849">
        <v>9.9</v>
      </c>
      <c r="BD849">
        <v>36.200000000000003</v>
      </c>
      <c r="BE849">
        <v>46.1</v>
      </c>
      <c r="BF849">
        <v>27.5</v>
      </c>
      <c r="BG849">
        <v>8.9</v>
      </c>
      <c r="BH849">
        <v>4.5999999999999996</v>
      </c>
      <c r="BI849">
        <v>15.1</v>
      </c>
      <c r="BJ849">
        <v>21.3</v>
      </c>
      <c r="BK849">
        <v>112.5</v>
      </c>
      <c r="BL849">
        <v>38.4</v>
      </c>
      <c r="BM849">
        <v>87.7</v>
      </c>
      <c r="BN849">
        <v>0.438</v>
      </c>
      <c r="BO849">
        <v>12.4</v>
      </c>
      <c r="BP849">
        <v>36.4</v>
      </c>
      <c r="BQ849">
        <v>0.33900000000000002</v>
      </c>
      <c r="BR849">
        <v>26.1</v>
      </c>
      <c r="BS849">
        <v>51.3</v>
      </c>
      <c r="BT849">
        <v>0.50900000000000001</v>
      </c>
      <c r="BU849">
        <v>17.600000000000001</v>
      </c>
      <c r="BV849">
        <v>23.2</v>
      </c>
      <c r="BW849">
        <v>0.75900000000000001</v>
      </c>
      <c r="BX849">
        <v>9.8000000000000007</v>
      </c>
      <c r="BY849">
        <v>33.4</v>
      </c>
      <c r="BZ849">
        <v>43.2</v>
      </c>
      <c r="CA849">
        <v>23.2</v>
      </c>
      <c r="CB849">
        <v>8</v>
      </c>
      <c r="CC849">
        <v>3.9</v>
      </c>
      <c r="CD849">
        <v>14.7</v>
      </c>
      <c r="CE849">
        <v>18.2</v>
      </c>
      <c r="CF849">
        <v>106.9</v>
      </c>
      <c r="CG849" t="s">
        <v>542</v>
      </c>
    </row>
    <row r="850" spans="1:85" x14ac:dyDescent="0.35">
      <c r="A850">
        <v>38.4</v>
      </c>
      <c r="B850">
        <v>88.5</v>
      </c>
      <c r="C850">
        <v>0.434</v>
      </c>
      <c r="D850">
        <v>12.2</v>
      </c>
      <c r="E850">
        <v>36.9</v>
      </c>
      <c r="F850">
        <v>0.33100000000000002</v>
      </c>
      <c r="G850">
        <v>26.2</v>
      </c>
      <c r="H850">
        <v>51.6</v>
      </c>
      <c r="I850">
        <v>0.50700000000000001</v>
      </c>
      <c r="J850">
        <v>15.5</v>
      </c>
      <c r="K850">
        <v>19.7</v>
      </c>
      <c r="L850">
        <v>0.78700000000000003</v>
      </c>
      <c r="M850">
        <v>9.1</v>
      </c>
      <c r="N850">
        <v>35.299999999999997</v>
      </c>
      <c r="O850">
        <v>44.4</v>
      </c>
      <c r="P850">
        <v>23.8</v>
      </c>
      <c r="Q850">
        <v>6.8</v>
      </c>
      <c r="R850">
        <v>4.5</v>
      </c>
      <c r="S850">
        <v>14.5</v>
      </c>
      <c r="T850">
        <v>19.7</v>
      </c>
      <c r="U850">
        <v>104.5</v>
      </c>
      <c r="V850">
        <v>40.9</v>
      </c>
      <c r="W850">
        <v>89.3</v>
      </c>
      <c r="X850">
        <v>0.45800000000000002</v>
      </c>
      <c r="Y850">
        <v>13.2</v>
      </c>
      <c r="Z850">
        <v>36.4</v>
      </c>
      <c r="AA850">
        <v>0.36299999999999999</v>
      </c>
      <c r="AB850">
        <v>27.7</v>
      </c>
      <c r="AC850">
        <v>52.8</v>
      </c>
      <c r="AD850">
        <v>0.52400000000000002</v>
      </c>
      <c r="AE850">
        <v>17.5</v>
      </c>
      <c r="AF850">
        <v>22.6</v>
      </c>
      <c r="AG850">
        <v>0.77200000000000002</v>
      </c>
      <c r="AH850">
        <v>10.4</v>
      </c>
      <c r="AI850">
        <v>36.9</v>
      </c>
      <c r="AJ850">
        <v>47.3</v>
      </c>
      <c r="AK850">
        <v>24.9</v>
      </c>
      <c r="AL850">
        <v>8</v>
      </c>
      <c r="AM850">
        <v>5.2</v>
      </c>
      <c r="AN850">
        <v>13.2</v>
      </c>
      <c r="AO850">
        <v>18.399999999999999</v>
      </c>
      <c r="AP850">
        <v>112.5</v>
      </c>
      <c r="AQ850">
        <v>43.7</v>
      </c>
      <c r="AR850">
        <v>90.1</v>
      </c>
      <c r="AS850">
        <v>0.48499999999999999</v>
      </c>
      <c r="AT850">
        <v>11.6</v>
      </c>
      <c r="AU850">
        <v>31.9</v>
      </c>
      <c r="AV850">
        <v>0.36399999999999999</v>
      </c>
      <c r="AW850">
        <v>32.1</v>
      </c>
      <c r="AX850">
        <v>58.2</v>
      </c>
      <c r="AY850">
        <v>0.55100000000000005</v>
      </c>
      <c r="AZ850">
        <v>15.9</v>
      </c>
      <c r="BA850">
        <v>19.899999999999999</v>
      </c>
      <c r="BB850">
        <v>0.79700000000000004</v>
      </c>
      <c r="BC850">
        <v>9.8000000000000007</v>
      </c>
      <c r="BD850">
        <v>35.5</v>
      </c>
      <c r="BE850">
        <v>45.3</v>
      </c>
      <c r="BF850">
        <v>27.4</v>
      </c>
      <c r="BG850">
        <v>8.6</v>
      </c>
      <c r="BH850">
        <v>4.4000000000000004</v>
      </c>
      <c r="BI850">
        <v>12.9</v>
      </c>
      <c r="BJ850">
        <v>19.899999999999999</v>
      </c>
      <c r="BK850">
        <v>114.8</v>
      </c>
      <c r="BL850">
        <v>39.200000000000003</v>
      </c>
      <c r="BM850">
        <v>88.3</v>
      </c>
      <c r="BN850">
        <v>0.44400000000000001</v>
      </c>
      <c r="BO850">
        <v>11.6</v>
      </c>
      <c r="BP850">
        <v>34.200000000000003</v>
      </c>
      <c r="BQ850">
        <v>0.34</v>
      </c>
      <c r="BR850">
        <v>27.6</v>
      </c>
      <c r="BS850">
        <v>54.1</v>
      </c>
      <c r="BT850">
        <v>0.51</v>
      </c>
      <c r="BU850">
        <v>17.3</v>
      </c>
      <c r="BV850">
        <v>22.7</v>
      </c>
      <c r="BW850">
        <v>0.76100000000000001</v>
      </c>
      <c r="BX850">
        <v>10.5</v>
      </c>
      <c r="BY850">
        <v>33.9</v>
      </c>
      <c r="BZ850">
        <v>44.5</v>
      </c>
      <c r="CA850">
        <v>22.9</v>
      </c>
      <c r="CB850">
        <v>7.5</v>
      </c>
      <c r="CC850">
        <v>4</v>
      </c>
      <c r="CD850">
        <v>14.7</v>
      </c>
      <c r="CE850">
        <v>18.899999999999999</v>
      </c>
      <c r="CF850">
        <v>107.3</v>
      </c>
      <c r="CG850" t="s">
        <v>542</v>
      </c>
    </row>
    <row r="851" spans="1:85" x14ac:dyDescent="0.35">
      <c r="A851">
        <v>42.4</v>
      </c>
      <c r="B851">
        <v>90.3</v>
      </c>
      <c r="C851">
        <v>0.47</v>
      </c>
      <c r="D851">
        <v>13.2</v>
      </c>
      <c r="E851">
        <v>35.200000000000003</v>
      </c>
      <c r="F851">
        <v>0.374</v>
      </c>
      <c r="G851">
        <v>29.2</v>
      </c>
      <c r="H851">
        <v>55.1</v>
      </c>
      <c r="I851">
        <v>0.53100000000000003</v>
      </c>
      <c r="J851">
        <v>18.5</v>
      </c>
      <c r="K851">
        <v>22.8</v>
      </c>
      <c r="L851">
        <v>0.81200000000000006</v>
      </c>
      <c r="M851">
        <v>10.3</v>
      </c>
      <c r="N851">
        <v>34.700000000000003</v>
      </c>
      <c r="O851">
        <v>45</v>
      </c>
      <c r="P851">
        <v>25.2</v>
      </c>
      <c r="Q851">
        <v>7.3</v>
      </c>
      <c r="R851">
        <v>4.3</v>
      </c>
      <c r="S851">
        <v>12.1</v>
      </c>
      <c r="T851">
        <v>19.100000000000001</v>
      </c>
      <c r="U851">
        <v>116.5</v>
      </c>
      <c r="V851">
        <v>42.8</v>
      </c>
      <c r="W851">
        <v>91</v>
      </c>
      <c r="X851">
        <v>0.47099999999999997</v>
      </c>
      <c r="Y851">
        <v>13.1</v>
      </c>
      <c r="Z851">
        <v>36</v>
      </c>
      <c r="AA851">
        <v>0.36399999999999999</v>
      </c>
      <c r="AB851">
        <v>29.7</v>
      </c>
      <c r="AC851">
        <v>54.9</v>
      </c>
      <c r="AD851">
        <v>0.54100000000000004</v>
      </c>
      <c r="AE851">
        <v>16.100000000000001</v>
      </c>
      <c r="AF851">
        <v>20.399999999999999</v>
      </c>
      <c r="AG851">
        <v>0.79200000000000004</v>
      </c>
      <c r="AH851">
        <v>10.4</v>
      </c>
      <c r="AI851">
        <v>34.4</v>
      </c>
      <c r="AJ851">
        <v>44.8</v>
      </c>
      <c r="AK851">
        <v>26</v>
      </c>
      <c r="AL851">
        <v>7.2</v>
      </c>
      <c r="AM851">
        <v>4.5999999999999996</v>
      </c>
      <c r="AN851">
        <v>13</v>
      </c>
      <c r="AO851">
        <v>20.8</v>
      </c>
      <c r="AP851">
        <v>114.9</v>
      </c>
      <c r="AQ851">
        <v>41.7</v>
      </c>
      <c r="AR851">
        <v>89.5</v>
      </c>
      <c r="AS851">
        <v>0.46600000000000003</v>
      </c>
      <c r="AT851">
        <v>13.5</v>
      </c>
      <c r="AU851">
        <v>38</v>
      </c>
      <c r="AV851">
        <v>0.35599999999999998</v>
      </c>
      <c r="AW851">
        <v>28.2</v>
      </c>
      <c r="AX851">
        <v>51.5</v>
      </c>
      <c r="AY851">
        <v>0.54700000000000004</v>
      </c>
      <c r="AZ851">
        <v>17.399999999999999</v>
      </c>
      <c r="BA851">
        <v>21.4</v>
      </c>
      <c r="BB851">
        <v>0.81599999999999995</v>
      </c>
      <c r="BC851">
        <v>10.8</v>
      </c>
      <c r="BD851">
        <v>36.4</v>
      </c>
      <c r="BE851">
        <v>47.2</v>
      </c>
      <c r="BF851">
        <v>25.4</v>
      </c>
      <c r="BG851">
        <v>7.4</v>
      </c>
      <c r="BH851">
        <v>6</v>
      </c>
      <c r="BI851">
        <v>14</v>
      </c>
      <c r="BJ851">
        <v>19</v>
      </c>
      <c r="BK851">
        <v>114.4</v>
      </c>
      <c r="BL851">
        <v>39.200000000000003</v>
      </c>
      <c r="BM851">
        <v>90.1</v>
      </c>
      <c r="BN851">
        <v>0.434</v>
      </c>
      <c r="BO851">
        <v>12.1</v>
      </c>
      <c r="BP851">
        <v>35.700000000000003</v>
      </c>
      <c r="BQ851">
        <v>0.33900000000000002</v>
      </c>
      <c r="BR851">
        <v>27.1</v>
      </c>
      <c r="BS851">
        <v>54.4</v>
      </c>
      <c r="BT851">
        <v>0.497</v>
      </c>
      <c r="BU851">
        <v>16.5</v>
      </c>
      <c r="BV851">
        <v>21.1</v>
      </c>
      <c r="BW851">
        <v>0.78300000000000003</v>
      </c>
      <c r="BX851">
        <v>10.7</v>
      </c>
      <c r="BY851">
        <v>34</v>
      </c>
      <c r="BZ851">
        <v>44.7</v>
      </c>
      <c r="CA851">
        <v>22.1</v>
      </c>
      <c r="CB851">
        <v>7.7</v>
      </c>
      <c r="CC851">
        <v>4.7</v>
      </c>
      <c r="CD851">
        <v>14.1</v>
      </c>
      <c r="CE851">
        <v>19.899999999999999</v>
      </c>
      <c r="CF851">
        <v>106.9</v>
      </c>
      <c r="CG851" t="s">
        <v>542</v>
      </c>
    </row>
    <row r="852" spans="1:85" x14ac:dyDescent="0.35">
      <c r="A852">
        <v>41</v>
      </c>
      <c r="B852">
        <v>89.7</v>
      </c>
      <c r="C852">
        <v>0.45700000000000002</v>
      </c>
      <c r="D852">
        <v>14.6</v>
      </c>
      <c r="E852">
        <v>40.700000000000003</v>
      </c>
      <c r="F852">
        <v>0.35799999999999998</v>
      </c>
      <c r="G852">
        <v>26.5</v>
      </c>
      <c r="H852">
        <v>49</v>
      </c>
      <c r="I852">
        <v>0.54</v>
      </c>
      <c r="J852">
        <v>17.7</v>
      </c>
      <c r="K852">
        <v>22.8</v>
      </c>
      <c r="L852">
        <v>0.77800000000000002</v>
      </c>
      <c r="M852">
        <v>11.1</v>
      </c>
      <c r="N852">
        <v>32.5</v>
      </c>
      <c r="O852">
        <v>43.5</v>
      </c>
      <c r="P852">
        <v>25.3</v>
      </c>
      <c r="Q852">
        <v>8.6999999999999993</v>
      </c>
      <c r="R852">
        <v>5.5</v>
      </c>
      <c r="S852">
        <v>14.1</v>
      </c>
      <c r="T852">
        <v>21.5</v>
      </c>
      <c r="U852">
        <v>114.3</v>
      </c>
      <c r="V852">
        <v>39.700000000000003</v>
      </c>
      <c r="W852">
        <v>86.1</v>
      </c>
      <c r="X852">
        <v>0.46</v>
      </c>
      <c r="Y852">
        <v>12.9</v>
      </c>
      <c r="Z852">
        <v>36.799999999999997</v>
      </c>
      <c r="AA852">
        <v>0.35</v>
      </c>
      <c r="AB852">
        <v>26.8</v>
      </c>
      <c r="AC852">
        <v>49.3</v>
      </c>
      <c r="AD852">
        <v>0.54300000000000004</v>
      </c>
      <c r="AE852">
        <v>19.5</v>
      </c>
      <c r="AF852">
        <v>25</v>
      </c>
      <c r="AG852">
        <v>0.78</v>
      </c>
      <c r="AH852">
        <v>10.9</v>
      </c>
      <c r="AI852">
        <v>34.4</v>
      </c>
      <c r="AJ852">
        <v>45.2</v>
      </c>
      <c r="AK852">
        <v>25.8</v>
      </c>
      <c r="AL852">
        <v>7.1</v>
      </c>
      <c r="AM852">
        <v>4.8</v>
      </c>
      <c r="AN852">
        <v>16.100000000000001</v>
      </c>
      <c r="AO852">
        <v>20.6</v>
      </c>
      <c r="AP852">
        <v>111.7</v>
      </c>
      <c r="AQ852">
        <v>41.9</v>
      </c>
      <c r="AR852">
        <v>90.4</v>
      </c>
      <c r="AS852">
        <v>0.46300000000000002</v>
      </c>
      <c r="AT852">
        <v>12.3</v>
      </c>
      <c r="AU852">
        <v>35.700000000000003</v>
      </c>
      <c r="AV852">
        <v>0.34399999999999997</v>
      </c>
      <c r="AW852">
        <v>29.6</v>
      </c>
      <c r="AX852">
        <v>54.7</v>
      </c>
      <c r="AY852">
        <v>0.54100000000000004</v>
      </c>
      <c r="AZ852">
        <v>16.600000000000001</v>
      </c>
      <c r="BA852">
        <v>21.6</v>
      </c>
      <c r="BB852">
        <v>0.76800000000000002</v>
      </c>
      <c r="BC852">
        <v>11.4</v>
      </c>
      <c r="BD852">
        <v>32.9</v>
      </c>
      <c r="BE852">
        <v>44.3</v>
      </c>
      <c r="BF852">
        <v>25.6</v>
      </c>
      <c r="BG852">
        <v>7.2</v>
      </c>
      <c r="BH852">
        <v>5.6</v>
      </c>
      <c r="BI852">
        <v>14.6</v>
      </c>
      <c r="BJ852">
        <v>20.6</v>
      </c>
      <c r="BK852">
        <v>112.6</v>
      </c>
      <c r="BL852">
        <v>42.9</v>
      </c>
      <c r="BM852">
        <v>88.8</v>
      </c>
      <c r="BN852">
        <v>0.48299999999999998</v>
      </c>
      <c r="BO852">
        <v>12.1</v>
      </c>
      <c r="BP852">
        <v>32.6</v>
      </c>
      <c r="BQ852">
        <v>0.372</v>
      </c>
      <c r="BR852">
        <v>30.8</v>
      </c>
      <c r="BS852">
        <v>56.3</v>
      </c>
      <c r="BT852">
        <v>0.54700000000000004</v>
      </c>
      <c r="BU852">
        <v>18.100000000000001</v>
      </c>
      <c r="BV852">
        <v>22.7</v>
      </c>
      <c r="BW852">
        <v>0.79700000000000004</v>
      </c>
      <c r="BX852">
        <v>10.3</v>
      </c>
      <c r="BY852">
        <v>33.299999999999997</v>
      </c>
      <c r="BZ852">
        <v>43.5</v>
      </c>
      <c r="CA852">
        <v>25.4</v>
      </c>
      <c r="CB852">
        <v>8.1999999999999993</v>
      </c>
      <c r="CC852">
        <v>4.9000000000000004</v>
      </c>
      <c r="CD852">
        <v>13.4</v>
      </c>
      <c r="CE852">
        <v>19.399999999999999</v>
      </c>
      <c r="CF852">
        <v>116.1</v>
      </c>
      <c r="CG852" t="s">
        <v>543</v>
      </c>
    </row>
    <row r="853" spans="1:85" x14ac:dyDescent="0.35">
      <c r="A853">
        <v>38.6</v>
      </c>
      <c r="B853">
        <v>89.6</v>
      </c>
      <c r="C853">
        <v>0.43099999999999999</v>
      </c>
      <c r="D853">
        <v>11.4</v>
      </c>
      <c r="E853">
        <v>35</v>
      </c>
      <c r="F853">
        <v>0.32600000000000001</v>
      </c>
      <c r="G853">
        <v>27.2</v>
      </c>
      <c r="H853">
        <v>54.6</v>
      </c>
      <c r="I853">
        <v>0.498</v>
      </c>
      <c r="J853">
        <v>17.399999999999999</v>
      </c>
      <c r="K853">
        <v>22.3</v>
      </c>
      <c r="L853">
        <v>0.78200000000000003</v>
      </c>
      <c r="M853">
        <v>11.1</v>
      </c>
      <c r="N853">
        <v>32.4</v>
      </c>
      <c r="O853">
        <v>43.5</v>
      </c>
      <c r="P853">
        <v>23.7</v>
      </c>
      <c r="Q853">
        <v>7.8</v>
      </c>
      <c r="R853">
        <v>4.8</v>
      </c>
      <c r="S853">
        <v>14.3</v>
      </c>
      <c r="T853">
        <v>22.2</v>
      </c>
      <c r="U853">
        <v>106</v>
      </c>
      <c r="V853">
        <v>41.1</v>
      </c>
      <c r="W853">
        <v>87</v>
      </c>
      <c r="X853">
        <v>0.47299999999999998</v>
      </c>
      <c r="Y853">
        <v>11.9</v>
      </c>
      <c r="Z853">
        <v>32.9</v>
      </c>
      <c r="AA853">
        <v>0.36199999999999999</v>
      </c>
      <c r="AB853">
        <v>29.2</v>
      </c>
      <c r="AC853">
        <v>54.1</v>
      </c>
      <c r="AD853">
        <v>0.54</v>
      </c>
      <c r="AE853">
        <v>19.7</v>
      </c>
      <c r="AF853">
        <v>25.4</v>
      </c>
      <c r="AG853">
        <v>0.77700000000000002</v>
      </c>
      <c r="AH853">
        <v>10.4</v>
      </c>
      <c r="AI853">
        <v>36.299999999999997</v>
      </c>
      <c r="AJ853">
        <v>46.8</v>
      </c>
      <c r="AK853">
        <v>25.4</v>
      </c>
      <c r="AL853">
        <v>7.5</v>
      </c>
      <c r="AM853">
        <v>5.3</v>
      </c>
      <c r="AN853">
        <v>14.8</v>
      </c>
      <c r="AO853">
        <v>20</v>
      </c>
      <c r="AP853">
        <v>113.8</v>
      </c>
      <c r="AQ853">
        <v>41.5</v>
      </c>
      <c r="AR853">
        <v>88</v>
      </c>
      <c r="AS853">
        <v>0.47199999999999998</v>
      </c>
      <c r="AT853">
        <v>10.7</v>
      </c>
      <c r="AU853">
        <v>31.3</v>
      </c>
      <c r="AV853">
        <v>0.34200000000000003</v>
      </c>
      <c r="AW853">
        <v>30.8</v>
      </c>
      <c r="AX853">
        <v>56.7</v>
      </c>
      <c r="AY853">
        <v>0.54300000000000004</v>
      </c>
      <c r="AZ853">
        <v>17.399999999999999</v>
      </c>
      <c r="BA853">
        <v>22.2</v>
      </c>
      <c r="BB853">
        <v>0.78300000000000003</v>
      </c>
      <c r="BC853">
        <v>9.1999999999999993</v>
      </c>
      <c r="BD853">
        <v>34.9</v>
      </c>
      <c r="BE853">
        <v>44.1</v>
      </c>
      <c r="BF853">
        <v>25.6</v>
      </c>
      <c r="BG853">
        <v>6.5</v>
      </c>
      <c r="BH853">
        <v>5.0999999999999996</v>
      </c>
      <c r="BI853">
        <v>13.4</v>
      </c>
      <c r="BJ853">
        <v>19.3</v>
      </c>
      <c r="BK853">
        <v>111.1</v>
      </c>
      <c r="BL853">
        <v>42.2</v>
      </c>
      <c r="BM853">
        <v>90.9</v>
      </c>
      <c r="BN853">
        <v>0.46400000000000002</v>
      </c>
      <c r="BO853">
        <v>11.7</v>
      </c>
      <c r="BP853">
        <v>32.5</v>
      </c>
      <c r="BQ853">
        <v>0.36099999999999999</v>
      </c>
      <c r="BR853">
        <v>30.5</v>
      </c>
      <c r="BS853">
        <v>58.4</v>
      </c>
      <c r="BT853">
        <v>0.52200000000000002</v>
      </c>
      <c r="BU853">
        <v>18.399999999999999</v>
      </c>
      <c r="BV853">
        <v>22.8</v>
      </c>
      <c r="BW853">
        <v>0.80700000000000005</v>
      </c>
      <c r="BX853">
        <v>10.5</v>
      </c>
      <c r="BY853">
        <v>34.700000000000003</v>
      </c>
      <c r="BZ853">
        <v>45.2</v>
      </c>
      <c r="CA853">
        <v>24.2</v>
      </c>
      <c r="CB853">
        <v>7.5</v>
      </c>
      <c r="CC853">
        <v>4.3</v>
      </c>
      <c r="CD853">
        <v>12.1</v>
      </c>
      <c r="CE853">
        <v>20.399999999999999</v>
      </c>
      <c r="CF853">
        <v>114.5</v>
      </c>
      <c r="CG853" t="s">
        <v>542</v>
      </c>
    </row>
    <row r="854" spans="1:85" x14ac:dyDescent="0.35">
      <c r="A854">
        <v>40.299999999999997</v>
      </c>
      <c r="B854">
        <v>87.7</v>
      </c>
      <c r="C854">
        <v>0.46</v>
      </c>
      <c r="D854">
        <v>11.4</v>
      </c>
      <c r="E854">
        <v>33.1</v>
      </c>
      <c r="F854">
        <v>0.34399999999999997</v>
      </c>
      <c r="G854">
        <v>29</v>
      </c>
      <c r="H854">
        <v>54.7</v>
      </c>
      <c r="I854">
        <v>0.53</v>
      </c>
      <c r="J854">
        <v>17.8</v>
      </c>
      <c r="K854">
        <v>23.2</v>
      </c>
      <c r="L854">
        <v>0.76800000000000002</v>
      </c>
      <c r="M854">
        <v>9.5</v>
      </c>
      <c r="N854">
        <v>33.200000000000003</v>
      </c>
      <c r="O854">
        <v>42.8</v>
      </c>
      <c r="P854">
        <v>23.6</v>
      </c>
      <c r="Q854">
        <v>7.1</v>
      </c>
      <c r="R854">
        <v>4.5</v>
      </c>
      <c r="S854">
        <v>14</v>
      </c>
      <c r="T854">
        <v>18.899999999999999</v>
      </c>
      <c r="U854">
        <v>109.9</v>
      </c>
      <c r="V854">
        <v>43.3</v>
      </c>
      <c r="W854">
        <v>90.2</v>
      </c>
      <c r="X854">
        <v>0.47899999999999998</v>
      </c>
      <c r="Y854">
        <v>12.9</v>
      </c>
      <c r="Z854">
        <v>34.799999999999997</v>
      </c>
      <c r="AA854">
        <v>0.372</v>
      </c>
      <c r="AB854">
        <v>30.3</v>
      </c>
      <c r="AC854">
        <v>55.5</v>
      </c>
      <c r="AD854">
        <v>0.54700000000000004</v>
      </c>
      <c r="AE854">
        <v>15.9</v>
      </c>
      <c r="AF854">
        <v>20.399999999999999</v>
      </c>
      <c r="AG854">
        <v>0.77600000000000002</v>
      </c>
      <c r="AH854">
        <v>10.5</v>
      </c>
      <c r="AI854">
        <v>35.1</v>
      </c>
      <c r="AJ854">
        <v>45.6</v>
      </c>
      <c r="AK854">
        <v>25.2</v>
      </c>
      <c r="AL854">
        <v>8.1</v>
      </c>
      <c r="AM854">
        <v>4.8</v>
      </c>
      <c r="AN854">
        <v>13.4</v>
      </c>
      <c r="AO854">
        <v>20.2</v>
      </c>
      <c r="AP854">
        <v>115.3</v>
      </c>
      <c r="AQ854">
        <v>42.2</v>
      </c>
      <c r="AR854">
        <v>89</v>
      </c>
      <c r="AS854">
        <v>0.47499999999999998</v>
      </c>
      <c r="AT854">
        <v>11.5</v>
      </c>
      <c r="AU854">
        <v>31.9</v>
      </c>
      <c r="AV854">
        <v>0.36099999999999999</v>
      </c>
      <c r="AW854">
        <v>30.7</v>
      </c>
      <c r="AX854">
        <v>57</v>
      </c>
      <c r="AY854">
        <v>0.53800000000000003</v>
      </c>
      <c r="AZ854">
        <v>17.600000000000001</v>
      </c>
      <c r="BA854">
        <v>21.9</v>
      </c>
      <c r="BB854">
        <v>0.80500000000000005</v>
      </c>
      <c r="BC854">
        <v>10.4</v>
      </c>
      <c r="BD854">
        <v>34.299999999999997</v>
      </c>
      <c r="BE854">
        <v>44.7</v>
      </c>
      <c r="BF854">
        <v>25.4</v>
      </c>
      <c r="BG854">
        <v>7.1</v>
      </c>
      <c r="BH854">
        <v>5.5</v>
      </c>
      <c r="BI854">
        <v>14.1</v>
      </c>
      <c r="BJ854">
        <v>20.5</v>
      </c>
      <c r="BK854">
        <v>113.6</v>
      </c>
      <c r="BL854">
        <v>41</v>
      </c>
      <c r="BM854">
        <v>90.7</v>
      </c>
      <c r="BN854">
        <v>0.45200000000000001</v>
      </c>
      <c r="BO854">
        <v>12.6</v>
      </c>
      <c r="BP854">
        <v>36.5</v>
      </c>
      <c r="BQ854">
        <v>0.34499999999999997</v>
      </c>
      <c r="BR854">
        <v>28.4</v>
      </c>
      <c r="BS854">
        <v>54.2</v>
      </c>
      <c r="BT854">
        <v>0.52300000000000002</v>
      </c>
      <c r="BU854">
        <v>18.3</v>
      </c>
      <c r="BV854">
        <v>23.2</v>
      </c>
      <c r="BW854">
        <v>0.78800000000000003</v>
      </c>
      <c r="BX854">
        <v>11.4</v>
      </c>
      <c r="BY854">
        <v>33</v>
      </c>
      <c r="BZ854">
        <v>44.4</v>
      </c>
      <c r="CA854">
        <v>24</v>
      </c>
      <c r="CB854">
        <v>8</v>
      </c>
      <c r="CC854">
        <v>4.9000000000000004</v>
      </c>
      <c r="CD854">
        <v>13.3</v>
      </c>
      <c r="CE854">
        <v>19.8</v>
      </c>
      <c r="CF854">
        <v>112.8</v>
      </c>
      <c r="CG854" t="s">
        <v>542</v>
      </c>
    </row>
    <row r="855" spans="1:85" x14ac:dyDescent="0.35">
      <c r="A855">
        <v>38.6</v>
      </c>
      <c r="B855">
        <v>89.9</v>
      </c>
      <c r="C855">
        <v>0.43</v>
      </c>
      <c r="D855">
        <v>12.2</v>
      </c>
      <c r="E855">
        <v>37.700000000000003</v>
      </c>
      <c r="F855">
        <v>0.32300000000000001</v>
      </c>
      <c r="G855">
        <v>26.4</v>
      </c>
      <c r="H855">
        <v>52.2</v>
      </c>
      <c r="I855">
        <v>0.50700000000000001</v>
      </c>
      <c r="J855">
        <v>15.2</v>
      </c>
      <c r="K855">
        <v>20.100000000000001</v>
      </c>
      <c r="L855">
        <v>0.75600000000000001</v>
      </c>
      <c r="M855">
        <v>10.5</v>
      </c>
      <c r="N855">
        <v>35.5</v>
      </c>
      <c r="O855">
        <v>46</v>
      </c>
      <c r="P855">
        <v>22.4</v>
      </c>
      <c r="Q855">
        <v>7.6</v>
      </c>
      <c r="R855">
        <v>4.7</v>
      </c>
      <c r="S855">
        <v>14.1</v>
      </c>
      <c r="T855">
        <v>18.399999999999999</v>
      </c>
      <c r="U855">
        <v>104.6</v>
      </c>
      <c r="V855">
        <v>41.8</v>
      </c>
      <c r="W855">
        <v>91.3</v>
      </c>
      <c r="X855">
        <v>0.45800000000000002</v>
      </c>
      <c r="Y855">
        <v>13.7</v>
      </c>
      <c r="Z855">
        <v>39</v>
      </c>
      <c r="AA855">
        <v>0.35299999999999998</v>
      </c>
      <c r="AB855">
        <v>28</v>
      </c>
      <c r="AC855">
        <v>52.3</v>
      </c>
      <c r="AD855">
        <v>0.53600000000000003</v>
      </c>
      <c r="AE855">
        <v>15.4</v>
      </c>
      <c r="AF855">
        <v>20</v>
      </c>
      <c r="AG855">
        <v>0.77100000000000002</v>
      </c>
      <c r="AH855">
        <v>11.1</v>
      </c>
      <c r="AI855">
        <v>37.6</v>
      </c>
      <c r="AJ855">
        <v>48.8</v>
      </c>
      <c r="AK855">
        <v>26.3</v>
      </c>
      <c r="AL855">
        <v>8.5</v>
      </c>
      <c r="AM855">
        <v>6</v>
      </c>
      <c r="AN855">
        <v>13.3</v>
      </c>
      <c r="AO855">
        <v>18</v>
      </c>
      <c r="AP855">
        <v>112.8</v>
      </c>
      <c r="AQ855">
        <v>39.1</v>
      </c>
      <c r="AR855">
        <v>89.4</v>
      </c>
      <c r="AS855">
        <v>0.437</v>
      </c>
      <c r="AT855">
        <v>13.7</v>
      </c>
      <c r="AU855">
        <v>38.299999999999997</v>
      </c>
      <c r="AV855">
        <v>0.35699999999999998</v>
      </c>
      <c r="AW855">
        <v>25.4</v>
      </c>
      <c r="AX855">
        <v>51.1</v>
      </c>
      <c r="AY855">
        <v>0.497</v>
      </c>
      <c r="AZ855">
        <v>18.600000000000001</v>
      </c>
      <c r="BA855">
        <v>25</v>
      </c>
      <c r="BB855">
        <v>0.74399999999999999</v>
      </c>
      <c r="BC855">
        <v>11.9</v>
      </c>
      <c r="BD855">
        <v>35.9</v>
      </c>
      <c r="BE855">
        <v>47.8</v>
      </c>
      <c r="BF855">
        <v>22.7</v>
      </c>
      <c r="BG855">
        <v>7.2</v>
      </c>
      <c r="BH855">
        <v>5</v>
      </c>
      <c r="BI855">
        <v>13.7</v>
      </c>
      <c r="BJ855">
        <v>21.1</v>
      </c>
      <c r="BK855">
        <v>110.4</v>
      </c>
      <c r="BL855">
        <v>39.9</v>
      </c>
      <c r="BM855">
        <v>89.2</v>
      </c>
      <c r="BN855">
        <v>0.44700000000000001</v>
      </c>
      <c r="BO855">
        <v>13.1</v>
      </c>
      <c r="BP855">
        <v>38.299999999999997</v>
      </c>
      <c r="BQ855">
        <v>0.34200000000000003</v>
      </c>
      <c r="BR855">
        <v>26.8</v>
      </c>
      <c r="BS855">
        <v>50.8</v>
      </c>
      <c r="BT855">
        <v>0.52700000000000002</v>
      </c>
      <c r="BU855">
        <v>17.600000000000001</v>
      </c>
      <c r="BV855">
        <v>23.1</v>
      </c>
      <c r="BW855">
        <v>0.76400000000000001</v>
      </c>
      <c r="BX855">
        <v>9.6999999999999993</v>
      </c>
      <c r="BY855">
        <v>35.6</v>
      </c>
      <c r="BZ855">
        <v>45.3</v>
      </c>
      <c r="CA855">
        <v>25.1</v>
      </c>
      <c r="CB855">
        <v>7.2</v>
      </c>
      <c r="CC855">
        <v>4.8</v>
      </c>
      <c r="CD855">
        <v>13.1</v>
      </c>
      <c r="CE855">
        <v>21.1</v>
      </c>
      <c r="CF855">
        <v>110.5</v>
      </c>
      <c r="CG855" t="s">
        <v>543</v>
      </c>
    </row>
    <row r="856" spans="1:85" x14ac:dyDescent="0.35">
      <c r="A856">
        <v>43</v>
      </c>
      <c r="B856">
        <v>92.1</v>
      </c>
      <c r="C856">
        <v>0.46700000000000003</v>
      </c>
      <c r="D856">
        <v>11.2</v>
      </c>
      <c r="E856">
        <v>31.8</v>
      </c>
      <c r="F856">
        <v>0.35199999999999998</v>
      </c>
      <c r="G856">
        <v>31.7</v>
      </c>
      <c r="H856">
        <v>60.3</v>
      </c>
      <c r="I856">
        <v>0.52700000000000002</v>
      </c>
      <c r="J856">
        <v>15.3</v>
      </c>
      <c r="K856">
        <v>20.3</v>
      </c>
      <c r="L856">
        <v>0.754</v>
      </c>
      <c r="M856">
        <v>10.9</v>
      </c>
      <c r="N856">
        <v>34.1</v>
      </c>
      <c r="O856">
        <v>45</v>
      </c>
      <c r="P856">
        <v>27.7</v>
      </c>
      <c r="Q856">
        <v>7.6</v>
      </c>
      <c r="R856">
        <v>4.9000000000000004</v>
      </c>
      <c r="S856">
        <v>12.6</v>
      </c>
      <c r="T856">
        <v>18</v>
      </c>
      <c r="U856">
        <v>112.4</v>
      </c>
      <c r="V856">
        <v>42.2</v>
      </c>
      <c r="W856">
        <v>90.5</v>
      </c>
      <c r="X856">
        <v>0.46600000000000003</v>
      </c>
      <c r="Y856">
        <v>12</v>
      </c>
      <c r="Z856">
        <v>33.4</v>
      </c>
      <c r="AA856">
        <v>0.36</v>
      </c>
      <c r="AB856">
        <v>30.2</v>
      </c>
      <c r="AC856">
        <v>57.2</v>
      </c>
      <c r="AD856">
        <v>0.52800000000000002</v>
      </c>
      <c r="AE856">
        <v>15.9</v>
      </c>
      <c r="AF856">
        <v>20.7</v>
      </c>
      <c r="AG856">
        <v>0.76700000000000002</v>
      </c>
      <c r="AH856">
        <v>11.3</v>
      </c>
      <c r="AI856">
        <v>35.200000000000003</v>
      </c>
      <c r="AJ856">
        <v>46.5</v>
      </c>
      <c r="AK856">
        <v>23.9</v>
      </c>
      <c r="AL856">
        <v>7.3</v>
      </c>
      <c r="AM856">
        <v>4.9000000000000004</v>
      </c>
      <c r="AN856">
        <v>13.7</v>
      </c>
      <c r="AO856">
        <v>18.8</v>
      </c>
      <c r="AP856">
        <v>112.3</v>
      </c>
      <c r="AQ856">
        <v>42.3</v>
      </c>
      <c r="AR856">
        <v>88.2</v>
      </c>
      <c r="AS856">
        <v>0.48</v>
      </c>
      <c r="AT856">
        <v>10.8</v>
      </c>
      <c r="AU856">
        <v>29.3</v>
      </c>
      <c r="AV856">
        <v>0.36899999999999999</v>
      </c>
      <c r="AW856">
        <v>31.6</v>
      </c>
      <c r="AX856">
        <v>58.9</v>
      </c>
      <c r="AY856">
        <v>0.53500000000000003</v>
      </c>
      <c r="AZ856">
        <v>17.8</v>
      </c>
      <c r="BA856">
        <v>21.9</v>
      </c>
      <c r="BB856">
        <v>0.81299999999999994</v>
      </c>
      <c r="BC856">
        <v>8.8000000000000007</v>
      </c>
      <c r="BD856">
        <v>34.200000000000003</v>
      </c>
      <c r="BE856">
        <v>42.9</v>
      </c>
      <c r="BF856">
        <v>24.2</v>
      </c>
      <c r="BG856">
        <v>7.2</v>
      </c>
      <c r="BH856">
        <v>4.2</v>
      </c>
      <c r="BI856">
        <v>13</v>
      </c>
      <c r="BJ856">
        <v>19.100000000000001</v>
      </c>
      <c r="BK856">
        <v>113.2</v>
      </c>
      <c r="BL856">
        <v>42</v>
      </c>
      <c r="BM856">
        <v>88.7</v>
      </c>
      <c r="BN856">
        <v>0.47399999999999998</v>
      </c>
      <c r="BO856">
        <v>11.9</v>
      </c>
      <c r="BP856">
        <v>32.4</v>
      </c>
      <c r="BQ856">
        <v>0.36599999999999999</v>
      </c>
      <c r="BR856">
        <v>30.2</v>
      </c>
      <c r="BS856">
        <v>56.3</v>
      </c>
      <c r="BT856">
        <v>0.53600000000000003</v>
      </c>
      <c r="BU856">
        <v>17.7</v>
      </c>
      <c r="BV856">
        <v>22.3</v>
      </c>
      <c r="BW856">
        <v>0.79500000000000004</v>
      </c>
      <c r="BX856">
        <v>9.5</v>
      </c>
      <c r="BY856">
        <v>34.4</v>
      </c>
      <c r="BZ856">
        <v>43.8</v>
      </c>
      <c r="CA856">
        <v>25.4</v>
      </c>
      <c r="CB856">
        <v>7.2</v>
      </c>
      <c r="CC856">
        <v>5.0999999999999996</v>
      </c>
      <c r="CD856">
        <v>13.3</v>
      </c>
      <c r="CE856">
        <v>18.399999999999999</v>
      </c>
      <c r="CF856">
        <v>113.6</v>
      </c>
      <c r="CG856" t="s">
        <v>542</v>
      </c>
    </row>
    <row r="857" spans="1:85" x14ac:dyDescent="0.35">
      <c r="A857">
        <v>39.1</v>
      </c>
      <c r="B857">
        <v>88.4</v>
      </c>
      <c r="C857">
        <v>0.442</v>
      </c>
      <c r="D857">
        <v>12.9</v>
      </c>
      <c r="E857">
        <v>37.4</v>
      </c>
      <c r="F857">
        <v>0.34599999999999997</v>
      </c>
      <c r="G857">
        <v>26.2</v>
      </c>
      <c r="H857">
        <v>51.1</v>
      </c>
      <c r="I857">
        <v>0.51300000000000001</v>
      </c>
      <c r="J857">
        <v>16.7</v>
      </c>
      <c r="K857">
        <v>21.9</v>
      </c>
      <c r="L857">
        <v>0.76</v>
      </c>
      <c r="M857">
        <v>10.6</v>
      </c>
      <c r="N857">
        <v>32.9</v>
      </c>
      <c r="O857">
        <v>43.5</v>
      </c>
      <c r="P857">
        <v>23.3</v>
      </c>
      <c r="Q857">
        <v>8.1</v>
      </c>
      <c r="R857">
        <v>4.5</v>
      </c>
      <c r="S857">
        <v>14.7</v>
      </c>
      <c r="T857">
        <v>21.4</v>
      </c>
      <c r="U857">
        <v>107.8</v>
      </c>
      <c r="V857">
        <v>41.8</v>
      </c>
      <c r="W857">
        <v>87.2</v>
      </c>
      <c r="X857">
        <v>0.47899999999999998</v>
      </c>
      <c r="Y857">
        <v>14</v>
      </c>
      <c r="Z857">
        <v>37.700000000000003</v>
      </c>
      <c r="AA857">
        <v>0.371</v>
      </c>
      <c r="AB857">
        <v>27.8</v>
      </c>
      <c r="AC857">
        <v>49.5</v>
      </c>
      <c r="AD857">
        <v>0.56100000000000005</v>
      </c>
      <c r="AE857">
        <v>19.399999999999999</v>
      </c>
      <c r="AF857">
        <v>24.9</v>
      </c>
      <c r="AG857">
        <v>0.77700000000000002</v>
      </c>
      <c r="AH857">
        <v>9.9</v>
      </c>
      <c r="AI857">
        <v>35.5</v>
      </c>
      <c r="AJ857">
        <v>45.4</v>
      </c>
      <c r="AK857">
        <v>27</v>
      </c>
      <c r="AL857">
        <v>8.3000000000000007</v>
      </c>
      <c r="AM857">
        <v>5.0999999999999996</v>
      </c>
      <c r="AN857">
        <v>14.2</v>
      </c>
      <c r="AO857">
        <v>19.7</v>
      </c>
      <c r="AP857">
        <v>116.9</v>
      </c>
      <c r="AQ857">
        <v>41.7</v>
      </c>
      <c r="AR857">
        <v>89.1</v>
      </c>
      <c r="AS857">
        <v>0.46800000000000003</v>
      </c>
      <c r="AT857">
        <v>14</v>
      </c>
      <c r="AU857">
        <v>38.299999999999997</v>
      </c>
      <c r="AV857">
        <v>0.36599999999999999</v>
      </c>
      <c r="AW857">
        <v>27.7</v>
      </c>
      <c r="AX857">
        <v>50.8</v>
      </c>
      <c r="AY857">
        <v>0.54400000000000004</v>
      </c>
      <c r="AZ857">
        <v>17.7</v>
      </c>
      <c r="BA857">
        <v>22.9</v>
      </c>
      <c r="BB857">
        <v>0.77600000000000002</v>
      </c>
      <c r="BC857">
        <v>10.199999999999999</v>
      </c>
      <c r="BD857">
        <v>36.299999999999997</v>
      </c>
      <c r="BE857">
        <v>46.6</v>
      </c>
      <c r="BF857">
        <v>23.8</v>
      </c>
      <c r="BG857">
        <v>7.6</v>
      </c>
      <c r="BH857">
        <v>4</v>
      </c>
      <c r="BI857">
        <v>13.4</v>
      </c>
      <c r="BJ857">
        <v>18.2</v>
      </c>
      <c r="BK857">
        <v>115.1</v>
      </c>
      <c r="BL857">
        <v>41.2</v>
      </c>
      <c r="BM857">
        <v>90.3</v>
      </c>
      <c r="BN857">
        <v>0.45600000000000002</v>
      </c>
      <c r="BO857">
        <v>14.4</v>
      </c>
      <c r="BP857">
        <v>40.5</v>
      </c>
      <c r="BQ857">
        <v>0.35599999999999998</v>
      </c>
      <c r="BR857">
        <v>26.8</v>
      </c>
      <c r="BS857">
        <v>49.9</v>
      </c>
      <c r="BT857">
        <v>0.53700000000000003</v>
      </c>
      <c r="BU857">
        <v>14.9</v>
      </c>
      <c r="BV857">
        <v>19.899999999999999</v>
      </c>
      <c r="BW857">
        <v>0.751</v>
      </c>
      <c r="BX857">
        <v>9.9</v>
      </c>
      <c r="BY857">
        <v>34.1</v>
      </c>
      <c r="BZ857">
        <v>44</v>
      </c>
      <c r="CA857">
        <v>25.8</v>
      </c>
      <c r="CB857">
        <v>7.4</v>
      </c>
      <c r="CC857">
        <v>4.3</v>
      </c>
      <c r="CD857">
        <v>13</v>
      </c>
      <c r="CE857">
        <v>19.600000000000001</v>
      </c>
      <c r="CF857">
        <v>111.8</v>
      </c>
      <c r="CG857" t="s">
        <v>543</v>
      </c>
    </row>
    <row r="858" spans="1:85" x14ac:dyDescent="0.35">
      <c r="A858">
        <v>41.9</v>
      </c>
      <c r="B858">
        <v>94.3</v>
      </c>
      <c r="C858">
        <v>0.44500000000000001</v>
      </c>
      <c r="D858">
        <v>12.3</v>
      </c>
      <c r="E858">
        <v>35.299999999999997</v>
      </c>
      <c r="F858">
        <v>0.34899999999999998</v>
      </c>
      <c r="G858">
        <v>29.6</v>
      </c>
      <c r="H858">
        <v>58.9</v>
      </c>
      <c r="I858">
        <v>0.503</v>
      </c>
      <c r="J858">
        <v>16.7</v>
      </c>
      <c r="K858">
        <v>22</v>
      </c>
      <c r="L858">
        <v>0.75900000000000001</v>
      </c>
      <c r="M858">
        <v>13.8</v>
      </c>
      <c r="N858">
        <v>33</v>
      </c>
      <c r="O858">
        <v>46.8</v>
      </c>
      <c r="P858">
        <v>22.8</v>
      </c>
      <c r="Q858">
        <v>9.3000000000000007</v>
      </c>
      <c r="R858">
        <v>4.7</v>
      </c>
      <c r="S858">
        <v>12.9</v>
      </c>
      <c r="T858">
        <v>20.2</v>
      </c>
      <c r="U858">
        <v>112.9</v>
      </c>
      <c r="V858">
        <v>40.200000000000003</v>
      </c>
      <c r="W858">
        <v>87.1</v>
      </c>
      <c r="X858">
        <v>0.46200000000000002</v>
      </c>
      <c r="Y858">
        <v>12.8</v>
      </c>
      <c r="Z858">
        <v>36</v>
      </c>
      <c r="AA858">
        <v>0.35399999999999998</v>
      </c>
      <c r="AB858">
        <v>27.5</v>
      </c>
      <c r="AC858">
        <v>51.1</v>
      </c>
      <c r="AD858">
        <v>0.53800000000000003</v>
      </c>
      <c r="AE858">
        <v>17.3</v>
      </c>
      <c r="AF858">
        <v>21.9</v>
      </c>
      <c r="AG858">
        <v>0.78900000000000003</v>
      </c>
      <c r="AH858">
        <v>10.7</v>
      </c>
      <c r="AI858">
        <v>34.799999999999997</v>
      </c>
      <c r="AJ858">
        <v>45.5</v>
      </c>
      <c r="AK858">
        <v>26.1</v>
      </c>
      <c r="AL858">
        <v>6.9</v>
      </c>
      <c r="AM858">
        <v>5.2</v>
      </c>
      <c r="AN858">
        <v>16.3</v>
      </c>
      <c r="AO858">
        <v>19.7</v>
      </c>
      <c r="AP858">
        <v>110.5</v>
      </c>
      <c r="AQ858">
        <v>41.2</v>
      </c>
      <c r="AR858">
        <v>90.1</v>
      </c>
      <c r="AS858">
        <v>0.45700000000000002</v>
      </c>
      <c r="AT858">
        <v>10.9</v>
      </c>
      <c r="AU858">
        <v>32.799999999999997</v>
      </c>
      <c r="AV858">
        <v>0.33200000000000002</v>
      </c>
      <c r="AW858">
        <v>30.2</v>
      </c>
      <c r="AX858">
        <v>57.3</v>
      </c>
      <c r="AY858">
        <v>0.52800000000000002</v>
      </c>
      <c r="AZ858">
        <v>18.8</v>
      </c>
      <c r="BA858">
        <v>23.8</v>
      </c>
      <c r="BB858">
        <v>0.78900000000000003</v>
      </c>
      <c r="BC858">
        <v>12.3</v>
      </c>
      <c r="BD858">
        <v>34.1</v>
      </c>
      <c r="BE858">
        <v>46.3</v>
      </c>
      <c r="BF858">
        <v>25.6</v>
      </c>
      <c r="BG858">
        <v>8.5</v>
      </c>
      <c r="BH858">
        <v>4.0999999999999996</v>
      </c>
      <c r="BI858">
        <v>14.4</v>
      </c>
      <c r="BJ858">
        <v>20.100000000000001</v>
      </c>
      <c r="BK858">
        <v>112</v>
      </c>
      <c r="BL858">
        <v>41.2</v>
      </c>
      <c r="BM858">
        <v>87.6</v>
      </c>
      <c r="BN858">
        <v>0.47099999999999997</v>
      </c>
      <c r="BO858">
        <v>13.3</v>
      </c>
      <c r="BP858">
        <v>36.4</v>
      </c>
      <c r="BQ858">
        <v>0.36499999999999999</v>
      </c>
      <c r="BR858">
        <v>27.9</v>
      </c>
      <c r="BS858">
        <v>51.2</v>
      </c>
      <c r="BT858">
        <v>0.54600000000000004</v>
      </c>
      <c r="BU858">
        <v>17.2</v>
      </c>
      <c r="BV858">
        <v>21.9</v>
      </c>
      <c r="BW858">
        <v>0.78600000000000003</v>
      </c>
      <c r="BX858">
        <v>9.5</v>
      </c>
      <c r="BY858">
        <v>33.299999999999997</v>
      </c>
      <c r="BZ858">
        <v>42.8</v>
      </c>
      <c r="CA858">
        <v>25.5</v>
      </c>
      <c r="CB858">
        <v>7.6</v>
      </c>
      <c r="CC858">
        <v>4.9000000000000004</v>
      </c>
      <c r="CD858">
        <v>14.5</v>
      </c>
      <c r="CE858">
        <v>21</v>
      </c>
      <c r="CF858">
        <v>113</v>
      </c>
      <c r="CG858" t="s">
        <v>542</v>
      </c>
    </row>
    <row r="859" spans="1:85" x14ac:dyDescent="0.35">
      <c r="A859">
        <v>38.4</v>
      </c>
      <c r="B859">
        <v>88.5</v>
      </c>
      <c r="C859">
        <v>0.434</v>
      </c>
      <c r="D859">
        <v>12.2</v>
      </c>
      <c r="E859">
        <v>36.9</v>
      </c>
      <c r="F859">
        <v>0.33100000000000002</v>
      </c>
      <c r="G859">
        <v>26.2</v>
      </c>
      <c r="H859">
        <v>51.6</v>
      </c>
      <c r="I859">
        <v>0.50700000000000001</v>
      </c>
      <c r="J859">
        <v>15.5</v>
      </c>
      <c r="K859">
        <v>19.7</v>
      </c>
      <c r="L859">
        <v>0.78700000000000003</v>
      </c>
      <c r="M859">
        <v>9.1</v>
      </c>
      <c r="N859">
        <v>35.299999999999997</v>
      </c>
      <c r="O859">
        <v>44.4</v>
      </c>
      <c r="P859">
        <v>23.8</v>
      </c>
      <c r="Q859">
        <v>6.8</v>
      </c>
      <c r="R859">
        <v>4.5</v>
      </c>
      <c r="S859">
        <v>14.5</v>
      </c>
      <c r="T859">
        <v>19.7</v>
      </c>
      <c r="U859">
        <v>104.5</v>
      </c>
      <c r="V859">
        <v>40.9</v>
      </c>
      <c r="W859">
        <v>89.3</v>
      </c>
      <c r="X859">
        <v>0.45800000000000002</v>
      </c>
      <c r="Y859">
        <v>13.2</v>
      </c>
      <c r="Z859">
        <v>36.4</v>
      </c>
      <c r="AA859">
        <v>0.36299999999999999</v>
      </c>
      <c r="AB859">
        <v>27.7</v>
      </c>
      <c r="AC859">
        <v>52.8</v>
      </c>
      <c r="AD859">
        <v>0.52400000000000002</v>
      </c>
      <c r="AE859">
        <v>17.5</v>
      </c>
      <c r="AF859">
        <v>22.6</v>
      </c>
      <c r="AG859">
        <v>0.77200000000000002</v>
      </c>
      <c r="AH859">
        <v>10.4</v>
      </c>
      <c r="AI859">
        <v>36.9</v>
      </c>
      <c r="AJ859">
        <v>47.3</v>
      </c>
      <c r="AK859">
        <v>24.9</v>
      </c>
      <c r="AL859">
        <v>8</v>
      </c>
      <c r="AM859">
        <v>5.2</v>
      </c>
      <c r="AN859">
        <v>13.2</v>
      </c>
      <c r="AO859">
        <v>18.399999999999999</v>
      </c>
      <c r="AP859">
        <v>112.5</v>
      </c>
      <c r="AQ859">
        <v>42.3</v>
      </c>
      <c r="AR859">
        <v>87.7</v>
      </c>
      <c r="AS859">
        <v>0.48299999999999998</v>
      </c>
      <c r="AT859">
        <v>12.9</v>
      </c>
      <c r="AU859">
        <v>36.5</v>
      </c>
      <c r="AV859">
        <v>0.35299999999999998</v>
      </c>
      <c r="AW859">
        <v>29.4</v>
      </c>
      <c r="AX859">
        <v>51.2</v>
      </c>
      <c r="AY859">
        <v>0.57499999999999996</v>
      </c>
      <c r="AZ859">
        <v>17</v>
      </c>
      <c r="BA859">
        <v>21.4</v>
      </c>
      <c r="BB859">
        <v>0.79500000000000004</v>
      </c>
      <c r="BC859">
        <v>9.3000000000000007</v>
      </c>
      <c r="BD859">
        <v>35.5</v>
      </c>
      <c r="BE859">
        <v>44.8</v>
      </c>
      <c r="BF859">
        <v>28.2</v>
      </c>
      <c r="BG859">
        <v>7.3</v>
      </c>
      <c r="BH859">
        <v>3.8</v>
      </c>
      <c r="BI859">
        <v>14.7</v>
      </c>
      <c r="BJ859">
        <v>20.3</v>
      </c>
      <c r="BK859">
        <v>114.5</v>
      </c>
      <c r="BL859">
        <v>41.7</v>
      </c>
      <c r="BM859">
        <v>88.8</v>
      </c>
      <c r="BN859">
        <v>0.47</v>
      </c>
      <c r="BO859">
        <v>12</v>
      </c>
      <c r="BP859">
        <v>34.799999999999997</v>
      </c>
      <c r="BQ859">
        <v>0.34599999999999997</v>
      </c>
      <c r="BR859">
        <v>29.7</v>
      </c>
      <c r="BS859">
        <v>54</v>
      </c>
      <c r="BT859">
        <v>0.54900000000000004</v>
      </c>
      <c r="BU859">
        <v>16.7</v>
      </c>
      <c r="BV859">
        <v>22.1</v>
      </c>
      <c r="BW859">
        <v>0.75700000000000001</v>
      </c>
      <c r="BX859">
        <v>9.8000000000000007</v>
      </c>
      <c r="BY859">
        <v>33.200000000000003</v>
      </c>
      <c r="BZ859">
        <v>43</v>
      </c>
      <c r="CA859">
        <v>25.8</v>
      </c>
      <c r="CB859">
        <v>8</v>
      </c>
      <c r="CC859">
        <v>4.9000000000000004</v>
      </c>
      <c r="CD859">
        <v>13</v>
      </c>
      <c r="CE859">
        <v>20.2</v>
      </c>
      <c r="CF859">
        <v>112.1</v>
      </c>
      <c r="CG859" t="s">
        <v>542</v>
      </c>
    </row>
    <row r="860" spans="1:85" x14ac:dyDescent="0.35">
      <c r="A860">
        <v>38.9</v>
      </c>
      <c r="B860">
        <v>85.3</v>
      </c>
      <c r="C860">
        <v>0.45600000000000002</v>
      </c>
      <c r="D860">
        <v>13.3</v>
      </c>
      <c r="E860">
        <v>38.200000000000003</v>
      </c>
      <c r="F860">
        <v>0.34899999999999998</v>
      </c>
      <c r="G860">
        <v>25.6</v>
      </c>
      <c r="H860">
        <v>47.1</v>
      </c>
      <c r="I860">
        <v>0.54300000000000004</v>
      </c>
      <c r="J860">
        <v>17.3</v>
      </c>
      <c r="K860">
        <v>24.2</v>
      </c>
      <c r="L860">
        <v>0.71299999999999997</v>
      </c>
      <c r="M860">
        <v>9.5</v>
      </c>
      <c r="N860">
        <v>32</v>
      </c>
      <c r="O860">
        <v>41.5</v>
      </c>
      <c r="P860">
        <v>23.3</v>
      </c>
      <c r="Q860">
        <v>7.2</v>
      </c>
      <c r="R860">
        <v>4.5999999999999996</v>
      </c>
      <c r="S860">
        <v>16.3</v>
      </c>
      <c r="T860">
        <v>20.399999999999999</v>
      </c>
      <c r="U860">
        <v>108.4</v>
      </c>
      <c r="V860">
        <v>42.9</v>
      </c>
      <c r="W860">
        <v>88.8</v>
      </c>
      <c r="X860">
        <v>0.48299999999999998</v>
      </c>
      <c r="Y860">
        <v>12.6</v>
      </c>
      <c r="Z860">
        <v>35.700000000000003</v>
      </c>
      <c r="AA860">
        <v>0.35299999999999998</v>
      </c>
      <c r="AB860">
        <v>30.3</v>
      </c>
      <c r="AC860">
        <v>53.1</v>
      </c>
      <c r="AD860">
        <v>0.56999999999999995</v>
      </c>
      <c r="AE860">
        <v>18.3</v>
      </c>
      <c r="AF860">
        <v>23.4</v>
      </c>
      <c r="AG860">
        <v>0.78200000000000003</v>
      </c>
      <c r="AH860">
        <v>11</v>
      </c>
      <c r="AI860">
        <v>34.1</v>
      </c>
      <c r="AJ860">
        <v>45.1</v>
      </c>
      <c r="AK860">
        <v>25.3</v>
      </c>
      <c r="AL860">
        <v>9.3000000000000007</v>
      </c>
      <c r="AM860">
        <v>5.7</v>
      </c>
      <c r="AN860">
        <v>13.9</v>
      </c>
      <c r="AO860">
        <v>21.8</v>
      </c>
      <c r="AP860">
        <v>116.7</v>
      </c>
      <c r="AQ860">
        <v>41.7</v>
      </c>
      <c r="AR860">
        <v>88.5</v>
      </c>
      <c r="AS860">
        <v>0.47099999999999997</v>
      </c>
      <c r="AT860">
        <v>14.9</v>
      </c>
      <c r="AU860">
        <v>41.4</v>
      </c>
      <c r="AV860">
        <v>0.36</v>
      </c>
      <c r="AW860">
        <v>26.7</v>
      </c>
      <c r="AX860">
        <v>47.1</v>
      </c>
      <c r="AY860">
        <v>0.56799999999999995</v>
      </c>
      <c r="AZ860">
        <v>18.399999999999999</v>
      </c>
      <c r="BA860">
        <v>24</v>
      </c>
      <c r="BB860">
        <v>0.76700000000000002</v>
      </c>
      <c r="BC860">
        <v>11.1</v>
      </c>
      <c r="BD860">
        <v>36.5</v>
      </c>
      <c r="BE860">
        <v>47.6</v>
      </c>
      <c r="BF860">
        <v>23</v>
      </c>
      <c r="BG860">
        <v>7.4</v>
      </c>
      <c r="BH860">
        <v>5</v>
      </c>
      <c r="BI860">
        <v>14.4</v>
      </c>
      <c r="BJ860">
        <v>19.399999999999999</v>
      </c>
      <c r="BK860">
        <v>116.7</v>
      </c>
      <c r="BL860">
        <v>41.5</v>
      </c>
      <c r="BM860">
        <v>91.7</v>
      </c>
      <c r="BN860">
        <v>0.45300000000000001</v>
      </c>
      <c r="BO860">
        <v>12.4</v>
      </c>
      <c r="BP860">
        <v>35.5</v>
      </c>
      <c r="BQ860">
        <v>0.35</v>
      </c>
      <c r="BR860">
        <v>29.1</v>
      </c>
      <c r="BS860">
        <v>56.1</v>
      </c>
      <c r="BT860">
        <v>0.51800000000000002</v>
      </c>
      <c r="BU860">
        <v>15</v>
      </c>
      <c r="BV860">
        <v>19.8</v>
      </c>
      <c r="BW860">
        <v>0.75800000000000001</v>
      </c>
      <c r="BX860">
        <v>10.1</v>
      </c>
      <c r="BY860">
        <v>32.6</v>
      </c>
      <c r="BZ860">
        <v>42.7</v>
      </c>
      <c r="CA860">
        <v>24</v>
      </c>
      <c r="CB860">
        <v>8</v>
      </c>
      <c r="CC860">
        <v>4.4000000000000004</v>
      </c>
      <c r="CD860">
        <v>12.3</v>
      </c>
      <c r="CE860">
        <v>20.8</v>
      </c>
      <c r="CF860">
        <v>110.5</v>
      </c>
      <c r="CG860" t="s">
        <v>542</v>
      </c>
    </row>
    <row r="861" spans="1:85" x14ac:dyDescent="0.35">
      <c r="A861">
        <v>41.1</v>
      </c>
      <c r="B861">
        <v>87.6</v>
      </c>
      <c r="C861">
        <v>0.46899999999999997</v>
      </c>
      <c r="D861">
        <v>14.5</v>
      </c>
      <c r="E861">
        <v>39.9</v>
      </c>
      <c r="F861">
        <v>0.36399999999999999</v>
      </c>
      <c r="G861">
        <v>26.5</v>
      </c>
      <c r="H861">
        <v>47.6</v>
      </c>
      <c r="I861">
        <v>0.55700000000000005</v>
      </c>
      <c r="J861">
        <v>15.8</v>
      </c>
      <c r="K861">
        <v>20.6</v>
      </c>
      <c r="L861">
        <v>0.76900000000000002</v>
      </c>
      <c r="M861">
        <v>9.9</v>
      </c>
      <c r="N861">
        <v>36.200000000000003</v>
      </c>
      <c r="O861">
        <v>46.1</v>
      </c>
      <c r="P861">
        <v>27.5</v>
      </c>
      <c r="Q861">
        <v>8.9</v>
      </c>
      <c r="R861">
        <v>4.5999999999999996</v>
      </c>
      <c r="S861">
        <v>15.1</v>
      </c>
      <c r="T861">
        <v>21.3</v>
      </c>
      <c r="U861">
        <v>112.5</v>
      </c>
      <c r="V861">
        <v>38.4</v>
      </c>
      <c r="W861">
        <v>87.7</v>
      </c>
      <c r="X861">
        <v>0.438</v>
      </c>
      <c r="Y861">
        <v>12.4</v>
      </c>
      <c r="Z861">
        <v>36.4</v>
      </c>
      <c r="AA861">
        <v>0.33900000000000002</v>
      </c>
      <c r="AB861">
        <v>26.1</v>
      </c>
      <c r="AC861">
        <v>51.3</v>
      </c>
      <c r="AD861">
        <v>0.50900000000000001</v>
      </c>
      <c r="AE861">
        <v>17.600000000000001</v>
      </c>
      <c r="AF861">
        <v>23.2</v>
      </c>
      <c r="AG861">
        <v>0.75900000000000001</v>
      </c>
      <c r="AH861">
        <v>9.8000000000000007</v>
      </c>
      <c r="AI861">
        <v>33.4</v>
      </c>
      <c r="AJ861">
        <v>43.2</v>
      </c>
      <c r="AK861">
        <v>23.2</v>
      </c>
      <c r="AL861">
        <v>8</v>
      </c>
      <c r="AM861">
        <v>3.9</v>
      </c>
      <c r="AN861">
        <v>14.7</v>
      </c>
      <c r="AO861">
        <v>18.2</v>
      </c>
      <c r="AP861">
        <v>106.9</v>
      </c>
      <c r="AQ861">
        <v>40.700000000000003</v>
      </c>
      <c r="AR861">
        <v>88.8</v>
      </c>
      <c r="AS861">
        <v>0.45800000000000002</v>
      </c>
      <c r="AT861">
        <v>13</v>
      </c>
      <c r="AU861">
        <v>34.700000000000003</v>
      </c>
      <c r="AV861">
        <v>0.374</v>
      </c>
      <c r="AW861">
        <v>27.7</v>
      </c>
      <c r="AX861">
        <v>54.1</v>
      </c>
      <c r="AY861">
        <v>0.51200000000000001</v>
      </c>
      <c r="AZ861">
        <v>15.8</v>
      </c>
      <c r="BA861">
        <v>19.899999999999999</v>
      </c>
      <c r="BB861">
        <v>0.79300000000000004</v>
      </c>
      <c r="BC861">
        <v>9.3000000000000007</v>
      </c>
      <c r="BD861">
        <v>35.4</v>
      </c>
      <c r="BE861">
        <v>44.7</v>
      </c>
      <c r="BF861">
        <v>24.4</v>
      </c>
      <c r="BG861">
        <v>7.5</v>
      </c>
      <c r="BH861">
        <v>5</v>
      </c>
      <c r="BI861">
        <v>13.9</v>
      </c>
      <c r="BJ861">
        <v>18.899999999999999</v>
      </c>
      <c r="BK861">
        <v>110.1</v>
      </c>
      <c r="BL861">
        <v>41.4</v>
      </c>
      <c r="BM861">
        <v>92</v>
      </c>
      <c r="BN861">
        <v>0.45</v>
      </c>
      <c r="BO861">
        <v>11.9</v>
      </c>
      <c r="BP861">
        <v>34.4</v>
      </c>
      <c r="BQ861">
        <v>0.34499999999999997</v>
      </c>
      <c r="BR861">
        <v>29.5</v>
      </c>
      <c r="BS861">
        <v>57.6</v>
      </c>
      <c r="BT861">
        <v>0.51300000000000001</v>
      </c>
      <c r="BU861">
        <v>15.4</v>
      </c>
      <c r="BV861">
        <v>19.899999999999999</v>
      </c>
      <c r="BW861">
        <v>0.77500000000000002</v>
      </c>
      <c r="BX861">
        <v>12.2</v>
      </c>
      <c r="BY861">
        <v>35.700000000000003</v>
      </c>
      <c r="BZ861">
        <v>47.9</v>
      </c>
      <c r="CA861">
        <v>24.5</v>
      </c>
      <c r="CB861">
        <v>7.8</v>
      </c>
      <c r="CC861">
        <v>4.2</v>
      </c>
      <c r="CD861">
        <v>13.8</v>
      </c>
      <c r="CE861">
        <v>18.8</v>
      </c>
      <c r="CF861">
        <v>110.1</v>
      </c>
      <c r="CG861" t="s">
        <v>542</v>
      </c>
    </row>
    <row r="862" spans="1:85" x14ac:dyDescent="0.35">
      <c r="A862">
        <v>41.2</v>
      </c>
      <c r="B862">
        <v>87.8</v>
      </c>
      <c r="C862">
        <v>0.46899999999999997</v>
      </c>
      <c r="D862">
        <v>12.1</v>
      </c>
      <c r="E862">
        <v>34</v>
      </c>
      <c r="F862">
        <v>0.35499999999999998</v>
      </c>
      <c r="G862">
        <v>29.1</v>
      </c>
      <c r="H862">
        <v>53.8</v>
      </c>
      <c r="I862">
        <v>0.54100000000000004</v>
      </c>
      <c r="J862">
        <v>17.399999999999999</v>
      </c>
      <c r="K862">
        <v>22.9</v>
      </c>
      <c r="L862">
        <v>0.76</v>
      </c>
      <c r="M862">
        <v>10.6</v>
      </c>
      <c r="N862">
        <v>35.299999999999997</v>
      </c>
      <c r="O862">
        <v>45.9</v>
      </c>
      <c r="P862">
        <v>26.1</v>
      </c>
      <c r="Q862">
        <v>7.3</v>
      </c>
      <c r="R862">
        <v>4.3</v>
      </c>
      <c r="S862">
        <v>14.9</v>
      </c>
      <c r="T862">
        <v>18.100000000000001</v>
      </c>
      <c r="U862">
        <v>111.9</v>
      </c>
      <c r="V862">
        <v>41</v>
      </c>
      <c r="W862">
        <v>90.5</v>
      </c>
      <c r="X862">
        <v>0.45200000000000001</v>
      </c>
      <c r="Y862">
        <v>12.1</v>
      </c>
      <c r="Z862">
        <v>34.4</v>
      </c>
      <c r="AA862">
        <v>0.35299999999999998</v>
      </c>
      <c r="AB862">
        <v>28.8</v>
      </c>
      <c r="AC862">
        <v>56.1</v>
      </c>
      <c r="AD862">
        <v>0.51400000000000001</v>
      </c>
      <c r="AE862">
        <v>15.6</v>
      </c>
      <c r="AF862">
        <v>20.100000000000001</v>
      </c>
      <c r="AG862">
        <v>0.77400000000000002</v>
      </c>
      <c r="AH862">
        <v>10.9</v>
      </c>
      <c r="AI862">
        <v>33.6</v>
      </c>
      <c r="AJ862">
        <v>44.5</v>
      </c>
      <c r="AK862">
        <v>25</v>
      </c>
      <c r="AL862">
        <v>8.6999999999999993</v>
      </c>
      <c r="AM862">
        <v>4.8</v>
      </c>
      <c r="AN862">
        <v>13.9</v>
      </c>
      <c r="AO862">
        <v>20.7</v>
      </c>
      <c r="AP862">
        <v>109.7</v>
      </c>
      <c r="AQ862">
        <v>42.4</v>
      </c>
      <c r="AR862">
        <v>90.3</v>
      </c>
      <c r="AS862">
        <v>0.47</v>
      </c>
      <c r="AT862">
        <v>13.2</v>
      </c>
      <c r="AU862">
        <v>35.200000000000003</v>
      </c>
      <c r="AV862">
        <v>0.374</v>
      </c>
      <c r="AW862">
        <v>29.2</v>
      </c>
      <c r="AX862">
        <v>55.1</v>
      </c>
      <c r="AY862">
        <v>0.53100000000000003</v>
      </c>
      <c r="AZ862">
        <v>18.5</v>
      </c>
      <c r="BA862">
        <v>22.8</v>
      </c>
      <c r="BB862">
        <v>0.81200000000000006</v>
      </c>
      <c r="BC862">
        <v>10.3</v>
      </c>
      <c r="BD862">
        <v>34.700000000000003</v>
      </c>
      <c r="BE862">
        <v>45</v>
      </c>
      <c r="BF862">
        <v>25.2</v>
      </c>
      <c r="BG862">
        <v>7.3</v>
      </c>
      <c r="BH862">
        <v>4.3</v>
      </c>
      <c r="BI862">
        <v>12.1</v>
      </c>
      <c r="BJ862">
        <v>19.100000000000001</v>
      </c>
      <c r="BK862">
        <v>116.5</v>
      </c>
      <c r="BL862">
        <v>42.8</v>
      </c>
      <c r="BM862">
        <v>91</v>
      </c>
      <c r="BN862">
        <v>0.47099999999999997</v>
      </c>
      <c r="BO862">
        <v>13.1</v>
      </c>
      <c r="BP862">
        <v>36</v>
      </c>
      <c r="BQ862">
        <v>0.36399999999999999</v>
      </c>
      <c r="BR862">
        <v>29.7</v>
      </c>
      <c r="BS862">
        <v>54.9</v>
      </c>
      <c r="BT862">
        <v>0.54100000000000004</v>
      </c>
      <c r="BU862">
        <v>16.100000000000001</v>
      </c>
      <c r="BV862">
        <v>20.399999999999999</v>
      </c>
      <c r="BW862">
        <v>0.79200000000000004</v>
      </c>
      <c r="BX862">
        <v>10.4</v>
      </c>
      <c r="BY862">
        <v>34.4</v>
      </c>
      <c r="BZ862">
        <v>44.8</v>
      </c>
      <c r="CA862">
        <v>26</v>
      </c>
      <c r="CB862">
        <v>7.2</v>
      </c>
      <c r="CC862">
        <v>4.5999999999999996</v>
      </c>
      <c r="CD862">
        <v>13</v>
      </c>
      <c r="CE862">
        <v>20.8</v>
      </c>
      <c r="CF862">
        <v>114.9</v>
      </c>
      <c r="CG862" t="s">
        <v>542</v>
      </c>
    </row>
    <row r="863" spans="1:85" x14ac:dyDescent="0.35">
      <c r="A863">
        <v>41</v>
      </c>
      <c r="B863">
        <v>88.9</v>
      </c>
      <c r="C863">
        <v>0.46100000000000002</v>
      </c>
      <c r="D863">
        <v>13.7</v>
      </c>
      <c r="E863">
        <v>39</v>
      </c>
      <c r="F863">
        <v>0.35</v>
      </c>
      <c r="G863">
        <v>27.4</v>
      </c>
      <c r="H863">
        <v>49.9</v>
      </c>
      <c r="I863">
        <v>0.54800000000000004</v>
      </c>
      <c r="J863">
        <v>17.100000000000001</v>
      </c>
      <c r="K863">
        <v>22.2</v>
      </c>
      <c r="L863">
        <v>0.77100000000000002</v>
      </c>
      <c r="M863">
        <v>9.6999999999999993</v>
      </c>
      <c r="N863">
        <v>35.299999999999997</v>
      </c>
      <c r="O863">
        <v>44.9</v>
      </c>
      <c r="P863">
        <v>24.4</v>
      </c>
      <c r="Q863">
        <v>7</v>
      </c>
      <c r="R863">
        <v>4.0999999999999996</v>
      </c>
      <c r="S863">
        <v>13.1</v>
      </c>
      <c r="T863">
        <v>20.5</v>
      </c>
      <c r="U863">
        <v>112.8</v>
      </c>
      <c r="V863">
        <v>40.700000000000003</v>
      </c>
      <c r="W863">
        <v>89.2</v>
      </c>
      <c r="X863">
        <v>0.45700000000000002</v>
      </c>
      <c r="Y863">
        <v>11.4</v>
      </c>
      <c r="Z863">
        <v>33.6</v>
      </c>
      <c r="AA863">
        <v>0.34</v>
      </c>
      <c r="AB863">
        <v>29.3</v>
      </c>
      <c r="AC863">
        <v>55.6</v>
      </c>
      <c r="AD863">
        <v>0.52700000000000002</v>
      </c>
      <c r="AE863">
        <v>16.5</v>
      </c>
      <c r="AF863">
        <v>21.5</v>
      </c>
      <c r="AG863">
        <v>0.76700000000000002</v>
      </c>
      <c r="AH863">
        <v>9.9</v>
      </c>
      <c r="AI863">
        <v>35.700000000000003</v>
      </c>
      <c r="AJ863">
        <v>45.6</v>
      </c>
      <c r="AK863">
        <v>24.5</v>
      </c>
      <c r="AL863">
        <v>7.3</v>
      </c>
      <c r="AM863">
        <v>3.8</v>
      </c>
      <c r="AN863">
        <v>13.7</v>
      </c>
      <c r="AO863">
        <v>21</v>
      </c>
      <c r="AP863">
        <v>109.4</v>
      </c>
      <c r="AQ863">
        <v>40.9</v>
      </c>
      <c r="AR863">
        <v>87.6</v>
      </c>
      <c r="AS863">
        <v>0.46700000000000003</v>
      </c>
      <c r="AT863">
        <v>14</v>
      </c>
      <c r="AU863">
        <v>37</v>
      </c>
      <c r="AV863">
        <v>0.379</v>
      </c>
      <c r="AW863">
        <v>26.9</v>
      </c>
      <c r="AX863">
        <v>50.6</v>
      </c>
      <c r="AY863">
        <v>0.53100000000000003</v>
      </c>
      <c r="AZ863">
        <v>17.8</v>
      </c>
      <c r="BA863">
        <v>22.1</v>
      </c>
      <c r="BB863">
        <v>0.80800000000000005</v>
      </c>
      <c r="BC863">
        <v>10.199999999999999</v>
      </c>
      <c r="BD863">
        <v>35</v>
      </c>
      <c r="BE863">
        <v>45.2</v>
      </c>
      <c r="BF863">
        <v>26.3</v>
      </c>
      <c r="BG863">
        <v>7.6</v>
      </c>
      <c r="BH863">
        <v>3.3</v>
      </c>
      <c r="BI863">
        <v>15</v>
      </c>
      <c r="BJ863">
        <v>21.2</v>
      </c>
      <c r="BK863">
        <v>113.7</v>
      </c>
      <c r="BL863">
        <v>38.799999999999997</v>
      </c>
      <c r="BM863">
        <v>86.8</v>
      </c>
      <c r="BN863">
        <v>0.44700000000000001</v>
      </c>
      <c r="BO863">
        <v>13.4</v>
      </c>
      <c r="BP863">
        <v>39.5</v>
      </c>
      <c r="BQ863">
        <v>0.33900000000000002</v>
      </c>
      <c r="BR863">
        <v>25.4</v>
      </c>
      <c r="BS863">
        <v>47.2</v>
      </c>
      <c r="BT863">
        <v>0.53700000000000003</v>
      </c>
      <c r="BU863">
        <v>18.100000000000001</v>
      </c>
      <c r="BV863">
        <v>23.2</v>
      </c>
      <c r="BW863">
        <v>0.77900000000000003</v>
      </c>
      <c r="BX863">
        <v>9.9</v>
      </c>
      <c r="BY863">
        <v>33.200000000000003</v>
      </c>
      <c r="BZ863">
        <v>43</v>
      </c>
      <c r="CA863">
        <v>24</v>
      </c>
      <c r="CB863">
        <v>7.7</v>
      </c>
      <c r="CC863">
        <v>4.2</v>
      </c>
      <c r="CD863">
        <v>15.5</v>
      </c>
      <c r="CE863">
        <v>21.2</v>
      </c>
      <c r="CF863">
        <v>109.1</v>
      </c>
      <c r="CG863" t="s">
        <v>543</v>
      </c>
    </row>
    <row r="864" spans="1:85" x14ac:dyDescent="0.35">
      <c r="A864">
        <v>41.7</v>
      </c>
      <c r="B864">
        <v>89.5</v>
      </c>
      <c r="C864">
        <v>0.46600000000000003</v>
      </c>
      <c r="D864">
        <v>13.5</v>
      </c>
      <c r="E864">
        <v>38</v>
      </c>
      <c r="F864">
        <v>0.35599999999999998</v>
      </c>
      <c r="G864">
        <v>28.2</v>
      </c>
      <c r="H864">
        <v>51.5</v>
      </c>
      <c r="I864">
        <v>0.54700000000000004</v>
      </c>
      <c r="J864">
        <v>17.399999999999999</v>
      </c>
      <c r="K864">
        <v>21.4</v>
      </c>
      <c r="L864">
        <v>0.81599999999999995</v>
      </c>
      <c r="M864">
        <v>10.8</v>
      </c>
      <c r="N864">
        <v>36.4</v>
      </c>
      <c r="O864">
        <v>47.2</v>
      </c>
      <c r="P864">
        <v>25.4</v>
      </c>
      <c r="Q864">
        <v>7.4</v>
      </c>
      <c r="R864">
        <v>6</v>
      </c>
      <c r="S864">
        <v>14</v>
      </c>
      <c r="T864">
        <v>19</v>
      </c>
      <c r="U864">
        <v>114.4</v>
      </c>
      <c r="V864">
        <v>39.200000000000003</v>
      </c>
      <c r="W864">
        <v>90.1</v>
      </c>
      <c r="X864">
        <v>0.434</v>
      </c>
      <c r="Y864">
        <v>12.1</v>
      </c>
      <c r="Z864">
        <v>35.700000000000003</v>
      </c>
      <c r="AA864">
        <v>0.33900000000000002</v>
      </c>
      <c r="AB864">
        <v>27.1</v>
      </c>
      <c r="AC864">
        <v>54.4</v>
      </c>
      <c r="AD864">
        <v>0.497</v>
      </c>
      <c r="AE864">
        <v>16.5</v>
      </c>
      <c r="AF864">
        <v>21.1</v>
      </c>
      <c r="AG864">
        <v>0.78300000000000003</v>
      </c>
      <c r="AH864">
        <v>10.7</v>
      </c>
      <c r="AI864">
        <v>34</v>
      </c>
      <c r="AJ864">
        <v>44.7</v>
      </c>
      <c r="AK864">
        <v>22.1</v>
      </c>
      <c r="AL864">
        <v>7.7</v>
      </c>
      <c r="AM864">
        <v>4.7</v>
      </c>
      <c r="AN864">
        <v>14.1</v>
      </c>
      <c r="AO864">
        <v>19.899999999999999</v>
      </c>
      <c r="AP864">
        <v>106.9</v>
      </c>
      <c r="AQ864">
        <v>40.700000000000003</v>
      </c>
      <c r="AR864">
        <v>87.3</v>
      </c>
      <c r="AS864">
        <v>0.46600000000000003</v>
      </c>
      <c r="AT864">
        <v>12</v>
      </c>
      <c r="AU864">
        <v>32.799999999999997</v>
      </c>
      <c r="AV864">
        <v>0.36399999999999999</v>
      </c>
      <c r="AW864">
        <v>28.7</v>
      </c>
      <c r="AX864">
        <v>54.4</v>
      </c>
      <c r="AY864">
        <v>0.52700000000000002</v>
      </c>
      <c r="AZ864">
        <v>20.2</v>
      </c>
      <c r="BA864">
        <v>24.6</v>
      </c>
      <c r="BB864">
        <v>0.82099999999999995</v>
      </c>
      <c r="BC864">
        <v>8.8000000000000007</v>
      </c>
      <c r="BD864">
        <v>34.9</v>
      </c>
      <c r="BE864">
        <v>43.7</v>
      </c>
      <c r="BF864">
        <v>24.5</v>
      </c>
      <c r="BG864">
        <v>8</v>
      </c>
      <c r="BH864">
        <v>5.5</v>
      </c>
      <c r="BI864">
        <v>12.9</v>
      </c>
      <c r="BJ864">
        <v>20</v>
      </c>
      <c r="BK864">
        <v>113.5</v>
      </c>
      <c r="BL864">
        <v>41</v>
      </c>
      <c r="BM864">
        <v>89.4</v>
      </c>
      <c r="BN864">
        <v>0.45800000000000002</v>
      </c>
      <c r="BO864">
        <v>11.7</v>
      </c>
      <c r="BP864">
        <v>33.9</v>
      </c>
      <c r="BQ864">
        <v>0.34599999999999997</v>
      </c>
      <c r="BR864">
        <v>29.2</v>
      </c>
      <c r="BS864">
        <v>55.5</v>
      </c>
      <c r="BT864">
        <v>0.52700000000000002</v>
      </c>
      <c r="BU864">
        <v>17.2</v>
      </c>
      <c r="BV864">
        <v>22.3</v>
      </c>
      <c r="BW864">
        <v>0.76900000000000002</v>
      </c>
      <c r="BX864">
        <v>10.6</v>
      </c>
      <c r="BY864">
        <v>35.1</v>
      </c>
      <c r="BZ864">
        <v>45.6</v>
      </c>
      <c r="CA864">
        <v>24.3</v>
      </c>
      <c r="CB864">
        <v>6.8</v>
      </c>
      <c r="CC864">
        <v>4.8</v>
      </c>
      <c r="CD864">
        <v>13.7</v>
      </c>
      <c r="CE864">
        <v>20.100000000000001</v>
      </c>
      <c r="CF864">
        <v>110.8</v>
      </c>
      <c r="CG864" t="s">
        <v>543</v>
      </c>
    </row>
    <row r="865" spans="1:85" x14ac:dyDescent="0.35">
      <c r="A865">
        <v>41.9</v>
      </c>
      <c r="B865">
        <v>90.4</v>
      </c>
      <c r="C865">
        <v>0.46300000000000002</v>
      </c>
      <c r="D865">
        <v>12.3</v>
      </c>
      <c r="E865">
        <v>35.700000000000003</v>
      </c>
      <c r="F865">
        <v>0.34399999999999997</v>
      </c>
      <c r="G865">
        <v>29.6</v>
      </c>
      <c r="H865">
        <v>54.7</v>
      </c>
      <c r="I865">
        <v>0.54100000000000004</v>
      </c>
      <c r="J865">
        <v>16.600000000000001</v>
      </c>
      <c r="K865">
        <v>21.6</v>
      </c>
      <c r="L865">
        <v>0.76800000000000002</v>
      </c>
      <c r="M865">
        <v>11.4</v>
      </c>
      <c r="N865">
        <v>32.9</v>
      </c>
      <c r="O865">
        <v>44.3</v>
      </c>
      <c r="P865">
        <v>25.6</v>
      </c>
      <c r="Q865">
        <v>7.2</v>
      </c>
      <c r="R865">
        <v>5.6</v>
      </c>
      <c r="S865">
        <v>14.6</v>
      </c>
      <c r="T865">
        <v>20.6</v>
      </c>
      <c r="U865">
        <v>112.6</v>
      </c>
      <c r="V865">
        <v>42.9</v>
      </c>
      <c r="W865">
        <v>88.8</v>
      </c>
      <c r="X865">
        <v>0.48299999999999998</v>
      </c>
      <c r="Y865">
        <v>12.1</v>
      </c>
      <c r="Z865">
        <v>32.6</v>
      </c>
      <c r="AA865">
        <v>0.372</v>
      </c>
      <c r="AB865">
        <v>30.8</v>
      </c>
      <c r="AC865">
        <v>56.3</v>
      </c>
      <c r="AD865">
        <v>0.54700000000000004</v>
      </c>
      <c r="AE865">
        <v>18.100000000000001</v>
      </c>
      <c r="AF865">
        <v>22.7</v>
      </c>
      <c r="AG865">
        <v>0.79700000000000004</v>
      </c>
      <c r="AH865">
        <v>10.3</v>
      </c>
      <c r="AI865">
        <v>33.299999999999997</v>
      </c>
      <c r="AJ865">
        <v>43.5</v>
      </c>
      <c r="AK865">
        <v>25.4</v>
      </c>
      <c r="AL865">
        <v>8.1999999999999993</v>
      </c>
      <c r="AM865">
        <v>4.9000000000000004</v>
      </c>
      <c r="AN865">
        <v>13.4</v>
      </c>
      <c r="AO865">
        <v>19.399999999999999</v>
      </c>
      <c r="AP865">
        <v>116.1</v>
      </c>
      <c r="AQ865">
        <v>41.7</v>
      </c>
      <c r="AR865">
        <v>89.1</v>
      </c>
      <c r="AS865">
        <v>0.46800000000000003</v>
      </c>
      <c r="AT865">
        <v>14</v>
      </c>
      <c r="AU865">
        <v>38.299999999999997</v>
      </c>
      <c r="AV865">
        <v>0.36599999999999999</v>
      </c>
      <c r="AW865">
        <v>27.7</v>
      </c>
      <c r="AX865">
        <v>50.8</v>
      </c>
      <c r="AY865">
        <v>0.54400000000000004</v>
      </c>
      <c r="AZ865">
        <v>17.7</v>
      </c>
      <c r="BA865">
        <v>22.9</v>
      </c>
      <c r="BB865">
        <v>0.77600000000000002</v>
      </c>
      <c r="BC865">
        <v>10.199999999999999</v>
      </c>
      <c r="BD865">
        <v>36.299999999999997</v>
      </c>
      <c r="BE865">
        <v>46.6</v>
      </c>
      <c r="BF865">
        <v>23.8</v>
      </c>
      <c r="BG865">
        <v>7.6</v>
      </c>
      <c r="BH865">
        <v>4</v>
      </c>
      <c r="BI865">
        <v>13.4</v>
      </c>
      <c r="BJ865">
        <v>18.2</v>
      </c>
      <c r="BK865">
        <v>115.1</v>
      </c>
      <c r="BL865">
        <v>41.2</v>
      </c>
      <c r="BM865">
        <v>90.3</v>
      </c>
      <c r="BN865">
        <v>0.45600000000000002</v>
      </c>
      <c r="BO865">
        <v>14.4</v>
      </c>
      <c r="BP865">
        <v>40.5</v>
      </c>
      <c r="BQ865">
        <v>0.35599999999999998</v>
      </c>
      <c r="BR865">
        <v>26.8</v>
      </c>
      <c r="BS865">
        <v>49.9</v>
      </c>
      <c r="BT865">
        <v>0.53700000000000003</v>
      </c>
      <c r="BU865">
        <v>14.9</v>
      </c>
      <c r="BV865">
        <v>19.899999999999999</v>
      </c>
      <c r="BW865">
        <v>0.751</v>
      </c>
      <c r="BX865">
        <v>9.9</v>
      </c>
      <c r="BY865">
        <v>34.1</v>
      </c>
      <c r="BZ865">
        <v>44</v>
      </c>
      <c r="CA865">
        <v>25.8</v>
      </c>
      <c r="CB865">
        <v>7.4</v>
      </c>
      <c r="CC865">
        <v>4.3</v>
      </c>
      <c r="CD865">
        <v>13</v>
      </c>
      <c r="CE865">
        <v>19.600000000000001</v>
      </c>
      <c r="CF865">
        <v>111.8</v>
      </c>
      <c r="CG865" t="s">
        <v>542</v>
      </c>
    </row>
    <row r="866" spans="1:85" x14ac:dyDescent="0.35">
      <c r="A866">
        <v>42.3</v>
      </c>
      <c r="B866">
        <v>90.5</v>
      </c>
      <c r="C866">
        <v>0.46800000000000003</v>
      </c>
      <c r="D866">
        <v>13.8</v>
      </c>
      <c r="E866">
        <v>37.799999999999997</v>
      </c>
      <c r="F866">
        <v>0.36499999999999999</v>
      </c>
      <c r="G866">
        <v>28.5</v>
      </c>
      <c r="H866">
        <v>52.7</v>
      </c>
      <c r="I866">
        <v>0.54200000000000004</v>
      </c>
      <c r="J866">
        <v>15.7</v>
      </c>
      <c r="K866">
        <v>21.2</v>
      </c>
      <c r="L866">
        <v>0.74</v>
      </c>
      <c r="M866">
        <v>10.7</v>
      </c>
      <c r="N866">
        <v>33.4</v>
      </c>
      <c r="O866">
        <v>44.1</v>
      </c>
      <c r="P866">
        <v>27.8</v>
      </c>
      <c r="Q866">
        <v>8.5</v>
      </c>
      <c r="R866">
        <v>4.9000000000000004</v>
      </c>
      <c r="S866">
        <v>13.1</v>
      </c>
      <c r="T866">
        <v>19.7</v>
      </c>
      <c r="U866">
        <v>114.1</v>
      </c>
      <c r="V866">
        <v>41.6</v>
      </c>
      <c r="W866">
        <v>89.2</v>
      </c>
      <c r="X866">
        <v>0.46600000000000003</v>
      </c>
      <c r="Y866">
        <v>13.9</v>
      </c>
      <c r="Z866">
        <v>38.299999999999997</v>
      </c>
      <c r="AA866">
        <v>0.36199999999999999</v>
      </c>
      <c r="AB866">
        <v>27.7</v>
      </c>
      <c r="AC866">
        <v>50.9</v>
      </c>
      <c r="AD866">
        <v>0.54400000000000004</v>
      </c>
      <c r="AE866">
        <v>16.7</v>
      </c>
      <c r="AF866">
        <v>21.9</v>
      </c>
      <c r="AG866">
        <v>0.76300000000000001</v>
      </c>
      <c r="AH866">
        <v>11.2</v>
      </c>
      <c r="AI866">
        <v>35.200000000000003</v>
      </c>
      <c r="AJ866">
        <v>46.5</v>
      </c>
      <c r="AK866">
        <v>26.2</v>
      </c>
      <c r="AL866">
        <v>7.4</v>
      </c>
      <c r="AM866">
        <v>4.5999999999999996</v>
      </c>
      <c r="AN866">
        <v>14.8</v>
      </c>
      <c r="AO866">
        <v>19.399999999999999</v>
      </c>
      <c r="AP866">
        <v>113.7</v>
      </c>
      <c r="AQ866">
        <v>41</v>
      </c>
      <c r="AR866">
        <v>89.7</v>
      </c>
      <c r="AS866">
        <v>0.45700000000000002</v>
      </c>
      <c r="AT866">
        <v>14.6</v>
      </c>
      <c r="AU866">
        <v>40.700000000000003</v>
      </c>
      <c r="AV866">
        <v>0.35799999999999998</v>
      </c>
      <c r="AW866">
        <v>26.5</v>
      </c>
      <c r="AX866">
        <v>49</v>
      </c>
      <c r="AY866">
        <v>0.54</v>
      </c>
      <c r="AZ866">
        <v>17.7</v>
      </c>
      <c r="BA866">
        <v>22.8</v>
      </c>
      <c r="BB866">
        <v>0.77800000000000002</v>
      </c>
      <c r="BC866">
        <v>11.1</v>
      </c>
      <c r="BD866">
        <v>32.5</v>
      </c>
      <c r="BE866">
        <v>43.5</v>
      </c>
      <c r="BF866">
        <v>25.3</v>
      </c>
      <c r="BG866">
        <v>8.6999999999999993</v>
      </c>
      <c r="BH866">
        <v>5.5</v>
      </c>
      <c r="BI866">
        <v>14.1</v>
      </c>
      <c r="BJ866">
        <v>21.5</v>
      </c>
      <c r="BK866">
        <v>114.3</v>
      </c>
      <c r="BL866">
        <v>39.700000000000003</v>
      </c>
      <c r="BM866">
        <v>86.1</v>
      </c>
      <c r="BN866">
        <v>0.46</v>
      </c>
      <c r="BO866">
        <v>12.9</v>
      </c>
      <c r="BP866">
        <v>36.799999999999997</v>
      </c>
      <c r="BQ866">
        <v>0.35</v>
      </c>
      <c r="BR866">
        <v>26.8</v>
      </c>
      <c r="BS866">
        <v>49.3</v>
      </c>
      <c r="BT866">
        <v>0.54300000000000004</v>
      </c>
      <c r="BU866">
        <v>19.5</v>
      </c>
      <c r="BV866">
        <v>25</v>
      </c>
      <c r="BW866">
        <v>0.78</v>
      </c>
      <c r="BX866">
        <v>10.9</v>
      </c>
      <c r="BY866">
        <v>34.4</v>
      </c>
      <c r="BZ866">
        <v>45.2</v>
      </c>
      <c r="CA866">
        <v>25.8</v>
      </c>
      <c r="CB866">
        <v>7.1</v>
      </c>
      <c r="CC866">
        <v>4.8</v>
      </c>
      <c r="CD866">
        <v>16.100000000000001</v>
      </c>
      <c r="CE866">
        <v>20.6</v>
      </c>
      <c r="CF866">
        <v>111.7</v>
      </c>
      <c r="CG866" t="s">
        <v>542</v>
      </c>
    </row>
    <row r="867" spans="1:85" x14ac:dyDescent="0.35">
      <c r="A867">
        <v>43.2</v>
      </c>
      <c r="B867">
        <v>93.6</v>
      </c>
      <c r="C867">
        <v>0.46100000000000002</v>
      </c>
      <c r="D867">
        <v>11.4</v>
      </c>
      <c r="E867">
        <v>32.4</v>
      </c>
      <c r="F867">
        <v>0.35299999999999998</v>
      </c>
      <c r="G867">
        <v>31.8</v>
      </c>
      <c r="H867">
        <v>61.2</v>
      </c>
      <c r="I867">
        <v>0.51900000000000002</v>
      </c>
      <c r="J867">
        <v>16.8</v>
      </c>
      <c r="K867">
        <v>23</v>
      </c>
      <c r="L867">
        <v>0.73399999999999999</v>
      </c>
      <c r="M867">
        <v>14</v>
      </c>
      <c r="N867">
        <v>34.700000000000003</v>
      </c>
      <c r="O867">
        <v>48.8</v>
      </c>
      <c r="P867">
        <v>25.8</v>
      </c>
      <c r="Q867">
        <v>9.6999999999999993</v>
      </c>
      <c r="R867">
        <v>6.4</v>
      </c>
      <c r="S867">
        <v>13.1</v>
      </c>
      <c r="T867">
        <v>19.600000000000001</v>
      </c>
      <c r="U867">
        <v>114.6</v>
      </c>
      <c r="V867">
        <v>40</v>
      </c>
      <c r="W867">
        <v>87.9</v>
      </c>
      <c r="X867">
        <v>0.45500000000000002</v>
      </c>
      <c r="Y867">
        <v>11.9</v>
      </c>
      <c r="Z867">
        <v>34.200000000000003</v>
      </c>
      <c r="AA867">
        <v>0.34899999999999998</v>
      </c>
      <c r="AB867">
        <v>28</v>
      </c>
      <c r="AC867">
        <v>53.7</v>
      </c>
      <c r="AD867">
        <v>0.52200000000000002</v>
      </c>
      <c r="AE867">
        <v>17.100000000000001</v>
      </c>
      <c r="AF867">
        <v>22.2</v>
      </c>
      <c r="AG867">
        <v>0.77100000000000002</v>
      </c>
      <c r="AH867">
        <v>9.9</v>
      </c>
      <c r="AI867">
        <v>32.700000000000003</v>
      </c>
      <c r="AJ867">
        <v>42.7</v>
      </c>
      <c r="AK867">
        <v>24.8</v>
      </c>
      <c r="AL867">
        <v>7.1</v>
      </c>
      <c r="AM867">
        <v>6</v>
      </c>
      <c r="AN867">
        <v>14.9</v>
      </c>
      <c r="AO867">
        <v>19.7</v>
      </c>
      <c r="AP867">
        <v>109</v>
      </c>
      <c r="AQ867">
        <v>41.2</v>
      </c>
      <c r="AR867">
        <v>90.1</v>
      </c>
      <c r="AS867">
        <v>0.45700000000000002</v>
      </c>
      <c r="AT867">
        <v>10.9</v>
      </c>
      <c r="AU867">
        <v>32.799999999999997</v>
      </c>
      <c r="AV867">
        <v>0.33200000000000002</v>
      </c>
      <c r="AW867">
        <v>30.2</v>
      </c>
      <c r="AX867">
        <v>57.3</v>
      </c>
      <c r="AY867">
        <v>0.52800000000000002</v>
      </c>
      <c r="AZ867">
        <v>18.8</v>
      </c>
      <c r="BA867">
        <v>23.8</v>
      </c>
      <c r="BB867">
        <v>0.78900000000000003</v>
      </c>
      <c r="BC867">
        <v>12.3</v>
      </c>
      <c r="BD867">
        <v>34.1</v>
      </c>
      <c r="BE867">
        <v>46.3</v>
      </c>
      <c r="BF867">
        <v>25.6</v>
      </c>
      <c r="BG867">
        <v>8.5</v>
      </c>
      <c r="BH867">
        <v>4.0999999999999996</v>
      </c>
      <c r="BI867">
        <v>14.4</v>
      </c>
      <c r="BJ867">
        <v>20.100000000000001</v>
      </c>
      <c r="BK867">
        <v>112</v>
      </c>
      <c r="BL867">
        <v>41.2</v>
      </c>
      <c r="BM867">
        <v>87.6</v>
      </c>
      <c r="BN867">
        <v>0.47099999999999997</v>
      </c>
      <c r="BO867">
        <v>13.3</v>
      </c>
      <c r="BP867">
        <v>36.4</v>
      </c>
      <c r="BQ867">
        <v>0.36499999999999999</v>
      </c>
      <c r="BR867">
        <v>27.9</v>
      </c>
      <c r="BS867">
        <v>51.2</v>
      </c>
      <c r="BT867">
        <v>0.54600000000000004</v>
      </c>
      <c r="BU867">
        <v>17.2</v>
      </c>
      <c r="BV867">
        <v>21.9</v>
      </c>
      <c r="BW867">
        <v>0.78600000000000003</v>
      </c>
      <c r="BX867">
        <v>9.5</v>
      </c>
      <c r="BY867">
        <v>33.299999999999997</v>
      </c>
      <c r="BZ867">
        <v>42.8</v>
      </c>
      <c r="CA867">
        <v>25.5</v>
      </c>
      <c r="CB867">
        <v>7.6</v>
      </c>
      <c r="CC867">
        <v>4.9000000000000004</v>
      </c>
      <c r="CD867">
        <v>14.5</v>
      </c>
      <c r="CE867">
        <v>21</v>
      </c>
      <c r="CF867">
        <v>113</v>
      </c>
      <c r="CG867" t="s">
        <v>543</v>
      </c>
    </row>
    <row r="868" spans="1:85" x14ac:dyDescent="0.35">
      <c r="A868">
        <v>40.700000000000003</v>
      </c>
      <c r="B868">
        <v>88.8</v>
      </c>
      <c r="C868">
        <v>0.45800000000000002</v>
      </c>
      <c r="D868">
        <v>13</v>
      </c>
      <c r="E868">
        <v>34.700000000000003</v>
      </c>
      <c r="F868">
        <v>0.374</v>
      </c>
      <c r="G868">
        <v>27.7</v>
      </c>
      <c r="H868">
        <v>54.1</v>
      </c>
      <c r="I868">
        <v>0.51200000000000001</v>
      </c>
      <c r="J868">
        <v>15.8</v>
      </c>
      <c r="K868">
        <v>19.899999999999999</v>
      </c>
      <c r="L868">
        <v>0.79300000000000004</v>
      </c>
      <c r="M868">
        <v>9.3000000000000007</v>
      </c>
      <c r="N868">
        <v>35.4</v>
      </c>
      <c r="O868">
        <v>44.7</v>
      </c>
      <c r="P868">
        <v>24.4</v>
      </c>
      <c r="Q868">
        <v>7.5</v>
      </c>
      <c r="R868">
        <v>5</v>
      </c>
      <c r="S868">
        <v>13.9</v>
      </c>
      <c r="T868">
        <v>18.899999999999999</v>
      </c>
      <c r="U868">
        <v>110.1</v>
      </c>
      <c r="V868">
        <v>41.4</v>
      </c>
      <c r="W868">
        <v>92</v>
      </c>
      <c r="X868">
        <v>0.45</v>
      </c>
      <c r="Y868">
        <v>11.9</v>
      </c>
      <c r="Z868">
        <v>34.4</v>
      </c>
      <c r="AA868">
        <v>0.34499999999999997</v>
      </c>
      <c r="AB868">
        <v>29.5</v>
      </c>
      <c r="AC868">
        <v>57.6</v>
      </c>
      <c r="AD868">
        <v>0.51300000000000001</v>
      </c>
      <c r="AE868">
        <v>15.4</v>
      </c>
      <c r="AF868">
        <v>19.899999999999999</v>
      </c>
      <c r="AG868">
        <v>0.77500000000000002</v>
      </c>
      <c r="AH868">
        <v>12.2</v>
      </c>
      <c r="AI868">
        <v>35.700000000000003</v>
      </c>
      <c r="AJ868">
        <v>47.9</v>
      </c>
      <c r="AK868">
        <v>24.5</v>
      </c>
      <c r="AL868">
        <v>7.8</v>
      </c>
      <c r="AM868">
        <v>4.2</v>
      </c>
      <c r="AN868">
        <v>13.8</v>
      </c>
      <c r="AO868">
        <v>18.8</v>
      </c>
      <c r="AP868">
        <v>110.1</v>
      </c>
      <c r="AQ868">
        <v>43.7</v>
      </c>
      <c r="AR868">
        <v>90.1</v>
      </c>
      <c r="AS868">
        <v>0.48499999999999999</v>
      </c>
      <c r="AT868">
        <v>11.6</v>
      </c>
      <c r="AU868">
        <v>31.9</v>
      </c>
      <c r="AV868">
        <v>0.36399999999999999</v>
      </c>
      <c r="AW868">
        <v>32.1</v>
      </c>
      <c r="AX868">
        <v>58.2</v>
      </c>
      <c r="AY868">
        <v>0.55100000000000005</v>
      </c>
      <c r="AZ868">
        <v>15.9</v>
      </c>
      <c r="BA868">
        <v>19.899999999999999</v>
      </c>
      <c r="BB868">
        <v>0.79700000000000004</v>
      </c>
      <c r="BC868">
        <v>9.8000000000000007</v>
      </c>
      <c r="BD868">
        <v>35.5</v>
      </c>
      <c r="BE868">
        <v>45.3</v>
      </c>
      <c r="BF868">
        <v>27.4</v>
      </c>
      <c r="BG868">
        <v>8.6</v>
      </c>
      <c r="BH868">
        <v>4.4000000000000004</v>
      </c>
      <c r="BI868">
        <v>12.9</v>
      </c>
      <c r="BJ868">
        <v>19.899999999999999</v>
      </c>
      <c r="BK868">
        <v>114.8</v>
      </c>
      <c r="BL868">
        <v>39.200000000000003</v>
      </c>
      <c r="BM868">
        <v>88.3</v>
      </c>
      <c r="BN868">
        <v>0.44400000000000001</v>
      </c>
      <c r="BO868">
        <v>11.6</v>
      </c>
      <c r="BP868">
        <v>34.200000000000003</v>
      </c>
      <c r="BQ868">
        <v>0.34</v>
      </c>
      <c r="BR868">
        <v>27.6</v>
      </c>
      <c r="BS868">
        <v>54.1</v>
      </c>
      <c r="BT868">
        <v>0.51</v>
      </c>
      <c r="BU868">
        <v>17.3</v>
      </c>
      <c r="BV868">
        <v>22.7</v>
      </c>
      <c r="BW868">
        <v>0.76100000000000001</v>
      </c>
      <c r="BX868">
        <v>10.5</v>
      </c>
      <c r="BY868">
        <v>33.9</v>
      </c>
      <c r="BZ868">
        <v>44.5</v>
      </c>
      <c r="CA868">
        <v>22.9</v>
      </c>
      <c r="CB868">
        <v>7.5</v>
      </c>
      <c r="CC868">
        <v>4</v>
      </c>
      <c r="CD868">
        <v>14.7</v>
      </c>
      <c r="CE868">
        <v>18.899999999999999</v>
      </c>
      <c r="CF868">
        <v>107.3</v>
      </c>
      <c r="CG868" t="s">
        <v>542</v>
      </c>
    </row>
    <row r="869" spans="1:85" x14ac:dyDescent="0.35">
      <c r="A869">
        <v>42.4</v>
      </c>
      <c r="B869">
        <v>90.3</v>
      </c>
      <c r="C869">
        <v>0.47</v>
      </c>
      <c r="D869">
        <v>13.2</v>
      </c>
      <c r="E869">
        <v>35.200000000000003</v>
      </c>
      <c r="F869">
        <v>0.374</v>
      </c>
      <c r="G869">
        <v>29.2</v>
      </c>
      <c r="H869">
        <v>55.1</v>
      </c>
      <c r="I869">
        <v>0.53100000000000003</v>
      </c>
      <c r="J869">
        <v>18.5</v>
      </c>
      <c r="K869">
        <v>22.8</v>
      </c>
      <c r="L869">
        <v>0.81200000000000006</v>
      </c>
      <c r="M869">
        <v>10.3</v>
      </c>
      <c r="N869">
        <v>34.700000000000003</v>
      </c>
      <c r="O869">
        <v>45</v>
      </c>
      <c r="P869">
        <v>25.2</v>
      </c>
      <c r="Q869">
        <v>7.3</v>
      </c>
      <c r="R869">
        <v>4.3</v>
      </c>
      <c r="S869">
        <v>12.1</v>
      </c>
      <c r="T869">
        <v>19.100000000000001</v>
      </c>
      <c r="U869">
        <v>116.5</v>
      </c>
      <c r="V869">
        <v>42.8</v>
      </c>
      <c r="W869">
        <v>91</v>
      </c>
      <c r="X869">
        <v>0.47099999999999997</v>
      </c>
      <c r="Y869">
        <v>13.1</v>
      </c>
      <c r="Z869">
        <v>36</v>
      </c>
      <c r="AA869">
        <v>0.36399999999999999</v>
      </c>
      <c r="AB869">
        <v>29.7</v>
      </c>
      <c r="AC869">
        <v>54.9</v>
      </c>
      <c r="AD869">
        <v>0.54100000000000004</v>
      </c>
      <c r="AE869">
        <v>16.100000000000001</v>
      </c>
      <c r="AF869">
        <v>20.399999999999999</v>
      </c>
      <c r="AG869">
        <v>0.79200000000000004</v>
      </c>
      <c r="AH869">
        <v>10.4</v>
      </c>
      <c r="AI869">
        <v>34.4</v>
      </c>
      <c r="AJ869">
        <v>44.8</v>
      </c>
      <c r="AK869">
        <v>26</v>
      </c>
      <c r="AL869">
        <v>7.2</v>
      </c>
      <c r="AM869">
        <v>4.5999999999999996</v>
      </c>
      <c r="AN869">
        <v>13</v>
      </c>
      <c r="AO869">
        <v>20.8</v>
      </c>
      <c r="AP869">
        <v>114.9</v>
      </c>
      <c r="AQ869">
        <v>38.4</v>
      </c>
      <c r="AR869">
        <v>88.5</v>
      </c>
      <c r="AS869">
        <v>0.434</v>
      </c>
      <c r="AT869">
        <v>12.2</v>
      </c>
      <c r="AU869">
        <v>36.9</v>
      </c>
      <c r="AV869">
        <v>0.33100000000000002</v>
      </c>
      <c r="AW869">
        <v>26.2</v>
      </c>
      <c r="AX869">
        <v>51.6</v>
      </c>
      <c r="AY869">
        <v>0.50700000000000001</v>
      </c>
      <c r="AZ869">
        <v>15.5</v>
      </c>
      <c r="BA869">
        <v>19.7</v>
      </c>
      <c r="BB869">
        <v>0.78700000000000003</v>
      </c>
      <c r="BC869">
        <v>9.1</v>
      </c>
      <c r="BD869">
        <v>35.299999999999997</v>
      </c>
      <c r="BE869">
        <v>44.4</v>
      </c>
      <c r="BF869">
        <v>23.8</v>
      </c>
      <c r="BG869">
        <v>6.8</v>
      </c>
      <c r="BH869">
        <v>4.5</v>
      </c>
      <c r="BI869">
        <v>14.5</v>
      </c>
      <c r="BJ869">
        <v>19.7</v>
      </c>
      <c r="BK869">
        <v>104.5</v>
      </c>
      <c r="BL869">
        <v>40.9</v>
      </c>
      <c r="BM869">
        <v>89.3</v>
      </c>
      <c r="BN869">
        <v>0.45800000000000002</v>
      </c>
      <c r="BO869">
        <v>13.2</v>
      </c>
      <c r="BP869">
        <v>36.4</v>
      </c>
      <c r="BQ869">
        <v>0.36299999999999999</v>
      </c>
      <c r="BR869">
        <v>27.7</v>
      </c>
      <c r="BS869">
        <v>52.8</v>
      </c>
      <c r="BT869">
        <v>0.52400000000000002</v>
      </c>
      <c r="BU869">
        <v>17.5</v>
      </c>
      <c r="BV869">
        <v>22.6</v>
      </c>
      <c r="BW869">
        <v>0.77200000000000002</v>
      </c>
      <c r="BX869">
        <v>10.4</v>
      </c>
      <c r="BY869">
        <v>36.9</v>
      </c>
      <c r="BZ869">
        <v>47.3</v>
      </c>
      <c r="CA869">
        <v>24.9</v>
      </c>
      <c r="CB869">
        <v>8</v>
      </c>
      <c r="CC869">
        <v>5.2</v>
      </c>
      <c r="CD869">
        <v>13.2</v>
      </c>
      <c r="CE869">
        <v>18.399999999999999</v>
      </c>
      <c r="CF869">
        <v>112.5</v>
      </c>
      <c r="CG869" t="s">
        <v>543</v>
      </c>
    </row>
    <row r="870" spans="1:85" x14ac:dyDescent="0.35">
      <c r="A870">
        <v>38.6</v>
      </c>
      <c r="B870">
        <v>89.6</v>
      </c>
      <c r="C870">
        <v>0.43099999999999999</v>
      </c>
      <c r="D870">
        <v>11.4</v>
      </c>
      <c r="E870">
        <v>35</v>
      </c>
      <c r="F870">
        <v>0.32600000000000001</v>
      </c>
      <c r="G870">
        <v>27.2</v>
      </c>
      <c r="H870">
        <v>54.6</v>
      </c>
      <c r="I870">
        <v>0.498</v>
      </c>
      <c r="J870">
        <v>17.399999999999999</v>
      </c>
      <c r="K870">
        <v>22.3</v>
      </c>
      <c r="L870">
        <v>0.78200000000000003</v>
      </c>
      <c r="M870">
        <v>11.1</v>
      </c>
      <c r="N870">
        <v>32.4</v>
      </c>
      <c r="O870">
        <v>43.5</v>
      </c>
      <c r="P870">
        <v>23.7</v>
      </c>
      <c r="Q870">
        <v>7.8</v>
      </c>
      <c r="R870">
        <v>4.8</v>
      </c>
      <c r="S870">
        <v>14.3</v>
      </c>
      <c r="T870">
        <v>22.2</v>
      </c>
      <c r="U870">
        <v>106</v>
      </c>
      <c r="V870">
        <v>41.1</v>
      </c>
      <c r="W870">
        <v>87</v>
      </c>
      <c r="X870">
        <v>0.47299999999999998</v>
      </c>
      <c r="Y870">
        <v>11.9</v>
      </c>
      <c r="Z870">
        <v>32.9</v>
      </c>
      <c r="AA870">
        <v>0.36199999999999999</v>
      </c>
      <c r="AB870">
        <v>29.2</v>
      </c>
      <c r="AC870">
        <v>54.1</v>
      </c>
      <c r="AD870">
        <v>0.54</v>
      </c>
      <c r="AE870">
        <v>19.7</v>
      </c>
      <c r="AF870">
        <v>25.4</v>
      </c>
      <c r="AG870">
        <v>0.77700000000000002</v>
      </c>
      <c r="AH870">
        <v>10.4</v>
      </c>
      <c r="AI870">
        <v>36.299999999999997</v>
      </c>
      <c r="AJ870">
        <v>46.8</v>
      </c>
      <c r="AK870">
        <v>25.4</v>
      </c>
      <c r="AL870">
        <v>7.5</v>
      </c>
      <c r="AM870">
        <v>5.3</v>
      </c>
      <c r="AN870">
        <v>14.8</v>
      </c>
      <c r="AO870">
        <v>20</v>
      </c>
      <c r="AP870">
        <v>113.8</v>
      </c>
      <c r="AQ870">
        <v>41.7</v>
      </c>
      <c r="AR870">
        <v>89.5</v>
      </c>
      <c r="AS870">
        <v>0.46600000000000003</v>
      </c>
      <c r="AT870">
        <v>13.5</v>
      </c>
      <c r="AU870">
        <v>38</v>
      </c>
      <c r="AV870">
        <v>0.35599999999999998</v>
      </c>
      <c r="AW870">
        <v>28.2</v>
      </c>
      <c r="AX870">
        <v>51.5</v>
      </c>
      <c r="AY870">
        <v>0.54700000000000004</v>
      </c>
      <c r="AZ870">
        <v>17.399999999999999</v>
      </c>
      <c r="BA870">
        <v>21.4</v>
      </c>
      <c r="BB870">
        <v>0.81599999999999995</v>
      </c>
      <c r="BC870">
        <v>10.8</v>
      </c>
      <c r="BD870">
        <v>36.4</v>
      </c>
      <c r="BE870">
        <v>47.2</v>
      </c>
      <c r="BF870">
        <v>25.4</v>
      </c>
      <c r="BG870">
        <v>7.4</v>
      </c>
      <c r="BH870">
        <v>6</v>
      </c>
      <c r="BI870">
        <v>14</v>
      </c>
      <c r="BJ870">
        <v>19</v>
      </c>
      <c r="BK870">
        <v>114.4</v>
      </c>
      <c r="BL870">
        <v>39.200000000000003</v>
      </c>
      <c r="BM870">
        <v>90.1</v>
      </c>
      <c r="BN870">
        <v>0.434</v>
      </c>
      <c r="BO870">
        <v>12.1</v>
      </c>
      <c r="BP870">
        <v>35.700000000000003</v>
      </c>
      <c r="BQ870">
        <v>0.33900000000000002</v>
      </c>
      <c r="BR870">
        <v>27.1</v>
      </c>
      <c r="BS870">
        <v>54.4</v>
      </c>
      <c r="BT870">
        <v>0.497</v>
      </c>
      <c r="BU870">
        <v>16.5</v>
      </c>
      <c r="BV870">
        <v>21.1</v>
      </c>
      <c r="BW870">
        <v>0.78300000000000003</v>
      </c>
      <c r="BX870">
        <v>10.7</v>
      </c>
      <c r="BY870">
        <v>34</v>
      </c>
      <c r="BZ870">
        <v>44.7</v>
      </c>
      <c r="CA870">
        <v>22.1</v>
      </c>
      <c r="CB870">
        <v>7.7</v>
      </c>
      <c r="CC870">
        <v>4.7</v>
      </c>
      <c r="CD870">
        <v>14.1</v>
      </c>
      <c r="CE870">
        <v>19.899999999999999</v>
      </c>
      <c r="CF870">
        <v>106.9</v>
      </c>
      <c r="CG870" t="s">
        <v>543</v>
      </c>
    </row>
    <row r="871" spans="1:85" x14ac:dyDescent="0.35">
      <c r="A871">
        <v>41.5</v>
      </c>
      <c r="B871">
        <v>88</v>
      </c>
      <c r="C871">
        <v>0.47199999999999998</v>
      </c>
      <c r="D871">
        <v>10.7</v>
      </c>
      <c r="E871">
        <v>31.3</v>
      </c>
      <c r="F871">
        <v>0.34200000000000003</v>
      </c>
      <c r="G871">
        <v>30.8</v>
      </c>
      <c r="H871">
        <v>56.7</v>
      </c>
      <c r="I871">
        <v>0.54300000000000004</v>
      </c>
      <c r="J871">
        <v>17.399999999999999</v>
      </c>
      <c r="K871">
        <v>22.2</v>
      </c>
      <c r="L871">
        <v>0.78300000000000003</v>
      </c>
      <c r="M871">
        <v>9.1999999999999993</v>
      </c>
      <c r="N871">
        <v>34.9</v>
      </c>
      <c r="O871">
        <v>44.1</v>
      </c>
      <c r="P871">
        <v>25.6</v>
      </c>
      <c r="Q871">
        <v>6.5</v>
      </c>
      <c r="R871">
        <v>5.0999999999999996</v>
      </c>
      <c r="S871">
        <v>13.4</v>
      </c>
      <c r="T871">
        <v>19.3</v>
      </c>
      <c r="U871">
        <v>111.1</v>
      </c>
      <c r="V871">
        <v>42.2</v>
      </c>
      <c r="W871">
        <v>90.9</v>
      </c>
      <c r="X871">
        <v>0.46400000000000002</v>
      </c>
      <c r="Y871">
        <v>11.7</v>
      </c>
      <c r="Z871">
        <v>32.5</v>
      </c>
      <c r="AA871">
        <v>0.36099999999999999</v>
      </c>
      <c r="AB871">
        <v>30.5</v>
      </c>
      <c r="AC871">
        <v>58.4</v>
      </c>
      <c r="AD871">
        <v>0.52200000000000002</v>
      </c>
      <c r="AE871">
        <v>18.399999999999999</v>
      </c>
      <c r="AF871">
        <v>22.8</v>
      </c>
      <c r="AG871">
        <v>0.80700000000000005</v>
      </c>
      <c r="AH871">
        <v>10.5</v>
      </c>
      <c r="AI871">
        <v>34.700000000000003</v>
      </c>
      <c r="AJ871">
        <v>45.2</v>
      </c>
      <c r="AK871">
        <v>24.2</v>
      </c>
      <c r="AL871">
        <v>7.5</v>
      </c>
      <c r="AM871">
        <v>4.3</v>
      </c>
      <c r="AN871">
        <v>12.1</v>
      </c>
      <c r="AO871">
        <v>20.399999999999999</v>
      </c>
      <c r="AP871">
        <v>114.5</v>
      </c>
      <c r="AQ871">
        <v>41.9</v>
      </c>
      <c r="AR871">
        <v>90.4</v>
      </c>
      <c r="AS871">
        <v>0.46300000000000002</v>
      </c>
      <c r="AT871">
        <v>12.3</v>
      </c>
      <c r="AU871">
        <v>35.700000000000003</v>
      </c>
      <c r="AV871">
        <v>0.34399999999999997</v>
      </c>
      <c r="AW871">
        <v>29.6</v>
      </c>
      <c r="AX871">
        <v>54.7</v>
      </c>
      <c r="AY871">
        <v>0.54100000000000004</v>
      </c>
      <c r="AZ871">
        <v>16.600000000000001</v>
      </c>
      <c r="BA871">
        <v>21.6</v>
      </c>
      <c r="BB871">
        <v>0.76800000000000002</v>
      </c>
      <c r="BC871">
        <v>11.4</v>
      </c>
      <c r="BD871">
        <v>32.9</v>
      </c>
      <c r="BE871">
        <v>44.3</v>
      </c>
      <c r="BF871">
        <v>25.6</v>
      </c>
      <c r="BG871">
        <v>7.2</v>
      </c>
      <c r="BH871">
        <v>5.6</v>
      </c>
      <c r="BI871">
        <v>14.6</v>
      </c>
      <c r="BJ871">
        <v>20.6</v>
      </c>
      <c r="BK871">
        <v>112.6</v>
      </c>
      <c r="BL871">
        <v>42.9</v>
      </c>
      <c r="BM871">
        <v>88.8</v>
      </c>
      <c r="BN871">
        <v>0.48299999999999998</v>
      </c>
      <c r="BO871">
        <v>12.1</v>
      </c>
      <c r="BP871">
        <v>32.6</v>
      </c>
      <c r="BQ871">
        <v>0.372</v>
      </c>
      <c r="BR871">
        <v>30.8</v>
      </c>
      <c r="BS871">
        <v>56.3</v>
      </c>
      <c r="BT871">
        <v>0.54700000000000004</v>
      </c>
      <c r="BU871">
        <v>18.100000000000001</v>
      </c>
      <c r="BV871">
        <v>22.7</v>
      </c>
      <c r="BW871">
        <v>0.79700000000000004</v>
      </c>
      <c r="BX871">
        <v>10.3</v>
      </c>
      <c r="BY871">
        <v>33.299999999999997</v>
      </c>
      <c r="BZ871">
        <v>43.5</v>
      </c>
      <c r="CA871">
        <v>25.4</v>
      </c>
      <c r="CB871">
        <v>8.1999999999999993</v>
      </c>
      <c r="CC871">
        <v>4.9000000000000004</v>
      </c>
      <c r="CD871">
        <v>13.4</v>
      </c>
      <c r="CE871">
        <v>19.399999999999999</v>
      </c>
      <c r="CF871">
        <v>116.1</v>
      </c>
      <c r="CG871" t="s">
        <v>542</v>
      </c>
    </row>
    <row r="872" spans="1:85" x14ac:dyDescent="0.35">
      <c r="A872">
        <v>42.2</v>
      </c>
      <c r="B872">
        <v>89</v>
      </c>
      <c r="C872">
        <v>0.47499999999999998</v>
      </c>
      <c r="D872">
        <v>11.5</v>
      </c>
      <c r="E872">
        <v>31.9</v>
      </c>
      <c r="F872">
        <v>0.36099999999999999</v>
      </c>
      <c r="G872">
        <v>30.7</v>
      </c>
      <c r="H872">
        <v>57</v>
      </c>
      <c r="I872">
        <v>0.53800000000000003</v>
      </c>
      <c r="J872">
        <v>17.600000000000001</v>
      </c>
      <c r="K872">
        <v>21.9</v>
      </c>
      <c r="L872">
        <v>0.80500000000000005</v>
      </c>
      <c r="M872">
        <v>10.4</v>
      </c>
      <c r="N872">
        <v>34.299999999999997</v>
      </c>
      <c r="O872">
        <v>44.7</v>
      </c>
      <c r="P872">
        <v>25.4</v>
      </c>
      <c r="Q872">
        <v>7.1</v>
      </c>
      <c r="R872">
        <v>5.5</v>
      </c>
      <c r="S872">
        <v>14.1</v>
      </c>
      <c r="T872">
        <v>20.5</v>
      </c>
      <c r="U872">
        <v>113.6</v>
      </c>
      <c r="V872">
        <v>41</v>
      </c>
      <c r="W872">
        <v>90.7</v>
      </c>
      <c r="X872">
        <v>0.45200000000000001</v>
      </c>
      <c r="Y872">
        <v>12.6</v>
      </c>
      <c r="Z872">
        <v>36.5</v>
      </c>
      <c r="AA872">
        <v>0.34499999999999997</v>
      </c>
      <c r="AB872">
        <v>28.4</v>
      </c>
      <c r="AC872">
        <v>54.2</v>
      </c>
      <c r="AD872">
        <v>0.52300000000000002</v>
      </c>
      <c r="AE872">
        <v>18.3</v>
      </c>
      <c r="AF872">
        <v>23.2</v>
      </c>
      <c r="AG872">
        <v>0.78800000000000003</v>
      </c>
      <c r="AH872">
        <v>11.4</v>
      </c>
      <c r="AI872">
        <v>33</v>
      </c>
      <c r="AJ872">
        <v>44.4</v>
      </c>
      <c r="AK872">
        <v>24</v>
      </c>
      <c r="AL872">
        <v>8</v>
      </c>
      <c r="AM872">
        <v>4.9000000000000004</v>
      </c>
      <c r="AN872">
        <v>13.3</v>
      </c>
      <c r="AO872">
        <v>19.8</v>
      </c>
      <c r="AP872">
        <v>112.8</v>
      </c>
      <c r="AQ872">
        <v>39.1</v>
      </c>
      <c r="AR872">
        <v>89.4</v>
      </c>
      <c r="AS872">
        <v>0.437</v>
      </c>
      <c r="AT872">
        <v>13.7</v>
      </c>
      <c r="AU872">
        <v>38.299999999999997</v>
      </c>
      <c r="AV872">
        <v>0.35699999999999998</v>
      </c>
      <c r="AW872">
        <v>25.4</v>
      </c>
      <c r="AX872">
        <v>51.1</v>
      </c>
      <c r="AY872">
        <v>0.497</v>
      </c>
      <c r="AZ872">
        <v>18.600000000000001</v>
      </c>
      <c r="BA872">
        <v>25</v>
      </c>
      <c r="BB872">
        <v>0.74399999999999999</v>
      </c>
      <c r="BC872">
        <v>11.9</v>
      </c>
      <c r="BD872">
        <v>35.9</v>
      </c>
      <c r="BE872">
        <v>47.8</v>
      </c>
      <c r="BF872">
        <v>22.7</v>
      </c>
      <c r="BG872">
        <v>7.2</v>
      </c>
      <c r="BH872">
        <v>5</v>
      </c>
      <c r="BI872">
        <v>13.7</v>
      </c>
      <c r="BJ872">
        <v>21.1</v>
      </c>
      <c r="BK872">
        <v>110.4</v>
      </c>
      <c r="BL872">
        <v>39.9</v>
      </c>
      <c r="BM872">
        <v>89.2</v>
      </c>
      <c r="BN872">
        <v>0.44700000000000001</v>
      </c>
      <c r="BO872">
        <v>13.1</v>
      </c>
      <c r="BP872">
        <v>38.299999999999997</v>
      </c>
      <c r="BQ872">
        <v>0.34200000000000003</v>
      </c>
      <c r="BR872">
        <v>26.8</v>
      </c>
      <c r="BS872">
        <v>50.8</v>
      </c>
      <c r="BT872">
        <v>0.52700000000000002</v>
      </c>
      <c r="BU872">
        <v>17.600000000000001</v>
      </c>
      <c r="BV872">
        <v>23.1</v>
      </c>
      <c r="BW872">
        <v>0.76400000000000001</v>
      </c>
      <c r="BX872">
        <v>9.6999999999999993</v>
      </c>
      <c r="BY872">
        <v>35.6</v>
      </c>
      <c r="BZ872">
        <v>45.3</v>
      </c>
      <c r="CA872">
        <v>25.1</v>
      </c>
      <c r="CB872">
        <v>7.2</v>
      </c>
      <c r="CC872">
        <v>4.8</v>
      </c>
      <c r="CD872">
        <v>13.1</v>
      </c>
      <c r="CE872">
        <v>21.1</v>
      </c>
      <c r="CF872">
        <v>110.5</v>
      </c>
      <c r="CG872" t="s">
        <v>543</v>
      </c>
    </row>
    <row r="873" spans="1:85" x14ac:dyDescent="0.35">
      <c r="A873">
        <v>40.299999999999997</v>
      </c>
      <c r="B873">
        <v>87.7</v>
      </c>
      <c r="C873">
        <v>0.46</v>
      </c>
      <c r="D873">
        <v>11.4</v>
      </c>
      <c r="E873">
        <v>33.1</v>
      </c>
      <c r="F873">
        <v>0.34399999999999997</v>
      </c>
      <c r="G873">
        <v>29</v>
      </c>
      <c r="H873">
        <v>54.7</v>
      </c>
      <c r="I873">
        <v>0.53</v>
      </c>
      <c r="J873">
        <v>17.8</v>
      </c>
      <c r="K873">
        <v>23.2</v>
      </c>
      <c r="L873">
        <v>0.76800000000000002</v>
      </c>
      <c r="M873">
        <v>9.5</v>
      </c>
      <c r="N873">
        <v>33.200000000000003</v>
      </c>
      <c r="O873">
        <v>42.8</v>
      </c>
      <c r="P873">
        <v>23.6</v>
      </c>
      <c r="Q873">
        <v>7.1</v>
      </c>
      <c r="R873">
        <v>4.5</v>
      </c>
      <c r="S873">
        <v>14</v>
      </c>
      <c r="T873">
        <v>18.899999999999999</v>
      </c>
      <c r="U873">
        <v>109.9</v>
      </c>
      <c r="V873">
        <v>43.3</v>
      </c>
      <c r="W873">
        <v>90.2</v>
      </c>
      <c r="X873">
        <v>0.47899999999999998</v>
      </c>
      <c r="Y873">
        <v>12.9</v>
      </c>
      <c r="Z873">
        <v>34.799999999999997</v>
      </c>
      <c r="AA873">
        <v>0.372</v>
      </c>
      <c r="AB873">
        <v>30.3</v>
      </c>
      <c r="AC873">
        <v>55.5</v>
      </c>
      <c r="AD873">
        <v>0.54700000000000004</v>
      </c>
      <c r="AE873">
        <v>15.9</v>
      </c>
      <c r="AF873">
        <v>20.399999999999999</v>
      </c>
      <c r="AG873">
        <v>0.77600000000000002</v>
      </c>
      <c r="AH873">
        <v>10.5</v>
      </c>
      <c r="AI873">
        <v>35.1</v>
      </c>
      <c r="AJ873">
        <v>45.6</v>
      </c>
      <c r="AK873">
        <v>25.2</v>
      </c>
      <c r="AL873">
        <v>8.1</v>
      </c>
      <c r="AM873">
        <v>4.8</v>
      </c>
      <c r="AN873">
        <v>13.4</v>
      </c>
      <c r="AO873">
        <v>20.2</v>
      </c>
      <c r="AP873">
        <v>115.3</v>
      </c>
      <c r="AQ873">
        <v>42.3</v>
      </c>
      <c r="AR873">
        <v>88.2</v>
      </c>
      <c r="AS873">
        <v>0.48</v>
      </c>
      <c r="AT873">
        <v>10.8</v>
      </c>
      <c r="AU873">
        <v>29.3</v>
      </c>
      <c r="AV873">
        <v>0.36899999999999999</v>
      </c>
      <c r="AW873">
        <v>31.6</v>
      </c>
      <c r="AX873">
        <v>58.9</v>
      </c>
      <c r="AY873">
        <v>0.53500000000000003</v>
      </c>
      <c r="AZ873">
        <v>17.8</v>
      </c>
      <c r="BA873">
        <v>21.9</v>
      </c>
      <c r="BB873">
        <v>0.81299999999999994</v>
      </c>
      <c r="BC873">
        <v>8.8000000000000007</v>
      </c>
      <c r="BD873">
        <v>34.200000000000003</v>
      </c>
      <c r="BE873">
        <v>42.9</v>
      </c>
      <c r="BF873">
        <v>24.2</v>
      </c>
      <c r="BG873">
        <v>7.2</v>
      </c>
      <c r="BH873">
        <v>4.2</v>
      </c>
      <c r="BI873">
        <v>13</v>
      </c>
      <c r="BJ873">
        <v>19.100000000000001</v>
      </c>
      <c r="BK873">
        <v>113.2</v>
      </c>
      <c r="BL873">
        <v>42</v>
      </c>
      <c r="BM873">
        <v>88.7</v>
      </c>
      <c r="BN873">
        <v>0.47399999999999998</v>
      </c>
      <c r="BO873">
        <v>11.9</v>
      </c>
      <c r="BP873">
        <v>32.4</v>
      </c>
      <c r="BQ873">
        <v>0.36599999999999999</v>
      </c>
      <c r="BR873">
        <v>30.2</v>
      </c>
      <c r="BS873">
        <v>56.3</v>
      </c>
      <c r="BT873">
        <v>0.53600000000000003</v>
      </c>
      <c r="BU873">
        <v>17.7</v>
      </c>
      <c r="BV873">
        <v>22.3</v>
      </c>
      <c r="BW873">
        <v>0.79500000000000004</v>
      </c>
      <c r="BX873">
        <v>9.5</v>
      </c>
      <c r="BY873">
        <v>34.4</v>
      </c>
      <c r="BZ873">
        <v>43.8</v>
      </c>
      <c r="CA873">
        <v>25.4</v>
      </c>
      <c r="CB873">
        <v>7.2</v>
      </c>
      <c r="CC873">
        <v>5.0999999999999996</v>
      </c>
      <c r="CD873">
        <v>13.3</v>
      </c>
      <c r="CE873">
        <v>18.399999999999999</v>
      </c>
      <c r="CF873">
        <v>113.6</v>
      </c>
      <c r="CG873" t="s">
        <v>542</v>
      </c>
    </row>
    <row r="874" spans="1:85" x14ac:dyDescent="0.35">
      <c r="A874">
        <v>39.1</v>
      </c>
      <c r="B874">
        <v>88.4</v>
      </c>
      <c r="C874">
        <v>0.442</v>
      </c>
      <c r="D874">
        <v>12.9</v>
      </c>
      <c r="E874">
        <v>37.4</v>
      </c>
      <c r="F874">
        <v>0.34599999999999997</v>
      </c>
      <c r="G874">
        <v>26.2</v>
      </c>
      <c r="H874">
        <v>51.1</v>
      </c>
      <c r="I874">
        <v>0.51300000000000001</v>
      </c>
      <c r="J874">
        <v>16.7</v>
      </c>
      <c r="K874">
        <v>21.9</v>
      </c>
      <c r="L874">
        <v>0.76</v>
      </c>
      <c r="M874">
        <v>10.6</v>
      </c>
      <c r="N874">
        <v>32.9</v>
      </c>
      <c r="O874">
        <v>43.5</v>
      </c>
      <c r="P874">
        <v>23.3</v>
      </c>
      <c r="Q874">
        <v>8.1</v>
      </c>
      <c r="R874">
        <v>4.5</v>
      </c>
      <c r="S874">
        <v>14.7</v>
      </c>
      <c r="T874">
        <v>21.4</v>
      </c>
      <c r="U874">
        <v>107.8</v>
      </c>
      <c r="V874">
        <v>41.8</v>
      </c>
      <c r="W874">
        <v>87.2</v>
      </c>
      <c r="X874">
        <v>0.47899999999999998</v>
      </c>
      <c r="Y874">
        <v>14</v>
      </c>
      <c r="Z874">
        <v>37.700000000000003</v>
      </c>
      <c r="AA874">
        <v>0.371</v>
      </c>
      <c r="AB874">
        <v>27.8</v>
      </c>
      <c r="AC874">
        <v>49.5</v>
      </c>
      <c r="AD874">
        <v>0.56100000000000005</v>
      </c>
      <c r="AE874">
        <v>19.399999999999999</v>
      </c>
      <c r="AF874">
        <v>24.9</v>
      </c>
      <c r="AG874">
        <v>0.77700000000000002</v>
      </c>
      <c r="AH874">
        <v>9.9</v>
      </c>
      <c r="AI874">
        <v>35.5</v>
      </c>
      <c r="AJ874">
        <v>45.4</v>
      </c>
      <c r="AK874">
        <v>27</v>
      </c>
      <c r="AL874">
        <v>8.3000000000000007</v>
      </c>
      <c r="AM874">
        <v>5.0999999999999996</v>
      </c>
      <c r="AN874">
        <v>14.2</v>
      </c>
      <c r="AO874">
        <v>19.7</v>
      </c>
      <c r="AP874">
        <v>116.9</v>
      </c>
      <c r="AQ874">
        <v>43.2</v>
      </c>
      <c r="AR874">
        <v>93.6</v>
      </c>
      <c r="AS874">
        <v>0.46100000000000002</v>
      </c>
      <c r="AT874">
        <v>11.4</v>
      </c>
      <c r="AU874">
        <v>32.4</v>
      </c>
      <c r="AV874">
        <v>0.35299999999999998</v>
      </c>
      <c r="AW874">
        <v>31.8</v>
      </c>
      <c r="AX874">
        <v>61.2</v>
      </c>
      <c r="AY874">
        <v>0.51900000000000002</v>
      </c>
      <c r="AZ874">
        <v>16.8</v>
      </c>
      <c r="BA874">
        <v>23</v>
      </c>
      <c r="BB874">
        <v>0.73399999999999999</v>
      </c>
      <c r="BC874">
        <v>14</v>
      </c>
      <c r="BD874">
        <v>34.700000000000003</v>
      </c>
      <c r="BE874">
        <v>48.8</v>
      </c>
      <c r="BF874">
        <v>25.8</v>
      </c>
      <c r="BG874">
        <v>9.6999999999999993</v>
      </c>
      <c r="BH874">
        <v>6.4</v>
      </c>
      <c r="BI874">
        <v>13.1</v>
      </c>
      <c r="BJ874">
        <v>19.600000000000001</v>
      </c>
      <c r="BK874">
        <v>114.6</v>
      </c>
      <c r="BL874">
        <v>40</v>
      </c>
      <c r="BM874">
        <v>87.9</v>
      </c>
      <c r="BN874">
        <v>0.45500000000000002</v>
      </c>
      <c r="BO874">
        <v>11.9</v>
      </c>
      <c r="BP874">
        <v>34.200000000000003</v>
      </c>
      <c r="BQ874">
        <v>0.34899999999999998</v>
      </c>
      <c r="BR874">
        <v>28</v>
      </c>
      <c r="BS874">
        <v>53.7</v>
      </c>
      <c r="BT874">
        <v>0.52200000000000002</v>
      </c>
      <c r="BU874">
        <v>17.100000000000001</v>
      </c>
      <c r="BV874">
        <v>22.2</v>
      </c>
      <c r="BW874">
        <v>0.77100000000000002</v>
      </c>
      <c r="BX874">
        <v>9.9</v>
      </c>
      <c r="BY874">
        <v>32.700000000000003</v>
      </c>
      <c r="BZ874">
        <v>42.7</v>
      </c>
      <c r="CA874">
        <v>24.8</v>
      </c>
      <c r="CB874">
        <v>7.1</v>
      </c>
      <c r="CC874">
        <v>6</v>
      </c>
      <c r="CD874">
        <v>14.9</v>
      </c>
      <c r="CE874">
        <v>19.7</v>
      </c>
      <c r="CF874">
        <v>109</v>
      </c>
      <c r="CG874" t="s">
        <v>543</v>
      </c>
    </row>
    <row r="875" spans="1:85" x14ac:dyDescent="0.35">
      <c r="A875">
        <v>41.9</v>
      </c>
      <c r="B875">
        <v>94.3</v>
      </c>
      <c r="C875">
        <v>0.44500000000000001</v>
      </c>
      <c r="D875">
        <v>12.3</v>
      </c>
      <c r="E875">
        <v>35.299999999999997</v>
      </c>
      <c r="F875">
        <v>0.34899999999999998</v>
      </c>
      <c r="G875">
        <v>29.6</v>
      </c>
      <c r="H875">
        <v>58.9</v>
      </c>
      <c r="I875">
        <v>0.503</v>
      </c>
      <c r="J875">
        <v>16.7</v>
      </c>
      <c r="K875">
        <v>22</v>
      </c>
      <c r="L875">
        <v>0.75900000000000001</v>
      </c>
      <c r="M875">
        <v>13.8</v>
      </c>
      <c r="N875">
        <v>33</v>
      </c>
      <c r="O875">
        <v>46.8</v>
      </c>
      <c r="P875">
        <v>22.8</v>
      </c>
      <c r="Q875">
        <v>9.3000000000000007</v>
      </c>
      <c r="R875">
        <v>4.7</v>
      </c>
      <c r="S875">
        <v>12.9</v>
      </c>
      <c r="T875">
        <v>20.2</v>
      </c>
      <c r="U875">
        <v>112.9</v>
      </c>
      <c r="V875">
        <v>40.200000000000003</v>
      </c>
      <c r="W875">
        <v>87.1</v>
      </c>
      <c r="X875">
        <v>0.46200000000000002</v>
      </c>
      <c r="Y875">
        <v>12.8</v>
      </c>
      <c r="Z875">
        <v>36</v>
      </c>
      <c r="AA875">
        <v>0.35399999999999998</v>
      </c>
      <c r="AB875">
        <v>27.5</v>
      </c>
      <c r="AC875">
        <v>51.1</v>
      </c>
      <c r="AD875">
        <v>0.53800000000000003</v>
      </c>
      <c r="AE875">
        <v>17.3</v>
      </c>
      <c r="AF875">
        <v>21.9</v>
      </c>
      <c r="AG875">
        <v>0.78900000000000003</v>
      </c>
      <c r="AH875">
        <v>10.7</v>
      </c>
      <c r="AI875">
        <v>34.799999999999997</v>
      </c>
      <c r="AJ875">
        <v>45.5</v>
      </c>
      <c r="AK875">
        <v>26.1</v>
      </c>
      <c r="AL875">
        <v>6.9</v>
      </c>
      <c r="AM875">
        <v>5.2</v>
      </c>
      <c r="AN875">
        <v>16.3</v>
      </c>
      <c r="AO875">
        <v>19.7</v>
      </c>
      <c r="AP875">
        <v>110.5</v>
      </c>
      <c r="AQ875">
        <v>41</v>
      </c>
      <c r="AR875">
        <v>89.7</v>
      </c>
      <c r="AS875">
        <v>0.45700000000000002</v>
      </c>
      <c r="AT875">
        <v>14.6</v>
      </c>
      <c r="AU875">
        <v>40.700000000000003</v>
      </c>
      <c r="AV875">
        <v>0.35799999999999998</v>
      </c>
      <c r="AW875">
        <v>26.5</v>
      </c>
      <c r="AX875">
        <v>49</v>
      </c>
      <c r="AY875">
        <v>0.54</v>
      </c>
      <c r="AZ875">
        <v>17.7</v>
      </c>
      <c r="BA875">
        <v>22.8</v>
      </c>
      <c r="BB875">
        <v>0.77800000000000002</v>
      </c>
      <c r="BC875">
        <v>11.1</v>
      </c>
      <c r="BD875">
        <v>32.5</v>
      </c>
      <c r="BE875">
        <v>43.5</v>
      </c>
      <c r="BF875">
        <v>25.3</v>
      </c>
      <c r="BG875">
        <v>8.6999999999999993</v>
      </c>
      <c r="BH875">
        <v>5.5</v>
      </c>
      <c r="BI875">
        <v>14.1</v>
      </c>
      <c r="BJ875">
        <v>21.5</v>
      </c>
      <c r="BK875">
        <v>114.3</v>
      </c>
      <c r="BL875">
        <v>39.700000000000003</v>
      </c>
      <c r="BM875">
        <v>86.1</v>
      </c>
      <c r="BN875">
        <v>0.46</v>
      </c>
      <c r="BO875">
        <v>12.9</v>
      </c>
      <c r="BP875">
        <v>36.799999999999997</v>
      </c>
      <c r="BQ875">
        <v>0.35</v>
      </c>
      <c r="BR875">
        <v>26.8</v>
      </c>
      <c r="BS875">
        <v>49.3</v>
      </c>
      <c r="BT875">
        <v>0.54300000000000004</v>
      </c>
      <c r="BU875">
        <v>19.5</v>
      </c>
      <c r="BV875">
        <v>25</v>
      </c>
      <c r="BW875">
        <v>0.78</v>
      </c>
      <c r="BX875">
        <v>10.9</v>
      </c>
      <c r="BY875">
        <v>34.4</v>
      </c>
      <c r="BZ875">
        <v>45.2</v>
      </c>
      <c r="CA875">
        <v>25.8</v>
      </c>
      <c r="CB875">
        <v>7.1</v>
      </c>
      <c r="CC875">
        <v>4.8</v>
      </c>
      <c r="CD875">
        <v>16.100000000000001</v>
      </c>
      <c r="CE875">
        <v>20.6</v>
      </c>
      <c r="CF875">
        <v>111.7</v>
      </c>
      <c r="CG875" t="s">
        <v>543</v>
      </c>
    </row>
    <row r="876" spans="1:85" x14ac:dyDescent="0.35">
      <c r="A876">
        <v>43</v>
      </c>
      <c r="B876">
        <v>92.1</v>
      </c>
      <c r="C876">
        <v>0.46700000000000003</v>
      </c>
      <c r="D876">
        <v>11.2</v>
      </c>
      <c r="E876">
        <v>31.8</v>
      </c>
      <c r="F876">
        <v>0.35199999999999998</v>
      </c>
      <c r="G876">
        <v>31.7</v>
      </c>
      <c r="H876">
        <v>60.3</v>
      </c>
      <c r="I876">
        <v>0.52700000000000002</v>
      </c>
      <c r="J876">
        <v>15.3</v>
      </c>
      <c r="K876">
        <v>20.3</v>
      </c>
      <c r="L876">
        <v>0.754</v>
      </c>
      <c r="M876">
        <v>10.9</v>
      </c>
      <c r="N876">
        <v>34.1</v>
      </c>
      <c r="O876">
        <v>45</v>
      </c>
      <c r="P876">
        <v>27.7</v>
      </c>
      <c r="Q876">
        <v>7.6</v>
      </c>
      <c r="R876">
        <v>4.9000000000000004</v>
      </c>
      <c r="S876">
        <v>12.6</v>
      </c>
      <c r="T876">
        <v>18</v>
      </c>
      <c r="U876">
        <v>112.4</v>
      </c>
      <c r="V876">
        <v>42.2</v>
      </c>
      <c r="W876">
        <v>90.5</v>
      </c>
      <c r="X876">
        <v>0.46600000000000003</v>
      </c>
      <c r="Y876">
        <v>12</v>
      </c>
      <c r="Z876">
        <v>33.4</v>
      </c>
      <c r="AA876">
        <v>0.36</v>
      </c>
      <c r="AB876">
        <v>30.2</v>
      </c>
      <c r="AC876">
        <v>57.2</v>
      </c>
      <c r="AD876">
        <v>0.52800000000000002</v>
      </c>
      <c r="AE876">
        <v>15.9</v>
      </c>
      <c r="AF876">
        <v>20.7</v>
      </c>
      <c r="AG876">
        <v>0.76700000000000002</v>
      </c>
      <c r="AH876">
        <v>11.3</v>
      </c>
      <c r="AI876">
        <v>35.200000000000003</v>
      </c>
      <c r="AJ876">
        <v>46.5</v>
      </c>
      <c r="AK876">
        <v>23.9</v>
      </c>
      <c r="AL876">
        <v>7.3</v>
      </c>
      <c r="AM876">
        <v>4.9000000000000004</v>
      </c>
      <c r="AN876">
        <v>13.7</v>
      </c>
      <c r="AO876">
        <v>18.8</v>
      </c>
      <c r="AP876">
        <v>112.3</v>
      </c>
      <c r="AQ876">
        <v>38.6</v>
      </c>
      <c r="AR876">
        <v>89.9</v>
      </c>
      <c r="AS876">
        <v>0.43</v>
      </c>
      <c r="AT876">
        <v>12.2</v>
      </c>
      <c r="AU876">
        <v>37.700000000000003</v>
      </c>
      <c r="AV876">
        <v>0.32300000000000001</v>
      </c>
      <c r="AW876">
        <v>26.4</v>
      </c>
      <c r="AX876">
        <v>52.2</v>
      </c>
      <c r="AY876">
        <v>0.50700000000000001</v>
      </c>
      <c r="AZ876">
        <v>15.2</v>
      </c>
      <c r="BA876">
        <v>20.100000000000001</v>
      </c>
      <c r="BB876">
        <v>0.75600000000000001</v>
      </c>
      <c r="BC876">
        <v>10.5</v>
      </c>
      <c r="BD876">
        <v>35.5</v>
      </c>
      <c r="BE876">
        <v>46</v>
      </c>
      <c r="BF876">
        <v>22.4</v>
      </c>
      <c r="BG876">
        <v>7.6</v>
      </c>
      <c r="BH876">
        <v>4.7</v>
      </c>
      <c r="BI876">
        <v>14.1</v>
      </c>
      <c r="BJ876">
        <v>18.399999999999999</v>
      </c>
      <c r="BK876">
        <v>104.6</v>
      </c>
      <c r="BL876">
        <v>41.8</v>
      </c>
      <c r="BM876">
        <v>91.3</v>
      </c>
      <c r="BN876">
        <v>0.45800000000000002</v>
      </c>
      <c r="BO876">
        <v>13.7</v>
      </c>
      <c r="BP876">
        <v>39</v>
      </c>
      <c r="BQ876">
        <v>0.35299999999999998</v>
      </c>
      <c r="BR876">
        <v>28</v>
      </c>
      <c r="BS876">
        <v>52.3</v>
      </c>
      <c r="BT876">
        <v>0.53600000000000003</v>
      </c>
      <c r="BU876">
        <v>15.4</v>
      </c>
      <c r="BV876">
        <v>20</v>
      </c>
      <c r="BW876">
        <v>0.77100000000000002</v>
      </c>
      <c r="BX876">
        <v>11.1</v>
      </c>
      <c r="BY876">
        <v>37.6</v>
      </c>
      <c r="BZ876">
        <v>48.8</v>
      </c>
      <c r="CA876">
        <v>26.3</v>
      </c>
      <c r="CB876">
        <v>8.5</v>
      </c>
      <c r="CC876">
        <v>6</v>
      </c>
      <c r="CD876">
        <v>13.3</v>
      </c>
      <c r="CE876">
        <v>18</v>
      </c>
      <c r="CF876">
        <v>112.8</v>
      </c>
      <c r="CG876" t="s">
        <v>543</v>
      </c>
    </row>
    <row r="877" spans="1:85" x14ac:dyDescent="0.35">
      <c r="A877">
        <v>38.9</v>
      </c>
      <c r="B877">
        <v>85.3</v>
      </c>
      <c r="C877">
        <v>0.45600000000000002</v>
      </c>
      <c r="D877">
        <v>13.3</v>
      </c>
      <c r="E877">
        <v>38.200000000000003</v>
      </c>
      <c r="F877">
        <v>0.34899999999999998</v>
      </c>
      <c r="G877">
        <v>25.6</v>
      </c>
      <c r="H877">
        <v>47.1</v>
      </c>
      <c r="I877">
        <v>0.54300000000000004</v>
      </c>
      <c r="J877">
        <v>17.3</v>
      </c>
      <c r="K877">
        <v>24.2</v>
      </c>
      <c r="L877">
        <v>0.71299999999999997</v>
      </c>
      <c r="M877">
        <v>9.5</v>
      </c>
      <c r="N877">
        <v>32</v>
      </c>
      <c r="O877">
        <v>41.5</v>
      </c>
      <c r="P877">
        <v>23.3</v>
      </c>
      <c r="Q877">
        <v>7.2</v>
      </c>
      <c r="R877">
        <v>4.5999999999999996</v>
      </c>
      <c r="S877">
        <v>16.3</v>
      </c>
      <c r="T877">
        <v>20.399999999999999</v>
      </c>
      <c r="U877">
        <v>108.4</v>
      </c>
      <c r="V877">
        <v>42.9</v>
      </c>
      <c r="W877">
        <v>88.8</v>
      </c>
      <c r="X877">
        <v>0.48299999999999998</v>
      </c>
      <c r="Y877">
        <v>12.6</v>
      </c>
      <c r="Z877">
        <v>35.700000000000003</v>
      </c>
      <c r="AA877">
        <v>0.35299999999999998</v>
      </c>
      <c r="AB877">
        <v>30.3</v>
      </c>
      <c r="AC877">
        <v>53.1</v>
      </c>
      <c r="AD877">
        <v>0.56999999999999995</v>
      </c>
      <c r="AE877">
        <v>18.3</v>
      </c>
      <c r="AF877">
        <v>23.4</v>
      </c>
      <c r="AG877">
        <v>0.78200000000000003</v>
      </c>
      <c r="AH877">
        <v>11</v>
      </c>
      <c r="AI877">
        <v>34.1</v>
      </c>
      <c r="AJ877">
        <v>45.1</v>
      </c>
      <c r="AK877">
        <v>25.3</v>
      </c>
      <c r="AL877">
        <v>9.3000000000000007</v>
      </c>
      <c r="AM877">
        <v>5.7</v>
      </c>
      <c r="AN877">
        <v>13.9</v>
      </c>
      <c r="AO877">
        <v>21.8</v>
      </c>
      <c r="AP877">
        <v>116.7</v>
      </c>
      <c r="AQ877">
        <v>43.7</v>
      </c>
      <c r="AR877">
        <v>90.1</v>
      </c>
      <c r="AS877">
        <v>0.48499999999999999</v>
      </c>
      <c r="AT877">
        <v>11.6</v>
      </c>
      <c r="AU877">
        <v>31.9</v>
      </c>
      <c r="AV877">
        <v>0.36399999999999999</v>
      </c>
      <c r="AW877">
        <v>32.1</v>
      </c>
      <c r="AX877">
        <v>58.2</v>
      </c>
      <c r="AY877">
        <v>0.55100000000000005</v>
      </c>
      <c r="AZ877">
        <v>15.9</v>
      </c>
      <c r="BA877">
        <v>19.899999999999999</v>
      </c>
      <c r="BB877">
        <v>0.79700000000000004</v>
      </c>
      <c r="BC877">
        <v>9.8000000000000007</v>
      </c>
      <c r="BD877">
        <v>35.5</v>
      </c>
      <c r="BE877">
        <v>45.3</v>
      </c>
      <c r="BF877">
        <v>27.4</v>
      </c>
      <c r="BG877">
        <v>8.6</v>
      </c>
      <c r="BH877">
        <v>4.4000000000000004</v>
      </c>
      <c r="BI877">
        <v>12.9</v>
      </c>
      <c r="BJ877">
        <v>19.899999999999999</v>
      </c>
      <c r="BK877">
        <v>114.8</v>
      </c>
      <c r="BL877">
        <v>39.200000000000003</v>
      </c>
      <c r="BM877">
        <v>88.3</v>
      </c>
      <c r="BN877">
        <v>0.44400000000000001</v>
      </c>
      <c r="BO877">
        <v>11.6</v>
      </c>
      <c r="BP877">
        <v>34.200000000000003</v>
      </c>
      <c r="BQ877">
        <v>0.34</v>
      </c>
      <c r="BR877">
        <v>27.6</v>
      </c>
      <c r="BS877">
        <v>54.1</v>
      </c>
      <c r="BT877">
        <v>0.51</v>
      </c>
      <c r="BU877">
        <v>17.3</v>
      </c>
      <c r="BV877">
        <v>22.7</v>
      </c>
      <c r="BW877">
        <v>0.76100000000000001</v>
      </c>
      <c r="BX877">
        <v>10.5</v>
      </c>
      <c r="BY877">
        <v>33.9</v>
      </c>
      <c r="BZ877">
        <v>44.5</v>
      </c>
      <c r="CA877">
        <v>22.9</v>
      </c>
      <c r="CB877">
        <v>7.5</v>
      </c>
      <c r="CC877">
        <v>4</v>
      </c>
      <c r="CD877">
        <v>14.7</v>
      </c>
      <c r="CE877">
        <v>18.899999999999999</v>
      </c>
      <c r="CF877">
        <v>107.3</v>
      </c>
      <c r="CG877" t="s">
        <v>542</v>
      </c>
    </row>
    <row r="878" spans="1:85" x14ac:dyDescent="0.35">
      <c r="A878">
        <v>42.3</v>
      </c>
      <c r="B878">
        <v>87.7</v>
      </c>
      <c r="C878">
        <v>0.48299999999999998</v>
      </c>
      <c r="D878">
        <v>12.9</v>
      </c>
      <c r="E878">
        <v>36.5</v>
      </c>
      <c r="F878">
        <v>0.35299999999999998</v>
      </c>
      <c r="G878">
        <v>29.4</v>
      </c>
      <c r="H878">
        <v>51.2</v>
      </c>
      <c r="I878">
        <v>0.57499999999999996</v>
      </c>
      <c r="J878">
        <v>17</v>
      </c>
      <c r="K878">
        <v>21.4</v>
      </c>
      <c r="L878">
        <v>0.79500000000000004</v>
      </c>
      <c r="M878">
        <v>9.3000000000000007</v>
      </c>
      <c r="N878">
        <v>35.5</v>
      </c>
      <c r="O878">
        <v>44.8</v>
      </c>
      <c r="P878">
        <v>28.2</v>
      </c>
      <c r="Q878">
        <v>7.3</v>
      </c>
      <c r="R878">
        <v>3.8</v>
      </c>
      <c r="S878">
        <v>14.7</v>
      </c>
      <c r="T878">
        <v>20.3</v>
      </c>
      <c r="U878">
        <v>114.5</v>
      </c>
      <c r="V878">
        <v>41.7</v>
      </c>
      <c r="W878">
        <v>88.8</v>
      </c>
      <c r="X878">
        <v>0.47</v>
      </c>
      <c r="Y878">
        <v>12</v>
      </c>
      <c r="Z878">
        <v>34.799999999999997</v>
      </c>
      <c r="AA878">
        <v>0.34599999999999997</v>
      </c>
      <c r="AB878">
        <v>29.7</v>
      </c>
      <c r="AC878">
        <v>54</v>
      </c>
      <c r="AD878">
        <v>0.54900000000000004</v>
      </c>
      <c r="AE878">
        <v>16.7</v>
      </c>
      <c r="AF878">
        <v>22.1</v>
      </c>
      <c r="AG878">
        <v>0.75700000000000001</v>
      </c>
      <c r="AH878">
        <v>9.8000000000000007</v>
      </c>
      <c r="AI878">
        <v>33.200000000000003</v>
      </c>
      <c r="AJ878">
        <v>43</v>
      </c>
      <c r="AK878">
        <v>25.8</v>
      </c>
      <c r="AL878">
        <v>8</v>
      </c>
      <c r="AM878">
        <v>4.9000000000000004</v>
      </c>
      <c r="AN878">
        <v>13</v>
      </c>
      <c r="AO878">
        <v>20.2</v>
      </c>
      <c r="AP878">
        <v>112.1</v>
      </c>
      <c r="AQ878">
        <v>41.1</v>
      </c>
      <c r="AR878">
        <v>87.6</v>
      </c>
      <c r="AS878">
        <v>0.46899999999999997</v>
      </c>
      <c r="AT878">
        <v>14.5</v>
      </c>
      <c r="AU878">
        <v>39.9</v>
      </c>
      <c r="AV878">
        <v>0.36399999999999999</v>
      </c>
      <c r="AW878">
        <v>26.5</v>
      </c>
      <c r="AX878">
        <v>47.6</v>
      </c>
      <c r="AY878">
        <v>0.55700000000000005</v>
      </c>
      <c r="AZ878">
        <v>15.8</v>
      </c>
      <c r="BA878">
        <v>20.6</v>
      </c>
      <c r="BB878">
        <v>0.76900000000000002</v>
      </c>
      <c r="BC878">
        <v>9.9</v>
      </c>
      <c r="BD878">
        <v>36.200000000000003</v>
      </c>
      <c r="BE878">
        <v>46.1</v>
      </c>
      <c r="BF878">
        <v>27.5</v>
      </c>
      <c r="BG878">
        <v>8.9</v>
      </c>
      <c r="BH878">
        <v>4.5999999999999996</v>
      </c>
      <c r="BI878">
        <v>15.1</v>
      </c>
      <c r="BJ878">
        <v>21.3</v>
      </c>
      <c r="BK878">
        <v>112.5</v>
      </c>
      <c r="BL878">
        <v>38.4</v>
      </c>
      <c r="BM878">
        <v>87.7</v>
      </c>
      <c r="BN878">
        <v>0.438</v>
      </c>
      <c r="BO878">
        <v>12.4</v>
      </c>
      <c r="BP878">
        <v>36.4</v>
      </c>
      <c r="BQ878">
        <v>0.33900000000000002</v>
      </c>
      <c r="BR878">
        <v>26.1</v>
      </c>
      <c r="BS878">
        <v>51.3</v>
      </c>
      <c r="BT878">
        <v>0.50900000000000001</v>
      </c>
      <c r="BU878">
        <v>17.600000000000001</v>
      </c>
      <c r="BV878">
        <v>23.2</v>
      </c>
      <c r="BW878">
        <v>0.75900000000000001</v>
      </c>
      <c r="BX878">
        <v>9.8000000000000007</v>
      </c>
      <c r="BY878">
        <v>33.4</v>
      </c>
      <c r="BZ878">
        <v>43.2</v>
      </c>
      <c r="CA878">
        <v>23.2</v>
      </c>
      <c r="CB878">
        <v>8</v>
      </c>
      <c r="CC878">
        <v>3.9</v>
      </c>
      <c r="CD878">
        <v>14.7</v>
      </c>
      <c r="CE878">
        <v>18.2</v>
      </c>
      <c r="CF878">
        <v>106.9</v>
      </c>
      <c r="CG878" t="s">
        <v>543</v>
      </c>
    </row>
    <row r="879" spans="1:85" x14ac:dyDescent="0.35">
      <c r="A879">
        <v>41.7</v>
      </c>
      <c r="B879">
        <v>88.5</v>
      </c>
      <c r="C879">
        <v>0.47099999999999997</v>
      </c>
      <c r="D879">
        <v>14.9</v>
      </c>
      <c r="E879">
        <v>41.4</v>
      </c>
      <c r="F879">
        <v>0.36</v>
      </c>
      <c r="G879">
        <v>26.7</v>
      </c>
      <c r="H879">
        <v>47.1</v>
      </c>
      <c r="I879">
        <v>0.56799999999999995</v>
      </c>
      <c r="J879">
        <v>18.399999999999999</v>
      </c>
      <c r="K879">
        <v>24</v>
      </c>
      <c r="L879">
        <v>0.76700000000000002</v>
      </c>
      <c r="M879">
        <v>11.1</v>
      </c>
      <c r="N879">
        <v>36.5</v>
      </c>
      <c r="O879">
        <v>47.6</v>
      </c>
      <c r="P879">
        <v>23</v>
      </c>
      <c r="Q879">
        <v>7.4</v>
      </c>
      <c r="R879">
        <v>5</v>
      </c>
      <c r="S879">
        <v>14.4</v>
      </c>
      <c r="T879">
        <v>19.399999999999999</v>
      </c>
      <c r="U879">
        <v>116.7</v>
      </c>
      <c r="V879">
        <v>41.5</v>
      </c>
      <c r="W879">
        <v>91.7</v>
      </c>
      <c r="X879">
        <v>0.45300000000000001</v>
      </c>
      <c r="Y879">
        <v>12.4</v>
      </c>
      <c r="Z879">
        <v>35.5</v>
      </c>
      <c r="AA879">
        <v>0.35</v>
      </c>
      <c r="AB879">
        <v>29.1</v>
      </c>
      <c r="AC879">
        <v>56.1</v>
      </c>
      <c r="AD879">
        <v>0.51800000000000002</v>
      </c>
      <c r="AE879">
        <v>15</v>
      </c>
      <c r="AF879">
        <v>19.8</v>
      </c>
      <c r="AG879">
        <v>0.75800000000000001</v>
      </c>
      <c r="AH879">
        <v>10.1</v>
      </c>
      <c r="AI879">
        <v>32.6</v>
      </c>
      <c r="AJ879">
        <v>42.7</v>
      </c>
      <c r="AK879">
        <v>24</v>
      </c>
      <c r="AL879">
        <v>8</v>
      </c>
      <c r="AM879">
        <v>4.4000000000000004</v>
      </c>
      <c r="AN879">
        <v>12.3</v>
      </c>
      <c r="AO879">
        <v>20.8</v>
      </c>
      <c r="AP879">
        <v>110.5</v>
      </c>
      <c r="AQ879">
        <v>41</v>
      </c>
      <c r="AR879">
        <v>87.3</v>
      </c>
      <c r="AS879">
        <v>0.46899999999999997</v>
      </c>
      <c r="AT879">
        <v>11.8</v>
      </c>
      <c r="AU879">
        <v>33.9</v>
      </c>
      <c r="AV879">
        <v>0.34699999999999998</v>
      </c>
      <c r="AW879">
        <v>29.2</v>
      </c>
      <c r="AX879">
        <v>53.4</v>
      </c>
      <c r="AY879">
        <v>0.54600000000000004</v>
      </c>
      <c r="AZ879">
        <v>16.600000000000001</v>
      </c>
      <c r="BA879">
        <v>22.6</v>
      </c>
      <c r="BB879">
        <v>0.73199999999999998</v>
      </c>
      <c r="BC879">
        <v>9.4</v>
      </c>
      <c r="BD879">
        <v>33.9</v>
      </c>
      <c r="BE879">
        <v>43.3</v>
      </c>
      <c r="BF879">
        <v>23.6</v>
      </c>
      <c r="BG879">
        <v>7.5</v>
      </c>
      <c r="BH879">
        <v>5.0999999999999996</v>
      </c>
      <c r="BI879">
        <v>14.3</v>
      </c>
      <c r="BJ879">
        <v>19.8</v>
      </c>
      <c r="BK879">
        <v>110.3</v>
      </c>
      <c r="BL879">
        <v>41.9</v>
      </c>
      <c r="BM879">
        <v>89.1</v>
      </c>
      <c r="BN879">
        <v>0.47</v>
      </c>
      <c r="BO879">
        <v>12.4</v>
      </c>
      <c r="BP879">
        <v>35.200000000000003</v>
      </c>
      <c r="BQ879">
        <v>0.35199999999999998</v>
      </c>
      <c r="BR879">
        <v>29.5</v>
      </c>
      <c r="BS879">
        <v>53.8</v>
      </c>
      <c r="BT879">
        <v>0.54800000000000004</v>
      </c>
      <c r="BU879">
        <v>17.100000000000001</v>
      </c>
      <c r="BV879">
        <v>22.9</v>
      </c>
      <c r="BW879">
        <v>0.747</v>
      </c>
      <c r="BX879">
        <v>10.8</v>
      </c>
      <c r="BY879">
        <v>35</v>
      </c>
      <c r="BZ879">
        <v>45.8</v>
      </c>
      <c r="CA879">
        <v>25.8</v>
      </c>
      <c r="CB879">
        <v>8.1999999999999993</v>
      </c>
      <c r="CC879">
        <v>4.0999999999999996</v>
      </c>
      <c r="CD879">
        <v>13.8</v>
      </c>
      <c r="CE879">
        <v>19.8</v>
      </c>
      <c r="CF879">
        <v>113.3</v>
      </c>
      <c r="CG879" t="s">
        <v>542</v>
      </c>
    </row>
    <row r="880" spans="1:85" x14ac:dyDescent="0.35">
      <c r="A880">
        <v>40.9</v>
      </c>
      <c r="B880">
        <v>87.6</v>
      </c>
      <c r="C880">
        <v>0.46700000000000003</v>
      </c>
      <c r="D880">
        <v>14</v>
      </c>
      <c r="E880">
        <v>37</v>
      </c>
      <c r="F880">
        <v>0.379</v>
      </c>
      <c r="G880">
        <v>26.9</v>
      </c>
      <c r="H880">
        <v>50.6</v>
      </c>
      <c r="I880">
        <v>0.53100000000000003</v>
      </c>
      <c r="J880">
        <v>17.8</v>
      </c>
      <c r="K880">
        <v>22.1</v>
      </c>
      <c r="L880">
        <v>0.80800000000000005</v>
      </c>
      <c r="M880">
        <v>10.199999999999999</v>
      </c>
      <c r="N880">
        <v>35</v>
      </c>
      <c r="O880">
        <v>45.2</v>
      </c>
      <c r="P880">
        <v>26.3</v>
      </c>
      <c r="Q880">
        <v>7.6</v>
      </c>
      <c r="R880">
        <v>3.3</v>
      </c>
      <c r="S880">
        <v>15</v>
      </c>
      <c r="T880">
        <v>21.2</v>
      </c>
      <c r="U880">
        <v>113.7</v>
      </c>
      <c r="V880">
        <v>38.799999999999997</v>
      </c>
      <c r="W880">
        <v>86.8</v>
      </c>
      <c r="X880">
        <v>0.44700000000000001</v>
      </c>
      <c r="Y880">
        <v>13.4</v>
      </c>
      <c r="Z880">
        <v>39.5</v>
      </c>
      <c r="AA880">
        <v>0.33900000000000002</v>
      </c>
      <c r="AB880">
        <v>25.4</v>
      </c>
      <c r="AC880">
        <v>47.2</v>
      </c>
      <c r="AD880">
        <v>0.53700000000000003</v>
      </c>
      <c r="AE880">
        <v>18.100000000000001</v>
      </c>
      <c r="AF880">
        <v>23.2</v>
      </c>
      <c r="AG880">
        <v>0.77900000000000003</v>
      </c>
      <c r="AH880">
        <v>9.9</v>
      </c>
      <c r="AI880">
        <v>33.200000000000003</v>
      </c>
      <c r="AJ880">
        <v>43</v>
      </c>
      <c r="AK880">
        <v>24</v>
      </c>
      <c r="AL880">
        <v>7.7</v>
      </c>
      <c r="AM880">
        <v>4.2</v>
      </c>
      <c r="AN880">
        <v>15.5</v>
      </c>
      <c r="AO880">
        <v>21.2</v>
      </c>
      <c r="AP880">
        <v>109.1</v>
      </c>
      <c r="AQ880">
        <v>42.3</v>
      </c>
      <c r="AR880">
        <v>90.5</v>
      </c>
      <c r="AS880">
        <v>0.46800000000000003</v>
      </c>
      <c r="AT880">
        <v>13.8</v>
      </c>
      <c r="AU880">
        <v>37.799999999999997</v>
      </c>
      <c r="AV880">
        <v>0.36499999999999999</v>
      </c>
      <c r="AW880">
        <v>28.5</v>
      </c>
      <c r="AX880">
        <v>52.7</v>
      </c>
      <c r="AY880">
        <v>0.54200000000000004</v>
      </c>
      <c r="AZ880">
        <v>15.7</v>
      </c>
      <c r="BA880">
        <v>21.2</v>
      </c>
      <c r="BB880">
        <v>0.74</v>
      </c>
      <c r="BC880">
        <v>10.7</v>
      </c>
      <c r="BD880">
        <v>33.4</v>
      </c>
      <c r="BE880">
        <v>44.1</v>
      </c>
      <c r="BF880">
        <v>27.8</v>
      </c>
      <c r="BG880">
        <v>8.5</v>
      </c>
      <c r="BH880">
        <v>4.9000000000000004</v>
      </c>
      <c r="BI880">
        <v>13.1</v>
      </c>
      <c r="BJ880">
        <v>19.7</v>
      </c>
      <c r="BK880">
        <v>114.1</v>
      </c>
      <c r="BL880">
        <v>41.6</v>
      </c>
      <c r="BM880">
        <v>89.2</v>
      </c>
      <c r="BN880">
        <v>0.46600000000000003</v>
      </c>
      <c r="BO880">
        <v>13.9</v>
      </c>
      <c r="BP880">
        <v>38.299999999999997</v>
      </c>
      <c r="BQ880">
        <v>0.36199999999999999</v>
      </c>
      <c r="BR880">
        <v>27.7</v>
      </c>
      <c r="BS880">
        <v>50.9</v>
      </c>
      <c r="BT880">
        <v>0.54400000000000004</v>
      </c>
      <c r="BU880">
        <v>16.7</v>
      </c>
      <c r="BV880">
        <v>21.9</v>
      </c>
      <c r="BW880">
        <v>0.76300000000000001</v>
      </c>
      <c r="BX880">
        <v>11.2</v>
      </c>
      <c r="BY880">
        <v>35.200000000000003</v>
      </c>
      <c r="BZ880">
        <v>46.5</v>
      </c>
      <c r="CA880">
        <v>26.2</v>
      </c>
      <c r="CB880">
        <v>7.4</v>
      </c>
      <c r="CC880">
        <v>4.5999999999999996</v>
      </c>
      <c r="CD880">
        <v>14.8</v>
      </c>
      <c r="CE880">
        <v>19.399999999999999</v>
      </c>
      <c r="CF880">
        <v>113.7</v>
      </c>
      <c r="CG880" t="s">
        <v>543</v>
      </c>
    </row>
    <row r="881" spans="1:85" x14ac:dyDescent="0.35">
      <c r="A881">
        <v>41.5</v>
      </c>
      <c r="B881">
        <v>88</v>
      </c>
      <c r="C881">
        <v>0.47199999999999998</v>
      </c>
      <c r="D881">
        <v>10.7</v>
      </c>
      <c r="E881">
        <v>31.3</v>
      </c>
      <c r="F881">
        <v>0.34200000000000003</v>
      </c>
      <c r="G881">
        <v>30.8</v>
      </c>
      <c r="H881">
        <v>56.7</v>
      </c>
      <c r="I881">
        <v>0.54300000000000004</v>
      </c>
      <c r="J881">
        <v>17.399999999999999</v>
      </c>
      <c r="K881">
        <v>22.2</v>
      </c>
      <c r="L881">
        <v>0.78300000000000003</v>
      </c>
      <c r="M881">
        <v>9.1999999999999993</v>
      </c>
      <c r="N881">
        <v>34.9</v>
      </c>
      <c r="O881">
        <v>44.1</v>
      </c>
      <c r="P881">
        <v>25.6</v>
      </c>
      <c r="Q881">
        <v>6.5</v>
      </c>
      <c r="R881">
        <v>5.0999999999999996</v>
      </c>
      <c r="S881">
        <v>13.4</v>
      </c>
      <c r="T881">
        <v>19.3</v>
      </c>
      <c r="U881">
        <v>111.1</v>
      </c>
      <c r="V881">
        <v>42.2</v>
      </c>
      <c r="W881">
        <v>90.9</v>
      </c>
      <c r="X881">
        <v>0.46400000000000002</v>
      </c>
      <c r="Y881">
        <v>11.7</v>
      </c>
      <c r="Z881">
        <v>32.5</v>
      </c>
      <c r="AA881">
        <v>0.36099999999999999</v>
      </c>
      <c r="AB881">
        <v>30.5</v>
      </c>
      <c r="AC881">
        <v>58.4</v>
      </c>
      <c r="AD881">
        <v>0.52200000000000002</v>
      </c>
      <c r="AE881">
        <v>18.399999999999999</v>
      </c>
      <c r="AF881">
        <v>22.8</v>
      </c>
      <c r="AG881">
        <v>0.80700000000000005</v>
      </c>
      <c r="AH881">
        <v>10.5</v>
      </c>
      <c r="AI881">
        <v>34.700000000000003</v>
      </c>
      <c r="AJ881">
        <v>45.2</v>
      </c>
      <c r="AK881">
        <v>24.2</v>
      </c>
      <c r="AL881">
        <v>7.5</v>
      </c>
      <c r="AM881">
        <v>4.3</v>
      </c>
      <c r="AN881">
        <v>12.1</v>
      </c>
      <c r="AO881">
        <v>20.399999999999999</v>
      </c>
      <c r="AP881">
        <v>114.5</v>
      </c>
      <c r="AQ881">
        <v>42.2</v>
      </c>
      <c r="AR881">
        <v>89</v>
      </c>
      <c r="AS881">
        <v>0.47499999999999998</v>
      </c>
      <c r="AT881">
        <v>11.5</v>
      </c>
      <c r="AU881">
        <v>31.9</v>
      </c>
      <c r="AV881">
        <v>0.36099999999999999</v>
      </c>
      <c r="AW881">
        <v>30.7</v>
      </c>
      <c r="AX881">
        <v>57</v>
      </c>
      <c r="AY881">
        <v>0.53800000000000003</v>
      </c>
      <c r="AZ881">
        <v>17.600000000000001</v>
      </c>
      <c r="BA881">
        <v>21.9</v>
      </c>
      <c r="BB881">
        <v>0.80500000000000005</v>
      </c>
      <c r="BC881">
        <v>10.4</v>
      </c>
      <c r="BD881">
        <v>34.299999999999997</v>
      </c>
      <c r="BE881">
        <v>44.7</v>
      </c>
      <c r="BF881">
        <v>25.4</v>
      </c>
      <c r="BG881">
        <v>7.1</v>
      </c>
      <c r="BH881">
        <v>5.5</v>
      </c>
      <c r="BI881">
        <v>14.1</v>
      </c>
      <c r="BJ881">
        <v>20.5</v>
      </c>
      <c r="BK881">
        <v>113.6</v>
      </c>
      <c r="BL881">
        <v>41</v>
      </c>
      <c r="BM881">
        <v>90.7</v>
      </c>
      <c r="BN881">
        <v>0.45200000000000001</v>
      </c>
      <c r="BO881">
        <v>12.6</v>
      </c>
      <c r="BP881">
        <v>36.5</v>
      </c>
      <c r="BQ881">
        <v>0.34499999999999997</v>
      </c>
      <c r="BR881">
        <v>28.4</v>
      </c>
      <c r="BS881">
        <v>54.2</v>
      </c>
      <c r="BT881">
        <v>0.52300000000000002</v>
      </c>
      <c r="BU881">
        <v>18.3</v>
      </c>
      <c r="BV881">
        <v>23.2</v>
      </c>
      <c r="BW881">
        <v>0.78800000000000003</v>
      </c>
      <c r="BX881">
        <v>11.4</v>
      </c>
      <c r="BY881">
        <v>33</v>
      </c>
      <c r="BZ881">
        <v>44.4</v>
      </c>
      <c r="CA881">
        <v>24</v>
      </c>
      <c r="CB881">
        <v>8</v>
      </c>
      <c r="CC881">
        <v>4.9000000000000004</v>
      </c>
      <c r="CD881">
        <v>13.3</v>
      </c>
      <c r="CE881">
        <v>19.8</v>
      </c>
      <c r="CF881">
        <v>112.8</v>
      </c>
      <c r="CG881" t="s">
        <v>543</v>
      </c>
    </row>
    <row r="882" spans="1:85" x14ac:dyDescent="0.35">
      <c r="A882">
        <v>41</v>
      </c>
      <c r="B882">
        <v>88.9</v>
      </c>
      <c r="C882">
        <v>0.46100000000000002</v>
      </c>
      <c r="D882">
        <v>13.7</v>
      </c>
      <c r="E882">
        <v>39</v>
      </c>
      <c r="F882">
        <v>0.35</v>
      </c>
      <c r="G882">
        <v>27.4</v>
      </c>
      <c r="H882">
        <v>49.9</v>
      </c>
      <c r="I882">
        <v>0.54800000000000004</v>
      </c>
      <c r="J882">
        <v>17.100000000000001</v>
      </c>
      <c r="K882">
        <v>22.2</v>
      </c>
      <c r="L882">
        <v>0.77100000000000002</v>
      </c>
      <c r="M882">
        <v>9.6999999999999993</v>
      </c>
      <c r="N882">
        <v>35.299999999999997</v>
      </c>
      <c r="O882">
        <v>44.9</v>
      </c>
      <c r="P882">
        <v>24.4</v>
      </c>
      <c r="Q882">
        <v>7</v>
      </c>
      <c r="R882">
        <v>4.0999999999999996</v>
      </c>
      <c r="S882">
        <v>13.1</v>
      </c>
      <c r="T882">
        <v>20.5</v>
      </c>
      <c r="U882">
        <v>112.8</v>
      </c>
      <c r="V882">
        <v>40.700000000000003</v>
      </c>
      <c r="W882">
        <v>89.2</v>
      </c>
      <c r="X882">
        <v>0.45700000000000002</v>
      </c>
      <c r="Y882">
        <v>11.4</v>
      </c>
      <c r="Z882">
        <v>33.6</v>
      </c>
      <c r="AA882">
        <v>0.34</v>
      </c>
      <c r="AB882">
        <v>29.3</v>
      </c>
      <c r="AC882">
        <v>55.6</v>
      </c>
      <c r="AD882">
        <v>0.52700000000000002</v>
      </c>
      <c r="AE882">
        <v>16.5</v>
      </c>
      <c r="AF882">
        <v>21.5</v>
      </c>
      <c r="AG882">
        <v>0.76700000000000002</v>
      </c>
      <c r="AH882">
        <v>9.9</v>
      </c>
      <c r="AI882">
        <v>35.700000000000003</v>
      </c>
      <c r="AJ882">
        <v>45.6</v>
      </c>
      <c r="AK882">
        <v>24.5</v>
      </c>
      <c r="AL882">
        <v>7.3</v>
      </c>
      <c r="AM882">
        <v>3.8</v>
      </c>
      <c r="AN882">
        <v>13.7</v>
      </c>
      <c r="AO882">
        <v>21</v>
      </c>
      <c r="AP882">
        <v>109.4</v>
      </c>
      <c r="AQ882">
        <v>41.2</v>
      </c>
      <c r="AR882">
        <v>90.1</v>
      </c>
      <c r="AS882">
        <v>0.45700000000000002</v>
      </c>
      <c r="AT882">
        <v>10.9</v>
      </c>
      <c r="AU882">
        <v>32.799999999999997</v>
      </c>
      <c r="AV882">
        <v>0.33200000000000002</v>
      </c>
      <c r="AW882">
        <v>30.2</v>
      </c>
      <c r="AX882">
        <v>57.3</v>
      </c>
      <c r="AY882">
        <v>0.52800000000000002</v>
      </c>
      <c r="AZ882">
        <v>18.8</v>
      </c>
      <c r="BA882">
        <v>23.8</v>
      </c>
      <c r="BB882">
        <v>0.78900000000000003</v>
      </c>
      <c r="BC882">
        <v>12.3</v>
      </c>
      <c r="BD882">
        <v>34.1</v>
      </c>
      <c r="BE882">
        <v>46.3</v>
      </c>
      <c r="BF882">
        <v>25.6</v>
      </c>
      <c r="BG882">
        <v>8.5</v>
      </c>
      <c r="BH882">
        <v>4.0999999999999996</v>
      </c>
      <c r="BI882">
        <v>14.4</v>
      </c>
      <c r="BJ882">
        <v>20.100000000000001</v>
      </c>
      <c r="BK882">
        <v>112</v>
      </c>
      <c r="BL882">
        <v>41.2</v>
      </c>
      <c r="BM882">
        <v>87.6</v>
      </c>
      <c r="BN882">
        <v>0.47099999999999997</v>
      </c>
      <c r="BO882">
        <v>13.3</v>
      </c>
      <c r="BP882">
        <v>36.4</v>
      </c>
      <c r="BQ882">
        <v>0.36499999999999999</v>
      </c>
      <c r="BR882">
        <v>27.9</v>
      </c>
      <c r="BS882">
        <v>51.2</v>
      </c>
      <c r="BT882">
        <v>0.54600000000000004</v>
      </c>
      <c r="BU882">
        <v>17.2</v>
      </c>
      <c r="BV882">
        <v>21.9</v>
      </c>
      <c r="BW882">
        <v>0.78600000000000003</v>
      </c>
      <c r="BX882">
        <v>9.5</v>
      </c>
      <c r="BY882">
        <v>33.299999999999997</v>
      </c>
      <c r="BZ882">
        <v>42.8</v>
      </c>
      <c r="CA882">
        <v>25.5</v>
      </c>
      <c r="CB882">
        <v>7.6</v>
      </c>
      <c r="CC882">
        <v>4.9000000000000004</v>
      </c>
      <c r="CD882">
        <v>14.5</v>
      </c>
      <c r="CE882">
        <v>21</v>
      </c>
      <c r="CF882">
        <v>113</v>
      </c>
      <c r="CG882" t="s">
        <v>543</v>
      </c>
    </row>
    <row r="883" spans="1:85" x14ac:dyDescent="0.35">
      <c r="A883">
        <v>40.700000000000003</v>
      </c>
      <c r="B883">
        <v>87.3</v>
      </c>
      <c r="C883">
        <v>0.46600000000000003</v>
      </c>
      <c r="D883">
        <v>12</v>
      </c>
      <c r="E883">
        <v>32.799999999999997</v>
      </c>
      <c r="F883">
        <v>0.36399999999999999</v>
      </c>
      <c r="G883">
        <v>28.7</v>
      </c>
      <c r="H883">
        <v>54.4</v>
      </c>
      <c r="I883">
        <v>0.52700000000000002</v>
      </c>
      <c r="J883">
        <v>20.2</v>
      </c>
      <c r="K883">
        <v>24.6</v>
      </c>
      <c r="L883">
        <v>0.82099999999999995</v>
      </c>
      <c r="M883">
        <v>8.8000000000000007</v>
      </c>
      <c r="N883">
        <v>34.9</v>
      </c>
      <c r="O883">
        <v>43.7</v>
      </c>
      <c r="P883">
        <v>24.5</v>
      </c>
      <c r="Q883">
        <v>8</v>
      </c>
      <c r="R883">
        <v>5.5</v>
      </c>
      <c r="S883">
        <v>12.9</v>
      </c>
      <c r="T883">
        <v>20</v>
      </c>
      <c r="U883">
        <v>113.5</v>
      </c>
      <c r="V883">
        <v>41</v>
      </c>
      <c r="W883">
        <v>89.4</v>
      </c>
      <c r="X883">
        <v>0.45800000000000002</v>
      </c>
      <c r="Y883">
        <v>11.7</v>
      </c>
      <c r="Z883">
        <v>33.9</v>
      </c>
      <c r="AA883">
        <v>0.34599999999999997</v>
      </c>
      <c r="AB883">
        <v>29.2</v>
      </c>
      <c r="AC883">
        <v>55.5</v>
      </c>
      <c r="AD883">
        <v>0.52700000000000002</v>
      </c>
      <c r="AE883">
        <v>17.2</v>
      </c>
      <c r="AF883">
        <v>22.3</v>
      </c>
      <c r="AG883">
        <v>0.76900000000000002</v>
      </c>
      <c r="AH883">
        <v>10.6</v>
      </c>
      <c r="AI883">
        <v>35.1</v>
      </c>
      <c r="AJ883">
        <v>45.6</v>
      </c>
      <c r="AK883">
        <v>24.3</v>
      </c>
      <c r="AL883">
        <v>6.8</v>
      </c>
      <c r="AM883">
        <v>4.8</v>
      </c>
      <c r="AN883">
        <v>13.7</v>
      </c>
      <c r="AO883">
        <v>20.100000000000001</v>
      </c>
      <c r="AP883">
        <v>110.8</v>
      </c>
      <c r="AQ883">
        <v>41.7</v>
      </c>
      <c r="AR883">
        <v>89.1</v>
      </c>
      <c r="AS883">
        <v>0.46800000000000003</v>
      </c>
      <c r="AT883">
        <v>14</v>
      </c>
      <c r="AU883">
        <v>38.299999999999997</v>
      </c>
      <c r="AV883">
        <v>0.36599999999999999</v>
      </c>
      <c r="AW883">
        <v>27.7</v>
      </c>
      <c r="AX883">
        <v>50.8</v>
      </c>
      <c r="AY883">
        <v>0.54400000000000004</v>
      </c>
      <c r="AZ883">
        <v>17.7</v>
      </c>
      <c r="BA883">
        <v>22.9</v>
      </c>
      <c r="BB883">
        <v>0.77600000000000002</v>
      </c>
      <c r="BC883">
        <v>10.199999999999999</v>
      </c>
      <c r="BD883">
        <v>36.299999999999997</v>
      </c>
      <c r="BE883">
        <v>46.6</v>
      </c>
      <c r="BF883">
        <v>23.8</v>
      </c>
      <c r="BG883">
        <v>7.6</v>
      </c>
      <c r="BH883">
        <v>4</v>
      </c>
      <c r="BI883">
        <v>13.4</v>
      </c>
      <c r="BJ883">
        <v>18.2</v>
      </c>
      <c r="BK883">
        <v>115.1</v>
      </c>
      <c r="BL883">
        <v>41.2</v>
      </c>
      <c r="BM883">
        <v>90.3</v>
      </c>
      <c r="BN883">
        <v>0.45600000000000002</v>
      </c>
      <c r="BO883">
        <v>14.4</v>
      </c>
      <c r="BP883">
        <v>40.5</v>
      </c>
      <c r="BQ883">
        <v>0.35599999999999998</v>
      </c>
      <c r="BR883">
        <v>26.8</v>
      </c>
      <c r="BS883">
        <v>49.9</v>
      </c>
      <c r="BT883">
        <v>0.53700000000000003</v>
      </c>
      <c r="BU883">
        <v>14.9</v>
      </c>
      <c r="BV883">
        <v>19.899999999999999</v>
      </c>
      <c r="BW883">
        <v>0.751</v>
      </c>
      <c r="BX883">
        <v>9.9</v>
      </c>
      <c r="BY883">
        <v>34.1</v>
      </c>
      <c r="BZ883">
        <v>44</v>
      </c>
      <c r="CA883">
        <v>25.8</v>
      </c>
      <c r="CB883">
        <v>7.4</v>
      </c>
      <c r="CC883">
        <v>4.3</v>
      </c>
      <c r="CD883">
        <v>13</v>
      </c>
      <c r="CE883">
        <v>19.600000000000001</v>
      </c>
      <c r="CF883">
        <v>111.8</v>
      </c>
      <c r="CG883" t="s">
        <v>543</v>
      </c>
    </row>
    <row r="884" spans="1:85" x14ac:dyDescent="0.35">
      <c r="A884">
        <v>38.9</v>
      </c>
      <c r="B884">
        <v>85.3</v>
      </c>
      <c r="C884">
        <v>0.45600000000000002</v>
      </c>
      <c r="D884">
        <v>13.3</v>
      </c>
      <c r="E884">
        <v>38.200000000000003</v>
      </c>
      <c r="F884">
        <v>0.34899999999999998</v>
      </c>
      <c r="G884">
        <v>25.6</v>
      </c>
      <c r="H884">
        <v>47.1</v>
      </c>
      <c r="I884">
        <v>0.54300000000000004</v>
      </c>
      <c r="J884">
        <v>17.3</v>
      </c>
      <c r="K884">
        <v>24.2</v>
      </c>
      <c r="L884">
        <v>0.71299999999999997</v>
      </c>
      <c r="M884">
        <v>9.5</v>
      </c>
      <c r="N884">
        <v>32</v>
      </c>
      <c r="O884">
        <v>41.5</v>
      </c>
      <c r="P884">
        <v>23.3</v>
      </c>
      <c r="Q884">
        <v>7.2</v>
      </c>
      <c r="R884">
        <v>4.5999999999999996</v>
      </c>
      <c r="S884">
        <v>16.3</v>
      </c>
      <c r="T884">
        <v>20.399999999999999</v>
      </c>
      <c r="U884">
        <v>108.4</v>
      </c>
      <c r="V884">
        <v>42.9</v>
      </c>
      <c r="W884">
        <v>88.8</v>
      </c>
      <c r="X884">
        <v>0.48299999999999998</v>
      </c>
      <c r="Y884">
        <v>12.6</v>
      </c>
      <c r="Z884">
        <v>35.700000000000003</v>
      </c>
      <c r="AA884">
        <v>0.35299999999999998</v>
      </c>
      <c r="AB884">
        <v>30.3</v>
      </c>
      <c r="AC884">
        <v>53.1</v>
      </c>
      <c r="AD884">
        <v>0.56999999999999995</v>
      </c>
      <c r="AE884">
        <v>18.3</v>
      </c>
      <c r="AF884">
        <v>23.4</v>
      </c>
      <c r="AG884">
        <v>0.78200000000000003</v>
      </c>
      <c r="AH884">
        <v>11</v>
      </c>
      <c r="AI884">
        <v>34.1</v>
      </c>
      <c r="AJ884">
        <v>45.1</v>
      </c>
      <c r="AK884">
        <v>25.3</v>
      </c>
      <c r="AL884">
        <v>9.3000000000000007</v>
      </c>
      <c r="AM884">
        <v>5.7</v>
      </c>
      <c r="AN884">
        <v>13.9</v>
      </c>
      <c r="AO884">
        <v>21.8</v>
      </c>
      <c r="AP884">
        <v>116.7</v>
      </c>
      <c r="AQ884">
        <v>40.700000000000003</v>
      </c>
      <c r="AR884">
        <v>88.8</v>
      </c>
      <c r="AS884">
        <v>0.45800000000000002</v>
      </c>
      <c r="AT884">
        <v>13</v>
      </c>
      <c r="AU884">
        <v>34.700000000000003</v>
      </c>
      <c r="AV884">
        <v>0.374</v>
      </c>
      <c r="AW884">
        <v>27.7</v>
      </c>
      <c r="AX884">
        <v>54.1</v>
      </c>
      <c r="AY884">
        <v>0.51200000000000001</v>
      </c>
      <c r="AZ884">
        <v>15.8</v>
      </c>
      <c r="BA884">
        <v>19.899999999999999</v>
      </c>
      <c r="BB884">
        <v>0.79300000000000004</v>
      </c>
      <c r="BC884">
        <v>9.3000000000000007</v>
      </c>
      <c r="BD884">
        <v>35.4</v>
      </c>
      <c r="BE884">
        <v>44.7</v>
      </c>
      <c r="BF884">
        <v>24.4</v>
      </c>
      <c r="BG884">
        <v>7.5</v>
      </c>
      <c r="BH884">
        <v>5</v>
      </c>
      <c r="BI884">
        <v>13.9</v>
      </c>
      <c r="BJ884">
        <v>18.899999999999999</v>
      </c>
      <c r="BK884">
        <v>110.1</v>
      </c>
      <c r="BL884">
        <v>41.4</v>
      </c>
      <c r="BM884">
        <v>92</v>
      </c>
      <c r="BN884">
        <v>0.45</v>
      </c>
      <c r="BO884">
        <v>11.9</v>
      </c>
      <c r="BP884">
        <v>34.4</v>
      </c>
      <c r="BQ884">
        <v>0.34499999999999997</v>
      </c>
      <c r="BR884">
        <v>29.5</v>
      </c>
      <c r="BS884">
        <v>57.6</v>
      </c>
      <c r="BT884">
        <v>0.51300000000000001</v>
      </c>
      <c r="BU884">
        <v>15.4</v>
      </c>
      <c r="BV884">
        <v>19.899999999999999</v>
      </c>
      <c r="BW884">
        <v>0.77500000000000002</v>
      </c>
      <c r="BX884">
        <v>12.2</v>
      </c>
      <c r="BY884">
        <v>35.700000000000003</v>
      </c>
      <c r="BZ884">
        <v>47.9</v>
      </c>
      <c r="CA884">
        <v>24.5</v>
      </c>
      <c r="CB884">
        <v>7.8</v>
      </c>
      <c r="CC884">
        <v>4.2</v>
      </c>
      <c r="CD884">
        <v>13.8</v>
      </c>
      <c r="CE884">
        <v>18.8</v>
      </c>
      <c r="CF884">
        <v>110.1</v>
      </c>
      <c r="CG884" t="s">
        <v>542</v>
      </c>
    </row>
    <row r="885" spans="1:85" x14ac:dyDescent="0.35">
      <c r="A885">
        <v>41.2</v>
      </c>
      <c r="B885">
        <v>87.8</v>
      </c>
      <c r="C885">
        <v>0.46899999999999997</v>
      </c>
      <c r="D885">
        <v>12.1</v>
      </c>
      <c r="E885">
        <v>34</v>
      </c>
      <c r="F885">
        <v>0.35499999999999998</v>
      </c>
      <c r="G885">
        <v>29.1</v>
      </c>
      <c r="H885">
        <v>53.8</v>
      </c>
      <c r="I885">
        <v>0.54100000000000004</v>
      </c>
      <c r="J885">
        <v>17.399999999999999</v>
      </c>
      <c r="K885">
        <v>22.9</v>
      </c>
      <c r="L885">
        <v>0.76</v>
      </c>
      <c r="M885">
        <v>10.6</v>
      </c>
      <c r="N885">
        <v>35.299999999999997</v>
      </c>
      <c r="O885">
        <v>45.9</v>
      </c>
      <c r="P885">
        <v>26.1</v>
      </c>
      <c r="Q885">
        <v>7.3</v>
      </c>
      <c r="R885">
        <v>4.3</v>
      </c>
      <c r="S885">
        <v>14.9</v>
      </c>
      <c r="T885">
        <v>18.100000000000001</v>
      </c>
      <c r="U885">
        <v>111.9</v>
      </c>
      <c r="V885">
        <v>41</v>
      </c>
      <c r="W885">
        <v>90.5</v>
      </c>
      <c r="X885">
        <v>0.45200000000000001</v>
      </c>
      <c r="Y885">
        <v>12.1</v>
      </c>
      <c r="Z885">
        <v>34.4</v>
      </c>
      <c r="AA885">
        <v>0.35299999999999998</v>
      </c>
      <c r="AB885">
        <v>28.8</v>
      </c>
      <c r="AC885">
        <v>56.1</v>
      </c>
      <c r="AD885">
        <v>0.51400000000000001</v>
      </c>
      <c r="AE885">
        <v>15.6</v>
      </c>
      <c r="AF885">
        <v>20.100000000000001</v>
      </c>
      <c r="AG885">
        <v>0.77400000000000002</v>
      </c>
      <c r="AH885">
        <v>10.9</v>
      </c>
      <c r="AI885">
        <v>33.6</v>
      </c>
      <c r="AJ885">
        <v>44.5</v>
      </c>
      <c r="AK885">
        <v>25</v>
      </c>
      <c r="AL885">
        <v>8.6999999999999993</v>
      </c>
      <c r="AM885">
        <v>4.8</v>
      </c>
      <c r="AN885">
        <v>13.9</v>
      </c>
      <c r="AO885">
        <v>20.7</v>
      </c>
      <c r="AP885">
        <v>109.7</v>
      </c>
      <c r="AQ885">
        <v>38.6</v>
      </c>
      <c r="AR885">
        <v>89.6</v>
      </c>
      <c r="AS885">
        <v>0.43099999999999999</v>
      </c>
      <c r="AT885">
        <v>11.4</v>
      </c>
      <c r="AU885">
        <v>35</v>
      </c>
      <c r="AV885">
        <v>0.32600000000000001</v>
      </c>
      <c r="AW885">
        <v>27.2</v>
      </c>
      <c r="AX885">
        <v>54.6</v>
      </c>
      <c r="AY885">
        <v>0.498</v>
      </c>
      <c r="AZ885">
        <v>17.399999999999999</v>
      </c>
      <c r="BA885">
        <v>22.3</v>
      </c>
      <c r="BB885">
        <v>0.78200000000000003</v>
      </c>
      <c r="BC885">
        <v>11.1</v>
      </c>
      <c r="BD885">
        <v>32.4</v>
      </c>
      <c r="BE885">
        <v>43.5</v>
      </c>
      <c r="BF885">
        <v>23.7</v>
      </c>
      <c r="BG885">
        <v>7.8</v>
      </c>
      <c r="BH885">
        <v>4.8</v>
      </c>
      <c r="BI885">
        <v>14.3</v>
      </c>
      <c r="BJ885">
        <v>22.2</v>
      </c>
      <c r="BK885">
        <v>106</v>
      </c>
      <c r="BL885">
        <v>41.1</v>
      </c>
      <c r="BM885">
        <v>87</v>
      </c>
      <c r="BN885">
        <v>0.47299999999999998</v>
      </c>
      <c r="BO885">
        <v>11.9</v>
      </c>
      <c r="BP885">
        <v>32.9</v>
      </c>
      <c r="BQ885">
        <v>0.36199999999999999</v>
      </c>
      <c r="BR885">
        <v>29.2</v>
      </c>
      <c r="BS885">
        <v>54.1</v>
      </c>
      <c r="BT885">
        <v>0.54</v>
      </c>
      <c r="BU885">
        <v>19.7</v>
      </c>
      <c r="BV885">
        <v>25.4</v>
      </c>
      <c r="BW885">
        <v>0.77700000000000002</v>
      </c>
      <c r="BX885">
        <v>10.4</v>
      </c>
      <c r="BY885">
        <v>36.299999999999997</v>
      </c>
      <c r="BZ885">
        <v>46.8</v>
      </c>
      <c r="CA885">
        <v>25.4</v>
      </c>
      <c r="CB885">
        <v>7.5</v>
      </c>
      <c r="CC885">
        <v>5.3</v>
      </c>
      <c r="CD885">
        <v>14.8</v>
      </c>
      <c r="CE885">
        <v>20</v>
      </c>
      <c r="CF885">
        <v>113.8</v>
      </c>
      <c r="CG885" t="s">
        <v>542</v>
      </c>
    </row>
    <row r="886" spans="1:85" x14ac:dyDescent="0.35">
      <c r="A886">
        <v>41.7</v>
      </c>
      <c r="B886">
        <v>89.5</v>
      </c>
      <c r="C886">
        <v>0.46600000000000003</v>
      </c>
      <c r="D886">
        <v>13.5</v>
      </c>
      <c r="E886">
        <v>38</v>
      </c>
      <c r="F886">
        <v>0.35599999999999998</v>
      </c>
      <c r="G886">
        <v>28.2</v>
      </c>
      <c r="H886">
        <v>51.5</v>
      </c>
      <c r="I886">
        <v>0.54700000000000004</v>
      </c>
      <c r="J886">
        <v>17.399999999999999</v>
      </c>
      <c r="K886">
        <v>21.4</v>
      </c>
      <c r="L886">
        <v>0.81599999999999995</v>
      </c>
      <c r="M886">
        <v>10.8</v>
      </c>
      <c r="N886">
        <v>36.4</v>
      </c>
      <c r="O886">
        <v>47.2</v>
      </c>
      <c r="P886">
        <v>25.4</v>
      </c>
      <c r="Q886">
        <v>7.4</v>
      </c>
      <c r="R886">
        <v>6</v>
      </c>
      <c r="S886">
        <v>14</v>
      </c>
      <c r="T886">
        <v>19</v>
      </c>
      <c r="U886">
        <v>114.4</v>
      </c>
      <c r="V886">
        <v>39.200000000000003</v>
      </c>
      <c r="W886">
        <v>90.1</v>
      </c>
      <c r="X886">
        <v>0.434</v>
      </c>
      <c r="Y886">
        <v>12.1</v>
      </c>
      <c r="Z886">
        <v>35.700000000000003</v>
      </c>
      <c r="AA886">
        <v>0.33900000000000002</v>
      </c>
      <c r="AB886">
        <v>27.1</v>
      </c>
      <c r="AC886">
        <v>54.4</v>
      </c>
      <c r="AD886">
        <v>0.497</v>
      </c>
      <c r="AE886">
        <v>16.5</v>
      </c>
      <c r="AF886">
        <v>21.1</v>
      </c>
      <c r="AG886">
        <v>0.78300000000000003</v>
      </c>
      <c r="AH886">
        <v>10.7</v>
      </c>
      <c r="AI886">
        <v>34</v>
      </c>
      <c r="AJ886">
        <v>44.7</v>
      </c>
      <c r="AK886">
        <v>22.1</v>
      </c>
      <c r="AL886">
        <v>7.7</v>
      </c>
      <c r="AM886">
        <v>4.7</v>
      </c>
      <c r="AN886">
        <v>14.1</v>
      </c>
      <c r="AO886">
        <v>19.899999999999999</v>
      </c>
      <c r="AP886">
        <v>106.9</v>
      </c>
      <c r="AQ886">
        <v>42.2</v>
      </c>
      <c r="AR886">
        <v>89</v>
      </c>
      <c r="AS886">
        <v>0.47499999999999998</v>
      </c>
      <c r="AT886">
        <v>11.5</v>
      </c>
      <c r="AU886">
        <v>31.9</v>
      </c>
      <c r="AV886">
        <v>0.36099999999999999</v>
      </c>
      <c r="AW886">
        <v>30.7</v>
      </c>
      <c r="AX886">
        <v>57</v>
      </c>
      <c r="AY886">
        <v>0.53800000000000003</v>
      </c>
      <c r="AZ886">
        <v>17.600000000000001</v>
      </c>
      <c r="BA886">
        <v>21.9</v>
      </c>
      <c r="BB886">
        <v>0.80500000000000005</v>
      </c>
      <c r="BC886">
        <v>10.4</v>
      </c>
      <c r="BD886">
        <v>34.299999999999997</v>
      </c>
      <c r="BE886">
        <v>44.7</v>
      </c>
      <c r="BF886">
        <v>25.4</v>
      </c>
      <c r="BG886">
        <v>7.1</v>
      </c>
      <c r="BH886">
        <v>5.5</v>
      </c>
      <c r="BI886">
        <v>14.1</v>
      </c>
      <c r="BJ886">
        <v>20.5</v>
      </c>
      <c r="BK886">
        <v>113.6</v>
      </c>
      <c r="BL886">
        <v>41</v>
      </c>
      <c r="BM886">
        <v>90.7</v>
      </c>
      <c r="BN886">
        <v>0.45200000000000001</v>
      </c>
      <c r="BO886">
        <v>12.6</v>
      </c>
      <c r="BP886">
        <v>36.5</v>
      </c>
      <c r="BQ886">
        <v>0.34499999999999997</v>
      </c>
      <c r="BR886">
        <v>28.4</v>
      </c>
      <c r="BS886">
        <v>54.2</v>
      </c>
      <c r="BT886">
        <v>0.52300000000000002</v>
      </c>
      <c r="BU886">
        <v>18.3</v>
      </c>
      <c r="BV886">
        <v>23.2</v>
      </c>
      <c r="BW886">
        <v>0.78800000000000003</v>
      </c>
      <c r="BX886">
        <v>11.4</v>
      </c>
      <c r="BY886">
        <v>33</v>
      </c>
      <c r="BZ886">
        <v>44.4</v>
      </c>
      <c r="CA886">
        <v>24</v>
      </c>
      <c r="CB886">
        <v>8</v>
      </c>
      <c r="CC886">
        <v>4.9000000000000004</v>
      </c>
      <c r="CD886">
        <v>13.3</v>
      </c>
      <c r="CE886">
        <v>19.8</v>
      </c>
      <c r="CF886">
        <v>112.8</v>
      </c>
      <c r="CG886" t="s">
        <v>543</v>
      </c>
    </row>
    <row r="887" spans="1:85" x14ac:dyDescent="0.35">
      <c r="A887">
        <v>42.4</v>
      </c>
      <c r="B887">
        <v>90.3</v>
      </c>
      <c r="C887">
        <v>0.47</v>
      </c>
      <c r="D887">
        <v>13.2</v>
      </c>
      <c r="E887">
        <v>35.200000000000003</v>
      </c>
      <c r="F887">
        <v>0.374</v>
      </c>
      <c r="G887">
        <v>29.2</v>
      </c>
      <c r="H887">
        <v>55.1</v>
      </c>
      <c r="I887">
        <v>0.53100000000000003</v>
      </c>
      <c r="J887">
        <v>18.5</v>
      </c>
      <c r="K887">
        <v>22.8</v>
      </c>
      <c r="L887">
        <v>0.81200000000000006</v>
      </c>
      <c r="M887">
        <v>10.3</v>
      </c>
      <c r="N887">
        <v>34.700000000000003</v>
      </c>
      <c r="O887">
        <v>45</v>
      </c>
      <c r="P887">
        <v>25.2</v>
      </c>
      <c r="Q887">
        <v>7.3</v>
      </c>
      <c r="R887">
        <v>4.3</v>
      </c>
      <c r="S887">
        <v>12.1</v>
      </c>
      <c r="T887">
        <v>19.100000000000001</v>
      </c>
      <c r="U887">
        <v>116.5</v>
      </c>
      <c r="V887">
        <v>42.8</v>
      </c>
      <c r="W887">
        <v>91</v>
      </c>
      <c r="X887">
        <v>0.47099999999999997</v>
      </c>
      <c r="Y887">
        <v>13.1</v>
      </c>
      <c r="Z887">
        <v>36</v>
      </c>
      <c r="AA887">
        <v>0.36399999999999999</v>
      </c>
      <c r="AB887">
        <v>29.7</v>
      </c>
      <c r="AC887">
        <v>54.9</v>
      </c>
      <c r="AD887">
        <v>0.54100000000000004</v>
      </c>
      <c r="AE887">
        <v>16.100000000000001</v>
      </c>
      <c r="AF887">
        <v>20.399999999999999</v>
      </c>
      <c r="AG887">
        <v>0.79200000000000004</v>
      </c>
      <c r="AH887">
        <v>10.4</v>
      </c>
      <c r="AI887">
        <v>34.4</v>
      </c>
      <c r="AJ887">
        <v>44.8</v>
      </c>
      <c r="AK887">
        <v>26</v>
      </c>
      <c r="AL887">
        <v>7.2</v>
      </c>
      <c r="AM887">
        <v>4.5999999999999996</v>
      </c>
      <c r="AN887">
        <v>13</v>
      </c>
      <c r="AO887">
        <v>20.8</v>
      </c>
      <c r="AP887">
        <v>114.9</v>
      </c>
      <c r="AQ887">
        <v>42.3</v>
      </c>
      <c r="AR887">
        <v>88.2</v>
      </c>
      <c r="AS887">
        <v>0.48</v>
      </c>
      <c r="AT887">
        <v>10.8</v>
      </c>
      <c r="AU887">
        <v>29.3</v>
      </c>
      <c r="AV887">
        <v>0.36899999999999999</v>
      </c>
      <c r="AW887">
        <v>31.6</v>
      </c>
      <c r="AX887">
        <v>58.9</v>
      </c>
      <c r="AY887">
        <v>0.53500000000000003</v>
      </c>
      <c r="AZ887">
        <v>17.8</v>
      </c>
      <c r="BA887">
        <v>21.9</v>
      </c>
      <c r="BB887">
        <v>0.81299999999999994</v>
      </c>
      <c r="BC887">
        <v>8.8000000000000007</v>
      </c>
      <c r="BD887">
        <v>34.200000000000003</v>
      </c>
      <c r="BE887">
        <v>42.9</v>
      </c>
      <c r="BF887">
        <v>24.2</v>
      </c>
      <c r="BG887">
        <v>7.2</v>
      </c>
      <c r="BH887">
        <v>4.2</v>
      </c>
      <c r="BI887">
        <v>13</v>
      </c>
      <c r="BJ887">
        <v>19.100000000000001</v>
      </c>
      <c r="BK887">
        <v>113.2</v>
      </c>
      <c r="BL887">
        <v>42</v>
      </c>
      <c r="BM887">
        <v>88.7</v>
      </c>
      <c r="BN887">
        <v>0.47399999999999998</v>
      </c>
      <c r="BO887">
        <v>11.9</v>
      </c>
      <c r="BP887">
        <v>32.4</v>
      </c>
      <c r="BQ887">
        <v>0.36599999999999999</v>
      </c>
      <c r="BR887">
        <v>30.2</v>
      </c>
      <c r="BS887">
        <v>56.3</v>
      </c>
      <c r="BT887">
        <v>0.53600000000000003</v>
      </c>
      <c r="BU887">
        <v>17.7</v>
      </c>
      <c r="BV887">
        <v>22.3</v>
      </c>
      <c r="BW887">
        <v>0.79500000000000004</v>
      </c>
      <c r="BX887">
        <v>9.5</v>
      </c>
      <c r="BY887">
        <v>34.4</v>
      </c>
      <c r="BZ887">
        <v>43.8</v>
      </c>
      <c r="CA887">
        <v>25.4</v>
      </c>
      <c r="CB887">
        <v>7.2</v>
      </c>
      <c r="CC887">
        <v>5.0999999999999996</v>
      </c>
      <c r="CD887">
        <v>13.3</v>
      </c>
      <c r="CE887">
        <v>18.399999999999999</v>
      </c>
      <c r="CF887">
        <v>113.6</v>
      </c>
      <c r="CG887" t="s">
        <v>542</v>
      </c>
    </row>
    <row r="888" spans="1:85" x14ac:dyDescent="0.35">
      <c r="A888">
        <v>43.2</v>
      </c>
      <c r="B888">
        <v>93.6</v>
      </c>
      <c r="C888">
        <v>0.46100000000000002</v>
      </c>
      <c r="D888">
        <v>11.4</v>
      </c>
      <c r="E888">
        <v>32.4</v>
      </c>
      <c r="F888">
        <v>0.35299999999999998</v>
      </c>
      <c r="G888">
        <v>31.8</v>
      </c>
      <c r="H888">
        <v>61.2</v>
      </c>
      <c r="I888">
        <v>0.51900000000000002</v>
      </c>
      <c r="J888">
        <v>16.8</v>
      </c>
      <c r="K888">
        <v>23</v>
      </c>
      <c r="L888">
        <v>0.73399999999999999</v>
      </c>
      <c r="M888">
        <v>14</v>
      </c>
      <c r="N888">
        <v>34.700000000000003</v>
      </c>
      <c r="O888">
        <v>48.8</v>
      </c>
      <c r="P888">
        <v>25.8</v>
      </c>
      <c r="Q888">
        <v>9.6999999999999993</v>
      </c>
      <c r="R888">
        <v>6.4</v>
      </c>
      <c r="S888">
        <v>13.1</v>
      </c>
      <c r="T888">
        <v>19.600000000000001</v>
      </c>
      <c r="U888">
        <v>114.6</v>
      </c>
      <c r="V888">
        <v>40</v>
      </c>
      <c r="W888">
        <v>87.9</v>
      </c>
      <c r="X888">
        <v>0.45500000000000002</v>
      </c>
      <c r="Y888">
        <v>11.9</v>
      </c>
      <c r="Z888">
        <v>34.200000000000003</v>
      </c>
      <c r="AA888">
        <v>0.34899999999999998</v>
      </c>
      <c r="AB888">
        <v>28</v>
      </c>
      <c r="AC888">
        <v>53.7</v>
      </c>
      <c r="AD888">
        <v>0.52200000000000002</v>
      </c>
      <c r="AE888">
        <v>17.100000000000001</v>
      </c>
      <c r="AF888">
        <v>22.2</v>
      </c>
      <c r="AG888">
        <v>0.77100000000000002</v>
      </c>
      <c r="AH888">
        <v>9.9</v>
      </c>
      <c r="AI888">
        <v>32.700000000000003</v>
      </c>
      <c r="AJ888">
        <v>42.7</v>
      </c>
      <c r="AK888">
        <v>24.8</v>
      </c>
      <c r="AL888">
        <v>7.1</v>
      </c>
      <c r="AM888">
        <v>6</v>
      </c>
      <c r="AN888">
        <v>14.9</v>
      </c>
      <c r="AO888">
        <v>19.7</v>
      </c>
      <c r="AP888">
        <v>109</v>
      </c>
      <c r="AQ888">
        <v>41</v>
      </c>
      <c r="AR888">
        <v>89.7</v>
      </c>
      <c r="AS888">
        <v>0.45700000000000002</v>
      </c>
      <c r="AT888">
        <v>14.6</v>
      </c>
      <c r="AU888">
        <v>40.700000000000003</v>
      </c>
      <c r="AV888">
        <v>0.35799999999999998</v>
      </c>
      <c r="AW888">
        <v>26.5</v>
      </c>
      <c r="AX888">
        <v>49</v>
      </c>
      <c r="AY888">
        <v>0.54</v>
      </c>
      <c r="AZ888">
        <v>17.7</v>
      </c>
      <c r="BA888">
        <v>22.8</v>
      </c>
      <c r="BB888">
        <v>0.77800000000000002</v>
      </c>
      <c r="BC888">
        <v>11.1</v>
      </c>
      <c r="BD888">
        <v>32.5</v>
      </c>
      <c r="BE888">
        <v>43.5</v>
      </c>
      <c r="BF888">
        <v>25.3</v>
      </c>
      <c r="BG888">
        <v>8.6999999999999993</v>
      </c>
      <c r="BH888">
        <v>5.5</v>
      </c>
      <c r="BI888">
        <v>14.1</v>
      </c>
      <c r="BJ888">
        <v>21.5</v>
      </c>
      <c r="BK888">
        <v>114.3</v>
      </c>
      <c r="BL888">
        <v>39.700000000000003</v>
      </c>
      <c r="BM888">
        <v>86.1</v>
      </c>
      <c r="BN888">
        <v>0.46</v>
      </c>
      <c r="BO888">
        <v>12.9</v>
      </c>
      <c r="BP888">
        <v>36.799999999999997</v>
      </c>
      <c r="BQ888">
        <v>0.35</v>
      </c>
      <c r="BR888">
        <v>26.8</v>
      </c>
      <c r="BS888">
        <v>49.3</v>
      </c>
      <c r="BT888">
        <v>0.54300000000000004</v>
      </c>
      <c r="BU888">
        <v>19.5</v>
      </c>
      <c r="BV888">
        <v>25</v>
      </c>
      <c r="BW888">
        <v>0.78</v>
      </c>
      <c r="BX888">
        <v>10.9</v>
      </c>
      <c r="BY888">
        <v>34.4</v>
      </c>
      <c r="BZ888">
        <v>45.2</v>
      </c>
      <c r="CA888">
        <v>25.8</v>
      </c>
      <c r="CB888">
        <v>7.1</v>
      </c>
      <c r="CC888">
        <v>4.8</v>
      </c>
      <c r="CD888">
        <v>16.100000000000001</v>
      </c>
      <c r="CE888">
        <v>20.6</v>
      </c>
      <c r="CF888">
        <v>111.7</v>
      </c>
      <c r="CG888" t="s">
        <v>542</v>
      </c>
    </row>
    <row r="889" spans="1:85" x14ac:dyDescent="0.35">
      <c r="A889">
        <v>43.7</v>
      </c>
      <c r="B889">
        <v>90.1</v>
      </c>
      <c r="C889">
        <v>0.48499999999999999</v>
      </c>
      <c r="D889">
        <v>11.6</v>
      </c>
      <c r="E889">
        <v>31.9</v>
      </c>
      <c r="F889">
        <v>0.36399999999999999</v>
      </c>
      <c r="G889">
        <v>32.1</v>
      </c>
      <c r="H889">
        <v>58.2</v>
      </c>
      <c r="I889">
        <v>0.55100000000000005</v>
      </c>
      <c r="J889">
        <v>15.9</v>
      </c>
      <c r="K889">
        <v>19.899999999999999</v>
      </c>
      <c r="L889">
        <v>0.79700000000000004</v>
      </c>
      <c r="M889">
        <v>9.8000000000000007</v>
      </c>
      <c r="N889">
        <v>35.5</v>
      </c>
      <c r="O889">
        <v>45.3</v>
      </c>
      <c r="P889">
        <v>27.4</v>
      </c>
      <c r="Q889">
        <v>8.6</v>
      </c>
      <c r="R889">
        <v>4.4000000000000004</v>
      </c>
      <c r="S889">
        <v>12.9</v>
      </c>
      <c r="T889">
        <v>19.899999999999999</v>
      </c>
      <c r="U889">
        <v>114.8</v>
      </c>
      <c r="V889">
        <v>39.200000000000003</v>
      </c>
      <c r="W889">
        <v>88.3</v>
      </c>
      <c r="X889">
        <v>0.44400000000000001</v>
      </c>
      <c r="Y889">
        <v>11.6</v>
      </c>
      <c r="Z889">
        <v>34.200000000000003</v>
      </c>
      <c r="AA889">
        <v>0.34</v>
      </c>
      <c r="AB889">
        <v>27.6</v>
      </c>
      <c r="AC889">
        <v>54.1</v>
      </c>
      <c r="AD889">
        <v>0.51</v>
      </c>
      <c r="AE889">
        <v>17.3</v>
      </c>
      <c r="AF889">
        <v>22.7</v>
      </c>
      <c r="AG889">
        <v>0.76100000000000001</v>
      </c>
      <c r="AH889">
        <v>10.5</v>
      </c>
      <c r="AI889">
        <v>33.9</v>
      </c>
      <c r="AJ889">
        <v>44.5</v>
      </c>
      <c r="AK889">
        <v>22.9</v>
      </c>
      <c r="AL889">
        <v>7.5</v>
      </c>
      <c r="AM889">
        <v>4</v>
      </c>
      <c r="AN889">
        <v>14.7</v>
      </c>
      <c r="AO889">
        <v>18.899999999999999</v>
      </c>
      <c r="AP889">
        <v>107.3</v>
      </c>
      <c r="AQ889">
        <v>38.6</v>
      </c>
      <c r="AR889">
        <v>89.9</v>
      </c>
      <c r="AS889">
        <v>0.43</v>
      </c>
      <c r="AT889">
        <v>12.2</v>
      </c>
      <c r="AU889">
        <v>37.700000000000003</v>
      </c>
      <c r="AV889">
        <v>0.32300000000000001</v>
      </c>
      <c r="AW889">
        <v>26.4</v>
      </c>
      <c r="AX889">
        <v>52.2</v>
      </c>
      <c r="AY889">
        <v>0.50700000000000001</v>
      </c>
      <c r="AZ889">
        <v>15.2</v>
      </c>
      <c r="BA889">
        <v>20.100000000000001</v>
      </c>
      <c r="BB889">
        <v>0.75600000000000001</v>
      </c>
      <c r="BC889">
        <v>10.5</v>
      </c>
      <c r="BD889">
        <v>35.5</v>
      </c>
      <c r="BE889">
        <v>46</v>
      </c>
      <c r="BF889">
        <v>22.4</v>
      </c>
      <c r="BG889">
        <v>7.6</v>
      </c>
      <c r="BH889">
        <v>4.7</v>
      </c>
      <c r="BI889">
        <v>14.1</v>
      </c>
      <c r="BJ889">
        <v>18.399999999999999</v>
      </c>
      <c r="BK889">
        <v>104.6</v>
      </c>
      <c r="BL889">
        <v>41.8</v>
      </c>
      <c r="BM889">
        <v>91.3</v>
      </c>
      <c r="BN889">
        <v>0.45800000000000002</v>
      </c>
      <c r="BO889">
        <v>13.7</v>
      </c>
      <c r="BP889">
        <v>39</v>
      </c>
      <c r="BQ889">
        <v>0.35299999999999998</v>
      </c>
      <c r="BR889">
        <v>28</v>
      </c>
      <c r="BS889">
        <v>52.3</v>
      </c>
      <c r="BT889">
        <v>0.53600000000000003</v>
      </c>
      <c r="BU889">
        <v>15.4</v>
      </c>
      <c r="BV889">
        <v>20</v>
      </c>
      <c r="BW889">
        <v>0.77100000000000002</v>
      </c>
      <c r="BX889">
        <v>11.1</v>
      </c>
      <c r="BY889">
        <v>37.6</v>
      </c>
      <c r="BZ889">
        <v>48.8</v>
      </c>
      <c r="CA889">
        <v>26.3</v>
      </c>
      <c r="CB889">
        <v>8.5</v>
      </c>
      <c r="CC889">
        <v>6</v>
      </c>
      <c r="CD889">
        <v>13.3</v>
      </c>
      <c r="CE889">
        <v>18</v>
      </c>
      <c r="CF889">
        <v>112.8</v>
      </c>
      <c r="CG889" t="s">
        <v>543</v>
      </c>
    </row>
    <row r="890" spans="1:85" x14ac:dyDescent="0.35">
      <c r="A890">
        <v>41.1</v>
      </c>
      <c r="B890">
        <v>87.6</v>
      </c>
      <c r="C890">
        <v>0.46899999999999997</v>
      </c>
      <c r="D890">
        <v>14.5</v>
      </c>
      <c r="E890">
        <v>39.9</v>
      </c>
      <c r="F890">
        <v>0.36399999999999999</v>
      </c>
      <c r="G890">
        <v>26.5</v>
      </c>
      <c r="H890">
        <v>47.6</v>
      </c>
      <c r="I890">
        <v>0.55700000000000005</v>
      </c>
      <c r="J890">
        <v>15.8</v>
      </c>
      <c r="K890">
        <v>20.6</v>
      </c>
      <c r="L890">
        <v>0.76900000000000002</v>
      </c>
      <c r="M890">
        <v>9.9</v>
      </c>
      <c r="N890">
        <v>36.200000000000003</v>
      </c>
      <c r="O890">
        <v>46.1</v>
      </c>
      <c r="P890">
        <v>27.5</v>
      </c>
      <c r="Q890">
        <v>8.9</v>
      </c>
      <c r="R890">
        <v>4.5999999999999996</v>
      </c>
      <c r="S890">
        <v>15.1</v>
      </c>
      <c r="T890">
        <v>21.3</v>
      </c>
      <c r="U890">
        <v>112.5</v>
      </c>
      <c r="V890">
        <v>38.4</v>
      </c>
      <c r="W890">
        <v>87.7</v>
      </c>
      <c r="X890">
        <v>0.438</v>
      </c>
      <c r="Y890">
        <v>12.4</v>
      </c>
      <c r="Z890">
        <v>36.4</v>
      </c>
      <c r="AA890">
        <v>0.33900000000000002</v>
      </c>
      <c r="AB890">
        <v>26.1</v>
      </c>
      <c r="AC890">
        <v>51.3</v>
      </c>
      <c r="AD890">
        <v>0.50900000000000001</v>
      </c>
      <c r="AE890">
        <v>17.600000000000001</v>
      </c>
      <c r="AF890">
        <v>23.2</v>
      </c>
      <c r="AG890">
        <v>0.75900000000000001</v>
      </c>
      <c r="AH890">
        <v>9.8000000000000007</v>
      </c>
      <c r="AI890">
        <v>33.4</v>
      </c>
      <c r="AJ890">
        <v>43.2</v>
      </c>
      <c r="AK890">
        <v>23.2</v>
      </c>
      <c r="AL890">
        <v>8</v>
      </c>
      <c r="AM890">
        <v>3.9</v>
      </c>
      <c r="AN890">
        <v>14.7</v>
      </c>
      <c r="AO890">
        <v>18.2</v>
      </c>
      <c r="AP890">
        <v>106.9</v>
      </c>
      <c r="AQ890">
        <v>39.1</v>
      </c>
      <c r="AR890">
        <v>88.4</v>
      </c>
      <c r="AS890">
        <v>0.442</v>
      </c>
      <c r="AT890">
        <v>12.9</v>
      </c>
      <c r="AU890">
        <v>37.4</v>
      </c>
      <c r="AV890">
        <v>0.34599999999999997</v>
      </c>
      <c r="AW890">
        <v>26.2</v>
      </c>
      <c r="AX890">
        <v>51.1</v>
      </c>
      <c r="AY890">
        <v>0.51300000000000001</v>
      </c>
      <c r="AZ890">
        <v>16.7</v>
      </c>
      <c r="BA890">
        <v>21.9</v>
      </c>
      <c r="BB890">
        <v>0.76</v>
      </c>
      <c r="BC890">
        <v>10.6</v>
      </c>
      <c r="BD890">
        <v>32.9</v>
      </c>
      <c r="BE890">
        <v>43.5</v>
      </c>
      <c r="BF890">
        <v>23.3</v>
      </c>
      <c r="BG890">
        <v>8.1</v>
      </c>
      <c r="BH890">
        <v>4.5</v>
      </c>
      <c r="BI890">
        <v>14.7</v>
      </c>
      <c r="BJ890">
        <v>21.4</v>
      </c>
      <c r="BK890">
        <v>107.8</v>
      </c>
      <c r="BL890">
        <v>41.8</v>
      </c>
      <c r="BM890">
        <v>87.2</v>
      </c>
      <c r="BN890">
        <v>0.47899999999999998</v>
      </c>
      <c r="BO890">
        <v>14</v>
      </c>
      <c r="BP890">
        <v>37.700000000000003</v>
      </c>
      <c r="BQ890">
        <v>0.371</v>
      </c>
      <c r="BR890">
        <v>27.8</v>
      </c>
      <c r="BS890">
        <v>49.5</v>
      </c>
      <c r="BT890">
        <v>0.56100000000000005</v>
      </c>
      <c r="BU890">
        <v>19.399999999999999</v>
      </c>
      <c r="BV890">
        <v>24.9</v>
      </c>
      <c r="BW890">
        <v>0.77700000000000002</v>
      </c>
      <c r="BX890">
        <v>9.9</v>
      </c>
      <c r="BY890">
        <v>35.5</v>
      </c>
      <c r="BZ890">
        <v>45.4</v>
      </c>
      <c r="CA890">
        <v>27</v>
      </c>
      <c r="CB890">
        <v>8.3000000000000007</v>
      </c>
      <c r="CC890">
        <v>5.0999999999999996</v>
      </c>
      <c r="CD890">
        <v>14.2</v>
      </c>
      <c r="CE890">
        <v>19.7</v>
      </c>
      <c r="CF890">
        <v>116.9</v>
      </c>
      <c r="CG890" t="s">
        <v>543</v>
      </c>
    </row>
    <row r="891" spans="1:85" x14ac:dyDescent="0.35">
      <c r="A891">
        <v>42.3</v>
      </c>
      <c r="B891">
        <v>87.7</v>
      </c>
      <c r="C891">
        <v>0.48299999999999998</v>
      </c>
      <c r="D891">
        <v>12.9</v>
      </c>
      <c r="E891">
        <v>36.5</v>
      </c>
      <c r="F891">
        <v>0.35299999999999998</v>
      </c>
      <c r="G891">
        <v>29.4</v>
      </c>
      <c r="H891">
        <v>51.2</v>
      </c>
      <c r="I891">
        <v>0.57499999999999996</v>
      </c>
      <c r="J891">
        <v>17</v>
      </c>
      <c r="K891">
        <v>21.4</v>
      </c>
      <c r="L891">
        <v>0.79500000000000004</v>
      </c>
      <c r="M891">
        <v>9.3000000000000007</v>
      </c>
      <c r="N891">
        <v>35.5</v>
      </c>
      <c r="O891">
        <v>44.8</v>
      </c>
      <c r="P891">
        <v>28.2</v>
      </c>
      <c r="Q891">
        <v>7.3</v>
      </c>
      <c r="R891">
        <v>3.8</v>
      </c>
      <c r="S891">
        <v>14.7</v>
      </c>
      <c r="T891">
        <v>20.3</v>
      </c>
      <c r="U891">
        <v>114.5</v>
      </c>
      <c r="V891">
        <v>41.7</v>
      </c>
      <c r="W891">
        <v>88.8</v>
      </c>
      <c r="X891">
        <v>0.47</v>
      </c>
      <c r="Y891">
        <v>12</v>
      </c>
      <c r="Z891">
        <v>34.799999999999997</v>
      </c>
      <c r="AA891">
        <v>0.34599999999999997</v>
      </c>
      <c r="AB891">
        <v>29.7</v>
      </c>
      <c r="AC891">
        <v>54</v>
      </c>
      <c r="AD891">
        <v>0.54900000000000004</v>
      </c>
      <c r="AE891">
        <v>16.7</v>
      </c>
      <c r="AF891">
        <v>22.1</v>
      </c>
      <c r="AG891">
        <v>0.75700000000000001</v>
      </c>
      <c r="AH891">
        <v>9.8000000000000007</v>
      </c>
      <c r="AI891">
        <v>33.200000000000003</v>
      </c>
      <c r="AJ891">
        <v>43</v>
      </c>
      <c r="AK891">
        <v>25.8</v>
      </c>
      <c r="AL891">
        <v>8</v>
      </c>
      <c r="AM891">
        <v>4.9000000000000004</v>
      </c>
      <c r="AN891">
        <v>13</v>
      </c>
      <c r="AO891">
        <v>20.2</v>
      </c>
      <c r="AP891">
        <v>112.1</v>
      </c>
      <c r="AQ891">
        <v>40.299999999999997</v>
      </c>
      <c r="AR891">
        <v>87.7</v>
      </c>
      <c r="AS891">
        <v>0.46</v>
      </c>
      <c r="AT891">
        <v>11.4</v>
      </c>
      <c r="AU891">
        <v>33.1</v>
      </c>
      <c r="AV891">
        <v>0.34399999999999997</v>
      </c>
      <c r="AW891">
        <v>29</v>
      </c>
      <c r="AX891">
        <v>54.7</v>
      </c>
      <c r="AY891">
        <v>0.53</v>
      </c>
      <c r="AZ891">
        <v>17.8</v>
      </c>
      <c r="BA891">
        <v>23.2</v>
      </c>
      <c r="BB891">
        <v>0.76800000000000002</v>
      </c>
      <c r="BC891">
        <v>9.5</v>
      </c>
      <c r="BD891">
        <v>33.200000000000003</v>
      </c>
      <c r="BE891">
        <v>42.8</v>
      </c>
      <c r="BF891">
        <v>23.6</v>
      </c>
      <c r="BG891">
        <v>7.1</v>
      </c>
      <c r="BH891">
        <v>4.5</v>
      </c>
      <c r="BI891">
        <v>14</v>
      </c>
      <c r="BJ891">
        <v>18.899999999999999</v>
      </c>
      <c r="BK891">
        <v>109.9</v>
      </c>
      <c r="BL891">
        <v>43.3</v>
      </c>
      <c r="BM891">
        <v>90.2</v>
      </c>
      <c r="BN891">
        <v>0.47899999999999998</v>
      </c>
      <c r="BO891">
        <v>12.9</v>
      </c>
      <c r="BP891">
        <v>34.799999999999997</v>
      </c>
      <c r="BQ891">
        <v>0.372</v>
      </c>
      <c r="BR891">
        <v>30.3</v>
      </c>
      <c r="BS891">
        <v>55.5</v>
      </c>
      <c r="BT891">
        <v>0.54700000000000004</v>
      </c>
      <c r="BU891">
        <v>15.9</v>
      </c>
      <c r="BV891">
        <v>20.399999999999999</v>
      </c>
      <c r="BW891">
        <v>0.77600000000000002</v>
      </c>
      <c r="BX891">
        <v>10.5</v>
      </c>
      <c r="BY891">
        <v>35.1</v>
      </c>
      <c r="BZ891">
        <v>45.6</v>
      </c>
      <c r="CA891">
        <v>25.2</v>
      </c>
      <c r="CB891">
        <v>8.1</v>
      </c>
      <c r="CC891">
        <v>4.8</v>
      </c>
      <c r="CD891">
        <v>13.4</v>
      </c>
      <c r="CE891">
        <v>20.2</v>
      </c>
      <c r="CF891">
        <v>115.3</v>
      </c>
      <c r="CG891" t="s">
        <v>543</v>
      </c>
    </row>
    <row r="892" spans="1:85" x14ac:dyDescent="0.35">
      <c r="A892">
        <v>41.9</v>
      </c>
      <c r="B892">
        <v>94.3</v>
      </c>
      <c r="C892">
        <v>0.44500000000000001</v>
      </c>
      <c r="D892">
        <v>12.3</v>
      </c>
      <c r="E892">
        <v>35.299999999999997</v>
      </c>
      <c r="F892">
        <v>0.34899999999999998</v>
      </c>
      <c r="G892">
        <v>29.6</v>
      </c>
      <c r="H892">
        <v>58.9</v>
      </c>
      <c r="I892">
        <v>0.503</v>
      </c>
      <c r="J892">
        <v>16.7</v>
      </c>
      <c r="K892">
        <v>22</v>
      </c>
      <c r="L892">
        <v>0.75900000000000001</v>
      </c>
      <c r="M892">
        <v>13.8</v>
      </c>
      <c r="N892">
        <v>33</v>
      </c>
      <c r="O892">
        <v>46.8</v>
      </c>
      <c r="P892">
        <v>22.8</v>
      </c>
      <c r="Q892">
        <v>9.3000000000000007</v>
      </c>
      <c r="R892">
        <v>4.7</v>
      </c>
      <c r="S892">
        <v>12.9</v>
      </c>
      <c r="T892">
        <v>20.2</v>
      </c>
      <c r="U892">
        <v>112.9</v>
      </c>
      <c r="V892">
        <v>40.200000000000003</v>
      </c>
      <c r="W892">
        <v>87.1</v>
      </c>
      <c r="X892">
        <v>0.46200000000000002</v>
      </c>
      <c r="Y892">
        <v>12.8</v>
      </c>
      <c r="Z892">
        <v>36</v>
      </c>
      <c r="AA892">
        <v>0.35399999999999998</v>
      </c>
      <c r="AB892">
        <v>27.5</v>
      </c>
      <c r="AC892">
        <v>51.1</v>
      </c>
      <c r="AD892">
        <v>0.53800000000000003</v>
      </c>
      <c r="AE892">
        <v>17.3</v>
      </c>
      <c r="AF892">
        <v>21.9</v>
      </c>
      <c r="AG892">
        <v>0.78900000000000003</v>
      </c>
      <c r="AH892">
        <v>10.7</v>
      </c>
      <c r="AI892">
        <v>34.799999999999997</v>
      </c>
      <c r="AJ892">
        <v>45.5</v>
      </c>
      <c r="AK892">
        <v>26.1</v>
      </c>
      <c r="AL892">
        <v>6.9</v>
      </c>
      <c r="AM892">
        <v>5.2</v>
      </c>
      <c r="AN892">
        <v>16.3</v>
      </c>
      <c r="AO892">
        <v>19.7</v>
      </c>
      <c r="AP892">
        <v>110.5</v>
      </c>
      <c r="AQ892">
        <v>42.3</v>
      </c>
      <c r="AR892">
        <v>90.5</v>
      </c>
      <c r="AS892">
        <v>0.46800000000000003</v>
      </c>
      <c r="AT892">
        <v>13.8</v>
      </c>
      <c r="AU892">
        <v>37.799999999999997</v>
      </c>
      <c r="AV892">
        <v>0.36499999999999999</v>
      </c>
      <c r="AW892">
        <v>28.5</v>
      </c>
      <c r="AX892">
        <v>52.7</v>
      </c>
      <c r="AY892">
        <v>0.54200000000000004</v>
      </c>
      <c r="AZ892">
        <v>15.7</v>
      </c>
      <c r="BA892">
        <v>21.2</v>
      </c>
      <c r="BB892">
        <v>0.74</v>
      </c>
      <c r="BC892">
        <v>10.7</v>
      </c>
      <c r="BD892">
        <v>33.4</v>
      </c>
      <c r="BE892">
        <v>44.1</v>
      </c>
      <c r="BF892">
        <v>27.8</v>
      </c>
      <c r="BG892">
        <v>8.5</v>
      </c>
      <c r="BH892">
        <v>4.9000000000000004</v>
      </c>
      <c r="BI892">
        <v>13.1</v>
      </c>
      <c r="BJ892">
        <v>19.7</v>
      </c>
      <c r="BK892">
        <v>114.1</v>
      </c>
      <c r="BL892">
        <v>41.6</v>
      </c>
      <c r="BM892">
        <v>89.2</v>
      </c>
      <c r="BN892">
        <v>0.46600000000000003</v>
      </c>
      <c r="BO892">
        <v>13.9</v>
      </c>
      <c r="BP892">
        <v>38.299999999999997</v>
      </c>
      <c r="BQ892">
        <v>0.36199999999999999</v>
      </c>
      <c r="BR892">
        <v>27.7</v>
      </c>
      <c r="BS892">
        <v>50.9</v>
      </c>
      <c r="BT892">
        <v>0.54400000000000004</v>
      </c>
      <c r="BU892">
        <v>16.7</v>
      </c>
      <c r="BV892">
        <v>21.9</v>
      </c>
      <c r="BW892">
        <v>0.76300000000000001</v>
      </c>
      <c r="BX892">
        <v>11.2</v>
      </c>
      <c r="BY892">
        <v>35.200000000000003</v>
      </c>
      <c r="BZ892">
        <v>46.5</v>
      </c>
      <c r="CA892">
        <v>26.2</v>
      </c>
      <c r="CB892">
        <v>7.4</v>
      </c>
      <c r="CC892">
        <v>4.5999999999999996</v>
      </c>
      <c r="CD892">
        <v>14.8</v>
      </c>
      <c r="CE892">
        <v>19.399999999999999</v>
      </c>
      <c r="CF892">
        <v>113.7</v>
      </c>
      <c r="CG892" t="s">
        <v>542</v>
      </c>
    </row>
    <row r="893" spans="1:85" x14ac:dyDescent="0.35">
      <c r="A893">
        <v>38.6</v>
      </c>
      <c r="B893">
        <v>89.9</v>
      </c>
      <c r="C893">
        <v>0.43</v>
      </c>
      <c r="D893">
        <v>12.2</v>
      </c>
      <c r="E893">
        <v>37.700000000000003</v>
      </c>
      <c r="F893">
        <v>0.32300000000000001</v>
      </c>
      <c r="G893">
        <v>26.4</v>
      </c>
      <c r="H893">
        <v>52.2</v>
      </c>
      <c r="I893">
        <v>0.50700000000000001</v>
      </c>
      <c r="J893">
        <v>15.2</v>
      </c>
      <c r="K893">
        <v>20.100000000000001</v>
      </c>
      <c r="L893">
        <v>0.75600000000000001</v>
      </c>
      <c r="M893">
        <v>10.5</v>
      </c>
      <c r="N893">
        <v>35.5</v>
      </c>
      <c r="O893">
        <v>46</v>
      </c>
      <c r="P893">
        <v>22.4</v>
      </c>
      <c r="Q893">
        <v>7.6</v>
      </c>
      <c r="R893">
        <v>4.7</v>
      </c>
      <c r="S893">
        <v>14.1</v>
      </c>
      <c r="T893">
        <v>18.399999999999999</v>
      </c>
      <c r="U893">
        <v>104.6</v>
      </c>
      <c r="V893">
        <v>41.8</v>
      </c>
      <c r="W893">
        <v>91.3</v>
      </c>
      <c r="X893">
        <v>0.45800000000000002</v>
      </c>
      <c r="Y893">
        <v>13.7</v>
      </c>
      <c r="Z893">
        <v>39</v>
      </c>
      <c r="AA893">
        <v>0.35299999999999998</v>
      </c>
      <c r="AB893">
        <v>28</v>
      </c>
      <c r="AC893">
        <v>52.3</v>
      </c>
      <c r="AD893">
        <v>0.53600000000000003</v>
      </c>
      <c r="AE893">
        <v>15.4</v>
      </c>
      <c r="AF893">
        <v>20</v>
      </c>
      <c r="AG893">
        <v>0.77100000000000002</v>
      </c>
      <c r="AH893">
        <v>11.1</v>
      </c>
      <c r="AI893">
        <v>37.6</v>
      </c>
      <c r="AJ893">
        <v>48.8</v>
      </c>
      <c r="AK893">
        <v>26.3</v>
      </c>
      <c r="AL893">
        <v>8.5</v>
      </c>
      <c r="AM893">
        <v>6</v>
      </c>
      <c r="AN893">
        <v>13.3</v>
      </c>
      <c r="AO893">
        <v>18</v>
      </c>
      <c r="AP893">
        <v>112.8</v>
      </c>
      <c r="AQ893">
        <v>41.9</v>
      </c>
      <c r="AR893">
        <v>90.4</v>
      </c>
      <c r="AS893">
        <v>0.46300000000000002</v>
      </c>
      <c r="AT893">
        <v>12.3</v>
      </c>
      <c r="AU893">
        <v>35.700000000000003</v>
      </c>
      <c r="AV893">
        <v>0.34399999999999997</v>
      </c>
      <c r="AW893">
        <v>29.6</v>
      </c>
      <c r="AX893">
        <v>54.7</v>
      </c>
      <c r="AY893">
        <v>0.54100000000000004</v>
      </c>
      <c r="AZ893">
        <v>16.600000000000001</v>
      </c>
      <c r="BA893">
        <v>21.6</v>
      </c>
      <c r="BB893">
        <v>0.76800000000000002</v>
      </c>
      <c r="BC893">
        <v>11.4</v>
      </c>
      <c r="BD893">
        <v>32.9</v>
      </c>
      <c r="BE893">
        <v>44.3</v>
      </c>
      <c r="BF893">
        <v>25.6</v>
      </c>
      <c r="BG893">
        <v>7.2</v>
      </c>
      <c r="BH893">
        <v>5.6</v>
      </c>
      <c r="BI893">
        <v>14.6</v>
      </c>
      <c r="BJ893">
        <v>20.6</v>
      </c>
      <c r="BK893">
        <v>112.6</v>
      </c>
      <c r="BL893">
        <v>42.9</v>
      </c>
      <c r="BM893">
        <v>88.8</v>
      </c>
      <c r="BN893">
        <v>0.48299999999999998</v>
      </c>
      <c r="BO893">
        <v>12.1</v>
      </c>
      <c r="BP893">
        <v>32.6</v>
      </c>
      <c r="BQ893">
        <v>0.372</v>
      </c>
      <c r="BR893">
        <v>30.8</v>
      </c>
      <c r="BS893">
        <v>56.3</v>
      </c>
      <c r="BT893">
        <v>0.54700000000000004</v>
      </c>
      <c r="BU893">
        <v>18.100000000000001</v>
      </c>
      <c r="BV893">
        <v>22.7</v>
      </c>
      <c r="BW893">
        <v>0.79700000000000004</v>
      </c>
      <c r="BX893">
        <v>10.3</v>
      </c>
      <c r="BY893">
        <v>33.299999999999997</v>
      </c>
      <c r="BZ893">
        <v>43.5</v>
      </c>
      <c r="CA893">
        <v>25.4</v>
      </c>
      <c r="CB893">
        <v>8.1999999999999993</v>
      </c>
      <c r="CC893">
        <v>4.9000000000000004</v>
      </c>
      <c r="CD893">
        <v>13.4</v>
      </c>
      <c r="CE893">
        <v>19.399999999999999</v>
      </c>
      <c r="CF893">
        <v>116.1</v>
      </c>
      <c r="CG893" t="s">
        <v>543</v>
      </c>
    </row>
    <row r="894" spans="1:85" x14ac:dyDescent="0.35">
      <c r="A894">
        <v>38.9</v>
      </c>
      <c r="B894">
        <v>85.3</v>
      </c>
      <c r="C894">
        <v>0.45600000000000002</v>
      </c>
      <c r="D894">
        <v>13.3</v>
      </c>
      <c r="E894">
        <v>38.200000000000003</v>
      </c>
      <c r="F894">
        <v>0.34899999999999998</v>
      </c>
      <c r="G894">
        <v>25.6</v>
      </c>
      <c r="H894">
        <v>47.1</v>
      </c>
      <c r="I894">
        <v>0.54300000000000004</v>
      </c>
      <c r="J894">
        <v>17.3</v>
      </c>
      <c r="K894">
        <v>24.2</v>
      </c>
      <c r="L894">
        <v>0.71299999999999997</v>
      </c>
      <c r="M894">
        <v>9.5</v>
      </c>
      <c r="N894">
        <v>32</v>
      </c>
      <c r="O894">
        <v>41.5</v>
      </c>
      <c r="P894">
        <v>23.3</v>
      </c>
      <c r="Q894">
        <v>7.2</v>
      </c>
      <c r="R894">
        <v>4.5999999999999996</v>
      </c>
      <c r="S894">
        <v>16.3</v>
      </c>
      <c r="T894">
        <v>20.399999999999999</v>
      </c>
      <c r="U894">
        <v>108.4</v>
      </c>
      <c r="V894">
        <v>42.9</v>
      </c>
      <c r="W894">
        <v>88.8</v>
      </c>
      <c r="X894">
        <v>0.48299999999999998</v>
      </c>
      <c r="Y894">
        <v>12.6</v>
      </c>
      <c r="Z894">
        <v>35.700000000000003</v>
      </c>
      <c r="AA894">
        <v>0.35299999999999998</v>
      </c>
      <c r="AB894">
        <v>30.3</v>
      </c>
      <c r="AC894">
        <v>53.1</v>
      </c>
      <c r="AD894">
        <v>0.56999999999999995</v>
      </c>
      <c r="AE894">
        <v>18.3</v>
      </c>
      <c r="AF894">
        <v>23.4</v>
      </c>
      <c r="AG894">
        <v>0.78200000000000003</v>
      </c>
      <c r="AH894">
        <v>11</v>
      </c>
      <c r="AI894">
        <v>34.1</v>
      </c>
      <c r="AJ894">
        <v>45.1</v>
      </c>
      <c r="AK894">
        <v>25.3</v>
      </c>
      <c r="AL894">
        <v>9.3000000000000007</v>
      </c>
      <c r="AM894">
        <v>5.7</v>
      </c>
      <c r="AN894">
        <v>13.9</v>
      </c>
      <c r="AO894">
        <v>21.8</v>
      </c>
      <c r="AP894">
        <v>116.7</v>
      </c>
      <c r="AQ894">
        <v>38.4</v>
      </c>
      <c r="AR894">
        <v>88.5</v>
      </c>
      <c r="AS894">
        <v>0.434</v>
      </c>
      <c r="AT894">
        <v>12.2</v>
      </c>
      <c r="AU894">
        <v>36.9</v>
      </c>
      <c r="AV894">
        <v>0.33100000000000002</v>
      </c>
      <c r="AW894">
        <v>26.2</v>
      </c>
      <c r="AX894">
        <v>51.6</v>
      </c>
      <c r="AY894">
        <v>0.50700000000000001</v>
      </c>
      <c r="AZ894">
        <v>15.5</v>
      </c>
      <c r="BA894">
        <v>19.7</v>
      </c>
      <c r="BB894">
        <v>0.78700000000000003</v>
      </c>
      <c r="BC894">
        <v>9.1</v>
      </c>
      <c r="BD894">
        <v>35.299999999999997</v>
      </c>
      <c r="BE894">
        <v>44.4</v>
      </c>
      <c r="BF894">
        <v>23.8</v>
      </c>
      <c r="BG894">
        <v>6.8</v>
      </c>
      <c r="BH894">
        <v>4.5</v>
      </c>
      <c r="BI894">
        <v>14.5</v>
      </c>
      <c r="BJ894">
        <v>19.7</v>
      </c>
      <c r="BK894">
        <v>104.5</v>
      </c>
      <c r="BL894">
        <v>40.9</v>
      </c>
      <c r="BM894">
        <v>89.3</v>
      </c>
      <c r="BN894">
        <v>0.45800000000000002</v>
      </c>
      <c r="BO894">
        <v>13.2</v>
      </c>
      <c r="BP894">
        <v>36.4</v>
      </c>
      <c r="BQ894">
        <v>0.36299999999999999</v>
      </c>
      <c r="BR894">
        <v>27.7</v>
      </c>
      <c r="BS894">
        <v>52.8</v>
      </c>
      <c r="BT894">
        <v>0.52400000000000002</v>
      </c>
      <c r="BU894">
        <v>17.5</v>
      </c>
      <c r="BV894">
        <v>22.6</v>
      </c>
      <c r="BW894">
        <v>0.77200000000000002</v>
      </c>
      <c r="BX894">
        <v>10.4</v>
      </c>
      <c r="BY894">
        <v>36.9</v>
      </c>
      <c r="BZ894">
        <v>47.3</v>
      </c>
      <c r="CA894">
        <v>24.9</v>
      </c>
      <c r="CB894">
        <v>8</v>
      </c>
      <c r="CC894">
        <v>5.2</v>
      </c>
      <c r="CD894">
        <v>13.2</v>
      </c>
      <c r="CE894">
        <v>18.399999999999999</v>
      </c>
      <c r="CF894">
        <v>112.5</v>
      </c>
      <c r="CG894" t="s">
        <v>542</v>
      </c>
    </row>
    <row r="895" spans="1:85" x14ac:dyDescent="0.35">
      <c r="A895">
        <v>43</v>
      </c>
      <c r="B895">
        <v>92.1</v>
      </c>
      <c r="C895">
        <v>0.46700000000000003</v>
      </c>
      <c r="D895">
        <v>11.2</v>
      </c>
      <c r="E895">
        <v>31.8</v>
      </c>
      <c r="F895">
        <v>0.35199999999999998</v>
      </c>
      <c r="G895">
        <v>31.7</v>
      </c>
      <c r="H895">
        <v>60.3</v>
      </c>
      <c r="I895">
        <v>0.52700000000000002</v>
      </c>
      <c r="J895">
        <v>15.3</v>
      </c>
      <c r="K895">
        <v>20.3</v>
      </c>
      <c r="L895">
        <v>0.754</v>
      </c>
      <c r="M895">
        <v>10.9</v>
      </c>
      <c r="N895">
        <v>34.1</v>
      </c>
      <c r="O895">
        <v>45</v>
      </c>
      <c r="P895">
        <v>27.7</v>
      </c>
      <c r="Q895">
        <v>7.6</v>
      </c>
      <c r="R895">
        <v>4.9000000000000004</v>
      </c>
      <c r="S895">
        <v>12.6</v>
      </c>
      <c r="T895">
        <v>18</v>
      </c>
      <c r="U895">
        <v>112.4</v>
      </c>
      <c r="V895">
        <v>42.2</v>
      </c>
      <c r="W895">
        <v>90.5</v>
      </c>
      <c r="X895">
        <v>0.46600000000000003</v>
      </c>
      <c r="Y895">
        <v>12</v>
      </c>
      <c r="Z895">
        <v>33.4</v>
      </c>
      <c r="AA895">
        <v>0.36</v>
      </c>
      <c r="AB895">
        <v>30.2</v>
      </c>
      <c r="AC895">
        <v>57.2</v>
      </c>
      <c r="AD895">
        <v>0.52800000000000002</v>
      </c>
      <c r="AE895">
        <v>15.9</v>
      </c>
      <c r="AF895">
        <v>20.7</v>
      </c>
      <c r="AG895">
        <v>0.76700000000000002</v>
      </c>
      <c r="AH895">
        <v>11.3</v>
      </c>
      <c r="AI895">
        <v>35.200000000000003</v>
      </c>
      <c r="AJ895">
        <v>46.5</v>
      </c>
      <c r="AK895">
        <v>23.9</v>
      </c>
      <c r="AL895">
        <v>7.3</v>
      </c>
      <c r="AM895">
        <v>4.9000000000000004</v>
      </c>
      <c r="AN895">
        <v>13.7</v>
      </c>
      <c r="AO895">
        <v>18.8</v>
      </c>
      <c r="AP895">
        <v>112.3</v>
      </c>
      <c r="AQ895">
        <v>41.5</v>
      </c>
      <c r="AR895">
        <v>88</v>
      </c>
      <c r="AS895">
        <v>0.47199999999999998</v>
      </c>
      <c r="AT895">
        <v>10.7</v>
      </c>
      <c r="AU895">
        <v>31.3</v>
      </c>
      <c r="AV895">
        <v>0.34200000000000003</v>
      </c>
      <c r="AW895">
        <v>30.8</v>
      </c>
      <c r="AX895">
        <v>56.7</v>
      </c>
      <c r="AY895">
        <v>0.54300000000000004</v>
      </c>
      <c r="AZ895">
        <v>17.399999999999999</v>
      </c>
      <c r="BA895">
        <v>22.2</v>
      </c>
      <c r="BB895">
        <v>0.78300000000000003</v>
      </c>
      <c r="BC895">
        <v>9.1999999999999993</v>
      </c>
      <c r="BD895">
        <v>34.9</v>
      </c>
      <c r="BE895">
        <v>44.1</v>
      </c>
      <c r="BF895">
        <v>25.6</v>
      </c>
      <c r="BG895">
        <v>6.5</v>
      </c>
      <c r="BH895">
        <v>5.0999999999999996</v>
      </c>
      <c r="BI895">
        <v>13.4</v>
      </c>
      <c r="BJ895">
        <v>19.3</v>
      </c>
      <c r="BK895">
        <v>111.1</v>
      </c>
      <c r="BL895">
        <v>42.2</v>
      </c>
      <c r="BM895">
        <v>90.9</v>
      </c>
      <c r="BN895">
        <v>0.46400000000000002</v>
      </c>
      <c r="BO895">
        <v>11.7</v>
      </c>
      <c r="BP895">
        <v>32.5</v>
      </c>
      <c r="BQ895">
        <v>0.36099999999999999</v>
      </c>
      <c r="BR895">
        <v>30.5</v>
      </c>
      <c r="BS895">
        <v>58.4</v>
      </c>
      <c r="BT895">
        <v>0.52200000000000002</v>
      </c>
      <c r="BU895">
        <v>18.399999999999999</v>
      </c>
      <c r="BV895">
        <v>22.8</v>
      </c>
      <c r="BW895">
        <v>0.80700000000000005</v>
      </c>
      <c r="BX895">
        <v>10.5</v>
      </c>
      <c r="BY895">
        <v>34.700000000000003</v>
      </c>
      <c r="BZ895">
        <v>45.2</v>
      </c>
      <c r="CA895">
        <v>24.2</v>
      </c>
      <c r="CB895">
        <v>7.5</v>
      </c>
      <c r="CC895">
        <v>4.3</v>
      </c>
      <c r="CD895">
        <v>12.1</v>
      </c>
      <c r="CE895">
        <v>20.399999999999999</v>
      </c>
      <c r="CF895">
        <v>114.5</v>
      </c>
      <c r="CG895" t="s">
        <v>543</v>
      </c>
    </row>
    <row r="896" spans="1:85" x14ac:dyDescent="0.35">
      <c r="A896">
        <v>40.9</v>
      </c>
      <c r="B896">
        <v>87.6</v>
      </c>
      <c r="C896">
        <v>0.46700000000000003</v>
      </c>
      <c r="D896">
        <v>14</v>
      </c>
      <c r="E896">
        <v>37</v>
      </c>
      <c r="F896">
        <v>0.379</v>
      </c>
      <c r="G896">
        <v>26.9</v>
      </c>
      <c r="H896">
        <v>50.6</v>
      </c>
      <c r="I896">
        <v>0.53100000000000003</v>
      </c>
      <c r="J896">
        <v>17.8</v>
      </c>
      <c r="K896">
        <v>22.1</v>
      </c>
      <c r="L896">
        <v>0.80800000000000005</v>
      </c>
      <c r="M896">
        <v>10.199999999999999</v>
      </c>
      <c r="N896">
        <v>35</v>
      </c>
      <c r="O896">
        <v>45.2</v>
      </c>
      <c r="P896">
        <v>26.3</v>
      </c>
      <c r="Q896">
        <v>7.6</v>
      </c>
      <c r="R896">
        <v>3.3</v>
      </c>
      <c r="S896">
        <v>15</v>
      </c>
      <c r="T896">
        <v>21.2</v>
      </c>
      <c r="U896">
        <v>113.7</v>
      </c>
      <c r="V896">
        <v>38.799999999999997</v>
      </c>
      <c r="W896">
        <v>86.8</v>
      </c>
      <c r="X896">
        <v>0.44700000000000001</v>
      </c>
      <c r="Y896">
        <v>13.4</v>
      </c>
      <c r="Z896">
        <v>39.5</v>
      </c>
      <c r="AA896">
        <v>0.33900000000000002</v>
      </c>
      <c r="AB896">
        <v>25.4</v>
      </c>
      <c r="AC896">
        <v>47.2</v>
      </c>
      <c r="AD896">
        <v>0.53700000000000003</v>
      </c>
      <c r="AE896">
        <v>18.100000000000001</v>
      </c>
      <c r="AF896">
        <v>23.2</v>
      </c>
      <c r="AG896">
        <v>0.77900000000000003</v>
      </c>
      <c r="AH896">
        <v>9.9</v>
      </c>
      <c r="AI896">
        <v>33.200000000000003</v>
      </c>
      <c r="AJ896">
        <v>43</v>
      </c>
      <c r="AK896">
        <v>24</v>
      </c>
      <c r="AL896">
        <v>7.7</v>
      </c>
      <c r="AM896">
        <v>4.2</v>
      </c>
      <c r="AN896">
        <v>15.5</v>
      </c>
      <c r="AO896">
        <v>21.2</v>
      </c>
      <c r="AP896">
        <v>109.1</v>
      </c>
      <c r="AQ896">
        <v>39.1</v>
      </c>
      <c r="AR896">
        <v>89.4</v>
      </c>
      <c r="AS896">
        <v>0.437</v>
      </c>
      <c r="AT896">
        <v>13.7</v>
      </c>
      <c r="AU896">
        <v>38.299999999999997</v>
      </c>
      <c r="AV896">
        <v>0.35699999999999998</v>
      </c>
      <c r="AW896">
        <v>25.4</v>
      </c>
      <c r="AX896">
        <v>51.1</v>
      </c>
      <c r="AY896">
        <v>0.497</v>
      </c>
      <c r="AZ896">
        <v>18.600000000000001</v>
      </c>
      <c r="BA896">
        <v>25</v>
      </c>
      <c r="BB896">
        <v>0.74399999999999999</v>
      </c>
      <c r="BC896">
        <v>11.9</v>
      </c>
      <c r="BD896">
        <v>35.9</v>
      </c>
      <c r="BE896">
        <v>47.8</v>
      </c>
      <c r="BF896">
        <v>22.7</v>
      </c>
      <c r="BG896">
        <v>7.2</v>
      </c>
      <c r="BH896">
        <v>5</v>
      </c>
      <c r="BI896">
        <v>13.7</v>
      </c>
      <c r="BJ896">
        <v>21.1</v>
      </c>
      <c r="BK896">
        <v>110.4</v>
      </c>
      <c r="BL896">
        <v>39.9</v>
      </c>
      <c r="BM896">
        <v>89.2</v>
      </c>
      <c r="BN896">
        <v>0.44700000000000001</v>
      </c>
      <c r="BO896">
        <v>13.1</v>
      </c>
      <c r="BP896">
        <v>38.299999999999997</v>
      </c>
      <c r="BQ896">
        <v>0.34200000000000003</v>
      </c>
      <c r="BR896">
        <v>26.8</v>
      </c>
      <c r="BS896">
        <v>50.8</v>
      </c>
      <c r="BT896">
        <v>0.52700000000000002</v>
      </c>
      <c r="BU896">
        <v>17.600000000000001</v>
      </c>
      <c r="BV896">
        <v>23.1</v>
      </c>
      <c r="BW896">
        <v>0.76400000000000001</v>
      </c>
      <c r="BX896">
        <v>9.6999999999999993</v>
      </c>
      <c r="BY896">
        <v>35.6</v>
      </c>
      <c r="BZ896">
        <v>45.3</v>
      </c>
      <c r="CA896">
        <v>25.1</v>
      </c>
      <c r="CB896">
        <v>7.2</v>
      </c>
      <c r="CC896">
        <v>4.8</v>
      </c>
      <c r="CD896">
        <v>13.1</v>
      </c>
      <c r="CE896">
        <v>21.1</v>
      </c>
      <c r="CF896">
        <v>110.5</v>
      </c>
      <c r="CG896" t="s">
        <v>543</v>
      </c>
    </row>
    <row r="897" spans="1:85" x14ac:dyDescent="0.35">
      <c r="A897">
        <v>40.700000000000003</v>
      </c>
      <c r="B897">
        <v>87.3</v>
      </c>
      <c r="C897">
        <v>0.46600000000000003</v>
      </c>
      <c r="D897">
        <v>12</v>
      </c>
      <c r="E897">
        <v>32.799999999999997</v>
      </c>
      <c r="F897">
        <v>0.36399999999999999</v>
      </c>
      <c r="G897">
        <v>28.7</v>
      </c>
      <c r="H897">
        <v>54.4</v>
      </c>
      <c r="I897">
        <v>0.52700000000000002</v>
      </c>
      <c r="J897">
        <v>20.2</v>
      </c>
      <c r="K897">
        <v>24.6</v>
      </c>
      <c r="L897">
        <v>0.82099999999999995</v>
      </c>
      <c r="M897">
        <v>8.8000000000000007</v>
      </c>
      <c r="N897">
        <v>34.9</v>
      </c>
      <c r="O897">
        <v>43.7</v>
      </c>
      <c r="P897">
        <v>24.5</v>
      </c>
      <c r="Q897">
        <v>8</v>
      </c>
      <c r="R897">
        <v>5.5</v>
      </c>
      <c r="S897">
        <v>12.9</v>
      </c>
      <c r="T897">
        <v>20</v>
      </c>
      <c r="U897">
        <v>113.5</v>
      </c>
      <c r="V897">
        <v>41</v>
      </c>
      <c r="W897">
        <v>89.4</v>
      </c>
      <c r="X897">
        <v>0.45800000000000002</v>
      </c>
      <c r="Y897">
        <v>11.7</v>
      </c>
      <c r="Z897">
        <v>33.9</v>
      </c>
      <c r="AA897">
        <v>0.34599999999999997</v>
      </c>
      <c r="AB897">
        <v>29.2</v>
      </c>
      <c r="AC897">
        <v>55.5</v>
      </c>
      <c r="AD897">
        <v>0.52700000000000002</v>
      </c>
      <c r="AE897">
        <v>17.2</v>
      </c>
      <c r="AF897">
        <v>22.3</v>
      </c>
      <c r="AG897">
        <v>0.76900000000000002</v>
      </c>
      <c r="AH897">
        <v>10.6</v>
      </c>
      <c r="AI897">
        <v>35.1</v>
      </c>
      <c r="AJ897">
        <v>45.6</v>
      </c>
      <c r="AK897">
        <v>24.3</v>
      </c>
      <c r="AL897">
        <v>6.8</v>
      </c>
      <c r="AM897">
        <v>4.8</v>
      </c>
      <c r="AN897">
        <v>13.7</v>
      </c>
      <c r="AO897">
        <v>20.100000000000001</v>
      </c>
      <c r="AP897">
        <v>110.8</v>
      </c>
      <c r="AQ897">
        <v>41</v>
      </c>
      <c r="AR897">
        <v>89.7</v>
      </c>
      <c r="AS897">
        <v>0.45700000000000002</v>
      </c>
      <c r="AT897">
        <v>14.6</v>
      </c>
      <c r="AU897">
        <v>40.700000000000003</v>
      </c>
      <c r="AV897">
        <v>0.35799999999999998</v>
      </c>
      <c r="AW897">
        <v>26.5</v>
      </c>
      <c r="AX897">
        <v>49</v>
      </c>
      <c r="AY897">
        <v>0.54</v>
      </c>
      <c r="AZ897">
        <v>17.7</v>
      </c>
      <c r="BA897">
        <v>22.8</v>
      </c>
      <c r="BB897">
        <v>0.77800000000000002</v>
      </c>
      <c r="BC897">
        <v>11.1</v>
      </c>
      <c r="BD897">
        <v>32.5</v>
      </c>
      <c r="BE897">
        <v>43.5</v>
      </c>
      <c r="BF897">
        <v>25.3</v>
      </c>
      <c r="BG897">
        <v>8.6999999999999993</v>
      </c>
      <c r="BH897">
        <v>5.5</v>
      </c>
      <c r="BI897">
        <v>14.1</v>
      </c>
      <c r="BJ897">
        <v>21.5</v>
      </c>
      <c r="BK897">
        <v>114.3</v>
      </c>
      <c r="BL897">
        <v>39.700000000000003</v>
      </c>
      <c r="BM897">
        <v>86.1</v>
      </c>
      <c r="BN897">
        <v>0.46</v>
      </c>
      <c r="BO897">
        <v>12.9</v>
      </c>
      <c r="BP897">
        <v>36.799999999999997</v>
      </c>
      <c r="BQ897">
        <v>0.35</v>
      </c>
      <c r="BR897">
        <v>26.8</v>
      </c>
      <c r="BS897">
        <v>49.3</v>
      </c>
      <c r="BT897">
        <v>0.54300000000000004</v>
      </c>
      <c r="BU897">
        <v>19.5</v>
      </c>
      <c r="BV897">
        <v>25</v>
      </c>
      <c r="BW897">
        <v>0.78</v>
      </c>
      <c r="BX897">
        <v>10.9</v>
      </c>
      <c r="BY897">
        <v>34.4</v>
      </c>
      <c r="BZ897">
        <v>45.2</v>
      </c>
      <c r="CA897">
        <v>25.8</v>
      </c>
      <c r="CB897">
        <v>7.1</v>
      </c>
      <c r="CC897">
        <v>4.8</v>
      </c>
      <c r="CD897">
        <v>16.100000000000001</v>
      </c>
      <c r="CE897">
        <v>20.6</v>
      </c>
      <c r="CF897">
        <v>111.7</v>
      </c>
      <c r="CG897" t="s">
        <v>543</v>
      </c>
    </row>
    <row r="898" spans="1:85" x14ac:dyDescent="0.35">
      <c r="A898">
        <v>41.2</v>
      </c>
      <c r="B898">
        <v>90.1</v>
      </c>
      <c r="C898">
        <v>0.45700000000000002</v>
      </c>
      <c r="D898">
        <v>10.9</v>
      </c>
      <c r="E898">
        <v>32.799999999999997</v>
      </c>
      <c r="F898">
        <v>0.33200000000000002</v>
      </c>
      <c r="G898">
        <v>30.2</v>
      </c>
      <c r="H898">
        <v>57.3</v>
      </c>
      <c r="I898">
        <v>0.52800000000000002</v>
      </c>
      <c r="J898">
        <v>18.8</v>
      </c>
      <c r="K898">
        <v>23.8</v>
      </c>
      <c r="L898">
        <v>0.78900000000000003</v>
      </c>
      <c r="M898">
        <v>12.3</v>
      </c>
      <c r="N898">
        <v>34.1</v>
      </c>
      <c r="O898">
        <v>46.3</v>
      </c>
      <c r="P898">
        <v>25.6</v>
      </c>
      <c r="Q898">
        <v>8.5</v>
      </c>
      <c r="R898">
        <v>4.0999999999999996</v>
      </c>
      <c r="S898">
        <v>14.4</v>
      </c>
      <c r="T898">
        <v>20.100000000000001</v>
      </c>
      <c r="U898">
        <v>112</v>
      </c>
      <c r="V898">
        <v>41.2</v>
      </c>
      <c r="W898">
        <v>87.6</v>
      </c>
      <c r="X898">
        <v>0.47099999999999997</v>
      </c>
      <c r="Y898">
        <v>13.3</v>
      </c>
      <c r="Z898">
        <v>36.4</v>
      </c>
      <c r="AA898">
        <v>0.36499999999999999</v>
      </c>
      <c r="AB898">
        <v>27.9</v>
      </c>
      <c r="AC898">
        <v>51.2</v>
      </c>
      <c r="AD898">
        <v>0.54600000000000004</v>
      </c>
      <c r="AE898">
        <v>17.2</v>
      </c>
      <c r="AF898">
        <v>21.9</v>
      </c>
      <c r="AG898">
        <v>0.78600000000000003</v>
      </c>
      <c r="AH898">
        <v>9.5</v>
      </c>
      <c r="AI898">
        <v>33.299999999999997</v>
      </c>
      <c r="AJ898">
        <v>42.8</v>
      </c>
      <c r="AK898">
        <v>25.5</v>
      </c>
      <c r="AL898">
        <v>7.6</v>
      </c>
      <c r="AM898">
        <v>4.9000000000000004</v>
      </c>
      <c r="AN898">
        <v>14.5</v>
      </c>
      <c r="AO898">
        <v>21</v>
      </c>
      <c r="AP898">
        <v>113</v>
      </c>
      <c r="AQ898">
        <v>43.7</v>
      </c>
      <c r="AR898">
        <v>90.1</v>
      </c>
      <c r="AS898">
        <v>0.48499999999999999</v>
      </c>
      <c r="AT898">
        <v>11.6</v>
      </c>
      <c r="AU898">
        <v>31.9</v>
      </c>
      <c r="AV898">
        <v>0.36399999999999999</v>
      </c>
      <c r="AW898">
        <v>32.1</v>
      </c>
      <c r="AX898">
        <v>58.2</v>
      </c>
      <c r="AY898">
        <v>0.55100000000000005</v>
      </c>
      <c r="AZ898">
        <v>15.9</v>
      </c>
      <c r="BA898">
        <v>19.899999999999999</v>
      </c>
      <c r="BB898">
        <v>0.79700000000000004</v>
      </c>
      <c r="BC898">
        <v>9.8000000000000007</v>
      </c>
      <c r="BD898">
        <v>35.5</v>
      </c>
      <c r="BE898">
        <v>45.3</v>
      </c>
      <c r="BF898">
        <v>27.4</v>
      </c>
      <c r="BG898">
        <v>8.6</v>
      </c>
      <c r="BH898">
        <v>4.4000000000000004</v>
      </c>
      <c r="BI898">
        <v>12.9</v>
      </c>
      <c r="BJ898">
        <v>19.899999999999999</v>
      </c>
      <c r="BK898">
        <v>114.8</v>
      </c>
      <c r="BL898">
        <v>39.200000000000003</v>
      </c>
      <c r="BM898">
        <v>88.3</v>
      </c>
      <c r="BN898">
        <v>0.44400000000000001</v>
      </c>
      <c r="BO898">
        <v>11.6</v>
      </c>
      <c r="BP898">
        <v>34.200000000000003</v>
      </c>
      <c r="BQ898">
        <v>0.34</v>
      </c>
      <c r="BR898">
        <v>27.6</v>
      </c>
      <c r="BS898">
        <v>54.1</v>
      </c>
      <c r="BT898">
        <v>0.51</v>
      </c>
      <c r="BU898">
        <v>17.3</v>
      </c>
      <c r="BV898">
        <v>22.7</v>
      </c>
      <c r="BW898">
        <v>0.76100000000000001</v>
      </c>
      <c r="BX898">
        <v>10.5</v>
      </c>
      <c r="BY898">
        <v>33.9</v>
      </c>
      <c r="BZ898">
        <v>44.5</v>
      </c>
      <c r="CA898">
        <v>22.9</v>
      </c>
      <c r="CB898">
        <v>7.5</v>
      </c>
      <c r="CC898">
        <v>4</v>
      </c>
      <c r="CD898">
        <v>14.7</v>
      </c>
      <c r="CE898">
        <v>18.899999999999999</v>
      </c>
      <c r="CF898">
        <v>107.3</v>
      </c>
      <c r="CG898" t="s">
        <v>543</v>
      </c>
    </row>
    <row r="899" spans="1:85" x14ac:dyDescent="0.35">
      <c r="A899">
        <v>41</v>
      </c>
      <c r="B899">
        <v>88.9</v>
      </c>
      <c r="C899">
        <v>0.46100000000000002</v>
      </c>
      <c r="D899">
        <v>13.7</v>
      </c>
      <c r="E899">
        <v>39</v>
      </c>
      <c r="F899">
        <v>0.35</v>
      </c>
      <c r="G899">
        <v>27.4</v>
      </c>
      <c r="H899">
        <v>49.9</v>
      </c>
      <c r="I899">
        <v>0.54800000000000004</v>
      </c>
      <c r="J899">
        <v>17.100000000000001</v>
      </c>
      <c r="K899">
        <v>22.2</v>
      </c>
      <c r="L899">
        <v>0.77100000000000002</v>
      </c>
      <c r="M899">
        <v>9.6999999999999993</v>
      </c>
      <c r="N899">
        <v>35.299999999999997</v>
      </c>
      <c r="O899">
        <v>44.9</v>
      </c>
      <c r="P899">
        <v>24.4</v>
      </c>
      <c r="Q899">
        <v>7</v>
      </c>
      <c r="R899">
        <v>4.0999999999999996</v>
      </c>
      <c r="S899">
        <v>13.1</v>
      </c>
      <c r="T899">
        <v>20.5</v>
      </c>
      <c r="U899">
        <v>112.8</v>
      </c>
      <c r="V899">
        <v>40.700000000000003</v>
      </c>
      <c r="W899">
        <v>89.2</v>
      </c>
      <c r="X899">
        <v>0.45700000000000002</v>
      </c>
      <c r="Y899">
        <v>11.4</v>
      </c>
      <c r="Z899">
        <v>33.6</v>
      </c>
      <c r="AA899">
        <v>0.34</v>
      </c>
      <c r="AB899">
        <v>29.3</v>
      </c>
      <c r="AC899">
        <v>55.6</v>
      </c>
      <c r="AD899">
        <v>0.52700000000000002</v>
      </c>
      <c r="AE899">
        <v>16.5</v>
      </c>
      <c r="AF899">
        <v>21.5</v>
      </c>
      <c r="AG899">
        <v>0.76700000000000002</v>
      </c>
      <c r="AH899">
        <v>9.9</v>
      </c>
      <c r="AI899">
        <v>35.700000000000003</v>
      </c>
      <c r="AJ899">
        <v>45.6</v>
      </c>
      <c r="AK899">
        <v>24.5</v>
      </c>
      <c r="AL899">
        <v>7.3</v>
      </c>
      <c r="AM899">
        <v>3.8</v>
      </c>
      <c r="AN899">
        <v>13.7</v>
      </c>
      <c r="AO899">
        <v>21</v>
      </c>
      <c r="AP899">
        <v>109.4</v>
      </c>
      <c r="AQ899">
        <v>41.7</v>
      </c>
      <c r="AR899">
        <v>88.5</v>
      </c>
      <c r="AS899">
        <v>0.47099999999999997</v>
      </c>
      <c r="AT899">
        <v>14.9</v>
      </c>
      <c r="AU899">
        <v>41.4</v>
      </c>
      <c r="AV899">
        <v>0.36</v>
      </c>
      <c r="AW899">
        <v>26.7</v>
      </c>
      <c r="AX899">
        <v>47.1</v>
      </c>
      <c r="AY899">
        <v>0.56799999999999995</v>
      </c>
      <c r="AZ899">
        <v>18.399999999999999</v>
      </c>
      <c r="BA899">
        <v>24</v>
      </c>
      <c r="BB899">
        <v>0.76700000000000002</v>
      </c>
      <c r="BC899">
        <v>11.1</v>
      </c>
      <c r="BD899">
        <v>36.5</v>
      </c>
      <c r="BE899">
        <v>47.6</v>
      </c>
      <c r="BF899">
        <v>23</v>
      </c>
      <c r="BG899">
        <v>7.4</v>
      </c>
      <c r="BH899">
        <v>5</v>
      </c>
      <c r="BI899">
        <v>14.4</v>
      </c>
      <c r="BJ899">
        <v>19.399999999999999</v>
      </c>
      <c r="BK899">
        <v>116.7</v>
      </c>
      <c r="BL899">
        <v>41.5</v>
      </c>
      <c r="BM899">
        <v>91.7</v>
      </c>
      <c r="BN899">
        <v>0.45300000000000001</v>
      </c>
      <c r="BO899">
        <v>12.4</v>
      </c>
      <c r="BP899">
        <v>35.5</v>
      </c>
      <c r="BQ899">
        <v>0.35</v>
      </c>
      <c r="BR899">
        <v>29.1</v>
      </c>
      <c r="BS899">
        <v>56.1</v>
      </c>
      <c r="BT899">
        <v>0.51800000000000002</v>
      </c>
      <c r="BU899">
        <v>15</v>
      </c>
      <c r="BV899">
        <v>19.8</v>
      </c>
      <c r="BW899">
        <v>0.75800000000000001</v>
      </c>
      <c r="BX899">
        <v>10.1</v>
      </c>
      <c r="BY899">
        <v>32.6</v>
      </c>
      <c r="BZ899">
        <v>42.7</v>
      </c>
      <c r="CA899">
        <v>24</v>
      </c>
      <c r="CB899">
        <v>8</v>
      </c>
      <c r="CC899">
        <v>4.4000000000000004</v>
      </c>
      <c r="CD899">
        <v>12.3</v>
      </c>
      <c r="CE899">
        <v>20.8</v>
      </c>
      <c r="CF899">
        <v>110.5</v>
      </c>
      <c r="CG899" t="s">
        <v>542</v>
      </c>
    </row>
    <row r="900" spans="1:85" x14ac:dyDescent="0.35">
      <c r="A900">
        <v>40.700000000000003</v>
      </c>
      <c r="B900">
        <v>88.8</v>
      </c>
      <c r="C900">
        <v>0.45800000000000002</v>
      </c>
      <c r="D900">
        <v>13</v>
      </c>
      <c r="E900">
        <v>34.700000000000003</v>
      </c>
      <c r="F900">
        <v>0.374</v>
      </c>
      <c r="G900">
        <v>27.7</v>
      </c>
      <c r="H900">
        <v>54.1</v>
      </c>
      <c r="I900">
        <v>0.51200000000000001</v>
      </c>
      <c r="J900">
        <v>15.8</v>
      </c>
      <c r="K900">
        <v>19.899999999999999</v>
      </c>
      <c r="L900">
        <v>0.79300000000000004</v>
      </c>
      <c r="M900">
        <v>9.3000000000000007</v>
      </c>
      <c r="N900">
        <v>35.4</v>
      </c>
      <c r="O900">
        <v>44.7</v>
      </c>
      <c r="P900">
        <v>24.4</v>
      </c>
      <c r="Q900">
        <v>7.5</v>
      </c>
      <c r="R900">
        <v>5</v>
      </c>
      <c r="S900">
        <v>13.9</v>
      </c>
      <c r="T900">
        <v>18.899999999999999</v>
      </c>
      <c r="U900">
        <v>110.1</v>
      </c>
      <c r="V900">
        <v>41.4</v>
      </c>
      <c r="W900">
        <v>92</v>
      </c>
      <c r="X900">
        <v>0.45</v>
      </c>
      <c r="Y900">
        <v>11.9</v>
      </c>
      <c r="Z900">
        <v>34.4</v>
      </c>
      <c r="AA900">
        <v>0.34499999999999997</v>
      </c>
      <c r="AB900">
        <v>29.5</v>
      </c>
      <c r="AC900">
        <v>57.6</v>
      </c>
      <c r="AD900">
        <v>0.51300000000000001</v>
      </c>
      <c r="AE900">
        <v>15.4</v>
      </c>
      <c r="AF900">
        <v>19.899999999999999</v>
      </c>
      <c r="AG900">
        <v>0.77500000000000002</v>
      </c>
      <c r="AH900">
        <v>12.2</v>
      </c>
      <c r="AI900">
        <v>35.700000000000003</v>
      </c>
      <c r="AJ900">
        <v>47.9</v>
      </c>
      <c r="AK900">
        <v>24.5</v>
      </c>
      <c r="AL900">
        <v>7.8</v>
      </c>
      <c r="AM900">
        <v>4.2</v>
      </c>
      <c r="AN900">
        <v>13.8</v>
      </c>
      <c r="AO900">
        <v>18.8</v>
      </c>
      <c r="AP900">
        <v>110.1</v>
      </c>
      <c r="AQ900">
        <v>41</v>
      </c>
      <c r="AR900">
        <v>87.3</v>
      </c>
      <c r="AS900">
        <v>0.46899999999999997</v>
      </c>
      <c r="AT900">
        <v>11.8</v>
      </c>
      <c r="AU900">
        <v>33.9</v>
      </c>
      <c r="AV900">
        <v>0.34699999999999998</v>
      </c>
      <c r="AW900">
        <v>29.2</v>
      </c>
      <c r="AX900">
        <v>53.4</v>
      </c>
      <c r="AY900">
        <v>0.54600000000000004</v>
      </c>
      <c r="AZ900">
        <v>16.600000000000001</v>
      </c>
      <c r="BA900">
        <v>22.6</v>
      </c>
      <c r="BB900">
        <v>0.73199999999999998</v>
      </c>
      <c r="BC900">
        <v>9.4</v>
      </c>
      <c r="BD900">
        <v>33.9</v>
      </c>
      <c r="BE900">
        <v>43.3</v>
      </c>
      <c r="BF900">
        <v>23.6</v>
      </c>
      <c r="BG900">
        <v>7.5</v>
      </c>
      <c r="BH900">
        <v>5.0999999999999996</v>
      </c>
      <c r="BI900">
        <v>14.3</v>
      </c>
      <c r="BJ900">
        <v>19.8</v>
      </c>
      <c r="BK900">
        <v>110.3</v>
      </c>
      <c r="BL900">
        <v>41.9</v>
      </c>
      <c r="BM900">
        <v>89.1</v>
      </c>
      <c r="BN900">
        <v>0.47</v>
      </c>
      <c r="BO900">
        <v>12.4</v>
      </c>
      <c r="BP900">
        <v>35.200000000000003</v>
      </c>
      <c r="BQ900">
        <v>0.35199999999999998</v>
      </c>
      <c r="BR900">
        <v>29.5</v>
      </c>
      <c r="BS900">
        <v>53.8</v>
      </c>
      <c r="BT900">
        <v>0.54800000000000004</v>
      </c>
      <c r="BU900">
        <v>17.100000000000001</v>
      </c>
      <c r="BV900">
        <v>22.9</v>
      </c>
      <c r="BW900">
        <v>0.747</v>
      </c>
      <c r="BX900">
        <v>10.8</v>
      </c>
      <c r="BY900">
        <v>35</v>
      </c>
      <c r="BZ900">
        <v>45.8</v>
      </c>
      <c r="CA900">
        <v>25.8</v>
      </c>
      <c r="CB900">
        <v>8.1999999999999993</v>
      </c>
      <c r="CC900">
        <v>4.0999999999999996</v>
      </c>
      <c r="CD900">
        <v>13.8</v>
      </c>
      <c r="CE900">
        <v>19.8</v>
      </c>
      <c r="CF900">
        <v>113.3</v>
      </c>
      <c r="CG900" t="s">
        <v>543</v>
      </c>
    </row>
    <row r="901" spans="1:85" x14ac:dyDescent="0.35">
      <c r="A901">
        <v>41.7</v>
      </c>
      <c r="B901">
        <v>89.5</v>
      </c>
      <c r="C901">
        <v>0.46600000000000003</v>
      </c>
      <c r="D901">
        <v>13.5</v>
      </c>
      <c r="E901">
        <v>38</v>
      </c>
      <c r="F901">
        <v>0.35599999999999998</v>
      </c>
      <c r="G901">
        <v>28.2</v>
      </c>
      <c r="H901">
        <v>51.5</v>
      </c>
      <c r="I901">
        <v>0.54700000000000004</v>
      </c>
      <c r="J901">
        <v>17.399999999999999</v>
      </c>
      <c r="K901">
        <v>21.4</v>
      </c>
      <c r="L901">
        <v>0.81599999999999995</v>
      </c>
      <c r="M901">
        <v>10.8</v>
      </c>
      <c r="N901">
        <v>36.4</v>
      </c>
      <c r="O901">
        <v>47.2</v>
      </c>
      <c r="P901">
        <v>25.4</v>
      </c>
      <c r="Q901">
        <v>7.4</v>
      </c>
      <c r="R901">
        <v>6</v>
      </c>
      <c r="S901">
        <v>14</v>
      </c>
      <c r="T901">
        <v>19</v>
      </c>
      <c r="U901">
        <v>114.4</v>
      </c>
      <c r="V901">
        <v>39.200000000000003</v>
      </c>
      <c r="W901">
        <v>90.1</v>
      </c>
      <c r="X901">
        <v>0.434</v>
      </c>
      <c r="Y901">
        <v>12.1</v>
      </c>
      <c r="Z901">
        <v>35.700000000000003</v>
      </c>
      <c r="AA901">
        <v>0.33900000000000002</v>
      </c>
      <c r="AB901">
        <v>27.1</v>
      </c>
      <c r="AC901">
        <v>54.4</v>
      </c>
      <c r="AD901">
        <v>0.497</v>
      </c>
      <c r="AE901">
        <v>16.5</v>
      </c>
      <c r="AF901">
        <v>21.1</v>
      </c>
      <c r="AG901">
        <v>0.78300000000000003</v>
      </c>
      <c r="AH901">
        <v>10.7</v>
      </c>
      <c r="AI901">
        <v>34</v>
      </c>
      <c r="AJ901">
        <v>44.7</v>
      </c>
      <c r="AK901">
        <v>22.1</v>
      </c>
      <c r="AL901">
        <v>7.7</v>
      </c>
      <c r="AM901">
        <v>4.7</v>
      </c>
      <c r="AN901">
        <v>14.1</v>
      </c>
      <c r="AO901">
        <v>19.899999999999999</v>
      </c>
      <c r="AP901">
        <v>106.9</v>
      </c>
      <c r="AQ901">
        <v>38.6</v>
      </c>
      <c r="AR901">
        <v>89.6</v>
      </c>
      <c r="AS901">
        <v>0.43099999999999999</v>
      </c>
      <c r="AT901">
        <v>11.4</v>
      </c>
      <c r="AU901">
        <v>35</v>
      </c>
      <c r="AV901">
        <v>0.32600000000000001</v>
      </c>
      <c r="AW901">
        <v>27.2</v>
      </c>
      <c r="AX901">
        <v>54.6</v>
      </c>
      <c r="AY901">
        <v>0.498</v>
      </c>
      <c r="AZ901">
        <v>17.399999999999999</v>
      </c>
      <c r="BA901">
        <v>22.3</v>
      </c>
      <c r="BB901">
        <v>0.78200000000000003</v>
      </c>
      <c r="BC901">
        <v>11.1</v>
      </c>
      <c r="BD901">
        <v>32.4</v>
      </c>
      <c r="BE901">
        <v>43.5</v>
      </c>
      <c r="BF901">
        <v>23.7</v>
      </c>
      <c r="BG901">
        <v>7.8</v>
      </c>
      <c r="BH901">
        <v>4.8</v>
      </c>
      <c r="BI901">
        <v>14.3</v>
      </c>
      <c r="BJ901">
        <v>22.2</v>
      </c>
      <c r="BK901">
        <v>106</v>
      </c>
      <c r="BL901">
        <v>41.1</v>
      </c>
      <c r="BM901">
        <v>87</v>
      </c>
      <c r="BN901">
        <v>0.47299999999999998</v>
      </c>
      <c r="BO901">
        <v>11.9</v>
      </c>
      <c r="BP901">
        <v>32.9</v>
      </c>
      <c r="BQ901">
        <v>0.36199999999999999</v>
      </c>
      <c r="BR901">
        <v>29.2</v>
      </c>
      <c r="BS901">
        <v>54.1</v>
      </c>
      <c r="BT901">
        <v>0.54</v>
      </c>
      <c r="BU901">
        <v>19.7</v>
      </c>
      <c r="BV901">
        <v>25.4</v>
      </c>
      <c r="BW901">
        <v>0.77700000000000002</v>
      </c>
      <c r="BX901">
        <v>10.4</v>
      </c>
      <c r="BY901">
        <v>36.299999999999997</v>
      </c>
      <c r="BZ901">
        <v>46.8</v>
      </c>
      <c r="CA901">
        <v>25.4</v>
      </c>
      <c r="CB901">
        <v>7.5</v>
      </c>
      <c r="CC901">
        <v>5.3</v>
      </c>
      <c r="CD901">
        <v>14.8</v>
      </c>
      <c r="CE901">
        <v>20</v>
      </c>
      <c r="CF901">
        <v>113.8</v>
      </c>
      <c r="CG901" t="s">
        <v>543</v>
      </c>
    </row>
    <row r="902" spans="1:85" x14ac:dyDescent="0.35">
      <c r="A902">
        <v>41.9</v>
      </c>
      <c r="B902">
        <v>94.3</v>
      </c>
      <c r="C902">
        <v>0.44500000000000001</v>
      </c>
      <c r="D902">
        <v>12.3</v>
      </c>
      <c r="E902">
        <v>35.299999999999997</v>
      </c>
      <c r="F902">
        <v>0.34899999999999998</v>
      </c>
      <c r="G902">
        <v>29.6</v>
      </c>
      <c r="H902">
        <v>58.9</v>
      </c>
      <c r="I902">
        <v>0.503</v>
      </c>
      <c r="J902">
        <v>16.7</v>
      </c>
      <c r="K902">
        <v>22</v>
      </c>
      <c r="L902">
        <v>0.75900000000000001</v>
      </c>
      <c r="M902">
        <v>13.8</v>
      </c>
      <c r="N902">
        <v>33</v>
      </c>
      <c r="O902">
        <v>46.8</v>
      </c>
      <c r="P902">
        <v>22.8</v>
      </c>
      <c r="Q902">
        <v>9.3000000000000007</v>
      </c>
      <c r="R902">
        <v>4.7</v>
      </c>
      <c r="S902">
        <v>12.9</v>
      </c>
      <c r="T902">
        <v>20.2</v>
      </c>
      <c r="U902">
        <v>112.9</v>
      </c>
      <c r="V902">
        <v>40.200000000000003</v>
      </c>
      <c r="W902">
        <v>87.1</v>
      </c>
      <c r="X902">
        <v>0.46200000000000002</v>
      </c>
      <c r="Y902">
        <v>12.8</v>
      </c>
      <c r="Z902">
        <v>36</v>
      </c>
      <c r="AA902">
        <v>0.35399999999999998</v>
      </c>
      <c r="AB902">
        <v>27.5</v>
      </c>
      <c r="AC902">
        <v>51.1</v>
      </c>
      <c r="AD902">
        <v>0.53800000000000003</v>
      </c>
      <c r="AE902">
        <v>17.3</v>
      </c>
      <c r="AF902">
        <v>21.9</v>
      </c>
      <c r="AG902">
        <v>0.78900000000000003</v>
      </c>
      <c r="AH902">
        <v>10.7</v>
      </c>
      <c r="AI902">
        <v>34.799999999999997</v>
      </c>
      <c r="AJ902">
        <v>45.5</v>
      </c>
      <c r="AK902">
        <v>26.1</v>
      </c>
      <c r="AL902">
        <v>6.9</v>
      </c>
      <c r="AM902">
        <v>5.2</v>
      </c>
      <c r="AN902">
        <v>16.3</v>
      </c>
      <c r="AO902">
        <v>19.7</v>
      </c>
      <c r="AP902">
        <v>110.5</v>
      </c>
      <c r="AQ902">
        <v>42.4</v>
      </c>
      <c r="AR902">
        <v>90.3</v>
      </c>
      <c r="AS902">
        <v>0.47</v>
      </c>
      <c r="AT902">
        <v>13.2</v>
      </c>
      <c r="AU902">
        <v>35.200000000000003</v>
      </c>
      <c r="AV902">
        <v>0.374</v>
      </c>
      <c r="AW902">
        <v>29.2</v>
      </c>
      <c r="AX902">
        <v>55.1</v>
      </c>
      <c r="AY902">
        <v>0.53100000000000003</v>
      </c>
      <c r="AZ902">
        <v>18.5</v>
      </c>
      <c r="BA902">
        <v>22.8</v>
      </c>
      <c r="BB902">
        <v>0.81200000000000006</v>
      </c>
      <c r="BC902">
        <v>10.3</v>
      </c>
      <c r="BD902">
        <v>34.700000000000003</v>
      </c>
      <c r="BE902">
        <v>45</v>
      </c>
      <c r="BF902">
        <v>25.2</v>
      </c>
      <c r="BG902">
        <v>7.3</v>
      </c>
      <c r="BH902">
        <v>4.3</v>
      </c>
      <c r="BI902">
        <v>12.1</v>
      </c>
      <c r="BJ902">
        <v>19.100000000000001</v>
      </c>
      <c r="BK902">
        <v>116.5</v>
      </c>
      <c r="BL902">
        <v>42.8</v>
      </c>
      <c r="BM902">
        <v>91</v>
      </c>
      <c r="BN902">
        <v>0.47099999999999997</v>
      </c>
      <c r="BO902">
        <v>13.1</v>
      </c>
      <c r="BP902">
        <v>36</v>
      </c>
      <c r="BQ902">
        <v>0.36399999999999999</v>
      </c>
      <c r="BR902">
        <v>29.7</v>
      </c>
      <c r="BS902">
        <v>54.9</v>
      </c>
      <c r="BT902">
        <v>0.54100000000000004</v>
      </c>
      <c r="BU902">
        <v>16.100000000000001</v>
      </c>
      <c r="BV902">
        <v>20.399999999999999</v>
      </c>
      <c r="BW902">
        <v>0.79200000000000004</v>
      </c>
      <c r="BX902">
        <v>10.4</v>
      </c>
      <c r="BY902">
        <v>34.4</v>
      </c>
      <c r="BZ902">
        <v>44.8</v>
      </c>
      <c r="CA902">
        <v>26</v>
      </c>
      <c r="CB902">
        <v>7.2</v>
      </c>
      <c r="CC902">
        <v>4.5999999999999996</v>
      </c>
      <c r="CD902">
        <v>13</v>
      </c>
      <c r="CE902">
        <v>20.8</v>
      </c>
      <c r="CF902">
        <v>114.9</v>
      </c>
      <c r="CG902" t="s">
        <v>542</v>
      </c>
    </row>
    <row r="903" spans="1:85" x14ac:dyDescent="0.35">
      <c r="A903">
        <v>43.2</v>
      </c>
      <c r="B903">
        <v>93.6</v>
      </c>
      <c r="C903">
        <v>0.46100000000000002</v>
      </c>
      <c r="D903">
        <v>11.4</v>
      </c>
      <c r="E903">
        <v>32.4</v>
      </c>
      <c r="F903">
        <v>0.35299999999999998</v>
      </c>
      <c r="G903">
        <v>31.8</v>
      </c>
      <c r="H903">
        <v>61.2</v>
      </c>
      <c r="I903">
        <v>0.51900000000000002</v>
      </c>
      <c r="J903">
        <v>16.8</v>
      </c>
      <c r="K903">
        <v>23</v>
      </c>
      <c r="L903">
        <v>0.73399999999999999</v>
      </c>
      <c r="M903">
        <v>14</v>
      </c>
      <c r="N903">
        <v>34.700000000000003</v>
      </c>
      <c r="O903">
        <v>48.8</v>
      </c>
      <c r="P903">
        <v>25.8</v>
      </c>
      <c r="Q903">
        <v>9.6999999999999993</v>
      </c>
      <c r="R903">
        <v>6.4</v>
      </c>
      <c r="S903">
        <v>13.1</v>
      </c>
      <c r="T903">
        <v>19.600000000000001</v>
      </c>
      <c r="U903">
        <v>114.6</v>
      </c>
      <c r="V903">
        <v>40</v>
      </c>
      <c r="W903">
        <v>87.9</v>
      </c>
      <c r="X903">
        <v>0.45500000000000002</v>
      </c>
      <c r="Y903">
        <v>11.9</v>
      </c>
      <c r="Z903">
        <v>34.200000000000003</v>
      </c>
      <c r="AA903">
        <v>0.34899999999999998</v>
      </c>
      <c r="AB903">
        <v>28</v>
      </c>
      <c r="AC903">
        <v>53.7</v>
      </c>
      <c r="AD903">
        <v>0.52200000000000002</v>
      </c>
      <c r="AE903">
        <v>17.100000000000001</v>
      </c>
      <c r="AF903">
        <v>22.2</v>
      </c>
      <c r="AG903">
        <v>0.77100000000000002</v>
      </c>
      <c r="AH903">
        <v>9.9</v>
      </c>
      <c r="AI903">
        <v>32.700000000000003</v>
      </c>
      <c r="AJ903">
        <v>42.7</v>
      </c>
      <c r="AK903">
        <v>24.8</v>
      </c>
      <c r="AL903">
        <v>7.1</v>
      </c>
      <c r="AM903">
        <v>6</v>
      </c>
      <c r="AN903">
        <v>14.9</v>
      </c>
      <c r="AO903">
        <v>19.7</v>
      </c>
      <c r="AP903">
        <v>109</v>
      </c>
      <c r="AQ903">
        <v>42.3</v>
      </c>
      <c r="AR903">
        <v>88.2</v>
      </c>
      <c r="AS903">
        <v>0.48</v>
      </c>
      <c r="AT903">
        <v>10.8</v>
      </c>
      <c r="AU903">
        <v>29.3</v>
      </c>
      <c r="AV903">
        <v>0.36899999999999999</v>
      </c>
      <c r="AW903">
        <v>31.6</v>
      </c>
      <c r="AX903">
        <v>58.9</v>
      </c>
      <c r="AY903">
        <v>0.53500000000000003</v>
      </c>
      <c r="AZ903">
        <v>17.8</v>
      </c>
      <c r="BA903">
        <v>21.9</v>
      </c>
      <c r="BB903">
        <v>0.81299999999999994</v>
      </c>
      <c r="BC903">
        <v>8.8000000000000007</v>
      </c>
      <c r="BD903">
        <v>34.200000000000003</v>
      </c>
      <c r="BE903">
        <v>42.9</v>
      </c>
      <c r="BF903">
        <v>24.2</v>
      </c>
      <c r="BG903">
        <v>7.2</v>
      </c>
      <c r="BH903">
        <v>4.2</v>
      </c>
      <c r="BI903">
        <v>13</v>
      </c>
      <c r="BJ903">
        <v>19.100000000000001</v>
      </c>
      <c r="BK903">
        <v>113.2</v>
      </c>
      <c r="BL903">
        <v>42</v>
      </c>
      <c r="BM903">
        <v>88.7</v>
      </c>
      <c r="BN903">
        <v>0.47399999999999998</v>
      </c>
      <c r="BO903">
        <v>11.9</v>
      </c>
      <c r="BP903">
        <v>32.4</v>
      </c>
      <c r="BQ903">
        <v>0.36599999999999999</v>
      </c>
      <c r="BR903">
        <v>30.2</v>
      </c>
      <c r="BS903">
        <v>56.3</v>
      </c>
      <c r="BT903">
        <v>0.53600000000000003</v>
      </c>
      <c r="BU903">
        <v>17.7</v>
      </c>
      <c r="BV903">
        <v>22.3</v>
      </c>
      <c r="BW903">
        <v>0.79500000000000004</v>
      </c>
      <c r="BX903">
        <v>9.5</v>
      </c>
      <c r="BY903">
        <v>34.4</v>
      </c>
      <c r="BZ903">
        <v>43.8</v>
      </c>
      <c r="CA903">
        <v>25.4</v>
      </c>
      <c r="CB903">
        <v>7.2</v>
      </c>
      <c r="CC903">
        <v>5.0999999999999996</v>
      </c>
      <c r="CD903">
        <v>13.3</v>
      </c>
      <c r="CE903">
        <v>18.399999999999999</v>
      </c>
      <c r="CF903">
        <v>113.6</v>
      </c>
      <c r="CG903" t="s">
        <v>543</v>
      </c>
    </row>
    <row r="904" spans="1:85" x14ac:dyDescent="0.35">
      <c r="A904">
        <v>41.5</v>
      </c>
      <c r="B904">
        <v>88</v>
      </c>
      <c r="C904">
        <v>0.47199999999999998</v>
      </c>
      <c r="D904">
        <v>10.7</v>
      </c>
      <c r="E904">
        <v>31.3</v>
      </c>
      <c r="F904">
        <v>0.34200000000000003</v>
      </c>
      <c r="G904">
        <v>30.8</v>
      </c>
      <c r="H904">
        <v>56.7</v>
      </c>
      <c r="I904">
        <v>0.54300000000000004</v>
      </c>
      <c r="J904">
        <v>17.399999999999999</v>
      </c>
      <c r="K904">
        <v>22.2</v>
      </c>
      <c r="L904">
        <v>0.78300000000000003</v>
      </c>
      <c r="M904">
        <v>9.1999999999999993</v>
      </c>
      <c r="N904">
        <v>34.9</v>
      </c>
      <c r="O904">
        <v>44.1</v>
      </c>
      <c r="P904">
        <v>25.6</v>
      </c>
      <c r="Q904">
        <v>6.5</v>
      </c>
      <c r="R904">
        <v>5.0999999999999996</v>
      </c>
      <c r="S904">
        <v>13.4</v>
      </c>
      <c r="T904">
        <v>19.3</v>
      </c>
      <c r="U904">
        <v>111.1</v>
      </c>
      <c r="V904">
        <v>42.2</v>
      </c>
      <c r="W904">
        <v>90.9</v>
      </c>
      <c r="X904">
        <v>0.46400000000000002</v>
      </c>
      <c r="Y904">
        <v>11.7</v>
      </c>
      <c r="Z904">
        <v>32.5</v>
      </c>
      <c r="AA904">
        <v>0.36099999999999999</v>
      </c>
      <c r="AB904">
        <v>30.5</v>
      </c>
      <c r="AC904">
        <v>58.4</v>
      </c>
      <c r="AD904">
        <v>0.52200000000000002</v>
      </c>
      <c r="AE904">
        <v>18.399999999999999</v>
      </c>
      <c r="AF904">
        <v>22.8</v>
      </c>
      <c r="AG904">
        <v>0.80700000000000005</v>
      </c>
      <c r="AH904">
        <v>10.5</v>
      </c>
      <c r="AI904">
        <v>34.700000000000003</v>
      </c>
      <c r="AJ904">
        <v>45.2</v>
      </c>
      <c r="AK904">
        <v>24.2</v>
      </c>
      <c r="AL904">
        <v>7.5</v>
      </c>
      <c r="AM904">
        <v>4.3</v>
      </c>
      <c r="AN904">
        <v>12.1</v>
      </c>
      <c r="AO904">
        <v>20.399999999999999</v>
      </c>
      <c r="AP904">
        <v>114.5</v>
      </c>
      <c r="AQ904">
        <v>41.2</v>
      </c>
      <c r="AR904">
        <v>87.8</v>
      </c>
      <c r="AS904">
        <v>0.46899999999999997</v>
      </c>
      <c r="AT904">
        <v>12.1</v>
      </c>
      <c r="AU904">
        <v>34</v>
      </c>
      <c r="AV904">
        <v>0.35499999999999998</v>
      </c>
      <c r="AW904">
        <v>29.1</v>
      </c>
      <c r="AX904">
        <v>53.8</v>
      </c>
      <c r="AY904">
        <v>0.54100000000000004</v>
      </c>
      <c r="AZ904">
        <v>17.399999999999999</v>
      </c>
      <c r="BA904">
        <v>22.9</v>
      </c>
      <c r="BB904">
        <v>0.76</v>
      </c>
      <c r="BC904">
        <v>10.6</v>
      </c>
      <c r="BD904">
        <v>35.299999999999997</v>
      </c>
      <c r="BE904">
        <v>45.9</v>
      </c>
      <c r="BF904">
        <v>26.1</v>
      </c>
      <c r="BG904">
        <v>7.3</v>
      </c>
      <c r="BH904">
        <v>4.3</v>
      </c>
      <c r="BI904">
        <v>14.9</v>
      </c>
      <c r="BJ904">
        <v>18.100000000000001</v>
      </c>
      <c r="BK904">
        <v>111.9</v>
      </c>
      <c r="BL904">
        <v>41</v>
      </c>
      <c r="BM904">
        <v>90.5</v>
      </c>
      <c r="BN904">
        <v>0.45200000000000001</v>
      </c>
      <c r="BO904">
        <v>12.1</v>
      </c>
      <c r="BP904">
        <v>34.4</v>
      </c>
      <c r="BQ904">
        <v>0.35299999999999998</v>
      </c>
      <c r="BR904">
        <v>28.8</v>
      </c>
      <c r="BS904">
        <v>56.1</v>
      </c>
      <c r="BT904">
        <v>0.51400000000000001</v>
      </c>
      <c r="BU904">
        <v>15.6</v>
      </c>
      <c r="BV904">
        <v>20.100000000000001</v>
      </c>
      <c r="BW904">
        <v>0.77400000000000002</v>
      </c>
      <c r="BX904">
        <v>10.9</v>
      </c>
      <c r="BY904">
        <v>33.6</v>
      </c>
      <c r="BZ904">
        <v>44.5</v>
      </c>
      <c r="CA904">
        <v>25</v>
      </c>
      <c r="CB904">
        <v>8.6999999999999993</v>
      </c>
      <c r="CC904">
        <v>4.8</v>
      </c>
      <c r="CD904">
        <v>13.9</v>
      </c>
      <c r="CE904">
        <v>20.7</v>
      </c>
      <c r="CF904">
        <v>109.7</v>
      </c>
      <c r="CG904" t="s">
        <v>542</v>
      </c>
    </row>
    <row r="905" spans="1:85" x14ac:dyDescent="0.35">
      <c r="A905">
        <v>43</v>
      </c>
      <c r="B905">
        <v>92.1</v>
      </c>
      <c r="C905">
        <v>0.46700000000000003</v>
      </c>
      <c r="D905">
        <v>11.2</v>
      </c>
      <c r="E905">
        <v>31.8</v>
      </c>
      <c r="F905">
        <v>0.35199999999999998</v>
      </c>
      <c r="G905">
        <v>31.7</v>
      </c>
      <c r="H905">
        <v>60.3</v>
      </c>
      <c r="I905">
        <v>0.52700000000000002</v>
      </c>
      <c r="J905">
        <v>15.3</v>
      </c>
      <c r="K905">
        <v>20.3</v>
      </c>
      <c r="L905">
        <v>0.754</v>
      </c>
      <c r="M905">
        <v>10.9</v>
      </c>
      <c r="N905">
        <v>34.1</v>
      </c>
      <c r="O905">
        <v>45</v>
      </c>
      <c r="P905">
        <v>27.7</v>
      </c>
      <c r="Q905">
        <v>7.6</v>
      </c>
      <c r="R905">
        <v>4.9000000000000004</v>
      </c>
      <c r="S905">
        <v>12.6</v>
      </c>
      <c r="T905">
        <v>18</v>
      </c>
      <c r="U905">
        <v>112.4</v>
      </c>
      <c r="V905">
        <v>42.2</v>
      </c>
      <c r="W905">
        <v>90.5</v>
      </c>
      <c r="X905">
        <v>0.46600000000000003</v>
      </c>
      <c r="Y905">
        <v>12</v>
      </c>
      <c r="Z905">
        <v>33.4</v>
      </c>
      <c r="AA905">
        <v>0.36</v>
      </c>
      <c r="AB905">
        <v>30.2</v>
      </c>
      <c r="AC905">
        <v>57.2</v>
      </c>
      <c r="AD905">
        <v>0.52800000000000002</v>
      </c>
      <c r="AE905">
        <v>15.9</v>
      </c>
      <c r="AF905">
        <v>20.7</v>
      </c>
      <c r="AG905">
        <v>0.76700000000000002</v>
      </c>
      <c r="AH905">
        <v>11.3</v>
      </c>
      <c r="AI905">
        <v>35.200000000000003</v>
      </c>
      <c r="AJ905">
        <v>46.5</v>
      </c>
      <c r="AK905">
        <v>23.9</v>
      </c>
      <c r="AL905">
        <v>7.3</v>
      </c>
      <c r="AM905">
        <v>4.9000000000000004</v>
      </c>
      <c r="AN905">
        <v>13.7</v>
      </c>
      <c r="AO905">
        <v>18.8</v>
      </c>
      <c r="AP905">
        <v>112.3</v>
      </c>
      <c r="AQ905">
        <v>40.9</v>
      </c>
      <c r="AR905">
        <v>87.6</v>
      </c>
      <c r="AS905">
        <v>0.46700000000000003</v>
      </c>
      <c r="AT905">
        <v>14</v>
      </c>
      <c r="AU905">
        <v>37</v>
      </c>
      <c r="AV905">
        <v>0.379</v>
      </c>
      <c r="AW905">
        <v>26.9</v>
      </c>
      <c r="AX905">
        <v>50.6</v>
      </c>
      <c r="AY905">
        <v>0.53100000000000003</v>
      </c>
      <c r="AZ905">
        <v>17.8</v>
      </c>
      <c r="BA905">
        <v>22.1</v>
      </c>
      <c r="BB905">
        <v>0.80800000000000005</v>
      </c>
      <c r="BC905">
        <v>10.199999999999999</v>
      </c>
      <c r="BD905">
        <v>35</v>
      </c>
      <c r="BE905">
        <v>45.2</v>
      </c>
      <c r="BF905">
        <v>26.3</v>
      </c>
      <c r="BG905">
        <v>7.6</v>
      </c>
      <c r="BH905">
        <v>3.3</v>
      </c>
      <c r="BI905">
        <v>15</v>
      </c>
      <c r="BJ905">
        <v>21.2</v>
      </c>
      <c r="BK905">
        <v>113.7</v>
      </c>
      <c r="BL905">
        <v>38.799999999999997</v>
      </c>
      <c r="BM905">
        <v>86.8</v>
      </c>
      <c r="BN905">
        <v>0.44700000000000001</v>
      </c>
      <c r="BO905">
        <v>13.4</v>
      </c>
      <c r="BP905">
        <v>39.5</v>
      </c>
      <c r="BQ905">
        <v>0.33900000000000002</v>
      </c>
      <c r="BR905">
        <v>25.4</v>
      </c>
      <c r="BS905">
        <v>47.2</v>
      </c>
      <c r="BT905">
        <v>0.53700000000000003</v>
      </c>
      <c r="BU905">
        <v>18.100000000000001</v>
      </c>
      <c r="BV905">
        <v>23.2</v>
      </c>
      <c r="BW905">
        <v>0.77900000000000003</v>
      </c>
      <c r="BX905">
        <v>9.9</v>
      </c>
      <c r="BY905">
        <v>33.200000000000003</v>
      </c>
      <c r="BZ905">
        <v>43</v>
      </c>
      <c r="CA905">
        <v>24</v>
      </c>
      <c r="CB905">
        <v>7.7</v>
      </c>
      <c r="CC905">
        <v>4.2</v>
      </c>
      <c r="CD905">
        <v>15.5</v>
      </c>
      <c r="CE905">
        <v>21.2</v>
      </c>
      <c r="CF905">
        <v>109.1</v>
      </c>
      <c r="CG905" t="s">
        <v>542</v>
      </c>
    </row>
    <row r="906" spans="1:85" x14ac:dyDescent="0.35">
      <c r="A906">
        <v>42.2</v>
      </c>
      <c r="B906">
        <v>89</v>
      </c>
      <c r="C906">
        <v>0.47499999999999998</v>
      </c>
      <c r="D906">
        <v>11.5</v>
      </c>
      <c r="E906">
        <v>31.9</v>
      </c>
      <c r="F906">
        <v>0.36099999999999999</v>
      </c>
      <c r="G906">
        <v>30.7</v>
      </c>
      <c r="H906">
        <v>57</v>
      </c>
      <c r="I906">
        <v>0.53800000000000003</v>
      </c>
      <c r="J906">
        <v>17.600000000000001</v>
      </c>
      <c r="K906">
        <v>21.9</v>
      </c>
      <c r="L906">
        <v>0.80500000000000005</v>
      </c>
      <c r="M906">
        <v>10.4</v>
      </c>
      <c r="N906">
        <v>34.299999999999997</v>
      </c>
      <c r="O906">
        <v>44.7</v>
      </c>
      <c r="P906">
        <v>25.4</v>
      </c>
      <c r="Q906">
        <v>7.1</v>
      </c>
      <c r="R906">
        <v>5.5</v>
      </c>
      <c r="S906">
        <v>14.1</v>
      </c>
      <c r="T906">
        <v>20.5</v>
      </c>
      <c r="U906">
        <v>113.6</v>
      </c>
      <c r="V906">
        <v>41</v>
      </c>
      <c r="W906">
        <v>90.7</v>
      </c>
      <c r="X906">
        <v>0.45200000000000001</v>
      </c>
      <c r="Y906">
        <v>12.6</v>
      </c>
      <c r="Z906">
        <v>36.5</v>
      </c>
      <c r="AA906">
        <v>0.34499999999999997</v>
      </c>
      <c r="AB906">
        <v>28.4</v>
      </c>
      <c r="AC906">
        <v>54.2</v>
      </c>
      <c r="AD906">
        <v>0.52300000000000002</v>
      </c>
      <c r="AE906">
        <v>18.3</v>
      </c>
      <c r="AF906">
        <v>23.2</v>
      </c>
      <c r="AG906">
        <v>0.78800000000000003</v>
      </c>
      <c r="AH906">
        <v>11.4</v>
      </c>
      <c r="AI906">
        <v>33</v>
      </c>
      <c r="AJ906">
        <v>44.4</v>
      </c>
      <c r="AK906">
        <v>24</v>
      </c>
      <c r="AL906">
        <v>8</v>
      </c>
      <c r="AM906">
        <v>4.9000000000000004</v>
      </c>
      <c r="AN906">
        <v>13.3</v>
      </c>
      <c r="AO906">
        <v>19.8</v>
      </c>
      <c r="AP906">
        <v>112.8</v>
      </c>
      <c r="AQ906">
        <v>41.7</v>
      </c>
      <c r="AR906">
        <v>89.1</v>
      </c>
      <c r="AS906">
        <v>0.46800000000000003</v>
      </c>
      <c r="AT906">
        <v>14</v>
      </c>
      <c r="AU906">
        <v>38.299999999999997</v>
      </c>
      <c r="AV906">
        <v>0.36599999999999999</v>
      </c>
      <c r="AW906">
        <v>27.7</v>
      </c>
      <c r="AX906">
        <v>50.8</v>
      </c>
      <c r="AY906">
        <v>0.54400000000000004</v>
      </c>
      <c r="AZ906">
        <v>17.7</v>
      </c>
      <c r="BA906">
        <v>22.9</v>
      </c>
      <c r="BB906">
        <v>0.77600000000000002</v>
      </c>
      <c r="BC906">
        <v>10.199999999999999</v>
      </c>
      <c r="BD906">
        <v>36.299999999999997</v>
      </c>
      <c r="BE906">
        <v>46.6</v>
      </c>
      <c r="BF906">
        <v>23.8</v>
      </c>
      <c r="BG906">
        <v>7.6</v>
      </c>
      <c r="BH906">
        <v>4</v>
      </c>
      <c r="BI906">
        <v>13.4</v>
      </c>
      <c r="BJ906">
        <v>18.2</v>
      </c>
      <c r="BK906">
        <v>115.1</v>
      </c>
      <c r="BL906">
        <v>41.2</v>
      </c>
      <c r="BM906">
        <v>90.3</v>
      </c>
      <c r="BN906">
        <v>0.45600000000000002</v>
      </c>
      <c r="BO906">
        <v>14.4</v>
      </c>
      <c r="BP906">
        <v>40.5</v>
      </c>
      <c r="BQ906">
        <v>0.35599999999999998</v>
      </c>
      <c r="BR906">
        <v>26.8</v>
      </c>
      <c r="BS906">
        <v>49.9</v>
      </c>
      <c r="BT906">
        <v>0.53700000000000003</v>
      </c>
      <c r="BU906">
        <v>14.9</v>
      </c>
      <c r="BV906">
        <v>19.899999999999999</v>
      </c>
      <c r="BW906">
        <v>0.751</v>
      </c>
      <c r="BX906">
        <v>9.9</v>
      </c>
      <c r="BY906">
        <v>34.1</v>
      </c>
      <c r="BZ906">
        <v>44</v>
      </c>
      <c r="CA906">
        <v>25.8</v>
      </c>
      <c r="CB906">
        <v>7.4</v>
      </c>
      <c r="CC906">
        <v>4.3</v>
      </c>
      <c r="CD906">
        <v>13</v>
      </c>
      <c r="CE906">
        <v>19.600000000000001</v>
      </c>
      <c r="CF906">
        <v>111.8</v>
      </c>
      <c r="CG906" t="s">
        <v>543</v>
      </c>
    </row>
    <row r="907" spans="1:85" x14ac:dyDescent="0.35">
      <c r="A907">
        <v>40.299999999999997</v>
      </c>
      <c r="B907">
        <v>87.7</v>
      </c>
      <c r="C907">
        <v>0.46</v>
      </c>
      <c r="D907">
        <v>11.4</v>
      </c>
      <c r="E907">
        <v>33.1</v>
      </c>
      <c r="F907">
        <v>0.34399999999999997</v>
      </c>
      <c r="G907">
        <v>29</v>
      </c>
      <c r="H907">
        <v>54.7</v>
      </c>
      <c r="I907">
        <v>0.53</v>
      </c>
      <c r="J907">
        <v>17.8</v>
      </c>
      <c r="K907">
        <v>23.2</v>
      </c>
      <c r="L907">
        <v>0.76800000000000002</v>
      </c>
      <c r="M907">
        <v>9.5</v>
      </c>
      <c r="N907">
        <v>33.200000000000003</v>
      </c>
      <c r="O907">
        <v>42.8</v>
      </c>
      <c r="P907">
        <v>23.6</v>
      </c>
      <c r="Q907">
        <v>7.1</v>
      </c>
      <c r="R907">
        <v>4.5</v>
      </c>
      <c r="S907">
        <v>14</v>
      </c>
      <c r="T907">
        <v>18.899999999999999</v>
      </c>
      <c r="U907">
        <v>109.9</v>
      </c>
      <c r="V907">
        <v>43.3</v>
      </c>
      <c r="W907">
        <v>90.2</v>
      </c>
      <c r="X907">
        <v>0.47899999999999998</v>
      </c>
      <c r="Y907">
        <v>12.9</v>
      </c>
      <c r="Z907">
        <v>34.799999999999997</v>
      </c>
      <c r="AA907">
        <v>0.372</v>
      </c>
      <c r="AB907">
        <v>30.3</v>
      </c>
      <c r="AC907">
        <v>55.5</v>
      </c>
      <c r="AD907">
        <v>0.54700000000000004</v>
      </c>
      <c r="AE907">
        <v>15.9</v>
      </c>
      <c r="AF907">
        <v>20.399999999999999</v>
      </c>
      <c r="AG907">
        <v>0.77600000000000002</v>
      </c>
      <c r="AH907">
        <v>10.5</v>
      </c>
      <c r="AI907">
        <v>35.1</v>
      </c>
      <c r="AJ907">
        <v>45.6</v>
      </c>
      <c r="AK907">
        <v>25.2</v>
      </c>
      <c r="AL907">
        <v>8.1</v>
      </c>
      <c r="AM907">
        <v>4.8</v>
      </c>
      <c r="AN907">
        <v>13.4</v>
      </c>
      <c r="AO907">
        <v>20.2</v>
      </c>
      <c r="AP907">
        <v>115.3</v>
      </c>
      <c r="AQ907">
        <v>42.3</v>
      </c>
      <c r="AR907">
        <v>87.7</v>
      </c>
      <c r="AS907">
        <v>0.48299999999999998</v>
      </c>
      <c r="AT907">
        <v>12.9</v>
      </c>
      <c r="AU907">
        <v>36.5</v>
      </c>
      <c r="AV907">
        <v>0.35299999999999998</v>
      </c>
      <c r="AW907">
        <v>29.4</v>
      </c>
      <c r="AX907">
        <v>51.2</v>
      </c>
      <c r="AY907">
        <v>0.57499999999999996</v>
      </c>
      <c r="AZ907">
        <v>17</v>
      </c>
      <c r="BA907">
        <v>21.4</v>
      </c>
      <c r="BB907">
        <v>0.79500000000000004</v>
      </c>
      <c r="BC907">
        <v>9.3000000000000007</v>
      </c>
      <c r="BD907">
        <v>35.5</v>
      </c>
      <c r="BE907">
        <v>44.8</v>
      </c>
      <c r="BF907">
        <v>28.2</v>
      </c>
      <c r="BG907">
        <v>7.3</v>
      </c>
      <c r="BH907">
        <v>3.8</v>
      </c>
      <c r="BI907">
        <v>14.7</v>
      </c>
      <c r="BJ907">
        <v>20.3</v>
      </c>
      <c r="BK907">
        <v>114.5</v>
      </c>
      <c r="BL907">
        <v>41.7</v>
      </c>
      <c r="BM907">
        <v>88.8</v>
      </c>
      <c r="BN907">
        <v>0.47</v>
      </c>
      <c r="BO907">
        <v>12</v>
      </c>
      <c r="BP907">
        <v>34.799999999999997</v>
      </c>
      <c r="BQ907">
        <v>0.34599999999999997</v>
      </c>
      <c r="BR907">
        <v>29.7</v>
      </c>
      <c r="BS907">
        <v>54</v>
      </c>
      <c r="BT907">
        <v>0.54900000000000004</v>
      </c>
      <c r="BU907">
        <v>16.7</v>
      </c>
      <c r="BV907">
        <v>22.1</v>
      </c>
      <c r="BW907">
        <v>0.75700000000000001</v>
      </c>
      <c r="BX907">
        <v>9.8000000000000007</v>
      </c>
      <c r="BY907">
        <v>33.200000000000003</v>
      </c>
      <c r="BZ907">
        <v>43</v>
      </c>
      <c r="CA907">
        <v>25.8</v>
      </c>
      <c r="CB907">
        <v>8</v>
      </c>
      <c r="CC907">
        <v>4.9000000000000004</v>
      </c>
      <c r="CD907">
        <v>13</v>
      </c>
      <c r="CE907">
        <v>20.2</v>
      </c>
      <c r="CF907">
        <v>112.1</v>
      </c>
      <c r="CG907" t="s">
        <v>542</v>
      </c>
    </row>
    <row r="908" spans="1:85" x14ac:dyDescent="0.35">
      <c r="A908">
        <v>40.700000000000003</v>
      </c>
      <c r="B908">
        <v>87.3</v>
      </c>
      <c r="C908">
        <v>0.46600000000000003</v>
      </c>
      <c r="D908">
        <v>12</v>
      </c>
      <c r="E908">
        <v>32.799999999999997</v>
      </c>
      <c r="F908">
        <v>0.36399999999999999</v>
      </c>
      <c r="G908">
        <v>28.7</v>
      </c>
      <c r="H908">
        <v>54.4</v>
      </c>
      <c r="I908">
        <v>0.52700000000000002</v>
      </c>
      <c r="J908">
        <v>20.2</v>
      </c>
      <c r="K908">
        <v>24.6</v>
      </c>
      <c r="L908">
        <v>0.82099999999999995</v>
      </c>
      <c r="M908">
        <v>8.8000000000000007</v>
      </c>
      <c r="N908">
        <v>34.9</v>
      </c>
      <c r="O908">
        <v>43.7</v>
      </c>
      <c r="P908">
        <v>24.5</v>
      </c>
      <c r="Q908">
        <v>8</v>
      </c>
      <c r="R908">
        <v>5.5</v>
      </c>
      <c r="S908">
        <v>12.9</v>
      </c>
      <c r="T908">
        <v>20</v>
      </c>
      <c r="U908">
        <v>113.5</v>
      </c>
      <c r="V908">
        <v>41</v>
      </c>
      <c r="W908">
        <v>89.4</v>
      </c>
      <c r="X908">
        <v>0.45800000000000002</v>
      </c>
      <c r="Y908">
        <v>11.7</v>
      </c>
      <c r="Z908">
        <v>33.9</v>
      </c>
      <c r="AA908">
        <v>0.34599999999999997</v>
      </c>
      <c r="AB908">
        <v>29.2</v>
      </c>
      <c r="AC908">
        <v>55.5</v>
      </c>
      <c r="AD908">
        <v>0.52700000000000002</v>
      </c>
      <c r="AE908">
        <v>17.2</v>
      </c>
      <c r="AF908">
        <v>22.3</v>
      </c>
      <c r="AG908">
        <v>0.76900000000000002</v>
      </c>
      <c r="AH908">
        <v>10.6</v>
      </c>
      <c r="AI908">
        <v>35.1</v>
      </c>
      <c r="AJ908">
        <v>45.6</v>
      </c>
      <c r="AK908">
        <v>24.3</v>
      </c>
      <c r="AL908">
        <v>6.8</v>
      </c>
      <c r="AM908">
        <v>4.8</v>
      </c>
      <c r="AN908">
        <v>13.7</v>
      </c>
      <c r="AO908">
        <v>20.100000000000001</v>
      </c>
      <c r="AP908">
        <v>110.8</v>
      </c>
      <c r="AQ908">
        <v>39.1</v>
      </c>
      <c r="AR908">
        <v>89.4</v>
      </c>
      <c r="AS908">
        <v>0.437</v>
      </c>
      <c r="AT908">
        <v>13.7</v>
      </c>
      <c r="AU908">
        <v>38.299999999999997</v>
      </c>
      <c r="AV908">
        <v>0.35699999999999998</v>
      </c>
      <c r="AW908">
        <v>25.4</v>
      </c>
      <c r="AX908">
        <v>51.1</v>
      </c>
      <c r="AY908">
        <v>0.497</v>
      </c>
      <c r="AZ908">
        <v>18.600000000000001</v>
      </c>
      <c r="BA908">
        <v>25</v>
      </c>
      <c r="BB908">
        <v>0.74399999999999999</v>
      </c>
      <c r="BC908">
        <v>11.9</v>
      </c>
      <c r="BD908">
        <v>35.9</v>
      </c>
      <c r="BE908">
        <v>47.8</v>
      </c>
      <c r="BF908">
        <v>22.7</v>
      </c>
      <c r="BG908">
        <v>7.2</v>
      </c>
      <c r="BH908">
        <v>5</v>
      </c>
      <c r="BI908">
        <v>13.7</v>
      </c>
      <c r="BJ908">
        <v>21.1</v>
      </c>
      <c r="BK908">
        <v>110.4</v>
      </c>
      <c r="BL908">
        <v>39.9</v>
      </c>
      <c r="BM908">
        <v>89.2</v>
      </c>
      <c r="BN908">
        <v>0.44700000000000001</v>
      </c>
      <c r="BO908">
        <v>13.1</v>
      </c>
      <c r="BP908">
        <v>38.299999999999997</v>
      </c>
      <c r="BQ908">
        <v>0.34200000000000003</v>
      </c>
      <c r="BR908">
        <v>26.8</v>
      </c>
      <c r="BS908">
        <v>50.8</v>
      </c>
      <c r="BT908">
        <v>0.52700000000000002</v>
      </c>
      <c r="BU908">
        <v>17.600000000000001</v>
      </c>
      <c r="BV908">
        <v>23.1</v>
      </c>
      <c r="BW908">
        <v>0.76400000000000001</v>
      </c>
      <c r="BX908">
        <v>9.6999999999999993</v>
      </c>
      <c r="BY908">
        <v>35.6</v>
      </c>
      <c r="BZ908">
        <v>45.3</v>
      </c>
      <c r="CA908">
        <v>25.1</v>
      </c>
      <c r="CB908">
        <v>7.2</v>
      </c>
      <c r="CC908">
        <v>4.8</v>
      </c>
      <c r="CD908">
        <v>13.1</v>
      </c>
      <c r="CE908">
        <v>21.1</v>
      </c>
      <c r="CF908">
        <v>110.5</v>
      </c>
      <c r="CG908" t="s">
        <v>543</v>
      </c>
    </row>
    <row r="909" spans="1:85" x14ac:dyDescent="0.35">
      <c r="A909">
        <v>41.7</v>
      </c>
      <c r="B909">
        <v>88.5</v>
      </c>
      <c r="C909">
        <v>0.47099999999999997</v>
      </c>
      <c r="D909">
        <v>14.9</v>
      </c>
      <c r="E909">
        <v>41.4</v>
      </c>
      <c r="F909">
        <v>0.36</v>
      </c>
      <c r="G909">
        <v>26.7</v>
      </c>
      <c r="H909">
        <v>47.1</v>
      </c>
      <c r="I909">
        <v>0.56799999999999995</v>
      </c>
      <c r="J909">
        <v>18.399999999999999</v>
      </c>
      <c r="K909">
        <v>24</v>
      </c>
      <c r="L909">
        <v>0.76700000000000002</v>
      </c>
      <c r="M909">
        <v>11.1</v>
      </c>
      <c r="N909">
        <v>36.5</v>
      </c>
      <c r="O909">
        <v>47.6</v>
      </c>
      <c r="P909">
        <v>23</v>
      </c>
      <c r="Q909">
        <v>7.4</v>
      </c>
      <c r="R909">
        <v>5</v>
      </c>
      <c r="S909">
        <v>14.4</v>
      </c>
      <c r="T909">
        <v>19.399999999999999</v>
      </c>
      <c r="U909">
        <v>116.7</v>
      </c>
      <c r="V909">
        <v>41.5</v>
      </c>
      <c r="W909">
        <v>91.7</v>
      </c>
      <c r="X909">
        <v>0.45300000000000001</v>
      </c>
      <c r="Y909">
        <v>12.4</v>
      </c>
      <c r="Z909">
        <v>35.5</v>
      </c>
      <c r="AA909">
        <v>0.35</v>
      </c>
      <c r="AB909">
        <v>29.1</v>
      </c>
      <c r="AC909">
        <v>56.1</v>
      </c>
      <c r="AD909">
        <v>0.51800000000000002</v>
      </c>
      <c r="AE909">
        <v>15</v>
      </c>
      <c r="AF909">
        <v>19.8</v>
      </c>
      <c r="AG909">
        <v>0.75800000000000001</v>
      </c>
      <c r="AH909">
        <v>10.1</v>
      </c>
      <c r="AI909">
        <v>32.6</v>
      </c>
      <c r="AJ909">
        <v>42.7</v>
      </c>
      <c r="AK909">
        <v>24</v>
      </c>
      <c r="AL909">
        <v>8</v>
      </c>
      <c r="AM909">
        <v>4.4000000000000004</v>
      </c>
      <c r="AN909">
        <v>12.3</v>
      </c>
      <c r="AO909">
        <v>20.8</v>
      </c>
      <c r="AP909">
        <v>110.5</v>
      </c>
      <c r="AQ909">
        <v>43.7</v>
      </c>
      <c r="AR909">
        <v>90.1</v>
      </c>
      <c r="AS909">
        <v>0.48499999999999999</v>
      </c>
      <c r="AT909">
        <v>11.6</v>
      </c>
      <c r="AU909">
        <v>31.9</v>
      </c>
      <c r="AV909">
        <v>0.36399999999999999</v>
      </c>
      <c r="AW909">
        <v>32.1</v>
      </c>
      <c r="AX909">
        <v>58.2</v>
      </c>
      <c r="AY909">
        <v>0.55100000000000005</v>
      </c>
      <c r="AZ909">
        <v>15.9</v>
      </c>
      <c r="BA909">
        <v>19.899999999999999</v>
      </c>
      <c r="BB909">
        <v>0.79700000000000004</v>
      </c>
      <c r="BC909">
        <v>9.8000000000000007</v>
      </c>
      <c r="BD909">
        <v>35.5</v>
      </c>
      <c r="BE909">
        <v>45.3</v>
      </c>
      <c r="BF909">
        <v>27.4</v>
      </c>
      <c r="BG909">
        <v>8.6</v>
      </c>
      <c r="BH909">
        <v>4.4000000000000004</v>
      </c>
      <c r="BI909">
        <v>12.9</v>
      </c>
      <c r="BJ909">
        <v>19.899999999999999</v>
      </c>
      <c r="BK909">
        <v>114.8</v>
      </c>
      <c r="BL909">
        <v>39.200000000000003</v>
      </c>
      <c r="BM909">
        <v>88.3</v>
      </c>
      <c r="BN909">
        <v>0.44400000000000001</v>
      </c>
      <c r="BO909">
        <v>11.6</v>
      </c>
      <c r="BP909">
        <v>34.200000000000003</v>
      </c>
      <c r="BQ909">
        <v>0.34</v>
      </c>
      <c r="BR909">
        <v>27.6</v>
      </c>
      <c r="BS909">
        <v>54.1</v>
      </c>
      <c r="BT909">
        <v>0.51</v>
      </c>
      <c r="BU909">
        <v>17.3</v>
      </c>
      <c r="BV909">
        <v>22.7</v>
      </c>
      <c r="BW909">
        <v>0.76100000000000001</v>
      </c>
      <c r="BX909">
        <v>10.5</v>
      </c>
      <c r="BY909">
        <v>33.9</v>
      </c>
      <c r="BZ909">
        <v>44.5</v>
      </c>
      <c r="CA909">
        <v>22.9</v>
      </c>
      <c r="CB909">
        <v>7.5</v>
      </c>
      <c r="CC909">
        <v>4</v>
      </c>
      <c r="CD909">
        <v>14.7</v>
      </c>
      <c r="CE909">
        <v>18.899999999999999</v>
      </c>
      <c r="CF909">
        <v>107.3</v>
      </c>
      <c r="CG909" t="s">
        <v>543</v>
      </c>
    </row>
    <row r="910" spans="1:85" x14ac:dyDescent="0.35">
      <c r="A910">
        <v>41.7</v>
      </c>
      <c r="B910">
        <v>89.5</v>
      </c>
      <c r="C910">
        <v>0.46600000000000003</v>
      </c>
      <c r="D910">
        <v>13.5</v>
      </c>
      <c r="E910">
        <v>38</v>
      </c>
      <c r="F910">
        <v>0.35599999999999998</v>
      </c>
      <c r="G910">
        <v>28.2</v>
      </c>
      <c r="H910">
        <v>51.5</v>
      </c>
      <c r="I910">
        <v>0.54700000000000004</v>
      </c>
      <c r="J910">
        <v>17.399999999999999</v>
      </c>
      <c r="K910">
        <v>21.4</v>
      </c>
      <c r="L910">
        <v>0.81599999999999995</v>
      </c>
      <c r="M910">
        <v>10.8</v>
      </c>
      <c r="N910">
        <v>36.4</v>
      </c>
      <c r="O910">
        <v>47.2</v>
      </c>
      <c r="P910">
        <v>25.4</v>
      </c>
      <c r="Q910">
        <v>7.4</v>
      </c>
      <c r="R910">
        <v>6</v>
      </c>
      <c r="S910">
        <v>14</v>
      </c>
      <c r="T910">
        <v>19</v>
      </c>
      <c r="U910">
        <v>114.4</v>
      </c>
      <c r="V910">
        <v>39.200000000000003</v>
      </c>
      <c r="W910">
        <v>90.1</v>
      </c>
      <c r="X910">
        <v>0.434</v>
      </c>
      <c r="Y910">
        <v>12.1</v>
      </c>
      <c r="Z910">
        <v>35.700000000000003</v>
      </c>
      <c r="AA910">
        <v>0.33900000000000002</v>
      </c>
      <c r="AB910">
        <v>27.1</v>
      </c>
      <c r="AC910">
        <v>54.4</v>
      </c>
      <c r="AD910">
        <v>0.497</v>
      </c>
      <c r="AE910">
        <v>16.5</v>
      </c>
      <c r="AF910">
        <v>21.1</v>
      </c>
      <c r="AG910">
        <v>0.78300000000000003</v>
      </c>
      <c r="AH910">
        <v>10.7</v>
      </c>
      <c r="AI910">
        <v>34</v>
      </c>
      <c r="AJ910">
        <v>44.7</v>
      </c>
      <c r="AK910">
        <v>22.1</v>
      </c>
      <c r="AL910">
        <v>7.7</v>
      </c>
      <c r="AM910">
        <v>4.7</v>
      </c>
      <c r="AN910">
        <v>14.1</v>
      </c>
      <c r="AO910">
        <v>19.899999999999999</v>
      </c>
      <c r="AP910">
        <v>106.9</v>
      </c>
      <c r="AQ910">
        <v>41.9</v>
      </c>
      <c r="AR910">
        <v>90.4</v>
      </c>
      <c r="AS910">
        <v>0.46300000000000002</v>
      </c>
      <c r="AT910">
        <v>12.3</v>
      </c>
      <c r="AU910">
        <v>35.700000000000003</v>
      </c>
      <c r="AV910">
        <v>0.34399999999999997</v>
      </c>
      <c r="AW910">
        <v>29.6</v>
      </c>
      <c r="AX910">
        <v>54.7</v>
      </c>
      <c r="AY910">
        <v>0.54100000000000004</v>
      </c>
      <c r="AZ910">
        <v>16.600000000000001</v>
      </c>
      <c r="BA910">
        <v>21.6</v>
      </c>
      <c r="BB910">
        <v>0.76800000000000002</v>
      </c>
      <c r="BC910">
        <v>11.4</v>
      </c>
      <c r="BD910">
        <v>32.9</v>
      </c>
      <c r="BE910">
        <v>44.3</v>
      </c>
      <c r="BF910">
        <v>25.6</v>
      </c>
      <c r="BG910">
        <v>7.2</v>
      </c>
      <c r="BH910">
        <v>5.6</v>
      </c>
      <c r="BI910">
        <v>14.6</v>
      </c>
      <c r="BJ910">
        <v>20.6</v>
      </c>
      <c r="BK910">
        <v>112.6</v>
      </c>
      <c r="BL910">
        <v>42.9</v>
      </c>
      <c r="BM910">
        <v>88.8</v>
      </c>
      <c r="BN910">
        <v>0.48299999999999998</v>
      </c>
      <c r="BO910">
        <v>12.1</v>
      </c>
      <c r="BP910">
        <v>32.6</v>
      </c>
      <c r="BQ910">
        <v>0.372</v>
      </c>
      <c r="BR910">
        <v>30.8</v>
      </c>
      <c r="BS910">
        <v>56.3</v>
      </c>
      <c r="BT910">
        <v>0.54700000000000004</v>
      </c>
      <c r="BU910">
        <v>18.100000000000001</v>
      </c>
      <c r="BV910">
        <v>22.7</v>
      </c>
      <c r="BW910">
        <v>0.79700000000000004</v>
      </c>
      <c r="BX910">
        <v>10.3</v>
      </c>
      <c r="BY910">
        <v>33.299999999999997</v>
      </c>
      <c r="BZ910">
        <v>43.5</v>
      </c>
      <c r="CA910">
        <v>25.4</v>
      </c>
      <c r="CB910">
        <v>8.1999999999999993</v>
      </c>
      <c r="CC910">
        <v>4.9000000000000004</v>
      </c>
      <c r="CD910">
        <v>13.4</v>
      </c>
      <c r="CE910">
        <v>19.399999999999999</v>
      </c>
      <c r="CF910">
        <v>116.1</v>
      </c>
      <c r="CG910" t="s">
        <v>542</v>
      </c>
    </row>
    <row r="911" spans="1:85" x14ac:dyDescent="0.35">
      <c r="A911">
        <v>38.6</v>
      </c>
      <c r="B911">
        <v>89.6</v>
      </c>
      <c r="C911">
        <v>0.43099999999999999</v>
      </c>
      <c r="D911">
        <v>11.4</v>
      </c>
      <c r="E911">
        <v>35</v>
      </c>
      <c r="F911">
        <v>0.32600000000000001</v>
      </c>
      <c r="G911">
        <v>27.2</v>
      </c>
      <c r="H911">
        <v>54.6</v>
      </c>
      <c r="I911">
        <v>0.498</v>
      </c>
      <c r="J911">
        <v>17.399999999999999</v>
      </c>
      <c r="K911">
        <v>22.3</v>
      </c>
      <c r="L911">
        <v>0.78200000000000003</v>
      </c>
      <c r="M911">
        <v>11.1</v>
      </c>
      <c r="N911">
        <v>32.4</v>
      </c>
      <c r="O911">
        <v>43.5</v>
      </c>
      <c r="P911">
        <v>23.7</v>
      </c>
      <c r="Q911">
        <v>7.8</v>
      </c>
      <c r="R911">
        <v>4.8</v>
      </c>
      <c r="S911">
        <v>14.3</v>
      </c>
      <c r="T911">
        <v>22.2</v>
      </c>
      <c r="U911">
        <v>106</v>
      </c>
      <c r="V911">
        <v>41.1</v>
      </c>
      <c r="W911">
        <v>87</v>
      </c>
      <c r="X911">
        <v>0.47299999999999998</v>
      </c>
      <c r="Y911">
        <v>11.9</v>
      </c>
      <c r="Z911">
        <v>32.9</v>
      </c>
      <c r="AA911">
        <v>0.36199999999999999</v>
      </c>
      <c r="AB911">
        <v>29.2</v>
      </c>
      <c r="AC911">
        <v>54.1</v>
      </c>
      <c r="AD911">
        <v>0.54</v>
      </c>
      <c r="AE911">
        <v>19.7</v>
      </c>
      <c r="AF911">
        <v>25.4</v>
      </c>
      <c r="AG911">
        <v>0.77700000000000002</v>
      </c>
      <c r="AH911">
        <v>10.4</v>
      </c>
      <c r="AI911">
        <v>36.299999999999997</v>
      </c>
      <c r="AJ911">
        <v>46.8</v>
      </c>
      <c r="AK911">
        <v>25.4</v>
      </c>
      <c r="AL911">
        <v>7.5</v>
      </c>
      <c r="AM911">
        <v>5.3</v>
      </c>
      <c r="AN911">
        <v>14.8</v>
      </c>
      <c r="AO911">
        <v>20</v>
      </c>
      <c r="AP911">
        <v>113.8</v>
      </c>
      <c r="AQ911">
        <v>42.3</v>
      </c>
      <c r="AR911">
        <v>90.5</v>
      </c>
      <c r="AS911">
        <v>0.46800000000000003</v>
      </c>
      <c r="AT911">
        <v>13.8</v>
      </c>
      <c r="AU911">
        <v>37.799999999999997</v>
      </c>
      <c r="AV911">
        <v>0.36499999999999999</v>
      </c>
      <c r="AW911">
        <v>28.5</v>
      </c>
      <c r="AX911">
        <v>52.7</v>
      </c>
      <c r="AY911">
        <v>0.54200000000000004</v>
      </c>
      <c r="AZ911">
        <v>15.7</v>
      </c>
      <c r="BA911">
        <v>21.2</v>
      </c>
      <c r="BB911">
        <v>0.74</v>
      </c>
      <c r="BC911">
        <v>10.7</v>
      </c>
      <c r="BD911">
        <v>33.4</v>
      </c>
      <c r="BE911">
        <v>44.1</v>
      </c>
      <c r="BF911">
        <v>27.8</v>
      </c>
      <c r="BG911">
        <v>8.5</v>
      </c>
      <c r="BH911">
        <v>4.9000000000000004</v>
      </c>
      <c r="BI911">
        <v>13.1</v>
      </c>
      <c r="BJ911">
        <v>19.7</v>
      </c>
      <c r="BK911">
        <v>114.1</v>
      </c>
      <c r="BL911">
        <v>41.6</v>
      </c>
      <c r="BM911">
        <v>89.2</v>
      </c>
      <c r="BN911">
        <v>0.46600000000000003</v>
      </c>
      <c r="BO911">
        <v>13.9</v>
      </c>
      <c r="BP911">
        <v>38.299999999999997</v>
      </c>
      <c r="BQ911">
        <v>0.36199999999999999</v>
      </c>
      <c r="BR911">
        <v>27.7</v>
      </c>
      <c r="BS911">
        <v>50.9</v>
      </c>
      <c r="BT911">
        <v>0.54400000000000004</v>
      </c>
      <c r="BU911">
        <v>16.7</v>
      </c>
      <c r="BV911">
        <v>21.9</v>
      </c>
      <c r="BW911">
        <v>0.76300000000000001</v>
      </c>
      <c r="BX911">
        <v>11.2</v>
      </c>
      <c r="BY911">
        <v>35.200000000000003</v>
      </c>
      <c r="BZ911">
        <v>46.5</v>
      </c>
      <c r="CA911">
        <v>26.2</v>
      </c>
      <c r="CB911">
        <v>7.4</v>
      </c>
      <c r="CC911">
        <v>4.5999999999999996</v>
      </c>
      <c r="CD911">
        <v>14.8</v>
      </c>
      <c r="CE911">
        <v>19.399999999999999</v>
      </c>
      <c r="CF911">
        <v>113.7</v>
      </c>
      <c r="CG911" t="s">
        <v>543</v>
      </c>
    </row>
    <row r="912" spans="1:85" x14ac:dyDescent="0.35">
      <c r="A912">
        <v>40.700000000000003</v>
      </c>
      <c r="B912">
        <v>88.8</v>
      </c>
      <c r="C912">
        <v>0.45800000000000002</v>
      </c>
      <c r="D912">
        <v>13</v>
      </c>
      <c r="E912">
        <v>34.700000000000003</v>
      </c>
      <c r="F912">
        <v>0.374</v>
      </c>
      <c r="G912">
        <v>27.7</v>
      </c>
      <c r="H912">
        <v>54.1</v>
      </c>
      <c r="I912">
        <v>0.51200000000000001</v>
      </c>
      <c r="J912">
        <v>15.8</v>
      </c>
      <c r="K912">
        <v>19.899999999999999</v>
      </c>
      <c r="L912">
        <v>0.79300000000000004</v>
      </c>
      <c r="M912">
        <v>9.3000000000000007</v>
      </c>
      <c r="N912">
        <v>35.4</v>
      </c>
      <c r="O912">
        <v>44.7</v>
      </c>
      <c r="P912">
        <v>24.4</v>
      </c>
      <c r="Q912">
        <v>7.5</v>
      </c>
      <c r="R912">
        <v>5</v>
      </c>
      <c r="S912">
        <v>13.9</v>
      </c>
      <c r="T912">
        <v>18.899999999999999</v>
      </c>
      <c r="U912">
        <v>110.1</v>
      </c>
      <c r="V912">
        <v>41.4</v>
      </c>
      <c r="W912">
        <v>92</v>
      </c>
      <c r="X912">
        <v>0.45</v>
      </c>
      <c r="Y912">
        <v>11.9</v>
      </c>
      <c r="Z912">
        <v>34.4</v>
      </c>
      <c r="AA912">
        <v>0.34499999999999997</v>
      </c>
      <c r="AB912">
        <v>29.5</v>
      </c>
      <c r="AC912">
        <v>57.6</v>
      </c>
      <c r="AD912">
        <v>0.51300000000000001</v>
      </c>
      <c r="AE912">
        <v>15.4</v>
      </c>
      <c r="AF912">
        <v>19.899999999999999</v>
      </c>
      <c r="AG912">
        <v>0.77500000000000002</v>
      </c>
      <c r="AH912">
        <v>12.2</v>
      </c>
      <c r="AI912">
        <v>35.700000000000003</v>
      </c>
      <c r="AJ912">
        <v>47.9</v>
      </c>
      <c r="AK912">
        <v>24.5</v>
      </c>
      <c r="AL912">
        <v>7.8</v>
      </c>
      <c r="AM912">
        <v>4.2</v>
      </c>
      <c r="AN912">
        <v>13.8</v>
      </c>
      <c r="AO912">
        <v>18.8</v>
      </c>
      <c r="AP912">
        <v>110.1</v>
      </c>
      <c r="AQ912">
        <v>38.9</v>
      </c>
      <c r="AR912">
        <v>85.3</v>
      </c>
      <c r="AS912">
        <v>0.45600000000000002</v>
      </c>
      <c r="AT912">
        <v>13.3</v>
      </c>
      <c r="AU912">
        <v>38.200000000000003</v>
      </c>
      <c r="AV912">
        <v>0.34899999999999998</v>
      </c>
      <c r="AW912">
        <v>25.6</v>
      </c>
      <c r="AX912">
        <v>47.1</v>
      </c>
      <c r="AY912">
        <v>0.54300000000000004</v>
      </c>
      <c r="AZ912">
        <v>17.3</v>
      </c>
      <c r="BA912">
        <v>24.2</v>
      </c>
      <c r="BB912">
        <v>0.71299999999999997</v>
      </c>
      <c r="BC912">
        <v>9.5</v>
      </c>
      <c r="BD912">
        <v>32</v>
      </c>
      <c r="BE912">
        <v>41.5</v>
      </c>
      <c r="BF912">
        <v>23.3</v>
      </c>
      <c r="BG912">
        <v>7.2</v>
      </c>
      <c r="BH912">
        <v>4.5999999999999996</v>
      </c>
      <c r="BI912">
        <v>16.3</v>
      </c>
      <c r="BJ912">
        <v>20.399999999999999</v>
      </c>
      <c r="BK912">
        <v>108.4</v>
      </c>
      <c r="BL912">
        <v>42.9</v>
      </c>
      <c r="BM912">
        <v>88.8</v>
      </c>
      <c r="BN912">
        <v>0.48299999999999998</v>
      </c>
      <c r="BO912">
        <v>12.6</v>
      </c>
      <c r="BP912">
        <v>35.700000000000003</v>
      </c>
      <c r="BQ912">
        <v>0.35299999999999998</v>
      </c>
      <c r="BR912">
        <v>30.3</v>
      </c>
      <c r="BS912">
        <v>53.1</v>
      </c>
      <c r="BT912">
        <v>0.56999999999999995</v>
      </c>
      <c r="BU912">
        <v>18.3</v>
      </c>
      <c r="BV912">
        <v>23.4</v>
      </c>
      <c r="BW912">
        <v>0.78200000000000003</v>
      </c>
      <c r="BX912">
        <v>11</v>
      </c>
      <c r="BY912">
        <v>34.1</v>
      </c>
      <c r="BZ912">
        <v>45.1</v>
      </c>
      <c r="CA912">
        <v>25.3</v>
      </c>
      <c r="CB912">
        <v>9.3000000000000007</v>
      </c>
      <c r="CC912">
        <v>5.7</v>
      </c>
      <c r="CD912">
        <v>13.9</v>
      </c>
      <c r="CE912">
        <v>21.8</v>
      </c>
      <c r="CF912">
        <v>116.7</v>
      </c>
      <c r="CG912" t="s">
        <v>543</v>
      </c>
    </row>
    <row r="913" spans="1:85" x14ac:dyDescent="0.35">
      <c r="A913">
        <v>41</v>
      </c>
      <c r="B913">
        <v>88.9</v>
      </c>
      <c r="C913">
        <v>0.46100000000000002</v>
      </c>
      <c r="D913">
        <v>13.7</v>
      </c>
      <c r="E913">
        <v>39</v>
      </c>
      <c r="F913">
        <v>0.35</v>
      </c>
      <c r="G913">
        <v>27.4</v>
      </c>
      <c r="H913">
        <v>49.9</v>
      </c>
      <c r="I913">
        <v>0.54800000000000004</v>
      </c>
      <c r="J913">
        <v>17.100000000000001</v>
      </c>
      <c r="K913">
        <v>22.2</v>
      </c>
      <c r="L913">
        <v>0.77100000000000002</v>
      </c>
      <c r="M913">
        <v>9.6999999999999993</v>
      </c>
      <c r="N913">
        <v>35.299999999999997</v>
      </c>
      <c r="O913">
        <v>44.9</v>
      </c>
      <c r="P913">
        <v>24.4</v>
      </c>
      <c r="Q913">
        <v>7</v>
      </c>
      <c r="R913">
        <v>4.0999999999999996</v>
      </c>
      <c r="S913">
        <v>13.1</v>
      </c>
      <c r="T913">
        <v>20.5</v>
      </c>
      <c r="U913">
        <v>112.8</v>
      </c>
      <c r="V913">
        <v>40.700000000000003</v>
      </c>
      <c r="W913">
        <v>89.2</v>
      </c>
      <c r="X913">
        <v>0.45700000000000002</v>
      </c>
      <c r="Y913">
        <v>11.4</v>
      </c>
      <c r="Z913">
        <v>33.6</v>
      </c>
      <c r="AA913">
        <v>0.34</v>
      </c>
      <c r="AB913">
        <v>29.3</v>
      </c>
      <c r="AC913">
        <v>55.6</v>
      </c>
      <c r="AD913">
        <v>0.52700000000000002</v>
      </c>
      <c r="AE913">
        <v>16.5</v>
      </c>
      <c r="AF913">
        <v>21.5</v>
      </c>
      <c r="AG913">
        <v>0.76700000000000002</v>
      </c>
      <c r="AH913">
        <v>9.9</v>
      </c>
      <c r="AI913">
        <v>35.700000000000003</v>
      </c>
      <c r="AJ913">
        <v>45.6</v>
      </c>
      <c r="AK913">
        <v>24.5</v>
      </c>
      <c r="AL913">
        <v>7.3</v>
      </c>
      <c r="AM913">
        <v>3.8</v>
      </c>
      <c r="AN913">
        <v>13.7</v>
      </c>
      <c r="AO913">
        <v>21</v>
      </c>
      <c r="AP913">
        <v>109.4</v>
      </c>
      <c r="AQ913">
        <v>41.1</v>
      </c>
      <c r="AR913">
        <v>87.6</v>
      </c>
      <c r="AS913">
        <v>0.46899999999999997</v>
      </c>
      <c r="AT913">
        <v>14.5</v>
      </c>
      <c r="AU913">
        <v>39.9</v>
      </c>
      <c r="AV913">
        <v>0.36399999999999999</v>
      </c>
      <c r="AW913">
        <v>26.5</v>
      </c>
      <c r="AX913">
        <v>47.6</v>
      </c>
      <c r="AY913">
        <v>0.55700000000000005</v>
      </c>
      <c r="AZ913">
        <v>15.8</v>
      </c>
      <c r="BA913">
        <v>20.6</v>
      </c>
      <c r="BB913">
        <v>0.76900000000000002</v>
      </c>
      <c r="BC913">
        <v>9.9</v>
      </c>
      <c r="BD913">
        <v>36.200000000000003</v>
      </c>
      <c r="BE913">
        <v>46.1</v>
      </c>
      <c r="BF913">
        <v>27.5</v>
      </c>
      <c r="BG913">
        <v>8.9</v>
      </c>
      <c r="BH913">
        <v>4.5999999999999996</v>
      </c>
      <c r="BI913">
        <v>15.1</v>
      </c>
      <c r="BJ913">
        <v>21.3</v>
      </c>
      <c r="BK913">
        <v>112.5</v>
      </c>
      <c r="BL913">
        <v>38.4</v>
      </c>
      <c r="BM913">
        <v>87.7</v>
      </c>
      <c r="BN913">
        <v>0.438</v>
      </c>
      <c r="BO913">
        <v>12.4</v>
      </c>
      <c r="BP913">
        <v>36.4</v>
      </c>
      <c r="BQ913">
        <v>0.33900000000000002</v>
      </c>
      <c r="BR913">
        <v>26.1</v>
      </c>
      <c r="BS913">
        <v>51.3</v>
      </c>
      <c r="BT913">
        <v>0.50900000000000001</v>
      </c>
      <c r="BU913">
        <v>17.600000000000001</v>
      </c>
      <c r="BV913">
        <v>23.2</v>
      </c>
      <c r="BW913">
        <v>0.75900000000000001</v>
      </c>
      <c r="BX913">
        <v>9.8000000000000007</v>
      </c>
      <c r="BY913">
        <v>33.4</v>
      </c>
      <c r="BZ913">
        <v>43.2</v>
      </c>
      <c r="CA913">
        <v>23.2</v>
      </c>
      <c r="CB913">
        <v>8</v>
      </c>
      <c r="CC913">
        <v>3.9</v>
      </c>
      <c r="CD913">
        <v>14.7</v>
      </c>
      <c r="CE913">
        <v>18.2</v>
      </c>
      <c r="CF913">
        <v>106.9</v>
      </c>
      <c r="CG913" t="s">
        <v>543</v>
      </c>
    </row>
    <row r="914" spans="1:85" x14ac:dyDescent="0.35">
      <c r="A914">
        <v>42.3</v>
      </c>
      <c r="B914">
        <v>87.7</v>
      </c>
      <c r="C914">
        <v>0.48299999999999998</v>
      </c>
      <c r="D914">
        <v>12.9</v>
      </c>
      <c r="E914">
        <v>36.5</v>
      </c>
      <c r="F914">
        <v>0.35299999999999998</v>
      </c>
      <c r="G914">
        <v>29.4</v>
      </c>
      <c r="H914">
        <v>51.2</v>
      </c>
      <c r="I914">
        <v>0.57499999999999996</v>
      </c>
      <c r="J914">
        <v>17</v>
      </c>
      <c r="K914">
        <v>21.4</v>
      </c>
      <c r="L914">
        <v>0.79500000000000004</v>
      </c>
      <c r="M914">
        <v>9.3000000000000007</v>
      </c>
      <c r="N914">
        <v>35.5</v>
      </c>
      <c r="O914">
        <v>44.8</v>
      </c>
      <c r="P914">
        <v>28.2</v>
      </c>
      <c r="Q914">
        <v>7.3</v>
      </c>
      <c r="R914">
        <v>3.8</v>
      </c>
      <c r="S914">
        <v>14.7</v>
      </c>
      <c r="T914">
        <v>20.3</v>
      </c>
      <c r="U914">
        <v>114.5</v>
      </c>
      <c r="V914">
        <v>41.7</v>
      </c>
      <c r="W914">
        <v>88.8</v>
      </c>
      <c r="X914">
        <v>0.47</v>
      </c>
      <c r="Y914">
        <v>12</v>
      </c>
      <c r="Z914">
        <v>34.799999999999997</v>
      </c>
      <c r="AA914">
        <v>0.34599999999999997</v>
      </c>
      <c r="AB914">
        <v>29.7</v>
      </c>
      <c r="AC914">
        <v>54</v>
      </c>
      <c r="AD914">
        <v>0.54900000000000004</v>
      </c>
      <c r="AE914">
        <v>16.7</v>
      </c>
      <c r="AF914">
        <v>22.1</v>
      </c>
      <c r="AG914">
        <v>0.75700000000000001</v>
      </c>
      <c r="AH914">
        <v>9.8000000000000007</v>
      </c>
      <c r="AI914">
        <v>33.200000000000003</v>
      </c>
      <c r="AJ914">
        <v>43</v>
      </c>
      <c r="AK914">
        <v>25.8</v>
      </c>
      <c r="AL914">
        <v>8</v>
      </c>
      <c r="AM914">
        <v>4.9000000000000004</v>
      </c>
      <c r="AN914">
        <v>13</v>
      </c>
      <c r="AO914">
        <v>20.2</v>
      </c>
      <c r="AP914">
        <v>112.1</v>
      </c>
      <c r="AQ914">
        <v>39.1</v>
      </c>
      <c r="AR914">
        <v>88.4</v>
      </c>
      <c r="AS914">
        <v>0.442</v>
      </c>
      <c r="AT914">
        <v>12.9</v>
      </c>
      <c r="AU914">
        <v>37.4</v>
      </c>
      <c r="AV914">
        <v>0.34599999999999997</v>
      </c>
      <c r="AW914">
        <v>26.2</v>
      </c>
      <c r="AX914">
        <v>51.1</v>
      </c>
      <c r="AY914">
        <v>0.51300000000000001</v>
      </c>
      <c r="AZ914">
        <v>16.7</v>
      </c>
      <c r="BA914">
        <v>21.9</v>
      </c>
      <c r="BB914">
        <v>0.76</v>
      </c>
      <c r="BC914">
        <v>10.6</v>
      </c>
      <c r="BD914">
        <v>32.9</v>
      </c>
      <c r="BE914">
        <v>43.5</v>
      </c>
      <c r="BF914">
        <v>23.3</v>
      </c>
      <c r="BG914">
        <v>8.1</v>
      </c>
      <c r="BH914">
        <v>4.5</v>
      </c>
      <c r="BI914">
        <v>14.7</v>
      </c>
      <c r="BJ914">
        <v>21.4</v>
      </c>
      <c r="BK914">
        <v>107.8</v>
      </c>
      <c r="BL914">
        <v>41.8</v>
      </c>
      <c r="BM914">
        <v>87.2</v>
      </c>
      <c r="BN914">
        <v>0.47899999999999998</v>
      </c>
      <c r="BO914">
        <v>14</v>
      </c>
      <c r="BP914">
        <v>37.700000000000003</v>
      </c>
      <c r="BQ914">
        <v>0.371</v>
      </c>
      <c r="BR914">
        <v>27.8</v>
      </c>
      <c r="BS914">
        <v>49.5</v>
      </c>
      <c r="BT914">
        <v>0.56100000000000005</v>
      </c>
      <c r="BU914">
        <v>19.399999999999999</v>
      </c>
      <c r="BV914">
        <v>24.9</v>
      </c>
      <c r="BW914">
        <v>0.77700000000000002</v>
      </c>
      <c r="BX914">
        <v>9.9</v>
      </c>
      <c r="BY914">
        <v>35.5</v>
      </c>
      <c r="BZ914">
        <v>45.4</v>
      </c>
      <c r="CA914">
        <v>27</v>
      </c>
      <c r="CB914">
        <v>8.3000000000000007</v>
      </c>
      <c r="CC914">
        <v>5.0999999999999996</v>
      </c>
      <c r="CD914">
        <v>14.2</v>
      </c>
      <c r="CE914">
        <v>19.7</v>
      </c>
      <c r="CF914">
        <v>116.9</v>
      </c>
      <c r="CG914" t="s">
        <v>543</v>
      </c>
    </row>
    <row r="915" spans="1:85" x14ac:dyDescent="0.35">
      <c r="A915">
        <v>41.2</v>
      </c>
      <c r="B915">
        <v>90.1</v>
      </c>
      <c r="C915">
        <v>0.45700000000000002</v>
      </c>
      <c r="D915">
        <v>10.9</v>
      </c>
      <c r="E915">
        <v>32.799999999999997</v>
      </c>
      <c r="F915">
        <v>0.33200000000000002</v>
      </c>
      <c r="G915">
        <v>30.2</v>
      </c>
      <c r="H915">
        <v>57.3</v>
      </c>
      <c r="I915">
        <v>0.52800000000000002</v>
      </c>
      <c r="J915">
        <v>18.8</v>
      </c>
      <c r="K915">
        <v>23.8</v>
      </c>
      <c r="L915">
        <v>0.78900000000000003</v>
      </c>
      <c r="M915">
        <v>12.3</v>
      </c>
      <c r="N915">
        <v>34.1</v>
      </c>
      <c r="O915">
        <v>46.3</v>
      </c>
      <c r="P915">
        <v>25.6</v>
      </c>
      <c r="Q915">
        <v>8.5</v>
      </c>
      <c r="R915">
        <v>4.0999999999999996</v>
      </c>
      <c r="S915">
        <v>14.4</v>
      </c>
      <c r="T915">
        <v>20.100000000000001</v>
      </c>
      <c r="U915">
        <v>112</v>
      </c>
      <c r="V915">
        <v>41.2</v>
      </c>
      <c r="W915">
        <v>87.6</v>
      </c>
      <c r="X915">
        <v>0.47099999999999997</v>
      </c>
      <c r="Y915">
        <v>13.3</v>
      </c>
      <c r="Z915">
        <v>36.4</v>
      </c>
      <c r="AA915">
        <v>0.36499999999999999</v>
      </c>
      <c r="AB915">
        <v>27.9</v>
      </c>
      <c r="AC915">
        <v>51.2</v>
      </c>
      <c r="AD915">
        <v>0.54600000000000004</v>
      </c>
      <c r="AE915">
        <v>17.2</v>
      </c>
      <c r="AF915">
        <v>21.9</v>
      </c>
      <c r="AG915">
        <v>0.78600000000000003</v>
      </c>
      <c r="AH915">
        <v>9.5</v>
      </c>
      <c r="AI915">
        <v>33.299999999999997</v>
      </c>
      <c r="AJ915">
        <v>42.8</v>
      </c>
      <c r="AK915">
        <v>25.5</v>
      </c>
      <c r="AL915">
        <v>7.6</v>
      </c>
      <c r="AM915">
        <v>4.9000000000000004</v>
      </c>
      <c r="AN915">
        <v>14.5</v>
      </c>
      <c r="AO915">
        <v>21</v>
      </c>
      <c r="AP915">
        <v>113</v>
      </c>
      <c r="AQ915">
        <v>41</v>
      </c>
      <c r="AR915">
        <v>87.3</v>
      </c>
      <c r="AS915">
        <v>0.46899999999999997</v>
      </c>
      <c r="AT915">
        <v>11.8</v>
      </c>
      <c r="AU915">
        <v>33.9</v>
      </c>
      <c r="AV915">
        <v>0.34699999999999998</v>
      </c>
      <c r="AW915">
        <v>29.2</v>
      </c>
      <c r="AX915">
        <v>53.4</v>
      </c>
      <c r="AY915">
        <v>0.54600000000000004</v>
      </c>
      <c r="AZ915">
        <v>16.600000000000001</v>
      </c>
      <c r="BA915">
        <v>22.6</v>
      </c>
      <c r="BB915">
        <v>0.73199999999999998</v>
      </c>
      <c r="BC915">
        <v>9.4</v>
      </c>
      <c r="BD915">
        <v>33.9</v>
      </c>
      <c r="BE915">
        <v>43.3</v>
      </c>
      <c r="BF915">
        <v>23.6</v>
      </c>
      <c r="BG915">
        <v>7.5</v>
      </c>
      <c r="BH915">
        <v>5.0999999999999996</v>
      </c>
      <c r="BI915">
        <v>14.3</v>
      </c>
      <c r="BJ915">
        <v>19.8</v>
      </c>
      <c r="BK915">
        <v>110.3</v>
      </c>
      <c r="BL915">
        <v>41.9</v>
      </c>
      <c r="BM915">
        <v>89.1</v>
      </c>
      <c r="BN915">
        <v>0.47</v>
      </c>
      <c r="BO915">
        <v>12.4</v>
      </c>
      <c r="BP915">
        <v>35.200000000000003</v>
      </c>
      <c r="BQ915">
        <v>0.35199999999999998</v>
      </c>
      <c r="BR915">
        <v>29.5</v>
      </c>
      <c r="BS915">
        <v>53.8</v>
      </c>
      <c r="BT915">
        <v>0.54800000000000004</v>
      </c>
      <c r="BU915">
        <v>17.100000000000001</v>
      </c>
      <c r="BV915">
        <v>22.9</v>
      </c>
      <c r="BW915">
        <v>0.747</v>
      </c>
      <c r="BX915">
        <v>10.8</v>
      </c>
      <c r="BY915">
        <v>35</v>
      </c>
      <c r="BZ915">
        <v>45.8</v>
      </c>
      <c r="CA915">
        <v>25.8</v>
      </c>
      <c r="CB915">
        <v>8.1999999999999993</v>
      </c>
      <c r="CC915">
        <v>4.0999999999999996</v>
      </c>
      <c r="CD915">
        <v>13.8</v>
      </c>
      <c r="CE915">
        <v>19.8</v>
      </c>
      <c r="CF915">
        <v>113.3</v>
      </c>
      <c r="CG915" t="s">
        <v>543</v>
      </c>
    </row>
    <row r="916" spans="1:85" x14ac:dyDescent="0.35">
      <c r="A916">
        <v>41</v>
      </c>
      <c r="B916">
        <v>89.7</v>
      </c>
      <c r="C916">
        <v>0.45700000000000002</v>
      </c>
      <c r="D916">
        <v>14.6</v>
      </c>
      <c r="E916">
        <v>40.700000000000003</v>
      </c>
      <c r="F916">
        <v>0.35799999999999998</v>
      </c>
      <c r="G916">
        <v>26.5</v>
      </c>
      <c r="H916">
        <v>49</v>
      </c>
      <c r="I916">
        <v>0.54</v>
      </c>
      <c r="J916">
        <v>17.7</v>
      </c>
      <c r="K916">
        <v>22.8</v>
      </c>
      <c r="L916">
        <v>0.77800000000000002</v>
      </c>
      <c r="M916">
        <v>11.1</v>
      </c>
      <c r="N916">
        <v>32.5</v>
      </c>
      <c r="O916">
        <v>43.5</v>
      </c>
      <c r="P916">
        <v>25.3</v>
      </c>
      <c r="Q916">
        <v>8.6999999999999993</v>
      </c>
      <c r="R916">
        <v>5.5</v>
      </c>
      <c r="S916">
        <v>14.1</v>
      </c>
      <c r="T916">
        <v>21.5</v>
      </c>
      <c r="U916">
        <v>114.3</v>
      </c>
      <c r="V916">
        <v>39.700000000000003</v>
      </c>
      <c r="W916">
        <v>86.1</v>
      </c>
      <c r="X916">
        <v>0.46</v>
      </c>
      <c r="Y916">
        <v>12.9</v>
      </c>
      <c r="Z916">
        <v>36.799999999999997</v>
      </c>
      <c r="AA916">
        <v>0.35</v>
      </c>
      <c r="AB916">
        <v>26.8</v>
      </c>
      <c r="AC916">
        <v>49.3</v>
      </c>
      <c r="AD916">
        <v>0.54300000000000004</v>
      </c>
      <c r="AE916">
        <v>19.5</v>
      </c>
      <c r="AF916">
        <v>25</v>
      </c>
      <c r="AG916">
        <v>0.78</v>
      </c>
      <c r="AH916">
        <v>10.9</v>
      </c>
      <c r="AI916">
        <v>34.4</v>
      </c>
      <c r="AJ916">
        <v>45.2</v>
      </c>
      <c r="AK916">
        <v>25.8</v>
      </c>
      <c r="AL916">
        <v>7.1</v>
      </c>
      <c r="AM916">
        <v>4.8</v>
      </c>
      <c r="AN916">
        <v>16.100000000000001</v>
      </c>
      <c r="AO916">
        <v>20.6</v>
      </c>
      <c r="AP916">
        <v>111.7</v>
      </c>
      <c r="AQ916">
        <v>41.2</v>
      </c>
      <c r="AR916">
        <v>87.8</v>
      </c>
      <c r="AS916">
        <v>0.46899999999999997</v>
      </c>
      <c r="AT916">
        <v>12.1</v>
      </c>
      <c r="AU916">
        <v>34</v>
      </c>
      <c r="AV916">
        <v>0.35499999999999998</v>
      </c>
      <c r="AW916">
        <v>29.1</v>
      </c>
      <c r="AX916">
        <v>53.8</v>
      </c>
      <c r="AY916">
        <v>0.54100000000000004</v>
      </c>
      <c r="AZ916">
        <v>17.399999999999999</v>
      </c>
      <c r="BA916">
        <v>22.9</v>
      </c>
      <c r="BB916">
        <v>0.76</v>
      </c>
      <c r="BC916">
        <v>10.6</v>
      </c>
      <c r="BD916">
        <v>35.299999999999997</v>
      </c>
      <c r="BE916">
        <v>45.9</v>
      </c>
      <c r="BF916">
        <v>26.1</v>
      </c>
      <c r="BG916">
        <v>7.3</v>
      </c>
      <c r="BH916">
        <v>4.3</v>
      </c>
      <c r="BI916">
        <v>14.9</v>
      </c>
      <c r="BJ916">
        <v>18.100000000000001</v>
      </c>
      <c r="BK916">
        <v>111.9</v>
      </c>
      <c r="BL916">
        <v>41</v>
      </c>
      <c r="BM916">
        <v>90.5</v>
      </c>
      <c r="BN916">
        <v>0.45200000000000001</v>
      </c>
      <c r="BO916">
        <v>12.1</v>
      </c>
      <c r="BP916">
        <v>34.4</v>
      </c>
      <c r="BQ916">
        <v>0.35299999999999998</v>
      </c>
      <c r="BR916">
        <v>28.8</v>
      </c>
      <c r="BS916">
        <v>56.1</v>
      </c>
      <c r="BT916">
        <v>0.51400000000000001</v>
      </c>
      <c r="BU916">
        <v>15.6</v>
      </c>
      <c r="BV916">
        <v>20.100000000000001</v>
      </c>
      <c r="BW916">
        <v>0.77400000000000002</v>
      </c>
      <c r="BX916">
        <v>10.9</v>
      </c>
      <c r="BY916">
        <v>33.6</v>
      </c>
      <c r="BZ916">
        <v>44.5</v>
      </c>
      <c r="CA916">
        <v>25</v>
      </c>
      <c r="CB916">
        <v>8.6999999999999993</v>
      </c>
      <c r="CC916">
        <v>4.8</v>
      </c>
      <c r="CD916">
        <v>13.9</v>
      </c>
      <c r="CE916">
        <v>20.7</v>
      </c>
      <c r="CF916">
        <v>109.7</v>
      </c>
      <c r="CG916" t="s">
        <v>543</v>
      </c>
    </row>
    <row r="917" spans="1:85" x14ac:dyDescent="0.35">
      <c r="A917">
        <v>41.9</v>
      </c>
      <c r="B917">
        <v>90.4</v>
      </c>
      <c r="C917">
        <v>0.46300000000000002</v>
      </c>
      <c r="D917">
        <v>12.3</v>
      </c>
      <c r="E917">
        <v>35.700000000000003</v>
      </c>
      <c r="F917">
        <v>0.34399999999999997</v>
      </c>
      <c r="G917">
        <v>29.6</v>
      </c>
      <c r="H917">
        <v>54.7</v>
      </c>
      <c r="I917">
        <v>0.54100000000000004</v>
      </c>
      <c r="J917">
        <v>16.600000000000001</v>
      </c>
      <c r="K917">
        <v>21.6</v>
      </c>
      <c r="L917">
        <v>0.76800000000000002</v>
      </c>
      <c r="M917">
        <v>11.4</v>
      </c>
      <c r="N917">
        <v>32.9</v>
      </c>
      <c r="O917">
        <v>44.3</v>
      </c>
      <c r="P917">
        <v>25.6</v>
      </c>
      <c r="Q917">
        <v>7.2</v>
      </c>
      <c r="R917">
        <v>5.6</v>
      </c>
      <c r="S917">
        <v>14.6</v>
      </c>
      <c r="T917">
        <v>20.6</v>
      </c>
      <c r="U917">
        <v>112.6</v>
      </c>
      <c r="V917">
        <v>42.9</v>
      </c>
      <c r="W917">
        <v>88.8</v>
      </c>
      <c r="X917">
        <v>0.48299999999999998</v>
      </c>
      <c r="Y917">
        <v>12.1</v>
      </c>
      <c r="Z917">
        <v>32.6</v>
      </c>
      <c r="AA917">
        <v>0.372</v>
      </c>
      <c r="AB917">
        <v>30.8</v>
      </c>
      <c r="AC917">
        <v>56.3</v>
      </c>
      <c r="AD917">
        <v>0.54700000000000004</v>
      </c>
      <c r="AE917">
        <v>18.100000000000001</v>
      </c>
      <c r="AF917">
        <v>22.7</v>
      </c>
      <c r="AG917">
        <v>0.79700000000000004</v>
      </c>
      <c r="AH917">
        <v>10.3</v>
      </c>
      <c r="AI917">
        <v>33.299999999999997</v>
      </c>
      <c r="AJ917">
        <v>43.5</v>
      </c>
      <c r="AK917">
        <v>25.4</v>
      </c>
      <c r="AL917">
        <v>8.1999999999999993</v>
      </c>
      <c r="AM917">
        <v>4.9000000000000004</v>
      </c>
      <c r="AN917">
        <v>13.4</v>
      </c>
      <c r="AO917">
        <v>19.399999999999999</v>
      </c>
      <c r="AP917">
        <v>116.1</v>
      </c>
      <c r="AQ917">
        <v>38.4</v>
      </c>
      <c r="AR917">
        <v>88.5</v>
      </c>
      <c r="AS917">
        <v>0.434</v>
      </c>
      <c r="AT917">
        <v>12.2</v>
      </c>
      <c r="AU917">
        <v>36.9</v>
      </c>
      <c r="AV917">
        <v>0.33100000000000002</v>
      </c>
      <c r="AW917">
        <v>26.2</v>
      </c>
      <c r="AX917">
        <v>51.6</v>
      </c>
      <c r="AY917">
        <v>0.50700000000000001</v>
      </c>
      <c r="AZ917">
        <v>15.5</v>
      </c>
      <c r="BA917">
        <v>19.7</v>
      </c>
      <c r="BB917">
        <v>0.78700000000000003</v>
      </c>
      <c r="BC917">
        <v>9.1</v>
      </c>
      <c r="BD917">
        <v>35.299999999999997</v>
      </c>
      <c r="BE917">
        <v>44.4</v>
      </c>
      <c r="BF917">
        <v>23.8</v>
      </c>
      <c r="BG917">
        <v>6.8</v>
      </c>
      <c r="BH917">
        <v>4.5</v>
      </c>
      <c r="BI917">
        <v>14.5</v>
      </c>
      <c r="BJ917">
        <v>19.7</v>
      </c>
      <c r="BK917">
        <v>104.5</v>
      </c>
      <c r="BL917">
        <v>40.9</v>
      </c>
      <c r="BM917">
        <v>89.3</v>
      </c>
      <c r="BN917">
        <v>0.45800000000000002</v>
      </c>
      <c r="BO917">
        <v>13.2</v>
      </c>
      <c r="BP917">
        <v>36.4</v>
      </c>
      <c r="BQ917">
        <v>0.36299999999999999</v>
      </c>
      <c r="BR917">
        <v>27.7</v>
      </c>
      <c r="BS917">
        <v>52.8</v>
      </c>
      <c r="BT917">
        <v>0.52400000000000002</v>
      </c>
      <c r="BU917">
        <v>17.5</v>
      </c>
      <c r="BV917">
        <v>22.6</v>
      </c>
      <c r="BW917">
        <v>0.77200000000000002</v>
      </c>
      <c r="BX917">
        <v>10.4</v>
      </c>
      <c r="BY917">
        <v>36.9</v>
      </c>
      <c r="BZ917">
        <v>47.3</v>
      </c>
      <c r="CA917">
        <v>24.9</v>
      </c>
      <c r="CB917">
        <v>8</v>
      </c>
      <c r="CC917">
        <v>5.2</v>
      </c>
      <c r="CD917">
        <v>13.2</v>
      </c>
      <c r="CE917">
        <v>18.399999999999999</v>
      </c>
      <c r="CF917">
        <v>112.5</v>
      </c>
      <c r="CG917" t="s">
        <v>542</v>
      </c>
    </row>
    <row r="918" spans="1:85" x14ac:dyDescent="0.35">
      <c r="A918">
        <v>41.9</v>
      </c>
      <c r="B918">
        <v>94.3</v>
      </c>
      <c r="C918">
        <v>0.44500000000000001</v>
      </c>
      <c r="D918">
        <v>12.3</v>
      </c>
      <c r="E918">
        <v>35.299999999999997</v>
      </c>
      <c r="F918">
        <v>0.34899999999999998</v>
      </c>
      <c r="G918">
        <v>29.6</v>
      </c>
      <c r="H918">
        <v>58.9</v>
      </c>
      <c r="I918">
        <v>0.503</v>
      </c>
      <c r="J918">
        <v>16.7</v>
      </c>
      <c r="K918">
        <v>22</v>
      </c>
      <c r="L918">
        <v>0.75900000000000001</v>
      </c>
      <c r="M918">
        <v>13.8</v>
      </c>
      <c r="N918">
        <v>33</v>
      </c>
      <c r="O918">
        <v>46.8</v>
      </c>
      <c r="P918">
        <v>22.8</v>
      </c>
      <c r="Q918">
        <v>9.3000000000000007</v>
      </c>
      <c r="R918">
        <v>4.7</v>
      </c>
      <c r="S918">
        <v>12.9</v>
      </c>
      <c r="T918">
        <v>20.2</v>
      </c>
      <c r="U918">
        <v>112.9</v>
      </c>
      <c r="V918">
        <v>40.200000000000003</v>
      </c>
      <c r="W918">
        <v>87.1</v>
      </c>
      <c r="X918">
        <v>0.46200000000000002</v>
      </c>
      <c r="Y918">
        <v>12.8</v>
      </c>
      <c r="Z918">
        <v>36</v>
      </c>
      <c r="AA918">
        <v>0.35399999999999998</v>
      </c>
      <c r="AB918">
        <v>27.5</v>
      </c>
      <c r="AC918">
        <v>51.1</v>
      </c>
      <c r="AD918">
        <v>0.53800000000000003</v>
      </c>
      <c r="AE918">
        <v>17.3</v>
      </c>
      <c r="AF918">
        <v>21.9</v>
      </c>
      <c r="AG918">
        <v>0.78900000000000003</v>
      </c>
      <c r="AH918">
        <v>10.7</v>
      </c>
      <c r="AI918">
        <v>34.799999999999997</v>
      </c>
      <c r="AJ918">
        <v>45.5</v>
      </c>
      <c r="AK918">
        <v>26.1</v>
      </c>
      <c r="AL918">
        <v>6.9</v>
      </c>
      <c r="AM918">
        <v>5.2</v>
      </c>
      <c r="AN918">
        <v>16.3</v>
      </c>
      <c r="AO918">
        <v>19.7</v>
      </c>
      <c r="AP918">
        <v>110.5</v>
      </c>
      <c r="AQ918">
        <v>42.2</v>
      </c>
      <c r="AR918">
        <v>89</v>
      </c>
      <c r="AS918">
        <v>0.47499999999999998</v>
      </c>
      <c r="AT918">
        <v>11.5</v>
      </c>
      <c r="AU918">
        <v>31.9</v>
      </c>
      <c r="AV918">
        <v>0.36099999999999999</v>
      </c>
      <c r="AW918">
        <v>30.7</v>
      </c>
      <c r="AX918">
        <v>57</v>
      </c>
      <c r="AY918">
        <v>0.53800000000000003</v>
      </c>
      <c r="AZ918">
        <v>17.600000000000001</v>
      </c>
      <c r="BA918">
        <v>21.9</v>
      </c>
      <c r="BB918">
        <v>0.80500000000000005</v>
      </c>
      <c r="BC918">
        <v>10.4</v>
      </c>
      <c r="BD918">
        <v>34.299999999999997</v>
      </c>
      <c r="BE918">
        <v>44.7</v>
      </c>
      <c r="BF918">
        <v>25.4</v>
      </c>
      <c r="BG918">
        <v>7.1</v>
      </c>
      <c r="BH918">
        <v>5.5</v>
      </c>
      <c r="BI918">
        <v>14.1</v>
      </c>
      <c r="BJ918">
        <v>20.5</v>
      </c>
      <c r="BK918">
        <v>113.6</v>
      </c>
      <c r="BL918">
        <v>41</v>
      </c>
      <c r="BM918">
        <v>90.7</v>
      </c>
      <c r="BN918">
        <v>0.45200000000000001</v>
      </c>
      <c r="BO918">
        <v>12.6</v>
      </c>
      <c r="BP918">
        <v>36.5</v>
      </c>
      <c r="BQ918">
        <v>0.34499999999999997</v>
      </c>
      <c r="BR918">
        <v>28.4</v>
      </c>
      <c r="BS918">
        <v>54.2</v>
      </c>
      <c r="BT918">
        <v>0.52300000000000002</v>
      </c>
      <c r="BU918">
        <v>18.3</v>
      </c>
      <c r="BV918">
        <v>23.2</v>
      </c>
      <c r="BW918">
        <v>0.78800000000000003</v>
      </c>
      <c r="BX918">
        <v>11.4</v>
      </c>
      <c r="BY918">
        <v>33</v>
      </c>
      <c r="BZ918">
        <v>44.4</v>
      </c>
      <c r="CA918">
        <v>24</v>
      </c>
      <c r="CB918">
        <v>8</v>
      </c>
      <c r="CC918">
        <v>4.9000000000000004</v>
      </c>
      <c r="CD918">
        <v>13.3</v>
      </c>
      <c r="CE918">
        <v>19.8</v>
      </c>
      <c r="CF918">
        <v>112.8</v>
      </c>
      <c r="CG918" t="s">
        <v>543</v>
      </c>
    </row>
    <row r="919" spans="1:85" x14ac:dyDescent="0.35">
      <c r="A919">
        <v>42.3</v>
      </c>
      <c r="B919">
        <v>88.2</v>
      </c>
      <c r="C919">
        <v>0.48</v>
      </c>
      <c r="D919">
        <v>10.8</v>
      </c>
      <c r="E919">
        <v>29.3</v>
      </c>
      <c r="F919">
        <v>0.36899999999999999</v>
      </c>
      <c r="G919">
        <v>31.6</v>
      </c>
      <c r="H919">
        <v>58.9</v>
      </c>
      <c r="I919">
        <v>0.53500000000000003</v>
      </c>
      <c r="J919">
        <v>17.8</v>
      </c>
      <c r="K919">
        <v>21.9</v>
      </c>
      <c r="L919">
        <v>0.81299999999999994</v>
      </c>
      <c r="M919">
        <v>8.8000000000000007</v>
      </c>
      <c r="N919">
        <v>34.200000000000003</v>
      </c>
      <c r="O919">
        <v>42.9</v>
      </c>
      <c r="P919">
        <v>24.2</v>
      </c>
      <c r="Q919">
        <v>7.2</v>
      </c>
      <c r="R919">
        <v>4.2</v>
      </c>
      <c r="S919">
        <v>13</v>
      </c>
      <c r="T919">
        <v>19.100000000000001</v>
      </c>
      <c r="U919">
        <v>113.2</v>
      </c>
      <c r="V919">
        <v>42</v>
      </c>
      <c r="W919">
        <v>88.7</v>
      </c>
      <c r="X919">
        <v>0.47399999999999998</v>
      </c>
      <c r="Y919">
        <v>11.9</v>
      </c>
      <c r="Z919">
        <v>32.4</v>
      </c>
      <c r="AA919">
        <v>0.36599999999999999</v>
      </c>
      <c r="AB919">
        <v>30.2</v>
      </c>
      <c r="AC919">
        <v>56.3</v>
      </c>
      <c r="AD919">
        <v>0.53600000000000003</v>
      </c>
      <c r="AE919">
        <v>17.7</v>
      </c>
      <c r="AF919">
        <v>22.3</v>
      </c>
      <c r="AG919">
        <v>0.79500000000000004</v>
      </c>
      <c r="AH919">
        <v>9.5</v>
      </c>
      <c r="AI919">
        <v>34.4</v>
      </c>
      <c r="AJ919">
        <v>43.8</v>
      </c>
      <c r="AK919">
        <v>25.4</v>
      </c>
      <c r="AL919">
        <v>7.2</v>
      </c>
      <c r="AM919">
        <v>5.0999999999999996</v>
      </c>
      <c r="AN919">
        <v>13.3</v>
      </c>
      <c r="AO919">
        <v>18.399999999999999</v>
      </c>
      <c r="AP919">
        <v>113.6</v>
      </c>
      <c r="AQ919">
        <v>40.9</v>
      </c>
      <c r="AR919">
        <v>87.6</v>
      </c>
      <c r="AS919">
        <v>0.46700000000000003</v>
      </c>
      <c r="AT919">
        <v>14</v>
      </c>
      <c r="AU919">
        <v>37</v>
      </c>
      <c r="AV919">
        <v>0.379</v>
      </c>
      <c r="AW919">
        <v>26.9</v>
      </c>
      <c r="AX919">
        <v>50.6</v>
      </c>
      <c r="AY919">
        <v>0.53100000000000003</v>
      </c>
      <c r="AZ919">
        <v>17.8</v>
      </c>
      <c r="BA919">
        <v>22.1</v>
      </c>
      <c r="BB919">
        <v>0.80800000000000005</v>
      </c>
      <c r="BC919">
        <v>10.199999999999999</v>
      </c>
      <c r="BD919">
        <v>35</v>
      </c>
      <c r="BE919">
        <v>45.2</v>
      </c>
      <c r="BF919">
        <v>26.3</v>
      </c>
      <c r="BG919">
        <v>7.6</v>
      </c>
      <c r="BH919">
        <v>3.3</v>
      </c>
      <c r="BI919">
        <v>15</v>
      </c>
      <c r="BJ919">
        <v>21.2</v>
      </c>
      <c r="BK919">
        <v>113.7</v>
      </c>
      <c r="BL919">
        <v>38.799999999999997</v>
      </c>
      <c r="BM919">
        <v>86.8</v>
      </c>
      <c r="BN919">
        <v>0.44700000000000001</v>
      </c>
      <c r="BO919">
        <v>13.4</v>
      </c>
      <c r="BP919">
        <v>39.5</v>
      </c>
      <c r="BQ919">
        <v>0.33900000000000002</v>
      </c>
      <c r="BR919">
        <v>25.4</v>
      </c>
      <c r="BS919">
        <v>47.2</v>
      </c>
      <c r="BT919">
        <v>0.53700000000000003</v>
      </c>
      <c r="BU919">
        <v>18.100000000000001</v>
      </c>
      <c r="BV919">
        <v>23.2</v>
      </c>
      <c r="BW919">
        <v>0.77900000000000003</v>
      </c>
      <c r="BX919">
        <v>9.9</v>
      </c>
      <c r="BY919">
        <v>33.200000000000003</v>
      </c>
      <c r="BZ919">
        <v>43</v>
      </c>
      <c r="CA919">
        <v>24</v>
      </c>
      <c r="CB919">
        <v>7.7</v>
      </c>
      <c r="CC919">
        <v>4.2</v>
      </c>
      <c r="CD919">
        <v>15.5</v>
      </c>
      <c r="CE919">
        <v>21.2</v>
      </c>
      <c r="CF919">
        <v>109.1</v>
      </c>
      <c r="CG919" t="s">
        <v>542</v>
      </c>
    </row>
    <row r="920" spans="1:85" x14ac:dyDescent="0.35">
      <c r="A920">
        <v>43</v>
      </c>
      <c r="B920">
        <v>92.1</v>
      </c>
      <c r="C920">
        <v>0.46700000000000003</v>
      </c>
      <c r="D920">
        <v>11.2</v>
      </c>
      <c r="E920">
        <v>31.8</v>
      </c>
      <c r="F920">
        <v>0.35199999999999998</v>
      </c>
      <c r="G920">
        <v>31.7</v>
      </c>
      <c r="H920">
        <v>60.3</v>
      </c>
      <c r="I920">
        <v>0.52700000000000002</v>
      </c>
      <c r="J920">
        <v>15.3</v>
      </c>
      <c r="K920">
        <v>20.3</v>
      </c>
      <c r="L920">
        <v>0.754</v>
      </c>
      <c r="M920">
        <v>10.9</v>
      </c>
      <c r="N920">
        <v>34.1</v>
      </c>
      <c r="O920">
        <v>45</v>
      </c>
      <c r="P920">
        <v>27.7</v>
      </c>
      <c r="Q920">
        <v>7.6</v>
      </c>
      <c r="R920">
        <v>4.9000000000000004</v>
      </c>
      <c r="S920">
        <v>12.6</v>
      </c>
      <c r="T920">
        <v>18</v>
      </c>
      <c r="U920">
        <v>112.4</v>
      </c>
      <c r="V920">
        <v>42.2</v>
      </c>
      <c r="W920">
        <v>90.5</v>
      </c>
      <c r="X920">
        <v>0.46600000000000003</v>
      </c>
      <c r="Y920">
        <v>12</v>
      </c>
      <c r="Z920">
        <v>33.4</v>
      </c>
      <c r="AA920">
        <v>0.36</v>
      </c>
      <c r="AB920">
        <v>30.2</v>
      </c>
      <c r="AC920">
        <v>57.2</v>
      </c>
      <c r="AD920">
        <v>0.52800000000000002</v>
      </c>
      <c r="AE920">
        <v>15.9</v>
      </c>
      <c r="AF920">
        <v>20.7</v>
      </c>
      <c r="AG920">
        <v>0.76700000000000002</v>
      </c>
      <c r="AH920">
        <v>11.3</v>
      </c>
      <c r="AI920">
        <v>35.200000000000003</v>
      </c>
      <c r="AJ920">
        <v>46.5</v>
      </c>
      <c r="AK920">
        <v>23.9</v>
      </c>
      <c r="AL920">
        <v>7.3</v>
      </c>
      <c r="AM920">
        <v>4.9000000000000004</v>
      </c>
      <c r="AN920">
        <v>13.7</v>
      </c>
      <c r="AO920">
        <v>18.8</v>
      </c>
      <c r="AP920">
        <v>112.3</v>
      </c>
      <c r="AQ920">
        <v>43.2</v>
      </c>
      <c r="AR920">
        <v>93.6</v>
      </c>
      <c r="AS920">
        <v>0.46100000000000002</v>
      </c>
      <c r="AT920">
        <v>11.4</v>
      </c>
      <c r="AU920">
        <v>32.4</v>
      </c>
      <c r="AV920">
        <v>0.35299999999999998</v>
      </c>
      <c r="AW920">
        <v>31.8</v>
      </c>
      <c r="AX920">
        <v>61.2</v>
      </c>
      <c r="AY920">
        <v>0.51900000000000002</v>
      </c>
      <c r="AZ920">
        <v>16.8</v>
      </c>
      <c r="BA920">
        <v>23</v>
      </c>
      <c r="BB920">
        <v>0.73399999999999999</v>
      </c>
      <c r="BC920">
        <v>14</v>
      </c>
      <c r="BD920">
        <v>34.700000000000003</v>
      </c>
      <c r="BE920">
        <v>48.8</v>
      </c>
      <c r="BF920">
        <v>25.8</v>
      </c>
      <c r="BG920">
        <v>9.6999999999999993</v>
      </c>
      <c r="BH920">
        <v>6.4</v>
      </c>
      <c r="BI920">
        <v>13.1</v>
      </c>
      <c r="BJ920">
        <v>19.600000000000001</v>
      </c>
      <c r="BK920">
        <v>114.6</v>
      </c>
      <c r="BL920">
        <v>40</v>
      </c>
      <c r="BM920">
        <v>87.9</v>
      </c>
      <c r="BN920">
        <v>0.45500000000000002</v>
      </c>
      <c r="BO920">
        <v>11.9</v>
      </c>
      <c r="BP920">
        <v>34.200000000000003</v>
      </c>
      <c r="BQ920">
        <v>0.34899999999999998</v>
      </c>
      <c r="BR920">
        <v>28</v>
      </c>
      <c r="BS920">
        <v>53.7</v>
      </c>
      <c r="BT920">
        <v>0.52200000000000002</v>
      </c>
      <c r="BU920">
        <v>17.100000000000001</v>
      </c>
      <c r="BV920">
        <v>22.2</v>
      </c>
      <c r="BW920">
        <v>0.77100000000000002</v>
      </c>
      <c r="BX920">
        <v>9.9</v>
      </c>
      <c r="BY920">
        <v>32.700000000000003</v>
      </c>
      <c r="BZ920">
        <v>42.7</v>
      </c>
      <c r="CA920">
        <v>24.8</v>
      </c>
      <c r="CB920">
        <v>7.1</v>
      </c>
      <c r="CC920">
        <v>6</v>
      </c>
      <c r="CD920">
        <v>14.9</v>
      </c>
      <c r="CE920">
        <v>19.7</v>
      </c>
      <c r="CF920">
        <v>109</v>
      </c>
      <c r="CG920" t="s">
        <v>542</v>
      </c>
    </row>
    <row r="921" spans="1:85" x14ac:dyDescent="0.35">
      <c r="A921">
        <v>42.3</v>
      </c>
      <c r="B921">
        <v>90.5</v>
      </c>
      <c r="C921">
        <v>0.46800000000000003</v>
      </c>
      <c r="D921">
        <v>13.8</v>
      </c>
      <c r="E921">
        <v>37.799999999999997</v>
      </c>
      <c r="F921">
        <v>0.36499999999999999</v>
      </c>
      <c r="G921">
        <v>28.5</v>
      </c>
      <c r="H921">
        <v>52.7</v>
      </c>
      <c r="I921">
        <v>0.54200000000000004</v>
      </c>
      <c r="J921">
        <v>15.7</v>
      </c>
      <c r="K921">
        <v>21.2</v>
      </c>
      <c r="L921">
        <v>0.74</v>
      </c>
      <c r="M921">
        <v>10.7</v>
      </c>
      <c r="N921">
        <v>33.4</v>
      </c>
      <c r="O921">
        <v>44.1</v>
      </c>
      <c r="P921">
        <v>27.8</v>
      </c>
      <c r="Q921">
        <v>8.5</v>
      </c>
      <c r="R921">
        <v>4.9000000000000004</v>
      </c>
      <c r="S921">
        <v>13.1</v>
      </c>
      <c r="T921">
        <v>19.7</v>
      </c>
      <c r="U921">
        <v>114.1</v>
      </c>
      <c r="V921">
        <v>41.6</v>
      </c>
      <c r="W921">
        <v>89.2</v>
      </c>
      <c r="X921">
        <v>0.46600000000000003</v>
      </c>
      <c r="Y921">
        <v>13.9</v>
      </c>
      <c r="Z921">
        <v>38.299999999999997</v>
      </c>
      <c r="AA921">
        <v>0.36199999999999999</v>
      </c>
      <c r="AB921">
        <v>27.7</v>
      </c>
      <c r="AC921">
        <v>50.9</v>
      </c>
      <c r="AD921">
        <v>0.54400000000000004</v>
      </c>
      <c r="AE921">
        <v>16.7</v>
      </c>
      <c r="AF921">
        <v>21.9</v>
      </c>
      <c r="AG921">
        <v>0.76300000000000001</v>
      </c>
      <c r="AH921">
        <v>11.2</v>
      </c>
      <c r="AI921">
        <v>35.200000000000003</v>
      </c>
      <c r="AJ921">
        <v>46.5</v>
      </c>
      <c r="AK921">
        <v>26.2</v>
      </c>
      <c r="AL921">
        <v>7.4</v>
      </c>
      <c r="AM921">
        <v>4.5999999999999996</v>
      </c>
      <c r="AN921">
        <v>14.8</v>
      </c>
      <c r="AO921">
        <v>19.399999999999999</v>
      </c>
      <c r="AP921">
        <v>113.7</v>
      </c>
      <c r="AQ921">
        <v>41.7</v>
      </c>
      <c r="AR921">
        <v>89.1</v>
      </c>
      <c r="AS921">
        <v>0.46800000000000003</v>
      </c>
      <c r="AT921">
        <v>14</v>
      </c>
      <c r="AU921">
        <v>38.299999999999997</v>
      </c>
      <c r="AV921">
        <v>0.36599999999999999</v>
      </c>
      <c r="AW921">
        <v>27.7</v>
      </c>
      <c r="AX921">
        <v>50.8</v>
      </c>
      <c r="AY921">
        <v>0.54400000000000004</v>
      </c>
      <c r="AZ921">
        <v>17.7</v>
      </c>
      <c r="BA921">
        <v>22.9</v>
      </c>
      <c r="BB921">
        <v>0.77600000000000002</v>
      </c>
      <c r="BC921">
        <v>10.199999999999999</v>
      </c>
      <c r="BD921">
        <v>36.299999999999997</v>
      </c>
      <c r="BE921">
        <v>46.6</v>
      </c>
      <c r="BF921">
        <v>23.8</v>
      </c>
      <c r="BG921">
        <v>7.6</v>
      </c>
      <c r="BH921">
        <v>4</v>
      </c>
      <c r="BI921">
        <v>13.4</v>
      </c>
      <c r="BJ921">
        <v>18.2</v>
      </c>
      <c r="BK921">
        <v>115.1</v>
      </c>
      <c r="BL921">
        <v>41.2</v>
      </c>
      <c r="BM921">
        <v>90.3</v>
      </c>
      <c r="BN921">
        <v>0.45600000000000002</v>
      </c>
      <c r="BO921">
        <v>14.4</v>
      </c>
      <c r="BP921">
        <v>40.5</v>
      </c>
      <c r="BQ921">
        <v>0.35599999999999998</v>
      </c>
      <c r="BR921">
        <v>26.8</v>
      </c>
      <c r="BS921">
        <v>49.9</v>
      </c>
      <c r="BT921">
        <v>0.53700000000000003</v>
      </c>
      <c r="BU921">
        <v>14.9</v>
      </c>
      <c r="BV921">
        <v>19.899999999999999</v>
      </c>
      <c r="BW921">
        <v>0.751</v>
      </c>
      <c r="BX921">
        <v>9.9</v>
      </c>
      <c r="BY921">
        <v>34.1</v>
      </c>
      <c r="BZ921">
        <v>44</v>
      </c>
      <c r="CA921">
        <v>25.8</v>
      </c>
      <c r="CB921">
        <v>7.4</v>
      </c>
      <c r="CC921">
        <v>4.3</v>
      </c>
      <c r="CD921">
        <v>13</v>
      </c>
      <c r="CE921">
        <v>19.600000000000001</v>
      </c>
      <c r="CF921">
        <v>111.8</v>
      </c>
      <c r="CG921" t="s">
        <v>542</v>
      </c>
    </row>
    <row r="922" spans="1:85" x14ac:dyDescent="0.35">
      <c r="A922">
        <v>40.299999999999997</v>
      </c>
      <c r="B922">
        <v>87.7</v>
      </c>
      <c r="C922">
        <v>0.46</v>
      </c>
      <c r="D922">
        <v>11.4</v>
      </c>
      <c r="E922">
        <v>33.1</v>
      </c>
      <c r="F922">
        <v>0.34399999999999997</v>
      </c>
      <c r="G922">
        <v>29</v>
      </c>
      <c r="H922">
        <v>54.7</v>
      </c>
      <c r="I922">
        <v>0.53</v>
      </c>
      <c r="J922">
        <v>17.8</v>
      </c>
      <c r="K922">
        <v>23.2</v>
      </c>
      <c r="L922">
        <v>0.76800000000000002</v>
      </c>
      <c r="M922">
        <v>9.5</v>
      </c>
      <c r="N922">
        <v>33.200000000000003</v>
      </c>
      <c r="O922">
        <v>42.8</v>
      </c>
      <c r="P922">
        <v>23.6</v>
      </c>
      <c r="Q922">
        <v>7.1</v>
      </c>
      <c r="R922">
        <v>4.5</v>
      </c>
      <c r="S922">
        <v>14</v>
      </c>
      <c r="T922">
        <v>18.899999999999999</v>
      </c>
      <c r="U922">
        <v>109.9</v>
      </c>
      <c r="V922">
        <v>43.3</v>
      </c>
      <c r="W922">
        <v>90.2</v>
      </c>
      <c r="X922">
        <v>0.47899999999999998</v>
      </c>
      <c r="Y922">
        <v>12.9</v>
      </c>
      <c r="Z922">
        <v>34.799999999999997</v>
      </c>
      <c r="AA922">
        <v>0.372</v>
      </c>
      <c r="AB922">
        <v>30.3</v>
      </c>
      <c r="AC922">
        <v>55.5</v>
      </c>
      <c r="AD922">
        <v>0.54700000000000004</v>
      </c>
      <c r="AE922">
        <v>15.9</v>
      </c>
      <c r="AF922">
        <v>20.399999999999999</v>
      </c>
      <c r="AG922">
        <v>0.77600000000000002</v>
      </c>
      <c r="AH922">
        <v>10.5</v>
      </c>
      <c r="AI922">
        <v>35.1</v>
      </c>
      <c r="AJ922">
        <v>45.6</v>
      </c>
      <c r="AK922">
        <v>25.2</v>
      </c>
      <c r="AL922">
        <v>8.1</v>
      </c>
      <c r="AM922">
        <v>4.8</v>
      </c>
      <c r="AN922">
        <v>13.4</v>
      </c>
      <c r="AO922">
        <v>20.2</v>
      </c>
      <c r="AP922">
        <v>115.3</v>
      </c>
      <c r="AQ922">
        <v>38.6</v>
      </c>
      <c r="AR922">
        <v>89.9</v>
      </c>
      <c r="AS922">
        <v>0.43</v>
      </c>
      <c r="AT922">
        <v>12.2</v>
      </c>
      <c r="AU922">
        <v>37.700000000000003</v>
      </c>
      <c r="AV922">
        <v>0.32300000000000001</v>
      </c>
      <c r="AW922">
        <v>26.4</v>
      </c>
      <c r="AX922">
        <v>52.2</v>
      </c>
      <c r="AY922">
        <v>0.50700000000000001</v>
      </c>
      <c r="AZ922">
        <v>15.2</v>
      </c>
      <c r="BA922">
        <v>20.100000000000001</v>
      </c>
      <c r="BB922">
        <v>0.75600000000000001</v>
      </c>
      <c r="BC922">
        <v>10.5</v>
      </c>
      <c r="BD922">
        <v>35.5</v>
      </c>
      <c r="BE922">
        <v>46</v>
      </c>
      <c r="BF922">
        <v>22.4</v>
      </c>
      <c r="BG922">
        <v>7.6</v>
      </c>
      <c r="BH922">
        <v>4.7</v>
      </c>
      <c r="BI922">
        <v>14.1</v>
      </c>
      <c r="BJ922">
        <v>18.399999999999999</v>
      </c>
      <c r="BK922">
        <v>104.6</v>
      </c>
      <c r="BL922">
        <v>41.8</v>
      </c>
      <c r="BM922">
        <v>91.3</v>
      </c>
      <c r="BN922">
        <v>0.45800000000000002</v>
      </c>
      <c r="BO922">
        <v>13.7</v>
      </c>
      <c r="BP922">
        <v>39</v>
      </c>
      <c r="BQ922">
        <v>0.35299999999999998</v>
      </c>
      <c r="BR922">
        <v>28</v>
      </c>
      <c r="BS922">
        <v>52.3</v>
      </c>
      <c r="BT922">
        <v>0.53600000000000003</v>
      </c>
      <c r="BU922">
        <v>15.4</v>
      </c>
      <c r="BV922">
        <v>20</v>
      </c>
      <c r="BW922">
        <v>0.77100000000000002</v>
      </c>
      <c r="BX922">
        <v>11.1</v>
      </c>
      <c r="BY922">
        <v>37.6</v>
      </c>
      <c r="BZ922">
        <v>48.8</v>
      </c>
      <c r="CA922">
        <v>26.3</v>
      </c>
      <c r="CB922">
        <v>8.5</v>
      </c>
      <c r="CC922">
        <v>6</v>
      </c>
      <c r="CD922">
        <v>13.3</v>
      </c>
      <c r="CE922">
        <v>18</v>
      </c>
      <c r="CF922">
        <v>112.8</v>
      </c>
      <c r="CG922" t="s">
        <v>543</v>
      </c>
    </row>
    <row r="923" spans="1:85" x14ac:dyDescent="0.35">
      <c r="A923">
        <v>38.6</v>
      </c>
      <c r="B923">
        <v>89.6</v>
      </c>
      <c r="C923">
        <v>0.43099999999999999</v>
      </c>
      <c r="D923">
        <v>11.4</v>
      </c>
      <c r="E923">
        <v>35</v>
      </c>
      <c r="F923">
        <v>0.32600000000000001</v>
      </c>
      <c r="G923">
        <v>27.2</v>
      </c>
      <c r="H923">
        <v>54.6</v>
      </c>
      <c r="I923">
        <v>0.498</v>
      </c>
      <c r="J923">
        <v>17.399999999999999</v>
      </c>
      <c r="K923">
        <v>22.3</v>
      </c>
      <c r="L923">
        <v>0.78200000000000003</v>
      </c>
      <c r="M923">
        <v>11.1</v>
      </c>
      <c r="N923">
        <v>32.4</v>
      </c>
      <c r="O923">
        <v>43.5</v>
      </c>
      <c r="P923">
        <v>23.7</v>
      </c>
      <c r="Q923">
        <v>7.8</v>
      </c>
      <c r="R923">
        <v>4.8</v>
      </c>
      <c r="S923">
        <v>14.3</v>
      </c>
      <c r="T923">
        <v>22.2</v>
      </c>
      <c r="U923">
        <v>106</v>
      </c>
      <c r="V923">
        <v>41.1</v>
      </c>
      <c r="W923">
        <v>87</v>
      </c>
      <c r="X923">
        <v>0.47299999999999998</v>
      </c>
      <c r="Y923">
        <v>11.9</v>
      </c>
      <c r="Z923">
        <v>32.9</v>
      </c>
      <c r="AA923">
        <v>0.36199999999999999</v>
      </c>
      <c r="AB923">
        <v>29.2</v>
      </c>
      <c r="AC923">
        <v>54.1</v>
      </c>
      <c r="AD923">
        <v>0.54</v>
      </c>
      <c r="AE923">
        <v>19.7</v>
      </c>
      <c r="AF923">
        <v>25.4</v>
      </c>
      <c r="AG923">
        <v>0.77700000000000002</v>
      </c>
      <c r="AH923">
        <v>10.4</v>
      </c>
      <c r="AI923">
        <v>36.299999999999997</v>
      </c>
      <c r="AJ923">
        <v>46.8</v>
      </c>
      <c r="AK923">
        <v>25.4</v>
      </c>
      <c r="AL923">
        <v>7.5</v>
      </c>
      <c r="AM923">
        <v>5.3</v>
      </c>
      <c r="AN923">
        <v>14.8</v>
      </c>
      <c r="AO923">
        <v>20</v>
      </c>
      <c r="AP923">
        <v>113.8</v>
      </c>
      <c r="AQ923">
        <v>41.5</v>
      </c>
      <c r="AR923">
        <v>88</v>
      </c>
      <c r="AS923">
        <v>0.47199999999999998</v>
      </c>
      <c r="AT923">
        <v>10.7</v>
      </c>
      <c r="AU923">
        <v>31.3</v>
      </c>
      <c r="AV923">
        <v>0.34200000000000003</v>
      </c>
      <c r="AW923">
        <v>30.8</v>
      </c>
      <c r="AX923">
        <v>56.7</v>
      </c>
      <c r="AY923">
        <v>0.54300000000000004</v>
      </c>
      <c r="AZ923">
        <v>17.399999999999999</v>
      </c>
      <c r="BA923">
        <v>22.2</v>
      </c>
      <c r="BB923">
        <v>0.78300000000000003</v>
      </c>
      <c r="BC923">
        <v>9.1999999999999993</v>
      </c>
      <c r="BD923">
        <v>34.9</v>
      </c>
      <c r="BE923">
        <v>44.1</v>
      </c>
      <c r="BF923">
        <v>25.6</v>
      </c>
      <c r="BG923">
        <v>6.5</v>
      </c>
      <c r="BH923">
        <v>5.0999999999999996</v>
      </c>
      <c r="BI923">
        <v>13.4</v>
      </c>
      <c r="BJ923">
        <v>19.3</v>
      </c>
      <c r="BK923">
        <v>111.1</v>
      </c>
      <c r="BL923">
        <v>42.2</v>
      </c>
      <c r="BM923">
        <v>90.9</v>
      </c>
      <c r="BN923">
        <v>0.46400000000000002</v>
      </c>
      <c r="BO923">
        <v>11.7</v>
      </c>
      <c r="BP923">
        <v>32.5</v>
      </c>
      <c r="BQ923">
        <v>0.36099999999999999</v>
      </c>
      <c r="BR923">
        <v>30.5</v>
      </c>
      <c r="BS923">
        <v>58.4</v>
      </c>
      <c r="BT923">
        <v>0.52200000000000002</v>
      </c>
      <c r="BU923">
        <v>18.399999999999999</v>
      </c>
      <c r="BV923">
        <v>22.8</v>
      </c>
      <c r="BW923">
        <v>0.80700000000000005</v>
      </c>
      <c r="BX923">
        <v>10.5</v>
      </c>
      <c r="BY923">
        <v>34.700000000000003</v>
      </c>
      <c r="BZ923">
        <v>45.2</v>
      </c>
      <c r="CA923">
        <v>24.2</v>
      </c>
      <c r="CB923">
        <v>7.5</v>
      </c>
      <c r="CC923">
        <v>4.3</v>
      </c>
      <c r="CD923">
        <v>12.1</v>
      </c>
      <c r="CE923">
        <v>20.399999999999999</v>
      </c>
      <c r="CF923">
        <v>114.5</v>
      </c>
      <c r="CG923" t="s">
        <v>542</v>
      </c>
    </row>
    <row r="924" spans="1:85" x14ac:dyDescent="0.35">
      <c r="A924">
        <v>42.4</v>
      </c>
      <c r="B924">
        <v>90.3</v>
      </c>
      <c r="C924">
        <v>0.47</v>
      </c>
      <c r="D924">
        <v>13.2</v>
      </c>
      <c r="E924">
        <v>35.200000000000003</v>
      </c>
      <c r="F924">
        <v>0.374</v>
      </c>
      <c r="G924">
        <v>29.2</v>
      </c>
      <c r="H924">
        <v>55.1</v>
      </c>
      <c r="I924">
        <v>0.53100000000000003</v>
      </c>
      <c r="J924">
        <v>18.5</v>
      </c>
      <c r="K924">
        <v>22.8</v>
      </c>
      <c r="L924">
        <v>0.81200000000000006</v>
      </c>
      <c r="M924">
        <v>10.3</v>
      </c>
      <c r="N924">
        <v>34.700000000000003</v>
      </c>
      <c r="O924">
        <v>45</v>
      </c>
      <c r="P924">
        <v>25.2</v>
      </c>
      <c r="Q924">
        <v>7.3</v>
      </c>
      <c r="R924">
        <v>4.3</v>
      </c>
      <c r="S924">
        <v>12.1</v>
      </c>
      <c r="T924">
        <v>19.100000000000001</v>
      </c>
      <c r="U924">
        <v>116.5</v>
      </c>
      <c r="V924">
        <v>42.8</v>
      </c>
      <c r="W924">
        <v>91</v>
      </c>
      <c r="X924">
        <v>0.47099999999999997</v>
      </c>
      <c r="Y924">
        <v>13.1</v>
      </c>
      <c r="Z924">
        <v>36</v>
      </c>
      <c r="AA924">
        <v>0.36399999999999999</v>
      </c>
      <c r="AB924">
        <v>29.7</v>
      </c>
      <c r="AC924">
        <v>54.9</v>
      </c>
      <c r="AD924">
        <v>0.54100000000000004</v>
      </c>
      <c r="AE924">
        <v>16.100000000000001</v>
      </c>
      <c r="AF924">
        <v>20.399999999999999</v>
      </c>
      <c r="AG924">
        <v>0.79200000000000004</v>
      </c>
      <c r="AH924">
        <v>10.4</v>
      </c>
      <c r="AI924">
        <v>34.4</v>
      </c>
      <c r="AJ924">
        <v>44.8</v>
      </c>
      <c r="AK924">
        <v>26</v>
      </c>
      <c r="AL924">
        <v>7.2</v>
      </c>
      <c r="AM924">
        <v>4.5999999999999996</v>
      </c>
      <c r="AN924">
        <v>13</v>
      </c>
      <c r="AO924">
        <v>20.8</v>
      </c>
      <c r="AP924">
        <v>114.9</v>
      </c>
      <c r="AQ924">
        <v>41.7</v>
      </c>
      <c r="AR924">
        <v>89.5</v>
      </c>
      <c r="AS924">
        <v>0.46600000000000003</v>
      </c>
      <c r="AT924">
        <v>13.5</v>
      </c>
      <c r="AU924">
        <v>38</v>
      </c>
      <c r="AV924">
        <v>0.35599999999999998</v>
      </c>
      <c r="AW924">
        <v>28.2</v>
      </c>
      <c r="AX924">
        <v>51.5</v>
      </c>
      <c r="AY924">
        <v>0.54700000000000004</v>
      </c>
      <c r="AZ924">
        <v>17.399999999999999</v>
      </c>
      <c r="BA924">
        <v>21.4</v>
      </c>
      <c r="BB924">
        <v>0.81599999999999995</v>
      </c>
      <c r="BC924">
        <v>10.8</v>
      </c>
      <c r="BD924">
        <v>36.4</v>
      </c>
      <c r="BE924">
        <v>47.2</v>
      </c>
      <c r="BF924">
        <v>25.4</v>
      </c>
      <c r="BG924">
        <v>7.4</v>
      </c>
      <c r="BH924">
        <v>6</v>
      </c>
      <c r="BI924">
        <v>14</v>
      </c>
      <c r="BJ924">
        <v>19</v>
      </c>
      <c r="BK924">
        <v>114.4</v>
      </c>
      <c r="BL924">
        <v>39.200000000000003</v>
      </c>
      <c r="BM924">
        <v>90.1</v>
      </c>
      <c r="BN924">
        <v>0.434</v>
      </c>
      <c r="BO924">
        <v>12.1</v>
      </c>
      <c r="BP924">
        <v>35.700000000000003</v>
      </c>
      <c r="BQ924">
        <v>0.33900000000000002</v>
      </c>
      <c r="BR924">
        <v>27.1</v>
      </c>
      <c r="BS924">
        <v>54.4</v>
      </c>
      <c r="BT924">
        <v>0.497</v>
      </c>
      <c r="BU924">
        <v>16.5</v>
      </c>
      <c r="BV924">
        <v>21.1</v>
      </c>
      <c r="BW924">
        <v>0.78300000000000003</v>
      </c>
      <c r="BX924">
        <v>10.7</v>
      </c>
      <c r="BY924">
        <v>34</v>
      </c>
      <c r="BZ924">
        <v>44.7</v>
      </c>
      <c r="CA924">
        <v>22.1</v>
      </c>
      <c r="CB924">
        <v>7.7</v>
      </c>
      <c r="CC924">
        <v>4.7</v>
      </c>
      <c r="CD924">
        <v>14.1</v>
      </c>
      <c r="CE924">
        <v>19.899999999999999</v>
      </c>
      <c r="CF924">
        <v>106.9</v>
      </c>
      <c r="CG924" t="s">
        <v>542</v>
      </c>
    </row>
    <row r="925" spans="1:85" x14ac:dyDescent="0.35">
      <c r="A925">
        <v>42.2</v>
      </c>
      <c r="B925">
        <v>89</v>
      </c>
      <c r="C925">
        <v>0.47499999999999998</v>
      </c>
      <c r="D925">
        <v>11.5</v>
      </c>
      <c r="E925">
        <v>31.9</v>
      </c>
      <c r="F925">
        <v>0.36099999999999999</v>
      </c>
      <c r="G925">
        <v>30.7</v>
      </c>
      <c r="H925">
        <v>57</v>
      </c>
      <c r="I925">
        <v>0.53800000000000003</v>
      </c>
      <c r="J925">
        <v>17.600000000000001</v>
      </c>
      <c r="K925">
        <v>21.9</v>
      </c>
      <c r="L925">
        <v>0.80500000000000005</v>
      </c>
      <c r="M925">
        <v>10.4</v>
      </c>
      <c r="N925">
        <v>34.299999999999997</v>
      </c>
      <c r="O925">
        <v>44.7</v>
      </c>
      <c r="P925">
        <v>25.4</v>
      </c>
      <c r="Q925">
        <v>7.1</v>
      </c>
      <c r="R925">
        <v>5.5</v>
      </c>
      <c r="S925">
        <v>14.1</v>
      </c>
      <c r="T925">
        <v>20.5</v>
      </c>
      <c r="U925">
        <v>113.6</v>
      </c>
      <c r="V925">
        <v>41</v>
      </c>
      <c r="W925">
        <v>90.7</v>
      </c>
      <c r="X925">
        <v>0.45200000000000001</v>
      </c>
      <c r="Y925">
        <v>12.6</v>
      </c>
      <c r="Z925">
        <v>36.5</v>
      </c>
      <c r="AA925">
        <v>0.34499999999999997</v>
      </c>
      <c r="AB925">
        <v>28.4</v>
      </c>
      <c r="AC925">
        <v>54.2</v>
      </c>
      <c r="AD925">
        <v>0.52300000000000002</v>
      </c>
      <c r="AE925">
        <v>18.3</v>
      </c>
      <c r="AF925">
        <v>23.2</v>
      </c>
      <c r="AG925">
        <v>0.78800000000000003</v>
      </c>
      <c r="AH925">
        <v>11.4</v>
      </c>
      <c r="AI925">
        <v>33</v>
      </c>
      <c r="AJ925">
        <v>44.4</v>
      </c>
      <c r="AK925">
        <v>24</v>
      </c>
      <c r="AL925">
        <v>8</v>
      </c>
      <c r="AM925">
        <v>4.9000000000000004</v>
      </c>
      <c r="AN925">
        <v>13.3</v>
      </c>
      <c r="AO925">
        <v>19.8</v>
      </c>
      <c r="AP925">
        <v>112.8</v>
      </c>
      <c r="AQ925">
        <v>41.9</v>
      </c>
      <c r="AR925">
        <v>94.3</v>
      </c>
      <c r="AS925">
        <v>0.44500000000000001</v>
      </c>
      <c r="AT925">
        <v>12.3</v>
      </c>
      <c r="AU925">
        <v>35.299999999999997</v>
      </c>
      <c r="AV925">
        <v>0.34899999999999998</v>
      </c>
      <c r="AW925">
        <v>29.6</v>
      </c>
      <c r="AX925">
        <v>58.9</v>
      </c>
      <c r="AY925">
        <v>0.503</v>
      </c>
      <c r="AZ925">
        <v>16.7</v>
      </c>
      <c r="BA925">
        <v>22</v>
      </c>
      <c r="BB925">
        <v>0.75900000000000001</v>
      </c>
      <c r="BC925">
        <v>13.8</v>
      </c>
      <c r="BD925">
        <v>33</v>
      </c>
      <c r="BE925">
        <v>46.8</v>
      </c>
      <c r="BF925">
        <v>22.8</v>
      </c>
      <c r="BG925">
        <v>9.3000000000000007</v>
      </c>
      <c r="BH925">
        <v>4.7</v>
      </c>
      <c r="BI925">
        <v>12.9</v>
      </c>
      <c r="BJ925">
        <v>20.2</v>
      </c>
      <c r="BK925">
        <v>112.9</v>
      </c>
      <c r="BL925">
        <v>40.200000000000003</v>
      </c>
      <c r="BM925">
        <v>87.1</v>
      </c>
      <c r="BN925">
        <v>0.46200000000000002</v>
      </c>
      <c r="BO925">
        <v>12.8</v>
      </c>
      <c r="BP925">
        <v>36</v>
      </c>
      <c r="BQ925">
        <v>0.35399999999999998</v>
      </c>
      <c r="BR925">
        <v>27.5</v>
      </c>
      <c r="BS925">
        <v>51.1</v>
      </c>
      <c r="BT925">
        <v>0.53800000000000003</v>
      </c>
      <c r="BU925">
        <v>17.3</v>
      </c>
      <c r="BV925">
        <v>21.9</v>
      </c>
      <c r="BW925">
        <v>0.78900000000000003</v>
      </c>
      <c r="BX925">
        <v>10.7</v>
      </c>
      <c r="BY925">
        <v>34.799999999999997</v>
      </c>
      <c r="BZ925">
        <v>45.5</v>
      </c>
      <c r="CA925">
        <v>26.1</v>
      </c>
      <c r="CB925">
        <v>6.9</v>
      </c>
      <c r="CC925">
        <v>5.2</v>
      </c>
      <c r="CD925">
        <v>16.3</v>
      </c>
      <c r="CE925">
        <v>19.7</v>
      </c>
      <c r="CF925">
        <v>110.5</v>
      </c>
      <c r="CG925" t="s">
        <v>542</v>
      </c>
    </row>
    <row r="926" spans="1:85" x14ac:dyDescent="0.35">
      <c r="A926">
        <v>40.700000000000003</v>
      </c>
      <c r="B926">
        <v>88.8</v>
      </c>
      <c r="C926">
        <v>0.45800000000000002</v>
      </c>
      <c r="D926">
        <v>13</v>
      </c>
      <c r="E926">
        <v>34.700000000000003</v>
      </c>
      <c r="F926">
        <v>0.374</v>
      </c>
      <c r="G926">
        <v>27.7</v>
      </c>
      <c r="H926">
        <v>54.1</v>
      </c>
      <c r="I926">
        <v>0.51200000000000001</v>
      </c>
      <c r="J926">
        <v>15.8</v>
      </c>
      <c r="K926">
        <v>19.899999999999999</v>
      </c>
      <c r="L926">
        <v>0.79300000000000004</v>
      </c>
      <c r="M926">
        <v>9.3000000000000007</v>
      </c>
      <c r="N926">
        <v>35.4</v>
      </c>
      <c r="O926">
        <v>44.7</v>
      </c>
      <c r="P926">
        <v>24.4</v>
      </c>
      <c r="Q926">
        <v>7.5</v>
      </c>
      <c r="R926">
        <v>5</v>
      </c>
      <c r="S926">
        <v>13.9</v>
      </c>
      <c r="T926">
        <v>18.899999999999999</v>
      </c>
      <c r="U926">
        <v>110.1</v>
      </c>
      <c r="V926">
        <v>41.4</v>
      </c>
      <c r="W926">
        <v>92</v>
      </c>
      <c r="X926">
        <v>0.45</v>
      </c>
      <c r="Y926">
        <v>11.9</v>
      </c>
      <c r="Z926">
        <v>34.4</v>
      </c>
      <c r="AA926">
        <v>0.34499999999999997</v>
      </c>
      <c r="AB926">
        <v>29.5</v>
      </c>
      <c r="AC926">
        <v>57.6</v>
      </c>
      <c r="AD926">
        <v>0.51300000000000001</v>
      </c>
      <c r="AE926">
        <v>15.4</v>
      </c>
      <c r="AF926">
        <v>19.899999999999999</v>
      </c>
      <c r="AG926">
        <v>0.77500000000000002</v>
      </c>
      <c r="AH926">
        <v>12.2</v>
      </c>
      <c r="AI926">
        <v>35.700000000000003</v>
      </c>
      <c r="AJ926">
        <v>47.9</v>
      </c>
      <c r="AK926">
        <v>24.5</v>
      </c>
      <c r="AL926">
        <v>7.8</v>
      </c>
      <c r="AM926">
        <v>4.2</v>
      </c>
      <c r="AN926">
        <v>13.8</v>
      </c>
      <c r="AO926">
        <v>18.8</v>
      </c>
      <c r="AP926">
        <v>110.1</v>
      </c>
      <c r="AQ926">
        <v>38.9</v>
      </c>
      <c r="AR926">
        <v>85.3</v>
      </c>
      <c r="AS926">
        <v>0.45600000000000002</v>
      </c>
      <c r="AT926">
        <v>13.3</v>
      </c>
      <c r="AU926">
        <v>38.200000000000003</v>
      </c>
      <c r="AV926">
        <v>0.34899999999999998</v>
      </c>
      <c r="AW926">
        <v>25.6</v>
      </c>
      <c r="AX926">
        <v>47.1</v>
      </c>
      <c r="AY926">
        <v>0.54300000000000004</v>
      </c>
      <c r="AZ926">
        <v>17.3</v>
      </c>
      <c r="BA926">
        <v>24.2</v>
      </c>
      <c r="BB926">
        <v>0.71299999999999997</v>
      </c>
      <c r="BC926">
        <v>9.5</v>
      </c>
      <c r="BD926">
        <v>32</v>
      </c>
      <c r="BE926">
        <v>41.5</v>
      </c>
      <c r="BF926">
        <v>23.3</v>
      </c>
      <c r="BG926">
        <v>7.2</v>
      </c>
      <c r="BH926">
        <v>4.5999999999999996</v>
      </c>
      <c r="BI926">
        <v>16.3</v>
      </c>
      <c r="BJ926">
        <v>20.399999999999999</v>
      </c>
      <c r="BK926">
        <v>108.4</v>
      </c>
      <c r="BL926">
        <v>42.9</v>
      </c>
      <c r="BM926">
        <v>88.8</v>
      </c>
      <c r="BN926">
        <v>0.48299999999999998</v>
      </c>
      <c r="BO926">
        <v>12.6</v>
      </c>
      <c r="BP926">
        <v>35.700000000000003</v>
      </c>
      <c r="BQ926">
        <v>0.35299999999999998</v>
      </c>
      <c r="BR926">
        <v>30.3</v>
      </c>
      <c r="BS926">
        <v>53.1</v>
      </c>
      <c r="BT926">
        <v>0.56999999999999995</v>
      </c>
      <c r="BU926">
        <v>18.3</v>
      </c>
      <c r="BV926">
        <v>23.4</v>
      </c>
      <c r="BW926">
        <v>0.78200000000000003</v>
      </c>
      <c r="BX926">
        <v>11</v>
      </c>
      <c r="BY926">
        <v>34.1</v>
      </c>
      <c r="BZ926">
        <v>45.1</v>
      </c>
      <c r="CA926">
        <v>25.3</v>
      </c>
      <c r="CB926">
        <v>9.3000000000000007</v>
      </c>
      <c r="CC926">
        <v>5.7</v>
      </c>
      <c r="CD926">
        <v>13.9</v>
      </c>
      <c r="CE926">
        <v>21.8</v>
      </c>
      <c r="CF926">
        <v>116.7</v>
      </c>
      <c r="CG926" t="s">
        <v>543</v>
      </c>
    </row>
    <row r="927" spans="1:85" x14ac:dyDescent="0.35">
      <c r="A927">
        <v>41.1</v>
      </c>
      <c r="B927">
        <v>87.6</v>
      </c>
      <c r="C927">
        <v>0.46899999999999997</v>
      </c>
      <c r="D927">
        <v>14.5</v>
      </c>
      <c r="E927">
        <v>39.9</v>
      </c>
      <c r="F927">
        <v>0.36399999999999999</v>
      </c>
      <c r="G927">
        <v>26.5</v>
      </c>
      <c r="H927">
        <v>47.6</v>
      </c>
      <c r="I927">
        <v>0.55700000000000005</v>
      </c>
      <c r="J927">
        <v>15.8</v>
      </c>
      <c r="K927">
        <v>20.6</v>
      </c>
      <c r="L927">
        <v>0.76900000000000002</v>
      </c>
      <c r="M927">
        <v>9.9</v>
      </c>
      <c r="N927">
        <v>36.200000000000003</v>
      </c>
      <c r="O927">
        <v>46.1</v>
      </c>
      <c r="P927">
        <v>27.5</v>
      </c>
      <c r="Q927">
        <v>8.9</v>
      </c>
      <c r="R927">
        <v>4.5999999999999996</v>
      </c>
      <c r="S927">
        <v>15.1</v>
      </c>
      <c r="T927">
        <v>21.3</v>
      </c>
      <c r="U927">
        <v>112.5</v>
      </c>
      <c r="V927">
        <v>38.4</v>
      </c>
      <c r="W927">
        <v>87.7</v>
      </c>
      <c r="X927">
        <v>0.438</v>
      </c>
      <c r="Y927">
        <v>12.4</v>
      </c>
      <c r="Z927">
        <v>36.4</v>
      </c>
      <c r="AA927">
        <v>0.33900000000000002</v>
      </c>
      <c r="AB927">
        <v>26.1</v>
      </c>
      <c r="AC927">
        <v>51.3</v>
      </c>
      <c r="AD927">
        <v>0.50900000000000001</v>
      </c>
      <c r="AE927">
        <v>17.600000000000001</v>
      </c>
      <c r="AF927">
        <v>23.2</v>
      </c>
      <c r="AG927">
        <v>0.75900000000000001</v>
      </c>
      <c r="AH927">
        <v>9.8000000000000007</v>
      </c>
      <c r="AI927">
        <v>33.4</v>
      </c>
      <c r="AJ927">
        <v>43.2</v>
      </c>
      <c r="AK927">
        <v>23.2</v>
      </c>
      <c r="AL927">
        <v>8</v>
      </c>
      <c r="AM927">
        <v>3.9</v>
      </c>
      <c r="AN927">
        <v>14.7</v>
      </c>
      <c r="AO927">
        <v>18.2</v>
      </c>
      <c r="AP927">
        <v>106.9</v>
      </c>
      <c r="AQ927">
        <v>41</v>
      </c>
      <c r="AR927">
        <v>89.7</v>
      </c>
      <c r="AS927">
        <v>0.45700000000000002</v>
      </c>
      <c r="AT927">
        <v>14.6</v>
      </c>
      <c r="AU927">
        <v>40.700000000000003</v>
      </c>
      <c r="AV927">
        <v>0.35799999999999998</v>
      </c>
      <c r="AW927">
        <v>26.5</v>
      </c>
      <c r="AX927">
        <v>49</v>
      </c>
      <c r="AY927">
        <v>0.54</v>
      </c>
      <c r="AZ927">
        <v>17.7</v>
      </c>
      <c r="BA927">
        <v>22.8</v>
      </c>
      <c r="BB927">
        <v>0.77800000000000002</v>
      </c>
      <c r="BC927">
        <v>11.1</v>
      </c>
      <c r="BD927">
        <v>32.5</v>
      </c>
      <c r="BE927">
        <v>43.5</v>
      </c>
      <c r="BF927">
        <v>25.3</v>
      </c>
      <c r="BG927">
        <v>8.6999999999999993</v>
      </c>
      <c r="BH927">
        <v>5.5</v>
      </c>
      <c r="BI927">
        <v>14.1</v>
      </c>
      <c r="BJ927">
        <v>21.5</v>
      </c>
      <c r="BK927">
        <v>114.3</v>
      </c>
      <c r="BL927">
        <v>39.700000000000003</v>
      </c>
      <c r="BM927">
        <v>86.1</v>
      </c>
      <c r="BN927">
        <v>0.46</v>
      </c>
      <c r="BO927">
        <v>12.9</v>
      </c>
      <c r="BP927">
        <v>36.799999999999997</v>
      </c>
      <c r="BQ927">
        <v>0.35</v>
      </c>
      <c r="BR927">
        <v>26.8</v>
      </c>
      <c r="BS927">
        <v>49.3</v>
      </c>
      <c r="BT927">
        <v>0.54300000000000004</v>
      </c>
      <c r="BU927">
        <v>19.5</v>
      </c>
      <c r="BV927">
        <v>25</v>
      </c>
      <c r="BW927">
        <v>0.78</v>
      </c>
      <c r="BX927">
        <v>10.9</v>
      </c>
      <c r="BY927">
        <v>34.4</v>
      </c>
      <c r="BZ927">
        <v>45.2</v>
      </c>
      <c r="CA927">
        <v>25.8</v>
      </c>
      <c r="CB927">
        <v>7.1</v>
      </c>
      <c r="CC927">
        <v>4.8</v>
      </c>
      <c r="CD927">
        <v>16.100000000000001</v>
      </c>
      <c r="CE927">
        <v>20.6</v>
      </c>
      <c r="CF927">
        <v>111.7</v>
      </c>
      <c r="CG927" t="s">
        <v>542</v>
      </c>
    </row>
    <row r="928" spans="1:85" x14ac:dyDescent="0.35">
      <c r="A928">
        <v>41</v>
      </c>
      <c r="B928">
        <v>88.9</v>
      </c>
      <c r="C928">
        <v>0.46100000000000002</v>
      </c>
      <c r="D928">
        <v>13.7</v>
      </c>
      <c r="E928">
        <v>39</v>
      </c>
      <c r="F928">
        <v>0.35</v>
      </c>
      <c r="G928">
        <v>27.4</v>
      </c>
      <c r="H928">
        <v>49.9</v>
      </c>
      <c r="I928">
        <v>0.54800000000000004</v>
      </c>
      <c r="J928">
        <v>17.100000000000001</v>
      </c>
      <c r="K928">
        <v>22.2</v>
      </c>
      <c r="L928">
        <v>0.77100000000000002</v>
      </c>
      <c r="M928">
        <v>9.6999999999999993</v>
      </c>
      <c r="N928">
        <v>35.299999999999997</v>
      </c>
      <c r="O928">
        <v>44.9</v>
      </c>
      <c r="P928">
        <v>24.4</v>
      </c>
      <c r="Q928">
        <v>7</v>
      </c>
      <c r="R928">
        <v>4.0999999999999996</v>
      </c>
      <c r="S928">
        <v>13.1</v>
      </c>
      <c r="T928">
        <v>20.5</v>
      </c>
      <c r="U928">
        <v>112.8</v>
      </c>
      <c r="V928">
        <v>40.700000000000003</v>
      </c>
      <c r="W928">
        <v>89.2</v>
      </c>
      <c r="X928">
        <v>0.45700000000000002</v>
      </c>
      <c r="Y928">
        <v>11.4</v>
      </c>
      <c r="Z928">
        <v>33.6</v>
      </c>
      <c r="AA928">
        <v>0.34</v>
      </c>
      <c r="AB928">
        <v>29.3</v>
      </c>
      <c r="AC928">
        <v>55.6</v>
      </c>
      <c r="AD928">
        <v>0.52700000000000002</v>
      </c>
      <c r="AE928">
        <v>16.5</v>
      </c>
      <c r="AF928">
        <v>21.5</v>
      </c>
      <c r="AG928">
        <v>0.76700000000000002</v>
      </c>
      <c r="AH928">
        <v>9.9</v>
      </c>
      <c r="AI928">
        <v>35.700000000000003</v>
      </c>
      <c r="AJ928">
        <v>45.6</v>
      </c>
      <c r="AK928">
        <v>24.5</v>
      </c>
      <c r="AL928">
        <v>7.3</v>
      </c>
      <c r="AM928">
        <v>3.8</v>
      </c>
      <c r="AN928">
        <v>13.7</v>
      </c>
      <c r="AO928">
        <v>21</v>
      </c>
      <c r="AP928">
        <v>109.4</v>
      </c>
      <c r="AQ928">
        <v>41</v>
      </c>
      <c r="AR928">
        <v>87.3</v>
      </c>
      <c r="AS928">
        <v>0.46899999999999997</v>
      </c>
      <c r="AT928">
        <v>11.8</v>
      </c>
      <c r="AU928">
        <v>33.9</v>
      </c>
      <c r="AV928">
        <v>0.34699999999999998</v>
      </c>
      <c r="AW928">
        <v>29.2</v>
      </c>
      <c r="AX928">
        <v>53.4</v>
      </c>
      <c r="AY928">
        <v>0.54600000000000004</v>
      </c>
      <c r="AZ928">
        <v>16.600000000000001</v>
      </c>
      <c r="BA928">
        <v>22.6</v>
      </c>
      <c r="BB928">
        <v>0.73199999999999998</v>
      </c>
      <c r="BC928">
        <v>9.4</v>
      </c>
      <c r="BD928">
        <v>33.9</v>
      </c>
      <c r="BE928">
        <v>43.3</v>
      </c>
      <c r="BF928">
        <v>23.6</v>
      </c>
      <c r="BG928">
        <v>7.5</v>
      </c>
      <c r="BH928">
        <v>5.0999999999999996</v>
      </c>
      <c r="BI928">
        <v>14.3</v>
      </c>
      <c r="BJ928">
        <v>19.8</v>
      </c>
      <c r="BK928">
        <v>110.3</v>
      </c>
      <c r="BL928">
        <v>41.9</v>
      </c>
      <c r="BM928">
        <v>89.1</v>
      </c>
      <c r="BN928">
        <v>0.47</v>
      </c>
      <c r="BO928">
        <v>12.4</v>
      </c>
      <c r="BP928">
        <v>35.200000000000003</v>
      </c>
      <c r="BQ928">
        <v>0.35199999999999998</v>
      </c>
      <c r="BR928">
        <v>29.5</v>
      </c>
      <c r="BS928">
        <v>53.8</v>
      </c>
      <c r="BT928">
        <v>0.54800000000000004</v>
      </c>
      <c r="BU928">
        <v>17.100000000000001</v>
      </c>
      <c r="BV928">
        <v>22.9</v>
      </c>
      <c r="BW928">
        <v>0.747</v>
      </c>
      <c r="BX928">
        <v>10.8</v>
      </c>
      <c r="BY928">
        <v>35</v>
      </c>
      <c r="BZ928">
        <v>45.8</v>
      </c>
      <c r="CA928">
        <v>25.8</v>
      </c>
      <c r="CB928">
        <v>8.1999999999999993</v>
      </c>
      <c r="CC928">
        <v>4.0999999999999996</v>
      </c>
      <c r="CD928">
        <v>13.8</v>
      </c>
      <c r="CE928">
        <v>19.8</v>
      </c>
      <c r="CF928">
        <v>113.3</v>
      </c>
      <c r="CG928" t="s">
        <v>543</v>
      </c>
    </row>
    <row r="929" spans="1:85" x14ac:dyDescent="0.35">
      <c r="A929">
        <v>42.3</v>
      </c>
      <c r="B929">
        <v>90.5</v>
      </c>
      <c r="C929">
        <v>0.46800000000000003</v>
      </c>
      <c r="D929">
        <v>13.8</v>
      </c>
      <c r="E929">
        <v>37.799999999999997</v>
      </c>
      <c r="F929">
        <v>0.36499999999999999</v>
      </c>
      <c r="G929">
        <v>28.5</v>
      </c>
      <c r="H929">
        <v>52.7</v>
      </c>
      <c r="I929">
        <v>0.54200000000000004</v>
      </c>
      <c r="J929">
        <v>15.7</v>
      </c>
      <c r="K929">
        <v>21.2</v>
      </c>
      <c r="L929">
        <v>0.74</v>
      </c>
      <c r="M929">
        <v>10.7</v>
      </c>
      <c r="N929">
        <v>33.4</v>
      </c>
      <c r="O929">
        <v>44.1</v>
      </c>
      <c r="P929">
        <v>27.8</v>
      </c>
      <c r="Q929">
        <v>8.5</v>
      </c>
      <c r="R929">
        <v>4.9000000000000004</v>
      </c>
      <c r="S929">
        <v>13.1</v>
      </c>
      <c r="T929">
        <v>19.7</v>
      </c>
      <c r="U929">
        <v>114.1</v>
      </c>
      <c r="V929">
        <v>41.6</v>
      </c>
      <c r="W929">
        <v>89.2</v>
      </c>
      <c r="X929">
        <v>0.46600000000000003</v>
      </c>
      <c r="Y929">
        <v>13.9</v>
      </c>
      <c r="Z929">
        <v>38.299999999999997</v>
      </c>
      <c r="AA929">
        <v>0.36199999999999999</v>
      </c>
      <c r="AB929">
        <v>27.7</v>
      </c>
      <c r="AC929">
        <v>50.9</v>
      </c>
      <c r="AD929">
        <v>0.54400000000000004</v>
      </c>
      <c r="AE929">
        <v>16.7</v>
      </c>
      <c r="AF929">
        <v>21.9</v>
      </c>
      <c r="AG929">
        <v>0.76300000000000001</v>
      </c>
      <c r="AH929">
        <v>11.2</v>
      </c>
      <c r="AI929">
        <v>35.200000000000003</v>
      </c>
      <c r="AJ929">
        <v>46.5</v>
      </c>
      <c r="AK929">
        <v>26.2</v>
      </c>
      <c r="AL929">
        <v>7.4</v>
      </c>
      <c r="AM929">
        <v>4.5999999999999996</v>
      </c>
      <c r="AN929">
        <v>14.8</v>
      </c>
      <c r="AO929">
        <v>19.399999999999999</v>
      </c>
      <c r="AP929">
        <v>113.7</v>
      </c>
      <c r="AQ929">
        <v>41.2</v>
      </c>
      <c r="AR929">
        <v>87.8</v>
      </c>
      <c r="AS929">
        <v>0.46899999999999997</v>
      </c>
      <c r="AT929">
        <v>12.1</v>
      </c>
      <c r="AU929">
        <v>34</v>
      </c>
      <c r="AV929">
        <v>0.35499999999999998</v>
      </c>
      <c r="AW929">
        <v>29.1</v>
      </c>
      <c r="AX929">
        <v>53.8</v>
      </c>
      <c r="AY929">
        <v>0.54100000000000004</v>
      </c>
      <c r="AZ929">
        <v>17.399999999999999</v>
      </c>
      <c r="BA929">
        <v>22.9</v>
      </c>
      <c r="BB929">
        <v>0.76</v>
      </c>
      <c r="BC929">
        <v>10.6</v>
      </c>
      <c r="BD929">
        <v>35.299999999999997</v>
      </c>
      <c r="BE929">
        <v>45.9</v>
      </c>
      <c r="BF929">
        <v>26.1</v>
      </c>
      <c r="BG929">
        <v>7.3</v>
      </c>
      <c r="BH929">
        <v>4.3</v>
      </c>
      <c r="BI929">
        <v>14.9</v>
      </c>
      <c r="BJ929">
        <v>18.100000000000001</v>
      </c>
      <c r="BK929">
        <v>111.9</v>
      </c>
      <c r="BL929">
        <v>41</v>
      </c>
      <c r="BM929">
        <v>90.5</v>
      </c>
      <c r="BN929">
        <v>0.45200000000000001</v>
      </c>
      <c r="BO929">
        <v>12.1</v>
      </c>
      <c r="BP929">
        <v>34.4</v>
      </c>
      <c r="BQ929">
        <v>0.35299999999999998</v>
      </c>
      <c r="BR929">
        <v>28.8</v>
      </c>
      <c r="BS929">
        <v>56.1</v>
      </c>
      <c r="BT929">
        <v>0.51400000000000001</v>
      </c>
      <c r="BU929">
        <v>15.6</v>
      </c>
      <c r="BV929">
        <v>20.100000000000001</v>
      </c>
      <c r="BW929">
        <v>0.77400000000000002</v>
      </c>
      <c r="BX929">
        <v>10.9</v>
      </c>
      <c r="BY929">
        <v>33.6</v>
      </c>
      <c r="BZ929">
        <v>44.5</v>
      </c>
      <c r="CA929">
        <v>25</v>
      </c>
      <c r="CB929">
        <v>8.6999999999999993</v>
      </c>
      <c r="CC929">
        <v>4.8</v>
      </c>
      <c r="CD929">
        <v>13.9</v>
      </c>
      <c r="CE929">
        <v>20.7</v>
      </c>
      <c r="CF929">
        <v>109.7</v>
      </c>
      <c r="CG929" t="s">
        <v>543</v>
      </c>
    </row>
    <row r="930" spans="1:85" x14ac:dyDescent="0.35">
      <c r="A930">
        <v>41.9</v>
      </c>
      <c r="B930">
        <v>90.4</v>
      </c>
      <c r="C930">
        <v>0.46300000000000002</v>
      </c>
      <c r="D930">
        <v>12.3</v>
      </c>
      <c r="E930">
        <v>35.700000000000003</v>
      </c>
      <c r="F930">
        <v>0.34399999999999997</v>
      </c>
      <c r="G930">
        <v>29.6</v>
      </c>
      <c r="H930">
        <v>54.7</v>
      </c>
      <c r="I930">
        <v>0.54100000000000004</v>
      </c>
      <c r="J930">
        <v>16.600000000000001</v>
      </c>
      <c r="K930">
        <v>21.6</v>
      </c>
      <c r="L930">
        <v>0.76800000000000002</v>
      </c>
      <c r="M930">
        <v>11.4</v>
      </c>
      <c r="N930">
        <v>32.9</v>
      </c>
      <c r="O930">
        <v>44.3</v>
      </c>
      <c r="P930">
        <v>25.6</v>
      </c>
      <c r="Q930">
        <v>7.2</v>
      </c>
      <c r="R930">
        <v>5.6</v>
      </c>
      <c r="S930">
        <v>14.6</v>
      </c>
      <c r="T930">
        <v>20.6</v>
      </c>
      <c r="U930">
        <v>112.6</v>
      </c>
      <c r="V930">
        <v>42.9</v>
      </c>
      <c r="W930">
        <v>88.8</v>
      </c>
      <c r="X930">
        <v>0.48299999999999998</v>
      </c>
      <c r="Y930">
        <v>12.1</v>
      </c>
      <c r="Z930">
        <v>32.6</v>
      </c>
      <c r="AA930">
        <v>0.372</v>
      </c>
      <c r="AB930">
        <v>30.8</v>
      </c>
      <c r="AC930">
        <v>56.3</v>
      </c>
      <c r="AD930">
        <v>0.54700000000000004</v>
      </c>
      <c r="AE930">
        <v>18.100000000000001</v>
      </c>
      <c r="AF930">
        <v>22.7</v>
      </c>
      <c r="AG930">
        <v>0.79700000000000004</v>
      </c>
      <c r="AH930">
        <v>10.3</v>
      </c>
      <c r="AI930">
        <v>33.299999999999997</v>
      </c>
      <c r="AJ930">
        <v>43.5</v>
      </c>
      <c r="AK930">
        <v>25.4</v>
      </c>
      <c r="AL930">
        <v>8.1999999999999993</v>
      </c>
      <c r="AM930">
        <v>4.9000000000000004</v>
      </c>
      <c r="AN930">
        <v>13.4</v>
      </c>
      <c r="AO930">
        <v>19.399999999999999</v>
      </c>
      <c r="AP930">
        <v>116.1</v>
      </c>
      <c r="AQ930">
        <v>38.4</v>
      </c>
      <c r="AR930">
        <v>88.5</v>
      </c>
      <c r="AS930">
        <v>0.434</v>
      </c>
      <c r="AT930">
        <v>12.2</v>
      </c>
      <c r="AU930">
        <v>36.9</v>
      </c>
      <c r="AV930">
        <v>0.33100000000000002</v>
      </c>
      <c r="AW930">
        <v>26.2</v>
      </c>
      <c r="AX930">
        <v>51.6</v>
      </c>
      <c r="AY930">
        <v>0.50700000000000001</v>
      </c>
      <c r="AZ930">
        <v>15.5</v>
      </c>
      <c r="BA930">
        <v>19.7</v>
      </c>
      <c r="BB930">
        <v>0.78700000000000003</v>
      </c>
      <c r="BC930">
        <v>9.1</v>
      </c>
      <c r="BD930">
        <v>35.299999999999997</v>
      </c>
      <c r="BE930">
        <v>44.4</v>
      </c>
      <c r="BF930">
        <v>23.8</v>
      </c>
      <c r="BG930">
        <v>6.8</v>
      </c>
      <c r="BH930">
        <v>4.5</v>
      </c>
      <c r="BI930">
        <v>14.5</v>
      </c>
      <c r="BJ930">
        <v>19.7</v>
      </c>
      <c r="BK930">
        <v>104.5</v>
      </c>
      <c r="BL930">
        <v>40.9</v>
      </c>
      <c r="BM930">
        <v>89.3</v>
      </c>
      <c r="BN930">
        <v>0.45800000000000002</v>
      </c>
      <c r="BO930">
        <v>13.2</v>
      </c>
      <c r="BP930">
        <v>36.4</v>
      </c>
      <c r="BQ930">
        <v>0.36299999999999999</v>
      </c>
      <c r="BR930">
        <v>27.7</v>
      </c>
      <c r="BS930">
        <v>52.8</v>
      </c>
      <c r="BT930">
        <v>0.52400000000000002</v>
      </c>
      <c r="BU930">
        <v>17.5</v>
      </c>
      <c r="BV930">
        <v>22.6</v>
      </c>
      <c r="BW930">
        <v>0.77200000000000002</v>
      </c>
      <c r="BX930">
        <v>10.4</v>
      </c>
      <c r="BY930">
        <v>36.9</v>
      </c>
      <c r="BZ930">
        <v>47.3</v>
      </c>
      <c r="CA930">
        <v>24.9</v>
      </c>
      <c r="CB930">
        <v>8</v>
      </c>
      <c r="CC930">
        <v>5.2</v>
      </c>
      <c r="CD930">
        <v>13.2</v>
      </c>
      <c r="CE930">
        <v>18.399999999999999</v>
      </c>
      <c r="CF930">
        <v>112.5</v>
      </c>
      <c r="CG930" t="s">
        <v>543</v>
      </c>
    </row>
    <row r="931" spans="1:85" x14ac:dyDescent="0.35">
      <c r="A931">
        <v>39.1</v>
      </c>
      <c r="B931">
        <v>89.4</v>
      </c>
      <c r="C931">
        <v>0.437</v>
      </c>
      <c r="D931">
        <v>13.7</v>
      </c>
      <c r="E931">
        <v>38.299999999999997</v>
      </c>
      <c r="F931">
        <v>0.35699999999999998</v>
      </c>
      <c r="G931">
        <v>25.4</v>
      </c>
      <c r="H931">
        <v>51.1</v>
      </c>
      <c r="I931">
        <v>0.497</v>
      </c>
      <c r="J931">
        <v>18.600000000000001</v>
      </c>
      <c r="K931">
        <v>25</v>
      </c>
      <c r="L931">
        <v>0.74399999999999999</v>
      </c>
      <c r="M931">
        <v>11.9</v>
      </c>
      <c r="N931">
        <v>35.9</v>
      </c>
      <c r="O931">
        <v>47.8</v>
      </c>
      <c r="P931">
        <v>22.7</v>
      </c>
      <c r="Q931">
        <v>7.2</v>
      </c>
      <c r="R931">
        <v>5</v>
      </c>
      <c r="S931">
        <v>13.7</v>
      </c>
      <c r="T931">
        <v>21.1</v>
      </c>
      <c r="U931">
        <v>110.4</v>
      </c>
      <c r="V931">
        <v>39.9</v>
      </c>
      <c r="W931">
        <v>89.2</v>
      </c>
      <c r="X931">
        <v>0.44700000000000001</v>
      </c>
      <c r="Y931">
        <v>13.1</v>
      </c>
      <c r="Z931">
        <v>38.299999999999997</v>
      </c>
      <c r="AA931">
        <v>0.34200000000000003</v>
      </c>
      <c r="AB931">
        <v>26.8</v>
      </c>
      <c r="AC931">
        <v>50.8</v>
      </c>
      <c r="AD931">
        <v>0.52700000000000002</v>
      </c>
      <c r="AE931">
        <v>17.600000000000001</v>
      </c>
      <c r="AF931">
        <v>23.1</v>
      </c>
      <c r="AG931">
        <v>0.76400000000000001</v>
      </c>
      <c r="AH931">
        <v>9.6999999999999993</v>
      </c>
      <c r="AI931">
        <v>35.6</v>
      </c>
      <c r="AJ931">
        <v>45.3</v>
      </c>
      <c r="AK931">
        <v>25.1</v>
      </c>
      <c r="AL931">
        <v>7.2</v>
      </c>
      <c r="AM931">
        <v>4.8</v>
      </c>
      <c r="AN931">
        <v>13.1</v>
      </c>
      <c r="AO931">
        <v>21.1</v>
      </c>
      <c r="AP931">
        <v>110.5</v>
      </c>
      <c r="AQ931">
        <v>40.700000000000003</v>
      </c>
      <c r="AR931">
        <v>87.3</v>
      </c>
      <c r="AS931">
        <v>0.46600000000000003</v>
      </c>
      <c r="AT931">
        <v>12</v>
      </c>
      <c r="AU931">
        <v>32.799999999999997</v>
      </c>
      <c r="AV931">
        <v>0.36399999999999999</v>
      </c>
      <c r="AW931">
        <v>28.7</v>
      </c>
      <c r="AX931">
        <v>54.4</v>
      </c>
      <c r="AY931">
        <v>0.52700000000000002</v>
      </c>
      <c r="AZ931">
        <v>20.2</v>
      </c>
      <c r="BA931">
        <v>24.6</v>
      </c>
      <c r="BB931">
        <v>0.82099999999999995</v>
      </c>
      <c r="BC931">
        <v>8.8000000000000007</v>
      </c>
      <c r="BD931">
        <v>34.9</v>
      </c>
      <c r="BE931">
        <v>43.7</v>
      </c>
      <c r="BF931">
        <v>24.5</v>
      </c>
      <c r="BG931">
        <v>8</v>
      </c>
      <c r="BH931">
        <v>5.5</v>
      </c>
      <c r="BI931">
        <v>12.9</v>
      </c>
      <c r="BJ931">
        <v>20</v>
      </c>
      <c r="BK931">
        <v>113.5</v>
      </c>
      <c r="BL931">
        <v>41</v>
      </c>
      <c r="BM931">
        <v>89.4</v>
      </c>
      <c r="BN931">
        <v>0.45800000000000002</v>
      </c>
      <c r="BO931">
        <v>11.7</v>
      </c>
      <c r="BP931">
        <v>33.9</v>
      </c>
      <c r="BQ931">
        <v>0.34599999999999997</v>
      </c>
      <c r="BR931">
        <v>29.2</v>
      </c>
      <c r="BS931">
        <v>55.5</v>
      </c>
      <c r="BT931">
        <v>0.52700000000000002</v>
      </c>
      <c r="BU931">
        <v>17.2</v>
      </c>
      <c r="BV931">
        <v>22.3</v>
      </c>
      <c r="BW931">
        <v>0.76900000000000002</v>
      </c>
      <c r="BX931">
        <v>10.6</v>
      </c>
      <c r="BY931">
        <v>35.1</v>
      </c>
      <c r="BZ931">
        <v>45.6</v>
      </c>
      <c r="CA931">
        <v>24.3</v>
      </c>
      <c r="CB931">
        <v>6.8</v>
      </c>
      <c r="CC931">
        <v>4.8</v>
      </c>
      <c r="CD931">
        <v>13.7</v>
      </c>
      <c r="CE931">
        <v>20.100000000000001</v>
      </c>
      <c r="CF931">
        <v>110.8</v>
      </c>
      <c r="CG931" t="s">
        <v>542</v>
      </c>
    </row>
    <row r="932" spans="1:85" x14ac:dyDescent="0.35">
      <c r="A932">
        <v>41.7</v>
      </c>
      <c r="B932">
        <v>88.5</v>
      </c>
      <c r="C932">
        <v>0.47099999999999997</v>
      </c>
      <c r="D932">
        <v>14.9</v>
      </c>
      <c r="E932">
        <v>41.4</v>
      </c>
      <c r="F932">
        <v>0.36</v>
      </c>
      <c r="G932">
        <v>26.7</v>
      </c>
      <c r="H932">
        <v>47.1</v>
      </c>
      <c r="I932">
        <v>0.56799999999999995</v>
      </c>
      <c r="J932">
        <v>18.399999999999999</v>
      </c>
      <c r="K932">
        <v>24</v>
      </c>
      <c r="L932">
        <v>0.76700000000000002</v>
      </c>
      <c r="M932">
        <v>11.1</v>
      </c>
      <c r="N932">
        <v>36.5</v>
      </c>
      <c r="O932">
        <v>47.6</v>
      </c>
      <c r="P932">
        <v>23</v>
      </c>
      <c r="Q932">
        <v>7.4</v>
      </c>
      <c r="R932">
        <v>5</v>
      </c>
      <c r="S932">
        <v>14.4</v>
      </c>
      <c r="T932">
        <v>19.399999999999999</v>
      </c>
      <c r="U932">
        <v>116.7</v>
      </c>
      <c r="V932">
        <v>41.5</v>
      </c>
      <c r="W932">
        <v>91.7</v>
      </c>
      <c r="X932">
        <v>0.45300000000000001</v>
      </c>
      <c r="Y932">
        <v>12.4</v>
      </c>
      <c r="Z932">
        <v>35.5</v>
      </c>
      <c r="AA932">
        <v>0.35</v>
      </c>
      <c r="AB932">
        <v>29.1</v>
      </c>
      <c r="AC932">
        <v>56.1</v>
      </c>
      <c r="AD932">
        <v>0.51800000000000002</v>
      </c>
      <c r="AE932">
        <v>15</v>
      </c>
      <c r="AF932">
        <v>19.8</v>
      </c>
      <c r="AG932">
        <v>0.75800000000000001</v>
      </c>
      <c r="AH932">
        <v>10.1</v>
      </c>
      <c r="AI932">
        <v>32.6</v>
      </c>
      <c r="AJ932">
        <v>42.7</v>
      </c>
      <c r="AK932">
        <v>24</v>
      </c>
      <c r="AL932">
        <v>8</v>
      </c>
      <c r="AM932">
        <v>4.4000000000000004</v>
      </c>
      <c r="AN932">
        <v>12.3</v>
      </c>
      <c r="AO932">
        <v>20.8</v>
      </c>
      <c r="AP932">
        <v>110.5</v>
      </c>
      <c r="AQ932">
        <v>38.9</v>
      </c>
      <c r="AR932">
        <v>85.3</v>
      </c>
      <c r="AS932">
        <v>0.45600000000000002</v>
      </c>
      <c r="AT932">
        <v>13.3</v>
      </c>
      <c r="AU932">
        <v>38.200000000000003</v>
      </c>
      <c r="AV932">
        <v>0.34899999999999998</v>
      </c>
      <c r="AW932">
        <v>25.6</v>
      </c>
      <c r="AX932">
        <v>47.1</v>
      </c>
      <c r="AY932">
        <v>0.54300000000000004</v>
      </c>
      <c r="AZ932">
        <v>17.3</v>
      </c>
      <c r="BA932">
        <v>24.2</v>
      </c>
      <c r="BB932">
        <v>0.71299999999999997</v>
      </c>
      <c r="BC932">
        <v>9.5</v>
      </c>
      <c r="BD932">
        <v>32</v>
      </c>
      <c r="BE932">
        <v>41.5</v>
      </c>
      <c r="BF932">
        <v>23.3</v>
      </c>
      <c r="BG932">
        <v>7.2</v>
      </c>
      <c r="BH932">
        <v>4.5999999999999996</v>
      </c>
      <c r="BI932">
        <v>16.3</v>
      </c>
      <c r="BJ932">
        <v>20.399999999999999</v>
      </c>
      <c r="BK932">
        <v>108.4</v>
      </c>
      <c r="BL932">
        <v>42.9</v>
      </c>
      <c r="BM932">
        <v>88.8</v>
      </c>
      <c r="BN932">
        <v>0.48299999999999998</v>
      </c>
      <c r="BO932">
        <v>12.6</v>
      </c>
      <c r="BP932">
        <v>35.700000000000003</v>
      </c>
      <c r="BQ932">
        <v>0.35299999999999998</v>
      </c>
      <c r="BR932">
        <v>30.3</v>
      </c>
      <c r="BS932">
        <v>53.1</v>
      </c>
      <c r="BT932">
        <v>0.56999999999999995</v>
      </c>
      <c r="BU932">
        <v>18.3</v>
      </c>
      <c r="BV932">
        <v>23.4</v>
      </c>
      <c r="BW932">
        <v>0.78200000000000003</v>
      </c>
      <c r="BX932">
        <v>11</v>
      </c>
      <c r="BY932">
        <v>34.1</v>
      </c>
      <c r="BZ932">
        <v>45.1</v>
      </c>
      <c r="CA932">
        <v>25.3</v>
      </c>
      <c r="CB932">
        <v>9.3000000000000007</v>
      </c>
      <c r="CC932">
        <v>5.7</v>
      </c>
      <c r="CD932">
        <v>13.9</v>
      </c>
      <c r="CE932">
        <v>21.8</v>
      </c>
      <c r="CF932">
        <v>116.7</v>
      </c>
      <c r="CG932" t="s">
        <v>543</v>
      </c>
    </row>
    <row r="933" spans="1:85" x14ac:dyDescent="0.35">
      <c r="A933">
        <v>40.9</v>
      </c>
      <c r="B933">
        <v>87.6</v>
      </c>
      <c r="C933">
        <v>0.46700000000000003</v>
      </c>
      <c r="D933">
        <v>14</v>
      </c>
      <c r="E933">
        <v>37</v>
      </c>
      <c r="F933">
        <v>0.379</v>
      </c>
      <c r="G933">
        <v>26.9</v>
      </c>
      <c r="H933">
        <v>50.6</v>
      </c>
      <c r="I933">
        <v>0.53100000000000003</v>
      </c>
      <c r="J933">
        <v>17.8</v>
      </c>
      <c r="K933">
        <v>22.1</v>
      </c>
      <c r="L933">
        <v>0.80800000000000005</v>
      </c>
      <c r="M933">
        <v>10.199999999999999</v>
      </c>
      <c r="N933">
        <v>35</v>
      </c>
      <c r="O933">
        <v>45.2</v>
      </c>
      <c r="P933">
        <v>26.3</v>
      </c>
      <c r="Q933">
        <v>7.6</v>
      </c>
      <c r="R933">
        <v>3.3</v>
      </c>
      <c r="S933">
        <v>15</v>
      </c>
      <c r="T933">
        <v>21.2</v>
      </c>
      <c r="U933">
        <v>113.7</v>
      </c>
      <c r="V933">
        <v>38.799999999999997</v>
      </c>
      <c r="W933">
        <v>86.8</v>
      </c>
      <c r="X933">
        <v>0.44700000000000001</v>
      </c>
      <c r="Y933">
        <v>13.4</v>
      </c>
      <c r="Z933">
        <v>39.5</v>
      </c>
      <c r="AA933">
        <v>0.33900000000000002</v>
      </c>
      <c r="AB933">
        <v>25.4</v>
      </c>
      <c r="AC933">
        <v>47.2</v>
      </c>
      <c r="AD933">
        <v>0.53700000000000003</v>
      </c>
      <c r="AE933">
        <v>18.100000000000001</v>
      </c>
      <c r="AF933">
        <v>23.2</v>
      </c>
      <c r="AG933">
        <v>0.77900000000000003</v>
      </c>
      <c r="AH933">
        <v>9.9</v>
      </c>
      <c r="AI933">
        <v>33.200000000000003</v>
      </c>
      <c r="AJ933">
        <v>43</v>
      </c>
      <c r="AK933">
        <v>24</v>
      </c>
      <c r="AL933">
        <v>7.7</v>
      </c>
      <c r="AM933">
        <v>4.2</v>
      </c>
      <c r="AN933">
        <v>15.5</v>
      </c>
      <c r="AO933">
        <v>21.2</v>
      </c>
      <c r="AP933">
        <v>109.1</v>
      </c>
      <c r="AQ933">
        <v>41.7</v>
      </c>
      <c r="AR933">
        <v>89.1</v>
      </c>
      <c r="AS933">
        <v>0.46800000000000003</v>
      </c>
      <c r="AT933">
        <v>14</v>
      </c>
      <c r="AU933">
        <v>38.299999999999997</v>
      </c>
      <c r="AV933">
        <v>0.36599999999999999</v>
      </c>
      <c r="AW933">
        <v>27.7</v>
      </c>
      <c r="AX933">
        <v>50.8</v>
      </c>
      <c r="AY933">
        <v>0.54400000000000004</v>
      </c>
      <c r="AZ933">
        <v>17.7</v>
      </c>
      <c r="BA933">
        <v>22.9</v>
      </c>
      <c r="BB933">
        <v>0.77600000000000002</v>
      </c>
      <c r="BC933">
        <v>10.199999999999999</v>
      </c>
      <c r="BD933">
        <v>36.299999999999997</v>
      </c>
      <c r="BE933">
        <v>46.6</v>
      </c>
      <c r="BF933">
        <v>23.8</v>
      </c>
      <c r="BG933">
        <v>7.6</v>
      </c>
      <c r="BH933">
        <v>4</v>
      </c>
      <c r="BI933">
        <v>13.4</v>
      </c>
      <c r="BJ933">
        <v>18.2</v>
      </c>
      <c r="BK933">
        <v>115.1</v>
      </c>
      <c r="BL933">
        <v>41.2</v>
      </c>
      <c r="BM933">
        <v>90.3</v>
      </c>
      <c r="BN933">
        <v>0.45600000000000002</v>
      </c>
      <c r="BO933">
        <v>14.4</v>
      </c>
      <c r="BP933">
        <v>40.5</v>
      </c>
      <c r="BQ933">
        <v>0.35599999999999998</v>
      </c>
      <c r="BR933">
        <v>26.8</v>
      </c>
      <c r="BS933">
        <v>49.9</v>
      </c>
      <c r="BT933">
        <v>0.53700000000000003</v>
      </c>
      <c r="BU933">
        <v>14.9</v>
      </c>
      <c r="BV933">
        <v>19.899999999999999</v>
      </c>
      <c r="BW933">
        <v>0.751</v>
      </c>
      <c r="BX933">
        <v>9.9</v>
      </c>
      <c r="BY933">
        <v>34.1</v>
      </c>
      <c r="BZ933">
        <v>44</v>
      </c>
      <c r="CA933">
        <v>25.8</v>
      </c>
      <c r="CB933">
        <v>7.4</v>
      </c>
      <c r="CC933">
        <v>4.3</v>
      </c>
      <c r="CD933">
        <v>13</v>
      </c>
      <c r="CE933">
        <v>19.600000000000001</v>
      </c>
      <c r="CF933">
        <v>111.8</v>
      </c>
      <c r="CG933" t="s">
        <v>542</v>
      </c>
    </row>
    <row r="934" spans="1:85" x14ac:dyDescent="0.35">
      <c r="A934">
        <v>40.299999999999997</v>
      </c>
      <c r="B934">
        <v>87.7</v>
      </c>
      <c r="C934">
        <v>0.46</v>
      </c>
      <c r="D934">
        <v>11.4</v>
      </c>
      <c r="E934">
        <v>33.1</v>
      </c>
      <c r="F934">
        <v>0.34399999999999997</v>
      </c>
      <c r="G934">
        <v>29</v>
      </c>
      <c r="H934">
        <v>54.7</v>
      </c>
      <c r="I934">
        <v>0.53</v>
      </c>
      <c r="J934">
        <v>17.8</v>
      </c>
      <c r="K934">
        <v>23.2</v>
      </c>
      <c r="L934">
        <v>0.76800000000000002</v>
      </c>
      <c r="M934">
        <v>9.5</v>
      </c>
      <c r="N934">
        <v>33.200000000000003</v>
      </c>
      <c r="O934">
        <v>42.8</v>
      </c>
      <c r="P934">
        <v>23.6</v>
      </c>
      <c r="Q934">
        <v>7.1</v>
      </c>
      <c r="R934">
        <v>4.5</v>
      </c>
      <c r="S934">
        <v>14</v>
      </c>
      <c r="T934">
        <v>18.899999999999999</v>
      </c>
      <c r="U934">
        <v>109.9</v>
      </c>
      <c r="V934">
        <v>43.3</v>
      </c>
      <c r="W934">
        <v>90.2</v>
      </c>
      <c r="X934">
        <v>0.47899999999999998</v>
      </c>
      <c r="Y934">
        <v>12.9</v>
      </c>
      <c r="Z934">
        <v>34.799999999999997</v>
      </c>
      <c r="AA934">
        <v>0.372</v>
      </c>
      <c r="AB934">
        <v>30.3</v>
      </c>
      <c r="AC934">
        <v>55.5</v>
      </c>
      <c r="AD934">
        <v>0.54700000000000004</v>
      </c>
      <c r="AE934">
        <v>15.9</v>
      </c>
      <c r="AF934">
        <v>20.399999999999999</v>
      </c>
      <c r="AG934">
        <v>0.77600000000000002</v>
      </c>
      <c r="AH934">
        <v>10.5</v>
      </c>
      <c r="AI934">
        <v>35.1</v>
      </c>
      <c r="AJ934">
        <v>45.6</v>
      </c>
      <c r="AK934">
        <v>25.2</v>
      </c>
      <c r="AL934">
        <v>8.1</v>
      </c>
      <c r="AM934">
        <v>4.8</v>
      </c>
      <c r="AN934">
        <v>13.4</v>
      </c>
      <c r="AO934">
        <v>20.2</v>
      </c>
      <c r="AP934">
        <v>115.3</v>
      </c>
      <c r="AQ934">
        <v>41.2</v>
      </c>
      <c r="AR934">
        <v>90.1</v>
      </c>
      <c r="AS934">
        <v>0.45700000000000002</v>
      </c>
      <c r="AT934">
        <v>10.9</v>
      </c>
      <c r="AU934">
        <v>32.799999999999997</v>
      </c>
      <c r="AV934">
        <v>0.33200000000000002</v>
      </c>
      <c r="AW934">
        <v>30.2</v>
      </c>
      <c r="AX934">
        <v>57.3</v>
      </c>
      <c r="AY934">
        <v>0.52800000000000002</v>
      </c>
      <c r="AZ934">
        <v>18.8</v>
      </c>
      <c r="BA934">
        <v>23.8</v>
      </c>
      <c r="BB934">
        <v>0.78900000000000003</v>
      </c>
      <c r="BC934">
        <v>12.3</v>
      </c>
      <c r="BD934">
        <v>34.1</v>
      </c>
      <c r="BE934">
        <v>46.3</v>
      </c>
      <c r="BF934">
        <v>25.6</v>
      </c>
      <c r="BG934">
        <v>8.5</v>
      </c>
      <c r="BH934">
        <v>4.0999999999999996</v>
      </c>
      <c r="BI934">
        <v>14.4</v>
      </c>
      <c r="BJ934">
        <v>20.100000000000001</v>
      </c>
      <c r="BK934">
        <v>112</v>
      </c>
      <c r="BL934">
        <v>41.2</v>
      </c>
      <c r="BM934">
        <v>87.6</v>
      </c>
      <c r="BN934">
        <v>0.47099999999999997</v>
      </c>
      <c r="BO934">
        <v>13.3</v>
      </c>
      <c r="BP934">
        <v>36.4</v>
      </c>
      <c r="BQ934">
        <v>0.36499999999999999</v>
      </c>
      <c r="BR934">
        <v>27.9</v>
      </c>
      <c r="BS934">
        <v>51.2</v>
      </c>
      <c r="BT934">
        <v>0.54600000000000004</v>
      </c>
      <c r="BU934">
        <v>17.2</v>
      </c>
      <c r="BV934">
        <v>21.9</v>
      </c>
      <c r="BW934">
        <v>0.78600000000000003</v>
      </c>
      <c r="BX934">
        <v>9.5</v>
      </c>
      <c r="BY934">
        <v>33.299999999999997</v>
      </c>
      <c r="BZ934">
        <v>42.8</v>
      </c>
      <c r="CA934">
        <v>25.5</v>
      </c>
      <c r="CB934">
        <v>7.6</v>
      </c>
      <c r="CC934">
        <v>4.9000000000000004</v>
      </c>
      <c r="CD934">
        <v>14.5</v>
      </c>
      <c r="CE934">
        <v>21</v>
      </c>
      <c r="CF934">
        <v>113</v>
      </c>
      <c r="CG934" t="s">
        <v>542</v>
      </c>
    </row>
    <row r="935" spans="1:85" x14ac:dyDescent="0.35">
      <c r="A935">
        <v>38.6</v>
      </c>
      <c r="B935">
        <v>89.9</v>
      </c>
      <c r="C935">
        <v>0.43</v>
      </c>
      <c r="D935">
        <v>12.2</v>
      </c>
      <c r="E935">
        <v>37.700000000000003</v>
      </c>
      <c r="F935">
        <v>0.32300000000000001</v>
      </c>
      <c r="G935">
        <v>26.4</v>
      </c>
      <c r="H935">
        <v>52.2</v>
      </c>
      <c r="I935">
        <v>0.50700000000000001</v>
      </c>
      <c r="J935">
        <v>15.2</v>
      </c>
      <c r="K935">
        <v>20.100000000000001</v>
      </c>
      <c r="L935">
        <v>0.75600000000000001</v>
      </c>
      <c r="M935">
        <v>10.5</v>
      </c>
      <c r="N935">
        <v>35.5</v>
      </c>
      <c r="O935">
        <v>46</v>
      </c>
      <c r="P935">
        <v>22.4</v>
      </c>
      <c r="Q935">
        <v>7.6</v>
      </c>
      <c r="R935">
        <v>4.7</v>
      </c>
      <c r="S935">
        <v>14.1</v>
      </c>
      <c r="T935">
        <v>18.399999999999999</v>
      </c>
      <c r="U935">
        <v>104.6</v>
      </c>
      <c r="V935">
        <v>41.8</v>
      </c>
      <c r="W935">
        <v>91.3</v>
      </c>
      <c r="X935">
        <v>0.45800000000000002</v>
      </c>
      <c r="Y935">
        <v>13.7</v>
      </c>
      <c r="Z935">
        <v>39</v>
      </c>
      <c r="AA935">
        <v>0.35299999999999998</v>
      </c>
      <c r="AB935">
        <v>28</v>
      </c>
      <c r="AC935">
        <v>52.3</v>
      </c>
      <c r="AD935">
        <v>0.53600000000000003</v>
      </c>
      <c r="AE935">
        <v>15.4</v>
      </c>
      <c r="AF935">
        <v>20</v>
      </c>
      <c r="AG935">
        <v>0.77100000000000002</v>
      </c>
      <c r="AH935">
        <v>11.1</v>
      </c>
      <c r="AI935">
        <v>37.6</v>
      </c>
      <c r="AJ935">
        <v>48.8</v>
      </c>
      <c r="AK935">
        <v>26.3</v>
      </c>
      <c r="AL935">
        <v>8.5</v>
      </c>
      <c r="AM935">
        <v>6</v>
      </c>
      <c r="AN935">
        <v>13.3</v>
      </c>
      <c r="AO935">
        <v>18</v>
      </c>
      <c r="AP935">
        <v>112.8</v>
      </c>
      <c r="AQ935">
        <v>42.3</v>
      </c>
      <c r="AR935">
        <v>87.7</v>
      </c>
      <c r="AS935">
        <v>0.48299999999999998</v>
      </c>
      <c r="AT935">
        <v>12.9</v>
      </c>
      <c r="AU935">
        <v>36.5</v>
      </c>
      <c r="AV935">
        <v>0.35299999999999998</v>
      </c>
      <c r="AW935">
        <v>29.4</v>
      </c>
      <c r="AX935">
        <v>51.2</v>
      </c>
      <c r="AY935">
        <v>0.57499999999999996</v>
      </c>
      <c r="AZ935">
        <v>17</v>
      </c>
      <c r="BA935">
        <v>21.4</v>
      </c>
      <c r="BB935">
        <v>0.79500000000000004</v>
      </c>
      <c r="BC935">
        <v>9.3000000000000007</v>
      </c>
      <c r="BD935">
        <v>35.5</v>
      </c>
      <c r="BE935">
        <v>44.8</v>
      </c>
      <c r="BF935">
        <v>28.2</v>
      </c>
      <c r="BG935">
        <v>7.3</v>
      </c>
      <c r="BH935">
        <v>3.8</v>
      </c>
      <c r="BI935">
        <v>14.7</v>
      </c>
      <c r="BJ935">
        <v>20.3</v>
      </c>
      <c r="BK935">
        <v>114.5</v>
      </c>
      <c r="BL935">
        <v>41.7</v>
      </c>
      <c r="BM935">
        <v>88.8</v>
      </c>
      <c r="BN935">
        <v>0.47</v>
      </c>
      <c r="BO935">
        <v>12</v>
      </c>
      <c r="BP935">
        <v>34.799999999999997</v>
      </c>
      <c r="BQ935">
        <v>0.34599999999999997</v>
      </c>
      <c r="BR935">
        <v>29.7</v>
      </c>
      <c r="BS935">
        <v>54</v>
      </c>
      <c r="BT935">
        <v>0.54900000000000004</v>
      </c>
      <c r="BU935">
        <v>16.7</v>
      </c>
      <c r="BV935">
        <v>22.1</v>
      </c>
      <c r="BW935">
        <v>0.75700000000000001</v>
      </c>
      <c r="BX935">
        <v>9.8000000000000007</v>
      </c>
      <c r="BY935">
        <v>33.200000000000003</v>
      </c>
      <c r="BZ935">
        <v>43</v>
      </c>
      <c r="CA935">
        <v>25.8</v>
      </c>
      <c r="CB935">
        <v>8</v>
      </c>
      <c r="CC935">
        <v>4.9000000000000004</v>
      </c>
      <c r="CD935">
        <v>13</v>
      </c>
      <c r="CE935">
        <v>20.2</v>
      </c>
      <c r="CF935">
        <v>112.1</v>
      </c>
      <c r="CG935" t="s">
        <v>543</v>
      </c>
    </row>
    <row r="936" spans="1:85" x14ac:dyDescent="0.35">
      <c r="A936">
        <v>39.1</v>
      </c>
      <c r="B936">
        <v>88.4</v>
      </c>
      <c r="C936">
        <v>0.442</v>
      </c>
      <c r="D936">
        <v>12.9</v>
      </c>
      <c r="E936">
        <v>37.4</v>
      </c>
      <c r="F936">
        <v>0.34599999999999997</v>
      </c>
      <c r="G936">
        <v>26.2</v>
      </c>
      <c r="H936">
        <v>51.1</v>
      </c>
      <c r="I936">
        <v>0.51300000000000001</v>
      </c>
      <c r="J936">
        <v>16.7</v>
      </c>
      <c r="K936">
        <v>21.9</v>
      </c>
      <c r="L936">
        <v>0.76</v>
      </c>
      <c r="M936">
        <v>10.6</v>
      </c>
      <c r="N936">
        <v>32.9</v>
      </c>
      <c r="O936">
        <v>43.5</v>
      </c>
      <c r="P936">
        <v>23.3</v>
      </c>
      <c r="Q936">
        <v>8.1</v>
      </c>
      <c r="R936">
        <v>4.5</v>
      </c>
      <c r="S936">
        <v>14.7</v>
      </c>
      <c r="T936">
        <v>21.4</v>
      </c>
      <c r="U936">
        <v>107.8</v>
      </c>
      <c r="V936">
        <v>41.8</v>
      </c>
      <c r="W936">
        <v>87.2</v>
      </c>
      <c r="X936">
        <v>0.47899999999999998</v>
      </c>
      <c r="Y936">
        <v>14</v>
      </c>
      <c r="Z936">
        <v>37.700000000000003</v>
      </c>
      <c r="AA936">
        <v>0.371</v>
      </c>
      <c r="AB936">
        <v>27.8</v>
      </c>
      <c r="AC936">
        <v>49.5</v>
      </c>
      <c r="AD936">
        <v>0.56100000000000005</v>
      </c>
      <c r="AE936">
        <v>19.399999999999999</v>
      </c>
      <c r="AF936">
        <v>24.9</v>
      </c>
      <c r="AG936">
        <v>0.77700000000000002</v>
      </c>
      <c r="AH936">
        <v>9.9</v>
      </c>
      <c r="AI936">
        <v>35.5</v>
      </c>
      <c r="AJ936">
        <v>45.4</v>
      </c>
      <c r="AK936">
        <v>27</v>
      </c>
      <c r="AL936">
        <v>8.3000000000000007</v>
      </c>
      <c r="AM936">
        <v>5.0999999999999996</v>
      </c>
      <c r="AN936">
        <v>14.2</v>
      </c>
      <c r="AO936">
        <v>19.7</v>
      </c>
      <c r="AP936">
        <v>116.9</v>
      </c>
      <c r="AQ936">
        <v>43.7</v>
      </c>
      <c r="AR936">
        <v>90.1</v>
      </c>
      <c r="AS936">
        <v>0.48499999999999999</v>
      </c>
      <c r="AT936">
        <v>11.6</v>
      </c>
      <c r="AU936">
        <v>31.9</v>
      </c>
      <c r="AV936">
        <v>0.36399999999999999</v>
      </c>
      <c r="AW936">
        <v>32.1</v>
      </c>
      <c r="AX936">
        <v>58.2</v>
      </c>
      <c r="AY936">
        <v>0.55100000000000005</v>
      </c>
      <c r="AZ936">
        <v>15.9</v>
      </c>
      <c r="BA936">
        <v>19.899999999999999</v>
      </c>
      <c r="BB936">
        <v>0.79700000000000004</v>
      </c>
      <c r="BC936">
        <v>9.8000000000000007</v>
      </c>
      <c r="BD936">
        <v>35.5</v>
      </c>
      <c r="BE936">
        <v>45.3</v>
      </c>
      <c r="BF936">
        <v>27.4</v>
      </c>
      <c r="BG936">
        <v>8.6</v>
      </c>
      <c r="BH936">
        <v>4.4000000000000004</v>
      </c>
      <c r="BI936">
        <v>12.9</v>
      </c>
      <c r="BJ936">
        <v>19.899999999999999</v>
      </c>
      <c r="BK936">
        <v>114.8</v>
      </c>
      <c r="BL936">
        <v>39.200000000000003</v>
      </c>
      <c r="BM936">
        <v>88.3</v>
      </c>
      <c r="BN936">
        <v>0.44400000000000001</v>
      </c>
      <c r="BO936">
        <v>11.6</v>
      </c>
      <c r="BP936">
        <v>34.200000000000003</v>
      </c>
      <c r="BQ936">
        <v>0.34</v>
      </c>
      <c r="BR936">
        <v>27.6</v>
      </c>
      <c r="BS936">
        <v>54.1</v>
      </c>
      <c r="BT936">
        <v>0.51</v>
      </c>
      <c r="BU936">
        <v>17.3</v>
      </c>
      <c r="BV936">
        <v>22.7</v>
      </c>
      <c r="BW936">
        <v>0.76100000000000001</v>
      </c>
      <c r="BX936">
        <v>10.5</v>
      </c>
      <c r="BY936">
        <v>33.9</v>
      </c>
      <c r="BZ936">
        <v>44.5</v>
      </c>
      <c r="CA936">
        <v>22.9</v>
      </c>
      <c r="CB936">
        <v>7.5</v>
      </c>
      <c r="CC936">
        <v>4</v>
      </c>
      <c r="CD936">
        <v>14.7</v>
      </c>
      <c r="CE936">
        <v>18.899999999999999</v>
      </c>
      <c r="CF936">
        <v>107.3</v>
      </c>
      <c r="CG936" t="s">
        <v>542</v>
      </c>
    </row>
    <row r="937" spans="1:85" x14ac:dyDescent="0.35">
      <c r="A937">
        <v>42.3</v>
      </c>
      <c r="B937">
        <v>88.2</v>
      </c>
      <c r="C937">
        <v>0.48</v>
      </c>
      <c r="D937">
        <v>10.8</v>
      </c>
      <c r="E937">
        <v>29.3</v>
      </c>
      <c r="F937">
        <v>0.36899999999999999</v>
      </c>
      <c r="G937">
        <v>31.6</v>
      </c>
      <c r="H937">
        <v>58.9</v>
      </c>
      <c r="I937">
        <v>0.53500000000000003</v>
      </c>
      <c r="J937">
        <v>17.8</v>
      </c>
      <c r="K937">
        <v>21.9</v>
      </c>
      <c r="L937">
        <v>0.81299999999999994</v>
      </c>
      <c r="M937">
        <v>8.8000000000000007</v>
      </c>
      <c r="N937">
        <v>34.200000000000003</v>
      </c>
      <c r="O937">
        <v>42.9</v>
      </c>
      <c r="P937">
        <v>24.2</v>
      </c>
      <c r="Q937">
        <v>7.2</v>
      </c>
      <c r="R937">
        <v>4.2</v>
      </c>
      <c r="S937">
        <v>13</v>
      </c>
      <c r="T937">
        <v>19.100000000000001</v>
      </c>
      <c r="U937">
        <v>113.2</v>
      </c>
      <c r="V937">
        <v>42</v>
      </c>
      <c r="W937">
        <v>88.7</v>
      </c>
      <c r="X937">
        <v>0.47399999999999998</v>
      </c>
      <c r="Y937">
        <v>11.9</v>
      </c>
      <c r="Z937">
        <v>32.4</v>
      </c>
      <c r="AA937">
        <v>0.36599999999999999</v>
      </c>
      <c r="AB937">
        <v>30.2</v>
      </c>
      <c r="AC937">
        <v>56.3</v>
      </c>
      <c r="AD937">
        <v>0.53600000000000003</v>
      </c>
      <c r="AE937">
        <v>17.7</v>
      </c>
      <c r="AF937">
        <v>22.3</v>
      </c>
      <c r="AG937">
        <v>0.79500000000000004</v>
      </c>
      <c r="AH937">
        <v>9.5</v>
      </c>
      <c r="AI937">
        <v>34.4</v>
      </c>
      <c r="AJ937">
        <v>43.8</v>
      </c>
      <c r="AK937">
        <v>25.4</v>
      </c>
      <c r="AL937">
        <v>7.2</v>
      </c>
      <c r="AM937">
        <v>5.0999999999999996</v>
      </c>
      <c r="AN937">
        <v>13.3</v>
      </c>
      <c r="AO937">
        <v>18.399999999999999</v>
      </c>
      <c r="AP937">
        <v>113.6</v>
      </c>
      <c r="AQ937">
        <v>42.4</v>
      </c>
      <c r="AR937">
        <v>90.3</v>
      </c>
      <c r="AS937">
        <v>0.47</v>
      </c>
      <c r="AT937">
        <v>13.2</v>
      </c>
      <c r="AU937">
        <v>35.200000000000003</v>
      </c>
      <c r="AV937">
        <v>0.374</v>
      </c>
      <c r="AW937">
        <v>29.2</v>
      </c>
      <c r="AX937">
        <v>55.1</v>
      </c>
      <c r="AY937">
        <v>0.53100000000000003</v>
      </c>
      <c r="AZ937">
        <v>18.5</v>
      </c>
      <c r="BA937">
        <v>22.8</v>
      </c>
      <c r="BB937">
        <v>0.81200000000000006</v>
      </c>
      <c r="BC937">
        <v>10.3</v>
      </c>
      <c r="BD937">
        <v>34.700000000000003</v>
      </c>
      <c r="BE937">
        <v>45</v>
      </c>
      <c r="BF937">
        <v>25.2</v>
      </c>
      <c r="BG937">
        <v>7.3</v>
      </c>
      <c r="BH937">
        <v>4.3</v>
      </c>
      <c r="BI937">
        <v>12.1</v>
      </c>
      <c r="BJ937">
        <v>19.100000000000001</v>
      </c>
      <c r="BK937">
        <v>116.5</v>
      </c>
      <c r="BL937">
        <v>42.8</v>
      </c>
      <c r="BM937">
        <v>91</v>
      </c>
      <c r="BN937">
        <v>0.47099999999999997</v>
      </c>
      <c r="BO937">
        <v>13.1</v>
      </c>
      <c r="BP937">
        <v>36</v>
      </c>
      <c r="BQ937">
        <v>0.36399999999999999</v>
      </c>
      <c r="BR937">
        <v>29.7</v>
      </c>
      <c r="BS937">
        <v>54.9</v>
      </c>
      <c r="BT937">
        <v>0.54100000000000004</v>
      </c>
      <c r="BU937">
        <v>16.100000000000001</v>
      </c>
      <c r="BV937">
        <v>20.399999999999999</v>
      </c>
      <c r="BW937">
        <v>0.79200000000000004</v>
      </c>
      <c r="BX937">
        <v>10.4</v>
      </c>
      <c r="BY937">
        <v>34.4</v>
      </c>
      <c r="BZ937">
        <v>44.8</v>
      </c>
      <c r="CA937">
        <v>26</v>
      </c>
      <c r="CB937">
        <v>7.2</v>
      </c>
      <c r="CC937">
        <v>4.5999999999999996</v>
      </c>
      <c r="CD937">
        <v>13</v>
      </c>
      <c r="CE937">
        <v>20.8</v>
      </c>
      <c r="CF937">
        <v>114.9</v>
      </c>
      <c r="CG937" t="s">
        <v>542</v>
      </c>
    </row>
    <row r="938" spans="1:85" x14ac:dyDescent="0.35">
      <c r="A938">
        <v>43.2</v>
      </c>
      <c r="B938">
        <v>93.6</v>
      </c>
      <c r="C938">
        <v>0.46100000000000002</v>
      </c>
      <c r="D938">
        <v>11.4</v>
      </c>
      <c r="E938">
        <v>32.4</v>
      </c>
      <c r="F938">
        <v>0.35299999999999998</v>
      </c>
      <c r="G938">
        <v>31.8</v>
      </c>
      <c r="H938">
        <v>61.2</v>
      </c>
      <c r="I938">
        <v>0.51900000000000002</v>
      </c>
      <c r="J938">
        <v>16.8</v>
      </c>
      <c r="K938">
        <v>23</v>
      </c>
      <c r="L938">
        <v>0.73399999999999999</v>
      </c>
      <c r="M938">
        <v>14</v>
      </c>
      <c r="N938">
        <v>34.700000000000003</v>
      </c>
      <c r="O938">
        <v>48.8</v>
      </c>
      <c r="P938">
        <v>25.8</v>
      </c>
      <c r="Q938">
        <v>9.6999999999999993</v>
      </c>
      <c r="R938">
        <v>6.4</v>
      </c>
      <c r="S938">
        <v>13.1</v>
      </c>
      <c r="T938">
        <v>19.600000000000001</v>
      </c>
      <c r="U938">
        <v>114.6</v>
      </c>
      <c r="V938">
        <v>40</v>
      </c>
      <c r="W938">
        <v>87.9</v>
      </c>
      <c r="X938">
        <v>0.45500000000000002</v>
      </c>
      <c r="Y938">
        <v>11.9</v>
      </c>
      <c r="Z938">
        <v>34.200000000000003</v>
      </c>
      <c r="AA938">
        <v>0.34899999999999998</v>
      </c>
      <c r="AB938">
        <v>28</v>
      </c>
      <c r="AC938">
        <v>53.7</v>
      </c>
      <c r="AD938">
        <v>0.52200000000000002</v>
      </c>
      <c r="AE938">
        <v>17.100000000000001</v>
      </c>
      <c r="AF938">
        <v>22.2</v>
      </c>
      <c r="AG938">
        <v>0.77100000000000002</v>
      </c>
      <c r="AH938">
        <v>9.9</v>
      </c>
      <c r="AI938">
        <v>32.700000000000003</v>
      </c>
      <c r="AJ938">
        <v>42.7</v>
      </c>
      <c r="AK938">
        <v>24.8</v>
      </c>
      <c r="AL938">
        <v>7.1</v>
      </c>
      <c r="AM938">
        <v>6</v>
      </c>
      <c r="AN938">
        <v>14.9</v>
      </c>
      <c r="AO938">
        <v>19.7</v>
      </c>
      <c r="AP938">
        <v>109</v>
      </c>
      <c r="AQ938">
        <v>41.7</v>
      </c>
      <c r="AR938">
        <v>89.5</v>
      </c>
      <c r="AS938">
        <v>0.46600000000000003</v>
      </c>
      <c r="AT938">
        <v>13.5</v>
      </c>
      <c r="AU938">
        <v>38</v>
      </c>
      <c r="AV938">
        <v>0.35599999999999998</v>
      </c>
      <c r="AW938">
        <v>28.2</v>
      </c>
      <c r="AX938">
        <v>51.5</v>
      </c>
      <c r="AY938">
        <v>0.54700000000000004</v>
      </c>
      <c r="AZ938">
        <v>17.399999999999999</v>
      </c>
      <c r="BA938">
        <v>21.4</v>
      </c>
      <c r="BB938">
        <v>0.81599999999999995</v>
      </c>
      <c r="BC938">
        <v>10.8</v>
      </c>
      <c r="BD938">
        <v>36.4</v>
      </c>
      <c r="BE938">
        <v>47.2</v>
      </c>
      <c r="BF938">
        <v>25.4</v>
      </c>
      <c r="BG938">
        <v>7.4</v>
      </c>
      <c r="BH938">
        <v>6</v>
      </c>
      <c r="BI938">
        <v>14</v>
      </c>
      <c r="BJ938">
        <v>19</v>
      </c>
      <c r="BK938">
        <v>114.4</v>
      </c>
      <c r="BL938">
        <v>39.200000000000003</v>
      </c>
      <c r="BM938">
        <v>90.1</v>
      </c>
      <c r="BN938">
        <v>0.434</v>
      </c>
      <c r="BO938">
        <v>12.1</v>
      </c>
      <c r="BP938">
        <v>35.700000000000003</v>
      </c>
      <c r="BQ938">
        <v>0.33900000000000002</v>
      </c>
      <c r="BR938">
        <v>27.1</v>
      </c>
      <c r="BS938">
        <v>54.4</v>
      </c>
      <c r="BT938">
        <v>0.497</v>
      </c>
      <c r="BU938">
        <v>16.5</v>
      </c>
      <c r="BV938">
        <v>21.1</v>
      </c>
      <c r="BW938">
        <v>0.78300000000000003</v>
      </c>
      <c r="BX938">
        <v>10.7</v>
      </c>
      <c r="BY938">
        <v>34</v>
      </c>
      <c r="BZ938">
        <v>44.7</v>
      </c>
      <c r="CA938">
        <v>22.1</v>
      </c>
      <c r="CB938">
        <v>7.7</v>
      </c>
      <c r="CC938">
        <v>4.7</v>
      </c>
      <c r="CD938">
        <v>14.1</v>
      </c>
      <c r="CE938">
        <v>19.899999999999999</v>
      </c>
      <c r="CF938">
        <v>106.9</v>
      </c>
      <c r="CG938" t="s">
        <v>542</v>
      </c>
    </row>
    <row r="939" spans="1:85" x14ac:dyDescent="0.35">
      <c r="A939">
        <v>40.9</v>
      </c>
      <c r="B939">
        <v>87.6</v>
      </c>
      <c r="C939">
        <v>0.46700000000000003</v>
      </c>
      <c r="D939">
        <v>14</v>
      </c>
      <c r="E939">
        <v>37</v>
      </c>
      <c r="F939">
        <v>0.379</v>
      </c>
      <c r="G939">
        <v>26.9</v>
      </c>
      <c r="H939">
        <v>50.6</v>
      </c>
      <c r="I939">
        <v>0.53100000000000003</v>
      </c>
      <c r="J939">
        <v>17.8</v>
      </c>
      <c r="K939">
        <v>22.1</v>
      </c>
      <c r="L939">
        <v>0.80800000000000005</v>
      </c>
      <c r="M939">
        <v>10.199999999999999</v>
      </c>
      <c r="N939">
        <v>35</v>
      </c>
      <c r="O939">
        <v>45.2</v>
      </c>
      <c r="P939">
        <v>26.3</v>
      </c>
      <c r="Q939">
        <v>7.6</v>
      </c>
      <c r="R939">
        <v>3.3</v>
      </c>
      <c r="S939">
        <v>15</v>
      </c>
      <c r="T939">
        <v>21.2</v>
      </c>
      <c r="U939">
        <v>113.7</v>
      </c>
      <c r="V939">
        <v>38.799999999999997</v>
      </c>
      <c r="W939">
        <v>86.8</v>
      </c>
      <c r="X939">
        <v>0.44700000000000001</v>
      </c>
      <c r="Y939">
        <v>13.4</v>
      </c>
      <c r="Z939">
        <v>39.5</v>
      </c>
      <c r="AA939">
        <v>0.33900000000000002</v>
      </c>
      <c r="AB939">
        <v>25.4</v>
      </c>
      <c r="AC939">
        <v>47.2</v>
      </c>
      <c r="AD939">
        <v>0.53700000000000003</v>
      </c>
      <c r="AE939">
        <v>18.100000000000001</v>
      </c>
      <c r="AF939">
        <v>23.2</v>
      </c>
      <c r="AG939">
        <v>0.77900000000000003</v>
      </c>
      <c r="AH939">
        <v>9.9</v>
      </c>
      <c r="AI939">
        <v>33.200000000000003</v>
      </c>
      <c r="AJ939">
        <v>43</v>
      </c>
      <c r="AK939">
        <v>24</v>
      </c>
      <c r="AL939">
        <v>7.7</v>
      </c>
      <c r="AM939">
        <v>4.2</v>
      </c>
      <c r="AN939">
        <v>15.5</v>
      </c>
      <c r="AO939">
        <v>21.2</v>
      </c>
      <c r="AP939">
        <v>109.1</v>
      </c>
      <c r="AQ939">
        <v>42.2</v>
      </c>
      <c r="AR939">
        <v>89</v>
      </c>
      <c r="AS939">
        <v>0.47499999999999998</v>
      </c>
      <c r="AT939">
        <v>11.5</v>
      </c>
      <c r="AU939">
        <v>31.9</v>
      </c>
      <c r="AV939">
        <v>0.36099999999999999</v>
      </c>
      <c r="AW939">
        <v>30.7</v>
      </c>
      <c r="AX939">
        <v>57</v>
      </c>
      <c r="AY939">
        <v>0.53800000000000003</v>
      </c>
      <c r="AZ939">
        <v>17.600000000000001</v>
      </c>
      <c r="BA939">
        <v>21.9</v>
      </c>
      <c r="BB939">
        <v>0.80500000000000005</v>
      </c>
      <c r="BC939">
        <v>10.4</v>
      </c>
      <c r="BD939">
        <v>34.299999999999997</v>
      </c>
      <c r="BE939">
        <v>44.7</v>
      </c>
      <c r="BF939">
        <v>25.4</v>
      </c>
      <c r="BG939">
        <v>7.1</v>
      </c>
      <c r="BH939">
        <v>5.5</v>
      </c>
      <c r="BI939">
        <v>14.1</v>
      </c>
      <c r="BJ939">
        <v>20.5</v>
      </c>
      <c r="BK939">
        <v>113.6</v>
      </c>
      <c r="BL939">
        <v>41</v>
      </c>
      <c r="BM939">
        <v>90.7</v>
      </c>
      <c r="BN939">
        <v>0.45200000000000001</v>
      </c>
      <c r="BO939">
        <v>12.6</v>
      </c>
      <c r="BP939">
        <v>36.5</v>
      </c>
      <c r="BQ939">
        <v>0.34499999999999997</v>
      </c>
      <c r="BR939">
        <v>28.4</v>
      </c>
      <c r="BS939">
        <v>54.2</v>
      </c>
      <c r="BT939">
        <v>0.52300000000000002</v>
      </c>
      <c r="BU939">
        <v>18.3</v>
      </c>
      <c r="BV939">
        <v>23.2</v>
      </c>
      <c r="BW939">
        <v>0.78800000000000003</v>
      </c>
      <c r="BX939">
        <v>11.4</v>
      </c>
      <c r="BY939">
        <v>33</v>
      </c>
      <c r="BZ939">
        <v>44.4</v>
      </c>
      <c r="CA939">
        <v>24</v>
      </c>
      <c r="CB939">
        <v>8</v>
      </c>
      <c r="CC939">
        <v>4.9000000000000004</v>
      </c>
      <c r="CD939">
        <v>13.3</v>
      </c>
      <c r="CE939">
        <v>19.8</v>
      </c>
      <c r="CF939">
        <v>112.8</v>
      </c>
      <c r="CG939" t="s">
        <v>543</v>
      </c>
    </row>
    <row r="940" spans="1:85" x14ac:dyDescent="0.35">
      <c r="A940">
        <v>38.6</v>
      </c>
      <c r="B940">
        <v>89.6</v>
      </c>
      <c r="C940">
        <v>0.43099999999999999</v>
      </c>
      <c r="D940">
        <v>11.4</v>
      </c>
      <c r="E940">
        <v>35</v>
      </c>
      <c r="F940">
        <v>0.32600000000000001</v>
      </c>
      <c r="G940">
        <v>27.2</v>
      </c>
      <c r="H940">
        <v>54.6</v>
      </c>
      <c r="I940">
        <v>0.498</v>
      </c>
      <c r="J940">
        <v>17.399999999999999</v>
      </c>
      <c r="K940">
        <v>22.3</v>
      </c>
      <c r="L940">
        <v>0.78200000000000003</v>
      </c>
      <c r="M940">
        <v>11.1</v>
      </c>
      <c r="N940">
        <v>32.4</v>
      </c>
      <c r="O940">
        <v>43.5</v>
      </c>
      <c r="P940">
        <v>23.7</v>
      </c>
      <c r="Q940">
        <v>7.8</v>
      </c>
      <c r="R940">
        <v>4.8</v>
      </c>
      <c r="S940">
        <v>14.3</v>
      </c>
      <c r="T940">
        <v>22.2</v>
      </c>
      <c r="U940">
        <v>106</v>
      </c>
      <c r="V940">
        <v>41.1</v>
      </c>
      <c r="W940">
        <v>87</v>
      </c>
      <c r="X940">
        <v>0.47299999999999998</v>
      </c>
      <c r="Y940">
        <v>11.9</v>
      </c>
      <c r="Z940">
        <v>32.9</v>
      </c>
      <c r="AA940">
        <v>0.36199999999999999</v>
      </c>
      <c r="AB940">
        <v>29.2</v>
      </c>
      <c r="AC940">
        <v>54.1</v>
      </c>
      <c r="AD940">
        <v>0.54</v>
      </c>
      <c r="AE940">
        <v>19.7</v>
      </c>
      <c r="AF940">
        <v>25.4</v>
      </c>
      <c r="AG940">
        <v>0.77700000000000002</v>
      </c>
      <c r="AH940">
        <v>10.4</v>
      </c>
      <c r="AI940">
        <v>36.299999999999997</v>
      </c>
      <c r="AJ940">
        <v>46.8</v>
      </c>
      <c r="AK940">
        <v>25.4</v>
      </c>
      <c r="AL940">
        <v>7.5</v>
      </c>
      <c r="AM940">
        <v>5.3</v>
      </c>
      <c r="AN940">
        <v>14.8</v>
      </c>
      <c r="AO940">
        <v>20</v>
      </c>
      <c r="AP940">
        <v>113.8</v>
      </c>
      <c r="AQ940">
        <v>41.9</v>
      </c>
      <c r="AR940">
        <v>94.3</v>
      </c>
      <c r="AS940">
        <v>0.44500000000000001</v>
      </c>
      <c r="AT940">
        <v>12.3</v>
      </c>
      <c r="AU940">
        <v>35.299999999999997</v>
      </c>
      <c r="AV940">
        <v>0.34899999999999998</v>
      </c>
      <c r="AW940">
        <v>29.6</v>
      </c>
      <c r="AX940">
        <v>58.9</v>
      </c>
      <c r="AY940">
        <v>0.503</v>
      </c>
      <c r="AZ940">
        <v>16.7</v>
      </c>
      <c r="BA940">
        <v>22</v>
      </c>
      <c r="BB940">
        <v>0.75900000000000001</v>
      </c>
      <c r="BC940">
        <v>13.8</v>
      </c>
      <c r="BD940">
        <v>33</v>
      </c>
      <c r="BE940">
        <v>46.8</v>
      </c>
      <c r="BF940">
        <v>22.8</v>
      </c>
      <c r="BG940">
        <v>9.3000000000000007</v>
      </c>
      <c r="BH940">
        <v>4.7</v>
      </c>
      <c r="BI940">
        <v>12.9</v>
      </c>
      <c r="BJ940">
        <v>20.2</v>
      </c>
      <c r="BK940">
        <v>112.9</v>
      </c>
      <c r="BL940">
        <v>40.200000000000003</v>
      </c>
      <c r="BM940">
        <v>87.1</v>
      </c>
      <c r="BN940">
        <v>0.46200000000000002</v>
      </c>
      <c r="BO940">
        <v>12.8</v>
      </c>
      <c r="BP940">
        <v>36</v>
      </c>
      <c r="BQ940">
        <v>0.35399999999999998</v>
      </c>
      <c r="BR940">
        <v>27.5</v>
      </c>
      <c r="BS940">
        <v>51.1</v>
      </c>
      <c r="BT940">
        <v>0.53800000000000003</v>
      </c>
      <c r="BU940">
        <v>17.3</v>
      </c>
      <c r="BV940">
        <v>21.9</v>
      </c>
      <c r="BW940">
        <v>0.78900000000000003</v>
      </c>
      <c r="BX940">
        <v>10.7</v>
      </c>
      <c r="BY940">
        <v>34.799999999999997</v>
      </c>
      <c r="BZ940">
        <v>45.5</v>
      </c>
      <c r="CA940">
        <v>26.1</v>
      </c>
      <c r="CB940">
        <v>6.9</v>
      </c>
      <c r="CC940">
        <v>5.2</v>
      </c>
      <c r="CD940">
        <v>16.3</v>
      </c>
      <c r="CE940">
        <v>19.7</v>
      </c>
      <c r="CF940">
        <v>110.5</v>
      </c>
      <c r="CG940" t="s">
        <v>543</v>
      </c>
    </row>
    <row r="941" spans="1:85" x14ac:dyDescent="0.35">
      <c r="A941">
        <v>41.1</v>
      </c>
      <c r="B941">
        <v>87.6</v>
      </c>
      <c r="C941">
        <v>0.46899999999999997</v>
      </c>
      <c r="D941">
        <v>14.5</v>
      </c>
      <c r="E941">
        <v>39.9</v>
      </c>
      <c r="F941">
        <v>0.36399999999999999</v>
      </c>
      <c r="G941">
        <v>26.5</v>
      </c>
      <c r="H941">
        <v>47.6</v>
      </c>
      <c r="I941">
        <v>0.55700000000000005</v>
      </c>
      <c r="J941">
        <v>15.8</v>
      </c>
      <c r="K941">
        <v>20.6</v>
      </c>
      <c r="L941">
        <v>0.76900000000000002</v>
      </c>
      <c r="M941">
        <v>9.9</v>
      </c>
      <c r="N941">
        <v>36.200000000000003</v>
      </c>
      <c r="O941">
        <v>46.1</v>
      </c>
      <c r="P941">
        <v>27.5</v>
      </c>
      <c r="Q941">
        <v>8.9</v>
      </c>
      <c r="R941">
        <v>4.5999999999999996</v>
      </c>
      <c r="S941">
        <v>15.1</v>
      </c>
      <c r="T941">
        <v>21.3</v>
      </c>
      <c r="U941">
        <v>112.5</v>
      </c>
      <c r="V941">
        <v>38.4</v>
      </c>
      <c r="W941">
        <v>87.7</v>
      </c>
      <c r="X941">
        <v>0.438</v>
      </c>
      <c r="Y941">
        <v>12.4</v>
      </c>
      <c r="Z941">
        <v>36.4</v>
      </c>
      <c r="AA941">
        <v>0.33900000000000002</v>
      </c>
      <c r="AB941">
        <v>26.1</v>
      </c>
      <c r="AC941">
        <v>51.3</v>
      </c>
      <c r="AD941">
        <v>0.50900000000000001</v>
      </c>
      <c r="AE941">
        <v>17.600000000000001</v>
      </c>
      <c r="AF941">
        <v>23.2</v>
      </c>
      <c r="AG941">
        <v>0.75900000000000001</v>
      </c>
      <c r="AH941">
        <v>9.8000000000000007</v>
      </c>
      <c r="AI941">
        <v>33.4</v>
      </c>
      <c r="AJ941">
        <v>43.2</v>
      </c>
      <c r="AK941">
        <v>23.2</v>
      </c>
      <c r="AL941">
        <v>8</v>
      </c>
      <c r="AM941">
        <v>3.9</v>
      </c>
      <c r="AN941">
        <v>14.7</v>
      </c>
      <c r="AO941">
        <v>18.2</v>
      </c>
      <c r="AP941">
        <v>106.9</v>
      </c>
      <c r="AQ941">
        <v>41</v>
      </c>
      <c r="AR941">
        <v>88.9</v>
      </c>
      <c r="AS941">
        <v>0.46100000000000002</v>
      </c>
      <c r="AT941">
        <v>13.7</v>
      </c>
      <c r="AU941">
        <v>39</v>
      </c>
      <c r="AV941">
        <v>0.35</v>
      </c>
      <c r="AW941">
        <v>27.4</v>
      </c>
      <c r="AX941">
        <v>49.9</v>
      </c>
      <c r="AY941">
        <v>0.54800000000000004</v>
      </c>
      <c r="AZ941">
        <v>17.100000000000001</v>
      </c>
      <c r="BA941">
        <v>22.2</v>
      </c>
      <c r="BB941">
        <v>0.77100000000000002</v>
      </c>
      <c r="BC941">
        <v>9.6999999999999993</v>
      </c>
      <c r="BD941">
        <v>35.299999999999997</v>
      </c>
      <c r="BE941">
        <v>44.9</v>
      </c>
      <c r="BF941">
        <v>24.4</v>
      </c>
      <c r="BG941">
        <v>7</v>
      </c>
      <c r="BH941">
        <v>4.0999999999999996</v>
      </c>
      <c r="BI941">
        <v>13.1</v>
      </c>
      <c r="BJ941">
        <v>20.5</v>
      </c>
      <c r="BK941">
        <v>112.8</v>
      </c>
      <c r="BL941">
        <v>40.700000000000003</v>
      </c>
      <c r="BM941">
        <v>89.2</v>
      </c>
      <c r="BN941">
        <v>0.45700000000000002</v>
      </c>
      <c r="BO941">
        <v>11.4</v>
      </c>
      <c r="BP941">
        <v>33.6</v>
      </c>
      <c r="BQ941">
        <v>0.34</v>
      </c>
      <c r="BR941">
        <v>29.3</v>
      </c>
      <c r="BS941">
        <v>55.6</v>
      </c>
      <c r="BT941">
        <v>0.52700000000000002</v>
      </c>
      <c r="BU941">
        <v>16.5</v>
      </c>
      <c r="BV941">
        <v>21.5</v>
      </c>
      <c r="BW941">
        <v>0.76700000000000002</v>
      </c>
      <c r="BX941">
        <v>9.9</v>
      </c>
      <c r="BY941">
        <v>35.700000000000003</v>
      </c>
      <c r="BZ941">
        <v>45.6</v>
      </c>
      <c r="CA941">
        <v>24.5</v>
      </c>
      <c r="CB941">
        <v>7.3</v>
      </c>
      <c r="CC941">
        <v>3.8</v>
      </c>
      <c r="CD941">
        <v>13.7</v>
      </c>
      <c r="CE941">
        <v>21</v>
      </c>
      <c r="CF941">
        <v>109.4</v>
      </c>
      <c r="CG941" t="s">
        <v>542</v>
      </c>
    </row>
    <row r="942" spans="1:85" x14ac:dyDescent="0.35">
      <c r="A942">
        <v>40.299999999999997</v>
      </c>
      <c r="B942">
        <v>87.7</v>
      </c>
      <c r="C942">
        <v>0.46</v>
      </c>
      <c r="D942">
        <v>11.4</v>
      </c>
      <c r="E942">
        <v>33.1</v>
      </c>
      <c r="F942">
        <v>0.34399999999999997</v>
      </c>
      <c r="G942">
        <v>29</v>
      </c>
      <c r="H942">
        <v>54.7</v>
      </c>
      <c r="I942">
        <v>0.53</v>
      </c>
      <c r="J942">
        <v>17.8</v>
      </c>
      <c r="K942">
        <v>23.2</v>
      </c>
      <c r="L942">
        <v>0.76800000000000002</v>
      </c>
      <c r="M942">
        <v>9.5</v>
      </c>
      <c r="N942">
        <v>33.200000000000003</v>
      </c>
      <c r="O942">
        <v>42.8</v>
      </c>
      <c r="P942">
        <v>23.6</v>
      </c>
      <c r="Q942">
        <v>7.1</v>
      </c>
      <c r="R942">
        <v>4.5</v>
      </c>
      <c r="S942">
        <v>14</v>
      </c>
      <c r="T942">
        <v>18.899999999999999</v>
      </c>
      <c r="U942">
        <v>109.9</v>
      </c>
      <c r="V942">
        <v>43.3</v>
      </c>
      <c r="W942">
        <v>90.2</v>
      </c>
      <c r="X942">
        <v>0.47899999999999998</v>
      </c>
      <c r="Y942">
        <v>12.9</v>
      </c>
      <c r="Z942">
        <v>34.799999999999997</v>
      </c>
      <c r="AA942">
        <v>0.372</v>
      </c>
      <c r="AB942">
        <v>30.3</v>
      </c>
      <c r="AC942">
        <v>55.5</v>
      </c>
      <c r="AD942">
        <v>0.54700000000000004</v>
      </c>
      <c r="AE942">
        <v>15.9</v>
      </c>
      <c r="AF942">
        <v>20.399999999999999</v>
      </c>
      <c r="AG942">
        <v>0.77600000000000002</v>
      </c>
      <c r="AH942">
        <v>10.5</v>
      </c>
      <c r="AI942">
        <v>35.1</v>
      </c>
      <c r="AJ942">
        <v>45.6</v>
      </c>
      <c r="AK942">
        <v>25.2</v>
      </c>
      <c r="AL942">
        <v>8.1</v>
      </c>
      <c r="AM942">
        <v>4.8</v>
      </c>
      <c r="AN942">
        <v>13.4</v>
      </c>
      <c r="AO942">
        <v>20.2</v>
      </c>
      <c r="AP942">
        <v>115.3</v>
      </c>
      <c r="AQ942">
        <v>43</v>
      </c>
      <c r="AR942">
        <v>92.1</v>
      </c>
      <c r="AS942">
        <v>0.46700000000000003</v>
      </c>
      <c r="AT942">
        <v>11.2</v>
      </c>
      <c r="AU942">
        <v>31.8</v>
      </c>
      <c r="AV942">
        <v>0.35199999999999998</v>
      </c>
      <c r="AW942">
        <v>31.7</v>
      </c>
      <c r="AX942">
        <v>60.3</v>
      </c>
      <c r="AY942">
        <v>0.52700000000000002</v>
      </c>
      <c r="AZ942">
        <v>15.3</v>
      </c>
      <c r="BA942">
        <v>20.3</v>
      </c>
      <c r="BB942">
        <v>0.754</v>
      </c>
      <c r="BC942">
        <v>10.9</v>
      </c>
      <c r="BD942">
        <v>34.1</v>
      </c>
      <c r="BE942">
        <v>45</v>
      </c>
      <c r="BF942">
        <v>27.7</v>
      </c>
      <c r="BG942">
        <v>7.6</v>
      </c>
      <c r="BH942">
        <v>4.9000000000000004</v>
      </c>
      <c r="BI942">
        <v>12.6</v>
      </c>
      <c r="BJ942">
        <v>18</v>
      </c>
      <c r="BK942">
        <v>112.4</v>
      </c>
      <c r="BL942">
        <v>42.2</v>
      </c>
      <c r="BM942">
        <v>90.5</v>
      </c>
      <c r="BN942">
        <v>0.46600000000000003</v>
      </c>
      <c r="BO942">
        <v>12</v>
      </c>
      <c r="BP942">
        <v>33.4</v>
      </c>
      <c r="BQ942">
        <v>0.36</v>
      </c>
      <c r="BR942">
        <v>30.2</v>
      </c>
      <c r="BS942">
        <v>57.2</v>
      </c>
      <c r="BT942">
        <v>0.52800000000000002</v>
      </c>
      <c r="BU942">
        <v>15.9</v>
      </c>
      <c r="BV942">
        <v>20.7</v>
      </c>
      <c r="BW942">
        <v>0.76700000000000002</v>
      </c>
      <c r="BX942">
        <v>11.3</v>
      </c>
      <c r="BY942">
        <v>35.200000000000003</v>
      </c>
      <c r="BZ942">
        <v>46.5</v>
      </c>
      <c r="CA942">
        <v>23.9</v>
      </c>
      <c r="CB942">
        <v>7.3</v>
      </c>
      <c r="CC942">
        <v>4.9000000000000004</v>
      </c>
      <c r="CD942">
        <v>13.7</v>
      </c>
      <c r="CE942">
        <v>18.8</v>
      </c>
      <c r="CF942">
        <v>112.3</v>
      </c>
      <c r="CG942" t="s">
        <v>543</v>
      </c>
    </row>
    <row r="943" spans="1:85" x14ac:dyDescent="0.35">
      <c r="A943">
        <v>41</v>
      </c>
      <c r="B943">
        <v>87.3</v>
      </c>
      <c r="C943">
        <v>0.46899999999999997</v>
      </c>
      <c r="D943">
        <v>11.8</v>
      </c>
      <c r="E943">
        <v>33.9</v>
      </c>
      <c r="F943">
        <v>0.34699999999999998</v>
      </c>
      <c r="G943">
        <v>29.2</v>
      </c>
      <c r="H943">
        <v>53.4</v>
      </c>
      <c r="I943">
        <v>0.54600000000000004</v>
      </c>
      <c r="J943">
        <v>16.600000000000001</v>
      </c>
      <c r="K943">
        <v>22.6</v>
      </c>
      <c r="L943">
        <v>0.73199999999999998</v>
      </c>
      <c r="M943">
        <v>9.4</v>
      </c>
      <c r="N943">
        <v>33.9</v>
      </c>
      <c r="O943">
        <v>43.3</v>
      </c>
      <c r="P943">
        <v>23.6</v>
      </c>
      <c r="Q943">
        <v>7.5</v>
      </c>
      <c r="R943">
        <v>5.0999999999999996</v>
      </c>
      <c r="S943">
        <v>14.3</v>
      </c>
      <c r="T943">
        <v>19.8</v>
      </c>
      <c r="U943">
        <v>110.3</v>
      </c>
      <c r="V943">
        <v>41.9</v>
      </c>
      <c r="W943">
        <v>89.1</v>
      </c>
      <c r="X943">
        <v>0.47</v>
      </c>
      <c r="Y943">
        <v>12.4</v>
      </c>
      <c r="Z943">
        <v>35.200000000000003</v>
      </c>
      <c r="AA943">
        <v>0.35199999999999998</v>
      </c>
      <c r="AB943">
        <v>29.5</v>
      </c>
      <c r="AC943">
        <v>53.8</v>
      </c>
      <c r="AD943">
        <v>0.54800000000000004</v>
      </c>
      <c r="AE943">
        <v>17.100000000000001</v>
      </c>
      <c r="AF943">
        <v>22.9</v>
      </c>
      <c r="AG943">
        <v>0.747</v>
      </c>
      <c r="AH943">
        <v>10.8</v>
      </c>
      <c r="AI943">
        <v>35</v>
      </c>
      <c r="AJ943">
        <v>45.8</v>
      </c>
      <c r="AK943">
        <v>25.8</v>
      </c>
      <c r="AL943">
        <v>8.1999999999999993</v>
      </c>
      <c r="AM943">
        <v>4.0999999999999996</v>
      </c>
      <c r="AN943">
        <v>13.8</v>
      </c>
      <c r="AO943">
        <v>19.8</v>
      </c>
      <c r="AP943">
        <v>113.3</v>
      </c>
      <c r="AQ943">
        <v>40.700000000000003</v>
      </c>
      <c r="AR943">
        <v>88.8</v>
      </c>
      <c r="AS943">
        <v>0.45800000000000002</v>
      </c>
      <c r="AT943">
        <v>13</v>
      </c>
      <c r="AU943">
        <v>34.700000000000003</v>
      </c>
      <c r="AV943">
        <v>0.374</v>
      </c>
      <c r="AW943">
        <v>27.7</v>
      </c>
      <c r="AX943">
        <v>54.1</v>
      </c>
      <c r="AY943">
        <v>0.51200000000000001</v>
      </c>
      <c r="AZ943">
        <v>15.8</v>
      </c>
      <c r="BA943">
        <v>19.899999999999999</v>
      </c>
      <c r="BB943">
        <v>0.79300000000000004</v>
      </c>
      <c r="BC943">
        <v>9.3000000000000007</v>
      </c>
      <c r="BD943">
        <v>35.4</v>
      </c>
      <c r="BE943">
        <v>44.7</v>
      </c>
      <c r="BF943">
        <v>24.4</v>
      </c>
      <c r="BG943">
        <v>7.5</v>
      </c>
      <c r="BH943">
        <v>5</v>
      </c>
      <c r="BI943">
        <v>13.9</v>
      </c>
      <c r="BJ943">
        <v>18.899999999999999</v>
      </c>
      <c r="BK943">
        <v>110.1</v>
      </c>
      <c r="BL943">
        <v>41.4</v>
      </c>
      <c r="BM943">
        <v>92</v>
      </c>
      <c r="BN943">
        <v>0.45</v>
      </c>
      <c r="BO943">
        <v>11.9</v>
      </c>
      <c r="BP943">
        <v>34.4</v>
      </c>
      <c r="BQ943">
        <v>0.34499999999999997</v>
      </c>
      <c r="BR943">
        <v>29.5</v>
      </c>
      <c r="BS943">
        <v>57.6</v>
      </c>
      <c r="BT943">
        <v>0.51300000000000001</v>
      </c>
      <c r="BU943">
        <v>15.4</v>
      </c>
      <c r="BV943">
        <v>19.899999999999999</v>
      </c>
      <c r="BW943">
        <v>0.77500000000000002</v>
      </c>
      <c r="BX943">
        <v>12.2</v>
      </c>
      <c r="BY943">
        <v>35.700000000000003</v>
      </c>
      <c r="BZ943">
        <v>47.9</v>
      </c>
      <c r="CA943">
        <v>24.5</v>
      </c>
      <c r="CB943">
        <v>7.8</v>
      </c>
      <c r="CC943">
        <v>4.2</v>
      </c>
      <c r="CD943">
        <v>13.8</v>
      </c>
      <c r="CE943">
        <v>18.8</v>
      </c>
      <c r="CF943">
        <v>110.1</v>
      </c>
      <c r="CG943" t="s">
        <v>542</v>
      </c>
    </row>
    <row r="944" spans="1:85" x14ac:dyDescent="0.35">
      <c r="A944">
        <v>41.9</v>
      </c>
      <c r="B944">
        <v>90.4</v>
      </c>
      <c r="C944">
        <v>0.46300000000000002</v>
      </c>
      <c r="D944">
        <v>12.3</v>
      </c>
      <c r="E944">
        <v>35.700000000000003</v>
      </c>
      <c r="F944">
        <v>0.34399999999999997</v>
      </c>
      <c r="G944">
        <v>29.6</v>
      </c>
      <c r="H944">
        <v>54.7</v>
      </c>
      <c r="I944">
        <v>0.54100000000000004</v>
      </c>
      <c r="J944">
        <v>16.600000000000001</v>
      </c>
      <c r="K944">
        <v>21.6</v>
      </c>
      <c r="L944">
        <v>0.76800000000000002</v>
      </c>
      <c r="M944">
        <v>11.4</v>
      </c>
      <c r="N944">
        <v>32.9</v>
      </c>
      <c r="O944">
        <v>44.3</v>
      </c>
      <c r="P944">
        <v>25.6</v>
      </c>
      <c r="Q944">
        <v>7.2</v>
      </c>
      <c r="R944">
        <v>5.6</v>
      </c>
      <c r="S944">
        <v>14.6</v>
      </c>
      <c r="T944">
        <v>20.6</v>
      </c>
      <c r="U944">
        <v>112.6</v>
      </c>
      <c r="V944">
        <v>42.9</v>
      </c>
      <c r="W944">
        <v>88.8</v>
      </c>
      <c r="X944">
        <v>0.48299999999999998</v>
      </c>
      <c r="Y944">
        <v>12.1</v>
      </c>
      <c r="Z944">
        <v>32.6</v>
      </c>
      <c r="AA944">
        <v>0.372</v>
      </c>
      <c r="AB944">
        <v>30.8</v>
      </c>
      <c r="AC944">
        <v>56.3</v>
      </c>
      <c r="AD944">
        <v>0.54700000000000004</v>
      </c>
      <c r="AE944">
        <v>18.100000000000001</v>
      </c>
      <c r="AF944">
        <v>22.7</v>
      </c>
      <c r="AG944">
        <v>0.79700000000000004</v>
      </c>
      <c r="AH944">
        <v>10.3</v>
      </c>
      <c r="AI944">
        <v>33.299999999999997</v>
      </c>
      <c r="AJ944">
        <v>43.5</v>
      </c>
      <c r="AK944">
        <v>25.4</v>
      </c>
      <c r="AL944">
        <v>8.1999999999999993</v>
      </c>
      <c r="AM944">
        <v>4.9000000000000004</v>
      </c>
      <c r="AN944">
        <v>13.4</v>
      </c>
      <c r="AO944">
        <v>19.399999999999999</v>
      </c>
      <c r="AP944">
        <v>116.1</v>
      </c>
      <c r="AQ944">
        <v>38.6</v>
      </c>
      <c r="AR944">
        <v>89.6</v>
      </c>
      <c r="AS944">
        <v>0.43099999999999999</v>
      </c>
      <c r="AT944">
        <v>11.4</v>
      </c>
      <c r="AU944">
        <v>35</v>
      </c>
      <c r="AV944">
        <v>0.32600000000000001</v>
      </c>
      <c r="AW944">
        <v>27.2</v>
      </c>
      <c r="AX944">
        <v>54.6</v>
      </c>
      <c r="AY944">
        <v>0.498</v>
      </c>
      <c r="AZ944">
        <v>17.399999999999999</v>
      </c>
      <c r="BA944">
        <v>22.3</v>
      </c>
      <c r="BB944">
        <v>0.78200000000000003</v>
      </c>
      <c r="BC944">
        <v>11.1</v>
      </c>
      <c r="BD944">
        <v>32.4</v>
      </c>
      <c r="BE944">
        <v>43.5</v>
      </c>
      <c r="BF944">
        <v>23.7</v>
      </c>
      <c r="BG944">
        <v>7.8</v>
      </c>
      <c r="BH944">
        <v>4.8</v>
      </c>
      <c r="BI944">
        <v>14.3</v>
      </c>
      <c r="BJ944">
        <v>22.2</v>
      </c>
      <c r="BK944">
        <v>106</v>
      </c>
      <c r="BL944">
        <v>41.1</v>
      </c>
      <c r="BM944">
        <v>87</v>
      </c>
      <c r="BN944">
        <v>0.47299999999999998</v>
      </c>
      <c r="BO944">
        <v>11.9</v>
      </c>
      <c r="BP944">
        <v>32.9</v>
      </c>
      <c r="BQ944">
        <v>0.36199999999999999</v>
      </c>
      <c r="BR944">
        <v>29.2</v>
      </c>
      <c r="BS944">
        <v>54.1</v>
      </c>
      <c r="BT944">
        <v>0.54</v>
      </c>
      <c r="BU944">
        <v>19.7</v>
      </c>
      <c r="BV944">
        <v>25.4</v>
      </c>
      <c r="BW944">
        <v>0.77700000000000002</v>
      </c>
      <c r="BX944">
        <v>10.4</v>
      </c>
      <c r="BY944">
        <v>36.299999999999997</v>
      </c>
      <c r="BZ944">
        <v>46.8</v>
      </c>
      <c r="CA944">
        <v>25.4</v>
      </c>
      <c r="CB944">
        <v>7.5</v>
      </c>
      <c r="CC944">
        <v>5.3</v>
      </c>
      <c r="CD944">
        <v>14.8</v>
      </c>
      <c r="CE944">
        <v>20</v>
      </c>
      <c r="CF944">
        <v>113.8</v>
      </c>
      <c r="CG944" t="s">
        <v>542</v>
      </c>
    </row>
    <row r="945" spans="1:85" x14ac:dyDescent="0.35">
      <c r="A945">
        <v>41.2</v>
      </c>
      <c r="B945">
        <v>87.8</v>
      </c>
      <c r="C945">
        <v>0.46899999999999997</v>
      </c>
      <c r="D945">
        <v>12.1</v>
      </c>
      <c r="E945">
        <v>34</v>
      </c>
      <c r="F945">
        <v>0.35499999999999998</v>
      </c>
      <c r="G945">
        <v>29.1</v>
      </c>
      <c r="H945">
        <v>53.8</v>
      </c>
      <c r="I945">
        <v>0.54100000000000004</v>
      </c>
      <c r="J945">
        <v>17.399999999999999</v>
      </c>
      <c r="K945">
        <v>22.9</v>
      </c>
      <c r="L945">
        <v>0.76</v>
      </c>
      <c r="M945">
        <v>10.6</v>
      </c>
      <c r="N945">
        <v>35.299999999999997</v>
      </c>
      <c r="O945">
        <v>45.9</v>
      </c>
      <c r="P945">
        <v>26.1</v>
      </c>
      <c r="Q945">
        <v>7.3</v>
      </c>
      <c r="R945">
        <v>4.3</v>
      </c>
      <c r="S945">
        <v>14.9</v>
      </c>
      <c r="T945">
        <v>18.100000000000001</v>
      </c>
      <c r="U945">
        <v>111.9</v>
      </c>
      <c r="V945">
        <v>41</v>
      </c>
      <c r="W945">
        <v>90.5</v>
      </c>
      <c r="X945">
        <v>0.45200000000000001</v>
      </c>
      <c r="Y945">
        <v>12.1</v>
      </c>
      <c r="Z945">
        <v>34.4</v>
      </c>
      <c r="AA945">
        <v>0.35299999999999998</v>
      </c>
      <c r="AB945">
        <v>28.8</v>
      </c>
      <c r="AC945">
        <v>56.1</v>
      </c>
      <c r="AD945">
        <v>0.51400000000000001</v>
      </c>
      <c r="AE945">
        <v>15.6</v>
      </c>
      <c r="AF945">
        <v>20.100000000000001</v>
      </c>
      <c r="AG945">
        <v>0.77400000000000002</v>
      </c>
      <c r="AH945">
        <v>10.9</v>
      </c>
      <c r="AI945">
        <v>33.6</v>
      </c>
      <c r="AJ945">
        <v>44.5</v>
      </c>
      <c r="AK945">
        <v>25</v>
      </c>
      <c r="AL945">
        <v>8.6999999999999993</v>
      </c>
      <c r="AM945">
        <v>4.8</v>
      </c>
      <c r="AN945">
        <v>13.9</v>
      </c>
      <c r="AO945">
        <v>20.7</v>
      </c>
      <c r="AP945">
        <v>109.7</v>
      </c>
      <c r="AQ945">
        <v>40.700000000000003</v>
      </c>
      <c r="AR945">
        <v>87.3</v>
      </c>
      <c r="AS945">
        <v>0.46600000000000003</v>
      </c>
      <c r="AT945">
        <v>12</v>
      </c>
      <c r="AU945">
        <v>32.799999999999997</v>
      </c>
      <c r="AV945">
        <v>0.36399999999999999</v>
      </c>
      <c r="AW945">
        <v>28.7</v>
      </c>
      <c r="AX945">
        <v>54.4</v>
      </c>
      <c r="AY945">
        <v>0.52700000000000002</v>
      </c>
      <c r="AZ945">
        <v>20.2</v>
      </c>
      <c r="BA945">
        <v>24.6</v>
      </c>
      <c r="BB945">
        <v>0.82099999999999995</v>
      </c>
      <c r="BC945">
        <v>8.8000000000000007</v>
      </c>
      <c r="BD945">
        <v>34.9</v>
      </c>
      <c r="BE945">
        <v>43.7</v>
      </c>
      <c r="BF945">
        <v>24.5</v>
      </c>
      <c r="BG945">
        <v>8</v>
      </c>
      <c r="BH945">
        <v>5.5</v>
      </c>
      <c r="BI945">
        <v>12.9</v>
      </c>
      <c r="BJ945">
        <v>20</v>
      </c>
      <c r="BK945">
        <v>113.5</v>
      </c>
      <c r="BL945">
        <v>41</v>
      </c>
      <c r="BM945">
        <v>89.4</v>
      </c>
      <c r="BN945">
        <v>0.45800000000000002</v>
      </c>
      <c r="BO945">
        <v>11.7</v>
      </c>
      <c r="BP945">
        <v>33.9</v>
      </c>
      <c r="BQ945">
        <v>0.34599999999999997</v>
      </c>
      <c r="BR945">
        <v>29.2</v>
      </c>
      <c r="BS945">
        <v>55.5</v>
      </c>
      <c r="BT945">
        <v>0.52700000000000002</v>
      </c>
      <c r="BU945">
        <v>17.2</v>
      </c>
      <c r="BV945">
        <v>22.3</v>
      </c>
      <c r="BW945">
        <v>0.76900000000000002</v>
      </c>
      <c r="BX945">
        <v>10.6</v>
      </c>
      <c r="BY945">
        <v>35.1</v>
      </c>
      <c r="BZ945">
        <v>45.6</v>
      </c>
      <c r="CA945">
        <v>24.3</v>
      </c>
      <c r="CB945">
        <v>6.8</v>
      </c>
      <c r="CC945">
        <v>4.8</v>
      </c>
      <c r="CD945">
        <v>13.7</v>
      </c>
      <c r="CE945">
        <v>20.100000000000001</v>
      </c>
      <c r="CF945">
        <v>110.8</v>
      </c>
      <c r="CG945" t="s">
        <v>542</v>
      </c>
    </row>
    <row r="946" spans="1:85" x14ac:dyDescent="0.35">
      <c r="A946">
        <v>42.4</v>
      </c>
      <c r="B946">
        <v>90.3</v>
      </c>
      <c r="C946">
        <v>0.47</v>
      </c>
      <c r="D946">
        <v>13.2</v>
      </c>
      <c r="E946">
        <v>35.200000000000003</v>
      </c>
      <c r="F946">
        <v>0.374</v>
      </c>
      <c r="G946">
        <v>29.2</v>
      </c>
      <c r="H946">
        <v>55.1</v>
      </c>
      <c r="I946">
        <v>0.53100000000000003</v>
      </c>
      <c r="J946">
        <v>18.5</v>
      </c>
      <c r="K946">
        <v>22.8</v>
      </c>
      <c r="L946">
        <v>0.81200000000000006</v>
      </c>
      <c r="M946">
        <v>10.3</v>
      </c>
      <c r="N946">
        <v>34.700000000000003</v>
      </c>
      <c r="O946">
        <v>45</v>
      </c>
      <c r="P946">
        <v>25.2</v>
      </c>
      <c r="Q946">
        <v>7.3</v>
      </c>
      <c r="R946">
        <v>4.3</v>
      </c>
      <c r="S946">
        <v>12.1</v>
      </c>
      <c r="T946">
        <v>19.100000000000001</v>
      </c>
      <c r="U946">
        <v>116.5</v>
      </c>
      <c r="V946">
        <v>42.8</v>
      </c>
      <c r="W946">
        <v>91</v>
      </c>
      <c r="X946">
        <v>0.47099999999999997</v>
      </c>
      <c r="Y946">
        <v>13.1</v>
      </c>
      <c r="Z946">
        <v>36</v>
      </c>
      <c r="AA946">
        <v>0.36399999999999999</v>
      </c>
      <c r="AB946">
        <v>29.7</v>
      </c>
      <c r="AC946">
        <v>54.9</v>
      </c>
      <c r="AD946">
        <v>0.54100000000000004</v>
      </c>
      <c r="AE946">
        <v>16.100000000000001</v>
      </c>
      <c r="AF946">
        <v>20.399999999999999</v>
      </c>
      <c r="AG946">
        <v>0.79200000000000004</v>
      </c>
      <c r="AH946">
        <v>10.4</v>
      </c>
      <c r="AI946">
        <v>34.4</v>
      </c>
      <c r="AJ946">
        <v>44.8</v>
      </c>
      <c r="AK946">
        <v>26</v>
      </c>
      <c r="AL946">
        <v>7.2</v>
      </c>
      <c r="AM946">
        <v>4.5999999999999996</v>
      </c>
      <c r="AN946">
        <v>13</v>
      </c>
      <c r="AO946">
        <v>20.8</v>
      </c>
      <c r="AP946">
        <v>114.9</v>
      </c>
      <c r="AQ946">
        <v>41.5</v>
      </c>
      <c r="AR946">
        <v>88</v>
      </c>
      <c r="AS946">
        <v>0.47199999999999998</v>
      </c>
      <c r="AT946">
        <v>10.7</v>
      </c>
      <c r="AU946">
        <v>31.3</v>
      </c>
      <c r="AV946">
        <v>0.34200000000000003</v>
      </c>
      <c r="AW946">
        <v>30.8</v>
      </c>
      <c r="AX946">
        <v>56.7</v>
      </c>
      <c r="AY946">
        <v>0.54300000000000004</v>
      </c>
      <c r="AZ946">
        <v>17.399999999999999</v>
      </c>
      <c r="BA946">
        <v>22.2</v>
      </c>
      <c r="BB946">
        <v>0.78300000000000003</v>
      </c>
      <c r="BC946">
        <v>9.1999999999999993</v>
      </c>
      <c r="BD946">
        <v>34.9</v>
      </c>
      <c r="BE946">
        <v>44.1</v>
      </c>
      <c r="BF946">
        <v>25.6</v>
      </c>
      <c r="BG946">
        <v>6.5</v>
      </c>
      <c r="BH946">
        <v>5.0999999999999996</v>
      </c>
      <c r="BI946">
        <v>13.4</v>
      </c>
      <c r="BJ946">
        <v>19.3</v>
      </c>
      <c r="BK946">
        <v>111.1</v>
      </c>
      <c r="BL946">
        <v>42.2</v>
      </c>
      <c r="BM946">
        <v>90.9</v>
      </c>
      <c r="BN946">
        <v>0.46400000000000002</v>
      </c>
      <c r="BO946">
        <v>11.7</v>
      </c>
      <c r="BP946">
        <v>32.5</v>
      </c>
      <c r="BQ946">
        <v>0.36099999999999999</v>
      </c>
      <c r="BR946">
        <v>30.5</v>
      </c>
      <c r="BS946">
        <v>58.4</v>
      </c>
      <c r="BT946">
        <v>0.52200000000000002</v>
      </c>
      <c r="BU946">
        <v>18.399999999999999</v>
      </c>
      <c r="BV946">
        <v>22.8</v>
      </c>
      <c r="BW946">
        <v>0.80700000000000005</v>
      </c>
      <c r="BX946">
        <v>10.5</v>
      </c>
      <c r="BY946">
        <v>34.700000000000003</v>
      </c>
      <c r="BZ946">
        <v>45.2</v>
      </c>
      <c r="CA946">
        <v>24.2</v>
      </c>
      <c r="CB946">
        <v>7.5</v>
      </c>
      <c r="CC946">
        <v>4.3</v>
      </c>
      <c r="CD946">
        <v>12.1</v>
      </c>
      <c r="CE946">
        <v>20.399999999999999</v>
      </c>
      <c r="CF946">
        <v>114.5</v>
      </c>
      <c r="CG946" t="s">
        <v>543</v>
      </c>
    </row>
    <row r="947" spans="1:85" x14ac:dyDescent="0.35">
      <c r="A947">
        <v>41.7</v>
      </c>
      <c r="B947">
        <v>89.1</v>
      </c>
      <c r="C947">
        <v>0.46800000000000003</v>
      </c>
      <c r="D947">
        <v>14</v>
      </c>
      <c r="E947">
        <v>38.299999999999997</v>
      </c>
      <c r="F947">
        <v>0.36599999999999999</v>
      </c>
      <c r="G947">
        <v>27.7</v>
      </c>
      <c r="H947">
        <v>50.8</v>
      </c>
      <c r="I947">
        <v>0.54400000000000004</v>
      </c>
      <c r="J947">
        <v>17.7</v>
      </c>
      <c r="K947">
        <v>22.9</v>
      </c>
      <c r="L947">
        <v>0.77600000000000002</v>
      </c>
      <c r="M947">
        <v>10.199999999999999</v>
      </c>
      <c r="N947">
        <v>36.299999999999997</v>
      </c>
      <c r="O947">
        <v>46.6</v>
      </c>
      <c r="P947">
        <v>23.8</v>
      </c>
      <c r="Q947">
        <v>7.6</v>
      </c>
      <c r="R947">
        <v>4</v>
      </c>
      <c r="S947">
        <v>13.4</v>
      </c>
      <c r="T947">
        <v>18.2</v>
      </c>
      <c r="U947">
        <v>115.1</v>
      </c>
      <c r="V947">
        <v>41.2</v>
      </c>
      <c r="W947">
        <v>90.3</v>
      </c>
      <c r="X947">
        <v>0.45600000000000002</v>
      </c>
      <c r="Y947">
        <v>14.4</v>
      </c>
      <c r="Z947">
        <v>40.5</v>
      </c>
      <c r="AA947">
        <v>0.35599999999999998</v>
      </c>
      <c r="AB947">
        <v>26.8</v>
      </c>
      <c r="AC947">
        <v>49.9</v>
      </c>
      <c r="AD947">
        <v>0.53700000000000003</v>
      </c>
      <c r="AE947">
        <v>14.9</v>
      </c>
      <c r="AF947">
        <v>19.899999999999999</v>
      </c>
      <c r="AG947">
        <v>0.751</v>
      </c>
      <c r="AH947">
        <v>9.9</v>
      </c>
      <c r="AI947">
        <v>34.1</v>
      </c>
      <c r="AJ947">
        <v>44</v>
      </c>
      <c r="AK947">
        <v>25.8</v>
      </c>
      <c r="AL947">
        <v>7.4</v>
      </c>
      <c r="AM947">
        <v>4.3</v>
      </c>
      <c r="AN947">
        <v>13</v>
      </c>
      <c r="AO947">
        <v>19.600000000000001</v>
      </c>
      <c r="AP947">
        <v>111.8</v>
      </c>
      <c r="AQ947">
        <v>42.3</v>
      </c>
      <c r="AR947">
        <v>88.2</v>
      </c>
      <c r="AS947">
        <v>0.48</v>
      </c>
      <c r="AT947">
        <v>10.8</v>
      </c>
      <c r="AU947">
        <v>29.3</v>
      </c>
      <c r="AV947">
        <v>0.36899999999999999</v>
      </c>
      <c r="AW947">
        <v>31.6</v>
      </c>
      <c r="AX947">
        <v>58.9</v>
      </c>
      <c r="AY947">
        <v>0.53500000000000003</v>
      </c>
      <c r="AZ947">
        <v>17.8</v>
      </c>
      <c r="BA947">
        <v>21.9</v>
      </c>
      <c r="BB947">
        <v>0.81299999999999994</v>
      </c>
      <c r="BC947">
        <v>8.8000000000000007</v>
      </c>
      <c r="BD947">
        <v>34.200000000000003</v>
      </c>
      <c r="BE947">
        <v>42.9</v>
      </c>
      <c r="BF947">
        <v>24.2</v>
      </c>
      <c r="BG947">
        <v>7.2</v>
      </c>
      <c r="BH947">
        <v>4.2</v>
      </c>
      <c r="BI947">
        <v>13</v>
      </c>
      <c r="BJ947">
        <v>19.100000000000001</v>
      </c>
      <c r="BK947">
        <v>113.2</v>
      </c>
      <c r="BL947">
        <v>42</v>
      </c>
      <c r="BM947">
        <v>88.7</v>
      </c>
      <c r="BN947">
        <v>0.47399999999999998</v>
      </c>
      <c r="BO947">
        <v>11.9</v>
      </c>
      <c r="BP947">
        <v>32.4</v>
      </c>
      <c r="BQ947">
        <v>0.36599999999999999</v>
      </c>
      <c r="BR947">
        <v>30.2</v>
      </c>
      <c r="BS947">
        <v>56.3</v>
      </c>
      <c r="BT947">
        <v>0.53600000000000003</v>
      </c>
      <c r="BU947">
        <v>17.7</v>
      </c>
      <c r="BV947">
        <v>22.3</v>
      </c>
      <c r="BW947">
        <v>0.79500000000000004</v>
      </c>
      <c r="BX947">
        <v>9.5</v>
      </c>
      <c r="BY947">
        <v>34.4</v>
      </c>
      <c r="BZ947">
        <v>43.8</v>
      </c>
      <c r="CA947">
        <v>25.4</v>
      </c>
      <c r="CB947">
        <v>7.2</v>
      </c>
      <c r="CC947">
        <v>5.0999999999999996</v>
      </c>
      <c r="CD947">
        <v>13.3</v>
      </c>
      <c r="CE947">
        <v>18.399999999999999</v>
      </c>
      <c r="CF947">
        <v>113.6</v>
      </c>
      <c r="CG947" t="s">
        <v>543</v>
      </c>
    </row>
    <row r="948" spans="1:85" x14ac:dyDescent="0.35">
      <c r="A948">
        <v>38.4</v>
      </c>
      <c r="B948">
        <v>88.5</v>
      </c>
      <c r="C948">
        <v>0.434</v>
      </c>
      <c r="D948">
        <v>12.2</v>
      </c>
      <c r="E948">
        <v>36.9</v>
      </c>
      <c r="F948">
        <v>0.33100000000000002</v>
      </c>
      <c r="G948">
        <v>26.2</v>
      </c>
      <c r="H948">
        <v>51.6</v>
      </c>
      <c r="I948">
        <v>0.50700000000000001</v>
      </c>
      <c r="J948">
        <v>15.5</v>
      </c>
      <c r="K948">
        <v>19.7</v>
      </c>
      <c r="L948">
        <v>0.78700000000000003</v>
      </c>
      <c r="M948">
        <v>9.1</v>
      </c>
      <c r="N948">
        <v>35.299999999999997</v>
      </c>
      <c r="O948">
        <v>44.4</v>
      </c>
      <c r="P948">
        <v>23.8</v>
      </c>
      <c r="Q948">
        <v>6.8</v>
      </c>
      <c r="R948">
        <v>4.5</v>
      </c>
      <c r="S948">
        <v>14.5</v>
      </c>
      <c r="T948">
        <v>19.7</v>
      </c>
      <c r="U948">
        <v>104.5</v>
      </c>
      <c r="V948">
        <v>40.9</v>
      </c>
      <c r="W948">
        <v>89.3</v>
      </c>
      <c r="X948">
        <v>0.45800000000000002</v>
      </c>
      <c r="Y948">
        <v>13.2</v>
      </c>
      <c r="Z948">
        <v>36.4</v>
      </c>
      <c r="AA948">
        <v>0.36299999999999999</v>
      </c>
      <c r="AB948">
        <v>27.7</v>
      </c>
      <c r="AC948">
        <v>52.8</v>
      </c>
      <c r="AD948">
        <v>0.52400000000000002</v>
      </c>
      <c r="AE948">
        <v>17.5</v>
      </c>
      <c r="AF948">
        <v>22.6</v>
      </c>
      <c r="AG948">
        <v>0.77200000000000002</v>
      </c>
      <c r="AH948">
        <v>10.4</v>
      </c>
      <c r="AI948">
        <v>36.9</v>
      </c>
      <c r="AJ948">
        <v>47.3</v>
      </c>
      <c r="AK948">
        <v>24.9</v>
      </c>
      <c r="AL948">
        <v>8</v>
      </c>
      <c r="AM948">
        <v>5.2</v>
      </c>
      <c r="AN948">
        <v>13.2</v>
      </c>
      <c r="AO948">
        <v>18.399999999999999</v>
      </c>
      <c r="AP948">
        <v>112.5</v>
      </c>
      <c r="AQ948">
        <v>41.9</v>
      </c>
      <c r="AR948">
        <v>94.3</v>
      </c>
      <c r="AS948">
        <v>0.44500000000000001</v>
      </c>
      <c r="AT948">
        <v>12.3</v>
      </c>
      <c r="AU948">
        <v>35.299999999999997</v>
      </c>
      <c r="AV948">
        <v>0.34899999999999998</v>
      </c>
      <c r="AW948">
        <v>29.6</v>
      </c>
      <c r="AX948">
        <v>58.9</v>
      </c>
      <c r="AY948">
        <v>0.503</v>
      </c>
      <c r="AZ948">
        <v>16.7</v>
      </c>
      <c r="BA948">
        <v>22</v>
      </c>
      <c r="BB948">
        <v>0.75900000000000001</v>
      </c>
      <c r="BC948">
        <v>13.8</v>
      </c>
      <c r="BD948">
        <v>33</v>
      </c>
      <c r="BE948">
        <v>46.8</v>
      </c>
      <c r="BF948">
        <v>22.8</v>
      </c>
      <c r="BG948">
        <v>9.3000000000000007</v>
      </c>
      <c r="BH948">
        <v>4.7</v>
      </c>
      <c r="BI948">
        <v>12.9</v>
      </c>
      <c r="BJ948">
        <v>20.2</v>
      </c>
      <c r="BK948">
        <v>112.9</v>
      </c>
      <c r="BL948">
        <v>40.200000000000003</v>
      </c>
      <c r="BM948">
        <v>87.1</v>
      </c>
      <c r="BN948">
        <v>0.46200000000000002</v>
      </c>
      <c r="BO948">
        <v>12.8</v>
      </c>
      <c r="BP948">
        <v>36</v>
      </c>
      <c r="BQ948">
        <v>0.35399999999999998</v>
      </c>
      <c r="BR948">
        <v>27.5</v>
      </c>
      <c r="BS948">
        <v>51.1</v>
      </c>
      <c r="BT948">
        <v>0.53800000000000003</v>
      </c>
      <c r="BU948">
        <v>17.3</v>
      </c>
      <c r="BV948">
        <v>21.9</v>
      </c>
      <c r="BW948">
        <v>0.78900000000000003</v>
      </c>
      <c r="BX948">
        <v>10.7</v>
      </c>
      <c r="BY948">
        <v>34.799999999999997</v>
      </c>
      <c r="BZ948">
        <v>45.5</v>
      </c>
      <c r="CA948">
        <v>26.1</v>
      </c>
      <c r="CB948">
        <v>6.9</v>
      </c>
      <c r="CC948">
        <v>5.2</v>
      </c>
      <c r="CD948">
        <v>16.3</v>
      </c>
      <c r="CE948">
        <v>19.7</v>
      </c>
      <c r="CF948">
        <v>110.5</v>
      </c>
      <c r="CG948" t="s">
        <v>543</v>
      </c>
    </row>
    <row r="949" spans="1:85" x14ac:dyDescent="0.35">
      <c r="A949">
        <v>41.7</v>
      </c>
      <c r="B949">
        <v>88.5</v>
      </c>
      <c r="C949">
        <v>0.47099999999999997</v>
      </c>
      <c r="D949">
        <v>14.9</v>
      </c>
      <c r="E949">
        <v>41.4</v>
      </c>
      <c r="F949">
        <v>0.36</v>
      </c>
      <c r="G949">
        <v>26.7</v>
      </c>
      <c r="H949">
        <v>47.1</v>
      </c>
      <c r="I949">
        <v>0.56799999999999995</v>
      </c>
      <c r="J949">
        <v>18.399999999999999</v>
      </c>
      <c r="K949">
        <v>24</v>
      </c>
      <c r="L949">
        <v>0.76700000000000002</v>
      </c>
      <c r="M949">
        <v>11.1</v>
      </c>
      <c r="N949">
        <v>36.5</v>
      </c>
      <c r="O949">
        <v>47.6</v>
      </c>
      <c r="P949">
        <v>23</v>
      </c>
      <c r="Q949">
        <v>7.4</v>
      </c>
      <c r="R949">
        <v>5</v>
      </c>
      <c r="S949">
        <v>14.4</v>
      </c>
      <c r="T949">
        <v>19.399999999999999</v>
      </c>
      <c r="U949">
        <v>116.7</v>
      </c>
      <c r="V949">
        <v>41.5</v>
      </c>
      <c r="W949">
        <v>91.7</v>
      </c>
      <c r="X949">
        <v>0.45300000000000001</v>
      </c>
      <c r="Y949">
        <v>12.4</v>
      </c>
      <c r="Z949">
        <v>35.5</v>
      </c>
      <c r="AA949">
        <v>0.35</v>
      </c>
      <c r="AB949">
        <v>29.1</v>
      </c>
      <c r="AC949">
        <v>56.1</v>
      </c>
      <c r="AD949">
        <v>0.51800000000000002</v>
      </c>
      <c r="AE949">
        <v>15</v>
      </c>
      <c r="AF949">
        <v>19.8</v>
      </c>
      <c r="AG949">
        <v>0.75800000000000001</v>
      </c>
      <c r="AH949">
        <v>10.1</v>
      </c>
      <c r="AI949">
        <v>32.6</v>
      </c>
      <c r="AJ949">
        <v>42.7</v>
      </c>
      <c r="AK949">
        <v>24</v>
      </c>
      <c r="AL949">
        <v>8</v>
      </c>
      <c r="AM949">
        <v>4.4000000000000004</v>
      </c>
      <c r="AN949">
        <v>12.3</v>
      </c>
      <c r="AO949">
        <v>20.8</v>
      </c>
      <c r="AP949">
        <v>110.5</v>
      </c>
      <c r="AQ949">
        <v>41.2</v>
      </c>
      <c r="AR949">
        <v>90.1</v>
      </c>
      <c r="AS949">
        <v>0.45700000000000002</v>
      </c>
      <c r="AT949">
        <v>10.9</v>
      </c>
      <c r="AU949">
        <v>32.799999999999997</v>
      </c>
      <c r="AV949">
        <v>0.33200000000000002</v>
      </c>
      <c r="AW949">
        <v>30.2</v>
      </c>
      <c r="AX949">
        <v>57.3</v>
      </c>
      <c r="AY949">
        <v>0.52800000000000002</v>
      </c>
      <c r="AZ949">
        <v>18.8</v>
      </c>
      <c r="BA949">
        <v>23.8</v>
      </c>
      <c r="BB949">
        <v>0.78900000000000003</v>
      </c>
      <c r="BC949">
        <v>12.3</v>
      </c>
      <c r="BD949">
        <v>34.1</v>
      </c>
      <c r="BE949">
        <v>46.3</v>
      </c>
      <c r="BF949">
        <v>25.6</v>
      </c>
      <c r="BG949">
        <v>8.5</v>
      </c>
      <c r="BH949">
        <v>4.0999999999999996</v>
      </c>
      <c r="BI949">
        <v>14.4</v>
      </c>
      <c r="BJ949">
        <v>20.100000000000001</v>
      </c>
      <c r="BK949">
        <v>112</v>
      </c>
      <c r="BL949">
        <v>41.2</v>
      </c>
      <c r="BM949">
        <v>87.6</v>
      </c>
      <c r="BN949">
        <v>0.47099999999999997</v>
      </c>
      <c r="BO949">
        <v>13.3</v>
      </c>
      <c r="BP949">
        <v>36.4</v>
      </c>
      <c r="BQ949">
        <v>0.36499999999999999</v>
      </c>
      <c r="BR949">
        <v>27.9</v>
      </c>
      <c r="BS949">
        <v>51.2</v>
      </c>
      <c r="BT949">
        <v>0.54600000000000004</v>
      </c>
      <c r="BU949">
        <v>17.2</v>
      </c>
      <c r="BV949">
        <v>21.9</v>
      </c>
      <c r="BW949">
        <v>0.78600000000000003</v>
      </c>
      <c r="BX949">
        <v>9.5</v>
      </c>
      <c r="BY949">
        <v>33.299999999999997</v>
      </c>
      <c r="BZ949">
        <v>42.8</v>
      </c>
      <c r="CA949">
        <v>25.5</v>
      </c>
      <c r="CB949">
        <v>7.6</v>
      </c>
      <c r="CC949">
        <v>4.9000000000000004</v>
      </c>
      <c r="CD949">
        <v>14.5</v>
      </c>
      <c r="CE949">
        <v>21</v>
      </c>
      <c r="CF949">
        <v>113</v>
      </c>
      <c r="CG949" t="s">
        <v>542</v>
      </c>
    </row>
    <row r="950" spans="1:85" x14ac:dyDescent="0.35">
      <c r="A950">
        <v>41</v>
      </c>
      <c r="B950">
        <v>89.7</v>
      </c>
      <c r="C950">
        <v>0.45700000000000002</v>
      </c>
      <c r="D950">
        <v>14.6</v>
      </c>
      <c r="E950">
        <v>40.700000000000003</v>
      </c>
      <c r="F950">
        <v>0.35799999999999998</v>
      </c>
      <c r="G950">
        <v>26.5</v>
      </c>
      <c r="H950">
        <v>49</v>
      </c>
      <c r="I950">
        <v>0.54</v>
      </c>
      <c r="J950">
        <v>17.7</v>
      </c>
      <c r="K950">
        <v>22.8</v>
      </c>
      <c r="L950">
        <v>0.77800000000000002</v>
      </c>
      <c r="M950">
        <v>11.1</v>
      </c>
      <c r="N950">
        <v>32.5</v>
      </c>
      <c r="O950">
        <v>43.5</v>
      </c>
      <c r="P950">
        <v>25.3</v>
      </c>
      <c r="Q950">
        <v>8.6999999999999993</v>
      </c>
      <c r="R950">
        <v>5.5</v>
      </c>
      <c r="S950">
        <v>14.1</v>
      </c>
      <c r="T950">
        <v>21.5</v>
      </c>
      <c r="U950">
        <v>114.3</v>
      </c>
      <c r="V950">
        <v>39.700000000000003</v>
      </c>
      <c r="W950">
        <v>86.1</v>
      </c>
      <c r="X950">
        <v>0.46</v>
      </c>
      <c r="Y950">
        <v>12.9</v>
      </c>
      <c r="Z950">
        <v>36.799999999999997</v>
      </c>
      <c r="AA950">
        <v>0.35</v>
      </c>
      <c r="AB950">
        <v>26.8</v>
      </c>
      <c r="AC950">
        <v>49.3</v>
      </c>
      <c r="AD950">
        <v>0.54300000000000004</v>
      </c>
      <c r="AE950">
        <v>19.5</v>
      </c>
      <c r="AF950">
        <v>25</v>
      </c>
      <c r="AG950">
        <v>0.78</v>
      </c>
      <c r="AH950">
        <v>10.9</v>
      </c>
      <c r="AI950">
        <v>34.4</v>
      </c>
      <c r="AJ950">
        <v>45.2</v>
      </c>
      <c r="AK950">
        <v>25.8</v>
      </c>
      <c r="AL950">
        <v>7.1</v>
      </c>
      <c r="AM950">
        <v>4.8</v>
      </c>
      <c r="AN950">
        <v>16.100000000000001</v>
      </c>
      <c r="AO950">
        <v>20.6</v>
      </c>
      <c r="AP950">
        <v>111.7</v>
      </c>
      <c r="AQ950">
        <v>38.6</v>
      </c>
      <c r="AR950">
        <v>89.9</v>
      </c>
      <c r="AS950">
        <v>0.43</v>
      </c>
      <c r="AT950">
        <v>12.2</v>
      </c>
      <c r="AU950">
        <v>37.700000000000003</v>
      </c>
      <c r="AV950">
        <v>0.32300000000000001</v>
      </c>
      <c r="AW950">
        <v>26.4</v>
      </c>
      <c r="AX950">
        <v>52.2</v>
      </c>
      <c r="AY950">
        <v>0.50700000000000001</v>
      </c>
      <c r="AZ950">
        <v>15.2</v>
      </c>
      <c r="BA950">
        <v>20.100000000000001</v>
      </c>
      <c r="BB950">
        <v>0.75600000000000001</v>
      </c>
      <c r="BC950">
        <v>10.5</v>
      </c>
      <c r="BD950">
        <v>35.5</v>
      </c>
      <c r="BE950">
        <v>46</v>
      </c>
      <c r="BF950">
        <v>22.4</v>
      </c>
      <c r="BG950">
        <v>7.6</v>
      </c>
      <c r="BH950">
        <v>4.7</v>
      </c>
      <c r="BI950">
        <v>14.1</v>
      </c>
      <c r="BJ950">
        <v>18.399999999999999</v>
      </c>
      <c r="BK950">
        <v>104.6</v>
      </c>
      <c r="BL950">
        <v>41.8</v>
      </c>
      <c r="BM950">
        <v>91.3</v>
      </c>
      <c r="BN950">
        <v>0.45800000000000002</v>
      </c>
      <c r="BO950">
        <v>13.7</v>
      </c>
      <c r="BP950">
        <v>39</v>
      </c>
      <c r="BQ950">
        <v>0.35299999999999998</v>
      </c>
      <c r="BR950">
        <v>28</v>
      </c>
      <c r="BS950">
        <v>52.3</v>
      </c>
      <c r="BT950">
        <v>0.53600000000000003</v>
      </c>
      <c r="BU950">
        <v>15.4</v>
      </c>
      <c r="BV950">
        <v>20</v>
      </c>
      <c r="BW950">
        <v>0.77100000000000002</v>
      </c>
      <c r="BX950">
        <v>11.1</v>
      </c>
      <c r="BY950">
        <v>37.6</v>
      </c>
      <c r="BZ950">
        <v>48.8</v>
      </c>
      <c r="CA950">
        <v>26.3</v>
      </c>
      <c r="CB950">
        <v>8.5</v>
      </c>
      <c r="CC950">
        <v>6</v>
      </c>
      <c r="CD950">
        <v>13.3</v>
      </c>
      <c r="CE950">
        <v>18</v>
      </c>
      <c r="CF950">
        <v>112.8</v>
      </c>
      <c r="CG950" t="s">
        <v>543</v>
      </c>
    </row>
    <row r="951" spans="1:85" x14ac:dyDescent="0.35">
      <c r="A951">
        <v>38.9</v>
      </c>
      <c r="B951">
        <v>85.3</v>
      </c>
      <c r="C951">
        <v>0.45600000000000002</v>
      </c>
      <c r="D951">
        <v>13.3</v>
      </c>
      <c r="E951">
        <v>38.200000000000003</v>
      </c>
      <c r="F951">
        <v>0.34899999999999998</v>
      </c>
      <c r="G951">
        <v>25.6</v>
      </c>
      <c r="H951">
        <v>47.1</v>
      </c>
      <c r="I951">
        <v>0.54300000000000004</v>
      </c>
      <c r="J951">
        <v>17.3</v>
      </c>
      <c r="K951">
        <v>24.2</v>
      </c>
      <c r="L951">
        <v>0.71299999999999997</v>
      </c>
      <c r="M951">
        <v>9.5</v>
      </c>
      <c r="N951">
        <v>32</v>
      </c>
      <c r="O951">
        <v>41.5</v>
      </c>
      <c r="P951">
        <v>23.3</v>
      </c>
      <c r="Q951">
        <v>7.2</v>
      </c>
      <c r="R951">
        <v>4.5999999999999996</v>
      </c>
      <c r="S951">
        <v>16.3</v>
      </c>
      <c r="T951">
        <v>20.399999999999999</v>
      </c>
      <c r="U951">
        <v>108.4</v>
      </c>
      <c r="V951">
        <v>42.9</v>
      </c>
      <c r="W951">
        <v>88.8</v>
      </c>
      <c r="X951">
        <v>0.48299999999999998</v>
      </c>
      <c r="Y951">
        <v>12.6</v>
      </c>
      <c r="Z951">
        <v>35.700000000000003</v>
      </c>
      <c r="AA951">
        <v>0.35299999999999998</v>
      </c>
      <c r="AB951">
        <v>30.3</v>
      </c>
      <c r="AC951">
        <v>53.1</v>
      </c>
      <c r="AD951">
        <v>0.56999999999999995</v>
      </c>
      <c r="AE951">
        <v>18.3</v>
      </c>
      <c r="AF951">
        <v>23.4</v>
      </c>
      <c r="AG951">
        <v>0.78200000000000003</v>
      </c>
      <c r="AH951">
        <v>11</v>
      </c>
      <c r="AI951">
        <v>34.1</v>
      </c>
      <c r="AJ951">
        <v>45.1</v>
      </c>
      <c r="AK951">
        <v>25.3</v>
      </c>
      <c r="AL951">
        <v>9.3000000000000007</v>
      </c>
      <c r="AM951">
        <v>5.7</v>
      </c>
      <c r="AN951">
        <v>13.9</v>
      </c>
      <c r="AO951">
        <v>21.8</v>
      </c>
      <c r="AP951">
        <v>116.7</v>
      </c>
      <c r="AQ951">
        <v>42.3</v>
      </c>
      <c r="AR951">
        <v>87.7</v>
      </c>
      <c r="AS951">
        <v>0.48299999999999998</v>
      </c>
      <c r="AT951">
        <v>12.9</v>
      </c>
      <c r="AU951">
        <v>36.5</v>
      </c>
      <c r="AV951">
        <v>0.35299999999999998</v>
      </c>
      <c r="AW951">
        <v>29.4</v>
      </c>
      <c r="AX951">
        <v>51.2</v>
      </c>
      <c r="AY951">
        <v>0.57499999999999996</v>
      </c>
      <c r="AZ951">
        <v>17</v>
      </c>
      <c r="BA951">
        <v>21.4</v>
      </c>
      <c r="BB951">
        <v>0.79500000000000004</v>
      </c>
      <c r="BC951">
        <v>9.3000000000000007</v>
      </c>
      <c r="BD951">
        <v>35.5</v>
      </c>
      <c r="BE951">
        <v>44.8</v>
      </c>
      <c r="BF951">
        <v>28.2</v>
      </c>
      <c r="BG951">
        <v>7.3</v>
      </c>
      <c r="BH951">
        <v>3.8</v>
      </c>
      <c r="BI951">
        <v>14.7</v>
      </c>
      <c r="BJ951">
        <v>20.3</v>
      </c>
      <c r="BK951">
        <v>114.5</v>
      </c>
      <c r="BL951">
        <v>41.7</v>
      </c>
      <c r="BM951">
        <v>88.8</v>
      </c>
      <c r="BN951">
        <v>0.47</v>
      </c>
      <c r="BO951">
        <v>12</v>
      </c>
      <c r="BP951">
        <v>34.799999999999997</v>
      </c>
      <c r="BQ951">
        <v>0.34599999999999997</v>
      </c>
      <c r="BR951">
        <v>29.7</v>
      </c>
      <c r="BS951">
        <v>54</v>
      </c>
      <c r="BT951">
        <v>0.54900000000000004</v>
      </c>
      <c r="BU951">
        <v>16.7</v>
      </c>
      <c r="BV951">
        <v>22.1</v>
      </c>
      <c r="BW951">
        <v>0.75700000000000001</v>
      </c>
      <c r="BX951">
        <v>9.8000000000000007</v>
      </c>
      <c r="BY951">
        <v>33.200000000000003</v>
      </c>
      <c r="BZ951">
        <v>43</v>
      </c>
      <c r="CA951">
        <v>25.8</v>
      </c>
      <c r="CB951">
        <v>8</v>
      </c>
      <c r="CC951">
        <v>4.9000000000000004</v>
      </c>
      <c r="CD951">
        <v>13</v>
      </c>
      <c r="CE951">
        <v>20.2</v>
      </c>
      <c r="CF951">
        <v>112.1</v>
      </c>
      <c r="CG951" t="s">
        <v>542</v>
      </c>
    </row>
    <row r="952" spans="1:85" x14ac:dyDescent="0.35">
      <c r="A952">
        <v>39.1</v>
      </c>
      <c r="B952">
        <v>89.4</v>
      </c>
      <c r="C952">
        <v>0.437</v>
      </c>
      <c r="D952">
        <v>13.7</v>
      </c>
      <c r="E952">
        <v>38.299999999999997</v>
      </c>
      <c r="F952">
        <v>0.35699999999999998</v>
      </c>
      <c r="G952">
        <v>25.4</v>
      </c>
      <c r="H952">
        <v>51.1</v>
      </c>
      <c r="I952">
        <v>0.497</v>
      </c>
      <c r="J952">
        <v>18.600000000000001</v>
      </c>
      <c r="K952">
        <v>25</v>
      </c>
      <c r="L952">
        <v>0.74399999999999999</v>
      </c>
      <c r="M952">
        <v>11.9</v>
      </c>
      <c r="N952">
        <v>35.9</v>
      </c>
      <c r="O952">
        <v>47.8</v>
      </c>
      <c r="P952">
        <v>22.7</v>
      </c>
      <c r="Q952">
        <v>7.2</v>
      </c>
      <c r="R952">
        <v>5</v>
      </c>
      <c r="S952">
        <v>13.7</v>
      </c>
      <c r="T952">
        <v>21.1</v>
      </c>
      <c r="U952">
        <v>110.4</v>
      </c>
      <c r="V952">
        <v>39.9</v>
      </c>
      <c r="W952">
        <v>89.2</v>
      </c>
      <c r="X952">
        <v>0.44700000000000001</v>
      </c>
      <c r="Y952">
        <v>13.1</v>
      </c>
      <c r="Z952">
        <v>38.299999999999997</v>
      </c>
      <c r="AA952">
        <v>0.34200000000000003</v>
      </c>
      <c r="AB952">
        <v>26.8</v>
      </c>
      <c r="AC952">
        <v>50.8</v>
      </c>
      <c r="AD952">
        <v>0.52700000000000002</v>
      </c>
      <c r="AE952">
        <v>17.600000000000001</v>
      </c>
      <c r="AF952">
        <v>23.1</v>
      </c>
      <c r="AG952">
        <v>0.76400000000000001</v>
      </c>
      <c r="AH952">
        <v>9.6999999999999993</v>
      </c>
      <c r="AI952">
        <v>35.6</v>
      </c>
      <c r="AJ952">
        <v>45.3</v>
      </c>
      <c r="AK952">
        <v>25.1</v>
      </c>
      <c r="AL952">
        <v>7.2</v>
      </c>
      <c r="AM952">
        <v>4.8</v>
      </c>
      <c r="AN952">
        <v>13.1</v>
      </c>
      <c r="AO952">
        <v>21.1</v>
      </c>
      <c r="AP952">
        <v>110.5</v>
      </c>
      <c r="AQ952">
        <v>43.7</v>
      </c>
      <c r="AR952">
        <v>90.1</v>
      </c>
      <c r="AS952">
        <v>0.48499999999999999</v>
      </c>
      <c r="AT952">
        <v>11.6</v>
      </c>
      <c r="AU952">
        <v>31.9</v>
      </c>
      <c r="AV952">
        <v>0.36399999999999999</v>
      </c>
      <c r="AW952">
        <v>32.1</v>
      </c>
      <c r="AX952">
        <v>58.2</v>
      </c>
      <c r="AY952">
        <v>0.55100000000000005</v>
      </c>
      <c r="AZ952">
        <v>15.9</v>
      </c>
      <c r="BA952">
        <v>19.899999999999999</v>
      </c>
      <c r="BB952">
        <v>0.79700000000000004</v>
      </c>
      <c r="BC952">
        <v>9.8000000000000007</v>
      </c>
      <c r="BD952">
        <v>35.5</v>
      </c>
      <c r="BE952">
        <v>45.3</v>
      </c>
      <c r="BF952">
        <v>27.4</v>
      </c>
      <c r="BG952">
        <v>8.6</v>
      </c>
      <c r="BH952">
        <v>4.4000000000000004</v>
      </c>
      <c r="BI952">
        <v>12.9</v>
      </c>
      <c r="BJ952">
        <v>19.899999999999999</v>
      </c>
      <c r="BK952">
        <v>114.8</v>
      </c>
      <c r="BL952">
        <v>39.200000000000003</v>
      </c>
      <c r="BM952">
        <v>88.3</v>
      </c>
      <c r="BN952">
        <v>0.44400000000000001</v>
      </c>
      <c r="BO952">
        <v>11.6</v>
      </c>
      <c r="BP952">
        <v>34.200000000000003</v>
      </c>
      <c r="BQ952">
        <v>0.34</v>
      </c>
      <c r="BR952">
        <v>27.6</v>
      </c>
      <c r="BS952">
        <v>54.1</v>
      </c>
      <c r="BT952">
        <v>0.51</v>
      </c>
      <c r="BU952">
        <v>17.3</v>
      </c>
      <c r="BV952">
        <v>22.7</v>
      </c>
      <c r="BW952">
        <v>0.76100000000000001</v>
      </c>
      <c r="BX952">
        <v>10.5</v>
      </c>
      <c r="BY952">
        <v>33.9</v>
      </c>
      <c r="BZ952">
        <v>44.5</v>
      </c>
      <c r="CA952">
        <v>22.9</v>
      </c>
      <c r="CB952">
        <v>7.5</v>
      </c>
      <c r="CC952">
        <v>4</v>
      </c>
      <c r="CD952">
        <v>14.7</v>
      </c>
      <c r="CE952">
        <v>18.899999999999999</v>
      </c>
      <c r="CF952">
        <v>107.3</v>
      </c>
      <c r="CG952" t="s">
        <v>542</v>
      </c>
    </row>
    <row r="953" spans="1:85" x14ac:dyDescent="0.35">
      <c r="A953">
        <v>40.299999999999997</v>
      </c>
      <c r="B953">
        <v>87.7</v>
      </c>
      <c r="C953">
        <v>0.46</v>
      </c>
      <c r="D953">
        <v>11.4</v>
      </c>
      <c r="E953">
        <v>33.1</v>
      </c>
      <c r="F953">
        <v>0.34399999999999997</v>
      </c>
      <c r="G953">
        <v>29</v>
      </c>
      <c r="H953">
        <v>54.7</v>
      </c>
      <c r="I953">
        <v>0.53</v>
      </c>
      <c r="J953">
        <v>17.8</v>
      </c>
      <c r="K953">
        <v>23.2</v>
      </c>
      <c r="L953">
        <v>0.76800000000000002</v>
      </c>
      <c r="M953">
        <v>9.5</v>
      </c>
      <c r="N953">
        <v>33.200000000000003</v>
      </c>
      <c r="O953">
        <v>42.8</v>
      </c>
      <c r="P953">
        <v>23.6</v>
      </c>
      <c r="Q953">
        <v>7.1</v>
      </c>
      <c r="R953">
        <v>4.5</v>
      </c>
      <c r="S953">
        <v>14</v>
      </c>
      <c r="T953">
        <v>18.899999999999999</v>
      </c>
      <c r="U953">
        <v>109.9</v>
      </c>
      <c r="V953">
        <v>43.3</v>
      </c>
      <c r="W953">
        <v>90.2</v>
      </c>
      <c r="X953">
        <v>0.47899999999999998</v>
      </c>
      <c r="Y953">
        <v>12.9</v>
      </c>
      <c r="Z953">
        <v>34.799999999999997</v>
      </c>
      <c r="AA953">
        <v>0.372</v>
      </c>
      <c r="AB953">
        <v>30.3</v>
      </c>
      <c r="AC953">
        <v>55.5</v>
      </c>
      <c r="AD953">
        <v>0.54700000000000004</v>
      </c>
      <c r="AE953">
        <v>15.9</v>
      </c>
      <c r="AF953">
        <v>20.399999999999999</v>
      </c>
      <c r="AG953">
        <v>0.77600000000000002</v>
      </c>
      <c r="AH953">
        <v>10.5</v>
      </c>
      <c r="AI953">
        <v>35.1</v>
      </c>
      <c r="AJ953">
        <v>45.6</v>
      </c>
      <c r="AK953">
        <v>25.2</v>
      </c>
      <c r="AL953">
        <v>8.1</v>
      </c>
      <c r="AM953">
        <v>4.8</v>
      </c>
      <c r="AN953">
        <v>13.4</v>
      </c>
      <c r="AO953">
        <v>20.2</v>
      </c>
      <c r="AP953">
        <v>115.3</v>
      </c>
      <c r="AQ953">
        <v>41</v>
      </c>
      <c r="AR953">
        <v>88.9</v>
      </c>
      <c r="AS953">
        <v>0.46100000000000002</v>
      </c>
      <c r="AT953">
        <v>13.7</v>
      </c>
      <c r="AU953">
        <v>39</v>
      </c>
      <c r="AV953">
        <v>0.35</v>
      </c>
      <c r="AW953">
        <v>27.4</v>
      </c>
      <c r="AX953">
        <v>49.9</v>
      </c>
      <c r="AY953">
        <v>0.54800000000000004</v>
      </c>
      <c r="AZ953">
        <v>17.100000000000001</v>
      </c>
      <c r="BA953">
        <v>22.2</v>
      </c>
      <c r="BB953">
        <v>0.77100000000000002</v>
      </c>
      <c r="BC953">
        <v>9.6999999999999993</v>
      </c>
      <c r="BD953">
        <v>35.299999999999997</v>
      </c>
      <c r="BE953">
        <v>44.9</v>
      </c>
      <c r="BF953">
        <v>24.4</v>
      </c>
      <c r="BG953">
        <v>7</v>
      </c>
      <c r="BH953">
        <v>4.0999999999999996</v>
      </c>
      <c r="BI953">
        <v>13.1</v>
      </c>
      <c r="BJ953">
        <v>20.5</v>
      </c>
      <c r="BK953">
        <v>112.8</v>
      </c>
      <c r="BL953">
        <v>40.700000000000003</v>
      </c>
      <c r="BM953">
        <v>89.2</v>
      </c>
      <c r="BN953">
        <v>0.45700000000000002</v>
      </c>
      <c r="BO953">
        <v>11.4</v>
      </c>
      <c r="BP953">
        <v>33.6</v>
      </c>
      <c r="BQ953">
        <v>0.34</v>
      </c>
      <c r="BR953">
        <v>29.3</v>
      </c>
      <c r="BS953">
        <v>55.6</v>
      </c>
      <c r="BT953">
        <v>0.52700000000000002</v>
      </c>
      <c r="BU953">
        <v>16.5</v>
      </c>
      <c r="BV953">
        <v>21.5</v>
      </c>
      <c r="BW953">
        <v>0.76700000000000002</v>
      </c>
      <c r="BX953">
        <v>9.9</v>
      </c>
      <c r="BY953">
        <v>35.700000000000003</v>
      </c>
      <c r="BZ953">
        <v>45.6</v>
      </c>
      <c r="CA953">
        <v>24.5</v>
      </c>
      <c r="CB953">
        <v>7.3</v>
      </c>
      <c r="CC953">
        <v>3.8</v>
      </c>
      <c r="CD953">
        <v>13.7</v>
      </c>
      <c r="CE953">
        <v>21</v>
      </c>
      <c r="CF953">
        <v>109.4</v>
      </c>
      <c r="CG953" t="s">
        <v>542</v>
      </c>
    </row>
    <row r="954" spans="1:85" x14ac:dyDescent="0.35">
      <c r="A954">
        <v>43</v>
      </c>
      <c r="B954">
        <v>92.1</v>
      </c>
      <c r="C954">
        <v>0.46700000000000003</v>
      </c>
      <c r="D954">
        <v>11.2</v>
      </c>
      <c r="E954">
        <v>31.8</v>
      </c>
      <c r="F954">
        <v>0.35199999999999998</v>
      </c>
      <c r="G954">
        <v>31.7</v>
      </c>
      <c r="H954">
        <v>60.3</v>
      </c>
      <c r="I954">
        <v>0.52700000000000002</v>
      </c>
      <c r="J954">
        <v>15.3</v>
      </c>
      <c r="K954">
        <v>20.3</v>
      </c>
      <c r="L954">
        <v>0.754</v>
      </c>
      <c r="M954">
        <v>10.9</v>
      </c>
      <c r="N954">
        <v>34.1</v>
      </c>
      <c r="O954">
        <v>45</v>
      </c>
      <c r="P954">
        <v>27.7</v>
      </c>
      <c r="Q954">
        <v>7.6</v>
      </c>
      <c r="R954">
        <v>4.9000000000000004</v>
      </c>
      <c r="S954">
        <v>12.6</v>
      </c>
      <c r="T954">
        <v>18</v>
      </c>
      <c r="U954">
        <v>112.4</v>
      </c>
      <c r="V954">
        <v>42.2</v>
      </c>
      <c r="W954">
        <v>90.5</v>
      </c>
      <c r="X954">
        <v>0.46600000000000003</v>
      </c>
      <c r="Y954">
        <v>12</v>
      </c>
      <c r="Z954">
        <v>33.4</v>
      </c>
      <c r="AA954">
        <v>0.36</v>
      </c>
      <c r="AB954">
        <v>30.2</v>
      </c>
      <c r="AC954">
        <v>57.2</v>
      </c>
      <c r="AD954">
        <v>0.52800000000000002</v>
      </c>
      <c r="AE954">
        <v>15.9</v>
      </c>
      <c r="AF954">
        <v>20.7</v>
      </c>
      <c r="AG954">
        <v>0.76700000000000002</v>
      </c>
      <c r="AH954">
        <v>11.3</v>
      </c>
      <c r="AI954">
        <v>35.200000000000003</v>
      </c>
      <c r="AJ954">
        <v>46.5</v>
      </c>
      <c r="AK954">
        <v>23.9</v>
      </c>
      <c r="AL954">
        <v>7.3</v>
      </c>
      <c r="AM954">
        <v>4.9000000000000004</v>
      </c>
      <c r="AN954">
        <v>13.7</v>
      </c>
      <c r="AO954">
        <v>18.8</v>
      </c>
      <c r="AP954">
        <v>112.3</v>
      </c>
      <c r="AQ954">
        <v>42.3</v>
      </c>
      <c r="AR954">
        <v>90.5</v>
      </c>
      <c r="AS954">
        <v>0.46800000000000003</v>
      </c>
      <c r="AT954">
        <v>13.8</v>
      </c>
      <c r="AU954">
        <v>37.799999999999997</v>
      </c>
      <c r="AV954">
        <v>0.36499999999999999</v>
      </c>
      <c r="AW954">
        <v>28.5</v>
      </c>
      <c r="AX954">
        <v>52.7</v>
      </c>
      <c r="AY954">
        <v>0.54200000000000004</v>
      </c>
      <c r="AZ954">
        <v>15.7</v>
      </c>
      <c r="BA954">
        <v>21.2</v>
      </c>
      <c r="BB954">
        <v>0.74</v>
      </c>
      <c r="BC954">
        <v>10.7</v>
      </c>
      <c r="BD954">
        <v>33.4</v>
      </c>
      <c r="BE954">
        <v>44.1</v>
      </c>
      <c r="BF954">
        <v>27.8</v>
      </c>
      <c r="BG954">
        <v>8.5</v>
      </c>
      <c r="BH954">
        <v>4.9000000000000004</v>
      </c>
      <c r="BI954">
        <v>13.1</v>
      </c>
      <c r="BJ954">
        <v>19.7</v>
      </c>
      <c r="BK954">
        <v>114.1</v>
      </c>
      <c r="BL954">
        <v>41.6</v>
      </c>
      <c r="BM954">
        <v>89.2</v>
      </c>
      <c r="BN954">
        <v>0.46600000000000003</v>
      </c>
      <c r="BO954">
        <v>13.9</v>
      </c>
      <c r="BP954">
        <v>38.299999999999997</v>
      </c>
      <c r="BQ954">
        <v>0.36199999999999999</v>
      </c>
      <c r="BR954">
        <v>27.7</v>
      </c>
      <c r="BS954">
        <v>50.9</v>
      </c>
      <c r="BT954">
        <v>0.54400000000000004</v>
      </c>
      <c r="BU954">
        <v>16.7</v>
      </c>
      <c r="BV954">
        <v>21.9</v>
      </c>
      <c r="BW954">
        <v>0.76300000000000001</v>
      </c>
      <c r="BX954">
        <v>11.2</v>
      </c>
      <c r="BY954">
        <v>35.200000000000003</v>
      </c>
      <c r="BZ954">
        <v>46.5</v>
      </c>
      <c r="CA954">
        <v>26.2</v>
      </c>
      <c r="CB954">
        <v>7.4</v>
      </c>
      <c r="CC954">
        <v>4.5999999999999996</v>
      </c>
      <c r="CD954">
        <v>14.8</v>
      </c>
      <c r="CE954">
        <v>19.399999999999999</v>
      </c>
      <c r="CF954">
        <v>113.7</v>
      </c>
      <c r="CG954" t="s">
        <v>542</v>
      </c>
    </row>
    <row r="955" spans="1:85" x14ac:dyDescent="0.35">
      <c r="A955">
        <v>38.4</v>
      </c>
      <c r="B955">
        <v>88.5</v>
      </c>
      <c r="C955">
        <v>0.434</v>
      </c>
      <c r="D955">
        <v>12.2</v>
      </c>
      <c r="E955">
        <v>36.9</v>
      </c>
      <c r="F955">
        <v>0.33100000000000002</v>
      </c>
      <c r="G955">
        <v>26.2</v>
      </c>
      <c r="H955">
        <v>51.6</v>
      </c>
      <c r="I955">
        <v>0.50700000000000001</v>
      </c>
      <c r="J955">
        <v>15.5</v>
      </c>
      <c r="K955">
        <v>19.7</v>
      </c>
      <c r="L955">
        <v>0.78700000000000003</v>
      </c>
      <c r="M955">
        <v>9.1</v>
      </c>
      <c r="N955">
        <v>35.299999999999997</v>
      </c>
      <c r="O955">
        <v>44.4</v>
      </c>
      <c r="P955">
        <v>23.8</v>
      </c>
      <c r="Q955">
        <v>6.8</v>
      </c>
      <c r="R955">
        <v>4.5</v>
      </c>
      <c r="S955">
        <v>14.5</v>
      </c>
      <c r="T955">
        <v>19.7</v>
      </c>
      <c r="U955">
        <v>104.5</v>
      </c>
      <c r="V955">
        <v>40.9</v>
      </c>
      <c r="W955">
        <v>89.3</v>
      </c>
      <c r="X955">
        <v>0.45800000000000002</v>
      </c>
      <c r="Y955">
        <v>13.2</v>
      </c>
      <c r="Z955">
        <v>36.4</v>
      </c>
      <c r="AA955">
        <v>0.36299999999999999</v>
      </c>
      <c r="AB955">
        <v>27.7</v>
      </c>
      <c r="AC955">
        <v>52.8</v>
      </c>
      <c r="AD955">
        <v>0.52400000000000002</v>
      </c>
      <c r="AE955">
        <v>17.5</v>
      </c>
      <c r="AF955">
        <v>22.6</v>
      </c>
      <c r="AG955">
        <v>0.77200000000000002</v>
      </c>
      <c r="AH955">
        <v>10.4</v>
      </c>
      <c r="AI955">
        <v>36.9</v>
      </c>
      <c r="AJ955">
        <v>47.3</v>
      </c>
      <c r="AK955">
        <v>24.9</v>
      </c>
      <c r="AL955">
        <v>8</v>
      </c>
      <c r="AM955">
        <v>5.2</v>
      </c>
      <c r="AN955">
        <v>13.2</v>
      </c>
      <c r="AO955">
        <v>18.399999999999999</v>
      </c>
      <c r="AP955">
        <v>112.5</v>
      </c>
      <c r="AQ955">
        <v>43.2</v>
      </c>
      <c r="AR955">
        <v>93.6</v>
      </c>
      <c r="AS955">
        <v>0.46100000000000002</v>
      </c>
      <c r="AT955">
        <v>11.4</v>
      </c>
      <c r="AU955">
        <v>32.4</v>
      </c>
      <c r="AV955">
        <v>0.35299999999999998</v>
      </c>
      <c r="AW955">
        <v>31.8</v>
      </c>
      <c r="AX955">
        <v>61.2</v>
      </c>
      <c r="AY955">
        <v>0.51900000000000002</v>
      </c>
      <c r="AZ955">
        <v>16.8</v>
      </c>
      <c r="BA955">
        <v>23</v>
      </c>
      <c r="BB955">
        <v>0.73399999999999999</v>
      </c>
      <c r="BC955">
        <v>14</v>
      </c>
      <c r="BD955">
        <v>34.700000000000003</v>
      </c>
      <c r="BE955">
        <v>48.8</v>
      </c>
      <c r="BF955">
        <v>25.8</v>
      </c>
      <c r="BG955">
        <v>9.6999999999999993</v>
      </c>
      <c r="BH955">
        <v>6.4</v>
      </c>
      <c r="BI955">
        <v>13.1</v>
      </c>
      <c r="BJ955">
        <v>19.600000000000001</v>
      </c>
      <c r="BK955">
        <v>114.6</v>
      </c>
      <c r="BL955">
        <v>40</v>
      </c>
      <c r="BM955">
        <v>87.9</v>
      </c>
      <c r="BN955">
        <v>0.45500000000000002</v>
      </c>
      <c r="BO955">
        <v>11.9</v>
      </c>
      <c r="BP955">
        <v>34.200000000000003</v>
      </c>
      <c r="BQ955">
        <v>0.34899999999999998</v>
      </c>
      <c r="BR955">
        <v>28</v>
      </c>
      <c r="BS955">
        <v>53.7</v>
      </c>
      <c r="BT955">
        <v>0.52200000000000002</v>
      </c>
      <c r="BU955">
        <v>17.100000000000001</v>
      </c>
      <c r="BV955">
        <v>22.2</v>
      </c>
      <c r="BW955">
        <v>0.77100000000000002</v>
      </c>
      <c r="BX955">
        <v>9.9</v>
      </c>
      <c r="BY955">
        <v>32.700000000000003</v>
      </c>
      <c r="BZ955">
        <v>42.7</v>
      </c>
      <c r="CA955">
        <v>24.8</v>
      </c>
      <c r="CB955">
        <v>7.1</v>
      </c>
      <c r="CC955">
        <v>6</v>
      </c>
      <c r="CD955">
        <v>14.9</v>
      </c>
      <c r="CE955">
        <v>19.7</v>
      </c>
      <c r="CF955">
        <v>109</v>
      </c>
      <c r="CG955" t="s">
        <v>542</v>
      </c>
    </row>
    <row r="956" spans="1:85" x14ac:dyDescent="0.35">
      <c r="A956">
        <v>40.700000000000003</v>
      </c>
      <c r="B956">
        <v>87.3</v>
      </c>
      <c r="C956">
        <v>0.46600000000000003</v>
      </c>
      <c r="D956">
        <v>12</v>
      </c>
      <c r="E956">
        <v>32.799999999999997</v>
      </c>
      <c r="F956">
        <v>0.36399999999999999</v>
      </c>
      <c r="G956">
        <v>28.7</v>
      </c>
      <c r="H956">
        <v>54.4</v>
      </c>
      <c r="I956">
        <v>0.52700000000000002</v>
      </c>
      <c r="J956">
        <v>20.2</v>
      </c>
      <c r="K956">
        <v>24.6</v>
      </c>
      <c r="L956">
        <v>0.82099999999999995</v>
      </c>
      <c r="M956">
        <v>8.8000000000000007</v>
      </c>
      <c r="N956">
        <v>34.9</v>
      </c>
      <c r="O956">
        <v>43.7</v>
      </c>
      <c r="P956">
        <v>24.5</v>
      </c>
      <c r="Q956">
        <v>8</v>
      </c>
      <c r="R956">
        <v>5.5</v>
      </c>
      <c r="S956">
        <v>12.9</v>
      </c>
      <c r="T956">
        <v>20</v>
      </c>
      <c r="U956">
        <v>113.5</v>
      </c>
      <c r="V956">
        <v>41</v>
      </c>
      <c r="W956">
        <v>89.4</v>
      </c>
      <c r="X956">
        <v>0.45800000000000002</v>
      </c>
      <c r="Y956">
        <v>11.7</v>
      </c>
      <c r="Z956">
        <v>33.9</v>
      </c>
      <c r="AA956">
        <v>0.34599999999999997</v>
      </c>
      <c r="AB956">
        <v>29.2</v>
      </c>
      <c r="AC956">
        <v>55.5</v>
      </c>
      <c r="AD956">
        <v>0.52700000000000002</v>
      </c>
      <c r="AE956">
        <v>17.2</v>
      </c>
      <c r="AF956">
        <v>22.3</v>
      </c>
      <c r="AG956">
        <v>0.76900000000000002</v>
      </c>
      <c r="AH956">
        <v>10.6</v>
      </c>
      <c r="AI956">
        <v>35.1</v>
      </c>
      <c r="AJ956">
        <v>45.6</v>
      </c>
      <c r="AK956">
        <v>24.3</v>
      </c>
      <c r="AL956">
        <v>6.8</v>
      </c>
      <c r="AM956">
        <v>4.8</v>
      </c>
      <c r="AN956">
        <v>13.7</v>
      </c>
      <c r="AO956">
        <v>20.100000000000001</v>
      </c>
      <c r="AP956">
        <v>110.8</v>
      </c>
      <c r="AQ956">
        <v>40.9</v>
      </c>
      <c r="AR956">
        <v>87.6</v>
      </c>
      <c r="AS956">
        <v>0.46700000000000003</v>
      </c>
      <c r="AT956">
        <v>14</v>
      </c>
      <c r="AU956">
        <v>37</v>
      </c>
      <c r="AV956">
        <v>0.379</v>
      </c>
      <c r="AW956">
        <v>26.9</v>
      </c>
      <c r="AX956">
        <v>50.6</v>
      </c>
      <c r="AY956">
        <v>0.53100000000000003</v>
      </c>
      <c r="AZ956">
        <v>17.8</v>
      </c>
      <c r="BA956">
        <v>22.1</v>
      </c>
      <c r="BB956">
        <v>0.80800000000000005</v>
      </c>
      <c r="BC956">
        <v>10.199999999999999</v>
      </c>
      <c r="BD956">
        <v>35</v>
      </c>
      <c r="BE956">
        <v>45.2</v>
      </c>
      <c r="BF956">
        <v>26.3</v>
      </c>
      <c r="BG956">
        <v>7.6</v>
      </c>
      <c r="BH956">
        <v>3.3</v>
      </c>
      <c r="BI956">
        <v>15</v>
      </c>
      <c r="BJ956">
        <v>21.2</v>
      </c>
      <c r="BK956">
        <v>113.7</v>
      </c>
      <c r="BL956">
        <v>38.799999999999997</v>
      </c>
      <c r="BM956">
        <v>86.8</v>
      </c>
      <c r="BN956">
        <v>0.44700000000000001</v>
      </c>
      <c r="BO956">
        <v>13.4</v>
      </c>
      <c r="BP956">
        <v>39.5</v>
      </c>
      <c r="BQ956">
        <v>0.33900000000000002</v>
      </c>
      <c r="BR956">
        <v>25.4</v>
      </c>
      <c r="BS956">
        <v>47.2</v>
      </c>
      <c r="BT956">
        <v>0.53700000000000003</v>
      </c>
      <c r="BU956">
        <v>18.100000000000001</v>
      </c>
      <c r="BV956">
        <v>23.2</v>
      </c>
      <c r="BW956">
        <v>0.77900000000000003</v>
      </c>
      <c r="BX956">
        <v>9.9</v>
      </c>
      <c r="BY956">
        <v>33.200000000000003</v>
      </c>
      <c r="BZ956">
        <v>43</v>
      </c>
      <c r="CA956">
        <v>24</v>
      </c>
      <c r="CB956">
        <v>7.7</v>
      </c>
      <c r="CC956">
        <v>4.2</v>
      </c>
      <c r="CD956">
        <v>15.5</v>
      </c>
      <c r="CE956">
        <v>21.2</v>
      </c>
      <c r="CF956">
        <v>109.1</v>
      </c>
      <c r="CG956" t="s">
        <v>542</v>
      </c>
    </row>
    <row r="957" spans="1:85" x14ac:dyDescent="0.35">
      <c r="A957">
        <v>39.1</v>
      </c>
      <c r="B957">
        <v>88.4</v>
      </c>
      <c r="C957">
        <v>0.442</v>
      </c>
      <c r="D957">
        <v>12.9</v>
      </c>
      <c r="E957">
        <v>37.4</v>
      </c>
      <c r="F957">
        <v>0.34599999999999997</v>
      </c>
      <c r="G957">
        <v>26.2</v>
      </c>
      <c r="H957">
        <v>51.1</v>
      </c>
      <c r="I957">
        <v>0.51300000000000001</v>
      </c>
      <c r="J957">
        <v>16.7</v>
      </c>
      <c r="K957">
        <v>21.9</v>
      </c>
      <c r="L957">
        <v>0.76</v>
      </c>
      <c r="M957">
        <v>10.6</v>
      </c>
      <c r="N957">
        <v>32.9</v>
      </c>
      <c r="O957">
        <v>43.5</v>
      </c>
      <c r="P957">
        <v>23.3</v>
      </c>
      <c r="Q957">
        <v>8.1</v>
      </c>
      <c r="R957">
        <v>4.5</v>
      </c>
      <c r="S957">
        <v>14.7</v>
      </c>
      <c r="T957">
        <v>21.4</v>
      </c>
      <c r="U957">
        <v>107.8</v>
      </c>
      <c r="V957">
        <v>41.8</v>
      </c>
      <c r="W957">
        <v>87.2</v>
      </c>
      <c r="X957">
        <v>0.47899999999999998</v>
      </c>
      <c r="Y957">
        <v>14</v>
      </c>
      <c r="Z957">
        <v>37.700000000000003</v>
      </c>
      <c r="AA957">
        <v>0.371</v>
      </c>
      <c r="AB957">
        <v>27.8</v>
      </c>
      <c r="AC957">
        <v>49.5</v>
      </c>
      <c r="AD957">
        <v>0.56100000000000005</v>
      </c>
      <c r="AE957">
        <v>19.399999999999999</v>
      </c>
      <c r="AF957">
        <v>24.9</v>
      </c>
      <c r="AG957">
        <v>0.77700000000000002</v>
      </c>
      <c r="AH957">
        <v>9.9</v>
      </c>
      <c r="AI957">
        <v>35.5</v>
      </c>
      <c r="AJ957">
        <v>45.4</v>
      </c>
      <c r="AK957">
        <v>27</v>
      </c>
      <c r="AL957">
        <v>8.3000000000000007</v>
      </c>
      <c r="AM957">
        <v>5.0999999999999996</v>
      </c>
      <c r="AN957">
        <v>14.2</v>
      </c>
      <c r="AO957">
        <v>19.7</v>
      </c>
      <c r="AP957">
        <v>116.9</v>
      </c>
      <c r="AQ957">
        <v>41</v>
      </c>
      <c r="AR957">
        <v>89.7</v>
      </c>
      <c r="AS957">
        <v>0.45700000000000002</v>
      </c>
      <c r="AT957">
        <v>14.6</v>
      </c>
      <c r="AU957">
        <v>40.700000000000003</v>
      </c>
      <c r="AV957">
        <v>0.35799999999999998</v>
      </c>
      <c r="AW957">
        <v>26.5</v>
      </c>
      <c r="AX957">
        <v>49</v>
      </c>
      <c r="AY957">
        <v>0.54</v>
      </c>
      <c r="AZ957">
        <v>17.7</v>
      </c>
      <c r="BA957">
        <v>22.8</v>
      </c>
      <c r="BB957">
        <v>0.77800000000000002</v>
      </c>
      <c r="BC957">
        <v>11.1</v>
      </c>
      <c r="BD957">
        <v>32.5</v>
      </c>
      <c r="BE957">
        <v>43.5</v>
      </c>
      <c r="BF957">
        <v>25.3</v>
      </c>
      <c r="BG957">
        <v>8.6999999999999993</v>
      </c>
      <c r="BH957">
        <v>5.5</v>
      </c>
      <c r="BI957">
        <v>14.1</v>
      </c>
      <c r="BJ957">
        <v>21.5</v>
      </c>
      <c r="BK957">
        <v>114.3</v>
      </c>
      <c r="BL957">
        <v>39.700000000000003</v>
      </c>
      <c r="BM957">
        <v>86.1</v>
      </c>
      <c r="BN957">
        <v>0.46</v>
      </c>
      <c r="BO957">
        <v>12.9</v>
      </c>
      <c r="BP957">
        <v>36.799999999999997</v>
      </c>
      <c r="BQ957">
        <v>0.35</v>
      </c>
      <c r="BR957">
        <v>26.8</v>
      </c>
      <c r="BS957">
        <v>49.3</v>
      </c>
      <c r="BT957">
        <v>0.54300000000000004</v>
      </c>
      <c r="BU957">
        <v>19.5</v>
      </c>
      <c r="BV957">
        <v>25</v>
      </c>
      <c r="BW957">
        <v>0.78</v>
      </c>
      <c r="BX957">
        <v>10.9</v>
      </c>
      <c r="BY957">
        <v>34.4</v>
      </c>
      <c r="BZ957">
        <v>45.2</v>
      </c>
      <c r="CA957">
        <v>25.8</v>
      </c>
      <c r="CB957">
        <v>7.1</v>
      </c>
      <c r="CC957">
        <v>4.8</v>
      </c>
      <c r="CD957">
        <v>16.100000000000001</v>
      </c>
      <c r="CE957">
        <v>20.6</v>
      </c>
      <c r="CF957">
        <v>111.7</v>
      </c>
      <c r="CG957" t="s">
        <v>542</v>
      </c>
    </row>
    <row r="958" spans="1:85" x14ac:dyDescent="0.35">
      <c r="A958">
        <v>41.1</v>
      </c>
      <c r="B958">
        <v>87.6</v>
      </c>
      <c r="C958">
        <v>0.46899999999999997</v>
      </c>
      <c r="D958">
        <v>14.5</v>
      </c>
      <c r="E958">
        <v>39.9</v>
      </c>
      <c r="F958">
        <v>0.36399999999999999</v>
      </c>
      <c r="G958">
        <v>26.5</v>
      </c>
      <c r="H958">
        <v>47.6</v>
      </c>
      <c r="I958">
        <v>0.55700000000000005</v>
      </c>
      <c r="J958">
        <v>15.8</v>
      </c>
      <c r="K958">
        <v>20.6</v>
      </c>
      <c r="L958">
        <v>0.76900000000000002</v>
      </c>
      <c r="M958">
        <v>9.9</v>
      </c>
      <c r="N958">
        <v>36.200000000000003</v>
      </c>
      <c r="O958">
        <v>46.1</v>
      </c>
      <c r="P958">
        <v>27.5</v>
      </c>
      <c r="Q958">
        <v>8.9</v>
      </c>
      <c r="R958">
        <v>4.5999999999999996</v>
      </c>
      <c r="S958">
        <v>15.1</v>
      </c>
      <c r="T958">
        <v>21.3</v>
      </c>
      <c r="U958">
        <v>112.5</v>
      </c>
      <c r="V958">
        <v>38.4</v>
      </c>
      <c r="W958">
        <v>87.7</v>
      </c>
      <c r="X958">
        <v>0.438</v>
      </c>
      <c r="Y958">
        <v>12.4</v>
      </c>
      <c r="Z958">
        <v>36.4</v>
      </c>
      <c r="AA958">
        <v>0.33900000000000002</v>
      </c>
      <c r="AB958">
        <v>26.1</v>
      </c>
      <c r="AC958">
        <v>51.3</v>
      </c>
      <c r="AD958">
        <v>0.50900000000000001</v>
      </c>
      <c r="AE958">
        <v>17.600000000000001</v>
      </c>
      <c r="AF958">
        <v>23.2</v>
      </c>
      <c r="AG958">
        <v>0.75900000000000001</v>
      </c>
      <c r="AH958">
        <v>9.8000000000000007</v>
      </c>
      <c r="AI958">
        <v>33.4</v>
      </c>
      <c r="AJ958">
        <v>43.2</v>
      </c>
      <c r="AK958">
        <v>23.2</v>
      </c>
      <c r="AL958">
        <v>8</v>
      </c>
      <c r="AM958">
        <v>3.9</v>
      </c>
      <c r="AN958">
        <v>14.7</v>
      </c>
      <c r="AO958">
        <v>18.2</v>
      </c>
      <c r="AP958">
        <v>106.9</v>
      </c>
      <c r="AQ958">
        <v>41</v>
      </c>
      <c r="AR958">
        <v>87.3</v>
      </c>
      <c r="AS958">
        <v>0.46899999999999997</v>
      </c>
      <c r="AT958">
        <v>11.8</v>
      </c>
      <c r="AU958">
        <v>33.9</v>
      </c>
      <c r="AV958">
        <v>0.34699999999999998</v>
      </c>
      <c r="AW958">
        <v>29.2</v>
      </c>
      <c r="AX958">
        <v>53.4</v>
      </c>
      <c r="AY958">
        <v>0.54600000000000004</v>
      </c>
      <c r="AZ958">
        <v>16.600000000000001</v>
      </c>
      <c r="BA958">
        <v>22.6</v>
      </c>
      <c r="BB958">
        <v>0.73199999999999998</v>
      </c>
      <c r="BC958">
        <v>9.4</v>
      </c>
      <c r="BD958">
        <v>33.9</v>
      </c>
      <c r="BE958">
        <v>43.3</v>
      </c>
      <c r="BF958">
        <v>23.6</v>
      </c>
      <c r="BG958">
        <v>7.5</v>
      </c>
      <c r="BH958">
        <v>5.0999999999999996</v>
      </c>
      <c r="BI958">
        <v>14.3</v>
      </c>
      <c r="BJ958">
        <v>19.8</v>
      </c>
      <c r="BK958">
        <v>110.3</v>
      </c>
      <c r="BL958">
        <v>41.9</v>
      </c>
      <c r="BM958">
        <v>89.1</v>
      </c>
      <c r="BN958">
        <v>0.47</v>
      </c>
      <c r="BO958">
        <v>12.4</v>
      </c>
      <c r="BP958">
        <v>35.200000000000003</v>
      </c>
      <c r="BQ958">
        <v>0.35199999999999998</v>
      </c>
      <c r="BR958">
        <v>29.5</v>
      </c>
      <c r="BS958">
        <v>53.8</v>
      </c>
      <c r="BT958">
        <v>0.54800000000000004</v>
      </c>
      <c r="BU958">
        <v>17.100000000000001</v>
      </c>
      <c r="BV958">
        <v>22.9</v>
      </c>
      <c r="BW958">
        <v>0.747</v>
      </c>
      <c r="BX958">
        <v>10.8</v>
      </c>
      <c r="BY958">
        <v>35</v>
      </c>
      <c r="BZ958">
        <v>45.8</v>
      </c>
      <c r="CA958">
        <v>25.8</v>
      </c>
      <c r="CB958">
        <v>8.1999999999999993</v>
      </c>
      <c r="CC958">
        <v>4.0999999999999996</v>
      </c>
      <c r="CD958">
        <v>13.8</v>
      </c>
      <c r="CE958">
        <v>19.8</v>
      </c>
      <c r="CF958">
        <v>113.3</v>
      </c>
      <c r="CG958" t="s">
        <v>542</v>
      </c>
    </row>
    <row r="959" spans="1:85" x14ac:dyDescent="0.35">
      <c r="A959">
        <v>42.2</v>
      </c>
      <c r="B959">
        <v>89</v>
      </c>
      <c r="C959">
        <v>0.47499999999999998</v>
      </c>
      <c r="D959">
        <v>11.5</v>
      </c>
      <c r="E959">
        <v>31.9</v>
      </c>
      <c r="F959">
        <v>0.36099999999999999</v>
      </c>
      <c r="G959">
        <v>30.7</v>
      </c>
      <c r="H959">
        <v>57</v>
      </c>
      <c r="I959">
        <v>0.53800000000000003</v>
      </c>
      <c r="J959">
        <v>17.600000000000001</v>
      </c>
      <c r="K959">
        <v>21.9</v>
      </c>
      <c r="L959">
        <v>0.80500000000000005</v>
      </c>
      <c r="M959">
        <v>10.4</v>
      </c>
      <c r="N959">
        <v>34.299999999999997</v>
      </c>
      <c r="O959">
        <v>44.7</v>
      </c>
      <c r="P959">
        <v>25.4</v>
      </c>
      <c r="Q959">
        <v>7.1</v>
      </c>
      <c r="R959">
        <v>5.5</v>
      </c>
      <c r="S959">
        <v>14.1</v>
      </c>
      <c r="T959">
        <v>20.5</v>
      </c>
      <c r="U959">
        <v>113.6</v>
      </c>
      <c r="V959">
        <v>41</v>
      </c>
      <c r="W959">
        <v>90.7</v>
      </c>
      <c r="X959">
        <v>0.45200000000000001</v>
      </c>
      <c r="Y959">
        <v>12.6</v>
      </c>
      <c r="Z959">
        <v>36.5</v>
      </c>
      <c r="AA959">
        <v>0.34499999999999997</v>
      </c>
      <c r="AB959">
        <v>28.4</v>
      </c>
      <c r="AC959">
        <v>54.2</v>
      </c>
      <c r="AD959">
        <v>0.52300000000000002</v>
      </c>
      <c r="AE959">
        <v>18.3</v>
      </c>
      <c r="AF959">
        <v>23.2</v>
      </c>
      <c r="AG959">
        <v>0.78800000000000003</v>
      </c>
      <c r="AH959">
        <v>11.4</v>
      </c>
      <c r="AI959">
        <v>33</v>
      </c>
      <c r="AJ959">
        <v>44.4</v>
      </c>
      <c r="AK959">
        <v>24</v>
      </c>
      <c r="AL959">
        <v>8</v>
      </c>
      <c r="AM959">
        <v>4.9000000000000004</v>
      </c>
      <c r="AN959">
        <v>13.3</v>
      </c>
      <c r="AO959">
        <v>19.8</v>
      </c>
      <c r="AP959">
        <v>112.8</v>
      </c>
      <c r="AQ959">
        <v>41.7</v>
      </c>
      <c r="AR959">
        <v>89.5</v>
      </c>
      <c r="AS959">
        <v>0.46600000000000003</v>
      </c>
      <c r="AT959">
        <v>13.5</v>
      </c>
      <c r="AU959">
        <v>38</v>
      </c>
      <c r="AV959">
        <v>0.35599999999999998</v>
      </c>
      <c r="AW959">
        <v>28.2</v>
      </c>
      <c r="AX959">
        <v>51.5</v>
      </c>
      <c r="AY959">
        <v>0.54700000000000004</v>
      </c>
      <c r="AZ959">
        <v>17.399999999999999</v>
      </c>
      <c r="BA959">
        <v>21.4</v>
      </c>
      <c r="BB959">
        <v>0.81599999999999995</v>
      </c>
      <c r="BC959">
        <v>10.8</v>
      </c>
      <c r="BD959">
        <v>36.4</v>
      </c>
      <c r="BE959">
        <v>47.2</v>
      </c>
      <c r="BF959">
        <v>25.4</v>
      </c>
      <c r="BG959">
        <v>7.4</v>
      </c>
      <c r="BH959">
        <v>6</v>
      </c>
      <c r="BI959">
        <v>14</v>
      </c>
      <c r="BJ959">
        <v>19</v>
      </c>
      <c r="BK959">
        <v>114.4</v>
      </c>
      <c r="BL959">
        <v>39.200000000000003</v>
      </c>
      <c r="BM959">
        <v>90.1</v>
      </c>
      <c r="BN959">
        <v>0.434</v>
      </c>
      <c r="BO959">
        <v>12.1</v>
      </c>
      <c r="BP959">
        <v>35.700000000000003</v>
      </c>
      <c r="BQ959">
        <v>0.33900000000000002</v>
      </c>
      <c r="BR959">
        <v>27.1</v>
      </c>
      <c r="BS959">
        <v>54.4</v>
      </c>
      <c r="BT959">
        <v>0.497</v>
      </c>
      <c r="BU959">
        <v>16.5</v>
      </c>
      <c r="BV959">
        <v>21.1</v>
      </c>
      <c r="BW959">
        <v>0.78300000000000003</v>
      </c>
      <c r="BX959">
        <v>10.7</v>
      </c>
      <c r="BY959">
        <v>34</v>
      </c>
      <c r="BZ959">
        <v>44.7</v>
      </c>
      <c r="CA959">
        <v>22.1</v>
      </c>
      <c r="CB959">
        <v>7.7</v>
      </c>
      <c r="CC959">
        <v>4.7</v>
      </c>
      <c r="CD959">
        <v>14.1</v>
      </c>
      <c r="CE959">
        <v>19.899999999999999</v>
      </c>
      <c r="CF959">
        <v>106.9</v>
      </c>
      <c r="CG959" t="s">
        <v>542</v>
      </c>
    </row>
    <row r="960" spans="1:85" x14ac:dyDescent="0.35">
      <c r="A960">
        <v>43.7</v>
      </c>
      <c r="B960">
        <v>90.1</v>
      </c>
      <c r="C960">
        <v>0.48499999999999999</v>
      </c>
      <c r="D960">
        <v>11.6</v>
      </c>
      <c r="E960">
        <v>31.9</v>
      </c>
      <c r="F960">
        <v>0.36399999999999999</v>
      </c>
      <c r="G960">
        <v>32.1</v>
      </c>
      <c r="H960">
        <v>58.2</v>
      </c>
      <c r="I960">
        <v>0.55100000000000005</v>
      </c>
      <c r="J960">
        <v>15.9</v>
      </c>
      <c r="K960">
        <v>19.899999999999999</v>
      </c>
      <c r="L960">
        <v>0.79700000000000004</v>
      </c>
      <c r="M960">
        <v>9.8000000000000007</v>
      </c>
      <c r="N960">
        <v>35.5</v>
      </c>
      <c r="O960">
        <v>45.3</v>
      </c>
      <c r="P960">
        <v>27.4</v>
      </c>
      <c r="Q960">
        <v>8.6</v>
      </c>
      <c r="R960">
        <v>4.4000000000000004</v>
      </c>
      <c r="S960">
        <v>12.9</v>
      </c>
      <c r="T960">
        <v>19.899999999999999</v>
      </c>
      <c r="U960">
        <v>114.8</v>
      </c>
      <c r="V960">
        <v>39.200000000000003</v>
      </c>
      <c r="W960">
        <v>88.3</v>
      </c>
      <c r="X960">
        <v>0.44400000000000001</v>
      </c>
      <c r="Y960">
        <v>11.6</v>
      </c>
      <c r="Z960">
        <v>34.200000000000003</v>
      </c>
      <c r="AA960">
        <v>0.34</v>
      </c>
      <c r="AB960">
        <v>27.6</v>
      </c>
      <c r="AC960">
        <v>54.1</v>
      </c>
      <c r="AD960">
        <v>0.51</v>
      </c>
      <c r="AE960">
        <v>17.3</v>
      </c>
      <c r="AF960">
        <v>22.7</v>
      </c>
      <c r="AG960">
        <v>0.76100000000000001</v>
      </c>
      <c r="AH960">
        <v>10.5</v>
      </c>
      <c r="AI960">
        <v>33.9</v>
      </c>
      <c r="AJ960">
        <v>44.5</v>
      </c>
      <c r="AK960">
        <v>22.9</v>
      </c>
      <c r="AL960">
        <v>7.5</v>
      </c>
      <c r="AM960">
        <v>4</v>
      </c>
      <c r="AN960">
        <v>14.7</v>
      </c>
      <c r="AO960">
        <v>18.899999999999999</v>
      </c>
      <c r="AP960">
        <v>107.3</v>
      </c>
      <c r="AQ960">
        <v>41.7</v>
      </c>
      <c r="AR960">
        <v>89.1</v>
      </c>
      <c r="AS960">
        <v>0.46800000000000003</v>
      </c>
      <c r="AT960">
        <v>14</v>
      </c>
      <c r="AU960">
        <v>38.299999999999997</v>
      </c>
      <c r="AV960">
        <v>0.36599999999999999</v>
      </c>
      <c r="AW960">
        <v>27.7</v>
      </c>
      <c r="AX960">
        <v>50.8</v>
      </c>
      <c r="AY960">
        <v>0.54400000000000004</v>
      </c>
      <c r="AZ960">
        <v>17.7</v>
      </c>
      <c r="BA960">
        <v>22.9</v>
      </c>
      <c r="BB960">
        <v>0.77600000000000002</v>
      </c>
      <c r="BC960">
        <v>10.199999999999999</v>
      </c>
      <c r="BD960">
        <v>36.299999999999997</v>
      </c>
      <c r="BE960">
        <v>46.6</v>
      </c>
      <c r="BF960">
        <v>23.8</v>
      </c>
      <c r="BG960">
        <v>7.6</v>
      </c>
      <c r="BH960">
        <v>4</v>
      </c>
      <c r="BI960">
        <v>13.4</v>
      </c>
      <c r="BJ960">
        <v>18.2</v>
      </c>
      <c r="BK960">
        <v>115.1</v>
      </c>
      <c r="BL960">
        <v>41.2</v>
      </c>
      <c r="BM960">
        <v>90.3</v>
      </c>
      <c r="BN960">
        <v>0.45600000000000002</v>
      </c>
      <c r="BO960">
        <v>14.4</v>
      </c>
      <c r="BP960">
        <v>40.5</v>
      </c>
      <c r="BQ960">
        <v>0.35599999999999998</v>
      </c>
      <c r="BR960">
        <v>26.8</v>
      </c>
      <c r="BS960">
        <v>49.9</v>
      </c>
      <c r="BT960">
        <v>0.53700000000000003</v>
      </c>
      <c r="BU960">
        <v>14.9</v>
      </c>
      <c r="BV960">
        <v>19.899999999999999</v>
      </c>
      <c r="BW960">
        <v>0.751</v>
      </c>
      <c r="BX960">
        <v>9.9</v>
      </c>
      <c r="BY960">
        <v>34.1</v>
      </c>
      <c r="BZ960">
        <v>44</v>
      </c>
      <c r="CA960">
        <v>25.8</v>
      </c>
      <c r="CB960">
        <v>7.4</v>
      </c>
      <c r="CC960">
        <v>4.3</v>
      </c>
      <c r="CD960">
        <v>13</v>
      </c>
      <c r="CE960">
        <v>19.600000000000001</v>
      </c>
      <c r="CF960">
        <v>111.8</v>
      </c>
      <c r="CG960" t="s">
        <v>542</v>
      </c>
    </row>
    <row r="961" spans="1:85" x14ac:dyDescent="0.35">
      <c r="A961">
        <v>41.9</v>
      </c>
      <c r="B961">
        <v>90.4</v>
      </c>
      <c r="C961">
        <v>0.46300000000000002</v>
      </c>
      <c r="D961">
        <v>12.3</v>
      </c>
      <c r="E961">
        <v>35.700000000000003</v>
      </c>
      <c r="F961">
        <v>0.34399999999999997</v>
      </c>
      <c r="G961">
        <v>29.6</v>
      </c>
      <c r="H961">
        <v>54.7</v>
      </c>
      <c r="I961">
        <v>0.54100000000000004</v>
      </c>
      <c r="J961">
        <v>16.600000000000001</v>
      </c>
      <c r="K961">
        <v>21.6</v>
      </c>
      <c r="L961">
        <v>0.76800000000000002</v>
      </c>
      <c r="M961">
        <v>11.4</v>
      </c>
      <c r="N961">
        <v>32.9</v>
      </c>
      <c r="O961">
        <v>44.3</v>
      </c>
      <c r="P961">
        <v>25.6</v>
      </c>
      <c r="Q961">
        <v>7.2</v>
      </c>
      <c r="R961">
        <v>5.6</v>
      </c>
      <c r="S961">
        <v>14.6</v>
      </c>
      <c r="T961">
        <v>20.6</v>
      </c>
      <c r="U961">
        <v>112.6</v>
      </c>
      <c r="V961">
        <v>42.9</v>
      </c>
      <c r="W961">
        <v>88.8</v>
      </c>
      <c r="X961">
        <v>0.48299999999999998</v>
      </c>
      <c r="Y961">
        <v>12.1</v>
      </c>
      <c r="Z961">
        <v>32.6</v>
      </c>
      <c r="AA961">
        <v>0.372</v>
      </c>
      <c r="AB961">
        <v>30.8</v>
      </c>
      <c r="AC961">
        <v>56.3</v>
      </c>
      <c r="AD961">
        <v>0.54700000000000004</v>
      </c>
      <c r="AE961">
        <v>18.100000000000001</v>
      </c>
      <c r="AF961">
        <v>22.7</v>
      </c>
      <c r="AG961">
        <v>0.79700000000000004</v>
      </c>
      <c r="AH961">
        <v>10.3</v>
      </c>
      <c r="AI961">
        <v>33.299999999999997</v>
      </c>
      <c r="AJ961">
        <v>43.5</v>
      </c>
      <c r="AK961">
        <v>25.4</v>
      </c>
      <c r="AL961">
        <v>8.1999999999999993</v>
      </c>
      <c r="AM961">
        <v>4.9000000000000004</v>
      </c>
      <c r="AN961">
        <v>13.4</v>
      </c>
      <c r="AO961">
        <v>19.399999999999999</v>
      </c>
      <c r="AP961">
        <v>116.1</v>
      </c>
      <c r="AQ961">
        <v>41.5</v>
      </c>
      <c r="AR961">
        <v>88</v>
      </c>
      <c r="AS961">
        <v>0.47199999999999998</v>
      </c>
      <c r="AT961">
        <v>10.7</v>
      </c>
      <c r="AU961">
        <v>31.3</v>
      </c>
      <c r="AV961">
        <v>0.34200000000000003</v>
      </c>
      <c r="AW961">
        <v>30.8</v>
      </c>
      <c r="AX961">
        <v>56.7</v>
      </c>
      <c r="AY961">
        <v>0.54300000000000004</v>
      </c>
      <c r="AZ961">
        <v>17.399999999999999</v>
      </c>
      <c r="BA961">
        <v>22.2</v>
      </c>
      <c r="BB961">
        <v>0.78300000000000003</v>
      </c>
      <c r="BC961">
        <v>9.1999999999999993</v>
      </c>
      <c r="BD961">
        <v>34.9</v>
      </c>
      <c r="BE961">
        <v>44.1</v>
      </c>
      <c r="BF961">
        <v>25.6</v>
      </c>
      <c r="BG961">
        <v>6.5</v>
      </c>
      <c r="BH961">
        <v>5.0999999999999996</v>
      </c>
      <c r="BI961">
        <v>13.4</v>
      </c>
      <c r="BJ961">
        <v>19.3</v>
      </c>
      <c r="BK961">
        <v>111.1</v>
      </c>
      <c r="BL961">
        <v>42.2</v>
      </c>
      <c r="BM961">
        <v>90.9</v>
      </c>
      <c r="BN961">
        <v>0.46400000000000002</v>
      </c>
      <c r="BO961">
        <v>11.7</v>
      </c>
      <c r="BP961">
        <v>32.5</v>
      </c>
      <c r="BQ961">
        <v>0.36099999999999999</v>
      </c>
      <c r="BR961">
        <v>30.5</v>
      </c>
      <c r="BS961">
        <v>58.4</v>
      </c>
      <c r="BT961">
        <v>0.52200000000000002</v>
      </c>
      <c r="BU961">
        <v>18.399999999999999</v>
      </c>
      <c r="BV961">
        <v>22.8</v>
      </c>
      <c r="BW961">
        <v>0.80700000000000005</v>
      </c>
      <c r="BX961">
        <v>10.5</v>
      </c>
      <c r="BY961">
        <v>34.700000000000003</v>
      </c>
      <c r="BZ961">
        <v>45.2</v>
      </c>
      <c r="CA961">
        <v>24.2</v>
      </c>
      <c r="CB961">
        <v>7.5</v>
      </c>
      <c r="CC961">
        <v>4.3</v>
      </c>
      <c r="CD961">
        <v>12.1</v>
      </c>
      <c r="CE961">
        <v>20.399999999999999</v>
      </c>
      <c r="CF961">
        <v>114.5</v>
      </c>
      <c r="CG961" t="s">
        <v>542</v>
      </c>
    </row>
    <row r="962" spans="1:85" x14ac:dyDescent="0.35">
      <c r="A962">
        <v>43.2</v>
      </c>
      <c r="B962">
        <v>93.6</v>
      </c>
      <c r="C962">
        <v>0.46100000000000002</v>
      </c>
      <c r="D962">
        <v>11.4</v>
      </c>
      <c r="E962">
        <v>32.4</v>
      </c>
      <c r="F962">
        <v>0.35299999999999998</v>
      </c>
      <c r="G962">
        <v>31.8</v>
      </c>
      <c r="H962">
        <v>61.2</v>
      </c>
      <c r="I962">
        <v>0.51900000000000002</v>
      </c>
      <c r="J962">
        <v>16.8</v>
      </c>
      <c r="K962">
        <v>23</v>
      </c>
      <c r="L962">
        <v>0.73399999999999999</v>
      </c>
      <c r="M962">
        <v>14</v>
      </c>
      <c r="N962">
        <v>34.700000000000003</v>
      </c>
      <c r="O962">
        <v>48.8</v>
      </c>
      <c r="P962">
        <v>25.8</v>
      </c>
      <c r="Q962">
        <v>9.6999999999999993</v>
      </c>
      <c r="R962">
        <v>6.4</v>
      </c>
      <c r="S962">
        <v>13.1</v>
      </c>
      <c r="T962">
        <v>19.600000000000001</v>
      </c>
      <c r="U962">
        <v>114.6</v>
      </c>
      <c r="V962">
        <v>40</v>
      </c>
      <c r="W962">
        <v>87.9</v>
      </c>
      <c r="X962">
        <v>0.45500000000000002</v>
      </c>
      <c r="Y962">
        <v>11.9</v>
      </c>
      <c r="Z962">
        <v>34.200000000000003</v>
      </c>
      <c r="AA962">
        <v>0.34899999999999998</v>
      </c>
      <c r="AB962">
        <v>28</v>
      </c>
      <c r="AC962">
        <v>53.7</v>
      </c>
      <c r="AD962">
        <v>0.52200000000000002</v>
      </c>
      <c r="AE962">
        <v>17.100000000000001</v>
      </c>
      <c r="AF962">
        <v>22.2</v>
      </c>
      <c r="AG962">
        <v>0.77100000000000002</v>
      </c>
      <c r="AH962">
        <v>9.9</v>
      </c>
      <c r="AI962">
        <v>32.700000000000003</v>
      </c>
      <c r="AJ962">
        <v>42.7</v>
      </c>
      <c r="AK962">
        <v>24.8</v>
      </c>
      <c r="AL962">
        <v>7.1</v>
      </c>
      <c r="AM962">
        <v>6</v>
      </c>
      <c r="AN962">
        <v>14.9</v>
      </c>
      <c r="AO962">
        <v>19.7</v>
      </c>
      <c r="AP962">
        <v>109</v>
      </c>
      <c r="AQ962">
        <v>38.9</v>
      </c>
      <c r="AR962">
        <v>85.3</v>
      </c>
      <c r="AS962">
        <v>0.45600000000000002</v>
      </c>
      <c r="AT962">
        <v>13.3</v>
      </c>
      <c r="AU962">
        <v>38.200000000000003</v>
      </c>
      <c r="AV962">
        <v>0.34899999999999998</v>
      </c>
      <c r="AW962">
        <v>25.6</v>
      </c>
      <c r="AX962">
        <v>47.1</v>
      </c>
      <c r="AY962">
        <v>0.54300000000000004</v>
      </c>
      <c r="AZ962">
        <v>17.3</v>
      </c>
      <c r="BA962">
        <v>24.2</v>
      </c>
      <c r="BB962">
        <v>0.71299999999999997</v>
      </c>
      <c r="BC962">
        <v>9.5</v>
      </c>
      <c r="BD962">
        <v>32</v>
      </c>
      <c r="BE962">
        <v>41.5</v>
      </c>
      <c r="BF962">
        <v>23.3</v>
      </c>
      <c r="BG962">
        <v>7.2</v>
      </c>
      <c r="BH962">
        <v>4.5999999999999996</v>
      </c>
      <c r="BI962">
        <v>16.3</v>
      </c>
      <c r="BJ962">
        <v>20.399999999999999</v>
      </c>
      <c r="BK962">
        <v>108.4</v>
      </c>
      <c r="BL962">
        <v>42.9</v>
      </c>
      <c r="BM962">
        <v>88.8</v>
      </c>
      <c r="BN962">
        <v>0.48299999999999998</v>
      </c>
      <c r="BO962">
        <v>12.6</v>
      </c>
      <c r="BP962">
        <v>35.700000000000003</v>
      </c>
      <c r="BQ962">
        <v>0.35299999999999998</v>
      </c>
      <c r="BR962">
        <v>30.3</v>
      </c>
      <c r="BS962">
        <v>53.1</v>
      </c>
      <c r="BT962">
        <v>0.56999999999999995</v>
      </c>
      <c r="BU962">
        <v>18.3</v>
      </c>
      <c r="BV962">
        <v>23.4</v>
      </c>
      <c r="BW962">
        <v>0.78200000000000003</v>
      </c>
      <c r="BX962">
        <v>11</v>
      </c>
      <c r="BY962">
        <v>34.1</v>
      </c>
      <c r="BZ962">
        <v>45.1</v>
      </c>
      <c r="CA962">
        <v>25.3</v>
      </c>
      <c r="CB962">
        <v>9.3000000000000007</v>
      </c>
      <c r="CC962">
        <v>5.7</v>
      </c>
      <c r="CD962">
        <v>13.9</v>
      </c>
      <c r="CE962">
        <v>21.8</v>
      </c>
      <c r="CF962">
        <v>116.7</v>
      </c>
      <c r="CG962" t="s">
        <v>542</v>
      </c>
    </row>
    <row r="963" spans="1:85" x14ac:dyDescent="0.35">
      <c r="A963">
        <v>41.7</v>
      </c>
      <c r="B963">
        <v>88.5</v>
      </c>
      <c r="C963">
        <v>0.47099999999999997</v>
      </c>
      <c r="D963">
        <v>14.9</v>
      </c>
      <c r="E963">
        <v>41.4</v>
      </c>
      <c r="F963">
        <v>0.36</v>
      </c>
      <c r="G963">
        <v>26.7</v>
      </c>
      <c r="H963">
        <v>47.1</v>
      </c>
      <c r="I963">
        <v>0.56799999999999995</v>
      </c>
      <c r="J963">
        <v>18.399999999999999</v>
      </c>
      <c r="K963">
        <v>24</v>
      </c>
      <c r="L963">
        <v>0.76700000000000002</v>
      </c>
      <c r="M963">
        <v>11.1</v>
      </c>
      <c r="N963">
        <v>36.5</v>
      </c>
      <c r="O963">
        <v>47.6</v>
      </c>
      <c r="P963">
        <v>23</v>
      </c>
      <c r="Q963">
        <v>7.4</v>
      </c>
      <c r="R963">
        <v>5</v>
      </c>
      <c r="S963">
        <v>14.4</v>
      </c>
      <c r="T963">
        <v>19.399999999999999</v>
      </c>
      <c r="U963">
        <v>116.7</v>
      </c>
      <c r="V963">
        <v>41.5</v>
      </c>
      <c r="W963">
        <v>91.7</v>
      </c>
      <c r="X963">
        <v>0.45300000000000001</v>
      </c>
      <c r="Y963">
        <v>12.4</v>
      </c>
      <c r="Z963">
        <v>35.5</v>
      </c>
      <c r="AA963">
        <v>0.35</v>
      </c>
      <c r="AB963">
        <v>29.1</v>
      </c>
      <c r="AC963">
        <v>56.1</v>
      </c>
      <c r="AD963">
        <v>0.51800000000000002</v>
      </c>
      <c r="AE963">
        <v>15</v>
      </c>
      <c r="AF963">
        <v>19.8</v>
      </c>
      <c r="AG963">
        <v>0.75800000000000001</v>
      </c>
      <c r="AH963">
        <v>10.1</v>
      </c>
      <c r="AI963">
        <v>32.6</v>
      </c>
      <c r="AJ963">
        <v>42.7</v>
      </c>
      <c r="AK963">
        <v>24</v>
      </c>
      <c r="AL963">
        <v>8</v>
      </c>
      <c r="AM963">
        <v>4.4000000000000004</v>
      </c>
      <c r="AN963">
        <v>12.3</v>
      </c>
      <c r="AO963">
        <v>20.8</v>
      </c>
      <c r="AP963">
        <v>110.5</v>
      </c>
      <c r="AQ963">
        <v>38.6</v>
      </c>
      <c r="AR963">
        <v>89.9</v>
      </c>
      <c r="AS963">
        <v>0.43</v>
      </c>
      <c r="AT963">
        <v>12.2</v>
      </c>
      <c r="AU963">
        <v>37.700000000000003</v>
      </c>
      <c r="AV963">
        <v>0.32300000000000001</v>
      </c>
      <c r="AW963">
        <v>26.4</v>
      </c>
      <c r="AX963">
        <v>52.2</v>
      </c>
      <c r="AY963">
        <v>0.50700000000000001</v>
      </c>
      <c r="AZ963">
        <v>15.2</v>
      </c>
      <c r="BA963">
        <v>20.100000000000001</v>
      </c>
      <c r="BB963">
        <v>0.75600000000000001</v>
      </c>
      <c r="BC963">
        <v>10.5</v>
      </c>
      <c r="BD963">
        <v>35.5</v>
      </c>
      <c r="BE963">
        <v>46</v>
      </c>
      <c r="BF963">
        <v>22.4</v>
      </c>
      <c r="BG963">
        <v>7.6</v>
      </c>
      <c r="BH963">
        <v>4.7</v>
      </c>
      <c r="BI963">
        <v>14.1</v>
      </c>
      <c r="BJ963">
        <v>18.399999999999999</v>
      </c>
      <c r="BK963">
        <v>104.6</v>
      </c>
      <c r="BL963">
        <v>41.8</v>
      </c>
      <c r="BM963">
        <v>91.3</v>
      </c>
      <c r="BN963">
        <v>0.45800000000000002</v>
      </c>
      <c r="BO963">
        <v>13.7</v>
      </c>
      <c r="BP963">
        <v>39</v>
      </c>
      <c r="BQ963">
        <v>0.35299999999999998</v>
      </c>
      <c r="BR963">
        <v>28</v>
      </c>
      <c r="BS963">
        <v>52.3</v>
      </c>
      <c r="BT963">
        <v>0.53600000000000003</v>
      </c>
      <c r="BU963">
        <v>15.4</v>
      </c>
      <c r="BV963">
        <v>20</v>
      </c>
      <c r="BW963">
        <v>0.77100000000000002</v>
      </c>
      <c r="BX963">
        <v>11.1</v>
      </c>
      <c r="BY963">
        <v>37.6</v>
      </c>
      <c r="BZ963">
        <v>48.8</v>
      </c>
      <c r="CA963">
        <v>26.3</v>
      </c>
      <c r="CB963">
        <v>8.5</v>
      </c>
      <c r="CC963">
        <v>6</v>
      </c>
      <c r="CD963">
        <v>13.3</v>
      </c>
      <c r="CE963">
        <v>18</v>
      </c>
      <c r="CF963">
        <v>112.8</v>
      </c>
      <c r="CG963" t="s">
        <v>543</v>
      </c>
    </row>
    <row r="964" spans="1:85" x14ac:dyDescent="0.35">
      <c r="A964">
        <v>41.9</v>
      </c>
      <c r="B964">
        <v>94.3</v>
      </c>
      <c r="C964">
        <v>0.44500000000000001</v>
      </c>
      <c r="D964">
        <v>12.3</v>
      </c>
      <c r="E964">
        <v>35.299999999999997</v>
      </c>
      <c r="F964">
        <v>0.34899999999999998</v>
      </c>
      <c r="G964">
        <v>29.6</v>
      </c>
      <c r="H964">
        <v>58.9</v>
      </c>
      <c r="I964">
        <v>0.503</v>
      </c>
      <c r="J964">
        <v>16.7</v>
      </c>
      <c r="K964">
        <v>22</v>
      </c>
      <c r="L964">
        <v>0.75900000000000001</v>
      </c>
      <c r="M964">
        <v>13.8</v>
      </c>
      <c r="N964">
        <v>33</v>
      </c>
      <c r="O964">
        <v>46.8</v>
      </c>
      <c r="P964">
        <v>22.8</v>
      </c>
      <c r="Q964">
        <v>9.3000000000000007</v>
      </c>
      <c r="R964">
        <v>4.7</v>
      </c>
      <c r="S964">
        <v>12.9</v>
      </c>
      <c r="T964">
        <v>20.2</v>
      </c>
      <c r="U964">
        <v>112.9</v>
      </c>
      <c r="V964">
        <v>40.200000000000003</v>
      </c>
      <c r="W964">
        <v>87.1</v>
      </c>
      <c r="X964">
        <v>0.46200000000000002</v>
      </c>
      <c r="Y964">
        <v>12.8</v>
      </c>
      <c r="Z964">
        <v>36</v>
      </c>
      <c r="AA964">
        <v>0.35399999999999998</v>
      </c>
      <c r="AB964">
        <v>27.5</v>
      </c>
      <c r="AC964">
        <v>51.1</v>
      </c>
      <c r="AD964">
        <v>0.53800000000000003</v>
      </c>
      <c r="AE964">
        <v>17.3</v>
      </c>
      <c r="AF964">
        <v>21.9</v>
      </c>
      <c r="AG964">
        <v>0.78900000000000003</v>
      </c>
      <c r="AH964">
        <v>10.7</v>
      </c>
      <c r="AI964">
        <v>34.799999999999997</v>
      </c>
      <c r="AJ964">
        <v>45.5</v>
      </c>
      <c r="AK964">
        <v>26.1</v>
      </c>
      <c r="AL964">
        <v>6.9</v>
      </c>
      <c r="AM964">
        <v>5.2</v>
      </c>
      <c r="AN964">
        <v>16.3</v>
      </c>
      <c r="AO964">
        <v>19.7</v>
      </c>
      <c r="AP964">
        <v>110.5</v>
      </c>
      <c r="AQ964">
        <v>41.2</v>
      </c>
      <c r="AR964">
        <v>87.8</v>
      </c>
      <c r="AS964">
        <v>0.46899999999999997</v>
      </c>
      <c r="AT964">
        <v>12.1</v>
      </c>
      <c r="AU964">
        <v>34</v>
      </c>
      <c r="AV964">
        <v>0.35499999999999998</v>
      </c>
      <c r="AW964">
        <v>29.1</v>
      </c>
      <c r="AX964">
        <v>53.8</v>
      </c>
      <c r="AY964">
        <v>0.54100000000000004</v>
      </c>
      <c r="AZ964">
        <v>17.399999999999999</v>
      </c>
      <c r="BA964">
        <v>22.9</v>
      </c>
      <c r="BB964">
        <v>0.76</v>
      </c>
      <c r="BC964">
        <v>10.6</v>
      </c>
      <c r="BD964">
        <v>35.299999999999997</v>
      </c>
      <c r="BE964">
        <v>45.9</v>
      </c>
      <c r="BF964">
        <v>26.1</v>
      </c>
      <c r="BG964">
        <v>7.3</v>
      </c>
      <c r="BH964">
        <v>4.3</v>
      </c>
      <c r="BI964">
        <v>14.9</v>
      </c>
      <c r="BJ964">
        <v>18.100000000000001</v>
      </c>
      <c r="BK964">
        <v>111.9</v>
      </c>
      <c r="BL964">
        <v>41</v>
      </c>
      <c r="BM964">
        <v>90.5</v>
      </c>
      <c r="BN964">
        <v>0.45200000000000001</v>
      </c>
      <c r="BO964">
        <v>12.1</v>
      </c>
      <c r="BP964">
        <v>34.4</v>
      </c>
      <c r="BQ964">
        <v>0.35299999999999998</v>
      </c>
      <c r="BR964">
        <v>28.8</v>
      </c>
      <c r="BS964">
        <v>56.1</v>
      </c>
      <c r="BT964">
        <v>0.51400000000000001</v>
      </c>
      <c r="BU964">
        <v>15.6</v>
      </c>
      <c r="BV964">
        <v>20.100000000000001</v>
      </c>
      <c r="BW964">
        <v>0.77400000000000002</v>
      </c>
      <c r="BX964">
        <v>10.9</v>
      </c>
      <c r="BY964">
        <v>33.6</v>
      </c>
      <c r="BZ964">
        <v>44.5</v>
      </c>
      <c r="CA964">
        <v>25</v>
      </c>
      <c r="CB964">
        <v>8.6999999999999993</v>
      </c>
      <c r="CC964">
        <v>4.8</v>
      </c>
      <c r="CD964">
        <v>13.9</v>
      </c>
      <c r="CE964">
        <v>20.7</v>
      </c>
      <c r="CF964">
        <v>109.7</v>
      </c>
      <c r="CG964" t="s">
        <v>542</v>
      </c>
    </row>
    <row r="965" spans="1:85" x14ac:dyDescent="0.35">
      <c r="A965">
        <v>41.2</v>
      </c>
      <c r="B965">
        <v>90.1</v>
      </c>
      <c r="C965">
        <v>0.45700000000000002</v>
      </c>
      <c r="D965">
        <v>10.9</v>
      </c>
      <c r="E965">
        <v>32.799999999999997</v>
      </c>
      <c r="F965">
        <v>0.33200000000000002</v>
      </c>
      <c r="G965">
        <v>30.2</v>
      </c>
      <c r="H965">
        <v>57.3</v>
      </c>
      <c r="I965">
        <v>0.52800000000000002</v>
      </c>
      <c r="J965">
        <v>18.8</v>
      </c>
      <c r="K965">
        <v>23.8</v>
      </c>
      <c r="L965">
        <v>0.78900000000000003</v>
      </c>
      <c r="M965">
        <v>12.3</v>
      </c>
      <c r="N965">
        <v>34.1</v>
      </c>
      <c r="O965">
        <v>46.3</v>
      </c>
      <c r="P965">
        <v>25.6</v>
      </c>
      <c r="Q965">
        <v>8.5</v>
      </c>
      <c r="R965">
        <v>4.0999999999999996</v>
      </c>
      <c r="S965">
        <v>14.4</v>
      </c>
      <c r="T965">
        <v>20.100000000000001</v>
      </c>
      <c r="U965">
        <v>112</v>
      </c>
      <c r="V965">
        <v>41.2</v>
      </c>
      <c r="W965">
        <v>87.6</v>
      </c>
      <c r="X965">
        <v>0.47099999999999997</v>
      </c>
      <c r="Y965">
        <v>13.3</v>
      </c>
      <c r="Z965">
        <v>36.4</v>
      </c>
      <c r="AA965">
        <v>0.36499999999999999</v>
      </c>
      <c r="AB965">
        <v>27.9</v>
      </c>
      <c r="AC965">
        <v>51.2</v>
      </c>
      <c r="AD965">
        <v>0.54600000000000004</v>
      </c>
      <c r="AE965">
        <v>17.2</v>
      </c>
      <c r="AF965">
        <v>21.9</v>
      </c>
      <c r="AG965">
        <v>0.78600000000000003</v>
      </c>
      <c r="AH965">
        <v>9.5</v>
      </c>
      <c r="AI965">
        <v>33.299999999999997</v>
      </c>
      <c r="AJ965">
        <v>42.8</v>
      </c>
      <c r="AK965">
        <v>25.5</v>
      </c>
      <c r="AL965">
        <v>7.6</v>
      </c>
      <c r="AM965">
        <v>4.9000000000000004</v>
      </c>
      <c r="AN965">
        <v>14.5</v>
      </c>
      <c r="AO965">
        <v>21</v>
      </c>
      <c r="AP965">
        <v>113</v>
      </c>
      <c r="AQ965">
        <v>42.3</v>
      </c>
      <c r="AR965">
        <v>87.7</v>
      </c>
      <c r="AS965">
        <v>0.48299999999999998</v>
      </c>
      <c r="AT965">
        <v>12.9</v>
      </c>
      <c r="AU965">
        <v>36.5</v>
      </c>
      <c r="AV965">
        <v>0.35299999999999998</v>
      </c>
      <c r="AW965">
        <v>29.4</v>
      </c>
      <c r="AX965">
        <v>51.2</v>
      </c>
      <c r="AY965">
        <v>0.57499999999999996</v>
      </c>
      <c r="AZ965">
        <v>17</v>
      </c>
      <c r="BA965">
        <v>21.4</v>
      </c>
      <c r="BB965">
        <v>0.79500000000000004</v>
      </c>
      <c r="BC965">
        <v>9.3000000000000007</v>
      </c>
      <c r="BD965">
        <v>35.5</v>
      </c>
      <c r="BE965">
        <v>44.8</v>
      </c>
      <c r="BF965">
        <v>28.2</v>
      </c>
      <c r="BG965">
        <v>7.3</v>
      </c>
      <c r="BH965">
        <v>3.8</v>
      </c>
      <c r="BI965">
        <v>14.7</v>
      </c>
      <c r="BJ965">
        <v>20.3</v>
      </c>
      <c r="BK965">
        <v>114.5</v>
      </c>
      <c r="BL965">
        <v>41.7</v>
      </c>
      <c r="BM965">
        <v>88.8</v>
      </c>
      <c r="BN965">
        <v>0.47</v>
      </c>
      <c r="BO965">
        <v>12</v>
      </c>
      <c r="BP965">
        <v>34.799999999999997</v>
      </c>
      <c r="BQ965">
        <v>0.34599999999999997</v>
      </c>
      <c r="BR965">
        <v>29.7</v>
      </c>
      <c r="BS965">
        <v>54</v>
      </c>
      <c r="BT965">
        <v>0.54900000000000004</v>
      </c>
      <c r="BU965">
        <v>16.7</v>
      </c>
      <c r="BV965">
        <v>22.1</v>
      </c>
      <c r="BW965">
        <v>0.75700000000000001</v>
      </c>
      <c r="BX965">
        <v>9.8000000000000007</v>
      </c>
      <c r="BY965">
        <v>33.200000000000003</v>
      </c>
      <c r="BZ965">
        <v>43</v>
      </c>
      <c r="CA965">
        <v>25.8</v>
      </c>
      <c r="CB965">
        <v>8</v>
      </c>
      <c r="CC965">
        <v>4.9000000000000004</v>
      </c>
      <c r="CD965">
        <v>13</v>
      </c>
      <c r="CE965">
        <v>20.2</v>
      </c>
      <c r="CF965">
        <v>112.1</v>
      </c>
      <c r="CG965" t="s">
        <v>542</v>
      </c>
    </row>
    <row r="966" spans="1:85" x14ac:dyDescent="0.35">
      <c r="A966">
        <v>39.1</v>
      </c>
      <c r="B966">
        <v>89.4</v>
      </c>
      <c r="C966">
        <v>0.437</v>
      </c>
      <c r="D966">
        <v>13.7</v>
      </c>
      <c r="E966">
        <v>38.299999999999997</v>
      </c>
      <c r="F966">
        <v>0.35699999999999998</v>
      </c>
      <c r="G966">
        <v>25.4</v>
      </c>
      <c r="H966">
        <v>51.1</v>
      </c>
      <c r="I966">
        <v>0.497</v>
      </c>
      <c r="J966">
        <v>18.600000000000001</v>
      </c>
      <c r="K966">
        <v>25</v>
      </c>
      <c r="L966">
        <v>0.74399999999999999</v>
      </c>
      <c r="M966">
        <v>11.9</v>
      </c>
      <c r="N966">
        <v>35.9</v>
      </c>
      <c r="O966">
        <v>47.8</v>
      </c>
      <c r="P966">
        <v>22.7</v>
      </c>
      <c r="Q966">
        <v>7.2</v>
      </c>
      <c r="R966">
        <v>5</v>
      </c>
      <c r="S966">
        <v>13.7</v>
      </c>
      <c r="T966">
        <v>21.1</v>
      </c>
      <c r="U966">
        <v>110.4</v>
      </c>
      <c r="V966">
        <v>39.9</v>
      </c>
      <c r="W966">
        <v>89.2</v>
      </c>
      <c r="X966">
        <v>0.44700000000000001</v>
      </c>
      <c r="Y966">
        <v>13.1</v>
      </c>
      <c r="Z966">
        <v>38.299999999999997</v>
      </c>
      <c r="AA966">
        <v>0.34200000000000003</v>
      </c>
      <c r="AB966">
        <v>26.8</v>
      </c>
      <c r="AC966">
        <v>50.8</v>
      </c>
      <c r="AD966">
        <v>0.52700000000000002</v>
      </c>
      <c r="AE966">
        <v>17.600000000000001</v>
      </c>
      <c r="AF966">
        <v>23.1</v>
      </c>
      <c r="AG966">
        <v>0.76400000000000001</v>
      </c>
      <c r="AH966">
        <v>9.6999999999999993</v>
      </c>
      <c r="AI966">
        <v>35.6</v>
      </c>
      <c r="AJ966">
        <v>45.3</v>
      </c>
      <c r="AK966">
        <v>25.1</v>
      </c>
      <c r="AL966">
        <v>7.2</v>
      </c>
      <c r="AM966">
        <v>4.8</v>
      </c>
      <c r="AN966">
        <v>13.1</v>
      </c>
      <c r="AO966">
        <v>21.1</v>
      </c>
      <c r="AP966">
        <v>110.5</v>
      </c>
      <c r="AQ966">
        <v>40.700000000000003</v>
      </c>
      <c r="AR966">
        <v>88.8</v>
      </c>
      <c r="AS966">
        <v>0.45800000000000002</v>
      </c>
      <c r="AT966">
        <v>13</v>
      </c>
      <c r="AU966">
        <v>34.700000000000003</v>
      </c>
      <c r="AV966">
        <v>0.374</v>
      </c>
      <c r="AW966">
        <v>27.7</v>
      </c>
      <c r="AX966">
        <v>54.1</v>
      </c>
      <c r="AY966">
        <v>0.51200000000000001</v>
      </c>
      <c r="AZ966">
        <v>15.8</v>
      </c>
      <c r="BA966">
        <v>19.899999999999999</v>
      </c>
      <c r="BB966">
        <v>0.79300000000000004</v>
      </c>
      <c r="BC966">
        <v>9.3000000000000007</v>
      </c>
      <c r="BD966">
        <v>35.4</v>
      </c>
      <c r="BE966">
        <v>44.7</v>
      </c>
      <c r="BF966">
        <v>24.4</v>
      </c>
      <c r="BG966">
        <v>7.5</v>
      </c>
      <c r="BH966">
        <v>5</v>
      </c>
      <c r="BI966">
        <v>13.9</v>
      </c>
      <c r="BJ966">
        <v>18.899999999999999</v>
      </c>
      <c r="BK966">
        <v>110.1</v>
      </c>
      <c r="BL966">
        <v>41.4</v>
      </c>
      <c r="BM966">
        <v>92</v>
      </c>
      <c r="BN966">
        <v>0.45</v>
      </c>
      <c r="BO966">
        <v>11.9</v>
      </c>
      <c r="BP966">
        <v>34.4</v>
      </c>
      <c r="BQ966">
        <v>0.34499999999999997</v>
      </c>
      <c r="BR966">
        <v>29.5</v>
      </c>
      <c r="BS966">
        <v>57.6</v>
      </c>
      <c r="BT966">
        <v>0.51300000000000001</v>
      </c>
      <c r="BU966">
        <v>15.4</v>
      </c>
      <c r="BV966">
        <v>19.899999999999999</v>
      </c>
      <c r="BW966">
        <v>0.77500000000000002</v>
      </c>
      <c r="BX966">
        <v>12.2</v>
      </c>
      <c r="BY966">
        <v>35.700000000000003</v>
      </c>
      <c r="BZ966">
        <v>47.9</v>
      </c>
      <c r="CA966">
        <v>24.5</v>
      </c>
      <c r="CB966">
        <v>7.8</v>
      </c>
      <c r="CC966">
        <v>4.2</v>
      </c>
      <c r="CD966">
        <v>13.8</v>
      </c>
      <c r="CE966">
        <v>18.8</v>
      </c>
      <c r="CF966">
        <v>110.1</v>
      </c>
      <c r="CG966" t="s">
        <v>543</v>
      </c>
    </row>
    <row r="967" spans="1:85" x14ac:dyDescent="0.35">
      <c r="A967">
        <v>42.4</v>
      </c>
      <c r="B967">
        <v>90.3</v>
      </c>
      <c r="C967">
        <v>0.47</v>
      </c>
      <c r="D967">
        <v>13.2</v>
      </c>
      <c r="E967">
        <v>35.200000000000003</v>
      </c>
      <c r="F967">
        <v>0.374</v>
      </c>
      <c r="G967">
        <v>29.2</v>
      </c>
      <c r="H967">
        <v>55.1</v>
      </c>
      <c r="I967">
        <v>0.53100000000000003</v>
      </c>
      <c r="J967">
        <v>18.5</v>
      </c>
      <c r="K967">
        <v>22.8</v>
      </c>
      <c r="L967">
        <v>0.81200000000000006</v>
      </c>
      <c r="M967">
        <v>10.3</v>
      </c>
      <c r="N967">
        <v>34.700000000000003</v>
      </c>
      <c r="O967">
        <v>45</v>
      </c>
      <c r="P967">
        <v>25.2</v>
      </c>
      <c r="Q967">
        <v>7.3</v>
      </c>
      <c r="R967">
        <v>4.3</v>
      </c>
      <c r="S967">
        <v>12.1</v>
      </c>
      <c r="T967">
        <v>19.100000000000001</v>
      </c>
      <c r="U967">
        <v>116.5</v>
      </c>
      <c r="V967">
        <v>42.8</v>
      </c>
      <c r="W967">
        <v>91</v>
      </c>
      <c r="X967">
        <v>0.47099999999999997</v>
      </c>
      <c r="Y967">
        <v>13.1</v>
      </c>
      <c r="Z967">
        <v>36</v>
      </c>
      <c r="AA967">
        <v>0.36399999999999999</v>
      </c>
      <c r="AB967">
        <v>29.7</v>
      </c>
      <c r="AC967">
        <v>54.9</v>
      </c>
      <c r="AD967">
        <v>0.54100000000000004</v>
      </c>
      <c r="AE967">
        <v>16.100000000000001</v>
      </c>
      <c r="AF967">
        <v>20.399999999999999</v>
      </c>
      <c r="AG967">
        <v>0.79200000000000004</v>
      </c>
      <c r="AH967">
        <v>10.4</v>
      </c>
      <c r="AI967">
        <v>34.4</v>
      </c>
      <c r="AJ967">
        <v>44.8</v>
      </c>
      <c r="AK967">
        <v>26</v>
      </c>
      <c r="AL967">
        <v>7.2</v>
      </c>
      <c r="AM967">
        <v>4.5999999999999996</v>
      </c>
      <c r="AN967">
        <v>13</v>
      </c>
      <c r="AO967">
        <v>20.8</v>
      </c>
      <c r="AP967">
        <v>114.9</v>
      </c>
      <c r="AQ967">
        <v>38.6</v>
      </c>
      <c r="AR967">
        <v>89.6</v>
      </c>
      <c r="AS967">
        <v>0.43099999999999999</v>
      </c>
      <c r="AT967">
        <v>11.4</v>
      </c>
      <c r="AU967">
        <v>35</v>
      </c>
      <c r="AV967">
        <v>0.32600000000000001</v>
      </c>
      <c r="AW967">
        <v>27.2</v>
      </c>
      <c r="AX967">
        <v>54.6</v>
      </c>
      <c r="AY967">
        <v>0.498</v>
      </c>
      <c r="AZ967">
        <v>17.399999999999999</v>
      </c>
      <c r="BA967">
        <v>22.3</v>
      </c>
      <c r="BB967">
        <v>0.78200000000000003</v>
      </c>
      <c r="BC967">
        <v>11.1</v>
      </c>
      <c r="BD967">
        <v>32.4</v>
      </c>
      <c r="BE967">
        <v>43.5</v>
      </c>
      <c r="BF967">
        <v>23.7</v>
      </c>
      <c r="BG967">
        <v>7.8</v>
      </c>
      <c r="BH967">
        <v>4.8</v>
      </c>
      <c r="BI967">
        <v>14.3</v>
      </c>
      <c r="BJ967">
        <v>22.2</v>
      </c>
      <c r="BK967">
        <v>106</v>
      </c>
      <c r="BL967">
        <v>41.1</v>
      </c>
      <c r="BM967">
        <v>87</v>
      </c>
      <c r="BN967">
        <v>0.47299999999999998</v>
      </c>
      <c r="BO967">
        <v>11.9</v>
      </c>
      <c r="BP967">
        <v>32.9</v>
      </c>
      <c r="BQ967">
        <v>0.36199999999999999</v>
      </c>
      <c r="BR967">
        <v>29.2</v>
      </c>
      <c r="BS967">
        <v>54.1</v>
      </c>
      <c r="BT967">
        <v>0.54</v>
      </c>
      <c r="BU967">
        <v>19.7</v>
      </c>
      <c r="BV967">
        <v>25.4</v>
      </c>
      <c r="BW967">
        <v>0.77700000000000002</v>
      </c>
      <c r="BX967">
        <v>10.4</v>
      </c>
      <c r="BY967">
        <v>36.299999999999997</v>
      </c>
      <c r="BZ967">
        <v>46.8</v>
      </c>
      <c r="CA967">
        <v>25.4</v>
      </c>
      <c r="CB967">
        <v>7.5</v>
      </c>
      <c r="CC967">
        <v>5.3</v>
      </c>
      <c r="CD967">
        <v>14.8</v>
      </c>
      <c r="CE967">
        <v>20</v>
      </c>
      <c r="CF967">
        <v>113.8</v>
      </c>
      <c r="CG967" t="s">
        <v>542</v>
      </c>
    </row>
    <row r="968" spans="1:85" x14ac:dyDescent="0.35">
      <c r="A968">
        <v>42.3</v>
      </c>
      <c r="B968">
        <v>88.2</v>
      </c>
      <c r="C968">
        <v>0.48</v>
      </c>
      <c r="D968">
        <v>10.8</v>
      </c>
      <c r="E968">
        <v>29.3</v>
      </c>
      <c r="F968">
        <v>0.36899999999999999</v>
      </c>
      <c r="G968">
        <v>31.6</v>
      </c>
      <c r="H968">
        <v>58.9</v>
      </c>
      <c r="I968">
        <v>0.53500000000000003</v>
      </c>
      <c r="J968">
        <v>17.8</v>
      </c>
      <c r="K968">
        <v>21.9</v>
      </c>
      <c r="L968">
        <v>0.81299999999999994</v>
      </c>
      <c r="M968">
        <v>8.8000000000000007</v>
      </c>
      <c r="N968">
        <v>34.200000000000003</v>
      </c>
      <c r="O968">
        <v>42.9</v>
      </c>
      <c r="P968">
        <v>24.2</v>
      </c>
      <c r="Q968">
        <v>7.2</v>
      </c>
      <c r="R968">
        <v>4.2</v>
      </c>
      <c r="S968">
        <v>13</v>
      </c>
      <c r="T968">
        <v>19.100000000000001</v>
      </c>
      <c r="U968">
        <v>113.2</v>
      </c>
      <c r="V968">
        <v>42</v>
      </c>
      <c r="W968">
        <v>88.7</v>
      </c>
      <c r="X968">
        <v>0.47399999999999998</v>
      </c>
      <c r="Y968">
        <v>11.9</v>
      </c>
      <c r="Z968">
        <v>32.4</v>
      </c>
      <c r="AA968">
        <v>0.36599999999999999</v>
      </c>
      <c r="AB968">
        <v>30.2</v>
      </c>
      <c r="AC968">
        <v>56.3</v>
      </c>
      <c r="AD968">
        <v>0.53600000000000003</v>
      </c>
      <c r="AE968">
        <v>17.7</v>
      </c>
      <c r="AF968">
        <v>22.3</v>
      </c>
      <c r="AG968">
        <v>0.79500000000000004</v>
      </c>
      <c r="AH968">
        <v>9.5</v>
      </c>
      <c r="AI968">
        <v>34.4</v>
      </c>
      <c r="AJ968">
        <v>43.8</v>
      </c>
      <c r="AK968">
        <v>25.4</v>
      </c>
      <c r="AL968">
        <v>7.2</v>
      </c>
      <c r="AM968">
        <v>5.0999999999999996</v>
      </c>
      <c r="AN968">
        <v>13.3</v>
      </c>
      <c r="AO968">
        <v>18.399999999999999</v>
      </c>
      <c r="AP968">
        <v>113.6</v>
      </c>
      <c r="AQ968">
        <v>40.700000000000003</v>
      </c>
      <c r="AR968">
        <v>87.3</v>
      </c>
      <c r="AS968">
        <v>0.46600000000000003</v>
      </c>
      <c r="AT968">
        <v>12</v>
      </c>
      <c r="AU968">
        <v>32.799999999999997</v>
      </c>
      <c r="AV968">
        <v>0.36399999999999999</v>
      </c>
      <c r="AW968">
        <v>28.7</v>
      </c>
      <c r="AX968">
        <v>54.4</v>
      </c>
      <c r="AY968">
        <v>0.52700000000000002</v>
      </c>
      <c r="AZ968">
        <v>20.2</v>
      </c>
      <c r="BA968">
        <v>24.6</v>
      </c>
      <c r="BB968">
        <v>0.82099999999999995</v>
      </c>
      <c r="BC968">
        <v>8.8000000000000007</v>
      </c>
      <c r="BD968">
        <v>34.9</v>
      </c>
      <c r="BE968">
        <v>43.7</v>
      </c>
      <c r="BF968">
        <v>24.5</v>
      </c>
      <c r="BG968">
        <v>8</v>
      </c>
      <c r="BH968">
        <v>5.5</v>
      </c>
      <c r="BI968">
        <v>12.9</v>
      </c>
      <c r="BJ968">
        <v>20</v>
      </c>
      <c r="BK968">
        <v>113.5</v>
      </c>
      <c r="BL968">
        <v>41</v>
      </c>
      <c r="BM968">
        <v>89.4</v>
      </c>
      <c r="BN968">
        <v>0.45800000000000002</v>
      </c>
      <c r="BO968">
        <v>11.7</v>
      </c>
      <c r="BP968">
        <v>33.9</v>
      </c>
      <c r="BQ968">
        <v>0.34599999999999997</v>
      </c>
      <c r="BR968">
        <v>29.2</v>
      </c>
      <c r="BS968">
        <v>55.5</v>
      </c>
      <c r="BT968">
        <v>0.52700000000000002</v>
      </c>
      <c r="BU968">
        <v>17.2</v>
      </c>
      <c r="BV968">
        <v>22.3</v>
      </c>
      <c r="BW968">
        <v>0.76900000000000002</v>
      </c>
      <c r="BX968">
        <v>10.6</v>
      </c>
      <c r="BY968">
        <v>35.1</v>
      </c>
      <c r="BZ968">
        <v>45.6</v>
      </c>
      <c r="CA968">
        <v>24.3</v>
      </c>
      <c r="CB968">
        <v>6.8</v>
      </c>
      <c r="CC968">
        <v>4.8</v>
      </c>
      <c r="CD968">
        <v>13.7</v>
      </c>
      <c r="CE968">
        <v>20.100000000000001</v>
      </c>
      <c r="CF968">
        <v>110.8</v>
      </c>
      <c r="CG968" t="s">
        <v>542</v>
      </c>
    </row>
    <row r="969" spans="1:85" x14ac:dyDescent="0.35">
      <c r="A969">
        <v>38.9</v>
      </c>
      <c r="B969">
        <v>85.3</v>
      </c>
      <c r="C969">
        <v>0.45600000000000002</v>
      </c>
      <c r="D969">
        <v>13.3</v>
      </c>
      <c r="E969">
        <v>38.200000000000003</v>
      </c>
      <c r="F969">
        <v>0.34899999999999998</v>
      </c>
      <c r="G969">
        <v>25.6</v>
      </c>
      <c r="H969">
        <v>47.1</v>
      </c>
      <c r="I969">
        <v>0.54300000000000004</v>
      </c>
      <c r="J969">
        <v>17.3</v>
      </c>
      <c r="K969">
        <v>24.2</v>
      </c>
      <c r="L969">
        <v>0.71299999999999997</v>
      </c>
      <c r="M969">
        <v>9.5</v>
      </c>
      <c r="N969">
        <v>32</v>
      </c>
      <c r="O969">
        <v>41.5</v>
      </c>
      <c r="P969">
        <v>23.3</v>
      </c>
      <c r="Q969">
        <v>7.2</v>
      </c>
      <c r="R969">
        <v>4.5999999999999996</v>
      </c>
      <c r="S969">
        <v>16.3</v>
      </c>
      <c r="T969">
        <v>20.399999999999999</v>
      </c>
      <c r="U969">
        <v>108.4</v>
      </c>
      <c r="V969">
        <v>42.9</v>
      </c>
      <c r="W969">
        <v>88.8</v>
      </c>
      <c r="X969">
        <v>0.48299999999999998</v>
      </c>
      <c r="Y969">
        <v>12.6</v>
      </c>
      <c r="Z969">
        <v>35.700000000000003</v>
      </c>
      <c r="AA969">
        <v>0.35299999999999998</v>
      </c>
      <c r="AB969">
        <v>30.3</v>
      </c>
      <c r="AC969">
        <v>53.1</v>
      </c>
      <c r="AD969">
        <v>0.56999999999999995</v>
      </c>
      <c r="AE969">
        <v>18.3</v>
      </c>
      <c r="AF969">
        <v>23.4</v>
      </c>
      <c r="AG969">
        <v>0.78200000000000003</v>
      </c>
      <c r="AH969">
        <v>11</v>
      </c>
      <c r="AI969">
        <v>34.1</v>
      </c>
      <c r="AJ969">
        <v>45.1</v>
      </c>
      <c r="AK969">
        <v>25.3</v>
      </c>
      <c r="AL969">
        <v>9.3000000000000007</v>
      </c>
      <c r="AM969">
        <v>5.7</v>
      </c>
      <c r="AN969">
        <v>13.9</v>
      </c>
      <c r="AO969">
        <v>21.8</v>
      </c>
      <c r="AP969">
        <v>116.7</v>
      </c>
      <c r="AQ969">
        <v>40.9</v>
      </c>
      <c r="AR969">
        <v>87.6</v>
      </c>
      <c r="AS969">
        <v>0.46700000000000003</v>
      </c>
      <c r="AT969">
        <v>14</v>
      </c>
      <c r="AU969">
        <v>37</v>
      </c>
      <c r="AV969">
        <v>0.379</v>
      </c>
      <c r="AW969">
        <v>26.9</v>
      </c>
      <c r="AX969">
        <v>50.6</v>
      </c>
      <c r="AY969">
        <v>0.53100000000000003</v>
      </c>
      <c r="AZ969">
        <v>17.8</v>
      </c>
      <c r="BA969">
        <v>22.1</v>
      </c>
      <c r="BB969">
        <v>0.80800000000000005</v>
      </c>
      <c r="BC969">
        <v>10.199999999999999</v>
      </c>
      <c r="BD969">
        <v>35</v>
      </c>
      <c r="BE969">
        <v>45.2</v>
      </c>
      <c r="BF969">
        <v>26.3</v>
      </c>
      <c r="BG969">
        <v>7.6</v>
      </c>
      <c r="BH969">
        <v>3.3</v>
      </c>
      <c r="BI969">
        <v>15</v>
      </c>
      <c r="BJ969">
        <v>21.2</v>
      </c>
      <c r="BK969">
        <v>113.7</v>
      </c>
      <c r="BL969">
        <v>38.799999999999997</v>
      </c>
      <c r="BM969">
        <v>86.8</v>
      </c>
      <c r="BN969">
        <v>0.44700000000000001</v>
      </c>
      <c r="BO969">
        <v>13.4</v>
      </c>
      <c r="BP969">
        <v>39.5</v>
      </c>
      <c r="BQ969">
        <v>0.33900000000000002</v>
      </c>
      <c r="BR969">
        <v>25.4</v>
      </c>
      <c r="BS969">
        <v>47.2</v>
      </c>
      <c r="BT969">
        <v>0.53700000000000003</v>
      </c>
      <c r="BU969">
        <v>18.100000000000001</v>
      </c>
      <c r="BV969">
        <v>23.2</v>
      </c>
      <c r="BW969">
        <v>0.77900000000000003</v>
      </c>
      <c r="BX969">
        <v>9.9</v>
      </c>
      <c r="BY969">
        <v>33.200000000000003</v>
      </c>
      <c r="BZ969">
        <v>43</v>
      </c>
      <c r="CA969">
        <v>24</v>
      </c>
      <c r="CB969">
        <v>7.7</v>
      </c>
      <c r="CC969">
        <v>4.2</v>
      </c>
      <c r="CD969">
        <v>15.5</v>
      </c>
      <c r="CE969">
        <v>21.2</v>
      </c>
      <c r="CF969">
        <v>109.1</v>
      </c>
      <c r="CG969" t="s">
        <v>542</v>
      </c>
    </row>
    <row r="970" spans="1:85" x14ac:dyDescent="0.35">
      <c r="A970">
        <v>39.1</v>
      </c>
      <c r="B970">
        <v>88.4</v>
      </c>
      <c r="C970">
        <v>0.442</v>
      </c>
      <c r="D970">
        <v>12.9</v>
      </c>
      <c r="E970">
        <v>37.4</v>
      </c>
      <c r="F970">
        <v>0.34599999999999997</v>
      </c>
      <c r="G970">
        <v>26.2</v>
      </c>
      <c r="H970">
        <v>51.1</v>
      </c>
      <c r="I970">
        <v>0.51300000000000001</v>
      </c>
      <c r="J970">
        <v>16.7</v>
      </c>
      <c r="K970">
        <v>21.9</v>
      </c>
      <c r="L970">
        <v>0.76</v>
      </c>
      <c r="M970">
        <v>10.6</v>
      </c>
      <c r="N970">
        <v>32.9</v>
      </c>
      <c r="O970">
        <v>43.5</v>
      </c>
      <c r="P970">
        <v>23.3</v>
      </c>
      <c r="Q970">
        <v>8.1</v>
      </c>
      <c r="R970">
        <v>4.5</v>
      </c>
      <c r="S970">
        <v>14.7</v>
      </c>
      <c r="T970">
        <v>21.4</v>
      </c>
      <c r="U970">
        <v>107.8</v>
      </c>
      <c r="V970">
        <v>41.8</v>
      </c>
      <c r="W970">
        <v>87.2</v>
      </c>
      <c r="X970">
        <v>0.47899999999999998</v>
      </c>
      <c r="Y970">
        <v>14</v>
      </c>
      <c r="Z970">
        <v>37.700000000000003</v>
      </c>
      <c r="AA970">
        <v>0.371</v>
      </c>
      <c r="AB970">
        <v>27.8</v>
      </c>
      <c r="AC970">
        <v>49.5</v>
      </c>
      <c r="AD970">
        <v>0.56100000000000005</v>
      </c>
      <c r="AE970">
        <v>19.399999999999999</v>
      </c>
      <c r="AF970">
        <v>24.9</v>
      </c>
      <c r="AG970">
        <v>0.77700000000000002</v>
      </c>
      <c r="AH970">
        <v>9.9</v>
      </c>
      <c r="AI970">
        <v>35.5</v>
      </c>
      <c r="AJ970">
        <v>45.4</v>
      </c>
      <c r="AK970">
        <v>27</v>
      </c>
      <c r="AL970">
        <v>8.3000000000000007</v>
      </c>
      <c r="AM970">
        <v>5.0999999999999996</v>
      </c>
      <c r="AN970">
        <v>14.2</v>
      </c>
      <c r="AO970">
        <v>19.7</v>
      </c>
      <c r="AP970">
        <v>116.9</v>
      </c>
      <c r="AQ970">
        <v>41</v>
      </c>
      <c r="AR970">
        <v>89.7</v>
      </c>
      <c r="AS970">
        <v>0.45700000000000002</v>
      </c>
      <c r="AT970">
        <v>14.6</v>
      </c>
      <c r="AU970">
        <v>40.700000000000003</v>
      </c>
      <c r="AV970">
        <v>0.35799999999999998</v>
      </c>
      <c r="AW970">
        <v>26.5</v>
      </c>
      <c r="AX970">
        <v>49</v>
      </c>
      <c r="AY970">
        <v>0.54</v>
      </c>
      <c r="AZ970">
        <v>17.7</v>
      </c>
      <c r="BA970">
        <v>22.8</v>
      </c>
      <c r="BB970">
        <v>0.77800000000000002</v>
      </c>
      <c r="BC970">
        <v>11.1</v>
      </c>
      <c r="BD970">
        <v>32.5</v>
      </c>
      <c r="BE970">
        <v>43.5</v>
      </c>
      <c r="BF970">
        <v>25.3</v>
      </c>
      <c r="BG970">
        <v>8.6999999999999993</v>
      </c>
      <c r="BH970">
        <v>5.5</v>
      </c>
      <c r="BI970">
        <v>14.1</v>
      </c>
      <c r="BJ970">
        <v>21.5</v>
      </c>
      <c r="BK970">
        <v>114.3</v>
      </c>
      <c r="BL970">
        <v>39.700000000000003</v>
      </c>
      <c r="BM970">
        <v>86.1</v>
      </c>
      <c r="BN970">
        <v>0.46</v>
      </c>
      <c r="BO970">
        <v>12.9</v>
      </c>
      <c r="BP970">
        <v>36.799999999999997</v>
      </c>
      <c r="BQ970">
        <v>0.35</v>
      </c>
      <c r="BR970">
        <v>26.8</v>
      </c>
      <c r="BS970">
        <v>49.3</v>
      </c>
      <c r="BT970">
        <v>0.54300000000000004</v>
      </c>
      <c r="BU970">
        <v>19.5</v>
      </c>
      <c r="BV970">
        <v>25</v>
      </c>
      <c r="BW970">
        <v>0.78</v>
      </c>
      <c r="BX970">
        <v>10.9</v>
      </c>
      <c r="BY970">
        <v>34.4</v>
      </c>
      <c r="BZ970">
        <v>45.2</v>
      </c>
      <c r="CA970">
        <v>25.8</v>
      </c>
      <c r="CB970">
        <v>7.1</v>
      </c>
      <c r="CC970">
        <v>4.8</v>
      </c>
      <c r="CD970">
        <v>16.100000000000001</v>
      </c>
      <c r="CE970">
        <v>20.6</v>
      </c>
      <c r="CF970">
        <v>111.7</v>
      </c>
      <c r="CG970" t="s">
        <v>542</v>
      </c>
    </row>
    <row r="971" spans="1:85" x14ac:dyDescent="0.35">
      <c r="A971">
        <v>41.7</v>
      </c>
      <c r="B971">
        <v>88.5</v>
      </c>
      <c r="C971">
        <v>0.47099999999999997</v>
      </c>
      <c r="D971">
        <v>14.9</v>
      </c>
      <c r="E971">
        <v>41.4</v>
      </c>
      <c r="F971">
        <v>0.36</v>
      </c>
      <c r="G971">
        <v>26.7</v>
      </c>
      <c r="H971">
        <v>47.1</v>
      </c>
      <c r="I971">
        <v>0.56799999999999995</v>
      </c>
      <c r="J971">
        <v>18.399999999999999</v>
      </c>
      <c r="K971">
        <v>24</v>
      </c>
      <c r="L971">
        <v>0.76700000000000002</v>
      </c>
      <c r="M971">
        <v>11.1</v>
      </c>
      <c r="N971">
        <v>36.5</v>
      </c>
      <c r="O971">
        <v>47.6</v>
      </c>
      <c r="P971">
        <v>23</v>
      </c>
      <c r="Q971">
        <v>7.4</v>
      </c>
      <c r="R971">
        <v>5</v>
      </c>
      <c r="S971">
        <v>14.4</v>
      </c>
      <c r="T971">
        <v>19.399999999999999</v>
      </c>
      <c r="U971">
        <v>116.7</v>
      </c>
      <c r="V971">
        <v>41.5</v>
      </c>
      <c r="W971">
        <v>91.7</v>
      </c>
      <c r="X971">
        <v>0.45300000000000001</v>
      </c>
      <c r="Y971">
        <v>12.4</v>
      </c>
      <c r="Z971">
        <v>35.5</v>
      </c>
      <c r="AA971">
        <v>0.35</v>
      </c>
      <c r="AB971">
        <v>29.1</v>
      </c>
      <c r="AC971">
        <v>56.1</v>
      </c>
      <c r="AD971">
        <v>0.51800000000000002</v>
      </c>
      <c r="AE971">
        <v>15</v>
      </c>
      <c r="AF971">
        <v>19.8</v>
      </c>
      <c r="AG971">
        <v>0.75800000000000001</v>
      </c>
      <c r="AH971">
        <v>10.1</v>
      </c>
      <c r="AI971">
        <v>32.6</v>
      </c>
      <c r="AJ971">
        <v>42.7</v>
      </c>
      <c r="AK971">
        <v>24</v>
      </c>
      <c r="AL971">
        <v>8</v>
      </c>
      <c r="AM971">
        <v>4.4000000000000004</v>
      </c>
      <c r="AN971">
        <v>12.3</v>
      </c>
      <c r="AO971">
        <v>20.8</v>
      </c>
      <c r="AP971">
        <v>110.5</v>
      </c>
      <c r="AQ971">
        <v>41</v>
      </c>
      <c r="AR971">
        <v>88.9</v>
      </c>
      <c r="AS971">
        <v>0.46100000000000002</v>
      </c>
      <c r="AT971">
        <v>13.7</v>
      </c>
      <c r="AU971">
        <v>39</v>
      </c>
      <c r="AV971">
        <v>0.35</v>
      </c>
      <c r="AW971">
        <v>27.4</v>
      </c>
      <c r="AX971">
        <v>49.9</v>
      </c>
      <c r="AY971">
        <v>0.54800000000000004</v>
      </c>
      <c r="AZ971">
        <v>17.100000000000001</v>
      </c>
      <c r="BA971">
        <v>22.2</v>
      </c>
      <c r="BB971">
        <v>0.77100000000000002</v>
      </c>
      <c r="BC971">
        <v>9.6999999999999993</v>
      </c>
      <c r="BD971">
        <v>35.299999999999997</v>
      </c>
      <c r="BE971">
        <v>44.9</v>
      </c>
      <c r="BF971">
        <v>24.4</v>
      </c>
      <c r="BG971">
        <v>7</v>
      </c>
      <c r="BH971">
        <v>4.0999999999999996</v>
      </c>
      <c r="BI971">
        <v>13.1</v>
      </c>
      <c r="BJ971">
        <v>20.5</v>
      </c>
      <c r="BK971">
        <v>112.8</v>
      </c>
      <c r="BL971">
        <v>40.700000000000003</v>
      </c>
      <c r="BM971">
        <v>89.2</v>
      </c>
      <c r="BN971">
        <v>0.45700000000000002</v>
      </c>
      <c r="BO971">
        <v>11.4</v>
      </c>
      <c r="BP971">
        <v>33.6</v>
      </c>
      <c r="BQ971">
        <v>0.34</v>
      </c>
      <c r="BR971">
        <v>29.3</v>
      </c>
      <c r="BS971">
        <v>55.6</v>
      </c>
      <c r="BT971">
        <v>0.52700000000000002</v>
      </c>
      <c r="BU971">
        <v>16.5</v>
      </c>
      <c r="BV971">
        <v>21.5</v>
      </c>
      <c r="BW971">
        <v>0.76700000000000002</v>
      </c>
      <c r="BX971">
        <v>9.9</v>
      </c>
      <c r="BY971">
        <v>35.700000000000003</v>
      </c>
      <c r="BZ971">
        <v>45.6</v>
      </c>
      <c r="CA971">
        <v>24.5</v>
      </c>
      <c r="CB971">
        <v>7.3</v>
      </c>
      <c r="CC971">
        <v>3.8</v>
      </c>
      <c r="CD971">
        <v>13.7</v>
      </c>
      <c r="CE971">
        <v>21</v>
      </c>
      <c r="CF971">
        <v>109.4</v>
      </c>
      <c r="CG971" t="s">
        <v>542</v>
      </c>
    </row>
    <row r="972" spans="1:85" x14ac:dyDescent="0.35">
      <c r="A972">
        <v>41</v>
      </c>
      <c r="B972">
        <v>87.3</v>
      </c>
      <c r="C972">
        <v>0.46899999999999997</v>
      </c>
      <c r="D972">
        <v>11.8</v>
      </c>
      <c r="E972">
        <v>33.9</v>
      </c>
      <c r="F972">
        <v>0.34699999999999998</v>
      </c>
      <c r="G972">
        <v>29.2</v>
      </c>
      <c r="H972">
        <v>53.4</v>
      </c>
      <c r="I972">
        <v>0.54600000000000004</v>
      </c>
      <c r="J972">
        <v>16.600000000000001</v>
      </c>
      <c r="K972">
        <v>22.6</v>
      </c>
      <c r="L972">
        <v>0.73199999999999998</v>
      </c>
      <c r="M972">
        <v>9.4</v>
      </c>
      <c r="N972">
        <v>33.9</v>
      </c>
      <c r="O972">
        <v>43.3</v>
      </c>
      <c r="P972">
        <v>23.6</v>
      </c>
      <c r="Q972">
        <v>7.5</v>
      </c>
      <c r="R972">
        <v>5.0999999999999996</v>
      </c>
      <c r="S972">
        <v>14.3</v>
      </c>
      <c r="T972">
        <v>19.8</v>
      </c>
      <c r="U972">
        <v>110.3</v>
      </c>
      <c r="V972">
        <v>41.9</v>
      </c>
      <c r="W972">
        <v>89.1</v>
      </c>
      <c r="X972">
        <v>0.47</v>
      </c>
      <c r="Y972">
        <v>12.4</v>
      </c>
      <c r="Z972">
        <v>35.200000000000003</v>
      </c>
      <c r="AA972">
        <v>0.35199999999999998</v>
      </c>
      <c r="AB972">
        <v>29.5</v>
      </c>
      <c r="AC972">
        <v>53.8</v>
      </c>
      <c r="AD972">
        <v>0.54800000000000004</v>
      </c>
      <c r="AE972">
        <v>17.100000000000001</v>
      </c>
      <c r="AF972">
        <v>22.9</v>
      </c>
      <c r="AG972">
        <v>0.747</v>
      </c>
      <c r="AH972">
        <v>10.8</v>
      </c>
      <c r="AI972">
        <v>35</v>
      </c>
      <c r="AJ972">
        <v>45.8</v>
      </c>
      <c r="AK972">
        <v>25.8</v>
      </c>
      <c r="AL972">
        <v>8.1999999999999993</v>
      </c>
      <c r="AM972">
        <v>4.0999999999999996</v>
      </c>
      <c r="AN972">
        <v>13.8</v>
      </c>
      <c r="AO972">
        <v>19.8</v>
      </c>
      <c r="AP972">
        <v>113.3</v>
      </c>
      <c r="AQ972">
        <v>43</v>
      </c>
      <c r="AR972">
        <v>92.1</v>
      </c>
      <c r="AS972">
        <v>0.46700000000000003</v>
      </c>
      <c r="AT972">
        <v>11.2</v>
      </c>
      <c r="AU972">
        <v>31.8</v>
      </c>
      <c r="AV972">
        <v>0.35199999999999998</v>
      </c>
      <c r="AW972">
        <v>31.7</v>
      </c>
      <c r="AX972">
        <v>60.3</v>
      </c>
      <c r="AY972">
        <v>0.52700000000000002</v>
      </c>
      <c r="AZ972">
        <v>15.3</v>
      </c>
      <c r="BA972">
        <v>20.3</v>
      </c>
      <c r="BB972">
        <v>0.754</v>
      </c>
      <c r="BC972">
        <v>10.9</v>
      </c>
      <c r="BD972">
        <v>34.1</v>
      </c>
      <c r="BE972">
        <v>45</v>
      </c>
      <c r="BF972">
        <v>27.7</v>
      </c>
      <c r="BG972">
        <v>7.6</v>
      </c>
      <c r="BH972">
        <v>4.9000000000000004</v>
      </c>
      <c r="BI972">
        <v>12.6</v>
      </c>
      <c r="BJ972">
        <v>18</v>
      </c>
      <c r="BK972">
        <v>112.4</v>
      </c>
      <c r="BL972">
        <v>42.2</v>
      </c>
      <c r="BM972">
        <v>90.5</v>
      </c>
      <c r="BN972">
        <v>0.46600000000000003</v>
      </c>
      <c r="BO972">
        <v>12</v>
      </c>
      <c r="BP972">
        <v>33.4</v>
      </c>
      <c r="BQ972">
        <v>0.36</v>
      </c>
      <c r="BR972">
        <v>30.2</v>
      </c>
      <c r="BS972">
        <v>57.2</v>
      </c>
      <c r="BT972">
        <v>0.52800000000000002</v>
      </c>
      <c r="BU972">
        <v>15.9</v>
      </c>
      <c r="BV972">
        <v>20.7</v>
      </c>
      <c r="BW972">
        <v>0.76700000000000002</v>
      </c>
      <c r="BX972">
        <v>11.3</v>
      </c>
      <c r="BY972">
        <v>35.200000000000003</v>
      </c>
      <c r="BZ972">
        <v>46.5</v>
      </c>
      <c r="CA972">
        <v>23.9</v>
      </c>
      <c r="CB972">
        <v>7.3</v>
      </c>
      <c r="CC972">
        <v>4.9000000000000004</v>
      </c>
      <c r="CD972">
        <v>13.7</v>
      </c>
      <c r="CE972">
        <v>18.8</v>
      </c>
      <c r="CF972">
        <v>112.3</v>
      </c>
      <c r="CG972" t="s">
        <v>542</v>
      </c>
    </row>
    <row r="973" spans="1:85" x14ac:dyDescent="0.35">
      <c r="A973">
        <v>41.1</v>
      </c>
      <c r="B973">
        <v>87.6</v>
      </c>
      <c r="C973">
        <v>0.46899999999999997</v>
      </c>
      <c r="D973">
        <v>14.5</v>
      </c>
      <c r="E973">
        <v>39.9</v>
      </c>
      <c r="F973">
        <v>0.36399999999999999</v>
      </c>
      <c r="G973">
        <v>26.5</v>
      </c>
      <c r="H973">
        <v>47.6</v>
      </c>
      <c r="I973">
        <v>0.55700000000000005</v>
      </c>
      <c r="J973">
        <v>15.8</v>
      </c>
      <c r="K973">
        <v>20.6</v>
      </c>
      <c r="L973">
        <v>0.76900000000000002</v>
      </c>
      <c r="M973">
        <v>9.9</v>
      </c>
      <c r="N973">
        <v>36.200000000000003</v>
      </c>
      <c r="O973">
        <v>46.1</v>
      </c>
      <c r="P973">
        <v>27.5</v>
      </c>
      <c r="Q973">
        <v>8.9</v>
      </c>
      <c r="R973">
        <v>4.5999999999999996</v>
      </c>
      <c r="S973">
        <v>15.1</v>
      </c>
      <c r="T973">
        <v>21.3</v>
      </c>
      <c r="U973">
        <v>112.5</v>
      </c>
      <c r="V973">
        <v>38.4</v>
      </c>
      <c r="W973">
        <v>87.7</v>
      </c>
      <c r="X973">
        <v>0.438</v>
      </c>
      <c r="Y973">
        <v>12.4</v>
      </c>
      <c r="Z973">
        <v>36.4</v>
      </c>
      <c r="AA973">
        <v>0.33900000000000002</v>
      </c>
      <c r="AB973">
        <v>26.1</v>
      </c>
      <c r="AC973">
        <v>51.3</v>
      </c>
      <c r="AD973">
        <v>0.50900000000000001</v>
      </c>
      <c r="AE973">
        <v>17.600000000000001</v>
      </c>
      <c r="AF973">
        <v>23.2</v>
      </c>
      <c r="AG973">
        <v>0.75900000000000001</v>
      </c>
      <c r="AH973">
        <v>9.8000000000000007</v>
      </c>
      <c r="AI973">
        <v>33.4</v>
      </c>
      <c r="AJ973">
        <v>43.2</v>
      </c>
      <c r="AK973">
        <v>23.2</v>
      </c>
      <c r="AL973">
        <v>8</v>
      </c>
      <c r="AM973">
        <v>3.9</v>
      </c>
      <c r="AN973">
        <v>14.7</v>
      </c>
      <c r="AO973">
        <v>18.2</v>
      </c>
      <c r="AP973">
        <v>106.9</v>
      </c>
      <c r="AQ973">
        <v>42.3</v>
      </c>
      <c r="AR973">
        <v>87.7</v>
      </c>
      <c r="AS973">
        <v>0.48299999999999998</v>
      </c>
      <c r="AT973">
        <v>12.9</v>
      </c>
      <c r="AU973">
        <v>36.5</v>
      </c>
      <c r="AV973">
        <v>0.35299999999999998</v>
      </c>
      <c r="AW973">
        <v>29.4</v>
      </c>
      <c r="AX973">
        <v>51.2</v>
      </c>
      <c r="AY973">
        <v>0.57499999999999996</v>
      </c>
      <c r="AZ973">
        <v>17</v>
      </c>
      <c r="BA973">
        <v>21.4</v>
      </c>
      <c r="BB973">
        <v>0.79500000000000004</v>
      </c>
      <c r="BC973">
        <v>9.3000000000000007</v>
      </c>
      <c r="BD973">
        <v>35.5</v>
      </c>
      <c r="BE973">
        <v>44.8</v>
      </c>
      <c r="BF973">
        <v>28.2</v>
      </c>
      <c r="BG973">
        <v>7.3</v>
      </c>
      <c r="BH973">
        <v>3.8</v>
      </c>
      <c r="BI973">
        <v>14.7</v>
      </c>
      <c r="BJ973">
        <v>20.3</v>
      </c>
      <c r="BK973">
        <v>114.5</v>
      </c>
      <c r="BL973">
        <v>41.7</v>
      </c>
      <c r="BM973">
        <v>88.8</v>
      </c>
      <c r="BN973">
        <v>0.47</v>
      </c>
      <c r="BO973">
        <v>12</v>
      </c>
      <c r="BP973">
        <v>34.799999999999997</v>
      </c>
      <c r="BQ973">
        <v>0.34599999999999997</v>
      </c>
      <c r="BR973">
        <v>29.7</v>
      </c>
      <c r="BS973">
        <v>54</v>
      </c>
      <c r="BT973">
        <v>0.54900000000000004</v>
      </c>
      <c r="BU973">
        <v>16.7</v>
      </c>
      <c r="BV973">
        <v>22.1</v>
      </c>
      <c r="BW973">
        <v>0.75700000000000001</v>
      </c>
      <c r="BX973">
        <v>9.8000000000000007</v>
      </c>
      <c r="BY973">
        <v>33.200000000000003</v>
      </c>
      <c r="BZ973">
        <v>43</v>
      </c>
      <c r="CA973">
        <v>25.8</v>
      </c>
      <c r="CB973">
        <v>8</v>
      </c>
      <c r="CC973">
        <v>4.9000000000000004</v>
      </c>
      <c r="CD973">
        <v>13</v>
      </c>
      <c r="CE973">
        <v>20.2</v>
      </c>
      <c r="CF973">
        <v>112.1</v>
      </c>
      <c r="CG973" t="s">
        <v>542</v>
      </c>
    </row>
    <row r="974" spans="1:85" x14ac:dyDescent="0.35">
      <c r="A974">
        <v>39.1</v>
      </c>
      <c r="B974">
        <v>89.4</v>
      </c>
      <c r="C974">
        <v>0.437</v>
      </c>
      <c r="D974">
        <v>13.7</v>
      </c>
      <c r="E974">
        <v>38.299999999999997</v>
      </c>
      <c r="F974">
        <v>0.35699999999999998</v>
      </c>
      <c r="G974">
        <v>25.4</v>
      </c>
      <c r="H974">
        <v>51.1</v>
      </c>
      <c r="I974">
        <v>0.497</v>
      </c>
      <c r="J974">
        <v>18.600000000000001</v>
      </c>
      <c r="K974">
        <v>25</v>
      </c>
      <c r="L974">
        <v>0.74399999999999999</v>
      </c>
      <c r="M974">
        <v>11.9</v>
      </c>
      <c r="N974">
        <v>35.9</v>
      </c>
      <c r="O974">
        <v>47.8</v>
      </c>
      <c r="P974">
        <v>22.7</v>
      </c>
      <c r="Q974">
        <v>7.2</v>
      </c>
      <c r="R974">
        <v>5</v>
      </c>
      <c r="S974">
        <v>13.7</v>
      </c>
      <c r="T974">
        <v>21.1</v>
      </c>
      <c r="U974">
        <v>110.4</v>
      </c>
      <c r="V974">
        <v>39.9</v>
      </c>
      <c r="W974">
        <v>89.2</v>
      </c>
      <c r="X974">
        <v>0.44700000000000001</v>
      </c>
      <c r="Y974">
        <v>13.1</v>
      </c>
      <c r="Z974">
        <v>38.299999999999997</v>
      </c>
      <c r="AA974">
        <v>0.34200000000000003</v>
      </c>
      <c r="AB974">
        <v>26.8</v>
      </c>
      <c r="AC974">
        <v>50.8</v>
      </c>
      <c r="AD974">
        <v>0.52700000000000002</v>
      </c>
      <c r="AE974">
        <v>17.600000000000001</v>
      </c>
      <c r="AF974">
        <v>23.1</v>
      </c>
      <c r="AG974">
        <v>0.76400000000000001</v>
      </c>
      <c r="AH974">
        <v>9.6999999999999993</v>
      </c>
      <c r="AI974">
        <v>35.6</v>
      </c>
      <c r="AJ974">
        <v>45.3</v>
      </c>
      <c r="AK974">
        <v>25.1</v>
      </c>
      <c r="AL974">
        <v>7.2</v>
      </c>
      <c r="AM974">
        <v>4.8</v>
      </c>
      <c r="AN974">
        <v>13.1</v>
      </c>
      <c r="AO974">
        <v>21.1</v>
      </c>
      <c r="AP974">
        <v>110.5</v>
      </c>
      <c r="AQ974">
        <v>40.299999999999997</v>
      </c>
      <c r="AR974">
        <v>87.7</v>
      </c>
      <c r="AS974">
        <v>0.46</v>
      </c>
      <c r="AT974">
        <v>11.4</v>
      </c>
      <c r="AU974">
        <v>33.1</v>
      </c>
      <c r="AV974">
        <v>0.34399999999999997</v>
      </c>
      <c r="AW974">
        <v>29</v>
      </c>
      <c r="AX974">
        <v>54.7</v>
      </c>
      <c r="AY974">
        <v>0.53</v>
      </c>
      <c r="AZ974">
        <v>17.8</v>
      </c>
      <c r="BA974">
        <v>23.2</v>
      </c>
      <c r="BB974">
        <v>0.76800000000000002</v>
      </c>
      <c r="BC974">
        <v>9.5</v>
      </c>
      <c r="BD974">
        <v>33.200000000000003</v>
      </c>
      <c r="BE974">
        <v>42.8</v>
      </c>
      <c r="BF974">
        <v>23.6</v>
      </c>
      <c r="BG974">
        <v>7.1</v>
      </c>
      <c r="BH974">
        <v>4.5</v>
      </c>
      <c r="BI974">
        <v>14</v>
      </c>
      <c r="BJ974">
        <v>18.899999999999999</v>
      </c>
      <c r="BK974">
        <v>109.9</v>
      </c>
      <c r="BL974">
        <v>43.3</v>
      </c>
      <c r="BM974">
        <v>90.2</v>
      </c>
      <c r="BN974">
        <v>0.47899999999999998</v>
      </c>
      <c r="BO974">
        <v>12.9</v>
      </c>
      <c r="BP974">
        <v>34.799999999999997</v>
      </c>
      <c r="BQ974">
        <v>0.372</v>
      </c>
      <c r="BR974">
        <v>30.3</v>
      </c>
      <c r="BS974">
        <v>55.5</v>
      </c>
      <c r="BT974">
        <v>0.54700000000000004</v>
      </c>
      <c r="BU974">
        <v>15.9</v>
      </c>
      <c r="BV974">
        <v>20.399999999999999</v>
      </c>
      <c r="BW974">
        <v>0.77600000000000002</v>
      </c>
      <c r="BX974">
        <v>10.5</v>
      </c>
      <c r="BY974">
        <v>35.1</v>
      </c>
      <c r="BZ974">
        <v>45.6</v>
      </c>
      <c r="CA974">
        <v>25.2</v>
      </c>
      <c r="CB974">
        <v>8.1</v>
      </c>
      <c r="CC974">
        <v>4.8</v>
      </c>
      <c r="CD974">
        <v>13.4</v>
      </c>
      <c r="CE974">
        <v>20.2</v>
      </c>
      <c r="CF974">
        <v>115.3</v>
      </c>
      <c r="CG974" t="s">
        <v>543</v>
      </c>
    </row>
    <row r="975" spans="1:85" x14ac:dyDescent="0.35">
      <c r="A975">
        <v>42.2</v>
      </c>
      <c r="B975">
        <v>89</v>
      </c>
      <c r="C975">
        <v>0.47499999999999998</v>
      </c>
      <c r="D975">
        <v>11.5</v>
      </c>
      <c r="E975">
        <v>31.9</v>
      </c>
      <c r="F975">
        <v>0.36099999999999999</v>
      </c>
      <c r="G975">
        <v>30.7</v>
      </c>
      <c r="H975">
        <v>57</v>
      </c>
      <c r="I975">
        <v>0.53800000000000003</v>
      </c>
      <c r="J975">
        <v>17.600000000000001</v>
      </c>
      <c r="K975">
        <v>21.9</v>
      </c>
      <c r="L975">
        <v>0.80500000000000005</v>
      </c>
      <c r="M975">
        <v>10.4</v>
      </c>
      <c r="N975">
        <v>34.299999999999997</v>
      </c>
      <c r="O975">
        <v>44.7</v>
      </c>
      <c r="P975">
        <v>25.4</v>
      </c>
      <c r="Q975">
        <v>7.1</v>
      </c>
      <c r="R975">
        <v>5.5</v>
      </c>
      <c r="S975">
        <v>14.1</v>
      </c>
      <c r="T975">
        <v>20.5</v>
      </c>
      <c r="U975">
        <v>113.6</v>
      </c>
      <c r="V975">
        <v>41</v>
      </c>
      <c r="W975">
        <v>90.7</v>
      </c>
      <c r="X975">
        <v>0.45200000000000001</v>
      </c>
      <c r="Y975">
        <v>12.6</v>
      </c>
      <c r="Z975">
        <v>36.5</v>
      </c>
      <c r="AA975">
        <v>0.34499999999999997</v>
      </c>
      <c r="AB975">
        <v>28.4</v>
      </c>
      <c r="AC975">
        <v>54.2</v>
      </c>
      <c r="AD975">
        <v>0.52300000000000002</v>
      </c>
      <c r="AE975">
        <v>18.3</v>
      </c>
      <c r="AF975">
        <v>23.2</v>
      </c>
      <c r="AG975">
        <v>0.78800000000000003</v>
      </c>
      <c r="AH975">
        <v>11.4</v>
      </c>
      <c r="AI975">
        <v>33</v>
      </c>
      <c r="AJ975">
        <v>44.4</v>
      </c>
      <c r="AK975">
        <v>24</v>
      </c>
      <c r="AL975">
        <v>8</v>
      </c>
      <c r="AM975">
        <v>4.9000000000000004</v>
      </c>
      <c r="AN975">
        <v>13.3</v>
      </c>
      <c r="AO975">
        <v>19.8</v>
      </c>
      <c r="AP975">
        <v>112.8</v>
      </c>
      <c r="AQ975">
        <v>42.3</v>
      </c>
      <c r="AR975">
        <v>90.5</v>
      </c>
      <c r="AS975">
        <v>0.46800000000000003</v>
      </c>
      <c r="AT975">
        <v>13.8</v>
      </c>
      <c r="AU975">
        <v>37.799999999999997</v>
      </c>
      <c r="AV975">
        <v>0.36499999999999999</v>
      </c>
      <c r="AW975">
        <v>28.5</v>
      </c>
      <c r="AX975">
        <v>52.7</v>
      </c>
      <c r="AY975">
        <v>0.54200000000000004</v>
      </c>
      <c r="AZ975">
        <v>15.7</v>
      </c>
      <c r="BA975">
        <v>21.2</v>
      </c>
      <c r="BB975">
        <v>0.74</v>
      </c>
      <c r="BC975">
        <v>10.7</v>
      </c>
      <c r="BD975">
        <v>33.4</v>
      </c>
      <c r="BE975">
        <v>44.1</v>
      </c>
      <c r="BF975">
        <v>27.8</v>
      </c>
      <c r="BG975">
        <v>8.5</v>
      </c>
      <c r="BH975">
        <v>4.9000000000000004</v>
      </c>
      <c r="BI975">
        <v>13.1</v>
      </c>
      <c r="BJ975">
        <v>19.7</v>
      </c>
      <c r="BK975">
        <v>114.1</v>
      </c>
      <c r="BL975">
        <v>41.6</v>
      </c>
      <c r="BM975">
        <v>89.2</v>
      </c>
      <c r="BN975">
        <v>0.46600000000000003</v>
      </c>
      <c r="BO975">
        <v>13.9</v>
      </c>
      <c r="BP975">
        <v>38.299999999999997</v>
      </c>
      <c r="BQ975">
        <v>0.36199999999999999</v>
      </c>
      <c r="BR975">
        <v>27.7</v>
      </c>
      <c r="BS975">
        <v>50.9</v>
      </c>
      <c r="BT975">
        <v>0.54400000000000004</v>
      </c>
      <c r="BU975">
        <v>16.7</v>
      </c>
      <c r="BV975">
        <v>21.9</v>
      </c>
      <c r="BW975">
        <v>0.76300000000000001</v>
      </c>
      <c r="BX975">
        <v>11.2</v>
      </c>
      <c r="BY975">
        <v>35.200000000000003</v>
      </c>
      <c r="BZ975">
        <v>46.5</v>
      </c>
      <c r="CA975">
        <v>26.2</v>
      </c>
      <c r="CB975">
        <v>7.4</v>
      </c>
      <c r="CC975">
        <v>4.5999999999999996</v>
      </c>
      <c r="CD975">
        <v>14.8</v>
      </c>
      <c r="CE975">
        <v>19.399999999999999</v>
      </c>
      <c r="CF975">
        <v>113.7</v>
      </c>
      <c r="CG975" t="s">
        <v>543</v>
      </c>
    </row>
    <row r="976" spans="1:85" x14ac:dyDescent="0.35">
      <c r="A976">
        <v>41.2</v>
      </c>
      <c r="B976">
        <v>87.8</v>
      </c>
      <c r="C976">
        <v>0.46899999999999997</v>
      </c>
      <c r="D976">
        <v>12.1</v>
      </c>
      <c r="E976">
        <v>34</v>
      </c>
      <c r="F976">
        <v>0.35499999999999998</v>
      </c>
      <c r="G976">
        <v>29.1</v>
      </c>
      <c r="H976">
        <v>53.8</v>
      </c>
      <c r="I976">
        <v>0.54100000000000004</v>
      </c>
      <c r="J976">
        <v>17.399999999999999</v>
      </c>
      <c r="K976">
        <v>22.9</v>
      </c>
      <c r="L976">
        <v>0.76</v>
      </c>
      <c r="M976">
        <v>10.6</v>
      </c>
      <c r="N976">
        <v>35.299999999999997</v>
      </c>
      <c r="O976">
        <v>45.9</v>
      </c>
      <c r="P976">
        <v>26.1</v>
      </c>
      <c r="Q976">
        <v>7.3</v>
      </c>
      <c r="R976">
        <v>4.3</v>
      </c>
      <c r="S976">
        <v>14.9</v>
      </c>
      <c r="T976">
        <v>18.100000000000001</v>
      </c>
      <c r="U976">
        <v>111.9</v>
      </c>
      <c r="V976">
        <v>41</v>
      </c>
      <c r="W976">
        <v>90.5</v>
      </c>
      <c r="X976">
        <v>0.45200000000000001</v>
      </c>
      <c r="Y976">
        <v>12.1</v>
      </c>
      <c r="Z976">
        <v>34.4</v>
      </c>
      <c r="AA976">
        <v>0.35299999999999998</v>
      </c>
      <c r="AB976">
        <v>28.8</v>
      </c>
      <c r="AC976">
        <v>56.1</v>
      </c>
      <c r="AD976">
        <v>0.51400000000000001</v>
      </c>
      <c r="AE976">
        <v>15.6</v>
      </c>
      <c r="AF976">
        <v>20.100000000000001</v>
      </c>
      <c r="AG976">
        <v>0.77400000000000002</v>
      </c>
      <c r="AH976">
        <v>10.9</v>
      </c>
      <c r="AI976">
        <v>33.6</v>
      </c>
      <c r="AJ976">
        <v>44.5</v>
      </c>
      <c r="AK976">
        <v>25</v>
      </c>
      <c r="AL976">
        <v>8.6999999999999993</v>
      </c>
      <c r="AM976">
        <v>4.8</v>
      </c>
      <c r="AN976">
        <v>13.9</v>
      </c>
      <c r="AO976">
        <v>20.7</v>
      </c>
      <c r="AP976">
        <v>109.7</v>
      </c>
      <c r="AQ976">
        <v>41.9</v>
      </c>
      <c r="AR976">
        <v>90.4</v>
      </c>
      <c r="AS976">
        <v>0.46300000000000002</v>
      </c>
      <c r="AT976">
        <v>12.3</v>
      </c>
      <c r="AU976">
        <v>35.700000000000003</v>
      </c>
      <c r="AV976">
        <v>0.34399999999999997</v>
      </c>
      <c r="AW976">
        <v>29.6</v>
      </c>
      <c r="AX976">
        <v>54.7</v>
      </c>
      <c r="AY976">
        <v>0.54100000000000004</v>
      </c>
      <c r="AZ976">
        <v>16.600000000000001</v>
      </c>
      <c r="BA976">
        <v>21.6</v>
      </c>
      <c r="BB976">
        <v>0.76800000000000002</v>
      </c>
      <c r="BC976">
        <v>11.4</v>
      </c>
      <c r="BD976">
        <v>32.9</v>
      </c>
      <c r="BE976">
        <v>44.3</v>
      </c>
      <c r="BF976">
        <v>25.6</v>
      </c>
      <c r="BG976">
        <v>7.2</v>
      </c>
      <c r="BH976">
        <v>5.6</v>
      </c>
      <c r="BI976">
        <v>14.6</v>
      </c>
      <c r="BJ976">
        <v>20.6</v>
      </c>
      <c r="BK976">
        <v>112.6</v>
      </c>
      <c r="BL976">
        <v>42.9</v>
      </c>
      <c r="BM976">
        <v>88.8</v>
      </c>
      <c r="BN976">
        <v>0.48299999999999998</v>
      </c>
      <c r="BO976">
        <v>12.1</v>
      </c>
      <c r="BP976">
        <v>32.6</v>
      </c>
      <c r="BQ976">
        <v>0.372</v>
      </c>
      <c r="BR976">
        <v>30.8</v>
      </c>
      <c r="BS976">
        <v>56.3</v>
      </c>
      <c r="BT976">
        <v>0.54700000000000004</v>
      </c>
      <c r="BU976">
        <v>18.100000000000001</v>
      </c>
      <c r="BV976">
        <v>22.7</v>
      </c>
      <c r="BW976">
        <v>0.79700000000000004</v>
      </c>
      <c r="BX976">
        <v>10.3</v>
      </c>
      <c r="BY976">
        <v>33.299999999999997</v>
      </c>
      <c r="BZ976">
        <v>43.5</v>
      </c>
      <c r="CA976">
        <v>25.4</v>
      </c>
      <c r="CB976">
        <v>8.1999999999999993</v>
      </c>
      <c r="CC976">
        <v>4.9000000000000004</v>
      </c>
      <c r="CD976">
        <v>13.4</v>
      </c>
      <c r="CE976">
        <v>19.399999999999999</v>
      </c>
      <c r="CF976">
        <v>116.1</v>
      </c>
      <c r="CG976" t="s">
        <v>543</v>
      </c>
    </row>
    <row r="977" spans="1:85" x14ac:dyDescent="0.35">
      <c r="A977">
        <v>43.7</v>
      </c>
      <c r="B977">
        <v>90.1</v>
      </c>
      <c r="C977">
        <v>0.48499999999999999</v>
      </c>
      <c r="D977">
        <v>11.6</v>
      </c>
      <c r="E977">
        <v>31.9</v>
      </c>
      <c r="F977">
        <v>0.36399999999999999</v>
      </c>
      <c r="G977">
        <v>32.1</v>
      </c>
      <c r="H977">
        <v>58.2</v>
      </c>
      <c r="I977">
        <v>0.55100000000000005</v>
      </c>
      <c r="J977">
        <v>15.9</v>
      </c>
      <c r="K977">
        <v>19.899999999999999</v>
      </c>
      <c r="L977">
        <v>0.79700000000000004</v>
      </c>
      <c r="M977">
        <v>9.8000000000000007</v>
      </c>
      <c r="N977">
        <v>35.5</v>
      </c>
      <c r="O977">
        <v>45.3</v>
      </c>
      <c r="P977">
        <v>27.4</v>
      </c>
      <c r="Q977">
        <v>8.6</v>
      </c>
      <c r="R977">
        <v>4.4000000000000004</v>
      </c>
      <c r="S977">
        <v>12.9</v>
      </c>
      <c r="T977">
        <v>19.899999999999999</v>
      </c>
      <c r="U977">
        <v>114.8</v>
      </c>
      <c r="V977">
        <v>39.200000000000003</v>
      </c>
      <c r="W977">
        <v>88.3</v>
      </c>
      <c r="X977">
        <v>0.44400000000000001</v>
      </c>
      <c r="Y977">
        <v>11.6</v>
      </c>
      <c r="Z977">
        <v>34.200000000000003</v>
      </c>
      <c r="AA977">
        <v>0.34</v>
      </c>
      <c r="AB977">
        <v>27.6</v>
      </c>
      <c r="AC977">
        <v>54.1</v>
      </c>
      <c r="AD977">
        <v>0.51</v>
      </c>
      <c r="AE977">
        <v>17.3</v>
      </c>
      <c r="AF977">
        <v>22.7</v>
      </c>
      <c r="AG977">
        <v>0.76100000000000001</v>
      </c>
      <c r="AH977">
        <v>10.5</v>
      </c>
      <c r="AI977">
        <v>33.9</v>
      </c>
      <c r="AJ977">
        <v>44.5</v>
      </c>
      <c r="AK977">
        <v>22.9</v>
      </c>
      <c r="AL977">
        <v>7.5</v>
      </c>
      <c r="AM977">
        <v>4</v>
      </c>
      <c r="AN977">
        <v>14.7</v>
      </c>
      <c r="AO977">
        <v>18.899999999999999</v>
      </c>
      <c r="AP977">
        <v>107.3</v>
      </c>
      <c r="AQ977">
        <v>38.4</v>
      </c>
      <c r="AR977">
        <v>88.5</v>
      </c>
      <c r="AS977">
        <v>0.434</v>
      </c>
      <c r="AT977">
        <v>12.2</v>
      </c>
      <c r="AU977">
        <v>36.9</v>
      </c>
      <c r="AV977">
        <v>0.33100000000000002</v>
      </c>
      <c r="AW977">
        <v>26.2</v>
      </c>
      <c r="AX977">
        <v>51.6</v>
      </c>
      <c r="AY977">
        <v>0.50700000000000001</v>
      </c>
      <c r="AZ977">
        <v>15.5</v>
      </c>
      <c r="BA977">
        <v>19.7</v>
      </c>
      <c r="BB977">
        <v>0.78700000000000003</v>
      </c>
      <c r="BC977">
        <v>9.1</v>
      </c>
      <c r="BD977">
        <v>35.299999999999997</v>
      </c>
      <c r="BE977">
        <v>44.4</v>
      </c>
      <c r="BF977">
        <v>23.8</v>
      </c>
      <c r="BG977">
        <v>6.8</v>
      </c>
      <c r="BH977">
        <v>4.5</v>
      </c>
      <c r="BI977">
        <v>14.5</v>
      </c>
      <c r="BJ977">
        <v>19.7</v>
      </c>
      <c r="BK977">
        <v>104.5</v>
      </c>
      <c r="BL977">
        <v>40.9</v>
      </c>
      <c r="BM977">
        <v>89.3</v>
      </c>
      <c r="BN977">
        <v>0.45800000000000002</v>
      </c>
      <c r="BO977">
        <v>13.2</v>
      </c>
      <c r="BP977">
        <v>36.4</v>
      </c>
      <c r="BQ977">
        <v>0.36299999999999999</v>
      </c>
      <c r="BR977">
        <v>27.7</v>
      </c>
      <c r="BS977">
        <v>52.8</v>
      </c>
      <c r="BT977">
        <v>0.52400000000000002</v>
      </c>
      <c r="BU977">
        <v>17.5</v>
      </c>
      <c r="BV977">
        <v>22.6</v>
      </c>
      <c r="BW977">
        <v>0.77200000000000002</v>
      </c>
      <c r="BX977">
        <v>10.4</v>
      </c>
      <c r="BY977">
        <v>36.9</v>
      </c>
      <c r="BZ977">
        <v>47.3</v>
      </c>
      <c r="CA977">
        <v>24.9</v>
      </c>
      <c r="CB977">
        <v>8</v>
      </c>
      <c r="CC977">
        <v>5.2</v>
      </c>
      <c r="CD977">
        <v>13.2</v>
      </c>
      <c r="CE977">
        <v>18.399999999999999</v>
      </c>
      <c r="CF977">
        <v>112.5</v>
      </c>
      <c r="CG977" t="s">
        <v>543</v>
      </c>
    </row>
    <row r="978" spans="1:85" x14ac:dyDescent="0.35">
      <c r="A978">
        <v>41.2</v>
      </c>
      <c r="B978">
        <v>90.1</v>
      </c>
      <c r="C978">
        <v>0.45700000000000002</v>
      </c>
      <c r="D978">
        <v>10.9</v>
      </c>
      <c r="E978">
        <v>32.799999999999997</v>
      </c>
      <c r="F978">
        <v>0.33200000000000002</v>
      </c>
      <c r="G978">
        <v>30.2</v>
      </c>
      <c r="H978">
        <v>57.3</v>
      </c>
      <c r="I978">
        <v>0.52800000000000002</v>
      </c>
      <c r="J978">
        <v>18.8</v>
      </c>
      <c r="K978">
        <v>23.8</v>
      </c>
      <c r="L978">
        <v>0.78900000000000003</v>
      </c>
      <c r="M978">
        <v>12.3</v>
      </c>
      <c r="N978">
        <v>34.1</v>
      </c>
      <c r="O978">
        <v>46.3</v>
      </c>
      <c r="P978">
        <v>25.6</v>
      </c>
      <c r="Q978">
        <v>8.5</v>
      </c>
      <c r="R978">
        <v>4.0999999999999996</v>
      </c>
      <c r="S978">
        <v>14.4</v>
      </c>
      <c r="T978">
        <v>20.100000000000001</v>
      </c>
      <c r="U978">
        <v>112</v>
      </c>
      <c r="V978">
        <v>41.2</v>
      </c>
      <c r="W978">
        <v>87.6</v>
      </c>
      <c r="X978">
        <v>0.47099999999999997</v>
      </c>
      <c r="Y978">
        <v>13.3</v>
      </c>
      <c r="Z978">
        <v>36.4</v>
      </c>
      <c r="AA978">
        <v>0.36499999999999999</v>
      </c>
      <c r="AB978">
        <v>27.9</v>
      </c>
      <c r="AC978">
        <v>51.2</v>
      </c>
      <c r="AD978">
        <v>0.54600000000000004</v>
      </c>
      <c r="AE978">
        <v>17.2</v>
      </c>
      <c r="AF978">
        <v>21.9</v>
      </c>
      <c r="AG978">
        <v>0.78600000000000003</v>
      </c>
      <c r="AH978">
        <v>9.5</v>
      </c>
      <c r="AI978">
        <v>33.299999999999997</v>
      </c>
      <c r="AJ978">
        <v>42.8</v>
      </c>
      <c r="AK978">
        <v>25.5</v>
      </c>
      <c r="AL978">
        <v>7.6</v>
      </c>
      <c r="AM978">
        <v>4.9000000000000004</v>
      </c>
      <c r="AN978">
        <v>14.5</v>
      </c>
      <c r="AO978">
        <v>21</v>
      </c>
      <c r="AP978">
        <v>113</v>
      </c>
      <c r="AQ978">
        <v>43.2</v>
      </c>
      <c r="AR978">
        <v>93.6</v>
      </c>
      <c r="AS978">
        <v>0.46100000000000002</v>
      </c>
      <c r="AT978">
        <v>11.4</v>
      </c>
      <c r="AU978">
        <v>32.4</v>
      </c>
      <c r="AV978">
        <v>0.35299999999999998</v>
      </c>
      <c r="AW978">
        <v>31.8</v>
      </c>
      <c r="AX978">
        <v>61.2</v>
      </c>
      <c r="AY978">
        <v>0.51900000000000002</v>
      </c>
      <c r="AZ978">
        <v>16.8</v>
      </c>
      <c r="BA978">
        <v>23</v>
      </c>
      <c r="BB978">
        <v>0.73399999999999999</v>
      </c>
      <c r="BC978">
        <v>14</v>
      </c>
      <c r="BD978">
        <v>34.700000000000003</v>
      </c>
      <c r="BE978">
        <v>48.8</v>
      </c>
      <c r="BF978">
        <v>25.8</v>
      </c>
      <c r="BG978">
        <v>9.6999999999999993</v>
      </c>
      <c r="BH978">
        <v>6.4</v>
      </c>
      <c r="BI978">
        <v>13.1</v>
      </c>
      <c r="BJ978">
        <v>19.600000000000001</v>
      </c>
      <c r="BK978">
        <v>114.6</v>
      </c>
      <c r="BL978">
        <v>40</v>
      </c>
      <c r="BM978">
        <v>87.9</v>
      </c>
      <c r="BN978">
        <v>0.45500000000000002</v>
      </c>
      <c r="BO978">
        <v>11.9</v>
      </c>
      <c r="BP978">
        <v>34.200000000000003</v>
      </c>
      <c r="BQ978">
        <v>0.34899999999999998</v>
      </c>
      <c r="BR978">
        <v>28</v>
      </c>
      <c r="BS978">
        <v>53.7</v>
      </c>
      <c r="BT978">
        <v>0.52200000000000002</v>
      </c>
      <c r="BU978">
        <v>17.100000000000001</v>
      </c>
      <c r="BV978">
        <v>22.2</v>
      </c>
      <c r="BW978">
        <v>0.77100000000000002</v>
      </c>
      <c r="BX978">
        <v>9.9</v>
      </c>
      <c r="BY978">
        <v>32.700000000000003</v>
      </c>
      <c r="BZ978">
        <v>42.7</v>
      </c>
      <c r="CA978">
        <v>24.8</v>
      </c>
      <c r="CB978">
        <v>7.1</v>
      </c>
      <c r="CC978">
        <v>6</v>
      </c>
      <c r="CD978">
        <v>14.9</v>
      </c>
      <c r="CE978">
        <v>19.7</v>
      </c>
      <c r="CF978">
        <v>109</v>
      </c>
      <c r="CG978" t="s">
        <v>542</v>
      </c>
    </row>
    <row r="979" spans="1:85" x14ac:dyDescent="0.35">
      <c r="A979">
        <v>41.7</v>
      </c>
      <c r="B979">
        <v>89.1</v>
      </c>
      <c r="C979">
        <v>0.46800000000000003</v>
      </c>
      <c r="D979">
        <v>14</v>
      </c>
      <c r="E979">
        <v>38.299999999999997</v>
      </c>
      <c r="F979">
        <v>0.36599999999999999</v>
      </c>
      <c r="G979">
        <v>27.7</v>
      </c>
      <c r="H979">
        <v>50.8</v>
      </c>
      <c r="I979">
        <v>0.54400000000000004</v>
      </c>
      <c r="J979">
        <v>17.7</v>
      </c>
      <c r="K979">
        <v>22.9</v>
      </c>
      <c r="L979">
        <v>0.77600000000000002</v>
      </c>
      <c r="M979">
        <v>10.199999999999999</v>
      </c>
      <c r="N979">
        <v>36.299999999999997</v>
      </c>
      <c r="O979">
        <v>46.6</v>
      </c>
      <c r="P979">
        <v>23.8</v>
      </c>
      <c r="Q979">
        <v>7.6</v>
      </c>
      <c r="R979">
        <v>4</v>
      </c>
      <c r="S979">
        <v>13.4</v>
      </c>
      <c r="T979">
        <v>18.2</v>
      </c>
      <c r="U979">
        <v>115.1</v>
      </c>
      <c r="V979">
        <v>41.2</v>
      </c>
      <c r="W979">
        <v>90.3</v>
      </c>
      <c r="X979">
        <v>0.45600000000000002</v>
      </c>
      <c r="Y979">
        <v>14.4</v>
      </c>
      <c r="Z979">
        <v>40.5</v>
      </c>
      <c r="AA979">
        <v>0.35599999999999998</v>
      </c>
      <c r="AB979">
        <v>26.8</v>
      </c>
      <c r="AC979">
        <v>49.9</v>
      </c>
      <c r="AD979">
        <v>0.53700000000000003</v>
      </c>
      <c r="AE979">
        <v>14.9</v>
      </c>
      <c r="AF979">
        <v>19.899999999999999</v>
      </c>
      <c r="AG979">
        <v>0.751</v>
      </c>
      <c r="AH979">
        <v>9.9</v>
      </c>
      <c r="AI979">
        <v>34.1</v>
      </c>
      <c r="AJ979">
        <v>44</v>
      </c>
      <c r="AK979">
        <v>25.8</v>
      </c>
      <c r="AL979">
        <v>7.4</v>
      </c>
      <c r="AM979">
        <v>4.3</v>
      </c>
      <c r="AN979">
        <v>13</v>
      </c>
      <c r="AO979">
        <v>19.600000000000001</v>
      </c>
      <c r="AP979">
        <v>111.8</v>
      </c>
      <c r="AQ979">
        <v>38.6</v>
      </c>
      <c r="AR979">
        <v>89.9</v>
      </c>
      <c r="AS979">
        <v>0.43</v>
      </c>
      <c r="AT979">
        <v>12.2</v>
      </c>
      <c r="AU979">
        <v>37.700000000000003</v>
      </c>
      <c r="AV979">
        <v>0.32300000000000001</v>
      </c>
      <c r="AW979">
        <v>26.4</v>
      </c>
      <c r="AX979">
        <v>52.2</v>
      </c>
      <c r="AY979">
        <v>0.50700000000000001</v>
      </c>
      <c r="AZ979">
        <v>15.2</v>
      </c>
      <c r="BA979">
        <v>20.100000000000001</v>
      </c>
      <c r="BB979">
        <v>0.75600000000000001</v>
      </c>
      <c r="BC979">
        <v>10.5</v>
      </c>
      <c r="BD979">
        <v>35.5</v>
      </c>
      <c r="BE979">
        <v>46</v>
      </c>
      <c r="BF979">
        <v>22.4</v>
      </c>
      <c r="BG979">
        <v>7.6</v>
      </c>
      <c r="BH979">
        <v>4.7</v>
      </c>
      <c r="BI979">
        <v>14.1</v>
      </c>
      <c r="BJ979">
        <v>18.399999999999999</v>
      </c>
      <c r="BK979">
        <v>104.6</v>
      </c>
      <c r="BL979">
        <v>41.8</v>
      </c>
      <c r="BM979">
        <v>91.3</v>
      </c>
      <c r="BN979">
        <v>0.45800000000000002</v>
      </c>
      <c r="BO979">
        <v>13.7</v>
      </c>
      <c r="BP979">
        <v>39</v>
      </c>
      <c r="BQ979">
        <v>0.35299999999999998</v>
      </c>
      <c r="BR979">
        <v>28</v>
      </c>
      <c r="BS979">
        <v>52.3</v>
      </c>
      <c r="BT979">
        <v>0.53600000000000003</v>
      </c>
      <c r="BU979">
        <v>15.4</v>
      </c>
      <c r="BV979">
        <v>20</v>
      </c>
      <c r="BW979">
        <v>0.77100000000000002</v>
      </c>
      <c r="BX979">
        <v>11.1</v>
      </c>
      <c r="BY979">
        <v>37.6</v>
      </c>
      <c r="BZ979">
        <v>48.8</v>
      </c>
      <c r="CA979">
        <v>26.3</v>
      </c>
      <c r="CB979">
        <v>8.5</v>
      </c>
      <c r="CC979">
        <v>6</v>
      </c>
      <c r="CD979">
        <v>13.3</v>
      </c>
      <c r="CE979">
        <v>18</v>
      </c>
      <c r="CF979">
        <v>112.8</v>
      </c>
      <c r="CG979" t="s">
        <v>543</v>
      </c>
    </row>
    <row r="980" spans="1:85" x14ac:dyDescent="0.35">
      <c r="A980">
        <v>40.700000000000003</v>
      </c>
      <c r="B980">
        <v>88.8</v>
      </c>
      <c r="C980">
        <v>0.45800000000000002</v>
      </c>
      <c r="D980">
        <v>13</v>
      </c>
      <c r="E980">
        <v>34.700000000000003</v>
      </c>
      <c r="F980">
        <v>0.374</v>
      </c>
      <c r="G980">
        <v>27.7</v>
      </c>
      <c r="H980">
        <v>54.1</v>
      </c>
      <c r="I980">
        <v>0.51200000000000001</v>
      </c>
      <c r="J980">
        <v>15.8</v>
      </c>
      <c r="K980">
        <v>19.899999999999999</v>
      </c>
      <c r="L980">
        <v>0.79300000000000004</v>
      </c>
      <c r="M980">
        <v>9.3000000000000007</v>
      </c>
      <c r="N980">
        <v>35.4</v>
      </c>
      <c r="O980">
        <v>44.7</v>
      </c>
      <c r="P980">
        <v>24.4</v>
      </c>
      <c r="Q980">
        <v>7.5</v>
      </c>
      <c r="R980">
        <v>5</v>
      </c>
      <c r="S980">
        <v>13.9</v>
      </c>
      <c r="T980">
        <v>18.899999999999999</v>
      </c>
      <c r="U980">
        <v>110.1</v>
      </c>
      <c r="V980">
        <v>41.4</v>
      </c>
      <c r="W980">
        <v>92</v>
      </c>
      <c r="X980">
        <v>0.45</v>
      </c>
      <c r="Y980">
        <v>11.9</v>
      </c>
      <c r="Z980">
        <v>34.4</v>
      </c>
      <c r="AA980">
        <v>0.34499999999999997</v>
      </c>
      <c r="AB980">
        <v>29.5</v>
      </c>
      <c r="AC980">
        <v>57.6</v>
      </c>
      <c r="AD980">
        <v>0.51300000000000001</v>
      </c>
      <c r="AE980">
        <v>15.4</v>
      </c>
      <c r="AF980">
        <v>19.899999999999999</v>
      </c>
      <c r="AG980">
        <v>0.77500000000000002</v>
      </c>
      <c r="AH980">
        <v>12.2</v>
      </c>
      <c r="AI980">
        <v>35.700000000000003</v>
      </c>
      <c r="AJ980">
        <v>47.9</v>
      </c>
      <c r="AK980">
        <v>24.5</v>
      </c>
      <c r="AL980">
        <v>7.8</v>
      </c>
      <c r="AM980">
        <v>4.2</v>
      </c>
      <c r="AN980">
        <v>13.8</v>
      </c>
      <c r="AO980">
        <v>18.8</v>
      </c>
      <c r="AP980">
        <v>110.1</v>
      </c>
      <c r="AQ980">
        <v>41.1</v>
      </c>
      <c r="AR980">
        <v>87.6</v>
      </c>
      <c r="AS980">
        <v>0.46899999999999997</v>
      </c>
      <c r="AT980">
        <v>14.5</v>
      </c>
      <c r="AU980">
        <v>39.9</v>
      </c>
      <c r="AV980">
        <v>0.36399999999999999</v>
      </c>
      <c r="AW980">
        <v>26.5</v>
      </c>
      <c r="AX980">
        <v>47.6</v>
      </c>
      <c r="AY980">
        <v>0.55700000000000005</v>
      </c>
      <c r="AZ980">
        <v>15.8</v>
      </c>
      <c r="BA980">
        <v>20.6</v>
      </c>
      <c r="BB980">
        <v>0.76900000000000002</v>
      </c>
      <c r="BC980">
        <v>9.9</v>
      </c>
      <c r="BD980">
        <v>36.200000000000003</v>
      </c>
      <c r="BE980">
        <v>46.1</v>
      </c>
      <c r="BF980">
        <v>27.5</v>
      </c>
      <c r="BG980">
        <v>8.9</v>
      </c>
      <c r="BH980">
        <v>4.5999999999999996</v>
      </c>
      <c r="BI980">
        <v>15.1</v>
      </c>
      <c r="BJ980">
        <v>21.3</v>
      </c>
      <c r="BK980">
        <v>112.5</v>
      </c>
      <c r="BL980">
        <v>38.4</v>
      </c>
      <c r="BM980">
        <v>87.7</v>
      </c>
      <c r="BN980">
        <v>0.438</v>
      </c>
      <c r="BO980">
        <v>12.4</v>
      </c>
      <c r="BP980">
        <v>36.4</v>
      </c>
      <c r="BQ980">
        <v>0.33900000000000002</v>
      </c>
      <c r="BR980">
        <v>26.1</v>
      </c>
      <c r="BS980">
        <v>51.3</v>
      </c>
      <c r="BT980">
        <v>0.50900000000000001</v>
      </c>
      <c r="BU980">
        <v>17.600000000000001</v>
      </c>
      <c r="BV980">
        <v>23.2</v>
      </c>
      <c r="BW980">
        <v>0.75900000000000001</v>
      </c>
      <c r="BX980">
        <v>9.8000000000000007</v>
      </c>
      <c r="BY980">
        <v>33.4</v>
      </c>
      <c r="BZ980">
        <v>43.2</v>
      </c>
      <c r="CA980">
        <v>23.2</v>
      </c>
      <c r="CB980">
        <v>8</v>
      </c>
      <c r="CC980">
        <v>3.9</v>
      </c>
      <c r="CD980">
        <v>14.7</v>
      </c>
      <c r="CE980">
        <v>18.2</v>
      </c>
      <c r="CF980">
        <v>106.9</v>
      </c>
      <c r="CG980" t="s">
        <v>542</v>
      </c>
    </row>
    <row r="981" spans="1:85" x14ac:dyDescent="0.35">
      <c r="A981">
        <v>41.7</v>
      </c>
      <c r="B981">
        <v>89.5</v>
      </c>
      <c r="C981">
        <v>0.46600000000000003</v>
      </c>
      <c r="D981">
        <v>13.5</v>
      </c>
      <c r="E981">
        <v>38</v>
      </c>
      <c r="F981">
        <v>0.35599999999999998</v>
      </c>
      <c r="G981">
        <v>28.2</v>
      </c>
      <c r="H981">
        <v>51.5</v>
      </c>
      <c r="I981">
        <v>0.54700000000000004</v>
      </c>
      <c r="J981">
        <v>17.399999999999999</v>
      </c>
      <c r="K981">
        <v>21.4</v>
      </c>
      <c r="L981">
        <v>0.81599999999999995</v>
      </c>
      <c r="M981">
        <v>10.8</v>
      </c>
      <c r="N981">
        <v>36.4</v>
      </c>
      <c r="O981">
        <v>47.2</v>
      </c>
      <c r="P981">
        <v>25.4</v>
      </c>
      <c r="Q981">
        <v>7.4</v>
      </c>
      <c r="R981">
        <v>6</v>
      </c>
      <c r="S981">
        <v>14</v>
      </c>
      <c r="T981">
        <v>19</v>
      </c>
      <c r="U981">
        <v>114.4</v>
      </c>
      <c r="V981">
        <v>39.200000000000003</v>
      </c>
      <c r="W981">
        <v>90.1</v>
      </c>
      <c r="X981">
        <v>0.434</v>
      </c>
      <c r="Y981">
        <v>12.1</v>
      </c>
      <c r="Z981">
        <v>35.700000000000003</v>
      </c>
      <c r="AA981">
        <v>0.33900000000000002</v>
      </c>
      <c r="AB981">
        <v>27.1</v>
      </c>
      <c r="AC981">
        <v>54.4</v>
      </c>
      <c r="AD981">
        <v>0.497</v>
      </c>
      <c r="AE981">
        <v>16.5</v>
      </c>
      <c r="AF981">
        <v>21.1</v>
      </c>
      <c r="AG981">
        <v>0.78300000000000003</v>
      </c>
      <c r="AH981">
        <v>10.7</v>
      </c>
      <c r="AI981">
        <v>34</v>
      </c>
      <c r="AJ981">
        <v>44.7</v>
      </c>
      <c r="AK981">
        <v>22.1</v>
      </c>
      <c r="AL981">
        <v>7.7</v>
      </c>
      <c r="AM981">
        <v>4.7</v>
      </c>
      <c r="AN981">
        <v>14.1</v>
      </c>
      <c r="AO981">
        <v>19.899999999999999</v>
      </c>
      <c r="AP981">
        <v>106.9</v>
      </c>
      <c r="AQ981">
        <v>42.3</v>
      </c>
      <c r="AR981">
        <v>90.5</v>
      </c>
      <c r="AS981">
        <v>0.46800000000000003</v>
      </c>
      <c r="AT981">
        <v>13.8</v>
      </c>
      <c r="AU981">
        <v>37.799999999999997</v>
      </c>
      <c r="AV981">
        <v>0.36499999999999999</v>
      </c>
      <c r="AW981">
        <v>28.5</v>
      </c>
      <c r="AX981">
        <v>52.7</v>
      </c>
      <c r="AY981">
        <v>0.54200000000000004</v>
      </c>
      <c r="AZ981">
        <v>15.7</v>
      </c>
      <c r="BA981">
        <v>21.2</v>
      </c>
      <c r="BB981">
        <v>0.74</v>
      </c>
      <c r="BC981">
        <v>10.7</v>
      </c>
      <c r="BD981">
        <v>33.4</v>
      </c>
      <c r="BE981">
        <v>44.1</v>
      </c>
      <c r="BF981">
        <v>27.8</v>
      </c>
      <c r="BG981">
        <v>8.5</v>
      </c>
      <c r="BH981">
        <v>4.9000000000000004</v>
      </c>
      <c r="BI981">
        <v>13.1</v>
      </c>
      <c r="BJ981">
        <v>19.7</v>
      </c>
      <c r="BK981">
        <v>114.1</v>
      </c>
      <c r="BL981">
        <v>41.6</v>
      </c>
      <c r="BM981">
        <v>89.2</v>
      </c>
      <c r="BN981">
        <v>0.46600000000000003</v>
      </c>
      <c r="BO981">
        <v>13.9</v>
      </c>
      <c r="BP981">
        <v>38.299999999999997</v>
      </c>
      <c r="BQ981">
        <v>0.36199999999999999</v>
      </c>
      <c r="BR981">
        <v>27.7</v>
      </c>
      <c r="BS981">
        <v>50.9</v>
      </c>
      <c r="BT981">
        <v>0.54400000000000004</v>
      </c>
      <c r="BU981">
        <v>16.7</v>
      </c>
      <c r="BV981">
        <v>21.9</v>
      </c>
      <c r="BW981">
        <v>0.76300000000000001</v>
      </c>
      <c r="BX981">
        <v>11.2</v>
      </c>
      <c r="BY981">
        <v>35.200000000000003</v>
      </c>
      <c r="BZ981">
        <v>46.5</v>
      </c>
      <c r="CA981">
        <v>26.2</v>
      </c>
      <c r="CB981">
        <v>7.4</v>
      </c>
      <c r="CC981">
        <v>4.5999999999999996</v>
      </c>
      <c r="CD981">
        <v>14.8</v>
      </c>
      <c r="CE981">
        <v>19.399999999999999</v>
      </c>
      <c r="CF981">
        <v>113.7</v>
      </c>
      <c r="CG981" t="s">
        <v>543</v>
      </c>
    </row>
    <row r="982" spans="1:85" x14ac:dyDescent="0.35">
      <c r="A982">
        <v>42.3</v>
      </c>
      <c r="B982">
        <v>88.2</v>
      </c>
      <c r="C982">
        <v>0.48</v>
      </c>
      <c r="D982">
        <v>10.8</v>
      </c>
      <c r="E982">
        <v>29.3</v>
      </c>
      <c r="F982">
        <v>0.36899999999999999</v>
      </c>
      <c r="G982">
        <v>31.6</v>
      </c>
      <c r="H982">
        <v>58.9</v>
      </c>
      <c r="I982">
        <v>0.53500000000000003</v>
      </c>
      <c r="J982">
        <v>17.8</v>
      </c>
      <c r="K982">
        <v>21.9</v>
      </c>
      <c r="L982">
        <v>0.81299999999999994</v>
      </c>
      <c r="M982">
        <v>8.8000000000000007</v>
      </c>
      <c r="N982">
        <v>34.200000000000003</v>
      </c>
      <c r="O982">
        <v>42.9</v>
      </c>
      <c r="P982">
        <v>24.2</v>
      </c>
      <c r="Q982">
        <v>7.2</v>
      </c>
      <c r="R982">
        <v>4.2</v>
      </c>
      <c r="S982">
        <v>13</v>
      </c>
      <c r="T982">
        <v>19.100000000000001</v>
      </c>
      <c r="U982">
        <v>113.2</v>
      </c>
      <c r="V982">
        <v>42</v>
      </c>
      <c r="W982">
        <v>88.7</v>
      </c>
      <c r="X982">
        <v>0.47399999999999998</v>
      </c>
      <c r="Y982">
        <v>11.9</v>
      </c>
      <c r="Z982">
        <v>32.4</v>
      </c>
      <c r="AA982">
        <v>0.36599999999999999</v>
      </c>
      <c r="AB982">
        <v>30.2</v>
      </c>
      <c r="AC982">
        <v>56.3</v>
      </c>
      <c r="AD982">
        <v>0.53600000000000003</v>
      </c>
      <c r="AE982">
        <v>17.7</v>
      </c>
      <c r="AF982">
        <v>22.3</v>
      </c>
      <c r="AG982">
        <v>0.79500000000000004</v>
      </c>
      <c r="AH982">
        <v>9.5</v>
      </c>
      <c r="AI982">
        <v>34.4</v>
      </c>
      <c r="AJ982">
        <v>43.8</v>
      </c>
      <c r="AK982">
        <v>25.4</v>
      </c>
      <c r="AL982">
        <v>7.2</v>
      </c>
      <c r="AM982">
        <v>5.0999999999999996</v>
      </c>
      <c r="AN982">
        <v>13.3</v>
      </c>
      <c r="AO982">
        <v>18.399999999999999</v>
      </c>
      <c r="AP982">
        <v>113.6</v>
      </c>
      <c r="AQ982">
        <v>38.6</v>
      </c>
      <c r="AR982">
        <v>89.6</v>
      </c>
      <c r="AS982">
        <v>0.43099999999999999</v>
      </c>
      <c r="AT982">
        <v>11.4</v>
      </c>
      <c r="AU982">
        <v>35</v>
      </c>
      <c r="AV982">
        <v>0.32600000000000001</v>
      </c>
      <c r="AW982">
        <v>27.2</v>
      </c>
      <c r="AX982">
        <v>54.6</v>
      </c>
      <c r="AY982">
        <v>0.498</v>
      </c>
      <c r="AZ982">
        <v>17.399999999999999</v>
      </c>
      <c r="BA982">
        <v>22.3</v>
      </c>
      <c r="BB982">
        <v>0.78200000000000003</v>
      </c>
      <c r="BC982">
        <v>11.1</v>
      </c>
      <c r="BD982">
        <v>32.4</v>
      </c>
      <c r="BE982">
        <v>43.5</v>
      </c>
      <c r="BF982">
        <v>23.7</v>
      </c>
      <c r="BG982">
        <v>7.8</v>
      </c>
      <c r="BH982">
        <v>4.8</v>
      </c>
      <c r="BI982">
        <v>14.3</v>
      </c>
      <c r="BJ982">
        <v>22.2</v>
      </c>
      <c r="BK982">
        <v>106</v>
      </c>
      <c r="BL982">
        <v>41.1</v>
      </c>
      <c r="BM982">
        <v>87</v>
      </c>
      <c r="BN982">
        <v>0.47299999999999998</v>
      </c>
      <c r="BO982">
        <v>11.9</v>
      </c>
      <c r="BP982">
        <v>32.9</v>
      </c>
      <c r="BQ982">
        <v>0.36199999999999999</v>
      </c>
      <c r="BR982">
        <v>29.2</v>
      </c>
      <c r="BS982">
        <v>54.1</v>
      </c>
      <c r="BT982">
        <v>0.54</v>
      </c>
      <c r="BU982">
        <v>19.7</v>
      </c>
      <c r="BV982">
        <v>25.4</v>
      </c>
      <c r="BW982">
        <v>0.77700000000000002</v>
      </c>
      <c r="BX982">
        <v>10.4</v>
      </c>
      <c r="BY982">
        <v>36.299999999999997</v>
      </c>
      <c r="BZ982">
        <v>46.8</v>
      </c>
      <c r="CA982">
        <v>25.4</v>
      </c>
      <c r="CB982">
        <v>7.5</v>
      </c>
      <c r="CC982">
        <v>5.3</v>
      </c>
      <c r="CD982">
        <v>14.8</v>
      </c>
      <c r="CE982">
        <v>20</v>
      </c>
      <c r="CF982">
        <v>113.8</v>
      </c>
      <c r="CG982" t="s">
        <v>543</v>
      </c>
    </row>
    <row r="983" spans="1:85" x14ac:dyDescent="0.35">
      <c r="A983">
        <v>43.7</v>
      </c>
      <c r="B983">
        <v>90.1</v>
      </c>
      <c r="C983">
        <v>0.48499999999999999</v>
      </c>
      <c r="D983">
        <v>11.6</v>
      </c>
      <c r="E983">
        <v>31.9</v>
      </c>
      <c r="F983">
        <v>0.36399999999999999</v>
      </c>
      <c r="G983">
        <v>32.1</v>
      </c>
      <c r="H983">
        <v>58.2</v>
      </c>
      <c r="I983">
        <v>0.55100000000000005</v>
      </c>
      <c r="J983">
        <v>15.9</v>
      </c>
      <c r="K983">
        <v>19.899999999999999</v>
      </c>
      <c r="L983">
        <v>0.79700000000000004</v>
      </c>
      <c r="M983">
        <v>9.8000000000000007</v>
      </c>
      <c r="N983">
        <v>35.5</v>
      </c>
      <c r="O983">
        <v>45.3</v>
      </c>
      <c r="P983">
        <v>27.4</v>
      </c>
      <c r="Q983">
        <v>8.6</v>
      </c>
      <c r="R983">
        <v>4.4000000000000004</v>
      </c>
      <c r="S983">
        <v>12.9</v>
      </c>
      <c r="T983">
        <v>19.899999999999999</v>
      </c>
      <c r="U983">
        <v>114.8</v>
      </c>
      <c r="V983">
        <v>39.200000000000003</v>
      </c>
      <c r="W983">
        <v>88.3</v>
      </c>
      <c r="X983">
        <v>0.44400000000000001</v>
      </c>
      <c r="Y983">
        <v>11.6</v>
      </c>
      <c r="Z983">
        <v>34.200000000000003</v>
      </c>
      <c r="AA983">
        <v>0.34</v>
      </c>
      <c r="AB983">
        <v>27.6</v>
      </c>
      <c r="AC983">
        <v>54.1</v>
      </c>
      <c r="AD983">
        <v>0.51</v>
      </c>
      <c r="AE983">
        <v>17.3</v>
      </c>
      <c r="AF983">
        <v>22.7</v>
      </c>
      <c r="AG983">
        <v>0.76100000000000001</v>
      </c>
      <c r="AH983">
        <v>10.5</v>
      </c>
      <c r="AI983">
        <v>33.9</v>
      </c>
      <c r="AJ983">
        <v>44.5</v>
      </c>
      <c r="AK983">
        <v>22.9</v>
      </c>
      <c r="AL983">
        <v>7.5</v>
      </c>
      <c r="AM983">
        <v>4</v>
      </c>
      <c r="AN983">
        <v>14.7</v>
      </c>
      <c r="AO983">
        <v>18.899999999999999</v>
      </c>
      <c r="AP983">
        <v>107.3</v>
      </c>
      <c r="AQ983">
        <v>40.9</v>
      </c>
      <c r="AR983">
        <v>87.6</v>
      </c>
      <c r="AS983">
        <v>0.46700000000000003</v>
      </c>
      <c r="AT983">
        <v>14</v>
      </c>
      <c r="AU983">
        <v>37</v>
      </c>
      <c r="AV983">
        <v>0.379</v>
      </c>
      <c r="AW983">
        <v>26.9</v>
      </c>
      <c r="AX983">
        <v>50.6</v>
      </c>
      <c r="AY983">
        <v>0.53100000000000003</v>
      </c>
      <c r="AZ983">
        <v>17.8</v>
      </c>
      <c r="BA983">
        <v>22.1</v>
      </c>
      <c r="BB983">
        <v>0.80800000000000005</v>
      </c>
      <c r="BC983">
        <v>10.199999999999999</v>
      </c>
      <c r="BD983">
        <v>35</v>
      </c>
      <c r="BE983">
        <v>45.2</v>
      </c>
      <c r="BF983">
        <v>26.3</v>
      </c>
      <c r="BG983">
        <v>7.6</v>
      </c>
      <c r="BH983">
        <v>3.3</v>
      </c>
      <c r="BI983">
        <v>15</v>
      </c>
      <c r="BJ983">
        <v>21.2</v>
      </c>
      <c r="BK983">
        <v>113.7</v>
      </c>
      <c r="BL983">
        <v>38.799999999999997</v>
      </c>
      <c r="BM983">
        <v>86.8</v>
      </c>
      <c r="BN983">
        <v>0.44700000000000001</v>
      </c>
      <c r="BO983">
        <v>13.4</v>
      </c>
      <c r="BP983">
        <v>39.5</v>
      </c>
      <c r="BQ983">
        <v>0.33900000000000002</v>
      </c>
      <c r="BR983">
        <v>25.4</v>
      </c>
      <c r="BS983">
        <v>47.2</v>
      </c>
      <c r="BT983">
        <v>0.53700000000000003</v>
      </c>
      <c r="BU983">
        <v>18.100000000000001</v>
      </c>
      <c r="BV983">
        <v>23.2</v>
      </c>
      <c r="BW983">
        <v>0.77900000000000003</v>
      </c>
      <c r="BX983">
        <v>9.9</v>
      </c>
      <c r="BY983">
        <v>33.200000000000003</v>
      </c>
      <c r="BZ983">
        <v>43</v>
      </c>
      <c r="CA983">
        <v>24</v>
      </c>
      <c r="CB983">
        <v>7.7</v>
      </c>
      <c r="CC983">
        <v>4.2</v>
      </c>
      <c r="CD983">
        <v>15.5</v>
      </c>
      <c r="CE983">
        <v>21.2</v>
      </c>
      <c r="CF983">
        <v>109.1</v>
      </c>
      <c r="CG983" t="s">
        <v>543</v>
      </c>
    </row>
    <row r="984" spans="1:85" x14ac:dyDescent="0.35">
      <c r="A984">
        <v>41</v>
      </c>
      <c r="B984">
        <v>87.3</v>
      </c>
      <c r="C984">
        <v>0.46899999999999997</v>
      </c>
      <c r="D984">
        <v>11.8</v>
      </c>
      <c r="E984">
        <v>33.9</v>
      </c>
      <c r="F984">
        <v>0.34699999999999998</v>
      </c>
      <c r="G984">
        <v>29.2</v>
      </c>
      <c r="H984">
        <v>53.4</v>
      </c>
      <c r="I984">
        <v>0.54600000000000004</v>
      </c>
      <c r="J984">
        <v>16.600000000000001</v>
      </c>
      <c r="K984">
        <v>22.6</v>
      </c>
      <c r="L984">
        <v>0.73199999999999998</v>
      </c>
      <c r="M984">
        <v>9.4</v>
      </c>
      <c r="N984">
        <v>33.9</v>
      </c>
      <c r="O984">
        <v>43.3</v>
      </c>
      <c r="P984">
        <v>23.6</v>
      </c>
      <c r="Q984">
        <v>7.5</v>
      </c>
      <c r="R984">
        <v>5.0999999999999996</v>
      </c>
      <c r="S984">
        <v>14.3</v>
      </c>
      <c r="T984">
        <v>19.8</v>
      </c>
      <c r="U984">
        <v>110.3</v>
      </c>
      <c r="V984">
        <v>41.9</v>
      </c>
      <c r="W984">
        <v>89.1</v>
      </c>
      <c r="X984">
        <v>0.47</v>
      </c>
      <c r="Y984">
        <v>12.4</v>
      </c>
      <c r="Z984">
        <v>35.200000000000003</v>
      </c>
      <c r="AA984">
        <v>0.35199999999999998</v>
      </c>
      <c r="AB984">
        <v>29.5</v>
      </c>
      <c r="AC984">
        <v>53.8</v>
      </c>
      <c r="AD984">
        <v>0.54800000000000004</v>
      </c>
      <c r="AE984">
        <v>17.100000000000001</v>
      </c>
      <c r="AF984">
        <v>22.9</v>
      </c>
      <c r="AG984">
        <v>0.747</v>
      </c>
      <c r="AH984">
        <v>10.8</v>
      </c>
      <c r="AI984">
        <v>35</v>
      </c>
      <c r="AJ984">
        <v>45.8</v>
      </c>
      <c r="AK984">
        <v>25.8</v>
      </c>
      <c r="AL984">
        <v>8.1999999999999993</v>
      </c>
      <c r="AM984">
        <v>4.0999999999999996</v>
      </c>
      <c r="AN984">
        <v>13.8</v>
      </c>
      <c r="AO984">
        <v>19.8</v>
      </c>
      <c r="AP984">
        <v>113.3</v>
      </c>
      <c r="AQ984">
        <v>38.9</v>
      </c>
      <c r="AR984">
        <v>85.3</v>
      </c>
      <c r="AS984">
        <v>0.45600000000000002</v>
      </c>
      <c r="AT984">
        <v>13.3</v>
      </c>
      <c r="AU984">
        <v>38.200000000000003</v>
      </c>
      <c r="AV984">
        <v>0.34899999999999998</v>
      </c>
      <c r="AW984">
        <v>25.6</v>
      </c>
      <c r="AX984">
        <v>47.1</v>
      </c>
      <c r="AY984">
        <v>0.54300000000000004</v>
      </c>
      <c r="AZ984">
        <v>17.3</v>
      </c>
      <c r="BA984">
        <v>24.2</v>
      </c>
      <c r="BB984">
        <v>0.71299999999999997</v>
      </c>
      <c r="BC984">
        <v>9.5</v>
      </c>
      <c r="BD984">
        <v>32</v>
      </c>
      <c r="BE984">
        <v>41.5</v>
      </c>
      <c r="BF984">
        <v>23.3</v>
      </c>
      <c r="BG984">
        <v>7.2</v>
      </c>
      <c r="BH984">
        <v>4.5999999999999996</v>
      </c>
      <c r="BI984">
        <v>16.3</v>
      </c>
      <c r="BJ984">
        <v>20.399999999999999</v>
      </c>
      <c r="BK984">
        <v>108.4</v>
      </c>
      <c r="BL984">
        <v>42.9</v>
      </c>
      <c r="BM984">
        <v>88.8</v>
      </c>
      <c r="BN984">
        <v>0.48299999999999998</v>
      </c>
      <c r="BO984">
        <v>12.6</v>
      </c>
      <c r="BP984">
        <v>35.700000000000003</v>
      </c>
      <c r="BQ984">
        <v>0.35299999999999998</v>
      </c>
      <c r="BR984">
        <v>30.3</v>
      </c>
      <c r="BS984">
        <v>53.1</v>
      </c>
      <c r="BT984">
        <v>0.56999999999999995</v>
      </c>
      <c r="BU984">
        <v>18.3</v>
      </c>
      <c r="BV984">
        <v>23.4</v>
      </c>
      <c r="BW984">
        <v>0.78200000000000003</v>
      </c>
      <c r="BX984">
        <v>11</v>
      </c>
      <c r="BY984">
        <v>34.1</v>
      </c>
      <c r="BZ984">
        <v>45.1</v>
      </c>
      <c r="CA984">
        <v>25.3</v>
      </c>
      <c r="CB984">
        <v>9.3000000000000007</v>
      </c>
      <c r="CC984">
        <v>5.7</v>
      </c>
      <c r="CD984">
        <v>13.9</v>
      </c>
      <c r="CE984">
        <v>21.8</v>
      </c>
      <c r="CF984">
        <v>116.7</v>
      </c>
      <c r="CG984" t="s">
        <v>542</v>
      </c>
    </row>
    <row r="985" spans="1:85" x14ac:dyDescent="0.35">
      <c r="A985">
        <v>42.4</v>
      </c>
      <c r="B985">
        <v>90.3</v>
      </c>
      <c r="C985">
        <v>0.47</v>
      </c>
      <c r="D985">
        <v>13.2</v>
      </c>
      <c r="E985">
        <v>35.200000000000003</v>
      </c>
      <c r="F985">
        <v>0.374</v>
      </c>
      <c r="G985">
        <v>29.2</v>
      </c>
      <c r="H985">
        <v>55.1</v>
      </c>
      <c r="I985">
        <v>0.53100000000000003</v>
      </c>
      <c r="J985">
        <v>18.5</v>
      </c>
      <c r="K985">
        <v>22.8</v>
      </c>
      <c r="L985">
        <v>0.81200000000000006</v>
      </c>
      <c r="M985">
        <v>10.3</v>
      </c>
      <c r="N985">
        <v>34.700000000000003</v>
      </c>
      <c r="O985">
        <v>45</v>
      </c>
      <c r="P985">
        <v>25.2</v>
      </c>
      <c r="Q985">
        <v>7.3</v>
      </c>
      <c r="R985">
        <v>4.3</v>
      </c>
      <c r="S985">
        <v>12.1</v>
      </c>
      <c r="T985">
        <v>19.100000000000001</v>
      </c>
      <c r="U985">
        <v>116.5</v>
      </c>
      <c r="V985">
        <v>42.8</v>
      </c>
      <c r="W985">
        <v>91</v>
      </c>
      <c r="X985">
        <v>0.47099999999999997</v>
      </c>
      <c r="Y985">
        <v>13.1</v>
      </c>
      <c r="Z985">
        <v>36</v>
      </c>
      <c r="AA985">
        <v>0.36399999999999999</v>
      </c>
      <c r="AB985">
        <v>29.7</v>
      </c>
      <c r="AC985">
        <v>54.9</v>
      </c>
      <c r="AD985">
        <v>0.54100000000000004</v>
      </c>
      <c r="AE985">
        <v>16.100000000000001</v>
      </c>
      <c r="AF985">
        <v>20.399999999999999</v>
      </c>
      <c r="AG985">
        <v>0.79200000000000004</v>
      </c>
      <c r="AH985">
        <v>10.4</v>
      </c>
      <c r="AI985">
        <v>34.4</v>
      </c>
      <c r="AJ985">
        <v>44.8</v>
      </c>
      <c r="AK985">
        <v>26</v>
      </c>
      <c r="AL985">
        <v>7.2</v>
      </c>
      <c r="AM985">
        <v>4.5999999999999996</v>
      </c>
      <c r="AN985">
        <v>13</v>
      </c>
      <c r="AO985">
        <v>20.8</v>
      </c>
      <c r="AP985">
        <v>114.9</v>
      </c>
      <c r="AQ985">
        <v>41.7</v>
      </c>
      <c r="AR985">
        <v>89.1</v>
      </c>
      <c r="AS985">
        <v>0.46800000000000003</v>
      </c>
      <c r="AT985">
        <v>14</v>
      </c>
      <c r="AU985">
        <v>38.299999999999997</v>
      </c>
      <c r="AV985">
        <v>0.36599999999999999</v>
      </c>
      <c r="AW985">
        <v>27.7</v>
      </c>
      <c r="AX985">
        <v>50.8</v>
      </c>
      <c r="AY985">
        <v>0.54400000000000004</v>
      </c>
      <c r="AZ985">
        <v>17.7</v>
      </c>
      <c r="BA985">
        <v>22.9</v>
      </c>
      <c r="BB985">
        <v>0.77600000000000002</v>
      </c>
      <c r="BC985">
        <v>10.199999999999999</v>
      </c>
      <c r="BD985">
        <v>36.299999999999997</v>
      </c>
      <c r="BE985">
        <v>46.6</v>
      </c>
      <c r="BF985">
        <v>23.8</v>
      </c>
      <c r="BG985">
        <v>7.6</v>
      </c>
      <c r="BH985">
        <v>4</v>
      </c>
      <c r="BI985">
        <v>13.4</v>
      </c>
      <c r="BJ985">
        <v>18.2</v>
      </c>
      <c r="BK985">
        <v>115.1</v>
      </c>
      <c r="BL985">
        <v>41.2</v>
      </c>
      <c r="BM985">
        <v>90.3</v>
      </c>
      <c r="BN985">
        <v>0.45600000000000002</v>
      </c>
      <c r="BO985">
        <v>14.4</v>
      </c>
      <c r="BP985">
        <v>40.5</v>
      </c>
      <c r="BQ985">
        <v>0.35599999999999998</v>
      </c>
      <c r="BR985">
        <v>26.8</v>
      </c>
      <c r="BS985">
        <v>49.9</v>
      </c>
      <c r="BT985">
        <v>0.53700000000000003</v>
      </c>
      <c r="BU985">
        <v>14.9</v>
      </c>
      <c r="BV985">
        <v>19.899999999999999</v>
      </c>
      <c r="BW985">
        <v>0.751</v>
      </c>
      <c r="BX985">
        <v>9.9</v>
      </c>
      <c r="BY985">
        <v>34.1</v>
      </c>
      <c r="BZ985">
        <v>44</v>
      </c>
      <c r="CA985">
        <v>25.8</v>
      </c>
      <c r="CB985">
        <v>7.4</v>
      </c>
      <c r="CC985">
        <v>4.3</v>
      </c>
      <c r="CD985">
        <v>13</v>
      </c>
      <c r="CE985">
        <v>19.600000000000001</v>
      </c>
      <c r="CF985">
        <v>111.8</v>
      </c>
      <c r="CG985" t="s">
        <v>542</v>
      </c>
    </row>
    <row r="986" spans="1:85" x14ac:dyDescent="0.35">
      <c r="A986">
        <v>38.6</v>
      </c>
      <c r="B986">
        <v>89.9</v>
      </c>
      <c r="C986">
        <v>0.43</v>
      </c>
      <c r="D986">
        <v>12.2</v>
      </c>
      <c r="E986">
        <v>37.700000000000003</v>
      </c>
      <c r="F986">
        <v>0.32300000000000001</v>
      </c>
      <c r="G986">
        <v>26.4</v>
      </c>
      <c r="H986">
        <v>52.2</v>
      </c>
      <c r="I986">
        <v>0.50700000000000001</v>
      </c>
      <c r="J986">
        <v>15.2</v>
      </c>
      <c r="K986">
        <v>20.100000000000001</v>
      </c>
      <c r="L986">
        <v>0.75600000000000001</v>
      </c>
      <c r="M986">
        <v>10.5</v>
      </c>
      <c r="N986">
        <v>35.5</v>
      </c>
      <c r="O986">
        <v>46</v>
      </c>
      <c r="P986">
        <v>22.4</v>
      </c>
      <c r="Q986">
        <v>7.6</v>
      </c>
      <c r="R986">
        <v>4.7</v>
      </c>
      <c r="S986">
        <v>14.1</v>
      </c>
      <c r="T986">
        <v>18.399999999999999</v>
      </c>
      <c r="U986">
        <v>104.6</v>
      </c>
      <c r="V986">
        <v>41.8</v>
      </c>
      <c r="W986">
        <v>91.3</v>
      </c>
      <c r="X986">
        <v>0.45800000000000002</v>
      </c>
      <c r="Y986">
        <v>13.7</v>
      </c>
      <c r="Z986">
        <v>39</v>
      </c>
      <c r="AA986">
        <v>0.35299999999999998</v>
      </c>
      <c r="AB986">
        <v>28</v>
      </c>
      <c r="AC986">
        <v>52.3</v>
      </c>
      <c r="AD986">
        <v>0.53600000000000003</v>
      </c>
      <c r="AE986">
        <v>15.4</v>
      </c>
      <c r="AF986">
        <v>20</v>
      </c>
      <c r="AG986">
        <v>0.77100000000000002</v>
      </c>
      <c r="AH986">
        <v>11.1</v>
      </c>
      <c r="AI986">
        <v>37.6</v>
      </c>
      <c r="AJ986">
        <v>48.8</v>
      </c>
      <c r="AK986">
        <v>26.3</v>
      </c>
      <c r="AL986">
        <v>8.5</v>
      </c>
      <c r="AM986">
        <v>6</v>
      </c>
      <c r="AN986">
        <v>13.3</v>
      </c>
      <c r="AO986">
        <v>18</v>
      </c>
      <c r="AP986">
        <v>112.8</v>
      </c>
      <c r="AQ986">
        <v>41</v>
      </c>
      <c r="AR986">
        <v>89.7</v>
      </c>
      <c r="AS986">
        <v>0.45700000000000002</v>
      </c>
      <c r="AT986">
        <v>14.6</v>
      </c>
      <c r="AU986">
        <v>40.700000000000003</v>
      </c>
      <c r="AV986">
        <v>0.35799999999999998</v>
      </c>
      <c r="AW986">
        <v>26.5</v>
      </c>
      <c r="AX986">
        <v>49</v>
      </c>
      <c r="AY986">
        <v>0.54</v>
      </c>
      <c r="AZ986">
        <v>17.7</v>
      </c>
      <c r="BA986">
        <v>22.8</v>
      </c>
      <c r="BB986">
        <v>0.77800000000000002</v>
      </c>
      <c r="BC986">
        <v>11.1</v>
      </c>
      <c r="BD986">
        <v>32.5</v>
      </c>
      <c r="BE986">
        <v>43.5</v>
      </c>
      <c r="BF986">
        <v>25.3</v>
      </c>
      <c r="BG986">
        <v>8.6999999999999993</v>
      </c>
      <c r="BH986">
        <v>5.5</v>
      </c>
      <c r="BI986">
        <v>14.1</v>
      </c>
      <c r="BJ986">
        <v>21.5</v>
      </c>
      <c r="BK986">
        <v>114.3</v>
      </c>
      <c r="BL986">
        <v>39.700000000000003</v>
      </c>
      <c r="BM986">
        <v>86.1</v>
      </c>
      <c r="BN986">
        <v>0.46</v>
      </c>
      <c r="BO986">
        <v>12.9</v>
      </c>
      <c r="BP986">
        <v>36.799999999999997</v>
      </c>
      <c r="BQ986">
        <v>0.35</v>
      </c>
      <c r="BR986">
        <v>26.8</v>
      </c>
      <c r="BS986">
        <v>49.3</v>
      </c>
      <c r="BT986">
        <v>0.54300000000000004</v>
      </c>
      <c r="BU986">
        <v>19.5</v>
      </c>
      <c r="BV986">
        <v>25</v>
      </c>
      <c r="BW986">
        <v>0.78</v>
      </c>
      <c r="BX986">
        <v>10.9</v>
      </c>
      <c r="BY986">
        <v>34.4</v>
      </c>
      <c r="BZ986">
        <v>45.2</v>
      </c>
      <c r="CA986">
        <v>25.8</v>
      </c>
      <c r="CB986">
        <v>7.1</v>
      </c>
      <c r="CC986">
        <v>4.8</v>
      </c>
      <c r="CD986">
        <v>16.100000000000001</v>
      </c>
      <c r="CE986">
        <v>20.6</v>
      </c>
      <c r="CF986">
        <v>111.7</v>
      </c>
      <c r="CG986" t="s">
        <v>542</v>
      </c>
    </row>
    <row r="987" spans="1:85" x14ac:dyDescent="0.35">
      <c r="A987">
        <v>38.4</v>
      </c>
      <c r="B987">
        <v>88.5</v>
      </c>
      <c r="C987">
        <v>0.434</v>
      </c>
      <c r="D987">
        <v>12.2</v>
      </c>
      <c r="E987">
        <v>36.9</v>
      </c>
      <c r="F987">
        <v>0.33100000000000002</v>
      </c>
      <c r="G987">
        <v>26.2</v>
      </c>
      <c r="H987">
        <v>51.6</v>
      </c>
      <c r="I987">
        <v>0.50700000000000001</v>
      </c>
      <c r="J987">
        <v>15.5</v>
      </c>
      <c r="K987">
        <v>19.7</v>
      </c>
      <c r="L987">
        <v>0.78700000000000003</v>
      </c>
      <c r="M987">
        <v>9.1</v>
      </c>
      <c r="N987">
        <v>35.299999999999997</v>
      </c>
      <c r="O987">
        <v>44.4</v>
      </c>
      <c r="P987">
        <v>23.8</v>
      </c>
      <c r="Q987">
        <v>6.8</v>
      </c>
      <c r="R987">
        <v>4.5</v>
      </c>
      <c r="S987">
        <v>14.5</v>
      </c>
      <c r="T987">
        <v>19.7</v>
      </c>
      <c r="U987">
        <v>104.5</v>
      </c>
      <c r="V987">
        <v>40.9</v>
      </c>
      <c r="W987">
        <v>89.3</v>
      </c>
      <c r="X987">
        <v>0.45800000000000002</v>
      </c>
      <c r="Y987">
        <v>13.2</v>
      </c>
      <c r="Z987">
        <v>36.4</v>
      </c>
      <c r="AA987">
        <v>0.36299999999999999</v>
      </c>
      <c r="AB987">
        <v>27.7</v>
      </c>
      <c r="AC987">
        <v>52.8</v>
      </c>
      <c r="AD987">
        <v>0.52400000000000002</v>
      </c>
      <c r="AE987">
        <v>17.5</v>
      </c>
      <c r="AF987">
        <v>22.6</v>
      </c>
      <c r="AG987">
        <v>0.77200000000000002</v>
      </c>
      <c r="AH987">
        <v>10.4</v>
      </c>
      <c r="AI987">
        <v>36.9</v>
      </c>
      <c r="AJ987">
        <v>47.3</v>
      </c>
      <c r="AK987">
        <v>24.9</v>
      </c>
      <c r="AL987">
        <v>8</v>
      </c>
      <c r="AM987">
        <v>5.2</v>
      </c>
      <c r="AN987">
        <v>13.2</v>
      </c>
      <c r="AO987">
        <v>18.399999999999999</v>
      </c>
      <c r="AP987">
        <v>112.5</v>
      </c>
      <c r="AQ987">
        <v>41.2</v>
      </c>
      <c r="AR987">
        <v>90.1</v>
      </c>
      <c r="AS987">
        <v>0.45700000000000002</v>
      </c>
      <c r="AT987">
        <v>10.9</v>
      </c>
      <c r="AU987">
        <v>32.799999999999997</v>
      </c>
      <c r="AV987">
        <v>0.33200000000000002</v>
      </c>
      <c r="AW987">
        <v>30.2</v>
      </c>
      <c r="AX987">
        <v>57.3</v>
      </c>
      <c r="AY987">
        <v>0.52800000000000002</v>
      </c>
      <c r="AZ987">
        <v>18.8</v>
      </c>
      <c r="BA987">
        <v>23.8</v>
      </c>
      <c r="BB987">
        <v>0.78900000000000003</v>
      </c>
      <c r="BC987">
        <v>12.3</v>
      </c>
      <c r="BD987">
        <v>34.1</v>
      </c>
      <c r="BE987">
        <v>46.3</v>
      </c>
      <c r="BF987">
        <v>25.6</v>
      </c>
      <c r="BG987">
        <v>8.5</v>
      </c>
      <c r="BH987">
        <v>4.0999999999999996</v>
      </c>
      <c r="BI987">
        <v>14.4</v>
      </c>
      <c r="BJ987">
        <v>20.100000000000001</v>
      </c>
      <c r="BK987">
        <v>112</v>
      </c>
      <c r="BL987">
        <v>41.2</v>
      </c>
      <c r="BM987">
        <v>87.6</v>
      </c>
      <c r="BN987">
        <v>0.47099999999999997</v>
      </c>
      <c r="BO987">
        <v>13.3</v>
      </c>
      <c r="BP987">
        <v>36.4</v>
      </c>
      <c r="BQ987">
        <v>0.36499999999999999</v>
      </c>
      <c r="BR987">
        <v>27.9</v>
      </c>
      <c r="BS987">
        <v>51.2</v>
      </c>
      <c r="BT987">
        <v>0.54600000000000004</v>
      </c>
      <c r="BU987">
        <v>17.2</v>
      </c>
      <c r="BV987">
        <v>21.9</v>
      </c>
      <c r="BW987">
        <v>0.78600000000000003</v>
      </c>
      <c r="BX987">
        <v>9.5</v>
      </c>
      <c r="BY987">
        <v>33.299999999999997</v>
      </c>
      <c r="BZ987">
        <v>42.8</v>
      </c>
      <c r="CA987">
        <v>25.5</v>
      </c>
      <c r="CB987">
        <v>7.6</v>
      </c>
      <c r="CC987">
        <v>4.9000000000000004</v>
      </c>
      <c r="CD987">
        <v>14.5</v>
      </c>
      <c r="CE987">
        <v>21</v>
      </c>
      <c r="CF987">
        <v>113</v>
      </c>
      <c r="CG987" t="s">
        <v>543</v>
      </c>
    </row>
    <row r="988" spans="1:85" x14ac:dyDescent="0.35">
      <c r="A988">
        <v>39.1</v>
      </c>
      <c r="B988">
        <v>89.4</v>
      </c>
      <c r="C988">
        <v>0.437</v>
      </c>
      <c r="D988">
        <v>13.7</v>
      </c>
      <c r="E988">
        <v>38.299999999999997</v>
      </c>
      <c r="F988">
        <v>0.35699999999999998</v>
      </c>
      <c r="G988">
        <v>25.4</v>
      </c>
      <c r="H988">
        <v>51.1</v>
      </c>
      <c r="I988">
        <v>0.497</v>
      </c>
      <c r="J988">
        <v>18.600000000000001</v>
      </c>
      <c r="K988">
        <v>25</v>
      </c>
      <c r="L988">
        <v>0.74399999999999999</v>
      </c>
      <c r="M988">
        <v>11.9</v>
      </c>
      <c r="N988">
        <v>35.9</v>
      </c>
      <c r="O988">
        <v>47.8</v>
      </c>
      <c r="P988">
        <v>22.7</v>
      </c>
      <c r="Q988">
        <v>7.2</v>
      </c>
      <c r="R988">
        <v>5</v>
      </c>
      <c r="S988">
        <v>13.7</v>
      </c>
      <c r="T988">
        <v>21.1</v>
      </c>
      <c r="U988">
        <v>110.4</v>
      </c>
      <c r="V988">
        <v>39.9</v>
      </c>
      <c r="W988">
        <v>89.2</v>
      </c>
      <c r="X988">
        <v>0.44700000000000001</v>
      </c>
      <c r="Y988">
        <v>13.1</v>
      </c>
      <c r="Z988">
        <v>38.299999999999997</v>
      </c>
      <c r="AA988">
        <v>0.34200000000000003</v>
      </c>
      <c r="AB988">
        <v>26.8</v>
      </c>
      <c r="AC988">
        <v>50.8</v>
      </c>
      <c r="AD988">
        <v>0.52700000000000002</v>
      </c>
      <c r="AE988">
        <v>17.600000000000001</v>
      </c>
      <c r="AF988">
        <v>23.1</v>
      </c>
      <c r="AG988">
        <v>0.76400000000000001</v>
      </c>
      <c r="AH988">
        <v>9.6999999999999993</v>
      </c>
      <c r="AI988">
        <v>35.6</v>
      </c>
      <c r="AJ988">
        <v>45.3</v>
      </c>
      <c r="AK988">
        <v>25.1</v>
      </c>
      <c r="AL988">
        <v>7.2</v>
      </c>
      <c r="AM988">
        <v>4.8</v>
      </c>
      <c r="AN988">
        <v>13.1</v>
      </c>
      <c r="AO988">
        <v>21.1</v>
      </c>
      <c r="AP988">
        <v>110.5</v>
      </c>
      <c r="AQ988">
        <v>41</v>
      </c>
      <c r="AR988">
        <v>88.9</v>
      </c>
      <c r="AS988">
        <v>0.46100000000000002</v>
      </c>
      <c r="AT988">
        <v>13.7</v>
      </c>
      <c r="AU988">
        <v>39</v>
      </c>
      <c r="AV988">
        <v>0.35</v>
      </c>
      <c r="AW988">
        <v>27.4</v>
      </c>
      <c r="AX988">
        <v>49.9</v>
      </c>
      <c r="AY988">
        <v>0.54800000000000004</v>
      </c>
      <c r="AZ988">
        <v>17.100000000000001</v>
      </c>
      <c r="BA988">
        <v>22.2</v>
      </c>
      <c r="BB988">
        <v>0.77100000000000002</v>
      </c>
      <c r="BC988">
        <v>9.6999999999999993</v>
      </c>
      <c r="BD988">
        <v>35.299999999999997</v>
      </c>
      <c r="BE988">
        <v>44.9</v>
      </c>
      <c r="BF988">
        <v>24.4</v>
      </c>
      <c r="BG988">
        <v>7</v>
      </c>
      <c r="BH988">
        <v>4.0999999999999996</v>
      </c>
      <c r="BI988">
        <v>13.1</v>
      </c>
      <c r="BJ988">
        <v>20.5</v>
      </c>
      <c r="BK988">
        <v>112.8</v>
      </c>
      <c r="BL988">
        <v>40.700000000000003</v>
      </c>
      <c r="BM988">
        <v>89.2</v>
      </c>
      <c r="BN988">
        <v>0.45700000000000002</v>
      </c>
      <c r="BO988">
        <v>11.4</v>
      </c>
      <c r="BP988">
        <v>33.6</v>
      </c>
      <c r="BQ988">
        <v>0.34</v>
      </c>
      <c r="BR988">
        <v>29.3</v>
      </c>
      <c r="BS988">
        <v>55.6</v>
      </c>
      <c r="BT988">
        <v>0.52700000000000002</v>
      </c>
      <c r="BU988">
        <v>16.5</v>
      </c>
      <c r="BV988">
        <v>21.5</v>
      </c>
      <c r="BW988">
        <v>0.76700000000000002</v>
      </c>
      <c r="BX988">
        <v>9.9</v>
      </c>
      <c r="BY988">
        <v>35.700000000000003</v>
      </c>
      <c r="BZ988">
        <v>45.6</v>
      </c>
      <c r="CA988">
        <v>24.5</v>
      </c>
      <c r="CB988">
        <v>7.3</v>
      </c>
      <c r="CC988">
        <v>3.8</v>
      </c>
      <c r="CD988">
        <v>13.7</v>
      </c>
      <c r="CE988">
        <v>21</v>
      </c>
      <c r="CF988">
        <v>109.4</v>
      </c>
      <c r="CG988" t="s">
        <v>543</v>
      </c>
    </row>
    <row r="989" spans="1:85" x14ac:dyDescent="0.35">
      <c r="A989">
        <v>41.9</v>
      </c>
      <c r="B989">
        <v>94.3</v>
      </c>
      <c r="C989">
        <v>0.44500000000000001</v>
      </c>
      <c r="D989">
        <v>12.3</v>
      </c>
      <c r="E989">
        <v>35.299999999999997</v>
      </c>
      <c r="F989">
        <v>0.34899999999999998</v>
      </c>
      <c r="G989">
        <v>29.6</v>
      </c>
      <c r="H989">
        <v>58.9</v>
      </c>
      <c r="I989">
        <v>0.503</v>
      </c>
      <c r="J989">
        <v>16.7</v>
      </c>
      <c r="K989">
        <v>22</v>
      </c>
      <c r="L989">
        <v>0.75900000000000001</v>
      </c>
      <c r="M989">
        <v>13.8</v>
      </c>
      <c r="N989">
        <v>33</v>
      </c>
      <c r="O989">
        <v>46.8</v>
      </c>
      <c r="P989">
        <v>22.8</v>
      </c>
      <c r="Q989">
        <v>9.3000000000000007</v>
      </c>
      <c r="R989">
        <v>4.7</v>
      </c>
      <c r="S989">
        <v>12.9</v>
      </c>
      <c r="T989">
        <v>20.2</v>
      </c>
      <c r="U989">
        <v>112.9</v>
      </c>
      <c r="V989">
        <v>40.200000000000003</v>
      </c>
      <c r="W989">
        <v>87.1</v>
      </c>
      <c r="X989">
        <v>0.46200000000000002</v>
      </c>
      <c r="Y989">
        <v>12.8</v>
      </c>
      <c r="Z989">
        <v>36</v>
      </c>
      <c r="AA989">
        <v>0.35399999999999998</v>
      </c>
      <c r="AB989">
        <v>27.5</v>
      </c>
      <c r="AC989">
        <v>51.1</v>
      </c>
      <c r="AD989">
        <v>0.53800000000000003</v>
      </c>
      <c r="AE989">
        <v>17.3</v>
      </c>
      <c r="AF989">
        <v>21.9</v>
      </c>
      <c r="AG989">
        <v>0.78900000000000003</v>
      </c>
      <c r="AH989">
        <v>10.7</v>
      </c>
      <c r="AI989">
        <v>34.799999999999997</v>
      </c>
      <c r="AJ989">
        <v>45.5</v>
      </c>
      <c r="AK989">
        <v>26.1</v>
      </c>
      <c r="AL989">
        <v>6.9</v>
      </c>
      <c r="AM989">
        <v>5.2</v>
      </c>
      <c r="AN989">
        <v>16.3</v>
      </c>
      <c r="AO989">
        <v>19.7</v>
      </c>
      <c r="AP989">
        <v>110.5</v>
      </c>
      <c r="AQ989">
        <v>43</v>
      </c>
      <c r="AR989">
        <v>92.1</v>
      </c>
      <c r="AS989">
        <v>0.46700000000000003</v>
      </c>
      <c r="AT989">
        <v>11.2</v>
      </c>
      <c r="AU989">
        <v>31.8</v>
      </c>
      <c r="AV989">
        <v>0.35199999999999998</v>
      </c>
      <c r="AW989">
        <v>31.7</v>
      </c>
      <c r="AX989">
        <v>60.3</v>
      </c>
      <c r="AY989">
        <v>0.52700000000000002</v>
      </c>
      <c r="AZ989">
        <v>15.3</v>
      </c>
      <c r="BA989">
        <v>20.3</v>
      </c>
      <c r="BB989">
        <v>0.754</v>
      </c>
      <c r="BC989">
        <v>10.9</v>
      </c>
      <c r="BD989">
        <v>34.1</v>
      </c>
      <c r="BE989">
        <v>45</v>
      </c>
      <c r="BF989">
        <v>27.7</v>
      </c>
      <c r="BG989">
        <v>7.6</v>
      </c>
      <c r="BH989">
        <v>4.9000000000000004</v>
      </c>
      <c r="BI989">
        <v>12.6</v>
      </c>
      <c r="BJ989">
        <v>18</v>
      </c>
      <c r="BK989">
        <v>112.4</v>
      </c>
      <c r="BL989">
        <v>42.2</v>
      </c>
      <c r="BM989">
        <v>90.5</v>
      </c>
      <c r="BN989">
        <v>0.46600000000000003</v>
      </c>
      <c r="BO989">
        <v>12</v>
      </c>
      <c r="BP989">
        <v>33.4</v>
      </c>
      <c r="BQ989">
        <v>0.36</v>
      </c>
      <c r="BR989">
        <v>30.2</v>
      </c>
      <c r="BS989">
        <v>57.2</v>
      </c>
      <c r="BT989">
        <v>0.52800000000000002</v>
      </c>
      <c r="BU989">
        <v>15.9</v>
      </c>
      <c r="BV989">
        <v>20.7</v>
      </c>
      <c r="BW989">
        <v>0.76700000000000002</v>
      </c>
      <c r="BX989">
        <v>11.3</v>
      </c>
      <c r="BY989">
        <v>35.200000000000003</v>
      </c>
      <c r="BZ989">
        <v>46.5</v>
      </c>
      <c r="CA989">
        <v>23.9</v>
      </c>
      <c r="CB989">
        <v>7.3</v>
      </c>
      <c r="CC989">
        <v>4.9000000000000004</v>
      </c>
      <c r="CD989">
        <v>13.7</v>
      </c>
      <c r="CE989">
        <v>18.8</v>
      </c>
      <c r="CF989">
        <v>112.3</v>
      </c>
      <c r="CG989" t="s">
        <v>543</v>
      </c>
    </row>
    <row r="990" spans="1:85" x14ac:dyDescent="0.35">
      <c r="A990">
        <v>42.3</v>
      </c>
      <c r="B990">
        <v>87.7</v>
      </c>
      <c r="C990">
        <v>0.48299999999999998</v>
      </c>
      <c r="D990">
        <v>12.9</v>
      </c>
      <c r="E990">
        <v>36.5</v>
      </c>
      <c r="F990">
        <v>0.35299999999999998</v>
      </c>
      <c r="G990">
        <v>29.4</v>
      </c>
      <c r="H990">
        <v>51.2</v>
      </c>
      <c r="I990">
        <v>0.57499999999999996</v>
      </c>
      <c r="J990">
        <v>17</v>
      </c>
      <c r="K990">
        <v>21.4</v>
      </c>
      <c r="L990">
        <v>0.79500000000000004</v>
      </c>
      <c r="M990">
        <v>9.3000000000000007</v>
      </c>
      <c r="N990">
        <v>35.5</v>
      </c>
      <c r="O990">
        <v>44.8</v>
      </c>
      <c r="P990">
        <v>28.2</v>
      </c>
      <c r="Q990">
        <v>7.3</v>
      </c>
      <c r="R990">
        <v>3.8</v>
      </c>
      <c r="S990">
        <v>14.7</v>
      </c>
      <c r="T990">
        <v>20.3</v>
      </c>
      <c r="U990">
        <v>114.5</v>
      </c>
      <c r="V990">
        <v>41.7</v>
      </c>
      <c r="W990">
        <v>88.8</v>
      </c>
      <c r="X990">
        <v>0.47</v>
      </c>
      <c r="Y990">
        <v>12</v>
      </c>
      <c r="Z990">
        <v>34.799999999999997</v>
      </c>
      <c r="AA990">
        <v>0.34599999999999997</v>
      </c>
      <c r="AB990">
        <v>29.7</v>
      </c>
      <c r="AC990">
        <v>54</v>
      </c>
      <c r="AD990">
        <v>0.54900000000000004</v>
      </c>
      <c r="AE990">
        <v>16.7</v>
      </c>
      <c r="AF990">
        <v>22.1</v>
      </c>
      <c r="AG990">
        <v>0.75700000000000001</v>
      </c>
      <c r="AH990">
        <v>9.8000000000000007</v>
      </c>
      <c r="AI990">
        <v>33.200000000000003</v>
      </c>
      <c r="AJ990">
        <v>43</v>
      </c>
      <c r="AK990">
        <v>25.8</v>
      </c>
      <c r="AL990">
        <v>8</v>
      </c>
      <c r="AM990">
        <v>4.9000000000000004</v>
      </c>
      <c r="AN990">
        <v>13</v>
      </c>
      <c r="AO990">
        <v>20.2</v>
      </c>
      <c r="AP990">
        <v>112.1</v>
      </c>
      <c r="AQ990">
        <v>40.299999999999997</v>
      </c>
      <c r="AR990">
        <v>87.7</v>
      </c>
      <c r="AS990">
        <v>0.46</v>
      </c>
      <c r="AT990">
        <v>11.4</v>
      </c>
      <c r="AU990">
        <v>33.1</v>
      </c>
      <c r="AV990">
        <v>0.34399999999999997</v>
      </c>
      <c r="AW990">
        <v>29</v>
      </c>
      <c r="AX990">
        <v>54.7</v>
      </c>
      <c r="AY990">
        <v>0.53</v>
      </c>
      <c r="AZ990">
        <v>17.8</v>
      </c>
      <c r="BA990">
        <v>23.2</v>
      </c>
      <c r="BB990">
        <v>0.76800000000000002</v>
      </c>
      <c r="BC990">
        <v>9.5</v>
      </c>
      <c r="BD990">
        <v>33.200000000000003</v>
      </c>
      <c r="BE990">
        <v>42.8</v>
      </c>
      <c r="BF990">
        <v>23.6</v>
      </c>
      <c r="BG990">
        <v>7.1</v>
      </c>
      <c r="BH990">
        <v>4.5</v>
      </c>
      <c r="BI990">
        <v>14</v>
      </c>
      <c r="BJ990">
        <v>18.899999999999999</v>
      </c>
      <c r="BK990">
        <v>109.9</v>
      </c>
      <c r="BL990">
        <v>43.3</v>
      </c>
      <c r="BM990">
        <v>90.2</v>
      </c>
      <c r="BN990">
        <v>0.47899999999999998</v>
      </c>
      <c r="BO990">
        <v>12.9</v>
      </c>
      <c r="BP990">
        <v>34.799999999999997</v>
      </c>
      <c r="BQ990">
        <v>0.372</v>
      </c>
      <c r="BR990">
        <v>30.3</v>
      </c>
      <c r="BS990">
        <v>55.5</v>
      </c>
      <c r="BT990">
        <v>0.54700000000000004</v>
      </c>
      <c r="BU990">
        <v>15.9</v>
      </c>
      <c r="BV990">
        <v>20.399999999999999</v>
      </c>
      <c r="BW990">
        <v>0.77600000000000002</v>
      </c>
      <c r="BX990">
        <v>10.5</v>
      </c>
      <c r="BY990">
        <v>35.1</v>
      </c>
      <c r="BZ990">
        <v>45.6</v>
      </c>
      <c r="CA990">
        <v>25.2</v>
      </c>
      <c r="CB990">
        <v>8.1</v>
      </c>
      <c r="CC990">
        <v>4.8</v>
      </c>
      <c r="CD990">
        <v>13.4</v>
      </c>
      <c r="CE990">
        <v>20.2</v>
      </c>
      <c r="CF990">
        <v>115.3</v>
      </c>
      <c r="CG990" t="s">
        <v>543</v>
      </c>
    </row>
    <row r="991" spans="1:85" x14ac:dyDescent="0.35">
      <c r="A991">
        <v>39.1</v>
      </c>
      <c r="B991">
        <v>88.4</v>
      </c>
      <c r="C991">
        <v>0.442</v>
      </c>
      <c r="D991">
        <v>12.9</v>
      </c>
      <c r="E991">
        <v>37.4</v>
      </c>
      <c r="F991">
        <v>0.34599999999999997</v>
      </c>
      <c r="G991">
        <v>26.2</v>
      </c>
      <c r="H991">
        <v>51.1</v>
      </c>
      <c r="I991">
        <v>0.51300000000000001</v>
      </c>
      <c r="J991">
        <v>16.7</v>
      </c>
      <c r="K991">
        <v>21.9</v>
      </c>
      <c r="L991">
        <v>0.76</v>
      </c>
      <c r="M991">
        <v>10.6</v>
      </c>
      <c r="N991">
        <v>32.9</v>
      </c>
      <c r="O991">
        <v>43.5</v>
      </c>
      <c r="P991">
        <v>23.3</v>
      </c>
      <c r="Q991">
        <v>8.1</v>
      </c>
      <c r="R991">
        <v>4.5</v>
      </c>
      <c r="S991">
        <v>14.7</v>
      </c>
      <c r="T991">
        <v>21.4</v>
      </c>
      <c r="U991">
        <v>107.8</v>
      </c>
      <c r="V991">
        <v>41.8</v>
      </c>
      <c r="W991">
        <v>87.2</v>
      </c>
      <c r="X991">
        <v>0.47899999999999998</v>
      </c>
      <c r="Y991">
        <v>14</v>
      </c>
      <c r="Z991">
        <v>37.700000000000003</v>
      </c>
      <c r="AA991">
        <v>0.371</v>
      </c>
      <c r="AB991">
        <v>27.8</v>
      </c>
      <c r="AC991">
        <v>49.5</v>
      </c>
      <c r="AD991">
        <v>0.56100000000000005</v>
      </c>
      <c r="AE991">
        <v>19.399999999999999</v>
      </c>
      <c r="AF991">
        <v>24.9</v>
      </c>
      <c r="AG991">
        <v>0.77700000000000002</v>
      </c>
      <c r="AH991">
        <v>9.9</v>
      </c>
      <c r="AI991">
        <v>35.5</v>
      </c>
      <c r="AJ991">
        <v>45.4</v>
      </c>
      <c r="AK991">
        <v>27</v>
      </c>
      <c r="AL991">
        <v>8.3000000000000007</v>
      </c>
      <c r="AM991">
        <v>5.0999999999999996</v>
      </c>
      <c r="AN991">
        <v>14.2</v>
      </c>
      <c r="AO991">
        <v>19.7</v>
      </c>
      <c r="AP991">
        <v>116.9</v>
      </c>
      <c r="AQ991">
        <v>41.7</v>
      </c>
      <c r="AR991">
        <v>88.5</v>
      </c>
      <c r="AS991">
        <v>0.47099999999999997</v>
      </c>
      <c r="AT991">
        <v>14.9</v>
      </c>
      <c r="AU991">
        <v>41.4</v>
      </c>
      <c r="AV991">
        <v>0.36</v>
      </c>
      <c r="AW991">
        <v>26.7</v>
      </c>
      <c r="AX991">
        <v>47.1</v>
      </c>
      <c r="AY991">
        <v>0.56799999999999995</v>
      </c>
      <c r="AZ991">
        <v>18.399999999999999</v>
      </c>
      <c r="BA991">
        <v>24</v>
      </c>
      <c r="BB991">
        <v>0.76700000000000002</v>
      </c>
      <c r="BC991">
        <v>11.1</v>
      </c>
      <c r="BD991">
        <v>36.5</v>
      </c>
      <c r="BE991">
        <v>47.6</v>
      </c>
      <c r="BF991">
        <v>23</v>
      </c>
      <c r="BG991">
        <v>7.4</v>
      </c>
      <c r="BH991">
        <v>5</v>
      </c>
      <c r="BI991">
        <v>14.4</v>
      </c>
      <c r="BJ991">
        <v>19.399999999999999</v>
      </c>
      <c r="BK991">
        <v>116.7</v>
      </c>
      <c r="BL991">
        <v>41.5</v>
      </c>
      <c r="BM991">
        <v>91.7</v>
      </c>
      <c r="BN991">
        <v>0.45300000000000001</v>
      </c>
      <c r="BO991">
        <v>12.4</v>
      </c>
      <c r="BP991">
        <v>35.5</v>
      </c>
      <c r="BQ991">
        <v>0.35</v>
      </c>
      <c r="BR991">
        <v>29.1</v>
      </c>
      <c r="BS991">
        <v>56.1</v>
      </c>
      <c r="BT991">
        <v>0.51800000000000002</v>
      </c>
      <c r="BU991">
        <v>15</v>
      </c>
      <c r="BV991">
        <v>19.8</v>
      </c>
      <c r="BW991">
        <v>0.75800000000000001</v>
      </c>
      <c r="BX991">
        <v>10.1</v>
      </c>
      <c r="BY991">
        <v>32.6</v>
      </c>
      <c r="BZ991">
        <v>42.7</v>
      </c>
      <c r="CA991">
        <v>24</v>
      </c>
      <c r="CB991">
        <v>8</v>
      </c>
      <c r="CC991">
        <v>4.4000000000000004</v>
      </c>
      <c r="CD991">
        <v>12.3</v>
      </c>
      <c r="CE991">
        <v>20.8</v>
      </c>
      <c r="CF991">
        <v>110.5</v>
      </c>
      <c r="CG991" t="s">
        <v>542</v>
      </c>
    </row>
    <row r="992" spans="1:85" x14ac:dyDescent="0.35">
      <c r="A992">
        <v>41.5</v>
      </c>
      <c r="B992">
        <v>88</v>
      </c>
      <c r="C992">
        <v>0.47199999999999998</v>
      </c>
      <c r="D992">
        <v>10.7</v>
      </c>
      <c r="E992">
        <v>31.3</v>
      </c>
      <c r="F992">
        <v>0.34200000000000003</v>
      </c>
      <c r="G992">
        <v>30.8</v>
      </c>
      <c r="H992">
        <v>56.7</v>
      </c>
      <c r="I992">
        <v>0.54300000000000004</v>
      </c>
      <c r="J992">
        <v>17.399999999999999</v>
      </c>
      <c r="K992">
        <v>22.2</v>
      </c>
      <c r="L992">
        <v>0.78300000000000003</v>
      </c>
      <c r="M992">
        <v>9.1999999999999993</v>
      </c>
      <c r="N992">
        <v>34.9</v>
      </c>
      <c r="O992">
        <v>44.1</v>
      </c>
      <c r="P992">
        <v>25.6</v>
      </c>
      <c r="Q992">
        <v>6.5</v>
      </c>
      <c r="R992">
        <v>5.0999999999999996</v>
      </c>
      <c r="S992">
        <v>13.4</v>
      </c>
      <c r="T992">
        <v>19.3</v>
      </c>
      <c r="U992">
        <v>111.1</v>
      </c>
      <c r="V992">
        <v>42.2</v>
      </c>
      <c r="W992">
        <v>90.9</v>
      </c>
      <c r="X992">
        <v>0.46400000000000002</v>
      </c>
      <c r="Y992">
        <v>11.7</v>
      </c>
      <c r="Z992">
        <v>32.5</v>
      </c>
      <c r="AA992">
        <v>0.36099999999999999</v>
      </c>
      <c r="AB992">
        <v>30.5</v>
      </c>
      <c r="AC992">
        <v>58.4</v>
      </c>
      <c r="AD992">
        <v>0.52200000000000002</v>
      </c>
      <c r="AE992">
        <v>18.399999999999999</v>
      </c>
      <c r="AF992">
        <v>22.8</v>
      </c>
      <c r="AG992">
        <v>0.80700000000000005</v>
      </c>
      <c r="AH992">
        <v>10.5</v>
      </c>
      <c r="AI992">
        <v>34.700000000000003</v>
      </c>
      <c r="AJ992">
        <v>45.2</v>
      </c>
      <c r="AK992">
        <v>24.2</v>
      </c>
      <c r="AL992">
        <v>7.5</v>
      </c>
      <c r="AM992">
        <v>4.3</v>
      </c>
      <c r="AN992">
        <v>12.1</v>
      </c>
      <c r="AO992">
        <v>20.399999999999999</v>
      </c>
      <c r="AP992">
        <v>114.5</v>
      </c>
      <c r="AQ992">
        <v>40.700000000000003</v>
      </c>
      <c r="AR992">
        <v>88.8</v>
      </c>
      <c r="AS992">
        <v>0.45800000000000002</v>
      </c>
      <c r="AT992">
        <v>13</v>
      </c>
      <c r="AU992">
        <v>34.700000000000003</v>
      </c>
      <c r="AV992">
        <v>0.374</v>
      </c>
      <c r="AW992">
        <v>27.7</v>
      </c>
      <c r="AX992">
        <v>54.1</v>
      </c>
      <c r="AY992">
        <v>0.51200000000000001</v>
      </c>
      <c r="AZ992">
        <v>15.8</v>
      </c>
      <c r="BA992">
        <v>19.899999999999999</v>
      </c>
      <c r="BB992">
        <v>0.79300000000000004</v>
      </c>
      <c r="BC992">
        <v>9.3000000000000007</v>
      </c>
      <c r="BD992">
        <v>35.4</v>
      </c>
      <c r="BE992">
        <v>44.7</v>
      </c>
      <c r="BF992">
        <v>24.4</v>
      </c>
      <c r="BG992">
        <v>7.5</v>
      </c>
      <c r="BH992">
        <v>5</v>
      </c>
      <c r="BI992">
        <v>13.9</v>
      </c>
      <c r="BJ992">
        <v>18.899999999999999</v>
      </c>
      <c r="BK992">
        <v>110.1</v>
      </c>
      <c r="BL992">
        <v>41.4</v>
      </c>
      <c r="BM992">
        <v>92</v>
      </c>
      <c r="BN992">
        <v>0.45</v>
      </c>
      <c r="BO992">
        <v>11.9</v>
      </c>
      <c r="BP992">
        <v>34.4</v>
      </c>
      <c r="BQ992">
        <v>0.34499999999999997</v>
      </c>
      <c r="BR992">
        <v>29.5</v>
      </c>
      <c r="BS992">
        <v>57.6</v>
      </c>
      <c r="BT992">
        <v>0.51300000000000001</v>
      </c>
      <c r="BU992">
        <v>15.4</v>
      </c>
      <c r="BV992">
        <v>19.899999999999999</v>
      </c>
      <c r="BW992">
        <v>0.77500000000000002</v>
      </c>
      <c r="BX992">
        <v>12.2</v>
      </c>
      <c r="BY992">
        <v>35.700000000000003</v>
      </c>
      <c r="BZ992">
        <v>47.9</v>
      </c>
      <c r="CA992">
        <v>24.5</v>
      </c>
      <c r="CB992">
        <v>7.8</v>
      </c>
      <c r="CC992">
        <v>4.2</v>
      </c>
      <c r="CD992">
        <v>13.8</v>
      </c>
      <c r="CE992">
        <v>18.8</v>
      </c>
      <c r="CF992">
        <v>110.1</v>
      </c>
      <c r="CG992" t="s">
        <v>542</v>
      </c>
    </row>
    <row r="993" spans="1:85" x14ac:dyDescent="0.35">
      <c r="A993">
        <v>42.2</v>
      </c>
      <c r="B993">
        <v>89</v>
      </c>
      <c r="C993">
        <v>0.47499999999999998</v>
      </c>
      <c r="D993">
        <v>11.5</v>
      </c>
      <c r="E993">
        <v>31.9</v>
      </c>
      <c r="F993">
        <v>0.36099999999999999</v>
      </c>
      <c r="G993">
        <v>30.7</v>
      </c>
      <c r="H993">
        <v>57</v>
      </c>
      <c r="I993">
        <v>0.53800000000000003</v>
      </c>
      <c r="J993">
        <v>17.600000000000001</v>
      </c>
      <c r="K993">
        <v>21.9</v>
      </c>
      <c r="L993">
        <v>0.80500000000000005</v>
      </c>
      <c r="M993">
        <v>10.4</v>
      </c>
      <c r="N993">
        <v>34.299999999999997</v>
      </c>
      <c r="O993">
        <v>44.7</v>
      </c>
      <c r="P993">
        <v>25.4</v>
      </c>
      <c r="Q993">
        <v>7.1</v>
      </c>
      <c r="R993">
        <v>5.5</v>
      </c>
      <c r="S993">
        <v>14.1</v>
      </c>
      <c r="T993">
        <v>20.5</v>
      </c>
      <c r="U993">
        <v>113.6</v>
      </c>
      <c r="V993">
        <v>41</v>
      </c>
      <c r="W993">
        <v>90.7</v>
      </c>
      <c r="X993">
        <v>0.45200000000000001</v>
      </c>
      <c r="Y993">
        <v>12.6</v>
      </c>
      <c r="Z993">
        <v>36.5</v>
      </c>
      <c r="AA993">
        <v>0.34499999999999997</v>
      </c>
      <c r="AB993">
        <v>28.4</v>
      </c>
      <c r="AC993">
        <v>54.2</v>
      </c>
      <c r="AD993">
        <v>0.52300000000000002</v>
      </c>
      <c r="AE993">
        <v>18.3</v>
      </c>
      <c r="AF993">
        <v>23.2</v>
      </c>
      <c r="AG993">
        <v>0.78800000000000003</v>
      </c>
      <c r="AH993">
        <v>11.4</v>
      </c>
      <c r="AI993">
        <v>33</v>
      </c>
      <c r="AJ993">
        <v>44.4</v>
      </c>
      <c r="AK993">
        <v>24</v>
      </c>
      <c r="AL993">
        <v>8</v>
      </c>
      <c r="AM993">
        <v>4.9000000000000004</v>
      </c>
      <c r="AN993">
        <v>13.3</v>
      </c>
      <c r="AO993">
        <v>19.8</v>
      </c>
      <c r="AP993">
        <v>112.8</v>
      </c>
      <c r="AQ993">
        <v>40.700000000000003</v>
      </c>
      <c r="AR993">
        <v>87.3</v>
      </c>
      <c r="AS993">
        <v>0.46600000000000003</v>
      </c>
      <c r="AT993">
        <v>12</v>
      </c>
      <c r="AU993">
        <v>32.799999999999997</v>
      </c>
      <c r="AV993">
        <v>0.36399999999999999</v>
      </c>
      <c r="AW993">
        <v>28.7</v>
      </c>
      <c r="AX993">
        <v>54.4</v>
      </c>
      <c r="AY993">
        <v>0.52700000000000002</v>
      </c>
      <c r="AZ993">
        <v>20.2</v>
      </c>
      <c r="BA993">
        <v>24.6</v>
      </c>
      <c r="BB993">
        <v>0.82099999999999995</v>
      </c>
      <c r="BC993">
        <v>8.8000000000000007</v>
      </c>
      <c r="BD993">
        <v>34.9</v>
      </c>
      <c r="BE993">
        <v>43.7</v>
      </c>
      <c r="BF993">
        <v>24.5</v>
      </c>
      <c r="BG993">
        <v>8</v>
      </c>
      <c r="BH993">
        <v>5.5</v>
      </c>
      <c r="BI993">
        <v>12.9</v>
      </c>
      <c r="BJ993">
        <v>20</v>
      </c>
      <c r="BK993">
        <v>113.5</v>
      </c>
      <c r="BL993">
        <v>41</v>
      </c>
      <c r="BM993">
        <v>89.4</v>
      </c>
      <c r="BN993">
        <v>0.45800000000000002</v>
      </c>
      <c r="BO993">
        <v>11.7</v>
      </c>
      <c r="BP993">
        <v>33.9</v>
      </c>
      <c r="BQ993">
        <v>0.34599999999999997</v>
      </c>
      <c r="BR993">
        <v>29.2</v>
      </c>
      <c r="BS993">
        <v>55.5</v>
      </c>
      <c r="BT993">
        <v>0.52700000000000002</v>
      </c>
      <c r="BU993">
        <v>17.2</v>
      </c>
      <c r="BV993">
        <v>22.3</v>
      </c>
      <c r="BW993">
        <v>0.76900000000000002</v>
      </c>
      <c r="BX993">
        <v>10.6</v>
      </c>
      <c r="BY993">
        <v>35.1</v>
      </c>
      <c r="BZ993">
        <v>45.6</v>
      </c>
      <c r="CA993">
        <v>24.3</v>
      </c>
      <c r="CB993">
        <v>6.8</v>
      </c>
      <c r="CC993">
        <v>4.8</v>
      </c>
      <c r="CD993">
        <v>13.7</v>
      </c>
      <c r="CE993">
        <v>20.100000000000001</v>
      </c>
      <c r="CF993">
        <v>110.8</v>
      </c>
      <c r="CG993" t="s">
        <v>543</v>
      </c>
    </row>
    <row r="994" spans="1:85" x14ac:dyDescent="0.35">
      <c r="A994">
        <v>41.1</v>
      </c>
      <c r="B994">
        <v>87.6</v>
      </c>
      <c r="C994">
        <v>0.46899999999999997</v>
      </c>
      <c r="D994">
        <v>14.5</v>
      </c>
      <c r="E994">
        <v>39.9</v>
      </c>
      <c r="F994">
        <v>0.36399999999999999</v>
      </c>
      <c r="G994">
        <v>26.5</v>
      </c>
      <c r="H994">
        <v>47.6</v>
      </c>
      <c r="I994">
        <v>0.55700000000000005</v>
      </c>
      <c r="J994">
        <v>15.8</v>
      </c>
      <c r="K994">
        <v>20.6</v>
      </c>
      <c r="L994">
        <v>0.76900000000000002</v>
      </c>
      <c r="M994">
        <v>9.9</v>
      </c>
      <c r="N994">
        <v>36.200000000000003</v>
      </c>
      <c r="O994">
        <v>46.1</v>
      </c>
      <c r="P994">
        <v>27.5</v>
      </c>
      <c r="Q994">
        <v>8.9</v>
      </c>
      <c r="R994">
        <v>4.5999999999999996</v>
      </c>
      <c r="S994">
        <v>15.1</v>
      </c>
      <c r="T994">
        <v>21.3</v>
      </c>
      <c r="U994">
        <v>112.5</v>
      </c>
      <c r="V994">
        <v>38.4</v>
      </c>
      <c r="W994">
        <v>87.7</v>
      </c>
      <c r="X994">
        <v>0.438</v>
      </c>
      <c r="Y994">
        <v>12.4</v>
      </c>
      <c r="Z994">
        <v>36.4</v>
      </c>
      <c r="AA994">
        <v>0.33900000000000002</v>
      </c>
      <c r="AB994">
        <v>26.1</v>
      </c>
      <c r="AC994">
        <v>51.3</v>
      </c>
      <c r="AD994">
        <v>0.50900000000000001</v>
      </c>
      <c r="AE994">
        <v>17.600000000000001</v>
      </c>
      <c r="AF994">
        <v>23.2</v>
      </c>
      <c r="AG994">
        <v>0.75900000000000001</v>
      </c>
      <c r="AH994">
        <v>9.8000000000000007</v>
      </c>
      <c r="AI994">
        <v>33.4</v>
      </c>
      <c r="AJ994">
        <v>43.2</v>
      </c>
      <c r="AK994">
        <v>23.2</v>
      </c>
      <c r="AL994">
        <v>8</v>
      </c>
      <c r="AM994">
        <v>3.9</v>
      </c>
      <c r="AN994">
        <v>14.7</v>
      </c>
      <c r="AO994">
        <v>18.2</v>
      </c>
      <c r="AP994">
        <v>106.9</v>
      </c>
      <c r="AQ994">
        <v>42.3</v>
      </c>
      <c r="AR994">
        <v>87.7</v>
      </c>
      <c r="AS994">
        <v>0.48299999999999998</v>
      </c>
      <c r="AT994">
        <v>12.9</v>
      </c>
      <c r="AU994">
        <v>36.5</v>
      </c>
      <c r="AV994">
        <v>0.35299999999999998</v>
      </c>
      <c r="AW994">
        <v>29.4</v>
      </c>
      <c r="AX994">
        <v>51.2</v>
      </c>
      <c r="AY994">
        <v>0.57499999999999996</v>
      </c>
      <c r="AZ994">
        <v>17</v>
      </c>
      <c r="BA994">
        <v>21.4</v>
      </c>
      <c r="BB994">
        <v>0.79500000000000004</v>
      </c>
      <c r="BC994">
        <v>9.3000000000000007</v>
      </c>
      <c r="BD994">
        <v>35.5</v>
      </c>
      <c r="BE994">
        <v>44.8</v>
      </c>
      <c r="BF994">
        <v>28.2</v>
      </c>
      <c r="BG994">
        <v>7.3</v>
      </c>
      <c r="BH994">
        <v>3.8</v>
      </c>
      <c r="BI994">
        <v>14.7</v>
      </c>
      <c r="BJ994">
        <v>20.3</v>
      </c>
      <c r="BK994">
        <v>114.5</v>
      </c>
      <c r="BL994">
        <v>41.7</v>
      </c>
      <c r="BM994">
        <v>88.8</v>
      </c>
      <c r="BN994">
        <v>0.47</v>
      </c>
      <c r="BO994">
        <v>12</v>
      </c>
      <c r="BP994">
        <v>34.799999999999997</v>
      </c>
      <c r="BQ994">
        <v>0.34599999999999997</v>
      </c>
      <c r="BR994">
        <v>29.7</v>
      </c>
      <c r="BS994">
        <v>54</v>
      </c>
      <c r="BT994">
        <v>0.54900000000000004</v>
      </c>
      <c r="BU994">
        <v>16.7</v>
      </c>
      <c r="BV994">
        <v>22.1</v>
      </c>
      <c r="BW994">
        <v>0.75700000000000001</v>
      </c>
      <c r="BX994">
        <v>9.8000000000000007</v>
      </c>
      <c r="BY994">
        <v>33.200000000000003</v>
      </c>
      <c r="BZ994">
        <v>43</v>
      </c>
      <c r="CA994">
        <v>25.8</v>
      </c>
      <c r="CB994">
        <v>8</v>
      </c>
      <c r="CC994">
        <v>4.9000000000000004</v>
      </c>
      <c r="CD994">
        <v>13</v>
      </c>
      <c r="CE994">
        <v>20.2</v>
      </c>
      <c r="CF994">
        <v>112.1</v>
      </c>
      <c r="CG994" t="s">
        <v>543</v>
      </c>
    </row>
    <row r="995" spans="1:85" x14ac:dyDescent="0.35">
      <c r="A995">
        <v>41</v>
      </c>
      <c r="B995">
        <v>89.7</v>
      </c>
      <c r="C995">
        <v>0.45700000000000002</v>
      </c>
      <c r="D995">
        <v>14.6</v>
      </c>
      <c r="E995">
        <v>40.700000000000003</v>
      </c>
      <c r="F995">
        <v>0.35799999999999998</v>
      </c>
      <c r="G995">
        <v>26.5</v>
      </c>
      <c r="H995">
        <v>49</v>
      </c>
      <c r="I995">
        <v>0.54</v>
      </c>
      <c r="J995">
        <v>17.7</v>
      </c>
      <c r="K995">
        <v>22.8</v>
      </c>
      <c r="L995">
        <v>0.77800000000000002</v>
      </c>
      <c r="M995">
        <v>11.1</v>
      </c>
      <c r="N995">
        <v>32.5</v>
      </c>
      <c r="O995">
        <v>43.5</v>
      </c>
      <c r="P995">
        <v>25.3</v>
      </c>
      <c r="Q995">
        <v>8.6999999999999993</v>
      </c>
      <c r="R995">
        <v>5.5</v>
      </c>
      <c r="S995">
        <v>14.1</v>
      </c>
      <c r="T995">
        <v>21.5</v>
      </c>
      <c r="U995">
        <v>114.3</v>
      </c>
      <c r="V995">
        <v>39.700000000000003</v>
      </c>
      <c r="W995">
        <v>86.1</v>
      </c>
      <c r="X995">
        <v>0.46</v>
      </c>
      <c r="Y995">
        <v>12.9</v>
      </c>
      <c r="Z995">
        <v>36.799999999999997</v>
      </c>
      <c r="AA995">
        <v>0.35</v>
      </c>
      <c r="AB995">
        <v>26.8</v>
      </c>
      <c r="AC995">
        <v>49.3</v>
      </c>
      <c r="AD995">
        <v>0.54300000000000004</v>
      </c>
      <c r="AE995">
        <v>19.5</v>
      </c>
      <c r="AF995">
        <v>25</v>
      </c>
      <c r="AG995">
        <v>0.78</v>
      </c>
      <c r="AH995">
        <v>10.9</v>
      </c>
      <c r="AI995">
        <v>34.4</v>
      </c>
      <c r="AJ995">
        <v>45.2</v>
      </c>
      <c r="AK995">
        <v>25.8</v>
      </c>
      <c r="AL995">
        <v>7.1</v>
      </c>
      <c r="AM995">
        <v>4.8</v>
      </c>
      <c r="AN995">
        <v>16.100000000000001</v>
      </c>
      <c r="AO995">
        <v>20.6</v>
      </c>
      <c r="AP995">
        <v>111.7</v>
      </c>
      <c r="AQ995">
        <v>38.4</v>
      </c>
      <c r="AR995">
        <v>88.5</v>
      </c>
      <c r="AS995">
        <v>0.434</v>
      </c>
      <c r="AT995">
        <v>12.2</v>
      </c>
      <c r="AU995">
        <v>36.9</v>
      </c>
      <c r="AV995">
        <v>0.33100000000000002</v>
      </c>
      <c r="AW995">
        <v>26.2</v>
      </c>
      <c r="AX995">
        <v>51.6</v>
      </c>
      <c r="AY995">
        <v>0.50700000000000001</v>
      </c>
      <c r="AZ995">
        <v>15.5</v>
      </c>
      <c r="BA995">
        <v>19.7</v>
      </c>
      <c r="BB995">
        <v>0.78700000000000003</v>
      </c>
      <c r="BC995">
        <v>9.1</v>
      </c>
      <c r="BD995">
        <v>35.299999999999997</v>
      </c>
      <c r="BE995">
        <v>44.4</v>
      </c>
      <c r="BF995">
        <v>23.8</v>
      </c>
      <c r="BG995">
        <v>6.8</v>
      </c>
      <c r="BH995">
        <v>4.5</v>
      </c>
      <c r="BI995">
        <v>14.5</v>
      </c>
      <c r="BJ995">
        <v>19.7</v>
      </c>
      <c r="BK995">
        <v>104.5</v>
      </c>
      <c r="BL995">
        <v>40.9</v>
      </c>
      <c r="BM995">
        <v>89.3</v>
      </c>
      <c r="BN995">
        <v>0.45800000000000002</v>
      </c>
      <c r="BO995">
        <v>13.2</v>
      </c>
      <c r="BP995">
        <v>36.4</v>
      </c>
      <c r="BQ995">
        <v>0.36299999999999999</v>
      </c>
      <c r="BR995">
        <v>27.7</v>
      </c>
      <c r="BS995">
        <v>52.8</v>
      </c>
      <c r="BT995">
        <v>0.52400000000000002</v>
      </c>
      <c r="BU995">
        <v>17.5</v>
      </c>
      <c r="BV995">
        <v>22.6</v>
      </c>
      <c r="BW995">
        <v>0.77200000000000002</v>
      </c>
      <c r="BX995">
        <v>10.4</v>
      </c>
      <c r="BY995">
        <v>36.9</v>
      </c>
      <c r="BZ995">
        <v>47.3</v>
      </c>
      <c r="CA995">
        <v>24.9</v>
      </c>
      <c r="CB995">
        <v>8</v>
      </c>
      <c r="CC995">
        <v>5.2</v>
      </c>
      <c r="CD995">
        <v>13.2</v>
      </c>
      <c r="CE995">
        <v>18.399999999999999</v>
      </c>
      <c r="CF995">
        <v>112.5</v>
      </c>
      <c r="CG995" t="s">
        <v>542</v>
      </c>
    </row>
    <row r="996" spans="1:85" x14ac:dyDescent="0.35">
      <c r="A996">
        <v>40.700000000000003</v>
      </c>
      <c r="B996">
        <v>88.8</v>
      </c>
      <c r="C996">
        <v>0.45800000000000002</v>
      </c>
      <c r="D996">
        <v>13</v>
      </c>
      <c r="E996">
        <v>34.700000000000003</v>
      </c>
      <c r="F996">
        <v>0.374</v>
      </c>
      <c r="G996">
        <v>27.7</v>
      </c>
      <c r="H996">
        <v>54.1</v>
      </c>
      <c r="I996">
        <v>0.51200000000000001</v>
      </c>
      <c r="J996">
        <v>15.8</v>
      </c>
      <c r="K996">
        <v>19.899999999999999</v>
      </c>
      <c r="L996">
        <v>0.79300000000000004</v>
      </c>
      <c r="M996">
        <v>9.3000000000000007</v>
      </c>
      <c r="N996">
        <v>35.4</v>
      </c>
      <c r="O996">
        <v>44.7</v>
      </c>
      <c r="P996">
        <v>24.4</v>
      </c>
      <c r="Q996">
        <v>7.5</v>
      </c>
      <c r="R996">
        <v>5</v>
      </c>
      <c r="S996">
        <v>13.9</v>
      </c>
      <c r="T996">
        <v>18.899999999999999</v>
      </c>
      <c r="U996">
        <v>110.1</v>
      </c>
      <c r="V996">
        <v>41.4</v>
      </c>
      <c r="W996">
        <v>92</v>
      </c>
      <c r="X996">
        <v>0.45</v>
      </c>
      <c r="Y996">
        <v>11.9</v>
      </c>
      <c r="Z996">
        <v>34.4</v>
      </c>
      <c r="AA996">
        <v>0.34499999999999997</v>
      </c>
      <c r="AB996">
        <v>29.5</v>
      </c>
      <c r="AC996">
        <v>57.6</v>
      </c>
      <c r="AD996">
        <v>0.51300000000000001</v>
      </c>
      <c r="AE996">
        <v>15.4</v>
      </c>
      <c r="AF996">
        <v>19.899999999999999</v>
      </c>
      <c r="AG996">
        <v>0.77500000000000002</v>
      </c>
      <c r="AH996">
        <v>12.2</v>
      </c>
      <c r="AI996">
        <v>35.700000000000003</v>
      </c>
      <c r="AJ996">
        <v>47.9</v>
      </c>
      <c r="AK996">
        <v>24.5</v>
      </c>
      <c r="AL996">
        <v>7.8</v>
      </c>
      <c r="AM996">
        <v>4.2</v>
      </c>
      <c r="AN996">
        <v>13.8</v>
      </c>
      <c r="AO996">
        <v>18.8</v>
      </c>
      <c r="AP996">
        <v>110.1</v>
      </c>
      <c r="AQ996">
        <v>42.4</v>
      </c>
      <c r="AR996">
        <v>90.3</v>
      </c>
      <c r="AS996">
        <v>0.47</v>
      </c>
      <c r="AT996">
        <v>13.2</v>
      </c>
      <c r="AU996">
        <v>35.200000000000003</v>
      </c>
      <c r="AV996">
        <v>0.374</v>
      </c>
      <c r="AW996">
        <v>29.2</v>
      </c>
      <c r="AX996">
        <v>55.1</v>
      </c>
      <c r="AY996">
        <v>0.53100000000000003</v>
      </c>
      <c r="AZ996">
        <v>18.5</v>
      </c>
      <c r="BA996">
        <v>22.8</v>
      </c>
      <c r="BB996">
        <v>0.81200000000000006</v>
      </c>
      <c r="BC996">
        <v>10.3</v>
      </c>
      <c r="BD996">
        <v>34.700000000000003</v>
      </c>
      <c r="BE996">
        <v>45</v>
      </c>
      <c r="BF996">
        <v>25.2</v>
      </c>
      <c r="BG996">
        <v>7.3</v>
      </c>
      <c r="BH996">
        <v>4.3</v>
      </c>
      <c r="BI996">
        <v>12.1</v>
      </c>
      <c r="BJ996">
        <v>19.100000000000001</v>
      </c>
      <c r="BK996">
        <v>116.5</v>
      </c>
      <c r="BL996">
        <v>42.8</v>
      </c>
      <c r="BM996">
        <v>91</v>
      </c>
      <c r="BN996">
        <v>0.47099999999999997</v>
      </c>
      <c r="BO996">
        <v>13.1</v>
      </c>
      <c r="BP996">
        <v>36</v>
      </c>
      <c r="BQ996">
        <v>0.36399999999999999</v>
      </c>
      <c r="BR996">
        <v>29.7</v>
      </c>
      <c r="BS996">
        <v>54.9</v>
      </c>
      <c r="BT996">
        <v>0.54100000000000004</v>
      </c>
      <c r="BU996">
        <v>16.100000000000001</v>
      </c>
      <c r="BV996">
        <v>20.399999999999999</v>
      </c>
      <c r="BW996">
        <v>0.79200000000000004</v>
      </c>
      <c r="BX996">
        <v>10.4</v>
      </c>
      <c r="BY996">
        <v>34.4</v>
      </c>
      <c r="BZ996">
        <v>44.8</v>
      </c>
      <c r="CA996">
        <v>26</v>
      </c>
      <c r="CB996">
        <v>7.2</v>
      </c>
      <c r="CC996">
        <v>4.5999999999999996</v>
      </c>
      <c r="CD996">
        <v>13</v>
      </c>
      <c r="CE996">
        <v>20.8</v>
      </c>
      <c r="CF996">
        <v>114.9</v>
      </c>
      <c r="CG996" t="s">
        <v>542</v>
      </c>
    </row>
    <row r="997" spans="1:85" x14ac:dyDescent="0.35">
      <c r="A997">
        <v>38.6</v>
      </c>
      <c r="B997">
        <v>89.6</v>
      </c>
      <c r="C997">
        <v>0.43099999999999999</v>
      </c>
      <c r="D997">
        <v>11.4</v>
      </c>
      <c r="E997">
        <v>35</v>
      </c>
      <c r="F997">
        <v>0.32600000000000001</v>
      </c>
      <c r="G997">
        <v>27.2</v>
      </c>
      <c r="H997">
        <v>54.6</v>
      </c>
      <c r="I997">
        <v>0.498</v>
      </c>
      <c r="J997">
        <v>17.399999999999999</v>
      </c>
      <c r="K997">
        <v>22.3</v>
      </c>
      <c r="L997">
        <v>0.78200000000000003</v>
      </c>
      <c r="M997">
        <v>11.1</v>
      </c>
      <c r="N997">
        <v>32.4</v>
      </c>
      <c r="O997">
        <v>43.5</v>
      </c>
      <c r="P997">
        <v>23.7</v>
      </c>
      <c r="Q997">
        <v>7.8</v>
      </c>
      <c r="R997">
        <v>4.8</v>
      </c>
      <c r="S997">
        <v>14.3</v>
      </c>
      <c r="T997">
        <v>22.2</v>
      </c>
      <c r="U997">
        <v>106</v>
      </c>
      <c r="V997">
        <v>41.1</v>
      </c>
      <c r="W997">
        <v>87</v>
      </c>
      <c r="X997">
        <v>0.47299999999999998</v>
      </c>
      <c r="Y997">
        <v>11.9</v>
      </c>
      <c r="Z997">
        <v>32.9</v>
      </c>
      <c r="AA997">
        <v>0.36199999999999999</v>
      </c>
      <c r="AB997">
        <v>29.2</v>
      </c>
      <c r="AC997">
        <v>54.1</v>
      </c>
      <c r="AD997">
        <v>0.54</v>
      </c>
      <c r="AE997">
        <v>19.7</v>
      </c>
      <c r="AF997">
        <v>25.4</v>
      </c>
      <c r="AG997">
        <v>0.77700000000000002</v>
      </c>
      <c r="AH997">
        <v>10.4</v>
      </c>
      <c r="AI997">
        <v>36.299999999999997</v>
      </c>
      <c r="AJ997">
        <v>46.8</v>
      </c>
      <c r="AK997">
        <v>25.4</v>
      </c>
      <c r="AL997">
        <v>7.5</v>
      </c>
      <c r="AM997">
        <v>5.3</v>
      </c>
      <c r="AN997">
        <v>14.8</v>
      </c>
      <c r="AO997">
        <v>20</v>
      </c>
      <c r="AP997">
        <v>113.8</v>
      </c>
      <c r="AQ997">
        <v>41.7</v>
      </c>
      <c r="AR997">
        <v>89.5</v>
      </c>
      <c r="AS997">
        <v>0.46600000000000003</v>
      </c>
      <c r="AT997">
        <v>13.5</v>
      </c>
      <c r="AU997">
        <v>38</v>
      </c>
      <c r="AV997">
        <v>0.35599999999999998</v>
      </c>
      <c r="AW997">
        <v>28.2</v>
      </c>
      <c r="AX997">
        <v>51.5</v>
      </c>
      <c r="AY997">
        <v>0.54700000000000004</v>
      </c>
      <c r="AZ997">
        <v>17.399999999999999</v>
      </c>
      <c r="BA997">
        <v>21.4</v>
      </c>
      <c r="BB997">
        <v>0.81599999999999995</v>
      </c>
      <c r="BC997">
        <v>10.8</v>
      </c>
      <c r="BD997">
        <v>36.4</v>
      </c>
      <c r="BE997">
        <v>47.2</v>
      </c>
      <c r="BF997">
        <v>25.4</v>
      </c>
      <c r="BG997">
        <v>7.4</v>
      </c>
      <c r="BH997">
        <v>6</v>
      </c>
      <c r="BI997">
        <v>14</v>
      </c>
      <c r="BJ997">
        <v>19</v>
      </c>
      <c r="BK997">
        <v>114.4</v>
      </c>
      <c r="BL997">
        <v>39.200000000000003</v>
      </c>
      <c r="BM997">
        <v>90.1</v>
      </c>
      <c r="BN997">
        <v>0.434</v>
      </c>
      <c r="BO997">
        <v>12.1</v>
      </c>
      <c r="BP997">
        <v>35.700000000000003</v>
      </c>
      <c r="BQ997">
        <v>0.33900000000000002</v>
      </c>
      <c r="BR997">
        <v>27.1</v>
      </c>
      <c r="BS997">
        <v>54.4</v>
      </c>
      <c r="BT997">
        <v>0.497</v>
      </c>
      <c r="BU997">
        <v>16.5</v>
      </c>
      <c r="BV997">
        <v>21.1</v>
      </c>
      <c r="BW997">
        <v>0.78300000000000003</v>
      </c>
      <c r="BX997">
        <v>10.7</v>
      </c>
      <c r="BY997">
        <v>34</v>
      </c>
      <c r="BZ997">
        <v>44.7</v>
      </c>
      <c r="CA997">
        <v>22.1</v>
      </c>
      <c r="CB997">
        <v>7.7</v>
      </c>
      <c r="CC997">
        <v>4.7</v>
      </c>
      <c r="CD997">
        <v>14.1</v>
      </c>
      <c r="CE997">
        <v>19.899999999999999</v>
      </c>
      <c r="CF997">
        <v>106.9</v>
      </c>
      <c r="CG997" t="s">
        <v>542</v>
      </c>
    </row>
    <row r="998" spans="1:85" x14ac:dyDescent="0.35">
      <c r="A998">
        <v>41</v>
      </c>
      <c r="B998">
        <v>88.9</v>
      </c>
      <c r="C998">
        <v>0.46100000000000002</v>
      </c>
      <c r="D998">
        <v>13.7</v>
      </c>
      <c r="E998">
        <v>39</v>
      </c>
      <c r="F998">
        <v>0.35</v>
      </c>
      <c r="G998">
        <v>27.4</v>
      </c>
      <c r="H998">
        <v>49.9</v>
      </c>
      <c r="I998">
        <v>0.54800000000000004</v>
      </c>
      <c r="J998">
        <v>17.100000000000001</v>
      </c>
      <c r="K998">
        <v>22.2</v>
      </c>
      <c r="L998">
        <v>0.77100000000000002</v>
      </c>
      <c r="M998">
        <v>9.6999999999999993</v>
      </c>
      <c r="N998">
        <v>35.299999999999997</v>
      </c>
      <c r="O998">
        <v>44.9</v>
      </c>
      <c r="P998">
        <v>24.4</v>
      </c>
      <c r="Q998">
        <v>7</v>
      </c>
      <c r="R998">
        <v>4.0999999999999996</v>
      </c>
      <c r="S998">
        <v>13.1</v>
      </c>
      <c r="T998">
        <v>20.5</v>
      </c>
      <c r="U998">
        <v>112.8</v>
      </c>
      <c r="V998">
        <v>40.700000000000003</v>
      </c>
      <c r="W998">
        <v>89.2</v>
      </c>
      <c r="X998">
        <v>0.45700000000000002</v>
      </c>
      <c r="Y998">
        <v>11.4</v>
      </c>
      <c r="Z998">
        <v>33.6</v>
      </c>
      <c r="AA998">
        <v>0.34</v>
      </c>
      <c r="AB998">
        <v>29.3</v>
      </c>
      <c r="AC998">
        <v>55.6</v>
      </c>
      <c r="AD998">
        <v>0.52700000000000002</v>
      </c>
      <c r="AE998">
        <v>16.5</v>
      </c>
      <c r="AF998">
        <v>21.5</v>
      </c>
      <c r="AG998">
        <v>0.76700000000000002</v>
      </c>
      <c r="AH998">
        <v>9.9</v>
      </c>
      <c r="AI998">
        <v>35.700000000000003</v>
      </c>
      <c r="AJ998">
        <v>45.6</v>
      </c>
      <c r="AK998">
        <v>24.5</v>
      </c>
      <c r="AL998">
        <v>7.3</v>
      </c>
      <c r="AM998">
        <v>3.8</v>
      </c>
      <c r="AN998">
        <v>13.7</v>
      </c>
      <c r="AO998">
        <v>21</v>
      </c>
      <c r="AP998">
        <v>109.4</v>
      </c>
      <c r="AQ998">
        <v>38.9</v>
      </c>
      <c r="AR998">
        <v>85.3</v>
      </c>
      <c r="AS998">
        <v>0.45600000000000002</v>
      </c>
      <c r="AT998">
        <v>13.3</v>
      </c>
      <c r="AU998">
        <v>38.200000000000003</v>
      </c>
      <c r="AV998">
        <v>0.34899999999999998</v>
      </c>
      <c r="AW998">
        <v>25.6</v>
      </c>
      <c r="AX998">
        <v>47.1</v>
      </c>
      <c r="AY998">
        <v>0.54300000000000004</v>
      </c>
      <c r="AZ998">
        <v>17.3</v>
      </c>
      <c r="BA998">
        <v>24.2</v>
      </c>
      <c r="BB998">
        <v>0.71299999999999997</v>
      </c>
      <c r="BC998">
        <v>9.5</v>
      </c>
      <c r="BD998">
        <v>32</v>
      </c>
      <c r="BE998">
        <v>41.5</v>
      </c>
      <c r="BF998">
        <v>23.3</v>
      </c>
      <c r="BG998">
        <v>7.2</v>
      </c>
      <c r="BH998">
        <v>4.5999999999999996</v>
      </c>
      <c r="BI998">
        <v>16.3</v>
      </c>
      <c r="BJ998">
        <v>20.399999999999999</v>
      </c>
      <c r="BK998">
        <v>108.4</v>
      </c>
      <c r="BL998">
        <v>42.9</v>
      </c>
      <c r="BM998">
        <v>88.8</v>
      </c>
      <c r="BN998">
        <v>0.48299999999999998</v>
      </c>
      <c r="BO998">
        <v>12.6</v>
      </c>
      <c r="BP998">
        <v>35.700000000000003</v>
      </c>
      <c r="BQ998">
        <v>0.35299999999999998</v>
      </c>
      <c r="BR998">
        <v>30.3</v>
      </c>
      <c r="BS998">
        <v>53.1</v>
      </c>
      <c r="BT998">
        <v>0.56999999999999995</v>
      </c>
      <c r="BU998">
        <v>18.3</v>
      </c>
      <c r="BV998">
        <v>23.4</v>
      </c>
      <c r="BW998">
        <v>0.78200000000000003</v>
      </c>
      <c r="BX998">
        <v>11</v>
      </c>
      <c r="BY998">
        <v>34.1</v>
      </c>
      <c r="BZ998">
        <v>45.1</v>
      </c>
      <c r="CA998">
        <v>25.3</v>
      </c>
      <c r="CB998">
        <v>9.3000000000000007</v>
      </c>
      <c r="CC998">
        <v>5.7</v>
      </c>
      <c r="CD998">
        <v>13.9</v>
      </c>
      <c r="CE998">
        <v>21.8</v>
      </c>
      <c r="CF998">
        <v>116.7</v>
      </c>
      <c r="CG998" t="s">
        <v>543</v>
      </c>
    </row>
    <row r="999" spans="1:85" x14ac:dyDescent="0.35">
      <c r="A999">
        <v>39.1</v>
      </c>
      <c r="B999">
        <v>89.4</v>
      </c>
      <c r="C999">
        <v>0.437</v>
      </c>
      <c r="D999">
        <v>13.7</v>
      </c>
      <c r="E999">
        <v>38.299999999999997</v>
      </c>
      <c r="F999">
        <v>0.35699999999999998</v>
      </c>
      <c r="G999">
        <v>25.4</v>
      </c>
      <c r="H999">
        <v>51.1</v>
      </c>
      <c r="I999">
        <v>0.497</v>
      </c>
      <c r="J999">
        <v>18.600000000000001</v>
      </c>
      <c r="K999">
        <v>25</v>
      </c>
      <c r="L999">
        <v>0.74399999999999999</v>
      </c>
      <c r="M999">
        <v>11.9</v>
      </c>
      <c r="N999">
        <v>35.9</v>
      </c>
      <c r="O999">
        <v>47.8</v>
      </c>
      <c r="P999">
        <v>22.7</v>
      </c>
      <c r="Q999">
        <v>7.2</v>
      </c>
      <c r="R999">
        <v>5</v>
      </c>
      <c r="S999">
        <v>13.7</v>
      </c>
      <c r="T999">
        <v>21.1</v>
      </c>
      <c r="U999">
        <v>110.4</v>
      </c>
      <c r="V999">
        <v>39.9</v>
      </c>
      <c r="W999">
        <v>89.2</v>
      </c>
      <c r="X999">
        <v>0.44700000000000001</v>
      </c>
      <c r="Y999">
        <v>13.1</v>
      </c>
      <c r="Z999">
        <v>38.299999999999997</v>
      </c>
      <c r="AA999">
        <v>0.34200000000000003</v>
      </c>
      <c r="AB999">
        <v>26.8</v>
      </c>
      <c r="AC999">
        <v>50.8</v>
      </c>
      <c r="AD999">
        <v>0.52700000000000002</v>
      </c>
      <c r="AE999">
        <v>17.600000000000001</v>
      </c>
      <c r="AF999">
        <v>23.1</v>
      </c>
      <c r="AG999">
        <v>0.76400000000000001</v>
      </c>
      <c r="AH999">
        <v>9.6999999999999993</v>
      </c>
      <c r="AI999">
        <v>35.6</v>
      </c>
      <c r="AJ999">
        <v>45.3</v>
      </c>
      <c r="AK999">
        <v>25.1</v>
      </c>
      <c r="AL999">
        <v>7.2</v>
      </c>
      <c r="AM999">
        <v>4.8</v>
      </c>
      <c r="AN999">
        <v>13.1</v>
      </c>
      <c r="AO999">
        <v>21.1</v>
      </c>
      <c r="AP999">
        <v>110.5</v>
      </c>
      <c r="AQ999">
        <v>43.2</v>
      </c>
      <c r="AR999">
        <v>93.6</v>
      </c>
      <c r="AS999">
        <v>0.46100000000000002</v>
      </c>
      <c r="AT999">
        <v>11.4</v>
      </c>
      <c r="AU999">
        <v>32.4</v>
      </c>
      <c r="AV999">
        <v>0.35299999999999998</v>
      </c>
      <c r="AW999">
        <v>31.8</v>
      </c>
      <c r="AX999">
        <v>61.2</v>
      </c>
      <c r="AY999">
        <v>0.51900000000000002</v>
      </c>
      <c r="AZ999">
        <v>16.8</v>
      </c>
      <c r="BA999">
        <v>23</v>
      </c>
      <c r="BB999">
        <v>0.73399999999999999</v>
      </c>
      <c r="BC999">
        <v>14</v>
      </c>
      <c r="BD999">
        <v>34.700000000000003</v>
      </c>
      <c r="BE999">
        <v>48.8</v>
      </c>
      <c r="BF999">
        <v>25.8</v>
      </c>
      <c r="BG999">
        <v>9.6999999999999993</v>
      </c>
      <c r="BH999">
        <v>6.4</v>
      </c>
      <c r="BI999">
        <v>13.1</v>
      </c>
      <c r="BJ999">
        <v>19.600000000000001</v>
      </c>
      <c r="BK999">
        <v>114.6</v>
      </c>
      <c r="BL999">
        <v>40</v>
      </c>
      <c r="BM999">
        <v>87.9</v>
      </c>
      <c r="BN999">
        <v>0.45500000000000002</v>
      </c>
      <c r="BO999">
        <v>11.9</v>
      </c>
      <c r="BP999">
        <v>34.200000000000003</v>
      </c>
      <c r="BQ999">
        <v>0.34899999999999998</v>
      </c>
      <c r="BR999">
        <v>28</v>
      </c>
      <c r="BS999">
        <v>53.7</v>
      </c>
      <c r="BT999">
        <v>0.52200000000000002</v>
      </c>
      <c r="BU999">
        <v>17.100000000000001</v>
      </c>
      <c r="BV999">
        <v>22.2</v>
      </c>
      <c r="BW999">
        <v>0.77100000000000002</v>
      </c>
      <c r="BX999">
        <v>9.9</v>
      </c>
      <c r="BY999">
        <v>32.700000000000003</v>
      </c>
      <c r="BZ999">
        <v>42.7</v>
      </c>
      <c r="CA999">
        <v>24.8</v>
      </c>
      <c r="CB999">
        <v>7.1</v>
      </c>
      <c r="CC999">
        <v>6</v>
      </c>
      <c r="CD999">
        <v>14.9</v>
      </c>
      <c r="CE999">
        <v>19.7</v>
      </c>
      <c r="CF999">
        <v>109</v>
      </c>
      <c r="CG999" t="s">
        <v>542</v>
      </c>
    </row>
    <row r="1000" spans="1:85" x14ac:dyDescent="0.35">
      <c r="A1000">
        <v>41.2</v>
      </c>
      <c r="B1000">
        <v>87.8</v>
      </c>
      <c r="C1000">
        <v>0.46899999999999997</v>
      </c>
      <c r="D1000">
        <v>12.1</v>
      </c>
      <c r="E1000">
        <v>34</v>
      </c>
      <c r="F1000">
        <v>0.35499999999999998</v>
      </c>
      <c r="G1000">
        <v>29.1</v>
      </c>
      <c r="H1000">
        <v>53.8</v>
      </c>
      <c r="I1000">
        <v>0.54100000000000004</v>
      </c>
      <c r="J1000">
        <v>17.399999999999999</v>
      </c>
      <c r="K1000">
        <v>22.9</v>
      </c>
      <c r="L1000">
        <v>0.76</v>
      </c>
      <c r="M1000">
        <v>10.6</v>
      </c>
      <c r="N1000">
        <v>35.299999999999997</v>
      </c>
      <c r="O1000">
        <v>45.9</v>
      </c>
      <c r="P1000">
        <v>26.1</v>
      </c>
      <c r="Q1000">
        <v>7.3</v>
      </c>
      <c r="R1000">
        <v>4.3</v>
      </c>
      <c r="S1000">
        <v>14.9</v>
      </c>
      <c r="T1000">
        <v>18.100000000000001</v>
      </c>
      <c r="U1000">
        <v>111.9</v>
      </c>
      <c r="V1000">
        <v>41</v>
      </c>
      <c r="W1000">
        <v>90.5</v>
      </c>
      <c r="X1000">
        <v>0.45200000000000001</v>
      </c>
      <c r="Y1000">
        <v>12.1</v>
      </c>
      <c r="Z1000">
        <v>34.4</v>
      </c>
      <c r="AA1000">
        <v>0.35299999999999998</v>
      </c>
      <c r="AB1000">
        <v>28.8</v>
      </c>
      <c r="AC1000">
        <v>56.1</v>
      </c>
      <c r="AD1000">
        <v>0.51400000000000001</v>
      </c>
      <c r="AE1000">
        <v>15.6</v>
      </c>
      <c r="AF1000">
        <v>20.100000000000001</v>
      </c>
      <c r="AG1000">
        <v>0.77400000000000002</v>
      </c>
      <c r="AH1000">
        <v>10.9</v>
      </c>
      <c r="AI1000">
        <v>33.6</v>
      </c>
      <c r="AJ1000">
        <v>44.5</v>
      </c>
      <c r="AK1000">
        <v>25</v>
      </c>
      <c r="AL1000">
        <v>8.6999999999999993</v>
      </c>
      <c r="AM1000">
        <v>4.8</v>
      </c>
      <c r="AN1000">
        <v>13.9</v>
      </c>
      <c r="AO1000">
        <v>20.7</v>
      </c>
      <c r="AP1000">
        <v>109.7</v>
      </c>
      <c r="AQ1000">
        <v>40.9</v>
      </c>
      <c r="AR1000">
        <v>87.6</v>
      </c>
      <c r="AS1000">
        <v>0.46700000000000003</v>
      </c>
      <c r="AT1000">
        <v>14</v>
      </c>
      <c r="AU1000">
        <v>37</v>
      </c>
      <c r="AV1000">
        <v>0.379</v>
      </c>
      <c r="AW1000">
        <v>26.9</v>
      </c>
      <c r="AX1000">
        <v>50.6</v>
      </c>
      <c r="AY1000">
        <v>0.53100000000000003</v>
      </c>
      <c r="AZ1000">
        <v>17.8</v>
      </c>
      <c r="BA1000">
        <v>22.1</v>
      </c>
      <c r="BB1000">
        <v>0.80800000000000005</v>
      </c>
      <c r="BC1000">
        <v>10.199999999999999</v>
      </c>
      <c r="BD1000">
        <v>35</v>
      </c>
      <c r="BE1000">
        <v>45.2</v>
      </c>
      <c r="BF1000">
        <v>26.3</v>
      </c>
      <c r="BG1000">
        <v>7.6</v>
      </c>
      <c r="BH1000">
        <v>3.3</v>
      </c>
      <c r="BI1000">
        <v>15</v>
      </c>
      <c r="BJ1000">
        <v>21.2</v>
      </c>
      <c r="BK1000">
        <v>113.7</v>
      </c>
      <c r="BL1000">
        <v>38.799999999999997</v>
      </c>
      <c r="BM1000">
        <v>86.8</v>
      </c>
      <c r="BN1000">
        <v>0.44700000000000001</v>
      </c>
      <c r="BO1000">
        <v>13.4</v>
      </c>
      <c r="BP1000">
        <v>39.5</v>
      </c>
      <c r="BQ1000">
        <v>0.33900000000000002</v>
      </c>
      <c r="BR1000">
        <v>25.4</v>
      </c>
      <c r="BS1000">
        <v>47.2</v>
      </c>
      <c r="BT1000">
        <v>0.53700000000000003</v>
      </c>
      <c r="BU1000">
        <v>18.100000000000001</v>
      </c>
      <c r="BV1000">
        <v>23.2</v>
      </c>
      <c r="BW1000">
        <v>0.77900000000000003</v>
      </c>
      <c r="BX1000">
        <v>9.9</v>
      </c>
      <c r="BY1000">
        <v>33.200000000000003</v>
      </c>
      <c r="BZ1000">
        <v>43</v>
      </c>
      <c r="CA1000">
        <v>24</v>
      </c>
      <c r="CB1000">
        <v>7.7</v>
      </c>
      <c r="CC1000">
        <v>4.2</v>
      </c>
      <c r="CD1000">
        <v>15.5</v>
      </c>
      <c r="CE1000">
        <v>21.2</v>
      </c>
      <c r="CF1000">
        <v>109.1</v>
      </c>
      <c r="CG1000" t="s">
        <v>542</v>
      </c>
    </row>
    <row r="1001" spans="1:85" x14ac:dyDescent="0.35">
      <c r="A1001">
        <v>42.3</v>
      </c>
      <c r="B1001">
        <v>90.5</v>
      </c>
      <c r="C1001">
        <v>0.46800000000000003</v>
      </c>
      <c r="D1001">
        <v>13.8</v>
      </c>
      <c r="E1001">
        <v>37.799999999999997</v>
      </c>
      <c r="F1001">
        <v>0.36499999999999999</v>
      </c>
      <c r="G1001">
        <v>28.5</v>
      </c>
      <c r="H1001">
        <v>52.7</v>
      </c>
      <c r="I1001">
        <v>0.54200000000000004</v>
      </c>
      <c r="J1001">
        <v>15.7</v>
      </c>
      <c r="K1001">
        <v>21.2</v>
      </c>
      <c r="L1001">
        <v>0.74</v>
      </c>
      <c r="M1001">
        <v>10.7</v>
      </c>
      <c r="N1001">
        <v>33.4</v>
      </c>
      <c r="O1001">
        <v>44.1</v>
      </c>
      <c r="P1001">
        <v>27.8</v>
      </c>
      <c r="Q1001">
        <v>8.5</v>
      </c>
      <c r="R1001">
        <v>4.9000000000000004</v>
      </c>
      <c r="S1001">
        <v>13.1</v>
      </c>
      <c r="T1001">
        <v>19.7</v>
      </c>
      <c r="U1001">
        <v>114.1</v>
      </c>
      <c r="V1001">
        <v>41.6</v>
      </c>
      <c r="W1001">
        <v>89.2</v>
      </c>
      <c r="X1001">
        <v>0.46600000000000003</v>
      </c>
      <c r="Y1001">
        <v>13.9</v>
      </c>
      <c r="Z1001">
        <v>38.299999999999997</v>
      </c>
      <c r="AA1001">
        <v>0.36199999999999999</v>
      </c>
      <c r="AB1001">
        <v>27.7</v>
      </c>
      <c r="AC1001">
        <v>50.9</v>
      </c>
      <c r="AD1001">
        <v>0.54400000000000004</v>
      </c>
      <c r="AE1001">
        <v>16.7</v>
      </c>
      <c r="AF1001">
        <v>21.9</v>
      </c>
      <c r="AG1001">
        <v>0.76300000000000001</v>
      </c>
      <c r="AH1001">
        <v>11.2</v>
      </c>
      <c r="AI1001">
        <v>35.200000000000003</v>
      </c>
      <c r="AJ1001">
        <v>46.5</v>
      </c>
      <c r="AK1001">
        <v>26.2</v>
      </c>
      <c r="AL1001">
        <v>7.4</v>
      </c>
      <c r="AM1001">
        <v>4.5999999999999996</v>
      </c>
      <c r="AN1001">
        <v>14.8</v>
      </c>
      <c r="AO1001">
        <v>19.399999999999999</v>
      </c>
      <c r="AP1001">
        <v>113.7</v>
      </c>
      <c r="AQ1001">
        <v>41.2</v>
      </c>
      <c r="AR1001">
        <v>90.1</v>
      </c>
      <c r="AS1001">
        <v>0.45700000000000002</v>
      </c>
      <c r="AT1001">
        <v>10.9</v>
      </c>
      <c r="AU1001">
        <v>32.799999999999997</v>
      </c>
      <c r="AV1001">
        <v>0.33200000000000002</v>
      </c>
      <c r="AW1001">
        <v>30.2</v>
      </c>
      <c r="AX1001">
        <v>57.3</v>
      </c>
      <c r="AY1001">
        <v>0.52800000000000002</v>
      </c>
      <c r="AZ1001">
        <v>18.8</v>
      </c>
      <c r="BA1001">
        <v>23.8</v>
      </c>
      <c r="BB1001">
        <v>0.78900000000000003</v>
      </c>
      <c r="BC1001">
        <v>12.3</v>
      </c>
      <c r="BD1001">
        <v>34.1</v>
      </c>
      <c r="BE1001">
        <v>46.3</v>
      </c>
      <c r="BF1001">
        <v>25.6</v>
      </c>
      <c r="BG1001">
        <v>8.5</v>
      </c>
      <c r="BH1001">
        <v>4.0999999999999996</v>
      </c>
      <c r="BI1001">
        <v>14.4</v>
      </c>
      <c r="BJ1001">
        <v>20.100000000000001</v>
      </c>
      <c r="BK1001">
        <v>112</v>
      </c>
      <c r="BL1001">
        <v>41.2</v>
      </c>
      <c r="BM1001">
        <v>87.6</v>
      </c>
      <c r="BN1001">
        <v>0.47099999999999997</v>
      </c>
      <c r="BO1001">
        <v>13.3</v>
      </c>
      <c r="BP1001">
        <v>36.4</v>
      </c>
      <c r="BQ1001">
        <v>0.36499999999999999</v>
      </c>
      <c r="BR1001">
        <v>27.9</v>
      </c>
      <c r="BS1001">
        <v>51.2</v>
      </c>
      <c r="BT1001">
        <v>0.54600000000000004</v>
      </c>
      <c r="BU1001">
        <v>17.2</v>
      </c>
      <c r="BV1001">
        <v>21.9</v>
      </c>
      <c r="BW1001">
        <v>0.78600000000000003</v>
      </c>
      <c r="BX1001">
        <v>9.5</v>
      </c>
      <c r="BY1001">
        <v>33.299999999999997</v>
      </c>
      <c r="BZ1001">
        <v>42.8</v>
      </c>
      <c r="CA1001">
        <v>25.5</v>
      </c>
      <c r="CB1001">
        <v>7.6</v>
      </c>
      <c r="CC1001">
        <v>4.9000000000000004</v>
      </c>
      <c r="CD1001">
        <v>14.5</v>
      </c>
      <c r="CE1001">
        <v>21</v>
      </c>
      <c r="CF1001">
        <v>113</v>
      </c>
      <c r="CG1001" t="s">
        <v>543</v>
      </c>
    </row>
    <row r="1002" spans="1:85" x14ac:dyDescent="0.35">
      <c r="A1002">
        <v>41.7</v>
      </c>
      <c r="B1002">
        <v>88.5</v>
      </c>
      <c r="C1002">
        <v>0.47099999999999997</v>
      </c>
      <c r="D1002">
        <v>14.9</v>
      </c>
      <c r="E1002">
        <v>41.4</v>
      </c>
      <c r="F1002">
        <v>0.36</v>
      </c>
      <c r="G1002">
        <v>26.7</v>
      </c>
      <c r="H1002">
        <v>47.1</v>
      </c>
      <c r="I1002">
        <v>0.56799999999999995</v>
      </c>
      <c r="J1002">
        <v>18.399999999999999</v>
      </c>
      <c r="K1002">
        <v>24</v>
      </c>
      <c r="L1002">
        <v>0.76700000000000002</v>
      </c>
      <c r="M1002">
        <v>11.1</v>
      </c>
      <c r="N1002">
        <v>36.5</v>
      </c>
      <c r="O1002">
        <v>47.6</v>
      </c>
      <c r="P1002">
        <v>23</v>
      </c>
      <c r="Q1002">
        <v>7.4</v>
      </c>
      <c r="R1002">
        <v>5</v>
      </c>
      <c r="S1002">
        <v>14.4</v>
      </c>
      <c r="T1002">
        <v>19.399999999999999</v>
      </c>
      <c r="U1002">
        <v>116.7</v>
      </c>
      <c r="V1002">
        <v>41.5</v>
      </c>
      <c r="W1002">
        <v>91.7</v>
      </c>
      <c r="X1002">
        <v>0.45300000000000001</v>
      </c>
      <c r="Y1002">
        <v>12.4</v>
      </c>
      <c r="Z1002">
        <v>35.5</v>
      </c>
      <c r="AA1002">
        <v>0.35</v>
      </c>
      <c r="AB1002">
        <v>29.1</v>
      </c>
      <c r="AC1002">
        <v>56.1</v>
      </c>
      <c r="AD1002">
        <v>0.51800000000000002</v>
      </c>
      <c r="AE1002">
        <v>15</v>
      </c>
      <c r="AF1002">
        <v>19.8</v>
      </c>
      <c r="AG1002">
        <v>0.75800000000000001</v>
      </c>
      <c r="AH1002">
        <v>10.1</v>
      </c>
      <c r="AI1002">
        <v>32.6</v>
      </c>
      <c r="AJ1002">
        <v>42.7</v>
      </c>
      <c r="AK1002">
        <v>24</v>
      </c>
      <c r="AL1002">
        <v>8</v>
      </c>
      <c r="AM1002">
        <v>4.4000000000000004</v>
      </c>
      <c r="AN1002">
        <v>12.3</v>
      </c>
      <c r="AO1002">
        <v>20.8</v>
      </c>
      <c r="AP1002">
        <v>110.5</v>
      </c>
      <c r="AQ1002">
        <v>43</v>
      </c>
      <c r="AR1002">
        <v>92.1</v>
      </c>
      <c r="AS1002">
        <v>0.46700000000000003</v>
      </c>
      <c r="AT1002">
        <v>11.2</v>
      </c>
      <c r="AU1002">
        <v>31.8</v>
      </c>
      <c r="AV1002">
        <v>0.35199999999999998</v>
      </c>
      <c r="AW1002">
        <v>31.7</v>
      </c>
      <c r="AX1002">
        <v>60.3</v>
      </c>
      <c r="AY1002">
        <v>0.52700000000000002</v>
      </c>
      <c r="AZ1002">
        <v>15.3</v>
      </c>
      <c r="BA1002">
        <v>20.3</v>
      </c>
      <c r="BB1002">
        <v>0.754</v>
      </c>
      <c r="BC1002">
        <v>10.9</v>
      </c>
      <c r="BD1002">
        <v>34.1</v>
      </c>
      <c r="BE1002">
        <v>45</v>
      </c>
      <c r="BF1002">
        <v>27.7</v>
      </c>
      <c r="BG1002">
        <v>7.6</v>
      </c>
      <c r="BH1002">
        <v>4.9000000000000004</v>
      </c>
      <c r="BI1002">
        <v>12.6</v>
      </c>
      <c r="BJ1002">
        <v>18</v>
      </c>
      <c r="BK1002">
        <v>112.4</v>
      </c>
      <c r="BL1002">
        <v>42.2</v>
      </c>
      <c r="BM1002">
        <v>90.5</v>
      </c>
      <c r="BN1002">
        <v>0.46600000000000003</v>
      </c>
      <c r="BO1002">
        <v>12</v>
      </c>
      <c r="BP1002">
        <v>33.4</v>
      </c>
      <c r="BQ1002">
        <v>0.36</v>
      </c>
      <c r="BR1002">
        <v>30.2</v>
      </c>
      <c r="BS1002">
        <v>57.2</v>
      </c>
      <c r="BT1002">
        <v>0.52800000000000002</v>
      </c>
      <c r="BU1002">
        <v>15.9</v>
      </c>
      <c r="BV1002">
        <v>20.7</v>
      </c>
      <c r="BW1002">
        <v>0.76700000000000002</v>
      </c>
      <c r="BX1002">
        <v>11.3</v>
      </c>
      <c r="BY1002">
        <v>35.200000000000003</v>
      </c>
      <c r="BZ1002">
        <v>46.5</v>
      </c>
      <c r="CA1002">
        <v>23.9</v>
      </c>
      <c r="CB1002">
        <v>7.3</v>
      </c>
      <c r="CC1002">
        <v>4.9000000000000004</v>
      </c>
      <c r="CD1002">
        <v>13.7</v>
      </c>
      <c r="CE1002">
        <v>18.8</v>
      </c>
      <c r="CF1002">
        <v>112.3</v>
      </c>
      <c r="CG1002" t="s">
        <v>542</v>
      </c>
    </row>
    <row r="1003" spans="1:85" x14ac:dyDescent="0.35">
      <c r="A1003">
        <v>41.9</v>
      </c>
      <c r="B1003">
        <v>94.3</v>
      </c>
      <c r="C1003">
        <v>0.44500000000000001</v>
      </c>
      <c r="D1003">
        <v>12.3</v>
      </c>
      <c r="E1003">
        <v>35.299999999999997</v>
      </c>
      <c r="F1003">
        <v>0.34899999999999998</v>
      </c>
      <c r="G1003">
        <v>29.6</v>
      </c>
      <c r="H1003">
        <v>58.9</v>
      </c>
      <c r="I1003">
        <v>0.503</v>
      </c>
      <c r="J1003">
        <v>16.7</v>
      </c>
      <c r="K1003">
        <v>22</v>
      </c>
      <c r="L1003">
        <v>0.75900000000000001</v>
      </c>
      <c r="M1003">
        <v>13.8</v>
      </c>
      <c r="N1003">
        <v>33</v>
      </c>
      <c r="O1003">
        <v>46.8</v>
      </c>
      <c r="P1003">
        <v>22.8</v>
      </c>
      <c r="Q1003">
        <v>9.3000000000000007</v>
      </c>
      <c r="R1003">
        <v>4.7</v>
      </c>
      <c r="S1003">
        <v>12.9</v>
      </c>
      <c r="T1003">
        <v>20.2</v>
      </c>
      <c r="U1003">
        <v>112.9</v>
      </c>
      <c r="V1003">
        <v>40.200000000000003</v>
      </c>
      <c r="W1003">
        <v>87.1</v>
      </c>
      <c r="X1003">
        <v>0.46200000000000002</v>
      </c>
      <c r="Y1003">
        <v>12.8</v>
      </c>
      <c r="Z1003">
        <v>36</v>
      </c>
      <c r="AA1003">
        <v>0.35399999999999998</v>
      </c>
      <c r="AB1003">
        <v>27.5</v>
      </c>
      <c r="AC1003">
        <v>51.1</v>
      </c>
      <c r="AD1003">
        <v>0.53800000000000003</v>
      </c>
      <c r="AE1003">
        <v>17.3</v>
      </c>
      <c r="AF1003">
        <v>21.9</v>
      </c>
      <c r="AG1003">
        <v>0.78900000000000003</v>
      </c>
      <c r="AH1003">
        <v>10.7</v>
      </c>
      <c r="AI1003">
        <v>34.799999999999997</v>
      </c>
      <c r="AJ1003">
        <v>45.5</v>
      </c>
      <c r="AK1003">
        <v>26.1</v>
      </c>
      <c r="AL1003">
        <v>6.9</v>
      </c>
      <c r="AM1003">
        <v>5.2</v>
      </c>
      <c r="AN1003">
        <v>16.3</v>
      </c>
      <c r="AO1003">
        <v>19.7</v>
      </c>
      <c r="AP1003">
        <v>110.5</v>
      </c>
      <c r="AQ1003">
        <v>43.7</v>
      </c>
      <c r="AR1003">
        <v>90.1</v>
      </c>
      <c r="AS1003">
        <v>0.48499999999999999</v>
      </c>
      <c r="AT1003">
        <v>11.6</v>
      </c>
      <c r="AU1003">
        <v>31.9</v>
      </c>
      <c r="AV1003">
        <v>0.36399999999999999</v>
      </c>
      <c r="AW1003">
        <v>32.1</v>
      </c>
      <c r="AX1003">
        <v>58.2</v>
      </c>
      <c r="AY1003">
        <v>0.55100000000000005</v>
      </c>
      <c r="AZ1003">
        <v>15.9</v>
      </c>
      <c r="BA1003">
        <v>19.899999999999999</v>
      </c>
      <c r="BB1003">
        <v>0.79700000000000004</v>
      </c>
      <c r="BC1003">
        <v>9.8000000000000007</v>
      </c>
      <c r="BD1003">
        <v>35.5</v>
      </c>
      <c r="BE1003">
        <v>45.3</v>
      </c>
      <c r="BF1003">
        <v>27.4</v>
      </c>
      <c r="BG1003">
        <v>8.6</v>
      </c>
      <c r="BH1003">
        <v>4.4000000000000004</v>
      </c>
      <c r="BI1003">
        <v>12.9</v>
      </c>
      <c r="BJ1003">
        <v>19.899999999999999</v>
      </c>
      <c r="BK1003">
        <v>114.8</v>
      </c>
      <c r="BL1003">
        <v>39.200000000000003</v>
      </c>
      <c r="BM1003">
        <v>88.3</v>
      </c>
      <c r="BN1003">
        <v>0.44400000000000001</v>
      </c>
      <c r="BO1003">
        <v>11.6</v>
      </c>
      <c r="BP1003">
        <v>34.200000000000003</v>
      </c>
      <c r="BQ1003">
        <v>0.34</v>
      </c>
      <c r="BR1003">
        <v>27.6</v>
      </c>
      <c r="BS1003">
        <v>54.1</v>
      </c>
      <c r="BT1003">
        <v>0.51</v>
      </c>
      <c r="BU1003">
        <v>17.3</v>
      </c>
      <c r="BV1003">
        <v>22.7</v>
      </c>
      <c r="BW1003">
        <v>0.76100000000000001</v>
      </c>
      <c r="BX1003">
        <v>10.5</v>
      </c>
      <c r="BY1003">
        <v>33.9</v>
      </c>
      <c r="BZ1003">
        <v>44.5</v>
      </c>
      <c r="CA1003">
        <v>22.9</v>
      </c>
      <c r="CB1003">
        <v>7.5</v>
      </c>
      <c r="CC1003">
        <v>4</v>
      </c>
      <c r="CD1003">
        <v>14.7</v>
      </c>
      <c r="CE1003">
        <v>18.899999999999999</v>
      </c>
      <c r="CF1003">
        <v>107.3</v>
      </c>
      <c r="CG1003" t="s">
        <v>543</v>
      </c>
    </row>
    <row r="1004" spans="1:85" x14ac:dyDescent="0.35">
      <c r="A1004">
        <v>41.5</v>
      </c>
      <c r="B1004">
        <v>88</v>
      </c>
      <c r="C1004">
        <v>0.47199999999999998</v>
      </c>
      <c r="D1004">
        <v>10.7</v>
      </c>
      <c r="E1004">
        <v>31.3</v>
      </c>
      <c r="F1004">
        <v>0.34200000000000003</v>
      </c>
      <c r="G1004">
        <v>30.8</v>
      </c>
      <c r="H1004">
        <v>56.7</v>
      </c>
      <c r="I1004">
        <v>0.54300000000000004</v>
      </c>
      <c r="J1004">
        <v>17.399999999999999</v>
      </c>
      <c r="K1004">
        <v>22.2</v>
      </c>
      <c r="L1004">
        <v>0.78300000000000003</v>
      </c>
      <c r="M1004">
        <v>9.1999999999999993</v>
      </c>
      <c r="N1004">
        <v>34.9</v>
      </c>
      <c r="O1004">
        <v>44.1</v>
      </c>
      <c r="P1004">
        <v>25.6</v>
      </c>
      <c r="Q1004">
        <v>6.5</v>
      </c>
      <c r="R1004">
        <v>5.0999999999999996</v>
      </c>
      <c r="S1004">
        <v>13.4</v>
      </c>
      <c r="T1004">
        <v>19.3</v>
      </c>
      <c r="U1004">
        <v>111.1</v>
      </c>
      <c r="V1004">
        <v>42.2</v>
      </c>
      <c r="W1004">
        <v>90.9</v>
      </c>
      <c r="X1004">
        <v>0.46400000000000002</v>
      </c>
      <c r="Y1004">
        <v>11.7</v>
      </c>
      <c r="Z1004">
        <v>32.5</v>
      </c>
      <c r="AA1004">
        <v>0.36099999999999999</v>
      </c>
      <c r="AB1004">
        <v>30.5</v>
      </c>
      <c r="AC1004">
        <v>58.4</v>
      </c>
      <c r="AD1004">
        <v>0.52200000000000002</v>
      </c>
      <c r="AE1004">
        <v>18.399999999999999</v>
      </c>
      <c r="AF1004">
        <v>22.8</v>
      </c>
      <c r="AG1004">
        <v>0.80700000000000005</v>
      </c>
      <c r="AH1004">
        <v>10.5</v>
      </c>
      <c r="AI1004">
        <v>34.700000000000003</v>
      </c>
      <c r="AJ1004">
        <v>45.2</v>
      </c>
      <c r="AK1004">
        <v>24.2</v>
      </c>
      <c r="AL1004">
        <v>7.5</v>
      </c>
      <c r="AM1004">
        <v>4.3</v>
      </c>
      <c r="AN1004">
        <v>12.1</v>
      </c>
      <c r="AO1004">
        <v>20.399999999999999</v>
      </c>
      <c r="AP1004">
        <v>114.5</v>
      </c>
      <c r="AQ1004">
        <v>41</v>
      </c>
      <c r="AR1004">
        <v>87.3</v>
      </c>
      <c r="AS1004">
        <v>0.46899999999999997</v>
      </c>
      <c r="AT1004">
        <v>11.8</v>
      </c>
      <c r="AU1004">
        <v>33.9</v>
      </c>
      <c r="AV1004">
        <v>0.34699999999999998</v>
      </c>
      <c r="AW1004">
        <v>29.2</v>
      </c>
      <c r="AX1004">
        <v>53.4</v>
      </c>
      <c r="AY1004">
        <v>0.54600000000000004</v>
      </c>
      <c r="AZ1004">
        <v>16.600000000000001</v>
      </c>
      <c r="BA1004">
        <v>22.6</v>
      </c>
      <c r="BB1004">
        <v>0.73199999999999998</v>
      </c>
      <c r="BC1004">
        <v>9.4</v>
      </c>
      <c r="BD1004">
        <v>33.9</v>
      </c>
      <c r="BE1004">
        <v>43.3</v>
      </c>
      <c r="BF1004">
        <v>23.6</v>
      </c>
      <c r="BG1004">
        <v>7.5</v>
      </c>
      <c r="BH1004">
        <v>5.0999999999999996</v>
      </c>
      <c r="BI1004">
        <v>14.3</v>
      </c>
      <c r="BJ1004">
        <v>19.8</v>
      </c>
      <c r="BK1004">
        <v>110.3</v>
      </c>
      <c r="BL1004">
        <v>41.9</v>
      </c>
      <c r="BM1004">
        <v>89.1</v>
      </c>
      <c r="BN1004">
        <v>0.47</v>
      </c>
      <c r="BO1004">
        <v>12.4</v>
      </c>
      <c r="BP1004">
        <v>35.200000000000003</v>
      </c>
      <c r="BQ1004">
        <v>0.35199999999999998</v>
      </c>
      <c r="BR1004">
        <v>29.5</v>
      </c>
      <c r="BS1004">
        <v>53.8</v>
      </c>
      <c r="BT1004">
        <v>0.54800000000000004</v>
      </c>
      <c r="BU1004">
        <v>17.100000000000001</v>
      </c>
      <c r="BV1004">
        <v>22.9</v>
      </c>
      <c r="BW1004">
        <v>0.747</v>
      </c>
      <c r="BX1004">
        <v>10.8</v>
      </c>
      <c r="BY1004">
        <v>35</v>
      </c>
      <c r="BZ1004">
        <v>45.8</v>
      </c>
      <c r="CA1004">
        <v>25.8</v>
      </c>
      <c r="CB1004">
        <v>8.1999999999999993</v>
      </c>
      <c r="CC1004">
        <v>4.0999999999999996</v>
      </c>
      <c r="CD1004">
        <v>13.8</v>
      </c>
      <c r="CE1004">
        <v>19.8</v>
      </c>
      <c r="CF1004">
        <v>113.3</v>
      </c>
      <c r="CG1004" t="s">
        <v>542</v>
      </c>
    </row>
    <row r="1005" spans="1:85" x14ac:dyDescent="0.35">
      <c r="A1005">
        <v>41.2</v>
      </c>
      <c r="B1005">
        <v>87.8</v>
      </c>
      <c r="C1005">
        <v>0.46899999999999997</v>
      </c>
      <c r="D1005">
        <v>12.1</v>
      </c>
      <c r="E1005">
        <v>34</v>
      </c>
      <c r="F1005">
        <v>0.35499999999999998</v>
      </c>
      <c r="G1005">
        <v>29.1</v>
      </c>
      <c r="H1005">
        <v>53.8</v>
      </c>
      <c r="I1005">
        <v>0.54100000000000004</v>
      </c>
      <c r="J1005">
        <v>17.399999999999999</v>
      </c>
      <c r="K1005">
        <v>22.9</v>
      </c>
      <c r="L1005">
        <v>0.76</v>
      </c>
      <c r="M1005">
        <v>10.6</v>
      </c>
      <c r="N1005">
        <v>35.299999999999997</v>
      </c>
      <c r="O1005">
        <v>45.9</v>
      </c>
      <c r="P1005">
        <v>26.1</v>
      </c>
      <c r="Q1005">
        <v>7.3</v>
      </c>
      <c r="R1005">
        <v>4.3</v>
      </c>
      <c r="S1005">
        <v>14.9</v>
      </c>
      <c r="T1005">
        <v>18.100000000000001</v>
      </c>
      <c r="U1005">
        <v>111.9</v>
      </c>
      <c r="V1005">
        <v>41</v>
      </c>
      <c r="W1005">
        <v>90.5</v>
      </c>
      <c r="X1005">
        <v>0.45200000000000001</v>
      </c>
      <c r="Y1005">
        <v>12.1</v>
      </c>
      <c r="Z1005">
        <v>34.4</v>
      </c>
      <c r="AA1005">
        <v>0.35299999999999998</v>
      </c>
      <c r="AB1005">
        <v>28.8</v>
      </c>
      <c r="AC1005">
        <v>56.1</v>
      </c>
      <c r="AD1005">
        <v>0.51400000000000001</v>
      </c>
      <c r="AE1005">
        <v>15.6</v>
      </c>
      <c r="AF1005">
        <v>20.100000000000001</v>
      </c>
      <c r="AG1005">
        <v>0.77400000000000002</v>
      </c>
      <c r="AH1005">
        <v>10.9</v>
      </c>
      <c r="AI1005">
        <v>33.6</v>
      </c>
      <c r="AJ1005">
        <v>44.5</v>
      </c>
      <c r="AK1005">
        <v>25</v>
      </c>
      <c r="AL1005">
        <v>8.6999999999999993</v>
      </c>
      <c r="AM1005">
        <v>4.8</v>
      </c>
      <c r="AN1005">
        <v>13.9</v>
      </c>
      <c r="AO1005">
        <v>20.7</v>
      </c>
      <c r="AP1005">
        <v>109.7</v>
      </c>
      <c r="AQ1005">
        <v>42.3</v>
      </c>
      <c r="AR1005">
        <v>88.2</v>
      </c>
      <c r="AS1005">
        <v>0.48</v>
      </c>
      <c r="AT1005">
        <v>10.8</v>
      </c>
      <c r="AU1005">
        <v>29.3</v>
      </c>
      <c r="AV1005">
        <v>0.36899999999999999</v>
      </c>
      <c r="AW1005">
        <v>31.6</v>
      </c>
      <c r="AX1005">
        <v>58.9</v>
      </c>
      <c r="AY1005">
        <v>0.53500000000000003</v>
      </c>
      <c r="AZ1005">
        <v>17.8</v>
      </c>
      <c r="BA1005">
        <v>21.9</v>
      </c>
      <c r="BB1005">
        <v>0.81299999999999994</v>
      </c>
      <c r="BC1005">
        <v>8.8000000000000007</v>
      </c>
      <c r="BD1005">
        <v>34.200000000000003</v>
      </c>
      <c r="BE1005">
        <v>42.9</v>
      </c>
      <c r="BF1005">
        <v>24.2</v>
      </c>
      <c r="BG1005">
        <v>7.2</v>
      </c>
      <c r="BH1005">
        <v>4.2</v>
      </c>
      <c r="BI1005">
        <v>13</v>
      </c>
      <c r="BJ1005">
        <v>19.100000000000001</v>
      </c>
      <c r="BK1005">
        <v>113.2</v>
      </c>
      <c r="BL1005">
        <v>42</v>
      </c>
      <c r="BM1005">
        <v>88.7</v>
      </c>
      <c r="BN1005">
        <v>0.47399999999999998</v>
      </c>
      <c r="BO1005">
        <v>11.9</v>
      </c>
      <c r="BP1005">
        <v>32.4</v>
      </c>
      <c r="BQ1005">
        <v>0.36599999999999999</v>
      </c>
      <c r="BR1005">
        <v>30.2</v>
      </c>
      <c r="BS1005">
        <v>56.3</v>
      </c>
      <c r="BT1005">
        <v>0.53600000000000003</v>
      </c>
      <c r="BU1005">
        <v>17.7</v>
      </c>
      <c r="BV1005">
        <v>22.3</v>
      </c>
      <c r="BW1005">
        <v>0.79500000000000004</v>
      </c>
      <c r="BX1005">
        <v>9.5</v>
      </c>
      <c r="BY1005">
        <v>34.4</v>
      </c>
      <c r="BZ1005">
        <v>43.8</v>
      </c>
      <c r="CA1005">
        <v>25.4</v>
      </c>
      <c r="CB1005">
        <v>7.2</v>
      </c>
      <c r="CC1005">
        <v>5.0999999999999996</v>
      </c>
      <c r="CD1005">
        <v>13.3</v>
      </c>
      <c r="CE1005">
        <v>18.399999999999999</v>
      </c>
      <c r="CF1005">
        <v>113.6</v>
      </c>
      <c r="CG1005" t="s">
        <v>542</v>
      </c>
    </row>
    <row r="1006" spans="1:85" x14ac:dyDescent="0.35">
      <c r="A1006">
        <v>41</v>
      </c>
      <c r="B1006">
        <v>89.7</v>
      </c>
      <c r="C1006">
        <v>0.45700000000000002</v>
      </c>
      <c r="D1006">
        <v>14.6</v>
      </c>
      <c r="E1006">
        <v>40.700000000000003</v>
      </c>
      <c r="F1006">
        <v>0.35799999999999998</v>
      </c>
      <c r="G1006">
        <v>26.5</v>
      </c>
      <c r="H1006">
        <v>49</v>
      </c>
      <c r="I1006">
        <v>0.54</v>
      </c>
      <c r="J1006">
        <v>17.7</v>
      </c>
      <c r="K1006">
        <v>22.8</v>
      </c>
      <c r="L1006">
        <v>0.77800000000000002</v>
      </c>
      <c r="M1006">
        <v>11.1</v>
      </c>
      <c r="N1006">
        <v>32.5</v>
      </c>
      <c r="O1006">
        <v>43.5</v>
      </c>
      <c r="P1006">
        <v>25.3</v>
      </c>
      <c r="Q1006">
        <v>8.6999999999999993</v>
      </c>
      <c r="R1006">
        <v>5.5</v>
      </c>
      <c r="S1006">
        <v>14.1</v>
      </c>
      <c r="T1006">
        <v>21.5</v>
      </c>
      <c r="U1006">
        <v>114.3</v>
      </c>
      <c r="V1006">
        <v>39.700000000000003</v>
      </c>
      <c r="W1006">
        <v>86.1</v>
      </c>
      <c r="X1006">
        <v>0.46</v>
      </c>
      <c r="Y1006">
        <v>12.9</v>
      </c>
      <c r="Z1006">
        <v>36.799999999999997</v>
      </c>
      <c r="AA1006">
        <v>0.35</v>
      </c>
      <c r="AB1006">
        <v>26.8</v>
      </c>
      <c r="AC1006">
        <v>49.3</v>
      </c>
      <c r="AD1006">
        <v>0.54300000000000004</v>
      </c>
      <c r="AE1006">
        <v>19.5</v>
      </c>
      <c r="AF1006">
        <v>25</v>
      </c>
      <c r="AG1006">
        <v>0.78</v>
      </c>
      <c r="AH1006">
        <v>10.9</v>
      </c>
      <c r="AI1006">
        <v>34.4</v>
      </c>
      <c r="AJ1006">
        <v>45.2</v>
      </c>
      <c r="AK1006">
        <v>25.8</v>
      </c>
      <c r="AL1006">
        <v>7.1</v>
      </c>
      <c r="AM1006">
        <v>4.8</v>
      </c>
      <c r="AN1006">
        <v>16.100000000000001</v>
      </c>
      <c r="AO1006">
        <v>20.6</v>
      </c>
      <c r="AP1006">
        <v>111.7</v>
      </c>
      <c r="AQ1006">
        <v>40.9</v>
      </c>
      <c r="AR1006">
        <v>87.6</v>
      </c>
      <c r="AS1006">
        <v>0.46700000000000003</v>
      </c>
      <c r="AT1006">
        <v>14</v>
      </c>
      <c r="AU1006">
        <v>37</v>
      </c>
      <c r="AV1006">
        <v>0.379</v>
      </c>
      <c r="AW1006">
        <v>26.9</v>
      </c>
      <c r="AX1006">
        <v>50.6</v>
      </c>
      <c r="AY1006">
        <v>0.53100000000000003</v>
      </c>
      <c r="AZ1006">
        <v>17.8</v>
      </c>
      <c r="BA1006">
        <v>22.1</v>
      </c>
      <c r="BB1006">
        <v>0.80800000000000005</v>
      </c>
      <c r="BC1006">
        <v>10.199999999999999</v>
      </c>
      <c r="BD1006">
        <v>35</v>
      </c>
      <c r="BE1006">
        <v>45.2</v>
      </c>
      <c r="BF1006">
        <v>26.3</v>
      </c>
      <c r="BG1006">
        <v>7.6</v>
      </c>
      <c r="BH1006">
        <v>3.3</v>
      </c>
      <c r="BI1006">
        <v>15</v>
      </c>
      <c r="BJ1006">
        <v>21.2</v>
      </c>
      <c r="BK1006">
        <v>113.7</v>
      </c>
      <c r="BL1006">
        <v>38.799999999999997</v>
      </c>
      <c r="BM1006">
        <v>86.8</v>
      </c>
      <c r="BN1006">
        <v>0.44700000000000001</v>
      </c>
      <c r="BO1006">
        <v>13.4</v>
      </c>
      <c r="BP1006">
        <v>39.5</v>
      </c>
      <c r="BQ1006">
        <v>0.33900000000000002</v>
      </c>
      <c r="BR1006">
        <v>25.4</v>
      </c>
      <c r="BS1006">
        <v>47.2</v>
      </c>
      <c r="BT1006">
        <v>0.53700000000000003</v>
      </c>
      <c r="BU1006">
        <v>18.100000000000001</v>
      </c>
      <c r="BV1006">
        <v>23.2</v>
      </c>
      <c r="BW1006">
        <v>0.77900000000000003</v>
      </c>
      <c r="BX1006">
        <v>9.9</v>
      </c>
      <c r="BY1006">
        <v>33.200000000000003</v>
      </c>
      <c r="BZ1006">
        <v>43</v>
      </c>
      <c r="CA1006">
        <v>24</v>
      </c>
      <c r="CB1006">
        <v>7.7</v>
      </c>
      <c r="CC1006">
        <v>4.2</v>
      </c>
      <c r="CD1006">
        <v>15.5</v>
      </c>
      <c r="CE1006">
        <v>21.2</v>
      </c>
      <c r="CF1006">
        <v>109.1</v>
      </c>
      <c r="CG1006" t="s">
        <v>543</v>
      </c>
    </row>
    <row r="1007" spans="1:85" x14ac:dyDescent="0.35">
      <c r="A1007">
        <v>41.9</v>
      </c>
      <c r="B1007">
        <v>90.4</v>
      </c>
      <c r="C1007">
        <v>0.46300000000000002</v>
      </c>
      <c r="D1007">
        <v>12.3</v>
      </c>
      <c r="E1007">
        <v>35.700000000000003</v>
      </c>
      <c r="F1007">
        <v>0.34399999999999997</v>
      </c>
      <c r="G1007">
        <v>29.6</v>
      </c>
      <c r="H1007">
        <v>54.7</v>
      </c>
      <c r="I1007">
        <v>0.54100000000000004</v>
      </c>
      <c r="J1007">
        <v>16.600000000000001</v>
      </c>
      <c r="K1007">
        <v>21.6</v>
      </c>
      <c r="L1007">
        <v>0.76800000000000002</v>
      </c>
      <c r="M1007">
        <v>11.4</v>
      </c>
      <c r="N1007">
        <v>32.9</v>
      </c>
      <c r="O1007">
        <v>44.3</v>
      </c>
      <c r="P1007">
        <v>25.6</v>
      </c>
      <c r="Q1007">
        <v>7.2</v>
      </c>
      <c r="R1007">
        <v>5.6</v>
      </c>
      <c r="S1007">
        <v>14.6</v>
      </c>
      <c r="T1007">
        <v>20.6</v>
      </c>
      <c r="U1007">
        <v>112.6</v>
      </c>
      <c r="V1007">
        <v>42.9</v>
      </c>
      <c r="W1007">
        <v>88.8</v>
      </c>
      <c r="X1007">
        <v>0.48299999999999998</v>
      </c>
      <c r="Y1007">
        <v>12.1</v>
      </c>
      <c r="Z1007">
        <v>32.6</v>
      </c>
      <c r="AA1007">
        <v>0.372</v>
      </c>
      <c r="AB1007">
        <v>30.8</v>
      </c>
      <c r="AC1007">
        <v>56.3</v>
      </c>
      <c r="AD1007">
        <v>0.54700000000000004</v>
      </c>
      <c r="AE1007">
        <v>18.100000000000001</v>
      </c>
      <c r="AF1007">
        <v>22.7</v>
      </c>
      <c r="AG1007">
        <v>0.79700000000000004</v>
      </c>
      <c r="AH1007">
        <v>10.3</v>
      </c>
      <c r="AI1007">
        <v>33.299999999999997</v>
      </c>
      <c r="AJ1007">
        <v>43.5</v>
      </c>
      <c r="AK1007">
        <v>25.4</v>
      </c>
      <c r="AL1007">
        <v>8.1999999999999993</v>
      </c>
      <c r="AM1007">
        <v>4.9000000000000004</v>
      </c>
      <c r="AN1007">
        <v>13.4</v>
      </c>
      <c r="AO1007">
        <v>19.399999999999999</v>
      </c>
      <c r="AP1007">
        <v>116.1</v>
      </c>
      <c r="AQ1007">
        <v>43</v>
      </c>
      <c r="AR1007">
        <v>92.1</v>
      </c>
      <c r="AS1007">
        <v>0.46700000000000003</v>
      </c>
      <c r="AT1007">
        <v>11.2</v>
      </c>
      <c r="AU1007">
        <v>31.8</v>
      </c>
      <c r="AV1007">
        <v>0.35199999999999998</v>
      </c>
      <c r="AW1007">
        <v>31.7</v>
      </c>
      <c r="AX1007">
        <v>60.3</v>
      </c>
      <c r="AY1007">
        <v>0.52700000000000002</v>
      </c>
      <c r="AZ1007">
        <v>15.3</v>
      </c>
      <c r="BA1007">
        <v>20.3</v>
      </c>
      <c r="BB1007">
        <v>0.754</v>
      </c>
      <c r="BC1007">
        <v>10.9</v>
      </c>
      <c r="BD1007">
        <v>34.1</v>
      </c>
      <c r="BE1007">
        <v>45</v>
      </c>
      <c r="BF1007">
        <v>27.7</v>
      </c>
      <c r="BG1007">
        <v>7.6</v>
      </c>
      <c r="BH1007">
        <v>4.9000000000000004</v>
      </c>
      <c r="BI1007">
        <v>12.6</v>
      </c>
      <c r="BJ1007">
        <v>18</v>
      </c>
      <c r="BK1007">
        <v>112.4</v>
      </c>
      <c r="BL1007">
        <v>42.2</v>
      </c>
      <c r="BM1007">
        <v>90.5</v>
      </c>
      <c r="BN1007">
        <v>0.46600000000000003</v>
      </c>
      <c r="BO1007">
        <v>12</v>
      </c>
      <c r="BP1007">
        <v>33.4</v>
      </c>
      <c r="BQ1007">
        <v>0.36</v>
      </c>
      <c r="BR1007">
        <v>30.2</v>
      </c>
      <c r="BS1007">
        <v>57.2</v>
      </c>
      <c r="BT1007">
        <v>0.52800000000000002</v>
      </c>
      <c r="BU1007">
        <v>15.9</v>
      </c>
      <c r="BV1007">
        <v>20.7</v>
      </c>
      <c r="BW1007">
        <v>0.76700000000000002</v>
      </c>
      <c r="BX1007">
        <v>11.3</v>
      </c>
      <c r="BY1007">
        <v>35.200000000000003</v>
      </c>
      <c r="BZ1007">
        <v>46.5</v>
      </c>
      <c r="CA1007">
        <v>23.9</v>
      </c>
      <c r="CB1007">
        <v>7.3</v>
      </c>
      <c r="CC1007">
        <v>4.9000000000000004</v>
      </c>
      <c r="CD1007">
        <v>13.7</v>
      </c>
      <c r="CE1007">
        <v>18.8</v>
      </c>
      <c r="CF1007">
        <v>112.3</v>
      </c>
      <c r="CG1007" t="s">
        <v>543</v>
      </c>
    </row>
    <row r="1008" spans="1:85" x14ac:dyDescent="0.35">
      <c r="A1008">
        <v>41.7</v>
      </c>
      <c r="B1008">
        <v>89.1</v>
      </c>
      <c r="C1008">
        <v>0.46800000000000003</v>
      </c>
      <c r="D1008">
        <v>14</v>
      </c>
      <c r="E1008">
        <v>38.299999999999997</v>
      </c>
      <c r="F1008">
        <v>0.36599999999999999</v>
      </c>
      <c r="G1008">
        <v>27.7</v>
      </c>
      <c r="H1008">
        <v>50.8</v>
      </c>
      <c r="I1008">
        <v>0.54400000000000004</v>
      </c>
      <c r="J1008">
        <v>17.7</v>
      </c>
      <c r="K1008">
        <v>22.9</v>
      </c>
      <c r="L1008">
        <v>0.77600000000000002</v>
      </c>
      <c r="M1008">
        <v>10.199999999999999</v>
      </c>
      <c r="N1008">
        <v>36.299999999999997</v>
      </c>
      <c r="O1008">
        <v>46.6</v>
      </c>
      <c r="P1008">
        <v>23.8</v>
      </c>
      <c r="Q1008">
        <v>7.6</v>
      </c>
      <c r="R1008">
        <v>4</v>
      </c>
      <c r="S1008">
        <v>13.4</v>
      </c>
      <c r="T1008">
        <v>18.2</v>
      </c>
      <c r="U1008">
        <v>115.1</v>
      </c>
      <c r="V1008">
        <v>41.2</v>
      </c>
      <c r="W1008">
        <v>90.3</v>
      </c>
      <c r="X1008">
        <v>0.45600000000000002</v>
      </c>
      <c r="Y1008">
        <v>14.4</v>
      </c>
      <c r="Z1008">
        <v>40.5</v>
      </c>
      <c r="AA1008">
        <v>0.35599999999999998</v>
      </c>
      <c r="AB1008">
        <v>26.8</v>
      </c>
      <c r="AC1008">
        <v>49.9</v>
      </c>
      <c r="AD1008">
        <v>0.53700000000000003</v>
      </c>
      <c r="AE1008">
        <v>14.9</v>
      </c>
      <c r="AF1008">
        <v>19.899999999999999</v>
      </c>
      <c r="AG1008">
        <v>0.751</v>
      </c>
      <c r="AH1008">
        <v>9.9</v>
      </c>
      <c r="AI1008">
        <v>34.1</v>
      </c>
      <c r="AJ1008">
        <v>44</v>
      </c>
      <c r="AK1008">
        <v>25.8</v>
      </c>
      <c r="AL1008">
        <v>7.4</v>
      </c>
      <c r="AM1008">
        <v>4.3</v>
      </c>
      <c r="AN1008">
        <v>13</v>
      </c>
      <c r="AO1008">
        <v>19.600000000000001</v>
      </c>
      <c r="AP1008">
        <v>111.8</v>
      </c>
      <c r="AQ1008">
        <v>41.1</v>
      </c>
      <c r="AR1008">
        <v>87.6</v>
      </c>
      <c r="AS1008">
        <v>0.46899999999999997</v>
      </c>
      <c r="AT1008">
        <v>14.5</v>
      </c>
      <c r="AU1008">
        <v>39.9</v>
      </c>
      <c r="AV1008">
        <v>0.36399999999999999</v>
      </c>
      <c r="AW1008">
        <v>26.5</v>
      </c>
      <c r="AX1008">
        <v>47.6</v>
      </c>
      <c r="AY1008">
        <v>0.55700000000000005</v>
      </c>
      <c r="AZ1008">
        <v>15.8</v>
      </c>
      <c r="BA1008">
        <v>20.6</v>
      </c>
      <c r="BB1008">
        <v>0.76900000000000002</v>
      </c>
      <c r="BC1008">
        <v>9.9</v>
      </c>
      <c r="BD1008">
        <v>36.200000000000003</v>
      </c>
      <c r="BE1008">
        <v>46.1</v>
      </c>
      <c r="BF1008">
        <v>27.5</v>
      </c>
      <c r="BG1008">
        <v>8.9</v>
      </c>
      <c r="BH1008">
        <v>4.5999999999999996</v>
      </c>
      <c r="BI1008">
        <v>15.1</v>
      </c>
      <c r="BJ1008">
        <v>21.3</v>
      </c>
      <c r="BK1008">
        <v>112.5</v>
      </c>
      <c r="BL1008">
        <v>38.4</v>
      </c>
      <c r="BM1008">
        <v>87.7</v>
      </c>
      <c r="BN1008">
        <v>0.438</v>
      </c>
      <c r="BO1008">
        <v>12.4</v>
      </c>
      <c r="BP1008">
        <v>36.4</v>
      </c>
      <c r="BQ1008">
        <v>0.33900000000000002</v>
      </c>
      <c r="BR1008">
        <v>26.1</v>
      </c>
      <c r="BS1008">
        <v>51.3</v>
      </c>
      <c r="BT1008">
        <v>0.50900000000000001</v>
      </c>
      <c r="BU1008">
        <v>17.600000000000001</v>
      </c>
      <c r="BV1008">
        <v>23.2</v>
      </c>
      <c r="BW1008">
        <v>0.75900000000000001</v>
      </c>
      <c r="BX1008">
        <v>9.8000000000000007</v>
      </c>
      <c r="BY1008">
        <v>33.4</v>
      </c>
      <c r="BZ1008">
        <v>43.2</v>
      </c>
      <c r="CA1008">
        <v>23.2</v>
      </c>
      <c r="CB1008">
        <v>8</v>
      </c>
      <c r="CC1008">
        <v>3.9</v>
      </c>
      <c r="CD1008">
        <v>14.7</v>
      </c>
      <c r="CE1008">
        <v>18.2</v>
      </c>
      <c r="CF1008">
        <v>106.9</v>
      </c>
      <c r="CG1008" t="s">
        <v>542</v>
      </c>
    </row>
    <row r="1009" spans="1:85" x14ac:dyDescent="0.35">
      <c r="A1009">
        <v>41.9</v>
      </c>
      <c r="B1009">
        <v>94.3</v>
      </c>
      <c r="C1009">
        <v>0.44500000000000001</v>
      </c>
      <c r="D1009">
        <v>12.3</v>
      </c>
      <c r="E1009">
        <v>35.299999999999997</v>
      </c>
      <c r="F1009">
        <v>0.34899999999999998</v>
      </c>
      <c r="G1009">
        <v>29.6</v>
      </c>
      <c r="H1009">
        <v>58.9</v>
      </c>
      <c r="I1009">
        <v>0.503</v>
      </c>
      <c r="J1009">
        <v>16.7</v>
      </c>
      <c r="K1009">
        <v>22</v>
      </c>
      <c r="L1009">
        <v>0.75900000000000001</v>
      </c>
      <c r="M1009">
        <v>13.8</v>
      </c>
      <c r="N1009">
        <v>33</v>
      </c>
      <c r="O1009">
        <v>46.8</v>
      </c>
      <c r="P1009">
        <v>22.8</v>
      </c>
      <c r="Q1009">
        <v>9.3000000000000007</v>
      </c>
      <c r="R1009">
        <v>4.7</v>
      </c>
      <c r="S1009">
        <v>12.9</v>
      </c>
      <c r="T1009">
        <v>20.2</v>
      </c>
      <c r="U1009">
        <v>112.9</v>
      </c>
      <c r="V1009">
        <v>40.200000000000003</v>
      </c>
      <c r="W1009">
        <v>87.1</v>
      </c>
      <c r="X1009">
        <v>0.46200000000000002</v>
      </c>
      <c r="Y1009">
        <v>12.8</v>
      </c>
      <c r="Z1009">
        <v>36</v>
      </c>
      <c r="AA1009">
        <v>0.35399999999999998</v>
      </c>
      <c r="AB1009">
        <v>27.5</v>
      </c>
      <c r="AC1009">
        <v>51.1</v>
      </c>
      <c r="AD1009">
        <v>0.53800000000000003</v>
      </c>
      <c r="AE1009">
        <v>17.3</v>
      </c>
      <c r="AF1009">
        <v>21.9</v>
      </c>
      <c r="AG1009">
        <v>0.78900000000000003</v>
      </c>
      <c r="AH1009">
        <v>10.7</v>
      </c>
      <c r="AI1009">
        <v>34.799999999999997</v>
      </c>
      <c r="AJ1009">
        <v>45.5</v>
      </c>
      <c r="AK1009">
        <v>26.1</v>
      </c>
      <c r="AL1009">
        <v>6.9</v>
      </c>
      <c r="AM1009">
        <v>5.2</v>
      </c>
      <c r="AN1009">
        <v>16.3</v>
      </c>
      <c r="AO1009">
        <v>19.7</v>
      </c>
      <c r="AP1009">
        <v>110.5</v>
      </c>
      <c r="AQ1009">
        <v>42.3</v>
      </c>
      <c r="AR1009">
        <v>87.7</v>
      </c>
      <c r="AS1009">
        <v>0.48299999999999998</v>
      </c>
      <c r="AT1009">
        <v>12.9</v>
      </c>
      <c r="AU1009">
        <v>36.5</v>
      </c>
      <c r="AV1009">
        <v>0.35299999999999998</v>
      </c>
      <c r="AW1009">
        <v>29.4</v>
      </c>
      <c r="AX1009">
        <v>51.2</v>
      </c>
      <c r="AY1009">
        <v>0.57499999999999996</v>
      </c>
      <c r="AZ1009">
        <v>17</v>
      </c>
      <c r="BA1009">
        <v>21.4</v>
      </c>
      <c r="BB1009">
        <v>0.79500000000000004</v>
      </c>
      <c r="BC1009">
        <v>9.3000000000000007</v>
      </c>
      <c r="BD1009">
        <v>35.5</v>
      </c>
      <c r="BE1009">
        <v>44.8</v>
      </c>
      <c r="BF1009">
        <v>28.2</v>
      </c>
      <c r="BG1009">
        <v>7.3</v>
      </c>
      <c r="BH1009">
        <v>3.8</v>
      </c>
      <c r="BI1009">
        <v>14.7</v>
      </c>
      <c r="BJ1009">
        <v>20.3</v>
      </c>
      <c r="BK1009">
        <v>114.5</v>
      </c>
      <c r="BL1009">
        <v>41.7</v>
      </c>
      <c r="BM1009">
        <v>88.8</v>
      </c>
      <c r="BN1009">
        <v>0.47</v>
      </c>
      <c r="BO1009">
        <v>12</v>
      </c>
      <c r="BP1009">
        <v>34.799999999999997</v>
      </c>
      <c r="BQ1009">
        <v>0.34599999999999997</v>
      </c>
      <c r="BR1009">
        <v>29.7</v>
      </c>
      <c r="BS1009">
        <v>54</v>
      </c>
      <c r="BT1009">
        <v>0.54900000000000004</v>
      </c>
      <c r="BU1009">
        <v>16.7</v>
      </c>
      <c r="BV1009">
        <v>22.1</v>
      </c>
      <c r="BW1009">
        <v>0.75700000000000001</v>
      </c>
      <c r="BX1009">
        <v>9.8000000000000007</v>
      </c>
      <c r="BY1009">
        <v>33.200000000000003</v>
      </c>
      <c r="BZ1009">
        <v>43</v>
      </c>
      <c r="CA1009">
        <v>25.8</v>
      </c>
      <c r="CB1009">
        <v>8</v>
      </c>
      <c r="CC1009">
        <v>4.9000000000000004</v>
      </c>
      <c r="CD1009">
        <v>13</v>
      </c>
      <c r="CE1009">
        <v>20.2</v>
      </c>
      <c r="CF1009">
        <v>112.1</v>
      </c>
      <c r="CG1009" t="s">
        <v>543</v>
      </c>
    </row>
    <row r="1010" spans="1:85" x14ac:dyDescent="0.35">
      <c r="A1010">
        <v>40.299999999999997</v>
      </c>
      <c r="B1010">
        <v>87.7</v>
      </c>
      <c r="C1010">
        <v>0.46</v>
      </c>
      <c r="D1010">
        <v>11.4</v>
      </c>
      <c r="E1010">
        <v>33.1</v>
      </c>
      <c r="F1010">
        <v>0.34399999999999997</v>
      </c>
      <c r="G1010">
        <v>29</v>
      </c>
      <c r="H1010">
        <v>54.7</v>
      </c>
      <c r="I1010">
        <v>0.53</v>
      </c>
      <c r="J1010">
        <v>17.8</v>
      </c>
      <c r="K1010">
        <v>23.2</v>
      </c>
      <c r="L1010">
        <v>0.76800000000000002</v>
      </c>
      <c r="M1010">
        <v>9.5</v>
      </c>
      <c r="N1010">
        <v>33.200000000000003</v>
      </c>
      <c r="O1010">
        <v>42.8</v>
      </c>
      <c r="P1010">
        <v>23.6</v>
      </c>
      <c r="Q1010">
        <v>7.1</v>
      </c>
      <c r="R1010">
        <v>4.5</v>
      </c>
      <c r="S1010">
        <v>14</v>
      </c>
      <c r="T1010">
        <v>18.899999999999999</v>
      </c>
      <c r="U1010">
        <v>109.9</v>
      </c>
      <c r="V1010">
        <v>43.3</v>
      </c>
      <c r="W1010">
        <v>90.2</v>
      </c>
      <c r="X1010">
        <v>0.47899999999999998</v>
      </c>
      <c r="Y1010">
        <v>12.9</v>
      </c>
      <c r="Z1010">
        <v>34.799999999999997</v>
      </c>
      <c r="AA1010">
        <v>0.372</v>
      </c>
      <c r="AB1010">
        <v>30.3</v>
      </c>
      <c r="AC1010">
        <v>55.5</v>
      </c>
      <c r="AD1010">
        <v>0.54700000000000004</v>
      </c>
      <c r="AE1010">
        <v>15.9</v>
      </c>
      <c r="AF1010">
        <v>20.399999999999999</v>
      </c>
      <c r="AG1010">
        <v>0.77600000000000002</v>
      </c>
      <c r="AH1010">
        <v>10.5</v>
      </c>
      <c r="AI1010">
        <v>35.1</v>
      </c>
      <c r="AJ1010">
        <v>45.6</v>
      </c>
      <c r="AK1010">
        <v>25.2</v>
      </c>
      <c r="AL1010">
        <v>8.1</v>
      </c>
      <c r="AM1010">
        <v>4.8</v>
      </c>
      <c r="AN1010">
        <v>13.4</v>
      </c>
      <c r="AO1010">
        <v>20.2</v>
      </c>
      <c r="AP1010">
        <v>115.3</v>
      </c>
      <c r="AQ1010">
        <v>41.7</v>
      </c>
      <c r="AR1010">
        <v>88.5</v>
      </c>
      <c r="AS1010">
        <v>0.47099999999999997</v>
      </c>
      <c r="AT1010">
        <v>14.9</v>
      </c>
      <c r="AU1010">
        <v>41.4</v>
      </c>
      <c r="AV1010">
        <v>0.36</v>
      </c>
      <c r="AW1010">
        <v>26.7</v>
      </c>
      <c r="AX1010">
        <v>47.1</v>
      </c>
      <c r="AY1010">
        <v>0.56799999999999995</v>
      </c>
      <c r="AZ1010">
        <v>18.399999999999999</v>
      </c>
      <c r="BA1010">
        <v>24</v>
      </c>
      <c r="BB1010">
        <v>0.76700000000000002</v>
      </c>
      <c r="BC1010">
        <v>11.1</v>
      </c>
      <c r="BD1010">
        <v>36.5</v>
      </c>
      <c r="BE1010">
        <v>47.6</v>
      </c>
      <c r="BF1010">
        <v>23</v>
      </c>
      <c r="BG1010">
        <v>7.4</v>
      </c>
      <c r="BH1010">
        <v>5</v>
      </c>
      <c r="BI1010">
        <v>14.4</v>
      </c>
      <c r="BJ1010">
        <v>19.399999999999999</v>
      </c>
      <c r="BK1010">
        <v>116.7</v>
      </c>
      <c r="BL1010">
        <v>41.5</v>
      </c>
      <c r="BM1010">
        <v>91.7</v>
      </c>
      <c r="BN1010">
        <v>0.45300000000000001</v>
      </c>
      <c r="BO1010">
        <v>12.4</v>
      </c>
      <c r="BP1010">
        <v>35.5</v>
      </c>
      <c r="BQ1010">
        <v>0.35</v>
      </c>
      <c r="BR1010">
        <v>29.1</v>
      </c>
      <c r="BS1010">
        <v>56.1</v>
      </c>
      <c r="BT1010">
        <v>0.51800000000000002</v>
      </c>
      <c r="BU1010">
        <v>15</v>
      </c>
      <c r="BV1010">
        <v>19.8</v>
      </c>
      <c r="BW1010">
        <v>0.75800000000000001</v>
      </c>
      <c r="BX1010">
        <v>10.1</v>
      </c>
      <c r="BY1010">
        <v>32.6</v>
      </c>
      <c r="BZ1010">
        <v>42.7</v>
      </c>
      <c r="CA1010">
        <v>24</v>
      </c>
      <c r="CB1010">
        <v>8</v>
      </c>
      <c r="CC1010">
        <v>4.4000000000000004</v>
      </c>
      <c r="CD1010">
        <v>12.3</v>
      </c>
      <c r="CE1010">
        <v>20.8</v>
      </c>
      <c r="CF1010">
        <v>110.5</v>
      </c>
      <c r="CG1010" t="s">
        <v>542</v>
      </c>
    </row>
    <row r="1011" spans="1:85" x14ac:dyDescent="0.35">
      <c r="A1011">
        <v>41.5</v>
      </c>
      <c r="B1011">
        <v>88</v>
      </c>
      <c r="C1011">
        <v>0.47199999999999998</v>
      </c>
      <c r="D1011">
        <v>10.7</v>
      </c>
      <c r="E1011">
        <v>31.3</v>
      </c>
      <c r="F1011">
        <v>0.34200000000000003</v>
      </c>
      <c r="G1011">
        <v>30.8</v>
      </c>
      <c r="H1011">
        <v>56.7</v>
      </c>
      <c r="I1011">
        <v>0.54300000000000004</v>
      </c>
      <c r="J1011">
        <v>17.399999999999999</v>
      </c>
      <c r="K1011">
        <v>22.2</v>
      </c>
      <c r="L1011">
        <v>0.78300000000000003</v>
      </c>
      <c r="M1011">
        <v>9.1999999999999993</v>
      </c>
      <c r="N1011">
        <v>34.9</v>
      </c>
      <c r="O1011">
        <v>44.1</v>
      </c>
      <c r="P1011">
        <v>25.6</v>
      </c>
      <c r="Q1011">
        <v>6.5</v>
      </c>
      <c r="R1011">
        <v>5.0999999999999996</v>
      </c>
      <c r="S1011">
        <v>13.4</v>
      </c>
      <c r="T1011">
        <v>19.3</v>
      </c>
      <c r="U1011">
        <v>111.1</v>
      </c>
      <c r="V1011">
        <v>42.2</v>
      </c>
      <c r="W1011">
        <v>90.9</v>
      </c>
      <c r="X1011">
        <v>0.46400000000000002</v>
      </c>
      <c r="Y1011">
        <v>11.7</v>
      </c>
      <c r="Z1011">
        <v>32.5</v>
      </c>
      <c r="AA1011">
        <v>0.36099999999999999</v>
      </c>
      <c r="AB1011">
        <v>30.5</v>
      </c>
      <c r="AC1011">
        <v>58.4</v>
      </c>
      <c r="AD1011">
        <v>0.52200000000000002</v>
      </c>
      <c r="AE1011">
        <v>18.399999999999999</v>
      </c>
      <c r="AF1011">
        <v>22.8</v>
      </c>
      <c r="AG1011">
        <v>0.80700000000000005</v>
      </c>
      <c r="AH1011">
        <v>10.5</v>
      </c>
      <c r="AI1011">
        <v>34.700000000000003</v>
      </c>
      <c r="AJ1011">
        <v>45.2</v>
      </c>
      <c r="AK1011">
        <v>24.2</v>
      </c>
      <c r="AL1011">
        <v>7.5</v>
      </c>
      <c r="AM1011">
        <v>4.3</v>
      </c>
      <c r="AN1011">
        <v>12.1</v>
      </c>
      <c r="AO1011">
        <v>20.399999999999999</v>
      </c>
      <c r="AP1011">
        <v>114.5</v>
      </c>
      <c r="AQ1011">
        <v>39.1</v>
      </c>
      <c r="AR1011">
        <v>88.4</v>
      </c>
      <c r="AS1011">
        <v>0.442</v>
      </c>
      <c r="AT1011">
        <v>12.9</v>
      </c>
      <c r="AU1011">
        <v>37.4</v>
      </c>
      <c r="AV1011">
        <v>0.34599999999999997</v>
      </c>
      <c r="AW1011">
        <v>26.2</v>
      </c>
      <c r="AX1011">
        <v>51.1</v>
      </c>
      <c r="AY1011">
        <v>0.51300000000000001</v>
      </c>
      <c r="AZ1011">
        <v>16.7</v>
      </c>
      <c r="BA1011">
        <v>21.9</v>
      </c>
      <c r="BB1011">
        <v>0.76</v>
      </c>
      <c r="BC1011">
        <v>10.6</v>
      </c>
      <c r="BD1011">
        <v>32.9</v>
      </c>
      <c r="BE1011">
        <v>43.5</v>
      </c>
      <c r="BF1011">
        <v>23.3</v>
      </c>
      <c r="BG1011">
        <v>8.1</v>
      </c>
      <c r="BH1011">
        <v>4.5</v>
      </c>
      <c r="BI1011">
        <v>14.7</v>
      </c>
      <c r="BJ1011">
        <v>21.4</v>
      </c>
      <c r="BK1011">
        <v>107.8</v>
      </c>
      <c r="BL1011">
        <v>41.8</v>
      </c>
      <c r="BM1011">
        <v>87.2</v>
      </c>
      <c r="BN1011">
        <v>0.47899999999999998</v>
      </c>
      <c r="BO1011">
        <v>14</v>
      </c>
      <c r="BP1011">
        <v>37.700000000000003</v>
      </c>
      <c r="BQ1011">
        <v>0.371</v>
      </c>
      <c r="BR1011">
        <v>27.8</v>
      </c>
      <c r="BS1011">
        <v>49.5</v>
      </c>
      <c r="BT1011">
        <v>0.56100000000000005</v>
      </c>
      <c r="BU1011">
        <v>19.399999999999999</v>
      </c>
      <c r="BV1011">
        <v>24.9</v>
      </c>
      <c r="BW1011">
        <v>0.77700000000000002</v>
      </c>
      <c r="BX1011">
        <v>9.9</v>
      </c>
      <c r="BY1011">
        <v>35.5</v>
      </c>
      <c r="BZ1011">
        <v>45.4</v>
      </c>
      <c r="CA1011">
        <v>27</v>
      </c>
      <c r="CB1011">
        <v>8.3000000000000007</v>
      </c>
      <c r="CC1011">
        <v>5.0999999999999996</v>
      </c>
      <c r="CD1011">
        <v>14.2</v>
      </c>
      <c r="CE1011">
        <v>19.7</v>
      </c>
      <c r="CF1011">
        <v>116.9</v>
      </c>
      <c r="CG1011" t="s">
        <v>542</v>
      </c>
    </row>
    <row r="1012" spans="1:85" x14ac:dyDescent="0.35">
      <c r="A1012">
        <v>39.1</v>
      </c>
      <c r="B1012">
        <v>89.4</v>
      </c>
      <c r="C1012">
        <v>0.437</v>
      </c>
      <c r="D1012">
        <v>13.7</v>
      </c>
      <c r="E1012">
        <v>38.299999999999997</v>
      </c>
      <c r="F1012">
        <v>0.35699999999999998</v>
      </c>
      <c r="G1012">
        <v>25.4</v>
      </c>
      <c r="H1012">
        <v>51.1</v>
      </c>
      <c r="I1012">
        <v>0.497</v>
      </c>
      <c r="J1012">
        <v>18.600000000000001</v>
      </c>
      <c r="K1012">
        <v>25</v>
      </c>
      <c r="L1012">
        <v>0.74399999999999999</v>
      </c>
      <c r="M1012">
        <v>11.9</v>
      </c>
      <c r="N1012">
        <v>35.9</v>
      </c>
      <c r="O1012">
        <v>47.8</v>
      </c>
      <c r="P1012">
        <v>22.7</v>
      </c>
      <c r="Q1012">
        <v>7.2</v>
      </c>
      <c r="R1012">
        <v>5</v>
      </c>
      <c r="S1012">
        <v>13.7</v>
      </c>
      <c r="T1012">
        <v>21.1</v>
      </c>
      <c r="U1012">
        <v>110.4</v>
      </c>
      <c r="V1012">
        <v>39.9</v>
      </c>
      <c r="W1012">
        <v>89.2</v>
      </c>
      <c r="X1012">
        <v>0.44700000000000001</v>
      </c>
      <c r="Y1012">
        <v>13.1</v>
      </c>
      <c r="Z1012">
        <v>38.299999999999997</v>
      </c>
      <c r="AA1012">
        <v>0.34200000000000003</v>
      </c>
      <c r="AB1012">
        <v>26.8</v>
      </c>
      <c r="AC1012">
        <v>50.8</v>
      </c>
      <c r="AD1012">
        <v>0.52700000000000002</v>
      </c>
      <c r="AE1012">
        <v>17.600000000000001</v>
      </c>
      <c r="AF1012">
        <v>23.1</v>
      </c>
      <c r="AG1012">
        <v>0.76400000000000001</v>
      </c>
      <c r="AH1012">
        <v>9.6999999999999993</v>
      </c>
      <c r="AI1012">
        <v>35.6</v>
      </c>
      <c r="AJ1012">
        <v>45.3</v>
      </c>
      <c r="AK1012">
        <v>25.1</v>
      </c>
      <c r="AL1012">
        <v>7.2</v>
      </c>
      <c r="AM1012">
        <v>4.8</v>
      </c>
      <c r="AN1012">
        <v>13.1</v>
      </c>
      <c r="AO1012">
        <v>21.1</v>
      </c>
      <c r="AP1012">
        <v>110.5</v>
      </c>
      <c r="AQ1012">
        <v>42.2</v>
      </c>
      <c r="AR1012">
        <v>89</v>
      </c>
      <c r="AS1012">
        <v>0.47499999999999998</v>
      </c>
      <c r="AT1012">
        <v>11.5</v>
      </c>
      <c r="AU1012">
        <v>31.9</v>
      </c>
      <c r="AV1012">
        <v>0.36099999999999999</v>
      </c>
      <c r="AW1012">
        <v>30.7</v>
      </c>
      <c r="AX1012">
        <v>57</v>
      </c>
      <c r="AY1012">
        <v>0.53800000000000003</v>
      </c>
      <c r="AZ1012">
        <v>17.600000000000001</v>
      </c>
      <c r="BA1012">
        <v>21.9</v>
      </c>
      <c r="BB1012">
        <v>0.80500000000000005</v>
      </c>
      <c r="BC1012">
        <v>10.4</v>
      </c>
      <c r="BD1012">
        <v>34.299999999999997</v>
      </c>
      <c r="BE1012">
        <v>44.7</v>
      </c>
      <c r="BF1012">
        <v>25.4</v>
      </c>
      <c r="BG1012">
        <v>7.1</v>
      </c>
      <c r="BH1012">
        <v>5.5</v>
      </c>
      <c r="BI1012">
        <v>14.1</v>
      </c>
      <c r="BJ1012">
        <v>20.5</v>
      </c>
      <c r="BK1012">
        <v>113.6</v>
      </c>
      <c r="BL1012">
        <v>41</v>
      </c>
      <c r="BM1012">
        <v>90.7</v>
      </c>
      <c r="BN1012">
        <v>0.45200000000000001</v>
      </c>
      <c r="BO1012">
        <v>12.6</v>
      </c>
      <c r="BP1012">
        <v>36.5</v>
      </c>
      <c r="BQ1012">
        <v>0.34499999999999997</v>
      </c>
      <c r="BR1012">
        <v>28.4</v>
      </c>
      <c r="BS1012">
        <v>54.2</v>
      </c>
      <c r="BT1012">
        <v>0.52300000000000002</v>
      </c>
      <c r="BU1012">
        <v>18.3</v>
      </c>
      <c r="BV1012">
        <v>23.2</v>
      </c>
      <c r="BW1012">
        <v>0.78800000000000003</v>
      </c>
      <c r="BX1012">
        <v>11.4</v>
      </c>
      <c r="BY1012">
        <v>33</v>
      </c>
      <c r="BZ1012">
        <v>44.4</v>
      </c>
      <c r="CA1012">
        <v>24</v>
      </c>
      <c r="CB1012">
        <v>8</v>
      </c>
      <c r="CC1012">
        <v>4.9000000000000004</v>
      </c>
      <c r="CD1012">
        <v>13.3</v>
      </c>
      <c r="CE1012">
        <v>19.8</v>
      </c>
      <c r="CF1012">
        <v>112.8</v>
      </c>
      <c r="CG1012" t="s">
        <v>542</v>
      </c>
    </row>
    <row r="1013" spans="1:85" x14ac:dyDescent="0.35">
      <c r="A1013">
        <v>40.700000000000003</v>
      </c>
      <c r="B1013">
        <v>88.8</v>
      </c>
      <c r="C1013">
        <v>0.45800000000000002</v>
      </c>
      <c r="D1013">
        <v>13</v>
      </c>
      <c r="E1013">
        <v>34.700000000000003</v>
      </c>
      <c r="F1013">
        <v>0.374</v>
      </c>
      <c r="G1013">
        <v>27.7</v>
      </c>
      <c r="H1013">
        <v>54.1</v>
      </c>
      <c r="I1013">
        <v>0.51200000000000001</v>
      </c>
      <c r="J1013">
        <v>15.8</v>
      </c>
      <c r="K1013">
        <v>19.899999999999999</v>
      </c>
      <c r="L1013">
        <v>0.79300000000000004</v>
      </c>
      <c r="M1013">
        <v>9.3000000000000007</v>
      </c>
      <c r="N1013">
        <v>35.4</v>
      </c>
      <c r="O1013">
        <v>44.7</v>
      </c>
      <c r="P1013">
        <v>24.4</v>
      </c>
      <c r="Q1013">
        <v>7.5</v>
      </c>
      <c r="R1013">
        <v>5</v>
      </c>
      <c r="S1013">
        <v>13.9</v>
      </c>
      <c r="T1013">
        <v>18.899999999999999</v>
      </c>
      <c r="U1013">
        <v>110.1</v>
      </c>
      <c r="V1013">
        <v>41.4</v>
      </c>
      <c r="W1013">
        <v>92</v>
      </c>
      <c r="X1013">
        <v>0.45</v>
      </c>
      <c r="Y1013">
        <v>11.9</v>
      </c>
      <c r="Z1013">
        <v>34.4</v>
      </c>
      <c r="AA1013">
        <v>0.34499999999999997</v>
      </c>
      <c r="AB1013">
        <v>29.5</v>
      </c>
      <c r="AC1013">
        <v>57.6</v>
      </c>
      <c r="AD1013">
        <v>0.51300000000000001</v>
      </c>
      <c r="AE1013">
        <v>15.4</v>
      </c>
      <c r="AF1013">
        <v>19.899999999999999</v>
      </c>
      <c r="AG1013">
        <v>0.77500000000000002</v>
      </c>
      <c r="AH1013">
        <v>12.2</v>
      </c>
      <c r="AI1013">
        <v>35.700000000000003</v>
      </c>
      <c r="AJ1013">
        <v>47.9</v>
      </c>
      <c r="AK1013">
        <v>24.5</v>
      </c>
      <c r="AL1013">
        <v>7.8</v>
      </c>
      <c r="AM1013">
        <v>4.2</v>
      </c>
      <c r="AN1013">
        <v>13.8</v>
      </c>
      <c r="AO1013">
        <v>18.8</v>
      </c>
      <c r="AP1013">
        <v>110.1</v>
      </c>
      <c r="AQ1013">
        <v>38.6</v>
      </c>
      <c r="AR1013">
        <v>89.6</v>
      </c>
      <c r="AS1013">
        <v>0.43099999999999999</v>
      </c>
      <c r="AT1013">
        <v>11.4</v>
      </c>
      <c r="AU1013">
        <v>35</v>
      </c>
      <c r="AV1013">
        <v>0.32600000000000001</v>
      </c>
      <c r="AW1013">
        <v>27.2</v>
      </c>
      <c r="AX1013">
        <v>54.6</v>
      </c>
      <c r="AY1013">
        <v>0.498</v>
      </c>
      <c r="AZ1013">
        <v>17.399999999999999</v>
      </c>
      <c r="BA1013">
        <v>22.3</v>
      </c>
      <c r="BB1013">
        <v>0.78200000000000003</v>
      </c>
      <c r="BC1013">
        <v>11.1</v>
      </c>
      <c r="BD1013">
        <v>32.4</v>
      </c>
      <c r="BE1013">
        <v>43.5</v>
      </c>
      <c r="BF1013">
        <v>23.7</v>
      </c>
      <c r="BG1013">
        <v>7.8</v>
      </c>
      <c r="BH1013">
        <v>4.8</v>
      </c>
      <c r="BI1013">
        <v>14.3</v>
      </c>
      <c r="BJ1013">
        <v>22.2</v>
      </c>
      <c r="BK1013">
        <v>106</v>
      </c>
      <c r="BL1013">
        <v>41.1</v>
      </c>
      <c r="BM1013">
        <v>87</v>
      </c>
      <c r="BN1013">
        <v>0.47299999999999998</v>
      </c>
      <c r="BO1013">
        <v>11.9</v>
      </c>
      <c r="BP1013">
        <v>32.9</v>
      </c>
      <c r="BQ1013">
        <v>0.36199999999999999</v>
      </c>
      <c r="BR1013">
        <v>29.2</v>
      </c>
      <c r="BS1013">
        <v>54.1</v>
      </c>
      <c r="BT1013">
        <v>0.54</v>
      </c>
      <c r="BU1013">
        <v>19.7</v>
      </c>
      <c r="BV1013">
        <v>25.4</v>
      </c>
      <c r="BW1013">
        <v>0.77700000000000002</v>
      </c>
      <c r="BX1013">
        <v>10.4</v>
      </c>
      <c r="BY1013">
        <v>36.299999999999997</v>
      </c>
      <c r="BZ1013">
        <v>46.8</v>
      </c>
      <c r="CA1013">
        <v>25.4</v>
      </c>
      <c r="CB1013">
        <v>7.5</v>
      </c>
      <c r="CC1013">
        <v>5.3</v>
      </c>
      <c r="CD1013">
        <v>14.8</v>
      </c>
      <c r="CE1013">
        <v>20</v>
      </c>
      <c r="CF1013">
        <v>113.8</v>
      </c>
      <c r="CG1013" t="s">
        <v>543</v>
      </c>
    </row>
    <row r="1014" spans="1:85" x14ac:dyDescent="0.35">
      <c r="A1014">
        <v>41</v>
      </c>
      <c r="B1014">
        <v>88.9</v>
      </c>
      <c r="C1014">
        <v>0.46100000000000002</v>
      </c>
      <c r="D1014">
        <v>13.7</v>
      </c>
      <c r="E1014">
        <v>39</v>
      </c>
      <c r="F1014">
        <v>0.35</v>
      </c>
      <c r="G1014">
        <v>27.4</v>
      </c>
      <c r="H1014">
        <v>49.9</v>
      </c>
      <c r="I1014">
        <v>0.54800000000000004</v>
      </c>
      <c r="J1014">
        <v>17.100000000000001</v>
      </c>
      <c r="K1014">
        <v>22.2</v>
      </c>
      <c r="L1014">
        <v>0.77100000000000002</v>
      </c>
      <c r="M1014">
        <v>9.6999999999999993</v>
      </c>
      <c r="N1014">
        <v>35.299999999999997</v>
      </c>
      <c r="O1014">
        <v>44.9</v>
      </c>
      <c r="P1014">
        <v>24.4</v>
      </c>
      <c r="Q1014">
        <v>7</v>
      </c>
      <c r="R1014">
        <v>4.0999999999999996</v>
      </c>
      <c r="S1014">
        <v>13.1</v>
      </c>
      <c r="T1014">
        <v>20.5</v>
      </c>
      <c r="U1014">
        <v>112.8</v>
      </c>
      <c r="V1014">
        <v>40.700000000000003</v>
      </c>
      <c r="W1014">
        <v>89.2</v>
      </c>
      <c r="X1014">
        <v>0.45700000000000002</v>
      </c>
      <c r="Y1014">
        <v>11.4</v>
      </c>
      <c r="Z1014">
        <v>33.6</v>
      </c>
      <c r="AA1014">
        <v>0.34</v>
      </c>
      <c r="AB1014">
        <v>29.3</v>
      </c>
      <c r="AC1014">
        <v>55.6</v>
      </c>
      <c r="AD1014">
        <v>0.52700000000000002</v>
      </c>
      <c r="AE1014">
        <v>16.5</v>
      </c>
      <c r="AF1014">
        <v>21.5</v>
      </c>
      <c r="AG1014">
        <v>0.76700000000000002</v>
      </c>
      <c r="AH1014">
        <v>9.9</v>
      </c>
      <c r="AI1014">
        <v>35.700000000000003</v>
      </c>
      <c r="AJ1014">
        <v>45.6</v>
      </c>
      <c r="AK1014">
        <v>24.5</v>
      </c>
      <c r="AL1014">
        <v>7.3</v>
      </c>
      <c r="AM1014">
        <v>3.8</v>
      </c>
      <c r="AN1014">
        <v>13.7</v>
      </c>
      <c r="AO1014">
        <v>21</v>
      </c>
      <c r="AP1014">
        <v>109.4</v>
      </c>
      <c r="AQ1014">
        <v>41.7</v>
      </c>
      <c r="AR1014">
        <v>89.5</v>
      </c>
      <c r="AS1014">
        <v>0.46600000000000003</v>
      </c>
      <c r="AT1014">
        <v>13.5</v>
      </c>
      <c r="AU1014">
        <v>38</v>
      </c>
      <c r="AV1014">
        <v>0.35599999999999998</v>
      </c>
      <c r="AW1014">
        <v>28.2</v>
      </c>
      <c r="AX1014">
        <v>51.5</v>
      </c>
      <c r="AY1014">
        <v>0.54700000000000004</v>
      </c>
      <c r="AZ1014">
        <v>17.399999999999999</v>
      </c>
      <c r="BA1014">
        <v>21.4</v>
      </c>
      <c r="BB1014">
        <v>0.81599999999999995</v>
      </c>
      <c r="BC1014">
        <v>10.8</v>
      </c>
      <c r="BD1014">
        <v>36.4</v>
      </c>
      <c r="BE1014">
        <v>47.2</v>
      </c>
      <c r="BF1014">
        <v>25.4</v>
      </c>
      <c r="BG1014">
        <v>7.4</v>
      </c>
      <c r="BH1014">
        <v>6</v>
      </c>
      <c r="BI1014">
        <v>14</v>
      </c>
      <c r="BJ1014">
        <v>19</v>
      </c>
      <c r="BK1014">
        <v>114.4</v>
      </c>
      <c r="BL1014">
        <v>39.200000000000003</v>
      </c>
      <c r="BM1014">
        <v>90.1</v>
      </c>
      <c r="BN1014">
        <v>0.434</v>
      </c>
      <c r="BO1014">
        <v>12.1</v>
      </c>
      <c r="BP1014">
        <v>35.700000000000003</v>
      </c>
      <c r="BQ1014">
        <v>0.33900000000000002</v>
      </c>
      <c r="BR1014">
        <v>27.1</v>
      </c>
      <c r="BS1014">
        <v>54.4</v>
      </c>
      <c r="BT1014">
        <v>0.497</v>
      </c>
      <c r="BU1014">
        <v>16.5</v>
      </c>
      <c r="BV1014">
        <v>21.1</v>
      </c>
      <c r="BW1014">
        <v>0.78300000000000003</v>
      </c>
      <c r="BX1014">
        <v>10.7</v>
      </c>
      <c r="BY1014">
        <v>34</v>
      </c>
      <c r="BZ1014">
        <v>44.7</v>
      </c>
      <c r="CA1014">
        <v>22.1</v>
      </c>
      <c r="CB1014">
        <v>7.7</v>
      </c>
      <c r="CC1014">
        <v>4.7</v>
      </c>
      <c r="CD1014">
        <v>14.1</v>
      </c>
      <c r="CE1014">
        <v>19.899999999999999</v>
      </c>
      <c r="CF1014">
        <v>106.9</v>
      </c>
      <c r="CG1014" t="s">
        <v>543</v>
      </c>
    </row>
    <row r="1015" spans="1:85" x14ac:dyDescent="0.35">
      <c r="A1015">
        <v>40.700000000000003</v>
      </c>
      <c r="B1015">
        <v>87.3</v>
      </c>
      <c r="C1015">
        <v>0.46600000000000003</v>
      </c>
      <c r="D1015">
        <v>12</v>
      </c>
      <c r="E1015">
        <v>32.799999999999997</v>
      </c>
      <c r="F1015">
        <v>0.36399999999999999</v>
      </c>
      <c r="G1015">
        <v>28.7</v>
      </c>
      <c r="H1015">
        <v>54.4</v>
      </c>
      <c r="I1015">
        <v>0.52700000000000002</v>
      </c>
      <c r="J1015">
        <v>20.2</v>
      </c>
      <c r="K1015">
        <v>24.6</v>
      </c>
      <c r="L1015">
        <v>0.82099999999999995</v>
      </c>
      <c r="M1015">
        <v>8.8000000000000007</v>
      </c>
      <c r="N1015">
        <v>34.9</v>
      </c>
      <c r="O1015">
        <v>43.7</v>
      </c>
      <c r="P1015">
        <v>24.5</v>
      </c>
      <c r="Q1015">
        <v>8</v>
      </c>
      <c r="R1015">
        <v>5.5</v>
      </c>
      <c r="S1015">
        <v>12.9</v>
      </c>
      <c r="T1015">
        <v>20</v>
      </c>
      <c r="U1015">
        <v>113.5</v>
      </c>
      <c r="V1015">
        <v>41</v>
      </c>
      <c r="W1015">
        <v>89.4</v>
      </c>
      <c r="X1015">
        <v>0.45800000000000002</v>
      </c>
      <c r="Y1015">
        <v>11.7</v>
      </c>
      <c r="Z1015">
        <v>33.9</v>
      </c>
      <c r="AA1015">
        <v>0.34599999999999997</v>
      </c>
      <c r="AB1015">
        <v>29.2</v>
      </c>
      <c r="AC1015">
        <v>55.5</v>
      </c>
      <c r="AD1015">
        <v>0.52700000000000002</v>
      </c>
      <c r="AE1015">
        <v>17.2</v>
      </c>
      <c r="AF1015">
        <v>22.3</v>
      </c>
      <c r="AG1015">
        <v>0.76900000000000002</v>
      </c>
      <c r="AH1015">
        <v>10.6</v>
      </c>
      <c r="AI1015">
        <v>35.1</v>
      </c>
      <c r="AJ1015">
        <v>45.6</v>
      </c>
      <c r="AK1015">
        <v>24.3</v>
      </c>
      <c r="AL1015">
        <v>6.8</v>
      </c>
      <c r="AM1015">
        <v>4.8</v>
      </c>
      <c r="AN1015">
        <v>13.7</v>
      </c>
      <c r="AO1015">
        <v>20.100000000000001</v>
      </c>
      <c r="AP1015">
        <v>110.8</v>
      </c>
      <c r="AQ1015">
        <v>38.4</v>
      </c>
      <c r="AR1015">
        <v>88.5</v>
      </c>
      <c r="AS1015">
        <v>0.434</v>
      </c>
      <c r="AT1015">
        <v>12.2</v>
      </c>
      <c r="AU1015">
        <v>36.9</v>
      </c>
      <c r="AV1015">
        <v>0.33100000000000002</v>
      </c>
      <c r="AW1015">
        <v>26.2</v>
      </c>
      <c r="AX1015">
        <v>51.6</v>
      </c>
      <c r="AY1015">
        <v>0.50700000000000001</v>
      </c>
      <c r="AZ1015">
        <v>15.5</v>
      </c>
      <c r="BA1015">
        <v>19.7</v>
      </c>
      <c r="BB1015">
        <v>0.78700000000000003</v>
      </c>
      <c r="BC1015">
        <v>9.1</v>
      </c>
      <c r="BD1015">
        <v>35.299999999999997</v>
      </c>
      <c r="BE1015">
        <v>44.4</v>
      </c>
      <c r="BF1015">
        <v>23.8</v>
      </c>
      <c r="BG1015">
        <v>6.8</v>
      </c>
      <c r="BH1015">
        <v>4.5</v>
      </c>
      <c r="BI1015">
        <v>14.5</v>
      </c>
      <c r="BJ1015">
        <v>19.7</v>
      </c>
      <c r="BK1015">
        <v>104.5</v>
      </c>
      <c r="BL1015">
        <v>40.9</v>
      </c>
      <c r="BM1015">
        <v>89.3</v>
      </c>
      <c r="BN1015">
        <v>0.45800000000000002</v>
      </c>
      <c r="BO1015">
        <v>13.2</v>
      </c>
      <c r="BP1015">
        <v>36.4</v>
      </c>
      <c r="BQ1015">
        <v>0.36299999999999999</v>
      </c>
      <c r="BR1015">
        <v>27.7</v>
      </c>
      <c r="BS1015">
        <v>52.8</v>
      </c>
      <c r="BT1015">
        <v>0.52400000000000002</v>
      </c>
      <c r="BU1015">
        <v>17.5</v>
      </c>
      <c r="BV1015">
        <v>22.6</v>
      </c>
      <c r="BW1015">
        <v>0.77200000000000002</v>
      </c>
      <c r="BX1015">
        <v>10.4</v>
      </c>
      <c r="BY1015">
        <v>36.9</v>
      </c>
      <c r="BZ1015">
        <v>47.3</v>
      </c>
      <c r="CA1015">
        <v>24.9</v>
      </c>
      <c r="CB1015">
        <v>8</v>
      </c>
      <c r="CC1015">
        <v>5.2</v>
      </c>
      <c r="CD1015">
        <v>13.2</v>
      </c>
      <c r="CE1015">
        <v>18.399999999999999</v>
      </c>
      <c r="CF1015">
        <v>112.5</v>
      </c>
      <c r="CG1015" t="s">
        <v>543</v>
      </c>
    </row>
    <row r="1016" spans="1:85" x14ac:dyDescent="0.35">
      <c r="A1016">
        <v>41.9</v>
      </c>
      <c r="B1016">
        <v>90.4</v>
      </c>
      <c r="C1016">
        <v>0.46300000000000002</v>
      </c>
      <c r="D1016">
        <v>12.3</v>
      </c>
      <c r="E1016">
        <v>35.700000000000003</v>
      </c>
      <c r="F1016">
        <v>0.34399999999999997</v>
      </c>
      <c r="G1016">
        <v>29.6</v>
      </c>
      <c r="H1016">
        <v>54.7</v>
      </c>
      <c r="I1016">
        <v>0.54100000000000004</v>
      </c>
      <c r="J1016">
        <v>16.600000000000001</v>
      </c>
      <c r="K1016">
        <v>21.6</v>
      </c>
      <c r="L1016">
        <v>0.76800000000000002</v>
      </c>
      <c r="M1016">
        <v>11.4</v>
      </c>
      <c r="N1016">
        <v>32.9</v>
      </c>
      <c r="O1016">
        <v>44.3</v>
      </c>
      <c r="P1016">
        <v>25.6</v>
      </c>
      <c r="Q1016">
        <v>7.2</v>
      </c>
      <c r="R1016">
        <v>5.6</v>
      </c>
      <c r="S1016">
        <v>14.6</v>
      </c>
      <c r="T1016">
        <v>20.6</v>
      </c>
      <c r="U1016">
        <v>112.6</v>
      </c>
      <c r="V1016">
        <v>42.9</v>
      </c>
      <c r="W1016">
        <v>88.8</v>
      </c>
      <c r="X1016">
        <v>0.48299999999999998</v>
      </c>
      <c r="Y1016">
        <v>12.1</v>
      </c>
      <c r="Z1016">
        <v>32.6</v>
      </c>
      <c r="AA1016">
        <v>0.372</v>
      </c>
      <c r="AB1016">
        <v>30.8</v>
      </c>
      <c r="AC1016">
        <v>56.3</v>
      </c>
      <c r="AD1016">
        <v>0.54700000000000004</v>
      </c>
      <c r="AE1016">
        <v>18.100000000000001</v>
      </c>
      <c r="AF1016">
        <v>22.7</v>
      </c>
      <c r="AG1016">
        <v>0.79700000000000004</v>
      </c>
      <c r="AH1016">
        <v>10.3</v>
      </c>
      <c r="AI1016">
        <v>33.299999999999997</v>
      </c>
      <c r="AJ1016">
        <v>43.5</v>
      </c>
      <c r="AK1016">
        <v>25.4</v>
      </c>
      <c r="AL1016">
        <v>8.1999999999999993</v>
      </c>
      <c r="AM1016">
        <v>4.9000000000000004</v>
      </c>
      <c r="AN1016">
        <v>13.4</v>
      </c>
      <c r="AO1016">
        <v>19.399999999999999</v>
      </c>
      <c r="AP1016">
        <v>116.1</v>
      </c>
      <c r="AQ1016">
        <v>42.4</v>
      </c>
      <c r="AR1016">
        <v>90.3</v>
      </c>
      <c r="AS1016">
        <v>0.47</v>
      </c>
      <c r="AT1016">
        <v>13.2</v>
      </c>
      <c r="AU1016">
        <v>35.200000000000003</v>
      </c>
      <c r="AV1016">
        <v>0.374</v>
      </c>
      <c r="AW1016">
        <v>29.2</v>
      </c>
      <c r="AX1016">
        <v>55.1</v>
      </c>
      <c r="AY1016">
        <v>0.53100000000000003</v>
      </c>
      <c r="AZ1016">
        <v>18.5</v>
      </c>
      <c r="BA1016">
        <v>22.8</v>
      </c>
      <c r="BB1016">
        <v>0.81200000000000006</v>
      </c>
      <c r="BC1016">
        <v>10.3</v>
      </c>
      <c r="BD1016">
        <v>34.700000000000003</v>
      </c>
      <c r="BE1016">
        <v>45</v>
      </c>
      <c r="BF1016">
        <v>25.2</v>
      </c>
      <c r="BG1016">
        <v>7.3</v>
      </c>
      <c r="BH1016">
        <v>4.3</v>
      </c>
      <c r="BI1016">
        <v>12.1</v>
      </c>
      <c r="BJ1016">
        <v>19.100000000000001</v>
      </c>
      <c r="BK1016">
        <v>116.5</v>
      </c>
      <c r="BL1016">
        <v>42.8</v>
      </c>
      <c r="BM1016">
        <v>91</v>
      </c>
      <c r="BN1016">
        <v>0.47099999999999997</v>
      </c>
      <c r="BO1016">
        <v>13.1</v>
      </c>
      <c r="BP1016">
        <v>36</v>
      </c>
      <c r="BQ1016">
        <v>0.36399999999999999</v>
      </c>
      <c r="BR1016">
        <v>29.7</v>
      </c>
      <c r="BS1016">
        <v>54.9</v>
      </c>
      <c r="BT1016">
        <v>0.54100000000000004</v>
      </c>
      <c r="BU1016">
        <v>16.100000000000001</v>
      </c>
      <c r="BV1016">
        <v>20.399999999999999</v>
      </c>
      <c r="BW1016">
        <v>0.79200000000000004</v>
      </c>
      <c r="BX1016">
        <v>10.4</v>
      </c>
      <c r="BY1016">
        <v>34.4</v>
      </c>
      <c r="BZ1016">
        <v>44.8</v>
      </c>
      <c r="CA1016">
        <v>26</v>
      </c>
      <c r="CB1016">
        <v>7.2</v>
      </c>
      <c r="CC1016">
        <v>4.5999999999999996</v>
      </c>
      <c r="CD1016">
        <v>13</v>
      </c>
      <c r="CE1016">
        <v>20.8</v>
      </c>
      <c r="CF1016">
        <v>114.9</v>
      </c>
      <c r="CG1016" t="s">
        <v>542</v>
      </c>
    </row>
    <row r="1017" spans="1:85" x14ac:dyDescent="0.35">
      <c r="A1017">
        <v>38.9</v>
      </c>
      <c r="B1017">
        <v>85.3</v>
      </c>
      <c r="C1017">
        <v>0.45600000000000002</v>
      </c>
      <c r="D1017">
        <v>13.3</v>
      </c>
      <c r="E1017">
        <v>38.200000000000003</v>
      </c>
      <c r="F1017">
        <v>0.34899999999999998</v>
      </c>
      <c r="G1017">
        <v>25.6</v>
      </c>
      <c r="H1017">
        <v>47.1</v>
      </c>
      <c r="I1017">
        <v>0.54300000000000004</v>
      </c>
      <c r="J1017">
        <v>17.3</v>
      </c>
      <c r="K1017">
        <v>24.2</v>
      </c>
      <c r="L1017">
        <v>0.71299999999999997</v>
      </c>
      <c r="M1017">
        <v>9.5</v>
      </c>
      <c r="N1017">
        <v>32</v>
      </c>
      <c r="O1017">
        <v>41.5</v>
      </c>
      <c r="P1017">
        <v>23.3</v>
      </c>
      <c r="Q1017">
        <v>7.2</v>
      </c>
      <c r="R1017">
        <v>4.5999999999999996</v>
      </c>
      <c r="S1017">
        <v>16.3</v>
      </c>
      <c r="T1017">
        <v>20.399999999999999</v>
      </c>
      <c r="U1017">
        <v>108.4</v>
      </c>
      <c r="V1017">
        <v>42.9</v>
      </c>
      <c r="W1017">
        <v>88.8</v>
      </c>
      <c r="X1017">
        <v>0.48299999999999998</v>
      </c>
      <c r="Y1017">
        <v>12.6</v>
      </c>
      <c r="Z1017">
        <v>35.700000000000003</v>
      </c>
      <c r="AA1017">
        <v>0.35299999999999998</v>
      </c>
      <c r="AB1017">
        <v>30.3</v>
      </c>
      <c r="AC1017">
        <v>53.1</v>
      </c>
      <c r="AD1017">
        <v>0.56999999999999995</v>
      </c>
      <c r="AE1017">
        <v>18.3</v>
      </c>
      <c r="AF1017">
        <v>23.4</v>
      </c>
      <c r="AG1017">
        <v>0.78200000000000003</v>
      </c>
      <c r="AH1017">
        <v>11</v>
      </c>
      <c r="AI1017">
        <v>34.1</v>
      </c>
      <c r="AJ1017">
        <v>45.1</v>
      </c>
      <c r="AK1017">
        <v>25.3</v>
      </c>
      <c r="AL1017">
        <v>9.3000000000000007</v>
      </c>
      <c r="AM1017">
        <v>5.7</v>
      </c>
      <c r="AN1017">
        <v>13.9</v>
      </c>
      <c r="AO1017">
        <v>21.8</v>
      </c>
      <c r="AP1017">
        <v>116.7</v>
      </c>
      <c r="AQ1017">
        <v>41.2</v>
      </c>
      <c r="AR1017">
        <v>90.1</v>
      </c>
      <c r="AS1017">
        <v>0.45700000000000002</v>
      </c>
      <c r="AT1017">
        <v>10.9</v>
      </c>
      <c r="AU1017">
        <v>32.799999999999997</v>
      </c>
      <c r="AV1017">
        <v>0.33200000000000002</v>
      </c>
      <c r="AW1017">
        <v>30.2</v>
      </c>
      <c r="AX1017">
        <v>57.3</v>
      </c>
      <c r="AY1017">
        <v>0.52800000000000002</v>
      </c>
      <c r="AZ1017">
        <v>18.8</v>
      </c>
      <c r="BA1017">
        <v>23.8</v>
      </c>
      <c r="BB1017">
        <v>0.78900000000000003</v>
      </c>
      <c r="BC1017">
        <v>12.3</v>
      </c>
      <c r="BD1017">
        <v>34.1</v>
      </c>
      <c r="BE1017">
        <v>46.3</v>
      </c>
      <c r="BF1017">
        <v>25.6</v>
      </c>
      <c r="BG1017">
        <v>8.5</v>
      </c>
      <c r="BH1017">
        <v>4.0999999999999996</v>
      </c>
      <c r="BI1017">
        <v>14.4</v>
      </c>
      <c r="BJ1017">
        <v>20.100000000000001</v>
      </c>
      <c r="BK1017">
        <v>112</v>
      </c>
      <c r="BL1017">
        <v>41.2</v>
      </c>
      <c r="BM1017">
        <v>87.6</v>
      </c>
      <c r="BN1017">
        <v>0.47099999999999997</v>
      </c>
      <c r="BO1017">
        <v>13.3</v>
      </c>
      <c r="BP1017">
        <v>36.4</v>
      </c>
      <c r="BQ1017">
        <v>0.36499999999999999</v>
      </c>
      <c r="BR1017">
        <v>27.9</v>
      </c>
      <c r="BS1017">
        <v>51.2</v>
      </c>
      <c r="BT1017">
        <v>0.54600000000000004</v>
      </c>
      <c r="BU1017">
        <v>17.2</v>
      </c>
      <c r="BV1017">
        <v>21.9</v>
      </c>
      <c r="BW1017">
        <v>0.78600000000000003</v>
      </c>
      <c r="BX1017">
        <v>9.5</v>
      </c>
      <c r="BY1017">
        <v>33.299999999999997</v>
      </c>
      <c r="BZ1017">
        <v>42.8</v>
      </c>
      <c r="CA1017">
        <v>25.5</v>
      </c>
      <c r="CB1017">
        <v>7.6</v>
      </c>
      <c r="CC1017">
        <v>4.9000000000000004</v>
      </c>
      <c r="CD1017">
        <v>14.5</v>
      </c>
      <c r="CE1017">
        <v>21</v>
      </c>
      <c r="CF1017">
        <v>113</v>
      </c>
      <c r="CG1017" t="s">
        <v>542</v>
      </c>
    </row>
    <row r="1018" spans="1:85" x14ac:dyDescent="0.35">
      <c r="A1018">
        <v>43.2</v>
      </c>
      <c r="B1018">
        <v>93.6</v>
      </c>
      <c r="C1018">
        <v>0.46100000000000002</v>
      </c>
      <c r="D1018">
        <v>11.4</v>
      </c>
      <c r="E1018">
        <v>32.4</v>
      </c>
      <c r="F1018">
        <v>0.35299999999999998</v>
      </c>
      <c r="G1018">
        <v>31.8</v>
      </c>
      <c r="H1018">
        <v>61.2</v>
      </c>
      <c r="I1018">
        <v>0.51900000000000002</v>
      </c>
      <c r="J1018">
        <v>16.8</v>
      </c>
      <c r="K1018">
        <v>23</v>
      </c>
      <c r="L1018">
        <v>0.73399999999999999</v>
      </c>
      <c r="M1018">
        <v>14</v>
      </c>
      <c r="N1018">
        <v>34.700000000000003</v>
      </c>
      <c r="O1018">
        <v>48.8</v>
      </c>
      <c r="P1018">
        <v>25.8</v>
      </c>
      <c r="Q1018">
        <v>9.6999999999999993</v>
      </c>
      <c r="R1018">
        <v>6.4</v>
      </c>
      <c r="S1018">
        <v>13.1</v>
      </c>
      <c r="T1018">
        <v>19.600000000000001</v>
      </c>
      <c r="U1018">
        <v>114.6</v>
      </c>
      <c r="V1018">
        <v>40</v>
      </c>
      <c r="W1018">
        <v>87.9</v>
      </c>
      <c r="X1018">
        <v>0.45500000000000002</v>
      </c>
      <c r="Y1018">
        <v>11.9</v>
      </c>
      <c r="Z1018">
        <v>34.200000000000003</v>
      </c>
      <c r="AA1018">
        <v>0.34899999999999998</v>
      </c>
      <c r="AB1018">
        <v>28</v>
      </c>
      <c r="AC1018">
        <v>53.7</v>
      </c>
      <c r="AD1018">
        <v>0.52200000000000002</v>
      </c>
      <c r="AE1018">
        <v>17.100000000000001</v>
      </c>
      <c r="AF1018">
        <v>22.2</v>
      </c>
      <c r="AG1018">
        <v>0.77100000000000002</v>
      </c>
      <c r="AH1018">
        <v>9.9</v>
      </c>
      <c r="AI1018">
        <v>32.700000000000003</v>
      </c>
      <c r="AJ1018">
        <v>42.7</v>
      </c>
      <c r="AK1018">
        <v>24.8</v>
      </c>
      <c r="AL1018">
        <v>7.1</v>
      </c>
      <c r="AM1018">
        <v>6</v>
      </c>
      <c r="AN1018">
        <v>14.9</v>
      </c>
      <c r="AO1018">
        <v>19.7</v>
      </c>
      <c r="AP1018">
        <v>109</v>
      </c>
      <c r="AQ1018">
        <v>38.6</v>
      </c>
      <c r="AR1018">
        <v>89.9</v>
      </c>
      <c r="AS1018">
        <v>0.43</v>
      </c>
      <c r="AT1018">
        <v>12.2</v>
      </c>
      <c r="AU1018">
        <v>37.700000000000003</v>
      </c>
      <c r="AV1018">
        <v>0.32300000000000001</v>
      </c>
      <c r="AW1018">
        <v>26.4</v>
      </c>
      <c r="AX1018">
        <v>52.2</v>
      </c>
      <c r="AY1018">
        <v>0.50700000000000001</v>
      </c>
      <c r="AZ1018">
        <v>15.2</v>
      </c>
      <c r="BA1018">
        <v>20.100000000000001</v>
      </c>
      <c r="BB1018">
        <v>0.75600000000000001</v>
      </c>
      <c r="BC1018">
        <v>10.5</v>
      </c>
      <c r="BD1018">
        <v>35.5</v>
      </c>
      <c r="BE1018">
        <v>46</v>
      </c>
      <c r="BF1018">
        <v>22.4</v>
      </c>
      <c r="BG1018">
        <v>7.6</v>
      </c>
      <c r="BH1018">
        <v>4.7</v>
      </c>
      <c r="BI1018">
        <v>14.1</v>
      </c>
      <c r="BJ1018">
        <v>18.399999999999999</v>
      </c>
      <c r="BK1018">
        <v>104.6</v>
      </c>
      <c r="BL1018">
        <v>41.8</v>
      </c>
      <c r="BM1018">
        <v>91.3</v>
      </c>
      <c r="BN1018">
        <v>0.45800000000000002</v>
      </c>
      <c r="BO1018">
        <v>13.7</v>
      </c>
      <c r="BP1018">
        <v>39</v>
      </c>
      <c r="BQ1018">
        <v>0.35299999999999998</v>
      </c>
      <c r="BR1018">
        <v>28</v>
      </c>
      <c r="BS1018">
        <v>52.3</v>
      </c>
      <c r="BT1018">
        <v>0.53600000000000003</v>
      </c>
      <c r="BU1018">
        <v>15.4</v>
      </c>
      <c r="BV1018">
        <v>20</v>
      </c>
      <c r="BW1018">
        <v>0.77100000000000002</v>
      </c>
      <c r="BX1018">
        <v>11.1</v>
      </c>
      <c r="BY1018">
        <v>37.6</v>
      </c>
      <c r="BZ1018">
        <v>48.8</v>
      </c>
      <c r="CA1018">
        <v>26.3</v>
      </c>
      <c r="CB1018">
        <v>8.5</v>
      </c>
      <c r="CC1018">
        <v>6</v>
      </c>
      <c r="CD1018">
        <v>13.3</v>
      </c>
      <c r="CE1018">
        <v>18</v>
      </c>
      <c r="CF1018">
        <v>112.8</v>
      </c>
      <c r="CG1018" t="s">
        <v>543</v>
      </c>
    </row>
    <row r="1019" spans="1:85" x14ac:dyDescent="0.35">
      <c r="A1019">
        <v>41</v>
      </c>
      <c r="B1019">
        <v>87.3</v>
      </c>
      <c r="C1019">
        <v>0.46899999999999997</v>
      </c>
      <c r="D1019">
        <v>11.8</v>
      </c>
      <c r="E1019">
        <v>33.9</v>
      </c>
      <c r="F1019">
        <v>0.34699999999999998</v>
      </c>
      <c r="G1019">
        <v>29.2</v>
      </c>
      <c r="H1019">
        <v>53.4</v>
      </c>
      <c r="I1019">
        <v>0.54600000000000004</v>
      </c>
      <c r="J1019">
        <v>16.600000000000001</v>
      </c>
      <c r="K1019">
        <v>22.6</v>
      </c>
      <c r="L1019">
        <v>0.73199999999999998</v>
      </c>
      <c r="M1019">
        <v>9.4</v>
      </c>
      <c r="N1019">
        <v>33.9</v>
      </c>
      <c r="O1019">
        <v>43.3</v>
      </c>
      <c r="P1019">
        <v>23.6</v>
      </c>
      <c r="Q1019">
        <v>7.5</v>
      </c>
      <c r="R1019">
        <v>5.0999999999999996</v>
      </c>
      <c r="S1019">
        <v>14.3</v>
      </c>
      <c r="T1019">
        <v>19.8</v>
      </c>
      <c r="U1019">
        <v>110.3</v>
      </c>
      <c r="V1019">
        <v>41.9</v>
      </c>
      <c r="W1019">
        <v>89.1</v>
      </c>
      <c r="X1019">
        <v>0.47</v>
      </c>
      <c r="Y1019">
        <v>12.4</v>
      </c>
      <c r="Z1019">
        <v>35.200000000000003</v>
      </c>
      <c r="AA1019">
        <v>0.35199999999999998</v>
      </c>
      <c r="AB1019">
        <v>29.5</v>
      </c>
      <c r="AC1019">
        <v>53.8</v>
      </c>
      <c r="AD1019">
        <v>0.54800000000000004</v>
      </c>
      <c r="AE1019">
        <v>17.100000000000001</v>
      </c>
      <c r="AF1019">
        <v>22.9</v>
      </c>
      <c r="AG1019">
        <v>0.747</v>
      </c>
      <c r="AH1019">
        <v>10.8</v>
      </c>
      <c r="AI1019">
        <v>35</v>
      </c>
      <c r="AJ1019">
        <v>45.8</v>
      </c>
      <c r="AK1019">
        <v>25.8</v>
      </c>
      <c r="AL1019">
        <v>8.1999999999999993</v>
      </c>
      <c r="AM1019">
        <v>4.0999999999999996</v>
      </c>
      <c r="AN1019">
        <v>13.8</v>
      </c>
      <c r="AO1019">
        <v>19.8</v>
      </c>
      <c r="AP1019">
        <v>113.3</v>
      </c>
      <c r="AQ1019">
        <v>43.7</v>
      </c>
      <c r="AR1019">
        <v>90.1</v>
      </c>
      <c r="AS1019">
        <v>0.48499999999999999</v>
      </c>
      <c r="AT1019">
        <v>11.6</v>
      </c>
      <c r="AU1019">
        <v>31.9</v>
      </c>
      <c r="AV1019">
        <v>0.36399999999999999</v>
      </c>
      <c r="AW1019">
        <v>32.1</v>
      </c>
      <c r="AX1019">
        <v>58.2</v>
      </c>
      <c r="AY1019">
        <v>0.55100000000000005</v>
      </c>
      <c r="AZ1019">
        <v>15.9</v>
      </c>
      <c r="BA1019">
        <v>19.899999999999999</v>
      </c>
      <c r="BB1019">
        <v>0.79700000000000004</v>
      </c>
      <c r="BC1019">
        <v>9.8000000000000007</v>
      </c>
      <c r="BD1019">
        <v>35.5</v>
      </c>
      <c r="BE1019">
        <v>45.3</v>
      </c>
      <c r="BF1019">
        <v>27.4</v>
      </c>
      <c r="BG1019">
        <v>8.6</v>
      </c>
      <c r="BH1019">
        <v>4.4000000000000004</v>
      </c>
      <c r="BI1019">
        <v>12.9</v>
      </c>
      <c r="BJ1019">
        <v>19.899999999999999</v>
      </c>
      <c r="BK1019">
        <v>114.8</v>
      </c>
      <c r="BL1019">
        <v>39.200000000000003</v>
      </c>
      <c r="BM1019">
        <v>88.3</v>
      </c>
      <c r="BN1019">
        <v>0.44400000000000001</v>
      </c>
      <c r="BO1019">
        <v>11.6</v>
      </c>
      <c r="BP1019">
        <v>34.200000000000003</v>
      </c>
      <c r="BQ1019">
        <v>0.34</v>
      </c>
      <c r="BR1019">
        <v>27.6</v>
      </c>
      <c r="BS1019">
        <v>54.1</v>
      </c>
      <c r="BT1019">
        <v>0.51</v>
      </c>
      <c r="BU1019">
        <v>17.3</v>
      </c>
      <c r="BV1019">
        <v>22.7</v>
      </c>
      <c r="BW1019">
        <v>0.76100000000000001</v>
      </c>
      <c r="BX1019">
        <v>10.5</v>
      </c>
      <c r="BY1019">
        <v>33.9</v>
      </c>
      <c r="BZ1019">
        <v>44.5</v>
      </c>
      <c r="CA1019">
        <v>22.9</v>
      </c>
      <c r="CB1019">
        <v>7.5</v>
      </c>
      <c r="CC1019">
        <v>4</v>
      </c>
      <c r="CD1019">
        <v>14.7</v>
      </c>
      <c r="CE1019">
        <v>18.899999999999999</v>
      </c>
      <c r="CF1019">
        <v>107.3</v>
      </c>
      <c r="CG1019" t="s">
        <v>542</v>
      </c>
    </row>
    <row r="1020" spans="1:85" x14ac:dyDescent="0.35">
      <c r="A1020">
        <v>40.700000000000003</v>
      </c>
      <c r="B1020">
        <v>88.8</v>
      </c>
      <c r="C1020">
        <v>0.45800000000000002</v>
      </c>
      <c r="D1020">
        <v>13</v>
      </c>
      <c r="E1020">
        <v>34.700000000000003</v>
      </c>
      <c r="F1020">
        <v>0.374</v>
      </c>
      <c r="G1020">
        <v>27.7</v>
      </c>
      <c r="H1020">
        <v>54.1</v>
      </c>
      <c r="I1020">
        <v>0.51200000000000001</v>
      </c>
      <c r="J1020">
        <v>15.8</v>
      </c>
      <c r="K1020">
        <v>19.899999999999999</v>
      </c>
      <c r="L1020">
        <v>0.79300000000000004</v>
      </c>
      <c r="M1020">
        <v>9.3000000000000007</v>
      </c>
      <c r="N1020">
        <v>35.4</v>
      </c>
      <c r="O1020">
        <v>44.7</v>
      </c>
      <c r="P1020">
        <v>24.4</v>
      </c>
      <c r="Q1020">
        <v>7.5</v>
      </c>
      <c r="R1020">
        <v>5</v>
      </c>
      <c r="S1020">
        <v>13.9</v>
      </c>
      <c r="T1020">
        <v>18.899999999999999</v>
      </c>
      <c r="U1020">
        <v>110.1</v>
      </c>
      <c r="V1020">
        <v>41.4</v>
      </c>
      <c r="W1020">
        <v>92</v>
      </c>
      <c r="X1020">
        <v>0.45</v>
      </c>
      <c r="Y1020">
        <v>11.9</v>
      </c>
      <c r="Z1020">
        <v>34.4</v>
      </c>
      <c r="AA1020">
        <v>0.34499999999999997</v>
      </c>
      <c r="AB1020">
        <v>29.5</v>
      </c>
      <c r="AC1020">
        <v>57.6</v>
      </c>
      <c r="AD1020">
        <v>0.51300000000000001</v>
      </c>
      <c r="AE1020">
        <v>15.4</v>
      </c>
      <c r="AF1020">
        <v>19.899999999999999</v>
      </c>
      <c r="AG1020">
        <v>0.77500000000000002</v>
      </c>
      <c r="AH1020">
        <v>12.2</v>
      </c>
      <c r="AI1020">
        <v>35.700000000000003</v>
      </c>
      <c r="AJ1020">
        <v>47.9</v>
      </c>
      <c r="AK1020">
        <v>24.5</v>
      </c>
      <c r="AL1020">
        <v>7.8</v>
      </c>
      <c r="AM1020">
        <v>4.2</v>
      </c>
      <c r="AN1020">
        <v>13.8</v>
      </c>
      <c r="AO1020">
        <v>18.8</v>
      </c>
      <c r="AP1020">
        <v>110.1</v>
      </c>
      <c r="AQ1020">
        <v>41.2</v>
      </c>
      <c r="AR1020">
        <v>87.8</v>
      </c>
      <c r="AS1020">
        <v>0.46899999999999997</v>
      </c>
      <c r="AT1020">
        <v>12.1</v>
      </c>
      <c r="AU1020">
        <v>34</v>
      </c>
      <c r="AV1020">
        <v>0.35499999999999998</v>
      </c>
      <c r="AW1020">
        <v>29.1</v>
      </c>
      <c r="AX1020">
        <v>53.8</v>
      </c>
      <c r="AY1020">
        <v>0.54100000000000004</v>
      </c>
      <c r="AZ1020">
        <v>17.399999999999999</v>
      </c>
      <c r="BA1020">
        <v>22.9</v>
      </c>
      <c r="BB1020">
        <v>0.76</v>
      </c>
      <c r="BC1020">
        <v>10.6</v>
      </c>
      <c r="BD1020">
        <v>35.299999999999997</v>
      </c>
      <c r="BE1020">
        <v>45.9</v>
      </c>
      <c r="BF1020">
        <v>26.1</v>
      </c>
      <c r="BG1020">
        <v>7.3</v>
      </c>
      <c r="BH1020">
        <v>4.3</v>
      </c>
      <c r="BI1020">
        <v>14.9</v>
      </c>
      <c r="BJ1020">
        <v>18.100000000000001</v>
      </c>
      <c r="BK1020">
        <v>111.9</v>
      </c>
      <c r="BL1020">
        <v>41</v>
      </c>
      <c r="BM1020">
        <v>90.5</v>
      </c>
      <c r="BN1020">
        <v>0.45200000000000001</v>
      </c>
      <c r="BO1020">
        <v>12.1</v>
      </c>
      <c r="BP1020">
        <v>34.4</v>
      </c>
      <c r="BQ1020">
        <v>0.35299999999999998</v>
      </c>
      <c r="BR1020">
        <v>28.8</v>
      </c>
      <c r="BS1020">
        <v>56.1</v>
      </c>
      <c r="BT1020">
        <v>0.51400000000000001</v>
      </c>
      <c r="BU1020">
        <v>15.6</v>
      </c>
      <c r="BV1020">
        <v>20.100000000000001</v>
      </c>
      <c r="BW1020">
        <v>0.77400000000000002</v>
      </c>
      <c r="BX1020">
        <v>10.9</v>
      </c>
      <c r="BY1020">
        <v>33.6</v>
      </c>
      <c r="BZ1020">
        <v>44.5</v>
      </c>
      <c r="CA1020">
        <v>25</v>
      </c>
      <c r="CB1020">
        <v>8.6999999999999993</v>
      </c>
      <c r="CC1020">
        <v>4.8</v>
      </c>
      <c r="CD1020">
        <v>13.9</v>
      </c>
      <c r="CE1020">
        <v>20.7</v>
      </c>
      <c r="CF1020">
        <v>109.7</v>
      </c>
      <c r="CG1020" t="s">
        <v>542</v>
      </c>
    </row>
    <row r="1021" spans="1:85" x14ac:dyDescent="0.35">
      <c r="A1021">
        <v>39.1</v>
      </c>
      <c r="B1021">
        <v>88.4</v>
      </c>
      <c r="C1021">
        <v>0.442</v>
      </c>
      <c r="D1021">
        <v>12.9</v>
      </c>
      <c r="E1021">
        <v>37.4</v>
      </c>
      <c r="F1021">
        <v>0.34599999999999997</v>
      </c>
      <c r="G1021">
        <v>26.2</v>
      </c>
      <c r="H1021">
        <v>51.1</v>
      </c>
      <c r="I1021">
        <v>0.51300000000000001</v>
      </c>
      <c r="J1021">
        <v>16.7</v>
      </c>
      <c r="K1021">
        <v>21.9</v>
      </c>
      <c r="L1021">
        <v>0.76</v>
      </c>
      <c r="M1021">
        <v>10.6</v>
      </c>
      <c r="N1021">
        <v>32.9</v>
      </c>
      <c r="O1021">
        <v>43.5</v>
      </c>
      <c r="P1021">
        <v>23.3</v>
      </c>
      <c r="Q1021">
        <v>8.1</v>
      </c>
      <c r="R1021">
        <v>4.5</v>
      </c>
      <c r="S1021">
        <v>14.7</v>
      </c>
      <c r="T1021">
        <v>21.4</v>
      </c>
      <c r="U1021">
        <v>107.8</v>
      </c>
      <c r="V1021">
        <v>41.8</v>
      </c>
      <c r="W1021">
        <v>87.2</v>
      </c>
      <c r="X1021">
        <v>0.47899999999999998</v>
      </c>
      <c r="Y1021">
        <v>14</v>
      </c>
      <c r="Z1021">
        <v>37.700000000000003</v>
      </c>
      <c r="AA1021">
        <v>0.371</v>
      </c>
      <c r="AB1021">
        <v>27.8</v>
      </c>
      <c r="AC1021">
        <v>49.5</v>
      </c>
      <c r="AD1021">
        <v>0.56100000000000005</v>
      </c>
      <c r="AE1021">
        <v>19.399999999999999</v>
      </c>
      <c r="AF1021">
        <v>24.9</v>
      </c>
      <c r="AG1021">
        <v>0.77700000000000002</v>
      </c>
      <c r="AH1021">
        <v>9.9</v>
      </c>
      <c r="AI1021">
        <v>35.5</v>
      </c>
      <c r="AJ1021">
        <v>45.4</v>
      </c>
      <c r="AK1021">
        <v>27</v>
      </c>
      <c r="AL1021">
        <v>8.3000000000000007</v>
      </c>
      <c r="AM1021">
        <v>5.0999999999999996</v>
      </c>
      <c r="AN1021">
        <v>14.2</v>
      </c>
      <c r="AO1021">
        <v>19.7</v>
      </c>
      <c r="AP1021">
        <v>116.9</v>
      </c>
      <c r="AQ1021">
        <v>42.4</v>
      </c>
      <c r="AR1021">
        <v>90.3</v>
      </c>
      <c r="AS1021">
        <v>0.47</v>
      </c>
      <c r="AT1021">
        <v>13.2</v>
      </c>
      <c r="AU1021">
        <v>35.200000000000003</v>
      </c>
      <c r="AV1021">
        <v>0.374</v>
      </c>
      <c r="AW1021">
        <v>29.2</v>
      </c>
      <c r="AX1021">
        <v>55.1</v>
      </c>
      <c r="AY1021">
        <v>0.53100000000000003</v>
      </c>
      <c r="AZ1021">
        <v>18.5</v>
      </c>
      <c r="BA1021">
        <v>22.8</v>
      </c>
      <c r="BB1021">
        <v>0.81200000000000006</v>
      </c>
      <c r="BC1021">
        <v>10.3</v>
      </c>
      <c r="BD1021">
        <v>34.700000000000003</v>
      </c>
      <c r="BE1021">
        <v>45</v>
      </c>
      <c r="BF1021">
        <v>25.2</v>
      </c>
      <c r="BG1021">
        <v>7.3</v>
      </c>
      <c r="BH1021">
        <v>4.3</v>
      </c>
      <c r="BI1021">
        <v>12.1</v>
      </c>
      <c r="BJ1021">
        <v>19.100000000000001</v>
      </c>
      <c r="BK1021">
        <v>116.5</v>
      </c>
      <c r="BL1021">
        <v>42.8</v>
      </c>
      <c r="BM1021">
        <v>91</v>
      </c>
      <c r="BN1021">
        <v>0.47099999999999997</v>
      </c>
      <c r="BO1021">
        <v>13.1</v>
      </c>
      <c r="BP1021">
        <v>36</v>
      </c>
      <c r="BQ1021">
        <v>0.36399999999999999</v>
      </c>
      <c r="BR1021">
        <v>29.7</v>
      </c>
      <c r="BS1021">
        <v>54.9</v>
      </c>
      <c r="BT1021">
        <v>0.54100000000000004</v>
      </c>
      <c r="BU1021">
        <v>16.100000000000001</v>
      </c>
      <c r="BV1021">
        <v>20.399999999999999</v>
      </c>
      <c r="BW1021">
        <v>0.79200000000000004</v>
      </c>
      <c r="BX1021">
        <v>10.4</v>
      </c>
      <c r="BY1021">
        <v>34.4</v>
      </c>
      <c r="BZ1021">
        <v>44.8</v>
      </c>
      <c r="CA1021">
        <v>26</v>
      </c>
      <c r="CB1021">
        <v>7.2</v>
      </c>
      <c r="CC1021">
        <v>4.5999999999999996</v>
      </c>
      <c r="CD1021">
        <v>13</v>
      </c>
      <c r="CE1021">
        <v>20.8</v>
      </c>
      <c r="CF1021">
        <v>114.9</v>
      </c>
      <c r="CG1021" t="s">
        <v>542</v>
      </c>
    </row>
    <row r="1022" spans="1:85" x14ac:dyDescent="0.35">
      <c r="A1022">
        <v>42.3</v>
      </c>
      <c r="B1022">
        <v>87.7</v>
      </c>
      <c r="C1022">
        <v>0.48299999999999998</v>
      </c>
      <c r="D1022">
        <v>12.9</v>
      </c>
      <c r="E1022">
        <v>36.5</v>
      </c>
      <c r="F1022">
        <v>0.35299999999999998</v>
      </c>
      <c r="G1022">
        <v>29.4</v>
      </c>
      <c r="H1022">
        <v>51.2</v>
      </c>
      <c r="I1022">
        <v>0.57499999999999996</v>
      </c>
      <c r="J1022">
        <v>17</v>
      </c>
      <c r="K1022">
        <v>21.4</v>
      </c>
      <c r="L1022">
        <v>0.79500000000000004</v>
      </c>
      <c r="M1022">
        <v>9.3000000000000007</v>
      </c>
      <c r="N1022">
        <v>35.5</v>
      </c>
      <c r="O1022">
        <v>44.8</v>
      </c>
      <c r="P1022">
        <v>28.2</v>
      </c>
      <c r="Q1022">
        <v>7.3</v>
      </c>
      <c r="R1022">
        <v>3.8</v>
      </c>
      <c r="S1022">
        <v>14.7</v>
      </c>
      <c r="T1022">
        <v>20.3</v>
      </c>
      <c r="U1022">
        <v>114.5</v>
      </c>
      <c r="V1022">
        <v>41.7</v>
      </c>
      <c r="W1022">
        <v>88.8</v>
      </c>
      <c r="X1022">
        <v>0.47</v>
      </c>
      <c r="Y1022">
        <v>12</v>
      </c>
      <c r="Z1022">
        <v>34.799999999999997</v>
      </c>
      <c r="AA1022">
        <v>0.34599999999999997</v>
      </c>
      <c r="AB1022">
        <v>29.7</v>
      </c>
      <c r="AC1022">
        <v>54</v>
      </c>
      <c r="AD1022">
        <v>0.54900000000000004</v>
      </c>
      <c r="AE1022">
        <v>16.7</v>
      </c>
      <c r="AF1022">
        <v>22.1</v>
      </c>
      <c r="AG1022">
        <v>0.75700000000000001</v>
      </c>
      <c r="AH1022">
        <v>9.8000000000000007</v>
      </c>
      <c r="AI1022">
        <v>33.200000000000003</v>
      </c>
      <c r="AJ1022">
        <v>43</v>
      </c>
      <c r="AK1022">
        <v>25.8</v>
      </c>
      <c r="AL1022">
        <v>8</v>
      </c>
      <c r="AM1022">
        <v>4.9000000000000004</v>
      </c>
      <c r="AN1022">
        <v>13</v>
      </c>
      <c r="AO1022">
        <v>20.2</v>
      </c>
      <c r="AP1022">
        <v>112.1</v>
      </c>
      <c r="AQ1022">
        <v>40.700000000000003</v>
      </c>
      <c r="AR1022">
        <v>87.3</v>
      </c>
      <c r="AS1022">
        <v>0.46600000000000003</v>
      </c>
      <c r="AT1022">
        <v>12</v>
      </c>
      <c r="AU1022">
        <v>32.799999999999997</v>
      </c>
      <c r="AV1022">
        <v>0.36399999999999999</v>
      </c>
      <c r="AW1022">
        <v>28.7</v>
      </c>
      <c r="AX1022">
        <v>54.4</v>
      </c>
      <c r="AY1022">
        <v>0.52700000000000002</v>
      </c>
      <c r="AZ1022">
        <v>20.2</v>
      </c>
      <c r="BA1022">
        <v>24.6</v>
      </c>
      <c r="BB1022">
        <v>0.82099999999999995</v>
      </c>
      <c r="BC1022">
        <v>8.8000000000000007</v>
      </c>
      <c r="BD1022">
        <v>34.9</v>
      </c>
      <c r="BE1022">
        <v>43.7</v>
      </c>
      <c r="BF1022">
        <v>24.5</v>
      </c>
      <c r="BG1022">
        <v>8</v>
      </c>
      <c r="BH1022">
        <v>5.5</v>
      </c>
      <c r="BI1022">
        <v>12.9</v>
      </c>
      <c r="BJ1022">
        <v>20</v>
      </c>
      <c r="BK1022">
        <v>113.5</v>
      </c>
      <c r="BL1022">
        <v>41</v>
      </c>
      <c r="BM1022">
        <v>89.4</v>
      </c>
      <c r="BN1022">
        <v>0.45800000000000002</v>
      </c>
      <c r="BO1022">
        <v>11.7</v>
      </c>
      <c r="BP1022">
        <v>33.9</v>
      </c>
      <c r="BQ1022">
        <v>0.34599999999999997</v>
      </c>
      <c r="BR1022">
        <v>29.2</v>
      </c>
      <c r="BS1022">
        <v>55.5</v>
      </c>
      <c r="BT1022">
        <v>0.52700000000000002</v>
      </c>
      <c r="BU1022">
        <v>17.2</v>
      </c>
      <c r="BV1022">
        <v>22.3</v>
      </c>
      <c r="BW1022">
        <v>0.76900000000000002</v>
      </c>
      <c r="BX1022">
        <v>10.6</v>
      </c>
      <c r="BY1022">
        <v>35.1</v>
      </c>
      <c r="BZ1022">
        <v>45.6</v>
      </c>
      <c r="CA1022">
        <v>24.3</v>
      </c>
      <c r="CB1022">
        <v>6.8</v>
      </c>
      <c r="CC1022">
        <v>4.8</v>
      </c>
      <c r="CD1022">
        <v>13.7</v>
      </c>
      <c r="CE1022">
        <v>20.100000000000001</v>
      </c>
      <c r="CF1022">
        <v>110.8</v>
      </c>
      <c r="CG1022" t="s">
        <v>543</v>
      </c>
    </row>
    <row r="1023" spans="1:85" x14ac:dyDescent="0.35">
      <c r="A1023">
        <v>42.3</v>
      </c>
      <c r="B1023">
        <v>90.5</v>
      </c>
      <c r="C1023">
        <v>0.46800000000000003</v>
      </c>
      <c r="D1023">
        <v>13.8</v>
      </c>
      <c r="E1023">
        <v>37.799999999999997</v>
      </c>
      <c r="F1023">
        <v>0.36499999999999999</v>
      </c>
      <c r="G1023">
        <v>28.5</v>
      </c>
      <c r="H1023">
        <v>52.7</v>
      </c>
      <c r="I1023">
        <v>0.54200000000000004</v>
      </c>
      <c r="J1023">
        <v>15.7</v>
      </c>
      <c r="K1023">
        <v>21.2</v>
      </c>
      <c r="L1023">
        <v>0.74</v>
      </c>
      <c r="M1023">
        <v>10.7</v>
      </c>
      <c r="N1023">
        <v>33.4</v>
      </c>
      <c r="O1023">
        <v>44.1</v>
      </c>
      <c r="P1023">
        <v>27.8</v>
      </c>
      <c r="Q1023">
        <v>8.5</v>
      </c>
      <c r="R1023">
        <v>4.9000000000000004</v>
      </c>
      <c r="S1023">
        <v>13.1</v>
      </c>
      <c r="T1023">
        <v>19.7</v>
      </c>
      <c r="U1023">
        <v>114.1</v>
      </c>
      <c r="V1023">
        <v>41.6</v>
      </c>
      <c r="W1023">
        <v>89.2</v>
      </c>
      <c r="X1023">
        <v>0.46600000000000003</v>
      </c>
      <c r="Y1023">
        <v>13.9</v>
      </c>
      <c r="Z1023">
        <v>38.299999999999997</v>
      </c>
      <c r="AA1023">
        <v>0.36199999999999999</v>
      </c>
      <c r="AB1023">
        <v>27.7</v>
      </c>
      <c r="AC1023">
        <v>50.9</v>
      </c>
      <c r="AD1023">
        <v>0.54400000000000004</v>
      </c>
      <c r="AE1023">
        <v>16.7</v>
      </c>
      <c r="AF1023">
        <v>21.9</v>
      </c>
      <c r="AG1023">
        <v>0.76300000000000001</v>
      </c>
      <c r="AH1023">
        <v>11.2</v>
      </c>
      <c r="AI1023">
        <v>35.200000000000003</v>
      </c>
      <c r="AJ1023">
        <v>46.5</v>
      </c>
      <c r="AK1023">
        <v>26.2</v>
      </c>
      <c r="AL1023">
        <v>7.4</v>
      </c>
      <c r="AM1023">
        <v>4.5999999999999996</v>
      </c>
      <c r="AN1023">
        <v>14.8</v>
      </c>
      <c r="AO1023">
        <v>19.399999999999999</v>
      </c>
      <c r="AP1023">
        <v>113.7</v>
      </c>
      <c r="AQ1023">
        <v>38.6</v>
      </c>
      <c r="AR1023">
        <v>89.9</v>
      </c>
      <c r="AS1023">
        <v>0.43</v>
      </c>
      <c r="AT1023">
        <v>12.2</v>
      </c>
      <c r="AU1023">
        <v>37.700000000000003</v>
      </c>
      <c r="AV1023">
        <v>0.32300000000000001</v>
      </c>
      <c r="AW1023">
        <v>26.4</v>
      </c>
      <c r="AX1023">
        <v>52.2</v>
      </c>
      <c r="AY1023">
        <v>0.50700000000000001</v>
      </c>
      <c r="AZ1023">
        <v>15.2</v>
      </c>
      <c r="BA1023">
        <v>20.100000000000001</v>
      </c>
      <c r="BB1023">
        <v>0.75600000000000001</v>
      </c>
      <c r="BC1023">
        <v>10.5</v>
      </c>
      <c r="BD1023">
        <v>35.5</v>
      </c>
      <c r="BE1023">
        <v>46</v>
      </c>
      <c r="BF1023">
        <v>22.4</v>
      </c>
      <c r="BG1023">
        <v>7.6</v>
      </c>
      <c r="BH1023">
        <v>4.7</v>
      </c>
      <c r="BI1023">
        <v>14.1</v>
      </c>
      <c r="BJ1023">
        <v>18.399999999999999</v>
      </c>
      <c r="BK1023">
        <v>104.6</v>
      </c>
      <c r="BL1023">
        <v>41.8</v>
      </c>
      <c r="BM1023">
        <v>91.3</v>
      </c>
      <c r="BN1023">
        <v>0.45800000000000002</v>
      </c>
      <c r="BO1023">
        <v>13.7</v>
      </c>
      <c r="BP1023">
        <v>39</v>
      </c>
      <c r="BQ1023">
        <v>0.35299999999999998</v>
      </c>
      <c r="BR1023">
        <v>28</v>
      </c>
      <c r="BS1023">
        <v>52.3</v>
      </c>
      <c r="BT1023">
        <v>0.53600000000000003</v>
      </c>
      <c r="BU1023">
        <v>15.4</v>
      </c>
      <c r="BV1023">
        <v>20</v>
      </c>
      <c r="BW1023">
        <v>0.77100000000000002</v>
      </c>
      <c r="BX1023">
        <v>11.1</v>
      </c>
      <c r="BY1023">
        <v>37.6</v>
      </c>
      <c r="BZ1023">
        <v>48.8</v>
      </c>
      <c r="CA1023">
        <v>26.3</v>
      </c>
      <c r="CB1023">
        <v>8.5</v>
      </c>
      <c r="CC1023">
        <v>6</v>
      </c>
      <c r="CD1023">
        <v>13.3</v>
      </c>
      <c r="CE1023">
        <v>18</v>
      </c>
      <c r="CF1023">
        <v>112.8</v>
      </c>
      <c r="CG1023" t="s">
        <v>543</v>
      </c>
    </row>
    <row r="1024" spans="1:85" x14ac:dyDescent="0.35">
      <c r="A1024">
        <v>41</v>
      </c>
      <c r="B1024">
        <v>89.7</v>
      </c>
      <c r="C1024">
        <v>0.45700000000000002</v>
      </c>
      <c r="D1024">
        <v>14.6</v>
      </c>
      <c r="E1024">
        <v>40.700000000000003</v>
      </c>
      <c r="F1024">
        <v>0.35799999999999998</v>
      </c>
      <c r="G1024">
        <v>26.5</v>
      </c>
      <c r="H1024">
        <v>49</v>
      </c>
      <c r="I1024">
        <v>0.54</v>
      </c>
      <c r="J1024">
        <v>17.7</v>
      </c>
      <c r="K1024">
        <v>22.8</v>
      </c>
      <c r="L1024">
        <v>0.77800000000000002</v>
      </c>
      <c r="M1024">
        <v>11.1</v>
      </c>
      <c r="N1024">
        <v>32.5</v>
      </c>
      <c r="O1024">
        <v>43.5</v>
      </c>
      <c r="P1024">
        <v>25.3</v>
      </c>
      <c r="Q1024">
        <v>8.6999999999999993</v>
      </c>
      <c r="R1024">
        <v>5.5</v>
      </c>
      <c r="S1024">
        <v>14.1</v>
      </c>
      <c r="T1024">
        <v>21.5</v>
      </c>
      <c r="U1024">
        <v>114.3</v>
      </c>
      <c r="V1024">
        <v>39.700000000000003</v>
      </c>
      <c r="W1024">
        <v>86.1</v>
      </c>
      <c r="X1024">
        <v>0.46</v>
      </c>
      <c r="Y1024">
        <v>12.9</v>
      </c>
      <c r="Z1024">
        <v>36.799999999999997</v>
      </c>
      <c r="AA1024">
        <v>0.35</v>
      </c>
      <c r="AB1024">
        <v>26.8</v>
      </c>
      <c r="AC1024">
        <v>49.3</v>
      </c>
      <c r="AD1024">
        <v>0.54300000000000004</v>
      </c>
      <c r="AE1024">
        <v>19.5</v>
      </c>
      <c r="AF1024">
        <v>25</v>
      </c>
      <c r="AG1024">
        <v>0.78</v>
      </c>
      <c r="AH1024">
        <v>10.9</v>
      </c>
      <c r="AI1024">
        <v>34.4</v>
      </c>
      <c r="AJ1024">
        <v>45.2</v>
      </c>
      <c r="AK1024">
        <v>25.8</v>
      </c>
      <c r="AL1024">
        <v>7.1</v>
      </c>
      <c r="AM1024">
        <v>4.8</v>
      </c>
      <c r="AN1024">
        <v>16.100000000000001</v>
      </c>
      <c r="AO1024">
        <v>20.6</v>
      </c>
      <c r="AP1024">
        <v>111.7</v>
      </c>
      <c r="AQ1024">
        <v>43</v>
      </c>
      <c r="AR1024">
        <v>92.1</v>
      </c>
      <c r="AS1024">
        <v>0.46700000000000003</v>
      </c>
      <c r="AT1024">
        <v>11.2</v>
      </c>
      <c r="AU1024">
        <v>31.8</v>
      </c>
      <c r="AV1024">
        <v>0.35199999999999998</v>
      </c>
      <c r="AW1024">
        <v>31.7</v>
      </c>
      <c r="AX1024">
        <v>60.3</v>
      </c>
      <c r="AY1024">
        <v>0.52700000000000002</v>
      </c>
      <c r="AZ1024">
        <v>15.3</v>
      </c>
      <c r="BA1024">
        <v>20.3</v>
      </c>
      <c r="BB1024">
        <v>0.754</v>
      </c>
      <c r="BC1024">
        <v>10.9</v>
      </c>
      <c r="BD1024">
        <v>34.1</v>
      </c>
      <c r="BE1024">
        <v>45</v>
      </c>
      <c r="BF1024">
        <v>27.7</v>
      </c>
      <c r="BG1024">
        <v>7.6</v>
      </c>
      <c r="BH1024">
        <v>4.9000000000000004</v>
      </c>
      <c r="BI1024">
        <v>12.6</v>
      </c>
      <c r="BJ1024">
        <v>18</v>
      </c>
      <c r="BK1024">
        <v>112.4</v>
      </c>
      <c r="BL1024">
        <v>42.2</v>
      </c>
      <c r="BM1024">
        <v>90.5</v>
      </c>
      <c r="BN1024">
        <v>0.46600000000000003</v>
      </c>
      <c r="BO1024">
        <v>12</v>
      </c>
      <c r="BP1024">
        <v>33.4</v>
      </c>
      <c r="BQ1024">
        <v>0.36</v>
      </c>
      <c r="BR1024">
        <v>30.2</v>
      </c>
      <c r="BS1024">
        <v>57.2</v>
      </c>
      <c r="BT1024">
        <v>0.52800000000000002</v>
      </c>
      <c r="BU1024">
        <v>15.9</v>
      </c>
      <c r="BV1024">
        <v>20.7</v>
      </c>
      <c r="BW1024">
        <v>0.76700000000000002</v>
      </c>
      <c r="BX1024">
        <v>11.3</v>
      </c>
      <c r="BY1024">
        <v>35.200000000000003</v>
      </c>
      <c r="BZ1024">
        <v>46.5</v>
      </c>
      <c r="CA1024">
        <v>23.9</v>
      </c>
      <c r="CB1024">
        <v>7.3</v>
      </c>
      <c r="CC1024">
        <v>4.9000000000000004</v>
      </c>
      <c r="CD1024">
        <v>13.7</v>
      </c>
      <c r="CE1024">
        <v>18.8</v>
      </c>
      <c r="CF1024">
        <v>112.3</v>
      </c>
      <c r="CG1024" t="s">
        <v>543</v>
      </c>
    </row>
    <row r="1025" spans="1:85" x14ac:dyDescent="0.35">
      <c r="A1025">
        <v>41.5</v>
      </c>
      <c r="B1025">
        <v>88</v>
      </c>
      <c r="C1025">
        <v>0.47199999999999998</v>
      </c>
      <c r="D1025">
        <v>10.7</v>
      </c>
      <c r="E1025">
        <v>31.3</v>
      </c>
      <c r="F1025">
        <v>0.34200000000000003</v>
      </c>
      <c r="G1025">
        <v>30.8</v>
      </c>
      <c r="H1025">
        <v>56.7</v>
      </c>
      <c r="I1025">
        <v>0.54300000000000004</v>
      </c>
      <c r="J1025">
        <v>17.399999999999999</v>
      </c>
      <c r="K1025">
        <v>22.2</v>
      </c>
      <c r="L1025">
        <v>0.78300000000000003</v>
      </c>
      <c r="M1025">
        <v>9.1999999999999993</v>
      </c>
      <c r="N1025">
        <v>34.9</v>
      </c>
      <c r="O1025">
        <v>44.1</v>
      </c>
      <c r="P1025">
        <v>25.6</v>
      </c>
      <c r="Q1025">
        <v>6.5</v>
      </c>
      <c r="R1025">
        <v>5.0999999999999996</v>
      </c>
      <c r="S1025">
        <v>13.4</v>
      </c>
      <c r="T1025">
        <v>19.3</v>
      </c>
      <c r="U1025">
        <v>111.1</v>
      </c>
      <c r="V1025">
        <v>42.2</v>
      </c>
      <c r="W1025">
        <v>90.9</v>
      </c>
      <c r="X1025">
        <v>0.46400000000000002</v>
      </c>
      <c r="Y1025">
        <v>11.7</v>
      </c>
      <c r="Z1025">
        <v>32.5</v>
      </c>
      <c r="AA1025">
        <v>0.36099999999999999</v>
      </c>
      <c r="AB1025">
        <v>30.5</v>
      </c>
      <c r="AC1025">
        <v>58.4</v>
      </c>
      <c r="AD1025">
        <v>0.52200000000000002</v>
      </c>
      <c r="AE1025">
        <v>18.399999999999999</v>
      </c>
      <c r="AF1025">
        <v>22.8</v>
      </c>
      <c r="AG1025">
        <v>0.80700000000000005</v>
      </c>
      <c r="AH1025">
        <v>10.5</v>
      </c>
      <c r="AI1025">
        <v>34.700000000000003</v>
      </c>
      <c r="AJ1025">
        <v>45.2</v>
      </c>
      <c r="AK1025">
        <v>24.2</v>
      </c>
      <c r="AL1025">
        <v>7.5</v>
      </c>
      <c r="AM1025">
        <v>4.3</v>
      </c>
      <c r="AN1025">
        <v>12.1</v>
      </c>
      <c r="AO1025">
        <v>20.399999999999999</v>
      </c>
      <c r="AP1025">
        <v>114.5</v>
      </c>
      <c r="AQ1025">
        <v>41.1</v>
      </c>
      <c r="AR1025">
        <v>87.6</v>
      </c>
      <c r="AS1025">
        <v>0.46899999999999997</v>
      </c>
      <c r="AT1025">
        <v>14.5</v>
      </c>
      <c r="AU1025">
        <v>39.9</v>
      </c>
      <c r="AV1025">
        <v>0.36399999999999999</v>
      </c>
      <c r="AW1025">
        <v>26.5</v>
      </c>
      <c r="AX1025">
        <v>47.6</v>
      </c>
      <c r="AY1025">
        <v>0.55700000000000005</v>
      </c>
      <c r="AZ1025">
        <v>15.8</v>
      </c>
      <c r="BA1025">
        <v>20.6</v>
      </c>
      <c r="BB1025">
        <v>0.76900000000000002</v>
      </c>
      <c r="BC1025">
        <v>9.9</v>
      </c>
      <c r="BD1025">
        <v>36.200000000000003</v>
      </c>
      <c r="BE1025">
        <v>46.1</v>
      </c>
      <c r="BF1025">
        <v>27.5</v>
      </c>
      <c r="BG1025">
        <v>8.9</v>
      </c>
      <c r="BH1025">
        <v>4.5999999999999996</v>
      </c>
      <c r="BI1025">
        <v>15.1</v>
      </c>
      <c r="BJ1025">
        <v>21.3</v>
      </c>
      <c r="BK1025">
        <v>112.5</v>
      </c>
      <c r="BL1025">
        <v>38.4</v>
      </c>
      <c r="BM1025">
        <v>87.7</v>
      </c>
      <c r="BN1025">
        <v>0.438</v>
      </c>
      <c r="BO1025">
        <v>12.4</v>
      </c>
      <c r="BP1025">
        <v>36.4</v>
      </c>
      <c r="BQ1025">
        <v>0.33900000000000002</v>
      </c>
      <c r="BR1025">
        <v>26.1</v>
      </c>
      <c r="BS1025">
        <v>51.3</v>
      </c>
      <c r="BT1025">
        <v>0.50900000000000001</v>
      </c>
      <c r="BU1025">
        <v>17.600000000000001</v>
      </c>
      <c r="BV1025">
        <v>23.2</v>
      </c>
      <c r="BW1025">
        <v>0.75900000000000001</v>
      </c>
      <c r="BX1025">
        <v>9.8000000000000007</v>
      </c>
      <c r="BY1025">
        <v>33.4</v>
      </c>
      <c r="BZ1025">
        <v>43.2</v>
      </c>
      <c r="CA1025">
        <v>23.2</v>
      </c>
      <c r="CB1025">
        <v>8</v>
      </c>
      <c r="CC1025">
        <v>3.9</v>
      </c>
      <c r="CD1025">
        <v>14.7</v>
      </c>
      <c r="CE1025">
        <v>18.2</v>
      </c>
      <c r="CF1025">
        <v>106.9</v>
      </c>
      <c r="CG1025" t="s">
        <v>542</v>
      </c>
    </row>
    <row r="1026" spans="1:85" x14ac:dyDescent="0.35">
      <c r="A1026">
        <v>42.3</v>
      </c>
      <c r="B1026">
        <v>88.2</v>
      </c>
      <c r="C1026">
        <v>0.48</v>
      </c>
      <c r="D1026">
        <v>10.8</v>
      </c>
      <c r="E1026">
        <v>29.3</v>
      </c>
      <c r="F1026">
        <v>0.36899999999999999</v>
      </c>
      <c r="G1026">
        <v>31.6</v>
      </c>
      <c r="H1026">
        <v>58.9</v>
      </c>
      <c r="I1026">
        <v>0.53500000000000003</v>
      </c>
      <c r="J1026">
        <v>17.8</v>
      </c>
      <c r="K1026">
        <v>21.9</v>
      </c>
      <c r="L1026">
        <v>0.81299999999999994</v>
      </c>
      <c r="M1026">
        <v>8.8000000000000007</v>
      </c>
      <c r="N1026">
        <v>34.200000000000003</v>
      </c>
      <c r="O1026">
        <v>42.9</v>
      </c>
      <c r="P1026">
        <v>24.2</v>
      </c>
      <c r="Q1026">
        <v>7.2</v>
      </c>
      <c r="R1026">
        <v>4.2</v>
      </c>
      <c r="S1026">
        <v>13</v>
      </c>
      <c r="T1026">
        <v>19.100000000000001</v>
      </c>
      <c r="U1026">
        <v>113.2</v>
      </c>
      <c r="V1026">
        <v>42</v>
      </c>
      <c r="W1026">
        <v>88.7</v>
      </c>
      <c r="X1026">
        <v>0.47399999999999998</v>
      </c>
      <c r="Y1026">
        <v>11.9</v>
      </c>
      <c r="Z1026">
        <v>32.4</v>
      </c>
      <c r="AA1026">
        <v>0.36599999999999999</v>
      </c>
      <c r="AB1026">
        <v>30.2</v>
      </c>
      <c r="AC1026">
        <v>56.3</v>
      </c>
      <c r="AD1026">
        <v>0.53600000000000003</v>
      </c>
      <c r="AE1026">
        <v>17.7</v>
      </c>
      <c r="AF1026">
        <v>22.3</v>
      </c>
      <c r="AG1026">
        <v>0.79500000000000004</v>
      </c>
      <c r="AH1026">
        <v>9.5</v>
      </c>
      <c r="AI1026">
        <v>34.4</v>
      </c>
      <c r="AJ1026">
        <v>43.8</v>
      </c>
      <c r="AK1026">
        <v>25.4</v>
      </c>
      <c r="AL1026">
        <v>7.2</v>
      </c>
      <c r="AM1026">
        <v>5.0999999999999996</v>
      </c>
      <c r="AN1026">
        <v>13.3</v>
      </c>
      <c r="AO1026">
        <v>18.399999999999999</v>
      </c>
      <c r="AP1026">
        <v>113.6</v>
      </c>
      <c r="AQ1026">
        <v>40.299999999999997</v>
      </c>
      <c r="AR1026">
        <v>87.7</v>
      </c>
      <c r="AS1026">
        <v>0.46</v>
      </c>
      <c r="AT1026">
        <v>11.4</v>
      </c>
      <c r="AU1026">
        <v>33.1</v>
      </c>
      <c r="AV1026">
        <v>0.34399999999999997</v>
      </c>
      <c r="AW1026">
        <v>29</v>
      </c>
      <c r="AX1026">
        <v>54.7</v>
      </c>
      <c r="AY1026">
        <v>0.53</v>
      </c>
      <c r="AZ1026">
        <v>17.8</v>
      </c>
      <c r="BA1026">
        <v>23.2</v>
      </c>
      <c r="BB1026">
        <v>0.76800000000000002</v>
      </c>
      <c r="BC1026">
        <v>9.5</v>
      </c>
      <c r="BD1026">
        <v>33.200000000000003</v>
      </c>
      <c r="BE1026">
        <v>42.8</v>
      </c>
      <c r="BF1026">
        <v>23.6</v>
      </c>
      <c r="BG1026">
        <v>7.1</v>
      </c>
      <c r="BH1026">
        <v>4.5</v>
      </c>
      <c r="BI1026">
        <v>14</v>
      </c>
      <c r="BJ1026">
        <v>18.899999999999999</v>
      </c>
      <c r="BK1026">
        <v>109.9</v>
      </c>
      <c r="BL1026">
        <v>43.3</v>
      </c>
      <c r="BM1026">
        <v>90.2</v>
      </c>
      <c r="BN1026">
        <v>0.47899999999999998</v>
      </c>
      <c r="BO1026">
        <v>12.9</v>
      </c>
      <c r="BP1026">
        <v>34.799999999999997</v>
      </c>
      <c r="BQ1026">
        <v>0.372</v>
      </c>
      <c r="BR1026">
        <v>30.3</v>
      </c>
      <c r="BS1026">
        <v>55.5</v>
      </c>
      <c r="BT1026">
        <v>0.54700000000000004</v>
      </c>
      <c r="BU1026">
        <v>15.9</v>
      </c>
      <c r="BV1026">
        <v>20.399999999999999</v>
      </c>
      <c r="BW1026">
        <v>0.77600000000000002</v>
      </c>
      <c r="BX1026">
        <v>10.5</v>
      </c>
      <c r="BY1026">
        <v>35.1</v>
      </c>
      <c r="BZ1026">
        <v>45.6</v>
      </c>
      <c r="CA1026">
        <v>25.2</v>
      </c>
      <c r="CB1026">
        <v>8.1</v>
      </c>
      <c r="CC1026">
        <v>4.8</v>
      </c>
      <c r="CD1026">
        <v>13.4</v>
      </c>
      <c r="CE1026">
        <v>20.2</v>
      </c>
      <c r="CF1026">
        <v>115.3</v>
      </c>
      <c r="CG1026" t="s">
        <v>542</v>
      </c>
    </row>
    <row r="1027" spans="1:85" x14ac:dyDescent="0.35">
      <c r="A1027">
        <v>41.7</v>
      </c>
      <c r="B1027">
        <v>89.1</v>
      </c>
      <c r="C1027">
        <v>0.46800000000000003</v>
      </c>
      <c r="D1027">
        <v>14</v>
      </c>
      <c r="E1027">
        <v>38.299999999999997</v>
      </c>
      <c r="F1027">
        <v>0.36599999999999999</v>
      </c>
      <c r="G1027">
        <v>27.7</v>
      </c>
      <c r="H1027">
        <v>50.8</v>
      </c>
      <c r="I1027">
        <v>0.54400000000000004</v>
      </c>
      <c r="J1027">
        <v>17.7</v>
      </c>
      <c r="K1027">
        <v>22.9</v>
      </c>
      <c r="L1027">
        <v>0.77600000000000002</v>
      </c>
      <c r="M1027">
        <v>10.199999999999999</v>
      </c>
      <c r="N1027">
        <v>36.299999999999997</v>
      </c>
      <c r="O1027">
        <v>46.6</v>
      </c>
      <c r="P1027">
        <v>23.8</v>
      </c>
      <c r="Q1027">
        <v>7.6</v>
      </c>
      <c r="R1027">
        <v>4</v>
      </c>
      <c r="S1027">
        <v>13.4</v>
      </c>
      <c r="T1027">
        <v>18.2</v>
      </c>
      <c r="U1027">
        <v>115.1</v>
      </c>
      <c r="V1027">
        <v>41.2</v>
      </c>
      <c r="W1027">
        <v>90.3</v>
      </c>
      <c r="X1027">
        <v>0.45600000000000002</v>
      </c>
      <c r="Y1027">
        <v>14.4</v>
      </c>
      <c r="Z1027">
        <v>40.5</v>
      </c>
      <c r="AA1027">
        <v>0.35599999999999998</v>
      </c>
      <c r="AB1027">
        <v>26.8</v>
      </c>
      <c r="AC1027">
        <v>49.9</v>
      </c>
      <c r="AD1027">
        <v>0.53700000000000003</v>
      </c>
      <c r="AE1027">
        <v>14.9</v>
      </c>
      <c r="AF1027">
        <v>19.899999999999999</v>
      </c>
      <c r="AG1027">
        <v>0.751</v>
      </c>
      <c r="AH1027">
        <v>9.9</v>
      </c>
      <c r="AI1027">
        <v>34.1</v>
      </c>
      <c r="AJ1027">
        <v>44</v>
      </c>
      <c r="AK1027">
        <v>25.8</v>
      </c>
      <c r="AL1027">
        <v>7.4</v>
      </c>
      <c r="AM1027">
        <v>4.3</v>
      </c>
      <c r="AN1027">
        <v>13</v>
      </c>
      <c r="AO1027">
        <v>19.600000000000001</v>
      </c>
      <c r="AP1027">
        <v>111.8</v>
      </c>
      <c r="AQ1027">
        <v>41.7</v>
      </c>
      <c r="AR1027">
        <v>88.5</v>
      </c>
      <c r="AS1027">
        <v>0.47099999999999997</v>
      </c>
      <c r="AT1027">
        <v>14.9</v>
      </c>
      <c r="AU1027">
        <v>41.4</v>
      </c>
      <c r="AV1027">
        <v>0.36</v>
      </c>
      <c r="AW1027">
        <v>26.7</v>
      </c>
      <c r="AX1027">
        <v>47.1</v>
      </c>
      <c r="AY1027">
        <v>0.56799999999999995</v>
      </c>
      <c r="AZ1027">
        <v>18.399999999999999</v>
      </c>
      <c r="BA1027">
        <v>24</v>
      </c>
      <c r="BB1027">
        <v>0.76700000000000002</v>
      </c>
      <c r="BC1027">
        <v>11.1</v>
      </c>
      <c r="BD1027">
        <v>36.5</v>
      </c>
      <c r="BE1027">
        <v>47.6</v>
      </c>
      <c r="BF1027">
        <v>23</v>
      </c>
      <c r="BG1027">
        <v>7.4</v>
      </c>
      <c r="BH1027">
        <v>5</v>
      </c>
      <c r="BI1027">
        <v>14.4</v>
      </c>
      <c r="BJ1027">
        <v>19.399999999999999</v>
      </c>
      <c r="BK1027">
        <v>116.7</v>
      </c>
      <c r="BL1027">
        <v>41.5</v>
      </c>
      <c r="BM1027">
        <v>91.7</v>
      </c>
      <c r="BN1027">
        <v>0.45300000000000001</v>
      </c>
      <c r="BO1027">
        <v>12.4</v>
      </c>
      <c r="BP1027">
        <v>35.5</v>
      </c>
      <c r="BQ1027">
        <v>0.35</v>
      </c>
      <c r="BR1027">
        <v>29.1</v>
      </c>
      <c r="BS1027">
        <v>56.1</v>
      </c>
      <c r="BT1027">
        <v>0.51800000000000002</v>
      </c>
      <c r="BU1027">
        <v>15</v>
      </c>
      <c r="BV1027">
        <v>19.8</v>
      </c>
      <c r="BW1027">
        <v>0.75800000000000001</v>
      </c>
      <c r="BX1027">
        <v>10.1</v>
      </c>
      <c r="BY1027">
        <v>32.6</v>
      </c>
      <c r="BZ1027">
        <v>42.7</v>
      </c>
      <c r="CA1027">
        <v>24</v>
      </c>
      <c r="CB1027">
        <v>8</v>
      </c>
      <c r="CC1027">
        <v>4.4000000000000004</v>
      </c>
      <c r="CD1027">
        <v>12.3</v>
      </c>
      <c r="CE1027">
        <v>20.8</v>
      </c>
      <c r="CF1027">
        <v>110.5</v>
      </c>
      <c r="CG1027" t="s">
        <v>543</v>
      </c>
    </row>
    <row r="1028" spans="1:85" x14ac:dyDescent="0.35">
      <c r="A1028">
        <v>41.9</v>
      </c>
      <c r="B1028">
        <v>94.3</v>
      </c>
      <c r="C1028">
        <v>0.44500000000000001</v>
      </c>
      <c r="D1028">
        <v>12.3</v>
      </c>
      <c r="E1028">
        <v>35.299999999999997</v>
      </c>
      <c r="F1028">
        <v>0.34899999999999998</v>
      </c>
      <c r="G1028">
        <v>29.6</v>
      </c>
      <c r="H1028">
        <v>58.9</v>
      </c>
      <c r="I1028">
        <v>0.503</v>
      </c>
      <c r="J1028">
        <v>16.7</v>
      </c>
      <c r="K1028">
        <v>22</v>
      </c>
      <c r="L1028">
        <v>0.75900000000000001</v>
      </c>
      <c r="M1028">
        <v>13.8</v>
      </c>
      <c r="N1028">
        <v>33</v>
      </c>
      <c r="O1028">
        <v>46.8</v>
      </c>
      <c r="P1028">
        <v>22.8</v>
      </c>
      <c r="Q1028">
        <v>9.3000000000000007</v>
      </c>
      <c r="R1028">
        <v>4.7</v>
      </c>
      <c r="S1028">
        <v>12.9</v>
      </c>
      <c r="T1028">
        <v>20.2</v>
      </c>
      <c r="U1028">
        <v>112.9</v>
      </c>
      <c r="V1028">
        <v>40.200000000000003</v>
      </c>
      <c r="W1028">
        <v>87.1</v>
      </c>
      <c r="X1028">
        <v>0.46200000000000002</v>
      </c>
      <c r="Y1028">
        <v>12.8</v>
      </c>
      <c r="Z1028">
        <v>36</v>
      </c>
      <c r="AA1028">
        <v>0.35399999999999998</v>
      </c>
      <c r="AB1028">
        <v>27.5</v>
      </c>
      <c r="AC1028">
        <v>51.1</v>
      </c>
      <c r="AD1028">
        <v>0.53800000000000003</v>
      </c>
      <c r="AE1028">
        <v>17.3</v>
      </c>
      <c r="AF1028">
        <v>21.9</v>
      </c>
      <c r="AG1028">
        <v>0.78900000000000003</v>
      </c>
      <c r="AH1028">
        <v>10.7</v>
      </c>
      <c r="AI1028">
        <v>34.799999999999997</v>
      </c>
      <c r="AJ1028">
        <v>45.5</v>
      </c>
      <c r="AK1028">
        <v>26.1</v>
      </c>
      <c r="AL1028">
        <v>6.9</v>
      </c>
      <c r="AM1028">
        <v>5.2</v>
      </c>
      <c r="AN1028">
        <v>16.3</v>
      </c>
      <c r="AO1028">
        <v>19.7</v>
      </c>
      <c r="AP1028">
        <v>110.5</v>
      </c>
      <c r="AQ1028">
        <v>41</v>
      </c>
      <c r="AR1028">
        <v>87.3</v>
      </c>
      <c r="AS1028">
        <v>0.46899999999999997</v>
      </c>
      <c r="AT1028">
        <v>11.8</v>
      </c>
      <c r="AU1028">
        <v>33.9</v>
      </c>
      <c r="AV1028">
        <v>0.34699999999999998</v>
      </c>
      <c r="AW1028">
        <v>29.2</v>
      </c>
      <c r="AX1028">
        <v>53.4</v>
      </c>
      <c r="AY1028">
        <v>0.54600000000000004</v>
      </c>
      <c r="AZ1028">
        <v>16.600000000000001</v>
      </c>
      <c r="BA1028">
        <v>22.6</v>
      </c>
      <c r="BB1028">
        <v>0.73199999999999998</v>
      </c>
      <c r="BC1028">
        <v>9.4</v>
      </c>
      <c r="BD1028">
        <v>33.9</v>
      </c>
      <c r="BE1028">
        <v>43.3</v>
      </c>
      <c r="BF1028">
        <v>23.6</v>
      </c>
      <c r="BG1028">
        <v>7.5</v>
      </c>
      <c r="BH1028">
        <v>5.0999999999999996</v>
      </c>
      <c r="BI1028">
        <v>14.3</v>
      </c>
      <c r="BJ1028">
        <v>19.8</v>
      </c>
      <c r="BK1028">
        <v>110.3</v>
      </c>
      <c r="BL1028">
        <v>41.9</v>
      </c>
      <c r="BM1028">
        <v>89.1</v>
      </c>
      <c r="BN1028">
        <v>0.47</v>
      </c>
      <c r="BO1028">
        <v>12.4</v>
      </c>
      <c r="BP1028">
        <v>35.200000000000003</v>
      </c>
      <c r="BQ1028">
        <v>0.35199999999999998</v>
      </c>
      <c r="BR1028">
        <v>29.5</v>
      </c>
      <c r="BS1028">
        <v>53.8</v>
      </c>
      <c r="BT1028">
        <v>0.54800000000000004</v>
      </c>
      <c r="BU1028">
        <v>17.100000000000001</v>
      </c>
      <c r="BV1028">
        <v>22.9</v>
      </c>
      <c r="BW1028">
        <v>0.747</v>
      </c>
      <c r="BX1028">
        <v>10.8</v>
      </c>
      <c r="BY1028">
        <v>35</v>
      </c>
      <c r="BZ1028">
        <v>45.8</v>
      </c>
      <c r="CA1028">
        <v>25.8</v>
      </c>
      <c r="CB1028">
        <v>8.1999999999999993</v>
      </c>
      <c r="CC1028">
        <v>4.0999999999999996</v>
      </c>
      <c r="CD1028">
        <v>13.8</v>
      </c>
      <c r="CE1028">
        <v>19.8</v>
      </c>
      <c r="CF1028">
        <v>113.3</v>
      </c>
      <c r="CG1028" t="s">
        <v>543</v>
      </c>
    </row>
    <row r="1029" spans="1:85" x14ac:dyDescent="0.35">
      <c r="A1029">
        <v>43.2</v>
      </c>
      <c r="B1029">
        <v>93.6</v>
      </c>
      <c r="C1029">
        <v>0.46100000000000002</v>
      </c>
      <c r="D1029">
        <v>11.4</v>
      </c>
      <c r="E1029">
        <v>32.4</v>
      </c>
      <c r="F1029">
        <v>0.35299999999999998</v>
      </c>
      <c r="G1029">
        <v>31.8</v>
      </c>
      <c r="H1029">
        <v>61.2</v>
      </c>
      <c r="I1029">
        <v>0.51900000000000002</v>
      </c>
      <c r="J1029">
        <v>16.8</v>
      </c>
      <c r="K1029">
        <v>23</v>
      </c>
      <c r="L1029">
        <v>0.73399999999999999</v>
      </c>
      <c r="M1029">
        <v>14</v>
      </c>
      <c r="N1029">
        <v>34.700000000000003</v>
      </c>
      <c r="O1029">
        <v>48.8</v>
      </c>
      <c r="P1029">
        <v>25.8</v>
      </c>
      <c r="Q1029">
        <v>9.6999999999999993</v>
      </c>
      <c r="R1029">
        <v>6.4</v>
      </c>
      <c r="S1029">
        <v>13.1</v>
      </c>
      <c r="T1029">
        <v>19.600000000000001</v>
      </c>
      <c r="U1029">
        <v>114.6</v>
      </c>
      <c r="V1029">
        <v>40</v>
      </c>
      <c r="W1029">
        <v>87.9</v>
      </c>
      <c r="X1029">
        <v>0.45500000000000002</v>
      </c>
      <c r="Y1029">
        <v>11.9</v>
      </c>
      <c r="Z1029">
        <v>34.200000000000003</v>
      </c>
      <c r="AA1029">
        <v>0.34899999999999998</v>
      </c>
      <c r="AB1029">
        <v>28</v>
      </c>
      <c r="AC1029">
        <v>53.7</v>
      </c>
      <c r="AD1029">
        <v>0.52200000000000002</v>
      </c>
      <c r="AE1029">
        <v>17.100000000000001</v>
      </c>
      <c r="AF1029">
        <v>22.2</v>
      </c>
      <c r="AG1029">
        <v>0.77100000000000002</v>
      </c>
      <c r="AH1029">
        <v>9.9</v>
      </c>
      <c r="AI1029">
        <v>32.700000000000003</v>
      </c>
      <c r="AJ1029">
        <v>42.7</v>
      </c>
      <c r="AK1029">
        <v>24.8</v>
      </c>
      <c r="AL1029">
        <v>7.1</v>
      </c>
      <c r="AM1029">
        <v>6</v>
      </c>
      <c r="AN1029">
        <v>14.9</v>
      </c>
      <c r="AO1029">
        <v>19.7</v>
      </c>
      <c r="AP1029">
        <v>109</v>
      </c>
      <c r="AQ1029">
        <v>41.9</v>
      </c>
      <c r="AR1029">
        <v>90.4</v>
      </c>
      <c r="AS1029">
        <v>0.46300000000000002</v>
      </c>
      <c r="AT1029">
        <v>12.3</v>
      </c>
      <c r="AU1029">
        <v>35.700000000000003</v>
      </c>
      <c r="AV1029">
        <v>0.34399999999999997</v>
      </c>
      <c r="AW1029">
        <v>29.6</v>
      </c>
      <c r="AX1029">
        <v>54.7</v>
      </c>
      <c r="AY1029">
        <v>0.54100000000000004</v>
      </c>
      <c r="AZ1029">
        <v>16.600000000000001</v>
      </c>
      <c r="BA1029">
        <v>21.6</v>
      </c>
      <c r="BB1029">
        <v>0.76800000000000002</v>
      </c>
      <c r="BC1029">
        <v>11.4</v>
      </c>
      <c r="BD1029">
        <v>32.9</v>
      </c>
      <c r="BE1029">
        <v>44.3</v>
      </c>
      <c r="BF1029">
        <v>25.6</v>
      </c>
      <c r="BG1029">
        <v>7.2</v>
      </c>
      <c r="BH1029">
        <v>5.6</v>
      </c>
      <c r="BI1029">
        <v>14.6</v>
      </c>
      <c r="BJ1029">
        <v>20.6</v>
      </c>
      <c r="BK1029">
        <v>112.6</v>
      </c>
      <c r="BL1029">
        <v>42.9</v>
      </c>
      <c r="BM1029">
        <v>88.8</v>
      </c>
      <c r="BN1029">
        <v>0.48299999999999998</v>
      </c>
      <c r="BO1029">
        <v>12.1</v>
      </c>
      <c r="BP1029">
        <v>32.6</v>
      </c>
      <c r="BQ1029">
        <v>0.372</v>
      </c>
      <c r="BR1029">
        <v>30.8</v>
      </c>
      <c r="BS1029">
        <v>56.3</v>
      </c>
      <c r="BT1029">
        <v>0.54700000000000004</v>
      </c>
      <c r="BU1029">
        <v>18.100000000000001</v>
      </c>
      <c r="BV1029">
        <v>22.7</v>
      </c>
      <c r="BW1029">
        <v>0.79700000000000004</v>
      </c>
      <c r="BX1029">
        <v>10.3</v>
      </c>
      <c r="BY1029">
        <v>33.299999999999997</v>
      </c>
      <c r="BZ1029">
        <v>43.5</v>
      </c>
      <c r="CA1029">
        <v>25.4</v>
      </c>
      <c r="CB1029">
        <v>8.1999999999999993</v>
      </c>
      <c r="CC1029">
        <v>4.9000000000000004</v>
      </c>
      <c r="CD1029">
        <v>13.4</v>
      </c>
      <c r="CE1029">
        <v>19.399999999999999</v>
      </c>
      <c r="CF1029">
        <v>116.1</v>
      </c>
      <c r="CG1029" t="s">
        <v>543</v>
      </c>
    </row>
    <row r="1030" spans="1:85" x14ac:dyDescent="0.35">
      <c r="A1030">
        <v>42.2</v>
      </c>
      <c r="B1030">
        <v>89</v>
      </c>
      <c r="C1030">
        <v>0.47499999999999998</v>
      </c>
      <c r="D1030">
        <v>11.5</v>
      </c>
      <c r="E1030">
        <v>31.9</v>
      </c>
      <c r="F1030">
        <v>0.36099999999999999</v>
      </c>
      <c r="G1030">
        <v>30.7</v>
      </c>
      <c r="H1030">
        <v>57</v>
      </c>
      <c r="I1030">
        <v>0.53800000000000003</v>
      </c>
      <c r="J1030">
        <v>17.600000000000001</v>
      </c>
      <c r="K1030">
        <v>21.9</v>
      </c>
      <c r="L1030">
        <v>0.80500000000000005</v>
      </c>
      <c r="M1030">
        <v>10.4</v>
      </c>
      <c r="N1030">
        <v>34.299999999999997</v>
      </c>
      <c r="O1030">
        <v>44.7</v>
      </c>
      <c r="P1030">
        <v>25.4</v>
      </c>
      <c r="Q1030">
        <v>7.1</v>
      </c>
      <c r="R1030">
        <v>5.5</v>
      </c>
      <c r="S1030">
        <v>14.1</v>
      </c>
      <c r="T1030">
        <v>20.5</v>
      </c>
      <c r="U1030">
        <v>113.6</v>
      </c>
      <c r="V1030">
        <v>41</v>
      </c>
      <c r="W1030">
        <v>90.7</v>
      </c>
      <c r="X1030">
        <v>0.45200000000000001</v>
      </c>
      <c r="Y1030">
        <v>12.6</v>
      </c>
      <c r="Z1030">
        <v>36.5</v>
      </c>
      <c r="AA1030">
        <v>0.34499999999999997</v>
      </c>
      <c r="AB1030">
        <v>28.4</v>
      </c>
      <c r="AC1030">
        <v>54.2</v>
      </c>
      <c r="AD1030">
        <v>0.52300000000000002</v>
      </c>
      <c r="AE1030">
        <v>18.3</v>
      </c>
      <c r="AF1030">
        <v>23.2</v>
      </c>
      <c r="AG1030">
        <v>0.78800000000000003</v>
      </c>
      <c r="AH1030">
        <v>11.4</v>
      </c>
      <c r="AI1030">
        <v>33</v>
      </c>
      <c r="AJ1030">
        <v>44.4</v>
      </c>
      <c r="AK1030">
        <v>24</v>
      </c>
      <c r="AL1030">
        <v>8</v>
      </c>
      <c r="AM1030">
        <v>4.9000000000000004</v>
      </c>
      <c r="AN1030">
        <v>13.3</v>
      </c>
      <c r="AO1030">
        <v>19.8</v>
      </c>
      <c r="AP1030">
        <v>112.8</v>
      </c>
      <c r="AQ1030">
        <v>38.4</v>
      </c>
      <c r="AR1030">
        <v>88.5</v>
      </c>
      <c r="AS1030">
        <v>0.434</v>
      </c>
      <c r="AT1030">
        <v>12.2</v>
      </c>
      <c r="AU1030">
        <v>36.9</v>
      </c>
      <c r="AV1030">
        <v>0.33100000000000002</v>
      </c>
      <c r="AW1030">
        <v>26.2</v>
      </c>
      <c r="AX1030">
        <v>51.6</v>
      </c>
      <c r="AY1030">
        <v>0.50700000000000001</v>
      </c>
      <c r="AZ1030">
        <v>15.5</v>
      </c>
      <c r="BA1030">
        <v>19.7</v>
      </c>
      <c r="BB1030">
        <v>0.78700000000000003</v>
      </c>
      <c r="BC1030">
        <v>9.1</v>
      </c>
      <c r="BD1030">
        <v>35.299999999999997</v>
      </c>
      <c r="BE1030">
        <v>44.4</v>
      </c>
      <c r="BF1030">
        <v>23.8</v>
      </c>
      <c r="BG1030">
        <v>6.8</v>
      </c>
      <c r="BH1030">
        <v>4.5</v>
      </c>
      <c r="BI1030">
        <v>14.5</v>
      </c>
      <c r="BJ1030">
        <v>19.7</v>
      </c>
      <c r="BK1030">
        <v>104.5</v>
      </c>
      <c r="BL1030">
        <v>40.9</v>
      </c>
      <c r="BM1030">
        <v>89.3</v>
      </c>
      <c r="BN1030">
        <v>0.45800000000000002</v>
      </c>
      <c r="BO1030">
        <v>13.2</v>
      </c>
      <c r="BP1030">
        <v>36.4</v>
      </c>
      <c r="BQ1030">
        <v>0.36299999999999999</v>
      </c>
      <c r="BR1030">
        <v>27.7</v>
      </c>
      <c r="BS1030">
        <v>52.8</v>
      </c>
      <c r="BT1030">
        <v>0.52400000000000002</v>
      </c>
      <c r="BU1030">
        <v>17.5</v>
      </c>
      <c r="BV1030">
        <v>22.6</v>
      </c>
      <c r="BW1030">
        <v>0.77200000000000002</v>
      </c>
      <c r="BX1030">
        <v>10.4</v>
      </c>
      <c r="BY1030">
        <v>36.9</v>
      </c>
      <c r="BZ1030">
        <v>47.3</v>
      </c>
      <c r="CA1030">
        <v>24.9</v>
      </c>
      <c r="CB1030">
        <v>8</v>
      </c>
      <c r="CC1030">
        <v>5.2</v>
      </c>
      <c r="CD1030">
        <v>13.2</v>
      </c>
      <c r="CE1030">
        <v>18.399999999999999</v>
      </c>
      <c r="CF1030">
        <v>112.5</v>
      </c>
      <c r="CG1030" t="s">
        <v>543</v>
      </c>
    </row>
    <row r="1031" spans="1:85" x14ac:dyDescent="0.35">
      <c r="A1031">
        <v>38.6</v>
      </c>
      <c r="B1031">
        <v>89.6</v>
      </c>
      <c r="C1031">
        <v>0.43099999999999999</v>
      </c>
      <c r="D1031">
        <v>11.4</v>
      </c>
      <c r="E1031">
        <v>35</v>
      </c>
      <c r="F1031">
        <v>0.32600000000000001</v>
      </c>
      <c r="G1031">
        <v>27.2</v>
      </c>
      <c r="H1031">
        <v>54.6</v>
      </c>
      <c r="I1031">
        <v>0.498</v>
      </c>
      <c r="J1031">
        <v>17.399999999999999</v>
      </c>
      <c r="K1031">
        <v>22.3</v>
      </c>
      <c r="L1031">
        <v>0.78200000000000003</v>
      </c>
      <c r="M1031">
        <v>11.1</v>
      </c>
      <c r="N1031">
        <v>32.4</v>
      </c>
      <c r="O1031">
        <v>43.5</v>
      </c>
      <c r="P1031">
        <v>23.7</v>
      </c>
      <c r="Q1031">
        <v>7.8</v>
      </c>
      <c r="R1031">
        <v>4.8</v>
      </c>
      <c r="S1031">
        <v>14.3</v>
      </c>
      <c r="T1031">
        <v>22.2</v>
      </c>
      <c r="U1031">
        <v>106</v>
      </c>
      <c r="V1031">
        <v>41.1</v>
      </c>
      <c r="W1031">
        <v>87</v>
      </c>
      <c r="X1031">
        <v>0.47299999999999998</v>
      </c>
      <c r="Y1031">
        <v>11.9</v>
      </c>
      <c r="Z1031">
        <v>32.9</v>
      </c>
      <c r="AA1031">
        <v>0.36199999999999999</v>
      </c>
      <c r="AB1031">
        <v>29.2</v>
      </c>
      <c r="AC1031">
        <v>54.1</v>
      </c>
      <c r="AD1031">
        <v>0.54</v>
      </c>
      <c r="AE1031">
        <v>19.7</v>
      </c>
      <c r="AF1031">
        <v>25.4</v>
      </c>
      <c r="AG1031">
        <v>0.77700000000000002</v>
      </c>
      <c r="AH1031">
        <v>10.4</v>
      </c>
      <c r="AI1031">
        <v>36.299999999999997</v>
      </c>
      <c r="AJ1031">
        <v>46.8</v>
      </c>
      <c r="AK1031">
        <v>25.4</v>
      </c>
      <c r="AL1031">
        <v>7.5</v>
      </c>
      <c r="AM1031">
        <v>5.3</v>
      </c>
      <c r="AN1031">
        <v>14.8</v>
      </c>
      <c r="AO1031">
        <v>20</v>
      </c>
      <c r="AP1031">
        <v>113.8</v>
      </c>
      <c r="AQ1031">
        <v>40.9</v>
      </c>
      <c r="AR1031">
        <v>87.6</v>
      </c>
      <c r="AS1031">
        <v>0.46700000000000003</v>
      </c>
      <c r="AT1031">
        <v>14</v>
      </c>
      <c r="AU1031">
        <v>37</v>
      </c>
      <c r="AV1031">
        <v>0.379</v>
      </c>
      <c r="AW1031">
        <v>26.9</v>
      </c>
      <c r="AX1031">
        <v>50.6</v>
      </c>
      <c r="AY1031">
        <v>0.53100000000000003</v>
      </c>
      <c r="AZ1031">
        <v>17.8</v>
      </c>
      <c r="BA1031">
        <v>22.1</v>
      </c>
      <c r="BB1031">
        <v>0.80800000000000005</v>
      </c>
      <c r="BC1031">
        <v>10.199999999999999</v>
      </c>
      <c r="BD1031">
        <v>35</v>
      </c>
      <c r="BE1031">
        <v>45.2</v>
      </c>
      <c r="BF1031">
        <v>26.3</v>
      </c>
      <c r="BG1031">
        <v>7.6</v>
      </c>
      <c r="BH1031">
        <v>3.3</v>
      </c>
      <c r="BI1031">
        <v>15</v>
      </c>
      <c r="BJ1031">
        <v>21.2</v>
      </c>
      <c r="BK1031">
        <v>113.7</v>
      </c>
      <c r="BL1031">
        <v>38.799999999999997</v>
      </c>
      <c r="BM1031">
        <v>86.8</v>
      </c>
      <c r="BN1031">
        <v>0.44700000000000001</v>
      </c>
      <c r="BO1031">
        <v>13.4</v>
      </c>
      <c r="BP1031">
        <v>39.5</v>
      </c>
      <c r="BQ1031">
        <v>0.33900000000000002</v>
      </c>
      <c r="BR1031">
        <v>25.4</v>
      </c>
      <c r="BS1031">
        <v>47.2</v>
      </c>
      <c r="BT1031">
        <v>0.53700000000000003</v>
      </c>
      <c r="BU1031">
        <v>18.100000000000001</v>
      </c>
      <c r="BV1031">
        <v>23.2</v>
      </c>
      <c r="BW1031">
        <v>0.77900000000000003</v>
      </c>
      <c r="BX1031">
        <v>9.9</v>
      </c>
      <c r="BY1031">
        <v>33.200000000000003</v>
      </c>
      <c r="BZ1031">
        <v>43</v>
      </c>
      <c r="CA1031">
        <v>24</v>
      </c>
      <c r="CB1031">
        <v>7.7</v>
      </c>
      <c r="CC1031">
        <v>4.2</v>
      </c>
      <c r="CD1031">
        <v>15.5</v>
      </c>
      <c r="CE1031">
        <v>21.2</v>
      </c>
      <c r="CF1031">
        <v>109.1</v>
      </c>
      <c r="CG1031" t="s">
        <v>542</v>
      </c>
    </row>
    <row r="1032" spans="1:85" x14ac:dyDescent="0.35">
      <c r="A1032">
        <v>43.7</v>
      </c>
      <c r="B1032">
        <v>90.1</v>
      </c>
      <c r="C1032">
        <v>0.48499999999999999</v>
      </c>
      <c r="D1032">
        <v>11.6</v>
      </c>
      <c r="E1032">
        <v>31.9</v>
      </c>
      <c r="F1032">
        <v>0.36399999999999999</v>
      </c>
      <c r="G1032">
        <v>32.1</v>
      </c>
      <c r="H1032">
        <v>58.2</v>
      </c>
      <c r="I1032">
        <v>0.55100000000000005</v>
      </c>
      <c r="J1032">
        <v>15.9</v>
      </c>
      <c r="K1032">
        <v>19.899999999999999</v>
      </c>
      <c r="L1032">
        <v>0.79700000000000004</v>
      </c>
      <c r="M1032">
        <v>9.8000000000000007</v>
      </c>
      <c r="N1032">
        <v>35.5</v>
      </c>
      <c r="O1032">
        <v>45.3</v>
      </c>
      <c r="P1032">
        <v>27.4</v>
      </c>
      <c r="Q1032">
        <v>8.6</v>
      </c>
      <c r="R1032">
        <v>4.4000000000000004</v>
      </c>
      <c r="S1032">
        <v>12.9</v>
      </c>
      <c r="T1032">
        <v>19.899999999999999</v>
      </c>
      <c r="U1032">
        <v>114.8</v>
      </c>
      <c r="V1032">
        <v>39.200000000000003</v>
      </c>
      <c r="W1032">
        <v>88.3</v>
      </c>
      <c r="X1032">
        <v>0.44400000000000001</v>
      </c>
      <c r="Y1032">
        <v>11.6</v>
      </c>
      <c r="Z1032">
        <v>34.200000000000003</v>
      </c>
      <c r="AA1032">
        <v>0.34</v>
      </c>
      <c r="AB1032">
        <v>27.6</v>
      </c>
      <c r="AC1032">
        <v>54.1</v>
      </c>
      <c r="AD1032">
        <v>0.51</v>
      </c>
      <c r="AE1032">
        <v>17.3</v>
      </c>
      <c r="AF1032">
        <v>22.7</v>
      </c>
      <c r="AG1032">
        <v>0.76100000000000001</v>
      </c>
      <c r="AH1032">
        <v>10.5</v>
      </c>
      <c r="AI1032">
        <v>33.9</v>
      </c>
      <c r="AJ1032">
        <v>44.5</v>
      </c>
      <c r="AK1032">
        <v>22.9</v>
      </c>
      <c r="AL1032">
        <v>7.5</v>
      </c>
      <c r="AM1032">
        <v>4</v>
      </c>
      <c r="AN1032">
        <v>14.7</v>
      </c>
      <c r="AO1032">
        <v>18.899999999999999</v>
      </c>
      <c r="AP1032">
        <v>107.3</v>
      </c>
      <c r="AQ1032">
        <v>41.2</v>
      </c>
      <c r="AR1032">
        <v>90.1</v>
      </c>
      <c r="AS1032">
        <v>0.45700000000000002</v>
      </c>
      <c r="AT1032">
        <v>10.9</v>
      </c>
      <c r="AU1032">
        <v>32.799999999999997</v>
      </c>
      <c r="AV1032">
        <v>0.33200000000000002</v>
      </c>
      <c r="AW1032">
        <v>30.2</v>
      </c>
      <c r="AX1032">
        <v>57.3</v>
      </c>
      <c r="AY1032">
        <v>0.52800000000000002</v>
      </c>
      <c r="AZ1032">
        <v>18.8</v>
      </c>
      <c r="BA1032">
        <v>23.8</v>
      </c>
      <c r="BB1032">
        <v>0.78900000000000003</v>
      </c>
      <c r="BC1032">
        <v>12.3</v>
      </c>
      <c r="BD1032">
        <v>34.1</v>
      </c>
      <c r="BE1032">
        <v>46.3</v>
      </c>
      <c r="BF1032">
        <v>25.6</v>
      </c>
      <c r="BG1032">
        <v>8.5</v>
      </c>
      <c r="BH1032">
        <v>4.0999999999999996</v>
      </c>
      <c r="BI1032">
        <v>14.4</v>
      </c>
      <c r="BJ1032">
        <v>20.100000000000001</v>
      </c>
      <c r="BK1032">
        <v>112</v>
      </c>
      <c r="BL1032">
        <v>41.2</v>
      </c>
      <c r="BM1032">
        <v>87.6</v>
      </c>
      <c r="BN1032">
        <v>0.47099999999999997</v>
      </c>
      <c r="BO1032">
        <v>13.3</v>
      </c>
      <c r="BP1032">
        <v>36.4</v>
      </c>
      <c r="BQ1032">
        <v>0.36499999999999999</v>
      </c>
      <c r="BR1032">
        <v>27.9</v>
      </c>
      <c r="BS1032">
        <v>51.2</v>
      </c>
      <c r="BT1032">
        <v>0.54600000000000004</v>
      </c>
      <c r="BU1032">
        <v>17.2</v>
      </c>
      <c r="BV1032">
        <v>21.9</v>
      </c>
      <c r="BW1032">
        <v>0.78600000000000003</v>
      </c>
      <c r="BX1032">
        <v>9.5</v>
      </c>
      <c r="BY1032">
        <v>33.299999999999997</v>
      </c>
      <c r="BZ1032">
        <v>42.8</v>
      </c>
      <c r="CA1032">
        <v>25.5</v>
      </c>
      <c r="CB1032">
        <v>7.6</v>
      </c>
      <c r="CC1032">
        <v>4.9000000000000004</v>
      </c>
      <c r="CD1032">
        <v>14.5</v>
      </c>
      <c r="CE1032">
        <v>21</v>
      </c>
      <c r="CF1032">
        <v>113</v>
      </c>
      <c r="CG1032" t="s">
        <v>543</v>
      </c>
    </row>
    <row r="1033" spans="1:85" x14ac:dyDescent="0.35">
      <c r="A1033">
        <v>42.4</v>
      </c>
      <c r="B1033">
        <v>90.3</v>
      </c>
      <c r="C1033">
        <v>0.47</v>
      </c>
      <c r="D1033">
        <v>13.2</v>
      </c>
      <c r="E1033">
        <v>35.200000000000003</v>
      </c>
      <c r="F1033">
        <v>0.374</v>
      </c>
      <c r="G1033">
        <v>29.2</v>
      </c>
      <c r="H1033">
        <v>55.1</v>
      </c>
      <c r="I1033">
        <v>0.53100000000000003</v>
      </c>
      <c r="J1033">
        <v>18.5</v>
      </c>
      <c r="K1033">
        <v>22.8</v>
      </c>
      <c r="L1033">
        <v>0.81200000000000006</v>
      </c>
      <c r="M1033">
        <v>10.3</v>
      </c>
      <c r="N1033">
        <v>34.700000000000003</v>
      </c>
      <c r="O1033">
        <v>45</v>
      </c>
      <c r="P1033">
        <v>25.2</v>
      </c>
      <c r="Q1033">
        <v>7.3</v>
      </c>
      <c r="R1033">
        <v>4.3</v>
      </c>
      <c r="S1033">
        <v>12.1</v>
      </c>
      <c r="T1033">
        <v>19.100000000000001</v>
      </c>
      <c r="U1033">
        <v>116.5</v>
      </c>
      <c r="V1033">
        <v>42.8</v>
      </c>
      <c r="W1033">
        <v>91</v>
      </c>
      <c r="X1033">
        <v>0.47099999999999997</v>
      </c>
      <c r="Y1033">
        <v>13.1</v>
      </c>
      <c r="Z1033">
        <v>36</v>
      </c>
      <c r="AA1033">
        <v>0.36399999999999999</v>
      </c>
      <c r="AB1033">
        <v>29.7</v>
      </c>
      <c r="AC1033">
        <v>54.9</v>
      </c>
      <c r="AD1033">
        <v>0.54100000000000004</v>
      </c>
      <c r="AE1033">
        <v>16.100000000000001</v>
      </c>
      <c r="AF1033">
        <v>20.399999999999999</v>
      </c>
      <c r="AG1033">
        <v>0.79200000000000004</v>
      </c>
      <c r="AH1033">
        <v>10.4</v>
      </c>
      <c r="AI1033">
        <v>34.4</v>
      </c>
      <c r="AJ1033">
        <v>44.8</v>
      </c>
      <c r="AK1033">
        <v>26</v>
      </c>
      <c r="AL1033">
        <v>7.2</v>
      </c>
      <c r="AM1033">
        <v>4.5999999999999996</v>
      </c>
      <c r="AN1033">
        <v>13</v>
      </c>
      <c r="AO1033">
        <v>20.8</v>
      </c>
      <c r="AP1033">
        <v>114.9</v>
      </c>
      <c r="AQ1033">
        <v>42.3</v>
      </c>
      <c r="AR1033">
        <v>90.5</v>
      </c>
      <c r="AS1033">
        <v>0.46800000000000003</v>
      </c>
      <c r="AT1033">
        <v>13.8</v>
      </c>
      <c r="AU1033">
        <v>37.799999999999997</v>
      </c>
      <c r="AV1033">
        <v>0.36499999999999999</v>
      </c>
      <c r="AW1033">
        <v>28.5</v>
      </c>
      <c r="AX1033">
        <v>52.7</v>
      </c>
      <c r="AY1033">
        <v>0.54200000000000004</v>
      </c>
      <c r="AZ1033">
        <v>15.7</v>
      </c>
      <c r="BA1033">
        <v>21.2</v>
      </c>
      <c r="BB1033">
        <v>0.74</v>
      </c>
      <c r="BC1033">
        <v>10.7</v>
      </c>
      <c r="BD1033">
        <v>33.4</v>
      </c>
      <c r="BE1033">
        <v>44.1</v>
      </c>
      <c r="BF1033">
        <v>27.8</v>
      </c>
      <c r="BG1033">
        <v>8.5</v>
      </c>
      <c r="BH1033">
        <v>4.9000000000000004</v>
      </c>
      <c r="BI1033">
        <v>13.1</v>
      </c>
      <c r="BJ1033">
        <v>19.7</v>
      </c>
      <c r="BK1033">
        <v>114.1</v>
      </c>
      <c r="BL1033">
        <v>41.6</v>
      </c>
      <c r="BM1033">
        <v>89.2</v>
      </c>
      <c r="BN1033">
        <v>0.46600000000000003</v>
      </c>
      <c r="BO1033">
        <v>13.9</v>
      </c>
      <c r="BP1033">
        <v>38.299999999999997</v>
      </c>
      <c r="BQ1033">
        <v>0.36199999999999999</v>
      </c>
      <c r="BR1033">
        <v>27.7</v>
      </c>
      <c r="BS1033">
        <v>50.9</v>
      </c>
      <c r="BT1033">
        <v>0.54400000000000004</v>
      </c>
      <c r="BU1033">
        <v>16.7</v>
      </c>
      <c r="BV1033">
        <v>21.9</v>
      </c>
      <c r="BW1033">
        <v>0.76300000000000001</v>
      </c>
      <c r="BX1033">
        <v>11.2</v>
      </c>
      <c r="BY1033">
        <v>35.200000000000003</v>
      </c>
      <c r="BZ1033">
        <v>46.5</v>
      </c>
      <c r="CA1033">
        <v>26.2</v>
      </c>
      <c r="CB1033">
        <v>7.4</v>
      </c>
      <c r="CC1033">
        <v>4.5999999999999996</v>
      </c>
      <c r="CD1033">
        <v>14.8</v>
      </c>
      <c r="CE1033">
        <v>19.399999999999999</v>
      </c>
      <c r="CF1033">
        <v>113.7</v>
      </c>
      <c r="CG1033" t="s">
        <v>542</v>
      </c>
    </row>
    <row r="1034" spans="1:85" x14ac:dyDescent="0.35">
      <c r="A1034">
        <v>40.700000000000003</v>
      </c>
      <c r="B1034">
        <v>87.3</v>
      </c>
      <c r="C1034">
        <v>0.46600000000000003</v>
      </c>
      <c r="D1034">
        <v>12</v>
      </c>
      <c r="E1034">
        <v>32.799999999999997</v>
      </c>
      <c r="F1034">
        <v>0.36399999999999999</v>
      </c>
      <c r="G1034">
        <v>28.7</v>
      </c>
      <c r="H1034">
        <v>54.4</v>
      </c>
      <c r="I1034">
        <v>0.52700000000000002</v>
      </c>
      <c r="J1034">
        <v>20.2</v>
      </c>
      <c r="K1034">
        <v>24.6</v>
      </c>
      <c r="L1034">
        <v>0.82099999999999995</v>
      </c>
      <c r="M1034">
        <v>8.8000000000000007</v>
      </c>
      <c r="N1034">
        <v>34.9</v>
      </c>
      <c r="O1034">
        <v>43.7</v>
      </c>
      <c r="P1034">
        <v>24.5</v>
      </c>
      <c r="Q1034">
        <v>8</v>
      </c>
      <c r="R1034">
        <v>5.5</v>
      </c>
      <c r="S1034">
        <v>12.9</v>
      </c>
      <c r="T1034">
        <v>20</v>
      </c>
      <c r="U1034">
        <v>113.5</v>
      </c>
      <c r="V1034">
        <v>41</v>
      </c>
      <c r="W1034">
        <v>89.4</v>
      </c>
      <c r="X1034">
        <v>0.45800000000000002</v>
      </c>
      <c r="Y1034">
        <v>11.7</v>
      </c>
      <c r="Z1034">
        <v>33.9</v>
      </c>
      <c r="AA1034">
        <v>0.34599999999999997</v>
      </c>
      <c r="AB1034">
        <v>29.2</v>
      </c>
      <c r="AC1034">
        <v>55.5</v>
      </c>
      <c r="AD1034">
        <v>0.52700000000000002</v>
      </c>
      <c r="AE1034">
        <v>17.2</v>
      </c>
      <c r="AF1034">
        <v>22.3</v>
      </c>
      <c r="AG1034">
        <v>0.76900000000000002</v>
      </c>
      <c r="AH1034">
        <v>10.6</v>
      </c>
      <c r="AI1034">
        <v>35.1</v>
      </c>
      <c r="AJ1034">
        <v>45.6</v>
      </c>
      <c r="AK1034">
        <v>24.3</v>
      </c>
      <c r="AL1034">
        <v>6.8</v>
      </c>
      <c r="AM1034">
        <v>4.8</v>
      </c>
      <c r="AN1034">
        <v>13.7</v>
      </c>
      <c r="AO1034">
        <v>20.100000000000001</v>
      </c>
      <c r="AP1034">
        <v>110.8</v>
      </c>
      <c r="AQ1034">
        <v>41.2</v>
      </c>
      <c r="AR1034">
        <v>87.8</v>
      </c>
      <c r="AS1034">
        <v>0.46899999999999997</v>
      </c>
      <c r="AT1034">
        <v>12.1</v>
      </c>
      <c r="AU1034">
        <v>34</v>
      </c>
      <c r="AV1034">
        <v>0.35499999999999998</v>
      </c>
      <c r="AW1034">
        <v>29.1</v>
      </c>
      <c r="AX1034">
        <v>53.8</v>
      </c>
      <c r="AY1034">
        <v>0.54100000000000004</v>
      </c>
      <c r="AZ1034">
        <v>17.399999999999999</v>
      </c>
      <c r="BA1034">
        <v>22.9</v>
      </c>
      <c r="BB1034">
        <v>0.76</v>
      </c>
      <c r="BC1034">
        <v>10.6</v>
      </c>
      <c r="BD1034">
        <v>35.299999999999997</v>
      </c>
      <c r="BE1034">
        <v>45.9</v>
      </c>
      <c r="BF1034">
        <v>26.1</v>
      </c>
      <c r="BG1034">
        <v>7.3</v>
      </c>
      <c r="BH1034">
        <v>4.3</v>
      </c>
      <c r="BI1034">
        <v>14.9</v>
      </c>
      <c r="BJ1034">
        <v>18.100000000000001</v>
      </c>
      <c r="BK1034">
        <v>111.9</v>
      </c>
      <c r="BL1034">
        <v>41</v>
      </c>
      <c r="BM1034">
        <v>90.5</v>
      </c>
      <c r="BN1034">
        <v>0.45200000000000001</v>
      </c>
      <c r="BO1034">
        <v>12.1</v>
      </c>
      <c r="BP1034">
        <v>34.4</v>
      </c>
      <c r="BQ1034">
        <v>0.35299999999999998</v>
      </c>
      <c r="BR1034">
        <v>28.8</v>
      </c>
      <c r="BS1034">
        <v>56.1</v>
      </c>
      <c r="BT1034">
        <v>0.51400000000000001</v>
      </c>
      <c r="BU1034">
        <v>15.6</v>
      </c>
      <c r="BV1034">
        <v>20.100000000000001</v>
      </c>
      <c r="BW1034">
        <v>0.77400000000000002</v>
      </c>
      <c r="BX1034">
        <v>10.9</v>
      </c>
      <c r="BY1034">
        <v>33.6</v>
      </c>
      <c r="BZ1034">
        <v>44.5</v>
      </c>
      <c r="CA1034">
        <v>25</v>
      </c>
      <c r="CB1034">
        <v>8.6999999999999993</v>
      </c>
      <c r="CC1034">
        <v>4.8</v>
      </c>
      <c r="CD1034">
        <v>13.9</v>
      </c>
      <c r="CE1034">
        <v>20.7</v>
      </c>
      <c r="CF1034">
        <v>109.7</v>
      </c>
      <c r="CG1034" t="s">
        <v>543</v>
      </c>
    </row>
    <row r="1035" spans="1:85" x14ac:dyDescent="0.35">
      <c r="A1035">
        <v>42.3</v>
      </c>
      <c r="B1035">
        <v>87.7</v>
      </c>
      <c r="C1035">
        <v>0.48299999999999998</v>
      </c>
      <c r="D1035">
        <v>12.9</v>
      </c>
      <c r="E1035">
        <v>36.5</v>
      </c>
      <c r="F1035">
        <v>0.35299999999999998</v>
      </c>
      <c r="G1035">
        <v>29.4</v>
      </c>
      <c r="H1035">
        <v>51.2</v>
      </c>
      <c r="I1035">
        <v>0.57499999999999996</v>
      </c>
      <c r="J1035">
        <v>17</v>
      </c>
      <c r="K1035">
        <v>21.4</v>
      </c>
      <c r="L1035">
        <v>0.79500000000000004</v>
      </c>
      <c r="M1035">
        <v>9.3000000000000007</v>
      </c>
      <c r="N1035">
        <v>35.5</v>
      </c>
      <c r="O1035">
        <v>44.8</v>
      </c>
      <c r="P1035">
        <v>28.2</v>
      </c>
      <c r="Q1035">
        <v>7.3</v>
      </c>
      <c r="R1035">
        <v>3.8</v>
      </c>
      <c r="S1035">
        <v>14.7</v>
      </c>
      <c r="T1035">
        <v>20.3</v>
      </c>
      <c r="U1035">
        <v>114.5</v>
      </c>
      <c r="V1035">
        <v>41.7</v>
      </c>
      <c r="W1035">
        <v>88.8</v>
      </c>
      <c r="X1035">
        <v>0.47</v>
      </c>
      <c r="Y1035">
        <v>12</v>
      </c>
      <c r="Z1035">
        <v>34.799999999999997</v>
      </c>
      <c r="AA1035">
        <v>0.34599999999999997</v>
      </c>
      <c r="AB1035">
        <v>29.7</v>
      </c>
      <c r="AC1035">
        <v>54</v>
      </c>
      <c r="AD1035">
        <v>0.54900000000000004</v>
      </c>
      <c r="AE1035">
        <v>16.7</v>
      </c>
      <c r="AF1035">
        <v>22.1</v>
      </c>
      <c r="AG1035">
        <v>0.75700000000000001</v>
      </c>
      <c r="AH1035">
        <v>9.8000000000000007</v>
      </c>
      <c r="AI1035">
        <v>33.200000000000003</v>
      </c>
      <c r="AJ1035">
        <v>43</v>
      </c>
      <c r="AK1035">
        <v>25.8</v>
      </c>
      <c r="AL1035">
        <v>8</v>
      </c>
      <c r="AM1035">
        <v>4.9000000000000004</v>
      </c>
      <c r="AN1035">
        <v>13</v>
      </c>
      <c r="AO1035">
        <v>20.2</v>
      </c>
      <c r="AP1035">
        <v>112.1</v>
      </c>
      <c r="AQ1035">
        <v>41.5</v>
      </c>
      <c r="AR1035">
        <v>88</v>
      </c>
      <c r="AS1035">
        <v>0.47199999999999998</v>
      </c>
      <c r="AT1035">
        <v>10.7</v>
      </c>
      <c r="AU1035">
        <v>31.3</v>
      </c>
      <c r="AV1035">
        <v>0.34200000000000003</v>
      </c>
      <c r="AW1035">
        <v>30.8</v>
      </c>
      <c r="AX1035">
        <v>56.7</v>
      </c>
      <c r="AY1035">
        <v>0.54300000000000004</v>
      </c>
      <c r="AZ1035">
        <v>17.399999999999999</v>
      </c>
      <c r="BA1035">
        <v>22.2</v>
      </c>
      <c r="BB1035">
        <v>0.78300000000000003</v>
      </c>
      <c r="BC1035">
        <v>9.1999999999999993</v>
      </c>
      <c r="BD1035">
        <v>34.9</v>
      </c>
      <c r="BE1035">
        <v>44.1</v>
      </c>
      <c r="BF1035">
        <v>25.6</v>
      </c>
      <c r="BG1035">
        <v>6.5</v>
      </c>
      <c r="BH1035">
        <v>5.0999999999999996</v>
      </c>
      <c r="BI1035">
        <v>13.4</v>
      </c>
      <c r="BJ1035">
        <v>19.3</v>
      </c>
      <c r="BK1035">
        <v>111.1</v>
      </c>
      <c r="BL1035">
        <v>42.2</v>
      </c>
      <c r="BM1035">
        <v>90.9</v>
      </c>
      <c r="BN1035">
        <v>0.46400000000000002</v>
      </c>
      <c r="BO1035">
        <v>11.7</v>
      </c>
      <c r="BP1035">
        <v>32.5</v>
      </c>
      <c r="BQ1035">
        <v>0.36099999999999999</v>
      </c>
      <c r="BR1035">
        <v>30.5</v>
      </c>
      <c r="BS1035">
        <v>58.4</v>
      </c>
      <c r="BT1035">
        <v>0.52200000000000002</v>
      </c>
      <c r="BU1035">
        <v>18.399999999999999</v>
      </c>
      <c r="BV1035">
        <v>22.8</v>
      </c>
      <c r="BW1035">
        <v>0.80700000000000005</v>
      </c>
      <c r="BX1035">
        <v>10.5</v>
      </c>
      <c r="BY1035">
        <v>34.700000000000003</v>
      </c>
      <c r="BZ1035">
        <v>45.2</v>
      </c>
      <c r="CA1035">
        <v>24.2</v>
      </c>
      <c r="CB1035">
        <v>7.5</v>
      </c>
      <c r="CC1035">
        <v>4.3</v>
      </c>
      <c r="CD1035">
        <v>12.1</v>
      </c>
      <c r="CE1035">
        <v>20.399999999999999</v>
      </c>
      <c r="CF1035">
        <v>114.5</v>
      </c>
      <c r="CG1035" t="s">
        <v>543</v>
      </c>
    </row>
    <row r="1036" spans="1:85" x14ac:dyDescent="0.35">
      <c r="A1036">
        <v>41</v>
      </c>
      <c r="B1036">
        <v>88.9</v>
      </c>
      <c r="C1036">
        <v>0.46100000000000002</v>
      </c>
      <c r="D1036">
        <v>13.7</v>
      </c>
      <c r="E1036">
        <v>39</v>
      </c>
      <c r="F1036">
        <v>0.35</v>
      </c>
      <c r="G1036">
        <v>27.4</v>
      </c>
      <c r="H1036">
        <v>49.9</v>
      </c>
      <c r="I1036">
        <v>0.54800000000000004</v>
      </c>
      <c r="J1036">
        <v>17.100000000000001</v>
      </c>
      <c r="K1036">
        <v>22.2</v>
      </c>
      <c r="L1036">
        <v>0.77100000000000002</v>
      </c>
      <c r="M1036">
        <v>9.6999999999999993</v>
      </c>
      <c r="N1036">
        <v>35.299999999999997</v>
      </c>
      <c r="O1036">
        <v>44.9</v>
      </c>
      <c r="P1036">
        <v>24.4</v>
      </c>
      <c r="Q1036">
        <v>7</v>
      </c>
      <c r="R1036">
        <v>4.0999999999999996</v>
      </c>
      <c r="S1036">
        <v>13.1</v>
      </c>
      <c r="T1036">
        <v>20.5</v>
      </c>
      <c r="U1036">
        <v>112.8</v>
      </c>
      <c r="V1036">
        <v>40.700000000000003</v>
      </c>
      <c r="W1036">
        <v>89.2</v>
      </c>
      <c r="X1036">
        <v>0.45700000000000002</v>
      </c>
      <c r="Y1036">
        <v>11.4</v>
      </c>
      <c r="Z1036">
        <v>33.6</v>
      </c>
      <c r="AA1036">
        <v>0.34</v>
      </c>
      <c r="AB1036">
        <v>29.3</v>
      </c>
      <c r="AC1036">
        <v>55.6</v>
      </c>
      <c r="AD1036">
        <v>0.52700000000000002</v>
      </c>
      <c r="AE1036">
        <v>16.5</v>
      </c>
      <c r="AF1036">
        <v>21.5</v>
      </c>
      <c r="AG1036">
        <v>0.76700000000000002</v>
      </c>
      <c r="AH1036">
        <v>9.9</v>
      </c>
      <c r="AI1036">
        <v>35.700000000000003</v>
      </c>
      <c r="AJ1036">
        <v>45.6</v>
      </c>
      <c r="AK1036">
        <v>24.5</v>
      </c>
      <c r="AL1036">
        <v>7.3</v>
      </c>
      <c r="AM1036">
        <v>3.8</v>
      </c>
      <c r="AN1036">
        <v>13.7</v>
      </c>
      <c r="AO1036">
        <v>21</v>
      </c>
      <c r="AP1036">
        <v>109.4</v>
      </c>
      <c r="AQ1036">
        <v>42.2</v>
      </c>
      <c r="AR1036">
        <v>89</v>
      </c>
      <c r="AS1036">
        <v>0.47499999999999998</v>
      </c>
      <c r="AT1036">
        <v>11.5</v>
      </c>
      <c r="AU1036">
        <v>31.9</v>
      </c>
      <c r="AV1036">
        <v>0.36099999999999999</v>
      </c>
      <c r="AW1036">
        <v>30.7</v>
      </c>
      <c r="AX1036">
        <v>57</v>
      </c>
      <c r="AY1036">
        <v>0.53800000000000003</v>
      </c>
      <c r="AZ1036">
        <v>17.600000000000001</v>
      </c>
      <c r="BA1036">
        <v>21.9</v>
      </c>
      <c r="BB1036">
        <v>0.80500000000000005</v>
      </c>
      <c r="BC1036">
        <v>10.4</v>
      </c>
      <c r="BD1036">
        <v>34.299999999999997</v>
      </c>
      <c r="BE1036">
        <v>44.7</v>
      </c>
      <c r="BF1036">
        <v>25.4</v>
      </c>
      <c r="BG1036">
        <v>7.1</v>
      </c>
      <c r="BH1036">
        <v>5.5</v>
      </c>
      <c r="BI1036">
        <v>14.1</v>
      </c>
      <c r="BJ1036">
        <v>20.5</v>
      </c>
      <c r="BK1036">
        <v>113.6</v>
      </c>
      <c r="BL1036">
        <v>41</v>
      </c>
      <c r="BM1036">
        <v>90.7</v>
      </c>
      <c r="BN1036">
        <v>0.45200000000000001</v>
      </c>
      <c r="BO1036">
        <v>12.6</v>
      </c>
      <c r="BP1036">
        <v>36.5</v>
      </c>
      <c r="BQ1036">
        <v>0.34499999999999997</v>
      </c>
      <c r="BR1036">
        <v>28.4</v>
      </c>
      <c r="BS1036">
        <v>54.2</v>
      </c>
      <c r="BT1036">
        <v>0.52300000000000002</v>
      </c>
      <c r="BU1036">
        <v>18.3</v>
      </c>
      <c r="BV1036">
        <v>23.2</v>
      </c>
      <c r="BW1036">
        <v>0.78800000000000003</v>
      </c>
      <c r="BX1036">
        <v>11.4</v>
      </c>
      <c r="BY1036">
        <v>33</v>
      </c>
      <c r="BZ1036">
        <v>44.4</v>
      </c>
      <c r="CA1036">
        <v>24</v>
      </c>
      <c r="CB1036">
        <v>8</v>
      </c>
      <c r="CC1036">
        <v>4.9000000000000004</v>
      </c>
      <c r="CD1036">
        <v>13.3</v>
      </c>
      <c r="CE1036">
        <v>19.8</v>
      </c>
      <c r="CF1036">
        <v>112.8</v>
      </c>
      <c r="CG1036" t="s">
        <v>543</v>
      </c>
    </row>
    <row r="1037" spans="1:85" x14ac:dyDescent="0.35">
      <c r="A1037">
        <v>39.1</v>
      </c>
      <c r="B1037">
        <v>88.4</v>
      </c>
      <c r="C1037">
        <v>0.442</v>
      </c>
      <c r="D1037">
        <v>12.9</v>
      </c>
      <c r="E1037">
        <v>37.4</v>
      </c>
      <c r="F1037">
        <v>0.34599999999999997</v>
      </c>
      <c r="G1037">
        <v>26.2</v>
      </c>
      <c r="H1037">
        <v>51.1</v>
      </c>
      <c r="I1037">
        <v>0.51300000000000001</v>
      </c>
      <c r="J1037">
        <v>16.7</v>
      </c>
      <c r="K1037">
        <v>21.9</v>
      </c>
      <c r="L1037">
        <v>0.76</v>
      </c>
      <c r="M1037">
        <v>10.6</v>
      </c>
      <c r="N1037">
        <v>32.9</v>
      </c>
      <c r="O1037">
        <v>43.5</v>
      </c>
      <c r="P1037">
        <v>23.3</v>
      </c>
      <c r="Q1037">
        <v>8.1</v>
      </c>
      <c r="R1037">
        <v>4.5</v>
      </c>
      <c r="S1037">
        <v>14.7</v>
      </c>
      <c r="T1037">
        <v>21.4</v>
      </c>
      <c r="U1037">
        <v>107.8</v>
      </c>
      <c r="V1037">
        <v>41.8</v>
      </c>
      <c r="W1037">
        <v>87.2</v>
      </c>
      <c r="X1037">
        <v>0.47899999999999998</v>
      </c>
      <c r="Y1037">
        <v>14</v>
      </c>
      <c r="Z1037">
        <v>37.700000000000003</v>
      </c>
      <c r="AA1037">
        <v>0.371</v>
      </c>
      <c r="AB1037">
        <v>27.8</v>
      </c>
      <c r="AC1037">
        <v>49.5</v>
      </c>
      <c r="AD1037">
        <v>0.56100000000000005</v>
      </c>
      <c r="AE1037">
        <v>19.399999999999999</v>
      </c>
      <c r="AF1037">
        <v>24.9</v>
      </c>
      <c r="AG1037">
        <v>0.77700000000000002</v>
      </c>
      <c r="AH1037">
        <v>9.9</v>
      </c>
      <c r="AI1037">
        <v>35.5</v>
      </c>
      <c r="AJ1037">
        <v>45.4</v>
      </c>
      <c r="AK1037">
        <v>27</v>
      </c>
      <c r="AL1037">
        <v>8.3000000000000007</v>
      </c>
      <c r="AM1037">
        <v>5.0999999999999996</v>
      </c>
      <c r="AN1037">
        <v>14.2</v>
      </c>
      <c r="AO1037">
        <v>19.7</v>
      </c>
      <c r="AP1037">
        <v>116.9</v>
      </c>
      <c r="AQ1037">
        <v>39.1</v>
      </c>
      <c r="AR1037">
        <v>89.4</v>
      </c>
      <c r="AS1037">
        <v>0.437</v>
      </c>
      <c r="AT1037">
        <v>13.7</v>
      </c>
      <c r="AU1037">
        <v>38.299999999999997</v>
      </c>
      <c r="AV1037">
        <v>0.35699999999999998</v>
      </c>
      <c r="AW1037">
        <v>25.4</v>
      </c>
      <c r="AX1037">
        <v>51.1</v>
      </c>
      <c r="AY1037">
        <v>0.497</v>
      </c>
      <c r="AZ1037">
        <v>18.600000000000001</v>
      </c>
      <c r="BA1037">
        <v>25</v>
      </c>
      <c r="BB1037">
        <v>0.74399999999999999</v>
      </c>
      <c r="BC1037">
        <v>11.9</v>
      </c>
      <c r="BD1037">
        <v>35.9</v>
      </c>
      <c r="BE1037">
        <v>47.8</v>
      </c>
      <c r="BF1037">
        <v>22.7</v>
      </c>
      <c r="BG1037">
        <v>7.2</v>
      </c>
      <c r="BH1037">
        <v>5</v>
      </c>
      <c r="BI1037">
        <v>13.7</v>
      </c>
      <c r="BJ1037">
        <v>21.1</v>
      </c>
      <c r="BK1037">
        <v>110.4</v>
      </c>
      <c r="BL1037">
        <v>39.9</v>
      </c>
      <c r="BM1037">
        <v>89.2</v>
      </c>
      <c r="BN1037">
        <v>0.44700000000000001</v>
      </c>
      <c r="BO1037">
        <v>13.1</v>
      </c>
      <c r="BP1037">
        <v>38.299999999999997</v>
      </c>
      <c r="BQ1037">
        <v>0.34200000000000003</v>
      </c>
      <c r="BR1037">
        <v>26.8</v>
      </c>
      <c r="BS1037">
        <v>50.8</v>
      </c>
      <c r="BT1037">
        <v>0.52700000000000002</v>
      </c>
      <c r="BU1037">
        <v>17.600000000000001</v>
      </c>
      <c r="BV1037">
        <v>23.1</v>
      </c>
      <c r="BW1037">
        <v>0.76400000000000001</v>
      </c>
      <c r="BX1037">
        <v>9.6999999999999993</v>
      </c>
      <c r="BY1037">
        <v>35.6</v>
      </c>
      <c r="BZ1037">
        <v>45.3</v>
      </c>
      <c r="CA1037">
        <v>25.1</v>
      </c>
      <c r="CB1037">
        <v>7.2</v>
      </c>
      <c r="CC1037">
        <v>4.8</v>
      </c>
      <c r="CD1037">
        <v>13.1</v>
      </c>
      <c r="CE1037">
        <v>21.1</v>
      </c>
      <c r="CF1037">
        <v>110.5</v>
      </c>
      <c r="CG1037" t="s">
        <v>542</v>
      </c>
    </row>
    <row r="1038" spans="1:85" x14ac:dyDescent="0.35">
      <c r="A1038">
        <v>43.7</v>
      </c>
      <c r="B1038">
        <v>90.1</v>
      </c>
      <c r="C1038">
        <v>0.48499999999999999</v>
      </c>
      <c r="D1038">
        <v>11.6</v>
      </c>
      <c r="E1038">
        <v>31.9</v>
      </c>
      <c r="F1038">
        <v>0.36399999999999999</v>
      </c>
      <c r="G1038">
        <v>32.1</v>
      </c>
      <c r="H1038">
        <v>58.2</v>
      </c>
      <c r="I1038">
        <v>0.55100000000000005</v>
      </c>
      <c r="J1038">
        <v>15.9</v>
      </c>
      <c r="K1038">
        <v>19.899999999999999</v>
      </c>
      <c r="L1038">
        <v>0.79700000000000004</v>
      </c>
      <c r="M1038">
        <v>9.8000000000000007</v>
      </c>
      <c r="N1038">
        <v>35.5</v>
      </c>
      <c r="O1038">
        <v>45.3</v>
      </c>
      <c r="P1038">
        <v>27.4</v>
      </c>
      <c r="Q1038">
        <v>8.6</v>
      </c>
      <c r="R1038">
        <v>4.4000000000000004</v>
      </c>
      <c r="S1038">
        <v>12.9</v>
      </c>
      <c r="T1038">
        <v>19.899999999999999</v>
      </c>
      <c r="U1038">
        <v>114.8</v>
      </c>
      <c r="V1038">
        <v>39.200000000000003</v>
      </c>
      <c r="W1038">
        <v>88.3</v>
      </c>
      <c r="X1038">
        <v>0.44400000000000001</v>
      </c>
      <c r="Y1038">
        <v>11.6</v>
      </c>
      <c r="Z1038">
        <v>34.200000000000003</v>
      </c>
      <c r="AA1038">
        <v>0.34</v>
      </c>
      <c r="AB1038">
        <v>27.6</v>
      </c>
      <c r="AC1038">
        <v>54.1</v>
      </c>
      <c r="AD1038">
        <v>0.51</v>
      </c>
      <c r="AE1038">
        <v>17.3</v>
      </c>
      <c r="AF1038">
        <v>22.7</v>
      </c>
      <c r="AG1038">
        <v>0.76100000000000001</v>
      </c>
      <c r="AH1038">
        <v>10.5</v>
      </c>
      <c r="AI1038">
        <v>33.9</v>
      </c>
      <c r="AJ1038">
        <v>44.5</v>
      </c>
      <c r="AK1038">
        <v>22.9</v>
      </c>
      <c r="AL1038">
        <v>7.5</v>
      </c>
      <c r="AM1038">
        <v>4</v>
      </c>
      <c r="AN1038">
        <v>14.7</v>
      </c>
      <c r="AO1038">
        <v>18.899999999999999</v>
      </c>
      <c r="AP1038">
        <v>107.3</v>
      </c>
      <c r="AQ1038">
        <v>38.9</v>
      </c>
      <c r="AR1038">
        <v>85.3</v>
      </c>
      <c r="AS1038">
        <v>0.45600000000000002</v>
      </c>
      <c r="AT1038">
        <v>13.3</v>
      </c>
      <c r="AU1038">
        <v>38.200000000000003</v>
      </c>
      <c r="AV1038">
        <v>0.34899999999999998</v>
      </c>
      <c r="AW1038">
        <v>25.6</v>
      </c>
      <c r="AX1038">
        <v>47.1</v>
      </c>
      <c r="AY1038">
        <v>0.54300000000000004</v>
      </c>
      <c r="AZ1038">
        <v>17.3</v>
      </c>
      <c r="BA1038">
        <v>24.2</v>
      </c>
      <c r="BB1038">
        <v>0.71299999999999997</v>
      </c>
      <c r="BC1038">
        <v>9.5</v>
      </c>
      <c r="BD1038">
        <v>32</v>
      </c>
      <c r="BE1038">
        <v>41.5</v>
      </c>
      <c r="BF1038">
        <v>23.3</v>
      </c>
      <c r="BG1038">
        <v>7.2</v>
      </c>
      <c r="BH1038">
        <v>4.5999999999999996</v>
      </c>
      <c r="BI1038">
        <v>16.3</v>
      </c>
      <c r="BJ1038">
        <v>20.399999999999999</v>
      </c>
      <c r="BK1038">
        <v>108.4</v>
      </c>
      <c r="BL1038">
        <v>42.9</v>
      </c>
      <c r="BM1038">
        <v>88.8</v>
      </c>
      <c r="BN1038">
        <v>0.48299999999999998</v>
      </c>
      <c r="BO1038">
        <v>12.6</v>
      </c>
      <c r="BP1038">
        <v>35.700000000000003</v>
      </c>
      <c r="BQ1038">
        <v>0.35299999999999998</v>
      </c>
      <c r="BR1038">
        <v>30.3</v>
      </c>
      <c r="BS1038">
        <v>53.1</v>
      </c>
      <c r="BT1038">
        <v>0.56999999999999995</v>
      </c>
      <c r="BU1038">
        <v>18.3</v>
      </c>
      <c r="BV1038">
        <v>23.4</v>
      </c>
      <c r="BW1038">
        <v>0.78200000000000003</v>
      </c>
      <c r="BX1038">
        <v>11</v>
      </c>
      <c r="BY1038">
        <v>34.1</v>
      </c>
      <c r="BZ1038">
        <v>45.1</v>
      </c>
      <c r="CA1038">
        <v>25.3</v>
      </c>
      <c r="CB1038">
        <v>9.3000000000000007</v>
      </c>
      <c r="CC1038">
        <v>5.7</v>
      </c>
      <c r="CD1038">
        <v>13.9</v>
      </c>
      <c r="CE1038">
        <v>21.8</v>
      </c>
      <c r="CF1038">
        <v>116.7</v>
      </c>
      <c r="CG1038" t="s">
        <v>543</v>
      </c>
    </row>
    <row r="1039" spans="1:85" x14ac:dyDescent="0.35">
      <c r="A1039">
        <v>41</v>
      </c>
      <c r="B1039">
        <v>87.3</v>
      </c>
      <c r="C1039">
        <v>0.46899999999999997</v>
      </c>
      <c r="D1039">
        <v>11.8</v>
      </c>
      <c r="E1039">
        <v>33.9</v>
      </c>
      <c r="F1039">
        <v>0.34699999999999998</v>
      </c>
      <c r="G1039">
        <v>29.2</v>
      </c>
      <c r="H1039">
        <v>53.4</v>
      </c>
      <c r="I1039">
        <v>0.54600000000000004</v>
      </c>
      <c r="J1039">
        <v>16.600000000000001</v>
      </c>
      <c r="K1039">
        <v>22.6</v>
      </c>
      <c r="L1039">
        <v>0.73199999999999998</v>
      </c>
      <c r="M1039">
        <v>9.4</v>
      </c>
      <c r="N1039">
        <v>33.9</v>
      </c>
      <c r="O1039">
        <v>43.3</v>
      </c>
      <c r="P1039">
        <v>23.6</v>
      </c>
      <c r="Q1039">
        <v>7.5</v>
      </c>
      <c r="R1039">
        <v>5.0999999999999996</v>
      </c>
      <c r="S1039">
        <v>14.3</v>
      </c>
      <c r="T1039">
        <v>19.8</v>
      </c>
      <c r="U1039">
        <v>110.3</v>
      </c>
      <c r="V1039">
        <v>41.9</v>
      </c>
      <c r="W1039">
        <v>89.1</v>
      </c>
      <c r="X1039">
        <v>0.47</v>
      </c>
      <c r="Y1039">
        <v>12.4</v>
      </c>
      <c r="Z1039">
        <v>35.200000000000003</v>
      </c>
      <c r="AA1039">
        <v>0.35199999999999998</v>
      </c>
      <c r="AB1039">
        <v>29.5</v>
      </c>
      <c r="AC1039">
        <v>53.8</v>
      </c>
      <c r="AD1039">
        <v>0.54800000000000004</v>
      </c>
      <c r="AE1039">
        <v>17.100000000000001</v>
      </c>
      <c r="AF1039">
        <v>22.9</v>
      </c>
      <c r="AG1039">
        <v>0.747</v>
      </c>
      <c r="AH1039">
        <v>10.8</v>
      </c>
      <c r="AI1039">
        <v>35</v>
      </c>
      <c r="AJ1039">
        <v>45.8</v>
      </c>
      <c r="AK1039">
        <v>25.8</v>
      </c>
      <c r="AL1039">
        <v>8.1999999999999993</v>
      </c>
      <c r="AM1039">
        <v>4.0999999999999996</v>
      </c>
      <c r="AN1039">
        <v>13.8</v>
      </c>
      <c r="AO1039">
        <v>19.8</v>
      </c>
      <c r="AP1039">
        <v>113.3</v>
      </c>
      <c r="AQ1039">
        <v>41</v>
      </c>
      <c r="AR1039">
        <v>89.7</v>
      </c>
      <c r="AS1039">
        <v>0.45700000000000002</v>
      </c>
      <c r="AT1039">
        <v>14.6</v>
      </c>
      <c r="AU1039">
        <v>40.700000000000003</v>
      </c>
      <c r="AV1039">
        <v>0.35799999999999998</v>
      </c>
      <c r="AW1039">
        <v>26.5</v>
      </c>
      <c r="AX1039">
        <v>49</v>
      </c>
      <c r="AY1039">
        <v>0.54</v>
      </c>
      <c r="AZ1039">
        <v>17.7</v>
      </c>
      <c r="BA1039">
        <v>22.8</v>
      </c>
      <c r="BB1039">
        <v>0.77800000000000002</v>
      </c>
      <c r="BC1039">
        <v>11.1</v>
      </c>
      <c r="BD1039">
        <v>32.5</v>
      </c>
      <c r="BE1039">
        <v>43.5</v>
      </c>
      <c r="BF1039">
        <v>25.3</v>
      </c>
      <c r="BG1039">
        <v>8.6999999999999993</v>
      </c>
      <c r="BH1039">
        <v>5.5</v>
      </c>
      <c r="BI1039">
        <v>14.1</v>
      </c>
      <c r="BJ1039">
        <v>21.5</v>
      </c>
      <c r="BK1039">
        <v>114.3</v>
      </c>
      <c r="BL1039">
        <v>39.700000000000003</v>
      </c>
      <c r="BM1039">
        <v>86.1</v>
      </c>
      <c r="BN1039">
        <v>0.46</v>
      </c>
      <c r="BO1039">
        <v>12.9</v>
      </c>
      <c r="BP1039">
        <v>36.799999999999997</v>
      </c>
      <c r="BQ1039">
        <v>0.35</v>
      </c>
      <c r="BR1039">
        <v>26.8</v>
      </c>
      <c r="BS1039">
        <v>49.3</v>
      </c>
      <c r="BT1039">
        <v>0.54300000000000004</v>
      </c>
      <c r="BU1039">
        <v>19.5</v>
      </c>
      <c r="BV1039">
        <v>25</v>
      </c>
      <c r="BW1039">
        <v>0.78</v>
      </c>
      <c r="BX1039">
        <v>10.9</v>
      </c>
      <c r="BY1039">
        <v>34.4</v>
      </c>
      <c r="BZ1039">
        <v>45.2</v>
      </c>
      <c r="CA1039">
        <v>25.8</v>
      </c>
      <c r="CB1039">
        <v>7.1</v>
      </c>
      <c r="CC1039">
        <v>4.8</v>
      </c>
      <c r="CD1039">
        <v>16.100000000000001</v>
      </c>
      <c r="CE1039">
        <v>20.6</v>
      </c>
      <c r="CF1039">
        <v>111.7</v>
      </c>
      <c r="CG1039" t="s">
        <v>542</v>
      </c>
    </row>
    <row r="1040" spans="1:85" x14ac:dyDescent="0.35">
      <c r="A1040">
        <v>38.6</v>
      </c>
      <c r="B1040">
        <v>89.9</v>
      </c>
      <c r="C1040">
        <v>0.43</v>
      </c>
      <c r="D1040">
        <v>12.2</v>
      </c>
      <c r="E1040">
        <v>37.700000000000003</v>
      </c>
      <c r="F1040">
        <v>0.32300000000000001</v>
      </c>
      <c r="G1040">
        <v>26.4</v>
      </c>
      <c r="H1040">
        <v>52.2</v>
      </c>
      <c r="I1040">
        <v>0.50700000000000001</v>
      </c>
      <c r="J1040">
        <v>15.2</v>
      </c>
      <c r="K1040">
        <v>20.100000000000001</v>
      </c>
      <c r="L1040">
        <v>0.75600000000000001</v>
      </c>
      <c r="M1040">
        <v>10.5</v>
      </c>
      <c r="N1040">
        <v>35.5</v>
      </c>
      <c r="O1040">
        <v>46</v>
      </c>
      <c r="P1040">
        <v>22.4</v>
      </c>
      <c r="Q1040">
        <v>7.6</v>
      </c>
      <c r="R1040">
        <v>4.7</v>
      </c>
      <c r="S1040">
        <v>14.1</v>
      </c>
      <c r="T1040">
        <v>18.399999999999999</v>
      </c>
      <c r="U1040">
        <v>104.6</v>
      </c>
      <c r="V1040">
        <v>41.8</v>
      </c>
      <c r="W1040">
        <v>91.3</v>
      </c>
      <c r="X1040">
        <v>0.45800000000000002</v>
      </c>
      <c r="Y1040">
        <v>13.7</v>
      </c>
      <c r="Z1040">
        <v>39</v>
      </c>
      <c r="AA1040">
        <v>0.35299999999999998</v>
      </c>
      <c r="AB1040">
        <v>28</v>
      </c>
      <c r="AC1040">
        <v>52.3</v>
      </c>
      <c r="AD1040">
        <v>0.53600000000000003</v>
      </c>
      <c r="AE1040">
        <v>15.4</v>
      </c>
      <c r="AF1040">
        <v>20</v>
      </c>
      <c r="AG1040">
        <v>0.77100000000000002</v>
      </c>
      <c r="AH1040">
        <v>11.1</v>
      </c>
      <c r="AI1040">
        <v>37.6</v>
      </c>
      <c r="AJ1040">
        <v>48.8</v>
      </c>
      <c r="AK1040">
        <v>26.3</v>
      </c>
      <c r="AL1040">
        <v>8.5</v>
      </c>
      <c r="AM1040">
        <v>6</v>
      </c>
      <c r="AN1040">
        <v>13.3</v>
      </c>
      <c r="AO1040">
        <v>18</v>
      </c>
      <c r="AP1040">
        <v>112.8</v>
      </c>
      <c r="AQ1040">
        <v>43</v>
      </c>
      <c r="AR1040">
        <v>92.1</v>
      </c>
      <c r="AS1040">
        <v>0.46700000000000003</v>
      </c>
      <c r="AT1040">
        <v>11.2</v>
      </c>
      <c r="AU1040">
        <v>31.8</v>
      </c>
      <c r="AV1040">
        <v>0.35199999999999998</v>
      </c>
      <c r="AW1040">
        <v>31.7</v>
      </c>
      <c r="AX1040">
        <v>60.3</v>
      </c>
      <c r="AY1040">
        <v>0.52700000000000002</v>
      </c>
      <c r="AZ1040">
        <v>15.3</v>
      </c>
      <c r="BA1040">
        <v>20.3</v>
      </c>
      <c r="BB1040">
        <v>0.754</v>
      </c>
      <c r="BC1040">
        <v>10.9</v>
      </c>
      <c r="BD1040">
        <v>34.1</v>
      </c>
      <c r="BE1040">
        <v>45</v>
      </c>
      <c r="BF1040">
        <v>27.7</v>
      </c>
      <c r="BG1040">
        <v>7.6</v>
      </c>
      <c r="BH1040">
        <v>4.9000000000000004</v>
      </c>
      <c r="BI1040">
        <v>12.6</v>
      </c>
      <c r="BJ1040">
        <v>18</v>
      </c>
      <c r="BK1040">
        <v>112.4</v>
      </c>
      <c r="BL1040">
        <v>42.2</v>
      </c>
      <c r="BM1040">
        <v>90.5</v>
      </c>
      <c r="BN1040">
        <v>0.46600000000000003</v>
      </c>
      <c r="BO1040">
        <v>12</v>
      </c>
      <c r="BP1040">
        <v>33.4</v>
      </c>
      <c r="BQ1040">
        <v>0.36</v>
      </c>
      <c r="BR1040">
        <v>30.2</v>
      </c>
      <c r="BS1040">
        <v>57.2</v>
      </c>
      <c r="BT1040">
        <v>0.52800000000000002</v>
      </c>
      <c r="BU1040">
        <v>15.9</v>
      </c>
      <c r="BV1040">
        <v>20.7</v>
      </c>
      <c r="BW1040">
        <v>0.76700000000000002</v>
      </c>
      <c r="BX1040">
        <v>11.3</v>
      </c>
      <c r="BY1040">
        <v>35.200000000000003</v>
      </c>
      <c r="BZ1040">
        <v>46.5</v>
      </c>
      <c r="CA1040">
        <v>23.9</v>
      </c>
      <c r="CB1040">
        <v>7.3</v>
      </c>
      <c r="CC1040">
        <v>4.9000000000000004</v>
      </c>
      <c r="CD1040">
        <v>13.7</v>
      </c>
      <c r="CE1040">
        <v>18.8</v>
      </c>
      <c r="CF1040">
        <v>112.3</v>
      </c>
      <c r="CG1040" t="s">
        <v>542</v>
      </c>
    </row>
    <row r="1041" spans="1:85" x14ac:dyDescent="0.35">
      <c r="A1041">
        <v>42.3</v>
      </c>
      <c r="B1041">
        <v>88.2</v>
      </c>
      <c r="C1041">
        <v>0.48</v>
      </c>
      <c r="D1041">
        <v>10.8</v>
      </c>
      <c r="E1041">
        <v>29.3</v>
      </c>
      <c r="F1041">
        <v>0.36899999999999999</v>
      </c>
      <c r="G1041">
        <v>31.6</v>
      </c>
      <c r="H1041">
        <v>58.9</v>
      </c>
      <c r="I1041">
        <v>0.53500000000000003</v>
      </c>
      <c r="J1041">
        <v>17.8</v>
      </c>
      <c r="K1041">
        <v>21.9</v>
      </c>
      <c r="L1041">
        <v>0.81299999999999994</v>
      </c>
      <c r="M1041">
        <v>8.8000000000000007</v>
      </c>
      <c r="N1041">
        <v>34.200000000000003</v>
      </c>
      <c r="O1041">
        <v>42.9</v>
      </c>
      <c r="P1041">
        <v>24.2</v>
      </c>
      <c r="Q1041">
        <v>7.2</v>
      </c>
      <c r="R1041">
        <v>4.2</v>
      </c>
      <c r="S1041">
        <v>13</v>
      </c>
      <c r="T1041">
        <v>19.100000000000001</v>
      </c>
      <c r="U1041">
        <v>113.2</v>
      </c>
      <c r="V1041">
        <v>42</v>
      </c>
      <c r="W1041">
        <v>88.7</v>
      </c>
      <c r="X1041">
        <v>0.47399999999999998</v>
      </c>
      <c r="Y1041">
        <v>11.9</v>
      </c>
      <c r="Z1041">
        <v>32.4</v>
      </c>
      <c r="AA1041">
        <v>0.36599999999999999</v>
      </c>
      <c r="AB1041">
        <v>30.2</v>
      </c>
      <c r="AC1041">
        <v>56.3</v>
      </c>
      <c r="AD1041">
        <v>0.53600000000000003</v>
      </c>
      <c r="AE1041">
        <v>17.7</v>
      </c>
      <c r="AF1041">
        <v>22.3</v>
      </c>
      <c r="AG1041">
        <v>0.79500000000000004</v>
      </c>
      <c r="AH1041">
        <v>9.5</v>
      </c>
      <c r="AI1041">
        <v>34.4</v>
      </c>
      <c r="AJ1041">
        <v>43.8</v>
      </c>
      <c r="AK1041">
        <v>25.4</v>
      </c>
      <c r="AL1041">
        <v>7.2</v>
      </c>
      <c r="AM1041">
        <v>5.0999999999999996</v>
      </c>
      <c r="AN1041">
        <v>13.3</v>
      </c>
      <c r="AO1041">
        <v>18.399999999999999</v>
      </c>
      <c r="AP1041">
        <v>113.6</v>
      </c>
      <c r="AQ1041">
        <v>41.7</v>
      </c>
      <c r="AR1041">
        <v>88.5</v>
      </c>
      <c r="AS1041">
        <v>0.47099999999999997</v>
      </c>
      <c r="AT1041">
        <v>14.9</v>
      </c>
      <c r="AU1041">
        <v>41.4</v>
      </c>
      <c r="AV1041">
        <v>0.36</v>
      </c>
      <c r="AW1041">
        <v>26.7</v>
      </c>
      <c r="AX1041">
        <v>47.1</v>
      </c>
      <c r="AY1041">
        <v>0.56799999999999995</v>
      </c>
      <c r="AZ1041">
        <v>18.399999999999999</v>
      </c>
      <c r="BA1041">
        <v>24</v>
      </c>
      <c r="BB1041">
        <v>0.76700000000000002</v>
      </c>
      <c r="BC1041">
        <v>11.1</v>
      </c>
      <c r="BD1041">
        <v>36.5</v>
      </c>
      <c r="BE1041">
        <v>47.6</v>
      </c>
      <c r="BF1041">
        <v>23</v>
      </c>
      <c r="BG1041">
        <v>7.4</v>
      </c>
      <c r="BH1041">
        <v>5</v>
      </c>
      <c r="BI1041">
        <v>14.4</v>
      </c>
      <c r="BJ1041">
        <v>19.399999999999999</v>
      </c>
      <c r="BK1041">
        <v>116.7</v>
      </c>
      <c r="BL1041">
        <v>41.5</v>
      </c>
      <c r="BM1041">
        <v>91.7</v>
      </c>
      <c r="BN1041">
        <v>0.45300000000000001</v>
      </c>
      <c r="BO1041">
        <v>12.4</v>
      </c>
      <c r="BP1041">
        <v>35.5</v>
      </c>
      <c r="BQ1041">
        <v>0.35</v>
      </c>
      <c r="BR1041">
        <v>29.1</v>
      </c>
      <c r="BS1041">
        <v>56.1</v>
      </c>
      <c r="BT1041">
        <v>0.51800000000000002</v>
      </c>
      <c r="BU1041">
        <v>15</v>
      </c>
      <c r="BV1041">
        <v>19.8</v>
      </c>
      <c r="BW1041">
        <v>0.75800000000000001</v>
      </c>
      <c r="BX1041">
        <v>10.1</v>
      </c>
      <c r="BY1041">
        <v>32.6</v>
      </c>
      <c r="BZ1041">
        <v>42.7</v>
      </c>
      <c r="CA1041">
        <v>24</v>
      </c>
      <c r="CB1041">
        <v>8</v>
      </c>
      <c r="CC1041">
        <v>4.4000000000000004</v>
      </c>
      <c r="CD1041">
        <v>12.3</v>
      </c>
      <c r="CE1041">
        <v>20.8</v>
      </c>
      <c r="CF1041">
        <v>110.5</v>
      </c>
      <c r="CG1041" t="s">
        <v>542</v>
      </c>
    </row>
    <row r="1042" spans="1:85" x14ac:dyDescent="0.35">
      <c r="A1042">
        <v>41.7</v>
      </c>
      <c r="B1042">
        <v>89.5</v>
      </c>
      <c r="C1042">
        <v>0.46600000000000003</v>
      </c>
      <c r="D1042">
        <v>13.5</v>
      </c>
      <c r="E1042">
        <v>38</v>
      </c>
      <c r="F1042">
        <v>0.35599999999999998</v>
      </c>
      <c r="G1042">
        <v>28.2</v>
      </c>
      <c r="H1042">
        <v>51.5</v>
      </c>
      <c r="I1042">
        <v>0.54700000000000004</v>
      </c>
      <c r="J1042">
        <v>17.399999999999999</v>
      </c>
      <c r="K1042">
        <v>21.4</v>
      </c>
      <c r="L1042">
        <v>0.81599999999999995</v>
      </c>
      <c r="M1042">
        <v>10.8</v>
      </c>
      <c r="N1042">
        <v>36.4</v>
      </c>
      <c r="O1042">
        <v>47.2</v>
      </c>
      <c r="P1042">
        <v>25.4</v>
      </c>
      <c r="Q1042">
        <v>7.4</v>
      </c>
      <c r="R1042">
        <v>6</v>
      </c>
      <c r="S1042">
        <v>14</v>
      </c>
      <c r="T1042">
        <v>19</v>
      </c>
      <c r="U1042">
        <v>114.4</v>
      </c>
      <c r="V1042">
        <v>39.200000000000003</v>
      </c>
      <c r="W1042">
        <v>90.1</v>
      </c>
      <c r="X1042">
        <v>0.434</v>
      </c>
      <c r="Y1042">
        <v>12.1</v>
      </c>
      <c r="Z1042">
        <v>35.700000000000003</v>
      </c>
      <c r="AA1042">
        <v>0.33900000000000002</v>
      </c>
      <c r="AB1042">
        <v>27.1</v>
      </c>
      <c r="AC1042">
        <v>54.4</v>
      </c>
      <c r="AD1042">
        <v>0.497</v>
      </c>
      <c r="AE1042">
        <v>16.5</v>
      </c>
      <c r="AF1042">
        <v>21.1</v>
      </c>
      <c r="AG1042">
        <v>0.78300000000000003</v>
      </c>
      <c r="AH1042">
        <v>10.7</v>
      </c>
      <c r="AI1042">
        <v>34</v>
      </c>
      <c r="AJ1042">
        <v>44.7</v>
      </c>
      <c r="AK1042">
        <v>22.1</v>
      </c>
      <c r="AL1042">
        <v>7.7</v>
      </c>
      <c r="AM1042">
        <v>4.7</v>
      </c>
      <c r="AN1042">
        <v>14.1</v>
      </c>
      <c r="AO1042">
        <v>19.899999999999999</v>
      </c>
      <c r="AP1042">
        <v>106.9</v>
      </c>
      <c r="AQ1042">
        <v>41.1</v>
      </c>
      <c r="AR1042">
        <v>87.6</v>
      </c>
      <c r="AS1042">
        <v>0.46899999999999997</v>
      </c>
      <c r="AT1042">
        <v>14.5</v>
      </c>
      <c r="AU1042">
        <v>39.9</v>
      </c>
      <c r="AV1042">
        <v>0.36399999999999999</v>
      </c>
      <c r="AW1042">
        <v>26.5</v>
      </c>
      <c r="AX1042">
        <v>47.6</v>
      </c>
      <c r="AY1042">
        <v>0.55700000000000005</v>
      </c>
      <c r="AZ1042">
        <v>15.8</v>
      </c>
      <c r="BA1042">
        <v>20.6</v>
      </c>
      <c r="BB1042">
        <v>0.76900000000000002</v>
      </c>
      <c r="BC1042">
        <v>9.9</v>
      </c>
      <c r="BD1042">
        <v>36.200000000000003</v>
      </c>
      <c r="BE1042">
        <v>46.1</v>
      </c>
      <c r="BF1042">
        <v>27.5</v>
      </c>
      <c r="BG1042">
        <v>8.9</v>
      </c>
      <c r="BH1042">
        <v>4.5999999999999996</v>
      </c>
      <c r="BI1042">
        <v>15.1</v>
      </c>
      <c r="BJ1042">
        <v>21.3</v>
      </c>
      <c r="BK1042">
        <v>112.5</v>
      </c>
      <c r="BL1042">
        <v>38.4</v>
      </c>
      <c r="BM1042">
        <v>87.7</v>
      </c>
      <c r="BN1042">
        <v>0.438</v>
      </c>
      <c r="BO1042">
        <v>12.4</v>
      </c>
      <c r="BP1042">
        <v>36.4</v>
      </c>
      <c r="BQ1042">
        <v>0.33900000000000002</v>
      </c>
      <c r="BR1042">
        <v>26.1</v>
      </c>
      <c r="BS1042">
        <v>51.3</v>
      </c>
      <c r="BT1042">
        <v>0.50900000000000001</v>
      </c>
      <c r="BU1042">
        <v>17.600000000000001</v>
      </c>
      <c r="BV1042">
        <v>23.2</v>
      </c>
      <c r="BW1042">
        <v>0.75900000000000001</v>
      </c>
      <c r="BX1042">
        <v>9.8000000000000007</v>
      </c>
      <c r="BY1042">
        <v>33.4</v>
      </c>
      <c r="BZ1042">
        <v>43.2</v>
      </c>
      <c r="CA1042">
        <v>23.2</v>
      </c>
      <c r="CB1042">
        <v>8</v>
      </c>
      <c r="CC1042">
        <v>3.9</v>
      </c>
      <c r="CD1042">
        <v>14.7</v>
      </c>
      <c r="CE1042">
        <v>18.2</v>
      </c>
      <c r="CF1042">
        <v>106.9</v>
      </c>
      <c r="CG1042" t="s">
        <v>543</v>
      </c>
    </row>
    <row r="1043" spans="1:85" x14ac:dyDescent="0.35">
      <c r="A1043">
        <v>41.7</v>
      </c>
      <c r="B1043">
        <v>89.1</v>
      </c>
      <c r="C1043">
        <v>0.46800000000000003</v>
      </c>
      <c r="D1043">
        <v>14</v>
      </c>
      <c r="E1043">
        <v>38.299999999999997</v>
      </c>
      <c r="F1043">
        <v>0.36599999999999999</v>
      </c>
      <c r="G1043">
        <v>27.7</v>
      </c>
      <c r="H1043">
        <v>50.8</v>
      </c>
      <c r="I1043">
        <v>0.54400000000000004</v>
      </c>
      <c r="J1043">
        <v>17.7</v>
      </c>
      <c r="K1043">
        <v>22.9</v>
      </c>
      <c r="L1043">
        <v>0.77600000000000002</v>
      </c>
      <c r="M1043">
        <v>10.199999999999999</v>
      </c>
      <c r="N1043">
        <v>36.299999999999997</v>
      </c>
      <c r="O1043">
        <v>46.6</v>
      </c>
      <c r="P1043">
        <v>23.8</v>
      </c>
      <c r="Q1043">
        <v>7.6</v>
      </c>
      <c r="R1043">
        <v>4</v>
      </c>
      <c r="S1043">
        <v>13.4</v>
      </c>
      <c r="T1043">
        <v>18.2</v>
      </c>
      <c r="U1043">
        <v>115.1</v>
      </c>
      <c r="V1043">
        <v>41.2</v>
      </c>
      <c r="W1043">
        <v>90.3</v>
      </c>
      <c r="X1043">
        <v>0.45600000000000002</v>
      </c>
      <c r="Y1043">
        <v>14.4</v>
      </c>
      <c r="Z1043">
        <v>40.5</v>
      </c>
      <c r="AA1043">
        <v>0.35599999999999998</v>
      </c>
      <c r="AB1043">
        <v>26.8</v>
      </c>
      <c r="AC1043">
        <v>49.9</v>
      </c>
      <c r="AD1043">
        <v>0.53700000000000003</v>
      </c>
      <c r="AE1043">
        <v>14.9</v>
      </c>
      <c r="AF1043">
        <v>19.899999999999999</v>
      </c>
      <c r="AG1043">
        <v>0.751</v>
      </c>
      <c r="AH1043">
        <v>9.9</v>
      </c>
      <c r="AI1043">
        <v>34.1</v>
      </c>
      <c r="AJ1043">
        <v>44</v>
      </c>
      <c r="AK1043">
        <v>25.8</v>
      </c>
      <c r="AL1043">
        <v>7.4</v>
      </c>
      <c r="AM1043">
        <v>4.3</v>
      </c>
      <c r="AN1043">
        <v>13</v>
      </c>
      <c r="AO1043">
        <v>19.600000000000001</v>
      </c>
      <c r="AP1043">
        <v>111.8</v>
      </c>
      <c r="AQ1043">
        <v>40.299999999999997</v>
      </c>
      <c r="AR1043">
        <v>87.7</v>
      </c>
      <c r="AS1043">
        <v>0.46</v>
      </c>
      <c r="AT1043">
        <v>11.4</v>
      </c>
      <c r="AU1043">
        <v>33.1</v>
      </c>
      <c r="AV1043">
        <v>0.34399999999999997</v>
      </c>
      <c r="AW1043">
        <v>29</v>
      </c>
      <c r="AX1043">
        <v>54.7</v>
      </c>
      <c r="AY1043">
        <v>0.53</v>
      </c>
      <c r="AZ1043">
        <v>17.8</v>
      </c>
      <c r="BA1043">
        <v>23.2</v>
      </c>
      <c r="BB1043">
        <v>0.76800000000000002</v>
      </c>
      <c r="BC1043">
        <v>9.5</v>
      </c>
      <c r="BD1043">
        <v>33.200000000000003</v>
      </c>
      <c r="BE1043">
        <v>42.8</v>
      </c>
      <c r="BF1043">
        <v>23.6</v>
      </c>
      <c r="BG1043">
        <v>7.1</v>
      </c>
      <c r="BH1043">
        <v>4.5</v>
      </c>
      <c r="BI1043">
        <v>14</v>
      </c>
      <c r="BJ1043">
        <v>18.899999999999999</v>
      </c>
      <c r="BK1043">
        <v>109.9</v>
      </c>
      <c r="BL1043">
        <v>43.3</v>
      </c>
      <c r="BM1043">
        <v>90.2</v>
      </c>
      <c r="BN1043">
        <v>0.47899999999999998</v>
      </c>
      <c r="BO1043">
        <v>12.9</v>
      </c>
      <c r="BP1043">
        <v>34.799999999999997</v>
      </c>
      <c r="BQ1043">
        <v>0.372</v>
      </c>
      <c r="BR1043">
        <v>30.3</v>
      </c>
      <c r="BS1043">
        <v>55.5</v>
      </c>
      <c r="BT1043">
        <v>0.54700000000000004</v>
      </c>
      <c r="BU1043">
        <v>15.9</v>
      </c>
      <c r="BV1043">
        <v>20.399999999999999</v>
      </c>
      <c r="BW1043">
        <v>0.77600000000000002</v>
      </c>
      <c r="BX1043">
        <v>10.5</v>
      </c>
      <c r="BY1043">
        <v>35.1</v>
      </c>
      <c r="BZ1043">
        <v>45.6</v>
      </c>
      <c r="CA1043">
        <v>25.2</v>
      </c>
      <c r="CB1043">
        <v>8.1</v>
      </c>
      <c r="CC1043">
        <v>4.8</v>
      </c>
      <c r="CD1043">
        <v>13.4</v>
      </c>
      <c r="CE1043">
        <v>20.2</v>
      </c>
      <c r="CF1043">
        <v>115.3</v>
      </c>
      <c r="CG1043" t="s">
        <v>543</v>
      </c>
    </row>
    <row r="1044" spans="1:85" x14ac:dyDescent="0.35">
      <c r="A1044">
        <v>41.9</v>
      </c>
      <c r="B1044">
        <v>94.3</v>
      </c>
      <c r="C1044">
        <v>0.44500000000000001</v>
      </c>
      <c r="D1044">
        <v>12.3</v>
      </c>
      <c r="E1044">
        <v>35.299999999999997</v>
      </c>
      <c r="F1044">
        <v>0.34899999999999998</v>
      </c>
      <c r="G1044">
        <v>29.6</v>
      </c>
      <c r="H1044">
        <v>58.9</v>
      </c>
      <c r="I1044">
        <v>0.503</v>
      </c>
      <c r="J1044">
        <v>16.7</v>
      </c>
      <c r="K1044">
        <v>22</v>
      </c>
      <c r="L1044">
        <v>0.75900000000000001</v>
      </c>
      <c r="M1044">
        <v>13.8</v>
      </c>
      <c r="N1044">
        <v>33</v>
      </c>
      <c r="O1044">
        <v>46.8</v>
      </c>
      <c r="P1044">
        <v>22.8</v>
      </c>
      <c r="Q1044">
        <v>9.3000000000000007</v>
      </c>
      <c r="R1044">
        <v>4.7</v>
      </c>
      <c r="S1044">
        <v>12.9</v>
      </c>
      <c r="T1044">
        <v>20.2</v>
      </c>
      <c r="U1044">
        <v>112.9</v>
      </c>
      <c r="V1044">
        <v>40.200000000000003</v>
      </c>
      <c r="W1044">
        <v>87.1</v>
      </c>
      <c r="X1044">
        <v>0.46200000000000002</v>
      </c>
      <c r="Y1044">
        <v>12.8</v>
      </c>
      <c r="Z1044">
        <v>36</v>
      </c>
      <c r="AA1044">
        <v>0.35399999999999998</v>
      </c>
      <c r="AB1044">
        <v>27.5</v>
      </c>
      <c r="AC1044">
        <v>51.1</v>
      </c>
      <c r="AD1044">
        <v>0.53800000000000003</v>
      </c>
      <c r="AE1044">
        <v>17.3</v>
      </c>
      <c r="AF1044">
        <v>21.9</v>
      </c>
      <c r="AG1044">
        <v>0.78900000000000003</v>
      </c>
      <c r="AH1044">
        <v>10.7</v>
      </c>
      <c r="AI1044">
        <v>34.799999999999997</v>
      </c>
      <c r="AJ1044">
        <v>45.5</v>
      </c>
      <c r="AK1044">
        <v>26.1</v>
      </c>
      <c r="AL1044">
        <v>6.9</v>
      </c>
      <c r="AM1044">
        <v>5.2</v>
      </c>
      <c r="AN1044">
        <v>16.3</v>
      </c>
      <c r="AO1044">
        <v>19.7</v>
      </c>
      <c r="AP1044">
        <v>110.5</v>
      </c>
      <c r="AQ1044">
        <v>40.700000000000003</v>
      </c>
      <c r="AR1044">
        <v>88.8</v>
      </c>
      <c r="AS1044">
        <v>0.45800000000000002</v>
      </c>
      <c r="AT1044">
        <v>13</v>
      </c>
      <c r="AU1044">
        <v>34.700000000000003</v>
      </c>
      <c r="AV1044">
        <v>0.374</v>
      </c>
      <c r="AW1044">
        <v>27.7</v>
      </c>
      <c r="AX1044">
        <v>54.1</v>
      </c>
      <c r="AY1044">
        <v>0.51200000000000001</v>
      </c>
      <c r="AZ1044">
        <v>15.8</v>
      </c>
      <c r="BA1044">
        <v>19.899999999999999</v>
      </c>
      <c r="BB1044">
        <v>0.79300000000000004</v>
      </c>
      <c r="BC1044">
        <v>9.3000000000000007</v>
      </c>
      <c r="BD1044">
        <v>35.4</v>
      </c>
      <c r="BE1044">
        <v>44.7</v>
      </c>
      <c r="BF1044">
        <v>24.4</v>
      </c>
      <c r="BG1044">
        <v>7.5</v>
      </c>
      <c r="BH1044">
        <v>5</v>
      </c>
      <c r="BI1044">
        <v>13.9</v>
      </c>
      <c r="BJ1044">
        <v>18.899999999999999</v>
      </c>
      <c r="BK1044">
        <v>110.1</v>
      </c>
      <c r="BL1044">
        <v>41.4</v>
      </c>
      <c r="BM1044">
        <v>92</v>
      </c>
      <c r="BN1044">
        <v>0.45</v>
      </c>
      <c r="BO1044">
        <v>11.9</v>
      </c>
      <c r="BP1044">
        <v>34.4</v>
      </c>
      <c r="BQ1044">
        <v>0.34499999999999997</v>
      </c>
      <c r="BR1044">
        <v>29.5</v>
      </c>
      <c r="BS1044">
        <v>57.6</v>
      </c>
      <c r="BT1044">
        <v>0.51300000000000001</v>
      </c>
      <c r="BU1044">
        <v>15.4</v>
      </c>
      <c r="BV1044">
        <v>19.899999999999999</v>
      </c>
      <c r="BW1044">
        <v>0.77500000000000002</v>
      </c>
      <c r="BX1044">
        <v>12.2</v>
      </c>
      <c r="BY1044">
        <v>35.700000000000003</v>
      </c>
      <c r="BZ1044">
        <v>47.9</v>
      </c>
      <c r="CA1044">
        <v>24.5</v>
      </c>
      <c r="CB1044">
        <v>7.8</v>
      </c>
      <c r="CC1044">
        <v>4.2</v>
      </c>
      <c r="CD1044">
        <v>13.8</v>
      </c>
      <c r="CE1044">
        <v>18.8</v>
      </c>
      <c r="CF1044">
        <v>110.1</v>
      </c>
      <c r="CG1044" t="s">
        <v>543</v>
      </c>
    </row>
    <row r="1045" spans="1:85" x14ac:dyDescent="0.35">
      <c r="A1045">
        <v>38.6</v>
      </c>
      <c r="B1045">
        <v>89.6</v>
      </c>
      <c r="C1045">
        <v>0.43099999999999999</v>
      </c>
      <c r="D1045">
        <v>11.4</v>
      </c>
      <c r="E1045">
        <v>35</v>
      </c>
      <c r="F1045">
        <v>0.32600000000000001</v>
      </c>
      <c r="G1045">
        <v>27.2</v>
      </c>
      <c r="H1045">
        <v>54.6</v>
      </c>
      <c r="I1045">
        <v>0.498</v>
      </c>
      <c r="J1045">
        <v>17.399999999999999</v>
      </c>
      <c r="K1045">
        <v>22.3</v>
      </c>
      <c r="L1045">
        <v>0.78200000000000003</v>
      </c>
      <c r="M1045">
        <v>11.1</v>
      </c>
      <c r="N1045">
        <v>32.4</v>
      </c>
      <c r="O1045">
        <v>43.5</v>
      </c>
      <c r="P1045">
        <v>23.7</v>
      </c>
      <c r="Q1045">
        <v>7.8</v>
      </c>
      <c r="R1045">
        <v>4.8</v>
      </c>
      <c r="S1045">
        <v>14.3</v>
      </c>
      <c r="T1045">
        <v>22.2</v>
      </c>
      <c r="U1045">
        <v>106</v>
      </c>
      <c r="V1045">
        <v>41.1</v>
      </c>
      <c r="W1045">
        <v>87</v>
      </c>
      <c r="X1045">
        <v>0.47299999999999998</v>
      </c>
      <c r="Y1045">
        <v>11.9</v>
      </c>
      <c r="Z1045">
        <v>32.9</v>
      </c>
      <c r="AA1045">
        <v>0.36199999999999999</v>
      </c>
      <c r="AB1045">
        <v>29.2</v>
      </c>
      <c r="AC1045">
        <v>54.1</v>
      </c>
      <c r="AD1045">
        <v>0.54</v>
      </c>
      <c r="AE1045">
        <v>19.7</v>
      </c>
      <c r="AF1045">
        <v>25.4</v>
      </c>
      <c r="AG1045">
        <v>0.77700000000000002</v>
      </c>
      <c r="AH1045">
        <v>10.4</v>
      </c>
      <c r="AI1045">
        <v>36.299999999999997</v>
      </c>
      <c r="AJ1045">
        <v>46.8</v>
      </c>
      <c r="AK1045">
        <v>25.4</v>
      </c>
      <c r="AL1045">
        <v>7.5</v>
      </c>
      <c r="AM1045">
        <v>5.3</v>
      </c>
      <c r="AN1045">
        <v>14.8</v>
      </c>
      <c r="AO1045">
        <v>20</v>
      </c>
      <c r="AP1045">
        <v>113.8</v>
      </c>
      <c r="AQ1045">
        <v>38.4</v>
      </c>
      <c r="AR1045">
        <v>88.5</v>
      </c>
      <c r="AS1045">
        <v>0.434</v>
      </c>
      <c r="AT1045">
        <v>12.2</v>
      </c>
      <c r="AU1045">
        <v>36.9</v>
      </c>
      <c r="AV1045">
        <v>0.33100000000000002</v>
      </c>
      <c r="AW1045">
        <v>26.2</v>
      </c>
      <c r="AX1045">
        <v>51.6</v>
      </c>
      <c r="AY1045">
        <v>0.50700000000000001</v>
      </c>
      <c r="AZ1045">
        <v>15.5</v>
      </c>
      <c r="BA1045">
        <v>19.7</v>
      </c>
      <c r="BB1045">
        <v>0.78700000000000003</v>
      </c>
      <c r="BC1045">
        <v>9.1</v>
      </c>
      <c r="BD1045">
        <v>35.299999999999997</v>
      </c>
      <c r="BE1045">
        <v>44.4</v>
      </c>
      <c r="BF1045">
        <v>23.8</v>
      </c>
      <c r="BG1045">
        <v>6.8</v>
      </c>
      <c r="BH1045">
        <v>4.5</v>
      </c>
      <c r="BI1045">
        <v>14.5</v>
      </c>
      <c r="BJ1045">
        <v>19.7</v>
      </c>
      <c r="BK1045">
        <v>104.5</v>
      </c>
      <c r="BL1045">
        <v>40.9</v>
      </c>
      <c r="BM1045">
        <v>89.3</v>
      </c>
      <c r="BN1045">
        <v>0.45800000000000002</v>
      </c>
      <c r="BO1045">
        <v>13.2</v>
      </c>
      <c r="BP1045">
        <v>36.4</v>
      </c>
      <c r="BQ1045">
        <v>0.36299999999999999</v>
      </c>
      <c r="BR1045">
        <v>27.7</v>
      </c>
      <c r="BS1045">
        <v>52.8</v>
      </c>
      <c r="BT1045">
        <v>0.52400000000000002</v>
      </c>
      <c r="BU1045">
        <v>17.5</v>
      </c>
      <c r="BV1045">
        <v>22.6</v>
      </c>
      <c r="BW1045">
        <v>0.77200000000000002</v>
      </c>
      <c r="BX1045">
        <v>10.4</v>
      </c>
      <c r="BY1045">
        <v>36.9</v>
      </c>
      <c r="BZ1045">
        <v>47.3</v>
      </c>
      <c r="CA1045">
        <v>24.9</v>
      </c>
      <c r="CB1045">
        <v>8</v>
      </c>
      <c r="CC1045">
        <v>5.2</v>
      </c>
      <c r="CD1045">
        <v>13.2</v>
      </c>
      <c r="CE1045">
        <v>18.399999999999999</v>
      </c>
      <c r="CF1045">
        <v>112.5</v>
      </c>
      <c r="CG1045" t="s">
        <v>543</v>
      </c>
    </row>
    <row r="1046" spans="1:85" x14ac:dyDescent="0.35">
      <c r="A1046">
        <v>41</v>
      </c>
      <c r="B1046">
        <v>88.9</v>
      </c>
      <c r="C1046">
        <v>0.46100000000000002</v>
      </c>
      <c r="D1046">
        <v>13.7</v>
      </c>
      <c r="E1046">
        <v>39</v>
      </c>
      <c r="F1046">
        <v>0.35</v>
      </c>
      <c r="G1046">
        <v>27.4</v>
      </c>
      <c r="H1046">
        <v>49.9</v>
      </c>
      <c r="I1046">
        <v>0.54800000000000004</v>
      </c>
      <c r="J1046">
        <v>17.100000000000001</v>
      </c>
      <c r="K1046">
        <v>22.2</v>
      </c>
      <c r="L1046">
        <v>0.77100000000000002</v>
      </c>
      <c r="M1046">
        <v>9.6999999999999993</v>
      </c>
      <c r="N1046">
        <v>35.299999999999997</v>
      </c>
      <c r="O1046">
        <v>44.9</v>
      </c>
      <c r="P1046">
        <v>24.4</v>
      </c>
      <c r="Q1046">
        <v>7</v>
      </c>
      <c r="R1046">
        <v>4.0999999999999996</v>
      </c>
      <c r="S1046">
        <v>13.1</v>
      </c>
      <c r="T1046">
        <v>20.5</v>
      </c>
      <c r="U1046">
        <v>112.8</v>
      </c>
      <c r="V1046">
        <v>40.700000000000003</v>
      </c>
      <c r="W1046">
        <v>89.2</v>
      </c>
      <c r="X1046">
        <v>0.45700000000000002</v>
      </c>
      <c r="Y1046">
        <v>11.4</v>
      </c>
      <c r="Z1046">
        <v>33.6</v>
      </c>
      <c r="AA1046">
        <v>0.34</v>
      </c>
      <c r="AB1046">
        <v>29.3</v>
      </c>
      <c r="AC1046">
        <v>55.6</v>
      </c>
      <c r="AD1046">
        <v>0.52700000000000002</v>
      </c>
      <c r="AE1046">
        <v>16.5</v>
      </c>
      <c r="AF1046">
        <v>21.5</v>
      </c>
      <c r="AG1046">
        <v>0.76700000000000002</v>
      </c>
      <c r="AH1046">
        <v>9.9</v>
      </c>
      <c r="AI1046">
        <v>35.700000000000003</v>
      </c>
      <c r="AJ1046">
        <v>45.6</v>
      </c>
      <c r="AK1046">
        <v>24.5</v>
      </c>
      <c r="AL1046">
        <v>7.3</v>
      </c>
      <c r="AM1046">
        <v>3.8</v>
      </c>
      <c r="AN1046">
        <v>13.7</v>
      </c>
      <c r="AO1046">
        <v>21</v>
      </c>
      <c r="AP1046">
        <v>109.4</v>
      </c>
      <c r="AQ1046">
        <v>40.700000000000003</v>
      </c>
      <c r="AR1046">
        <v>87.3</v>
      </c>
      <c r="AS1046">
        <v>0.46600000000000003</v>
      </c>
      <c r="AT1046">
        <v>12</v>
      </c>
      <c r="AU1046">
        <v>32.799999999999997</v>
      </c>
      <c r="AV1046">
        <v>0.36399999999999999</v>
      </c>
      <c r="AW1046">
        <v>28.7</v>
      </c>
      <c r="AX1046">
        <v>54.4</v>
      </c>
      <c r="AY1046">
        <v>0.52700000000000002</v>
      </c>
      <c r="AZ1046">
        <v>20.2</v>
      </c>
      <c r="BA1046">
        <v>24.6</v>
      </c>
      <c r="BB1046">
        <v>0.82099999999999995</v>
      </c>
      <c r="BC1046">
        <v>8.8000000000000007</v>
      </c>
      <c r="BD1046">
        <v>34.9</v>
      </c>
      <c r="BE1046">
        <v>43.7</v>
      </c>
      <c r="BF1046">
        <v>24.5</v>
      </c>
      <c r="BG1046">
        <v>8</v>
      </c>
      <c r="BH1046">
        <v>5.5</v>
      </c>
      <c r="BI1046">
        <v>12.9</v>
      </c>
      <c r="BJ1046">
        <v>20</v>
      </c>
      <c r="BK1046">
        <v>113.5</v>
      </c>
      <c r="BL1046">
        <v>41</v>
      </c>
      <c r="BM1046">
        <v>89.4</v>
      </c>
      <c r="BN1046">
        <v>0.45800000000000002</v>
      </c>
      <c r="BO1046">
        <v>11.7</v>
      </c>
      <c r="BP1046">
        <v>33.9</v>
      </c>
      <c r="BQ1046">
        <v>0.34599999999999997</v>
      </c>
      <c r="BR1046">
        <v>29.2</v>
      </c>
      <c r="BS1046">
        <v>55.5</v>
      </c>
      <c r="BT1046">
        <v>0.52700000000000002</v>
      </c>
      <c r="BU1046">
        <v>17.2</v>
      </c>
      <c r="BV1046">
        <v>22.3</v>
      </c>
      <c r="BW1046">
        <v>0.76900000000000002</v>
      </c>
      <c r="BX1046">
        <v>10.6</v>
      </c>
      <c r="BY1046">
        <v>35.1</v>
      </c>
      <c r="BZ1046">
        <v>45.6</v>
      </c>
      <c r="CA1046">
        <v>24.3</v>
      </c>
      <c r="CB1046">
        <v>6.8</v>
      </c>
      <c r="CC1046">
        <v>4.8</v>
      </c>
      <c r="CD1046">
        <v>13.7</v>
      </c>
      <c r="CE1046">
        <v>20.100000000000001</v>
      </c>
      <c r="CF1046">
        <v>110.8</v>
      </c>
      <c r="CG1046" t="s">
        <v>542</v>
      </c>
    </row>
    <row r="1047" spans="1:85" x14ac:dyDescent="0.35">
      <c r="A1047">
        <v>43.2</v>
      </c>
      <c r="B1047">
        <v>93.6</v>
      </c>
      <c r="C1047">
        <v>0.46100000000000002</v>
      </c>
      <c r="D1047">
        <v>11.4</v>
      </c>
      <c r="E1047">
        <v>32.4</v>
      </c>
      <c r="F1047">
        <v>0.35299999999999998</v>
      </c>
      <c r="G1047">
        <v>31.8</v>
      </c>
      <c r="H1047">
        <v>61.2</v>
      </c>
      <c r="I1047">
        <v>0.51900000000000002</v>
      </c>
      <c r="J1047">
        <v>16.8</v>
      </c>
      <c r="K1047">
        <v>23</v>
      </c>
      <c r="L1047">
        <v>0.73399999999999999</v>
      </c>
      <c r="M1047">
        <v>14</v>
      </c>
      <c r="N1047">
        <v>34.700000000000003</v>
      </c>
      <c r="O1047">
        <v>48.8</v>
      </c>
      <c r="P1047">
        <v>25.8</v>
      </c>
      <c r="Q1047">
        <v>9.6999999999999993</v>
      </c>
      <c r="R1047">
        <v>6.4</v>
      </c>
      <c r="S1047">
        <v>13.1</v>
      </c>
      <c r="T1047">
        <v>19.600000000000001</v>
      </c>
      <c r="U1047">
        <v>114.6</v>
      </c>
      <c r="V1047">
        <v>40</v>
      </c>
      <c r="W1047">
        <v>87.9</v>
      </c>
      <c r="X1047">
        <v>0.45500000000000002</v>
      </c>
      <c r="Y1047">
        <v>11.9</v>
      </c>
      <c r="Z1047">
        <v>34.200000000000003</v>
      </c>
      <c r="AA1047">
        <v>0.34899999999999998</v>
      </c>
      <c r="AB1047">
        <v>28</v>
      </c>
      <c r="AC1047">
        <v>53.7</v>
      </c>
      <c r="AD1047">
        <v>0.52200000000000002</v>
      </c>
      <c r="AE1047">
        <v>17.100000000000001</v>
      </c>
      <c r="AF1047">
        <v>22.2</v>
      </c>
      <c r="AG1047">
        <v>0.77100000000000002</v>
      </c>
      <c r="AH1047">
        <v>9.9</v>
      </c>
      <c r="AI1047">
        <v>32.700000000000003</v>
      </c>
      <c r="AJ1047">
        <v>42.7</v>
      </c>
      <c r="AK1047">
        <v>24.8</v>
      </c>
      <c r="AL1047">
        <v>7.1</v>
      </c>
      <c r="AM1047">
        <v>6</v>
      </c>
      <c r="AN1047">
        <v>14.9</v>
      </c>
      <c r="AO1047">
        <v>19.7</v>
      </c>
      <c r="AP1047">
        <v>109</v>
      </c>
      <c r="AQ1047">
        <v>42.4</v>
      </c>
      <c r="AR1047">
        <v>90.3</v>
      </c>
      <c r="AS1047">
        <v>0.47</v>
      </c>
      <c r="AT1047">
        <v>13.2</v>
      </c>
      <c r="AU1047">
        <v>35.200000000000003</v>
      </c>
      <c r="AV1047">
        <v>0.374</v>
      </c>
      <c r="AW1047">
        <v>29.2</v>
      </c>
      <c r="AX1047">
        <v>55.1</v>
      </c>
      <c r="AY1047">
        <v>0.53100000000000003</v>
      </c>
      <c r="AZ1047">
        <v>18.5</v>
      </c>
      <c r="BA1047">
        <v>22.8</v>
      </c>
      <c r="BB1047">
        <v>0.81200000000000006</v>
      </c>
      <c r="BC1047">
        <v>10.3</v>
      </c>
      <c r="BD1047">
        <v>34.700000000000003</v>
      </c>
      <c r="BE1047">
        <v>45</v>
      </c>
      <c r="BF1047">
        <v>25.2</v>
      </c>
      <c r="BG1047">
        <v>7.3</v>
      </c>
      <c r="BH1047">
        <v>4.3</v>
      </c>
      <c r="BI1047">
        <v>12.1</v>
      </c>
      <c r="BJ1047">
        <v>19.100000000000001</v>
      </c>
      <c r="BK1047">
        <v>116.5</v>
      </c>
      <c r="BL1047">
        <v>42.8</v>
      </c>
      <c r="BM1047">
        <v>91</v>
      </c>
      <c r="BN1047">
        <v>0.47099999999999997</v>
      </c>
      <c r="BO1047">
        <v>13.1</v>
      </c>
      <c r="BP1047">
        <v>36</v>
      </c>
      <c r="BQ1047">
        <v>0.36399999999999999</v>
      </c>
      <c r="BR1047">
        <v>29.7</v>
      </c>
      <c r="BS1047">
        <v>54.9</v>
      </c>
      <c r="BT1047">
        <v>0.54100000000000004</v>
      </c>
      <c r="BU1047">
        <v>16.100000000000001</v>
      </c>
      <c r="BV1047">
        <v>20.399999999999999</v>
      </c>
      <c r="BW1047">
        <v>0.79200000000000004</v>
      </c>
      <c r="BX1047">
        <v>10.4</v>
      </c>
      <c r="BY1047">
        <v>34.4</v>
      </c>
      <c r="BZ1047">
        <v>44.8</v>
      </c>
      <c r="CA1047">
        <v>26</v>
      </c>
      <c r="CB1047">
        <v>7.2</v>
      </c>
      <c r="CC1047">
        <v>4.5999999999999996</v>
      </c>
      <c r="CD1047">
        <v>13</v>
      </c>
      <c r="CE1047">
        <v>20.8</v>
      </c>
      <c r="CF1047">
        <v>114.9</v>
      </c>
      <c r="CG1047" t="s">
        <v>542</v>
      </c>
    </row>
    <row r="1048" spans="1:85" x14ac:dyDescent="0.35">
      <c r="A1048">
        <v>39.1</v>
      </c>
      <c r="B1048">
        <v>88.4</v>
      </c>
      <c r="C1048">
        <v>0.442</v>
      </c>
      <c r="D1048">
        <v>12.9</v>
      </c>
      <c r="E1048">
        <v>37.4</v>
      </c>
      <c r="F1048">
        <v>0.34599999999999997</v>
      </c>
      <c r="G1048">
        <v>26.2</v>
      </c>
      <c r="H1048">
        <v>51.1</v>
      </c>
      <c r="I1048">
        <v>0.51300000000000001</v>
      </c>
      <c r="J1048">
        <v>16.7</v>
      </c>
      <c r="K1048">
        <v>21.9</v>
      </c>
      <c r="L1048">
        <v>0.76</v>
      </c>
      <c r="M1048">
        <v>10.6</v>
      </c>
      <c r="N1048">
        <v>32.9</v>
      </c>
      <c r="O1048">
        <v>43.5</v>
      </c>
      <c r="P1048">
        <v>23.3</v>
      </c>
      <c r="Q1048">
        <v>8.1</v>
      </c>
      <c r="R1048">
        <v>4.5</v>
      </c>
      <c r="S1048">
        <v>14.7</v>
      </c>
      <c r="T1048">
        <v>21.4</v>
      </c>
      <c r="U1048">
        <v>107.8</v>
      </c>
      <c r="V1048">
        <v>41.8</v>
      </c>
      <c r="W1048">
        <v>87.2</v>
      </c>
      <c r="X1048">
        <v>0.47899999999999998</v>
      </c>
      <c r="Y1048">
        <v>14</v>
      </c>
      <c r="Z1048">
        <v>37.700000000000003</v>
      </c>
      <c r="AA1048">
        <v>0.371</v>
      </c>
      <c r="AB1048">
        <v>27.8</v>
      </c>
      <c r="AC1048">
        <v>49.5</v>
      </c>
      <c r="AD1048">
        <v>0.56100000000000005</v>
      </c>
      <c r="AE1048">
        <v>19.399999999999999</v>
      </c>
      <c r="AF1048">
        <v>24.9</v>
      </c>
      <c r="AG1048">
        <v>0.77700000000000002</v>
      </c>
      <c r="AH1048">
        <v>9.9</v>
      </c>
      <c r="AI1048">
        <v>35.5</v>
      </c>
      <c r="AJ1048">
        <v>45.4</v>
      </c>
      <c r="AK1048">
        <v>27</v>
      </c>
      <c r="AL1048">
        <v>8.3000000000000007</v>
      </c>
      <c r="AM1048">
        <v>5.0999999999999996</v>
      </c>
      <c r="AN1048">
        <v>14.2</v>
      </c>
      <c r="AO1048">
        <v>19.7</v>
      </c>
      <c r="AP1048">
        <v>116.9</v>
      </c>
      <c r="AQ1048">
        <v>42.2</v>
      </c>
      <c r="AR1048">
        <v>89</v>
      </c>
      <c r="AS1048">
        <v>0.47499999999999998</v>
      </c>
      <c r="AT1048">
        <v>11.5</v>
      </c>
      <c r="AU1048">
        <v>31.9</v>
      </c>
      <c r="AV1048">
        <v>0.36099999999999999</v>
      </c>
      <c r="AW1048">
        <v>30.7</v>
      </c>
      <c r="AX1048">
        <v>57</v>
      </c>
      <c r="AY1048">
        <v>0.53800000000000003</v>
      </c>
      <c r="AZ1048">
        <v>17.600000000000001</v>
      </c>
      <c r="BA1048">
        <v>21.9</v>
      </c>
      <c r="BB1048">
        <v>0.80500000000000005</v>
      </c>
      <c r="BC1048">
        <v>10.4</v>
      </c>
      <c r="BD1048">
        <v>34.299999999999997</v>
      </c>
      <c r="BE1048">
        <v>44.7</v>
      </c>
      <c r="BF1048">
        <v>25.4</v>
      </c>
      <c r="BG1048">
        <v>7.1</v>
      </c>
      <c r="BH1048">
        <v>5.5</v>
      </c>
      <c r="BI1048">
        <v>14.1</v>
      </c>
      <c r="BJ1048">
        <v>20.5</v>
      </c>
      <c r="BK1048">
        <v>113.6</v>
      </c>
      <c r="BL1048">
        <v>41</v>
      </c>
      <c r="BM1048">
        <v>90.7</v>
      </c>
      <c r="BN1048">
        <v>0.45200000000000001</v>
      </c>
      <c r="BO1048">
        <v>12.6</v>
      </c>
      <c r="BP1048">
        <v>36.5</v>
      </c>
      <c r="BQ1048">
        <v>0.34499999999999997</v>
      </c>
      <c r="BR1048">
        <v>28.4</v>
      </c>
      <c r="BS1048">
        <v>54.2</v>
      </c>
      <c r="BT1048">
        <v>0.52300000000000002</v>
      </c>
      <c r="BU1048">
        <v>18.3</v>
      </c>
      <c r="BV1048">
        <v>23.2</v>
      </c>
      <c r="BW1048">
        <v>0.78800000000000003</v>
      </c>
      <c r="BX1048">
        <v>11.4</v>
      </c>
      <c r="BY1048">
        <v>33</v>
      </c>
      <c r="BZ1048">
        <v>44.4</v>
      </c>
      <c r="CA1048">
        <v>24</v>
      </c>
      <c r="CB1048">
        <v>8</v>
      </c>
      <c r="CC1048">
        <v>4.9000000000000004</v>
      </c>
      <c r="CD1048">
        <v>13.3</v>
      </c>
      <c r="CE1048">
        <v>19.8</v>
      </c>
      <c r="CF1048">
        <v>112.8</v>
      </c>
      <c r="CG1048" t="s">
        <v>542</v>
      </c>
    </row>
    <row r="1049" spans="1:85" x14ac:dyDescent="0.35">
      <c r="A1049">
        <v>42.3</v>
      </c>
      <c r="B1049">
        <v>87.7</v>
      </c>
      <c r="C1049">
        <v>0.48299999999999998</v>
      </c>
      <c r="D1049">
        <v>12.9</v>
      </c>
      <c r="E1049">
        <v>36.5</v>
      </c>
      <c r="F1049">
        <v>0.35299999999999998</v>
      </c>
      <c r="G1049">
        <v>29.4</v>
      </c>
      <c r="H1049">
        <v>51.2</v>
      </c>
      <c r="I1049">
        <v>0.57499999999999996</v>
      </c>
      <c r="J1049">
        <v>17</v>
      </c>
      <c r="K1049">
        <v>21.4</v>
      </c>
      <c r="L1049">
        <v>0.79500000000000004</v>
      </c>
      <c r="M1049">
        <v>9.3000000000000007</v>
      </c>
      <c r="N1049">
        <v>35.5</v>
      </c>
      <c r="O1049">
        <v>44.8</v>
      </c>
      <c r="P1049">
        <v>28.2</v>
      </c>
      <c r="Q1049">
        <v>7.3</v>
      </c>
      <c r="R1049">
        <v>3.8</v>
      </c>
      <c r="S1049">
        <v>14.7</v>
      </c>
      <c r="T1049">
        <v>20.3</v>
      </c>
      <c r="U1049">
        <v>114.5</v>
      </c>
      <c r="V1049">
        <v>41.7</v>
      </c>
      <c r="W1049">
        <v>88.8</v>
      </c>
      <c r="X1049">
        <v>0.47</v>
      </c>
      <c r="Y1049">
        <v>12</v>
      </c>
      <c r="Z1049">
        <v>34.799999999999997</v>
      </c>
      <c r="AA1049">
        <v>0.34599999999999997</v>
      </c>
      <c r="AB1049">
        <v>29.7</v>
      </c>
      <c r="AC1049">
        <v>54</v>
      </c>
      <c r="AD1049">
        <v>0.54900000000000004</v>
      </c>
      <c r="AE1049">
        <v>16.7</v>
      </c>
      <c r="AF1049">
        <v>22.1</v>
      </c>
      <c r="AG1049">
        <v>0.75700000000000001</v>
      </c>
      <c r="AH1049">
        <v>9.8000000000000007</v>
      </c>
      <c r="AI1049">
        <v>33.200000000000003</v>
      </c>
      <c r="AJ1049">
        <v>43</v>
      </c>
      <c r="AK1049">
        <v>25.8</v>
      </c>
      <c r="AL1049">
        <v>8</v>
      </c>
      <c r="AM1049">
        <v>4.9000000000000004</v>
      </c>
      <c r="AN1049">
        <v>13</v>
      </c>
      <c r="AO1049">
        <v>20.2</v>
      </c>
      <c r="AP1049">
        <v>112.1</v>
      </c>
      <c r="AQ1049">
        <v>41.2</v>
      </c>
      <c r="AR1049">
        <v>87.8</v>
      </c>
      <c r="AS1049">
        <v>0.46899999999999997</v>
      </c>
      <c r="AT1049">
        <v>12.1</v>
      </c>
      <c r="AU1049">
        <v>34</v>
      </c>
      <c r="AV1049">
        <v>0.35499999999999998</v>
      </c>
      <c r="AW1049">
        <v>29.1</v>
      </c>
      <c r="AX1049">
        <v>53.8</v>
      </c>
      <c r="AY1049">
        <v>0.54100000000000004</v>
      </c>
      <c r="AZ1049">
        <v>17.399999999999999</v>
      </c>
      <c r="BA1049">
        <v>22.9</v>
      </c>
      <c r="BB1049">
        <v>0.76</v>
      </c>
      <c r="BC1049">
        <v>10.6</v>
      </c>
      <c r="BD1049">
        <v>35.299999999999997</v>
      </c>
      <c r="BE1049">
        <v>45.9</v>
      </c>
      <c r="BF1049">
        <v>26.1</v>
      </c>
      <c r="BG1049">
        <v>7.3</v>
      </c>
      <c r="BH1049">
        <v>4.3</v>
      </c>
      <c r="BI1049">
        <v>14.9</v>
      </c>
      <c r="BJ1049">
        <v>18.100000000000001</v>
      </c>
      <c r="BK1049">
        <v>111.9</v>
      </c>
      <c r="BL1049">
        <v>41</v>
      </c>
      <c r="BM1049">
        <v>90.5</v>
      </c>
      <c r="BN1049">
        <v>0.45200000000000001</v>
      </c>
      <c r="BO1049">
        <v>12.1</v>
      </c>
      <c r="BP1049">
        <v>34.4</v>
      </c>
      <c r="BQ1049">
        <v>0.35299999999999998</v>
      </c>
      <c r="BR1049">
        <v>28.8</v>
      </c>
      <c r="BS1049">
        <v>56.1</v>
      </c>
      <c r="BT1049">
        <v>0.51400000000000001</v>
      </c>
      <c r="BU1049">
        <v>15.6</v>
      </c>
      <c r="BV1049">
        <v>20.100000000000001</v>
      </c>
      <c r="BW1049">
        <v>0.77400000000000002</v>
      </c>
      <c r="BX1049">
        <v>10.9</v>
      </c>
      <c r="BY1049">
        <v>33.6</v>
      </c>
      <c r="BZ1049">
        <v>44.5</v>
      </c>
      <c r="CA1049">
        <v>25</v>
      </c>
      <c r="CB1049">
        <v>8.6999999999999993</v>
      </c>
      <c r="CC1049">
        <v>4.8</v>
      </c>
      <c r="CD1049">
        <v>13.9</v>
      </c>
      <c r="CE1049">
        <v>20.7</v>
      </c>
      <c r="CF1049">
        <v>109.7</v>
      </c>
      <c r="CG1049" t="s">
        <v>542</v>
      </c>
    </row>
    <row r="1050" spans="1:85" x14ac:dyDescent="0.35">
      <c r="A1050">
        <v>41.5</v>
      </c>
      <c r="B1050">
        <v>88</v>
      </c>
      <c r="C1050">
        <v>0.47199999999999998</v>
      </c>
      <c r="D1050">
        <v>10.7</v>
      </c>
      <c r="E1050">
        <v>31.3</v>
      </c>
      <c r="F1050">
        <v>0.34200000000000003</v>
      </c>
      <c r="G1050">
        <v>30.8</v>
      </c>
      <c r="H1050">
        <v>56.7</v>
      </c>
      <c r="I1050">
        <v>0.54300000000000004</v>
      </c>
      <c r="J1050">
        <v>17.399999999999999</v>
      </c>
      <c r="K1050">
        <v>22.2</v>
      </c>
      <c r="L1050">
        <v>0.78300000000000003</v>
      </c>
      <c r="M1050">
        <v>9.1999999999999993</v>
      </c>
      <c r="N1050">
        <v>34.9</v>
      </c>
      <c r="O1050">
        <v>44.1</v>
      </c>
      <c r="P1050">
        <v>25.6</v>
      </c>
      <c r="Q1050">
        <v>6.5</v>
      </c>
      <c r="R1050">
        <v>5.0999999999999996</v>
      </c>
      <c r="S1050">
        <v>13.4</v>
      </c>
      <c r="T1050">
        <v>19.3</v>
      </c>
      <c r="U1050">
        <v>111.1</v>
      </c>
      <c r="V1050">
        <v>42.2</v>
      </c>
      <c r="W1050">
        <v>90.9</v>
      </c>
      <c r="X1050">
        <v>0.46400000000000002</v>
      </c>
      <c r="Y1050">
        <v>11.7</v>
      </c>
      <c r="Z1050">
        <v>32.5</v>
      </c>
      <c r="AA1050">
        <v>0.36099999999999999</v>
      </c>
      <c r="AB1050">
        <v>30.5</v>
      </c>
      <c r="AC1050">
        <v>58.4</v>
      </c>
      <c r="AD1050">
        <v>0.52200000000000002</v>
      </c>
      <c r="AE1050">
        <v>18.399999999999999</v>
      </c>
      <c r="AF1050">
        <v>22.8</v>
      </c>
      <c r="AG1050">
        <v>0.80700000000000005</v>
      </c>
      <c r="AH1050">
        <v>10.5</v>
      </c>
      <c r="AI1050">
        <v>34.700000000000003</v>
      </c>
      <c r="AJ1050">
        <v>45.2</v>
      </c>
      <c r="AK1050">
        <v>24.2</v>
      </c>
      <c r="AL1050">
        <v>7.5</v>
      </c>
      <c r="AM1050">
        <v>4.3</v>
      </c>
      <c r="AN1050">
        <v>12.1</v>
      </c>
      <c r="AO1050">
        <v>20.399999999999999</v>
      </c>
      <c r="AP1050">
        <v>114.5</v>
      </c>
      <c r="AQ1050">
        <v>39.1</v>
      </c>
      <c r="AR1050">
        <v>89.4</v>
      </c>
      <c r="AS1050">
        <v>0.437</v>
      </c>
      <c r="AT1050">
        <v>13.7</v>
      </c>
      <c r="AU1050">
        <v>38.299999999999997</v>
      </c>
      <c r="AV1050">
        <v>0.35699999999999998</v>
      </c>
      <c r="AW1050">
        <v>25.4</v>
      </c>
      <c r="AX1050">
        <v>51.1</v>
      </c>
      <c r="AY1050">
        <v>0.497</v>
      </c>
      <c r="AZ1050">
        <v>18.600000000000001</v>
      </c>
      <c r="BA1050">
        <v>25</v>
      </c>
      <c r="BB1050">
        <v>0.74399999999999999</v>
      </c>
      <c r="BC1050">
        <v>11.9</v>
      </c>
      <c r="BD1050">
        <v>35.9</v>
      </c>
      <c r="BE1050">
        <v>47.8</v>
      </c>
      <c r="BF1050">
        <v>22.7</v>
      </c>
      <c r="BG1050">
        <v>7.2</v>
      </c>
      <c r="BH1050">
        <v>5</v>
      </c>
      <c r="BI1050">
        <v>13.7</v>
      </c>
      <c r="BJ1050">
        <v>21.1</v>
      </c>
      <c r="BK1050">
        <v>110.4</v>
      </c>
      <c r="BL1050">
        <v>39.9</v>
      </c>
      <c r="BM1050">
        <v>89.2</v>
      </c>
      <c r="BN1050">
        <v>0.44700000000000001</v>
      </c>
      <c r="BO1050">
        <v>13.1</v>
      </c>
      <c r="BP1050">
        <v>38.299999999999997</v>
      </c>
      <c r="BQ1050">
        <v>0.34200000000000003</v>
      </c>
      <c r="BR1050">
        <v>26.8</v>
      </c>
      <c r="BS1050">
        <v>50.8</v>
      </c>
      <c r="BT1050">
        <v>0.52700000000000002</v>
      </c>
      <c r="BU1050">
        <v>17.600000000000001</v>
      </c>
      <c r="BV1050">
        <v>23.1</v>
      </c>
      <c r="BW1050">
        <v>0.76400000000000001</v>
      </c>
      <c r="BX1050">
        <v>9.6999999999999993</v>
      </c>
      <c r="BY1050">
        <v>35.6</v>
      </c>
      <c r="BZ1050">
        <v>45.3</v>
      </c>
      <c r="CA1050">
        <v>25.1</v>
      </c>
      <c r="CB1050">
        <v>7.2</v>
      </c>
      <c r="CC1050">
        <v>4.8</v>
      </c>
      <c r="CD1050">
        <v>13.1</v>
      </c>
      <c r="CE1050">
        <v>21.1</v>
      </c>
      <c r="CF1050">
        <v>110.5</v>
      </c>
      <c r="CG1050" t="s">
        <v>542</v>
      </c>
    </row>
    <row r="1051" spans="1:85" x14ac:dyDescent="0.35">
      <c r="A1051">
        <v>41</v>
      </c>
      <c r="B1051">
        <v>87.3</v>
      </c>
      <c r="C1051">
        <v>0.46899999999999997</v>
      </c>
      <c r="D1051">
        <v>11.8</v>
      </c>
      <c r="E1051">
        <v>33.9</v>
      </c>
      <c r="F1051">
        <v>0.34699999999999998</v>
      </c>
      <c r="G1051">
        <v>29.2</v>
      </c>
      <c r="H1051">
        <v>53.4</v>
      </c>
      <c r="I1051">
        <v>0.54600000000000004</v>
      </c>
      <c r="J1051">
        <v>16.600000000000001</v>
      </c>
      <c r="K1051">
        <v>22.6</v>
      </c>
      <c r="L1051">
        <v>0.73199999999999998</v>
      </c>
      <c r="M1051">
        <v>9.4</v>
      </c>
      <c r="N1051">
        <v>33.9</v>
      </c>
      <c r="O1051">
        <v>43.3</v>
      </c>
      <c r="P1051">
        <v>23.6</v>
      </c>
      <c r="Q1051">
        <v>7.5</v>
      </c>
      <c r="R1051">
        <v>5.0999999999999996</v>
      </c>
      <c r="S1051">
        <v>14.3</v>
      </c>
      <c r="T1051">
        <v>19.8</v>
      </c>
      <c r="U1051">
        <v>110.3</v>
      </c>
      <c r="V1051">
        <v>41.9</v>
      </c>
      <c r="W1051">
        <v>89.1</v>
      </c>
      <c r="X1051">
        <v>0.47</v>
      </c>
      <c r="Y1051">
        <v>12.4</v>
      </c>
      <c r="Z1051">
        <v>35.200000000000003</v>
      </c>
      <c r="AA1051">
        <v>0.35199999999999998</v>
      </c>
      <c r="AB1051">
        <v>29.5</v>
      </c>
      <c r="AC1051">
        <v>53.8</v>
      </c>
      <c r="AD1051">
        <v>0.54800000000000004</v>
      </c>
      <c r="AE1051">
        <v>17.100000000000001</v>
      </c>
      <c r="AF1051">
        <v>22.9</v>
      </c>
      <c r="AG1051">
        <v>0.747</v>
      </c>
      <c r="AH1051">
        <v>10.8</v>
      </c>
      <c r="AI1051">
        <v>35</v>
      </c>
      <c r="AJ1051">
        <v>45.8</v>
      </c>
      <c r="AK1051">
        <v>25.8</v>
      </c>
      <c r="AL1051">
        <v>8.1999999999999993</v>
      </c>
      <c r="AM1051">
        <v>4.0999999999999996</v>
      </c>
      <c r="AN1051">
        <v>13.8</v>
      </c>
      <c r="AO1051">
        <v>19.8</v>
      </c>
      <c r="AP1051">
        <v>113.3</v>
      </c>
      <c r="AQ1051">
        <v>41.9</v>
      </c>
      <c r="AR1051">
        <v>94.3</v>
      </c>
      <c r="AS1051">
        <v>0.44500000000000001</v>
      </c>
      <c r="AT1051">
        <v>12.3</v>
      </c>
      <c r="AU1051">
        <v>35.299999999999997</v>
      </c>
      <c r="AV1051">
        <v>0.34899999999999998</v>
      </c>
      <c r="AW1051">
        <v>29.6</v>
      </c>
      <c r="AX1051">
        <v>58.9</v>
      </c>
      <c r="AY1051">
        <v>0.503</v>
      </c>
      <c r="AZ1051">
        <v>16.7</v>
      </c>
      <c r="BA1051">
        <v>22</v>
      </c>
      <c r="BB1051">
        <v>0.75900000000000001</v>
      </c>
      <c r="BC1051">
        <v>13.8</v>
      </c>
      <c r="BD1051">
        <v>33</v>
      </c>
      <c r="BE1051">
        <v>46.8</v>
      </c>
      <c r="BF1051">
        <v>22.8</v>
      </c>
      <c r="BG1051">
        <v>9.3000000000000007</v>
      </c>
      <c r="BH1051">
        <v>4.7</v>
      </c>
      <c r="BI1051">
        <v>12.9</v>
      </c>
      <c r="BJ1051">
        <v>20.2</v>
      </c>
      <c r="BK1051">
        <v>112.9</v>
      </c>
      <c r="BL1051">
        <v>40.200000000000003</v>
      </c>
      <c r="BM1051">
        <v>87.1</v>
      </c>
      <c r="BN1051">
        <v>0.46200000000000002</v>
      </c>
      <c r="BO1051">
        <v>12.8</v>
      </c>
      <c r="BP1051">
        <v>36</v>
      </c>
      <c r="BQ1051">
        <v>0.35399999999999998</v>
      </c>
      <c r="BR1051">
        <v>27.5</v>
      </c>
      <c r="BS1051">
        <v>51.1</v>
      </c>
      <c r="BT1051">
        <v>0.53800000000000003</v>
      </c>
      <c r="BU1051">
        <v>17.3</v>
      </c>
      <c r="BV1051">
        <v>21.9</v>
      </c>
      <c r="BW1051">
        <v>0.78900000000000003</v>
      </c>
      <c r="BX1051">
        <v>10.7</v>
      </c>
      <c r="BY1051">
        <v>34.799999999999997</v>
      </c>
      <c r="BZ1051">
        <v>45.5</v>
      </c>
      <c r="CA1051">
        <v>26.1</v>
      </c>
      <c r="CB1051">
        <v>6.9</v>
      </c>
      <c r="CC1051">
        <v>5.2</v>
      </c>
      <c r="CD1051">
        <v>16.3</v>
      </c>
      <c r="CE1051">
        <v>19.7</v>
      </c>
      <c r="CF1051">
        <v>110.5</v>
      </c>
      <c r="CG1051" t="s">
        <v>543</v>
      </c>
    </row>
    <row r="1052" spans="1:85" x14ac:dyDescent="0.35">
      <c r="A1052">
        <v>41.9</v>
      </c>
      <c r="B1052">
        <v>90.4</v>
      </c>
      <c r="C1052">
        <v>0.46300000000000002</v>
      </c>
      <c r="D1052">
        <v>12.3</v>
      </c>
      <c r="E1052">
        <v>35.700000000000003</v>
      </c>
      <c r="F1052">
        <v>0.34399999999999997</v>
      </c>
      <c r="G1052">
        <v>29.6</v>
      </c>
      <c r="H1052">
        <v>54.7</v>
      </c>
      <c r="I1052">
        <v>0.54100000000000004</v>
      </c>
      <c r="J1052">
        <v>16.600000000000001</v>
      </c>
      <c r="K1052">
        <v>21.6</v>
      </c>
      <c r="L1052">
        <v>0.76800000000000002</v>
      </c>
      <c r="M1052">
        <v>11.4</v>
      </c>
      <c r="N1052">
        <v>32.9</v>
      </c>
      <c r="O1052">
        <v>44.3</v>
      </c>
      <c r="P1052">
        <v>25.6</v>
      </c>
      <c r="Q1052">
        <v>7.2</v>
      </c>
      <c r="R1052">
        <v>5.6</v>
      </c>
      <c r="S1052">
        <v>14.6</v>
      </c>
      <c r="T1052">
        <v>20.6</v>
      </c>
      <c r="U1052">
        <v>112.6</v>
      </c>
      <c r="V1052">
        <v>42.9</v>
      </c>
      <c r="W1052">
        <v>88.8</v>
      </c>
      <c r="X1052">
        <v>0.48299999999999998</v>
      </c>
      <c r="Y1052">
        <v>12.1</v>
      </c>
      <c r="Z1052">
        <v>32.6</v>
      </c>
      <c r="AA1052">
        <v>0.372</v>
      </c>
      <c r="AB1052">
        <v>30.8</v>
      </c>
      <c r="AC1052">
        <v>56.3</v>
      </c>
      <c r="AD1052">
        <v>0.54700000000000004</v>
      </c>
      <c r="AE1052">
        <v>18.100000000000001</v>
      </c>
      <c r="AF1052">
        <v>22.7</v>
      </c>
      <c r="AG1052">
        <v>0.79700000000000004</v>
      </c>
      <c r="AH1052">
        <v>10.3</v>
      </c>
      <c r="AI1052">
        <v>33.299999999999997</v>
      </c>
      <c r="AJ1052">
        <v>43.5</v>
      </c>
      <c r="AK1052">
        <v>25.4</v>
      </c>
      <c r="AL1052">
        <v>8.1999999999999993</v>
      </c>
      <c r="AM1052">
        <v>4.9000000000000004</v>
      </c>
      <c r="AN1052">
        <v>13.4</v>
      </c>
      <c r="AO1052">
        <v>19.399999999999999</v>
      </c>
      <c r="AP1052">
        <v>116.1</v>
      </c>
      <c r="AQ1052">
        <v>38.9</v>
      </c>
      <c r="AR1052">
        <v>85.3</v>
      </c>
      <c r="AS1052">
        <v>0.45600000000000002</v>
      </c>
      <c r="AT1052">
        <v>13.3</v>
      </c>
      <c r="AU1052">
        <v>38.200000000000003</v>
      </c>
      <c r="AV1052">
        <v>0.34899999999999998</v>
      </c>
      <c r="AW1052">
        <v>25.6</v>
      </c>
      <c r="AX1052">
        <v>47.1</v>
      </c>
      <c r="AY1052">
        <v>0.54300000000000004</v>
      </c>
      <c r="AZ1052">
        <v>17.3</v>
      </c>
      <c r="BA1052">
        <v>24.2</v>
      </c>
      <c r="BB1052">
        <v>0.71299999999999997</v>
      </c>
      <c r="BC1052">
        <v>9.5</v>
      </c>
      <c r="BD1052">
        <v>32</v>
      </c>
      <c r="BE1052">
        <v>41.5</v>
      </c>
      <c r="BF1052">
        <v>23.3</v>
      </c>
      <c r="BG1052">
        <v>7.2</v>
      </c>
      <c r="BH1052">
        <v>4.5999999999999996</v>
      </c>
      <c r="BI1052">
        <v>16.3</v>
      </c>
      <c r="BJ1052">
        <v>20.399999999999999</v>
      </c>
      <c r="BK1052">
        <v>108.4</v>
      </c>
      <c r="BL1052">
        <v>42.9</v>
      </c>
      <c r="BM1052">
        <v>88.8</v>
      </c>
      <c r="BN1052">
        <v>0.48299999999999998</v>
      </c>
      <c r="BO1052">
        <v>12.6</v>
      </c>
      <c r="BP1052">
        <v>35.700000000000003</v>
      </c>
      <c r="BQ1052">
        <v>0.35299999999999998</v>
      </c>
      <c r="BR1052">
        <v>30.3</v>
      </c>
      <c r="BS1052">
        <v>53.1</v>
      </c>
      <c r="BT1052">
        <v>0.56999999999999995</v>
      </c>
      <c r="BU1052">
        <v>18.3</v>
      </c>
      <c r="BV1052">
        <v>23.4</v>
      </c>
      <c r="BW1052">
        <v>0.78200000000000003</v>
      </c>
      <c r="BX1052">
        <v>11</v>
      </c>
      <c r="BY1052">
        <v>34.1</v>
      </c>
      <c r="BZ1052">
        <v>45.1</v>
      </c>
      <c r="CA1052">
        <v>25.3</v>
      </c>
      <c r="CB1052">
        <v>9.3000000000000007</v>
      </c>
      <c r="CC1052">
        <v>5.7</v>
      </c>
      <c r="CD1052">
        <v>13.9</v>
      </c>
      <c r="CE1052">
        <v>21.8</v>
      </c>
      <c r="CF1052">
        <v>116.7</v>
      </c>
      <c r="CG1052" t="s">
        <v>543</v>
      </c>
    </row>
    <row r="1053" spans="1:85" x14ac:dyDescent="0.35">
      <c r="A1053">
        <v>38.6</v>
      </c>
      <c r="B1053">
        <v>89.9</v>
      </c>
      <c r="C1053">
        <v>0.43</v>
      </c>
      <c r="D1053">
        <v>12.2</v>
      </c>
      <c r="E1053">
        <v>37.700000000000003</v>
      </c>
      <c r="F1053">
        <v>0.32300000000000001</v>
      </c>
      <c r="G1053">
        <v>26.4</v>
      </c>
      <c r="H1053">
        <v>52.2</v>
      </c>
      <c r="I1053">
        <v>0.50700000000000001</v>
      </c>
      <c r="J1053">
        <v>15.2</v>
      </c>
      <c r="K1053">
        <v>20.100000000000001</v>
      </c>
      <c r="L1053">
        <v>0.75600000000000001</v>
      </c>
      <c r="M1053">
        <v>10.5</v>
      </c>
      <c r="N1053">
        <v>35.5</v>
      </c>
      <c r="O1053">
        <v>46</v>
      </c>
      <c r="P1053">
        <v>22.4</v>
      </c>
      <c r="Q1053">
        <v>7.6</v>
      </c>
      <c r="R1053">
        <v>4.7</v>
      </c>
      <c r="S1053">
        <v>14.1</v>
      </c>
      <c r="T1053">
        <v>18.399999999999999</v>
      </c>
      <c r="U1053">
        <v>104.6</v>
      </c>
      <c r="V1053">
        <v>41.8</v>
      </c>
      <c r="W1053">
        <v>91.3</v>
      </c>
      <c r="X1053">
        <v>0.45800000000000002</v>
      </c>
      <c r="Y1053">
        <v>13.7</v>
      </c>
      <c r="Z1053">
        <v>39</v>
      </c>
      <c r="AA1053">
        <v>0.35299999999999998</v>
      </c>
      <c r="AB1053">
        <v>28</v>
      </c>
      <c r="AC1053">
        <v>52.3</v>
      </c>
      <c r="AD1053">
        <v>0.53600000000000003</v>
      </c>
      <c r="AE1053">
        <v>15.4</v>
      </c>
      <c r="AF1053">
        <v>20</v>
      </c>
      <c r="AG1053">
        <v>0.77100000000000002</v>
      </c>
      <c r="AH1053">
        <v>11.1</v>
      </c>
      <c r="AI1053">
        <v>37.6</v>
      </c>
      <c r="AJ1053">
        <v>48.8</v>
      </c>
      <c r="AK1053">
        <v>26.3</v>
      </c>
      <c r="AL1053">
        <v>8.5</v>
      </c>
      <c r="AM1053">
        <v>6</v>
      </c>
      <c r="AN1053">
        <v>13.3</v>
      </c>
      <c r="AO1053">
        <v>18</v>
      </c>
      <c r="AP1053">
        <v>112.8</v>
      </c>
      <c r="AQ1053">
        <v>40.9</v>
      </c>
      <c r="AR1053">
        <v>87.6</v>
      </c>
      <c r="AS1053">
        <v>0.46700000000000003</v>
      </c>
      <c r="AT1053">
        <v>14</v>
      </c>
      <c r="AU1053">
        <v>37</v>
      </c>
      <c r="AV1053">
        <v>0.379</v>
      </c>
      <c r="AW1053">
        <v>26.9</v>
      </c>
      <c r="AX1053">
        <v>50.6</v>
      </c>
      <c r="AY1053">
        <v>0.53100000000000003</v>
      </c>
      <c r="AZ1053">
        <v>17.8</v>
      </c>
      <c r="BA1053">
        <v>22.1</v>
      </c>
      <c r="BB1053">
        <v>0.80800000000000005</v>
      </c>
      <c r="BC1053">
        <v>10.199999999999999</v>
      </c>
      <c r="BD1053">
        <v>35</v>
      </c>
      <c r="BE1053">
        <v>45.2</v>
      </c>
      <c r="BF1053">
        <v>26.3</v>
      </c>
      <c r="BG1053">
        <v>7.6</v>
      </c>
      <c r="BH1053">
        <v>3.3</v>
      </c>
      <c r="BI1053">
        <v>15</v>
      </c>
      <c r="BJ1053">
        <v>21.2</v>
      </c>
      <c r="BK1053">
        <v>113.7</v>
      </c>
      <c r="BL1053">
        <v>38.799999999999997</v>
      </c>
      <c r="BM1053">
        <v>86.8</v>
      </c>
      <c r="BN1053">
        <v>0.44700000000000001</v>
      </c>
      <c r="BO1053">
        <v>13.4</v>
      </c>
      <c r="BP1053">
        <v>39.5</v>
      </c>
      <c r="BQ1053">
        <v>0.33900000000000002</v>
      </c>
      <c r="BR1053">
        <v>25.4</v>
      </c>
      <c r="BS1053">
        <v>47.2</v>
      </c>
      <c r="BT1053">
        <v>0.53700000000000003</v>
      </c>
      <c r="BU1053">
        <v>18.100000000000001</v>
      </c>
      <c r="BV1053">
        <v>23.2</v>
      </c>
      <c r="BW1053">
        <v>0.77900000000000003</v>
      </c>
      <c r="BX1053">
        <v>9.9</v>
      </c>
      <c r="BY1053">
        <v>33.200000000000003</v>
      </c>
      <c r="BZ1053">
        <v>43</v>
      </c>
      <c r="CA1053">
        <v>24</v>
      </c>
      <c r="CB1053">
        <v>7.7</v>
      </c>
      <c r="CC1053">
        <v>4.2</v>
      </c>
      <c r="CD1053">
        <v>15.5</v>
      </c>
      <c r="CE1053">
        <v>21.2</v>
      </c>
      <c r="CF1053">
        <v>109.1</v>
      </c>
      <c r="CG1053" t="s">
        <v>542</v>
      </c>
    </row>
    <row r="1054" spans="1:85" x14ac:dyDescent="0.35">
      <c r="A1054">
        <v>41.2</v>
      </c>
      <c r="B1054">
        <v>90.1</v>
      </c>
      <c r="C1054">
        <v>0.45700000000000002</v>
      </c>
      <c r="D1054">
        <v>10.9</v>
      </c>
      <c r="E1054">
        <v>32.799999999999997</v>
      </c>
      <c r="F1054">
        <v>0.33200000000000002</v>
      </c>
      <c r="G1054">
        <v>30.2</v>
      </c>
      <c r="H1054">
        <v>57.3</v>
      </c>
      <c r="I1054">
        <v>0.52800000000000002</v>
      </c>
      <c r="J1054">
        <v>18.8</v>
      </c>
      <c r="K1054">
        <v>23.8</v>
      </c>
      <c r="L1054">
        <v>0.78900000000000003</v>
      </c>
      <c r="M1054">
        <v>12.3</v>
      </c>
      <c r="N1054">
        <v>34.1</v>
      </c>
      <c r="O1054">
        <v>46.3</v>
      </c>
      <c r="P1054">
        <v>25.6</v>
      </c>
      <c r="Q1054">
        <v>8.5</v>
      </c>
      <c r="R1054">
        <v>4.0999999999999996</v>
      </c>
      <c r="S1054">
        <v>14.4</v>
      </c>
      <c r="T1054">
        <v>20.100000000000001</v>
      </c>
      <c r="U1054">
        <v>112</v>
      </c>
      <c r="V1054">
        <v>41.2</v>
      </c>
      <c r="W1054">
        <v>87.6</v>
      </c>
      <c r="X1054">
        <v>0.47099999999999997</v>
      </c>
      <c r="Y1054">
        <v>13.3</v>
      </c>
      <c r="Z1054">
        <v>36.4</v>
      </c>
      <c r="AA1054">
        <v>0.36499999999999999</v>
      </c>
      <c r="AB1054">
        <v>27.9</v>
      </c>
      <c r="AC1054">
        <v>51.2</v>
      </c>
      <c r="AD1054">
        <v>0.54600000000000004</v>
      </c>
      <c r="AE1054">
        <v>17.2</v>
      </c>
      <c r="AF1054">
        <v>21.9</v>
      </c>
      <c r="AG1054">
        <v>0.78600000000000003</v>
      </c>
      <c r="AH1054">
        <v>9.5</v>
      </c>
      <c r="AI1054">
        <v>33.299999999999997</v>
      </c>
      <c r="AJ1054">
        <v>42.8</v>
      </c>
      <c r="AK1054">
        <v>25.5</v>
      </c>
      <c r="AL1054">
        <v>7.6</v>
      </c>
      <c r="AM1054">
        <v>4.9000000000000004</v>
      </c>
      <c r="AN1054">
        <v>14.5</v>
      </c>
      <c r="AO1054">
        <v>21</v>
      </c>
      <c r="AP1054">
        <v>113</v>
      </c>
      <c r="AQ1054">
        <v>43</v>
      </c>
      <c r="AR1054">
        <v>92.1</v>
      </c>
      <c r="AS1054">
        <v>0.46700000000000003</v>
      </c>
      <c r="AT1054">
        <v>11.2</v>
      </c>
      <c r="AU1054">
        <v>31.8</v>
      </c>
      <c r="AV1054">
        <v>0.35199999999999998</v>
      </c>
      <c r="AW1054">
        <v>31.7</v>
      </c>
      <c r="AX1054">
        <v>60.3</v>
      </c>
      <c r="AY1054">
        <v>0.52700000000000002</v>
      </c>
      <c r="AZ1054">
        <v>15.3</v>
      </c>
      <c r="BA1054">
        <v>20.3</v>
      </c>
      <c r="BB1054">
        <v>0.754</v>
      </c>
      <c r="BC1054">
        <v>10.9</v>
      </c>
      <c r="BD1054">
        <v>34.1</v>
      </c>
      <c r="BE1054">
        <v>45</v>
      </c>
      <c r="BF1054">
        <v>27.7</v>
      </c>
      <c r="BG1054">
        <v>7.6</v>
      </c>
      <c r="BH1054">
        <v>4.9000000000000004</v>
      </c>
      <c r="BI1054">
        <v>12.6</v>
      </c>
      <c r="BJ1054">
        <v>18</v>
      </c>
      <c r="BK1054">
        <v>112.4</v>
      </c>
      <c r="BL1054">
        <v>42.2</v>
      </c>
      <c r="BM1054">
        <v>90.5</v>
      </c>
      <c r="BN1054">
        <v>0.46600000000000003</v>
      </c>
      <c r="BO1054">
        <v>12</v>
      </c>
      <c r="BP1054">
        <v>33.4</v>
      </c>
      <c r="BQ1054">
        <v>0.36</v>
      </c>
      <c r="BR1054">
        <v>30.2</v>
      </c>
      <c r="BS1054">
        <v>57.2</v>
      </c>
      <c r="BT1054">
        <v>0.52800000000000002</v>
      </c>
      <c r="BU1054">
        <v>15.9</v>
      </c>
      <c r="BV1054">
        <v>20.7</v>
      </c>
      <c r="BW1054">
        <v>0.76700000000000002</v>
      </c>
      <c r="BX1054">
        <v>11.3</v>
      </c>
      <c r="BY1054">
        <v>35.200000000000003</v>
      </c>
      <c r="BZ1054">
        <v>46.5</v>
      </c>
      <c r="CA1054">
        <v>23.9</v>
      </c>
      <c r="CB1054">
        <v>7.3</v>
      </c>
      <c r="CC1054">
        <v>4.9000000000000004</v>
      </c>
      <c r="CD1054">
        <v>13.7</v>
      </c>
      <c r="CE1054">
        <v>18.8</v>
      </c>
      <c r="CF1054">
        <v>112.3</v>
      </c>
      <c r="CG1054" t="s">
        <v>543</v>
      </c>
    </row>
    <row r="1055" spans="1:85" x14ac:dyDescent="0.35">
      <c r="A1055">
        <v>40.700000000000003</v>
      </c>
      <c r="B1055">
        <v>88.8</v>
      </c>
      <c r="C1055">
        <v>0.45800000000000002</v>
      </c>
      <c r="D1055">
        <v>13</v>
      </c>
      <c r="E1055">
        <v>34.700000000000003</v>
      </c>
      <c r="F1055">
        <v>0.374</v>
      </c>
      <c r="G1055">
        <v>27.7</v>
      </c>
      <c r="H1055">
        <v>54.1</v>
      </c>
      <c r="I1055">
        <v>0.51200000000000001</v>
      </c>
      <c r="J1055">
        <v>15.8</v>
      </c>
      <c r="K1055">
        <v>19.899999999999999</v>
      </c>
      <c r="L1055">
        <v>0.79300000000000004</v>
      </c>
      <c r="M1055">
        <v>9.3000000000000007</v>
      </c>
      <c r="N1055">
        <v>35.4</v>
      </c>
      <c r="O1055">
        <v>44.7</v>
      </c>
      <c r="P1055">
        <v>24.4</v>
      </c>
      <c r="Q1055">
        <v>7.5</v>
      </c>
      <c r="R1055">
        <v>5</v>
      </c>
      <c r="S1055">
        <v>13.9</v>
      </c>
      <c r="T1055">
        <v>18.899999999999999</v>
      </c>
      <c r="U1055">
        <v>110.1</v>
      </c>
      <c r="V1055">
        <v>41.4</v>
      </c>
      <c r="W1055">
        <v>92</v>
      </c>
      <c r="X1055">
        <v>0.45</v>
      </c>
      <c r="Y1055">
        <v>11.9</v>
      </c>
      <c r="Z1055">
        <v>34.4</v>
      </c>
      <c r="AA1055">
        <v>0.34499999999999997</v>
      </c>
      <c r="AB1055">
        <v>29.5</v>
      </c>
      <c r="AC1055">
        <v>57.6</v>
      </c>
      <c r="AD1055">
        <v>0.51300000000000001</v>
      </c>
      <c r="AE1055">
        <v>15.4</v>
      </c>
      <c r="AF1055">
        <v>19.899999999999999</v>
      </c>
      <c r="AG1055">
        <v>0.77500000000000002</v>
      </c>
      <c r="AH1055">
        <v>12.2</v>
      </c>
      <c r="AI1055">
        <v>35.700000000000003</v>
      </c>
      <c r="AJ1055">
        <v>47.9</v>
      </c>
      <c r="AK1055">
        <v>24.5</v>
      </c>
      <c r="AL1055">
        <v>7.8</v>
      </c>
      <c r="AM1055">
        <v>4.2</v>
      </c>
      <c r="AN1055">
        <v>13.8</v>
      </c>
      <c r="AO1055">
        <v>18.8</v>
      </c>
      <c r="AP1055">
        <v>110.1</v>
      </c>
      <c r="AQ1055">
        <v>41.7</v>
      </c>
      <c r="AR1055">
        <v>88.5</v>
      </c>
      <c r="AS1055">
        <v>0.47099999999999997</v>
      </c>
      <c r="AT1055">
        <v>14.9</v>
      </c>
      <c r="AU1055">
        <v>41.4</v>
      </c>
      <c r="AV1055">
        <v>0.36</v>
      </c>
      <c r="AW1055">
        <v>26.7</v>
      </c>
      <c r="AX1055">
        <v>47.1</v>
      </c>
      <c r="AY1055">
        <v>0.56799999999999995</v>
      </c>
      <c r="AZ1055">
        <v>18.399999999999999</v>
      </c>
      <c r="BA1055">
        <v>24</v>
      </c>
      <c r="BB1055">
        <v>0.76700000000000002</v>
      </c>
      <c r="BC1055">
        <v>11.1</v>
      </c>
      <c r="BD1055">
        <v>36.5</v>
      </c>
      <c r="BE1055">
        <v>47.6</v>
      </c>
      <c r="BF1055">
        <v>23</v>
      </c>
      <c r="BG1055">
        <v>7.4</v>
      </c>
      <c r="BH1055">
        <v>5</v>
      </c>
      <c r="BI1055">
        <v>14.4</v>
      </c>
      <c r="BJ1055">
        <v>19.399999999999999</v>
      </c>
      <c r="BK1055">
        <v>116.7</v>
      </c>
      <c r="BL1055">
        <v>41.5</v>
      </c>
      <c r="BM1055">
        <v>91.7</v>
      </c>
      <c r="BN1055">
        <v>0.45300000000000001</v>
      </c>
      <c r="BO1055">
        <v>12.4</v>
      </c>
      <c r="BP1055">
        <v>35.5</v>
      </c>
      <c r="BQ1055">
        <v>0.35</v>
      </c>
      <c r="BR1055">
        <v>29.1</v>
      </c>
      <c r="BS1055">
        <v>56.1</v>
      </c>
      <c r="BT1055">
        <v>0.51800000000000002</v>
      </c>
      <c r="BU1055">
        <v>15</v>
      </c>
      <c r="BV1055">
        <v>19.8</v>
      </c>
      <c r="BW1055">
        <v>0.75800000000000001</v>
      </c>
      <c r="BX1055">
        <v>10.1</v>
      </c>
      <c r="BY1055">
        <v>32.6</v>
      </c>
      <c r="BZ1055">
        <v>42.7</v>
      </c>
      <c r="CA1055">
        <v>24</v>
      </c>
      <c r="CB1055">
        <v>8</v>
      </c>
      <c r="CC1055">
        <v>4.4000000000000004</v>
      </c>
      <c r="CD1055">
        <v>12.3</v>
      </c>
      <c r="CE1055">
        <v>20.8</v>
      </c>
      <c r="CF1055">
        <v>110.5</v>
      </c>
      <c r="CG1055" t="s">
        <v>542</v>
      </c>
    </row>
    <row r="1056" spans="1:85" x14ac:dyDescent="0.35">
      <c r="A1056">
        <v>42.3</v>
      </c>
      <c r="B1056">
        <v>88.2</v>
      </c>
      <c r="C1056">
        <v>0.48</v>
      </c>
      <c r="D1056">
        <v>10.8</v>
      </c>
      <c r="E1056">
        <v>29.3</v>
      </c>
      <c r="F1056">
        <v>0.36899999999999999</v>
      </c>
      <c r="G1056">
        <v>31.6</v>
      </c>
      <c r="H1056">
        <v>58.9</v>
      </c>
      <c r="I1056">
        <v>0.53500000000000003</v>
      </c>
      <c r="J1056">
        <v>17.8</v>
      </c>
      <c r="K1056">
        <v>21.9</v>
      </c>
      <c r="L1056">
        <v>0.81299999999999994</v>
      </c>
      <c r="M1056">
        <v>8.8000000000000007</v>
      </c>
      <c r="N1056">
        <v>34.200000000000003</v>
      </c>
      <c r="O1056">
        <v>42.9</v>
      </c>
      <c r="P1056">
        <v>24.2</v>
      </c>
      <c r="Q1056">
        <v>7.2</v>
      </c>
      <c r="R1056">
        <v>4.2</v>
      </c>
      <c r="S1056">
        <v>13</v>
      </c>
      <c r="T1056">
        <v>19.100000000000001</v>
      </c>
      <c r="U1056">
        <v>113.2</v>
      </c>
      <c r="V1056">
        <v>42</v>
      </c>
      <c r="W1056">
        <v>88.7</v>
      </c>
      <c r="X1056">
        <v>0.47399999999999998</v>
      </c>
      <c r="Y1056">
        <v>11.9</v>
      </c>
      <c r="Z1056">
        <v>32.4</v>
      </c>
      <c r="AA1056">
        <v>0.36599999999999999</v>
      </c>
      <c r="AB1056">
        <v>30.2</v>
      </c>
      <c r="AC1056">
        <v>56.3</v>
      </c>
      <c r="AD1056">
        <v>0.53600000000000003</v>
      </c>
      <c r="AE1056">
        <v>17.7</v>
      </c>
      <c r="AF1056">
        <v>22.3</v>
      </c>
      <c r="AG1056">
        <v>0.79500000000000004</v>
      </c>
      <c r="AH1056">
        <v>9.5</v>
      </c>
      <c r="AI1056">
        <v>34.4</v>
      </c>
      <c r="AJ1056">
        <v>43.8</v>
      </c>
      <c r="AK1056">
        <v>25.4</v>
      </c>
      <c r="AL1056">
        <v>7.2</v>
      </c>
      <c r="AM1056">
        <v>5.0999999999999996</v>
      </c>
      <c r="AN1056">
        <v>13.3</v>
      </c>
      <c r="AO1056">
        <v>18.399999999999999</v>
      </c>
      <c r="AP1056">
        <v>113.6</v>
      </c>
      <c r="AQ1056">
        <v>43.7</v>
      </c>
      <c r="AR1056">
        <v>90.1</v>
      </c>
      <c r="AS1056">
        <v>0.48499999999999999</v>
      </c>
      <c r="AT1056">
        <v>11.6</v>
      </c>
      <c r="AU1056">
        <v>31.9</v>
      </c>
      <c r="AV1056">
        <v>0.36399999999999999</v>
      </c>
      <c r="AW1056">
        <v>32.1</v>
      </c>
      <c r="AX1056">
        <v>58.2</v>
      </c>
      <c r="AY1056">
        <v>0.55100000000000005</v>
      </c>
      <c r="AZ1056">
        <v>15.9</v>
      </c>
      <c r="BA1056">
        <v>19.899999999999999</v>
      </c>
      <c r="BB1056">
        <v>0.79700000000000004</v>
      </c>
      <c r="BC1056">
        <v>9.8000000000000007</v>
      </c>
      <c r="BD1056">
        <v>35.5</v>
      </c>
      <c r="BE1056">
        <v>45.3</v>
      </c>
      <c r="BF1056">
        <v>27.4</v>
      </c>
      <c r="BG1056">
        <v>8.6</v>
      </c>
      <c r="BH1056">
        <v>4.4000000000000004</v>
      </c>
      <c r="BI1056">
        <v>12.9</v>
      </c>
      <c r="BJ1056">
        <v>19.899999999999999</v>
      </c>
      <c r="BK1056">
        <v>114.8</v>
      </c>
      <c r="BL1056">
        <v>39.200000000000003</v>
      </c>
      <c r="BM1056">
        <v>88.3</v>
      </c>
      <c r="BN1056">
        <v>0.44400000000000001</v>
      </c>
      <c r="BO1056">
        <v>11.6</v>
      </c>
      <c r="BP1056">
        <v>34.200000000000003</v>
      </c>
      <c r="BQ1056">
        <v>0.34</v>
      </c>
      <c r="BR1056">
        <v>27.6</v>
      </c>
      <c r="BS1056">
        <v>54.1</v>
      </c>
      <c r="BT1056">
        <v>0.51</v>
      </c>
      <c r="BU1056">
        <v>17.3</v>
      </c>
      <c r="BV1056">
        <v>22.7</v>
      </c>
      <c r="BW1056">
        <v>0.76100000000000001</v>
      </c>
      <c r="BX1056">
        <v>10.5</v>
      </c>
      <c r="BY1056">
        <v>33.9</v>
      </c>
      <c r="BZ1056">
        <v>44.5</v>
      </c>
      <c r="CA1056">
        <v>22.9</v>
      </c>
      <c r="CB1056">
        <v>7.5</v>
      </c>
      <c r="CC1056">
        <v>4</v>
      </c>
      <c r="CD1056">
        <v>14.7</v>
      </c>
      <c r="CE1056">
        <v>18.899999999999999</v>
      </c>
      <c r="CF1056">
        <v>107.3</v>
      </c>
      <c r="CG1056" t="s">
        <v>542</v>
      </c>
    </row>
    <row r="1057" spans="1:85" x14ac:dyDescent="0.35">
      <c r="A1057">
        <v>41.7</v>
      </c>
      <c r="B1057">
        <v>89.5</v>
      </c>
      <c r="C1057">
        <v>0.46600000000000003</v>
      </c>
      <c r="D1057">
        <v>13.5</v>
      </c>
      <c r="E1057">
        <v>38</v>
      </c>
      <c r="F1057">
        <v>0.35599999999999998</v>
      </c>
      <c r="G1057">
        <v>28.2</v>
      </c>
      <c r="H1057">
        <v>51.5</v>
      </c>
      <c r="I1057">
        <v>0.54700000000000004</v>
      </c>
      <c r="J1057">
        <v>17.399999999999999</v>
      </c>
      <c r="K1057">
        <v>21.4</v>
      </c>
      <c r="L1057">
        <v>0.81599999999999995</v>
      </c>
      <c r="M1057">
        <v>10.8</v>
      </c>
      <c r="N1057">
        <v>36.4</v>
      </c>
      <c r="O1057">
        <v>47.2</v>
      </c>
      <c r="P1057">
        <v>25.4</v>
      </c>
      <c r="Q1057">
        <v>7.4</v>
      </c>
      <c r="R1057">
        <v>6</v>
      </c>
      <c r="S1057">
        <v>14</v>
      </c>
      <c r="T1057">
        <v>19</v>
      </c>
      <c r="U1057">
        <v>114.4</v>
      </c>
      <c r="V1057">
        <v>39.200000000000003</v>
      </c>
      <c r="W1057">
        <v>90.1</v>
      </c>
      <c r="X1057">
        <v>0.434</v>
      </c>
      <c r="Y1057">
        <v>12.1</v>
      </c>
      <c r="Z1057">
        <v>35.700000000000003</v>
      </c>
      <c r="AA1057">
        <v>0.33900000000000002</v>
      </c>
      <c r="AB1057">
        <v>27.1</v>
      </c>
      <c r="AC1057">
        <v>54.4</v>
      </c>
      <c r="AD1057">
        <v>0.497</v>
      </c>
      <c r="AE1057">
        <v>16.5</v>
      </c>
      <c r="AF1057">
        <v>21.1</v>
      </c>
      <c r="AG1057">
        <v>0.78300000000000003</v>
      </c>
      <c r="AH1057">
        <v>10.7</v>
      </c>
      <c r="AI1057">
        <v>34</v>
      </c>
      <c r="AJ1057">
        <v>44.7</v>
      </c>
      <c r="AK1057">
        <v>22.1</v>
      </c>
      <c r="AL1057">
        <v>7.7</v>
      </c>
      <c r="AM1057">
        <v>4.7</v>
      </c>
      <c r="AN1057">
        <v>14.1</v>
      </c>
      <c r="AO1057">
        <v>19.899999999999999</v>
      </c>
      <c r="AP1057">
        <v>106.9</v>
      </c>
      <c r="AQ1057">
        <v>40.299999999999997</v>
      </c>
      <c r="AR1057">
        <v>87.7</v>
      </c>
      <c r="AS1057">
        <v>0.46</v>
      </c>
      <c r="AT1057">
        <v>11.4</v>
      </c>
      <c r="AU1057">
        <v>33.1</v>
      </c>
      <c r="AV1057">
        <v>0.34399999999999997</v>
      </c>
      <c r="AW1057">
        <v>29</v>
      </c>
      <c r="AX1057">
        <v>54.7</v>
      </c>
      <c r="AY1057">
        <v>0.53</v>
      </c>
      <c r="AZ1057">
        <v>17.8</v>
      </c>
      <c r="BA1057">
        <v>23.2</v>
      </c>
      <c r="BB1057">
        <v>0.76800000000000002</v>
      </c>
      <c r="BC1057">
        <v>9.5</v>
      </c>
      <c r="BD1057">
        <v>33.200000000000003</v>
      </c>
      <c r="BE1057">
        <v>42.8</v>
      </c>
      <c r="BF1057">
        <v>23.6</v>
      </c>
      <c r="BG1057">
        <v>7.1</v>
      </c>
      <c r="BH1057">
        <v>4.5</v>
      </c>
      <c r="BI1057">
        <v>14</v>
      </c>
      <c r="BJ1057">
        <v>18.899999999999999</v>
      </c>
      <c r="BK1057">
        <v>109.9</v>
      </c>
      <c r="BL1057">
        <v>43.3</v>
      </c>
      <c r="BM1057">
        <v>90.2</v>
      </c>
      <c r="BN1057">
        <v>0.47899999999999998</v>
      </c>
      <c r="BO1057">
        <v>12.9</v>
      </c>
      <c r="BP1057">
        <v>34.799999999999997</v>
      </c>
      <c r="BQ1057">
        <v>0.372</v>
      </c>
      <c r="BR1057">
        <v>30.3</v>
      </c>
      <c r="BS1057">
        <v>55.5</v>
      </c>
      <c r="BT1057">
        <v>0.54700000000000004</v>
      </c>
      <c r="BU1057">
        <v>15.9</v>
      </c>
      <c r="BV1057">
        <v>20.399999999999999</v>
      </c>
      <c r="BW1057">
        <v>0.77600000000000002</v>
      </c>
      <c r="BX1057">
        <v>10.5</v>
      </c>
      <c r="BY1057">
        <v>35.1</v>
      </c>
      <c r="BZ1057">
        <v>45.6</v>
      </c>
      <c r="CA1057">
        <v>25.2</v>
      </c>
      <c r="CB1057">
        <v>8.1</v>
      </c>
      <c r="CC1057">
        <v>4.8</v>
      </c>
      <c r="CD1057">
        <v>13.4</v>
      </c>
      <c r="CE1057">
        <v>20.2</v>
      </c>
      <c r="CF1057">
        <v>115.3</v>
      </c>
      <c r="CG1057" t="s">
        <v>543</v>
      </c>
    </row>
    <row r="1058" spans="1:85" x14ac:dyDescent="0.35">
      <c r="A1058">
        <v>41.7</v>
      </c>
      <c r="B1058">
        <v>89.1</v>
      </c>
      <c r="C1058">
        <v>0.46800000000000003</v>
      </c>
      <c r="D1058">
        <v>14</v>
      </c>
      <c r="E1058">
        <v>38.299999999999997</v>
      </c>
      <c r="F1058">
        <v>0.36599999999999999</v>
      </c>
      <c r="G1058">
        <v>27.7</v>
      </c>
      <c r="H1058">
        <v>50.8</v>
      </c>
      <c r="I1058">
        <v>0.54400000000000004</v>
      </c>
      <c r="J1058">
        <v>17.7</v>
      </c>
      <c r="K1058">
        <v>22.9</v>
      </c>
      <c r="L1058">
        <v>0.77600000000000002</v>
      </c>
      <c r="M1058">
        <v>10.199999999999999</v>
      </c>
      <c r="N1058">
        <v>36.299999999999997</v>
      </c>
      <c r="O1058">
        <v>46.6</v>
      </c>
      <c r="P1058">
        <v>23.8</v>
      </c>
      <c r="Q1058">
        <v>7.6</v>
      </c>
      <c r="R1058">
        <v>4</v>
      </c>
      <c r="S1058">
        <v>13.4</v>
      </c>
      <c r="T1058">
        <v>18.2</v>
      </c>
      <c r="U1058">
        <v>115.1</v>
      </c>
      <c r="V1058">
        <v>41.2</v>
      </c>
      <c r="W1058">
        <v>90.3</v>
      </c>
      <c r="X1058">
        <v>0.45600000000000002</v>
      </c>
      <c r="Y1058">
        <v>14.4</v>
      </c>
      <c r="Z1058">
        <v>40.5</v>
      </c>
      <c r="AA1058">
        <v>0.35599999999999998</v>
      </c>
      <c r="AB1058">
        <v>26.8</v>
      </c>
      <c r="AC1058">
        <v>49.9</v>
      </c>
      <c r="AD1058">
        <v>0.53700000000000003</v>
      </c>
      <c r="AE1058">
        <v>14.9</v>
      </c>
      <c r="AF1058">
        <v>19.899999999999999</v>
      </c>
      <c r="AG1058">
        <v>0.751</v>
      </c>
      <c r="AH1058">
        <v>9.9</v>
      </c>
      <c r="AI1058">
        <v>34.1</v>
      </c>
      <c r="AJ1058">
        <v>44</v>
      </c>
      <c r="AK1058">
        <v>25.8</v>
      </c>
      <c r="AL1058">
        <v>7.4</v>
      </c>
      <c r="AM1058">
        <v>4.3</v>
      </c>
      <c r="AN1058">
        <v>13</v>
      </c>
      <c r="AO1058">
        <v>19.600000000000001</v>
      </c>
      <c r="AP1058">
        <v>111.8</v>
      </c>
      <c r="AQ1058">
        <v>41</v>
      </c>
      <c r="AR1058">
        <v>89.7</v>
      </c>
      <c r="AS1058">
        <v>0.45700000000000002</v>
      </c>
      <c r="AT1058">
        <v>14.6</v>
      </c>
      <c r="AU1058">
        <v>40.700000000000003</v>
      </c>
      <c r="AV1058">
        <v>0.35799999999999998</v>
      </c>
      <c r="AW1058">
        <v>26.5</v>
      </c>
      <c r="AX1058">
        <v>49</v>
      </c>
      <c r="AY1058">
        <v>0.54</v>
      </c>
      <c r="AZ1058">
        <v>17.7</v>
      </c>
      <c r="BA1058">
        <v>22.8</v>
      </c>
      <c r="BB1058">
        <v>0.77800000000000002</v>
      </c>
      <c r="BC1058">
        <v>11.1</v>
      </c>
      <c r="BD1058">
        <v>32.5</v>
      </c>
      <c r="BE1058">
        <v>43.5</v>
      </c>
      <c r="BF1058">
        <v>25.3</v>
      </c>
      <c r="BG1058">
        <v>8.6999999999999993</v>
      </c>
      <c r="BH1058">
        <v>5.5</v>
      </c>
      <c r="BI1058">
        <v>14.1</v>
      </c>
      <c r="BJ1058">
        <v>21.5</v>
      </c>
      <c r="BK1058">
        <v>114.3</v>
      </c>
      <c r="BL1058">
        <v>39.700000000000003</v>
      </c>
      <c r="BM1058">
        <v>86.1</v>
      </c>
      <c r="BN1058">
        <v>0.46</v>
      </c>
      <c r="BO1058">
        <v>12.9</v>
      </c>
      <c r="BP1058">
        <v>36.799999999999997</v>
      </c>
      <c r="BQ1058">
        <v>0.35</v>
      </c>
      <c r="BR1058">
        <v>26.8</v>
      </c>
      <c r="BS1058">
        <v>49.3</v>
      </c>
      <c r="BT1058">
        <v>0.54300000000000004</v>
      </c>
      <c r="BU1058">
        <v>19.5</v>
      </c>
      <c r="BV1058">
        <v>25</v>
      </c>
      <c r="BW1058">
        <v>0.78</v>
      </c>
      <c r="BX1058">
        <v>10.9</v>
      </c>
      <c r="BY1058">
        <v>34.4</v>
      </c>
      <c r="BZ1058">
        <v>45.2</v>
      </c>
      <c r="CA1058">
        <v>25.8</v>
      </c>
      <c r="CB1058">
        <v>7.1</v>
      </c>
      <c r="CC1058">
        <v>4.8</v>
      </c>
      <c r="CD1058">
        <v>16.100000000000001</v>
      </c>
      <c r="CE1058">
        <v>20.6</v>
      </c>
      <c r="CF1058">
        <v>111.7</v>
      </c>
      <c r="CG1058" t="s">
        <v>542</v>
      </c>
    </row>
    <row r="1059" spans="1:85" x14ac:dyDescent="0.35">
      <c r="A1059">
        <v>41</v>
      </c>
      <c r="B1059">
        <v>88.9</v>
      </c>
      <c r="C1059">
        <v>0.46100000000000002</v>
      </c>
      <c r="D1059">
        <v>13.7</v>
      </c>
      <c r="E1059">
        <v>39</v>
      </c>
      <c r="F1059">
        <v>0.35</v>
      </c>
      <c r="G1059">
        <v>27.4</v>
      </c>
      <c r="H1059">
        <v>49.9</v>
      </c>
      <c r="I1059">
        <v>0.54800000000000004</v>
      </c>
      <c r="J1059">
        <v>17.100000000000001</v>
      </c>
      <c r="K1059">
        <v>22.2</v>
      </c>
      <c r="L1059">
        <v>0.77100000000000002</v>
      </c>
      <c r="M1059">
        <v>9.6999999999999993</v>
      </c>
      <c r="N1059">
        <v>35.299999999999997</v>
      </c>
      <c r="O1059">
        <v>44.9</v>
      </c>
      <c r="P1059">
        <v>24.4</v>
      </c>
      <c r="Q1059">
        <v>7</v>
      </c>
      <c r="R1059">
        <v>4.0999999999999996</v>
      </c>
      <c r="S1059">
        <v>13.1</v>
      </c>
      <c r="T1059">
        <v>20.5</v>
      </c>
      <c r="U1059">
        <v>112.8</v>
      </c>
      <c r="V1059">
        <v>40.700000000000003</v>
      </c>
      <c r="W1059">
        <v>89.2</v>
      </c>
      <c r="X1059">
        <v>0.45700000000000002</v>
      </c>
      <c r="Y1059">
        <v>11.4</v>
      </c>
      <c r="Z1059">
        <v>33.6</v>
      </c>
      <c r="AA1059">
        <v>0.34</v>
      </c>
      <c r="AB1059">
        <v>29.3</v>
      </c>
      <c r="AC1059">
        <v>55.6</v>
      </c>
      <c r="AD1059">
        <v>0.52700000000000002</v>
      </c>
      <c r="AE1059">
        <v>16.5</v>
      </c>
      <c r="AF1059">
        <v>21.5</v>
      </c>
      <c r="AG1059">
        <v>0.76700000000000002</v>
      </c>
      <c r="AH1059">
        <v>9.9</v>
      </c>
      <c r="AI1059">
        <v>35.700000000000003</v>
      </c>
      <c r="AJ1059">
        <v>45.6</v>
      </c>
      <c r="AK1059">
        <v>24.5</v>
      </c>
      <c r="AL1059">
        <v>7.3</v>
      </c>
      <c r="AM1059">
        <v>3.8</v>
      </c>
      <c r="AN1059">
        <v>13.7</v>
      </c>
      <c r="AO1059">
        <v>21</v>
      </c>
      <c r="AP1059">
        <v>109.4</v>
      </c>
      <c r="AQ1059">
        <v>42.3</v>
      </c>
      <c r="AR1059">
        <v>90.5</v>
      </c>
      <c r="AS1059">
        <v>0.46800000000000003</v>
      </c>
      <c r="AT1059">
        <v>13.8</v>
      </c>
      <c r="AU1059">
        <v>37.799999999999997</v>
      </c>
      <c r="AV1059">
        <v>0.36499999999999999</v>
      </c>
      <c r="AW1059">
        <v>28.5</v>
      </c>
      <c r="AX1059">
        <v>52.7</v>
      </c>
      <c r="AY1059">
        <v>0.54200000000000004</v>
      </c>
      <c r="AZ1059">
        <v>15.7</v>
      </c>
      <c r="BA1059">
        <v>21.2</v>
      </c>
      <c r="BB1059">
        <v>0.74</v>
      </c>
      <c r="BC1059">
        <v>10.7</v>
      </c>
      <c r="BD1059">
        <v>33.4</v>
      </c>
      <c r="BE1059">
        <v>44.1</v>
      </c>
      <c r="BF1059">
        <v>27.8</v>
      </c>
      <c r="BG1059">
        <v>8.5</v>
      </c>
      <c r="BH1059">
        <v>4.9000000000000004</v>
      </c>
      <c r="BI1059">
        <v>13.1</v>
      </c>
      <c r="BJ1059">
        <v>19.7</v>
      </c>
      <c r="BK1059">
        <v>114.1</v>
      </c>
      <c r="BL1059">
        <v>41.6</v>
      </c>
      <c r="BM1059">
        <v>89.2</v>
      </c>
      <c r="BN1059">
        <v>0.46600000000000003</v>
      </c>
      <c r="BO1059">
        <v>13.9</v>
      </c>
      <c r="BP1059">
        <v>38.299999999999997</v>
      </c>
      <c r="BQ1059">
        <v>0.36199999999999999</v>
      </c>
      <c r="BR1059">
        <v>27.7</v>
      </c>
      <c r="BS1059">
        <v>50.9</v>
      </c>
      <c r="BT1059">
        <v>0.54400000000000004</v>
      </c>
      <c r="BU1059">
        <v>16.7</v>
      </c>
      <c r="BV1059">
        <v>21.9</v>
      </c>
      <c r="BW1059">
        <v>0.76300000000000001</v>
      </c>
      <c r="BX1059">
        <v>11.2</v>
      </c>
      <c r="BY1059">
        <v>35.200000000000003</v>
      </c>
      <c r="BZ1059">
        <v>46.5</v>
      </c>
      <c r="CA1059">
        <v>26.2</v>
      </c>
      <c r="CB1059">
        <v>7.4</v>
      </c>
      <c r="CC1059">
        <v>4.5999999999999996</v>
      </c>
      <c r="CD1059">
        <v>14.8</v>
      </c>
      <c r="CE1059">
        <v>19.399999999999999</v>
      </c>
      <c r="CF1059">
        <v>113.7</v>
      </c>
      <c r="CG1059" t="s">
        <v>542</v>
      </c>
    </row>
    <row r="1060" spans="1:85" x14ac:dyDescent="0.35">
      <c r="A1060">
        <v>38.6</v>
      </c>
      <c r="B1060">
        <v>89.6</v>
      </c>
      <c r="C1060">
        <v>0.43099999999999999</v>
      </c>
      <c r="D1060">
        <v>11.4</v>
      </c>
      <c r="E1060">
        <v>35</v>
      </c>
      <c r="F1060">
        <v>0.32600000000000001</v>
      </c>
      <c r="G1060">
        <v>27.2</v>
      </c>
      <c r="H1060">
        <v>54.6</v>
      </c>
      <c r="I1060">
        <v>0.498</v>
      </c>
      <c r="J1060">
        <v>17.399999999999999</v>
      </c>
      <c r="K1060">
        <v>22.3</v>
      </c>
      <c r="L1060">
        <v>0.78200000000000003</v>
      </c>
      <c r="M1060">
        <v>11.1</v>
      </c>
      <c r="N1060">
        <v>32.4</v>
      </c>
      <c r="O1060">
        <v>43.5</v>
      </c>
      <c r="P1060">
        <v>23.7</v>
      </c>
      <c r="Q1060">
        <v>7.8</v>
      </c>
      <c r="R1060">
        <v>4.8</v>
      </c>
      <c r="S1060">
        <v>14.3</v>
      </c>
      <c r="T1060">
        <v>22.2</v>
      </c>
      <c r="U1060">
        <v>106</v>
      </c>
      <c r="V1060">
        <v>41.1</v>
      </c>
      <c r="W1060">
        <v>87</v>
      </c>
      <c r="X1060">
        <v>0.47299999999999998</v>
      </c>
      <c r="Y1060">
        <v>11.9</v>
      </c>
      <c r="Z1060">
        <v>32.9</v>
      </c>
      <c r="AA1060">
        <v>0.36199999999999999</v>
      </c>
      <c r="AB1060">
        <v>29.2</v>
      </c>
      <c r="AC1060">
        <v>54.1</v>
      </c>
      <c r="AD1060">
        <v>0.54</v>
      </c>
      <c r="AE1060">
        <v>19.7</v>
      </c>
      <c r="AF1060">
        <v>25.4</v>
      </c>
      <c r="AG1060">
        <v>0.77700000000000002</v>
      </c>
      <c r="AH1060">
        <v>10.4</v>
      </c>
      <c r="AI1060">
        <v>36.299999999999997</v>
      </c>
      <c r="AJ1060">
        <v>46.8</v>
      </c>
      <c r="AK1060">
        <v>25.4</v>
      </c>
      <c r="AL1060">
        <v>7.5</v>
      </c>
      <c r="AM1060">
        <v>5.3</v>
      </c>
      <c r="AN1060">
        <v>14.8</v>
      </c>
      <c r="AO1060">
        <v>20</v>
      </c>
      <c r="AP1060">
        <v>113.8</v>
      </c>
      <c r="AQ1060">
        <v>41.2</v>
      </c>
      <c r="AR1060">
        <v>87.8</v>
      </c>
      <c r="AS1060">
        <v>0.46899999999999997</v>
      </c>
      <c r="AT1060">
        <v>12.1</v>
      </c>
      <c r="AU1060">
        <v>34</v>
      </c>
      <c r="AV1060">
        <v>0.35499999999999998</v>
      </c>
      <c r="AW1060">
        <v>29.1</v>
      </c>
      <c r="AX1060">
        <v>53.8</v>
      </c>
      <c r="AY1060">
        <v>0.54100000000000004</v>
      </c>
      <c r="AZ1060">
        <v>17.399999999999999</v>
      </c>
      <c r="BA1060">
        <v>22.9</v>
      </c>
      <c r="BB1060">
        <v>0.76</v>
      </c>
      <c r="BC1060">
        <v>10.6</v>
      </c>
      <c r="BD1060">
        <v>35.299999999999997</v>
      </c>
      <c r="BE1060">
        <v>45.9</v>
      </c>
      <c r="BF1060">
        <v>26.1</v>
      </c>
      <c r="BG1060">
        <v>7.3</v>
      </c>
      <c r="BH1060">
        <v>4.3</v>
      </c>
      <c r="BI1060">
        <v>14.9</v>
      </c>
      <c r="BJ1060">
        <v>18.100000000000001</v>
      </c>
      <c r="BK1060">
        <v>111.9</v>
      </c>
      <c r="BL1060">
        <v>41</v>
      </c>
      <c r="BM1060">
        <v>90.5</v>
      </c>
      <c r="BN1060">
        <v>0.45200000000000001</v>
      </c>
      <c r="BO1060">
        <v>12.1</v>
      </c>
      <c r="BP1060">
        <v>34.4</v>
      </c>
      <c r="BQ1060">
        <v>0.35299999999999998</v>
      </c>
      <c r="BR1060">
        <v>28.8</v>
      </c>
      <c r="BS1060">
        <v>56.1</v>
      </c>
      <c r="BT1060">
        <v>0.51400000000000001</v>
      </c>
      <c r="BU1060">
        <v>15.6</v>
      </c>
      <c r="BV1060">
        <v>20.100000000000001</v>
      </c>
      <c r="BW1060">
        <v>0.77400000000000002</v>
      </c>
      <c r="BX1060">
        <v>10.9</v>
      </c>
      <c r="BY1060">
        <v>33.6</v>
      </c>
      <c r="BZ1060">
        <v>44.5</v>
      </c>
      <c r="CA1060">
        <v>25</v>
      </c>
      <c r="CB1060">
        <v>8.6999999999999993</v>
      </c>
      <c r="CC1060">
        <v>4.8</v>
      </c>
      <c r="CD1060">
        <v>13.9</v>
      </c>
      <c r="CE1060">
        <v>20.7</v>
      </c>
      <c r="CF1060">
        <v>109.7</v>
      </c>
      <c r="CG1060" t="s">
        <v>542</v>
      </c>
    </row>
    <row r="1061" spans="1:85" x14ac:dyDescent="0.35">
      <c r="A1061">
        <v>41</v>
      </c>
      <c r="B1061">
        <v>87.3</v>
      </c>
      <c r="C1061">
        <v>0.46899999999999997</v>
      </c>
      <c r="D1061">
        <v>11.8</v>
      </c>
      <c r="E1061">
        <v>33.9</v>
      </c>
      <c r="F1061">
        <v>0.34699999999999998</v>
      </c>
      <c r="G1061">
        <v>29.2</v>
      </c>
      <c r="H1061">
        <v>53.4</v>
      </c>
      <c r="I1061">
        <v>0.54600000000000004</v>
      </c>
      <c r="J1061">
        <v>16.600000000000001</v>
      </c>
      <c r="K1061">
        <v>22.6</v>
      </c>
      <c r="L1061">
        <v>0.73199999999999998</v>
      </c>
      <c r="M1061">
        <v>9.4</v>
      </c>
      <c r="N1061">
        <v>33.9</v>
      </c>
      <c r="O1061">
        <v>43.3</v>
      </c>
      <c r="P1061">
        <v>23.6</v>
      </c>
      <c r="Q1061">
        <v>7.5</v>
      </c>
      <c r="R1061">
        <v>5.0999999999999996</v>
      </c>
      <c r="S1061">
        <v>14.3</v>
      </c>
      <c r="T1061">
        <v>19.8</v>
      </c>
      <c r="U1061">
        <v>110.3</v>
      </c>
      <c r="V1061">
        <v>41.9</v>
      </c>
      <c r="W1061">
        <v>89.1</v>
      </c>
      <c r="X1061">
        <v>0.47</v>
      </c>
      <c r="Y1061">
        <v>12.4</v>
      </c>
      <c r="Z1061">
        <v>35.200000000000003</v>
      </c>
      <c r="AA1061">
        <v>0.35199999999999998</v>
      </c>
      <c r="AB1061">
        <v>29.5</v>
      </c>
      <c r="AC1061">
        <v>53.8</v>
      </c>
      <c r="AD1061">
        <v>0.54800000000000004</v>
      </c>
      <c r="AE1061">
        <v>17.100000000000001</v>
      </c>
      <c r="AF1061">
        <v>22.9</v>
      </c>
      <c r="AG1061">
        <v>0.747</v>
      </c>
      <c r="AH1061">
        <v>10.8</v>
      </c>
      <c r="AI1061">
        <v>35</v>
      </c>
      <c r="AJ1061">
        <v>45.8</v>
      </c>
      <c r="AK1061">
        <v>25.8</v>
      </c>
      <c r="AL1061">
        <v>8.1999999999999993</v>
      </c>
      <c r="AM1061">
        <v>4.0999999999999996</v>
      </c>
      <c r="AN1061">
        <v>13.8</v>
      </c>
      <c r="AO1061">
        <v>19.8</v>
      </c>
      <c r="AP1061">
        <v>113.3</v>
      </c>
      <c r="AQ1061">
        <v>41.5</v>
      </c>
      <c r="AR1061">
        <v>88</v>
      </c>
      <c r="AS1061">
        <v>0.47199999999999998</v>
      </c>
      <c r="AT1061">
        <v>10.7</v>
      </c>
      <c r="AU1061">
        <v>31.3</v>
      </c>
      <c r="AV1061">
        <v>0.34200000000000003</v>
      </c>
      <c r="AW1061">
        <v>30.8</v>
      </c>
      <c r="AX1061">
        <v>56.7</v>
      </c>
      <c r="AY1061">
        <v>0.54300000000000004</v>
      </c>
      <c r="AZ1061">
        <v>17.399999999999999</v>
      </c>
      <c r="BA1061">
        <v>22.2</v>
      </c>
      <c r="BB1061">
        <v>0.78300000000000003</v>
      </c>
      <c r="BC1061">
        <v>9.1999999999999993</v>
      </c>
      <c r="BD1061">
        <v>34.9</v>
      </c>
      <c r="BE1061">
        <v>44.1</v>
      </c>
      <c r="BF1061">
        <v>25.6</v>
      </c>
      <c r="BG1061">
        <v>6.5</v>
      </c>
      <c r="BH1061">
        <v>5.0999999999999996</v>
      </c>
      <c r="BI1061">
        <v>13.4</v>
      </c>
      <c r="BJ1061">
        <v>19.3</v>
      </c>
      <c r="BK1061">
        <v>111.1</v>
      </c>
      <c r="BL1061">
        <v>42.2</v>
      </c>
      <c r="BM1061">
        <v>90.9</v>
      </c>
      <c r="BN1061">
        <v>0.46400000000000002</v>
      </c>
      <c r="BO1061">
        <v>11.7</v>
      </c>
      <c r="BP1061">
        <v>32.5</v>
      </c>
      <c r="BQ1061">
        <v>0.36099999999999999</v>
      </c>
      <c r="BR1061">
        <v>30.5</v>
      </c>
      <c r="BS1061">
        <v>58.4</v>
      </c>
      <c r="BT1061">
        <v>0.52200000000000002</v>
      </c>
      <c r="BU1061">
        <v>18.399999999999999</v>
      </c>
      <c r="BV1061">
        <v>22.8</v>
      </c>
      <c r="BW1061">
        <v>0.80700000000000005</v>
      </c>
      <c r="BX1061">
        <v>10.5</v>
      </c>
      <c r="BY1061">
        <v>34.700000000000003</v>
      </c>
      <c r="BZ1061">
        <v>45.2</v>
      </c>
      <c r="CA1061">
        <v>24.2</v>
      </c>
      <c r="CB1061">
        <v>7.5</v>
      </c>
      <c r="CC1061">
        <v>4.3</v>
      </c>
      <c r="CD1061">
        <v>12.1</v>
      </c>
      <c r="CE1061">
        <v>20.399999999999999</v>
      </c>
      <c r="CF1061">
        <v>114.5</v>
      </c>
      <c r="CG1061" t="s">
        <v>542</v>
      </c>
    </row>
    <row r="1062" spans="1:85" x14ac:dyDescent="0.35">
      <c r="A1062">
        <v>43.2</v>
      </c>
      <c r="B1062">
        <v>93.6</v>
      </c>
      <c r="C1062">
        <v>0.46100000000000002</v>
      </c>
      <c r="D1062">
        <v>11.4</v>
      </c>
      <c r="E1062">
        <v>32.4</v>
      </c>
      <c r="F1062">
        <v>0.35299999999999998</v>
      </c>
      <c r="G1062">
        <v>31.8</v>
      </c>
      <c r="H1062">
        <v>61.2</v>
      </c>
      <c r="I1062">
        <v>0.51900000000000002</v>
      </c>
      <c r="J1062">
        <v>16.8</v>
      </c>
      <c r="K1062">
        <v>23</v>
      </c>
      <c r="L1062">
        <v>0.73399999999999999</v>
      </c>
      <c r="M1062">
        <v>14</v>
      </c>
      <c r="N1062">
        <v>34.700000000000003</v>
      </c>
      <c r="O1062">
        <v>48.8</v>
      </c>
      <c r="P1062">
        <v>25.8</v>
      </c>
      <c r="Q1062">
        <v>9.6999999999999993</v>
      </c>
      <c r="R1062">
        <v>6.4</v>
      </c>
      <c r="S1062">
        <v>13.1</v>
      </c>
      <c r="T1062">
        <v>19.600000000000001</v>
      </c>
      <c r="U1062">
        <v>114.6</v>
      </c>
      <c r="V1062">
        <v>40</v>
      </c>
      <c r="W1062">
        <v>87.9</v>
      </c>
      <c r="X1062">
        <v>0.45500000000000002</v>
      </c>
      <c r="Y1062">
        <v>11.9</v>
      </c>
      <c r="Z1062">
        <v>34.200000000000003</v>
      </c>
      <c r="AA1062">
        <v>0.34899999999999998</v>
      </c>
      <c r="AB1062">
        <v>28</v>
      </c>
      <c r="AC1062">
        <v>53.7</v>
      </c>
      <c r="AD1062">
        <v>0.52200000000000002</v>
      </c>
      <c r="AE1062">
        <v>17.100000000000001</v>
      </c>
      <c r="AF1062">
        <v>22.2</v>
      </c>
      <c r="AG1062">
        <v>0.77100000000000002</v>
      </c>
      <c r="AH1062">
        <v>9.9</v>
      </c>
      <c r="AI1062">
        <v>32.700000000000003</v>
      </c>
      <c r="AJ1062">
        <v>42.7</v>
      </c>
      <c r="AK1062">
        <v>24.8</v>
      </c>
      <c r="AL1062">
        <v>7.1</v>
      </c>
      <c r="AM1062">
        <v>6</v>
      </c>
      <c r="AN1062">
        <v>14.9</v>
      </c>
      <c r="AO1062">
        <v>19.7</v>
      </c>
      <c r="AP1062">
        <v>109</v>
      </c>
      <c r="AQ1062">
        <v>38.9</v>
      </c>
      <c r="AR1062">
        <v>85.3</v>
      </c>
      <c r="AS1062">
        <v>0.45600000000000002</v>
      </c>
      <c r="AT1062">
        <v>13.3</v>
      </c>
      <c r="AU1062">
        <v>38.200000000000003</v>
      </c>
      <c r="AV1062">
        <v>0.34899999999999998</v>
      </c>
      <c r="AW1062">
        <v>25.6</v>
      </c>
      <c r="AX1062">
        <v>47.1</v>
      </c>
      <c r="AY1062">
        <v>0.54300000000000004</v>
      </c>
      <c r="AZ1062">
        <v>17.3</v>
      </c>
      <c r="BA1062">
        <v>24.2</v>
      </c>
      <c r="BB1062">
        <v>0.71299999999999997</v>
      </c>
      <c r="BC1062">
        <v>9.5</v>
      </c>
      <c r="BD1062">
        <v>32</v>
      </c>
      <c r="BE1062">
        <v>41.5</v>
      </c>
      <c r="BF1062">
        <v>23.3</v>
      </c>
      <c r="BG1062">
        <v>7.2</v>
      </c>
      <c r="BH1062">
        <v>4.5999999999999996</v>
      </c>
      <c r="BI1062">
        <v>16.3</v>
      </c>
      <c r="BJ1062">
        <v>20.399999999999999</v>
      </c>
      <c r="BK1062">
        <v>108.4</v>
      </c>
      <c r="BL1062">
        <v>42.9</v>
      </c>
      <c r="BM1062">
        <v>88.8</v>
      </c>
      <c r="BN1062">
        <v>0.48299999999999998</v>
      </c>
      <c r="BO1062">
        <v>12.6</v>
      </c>
      <c r="BP1062">
        <v>35.700000000000003</v>
      </c>
      <c r="BQ1062">
        <v>0.35299999999999998</v>
      </c>
      <c r="BR1062">
        <v>30.3</v>
      </c>
      <c r="BS1062">
        <v>53.1</v>
      </c>
      <c r="BT1062">
        <v>0.56999999999999995</v>
      </c>
      <c r="BU1062">
        <v>18.3</v>
      </c>
      <c r="BV1062">
        <v>23.4</v>
      </c>
      <c r="BW1062">
        <v>0.78200000000000003</v>
      </c>
      <c r="BX1062">
        <v>11</v>
      </c>
      <c r="BY1062">
        <v>34.1</v>
      </c>
      <c r="BZ1062">
        <v>45.1</v>
      </c>
      <c r="CA1062">
        <v>25.3</v>
      </c>
      <c r="CB1062">
        <v>9.3000000000000007</v>
      </c>
      <c r="CC1062">
        <v>5.7</v>
      </c>
      <c r="CD1062">
        <v>13.9</v>
      </c>
      <c r="CE1062">
        <v>21.8</v>
      </c>
      <c r="CF1062">
        <v>116.7</v>
      </c>
      <c r="CG1062" t="s">
        <v>543</v>
      </c>
    </row>
    <row r="1063" spans="1:85" x14ac:dyDescent="0.35">
      <c r="A1063">
        <v>39.1</v>
      </c>
      <c r="B1063">
        <v>88.4</v>
      </c>
      <c r="C1063">
        <v>0.442</v>
      </c>
      <c r="D1063">
        <v>12.9</v>
      </c>
      <c r="E1063">
        <v>37.4</v>
      </c>
      <c r="F1063">
        <v>0.34599999999999997</v>
      </c>
      <c r="G1063">
        <v>26.2</v>
      </c>
      <c r="H1063">
        <v>51.1</v>
      </c>
      <c r="I1063">
        <v>0.51300000000000001</v>
      </c>
      <c r="J1063">
        <v>16.7</v>
      </c>
      <c r="K1063">
        <v>21.9</v>
      </c>
      <c r="L1063">
        <v>0.76</v>
      </c>
      <c r="M1063">
        <v>10.6</v>
      </c>
      <c r="N1063">
        <v>32.9</v>
      </c>
      <c r="O1063">
        <v>43.5</v>
      </c>
      <c r="P1063">
        <v>23.3</v>
      </c>
      <c r="Q1063">
        <v>8.1</v>
      </c>
      <c r="R1063">
        <v>4.5</v>
      </c>
      <c r="S1063">
        <v>14.7</v>
      </c>
      <c r="T1063">
        <v>21.4</v>
      </c>
      <c r="U1063">
        <v>107.8</v>
      </c>
      <c r="V1063">
        <v>41.8</v>
      </c>
      <c r="W1063">
        <v>87.2</v>
      </c>
      <c r="X1063">
        <v>0.47899999999999998</v>
      </c>
      <c r="Y1063">
        <v>14</v>
      </c>
      <c r="Z1063">
        <v>37.700000000000003</v>
      </c>
      <c r="AA1063">
        <v>0.371</v>
      </c>
      <c r="AB1063">
        <v>27.8</v>
      </c>
      <c r="AC1063">
        <v>49.5</v>
      </c>
      <c r="AD1063">
        <v>0.56100000000000005</v>
      </c>
      <c r="AE1063">
        <v>19.399999999999999</v>
      </c>
      <c r="AF1063">
        <v>24.9</v>
      </c>
      <c r="AG1063">
        <v>0.77700000000000002</v>
      </c>
      <c r="AH1063">
        <v>9.9</v>
      </c>
      <c r="AI1063">
        <v>35.5</v>
      </c>
      <c r="AJ1063">
        <v>45.4</v>
      </c>
      <c r="AK1063">
        <v>27</v>
      </c>
      <c r="AL1063">
        <v>8.3000000000000007</v>
      </c>
      <c r="AM1063">
        <v>5.0999999999999996</v>
      </c>
      <c r="AN1063">
        <v>14.2</v>
      </c>
      <c r="AO1063">
        <v>19.7</v>
      </c>
      <c r="AP1063">
        <v>116.9</v>
      </c>
      <c r="AQ1063">
        <v>41.9</v>
      </c>
      <c r="AR1063">
        <v>90.4</v>
      </c>
      <c r="AS1063">
        <v>0.46300000000000002</v>
      </c>
      <c r="AT1063">
        <v>12.3</v>
      </c>
      <c r="AU1063">
        <v>35.700000000000003</v>
      </c>
      <c r="AV1063">
        <v>0.34399999999999997</v>
      </c>
      <c r="AW1063">
        <v>29.6</v>
      </c>
      <c r="AX1063">
        <v>54.7</v>
      </c>
      <c r="AY1063">
        <v>0.54100000000000004</v>
      </c>
      <c r="AZ1063">
        <v>16.600000000000001</v>
      </c>
      <c r="BA1063">
        <v>21.6</v>
      </c>
      <c r="BB1063">
        <v>0.76800000000000002</v>
      </c>
      <c r="BC1063">
        <v>11.4</v>
      </c>
      <c r="BD1063">
        <v>32.9</v>
      </c>
      <c r="BE1063">
        <v>44.3</v>
      </c>
      <c r="BF1063">
        <v>25.6</v>
      </c>
      <c r="BG1063">
        <v>7.2</v>
      </c>
      <c r="BH1063">
        <v>5.6</v>
      </c>
      <c r="BI1063">
        <v>14.6</v>
      </c>
      <c r="BJ1063">
        <v>20.6</v>
      </c>
      <c r="BK1063">
        <v>112.6</v>
      </c>
      <c r="BL1063">
        <v>42.9</v>
      </c>
      <c r="BM1063">
        <v>88.8</v>
      </c>
      <c r="BN1063">
        <v>0.48299999999999998</v>
      </c>
      <c r="BO1063">
        <v>12.1</v>
      </c>
      <c r="BP1063">
        <v>32.6</v>
      </c>
      <c r="BQ1063">
        <v>0.372</v>
      </c>
      <c r="BR1063">
        <v>30.8</v>
      </c>
      <c r="BS1063">
        <v>56.3</v>
      </c>
      <c r="BT1063">
        <v>0.54700000000000004</v>
      </c>
      <c r="BU1063">
        <v>18.100000000000001</v>
      </c>
      <c r="BV1063">
        <v>22.7</v>
      </c>
      <c r="BW1063">
        <v>0.79700000000000004</v>
      </c>
      <c r="BX1063">
        <v>10.3</v>
      </c>
      <c r="BY1063">
        <v>33.299999999999997</v>
      </c>
      <c r="BZ1063">
        <v>43.5</v>
      </c>
      <c r="CA1063">
        <v>25.4</v>
      </c>
      <c r="CB1063">
        <v>8.1999999999999993</v>
      </c>
      <c r="CC1063">
        <v>4.9000000000000004</v>
      </c>
      <c r="CD1063">
        <v>13.4</v>
      </c>
      <c r="CE1063">
        <v>19.399999999999999</v>
      </c>
      <c r="CF1063">
        <v>116.1</v>
      </c>
      <c r="CG1063" t="s">
        <v>542</v>
      </c>
    </row>
    <row r="1064" spans="1:85" x14ac:dyDescent="0.35">
      <c r="A1064">
        <v>41.2</v>
      </c>
      <c r="B1064">
        <v>90.1</v>
      </c>
      <c r="C1064">
        <v>0.45700000000000002</v>
      </c>
      <c r="D1064">
        <v>10.9</v>
      </c>
      <c r="E1064">
        <v>32.799999999999997</v>
      </c>
      <c r="F1064">
        <v>0.33200000000000002</v>
      </c>
      <c r="G1064">
        <v>30.2</v>
      </c>
      <c r="H1064">
        <v>57.3</v>
      </c>
      <c r="I1064">
        <v>0.52800000000000002</v>
      </c>
      <c r="J1064">
        <v>18.8</v>
      </c>
      <c r="K1064">
        <v>23.8</v>
      </c>
      <c r="L1064">
        <v>0.78900000000000003</v>
      </c>
      <c r="M1064">
        <v>12.3</v>
      </c>
      <c r="N1064">
        <v>34.1</v>
      </c>
      <c r="O1064">
        <v>46.3</v>
      </c>
      <c r="P1064">
        <v>25.6</v>
      </c>
      <c r="Q1064">
        <v>8.5</v>
      </c>
      <c r="R1064">
        <v>4.0999999999999996</v>
      </c>
      <c r="S1064">
        <v>14.4</v>
      </c>
      <c r="T1064">
        <v>20.100000000000001</v>
      </c>
      <c r="U1064">
        <v>112</v>
      </c>
      <c r="V1064">
        <v>41.2</v>
      </c>
      <c r="W1064">
        <v>87.6</v>
      </c>
      <c r="X1064">
        <v>0.47099999999999997</v>
      </c>
      <c r="Y1064">
        <v>13.3</v>
      </c>
      <c r="Z1064">
        <v>36.4</v>
      </c>
      <c r="AA1064">
        <v>0.36499999999999999</v>
      </c>
      <c r="AB1064">
        <v>27.9</v>
      </c>
      <c r="AC1064">
        <v>51.2</v>
      </c>
      <c r="AD1064">
        <v>0.54600000000000004</v>
      </c>
      <c r="AE1064">
        <v>17.2</v>
      </c>
      <c r="AF1064">
        <v>21.9</v>
      </c>
      <c r="AG1064">
        <v>0.78600000000000003</v>
      </c>
      <c r="AH1064">
        <v>9.5</v>
      </c>
      <c r="AI1064">
        <v>33.299999999999997</v>
      </c>
      <c r="AJ1064">
        <v>42.8</v>
      </c>
      <c r="AK1064">
        <v>25.5</v>
      </c>
      <c r="AL1064">
        <v>7.6</v>
      </c>
      <c r="AM1064">
        <v>4.9000000000000004</v>
      </c>
      <c r="AN1064">
        <v>14.5</v>
      </c>
      <c r="AO1064">
        <v>21</v>
      </c>
      <c r="AP1064">
        <v>113</v>
      </c>
      <c r="AQ1064">
        <v>42.4</v>
      </c>
      <c r="AR1064">
        <v>90.3</v>
      </c>
      <c r="AS1064">
        <v>0.47</v>
      </c>
      <c r="AT1064">
        <v>13.2</v>
      </c>
      <c r="AU1064">
        <v>35.200000000000003</v>
      </c>
      <c r="AV1064">
        <v>0.374</v>
      </c>
      <c r="AW1064">
        <v>29.2</v>
      </c>
      <c r="AX1064">
        <v>55.1</v>
      </c>
      <c r="AY1064">
        <v>0.53100000000000003</v>
      </c>
      <c r="AZ1064">
        <v>18.5</v>
      </c>
      <c r="BA1064">
        <v>22.8</v>
      </c>
      <c r="BB1064">
        <v>0.81200000000000006</v>
      </c>
      <c r="BC1064">
        <v>10.3</v>
      </c>
      <c r="BD1064">
        <v>34.700000000000003</v>
      </c>
      <c r="BE1064">
        <v>45</v>
      </c>
      <c r="BF1064">
        <v>25.2</v>
      </c>
      <c r="BG1064">
        <v>7.3</v>
      </c>
      <c r="BH1064">
        <v>4.3</v>
      </c>
      <c r="BI1064">
        <v>12.1</v>
      </c>
      <c r="BJ1064">
        <v>19.100000000000001</v>
      </c>
      <c r="BK1064">
        <v>116.5</v>
      </c>
      <c r="BL1064">
        <v>42.8</v>
      </c>
      <c r="BM1064">
        <v>91</v>
      </c>
      <c r="BN1064">
        <v>0.47099999999999997</v>
      </c>
      <c r="BO1064">
        <v>13.1</v>
      </c>
      <c r="BP1064">
        <v>36</v>
      </c>
      <c r="BQ1064">
        <v>0.36399999999999999</v>
      </c>
      <c r="BR1064">
        <v>29.7</v>
      </c>
      <c r="BS1064">
        <v>54.9</v>
      </c>
      <c r="BT1064">
        <v>0.54100000000000004</v>
      </c>
      <c r="BU1064">
        <v>16.100000000000001</v>
      </c>
      <c r="BV1064">
        <v>20.399999999999999</v>
      </c>
      <c r="BW1064">
        <v>0.79200000000000004</v>
      </c>
      <c r="BX1064">
        <v>10.4</v>
      </c>
      <c r="BY1064">
        <v>34.4</v>
      </c>
      <c r="BZ1064">
        <v>44.8</v>
      </c>
      <c r="CA1064">
        <v>26</v>
      </c>
      <c r="CB1064">
        <v>7.2</v>
      </c>
      <c r="CC1064">
        <v>4.5999999999999996</v>
      </c>
      <c r="CD1064">
        <v>13</v>
      </c>
      <c r="CE1064">
        <v>20.8</v>
      </c>
      <c r="CF1064">
        <v>114.9</v>
      </c>
      <c r="CG1064" t="s">
        <v>543</v>
      </c>
    </row>
    <row r="1065" spans="1:85" x14ac:dyDescent="0.35">
      <c r="A1065">
        <v>38.6</v>
      </c>
      <c r="B1065">
        <v>89.9</v>
      </c>
      <c r="C1065">
        <v>0.43</v>
      </c>
      <c r="D1065">
        <v>12.2</v>
      </c>
      <c r="E1065">
        <v>37.700000000000003</v>
      </c>
      <c r="F1065">
        <v>0.32300000000000001</v>
      </c>
      <c r="G1065">
        <v>26.4</v>
      </c>
      <c r="H1065">
        <v>52.2</v>
      </c>
      <c r="I1065">
        <v>0.50700000000000001</v>
      </c>
      <c r="J1065">
        <v>15.2</v>
      </c>
      <c r="K1065">
        <v>20.100000000000001</v>
      </c>
      <c r="L1065">
        <v>0.75600000000000001</v>
      </c>
      <c r="M1065">
        <v>10.5</v>
      </c>
      <c r="N1065">
        <v>35.5</v>
      </c>
      <c r="O1065">
        <v>46</v>
      </c>
      <c r="P1065">
        <v>22.4</v>
      </c>
      <c r="Q1065">
        <v>7.6</v>
      </c>
      <c r="R1065">
        <v>4.7</v>
      </c>
      <c r="S1065">
        <v>14.1</v>
      </c>
      <c r="T1065">
        <v>18.399999999999999</v>
      </c>
      <c r="U1065">
        <v>104.6</v>
      </c>
      <c r="V1065">
        <v>41.8</v>
      </c>
      <c r="W1065">
        <v>91.3</v>
      </c>
      <c r="X1065">
        <v>0.45800000000000002</v>
      </c>
      <c r="Y1065">
        <v>13.7</v>
      </c>
      <c r="Z1065">
        <v>39</v>
      </c>
      <c r="AA1065">
        <v>0.35299999999999998</v>
      </c>
      <c r="AB1065">
        <v>28</v>
      </c>
      <c r="AC1065">
        <v>52.3</v>
      </c>
      <c r="AD1065">
        <v>0.53600000000000003</v>
      </c>
      <c r="AE1065">
        <v>15.4</v>
      </c>
      <c r="AF1065">
        <v>20</v>
      </c>
      <c r="AG1065">
        <v>0.77100000000000002</v>
      </c>
      <c r="AH1065">
        <v>11.1</v>
      </c>
      <c r="AI1065">
        <v>37.6</v>
      </c>
      <c r="AJ1065">
        <v>48.8</v>
      </c>
      <c r="AK1065">
        <v>26.3</v>
      </c>
      <c r="AL1065">
        <v>8.5</v>
      </c>
      <c r="AM1065">
        <v>6</v>
      </c>
      <c r="AN1065">
        <v>13.3</v>
      </c>
      <c r="AO1065">
        <v>18</v>
      </c>
      <c r="AP1065">
        <v>112.8</v>
      </c>
      <c r="AQ1065">
        <v>38.4</v>
      </c>
      <c r="AR1065">
        <v>88.5</v>
      </c>
      <c r="AS1065">
        <v>0.434</v>
      </c>
      <c r="AT1065">
        <v>12.2</v>
      </c>
      <c r="AU1065">
        <v>36.9</v>
      </c>
      <c r="AV1065">
        <v>0.33100000000000002</v>
      </c>
      <c r="AW1065">
        <v>26.2</v>
      </c>
      <c r="AX1065">
        <v>51.6</v>
      </c>
      <c r="AY1065">
        <v>0.50700000000000001</v>
      </c>
      <c r="AZ1065">
        <v>15.5</v>
      </c>
      <c r="BA1065">
        <v>19.7</v>
      </c>
      <c r="BB1065">
        <v>0.78700000000000003</v>
      </c>
      <c r="BC1065">
        <v>9.1</v>
      </c>
      <c r="BD1065">
        <v>35.299999999999997</v>
      </c>
      <c r="BE1065">
        <v>44.4</v>
      </c>
      <c r="BF1065">
        <v>23.8</v>
      </c>
      <c r="BG1065">
        <v>6.8</v>
      </c>
      <c r="BH1065">
        <v>4.5</v>
      </c>
      <c r="BI1065">
        <v>14.5</v>
      </c>
      <c r="BJ1065">
        <v>19.7</v>
      </c>
      <c r="BK1065">
        <v>104.5</v>
      </c>
      <c r="BL1065">
        <v>40.9</v>
      </c>
      <c r="BM1065">
        <v>89.3</v>
      </c>
      <c r="BN1065">
        <v>0.45800000000000002</v>
      </c>
      <c r="BO1065">
        <v>13.2</v>
      </c>
      <c r="BP1065">
        <v>36.4</v>
      </c>
      <c r="BQ1065">
        <v>0.36299999999999999</v>
      </c>
      <c r="BR1065">
        <v>27.7</v>
      </c>
      <c r="BS1065">
        <v>52.8</v>
      </c>
      <c r="BT1065">
        <v>0.52400000000000002</v>
      </c>
      <c r="BU1065">
        <v>17.5</v>
      </c>
      <c r="BV1065">
        <v>22.6</v>
      </c>
      <c r="BW1065">
        <v>0.77200000000000002</v>
      </c>
      <c r="BX1065">
        <v>10.4</v>
      </c>
      <c r="BY1065">
        <v>36.9</v>
      </c>
      <c r="BZ1065">
        <v>47.3</v>
      </c>
      <c r="CA1065">
        <v>24.9</v>
      </c>
      <c r="CB1065">
        <v>8</v>
      </c>
      <c r="CC1065">
        <v>5.2</v>
      </c>
      <c r="CD1065">
        <v>13.2</v>
      </c>
      <c r="CE1065">
        <v>18.399999999999999</v>
      </c>
      <c r="CF1065">
        <v>112.5</v>
      </c>
      <c r="CG1065" t="s">
        <v>542</v>
      </c>
    </row>
    <row r="1066" spans="1:85" x14ac:dyDescent="0.35">
      <c r="A1066">
        <v>43.7</v>
      </c>
      <c r="B1066">
        <v>90.1</v>
      </c>
      <c r="C1066">
        <v>0.48499999999999999</v>
      </c>
      <c r="D1066">
        <v>11.6</v>
      </c>
      <c r="E1066">
        <v>31.9</v>
      </c>
      <c r="F1066">
        <v>0.36399999999999999</v>
      </c>
      <c r="G1066">
        <v>32.1</v>
      </c>
      <c r="H1066">
        <v>58.2</v>
      </c>
      <c r="I1066">
        <v>0.55100000000000005</v>
      </c>
      <c r="J1066">
        <v>15.9</v>
      </c>
      <c r="K1066">
        <v>19.899999999999999</v>
      </c>
      <c r="L1066">
        <v>0.79700000000000004</v>
      </c>
      <c r="M1066">
        <v>9.8000000000000007</v>
      </c>
      <c r="N1066">
        <v>35.5</v>
      </c>
      <c r="O1066">
        <v>45.3</v>
      </c>
      <c r="P1066">
        <v>27.4</v>
      </c>
      <c r="Q1066">
        <v>8.6</v>
      </c>
      <c r="R1066">
        <v>4.4000000000000004</v>
      </c>
      <c r="S1066">
        <v>12.9</v>
      </c>
      <c r="T1066">
        <v>19.899999999999999</v>
      </c>
      <c r="U1066">
        <v>114.8</v>
      </c>
      <c r="V1066">
        <v>39.200000000000003</v>
      </c>
      <c r="W1066">
        <v>88.3</v>
      </c>
      <c r="X1066">
        <v>0.44400000000000001</v>
      </c>
      <c r="Y1066">
        <v>11.6</v>
      </c>
      <c r="Z1066">
        <v>34.200000000000003</v>
      </c>
      <c r="AA1066">
        <v>0.34</v>
      </c>
      <c r="AB1066">
        <v>27.6</v>
      </c>
      <c r="AC1066">
        <v>54.1</v>
      </c>
      <c r="AD1066">
        <v>0.51</v>
      </c>
      <c r="AE1066">
        <v>17.3</v>
      </c>
      <c r="AF1066">
        <v>22.7</v>
      </c>
      <c r="AG1066">
        <v>0.76100000000000001</v>
      </c>
      <c r="AH1066">
        <v>10.5</v>
      </c>
      <c r="AI1066">
        <v>33.9</v>
      </c>
      <c r="AJ1066">
        <v>44.5</v>
      </c>
      <c r="AK1066">
        <v>22.9</v>
      </c>
      <c r="AL1066">
        <v>7.5</v>
      </c>
      <c r="AM1066">
        <v>4</v>
      </c>
      <c r="AN1066">
        <v>14.7</v>
      </c>
      <c r="AO1066">
        <v>18.899999999999999</v>
      </c>
      <c r="AP1066">
        <v>107.3</v>
      </c>
      <c r="AQ1066">
        <v>40.299999999999997</v>
      </c>
      <c r="AR1066">
        <v>87.7</v>
      </c>
      <c r="AS1066">
        <v>0.46</v>
      </c>
      <c r="AT1066">
        <v>11.4</v>
      </c>
      <c r="AU1066">
        <v>33.1</v>
      </c>
      <c r="AV1066">
        <v>0.34399999999999997</v>
      </c>
      <c r="AW1066">
        <v>29</v>
      </c>
      <c r="AX1066">
        <v>54.7</v>
      </c>
      <c r="AY1066">
        <v>0.53</v>
      </c>
      <c r="AZ1066">
        <v>17.8</v>
      </c>
      <c r="BA1066">
        <v>23.2</v>
      </c>
      <c r="BB1066">
        <v>0.76800000000000002</v>
      </c>
      <c r="BC1066">
        <v>9.5</v>
      </c>
      <c r="BD1066">
        <v>33.200000000000003</v>
      </c>
      <c r="BE1066">
        <v>42.8</v>
      </c>
      <c r="BF1066">
        <v>23.6</v>
      </c>
      <c r="BG1066">
        <v>7.1</v>
      </c>
      <c r="BH1066">
        <v>4.5</v>
      </c>
      <c r="BI1066">
        <v>14</v>
      </c>
      <c r="BJ1066">
        <v>18.899999999999999</v>
      </c>
      <c r="BK1066">
        <v>109.9</v>
      </c>
      <c r="BL1066">
        <v>43.3</v>
      </c>
      <c r="BM1066">
        <v>90.2</v>
      </c>
      <c r="BN1066">
        <v>0.47899999999999998</v>
      </c>
      <c r="BO1066">
        <v>12.9</v>
      </c>
      <c r="BP1066">
        <v>34.799999999999997</v>
      </c>
      <c r="BQ1066">
        <v>0.372</v>
      </c>
      <c r="BR1066">
        <v>30.3</v>
      </c>
      <c r="BS1066">
        <v>55.5</v>
      </c>
      <c r="BT1066">
        <v>0.54700000000000004</v>
      </c>
      <c r="BU1066">
        <v>15.9</v>
      </c>
      <c r="BV1066">
        <v>20.399999999999999</v>
      </c>
      <c r="BW1066">
        <v>0.77600000000000002</v>
      </c>
      <c r="BX1066">
        <v>10.5</v>
      </c>
      <c r="BY1066">
        <v>35.1</v>
      </c>
      <c r="BZ1066">
        <v>45.6</v>
      </c>
      <c r="CA1066">
        <v>25.2</v>
      </c>
      <c r="CB1066">
        <v>8.1</v>
      </c>
      <c r="CC1066">
        <v>4.8</v>
      </c>
      <c r="CD1066">
        <v>13.4</v>
      </c>
      <c r="CE1066">
        <v>20.2</v>
      </c>
      <c r="CF1066">
        <v>115.3</v>
      </c>
      <c r="CG1066" t="s">
        <v>543</v>
      </c>
    </row>
    <row r="1067" spans="1:85" x14ac:dyDescent="0.35">
      <c r="A1067">
        <v>41.7</v>
      </c>
      <c r="B1067">
        <v>88.5</v>
      </c>
      <c r="C1067">
        <v>0.47099999999999997</v>
      </c>
      <c r="D1067">
        <v>14.9</v>
      </c>
      <c r="E1067">
        <v>41.4</v>
      </c>
      <c r="F1067">
        <v>0.36</v>
      </c>
      <c r="G1067">
        <v>26.7</v>
      </c>
      <c r="H1067">
        <v>47.1</v>
      </c>
      <c r="I1067">
        <v>0.56799999999999995</v>
      </c>
      <c r="J1067">
        <v>18.399999999999999</v>
      </c>
      <c r="K1067">
        <v>24</v>
      </c>
      <c r="L1067">
        <v>0.76700000000000002</v>
      </c>
      <c r="M1067">
        <v>11.1</v>
      </c>
      <c r="N1067">
        <v>36.5</v>
      </c>
      <c r="O1067">
        <v>47.6</v>
      </c>
      <c r="P1067">
        <v>23</v>
      </c>
      <c r="Q1067">
        <v>7.4</v>
      </c>
      <c r="R1067">
        <v>5</v>
      </c>
      <c r="S1067">
        <v>14.4</v>
      </c>
      <c r="T1067">
        <v>19.399999999999999</v>
      </c>
      <c r="U1067">
        <v>116.7</v>
      </c>
      <c r="V1067">
        <v>41.5</v>
      </c>
      <c r="W1067">
        <v>91.7</v>
      </c>
      <c r="X1067">
        <v>0.45300000000000001</v>
      </c>
      <c r="Y1067">
        <v>12.4</v>
      </c>
      <c r="Z1067">
        <v>35.5</v>
      </c>
      <c r="AA1067">
        <v>0.35</v>
      </c>
      <c r="AB1067">
        <v>29.1</v>
      </c>
      <c r="AC1067">
        <v>56.1</v>
      </c>
      <c r="AD1067">
        <v>0.51800000000000002</v>
      </c>
      <c r="AE1067">
        <v>15</v>
      </c>
      <c r="AF1067">
        <v>19.8</v>
      </c>
      <c r="AG1067">
        <v>0.75800000000000001</v>
      </c>
      <c r="AH1067">
        <v>10.1</v>
      </c>
      <c r="AI1067">
        <v>32.6</v>
      </c>
      <c r="AJ1067">
        <v>42.7</v>
      </c>
      <c r="AK1067">
        <v>24</v>
      </c>
      <c r="AL1067">
        <v>8</v>
      </c>
      <c r="AM1067">
        <v>4.4000000000000004</v>
      </c>
      <c r="AN1067">
        <v>12.3</v>
      </c>
      <c r="AO1067">
        <v>20.8</v>
      </c>
      <c r="AP1067">
        <v>110.5</v>
      </c>
      <c r="AQ1067">
        <v>39.1</v>
      </c>
      <c r="AR1067">
        <v>89.4</v>
      </c>
      <c r="AS1067">
        <v>0.437</v>
      </c>
      <c r="AT1067">
        <v>13.7</v>
      </c>
      <c r="AU1067">
        <v>38.299999999999997</v>
      </c>
      <c r="AV1067">
        <v>0.35699999999999998</v>
      </c>
      <c r="AW1067">
        <v>25.4</v>
      </c>
      <c r="AX1067">
        <v>51.1</v>
      </c>
      <c r="AY1067">
        <v>0.497</v>
      </c>
      <c r="AZ1067">
        <v>18.600000000000001</v>
      </c>
      <c r="BA1067">
        <v>25</v>
      </c>
      <c r="BB1067">
        <v>0.74399999999999999</v>
      </c>
      <c r="BC1067">
        <v>11.9</v>
      </c>
      <c r="BD1067">
        <v>35.9</v>
      </c>
      <c r="BE1067">
        <v>47.8</v>
      </c>
      <c r="BF1067">
        <v>22.7</v>
      </c>
      <c r="BG1067">
        <v>7.2</v>
      </c>
      <c r="BH1067">
        <v>5</v>
      </c>
      <c r="BI1067">
        <v>13.7</v>
      </c>
      <c r="BJ1067">
        <v>21.1</v>
      </c>
      <c r="BK1067">
        <v>110.4</v>
      </c>
      <c r="BL1067">
        <v>39.9</v>
      </c>
      <c r="BM1067">
        <v>89.2</v>
      </c>
      <c r="BN1067">
        <v>0.44700000000000001</v>
      </c>
      <c r="BO1067">
        <v>13.1</v>
      </c>
      <c r="BP1067">
        <v>38.299999999999997</v>
      </c>
      <c r="BQ1067">
        <v>0.34200000000000003</v>
      </c>
      <c r="BR1067">
        <v>26.8</v>
      </c>
      <c r="BS1067">
        <v>50.8</v>
      </c>
      <c r="BT1067">
        <v>0.52700000000000002</v>
      </c>
      <c r="BU1067">
        <v>17.600000000000001</v>
      </c>
      <c r="BV1067">
        <v>23.1</v>
      </c>
      <c r="BW1067">
        <v>0.76400000000000001</v>
      </c>
      <c r="BX1067">
        <v>9.6999999999999993</v>
      </c>
      <c r="BY1067">
        <v>35.6</v>
      </c>
      <c r="BZ1067">
        <v>45.3</v>
      </c>
      <c r="CA1067">
        <v>25.1</v>
      </c>
      <c r="CB1067">
        <v>7.2</v>
      </c>
      <c r="CC1067">
        <v>4.8</v>
      </c>
      <c r="CD1067">
        <v>13.1</v>
      </c>
      <c r="CE1067">
        <v>21.1</v>
      </c>
      <c r="CF1067">
        <v>110.5</v>
      </c>
      <c r="CG1067" t="s">
        <v>543</v>
      </c>
    </row>
    <row r="1068" spans="1:85" x14ac:dyDescent="0.35">
      <c r="A1068">
        <v>41.7</v>
      </c>
      <c r="B1068">
        <v>89.5</v>
      </c>
      <c r="C1068">
        <v>0.46600000000000003</v>
      </c>
      <c r="D1068">
        <v>13.5</v>
      </c>
      <c r="E1068">
        <v>38</v>
      </c>
      <c r="F1068">
        <v>0.35599999999999998</v>
      </c>
      <c r="G1068">
        <v>28.2</v>
      </c>
      <c r="H1068">
        <v>51.5</v>
      </c>
      <c r="I1068">
        <v>0.54700000000000004</v>
      </c>
      <c r="J1068">
        <v>17.399999999999999</v>
      </c>
      <c r="K1068">
        <v>21.4</v>
      </c>
      <c r="L1068">
        <v>0.81599999999999995</v>
      </c>
      <c r="M1068">
        <v>10.8</v>
      </c>
      <c r="N1068">
        <v>36.4</v>
      </c>
      <c r="O1068">
        <v>47.2</v>
      </c>
      <c r="P1068">
        <v>25.4</v>
      </c>
      <c r="Q1068">
        <v>7.4</v>
      </c>
      <c r="R1068">
        <v>6</v>
      </c>
      <c r="S1068">
        <v>14</v>
      </c>
      <c r="T1068">
        <v>19</v>
      </c>
      <c r="U1068">
        <v>114.4</v>
      </c>
      <c r="V1068">
        <v>39.200000000000003</v>
      </c>
      <c r="W1068">
        <v>90.1</v>
      </c>
      <c r="X1068">
        <v>0.434</v>
      </c>
      <c r="Y1068">
        <v>12.1</v>
      </c>
      <c r="Z1068">
        <v>35.700000000000003</v>
      </c>
      <c r="AA1068">
        <v>0.33900000000000002</v>
      </c>
      <c r="AB1068">
        <v>27.1</v>
      </c>
      <c r="AC1068">
        <v>54.4</v>
      </c>
      <c r="AD1068">
        <v>0.497</v>
      </c>
      <c r="AE1068">
        <v>16.5</v>
      </c>
      <c r="AF1068">
        <v>21.1</v>
      </c>
      <c r="AG1068">
        <v>0.78300000000000003</v>
      </c>
      <c r="AH1068">
        <v>10.7</v>
      </c>
      <c r="AI1068">
        <v>34</v>
      </c>
      <c r="AJ1068">
        <v>44.7</v>
      </c>
      <c r="AK1068">
        <v>22.1</v>
      </c>
      <c r="AL1068">
        <v>7.7</v>
      </c>
      <c r="AM1068">
        <v>4.7</v>
      </c>
      <c r="AN1068">
        <v>14.1</v>
      </c>
      <c r="AO1068">
        <v>19.899999999999999</v>
      </c>
      <c r="AP1068">
        <v>106.9</v>
      </c>
      <c r="AQ1068">
        <v>42.3</v>
      </c>
      <c r="AR1068">
        <v>87.7</v>
      </c>
      <c r="AS1068">
        <v>0.48299999999999998</v>
      </c>
      <c r="AT1068">
        <v>12.9</v>
      </c>
      <c r="AU1068">
        <v>36.5</v>
      </c>
      <c r="AV1068">
        <v>0.35299999999999998</v>
      </c>
      <c r="AW1068">
        <v>29.4</v>
      </c>
      <c r="AX1068">
        <v>51.2</v>
      </c>
      <c r="AY1068">
        <v>0.57499999999999996</v>
      </c>
      <c r="AZ1068">
        <v>17</v>
      </c>
      <c r="BA1068">
        <v>21.4</v>
      </c>
      <c r="BB1068">
        <v>0.79500000000000004</v>
      </c>
      <c r="BC1068">
        <v>9.3000000000000007</v>
      </c>
      <c r="BD1068">
        <v>35.5</v>
      </c>
      <c r="BE1068">
        <v>44.8</v>
      </c>
      <c r="BF1068">
        <v>28.2</v>
      </c>
      <c r="BG1068">
        <v>7.3</v>
      </c>
      <c r="BH1068">
        <v>3.8</v>
      </c>
      <c r="BI1068">
        <v>14.7</v>
      </c>
      <c r="BJ1068">
        <v>20.3</v>
      </c>
      <c r="BK1068">
        <v>114.5</v>
      </c>
      <c r="BL1068">
        <v>41.7</v>
      </c>
      <c r="BM1068">
        <v>88.8</v>
      </c>
      <c r="BN1068">
        <v>0.47</v>
      </c>
      <c r="BO1068">
        <v>12</v>
      </c>
      <c r="BP1068">
        <v>34.799999999999997</v>
      </c>
      <c r="BQ1068">
        <v>0.34599999999999997</v>
      </c>
      <c r="BR1068">
        <v>29.7</v>
      </c>
      <c r="BS1068">
        <v>54</v>
      </c>
      <c r="BT1068">
        <v>0.54900000000000004</v>
      </c>
      <c r="BU1068">
        <v>16.7</v>
      </c>
      <c r="BV1068">
        <v>22.1</v>
      </c>
      <c r="BW1068">
        <v>0.75700000000000001</v>
      </c>
      <c r="BX1068">
        <v>9.8000000000000007</v>
      </c>
      <c r="BY1068">
        <v>33.200000000000003</v>
      </c>
      <c r="BZ1068">
        <v>43</v>
      </c>
      <c r="CA1068">
        <v>25.8</v>
      </c>
      <c r="CB1068">
        <v>8</v>
      </c>
      <c r="CC1068">
        <v>4.9000000000000004</v>
      </c>
      <c r="CD1068">
        <v>13</v>
      </c>
      <c r="CE1068">
        <v>20.2</v>
      </c>
      <c r="CF1068">
        <v>112.1</v>
      </c>
      <c r="CG1068" t="s">
        <v>543</v>
      </c>
    </row>
    <row r="1069" spans="1:85" x14ac:dyDescent="0.35">
      <c r="A1069">
        <v>43</v>
      </c>
      <c r="B1069">
        <v>92.1</v>
      </c>
      <c r="C1069">
        <v>0.46700000000000003</v>
      </c>
      <c r="D1069">
        <v>11.2</v>
      </c>
      <c r="E1069">
        <v>31.8</v>
      </c>
      <c r="F1069">
        <v>0.35199999999999998</v>
      </c>
      <c r="G1069">
        <v>31.7</v>
      </c>
      <c r="H1069">
        <v>60.3</v>
      </c>
      <c r="I1069">
        <v>0.52700000000000002</v>
      </c>
      <c r="J1069">
        <v>15.3</v>
      </c>
      <c r="K1069">
        <v>20.3</v>
      </c>
      <c r="L1069">
        <v>0.754</v>
      </c>
      <c r="M1069">
        <v>10.9</v>
      </c>
      <c r="N1069">
        <v>34.1</v>
      </c>
      <c r="O1069">
        <v>45</v>
      </c>
      <c r="P1069">
        <v>27.7</v>
      </c>
      <c r="Q1069">
        <v>7.6</v>
      </c>
      <c r="R1069">
        <v>4.9000000000000004</v>
      </c>
      <c r="S1069">
        <v>12.6</v>
      </c>
      <c r="T1069">
        <v>18</v>
      </c>
      <c r="U1069">
        <v>112.4</v>
      </c>
      <c r="V1069">
        <v>42.2</v>
      </c>
      <c r="W1069">
        <v>90.5</v>
      </c>
      <c r="X1069">
        <v>0.46600000000000003</v>
      </c>
      <c r="Y1069">
        <v>12</v>
      </c>
      <c r="Z1069">
        <v>33.4</v>
      </c>
      <c r="AA1069">
        <v>0.36</v>
      </c>
      <c r="AB1069">
        <v>30.2</v>
      </c>
      <c r="AC1069">
        <v>57.2</v>
      </c>
      <c r="AD1069">
        <v>0.52800000000000002</v>
      </c>
      <c r="AE1069">
        <v>15.9</v>
      </c>
      <c r="AF1069">
        <v>20.7</v>
      </c>
      <c r="AG1069">
        <v>0.76700000000000002</v>
      </c>
      <c r="AH1069">
        <v>11.3</v>
      </c>
      <c r="AI1069">
        <v>35.200000000000003</v>
      </c>
      <c r="AJ1069">
        <v>46.5</v>
      </c>
      <c r="AK1069">
        <v>23.9</v>
      </c>
      <c r="AL1069">
        <v>7.3</v>
      </c>
      <c r="AM1069">
        <v>4.9000000000000004</v>
      </c>
      <c r="AN1069">
        <v>13.7</v>
      </c>
      <c r="AO1069">
        <v>18.8</v>
      </c>
      <c r="AP1069">
        <v>112.3</v>
      </c>
      <c r="AQ1069">
        <v>41.1</v>
      </c>
      <c r="AR1069">
        <v>87.6</v>
      </c>
      <c r="AS1069">
        <v>0.46899999999999997</v>
      </c>
      <c r="AT1069">
        <v>14.5</v>
      </c>
      <c r="AU1069">
        <v>39.9</v>
      </c>
      <c r="AV1069">
        <v>0.36399999999999999</v>
      </c>
      <c r="AW1069">
        <v>26.5</v>
      </c>
      <c r="AX1069">
        <v>47.6</v>
      </c>
      <c r="AY1069">
        <v>0.55700000000000005</v>
      </c>
      <c r="AZ1069">
        <v>15.8</v>
      </c>
      <c r="BA1069">
        <v>20.6</v>
      </c>
      <c r="BB1069">
        <v>0.76900000000000002</v>
      </c>
      <c r="BC1069">
        <v>9.9</v>
      </c>
      <c r="BD1069">
        <v>36.200000000000003</v>
      </c>
      <c r="BE1069">
        <v>46.1</v>
      </c>
      <c r="BF1069">
        <v>27.5</v>
      </c>
      <c r="BG1069">
        <v>8.9</v>
      </c>
      <c r="BH1069">
        <v>4.5999999999999996</v>
      </c>
      <c r="BI1069">
        <v>15.1</v>
      </c>
      <c r="BJ1069">
        <v>21.3</v>
      </c>
      <c r="BK1069">
        <v>112.5</v>
      </c>
      <c r="BL1069">
        <v>38.4</v>
      </c>
      <c r="BM1069">
        <v>87.7</v>
      </c>
      <c r="BN1069">
        <v>0.438</v>
      </c>
      <c r="BO1069">
        <v>12.4</v>
      </c>
      <c r="BP1069">
        <v>36.4</v>
      </c>
      <c r="BQ1069">
        <v>0.33900000000000002</v>
      </c>
      <c r="BR1069">
        <v>26.1</v>
      </c>
      <c r="BS1069">
        <v>51.3</v>
      </c>
      <c r="BT1069">
        <v>0.50900000000000001</v>
      </c>
      <c r="BU1069">
        <v>17.600000000000001</v>
      </c>
      <c r="BV1069">
        <v>23.2</v>
      </c>
      <c r="BW1069">
        <v>0.75900000000000001</v>
      </c>
      <c r="BX1069">
        <v>9.8000000000000007</v>
      </c>
      <c r="BY1069">
        <v>33.4</v>
      </c>
      <c r="BZ1069">
        <v>43.2</v>
      </c>
      <c r="CA1069">
        <v>23.2</v>
      </c>
      <c r="CB1069">
        <v>8</v>
      </c>
      <c r="CC1069">
        <v>3.9</v>
      </c>
      <c r="CD1069">
        <v>14.7</v>
      </c>
      <c r="CE1069">
        <v>18.2</v>
      </c>
      <c r="CF1069">
        <v>106.9</v>
      </c>
      <c r="CG1069" t="s">
        <v>543</v>
      </c>
    </row>
    <row r="1070" spans="1:85" x14ac:dyDescent="0.35">
      <c r="A1070">
        <v>41.9</v>
      </c>
      <c r="B1070">
        <v>94.3</v>
      </c>
      <c r="C1070">
        <v>0.44500000000000001</v>
      </c>
      <c r="D1070">
        <v>12.3</v>
      </c>
      <c r="E1070">
        <v>35.299999999999997</v>
      </c>
      <c r="F1070">
        <v>0.34899999999999998</v>
      </c>
      <c r="G1070">
        <v>29.6</v>
      </c>
      <c r="H1070">
        <v>58.9</v>
      </c>
      <c r="I1070">
        <v>0.503</v>
      </c>
      <c r="J1070">
        <v>16.7</v>
      </c>
      <c r="K1070">
        <v>22</v>
      </c>
      <c r="L1070">
        <v>0.75900000000000001</v>
      </c>
      <c r="M1070">
        <v>13.8</v>
      </c>
      <c r="N1070">
        <v>33</v>
      </c>
      <c r="O1070">
        <v>46.8</v>
      </c>
      <c r="P1070">
        <v>22.8</v>
      </c>
      <c r="Q1070">
        <v>9.3000000000000007</v>
      </c>
      <c r="R1070">
        <v>4.7</v>
      </c>
      <c r="S1070">
        <v>12.9</v>
      </c>
      <c r="T1070">
        <v>20.2</v>
      </c>
      <c r="U1070">
        <v>112.9</v>
      </c>
      <c r="V1070">
        <v>40.200000000000003</v>
      </c>
      <c r="W1070">
        <v>87.1</v>
      </c>
      <c r="X1070">
        <v>0.46200000000000002</v>
      </c>
      <c r="Y1070">
        <v>12.8</v>
      </c>
      <c r="Z1070">
        <v>36</v>
      </c>
      <c r="AA1070">
        <v>0.35399999999999998</v>
      </c>
      <c r="AB1070">
        <v>27.5</v>
      </c>
      <c r="AC1070">
        <v>51.1</v>
      </c>
      <c r="AD1070">
        <v>0.53800000000000003</v>
      </c>
      <c r="AE1070">
        <v>17.3</v>
      </c>
      <c r="AF1070">
        <v>21.9</v>
      </c>
      <c r="AG1070">
        <v>0.78900000000000003</v>
      </c>
      <c r="AH1070">
        <v>10.7</v>
      </c>
      <c r="AI1070">
        <v>34.799999999999997</v>
      </c>
      <c r="AJ1070">
        <v>45.5</v>
      </c>
      <c r="AK1070">
        <v>26.1</v>
      </c>
      <c r="AL1070">
        <v>6.9</v>
      </c>
      <c r="AM1070">
        <v>5.2</v>
      </c>
      <c r="AN1070">
        <v>16.3</v>
      </c>
      <c r="AO1070">
        <v>19.7</v>
      </c>
      <c r="AP1070">
        <v>110.5</v>
      </c>
      <c r="AQ1070">
        <v>40.700000000000003</v>
      </c>
      <c r="AR1070">
        <v>87.3</v>
      </c>
      <c r="AS1070">
        <v>0.46600000000000003</v>
      </c>
      <c r="AT1070">
        <v>12</v>
      </c>
      <c r="AU1070">
        <v>32.799999999999997</v>
      </c>
      <c r="AV1070">
        <v>0.36399999999999999</v>
      </c>
      <c r="AW1070">
        <v>28.7</v>
      </c>
      <c r="AX1070">
        <v>54.4</v>
      </c>
      <c r="AY1070">
        <v>0.52700000000000002</v>
      </c>
      <c r="AZ1070">
        <v>20.2</v>
      </c>
      <c r="BA1070">
        <v>24.6</v>
      </c>
      <c r="BB1070">
        <v>0.82099999999999995</v>
      </c>
      <c r="BC1070">
        <v>8.8000000000000007</v>
      </c>
      <c r="BD1070">
        <v>34.9</v>
      </c>
      <c r="BE1070">
        <v>43.7</v>
      </c>
      <c r="BF1070">
        <v>24.5</v>
      </c>
      <c r="BG1070">
        <v>8</v>
      </c>
      <c r="BH1070">
        <v>5.5</v>
      </c>
      <c r="BI1070">
        <v>12.9</v>
      </c>
      <c r="BJ1070">
        <v>20</v>
      </c>
      <c r="BK1070">
        <v>113.5</v>
      </c>
      <c r="BL1070">
        <v>41</v>
      </c>
      <c r="BM1070">
        <v>89.4</v>
      </c>
      <c r="BN1070">
        <v>0.45800000000000002</v>
      </c>
      <c r="BO1070">
        <v>11.7</v>
      </c>
      <c r="BP1070">
        <v>33.9</v>
      </c>
      <c r="BQ1070">
        <v>0.34599999999999997</v>
      </c>
      <c r="BR1070">
        <v>29.2</v>
      </c>
      <c r="BS1070">
        <v>55.5</v>
      </c>
      <c r="BT1070">
        <v>0.52700000000000002</v>
      </c>
      <c r="BU1070">
        <v>17.2</v>
      </c>
      <c r="BV1070">
        <v>22.3</v>
      </c>
      <c r="BW1070">
        <v>0.76900000000000002</v>
      </c>
      <c r="BX1070">
        <v>10.6</v>
      </c>
      <c r="BY1070">
        <v>35.1</v>
      </c>
      <c r="BZ1070">
        <v>45.6</v>
      </c>
      <c r="CA1070">
        <v>24.3</v>
      </c>
      <c r="CB1070">
        <v>6.8</v>
      </c>
      <c r="CC1070">
        <v>4.8</v>
      </c>
      <c r="CD1070">
        <v>13.7</v>
      </c>
      <c r="CE1070">
        <v>20.100000000000001</v>
      </c>
      <c r="CF1070">
        <v>110.8</v>
      </c>
      <c r="CG1070" t="s">
        <v>543</v>
      </c>
    </row>
    <row r="1071" spans="1:85" x14ac:dyDescent="0.35">
      <c r="A1071">
        <v>41.2</v>
      </c>
      <c r="B1071">
        <v>90.1</v>
      </c>
      <c r="C1071">
        <v>0.45700000000000002</v>
      </c>
      <c r="D1071">
        <v>10.9</v>
      </c>
      <c r="E1071">
        <v>32.799999999999997</v>
      </c>
      <c r="F1071">
        <v>0.33200000000000002</v>
      </c>
      <c r="G1071">
        <v>30.2</v>
      </c>
      <c r="H1071">
        <v>57.3</v>
      </c>
      <c r="I1071">
        <v>0.52800000000000002</v>
      </c>
      <c r="J1071">
        <v>18.8</v>
      </c>
      <c r="K1071">
        <v>23.8</v>
      </c>
      <c r="L1071">
        <v>0.78900000000000003</v>
      </c>
      <c r="M1071">
        <v>12.3</v>
      </c>
      <c r="N1071">
        <v>34.1</v>
      </c>
      <c r="O1071">
        <v>46.3</v>
      </c>
      <c r="P1071">
        <v>25.6</v>
      </c>
      <c r="Q1071">
        <v>8.5</v>
      </c>
      <c r="R1071">
        <v>4.0999999999999996</v>
      </c>
      <c r="S1071">
        <v>14.4</v>
      </c>
      <c r="T1071">
        <v>20.100000000000001</v>
      </c>
      <c r="U1071">
        <v>112</v>
      </c>
      <c r="V1071">
        <v>41.2</v>
      </c>
      <c r="W1071">
        <v>87.6</v>
      </c>
      <c r="X1071">
        <v>0.47099999999999997</v>
      </c>
      <c r="Y1071">
        <v>13.3</v>
      </c>
      <c r="Z1071">
        <v>36.4</v>
      </c>
      <c r="AA1071">
        <v>0.36499999999999999</v>
      </c>
      <c r="AB1071">
        <v>27.9</v>
      </c>
      <c r="AC1071">
        <v>51.2</v>
      </c>
      <c r="AD1071">
        <v>0.54600000000000004</v>
      </c>
      <c r="AE1071">
        <v>17.2</v>
      </c>
      <c r="AF1071">
        <v>21.9</v>
      </c>
      <c r="AG1071">
        <v>0.78600000000000003</v>
      </c>
      <c r="AH1071">
        <v>9.5</v>
      </c>
      <c r="AI1071">
        <v>33.299999999999997</v>
      </c>
      <c r="AJ1071">
        <v>42.8</v>
      </c>
      <c r="AK1071">
        <v>25.5</v>
      </c>
      <c r="AL1071">
        <v>7.6</v>
      </c>
      <c r="AM1071">
        <v>4.9000000000000004</v>
      </c>
      <c r="AN1071">
        <v>14.5</v>
      </c>
      <c r="AO1071">
        <v>21</v>
      </c>
      <c r="AP1071">
        <v>113</v>
      </c>
      <c r="AQ1071">
        <v>42.3</v>
      </c>
      <c r="AR1071">
        <v>90.5</v>
      </c>
      <c r="AS1071">
        <v>0.46800000000000003</v>
      </c>
      <c r="AT1071">
        <v>13.8</v>
      </c>
      <c r="AU1071">
        <v>37.799999999999997</v>
      </c>
      <c r="AV1071">
        <v>0.36499999999999999</v>
      </c>
      <c r="AW1071">
        <v>28.5</v>
      </c>
      <c r="AX1071">
        <v>52.7</v>
      </c>
      <c r="AY1071">
        <v>0.54200000000000004</v>
      </c>
      <c r="AZ1071">
        <v>15.7</v>
      </c>
      <c r="BA1071">
        <v>21.2</v>
      </c>
      <c r="BB1071">
        <v>0.74</v>
      </c>
      <c r="BC1071">
        <v>10.7</v>
      </c>
      <c r="BD1071">
        <v>33.4</v>
      </c>
      <c r="BE1071">
        <v>44.1</v>
      </c>
      <c r="BF1071">
        <v>27.8</v>
      </c>
      <c r="BG1071">
        <v>8.5</v>
      </c>
      <c r="BH1071">
        <v>4.9000000000000004</v>
      </c>
      <c r="BI1071">
        <v>13.1</v>
      </c>
      <c r="BJ1071">
        <v>19.7</v>
      </c>
      <c r="BK1071">
        <v>114.1</v>
      </c>
      <c r="BL1071">
        <v>41.6</v>
      </c>
      <c r="BM1071">
        <v>89.2</v>
      </c>
      <c r="BN1071">
        <v>0.46600000000000003</v>
      </c>
      <c r="BO1071">
        <v>13.9</v>
      </c>
      <c r="BP1071">
        <v>38.299999999999997</v>
      </c>
      <c r="BQ1071">
        <v>0.36199999999999999</v>
      </c>
      <c r="BR1071">
        <v>27.7</v>
      </c>
      <c r="BS1071">
        <v>50.9</v>
      </c>
      <c r="BT1071">
        <v>0.54400000000000004</v>
      </c>
      <c r="BU1071">
        <v>16.7</v>
      </c>
      <c r="BV1071">
        <v>21.9</v>
      </c>
      <c r="BW1071">
        <v>0.76300000000000001</v>
      </c>
      <c r="BX1071">
        <v>11.2</v>
      </c>
      <c r="BY1071">
        <v>35.200000000000003</v>
      </c>
      <c r="BZ1071">
        <v>46.5</v>
      </c>
      <c r="CA1071">
        <v>26.2</v>
      </c>
      <c r="CB1071">
        <v>7.4</v>
      </c>
      <c r="CC1071">
        <v>4.5999999999999996</v>
      </c>
      <c r="CD1071">
        <v>14.8</v>
      </c>
      <c r="CE1071">
        <v>19.399999999999999</v>
      </c>
      <c r="CF1071">
        <v>113.7</v>
      </c>
      <c r="CG1071" t="s">
        <v>542</v>
      </c>
    </row>
    <row r="1072" spans="1:85" x14ac:dyDescent="0.35">
      <c r="A1072">
        <v>41</v>
      </c>
      <c r="B1072">
        <v>87.3</v>
      </c>
      <c r="C1072">
        <v>0.46899999999999997</v>
      </c>
      <c r="D1072">
        <v>11.8</v>
      </c>
      <c r="E1072">
        <v>33.9</v>
      </c>
      <c r="F1072">
        <v>0.34699999999999998</v>
      </c>
      <c r="G1072">
        <v>29.2</v>
      </c>
      <c r="H1072">
        <v>53.4</v>
      </c>
      <c r="I1072">
        <v>0.54600000000000004</v>
      </c>
      <c r="J1072">
        <v>16.600000000000001</v>
      </c>
      <c r="K1072">
        <v>22.6</v>
      </c>
      <c r="L1072">
        <v>0.73199999999999998</v>
      </c>
      <c r="M1072">
        <v>9.4</v>
      </c>
      <c r="N1072">
        <v>33.9</v>
      </c>
      <c r="O1072">
        <v>43.3</v>
      </c>
      <c r="P1072">
        <v>23.6</v>
      </c>
      <c r="Q1072">
        <v>7.5</v>
      </c>
      <c r="R1072">
        <v>5.0999999999999996</v>
      </c>
      <c r="S1072">
        <v>14.3</v>
      </c>
      <c r="T1072">
        <v>19.8</v>
      </c>
      <c r="U1072">
        <v>110.3</v>
      </c>
      <c r="V1072">
        <v>41.9</v>
      </c>
      <c r="W1072">
        <v>89.1</v>
      </c>
      <c r="X1072">
        <v>0.47</v>
      </c>
      <c r="Y1072">
        <v>12.4</v>
      </c>
      <c r="Z1072">
        <v>35.200000000000003</v>
      </c>
      <c r="AA1072">
        <v>0.35199999999999998</v>
      </c>
      <c r="AB1072">
        <v>29.5</v>
      </c>
      <c r="AC1072">
        <v>53.8</v>
      </c>
      <c r="AD1072">
        <v>0.54800000000000004</v>
      </c>
      <c r="AE1072">
        <v>17.100000000000001</v>
      </c>
      <c r="AF1072">
        <v>22.9</v>
      </c>
      <c r="AG1072">
        <v>0.747</v>
      </c>
      <c r="AH1072">
        <v>10.8</v>
      </c>
      <c r="AI1072">
        <v>35</v>
      </c>
      <c r="AJ1072">
        <v>45.8</v>
      </c>
      <c r="AK1072">
        <v>25.8</v>
      </c>
      <c r="AL1072">
        <v>8.1999999999999993</v>
      </c>
      <c r="AM1072">
        <v>4.0999999999999996</v>
      </c>
      <c r="AN1072">
        <v>13.8</v>
      </c>
      <c r="AO1072">
        <v>19.8</v>
      </c>
      <c r="AP1072">
        <v>113.3</v>
      </c>
      <c r="AQ1072">
        <v>41.2</v>
      </c>
      <c r="AR1072">
        <v>87.8</v>
      </c>
      <c r="AS1072">
        <v>0.46899999999999997</v>
      </c>
      <c r="AT1072">
        <v>12.1</v>
      </c>
      <c r="AU1072">
        <v>34</v>
      </c>
      <c r="AV1072">
        <v>0.35499999999999998</v>
      </c>
      <c r="AW1072">
        <v>29.1</v>
      </c>
      <c r="AX1072">
        <v>53.8</v>
      </c>
      <c r="AY1072">
        <v>0.54100000000000004</v>
      </c>
      <c r="AZ1072">
        <v>17.399999999999999</v>
      </c>
      <c r="BA1072">
        <v>22.9</v>
      </c>
      <c r="BB1072">
        <v>0.76</v>
      </c>
      <c r="BC1072">
        <v>10.6</v>
      </c>
      <c r="BD1072">
        <v>35.299999999999997</v>
      </c>
      <c r="BE1072">
        <v>45.9</v>
      </c>
      <c r="BF1072">
        <v>26.1</v>
      </c>
      <c r="BG1072">
        <v>7.3</v>
      </c>
      <c r="BH1072">
        <v>4.3</v>
      </c>
      <c r="BI1072">
        <v>14.9</v>
      </c>
      <c r="BJ1072">
        <v>18.100000000000001</v>
      </c>
      <c r="BK1072">
        <v>111.9</v>
      </c>
      <c r="BL1072">
        <v>41</v>
      </c>
      <c r="BM1072">
        <v>90.5</v>
      </c>
      <c r="BN1072">
        <v>0.45200000000000001</v>
      </c>
      <c r="BO1072">
        <v>12.1</v>
      </c>
      <c r="BP1072">
        <v>34.4</v>
      </c>
      <c r="BQ1072">
        <v>0.35299999999999998</v>
      </c>
      <c r="BR1072">
        <v>28.8</v>
      </c>
      <c r="BS1072">
        <v>56.1</v>
      </c>
      <c r="BT1072">
        <v>0.51400000000000001</v>
      </c>
      <c r="BU1072">
        <v>15.6</v>
      </c>
      <c r="BV1072">
        <v>20.100000000000001</v>
      </c>
      <c r="BW1072">
        <v>0.77400000000000002</v>
      </c>
      <c r="BX1072">
        <v>10.9</v>
      </c>
      <c r="BY1072">
        <v>33.6</v>
      </c>
      <c r="BZ1072">
        <v>44.5</v>
      </c>
      <c r="CA1072">
        <v>25</v>
      </c>
      <c r="CB1072">
        <v>8.6999999999999993</v>
      </c>
      <c r="CC1072">
        <v>4.8</v>
      </c>
      <c r="CD1072">
        <v>13.9</v>
      </c>
      <c r="CE1072">
        <v>20.7</v>
      </c>
      <c r="CF1072">
        <v>109.7</v>
      </c>
      <c r="CG1072" t="s">
        <v>543</v>
      </c>
    </row>
    <row r="1073" spans="1:85" x14ac:dyDescent="0.35">
      <c r="A1073">
        <v>39.1</v>
      </c>
      <c r="B1073">
        <v>88.4</v>
      </c>
      <c r="C1073">
        <v>0.442</v>
      </c>
      <c r="D1073">
        <v>12.9</v>
      </c>
      <c r="E1073">
        <v>37.4</v>
      </c>
      <c r="F1073">
        <v>0.34599999999999997</v>
      </c>
      <c r="G1073">
        <v>26.2</v>
      </c>
      <c r="H1073">
        <v>51.1</v>
      </c>
      <c r="I1073">
        <v>0.51300000000000001</v>
      </c>
      <c r="J1073">
        <v>16.7</v>
      </c>
      <c r="K1073">
        <v>21.9</v>
      </c>
      <c r="L1073">
        <v>0.76</v>
      </c>
      <c r="M1073">
        <v>10.6</v>
      </c>
      <c r="N1073">
        <v>32.9</v>
      </c>
      <c r="O1073">
        <v>43.5</v>
      </c>
      <c r="P1073">
        <v>23.3</v>
      </c>
      <c r="Q1073">
        <v>8.1</v>
      </c>
      <c r="R1073">
        <v>4.5</v>
      </c>
      <c r="S1073">
        <v>14.7</v>
      </c>
      <c r="T1073">
        <v>21.4</v>
      </c>
      <c r="U1073">
        <v>107.8</v>
      </c>
      <c r="V1073">
        <v>41.8</v>
      </c>
      <c r="W1073">
        <v>87.2</v>
      </c>
      <c r="X1073">
        <v>0.47899999999999998</v>
      </c>
      <c r="Y1073">
        <v>14</v>
      </c>
      <c r="Z1073">
        <v>37.700000000000003</v>
      </c>
      <c r="AA1073">
        <v>0.371</v>
      </c>
      <c r="AB1073">
        <v>27.8</v>
      </c>
      <c r="AC1073">
        <v>49.5</v>
      </c>
      <c r="AD1073">
        <v>0.56100000000000005</v>
      </c>
      <c r="AE1073">
        <v>19.399999999999999</v>
      </c>
      <c r="AF1073">
        <v>24.9</v>
      </c>
      <c r="AG1073">
        <v>0.77700000000000002</v>
      </c>
      <c r="AH1073">
        <v>9.9</v>
      </c>
      <c r="AI1073">
        <v>35.5</v>
      </c>
      <c r="AJ1073">
        <v>45.4</v>
      </c>
      <c r="AK1073">
        <v>27</v>
      </c>
      <c r="AL1073">
        <v>8.3000000000000007</v>
      </c>
      <c r="AM1073">
        <v>5.0999999999999996</v>
      </c>
      <c r="AN1073">
        <v>14.2</v>
      </c>
      <c r="AO1073">
        <v>19.7</v>
      </c>
      <c r="AP1073">
        <v>116.9</v>
      </c>
      <c r="AQ1073">
        <v>38.6</v>
      </c>
      <c r="AR1073">
        <v>89.6</v>
      </c>
      <c r="AS1073">
        <v>0.43099999999999999</v>
      </c>
      <c r="AT1073">
        <v>11.4</v>
      </c>
      <c r="AU1073">
        <v>35</v>
      </c>
      <c r="AV1073">
        <v>0.32600000000000001</v>
      </c>
      <c r="AW1073">
        <v>27.2</v>
      </c>
      <c r="AX1073">
        <v>54.6</v>
      </c>
      <c r="AY1073">
        <v>0.498</v>
      </c>
      <c r="AZ1073">
        <v>17.399999999999999</v>
      </c>
      <c r="BA1073">
        <v>22.3</v>
      </c>
      <c r="BB1073">
        <v>0.78200000000000003</v>
      </c>
      <c r="BC1073">
        <v>11.1</v>
      </c>
      <c r="BD1073">
        <v>32.4</v>
      </c>
      <c r="BE1073">
        <v>43.5</v>
      </c>
      <c r="BF1073">
        <v>23.7</v>
      </c>
      <c r="BG1073">
        <v>7.8</v>
      </c>
      <c r="BH1073">
        <v>4.8</v>
      </c>
      <c r="BI1073">
        <v>14.3</v>
      </c>
      <c r="BJ1073">
        <v>22.2</v>
      </c>
      <c r="BK1073">
        <v>106</v>
      </c>
      <c r="BL1073">
        <v>41.1</v>
      </c>
      <c r="BM1073">
        <v>87</v>
      </c>
      <c r="BN1073">
        <v>0.47299999999999998</v>
      </c>
      <c r="BO1073">
        <v>11.9</v>
      </c>
      <c r="BP1073">
        <v>32.9</v>
      </c>
      <c r="BQ1073">
        <v>0.36199999999999999</v>
      </c>
      <c r="BR1073">
        <v>29.2</v>
      </c>
      <c r="BS1073">
        <v>54.1</v>
      </c>
      <c r="BT1073">
        <v>0.54</v>
      </c>
      <c r="BU1073">
        <v>19.7</v>
      </c>
      <c r="BV1073">
        <v>25.4</v>
      </c>
      <c r="BW1073">
        <v>0.77700000000000002</v>
      </c>
      <c r="BX1073">
        <v>10.4</v>
      </c>
      <c r="BY1073">
        <v>36.299999999999997</v>
      </c>
      <c r="BZ1073">
        <v>46.8</v>
      </c>
      <c r="CA1073">
        <v>25.4</v>
      </c>
      <c r="CB1073">
        <v>7.5</v>
      </c>
      <c r="CC1073">
        <v>5.3</v>
      </c>
      <c r="CD1073">
        <v>14.8</v>
      </c>
      <c r="CE1073">
        <v>20</v>
      </c>
      <c r="CF1073">
        <v>113.8</v>
      </c>
      <c r="CG1073" t="s">
        <v>543</v>
      </c>
    </row>
    <row r="1074" spans="1:85" x14ac:dyDescent="0.35">
      <c r="A1074">
        <v>41.7</v>
      </c>
      <c r="B1074">
        <v>88.5</v>
      </c>
      <c r="C1074">
        <v>0.47099999999999997</v>
      </c>
      <c r="D1074">
        <v>14.9</v>
      </c>
      <c r="E1074">
        <v>41.4</v>
      </c>
      <c r="F1074">
        <v>0.36</v>
      </c>
      <c r="G1074">
        <v>26.7</v>
      </c>
      <c r="H1074">
        <v>47.1</v>
      </c>
      <c r="I1074">
        <v>0.56799999999999995</v>
      </c>
      <c r="J1074">
        <v>18.399999999999999</v>
      </c>
      <c r="K1074">
        <v>24</v>
      </c>
      <c r="L1074">
        <v>0.76700000000000002</v>
      </c>
      <c r="M1074">
        <v>11.1</v>
      </c>
      <c r="N1074">
        <v>36.5</v>
      </c>
      <c r="O1074">
        <v>47.6</v>
      </c>
      <c r="P1074">
        <v>23</v>
      </c>
      <c r="Q1074">
        <v>7.4</v>
      </c>
      <c r="R1074">
        <v>5</v>
      </c>
      <c r="S1074">
        <v>14.4</v>
      </c>
      <c r="T1074">
        <v>19.399999999999999</v>
      </c>
      <c r="U1074">
        <v>116.7</v>
      </c>
      <c r="V1074">
        <v>41.5</v>
      </c>
      <c r="W1074">
        <v>91.7</v>
      </c>
      <c r="X1074">
        <v>0.45300000000000001</v>
      </c>
      <c r="Y1074">
        <v>12.4</v>
      </c>
      <c r="Z1074">
        <v>35.5</v>
      </c>
      <c r="AA1074">
        <v>0.35</v>
      </c>
      <c r="AB1074">
        <v>29.1</v>
      </c>
      <c r="AC1074">
        <v>56.1</v>
      </c>
      <c r="AD1074">
        <v>0.51800000000000002</v>
      </c>
      <c r="AE1074">
        <v>15</v>
      </c>
      <c r="AF1074">
        <v>19.8</v>
      </c>
      <c r="AG1074">
        <v>0.75800000000000001</v>
      </c>
      <c r="AH1074">
        <v>10.1</v>
      </c>
      <c r="AI1074">
        <v>32.6</v>
      </c>
      <c r="AJ1074">
        <v>42.7</v>
      </c>
      <c r="AK1074">
        <v>24</v>
      </c>
      <c r="AL1074">
        <v>8</v>
      </c>
      <c r="AM1074">
        <v>4.4000000000000004</v>
      </c>
      <c r="AN1074">
        <v>12.3</v>
      </c>
      <c r="AO1074">
        <v>20.8</v>
      </c>
      <c r="AP1074">
        <v>110.5</v>
      </c>
      <c r="AQ1074">
        <v>42.2</v>
      </c>
      <c r="AR1074">
        <v>89</v>
      </c>
      <c r="AS1074">
        <v>0.47499999999999998</v>
      </c>
      <c r="AT1074">
        <v>11.5</v>
      </c>
      <c r="AU1074">
        <v>31.9</v>
      </c>
      <c r="AV1074">
        <v>0.36099999999999999</v>
      </c>
      <c r="AW1074">
        <v>30.7</v>
      </c>
      <c r="AX1074">
        <v>57</v>
      </c>
      <c r="AY1074">
        <v>0.53800000000000003</v>
      </c>
      <c r="AZ1074">
        <v>17.600000000000001</v>
      </c>
      <c r="BA1074">
        <v>21.9</v>
      </c>
      <c r="BB1074">
        <v>0.80500000000000005</v>
      </c>
      <c r="BC1074">
        <v>10.4</v>
      </c>
      <c r="BD1074">
        <v>34.299999999999997</v>
      </c>
      <c r="BE1074">
        <v>44.7</v>
      </c>
      <c r="BF1074">
        <v>25.4</v>
      </c>
      <c r="BG1074">
        <v>7.1</v>
      </c>
      <c r="BH1074">
        <v>5.5</v>
      </c>
      <c r="BI1074">
        <v>14.1</v>
      </c>
      <c r="BJ1074">
        <v>20.5</v>
      </c>
      <c r="BK1074">
        <v>113.6</v>
      </c>
      <c r="BL1074">
        <v>41</v>
      </c>
      <c r="BM1074">
        <v>90.7</v>
      </c>
      <c r="BN1074">
        <v>0.45200000000000001</v>
      </c>
      <c r="BO1074">
        <v>12.6</v>
      </c>
      <c r="BP1074">
        <v>36.5</v>
      </c>
      <c r="BQ1074">
        <v>0.34499999999999997</v>
      </c>
      <c r="BR1074">
        <v>28.4</v>
      </c>
      <c r="BS1074">
        <v>54.2</v>
      </c>
      <c r="BT1074">
        <v>0.52300000000000002</v>
      </c>
      <c r="BU1074">
        <v>18.3</v>
      </c>
      <c r="BV1074">
        <v>23.2</v>
      </c>
      <c r="BW1074">
        <v>0.78800000000000003</v>
      </c>
      <c r="BX1074">
        <v>11.4</v>
      </c>
      <c r="BY1074">
        <v>33</v>
      </c>
      <c r="BZ1074">
        <v>44.4</v>
      </c>
      <c r="CA1074">
        <v>24</v>
      </c>
      <c r="CB1074">
        <v>8</v>
      </c>
      <c r="CC1074">
        <v>4.9000000000000004</v>
      </c>
      <c r="CD1074">
        <v>13.3</v>
      </c>
      <c r="CE1074">
        <v>19.8</v>
      </c>
      <c r="CF1074">
        <v>112.8</v>
      </c>
      <c r="CG1074" t="s">
        <v>542</v>
      </c>
    </row>
    <row r="1075" spans="1:85" x14ac:dyDescent="0.35">
      <c r="A1075">
        <v>40.9</v>
      </c>
      <c r="B1075">
        <v>87.6</v>
      </c>
      <c r="C1075">
        <v>0.46700000000000003</v>
      </c>
      <c r="D1075">
        <v>14</v>
      </c>
      <c r="E1075">
        <v>37</v>
      </c>
      <c r="F1075">
        <v>0.379</v>
      </c>
      <c r="G1075">
        <v>26.9</v>
      </c>
      <c r="H1075">
        <v>50.6</v>
      </c>
      <c r="I1075">
        <v>0.53100000000000003</v>
      </c>
      <c r="J1075">
        <v>17.8</v>
      </c>
      <c r="K1075">
        <v>22.1</v>
      </c>
      <c r="L1075">
        <v>0.80800000000000005</v>
      </c>
      <c r="M1075">
        <v>10.199999999999999</v>
      </c>
      <c r="N1075">
        <v>35</v>
      </c>
      <c r="O1075">
        <v>45.2</v>
      </c>
      <c r="P1075">
        <v>26.3</v>
      </c>
      <c r="Q1075">
        <v>7.6</v>
      </c>
      <c r="R1075">
        <v>3.3</v>
      </c>
      <c r="S1075">
        <v>15</v>
      </c>
      <c r="T1075">
        <v>21.2</v>
      </c>
      <c r="U1075">
        <v>113.7</v>
      </c>
      <c r="V1075">
        <v>38.799999999999997</v>
      </c>
      <c r="W1075">
        <v>86.8</v>
      </c>
      <c r="X1075">
        <v>0.44700000000000001</v>
      </c>
      <c r="Y1075">
        <v>13.4</v>
      </c>
      <c r="Z1075">
        <v>39.5</v>
      </c>
      <c r="AA1075">
        <v>0.33900000000000002</v>
      </c>
      <c r="AB1075">
        <v>25.4</v>
      </c>
      <c r="AC1075">
        <v>47.2</v>
      </c>
      <c r="AD1075">
        <v>0.53700000000000003</v>
      </c>
      <c r="AE1075">
        <v>18.100000000000001</v>
      </c>
      <c r="AF1075">
        <v>23.2</v>
      </c>
      <c r="AG1075">
        <v>0.77900000000000003</v>
      </c>
      <c r="AH1075">
        <v>9.9</v>
      </c>
      <c r="AI1075">
        <v>33.200000000000003</v>
      </c>
      <c r="AJ1075">
        <v>43</v>
      </c>
      <c r="AK1075">
        <v>24</v>
      </c>
      <c r="AL1075">
        <v>7.7</v>
      </c>
      <c r="AM1075">
        <v>4.2</v>
      </c>
      <c r="AN1075">
        <v>15.5</v>
      </c>
      <c r="AO1075">
        <v>21.2</v>
      </c>
      <c r="AP1075">
        <v>109.1</v>
      </c>
      <c r="AQ1075">
        <v>40.700000000000003</v>
      </c>
      <c r="AR1075">
        <v>87.3</v>
      </c>
      <c r="AS1075">
        <v>0.46600000000000003</v>
      </c>
      <c r="AT1075">
        <v>12</v>
      </c>
      <c r="AU1075">
        <v>32.799999999999997</v>
      </c>
      <c r="AV1075">
        <v>0.36399999999999999</v>
      </c>
      <c r="AW1075">
        <v>28.7</v>
      </c>
      <c r="AX1075">
        <v>54.4</v>
      </c>
      <c r="AY1075">
        <v>0.52700000000000002</v>
      </c>
      <c r="AZ1075">
        <v>20.2</v>
      </c>
      <c r="BA1075">
        <v>24.6</v>
      </c>
      <c r="BB1075">
        <v>0.82099999999999995</v>
      </c>
      <c r="BC1075">
        <v>8.8000000000000007</v>
      </c>
      <c r="BD1075">
        <v>34.9</v>
      </c>
      <c r="BE1075">
        <v>43.7</v>
      </c>
      <c r="BF1075">
        <v>24.5</v>
      </c>
      <c r="BG1075">
        <v>8</v>
      </c>
      <c r="BH1075">
        <v>5.5</v>
      </c>
      <c r="BI1075">
        <v>12.9</v>
      </c>
      <c r="BJ1075">
        <v>20</v>
      </c>
      <c r="BK1075">
        <v>113.5</v>
      </c>
      <c r="BL1075">
        <v>41</v>
      </c>
      <c r="BM1075">
        <v>89.4</v>
      </c>
      <c r="BN1075">
        <v>0.45800000000000002</v>
      </c>
      <c r="BO1075">
        <v>11.7</v>
      </c>
      <c r="BP1075">
        <v>33.9</v>
      </c>
      <c r="BQ1075">
        <v>0.34599999999999997</v>
      </c>
      <c r="BR1075">
        <v>29.2</v>
      </c>
      <c r="BS1075">
        <v>55.5</v>
      </c>
      <c r="BT1075">
        <v>0.52700000000000002</v>
      </c>
      <c r="BU1075">
        <v>17.2</v>
      </c>
      <c r="BV1075">
        <v>22.3</v>
      </c>
      <c r="BW1075">
        <v>0.76900000000000002</v>
      </c>
      <c r="BX1075">
        <v>10.6</v>
      </c>
      <c r="BY1075">
        <v>35.1</v>
      </c>
      <c r="BZ1075">
        <v>45.6</v>
      </c>
      <c r="CA1075">
        <v>24.3</v>
      </c>
      <c r="CB1075">
        <v>6.8</v>
      </c>
      <c r="CC1075">
        <v>4.8</v>
      </c>
      <c r="CD1075">
        <v>13.7</v>
      </c>
      <c r="CE1075">
        <v>20.100000000000001</v>
      </c>
      <c r="CF1075">
        <v>110.8</v>
      </c>
      <c r="CG1075" t="s">
        <v>542</v>
      </c>
    </row>
    <row r="1076" spans="1:85" x14ac:dyDescent="0.35">
      <c r="A1076">
        <v>41.9</v>
      </c>
      <c r="B1076">
        <v>94.3</v>
      </c>
      <c r="C1076">
        <v>0.44500000000000001</v>
      </c>
      <c r="D1076">
        <v>12.3</v>
      </c>
      <c r="E1076">
        <v>35.299999999999997</v>
      </c>
      <c r="F1076">
        <v>0.34899999999999998</v>
      </c>
      <c r="G1076">
        <v>29.6</v>
      </c>
      <c r="H1076">
        <v>58.9</v>
      </c>
      <c r="I1076">
        <v>0.503</v>
      </c>
      <c r="J1076">
        <v>16.7</v>
      </c>
      <c r="K1076">
        <v>22</v>
      </c>
      <c r="L1076">
        <v>0.75900000000000001</v>
      </c>
      <c r="M1076">
        <v>13.8</v>
      </c>
      <c r="N1076">
        <v>33</v>
      </c>
      <c r="O1076">
        <v>46.8</v>
      </c>
      <c r="P1076">
        <v>22.8</v>
      </c>
      <c r="Q1076">
        <v>9.3000000000000007</v>
      </c>
      <c r="R1076">
        <v>4.7</v>
      </c>
      <c r="S1076">
        <v>12.9</v>
      </c>
      <c r="T1076">
        <v>20.2</v>
      </c>
      <c r="U1076">
        <v>112.9</v>
      </c>
      <c r="V1076">
        <v>40.200000000000003</v>
      </c>
      <c r="W1076">
        <v>87.1</v>
      </c>
      <c r="X1076">
        <v>0.46200000000000002</v>
      </c>
      <c r="Y1076">
        <v>12.8</v>
      </c>
      <c r="Z1076">
        <v>36</v>
      </c>
      <c r="AA1076">
        <v>0.35399999999999998</v>
      </c>
      <c r="AB1076">
        <v>27.5</v>
      </c>
      <c r="AC1076">
        <v>51.1</v>
      </c>
      <c r="AD1076">
        <v>0.53800000000000003</v>
      </c>
      <c r="AE1076">
        <v>17.3</v>
      </c>
      <c r="AF1076">
        <v>21.9</v>
      </c>
      <c r="AG1076">
        <v>0.78900000000000003</v>
      </c>
      <c r="AH1076">
        <v>10.7</v>
      </c>
      <c r="AI1076">
        <v>34.799999999999997</v>
      </c>
      <c r="AJ1076">
        <v>45.5</v>
      </c>
      <c r="AK1076">
        <v>26.1</v>
      </c>
      <c r="AL1076">
        <v>6.9</v>
      </c>
      <c r="AM1076">
        <v>5.2</v>
      </c>
      <c r="AN1076">
        <v>16.3</v>
      </c>
      <c r="AO1076">
        <v>19.7</v>
      </c>
      <c r="AP1076">
        <v>110.5</v>
      </c>
      <c r="AQ1076">
        <v>42.3</v>
      </c>
      <c r="AR1076">
        <v>88.2</v>
      </c>
      <c r="AS1076">
        <v>0.48</v>
      </c>
      <c r="AT1076">
        <v>10.8</v>
      </c>
      <c r="AU1076">
        <v>29.3</v>
      </c>
      <c r="AV1076">
        <v>0.36899999999999999</v>
      </c>
      <c r="AW1076">
        <v>31.6</v>
      </c>
      <c r="AX1076">
        <v>58.9</v>
      </c>
      <c r="AY1076">
        <v>0.53500000000000003</v>
      </c>
      <c r="AZ1076">
        <v>17.8</v>
      </c>
      <c r="BA1076">
        <v>21.9</v>
      </c>
      <c r="BB1076">
        <v>0.81299999999999994</v>
      </c>
      <c r="BC1076">
        <v>8.8000000000000007</v>
      </c>
      <c r="BD1076">
        <v>34.200000000000003</v>
      </c>
      <c r="BE1076">
        <v>42.9</v>
      </c>
      <c r="BF1076">
        <v>24.2</v>
      </c>
      <c r="BG1076">
        <v>7.2</v>
      </c>
      <c r="BH1076">
        <v>4.2</v>
      </c>
      <c r="BI1076">
        <v>13</v>
      </c>
      <c r="BJ1076">
        <v>19.100000000000001</v>
      </c>
      <c r="BK1076">
        <v>113.2</v>
      </c>
      <c r="BL1076">
        <v>42</v>
      </c>
      <c r="BM1076">
        <v>88.7</v>
      </c>
      <c r="BN1076">
        <v>0.47399999999999998</v>
      </c>
      <c r="BO1076">
        <v>11.9</v>
      </c>
      <c r="BP1076">
        <v>32.4</v>
      </c>
      <c r="BQ1076">
        <v>0.36599999999999999</v>
      </c>
      <c r="BR1076">
        <v>30.2</v>
      </c>
      <c r="BS1076">
        <v>56.3</v>
      </c>
      <c r="BT1076">
        <v>0.53600000000000003</v>
      </c>
      <c r="BU1076">
        <v>17.7</v>
      </c>
      <c r="BV1076">
        <v>22.3</v>
      </c>
      <c r="BW1076">
        <v>0.79500000000000004</v>
      </c>
      <c r="BX1076">
        <v>9.5</v>
      </c>
      <c r="BY1076">
        <v>34.4</v>
      </c>
      <c r="BZ1076">
        <v>43.8</v>
      </c>
      <c r="CA1076">
        <v>25.4</v>
      </c>
      <c r="CB1076">
        <v>7.2</v>
      </c>
      <c r="CC1076">
        <v>5.0999999999999996</v>
      </c>
      <c r="CD1076">
        <v>13.3</v>
      </c>
      <c r="CE1076">
        <v>18.399999999999999</v>
      </c>
      <c r="CF1076">
        <v>113.6</v>
      </c>
      <c r="CG1076" t="s">
        <v>542</v>
      </c>
    </row>
    <row r="1077" spans="1:85" x14ac:dyDescent="0.35">
      <c r="A1077">
        <v>41.5</v>
      </c>
      <c r="B1077">
        <v>88</v>
      </c>
      <c r="C1077">
        <v>0.47199999999999998</v>
      </c>
      <c r="D1077">
        <v>10.7</v>
      </c>
      <c r="E1077">
        <v>31.3</v>
      </c>
      <c r="F1077">
        <v>0.34200000000000003</v>
      </c>
      <c r="G1077">
        <v>30.8</v>
      </c>
      <c r="H1077">
        <v>56.7</v>
      </c>
      <c r="I1077">
        <v>0.54300000000000004</v>
      </c>
      <c r="J1077">
        <v>17.399999999999999</v>
      </c>
      <c r="K1077">
        <v>22.2</v>
      </c>
      <c r="L1077">
        <v>0.78300000000000003</v>
      </c>
      <c r="M1077">
        <v>9.1999999999999993</v>
      </c>
      <c r="N1077">
        <v>34.9</v>
      </c>
      <c r="O1077">
        <v>44.1</v>
      </c>
      <c r="P1077">
        <v>25.6</v>
      </c>
      <c r="Q1077">
        <v>6.5</v>
      </c>
      <c r="R1077">
        <v>5.0999999999999996</v>
      </c>
      <c r="S1077">
        <v>13.4</v>
      </c>
      <c r="T1077">
        <v>19.3</v>
      </c>
      <c r="U1077">
        <v>111.1</v>
      </c>
      <c r="V1077">
        <v>42.2</v>
      </c>
      <c r="W1077">
        <v>90.9</v>
      </c>
      <c r="X1077">
        <v>0.46400000000000002</v>
      </c>
      <c r="Y1077">
        <v>11.7</v>
      </c>
      <c r="Z1077">
        <v>32.5</v>
      </c>
      <c r="AA1077">
        <v>0.36099999999999999</v>
      </c>
      <c r="AB1077">
        <v>30.5</v>
      </c>
      <c r="AC1077">
        <v>58.4</v>
      </c>
      <c r="AD1077">
        <v>0.52200000000000002</v>
      </c>
      <c r="AE1077">
        <v>18.399999999999999</v>
      </c>
      <c r="AF1077">
        <v>22.8</v>
      </c>
      <c r="AG1077">
        <v>0.80700000000000005</v>
      </c>
      <c r="AH1077">
        <v>10.5</v>
      </c>
      <c r="AI1077">
        <v>34.700000000000003</v>
      </c>
      <c r="AJ1077">
        <v>45.2</v>
      </c>
      <c r="AK1077">
        <v>24.2</v>
      </c>
      <c r="AL1077">
        <v>7.5</v>
      </c>
      <c r="AM1077">
        <v>4.3</v>
      </c>
      <c r="AN1077">
        <v>12.1</v>
      </c>
      <c r="AO1077">
        <v>20.399999999999999</v>
      </c>
      <c r="AP1077">
        <v>114.5</v>
      </c>
      <c r="AQ1077">
        <v>38.9</v>
      </c>
      <c r="AR1077">
        <v>85.3</v>
      </c>
      <c r="AS1077">
        <v>0.45600000000000002</v>
      </c>
      <c r="AT1077">
        <v>13.3</v>
      </c>
      <c r="AU1077">
        <v>38.200000000000003</v>
      </c>
      <c r="AV1077">
        <v>0.34899999999999998</v>
      </c>
      <c r="AW1077">
        <v>25.6</v>
      </c>
      <c r="AX1077">
        <v>47.1</v>
      </c>
      <c r="AY1077">
        <v>0.54300000000000004</v>
      </c>
      <c r="AZ1077">
        <v>17.3</v>
      </c>
      <c r="BA1077">
        <v>24.2</v>
      </c>
      <c r="BB1077">
        <v>0.71299999999999997</v>
      </c>
      <c r="BC1077">
        <v>9.5</v>
      </c>
      <c r="BD1077">
        <v>32</v>
      </c>
      <c r="BE1077">
        <v>41.5</v>
      </c>
      <c r="BF1077">
        <v>23.3</v>
      </c>
      <c r="BG1077">
        <v>7.2</v>
      </c>
      <c r="BH1077">
        <v>4.5999999999999996</v>
      </c>
      <c r="BI1077">
        <v>16.3</v>
      </c>
      <c r="BJ1077">
        <v>20.399999999999999</v>
      </c>
      <c r="BK1077">
        <v>108.4</v>
      </c>
      <c r="BL1077">
        <v>42.9</v>
      </c>
      <c r="BM1077">
        <v>88.8</v>
      </c>
      <c r="BN1077">
        <v>0.48299999999999998</v>
      </c>
      <c r="BO1077">
        <v>12.6</v>
      </c>
      <c r="BP1077">
        <v>35.700000000000003</v>
      </c>
      <c r="BQ1077">
        <v>0.35299999999999998</v>
      </c>
      <c r="BR1077">
        <v>30.3</v>
      </c>
      <c r="BS1077">
        <v>53.1</v>
      </c>
      <c r="BT1077">
        <v>0.56999999999999995</v>
      </c>
      <c r="BU1077">
        <v>18.3</v>
      </c>
      <c r="BV1077">
        <v>23.4</v>
      </c>
      <c r="BW1077">
        <v>0.78200000000000003</v>
      </c>
      <c r="BX1077">
        <v>11</v>
      </c>
      <c r="BY1077">
        <v>34.1</v>
      </c>
      <c r="BZ1077">
        <v>45.1</v>
      </c>
      <c r="CA1077">
        <v>25.3</v>
      </c>
      <c r="CB1077">
        <v>9.3000000000000007</v>
      </c>
      <c r="CC1077">
        <v>5.7</v>
      </c>
      <c r="CD1077">
        <v>13.9</v>
      </c>
      <c r="CE1077">
        <v>21.8</v>
      </c>
      <c r="CF1077">
        <v>116.7</v>
      </c>
      <c r="CG1077" t="s">
        <v>542</v>
      </c>
    </row>
    <row r="1078" spans="1:85" x14ac:dyDescent="0.35">
      <c r="A1078">
        <v>41.7</v>
      </c>
      <c r="B1078">
        <v>89.5</v>
      </c>
      <c r="C1078">
        <v>0.46600000000000003</v>
      </c>
      <c r="D1078">
        <v>13.5</v>
      </c>
      <c r="E1078">
        <v>38</v>
      </c>
      <c r="F1078">
        <v>0.35599999999999998</v>
      </c>
      <c r="G1078">
        <v>28.2</v>
      </c>
      <c r="H1078">
        <v>51.5</v>
      </c>
      <c r="I1078">
        <v>0.54700000000000004</v>
      </c>
      <c r="J1078">
        <v>17.399999999999999</v>
      </c>
      <c r="K1078">
        <v>21.4</v>
      </c>
      <c r="L1078">
        <v>0.81599999999999995</v>
      </c>
      <c r="M1078">
        <v>10.8</v>
      </c>
      <c r="N1078">
        <v>36.4</v>
      </c>
      <c r="O1078">
        <v>47.2</v>
      </c>
      <c r="P1078">
        <v>25.4</v>
      </c>
      <c r="Q1078">
        <v>7.4</v>
      </c>
      <c r="R1078">
        <v>6</v>
      </c>
      <c r="S1078">
        <v>14</v>
      </c>
      <c r="T1078">
        <v>19</v>
      </c>
      <c r="U1078">
        <v>114.4</v>
      </c>
      <c r="V1078">
        <v>39.200000000000003</v>
      </c>
      <c r="W1078">
        <v>90.1</v>
      </c>
      <c r="X1078">
        <v>0.434</v>
      </c>
      <c r="Y1078">
        <v>12.1</v>
      </c>
      <c r="Z1078">
        <v>35.700000000000003</v>
      </c>
      <c r="AA1078">
        <v>0.33900000000000002</v>
      </c>
      <c r="AB1078">
        <v>27.1</v>
      </c>
      <c r="AC1078">
        <v>54.4</v>
      </c>
      <c r="AD1078">
        <v>0.497</v>
      </c>
      <c r="AE1078">
        <v>16.5</v>
      </c>
      <c r="AF1078">
        <v>21.1</v>
      </c>
      <c r="AG1078">
        <v>0.78300000000000003</v>
      </c>
      <c r="AH1078">
        <v>10.7</v>
      </c>
      <c r="AI1078">
        <v>34</v>
      </c>
      <c r="AJ1078">
        <v>44.7</v>
      </c>
      <c r="AK1078">
        <v>22.1</v>
      </c>
      <c r="AL1078">
        <v>7.7</v>
      </c>
      <c r="AM1078">
        <v>4.7</v>
      </c>
      <c r="AN1078">
        <v>14.1</v>
      </c>
      <c r="AO1078">
        <v>19.899999999999999</v>
      </c>
      <c r="AP1078">
        <v>106.9</v>
      </c>
      <c r="AQ1078">
        <v>38.6</v>
      </c>
      <c r="AR1078">
        <v>89.9</v>
      </c>
      <c r="AS1078">
        <v>0.43</v>
      </c>
      <c r="AT1078">
        <v>12.2</v>
      </c>
      <c r="AU1078">
        <v>37.700000000000003</v>
      </c>
      <c r="AV1078">
        <v>0.32300000000000001</v>
      </c>
      <c r="AW1078">
        <v>26.4</v>
      </c>
      <c r="AX1078">
        <v>52.2</v>
      </c>
      <c r="AY1078">
        <v>0.50700000000000001</v>
      </c>
      <c r="AZ1078">
        <v>15.2</v>
      </c>
      <c r="BA1078">
        <v>20.100000000000001</v>
      </c>
      <c r="BB1078">
        <v>0.75600000000000001</v>
      </c>
      <c r="BC1078">
        <v>10.5</v>
      </c>
      <c r="BD1078">
        <v>35.5</v>
      </c>
      <c r="BE1078">
        <v>46</v>
      </c>
      <c r="BF1078">
        <v>22.4</v>
      </c>
      <c r="BG1078">
        <v>7.6</v>
      </c>
      <c r="BH1078">
        <v>4.7</v>
      </c>
      <c r="BI1078">
        <v>14.1</v>
      </c>
      <c r="BJ1078">
        <v>18.399999999999999</v>
      </c>
      <c r="BK1078">
        <v>104.6</v>
      </c>
      <c r="BL1078">
        <v>41.8</v>
      </c>
      <c r="BM1078">
        <v>91.3</v>
      </c>
      <c r="BN1078">
        <v>0.45800000000000002</v>
      </c>
      <c r="BO1078">
        <v>13.7</v>
      </c>
      <c r="BP1078">
        <v>39</v>
      </c>
      <c r="BQ1078">
        <v>0.35299999999999998</v>
      </c>
      <c r="BR1078">
        <v>28</v>
      </c>
      <c r="BS1078">
        <v>52.3</v>
      </c>
      <c r="BT1078">
        <v>0.53600000000000003</v>
      </c>
      <c r="BU1078">
        <v>15.4</v>
      </c>
      <c r="BV1078">
        <v>20</v>
      </c>
      <c r="BW1078">
        <v>0.77100000000000002</v>
      </c>
      <c r="BX1078">
        <v>11.1</v>
      </c>
      <c r="BY1078">
        <v>37.6</v>
      </c>
      <c r="BZ1078">
        <v>48.8</v>
      </c>
      <c r="CA1078">
        <v>26.3</v>
      </c>
      <c r="CB1078">
        <v>8.5</v>
      </c>
      <c r="CC1078">
        <v>6</v>
      </c>
      <c r="CD1078">
        <v>13.3</v>
      </c>
      <c r="CE1078">
        <v>18</v>
      </c>
      <c r="CF1078">
        <v>112.8</v>
      </c>
      <c r="CG1078" t="s">
        <v>543</v>
      </c>
    </row>
    <row r="1079" spans="1:85" x14ac:dyDescent="0.35">
      <c r="A1079">
        <v>41</v>
      </c>
      <c r="B1079">
        <v>89.7</v>
      </c>
      <c r="C1079">
        <v>0.45700000000000002</v>
      </c>
      <c r="D1079">
        <v>14.6</v>
      </c>
      <c r="E1079">
        <v>40.700000000000003</v>
      </c>
      <c r="F1079">
        <v>0.35799999999999998</v>
      </c>
      <c r="G1079">
        <v>26.5</v>
      </c>
      <c r="H1079">
        <v>49</v>
      </c>
      <c r="I1079">
        <v>0.54</v>
      </c>
      <c r="J1079">
        <v>17.7</v>
      </c>
      <c r="K1079">
        <v>22.8</v>
      </c>
      <c r="L1079">
        <v>0.77800000000000002</v>
      </c>
      <c r="M1079">
        <v>11.1</v>
      </c>
      <c r="N1079">
        <v>32.5</v>
      </c>
      <c r="O1079">
        <v>43.5</v>
      </c>
      <c r="P1079">
        <v>25.3</v>
      </c>
      <c r="Q1079">
        <v>8.6999999999999993</v>
      </c>
      <c r="R1079">
        <v>5.5</v>
      </c>
      <c r="S1079">
        <v>14.1</v>
      </c>
      <c r="T1079">
        <v>21.5</v>
      </c>
      <c r="U1079">
        <v>114.3</v>
      </c>
      <c r="V1079">
        <v>39.700000000000003</v>
      </c>
      <c r="W1079">
        <v>86.1</v>
      </c>
      <c r="X1079">
        <v>0.46</v>
      </c>
      <c r="Y1079">
        <v>12.9</v>
      </c>
      <c r="Z1079">
        <v>36.799999999999997</v>
      </c>
      <c r="AA1079">
        <v>0.35</v>
      </c>
      <c r="AB1079">
        <v>26.8</v>
      </c>
      <c r="AC1079">
        <v>49.3</v>
      </c>
      <c r="AD1079">
        <v>0.54300000000000004</v>
      </c>
      <c r="AE1079">
        <v>19.5</v>
      </c>
      <c r="AF1079">
        <v>25</v>
      </c>
      <c r="AG1079">
        <v>0.78</v>
      </c>
      <c r="AH1079">
        <v>10.9</v>
      </c>
      <c r="AI1079">
        <v>34.4</v>
      </c>
      <c r="AJ1079">
        <v>45.2</v>
      </c>
      <c r="AK1079">
        <v>25.8</v>
      </c>
      <c r="AL1079">
        <v>7.1</v>
      </c>
      <c r="AM1079">
        <v>4.8</v>
      </c>
      <c r="AN1079">
        <v>16.100000000000001</v>
      </c>
      <c r="AO1079">
        <v>20.6</v>
      </c>
      <c r="AP1079">
        <v>111.7</v>
      </c>
      <c r="AQ1079">
        <v>41</v>
      </c>
      <c r="AR1079">
        <v>88.9</v>
      </c>
      <c r="AS1079">
        <v>0.46100000000000002</v>
      </c>
      <c r="AT1079">
        <v>13.7</v>
      </c>
      <c r="AU1079">
        <v>39</v>
      </c>
      <c r="AV1079">
        <v>0.35</v>
      </c>
      <c r="AW1079">
        <v>27.4</v>
      </c>
      <c r="AX1079">
        <v>49.9</v>
      </c>
      <c r="AY1079">
        <v>0.54800000000000004</v>
      </c>
      <c r="AZ1079">
        <v>17.100000000000001</v>
      </c>
      <c r="BA1079">
        <v>22.2</v>
      </c>
      <c r="BB1079">
        <v>0.77100000000000002</v>
      </c>
      <c r="BC1079">
        <v>9.6999999999999993</v>
      </c>
      <c r="BD1079">
        <v>35.299999999999997</v>
      </c>
      <c r="BE1079">
        <v>44.9</v>
      </c>
      <c r="BF1079">
        <v>24.4</v>
      </c>
      <c r="BG1079">
        <v>7</v>
      </c>
      <c r="BH1079">
        <v>4.0999999999999996</v>
      </c>
      <c r="BI1079">
        <v>13.1</v>
      </c>
      <c r="BJ1079">
        <v>20.5</v>
      </c>
      <c r="BK1079">
        <v>112.8</v>
      </c>
      <c r="BL1079">
        <v>40.700000000000003</v>
      </c>
      <c r="BM1079">
        <v>89.2</v>
      </c>
      <c r="BN1079">
        <v>0.45700000000000002</v>
      </c>
      <c r="BO1079">
        <v>11.4</v>
      </c>
      <c r="BP1079">
        <v>33.6</v>
      </c>
      <c r="BQ1079">
        <v>0.34</v>
      </c>
      <c r="BR1079">
        <v>29.3</v>
      </c>
      <c r="BS1079">
        <v>55.6</v>
      </c>
      <c r="BT1079">
        <v>0.52700000000000002</v>
      </c>
      <c r="BU1079">
        <v>16.5</v>
      </c>
      <c r="BV1079">
        <v>21.5</v>
      </c>
      <c r="BW1079">
        <v>0.76700000000000002</v>
      </c>
      <c r="BX1079">
        <v>9.9</v>
      </c>
      <c r="BY1079">
        <v>35.700000000000003</v>
      </c>
      <c r="BZ1079">
        <v>45.6</v>
      </c>
      <c r="CA1079">
        <v>24.5</v>
      </c>
      <c r="CB1079">
        <v>7.3</v>
      </c>
      <c r="CC1079">
        <v>3.8</v>
      </c>
      <c r="CD1079">
        <v>13.7</v>
      </c>
      <c r="CE1079">
        <v>21</v>
      </c>
      <c r="CF1079">
        <v>109.4</v>
      </c>
      <c r="CG1079" t="s">
        <v>542</v>
      </c>
    </row>
    <row r="1080" spans="1:85" x14ac:dyDescent="0.35">
      <c r="A1080">
        <v>41.1</v>
      </c>
      <c r="B1080">
        <v>87.6</v>
      </c>
      <c r="C1080">
        <v>0.46899999999999997</v>
      </c>
      <c r="D1080">
        <v>14.5</v>
      </c>
      <c r="E1080">
        <v>39.9</v>
      </c>
      <c r="F1080">
        <v>0.36399999999999999</v>
      </c>
      <c r="G1080">
        <v>26.5</v>
      </c>
      <c r="H1080">
        <v>47.6</v>
      </c>
      <c r="I1080">
        <v>0.55700000000000005</v>
      </c>
      <c r="J1080">
        <v>15.8</v>
      </c>
      <c r="K1080">
        <v>20.6</v>
      </c>
      <c r="L1080">
        <v>0.76900000000000002</v>
      </c>
      <c r="M1080">
        <v>9.9</v>
      </c>
      <c r="N1080">
        <v>36.200000000000003</v>
      </c>
      <c r="O1080">
        <v>46.1</v>
      </c>
      <c r="P1080">
        <v>27.5</v>
      </c>
      <c r="Q1080">
        <v>8.9</v>
      </c>
      <c r="R1080">
        <v>4.5999999999999996</v>
      </c>
      <c r="S1080">
        <v>15.1</v>
      </c>
      <c r="T1080">
        <v>21.3</v>
      </c>
      <c r="U1080">
        <v>112.5</v>
      </c>
      <c r="V1080">
        <v>38.4</v>
      </c>
      <c r="W1080">
        <v>87.7</v>
      </c>
      <c r="X1080">
        <v>0.438</v>
      </c>
      <c r="Y1080">
        <v>12.4</v>
      </c>
      <c r="Z1080">
        <v>36.4</v>
      </c>
      <c r="AA1080">
        <v>0.33900000000000002</v>
      </c>
      <c r="AB1080">
        <v>26.1</v>
      </c>
      <c r="AC1080">
        <v>51.3</v>
      </c>
      <c r="AD1080">
        <v>0.50900000000000001</v>
      </c>
      <c r="AE1080">
        <v>17.600000000000001</v>
      </c>
      <c r="AF1080">
        <v>23.2</v>
      </c>
      <c r="AG1080">
        <v>0.75900000000000001</v>
      </c>
      <c r="AH1080">
        <v>9.8000000000000007</v>
      </c>
      <c r="AI1080">
        <v>33.4</v>
      </c>
      <c r="AJ1080">
        <v>43.2</v>
      </c>
      <c r="AK1080">
        <v>23.2</v>
      </c>
      <c r="AL1080">
        <v>8</v>
      </c>
      <c r="AM1080">
        <v>3.9</v>
      </c>
      <c r="AN1080">
        <v>14.7</v>
      </c>
      <c r="AO1080">
        <v>18.2</v>
      </c>
      <c r="AP1080">
        <v>106.9</v>
      </c>
      <c r="AQ1080">
        <v>38.4</v>
      </c>
      <c r="AR1080">
        <v>88.5</v>
      </c>
      <c r="AS1080">
        <v>0.434</v>
      </c>
      <c r="AT1080">
        <v>12.2</v>
      </c>
      <c r="AU1080">
        <v>36.9</v>
      </c>
      <c r="AV1080">
        <v>0.33100000000000002</v>
      </c>
      <c r="AW1080">
        <v>26.2</v>
      </c>
      <c r="AX1080">
        <v>51.6</v>
      </c>
      <c r="AY1080">
        <v>0.50700000000000001</v>
      </c>
      <c r="AZ1080">
        <v>15.5</v>
      </c>
      <c r="BA1080">
        <v>19.7</v>
      </c>
      <c r="BB1080">
        <v>0.78700000000000003</v>
      </c>
      <c r="BC1080">
        <v>9.1</v>
      </c>
      <c r="BD1080">
        <v>35.299999999999997</v>
      </c>
      <c r="BE1080">
        <v>44.4</v>
      </c>
      <c r="BF1080">
        <v>23.8</v>
      </c>
      <c r="BG1080">
        <v>6.8</v>
      </c>
      <c r="BH1080">
        <v>4.5</v>
      </c>
      <c r="BI1080">
        <v>14.5</v>
      </c>
      <c r="BJ1080">
        <v>19.7</v>
      </c>
      <c r="BK1080">
        <v>104.5</v>
      </c>
      <c r="BL1080">
        <v>40.9</v>
      </c>
      <c r="BM1080">
        <v>89.3</v>
      </c>
      <c r="BN1080">
        <v>0.45800000000000002</v>
      </c>
      <c r="BO1080">
        <v>13.2</v>
      </c>
      <c r="BP1080">
        <v>36.4</v>
      </c>
      <c r="BQ1080">
        <v>0.36299999999999999</v>
      </c>
      <c r="BR1080">
        <v>27.7</v>
      </c>
      <c r="BS1080">
        <v>52.8</v>
      </c>
      <c r="BT1080">
        <v>0.52400000000000002</v>
      </c>
      <c r="BU1080">
        <v>17.5</v>
      </c>
      <c r="BV1080">
        <v>22.6</v>
      </c>
      <c r="BW1080">
        <v>0.77200000000000002</v>
      </c>
      <c r="BX1080">
        <v>10.4</v>
      </c>
      <c r="BY1080">
        <v>36.9</v>
      </c>
      <c r="BZ1080">
        <v>47.3</v>
      </c>
      <c r="CA1080">
        <v>24.9</v>
      </c>
      <c r="CB1080">
        <v>8</v>
      </c>
      <c r="CC1080">
        <v>5.2</v>
      </c>
      <c r="CD1080">
        <v>13.2</v>
      </c>
      <c r="CE1080">
        <v>18.399999999999999</v>
      </c>
      <c r="CF1080">
        <v>112.5</v>
      </c>
      <c r="CG1080" t="s">
        <v>542</v>
      </c>
    </row>
    <row r="1081" spans="1:85" x14ac:dyDescent="0.35">
      <c r="A1081">
        <v>42.4</v>
      </c>
      <c r="B1081">
        <v>90.3</v>
      </c>
      <c r="C1081">
        <v>0.47</v>
      </c>
      <c r="D1081">
        <v>13.2</v>
      </c>
      <c r="E1081">
        <v>35.200000000000003</v>
      </c>
      <c r="F1081">
        <v>0.374</v>
      </c>
      <c r="G1081">
        <v>29.2</v>
      </c>
      <c r="H1081">
        <v>55.1</v>
      </c>
      <c r="I1081">
        <v>0.53100000000000003</v>
      </c>
      <c r="J1081">
        <v>18.5</v>
      </c>
      <c r="K1081">
        <v>22.8</v>
      </c>
      <c r="L1081">
        <v>0.81200000000000006</v>
      </c>
      <c r="M1081">
        <v>10.3</v>
      </c>
      <c r="N1081">
        <v>34.700000000000003</v>
      </c>
      <c r="O1081">
        <v>45</v>
      </c>
      <c r="P1081">
        <v>25.2</v>
      </c>
      <c r="Q1081">
        <v>7.3</v>
      </c>
      <c r="R1081">
        <v>4.3</v>
      </c>
      <c r="S1081">
        <v>12.1</v>
      </c>
      <c r="T1081">
        <v>19.100000000000001</v>
      </c>
      <c r="U1081">
        <v>116.5</v>
      </c>
      <c r="V1081">
        <v>42.8</v>
      </c>
      <c r="W1081">
        <v>91</v>
      </c>
      <c r="X1081">
        <v>0.47099999999999997</v>
      </c>
      <c r="Y1081">
        <v>13.1</v>
      </c>
      <c r="Z1081">
        <v>36</v>
      </c>
      <c r="AA1081">
        <v>0.36399999999999999</v>
      </c>
      <c r="AB1081">
        <v>29.7</v>
      </c>
      <c r="AC1081">
        <v>54.9</v>
      </c>
      <c r="AD1081">
        <v>0.54100000000000004</v>
      </c>
      <c r="AE1081">
        <v>16.100000000000001</v>
      </c>
      <c r="AF1081">
        <v>20.399999999999999</v>
      </c>
      <c r="AG1081">
        <v>0.79200000000000004</v>
      </c>
      <c r="AH1081">
        <v>10.4</v>
      </c>
      <c r="AI1081">
        <v>34.4</v>
      </c>
      <c r="AJ1081">
        <v>44.8</v>
      </c>
      <c r="AK1081">
        <v>26</v>
      </c>
      <c r="AL1081">
        <v>7.2</v>
      </c>
      <c r="AM1081">
        <v>4.5999999999999996</v>
      </c>
      <c r="AN1081">
        <v>13</v>
      </c>
      <c r="AO1081">
        <v>20.8</v>
      </c>
      <c r="AP1081">
        <v>114.9</v>
      </c>
      <c r="AQ1081">
        <v>39.1</v>
      </c>
      <c r="AR1081">
        <v>89.4</v>
      </c>
      <c r="AS1081">
        <v>0.437</v>
      </c>
      <c r="AT1081">
        <v>13.7</v>
      </c>
      <c r="AU1081">
        <v>38.299999999999997</v>
      </c>
      <c r="AV1081">
        <v>0.35699999999999998</v>
      </c>
      <c r="AW1081">
        <v>25.4</v>
      </c>
      <c r="AX1081">
        <v>51.1</v>
      </c>
      <c r="AY1081">
        <v>0.497</v>
      </c>
      <c r="AZ1081">
        <v>18.600000000000001</v>
      </c>
      <c r="BA1081">
        <v>25</v>
      </c>
      <c r="BB1081">
        <v>0.74399999999999999</v>
      </c>
      <c r="BC1081">
        <v>11.9</v>
      </c>
      <c r="BD1081">
        <v>35.9</v>
      </c>
      <c r="BE1081">
        <v>47.8</v>
      </c>
      <c r="BF1081">
        <v>22.7</v>
      </c>
      <c r="BG1081">
        <v>7.2</v>
      </c>
      <c r="BH1081">
        <v>5</v>
      </c>
      <c r="BI1081">
        <v>13.7</v>
      </c>
      <c r="BJ1081">
        <v>21.1</v>
      </c>
      <c r="BK1081">
        <v>110.4</v>
      </c>
      <c r="BL1081">
        <v>39.9</v>
      </c>
      <c r="BM1081">
        <v>89.2</v>
      </c>
      <c r="BN1081">
        <v>0.44700000000000001</v>
      </c>
      <c r="BO1081">
        <v>13.1</v>
      </c>
      <c r="BP1081">
        <v>38.299999999999997</v>
      </c>
      <c r="BQ1081">
        <v>0.34200000000000003</v>
      </c>
      <c r="BR1081">
        <v>26.8</v>
      </c>
      <c r="BS1081">
        <v>50.8</v>
      </c>
      <c r="BT1081">
        <v>0.52700000000000002</v>
      </c>
      <c r="BU1081">
        <v>17.600000000000001</v>
      </c>
      <c r="BV1081">
        <v>23.1</v>
      </c>
      <c r="BW1081">
        <v>0.76400000000000001</v>
      </c>
      <c r="BX1081">
        <v>9.6999999999999993</v>
      </c>
      <c r="BY1081">
        <v>35.6</v>
      </c>
      <c r="BZ1081">
        <v>45.3</v>
      </c>
      <c r="CA1081">
        <v>25.1</v>
      </c>
      <c r="CB1081">
        <v>7.2</v>
      </c>
      <c r="CC1081">
        <v>4.8</v>
      </c>
      <c r="CD1081">
        <v>13.1</v>
      </c>
      <c r="CE1081">
        <v>21.1</v>
      </c>
      <c r="CF1081">
        <v>110.5</v>
      </c>
      <c r="CG1081" t="s">
        <v>543</v>
      </c>
    </row>
    <row r="1082" spans="1:85" x14ac:dyDescent="0.35">
      <c r="A1082">
        <v>42.3</v>
      </c>
      <c r="B1082">
        <v>88.2</v>
      </c>
      <c r="C1082">
        <v>0.48</v>
      </c>
      <c r="D1082">
        <v>10.8</v>
      </c>
      <c r="E1082">
        <v>29.3</v>
      </c>
      <c r="F1082">
        <v>0.36899999999999999</v>
      </c>
      <c r="G1082">
        <v>31.6</v>
      </c>
      <c r="H1082">
        <v>58.9</v>
      </c>
      <c r="I1082">
        <v>0.53500000000000003</v>
      </c>
      <c r="J1082">
        <v>17.8</v>
      </c>
      <c r="K1082">
        <v>21.9</v>
      </c>
      <c r="L1082">
        <v>0.81299999999999994</v>
      </c>
      <c r="M1082">
        <v>8.8000000000000007</v>
      </c>
      <c r="N1082">
        <v>34.200000000000003</v>
      </c>
      <c r="O1082">
        <v>42.9</v>
      </c>
      <c r="P1082">
        <v>24.2</v>
      </c>
      <c r="Q1082">
        <v>7.2</v>
      </c>
      <c r="R1082">
        <v>4.2</v>
      </c>
      <c r="S1082">
        <v>13</v>
      </c>
      <c r="T1082">
        <v>19.100000000000001</v>
      </c>
      <c r="U1082">
        <v>113.2</v>
      </c>
      <c r="V1082">
        <v>42</v>
      </c>
      <c r="W1082">
        <v>88.7</v>
      </c>
      <c r="X1082">
        <v>0.47399999999999998</v>
      </c>
      <c r="Y1082">
        <v>11.9</v>
      </c>
      <c r="Z1082">
        <v>32.4</v>
      </c>
      <c r="AA1082">
        <v>0.36599999999999999</v>
      </c>
      <c r="AB1082">
        <v>30.2</v>
      </c>
      <c r="AC1082">
        <v>56.3</v>
      </c>
      <c r="AD1082">
        <v>0.53600000000000003</v>
      </c>
      <c r="AE1082">
        <v>17.7</v>
      </c>
      <c r="AF1082">
        <v>22.3</v>
      </c>
      <c r="AG1082">
        <v>0.79500000000000004</v>
      </c>
      <c r="AH1082">
        <v>9.5</v>
      </c>
      <c r="AI1082">
        <v>34.4</v>
      </c>
      <c r="AJ1082">
        <v>43.8</v>
      </c>
      <c r="AK1082">
        <v>25.4</v>
      </c>
      <c r="AL1082">
        <v>7.2</v>
      </c>
      <c r="AM1082">
        <v>5.0999999999999996</v>
      </c>
      <c r="AN1082">
        <v>13.3</v>
      </c>
      <c r="AO1082">
        <v>18.399999999999999</v>
      </c>
      <c r="AP1082">
        <v>113.6</v>
      </c>
      <c r="AQ1082">
        <v>41.7</v>
      </c>
      <c r="AR1082">
        <v>89.1</v>
      </c>
      <c r="AS1082">
        <v>0.46800000000000003</v>
      </c>
      <c r="AT1082">
        <v>14</v>
      </c>
      <c r="AU1082">
        <v>38.299999999999997</v>
      </c>
      <c r="AV1082">
        <v>0.36599999999999999</v>
      </c>
      <c r="AW1082">
        <v>27.7</v>
      </c>
      <c r="AX1082">
        <v>50.8</v>
      </c>
      <c r="AY1082">
        <v>0.54400000000000004</v>
      </c>
      <c r="AZ1082">
        <v>17.7</v>
      </c>
      <c r="BA1082">
        <v>22.9</v>
      </c>
      <c r="BB1082">
        <v>0.77600000000000002</v>
      </c>
      <c r="BC1082">
        <v>10.199999999999999</v>
      </c>
      <c r="BD1082">
        <v>36.299999999999997</v>
      </c>
      <c r="BE1082">
        <v>46.6</v>
      </c>
      <c r="BF1082">
        <v>23.8</v>
      </c>
      <c r="BG1082">
        <v>7.6</v>
      </c>
      <c r="BH1082">
        <v>4</v>
      </c>
      <c r="BI1082">
        <v>13.4</v>
      </c>
      <c r="BJ1082">
        <v>18.2</v>
      </c>
      <c r="BK1082">
        <v>115.1</v>
      </c>
      <c r="BL1082">
        <v>41.2</v>
      </c>
      <c r="BM1082">
        <v>90.3</v>
      </c>
      <c r="BN1082">
        <v>0.45600000000000002</v>
      </c>
      <c r="BO1082">
        <v>14.4</v>
      </c>
      <c r="BP1082">
        <v>40.5</v>
      </c>
      <c r="BQ1082">
        <v>0.35599999999999998</v>
      </c>
      <c r="BR1082">
        <v>26.8</v>
      </c>
      <c r="BS1082">
        <v>49.9</v>
      </c>
      <c r="BT1082">
        <v>0.53700000000000003</v>
      </c>
      <c r="BU1082">
        <v>14.9</v>
      </c>
      <c r="BV1082">
        <v>19.899999999999999</v>
      </c>
      <c r="BW1082">
        <v>0.751</v>
      </c>
      <c r="BX1082">
        <v>9.9</v>
      </c>
      <c r="BY1082">
        <v>34.1</v>
      </c>
      <c r="BZ1082">
        <v>44</v>
      </c>
      <c r="CA1082">
        <v>25.8</v>
      </c>
      <c r="CB1082">
        <v>7.4</v>
      </c>
      <c r="CC1082">
        <v>4.3</v>
      </c>
      <c r="CD1082">
        <v>13</v>
      </c>
      <c r="CE1082">
        <v>19.600000000000001</v>
      </c>
      <c r="CF1082">
        <v>111.8</v>
      </c>
      <c r="CG1082" t="s">
        <v>542</v>
      </c>
    </row>
    <row r="1083" spans="1:85" x14ac:dyDescent="0.35">
      <c r="A1083">
        <v>40.700000000000003</v>
      </c>
      <c r="B1083">
        <v>88.8</v>
      </c>
      <c r="C1083">
        <v>0.45800000000000002</v>
      </c>
      <c r="D1083">
        <v>13</v>
      </c>
      <c r="E1083">
        <v>34.700000000000003</v>
      </c>
      <c r="F1083">
        <v>0.374</v>
      </c>
      <c r="G1083">
        <v>27.7</v>
      </c>
      <c r="H1083">
        <v>54.1</v>
      </c>
      <c r="I1083">
        <v>0.51200000000000001</v>
      </c>
      <c r="J1083">
        <v>15.8</v>
      </c>
      <c r="K1083">
        <v>19.899999999999999</v>
      </c>
      <c r="L1083">
        <v>0.79300000000000004</v>
      </c>
      <c r="M1083">
        <v>9.3000000000000007</v>
      </c>
      <c r="N1083">
        <v>35.4</v>
      </c>
      <c r="O1083">
        <v>44.7</v>
      </c>
      <c r="P1083">
        <v>24.4</v>
      </c>
      <c r="Q1083">
        <v>7.5</v>
      </c>
      <c r="R1083">
        <v>5</v>
      </c>
      <c r="S1083">
        <v>13.9</v>
      </c>
      <c r="T1083">
        <v>18.899999999999999</v>
      </c>
      <c r="U1083">
        <v>110.1</v>
      </c>
      <c r="V1083">
        <v>41.4</v>
      </c>
      <c r="W1083">
        <v>92</v>
      </c>
      <c r="X1083">
        <v>0.45</v>
      </c>
      <c r="Y1083">
        <v>11.9</v>
      </c>
      <c r="Z1083">
        <v>34.4</v>
      </c>
      <c r="AA1083">
        <v>0.34499999999999997</v>
      </c>
      <c r="AB1083">
        <v>29.5</v>
      </c>
      <c r="AC1083">
        <v>57.6</v>
      </c>
      <c r="AD1083">
        <v>0.51300000000000001</v>
      </c>
      <c r="AE1083">
        <v>15.4</v>
      </c>
      <c r="AF1083">
        <v>19.899999999999999</v>
      </c>
      <c r="AG1083">
        <v>0.77500000000000002</v>
      </c>
      <c r="AH1083">
        <v>12.2</v>
      </c>
      <c r="AI1083">
        <v>35.700000000000003</v>
      </c>
      <c r="AJ1083">
        <v>47.9</v>
      </c>
      <c r="AK1083">
        <v>24.5</v>
      </c>
      <c r="AL1083">
        <v>7.8</v>
      </c>
      <c r="AM1083">
        <v>4.2</v>
      </c>
      <c r="AN1083">
        <v>13.8</v>
      </c>
      <c r="AO1083">
        <v>18.8</v>
      </c>
      <c r="AP1083">
        <v>110.1</v>
      </c>
      <c r="AQ1083">
        <v>42.3</v>
      </c>
      <c r="AR1083">
        <v>87.7</v>
      </c>
      <c r="AS1083">
        <v>0.48299999999999998</v>
      </c>
      <c r="AT1083">
        <v>12.9</v>
      </c>
      <c r="AU1083">
        <v>36.5</v>
      </c>
      <c r="AV1083">
        <v>0.35299999999999998</v>
      </c>
      <c r="AW1083">
        <v>29.4</v>
      </c>
      <c r="AX1083">
        <v>51.2</v>
      </c>
      <c r="AY1083">
        <v>0.57499999999999996</v>
      </c>
      <c r="AZ1083">
        <v>17</v>
      </c>
      <c r="BA1083">
        <v>21.4</v>
      </c>
      <c r="BB1083">
        <v>0.79500000000000004</v>
      </c>
      <c r="BC1083">
        <v>9.3000000000000007</v>
      </c>
      <c r="BD1083">
        <v>35.5</v>
      </c>
      <c r="BE1083">
        <v>44.8</v>
      </c>
      <c r="BF1083">
        <v>28.2</v>
      </c>
      <c r="BG1083">
        <v>7.3</v>
      </c>
      <c r="BH1083">
        <v>3.8</v>
      </c>
      <c r="BI1083">
        <v>14.7</v>
      </c>
      <c r="BJ1083">
        <v>20.3</v>
      </c>
      <c r="BK1083">
        <v>114.5</v>
      </c>
      <c r="BL1083">
        <v>41.7</v>
      </c>
      <c r="BM1083">
        <v>88.8</v>
      </c>
      <c r="BN1083">
        <v>0.47</v>
      </c>
      <c r="BO1083">
        <v>12</v>
      </c>
      <c r="BP1083">
        <v>34.799999999999997</v>
      </c>
      <c r="BQ1083">
        <v>0.34599999999999997</v>
      </c>
      <c r="BR1083">
        <v>29.7</v>
      </c>
      <c r="BS1083">
        <v>54</v>
      </c>
      <c r="BT1083">
        <v>0.54900000000000004</v>
      </c>
      <c r="BU1083">
        <v>16.7</v>
      </c>
      <c r="BV1083">
        <v>22.1</v>
      </c>
      <c r="BW1083">
        <v>0.75700000000000001</v>
      </c>
      <c r="BX1083">
        <v>9.8000000000000007</v>
      </c>
      <c r="BY1083">
        <v>33.200000000000003</v>
      </c>
      <c r="BZ1083">
        <v>43</v>
      </c>
      <c r="CA1083">
        <v>25.8</v>
      </c>
      <c r="CB1083">
        <v>8</v>
      </c>
      <c r="CC1083">
        <v>4.9000000000000004</v>
      </c>
      <c r="CD1083">
        <v>13</v>
      </c>
      <c r="CE1083">
        <v>20.2</v>
      </c>
      <c r="CF1083">
        <v>112.1</v>
      </c>
      <c r="CG1083" t="s">
        <v>542</v>
      </c>
    </row>
    <row r="1084" spans="1:85" x14ac:dyDescent="0.35">
      <c r="A1084">
        <v>39.1</v>
      </c>
      <c r="B1084">
        <v>89.4</v>
      </c>
      <c r="C1084">
        <v>0.437</v>
      </c>
      <c r="D1084">
        <v>13.7</v>
      </c>
      <c r="E1084">
        <v>38.299999999999997</v>
      </c>
      <c r="F1084">
        <v>0.35699999999999998</v>
      </c>
      <c r="G1084">
        <v>25.4</v>
      </c>
      <c r="H1084">
        <v>51.1</v>
      </c>
      <c r="I1084">
        <v>0.497</v>
      </c>
      <c r="J1084">
        <v>18.600000000000001</v>
      </c>
      <c r="K1084">
        <v>25</v>
      </c>
      <c r="L1084">
        <v>0.74399999999999999</v>
      </c>
      <c r="M1084">
        <v>11.9</v>
      </c>
      <c r="N1084">
        <v>35.9</v>
      </c>
      <c r="O1084">
        <v>47.8</v>
      </c>
      <c r="P1084">
        <v>22.7</v>
      </c>
      <c r="Q1084">
        <v>7.2</v>
      </c>
      <c r="R1084">
        <v>5</v>
      </c>
      <c r="S1084">
        <v>13.7</v>
      </c>
      <c r="T1084">
        <v>21.1</v>
      </c>
      <c r="U1084">
        <v>110.4</v>
      </c>
      <c r="V1084">
        <v>39.9</v>
      </c>
      <c r="W1084">
        <v>89.2</v>
      </c>
      <c r="X1084">
        <v>0.44700000000000001</v>
      </c>
      <c r="Y1084">
        <v>13.1</v>
      </c>
      <c r="Z1084">
        <v>38.299999999999997</v>
      </c>
      <c r="AA1084">
        <v>0.34200000000000003</v>
      </c>
      <c r="AB1084">
        <v>26.8</v>
      </c>
      <c r="AC1084">
        <v>50.8</v>
      </c>
      <c r="AD1084">
        <v>0.52700000000000002</v>
      </c>
      <c r="AE1084">
        <v>17.600000000000001</v>
      </c>
      <c r="AF1084">
        <v>23.1</v>
      </c>
      <c r="AG1084">
        <v>0.76400000000000001</v>
      </c>
      <c r="AH1084">
        <v>9.6999999999999993</v>
      </c>
      <c r="AI1084">
        <v>35.6</v>
      </c>
      <c r="AJ1084">
        <v>45.3</v>
      </c>
      <c r="AK1084">
        <v>25.1</v>
      </c>
      <c r="AL1084">
        <v>7.2</v>
      </c>
      <c r="AM1084">
        <v>4.8</v>
      </c>
      <c r="AN1084">
        <v>13.1</v>
      </c>
      <c r="AO1084">
        <v>21.1</v>
      </c>
      <c r="AP1084">
        <v>110.5</v>
      </c>
      <c r="AQ1084">
        <v>42.3</v>
      </c>
      <c r="AR1084">
        <v>90.5</v>
      </c>
      <c r="AS1084">
        <v>0.46800000000000003</v>
      </c>
      <c r="AT1084">
        <v>13.8</v>
      </c>
      <c r="AU1084">
        <v>37.799999999999997</v>
      </c>
      <c r="AV1084">
        <v>0.36499999999999999</v>
      </c>
      <c r="AW1084">
        <v>28.5</v>
      </c>
      <c r="AX1084">
        <v>52.7</v>
      </c>
      <c r="AY1084">
        <v>0.54200000000000004</v>
      </c>
      <c r="AZ1084">
        <v>15.7</v>
      </c>
      <c r="BA1084">
        <v>21.2</v>
      </c>
      <c r="BB1084">
        <v>0.74</v>
      </c>
      <c r="BC1084">
        <v>10.7</v>
      </c>
      <c r="BD1084">
        <v>33.4</v>
      </c>
      <c r="BE1084">
        <v>44.1</v>
      </c>
      <c r="BF1084">
        <v>27.8</v>
      </c>
      <c r="BG1084">
        <v>8.5</v>
      </c>
      <c r="BH1084">
        <v>4.9000000000000004</v>
      </c>
      <c r="BI1084">
        <v>13.1</v>
      </c>
      <c r="BJ1084">
        <v>19.7</v>
      </c>
      <c r="BK1084">
        <v>114.1</v>
      </c>
      <c r="BL1084">
        <v>41.6</v>
      </c>
      <c r="BM1084">
        <v>89.2</v>
      </c>
      <c r="BN1084">
        <v>0.46600000000000003</v>
      </c>
      <c r="BO1084">
        <v>13.9</v>
      </c>
      <c r="BP1084">
        <v>38.299999999999997</v>
      </c>
      <c r="BQ1084">
        <v>0.36199999999999999</v>
      </c>
      <c r="BR1084">
        <v>27.7</v>
      </c>
      <c r="BS1084">
        <v>50.9</v>
      </c>
      <c r="BT1084">
        <v>0.54400000000000004</v>
      </c>
      <c r="BU1084">
        <v>16.7</v>
      </c>
      <c r="BV1084">
        <v>21.9</v>
      </c>
      <c r="BW1084">
        <v>0.76300000000000001</v>
      </c>
      <c r="BX1084">
        <v>11.2</v>
      </c>
      <c r="BY1084">
        <v>35.200000000000003</v>
      </c>
      <c r="BZ1084">
        <v>46.5</v>
      </c>
      <c r="CA1084">
        <v>26.2</v>
      </c>
      <c r="CB1084">
        <v>7.4</v>
      </c>
      <c r="CC1084">
        <v>4.5999999999999996</v>
      </c>
      <c r="CD1084">
        <v>14.8</v>
      </c>
      <c r="CE1084">
        <v>19.399999999999999</v>
      </c>
      <c r="CF1084">
        <v>113.7</v>
      </c>
      <c r="CG1084" t="s">
        <v>543</v>
      </c>
    </row>
    <row r="1085" spans="1:85" x14ac:dyDescent="0.35">
      <c r="A1085">
        <v>42.4</v>
      </c>
      <c r="B1085">
        <v>90.3</v>
      </c>
      <c r="C1085">
        <v>0.47</v>
      </c>
      <c r="D1085">
        <v>13.2</v>
      </c>
      <c r="E1085">
        <v>35.200000000000003</v>
      </c>
      <c r="F1085">
        <v>0.374</v>
      </c>
      <c r="G1085">
        <v>29.2</v>
      </c>
      <c r="H1085">
        <v>55.1</v>
      </c>
      <c r="I1085">
        <v>0.53100000000000003</v>
      </c>
      <c r="J1085">
        <v>18.5</v>
      </c>
      <c r="K1085">
        <v>22.8</v>
      </c>
      <c r="L1085">
        <v>0.81200000000000006</v>
      </c>
      <c r="M1085">
        <v>10.3</v>
      </c>
      <c r="N1085">
        <v>34.700000000000003</v>
      </c>
      <c r="O1085">
        <v>45</v>
      </c>
      <c r="P1085">
        <v>25.2</v>
      </c>
      <c r="Q1085">
        <v>7.3</v>
      </c>
      <c r="R1085">
        <v>4.3</v>
      </c>
      <c r="S1085">
        <v>12.1</v>
      </c>
      <c r="T1085">
        <v>19.100000000000001</v>
      </c>
      <c r="U1085">
        <v>116.5</v>
      </c>
      <c r="V1085">
        <v>42.8</v>
      </c>
      <c r="W1085">
        <v>91</v>
      </c>
      <c r="X1085">
        <v>0.47099999999999997</v>
      </c>
      <c r="Y1085">
        <v>13.1</v>
      </c>
      <c r="Z1085">
        <v>36</v>
      </c>
      <c r="AA1085">
        <v>0.36399999999999999</v>
      </c>
      <c r="AB1085">
        <v>29.7</v>
      </c>
      <c r="AC1085">
        <v>54.9</v>
      </c>
      <c r="AD1085">
        <v>0.54100000000000004</v>
      </c>
      <c r="AE1085">
        <v>16.100000000000001</v>
      </c>
      <c r="AF1085">
        <v>20.399999999999999</v>
      </c>
      <c r="AG1085">
        <v>0.79200000000000004</v>
      </c>
      <c r="AH1085">
        <v>10.4</v>
      </c>
      <c r="AI1085">
        <v>34.4</v>
      </c>
      <c r="AJ1085">
        <v>44.8</v>
      </c>
      <c r="AK1085">
        <v>26</v>
      </c>
      <c r="AL1085">
        <v>7.2</v>
      </c>
      <c r="AM1085">
        <v>4.5999999999999996</v>
      </c>
      <c r="AN1085">
        <v>13</v>
      </c>
      <c r="AO1085">
        <v>20.8</v>
      </c>
      <c r="AP1085">
        <v>114.9</v>
      </c>
      <c r="AQ1085">
        <v>38.6</v>
      </c>
      <c r="AR1085">
        <v>89.6</v>
      </c>
      <c r="AS1085">
        <v>0.43099999999999999</v>
      </c>
      <c r="AT1085">
        <v>11.4</v>
      </c>
      <c r="AU1085">
        <v>35</v>
      </c>
      <c r="AV1085">
        <v>0.32600000000000001</v>
      </c>
      <c r="AW1085">
        <v>27.2</v>
      </c>
      <c r="AX1085">
        <v>54.6</v>
      </c>
      <c r="AY1085">
        <v>0.498</v>
      </c>
      <c r="AZ1085">
        <v>17.399999999999999</v>
      </c>
      <c r="BA1085">
        <v>22.3</v>
      </c>
      <c r="BB1085">
        <v>0.78200000000000003</v>
      </c>
      <c r="BC1085">
        <v>11.1</v>
      </c>
      <c r="BD1085">
        <v>32.4</v>
      </c>
      <c r="BE1085">
        <v>43.5</v>
      </c>
      <c r="BF1085">
        <v>23.7</v>
      </c>
      <c r="BG1085">
        <v>7.8</v>
      </c>
      <c r="BH1085">
        <v>4.8</v>
      </c>
      <c r="BI1085">
        <v>14.3</v>
      </c>
      <c r="BJ1085">
        <v>22.2</v>
      </c>
      <c r="BK1085">
        <v>106</v>
      </c>
      <c r="BL1085">
        <v>41.1</v>
      </c>
      <c r="BM1085">
        <v>87</v>
      </c>
      <c r="BN1085">
        <v>0.47299999999999998</v>
      </c>
      <c r="BO1085">
        <v>11.9</v>
      </c>
      <c r="BP1085">
        <v>32.9</v>
      </c>
      <c r="BQ1085">
        <v>0.36199999999999999</v>
      </c>
      <c r="BR1085">
        <v>29.2</v>
      </c>
      <c r="BS1085">
        <v>54.1</v>
      </c>
      <c r="BT1085">
        <v>0.54</v>
      </c>
      <c r="BU1085">
        <v>19.7</v>
      </c>
      <c r="BV1085">
        <v>25.4</v>
      </c>
      <c r="BW1085">
        <v>0.77700000000000002</v>
      </c>
      <c r="BX1085">
        <v>10.4</v>
      </c>
      <c r="BY1085">
        <v>36.299999999999997</v>
      </c>
      <c r="BZ1085">
        <v>46.8</v>
      </c>
      <c r="CA1085">
        <v>25.4</v>
      </c>
      <c r="CB1085">
        <v>7.5</v>
      </c>
      <c r="CC1085">
        <v>5.3</v>
      </c>
      <c r="CD1085">
        <v>14.8</v>
      </c>
      <c r="CE1085">
        <v>20</v>
      </c>
      <c r="CF1085">
        <v>113.8</v>
      </c>
      <c r="CG1085" t="s">
        <v>542</v>
      </c>
    </row>
    <row r="1086" spans="1:85" x14ac:dyDescent="0.35">
      <c r="A1086">
        <v>40.299999999999997</v>
      </c>
      <c r="B1086">
        <v>87.7</v>
      </c>
      <c r="C1086">
        <v>0.46</v>
      </c>
      <c r="D1086">
        <v>11.4</v>
      </c>
      <c r="E1086">
        <v>33.1</v>
      </c>
      <c r="F1086">
        <v>0.34399999999999997</v>
      </c>
      <c r="G1086">
        <v>29</v>
      </c>
      <c r="H1086">
        <v>54.7</v>
      </c>
      <c r="I1086">
        <v>0.53</v>
      </c>
      <c r="J1086">
        <v>17.8</v>
      </c>
      <c r="K1086">
        <v>23.2</v>
      </c>
      <c r="L1086">
        <v>0.76800000000000002</v>
      </c>
      <c r="M1086">
        <v>9.5</v>
      </c>
      <c r="N1086">
        <v>33.200000000000003</v>
      </c>
      <c r="O1086">
        <v>42.8</v>
      </c>
      <c r="P1086">
        <v>23.6</v>
      </c>
      <c r="Q1086">
        <v>7.1</v>
      </c>
      <c r="R1086">
        <v>4.5</v>
      </c>
      <c r="S1086">
        <v>14</v>
      </c>
      <c r="T1086">
        <v>18.899999999999999</v>
      </c>
      <c r="U1086">
        <v>109.9</v>
      </c>
      <c r="V1086">
        <v>43.3</v>
      </c>
      <c r="W1086">
        <v>90.2</v>
      </c>
      <c r="X1086">
        <v>0.47899999999999998</v>
      </c>
      <c r="Y1086">
        <v>12.9</v>
      </c>
      <c r="Z1086">
        <v>34.799999999999997</v>
      </c>
      <c r="AA1086">
        <v>0.372</v>
      </c>
      <c r="AB1086">
        <v>30.3</v>
      </c>
      <c r="AC1086">
        <v>55.5</v>
      </c>
      <c r="AD1086">
        <v>0.54700000000000004</v>
      </c>
      <c r="AE1086">
        <v>15.9</v>
      </c>
      <c r="AF1086">
        <v>20.399999999999999</v>
      </c>
      <c r="AG1086">
        <v>0.77600000000000002</v>
      </c>
      <c r="AH1086">
        <v>10.5</v>
      </c>
      <c r="AI1086">
        <v>35.1</v>
      </c>
      <c r="AJ1086">
        <v>45.6</v>
      </c>
      <c r="AK1086">
        <v>25.2</v>
      </c>
      <c r="AL1086">
        <v>8.1</v>
      </c>
      <c r="AM1086">
        <v>4.8</v>
      </c>
      <c r="AN1086">
        <v>13.4</v>
      </c>
      <c r="AO1086">
        <v>20.2</v>
      </c>
      <c r="AP1086">
        <v>115.3</v>
      </c>
      <c r="AQ1086">
        <v>41.9</v>
      </c>
      <c r="AR1086">
        <v>90.4</v>
      </c>
      <c r="AS1086">
        <v>0.46300000000000002</v>
      </c>
      <c r="AT1086">
        <v>12.3</v>
      </c>
      <c r="AU1086">
        <v>35.700000000000003</v>
      </c>
      <c r="AV1086">
        <v>0.34399999999999997</v>
      </c>
      <c r="AW1086">
        <v>29.6</v>
      </c>
      <c r="AX1086">
        <v>54.7</v>
      </c>
      <c r="AY1086">
        <v>0.54100000000000004</v>
      </c>
      <c r="AZ1086">
        <v>16.600000000000001</v>
      </c>
      <c r="BA1086">
        <v>21.6</v>
      </c>
      <c r="BB1086">
        <v>0.76800000000000002</v>
      </c>
      <c r="BC1086">
        <v>11.4</v>
      </c>
      <c r="BD1086">
        <v>32.9</v>
      </c>
      <c r="BE1086">
        <v>44.3</v>
      </c>
      <c r="BF1086">
        <v>25.6</v>
      </c>
      <c r="BG1086">
        <v>7.2</v>
      </c>
      <c r="BH1086">
        <v>5.6</v>
      </c>
      <c r="BI1086">
        <v>14.6</v>
      </c>
      <c r="BJ1086">
        <v>20.6</v>
      </c>
      <c r="BK1086">
        <v>112.6</v>
      </c>
      <c r="BL1086">
        <v>42.9</v>
      </c>
      <c r="BM1086">
        <v>88.8</v>
      </c>
      <c r="BN1086">
        <v>0.48299999999999998</v>
      </c>
      <c r="BO1086">
        <v>12.1</v>
      </c>
      <c r="BP1086">
        <v>32.6</v>
      </c>
      <c r="BQ1086">
        <v>0.372</v>
      </c>
      <c r="BR1086">
        <v>30.8</v>
      </c>
      <c r="BS1086">
        <v>56.3</v>
      </c>
      <c r="BT1086">
        <v>0.54700000000000004</v>
      </c>
      <c r="BU1086">
        <v>18.100000000000001</v>
      </c>
      <c r="BV1086">
        <v>22.7</v>
      </c>
      <c r="BW1086">
        <v>0.79700000000000004</v>
      </c>
      <c r="BX1086">
        <v>10.3</v>
      </c>
      <c r="BY1086">
        <v>33.299999999999997</v>
      </c>
      <c r="BZ1086">
        <v>43.5</v>
      </c>
      <c r="CA1086">
        <v>25.4</v>
      </c>
      <c r="CB1086">
        <v>8.1999999999999993</v>
      </c>
      <c r="CC1086">
        <v>4.9000000000000004</v>
      </c>
      <c r="CD1086">
        <v>13.4</v>
      </c>
      <c r="CE1086">
        <v>19.399999999999999</v>
      </c>
      <c r="CF1086">
        <v>116.1</v>
      </c>
      <c r="CG1086" t="s">
        <v>543</v>
      </c>
    </row>
    <row r="1087" spans="1:85" x14ac:dyDescent="0.35">
      <c r="A1087">
        <v>41.7</v>
      </c>
      <c r="B1087">
        <v>88.5</v>
      </c>
      <c r="C1087">
        <v>0.47099999999999997</v>
      </c>
      <c r="D1087">
        <v>14.9</v>
      </c>
      <c r="E1087">
        <v>41.4</v>
      </c>
      <c r="F1087">
        <v>0.36</v>
      </c>
      <c r="G1087">
        <v>26.7</v>
      </c>
      <c r="H1087">
        <v>47.1</v>
      </c>
      <c r="I1087">
        <v>0.56799999999999995</v>
      </c>
      <c r="J1087">
        <v>18.399999999999999</v>
      </c>
      <c r="K1087">
        <v>24</v>
      </c>
      <c r="L1087">
        <v>0.76700000000000002</v>
      </c>
      <c r="M1087">
        <v>11.1</v>
      </c>
      <c r="N1087">
        <v>36.5</v>
      </c>
      <c r="O1087">
        <v>47.6</v>
      </c>
      <c r="P1087">
        <v>23</v>
      </c>
      <c r="Q1087">
        <v>7.4</v>
      </c>
      <c r="R1087">
        <v>5</v>
      </c>
      <c r="S1087">
        <v>14.4</v>
      </c>
      <c r="T1087">
        <v>19.399999999999999</v>
      </c>
      <c r="U1087">
        <v>116.7</v>
      </c>
      <c r="V1087">
        <v>41.5</v>
      </c>
      <c r="W1087">
        <v>91.7</v>
      </c>
      <c r="X1087">
        <v>0.45300000000000001</v>
      </c>
      <c r="Y1087">
        <v>12.4</v>
      </c>
      <c r="Z1087">
        <v>35.5</v>
      </c>
      <c r="AA1087">
        <v>0.35</v>
      </c>
      <c r="AB1087">
        <v>29.1</v>
      </c>
      <c r="AC1087">
        <v>56.1</v>
      </c>
      <c r="AD1087">
        <v>0.51800000000000002</v>
      </c>
      <c r="AE1087">
        <v>15</v>
      </c>
      <c r="AF1087">
        <v>19.8</v>
      </c>
      <c r="AG1087">
        <v>0.75800000000000001</v>
      </c>
      <c r="AH1087">
        <v>10.1</v>
      </c>
      <c r="AI1087">
        <v>32.6</v>
      </c>
      <c r="AJ1087">
        <v>42.7</v>
      </c>
      <c r="AK1087">
        <v>24</v>
      </c>
      <c r="AL1087">
        <v>8</v>
      </c>
      <c r="AM1087">
        <v>4.4000000000000004</v>
      </c>
      <c r="AN1087">
        <v>12.3</v>
      </c>
      <c r="AO1087">
        <v>20.8</v>
      </c>
      <c r="AP1087">
        <v>110.5</v>
      </c>
      <c r="AQ1087">
        <v>41.7</v>
      </c>
      <c r="AR1087">
        <v>89.5</v>
      </c>
      <c r="AS1087">
        <v>0.46600000000000003</v>
      </c>
      <c r="AT1087">
        <v>13.5</v>
      </c>
      <c r="AU1087">
        <v>38</v>
      </c>
      <c r="AV1087">
        <v>0.35599999999999998</v>
      </c>
      <c r="AW1087">
        <v>28.2</v>
      </c>
      <c r="AX1087">
        <v>51.5</v>
      </c>
      <c r="AY1087">
        <v>0.54700000000000004</v>
      </c>
      <c r="AZ1087">
        <v>17.399999999999999</v>
      </c>
      <c r="BA1087">
        <v>21.4</v>
      </c>
      <c r="BB1087">
        <v>0.81599999999999995</v>
      </c>
      <c r="BC1087">
        <v>10.8</v>
      </c>
      <c r="BD1087">
        <v>36.4</v>
      </c>
      <c r="BE1087">
        <v>47.2</v>
      </c>
      <c r="BF1087">
        <v>25.4</v>
      </c>
      <c r="BG1087">
        <v>7.4</v>
      </c>
      <c r="BH1087">
        <v>6</v>
      </c>
      <c r="BI1087">
        <v>14</v>
      </c>
      <c r="BJ1087">
        <v>19</v>
      </c>
      <c r="BK1087">
        <v>114.4</v>
      </c>
      <c r="BL1087">
        <v>39.200000000000003</v>
      </c>
      <c r="BM1087">
        <v>90.1</v>
      </c>
      <c r="BN1087">
        <v>0.434</v>
      </c>
      <c r="BO1087">
        <v>12.1</v>
      </c>
      <c r="BP1087">
        <v>35.700000000000003</v>
      </c>
      <c r="BQ1087">
        <v>0.33900000000000002</v>
      </c>
      <c r="BR1087">
        <v>27.1</v>
      </c>
      <c r="BS1087">
        <v>54.4</v>
      </c>
      <c r="BT1087">
        <v>0.497</v>
      </c>
      <c r="BU1087">
        <v>16.5</v>
      </c>
      <c r="BV1087">
        <v>21.1</v>
      </c>
      <c r="BW1087">
        <v>0.78300000000000003</v>
      </c>
      <c r="BX1087">
        <v>10.7</v>
      </c>
      <c r="BY1087">
        <v>34</v>
      </c>
      <c r="BZ1087">
        <v>44.7</v>
      </c>
      <c r="CA1087">
        <v>22.1</v>
      </c>
      <c r="CB1087">
        <v>7.7</v>
      </c>
      <c r="CC1087">
        <v>4.7</v>
      </c>
      <c r="CD1087">
        <v>14.1</v>
      </c>
      <c r="CE1087">
        <v>19.899999999999999</v>
      </c>
      <c r="CF1087">
        <v>106.9</v>
      </c>
      <c r="CG1087" t="s">
        <v>542</v>
      </c>
    </row>
    <row r="1088" spans="1:85" x14ac:dyDescent="0.35">
      <c r="A1088">
        <v>42.2</v>
      </c>
      <c r="B1088">
        <v>89</v>
      </c>
      <c r="C1088">
        <v>0.47499999999999998</v>
      </c>
      <c r="D1088">
        <v>11.5</v>
      </c>
      <c r="E1088">
        <v>31.9</v>
      </c>
      <c r="F1088">
        <v>0.36099999999999999</v>
      </c>
      <c r="G1088">
        <v>30.7</v>
      </c>
      <c r="H1088">
        <v>57</v>
      </c>
      <c r="I1088">
        <v>0.53800000000000003</v>
      </c>
      <c r="J1088">
        <v>17.600000000000001</v>
      </c>
      <c r="K1088">
        <v>21.9</v>
      </c>
      <c r="L1088">
        <v>0.80500000000000005</v>
      </c>
      <c r="M1088">
        <v>10.4</v>
      </c>
      <c r="N1088">
        <v>34.299999999999997</v>
      </c>
      <c r="O1088">
        <v>44.7</v>
      </c>
      <c r="P1088">
        <v>25.4</v>
      </c>
      <c r="Q1088">
        <v>7.1</v>
      </c>
      <c r="R1088">
        <v>5.5</v>
      </c>
      <c r="S1088">
        <v>14.1</v>
      </c>
      <c r="T1088">
        <v>20.5</v>
      </c>
      <c r="U1088">
        <v>113.6</v>
      </c>
      <c r="V1088">
        <v>41</v>
      </c>
      <c r="W1088">
        <v>90.7</v>
      </c>
      <c r="X1088">
        <v>0.45200000000000001</v>
      </c>
      <c r="Y1088">
        <v>12.6</v>
      </c>
      <c r="Z1088">
        <v>36.5</v>
      </c>
      <c r="AA1088">
        <v>0.34499999999999997</v>
      </c>
      <c r="AB1088">
        <v>28.4</v>
      </c>
      <c r="AC1088">
        <v>54.2</v>
      </c>
      <c r="AD1088">
        <v>0.52300000000000002</v>
      </c>
      <c r="AE1088">
        <v>18.3</v>
      </c>
      <c r="AF1088">
        <v>23.2</v>
      </c>
      <c r="AG1088">
        <v>0.78800000000000003</v>
      </c>
      <c r="AH1088">
        <v>11.4</v>
      </c>
      <c r="AI1088">
        <v>33</v>
      </c>
      <c r="AJ1088">
        <v>44.4</v>
      </c>
      <c r="AK1088">
        <v>24</v>
      </c>
      <c r="AL1088">
        <v>8</v>
      </c>
      <c r="AM1088">
        <v>4.9000000000000004</v>
      </c>
      <c r="AN1088">
        <v>13.3</v>
      </c>
      <c r="AO1088">
        <v>19.8</v>
      </c>
      <c r="AP1088">
        <v>112.8</v>
      </c>
      <c r="AQ1088">
        <v>43.2</v>
      </c>
      <c r="AR1088">
        <v>93.6</v>
      </c>
      <c r="AS1088">
        <v>0.46100000000000002</v>
      </c>
      <c r="AT1088">
        <v>11.4</v>
      </c>
      <c r="AU1088">
        <v>32.4</v>
      </c>
      <c r="AV1088">
        <v>0.35299999999999998</v>
      </c>
      <c r="AW1088">
        <v>31.8</v>
      </c>
      <c r="AX1088">
        <v>61.2</v>
      </c>
      <c r="AY1088">
        <v>0.51900000000000002</v>
      </c>
      <c r="AZ1088">
        <v>16.8</v>
      </c>
      <c r="BA1088">
        <v>23</v>
      </c>
      <c r="BB1088">
        <v>0.73399999999999999</v>
      </c>
      <c r="BC1088">
        <v>14</v>
      </c>
      <c r="BD1088">
        <v>34.700000000000003</v>
      </c>
      <c r="BE1088">
        <v>48.8</v>
      </c>
      <c r="BF1088">
        <v>25.8</v>
      </c>
      <c r="BG1088">
        <v>9.6999999999999993</v>
      </c>
      <c r="BH1088">
        <v>6.4</v>
      </c>
      <c r="BI1088">
        <v>13.1</v>
      </c>
      <c r="BJ1088">
        <v>19.600000000000001</v>
      </c>
      <c r="BK1088">
        <v>114.6</v>
      </c>
      <c r="BL1088">
        <v>40</v>
      </c>
      <c r="BM1088">
        <v>87.9</v>
      </c>
      <c r="BN1088">
        <v>0.45500000000000002</v>
      </c>
      <c r="BO1088">
        <v>11.9</v>
      </c>
      <c r="BP1088">
        <v>34.200000000000003</v>
      </c>
      <c r="BQ1088">
        <v>0.34899999999999998</v>
      </c>
      <c r="BR1088">
        <v>28</v>
      </c>
      <c r="BS1088">
        <v>53.7</v>
      </c>
      <c r="BT1088">
        <v>0.52200000000000002</v>
      </c>
      <c r="BU1088">
        <v>17.100000000000001</v>
      </c>
      <c r="BV1088">
        <v>22.2</v>
      </c>
      <c r="BW1088">
        <v>0.77100000000000002</v>
      </c>
      <c r="BX1088">
        <v>9.9</v>
      </c>
      <c r="BY1088">
        <v>32.700000000000003</v>
      </c>
      <c r="BZ1088">
        <v>42.7</v>
      </c>
      <c r="CA1088">
        <v>24.8</v>
      </c>
      <c r="CB1088">
        <v>7.1</v>
      </c>
      <c r="CC1088">
        <v>6</v>
      </c>
      <c r="CD1088">
        <v>14.9</v>
      </c>
      <c r="CE1088">
        <v>19.7</v>
      </c>
      <c r="CF1088">
        <v>109</v>
      </c>
      <c r="CG1088" t="s">
        <v>542</v>
      </c>
    </row>
    <row r="1089" spans="1:85" x14ac:dyDescent="0.35">
      <c r="A1089">
        <v>41.1</v>
      </c>
      <c r="B1089">
        <v>87.6</v>
      </c>
      <c r="C1089">
        <v>0.46899999999999997</v>
      </c>
      <c r="D1089">
        <v>14.5</v>
      </c>
      <c r="E1089">
        <v>39.9</v>
      </c>
      <c r="F1089">
        <v>0.36399999999999999</v>
      </c>
      <c r="G1089">
        <v>26.5</v>
      </c>
      <c r="H1089">
        <v>47.6</v>
      </c>
      <c r="I1089">
        <v>0.55700000000000005</v>
      </c>
      <c r="J1089">
        <v>15.8</v>
      </c>
      <c r="K1089">
        <v>20.6</v>
      </c>
      <c r="L1089">
        <v>0.76900000000000002</v>
      </c>
      <c r="M1089">
        <v>9.9</v>
      </c>
      <c r="N1089">
        <v>36.200000000000003</v>
      </c>
      <c r="O1089">
        <v>46.1</v>
      </c>
      <c r="P1089">
        <v>27.5</v>
      </c>
      <c r="Q1089">
        <v>8.9</v>
      </c>
      <c r="R1089">
        <v>4.5999999999999996</v>
      </c>
      <c r="S1089">
        <v>15.1</v>
      </c>
      <c r="T1089">
        <v>21.3</v>
      </c>
      <c r="U1089">
        <v>112.5</v>
      </c>
      <c r="V1089">
        <v>38.4</v>
      </c>
      <c r="W1089">
        <v>87.7</v>
      </c>
      <c r="X1089">
        <v>0.438</v>
      </c>
      <c r="Y1089">
        <v>12.4</v>
      </c>
      <c r="Z1089">
        <v>36.4</v>
      </c>
      <c r="AA1089">
        <v>0.33900000000000002</v>
      </c>
      <c r="AB1089">
        <v>26.1</v>
      </c>
      <c r="AC1089">
        <v>51.3</v>
      </c>
      <c r="AD1089">
        <v>0.50900000000000001</v>
      </c>
      <c r="AE1089">
        <v>17.600000000000001</v>
      </c>
      <c r="AF1089">
        <v>23.2</v>
      </c>
      <c r="AG1089">
        <v>0.75900000000000001</v>
      </c>
      <c r="AH1089">
        <v>9.8000000000000007</v>
      </c>
      <c r="AI1089">
        <v>33.4</v>
      </c>
      <c r="AJ1089">
        <v>43.2</v>
      </c>
      <c r="AK1089">
        <v>23.2</v>
      </c>
      <c r="AL1089">
        <v>8</v>
      </c>
      <c r="AM1089">
        <v>3.9</v>
      </c>
      <c r="AN1089">
        <v>14.7</v>
      </c>
      <c r="AO1089">
        <v>18.2</v>
      </c>
      <c r="AP1089">
        <v>106.9</v>
      </c>
      <c r="AQ1089">
        <v>40.9</v>
      </c>
      <c r="AR1089">
        <v>87.6</v>
      </c>
      <c r="AS1089">
        <v>0.46700000000000003</v>
      </c>
      <c r="AT1089">
        <v>14</v>
      </c>
      <c r="AU1089">
        <v>37</v>
      </c>
      <c r="AV1089">
        <v>0.379</v>
      </c>
      <c r="AW1089">
        <v>26.9</v>
      </c>
      <c r="AX1089">
        <v>50.6</v>
      </c>
      <c r="AY1089">
        <v>0.53100000000000003</v>
      </c>
      <c r="AZ1089">
        <v>17.8</v>
      </c>
      <c r="BA1089">
        <v>22.1</v>
      </c>
      <c r="BB1089">
        <v>0.80800000000000005</v>
      </c>
      <c r="BC1089">
        <v>10.199999999999999</v>
      </c>
      <c r="BD1089">
        <v>35</v>
      </c>
      <c r="BE1089">
        <v>45.2</v>
      </c>
      <c r="BF1089">
        <v>26.3</v>
      </c>
      <c r="BG1089">
        <v>7.6</v>
      </c>
      <c r="BH1089">
        <v>3.3</v>
      </c>
      <c r="BI1089">
        <v>15</v>
      </c>
      <c r="BJ1089">
        <v>21.2</v>
      </c>
      <c r="BK1089">
        <v>113.7</v>
      </c>
      <c r="BL1089">
        <v>38.799999999999997</v>
      </c>
      <c r="BM1089">
        <v>86.8</v>
      </c>
      <c r="BN1089">
        <v>0.44700000000000001</v>
      </c>
      <c r="BO1089">
        <v>13.4</v>
      </c>
      <c r="BP1089">
        <v>39.5</v>
      </c>
      <c r="BQ1089">
        <v>0.33900000000000002</v>
      </c>
      <c r="BR1089">
        <v>25.4</v>
      </c>
      <c r="BS1089">
        <v>47.2</v>
      </c>
      <c r="BT1089">
        <v>0.53700000000000003</v>
      </c>
      <c r="BU1089">
        <v>18.100000000000001</v>
      </c>
      <c r="BV1089">
        <v>23.2</v>
      </c>
      <c r="BW1089">
        <v>0.77900000000000003</v>
      </c>
      <c r="BX1089">
        <v>9.9</v>
      </c>
      <c r="BY1089">
        <v>33.200000000000003</v>
      </c>
      <c r="BZ1089">
        <v>43</v>
      </c>
      <c r="CA1089">
        <v>24</v>
      </c>
      <c r="CB1089">
        <v>7.7</v>
      </c>
      <c r="CC1089">
        <v>4.2</v>
      </c>
      <c r="CD1089">
        <v>15.5</v>
      </c>
      <c r="CE1089">
        <v>21.2</v>
      </c>
      <c r="CF1089">
        <v>109.1</v>
      </c>
      <c r="CG1089" t="s">
        <v>543</v>
      </c>
    </row>
    <row r="1090" spans="1:85" x14ac:dyDescent="0.35">
      <c r="A1090">
        <v>43.7</v>
      </c>
      <c r="B1090">
        <v>90.1</v>
      </c>
      <c r="C1090">
        <v>0.48499999999999999</v>
      </c>
      <c r="D1090">
        <v>11.6</v>
      </c>
      <c r="E1090">
        <v>31.9</v>
      </c>
      <c r="F1090">
        <v>0.36399999999999999</v>
      </c>
      <c r="G1090">
        <v>32.1</v>
      </c>
      <c r="H1090">
        <v>58.2</v>
      </c>
      <c r="I1090">
        <v>0.55100000000000005</v>
      </c>
      <c r="J1090">
        <v>15.9</v>
      </c>
      <c r="K1090">
        <v>19.899999999999999</v>
      </c>
      <c r="L1090">
        <v>0.79700000000000004</v>
      </c>
      <c r="M1090">
        <v>9.8000000000000007</v>
      </c>
      <c r="N1090">
        <v>35.5</v>
      </c>
      <c r="O1090">
        <v>45.3</v>
      </c>
      <c r="P1090">
        <v>27.4</v>
      </c>
      <c r="Q1090">
        <v>8.6</v>
      </c>
      <c r="R1090">
        <v>4.4000000000000004</v>
      </c>
      <c r="S1090">
        <v>12.9</v>
      </c>
      <c r="T1090">
        <v>19.899999999999999</v>
      </c>
      <c r="U1090">
        <v>114.8</v>
      </c>
      <c r="V1090">
        <v>39.200000000000003</v>
      </c>
      <c r="W1090">
        <v>88.3</v>
      </c>
      <c r="X1090">
        <v>0.44400000000000001</v>
      </c>
      <c r="Y1090">
        <v>11.6</v>
      </c>
      <c r="Z1090">
        <v>34.200000000000003</v>
      </c>
      <c r="AA1090">
        <v>0.34</v>
      </c>
      <c r="AB1090">
        <v>27.6</v>
      </c>
      <c r="AC1090">
        <v>54.1</v>
      </c>
      <c r="AD1090">
        <v>0.51</v>
      </c>
      <c r="AE1090">
        <v>17.3</v>
      </c>
      <c r="AF1090">
        <v>22.7</v>
      </c>
      <c r="AG1090">
        <v>0.76100000000000001</v>
      </c>
      <c r="AH1090">
        <v>10.5</v>
      </c>
      <c r="AI1090">
        <v>33.9</v>
      </c>
      <c r="AJ1090">
        <v>44.5</v>
      </c>
      <c r="AK1090">
        <v>22.9</v>
      </c>
      <c r="AL1090">
        <v>7.5</v>
      </c>
      <c r="AM1090">
        <v>4</v>
      </c>
      <c r="AN1090">
        <v>14.7</v>
      </c>
      <c r="AO1090">
        <v>18.899999999999999</v>
      </c>
      <c r="AP1090">
        <v>107.3</v>
      </c>
      <c r="AQ1090">
        <v>41</v>
      </c>
      <c r="AR1090">
        <v>89.7</v>
      </c>
      <c r="AS1090">
        <v>0.45700000000000002</v>
      </c>
      <c r="AT1090">
        <v>14.6</v>
      </c>
      <c r="AU1090">
        <v>40.700000000000003</v>
      </c>
      <c r="AV1090">
        <v>0.35799999999999998</v>
      </c>
      <c r="AW1090">
        <v>26.5</v>
      </c>
      <c r="AX1090">
        <v>49</v>
      </c>
      <c r="AY1090">
        <v>0.54</v>
      </c>
      <c r="AZ1090">
        <v>17.7</v>
      </c>
      <c r="BA1090">
        <v>22.8</v>
      </c>
      <c r="BB1090">
        <v>0.77800000000000002</v>
      </c>
      <c r="BC1090">
        <v>11.1</v>
      </c>
      <c r="BD1090">
        <v>32.5</v>
      </c>
      <c r="BE1090">
        <v>43.5</v>
      </c>
      <c r="BF1090">
        <v>25.3</v>
      </c>
      <c r="BG1090">
        <v>8.6999999999999993</v>
      </c>
      <c r="BH1090">
        <v>5.5</v>
      </c>
      <c r="BI1090">
        <v>14.1</v>
      </c>
      <c r="BJ1090">
        <v>21.5</v>
      </c>
      <c r="BK1090">
        <v>114.3</v>
      </c>
      <c r="BL1090">
        <v>39.700000000000003</v>
      </c>
      <c r="BM1090">
        <v>86.1</v>
      </c>
      <c r="BN1090">
        <v>0.46</v>
      </c>
      <c r="BO1090">
        <v>12.9</v>
      </c>
      <c r="BP1090">
        <v>36.799999999999997</v>
      </c>
      <c r="BQ1090">
        <v>0.35</v>
      </c>
      <c r="BR1090">
        <v>26.8</v>
      </c>
      <c r="BS1090">
        <v>49.3</v>
      </c>
      <c r="BT1090">
        <v>0.54300000000000004</v>
      </c>
      <c r="BU1090">
        <v>19.5</v>
      </c>
      <c r="BV1090">
        <v>25</v>
      </c>
      <c r="BW1090">
        <v>0.78</v>
      </c>
      <c r="BX1090">
        <v>10.9</v>
      </c>
      <c r="BY1090">
        <v>34.4</v>
      </c>
      <c r="BZ1090">
        <v>45.2</v>
      </c>
      <c r="CA1090">
        <v>25.8</v>
      </c>
      <c r="CB1090">
        <v>7.1</v>
      </c>
      <c r="CC1090">
        <v>4.8</v>
      </c>
      <c r="CD1090">
        <v>16.100000000000001</v>
      </c>
      <c r="CE1090">
        <v>20.6</v>
      </c>
      <c r="CF1090">
        <v>111.7</v>
      </c>
      <c r="CG1090" t="s">
        <v>543</v>
      </c>
    </row>
    <row r="1091" spans="1:85" x14ac:dyDescent="0.35">
      <c r="A1091">
        <v>38.4</v>
      </c>
      <c r="B1091">
        <v>88.5</v>
      </c>
      <c r="C1091">
        <v>0.434</v>
      </c>
      <c r="D1091">
        <v>12.2</v>
      </c>
      <c r="E1091">
        <v>36.9</v>
      </c>
      <c r="F1091">
        <v>0.33100000000000002</v>
      </c>
      <c r="G1091">
        <v>26.2</v>
      </c>
      <c r="H1091">
        <v>51.6</v>
      </c>
      <c r="I1091">
        <v>0.50700000000000001</v>
      </c>
      <c r="J1091">
        <v>15.5</v>
      </c>
      <c r="K1091">
        <v>19.7</v>
      </c>
      <c r="L1091">
        <v>0.78700000000000003</v>
      </c>
      <c r="M1091">
        <v>9.1</v>
      </c>
      <c r="N1091">
        <v>35.299999999999997</v>
      </c>
      <c r="O1091">
        <v>44.4</v>
      </c>
      <c r="P1091">
        <v>23.8</v>
      </c>
      <c r="Q1091">
        <v>6.8</v>
      </c>
      <c r="R1091">
        <v>4.5</v>
      </c>
      <c r="S1091">
        <v>14.5</v>
      </c>
      <c r="T1091">
        <v>19.7</v>
      </c>
      <c r="U1091">
        <v>104.5</v>
      </c>
      <c r="V1091">
        <v>40.9</v>
      </c>
      <c r="W1091">
        <v>89.3</v>
      </c>
      <c r="X1091">
        <v>0.45800000000000002</v>
      </c>
      <c r="Y1091">
        <v>13.2</v>
      </c>
      <c r="Z1091">
        <v>36.4</v>
      </c>
      <c r="AA1091">
        <v>0.36299999999999999</v>
      </c>
      <c r="AB1091">
        <v>27.7</v>
      </c>
      <c r="AC1091">
        <v>52.8</v>
      </c>
      <c r="AD1091">
        <v>0.52400000000000002</v>
      </c>
      <c r="AE1091">
        <v>17.5</v>
      </c>
      <c r="AF1091">
        <v>22.6</v>
      </c>
      <c r="AG1091">
        <v>0.77200000000000002</v>
      </c>
      <c r="AH1091">
        <v>10.4</v>
      </c>
      <c r="AI1091">
        <v>36.9</v>
      </c>
      <c r="AJ1091">
        <v>47.3</v>
      </c>
      <c r="AK1091">
        <v>24.9</v>
      </c>
      <c r="AL1091">
        <v>8</v>
      </c>
      <c r="AM1091">
        <v>5.2</v>
      </c>
      <c r="AN1091">
        <v>13.2</v>
      </c>
      <c r="AO1091">
        <v>18.399999999999999</v>
      </c>
      <c r="AP1091">
        <v>112.5</v>
      </c>
      <c r="AQ1091">
        <v>38.6</v>
      </c>
      <c r="AR1091">
        <v>89.9</v>
      </c>
      <c r="AS1091">
        <v>0.43</v>
      </c>
      <c r="AT1091">
        <v>12.2</v>
      </c>
      <c r="AU1091">
        <v>37.700000000000003</v>
      </c>
      <c r="AV1091">
        <v>0.32300000000000001</v>
      </c>
      <c r="AW1091">
        <v>26.4</v>
      </c>
      <c r="AX1091">
        <v>52.2</v>
      </c>
      <c r="AY1091">
        <v>0.50700000000000001</v>
      </c>
      <c r="AZ1091">
        <v>15.2</v>
      </c>
      <c r="BA1091">
        <v>20.100000000000001</v>
      </c>
      <c r="BB1091">
        <v>0.75600000000000001</v>
      </c>
      <c r="BC1091">
        <v>10.5</v>
      </c>
      <c r="BD1091">
        <v>35.5</v>
      </c>
      <c r="BE1091">
        <v>46</v>
      </c>
      <c r="BF1091">
        <v>22.4</v>
      </c>
      <c r="BG1091">
        <v>7.6</v>
      </c>
      <c r="BH1091">
        <v>4.7</v>
      </c>
      <c r="BI1091">
        <v>14.1</v>
      </c>
      <c r="BJ1091">
        <v>18.399999999999999</v>
      </c>
      <c r="BK1091">
        <v>104.6</v>
      </c>
      <c r="BL1091">
        <v>41.8</v>
      </c>
      <c r="BM1091">
        <v>91.3</v>
      </c>
      <c r="BN1091">
        <v>0.45800000000000002</v>
      </c>
      <c r="BO1091">
        <v>13.7</v>
      </c>
      <c r="BP1091">
        <v>39</v>
      </c>
      <c r="BQ1091">
        <v>0.35299999999999998</v>
      </c>
      <c r="BR1091">
        <v>28</v>
      </c>
      <c r="BS1091">
        <v>52.3</v>
      </c>
      <c r="BT1091">
        <v>0.53600000000000003</v>
      </c>
      <c r="BU1091">
        <v>15.4</v>
      </c>
      <c r="BV1091">
        <v>20</v>
      </c>
      <c r="BW1091">
        <v>0.77100000000000002</v>
      </c>
      <c r="BX1091">
        <v>11.1</v>
      </c>
      <c r="BY1091">
        <v>37.6</v>
      </c>
      <c r="BZ1091">
        <v>48.8</v>
      </c>
      <c r="CA1091">
        <v>26.3</v>
      </c>
      <c r="CB1091">
        <v>8.5</v>
      </c>
      <c r="CC1091">
        <v>6</v>
      </c>
      <c r="CD1091">
        <v>13.3</v>
      </c>
      <c r="CE1091">
        <v>18</v>
      </c>
      <c r="CF1091">
        <v>112.8</v>
      </c>
      <c r="CG1091" t="s">
        <v>542</v>
      </c>
    </row>
    <row r="1092" spans="1:85" x14ac:dyDescent="0.35">
      <c r="A1092">
        <v>38.9</v>
      </c>
      <c r="B1092">
        <v>85.3</v>
      </c>
      <c r="C1092">
        <v>0.45600000000000002</v>
      </c>
      <c r="D1092">
        <v>13.3</v>
      </c>
      <c r="E1092">
        <v>38.200000000000003</v>
      </c>
      <c r="F1092">
        <v>0.34899999999999998</v>
      </c>
      <c r="G1092">
        <v>25.6</v>
      </c>
      <c r="H1092">
        <v>47.1</v>
      </c>
      <c r="I1092">
        <v>0.54300000000000004</v>
      </c>
      <c r="J1092">
        <v>17.3</v>
      </c>
      <c r="K1092">
        <v>24.2</v>
      </c>
      <c r="L1092">
        <v>0.71299999999999997</v>
      </c>
      <c r="M1092">
        <v>9.5</v>
      </c>
      <c r="N1092">
        <v>32</v>
      </c>
      <c r="O1092">
        <v>41.5</v>
      </c>
      <c r="P1092">
        <v>23.3</v>
      </c>
      <c r="Q1092">
        <v>7.2</v>
      </c>
      <c r="R1092">
        <v>4.5999999999999996</v>
      </c>
      <c r="S1092">
        <v>16.3</v>
      </c>
      <c r="T1092">
        <v>20.399999999999999</v>
      </c>
      <c r="U1092">
        <v>108.4</v>
      </c>
      <c r="V1092">
        <v>42.9</v>
      </c>
      <c r="W1092">
        <v>88.8</v>
      </c>
      <c r="X1092">
        <v>0.48299999999999998</v>
      </c>
      <c r="Y1092">
        <v>12.6</v>
      </c>
      <c r="Z1092">
        <v>35.700000000000003</v>
      </c>
      <c r="AA1092">
        <v>0.35299999999999998</v>
      </c>
      <c r="AB1092">
        <v>30.3</v>
      </c>
      <c r="AC1092">
        <v>53.1</v>
      </c>
      <c r="AD1092">
        <v>0.56999999999999995</v>
      </c>
      <c r="AE1092">
        <v>18.3</v>
      </c>
      <c r="AF1092">
        <v>23.4</v>
      </c>
      <c r="AG1092">
        <v>0.78200000000000003</v>
      </c>
      <c r="AH1092">
        <v>11</v>
      </c>
      <c r="AI1092">
        <v>34.1</v>
      </c>
      <c r="AJ1092">
        <v>45.1</v>
      </c>
      <c r="AK1092">
        <v>25.3</v>
      </c>
      <c r="AL1092">
        <v>9.3000000000000007</v>
      </c>
      <c r="AM1092">
        <v>5.7</v>
      </c>
      <c r="AN1092">
        <v>13.9</v>
      </c>
      <c r="AO1092">
        <v>21.8</v>
      </c>
      <c r="AP1092">
        <v>116.7</v>
      </c>
      <c r="AQ1092">
        <v>41</v>
      </c>
      <c r="AR1092">
        <v>88.9</v>
      </c>
      <c r="AS1092">
        <v>0.46100000000000002</v>
      </c>
      <c r="AT1092">
        <v>13.7</v>
      </c>
      <c r="AU1092">
        <v>39</v>
      </c>
      <c r="AV1092">
        <v>0.35</v>
      </c>
      <c r="AW1092">
        <v>27.4</v>
      </c>
      <c r="AX1092">
        <v>49.9</v>
      </c>
      <c r="AY1092">
        <v>0.54800000000000004</v>
      </c>
      <c r="AZ1092">
        <v>17.100000000000001</v>
      </c>
      <c r="BA1092">
        <v>22.2</v>
      </c>
      <c r="BB1092">
        <v>0.77100000000000002</v>
      </c>
      <c r="BC1092">
        <v>9.6999999999999993</v>
      </c>
      <c r="BD1092">
        <v>35.299999999999997</v>
      </c>
      <c r="BE1092">
        <v>44.9</v>
      </c>
      <c r="BF1092">
        <v>24.4</v>
      </c>
      <c r="BG1092">
        <v>7</v>
      </c>
      <c r="BH1092">
        <v>4.0999999999999996</v>
      </c>
      <c r="BI1092">
        <v>13.1</v>
      </c>
      <c r="BJ1092">
        <v>20.5</v>
      </c>
      <c r="BK1092">
        <v>112.8</v>
      </c>
      <c r="BL1092">
        <v>40.700000000000003</v>
      </c>
      <c r="BM1092">
        <v>89.2</v>
      </c>
      <c r="BN1092">
        <v>0.45700000000000002</v>
      </c>
      <c r="BO1092">
        <v>11.4</v>
      </c>
      <c r="BP1092">
        <v>33.6</v>
      </c>
      <c r="BQ1092">
        <v>0.34</v>
      </c>
      <c r="BR1092">
        <v>29.3</v>
      </c>
      <c r="BS1092">
        <v>55.6</v>
      </c>
      <c r="BT1092">
        <v>0.52700000000000002</v>
      </c>
      <c r="BU1092">
        <v>16.5</v>
      </c>
      <c r="BV1092">
        <v>21.5</v>
      </c>
      <c r="BW1092">
        <v>0.76700000000000002</v>
      </c>
      <c r="BX1092">
        <v>9.9</v>
      </c>
      <c r="BY1092">
        <v>35.700000000000003</v>
      </c>
      <c r="BZ1092">
        <v>45.6</v>
      </c>
      <c r="CA1092">
        <v>24.5</v>
      </c>
      <c r="CB1092">
        <v>7.3</v>
      </c>
      <c r="CC1092">
        <v>3.8</v>
      </c>
      <c r="CD1092">
        <v>13.7</v>
      </c>
      <c r="CE1092">
        <v>21</v>
      </c>
      <c r="CF1092">
        <v>109.4</v>
      </c>
      <c r="CG1092" t="s">
        <v>542</v>
      </c>
    </row>
    <row r="1093" spans="1:85" x14ac:dyDescent="0.35">
      <c r="A1093">
        <v>40.700000000000003</v>
      </c>
      <c r="B1093">
        <v>87.3</v>
      </c>
      <c r="C1093">
        <v>0.46600000000000003</v>
      </c>
      <c r="D1093">
        <v>12</v>
      </c>
      <c r="E1093">
        <v>32.799999999999997</v>
      </c>
      <c r="F1093">
        <v>0.36399999999999999</v>
      </c>
      <c r="G1093">
        <v>28.7</v>
      </c>
      <c r="H1093">
        <v>54.4</v>
      </c>
      <c r="I1093">
        <v>0.52700000000000002</v>
      </c>
      <c r="J1093">
        <v>20.2</v>
      </c>
      <c r="K1093">
        <v>24.6</v>
      </c>
      <c r="L1093">
        <v>0.82099999999999995</v>
      </c>
      <c r="M1093">
        <v>8.8000000000000007</v>
      </c>
      <c r="N1093">
        <v>34.9</v>
      </c>
      <c r="O1093">
        <v>43.7</v>
      </c>
      <c r="P1093">
        <v>24.5</v>
      </c>
      <c r="Q1093">
        <v>8</v>
      </c>
      <c r="R1093">
        <v>5.5</v>
      </c>
      <c r="S1093">
        <v>12.9</v>
      </c>
      <c r="T1093">
        <v>20</v>
      </c>
      <c r="U1093">
        <v>113.5</v>
      </c>
      <c r="V1093">
        <v>41</v>
      </c>
      <c r="W1093">
        <v>89.4</v>
      </c>
      <c r="X1093">
        <v>0.45800000000000002</v>
      </c>
      <c r="Y1093">
        <v>11.7</v>
      </c>
      <c r="Z1093">
        <v>33.9</v>
      </c>
      <c r="AA1093">
        <v>0.34599999999999997</v>
      </c>
      <c r="AB1093">
        <v>29.2</v>
      </c>
      <c r="AC1093">
        <v>55.5</v>
      </c>
      <c r="AD1093">
        <v>0.52700000000000002</v>
      </c>
      <c r="AE1093">
        <v>17.2</v>
      </c>
      <c r="AF1093">
        <v>22.3</v>
      </c>
      <c r="AG1093">
        <v>0.76900000000000002</v>
      </c>
      <c r="AH1093">
        <v>10.6</v>
      </c>
      <c r="AI1093">
        <v>35.1</v>
      </c>
      <c r="AJ1093">
        <v>45.6</v>
      </c>
      <c r="AK1093">
        <v>24.3</v>
      </c>
      <c r="AL1093">
        <v>6.8</v>
      </c>
      <c r="AM1093">
        <v>4.8</v>
      </c>
      <c r="AN1093">
        <v>13.7</v>
      </c>
      <c r="AO1093">
        <v>20.100000000000001</v>
      </c>
      <c r="AP1093">
        <v>110.8</v>
      </c>
      <c r="AQ1093">
        <v>41</v>
      </c>
      <c r="AR1093">
        <v>87.3</v>
      </c>
      <c r="AS1093">
        <v>0.46899999999999997</v>
      </c>
      <c r="AT1093">
        <v>11.8</v>
      </c>
      <c r="AU1093">
        <v>33.9</v>
      </c>
      <c r="AV1093">
        <v>0.34699999999999998</v>
      </c>
      <c r="AW1093">
        <v>29.2</v>
      </c>
      <c r="AX1093">
        <v>53.4</v>
      </c>
      <c r="AY1093">
        <v>0.54600000000000004</v>
      </c>
      <c r="AZ1093">
        <v>16.600000000000001</v>
      </c>
      <c r="BA1093">
        <v>22.6</v>
      </c>
      <c r="BB1093">
        <v>0.73199999999999998</v>
      </c>
      <c r="BC1093">
        <v>9.4</v>
      </c>
      <c r="BD1093">
        <v>33.9</v>
      </c>
      <c r="BE1093">
        <v>43.3</v>
      </c>
      <c r="BF1093">
        <v>23.6</v>
      </c>
      <c r="BG1093">
        <v>7.5</v>
      </c>
      <c r="BH1093">
        <v>5.0999999999999996</v>
      </c>
      <c r="BI1093">
        <v>14.3</v>
      </c>
      <c r="BJ1093">
        <v>19.8</v>
      </c>
      <c r="BK1093">
        <v>110.3</v>
      </c>
      <c r="BL1093">
        <v>41.9</v>
      </c>
      <c r="BM1093">
        <v>89.1</v>
      </c>
      <c r="BN1093">
        <v>0.47</v>
      </c>
      <c r="BO1093">
        <v>12.4</v>
      </c>
      <c r="BP1093">
        <v>35.200000000000003</v>
      </c>
      <c r="BQ1093">
        <v>0.35199999999999998</v>
      </c>
      <c r="BR1093">
        <v>29.5</v>
      </c>
      <c r="BS1093">
        <v>53.8</v>
      </c>
      <c r="BT1093">
        <v>0.54800000000000004</v>
      </c>
      <c r="BU1093">
        <v>17.100000000000001</v>
      </c>
      <c r="BV1093">
        <v>22.9</v>
      </c>
      <c r="BW1093">
        <v>0.747</v>
      </c>
      <c r="BX1093">
        <v>10.8</v>
      </c>
      <c r="BY1093">
        <v>35</v>
      </c>
      <c r="BZ1093">
        <v>45.8</v>
      </c>
      <c r="CA1093">
        <v>25.8</v>
      </c>
      <c r="CB1093">
        <v>8.1999999999999993</v>
      </c>
      <c r="CC1093">
        <v>4.0999999999999996</v>
      </c>
      <c r="CD1093">
        <v>13.8</v>
      </c>
      <c r="CE1093">
        <v>19.8</v>
      </c>
      <c r="CF1093">
        <v>113.3</v>
      </c>
      <c r="CG1093" t="s">
        <v>543</v>
      </c>
    </row>
    <row r="1094" spans="1:85" x14ac:dyDescent="0.35">
      <c r="A1094">
        <v>43</v>
      </c>
      <c r="B1094">
        <v>92.1</v>
      </c>
      <c r="C1094">
        <v>0.46700000000000003</v>
      </c>
      <c r="D1094">
        <v>11.2</v>
      </c>
      <c r="E1094">
        <v>31.8</v>
      </c>
      <c r="F1094">
        <v>0.35199999999999998</v>
      </c>
      <c r="G1094">
        <v>31.7</v>
      </c>
      <c r="H1094">
        <v>60.3</v>
      </c>
      <c r="I1094">
        <v>0.52700000000000002</v>
      </c>
      <c r="J1094">
        <v>15.3</v>
      </c>
      <c r="K1094">
        <v>20.3</v>
      </c>
      <c r="L1094">
        <v>0.754</v>
      </c>
      <c r="M1094">
        <v>10.9</v>
      </c>
      <c r="N1094">
        <v>34.1</v>
      </c>
      <c r="O1094">
        <v>45</v>
      </c>
      <c r="P1094">
        <v>27.7</v>
      </c>
      <c r="Q1094">
        <v>7.6</v>
      </c>
      <c r="R1094">
        <v>4.9000000000000004</v>
      </c>
      <c r="S1094">
        <v>12.6</v>
      </c>
      <c r="T1094">
        <v>18</v>
      </c>
      <c r="U1094">
        <v>112.4</v>
      </c>
      <c r="V1094">
        <v>42.2</v>
      </c>
      <c r="W1094">
        <v>90.5</v>
      </c>
      <c r="X1094">
        <v>0.46600000000000003</v>
      </c>
      <c r="Y1094">
        <v>12</v>
      </c>
      <c r="Z1094">
        <v>33.4</v>
      </c>
      <c r="AA1094">
        <v>0.36</v>
      </c>
      <c r="AB1094">
        <v>30.2</v>
      </c>
      <c r="AC1094">
        <v>57.2</v>
      </c>
      <c r="AD1094">
        <v>0.52800000000000002</v>
      </c>
      <c r="AE1094">
        <v>15.9</v>
      </c>
      <c r="AF1094">
        <v>20.7</v>
      </c>
      <c r="AG1094">
        <v>0.76700000000000002</v>
      </c>
      <c r="AH1094">
        <v>11.3</v>
      </c>
      <c r="AI1094">
        <v>35.200000000000003</v>
      </c>
      <c r="AJ1094">
        <v>46.5</v>
      </c>
      <c r="AK1094">
        <v>23.9</v>
      </c>
      <c r="AL1094">
        <v>7.3</v>
      </c>
      <c r="AM1094">
        <v>4.9000000000000004</v>
      </c>
      <c r="AN1094">
        <v>13.7</v>
      </c>
      <c r="AO1094">
        <v>18.8</v>
      </c>
      <c r="AP1094">
        <v>112.3</v>
      </c>
      <c r="AQ1094">
        <v>39.1</v>
      </c>
      <c r="AR1094">
        <v>88.4</v>
      </c>
      <c r="AS1094">
        <v>0.442</v>
      </c>
      <c r="AT1094">
        <v>12.9</v>
      </c>
      <c r="AU1094">
        <v>37.4</v>
      </c>
      <c r="AV1094">
        <v>0.34599999999999997</v>
      </c>
      <c r="AW1094">
        <v>26.2</v>
      </c>
      <c r="AX1094">
        <v>51.1</v>
      </c>
      <c r="AY1094">
        <v>0.51300000000000001</v>
      </c>
      <c r="AZ1094">
        <v>16.7</v>
      </c>
      <c r="BA1094">
        <v>21.9</v>
      </c>
      <c r="BB1094">
        <v>0.76</v>
      </c>
      <c r="BC1094">
        <v>10.6</v>
      </c>
      <c r="BD1094">
        <v>32.9</v>
      </c>
      <c r="BE1094">
        <v>43.5</v>
      </c>
      <c r="BF1094">
        <v>23.3</v>
      </c>
      <c r="BG1094">
        <v>8.1</v>
      </c>
      <c r="BH1094">
        <v>4.5</v>
      </c>
      <c r="BI1094">
        <v>14.7</v>
      </c>
      <c r="BJ1094">
        <v>21.4</v>
      </c>
      <c r="BK1094">
        <v>107.8</v>
      </c>
      <c r="BL1094">
        <v>41.8</v>
      </c>
      <c r="BM1094">
        <v>87.2</v>
      </c>
      <c r="BN1094">
        <v>0.47899999999999998</v>
      </c>
      <c r="BO1094">
        <v>14</v>
      </c>
      <c r="BP1094">
        <v>37.700000000000003</v>
      </c>
      <c r="BQ1094">
        <v>0.371</v>
      </c>
      <c r="BR1094">
        <v>27.8</v>
      </c>
      <c r="BS1094">
        <v>49.5</v>
      </c>
      <c r="BT1094">
        <v>0.56100000000000005</v>
      </c>
      <c r="BU1094">
        <v>19.399999999999999</v>
      </c>
      <c r="BV1094">
        <v>24.9</v>
      </c>
      <c r="BW1094">
        <v>0.77700000000000002</v>
      </c>
      <c r="BX1094">
        <v>9.9</v>
      </c>
      <c r="BY1094">
        <v>35.5</v>
      </c>
      <c r="BZ1094">
        <v>45.4</v>
      </c>
      <c r="CA1094">
        <v>27</v>
      </c>
      <c r="CB1094">
        <v>8.3000000000000007</v>
      </c>
      <c r="CC1094">
        <v>5.0999999999999996</v>
      </c>
      <c r="CD1094">
        <v>14.2</v>
      </c>
      <c r="CE1094">
        <v>19.7</v>
      </c>
      <c r="CF1094">
        <v>116.9</v>
      </c>
      <c r="CG1094" t="s">
        <v>543</v>
      </c>
    </row>
    <row r="1095" spans="1:85" x14ac:dyDescent="0.35">
      <c r="A1095">
        <v>41.2</v>
      </c>
      <c r="B1095">
        <v>87.8</v>
      </c>
      <c r="C1095">
        <v>0.46899999999999997</v>
      </c>
      <c r="D1095">
        <v>12.1</v>
      </c>
      <c r="E1095">
        <v>34</v>
      </c>
      <c r="F1095">
        <v>0.35499999999999998</v>
      </c>
      <c r="G1095">
        <v>29.1</v>
      </c>
      <c r="H1095">
        <v>53.8</v>
      </c>
      <c r="I1095">
        <v>0.54100000000000004</v>
      </c>
      <c r="J1095">
        <v>17.399999999999999</v>
      </c>
      <c r="K1095">
        <v>22.9</v>
      </c>
      <c r="L1095">
        <v>0.76</v>
      </c>
      <c r="M1095">
        <v>10.6</v>
      </c>
      <c r="N1095">
        <v>35.299999999999997</v>
      </c>
      <c r="O1095">
        <v>45.9</v>
      </c>
      <c r="P1095">
        <v>26.1</v>
      </c>
      <c r="Q1095">
        <v>7.3</v>
      </c>
      <c r="R1095">
        <v>4.3</v>
      </c>
      <c r="S1095">
        <v>14.9</v>
      </c>
      <c r="T1095">
        <v>18.100000000000001</v>
      </c>
      <c r="U1095">
        <v>111.9</v>
      </c>
      <c r="V1095">
        <v>41</v>
      </c>
      <c r="W1095">
        <v>90.5</v>
      </c>
      <c r="X1095">
        <v>0.45200000000000001</v>
      </c>
      <c r="Y1095">
        <v>12.1</v>
      </c>
      <c r="Z1095">
        <v>34.4</v>
      </c>
      <c r="AA1095">
        <v>0.35299999999999998</v>
      </c>
      <c r="AB1095">
        <v>28.8</v>
      </c>
      <c r="AC1095">
        <v>56.1</v>
      </c>
      <c r="AD1095">
        <v>0.51400000000000001</v>
      </c>
      <c r="AE1095">
        <v>15.6</v>
      </c>
      <c r="AF1095">
        <v>20.100000000000001</v>
      </c>
      <c r="AG1095">
        <v>0.77400000000000002</v>
      </c>
      <c r="AH1095">
        <v>10.9</v>
      </c>
      <c r="AI1095">
        <v>33.6</v>
      </c>
      <c r="AJ1095">
        <v>44.5</v>
      </c>
      <c r="AK1095">
        <v>25</v>
      </c>
      <c r="AL1095">
        <v>8.6999999999999993</v>
      </c>
      <c r="AM1095">
        <v>4.8</v>
      </c>
      <c r="AN1095">
        <v>13.9</v>
      </c>
      <c r="AO1095">
        <v>20.7</v>
      </c>
      <c r="AP1095">
        <v>109.7</v>
      </c>
      <c r="AQ1095">
        <v>41.9</v>
      </c>
      <c r="AR1095">
        <v>94.3</v>
      </c>
      <c r="AS1095">
        <v>0.44500000000000001</v>
      </c>
      <c r="AT1095">
        <v>12.3</v>
      </c>
      <c r="AU1095">
        <v>35.299999999999997</v>
      </c>
      <c r="AV1095">
        <v>0.34899999999999998</v>
      </c>
      <c r="AW1095">
        <v>29.6</v>
      </c>
      <c r="AX1095">
        <v>58.9</v>
      </c>
      <c r="AY1095">
        <v>0.503</v>
      </c>
      <c r="AZ1095">
        <v>16.7</v>
      </c>
      <c r="BA1095">
        <v>22</v>
      </c>
      <c r="BB1095">
        <v>0.75900000000000001</v>
      </c>
      <c r="BC1095">
        <v>13.8</v>
      </c>
      <c r="BD1095">
        <v>33</v>
      </c>
      <c r="BE1095">
        <v>46.8</v>
      </c>
      <c r="BF1095">
        <v>22.8</v>
      </c>
      <c r="BG1095">
        <v>9.3000000000000007</v>
      </c>
      <c r="BH1095">
        <v>4.7</v>
      </c>
      <c r="BI1095">
        <v>12.9</v>
      </c>
      <c r="BJ1095">
        <v>20.2</v>
      </c>
      <c r="BK1095">
        <v>112.9</v>
      </c>
      <c r="BL1095">
        <v>40.200000000000003</v>
      </c>
      <c r="BM1095">
        <v>87.1</v>
      </c>
      <c r="BN1095">
        <v>0.46200000000000002</v>
      </c>
      <c r="BO1095">
        <v>12.8</v>
      </c>
      <c r="BP1095">
        <v>36</v>
      </c>
      <c r="BQ1095">
        <v>0.35399999999999998</v>
      </c>
      <c r="BR1095">
        <v>27.5</v>
      </c>
      <c r="BS1095">
        <v>51.1</v>
      </c>
      <c r="BT1095">
        <v>0.53800000000000003</v>
      </c>
      <c r="BU1095">
        <v>17.3</v>
      </c>
      <c r="BV1095">
        <v>21.9</v>
      </c>
      <c r="BW1095">
        <v>0.78900000000000003</v>
      </c>
      <c r="BX1095">
        <v>10.7</v>
      </c>
      <c r="BY1095">
        <v>34.799999999999997</v>
      </c>
      <c r="BZ1095">
        <v>45.5</v>
      </c>
      <c r="CA1095">
        <v>26.1</v>
      </c>
      <c r="CB1095">
        <v>6.9</v>
      </c>
      <c r="CC1095">
        <v>5.2</v>
      </c>
      <c r="CD1095">
        <v>16.3</v>
      </c>
      <c r="CE1095">
        <v>19.7</v>
      </c>
      <c r="CF1095">
        <v>110.5</v>
      </c>
      <c r="CG1095" t="s">
        <v>542</v>
      </c>
    </row>
    <row r="1096" spans="1:85" x14ac:dyDescent="0.35">
      <c r="A1096">
        <v>41.9</v>
      </c>
      <c r="B1096">
        <v>90.4</v>
      </c>
      <c r="C1096">
        <v>0.46300000000000002</v>
      </c>
      <c r="D1096">
        <v>12.3</v>
      </c>
      <c r="E1096">
        <v>35.700000000000003</v>
      </c>
      <c r="F1096">
        <v>0.34399999999999997</v>
      </c>
      <c r="G1096">
        <v>29.6</v>
      </c>
      <c r="H1096">
        <v>54.7</v>
      </c>
      <c r="I1096">
        <v>0.54100000000000004</v>
      </c>
      <c r="J1096">
        <v>16.600000000000001</v>
      </c>
      <c r="K1096">
        <v>21.6</v>
      </c>
      <c r="L1096">
        <v>0.76800000000000002</v>
      </c>
      <c r="M1096">
        <v>11.4</v>
      </c>
      <c r="N1096">
        <v>32.9</v>
      </c>
      <c r="O1096">
        <v>44.3</v>
      </c>
      <c r="P1096">
        <v>25.6</v>
      </c>
      <c r="Q1096">
        <v>7.2</v>
      </c>
      <c r="R1096">
        <v>5.6</v>
      </c>
      <c r="S1096">
        <v>14.6</v>
      </c>
      <c r="T1096">
        <v>20.6</v>
      </c>
      <c r="U1096">
        <v>112.6</v>
      </c>
      <c r="V1096">
        <v>42.9</v>
      </c>
      <c r="W1096">
        <v>88.8</v>
      </c>
      <c r="X1096">
        <v>0.48299999999999998</v>
      </c>
      <c r="Y1096">
        <v>12.1</v>
      </c>
      <c r="Z1096">
        <v>32.6</v>
      </c>
      <c r="AA1096">
        <v>0.372</v>
      </c>
      <c r="AB1096">
        <v>30.8</v>
      </c>
      <c r="AC1096">
        <v>56.3</v>
      </c>
      <c r="AD1096">
        <v>0.54700000000000004</v>
      </c>
      <c r="AE1096">
        <v>18.100000000000001</v>
      </c>
      <c r="AF1096">
        <v>22.7</v>
      </c>
      <c r="AG1096">
        <v>0.79700000000000004</v>
      </c>
      <c r="AH1096">
        <v>10.3</v>
      </c>
      <c r="AI1096">
        <v>33.299999999999997</v>
      </c>
      <c r="AJ1096">
        <v>43.5</v>
      </c>
      <c r="AK1096">
        <v>25.4</v>
      </c>
      <c r="AL1096">
        <v>8.1999999999999993</v>
      </c>
      <c r="AM1096">
        <v>4.9000000000000004</v>
      </c>
      <c r="AN1096">
        <v>13.4</v>
      </c>
      <c r="AO1096">
        <v>19.399999999999999</v>
      </c>
      <c r="AP1096">
        <v>116.1</v>
      </c>
      <c r="AQ1096">
        <v>43.2</v>
      </c>
      <c r="AR1096">
        <v>93.6</v>
      </c>
      <c r="AS1096">
        <v>0.46100000000000002</v>
      </c>
      <c r="AT1096">
        <v>11.4</v>
      </c>
      <c r="AU1096">
        <v>32.4</v>
      </c>
      <c r="AV1096">
        <v>0.35299999999999998</v>
      </c>
      <c r="AW1096">
        <v>31.8</v>
      </c>
      <c r="AX1096">
        <v>61.2</v>
      </c>
      <c r="AY1096">
        <v>0.51900000000000002</v>
      </c>
      <c r="AZ1096">
        <v>16.8</v>
      </c>
      <c r="BA1096">
        <v>23</v>
      </c>
      <c r="BB1096">
        <v>0.73399999999999999</v>
      </c>
      <c r="BC1096">
        <v>14</v>
      </c>
      <c r="BD1096">
        <v>34.700000000000003</v>
      </c>
      <c r="BE1096">
        <v>48.8</v>
      </c>
      <c r="BF1096">
        <v>25.8</v>
      </c>
      <c r="BG1096">
        <v>9.6999999999999993</v>
      </c>
      <c r="BH1096">
        <v>6.4</v>
      </c>
      <c r="BI1096">
        <v>13.1</v>
      </c>
      <c r="BJ1096">
        <v>19.600000000000001</v>
      </c>
      <c r="BK1096">
        <v>114.6</v>
      </c>
      <c r="BL1096">
        <v>40</v>
      </c>
      <c r="BM1096">
        <v>87.9</v>
      </c>
      <c r="BN1096">
        <v>0.45500000000000002</v>
      </c>
      <c r="BO1096">
        <v>11.9</v>
      </c>
      <c r="BP1096">
        <v>34.200000000000003</v>
      </c>
      <c r="BQ1096">
        <v>0.34899999999999998</v>
      </c>
      <c r="BR1096">
        <v>28</v>
      </c>
      <c r="BS1096">
        <v>53.7</v>
      </c>
      <c r="BT1096">
        <v>0.52200000000000002</v>
      </c>
      <c r="BU1096">
        <v>17.100000000000001</v>
      </c>
      <c r="BV1096">
        <v>22.2</v>
      </c>
      <c r="BW1096">
        <v>0.77100000000000002</v>
      </c>
      <c r="BX1096">
        <v>9.9</v>
      </c>
      <c r="BY1096">
        <v>32.700000000000003</v>
      </c>
      <c r="BZ1096">
        <v>42.7</v>
      </c>
      <c r="CA1096">
        <v>24.8</v>
      </c>
      <c r="CB1096">
        <v>7.1</v>
      </c>
      <c r="CC1096">
        <v>6</v>
      </c>
      <c r="CD1096">
        <v>14.9</v>
      </c>
      <c r="CE1096">
        <v>19.7</v>
      </c>
      <c r="CF1096">
        <v>109</v>
      </c>
      <c r="CG1096" t="s">
        <v>542</v>
      </c>
    </row>
    <row r="1097" spans="1:85" x14ac:dyDescent="0.35">
      <c r="A1097">
        <v>41.5</v>
      </c>
      <c r="B1097">
        <v>88</v>
      </c>
      <c r="C1097">
        <v>0.47199999999999998</v>
      </c>
      <c r="D1097">
        <v>10.7</v>
      </c>
      <c r="E1097">
        <v>31.3</v>
      </c>
      <c r="F1097">
        <v>0.34200000000000003</v>
      </c>
      <c r="G1097">
        <v>30.8</v>
      </c>
      <c r="H1097">
        <v>56.7</v>
      </c>
      <c r="I1097">
        <v>0.54300000000000004</v>
      </c>
      <c r="J1097">
        <v>17.399999999999999</v>
      </c>
      <c r="K1097">
        <v>22.2</v>
      </c>
      <c r="L1097">
        <v>0.78300000000000003</v>
      </c>
      <c r="M1097">
        <v>9.1999999999999993</v>
      </c>
      <c r="N1097">
        <v>34.9</v>
      </c>
      <c r="O1097">
        <v>44.1</v>
      </c>
      <c r="P1097">
        <v>25.6</v>
      </c>
      <c r="Q1097">
        <v>6.5</v>
      </c>
      <c r="R1097">
        <v>5.0999999999999996</v>
      </c>
      <c r="S1097">
        <v>13.4</v>
      </c>
      <c r="T1097">
        <v>19.3</v>
      </c>
      <c r="U1097">
        <v>111.1</v>
      </c>
      <c r="V1097">
        <v>42.2</v>
      </c>
      <c r="W1097">
        <v>90.9</v>
      </c>
      <c r="X1097">
        <v>0.46400000000000002</v>
      </c>
      <c r="Y1097">
        <v>11.7</v>
      </c>
      <c r="Z1097">
        <v>32.5</v>
      </c>
      <c r="AA1097">
        <v>0.36099999999999999</v>
      </c>
      <c r="AB1097">
        <v>30.5</v>
      </c>
      <c r="AC1097">
        <v>58.4</v>
      </c>
      <c r="AD1097">
        <v>0.52200000000000002</v>
      </c>
      <c r="AE1097">
        <v>18.399999999999999</v>
      </c>
      <c r="AF1097">
        <v>22.8</v>
      </c>
      <c r="AG1097">
        <v>0.80700000000000005</v>
      </c>
      <c r="AH1097">
        <v>10.5</v>
      </c>
      <c r="AI1097">
        <v>34.700000000000003</v>
      </c>
      <c r="AJ1097">
        <v>45.2</v>
      </c>
      <c r="AK1097">
        <v>24.2</v>
      </c>
      <c r="AL1097">
        <v>7.5</v>
      </c>
      <c r="AM1097">
        <v>4.3</v>
      </c>
      <c r="AN1097">
        <v>12.1</v>
      </c>
      <c r="AO1097">
        <v>20.399999999999999</v>
      </c>
      <c r="AP1097">
        <v>114.5</v>
      </c>
      <c r="AQ1097">
        <v>41.7</v>
      </c>
      <c r="AR1097">
        <v>89.1</v>
      </c>
      <c r="AS1097">
        <v>0.46800000000000003</v>
      </c>
      <c r="AT1097">
        <v>14</v>
      </c>
      <c r="AU1097">
        <v>38.299999999999997</v>
      </c>
      <c r="AV1097">
        <v>0.36599999999999999</v>
      </c>
      <c r="AW1097">
        <v>27.7</v>
      </c>
      <c r="AX1097">
        <v>50.8</v>
      </c>
      <c r="AY1097">
        <v>0.54400000000000004</v>
      </c>
      <c r="AZ1097">
        <v>17.7</v>
      </c>
      <c r="BA1097">
        <v>22.9</v>
      </c>
      <c r="BB1097">
        <v>0.77600000000000002</v>
      </c>
      <c r="BC1097">
        <v>10.199999999999999</v>
      </c>
      <c r="BD1097">
        <v>36.299999999999997</v>
      </c>
      <c r="BE1097">
        <v>46.6</v>
      </c>
      <c r="BF1097">
        <v>23.8</v>
      </c>
      <c r="BG1097">
        <v>7.6</v>
      </c>
      <c r="BH1097">
        <v>4</v>
      </c>
      <c r="BI1097">
        <v>13.4</v>
      </c>
      <c r="BJ1097">
        <v>18.2</v>
      </c>
      <c r="BK1097">
        <v>115.1</v>
      </c>
      <c r="BL1097">
        <v>41.2</v>
      </c>
      <c r="BM1097">
        <v>90.3</v>
      </c>
      <c r="BN1097">
        <v>0.45600000000000002</v>
      </c>
      <c r="BO1097">
        <v>14.4</v>
      </c>
      <c r="BP1097">
        <v>40.5</v>
      </c>
      <c r="BQ1097">
        <v>0.35599999999999998</v>
      </c>
      <c r="BR1097">
        <v>26.8</v>
      </c>
      <c r="BS1097">
        <v>49.9</v>
      </c>
      <c r="BT1097">
        <v>0.53700000000000003</v>
      </c>
      <c r="BU1097">
        <v>14.9</v>
      </c>
      <c r="BV1097">
        <v>19.899999999999999</v>
      </c>
      <c r="BW1097">
        <v>0.751</v>
      </c>
      <c r="BX1097">
        <v>9.9</v>
      </c>
      <c r="BY1097">
        <v>34.1</v>
      </c>
      <c r="BZ1097">
        <v>44</v>
      </c>
      <c r="CA1097">
        <v>25.8</v>
      </c>
      <c r="CB1097">
        <v>7.4</v>
      </c>
      <c r="CC1097">
        <v>4.3</v>
      </c>
      <c r="CD1097">
        <v>13</v>
      </c>
      <c r="CE1097">
        <v>19.600000000000001</v>
      </c>
      <c r="CF1097">
        <v>111.8</v>
      </c>
      <c r="CG1097" t="s">
        <v>542</v>
      </c>
    </row>
    <row r="1098" spans="1:85" x14ac:dyDescent="0.35">
      <c r="A1098">
        <v>42.3</v>
      </c>
      <c r="B1098">
        <v>88.2</v>
      </c>
      <c r="C1098">
        <v>0.48</v>
      </c>
      <c r="D1098">
        <v>10.8</v>
      </c>
      <c r="E1098">
        <v>29.3</v>
      </c>
      <c r="F1098">
        <v>0.36899999999999999</v>
      </c>
      <c r="G1098">
        <v>31.6</v>
      </c>
      <c r="H1098">
        <v>58.9</v>
      </c>
      <c r="I1098">
        <v>0.53500000000000003</v>
      </c>
      <c r="J1098">
        <v>17.8</v>
      </c>
      <c r="K1098">
        <v>21.9</v>
      </c>
      <c r="L1098">
        <v>0.81299999999999994</v>
      </c>
      <c r="M1098">
        <v>8.8000000000000007</v>
      </c>
      <c r="N1098">
        <v>34.200000000000003</v>
      </c>
      <c r="O1098">
        <v>42.9</v>
      </c>
      <c r="P1098">
        <v>24.2</v>
      </c>
      <c r="Q1098">
        <v>7.2</v>
      </c>
      <c r="R1098">
        <v>4.2</v>
      </c>
      <c r="S1098">
        <v>13</v>
      </c>
      <c r="T1098">
        <v>19.100000000000001</v>
      </c>
      <c r="U1098">
        <v>113.2</v>
      </c>
      <c r="V1098">
        <v>42</v>
      </c>
      <c r="W1098">
        <v>88.7</v>
      </c>
      <c r="X1098">
        <v>0.47399999999999998</v>
      </c>
      <c r="Y1098">
        <v>11.9</v>
      </c>
      <c r="Z1098">
        <v>32.4</v>
      </c>
      <c r="AA1098">
        <v>0.36599999999999999</v>
      </c>
      <c r="AB1098">
        <v>30.2</v>
      </c>
      <c r="AC1098">
        <v>56.3</v>
      </c>
      <c r="AD1098">
        <v>0.53600000000000003</v>
      </c>
      <c r="AE1098">
        <v>17.7</v>
      </c>
      <c r="AF1098">
        <v>22.3</v>
      </c>
      <c r="AG1098">
        <v>0.79500000000000004</v>
      </c>
      <c r="AH1098">
        <v>9.5</v>
      </c>
      <c r="AI1098">
        <v>34.4</v>
      </c>
      <c r="AJ1098">
        <v>43.8</v>
      </c>
      <c r="AK1098">
        <v>25.4</v>
      </c>
      <c r="AL1098">
        <v>7.2</v>
      </c>
      <c r="AM1098">
        <v>5.0999999999999996</v>
      </c>
      <c r="AN1098">
        <v>13.3</v>
      </c>
      <c r="AO1098">
        <v>18.399999999999999</v>
      </c>
      <c r="AP1098">
        <v>113.6</v>
      </c>
      <c r="AQ1098">
        <v>41.2</v>
      </c>
      <c r="AR1098">
        <v>90.1</v>
      </c>
      <c r="AS1098">
        <v>0.45700000000000002</v>
      </c>
      <c r="AT1098">
        <v>10.9</v>
      </c>
      <c r="AU1098">
        <v>32.799999999999997</v>
      </c>
      <c r="AV1098">
        <v>0.33200000000000002</v>
      </c>
      <c r="AW1098">
        <v>30.2</v>
      </c>
      <c r="AX1098">
        <v>57.3</v>
      </c>
      <c r="AY1098">
        <v>0.52800000000000002</v>
      </c>
      <c r="AZ1098">
        <v>18.8</v>
      </c>
      <c r="BA1098">
        <v>23.8</v>
      </c>
      <c r="BB1098">
        <v>0.78900000000000003</v>
      </c>
      <c r="BC1098">
        <v>12.3</v>
      </c>
      <c r="BD1098">
        <v>34.1</v>
      </c>
      <c r="BE1098">
        <v>46.3</v>
      </c>
      <c r="BF1098">
        <v>25.6</v>
      </c>
      <c r="BG1098">
        <v>8.5</v>
      </c>
      <c r="BH1098">
        <v>4.0999999999999996</v>
      </c>
      <c r="BI1098">
        <v>14.4</v>
      </c>
      <c r="BJ1098">
        <v>20.100000000000001</v>
      </c>
      <c r="BK1098">
        <v>112</v>
      </c>
      <c r="BL1098">
        <v>41.2</v>
      </c>
      <c r="BM1098">
        <v>87.6</v>
      </c>
      <c r="BN1098">
        <v>0.47099999999999997</v>
      </c>
      <c r="BO1098">
        <v>13.3</v>
      </c>
      <c r="BP1098">
        <v>36.4</v>
      </c>
      <c r="BQ1098">
        <v>0.36499999999999999</v>
      </c>
      <c r="BR1098">
        <v>27.9</v>
      </c>
      <c r="BS1098">
        <v>51.2</v>
      </c>
      <c r="BT1098">
        <v>0.54600000000000004</v>
      </c>
      <c r="BU1098">
        <v>17.2</v>
      </c>
      <c r="BV1098">
        <v>21.9</v>
      </c>
      <c r="BW1098">
        <v>0.78600000000000003</v>
      </c>
      <c r="BX1098">
        <v>9.5</v>
      </c>
      <c r="BY1098">
        <v>33.299999999999997</v>
      </c>
      <c r="BZ1098">
        <v>42.8</v>
      </c>
      <c r="CA1098">
        <v>25.5</v>
      </c>
      <c r="CB1098">
        <v>7.6</v>
      </c>
      <c r="CC1098">
        <v>4.9000000000000004</v>
      </c>
      <c r="CD1098">
        <v>14.5</v>
      </c>
      <c r="CE1098">
        <v>21</v>
      </c>
      <c r="CF1098">
        <v>113</v>
      </c>
      <c r="CG1098" t="s">
        <v>542</v>
      </c>
    </row>
    <row r="1099" spans="1:85" x14ac:dyDescent="0.35">
      <c r="A1099">
        <v>43.7</v>
      </c>
      <c r="B1099">
        <v>90.1</v>
      </c>
      <c r="C1099">
        <v>0.48499999999999999</v>
      </c>
      <c r="D1099">
        <v>11.6</v>
      </c>
      <c r="E1099">
        <v>31.9</v>
      </c>
      <c r="F1099">
        <v>0.36399999999999999</v>
      </c>
      <c r="G1099">
        <v>32.1</v>
      </c>
      <c r="H1099">
        <v>58.2</v>
      </c>
      <c r="I1099">
        <v>0.55100000000000005</v>
      </c>
      <c r="J1099">
        <v>15.9</v>
      </c>
      <c r="K1099">
        <v>19.899999999999999</v>
      </c>
      <c r="L1099">
        <v>0.79700000000000004</v>
      </c>
      <c r="M1099">
        <v>9.8000000000000007</v>
      </c>
      <c r="N1099">
        <v>35.5</v>
      </c>
      <c r="O1099">
        <v>45.3</v>
      </c>
      <c r="P1099">
        <v>27.4</v>
      </c>
      <c r="Q1099">
        <v>8.6</v>
      </c>
      <c r="R1099">
        <v>4.4000000000000004</v>
      </c>
      <c r="S1099">
        <v>12.9</v>
      </c>
      <c r="T1099">
        <v>19.899999999999999</v>
      </c>
      <c r="U1099">
        <v>114.8</v>
      </c>
      <c r="V1099">
        <v>39.200000000000003</v>
      </c>
      <c r="W1099">
        <v>88.3</v>
      </c>
      <c r="X1099">
        <v>0.44400000000000001</v>
      </c>
      <c r="Y1099">
        <v>11.6</v>
      </c>
      <c r="Z1099">
        <v>34.200000000000003</v>
      </c>
      <c r="AA1099">
        <v>0.34</v>
      </c>
      <c r="AB1099">
        <v>27.6</v>
      </c>
      <c r="AC1099">
        <v>54.1</v>
      </c>
      <c r="AD1099">
        <v>0.51</v>
      </c>
      <c r="AE1099">
        <v>17.3</v>
      </c>
      <c r="AF1099">
        <v>22.7</v>
      </c>
      <c r="AG1099">
        <v>0.76100000000000001</v>
      </c>
      <c r="AH1099">
        <v>10.5</v>
      </c>
      <c r="AI1099">
        <v>33.9</v>
      </c>
      <c r="AJ1099">
        <v>44.5</v>
      </c>
      <c r="AK1099">
        <v>22.9</v>
      </c>
      <c r="AL1099">
        <v>7.5</v>
      </c>
      <c r="AM1099">
        <v>4</v>
      </c>
      <c r="AN1099">
        <v>14.7</v>
      </c>
      <c r="AO1099">
        <v>18.899999999999999</v>
      </c>
      <c r="AP1099">
        <v>107.3</v>
      </c>
      <c r="AQ1099">
        <v>42.3</v>
      </c>
      <c r="AR1099">
        <v>87.7</v>
      </c>
      <c r="AS1099">
        <v>0.48299999999999998</v>
      </c>
      <c r="AT1099">
        <v>12.9</v>
      </c>
      <c r="AU1099">
        <v>36.5</v>
      </c>
      <c r="AV1099">
        <v>0.35299999999999998</v>
      </c>
      <c r="AW1099">
        <v>29.4</v>
      </c>
      <c r="AX1099">
        <v>51.2</v>
      </c>
      <c r="AY1099">
        <v>0.57499999999999996</v>
      </c>
      <c r="AZ1099">
        <v>17</v>
      </c>
      <c r="BA1099">
        <v>21.4</v>
      </c>
      <c r="BB1099">
        <v>0.79500000000000004</v>
      </c>
      <c r="BC1099">
        <v>9.3000000000000007</v>
      </c>
      <c r="BD1099">
        <v>35.5</v>
      </c>
      <c r="BE1099">
        <v>44.8</v>
      </c>
      <c r="BF1099">
        <v>28.2</v>
      </c>
      <c r="BG1099">
        <v>7.3</v>
      </c>
      <c r="BH1099">
        <v>3.8</v>
      </c>
      <c r="BI1099">
        <v>14.7</v>
      </c>
      <c r="BJ1099">
        <v>20.3</v>
      </c>
      <c r="BK1099">
        <v>114.5</v>
      </c>
      <c r="BL1099">
        <v>41.7</v>
      </c>
      <c r="BM1099">
        <v>88.8</v>
      </c>
      <c r="BN1099">
        <v>0.47</v>
      </c>
      <c r="BO1099">
        <v>12</v>
      </c>
      <c r="BP1099">
        <v>34.799999999999997</v>
      </c>
      <c r="BQ1099">
        <v>0.34599999999999997</v>
      </c>
      <c r="BR1099">
        <v>29.7</v>
      </c>
      <c r="BS1099">
        <v>54</v>
      </c>
      <c r="BT1099">
        <v>0.54900000000000004</v>
      </c>
      <c r="BU1099">
        <v>16.7</v>
      </c>
      <c r="BV1099">
        <v>22.1</v>
      </c>
      <c r="BW1099">
        <v>0.75700000000000001</v>
      </c>
      <c r="BX1099">
        <v>9.8000000000000007</v>
      </c>
      <c r="BY1099">
        <v>33.200000000000003</v>
      </c>
      <c r="BZ1099">
        <v>43</v>
      </c>
      <c r="CA1099">
        <v>25.8</v>
      </c>
      <c r="CB1099">
        <v>8</v>
      </c>
      <c r="CC1099">
        <v>4.9000000000000004</v>
      </c>
      <c r="CD1099">
        <v>13</v>
      </c>
      <c r="CE1099">
        <v>20.2</v>
      </c>
      <c r="CF1099">
        <v>112.1</v>
      </c>
      <c r="CG1099" t="s">
        <v>543</v>
      </c>
    </row>
    <row r="1100" spans="1:85" x14ac:dyDescent="0.35">
      <c r="A1100">
        <v>41.7</v>
      </c>
      <c r="B1100">
        <v>88.5</v>
      </c>
      <c r="C1100">
        <v>0.47099999999999997</v>
      </c>
      <c r="D1100">
        <v>14.9</v>
      </c>
      <c r="E1100">
        <v>41.4</v>
      </c>
      <c r="F1100">
        <v>0.36</v>
      </c>
      <c r="G1100">
        <v>26.7</v>
      </c>
      <c r="H1100">
        <v>47.1</v>
      </c>
      <c r="I1100">
        <v>0.56799999999999995</v>
      </c>
      <c r="J1100">
        <v>18.399999999999999</v>
      </c>
      <c r="K1100">
        <v>24</v>
      </c>
      <c r="L1100">
        <v>0.76700000000000002</v>
      </c>
      <c r="M1100">
        <v>11.1</v>
      </c>
      <c r="N1100">
        <v>36.5</v>
      </c>
      <c r="O1100">
        <v>47.6</v>
      </c>
      <c r="P1100">
        <v>23</v>
      </c>
      <c r="Q1100">
        <v>7.4</v>
      </c>
      <c r="R1100">
        <v>5</v>
      </c>
      <c r="S1100">
        <v>14.4</v>
      </c>
      <c r="T1100">
        <v>19.399999999999999</v>
      </c>
      <c r="U1100">
        <v>116.7</v>
      </c>
      <c r="V1100">
        <v>41.5</v>
      </c>
      <c r="W1100">
        <v>91.7</v>
      </c>
      <c r="X1100">
        <v>0.45300000000000001</v>
      </c>
      <c r="Y1100">
        <v>12.4</v>
      </c>
      <c r="Z1100">
        <v>35.5</v>
      </c>
      <c r="AA1100">
        <v>0.35</v>
      </c>
      <c r="AB1100">
        <v>29.1</v>
      </c>
      <c r="AC1100">
        <v>56.1</v>
      </c>
      <c r="AD1100">
        <v>0.51800000000000002</v>
      </c>
      <c r="AE1100">
        <v>15</v>
      </c>
      <c r="AF1100">
        <v>19.8</v>
      </c>
      <c r="AG1100">
        <v>0.75800000000000001</v>
      </c>
      <c r="AH1100">
        <v>10.1</v>
      </c>
      <c r="AI1100">
        <v>32.6</v>
      </c>
      <c r="AJ1100">
        <v>42.7</v>
      </c>
      <c r="AK1100">
        <v>24</v>
      </c>
      <c r="AL1100">
        <v>8</v>
      </c>
      <c r="AM1100">
        <v>4.4000000000000004</v>
      </c>
      <c r="AN1100">
        <v>12.3</v>
      </c>
      <c r="AO1100">
        <v>20.8</v>
      </c>
      <c r="AP1100">
        <v>110.5</v>
      </c>
      <c r="AQ1100">
        <v>42.3</v>
      </c>
      <c r="AR1100">
        <v>90.5</v>
      </c>
      <c r="AS1100">
        <v>0.46800000000000003</v>
      </c>
      <c r="AT1100">
        <v>13.8</v>
      </c>
      <c r="AU1100">
        <v>37.799999999999997</v>
      </c>
      <c r="AV1100">
        <v>0.36499999999999999</v>
      </c>
      <c r="AW1100">
        <v>28.5</v>
      </c>
      <c r="AX1100">
        <v>52.7</v>
      </c>
      <c r="AY1100">
        <v>0.54200000000000004</v>
      </c>
      <c r="AZ1100">
        <v>15.7</v>
      </c>
      <c r="BA1100">
        <v>21.2</v>
      </c>
      <c r="BB1100">
        <v>0.74</v>
      </c>
      <c r="BC1100">
        <v>10.7</v>
      </c>
      <c r="BD1100">
        <v>33.4</v>
      </c>
      <c r="BE1100">
        <v>44.1</v>
      </c>
      <c r="BF1100">
        <v>27.8</v>
      </c>
      <c r="BG1100">
        <v>8.5</v>
      </c>
      <c r="BH1100">
        <v>4.9000000000000004</v>
      </c>
      <c r="BI1100">
        <v>13.1</v>
      </c>
      <c r="BJ1100">
        <v>19.7</v>
      </c>
      <c r="BK1100">
        <v>114.1</v>
      </c>
      <c r="BL1100">
        <v>41.6</v>
      </c>
      <c r="BM1100">
        <v>89.2</v>
      </c>
      <c r="BN1100">
        <v>0.46600000000000003</v>
      </c>
      <c r="BO1100">
        <v>13.9</v>
      </c>
      <c r="BP1100">
        <v>38.299999999999997</v>
      </c>
      <c r="BQ1100">
        <v>0.36199999999999999</v>
      </c>
      <c r="BR1100">
        <v>27.7</v>
      </c>
      <c r="BS1100">
        <v>50.9</v>
      </c>
      <c r="BT1100">
        <v>0.54400000000000004</v>
      </c>
      <c r="BU1100">
        <v>16.7</v>
      </c>
      <c r="BV1100">
        <v>21.9</v>
      </c>
      <c r="BW1100">
        <v>0.76300000000000001</v>
      </c>
      <c r="BX1100">
        <v>11.2</v>
      </c>
      <c r="BY1100">
        <v>35.200000000000003</v>
      </c>
      <c r="BZ1100">
        <v>46.5</v>
      </c>
      <c r="CA1100">
        <v>26.2</v>
      </c>
      <c r="CB1100">
        <v>7.4</v>
      </c>
      <c r="CC1100">
        <v>4.5999999999999996</v>
      </c>
      <c r="CD1100">
        <v>14.8</v>
      </c>
      <c r="CE1100">
        <v>19.399999999999999</v>
      </c>
      <c r="CF1100">
        <v>113.7</v>
      </c>
      <c r="CG1100" t="s">
        <v>542</v>
      </c>
    </row>
    <row r="1101" spans="1:85" x14ac:dyDescent="0.35">
      <c r="A1101">
        <v>41.5</v>
      </c>
      <c r="B1101">
        <v>88</v>
      </c>
      <c r="C1101">
        <v>0.47199999999999998</v>
      </c>
      <c r="D1101">
        <v>10.7</v>
      </c>
      <c r="E1101">
        <v>31.3</v>
      </c>
      <c r="F1101">
        <v>0.34200000000000003</v>
      </c>
      <c r="G1101">
        <v>30.8</v>
      </c>
      <c r="H1101">
        <v>56.7</v>
      </c>
      <c r="I1101">
        <v>0.54300000000000004</v>
      </c>
      <c r="J1101">
        <v>17.399999999999999</v>
      </c>
      <c r="K1101">
        <v>22.2</v>
      </c>
      <c r="L1101">
        <v>0.78300000000000003</v>
      </c>
      <c r="M1101">
        <v>9.1999999999999993</v>
      </c>
      <c r="N1101">
        <v>34.9</v>
      </c>
      <c r="O1101">
        <v>44.1</v>
      </c>
      <c r="P1101">
        <v>25.6</v>
      </c>
      <c r="Q1101">
        <v>6.5</v>
      </c>
      <c r="R1101">
        <v>5.0999999999999996</v>
      </c>
      <c r="S1101">
        <v>13.4</v>
      </c>
      <c r="T1101">
        <v>19.3</v>
      </c>
      <c r="U1101">
        <v>111.1</v>
      </c>
      <c r="V1101">
        <v>42.2</v>
      </c>
      <c r="W1101">
        <v>90.9</v>
      </c>
      <c r="X1101">
        <v>0.46400000000000002</v>
      </c>
      <c r="Y1101">
        <v>11.7</v>
      </c>
      <c r="Z1101">
        <v>32.5</v>
      </c>
      <c r="AA1101">
        <v>0.36099999999999999</v>
      </c>
      <c r="AB1101">
        <v>30.5</v>
      </c>
      <c r="AC1101">
        <v>58.4</v>
      </c>
      <c r="AD1101">
        <v>0.52200000000000002</v>
      </c>
      <c r="AE1101">
        <v>18.399999999999999</v>
      </c>
      <c r="AF1101">
        <v>22.8</v>
      </c>
      <c r="AG1101">
        <v>0.80700000000000005</v>
      </c>
      <c r="AH1101">
        <v>10.5</v>
      </c>
      <c r="AI1101">
        <v>34.700000000000003</v>
      </c>
      <c r="AJ1101">
        <v>45.2</v>
      </c>
      <c r="AK1101">
        <v>24.2</v>
      </c>
      <c r="AL1101">
        <v>7.5</v>
      </c>
      <c r="AM1101">
        <v>4.3</v>
      </c>
      <c r="AN1101">
        <v>12.1</v>
      </c>
      <c r="AO1101">
        <v>20.399999999999999</v>
      </c>
      <c r="AP1101">
        <v>114.5</v>
      </c>
      <c r="AQ1101">
        <v>38.6</v>
      </c>
      <c r="AR1101">
        <v>89.6</v>
      </c>
      <c r="AS1101">
        <v>0.43099999999999999</v>
      </c>
      <c r="AT1101">
        <v>11.4</v>
      </c>
      <c r="AU1101">
        <v>35</v>
      </c>
      <c r="AV1101">
        <v>0.32600000000000001</v>
      </c>
      <c r="AW1101">
        <v>27.2</v>
      </c>
      <c r="AX1101">
        <v>54.6</v>
      </c>
      <c r="AY1101">
        <v>0.498</v>
      </c>
      <c r="AZ1101">
        <v>17.399999999999999</v>
      </c>
      <c r="BA1101">
        <v>22.3</v>
      </c>
      <c r="BB1101">
        <v>0.78200000000000003</v>
      </c>
      <c r="BC1101">
        <v>11.1</v>
      </c>
      <c r="BD1101">
        <v>32.4</v>
      </c>
      <c r="BE1101">
        <v>43.5</v>
      </c>
      <c r="BF1101">
        <v>23.7</v>
      </c>
      <c r="BG1101">
        <v>7.8</v>
      </c>
      <c r="BH1101">
        <v>4.8</v>
      </c>
      <c r="BI1101">
        <v>14.3</v>
      </c>
      <c r="BJ1101">
        <v>22.2</v>
      </c>
      <c r="BK1101">
        <v>106</v>
      </c>
      <c r="BL1101">
        <v>41.1</v>
      </c>
      <c r="BM1101">
        <v>87</v>
      </c>
      <c r="BN1101">
        <v>0.47299999999999998</v>
      </c>
      <c r="BO1101">
        <v>11.9</v>
      </c>
      <c r="BP1101">
        <v>32.9</v>
      </c>
      <c r="BQ1101">
        <v>0.36199999999999999</v>
      </c>
      <c r="BR1101">
        <v>29.2</v>
      </c>
      <c r="BS1101">
        <v>54.1</v>
      </c>
      <c r="BT1101">
        <v>0.54</v>
      </c>
      <c r="BU1101">
        <v>19.7</v>
      </c>
      <c r="BV1101">
        <v>25.4</v>
      </c>
      <c r="BW1101">
        <v>0.77700000000000002</v>
      </c>
      <c r="BX1101">
        <v>10.4</v>
      </c>
      <c r="BY1101">
        <v>36.299999999999997</v>
      </c>
      <c r="BZ1101">
        <v>46.8</v>
      </c>
      <c r="CA1101">
        <v>25.4</v>
      </c>
      <c r="CB1101">
        <v>7.5</v>
      </c>
      <c r="CC1101">
        <v>5.3</v>
      </c>
      <c r="CD1101">
        <v>14.8</v>
      </c>
      <c r="CE1101">
        <v>20</v>
      </c>
      <c r="CF1101">
        <v>113.8</v>
      </c>
      <c r="CG1101" t="s">
        <v>543</v>
      </c>
    </row>
    <row r="1102" spans="1:85" x14ac:dyDescent="0.35">
      <c r="A1102">
        <v>41.1</v>
      </c>
      <c r="B1102">
        <v>87.6</v>
      </c>
      <c r="C1102">
        <v>0.46899999999999997</v>
      </c>
      <c r="D1102">
        <v>14.5</v>
      </c>
      <c r="E1102">
        <v>39.9</v>
      </c>
      <c r="F1102">
        <v>0.36399999999999999</v>
      </c>
      <c r="G1102">
        <v>26.5</v>
      </c>
      <c r="H1102">
        <v>47.6</v>
      </c>
      <c r="I1102">
        <v>0.55700000000000005</v>
      </c>
      <c r="J1102">
        <v>15.8</v>
      </c>
      <c r="K1102">
        <v>20.6</v>
      </c>
      <c r="L1102">
        <v>0.76900000000000002</v>
      </c>
      <c r="M1102">
        <v>9.9</v>
      </c>
      <c r="N1102">
        <v>36.200000000000003</v>
      </c>
      <c r="O1102">
        <v>46.1</v>
      </c>
      <c r="P1102">
        <v>27.5</v>
      </c>
      <c r="Q1102">
        <v>8.9</v>
      </c>
      <c r="R1102">
        <v>4.5999999999999996</v>
      </c>
      <c r="S1102">
        <v>15.1</v>
      </c>
      <c r="T1102">
        <v>21.3</v>
      </c>
      <c r="U1102">
        <v>112.5</v>
      </c>
      <c r="V1102">
        <v>38.4</v>
      </c>
      <c r="W1102">
        <v>87.7</v>
      </c>
      <c r="X1102">
        <v>0.438</v>
      </c>
      <c r="Y1102">
        <v>12.4</v>
      </c>
      <c r="Z1102">
        <v>36.4</v>
      </c>
      <c r="AA1102">
        <v>0.33900000000000002</v>
      </c>
      <c r="AB1102">
        <v>26.1</v>
      </c>
      <c r="AC1102">
        <v>51.3</v>
      </c>
      <c r="AD1102">
        <v>0.50900000000000001</v>
      </c>
      <c r="AE1102">
        <v>17.600000000000001</v>
      </c>
      <c r="AF1102">
        <v>23.2</v>
      </c>
      <c r="AG1102">
        <v>0.75900000000000001</v>
      </c>
      <c r="AH1102">
        <v>9.8000000000000007</v>
      </c>
      <c r="AI1102">
        <v>33.4</v>
      </c>
      <c r="AJ1102">
        <v>43.2</v>
      </c>
      <c r="AK1102">
        <v>23.2</v>
      </c>
      <c r="AL1102">
        <v>8</v>
      </c>
      <c r="AM1102">
        <v>3.9</v>
      </c>
      <c r="AN1102">
        <v>14.7</v>
      </c>
      <c r="AO1102">
        <v>18.2</v>
      </c>
      <c r="AP1102">
        <v>106.9</v>
      </c>
      <c r="AQ1102">
        <v>42.4</v>
      </c>
      <c r="AR1102">
        <v>90.3</v>
      </c>
      <c r="AS1102">
        <v>0.47</v>
      </c>
      <c r="AT1102">
        <v>13.2</v>
      </c>
      <c r="AU1102">
        <v>35.200000000000003</v>
      </c>
      <c r="AV1102">
        <v>0.374</v>
      </c>
      <c r="AW1102">
        <v>29.2</v>
      </c>
      <c r="AX1102">
        <v>55.1</v>
      </c>
      <c r="AY1102">
        <v>0.53100000000000003</v>
      </c>
      <c r="AZ1102">
        <v>18.5</v>
      </c>
      <c r="BA1102">
        <v>22.8</v>
      </c>
      <c r="BB1102">
        <v>0.81200000000000006</v>
      </c>
      <c r="BC1102">
        <v>10.3</v>
      </c>
      <c r="BD1102">
        <v>34.700000000000003</v>
      </c>
      <c r="BE1102">
        <v>45</v>
      </c>
      <c r="BF1102">
        <v>25.2</v>
      </c>
      <c r="BG1102">
        <v>7.3</v>
      </c>
      <c r="BH1102">
        <v>4.3</v>
      </c>
      <c r="BI1102">
        <v>12.1</v>
      </c>
      <c r="BJ1102">
        <v>19.100000000000001</v>
      </c>
      <c r="BK1102">
        <v>116.5</v>
      </c>
      <c r="BL1102">
        <v>42.8</v>
      </c>
      <c r="BM1102">
        <v>91</v>
      </c>
      <c r="BN1102">
        <v>0.47099999999999997</v>
      </c>
      <c r="BO1102">
        <v>13.1</v>
      </c>
      <c r="BP1102">
        <v>36</v>
      </c>
      <c r="BQ1102">
        <v>0.36399999999999999</v>
      </c>
      <c r="BR1102">
        <v>29.7</v>
      </c>
      <c r="BS1102">
        <v>54.9</v>
      </c>
      <c r="BT1102">
        <v>0.54100000000000004</v>
      </c>
      <c r="BU1102">
        <v>16.100000000000001</v>
      </c>
      <c r="BV1102">
        <v>20.399999999999999</v>
      </c>
      <c r="BW1102">
        <v>0.79200000000000004</v>
      </c>
      <c r="BX1102">
        <v>10.4</v>
      </c>
      <c r="BY1102">
        <v>34.4</v>
      </c>
      <c r="BZ1102">
        <v>44.8</v>
      </c>
      <c r="CA1102">
        <v>26</v>
      </c>
      <c r="CB1102">
        <v>7.2</v>
      </c>
      <c r="CC1102">
        <v>4.5999999999999996</v>
      </c>
      <c r="CD1102">
        <v>13</v>
      </c>
      <c r="CE1102">
        <v>20.8</v>
      </c>
      <c r="CF1102">
        <v>114.9</v>
      </c>
      <c r="CG1102" t="s">
        <v>542</v>
      </c>
    </row>
    <row r="1103" spans="1:85" x14ac:dyDescent="0.35">
      <c r="A1103">
        <v>39.1</v>
      </c>
      <c r="B1103">
        <v>89.4</v>
      </c>
      <c r="C1103">
        <v>0.437</v>
      </c>
      <c r="D1103">
        <v>13.7</v>
      </c>
      <c r="E1103">
        <v>38.299999999999997</v>
      </c>
      <c r="F1103">
        <v>0.35699999999999998</v>
      </c>
      <c r="G1103">
        <v>25.4</v>
      </c>
      <c r="H1103">
        <v>51.1</v>
      </c>
      <c r="I1103">
        <v>0.497</v>
      </c>
      <c r="J1103">
        <v>18.600000000000001</v>
      </c>
      <c r="K1103">
        <v>25</v>
      </c>
      <c r="L1103">
        <v>0.74399999999999999</v>
      </c>
      <c r="M1103">
        <v>11.9</v>
      </c>
      <c r="N1103">
        <v>35.9</v>
      </c>
      <c r="O1103">
        <v>47.8</v>
      </c>
      <c r="P1103">
        <v>22.7</v>
      </c>
      <c r="Q1103">
        <v>7.2</v>
      </c>
      <c r="R1103">
        <v>5</v>
      </c>
      <c r="S1103">
        <v>13.7</v>
      </c>
      <c r="T1103">
        <v>21.1</v>
      </c>
      <c r="U1103">
        <v>110.4</v>
      </c>
      <c r="V1103">
        <v>39.9</v>
      </c>
      <c r="W1103">
        <v>89.2</v>
      </c>
      <c r="X1103">
        <v>0.44700000000000001</v>
      </c>
      <c r="Y1103">
        <v>13.1</v>
      </c>
      <c r="Z1103">
        <v>38.299999999999997</v>
      </c>
      <c r="AA1103">
        <v>0.34200000000000003</v>
      </c>
      <c r="AB1103">
        <v>26.8</v>
      </c>
      <c r="AC1103">
        <v>50.8</v>
      </c>
      <c r="AD1103">
        <v>0.52700000000000002</v>
      </c>
      <c r="AE1103">
        <v>17.600000000000001</v>
      </c>
      <c r="AF1103">
        <v>23.1</v>
      </c>
      <c r="AG1103">
        <v>0.76400000000000001</v>
      </c>
      <c r="AH1103">
        <v>9.6999999999999993</v>
      </c>
      <c r="AI1103">
        <v>35.6</v>
      </c>
      <c r="AJ1103">
        <v>45.3</v>
      </c>
      <c r="AK1103">
        <v>25.1</v>
      </c>
      <c r="AL1103">
        <v>7.2</v>
      </c>
      <c r="AM1103">
        <v>4.8</v>
      </c>
      <c r="AN1103">
        <v>13.1</v>
      </c>
      <c r="AO1103">
        <v>21.1</v>
      </c>
      <c r="AP1103">
        <v>110.5</v>
      </c>
      <c r="AQ1103">
        <v>40.9</v>
      </c>
      <c r="AR1103">
        <v>87.6</v>
      </c>
      <c r="AS1103">
        <v>0.46700000000000003</v>
      </c>
      <c r="AT1103">
        <v>14</v>
      </c>
      <c r="AU1103">
        <v>37</v>
      </c>
      <c r="AV1103">
        <v>0.379</v>
      </c>
      <c r="AW1103">
        <v>26.9</v>
      </c>
      <c r="AX1103">
        <v>50.6</v>
      </c>
      <c r="AY1103">
        <v>0.53100000000000003</v>
      </c>
      <c r="AZ1103">
        <v>17.8</v>
      </c>
      <c r="BA1103">
        <v>22.1</v>
      </c>
      <c r="BB1103">
        <v>0.80800000000000005</v>
      </c>
      <c r="BC1103">
        <v>10.199999999999999</v>
      </c>
      <c r="BD1103">
        <v>35</v>
      </c>
      <c r="BE1103">
        <v>45.2</v>
      </c>
      <c r="BF1103">
        <v>26.3</v>
      </c>
      <c r="BG1103">
        <v>7.6</v>
      </c>
      <c r="BH1103">
        <v>3.3</v>
      </c>
      <c r="BI1103">
        <v>15</v>
      </c>
      <c r="BJ1103">
        <v>21.2</v>
      </c>
      <c r="BK1103">
        <v>113.7</v>
      </c>
      <c r="BL1103">
        <v>38.799999999999997</v>
      </c>
      <c r="BM1103">
        <v>86.8</v>
      </c>
      <c r="BN1103">
        <v>0.44700000000000001</v>
      </c>
      <c r="BO1103">
        <v>13.4</v>
      </c>
      <c r="BP1103">
        <v>39.5</v>
      </c>
      <c r="BQ1103">
        <v>0.33900000000000002</v>
      </c>
      <c r="BR1103">
        <v>25.4</v>
      </c>
      <c r="BS1103">
        <v>47.2</v>
      </c>
      <c r="BT1103">
        <v>0.53700000000000003</v>
      </c>
      <c r="BU1103">
        <v>18.100000000000001</v>
      </c>
      <c r="BV1103">
        <v>23.2</v>
      </c>
      <c r="BW1103">
        <v>0.77900000000000003</v>
      </c>
      <c r="BX1103">
        <v>9.9</v>
      </c>
      <c r="BY1103">
        <v>33.200000000000003</v>
      </c>
      <c r="BZ1103">
        <v>43</v>
      </c>
      <c r="CA1103">
        <v>24</v>
      </c>
      <c r="CB1103">
        <v>7.7</v>
      </c>
      <c r="CC1103">
        <v>4.2</v>
      </c>
      <c r="CD1103">
        <v>15.5</v>
      </c>
      <c r="CE1103">
        <v>21.2</v>
      </c>
      <c r="CF1103">
        <v>109.1</v>
      </c>
      <c r="CG1103" t="s">
        <v>543</v>
      </c>
    </row>
    <row r="1104" spans="1:85" x14ac:dyDescent="0.35">
      <c r="A1104">
        <v>41</v>
      </c>
      <c r="B1104">
        <v>88.9</v>
      </c>
      <c r="C1104">
        <v>0.46100000000000002</v>
      </c>
      <c r="D1104">
        <v>13.7</v>
      </c>
      <c r="E1104">
        <v>39</v>
      </c>
      <c r="F1104">
        <v>0.35</v>
      </c>
      <c r="G1104">
        <v>27.4</v>
      </c>
      <c r="H1104">
        <v>49.9</v>
      </c>
      <c r="I1104">
        <v>0.54800000000000004</v>
      </c>
      <c r="J1104">
        <v>17.100000000000001</v>
      </c>
      <c r="K1104">
        <v>22.2</v>
      </c>
      <c r="L1104">
        <v>0.77100000000000002</v>
      </c>
      <c r="M1104">
        <v>9.6999999999999993</v>
      </c>
      <c r="N1104">
        <v>35.299999999999997</v>
      </c>
      <c r="O1104">
        <v>44.9</v>
      </c>
      <c r="P1104">
        <v>24.4</v>
      </c>
      <c r="Q1104">
        <v>7</v>
      </c>
      <c r="R1104">
        <v>4.0999999999999996</v>
      </c>
      <c r="S1104">
        <v>13.1</v>
      </c>
      <c r="T1104">
        <v>20.5</v>
      </c>
      <c r="U1104">
        <v>112.8</v>
      </c>
      <c r="V1104">
        <v>40.700000000000003</v>
      </c>
      <c r="W1104">
        <v>89.2</v>
      </c>
      <c r="X1104">
        <v>0.45700000000000002</v>
      </c>
      <c r="Y1104">
        <v>11.4</v>
      </c>
      <c r="Z1104">
        <v>33.6</v>
      </c>
      <c r="AA1104">
        <v>0.34</v>
      </c>
      <c r="AB1104">
        <v>29.3</v>
      </c>
      <c r="AC1104">
        <v>55.6</v>
      </c>
      <c r="AD1104">
        <v>0.52700000000000002</v>
      </c>
      <c r="AE1104">
        <v>16.5</v>
      </c>
      <c r="AF1104">
        <v>21.5</v>
      </c>
      <c r="AG1104">
        <v>0.76700000000000002</v>
      </c>
      <c r="AH1104">
        <v>9.9</v>
      </c>
      <c r="AI1104">
        <v>35.700000000000003</v>
      </c>
      <c r="AJ1104">
        <v>45.6</v>
      </c>
      <c r="AK1104">
        <v>24.5</v>
      </c>
      <c r="AL1104">
        <v>7.3</v>
      </c>
      <c r="AM1104">
        <v>3.8</v>
      </c>
      <c r="AN1104">
        <v>13.7</v>
      </c>
      <c r="AO1104">
        <v>21</v>
      </c>
      <c r="AP1104">
        <v>109.4</v>
      </c>
      <c r="AQ1104">
        <v>41</v>
      </c>
      <c r="AR1104">
        <v>89.7</v>
      </c>
      <c r="AS1104">
        <v>0.45700000000000002</v>
      </c>
      <c r="AT1104">
        <v>14.6</v>
      </c>
      <c r="AU1104">
        <v>40.700000000000003</v>
      </c>
      <c r="AV1104">
        <v>0.35799999999999998</v>
      </c>
      <c r="AW1104">
        <v>26.5</v>
      </c>
      <c r="AX1104">
        <v>49</v>
      </c>
      <c r="AY1104">
        <v>0.54</v>
      </c>
      <c r="AZ1104">
        <v>17.7</v>
      </c>
      <c r="BA1104">
        <v>22.8</v>
      </c>
      <c r="BB1104">
        <v>0.77800000000000002</v>
      </c>
      <c r="BC1104">
        <v>11.1</v>
      </c>
      <c r="BD1104">
        <v>32.5</v>
      </c>
      <c r="BE1104">
        <v>43.5</v>
      </c>
      <c r="BF1104">
        <v>25.3</v>
      </c>
      <c r="BG1104">
        <v>8.6999999999999993</v>
      </c>
      <c r="BH1104">
        <v>5.5</v>
      </c>
      <c r="BI1104">
        <v>14.1</v>
      </c>
      <c r="BJ1104">
        <v>21.5</v>
      </c>
      <c r="BK1104">
        <v>114.3</v>
      </c>
      <c r="BL1104">
        <v>39.700000000000003</v>
      </c>
      <c r="BM1104">
        <v>86.1</v>
      </c>
      <c r="BN1104">
        <v>0.46</v>
      </c>
      <c r="BO1104">
        <v>12.9</v>
      </c>
      <c r="BP1104">
        <v>36.799999999999997</v>
      </c>
      <c r="BQ1104">
        <v>0.35</v>
      </c>
      <c r="BR1104">
        <v>26.8</v>
      </c>
      <c r="BS1104">
        <v>49.3</v>
      </c>
      <c r="BT1104">
        <v>0.54300000000000004</v>
      </c>
      <c r="BU1104">
        <v>19.5</v>
      </c>
      <c r="BV1104">
        <v>25</v>
      </c>
      <c r="BW1104">
        <v>0.78</v>
      </c>
      <c r="BX1104">
        <v>10.9</v>
      </c>
      <c r="BY1104">
        <v>34.4</v>
      </c>
      <c r="BZ1104">
        <v>45.2</v>
      </c>
      <c r="CA1104">
        <v>25.8</v>
      </c>
      <c r="CB1104">
        <v>7.1</v>
      </c>
      <c r="CC1104">
        <v>4.8</v>
      </c>
      <c r="CD1104">
        <v>16.100000000000001</v>
      </c>
      <c r="CE1104">
        <v>20.6</v>
      </c>
      <c r="CF1104">
        <v>111.7</v>
      </c>
      <c r="CG1104" t="s">
        <v>542</v>
      </c>
    </row>
    <row r="1105" spans="1:85" x14ac:dyDescent="0.35">
      <c r="A1105">
        <v>38.9</v>
      </c>
      <c r="B1105">
        <v>85.3</v>
      </c>
      <c r="C1105">
        <v>0.45600000000000002</v>
      </c>
      <c r="D1105">
        <v>13.3</v>
      </c>
      <c r="E1105">
        <v>38.200000000000003</v>
      </c>
      <c r="F1105">
        <v>0.34899999999999998</v>
      </c>
      <c r="G1105">
        <v>25.6</v>
      </c>
      <c r="H1105">
        <v>47.1</v>
      </c>
      <c r="I1105">
        <v>0.54300000000000004</v>
      </c>
      <c r="J1105">
        <v>17.3</v>
      </c>
      <c r="K1105">
        <v>24.2</v>
      </c>
      <c r="L1105">
        <v>0.71299999999999997</v>
      </c>
      <c r="M1105">
        <v>9.5</v>
      </c>
      <c r="N1105">
        <v>32</v>
      </c>
      <c r="O1105">
        <v>41.5</v>
      </c>
      <c r="P1105">
        <v>23.3</v>
      </c>
      <c r="Q1105">
        <v>7.2</v>
      </c>
      <c r="R1105">
        <v>4.5999999999999996</v>
      </c>
      <c r="S1105">
        <v>16.3</v>
      </c>
      <c r="T1105">
        <v>20.399999999999999</v>
      </c>
      <c r="U1105">
        <v>108.4</v>
      </c>
      <c r="V1105">
        <v>42.9</v>
      </c>
      <c r="W1105">
        <v>88.8</v>
      </c>
      <c r="X1105">
        <v>0.48299999999999998</v>
      </c>
      <c r="Y1105">
        <v>12.6</v>
      </c>
      <c r="Z1105">
        <v>35.700000000000003</v>
      </c>
      <c r="AA1105">
        <v>0.35299999999999998</v>
      </c>
      <c r="AB1105">
        <v>30.3</v>
      </c>
      <c r="AC1105">
        <v>53.1</v>
      </c>
      <c r="AD1105">
        <v>0.56999999999999995</v>
      </c>
      <c r="AE1105">
        <v>18.3</v>
      </c>
      <c r="AF1105">
        <v>23.4</v>
      </c>
      <c r="AG1105">
        <v>0.78200000000000003</v>
      </c>
      <c r="AH1105">
        <v>11</v>
      </c>
      <c r="AI1105">
        <v>34.1</v>
      </c>
      <c r="AJ1105">
        <v>45.1</v>
      </c>
      <c r="AK1105">
        <v>25.3</v>
      </c>
      <c r="AL1105">
        <v>9.3000000000000007</v>
      </c>
      <c r="AM1105">
        <v>5.7</v>
      </c>
      <c r="AN1105">
        <v>13.9</v>
      </c>
      <c r="AO1105">
        <v>21.8</v>
      </c>
      <c r="AP1105">
        <v>116.7</v>
      </c>
      <c r="AQ1105">
        <v>39.1</v>
      </c>
      <c r="AR1105">
        <v>88.4</v>
      </c>
      <c r="AS1105">
        <v>0.442</v>
      </c>
      <c r="AT1105">
        <v>12.9</v>
      </c>
      <c r="AU1105">
        <v>37.4</v>
      </c>
      <c r="AV1105">
        <v>0.34599999999999997</v>
      </c>
      <c r="AW1105">
        <v>26.2</v>
      </c>
      <c r="AX1105">
        <v>51.1</v>
      </c>
      <c r="AY1105">
        <v>0.51300000000000001</v>
      </c>
      <c r="AZ1105">
        <v>16.7</v>
      </c>
      <c r="BA1105">
        <v>21.9</v>
      </c>
      <c r="BB1105">
        <v>0.76</v>
      </c>
      <c r="BC1105">
        <v>10.6</v>
      </c>
      <c r="BD1105">
        <v>32.9</v>
      </c>
      <c r="BE1105">
        <v>43.5</v>
      </c>
      <c r="BF1105">
        <v>23.3</v>
      </c>
      <c r="BG1105">
        <v>8.1</v>
      </c>
      <c r="BH1105">
        <v>4.5</v>
      </c>
      <c r="BI1105">
        <v>14.7</v>
      </c>
      <c r="BJ1105">
        <v>21.4</v>
      </c>
      <c r="BK1105">
        <v>107.8</v>
      </c>
      <c r="BL1105">
        <v>41.8</v>
      </c>
      <c r="BM1105">
        <v>87.2</v>
      </c>
      <c r="BN1105">
        <v>0.47899999999999998</v>
      </c>
      <c r="BO1105">
        <v>14</v>
      </c>
      <c r="BP1105">
        <v>37.700000000000003</v>
      </c>
      <c r="BQ1105">
        <v>0.371</v>
      </c>
      <c r="BR1105">
        <v>27.8</v>
      </c>
      <c r="BS1105">
        <v>49.5</v>
      </c>
      <c r="BT1105">
        <v>0.56100000000000005</v>
      </c>
      <c r="BU1105">
        <v>19.399999999999999</v>
      </c>
      <c r="BV1105">
        <v>24.9</v>
      </c>
      <c r="BW1105">
        <v>0.77700000000000002</v>
      </c>
      <c r="BX1105">
        <v>9.9</v>
      </c>
      <c r="BY1105">
        <v>35.5</v>
      </c>
      <c r="BZ1105">
        <v>45.4</v>
      </c>
      <c r="CA1105">
        <v>27</v>
      </c>
      <c r="CB1105">
        <v>8.3000000000000007</v>
      </c>
      <c r="CC1105">
        <v>5.0999999999999996</v>
      </c>
      <c r="CD1105">
        <v>14.2</v>
      </c>
      <c r="CE1105">
        <v>19.7</v>
      </c>
      <c r="CF1105">
        <v>116.9</v>
      </c>
      <c r="CG1105" t="s">
        <v>543</v>
      </c>
    </row>
    <row r="1106" spans="1:85" x14ac:dyDescent="0.35">
      <c r="A1106">
        <v>40.700000000000003</v>
      </c>
      <c r="B1106">
        <v>87.3</v>
      </c>
      <c r="C1106">
        <v>0.46600000000000003</v>
      </c>
      <c r="D1106">
        <v>12</v>
      </c>
      <c r="E1106">
        <v>32.799999999999997</v>
      </c>
      <c r="F1106">
        <v>0.36399999999999999</v>
      </c>
      <c r="G1106">
        <v>28.7</v>
      </c>
      <c r="H1106">
        <v>54.4</v>
      </c>
      <c r="I1106">
        <v>0.52700000000000002</v>
      </c>
      <c r="J1106">
        <v>20.2</v>
      </c>
      <c r="K1106">
        <v>24.6</v>
      </c>
      <c r="L1106">
        <v>0.82099999999999995</v>
      </c>
      <c r="M1106">
        <v>8.8000000000000007</v>
      </c>
      <c r="N1106">
        <v>34.9</v>
      </c>
      <c r="O1106">
        <v>43.7</v>
      </c>
      <c r="P1106">
        <v>24.5</v>
      </c>
      <c r="Q1106">
        <v>8</v>
      </c>
      <c r="R1106">
        <v>5.5</v>
      </c>
      <c r="S1106">
        <v>12.9</v>
      </c>
      <c r="T1106">
        <v>20</v>
      </c>
      <c r="U1106">
        <v>113.5</v>
      </c>
      <c r="V1106">
        <v>41</v>
      </c>
      <c r="W1106">
        <v>89.4</v>
      </c>
      <c r="X1106">
        <v>0.45800000000000002</v>
      </c>
      <c r="Y1106">
        <v>11.7</v>
      </c>
      <c r="Z1106">
        <v>33.9</v>
      </c>
      <c r="AA1106">
        <v>0.34599999999999997</v>
      </c>
      <c r="AB1106">
        <v>29.2</v>
      </c>
      <c r="AC1106">
        <v>55.5</v>
      </c>
      <c r="AD1106">
        <v>0.52700000000000002</v>
      </c>
      <c r="AE1106">
        <v>17.2</v>
      </c>
      <c r="AF1106">
        <v>22.3</v>
      </c>
      <c r="AG1106">
        <v>0.76900000000000002</v>
      </c>
      <c r="AH1106">
        <v>10.6</v>
      </c>
      <c r="AI1106">
        <v>35.1</v>
      </c>
      <c r="AJ1106">
        <v>45.6</v>
      </c>
      <c r="AK1106">
        <v>24.3</v>
      </c>
      <c r="AL1106">
        <v>6.8</v>
      </c>
      <c r="AM1106">
        <v>4.8</v>
      </c>
      <c r="AN1106">
        <v>13.7</v>
      </c>
      <c r="AO1106">
        <v>20.100000000000001</v>
      </c>
      <c r="AP1106">
        <v>110.8</v>
      </c>
      <c r="AQ1106">
        <v>40.700000000000003</v>
      </c>
      <c r="AR1106">
        <v>88.8</v>
      </c>
      <c r="AS1106">
        <v>0.45800000000000002</v>
      </c>
      <c r="AT1106">
        <v>13</v>
      </c>
      <c r="AU1106">
        <v>34.700000000000003</v>
      </c>
      <c r="AV1106">
        <v>0.374</v>
      </c>
      <c r="AW1106">
        <v>27.7</v>
      </c>
      <c r="AX1106">
        <v>54.1</v>
      </c>
      <c r="AY1106">
        <v>0.51200000000000001</v>
      </c>
      <c r="AZ1106">
        <v>15.8</v>
      </c>
      <c r="BA1106">
        <v>19.899999999999999</v>
      </c>
      <c r="BB1106">
        <v>0.79300000000000004</v>
      </c>
      <c r="BC1106">
        <v>9.3000000000000007</v>
      </c>
      <c r="BD1106">
        <v>35.4</v>
      </c>
      <c r="BE1106">
        <v>44.7</v>
      </c>
      <c r="BF1106">
        <v>24.4</v>
      </c>
      <c r="BG1106">
        <v>7.5</v>
      </c>
      <c r="BH1106">
        <v>5</v>
      </c>
      <c r="BI1106">
        <v>13.9</v>
      </c>
      <c r="BJ1106">
        <v>18.899999999999999</v>
      </c>
      <c r="BK1106">
        <v>110.1</v>
      </c>
      <c r="BL1106">
        <v>41.4</v>
      </c>
      <c r="BM1106">
        <v>92</v>
      </c>
      <c r="BN1106">
        <v>0.45</v>
      </c>
      <c r="BO1106">
        <v>11.9</v>
      </c>
      <c r="BP1106">
        <v>34.4</v>
      </c>
      <c r="BQ1106">
        <v>0.34499999999999997</v>
      </c>
      <c r="BR1106">
        <v>29.5</v>
      </c>
      <c r="BS1106">
        <v>57.6</v>
      </c>
      <c r="BT1106">
        <v>0.51300000000000001</v>
      </c>
      <c r="BU1106">
        <v>15.4</v>
      </c>
      <c r="BV1106">
        <v>19.899999999999999</v>
      </c>
      <c r="BW1106">
        <v>0.77500000000000002</v>
      </c>
      <c r="BX1106">
        <v>12.2</v>
      </c>
      <c r="BY1106">
        <v>35.700000000000003</v>
      </c>
      <c r="BZ1106">
        <v>47.9</v>
      </c>
      <c r="CA1106">
        <v>24.5</v>
      </c>
      <c r="CB1106">
        <v>7.8</v>
      </c>
      <c r="CC1106">
        <v>4.2</v>
      </c>
      <c r="CD1106">
        <v>13.8</v>
      </c>
      <c r="CE1106">
        <v>18.8</v>
      </c>
      <c r="CF1106">
        <v>110.1</v>
      </c>
      <c r="CG1106" t="s">
        <v>543</v>
      </c>
    </row>
    <row r="1107" spans="1:85" x14ac:dyDescent="0.35">
      <c r="A1107">
        <v>43</v>
      </c>
      <c r="B1107">
        <v>92.1</v>
      </c>
      <c r="C1107">
        <v>0.46700000000000003</v>
      </c>
      <c r="D1107">
        <v>11.2</v>
      </c>
      <c r="E1107">
        <v>31.8</v>
      </c>
      <c r="F1107">
        <v>0.35199999999999998</v>
      </c>
      <c r="G1107">
        <v>31.7</v>
      </c>
      <c r="H1107">
        <v>60.3</v>
      </c>
      <c r="I1107">
        <v>0.52700000000000002</v>
      </c>
      <c r="J1107">
        <v>15.3</v>
      </c>
      <c r="K1107">
        <v>20.3</v>
      </c>
      <c r="L1107">
        <v>0.754</v>
      </c>
      <c r="M1107">
        <v>10.9</v>
      </c>
      <c r="N1107">
        <v>34.1</v>
      </c>
      <c r="O1107">
        <v>45</v>
      </c>
      <c r="P1107">
        <v>27.7</v>
      </c>
      <c r="Q1107">
        <v>7.6</v>
      </c>
      <c r="R1107">
        <v>4.9000000000000004</v>
      </c>
      <c r="S1107">
        <v>12.6</v>
      </c>
      <c r="T1107">
        <v>18</v>
      </c>
      <c r="U1107">
        <v>112.4</v>
      </c>
      <c r="V1107">
        <v>42.2</v>
      </c>
      <c r="W1107">
        <v>90.5</v>
      </c>
      <c r="X1107">
        <v>0.46600000000000003</v>
      </c>
      <c r="Y1107">
        <v>12</v>
      </c>
      <c r="Z1107">
        <v>33.4</v>
      </c>
      <c r="AA1107">
        <v>0.36</v>
      </c>
      <c r="AB1107">
        <v>30.2</v>
      </c>
      <c r="AC1107">
        <v>57.2</v>
      </c>
      <c r="AD1107">
        <v>0.52800000000000002</v>
      </c>
      <c r="AE1107">
        <v>15.9</v>
      </c>
      <c r="AF1107">
        <v>20.7</v>
      </c>
      <c r="AG1107">
        <v>0.76700000000000002</v>
      </c>
      <c r="AH1107">
        <v>11.3</v>
      </c>
      <c r="AI1107">
        <v>35.200000000000003</v>
      </c>
      <c r="AJ1107">
        <v>46.5</v>
      </c>
      <c r="AK1107">
        <v>23.9</v>
      </c>
      <c r="AL1107">
        <v>7.3</v>
      </c>
      <c r="AM1107">
        <v>4.9000000000000004</v>
      </c>
      <c r="AN1107">
        <v>13.7</v>
      </c>
      <c r="AO1107">
        <v>18.8</v>
      </c>
      <c r="AP1107">
        <v>112.3</v>
      </c>
      <c r="AQ1107">
        <v>41.2</v>
      </c>
      <c r="AR1107">
        <v>90.1</v>
      </c>
      <c r="AS1107">
        <v>0.45700000000000002</v>
      </c>
      <c r="AT1107">
        <v>10.9</v>
      </c>
      <c r="AU1107">
        <v>32.799999999999997</v>
      </c>
      <c r="AV1107">
        <v>0.33200000000000002</v>
      </c>
      <c r="AW1107">
        <v>30.2</v>
      </c>
      <c r="AX1107">
        <v>57.3</v>
      </c>
      <c r="AY1107">
        <v>0.52800000000000002</v>
      </c>
      <c r="AZ1107">
        <v>18.8</v>
      </c>
      <c r="BA1107">
        <v>23.8</v>
      </c>
      <c r="BB1107">
        <v>0.78900000000000003</v>
      </c>
      <c r="BC1107">
        <v>12.3</v>
      </c>
      <c r="BD1107">
        <v>34.1</v>
      </c>
      <c r="BE1107">
        <v>46.3</v>
      </c>
      <c r="BF1107">
        <v>25.6</v>
      </c>
      <c r="BG1107">
        <v>8.5</v>
      </c>
      <c r="BH1107">
        <v>4.0999999999999996</v>
      </c>
      <c r="BI1107">
        <v>14.4</v>
      </c>
      <c r="BJ1107">
        <v>20.100000000000001</v>
      </c>
      <c r="BK1107">
        <v>112</v>
      </c>
      <c r="BL1107">
        <v>41.2</v>
      </c>
      <c r="BM1107">
        <v>87.6</v>
      </c>
      <c r="BN1107">
        <v>0.47099999999999997</v>
      </c>
      <c r="BO1107">
        <v>13.3</v>
      </c>
      <c r="BP1107">
        <v>36.4</v>
      </c>
      <c r="BQ1107">
        <v>0.36499999999999999</v>
      </c>
      <c r="BR1107">
        <v>27.9</v>
      </c>
      <c r="BS1107">
        <v>51.2</v>
      </c>
      <c r="BT1107">
        <v>0.54600000000000004</v>
      </c>
      <c r="BU1107">
        <v>17.2</v>
      </c>
      <c r="BV1107">
        <v>21.9</v>
      </c>
      <c r="BW1107">
        <v>0.78600000000000003</v>
      </c>
      <c r="BX1107">
        <v>9.5</v>
      </c>
      <c r="BY1107">
        <v>33.299999999999997</v>
      </c>
      <c r="BZ1107">
        <v>42.8</v>
      </c>
      <c r="CA1107">
        <v>25.5</v>
      </c>
      <c r="CB1107">
        <v>7.6</v>
      </c>
      <c r="CC1107">
        <v>4.9000000000000004</v>
      </c>
      <c r="CD1107">
        <v>14.5</v>
      </c>
      <c r="CE1107">
        <v>21</v>
      </c>
      <c r="CF1107">
        <v>113</v>
      </c>
      <c r="CG1107" t="s">
        <v>543</v>
      </c>
    </row>
    <row r="1108" spans="1:85" x14ac:dyDescent="0.35">
      <c r="A1108">
        <v>40.299999999999997</v>
      </c>
      <c r="B1108">
        <v>87.7</v>
      </c>
      <c r="C1108">
        <v>0.46</v>
      </c>
      <c r="D1108">
        <v>11.4</v>
      </c>
      <c r="E1108">
        <v>33.1</v>
      </c>
      <c r="F1108">
        <v>0.34399999999999997</v>
      </c>
      <c r="G1108">
        <v>29</v>
      </c>
      <c r="H1108">
        <v>54.7</v>
      </c>
      <c r="I1108">
        <v>0.53</v>
      </c>
      <c r="J1108">
        <v>17.8</v>
      </c>
      <c r="K1108">
        <v>23.2</v>
      </c>
      <c r="L1108">
        <v>0.76800000000000002</v>
      </c>
      <c r="M1108">
        <v>9.5</v>
      </c>
      <c r="N1108">
        <v>33.200000000000003</v>
      </c>
      <c r="O1108">
        <v>42.8</v>
      </c>
      <c r="P1108">
        <v>23.6</v>
      </c>
      <c r="Q1108">
        <v>7.1</v>
      </c>
      <c r="R1108">
        <v>4.5</v>
      </c>
      <c r="S1108">
        <v>14</v>
      </c>
      <c r="T1108">
        <v>18.899999999999999</v>
      </c>
      <c r="U1108">
        <v>109.9</v>
      </c>
      <c r="V1108">
        <v>43.3</v>
      </c>
      <c r="W1108">
        <v>90.2</v>
      </c>
      <c r="X1108">
        <v>0.47899999999999998</v>
      </c>
      <c r="Y1108">
        <v>12.9</v>
      </c>
      <c r="Z1108">
        <v>34.799999999999997</v>
      </c>
      <c r="AA1108">
        <v>0.372</v>
      </c>
      <c r="AB1108">
        <v>30.3</v>
      </c>
      <c r="AC1108">
        <v>55.5</v>
      </c>
      <c r="AD1108">
        <v>0.54700000000000004</v>
      </c>
      <c r="AE1108">
        <v>15.9</v>
      </c>
      <c r="AF1108">
        <v>20.399999999999999</v>
      </c>
      <c r="AG1108">
        <v>0.77600000000000002</v>
      </c>
      <c r="AH1108">
        <v>10.5</v>
      </c>
      <c r="AI1108">
        <v>35.1</v>
      </c>
      <c r="AJ1108">
        <v>45.6</v>
      </c>
      <c r="AK1108">
        <v>25.2</v>
      </c>
      <c r="AL1108">
        <v>8.1</v>
      </c>
      <c r="AM1108">
        <v>4.8</v>
      </c>
      <c r="AN1108">
        <v>13.4</v>
      </c>
      <c r="AO1108">
        <v>20.2</v>
      </c>
      <c r="AP1108">
        <v>115.3</v>
      </c>
      <c r="AQ1108">
        <v>38.4</v>
      </c>
      <c r="AR1108">
        <v>88.5</v>
      </c>
      <c r="AS1108">
        <v>0.434</v>
      </c>
      <c r="AT1108">
        <v>12.2</v>
      </c>
      <c r="AU1108">
        <v>36.9</v>
      </c>
      <c r="AV1108">
        <v>0.33100000000000002</v>
      </c>
      <c r="AW1108">
        <v>26.2</v>
      </c>
      <c r="AX1108">
        <v>51.6</v>
      </c>
      <c r="AY1108">
        <v>0.50700000000000001</v>
      </c>
      <c r="AZ1108">
        <v>15.5</v>
      </c>
      <c r="BA1108">
        <v>19.7</v>
      </c>
      <c r="BB1108">
        <v>0.78700000000000003</v>
      </c>
      <c r="BC1108">
        <v>9.1</v>
      </c>
      <c r="BD1108">
        <v>35.299999999999997</v>
      </c>
      <c r="BE1108">
        <v>44.4</v>
      </c>
      <c r="BF1108">
        <v>23.8</v>
      </c>
      <c r="BG1108">
        <v>6.8</v>
      </c>
      <c r="BH1108">
        <v>4.5</v>
      </c>
      <c r="BI1108">
        <v>14.5</v>
      </c>
      <c r="BJ1108">
        <v>19.7</v>
      </c>
      <c r="BK1108">
        <v>104.5</v>
      </c>
      <c r="BL1108">
        <v>40.9</v>
      </c>
      <c r="BM1108">
        <v>89.3</v>
      </c>
      <c r="BN1108">
        <v>0.45800000000000002</v>
      </c>
      <c r="BO1108">
        <v>13.2</v>
      </c>
      <c r="BP1108">
        <v>36.4</v>
      </c>
      <c r="BQ1108">
        <v>0.36299999999999999</v>
      </c>
      <c r="BR1108">
        <v>27.7</v>
      </c>
      <c r="BS1108">
        <v>52.8</v>
      </c>
      <c r="BT1108">
        <v>0.52400000000000002</v>
      </c>
      <c r="BU1108">
        <v>17.5</v>
      </c>
      <c r="BV1108">
        <v>22.6</v>
      </c>
      <c r="BW1108">
        <v>0.77200000000000002</v>
      </c>
      <c r="BX1108">
        <v>10.4</v>
      </c>
      <c r="BY1108">
        <v>36.9</v>
      </c>
      <c r="BZ1108">
        <v>47.3</v>
      </c>
      <c r="CA1108">
        <v>24.9</v>
      </c>
      <c r="CB1108">
        <v>8</v>
      </c>
      <c r="CC1108">
        <v>5.2</v>
      </c>
      <c r="CD1108">
        <v>13.2</v>
      </c>
      <c r="CE1108">
        <v>18.399999999999999</v>
      </c>
      <c r="CF1108">
        <v>112.5</v>
      </c>
      <c r="CG1108" t="s">
        <v>543</v>
      </c>
    </row>
    <row r="1109" spans="1:85" x14ac:dyDescent="0.35">
      <c r="A1109">
        <v>41.9</v>
      </c>
      <c r="B1109">
        <v>90.4</v>
      </c>
      <c r="C1109">
        <v>0.46300000000000002</v>
      </c>
      <c r="D1109">
        <v>12.3</v>
      </c>
      <c r="E1109">
        <v>35.700000000000003</v>
      </c>
      <c r="F1109">
        <v>0.34399999999999997</v>
      </c>
      <c r="G1109">
        <v>29.6</v>
      </c>
      <c r="H1109">
        <v>54.7</v>
      </c>
      <c r="I1109">
        <v>0.54100000000000004</v>
      </c>
      <c r="J1109">
        <v>16.600000000000001</v>
      </c>
      <c r="K1109">
        <v>21.6</v>
      </c>
      <c r="L1109">
        <v>0.76800000000000002</v>
      </c>
      <c r="M1109">
        <v>11.4</v>
      </c>
      <c r="N1109">
        <v>32.9</v>
      </c>
      <c r="O1109">
        <v>44.3</v>
      </c>
      <c r="P1109">
        <v>25.6</v>
      </c>
      <c r="Q1109">
        <v>7.2</v>
      </c>
      <c r="R1109">
        <v>5.6</v>
      </c>
      <c r="S1109">
        <v>14.6</v>
      </c>
      <c r="T1109">
        <v>20.6</v>
      </c>
      <c r="U1109">
        <v>112.6</v>
      </c>
      <c r="V1109">
        <v>42.9</v>
      </c>
      <c r="W1109">
        <v>88.8</v>
      </c>
      <c r="X1109">
        <v>0.48299999999999998</v>
      </c>
      <c r="Y1109">
        <v>12.1</v>
      </c>
      <c r="Z1109">
        <v>32.6</v>
      </c>
      <c r="AA1109">
        <v>0.372</v>
      </c>
      <c r="AB1109">
        <v>30.8</v>
      </c>
      <c r="AC1109">
        <v>56.3</v>
      </c>
      <c r="AD1109">
        <v>0.54700000000000004</v>
      </c>
      <c r="AE1109">
        <v>18.100000000000001</v>
      </c>
      <c r="AF1109">
        <v>22.7</v>
      </c>
      <c r="AG1109">
        <v>0.79700000000000004</v>
      </c>
      <c r="AH1109">
        <v>10.3</v>
      </c>
      <c r="AI1109">
        <v>33.299999999999997</v>
      </c>
      <c r="AJ1109">
        <v>43.5</v>
      </c>
      <c r="AK1109">
        <v>25.4</v>
      </c>
      <c r="AL1109">
        <v>8.1999999999999993</v>
      </c>
      <c r="AM1109">
        <v>4.9000000000000004</v>
      </c>
      <c r="AN1109">
        <v>13.4</v>
      </c>
      <c r="AO1109">
        <v>19.399999999999999</v>
      </c>
      <c r="AP1109">
        <v>116.1</v>
      </c>
      <c r="AQ1109">
        <v>41.9</v>
      </c>
      <c r="AR1109">
        <v>94.3</v>
      </c>
      <c r="AS1109">
        <v>0.44500000000000001</v>
      </c>
      <c r="AT1109">
        <v>12.3</v>
      </c>
      <c r="AU1109">
        <v>35.299999999999997</v>
      </c>
      <c r="AV1109">
        <v>0.34899999999999998</v>
      </c>
      <c r="AW1109">
        <v>29.6</v>
      </c>
      <c r="AX1109">
        <v>58.9</v>
      </c>
      <c r="AY1109">
        <v>0.503</v>
      </c>
      <c r="AZ1109">
        <v>16.7</v>
      </c>
      <c r="BA1109">
        <v>22</v>
      </c>
      <c r="BB1109">
        <v>0.75900000000000001</v>
      </c>
      <c r="BC1109">
        <v>13.8</v>
      </c>
      <c r="BD1109">
        <v>33</v>
      </c>
      <c r="BE1109">
        <v>46.8</v>
      </c>
      <c r="BF1109">
        <v>22.8</v>
      </c>
      <c r="BG1109">
        <v>9.3000000000000007</v>
      </c>
      <c r="BH1109">
        <v>4.7</v>
      </c>
      <c r="BI1109">
        <v>12.9</v>
      </c>
      <c r="BJ1109">
        <v>20.2</v>
      </c>
      <c r="BK1109">
        <v>112.9</v>
      </c>
      <c r="BL1109">
        <v>40.200000000000003</v>
      </c>
      <c r="BM1109">
        <v>87.1</v>
      </c>
      <c r="BN1109">
        <v>0.46200000000000002</v>
      </c>
      <c r="BO1109">
        <v>12.8</v>
      </c>
      <c r="BP1109">
        <v>36</v>
      </c>
      <c r="BQ1109">
        <v>0.35399999999999998</v>
      </c>
      <c r="BR1109">
        <v>27.5</v>
      </c>
      <c r="BS1109">
        <v>51.1</v>
      </c>
      <c r="BT1109">
        <v>0.53800000000000003</v>
      </c>
      <c r="BU1109">
        <v>17.3</v>
      </c>
      <c r="BV1109">
        <v>21.9</v>
      </c>
      <c r="BW1109">
        <v>0.78900000000000003</v>
      </c>
      <c r="BX1109">
        <v>10.7</v>
      </c>
      <c r="BY1109">
        <v>34.799999999999997</v>
      </c>
      <c r="BZ1109">
        <v>45.5</v>
      </c>
      <c r="CA1109">
        <v>26.1</v>
      </c>
      <c r="CB1109">
        <v>6.9</v>
      </c>
      <c r="CC1109">
        <v>5.2</v>
      </c>
      <c r="CD1109">
        <v>16.3</v>
      </c>
      <c r="CE1109">
        <v>19.7</v>
      </c>
      <c r="CF1109">
        <v>110.5</v>
      </c>
      <c r="CG1109" t="s">
        <v>542</v>
      </c>
    </row>
    <row r="1110" spans="1:85" x14ac:dyDescent="0.35">
      <c r="A1110">
        <v>42.3</v>
      </c>
      <c r="B1110">
        <v>88.2</v>
      </c>
      <c r="C1110">
        <v>0.48</v>
      </c>
      <c r="D1110">
        <v>10.8</v>
      </c>
      <c r="E1110">
        <v>29.3</v>
      </c>
      <c r="F1110">
        <v>0.36899999999999999</v>
      </c>
      <c r="G1110">
        <v>31.6</v>
      </c>
      <c r="H1110">
        <v>58.9</v>
      </c>
      <c r="I1110">
        <v>0.53500000000000003</v>
      </c>
      <c r="J1110">
        <v>17.8</v>
      </c>
      <c r="K1110">
        <v>21.9</v>
      </c>
      <c r="L1110">
        <v>0.81299999999999994</v>
      </c>
      <c r="M1110">
        <v>8.8000000000000007</v>
      </c>
      <c r="N1110">
        <v>34.200000000000003</v>
      </c>
      <c r="O1110">
        <v>42.9</v>
      </c>
      <c r="P1110">
        <v>24.2</v>
      </c>
      <c r="Q1110">
        <v>7.2</v>
      </c>
      <c r="R1110">
        <v>4.2</v>
      </c>
      <c r="S1110">
        <v>13</v>
      </c>
      <c r="T1110">
        <v>19.100000000000001</v>
      </c>
      <c r="U1110">
        <v>113.2</v>
      </c>
      <c r="V1110">
        <v>42</v>
      </c>
      <c r="W1110">
        <v>88.7</v>
      </c>
      <c r="X1110">
        <v>0.47399999999999998</v>
      </c>
      <c r="Y1110">
        <v>11.9</v>
      </c>
      <c r="Z1110">
        <v>32.4</v>
      </c>
      <c r="AA1110">
        <v>0.36599999999999999</v>
      </c>
      <c r="AB1110">
        <v>30.2</v>
      </c>
      <c r="AC1110">
        <v>56.3</v>
      </c>
      <c r="AD1110">
        <v>0.53600000000000003</v>
      </c>
      <c r="AE1110">
        <v>17.7</v>
      </c>
      <c r="AF1110">
        <v>22.3</v>
      </c>
      <c r="AG1110">
        <v>0.79500000000000004</v>
      </c>
      <c r="AH1110">
        <v>9.5</v>
      </c>
      <c r="AI1110">
        <v>34.4</v>
      </c>
      <c r="AJ1110">
        <v>43.8</v>
      </c>
      <c r="AK1110">
        <v>25.4</v>
      </c>
      <c r="AL1110">
        <v>7.2</v>
      </c>
      <c r="AM1110">
        <v>5.0999999999999996</v>
      </c>
      <c r="AN1110">
        <v>13.3</v>
      </c>
      <c r="AO1110">
        <v>18.399999999999999</v>
      </c>
      <c r="AP1110">
        <v>113.6</v>
      </c>
      <c r="AQ1110">
        <v>41.2</v>
      </c>
      <c r="AR1110">
        <v>87.8</v>
      </c>
      <c r="AS1110">
        <v>0.46899999999999997</v>
      </c>
      <c r="AT1110">
        <v>12.1</v>
      </c>
      <c r="AU1110">
        <v>34</v>
      </c>
      <c r="AV1110">
        <v>0.35499999999999998</v>
      </c>
      <c r="AW1110">
        <v>29.1</v>
      </c>
      <c r="AX1110">
        <v>53.8</v>
      </c>
      <c r="AY1110">
        <v>0.54100000000000004</v>
      </c>
      <c r="AZ1110">
        <v>17.399999999999999</v>
      </c>
      <c r="BA1110">
        <v>22.9</v>
      </c>
      <c r="BB1110">
        <v>0.76</v>
      </c>
      <c r="BC1110">
        <v>10.6</v>
      </c>
      <c r="BD1110">
        <v>35.299999999999997</v>
      </c>
      <c r="BE1110">
        <v>45.9</v>
      </c>
      <c r="BF1110">
        <v>26.1</v>
      </c>
      <c r="BG1110">
        <v>7.3</v>
      </c>
      <c r="BH1110">
        <v>4.3</v>
      </c>
      <c r="BI1110">
        <v>14.9</v>
      </c>
      <c r="BJ1110">
        <v>18.100000000000001</v>
      </c>
      <c r="BK1110">
        <v>111.9</v>
      </c>
      <c r="BL1110">
        <v>41</v>
      </c>
      <c r="BM1110">
        <v>90.5</v>
      </c>
      <c r="BN1110">
        <v>0.45200000000000001</v>
      </c>
      <c r="BO1110">
        <v>12.1</v>
      </c>
      <c r="BP1110">
        <v>34.4</v>
      </c>
      <c r="BQ1110">
        <v>0.35299999999999998</v>
      </c>
      <c r="BR1110">
        <v>28.8</v>
      </c>
      <c r="BS1110">
        <v>56.1</v>
      </c>
      <c r="BT1110">
        <v>0.51400000000000001</v>
      </c>
      <c r="BU1110">
        <v>15.6</v>
      </c>
      <c r="BV1110">
        <v>20.100000000000001</v>
      </c>
      <c r="BW1110">
        <v>0.77400000000000002</v>
      </c>
      <c r="BX1110">
        <v>10.9</v>
      </c>
      <c r="BY1110">
        <v>33.6</v>
      </c>
      <c r="BZ1110">
        <v>44.5</v>
      </c>
      <c r="CA1110">
        <v>25</v>
      </c>
      <c r="CB1110">
        <v>8.6999999999999993</v>
      </c>
      <c r="CC1110">
        <v>4.8</v>
      </c>
      <c r="CD1110">
        <v>13.9</v>
      </c>
      <c r="CE1110">
        <v>20.7</v>
      </c>
      <c r="CF1110">
        <v>109.7</v>
      </c>
      <c r="CG1110" t="s">
        <v>543</v>
      </c>
    </row>
    <row r="1111" spans="1:85" x14ac:dyDescent="0.35">
      <c r="A1111">
        <v>41.7</v>
      </c>
      <c r="B1111">
        <v>89.1</v>
      </c>
      <c r="C1111">
        <v>0.46800000000000003</v>
      </c>
      <c r="D1111">
        <v>14</v>
      </c>
      <c r="E1111">
        <v>38.299999999999997</v>
      </c>
      <c r="F1111">
        <v>0.36599999999999999</v>
      </c>
      <c r="G1111">
        <v>27.7</v>
      </c>
      <c r="H1111">
        <v>50.8</v>
      </c>
      <c r="I1111">
        <v>0.54400000000000004</v>
      </c>
      <c r="J1111">
        <v>17.7</v>
      </c>
      <c r="K1111">
        <v>22.9</v>
      </c>
      <c r="L1111">
        <v>0.77600000000000002</v>
      </c>
      <c r="M1111">
        <v>10.199999999999999</v>
      </c>
      <c r="N1111">
        <v>36.299999999999997</v>
      </c>
      <c r="O1111">
        <v>46.6</v>
      </c>
      <c r="P1111">
        <v>23.8</v>
      </c>
      <c r="Q1111">
        <v>7.6</v>
      </c>
      <c r="R1111">
        <v>4</v>
      </c>
      <c r="S1111">
        <v>13.4</v>
      </c>
      <c r="T1111">
        <v>18.2</v>
      </c>
      <c r="U1111">
        <v>115.1</v>
      </c>
      <c r="V1111">
        <v>41.2</v>
      </c>
      <c r="W1111">
        <v>90.3</v>
      </c>
      <c r="X1111">
        <v>0.45600000000000002</v>
      </c>
      <c r="Y1111">
        <v>14.4</v>
      </c>
      <c r="Z1111">
        <v>40.5</v>
      </c>
      <c r="AA1111">
        <v>0.35599999999999998</v>
      </c>
      <c r="AB1111">
        <v>26.8</v>
      </c>
      <c r="AC1111">
        <v>49.9</v>
      </c>
      <c r="AD1111">
        <v>0.53700000000000003</v>
      </c>
      <c r="AE1111">
        <v>14.9</v>
      </c>
      <c r="AF1111">
        <v>19.899999999999999</v>
      </c>
      <c r="AG1111">
        <v>0.751</v>
      </c>
      <c r="AH1111">
        <v>9.9</v>
      </c>
      <c r="AI1111">
        <v>34.1</v>
      </c>
      <c r="AJ1111">
        <v>44</v>
      </c>
      <c r="AK1111">
        <v>25.8</v>
      </c>
      <c r="AL1111">
        <v>7.4</v>
      </c>
      <c r="AM1111">
        <v>4.3</v>
      </c>
      <c r="AN1111">
        <v>13</v>
      </c>
      <c r="AO1111">
        <v>19.600000000000001</v>
      </c>
      <c r="AP1111">
        <v>111.8</v>
      </c>
      <c r="AQ1111">
        <v>43.2</v>
      </c>
      <c r="AR1111">
        <v>93.6</v>
      </c>
      <c r="AS1111">
        <v>0.46100000000000002</v>
      </c>
      <c r="AT1111">
        <v>11.4</v>
      </c>
      <c r="AU1111">
        <v>32.4</v>
      </c>
      <c r="AV1111">
        <v>0.35299999999999998</v>
      </c>
      <c r="AW1111">
        <v>31.8</v>
      </c>
      <c r="AX1111">
        <v>61.2</v>
      </c>
      <c r="AY1111">
        <v>0.51900000000000002</v>
      </c>
      <c r="AZ1111">
        <v>16.8</v>
      </c>
      <c r="BA1111">
        <v>23</v>
      </c>
      <c r="BB1111">
        <v>0.73399999999999999</v>
      </c>
      <c r="BC1111">
        <v>14</v>
      </c>
      <c r="BD1111">
        <v>34.700000000000003</v>
      </c>
      <c r="BE1111">
        <v>48.8</v>
      </c>
      <c r="BF1111">
        <v>25.8</v>
      </c>
      <c r="BG1111">
        <v>9.6999999999999993</v>
      </c>
      <c r="BH1111">
        <v>6.4</v>
      </c>
      <c r="BI1111">
        <v>13.1</v>
      </c>
      <c r="BJ1111">
        <v>19.600000000000001</v>
      </c>
      <c r="BK1111">
        <v>114.6</v>
      </c>
      <c r="BL1111">
        <v>40</v>
      </c>
      <c r="BM1111">
        <v>87.9</v>
      </c>
      <c r="BN1111">
        <v>0.45500000000000002</v>
      </c>
      <c r="BO1111">
        <v>11.9</v>
      </c>
      <c r="BP1111">
        <v>34.200000000000003</v>
      </c>
      <c r="BQ1111">
        <v>0.34899999999999998</v>
      </c>
      <c r="BR1111">
        <v>28</v>
      </c>
      <c r="BS1111">
        <v>53.7</v>
      </c>
      <c r="BT1111">
        <v>0.52200000000000002</v>
      </c>
      <c r="BU1111">
        <v>17.100000000000001</v>
      </c>
      <c r="BV1111">
        <v>22.2</v>
      </c>
      <c r="BW1111">
        <v>0.77100000000000002</v>
      </c>
      <c r="BX1111">
        <v>9.9</v>
      </c>
      <c r="BY1111">
        <v>32.700000000000003</v>
      </c>
      <c r="BZ1111">
        <v>42.7</v>
      </c>
      <c r="CA1111">
        <v>24.8</v>
      </c>
      <c r="CB1111">
        <v>7.1</v>
      </c>
      <c r="CC1111">
        <v>6</v>
      </c>
      <c r="CD1111">
        <v>14.9</v>
      </c>
      <c r="CE1111">
        <v>19.7</v>
      </c>
      <c r="CF1111">
        <v>109</v>
      </c>
      <c r="CG1111" t="s">
        <v>542</v>
      </c>
    </row>
    <row r="1112" spans="1:85" x14ac:dyDescent="0.35">
      <c r="A1112">
        <v>42.2</v>
      </c>
      <c r="B1112">
        <v>89</v>
      </c>
      <c r="C1112">
        <v>0.47499999999999998</v>
      </c>
      <c r="D1112">
        <v>11.5</v>
      </c>
      <c r="E1112">
        <v>31.9</v>
      </c>
      <c r="F1112">
        <v>0.36099999999999999</v>
      </c>
      <c r="G1112">
        <v>30.7</v>
      </c>
      <c r="H1112">
        <v>57</v>
      </c>
      <c r="I1112">
        <v>0.53800000000000003</v>
      </c>
      <c r="J1112">
        <v>17.600000000000001</v>
      </c>
      <c r="K1112">
        <v>21.9</v>
      </c>
      <c r="L1112">
        <v>0.80500000000000005</v>
      </c>
      <c r="M1112">
        <v>10.4</v>
      </c>
      <c r="N1112">
        <v>34.299999999999997</v>
      </c>
      <c r="O1112">
        <v>44.7</v>
      </c>
      <c r="P1112">
        <v>25.4</v>
      </c>
      <c r="Q1112">
        <v>7.1</v>
      </c>
      <c r="R1112">
        <v>5.5</v>
      </c>
      <c r="S1112">
        <v>14.1</v>
      </c>
      <c r="T1112">
        <v>20.5</v>
      </c>
      <c r="U1112">
        <v>113.6</v>
      </c>
      <c r="V1112">
        <v>41</v>
      </c>
      <c r="W1112">
        <v>90.7</v>
      </c>
      <c r="X1112">
        <v>0.45200000000000001</v>
      </c>
      <c r="Y1112">
        <v>12.6</v>
      </c>
      <c r="Z1112">
        <v>36.5</v>
      </c>
      <c r="AA1112">
        <v>0.34499999999999997</v>
      </c>
      <c r="AB1112">
        <v>28.4</v>
      </c>
      <c r="AC1112">
        <v>54.2</v>
      </c>
      <c r="AD1112">
        <v>0.52300000000000002</v>
      </c>
      <c r="AE1112">
        <v>18.3</v>
      </c>
      <c r="AF1112">
        <v>23.2</v>
      </c>
      <c r="AG1112">
        <v>0.78800000000000003</v>
      </c>
      <c r="AH1112">
        <v>11.4</v>
      </c>
      <c r="AI1112">
        <v>33</v>
      </c>
      <c r="AJ1112">
        <v>44.4</v>
      </c>
      <c r="AK1112">
        <v>24</v>
      </c>
      <c r="AL1112">
        <v>8</v>
      </c>
      <c r="AM1112">
        <v>4.9000000000000004</v>
      </c>
      <c r="AN1112">
        <v>13.3</v>
      </c>
      <c r="AO1112">
        <v>19.8</v>
      </c>
      <c r="AP1112">
        <v>112.8</v>
      </c>
      <c r="AQ1112">
        <v>40.9</v>
      </c>
      <c r="AR1112">
        <v>87.6</v>
      </c>
      <c r="AS1112">
        <v>0.46700000000000003</v>
      </c>
      <c r="AT1112">
        <v>14</v>
      </c>
      <c r="AU1112">
        <v>37</v>
      </c>
      <c r="AV1112">
        <v>0.379</v>
      </c>
      <c r="AW1112">
        <v>26.9</v>
      </c>
      <c r="AX1112">
        <v>50.6</v>
      </c>
      <c r="AY1112">
        <v>0.53100000000000003</v>
      </c>
      <c r="AZ1112">
        <v>17.8</v>
      </c>
      <c r="BA1112">
        <v>22.1</v>
      </c>
      <c r="BB1112">
        <v>0.80800000000000005</v>
      </c>
      <c r="BC1112">
        <v>10.199999999999999</v>
      </c>
      <c r="BD1112">
        <v>35</v>
      </c>
      <c r="BE1112">
        <v>45.2</v>
      </c>
      <c r="BF1112">
        <v>26.3</v>
      </c>
      <c r="BG1112">
        <v>7.6</v>
      </c>
      <c r="BH1112">
        <v>3.3</v>
      </c>
      <c r="BI1112">
        <v>15</v>
      </c>
      <c r="BJ1112">
        <v>21.2</v>
      </c>
      <c r="BK1112">
        <v>113.7</v>
      </c>
      <c r="BL1112">
        <v>38.799999999999997</v>
      </c>
      <c r="BM1112">
        <v>86.8</v>
      </c>
      <c r="BN1112">
        <v>0.44700000000000001</v>
      </c>
      <c r="BO1112">
        <v>13.4</v>
      </c>
      <c r="BP1112">
        <v>39.5</v>
      </c>
      <c r="BQ1112">
        <v>0.33900000000000002</v>
      </c>
      <c r="BR1112">
        <v>25.4</v>
      </c>
      <c r="BS1112">
        <v>47.2</v>
      </c>
      <c r="BT1112">
        <v>0.53700000000000003</v>
      </c>
      <c r="BU1112">
        <v>18.100000000000001</v>
      </c>
      <c r="BV1112">
        <v>23.2</v>
      </c>
      <c r="BW1112">
        <v>0.77900000000000003</v>
      </c>
      <c r="BX1112">
        <v>9.9</v>
      </c>
      <c r="BY1112">
        <v>33.200000000000003</v>
      </c>
      <c r="BZ1112">
        <v>43</v>
      </c>
      <c r="CA1112">
        <v>24</v>
      </c>
      <c r="CB1112">
        <v>7.7</v>
      </c>
      <c r="CC1112">
        <v>4.2</v>
      </c>
      <c r="CD1112">
        <v>15.5</v>
      </c>
      <c r="CE1112">
        <v>21.2</v>
      </c>
      <c r="CF1112">
        <v>109.1</v>
      </c>
      <c r="CG1112" t="s">
        <v>543</v>
      </c>
    </row>
    <row r="1113" spans="1:85" x14ac:dyDescent="0.35">
      <c r="A1113">
        <v>38.6</v>
      </c>
      <c r="B1113">
        <v>89.9</v>
      </c>
      <c r="C1113">
        <v>0.43</v>
      </c>
      <c r="D1113">
        <v>12.2</v>
      </c>
      <c r="E1113">
        <v>37.700000000000003</v>
      </c>
      <c r="F1113">
        <v>0.32300000000000001</v>
      </c>
      <c r="G1113">
        <v>26.4</v>
      </c>
      <c r="H1113">
        <v>52.2</v>
      </c>
      <c r="I1113">
        <v>0.50700000000000001</v>
      </c>
      <c r="J1113">
        <v>15.2</v>
      </c>
      <c r="K1113">
        <v>20.100000000000001</v>
      </c>
      <c r="L1113">
        <v>0.75600000000000001</v>
      </c>
      <c r="M1113">
        <v>10.5</v>
      </c>
      <c r="N1113">
        <v>35.5</v>
      </c>
      <c r="O1113">
        <v>46</v>
      </c>
      <c r="P1113">
        <v>22.4</v>
      </c>
      <c r="Q1113">
        <v>7.6</v>
      </c>
      <c r="R1113">
        <v>4.7</v>
      </c>
      <c r="S1113">
        <v>14.1</v>
      </c>
      <c r="T1113">
        <v>18.399999999999999</v>
      </c>
      <c r="U1113">
        <v>104.6</v>
      </c>
      <c r="V1113">
        <v>41.8</v>
      </c>
      <c r="W1113">
        <v>91.3</v>
      </c>
      <c r="X1113">
        <v>0.45800000000000002</v>
      </c>
      <c r="Y1113">
        <v>13.7</v>
      </c>
      <c r="Z1113">
        <v>39</v>
      </c>
      <c r="AA1113">
        <v>0.35299999999999998</v>
      </c>
      <c r="AB1113">
        <v>28</v>
      </c>
      <c r="AC1113">
        <v>52.3</v>
      </c>
      <c r="AD1113">
        <v>0.53600000000000003</v>
      </c>
      <c r="AE1113">
        <v>15.4</v>
      </c>
      <c r="AF1113">
        <v>20</v>
      </c>
      <c r="AG1113">
        <v>0.77100000000000002</v>
      </c>
      <c r="AH1113">
        <v>11.1</v>
      </c>
      <c r="AI1113">
        <v>37.6</v>
      </c>
      <c r="AJ1113">
        <v>48.8</v>
      </c>
      <c r="AK1113">
        <v>26.3</v>
      </c>
      <c r="AL1113">
        <v>8.5</v>
      </c>
      <c r="AM1113">
        <v>6</v>
      </c>
      <c r="AN1113">
        <v>13.3</v>
      </c>
      <c r="AO1113">
        <v>18</v>
      </c>
      <c r="AP1113">
        <v>112.8</v>
      </c>
      <c r="AQ1113">
        <v>42.3</v>
      </c>
      <c r="AR1113">
        <v>87.7</v>
      </c>
      <c r="AS1113">
        <v>0.48299999999999998</v>
      </c>
      <c r="AT1113">
        <v>12.9</v>
      </c>
      <c r="AU1113">
        <v>36.5</v>
      </c>
      <c r="AV1113">
        <v>0.35299999999999998</v>
      </c>
      <c r="AW1113">
        <v>29.4</v>
      </c>
      <c r="AX1113">
        <v>51.2</v>
      </c>
      <c r="AY1113">
        <v>0.57499999999999996</v>
      </c>
      <c r="AZ1113">
        <v>17</v>
      </c>
      <c r="BA1113">
        <v>21.4</v>
      </c>
      <c r="BB1113">
        <v>0.79500000000000004</v>
      </c>
      <c r="BC1113">
        <v>9.3000000000000007</v>
      </c>
      <c r="BD1113">
        <v>35.5</v>
      </c>
      <c r="BE1113">
        <v>44.8</v>
      </c>
      <c r="BF1113">
        <v>28.2</v>
      </c>
      <c r="BG1113">
        <v>7.3</v>
      </c>
      <c r="BH1113">
        <v>3.8</v>
      </c>
      <c r="BI1113">
        <v>14.7</v>
      </c>
      <c r="BJ1113">
        <v>20.3</v>
      </c>
      <c r="BK1113">
        <v>114.5</v>
      </c>
      <c r="BL1113">
        <v>41.7</v>
      </c>
      <c r="BM1113">
        <v>88.8</v>
      </c>
      <c r="BN1113">
        <v>0.47</v>
      </c>
      <c r="BO1113">
        <v>12</v>
      </c>
      <c r="BP1113">
        <v>34.799999999999997</v>
      </c>
      <c r="BQ1113">
        <v>0.34599999999999997</v>
      </c>
      <c r="BR1113">
        <v>29.7</v>
      </c>
      <c r="BS1113">
        <v>54</v>
      </c>
      <c r="BT1113">
        <v>0.54900000000000004</v>
      </c>
      <c r="BU1113">
        <v>16.7</v>
      </c>
      <c r="BV1113">
        <v>22.1</v>
      </c>
      <c r="BW1113">
        <v>0.75700000000000001</v>
      </c>
      <c r="BX1113">
        <v>9.8000000000000007</v>
      </c>
      <c r="BY1113">
        <v>33.200000000000003</v>
      </c>
      <c r="BZ1113">
        <v>43</v>
      </c>
      <c r="CA1113">
        <v>25.8</v>
      </c>
      <c r="CB1113">
        <v>8</v>
      </c>
      <c r="CC1113">
        <v>4.9000000000000004</v>
      </c>
      <c r="CD1113">
        <v>13</v>
      </c>
      <c r="CE1113">
        <v>20.2</v>
      </c>
      <c r="CF1113">
        <v>112.1</v>
      </c>
      <c r="CG1113" t="s">
        <v>542</v>
      </c>
    </row>
    <row r="1114" spans="1:85" x14ac:dyDescent="0.35">
      <c r="A1114">
        <v>38.9</v>
      </c>
      <c r="B1114">
        <v>85.3</v>
      </c>
      <c r="C1114">
        <v>0.45600000000000002</v>
      </c>
      <c r="D1114">
        <v>13.3</v>
      </c>
      <c r="E1114">
        <v>38.200000000000003</v>
      </c>
      <c r="F1114">
        <v>0.34899999999999998</v>
      </c>
      <c r="G1114">
        <v>25.6</v>
      </c>
      <c r="H1114">
        <v>47.1</v>
      </c>
      <c r="I1114">
        <v>0.54300000000000004</v>
      </c>
      <c r="J1114">
        <v>17.3</v>
      </c>
      <c r="K1114">
        <v>24.2</v>
      </c>
      <c r="L1114">
        <v>0.71299999999999997</v>
      </c>
      <c r="M1114">
        <v>9.5</v>
      </c>
      <c r="N1114">
        <v>32</v>
      </c>
      <c r="O1114">
        <v>41.5</v>
      </c>
      <c r="P1114">
        <v>23.3</v>
      </c>
      <c r="Q1114">
        <v>7.2</v>
      </c>
      <c r="R1114">
        <v>4.5999999999999996</v>
      </c>
      <c r="S1114">
        <v>16.3</v>
      </c>
      <c r="T1114">
        <v>20.399999999999999</v>
      </c>
      <c r="U1114">
        <v>108.4</v>
      </c>
      <c r="V1114">
        <v>42.9</v>
      </c>
      <c r="W1114">
        <v>88.8</v>
      </c>
      <c r="X1114">
        <v>0.48299999999999998</v>
      </c>
      <c r="Y1114">
        <v>12.6</v>
      </c>
      <c r="Z1114">
        <v>35.700000000000003</v>
      </c>
      <c r="AA1114">
        <v>0.35299999999999998</v>
      </c>
      <c r="AB1114">
        <v>30.3</v>
      </c>
      <c r="AC1114">
        <v>53.1</v>
      </c>
      <c r="AD1114">
        <v>0.56999999999999995</v>
      </c>
      <c r="AE1114">
        <v>18.3</v>
      </c>
      <c r="AF1114">
        <v>23.4</v>
      </c>
      <c r="AG1114">
        <v>0.78200000000000003</v>
      </c>
      <c r="AH1114">
        <v>11</v>
      </c>
      <c r="AI1114">
        <v>34.1</v>
      </c>
      <c r="AJ1114">
        <v>45.1</v>
      </c>
      <c r="AK1114">
        <v>25.3</v>
      </c>
      <c r="AL1114">
        <v>9.3000000000000007</v>
      </c>
      <c r="AM1114">
        <v>5.7</v>
      </c>
      <c r="AN1114">
        <v>13.9</v>
      </c>
      <c r="AO1114">
        <v>21.8</v>
      </c>
      <c r="AP1114">
        <v>116.7</v>
      </c>
      <c r="AQ1114">
        <v>39.1</v>
      </c>
      <c r="AR1114">
        <v>88.4</v>
      </c>
      <c r="AS1114">
        <v>0.442</v>
      </c>
      <c r="AT1114">
        <v>12.9</v>
      </c>
      <c r="AU1114">
        <v>37.4</v>
      </c>
      <c r="AV1114">
        <v>0.34599999999999997</v>
      </c>
      <c r="AW1114">
        <v>26.2</v>
      </c>
      <c r="AX1114">
        <v>51.1</v>
      </c>
      <c r="AY1114">
        <v>0.51300000000000001</v>
      </c>
      <c r="AZ1114">
        <v>16.7</v>
      </c>
      <c r="BA1114">
        <v>21.9</v>
      </c>
      <c r="BB1114">
        <v>0.76</v>
      </c>
      <c r="BC1114">
        <v>10.6</v>
      </c>
      <c r="BD1114">
        <v>32.9</v>
      </c>
      <c r="BE1114">
        <v>43.5</v>
      </c>
      <c r="BF1114">
        <v>23.3</v>
      </c>
      <c r="BG1114">
        <v>8.1</v>
      </c>
      <c r="BH1114">
        <v>4.5</v>
      </c>
      <c r="BI1114">
        <v>14.7</v>
      </c>
      <c r="BJ1114">
        <v>21.4</v>
      </c>
      <c r="BK1114">
        <v>107.8</v>
      </c>
      <c r="BL1114">
        <v>41.8</v>
      </c>
      <c r="BM1114">
        <v>87.2</v>
      </c>
      <c r="BN1114">
        <v>0.47899999999999998</v>
      </c>
      <c r="BO1114">
        <v>14</v>
      </c>
      <c r="BP1114">
        <v>37.700000000000003</v>
      </c>
      <c r="BQ1114">
        <v>0.371</v>
      </c>
      <c r="BR1114">
        <v>27.8</v>
      </c>
      <c r="BS1114">
        <v>49.5</v>
      </c>
      <c r="BT1114">
        <v>0.56100000000000005</v>
      </c>
      <c r="BU1114">
        <v>19.399999999999999</v>
      </c>
      <c r="BV1114">
        <v>24.9</v>
      </c>
      <c r="BW1114">
        <v>0.77700000000000002</v>
      </c>
      <c r="BX1114">
        <v>9.9</v>
      </c>
      <c r="BY1114">
        <v>35.5</v>
      </c>
      <c r="BZ1114">
        <v>45.4</v>
      </c>
      <c r="CA1114">
        <v>27</v>
      </c>
      <c r="CB1114">
        <v>8.3000000000000007</v>
      </c>
      <c r="CC1114">
        <v>5.0999999999999996</v>
      </c>
      <c r="CD1114">
        <v>14.2</v>
      </c>
      <c r="CE1114">
        <v>19.7</v>
      </c>
      <c r="CF1114">
        <v>116.9</v>
      </c>
      <c r="CG1114" t="s">
        <v>543</v>
      </c>
    </row>
    <row r="1115" spans="1:85" x14ac:dyDescent="0.35">
      <c r="A1115">
        <v>39.1</v>
      </c>
      <c r="B1115">
        <v>89.4</v>
      </c>
      <c r="C1115">
        <v>0.437</v>
      </c>
      <c r="D1115">
        <v>13.7</v>
      </c>
      <c r="E1115">
        <v>38.299999999999997</v>
      </c>
      <c r="F1115">
        <v>0.35699999999999998</v>
      </c>
      <c r="G1115">
        <v>25.4</v>
      </c>
      <c r="H1115">
        <v>51.1</v>
      </c>
      <c r="I1115">
        <v>0.497</v>
      </c>
      <c r="J1115">
        <v>18.600000000000001</v>
      </c>
      <c r="K1115">
        <v>25</v>
      </c>
      <c r="L1115">
        <v>0.74399999999999999</v>
      </c>
      <c r="M1115">
        <v>11.9</v>
      </c>
      <c r="N1115">
        <v>35.9</v>
      </c>
      <c r="O1115">
        <v>47.8</v>
      </c>
      <c r="P1115">
        <v>22.7</v>
      </c>
      <c r="Q1115">
        <v>7.2</v>
      </c>
      <c r="R1115">
        <v>5</v>
      </c>
      <c r="S1115">
        <v>13.7</v>
      </c>
      <c r="T1115">
        <v>21.1</v>
      </c>
      <c r="U1115">
        <v>110.4</v>
      </c>
      <c r="V1115">
        <v>39.9</v>
      </c>
      <c r="W1115">
        <v>89.2</v>
      </c>
      <c r="X1115">
        <v>0.44700000000000001</v>
      </c>
      <c r="Y1115">
        <v>13.1</v>
      </c>
      <c r="Z1115">
        <v>38.299999999999997</v>
      </c>
      <c r="AA1115">
        <v>0.34200000000000003</v>
      </c>
      <c r="AB1115">
        <v>26.8</v>
      </c>
      <c r="AC1115">
        <v>50.8</v>
      </c>
      <c r="AD1115">
        <v>0.52700000000000002</v>
      </c>
      <c r="AE1115">
        <v>17.600000000000001</v>
      </c>
      <c r="AF1115">
        <v>23.1</v>
      </c>
      <c r="AG1115">
        <v>0.76400000000000001</v>
      </c>
      <c r="AH1115">
        <v>9.6999999999999993</v>
      </c>
      <c r="AI1115">
        <v>35.6</v>
      </c>
      <c r="AJ1115">
        <v>45.3</v>
      </c>
      <c r="AK1115">
        <v>25.1</v>
      </c>
      <c r="AL1115">
        <v>7.2</v>
      </c>
      <c r="AM1115">
        <v>4.8</v>
      </c>
      <c r="AN1115">
        <v>13.1</v>
      </c>
      <c r="AO1115">
        <v>21.1</v>
      </c>
      <c r="AP1115">
        <v>110.5</v>
      </c>
      <c r="AQ1115">
        <v>38.6</v>
      </c>
      <c r="AR1115">
        <v>89.6</v>
      </c>
      <c r="AS1115">
        <v>0.43099999999999999</v>
      </c>
      <c r="AT1115">
        <v>11.4</v>
      </c>
      <c r="AU1115">
        <v>35</v>
      </c>
      <c r="AV1115">
        <v>0.32600000000000001</v>
      </c>
      <c r="AW1115">
        <v>27.2</v>
      </c>
      <c r="AX1115">
        <v>54.6</v>
      </c>
      <c r="AY1115">
        <v>0.498</v>
      </c>
      <c r="AZ1115">
        <v>17.399999999999999</v>
      </c>
      <c r="BA1115">
        <v>22.3</v>
      </c>
      <c r="BB1115">
        <v>0.78200000000000003</v>
      </c>
      <c r="BC1115">
        <v>11.1</v>
      </c>
      <c r="BD1115">
        <v>32.4</v>
      </c>
      <c r="BE1115">
        <v>43.5</v>
      </c>
      <c r="BF1115">
        <v>23.7</v>
      </c>
      <c r="BG1115">
        <v>7.8</v>
      </c>
      <c r="BH1115">
        <v>4.8</v>
      </c>
      <c r="BI1115">
        <v>14.3</v>
      </c>
      <c r="BJ1115">
        <v>22.2</v>
      </c>
      <c r="BK1115">
        <v>106</v>
      </c>
      <c r="BL1115">
        <v>41.1</v>
      </c>
      <c r="BM1115">
        <v>87</v>
      </c>
      <c r="BN1115">
        <v>0.47299999999999998</v>
      </c>
      <c r="BO1115">
        <v>11.9</v>
      </c>
      <c r="BP1115">
        <v>32.9</v>
      </c>
      <c r="BQ1115">
        <v>0.36199999999999999</v>
      </c>
      <c r="BR1115">
        <v>29.2</v>
      </c>
      <c r="BS1115">
        <v>54.1</v>
      </c>
      <c r="BT1115">
        <v>0.54</v>
      </c>
      <c r="BU1115">
        <v>19.7</v>
      </c>
      <c r="BV1115">
        <v>25.4</v>
      </c>
      <c r="BW1115">
        <v>0.77700000000000002</v>
      </c>
      <c r="BX1115">
        <v>10.4</v>
      </c>
      <c r="BY1115">
        <v>36.299999999999997</v>
      </c>
      <c r="BZ1115">
        <v>46.8</v>
      </c>
      <c r="CA1115">
        <v>25.4</v>
      </c>
      <c r="CB1115">
        <v>7.5</v>
      </c>
      <c r="CC1115">
        <v>5.3</v>
      </c>
      <c r="CD1115">
        <v>14.8</v>
      </c>
      <c r="CE1115">
        <v>20</v>
      </c>
      <c r="CF1115">
        <v>113.8</v>
      </c>
      <c r="CG1115" t="s">
        <v>543</v>
      </c>
    </row>
    <row r="1116" spans="1:85" x14ac:dyDescent="0.35">
      <c r="A1116">
        <v>41</v>
      </c>
      <c r="B1116">
        <v>89.7</v>
      </c>
      <c r="C1116">
        <v>0.45700000000000002</v>
      </c>
      <c r="D1116">
        <v>14.6</v>
      </c>
      <c r="E1116">
        <v>40.700000000000003</v>
      </c>
      <c r="F1116">
        <v>0.35799999999999998</v>
      </c>
      <c r="G1116">
        <v>26.5</v>
      </c>
      <c r="H1116">
        <v>49</v>
      </c>
      <c r="I1116">
        <v>0.54</v>
      </c>
      <c r="J1116">
        <v>17.7</v>
      </c>
      <c r="K1116">
        <v>22.8</v>
      </c>
      <c r="L1116">
        <v>0.77800000000000002</v>
      </c>
      <c r="M1116">
        <v>11.1</v>
      </c>
      <c r="N1116">
        <v>32.5</v>
      </c>
      <c r="O1116">
        <v>43.5</v>
      </c>
      <c r="P1116">
        <v>25.3</v>
      </c>
      <c r="Q1116">
        <v>8.6999999999999993</v>
      </c>
      <c r="R1116">
        <v>5.5</v>
      </c>
      <c r="S1116">
        <v>14.1</v>
      </c>
      <c r="T1116">
        <v>21.5</v>
      </c>
      <c r="U1116">
        <v>114.3</v>
      </c>
      <c r="V1116">
        <v>39.700000000000003</v>
      </c>
      <c r="W1116">
        <v>86.1</v>
      </c>
      <c r="X1116">
        <v>0.46</v>
      </c>
      <c r="Y1116">
        <v>12.9</v>
      </c>
      <c r="Z1116">
        <v>36.799999999999997</v>
      </c>
      <c r="AA1116">
        <v>0.35</v>
      </c>
      <c r="AB1116">
        <v>26.8</v>
      </c>
      <c r="AC1116">
        <v>49.3</v>
      </c>
      <c r="AD1116">
        <v>0.54300000000000004</v>
      </c>
      <c r="AE1116">
        <v>19.5</v>
      </c>
      <c r="AF1116">
        <v>25</v>
      </c>
      <c r="AG1116">
        <v>0.78</v>
      </c>
      <c r="AH1116">
        <v>10.9</v>
      </c>
      <c r="AI1116">
        <v>34.4</v>
      </c>
      <c r="AJ1116">
        <v>45.2</v>
      </c>
      <c r="AK1116">
        <v>25.8</v>
      </c>
      <c r="AL1116">
        <v>7.1</v>
      </c>
      <c r="AM1116">
        <v>4.8</v>
      </c>
      <c r="AN1116">
        <v>16.100000000000001</v>
      </c>
      <c r="AO1116">
        <v>20.6</v>
      </c>
      <c r="AP1116">
        <v>111.7</v>
      </c>
      <c r="AQ1116">
        <v>41.7</v>
      </c>
      <c r="AR1116">
        <v>89.5</v>
      </c>
      <c r="AS1116">
        <v>0.46600000000000003</v>
      </c>
      <c r="AT1116">
        <v>13.5</v>
      </c>
      <c r="AU1116">
        <v>38</v>
      </c>
      <c r="AV1116">
        <v>0.35599999999999998</v>
      </c>
      <c r="AW1116">
        <v>28.2</v>
      </c>
      <c r="AX1116">
        <v>51.5</v>
      </c>
      <c r="AY1116">
        <v>0.54700000000000004</v>
      </c>
      <c r="AZ1116">
        <v>17.399999999999999</v>
      </c>
      <c r="BA1116">
        <v>21.4</v>
      </c>
      <c r="BB1116">
        <v>0.81599999999999995</v>
      </c>
      <c r="BC1116">
        <v>10.8</v>
      </c>
      <c r="BD1116">
        <v>36.4</v>
      </c>
      <c r="BE1116">
        <v>47.2</v>
      </c>
      <c r="BF1116">
        <v>25.4</v>
      </c>
      <c r="BG1116">
        <v>7.4</v>
      </c>
      <c r="BH1116">
        <v>6</v>
      </c>
      <c r="BI1116">
        <v>14</v>
      </c>
      <c r="BJ1116">
        <v>19</v>
      </c>
      <c r="BK1116">
        <v>114.4</v>
      </c>
      <c r="BL1116">
        <v>39.200000000000003</v>
      </c>
      <c r="BM1116">
        <v>90.1</v>
      </c>
      <c r="BN1116">
        <v>0.434</v>
      </c>
      <c r="BO1116">
        <v>12.1</v>
      </c>
      <c r="BP1116">
        <v>35.700000000000003</v>
      </c>
      <c r="BQ1116">
        <v>0.33900000000000002</v>
      </c>
      <c r="BR1116">
        <v>27.1</v>
      </c>
      <c r="BS1116">
        <v>54.4</v>
      </c>
      <c r="BT1116">
        <v>0.497</v>
      </c>
      <c r="BU1116">
        <v>16.5</v>
      </c>
      <c r="BV1116">
        <v>21.1</v>
      </c>
      <c r="BW1116">
        <v>0.78300000000000003</v>
      </c>
      <c r="BX1116">
        <v>10.7</v>
      </c>
      <c r="BY1116">
        <v>34</v>
      </c>
      <c r="BZ1116">
        <v>44.7</v>
      </c>
      <c r="CA1116">
        <v>22.1</v>
      </c>
      <c r="CB1116">
        <v>7.7</v>
      </c>
      <c r="CC1116">
        <v>4.7</v>
      </c>
      <c r="CD1116">
        <v>14.1</v>
      </c>
      <c r="CE1116">
        <v>19.899999999999999</v>
      </c>
      <c r="CF1116">
        <v>106.9</v>
      </c>
      <c r="CG1116" t="s">
        <v>542</v>
      </c>
    </row>
    <row r="1117" spans="1:85" x14ac:dyDescent="0.35">
      <c r="A1117">
        <v>40.700000000000003</v>
      </c>
      <c r="B1117">
        <v>87.3</v>
      </c>
      <c r="C1117">
        <v>0.46600000000000003</v>
      </c>
      <c r="D1117">
        <v>12</v>
      </c>
      <c r="E1117">
        <v>32.799999999999997</v>
      </c>
      <c r="F1117">
        <v>0.36399999999999999</v>
      </c>
      <c r="G1117">
        <v>28.7</v>
      </c>
      <c r="H1117">
        <v>54.4</v>
      </c>
      <c r="I1117">
        <v>0.52700000000000002</v>
      </c>
      <c r="J1117">
        <v>20.2</v>
      </c>
      <c r="K1117">
        <v>24.6</v>
      </c>
      <c r="L1117">
        <v>0.82099999999999995</v>
      </c>
      <c r="M1117">
        <v>8.8000000000000007</v>
      </c>
      <c r="N1117">
        <v>34.9</v>
      </c>
      <c r="O1117">
        <v>43.7</v>
      </c>
      <c r="P1117">
        <v>24.5</v>
      </c>
      <c r="Q1117">
        <v>8</v>
      </c>
      <c r="R1117">
        <v>5.5</v>
      </c>
      <c r="S1117">
        <v>12.9</v>
      </c>
      <c r="T1117">
        <v>20</v>
      </c>
      <c r="U1117">
        <v>113.5</v>
      </c>
      <c r="V1117">
        <v>41</v>
      </c>
      <c r="W1117">
        <v>89.4</v>
      </c>
      <c r="X1117">
        <v>0.45800000000000002</v>
      </c>
      <c r="Y1117">
        <v>11.7</v>
      </c>
      <c r="Z1117">
        <v>33.9</v>
      </c>
      <c r="AA1117">
        <v>0.34599999999999997</v>
      </c>
      <c r="AB1117">
        <v>29.2</v>
      </c>
      <c r="AC1117">
        <v>55.5</v>
      </c>
      <c r="AD1117">
        <v>0.52700000000000002</v>
      </c>
      <c r="AE1117">
        <v>17.2</v>
      </c>
      <c r="AF1117">
        <v>22.3</v>
      </c>
      <c r="AG1117">
        <v>0.76900000000000002</v>
      </c>
      <c r="AH1117">
        <v>10.6</v>
      </c>
      <c r="AI1117">
        <v>35.1</v>
      </c>
      <c r="AJ1117">
        <v>45.6</v>
      </c>
      <c r="AK1117">
        <v>24.3</v>
      </c>
      <c r="AL1117">
        <v>6.8</v>
      </c>
      <c r="AM1117">
        <v>4.8</v>
      </c>
      <c r="AN1117">
        <v>13.7</v>
      </c>
      <c r="AO1117">
        <v>20.100000000000001</v>
      </c>
      <c r="AP1117">
        <v>110.8</v>
      </c>
      <c r="AQ1117">
        <v>43.7</v>
      </c>
      <c r="AR1117">
        <v>90.1</v>
      </c>
      <c r="AS1117">
        <v>0.48499999999999999</v>
      </c>
      <c r="AT1117">
        <v>11.6</v>
      </c>
      <c r="AU1117">
        <v>31.9</v>
      </c>
      <c r="AV1117">
        <v>0.36399999999999999</v>
      </c>
      <c r="AW1117">
        <v>32.1</v>
      </c>
      <c r="AX1117">
        <v>58.2</v>
      </c>
      <c r="AY1117">
        <v>0.55100000000000005</v>
      </c>
      <c r="AZ1117">
        <v>15.9</v>
      </c>
      <c r="BA1117">
        <v>19.899999999999999</v>
      </c>
      <c r="BB1117">
        <v>0.79700000000000004</v>
      </c>
      <c r="BC1117">
        <v>9.8000000000000007</v>
      </c>
      <c r="BD1117">
        <v>35.5</v>
      </c>
      <c r="BE1117">
        <v>45.3</v>
      </c>
      <c r="BF1117">
        <v>27.4</v>
      </c>
      <c r="BG1117">
        <v>8.6</v>
      </c>
      <c r="BH1117">
        <v>4.4000000000000004</v>
      </c>
      <c r="BI1117">
        <v>12.9</v>
      </c>
      <c r="BJ1117">
        <v>19.899999999999999</v>
      </c>
      <c r="BK1117">
        <v>114.8</v>
      </c>
      <c r="BL1117">
        <v>39.200000000000003</v>
      </c>
      <c r="BM1117">
        <v>88.3</v>
      </c>
      <c r="BN1117">
        <v>0.44400000000000001</v>
      </c>
      <c r="BO1117">
        <v>11.6</v>
      </c>
      <c r="BP1117">
        <v>34.200000000000003</v>
      </c>
      <c r="BQ1117">
        <v>0.34</v>
      </c>
      <c r="BR1117">
        <v>27.6</v>
      </c>
      <c r="BS1117">
        <v>54.1</v>
      </c>
      <c r="BT1117">
        <v>0.51</v>
      </c>
      <c r="BU1117">
        <v>17.3</v>
      </c>
      <c r="BV1117">
        <v>22.7</v>
      </c>
      <c r="BW1117">
        <v>0.76100000000000001</v>
      </c>
      <c r="BX1117">
        <v>10.5</v>
      </c>
      <c r="BY1117">
        <v>33.9</v>
      </c>
      <c r="BZ1117">
        <v>44.5</v>
      </c>
      <c r="CA1117">
        <v>22.9</v>
      </c>
      <c r="CB1117">
        <v>7.5</v>
      </c>
      <c r="CC1117">
        <v>4</v>
      </c>
      <c r="CD1117">
        <v>14.7</v>
      </c>
      <c r="CE1117">
        <v>18.899999999999999</v>
      </c>
      <c r="CF1117">
        <v>107.3</v>
      </c>
      <c r="CG1117" t="s">
        <v>542</v>
      </c>
    </row>
    <row r="1118" spans="1:85" x14ac:dyDescent="0.35">
      <c r="A1118">
        <v>41.1</v>
      </c>
      <c r="B1118">
        <v>87.6</v>
      </c>
      <c r="C1118">
        <v>0.46899999999999997</v>
      </c>
      <c r="D1118">
        <v>14.5</v>
      </c>
      <c r="E1118">
        <v>39.9</v>
      </c>
      <c r="F1118">
        <v>0.36399999999999999</v>
      </c>
      <c r="G1118">
        <v>26.5</v>
      </c>
      <c r="H1118">
        <v>47.6</v>
      </c>
      <c r="I1118">
        <v>0.55700000000000005</v>
      </c>
      <c r="J1118">
        <v>15.8</v>
      </c>
      <c r="K1118">
        <v>20.6</v>
      </c>
      <c r="L1118">
        <v>0.76900000000000002</v>
      </c>
      <c r="M1118">
        <v>9.9</v>
      </c>
      <c r="N1118">
        <v>36.200000000000003</v>
      </c>
      <c r="O1118">
        <v>46.1</v>
      </c>
      <c r="P1118">
        <v>27.5</v>
      </c>
      <c r="Q1118">
        <v>8.9</v>
      </c>
      <c r="R1118">
        <v>4.5999999999999996</v>
      </c>
      <c r="S1118">
        <v>15.1</v>
      </c>
      <c r="T1118">
        <v>21.3</v>
      </c>
      <c r="U1118">
        <v>112.5</v>
      </c>
      <c r="V1118">
        <v>38.4</v>
      </c>
      <c r="W1118">
        <v>87.7</v>
      </c>
      <c r="X1118">
        <v>0.438</v>
      </c>
      <c r="Y1118">
        <v>12.4</v>
      </c>
      <c r="Z1118">
        <v>36.4</v>
      </c>
      <c r="AA1118">
        <v>0.33900000000000002</v>
      </c>
      <c r="AB1118">
        <v>26.1</v>
      </c>
      <c r="AC1118">
        <v>51.3</v>
      </c>
      <c r="AD1118">
        <v>0.50900000000000001</v>
      </c>
      <c r="AE1118">
        <v>17.600000000000001</v>
      </c>
      <c r="AF1118">
        <v>23.2</v>
      </c>
      <c r="AG1118">
        <v>0.75900000000000001</v>
      </c>
      <c r="AH1118">
        <v>9.8000000000000007</v>
      </c>
      <c r="AI1118">
        <v>33.4</v>
      </c>
      <c r="AJ1118">
        <v>43.2</v>
      </c>
      <c r="AK1118">
        <v>23.2</v>
      </c>
      <c r="AL1118">
        <v>8</v>
      </c>
      <c r="AM1118">
        <v>3.9</v>
      </c>
      <c r="AN1118">
        <v>14.7</v>
      </c>
      <c r="AO1118">
        <v>18.2</v>
      </c>
      <c r="AP1118">
        <v>106.9</v>
      </c>
      <c r="AQ1118">
        <v>41.5</v>
      </c>
      <c r="AR1118">
        <v>88</v>
      </c>
      <c r="AS1118">
        <v>0.47199999999999998</v>
      </c>
      <c r="AT1118">
        <v>10.7</v>
      </c>
      <c r="AU1118">
        <v>31.3</v>
      </c>
      <c r="AV1118">
        <v>0.34200000000000003</v>
      </c>
      <c r="AW1118">
        <v>30.8</v>
      </c>
      <c r="AX1118">
        <v>56.7</v>
      </c>
      <c r="AY1118">
        <v>0.54300000000000004</v>
      </c>
      <c r="AZ1118">
        <v>17.399999999999999</v>
      </c>
      <c r="BA1118">
        <v>22.2</v>
      </c>
      <c r="BB1118">
        <v>0.78300000000000003</v>
      </c>
      <c r="BC1118">
        <v>9.1999999999999993</v>
      </c>
      <c r="BD1118">
        <v>34.9</v>
      </c>
      <c r="BE1118">
        <v>44.1</v>
      </c>
      <c r="BF1118">
        <v>25.6</v>
      </c>
      <c r="BG1118">
        <v>6.5</v>
      </c>
      <c r="BH1118">
        <v>5.0999999999999996</v>
      </c>
      <c r="BI1118">
        <v>13.4</v>
      </c>
      <c r="BJ1118">
        <v>19.3</v>
      </c>
      <c r="BK1118">
        <v>111.1</v>
      </c>
      <c r="BL1118">
        <v>42.2</v>
      </c>
      <c r="BM1118">
        <v>90.9</v>
      </c>
      <c r="BN1118">
        <v>0.46400000000000002</v>
      </c>
      <c r="BO1118">
        <v>11.7</v>
      </c>
      <c r="BP1118">
        <v>32.5</v>
      </c>
      <c r="BQ1118">
        <v>0.36099999999999999</v>
      </c>
      <c r="BR1118">
        <v>30.5</v>
      </c>
      <c r="BS1118">
        <v>58.4</v>
      </c>
      <c r="BT1118">
        <v>0.52200000000000002</v>
      </c>
      <c r="BU1118">
        <v>18.399999999999999</v>
      </c>
      <c r="BV1118">
        <v>22.8</v>
      </c>
      <c r="BW1118">
        <v>0.80700000000000005</v>
      </c>
      <c r="BX1118">
        <v>10.5</v>
      </c>
      <c r="BY1118">
        <v>34.700000000000003</v>
      </c>
      <c r="BZ1118">
        <v>45.2</v>
      </c>
      <c r="CA1118">
        <v>24.2</v>
      </c>
      <c r="CB1118">
        <v>7.5</v>
      </c>
      <c r="CC1118">
        <v>4.3</v>
      </c>
      <c r="CD1118">
        <v>12.1</v>
      </c>
      <c r="CE1118">
        <v>20.399999999999999</v>
      </c>
      <c r="CF1118">
        <v>114.5</v>
      </c>
      <c r="CG1118" t="s">
        <v>542</v>
      </c>
    </row>
    <row r="1119" spans="1:85" x14ac:dyDescent="0.35">
      <c r="A1119">
        <v>41</v>
      </c>
      <c r="B1119">
        <v>87.3</v>
      </c>
      <c r="C1119">
        <v>0.46899999999999997</v>
      </c>
      <c r="D1119">
        <v>11.8</v>
      </c>
      <c r="E1119">
        <v>33.9</v>
      </c>
      <c r="F1119">
        <v>0.34699999999999998</v>
      </c>
      <c r="G1119">
        <v>29.2</v>
      </c>
      <c r="H1119">
        <v>53.4</v>
      </c>
      <c r="I1119">
        <v>0.54600000000000004</v>
      </c>
      <c r="J1119">
        <v>16.600000000000001</v>
      </c>
      <c r="K1119">
        <v>22.6</v>
      </c>
      <c r="L1119">
        <v>0.73199999999999998</v>
      </c>
      <c r="M1119">
        <v>9.4</v>
      </c>
      <c r="N1119">
        <v>33.9</v>
      </c>
      <c r="O1119">
        <v>43.3</v>
      </c>
      <c r="P1119">
        <v>23.6</v>
      </c>
      <c r="Q1119">
        <v>7.5</v>
      </c>
      <c r="R1119">
        <v>5.0999999999999996</v>
      </c>
      <c r="S1119">
        <v>14.3</v>
      </c>
      <c r="T1119">
        <v>19.8</v>
      </c>
      <c r="U1119">
        <v>110.3</v>
      </c>
      <c r="V1119">
        <v>41.9</v>
      </c>
      <c r="W1119">
        <v>89.1</v>
      </c>
      <c r="X1119">
        <v>0.47</v>
      </c>
      <c r="Y1119">
        <v>12.4</v>
      </c>
      <c r="Z1119">
        <v>35.200000000000003</v>
      </c>
      <c r="AA1119">
        <v>0.35199999999999998</v>
      </c>
      <c r="AB1119">
        <v>29.5</v>
      </c>
      <c r="AC1119">
        <v>53.8</v>
      </c>
      <c r="AD1119">
        <v>0.54800000000000004</v>
      </c>
      <c r="AE1119">
        <v>17.100000000000001</v>
      </c>
      <c r="AF1119">
        <v>22.9</v>
      </c>
      <c r="AG1119">
        <v>0.747</v>
      </c>
      <c r="AH1119">
        <v>10.8</v>
      </c>
      <c r="AI1119">
        <v>35</v>
      </c>
      <c r="AJ1119">
        <v>45.8</v>
      </c>
      <c r="AK1119">
        <v>25.8</v>
      </c>
      <c r="AL1119">
        <v>8.1999999999999993</v>
      </c>
      <c r="AM1119">
        <v>4.0999999999999996</v>
      </c>
      <c r="AN1119">
        <v>13.8</v>
      </c>
      <c r="AO1119">
        <v>19.8</v>
      </c>
      <c r="AP1119">
        <v>113.3</v>
      </c>
      <c r="AQ1119">
        <v>41.2</v>
      </c>
      <c r="AR1119">
        <v>90.1</v>
      </c>
      <c r="AS1119">
        <v>0.45700000000000002</v>
      </c>
      <c r="AT1119">
        <v>10.9</v>
      </c>
      <c r="AU1119">
        <v>32.799999999999997</v>
      </c>
      <c r="AV1119">
        <v>0.33200000000000002</v>
      </c>
      <c r="AW1119">
        <v>30.2</v>
      </c>
      <c r="AX1119">
        <v>57.3</v>
      </c>
      <c r="AY1119">
        <v>0.52800000000000002</v>
      </c>
      <c r="AZ1119">
        <v>18.8</v>
      </c>
      <c r="BA1119">
        <v>23.8</v>
      </c>
      <c r="BB1119">
        <v>0.78900000000000003</v>
      </c>
      <c r="BC1119">
        <v>12.3</v>
      </c>
      <c r="BD1119">
        <v>34.1</v>
      </c>
      <c r="BE1119">
        <v>46.3</v>
      </c>
      <c r="BF1119">
        <v>25.6</v>
      </c>
      <c r="BG1119">
        <v>8.5</v>
      </c>
      <c r="BH1119">
        <v>4.0999999999999996</v>
      </c>
      <c r="BI1119">
        <v>14.4</v>
      </c>
      <c r="BJ1119">
        <v>20.100000000000001</v>
      </c>
      <c r="BK1119">
        <v>112</v>
      </c>
      <c r="BL1119">
        <v>41.2</v>
      </c>
      <c r="BM1119">
        <v>87.6</v>
      </c>
      <c r="BN1119">
        <v>0.47099999999999997</v>
      </c>
      <c r="BO1119">
        <v>13.3</v>
      </c>
      <c r="BP1119">
        <v>36.4</v>
      </c>
      <c r="BQ1119">
        <v>0.36499999999999999</v>
      </c>
      <c r="BR1119">
        <v>27.9</v>
      </c>
      <c r="BS1119">
        <v>51.2</v>
      </c>
      <c r="BT1119">
        <v>0.54600000000000004</v>
      </c>
      <c r="BU1119">
        <v>17.2</v>
      </c>
      <c r="BV1119">
        <v>21.9</v>
      </c>
      <c r="BW1119">
        <v>0.78600000000000003</v>
      </c>
      <c r="BX1119">
        <v>9.5</v>
      </c>
      <c r="BY1119">
        <v>33.299999999999997</v>
      </c>
      <c r="BZ1119">
        <v>42.8</v>
      </c>
      <c r="CA1119">
        <v>25.5</v>
      </c>
      <c r="CB1119">
        <v>7.6</v>
      </c>
      <c r="CC1119">
        <v>4.9000000000000004</v>
      </c>
      <c r="CD1119">
        <v>14.5</v>
      </c>
      <c r="CE1119">
        <v>21</v>
      </c>
      <c r="CF1119">
        <v>113</v>
      </c>
      <c r="CG1119" t="s">
        <v>542</v>
      </c>
    </row>
    <row r="1120" spans="1:85" x14ac:dyDescent="0.35">
      <c r="A1120">
        <v>42.3</v>
      </c>
      <c r="B1120">
        <v>90.5</v>
      </c>
      <c r="C1120">
        <v>0.46800000000000003</v>
      </c>
      <c r="D1120">
        <v>13.8</v>
      </c>
      <c r="E1120">
        <v>37.799999999999997</v>
      </c>
      <c r="F1120">
        <v>0.36499999999999999</v>
      </c>
      <c r="G1120">
        <v>28.5</v>
      </c>
      <c r="H1120">
        <v>52.7</v>
      </c>
      <c r="I1120">
        <v>0.54200000000000004</v>
      </c>
      <c r="J1120">
        <v>15.7</v>
      </c>
      <c r="K1120">
        <v>21.2</v>
      </c>
      <c r="L1120">
        <v>0.74</v>
      </c>
      <c r="M1120">
        <v>10.7</v>
      </c>
      <c r="N1120">
        <v>33.4</v>
      </c>
      <c r="O1120">
        <v>44.1</v>
      </c>
      <c r="P1120">
        <v>27.8</v>
      </c>
      <c r="Q1120">
        <v>8.5</v>
      </c>
      <c r="R1120">
        <v>4.9000000000000004</v>
      </c>
      <c r="S1120">
        <v>13.1</v>
      </c>
      <c r="T1120">
        <v>19.7</v>
      </c>
      <c r="U1120">
        <v>114.1</v>
      </c>
      <c r="V1120">
        <v>41.6</v>
      </c>
      <c r="W1120">
        <v>89.2</v>
      </c>
      <c r="X1120">
        <v>0.46600000000000003</v>
      </c>
      <c r="Y1120">
        <v>13.9</v>
      </c>
      <c r="Z1120">
        <v>38.299999999999997</v>
      </c>
      <c r="AA1120">
        <v>0.36199999999999999</v>
      </c>
      <c r="AB1120">
        <v>27.7</v>
      </c>
      <c r="AC1120">
        <v>50.9</v>
      </c>
      <c r="AD1120">
        <v>0.54400000000000004</v>
      </c>
      <c r="AE1120">
        <v>16.7</v>
      </c>
      <c r="AF1120">
        <v>21.9</v>
      </c>
      <c r="AG1120">
        <v>0.76300000000000001</v>
      </c>
      <c r="AH1120">
        <v>11.2</v>
      </c>
      <c r="AI1120">
        <v>35.200000000000003</v>
      </c>
      <c r="AJ1120">
        <v>46.5</v>
      </c>
      <c r="AK1120">
        <v>26.2</v>
      </c>
      <c r="AL1120">
        <v>7.4</v>
      </c>
      <c r="AM1120">
        <v>4.5999999999999996</v>
      </c>
      <c r="AN1120">
        <v>14.8</v>
      </c>
      <c r="AO1120">
        <v>19.399999999999999</v>
      </c>
      <c r="AP1120">
        <v>113.7</v>
      </c>
      <c r="AQ1120">
        <v>42.2</v>
      </c>
      <c r="AR1120">
        <v>89</v>
      </c>
      <c r="AS1120">
        <v>0.47499999999999998</v>
      </c>
      <c r="AT1120">
        <v>11.5</v>
      </c>
      <c r="AU1120">
        <v>31.9</v>
      </c>
      <c r="AV1120">
        <v>0.36099999999999999</v>
      </c>
      <c r="AW1120">
        <v>30.7</v>
      </c>
      <c r="AX1120">
        <v>57</v>
      </c>
      <c r="AY1120">
        <v>0.53800000000000003</v>
      </c>
      <c r="AZ1120">
        <v>17.600000000000001</v>
      </c>
      <c r="BA1120">
        <v>21.9</v>
      </c>
      <c r="BB1120">
        <v>0.80500000000000005</v>
      </c>
      <c r="BC1120">
        <v>10.4</v>
      </c>
      <c r="BD1120">
        <v>34.299999999999997</v>
      </c>
      <c r="BE1120">
        <v>44.7</v>
      </c>
      <c r="BF1120">
        <v>25.4</v>
      </c>
      <c r="BG1120">
        <v>7.1</v>
      </c>
      <c r="BH1120">
        <v>5.5</v>
      </c>
      <c r="BI1120">
        <v>14.1</v>
      </c>
      <c r="BJ1120">
        <v>20.5</v>
      </c>
      <c r="BK1120">
        <v>113.6</v>
      </c>
      <c r="BL1120">
        <v>41</v>
      </c>
      <c r="BM1120">
        <v>90.7</v>
      </c>
      <c r="BN1120">
        <v>0.45200000000000001</v>
      </c>
      <c r="BO1120">
        <v>12.6</v>
      </c>
      <c r="BP1120">
        <v>36.5</v>
      </c>
      <c r="BQ1120">
        <v>0.34499999999999997</v>
      </c>
      <c r="BR1120">
        <v>28.4</v>
      </c>
      <c r="BS1120">
        <v>54.2</v>
      </c>
      <c r="BT1120">
        <v>0.52300000000000002</v>
      </c>
      <c r="BU1120">
        <v>18.3</v>
      </c>
      <c r="BV1120">
        <v>23.2</v>
      </c>
      <c r="BW1120">
        <v>0.78800000000000003</v>
      </c>
      <c r="BX1120">
        <v>11.4</v>
      </c>
      <c r="BY1120">
        <v>33</v>
      </c>
      <c r="BZ1120">
        <v>44.4</v>
      </c>
      <c r="CA1120">
        <v>24</v>
      </c>
      <c r="CB1120">
        <v>8</v>
      </c>
      <c r="CC1120">
        <v>4.9000000000000004</v>
      </c>
      <c r="CD1120">
        <v>13.3</v>
      </c>
      <c r="CE1120">
        <v>19.8</v>
      </c>
      <c r="CF1120">
        <v>112.8</v>
      </c>
      <c r="CG1120" t="s">
        <v>543</v>
      </c>
    </row>
    <row r="1121" spans="1:85" x14ac:dyDescent="0.35">
      <c r="A1121">
        <v>41.7</v>
      </c>
      <c r="B1121">
        <v>88.5</v>
      </c>
      <c r="C1121">
        <v>0.47099999999999997</v>
      </c>
      <c r="D1121">
        <v>14.9</v>
      </c>
      <c r="E1121">
        <v>41.4</v>
      </c>
      <c r="F1121">
        <v>0.36</v>
      </c>
      <c r="G1121">
        <v>26.7</v>
      </c>
      <c r="H1121">
        <v>47.1</v>
      </c>
      <c r="I1121">
        <v>0.56799999999999995</v>
      </c>
      <c r="J1121">
        <v>18.399999999999999</v>
      </c>
      <c r="K1121">
        <v>24</v>
      </c>
      <c r="L1121">
        <v>0.76700000000000002</v>
      </c>
      <c r="M1121">
        <v>11.1</v>
      </c>
      <c r="N1121">
        <v>36.5</v>
      </c>
      <c r="O1121">
        <v>47.6</v>
      </c>
      <c r="P1121">
        <v>23</v>
      </c>
      <c r="Q1121">
        <v>7.4</v>
      </c>
      <c r="R1121">
        <v>5</v>
      </c>
      <c r="S1121">
        <v>14.4</v>
      </c>
      <c r="T1121">
        <v>19.399999999999999</v>
      </c>
      <c r="U1121">
        <v>116.7</v>
      </c>
      <c r="V1121">
        <v>41.5</v>
      </c>
      <c r="W1121">
        <v>91.7</v>
      </c>
      <c r="X1121">
        <v>0.45300000000000001</v>
      </c>
      <c r="Y1121">
        <v>12.4</v>
      </c>
      <c r="Z1121">
        <v>35.5</v>
      </c>
      <c r="AA1121">
        <v>0.35</v>
      </c>
      <c r="AB1121">
        <v>29.1</v>
      </c>
      <c r="AC1121">
        <v>56.1</v>
      </c>
      <c r="AD1121">
        <v>0.51800000000000002</v>
      </c>
      <c r="AE1121">
        <v>15</v>
      </c>
      <c r="AF1121">
        <v>19.8</v>
      </c>
      <c r="AG1121">
        <v>0.75800000000000001</v>
      </c>
      <c r="AH1121">
        <v>10.1</v>
      </c>
      <c r="AI1121">
        <v>32.6</v>
      </c>
      <c r="AJ1121">
        <v>42.7</v>
      </c>
      <c r="AK1121">
        <v>24</v>
      </c>
      <c r="AL1121">
        <v>8</v>
      </c>
      <c r="AM1121">
        <v>4.4000000000000004</v>
      </c>
      <c r="AN1121">
        <v>12.3</v>
      </c>
      <c r="AO1121">
        <v>20.8</v>
      </c>
      <c r="AP1121">
        <v>110.5</v>
      </c>
      <c r="AQ1121">
        <v>41</v>
      </c>
      <c r="AR1121">
        <v>88.9</v>
      </c>
      <c r="AS1121">
        <v>0.46100000000000002</v>
      </c>
      <c r="AT1121">
        <v>13.7</v>
      </c>
      <c r="AU1121">
        <v>39</v>
      </c>
      <c r="AV1121">
        <v>0.35</v>
      </c>
      <c r="AW1121">
        <v>27.4</v>
      </c>
      <c r="AX1121">
        <v>49.9</v>
      </c>
      <c r="AY1121">
        <v>0.54800000000000004</v>
      </c>
      <c r="AZ1121">
        <v>17.100000000000001</v>
      </c>
      <c r="BA1121">
        <v>22.2</v>
      </c>
      <c r="BB1121">
        <v>0.77100000000000002</v>
      </c>
      <c r="BC1121">
        <v>9.6999999999999993</v>
      </c>
      <c r="BD1121">
        <v>35.299999999999997</v>
      </c>
      <c r="BE1121">
        <v>44.9</v>
      </c>
      <c r="BF1121">
        <v>24.4</v>
      </c>
      <c r="BG1121">
        <v>7</v>
      </c>
      <c r="BH1121">
        <v>4.0999999999999996</v>
      </c>
      <c r="BI1121">
        <v>13.1</v>
      </c>
      <c r="BJ1121">
        <v>20.5</v>
      </c>
      <c r="BK1121">
        <v>112.8</v>
      </c>
      <c r="BL1121">
        <v>40.700000000000003</v>
      </c>
      <c r="BM1121">
        <v>89.2</v>
      </c>
      <c r="BN1121">
        <v>0.45700000000000002</v>
      </c>
      <c r="BO1121">
        <v>11.4</v>
      </c>
      <c r="BP1121">
        <v>33.6</v>
      </c>
      <c r="BQ1121">
        <v>0.34</v>
      </c>
      <c r="BR1121">
        <v>29.3</v>
      </c>
      <c r="BS1121">
        <v>55.6</v>
      </c>
      <c r="BT1121">
        <v>0.52700000000000002</v>
      </c>
      <c r="BU1121">
        <v>16.5</v>
      </c>
      <c r="BV1121">
        <v>21.5</v>
      </c>
      <c r="BW1121">
        <v>0.76700000000000002</v>
      </c>
      <c r="BX1121">
        <v>9.9</v>
      </c>
      <c r="BY1121">
        <v>35.700000000000003</v>
      </c>
      <c r="BZ1121">
        <v>45.6</v>
      </c>
      <c r="CA1121">
        <v>24.5</v>
      </c>
      <c r="CB1121">
        <v>7.3</v>
      </c>
      <c r="CC1121">
        <v>3.8</v>
      </c>
      <c r="CD1121">
        <v>13.7</v>
      </c>
      <c r="CE1121">
        <v>21</v>
      </c>
      <c r="CF1121">
        <v>109.4</v>
      </c>
      <c r="CG1121" t="s">
        <v>542</v>
      </c>
    </row>
    <row r="1122" spans="1:85" x14ac:dyDescent="0.35">
      <c r="A1122">
        <v>42.3</v>
      </c>
      <c r="B1122">
        <v>87.7</v>
      </c>
      <c r="C1122">
        <v>0.48299999999999998</v>
      </c>
      <c r="D1122">
        <v>12.9</v>
      </c>
      <c r="E1122">
        <v>36.5</v>
      </c>
      <c r="F1122">
        <v>0.35299999999999998</v>
      </c>
      <c r="G1122">
        <v>29.4</v>
      </c>
      <c r="H1122">
        <v>51.2</v>
      </c>
      <c r="I1122">
        <v>0.57499999999999996</v>
      </c>
      <c r="J1122">
        <v>17</v>
      </c>
      <c r="K1122">
        <v>21.4</v>
      </c>
      <c r="L1122">
        <v>0.79500000000000004</v>
      </c>
      <c r="M1122">
        <v>9.3000000000000007</v>
      </c>
      <c r="N1122">
        <v>35.5</v>
      </c>
      <c r="O1122">
        <v>44.8</v>
      </c>
      <c r="P1122">
        <v>28.2</v>
      </c>
      <c r="Q1122">
        <v>7.3</v>
      </c>
      <c r="R1122">
        <v>3.8</v>
      </c>
      <c r="S1122">
        <v>14.7</v>
      </c>
      <c r="T1122">
        <v>20.3</v>
      </c>
      <c r="U1122">
        <v>114.5</v>
      </c>
      <c r="V1122">
        <v>41.7</v>
      </c>
      <c r="W1122">
        <v>88.8</v>
      </c>
      <c r="X1122">
        <v>0.47</v>
      </c>
      <c r="Y1122">
        <v>12</v>
      </c>
      <c r="Z1122">
        <v>34.799999999999997</v>
      </c>
      <c r="AA1122">
        <v>0.34599999999999997</v>
      </c>
      <c r="AB1122">
        <v>29.7</v>
      </c>
      <c r="AC1122">
        <v>54</v>
      </c>
      <c r="AD1122">
        <v>0.54900000000000004</v>
      </c>
      <c r="AE1122">
        <v>16.7</v>
      </c>
      <c r="AF1122">
        <v>22.1</v>
      </c>
      <c r="AG1122">
        <v>0.75700000000000001</v>
      </c>
      <c r="AH1122">
        <v>9.8000000000000007</v>
      </c>
      <c r="AI1122">
        <v>33.200000000000003</v>
      </c>
      <c r="AJ1122">
        <v>43</v>
      </c>
      <c r="AK1122">
        <v>25.8</v>
      </c>
      <c r="AL1122">
        <v>8</v>
      </c>
      <c r="AM1122">
        <v>4.9000000000000004</v>
      </c>
      <c r="AN1122">
        <v>13</v>
      </c>
      <c r="AO1122">
        <v>20.2</v>
      </c>
      <c r="AP1122">
        <v>112.1</v>
      </c>
      <c r="AQ1122">
        <v>42.3</v>
      </c>
      <c r="AR1122">
        <v>90.5</v>
      </c>
      <c r="AS1122">
        <v>0.46800000000000003</v>
      </c>
      <c r="AT1122">
        <v>13.8</v>
      </c>
      <c r="AU1122">
        <v>37.799999999999997</v>
      </c>
      <c r="AV1122">
        <v>0.36499999999999999</v>
      </c>
      <c r="AW1122">
        <v>28.5</v>
      </c>
      <c r="AX1122">
        <v>52.7</v>
      </c>
      <c r="AY1122">
        <v>0.54200000000000004</v>
      </c>
      <c r="AZ1122">
        <v>15.7</v>
      </c>
      <c r="BA1122">
        <v>21.2</v>
      </c>
      <c r="BB1122">
        <v>0.74</v>
      </c>
      <c r="BC1122">
        <v>10.7</v>
      </c>
      <c r="BD1122">
        <v>33.4</v>
      </c>
      <c r="BE1122">
        <v>44.1</v>
      </c>
      <c r="BF1122">
        <v>27.8</v>
      </c>
      <c r="BG1122">
        <v>8.5</v>
      </c>
      <c r="BH1122">
        <v>4.9000000000000004</v>
      </c>
      <c r="BI1122">
        <v>13.1</v>
      </c>
      <c r="BJ1122">
        <v>19.7</v>
      </c>
      <c r="BK1122">
        <v>114.1</v>
      </c>
      <c r="BL1122">
        <v>41.6</v>
      </c>
      <c r="BM1122">
        <v>89.2</v>
      </c>
      <c r="BN1122">
        <v>0.46600000000000003</v>
      </c>
      <c r="BO1122">
        <v>13.9</v>
      </c>
      <c r="BP1122">
        <v>38.299999999999997</v>
      </c>
      <c r="BQ1122">
        <v>0.36199999999999999</v>
      </c>
      <c r="BR1122">
        <v>27.7</v>
      </c>
      <c r="BS1122">
        <v>50.9</v>
      </c>
      <c r="BT1122">
        <v>0.54400000000000004</v>
      </c>
      <c r="BU1122">
        <v>16.7</v>
      </c>
      <c r="BV1122">
        <v>21.9</v>
      </c>
      <c r="BW1122">
        <v>0.76300000000000001</v>
      </c>
      <c r="BX1122">
        <v>11.2</v>
      </c>
      <c r="BY1122">
        <v>35.200000000000003</v>
      </c>
      <c r="BZ1122">
        <v>46.5</v>
      </c>
      <c r="CA1122">
        <v>26.2</v>
      </c>
      <c r="CB1122">
        <v>7.4</v>
      </c>
      <c r="CC1122">
        <v>4.5999999999999996</v>
      </c>
      <c r="CD1122">
        <v>14.8</v>
      </c>
      <c r="CE1122">
        <v>19.399999999999999</v>
      </c>
      <c r="CF1122">
        <v>113.7</v>
      </c>
      <c r="CG1122" t="s">
        <v>543</v>
      </c>
    </row>
    <row r="1123" spans="1:85" x14ac:dyDescent="0.35">
      <c r="A1123">
        <v>38.4</v>
      </c>
      <c r="B1123">
        <v>88.5</v>
      </c>
      <c r="C1123">
        <v>0.434</v>
      </c>
      <c r="D1123">
        <v>12.2</v>
      </c>
      <c r="E1123">
        <v>36.9</v>
      </c>
      <c r="F1123">
        <v>0.33100000000000002</v>
      </c>
      <c r="G1123">
        <v>26.2</v>
      </c>
      <c r="H1123">
        <v>51.6</v>
      </c>
      <c r="I1123">
        <v>0.50700000000000001</v>
      </c>
      <c r="J1123">
        <v>15.5</v>
      </c>
      <c r="K1123">
        <v>19.7</v>
      </c>
      <c r="L1123">
        <v>0.78700000000000003</v>
      </c>
      <c r="M1123">
        <v>9.1</v>
      </c>
      <c r="N1123">
        <v>35.299999999999997</v>
      </c>
      <c r="O1123">
        <v>44.4</v>
      </c>
      <c r="P1123">
        <v>23.8</v>
      </c>
      <c r="Q1123">
        <v>6.8</v>
      </c>
      <c r="R1123">
        <v>4.5</v>
      </c>
      <c r="S1123">
        <v>14.5</v>
      </c>
      <c r="T1123">
        <v>19.7</v>
      </c>
      <c r="U1123">
        <v>104.5</v>
      </c>
      <c r="V1123">
        <v>40.9</v>
      </c>
      <c r="W1123">
        <v>89.3</v>
      </c>
      <c r="X1123">
        <v>0.45800000000000002</v>
      </c>
      <c r="Y1123">
        <v>13.2</v>
      </c>
      <c r="Z1123">
        <v>36.4</v>
      </c>
      <c r="AA1123">
        <v>0.36299999999999999</v>
      </c>
      <c r="AB1123">
        <v>27.7</v>
      </c>
      <c r="AC1123">
        <v>52.8</v>
      </c>
      <c r="AD1123">
        <v>0.52400000000000002</v>
      </c>
      <c r="AE1123">
        <v>17.5</v>
      </c>
      <c r="AF1123">
        <v>22.6</v>
      </c>
      <c r="AG1123">
        <v>0.77200000000000002</v>
      </c>
      <c r="AH1123">
        <v>10.4</v>
      </c>
      <c r="AI1123">
        <v>36.9</v>
      </c>
      <c r="AJ1123">
        <v>47.3</v>
      </c>
      <c r="AK1123">
        <v>24.9</v>
      </c>
      <c r="AL1123">
        <v>8</v>
      </c>
      <c r="AM1123">
        <v>5.2</v>
      </c>
      <c r="AN1123">
        <v>13.2</v>
      </c>
      <c r="AO1123">
        <v>18.399999999999999</v>
      </c>
      <c r="AP1123">
        <v>112.5</v>
      </c>
      <c r="AQ1123">
        <v>41.2</v>
      </c>
      <c r="AR1123">
        <v>87.8</v>
      </c>
      <c r="AS1123">
        <v>0.46899999999999997</v>
      </c>
      <c r="AT1123">
        <v>12.1</v>
      </c>
      <c r="AU1123">
        <v>34</v>
      </c>
      <c r="AV1123">
        <v>0.35499999999999998</v>
      </c>
      <c r="AW1123">
        <v>29.1</v>
      </c>
      <c r="AX1123">
        <v>53.8</v>
      </c>
      <c r="AY1123">
        <v>0.54100000000000004</v>
      </c>
      <c r="AZ1123">
        <v>17.399999999999999</v>
      </c>
      <c r="BA1123">
        <v>22.9</v>
      </c>
      <c r="BB1123">
        <v>0.76</v>
      </c>
      <c r="BC1123">
        <v>10.6</v>
      </c>
      <c r="BD1123">
        <v>35.299999999999997</v>
      </c>
      <c r="BE1123">
        <v>45.9</v>
      </c>
      <c r="BF1123">
        <v>26.1</v>
      </c>
      <c r="BG1123">
        <v>7.3</v>
      </c>
      <c r="BH1123">
        <v>4.3</v>
      </c>
      <c r="BI1123">
        <v>14.9</v>
      </c>
      <c r="BJ1123">
        <v>18.100000000000001</v>
      </c>
      <c r="BK1123">
        <v>111.9</v>
      </c>
      <c r="BL1123">
        <v>41</v>
      </c>
      <c r="BM1123">
        <v>90.5</v>
      </c>
      <c r="BN1123">
        <v>0.45200000000000001</v>
      </c>
      <c r="BO1123">
        <v>12.1</v>
      </c>
      <c r="BP1123">
        <v>34.4</v>
      </c>
      <c r="BQ1123">
        <v>0.35299999999999998</v>
      </c>
      <c r="BR1123">
        <v>28.8</v>
      </c>
      <c r="BS1123">
        <v>56.1</v>
      </c>
      <c r="BT1123">
        <v>0.51400000000000001</v>
      </c>
      <c r="BU1123">
        <v>15.6</v>
      </c>
      <c r="BV1123">
        <v>20.100000000000001</v>
      </c>
      <c r="BW1123">
        <v>0.77400000000000002</v>
      </c>
      <c r="BX1123">
        <v>10.9</v>
      </c>
      <c r="BY1123">
        <v>33.6</v>
      </c>
      <c r="BZ1123">
        <v>44.5</v>
      </c>
      <c r="CA1123">
        <v>25</v>
      </c>
      <c r="CB1123">
        <v>8.6999999999999993</v>
      </c>
      <c r="CC1123">
        <v>4.8</v>
      </c>
      <c r="CD1123">
        <v>13.9</v>
      </c>
      <c r="CE1123">
        <v>20.7</v>
      </c>
      <c r="CF1123">
        <v>109.7</v>
      </c>
      <c r="CG1123" t="s">
        <v>542</v>
      </c>
    </row>
    <row r="1124" spans="1:85" x14ac:dyDescent="0.35">
      <c r="A1124">
        <v>42.4</v>
      </c>
      <c r="B1124">
        <v>90.3</v>
      </c>
      <c r="C1124">
        <v>0.47</v>
      </c>
      <c r="D1124">
        <v>13.2</v>
      </c>
      <c r="E1124">
        <v>35.200000000000003</v>
      </c>
      <c r="F1124">
        <v>0.374</v>
      </c>
      <c r="G1124">
        <v>29.2</v>
      </c>
      <c r="H1124">
        <v>55.1</v>
      </c>
      <c r="I1124">
        <v>0.53100000000000003</v>
      </c>
      <c r="J1124">
        <v>18.5</v>
      </c>
      <c r="K1124">
        <v>22.8</v>
      </c>
      <c r="L1124">
        <v>0.81200000000000006</v>
      </c>
      <c r="M1124">
        <v>10.3</v>
      </c>
      <c r="N1124">
        <v>34.700000000000003</v>
      </c>
      <c r="O1124">
        <v>45</v>
      </c>
      <c r="P1124">
        <v>25.2</v>
      </c>
      <c r="Q1124">
        <v>7.3</v>
      </c>
      <c r="R1124">
        <v>4.3</v>
      </c>
      <c r="S1124">
        <v>12.1</v>
      </c>
      <c r="T1124">
        <v>19.100000000000001</v>
      </c>
      <c r="U1124">
        <v>116.5</v>
      </c>
      <c r="V1124">
        <v>42.8</v>
      </c>
      <c r="W1124">
        <v>91</v>
      </c>
      <c r="X1124">
        <v>0.47099999999999997</v>
      </c>
      <c r="Y1124">
        <v>13.1</v>
      </c>
      <c r="Z1124">
        <v>36</v>
      </c>
      <c r="AA1124">
        <v>0.36399999999999999</v>
      </c>
      <c r="AB1124">
        <v>29.7</v>
      </c>
      <c r="AC1124">
        <v>54.9</v>
      </c>
      <c r="AD1124">
        <v>0.54100000000000004</v>
      </c>
      <c r="AE1124">
        <v>16.100000000000001</v>
      </c>
      <c r="AF1124">
        <v>20.399999999999999</v>
      </c>
      <c r="AG1124">
        <v>0.79200000000000004</v>
      </c>
      <c r="AH1124">
        <v>10.4</v>
      </c>
      <c r="AI1124">
        <v>34.4</v>
      </c>
      <c r="AJ1124">
        <v>44.8</v>
      </c>
      <c r="AK1124">
        <v>26</v>
      </c>
      <c r="AL1124">
        <v>7.2</v>
      </c>
      <c r="AM1124">
        <v>4.5999999999999996</v>
      </c>
      <c r="AN1124">
        <v>13</v>
      </c>
      <c r="AO1124">
        <v>20.8</v>
      </c>
      <c r="AP1124">
        <v>114.9</v>
      </c>
      <c r="AQ1124">
        <v>41.9</v>
      </c>
      <c r="AR1124">
        <v>90.4</v>
      </c>
      <c r="AS1124">
        <v>0.46300000000000002</v>
      </c>
      <c r="AT1124">
        <v>12.3</v>
      </c>
      <c r="AU1124">
        <v>35.700000000000003</v>
      </c>
      <c r="AV1124">
        <v>0.34399999999999997</v>
      </c>
      <c r="AW1124">
        <v>29.6</v>
      </c>
      <c r="AX1124">
        <v>54.7</v>
      </c>
      <c r="AY1124">
        <v>0.54100000000000004</v>
      </c>
      <c r="AZ1124">
        <v>16.600000000000001</v>
      </c>
      <c r="BA1124">
        <v>21.6</v>
      </c>
      <c r="BB1124">
        <v>0.76800000000000002</v>
      </c>
      <c r="BC1124">
        <v>11.4</v>
      </c>
      <c r="BD1124">
        <v>32.9</v>
      </c>
      <c r="BE1124">
        <v>44.3</v>
      </c>
      <c r="BF1124">
        <v>25.6</v>
      </c>
      <c r="BG1124">
        <v>7.2</v>
      </c>
      <c r="BH1124">
        <v>5.6</v>
      </c>
      <c r="BI1124">
        <v>14.6</v>
      </c>
      <c r="BJ1124">
        <v>20.6</v>
      </c>
      <c r="BK1124">
        <v>112.6</v>
      </c>
      <c r="BL1124">
        <v>42.9</v>
      </c>
      <c r="BM1124">
        <v>88.8</v>
      </c>
      <c r="BN1124">
        <v>0.48299999999999998</v>
      </c>
      <c r="BO1124">
        <v>12.1</v>
      </c>
      <c r="BP1124">
        <v>32.6</v>
      </c>
      <c r="BQ1124">
        <v>0.372</v>
      </c>
      <c r="BR1124">
        <v>30.8</v>
      </c>
      <c r="BS1124">
        <v>56.3</v>
      </c>
      <c r="BT1124">
        <v>0.54700000000000004</v>
      </c>
      <c r="BU1124">
        <v>18.100000000000001</v>
      </c>
      <c r="BV1124">
        <v>22.7</v>
      </c>
      <c r="BW1124">
        <v>0.79700000000000004</v>
      </c>
      <c r="BX1124">
        <v>10.3</v>
      </c>
      <c r="BY1124">
        <v>33.299999999999997</v>
      </c>
      <c r="BZ1124">
        <v>43.5</v>
      </c>
      <c r="CA1124">
        <v>25.4</v>
      </c>
      <c r="CB1124">
        <v>8.1999999999999993</v>
      </c>
      <c r="CC1124">
        <v>4.9000000000000004</v>
      </c>
      <c r="CD1124">
        <v>13.4</v>
      </c>
      <c r="CE1124">
        <v>19.399999999999999</v>
      </c>
      <c r="CF1124">
        <v>116.1</v>
      </c>
      <c r="CG1124" t="s">
        <v>543</v>
      </c>
    </row>
    <row r="1125" spans="1:85" x14ac:dyDescent="0.35">
      <c r="A1125">
        <v>40.299999999999997</v>
      </c>
      <c r="B1125">
        <v>87.7</v>
      </c>
      <c r="C1125">
        <v>0.46</v>
      </c>
      <c r="D1125">
        <v>11.4</v>
      </c>
      <c r="E1125">
        <v>33.1</v>
      </c>
      <c r="F1125">
        <v>0.34399999999999997</v>
      </c>
      <c r="G1125">
        <v>29</v>
      </c>
      <c r="H1125">
        <v>54.7</v>
      </c>
      <c r="I1125">
        <v>0.53</v>
      </c>
      <c r="J1125">
        <v>17.8</v>
      </c>
      <c r="K1125">
        <v>23.2</v>
      </c>
      <c r="L1125">
        <v>0.76800000000000002</v>
      </c>
      <c r="M1125">
        <v>9.5</v>
      </c>
      <c r="N1125">
        <v>33.200000000000003</v>
      </c>
      <c r="O1125">
        <v>42.8</v>
      </c>
      <c r="P1125">
        <v>23.6</v>
      </c>
      <c r="Q1125">
        <v>7.1</v>
      </c>
      <c r="R1125">
        <v>4.5</v>
      </c>
      <c r="S1125">
        <v>14</v>
      </c>
      <c r="T1125">
        <v>18.899999999999999</v>
      </c>
      <c r="U1125">
        <v>109.9</v>
      </c>
      <c r="V1125">
        <v>43.3</v>
      </c>
      <c r="W1125">
        <v>90.2</v>
      </c>
      <c r="X1125">
        <v>0.47899999999999998</v>
      </c>
      <c r="Y1125">
        <v>12.9</v>
      </c>
      <c r="Z1125">
        <v>34.799999999999997</v>
      </c>
      <c r="AA1125">
        <v>0.372</v>
      </c>
      <c r="AB1125">
        <v>30.3</v>
      </c>
      <c r="AC1125">
        <v>55.5</v>
      </c>
      <c r="AD1125">
        <v>0.54700000000000004</v>
      </c>
      <c r="AE1125">
        <v>15.9</v>
      </c>
      <c r="AF1125">
        <v>20.399999999999999</v>
      </c>
      <c r="AG1125">
        <v>0.77600000000000002</v>
      </c>
      <c r="AH1125">
        <v>10.5</v>
      </c>
      <c r="AI1125">
        <v>35.1</v>
      </c>
      <c r="AJ1125">
        <v>45.6</v>
      </c>
      <c r="AK1125">
        <v>25.2</v>
      </c>
      <c r="AL1125">
        <v>8.1</v>
      </c>
      <c r="AM1125">
        <v>4.8</v>
      </c>
      <c r="AN1125">
        <v>13.4</v>
      </c>
      <c r="AO1125">
        <v>20.2</v>
      </c>
      <c r="AP1125">
        <v>115.3</v>
      </c>
      <c r="AQ1125">
        <v>40.9</v>
      </c>
      <c r="AR1125">
        <v>87.6</v>
      </c>
      <c r="AS1125">
        <v>0.46700000000000003</v>
      </c>
      <c r="AT1125">
        <v>14</v>
      </c>
      <c r="AU1125">
        <v>37</v>
      </c>
      <c r="AV1125">
        <v>0.379</v>
      </c>
      <c r="AW1125">
        <v>26.9</v>
      </c>
      <c r="AX1125">
        <v>50.6</v>
      </c>
      <c r="AY1125">
        <v>0.53100000000000003</v>
      </c>
      <c r="AZ1125">
        <v>17.8</v>
      </c>
      <c r="BA1125">
        <v>22.1</v>
      </c>
      <c r="BB1125">
        <v>0.80800000000000005</v>
      </c>
      <c r="BC1125">
        <v>10.199999999999999</v>
      </c>
      <c r="BD1125">
        <v>35</v>
      </c>
      <c r="BE1125">
        <v>45.2</v>
      </c>
      <c r="BF1125">
        <v>26.3</v>
      </c>
      <c r="BG1125">
        <v>7.6</v>
      </c>
      <c r="BH1125">
        <v>3.3</v>
      </c>
      <c r="BI1125">
        <v>15</v>
      </c>
      <c r="BJ1125">
        <v>21.2</v>
      </c>
      <c r="BK1125">
        <v>113.7</v>
      </c>
      <c r="BL1125">
        <v>38.799999999999997</v>
      </c>
      <c r="BM1125">
        <v>86.8</v>
      </c>
      <c r="BN1125">
        <v>0.44700000000000001</v>
      </c>
      <c r="BO1125">
        <v>13.4</v>
      </c>
      <c r="BP1125">
        <v>39.5</v>
      </c>
      <c r="BQ1125">
        <v>0.33900000000000002</v>
      </c>
      <c r="BR1125">
        <v>25.4</v>
      </c>
      <c r="BS1125">
        <v>47.2</v>
      </c>
      <c r="BT1125">
        <v>0.53700000000000003</v>
      </c>
      <c r="BU1125">
        <v>18.100000000000001</v>
      </c>
      <c r="BV1125">
        <v>23.2</v>
      </c>
      <c r="BW1125">
        <v>0.77900000000000003</v>
      </c>
      <c r="BX1125">
        <v>9.9</v>
      </c>
      <c r="BY1125">
        <v>33.200000000000003</v>
      </c>
      <c r="BZ1125">
        <v>43</v>
      </c>
      <c r="CA1125">
        <v>24</v>
      </c>
      <c r="CB1125">
        <v>7.7</v>
      </c>
      <c r="CC1125">
        <v>4.2</v>
      </c>
      <c r="CD1125">
        <v>15.5</v>
      </c>
      <c r="CE1125">
        <v>21.2</v>
      </c>
      <c r="CF1125">
        <v>109.1</v>
      </c>
      <c r="CG1125" t="s">
        <v>542</v>
      </c>
    </row>
    <row r="1126" spans="1:85" x14ac:dyDescent="0.35">
      <c r="A1126">
        <v>42.3</v>
      </c>
      <c r="B1126">
        <v>88.2</v>
      </c>
      <c r="C1126">
        <v>0.48</v>
      </c>
      <c r="D1126">
        <v>10.8</v>
      </c>
      <c r="E1126">
        <v>29.3</v>
      </c>
      <c r="F1126">
        <v>0.36899999999999999</v>
      </c>
      <c r="G1126">
        <v>31.6</v>
      </c>
      <c r="H1126">
        <v>58.9</v>
      </c>
      <c r="I1126">
        <v>0.53500000000000003</v>
      </c>
      <c r="J1126">
        <v>17.8</v>
      </c>
      <c r="K1126">
        <v>21.9</v>
      </c>
      <c r="L1126">
        <v>0.81299999999999994</v>
      </c>
      <c r="M1126">
        <v>8.8000000000000007</v>
      </c>
      <c r="N1126">
        <v>34.200000000000003</v>
      </c>
      <c r="O1126">
        <v>42.9</v>
      </c>
      <c r="P1126">
        <v>24.2</v>
      </c>
      <c r="Q1126">
        <v>7.2</v>
      </c>
      <c r="R1126">
        <v>4.2</v>
      </c>
      <c r="S1126">
        <v>13</v>
      </c>
      <c r="T1126">
        <v>19.100000000000001</v>
      </c>
      <c r="U1126">
        <v>113.2</v>
      </c>
      <c r="V1126">
        <v>42</v>
      </c>
      <c r="W1126">
        <v>88.7</v>
      </c>
      <c r="X1126">
        <v>0.47399999999999998</v>
      </c>
      <c r="Y1126">
        <v>11.9</v>
      </c>
      <c r="Z1126">
        <v>32.4</v>
      </c>
      <c r="AA1126">
        <v>0.36599999999999999</v>
      </c>
      <c r="AB1126">
        <v>30.2</v>
      </c>
      <c r="AC1126">
        <v>56.3</v>
      </c>
      <c r="AD1126">
        <v>0.53600000000000003</v>
      </c>
      <c r="AE1126">
        <v>17.7</v>
      </c>
      <c r="AF1126">
        <v>22.3</v>
      </c>
      <c r="AG1126">
        <v>0.79500000000000004</v>
      </c>
      <c r="AH1126">
        <v>9.5</v>
      </c>
      <c r="AI1126">
        <v>34.4</v>
      </c>
      <c r="AJ1126">
        <v>43.8</v>
      </c>
      <c r="AK1126">
        <v>25.4</v>
      </c>
      <c r="AL1126">
        <v>7.2</v>
      </c>
      <c r="AM1126">
        <v>5.0999999999999996</v>
      </c>
      <c r="AN1126">
        <v>13.3</v>
      </c>
      <c r="AO1126">
        <v>18.399999999999999</v>
      </c>
      <c r="AP1126">
        <v>113.6</v>
      </c>
      <c r="AQ1126">
        <v>39.1</v>
      </c>
      <c r="AR1126">
        <v>89.4</v>
      </c>
      <c r="AS1126">
        <v>0.437</v>
      </c>
      <c r="AT1126">
        <v>13.7</v>
      </c>
      <c r="AU1126">
        <v>38.299999999999997</v>
      </c>
      <c r="AV1126">
        <v>0.35699999999999998</v>
      </c>
      <c r="AW1126">
        <v>25.4</v>
      </c>
      <c r="AX1126">
        <v>51.1</v>
      </c>
      <c r="AY1126">
        <v>0.497</v>
      </c>
      <c r="AZ1126">
        <v>18.600000000000001</v>
      </c>
      <c r="BA1126">
        <v>25</v>
      </c>
      <c r="BB1126">
        <v>0.74399999999999999</v>
      </c>
      <c r="BC1126">
        <v>11.9</v>
      </c>
      <c r="BD1126">
        <v>35.9</v>
      </c>
      <c r="BE1126">
        <v>47.8</v>
      </c>
      <c r="BF1126">
        <v>22.7</v>
      </c>
      <c r="BG1126">
        <v>7.2</v>
      </c>
      <c r="BH1126">
        <v>5</v>
      </c>
      <c r="BI1126">
        <v>13.7</v>
      </c>
      <c r="BJ1126">
        <v>21.1</v>
      </c>
      <c r="BK1126">
        <v>110.4</v>
      </c>
      <c r="BL1126">
        <v>39.9</v>
      </c>
      <c r="BM1126">
        <v>89.2</v>
      </c>
      <c r="BN1126">
        <v>0.44700000000000001</v>
      </c>
      <c r="BO1126">
        <v>13.1</v>
      </c>
      <c r="BP1126">
        <v>38.299999999999997</v>
      </c>
      <c r="BQ1126">
        <v>0.34200000000000003</v>
      </c>
      <c r="BR1126">
        <v>26.8</v>
      </c>
      <c r="BS1126">
        <v>50.8</v>
      </c>
      <c r="BT1126">
        <v>0.52700000000000002</v>
      </c>
      <c r="BU1126">
        <v>17.600000000000001</v>
      </c>
      <c r="BV1126">
        <v>23.1</v>
      </c>
      <c r="BW1126">
        <v>0.76400000000000001</v>
      </c>
      <c r="BX1126">
        <v>9.6999999999999993</v>
      </c>
      <c r="BY1126">
        <v>35.6</v>
      </c>
      <c r="BZ1126">
        <v>45.3</v>
      </c>
      <c r="CA1126">
        <v>25.1</v>
      </c>
      <c r="CB1126">
        <v>7.2</v>
      </c>
      <c r="CC1126">
        <v>4.8</v>
      </c>
      <c r="CD1126">
        <v>13.1</v>
      </c>
      <c r="CE1126">
        <v>21.1</v>
      </c>
      <c r="CF1126">
        <v>110.5</v>
      </c>
      <c r="CG1126" t="s">
        <v>542</v>
      </c>
    </row>
    <row r="1127" spans="1:85" x14ac:dyDescent="0.35">
      <c r="A1127">
        <v>41.7</v>
      </c>
      <c r="B1127">
        <v>89.5</v>
      </c>
      <c r="C1127">
        <v>0.46600000000000003</v>
      </c>
      <c r="D1127">
        <v>13.5</v>
      </c>
      <c r="E1127">
        <v>38</v>
      </c>
      <c r="F1127">
        <v>0.35599999999999998</v>
      </c>
      <c r="G1127">
        <v>28.2</v>
      </c>
      <c r="H1127">
        <v>51.5</v>
      </c>
      <c r="I1127">
        <v>0.54700000000000004</v>
      </c>
      <c r="J1127">
        <v>17.399999999999999</v>
      </c>
      <c r="K1127">
        <v>21.4</v>
      </c>
      <c r="L1127">
        <v>0.81599999999999995</v>
      </c>
      <c r="M1127">
        <v>10.8</v>
      </c>
      <c r="N1127">
        <v>36.4</v>
      </c>
      <c r="O1127">
        <v>47.2</v>
      </c>
      <c r="P1127">
        <v>25.4</v>
      </c>
      <c r="Q1127">
        <v>7.4</v>
      </c>
      <c r="R1127">
        <v>6</v>
      </c>
      <c r="S1127">
        <v>14</v>
      </c>
      <c r="T1127">
        <v>19</v>
      </c>
      <c r="U1127">
        <v>114.4</v>
      </c>
      <c r="V1127">
        <v>39.200000000000003</v>
      </c>
      <c r="W1127">
        <v>90.1</v>
      </c>
      <c r="X1127">
        <v>0.434</v>
      </c>
      <c r="Y1127">
        <v>12.1</v>
      </c>
      <c r="Z1127">
        <v>35.700000000000003</v>
      </c>
      <c r="AA1127">
        <v>0.33900000000000002</v>
      </c>
      <c r="AB1127">
        <v>27.1</v>
      </c>
      <c r="AC1127">
        <v>54.4</v>
      </c>
      <c r="AD1127">
        <v>0.497</v>
      </c>
      <c r="AE1127">
        <v>16.5</v>
      </c>
      <c r="AF1127">
        <v>21.1</v>
      </c>
      <c r="AG1127">
        <v>0.78300000000000003</v>
      </c>
      <c r="AH1127">
        <v>10.7</v>
      </c>
      <c r="AI1127">
        <v>34</v>
      </c>
      <c r="AJ1127">
        <v>44.7</v>
      </c>
      <c r="AK1127">
        <v>22.1</v>
      </c>
      <c r="AL1127">
        <v>7.7</v>
      </c>
      <c r="AM1127">
        <v>4.7</v>
      </c>
      <c r="AN1127">
        <v>14.1</v>
      </c>
      <c r="AO1127">
        <v>19.899999999999999</v>
      </c>
      <c r="AP1127">
        <v>106.9</v>
      </c>
      <c r="AQ1127">
        <v>41.9</v>
      </c>
      <c r="AR1127">
        <v>94.3</v>
      </c>
      <c r="AS1127">
        <v>0.44500000000000001</v>
      </c>
      <c r="AT1127">
        <v>12.3</v>
      </c>
      <c r="AU1127">
        <v>35.299999999999997</v>
      </c>
      <c r="AV1127">
        <v>0.34899999999999998</v>
      </c>
      <c r="AW1127">
        <v>29.6</v>
      </c>
      <c r="AX1127">
        <v>58.9</v>
      </c>
      <c r="AY1127">
        <v>0.503</v>
      </c>
      <c r="AZ1127">
        <v>16.7</v>
      </c>
      <c r="BA1127">
        <v>22</v>
      </c>
      <c r="BB1127">
        <v>0.75900000000000001</v>
      </c>
      <c r="BC1127">
        <v>13.8</v>
      </c>
      <c r="BD1127">
        <v>33</v>
      </c>
      <c r="BE1127">
        <v>46.8</v>
      </c>
      <c r="BF1127">
        <v>22.8</v>
      </c>
      <c r="BG1127">
        <v>9.3000000000000007</v>
      </c>
      <c r="BH1127">
        <v>4.7</v>
      </c>
      <c r="BI1127">
        <v>12.9</v>
      </c>
      <c r="BJ1127">
        <v>20.2</v>
      </c>
      <c r="BK1127">
        <v>112.9</v>
      </c>
      <c r="BL1127">
        <v>40.200000000000003</v>
      </c>
      <c r="BM1127">
        <v>87.1</v>
      </c>
      <c r="BN1127">
        <v>0.46200000000000002</v>
      </c>
      <c r="BO1127">
        <v>12.8</v>
      </c>
      <c r="BP1127">
        <v>36</v>
      </c>
      <c r="BQ1127">
        <v>0.35399999999999998</v>
      </c>
      <c r="BR1127">
        <v>27.5</v>
      </c>
      <c r="BS1127">
        <v>51.1</v>
      </c>
      <c r="BT1127">
        <v>0.53800000000000003</v>
      </c>
      <c r="BU1127">
        <v>17.3</v>
      </c>
      <c r="BV1127">
        <v>21.9</v>
      </c>
      <c r="BW1127">
        <v>0.78900000000000003</v>
      </c>
      <c r="BX1127">
        <v>10.7</v>
      </c>
      <c r="BY1127">
        <v>34.799999999999997</v>
      </c>
      <c r="BZ1127">
        <v>45.5</v>
      </c>
      <c r="CA1127">
        <v>26.1</v>
      </c>
      <c r="CB1127">
        <v>6.9</v>
      </c>
      <c r="CC1127">
        <v>5.2</v>
      </c>
      <c r="CD1127">
        <v>16.3</v>
      </c>
      <c r="CE1127">
        <v>19.7</v>
      </c>
      <c r="CF1127">
        <v>110.5</v>
      </c>
      <c r="CG1127" t="s">
        <v>542</v>
      </c>
    </row>
    <row r="1128" spans="1:85" x14ac:dyDescent="0.35">
      <c r="A1128">
        <v>43</v>
      </c>
      <c r="B1128">
        <v>92.1</v>
      </c>
      <c r="C1128">
        <v>0.46700000000000003</v>
      </c>
      <c r="D1128">
        <v>11.2</v>
      </c>
      <c r="E1128">
        <v>31.8</v>
      </c>
      <c r="F1128">
        <v>0.35199999999999998</v>
      </c>
      <c r="G1128">
        <v>31.7</v>
      </c>
      <c r="H1128">
        <v>60.3</v>
      </c>
      <c r="I1128">
        <v>0.52700000000000002</v>
      </c>
      <c r="J1128">
        <v>15.3</v>
      </c>
      <c r="K1128">
        <v>20.3</v>
      </c>
      <c r="L1128">
        <v>0.754</v>
      </c>
      <c r="M1128">
        <v>10.9</v>
      </c>
      <c r="N1128">
        <v>34.1</v>
      </c>
      <c r="O1128">
        <v>45</v>
      </c>
      <c r="P1128">
        <v>27.7</v>
      </c>
      <c r="Q1128">
        <v>7.6</v>
      </c>
      <c r="R1128">
        <v>4.9000000000000004</v>
      </c>
      <c r="S1128">
        <v>12.6</v>
      </c>
      <c r="T1128">
        <v>18</v>
      </c>
      <c r="U1128">
        <v>112.4</v>
      </c>
      <c r="V1128">
        <v>42.2</v>
      </c>
      <c r="W1128">
        <v>90.5</v>
      </c>
      <c r="X1128">
        <v>0.46600000000000003</v>
      </c>
      <c r="Y1128">
        <v>12</v>
      </c>
      <c r="Z1128">
        <v>33.4</v>
      </c>
      <c r="AA1128">
        <v>0.36</v>
      </c>
      <c r="AB1128">
        <v>30.2</v>
      </c>
      <c r="AC1128">
        <v>57.2</v>
      </c>
      <c r="AD1128">
        <v>0.52800000000000002</v>
      </c>
      <c r="AE1128">
        <v>15.9</v>
      </c>
      <c r="AF1128">
        <v>20.7</v>
      </c>
      <c r="AG1128">
        <v>0.76700000000000002</v>
      </c>
      <c r="AH1128">
        <v>11.3</v>
      </c>
      <c r="AI1128">
        <v>35.200000000000003</v>
      </c>
      <c r="AJ1128">
        <v>46.5</v>
      </c>
      <c r="AK1128">
        <v>23.9</v>
      </c>
      <c r="AL1128">
        <v>7.3</v>
      </c>
      <c r="AM1128">
        <v>4.9000000000000004</v>
      </c>
      <c r="AN1128">
        <v>13.7</v>
      </c>
      <c r="AO1128">
        <v>18.8</v>
      </c>
      <c r="AP1128">
        <v>112.3</v>
      </c>
      <c r="AQ1128">
        <v>38.9</v>
      </c>
      <c r="AR1128">
        <v>85.3</v>
      </c>
      <c r="AS1128">
        <v>0.45600000000000002</v>
      </c>
      <c r="AT1128">
        <v>13.3</v>
      </c>
      <c r="AU1128">
        <v>38.200000000000003</v>
      </c>
      <c r="AV1128">
        <v>0.34899999999999998</v>
      </c>
      <c r="AW1128">
        <v>25.6</v>
      </c>
      <c r="AX1128">
        <v>47.1</v>
      </c>
      <c r="AY1128">
        <v>0.54300000000000004</v>
      </c>
      <c r="AZ1128">
        <v>17.3</v>
      </c>
      <c r="BA1128">
        <v>24.2</v>
      </c>
      <c r="BB1128">
        <v>0.71299999999999997</v>
      </c>
      <c r="BC1128">
        <v>9.5</v>
      </c>
      <c r="BD1128">
        <v>32</v>
      </c>
      <c r="BE1128">
        <v>41.5</v>
      </c>
      <c r="BF1128">
        <v>23.3</v>
      </c>
      <c r="BG1128">
        <v>7.2</v>
      </c>
      <c r="BH1128">
        <v>4.5999999999999996</v>
      </c>
      <c r="BI1128">
        <v>16.3</v>
      </c>
      <c r="BJ1128">
        <v>20.399999999999999</v>
      </c>
      <c r="BK1128">
        <v>108.4</v>
      </c>
      <c r="BL1128">
        <v>42.9</v>
      </c>
      <c r="BM1128">
        <v>88.8</v>
      </c>
      <c r="BN1128">
        <v>0.48299999999999998</v>
      </c>
      <c r="BO1128">
        <v>12.6</v>
      </c>
      <c r="BP1128">
        <v>35.700000000000003</v>
      </c>
      <c r="BQ1128">
        <v>0.35299999999999998</v>
      </c>
      <c r="BR1128">
        <v>30.3</v>
      </c>
      <c r="BS1128">
        <v>53.1</v>
      </c>
      <c r="BT1128">
        <v>0.56999999999999995</v>
      </c>
      <c r="BU1128">
        <v>18.3</v>
      </c>
      <c r="BV1128">
        <v>23.4</v>
      </c>
      <c r="BW1128">
        <v>0.78200000000000003</v>
      </c>
      <c r="BX1128">
        <v>11</v>
      </c>
      <c r="BY1128">
        <v>34.1</v>
      </c>
      <c r="BZ1128">
        <v>45.1</v>
      </c>
      <c r="CA1128">
        <v>25.3</v>
      </c>
      <c r="CB1128">
        <v>9.3000000000000007</v>
      </c>
      <c r="CC1128">
        <v>5.7</v>
      </c>
      <c r="CD1128">
        <v>13.9</v>
      </c>
      <c r="CE1128">
        <v>21.8</v>
      </c>
      <c r="CF1128">
        <v>116.7</v>
      </c>
      <c r="CG1128" t="s">
        <v>543</v>
      </c>
    </row>
    <row r="1129" spans="1:85" x14ac:dyDescent="0.35">
      <c r="A1129">
        <v>41.1</v>
      </c>
      <c r="B1129">
        <v>87.6</v>
      </c>
      <c r="C1129">
        <v>0.46899999999999997</v>
      </c>
      <c r="D1129">
        <v>14.5</v>
      </c>
      <c r="E1129">
        <v>39.9</v>
      </c>
      <c r="F1129">
        <v>0.36399999999999999</v>
      </c>
      <c r="G1129">
        <v>26.5</v>
      </c>
      <c r="H1129">
        <v>47.6</v>
      </c>
      <c r="I1129">
        <v>0.55700000000000005</v>
      </c>
      <c r="J1129">
        <v>15.8</v>
      </c>
      <c r="K1129">
        <v>20.6</v>
      </c>
      <c r="L1129">
        <v>0.76900000000000002</v>
      </c>
      <c r="M1129">
        <v>9.9</v>
      </c>
      <c r="N1129">
        <v>36.200000000000003</v>
      </c>
      <c r="O1129">
        <v>46.1</v>
      </c>
      <c r="P1129">
        <v>27.5</v>
      </c>
      <c r="Q1129">
        <v>8.9</v>
      </c>
      <c r="R1129">
        <v>4.5999999999999996</v>
      </c>
      <c r="S1129">
        <v>15.1</v>
      </c>
      <c r="T1129">
        <v>21.3</v>
      </c>
      <c r="U1129">
        <v>112.5</v>
      </c>
      <c r="V1129">
        <v>38.4</v>
      </c>
      <c r="W1129">
        <v>87.7</v>
      </c>
      <c r="X1129">
        <v>0.438</v>
      </c>
      <c r="Y1129">
        <v>12.4</v>
      </c>
      <c r="Z1129">
        <v>36.4</v>
      </c>
      <c r="AA1129">
        <v>0.33900000000000002</v>
      </c>
      <c r="AB1129">
        <v>26.1</v>
      </c>
      <c r="AC1129">
        <v>51.3</v>
      </c>
      <c r="AD1129">
        <v>0.50900000000000001</v>
      </c>
      <c r="AE1129">
        <v>17.600000000000001</v>
      </c>
      <c r="AF1129">
        <v>23.2</v>
      </c>
      <c r="AG1129">
        <v>0.75900000000000001</v>
      </c>
      <c r="AH1129">
        <v>9.8000000000000007</v>
      </c>
      <c r="AI1129">
        <v>33.4</v>
      </c>
      <c r="AJ1129">
        <v>43.2</v>
      </c>
      <c r="AK1129">
        <v>23.2</v>
      </c>
      <c r="AL1129">
        <v>8</v>
      </c>
      <c r="AM1129">
        <v>3.9</v>
      </c>
      <c r="AN1129">
        <v>14.7</v>
      </c>
      <c r="AO1129">
        <v>18.2</v>
      </c>
      <c r="AP1129">
        <v>106.9</v>
      </c>
      <c r="AQ1129">
        <v>43.2</v>
      </c>
      <c r="AR1129">
        <v>93.6</v>
      </c>
      <c r="AS1129">
        <v>0.46100000000000002</v>
      </c>
      <c r="AT1129">
        <v>11.4</v>
      </c>
      <c r="AU1129">
        <v>32.4</v>
      </c>
      <c r="AV1129">
        <v>0.35299999999999998</v>
      </c>
      <c r="AW1129">
        <v>31.8</v>
      </c>
      <c r="AX1129">
        <v>61.2</v>
      </c>
      <c r="AY1129">
        <v>0.51900000000000002</v>
      </c>
      <c r="AZ1129">
        <v>16.8</v>
      </c>
      <c r="BA1129">
        <v>23</v>
      </c>
      <c r="BB1129">
        <v>0.73399999999999999</v>
      </c>
      <c r="BC1129">
        <v>14</v>
      </c>
      <c r="BD1129">
        <v>34.700000000000003</v>
      </c>
      <c r="BE1129">
        <v>48.8</v>
      </c>
      <c r="BF1129">
        <v>25.8</v>
      </c>
      <c r="BG1129">
        <v>9.6999999999999993</v>
      </c>
      <c r="BH1129">
        <v>6.4</v>
      </c>
      <c r="BI1129">
        <v>13.1</v>
      </c>
      <c r="BJ1129">
        <v>19.600000000000001</v>
      </c>
      <c r="BK1129">
        <v>114.6</v>
      </c>
      <c r="BL1129">
        <v>40</v>
      </c>
      <c r="BM1129">
        <v>87.9</v>
      </c>
      <c r="BN1129">
        <v>0.45500000000000002</v>
      </c>
      <c r="BO1129">
        <v>11.9</v>
      </c>
      <c r="BP1129">
        <v>34.200000000000003</v>
      </c>
      <c r="BQ1129">
        <v>0.34899999999999998</v>
      </c>
      <c r="BR1129">
        <v>28</v>
      </c>
      <c r="BS1129">
        <v>53.7</v>
      </c>
      <c r="BT1129">
        <v>0.52200000000000002</v>
      </c>
      <c r="BU1129">
        <v>17.100000000000001</v>
      </c>
      <c r="BV1129">
        <v>22.2</v>
      </c>
      <c r="BW1129">
        <v>0.77100000000000002</v>
      </c>
      <c r="BX1129">
        <v>9.9</v>
      </c>
      <c r="BY1129">
        <v>32.700000000000003</v>
      </c>
      <c r="BZ1129">
        <v>42.7</v>
      </c>
      <c r="CA1129">
        <v>24.8</v>
      </c>
      <c r="CB1129">
        <v>7.1</v>
      </c>
      <c r="CC1129">
        <v>6</v>
      </c>
      <c r="CD1129">
        <v>14.9</v>
      </c>
      <c r="CE1129">
        <v>19.7</v>
      </c>
      <c r="CF1129">
        <v>109</v>
      </c>
      <c r="CG1129" t="s">
        <v>542</v>
      </c>
    </row>
    <row r="1130" spans="1:85" x14ac:dyDescent="0.35">
      <c r="A1130">
        <v>38.6</v>
      </c>
      <c r="B1130">
        <v>89.9</v>
      </c>
      <c r="C1130">
        <v>0.43</v>
      </c>
      <c r="D1130">
        <v>12.2</v>
      </c>
      <c r="E1130">
        <v>37.700000000000003</v>
      </c>
      <c r="F1130">
        <v>0.32300000000000001</v>
      </c>
      <c r="G1130">
        <v>26.4</v>
      </c>
      <c r="H1130">
        <v>52.2</v>
      </c>
      <c r="I1130">
        <v>0.50700000000000001</v>
      </c>
      <c r="J1130">
        <v>15.2</v>
      </c>
      <c r="K1130">
        <v>20.100000000000001</v>
      </c>
      <c r="L1130">
        <v>0.75600000000000001</v>
      </c>
      <c r="M1130">
        <v>10.5</v>
      </c>
      <c r="N1130">
        <v>35.5</v>
      </c>
      <c r="O1130">
        <v>46</v>
      </c>
      <c r="P1130">
        <v>22.4</v>
      </c>
      <c r="Q1130">
        <v>7.6</v>
      </c>
      <c r="R1130">
        <v>4.7</v>
      </c>
      <c r="S1130">
        <v>14.1</v>
      </c>
      <c r="T1130">
        <v>18.399999999999999</v>
      </c>
      <c r="U1130">
        <v>104.6</v>
      </c>
      <c r="V1130">
        <v>41.8</v>
      </c>
      <c r="W1130">
        <v>91.3</v>
      </c>
      <c r="X1130">
        <v>0.45800000000000002</v>
      </c>
      <c r="Y1130">
        <v>13.7</v>
      </c>
      <c r="Z1130">
        <v>39</v>
      </c>
      <c r="AA1130">
        <v>0.35299999999999998</v>
      </c>
      <c r="AB1130">
        <v>28</v>
      </c>
      <c r="AC1130">
        <v>52.3</v>
      </c>
      <c r="AD1130">
        <v>0.53600000000000003</v>
      </c>
      <c r="AE1130">
        <v>15.4</v>
      </c>
      <c r="AF1130">
        <v>20</v>
      </c>
      <c r="AG1130">
        <v>0.77100000000000002</v>
      </c>
      <c r="AH1130">
        <v>11.1</v>
      </c>
      <c r="AI1130">
        <v>37.6</v>
      </c>
      <c r="AJ1130">
        <v>48.8</v>
      </c>
      <c r="AK1130">
        <v>26.3</v>
      </c>
      <c r="AL1130">
        <v>8.5</v>
      </c>
      <c r="AM1130">
        <v>6</v>
      </c>
      <c r="AN1130">
        <v>13.3</v>
      </c>
      <c r="AO1130">
        <v>18</v>
      </c>
      <c r="AP1130">
        <v>112.8</v>
      </c>
      <c r="AQ1130">
        <v>39.1</v>
      </c>
      <c r="AR1130">
        <v>88.4</v>
      </c>
      <c r="AS1130">
        <v>0.442</v>
      </c>
      <c r="AT1130">
        <v>12.9</v>
      </c>
      <c r="AU1130">
        <v>37.4</v>
      </c>
      <c r="AV1130">
        <v>0.34599999999999997</v>
      </c>
      <c r="AW1130">
        <v>26.2</v>
      </c>
      <c r="AX1130">
        <v>51.1</v>
      </c>
      <c r="AY1130">
        <v>0.51300000000000001</v>
      </c>
      <c r="AZ1130">
        <v>16.7</v>
      </c>
      <c r="BA1130">
        <v>21.9</v>
      </c>
      <c r="BB1130">
        <v>0.76</v>
      </c>
      <c r="BC1130">
        <v>10.6</v>
      </c>
      <c r="BD1130">
        <v>32.9</v>
      </c>
      <c r="BE1130">
        <v>43.5</v>
      </c>
      <c r="BF1130">
        <v>23.3</v>
      </c>
      <c r="BG1130">
        <v>8.1</v>
      </c>
      <c r="BH1130">
        <v>4.5</v>
      </c>
      <c r="BI1130">
        <v>14.7</v>
      </c>
      <c r="BJ1130">
        <v>21.4</v>
      </c>
      <c r="BK1130">
        <v>107.8</v>
      </c>
      <c r="BL1130">
        <v>41.8</v>
      </c>
      <c r="BM1130">
        <v>87.2</v>
      </c>
      <c r="BN1130">
        <v>0.47899999999999998</v>
      </c>
      <c r="BO1130">
        <v>14</v>
      </c>
      <c r="BP1130">
        <v>37.700000000000003</v>
      </c>
      <c r="BQ1130">
        <v>0.371</v>
      </c>
      <c r="BR1130">
        <v>27.8</v>
      </c>
      <c r="BS1130">
        <v>49.5</v>
      </c>
      <c r="BT1130">
        <v>0.56100000000000005</v>
      </c>
      <c r="BU1130">
        <v>19.399999999999999</v>
      </c>
      <c r="BV1130">
        <v>24.9</v>
      </c>
      <c r="BW1130">
        <v>0.77700000000000002</v>
      </c>
      <c r="BX1130">
        <v>9.9</v>
      </c>
      <c r="BY1130">
        <v>35.5</v>
      </c>
      <c r="BZ1130">
        <v>45.4</v>
      </c>
      <c r="CA1130">
        <v>27</v>
      </c>
      <c r="CB1130">
        <v>8.3000000000000007</v>
      </c>
      <c r="CC1130">
        <v>5.0999999999999996</v>
      </c>
      <c r="CD1130">
        <v>14.2</v>
      </c>
      <c r="CE1130">
        <v>19.7</v>
      </c>
      <c r="CF1130">
        <v>116.9</v>
      </c>
      <c r="CG1130" t="s">
        <v>543</v>
      </c>
    </row>
    <row r="1131" spans="1:85" x14ac:dyDescent="0.35">
      <c r="A1131">
        <v>41.7</v>
      </c>
      <c r="B1131">
        <v>89.1</v>
      </c>
      <c r="C1131">
        <v>0.46800000000000003</v>
      </c>
      <c r="D1131">
        <v>14</v>
      </c>
      <c r="E1131">
        <v>38.299999999999997</v>
      </c>
      <c r="F1131">
        <v>0.36599999999999999</v>
      </c>
      <c r="G1131">
        <v>27.7</v>
      </c>
      <c r="H1131">
        <v>50.8</v>
      </c>
      <c r="I1131">
        <v>0.54400000000000004</v>
      </c>
      <c r="J1131">
        <v>17.7</v>
      </c>
      <c r="K1131">
        <v>22.9</v>
      </c>
      <c r="L1131">
        <v>0.77600000000000002</v>
      </c>
      <c r="M1131">
        <v>10.199999999999999</v>
      </c>
      <c r="N1131">
        <v>36.299999999999997</v>
      </c>
      <c r="O1131">
        <v>46.6</v>
      </c>
      <c r="P1131">
        <v>23.8</v>
      </c>
      <c r="Q1131">
        <v>7.6</v>
      </c>
      <c r="R1131">
        <v>4</v>
      </c>
      <c r="S1131">
        <v>13.4</v>
      </c>
      <c r="T1131">
        <v>18.2</v>
      </c>
      <c r="U1131">
        <v>115.1</v>
      </c>
      <c r="V1131">
        <v>41.2</v>
      </c>
      <c r="W1131">
        <v>90.3</v>
      </c>
      <c r="X1131">
        <v>0.45600000000000002</v>
      </c>
      <c r="Y1131">
        <v>14.4</v>
      </c>
      <c r="Z1131">
        <v>40.5</v>
      </c>
      <c r="AA1131">
        <v>0.35599999999999998</v>
      </c>
      <c r="AB1131">
        <v>26.8</v>
      </c>
      <c r="AC1131">
        <v>49.9</v>
      </c>
      <c r="AD1131">
        <v>0.53700000000000003</v>
      </c>
      <c r="AE1131">
        <v>14.9</v>
      </c>
      <c r="AF1131">
        <v>19.899999999999999</v>
      </c>
      <c r="AG1131">
        <v>0.751</v>
      </c>
      <c r="AH1131">
        <v>9.9</v>
      </c>
      <c r="AI1131">
        <v>34.1</v>
      </c>
      <c r="AJ1131">
        <v>44</v>
      </c>
      <c r="AK1131">
        <v>25.8</v>
      </c>
      <c r="AL1131">
        <v>7.4</v>
      </c>
      <c r="AM1131">
        <v>4.3</v>
      </c>
      <c r="AN1131">
        <v>13</v>
      </c>
      <c r="AO1131">
        <v>19.600000000000001</v>
      </c>
      <c r="AP1131">
        <v>111.8</v>
      </c>
      <c r="AQ1131">
        <v>40.700000000000003</v>
      </c>
      <c r="AR1131">
        <v>87.3</v>
      </c>
      <c r="AS1131">
        <v>0.46600000000000003</v>
      </c>
      <c r="AT1131">
        <v>12</v>
      </c>
      <c r="AU1131">
        <v>32.799999999999997</v>
      </c>
      <c r="AV1131">
        <v>0.36399999999999999</v>
      </c>
      <c r="AW1131">
        <v>28.7</v>
      </c>
      <c r="AX1131">
        <v>54.4</v>
      </c>
      <c r="AY1131">
        <v>0.52700000000000002</v>
      </c>
      <c r="AZ1131">
        <v>20.2</v>
      </c>
      <c r="BA1131">
        <v>24.6</v>
      </c>
      <c r="BB1131">
        <v>0.82099999999999995</v>
      </c>
      <c r="BC1131">
        <v>8.8000000000000007</v>
      </c>
      <c r="BD1131">
        <v>34.9</v>
      </c>
      <c r="BE1131">
        <v>43.7</v>
      </c>
      <c r="BF1131">
        <v>24.5</v>
      </c>
      <c r="BG1131">
        <v>8</v>
      </c>
      <c r="BH1131">
        <v>5.5</v>
      </c>
      <c r="BI1131">
        <v>12.9</v>
      </c>
      <c r="BJ1131">
        <v>20</v>
      </c>
      <c r="BK1131">
        <v>113.5</v>
      </c>
      <c r="BL1131">
        <v>41</v>
      </c>
      <c r="BM1131">
        <v>89.4</v>
      </c>
      <c r="BN1131">
        <v>0.45800000000000002</v>
      </c>
      <c r="BO1131">
        <v>11.7</v>
      </c>
      <c r="BP1131">
        <v>33.9</v>
      </c>
      <c r="BQ1131">
        <v>0.34599999999999997</v>
      </c>
      <c r="BR1131">
        <v>29.2</v>
      </c>
      <c r="BS1131">
        <v>55.5</v>
      </c>
      <c r="BT1131">
        <v>0.52700000000000002</v>
      </c>
      <c r="BU1131">
        <v>17.2</v>
      </c>
      <c r="BV1131">
        <v>22.3</v>
      </c>
      <c r="BW1131">
        <v>0.76900000000000002</v>
      </c>
      <c r="BX1131">
        <v>10.6</v>
      </c>
      <c r="BY1131">
        <v>35.1</v>
      </c>
      <c r="BZ1131">
        <v>45.6</v>
      </c>
      <c r="CA1131">
        <v>24.3</v>
      </c>
      <c r="CB1131">
        <v>6.8</v>
      </c>
      <c r="CC1131">
        <v>4.8</v>
      </c>
      <c r="CD1131">
        <v>13.7</v>
      </c>
      <c r="CE1131">
        <v>20.100000000000001</v>
      </c>
      <c r="CF1131">
        <v>110.8</v>
      </c>
      <c r="CG1131" t="s">
        <v>543</v>
      </c>
    </row>
    <row r="1132" spans="1:85" x14ac:dyDescent="0.35">
      <c r="A1132">
        <v>42.3</v>
      </c>
      <c r="B1132">
        <v>88.2</v>
      </c>
      <c r="C1132">
        <v>0.48</v>
      </c>
      <c r="D1132">
        <v>10.8</v>
      </c>
      <c r="E1132">
        <v>29.3</v>
      </c>
      <c r="F1132">
        <v>0.36899999999999999</v>
      </c>
      <c r="G1132">
        <v>31.6</v>
      </c>
      <c r="H1132">
        <v>58.9</v>
      </c>
      <c r="I1132">
        <v>0.53500000000000003</v>
      </c>
      <c r="J1132">
        <v>17.8</v>
      </c>
      <c r="K1132">
        <v>21.9</v>
      </c>
      <c r="L1132">
        <v>0.81299999999999994</v>
      </c>
      <c r="M1132">
        <v>8.8000000000000007</v>
      </c>
      <c r="N1132">
        <v>34.200000000000003</v>
      </c>
      <c r="O1132">
        <v>42.9</v>
      </c>
      <c r="P1132">
        <v>24.2</v>
      </c>
      <c r="Q1132">
        <v>7.2</v>
      </c>
      <c r="R1132">
        <v>4.2</v>
      </c>
      <c r="S1132">
        <v>13</v>
      </c>
      <c r="T1132">
        <v>19.100000000000001</v>
      </c>
      <c r="U1132">
        <v>113.2</v>
      </c>
      <c r="V1132">
        <v>42</v>
      </c>
      <c r="W1132">
        <v>88.7</v>
      </c>
      <c r="X1132">
        <v>0.47399999999999998</v>
      </c>
      <c r="Y1132">
        <v>11.9</v>
      </c>
      <c r="Z1132">
        <v>32.4</v>
      </c>
      <c r="AA1132">
        <v>0.36599999999999999</v>
      </c>
      <c r="AB1132">
        <v>30.2</v>
      </c>
      <c r="AC1132">
        <v>56.3</v>
      </c>
      <c r="AD1132">
        <v>0.53600000000000003</v>
      </c>
      <c r="AE1132">
        <v>17.7</v>
      </c>
      <c r="AF1132">
        <v>22.3</v>
      </c>
      <c r="AG1132">
        <v>0.79500000000000004</v>
      </c>
      <c r="AH1132">
        <v>9.5</v>
      </c>
      <c r="AI1132">
        <v>34.4</v>
      </c>
      <c r="AJ1132">
        <v>43.8</v>
      </c>
      <c r="AK1132">
        <v>25.4</v>
      </c>
      <c r="AL1132">
        <v>7.2</v>
      </c>
      <c r="AM1132">
        <v>5.0999999999999996</v>
      </c>
      <c r="AN1132">
        <v>13.3</v>
      </c>
      <c r="AO1132">
        <v>18.399999999999999</v>
      </c>
      <c r="AP1132">
        <v>113.6</v>
      </c>
      <c r="AQ1132">
        <v>41.5</v>
      </c>
      <c r="AR1132">
        <v>88</v>
      </c>
      <c r="AS1132">
        <v>0.47199999999999998</v>
      </c>
      <c r="AT1132">
        <v>10.7</v>
      </c>
      <c r="AU1132">
        <v>31.3</v>
      </c>
      <c r="AV1132">
        <v>0.34200000000000003</v>
      </c>
      <c r="AW1132">
        <v>30.8</v>
      </c>
      <c r="AX1132">
        <v>56.7</v>
      </c>
      <c r="AY1132">
        <v>0.54300000000000004</v>
      </c>
      <c r="AZ1132">
        <v>17.399999999999999</v>
      </c>
      <c r="BA1132">
        <v>22.2</v>
      </c>
      <c r="BB1132">
        <v>0.78300000000000003</v>
      </c>
      <c r="BC1132">
        <v>9.1999999999999993</v>
      </c>
      <c r="BD1132">
        <v>34.9</v>
      </c>
      <c r="BE1132">
        <v>44.1</v>
      </c>
      <c r="BF1132">
        <v>25.6</v>
      </c>
      <c r="BG1132">
        <v>6.5</v>
      </c>
      <c r="BH1132">
        <v>5.0999999999999996</v>
      </c>
      <c r="BI1132">
        <v>13.4</v>
      </c>
      <c r="BJ1132">
        <v>19.3</v>
      </c>
      <c r="BK1132">
        <v>111.1</v>
      </c>
      <c r="BL1132">
        <v>42.2</v>
      </c>
      <c r="BM1132">
        <v>90.9</v>
      </c>
      <c r="BN1132">
        <v>0.46400000000000002</v>
      </c>
      <c r="BO1132">
        <v>11.7</v>
      </c>
      <c r="BP1132">
        <v>32.5</v>
      </c>
      <c r="BQ1132">
        <v>0.36099999999999999</v>
      </c>
      <c r="BR1132">
        <v>30.5</v>
      </c>
      <c r="BS1132">
        <v>58.4</v>
      </c>
      <c r="BT1132">
        <v>0.52200000000000002</v>
      </c>
      <c r="BU1132">
        <v>18.399999999999999</v>
      </c>
      <c r="BV1132">
        <v>22.8</v>
      </c>
      <c r="BW1132">
        <v>0.80700000000000005</v>
      </c>
      <c r="BX1132">
        <v>10.5</v>
      </c>
      <c r="BY1132">
        <v>34.700000000000003</v>
      </c>
      <c r="BZ1132">
        <v>45.2</v>
      </c>
      <c r="CA1132">
        <v>24.2</v>
      </c>
      <c r="CB1132">
        <v>7.5</v>
      </c>
      <c r="CC1132">
        <v>4.3</v>
      </c>
      <c r="CD1132">
        <v>12.1</v>
      </c>
      <c r="CE1132">
        <v>20.399999999999999</v>
      </c>
      <c r="CF1132">
        <v>114.5</v>
      </c>
      <c r="CG1132" t="s">
        <v>543</v>
      </c>
    </row>
    <row r="1133" spans="1:85" x14ac:dyDescent="0.35">
      <c r="A1133">
        <v>38.6</v>
      </c>
      <c r="B1133">
        <v>89.6</v>
      </c>
      <c r="C1133">
        <v>0.43099999999999999</v>
      </c>
      <c r="D1133">
        <v>11.4</v>
      </c>
      <c r="E1133">
        <v>35</v>
      </c>
      <c r="F1133">
        <v>0.32600000000000001</v>
      </c>
      <c r="G1133">
        <v>27.2</v>
      </c>
      <c r="H1133">
        <v>54.6</v>
      </c>
      <c r="I1133">
        <v>0.498</v>
      </c>
      <c r="J1133">
        <v>17.399999999999999</v>
      </c>
      <c r="K1133">
        <v>22.3</v>
      </c>
      <c r="L1133">
        <v>0.78200000000000003</v>
      </c>
      <c r="M1133">
        <v>11.1</v>
      </c>
      <c r="N1133">
        <v>32.4</v>
      </c>
      <c r="O1133">
        <v>43.5</v>
      </c>
      <c r="P1133">
        <v>23.7</v>
      </c>
      <c r="Q1133">
        <v>7.8</v>
      </c>
      <c r="R1133">
        <v>4.8</v>
      </c>
      <c r="S1133">
        <v>14.3</v>
      </c>
      <c r="T1133">
        <v>22.2</v>
      </c>
      <c r="U1133">
        <v>106</v>
      </c>
      <c r="V1133">
        <v>41.1</v>
      </c>
      <c r="W1133">
        <v>87</v>
      </c>
      <c r="X1133">
        <v>0.47299999999999998</v>
      </c>
      <c r="Y1133">
        <v>11.9</v>
      </c>
      <c r="Z1133">
        <v>32.9</v>
      </c>
      <c r="AA1133">
        <v>0.36199999999999999</v>
      </c>
      <c r="AB1133">
        <v>29.2</v>
      </c>
      <c r="AC1133">
        <v>54.1</v>
      </c>
      <c r="AD1133">
        <v>0.54</v>
      </c>
      <c r="AE1133">
        <v>19.7</v>
      </c>
      <c r="AF1133">
        <v>25.4</v>
      </c>
      <c r="AG1133">
        <v>0.77700000000000002</v>
      </c>
      <c r="AH1133">
        <v>10.4</v>
      </c>
      <c r="AI1133">
        <v>36.299999999999997</v>
      </c>
      <c r="AJ1133">
        <v>46.8</v>
      </c>
      <c r="AK1133">
        <v>25.4</v>
      </c>
      <c r="AL1133">
        <v>7.5</v>
      </c>
      <c r="AM1133">
        <v>5.3</v>
      </c>
      <c r="AN1133">
        <v>14.8</v>
      </c>
      <c r="AO1133">
        <v>20</v>
      </c>
      <c r="AP1133">
        <v>113.8</v>
      </c>
      <c r="AQ1133">
        <v>42.2</v>
      </c>
      <c r="AR1133">
        <v>89</v>
      </c>
      <c r="AS1133">
        <v>0.47499999999999998</v>
      </c>
      <c r="AT1133">
        <v>11.5</v>
      </c>
      <c r="AU1133">
        <v>31.9</v>
      </c>
      <c r="AV1133">
        <v>0.36099999999999999</v>
      </c>
      <c r="AW1133">
        <v>30.7</v>
      </c>
      <c r="AX1133">
        <v>57</v>
      </c>
      <c r="AY1133">
        <v>0.53800000000000003</v>
      </c>
      <c r="AZ1133">
        <v>17.600000000000001</v>
      </c>
      <c r="BA1133">
        <v>21.9</v>
      </c>
      <c r="BB1133">
        <v>0.80500000000000005</v>
      </c>
      <c r="BC1133">
        <v>10.4</v>
      </c>
      <c r="BD1133">
        <v>34.299999999999997</v>
      </c>
      <c r="BE1133">
        <v>44.7</v>
      </c>
      <c r="BF1133">
        <v>25.4</v>
      </c>
      <c r="BG1133">
        <v>7.1</v>
      </c>
      <c r="BH1133">
        <v>5.5</v>
      </c>
      <c r="BI1133">
        <v>14.1</v>
      </c>
      <c r="BJ1133">
        <v>20.5</v>
      </c>
      <c r="BK1133">
        <v>113.6</v>
      </c>
      <c r="BL1133">
        <v>41</v>
      </c>
      <c r="BM1133">
        <v>90.7</v>
      </c>
      <c r="BN1133">
        <v>0.45200000000000001</v>
      </c>
      <c r="BO1133">
        <v>12.6</v>
      </c>
      <c r="BP1133">
        <v>36.5</v>
      </c>
      <c r="BQ1133">
        <v>0.34499999999999997</v>
      </c>
      <c r="BR1133">
        <v>28.4</v>
      </c>
      <c r="BS1133">
        <v>54.2</v>
      </c>
      <c r="BT1133">
        <v>0.52300000000000002</v>
      </c>
      <c r="BU1133">
        <v>18.3</v>
      </c>
      <c r="BV1133">
        <v>23.2</v>
      </c>
      <c r="BW1133">
        <v>0.78800000000000003</v>
      </c>
      <c r="BX1133">
        <v>11.4</v>
      </c>
      <c r="BY1133">
        <v>33</v>
      </c>
      <c r="BZ1133">
        <v>44.4</v>
      </c>
      <c r="CA1133">
        <v>24</v>
      </c>
      <c r="CB1133">
        <v>8</v>
      </c>
      <c r="CC1133">
        <v>4.9000000000000004</v>
      </c>
      <c r="CD1133">
        <v>13.3</v>
      </c>
      <c r="CE1133">
        <v>19.8</v>
      </c>
      <c r="CF1133">
        <v>112.8</v>
      </c>
      <c r="CG1133" t="s">
        <v>542</v>
      </c>
    </row>
    <row r="1134" spans="1:85" x14ac:dyDescent="0.35">
      <c r="A1134">
        <v>41</v>
      </c>
      <c r="B1134">
        <v>87.3</v>
      </c>
      <c r="C1134">
        <v>0.46899999999999997</v>
      </c>
      <c r="D1134">
        <v>11.8</v>
      </c>
      <c r="E1134">
        <v>33.9</v>
      </c>
      <c r="F1134">
        <v>0.34699999999999998</v>
      </c>
      <c r="G1134">
        <v>29.2</v>
      </c>
      <c r="H1134">
        <v>53.4</v>
      </c>
      <c r="I1134">
        <v>0.54600000000000004</v>
      </c>
      <c r="J1134">
        <v>16.600000000000001</v>
      </c>
      <c r="K1134">
        <v>22.6</v>
      </c>
      <c r="L1134">
        <v>0.73199999999999998</v>
      </c>
      <c r="M1134">
        <v>9.4</v>
      </c>
      <c r="N1134">
        <v>33.9</v>
      </c>
      <c r="O1134">
        <v>43.3</v>
      </c>
      <c r="P1134">
        <v>23.6</v>
      </c>
      <c r="Q1134">
        <v>7.5</v>
      </c>
      <c r="R1134">
        <v>5.0999999999999996</v>
      </c>
      <c r="S1134">
        <v>14.3</v>
      </c>
      <c r="T1134">
        <v>19.8</v>
      </c>
      <c r="U1134">
        <v>110.3</v>
      </c>
      <c r="V1134">
        <v>41.9</v>
      </c>
      <c r="W1134">
        <v>89.1</v>
      </c>
      <c r="X1134">
        <v>0.47</v>
      </c>
      <c r="Y1134">
        <v>12.4</v>
      </c>
      <c r="Z1134">
        <v>35.200000000000003</v>
      </c>
      <c r="AA1134">
        <v>0.35199999999999998</v>
      </c>
      <c r="AB1134">
        <v>29.5</v>
      </c>
      <c r="AC1134">
        <v>53.8</v>
      </c>
      <c r="AD1134">
        <v>0.54800000000000004</v>
      </c>
      <c r="AE1134">
        <v>17.100000000000001</v>
      </c>
      <c r="AF1134">
        <v>22.9</v>
      </c>
      <c r="AG1134">
        <v>0.747</v>
      </c>
      <c r="AH1134">
        <v>10.8</v>
      </c>
      <c r="AI1134">
        <v>35</v>
      </c>
      <c r="AJ1134">
        <v>45.8</v>
      </c>
      <c r="AK1134">
        <v>25.8</v>
      </c>
      <c r="AL1134">
        <v>8.1999999999999993</v>
      </c>
      <c r="AM1134">
        <v>4.0999999999999996</v>
      </c>
      <c r="AN1134">
        <v>13.8</v>
      </c>
      <c r="AO1134">
        <v>19.8</v>
      </c>
      <c r="AP1134">
        <v>113.3</v>
      </c>
      <c r="AQ1134">
        <v>41</v>
      </c>
      <c r="AR1134">
        <v>88.9</v>
      </c>
      <c r="AS1134">
        <v>0.46100000000000002</v>
      </c>
      <c r="AT1134">
        <v>13.7</v>
      </c>
      <c r="AU1134">
        <v>39</v>
      </c>
      <c r="AV1134">
        <v>0.35</v>
      </c>
      <c r="AW1134">
        <v>27.4</v>
      </c>
      <c r="AX1134">
        <v>49.9</v>
      </c>
      <c r="AY1134">
        <v>0.54800000000000004</v>
      </c>
      <c r="AZ1134">
        <v>17.100000000000001</v>
      </c>
      <c r="BA1134">
        <v>22.2</v>
      </c>
      <c r="BB1134">
        <v>0.77100000000000002</v>
      </c>
      <c r="BC1134">
        <v>9.6999999999999993</v>
      </c>
      <c r="BD1134">
        <v>35.299999999999997</v>
      </c>
      <c r="BE1134">
        <v>44.9</v>
      </c>
      <c r="BF1134">
        <v>24.4</v>
      </c>
      <c r="BG1134">
        <v>7</v>
      </c>
      <c r="BH1134">
        <v>4.0999999999999996</v>
      </c>
      <c r="BI1134">
        <v>13.1</v>
      </c>
      <c r="BJ1134">
        <v>20.5</v>
      </c>
      <c r="BK1134">
        <v>112.8</v>
      </c>
      <c r="BL1134">
        <v>40.700000000000003</v>
      </c>
      <c r="BM1134">
        <v>89.2</v>
      </c>
      <c r="BN1134">
        <v>0.45700000000000002</v>
      </c>
      <c r="BO1134">
        <v>11.4</v>
      </c>
      <c r="BP1134">
        <v>33.6</v>
      </c>
      <c r="BQ1134">
        <v>0.34</v>
      </c>
      <c r="BR1134">
        <v>29.3</v>
      </c>
      <c r="BS1134">
        <v>55.6</v>
      </c>
      <c r="BT1134">
        <v>0.52700000000000002</v>
      </c>
      <c r="BU1134">
        <v>16.5</v>
      </c>
      <c r="BV1134">
        <v>21.5</v>
      </c>
      <c r="BW1134">
        <v>0.76700000000000002</v>
      </c>
      <c r="BX1134">
        <v>9.9</v>
      </c>
      <c r="BY1134">
        <v>35.700000000000003</v>
      </c>
      <c r="BZ1134">
        <v>45.6</v>
      </c>
      <c r="CA1134">
        <v>24.5</v>
      </c>
      <c r="CB1134">
        <v>7.3</v>
      </c>
      <c r="CC1134">
        <v>3.8</v>
      </c>
      <c r="CD1134">
        <v>13.7</v>
      </c>
      <c r="CE1134">
        <v>21</v>
      </c>
      <c r="CF1134">
        <v>109.4</v>
      </c>
      <c r="CG1134" t="s">
        <v>542</v>
      </c>
    </row>
    <row r="1135" spans="1:85" x14ac:dyDescent="0.35">
      <c r="A1135">
        <v>41.7</v>
      </c>
      <c r="B1135">
        <v>88.5</v>
      </c>
      <c r="C1135">
        <v>0.47099999999999997</v>
      </c>
      <c r="D1135">
        <v>14.9</v>
      </c>
      <c r="E1135">
        <v>41.4</v>
      </c>
      <c r="F1135">
        <v>0.36</v>
      </c>
      <c r="G1135">
        <v>26.7</v>
      </c>
      <c r="H1135">
        <v>47.1</v>
      </c>
      <c r="I1135">
        <v>0.56799999999999995</v>
      </c>
      <c r="J1135">
        <v>18.399999999999999</v>
      </c>
      <c r="K1135">
        <v>24</v>
      </c>
      <c r="L1135">
        <v>0.76700000000000002</v>
      </c>
      <c r="M1135">
        <v>11.1</v>
      </c>
      <c r="N1135">
        <v>36.5</v>
      </c>
      <c r="O1135">
        <v>47.6</v>
      </c>
      <c r="P1135">
        <v>23</v>
      </c>
      <c r="Q1135">
        <v>7.4</v>
      </c>
      <c r="R1135">
        <v>5</v>
      </c>
      <c r="S1135">
        <v>14.4</v>
      </c>
      <c r="T1135">
        <v>19.399999999999999</v>
      </c>
      <c r="U1135">
        <v>116.7</v>
      </c>
      <c r="V1135">
        <v>41.5</v>
      </c>
      <c r="W1135">
        <v>91.7</v>
      </c>
      <c r="X1135">
        <v>0.45300000000000001</v>
      </c>
      <c r="Y1135">
        <v>12.4</v>
      </c>
      <c r="Z1135">
        <v>35.5</v>
      </c>
      <c r="AA1135">
        <v>0.35</v>
      </c>
      <c r="AB1135">
        <v>29.1</v>
      </c>
      <c r="AC1135">
        <v>56.1</v>
      </c>
      <c r="AD1135">
        <v>0.51800000000000002</v>
      </c>
      <c r="AE1135">
        <v>15</v>
      </c>
      <c r="AF1135">
        <v>19.8</v>
      </c>
      <c r="AG1135">
        <v>0.75800000000000001</v>
      </c>
      <c r="AH1135">
        <v>10.1</v>
      </c>
      <c r="AI1135">
        <v>32.6</v>
      </c>
      <c r="AJ1135">
        <v>42.7</v>
      </c>
      <c r="AK1135">
        <v>24</v>
      </c>
      <c r="AL1135">
        <v>8</v>
      </c>
      <c r="AM1135">
        <v>4.4000000000000004</v>
      </c>
      <c r="AN1135">
        <v>12.3</v>
      </c>
      <c r="AO1135">
        <v>20.8</v>
      </c>
      <c r="AP1135">
        <v>110.5</v>
      </c>
      <c r="AQ1135">
        <v>40.700000000000003</v>
      </c>
      <c r="AR1135">
        <v>88.8</v>
      </c>
      <c r="AS1135">
        <v>0.45800000000000002</v>
      </c>
      <c r="AT1135">
        <v>13</v>
      </c>
      <c r="AU1135">
        <v>34.700000000000003</v>
      </c>
      <c r="AV1135">
        <v>0.374</v>
      </c>
      <c r="AW1135">
        <v>27.7</v>
      </c>
      <c r="AX1135">
        <v>54.1</v>
      </c>
      <c r="AY1135">
        <v>0.51200000000000001</v>
      </c>
      <c r="AZ1135">
        <v>15.8</v>
      </c>
      <c r="BA1135">
        <v>19.899999999999999</v>
      </c>
      <c r="BB1135">
        <v>0.79300000000000004</v>
      </c>
      <c r="BC1135">
        <v>9.3000000000000007</v>
      </c>
      <c r="BD1135">
        <v>35.4</v>
      </c>
      <c r="BE1135">
        <v>44.7</v>
      </c>
      <c r="BF1135">
        <v>24.4</v>
      </c>
      <c r="BG1135">
        <v>7.5</v>
      </c>
      <c r="BH1135">
        <v>5</v>
      </c>
      <c r="BI1135">
        <v>13.9</v>
      </c>
      <c r="BJ1135">
        <v>18.899999999999999</v>
      </c>
      <c r="BK1135">
        <v>110.1</v>
      </c>
      <c r="BL1135">
        <v>41.4</v>
      </c>
      <c r="BM1135">
        <v>92</v>
      </c>
      <c r="BN1135">
        <v>0.45</v>
      </c>
      <c r="BO1135">
        <v>11.9</v>
      </c>
      <c r="BP1135">
        <v>34.4</v>
      </c>
      <c r="BQ1135">
        <v>0.34499999999999997</v>
      </c>
      <c r="BR1135">
        <v>29.5</v>
      </c>
      <c r="BS1135">
        <v>57.6</v>
      </c>
      <c r="BT1135">
        <v>0.51300000000000001</v>
      </c>
      <c r="BU1135">
        <v>15.4</v>
      </c>
      <c r="BV1135">
        <v>19.899999999999999</v>
      </c>
      <c r="BW1135">
        <v>0.77500000000000002</v>
      </c>
      <c r="BX1135">
        <v>12.2</v>
      </c>
      <c r="BY1135">
        <v>35.700000000000003</v>
      </c>
      <c r="BZ1135">
        <v>47.9</v>
      </c>
      <c r="CA1135">
        <v>24.5</v>
      </c>
      <c r="CB1135">
        <v>7.8</v>
      </c>
      <c r="CC1135">
        <v>4.2</v>
      </c>
      <c r="CD1135">
        <v>13.8</v>
      </c>
      <c r="CE1135">
        <v>18.8</v>
      </c>
      <c r="CF1135">
        <v>110.1</v>
      </c>
      <c r="CG1135" t="s">
        <v>542</v>
      </c>
    </row>
    <row r="1136" spans="1:85" x14ac:dyDescent="0.35">
      <c r="A1136">
        <v>41</v>
      </c>
      <c r="B1136">
        <v>88.9</v>
      </c>
      <c r="C1136">
        <v>0.46100000000000002</v>
      </c>
      <c r="D1136">
        <v>13.7</v>
      </c>
      <c r="E1136">
        <v>39</v>
      </c>
      <c r="F1136">
        <v>0.35</v>
      </c>
      <c r="G1136">
        <v>27.4</v>
      </c>
      <c r="H1136">
        <v>49.9</v>
      </c>
      <c r="I1136">
        <v>0.54800000000000004</v>
      </c>
      <c r="J1136">
        <v>17.100000000000001</v>
      </c>
      <c r="K1136">
        <v>22.2</v>
      </c>
      <c r="L1136">
        <v>0.77100000000000002</v>
      </c>
      <c r="M1136">
        <v>9.6999999999999993</v>
      </c>
      <c r="N1136">
        <v>35.299999999999997</v>
      </c>
      <c r="O1136">
        <v>44.9</v>
      </c>
      <c r="P1136">
        <v>24.4</v>
      </c>
      <c r="Q1136">
        <v>7</v>
      </c>
      <c r="R1136">
        <v>4.0999999999999996</v>
      </c>
      <c r="S1136">
        <v>13.1</v>
      </c>
      <c r="T1136">
        <v>20.5</v>
      </c>
      <c r="U1136">
        <v>112.8</v>
      </c>
      <c r="V1136">
        <v>40.700000000000003</v>
      </c>
      <c r="W1136">
        <v>89.2</v>
      </c>
      <c r="X1136">
        <v>0.45700000000000002</v>
      </c>
      <c r="Y1136">
        <v>11.4</v>
      </c>
      <c r="Z1136">
        <v>33.6</v>
      </c>
      <c r="AA1136">
        <v>0.34</v>
      </c>
      <c r="AB1136">
        <v>29.3</v>
      </c>
      <c r="AC1136">
        <v>55.6</v>
      </c>
      <c r="AD1136">
        <v>0.52700000000000002</v>
      </c>
      <c r="AE1136">
        <v>16.5</v>
      </c>
      <c r="AF1136">
        <v>21.5</v>
      </c>
      <c r="AG1136">
        <v>0.76700000000000002</v>
      </c>
      <c r="AH1136">
        <v>9.9</v>
      </c>
      <c r="AI1136">
        <v>35.700000000000003</v>
      </c>
      <c r="AJ1136">
        <v>45.6</v>
      </c>
      <c r="AK1136">
        <v>24.5</v>
      </c>
      <c r="AL1136">
        <v>7.3</v>
      </c>
      <c r="AM1136">
        <v>3.8</v>
      </c>
      <c r="AN1136">
        <v>13.7</v>
      </c>
      <c r="AO1136">
        <v>21</v>
      </c>
      <c r="AP1136">
        <v>109.4</v>
      </c>
      <c r="AQ1136">
        <v>41.2</v>
      </c>
      <c r="AR1136">
        <v>87.8</v>
      </c>
      <c r="AS1136">
        <v>0.46899999999999997</v>
      </c>
      <c r="AT1136">
        <v>12.1</v>
      </c>
      <c r="AU1136">
        <v>34</v>
      </c>
      <c r="AV1136">
        <v>0.35499999999999998</v>
      </c>
      <c r="AW1136">
        <v>29.1</v>
      </c>
      <c r="AX1136">
        <v>53.8</v>
      </c>
      <c r="AY1136">
        <v>0.54100000000000004</v>
      </c>
      <c r="AZ1136">
        <v>17.399999999999999</v>
      </c>
      <c r="BA1136">
        <v>22.9</v>
      </c>
      <c r="BB1136">
        <v>0.76</v>
      </c>
      <c r="BC1136">
        <v>10.6</v>
      </c>
      <c r="BD1136">
        <v>35.299999999999997</v>
      </c>
      <c r="BE1136">
        <v>45.9</v>
      </c>
      <c r="BF1136">
        <v>26.1</v>
      </c>
      <c r="BG1136">
        <v>7.3</v>
      </c>
      <c r="BH1136">
        <v>4.3</v>
      </c>
      <c r="BI1136">
        <v>14.9</v>
      </c>
      <c r="BJ1136">
        <v>18.100000000000001</v>
      </c>
      <c r="BK1136">
        <v>111.9</v>
      </c>
      <c r="BL1136">
        <v>41</v>
      </c>
      <c r="BM1136">
        <v>90.5</v>
      </c>
      <c r="BN1136">
        <v>0.45200000000000001</v>
      </c>
      <c r="BO1136">
        <v>12.1</v>
      </c>
      <c r="BP1136">
        <v>34.4</v>
      </c>
      <c r="BQ1136">
        <v>0.35299999999999998</v>
      </c>
      <c r="BR1136">
        <v>28.8</v>
      </c>
      <c r="BS1136">
        <v>56.1</v>
      </c>
      <c r="BT1136">
        <v>0.51400000000000001</v>
      </c>
      <c r="BU1136">
        <v>15.6</v>
      </c>
      <c r="BV1136">
        <v>20.100000000000001</v>
      </c>
      <c r="BW1136">
        <v>0.77400000000000002</v>
      </c>
      <c r="BX1136">
        <v>10.9</v>
      </c>
      <c r="BY1136">
        <v>33.6</v>
      </c>
      <c r="BZ1136">
        <v>44.5</v>
      </c>
      <c r="CA1136">
        <v>25</v>
      </c>
      <c r="CB1136">
        <v>8.6999999999999993</v>
      </c>
      <c r="CC1136">
        <v>4.8</v>
      </c>
      <c r="CD1136">
        <v>13.9</v>
      </c>
      <c r="CE1136">
        <v>20.7</v>
      </c>
      <c r="CF1136">
        <v>109.7</v>
      </c>
      <c r="CG1136" t="s">
        <v>543</v>
      </c>
    </row>
    <row r="1137" spans="1:85" x14ac:dyDescent="0.35">
      <c r="A1137">
        <v>42.3</v>
      </c>
      <c r="B1137">
        <v>87.7</v>
      </c>
      <c r="C1137">
        <v>0.48299999999999998</v>
      </c>
      <c r="D1137">
        <v>12.9</v>
      </c>
      <c r="E1137">
        <v>36.5</v>
      </c>
      <c r="F1137">
        <v>0.35299999999999998</v>
      </c>
      <c r="G1137">
        <v>29.4</v>
      </c>
      <c r="H1137">
        <v>51.2</v>
      </c>
      <c r="I1137">
        <v>0.57499999999999996</v>
      </c>
      <c r="J1137">
        <v>17</v>
      </c>
      <c r="K1137">
        <v>21.4</v>
      </c>
      <c r="L1137">
        <v>0.79500000000000004</v>
      </c>
      <c r="M1137">
        <v>9.3000000000000007</v>
      </c>
      <c r="N1137">
        <v>35.5</v>
      </c>
      <c r="O1137">
        <v>44.8</v>
      </c>
      <c r="P1137">
        <v>28.2</v>
      </c>
      <c r="Q1137">
        <v>7.3</v>
      </c>
      <c r="R1137">
        <v>3.8</v>
      </c>
      <c r="S1137">
        <v>14.7</v>
      </c>
      <c r="T1137">
        <v>20.3</v>
      </c>
      <c r="U1137">
        <v>114.5</v>
      </c>
      <c r="V1137">
        <v>41.7</v>
      </c>
      <c r="W1137">
        <v>88.8</v>
      </c>
      <c r="X1137">
        <v>0.47</v>
      </c>
      <c r="Y1137">
        <v>12</v>
      </c>
      <c r="Z1137">
        <v>34.799999999999997</v>
      </c>
      <c r="AA1137">
        <v>0.34599999999999997</v>
      </c>
      <c r="AB1137">
        <v>29.7</v>
      </c>
      <c r="AC1137">
        <v>54</v>
      </c>
      <c r="AD1137">
        <v>0.54900000000000004</v>
      </c>
      <c r="AE1137">
        <v>16.7</v>
      </c>
      <c r="AF1137">
        <v>22.1</v>
      </c>
      <c r="AG1137">
        <v>0.75700000000000001</v>
      </c>
      <c r="AH1137">
        <v>9.8000000000000007</v>
      </c>
      <c r="AI1137">
        <v>33.200000000000003</v>
      </c>
      <c r="AJ1137">
        <v>43</v>
      </c>
      <c r="AK1137">
        <v>25.8</v>
      </c>
      <c r="AL1137">
        <v>8</v>
      </c>
      <c r="AM1137">
        <v>4.9000000000000004</v>
      </c>
      <c r="AN1137">
        <v>13</v>
      </c>
      <c r="AO1137">
        <v>20.2</v>
      </c>
      <c r="AP1137">
        <v>112.1</v>
      </c>
      <c r="AQ1137">
        <v>41.9</v>
      </c>
      <c r="AR1137">
        <v>90.4</v>
      </c>
      <c r="AS1137">
        <v>0.46300000000000002</v>
      </c>
      <c r="AT1137">
        <v>12.3</v>
      </c>
      <c r="AU1137">
        <v>35.700000000000003</v>
      </c>
      <c r="AV1137">
        <v>0.34399999999999997</v>
      </c>
      <c r="AW1137">
        <v>29.6</v>
      </c>
      <c r="AX1137">
        <v>54.7</v>
      </c>
      <c r="AY1137">
        <v>0.54100000000000004</v>
      </c>
      <c r="AZ1137">
        <v>16.600000000000001</v>
      </c>
      <c r="BA1137">
        <v>21.6</v>
      </c>
      <c r="BB1137">
        <v>0.76800000000000002</v>
      </c>
      <c r="BC1137">
        <v>11.4</v>
      </c>
      <c r="BD1137">
        <v>32.9</v>
      </c>
      <c r="BE1137">
        <v>44.3</v>
      </c>
      <c r="BF1137">
        <v>25.6</v>
      </c>
      <c r="BG1137">
        <v>7.2</v>
      </c>
      <c r="BH1137">
        <v>5.6</v>
      </c>
      <c r="BI1137">
        <v>14.6</v>
      </c>
      <c r="BJ1137">
        <v>20.6</v>
      </c>
      <c r="BK1137">
        <v>112.6</v>
      </c>
      <c r="BL1137">
        <v>42.9</v>
      </c>
      <c r="BM1137">
        <v>88.8</v>
      </c>
      <c r="BN1137">
        <v>0.48299999999999998</v>
      </c>
      <c r="BO1137">
        <v>12.1</v>
      </c>
      <c r="BP1137">
        <v>32.6</v>
      </c>
      <c r="BQ1137">
        <v>0.372</v>
      </c>
      <c r="BR1137">
        <v>30.8</v>
      </c>
      <c r="BS1137">
        <v>56.3</v>
      </c>
      <c r="BT1137">
        <v>0.54700000000000004</v>
      </c>
      <c r="BU1137">
        <v>18.100000000000001</v>
      </c>
      <c r="BV1137">
        <v>22.7</v>
      </c>
      <c r="BW1137">
        <v>0.79700000000000004</v>
      </c>
      <c r="BX1137">
        <v>10.3</v>
      </c>
      <c r="BY1137">
        <v>33.299999999999997</v>
      </c>
      <c r="BZ1137">
        <v>43.5</v>
      </c>
      <c r="CA1137">
        <v>25.4</v>
      </c>
      <c r="CB1137">
        <v>8.1999999999999993</v>
      </c>
      <c r="CC1137">
        <v>4.9000000000000004</v>
      </c>
      <c r="CD1137">
        <v>13.4</v>
      </c>
      <c r="CE1137">
        <v>19.399999999999999</v>
      </c>
      <c r="CF1137">
        <v>116.1</v>
      </c>
      <c r="CG1137" t="s">
        <v>543</v>
      </c>
    </row>
    <row r="1138" spans="1:85" x14ac:dyDescent="0.35">
      <c r="A1138">
        <v>38.4</v>
      </c>
      <c r="B1138">
        <v>88.5</v>
      </c>
      <c r="C1138">
        <v>0.434</v>
      </c>
      <c r="D1138">
        <v>12.2</v>
      </c>
      <c r="E1138">
        <v>36.9</v>
      </c>
      <c r="F1138">
        <v>0.33100000000000002</v>
      </c>
      <c r="G1138">
        <v>26.2</v>
      </c>
      <c r="H1138">
        <v>51.6</v>
      </c>
      <c r="I1138">
        <v>0.50700000000000001</v>
      </c>
      <c r="J1138">
        <v>15.5</v>
      </c>
      <c r="K1138">
        <v>19.7</v>
      </c>
      <c r="L1138">
        <v>0.78700000000000003</v>
      </c>
      <c r="M1138">
        <v>9.1</v>
      </c>
      <c r="N1138">
        <v>35.299999999999997</v>
      </c>
      <c r="O1138">
        <v>44.4</v>
      </c>
      <c r="P1138">
        <v>23.8</v>
      </c>
      <c r="Q1138">
        <v>6.8</v>
      </c>
      <c r="R1138">
        <v>4.5</v>
      </c>
      <c r="S1138">
        <v>14.5</v>
      </c>
      <c r="T1138">
        <v>19.7</v>
      </c>
      <c r="U1138">
        <v>104.5</v>
      </c>
      <c r="V1138">
        <v>40.9</v>
      </c>
      <c r="W1138">
        <v>89.3</v>
      </c>
      <c r="X1138">
        <v>0.45800000000000002</v>
      </c>
      <c r="Y1138">
        <v>13.2</v>
      </c>
      <c r="Z1138">
        <v>36.4</v>
      </c>
      <c r="AA1138">
        <v>0.36299999999999999</v>
      </c>
      <c r="AB1138">
        <v>27.7</v>
      </c>
      <c r="AC1138">
        <v>52.8</v>
      </c>
      <c r="AD1138">
        <v>0.52400000000000002</v>
      </c>
      <c r="AE1138">
        <v>17.5</v>
      </c>
      <c r="AF1138">
        <v>22.6</v>
      </c>
      <c r="AG1138">
        <v>0.77200000000000002</v>
      </c>
      <c r="AH1138">
        <v>10.4</v>
      </c>
      <c r="AI1138">
        <v>36.9</v>
      </c>
      <c r="AJ1138">
        <v>47.3</v>
      </c>
      <c r="AK1138">
        <v>24.9</v>
      </c>
      <c r="AL1138">
        <v>8</v>
      </c>
      <c r="AM1138">
        <v>5.2</v>
      </c>
      <c r="AN1138">
        <v>13.2</v>
      </c>
      <c r="AO1138">
        <v>18.399999999999999</v>
      </c>
      <c r="AP1138">
        <v>112.5</v>
      </c>
      <c r="AQ1138">
        <v>41.5</v>
      </c>
      <c r="AR1138">
        <v>88</v>
      </c>
      <c r="AS1138">
        <v>0.47199999999999998</v>
      </c>
      <c r="AT1138">
        <v>10.7</v>
      </c>
      <c r="AU1138">
        <v>31.3</v>
      </c>
      <c r="AV1138">
        <v>0.34200000000000003</v>
      </c>
      <c r="AW1138">
        <v>30.8</v>
      </c>
      <c r="AX1138">
        <v>56.7</v>
      </c>
      <c r="AY1138">
        <v>0.54300000000000004</v>
      </c>
      <c r="AZ1138">
        <v>17.399999999999999</v>
      </c>
      <c r="BA1138">
        <v>22.2</v>
      </c>
      <c r="BB1138">
        <v>0.78300000000000003</v>
      </c>
      <c r="BC1138">
        <v>9.1999999999999993</v>
      </c>
      <c r="BD1138">
        <v>34.9</v>
      </c>
      <c r="BE1138">
        <v>44.1</v>
      </c>
      <c r="BF1138">
        <v>25.6</v>
      </c>
      <c r="BG1138">
        <v>6.5</v>
      </c>
      <c r="BH1138">
        <v>5.0999999999999996</v>
      </c>
      <c r="BI1138">
        <v>13.4</v>
      </c>
      <c r="BJ1138">
        <v>19.3</v>
      </c>
      <c r="BK1138">
        <v>111.1</v>
      </c>
      <c r="BL1138">
        <v>42.2</v>
      </c>
      <c r="BM1138">
        <v>90.9</v>
      </c>
      <c r="BN1138">
        <v>0.46400000000000002</v>
      </c>
      <c r="BO1138">
        <v>11.7</v>
      </c>
      <c r="BP1138">
        <v>32.5</v>
      </c>
      <c r="BQ1138">
        <v>0.36099999999999999</v>
      </c>
      <c r="BR1138">
        <v>30.5</v>
      </c>
      <c r="BS1138">
        <v>58.4</v>
      </c>
      <c r="BT1138">
        <v>0.52200000000000002</v>
      </c>
      <c r="BU1138">
        <v>18.399999999999999</v>
      </c>
      <c r="BV1138">
        <v>22.8</v>
      </c>
      <c r="BW1138">
        <v>0.80700000000000005</v>
      </c>
      <c r="BX1138">
        <v>10.5</v>
      </c>
      <c r="BY1138">
        <v>34.700000000000003</v>
      </c>
      <c r="BZ1138">
        <v>45.2</v>
      </c>
      <c r="CA1138">
        <v>24.2</v>
      </c>
      <c r="CB1138">
        <v>7.5</v>
      </c>
      <c r="CC1138">
        <v>4.3</v>
      </c>
      <c r="CD1138">
        <v>12.1</v>
      </c>
      <c r="CE1138">
        <v>20.399999999999999</v>
      </c>
      <c r="CF1138">
        <v>114.5</v>
      </c>
      <c r="CG1138" t="s">
        <v>542</v>
      </c>
    </row>
    <row r="1139" spans="1:85" x14ac:dyDescent="0.35">
      <c r="A1139">
        <v>40.9</v>
      </c>
      <c r="B1139">
        <v>87.6</v>
      </c>
      <c r="C1139">
        <v>0.46700000000000003</v>
      </c>
      <c r="D1139">
        <v>14</v>
      </c>
      <c r="E1139">
        <v>37</v>
      </c>
      <c r="F1139">
        <v>0.379</v>
      </c>
      <c r="G1139">
        <v>26.9</v>
      </c>
      <c r="H1139">
        <v>50.6</v>
      </c>
      <c r="I1139">
        <v>0.53100000000000003</v>
      </c>
      <c r="J1139">
        <v>17.8</v>
      </c>
      <c r="K1139">
        <v>22.1</v>
      </c>
      <c r="L1139">
        <v>0.80800000000000005</v>
      </c>
      <c r="M1139">
        <v>10.199999999999999</v>
      </c>
      <c r="N1139">
        <v>35</v>
      </c>
      <c r="O1139">
        <v>45.2</v>
      </c>
      <c r="P1139">
        <v>26.3</v>
      </c>
      <c r="Q1139">
        <v>7.6</v>
      </c>
      <c r="R1139">
        <v>3.3</v>
      </c>
      <c r="S1139">
        <v>15</v>
      </c>
      <c r="T1139">
        <v>21.2</v>
      </c>
      <c r="U1139">
        <v>113.7</v>
      </c>
      <c r="V1139">
        <v>38.799999999999997</v>
      </c>
      <c r="W1139">
        <v>86.8</v>
      </c>
      <c r="X1139">
        <v>0.44700000000000001</v>
      </c>
      <c r="Y1139">
        <v>13.4</v>
      </c>
      <c r="Z1139">
        <v>39.5</v>
      </c>
      <c r="AA1139">
        <v>0.33900000000000002</v>
      </c>
      <c r="AB1139">
        <v>25.4</v>
      </c>
      <c r="AC1139">
        <v>47.2</v>
      </c>
      <c r="AD1139">
        <v>0.53700000000000003</v>
      </c>
      <c r="AE1139">
        <v>18.100000000000001</v>
      </c>
      <c r="AF1139">
        <v>23.2</v>
      </c>
      <c r="AG1139">
        <v>0.77900000000000003</v>
      </c>
      <c r="AH1139">
        <v>9.9</v>
      </c>
      <c r="AI1139">
        <v>33.200000000000003</v>
      </c>
      <c r="AJ1139">
        <v>43</v>
      </c>
      <c r="AK1139">
        <v>24</v>
      </c>
      <c r="AL1139">
        <v>7.7</v>
      </c>
      <c r="AM1139">
        <v>4.2</v>
      </c>
      <c r="AN1139">
        <v>15.5</v>
      </c>
      <c r="AO1139">
        <v>21.2</v>
      </c>
      <c r="AP1139">
        <v>109.1</v>
      </c>
      <c r="AQ1139">
        <v>41.7</v>
      </c>
      <c r="AR1139">
        <v>89.5</v>
      </c>
      <c r="AS1139">
        <v>0.46600000000000003</v>
      </c>
      <c r="AT1139">
        <v>13.5</v>
      </c>
      <c r="AU1139">
        <v>38</v>
      </c>
      <c r="AV1139">
        <v>0.35599999999999998</v>
      </c>
      <c r="AW1139">
        <v>28.2</v>
      </c>
      <c r="AX1139">
        <v>51.5</v>
      </c>
      <c r="AY1139">
        <v>0.54700000000000004</v>
      </c>
      <c r="AZ1139">
        <v>17.399999999999999</v>
      </c>
      <c r="BA1139">
        <v>21.4</v>
      </c>
      <c r="BB1139">
        <v>0.81599999999999995</v>
      </c>
      <c r="BC1139">
        <v>10.8</v>
      </c>
      <c r="BD1139">
        <v>36.4</v>
      </c>
      <c r="BE1139">
        <v>47.2</v>
      </c>
      <c r="BF1139">
        <v>25.4</v>
      </c>
      <c r="BG1139">
        <v>7.4</v>
      </c>
      <c r="BH1139">
        <v>6</v>
      </c>
      <c r="BI1139">
        <v>14</v>
      </c>
      <c r="BJ1139">
        <v>19</v>
      </c>
      <c r="BK1139">
        <v>114.4</v>
      </c>
      <c r="BL1139">
        <v>39.200000000000003</v>
      </c>
      <c r="BM1139">
        <v>90.1</v>
      </c>
      <c r="BN1139">
        <v>0.434</v>
      </c>
      <c r="BO1139">
        <v>12.1</v>
      </c>
      <c r="BP1139">
        <v>35.700000000000003</v>
      </c>
      <c r="BQ1139">
        <v>0.33900000000000002</v>
      </c>
      <c r="BR1139">
        <v>27.1</v>
      </c>
      <c r="BS1139">
        <v>54.4</v>
      </c>
      <c r="BT1139">
        <v>0.497</v>
      </c>
      <c r="BU1139">
        <v>16.5</v>
      </c>
      <c r="BV1139">
        <v>21.1</v>
      </c>
      <c r="BW1139">
        <v>0.78300000000000003</v>
      </c>
      <c r="BX1139">
        <v>10.7</v>
      </c>
      <c r="BY1139">
        <v>34</v>
      </c>
      <c r="BZ1139">
        <v>44.7</v>
      </c>
      <c r="CA1139">
        <v>22.1</v>
      </c>
      <c r="CB1139">
        <v>7.7</v>
      </c>
      <c r="CC1139">
        <v>4.7</v>
      </c>
      <c r="CD1139">
        <v>14.1</v>
      </c>
      <c r="CE1139">
        <v>19.899999999999999</v>
      </c>
      <c r="CF1139">
        <v>106.9</v>
      </c>
      <c r="CG1139" t="s">
        <v>543</v>
      </c>
    </row>
    <row r="1140" spans="1:85" x14ac:dyDescent="0.35">
      <c r="A1140">
        <v>42.3</v>
      </c>
      <c r="B1140">
        <v>90.5</v>
      </c>
      <c r="C1140">
        <v>0.46800000000000003</v>
      </c>
      <c r="D1140">
        <v>13.8</v>
      </c>
      <c r="E1140">
        <v>37.799999999999997</v>
      </c>
      <c r="F1140">
        <v>0.36499999999999999</v>
      </c>
      <c r="G1140">
        <v>28.5</v>
      </c>
      <c r="H1140">
        <v>52.7</v>
      </c>
      <c r="I1140">
        <v>0.54200000000000004</v>
      </c>
      <c r="J1140">
        <v>15.7</v>
      </c>
      <c r="K1140">
        <v>21.2</v>
      </c>
      <c r="L1140">
        <v>0.74</v>
      </c>
      <c r="M1140">
        <v>10.7</v>
      </c>
      <c r="N1140">
        <v>33.4</v>
      </c>
      <c r="O1140">
        <v>44.1</v>
      </c>
      <c r="P1140">
        <v>27.8</v>
      </c>
      <c r="Q1140">
        <v>8.5</v>
      </c>
      <c r="R1140">
        <v>4.9000000000000004</v>
      </c>
      <c r="S1140">
        <v>13.1</v>
      </c>
      <c r="T1140">
        <v>19.7</v>
      </c>
      <c r="U1140">
        <v>114.1</v>
      </c>
      <c r="V1140">
        <v>41.6</v>
      </c>
      <c r="W1140">
        <v>89.2</v>
      </c>
      <c r="X1140">
        <v>0.46600000000000003</v>
      </c>
      <c r="Y1140">
        <v>13.9</v>
      </c>
      <c r="Z1140">
        <v>38.299999999999997</v>
      </c>
      <c r="AA1140">
        <v>0.36199999999999999</v>
      </c>
      <c r="AB1140">
        <v>27.7</v>
      </c>
      <c r="AC1140">
        <v>50.9</v>
      </c>
      <c r="AD1140">
        <v>0.54400000000000004</v>
      </c>
      <c r="AE1140">
        <v>16.7</v>
      </c>
      <c r="AF1140">
        <v>21.9</v>
      </c>
      <c r="AG1140">
        <v>0.76300000000000001</v>
      </c>
      <c r="AH1140">
        <v>11.2</v>
      </c>
      <c r="AI1140">
        <v>35.200000000000003</v>
      </c>
      <c r="AJ1140">
        <v>46.5</v>
      </c>
      <c r="AK1140">
        <v>26.2</v>
      </c>
      <c r="AL1140">
        <v>7.4</v>
      </c>
      <c r="AM1140">
        <v>4.5999999999999996</v>
      </c>
      <c r="AN1140">
        <v>14.8</v>
      </c>
      <c r="AO1140">
        <v>19.399999999999999</v>
      </c>
      <c r="AP1140">
        <v>113.7</v>
      </c>
      <c r="AQ1140">
        <v>39.1</v>
      </c>
      <c r="AR1140">
        <v>89.4</v>
      </c>
      <c r="AS1140">
        <v>0.437</v>
      </c>
      <c r="AT1140">
        <v>13.7</v>
      </c>
      <c r="AU1140">
        <v>38.299999999999997</v>
      </c>
      <c r="AV1140">
        <v>0.35699999999999998</v>
      </c>
      <c r="AW1140">
        <v>25.4</v>
      </c>
      <c r="AX1140">
        <v>51.1</v>
      </c>
      <c r="AY1140">
        <v>0.497</v>
      </c>
      <c r="AZ1140">
        <v>18.600000000000001</v>
      </c>
      <c r="BA1140">
        <v>25</v>
      </c>
      <c r="BB1140">
        <v>0.74399999999999999</v>
      </c>
      <c r="BC1140">
        <v>11.9</v>
      </c>
      <c r="BD1140">
        <v>35.9</v>
      </c>
      <c r="BE1140">
        <v>47.8</v>
      </c>
      <c r="BF1140">
        <v>22.7</v>
      </c>
      <c r="BG1140">
        <v>7.2</v>
      </c>
      <c r="BH1140">
        <v>5</v>
      </c>
      <c r="BI1140">
        <v>13.7</v>
      </c>
      <c r="BJ1140">
        <v>21.1</v>
      </c>
      <c r="BK1140">
        <v>110.4</v>
      </c>
      <c r="BL1140">
        <v>39.9</v>
      </c>
      <c r="BM1140">
        <v>89.2</v>
      </c>
      <c r="BN1140">
        <v>0.44700000000000001</v>
      </c>
      <c r="BO1140">
        <v>13.1</v>
      </c>
      <c r="BP1140">
        <v>38.299999999999997</v>
      </c>
      <c r="BQ1140">
        <v>0.34200000000000003</v>
      </c>
      <c r="BR1140">
        <v>26.8</v>
      </c>
      <c r="BS1140">
        <v>50.8</v>
      </c>
      <c r="BT1140">
        <v>0.52700000000000002</v>
      </c>
      <c r="BU1140">
        <v>17.600000000000001</v>
      </c>
      <c r="BV1140">
        <v>23.1</v>
      </c>
      <c r="BW1140">
        <v>0.76400000000000001</v>
      </c>
      <c r="BX1140">
        <v>9.6999999999999993</v>
      </c>
      <c r="BY1140">
        <v>35.6</v>
      </c>
      <c r="BZ1140">
        <v>45.3</v>
      </c>
      <c r="CA1140">
        <v>25.1</v>
      </c>
      <c r="CB1140">
        <v>7.2</v>
      </c>
      <c r="CC1140">
        <v>4.8</v>
      </c>
      <c r="CD1140">
        <v>13.1</v>
      </c>
      <c r="CE1140">
        <v>21.1</v>
      </c>
      <c r="CF1140">
        <v>110.5</v>
      </c>
      <c r="CG1140" t="s">
        <v>543</v>
      </c>
    </row>
    <row r="1141" spans="1:85" x14ac:dyDescent="0.35">
      <c r="A1141">
        <v>41</v>
      </c>
      <c r="B1141">
        <v>89.7</v>
      </c>
      <c r="C1141">
        <v>0.45700000000000002</v>
      </c>
      <c r="D1141">
        <v>14.6</v>
      </c>
      <c r="E1141">
        <v>40.700000000000003</v>
      </c>
      <c r="F1141">
        <v>0.35799999999999998</v>
      </c>
      <c r="G1141">
        <v>26.5</v>
      </c>
      <c r="H1141">
        <v>49</v>
      </c>
      <c r="I1141">
        <v>0.54</v>
      </c>
      <c r="J1141">
        <v>17.7</v>
      </c>
      <c r="K1141">
        <v>22.8</v>
      </c>
      <c r="L1141">
        <v>0.77800000000000002</v>
      </c>
      <c r="M1141">
        <v>11.1</v>
      </c>
      <c r="N1141">
        <v>32.5</v>
      </c>
      <c r="O1141">
        <v>43.5</v>
      </c>
      <c r="P1141">
        <v>25.3</v>
      </c>
      <c r="Q1141">
        <v>8.6999999999999993</v>
      </c>
      <c r="R1141">
        <v>5.5</v>
      </c>
      <c r="S1141">
        <v>14.1</v>
      </c>
      <c r="T1141">
        <v>21.5</v>
      </c>
      <c r="U1141">
        <v>114.3</v>
      </c>
      <c r="V1141">
        <v>39.700000000000003</v>
      </c>
      <c r="W1141">
        <v>86.1</v>
      </c>
      <c r="X1141">
        <v>0.46</v>
      </c>
      <c r="Y1141">
        <v>12.9</v>
      </c>
      <c r="Z1141">
        <v>36.799999999999997</v>
      </c>
      <c r="AA1141">
        <v>0.35</v>
      </c>
      <c r="AB1141">
        <v>26.8</v>
      </c>
      <c r="AC1141">
        <v>49.3</v>
      </c>
      <c r="AD1141">
        <v>0.54300000000000004</v>
      </c>
      <c r="AE1141">
        <v>19.5</v>
      </c>
      <c r="AF1141">
        <v>25</v>
      </c>
      <c r="AG1141">
        <v>0.78</v>
      </c>
      <c r="AH1141">
        <v>10.9</v>
      </c>
      <c r="AI1141">
        <v>34.4</v>
      </c>
      <c r="AJ1141">
        <v>45.2</v>
      </c>
      <c r="AK1141">
        <v>25.8</v>
      </c>
      <c r="AL1141">
        <v>7.1</v>
      </c>
      <c r="AM1141">
        <v>4.8</v>
      </c>
      <c r="AN1141">
        <v>16.100000000000001</v>
      </c>
      <c r="AO1141">
        <v>20.6</v>
      </c>
      <c r="AP1141">
        <v>111.7</v>
      </c>
      <c r="AQ1141">
        <v>41.9</v>
      </c>
      <c r="AR1141">
        <v>94.3</v>
      </c>
      <c r="AS1141">
        <v>0.44500000000000001</v>
      </c>
      <c r="AT1141">
        <v>12.3</v>
      </c>
      <c r="AU1141">
        <v>35.299999999999997</v>
      </c>
      <c r="AV1141">
        <v>0.34899999999999998</v>
      </c>
      <c r="AW1141">
        <v>29.6</v>
      </c>
      <c r="AX1141">
        <v>58.9</v>
      </c>
      <c r="AY1141">
        <v>0.503</v>
      </c>
      <c r="AZ1141">
        <v>16.7</v>
      </c>
      <c r="BA1141">
        <v>22</v>
      </c>
      <c r="BB1141">
        <v>0.75900000000000001</v>
      </c>
      <c r="BC1141">
        <v>13.8</v>
      </c>
      <c r="BD1141">
        <v>33</v>
      </c>
      <c r="BE1141">
        <v>46.8</v>
      </c>
      <c r="BF1141">
        <v>22.8</v>
      </c>
      <c r="BG1141">
        <v>9.3000000000000007</v>
      </c>
      <c r="BH1141">
        <v>4.7</v>
      </c>
      <c r="BI1141">
        <v>12.9</v>
      </c>
      <c r="BJ1141">
        <v>20.2</v>
      </c>
      <c r="BK1141">
        <v>112.9</v>
      </c>
      <c r="BL1141">
        <v>40.200000000000003</v>
      </c>
      <c r="BM1141">
        <v>87.1</v>
      </c>
      <c r="BN1141">
        <v>0.46200000000000002</v>
      </c>
      <c r="BO1141">
        <v>12.8</v>
      </c>
      <c r="BP1141">
        <v>36</v>
      </c>
      <c r="BQ1141">
        <v>0.35399999999999998</v>
      </c>
      <c r="BR1141">
        <v>27.5</v>
      </c>
      <c r="BS1141">
        <v>51.1</v>
      </c>
      <c r="BT1141">
        <v>0.53800000000000003</v>
      </c>
      <c r="BU1141">
        <v>17.3</v>
      </c>
      <c r="BV1141">
        <v>21.9</v>
      </c>
      <c r="BW1141">
        <v>0.78900000000000003</v>
      </c>
      <c r="BX1141">
        <v>10.7</v>
      </c>
      <c r="BY1141">
        <v>34.799999999999997</v>
      </c>
      <c r="BZ1141">
        <v>45.5</v>
      </c>
      <c r="CA1141">
        <v>26.1</v>
      </c>
      <c r="CB1141">
        <v>6.9</v>
      </c>
      <c r="CC1141">
        <v>5.2</v>
      </c>
      <c r="CD1141">
        <v>16.3</v>
      </c>
      <c r="CE1141">
        <v>19.7</v>
      </c>
      <c r="CF1141">
        <v>110.5</v>
      </c>
      <c r="CG1141" t="s">
        <v>542</v>
      </c>
    </row>
    <row r="1142" spans="1:85" x14ac:dyDescent="0.35">
      <c r="A1142">
        <v>40.299999999999997</v>
      </c>
      <c r="B1142">
        <v>87.7</v>
      </c>
      <c r="C1142">
        <v>0.46</v>
      </c>
      <c r="D1142">
        <v>11.4</v>
      </c>
      <c r="E1142">
        <v>33.1</v>
      </c>
      <c r="F1142">
        <v>0.34399999999999997</v>
      </c>
      <c r="G1142">
        <v>29</v>
      </c>
      <c r="H1142">
        <v>54.7</v>
      </c>
      <c r="I1142">
        <v>0.53</v>
      </c>
      <c r="J1142">
        <v>17.8</v>
      </c>
      <c r="K1142">
        <v>23.2</v>
      </c>
      <c r="L1142">
        <v>0.76800000000000002</v>
      </c>
      <c r="M1142">
        <v>9.5</v>
      </c>
      <c r="N1142">
        <v>33.200000000000003</v>
      </c>
      <c r="O1142">
        <v>42.8</v>
      </c>
      <c r="P1142">
        <v>23.6</v>
      </c>
      <c r="Q1142">
        <v>7.1</v>
      </c>
      <c r="R1142">
        <v>4.5</v>
      </c>
      <c r="S1142">
        <v>14</v>
      </c>
      <c r="T1142">
        <v>18.899999999999999</v>
      </c>
      <c r="U1142">
        <v>109.9</v>
      </c>
      <c r="V1142">
        <v>43.3</v>
      </c>
      <c r="W1142">
        <v>90.2</v>
      </c>
      <c r="X1142">
        <v>0.47899999999999998</v>
      </c>
      <c r="Y1142">
        <v>12.9</v>
      </c>
      <c r="Z1142">
        <v>34.799999999999997</v>
      </c>
      <c r="AA1142">
        <v>0.372</v>
      </c>
      <c r="AB1142">
        <v>30.3</v>
      </c>
      <c r="AC1142">
        <v>55.5</v>
      </c>
      <c r="AD1142">
        <v>0.54700000000000004</v>
      </c>
      <c r="AE1142">
        <v>15.9</v>
      </c>
      <c r="AF1142">
        <v>20.399999999999999</v>
      </c>
      <c r="AG1142">
        <v>0.77600000000000002</v>
      </c>
      <c r="AH1142">
        <v>10.5</v>
      </c>
      <c r="AI1142">
        <v>35.1</v>
      </c>
      <c r="AJ1142">
        <v>45.6</v>
      </c>
      <c r="AK1142">
        <v>25.2</v>
      </c>
      <c r="AL1142">
        <v>8.1</v>
      </c>
      <c r="AM1142">
        <v>4.8</v>
      </c>
      <c r="AN1142">
        <v>13.4</v>
      </c>
      <c r="AO1142">
        <v>20.2</v>
      </c>
      <c r="AP1142">
        <v>115.3</v>
      </c>
      <c r="AQ1142">
        <v>38.9</v>
      </c>
      <c r="AR1142">
        <v>85.3</v>
      </c>
      <c r="AS1142">
        <v>0.45600000000000002</v>
      </c>
      <c r="AT1142">
        <v>13.3</v>
      </c>
      <c r="AU1142">
        <v>38.200000000000003</v>
      </c>
      <c r="AV1142">
        <v>0.34899999999999998</v>
      </c>
      <c r="AW1142">
        <v>25.6</v>
      </c>
      <c r="AX1142">
        <v>47.1</v>
      </c>
      <c r="AY1142">
        <v>0.54300000000000004</v>
      </c>
      <c r="AZ1142">
        <v>17.3</v>
      </c>
      <c r="BA1142">
        <v>24.2</v>
      </c>
      <c r="BB1142">
        <v>0.71299999999999997</v>
      </c>
      <c r="BC1142">
        <v>9.5</v>
      </c>
      <c r="BD1142">
        <v>32</v>
      </c>
      <c r="BE1142">
        <v>41.5</v>
      </c>
      <c r="BF1142">
        <v>23.3</v>
      </c>
      <c r="BG1142">
        <v>7.2</v>
      </c>
      <c r="BH1142">
        <v>4.5999999999999996</v>
      </c>
      <c r="BI1142">
        <v>16.3</v>
      </c>
      <c r="BJ1142">
        <v>20.399999999999999</v>
      </c>
      <c r="BK1142">
        <v>108.4</v>
      </c>
      <c r="BL1142">
        <v>42.9</v>
      </c>
      <c r="BM1142">
        <v>88.8</v>
      </c>
      <c r="BN1142">
        <v>0.48299999999999998</v>
      </c>
      <c r="BO1142">
        <v>12.6</v>
      </c>
      <c r="BP1142">
        <v>35.700000000000003</v>
      </c>
      <c r="BQ1142">
        <v>0.35299999999999998</v>
      </c>
      <c r="BR1142">
        <v>30.3</v>
      </c>
      <c r="BS1142">
        <v>53.1</v>
      </c>
      <c r="BT1142">
        <v>0.56999999999999995</v>
      </c>
      <c r="BU1142">
        <v>18.3</v>
      </c>
      <c r="BV1142">
        <v>23.4</v>
      </c>
      <c r="BW1142">
        <v>0.78200000000000003</v>
      </c>
      <c r="BX1142">
        <v>11</v>
      </c>
      <c r="BY1142">
        <v>34.1</v>
      </c>
      <c r="BZ1142">
        <v>45.1</v>
      </c>
      <c r="CA1142">
        <v>25.3</v>
      </c>
      <c r="CB1142">
        <v>9.3000000000000007</v>
      </c>
      <c r="CC1142">
        <v>5.7</v>
      </c>
      <c r="CD1142">
        <v>13.9</v>
      </c>
      <c r="CE1142">
        <v>21.8</v>
      </c>
      <c r="CF1142">
        <v>116.7</v>
      </c>
      <c r="CG1142" t="s">
        <v>543</v>
      </c>
    </row>
    <row r="1143" spans="1:85" x14ac:dyDescent="0.35">
      <c r="A1143">
        <v>42.4</v>
      </c>
      <c r="B1143">
        <v>90.3</v>
      </c>
      <c r="C1143">
        <v>0.47</v>
      </c>
      <c r="D1143">
        <v>13.2</v>
      </c>
      <c r="E1143">
        <v>35.200000000000003</v>
      </c>
      <c r="F1143">
        <v>0.374</v>
      </c>
      <c r="G1143">
        <v>29.2</v>
      </c>
      <c r="H1143">
        <v>55.1</v>
      </c>
      <c r="I1143">
        <v>0.53100000000000003</v>
      </c>
      <c r="J1143">
        <v>18.5</v>
      </c>
      <c r="K1143">
        <v>22.8</v>
      </c>
      <c r="L1143">
        <v>0.81200000000000006</v>
      </c>
      <c r="M1143">
        <v>10.3</v>
      </c>
      <c r="N1143">
        <v>34.700000000000003</v>
      </c>
      <c r="O1143">
        <v>45</v>
      </c>
      <c r="P1143">
        <v>25.2</v>
      </c>
      <c r="Q1143">
        <v>7.3</v>
      </c>
      <c r="R1143">
        <v>4.3</v>
      </c>
      <c r="S1143">
        <v>12.1</v>
      </c>
      <c r="T1143">
        <v>19.100000000000001</v>
      </c>
      <c r="U1143">
        <v>116.5</v>
      </c>
      <c r="V1143">
        <v>42.8</v>
      </c>
      <c r="W1143">
        <v>91</v>
      </c>
      <c r="X1143">
        <v>0.47099999999999997</v>
      </c>
      <c r="Y1143">
        <v>13.1</v>
      </c>
      <c r="Z1143">
        <v>36</v>
      </c>
      <c r="AA1143">
        <v>0.36399999999999999</v>
      </c>
      <c r="AB1143">
        <v>29.7</v>
      </c>
      <c r="AC1143">
        <v>54.9</v>
      </c>
      <c r="AD1143">
        <v>0.54100000000000004</v>
      </c>
      <c r="AE1143">
        <v>16.100000000000001</v>
      </c>
      <c r="AF1143">
        <v>20.399999999999999</v>
      </c>
      <c r="AG1143">
        <v>0.79200000000000004</v>
      </c>
      <c r="AH1143">
        <v>10.4</v>
      </c>
      <c r="AI1143">
        <v>34.4</v>
      </c>
      <c r="AJ1143">
        <v>44.8</v>
      </c>
      <c r="AK1143">
        <v>26</v>
      </c>
      <c r="AL1143">
        <v>7.2</v>
      </c>
      <c r="AM1143">
        <v>4.5999999999999996</v>
      </c>
      <c r="AN1143">
        <v>13</v>
      </c>
      <c r="AO1143">
        <v>20.8</v>
      </c>
      <c r="AP1143">
        <v>114.9</v>
      </c>
      <c r="AQ1143">
        <v>38.6</v>
      </c>
      <c r="AR1143">
        <v>89.9</v>
      </c>
      <c r="AS1143">
        <v>0.43</v>
      </c>
      <c r="AT1143">
        <v>12.2</v>
      </c>
      <c r="AU1143">
        <v>37.700000000000003</v>
      </c>
      <c r="AV1143">
        <v>0.32300000000000001</v>
      </c>
      <c r="AW1143">
        <v>26.4</v>
      </c>
      <c r="AX1143">
        <v>52.2</v>
      </c>
      <c r="AY1143">
        <v>0.50700000000000001</v>
      </c>
      <c r="AZ1143">
        <v>15.2</v>
      </c>
      <c r="BA1143">
        <v>20.100000000000001</v>
      </c>
      <c r="BB1143">
        <v>0.75600000000000001</v>
      </c>
      <c r="BC1143">
        <v>10.5</v>
      </c>
      <c r="BD1143">
        <v>35.5</v>
      </c>
      <c r="BE1143">
        <v>46</v>
      </c>
      <c r="BF1143">
        <v>22.4</v>
      </c>
      <c r="BG1143">
        <v>7.6</v>
      </c>
      <c r="BH1143">
        <v>4.7</v>
      </c>
      <c r="BI1143">
        <v>14.1</v>
      </c>
      <c r="BJ1143">
        <v>18.399999999999999</v>
      </c>
      <c r="BK1143">
        <v>104.6</v>
      </c>
      <c r="BL1143">
        <v>41.8</v>
      </c>
      <c r="BM1143">
        <v>91.3</v>
      </c>
      <c r="BN1143">
        <v>0.45800000000000002</v>
      </c>
      <c r="BO1143">
        <v>13.7</v>
      </c>
      <c r="BP1143">
        <v>39</v>
      </c>
      <c r="BQ1143">
        <v>0.35299999999999998</v>
      </c>
      <c r="BR1143">
        <v>28</v>
      </c>
      <c r="BS1143">
        <v>52.3</v>
      </c>
      <c r="BT1143">
        <v>0.53600000000000003</v>
      </c>
      <c r="BU1143">
        <v>15.4</v>
      </c>
      <c r="BV1143">
        <v>20</v>
      </c>
      <c r="BW1143">
        <v>0.77100000000000002</v>
      </c>
      <c r="BX1143">
        <v>11.1</v>
      </c>
      <c r="BY1143">
        <v>37.6</v>
      </c>
      <c r="BZ1143">
        <v>48.8</v>
      </c>
      <c r="CA1143">
        <v>26.3</v>
      </c>
      <c r="CB1143">
        <v>8.5</v>
      </c>
      <c r="CC1143">
        <v>6</v>
      </c>
      <c r="CD1143">
        <v>13.3</v>
      </c>
      <c r="CE1143">
        <v>18</v>
      </c>
      <c r="CF1143">
        <v>112.8</v>
      </c>
      <c r="CG1143" t="s">
        <v>543</v>
      </c>
    </row>
    <row r="1144" spans="1:85" x14ac:dyDescent="0.35">
      <c r="A1144">
        <v>43.2</v>
      </c>
      <c r="B1144">
        <v>93.6</v>
      </c>
      <c r="C1144">
        <v>0.46100000000000002</v>
      </c>
      <c r="D1144">
        <v>11.4</v>
      </c>
      <c r="E1144">
        <v>32.4</v>
      </c>
      <c r="F1144">
        <v>0.35299999999999998</v>
      </c>
      <c r="G1144">
        <v>31.8</v>
      </c>
      <c r="H1144">
        <v>61.2</v>
      </c>
      <c r="I1144">
        <v>0.51900000000000002</v>
      </c>
      <c r="J1144">
        <v>16.8</v>
      </c>
      <c r="K1144">
        <v>23</v>
      </c>
      <c r="L1144">
        <v>0.73399999999999999</v>
      </c>
      <c r="M1144">
        <v>14</v>
      </c>
      <c r="N1144">
        <v>34.700000000000003</v>
      </c>
      <c r="O1144">
        <v>48.8</v>
      </c>
      <c r="P1144">
        <v>25.8</v>
      </c>
      <c r="Q1144">
        <v>9.6999999999999993</v>
      </c>
      <c r="R1144">
        <v>6.4</v>
      </c>
      <c r="S1144">
        <v>13.1</v>
      </c>
      <c r="T1144">
        <v>19.600000000000001</v>
      </c>
      <c r="U1144">
        <v>114.6</v>
      </c>
      <c r="V1144">
        <v>40</v>
      </c>
      <c r="W1144">
        <v>87.9</v>
      </c>
      <c r="X1144">
        <v>0.45500000000000002</v>
      </c>
      <c r="Y1144">
        <v>11.9</v>
      </c>
      <c r="Z1144">
        <v>34.200000000000003</v>
      </c>
      <c r="AA1144">
        <v>0.34899999999999998</v>
      </c>
      <c r="AB1144">
        <v>28</v>
      </c>
      <c r="AC1144">
        <v>53.7</v>
      </c>
      <c r="AD1144">
        <v>0.52200000000000002</v>
      </c>
      <c r="AE1144">
        <v>17.100000000000001</v>
      </c>
      <c r="AF1144">
        <v>22.2</v>
      </c>
      <c r="AG1144">
        <v>0.77100000000000002</v>
      </c>
      <c r="AH1144">
        <v>9.9</v>
      </c>
      <c r="AI1144">
        <v>32.700000000000003</v>
      </c>
      <c r="AJ1144">
        <v>42.7</v>
      </c>
      <c r="AK1144">
        <v>24.8</v>
      </c>
      <c r="AL1144">
        <v>7.1</v>
      </c>
      <c r="AM1144">
        <v>6</v>
      </c>
      <c r="AN1144">
        <v>14.9</v>
      </c>
      <c r="AO1144">
        <v>19.7</v>
      </c>
      <c r="AP1144">
        <v>109</v>
      </c>
      <c r="AQ1144">
        <v>43</v>
      </c>
      <c r="AR1144">
        <v>92.1</v>
      </c>
      <c r="AS1144">
        <v>0.46700000000000003</v>
      </c>
      <c r="AT1144">
        <v>11.2</v>
      </c>
      <c r="AU1144">
        <v>31.8</v>
      </c>
      <c r="AV1144">
        <v>0.35199999999999998</v>
      </c>
      <c r="AW1144">
        <v>31.7</v>
      </c>
      <c r="AX1144">
        <v>60.3</v>
      </c>
      <c r="AY1144">
        <v>0.52700000000000002</v>
      </c>
      <c r="AZ1144">
        <v>15.3</v>
      </c>
      <c r="BA1144">
        <v>20.3</v>
      </c>
      <c r="BB1144">
        <v>0.754</v>
      </c>
      <c r="BC1144">
        <v>10.9</v>
      </c>
      <c r="BD1144">
        <v>34.1</v>
      </c>
      <c r="BE1144">
        <v>45</v>
      </c>
      <c r="BF1144">
        <v>27.7</v>
      </c>
      <c r="BG1144">
        <v>7.6</v>
      </c>
      <c r="BH1144">
        <v>4.9000000000000004</v>
      </c>
      <c r="BI1144">
        <v>12.6</v>
      </c>
      <c r="BJ1144">
        <v>18</v>
      </c>
      <c r="BK1144">
        <v>112.4</v>
      </c>
      <c r="BL1144">
        <v>42.2</v>
      </c>
      <c r="BM1144">
        <v>90.5</v>
      </c>
      <c r="BN1144">
        <v>0.46600000000000003</v>
      </c>
      <c r="BO1144">
        <v>12</v>
      </c>
      <c r="BP1144">
        <v>33.4</v>
      </c>
      <c r="BQ1144">
        <v>0.36</v>
      </c>
      <c r="BR1144">
        <v>30.2</v>
      </c>
      <c r="BS1144">
        <v>57.2</v>
      </c>
      <c r="BT1144">
        <v>0.52800000000000002</v>
      </c>
      <c r="BU1144">
        <v>15.9</v>
      </c>
      <c r="BV1144">
        <v>20.7</v>
      </c>
      <c r="BW1144">
        <v>0.76700000000000002</v>
      </c>
      <c r="BX1144">
        <v>11.3</v>
      </c>
      <c r="BY1144">
        <v>35.200000000000003</v>
      </c>
      <c r="BZ1144">
        <v>46.5</v>
      </c>
      <c r="CA1144">
        <v>23.9</v>
      </c>
      <c r="CB1144">
        <v>7.3</v>
      </c>
      <c r="CC1144">
        <v>4.9000000000000004</v>
      </c>
      <c r="CD1144">
        <v>13.7</v>
      </c>
      <c r="CE1144">
        <v>18.8</v>
      </c>
      <c r="CF1144">
        <v>112.3</v>
      </c>
      <c r="CG1144" t="s">
        <v>543</v>
      </c>
    </row>
    <row r="1145" spans="1:85" x14ac:dyDescent="0.35">
      <c r="A1145">
        <v>43.7</v>
      </c>
      <c r="B1145">
        <v>90.1</v>
      </c>
      <c r="C1145">
        <v>0.48499999999999999</v>
      </c>
      <c r="D1145">
        <v>11.6</v>
      </c>
      <c r="E1145">
        <v>31.9</v>
      </c>
      <c r="F1145">
        <v>0.36399999999999999</v>
      </c>
      <c r="G1145">
        <v>32.1</v>
      </c>
      <c r="H1145">
        <v>58.2</v>
      </c>
      <c r="I1145">
        <v>0.55100000000000005</v>
      </c>
      <c r="J1145">
        <v>15.9</v>
      </c>
      <c r="K1145">
        <v>19.899999999999999</v>
      </c>
      <c r="L1145">
        <v>0.79700000000000004</v>
      </c>
      <c r="M1145">
        <v>9.8000000000000007</v>
      </c>
      <c r="N1145">
        <v>35.5</v>
      </c>
      <c r="O1145">
        <v>45.3</v>
      </c>
      <c r="P1145">
        <v>27.4</v>
      </c>
      <c r="Q1145">
        <v>8.6</v>
      </c>
      <c r="R1145">
        <v>4.4000000000000004</v>
      </c>
      <c r="S1145">
        <v>12.9</v>
      </c>
      <c r="T1145">
        <v>19.899999999999999</v>
      </c>
      <c r="U1145">
        <v>114.8</v>
      </c>
      <c r="V1145">
        <v>39.200000000000003</v>
      </c>
      <c r="W1145">
        <v>88.3</v>
      </c>
      <c r="X1145">
        <v>0.44400000000000001</v>
      </c>
      <c r="Y1145">
        <v>11.6</v>
      </c>
      <c r="Z1145">
        <v>34.200000000000003</v>
      </c>
      <c r="AA1145">
        <v>0.34</v>
      </c>
      <c r="AB1145">
        <v>27.6</v>
      </c>
      <c r="AC1145">
        <v>54.1</v>
      </c>
      <c r="AD1145">
        <v>0.51</v>
      </c>
      <c r="AE1145">
        <v>17.3</v>
      </c>
      <c r="AF1145">
        <v>22.7</v>
      </c>
      <c r="AG1145">
        <v>0.76100000000000001</v>
      </c>
      <c r="AH1145">
        <v>10.5</v>
      </c>
      <c r="AI1145">
        <v>33.9</v>
      </c>
      <c r="AJ1145">
        <v>44.5</v>
      </c>
      <c r="AK1145">
        <v>22.9</v>
      </c>
      <c r="AL1145">
        <v>7.5</v>
      </c>
      <c r="AM1145">
        <v>4</v>
      </c>
      <c r="AN1145">
        <v>14.7</v>
      </c>
      <c r="AO1145">
        <v>18.899999999999999</v>
      </c>
      <c r="AP1145">
        <v>107.3</v>
      </c>
      <c r="AQ1145">
        <v>41.1</v>
      </c>
      <c r="AR1145">
        <v>87.6</v>
      </c>
      <c r="AS1145">
        <v>0.46899999999999997</v>
      </c>
      <c r="AT1145">
        <v>14.5</v>
      </c>
      <c r="AU1145">
        <v>39.9</v>
      </c>
      <c r="AV1145">
        <v>0.36399999999999999</v>
      </c>
      <c r="AW1145">
        <v>26.5</v>
      </c>
      <c r="AX1145">
        <v>47.6</v>
      </c>
      <c r="AY1145">
        <v>0.55700000000000005</v>
      </c>
      <c r="AZ1145">
        <v>15.8</v>
      </c>
      <c r="BA1145">
        <v>20.6</v>
      </c>
      <c r="BB1145">
        <v>0.76900000000000002</v>
      </c>
      <c r="BC1145">
        <v>9.9</v>
      </c>
      <c r="BD1145">
        <v>36.200000000000003</v>
      </c>
      <c r="BE1145">
        <v>46.1</v>
      </c>
      <c r="BF1145">
        <v>27.5</v>
      </c>
      <c r="BG1145">
        <v>8.9</v>
      </c>
      <c r="BH1145">
        <v>4.5999999999999996</v>
      </c>
      <c r="BI1145">
        <v>15.1</v>
      </c>
      <c r="BJ1145">
        <v>21.3</v>
      </c>
      <c r="BK1145">
        <v>112.5</v>
      </c>
      <c r="BL1145">
        <v>38.4</v>
      </c>
      <c r="BM1145">
        <v>87.7</v>
      </c>
      <c r="BN1145">
        <v>0.438</v>
      </c>
      <c r="BO1145">
        <v>12.4</v>
      </c>
      <c r="BP1145">
        <v>36.4</v>
      </c>
      <c r="BQ1145">
        <v>0.33900000000000002</v>
      </c>
      <c r="BR1145">
        <v>26.1</v>
      </c>
      <c r="BS1145">
        <v>51.3</v>
      </c>
      <c r="BT1145">
        <v>0.50900000000000001</v>
      </c>
      <c r="BU1145">
        <v>17.600000000000001</v>
      </c>
      <c r="BV1145">
        <v>23.2</v>
      </c>
      <c r="BW1145">
        <v>0.75900000000000001</v>
      </c>
      <c r="BX1145">
        <v>9.8000000000000007</v>
      </c>
      <c r="BY1145">
        <v>33.4</v>
      </c>
      <c r="BZ1145">
        <v>43.2</v>
      </c>
      <c r="CA1145">
        <v>23.2</v>
      </c>
      <c r="CB1145">
        <v>8</v>
      </c>
      <c r="CC1145">
        <v>3.9</v>
      </c>
      <c r="CD1145">
        <v>14.7</v>
      </c>
      <c r="CE1145">
        <v>18.2</v>
      </c>
      <c r="CF1145">
        <v>106.9</v>
      </c>
      <c r="CG1145" t="s">
        <v>543</v>
      </c>
    </row>
    <row r="1146" spans="1:85" x14ac:dyDescent="0.35">
      <c r="A1146">
        <v>41.2</v>
      </c>
      <c r="B1146">
        <v>90.1</v>
      </c>
      <c r="C1146">
        <v>0.45700000000000002</v>
      </c>
      <c r="D1146">
        <v>10.9</v>
      </c>
      <c r="E1146">
        <v>32.799999999999997</v>
      </c>
      <c r="F1146">
        <v>0.33200000000000002</v>
      </c>
      <c r="G1146">
        <v>30.2</v>
      </c>
      <c r="H1146">
        <v>57.3</v>
      </c>
      <c r="I1146">
        <v>0.52800000000000002</v>
      </c>
      <c r="J1146">
        <v>18.8</v>
      </c>
      <c r="K1146">
        <v>23.8</v>
      </c>
      <c r="L1146">
        <v>0.78900000000000003</v>
      </c>
      <c r="M1146">
        <v>12.3</v>
      </c>
      <c r="N1146">
        <v>34.1</v>
      </c>
      <c r="O1146">
        <v>46.3</v>
      </c>
      <c r="P1146">
        <v>25.6</v>
      </c>
      <c r="Q1146">
        <v>8.5</v>
      </c>
      <c r="R1146">
        <v>4.0999999999999996</v>
      </c>
      <c r="S1146">
        <v>14.4</v>
      </c>
      <c r="T1146">
        <v>20.100000000000001</v>
      </c>
      <c r="U1146">
        <v>112</v>
      </c>
      <c r="V1146">
        <v>41.2</v>
      </c>
      <c r="W1146">
        <v>87.6</v>
      </c>
      <c r="X1146">
        <v>0.47099999999999997</v>
      </c>
      <c r="Y1146">
        <v>13.3</v>
      </c>
      <c r="Z1146">
        <v>36.4</v>
      </c>
      <c r="AA1146">
        <v>0.36499999999999999</v>
      </c>
      <c r="AB1146">
        <v>27.9</v>
      </c>
      <c r="AC1146">
        <v>51.2</v>
      </c>
      <c r="AD1146">
        <v>0.54600000000000004</v>
      </c>
      <c r="AE1146">
        <v>17.2</v>
      </c>
      <c r="AF1146">
        <v>21.9</v>
      </c>
      <c r="AG1146">
        <v>0.78600000000000003</v>
      </c>
      <c r="AH1146">
        <v>9.5</v>
      </c>
      <c r="AI1146">
        <v>33.299999999999997</v>
      </c>
      <c r="AJ1146">
        <v>42.8</v>
      </c>
      <c r="AK1146">
        <v>25.5</v>
      </c>
      <c r="AL1146">
        <v>7.6</v>
      </c>
      <c r="AM1146">
        <v>4.9000000000000004</v>
      </c>
      <c r="AN1146">
        <v>14.5</v>
      </c>
      <c r="AO1146">
        <v>21</v>
      </c>
      <c r="AP1146">
        <v>113</v>
      </c>
      <c r="AQ1146">
        <v>39.1</v>
      </c>
      <c r="AR1146">
        <v>88.4</v>
      </c>
      <c r="AS1146">
        <v>0.442</v>
      </c>
      <c r="AT1146">
        <v>12.9</v>
      </c>
      <c r="AU1146">
        <v>37.4</v>
      </c>
      <c r="AV1146">
        <v>0.34599999999999997</v>
      </c>
      <c r="AW1146">
        <v>26.2</v>
      </c>
      <c r="AX1146">
        <v>51.1</v>
      </c>
      <c r="AY1146">
        <v>0.51300000000000001</v>
      </c>
      <c r="AZ1146">
        <v>16.7</v>
      </c>
      <c r="BA1146">
        <v>21.9</v>
      </c>
      <c r="BB1146">
        <v>0.76</v>
      </c>
      <c r="BC1146">
        <v>10.6</v>
      </c>
      <c r="BD1146">
        <v>32.9</v>
      </c>
      <c r="BE1146">
        <v>43.5</v>
      </c>
      <c r="BF1146">
        <v>23.3</v>
      </c>
      <c r="BG1146">
        <v>8.1</v>
      </c>
      <c r="BH1146">
        <v>4.5</v>
      </c>
      <c r="BI1146">
        <v>14.7</v>
      </c>
      <c r="BJ1146">
        <v>21.4</v>
      </c>
      <c r="BK1146">
        <v>107.8</v>
      </c>
      <c r="BL1146">
        <v>41.8</v>
      </c>
      <c r="BM1146">
        <v>87.2</v>
      </c>
      <c r="BN1146">
        <v>0.47899999999999998</v>
      </c>
      <c r="BO1146">
        <v>14</v>
      </c>
      <c r="BP1146">
        <v>37.700000000000003</v>
      </c>
      <c r="BQ1146">
        <v>0.371</v>
      </c>
      <c r="BR1146">
        <v>27.8</v>
      </c>
      <c r="BS1146">
        <v>49.5</v>
      </c>
      <c r="BT1146">
        <v>0.56100000000000005</v>
      </c>
      <c r="BU1146">
        <v>19.399999999999999</v>
      </c>
      <c r="BV1146">
        <v>24.9</v>
      </c>
      <c r="BW1146">
        <v>0.77700000000000002</v>
      </c>
      <c r="BX1146">
        <v>9.9</v>
      </c>
      <c r="BY1146">
        <v>35.5</v>
      </c>
      <c r="BZ1146">
        <v>45.4</v>
      </c>
      <c r="CA1146">
        <v>27</v>
      </c>
      <c r="CB1146">
        <v>8.3000000000000007</v>
      </c>
      <c r="CC1146">
        <v>5.0999999999999996</v>
      </c>
      <c r="CD1146">
        <v>14.2</v>
      </c>
      <c r="CE1146">
        <v>19.7</v>
      </c>
      <c r="CF1146">
        <v>116.9</v>
      </c>
      <c r="CG1146" t="s">
        <v>543</v>
      </c>
    </row>
    <row r="1147" spans="1:85" x14ac:dyDescent="0.35">
      <c r="A1147">
        <v>40.700000000000003</v>
      </c>
      <c r="B1147">
        <v>87.3</v>
      </c>
      <c r="C1147">
        <v>0.46600000000000003</v>
      </c>
      <c r="D1147">
        <v>12</v>
      </c>
      <c r="E1147">
        <v>32.799999999999997</v>
      </c>
      <c r="F1147">
        <v>0.36399999999999999</v>
      </c>
      <c r="G1147">
        <v>28.7</v>
      </c>
      <c r="H1147">
        <v>54.4</v>
      </c>
      <c r="I1147">
        <v>0.52700000000000002</v>
      </c>
      <c r="J1147">
        <v>20.2</v>
      </c>
      <c r="K1147">
        <v>24.6</v>
      </c>
      <c r="L1147">
        <v>0.82099999999999995</v>
      </c>
      <c r="M1147">
        <v>8.8000000000000007</v>
      </c>
      <c r="N1147">
        <v>34.9</v>
      </c>
      <c r="O1147">
        <v>43.7</v>
      </c>
      <c r="P1147">
        <v>24.5</v>
      </c>
      <c r="Q1147">
        <v>8</v>
      </c>
      <c r="R1147">
        <v>5.5</v>
      </c>
      <c r="S1147">
        <v>12.9</v>
      </c>
      <c r="T1147">
        <v>20</v>
      </c>
      <c r="U1147">
        <v>113.5</v>
      </c>
      <c r="V1147">
        <v>41</v>
      </c>
      <c r="W1147">
        <v>89.4</v>
      </c>
      <c r="X1147">
        <v>0.45800000000000002</v>
      </c>
      <c r="Y1147">
        <v>11.7</v>
      </c>
      <c r="Z1147">
        <v>33.9</v>
      </c>
      <c r="AA1147">
        <v>0.34599999999999997</v>
      </c>
      <c r="AB1147">
        <v>29.2</v>
      </c>
      <c r="AC1147">
        <v>55.5</v>
      </c>
      <c r="AD1147">
        <v>0.52700000000000002</v>
      </c>
      <c r="AE1147">
        <v>17.2</v>
      </c>
      <c r="AF1147">
        <v>22.3</v>
      </c>
      <c r="AG1147">
        <v>0.76900000000000002</v>
      </c>
      <c r="AH1147">
        <v>10.6</v>
      </c>
      <c r="AI1147">
        <v>35.1</v>
      </c>
      <c r="AJ1147">
        <v>45.6</v>
      </c>
      <c r="AK1147">
        <v>24.3</v>
      </c>
      <c r="AL1147">
        <v>6.8</v>
      </c>
      <c r="AM1147">
        <v>4.8</v>
      </c>
      <c r="AN1147">
        <v>13.7</v>
      </c>
      <c r="AO1147">
        <v>20.100000000000001</v>
      </c>
      <c r="AP1147">
        <v>110.8</v>
      </c>
      <c r="AQ1147">
        <v>38.6</v>
      </c>
      <c r="AR1147">
        <v>89.6</v>
      </c>
      <c r="AS1147">
        <v>0.43099999999999999</v>
      </c>
      <c r="AT1147">
        <v>11.4</v>
      </c>
      <c r="AU1147">
        <v>35</v>
      </c>
      <c r="AV1147">
        <v>0.32600000000000001</v>
      </c>
      <c r="AW1147">
        <v>27.2</v>
      </c>
      <c r="AX1147">
        <v>54.6</v>
      </c>
      <c r="AY1147">
        <v>0.498</v>
      </c>
      <c r="AZ1147">
        <v>17.399999999999999</v>
      </c>
      <c r="BA1147">
        <v>22.3</v>
      </c>
      <c r="BB1147">
        <v>0.78200000000000003</v>
      </c>
      <c r="BC1147">
        <v>11.1</v>
      </c>
      <c r="BD1147">
        <v>32.4</v>
      </c>
      <c r="BE1147">
        <v>43.5</v>
      </c>
      <c r="BF1147">
        <v>23.7</v>
      </c>
      <c r="BG1147">
        <v>7.8</v>
      </c>
      <c r="BH1147">
        <v>4.8</v>
      </c>
      <c r="BI1147">
        <v>14.3</v>
      </c>
      <c r="BJ1147">
        <v>22.2</v>
      </c>
      <c r="BK1147">
        <v>106</v>
      </c>
      <c r="BL1147">
        <v>41.1</v>
      </c>
      <c r="BM1147">
        <v>87</v>
      </c>
      <c r="BN1147">
        <v>0.47299999999999998</v>
      </c>
      <c r="BO1147">
        <v>11.9</v>
      </c>
      <c r="BP1147">
        <v>32.9</v>
      </c>
      <c r="BQ1147">
        <v>0.36199999999999999</v>
      </c>
      <c r="BR1147">
        <v>29.2</v>
      </c>
      <c r="BS1147">
        <v>54.1</v>
      </c>
      <c r="BT1147">
        <v>0.54</v>
      </c>
      <c r="BU1147">
        <v>19.7</v>
      </c>
      <c r="BV1147">
        <v>25.4</v>
      </c>
      <c r="BW1147">
        <v>0.77700000000000002</v>
      </c>
      <c r="BX1147">
        <v>10.4</v>
      </c>
      <c r="BY1147">
        <v>36.299999999999997</v>
      </c>
      <c r="BZ1147">
        <v>46.8</v>
      </c>
      <c r="CA1147">
        <v>25.4</v>
      </c>
      <c r="CB1147">
        <v>7.5</v>
      </c>
      <c r="CC1147">
        <v>5.3</v>
      </c>
      <c r="CD1147">
        <v>14.8</v>
      </c>
      <c r="CE1147">
        <v>20</v>
      </c>
      <c r="CF1147">
        <v>113.8</v>
      </c>
      <c r="CG1147" t="s">
        <v>542</v>
      </c>
    </row>
    <row r="1148" spans="1:85" x14ac:dyDescent="0.35">
      <c r="A1148">
        <v>41.2</v>
      </c>
      <c r="B1148">
        <v>87.8</v>
      </c>
      <c r="C1148">
        <v>0.46899999999999997</v>
      </c>
      <c r="D1148">
        <v>12.1</v>
      </c>
      <c r="E1148">
        <v>34</v>
      </c>
      <c r="F1148">
        <v>0.35499999999999998</v>
      </c>
      <c r="G1148">
        <v>29.1</v>
      </c>
      <c r="H1148">
        <v>53.8</v>
      </c>
      <c r="I1148">
        <v>0.54100000000000004</v>
      </c>
      <c r="J1148">
        <v>17.399999999999999</v>
      </c>
      <c r="K1148">
        <v>22.9</v>
      </c>
      <c r="L1148">
        <v>0.76</v>
      </c>
      <c r="M1148">
        <v>10.6</v>
      </c>
      <c r="N1148">
        <v>35.299999999999997</v>
      </c>
      <c r="O1148">
        <v>45.9</v>
      </c>
      <c r="P1148">
        <v>26.1</v>
      </c>
      <c r="Q1148">
        <v>7.3</v>
      </c>
      <c r="R1148">
        <v>4.3</v>
      </c>
      <c r="S1148">
        <v>14.9</v>
      </c>
      <c r="T1148">
        <v>18.100000000000001</v>
      </c>
      <c r="U1148">
        <v>111.9</v>
      </c>
      <c r="V1148">
        <v>41</v>
      </c>
      <c r="W1148">
        <v>90.5</v>
      </c>
      <c r="X1148">
        <v>0.45200000000000001</v>
      </c>
      <c r="Y1148">
        <v>12.1</v>
      </c>
      <c r="Z1148">
        <v>34.4</v>
      </c>
      <c r="AA1148">
        <v>0.35299999999999998</v>
      </c>
      <c r="AB1148">
        <v>28.8</v>
      </c>
      <c r="AC1148">
        <v>56.1</v>
      </c>
      <c r="AD1148">
        <v>0.51400000000000001</v>
      </c>
      <c r="AE1148">
        <v>15.6</v>
      </c>
      <c r="AF1148">
        <v>20.100000000000001</v>
      </c>
      <c r="AG1148">
        <v>0.77400000000000002</v>
      </c>
      <c r="AH1148">
        <v>10.9</v>
      </c>
      <c r="AI1148">
        <v>33.6</v>
      </c>
      <c r="AJ1148">
        <v>44.5</v>
      </c>
      <c r="AK1148">
        <v>25</v>
      </c>
      <c r="AL1148">
        <v>8.6999999999999993</v>
      </c>
      <c r="AM1148">
        <v>4.8</v>
      </c>
      <c r="AN1148">
        <v>13.9</v>
      </c>
      <c r="AO1148">
        <v>20.7</v>
      </c>
      <c r="AP1148">
        <v>109.7</v>
      </c>
      <c r="AQ1148">
        <v>42.4</v>
      </c>
      <c r="AR1148">
        <v>90.3</v>
      </c>
      <c r="AS1148">
        <v>0.47</v>
      </c>
      <c r="AT1148">
        <v>13.2</v>
      </c>
      <c r="AU1148">
        <v>35.200000000000003</v>
      </c>
      <c r="AV1148">
        <v>0.374</v>
      </c>
      <c r="AW1148">
        <v>29.2</v>
      </c>
      <c r="AX1148">
        <v>55.1</v>
      </c>
      <c r="AY1148">
        <v>0.53100000000000003</v>
      </c>
      <c r="AZ1148">
        <v>18.5</v>
      </c>
      <c r="BA1148">
        <v>22.8</v>
      </c>
      <c r="BB1148">
        <v>0.81200000000000006</v>
      </c>
      <c r="BC1148">
        <v>10.3</v>
      </c>
      <c r="BD1148">
        <v>34.700000000000003</v>
      </c>
      <c r="BE1148">
        <v>45</v>
      </c>
      <c r="BF1148">
        <v>25.2</v>
      </c>
      <c r="BG1148">
        <v>7.3</v>
      </c>
      <c r="BH1148">
        <v>4.3</v>
      </c>
      <c r="BI1148">
        <v>12.1</v>
      </c>
      <c r="BJ1148">
        <v>19.100000000000001</v>
      </c>
      <c r="BK1148">
        <v>116.5</v>
      </c>
      <c r="BL1148">
        <v>42.8</v>
      </c>
      <c r="BM1148">
        <v>91</v>
      </c>
      <c r="BN1148">
        <v>0.47099999999999997</v>
      </c>
      <c r="BO1148">
        <v>13.1</v>
      </c>
      <c r="BP1148">
        <v>36</v>
      </c>
      <c r="BQ1148">
        <v>0.36399999999999999</v>
      </c>
      <c r="BR1148">
        <v>29.7</v>
      </c>
      <c r="BS1148">
        <v>54.9</v>
      </c>
      <c r="BT1148">
        <v>0.54100000000000004</v>
      </c>
      <c r="BU1148">
        <v>16.100000000000001</v>
      </c>
      <c r="BV1148">
        <v>20.399999999999999</v>
      </c>
      <c r="BW1148">
        <v>0.79200000000000004</v>
      </c>
      <c r="BX1148">
        <v>10.4</v>
      </c>
      <c r="BY1148">
        <v>34.4</v>
      </c>
      <c r="BZ1148">
        <v>44.8</v>
      </c>
      <c r="CA1148">
        <v>26</v>
      </c>
      <c r="CB1148">
        <v>7.2</v>
      </c>
      <c r="CC1148">
        <v>4.5999999999999996</v>
      </c>
      <c r="CD1148">
        <v>13</v>
      </c>
      <c r="CE1148">
        <v>20.8</v>
      </c>
      <c r="CF1148">
        <v>114.9</v>
      </c>
      <c r="CG1148" t="s">
        <v>542</v>
      </c>
    </row>
    <row r="1149" spans="1:85" x14ac:dyDescent="0.35">
      <c r="A1149">
        <v>41.7</v>
      </c>
      <c r="B1149">
        <v>89.1</v>
      </c>
      <c r="C1149">
        <v>0.46800000000000003</v>
      </c>
      <c r="D1149">
        <v>14</v>
      </c>
      <c r="E1149">
        <v>38.299999999999997</v>
      </c>
      <c r="F1149">
        <v>0.36599999999999999</v>
      </c>
      <c r="G1149">
        <v>27.7</v>
      </c>
      <c r="H1149">
        <v>50.8</v>
      </c>
      <c r="I1149">
        <v>0.54400000000000004</v>
      </c>
      <c r="J1149">
        <v>17.7</v>
      </c>
      <c r="K1149">
        <v>22.9</v>
      </c>
      <c r="L1149">
        <v>0.77600000000000002</v>
      </c>
      <c r="M1149">
        <v>10.199999999999999</v>
      </c>
      <c r="N1149">
        <v>36.299999999999997</v>
      </c>
      <c r="O1149">
        <v>46.6</v>
      </c>
      <c r="P1149">
        <v>23.8</v>
      </c>
      <c r="Q1149">
        <v>7.6</v>
      </c>
      <c r="R1149">
        <v>4</v>
      </c>
      <c r="S1149">
        <v>13.4</v>
      </c>
      <c r="T1149">
        <v>18.2</v>
      </c>
      <c r="U1149">
        <v>115.1</v>
      </c>
      <c r="V1149">
        <v>41.2</v>
      </c>
      <c r="W1149">
        <v>90.3</v>
      </c>
      <c r="X1149">
        <v>0.45600000000000002</v>
      </c>
      <c r="Y1149">
        <v>14.4</v>
      </c>
      <c r="Z1149">
        <v>40.5</v>
      </c>
      <c r="AA1149">
        <v>0.35599999999999998</v>
      </c>
      <c r="AB1149">
        <v>26.8</v>
      </c>
      <c r="AC1149">
        <v>49.9</v>
      </c>
      <c r="AD1149">
        <v>0.53700000000000003</v>
      </c>
      <c r="AE1149">
        <v>14.9</v>
      </c>
      <c r="AF1149">
        <v>19.899999999999999</v>
      </c>
      <c r="AG1149">
        <v>0.751</v>
      </c>
      <c r="AH1149">
        <v>9.9</v>
      </c>
      <c r="AI1149">
        <v>34.1</v>
      </c>
      <c r="AJ1149">
        <v>44</v>
      </c>
      <c r="AK1149">
        <v>25.8</v>
      </c>
      <c r="AL1149">
        <v>7.4</v>
      </c>
      <c r="AM1149">
        <v>4.3</v>
      </c>
      <c r="AN1149">
        <v>13</v>
      </c>
      <c r="AO1149">
        <v>19.600000000000001</v>
      </c>
      <c r="AP1149">
        <v>111.8</v>
      </c>
      <c r="AQ1149">
        <v>42.2</v>
      </c>
      <c r="AR1149">
        <v>89</v>
      </c>
      <c r="AS1149">
        <v>0.47499999999999998</v>
      </c>
      <c r="AT1149">
        <v>11.5</v>
      </c>
      <c r="AU1149">
        <v>31.9</v>
      </c>
      <c r="AV1149">
        <v>0.36099999999999999</v>
      </c>
      <c r="AW1149">
        <v>30.7</v>
      </c>
      <c r="AX1149">
        <v>57</v>
      </c>
      <c r="AY1149">
        <v>0.53800000000000003</v>
      </c>
      <c r="AZ1149">
        <v>17.600000000000001</v>
      </c>
      <c r="BA1149">
        <v>21.9</v>
      </c>
      <c r="BB1149">
        <v>0.80500000000000005</v>
      </c>
      <c r="BC1149">
        <v>10.4</v>
      </c>
      <c r="BD1149">
        <v>34.299999999999997</v>
      </c>
      <c r="BE1149">
        <v>44.7</v>
      </c>
      <c r="BF1149">
        <v>25.4</v>
      </c>
      <c r="BG1149">
        <v>7.1</v>
      </c>
      <c r="BH1149">
        <v>5.5</v>
      </c>
      <c r="BI1149">
        <v>14.1</v>
      </c>
      <c r="BJ1149">
        <v>20.5</v>
      </c>
      <c r="BK1149">
        <v>113.6</v>
      </c>
      <c r="BL1149">
        <v>41</v>
      </c>
      <c r="BM1149">
        <v>90.7</v>
      </c>
      <c r="BN1149">
        <v>0.45200000000000001</v>
      </c>
      <c r="BO1149">
        <v>12.6</v>
      </c>
      <c r="BP1149">
        <v>36.5</v>
      </c>
      <c r="BQ1149">
        <v>0.34499999999999997</v>
      </c>
      <c r="BR1149">
        <v>28.4</v>
      </c>
      <c r="BS1149">
        <v>54.2</v>
      </c>
      <c r="BT1149">
        <v>0.52300000000000002</v>
      </c>
      <c r="BU1149">
        <v>18.3</v>
      </c>
      <c r="BV1149">
        <v>23.2</v>
      </c>
      <c r="BW1149">
        <v>0.78800000000000003</v>
      </c>
      <c r="BX1149">
        <v>11.4</v>
      </c>
      <c r="BY1149">
        <v>33</v>
      </c>
      <c r="BZ1149">
        <v>44.4</v>
      </c>
      <c r="CA1149">
        <v>24</v>
      </c>
      <c r="CB1149">
        <v>8</v>
      </c>
      <c r="CC1149">
        <v>4.9000000000000004</v>
      </c>
      <c r="CD1149">
        <v>13.3</v>
      </c>
      <c r="CE1149">
        <v>19.8</v>
      </c>
      <c r="CF1149">
        <v>112.8</v>
      </c>
      <c r="CG1149" t="s">
        <v>543</v>
      </c>
    </row>
    <row r="1150" spans="1:85" x14ac:dyDescent="0.35">
      <c r="A1150">
        <v>40.700000000000003</v>
      </c>
      <c r="B1150">
        <v>88.8</v>
      </c>
      <c r="C1150">
        <v>0.45800000000000002</v>
      </c>
      <c r="D1150">
        <v>13</v>
      </c>
      <c r="E1150">
        <v>34.700000000000003</v>
      </c>
      <c r="F1150">
        <v>0.374</v>
      </c>
      <c r="G1150">
        <v>27.7</v>
      </c>
      <c r="H1150">
        <v>54.1</v>
      </c>
      <c r="I1150">
        <v>0.51200000000000001</v>
      </c>
      <c r="J1150">
        <v>15.8</v>
      </c>
      <c r="K1150">
        <v>19.899999999999999</v>
      </c>
      <c r="L1150">
        <v>0.79300000000000004</v>
      </c>
      <c r="M1150">
        <v>9.3000000000000007</v>
      </c>
      <c r="N1150">
        <v>35.4</v>
      </c>
      <c r="O1150">
        <v>44.7</v>
      </c>
      <c r="P1150">
        <v>24.4</v>
      </c>
      <c r="Q1150">
        <v>7.5</v>
      </c>
      <c r="R1150">
        <v>5</v>
      </c>
      <c r="S1150">
        <v>13.9</v>
      </c>
      <c r="T1150">
        <v>18.899999999999999</v>
      </c>
      <c r="U1150">
        <v>110.1</v>
      </c>
      <c r="V1150">
        <v>41.4</v>
      </c>
      <c r="W1150">
        <v>92</v>
      </c>
      <c r="X1150">
        <v>0.45</v>
      </c>
      <c r="Y1150">
        <v>11.9</v>
      </c>
      <c r="Z1150">
        <v>34.4</v>
      </c>
      <c r="AA1150">
        <v>0.34499999999999997</v>
      </c>
      <c r="AB1150">
        <v>29.5</v>
      </c>
      <c r="AC1150">
        <v>57.6</v>
      </c>
      <c r="AD1150">
        <v>0.51300000000000001</v>
      </c>
      <c r="AE1150">
        <v>15.4</v>
      </c>
      <c r="AF1150">
        <v>19.899999999999999</v>
      </c>
      <c r="AG1150">
        <v>0.77500000000000002</v>
      </c>
      <c r="AH1150">
        <v>12.2</v>
      </c>
      <c r="AI1150">
        <v>35.700000000000003</v>
      </c>
      <c r="AJ1150">
        <v>47.9</v>
      </c>
      <c r="AK1150">
        <v>24.5</v>
      </c>
      <c r="AL1150">
        <v>7.8</v>
      </c>
      <c r="AM1150">
        <v>4.2</v>
      </c>
      <c r="AN1150">
        <v>13.8</v>
      </c>
      <c r="AO1150">
        <v>18.8</v>
      </c>
      <c r="AP1150">
        <v>110.1</v>
      </c>
      <c r="AQ1150">
        <v>42.3</v>
      </c>
      <c r="AR1150">
        <v>88.2</v>
      </c>
      <c r="AS1150">
        <v>0.48</v>
      </c>
      <c r="AT1150">
        <v>10.8</v>
      </c>
      <c r="AU1150">
        <v>29.3</v>
      </c>
      <c r="AV1150">
        <v>0.36899999999999999</v>
      </c>
      <c r="AW1150">
        <v>31.6</v>
      </c>
      <c r="AX1150">
        <v>58.9</v>
      </c>
      <c r="AY1150">
        <v>0.53500000000000003</v>
      </c>
      <c r="AZ1150">
        <v>17.8</v>
      </c>
      <c r="BA1150">
        <v>21.9</v>
      </c>
      <c r="BB1150">
        <v>0.81299999999999994</v>
      </c>
      <c r="BC1150">
        <v>8.8000000000000007</v>
      </c>
      <c r="BD1150">
        <v>34.200000000000003</v>
      </c>
      <c r="BE1150">
        <v>42.9</v>
      </c>
      <c r="BF1150">
        <v>24.2</v>
      </c>
      <c r="BG1150">
        <v>7.2</v>
      </c>
      <c r="BH1150">
        <v>4.2</v>
      </c>
      <c r="BI1150">
        <v>13</v>
      </c>
      <c r="BJ1150">
        <v>19.100000000000001</v>
      </c>
      <c r="BK1150">
        <v>113.2</v>
      </c>
      <c r="BL1150">
        <v>42</v>
      </c>
      <c r="BM1150">
        <v>88.7</v>
      </c>
      <c r="BN1150">
        <v>0.47399999999999998</v>
      </c>
      <c r="BO1150">
        <v>11.9</v>
      </c>
      <c r="BP1150">
        <v>32.4</v>
      </c>
      <c r="BQ1150">
        <v>0.36599999999999999</v>
      </c>
      <c r="BR1150">
        <v>30.2</v>
      </c>
      <c r="BS1150">
        <v>56.3</v>
      </c>
      <c r="BT1150">
        <v>0.53600000000000003</v>
      </c>
      <c r="BU1150">
        <v>17.7</v>
      </c>
      <c r="BV1150">
        <v>22.3</v>
      </c>
      <c r="BW1150">
        <v>0.79500000000000004</v>
      </c>
      <c r="BX1150">
        <v>9.5</v>
      </c>
      <c r="BY1150">
        <v>34.4</v>
      </c>
      <c r="BZ1150">
        <v>43.8</v>
      </c>
      <c r="CA1150">
        <v>25.4</v>
      </c>
      <c r="CB1150">
        <v>7.2</v>
      </c>
      <c r="CC1150">
        <v>5.0999999999999996</v>
      </c>
      <c r="CD1150">
        <v>13.3</v>
      </c>
      <c r="CE1150">
        <v>18.399999999999999</v>
      </c>
      <c r="CF1150">
        <v>113.6</v>
      </c>
      <c r="CG1150" t="s">
        <v>542</v>
      </c>
    </row>
    <row r="1151" spans="1:85" x14ac:dyDescent="0.35">
      <c r="A1151">
        <v>41</v>
      </c>
      <c r="B1151">
        <v>87.3</v>
      </c>
      <c r="C1151">
        <v>0.46899999999999997</v>
      </c>
      <c r="D1151">
        <v>11.8</v>
      </c>
      <c r="E1151">
        <v>33.9</v>
      </c>
      <c r="F1151">
        <v>0.34699999999999998</v>
      </c>
      <c r="G1151">
        <v>29.2</v>
      </c>
      <c r="H1151">
        <v>53.4</v>
      </c>
      <c r="I1151">
        <v>0.54600000000000004</v>
      </c>
      <c r="J1151">
        <v>16.600000000000001</v>
      </c>
      <c r="K1151">
        <v>22.6</v>
      </c>
      <c r="L1151">
        <v>0.73199999999999998</v>
      </c>
      <c r="M1151">
        <v>9.4</v>
      </c>
      <c r="N1151">
        <v>33.9</v>
      </c>
      <c r="O1151">
        <v>43.3</v>
      </c>
      <c r="P1151">
        <v>23.6</v>
      </c>
      <c r="Q1151">
        <v>7.5</v>
      </c>
      <c r="R1151">
        <v>5.0999999999999996</v>
      </c>
      <c r="S1151">
        <v>14.3</v>
      </c>
      <c r="T1151">
        <v>19.8</v>
      </c>
      <c r="U1151">
        <v>110.3</v>
      </c>
      <c r="V1151">
        <v>41.9</v>
      </c>
      <c r="W1151">
        <v>89.1</v>
      </c>
      <c r="X1151">
        <v>0.47</v>
      </c>
      <c r="Y1151">
        <v>12.4</v>
      </c>
      <c r="Z1151">
        <v>35.200000000000003</v>
      </c>
      <c r="AA1151">
        <v>0.35199999999999998</v>
      </c>
      <c r="AB1151">
        <v>29.5</v>
      </c>
      <c r="AC1151">
        <v>53.8</v>
      </c>
      <c r="AD1151">
        <v>0.54800000000000004</v>
      </c>
      <c r="AE1151">
        <v>17.100000000000001</v>
      </c>
      <c r="AF1151">
        <v>22.9</v>
      </c>
      <c r="AG1151">
        <v>0.747</v>
      </c>
      <c r="AH1151">
        <v>10.8</v>
      </c>
      <c r="AI1151">
        <v>35</v>
      </c>
      <c r="AJ1151">
        <v>45.8</v>
      </c>
      <c r="AK1151">
        <v>25.8</v>
      </c>
      <c r="AL1151">
        <v>8.1999999999999993</v>
      </c>
      <c r="AM1151">
        <v>4.0999999999999996</v>
      </c>
      <c r="AN1151">
        <v>13.8</v>
      </c>
      <c r="AO1151">
        <v>19.8</v>
      </c>
      <c r="AP1151">
        <v>113.3</v>
      </c>
      <c r="AQ1151">
        <v>41.7</v>
      </c>
      <c r="AR1151">
        <v>88.5</v>
      </c>
      <c r="AS1151">
        <v>0.47099999999999997</v>
      </c>
      <c r="AT1151">
        <v>14.9</v>
      </c>
      <c r="AU1151">
        <v>41.4</v>
      </c>
      <c r="AV1151">
        <v>0.36</v>
      </c>
      <c r="AW1151">
        <v>26.7</v>
      </c>
      <c r="AX1151">
        <v>47.1</v>
      </c>
      <c r="AY1151">
        <v>0.56799999999999995</v>
      </c>
      <c r="AZ1151">
        <v>18.399999999999999</v>
      </c>
      <c r="BA1151">
        <v>24</v>
      </c>
      <c r="BB1151">
        <v>0.76700000000000002</v>
      </c>
      <c r="BC1151">
        <v>11.1</v>
      </c>
      <c r="BD1151">
        <v>36.5</v>
      </c>
      <c r="BE1151">
        <v>47.6</v>
      </c>
      <c r="BF1151">
        <v>23</v>
      </c>
      <c r="BG1151">
        <v>7.4</v>
      </c>
      <c r="BH1151">
        <v>5</v>
      </c>
      <c r="BI1151">
        <v>14.4</v>
      </c>
      <c r="BJ1151">
        <v>19.399999999999999</v>
      </c>
      <c r="BK1151">
        <v>116.7</v>
      </c>
      <c r="BL1151">
        <v>41.5</v>
      </c>
      <c r="BM1151">
        <v>91.7</v>
      </c>
      <c r="BN1151">
        <v>0.45300000000000001</v>
      </c>
      <c r="BO1151">
        <v>12.4</v>
      </c>
      <c r="BP1151">
        <v>35.5</v>
      </c>
      <c r="BQ1151">
        <v>0.35</v>
      </c>
      <c r="BR1151">
        <v>29.1</v>
      </c>
      <c r="BS1151">
        <v>56.1</v>
      </c>
      <c r="BT1151">
        <v>0.51800000000000002</v>
      </c>
      <c r="BU1151">
        <v>15</v>
      </c>
      <c r="BV1151">
        <v>19.8</v>
      </c>
      <c r="BW1151">
        <v>0.75800000000000001</v>
      </c>
      <c r="BX1151">
        <v>10.1</v>
      </c>
      <c r="BY1151">
        <v>32.6</v>
      </c>
      <c r="BZ1151">
        <v>42.7</v>
      </c>
      <c r="CA1151">
        <v>24</v>
      </c>
      <c r="CB1151">
        <v>8</v>
      </c>
      <c r="CC1151">
        <v>4.4000000000000004</v>
      </c>
      <c r="CD1151">
        <v>12.3</v>
      </c>
      <c r="CE1151">
        <v>20.8</v>
      </c>
      <c r="CF1151">
        <v>110.5</v>
      </c>
      <c r="CG1151" t="s">
        <v>542</v>
      </c>
    </row>
    <row r="1152" spans="1:85" x14ac:dyDescent="0.35">
      <c r="A1152">
        <v>41.9</v>
      </c>
      <c r="B1152">
        <v>94.3</v>
      </c>
      <c r="C1152">
        <v>0.44500000000000001</v>
      </c>
      <c r="D1152">
        <v>12.3</v>
      </c>
      <c r="E1152">
        <v>35.299999999999997</v>
      </c>
      <c r="F1152">
        <v>0.34899999999999998</v>
      </c>
      <c r="G1152">
        <v>29.6</v>
      </c>
      <c r="H1152">
        <v>58.9</v>
      </c>
      <c r="I1152">
        <v>0.503</v>
      </c>
      <c r="J1152">
        <v>16.7</v>
      </c>
      <c r="K1152">
        <v>22</v>
      </c>
      <c r="L1152">
        <v>0.75900000000000001</v>
      </c>
      <c r="M1152">
        <v>13.8</v>
      </c>
      <c r="N1152">
        <v>33</v>
      </c>
      <c r="O1152">
        <v>46.8</v>
      </c>
      <c r="P1152">
        <v>22.8</v>
      </c>
      <c r="Q1152">
        <v>9.3000000000000007</v>
      </c>
      <c r="R1152">
        <v>4.7</v>
      </c>
      <c r="S1152">
        <v>12.9</v>
      </c>
      <c r="T1152">
        <v>20.2</v>
      </c>
      <c r="U1152">
        <v>112.9</v>
      </c>
      <c r="V1152">
        <v>40.200000000000003</v>
      </c>
      <c r="W1152">
        <v>87.1</v>
      </c>
      <c r="X1152">
        <v>0.46200000000000002</v>
      </c>
      <c r="Y1152">
        <v>12.8</v>
      </c>
      <c r="Z1152">
        <v>36</v>
      </c>
      <c r="AA1152">
        <v>0.35399999999999998</v>
      </c>
      <c r="AB1152">
        <v>27.5</v>
      </c>
      <c r="AC1152">
        <v>51.1</v>
      </c>
      <c r="AD1152">
        <v>0.53800000000000003</v>
      </c>
      <c r="AE1152">
        <v>17.3</v>
      </c>
      <c r="AF1152">
        <v>21.9</v>
      </c>
      <c r="AG1152">
        <v>0.78900000000000003</v>
      </c>
      <c r="AH1152">
        <v>10.7</v>
      </c>
      <c r="AI1152">
        <v>34.799999999999997</v>
      </c>
      <c r="AJ1152">
        <v>45.5</v>
      </c>
      <c r="AK1152">
        <v>26.1</v>
      </c>
      <c r="AL1152">
        <v>6.9</v>
      </c>
      <c r="AM1152">
        <v>5.2</v>
      </c>
      <c r="AN1152">
        <v>16.3</v>
      </c>
      <c r="AO1152">
        <v>19.7</v>
      </c>
      <c r="AP1152">
        <v>110.5</v>
      </c>
      <c r="AQ1152">
        <v>38.4</v>
      </c>
      <c r="AR1152">
        <v>88.5</v>
      </c>
      <c r="AS1152">
        <v>0.434</v>
      </c>
      <c r="AT1152">
        <v>12.2</v>
      </c>
      <c r="AU1152">
        <v>36.9</v>
      </c>
      <c r="AV1152">
        <v>0.33100000000000002</v>
      </c>
      <c r="AW1152">
        <v>26.2</v>
      </c>
      <c r="AX1152">
        <v>51.6</v>
      </c>
      <c r="AY1152">
        <v>0.50700000000000001</v>
      </c>
      <c r="AZ1152">
        <v>15.5</v>
      </c>
      <c r="BA1152">
        <v>19.7</v>
      </c>
      <c r="BB1152">
        <v>0.78700000000000003</v>
      </c>
      <c r="BC1152">
        <v>9.1</v>
      </c>
      <c r="BD1152">
        <v>35.299999999999997</v>
      </c>
      <c r="BE1152">
        <v>44.4</v>
      </c>
      <c r="BF1152">
        <v>23.8</v>
      </c>
      <c r="BG1152">
        <v>6.8</v>
      </c>
      <c r="BH1152">
        <v>4.5</v>
      </c>
      <c r="BI1152">
        <v>14.5</v>
      </c>
      <c r="BJ1152">
        <v>19.7</v>
      </c>
      <c r="BK1152">
        <v>104.5</v>
      </c>
      <c r="BL1152">
        <v>40.9</v>
      </c>
      <c r="BM1152">
        <v>89.3</v>
      </c>
      <c r="BN1152">
        <v>0.45800000000000002</v>
      </c>
      <c r="BO1152">
        <v>13.2</v>
      </c>
      <c r="BP1152">
        <v>36.4</v>
      </c>
      <c r="BQ1152">
        <v>0.36299999999999999</v>
      </c>
      <c r="BR1152">
        <v>27.7</v>
      </c>
      <c r="BS1152">
        <v>52.8</v>
      </c>
      <c r="BT1152">
        <v>0.52400000000000002</v>
      </c>
      <c r="BU1152">
        <v>17.5</v>
      </c>
      <c r="BV1152">
        <v>22.6</v>
      </c>
      <c r="BW1152">
        <v>0.77200000000000002</v>
      </c>
      <c r="BX1152">
        <v>10.4</v>
      </c>
      <c r="BY1152">
        <v>36.9</v>
      </c>
      <c r="BZ1152">
        <v>47.3</v>
      </c>
      <c r="CA1152">
        <v>24.9</v>
      </c>
      <c r="CB1152">
        <v>8</v>
      </c>
      <c r="CC1152">
        <v>5.2</v>
      </c>
      <c r="CD1152">
        <v>13.2</v>
      </c>
      <c r="CE1152">
        <v>18.399999999999999</v>
      </c>
      <c r="CF1152">
        <v>112.5</v>
      </c>
      <c r="CG1152" t="s">
        <v>543</v>
      </c>
    </row>
    <row r="1153" spans="1:85" x14ac:dyDescent="0.35">
      <c r="A1153">
        <v>41</v>
      </c>
      <c r="B1153">
        <v>88.9</v>
      </c>
      <c r="C1153">
        <v>0.46100000000000002</v>
      </c>
      <c r="D1153">
        <v>13.7</v>
      </c>
      <c r="E1153">
        <v>39</v>
      </c>
      <c r="F1153">
        <v>0.35</v>
      </c>
      <c r="G1153">
        <v>27.4</v>
      </c>
      <c r="H1153">
        <v>49.9</v>
      </c>
      <c r="I1153">
        <v>0.54800000000000004</v>
      </c>
      <c r="J1153">
        <v>17.100000000000001</v>
      </c>
      <c r="K1153">
        <v>22.2</v>
      </c>
      <c r="L1153">
        <v>0.77100000000000002</v>
      </c>
      <c r="M1153">
        <v>9.6999999999999993</v>
      </c>
      <c r="N1153">
        <v>35.299999999999997</v>
      </c>
      <c r="O1153">
        <v>44.9</v>
      </c>
      <c r="P1153">
        <v>24.4</v>
      </c>
      <c r="Q1153">
        <v>7</v>
      </c>
      <c r="R1153">
        <v>4.0999999999999996</v>
      </c>
      <c r="S1153">
        <v>13.1</v>
      </c>
      <c r="T1153">
        <v>20.5</v>
      </c>
      <c r="U1153">
        <v>112.8</v>
      </c>
      <c r="V1153">
        <v>40.700000000000003</v>
      </c>
      <c r="W1153">
        <v>89.2</v>
      </c>
      <c r="X1153">
        <v>0.45700000000000002</v>
      </c>
      <c r="Y1153">
        <v>11.4</v>
      </c>
      <c r="Z1153">
        <v>33.6</v>
      </c>
      <c r="AA1153">
        <v>0.34</v>
      </c>
      <c r="AB1153">
        <v>29.3</v>
      </c>
      <c r="AC1153">
        <v>55.6</v>
      </c>
      <c r="AD1153">
        <v>0.52700000000000002</v>
      </c>
      <c r="AE1153">
        <v>16.5</v>
      </c>
      <c r="AF1153">
        <v>21.5</v>
      </c>
      <c r="AG1153">
        <v>0.76700000000000002</v>
      </c>
      <c r="AH1153">
        <v>9.9</v>
      </c>
      <c r="AI1153">
        <v>35.700000000000003</v>
      </c>
      <c r="AJ1153">
        <v>45.6</v>
      </c>
      <c r="AK1153">
        <v>24.5</v>
      </c>
      <c r="AL1153">
        <v>7.3</v>
      </c>
      <c r="AM1153">
        <v>3.8</v>
      </c>
      <c r="AN1153">
        <v>13.7</v>
      </c>
      <c r="AO1153">
        <v>21</v>
      </c>
      <c r="AP1153">
        <v>109.4</v>
      </c>
      <c r="AQ1153">
        <v>41.5</v>
      </c>
      <c r="AR1153">
        <v>88</v>
      </c>
      <c r="AS1153">
        <v>0.47199999999999998</v>
      </c>
      <c r="AT1153">
        <v>10.7</v>
      </c>
      <c r="AU1153">
        <v>31.3</v>
      </c>
      <c r="AV1153">
        <v>0.34200000000000003</v>
      </c>
      <c r="AW1153">
        <v>30.8</v>
      </c>
      <c r="AX1153">
        <v>56.7</v>
      </c>
      <c r="AY1153">
        <v>0.54300000000000004</v>
      </c>
      <c r="AZ1153">
        <v>17.399999999999999</v>
      </c>
      <c r="BA1153">
        <v>22.2</v>
      </c>
      <c r="BB1153">
        <v>0.78300000000000003</v>
      </c>
      <c r="BC1153">
        <v>9.1999999999999993</v>
      </c>
      <c r="BD1153">
        <v>34.9</v>
      </c>
      <c r="BE1153">
        <v>44.1</v>
      </c>
      <c r="BF1153">
        <v>25.6</v>
      </c>
      <c r="BG1153">
        <v>6.5</v>
      </c>
      <c r="BH1153">
        <v>5.0999999999999996</v>
      </c>
      <c r="BI1153">
        <v>13.4</v>
      </c>
      <c r="BJ1153">
        <v>19.3</v>
      </c>
      <c r="BK1153">
        <v>111.1</v>
      </c>
      <c r="BL1153">
        <v>42.2</v>
      </c>
      <c r="BM1153">
        <v>90.9</v>
      </c>
      <c r="BN1153">
        <v>0.46400000000000002</v>
      </c>
      <c r="BO1153">
        <v>11.7</v>
      </c>
      <c r="BP1153">
        <v>32.5</v>
      </c>
      <c r="BQ1153">
        <v>0.36099999999999999</v>
      </c>
      <c r="BR1153">
        <v>30.5</v>
      </c>
      <c r="BS1153">
        <v>58.4</v>
      </c>
      <c r="BT1153">
        <v>0.52200000000000002</v>
      </c>
      <c r="BU1153">
        <v>18.399999999999999</v>
      </c>
      <c r="BV1153">
        <v>22.8</v>
      </c>
      <c r="BW1153">
        <v>0.80700000000000005</v>
      </c>
      <c r="BX1153">
        <v>10.5</v>
      </c>
      <c r="BY1153">
        <v>34.700000000000003</v>
      </c>
      <c r="BZ1153">
        <v>45.2</v>
      </c>
      <c r="CA1153">
        <v>24.2</v>
      </c>
      <c r="CB1153">
        <v>7.5</v>
      </c>
      <c r="CC1153">
        <v>4.3</v>
      </c>
      <c r="CD1153">
        <v>12.1</v>
      </c>
      <c r="CE1153">
        <v>20.399999999999999</v>
      </c>
      <c r="CF1153">
        <v>114.5</v>
      </c>
      <c r="CG1153" t="s">
        <v>542</v>
      </c>
    </row>
    <row r="1154" spans="1:85" x14ac:dyDescent="0.35">
      <c r="A1154">
        <v>41.9</v>
      </c>
      <c r="B1154">
        <v>90.4</v>
      </c>
      <c r="C1154">
        <v>0.46300000000000002</v>
      </c>
      <c r="D1154">
        <v>12.3</v>
      </c>
      <c r="E1154">
        <v>35.700000000000003</v>
      </c>
      <c r="F1154">
        <v>0.34399999999999997</v>
      </c>
      <c r="G1154">
        <v>29.6</v>
      </c>
      <c r="H1154">
        <v>54.7</v>
      </c>
      <c r="I1154">
        <v>0.54100000000000004</v>
      </c>
      <c r="J1154">
        <v>16.600000000000001</v>
      </c>
      <c r="K1154">
        <v>21.6</v>
      </c>
      <c r="L1154">
        <v>0.76800000000000002</v>
      </c>
      <c r="M1154">
        <v>11.4</v>
      </c>
      <c r="N1154">
        <v>32.9</v>
      </c>
      <c r="O1154">
        <v>44.3</v>
      </c>
      <c r="P1154">
        <v>25.6</v>
      </c>
      <c r="Q1154">
        <v>7.2</v>
      </c>
      <c r="R1154">
        <v>5.6</v>
      </c>
      <c r="S1154">
        <v>14.6</v>
      </c>
      <c r="T1154">
        <v>20.6</v>
      </c>
      <c r="U1154">
        <v>112.6</v>
      </c>
      <c r="V1154">
        <v>42.9</v>
      </c>
      <c r="W1154">
        <v>88.8</v>
      </c>
      <c r="X1154">
        <v>0.48299999999999998</v>
      </c>
      <c r="Y1154">
        <v>12.1</v>
      </c>
      <c r="Z1154">
        <v>32.6</v>
      </c>
      <c r="AA1154">
        <v>0.372</v>
      </c>
      <c r="AB1154">
        <v>30.8</v>
      </c>
      <c r="AC1154">
        <v>56.3</v>
      </c>
      <c r="AD1154">
        <v>0.54700000000000004</v>
      </c>
      <c r="AE1154">
        <v>18.100000000000001</v>
      </c>
      <c r="AF1154">
        <v>22.7</v>
      </c>
      <c r="AG1154">
        <v>0.79700000000000004</v>
      </c>
      <c r="AH1154">
        <v>10.3</v>
      </c>
      <c r="AI1154">
        <v>33.299999999999997</v>
      </c>
      <c r="AJ1154">
        <v>43.5</v>
      </c>
      <c r="AK1154">
        <v>25.4</v>
      </c>
      <c r="AL1154">
        <v>8.1999999999999993</v>
      </c>
      <c r="AM1154">
        <v>4.9000000000000004</v>
      </c>
      <c r="AN1154">
        <v>13.4</v>
      </c>
      <c r="AO1154">
        <v>19.399999999999999</v>
      </c>
      <c r="AP1154">
        <v>116.1</v>
      </c>
      <c r="AQ1154">
        <v>41.7</v>
      </c>
      <c r="AR1154">
        <v>89.5</v>
      </c>
      <c r="AS1154">
        <v>0.46600000000000003</v>
      </c>
      <c r="AT1154">
        <v>13.5</v>
      </c>
      <c r="AU1154">
        <v>38</v>
      </c>
      <c r="AV1154">
        <v>0.35599999999999998</v>
      </c>
      <c r="AW1154">
        <v>28.2</v>
      </c>
      <c r="AX1154">
        <v>51.5</v>
      </c>
      <c r="AY1154">
        <v>0.54700000000000004</v>
      </c>
      <c r="AZ1154">
        <v>17.399999999999999</v>
      </c>
      <c r="BA1154">
        <v>21.4</v>
      </c>
      <c r="BB1154">
        <v>0.81599999999999995</v>
      </c>
      <c r="BC1154">
        <v>10.8</v>
      </c>
      <c r="BD1154">
        <v>36.4</v>
      </c>
      <c r="BE1154">
        <v>47.2</v>
      </c>
      <c r="BF1154">
        <v>25.4</v>
      </c>
      <c r="BG1154">
        <v>7.4</v>
      </c>
      <c r="BH1154">
        <v>6</v>
      </c>
      <c r="BI1154">
        <v>14</v>
      </c>
      <c r="BJ1154">
        <v>19</v>
      </c>
      <c r="BK1154">
        <v>114.4</v>
      </c>
      <c r="BL1154">
        <v>39.200000000000003</v>
      </c>
      <c r="BM1154">
        <v>90.1</v>
      </c>
      <c r="BN1154">
        <v>0.434</v>
      </c>
      <c r="BO1154">
        <v>12.1</v>
      </c>
      <c r="BP1154">
        <v>35.700000000000003</v>
      </c>
      <c r="BQ1154">
        <v>0.33900000000000002</v>
      </c>
      <c r="BR1154">
        <v>27.1</v>
      </c>
      <c r="BS1154">
        <v>54.4</v>
      </c>
      <c r="BT1154">
        <v>0.497</v>
      </c>
      <c r="BU1154">
        <v>16.5</v>
      </c>
      <c r="BV1154">
        <v>21.1</v>
      </c>
      <c r="BW1154">
        <v>0.78300000000000003</v>
      </c>
      <c r="BX1154">
        <v>10.7</v>
      </c>
      <c r="BY1154">
        <v>34</v>
      </c>
      <c r="BZ1154">
        <v>44.7</v>
      </c>
      <c r="CA1154">
        <v>22.1</v>
      </c>
      <c r="CB1154">
        <v>7.7</v>
      </c>
      <c r="CC1154">
        <v>4.7</v>
      </c>
      <c r="CD1154">
        <v>14.1</v>
      </c>
      <c r="CE1154">
        <v>19.899999999999999</v>
      </c>
      <c r="CF1154">
        <v>106.9</v>
      </c>
      <c r="CG1154" t="s">
        <v>542</v>
      </c>
    </row>
    <row r="1155" spans="1:85" x14ac:dyDescent="0.35">
      <c r="A1155">
        <v>40.299999999999997</v>
      </c>
      <c r="B1155">
        <v>87.7</v>
      </c>
      <c r="C1155">
        <v>0.46</v>
      </c>
      <c r="D1155">
        <v>11.4</v>
      </c>
      <c r="E1155">
        <v>33.1</v>
      </c>
      <c r="F1155">
        <v>0.34399999999999997</v>
      </c>
      <c r="G1155">
        <v>29</v>
      </c>
      <c r="H1155">
        <v>54.7</v>
      </c>
      <c r="I1155">
        <v>0.53</v>
      </c>
      <c r="J1155">
        <v>17.8</v>
      </c>
      <c r="K1155">
        <v>23.2</v>
      </c>
      <c r="L1155">
        <v>0.76800000000000002</v>
      </c>
      <c r="M1155">
        <v>9.5</v>
      </c>
      <c r="N1155">
        <v>33.200000000000003</v>
      </c>
      <c r="O1155">
        <v>42.8</v>
      </c>
      <c r="P1155">
        <v>23.6</v>
      </c>
      <c r="Q1155">
        <v>7.1</v>
      </c>
      <c r="R1155">
        <v>4.5</v>
      </c>
      <c r="S1155">
        <v>14</v>
      </c>
      <c r="T1155">
        <v>18.899999999999999</v>
      </c>
      <c r="U1155">
        <v>109.9</v>
      </c>
      <c r="V1155">
        <v>43.3</v>
      </c>
      <c r="W1155">
        <v>90.2</v>
      </c>
      <c r="X1155">
        <v>0.47899999999999998</v>
      </c>
      <c r="Y1155">
        <v>12.9</v>
      </c>
      <c r="Z1155">
        <v>34.799999999999997</v>
      </c>
      <c r="AA1155">
        <v>0.372</v>
      </c>
      <c r="AB1155">
        <v>30.3</v>
      </c>
      <c r="AC1155">
        <v>55.5</v>
      </c>
      <c r="AD1155">
        <v>0.54700000000000004</v>
      </c>
      <c r="AE1155">
        <v>15.9</v>
      </c>
      <c r="AF1155">
        <v>20.399999999999999</v>
      </c>
      <c r="AG1155">
        <v>0.77600000000000002</v>
      </c>
      <c r="AH1155">
        <v>10.5</v>
      </c>
      <c r="AI1155">
        <v>35.1</v>
      </c>
      <c r="AJ1155">
        <v>45.6</v>
      </c>
      <c r="AK1155">
        <v>25.2</v>
      </c>
      <c r="AL1155">
        <v>8.1</v>
      </c>
      <c r="AM1155">
        <v>4.8</v>
      </c>
      <c r="AN1155">
        <v>13.4</v>
      </c>
      <c r="AO1155">
        <v>20.2</v>
      </c>
      <c r="AP1155">
        <v>115.3</v>
      </c>
      <c r="AQ1155">
        <v>38.9</v>
      </c>
      <c r="AR1155">
        <v>85.3</v>
      </c>
      <c r="AS1155">
        <v>0.45600000000000002</v>
      </c>
      <c r="AT1155">
        <v>13.3</v>
      </c>
      <c r="AU1155">
        <v>38.200000000000003</v>
      </c>
      <c r="AV1155">
        <v>0.34899999999999998</v>
      </c>
      <c r="AW1155">
        <v>25.6</v>
      </c>
      <c r="AX1155">
        <v>47.1</v>
      </c>
      <c r="AY1155">
        <v>0.54300000000000004</v>
      </c>
      <c r="AZ1155">
        <v>17.3</v>
      </c>
      <c r="BA1155">
        <v>24.2</v>
      </c>
      <c r="BB1155">
        <v>0.71299999999999997</v>
      </c>
      <c r="BC1155">
        <v>9.5</v>
      </c>
      <c r="BD1155">
        <v>32</v>
      </c>
      <c r="BE1155">
        <v>41.5</v>
      </c>
      <c r="BF1155">
        <v>23.3</v>
      </c>
      <c r="BG1155">
        <v>7.2</v>
      </c>
      <c r="BH1155">
        <v>4.5999999999999996</v>
      </c>
      <c r="BI1155">
        <v>16.3</v>
      </c>
      <c r="BJ1155">
        <v>20.399999999999999</v>
      </c>
      <c r="BK1155">
        <v>108.4</v>
      </c>
      <c r="BL1155">
        <v>42.9</v>
      </c>
      <c r="BM1155">
        <v>88.8</v>
      </c>
      <c r="BN1155">
        <v>0.48299999999999998</v>
      </c>
      <c r="BO1155">
        <v>12.6</v>
      </c>
      <c r="BP1155">
        <v>35.700000000000003</v>
      </c>
      <c r="BQ1155">
        <v>0.35299999999999998</v>
      </c>
      <c r="BR1155">
        <v>30.3</v>
      </c>
      <c r="BS1155">
        <v>53.1</v>
      </c>
      <c r="BT1155">
        <v>0.56999999999999995</v>
      </c>
      <c r="BU1155">
        <v>18.3</v>
      </c>
      <c r="BV1155">
        <v>23.4</v>
      </c>
      <c r="BW1155">
        <v>0.78200000000000003</v>
      </c>
      <c r="BX1155">
        <v>11</v>
      </c>
      <c r="BY1155">
        <v>34.1</v>
      </c>
      <c r="BZ1155">
        <v>45.1</v>
      </c>
      <c r="CA1155">
        <v>25.3</v>
      </c>
      <c r="CB1155">
        <v>9.3000000000000007</v>
      </c>
      <c r="CC1155">
        <v>5.7</v>
      </c>
      <c r="CD1155">
        <v>13.9</v>
      </c>
      <c r="CE1155">
        <v>21.8</v>
      </c>
      <c r="CF1155">
        <v>116.7</v>
      </c>
      <c r="CG1155" t="s">
        <v>543</v>
      </c>
    </row>
    <row r="1156" spans="1:85" x14ac:dyDescent="0.35">
      <c r="A1156">
        <v>43.7</v>
      </c>
      <c r="B1156">
        <v>90.1</v>
      </c>
      <c r="C1156">
        <v>0.48499999999999999</v>
      </c>
      <c r="D1156">
        <v>11.6</v>
      </c>
      <c r="E1156">
        <v>31.9</v>
      </c>
      <c r="F1156">
        <v>0.36399999999999999</v>
      </c>
      <c r="G1156">
        <v>32.1</v>
      </c>
      <c r="H1156">
        <v>58.2</v>
      </c>
      <c r="I1156">
        <v>0.55100000000000005</v>
      </c>
      <c r="J1156">
        <v>15.9</v>
      </c>
      <c r="K1156">
        <v>19.899999999999999</v>
      </c>
      <c r="L1156">
        <v>0.79700000000000004</v>
      </c>
      <c r="M1156">
        <v>9.8000000000000007</v>
      </c>
      <c r="N1156">
        <v>35.5</v>
      </c>
      <c r="O1156">
        <v>45.3</v>
      </c>
      <c r="P1156">
        <v>27.4</v>
      </c>
      <c r="Q1156">
        <v>8.6</v>
      </c>
      <c r="R1156">
        <v>4.4000000000000004</v>
      </c>
      <c r="S1156">
        <v>12.9</v>
      </c>
      <c r="T1156">
        <v>19.899999999999999</v>
      </c>
      <c r="U1156">
        <v>114.8</v>
      </c>
      <c r="V1156">
        <v>39.200000000000003</v>
      </c>
      <c r="W1156">
        <v>88.3</v>
      </c>
      <c r="X1156">
        <v>0.44400000000000001</v>
      </c>
      <c r="Y1156">
        <v>11.6</v>
      </c>
      <c r="Z1156">
        <v>34.200000000000003</v>
      </c>
      <c r="AA1156">
        <v>0.34</v>
      </c>
      <c r="AB1156">
        <v>27.6</v>
      </c>
      <c r="AC1156">
        <v>54.1</v>
      </c>
      <c r="AD1156">
        <v>0.51</v>
      </c>
      <c r="AE1156">
        <v>17.3</v>
      </c>
      <c r="AF1156">
        <v>22.7</v>
      </c>
      <c r="AG1156">
        <v>0.76100000000000001</v>
      </c>
      <c r="AH1156">
        <v>10.5</v>
      </c>
      <c r="AI1156">
        <v>33.9</v>
      </c>
      <c r="AJ1156">
        <v>44.5</v>
      </c>
      <c r="AK1156">
        <v>22.9</v>
      </c>
      <c r="AL1156">
        <v>7.5</v>
      </c>
      <c r="AM1156">
        <v>4</v>
      </c>
      <c r="AN1156">
        <v>14.7</v>
      </c>
      <c r="AO1156">
        <v>18.899999999999999</v>
      </c>
      <c r="AP1156">
        <v>107.3</v>
      </c>
      <c r="AQ1156">
        <v>43.2</v>
      </c>
      <c r="AR1156">
        <v>93.6</v>
      </c>
      <c r="AS1156">
        <v>0.46100000000000002</v>
      </c>
      <c r="AT1156">
        <v>11.4</v>
      </c>
      <c r="AU1156">
        <v>32.4</v>
      </c>
      <c r="AV1156">
        <v>0.35299999999999998</v>
      </c>
      <c r="AW1156">
        <v>31.8</v>
      </c>
      <c r="AX1156">
        <v>61.2</v>
      </c>
      <c r="AY1156">
        <v>0.51900000000000002</v>
      </c>
      <c r="AZ1156">
        <v>16.8</v>
      </c>
      <c r="BA1156">
        <v>23</v>
      </c>
      <c r="BB1156">
        <v>0.73399999999999999</v>
      </c>
      <c r="BC1156">
        <v>14</v>
      </c>
      <c r="BD1156">
        <v>34.700000000000003</v>
      </c>
      <c r="BE1156">
        <v>48.8</v>
      </c>
      <c r="BF1156">
        <v>25.8</v>
      </c>
      <c r="BG1156">
        <v>9.6999999999999993</v>
      </c>
      <c r="BH1156">
        <v>6.4</v>
      </c>
      <c r="BI1156">
        <v>13.1</v>
      </c>
      <c r="BJ1156">
        <v>19.600000000000001</v>
      </c>
      <c r="BK1156">
        <v>114.6</v>
      </c>
      <c r="BL1156">
        <v>40</v>
      </c>
      <c r="BM1156">
        <v>87.9</v>
      </c>
      <c r="BN1156">
        <v>0.45500000000000002</v>
      </c>
      <c r="BO1156">
        <v>11.9</v>
      </c>
      <c r="BP1156">
        <v>34.200000000000003</v>
      </c>
      <c r="BQ1156">
        <v>0.34899999999999998</v>
      </c>
      <c r="BR1156">
        <v>28</v>
      </c>
      <c r="BS1156">
        <v>53.7</v>
      </c>
      <c r="BT1156">
        <v>0.52200000000000002</v>
      </c>
      <c r="BU1156">
        <v>17.100000000000001</v>
      </c>
      <c r="BV1156">
        <v>22.2</v>
      </c>
      <c r="BW1156">
        <v>0.77100000000000002</v>
      </c>
      <c r="BX1156">
        <v>9.9</v>
      </c>
      <c r="BY1156">
        <v>32.700000000000003</v>
      </c>
      <c r="BZ1156">
        <v>42.7</v>
      </c>
      <c r="CA1156">
        <v>24.8</v>
      </c>
      <c r="CB1156">
        <v>7.1</v>
      </c>
      <c r="CC1156">
        <v>6</v>
      </c>
      <c r="CD1156">
        <v>14.9</v>
      </c>
      <c r="CE1156">
        <v>19.7</v>
      </c>
      <c r="CF1156">
        <v>109</v>
      </c>
      <c r="CG1156" t="s">
        <v>542</v>
      </c>
    </row>
    <row r="1157" spans="1:85" x14ac:dyDescent="0.35">
      <c r="A1157">
        <v>40.700000000000003</v>
      </c>
      <c r="B1157">
        <v>88.8</v>
      </c>
      <c r="C1157">
        <v>0.45800000000000002</v>
      </c>
      <c r="D1157">
        <v>13</v>
      </c>
      <c r="E1157">
        <v>34.700000000000003</v>
      </c>
      <c r="F1157">
        <v>0.374</v>
      </c>
      <c r="G1157">
        <v>27.7</v>
      </c>
      <c r="H1157">
        <v>54.1</v>
      </c>
      <c r="I1157">
        <v>0.51200000000000001</v>
      </c>
      <c r="J1157">
        <v>15.8</v>
      </c>
      <c r="K1157">
        <v>19.899999999999999</v>
      </c>
      <c r="L1157">
        <v>0.79300000000000004</v>
      </c>
      <c r="M1157">
        <v>9.3000000000000007</v>
      </c>
      <c r="N1157">
        <v>35.4</v>
      </c>
      <c r="O1157">
        <v>44.7</v>
      </c>
      <c r="P1157">
        <v>24.4</v>
      </c>
      <c r="Q1157">
        <v>7.5</v>
      </c>
      <c r="R1157">
        <v>5</v>
      </c>
      <c r="S1157">
        <v>13.9</v>
      </c>
      <c r="T1157">
        <v>18.899999999999999</v>
      </c>
      <c r="U1157">
        <v>110.1</v>
      </c>
      <c r="V1157">
        <v>41.4</v>
      </c>
      <c r="W1157">
        <v>92</v>
      </c>
      <c r="X1157">
        <v>0.45</v>
      </c>
      <c r="Y1157">
        <v>11.9</v>
      </c>
      <c r="Z1157">
        <v>34.4</v>
      </c>
      <c r="AA1157">
        <v>0.34499999999999997</v>
      </c>
      <c r="AB1157">
        <v>29.5</v>
      </c>
      <c r="AC1157">
        <v>57.6</v>
      </c>
      <c r="AD1157">
        <v>0.51300000000000001</v>
      </c>
      <c r="AE1157">
        <v>15.4</v>
      </c>
      <c r="AF1157">
        <v>19.899999999999999</v>
      </c>
      <c r="AG1157">
        <v>0.77500000000000002</v>
      </c>
      <c r="AH1157">
        <v>12.2</v>
      </c>
      <c r="AI1157">
        <v>35.700000000000003</v>
      </c>
      <c r="AJ1157">
        <v>47.9</v>
      </c>
      <c r="AK1157">
        <v>24.5</v>
      </c>
      <c r="AL1157">
        <v>7.8</v>
      </c>
      <c r="AM1157">
        <v>4.2</v>
      </c>
      <c r="AN1157">
        <v>13.8</v>
      </c>
      <c r="AO1157">
        <v>18.8</v>
      </c>
      <c r="AP1157">
        <v>110.1</v>
      </c>
      <c r="AQ1157">
        <v>41.7</v>
      </c>
      <c r="AR1157">
        <v>89.1</v>
      </c>
      <c r="AS1157">
        <v>0.46800000000000003</v>
      </c>
      <c r="AT1157">
        <v>14</v>
      </c>
      <c r="AU1157">
        <v>38.299999999999997</v>
      </c>
      <c r="AV1157">
        <v>0.36599999999999999</v>
      </c>
      <c r="AW1157">
        <v>27.7</v>
      </c>
      <c r="AX1157">
        <v>50.8</v>
      </c>
      <c r="AY1157">
        <v>0.54400000000000004</v>
      </c>
      <c r="AZ1157">
        <v>17.7</v>
      </c>
      <c r="BA1157">
        <v>22.9</v>
      </c>
      <c r="BB1157">
        <v>0.77600000000000002</v>
      </c>
      <c r="BC1157">
        <v>10.199999999999999</v>
      </c>
      <c r="BD1157">
        <v>36.299999999999997</v>
      </c>
      <c r="BE1157">
        <v>46.6</v>
      </c>
      <c r="BF1157">
        <v>23.8</v>
      </c>
      <c r="BG1157">
        <v>7.6</v>
      </c>
      <c r="BH1157">
        <v>4</v>
      </c>
      <c r="BI1157">
        <v>13.4</v>
      </c>
      <c r="BJ1157">
        <v>18.2</v>
      </c>
      <c r="BK1157">
        <v>115.1</v>
      </c>
      <c r="BL1157">
        <v>41.2</v>
      </c>
      <c r="BM1157">
        <v>90.3</v>
      </c>
      <c r="BN1157">
        <v>0.45600000000000002</v>
      </c>
      <c r="BO1157">
        <v>14.4</v>
      </c>
      <c r="BP1157">
        <v>40.5</v>
      </c>
      <c r="BQ1157">
        <v>0.35599999999999998</v>
      </c>
      <c r="BR1157">
        <v>26.8</v>
      </c>
      <c r="BS1157">
        <v>49.9</v>
      </c>
      <c r="BT1157">
        <v>0.53700000000000003</v>
      </c>
      <c r="BU1157">
        <v>14.9</v>
      </c>
      <c r="BV1157">
        <v>19.899999999999999</v>
      </c>
      <c r="BW1157">
        <v>0.751</v>
      </c>
      <c r="BX1157">
        <v>9.9</v>
      </c>
      <c r="BY1157">
        <v>34.1</v>
      </c>
      <c r="BZ1157">
        <v>44</v>
      </c>
      <c r="CA1157">
        <v>25.8</v>
      </c>
      <c r="CB1157">
        <v>7.4</v>
      </c>
      <c r="CC1157">
        <v>4.3</v>
      </c>
      <c r="CD1157">
        <v>13</v>
      </c>
      <c r="CE1157">
        <v>19.600000000000001</v>
      </c>
      <c r="CF1157">
        <v>111.8</v>
      </c>
      <c r="CG1157" t="s">
        <v>543</v>
      </c>
    </row>
    <row r="1158" spans="1:85" x14ac:dyDescent="0.35">
      <c r="A1158">
        <v>38.6</v>
      </c>
      <c r="B1158">
        <v>89.6</v>
      </c>
      <c r="C1158">
        <v>0.43099999999999999</v>
      </c>
      <c r="D1158">
        <v>11.4</v>
      </c>
      <c r="E1158">
        <v>35</v>
      </c>
      <c r="F1158">
        <v>0.32600000000000001</v>
      </c>
      <c r="G1158">
        <v>27.2</v>
      </c>
      <c r="H1158">
        <v>54.6</v>
      </c>
      <c r="I1158">
        <v>0.498</v>
      </c>
      <c r="J1158">
        <v>17.399999999999999</v>
      </c>
      <c r="K1158">
        <v>22.3</v>
      </c>
      <c r="L1158">
        <v>0.78200000000000003</v>
      </c>
      <c r="M1158">
        <v>11.1</v>
      </c>
      <c r="N1158">
        <v>32.4</v>
      </c>
      <c r="O1158">
        <v>43.5</v>
      </c>
      <c r="P1158">
        <v>23.7</v>
      </c>
      <c r="Q1158">
        <v>7.8</v>
      </c>
      <c r="R1158">
        <v>4.8</v>
      </c>
      <c r="S1158">
        <v>14.3</v>
      </c>
      <c r="T1158">
        <v>22.2</v>
      </c>
      <c r="U1158">
        <v>106</v>
      </c>
      <c r="V1158">
        <v>41.1</v>
      </c>
      <c r="W1158">
        <v>87</v>
      </c>
      <c r="X1158">
        <v>0.47299999999999998</v>
      </c>
      <c r="Y1158">
        <v>11.9</v>
      </c>
      <c r="Z1158">
        <v>32.9</v>
      </c>
      <c r="AA1158">
        <v>0.36199999999999999</v>
      </c>
      <c r="AB1158">
        <v>29.2</v>
      </c>
      <c r="AC1158">
        <v>54.1</v>
      </c>
      <c r="AD1158">
        <v>0.54</v>
      </c>
      <c r="AE1158">
        <v>19.7</v>
      </c>
      <c r="AF1158">
        <v>25.4</v>
      </c>
      <c r="AG1158">
        <v>0.77700000000000002</v>
      </c>
      <c r="AH1158">
        <v>10.4</v>
      </c>
      <c r="AI1158">
        <v>36.299999999999997</v>
      </c>
      <c r="AJ1158">
        <v>46.8</v>
      </c>
      <c r="AK1158">
        <v>25.4</v>
      </c>
      <c r="AL1158">
        <v>7.5</v>
      </c>
      <c r="AM1158">
        <v>5.3</v>
      </c>
      <c r="AN1158">
        <v>14.8</v>
      </c>
      <c r="AO1158">
        <v>20</v>
      </c>
      <c r="AP1158">
        <v>113.8</v>
      </c>
      <c r="AQ1158">
        <v>38.6</v>
      </c>
      <c r="AR1158">
        <v>89.9</v>
      </c>
      <c r="AS1158">
        <v>0.43</v>
      </c>
      <c r="AT1158">
        <v>12.2</v>
      </c>
      <c r="AU1158">
        <v>37.700000000000003</v>
      </c>
      <c r="AV1158">
        <v>0.32300000000000001</v>
      </c>
      <c r="AW1158">
        <v>26.4</v>
      </c>
      <c r="AX1158">
        <v>52.2</v>
      </c>
      <c r="AY1158">
        <v>0.50700000000000001</v>
      </c>
      <c r="AZ1158">
        <v>15.2</v>
      </c>
      <c r="BA1158">
        <v>20.100000000000001</v>
      </c>
      <c r="BB1158">
        <v>0.75600000000000001</v>
      </c>
      <c r="BC1158">
        <v>10.5</v>
      </c>
      <c r="BD1158">
        <v>35.5</v>
      </c>
      <c r="BE1158">
        <v>46</v>
      </c>
      <c r="BF1158">
        <v>22.4</v>
      </c>
      <c r="BG1158">
        <v>7.6</v>
      </c>
      <c r="BH1158">
        <v>4.7</v>
      </c>
      <c r="BI1158">
        <v>14.1</v>
      </c>
      <c r="BJ1158">
        <v>18.399999999999999</v>
      </c>
      <c r="BK1158">
        <v>104.6</v>
      </c>
      <c r="BL1158">
        <v>41.8</v>
      </c>
      <c r="BM1158">
        <v>91.3</v>
      </c>
      <c r="BN1158">
        <v>0.45800000000000002</v>
      </c>
      <c r="BO1158">
        <v>13.7</v>
      </c>
      <c r="BP1158">
        <v>39</v>
      </c>
      <c r="BQ1158">
        <v>0.35299999999999998</v>
      </c>
      <c r="BR1158">
        <v>28</v>
      </c>
      <c r="BS1158">
        <v>52.3</v>
      </c>
      <c r="BT1158">
        <v>0.53600000000000003</v>
      </c>
      <c r="BU1158">
        <v>15.4</v>
      </c>
      <c r="BV1158">
        <v>20</v>
      </c>
      <c r="BW1158">
        <v>0.77100000000000002</v>
      </c>
      <c r="BX1158">
        <v>11.1</v>
      </c>
      <c r="BY1158">
        <v>37.6</v>
      </c>
      <c r="BZ1158">
        <v>48.8</v>
      </c>
      <c r="CA1158">
        <v>26.3</v>
      </c>
      <c r="CB1158">
        <v>8.5</v>
      </c>
      <c r="CC1158">
        <v>6</v>
      </c>
      <c r="CD1158">
        <v>13.3</v>
      </c>
      <c r="CE1158">
        <v>18</v>
      </c>
      <c r="CF1158">
        <v>112.8</v>
      </c>
      <c r="CG1158" t="s">
        <v>543</v>
      </c>
    </row>
    <row r="1159" spans="1:85" x14ac:dyDescent="0.35">
      <c r="A1159">
        <v>39.1</v>
      </c>
      <c r="B1159">
        <v>88.4</v>
      </c>
      <c r="C1159">
        <v>0.442</v>
      </c>
      <c r="D1159">
        <v>12.9</v>
      </c>
      <c r="E1159">
        <v>37.4</v>
      </c>
      <c r="F1159">
        <v>0.34599999999999997</v>
      </c>
      <c r="G1159">
        <v>26.2</v>
      </c>
      <c r="H1159">
        <v>51.1</v>
      </c>
      <c r="I1159">
        <v>0.51300000000000001</v>
      </c>
      <c r="J1159">
        <v>16.7</v>
      </c>
      <c r="K1159">
        <v>21.9</v>
      </c>
      <c r="L1159">
        <v>0.76</v>
      </c>
      <c r="M1159">
        <v>10.6</v>
      </c>
      <c r="N1159">
        <v>32.9</v>
      </c>
      <c r="O1159">
        <v>43.5</v>
      </c>
      <c r="P1159">
        <v>23.3</v>
      </c>
      <c r="Q1159">
        <v>8.1</v>
      </c>
      <c r="R1159">
        <v>4.5</v>
      </c>
      <c r="S1159">
        <v>14.7</v>
      </c>
      <c r="T1159">
        <v>21.4</v>
      </c>
      <c r="U1159">
        <v>107.8</v>
      </c>
      <c r="V1159">
        <v>41.8</v>
      </c>
      <c r="W1159">
        <v>87.2</v>
      </c>
      <c r="X1159">
        <v>0.47899999999999998</v>
      </c>
      <c r="Y1159">
        <v>14</v>
      </c>
      <c r="Z1159">
        <v>37.700000000000003</v>
      </c>
      <c r="AA1159">
        <v>0.371</v>
      </c>
      <c r="AB1159">
        <v>27.8</v>
      </c>
      <c r="AC1159">
        <v>49.5</v>
      </c>
      <c r="AD1159">
        <v>0.56100000000000005</v>
      </c>
      <c r="AE1159">
        <v>19.399999999999999</v>
      </c>
      <c r="AF1159">
        <v>24.9</v>
      </c>
      <c r="AG1159">
        <v>0.77700000000000002</v>
      </c>
      <c r="AH1159">
        <v>9.9</v>
      </c>
      <c r="AI1159">
        <v>35.5</v>
      </c>
      <c r="AJ1159">
        <v>45.4</v>
      </c>
      <c r="AK1159">
        <v>27</v>
      </c>
      <c r="AL1159">
        <v>8.3000000000000007</v>
      </c>
      <c r="AM1159">
        <v>5.0999999999999996</v>
      </c>
      <c r="AN1159">
        <v>14.2</v>
      </c>
      <c r="AO1159">
        <v>19.7</v>
      </c>
      <c r="AP1159">
        <v>116.9</v>
      </c>
      <c r="AQ1159">
        <v>43</v>
      </c>
      <c r="AR1159">
        <v>92.1</v>
      </c>
      <c r="AS1159">
        <v>0.46700000000000003</v>
      </c>
      <c r="AT1159">
        <v>11.2</v>
      </c>
      <c r="AU1159">
        <v>31.8</v>
      </c>
      <c r="AV1159">
        <v>0.35199999999999998</v>
      </c>
      <c r="AW1159">
        <v>31.7</v>
      </c>
      <c r="AX1159">
        <v>60.3</v>
      </c>
      <c r="AY1159">
        <v>0.52700000000000002</v>
      </c>
      <c r="AZ1159">
        <v>15.3</v>
      </c>
      <c r="BA1159">
        <v>20.3</v>
      </c>
      <c r="BB1159">
        <v>0.754</v>
      </c>
      <c r="BC1159">
        <v>10.9</v>
      </c>
      <c r="BD1159">
        <v>34.1</v>
      </c>
      <c r="BE1159">
        <v>45</v>
      </c>
      <c r="BF1159">
        <v>27.7</v>
      </c>
      <c r="BG1159">
        <v>7.6</v>
      </c>
      <c r="BH1159">
        <v>4.9000000000000004</v>
      </c>
      <c r="BI1159">
        <v>12.6</v>
      </c>
      <c r="BJ1159">
        <v>18</v>
      </c>
      <c r="BK1159">
        <v>112.4</v>
      </c>
      <c r="BL1159">
        <v>42.2</v>
      </c>
      <c r="BM1159">
        <v>90.5</v>
      </c>
      <c r="BN1159">
        <v>0.46600000000000003</v>
      </c>
      <c r="BO1159">
        <v>12</v>
      </c>
      <c r="BP1159">
        <v>33.4</v>
      </c>
      <c r="BQ1159">
        <v>0.36</v>
      </c>
      <c r="BR1159">
        <v>30.2</v>
      </c>
      <c r="BS1159">
        <v>57.2</v>
      </c>
      <c r="BT1159">
        <v>0.52800000000000002</v>
      </c>
      <c r="BU1159">
        <v>15.9</v>
      </c>
      <c r="BV1159">
        <v>20.7</v>
      </c>
      <c r="BW1159">
        <v>0.76700000000000002</v>
      </c>
      <c r="BX1159">
        <v>11.3</v>
      </c>
      <c r="BY1159">
        <v>35.200000000000003</v>
      </c>
      <c r="BZ1159">
        <v>46.5</v>
      </c>
      <c r="CA1159">
        <v>23.9</v>
      </c>
      <c r="CB1159">
        <v>7.3</v>
      </c>
      <c r="CC1159">
        <v>4.9000000000000004</v>
      </c>
      <c r="CD1159">
        <v>13.7</v>
      </c>
      <c r="CE1159">
        <v>18.8</v>
      </c>
      <c r="CF1159">
        <v>112.3</v>
      </c>
      <c r="CG1159" t="s">
        <v>542</v>
      </c>
    </row>
    <row r="1160" spans="1:85" x14ac:dyDescent="0.35">
      <c r="A1160">
        <v>41</v>
      </c>
      <c r="B1160">
        <v>89.7</v>
      </c>
      <c r="C1160">
        <v>0.45700000000000002</v>
      </c>
      <c r="D1160">
        <v>14.6</v>
      </c>
      <c r="E1160">
        <v>40.700000000000003</v>
      </c>
      <c r="F1160">
        <v>0.35799999999999998</v>
      </c>
      <c r="G1160">
        <v>26.5</v>
      </c>
      <c r="H1160">
        <v>49</v>
      </c>
      <c r="I1160">
        <v>0.54</v>
      </c>
      <c r="J1160">
        <v>17.7</v>
      </c>
      <c r="K1160">
        <v>22.8</v>
      </c>
      <c r="L1160">
        <v>0.77800000000000002</v>
      </c>
      <c r="M1160">
        <v>11.1</v>
      </c>
      <c r="N1160">
        <v>32.5</v>
      </c>
      <c r="O1160">
        <v>43.5</v>
      </c>
      <c r="P1160">
        <v>25.3</v>
      </c>
      <c r="Q1160">
        <v>8.6999999999999993</v>
      </c>
      <c r="R1160">
        <v>5.5</v>
      </c>
      <c r="S1160">
        <v>14.1</v>
      </c>
      <c r="T1160">
        <v>21.5</v>
      </c>
      <c r="U1160">
        <v>114.3</v>
      </c>
      <c r="V1160">
        <v>39.700000000000003</v>
      </c>
      <c r="W1160">
        <v>86.1</v>
      </c>
      <c r="X1160">
        <v>0.46</v>
      </c>
      <c r="Y1160">
        <v>12.9</v>
      </c>
      <c r="Z1160">
        <v>36.799999999999997</v>
      </c>
      <c r="AA1160">
        <v>0.35</v>
      </c>
      <c r="AB1160">
        <v>26.8</v>
      </c>
      <c r="AC1160">
        <v>49.3</v>
      </c>
      <c r="AD1160">
        <v>0.54300000000000004</v>
      </c>
      <c r="AE1160">
        <v>19.5</v>
      </c>
      <c r="AF1160">
        <v>25</v>
      </c>
      <c r="AG1160">
        <v>0.78</v>
      </c>
      <c r="AH1160">
        <v>10.9</v>
      </c>
      <c r="AI1160">
        <v>34.4</v>
      </c>
      <c r="AJ1160">
        <v>45.2</v>
      </c>
      <c r="AK1160">
        <v>25.8</v>
      </c>
      <c r="AL1160">
        <v>7.1</v>
      </c>
      <c r="AM1160">
        <v>4.8</v>
      </c>
      <c r="AN1160">
        <v>16.100000000000001</v>
      </c>
      <c r="AO1160">
        <v>20.6</v>
      </c>
      <c r="AP1160">
        <v>111.7</v>
      </c>
      <c r="AQ1160">
        <v>42.3</v>
      </c>
      <c r="AR1160">
        <v>87.7</v>
      </c>
      <c r="AS1160">
        <v>0.48299999999999998</v>
      </c>
      <c r="AT1160">
        <v>12.9</v>
      </c>
      <c r="AU1160">
        <v>36.5</v>
      </c>
      <c r="AV1160">
        <v>0.35299999999999998</v>
      </c>
      <c r="AW1160">
        <v>29.4</v>
      </c>
      <c r="AX1160">
        <v>51.2</v>
      </c>
      <c r="AY1160">
        <v>0.57499999999999996</v>
      </c>
      <c r="AZ1160">
        <v>17</v>
      </c>
      <c r="BA1160">
        <v>21.4</v>
      </c>
      <c r="BB1160">
        <v>0.79500000000000004</v>
      </c>
      <c r="BC1160">
        <v>9.3000000000000007</v>
      </c>
      <c r="BD1160">
        <v>35.5</v>
      </c>
      <c r="BE1160">
        <v>44.8</v>
      </c>
      <c r="BF1160">
        <v>28.2</v>
      </c>
      <c r="BG1160">
        <v>7.3</v>
      </c>
      <c r="BH1160">
        <v>3.8</v>
      </c>
      <c r="BI1160">
        <v>14.7</v>
      </c>
      <c r="BJ1160">
        <v>20.3</v>
      </c>
      <c r="BK1160">
        <v>114.5</v>
      </c>
      <c r="BL1160">
        <v>41.7</v>
      </c>
      <c r="BM1160">
        <v>88.8</v>
      </c>
      <c r="BN1160">
        <v>0.47</v>
      </c>
      <c r="BO1160">
        <v>12</v>
      </c>
      <c r="BP1160">
        <v>34.799999999999997</v>
      </c>
      <c r="BQ1160">
        <v>0.34599999999999997</v>
      </c>
      <c r="BR1160">
        <v>29.7</v>
      </c>
      <c r="BS1160">
        <v>54</v>
      </c>
      <c r="BT1160">
        <v>0.54900000000000004</v>
      </c>
      <c r="BU1160">
        <v>16.7</v>
      </c>
      <c r="BV1160">
        <v>22.1</v>
      </c>
      <c r="BW1160">
        <v>0.75700000000000001</v>
      </c>
      <c r="BX1160">
        <v>9.8000000000000007</v>
      </c>
      <c r="BY1160">
        <v>33.200000000000003</v>
      </c>
      <c r="BZ1160">
        <v>43</v>
      </c>
      <c r="CA1160">
        <v>25.8</v>
      </c>
      <c r="CB1160">
        <v>8</v>
      </c>
      <c r="CC1160">
        <v>4.9000000000000004</v>
      </c>
      <c r="CD1160">
        <v>13</v>
      </c>
      <c r="CE1160">
        <v>20.2</v>
      </c>
      <c r="CF1160">
        <v>112.1</v>
      </c>
      <c r="CG1160" t="s">
        <v>543</v>
      </c>
    </row>
    <row r="1161" spans="1:85" x14ac:dyDescent="0.35">
      <c r="A1161">
        <v>41.2</v>
      </c>
      <c r="B1161">
        <v>90.1</v>
      </c>
      <c r="C1161">
        <v>0.45700000000000002</v>
      </c>
      <c r="D1161">
        <v>10.9</v>
      </c>
      <c r="E1161">
        <v>32.799999999999997</v>
      </c>
      <c r="F1161">
        <v>0.33200000000000002</v>
      </c>
      <c r="G1161">
        <v>30.2</v>
      </c>
      <c r="H1161">
        <v>57.3</v>
      </c>
      <c r="I1161">
        <v>0.52800000000000002</v>
      </c>
      <c r="J1161">
        <v>18.8</v>
      </c>
      <c r="K1161">
        <v>23.8</v>
      </c>
      <c r="L1161">
        <v>0.78900000000000003</v>
      </c>
      <c r="M1161">
        <v>12.3</v>
      </c>
      <c r="N1161">
        <v>34.1</v>
      </c>
      <c r="O1161">
        <v>46.3</v>
      </c>
      <c r="P1161">
        <v>25.6</v>
      </c>
      <c r="Q1161">
        <v>8.5</v>
      </c>
      <c r="R1161">
        <v>4.0999999999999996</v>
      </c>
      <c r="S1161">
        <v>14.4</v>
      </c>
      <c r="T1161">
        <v>20.100000000000001</v>
      </c>
      <c r="U1161">
        <v>112</v>
      </c>
      <c r="V1161">
        <v>41.2</v>
      </c>
      <c r="W1161">
        <v>87.6</v>
      </c>
      <c r="X1161">
        <v>0.47099999999999997</v>
      </c>
      <c r="Y1161">
        <v>13.3</v>
      </c>
      <c r="Z1161">
        <v>36.4</v>
      </c>
      <c r="AA1161">
        <v>0.36499999999999999</v>
      </c>
      <c r="AB1161">
        <v>27.9</v>
      </c>
      <c r="AC1161">
        <v>51.2</v>
      </c>
      <c r="AD1161">
        <v>0.54600000000000004</v>
      </c>
      <c r="AE1161">
        <v>17.2</v>
      </c>
      <c r="AF1161">
        <v>21.9</v>
      </c>
      <c r="AG1161">
        <v>0.78600000000000003</v>
      </c>
      <c r="AH1161">
        <v>9.5</v>
      </c>
      <c r="AI1161">
        <v>33.299999999999997</v>
      </c>
      <c r="AJ1161">
        <v>42.8</v>
      </c>
      <c r="AK1161">
        <v>25.5</v>
      </c>
      <c r="AL1161">
        <v>7.6</v>
      </c>
      <c r="AM1161">
        <v>4.9000000000000004</v>
      </c>
      <c r="AN1161">
        <v>14.5</v>
      </c>
      <c r="AO1161">
        <v>21</v>
      </c>
      <c r="AP1161">
        <v>113</v>
      </c>
      <c r="AQ1161">
        <v>41</v>
      </c>
      <c r="AR1161">
        <v>87.3</v>
      </c>
      <c r="AS1161">
        <v>0.46899999999999997</v>
      </c>
      <c r="AT1161">
        <v>11.8</v>
      </c>
      <c r="AU1161">
        <v>33.9</v>
      </c>
      <c r="AV1161">
        <v>0.34699999999999998</v>
      </c>
      <c r="AW1161">
        <v>29.2</v>
      </c>
      <c r="AX1161">
        <v>53.4</v>
      </c>
      <c r="AY1161">
        <v>0.54600000000000004</v>
      </c>
      <c r="AZ1161">
        <v>16.600000000000001</v>
      </c>
      <c r="BA1161">
        <v>22.6</v>
      </c>
      <c r="BB1161">
        <v>0.73199999999999998</v>
      </c>
      <c r="BC1161">
        <v>9.4</v>
      </c>
      <c r="BD1161">
        <v>33.9</v>
      </c>
      <c r="BE1161">
        <v>43.3</v>
      </c>
      <c r="BF1161">
        <v>23.6</v>
      </c>
      <c r="BG1161">
        <v>7.5</v>
      </c>
      <c r="BH1161">
        <v>5.0999999999999996</v>
      </c>
      <c r="BI1161">
        <v>14.3</v>
      </c>
      <c r="BJ1161">
        <v>19.8</v>
      </c>
      <c r="BK1161">
        <v>110.3</v>
      </c>
      <c r="BL1161">
        <v>41.9</v>
      </c>
      <c r="BM1161">
        <v>89.1</v>
      </c>
      <c r="BN1161">
        <v>0.47</v>
      </c>
      <c r="BO1161">
        <v>12.4</v>
      </c>
      <c r="BP1161">
        <v>35.200000000000003</v>
      </c>
      <c r="BQ1161">
        <v>0.35199999999999998</v>
      </c>
      <c r="BR1161">
        <v>29.5</v>
      </c>
      <c r="BS1161">
        <v>53.8</v>
      </c>
      <c r="BT1161">
        <v>0.54800000000000004</v>
      </c>
      <c r="BU1161">
        <v>17.100000000000001</v>
      </c>
      <c r="BV1161">
        <v>22.9</v>
      </c>
      <c r="BW1161">
        <v>0.747</v>
      </c>
      <c r="BX1161">
        <v>10.8</v>
      </c>
      <c r="BY1161">
        <v>35</v>
      </c>
      <c r="BZ1161">
        <v>45.8</v>
      </c>
      <c r="CA1161">
        <v>25.8</v>
      </c>
      <c r="CB1161">
        <v>8.1999999999999993</v>
      </c>
      <c r="CC1161">
        <v>4.0999999999999996</v>
      </c>
      <c r="CD1161">
        <v>13.8</v>
      </c>
      <c r="CE1161">
        <v>19.8</v>
      </c>
      <c r="CF1161">
        <v>113.3</v>
      </c>
      <c r="CG1161" t="s">
        <v>543</v>
      </c>
    </row>
    <row r="1162" spans="1:85" x14ac:dyDescent="0.35">
      <c r="A1162">
        <v>42.3</v>
      </c>
      <c r="B1162">
        <v>90.5</v>
      </c>
      <c r="C1162">
        <v>0.46800000000000003</v>
      </c>
      <c r="D1162">
        <v>13.8</v>
      </c>
      <c r="E1162">
        <v>37.799999999999997</v>
      </c>
      <c r="F1162">
        <v>0.36499999999999999</v>
      </c>
      <c r="G1162">
        <v>28.5</v>
      </c>
      <c r="H1162">
        <v>52.7</v>
      </c>
      <c r="I1162">
        <v>0.54200000000000004</v>
      </c>
      <c r="J1162">
        <v>15.7</v>
      </c>
      <c r="K1162">
        <v>21.2</v>
      </c>
      <c r="L1162">
        <v>0.74</v>
      </c>
      <c r="M1162">
        <v>10.7</v>
      </c>
      <c r="N1162">
        <v>33.4</v>
      </c>
      <c r="O1162">
        <v>44.1</v>
      </c>
      <c r="P1162">
        <v>27.8</v>
      </c>
      <c r="Q1162">
        <v>8.5</v>
      </c>
      <c r="R1162">
        <v>4.9000000000000004</v>
      </c>
      <c r="S1162">
        <v>13.1</v>
      </c>
      <c r="T1162">
        <v>19.7</v>
      </c>
      <c r="U1162">
        <v>114.1</v>
      </c>
      <c r="V1162">
        <v>41.6</v>
      </c>
      <c r="W1162">
        <v>89.2</v>
      </c>
      <c r="X1162">
        <v>0.46600000000000003</v>
      </c>
      <c r="Y1162">
        <v>13.9</v>
      </c>
      <c r="Z1162">
        <v>38.299999999999997</v>
      </c>
      <c r="AA1162">
        <v>0.36199999999999999</v>
      </c>
      <c r="AB1162">
        <v>27.7</v>
      </c>
      <c r="AC1162">
        <v>50.9</v>
      </c>
      <c r="AD1162">
        <v>0.54400000000000004</v>
      </c>
      <c r="AE1162">
        <v>16.7</v>
      </c>
      <c r="AF1162">
        <v>21.9</v>
      </c>
      <c r="AG1162">
        <v>0.76300000000000001</v>
      </c>
      <c r="AH1162">
        <v>11.2</v>
      </c>
      <c r="AI1162">
        <v>35.200000000000003</v>
      </c>
      <c r="AJ1162">
        <v>46.5</v>
      </c>
      <c r="AK1162">
        <v>26.2</v>
      </c>
      <c r="AL1162">
        <v>7.4</v>
      </c>
      <c r="AM1162">
        <v>4.5999999999999996</v>
      </c>
      <c r="AN1162">
        <v>14.8</v>
      </c>
      <c r="AO1162">
        <v>19.399999999999999</v>
      </c>
      <c r="AP1162">
        <v>113.7</v>
      </c>
      <c r="AQ1162">
        <v>40.700000000000003</v>
      </c>
      <c r="AR1162">
        <v>87.3</v>
      </c>
      <c r="AS1162">
        <v>0.46600000000000003</v>
      </c>
      <c r="AT1162">
        <v>12</v>
      </c>
      <c r="AU1162">
        <v>32.799999999999997</v>
      </c>
      <c r="AV1162">
        <v>0.36399999999999999</v>
      </c>
      <c r="AW1162">
        <v>28.7</v>
      </c>
      <c r="AX1162">
        <v>54.4</v>
      </c>
      <c r="AY1162">
        <v>0.52700000000000002</v>
      </c>
      <c r="AZ1162">
        <v>20.2</v>
      </c>
      <c r="BA1162">
        <v>24.6</v>
      </c>
      <c r="BB1162">
        <v>0.82099999999999995</v>
      </c>
      <c r="BC1162">
        <v>8.8000000000000007</v>
      </c>
      <c r="BD1162">
        <v>34.9</v>
      </c>
      <c r="BE1162">
        <v>43.7</v>
      </c>
      <c r="BF1162">
        <v>24.5</v>
      </c>
      <c r="BG1162">
        <v>8</v>
      </c>
      <c r="BH1162">
        <v>5.5</v>
      </c>
      <c r="BI1162">
        <v>12.9</v>
      </c>
      <c r="BJ1162">
        <v>20</v>
      </c>
      <c r="BK1162">
        <v>113.5</v>
      </c>
      <c r="BL1162">
        <v>41</v>
      </c>
      <c r="BM1162">
        <v>89.4</v>
      </c>
      <c r="BN1162">
        <v>0.45800000000000002</v>
      </c>
      <c r="BO1162">
        <v>11.7</v>
      </c>
      <c r="BP1162">
        <v>33.9</v>
      </c>
      <c r="BQ1162">
        <v>0.34599999999999997</v>
      </c>
      <c r="BR1162">
        <v>29.2</v>
      </c>
      <c r="BS1162">
        <v>55.5</v>
      </c>
      <c r="BT1162">
        <v>0.52700000000000002</v>
      </c>
      <c r="BU1162">
        <v>17.2</v>
      </c>
      <c r="BV1162">
        <v>22.3</v>
      </c>
      <c r="BW1162">
        <v>0.76900000000000002</v>
      </c>
      <c r="BX1162">
        <v>10.6</v>
      </c>
      <c r="BY1162">
        <v>35.1</v>
      </c>
      <c r="BZ1162">
        <v>45.6</v>
      </c>
      <c r="CA1162">
        <v>24.3</v>
      </c>
      <c r="CB1162">
        <v>6.8</v>
      </c>
      <c r="CC1162">
        <v>4.8</v>
      </c>
      <c r="CD1162">
        <v>13.7</v>
      </c>
      <c r="CE1162">
        <v>20.100000000000001</v>
      </c>
      <c r="CF1162">
        <v>110.8</v>
      </c>
      <c r="CG1162" t="s">
        <v>542</v>
      </c>
    </row>
    <row r="1163" spans="1:85" x14ac:dyDescent="0.35">
      <c r="A1163">
        <v>41.2</v>
      </c>
      <c r="B1163">
        <v>87.8</v>
      </c>
      <c r="C1163">
        <v>0.46899999999999997</v>
      </c>
      <c r="D1163">
        <v>12.1</v>
      </c>
      <c r="E1163">
        <v>34</v>
      </c>
      <c r="F1163">
        <v>0.35499999999999998</v>
      </c>
      <c r="G1163">
        <v>29.1</v>
      </c>
      <c r="H1163">
        <v>53.8</v>
      </c>
      <c r="I1163">
        <v>0.54100000000000004</v>
      </c>
      <c r="J1163">
        <v>17.399999999999999</v>
      </c>
      <c r="K1163">
        <v>22.9</v>
      </c>
      <c r="L1163">
        <v>0.76</v>
      </c>
      <c r="M1163">
        <v>10.6</v>
      </c>
      <c r="N1163">
        <v>35.299999999999997</v>
      </c>
      <c r="O1163">
        <v>45.9</v>
      </c>
      <c r="P1163">
        <v>26.1</v>
      </c>
      <c r="Q1163">
        <v>7.3</v>
      </c>
      <c r="R1163">
        <v>4.3</v>
      </c>
      <c r="S1163">
        <v>14.9</v>
      </c>
      <c r="T1163">
        <v>18.100000000000001</v>
      </c>
      <c r="U1163">
        <v>111.9</v>
      </c>
      <c r="V1163">
        <v>41</v>
      </c>
      <c r="W1163">
        <v>90.5</v>
      </c>
      <c r="X1163">
        <v>0.45200000000000001</v>
      </c>
      <c r="Y1163">
        <v>12.1</v>
      </c>
      <c r="Z1163">
        <v>34.4</v>
      </c>
      <c r="AA1163">
        <v>0.35299999999999998</v>
      </c>
      <c r="AB1163">
        <v>28.8</v>
      </c>
      <c r="AC1163">
        <v>56.1</v>
      </c>
      <c r="AD1163">
        <v>0.51400000000000001</v>
      </c>
      <c r="AE1163">
        <v>15.6</v>
      </c>
      <c r="AF1163">
        <v>20.100000000000001</v>
      </c>
      <c r="AG1163">
        <v>0.77400000000000002</v>
      </c>
      <c r="AH1163">
        <v>10.9</v>
      </c>
      <c r="AI1163">
        <v>33.6</v>
      </c>
      <c r="AJ1163">
        <v>44.5</v>
      </c>
      <c r="AK1163">
        <v>25</v>
      </c>
      <c r="AL1163">
        <v>8.6999999999999993</v>
      </c>
      <c r="AM1163">
        <v>4.8</v>
      </c>
      <c r="AN1163">
        <v>13.9</v>
      </c>
      <c r="AO1163">
        <v>20.7</v>
      </c>
      <c r="AP1163">
        <v>109.7</v>
      </c>
      <c r="AQ1163">
        <v>39.1</v>
      </c>
      <c r="AR1163">
        <v>89.4</v>
      </c>
      <c r="AS1163">
        <v>0.437</v>
      </c>
      <c r="AT1163">
        <v>13.7</v>
      </c>
      <c r="AU1163">
        <v>38.299999999999997</v>
      </c>
      <c r="AV1163">
        <v>0.35699999999999998</v>
      </c>
      <c r="AW1163">
        <v>25.4</v>
      </c>
      <c r="AX1163">
        <v>51.1</v>
      </c>
      <c r="AY1163">
        <v>0.497</v>
      </c>
      <c r="AZ1163">
        <v>18.600000000000001</v>
      </c>
      <c r="BA1163">
        <v>25</v>
      </c>
      <c r="BB1163">
        <v>0.74399999999999999</v>
      </c>
      <c r="BC1163">
        <v>11.9</v>
      </c>
      <c r="BD1163">
        <v>35.9</v>
      </c>
      <c r="BE1163">
        <v>47.8</v>
      </c>
      <c r="BF1163">
        <v>22.7</v>
      </c>
      <c r="BG1163">
        <v>7.2</v>
      </c>
      <c r="BH1163">
        <v>5</v>
      </c>
      <c r="BI1163">
        <v>13.7</v>
      </c>
      <c r="BJ1163">
        <v>21.1</v>
      </c>
      <c r="BK1163">
        <v>110.4</v>
      </c>
      <c r="BL1163">
        <v>39.9</v>
      </c>
      <c r="BM1163">
        <v>89.2</v>
      </c>
      <c r="BN1163">
        <v>0.44700000000000001</v>
      </c>
      <c r="BO1163">
        <v>13.1</v>
      </c>
      <c r="BP1163">
        <v>38.299999999999997</v>
      </c>
      <c r="BQ1163">
        <v>0.34200000000000003</v>
      </c>
      <c r="BR1163">
        <v>26.8</v>
      </c>
      <c r="BS1163">
        <v>50.8</v>
      </c>
      <c r="BT1163">
        <v>0.52700000000000002</v>
      </c>
      <c r="BU1163">
        <v>17.600000000000001</v>
      </c>
      <c r="BV1163">
        <v>23.1</v>
      </c>
      <c r="BW1163">
        <v>0.76400000000000001</v>
      </c>
      <c r="BX1163">
        <v>9.6999999999999993</v>
      </c>
      <c r="BY1163">
        <v>35.6</v>
      </c>
      <c r="BZ1163">
        <v>45.3</v>
      </c>
      <c r="CA1163">
        <v>25.1</v>
      </c>
      <c r="CB1163">
        <v>7.2</v>
      </c>
      <c r="CC1163">
        <v>4.8</v>
      </c>
      <c r="CD1163">
        <v>13.1</v>
      </c>
      <c r="CE1163">
        <v>21.1</v>
      </c>
      <c r="CF1163">
        <v>110.5</v>
      </c>
      <c r="CG1163" t="s">
        <v>543</v>
      </c>
    </row>
    <row r="1164" spans="1:85" x14ac:dyDescent="0.35">
      <c r="A1164">
        <v>42.2</v>
      </c>
      <c r="B1164">
        <v>89</v>
      </c>
      <c r="C1164">
        <v>0.47499999999999998</v>
      </c>
      <c r="D1164">
        <v>11.5</v>
      </c>
      <c r="E1164">
        <v>31.9</v>
      </c>
      <c r="F1164">
        <v>0.36099999999999999</v>
      </c>
      <c r="G1164">
        <v>30.7</v>
      </c>
      <c r="H1164">
        <v>57</v>
      </c>
      <c r="I1164">
        <v>0.53800000000000003</v>
      </c>
      <c r="J1164">
        <v>17.600000000000001</v>
      </c>
      <c r="K1164">
        <v>21.9</v>
      </c>
      <c r="L1164">
        <v>0.80500000000000005</v>
      </c>
      <c r="M1164">
        <v>10.4</v>
      </c>
      <c r="N1164">
        <v>34.299999999999997</v>
      </c>
      <c r="O1164">
        <v>44.7</v>
      </c>
      <c r="P1164">
        <v>25.4</v>
      </c>
      <c r="Q1164">
        <v>7.1</v>
      </c>
      <c r="R1164">
        <v>5.5</v>
      </c>
      <c r="S1164">
        <v>14.1</v>
      </c>
      <c r="T1164">
        <v>20.5</v>
      </c>
      <c r="U1164">
        <v>113.6</v>
      </c>
      <c r="V1164">
        <v>41</v>
      </c>
      <c r="W1164">
        <v>90.7</v>
      </c>
      <c r="X1164">
        <v>0.45200000000000001</v>
      </c>
      <c r="Y1164">
        <v>12.6</v>
      </c>
      <c r="Z1164">
        <v>36.5</v>
      </c>
      <c r="AA1164">
        <v>0.34499999999999997</v>
      </c>
      <c r="AB1164">
        <v>28.4</v>
      </c>
      <c r="AC1164">
        <v>54.2</v>
      </c>
      <c r="AD1164">
        <v>0.52300000000000002</v>
      </c>
      <c r="AE1164">
        <v>18.3</v>
      </c>
      <c r="AF1164">
        <v>23.2</v>
      </c>
      <c r="AG1164">
        <v>0.78800000000000003</v>
      </c>
      <c r="AH1164">
        <v>11.4</v>
      </c>
      <c r="AI1164">
        <v>33</v>
      </c>
      <c r="AJ1164">
        <v>44.4</v>
      </c>
      <c r="AK1164">
        <v>24</v>
      </c>
      <c r="AL1164">
        <v>8</v>
      </c>
      <c r="AM1164">
        <v>4.9000000000000004</v>
      </c>
      <c r="AN1164">
        <v>13.3</v>
      </c>
      <c r="AO1164">
        <v>19.8</v>
      </c>
      <c r="AP1164">
        <v>112.8</v>
      </c>
      <c r="AQ1164">
        <v>42.4</v>
      </c>
      <c r="AR1164">
        <v>90.3</v>
      </c>
      <c r="AS1164">
        <v>0.47</v>
      </c>
      <c r="AT1164">
        <v>13.2</v>
      </c>
      <c r="AU1164">
        <v>35.200000000000003</v>
      </c>
      <c r="AV1164">
        <v>0.374</v>
      </c>
      <c r="AW1164">
        <v>29.2</v>
      </c>
      <c r="AX1164">
        <v>55.1</v>
      </c>
      <c r="AY1164">
        <v>0.53100000000000003</v>
      </c>
      <c r="AZ1164">
        <v>18.5</v>
      </c>
      <c r="BA1164">
        <v>22.8</v>
      </c>
      <c r="BB1164">
        <v>0.81200000000000006</v>
      </c>
      <c r="BC1164">
        <v>10.3</v>
      </c>
      <c r="BD1164">
        <v>34.700000000000003</v>
      </c>
      <c r="BE1164">
        <v>45</v>
      </c>
      <c r="BF1164">
        <v>25.2</v>
      </c>
      <c r="BG1164">
        <v>7.3</v>
      </c>
      <c r="BH1164">
        <v>4.3</v>
      </c>
      <c r="BI1164">
        <v>12.1</v>
      </c>
      <c r="BJ1164">
        <v>19.100000000000001</v>
      </c>
      <c r="BK1164">
        <v>116.5</v>
      </c>
      <c r="BL1164">
        <v>42.8</v>
      </c>
      <c r="BM1164">
        <v>91</v>
      </c>
      <c r="BN1164">
        <v>0.47099999999999997</v>
      </c>
      <c r="BO1164">
        <v>13.1</v>
      </c>
      <c r="BP1164">
        <v>36</v>
      </c>
      <c r="BQ1164">
        <v>0.36399999999999999</v>
      </c>
      <c r="BR1164">
        <v>29.7</v>
      </c>
      <c r="BS1164">
        <v>54.9</v>
      </c>
      <c r="BT1164">
        <v>0.54100000000000004</v>
      </c>
      <c r="BU1164">
        <v>16.100000000000001</v>
      </c>
      <c r="BV1164">
        <v>20.399999999999999</v>
      </c>
      <c r="BW1164">
        <v>0.79200000000000004</v>
      </c>
      <c r="BX1164">
        <v>10.4</v>
      </c>
      <c r="BY1164">
        <v>34.4</v>
      </c>
      <c r="BZ1164">
        <v>44.8</v>
      </c>
      <c r="CA1164">
        <v>26</v>
      </c>
      <c r="CB1164">
        <v>7.2</v>
      </c>
      <c r="CC1164">
        <v>4.5999999999999996</v>
      </c>
      <c r="CD1164">
        <v>13</v>
      </c>
      <c r="CE1164">
        <v>20.8</v>
      </c>
      <c r="CF1164">
        <v>114.9</v>
      </c>
      <c r="CG1164" t="s">
        <v>542</v>
      </c>
    </row>
    <row r="1165" spans="1:85" x14ac:dyDescent="0.35">
      <c r="A1165">
        <v>40.9</v>
      </c>
      <c r="B1165">
        <v>87.6</v>
      </c>
      <c r="C1165">
        <v>0.46700000000000003</v>
      </c>
      <c r="D1165">
        <v>14</v>
      </c>
      <c r="E1165">
        <v>37</v>
      </c>
      <c r="F1165">
        <v>0.379</v>
      </c>
      <c r="G1165">
        <v>26.9</v>
      </c>
      <c r="H1165">
        <v>50.6</v>
      </c>
      <c r="I1165">
        <v>0.53100000000000003</v>
      </c>
      <c r="J1165">
        <v>17.8</v>
      </c>
      <c r="K1165">
        <v>22.1</v>
      </c>
      <c r="L1165">
        <v>0.80800000000000005</v>
      </c>
      <c r="M1165">
        <v>10.199999999999999</v>
      </c>
      <c r="N1165">
        <v>35</v>
      </c>
      <c r="O1165">
        <v>45.2</v>
      </c>
      <c r="P1165">
        <v>26.3</v>
      </c>
      <c r="Q1165">
        <v>7.6</v>
      </c>
      <c r="R1165">
        <v>3.3</v>
      </c>
      <c r="S1165">
        <v>15</v>
      </c>
      <c r="T1165">
        <v>21.2</v>
      </c>
      <c r="U1165">
        <v>113.7</v>
      </c>
      <c r="V1165">
        <v>38.799999999999997</v>
      </c>
      <c r="W1165">
        <v>86.8</v>
      </c>
      <c r="X1165">
        <v>0.44700000000000001</v>
      </c>
      <c r="Y1165">
        <v>13.4</v>
      </c>
      <c r="Z1165">
        <v>39.5</v>
      </c>
      <c r="AA1165">
        <v>0.33900000000000002</v>
      </c>
      <c r="AB1165">
        <v>25.4</v>
      </c>
      <c r="AC1165">
        <v>47.2</v>
      </c>
      <c r="AD1165">
        <v>0.53700000000000003</v>
      </c>
      <c r="AE1165">
        <v>18.100000000000001</v>
      </c>
      <c r="AF1165">
        <v>23.2</v>
      </c>
      <c r="AG1165">
        <v>0.77900000000000003</v>
      </c>
      <c r="AH1165">
        <v>9.9</v>
      </c>
      <c r="AI1165">
        <v>33.200000000000003</v>
      </c>
      <c r="AJ1165">
        <v>43</v>
      </c>
      <c r="AK1165">
        <v>24</v>
      </c>
      <c r="AL1165">
        <v>7.7</v>
      </c>
      <c r="AM1165">
        <v>4.2</v>
      </c>
      <c r="AN1165">
        <v>15.5</v>
      </c>
      <c r="AO1165">
        <v>21.2</v>
      </c>
      <c r="AP1165">
        <v>109.1</v>
      </c>
      <c r="AQ1165">
        <v>42.3</v>
      </c>
      <c r="AR1165">
        <v>88.2</v>
      </c>
      <c r="AS1165">
        <v>0.48</v>
      </c>
      <c r="AT1165">
        <v>10.8</v>
      </c>
      <c r="AU1165">
        <v>29.3</v>
      </c>
      <c r="AV1165">
        <v>0.36899999999999999</v>
      </c>
      <c r="AW1165">
        <v>31.6</v>
      </c>
      <c r="AX1165">
        <v>58.9</v>
      </c>
      <c r="AY1165">
        <v>0.53500000000000003</v>
      </c>
      <c r="AZ1165">
        <v>17.8</v>
      </c>
      <c r="BA1165">
        <v>21.9</v>
      </c>
      <c r="BB1165">
        <v>0.81299999999999994</v>
      </c>
      <c r="BC1165">
        <v>8.8000000000000007</v>
      </c>
      <c r="BD1165">
        <v>34.200000000000003</v>
      </c>
      <c r="BE1165">
        <v>42.9</v>
      </c>
      <c r="BF1165">
        <v>24.2</v>
      </c>
      <c r="BG1165">
        <v>7.2</v>
      </c>
      <c r="BH1165">
        <v>4.2</v>
      </c>
      <c r="BI1165">
        <v>13</v>
      </c>
      <c r="BJ1165">
        <v>19.100000000000001</v>
      </c>
      <c r="BK1165">
        <v>113.2</v>
      </c>
      <c r="BL1165">
        <v>42</v>
      </c>
      <c r="BM1165">
        <v>88.7</v>
      </c>
      <c r="BN1165">
        <v>0.47399999999999998</v>
      </c>
      <c r="BO1165">
        <v>11.9</v>
      </c>
      <c r="BP1165">
        <v>32.4</v>
      </c>
      <c r="BQ1165">
        <v>0.36599999999999999</v>
      </c>
      <c r="BR1165">
        <v>30.2</v>
      </c>
      <c r="BS1165">
        <v>56.3</v>
      </c>
      <c r="BT1165">
        <v>0.53600000000000003</v>
      </c>
      <c r="BU1165">
        <v>17.7</v>
      </c>
      <c r="BV1165">
        <v>22.3</v>
      </c>
      <c r="BW1165">
        <v>0.79500000000000004</v>
      </c>
      <c r="BX1165">
        <v>9.5</v>
      </c>
      <c r="BY1165">
        <v>34.4</v>
      </c>
      <c r="BZ1165">
        <v>43.8</v>
      </c>
      <c r="CA1165">
        <v>25.4</v>
      </c>
      <c r="CB1165">
        <v>7.2</v>
      </c>
      <c r="CC1165">
        <v>5.0999999999999996</v>
      </c>
      <c r="CD1165">
        <v>13.3</v>
      </c>
      <c r="CE1165">
        <v>18.399999999999999</v>
      </c>
      <c r="CF1165">
        <v>113.6</v>
      </c>
      <c r="CG1165" t="s">
        <v>543</v>
      </c>
    </row>
    <row r="1166" spans="1:85" x14ac:dyDescent="0.35">
      <c r="A1166">
        <v>41.7</v>
      </c>
      <c r="B1166">
        <v>88.5</v>
      </c>
      <c r="C1166">
        <v>0.47099999999999997</v>
      </c>
      <c r="D1166">
        <v>14.9</v>
      </c>
      <c r="E1166">
        <v>41.4</v>
      </c>
      <c r="F1166">
        <v>0.36</v>
      </c>
      <c r="G1166">
        <v>26.7</v>
      </c>
      <c r="H1166">
        <v>47.1</v>
      </c>
      <c r="I1166">
        <v>0.56799999999999995</v>
      </c>
      <c r="J1166">
        <v>18.399999999999999</v>
      </c>
      <c r="K1166">
        <v>24</v>
      </c>
      <c r="L1166">
        <v>0.76700000000000002</v>
      </c>
      <c r="M1166">
        <v>11.1</v>
      </c>
      <c r="N1166">
        <v>36.5</v>
      </c>
      <c r="O1166">
        <v>47.6</v>
      </c>
      <c r="P1166">
        <v>23</v>
      </c>
      <c r="Q1166">
        <v>7.4</v>
      </c>
      <c r="R1166">
        <v>5</v>
      </c>
      <c r="S1166">
        <v>14.4</v>
      </c>
      <c r="T1166">
        <v>19.399999999999999</v>
      </c>
      <c r="U1166">
        <v>116.7</v>
      </c>
      <c r="V1166">
        <v>41.5</v>
      </c>
      <c r="W1166">
        <v>91.7</v>
      </c>
      <c r="X1166">
        <v>0.45300000000000001</v>
      </c>
      <c r="Y1166">
        <v>12.4</v>
      </c>
      <c r="Z1166">
        <v>35.5</v>
      </c>
      <c r="AA1166">
        <v>0.35</v>
      </c>
      <c r="AB1166">
        <v>29.1</v>
      </c>
      <c r="AC1166">
        <v>56.1</v>
      </c>
      <c r="AD1166">
        <v>0.51800000000000002</v>
      </c>
      <c r="AE1166">
        <v>15</v>
      </c>
      <c r="AF1166">
        <v>19.8</v>
      </c>
      <c r="AG1166">
        <v>0.75800000000000001</v>
      </c>
      <c r="AH1166">
        <v>10.1</v>
      </c>
      <c r="AI1166">
        <v>32.6</v>
      </c>
      <c r="AJ1166">
        <v>42.7</v>
      </c>
      <c r="AK1166">
        <v>24</v>
      </c>
      <c r="AL1166">
        <v>8</v>
      </c>
      <c r="AM1166">
        <v>4.4000000000000004</v>
      </c>
      <c r="AN1166">
        <v>12.3</v>
      </c>
      <c r="AO1166">
        <v>20.8</v>
      </c>
      <c r="AP1166">
        <v>110.5</v>
      </c>
      <c r="AQ1166">
        <v>41.1</v>
      </c>
      <c r="AR1166">
        <v>87.6</v>
      </c>
      <c r="AS1166">
        <v>0.46899999999999997</v>
      </c>
      <c r="AT1166">
        <v>14.5</v>
      </c>
      <c r="AU1166">
        <v>39.9</v>
      </c>
      <c r="AV1166">
        <v>0.36399999999999999</v>
      </c>
      <c r="AW1166">
        <v>26.5</v>
      </c>
      <c r="AX1166">
        <v>47.6</v>
      </c>
      <c r="AY1166">
        <v>0.55700000000000005</v>
      </c>
      <c r="AZ1166">
        <v>15.8</v>
      </c>
      <c r="BA1166">
        <v>20.6</v>
      </c>
      <c r="BB1166">
        <v>0.76900000000000002</v>
      </c>
      <c r="BC1166">
        <v>9.9</v>
      </c>
      <c r="BD1166">
        <v>36.200000000000003</v>
      </c>
      <c r="BE1166">
        <v>46.1</v>
      </c>
      <c r="BF1166">
        <v>27.5</v>
      </c>
      <c r="BG1166">
        <v>8.9</v>
      </c>
      <c r="BH1166">
        <v>4.5999999999999996</v>
      </c>
      <c r="BI1166">
        <v>15.1</v>
      </c>
      <c r="BJ1166">
        <v>21.3</v>
      </c>
      <c r="BK1166">
        <v>112.5</v>
      </c>
      <c r="BL1166">
        <v>38.4</v>
      </c>
      <c r="BM1166">
        <v>87.7</v>
      </c>
      <c r="BN1166">
        <v>0.438</v>
      </c>
      <c r="BO1166">
        <v>12.4</v>
      </c>
      <c r="BP1166">
        <v>36.4</v>
      </c>
      <c r="BQ1166">
        <v>0.33900000000000002</v>
      </c>
      <c r="BR1166">
        <v>26.1</v>
      </c>
      <c r="BS1166">
        <v>51.3</v>
      </c>
      <c r="BT1166">
        <v>0.50900000000000001</v>
      </c>
      <c r="BU1166">
        <v>17.600000000000001</v>
      </c>
      <c r="BV1166">
        <v>23.2</v>
      </c>
      <c r="BW1166">
        <v>0.75900000000000001</v>
      </c>
      <c r="BX1166">
        <v>9.8000000000000007</v>
      </c>
      <c r="BY1166">
        <v>33.4</v>
      </c>
      <c r="BZ1166">
        <v>43.2</v>
      </c>
      <c r="CA1166">
        <v>23.2</v>
      </c>
      <c r="CB1166">
        <v>8</v>
      </c>
      <c r="CC1166">
        <v>3.9</v>
      </c>
      <c r="CD1166">
        <v>14.7</v>
      </c>
      <c r="CE1166">
        <v>18.2</v>
      </c>
      <c r="CF1166">
        <v>106.9</v>
      </c>
      <c r="CG1166" t="s">
        <v>542</v>
      </c>
    </row>
    <row r="1167" spans="1:85" x14ac:dyDescent="0.35">
      <c r="A1167">
        <v>41.5</v>
      </c>
      <c r="B1167">
        <v>88</v>
      </c>
      <c r="C1167">
        <v>0.47199999999999998</v>
      </c>
      <c r="D1167">
        <v>10.7</v>
      </c>
      <c r="E1167">
        <v>31.3</v>
      </c>
      <c r="F1167">
        <v>0.34200000000000003</v>
      </c>
      <c r="G1167">
        <v>30.8</v>
      </c>
      <c r="H1167">
        <v>56.7</v>
      </c>
      <c r="I1167">
        <v>0.54300000000000004</v>
      </c>
      <c r="J1167">
        <v>17.399999999999999</v>
      </c>
      <c r="K1167">
        <v>22.2</v>
      </c>
      <c r="L1167">
        <v>0.78300000000000003</v>
      </c>
      <c r="M1167">
        <v>9.1999999999999993</v>
      </c>
      <c r="N1167">
        <v>34.9</v>
      </c>
      <c r="O1167">
        <v>44.1</v>
      </c>
      <c r="P1167">
        <v>25.6</v>
      </c>
      <c r="Q1167">
        <v>6.5</v>
      </c>
      <c r="R1167">
        <v>5.0999999999999996</v>
      </c>
      <c r="S1167">
        <v>13.4</v>
      </c>
      <c r="T1167">
        <v>19.3</v>
      </c>
      <c r="U1167">
        <v>111.1</v>
      </c>
      <c r="V1167">
        <v>42.2</v>
      </c>
      <c r="W1167">
        <v>90.9</v>
      </c>
      <c r="X1167">
        <v>0.46400000000000002</v>
      </c>
      <c r="Y1167">
        <v>11.7</v>
      </c>
      <c r="Z1167">
        <v>32.5</v>
      </c>
      <c r="AA1167">
        <v>0.36099999999999999</v>
      </c>
      <c r="AB1167">
        <v>30.5</v>
      </c>
      <c r="AC1167">
        <v>58.4</v>
      </c>
      <c r="AD1167">
        <v>0.52200000000000002</v>
      </c>
      <c r="AE1167">
        <v>18.399999999999999</v>
      </c>
      <c r="AF1167">
        <v>22.8</v>
      </c>
      <c r="AG1167">
        <v>0.80700000000000005</v>
      </c>
      <c r="AH1167">
        <v>10.5</v>
      </c>
      <c r="AI1167">
        <v>34.700000000000003</v>
      </c>
      <c r="AJ1167">
        <v>45.2</v>
      </c>
      <c r="AK1167">
        <v>24.2</v>
      </c>
      <c r="AL1167">
        <v>7.5</v>
      </c>
      <c r="AM1167">
        <v>4.3</v>
      </c>
      <c r="AN1167">
        <v>12.1</v>
      </c>
      <c r="AO1167">
        <v>20.399999999999999</v>
      </c>
      <c r="AP1167">
        <v>114.5</v>
      </c>
      <c r="AQ1167">
        <v>41.7</v>
      </c>
      <c r="AR1167">
        <v>89.5</v>
      </c>
      <c r="AS1167">
        <v>0.46600000000000003</v>
      </c>
      <c r="AT1167">
        <v>13.5</v>
      </c>
      <c r="AU1167">
        <v>38</v>
      </c>
      <c r="AV1167">
        <v>0.35599999999999998</v>
      </c>
      <c r="AW1167">
        <v>28.2</v>
      </c>
      <c r="AX1167">
        <v>51.5</v>
      </c>
      <c r="AY1167">
        <v>0.54700000000000004</v>
      </c>
      <c r="AZ1167">
        <v>17.399999999999999</v>
      </c>
      <c r="BA1167">
        <v>21.4</v>
      </c>
      <c r="BB1167">
        <v>0.81599999999999995</v>
      </c>
      <c r="BC1167">
        <v>10.8</v>
      </c>
      <c r="BD1167">
        <v>36.4</v>
      </c>
      <c r="BE1167">
        <v>47.2</v>
      </c>
      <c r="BF1167">
        <v>25.4</v>
      </c>
      <c r="BG1167">
        <v>7.4</v>
      </c>
      <c r="BH1167">
        <v>6</v>
      </c>
      <c r="BI1167">
        <v>14</v>
      </c>
      <c r="BJ1167">
        <v>19</v>
      </c>
      <c r="BK1167">
        <v>114.4</v>
      </c>
      <c r="BL1167">
        <v>39.200000000000003</v>
      </c>
      <c r="BM1167">
        <v>90.1</v>
      </c>
      <c r="BN1167">
        <v>0.434</v>
      </c>
      <c r="BO1167">
        <v>12.1</v>
      </c>
      <c r="BP1167">
        <v>35.700000000000003</v>
      </c>
      <c r="BQ1167">
        <v>0.33900000000000002</v>
      </c>
      <c r="BR1167">
        <v>27.1</v>
      </c>
      <c r="BS1167">
        <v>54.4</v>
      </c>
      <c r="BT1167">
        <v>0.497</v>
      </c>
      <c r="BU1167">
        <v>16.5</v>
      </c>
      <c r="BV1167">
        <v>21.1</v>
      </c>
      <c r="BW1167">
        <v>0.78300000000000003</v>
      </c>
      <c r="BX1167">
        <v>10.7</v>
      </c>
      <c r="BY1167">
        <v>34</v>
      </c>
      <c r="BZ1167">
        <v>44.7</v>
      </c>
      <c r="CA1167">
        <v>22.1</v>
      </c>
      <c r="CB1167">
        <v>7.7</v>
      </c>
      <c r="CC1167">
        <v>4.7</v>
      </c>
      <c r="CD1167">
        <v>14.1</v>
      </c>
      <c r="CE1167">
        <v>19.899999999999999</v>
      </c>
      <c r="CF1167">
        <v>106.9</v>
      </c>
      <c r="CG1167" t="s">
        <v>542</v>
      </c>
    </row>
    <row r="1168" spans="1:85" x14ac:dyDescent="0.35">
      <c r="A1168">
        <v>41</v>
      </c>
      <c r="B1168">
        <v>88.9</v>
      </c>
      <c r="C1168">
        <v>0.46100000000000002</v>
      </c>
      <c r="D1168">
        <v>13.7</v>
      </c>
      <c r="E1168">
        <v>39</v>
      </c>
      <c r="F1168">
        <v>0.35</v>
      </c>
      <c r="G1168">
        <v>27.4</v>
      </c>
      <c r="H1168">
        <v>49.9</v>
      </c>
      <c r="I1168">
        <v>0.54800000000000004</v>
      </c>
      <c r="J1168">
        <v>17.100000000000001</v>
      </c>
      <c r="K1168">
        <v>22.2</v>
      </c>
      <c r="L1168">
        <v>0.77100000000000002</v>
      </c>
      <c r="M1168">
        <v>9.6999999999999993</v>
      </c>
      <c r="N1168">
        <v>35.299999999999997</v>
      </c>
      <c r="O1168">
        <v>44.9</v>
      </c>
      <c r="P1168">
        <v>24.4</v>
      </c>
      <c r="Q1168">
        <v>7</v>
      </c>
      <c r="R1168">
        <v>4.0999999999999996</v>
      </c>
      <c r="S1168">
        <v>13.1</v>
      </c>
      <c r="T1168">
        <v>20.5</v>
      </c>
      <c r="U1168">
        <v>112.8</v>
      </c>
      <c r="V1168">
        <v>40.700000000000003</v>
      </c>
      <c r="W1168">
        <v>89.2</v>
      </c>
      <c r="X1168">
        <v>0.45700000000000002</v>
      </c>
      <c r="Y1168">
        <v>11.4</v>
      </c>
      <c r="Z1168">
        <v>33.6</v>
      </c>
      <c r="AA1168">
        <v>0.34</v>
      </c>
      <c r="AB1168">
        <v>29.3</v>
      </c>
      <c r="AC1168">
        <v>55.6</v>
      </c>
      <c r="AD1168">
        <v>0.52700000000000002</v>
      </c>
      <c r="AE1168">
        <v>16.5</v>
      </c>
      <c r="AF1168">
        <v>21.5</v>
      </c>
      <c r="AG1168">
        <v>0.76700000000000002</v>
      </c>
      <c r="AH1168">
        <v>9.9</v>
      </c>
      <c r="AI1168">
        <v>35.700000000000003</v>
      </c>
      <c r="AJ1168">
        <v>45.6</v>
      </c>
      <c r="AK1168">
        <v>24.5</v>
      </c>
      <c r="AL1168">
        <v>7.3</v>
      </c>
      <c r="AM1168">
        <v>3.8</v>
      </c>
      <c r="AN1168">
        <v>13.7</v>
      </c>
      <c r="AO1168">
        <v>21</v>
      </c>
      <c r="AP1168">
        <v>109.4</v>
      </c>
      <c r="AQ1168">
        <v>41.7</v>
      </c>
      <c r="AR1168">
        <v>89.1</v>
      </c>
      <c r="AS1168">
        <v>0.46800000000000003</v>
      </c>
      <c r="AT1168">
        <v>14</v>
      </c>
      <c r="AU1168">
        <v>38.299999999999997</v>
      </c>
      <c r="AV1168">
        <v>0.36599999999999999</v>
      </c>
      <c r="AW1168">
        <v>27.7</v>
      </c>
      <c r="AX1168">
        <v>50.8</v>
      </c>
      <c r="AY1168">
        <v>0.54400000000000004</v>
      </c>
      <c r="AZ1168">
        <v>17.7</v>
      </c>
      <c r="BA1168">
        <v>22.9</v>
      </c>
      <c r="BB1168">
        <v>0.77600000000000002</v>
      </c>
      <c r="BC1168">
        <v>10.199999999999999</v>
      </c>
      <c r="BD1168">
        <v>36.299999999999997</v>
      </c>
      <c r="BE1168">
        <v>46.6</v>
      </c>
      <c r="BF1168">
        <v>23.8</v>
      </c>
      <c r="BG1168">
        <v>7.6</v>
      </c>
      <c r="BH1168">
        <v>4</v>
      </c>
      <c r="BI1168">
        <v>13.4</v>
      </c>
      <c r="BJ1168">
        <v>18.2</v>
      </c>
      <c r="BK1168">
        <v>115.1</v>
      </c>
      <c r="BL1168">
        <v>41.2</v>
      </c>
      <c r="BM1168">
        <v>90.3</v>
      </c>
      <c r="BN1168">
        <v>0.45600000000000002</v>
      </c>
      <c r="BO1168">
        <v>14.4</v>
      </c>
      <c r="BP1168">
        <v>40.5</v>
      </c>
      <c r="BQ1168">
        <v>0.35599999999999998</v>
      </c>
      <c r="BR1168">
        <v>26.8</v>
      </c>
      <c r="BS1168">
        <v>49.9</v>
      </c>
      <c r="BT1168">
        <v>0.53700000000000003</v>
      </c>
      <c r="BU1168">
        <v>14.9</v>
      </c>
      <c r="BV1168">
        <v>19.899999999999999</v>
      </c>
      <c r="BW1168">
        <v>0.751</v>
      </c>
      <c r="BX1168">
        <v>9.9</v>
      </c>
      <c r="BY1168">
        <v>34.1</v>
      </c>
      <c r="BZ1168">
        <v>44</v>
      </c>
      <c r="CA1168">
        <v>25.8</v>
      </c>
      <c r="CB1168">
        <v>7.4</v>
      </c>
      <c r="CC1168">
        <v>4.3</v>
      </c>
      <c r="CD1168">
        <v>13</v>
      </c>
      <c r="CE1168">
        <v>19.600000000000001</v>
      </c>
      <c r="CF1168">
        <v>111.8</v>
      </c>
      <c r="CG1168" t="s">
        <v>543</v>
      </c>
    </row>
    <row r="1169" spans="1:85" x14ac:dyDescent="0.35">
      <c r="A1169">
        <v>42.3</v>
      </c>
      <c r="B1169">
        <v>87.7</v>
      </c>
      <c r="C1169">
        <v>0.48299999999999998</v>
      </c>
      <c r="D1169">
        <v>12.9</v>
      </c>
      <c r="E1169">
        <v>36.5</v>
      </c>
      <c r="F1169">
        <v>0.35299999999999998</v>
      </c>
      <c r="G1169">
        <v>29.4</v>
      </c>
      <c r="H1169">
        <v>51.2</v>
      </c>
      <c r="I1169">
        <v>0.57499999999999996</v>
      </c>
      <c r="J1169">
        <v>17</v>
      </c>
      <c r="K1169">
        <v>21.4</v>
      </c>
      <c r="L1169">
        <v>0.79500000000000004</v>
      </c>
      <c r="M1169">
        <v>9.3000000000000007</v>
      </c>
      <c r="N1169">
        <v>35.5</v>
      </c>
      <c r="O1169">
        <v>44.8</v>
      </c>
      <c r="P1169">
        <v>28.2</v>
      </c>
      <c r="Q1169">
        <v>7.3</v>
      </c>
      <c r="R1169">
        <v>3.8</v>
      </c>
      <c r="S1169">
        <v>14.7</v>
      </c>
      <c r="T1169">
        <v>20.3</v>
      </c>
      <c r="U1169">
        <v>114.5</v>
      </c>
      <c r="V1169">
        <v>41.7</v>
      </c>
      <c r="W1169">
        <v>88.8</v>
      </c>
      <c r="X1169">
        <v>0.47</v>
      </c>
      <c r="Y1169">
        <v>12</v>
      </c>
      <c r="Z1169">
        <v>34.799999999999997</v>
      </c>
      <c r="AA1169">
        <v>0.34599999999999997</v>
      </c>
      <c r="AB1169">
        <v>29.7</v>
      </c>
      <c r="AC1169">
        <v>54</v>
      </c>
      <c r="AD1169">
        <v>0.54900000000000004</v>
      </c>
      <c r="AE1169">
        <v>16.7</v>
      </c>
      <c r="AF1169">
        <v>22.1</v>
      </c>
      <c r="AG1169">
        <v>0.75700000000000001</v>
      </c>
      <c r="AH1169">
        <v>9.8000000000000007</v>
      </c>
      <c r="AI1169">
        <v>33.200000000000003</v>
      </c>
      <c r="AJ1169">
        <v>43</v>
      </c>
      <c r="AK1169">
        <v>25.8</v>
      </c>
      <c r="AL1169">
        <v>8</v>
      </c>
      <c r="AM1169">
        <v>4.9000000000000004</v>
      </c>
      <c r="AN1169">
        <v>13</v>
      </c>
      <c r="AO1169">
        <v>20.2</v>
      </c>
      <c r="AP1169">
        <v>112.1</v>
      </c>
      <c r="AQ1169">
        <v>41</v>
      </c>
      <c r="AR1169">
        <v>87.3</v>
      </c>
      <c r="AS1169">
        <v>0.46899999999999997</v>
      </c>
      <c r="AT1169">
        <v>11.8</v>
      </c>
      <c r="AU1169">
        <v>33.9</v>
      </c>
      <c r="AV1169">
        <v>0.34699999999999998</v>
      </c>
      <c r="AW1169">
        <v>29.2</v>
      </c>
      <c r="AX1169">
        <v>53.4</v>
      </c>
      <c r="AY1169">
        <v>0.54600000000000004</v>
      </c>
      <c r="AZ1169">
        <v>16.600000000000001</v>
      </c>
      <c r="BA1169">
        <v>22.6</v>
      </c>
      <c r="BB1169">
        <v>0.73199999999999998</v>
      </c>
      <c r="BC1169">
        <v>9.4</v>
      </c>
      <c r="BD1169">
        <v>33.9</v>
      </c>
      <c r="BE1169">
        <v>43.3</v>
      </c>
      <c r="BF1169">
        <v>23.6</v>
      </c>
      <c r="BG1169">
        <v>7.5</v>
      </c>
      <c r="BH1169">
        <v>5.0999999999999996</v>
      </c>
      <c r="BI1169">
        <v>14.3</v>
      </c>
      <c r="BJ1169">
        <v>19.8</v>
      </c>
      <c r="BK1169">
        <v>110.3</v>
      </c>
      <c r="BL1169">
        <v>41.9</v>
      </c>
      <c r="BM1169">
        <v>89.1</v>
      </c>
      <c r="BN1169">
        <v>0.47</v>
      </c>
      <c r="BO1169">
        <v>12.4</v>
      </c>
      <c r="BP1169">
        <v>35.200000000000003</v>
      </c>
      <c r="BQ1169">
        <v>0.35199999999999998</v>
      </c>
      <c r="BR1169">
        <v>29.5</v>
      </c>
      <c r="BS1169">
        <v>53.8</v>
      </c>
      <c r="BT1169">
        <v>0.54800000000000004</v>
      </c>
      <c r="BU1169">
        <v>17.100000000000001</v>
      </c>
      <c r="BV1169">
        <v>22.9</v>
      </c>
      <c r="BW1169">
        <v>0.747</v>
      </c>
      <c r="BX1169">
        <v>10.8</v>
      </c>
      <c r="BY1169">
        <v>35</v>
      </c>
      <c r="BZ1169">
        <v>45.8</v>
      </c>
      <c r="CA1169">
        <v>25.8</v>
      </c>
      <c r="CB1169">
        <v>8.1999999999999993</v>
      </c>
      <c r="CC1169">
        <v>4.0999999999999996</v>
      </c>
      <c r="CD1169">
        <v>13.8</v>
      </c>
      <c r="CE1169">
        <v>19.8</v>
      </c>
      <c r="CF1169">
        <v>113.3</v>
      </c>
      <c r="CG1169" t="s">
        <v>543</v>
      </c>
    </row>
    <row r="1170" spans="1:85" x14ac:dyDescent="0.35">
      <c r="A1170">
        <v>38.6</v>
      </c>
      <c r="B1170">
        <v>89.6</v>
      </c>
      <c r="C1170">
        <v>0.43099999999999999</v>
      </c>
      <c r="D1170">
        <v>11.4</v>
      </c>
      <c r="E1170">
        <v>35</v>
      </c>
      <c r="F1170">
        <v>0.32600000000000001</v>
      </c>
      <c r="G1170">
        <v>27.2</v>
      </c>
      <c r="H1170">
        <v>54.6</v>
      </c>
      <c r="I1170">
        <v>0.498</v>
      </c>
      <c r="J1170">
        <v>17.399999999999999</v>
      </c>
      <c r="K1170">
        <v>22.3</v>
      </c>
      <c r="L1170">
        <v>0.78200000000000003</v>
      </c>
      <c r="M1170">
        <v>11.1</v>
      </c>
      <c r="N1170">
        <v>32.4</v>
      </c>
      <c r="O1170">
        <v>43.5</v>
      </c>
      <c r="P1170">
        <v>23.7</v>
      </c>
      <c r="Q1170">
        <v>7.8</v>
      </c>
      <c r="R1170">
        <v>4.8</v>
      </c>
      <c r="S1170">
        <v>14.3</v>
      </c>
      <c r="T1170">
        <v>22.2</v>
      </c>
      <c r="U1170">
        <v>106</v>
      </c>
      <c r="V1170">
        <v>41.1</v>
      </c>
      <c r="W1170">
        <v>87</v>
      </c>
      <c r="X1170">
        <v>0.47299999999999998</v>
      </c>
      <c r="Y1170">
        <v>11.9</v>
      </c>
      <c r="Z1170">
        <v>32.9</v>
      </c>
      <c r="AA1170">
        <v>0.36199999999999999</v>
      </c>
      <c r="AB1170">
        <v>29.2</v>
      </c>
      <c r="AC1170">
        <v>54.1</v>
      </c>
      <c r="AD1170">
        <v>0.54</v>
      </c>
      <c r="AE1170">
        <v>19.7</v>
      </c>
      <c r="AF1170">
        <v>25.4</v>
      </c>
      <c r="AG1170">
        <v>0.77700000000000002</v>
      </c>
      <c r="AH1170">
        <v>10.4</v>
      </c>
      <c r="AI1170">
        <v>36.299999999999997</v>
      </c>
      <c r="AJ1170">
        <v>46.8</v>
      </c>
      <c r="AK1170">
        <v>25.4</v>
      </c>
      <c r="AL1170">
        <v>7.5</v>
      </c>
      <c r="AM1170">
        <v>5.3</v>
      </c>
      <c r="AN1170">
        <v>14.8</v>
      </c>
      <c r="AO1170">
        <v>20</v>
      </c>
      <c r="AP1170">
        <v>113.8</v>
      </c>
      <c r="AQ1170">
        <v>41.9</v>
      </c>
      <c r="AR1170">
        <v>90.4</v>
      </c>
      <c r="AS1170">
        <v>0.46300000000000002</v>
      </c>
      <c r="AT1170">
        <v>12.3</v>
      </c>
      <c r="AU1170">
        <v>35.700000000000003</v>
      </c>
      <c r="AV1170">
        <v>0.34399999999999997</v>
      </c>
      <c r="AW1170">
        <v>29.6</v>
      </c>
      <c r="AX1170">
        <v>54.7</v>
      </c>
      <c r="AY1170">
        <v>0.54100000000000004</v>
      </c>
      <c r="AZ1170">
        <v>16.600000000000001</v>
      </c>
      <c r="BA1170">
        <v>21.6</v>
      </c>
      <c r="BB1170">
        <v>0.76800000000000002</v>
      </c>
      <c r="BC1170">
        <v>11.4</v>
      </c>
      <c r="BD1170">
        <v>32.9</v>
      </c>
      <c r="BE1170">
        <v>44.3</v>
      </c>
      <c r="BF1170">
        <v>25.6</v>
      </c>
      <c r="BG1170">
        <v>7.2</v>
      </c>
      <c r="BH1170">
        <v>5.6</v>
      </c>
      <c r="BI1170">
        <v>14.6</v>
      </c>
      <c r="BJ1170">
        <v>20.6</v>
      </c>
      <c r="BK1170">
        <v>112.6</v>
      </c>
      <c r="BL1170">
        <v>42.9</v>
      </c>
      <c r="BM1170">
        <v>88.8</v>
      </c>
      <c r="BN1170">
        <v>0.48299999999999998</v>
      </c>
      <c r="BO1170">
        <v>12.1</v>
      </c>
      <c r="BP1170">
        <v>32.6</v>
      </c>
      <c r="BQ1170">
        <v>0.372</v>
      </c>
      <c r="BR1170">
        <v>30.8</v>
      </c>
      <c r="BS1170">
        <v>56.3</v>
      </c>
      <c r="BT1170">
        <v>0.54700000000000004</v>
      </c>
      <c r="BU1170">
        <v>18.100000000000001</v>
      </c>
      <c r="BV1170">
        <v>22.7</v>
      </c>
      <c r="BW1170">
        <v>0.79700000000000004</v>
      </c>
      <c r="BX1170">
        <v>10.3</v>
      </c>
      <c r="BY1170">
        <v>33.299999999999997</v>
      </c>
      <c r="BZ1170">
        <v>43.5</v>
      </c>
      <c r="CA1170">
        <v>25.4</v>
      </c>
      <c r="CB1170">
        <v>8.1999999999999993</v>
      </c>
      <c r="CC1170">
        <v>4.9000000000000004</v>
      </c>
      <c r="CD1170">
        <v>13.4</v>
      </c>
      <c r="CE1170">
        <v>19.399999999999999</v>
      </c>
      <c r="CF1170">
        <v>116.1</v>
      </c>
      <c r="CG1170" t="s">
        <v>543</v>
      </c>
    </row>
    <row r="1171" spans="1:85" x14ac:dyDescent="0.35">
      <c r="A1171">
        <v>40.700000000000003</v>
      </c>
      <c r="B1171">
        <v>87.3</v>
      </c>
      <c r="C1171">
        <v>0.46600000000000003</v>
      </c>
      <c r="D1171">
        <v>12</v>
      </c>
      <c r="E1171">
        <v>32.799999999999997</v>
      </c>
      <c r="F1171">
        <v>0.36399999999999999</v>
      </c>
      <c r="G1171">
        <v>28.7</v>
      </c>
      <c r="H1171">
        <v>54.4</v>
      </c>
      <c r="I1171">
        <v>0.52700000000000002</v>
      </c>
      <c r="J1171">
        <v>20.2</v>
      </c>
      <c r="K1171">
        <v>24.6</v>
      </c>
      <c r="L1171">
        <v>0.82099999999999995</v>
      </c>
      <c r="M1171">
        <v>8.8000000000000007</v>
      </c>
      <c r="N1171">
        <v>34.9</v>
      </c>
      <c r="O1171">
        <v>43.7</v>
      </c>
      <c r="P1171">
        <v>24.5</v>
      </c>
      <c r="Q1171">
        <v>8</v>
      </c>
      <c r="R1171">
        <v>5.5</v>
      </c>
      <c r="S1171">
        <v>12.9</v>
      </c>
      <c r="T1171">
        <v>20</v>
      </c>
      <c r="U1171">
        <v>113.5</v>
      </c>
      <c r="V1171">
        <v>41</v>
      </c>
      <c r="W1171">
        <v>89.4</v>
      </c>
      <c r="X1171">
        <v>0.45800000000000002</v>
      </c>
      <c r="Y1171">
        <v>11.7</v>
      </c>
      <c r="Z1171">
        <v>33.9</v>
      </c>
      <c r="AA1171">
        <v>0.34599999999999997</v>
      </c>
      <c r="AB1171">
        <v>29.2</v>
      </c>
      <c r="AC1171">
        <v>55.5</v>
      </c>
      <c r="AD1171">
        <v>0.52700000000000002</v>
      </c>
      <c r="AE1171">
        <v>17.2</v>
      </c>
      <c r="AF1171">
        <v>22.3</v>
      </c>
      <c r="AG1171">
        <v>0.76900000000000002</v>
      </c>
      <c r="AH1171">
        <v>10.6</v>
      </c>
      <c r="AI1171">
        <v>35.1</v>
      </c>
      <c r="AJ1171">
        <v>45.6</v>
      </c>
      <c r="AK1171">
        <v>24.3</v>
      </c>
      <c r="AL1171">
        <v>6.8</v>
      </c>
      <c r="AM1171">
        <v>4.8</v>
      </c>
      <c r="AN1171">
        <v>13.7</v>
      </c>
      <c r="AO1171">
        <v>20.100000000000001</v>
      </c>
      <c r="AP1171">
        <v>110.8</v>
      </c>
      <c r="AQ1171">
        <v>41.2</v>
      </c>
      <c r="AR1171">
        <v>87.8</v>
      </c>
      <c r="AS1171">
        <v>0.46899999999999997</v>
      </c>
      <c r="AT1171">
        <v>12.1</v>
      </c>
      <c r="AU1171">
        <v>34</v>
      </c>
      <c r="AV1171">
        <v>0.35499999999999998</v>
      </c>
      <c r="AW1171">
        <v>29.1</v>
      </c>
      <c r="AX1171">
        <v>53.8</v>
      </c>
      <c r="AY1171">
        <v>0.54100000000000004</v>
      </c>
      <c r="AZ1171">
        <v>17.399999999999999</v>
      </c>
      <c r="BA1171">
        <v>22.9</v>
      </c>
      <c r="BB1171">
        <v>0.76</v>
      </c>
      <c r="BC1171">
        <v>10.6</v>
      </c>
      <c r="BD1171">
        <v>35.299999999999997</v>
      </c>
      <c r="BE1171">
        <v>45.9</v>
      </c>
      <c r="BF1171">
        <v>26.1</v>
      </c>
      <c r="BG1171">
        <v>7.3</v>
      </c>
      <c r="BH1171">
        <v>4.3</v>
      </c>
      <c r="BI1171">
        <v>14.9</v>
      </c>
      <c r="BJ1171">
        <v>18.100000000000001</v>
      </c>
      <c r="BK1171">
        <v>111.9</v>
      </c>
      <c r="BL1171">
        <v>41</v>
      </c>
      <c r="BM1171">
        <v>90.5</v>
      </c>
      <c r="BN1171">
        <v>0.45200000000000001</v>
      </c>
      <c r="BO1171">
        <v>12.1</v>
      </c>
      <c r="BP1171">
        <v>34.4</v>
      </c>
      <c r="BQ1171">
        <v>0.35299999999999998</v>
      </c>
      <c r="BR1171">
        <v>28.8</v>
      </c>
      <c r="BS1171">
        <v>56.1</v>
      </c>
      <c r="BT1171">
        <v>0.51400000000000001</v>
      </c>
      <c r="BU1171">
        <v>15.6</v>
      </c>
      <c r="BV1171">
        <v>20.100000000000001</v>
      </c>
      <c r="BW1171">
        <v>0.77400000000000002</v>
      </c>
      <c r="BX1171">
        <v>10.9</v>
      </c>
      <c r="BY1171">
        <v>33.6</v>
      </c>
      <c r="BZ1171">
        <v>44.5</v>
      </c>
      <c r="CA1171">
        <v>25</v>
      </c>
      <c r="CB1171">
        <v>8.6999999999999993</v>
      </c>
      <c r="CC1171">
        <v>4.8</v>
      </c>
      <c r="CD1171">
        <v>13.9</v>
      </c>
      <c r="CE1171">
        <v>20.7</v>
      </c>
      <c r="CF1171">
        <v>109.7</v>
      </c>
      <c r="CG1171" t="s">
        <v>543</v>
      </c>
    </row>
    <row r="1172" spans="1:85" x14ac:dyDescent="0.35">
      <c r="A1172">
        <v>39.1</v>
      </c>
      <c r="B1172">
        <v>89.4</v>
      </c>
      <c r="C1172">
        <v>0.437</v>
      </c>
      <c r="D1172">
        <v>13.7</v>
      </c>
      <c r="E1172">
        <v>38.299999999999997</v>
      </c>
      <c r="F1172">
        <v>0.35699999999999998</v>
      </c>
      <c r="G1172">
        <v>25.4</v>
      </c>
      <c r="H1172">
        <v>51.1</v>
      </c>
      <c r="I1172">
        <v>0.497</v>
      </c>
      <c r="J1172">
        <v>18.600000000000001</v>
      </c>
      <c r="K1172">
        <v>25</v>
      </c>
      <c r="L1172">
        <v>0.74399999999999999</v>
      </c>
      <c r="M1172">
        <v>11.9</v>
      </c>
      <c r="N1172">
        <v>35.9</v>
      </c>
      <c r="O1172">
        <v>47.8</v>
      </c>
      <c r="P1172">
        <v>22.7</v>
      </c>
      <c r="Q1172">
        <v>7.2</v>
      </c>
      <c r="R1172">
        <v>5</v>
      </c>
      <c r="S1172">
        <v>13.7</v>
      </c>
      <c r="T1172">
        <v>21.1</v>
      </c>
      <c r="U1172">
        <v>110.4</v>
      </c>
      <c r="V1172">
        <v>39.9</v>
      </c>
      <c r="W1172">
        <v>89.2</v>
      </c>
      <c r="X1172">
        <v>0.44700000000000001</v>
      </c>
      <c r="Y1172">
        <v>13.1</v>
      </c>
      <c r="Z1172">
        <v>38.299999999999997</v>
      </c>
      <c r="AA1172">
        <v>0.34200000000000003</v>
      </c>
      <c r="AB1172">
        <v>26.8</v>
      </c>
      <c r="AC1172">
        <v>50.8</v>
      </c>
      <c r="AD1172">
        <v>0.52700000000000002</v>
      </c>
      <c r="AE1172">
        <v>17.600000000000001</v>
      </c>
      <c r="AF1172">
        <v>23.1</v>
      </c>
      <c r="AG1172">
        <v>0.76400000000000001</v>
      </c>
      <c r="AH1172">
        <v>9.6999999999999993</v>
      </c>
      <c r="AI1172">
        <v>35.6</v>
      </c>
      <c r="AJ1172">
        <v>45.3</v>
      </c>
      <c r="AK1172">
        <v>25.1</v>
      </c>
      <c r="AL1172">
        <v>7.2</v>
      </c>
      <c r="AM1172">
        <v>4.8</v>
      </c>
      <c r="AN1172">
        <v>13.1</v>
      </c>
      <c r="AO1172">
        <v>21.1</v>
      </c>
      <c r="AP1172">
        <v>110.5</v>
      </c>
      <c r="AQ1172">
        <v>38.4</v>
      </c>
      <c r="AR1172">
        <v>88.5</v>
      </c>
      <c r="AS1172">
        <v>0.434</v>
      </c>
      <c r="AT1172">
        <v>12.2</v>
      </c>
      <c r="AU1172">
        <v>36.9</v>
      </c>
      <c r="AV1172">
        <v>0.33100000000000002</v>
      </c>
      <c r="AW1172">
        <v>26.2</v>
      </c>
      <c r="AX1172">
        <v>51.6</v>
      </c>
      <c r="AY1172">
        <v>0.50700000000000001</v>
      </c>
      <c r="AZ1172">
        <v>15.5</v>
      </c>
      <c r="BA1172">
        <v>19.7</v>
      </c>
      <c r="BB1172">
        <v>0.78700000000000003</v>
      </c>
      <c r="BC1172">
        <v>9.1</v>
      </c>
      <c r="BD1172">
        <v>35.299999999999997</v>
      </c>
      <c r="BE1172">
        <v>44.4</v>
      </c>
      <c r="BF1172">
        <v>23.8</v>
      </c>
      <c r="BG1172">
        <v>6.8</v>
      </c>
      <c r="BH1172">
        <v>4.5</v>
      </c>
      <c r="BI1172">
        <v>14.5</v>
      </c>
      <c r="BJ1172">
        <v>19.7</v>
      </c>
      <c r="BK1172">
        <v>104.5</v>
      </c>
      <c r="BL1172">
        <v>40.9</v>
      </c>
      <c r="BM1172">
        <v>89.3</v>
      </c>
      <c r="BN1172">
        <v>0.45800000000000002</v>
      </c>
      <c r="BO1172">
        <v>13.2</v>
      </c>
      <c r="BP1172">
        <v>36.4</v>
      </c>
      <c r="BQ1172">
        <v>0.36299999999999999</v>
      </c>
      <c r="BR1172">
        <v>27.7</v>
      </c>
      <c r="BS1172">
        <v>52.8</v>
      </c>
      <c r="BT1172">
        <v>0.52400000000000002</v>
      </c>
      <c r="BU1172">
        <v>17.5</v>
      </c>
      <c r="BV1172">
        <v>22.6</v>
      </c>
      <c r="BW1172">
        <v>0.77200000000000002</v>
      </c>
      <c r="BX1172">
        <v>10.4</v>
      </c>
      <c r="BY1172">
        <v>36.9</v>
      </c>
      <c r="BZ1172">
        <v>47.3</v>
      </c>
      <c r="CA1172">
        <v>24.9</v>
      </c>
      <c r="CB1172">
        <v>8</v>
      </c>
      <c r="CC1172">
        <v>5.2</v>
      </c>
      <c r="CD1172">
        <v>13.2</v>
      </c>
      <c r="CE1172">
        <v>18.399999999999999</v>
      </c>
      <c r="CF1172">
        <v>112.5</v>
      </c>
      <c r="CG1172" t="s">
        <v>543</v>
      </c>
    </row>
    <row r="1173" spans="1:85" x14ac:dyDescent="0.35">
      <c r="A1173">
        <v>41</v>
      </c>
      <c r="B1173">
        <v>89.7</v>
      </c>
      <c r="C1173">
        <v>0.45700000000000002</v>
      </c>
      <c r="D1173">
        <v>14.6</v>
      </c>
      <c r="E1173">
        <v>40.700000000000003</v>
      </c>
      <c r="F1173">
        <v>0.35799999999999998</v>
      </c>
      <c r="G1173">
        <v>26.5</v>
      </c>
      <c r="H1173">
        <v>49</v>
      </c>
      <c r="I1173">
        <v>0.54</v>
      </c>
      <c r="J1173">
        <v>17.7</v>
      </c>
      <c r="K1173">
        <v>22.8</v>
      </c>
      <c r="L1173">
        <v>0.77800000000000002</v>
      </c>
      <c r="M1173">
        <v>11.1</v>
      </c>
      <c r="N1173">
        <v>32.5</v>
      </c>
      <c r="O1173">
        <v>43.5</v>
      </c>
      <c r="P1173">
        <v>25.3</v>
      </c>
      <c r="Q1173">
        <v>8.6999999999999993</v>
      </c>
      <c r="R1173">
        <v>5.5</v>
      </c>
      <c r="S1173">
        <v>14.1</v>
      </c>
      <c r="T1173">
        <v>21.5</v>
      </c>
      <c r="U1173">
        <v>114.3</v>
      </c>
      <c r="V1173">
        <v>39.700000000000003</v>
      </c>
      <c r="W1173">
        <v>86.1</v>
      </c>
      <c r="X1173">
        <v>0.46</v>
      </c>
      <c r="Y1173">
        <v>12.9</v>
      </c>
      <c r="Z1173">
        <v>36.799999999999997</v>
      </c>
      <c r="AA1173">
        <v>0.35</v>
      </c>
      <c r="AB1173">
        <v>26.8</v>
      </c>
      <c r="AC1173">
        <v>49.3</v>
      </c>
      <c r="AD1173">
        <v>0.54300000000000004</v>
      </c>
      <c r="AE1173">
        <v>19.5</v>
      </c>
      <c r="AF1173">
        <v>25</v>
      </c>
      <c r="AG1173">
        <v>0.78</v>
      </c>
      <c r="AH1173">
        <v>10.9</v>
      </c>
      <c r="AI1173">
        <v>34.4</v>
      </c>
      <c r="AJ1173">
        <v>45.2</v>
      </c>
      <c r="AK1173">
        <v>25.8</v>
      </c>
      <c r="AL1173">
        <v>7.1</v>
      </c>
      <c r="AM1173">
        <v>4.8</v>
      </c>
      <c r="AN1173">
        <v>16.100000000000001</v>
      </c>
      <c r="AO1173">
        <v>20.6</v>
      </c>
      <c r="AP1173">
        <v>111.7</v>
      </c>
      <c r="AQ1173">
        <v>38.9</v>
      </c>
      <c r="AR1173">
        <v>85.3</v>
      </c>
      <c r="AS1173">
        <v>0.45600000000000002</v>
      </c>
      <c r="AT1173">
        <v>13.3</v>
      </c>
      <c r="AU1173">
        <v>38.200000000000003</v>
      </c>
      <c r="AV1173">
        <v>0.34899999999999998</v>
      </c>
      <c r="AW1173">
        <v>25.6</v>
      </c>
      <c r="AX1173">
        <v>47.1</v>
      </c>
      <c r="AY1173">
        <v>0.54300000000000004</v>
      </c>
      <c r="AZ1173">
        <v>17.3</v>
      </c>
      <c r="BA1173">
        <v>24.2</v>
      </c>
      <c r="BB1173">
        <v>0.71299999999999997</v>
      </c>
      <c r="BC1173">
        <v>9.5</v>
      </c>
      <c r="BD1173">
        <v>32</v>
      </c>
      <c r="BE1173">
        <v>41.5</v>
      </c>
      <c r="BF1173">
        <v>23.3</v>
      </c>
      <c r="BG1173">
        <v>7.2</v>
      </c>
      <c r="BH1173">
        <v>4.5999999999999996</v>
      </c>
      <c r="BI1173">
        <v>16.3</v>
      </c>
      <c r="BJ1173">
        <v>20.399999999999999</v>
      </c>
      <c r="BK1173">
        <v>108.4</v>
      </c>
      <c r="BL1173">
        <v>42.9</v>
      </c>
      <c r="BM1173">
        <v>88.8</v>
      </c>
      <c r="BN1173">
        <v>0.48299999999999998</v>
      </c>
      <c r="BO1173">
        <v>12.6</v>
      </c>
      <c r="BP1173">
        <v>35.700000000000003</v>
      </c>
      <c r="BQ1173">
        <v>0.35299999999999998</v>
      </c>
      <c r="BR1173">
        <v>30.3</v>
      </c>
      <c r="BS1173">
        <v>53.1</v>
      </c>
      <c r="BT1173">
        <v>0.56999999999999995</v>
      </c>
      <c r="BU1173">
        <v>18.3</v>
      </c>
      <c r="BV1173">
        <v>23.4</v>
      </c>
      <c r="BW1173">
        <v>0.78200000000000003</v>
      </c>
      <c r="BX1173">
        <v>11</v>
      </c>
      <c r="BY1173">
        <v>34.1</v>
      </c>
      <c r="BZ1173">
        <v>45.1</v>
      </c>
      <c r="CA1173">
        <v>25.3</v>
      </c>
      <c r="CB1173">
        <v>9.3000000000000007</v>
      </c>
      <c r="CC1173">
        <v>5.7</v>
      </c>
      <c r="CD1173">
        <v>13.9</v>
      </c>
      <c r="CE1173">
        <v>21.8</v>
      </c>
      <c r="CF1173">
        <v>116.7</v>
      </c>
      <c r="CG1173" t="s">
        <v>543</v>
      </c>
    </row>
    <row r="1174" spans="1:85" x14ac:dyDescent="0.35">
      <c r="A1174">
        <v>43.7</v>
      </c>
      <c r="B1174">
        <v>90.1</v>
      </c>
      <c r="C1174">
        <v>0.48499999999999999</v>
      </c>
      <c r="D1174">
        <v>11.6</v>
      </c>
      <c r="E1174">
        <v>31.9</v>
      </c>
      <c r="F1174">
        <v>0.36399999999999999</v>
      </c>
      <c r="G1174">
        <v>32.1</v>
      </c>
      <c r="H1174">
        <v>58.2</v>
      </c>
      <c r="I1174">
        <v>0.55100000000000005</v>
      </c>
      <c r="J1174">
        <v>15.9</v>
      </c>
      <c r="K1174">
        <v>19.899999999999999</v>
      </c>
      <c r="L1174">
        <v>0.79700000000000004</v>
      </c>
      <c r="M1174">
        <v>9.8000000000000007</v>
      </c>
      <c r="N1174">
        <v>35.5</v>
      </c>
      <c r="O1174">
        <v>45.3</v>
      </c>
      <c r="P1174">
        <v>27.4</v>
      </c>
      <c r="Q1174">
        <v>8.6</v>
      </c>
      <c r="R1174">
        <v>4.4000000000000004</v>
      </c>
      <c r="S1174">
        <v>12.9</v>
      </c>
      <c r="T1174">
        <v>19.899999999999999</v>
      </c>
      <c r="U1174">
        <v>114.8</v>
      </c>
      <c r="V1174">
        <v>39.200000000000003</v>
      </c>
      <c r="W1174">
        <v>88.3</v>
      </c>
      <c r="X1174">
        <v>0.44400000000000001</v>
      </c>
      <c r="Y1174">
        <v>11.6</v>
      </c>
      <c r="Z1174">
        <v>34.200000000000003</v>
      </c>
      <c r="AA1174">
        <v>0.34</v>
      </c>
      <c r="AB1174">
        <v>27.6</v>
      </c>
      <c r="AC1174">
        <v>54.1</v>
      </c>
      <c r="AD1174">
        <v>0.51</v>
      </c>
      <c r="AE1174">
        <v>17.3</v>
      </c>
      <c r="AF1174">
        <v>22.7</v>
      </c>
      <c r="AG1174">
        <v>0.76100000000000001</v>
      </c>
      <c r="AH1174">
        <v>10.5</v>
      </c>
      <c r="AI1174">
        <v>33.9</v>
      </c>
      <c r="AJ1174">
        <v>44.5</v>
      </c>
      <c r="AK1174">
        <v>22.9</v>
      </c>
      <c r="AL1174">
        <v>7.5</v>
      </c>
      <c r="AM1174">
        <v>4</v>
      </c>
      <c r="AN1174">
        <v>14.7</v>
      </c>
      <c r="AO1174">
        <v>18.899999999999999</v>
      </c>
      <c r="AP1174">
        <v>107.3</v>
      </c>
      <c r="AQ1174">
        <v>38.6</v>
      </c>
      <c r="AR1174">
        <v>89.9</v>
      </c>
      <c r="AS1174">
        <v>0.43</v>
      </c>
      <c r="AT1174">
        <v>12.2</v>
      </c>
      <c r="AU1174">
        <v>37.700000000000003</v>
      </c>
      <c r="AV1174">
        <v>0.32300000000000001</v>
      </c>
      <c r="AW1174">
        <v>26.4</v>
      </c>
      <c r="AX1174">
        <v>52.2</v>
      </c>
      <c r="AY1174">
        <v>0.50700000000000001</v>
      </c>
      <c r="AZ1174">
        <v>15.2</v>
      </c>
      <c r="BA1174">
        <v>20.100000000000001</v>
      </c>
      <c r="BB1174">
        <v>0.75600000000000001</v>
      </c>
      <c r="BC1174">
        <v>10.5</v>
      </c>
      <c r="BD1174">
        <v>35.5</v>
      </c>
      <c r="BE1174">
        <v>46</v>
      </c>
      <c r="BF1174">
        <v>22.4</v>
      </c>
      <c r="BG1174">
        <v>7.6</v>
      </c>
      <c r="BH1174">
        <v>4.7</v>
      </c>
      <c r="BI1174">
        <v>14.1</v>
      </c>
      <c r="BJ1174">
        <v>18.399999999999999</v>
      </c>
      <c r="BK1174">
        <v>104.6</v>
      </c>
      <c r="BL1174">
        <v>41.8</v>
      </c>
      <c r="BM1174">
        <v>91.3</v>
      </c>
      <c r="BN1174">
        <v>0.45800000000000002</v>
      </c>
      <c r="BO1174">
        <v>13.7</v>
      </c>
      <c r="BP1174">
        <v>39</v>
      </c>
      <c r="BQ1174">
        <v>0.35299999999999998</v>
      </c>
      <c r="BR1174">
        <v>28</v>
      </c>
      <c r="BS1174">
        <v>52.3</v>
      </c>
      <c r="BT1174">
        <v>0.53600000000000003</v>
      </c>
      <c r="BU1174">
        <v>15.4</v>
      </c>
      <c r="BV1174">
        <v>20</v>
      </c>
      <c r="BW1174">
        <v>0.77100000000000002</v>
      </c>
      <c r="BX1174">
        <v>11.1</v>
      </c>
      <c r="BY1174">
        <v>37.6</v>
      </c>
      <c r="BZ1174">
        <v>48.8</v>
      </c>
      <c r="CA1174">
        <v>26.3</v>
      </c>
      <c r="CB1174">
        <v>8.5</v>
      </c>
      <c r="CC1174">
        <v>6</v>
      </c>
      <c r="CD1174">
        <v>13.3</v>
      </c>
      <c r="CE1174">
        <v>18</v>
      </c>
      <c r="CF1174">
        <v>112.8</v>
      </c>
      <c r="CG1174" t="s">
        <v>542</v>
      </c>
    </row>
    <row r="1175" spans="1:85" x14ac:dyDescent="0.35">
      <c r="A1175">
        <v>39.1</v>
      </c>
      <c r="B1175">
        <v>88.4</v>
      </c>
      <c r="C1175">
        <v>0.442</v>
      </c>
      <c r="D1175">
        <v>12.9</v>
      </c>
      <c r="E1175">
        <v>37.4</v>
      </c>
      <c r="F1175">
        <v>0.34599999999999997</v>
      </c>
      <c r="G1175">
        <v>26.2</v>
      </c>
      <c r="H1175">
        <v>51.1</v>
      </c>
      <c r="I1175">
        <v>0.51300000000000001</v>
      </c>
      <c r="J1175">
        <v>16.7</v>
      </c>
      <c r="K1175">
        <v>21.9</v>
      </c>
      <c r="L1175">
        <v>0.76</v>
      </c>
      <c r="M1175">
        <v>10.6</v>
      </c>
      <c r="N1175">
        <v>32.9</v>
      </c>
      <c r="O1175">
        <v>43.5</v>
      </c>
      <c r="P1175">
        <v>23.3</v>
      </c>
      <c r="Q1175">
        <v>8.1</v>
      </c>
      <c r="R1175">
        <v>4.5</v>
      </c>
      <c r="S1175">
        <v>14.7</v>
      </c>
      <c r="T1175">
        <v>21.4</v>
      </c>
      <c r="U1175">
        <v>107.8</v>
      </c>
      <c r="V1175">
        <v>41.8</v>
      </c>
      <c r="W1175">
        <v>87.2</v>
      </c>
      <c r="X1175">
        <v>0.47899999999999998</v>
      </c>
      <c r="Y1175">
        <v>14</v>
      </c>
      <c r="Z1175">
        <v>37.700000000000003</v>
      </c>
      <c r="AA1175">
        <v>0.371</v>
      </c>
      <c r="AB1175">
        <v>27.8</v>
      </c>
      <c r="AC1175">
        <v>49.5</v>
      </c>
      <c r="AD1175">
        <v>0.56100000000000005</v>
      </c>
      <c r="AE1175">
        <v>19.399999999999999</v>
      </c>
      <c r="AF1175">
        <v>24.9</v>
      </c>
      <c r="AG1175">
        <v>0.77700000000000002</v>
      </c>
      <c r="AH1175">
        <v>9.9</v>
      </c>
      <c r="AI1175">
        <v>35.5</v>
      </c>
      <c r="AJ1175">
        <v>45.4</v>
      </c>
      <c r="AK1175">
        <v>27</v>
      </c>
      <c r="AL1175">
        <v>8.3000000000000007</v>
      </c>
      <c r="AM1175">
        <v>5.0999999999999996</v>
      </c>
      <c r="AN1175">
        <v>14.2</v>
      </c>
      <c r="AO1175">
        <v>19.7</v>
      </c>
      <c r="AP1175">
        <v>116.9</v>
      </c>
      <c r="AQ1175">
        <v>43</v>
      </c>
      <c r="AR1175">
        <v>92.1</v>
      </c>
      <c r="AS1175">
        <v>0.46700000000000003</v>
      </c>
      <c r="AT1175">
        <v>11.2</v>
      </c>
      <c r="AU1175">
        <v>31.8</v>
      </c>
      <c r="AV1175">
        <v>0.35199999999999998</v>
      </c>
      <c r="AW1175">
        <v>31.7</v>
      </c>
      <c r="AX1175">
        <v>60.3</v>
      </c>
      <c r="AY1175">
        <v>0.52700000000000002</v>
      </c>
      <c r="AZ1175">
        <v>15.3</v>
      </c>
      <c r="BA1175">
        <v>20.3</v>
      </c>
      <c r="BB1175">
        <v>0.754</v>
      </c>
      <c r="BC1175">
        <v>10.9</v>
      </c>
      <c r="BD1175">
        <v>34.1</v>
      </c>
      <c r="BE1175">
        <v>45</v>
      </c>
      <c r="BF1175">
        <v>27.7</v>
      </c>
      <c r="BG1175">
        <v>7.6</v>
      </c>
      <c r="BH1175">
        <v>4.9000000000000004</v>
      </c>
      <c r="BI1175">
        <v>12.6</v>
      </c>
      <c r="BJ1175">
        <v>18</v>
      </c>
      <c r="BK1175">
        <v>112.4</v>
      </c>
      <c r="BL1175">
        <v>42.2</v>
      </c>
      <c r="BM1175">
        <v>90.5</v>
      </c>
      <c r="BN1175">
        <v>0.46600000000000003</v>
      </c>
      <c r="BO1175">
        <v>12</v>
      </c>
      <c r="BP1175">
        <v>33.4</v>
      </c>
      <c r="BQ1175">
        <v>0.36</v>
      </c>
      <c r="BR1175">
        <v>30.2</v>
      </c>
      <c r="BS1175">
        <v>57.2</v>
      </c>
      <c r="BT1175">
        <v>0.52800000000000002</v>
      </c>
      <c r="BU1175">
        <v>15.9</v>
      </c>
      <c r="BV1175">
        <v>20.7</v>
      </c>
      <c r="BW1175">
        <v>0.76700000000000002</v>
      </c>
      <c r="BX1175">
        <v>11.3</v>
      </c>
      <c r="BY1175">
        <v>35.200000000000003</v>
      </c>
      <c r="BZ1175">
        <v>46.5</v>
      </c>
      <c r="CA1175">
        <v>23.9</v>
      </c>
      <c r="CB1175">
        <v>7.3</v>
      </c>
      <c r="CC1175">
        <v>4.9000000000000004</v>
      </c>
      <c r="CD1175">
        <v>13.7</v>
      </c>
      <c r="CE1175">
        <v>18.8</v>
      </c>
      <c r="CF1175">
        <v>112.3</v>
      </c>
      <c r="CG1175" t="s">
        <v>542</v>
      </c>
    </row>
    <row r="1176" spans="1:85" x14ac:dyDescent="0.35">
      <c r="A1176">
        <v>40.9</v>
      </c>
      <c r="B1176">
        <v>87.6</v>
      </c>
      <c r="C1176">
        <v>0.46700000000000003</v>
      </c>
      <c r="D1176">
        <v>14</v>
      </c>
      <c r="E1176">
        <v>37</v>
      </c>
      <c r="F1176">
        <v>0.379</v>
      </c>
      <c r="G1176">
        <v>26.9</v>
      </c>
      <c r="H1176">
        <v>50.6</v>
      </c>
      <c r="I1176">
        <v>0.53100000000000003</v>
      </c>
      <c r="J1176">
        <v>17.8</v>
      </c>
      <c r="K1176">
        <v>22.1</v>
      </c>
      <c r="L1176">
        <v>0.80800000000000005</v>
      </c>
      <c r="M1176">
        <v>10.199999999999999</v>
      </c>
      <c r="N1176">
        <v>35</v>
      </c>
      <c r="O1176">
        <v>45.2</v>
      </c>
      <c r="P1176">
        <v>26.3</v>
      </c>
      <c r="Q1176">
        <v>7.6</v>
      </c>
      <c r="R1176">
        <v>3.3</v>
      </c>
      <c r="S1176">
        <v>15</v>
      </c>
      <c r="T1176">
        <v>21.2</v>
      </c>
      <c r="U1176">
        <v>113.7</v>
      </c>
      <c r="V1176">
        <v>38.799999999999997</v>
      </c>
      <c r="W1176">
        <v>86.8</v>
      </c>
      <c r="X1176">
        <v>0.44700000000000001</v>
      </c>
      <c r="Y1176">
        <v>13.4</v>
      </c>
      <c r="Z1176">
        <v>39.5</v>
      </c>
      <c r="AA1176">
        <v>0.33900000000000002</v>
      </c>
      <c r="AB1176">
        <v>25.4</v>
      </c>
      <c r="AC1176">
        <v>47.2</v>
      </c>
      <c r="AD1176">
        <v>0.53700000000000003</v>
      </c>
      <c r="AE1176">
        <v>18.100000000000001</v>
      </c>
      <c r="AF1176">
        <v>23.2</v>
      </c>
      <c r="AG1176">
        <v>0.77900000000000003</v>
      </c>
      <c r="AH1176">
        <v>9.9</v>
      </c>
      <c r="AI1176">
        <v>33.200000000000003</v>
      </c>
      <c r="AJ1176">
        <v>43</v>
      </c>
      <c r="AK1176">
        <v>24</v>
      </c>
      <c r="AL1176">
        <v>7.7</v>
      </c>
      <c r="AM1176">
        <v>4.2</v>
      </c>
      <c r="AN1176">
        <v>15.5</v>
      </c>
      <c r="AO1176">
        <v>21.2</v>
      </c>
      <c r="AP1176">
        <v>109.1</v>
      </c>
      <c r="AQ1176">
        <v>41.9</v>
      </c>
      <c r="AR1176">
        <v>94.3</v>
      </c>
      <c r="AS1176">
        <v>0.44500000000000001</v>
      </c>
      <c r="AT1176">
        <v>12.3</v>
      </c>
      <c r="AU1176">
        <v>35.299999999999997</v>
      </c>
      <c r="AV1176">
        <v>0.34899999999999998</v>
      </c>
      <c r="AW1176">
        <v>29.6</v>
      </c>
      <c r="AX1176">
        <v>58.9</v>
      </c>
      <c r="AY1176">
        <v>0.503</v>
      </c>
      <c r="AZ1176">
        <v>16.7</v>
      </c>
      <c r="BA1176">
        <v>22</v>
      </c>
      <c r="BB1176">
        <v>0.75900000000000001</v>
      </c>
      <c r="BC1176">
        <v>13.8</v>
      </c>
      <c r="BD1176">
        <v>33</v>
      </c>
      <c r="BE1176">
        <v>46.8</v>
      </c>
      <c r="BF1176">
        <v>22.8</v>
      </c>
      <c r="BG1176">
        <v>9.3000000000000007</v>
      </c>
      <c r="BH1176">
        <v>4.7</v>
      </c>
      <c r="BI1176">
        <v>12.9</v>
      </c>
      <c r="BJ1176">
        <v>20.2</v>
      </c>
      <c r="BK1176">
        <v>112.9</v>
      </c>
      <c r="BL1176">
        <v>40.200000000000003</v>
      </c>
      <c r="BM1176">
        <v>87.1</v>
      </c>
      <c r="BN1176">
        <v>0.46200000000000002</v>
      </c>
      <c r="BO1176">
        <v>12.8</v>
      </c>
      <c r="BP1176">
        <v>36</v>
      </c>
      <c r="BQ1176">
        <v>0.35399999999999998</v>
      </c>
      <c r="BR1176">
        <v>27.5</v>
      </c>
      <c r="BS1176">
        <v>51.1</v>
      </c>
      <c r="BT1176">
        <v>0.53800000000000003</v>
      </c>
      <c r="BU1176">
        <v>17.3</v>
      </c>
      <c r="BV1176">
        <v>21.9</v>
      </c>
      <c r="BW1176">
        <v>0.78900000000000003</v>
      </c>
      <c r="BX1176">
        <v>10.7</v>
      </c>
      <c r="BY1176">
        <v>34.799999999999997</v>
      </c>
      <c r="BZ1176">
        <v>45.5</v>
      </c>
      <c r="CA1176">
        <v>26.1</v>
      </c>
      <c r="CB1176">
        <v>6.9</v>
      </c>
      <c r="CC1176">
        <v>5.2</v>
      </c>
      <c r="CD1176">
        <v>16.3</v>
      </c>
      <c r="CE1176">
        <v>19.7</v>
      </c>
      <c r="CF1176">
        <v>110.5</v>
      </c>
      <c r="CG1176" t="s">
        <v>543</v>
      </c>
    </row>
    <row r="1177" spans="1:85" x14ac:dyDescent="0.35">
      <c r="A1177">
        <v>41.1</v>
      </c>
      <c r="B1177">
        <v>87.6</v>
      </c>
      <c r="C1177">
        <v>0.46899999999999997</v>
      </c>
      <c r="D1177">
        <v>14.5</v>
      </c>
      <c r="E1177">
        <v>39.9</v>
      </c>
      <c r="F1177">
        <v>0.36399999999999999</v>
      </c>
      <c r="G1177">
        <v>26.5</v>
      </c>
      <c r="H1177">
        <v>47.6</v>
      </c>
      <c r="I1177">
        <v>0.55700000000000005</v>
      </c>
      <c r="J1177">
        <v>15.8</v>
      </c>
      <c r="K1177">
        <v>20.6</v>
      </c>
      <c r="L1177">
        <v>0.76900000000000002</v>
      </c>
      <c r="M1177">
        <v>9.9</v>
      </c>
      <c r="N1177">
        <v>36.200000000000003</v>
      </c>
      <c r="O1177">
        <v>46.1</v>
      </c>
      <c r="P1177">
        <v>27.5</v>
      </c>
      <c r="Q1177">
        <v>8.9</v>
      </c>
      <c r="R1177">
        <v>4.5999999999999996</v>
      </c>
      <c r="S1177">
        <v>15.1</v>
      </c>
      <c r="T1177">
        <v>21.3</v>
      </c>
      <c r="U1177">
        <v>112.5</v>
      </c>
      <c r="V1177">
        <v>38.4</v>
      </c>
      <c r="W1177">
        <v>87.7</v>
      </c>
      <c r="X1177">
        <v>0.438</v>
      </c>
      <c r="Y1177">
        <v>12.4</v>
      </c>
      <c r="Z1177">
        <v>36.4</v>
      </c>
      <c r="AA1177">
        <v>0.33900000000000002</v>
      </c>
      <c r="AB1177">
        <v>26.1</v>
      </c>
      <c r="AC1177">
        <v>51.3</v>
      </c>
      <c r="AD1177">
        <v>0.50900000000000001</v>
      </c>
      <c r="AE1177">
        <v>17.600000000000001</v>
      </c>
      <c r="AF1177">
        <v>23.2</v>
      </c>
      <c r="AG1177">
        <v>0.75900000000000001</v>
      </c>
      <c r="AH1177">
        <v>9.8000000000000007</v>
      </c>
      <c r="AI1177">
        <v>33.4</v>
      </c>
      <c r="AJ1177">
        <v>43.2</v>
      </c>
      <c r="AK1177">
        <v>23.2</v>
      </c>
      <c r="AL1177">
        <v>8</v>
      </c>
      <c r="AM1177">
        <v>3.9</v>
      </c>
      <c r="AN1177">
        <v>14.7</v>
      </c>
      <c r="AO1177">
        <v>18.2</v>
      </c>
      <c r="AP1177">
        <v>106.9</v>
      </c>
      <c r="AQ1177">
        <v>40.299999999999997</v>
      </c>
      <c r="AR1177">
        <v>87.7</v>
      </c>
      <c r="AS1177">
        <v>0.46</v>
      </c>
      <c r="AT1177">
        <v>11.4</v>
      </c>
      <c r="AU1177">
        <v>33.1</v>
      </c>
      <c r="AV1177">
        <v>0.34399999999999997</v>
      </c>
      <c r="AW1177">
        <v>29</v>
      </c>
      <c r="AX1177">
        <v>54.7</v>
      </c>
      <c r="AY1177">
        <v>0.53</v>
      </c>
      <c r="AZ1177">
        <v>17.8</v>
      </c>
      <c r="BA1177">
        <v>23.2</v>
      </c>
      <c r="BB1177">
        <v>0.76800000000000002</v>
      </c>
      <c r="BC1177">
        <v>9.5</v>
      </c>
      <c r="BD1177">
        <v>33.200000000000003</v>
      </c>
      <c r="BE1177">
        <v>42.8</v>
      </c>
      <c r="BF1177">
        <v>23.6</v>
      </c>
      <c r="BG1177">
        <v>7.1</v>
      </c>
      <c r="BH1177">
        <v>4.5</v>
      </c>
      <c r="BI1177">
        <v>14</v>
      </c>
      <c r="BJ1177">
        <v>18.899999999999999</v>
      </c>
      <c r="BK1177">
        <v>109.9</v>
      </c>
      <c r="BL1177">
        <v>43.3</v>
      </c>
      <c r="BM1177">
        <v>90.2</v>
      </c>
      <c r="BN1177">
        <v>0.47899999999999998</v>
      </c>
      <c r="BO1177">
        <v>12.9</v>
      </c>
      <c r="BP1177">
        <v>34.799999999999997</v>
      </c>
      <c r="BQ1177">
        <v>0.372</v>
      </c>
      <c r="BR1177">
        <v>30.3</v>
      </c>
      <c r="BS1177">
        <v>55.5</v>
      </c>
      <c r="BT1177">
        <v>0.54700000000000004</v>
      </c>
      <c r="BU1177">
        <v>15.9</v>
      </c>
      <c r="BV1177">
        <v>20.399999999999999</v>
      </c>
      <c r="BW1177">
        <v>0.77600000000000002</v>
      </c>
      <c r="BX1177">
        <v>10.5</v>
      </c>
      <c r="BY1177">
        <v>35.1</v>
      </c>
      <c r="BZ1177">
        <v>45.6</v>
      </c>
      <c r="CA1177">
        <v>25.2</v>
      </c>
      <c r="CB1177">
        <v>8.1</v>
      </c>
      <c r="CC1177">
        <v>4.8</v>
      </c>
      <c r="CD1177">
        <v>13.4</v>
      </c>
      <c r="CE1177">
        <v>20.2</v>
      </c>
      <c r="CF1177">
        <v>115.3</v>
      </c>
      <c r="CG1177" t="s">
        <v>543</v>
      </c>
    </row>
    <row r="1178" spans="1:85" x14ac:dyDescent="0.35">
      <c r="A1178">
        <v>41.2</v>
      </c>
      <c r="B1178">
        <v>90.1</v>
      </c>
      <c r="C1178">
        <v>0.45700000000000002</v>
      </c>
      <c r="D1178">
        <v>10.9</v>
      </c>
      <c r="E1178">
        <v>32.799999999999997</v>
      </c>
      <c r="F1178">
        <v>0.33200000000000002</v>
      </c>
      <c r="G1178">
        <v>30.2</v>
      </c>
      <c r="H1178">
        <v>57.3</v>
      </c>
      <c r="I1178">
        <v>0.52800000000000002</v>
      </c>
      <c r="J1178">
        <v>18.8</v>
      </c>
      <c r="K1178">
        <v>23.8</v>
      </c>
      <c r="L1178">
        <v>0.78900000000000003</v>
      </c>
      <c r="M1178">
        <v>12.3</v>
      </c>
      <c r="N1178">
        <v>34.1</v>
      </c>
      <c r="O1178">
        <v>46.3</v>
      </c>
      <c r="P1178">
        <v>25.6</v>
      </c>
      <c r="Q1178">
        <v>8.5</v>
      </c>
      <c r="R1178">
        <v>4.0999999999999996</v>
      </c>
      <c r="S1178">
        <v>14.4</v>
      </c>
      <c r="T1178">
        <v>20.100000000000001</v>
      </c>
      <c r="U1178">
        <v>112</v>
      </c>
      <c r="V1178">
        <v>41.2</v>
      </c>
      <c r="W1178">
        <v>87.6</v>
      </c>
      <c r="X1178">
        <v>0.47099999999999997</v>
      </c>
      <c r="Y1178">
        <v>13.3</v>
      </c>
      <c r="Z1178">
        <v>36.4</v>
      </c>
      <c r="AA1178">
        <v>0.36499999999999999</v>
      </c>
      <c r="AB1178">
        <v>27.9</v>
      </c>
      <c r="AC1178">
        <v>51.2</v>
      </c>
      <c r="AD1178">
        <v>0.54600000000000004</v>
      </c>
      <c r="AE1178">
        <v>17.2</v>
      </c>
      <c r="AF1178">
        <v>21.9</v>
      </c>
      <c r="AG1178">
        <v>0.78600000000000003</v>
      </c>
      <c r="AH1178">
        <v>9.5</v>
      </c>
      <c r="AI1178">
        <v>33.299999999999997</v>
      </c>
      <c r="AJ1178">
        <v>42.8</v>
      </c>
      <c r="AK1178">
        <v>25.5</v>
      </c>
      <c r="AL1178">
        <v>7.6</v>
      </c>
      <c r="AM1178">
        <v>4.9000000000000004</v>
      </c>
      <c r="AN1178">
        <v>14.5</v>
      </c>
      <c r="AO1178">
        <v>21</v>
      </c>
      <c r="AP1178">
        <v>113</v>
      </c>
      <c r="AQ1178">
        <v>40.700000000000003</v>
      </c>
      <c r="AR1178">
        <v>88.8</v>
      </c>
      <c r="AS1178">
        <v>0.45800000000000002</v>
      </c>
      <c r="AT1178">
        <v>13</v>
      </c>
      <c r="AU1178">
        <v>34.700000000000003</v>
      </c>
      <c r="AV1178">
        <v>0.374</v>
      </c>
      <c r="AW1178">
        <v>27.7</v>
      </c>
      <c r="AX1178">
        <v>54.1</v>
      </c>
      <c r="AY1178">
        <v>0.51200000000000001</v>
      </c>
      <c r="AZ1178">
        <v>15.8</v>
      </c>
      <c r="BA1178">
        <v>19.899999999999999</v>
      </c>
      <c r="BB1178">
        <v>0.79300000000000004</v>
      </c>
      <c r="BC1178">
        <v>9.3000000000000007</v>
      </c>
      <c r="BD1178">
        <v>35.4</v>
      </c>
      <c r="BE1178">
        <v>44.7</v>
      </c>
      <c r="BF1178">
        <v>24.4</v>
      </c>
      <c r="BG1178">
        <v>7.5</v>
      </c>
      <c r="BH1178">
        <v>5</v>
      </c>
      <c r="BI1178">
        <v>13.9</v>
      </c>
      <c r="BJ1178">
        <v>18.899999999999999</v>
      </c>
      <c r="BK1178">
        <v>110.1</v>
      </c>
      <c r="BL1178">
        <v>41.4</v>
      </c>
      <c r="BM1178">
        <v>92</v>
      </c>
      <c r="BN1178">
        <v>0.45</v>
      </c>
      <c r="BO1178">
        <v>11.9</v>
      </c>
      <c r="BP1178">
        <v>34.4</v>
      </c>
      <c r="BQ1178">
        <v>0.34499999999999997</v>
      </c>
      <c r="BR1178">
        <v>29.5</v>
      </c>
      <c r="BS1178">
        <v>57.6</v>
      </c>
      <c r="BT1178">
        <v>0.51300000000000001</v>
      </c>
      <c r="BU1178">
        <v>15.4</v>
      </c>
      <c r="BV1178">
        <v>19.899999999999999</v>
      </c>
      <c r="BW1178">
        <v>0.77500000000000002</v>
      </c>
      <c r="BX1178">
        <v>12.2</v>
      </c>
      <c r="BY1178">
        <v>35.700000000000003</v>
      </c>
      <c r="BZ1178">
        <v>47.9</v>
      </c>
      <c r="CA1178">
        <v>24.5</v>
      </c>
      <c r="CB1178">
        <v>7.8</v>
      </c>
      <c r="CC1178">
        <v>4.2</v>
      </c>
      <c r="CD1178">
        <v>13.8</v>
      </c>
      <c r="CE1178">
        <v>18.8</v>
      </c>
      <c r="CF1178">
        <v>110.1</v>
      </c>
      <c r="CG1178" t="s">
        <v>542</v>
      </c>
    </row>
    <row r="1179" spans="1:85" x14ac:dyDescent="0.35">
      <c r="A1179">
        <v>40.700000000000003</v>
      </c>
      <c r="B1179">
        <v>87.3</v>
      </c>
      <c r="C1179">
        <v>0.46600000000000003</v>
      </c>
      <c r="D1179">
        <v>12</v>
      </c>
      <c r="E1179">
        <v>32.799999999999997</v>
      </c>
      <c r="F1179">
        <v>0.36399999999999999</v>
      </c>
      <c r="G1179">
        <v>28.7</v>
      </c>
      <c r="H1179">
        <v>54.4</v>
      </c>
      <c r="I1179">
        <v>0.52700000000000002</v>
      </c>
      <c r="J1179">
        <v>20.2</v>
      </c>
      <c r="K1179">
        <v>24.6</v>
      </c>
      <c r="L1179">
        <v>0.82099999999999995</v>
      </c>
      <c r="M1179">
        <v>8.8000000000000007</v>
      </c>
      <c r="N1179">
        <v>34.9</v>
      </c>
      <c r="O1179">
        <v>43.7</v>
      </c>
      <c r="P1179">
        <v>24.5</v>
      </c>
      <c r="Q1179">
        <v>8</v>
      </c>
      <c r="R1179">
        <v>5.5</v>
      </c>
      <c r="S1179">
        <v>12.9</v>
      </c>
      <c r="T1179">
        <v>20</v>
      </c>
      <c r="U1179">
        <v>113.5</v>
      </c>
      <c r="V1179">
        <v>41</v>
      </c>
      <c r="W1179">
        <v>89.4</v>
      </c>
      <c r="X1179">
        <v>0.45800000000000002</v>
      </c>
      <c r="Y1179">
        <v>11.7</v>
      </c>
      <c r="Z1179">
        <v>33.9</v>
      </c>
      <c r="AA1179">
        <v>0.34599999999999997</v>
      </c>
      <c r="AB1179">
        <v>29.2</v>
      </c>
      <c r="AC1179">
        <v>55.5</v>
      </c>
      <c r="AD1179">
        <v>0.52700000000000002</v>
      </c>
      <c r="AE1179">
        <v>17.2</v>
      </c>
      <c r="AF1179">
        <v>22.3</v>
      </c>
      <c r="AG1179">
        <v>0.76900000000000002</v>
      </c>
      <c r="AH1179">
        <v>10.6</v>
      </c>
      <c r="AI1179">
        <v>35.1</v>
      </c>
      <c r="AJ1179">
        <v>45.6</v>
      </c>
      <c r="AK1179">
        <v>24.3</v>
      </c>
      <c r="AL1179">
        <v>6.8</v>
      </c>
      <c r="AM1179">
        <v>4.8</v>
      </c>
      <c r="AN1179">
        <v>13.7</v>
      </c>
      <c r="AO1179">
        <v>20.100000000000001</v>
      </c>
      <c r="AP1179">
        <v>110.8</v>
      </c>
      <c r="AQ1179">
        <v>41.9</v>
      </c>
      <c r="AR1179">
        <v>90.4</v>
      </c>
      <c r="AS1179">
        <v>0.46300000000000002</v>
      </c>
      <c r="AT1179">
        <v>12.3</v>
      </c>
      <c r="AU1179">
        <v>35.700000000000003</v>
      </c>
      <c r="AV1179">
        <v>0.34399999999999997</v>
      </c>
      <c r="AW1179">
        <v>29.6</v>
      </c>
      <c r="AX1179">
        <v>54.7</v>
      </c>
      <c r="AY1179">
        <v>0.54100000000000004</v>
      </c>
      <c r="AZ1179">
        <v>16.600000000000001</v>
      </c>
      <c r="BA1179">
        <v>21.6</v>
      </c>
      <c r="BB1179">
        <v>0.76800000000000002</v>
      </c>
      <c r="BC1179">
        <v>11.4</v>
      </c>
      <c r="BD1179">
        <v>32.9</v>
      </c>
      <c r="BE1179">
        <v>44.3</v>
      </c>
      <c r="BF1179">
        <v>25.6</v>
      </c>
      <c r="BG1179">
        <v>7.2</v>
      </c>
      <c r="BH1179">
        <v>5.6</v>
      </c>
      <c r="BI1179">
        <v>14.6</v>
      </c>
      <c r="BJ1179">
        <v>20.6</v>
      </c>
      <c r="BK1179">
        <v>112.6</v>
      </c>
      <c r="BL1179">
        <v>42.9</v>
      </c>
      <c r="BM1179">
        <v>88.8</v>
      </c>
      <c r="BN1179">
        <v>0.48299999999999998</v>
      </c>
      <c r="BO1179">
        <v>12.1</v>
      </c>
      <c r="BP1179">
        <v>32.6</v>
      </c>
      <c r="BQ1179">
        <v>0.372</v>
      </c>
      <c r="BR1179">
        <v>30.8</v>
      </c>
      <c r="BS1179">
        <v>56.3</v>
      </c>
      <c r="BT1179">
        <v>0.54700000000000004</v>
      </c>
      <c r="BU1179">
        <v>18.100000000000001</v>
      </c>
      <c r="BV1179">
        <v>22.7</v>
      </c>
      <c r="BW1179">
        <v>0.79700000000000004</v>
      </c>
      <c r="BX1179">
        <v>10.3</v>
      </c>
      <c r="BY1179">
        <v>33.299999999999997</v>
      </c>
      <c r="BZ1179">
        <v>43.5</v>
      </c>
      <c r="CA1179">
        <v>25.4</v>
      </c>
      <c r="CB1179">
        <v>8.1999999999999993</v>
      </c>
      <c r="CC1179">
        <v>4.9000000000000004</v>
      </c>
      <c r="CD1179">
        <v>13.4</v>
      </c>
      <c r="CE1179">
        <v>19.399999999999999</v>
      </c>
      <c r="CF1179">
        <v>116.1</v>
      </c>
      <c r="CG1179" t="s">
        <v>543</v>
      </c>
    </row>
    <row r="1180" spans="1:85" x14ac:dyDescent="0.35">
      <c r="A1180">
        <v>41.2</v>
      </c>
      <c r="B1180">
        <v>87.8</v>
      </c>
      <c r="C1180">
        <v>0.46899999999999997</v>
      </c>
      <c r="D1180">
        <v>12.1</v>
      </c>
      <c r="E1180">
        <v>34</v>
      </c>
      <c r="F1180">
        <v>0.35499999999999998</v>
      </c>
      <c r="G1180">
        <v>29.1</v>
      </c>
      <c r="H1180">
        <v>53.8</v>
      </c>
      <c r="I1180">
        <v>0.54100000000000004</v>
      </c>
      <c r="J1180">
        <v>17.399999999999999</v>
      </c>
      <c r="K1180">
        <v>22.9</v>
      </c>
      <c r="L1180">
        <v>0.76</v>
      </c>
      <c r="M1180">
        <v>10.6</v>
      </c>
      <c r="N1180">
        <v>35.299999999999997</v>
      </c>
      <c r="O1180">
        <v>45.9</v>
      </c>
      <c r="P1180">
        <v>26.1</v>
      </c>
      <c r="Q1180">
        <v>7.3</v>
      </c>
      <c r="R1180">
        <v>4.3</v>
      </c>
      <c r="S1180">
        <v>14.9</v>
      </c>
      <c r="T1180">
        <v>18.100000000000001</v>
      </c>
      <c r="U1180">
        <v>111.9</v>
      </c>
      <c r="V1180">
        <v>41</v>
      </c>
      <c r="W1180">
        <v>90.5</v>
      </c>
      <c r="X1180">
        <v>0.45200000000000001</v>
      </c>
      <c r="Y1180">
        <v>12.1</v>
      </c>
      <c r="Z1180">
        <v>34.4</v>
      </c>
      <c r="AA1180">
        <v>0.35299999999999998</v>
      </c>
      <c r="AB1180">
        <v>28.8</v>
      </c>
      <c r="AC1180">
        <v>56.1</v>
      </c>
      <c r="AD1180">
        <v>0.51400000000000001</v>
      </c>
      <c r="AE1180">
        <v>15.6</v>
      </c>
      <c r="AF1180">
        <v>20.100000000000001</v>
      </c>
      <c r="AG1180">
        <v>0.77400000000000002</v>
      </c>
      <c r="AH1180">
        <v>10.9</v>
      </c>
      <c r="AI1180">
        <v>33.6</v>
      </c>
      <c r="AJ1180">
        <v>44.5</v>
      </c>
      <c r="AK1180">
        <v>25</v>
      </c>
      <c r="AL1180">
        <v>8.6999999999999993</v>
      </c>
      <c r="AM1180">
        <v>4.8</v>
      </c>
      <c r="AN1180">
        <v>13.9</v>
      </c>
      <c r="AO1180">
        <v>20.7</v>
      </c>
      <c r="AP1180">
        <v>109.7</v>
      </c>
      <c r="AQ1180">
        <v>38.4</v>
      </c>
      <c r="AR1180">
        <v>88.5</v>
      </c>
      <c r="AS1180">
        <v>0.434</v>
      </c>
      <c r="AT1180">
        <v>12.2</v>
      </c>
      <c r="AU1180">
        <v>36.9</v>
      </c>
      <c r="AV1180">
        <v>0.33100000000000002</v>
      </c>
      <c r="AW1180">
        <v>26.2</v>
      </c>
      <c r="AX1180">
        <v>51.6</v>
      </c>
      <c r="AY1180">
        <v>0.50700000000000001</v>
      </c>
      <c r="AZ1180">
        <v>15.5</v>
      </c>
      <c r="BA1180">
        <v>19.7</v>
      </c>
      <c r="BB1180">
        <v>0.78700000000000003</v>
      </c>
      <c r="BC1180">
        <v>9.1</v>
      </c>
      <c r="BD1180">
        <v>35.299999999999997</v>
      </c>
      <c r="BE1180">
        <v>44.4</v>
      </c>
      <c r="BF1180">
        <v>23.8</v>
      </c>
      <c r="BG1180">
        <v>6.8</v>
      </c>
      <c r="BH1180">
        <v>4.5</v>
      </c>
      <c r="BI1180">
        <v>14.5</v>
      </c>
      <c r="BJ1180">
        <v>19.7</v>
      </c>
      <c r="BK1180">
        <v>104.5</v>
      </c>
      <c r="BL1180">
        <v>40.9</v>
      </c>
      <c r="BM1180">
        <v>89.3</v>
      </c>
      <c r="BN1180">
        <v>0.45800000000000002</v>
      </c>
      <c r="BO1180">
        <v>13.2</v>
      </c>
      <c r="BP1180">
        <v>36.4</v>
      </c>
      <c r="BQ1180">
        <v>0.36299999999999999</v>
      </c>
      <c r="BR1180">
        <v>27.7</v>
      </c>
      <c r="BS1180">
        <v>52.8</v>
      </c>
      <c r="BT1180">
        <v>0.52400000000000002</v>
      </c>
      <c r="BU1180">
        <v>17.5</v>
      </c>
      <c r="BV1180">
        <v>22.6</v>
      </c>
      <c r="BW1180">
        <v>0.77200000000000002</v>
      </c>
      <c r="BX1180">
        <v>10.4</v>
      </c>
      <c r="BY1180">
        <v>36.9</v>
      </c>
      <c r="BZ1180">
        <v>47.3</v>
      </c>
      <c r="CA1180">
        <v>24.9</v>
      </c>
      <c r="CB1180">
        <v>8</v>
      </c>
      <c r="CC1180">
        <v>5.2</v>
      </c>
      <c r="CD1180">
        <v>13.2</v>
      </c>
      <c r="CE1180">
        <v>18.399999999999999</v>
      </c>
      <c r="CF1180">
        <v>112.5</v>
      </c>
      <c r="CG1180" t="s">
        <v>542</v>
      </c>
    </row>
    <row r="1181" spans="1:85" x14ac:dyDescent="0.35">
      <c r="A1181">
        <v>38.9</v>
      </c>
      <c r="B1181">
        <v>85.3</v>
      </c>
      <c r="C1181">
        <v>0.45600000000000002</v>
      </c>
      <c r="D1181">
        <v>13.3</v>
      </c>
      <c r="E1181">
        <v>38.200000000000003</v>
      </c>
      <c r="F1181">
        <v>0.34899999999999998</v>
      </c>
      <c r="G1181">
        <v>25.6</v>
      </c>
      <c r="H1181">
        <v>47.1</v>
      </c>
      <c r="I1181">
        <v>0.54300000000000004</v>
      </c>
      <c r="J1181">
        <v>17.3</v>
      </c>
      <c r="K1181">
        <v>24.2</v>
      </c>
      <c r="L1181">
        <v>0.71299999999999997</v>
      </c>
      <c r="M1181">
        <v>9.5</v>
      </c>
      <c r="N1181">
        <v>32</v>
      </c>
      <c r="O1181">
        <v>41.5</v>
      </c>
      <c r="P1181">
        <v>23.3</v>
      </c>
      <c r="Q1181">
        <v>7.2</v>
      </c>
      <c r="R1181">
        <v>4.5999999999999996</v>
      </c>
      <c r="S1181">
        <v>16.3</v>
      </c>
      <c r="T1181">
        <v>20.399999999999999</v>
      </c>
      <c r="U1181">
        <v>108.4</v>
      </c>
      <c r="V1181">
        <v>42.9</v>
      </c>
      <c r="W1181">
        <v>88.8</v>
      </c>
      <c r="X1181">
        <v>0.48299999999999998</v>
      </c>
      <c r="Y1181">
        <v>12.6</v>
      </c>
      <c r="Z1181">
        <v>35.700000000000003</v>
      </c>
      <c r="AA1181">
        <v>0.35299999999999998</v>
      </c>
      <c r="AB1181">
        <v>30.3</v>
      </c>
      <c r="AC1181">
        <v>53.1</v>
      </c>
      <c r="AD1181">
        <v>0.56999999999999995</v>
      </c>
      <c r="AE1181">
        <v>18.3</v>
      </c>
      <c r="AF1181">
        <v>23.4</v>
      </c>
      <c r="AG1181">
        <v>0.78200000000000003</v>
      </c>
      <c r="AH1181">
        <v>11</v>
      </c>
      <c r="AI1181">
        <v>34.1</v>
      </c>
      <c r="AJ1181">
        <v>45.1</v>
      </c>
      <c r="AK1181">
        <v>25.3</v>
      </c>
      <c r="AL1181">
        <v>9.3000000000000007</v>
      </c>
      <c r="AM1181">
        <v>5.7</v>
      </c>
      <c r="AN1181">
        <v>13.9</v>
      </c>
      <c r="AO1181">
        <v>21.8</v>
      </c>
      <c r="AP1181">
        <v>116.7</v>
      </c>
      <c r="AQ1181">
        <v>42.2</v>
      </c>
      <c r="AR1181">
        <v>89</v>
      </c>
      <c r="AS1181">
        <v>0.47499999999999998</v>
      </c>
      <c r="AT1181">
        <v>11.5</v>
      </c>
      <c r="AU1181">
        <v>31.9</v>
      </c>
      <c r="AV1181">
        <v>0.36099999999999999</v>
      </c>
      <c r="AW1181">
        <v>30.7</v>
      </c>
      <c r="AX1181">
        <v>57</v>
      </c>
      <c r="AY1181">
        <v>0.53800000000000003</v>
      </c>
      <c r="AZ1181">
        <v>17.600000000000001</v>
      </c>
      <c r="BA1181">
        <v>21.9</v>
      </c>
      <c r="BB1181">
        <v>0.80500000000000005</v>
      </c>
      <c r="BC1181">
        <v>10.4</v>
      </c>
      <c r="BD1181">
        <v>34.299999999999997</v>
      </c>
      <c r="BE1181">
        <v>44.7</v>
      </c>
      <c r="BF1181">
        <v>25.4</v>
      </c>
      <c r="BG1181">
        <v>7.1</v>
      </c>
      <c r="BH1181">
        <v>5.5</v>
      </c>
      <c r="BI1181">
        <v>14.1</v>
      </c>
      <c r="BJ1181">
        <v>20.5</v>
      </c>
      <c r="BK1181">
        <v>113.6</v>
      </c>
      <c r="BL1181">
        <v>41</v>
      </c>
      <c r="BM1181">
        <v>90.7</v>
      </c>
      <c r="BN1181">
        <v>0.45200000000000001</v>
      </c>
      <c r="BO1181">
        <v>12.6</v>
      </c>
      <c r="BP1181">
        <v>36.5</v>
      </c>
      <c r="BQ1181">
        <v>0.34499999999999997</v>
      </c>
      <c r="BR1181">
        <v>28.4</v>
      </c>
      <c r="BS1181">
        <v>54.2</v>
      </c>
      <c r="BT1181">
        <v>0.52300000000000002</v>
      </c>
      <c r="BU1181">
        <v>18.3</v>
      </c>
      <c r="BV1181">
        <v>23.2</v>
      </c>
      <c r="BW1181">
        <v>0.78800000000000003</v>
      </c>
      <c r="BX1181">
        <v>11.4</v>
      </c>
      <c r="BY1181">
        <v>33</v>
      </c>
      <c r="BZ1181">
        <v>44.4</v>
      </c>
      <c r="CA1181">
        <v>24</v>
      </c>
      <c r="CB1181">
        <v>8</v>
      </c>
      <c r="CC1181">
        <v>4.9000000000000004</v>
      </c>
      <c r="CD1181">
        <v>13.3</v>
      </c>
      <c r="CE1181">
        <v>19.8</v>
      </c>
      <c r="CF1181">
        <v>112.8</v>
      </c>
      <c r="CG1181" t="s">
        <v>542</v>
      </c>
    </row>
    <row r="1182" spans="1:85" x14ac:dyDescent="0.35">
      <c r="A1182">
        <v>42.3</v>
      </c>
      <c r="B1182">
        <v>90.5</v>
      </c>
      <c r="C1182">
        <v>0.46800000000000003</v>
      </c>
      <c r="D1182">
        <v>13.8</v>
      </c>
      <c r="E1182">
        <v>37.799999999999997</v>
      </c>
      <c r="F1182">
        <v>0.36499999999999999</v>
      </c>
      <c r="G1182">
        <v>28.5</v>
      </c>
      <c r="H1182">
        <v>52.7</v>
      </c>
      <c r="I1182">
        <v>0.54200000000000004</v>
      </c>
      <c r="J1182">
        <v>15.7</v>
      </c>
      <c r="K1182">
        <v>21.2</v>
      </c>
      <c r="L1182">
        <v>0.74</v>
      </c>
      <c r="M1182">
        <v>10.7</v>
      </c>
      <c r="N1182">
        <v>33.4</v>
      </c>
      <c r="O1182">
        <v>44.1</v>
      </c>
      <c r="P1182">
        <v>27.8</v>
      </c>
      <c r="Q1182">
        <v>8.5</v>
      </c>
      <c r="R1182">
        <v>4.9000000000000004</v>
      </c>
      <c r="S1182">
        <v>13.1</v>
      </c>
      <c r="T1182">
        <v>19.7</v>
      </c>
      <c r="U1182">
        <v>114.1</v>
      </c>
      <c r="V1182">
        <v>41.6</v>
      </c>
      <c r="W1182">
        <v>89.2</v>
      </c>
      <c r="X1182">
        <v>0.46600000000000003</v>
      </c>
      <c r="Y1182">
        <v>13.9</v>
      </c>
      <c r="Z1182">
        <v>38.299999999999997</v>
      </c>
      <c r="AA1182">
        <v>0.36199999999999999</v>
      </c>
      <c r="AB1182">
        <v>27.7</v>
      </c>
      <c r="AC1182">
        <v>50.9</v>
      </c>
      <c r="AD1182">
        <v>0.54400000000000004</v>
      </c>
      <c r="AE1182">
        <v>16.7</v>
      </c>
      <c r="AF1182">
        <v>21.9</v>
      </c>
      <c r="AG1182">
        <v>0.76300000000000001</v>
      </c>
      <c r="AH1182">
        <v>11.2</v>
      </c>
      <c r="AI1182">
        <v>35.200000000000003</v>
      </c>
      <c r="AJ1182">
        <v>46.5</v>
      </c>
      <c r="AK1182">
        <v>26.2</v>
      </c>
      <c r="AL1182">
        <v>7.4</v>
      </c>
      <c r="AM1182">
        <v>4.5999999999999996</v>
      </c>
      <c r="AN1182">
        <v>14.8</v>
      </c>
      <c r="AO1182">
        <v>19.399999999999999</v>
      </c>
      <c r="AP1182">
        <v>113.7</v>
      </c>
      <c r="AQ1182">
        <v>40.9</v>
      </c>
      <c r="AR1182">
        <v>87.6</v>
      </c>
      <c r="AS1182">
        <v>0.46700000000000003</v>
      </c>
      <c r="AT1182">
        <v>14</v>
      </c>
      <c r="AU1182">
        <v>37</v>
      </c>
      <c r="AV1182">
        <v>0.379</v>
      </c>
      <c r="AW1182">
        <v>26.9</v>
      </c>
      <c r="AX1182">
        <v>50.6</v>
      </c>
      <c r="AY1182">
        <v>0.53100000000000003</v>
      </c>
      <c r="AZ1182">
        <v>17.8</v>
      </c>
      <c r="BA1182">
        <v>22.1</v>
      </c>
      <c r="BB1182">
        <v>0.80800000000000005</v>
      </c>
      <c r="BC1182">
        <v>10.199999999999999</v>
      </c>
      <c r="BD1182">
        <v>35</v>
      </c>
      <c r="BE1182">
        <v>45.2</v>
      </c>
      <c r="BF1182">
        <v>26.3</v>
      </c>
      <c r="BG1182">
        <v>7.6</v>
      </c>
      <c r="BH1182">
        <v>3.3</v>
      </c>
      <c r="BI1182">
        <v>15</v>
      </c>
      <c r="BJ1182">
        <v>21.2</v>
      </c>
      <c r="BK1182">
        <v>113.7</v>
      </c>
      <c r="BL1182">
        <v>38.799999999999997</v>
      </c>
      <c r="BM1182">
        <v>86.8</v>
      </c>
      <c r="BN1182">
        <v>0.44700000000000001</v>
      </c>
      <c r="BO1182">
        <v>13.4</v>
      </c>
      <c r="BP1182">
        <v>39.5</v>
      </c>
      <c r="BQ1182">
        <v>0.33900000000000002</v>
      </c>
      <c r="BR1182">
        <v>25.4</v>
      </c>
      <c r="BS1182">
        <v>47.2</v>
      </c>
      <c r="BT1182">
        <v>0.53700000000000003</v>
      </c>
      <c r="BU1182">
        <v>18.100000000000001</v>
      </c>
      <c r="BV1182">
        <v>23.2</v>
      </c>
      <c r="BW1182">
        <v>0.77900000000000003</v>
      </c>
      <c r="BX1182">
        <v>9.9</v>
      </c>
      <c r="BY1182">
        <v>33.200000000000003</v>
      </c>
      <c r="BZ1182">
        <v>43</v>
      </c>
      <c r="CA1182">
        <v>24</v>
      </c>
      <c r="CB1182">
        <v>7.7</v>
      </c>
      <c r="CC1182">
        <v>4.2</v>
      </c>
      <c r="CD1182">
        <v>15.5</v>
      </c>
      <c r="CE1182">
        <v>21.2</v>
      </c>
      <c r="CF1182">
        <v>109.1</v>
      </c>
      <c r="CG1182" t="s">
        <v>542</v>
      </c>
    </row>
    <row r="1183" spans="1:85" x14ac:dyDescent="0.35">
      <c r="A1183">
        <v>42.4</v>
      </c>
      <c r="B1183">
        <v>90.3</v>
      </c>
      <c r="C1183">
        <v>0.47</v>
      </c>
      <c r="D1183">
        <v>13.2</v>
      </c>
      <c r="E1183">
        <v>35.200000000000003</v>
      </c>
      <c r="F1183">
        <v>0.374</v>
      </c>
      <c r="G1183">
        <v>29.2</v>
      </c>
      <c r="H1183">
        <v>55.1</v>
      </c>
      <c r="I1183">
        <v>0.53100000000000003</v>
      </c>
      <c r="J1183">
        <v>18.5</v>
      </c>
      <c r="K1183">
        <v>22.8</v>
      </c>
      <c r="L1183">
        <v>0.81200000000000006</v>
      </c>
      <c r="M1183">
        <v>10.3</v>
      </c>
      <c r="N1183">
        <v>34.700000000000003</v>
      </c>
      <c r="O1183">
        <v>45</v>
      </c>
      <c r="P1183">
        <v>25.2</v>
      </c>
      <c r="Q1183">
        <v>7.3</v>
      </c>
      <c r="R1183">
        <v>4.3</v>
      </c>
      <c r="S1183">
        <v>12.1</v>
      </c>
      <c r="T1183">
        <v>19.100000000000001</v>
      </c>
      <c r="U1183">
        <v>116.5</v>
      </c>
      <c r="V1183">
        <v>42.8</v>
      </c>
      <c r="W1183">
        <v>91</v>
      </c>
      <c r="X1183">
        <v>0.47099999999999997</v>
      </c>
      <c r="Y1183">
        <v>13.1</v>
      </c>
      <c r="Z1183">
        <v>36</v>
      </c>
      <c r="AA1183">
        <v>0.36399999999999999</v>
      </c>
      <c r="AB1183">
        <v>29.7</v>
      </c>
      <c r="AC1183">
        <v>54.9</v>
      </c>
      <c r="AD1183">
        <v>0.54100000000000004</v>
      </c>
      <c r="AE1183">
        <v>16.100000000000001</v>
      </c>
      <c r="AF1183">
        <v>20.399999999999999</v>
      </c>
      <c r="AG1183">
        <v>0.79200000000000004</v>
      </c>
      <c r="AH1183">
        <v>10.4</v>
      </c>
      <c r="AI1183">
        <v>34.4</v>
      </c>
      <c r="AJ1183">
        <v>44.8</v>
      </c>
      <c r="AK1183">
        <v>26</v>
      </c>
      <c r="AL1183">
        <v>7.2</v>
      </c>
      <c r="AM1183">
        <v>4.5999999999999996</v>
      </c>
      <c r="AN1183">
        <v>13</v>
      </c>
      <c r="AO1183">
        <v>20.8</v>
      </c>
      <c r="AP1183">
        <v>114.9</v>
      </c>
      <c r="AQ1183">
        <v>41.9</v>
      </c>
      <c r="AR1183">
        <v>94.3</v>
      </c>
      <c r="AS1183">
        <v>0.44500000000000001</v>
      </c>
      <c r="AT1183">
        <v>12.3</v>
      </c>
      <c r="AU1183">
        <v>35.299999999999997</v>
      </c>
      <c r="AV1183">
        <v>0.34899999999999998</v>
      </c>
      <c r="AW1183">
        <v>29.6</v>
      </c>
      <c r="AX1183">
        <v>58.9</v>
      </c>
      <c r="AY1183">
        <v>0.503</v>
      </c>
      <c r="AZ1183">
        <v>16.7</v>
      </c>
      <c r="BA1183">
        <v>22</v>
      </c>
      <c r="BB1183">
        <v>0.75900000000000001</v>
      </c>
      <c r="BC1183">
        <v>13.8</v>
      </c>
      <c r="BD1183">
        <v>33</v>
      </c>
      <c r="BE1183">
        <v>46.8</v>
      </c>
      <c r="BF1183">
        <v>22.8</v>
      </c>
      <c r="BG1183">
        <v>9.3000000000000007</v>
      </c>
      <c r="BH1183">
        <v>4.7</v>
      </c>
      <c r="BI1183">
        <v>12.9</v>
      </c>
      <c r="BJ1183">
        <v>20.2</v>
      </c>
      <c r="BK1183">
        <v>112.9</v>
      </c>
      <c r="BL1183">
        <v>40.200000000000003</v>
      </c>
      <c r="BM1183">
        <v>87.1</v>
      </c>
      <c r="BN1183">
        <v>0.46200000000000002</v>
      </c>
      <c r="BO1183">
        <v>12.8</v>
      </c>
      <c r="BP1183">
        <v>36</v>
      </c>
      <c r="BQ1183">
        <v>0.35399999999999998</v>
      </c>
      <c r="BR1183">
        <v>27.5</v>
      </c>
      <c r="BS1183">
        <v>51.1</v>
      </c>
      <c r="BT1183">
        <v>0.53800000000000003</v>
      </c>
      <c r="BU1183">
        <v>17.3</v>
      </c>
      <c r="BV1183">
        <v>21.9</v>
      </c>
      <c r="BW1183">
        <v>0.78900000000000003</v>
      </c>
      <c r="BX1183">
        <v>10.7</v>
      </c>
      <c r="BY1183">
        <v>34.799999999999997</v>
      </c>
      <c r="BZ1183">
        <v>45.5</v>
      </c>
      <c r="CA1183">
        <v>26.1</v>
      </c>
      <c r="CB1183">
        <v>6.9</v>
      </c>
      <c r="CC1183">
        <v>5.2</v>
      </c>
      <c r="CD1183">
        <v>16.3</v>
      </c>
      <c r="CE1183">
        <v>19.7</v>
      </c>
      <c r="CF1183">
        <v>110.5</v>
      </c>
      <c r="CG1183" t="s">
        <v>542</v>
      </c>
    </row>
    <row r="1184" spans="1:85" x14ac:dyDescent="0.35">
      <c r="A1184">
        <v>41.7</v>
      </c>
      <c r="B1184">
        <v>89.1</v>
      </c>
      <c r="C1184">
        <v>0.46800000000000003</v>
      </c>
      <c r="D1184">
        <v>14</v>
      </c>
      <c r="E1184">
        <v>38.299999999999997</v>
      </c>
      <c r="F1184">
        <v>0.36599999999999999</v>
      </c>
      <c r="G1184">
        <v>27.7</v>
      </c>
      <c r="H1184">
        <v>50.8</v>
      </c>
      <c r="I1184">
        <v>0.54400000000000004</v>
      </c>
      <c r="J1184">
        <v>17.7</v>
      </c>
      <c r="K1184">
        <v>22.9</v>
      </c>
      <c r="L1184">
        <v>0.77600000000000002</v>
      </c>
      <c r="M1184">
        <v>10.199999999999999</v>
      </c>
      <c r="N1184">
        <v>36.299999999999997</v>
      </c>
      <c r="O1184">
        <v>46.6</v>
      </c>
      <c r="P1184">
        <v>23.8</v>
      </c>
      <c r="Q1184">
        <v>7.6</v>
      </c>
      <c r="R1184">
        <v>4</v>
      </c>
      <c r="S1184">
        <v>13.4</v>
      </c>
      <c r="T1184">
        <v>18.2</v>
      </c>
      <c r="U1184">
        <v>115.1</v>
      </c>
      <c r="V1184">
        <v>41.2</v>
      </c>
      <c r="W1184">
        <v>90.3</v>
      </c>
      <c r="X1184">
        <v>0.45600000000000002</v>
      </c>
      <c r="Y1184">
        <v>14.4</v>
      </c>
      <c r="Z1184">
        <v>40.5</v>
      </c>
      <c r="AA1184">
        <v>0.35599999999999998</v>
      </c>
      <c r="AB1184">
        <v>26.8</v>
      </c>
      <c r="AC1184">
        <v>49.9</v>
      </c>
      <c r="AD1184">
        <v>0.53700000000000003</v>
      </c>
      <c r="AE1184">
        <v>14.9</v>
      </c>
      <c r="AF1184">
        <v>19.899999999999999</v>
      </c>
      <c r="AG1184">
        <v>0.751</v>
      </c>
      <c r="AH1184">
        <v>9.9</v>
      </c>
      <c r="AI1184">
        <v>34.1</v>
      </c>
      <c r="AJ1184">
        <v>44</v>
      </c>
      <c r="AK1184">
        <v>25.8</v>
      </c>
      <c r="AL1184">
        <v>7.4</v>
      </c>
      <c r="AM1184">
        <v>4.3</v>
      </c>
      <c r="AN1184">
        <v>13</v>
      </c>
      <c r="AO1184">
        <v>19.600000000000001</v>
      </c>
      <c r="AP1184">
        <v>111.8</v>
      </c>
      <c r="AQ1184">
        <v>42.3</v>
      </c>
      <c r="AR1184">
        <v>88.2</v>
      </c>
      <c r="AS1184">
        <v>0.48</v>
      </c>
      <c r="AT1184">
        <v>10.8</v>
      </c>
      <c r="AU1184">
        <v>29.3</v>
      </c>
      <c r="AV1184">
        <v>0.36899999999999999</v>
      </c>
      <c r="AW1184">
        <v>31.6</v>
      </c>
      <c r="AX1184">
        <v>58.9</v>
      </c>
      <c r="AY1184">
        <v>0.53500000000000003</v>
      </c>
      <c r="AZ1184">
        <v>17.8</v>
      </c>
      <c r="BA1184">
        <v>21.9</v>
      </c>
      <c r="BB1184">
        <v>0.81299999999999994</v>
      </c>
      <c r="BC1184">
        <v>8.8000000000000007</v>
      </c>
      <c r="BD1184">
        <v>34.200000000000003</v>
      </c>
      <c r="BE1184">
        <v>42.9</v>
      </c>
      <c r="BF1184">
        <v>24.2</v>
      </c>
      <c r="BG1184">
        <v>7.2</v>
      </c>
      <c r="BH1184">
        <v>4.2</v>
      </c>
      <c r="BI1184">
        <v>13</v>
      </c>
      <c r="BJ1184">
        <v>19.100000000000001</v>
      </c>
      <c r="BK1184">
        <v>113.2</v>
      </c>
      <c r="BL1184">
        <v>42</v>
      </c>
      <c r="BM1184">
        <v>88.7</v>
      </c>
      <c r="BN1184">
        <v>0.47399999999999998</v>
      </c>
      <c r="BO1184">
        <v>11.9</v>
      </c>
      <c r="BP1184">
        <v>32.4</v>
      </c>
      <c r="BQ1184">
        <v>0.36599999999999999</v>
      </c>
      <c r="BR1184">
        <v>30.2</v>
      </c>
      <c r="BS1184">
        <v>56.3</v>
      </c>
      <c r="BT1184">
        <v>0.53600000000000003</v>
      </c>
      <c r="BU1184">
        <v>17.7</v>
      </c>
      <c r="BV1184">
        <v>22.3</v>
      </c>
      <c r="BW1184">
        <v>0.79500000000000004</v>
      </c>
      <c r="BX1184">
        <v>9.5</v>
      </c>
      <c r="BY1184">
        <v>34.4</v>
      </c>
      <c r="BZ1184">
        <v>43.8</v>
      </c>
      <c r="CA1184">
        <v>25.4</v>
      </c>
      <c r="CB1184">
        <v>7.2</v>
      </c>
      <c r="CC1184">
        <v>5.0999999999999996</v>
      </c>
      <c r="CD1184">
        <v>13.3</v>
      </c>
      <c r="CE1184">
        <v>18.399999999999999</v>
      </c>
      <c r="CF1184">
        <v>113.6</v>
      </c>
      <c r="CG1184" t="s">
        <v>543</v>
      </c>
    </row>
    <row r="1185" spans="1:85" x14ac:dyDescent="0.35">
      <c r="A1185">
        <v>41.5</v>
      </c>
      <c r="B1185">
        <v>88</v>
      </c>
      <c r="C1185">
        <v>0.47199999999999998</v>
      </c>
      <c r="D1185">
        <v>10.7</v>
      </c>
      <c r="E1185">
        <v>31.3</v>
      </c>
      <c r="F1185">
        <v>0.34200000000000003</v>
      </c>
      <c r="G1185">
        <v>30.8</v>
      </c>
      <c r="H1185">
        <v>56.7</v>
      </c>
      <c r="I1185">
        <v>0.54300000000000004</v>
      </c>
      <c r="J1185">
        <v>17.399999999999999</v>
      </c>
      <c r="K1185">
        <v>22.2</v>
      </c>
      <c r="L1185">
        <v>0.78300000000000003</v>
      </c>
      <c r="M1185">
        <v>9.1999999999999993</v>
      </c>
      <c r="N1185">
        <v>34.9</v>
      </c>
      <c r="O1185">
        <v>44.1</v>
      </c>
      <c r="P1185">
        <v>25.6</v>
      </c>
      <c r="Q1185">
        <v>6.5</v>
      </c>
      <c r="R1185">
        <v>5.0999999999999996</v>
      </c>
      <c r="S1185">
        <v>13.4</v>
      </c>
      <c r="T1185">
        <v>19.3</v>
      </c>
      <c r="U1185">
        <v>111.1</v>
      </c>
      <c r="V1185">
        <v>42.2</v>
      </c>
      <c r="W1185">
        <v>90.9</v>
      </c>
      <c r="X1185">
        <v>0.46400000000000002</v>
      </c>
      <c r="Y1185">
        <v>11.7</v>
      </c>
      <c r="Z1185">
        <v>32.5</v>
      </c>
      <c r="AA1185">
        <v>0.36099999999999999</v>
      </c>
      <c r="AB1185">
        <v>30.5</v>
      </c>
      <c r="AC1185">
        <v>58.4</v>
      </c>
      <c r="AD1185">
        <v>0.52200000000000002</v>
      </c>
      <c r="AE1185">
        <v>18.399999999999999</v>
      </c>
      <c r="AF1185">
        <v>22.8</v>
      </c>
      <c r="AG1185">
        <v>0.80700000000000005</v>
      </c>
      <c r="AH1185">
        <v>10.5</v>
      </c>
      <c r="AI1185">
        <v>34.700000000000003</v>
      </c>
      <c r="AJ1185">
        <v>45.2</v>
      </c>
      <c r="AK1185">
        <v>24.2</v>
      </c>
      <c r="AL1185">
        <v>7.5</v>
      </c>
      <c r="AM1185">
        <v>4.3</v>
      </c>
      <c r="AN1185">
        <v>12.1</v>
      </c>
      <c r="AO1185">
        <v>20.399999999999999</v>
      </c>
      <c r="AP1185">
        <v>114.5</v>
      </c>
      <c r="AQ1185">
        <v>41</v>
      </c>
      <c r="AR1185">
        <v>89.7</v>
      </c>
      <c r="AS1185">
        <v>0.45700000000000002</v>
      </c>
      <c r="AT1185">
        <v>14.6</v>
      </c>
      <c r="AU1185">
        <v>40.700000000000003</v>
      </c>
      <c r="AV1185">
        <v>0.35799999999999998</v>
      </c>
      <c r="AW1185">
        <v>26.5</v>
      </c>
      <c r="AX1185">
        <v>49</v>
      </c>
      <c r="AY1185">
        <v>0.54</v>
      </c>
      <c r="AZ1185">
        <v>17.7</v>
      </c>
      <c r="BA1185">
        <v>22.8</v>
      </c>
      <c r="BB1185">
        <v>0.77800000000000002</v>
      </c>
      <c r="BC1185">
        <v>11.1</v>
      </c>
      <c r="BD1185">
        <v>32.5</v>
      </c>
      <c r="BE1185">
        <v>43.5</v>
      </c>
      <c r="BF1185">
        <v>25.3</v>
      </c>
      <c r="BG1185">
        <v>8.6999999999999993</v>
      </c>
      <c r="BH1185">
        <v>5.5</v>
      </c>
      <c r="BI1185">
        <v>14.1</v>
      </c>
      <c r="BJ1185">
        <v>21.5</v>
      </c>
      <c r="BK1185">
        <v>114.3</v>
      </c>
      <c r="BL1185">
        <v>39.700000000000003</v>
      </c>
      <c r="BM1185">
        <v>86.1</v>
      </c>
      <c r="BN1185">
        <v>0.46</v>
      </c>
      <c r="BO1185">
        <v>12.9</v>
      </c>
      <c r="BP1185">
        <v>36.799999999999997</v>
      </c>
      <c r="BQ1185">
        <v>0.35</v>
      </c>
      <c r="BR1185">
        <v>26.8</v>
      </c>
      <c r="BS1185">
        <v>49.3</v>
      </c>
      <c r="BT1185">
        <v>0.54300000000000004</v>
      </c>
      <c r="BU1185">
        <v>19.5</v>
      </c>
      <c r="BV1185">
        <v>25</v>
      </c>
      <c r="BW1185">
        <v>0.78</v>
      </c>
      <c r="BX1185">
        <v>10.9</v>
      </c>
      <c r="BY1185">
        <v>34.4</v>
      </c>
      <c r="BZ1185">
        <v>45.2</v>
      </c>
      <c r="CA1185">
        <v>25.8</v>
      </c>
      <c r="CB1185">
        <v>7.1</v>
      </c>
      <c r="CC1185">
        <v>4.8</v>
      </c>
      <c r="CD1185">
        <v>16.100000000000001</v>
      </c>
      <c r="CE1185">
        <v>20.6</v>
      </c>
      <c r="CF1185">
        <v>111.7</v>
      </c>
      <c r="CG1185" t="s">
        <v>543</v>
      </c>
    </row>
    <row r="1186" spans="1:85" x14ac:dyDescent="0.35">
      <c r="A1186">
        <v>39.1</v>
      </c>
      <c r="B1186">
        <v>88.4</v>
      </c>
      <c r="C1186">
        <v>0.442</v>
      </c>
      <c r="D1186">
        <v>12.9</v>
      </c>
      <c r="E1186">
        <v>37.4</v>
      </c>
      <c r="F1186">
        <v>0.34599999999999997</v>
      </c>
      <c r="G1186">
        <v>26.2</v>
      </c>
      <c r="H1186">
        <v>51.1</v>
      </c>
      <c r="I1186">
        <v>0.51300000000000001</v>
      </c>
      <c r="J1186">
        <v>16.7</v>
      </c>
      <c r="K1186">
        <v>21.9</v>
      </c>
      <c r="L1186">
        <v>0.76</v>
      </c>
      <c r="M1186">
        <v>10.6</v>
      </c>
      <c r="N1186">
        <v>32.9</v>
      </c>
      <c r="O1186">
        <v>43.5</v>
      </c>
      <c r="P1186">
        <v>23.3</v>
      </c>
      <c r="Q1186">
        <v>8.1</v>
      </c>
      <c r="R1186">
        <v>4.5</v>
      </c>
      <c r="S1186">
        <v>14.7</v>
      </c>
      <c r="T1186">
        <v>21.4</v>
      </c>
      <c r="U1186">
        <v>107.8</v>
      </c>
      <c r="V1186">
        <v>41.8</v>
      </c>
      <c r="W1186">
        <v>87.2</v>
      </c>
      <c r="X1186">
        <v>0.47899999999999998</v>
      </c>
      <c r="Y1186">
        <v>14</v>
      </c>
      <c r="Z1186">
        <v>37.700000000000003</v>
      </c>
      <c r="AA1186">
        <v>0.371</v>
      </c>
      <c r="AB1186">
        <v>27.8</v>
      </c>
      <c r="AC1186">
        <v>49.5</v>
      </c>
      <c r="AD1186">
        <v>0.56100000000000005</v>
      </c>
      <c r="AE1186">
        <v>19.399999999999999</v>
      </c>
      <c r="AF1186">
        <v>24.9</v>
      </c>
      <c r="AG1186">
        <v>0.77700000000000002</v>
      </c>
      <c r="AH1186">
        <v>9.9</v>
      </c>
      <c r="AI1186">
        <v>35.5</v>
      </c>
      <c r="AJ1186">
        <v>45.4</v>
      </c>
      <c r="AK1186">
        <v>27</v>
      </c>
      <c r="AL1186">
        <v>8.3000000000000007</v>
      </c>
      <c r="AM1186">
        <v>5.0999999999999996</v>
      </c>
      <c r="AN1186">
        <v>14.2</v>
      </c>
      <c r="AO1186">
        <v>19.7</v>
      </c>
      <c r="AP1186">
        <v>116.9</v>
      </c>
      <c r="AQ1186">
        <v>38.6</v>
      </c>
      <c r="AR1186">
        <v>89.9</v>
      </c>
      <c r="AS1186">
        <v>0.43</v>
      </c>
      <c r="AT1186">
        <v>12.2</v>
      </c>
      <c r="AU1186">
        <v>37.700000000000003</v>
      </c>
      <c r="AV1186">
        <v>0.32300000000000001</v>
      </c>
      <c r="AW1186">
        <v>26.4</v>
      </c>
      <c r="AX1186">
        <v>52.2</v>
      </c>
      <c r="AY1186">
        <v>0.50700000000000001</v>
      </c>
      <c r="AZ1186">
        <v>15.2</v>
      </c>
      <c r="BA1186">
        <v>20.100000000000001</v>
      </c>
      <c r="BB1186">
        <v>0.75600000000000001</v>
      </c>
      <c r="BC1186">
        <v>10.5</v>
      </c>
      <c r="BD1186">
        <v>35.5</v>
      </c>
      <c r="BE1186">
        <v>46</v>
      </c>
      <c r="BF1186">
        <v>22.4</v>
      </c>
      <c r="BG1186">
        <v>7.6</v>
      </c>
      <c r="BH1186">
        <v>4.7</v>
      </c>
      <c r="BI1186">
        <v>14.1</v>
      </c>
      <c r="BJ1186">
        <v>18.399999999999999</v>
      </c>
      <c r="BK1186">
        <v>104.6</v>
      </c>
      <c r="BL1186">
        <v>41.8</v>
      </c>
      <c r="BM1186">
        <v>91.3</v>
      </c>
      <c r="BN1186">
        <v>0.45800000000000002</v>
      </c>
      <c r="BO1186">
        <v>13.7</v>
      </c>
      <c r="BP1186">
        <v>39</v>
      </c>
      <c r="BQ1186">
        <v>0.35299999999999998</v>
      </c>
      <c r="BR1186">
        <v>28</v>
      </c>
      <c r="BS1186">
        <v>52.3</v>
      </c>
      <c r="BT1186">
        <v>0.53600000000000003</v>
      </c>
      <c r="BU1186">
        <v>15.4</v>
      </c>
      <c r="BV1186">
        <v>20</v>
      </c>
      <c r="BW1186">
        <v>0.77100000000000002</v>
      </c>
      <c r="BX1186">
        <v>11.1</v>
      </c>
      <c r="BY1186">
        <v>37.6</v>
      </c>
      <c r="BZ1186">
        <v>48.8</v>
      </c>
      <c r="CA1186">
        <v>26.3</v>
      </c>
      <c r="CB1186">
        <v>8.5</v>
      </c>
      <c r="CC1186">
        <v>6</v>
      </c>
      <c r="CD1186">
        <v>13.3</v>
      </c>
      <c r="CE1186">
        <v>18</v>
      </c>
      <c r="CF1186">
        <v>112.8</v>
      </c>
      <c r="CG1186" t="s">
        <v>542</v>
      </c>
    </row>
    <row r="1187" spans="1:85" x14ac:dyDescent="0.35">
      <c r="A1187">
        <v>43</v>
      </c>
      <c r="B1187">
        <v>92.1</v>
      </c>
      <c r="C1187">
        <v>0.46700000000000003</v>
      </c>
      <c r="D1187">
        <v>11.2</v>
      </c>
      <c r="E1187">
        <v>31.8</v>
      </c>
      <c r="F1187">
        <v>0.35199999999999998</v>
      </c>
      <c r="G1187">
        <v>31.7</v>
      </c>
      <c r="H1187">
        <v>60.3</v>
      </c>
      <c r="I1187">
        <v>0.52700000000000002</v>
      </c>
      <c r="J1187">
        <v>15.3</v>
      </c>
      <c r="K1187">
        <v>20.3</v>
      </c>
      <c r="L1187">
        <v>0.754</v>
      </c>
      <c r="M1187">
        <v>10.9</v>
      </c>
      <c r="N1187">
        <v>34.1</v>
      </c>
      <c r="O1187">
        <v>45</v>
      </c>
      <c r="P1187">
        <v>27.7</v>
      </c>
      <c r="Q1187">
        <v>7.6</v>
      </c>
      <c r="R1187">
        <v>4.9000000000000004</v>
      </c>
      <c r="S1187">
        <v>12.6</v>
      </c>
      <c r="T1187">
        <v>18</v>
      </c>
      <c r="U1187">
        <v>112.4</v>
      </c>
      <c r="V1187">
        <v>42.2</v>
      </c>
      <c r="W1187">
        <v>90.5</v>
      </c>
      <c r="X1187">
        <v>0.46600000000000003</v>
      </c>
      <c r="Y1187">
        <v>12</v>
      </c>
      <c r="Z1187">
        <v>33.4</v>
      </c>
      <c r="AA1187">
        <v>0.36</v>
      </c>
      <c r="AB1187">
        <v>30.2</v>
      </c>
      <c r="AC1187">
        <v>57.2</v>
      </c>
      <c r="AD1187">
        <v>0.52800000000000002</v>
      </c>
      <c r="AE1187">
        <v>15.9</v>
      </c>
      <c r="AF1187">
        <v>20.7</v>
      </c>
      <c r="AG1187">
        <v>0.76700000000000002</v>
      </c>
      <c r="AH1187">
        <v>11.3</v>
      </c>
      <c r="AI1187">
        <v>35.200000000000003</v>
      </c>
      <c r="AJ1187">
        <v>46.5</v>
      </c>
      <c r="AK1187">
        <v>23.9</v>
      </c>
      <c r="AL1187">
        <v>7.3</v>
      </c>
      <c r="AM1187">
        <v>4.9000000000000004</v>
      </c>
      <c r="AN1187">
        <v>13.7</v>
      </c>
      <c r="AO1187">
        <v>18.8</v>
      </c>
      <c r="AP1187">
        <v>112.3</v>
      </c>
      <c r="AQ1187">
        <v>42.3</v>
      </c>
      <c r="AR1187">
        <v>87.7</v>
      </c>
      <c r="AS1187">
        <v>0.48299999999999998</v>
      </c>
      <c r="AT1187">
        <v>12.9</v>
      </c>
      <c r="AU1187">
        <v>36.5</v>
      </c>
      <c r="AV1187">
        <v>0.35299999999999998</v>
      </c>
      <c r="AW1187">
        <v>29.4</v>
      </c>
      <c r="AX1187">
        <v>51.2</v>
      </c>
      <c r="AY1187">
        <v>0.57499999999999996</v>
      </c>
      <c r="AZ1187">
        <v>17</v>
      </c>
      <c r="BA1187">
        <v>21.4</v>
      </c>
      <c r="BB1187">
        <v>0.79500000000000004</v>
      </c>
      <c r="BC1187">
        <v>9.3000000000000007</v>
      </c>
      <c r="BD1187">
        <v>35.5</v>
      </c>
      <c r="BE1187">
        <v>44.8</v>
      </c>
      <c r="BF1187">
        <v>28.2</v>
      </c>
      <c r="BG1187">
        <v>7.3</v>
      </c>
      <c r="BH1187">
        <v>3.8</v>
      </c>
      <c r="BI1187">
        <v>14.7</v>
      </c>
      <c r="BJ1187">
        <v>20.3</v>
      </c>
      <c r="BK1187">
        <v>114.5</v>
      </c>
      <c r="BL1187">
        <v>41.7</v>
      </c>
      <c r="BM1187">
        <v>88.8</v>
      </c>
      <c r="BN1187">
        <v>0.47</v>
      </c>
      <c r="BO1187">
        <v>12</v>
      </c>
      <c r="BP1187">
        <v>34.799999999999997</v>
      </c>
      <c r="BQ1187">
        <v>0.34599999999999997</v>
      </c>
      <c r="BR1187">
        <v>29.7</v>
      </c>
      <c r="BS1187">
        <v>54</v>
      </c>
      <c r="BT1187">
        <v>0.54900000000000004</v>
      </c>
      <c r="BU1187">
        <v>16.7</v>
      </c>
      <c r="BV1187">
        <v>22.1</v>
      </c>
      <c r="BW1187">
        <v>0.75700000000000001</v>
      </c>
      <c r="BX1187">
        <v>9.8000000000000007</v>
      </c>
      <c r="BY1187">
        <v>33.200000000000003</v>
      </c>
      <c r="BZ1187">
        <v>43</v>
      </c>
      <c r="CA1187">
        <v>25.8</v>
      </c>
      <c r="CB1187">
        <v>8</v>
      </c>
      <c r="CC1187">
        <v>4.9000000000000004</v>
      </c>
      <c r="CD1187">
        <v>13</v>
      </c>
      <c r="CE1187">
        <v>20.2</v>
      </c>
      <c r="CF1187">
        <v>112.1</v>
      </c>
      <c r="CG1187" t="s">
        <v>543</v>
      </c>
    </row>
    <row r="1188" spans="1:85" x14ac:dyDescent="0.35">
      <c r="A1188">
        <v>43.2</v>
      </c>
      <c r="B1188">
        <v>93.6</v>
      </c>
      <c r="C1188">
        <v>0.46100000000000002</v>
      </c>
      <c r="D1188">
        <v>11.4</v>
      </c>
      <c r="E1188">
        <v>32.4</v>
      </c>
      <c r="F1188">
        <v>0.35299999999999998</v>
      </c>
      <c r="G1188">
        <v>31.8</v>
      </c>
      <c r="H1188">
        <v>61.2</v>
      </c>
      <c r="I1188">
        <v>0.51900000000000002</v>
      </c>
      <c r="J1188">
        <v>16.8</v>
      </c>
      <c r="K1188">
        <v>23</v>
      </c>
      <c r="L1188">
        <v>0.73399999999999999</v>
      </c>
      <c r="M1188">
        <v>14</v>
      </c>
      <c r="N1188">
        <v>34.700000000000003</v>
      </c>
      <c r="O1188">
        <v>48.8</v>
      </c>
      <c r="P1188">
        <v>25.8</v>
      </c>
      <c r="Q1188">
        <v>9.6999999999999993</v>
      </c>
      <c r="R1188">
        <v>6.4</v>
      </c>
      <c r="S1188">
        <v>13.1</v>
      </c>
      <c r="T1188">
        <v>19.600000000000001</v>
      </c>
      <c r="U1188">
        <v>114.6</v>
      </c>
      <c r="V1188">
        <v>40</v>
      </c>
      <c r="W1188">
        <v>87.9</v>
      </c>
      <c r="X1188">
        <v>0.45500000000000002</v>
      </c>
      <c r="Y1188">
        <v>11.9</v>
      </c>
      <c r="Z1188">
        <v>34.200000000000003</v>
      </c>
      <c r="AA1188">
        <v>0.34899999999999998</v>
      </c>
      <c r="AB1188">
        <v>28</v>
      </c>
      <c r="AC1188">
        <v>53.7</v>
      </c>
      <c r="AD1188">
        <v>0.52200000000000002</v>
      </c>
      <c r="AE1188">
        <v>17.100000000000001</v>
      </c>
      <c r="AF1188">
        <v>22.2</v>
      </c>
      <c r="AG1188">
        <v>0.77100000000000002</v>
      </c>
      <c r="AH1188">
        <v>9.9</v>
      </c>
      <c r="AI1188">
        <v>32.700000000000003</v>
      </c>
      <c r="AJ1188">
        <v>42.7</v>
      </c>
      <c r="AK1188">
        <v>24.8</v>
      </c>
      <c r="AL1188">
        <v>7.1</v>
      </c>
      <c r="AM1188">
        <v>6</v>
      </c>
      <c r="AN1188">
        <v>14.9</v>
      </c>
      <c r="AO1188">
        <v>19.7</v>
      </c>
      <c r="AP1188">
        <v>109</v>
      </c>
      <c r="AQ1188">
        <v>41.7</v>
      </c>
      <c r="AR1188">
        <v>88.5</v>
      </c>
      <c r="AS1188">
        <v>0.47099999999999997</v>
      </c>
      <c r="AT1188">
        <v>14.9</v>
      </c>
      <c r="AU1188">
        <v>41.4</v>
      </c>
      <c r="AV1188">
        <v>0.36</v>
      </c>
      <c r="AW1188">
        <v>26.7</v>
      </c>
      <c r="AX1188">
        <v>47.1</v>
      </c>
      <c r="AY1188">
        <v>0.56799999999999995</v>
      </c>
      <c r="AZ1188">
        <v>18.399999999999999</v>
      </c>
      <c r="BA1188">
        <v>24</v>
      </c>
      <c r="BB1188">
        <v>0.76700000000000002</v>
      </c>
      <c r="BC1188">
        <v>11.1</v>
      </c>
      <c r="BD1188">
        <v>36.5</v>
      </c>
      <c r="BE1188">
        <v>47.6</v>
      </c>
      <c r="BF1188">
        <v>23</v>
      </c>
      <c r="BG1188">
        <v>7.4</v>
      </c>
      <c r="BH1188">
        <v>5</v>
      </c>
      <c r="BI1188">
        <v>14.4</v>
      </c>
      <c r="BJ1188">
        <v>19.399999999999999</v>
      </c>
      <c r="BK1188">
        <v>116.7</v>
      </c>
      <c r="BL1188">
        <v>41.5</v>
      </c>
      <c r="BM1188">
        <v>91.7</v>
      </c>
      <c r="BN1188">
        <v>0.45300000000000001</v>
      </c>
      <c r="BO1188">
        <v>12.4</v>
      </c>
      <c r="BP1188">
        <v>35.5</v>
      </c>
      <c r="BQ1188">
        <v>0.35</v>
      </c>
      <c r="BR1188">
        <v>29.1</v>
      </c>
      <c r="BS1188">
        <v>56.1</v>
      </c>
      <c r="BT1188">
        <v>0.51800000000000002</v>
      </c>
      <c r="BU1188">
        <v>15</v>
      </c>
      <c r="BV1188">
        <v>19.8</v>
      </c>
      <c r="BW1188">
        <v>0.75800000000000001</v>
      </c>
      <c r="BX1188">
        <v>10.1</v>
      </c>
      <c r="BY1188">
        <v>32.6</v>
      </c>
      <c r="BZ1188">
        <v>42.7</v>
      </c>
      <c r="CA1188">
        <v>24</v>
      </c>
      <c r="CB1188">
        <v>8</v>
      </c>
      <c r="CC1188">
        <v>4.4000000000000004</v>
      </c>
      <c r="CD1188">
        <v>12.3</v>
      </c>
      <c r="CE1188">
        <v>20.8</v>
      </c>
      <c r="CF1188">
        <v>110.5</v>
      </c>
      <c r="CG1188" t="s">
        <v>542</v>
      </c>
    </row>
    <row r="1189" spans="1:85" x14ac:dyDescent="0.35">
      <c r="A1189">
        <v>41.2</v>
      </c>
      <c r="B1189">
        <v>90.1</v>
      </c>
      <c r="C1189">
        <v>0.45700000000000002</v>
      </c>
      <c r="D1189">
        <v>10.9</v>
      </c>
      <c r="E1189">
        <v>32.799999999999997</v>
      </c>
      <c r="F1189">
        <v>0.33200000000000002</v>
      </c>
      <c r="G1189">
        <v>30.2</v>
      </c>
      <c r="H1189">
        <v>57.3</v>
      </c>
      <c r="I1189">
        <v>0.52800000000000002</v>
      </c>
      <c r="J1189">
        <v>18.8</v>
      </c>
      <c r="K1189">
        <v>23.8</v>
      </c>
      <c r="L1189">
        <v>0.78900000000000003</v>
      </c>
      <c r="M1189">
        <v>12.3</v>
      </c>
      <c r="N1189">
        <v>34.1</v>
      </c>
      <c r="O1189">
        <v>46.3</v>
      </c>
      <c r="P1189">
        <v>25.6</v>
      </c>
      <c r="Q1189">
        <v>8.5</v>
      </c>
      <c r="R1189">
        <v>4.0999999999999996</v>
      </c>
      <c r="S1189">
        <v>14.4</v>
      </c>
      <c r="T1189">
        <v>20.100000000000001</v>
      </c>
      <c r="U1189">
        <v>112</v>
      </c>
      <c r="V1189">
        <v>41.2</v>
      </c>
      <c r="W1189">
        <v>87.6</v>
      </c>
      <c r="X1189">
        <v>0.47099999999999997</v>
      </c>
      <c r="Y1189">
        <v>13.3</v>
      </c>
      <c r="Z1189">
        <v>36.4</v>
      </c>
      <c r="AA1189">
        <v>0.36499999999999999</v>
      </c>
      <c r="AB1189">
        <v>27.9</v>
      </c>
      <c r="AC1189">
        <v>51.2</v>
      </c>
      <c r="AD1189">
        <v>0.54600000000000004</v>
      </c>
      <c r="AE1189">
        <v>17.2</v>
      </c>
      <c r="AF1189">
        <v>21.9</v>
      </c>
      <c r="AG1189">
        <v>0.78600000000000003</v>
      </c>
      <c r="AH1189">
        <v>9.5</v>
      </c>
      <c r="AI1189">
        <v>33.299999999999997</v>
      </c>
      <c r="AJ1189">
        <v>42.8</v>
      </c>
      <c r="AK1189">
        <v>25.5</v>
      </c>
      <c r="AL1189">
        <v>7.6</v>
      </c>
      <c r="AM1189">
        <v>4.9000000000000004</v>
      </c>
      <c r="AN1189">
        <v>14.5</v>
      </c>
      <c r="AO1189">
        <v>21</v>
      </c>
      <c r="AP1189">
        <v>113</v>
      </c>
      <c r="AQ1189">
        <v>40.299999999999997</v>
      </c>
      <c r="AR1189">
        <v>87.7</v>
      </c>
      <c r="AS1189">
        <v>0.46</v>
      </c>
      <c r="AT1189">
        <v>11.4</v>
      </c>
      <c r="AU1189">
        <v>33.1</v>
      </c>
      <c r="AV1189">
        <v>0.34399999999999997</v>
      </c>
      <c r="AW1189">
        <v>29</v>
      </c>
      <c r="AX1189">
        <v>54.7</v>
      </c>
      <c r="AY1189">
        <v>0.53</v>
      </c>
      <c r="AZ1189">
        <v>17.8</v>
      </c>
      <c r="BA1189">
        <v>23.2</v>
      </c>
      <c r="BB1189">
        <v>0.76800000000000002</v>
      </c>
      <c r="BC1189">
        <v>9.5</v>
      </c>
      <c r="BD1189">
        <v>33.200000000000003</v>
      </c>
      <c r="BE1189">
        <v>42.8</v>
      </c>
      <c r="BF1189">
        <v>23.6</v>
      </c>
      <c r="BG1189">
        <v>7.1</v>
      </c>
      <c r="BH1189">
        <v>4.5</v>
      </c>
      <c r="BI1189">
        <v>14</v>
      </c>
      <c r="BJ1189">
        <v>18.899999999999999</v>
      </c>
      <c r="BK1189">
        <v>109.9</v>
      </c>
      <c r="BL1189">
        <v>43.3</v>
      </c>
      <c r="BM1189">
        <v>90.2</v>
      </c>
      <c r="BN1189">
        <v>0.47899999999999998</v>
      </c>
      <c r="BO1189">
        <v>12.9</v>
      </c>
      <c r="BP1189">
        <v>34.799999999999997</v>
      </c>
      <c r="BQ1189">
        <v>0.372</v>
      </c>
      <c r="BR1189">
        <v>30.3</v>
      </c>
      <c r="BS1189">
        <v>55.5</v>
      </c>
      <c r="BT1189">
        <v>0.54700000000000004</v>
      </c>
      <c r="BU1189">
        <v>15.9</v>
      </c>
      <c r="BV1189">
        <v>20.399999999999999</v>
      </c>
      <c r="BW1189">
        <v>0.77600000000000002</v>
      </c>
      <c r="BX1189">
        <v>10.5</v>
      </c>
      <c r="BY1189">
        <v>35.1</v>
      </c>
      <c r="BZ1189">
        <v>45.6</v>
      </c>
      <c r="CA1189">
        <v>25.2</v>
      </c>
      <c r="CB1189">
        <v>8.1</v>
      </c>
      <c r="CC1189">
        <v>4.8</v>
      </c>
      <c r="CD1189">
        <v>13.4</v>
      </c>
      <c r="CE1189">
        <v>20.2</v>
      </c>
      <c r="CF1189">
        <v>115.3</v>
      </c>
      <c r="CG1189" t="s">
        <v>543</v>
      </c>
    </row>
    <row r="1190" spans="1:85" x14ac:dyDescent="0.35">
      <c r="A1190">
        <v>41</v>
      </c>
      <c r="B1190">
        <v>87.3</v>
      </c>
      <c r="C1190">
        <v>0.46899999999999997</v>
      </c>
      <c r="D1190">
        <v>11.8</v>
      </c>
      <c r="E1190">
        <v>33.9</v>
      </c>
      <c r="F1190">
        <v>0.34699999999999998</v>
      </c>
      <c r="G1190">
        <v>29.2</v>
      </c>
      <c r="H1190">
        <v>53.4</v>
      </c>
      <c r="I1190">
        <v>0.54600000000000004</v>
      </c>
      <c r="J1190">
        <v>16.600000000000001</v>
      </c>
      <c r="K1190">
        <v>22.6</v>
      </c>
      <c r="L1190">
        <v>0.73199999999999998</v>
      </c>
      <c r="M1190">
        <v>9.4</v>
      </c>
      <c r="N1190">
        <v>33.9</v>
      </c>
      <c r="O1190">
        <v>43.3</v>
      </c>
      <c r="P1190">
        <v>23.6</v>
      </c>
      <c r="Q1190">
        <v>7.5</v>
      </c>
      <c r="R1190">
        <v>5.0999999999999996</v>
      </c>
      <c r="S1190">
        <v>14.3</v>
      </c>
      <c r="T1190">
        <v>19.8</v>
      </c>
      <c r="U1190">
        <v>110.3</v>
      </c>
      <c r="V1190">
        <v>41.9</v>
      </c>
      <c r="W1190">
        <v>89.1</v>
      </c>
      <c r="X1190">
        <v>0.47</v>
      </c>
      <c r="Y1190">
        <v>12.4</v>
      </c>
      <c r="Z1190">
        <v>35.200000000000003</v>
      </c>
      <c r="AA1190">
        <v>0.35199999999999998</v>
      </c>
      <c r="AB1190">
        <v>29.5</v>
      </c>
      <c r="AC1190">
        <v>53.8</v>
      </c>
      <c r="AD1190">
        <v>0.54800000000000004</v>
      </c>
      <c r="AE1190">
        <v>17.100000000000001</v>
      </c>
      <c r="AF1190">
        <v>22.9</v>
      </c>
      <c r="AG1190">
        <v>0.747</v>
      </c>
      <c r="AH1190">
        <v>10.8</v>
      </c>
      <c r="AI1190">
        <v>35</v>
      </c>
      <c r="AJ1190">
        <v>45.8</v>
      </c>
      <c r="AK1190">
        <v>25.8</v>
      </c>
      <c r="AL1190">
        <v>8.1999999999999993</v>
      </c>
      <c r="AM1190">
        <v>4.0999999999999996</v>
      </c>
      <c r="AN1190">
        <v>13.8</v>
      </c>
      <c r="AO1190">
        <v>19.8</v>
      </c>
      <c r="AP1190">
        <v>113.3</v>
      </c>
      <c r="AQ1190">
        <v>43.7</v>
      </c>
      <c r="AR1190">
        <v>90.1</v>
      </c>
      <c r="AS1190">
        <v>0.48499999999999999</v>
      </c>
      <c r="AT1190">
        <v>11.6</v>
      </c>
      <c r="AU1190">
        <v>31.9</v>
      </c>
      <c r="AV1190">
        <v>0.36399999999999999</v>
      </c>
      <c r="AW1190">
        <v>32.1</v>
      </c>
      <c r="AX1190">
        <v>58.2</v>
      </c>
      <c r="AY1190">
        <v>0.55100000000000005</v>
      </c>
      <c r="AZ1190">
        <v>15.9</v>
      </c>
      <c r="BA1190">
        <v>19.899999999999999</v>
      </c>
      <c r="BB1190">
        <v>0.79700000000000004</v>
      </c>
      <c r="BC1190">
        <v>9.8000000000000007</v>
      </c>
      <c r="BD1190">
        <v>35.5</v>
      </c>
      <c r="BE1190">
        <v>45.3</v>
      </c>
      <c r="BF1190">
        <v>27.4</v>
      </c>
      <c r="BG1190">
        <v>8.6</v>
      </c>
      <c r="BH1190">
        <v>4.4000000000000004</v>
      </c>
      <c r="BI1190">
        <v>12.9</v>
      </c>
      <c r="BJ1190">
        <v>19.899999999999999</v>
      </c>
      <c r="BK1190">
        <v>114.8</v>
      </c>
      <c r="BL1190">
        <v>39.200000000000003</v>
      </c>
      <c r="BM1190">
        <v>88.3</v>
      </c>
      <c r="BN1190">
        <v>0.44400000000000001</v>
      </c>
      <c r="BO1190">
        <v>11.6</v>
      </c>
      <c r="BP1190">
        <v>34.200000000000003</v>
      </c>
      <c r="BQ1190">
        <v>0.34</v>
      </c>
      <c r="BR1190">
        <v>27.6</v>
      </c>
      <c r="BS1190">
        <v>54.1</v>
      </c>
      <c r="BT1190">
        <v>0.51</v>
      </c>
      <c r="BU1190">
        <v>17.3</v>
      </c>
      <c r="BV1190">
        <v>22.7</v>
      </c>
      <c r="BW1190">
        <v>0.76100000000000001</v>
      </c>
      <c r="BX1190">
        <v>10.5</v>
      </c>
      <c r="BY1190">
        <v>33.9</v>
      </c>
      <c r="BZ1190">
        <v>44.5</v>
      </c>
      <c r="CA1190">
        <v>22.9</v>
      </c>
      <c r="CB1190">
        <v>7.5</v>
      </c>
      <c r="CC1190">
        <v>4</v>
      </c>
      <c r="CD1190">
        <v>14.7</v>
      </c>
      <c r="CE1190">
        <v>18.899999999999999</v>
      </c>
      <c r="CF1190">
        <v>107.3</v>
      </c>
      <c r="CG1190" t="s">
        <v>542</v>
      </c>
    </row>
    <row r="1191" spans="1:85" x14ac:dyDescent="0.35">
      <c r="A1191">
        <v>41</v>
      </c>
      <c r="B1191">
        <v>88.9</v>
      </c>
      <c r="C1191">
        <v>0.46100000000000002</v>
      </c>
      <c r="D1191">
        <v>13.7</v>
      </c>
      <c r="E1191">
        <v>39</v>
      </c>
      <c r="F1191">
        <v>0.35</v>
      </c>
      <c r="G1191">
        <v>27.4</v>
      </c>
      <c r="H1191">
        <v>49.9</v>
      </c>
      <c r="I1191">
        <v>0.54800000000000004</v>
      </c>
      <c r="J1191">
        <v>17.100000000000001</v>
      </c>
      <c r="K1191">
        <v>22.2</v>
      </c>
      <c r="L1191">
        <v>0.77100000000000002</v>
      </c>
      <c r="M1191">
        <v>9.6999999999999993</v>
      </c>
      <c r="N1191">
        <v>35.299999999999997</v>
      </c>
      <c r="O1191">
        <v>44.9</v>
      </c>
      <c r="P1191">
        <v>24.4</v>
      </c>
      <c r="Q1191">
        <v>7</v>
      </c>
      <c r="R1191">
        <v>4.0999999999999996</v>
      </c>
      <c r="S1191">
        <v>13.1</v>
      </c>
      <c r="T1191">
        <v>20.5</v>
      </c>
      <c r="U1191">
        <v>112.8</v>
      </c>
      <c r="V1191">
        <v>40.700000000000003</v>
      </c>
      <c r="W1191">
        <v>89.2</v>
      </c>
      <c r="X1191">
        <v>0.45700000000000002</v>
      </c>
      <c r="Y1191">
        <v>11.4</v>
      </c>
      <c r="Z1191">
        <v>33.6</v>
      </c>
      <c r="AA1191">
        <v>0.34</v>
      </c>
      <c r="AB1191">
        <v>29.3</v>
      </c>
      <c r="AC1191">
        <v>55.6</v>
      </c>
      <c r="AD1191">
        <v>0.52700000000000002</v>
      </c>
      <c r="AE1191">
        <v>16.5</v>
      </c>
      <c r="AF1191">
        <v>21.5</v>
      </c>
      <c r="AG1191">
        <v>0.76700000000000002</v>
      </c>
      <c r="AH1191">
        <v>9.9</v>
      </c>
      <c r="AI1191">
        <v>35.700000000000003</v>
      </c>
      <c r="AJ1191">
        <v>45.6</v>
      </c>
      <c r="AK1191">
        <v>24.5</v>
      </c>
      <c r="AL1191">
        <v>7.3</v>
      </c>
      <c r="AM1191">
        <v>3.8</v>
      </c>
      <c r="AN1191">
        <v>13.7</v>
      </c>
      <c r="AO1191">
        <v>21</v>
      </c>
      <c r="AP1191">
        <v>109.4</v>
      </c>
      <c r="AQ1191">
        <v>38.6</v>
      </c>
      <c r="AR1191">
        <v>89.6</v>
      </c>
      <c r="AS1191">
        <v>0.43099999999999999</v>
      </c>
      <c r="AT1191">
        <v>11.4</v>
      </c>
      <c r="AU1191">
        <v>35</v>
      </c>
      <c r="AV1191">
        <v>0.32600000000000001</v>
      </c>
      <c r="AW1191">
        <v>27.2</v>
      </c>
      <c r="AX1191">
        <v>54.6</v>
      </c>
      <c r="AY1191">
        <v>0.498</v>
      </c>
      <c r="AZ1191">
        <v>17.399999999999999</v>
      </c>
      <c r="BA1191">
        <v>22.3</v>
      </c>
      <c r="BB1191">
        <v>0.78200000000000003</v>
      </c>
      <c r="BC1191">
        <v>11.1</v>
      </c>
      <c r="BD1191">
        <v>32.4</v>
      </c>
      <c r="BE1191">
        <v>43.5</v>
      </c>
      <c r="BF1191">
        <v>23.7</v>
      </c>
      <c r="BG1191">
        <v>7.8</v>
      </c>
      <c r="BH1191">
        <v>4.8</v>
      </c>
      <c r="BI1191">
        <v>14.3</v>
      </c>
      <c r="BJ1191">
        <v>22.2</v>
      </c>
      <c r="BK1191">
        <v>106</v>
      </c>
      <c r="BL1191">
        <v>41.1</v>
      </c>
      <c r="BM1191">
        <v>87</v>
      </c>
      <c r="BN1191">
        <v>0.47299999999999998</v>
      </c>
      <c r="BO1191">
        <v>11.9</v>
      </c>
      <c r="BP1191">
        <v>32.9</v>
      </c>
      <c r="BQ1191">
        <v>0.36199999999999999</v>
      </c>
      <c r="BR1191">
        <v>29.2</v>
      </c>
      <c r="BS1191">
        <v>54.1</v>
      </c>
      <c r="BT1191">
        <v>0.54</v>
      </c>
      <c r="BU1191">
        <v>19.7</v>
      </c>
      <c r="BV1191">
        <v>25.4</v>
      </c>
      <c r="BW1191">
        <v>0.77700000000000002</v>
      </c>
      <c r="BX1191">
        <v>10.4</v>
      </c>
      <c r="BY1191">
        <v>36.299999999999997</v>
      </c>
      <c r="BZ1191">
        <v>46.8</v>
      </c>
      <c r="CA1191">
        <v>25.4</v>
      </c>
      <c r="CB1191">
        <v>7.5</v>
      </c>
      <c r="CC1191">
        <v>5.3</v>
      </c>
      <c r="CD1191">
        <v>14.8</v>
      </c>
      <c r="CE1191">
        <v>20</v>
      </c>
      <c r="CF1191">
        <v>113.8</v>
      </c>
      <c r="CG1191" t="s">
        <v>543</v>
      </c>
    </row>
    <row r="1192" spans="1:85" x14ac:dyDescent="0.35">
      <c r="A1192">
        <v>42.2</v>
      </c>
      <c r="B1192">
        <v>89</v>
      </c>
      <c r="C1192">
        <v>0.47499999999999998</v>
      </c>
      <c r="D1192">
        <v>11.5</v>
      </c>
      <c r="E1192">
        <v>31.9</v>
      </c>
      <c r="F1192">
        <v>0.36099999999999999</v>
      </c>
      <c r="G1192">
        <v>30.7</v>
      </c>
      <c r="H1192">
        <v>57</v>
      </c>
      <c r="I1192">
        <v>0.53800000000000003</v>
      </c>
      <c r="J1192">
        <v>17.600000000000001</v>
      </c>
      <c r="K1192">
        <v>21.9</v>
      </c>
      <c r="L1192">
        <v>0.80500000000000005</v>
      </c>
      <c r="M1192">
        <v>10.4</v>
      </c>
      <c r="N1192">
        <v>34.299999999999997</v>
      </c>
      <c r="O1192">
        <v>44.7</v>
      </c>
      <c r="P1192">
        <v>25.4</v>
      </c>
      <c r="Q1192">
        <v>7.1</v>
      </c>
      <c r="R1192">
        <v>5.5</v>
      </c>
      <c r="S1192">
        <v>14.1</v>
      </c>
      <c r="T1192">
        <v>20.5</v>
      </c>
      <c r="U1192">
        <v>113.6</v>
      </c>
      <c r="V1192">
        <v>41</v>
      </c>
      <c r="W1192">
        <v>90.7</v>
      </c>
      <c r="X1192">
        <v>0.45200000000000001</v>
      </c>
      <c r="Y1192">
        <v>12.6</v>
      </c>
      <c r="Z1192">
        <v>36.5</v>
      </c>
      <c r="AA1192">
        <v>0.34499999999999997</v>
      </c>
      <c r="AB1192">
        <v>28.4</v>
      </c>
      <c r="AC1192">
        <v>54.2</v>
      </c>
      <c r="AD1192">
        <v>0.52300000000000002</v>
      </c>
      <c r="AE1192">
        <v>18.3</v>
      </c>
      <c r="AF1192">
        <v>23.2</v>
      </c>
      <c r="AG1192">
        <v>0.78800000000000003</v>
      </c>
      <c r="AH1192">
        <v>11.4</v>
      </c>
      <c r="AI1192">
        <v>33</v>
      </c>
      <c r="AJ1192">
        <v>44.4</v>
      </c>
      <c r="AK1192">
        <v>24</v>
      </c>
      <c r="AL1192">
        <v>8</v>
      </c>
      <c r="AM1192">
        <v>4.9000000000000004</v>
      </c>
      <c r="AN1192">
        <v>13.3</v>
      </c>
      <c r="AO1192">
        <v>19.8</v>
      </c>
      <c r="AP1192">
        <v>112.8</v>
      </c>
      <c r="AQ1192">
        <v>39.1</v>
      </c>
      <c r="AR1192">
        <v>89.4</v>
      </c>
      <c r="AS1192">
        <v>0.437</v>
      </c>
      <c r="AT1192">
        <v>13.7</v>
      </c>
      <c r="AU1192">
        <v>38.299999999999997</v>
      </c>
      <c r="AV1192">
        <v>0.35699999999999998</v>
      </c>
      <c r="AW1192">
        <v>25.4</v>
      </c>
      <c r="AX1192">
        <v>51.1</v>
      </c>
      <c r="AY1192">
        <v>0.497</v>
      </c>
      <c r="AZ1192">
        <v>18.600000000000001</v>
      </c>
      <c r="BA1192">
        <v>25</v>
      </c>
      <c r="BB1192">
        <v>0.74399999999999999</v>
      </c>
      <c r="BC1192">
        <v>11.9</v>
      </c>
      <c r="BD1192">
        <v>35.9</v>
      </c>
      <c r="BE1192">
        <v>47.8</v>
      </c>
      <c r="BF1192">
        <v>22.7</v>
      </c>
      <c r="BG1192">
        <v>7.2</v>
      </c>
      <c r="BH1192">
        <v>5</v>
      </c>
      <c r="BI1192">
        <v>13.7</v>
      </c>
      <c r="BJ1192">
        <v>21.1</v>
      </c>
      <c r="BK1192">
        <v>110.4</v>
      </c>
      <c r="BL1192">
        <v>39.9</v>
      </c>
      <c r="BM1192">
        <v>89.2</v>
      </c>
      <c r="BN1192">
        <v>0.44700000000000001</v>
      </c>
      <c r="BO1192">
        <v>13.1</v>
      </c>
      <c r="BP1192">
        <v>38.299999999999997</v>
      </c>
      <c r="BQ1192">
        <v>0.34200000000000003</v>
      </c>
      <c r="BR1192">
        <v>26.8</v>
      </c>
      <c r="BS1192">
        <v>50.8</v>
      </c>
      <c r="BT1192">
        <v>0.52700000000000002</v>
      </c>
      <c r="BU1192">
        <v>17.600000000000001</v>
      </c>
      <c r="BV1192">
        <v>23.1</v>
      </c>
      <c r="BW1192">
        <v>0.76400000000000001</v>
      </c>
      <c r="BX1192">
        <v>9.6999999999999993</v>
      </c>
      <c r="BY1192">
        <v>35.6</v>
      </c>
      <c r="BZ1192">
        <v>45.3</v>
      </c>
      <c r="CA1192">
        <v>25.1</v>
      </c>
      <c r="CB1192">
        <v>7.2</v>
      </c>
      <c r="CC1192">
        <v>4.8</v>
      </c>
      <c r="CD1192">
        <v>13.1</v>
      </c>
      <c r="CE1192">
        <v>21.1</v>
      </c>
      <c r="CF1192">
        <v>110.5</v>
      </c>
      <c r="CG1192" t="s">
        <v>543</v>
      </c>
    </row>
    <row r="1193" spans="1:85" x14ac:dyDescent="0.35">
      <c r="A1193">
        <v>41.5</v>
      </c>
      <c r="B1193">
        <v>88</v>
      </c>
      <c r="C1193">
        <v>0.47199999999999998</v>
      </c>
      <c r="D1193">
        <v>10.7</v>
      </c>
      <c r="E1193">
        <v>31.3</v>
      </c>
      <c r="F1193">
        <v>0.34200000000000003</v>
      </c>
      <c r="G1193">
        <v>30.8</v>
      </c>
      <c r="H1193">
        <v>56.7</v>
      </c>
      <c r="I1193">
        <v>0.54300000000000004</v>
      </c>
      <c r="J1193">
        <v>17.399999999999999</v>
      </c>
      <c r="K1193">
        <v>22.2</v>
      </c>
      <c r="L1193">
        <v>0.78300000000000003</v>
      </c>
      <c r="M1193">
        <v>9.1999999999999993</v>
      </c>
      <c r="N1193">
        <v>34.9</v>
      </c>
      <c r="O1193">
        <v>44.1</v>
      </c>
      <c r="P1193">
        <v>25.6</v>
      </c>
      <c r="Q1193">
        <v>6.5</v>
      </c>
      <c r="R1193">
        <v>5.0999999999999996</v>
      </c>
      <c r="S1193">
        <v>13.4</v>
      </c>
      <c r="T1193">
        <v>19.3</v>
      </c>
      <c r="U1193">
        <v>111.1</v>
      </c>
      <c r="V1193">
        <v>42.2</v>
      </c>
      <c r="W1193">
        <v>90.9</v>
      </c>
      <c r="X1193">
        <v>0.46400000000000002</v>
      </c>
      <c r="Y1193">
        <v>11.7</v>
      </c>
      <c r="Z1193">
        <v>32.5</v>
      </c>
      <c r="AA1193">
        <v>0.36099999999999999</v>
      </c>
      <c r="AB1193">
        <v>30.5</v>
      </c>
      <c r="AC1193">
        <v>58.4</v>
      </c>
      <c r="AD1193">
        <v>0.52200000000000002</v>
      </c>
      <c r="AE1193">
        <v>18.399999999999999</v>
      </c>
      <c r="AF1193">
        <v>22.8</v>
      </c>
      <c r="AG1193">
        <v>0.80700000000000005</v>
      </c>
      <c r="AH1193">
        <v>10.5</v>
      </c>
      <c r="AI1193">
        <v>34.700000000000003</v>
      </c>
      <c r="AJ1193">
        <v>45.2</v>
      </c>
      <c r="AK1193">
        <v>24.2</v>
      </c>
      <c r="AL1193">
        <v>7.5</v>
      </c>
      <c r="AM1193">
        <v>4.3</v>
      </c>
      <c r="AN1193">
        <v>12.1</v>
      </c>
      <c r="AO1193">
        <v>20.399999999999999</v>
      </c>
      <c r="AP1193">
        <v>114.5</v>
      </c>
      <c r="AQ1193">
        <v>42.4</v>
      </c>
      <c r="AR1193">
        <v>90.3</v>
      </c>
      <c r="AS1193">
        <v>0.47</v>
      </c>
      <c r="AT1193">
        <v>13.2</v>
      </c>
      <c r="AU1193">
        <v>35.200000000000003</v>
      </c>
      <c r="AV1193">
        <v>0.374</v>
      </c>
      <c r="AW1193">
        <v>29.2</v>
      </c>
      <c r="AX1193">
        <v>55.1</v>
      </c>
      <c r="AY1193">
        <v>0.53100000000000003</v>
      </c>
      <c r="AZ1193">
        <v>18.5</v>
      </c>
      <c r="BA1193">
        <v>22.8</v>
      </c>
      <c r="BB1193">
        <v>0.81200000000000006</v>
      </c>
      <c r="BC1193">
        <v>10.3</v>
      </c>
      <c r="BD1193">
        <v>34.700000000000003</v>
      </c>
      <c r="BE1193">
        <v>45</v>
      </c>
      <c r="BF1193">
        <v>25.2</v>
      </c>
      <c r="BG1193">
        <v>7.3</v>
      </c>
      <c r="BH1193">
        <v>4.3</v>
      </c>
      <c r="BI1193">
        <v>12.1</v>
      </c>
      <c r="BJ1193">
        <v>19.100000000000001</v>
      </c>
      <c r="BK1193">
        <v>116.5</v>
      </c>
      <c r="BL1193">
        <v>42.8</v>
      </c>
      <c r="BM1193">
        <v>91</v>
      </c>
      <c r="BN1193">
        <v>0.47099999999999997</v>
      </c>
      <c r="BO1193">
        <v>13.1</v>
      </c>
      <c r="BP1193">
        <v>36</v>
      </c>
      <c r="BQ1193">
        <v>0.36399999999999999</v>
      </c>
      <c r="BR1193">
        <v>29.7</v>
      </c>
      <c r="BS1193">
        <v>54.9</v>
      </c>
      <c r="BT1193">
        <v>0.54100000000000004</v>
      </c>
      <c r="BU1193">
        <v>16.100000000000001</v>
      </c>
      <c r="BV1193">
        <v>20.399999999999999</v>
      </c>
      <c r="BW1193">
        <v>0.79200000000000004</v>
      </c>
      <c r="BX1193">
        <v>10.4</v>
      </c>
      <c r="BY1193">
        <v>34.4</v>
      </c>
      <c r="BZ1193">
        <v>44.8</v>
      </c>
      <c r="CA1193">
        <v>26</v>
      </c>
      <c r="CB1193">
        <v>7.2</v>
      </c>
      <c r="CC1193">
        <v>4.5999999999999996</v>
      </c>
      <c r="CD1193">
        <v>13</v>
      </c>
      <c r="CE1193">
        <v>20.8</v>
      </c>
      <c r="CF1193">
        <v>114.9</v>
      </c>
      <c r="CG1193" t="s">
        <v>542</v>
      </c>
    </row>
    <row r="1194" spans="1:85" x14ac:dyDescent="0.35">
      <c r="A1194">
        <v>41.7</v>
      </c>
      <c r="B1194">
        <v>89.5</v>
      </c>
      <c r="C1194">
        <v>0.46600000000000003</v>
      </c>
      <c r="D1194">
        <v>13.5</v>
      </c>
      <c r="E1194">
        <v>38</v>
      </c>
      <c r="F1194">
        <v>0.35599999999999998</v>
      </c>
      <c r="G1194">
        <v>28.2</v>
      </c>
      <c r="H1194">
        <v>51.5</v>
      </c>
      <c r="I1194">
        <v>0.54700000000000004</v>
      </c>
      <c r="J1194">
        <v>17.399999999999999</v>
      </c>
      <c r="K1194">
        <v>21.4</v>
      </c>
      <c r="L1194">
        <v>0.81599999999999995</v>
      </c>
      <c r="M1194">
        <v>10.8</v>
      </c>
      <c r="N1194">
        <v>36.4</v>
      </c>
      <c r="O1194">
        <v>47.2</v>
      </c>
      <c r="P1194">
        <v>25.4</v>
      </c>
      <c r="Q1194">
        <v>7.4</v>
      </c>
      <c r="R1194">
        <v>6</v>
      </c>
      <c r="S1194">
        <v>14</v>
      </c>
      <c r="T1194">
        <v>19</v>
      </c>
      <c r="U1194">
        <v>114.4</v>
      </c>
      <c r="V1194">
        <v>39.200000000000003</v>
      </c>
      <c r="W1194">
        <v>90.1</v>
      </c>
      <c r="X1194">
        <v>0.434</v>
      </c>
      <c r="Y1194">
        <v>12.1</v>
      </c>
      <c r="Z1194">
        <v>35.700000000000003</v>
      </c>
      <c r="AA1194">
        <v>0.33900000000000002</v>
      </c>
      <c r="AB1194">
        <v>27.1</v>
      </c>
      <c r="AC1194">
        <v>54.4</v>
      </c>
      <c r="AD1194">
        <v>0.497</v>
      </c>
      <c r="AE1194">
        <v>16.5</v>
      </c>
      <c r="AF1194">
        <v>21.1</v>
      </c>
      <c r="AG1194">
        <v>0.78300000000000003</v>
      </c>
      <c r="AH1194">
        <v>10.7</v>
      </c>
      <c r="AI1194">
        <v>34</v>
      </c>
      <c r="AJ1194">
        <v>44.7</v>
      </c>
      <c r="AK1194">
        <v>22.1</v>
      </c>
      <c r="AL1194">
        <v>7.7</v>
      </c>
      <c r="AM1194">
        <v>4.7</v>
      </c>
      <c r="AN1194">
        <v>14.1</v>
      </c>
      <c r="AO1194">
        <v>19.899999999999999</v>
      </c>
      <c r="AP1194">
        <v>106.9</v>
      </c>
      <c r="AQ1194">
        <v>42.3</v>
      </c>
      <c r="AR1194">
        <v>88.2</v>
      </c>
      <c r="AS1194">
        <v>0.48</v>
      </c>
      <c r="AT1194">
        <v>10.8</v>
      </c>
      <c r="AU1194">
        <v>29.3</v>
      </c>
      <c r="AV1194">
        <v>0.36899999999999999</v>
      </c>
      <c r="AW1194">
        <v>31.6</v>
      </c>
      <c r="AX1194">
        <v>58.9</v>
      </c>
      <c r="AY1194">
        <v>0.53500000000000003</v>
      </c>
      <c r="AZ1194">
        <v>17.8</v>
      </c>
      <c r="BA1194">
        <v>21.9</v>
      </c>
      <c r="BB1194">
        <v>0.81299999999999994</v>
      </c>
      <c r="BC1194">
        <v>8.8000000000000007</v>
      </c>
      <c r="BD1194">
        <v>34.200000000000003</v>
      </c>
      <c r="BE1194">
        <v>42.9</v>
      </c>
      <c r="BF1194">
        <v>24.2</v>
      </c>
      <c r="BG1194">
        <v>7.2</v>
      </c>
      <c r="BH1194">
        <v>4.2</v>
      </c>
      <c r="BI1194">
        <v>13</v>
      </c>
      <c r="BJ1194">
        <v>19.100000000000001</v>
      </c>
      <c r="BK1194">
        <v>113.2</v>
      </c>
      <c r="BL1194">
        <v>42</v>
      </c>
      <c r="BM1194">
        <v>88.7</v>
      </c>
      <c r="BN1194">
        <v>0.47399999999999998</v>
      </c>
      <c r="BO1194">
        <v>11.9</v>
      </c>
      <c r="BP1194">
        <v>32.4</v>
      </c>
      <c r="BQ1194">
        <v>0.36599999999999999</v>
      </c>
      <c r="BR1194">
        <v>30.2</v>
      </c>
      <c r="BS1194">
        <v>56.3</v>
      </c>
      <c r="BT1194">
        <v>0.53600000000000003</v>
      </c>
      <c r="BU1194">
        <v>17.7</v>
      </c>
      <c r="BV1194">
        <v>22.3</v>
      </c>
      <c r="BW1194">
        <v>0.79500000000000004</v>
      </c>
      <c r="BX1194">
        <v>9.5</v>
      </c>
      <c r="BY1194">
        <v>34.4</v>
      </c>
      <c r="BZ1194">
        <v>43.8</v>
      </c>
      <c r="CA1194">
        <v>25.4</v>
      </c>
      <c r="CB1194">
        <v>7.2</v>
      </c>
      <c r="CC1194">
        <v>5.0999999999999996</v>
      </c>
      <c r="CD1194">
        <v>13.3</v>
      </c>
      <c r="CE1194">
        <v>18.399999999999999</v>
      </c>
      <c r="CF1194">
        <v>113.6</v>
      </c>
      <c r="CG1194" t="s">
        <v>543</v>
      </c>
    </row>
    <row r="1195" spans="1:85" x14ac:dyDescent="0.35">
      <c r="A1195">
        <v>38.6</v>
      </c>
      <c r="B1195">
        <v>89.9</v>
      </c>
      <c r="C1195">
        <v>0.43</v>
      </c>
      <c r="D1195">
        <v>12.2</v>
      </c>
      <c r="E1195">
        <v>37.700000000000003</v>
      </c>
      <c r="F1195">
        <v>0.32300000000000001</v>
      </c>
      <c r="G1195">
        <v>26.4</v>
      </c>
      <c r="H1195">
        <v>52.2</v>
      </c>
      <c r="I1195">
        <v>0.50700000000000001</v>
      </c>
      <c r="J1195">
        <v>15.2</v>
      </c>
      <c r="K1195">
        <v>20.100000000000001</v>
      </c>
      <c r="L1195">
        <v>0.75600000000000001</v>
      </c>
      <c r="M1195">
        <v>10.5</v>
      </c>
      <c r="N1195">
        <v>35.5</v>
      </c>
      <c r="O1195">
        <v>46</v>
      </c>
      <c r="P1195">
        <v>22.4</v>
      </c>
      <c r="Q1195">
        <v>7.6</v>
      </c>
      <c r="R1195">
        <v>4.7</v>
      </c>
      <c r="S1195">
        <v>14.1</v>
      </c>
      <c r="T1195">
        <v>18.399999999999999</v>
      </c>
      <c r="U1195">
        <v>104.6</v>
      </c>
      <c r="V1195">
        <v>41.8</v>
      </c>
      <c r="W1195">
        <v>91.3</v>
      </c>
      <c r="X1195">
        <v>0.45800000000000002</v>
      </c>
      <c r="Y1195">
        <v>13.7</v>
      </c>
      <c r="Z1195">
        <v>39</v>
      </c>
      <c r="AA1195">
        <v>0.35299999999999998</v>
      </c>
      <c r="AB1195">
        <v>28</v>
      </c>
      <c r="AC1195">
        <v>52.3</v>
      </c>
      <c r="AD1195">
        <v>0.53600000000000003</v>
      </c>
      <c r="AE1195">
        <v>15.4</v>
      </c>
      <c r="AF1195">
        <v>20</v>
      </c>
      <c r="AG1195">
        <v>0.77100000000000002</v>
      </c>
      <c r="AH1195">
        <v>11.1</v>
      </c>
      <c r="AI1195">
        <v>37.6</v>
      </c>
      <c r="AJ1195">
        <v>48.8</v>
      </c>
      <c r="AK1195">
        <v>26.3</v>
      </c>
      <c r="AL1195">
        <v>8.5</v>
      </c>
      <c r="AM1195">
        <v>6</v>
      </c>
      <c r="AN1195">
        <v>13.3</v>
      </c>
      <c r="AO1195">
        <v>18</v>
      </c>
      <c r="AP1195">
        <v>112.8</v>
      </c>
      <c r="AQ1195">
        <v>41.7</v>
      </c>
      <c r="AR1195">
        <v>88.5</v>
      </c>
      <c r="AS1195">
        <v>0.47099999999999997</v>
      </c>
      <c r="AT1195">
        <v>14.9</v>
      </c>
      <c r="AU1195">
        <v>41.4</v>
      </c>
      <c r="AV1195">
        <v>0.36</v>
      </c>
      <c r="AW1195">
        <v>26.7</v>
      </c>
      <c r="AX1195">
        <v>47.1</v>
      </c>
      <c r="AY1195">
        <v>0.56799999999999995</v>
      </c>
      <c r="AZ1195">
        <v>18.399999999999999</v>
      </c>
      <c r="BA1195">
        <v>24</v>
      </c>
      <c r="BB1195">
        <v>0.76700000000000002</v>
      </c>
      <c r="BC1195">
        <v>11.1</v>
      </c>
      <c r="BD1195">
        <v>36.5</v>
      </c>
      <c r="BE1195">
        <v>47.6</v>
      </c>
      <c r="BF1195">
        <v>23</v>
      </c>
      <c r="BG1195">
        <v>7.4</v>
      </c>
      <c r="BH1195">
        <v>5</v>
      </c>
      <c r="BI1195">
        <v>14.4</v>
      </c>
      <c r="BJ1195">
        <v>19.399999999999999</v>
      </c>
      <c r="BK1195">
        <v>116.7</v>
      </c>
      <c r="BL1195">
        <v>41.5</v>
      </c>
      <c r="BM1195">
        <v>91.7</v>
      </c>
      <c r="BN1195">
        <v>0.45300000000000001</v>
      </c>
      <c r="BO1195">
        <v>12.4</v>
      </c>
      <c r="BP1195">
        <v>35.5</v>
      </c>
      <c r="BQ1195">
        <v>0.35</v>
      </c>
      <c r="BR1195">
        <v>29.1</v>
      </c>
      <c r="BS1195">
        <v>56.1</v>
      </c>
      <c r="BT1195">
        <v>0.51800000000000002</v>
      </c>
      <c r="BU1195">
        <v>15</v>
      </c>
      <c r="BV1195">
        <v>19.8</v>
      </c>
      <c r="BW1195">
        <v>0.75800000000000001</v>
      </c>
      <c r="BX1195">
        <v>10.1</v>
      </c>
      <c r="BY1195">
        <v>32.6</v>
      </c>
      <c r="BZ1195">
        <v>42.7</v>
      </c>
      <c r="CA1195">
        <v>24</v>
      </c>
      <c r="CB1195">
        <v>8</v>
      </c>
      <c r="CC1195">
        <v>4.4000000000000004</v>
      </c>
      <c r="CD1195">
        <v>12.3</v>
      </c>
      <c r="CE1195">
        <v>20.8</v>
      </c>
      <c r="CF1195">
        <v>110.5</v>
      </c>
      <c r="CG1195" t="s">
        <v>542</v>
      </c>
    </row>
    <row r="1196" spans="1:85" x14ac:dyDescent="0.35">
      <c r="A1196">
        <v>43.7</v>
      </c>
      <c r="B1196">
        <v>90.1</v>
      </c>
      <c r="C1196">
        <v>0.48499999999999999</v>
      </c>
      <c r="D1196">
        <v>11.6</v>
      </c>
      <c r="E1196">
        <v>31.9</v>
      </c>
      <c r="F1196">
        <v>0.36399999999999999</v>
      </c>
      <c r="G1196">
        <v>32.1</v>
      </c>
      <c r="H1196">
        <v>58.2</v>
      </c>
      <c r="I1196">
        <v>0.55100000000000005</v>
      </c>
      <c r="J1196">
        <v>15.9</v>
      </c>
      <c r="K1196">
        <v>19.899999999999999</v>
      </c>
      <c r="L1196">
        <v>0.79700000000000004</v>
      </c>
      <c r="M1196">
        <v>9.8000000000000007</v>
      </c>
      <c r="N1196">
        <v>35.5</v>
      </c>
      <c r="O1196">
        <v>45.3</v>
      </c>
      <c r="P1196">
        <v>27.4</v>
      </c>
      <c r="Q1196">
        <v>8.6</v>
      </c>
      <c r="R1196">
        <v>4.4000000000000004</v>
      </c>
      <c r="S1196">
        <v>12.9</v>
      </c>
      <c r="T1196">
        <v>19.899999999999999</v>
      </c>
      <c r="U1196">
        <v>114.8</v>
      </c>
      <c r="V1196">
        <v>39.200000000000003</v>
      </c>
      <c r="W1196">
        <v>88.3</v>
      </c>
      <c r="X1196">
        <v>0.44400000000000001</v>
      </c>
      <c r="Y1196">
        <v>11.6</v>
      </c>
      <c r="Z1196">
        <v>34.200000000000003</v>
      </c>
      <c r="AA1196">
        <v>0.34</v>
      </c>
      <c r="AB1196">
        <v>27.6</v>
      </c>
      <c r="AC1196">
        <v>54.1</v>
      </c>
      <c r="AD1196">
        <v>0.51</v>
      </c>
      <c r="AE1196">
        <v>17.3</v>
      </c>
      <c r="AF1196">
        <v>22.7</v>
      </c>
      <c r="AG1196">
        <v>0.76100000000000001</v>
      </c>
      <c r="AH1196">
        <v>10.5</v>
      </c>
      <c r="AI1196">
        <v>33.9</v>
      </c>
      <c r="AJ1196">
        <v>44.5</v>
      </c>
      <c r="AK1196">
        <v>22.9</v>
      </c>
      <c r="AL1196">
        <v>7.5</v>
      </c>
      <c r="AM1196">
        <v>4</v>
      </c>
      <c r="AN1196">
        <v>14.7</v>
      </c>
      <c r="AO1196">
        <v>18.899999999999999</v>
      </c>
      <c r="AP1196">
        <v>107.3</v>
      </c>
      <c r="AQ1196">
        <v>40.700000000000003</v>
      </c>
      <c r="AR1196">
        <v>88.8</v>
      </c>
      <c r="AS1196">
        <v>0.45800000000000002</v>
      </c>
      <c r="AT1196">
        <v>13</v>
      </c>
      <c r="AU1196">
        <v>34.700000000000003</v>
      </c>
      <c r="AV1196">
        <v>0.374</v>
      </c>
      <c r="AW1196">
        <v>27.7</v>
      </c>
      <c r="AX1196">
        <v>54.1</v>
      </c>
      <c r="AY1196">
        <v>0.51200000000000001</v>
      </c>
      <c r="AZ1196">
        <v>15.8</v>
      </c>
      <c r="BA1196">
        <v>19.899999999999999</v>
      </c>
      <c r="BB1196">
        <v>0.79300000000000004</v>
      </c>
      <c r="BC1196">
        <v>9.3000000000000007</v>
      </c>
      <c r="BD1196">
        <v>35.4</v>
      </c>
      <c r="BE1196">
        <v>44.7</v>
      </c>
      <c r="BF1196">
        <v>24.4</v>
      </c>
      <c r="BG1196">
        <v>7.5</v>
      </c>
      <c r="BH1196">
        <v>5</v>
      </c>
      <c r="BI1196">
        <v>13.9</v>
      </c>
      <c r="BJ1196">
        <v>18.899999999999999</v>
      </c>
      <c r="BK1196">
        <v>110.1</v>
      </c>
      <c r="BL1196">
        <v>41.4</v>
      </c>
      <c r="BM1196">
        <v>92</v>
      </c>
      <c r="BN1196">
        <v>0.45</v>
      </c>
      <c r="BO1196">
        <v>11.9</v>
      </c>
      <c r="BP1196">
        <v>34.4</v>
      </c>
      <c r="BQ1196">
        <v>0.34499999999999997</v>
      </c>
      <c r="BR1196">
        <v>29.5</v>
      </c>
      <c r="BS1196">
        <v>57.6</v>
      </c>
      <c r="BT1196">
        <v>0.51300000000000001</v>
      </c>
      <c r="BU1196">
        <v>15.4</v>
      </c>
      <c r="BV1196">
        <v>19.899999999999999</v>
      </c>
      <c r="BW1196">
        <v>0.77500000000000002</v>
      </c>
      <c r="BX1196">
        <v>12.2</v>
      </c>
      <c r="BY1196">
        <v>35.700000000000003</v>
      </c>
      <c r="BZ1196">
        <v>47.9</v>
      </c>
      <c r="CA1196">
        <v>24.5</v>
      </c>
      <c r="CB1196">
        <v>7.8</v>
      </c>
      <c r="CC1196">
        <v>4.2</v>
      </c>
      <c r="CD1196">
        <v>13.8</v>
      </c>
      <c r="CE1196">
        <v>18.8</v>
      </c>
      <c r="CF1196">
        <v>110.1</v>
      </c>
      <c r="CG1196" t="s">
        <v>542</v>
      </c>
    </row>
    <row r="1197" spans="1:85" x14ac:dyDescent="0.35">
      <c r="A1197">
        <v>38.4</v>
      </c>
      <c r="B1197">
        <v>88.5</v>
      </c>
      <c r="C1197">
        <v>0.434</v>
      </c>
      <c r="D1197">
        <v>12.2</v>
      </c>
      <c r="E1197">
        <v>36.9</v>
      </c>
      <c r="F1197">
        <v>0.33100000000000002</v>
      </c>
      <c r="G1197">
        <v>26.2</v>
      </c>
      <c r="H1197">
        <v>51.6</v>
      </c>
      <c r="I1197">
        <v>0.50700000000000001</v>
      </c>
      <c r="J1197">
        <v>15.5</v>
      </c>
      <c r="K1197">
        <v>19.7</v>
      </c>
      <c r="L1197">
        <v>0.78700000000000003</v>
      </c>
      <c r="M1197">
        <v>9.1</v>
      </c>
      <c r="N1197">
        <v>35.299999999999997</v>
      </c>
      <c r="O1197">
        <v>44.4</v>
      </c>
      <c r="P1197">
        <v>23.8</v>
      </c>
      <c r="Q1197">
        <v>6.8</v>
      </c>
      <c r="R1197">
        <v>4.5</v>
      </c>
      <c r="S1197">
        <v>14.5</v>
      </c>
      <c r="T1197">
        <v>19.7</v>
      </c>
      <c r="U1197">
        <v>104.5</v>
      </c>
      <c r="V1197">
        <v>40.9</v>
      </c>
      <c r="W1197">
        <v>89.3</v>
      </c>
      <c r="X1197">
        <v>0.45800000000000002</v>
      </c>
      <c r="Y1197">
        <v>13.2</v>
      </c>
      <c r="Z1197">
        <v>36.4</v>
      </c>
      <c r="AA1197">
        <v>0.36299999999999999</v>
      </c>
      <c r="AB1197">
        <v>27.7</v>
      </c>
      <c r="AC1197">
        <v>52.8</v>
      </c>
      <c r="AD1197">
        <v>0.52400000000000002</v>
      </c>
      <c r="AE1197">
        <v>17.5</v>
      </c>
      <c r="AF1197">
        <v>22.6</v>
      </c>
      <c r="AG1197">
        <v>0.77200000000000002</v>
      </c>
      <c r="AH1197">
        <v>10.4</v>
      </c>
      <c r="AI1197">
        <v>36.9</v>
      </c>
      <c r="AJ1197">
        <v>47.3</v>
      </c>
      <c r="AK1197">
        <v>24.9</v>
      </c>
      <c r="AL1197">
        <v>8</v>
      </c>
      <c r="AM1197">
        <v>5.2</v>
      </c>
      <c r="AN1197">
        <v>13.2</v>
      </c>
      <c r="AO1197">
        <v>18.399999999999999</v>
      </c>
      <c r="AP1197">
        <v>112.5</v>
      </c>
      <c r="AQ1197">
        <v>42.3</v>
      </c>
      <c r="AR1197">
        <v>90.5</v>
      </c>
      <c r="AS1197">
        <v>0.46800000000000003</v>
      </c>
      <c r="AT1197">
        <v>13.8</v>
      </c>
      <c r="AU1197">
        <v>37.799999999999997</v>
      </c>
      <c r="AV1197">
        <v>0.36499999999999999</v>
      </c>
      <c r="AW1197">
        <v>28.5</v>
      </c>
      <c r="AX1197">
        <v>52.7</v>
      </c>
      <c r="AY1197">
        <v>0.54200000000000004</v>
      </c>
      <c r="AZ1197">
        <v>15.7</v>
      </c>
      <c r="BA1197">
        <v>21.2</v>
      </c>
      <c r="BB1197">
        <v>0.74</v>
      </c>
      <c r="BC1197">
        <v>10.7</v>
      </c>
      <c r="BD1197">
        <v>33.4</v>
      </c>
      <c r="BE1197">
        <v>44.1</v>
      </c>
      <c r="BF1197">
        <v>27.8</v>
      </c>
      <c r="BG1197">
        <v>8.5</v>
      </c>
      <c r="BH1197">
        <v>4.9000000000000004</v>
      </c>
      <c r="BI1197">
        <v>13.1</v>
      </c>
      <c r="BJ1197">
        <v>19.7</v>
      </c>
      <c r="BK1197">
        <v>114.1</v>
      </c>
      <c r="BL1197">
        <v>41.6</v>
      </c>
      <c r="BM1197">
        <v>89.2</v>
      </c>
      <c r="BN1197">
        <v>0.46600000000000003</v>
      </c>
      <c r="BO1197">
        <v>13.9</v>
      </c>
      <c r="BP1197">
        <v>38.299999999999997</v>
      </c>
      <c r="BQ1197">
        <v>0.36199999999999999</v>
      </c>
      <c r="BR1197">
        <v>27.7</v>
      </c>
      <c r="BS1197">
        <v>50.9</v>
      </c>
      <c r="BT1197">
        <v>0.54400000000000004</v>
      </c>
      <c r="BU1197">
        <v>16.7</v>
      </c>
      <c r="BV1197">
        <v>21.9</v>
      </c>
      <c r="BW1197">
        <v>0.76300000000000001</v>
      </c>
      <c r="BX1197">
        <v>11.2</v>
      </c>
      <c r="BY1197">
        <v>35.200000000000003</v>
      </c>
      <c r="BZ1197">
        <v>46.5</v>
      </c>
      <c r="CA1197">
        <v>26.2</v>
      </c>
      <c r="CB1197">
        <v>7.4</v>
      </c>
      <c r="CC1197">
        <v>4.5999999999999996</v>
      </c>
      <c r="CD1197">
        <v>14.8</v>
      </c>
      <c r="CE1197">
        <v>19.399999999999999</v>
      </c>
      <c r="CF1197">
        <v>113.7</v>
      </c>
      <c r="CG1197" t="s">
        <v>542</v>
      </c>
    </row>
    <row r="1198" spans="1:85" x14ac:dyDescent="0.35">
      <c r="A1198">
        <v>41.7</v>
      </c>
      <c r="B1198">
        <v>89.5</v>
      </c>
      <c r="C1198">
        <v>0.46600000000000003</v>
      </c>
      <c r="D1198">
        <v>13.5</v>
      </c>
      <c r="E1198">
        <v>38</v>
      </c>
      <c r="F1198">
        <v>0.35599999999999998</v>
      </c>
      <c r="G1198">
        <v>28.2</v>
      </c>
      <c r="H1198">
        <v>51.5</v>
      </c>
      <c r="I1198">
        <v>0.54700000000000004</v>
      </c>
      <c r="J1198">
        <v>17.399999999999999</v>
      </c>
      <c r="K1198">
        <v>21.4</v>
      </c>
      <c r="L1198">
        <v>0.81599999999999995</v>
      </c>
      <c r="M1198">
        <v>10.8</v>
      </c>
      <c r="N1198">
        <v>36.4</v>
      </c>
      <c r="O1198">
        <v>47.2</v>
      </c>
      <c r="P1198">
        <v>25.4</v>
      </c>
      <c r="Q1198">
        <v>7.4</v>
      </c>
      <c r="R1198">
        <v>6</v>
      </c>
      <c r="S1198">
        <v>14</v>
      </c>
      <c r="T1198">
        <v>19</v>
      </c>
      <c r="U1198">
        <v>114.4</v>
      </c>
      <c r="V1198">
        <v>39.200000000000003</v>
      </c>
      <c r="W1198">
        <v>90.1</v>
      </c>
      <c r="X1198">
        <v>0.434</v>
      </c>
      <c r="Y1198">
        <v>12.1</v>
      </c>
      <c r="Z1198">
        <v>35.700000000000003</v>
      </c>
      <c r="AA1198">
        <v>0.33900000000000002</v>
      </c>
      <c r="AB1198">
        <v>27.1</v>
      </c>
      <c r="AC1198">
        <v>54.4</v>
      </c>
      <c r="AD1198">
        <v>0.497</v>
      </c>
      <c r="AE1198">
        <v>16.5</v>
      </c>
      <c r="AF1198">
        <v>21.1</v>
      </c>
      <c r="AG1198">
        <v>0.78300000000000003</v>
      </c>
      <c r="AH1198">
        <v>10.7</v>
      </c>
      <c r="AI1198">
        <v>34</v>
      </c>
      <c r="AJ1198">
        <v>44.7</v>
      </c>
      <c r="AK1198">
        <v>22.1</v>
      </c>
      <c r="AL1198">
        <v>7.7</v>
      </c>
      <c r="AM1198">
        <v>4.7</v>
      </c>
      <c r="AN1198">
        <v>14.1</v>
      </c>
      <c r="AO1198">
        <v>19.899999999999999</v>
      </c>
      <c r="AP1198">
        <v>106.9</v>
      </c>
      <c r="AQ1198">
        <v>41.7</v>
      </c>
      <c r="AR1198">
        <v>89.1</v>
      </c>
      <c r="AS1198">
        <v>0.46800000000000003</v>
      </c>
      <c r="AT1198">
        <v>14</v>
      </c>
      <c r="AU1198">
        <v>38.299999999999997</v>
      </c>
      <c r="AV1198">
        <v>0.36599999999999999</v>
      </c>
      <c r="AW1198">
        <v>27.7</v>
      </c>
      <c r="AX1198">
        <v>50.8</v>
      </c>
      <c r="AY1198">
        <v>0.54400000000000004</v>
      </c>
      <c r="AZ1198">
        <v>17.7</v>
      </c>
      <c r="BA1198">
        <v>22.9</v>
      </c>
      <c r="BB1198">
        <v>0.77600000000000002</v>
      </c>
      <c r="BC1198">
        <v>10.199999999999999</v>
      </c>
      <c r="BD1198">
        <v>36.299999999999997</v>
      </c>
      <c r="BE1198">
        <v>46.6</v>
      </c>
      <c r="BF1198">
        <v>23.8</v>
      </c>
      <c r="BG1198">
        <v>7.6</v>
      </c>
      <c r="BH1198">
        <v>4</v>
      </c>
      <c r="BI1198">
        <v>13.4</v>
      </c>
      <c r="BJ1198">
        <v>18.2</v>
      </c>
      <c r="BK1198">
        <v>115.1</v>
      </c>
      <c r="BL1198">
        <v>41.2</v>
      </c>
      <c r="BM1198">
        <v>90.3</v>
      </c>
      <c r="BN1198">
        <v>0.45600000000000002</v>
      </c>
      <c r="BO1198">
        <v>14.4</v>
      </c>
      <c r="BP1198">
        <v>40.5</v>
      </c>
      <c r="BQ1198">
        <v>0.35599999999999998</v>
      </c>
      <c r="BR1198">
        <v>26.8</v>
      </c>
      <c r="BS1198">
        <v>49.9</v>
      </c>
      <c r="BT1198">
        <v>0.53700000000000003</v>
      </c>
      <c r="BU1198">
        <v>14.9</v>
      </c>
      <c r="BV1198">
        <v>19.899999999999999</v>
      </c>
      <c r="BW1198">
        <v>0.751</v>
      </c>
      <c r="BX1198">
        <v>9.9</v>
      </c>
      <c r="BY1198">
        <v>34.1</v>
      </c>
      <c r="BZ1198">
        <v>44</v>
      </c>
      <c r="CA1198">
        <v>25.8</v>
      </c>
      <c r="CB1198">
        <v>7.4</v>
      </c>
      <c r="CC1198">
        <v>4.3</v>
      </c>
      <c r="CD1198">
        <v>13</v>
      </c>
      <c r="CE1198">
        <v>19.600000000000001</v>
      </c>
      <c r="CF1198">
        <v>111.8</v>
      </c>
      <c r="CG1198" t="s">
        <v>542</v>
      </c>
    </row>
    <row r="1199" spans="1:85" x14ac:dyDescent="0.35">
      <c r="A1199">
        <v>40.700000000000003</v>
      </c>
      <c r="B1199">
        <v>87.3</v>
      </c>
      <c r="C1199">
        <v>0.46600000000000003</v>
      </c>
      <c r="D1199">
        <v>12</v>
      </c>
      <c r="E1199">
        <v>32.799999999999997</v>
      </c>
      <c r="F1199">
        <v>0.36399999999999999</v>
      </c>
      <c r="G1199">
        <v>28.7</v>
      </c>
      <c r="H1199">
        <v>54.4</v>
      </c>
      <c r="I1199">
        <v>0.52700000000000002</v>
      </c>
      <c r="J1199">
        <v>20.2</v>
      </c>
      <c r="K1199">
        <v>24.6</v>
      </c>
      <c r="L1199">
        <v>0.82099999999999995</v>
      </c>
      <c r="M1199">
        <v>8.8000000000000007</v>
      </c>
      <c r="N1199">
        <v>34.9</v>
      </c>
      <c r="O1199">
        <v>43.7</v>
      </c>
      <c r="P1199">
        <v>24.5</v>
      </c>
      <c r="Q1199">
        <v>8</v>
      </c>
      <c r="R1199">
        <v>5.5</v>
      </c>
      <c r="S1199">
        <v>12.9</v>
      </c>
      <c r="T1199">
        <v>20</v>
      </c>
      <c r="U1199">
        <v>113.5</v>
      </c>
      <c r="V1199">
        <v>41</v>
      </c>
      <c r="W1199">
        <v>89.4</v>
      </c>
      <c r="X1199">
        <v>0.45800000000000002</v>
      </c>
      <c r="Y1199">
        <v>11.7</v>
      </c>
      <c r="Z1199">
        <v>33.9</v>
      </c>
      <c r="AA1199">
        <v>0.34599999999999997</v>
      </c>
      <c r="AB1199">
        <v>29.2</v>
      </c>
      <c r="AC1199">
        <v>55.5</v>
      </c>
      <c r="AD1199">
        <v>0.52700000000000002</v>
      </c>
      <c r="AE1199">
        <v>17.2</v>
      </c>
      <c r="AF1199">
        <v>22.3</v>
      </c>
      <c r="AG1199">
        <v>0.76900000000000002</v>
      </c>
      <c r="AH1199">
        <v>10.6</v>
      </c>
      <c r="AI1199">
        <v>35.1</v>
      </c>
      <c r="AJ1199">
        <v>45.6</v>
      </c>
      <c r="AK1199">
        <v>24.3</v>
      </c>
      <c r="AL1199">
        <v>6.8</v>
      </c>
      <c r="AM1199">
        <v>4.8</v>
      </c>
      <c r="AN1199">
        <v>13.7</v>
      </c>
      <c r="AO1199">
        <v>20.100000000000001</v>
      </c>
      <c r="AP1199">
        <v>110.8</v>
      </c>
      <c r="AQ1199">
        <v>41.9</v>
      </c>
      <c r="AR1199">
        <v>94.3</v>
      </c>
      <c r="AS1199">
        <v>0.44500000000000001</v>
      </c>
      <c r="AT1199">
        <v>12.3</v>
      </c>
      <c r="AU1199">
        <v>35.299999999999997</v>
      </c>
      <c r="AV1199">
        <v>0.34899999999999998</v>
      </c>
      <c r="AW1199">
        <v>29.6</v>
      </c>
      <c r="AX1199">
        <v>58.9</v>
      </c>
      <c r="AY1199">
        <v>0.503</v>
      </c>
      <c r="AZ1199">
        <v>16.7</v>
      </c>
      <c r="BA1199">
        <v>22</v>
      </c>
      <c r="BB1199">
        <v>0.75900000000000001</v>
      </c>
      <c r="BC1199">
        <v>13.8</v>
      </c>
      <c r="BD1199">
        <v>33</v>
      </c>
      <c r="BE1199">
        <v>46.8</v>
      </c>
      <c r="BF1199">
        <v>22.8</v>
      </c>
      <c r="BG1199">
        <v>9.3000000000000007</v>
      </c>
      <c r="BH1199">
        <v>4.7</v>
      </c>
      <c r="BI1199">
        <v>12.9</v>
      </c>
      <c r="BJ1199">
        <v>20.2</v>
      </c>
      <c r="BK1199">
        <v>112.9</v>
      </c>
      <c r="BL1199">
        <v>40.200000000000003</v>
      </c>
      <c r="BM1199">
        <v>87.1</v>
      </c>
      <c r="BN1199">
        <v>0.46200000000000002</v>
      </c>
      <c r="BO1199">
        <v>12.8</v>
      </c>
      <c r="BP1199">
        <v>36</v>
      </c>
      <c r="BQ1199">
        <v>0.35399999999999998</v>
      </c>
      <c r="BR1199">
        <v>27.5</v>
      </c>
      <c r="BS1199">
        <v>51.1</v>
      </c>
      <c r="BT1199">
        <v>0.53800000000000003</v>
      </c>
      <c r="BU1199">
        <v>17.3</v>
      </c>
      <c r="BV1199">
        <v>21.9</v>
      </c>
      <c r="BW1199">
        <v>0.78900000000000003</v>
      </c>
      <c r="BX1199">
        <v>10.7</v>
      </c>
      <c r="BY1199">
        <v>34.799999999999997</v>
      </c>
      <c r="BZ1199">
        <v>45.5</v>
      </c>
      <c r="CA1199">
        <v>26.1</v>
      </c>
      <c r="CB1199">
        <v>6.9</v>
      </c>
      <c r="CC1199">
        <v>5.2</v>
      </c>
      <c r="CD1199">
        <v>16.3</v>
      </c>
      <c r="CE1199">
        <v>19.7</v>
      </c>
      <c r="CF1199">
        <v>110.5</v>
      </c>
      <c r="CG1199" t="s">
        <v>542</v>
      </c>
    </row>
    <row r="1200" spans="1:85" x14ac:dyDescent="0.35">
      <c r="A1200">
        <v>43</v>
      </c>
      <c r="B1200">
        <v>92.1</v>
      </c>
      <c r="C1200">
        <v>0.46700000000000003</v>
      </c>
      <c r="D1200">
        <v>11.2</v>
      </c>
      <c r="E1200">
        <v>31.8</v>
      </c>
      <c r="F1200">
        <v>0.35199999999999998</v>
      </c>
      <c r="G1200">
        <v>31.7</v>
      </c>
      <c r="H1200">
        <v>60.3</v>
      </c>
      <c r="I1200">
        <v>0.52700000000000002</v>
      </c>
      <c r="J1200">
        <v>15.3</v>
      </c>
      <c r="K1200">
        <v>20.3</v>
      </c>
      <c r="L1200">
        <v>0.754</v>
      </c>
      <c r="M1200">
        <v>10.9</v>
      </c>
      <c r="N1200">
        <v>34.1</v>
      </c>
      <c r="O1200">
        <v>45</v>
      </c>
      <c r="P1200">
        <v>27.7</v>
      </c>
      <c r="Q1200">
        <v>7.6</v>
      </c>
      <c r="R1200">
        <v>4.9000000000000004</v>
      </c>
      <c r="S1200">
        <v>12.6</v>
      </c>
      <c r="T1200">
        <v>18</v>
      </c>
      <c r="U1200">
        <v>112.4</v>
      </c>
      <c r="V1200">
        <v>42.2</v>
      </c>
      <c r="W1200">
        <v>90.5</v>
      </c>
      <c r="X1200">
        <v>0.46600000000000003</v>
      </c>
      <c r="Y1200">
        <v>12</v>
      </c>
      <c r="Z1200">
        <v>33.4</v>
      </c>
      <c r="AA1200">
        <v>0.36</v>
      </c>
      <c r="AB1200">
        <v>30.2</v>
      </c>
      <c r="AC1200">
        <v>57.2</v>
      </c>
      <c r="AD1200">
        <v>0.52800000000000002</v>
      </c>
      <c r="AE1200">
        <v>15.9</v>
      </c>
      <c r="AF1200">
        <v>20.7</v>
      </c>
      <c r="AG1200">
        <v>0.76700000000000002</v>
      </c>
      <c r="AH1200">
        <v>11.3</v>
      </c>
      <c r="AI1200">
        <v>35.200000000000003</v>
      </c>
      <c r="AJ1200">
        <v>46.5</v>
      </c>
      <c r="AK1200">
        <v>23.9</v>
      </c>
      <c r="AL1200">
        <v>7.3</v>
      </c>
      <c r="AM1200">
        <v>4.9000000000000004</v>
      </c>
      <c r="AN1200">
        <v>13.7</v>
      </c>
      <c r="AO1200">
        <v>18.8</v>
      </c>
      <c r="AP1200">
        <v>112.3</v>
      </c>
      <c r="AQ1200">
        <v>41</v>
      </c>
      <c r="AR1200">
        <v>89.7</v>
      </c>
      <c r="AS1200">
        <v>0.45700000000000002</v>
      </c>
      <c r="AT1200">
        <v>14.6</v>
      </c>
      <c r="AU1200">
        <v>40.700000000000003</v>
      </c>
      <c r="AV1200">
        <v>0.35799999999999998</v>
      </c>
      <c r="AW1200">
        <v>26.5</v>
      </c>
      <c r="AX1200">
        <v>49</v>
      </c>
      <c r="AY1200">
        <v>0.54</v>
      </c>
      <c r="AZ1200">
        <v>17.7</v>
      </c>
      <c r="BA1200">
        <v>22.8</v>
      </c>
      <c r="BB1200">
        <v>0.77800000000000002</v>
      </c>
      <c r="BC1200">
        <v>11.1</v>
      </c>
      <c r="BD1200">
        <v>32.5</v>
      </c>
      <c r="BE1200">
        <v>43.5</v>
      </c>
      <c r="BF1200">
        <v>25.3</v>
      </c>
      <c r="BG1200">
        <v>8.6999999999999993</v>
      </c>
      <c r="BH1200">
        <v>5.5</v>
      </c>
      <c r="BI1200">
        <v>14.1</v>
      </c>
      <c r="BJ1200">
        <v>21.5</v>
      </c>
      <c r="BK1200">
        <v>114.3</v>
      </c>
      <c r="BL1200">
        <v>39.700000000000003</v>
      </c>
      <c r="BM1200">
        <v>86.1</v>
      </c>
      <c r="BN1200">
        <v>0.46</v>
      </c>
      <c r="BO1200">
        <v>12.9</v>
      </c>
      <c r="BP1200">
        <v>36.799999999999997</v>
      </c>
      <c r="BQ1200">
        <v>0.35</v>
      </c>
      <c r="BR1200">
        <v>26.8</v>
      </c>
      <c r="BS1200">
        <v>49.3</v>
      </c>
      <c r="BT1200">
        <v>0.54300000000000004</v>
      </c>
      <c r="BU1200">
        <v>19.5</v>
      </c>
      <c r="BV1200">
        <v>25</v>
      </c>
      <c r="BW1200">
        <v>0.78</v>
      </c>
      <c r="BX1200">
        <v>10.9</v>
      </c>
      <c r="BY1200">
        <v>34.4</v>
      </c>
      <c r="BZ1200">
        <v>45.2</v>
      </c>
      <c r="CA1200">
        <v>25.8</v>
      </c>
      <c r="CB1200">
        <v>7.1</v>
      </c>
      <c r="CC1200">
        <v>4.8</v>
      </c>
      <c r="CD1200">
        <v>16.100000000000001</v>
      </c>
      <c r="CE1200">
        <v>20.6</v>
      </c>
      <c r="CF1200">
        <v>111.7</v>
      </c>
      <c r="CG1200" t="s">
        <v>542</v>
      </c>
    </row>
    <row r="1201" spans="1:85" x14ac:dyDescent="0.35">
      <c r="A1201">
        <v>39.1</v>
      </c>
      <c r="B1201">
        <v>88.4</v>
      </c>
      <c r="C1201">
        <v>0.442</v>
      </c>
      <c r="D1201">
        <v>12.9</v>
      </c>
      <c r="E1201">
        <v>37.4</v>
      </c>
      <c r="F1201">
        <v>0.34599999999999997</v>
      </c>
      <c r="G1201">
        <v>26.2</v>
      </c>
      <c r="H1201">
        <v>51.1</v>
      </c>
      <c r="I1201">
        <v>0.51300000000000001</v>
      </c>
      <c r="J1201">
        <v>16.7</v>
      </c>
      <c r="K1201">
        <v>21.9</v>
      </c>
      <c r="L1201">
        <v>0.76</v>
      </c>
      <c r="M1201">
        <v>10.6</v>
      </c>
      <c r="N1201">
        <v>32.9</v>
      </c>
      <c r="O1201">
        <v>43.5</v>
      </c>
      <c r="P1201">
        <v>23.3</v>
      </c>
      <c r="Q1201">
        <v>8.1</v>
      </c>
      <c r="R1201">
        <v>4.5</v>
      </c>
      <c r="S1201">
        <v>14.7</v>
      </c>
      <c r="T1201">
        <v>21.4</v>
      </c>
      <c r="U1201">
        <v>107.8</v>
      </c>
      <c r="V1201">
        <v>41.8</v>
      </c>
      <c r="W1201">
        <v>87.2</v>
      </c>
      <c r="X1201">
        <v>0.47899999999999998</v>
      </c>
      <c r="Y1201">
        <v>14</v>
      </c>
      <c r="Z1201">
        <v>37.700000000000003</v>
      </c>
      <c r="AA1201">
        <v>0.371</v>
      </c>
      <c r="AB1201">
        <v>27.8</v>
      </c>
      <c r="AC1201">
        <v>49.5</v>
      </c>
      <c r="AD1201">
        <v>0.56100000000000005</v>
      </c>
      <c r="AE1201">
        <v>19.399999999999999</v>
      </c>
      <c r="AF1201">
        <v>24.9</v>
      </c>
      <c r="AG1201">
        <v>0.77700000000000002</v>
      </c>
      <c r="AH1201">
        <v>9.9</v>
      </c>
      <c r="AI1201">
        <v>35.5</v>
      </c>
      <c r="AJ1201">
        <v>45.4</v>
      </c>
      <c r="AK1201">
        <v>27</v>
      </c>
      <c r="AL1201">
        <v>8.3000000000000007</v>
      </c>
      <c r="AM1201">
        <v>5.0999999999999996</v>
      </c>
      <c r="AN1201">
        <v>14.2</v>
      </c>
      <c r="AO1201">
        <v>19.7</v>
      </c>
      <c r="AP1201">
        <v>116.9</v>
      </c>
      <c r="AQ1201">
        <v>41.2</v>
      </c>
      <c r="AR1201">
        <v>90.1</v>
      </c>
      <c r="AS1201">
        <v>0.45700000000000002</v>
      </c>
      <c r="AT1201">
        <v>10.9</v>
      </c>
      <c r="AU1201">
        <v>32.799999999999997</v>
      </c>
      <c r="AV1201">
        <v>0.33200000000000002</v>
      </c>
      <c r="AW1201">
        <v>30.2</v>
      </c>
      <c r="AX1201">
        <v>57.3</v>
      </c>
      <c r="AY1201">
        <v>0.52800000000000002</v>
      </c>
      <c r="AZ1201">
        <v>18.8</v>
      </c>
      <c r="BA1201">
        <v>23.8</v>
      </c>
      <c r="BB1201">
        <v>0.78900000000000003</v>
      </c>
      <c r="BC1201">
        <v>12.3</v>
      </c>
      <c r="BD1201">
        <v>34.1</v>
      </c>
      <c r="BE1201">
        <v>46.3</v>
      </c>
      <c r="BF1201">
        <v>25.6</v>
      </c>
      <c r="BG1201">
        <v>8.5</v>
      </c>
      <c r="BH1201">
        <v>4.0999999999999996</v>
      </c>
      <c r="BI1201">
        <v>14.4</v>
      </c>
      <c r="BJ1201">
        <v>20.100000000000001</v>
      </c>
      <c r="BK1201">
        <v>112</v>
      </c>
      <c r="BL1201">
        <v>41.2</v>
      </c>
      <c r="BM1201">
        <v>87.6</v>
      </c>
      <c r="BN1201">
        <v>0.47099999999999997</v>
      </c>
      <c r="BO1201">
        <v>13.3</v>
      </c>
      <c r="BP1201">
        <v>36.4</v>
      </c>
      <c r="BQ1201">
        <v>0.36499999999999999</v>
      </c>
      <c r="BR1201">
        <v>27.9</v>
      </c>
      <c r="BS1201">
        <v>51.2</v>
      </c>
      <c r="BT1201">
        <v>0.54600000000000004</v>
      </c>
      <c r="BU1201">
        <v>17.2</v>
      </c>
      <c r="BV1201">
        <v>21.9</v>
      </c>
      <c r="BW1201">
        <v>0.78600000000000003</v>
      </c>
      <c r="BX1201">
        <v>9.5</v>
      </c>
      <c r="BY1201">
        <v>33.299999999999997</v>
      </c>
      <c r="BZ1201">
        <v>42.8</v>
      </c>
      <c r="CA1201">
        <v>25.5</v>
      </c>
      <c r="CB1201">
        <v>7.6</v>
      </c>
      <c r="CC1201">
        <v>4.9000000000000004</v>
      </c>
      <c r="CD1201">
        <v>14.5</v>
      </c>
      <c r="CE1201">
        <v>21</v>
      </c>
      <c r="CF1201">
        <v>113</v>
      </c>
      <c r="CG1201" t="s">
        <v>542</v>
      </c>
    </row>
    <row r="1202" spans="1:85" x14ac:dyDescent="0.35">
      <c r="A1202">
        <v>43.2</v>
      </c>
      <c r="B1202">
        <v>93.6</v>
      </c>
      <c r="C1202">
        <v>0.46100000000000002</v>
      </c>
      <c r="D1202">
        <v>11.4</v>
      </c>
      <c r="E1202">
        <v>32.4</v>
      </c>
      <c r="F1202">
        <v>0.35299999999999998</v>
      </c>
      <c r="G1202">
        <v>31.8</v>
      </c>
      <c r="H1202">
        <v>61.2</v>
      </c>
      <c r="I1202">
        <v>0.51900000000000002</v>
      </c>
      <c r="J1202">
        <v>16.8</v>
      </c>
      <c r="K1202">
        <v>23</v>
      </c>
      <c r="L1202">
        <v>0.73399999999999999</v>
      </c>
      <c r="M1202">
        <v>14</v>
      </c>
      <c r="N1202">
        <v>34.700000000000003</v>
      </c>
      <c r="O1202">
        <v>48.8</v>
      </c>
      <c r="P1202">
        <v>25.8</v>
      </c>
      <c r="Q1202">
        <v>9.6999999999999993</v>
      </c>
      <c r="R1202">
        <v>6.4</v>
      </c>
      <c r="S1202">
        <v>13.1</v>
      </c>
      <c r="T1202">
        <v>19.600000000000001</v>
      </c>
      <c r="U1202">
        <v>114.6</v>
      </c>
      <c r="V1202">
        <v>40</v>
      </c>
      <c r="W1202">
        <v>87.9</v>
      </c>
      <c r="X1202">
        <v>0.45500000000000002</v>
      </c>
      <c r="Y1202">
        <v>11.9</v>
      </c>
      <c r="Z1202">
        <v>34.200000000000003</v>
      </c>
      <c r="AA1202">
        <v>0.34899999999999998</v>
      </c>
      <c r="AB1202">
        <v>28</v>
      </c>
      <c r="AC1202">
        <v>53.7</v>
      </c>
      <c r="AD1202">
        <v>0.52200000000000002</v>
      </c>
      <c r="AE1202">
        <v>17.100000000000001</v>
      </c>
      <c r="AF1202">
        <v>22.2</v>
      </c>
      <c r="AG1202">
        <v>0.77100000000000002</v>
      </c>
      <c r="AH1202">
        <v>9.9</v>
      </c>
      <c r="AI1202">
        <v>32.700000000000003</v>
      </c>
      <c r="AJ1202">
        <v>42.7</v>
      </c>
      <c r="AK1202">
        <v>24.8</v>
      </c>
      <c r="AL1202">
        <v>7.1</v>
      </c>
      <c r="AM1202">
        <v>6</v>
      </c>
      <c r="AN1202">
        <v>14.9</v>
      </c>
      <c r="AO1202">
        <v>19.7</v>
      </c>
      <c r="AP1202">
        <v>109</v>
      </c>
      <c r="AQ1202">
        <v>42.3</v>
      </c>
      <c r="AR1202">
        <v>87.7</v>
      </c>
      <c r="AS1202">
        <v>0.48299999999999998</v>
      </c>
      <c r="AT1202">
        <v>12.9</v>
      </c>
      <c r="AU1202">
        <v>36.5</v>
      </c>
      <c r="AV1202">
        <v>0.35299999999999998</v>
      </c>
      <c r="AW1202">
        <v>29.4</v>
      </c>
      <c r="AX1202">
        <v>51.2</v>
      </c>
      <c r="AY1202">
        <v>0.57499999999999996</v>
      </c>
      <c r="AZ1202">
        <v>17</v>
      </c>
      <c r="BA1202">
        <v>21.4</v>
      </c>
      <c r="BB1202">
        <v>0.79500000000000004</v>
      </c>
      <c r="BC1202">
        <v>9.3000000000000007</v>
      </c>
      <c r="BD1202">
        <v>35.5</v>
      </c>
      <c r="BE1202">
        <v>44.8</v>
      </c>
      <c r="BF1202">
        <v>28.2</v>
      </c>
      <c r="BG1202">
        <v>7.3</v>
      </c>
      <c r="BH1202">
        <v>3.8</v>
      </c>
      <c r="BI1202">
        <v>14.7</v>
      </c>
      <c r="BJ1202">
        <v>20.3</v>
      </c>
      <c r="BK1202">
        <v>114.5</v>
      </c>
      <c r="BL1202">
        <v>41.7</v>
      </c>
      <c r="BM1202">
        <v>88.8</v>
      </c>
      <c r="BN1202">
        <v>0.47</v>
      </c>
      <c r="BO1202">
        <v>12</v>
      </c>
      <c r="BP1202">
        <v>34.799999999999997</v>
      </c>
      <c r="BQ1202">
        <v>0.34599999999999997</v>
      </c>
      <c r="BR1202">
        <v>29.7</v>
      </c>
      <c r="BS1202">
        <v>54</v>
      </c>
      <c r="BT1202">
        <v>0.54900000000000004</v>
      </c>
      <c r="BU1202">
        <v>16.7</v>
      </c>
      <c r="BV1202">
        <v>22.1</v>
      </c>
      <c r="BW1202">
        <v>0.75700000000000001</v>
      </c>
      <c r="BX1202">
        <v>9.8000000000000007</v>
      </c>
      <c r="BY1202">
        <v>33.200000000000003</v>
      </c>
      <c r="BZ1202">
        <v>43</v>
      </c>
      <c r="CA1202">
        <v>25.8</v>
      </c>
      <c r="CB1202">
        <v>8</v>
      </c>
      <c r="CC1202">
        <v>4.9000000000000004</v>
      </c>
      <c r="CD1202">
        <v>13</v>
      </c>
      <c r="CE1202">
        <v>20.2</v>
      </c>
      <c r="CF1202">
        <v>112.1</v>
      </c>
      <c r="CG1202" t="s">
        <v>542</v>
      </c>
    </row>
    <row r="1203" spans="1:85" x14ac:dyDescent="0.35">
      <c r="A1203">
        <v>41</v>
      </c>
      <c r="B1203">
        <v>87.3</v>
      </c>
      <c r="C1203">
        <v>0.46899999999999997</v>
      </c>
      <c r="D1203">
        <v>11.8</v>
      </c>
      <c r="E1203">
        <v>33.9</v>
      </c>
      <c r="F1203">
        <v>0.34699999999999998</v>
      </c>
      <c r="G1203">
        <v>29.2</v>
      </c>
      <c r="H1203">
        <v>53.4</v>
      </c>
      <c r="I1203">
        <v>0.54600000000000004</v>
      </c>
      <c r="J1203">
        <v>16.600000000000001</v>
      </c>
      <c r="K1203">
        <v>22.6</v>
      </c>
      <c r="L1203">
        <v>0.73199999999999998</v>
      </c>
      <c r="M1203">
        <v>9.4</v>
      </c>
      <c r="N1203">
        <v>33.9</v>
      </c>
      <c r="O1203">
        <v>43.3</v>
      </c>
      <c r="P1203">
        <v>23.6</v>
      </c>
      <c r="Q1203">
        <v>7.5</v>
      </c>
      <c r="R1203">
        <v>5.0999999999999996</v>
      </c>
      <c r="S1203">
        <v>14.3</v>
      </c>
      <c r="T1203">
        <v>19.8</v>
      </c>
      <c r="U1203">
        <v>110.3</v>
      </c>
      <c r="V1203">
        <v>41.9</v>
      </c>
      <c r="W1203">
        <v>89.1</v>
      </c>
      <c r="X1203">
        <v>0.47</v>
      </c>
      <c r="Y1203">
        <v>12.4</v>
      </c>
      <c r="Z1203">
        <v>35.200000000000003</v>
      </c>
      <c r="AA1203">
        <v>0.35199999999999998</v>
      </c>
      <c r="AB1203">
        <v>29.5</v>
      </c>
      <c r="AC1203">
        <v>53.8</v>
      </c>
      <c r="AD1203">
        <v>0.54800000000000004</v>
      </c>
      <c r="AE1203">
        <v>17.100000000000001</v>
      </c>
      <c r="AF1203">
        <v>22.9</v>
      </c>
      <c r="AG1203">
        <v>0.747</v>
      </c>
      <c r="AH1203">
        <v>10.8</v>
      </c>
      <c r="AI1203">
        <v>35</v>
      </c>
      <c r="AJ1203">
        <v>45.8</v>
      </c>
      <c r="AK1203">
        <v>25.8</v>
      </c>
      <c r="AL1203">
        <v>8.1999999999999993</v>
      </c>
      <c r="AM1203">
        <v>4.0999999999999996</v>
      </c>
      <c r="AN1203">
        <v>13.8</v>
      </c>
      <c r="AO1203">
        <v>19.8</v>
      </c>
      <c r="AP1203">
        <v>113.3</v>
      </c>
      <c r="AQ1203">
        <v>41.1</v>
      </c>
      <c r="AR1203">
        <v>87.6</v>
      </c>
      <c r="AS1203">
        <v>0.46899999999999997</v>
      </c>
      <c r="AT1203">
        <v>14.5</v>
      </c>
      <c r="AU1203">
        <v>39.9</v>
      </c>
      <c r="AV1203">
        <v>0.36399999999999999</v>
      </c>
      <c r="AW1203">
        <v>26.5</v>
      </c>
      <c r="AX1203">
        <v>47.6</v>
      </c>
      <c r="AY1203">
        <v>0.55700000000000005</v>
      </c>
      <c r="AZ1203">
        <v>15.8</v>
      </c>
      <c r="BA1203">
        <v>20.6</v>
      </c>
      <c r="BB1203">
        <v>0.76900000000000002</v>
      </c>
      <c r="BC1203">
        <v>9.9</v>
      </c>
      <c r="BD1203">
        <v>36.200000000000003</v>
      </c>
      <c r="BE1203">
        <v>46.1</v>
      </c>
      <c r="BF1203">
        <v>27.5</v>
      </c>
      <c r="BG1203">
        <v>8.9</v>
      </c>
      <c r="BH1203">
        <v>4.5999999999999996</v>
      </c>
      <c r="BI1203">
        <v>15.1</v>
      </c>
      <c r="BJ1203">
        <v>21.3</v>
      </c>
      <c r="BK1203">
        <v>112.5</v>
      </c>
      <c r="BL1203">
        <v>38.4</v>
      </c>
      <c r="BM1203">
        <v>87.7</v>
      </c>
      <c r="BN1203">
        <v>0.438</v>
      </c>
      <c r="BO1203">
        <v>12.4</v>
      </c>
      <c r="BP1203">
        <v>36.4</v>
      </c>
      <c r="BQ1203">
        <v>0.33900000000000002</v>
      </c>
      <c r="BR1203">
        <v>26.1</v>
      </c>
      <c r="BS1203">
        <v>51.3</v>
      </c>
      <c r="BT1203">
        <v>0.50900000000000001</v>
      </c>
      <c r="BU1203">
        <v>17.600000000000001</v>
      </c>
      <c r="BV1203">
        <v>23.2</v>
      </c>
      <c r="BW1203">
        <v>0.75900000000000001</v>
      </c>
      <c r="BX1203">
        <v>9.8000000000000007</v>
      </c>
      <c r="BY1203">
        <v>33.4</v>
      </c>
      <c r="BZ1203">
        <v>43.2</v>
      </c>
      <c r="CA1203">
        <v>23.2</v>
      </c>
      <c r="CB1203">
        <v>8</v>
      </c>
      <c r="CC1203">
        <v>3.9</v>
      </c>
      <c r="CD1203">
        <v>14.7</v>
      </c>
      <c r="CE1203">
        <v>18.2</v>
      </c>
      <c r="CF1203">
        <v>106.9</v>
      </c>
      <c r="CG1203" t="s">
        <v>542</v>
      </c>
    </row>
    <row r="1204" spans="1:85" x14ac:dyDescent="0.35">
      <c r="A1204">
        <v>41.7</v>
      </c>
      <c r="B1204">
        <v>89.1</v>
      </c>
      <c r="C1204">
        <v>0.46800000000000003</v>
      </c>
      <c r="D1204">
        <v>14</v>
      </c>
      <c r="E1204">
        <v>38.299999999999997</v>
      </c>
      <c r="F1204">
        <v>0.36599999999999999</v>
      </c>
      <c r="G1204">
        <v>27.7</v>
      </c>
      <c r="H1204">
        <v>50.8</v>
      </c>
      <c r="I1204">
        <v>0.54400000000000004</v>
      </c>
      <c r="J1204">
        <v>17.7</v>
      </c>
      <c r="K1204">
        <v>22.9</v>
      </c>
      <c r="L1204">
        <v>0.77600000000000002</v>
      </c>
      <c r="M1204">
        <v>10.199999999999999</v>
      </c>
      <c r="N1204">
        <v>36.299999999999997</v>
      </c>
      <c r="O1204">
        <v>46.6</v>
      </c>
      <c r="P1204">
        <v>23.8</v>
      </c>
      <c r="Q1204">
        <v>7.6</v>
      </c>
      <c r="R1204">
        <v>4</v>
      </c>
      <c r="S1204">
        <v>13.4</v>
      </c>
      <c r="T1204">
        <v>18.2</v>
      </c>
      <c r="U1204">
        <v>115.1</v>
      </c>
      <c r="V1204">
        <v>41.2</v>
      </c>
      <c r="W1204">
        <v>90.3</v>
      </c>
      <c r="X1204">
        <v>0.45600000000000002</v>
      </c>
      <c r="Y1204">
        <v>14.4</v>
      </c>
      <c r="Z1204">
        <v>40.5</v>
      </c>
      <c r="AA1204">
        <v>0.35599999999999998</v>
      </c>
      <c r="AB1204">
        <v>26.8</v>
      </c>
      <c r="AC1204">
        <v>49.9</v>
      </c>
      <c r="AD1204">
        <v>0.53700000000000003</v>
      </c>
      <c r="AE1204">
        <v>14.9</v>
      </c>
      <c r="AF1204">
        <v>19.899999999999999</v>
      </c>
      <c r="AG1204">
        <v>0.751</v>
      </c>
      <c r="AH1204">
        <v>9.9</v>
      </c>
      <c r="AI1204">
        <v>34.1</v>
      </c>
      <c r="AJ1204">
        <v>44</v>
      </c>
      <c r="AK1204">
        <v>25.8</v>
      </c>
      <c r="AL1204">
        <v>7.4</v>
      </c>
      <c r="AM1204">
        <v>4.3</v>
      </c>
      <c r="AN1204">
        <v>13</v>
      </c>
      <c r="AO1204">
        <v>19.600000000000001</v>
      </c>
      <c r="AP1204">
        <v>111.8</v>
      </c>
      <c r="AQ1204">
        <v>38.6</v>
      </c>
      <c r="AR1204">
        <v>89.6</v>
      </c>
      <c r="AS1204">
        <v>0.43099999999999999</v>
      </c>
      <c r="AT1204">
        <v>11.4</v>
      </c>
      <c r="AU1204">
        <v>35</v>
      </c>
      <c r="AV1204">
        <v>0.32600000000000001</v>
      </c>
      <c r="AW1204">
        <v>27.2</v>
      </c>
      <c r="AX1204">
        <v>54.6</v>
      </c>
      <c r="AY1204">
        <v>0.498</v>
      </c>
      <c r="AZ1204">
        <v>17.399999999999999</v>
      </c>
      <c r="BA1204">
        <v>22.3</v>
      </c>
      <c r="BB1204">
        <v>0.78200000000000003</v>
      </c>
      <c r="BC1204">
        <v>11.1</v>
      </c>
      <c r="BD1204">
        <v>32.4</v>
      </c>
      <c r="BE1204">
        <v>43.5</v>
      </c>
      <c r="BF1204">
        <v>23.7</v>
      </c>
      <c r="BG1204">
        <v>7.8</v>
      </c>
      <c r="BH1204">
        <v>4.8</v>
      </c>
      <c r="BI1204">
        <v>14.3</v>
      </c>
      <c r="BJ1204">
        <v>22.2</v>
      </c>
      <c r="BK1204">
        <v>106</v>
      </c>
      <c r="BL1204">
        <v>41.1</v>
      </c>
      <c r="BM1204">
        <v>87</v>
      </c>
      <c r="BN1204">
        <v>0.47299999999999998</v>
      </c>
      <c r="BO1204">
        <v>11.9</v>
      </c>
      <c r="BP1204">
        <v>32.9</v>
      </c>
      <c r="BQ1204">
        <v>0.36199999999999999</v>
      </c>
      <c r="BR1204">
        <v>29.2</v>
      </c>
      <c r="BS1204">
        <v>54.1</v>
      </c>
      <c r="BT1204">
        <v>0.54</v>
      </c>
      <c r="BU1204">
        <v>19.7</v>
      </c>
      <c r="BV1204">
        <v>25.4</v>
      </c>
      <c r="BW1204">
        <v>0.77700000000000002</v>
      </c>
      <c r="BX1204">
        <v>10.4</v>
      </c>
      <c r="BY1204">
        <v>36.299999999999997</v>
      </c>
      <c r="BZ1204">
        <v>46.8</v>
      </c>
      <c r="CA1204">
        <v>25.4</v>
      </c>
      <c r="CB1204">
        <v>7.5</v>
      </c>
      <c r="CC1204">
        <v>5.3</v>
      </c>
      <c r="CD1204">
        <v>14.8</v>
      </c>
      <c r="CE1204">
        <v>20</v>
      </c>
      <c r="CF1204">
        <v>113.8</v>
      </c>
      <c r="CG1204" t="s">
        <v>543</v>
      </c>
    </row>
    <row r="1205" spans="1:85" x14ac:dyDescent="0.35">
      <c r="A1205">
        <v>39.1</v>
      </c>
      <c r="B1205">
        <v>89.4</v>
      </c>
      <c r="C1205">
        <v>0.437</v>
      </c>
      <c r="D1205">
        <v>13.7</v>
      </c>
      <c r="E1205">
        <v>38.299999999999997</v>
      </c>
      <c r="F1205">
        <v>0.35699999999999998</v>
      </c>
      <c r="G1205">
        <v>25.4</v>
      </c>
      <c r="H1205">
        <v>51.1</v>
      </c>
      <c r="I1205">
        <v>0.497</v>
      </c>
      <c r="J1205">
        <v>18.600000000000001</v>
      </c>
      <c r="K1205">
        <v>25</v>
      </c>
      <c r="L1205">
        <v>0.74399999999999999</v>
      </c>
      <c r="M1205">
        <v>11.9</v>
      </c>
      <c r="N1205">
        <v>35.9</v>
      </c>
      <c r="O1205">
        <v>47.8</v>
      </c>
      <c r="P1205">
        <v>22.7</v>
      </c>
      <c r="Q1205">
        <v>7.2</v>
      </c>
      <c r="R1205">
        <v>5</v>
      </c>
      <c r="S1205">
        <v>13.7</v>
      </c>
      <c r="T1205">
        <v>21.1</v>
      </c>
      <c r="U1205">
        <v>110.4</v>
      </c>
      <c r="V1205">
        <v>39.9</v>
      </c>
      <c r="W1205">
        <v>89.2</v>
      </c>
      <c r="X1205">
        <v>0.44700000000000001</v>
      </c>
      <c r="Y1205">
        <v>13.1</v>
      </c>
      <c r="Z1205">
        <v>38.299999999999997</v>
      </c>
      <c r="AA1205">
        <v>0.34200000000000003</v>
      </c>
      <c r="AB1205">
        <v>26.8</v>
      </c>
      <c r="AC1205">
        <v>50.8</v>
      </c>
      <c r="AD1205">
        <v>0.52700000000000002</v>
      </c>
      <c r="AE1205">
        <v>17.600000000000001</v>
      </c>
      <c r="AF1205">
        <v>23.1</v>
      </c>
      <c r="AG1205">
        <v>0.76400000000000001</v>
      </c>
      <c r="AH1205">
        <v>9.6999999999999993</v>
      </c>
      <c r="AI1205">
        <v>35.6</v>
      </c>
      <c r="AJ1205">
        <v>45.3</v>
      </c>
      <c r="AK1205">
        <v>25.1</v>
      </c>
      <c r="AL1205">
        <v>7.2</v>
      </c>
      <c r="AM1205">
        <v>4.8</v>
      </c>
      <c r="AN1205">
        <v>13.1</v>
      </c>
      <c r="AO1205">
        <v>21.1</v>
      </c>
      <c r="AP1205">
        <v>110.5</v>
      </c>
      <c r="AQ1205">
        <v>41.5</v>
      </c>
      <c r="AR1205">
        <v>88</v>
      </c>
      <c r="AS1205">
        <v>0.47199999999999998</v>
      </c>
      <c r="AT1205">
        <v>10.7</v>
      </c>
      <c r="AU1205">
        <v>31.3</v>
      </c>
      <c r="AV1205">
        <v>0.34200000000000003</v>
      </c>
      <c r="AW1205">
        <v>30.8</v>
      </c>
      <c r="AX1205">
        <v>56.7</v>
      </c>
      <c r="AY1205">
        <v>0.54300000000000004</v>
      </c>
      <c r="AZ1205">
        <v>17.399999999999999</v>
      </c>
      <c r="BA1205">
        <v>22.2</v>
      </c>
      <c r="BB1205">
        <v>0.78300000000000003</v>
      </c>
      <c r="BC1205">
        <v>9.1999999999999993</v>
      </c>
      <c r="BD1205">
        <v>34.9</v>
      </c>
      <c r="BE1205">
        <v>44.1</v>
      </c>
      <c r="BF1205">
        <v>25.6</v>
      </c>
      <c r="BG1205">
        <v>6.5</v>
      </c>
      <c r="BH1205">
        <v>5.0999999999999996</v>
      </c>
      <c r="BI1205">
        <v>13.4</v>
      </c>
      <c r="BJ1205">
        <v>19.3</v>
      </c>
      <c r="BK1205">
        <v>111.1</v>
      </c>
      <c r="BL1205">
        <v>42.2</v>
      </c>
      <c r="BM1205">
        <v>90.9</v>
      </c>
      <c r="BN1205">
        <v>0.46400000000000002</v>
      </c>
      <c r="BO1205">
        <v>11.7</v>
      </c>
      <c r="BP1205">
        <v>32.5</v>
      </c>
      <c r="BQ1205">
        <v>0.36099999999999999</v>
      </c>
      <c r="BR1205">
        <v>30.5</v>
      </c>
      <c r="BS1205">
        <v>58.4</v>
      </c>
      <c r="BT1205">
        <v>0.52200000000000002</v>
      </c>
      <c r="BU1205">
        <v>18.399999999999999</v>
      </c>
      <c r="BV1205">
        <v>22.8</v>
      </c>
      <c r="BW1205">
        <v>0.80700000000000005</v>
      </c>
      <c r="BX1205">
        <v>10.5</v>
      </c>
      <c r="BY1205">
        <v>34.700000000000003</v>
      </c>
      <c r="BZ1205">
        <v>45.2</v>
      </c>
      <c r="CA1205">
        <v>24.2</v>
      </c>
      <c r="CB1205">
        <v>7.5</v>
      </c>
      <c r="CC1205">
        <v>4.3</v>
      </c>
      <c r="CD1205">
        <v>12.1</v>
      </c>
      <c r="CE1205">
        <v>20.399999999999999</v>
      </c>
      <c r="CF1205">
        <v>114.5</v>
      </c>
      <c r="CG1205" t="s">
        <v>543</v>
      </c>
    </row>
    <row r="1206" spans="1:85" x14ac:dyDescent="0.35">
      <c r="A1206">
        <v>41.2</v>
      </c>
      <c r="B1206">
        <v>87.8</v>
      </c>
      <c r="C1206">
        <v>0.46899999999999997</v>
      </c>
      <c r="D1206">
        <v>12.1</v>
      </c>
      <c r="E1206">
        <v>34</v>
      </c>
      <c r="F1206">
        <v>0.35499999999999998</v>
      </c>
      <c r="G1206">
        <v>29.1</v>
      </c>
      <c r="H1206">
        <v>53.8</v>
      </c>
      <c r="I1206">
        <v>0.54100000000000004</v>
      </c>
      <c r="J1206">
        <v>17.399999999999999</v>
      </c>
      <c r="K1206">
        <v>22.9</v>
      </c>
      <c r="L1206">
        <v>0.76</v>
      </c>
      <c r="M1206">
        <v>10.6</v>
      </c>
      <c r="N1206">
        <v>35.299999999999997</v>
      </c>
      <c r="O1206">
        <v>45.9</v>
      </c>
      <c r="P1206">
        <v>26.1</v>
      </c>
      <c r="Q1206">
        <v>7.3</v>
      </c>
      <c r="R1206">
        <v>4.3</v>
      </c>
      <c r="S1206">
        <v>14.9</v>
      </c>
      <c r="T1206">
        <v>18.100000000000001</v>
      </c>
      <c r="U1206">
        <v>111.9</v>
      </c>
      <c r="V1206">
        <v>41</v>
      </c>
      <c r="W1206">
        <v>90.5</v>
      </c>
      <c r="X1206">
        <v>0.45200000000000001</v>
      </c>
      <c r="Y1206">
        <v>12.1</v>
      </c>
      <c r="Z1206">
        <v>34.4</v>
      </c>
      <c r="AA1206">
        <v>0.35299999999999998</v>
      </c>
      <c r="AB1206">
        <v>28.8</v>
      </c>
      <c r="AC1206">
        <v>56.1</v>
      </c>
      <c r="AD1206">
        <v>0.51400000000000001</v>
      </c>
      <c r="AE1206">
        <v>15.6</v>
      </c>
      <c r="AF1206">
        <v>20.100000000000001</v>
      </c>
      <c r="AG1206">
        <v>0.77400000000000002</v>
      </c>
      <c r="AH1206">
        <v>10.9</v>
      </c>
      <c r="AI1206">
        <v>33.6</v>
      </c>
      <c r="AJ1206">
        <v>44.5</v>
      </c>
      <c r="AK1206">
        <v>25</v>
      </c>
      <c r="AL1206">
        <v>8.6999999999999993</v>
      </c>
      <c r="AM1206">
        <v>4.8</v>
      </c>
      <c r="AN1206">
        <v>13.9</v>
      </c>
      <c r="AO1206">
        <v>20.7</v>
      </c>
      <c r="AP1206">
        <v>109.7</v>
      </c>
      <c r="AQ1206">
        <v>42.2</v>
      </c>
      <c r="AR1206">
        <v>89</v>
      </c>
      <c r="AS1206">
        <v>0.47499999999999998</v>
      </c>
      <c r="AT1206">
        <v>11.5</v>
      </c>
      <c r="AU1206">
        <v>31.9</v>
      </c>
      <c r="AV1206">
        <v>0.36099999999999999</v>
      </c>
      <c r="AW1206">
        <v>30.7</v>
      </c>
      <c r="AX1206">
        <v>57</v>
      </c>
      <c r="AY1206">
        <v>0.53800000000000003</v>
      </c>
      <c r="AZ1206">
        <v>17.600000000000001</v>
      </c>
      <c r="BA1206">
        <v>21.9</v>
      </c>
      <c r="BB1206">
        <v>0.80500000000000005</v>
      </c>
      <c r="BC1206">
        <v>10.4</v>
      </c>
      <c r="BD1206">
        <v>34.299999999999997</v>
      </c>
      <c r="BE1206">
        <v>44.7</v>
      </c>
      <c r="BF1206">
        <v>25.4</v>
      </c>
      <c r="BG1206">
        <v>7.1</v>
      </c>
      <c r="BH1206">
        <v>5.5</v>
      </c>
      <c r="BI1206">
        <v>14.1</v>
      </c>
      <c r="BJ1206">
        <v>20.5</v>
      </c>
      <c r="BK1206">
        <v>113.6</v>
      </c>
      <c r="BL1206">
        <v>41</v>
      </c>
      <c r="BM1206">
        <v>90.7</v>
      </c>
      <c r="BN1206">
        <v>0.45200000000000001</v>
      </c>
      <c r="BO1206">
        <v>12.6</v>
      </c>
      <c r="BP1206">
        <v>36.5</v>
      </c>
      <c r="BQ1206">
        <v>0.34499999999999997</v>
      </c>
      <c r="BR1206">
        <v>28.4</v>
      </c>
      <c r="BS1206">
        <v>54.2</v>
      </c>
      <c r="BT1206">
        <v>0.52300000000000002</v>
      </c>
      <c r="BU1206">
        <v>18.3</v>
      </c>
      <c r="BV1206">
        <v>23.2</v>
      </c>
      <c r="BW1206">
        <v>0.78800000000000003</v>
      </c>
      <c r="BX1206">
        <v>11.4</v>
      </c>
      <c r="BY1206">
        <v>33</v>
      </c>
      <c r="BZ1206">
        <v>44.4</v>
      </c>
      <c r="CA1206">
        <v>24</v>
      </c>
      <c r="CB1206">
        <v>8</v>
      </c>
      <c r="CC1206">
        <v>4.9000000000000004</v>
      </c>
      <c r="CD1206">
        <v>13.3</v>
      </c>
      <c r="CE1206">
        <v>19.8</v>
      </c>
      <c r="CF1206">
        <v>112.8</v>
      </c>
      <c r="CG1206" t="s">
        <v>542</v>
      </c>
    </row>
    <row r="1207" spans="1:85" x14ac:dyDescent="0.35">
      <c r="A1207">
        <v>38.9</v>
      </c>
      <c r="B1207">
        <v>85.3</v>
      </c>
      <c r="C1207">
        <v>0.45600000000000002</v>
      </c>
      <c r="D1207">
        <v>13.3</v>
      </c>
      <c r="E1207">
        <v>38.200000000000003</v>
      </c>
      <c r="F1207">
        <v>0.34899999999999998</v>
      </c>
      <c r="G1207">
        <v>25.6</v>
      </c>
      <c r="H1207">
        <v>47.1</v>
      </c>
      <c r="I1207">
        <v>0.54300000000000004</v>
      </c>
      <c r="J1207">
        <v>17.3</v>
      </c>
      <c r="K1207">
        <v>24.2</v>
      </c>
      <c r="L1207">
        <v>0.71299999999999997</v>
      </c>
      <c r="M1207">
        <v>9.5</v>
      </c>
      <c r="N1207">
        <v>32</v>
      </c>
      <c r="O1207">
        <v>41.5</v>
      </c>
      <c r="P1207">
        <v>23.3</v>
      </c>
      <c r="Q1207">
        <v>7.2</v>
      </c>
      <c r="R1207">
        <v>4.5999999999999996</v>
      </c>
      <c r="S1207">
        <v>16.3</v>
      </c>
      <c r="T1207">
        <v>20.399999999999999</v>
      </c>
      <c r="U1207">
        <v>108.4</v>
      </c>
      <c r="V1207">
        <v>42.9</v>
      </c>
      <c r="W1207">
        <v>88.8</v>
      </c>
      <c r="X1207">
        <v>0.48299999999999998</v>
      </c>
      <c r="Y1207">
        <v>12.6</v>
      </c>
      <c r="Z1207">
        <v>35.700000000000003</v>
      </c>
      <c r="AA1207">
        <v>0.35299999999999998</v>
      </c>
      <c r="AB1207">
        <v>30.3</v>
      </c>
      <c r="AC1207">
        <v>53.1</v>
      </c>
      <c r="AD1207">
        <v>0.56999999999999995</v>
      </c>
      <c r="AE1207">
        <v>18.3</v>
      </c>
      <c r="AF1207">
        <v>23.4</v>
      </c>
      <c r="AG1207">
        <v>0.78200000000000003</v>
      </c>
      <c r="AH1207">
        <v>11</v>
      </c>
      <c r="AI1207">
        <v>34.1</v>
      </c>
      <c r="AJ1207">
        <v>45.1</v>
      </c>
      <c r="AK1207">
        <v>25.3</v>
      </c>
      <c r="AL1207">
        <v>9.3000000000000007</v>
      </c>
      <c r="AM1207">
        <v>5.7</v>
      </c>
      <c r="AN1207">
        <v>13.9</v>
      </c>
      <c r="AO1207">
        <v>21.8</v>
      </c>
      <c r="AP1207">
        <v>116.7</v>
      </c>
      <c r="AQ1207">
        <v>41.9</v>
      </c>
      <c r="AR1207">
        <v>94.3</v>
      </c>
      <c r="AS1207">
        <v>0.44500000000000001</v>
      </c>
      <c r="AT1207">
        <v>12.3</v>
      </c>
      <c r="AU1207">
        <v>35.299999999999997</v>
      </c>
      <c r="AV1207">
        <v>0.34899999999999998</v>
      </c>
      <c r="AW1207">
        <v>29.6</v>
      </c>
      <c r="AX1207">
        <v>58.9</v>
      </c>
      <c r="AY1207">
        <v>0.503</v>
      </c>
      <c r="AZ1207">
        <v>16.7</v>
      </c>
      <c r="BA1207">
        <v>22</v>
      </c>
      <c r="BB1207">
        <v>0.75900000000000001</v>
      </c>
      <c r="BC1207">
        <v>13.8</v>
      </c>
      <c r="BD1207">
        <v>33</v>
      </c>
      <c r="BE1207">
        <v>46.8</v>
      </c>
      <c r="BF1207">
        <v>22.8</v>
      </c>
      <c r="BG1207">
        <v>9.3000000000000007</v>
      </c>
      <c r="BH1207">
        <v>4.7</v>
      </c>
      <c r="BI1207">
        <v>12.9</v>
      </c>
      <c r="BJ1207">
        <v>20.2</v>
      </c>
      <c r="BK1207">
        <v>112.9</v>
      </c>
      <c r="BL1207">
        <v>40.200000000000003</v>
      </c>
      <c r="BM1207">
        <v>87.1</v>
      </c>
      <c r="BN1207">
        <v>0.46200000000000002</v>
      </c>
      <c r="BO1207">
        <v>12.8</v>
      </c>
      <c r="BP1207">
        <v>36</v>
      </c>
      <c r="BQ1207">
        <v>0.35399999999999998</v>
      </c>
      <c r="BR1207">
        <v>27.5</v>
      </c>
      <c r="BS1207">
        <v>51.1</v>
      </c>
      <c r="BT1207">
        <v>0.53800000000000003</v>
      </c>
      <c r="BU1207">
        <v>17.3</v>
      </c>
      <c r="BV1207">
        <v>21.9</v>
      </c>
      <c r="BW1207">
        <v>0.78900000000000003</v>
      </c>
      <c r="BX1207">
        <v>10.7</v>
      </c>
      <c r="BY1207">
        <v>34.799999999999997</v>
      </c>
      <c r="BZ1207">
        <v>45.5</v>
      </c>
      <c r="CA1207">
        <v>26.1</v>
      </c>
      <c r="CB1207">
        <v>6.9</v>
      </c>
      <c r="CC1207">
        <v>5.2</v>
      </c>
      <c r="CD1207">
        <v>16.3</v>
      </c>
      <c r="CE1207">
        <v>19.7</v>
      </c>
      <c r="CF1207">
        <v>110.5</v>
      </c>
      <c r="CG1207" t="s">
        <v>542</v>
      </c>
    </row>
    <row r="1208" spans="1:85" x14ac:dyDescent="0.35">
      <c r="A1208">
        <v>42.3</v>
      </c>
      <c r="B1208">
        <v>90.5</v>
      </c>
      <c r="C1208">
        <v>0.46800000000000003</v>
      </c>
      <c r="D1208">
        <v>13.8</v>
      </c>
      <c r="E1208">
        <v>37.799999999999997</v>
      </c>
      <c r="F1208">
        <v>0.36499999999999999</v>
      </c>
      <c r="G1208">
        <v>28.5</v>
      </c>
      <c r="H1208">
        <v>52.7</v>
      </c>
      <c r="I1208">
        <v>0.54200000000000004</v>
      </c>
      <c r="J1208">
        <v>15.7</v>
      </c>
      <c r="K1208">
        <v>21.2</v>
      </c>
      <c r="L1208">
        <v>0.74</v>
      </c>
      <c r="M1208">
        <v>10.7</v>
      </c>
      <c r="N1208">
        <v>33.4</v>
      </c>
      <c r="O1208">
        <v>44.1</v>
      </c>
      <c r="P1208">
        <v>27.8</v>
      </c>
      <c r="Q1208">
        <v>8.5</v>
      </c>
      <c r="R1208">
        <v>4.9000000000000004</v>
      </c>
      <c r="S1208">
        <v>13.1</v>
      </c>
      <c r="T1208">
        <v>19.7</v>
      </c>
      <c r="U1208">
        <v>114.1</v>
      </c>
      <c r="V1208">
        <v>41.6</v>
      </c>
      <c r="W1208">
        <v>89.2</v>
      </c>
      <c r="X1208">
        <v>0.46600000000000003</v>
      </c>
      <c r="Y1208">
        <v>13.9</v>
      </c>
      <c r="Z1208">
        <v>38.299999999999997</v>
      </c>
      <c r="AA1208">
        <v>0.36199999999999999</v>
      </c>
      <c r="AB1208">
        <v>27.7</v>
      </c>
      <c r="AC1208">
        <v>50.9</v>
      </c>
      <c r="AD1208">
        <v>0.54400000000000004</v>
      </c>
      <c r="AE1208">
        <v>16.7</v>
      </c>
      <c r="AF1208">
        <v>21.9</v>
      </c>
      <c r="AG1208">
        <v>0.76300000000000001</v>
      </c>
      <c r="AH1208">
        <v>11.2</v>
      </c>
      <c r="AI1208">
        <v>35.200000000000003</v>
      </c>
      <c r="AJ1208">
        <v>46.5</v>
      </c>
      <c r="AK1208">
        <v>26.2</v>
      </c>
      <c r="AL1208">
        <v>7.4</v>
      </c>
      <c r="AM1208">
        <v>4.5999999999999996</v>
      </c>
      <c r="AN1208">
        <v>14.8</v>
      </c>
      <c r="AO1208">
        <v>19.399999999999999</v>
      </c>
      <c r="AP1208">
        <v>113.7</v>
      </c>
      <c r="AQ1208">
        <v>42.3</v>
      </c>
      <c r="AR1208">
        <v>88.2</v>
      </c>
      <c r="AS1208">
        <v>0.48</v>
      </c>
      <c r="AT1208">
        <v>10.8</v>
      </c>
      <c r="AU1208">
        <v>29.3</v>
      </c>
      <c r="AV1208">
        <v>0.36899999999999999</v>
      </c>
      <c r="AW1208">
        <v>31.6</v>
      </c>
      <c r="AX1208">
        <v>58.9</v>
      </c>
      <c r="AY1208">
        <v>0.53500000000000003</v>
      </c>
      <c r="AZ1208">
        <v>17.8</v>
      </c>
      <c r="BA1208">
        <v>21.9</v>
      </c>
      <c r="BB1208">
        <v>0.81299999999999994</v>
      </c>
      <c r="BC1208">
        <v>8.8000000000000007</v>
      </c>
      <c r="BD1208">
        <v>34.200000000000003</v>
      </c>
      <c r="BE1208">
        <v>42.9</v>
      </c>
      <c r="BF1208">
        <v>24.2</v>
      </c>
      <c r="BG1208">
        <v>7.2</v>
      </c>
      <c r="BH1208">
        <v>4.2</v>
      </c>
      <c r="BI1208">
        <v>13</v>
      </c>
      <c r="BJ1208">
        <v>19.100000000000001</v>
      </c>
      <c r="BK1208">
        <v>113.2</v>
      </c>
      <c r="BL1208">
        <v>42</v>
      </c>
      <c r="BM1208">
        <v>88.7</v>
      </c>
      <c r="BN1208">
        <v>0.47399999999999998</v>
      </c>
      <c r="BO1208">
        <v>11.9</v>
      </c>
      <c r="BP1208">
        <v>32.4</v>
      </c>
      <c r="BQ1208">
        <v>0.36599999999999999</v>
      </c>
      <c r="BR1208">
        <v>30.2</v>
      </c>
      <c r="BS1208">
        <v>56.3</v>
      </c>
      <c r="BT1208">
        <v>0.53600000000000003</v>
      </c>
      <c r="BU1208">
        <v>17.7</v>
      </c>
      <c r="BV1208">
        <v>22.3</v>
      </c>
      <c r="BW1208">
        <v>0.79500000000000004</v>
      </c>
      <c r="BX1208">
        <v>9.5</v>
      </c>
      <c r="BY1208">
        <v>34.4</v>
      </c>
      <c r="BZ1208">
        <v>43.8</v>
      </c>
      <c r="CA1208">
        <v>25.4</v>
      </c>
      <c r="CB1208">
        <v>7.2</v>
      </c>
      <c r="CC1208">
        <v>5.0999999999999996</v>
      </c>
      <c r="CD1208">
        <v>13.3</v>
      </c>
      <c r="CE1208">
        <v>18.399999999999999</v>
      </c>
      <c r="CF1208">
        <v>113.6</v>
      </c>
      <c r="CG1208" t="s">
        <v>543</v>
      </c>
    </row>
    <row r="1209" spans="1:85" x14ac:dyDescent="0.35">
      <c r="A1209">
        <v>42.4</v>
      </c>
      <c r="B1209">
        <v>90.3</v>
      </c>
      <c r="C1209">
        <v>0.47</v>
      </c>
      <c r="D1209">
        <v>13.2</v>
      </c>
      <c r="E1209">
        <v>35.200000000000003</v>
      </c>
      <c r="F1209">
        <v>0.374</v>
      </c>
      <c r="G1209">
        <v>29.2</v>
      </c>
      <c r="H1209">
        <v>55.1</v>
      </c>
      <c r="I1209">
        <v>0.53100000000000003</v>
      </c>
      <c r="J1209">
        <v>18.5</v>
      </c>
      <c r="K1209">
        <v>22.8</v>
      </c>
      <c r="L1209">
        <v>0.81200000000000006</v>
      </c>
      <c r="M1209">
        <v>10.3</v>
      </c>
      <c r="N1209">
        <v>34.700000000000003</v>
      </c>
      <c r="O1209">
        <v>45</v>
      </c>
      <c r="P1209">
        <v>25.2</v>
      </c>
      <c r="Q1209">
        <v>7.3</v>
      </c>
      <c r="R1209">
        <v>4.3</v>
      </c>
      <c r="S1209">
        <v>12.1</v>
      </c>
      <c r="T1209">
        <v>19.100000000000001</v>
      </c>
      <c r="U1209">
        <v>116.5</v>
      </c>
      <c r="V1209">
        <v>42.8</v>
      </c>
      <c r="W1209">
        <v>91</v>
      </c>
      <c r="X1209">
        <v>0.47099999999999997</v>
      </c>
      <c r="Y1209">
        <v>13.1</v>
      </c>
      <c r="Z1209">
        <v>36</v>
      </c>
      <c r="AA1209">
        <v>0.36399999999999999</v>
      </c>
      <c r="AB1209">
        <v>29.7</v>
      </c>
      <c r="AC1209">
        <v>54.9</v>
      </c>
      <c r="AD1209">
        <v>0.54100000000000004</v>
      </c>
      <c r="AE1209">
        <v>16.100000000000001</v>
      </c>
      <c r="AF1209">
        <v>20.399999999999999</v>
      </c>
      <c r="AG1209">
        <v>0.79200000000000004</v>
      </c>
      <c r="AH1209">
        <v>10.4</v>
      </c>
      <c r="AI1209">
        <v>34.4</v>
      </c>
      <c r="AJ1209">
        <v>44.8</v>
      </c>
      <c r="AK1209">
        <v>26</v>
      </c>
      <c r="AL1209">
        <v>7.2</v>
      </c>
      <c r="AM1209">
        <v>4.5999999999999996</v>
      </c>
      <c r="AN1209">
        <v>13</v>
      </c>
      <c r="AO1209">
        <v>20.8</v>
      </c>
      <c r="AP1209">
        <v>114.9</v>
      </c>
      <c r="AQ1209">
        <v>40.9</v>
      </c>
      <c r="AR1209">
        <v>87.6</v>
      </c>
      <c r="AS1209">
        <v>0.46700000000000003</v>
      </c>
      <c r="AT1209">
        <v>14</v>
      </c>
      <c r="AU1209">
        <v>37</v>
      </c>
      <c r="AV1209">
        <v>0.379</v>
      </c>
      <c r="AW1209">
        <v>26.9</v>
      </c>
      <c r="AX1209">
        <v>50.6</v>
      </c>
      <c r="AY1209">
        <v>0.53100000000000003</v>
      </c>
      <c r="AZ1209">
        <v>17.8</v>
      </c>
      <c r="BA1209">
        <v>22.1</v>
      </c>
      <c r="BB1209">
        <v>0.80800000000000005</v>
      </c>
      <c r="BC1209">
        <v>10.199999999999999</v>
      </c>
      <c r="BD1209">
        <v>35</v>
      </c>
      <c r="BE1209">
        <v>45.2</v>
      </c>
      <c r="BF1209">
        <v>26.3</v>
      </c>
      <c r="BG1209">
        <v>7.6</v>
      </c>
      <c r="BH1209">
        <v>3.3</v>
      </c>
      <c r="BI1209">
        <v>15</v>
      </c>
      <c r="BJ1209">
        <v>21.2</v>
      </c>
      <c r="BK1209">
        <v>113.7</v>
      </c>
      <c r="BL1209">
        <v>38.799999999999997</v>
      </c>
      <c r="BM1209">
        <v>86.8</v>
      </c>
      <c r="BN1209">
        <v>0.44700000000000001</v>
      </c>
      <c r="BO1209">
        <v>13.4</v>
      </c>
      <c r="BP1209">
        <v>39.5</v>
      </c>
      <c r="BQ1209">
        <v>0.33900000000000002</v>
      </c>
      <c r="BR1209">
        <v>25.4</v>
      </c>
      <c r="BS1209">
        <v>47.2</v>
      </c>
      <c r="BT1209">
        <v>0.53700000000000003</v>
      </c>
      <c r="BU1209">
        <v>18.100000000000001</v>
      </c>
      <c r="BV1209">
        <v>23.2</v>
      </c>
      <c r="BW1209">
        <v>0.77900000000000003</v>
      </c>
      <c r="BX1209">
        <v>9.9</v>
      </c>
      <c r="BY1209">
        <v>33.200000000000003</v>
      </c>
      <c r="BZ1209">
        <v>43</v>
      </c>
      <c r="CA1209">
        <v>24</v>
      </c>
      <c r="CB1209">
        <v>7.7</v>
      </c>
      <c r="CC1209">
        <v>4.2</v>
      </c>
      <c r="CD1209">
        <v>15.5</v>
      </c>
      <c r="CE1209">
        <v>21.2</v>
      </c>
      <c r="CF1209">
        <v>109.1</v>
      </c>
      <c r="CG1209" t="s">
        <v>542</v>
      </c>
    </row>
    <row r="1210" spans="1:85" x14ac:dyDescent="0.35">
      <c r="A1210">
        <v>39.1</v>
      </c>
      <c r="B1210">
        <v>88.4</v>
      </c>
      <c r="C1210">
        <v>0.442</v>
      </c>
      <c r="D1210">
        <v>12.9</v>
      </c>
      <c r="E1210">
        <v>37.4</v>
      </c>
      <c r="F1210">
        <v>0.34599999999999997</v>
      </c>
      <c r="G1210">
        <v>26.2</v>
      </c>
      <c r="H1210">
        <v>51.1</v>
      </c>
      <c r="I1210">
        <v>0.51300000000000001</v>
      </c>
      <c r="J1210">
        <v>16.7</v>
      </c>
      <c r="K1210">
        <v>21.9</v>
      </c>
      <c r="L1210">
        <v>0.76</v>
      </c>
      <c r="M1210">
        <v>10.6</v>
      </c>
      <c r="N1210">
        <v>32.9</v>
      </c>
      <c r="O1210">
        <v>43.5</v>
      </c>
      <c r="P1210">
        <v>23.3</v>
      </c>
      <c r="Q1210">
        <v>8.1</v>
      </c>
      <c r="R1210">
        <v>4.5</v>
      </c>
      <c r="S1210">
        <v>14.7</v>
      </c>
      <c r="T1210">
        <v>21.4</v>
      </c>
      <c r="U1210">
        <v>107.8</v>
      </c>
      <c r="V1210">
        <v>41.8</v>
      </c>
      <c r="W1210">
        <v>87.2</v>
      </c>
      <c r="X1210">
        <v>0.47899999999999998</v>
      </c>
      <c r="Y1210">
        <v>14</v>
      </c>
      <c r="Z1210">
        <v>37.700000000000003</v>
      </c>
      <c r="AA1210">
        <v>0.371</v>
      </c>
      <c r="AB1210">
        <v>27.8</v>
      </c>
      <c r="AC1210">
        <v>49.5</v>
      </c>
      <c r="AD1210">
        <v>0.56100000000000005</v>
      </c>
      <c r="AE1210">
        <v>19.399999999999999</v>
      </c>
      <c r="AF1210">
        <v>24.9</v>
      </c>
      <c r="AG1210">
        <v>0.77700000000000002</v>
      </c>
      <c r="AH1210">
        <v>9.9</v>
      </c>
      <c r="AI1210">
        <v>35.5</v>
      </c>
      <c r="AJ1210">
        <v>45.4</v>
      </c>
      <c r="AK1210">
        <v>27</v>
      </c>
      <c r="AL1210">
        <v>8.3000000000000007</v>
      </c>
      <c r="AM1210">
        <v>5.0999999999999996</v>
      </c>
      <c r="AN1210">
        <v>14.2</v>
      </c>
      <c r="AO1210">
        <v>19.7</v>
      </c>
      <c r="AP1210">
        <v>116.9</v>
      </c>
      <c r="AQ1210">
        <v>41</v>
      </c>
      <c r="AR1210">
        <v>88.9</v>
      </c>
      <c r="AS1210">
        <v>0.46100000000000002</v>
      </c>
      <c r="AT1210">
        <v>13.7</v>
      </c>
      <c r="AU1210">
        <v>39</v>
      </c>
      <c r="AV1210">
        <v>0.35</v>
      </c>
      <c r="AW1210">
        <v>27.4</v>
      </c>
      <c r="AX1210">
        <v>49.9</v>
      </c>
      <c r="AY1210">
        <v>0.54800000000000004</v>
      </c>
      <c r="AZ1210">
        <v>17.100000000000001</v>
      </c>
      <c r="BA1210">
        <v>22.2</v>
      </c>
      <c r="BB1210">
        <v>0.77100000000000002</v>
      </c>
      <c r="BC1210">
        <v>9.6999999999999993</v>
      </c>
      <c r="BD1210">
        <v>35.299999999999997</v>
      </c>
      <c r="BE1210">
        <v>44.9</v>
      </c>
      <c r="BF1210">
        <v>24.4</v>
      </c>
      <c r="BG1210">
        <v>7</v>
      </c>
      <c r="BH1210">
        <v>4.0999999999999996</v>
      </c>
      <c r="BI1210">
        <v>13.1</v>
      </c>
      <c r="BJ1210">
        <v>20.5</v>
      </c>
      <c r="BK1210">
        <v>112.8</v>
      </c>
      <c r="BL1210">
        <v>40.700000000000003</v>
      </c>
      <c r="BM1210">
        <v>89.2</v>
      </c>
      <c r="BN1210">
        <v>0.45700000000000002</v>
      </c>
      <c r="BO1210">
        <v>11.4</v>
      </c>
      <c r="BP1210">
        <v>33.6</v>
      </c>
      <c r="BQ1210">
        <v>0.34</v>
      </c>
      <c r="BR1210">
        <v>29.3</v>
      </c>
      <c r="BS1210">
        <v>55.6</v>
      </c>
      <c r="BT1210">
        <v>0.52700000000000002</v>
      </c>
      <c r="BU1210">
        <v>16.5</v>
      </c>
      <c r="BV1210">
        <v>21.5</v>
      </c>
      <c r="BW1210">
        <v>0.76700000000000002</v>
      </c>
      <c r="BX1210">
        <v>9.9</v>
      </c>
      <c r="BY1210">
        <v>35.700000000000003</v>
      </c>
      <c r="BZ1210">
        <v>45.6</v>
      </c>
      <c r="CA1210">
        <v>24.5</v>
      </c>
      <c r="CB1210">
        <v>7.3</v>
      </c>
      <c r="CC1210">
        <v>3.8</v>
      </c>
      <c r="CD1210">
        <v>13.7</v>
      </c>
      <c r="CE1210">
        <v>21</v>
      </c>
      <c r="CF1210">
        <v>109.4</v>
      </c>
      <c r="CG1210" t="s">
        <v>542</v>
      </c>
    </row>
    <row r="1211" spans="1:85" x14ac:dyDescent="0.35">
      <c r="A1211">
        <v>43.7</v>
      </c>
      <c r="B1211">
        <v>90.1</v>
      </c>
      <c r="C1211">
        <v>0.48499999999999999</v>
      </c>
      <c r="D1211">
        <v>11.6</v>
      </c>
      <c r="E1211">
        <v>31.9</v>
      </c>
      <c r="F1211">
        <v>0.36399999999999999</v>
      </c>
      <c r="G1211">
        <v>32.1</v>
      </c>
      <c r="H1211">
        <v>58.2</v>
      </c>
      <c r="I1211">
        <v>0.55100000000000005</v>
      </c>
      <c r="J1211">
        <v>15.9</v>
      </c>
      <c r="K1211">
        <v>19.899999999999999</v>
      </c>
      <c r="L1211">
        <v>0.79700000000000004</v>
      </c>
      <c r="M1211">
        <v>9.8000000000000007</v>
      </c>
      <c r="N1211">
        <v>35.5</v>
      </c>
      <c r="O1211">
        <v>45.3</v>
      </c>
      <c r="P1211">
        <v>27.4</v>
      </c>
      <c r="Q1211">
        <v>8.6</v>
      </c>
      <c r="R1211">
        <v>4.4000000000000004</v>
      </c>
      <c r="S1211">
        <v>12.9</v>
      </c>
      <c r="T1211">
        <v>19.899999999999999</v>
      </c>
      <c r="U1211">
        <v>114.8</v>
      </c>
      <c r="V1211">
        <v>39.200000000000003</v>
      </c>
      <c r="W1211">
        <v>88.3</v>
      </c>
      <c r="X1211">
        <v>0.44400000000000001</v>
      </c>
      <c r="Y1211">
        <v>11.6</v>
      </c>
      <c r="Z1211">
        <v>34.200000000000003</v>
      </c>
      <c r="AA1211">
        <v>0.34</v>
      </c>
      <c r="AB1211">
        <v>27.6</v>
      </c>
      <c r="AC1211">
        <v>54.1</v>
      </c>
      <c r="AD1211">
        <v>0.51</v>
      </c>
      <c r="AE1211">
        <v>17.3</v>
      </c>
      <c r="AF1211">
        <v>22.7</v>
      </c>
      <c r="AG1211">
        <v>0.76100000000000001</v>
      </c>
      <c r="AH1211">
        <v>10.5</v>
      </c>
      <c r="AI1211">
        <v>33.9</v>
      </c>
      <c r="AJ1211">
        <v>44.5</v>
      </c>
      <c r="AK1211">
        <v>22.9</v>
      </c>
      <c r="AL1211">
        <v>7.5</v>
      </c>
      <c r="AM1211">
        <v>4</v>
      </c>
      <c r="AN1211">
        <v>14.7</v>
      </c>
      <c r="AO1211">
        <v>18.899999999999999</v>
      </c>
      <c r="AP1211">
        <v>107.3</v>
      </c>
      <c r="AQ1211">
        <v>41.7</v>
      </c>
      <c r="AR1211">
        <v>88.5</v>
      </c>
      <c r="AS1211">
        <v>0.47099999999999997</v>
      </c>
      <c r="AT1211">
        <v>14.9</v>
      </c>
      <c r="AU1211">
        <v>41.4</v>
      </c>
      <c r="AV1211">
        <v>0.36</v>
      </c>
      <c r="AW1211">
        <v>26.7</v>
      </c>
      <c r="AX1211">
        <v>47.1</v>
      </c>
      <c r="AY1211">
        <v>0.56799999999999995</v>
      </c>
      <c r="AZ1211">
        <v>18.399999999999999</v>
      </c>
      <c r="BA1211">
        <v>24</v>
      </c>
      <c r="BB1211">
        <v>0.76700000000000002</v>
      </c>
      <c r="BC1211">
        <v>11.1</v>
      </c>
      <c r="BD1211">
        <v>36.5</v>
      </c>
      <c r="BE1211">
        <v>47.6</v>
      </c>
      <c r="BF1211">
        <v>23</v>
      </c>
      <c r="BG1211">
        <v>7.4</v>
      </c>
      <c r="BH1211">
        <v>5</v>
      </c>
      <c r="BI1211">
        <v>14.4</v>
      </c>
      <c r="BJ1211">
        <v>19.399999999999999</v>
      </c>
      <c r="BK1211">
        <v>116.7</v>
      </c>
      <c r="BL1211">
        <v>41.5</v>
      </c>
      <c r="BM1211">
        <v>91.7</v>
      </c>
      <c r="BN1211">
        <v>0.45300000000000001</v>
      </c>
      <c r="BO1211">
        <v>12.4</v>
      </c>
      <c r="BP1211">
        <v>35.5</v>
      </c>
      <c r="BQ1211">
        <v>0.35</v>
      </c>
      <c r="BR1211">
        <v>29.1</v>
      </c>
      <c r="BS1211">
        <v>56.1</v>
      </c>
      <c r="BT1211">
        <v>0.51800000000000002</v>
      </c>
      <c r="BU1211">
        <v>15</v>
      </c>
      <c r="BV1211">
        <v>19.8</v>
      </c>
      <c r="BW1211">
        <v>0.75800000000000001</v>
      </c>
      <c r="BX1211">
        <v>10.1</v>
      </c>
      <c r="BY1211">
        <v>32.6</v>
      </c>
      <c r="BZ1211">
        <v>42.7</v>
      </c>
      <c r="CA1211">
        <v>24</v>
      </c>
      <c r="CB1211">
        <v>8</v>
      </c>
      <c r="CC1211">
        <v>4.4000000000000004</v>
      </c>
      <c r="CD1211">
        <v>12.3</v>
      </c>
      <c r="CE1211">
        <v>20.8</v>
      </c>
      <c r="CF1211">
        <v>110.5</v>
      </c>
      <c r="CG1211" t="s">
        <v>543</v>
      </c>
    </row>
    <row r="1212" spans="1:85" x14ac:dyDescent="0.35">
      <c r="A1212">
        <v>38.6</v>
      </c>
      <c r="B1212">
        <v>89.9</v>
      </c>
      <c r="C1212">
        <v>0.43</v>
      </c>
      <c r="D1212">
        <v>12.2</v>
      </c>
      <c r="E1212">
        <v>37.700000000000003</v>
      </c>
      <c r="F1212">
        <v>0.32300000000000001</v>
      </c>
      <c r="G1212">
        <v>26.4</v>
      </c>
      <c r="H1212">
        <v>52.2</v>
      </c>
      <c r="I1212">
        <v>0.50700000000000001</v>
      </c>
      <c r="J1212">
        <v>15.2</v>
      </c>
      <c r="K1212">
        <v>20.100000000000001</v>
      </c>
      <c r="L1212">
        <v>0.75600000000000001</v>
      </c>
      <c r="M1212">
        <v>10.5</v>
      </c>
      <c r="N1212">
        <v>35.5</v>
      </c>
      <c r="O1212">
        <v>46</v>
      </c>
      <c r="P1212">
        <v>22.4</v>
      </c>
      <c r="Q1212">
        <v>7.6</v>
      </c>
      <c r="R1212">
        <v>4.7</v>
      </c>
      <c r="S1212">
        <v>14.1</v>
      </c>
      <c r="T1212">
        <v>18.399999999999999</v>
      </c>
      <c r="U1212">
        <v>104.6</v>
      </c>
      <c r="V1212">
        <v>41.8</v>
      </c>
      <c r="W1212">
        <v>91.3</v>
      </c>
      <c r="X1212">
        <v>0.45800000000000002</v>
      </c>
      <c r="Y1212">
        <v>13.7</v>
      </c>
      <c r="Z1212">
        <v>39</v>
      </c>
      <c r="AA1212">
        <v>0.35299999999999998</v>
      </c>
      <c r="AB1212">
        <v>28</v>
      </c>
      <c r="AC1212">
        <v>52.3</v>
      </c>
      <c r="AD1212">
        <v>0.53600000000000003</v>
      </c>
      <c r="AE1212">
        <v>15.4</v>
      </c>
      <c r="AF1212">
        <v>20</v>
      </c>
      <c r="AG1212">
        <v>0.77100000000000002</v>
      </c>
      <c r="AH1212">
        <v>11.1</v>
      </c>
      <c r="AI1212">
        <v>37.6</v>
      </c>
      <c r="AJ1212">
        <v>48.8</v>
      </c>
      <c r="AK1212">
        <v>26.3</v>
      </c>
      <c r="AL1212">
        <v>8.5</v>
      </c>
      <c r="AM1212">
        <v>6</v>
      </c>
      <c r="AN1212">
        <v>13.3</v>
      </c>
      <c r="AO1212">
        <v>18</v>
      </c>
      <c r="AP1212">
        <v>112.8</v>
      </c>
      <c r="AQ1212">
        <v>41</v>
      </c>
      <c r="AR1212">
        <v>87.3</v>
      </c>
      <c r="AS1212">
        <v>0.46899999999999997</v>
      </c>
      <c r="AT1212">
        <v>11.8</v>
      </c>
      <c r="AU1212">
        <v>33.9</v>
      </c>
      <c r="AV1212">
        <v>0.34699999999999998</v>
      </c>
      <c r="AW1212">
        <v>29.2</v>
      </c>
      <c r="AX1212">
        <v>53.4</v>
      </c>
      <c r="AY1212">
        <v>0.54600000000000004</v>
      </c>
      <c r="AZ1212">
        <v>16.600000000000001</v>
      </c>
      <c r="BA1212">
        <v>22.6</v>
      </c>
      <c r="BB1212">
        <v>0.73199999999999998</v>
      </c>
      <c r="BC1212">
        <v>9.4</v>
      </c>
      <c r="BD1212">
        <v>33.9</v>
      </c>
      <c r="BE1212">
        <v>43.3</v>
      </c>
      <c r="BF1212">
        <v>23.6</v>
      </c>
      <c r="BG1212">
        <v>7.5</v>
      </c>
      <c r="BH1212">
        <v>5.0999999999999996</v>
      </c>
      <c r="BI1212">
        <v>14.3</v>
      </c>
      <c r="BJ1212">
        <v>19.8</v>
      </c>
      <c r="BK1212">
        <v>110.3</v>
      </c>
      <c r="BL1212">
        <v>41.9</v>
      </c>
      <c r="BM1212">
        <v>89.1</v>
      </c>
      <c r="BN1212">
        <v>0.47</v>
      </c>
      <c r="BO1212">
        <v>12.4</v>
      </c>
      <c r="BP1212">
        <v>35.200000000000003</v>
      </c>
      <c r="BQ1212">
        <v>0.35199999999999998</v>
      </c>
      <c r="BR1212">
        <v>29.5</v>
      </c>
      <c r="BS1212">
        <v>53.8</v>
      </c>
      <c r="BT1212">
        <v>0.54800000000000004</v>
      </c>
      <c r="BU1212">
        <v>17.100000000000001</v>
      </c>
      <c r="BV1212">
        <v>22.9</v>
      </c>
      <c r="BW1212">
        <v>0.747</v>
      </c>
      <c r="BX1212">
        <v>10.8</v>
      </c>
      <c r="BY1212">
        <v>35</v>
      </c>
      <c r="BZ1212">
        <v>45.8</v>
      </c>
      <c r="CA1212">
        <v>25.8</v>
      </c>
      <c r="CB1212">
        <v>8.1999999999999993</v>
      </c>
      <c r="CC1212">
        <v>4.0999999999999996</v>
      </c>
      <c r="CD1212">
        <v>13.8</v>
      </c>
      <c r="CE1212">
        <v>19.8</v>
      </c>
      <c r="CF1212">
        <v>113.3</v>
      </c>
      <c r="CG1212" t="s">
        <v>542</v>
      </c>
    </row>
    <row r="1213" spans="1:85" x14ac:dyDescent="0.35">
      <c r="A1213">
        <v>41.9</v>
      </c>
      <c r="B1213">
        <v>90.4</v>
      </c>
      <c r="C1213">
        <v>0.46300000000000002</v>
      </c>
      <c r="D1213">
        <v>12.3</v>
      </c>
      <c r="E1213">
        <v>35.700000000000003</v>
      </c>
      <c r="F1213">
        <v>0.34399999999999997</v>
      </c>
      <c r="G1213">
        <v>29.6</v>
      </c>
      <c r="H1213">
        <v>54.7</v>
      </c>
      <c r="I1213">
        <v>0.54100000000000004</v>
      </c>
      <c r="J1213">
        <v>16.600000000000001</v>
      </c>
      <c r="K1213">
        <v>21.6</v>
      </c>
      <c r="L1213">
        <v>0.76800000000000002</v>
      </c>
      <c r="M1213">
        <v>11.4</v>
      </c>
      <c r="N1213">
        <v>32.9</v>
      </c>
      <c r="O1213">
        <v>44.3</v>
      </c>
      <c r="P1213">
        <v>25.6</v>
      </c>
      <c r="Q1213">
        <v>7.2</v>
      </c>
      <c r="R1213">
        <v>5.6</v>
      </c>
      <c r="S1213">
        <v>14.6</v>
      </c>
      <c r="T1213">
        <v>20.6</v>
      </c>
      <c r="U1213">
        <v>112.6</v>
      </c>
      <c r="V1213">
        <v>42.9</v>
      </c>
      <c r="W1213">
        <v>88.8</v>
      </c>
      <c r="X1213">
        <v>0.48299999999999998</v>
      </c>
      <c r="Y1213">
        <v>12.1</v>
      </c>
      <c r="Z1213">
        <v>32.6</v>
      </c>
      <c r="AA1213">
        <v>0.372</v>
      </c>
      <c r="AB1213">
        <v>30.8</v>
      </c>
      <c r="AC1213">
        <v>56.3</v>
      </c>
      <c r="AD1213">
        <v>0.54700000000000004</v>
      </c>
      <c r="AE1213">
        <v>18.100000000000001</v>
      </c>
      <c r="AF1213">
        <v>22.7</v>
      </c>
      <c r="AG1213">
        <v>0.79700000000000004</v>
      </c>
      <c r="AH1213">
        <v>10.3</v>
      </c>
      <c r="AI1213">
        <v>33.299999999999997</v>
      </c>
      <c r="AJ1213">
        <v>43.5</v>
      </c>
      <c r="AK1213">
        <v>25.4</v>
      </c>
      <c r="AL1213">
        <v>8.1999999999999993</v>
      </c>
      <c r="AM1213">
        <v>4.9000000000000004</v>
      </c>
      <c r="AN1213">
        <v>13.4</v>
      </c>
      <c r="AO1213">
        <v>19.399999999999999</v>
      </c>
      <c r="AP1213">
        <v>116.1</v>
      </c>
      <c r="AQ1213">
        <v>40.700000000000003</v>
      </c>
      <c r="AR1213">
        <v>87.3</v>
      </c>
      <c r="AS1213">
        <v>0.46600000000000003</v>
      </c>
      <c r="AT1213">
        <v>12</v>
      </c>
      <c r="AU1213">
        <v>32.799999999999997</v>
      </c>
      <c r="AV1213">
        <v>0.36399999999999999</v>
      </c>
      <c r="AW1213">
        <v>28.7</v>
      </c>
      <c r="AX1213">
        <v>54.4</v>
      </c>
      <c r="AY1213">
        <v>0.52700000000000002</v>
      </c>
      <c r="AZ1213">
        <v>20.2</v>
      </c>
      <c r="BA1213">
        <v>24.6</v>
      </c>
      <c r="BB1213">
        <v>0.82099999999999995</v>
      </c>
      <c r="BC1213">
        <v>8.8000000000000007</v>
      </c>
      <c r="BD1213">
        <v>34.9</v>
      </c>
      <c r="BE1213">
        <v>43.7</v>
      </c>
      <c r="BF1213">
        <v>24.5</v>
      </c>
      <c r="BG1213">
        <v>8</v>
      </c>
      <c r="BH1213">
        <v>5.5</v>
      </c>
      <c r="BI1213">
        <v>12.9</v>
      </c>
      <c r="BJ1213">
        <v>20</v>
      </c>
      <c r="BK1213">
        <v>113.5</v>
      </c>
      <c r="BL1213">
        <v>41</v>
      </c>
      <c r="BM1213">
        <v>89.4</v>
      </c>
      <c r="BN1213">
        <v>0.45800000000000002</v>
      </c>
      <c r="BO1213">
        <v>11.7</v>
      </c>
      <c r="BP1213">
        <v>33.9</v>
      </c>
      <c r="BQ1213">
        <v>0.34599999999999997</v>
      </c>
      <c r="BR1213">
        <v>29.2</v>
      </c>
      <c r="BS1213">
        <v>55.5</v>
      </c>
      <c r="BT1213">
        <v>0.52700000000000002</v>
      </c>
      <c r="BU1213">
        <v>17.2</v>
      </c>
      <c r="BV1213">
        <v>22.3</v>
      </c>
      <c r="BW1213">
        <v>0.76900000000000002</v>
      </c>
      <c r="BX1213">
        <v>10.6</v>
      </c>
      <c r="BY1213">
        <v>35.1</v>
      </c>
      <c r="BZ1213">
        <v>45.6</v>
      </c>
      <c r="CA1213">
        <v>24.3</v>
      </c>
      <c r="CB1213">
        <v>6.8</v>
      </c>
      <c r="CC1213">
        <v>4.8</v>
      </c>
      <c r="CD1213">
        <v>13.7</v>
      </c>
      <c r="CE1213">
        <v>20.100000000000001</v>
      </c>
      <c r="CF1213">
        <v>110.8</v>
      </c>
      <c r="CG1213" t="s">
        <v>542</v>
      </c>
    </row>
    <row r="1214" spans="1:85" x14ac:dyDescent="0.35">
      <c r="A1214">
        <v>41.2</v>
      </c>
      <c r="B1214">
        <v>90.1</v>
      </c>
      <c r="C1214">
        <v>0.45700000000000002</v>
      </c>
      <c r="D1214">
        <v>10.9</v>
      </c>
      <c r="E1214">
        <v>32.799999999999997</v>
      </c>
      <c r="F1214">
        <v>0.33200000000000002</v>
      </c>
      <c r="G1214">
        <v>30.2</v>
      </c>
      <c r="H1214">
        <v>57.3</v>
      </c>
      <c r="I1214">
        <v>0.52800000000000002</v>
      </c>
      <c r="J1214">
        <v>18.8</v>
      </c>
      <c r="K1214">
        <v>23.8</v>
      </c>
      <c r="L1214">
        <v>0.78900000000000003</v>
      </c>
      <c r="M1214">
        <v>12.3</v>
      </c>
      <c r="N1214">
        <v>34.1</v>
      </c>
      <c r="O1214">
        <v>46.3</v>
      </c>
      <c r="P1214">
        <v>25.6</v>
      </c>
      <c r="Q1214">
        <v>8.5</v>
      </c>
      <c r="R1214">
        <v>4.0999999999999996</v>
      </c>
      <c r="S1214">
        <v>14.4</v>
      </c>
      <c r="T1214">
        <v>20.100000000000001</v>
      </c>
      <c r="U1214">
        <v>112</v>
      </c>
      <c r="V1214">
        <v>41.2</v>
      </c>
      <c r="W1214">
        <v>87.6</v>
      </c>
      <c r="X1214">
        <v>0.47099999999999997</v>
      </c>
      <c r="Y1214">
        <v>13.3</v>
      </c>
      <c r="Z1214">
        <v>36.4</v>
      </c>
      <c r="AA1214">
        <v>0.36499999999999999</v>
      </c>
      <c r="AB1214">
        <v>27.9</v>
      </c>
      <c r="AC1214">
        <v>51.2</v>
      </c>
      <c r="AD1214">
        <v>0.54600000000000004</v>
      </c>
      <c r="AE1214">
        <v>17.2</v>
      </c>
      <c r="AF1214">
        <v>21.9</v>
      </c>
      <c r="AG1214">
        <v>0.78600000000000003</v>
      </c>
      <c r="AH1214">
        <v>9.5</v>
      </c>
      <c r="AI1214">
        <v>33.299999999999997</v>
      </c>
      <c r="AJ1214">
        <v>42.8</v>
      </c>
      <c r="AK1214">
        <v>25.5</v>
      </c>
      <c r="AL1214">
        <v>7.6</v>
      </c>
      <c r="AM1214">
        <v>4.9000000000000004</v>
      </c>
      <c r="AN1214">
        <v>14.5</v>
      </c>
      <c r="AO1214">
        <v>21</v>
      </c>
      <c r="AP1214">
        <v>113</v>
      </c>
      <c r="AQ1214">
        <v>43.2</v>
      </c>
      <c r="AR1214">
        <v>93.6</v>
      </c>
      <c r="AS1214">
        <v>0.46100000000000002</v>
      </c>
      <c r="AT1214">
        <v>11.4</v>
      </c>
      <c r="AU1214">
        <v>32.4</v>
      </c>
      <c r="AV1214">
        <v>0.35299999999999998</v>
      </c>
      <c r="AW1214">
        <v>31.8</v>
      </c>
      <c r="AX1214">
        <v>61.2</v>
      </c>
      <c r="AY1214">
        <v>0.51900000000000002</v>
      </c>
      <c r="AZ1214">
        <v>16.8</v>
      </c>
      <c r="BA1214">
        <v>23</v>
      </c>
      <c r="BB1214">
        <v>0.73399999999999999</v>
      </c>
      <c r="BC1214">
        <v>14</v>
      </c>
      <c r="BD1214">
        <v>34.700000000000003</v>
      </c>
      <c r="BE1214">
        <v>48.8</v>
      </c>
      <c r="BF1214">
        <v>25.8</v>
      </c>
      <c r="BG1214">
        <v>9.6999999999999993</v>
      </c>
      <c r="BH1214">
        <v>6.4</v>
      </c>
      <c r="BI1214">
        <v>13.1</v>
      </c>
      <c r="BJ1214">
        <v>19.600000000000001</v>
      </c>
      <c r="BK1214">
        <v>114.6</v>
      </c>
      <c r="BL1214">
        <v>40</v>
      </c>
      <c r="BM1214">
        <v>87.9</v>
      </c>
      <c r="BN1214">
        <v>0.45500000000000002</v>
      </c>
      <c r="BO1214">
        <v>11.9</v>
      </c>
      <c r="BP1214">
        <v>34.200000000000003</v>
      </c>
      <c r="BQ1214">
        <v>0.34899999999999998</v>
      </c>
      <c r="BR1214">
        <v>28</v>
      </c>
      <c r="BS1214">
        <v>53.7</v>
      </c>
      <c r="BT1214">
        <v>0.52200000000000002</v>
      </c>
      <c r="BU1214">
        <v>17.100000000000001</v>
      </c>
      <c r="BV1214">
        <v>22.2</v>
      </c>
      <c r="BW1214">
        <v>0.77100000000000002</v>
      </c>
      <c r="BX1214">
        <v>9.9</v>
      </c>
      <c r="BY1214">
        <v>32.700000000000003</v>
      </c>
      <c r="BZ1214">
        <v>42.7</v>
      </c>
      <c r="CA1214">
        <v>24.8</v>
      </c>
      <c r="CB1214">
        <v>7.1</v>
      </c>
      <c r="CC1214">
        <v>6</v>
      </c>
      <c r="CD1214">
        <v>14.9</v>
      </c>
      <c r="CE1214">
        <v>19.7</v>
      </c>
      <c r="CF1214">
        <v>109</v>
      </c>
      <c r="CG1214" t="s">
        <v>542</v>
      </c>
    </row>
    <row r="1215" spans="1:85" x14ac:dyDescent="0.35">
      <c r="A1215">
        <v>41.1</v>
      </c>
      <c r="B1215">
        <v>87.6</v>
      </c>
      <c r="C1215">
        <v>0.46899999999999997</v>
      </c>
      <c r="D1215">
        <v>14.5</v>
      </c>
      <c r="E1215">
        <v>39.9</v>
      </c>
      <c r="F1215">
        <v>0.36399999999999999</v>
      </c>
      <c r="G1215">
        <v>26.5</v>
      </c>
      <c r="H1215">
        <v>47.6</v>
      </c>
      <c r="I1215">
        <v>0.55700000000000005</v>
      </c>
      <c r="J1215">
        <v>15.8</v>
      </c>
      <c r="K1215">
        <v>20.6</v>
      </c>
      <c r="L1215">
        <v>0.76900000000000002</v>
      </c>
      <c r="M1215">
        <v>9.9</v>
      </c>
      <c r="N1215">
        <v>36.200000000000003</v>
      </c>
      <c r="O1215">
        <v>46.1</v>
      </c>
      <c r="P1215">
        <v>27.5</v>
      </c>
      <c r="Q1215">
        <v>8.9</v>
      </c>
      <c r="R1215">
        <v>4.5999999999999996</v>
      </c>
      <c r="S1215">
        <v>15.1</v>
      </c>
      <c r="T1215">
        <v>21.3</v>
      </c>
      <c r="U1215">
        <v>112.5</v>
      </c>
      <c r="V1215">
        <v>38.4</v>
      </c>
      <c r="W1215">
        <v>87.7</v>
      </c>
      <c r="X1215">
        <v>0.438</v>
      </c>
      <c r="Y1215">
        <v>12.4</v>
      </c>
      <c r="Z1215">
        <v>36.4</v>
      </c>
      <c r="AA1215">
        <v>0.33900000000000002</v>
      </c>
      <c r="AB1215">
        <v>26.1</v>
      </c>
      <c r="AC1215">
        <v>51.3</v>
      </c>
      <c r="AD1215">
        <v>0.50900000000000001</v>
      </c>
      <c r="AE1215">
        <v>17.600000000000001</v>
      </c>
      <c r="AF1215">
        <v>23.2</v>
      </c>
      <c r="AG1215">
        <v>0.75900000000000001</v>
      </c>
      <c r="AH1215">
        <v>9.8000000000000007</v>
      </c>
      <c r="AI1215">
        <v>33.4</v>
      </c>
      <c r="AJ1215">
        <v>43.2</v>
      </c>
      <c r="AK1215">
        <v>23.2</v>
      </c>
      <c r="AL1215">
        <v>8</v>
      </c>
      <c r="AM1215">
        <v>3.9</v>
      </c>
      <c r="AN1215">
        <v>14.7</v>
      </c>
      <c r="AO1215">
        <v>18.2</v>
      </c>
      <c r="AP1215">
        <v>106.9</v>
      </c>
      <c r="AQ1215">
        <v>43</v>
      </c>
      <c r="AR1215">
        <v>92.1</v>
      </c>
      <c r="AS1215">
        <v>0.46700000000000003</v>
      </c>
      <c r="AT1215">
        <v>11.2</v>
      </c>
      <c r="AU1215">
        <v>31.8</v>
      </c>
      <c r="AV1215">
        <v>0.35199999999999998</v>
      </c>
      <c r="AW1215">
        <v>31.7</v>
      </c>
      <c r="AX1215">
        <v>60.3</v>
      </c>
      <c r="AY1215">
        <v>0.52700000000000002</v>
      </c>
      <c r="AZ1215">
        <v>15.3</v>
      </c>
      <c r="BA1215">
        <v>20.3</v>
      </c>
      <c r="BB1215">
        <v>0.754</v>
      </c>
      <c r="BC1215">
        <v>10.9</v>
      </c>
      <c r="BD1215">
        <v>34.1</v>
      </c>
      <c r="BE1215">
        <v>45</v>
      </c>
      <c r="BF1215">
        <v>27.7</v>
      </c>
      <c r="BG1215">
        <v>7.6</v>
      </c>
      <c r="BH1215">
        <v>4.9000000000000004</v>
      </c>
      <c r="BI1215">
        <v>12.6</v>
      </c>
      <c r="BJ1215">
        <v>18</v>
      </c>
      <c r="BK1215">
        <v>112.4</v>
      </c>
      <c r="BL1215">
        <v>42.2</v>
      </c>
      <c r="BM1215">
        <v>90.5</v>
      </c>
      <c r="BN1215">
        <v>0.46600000000000003</v>
      </c>
      <c r="BO1215">
        <v>12</v>
      </c>
      <c r="BP1215">
        <v>33.4</v>
      </c>
      <c r="BQ1215">
        <v>0.36</v>
      </c>
      <c r="BR1215">
        <v>30.2</v>
      </c>
      <c r="BS1215">
        <v>57.2</v>
      </c>
      <c r="BT1215">
        <v>0.52800000000000002</v>
      </c>
      <c r="BU1215">
        <v>15.9</v>
      </c>
      <c r="BV1215">
        <v>20.7</v>
      </c>
      <c r="BW1215">
        <v>0.76700000000000002</v>
      </c>
      <c r="BX1215">
        <v>11.3</v>
      </c>
      <c r="BY1215">
        <v>35.200000000000003</v>
      </c>
      <c r="BZ1215">
        <v>46.5</v>
      </c>
      <c r="CA1215">
        <v>23.9</v>
      </c>
      <c r="CB1215">
        <v>7.3</v>
      </c>
      <c r="CC1215">
        <v>4.9000000000000004</v>
      </c>
      <c r="CD1215">
        <v>13.7</v>
      </c>
      <c r="CE1215">
        <v>18.8</v>
      </c>
      <c r="CF1215">
        <v>112.3</v>
      </c>
      <c r="CG1215" t="s">
        <v>543</v>
      </c>
    </row>
    <row r="1216" spans="1:85" x14ac:dyDescent="0.35">
      <c r="A1216">
        <v>40.299999999999997</v>
      </c>
      <c r="B1216">
        <v>87.7</v>
      </c>
      <c r="C1216">
        <v>0.46</v>
      </c>
      <c r="D1216">
        <v>11.4</v>
      </c>
      <c r="E1216">
        <v>33.1</v>
      </c>
      <c r="F1216">
        <v>0.34399999999999997</v>
      </c>
      <c r="G1216">
        <v>29</v>
      </c>
      <c r="H1216">
        <v>54.7</v>
      </c>
      <c r="I1216">
        <v>0.53</v>
      </c>
      <c r="J1216">
        <v>17.8</v>
      </c>
      <c r="K1216">
        <v>23.2</v>
      </c>
      <c r="L1216">
        <v>0.76800000000000002</v>
      </c>
      <c r="M1216">
        <v>9.5</v>
      </c>
      <c r="N1216">
        <v>33.200000000000003</v>
      </c>
      <c r="O1216">
        <v>42.8</v>
      </c>
      <c r="P1216">
        <v>23.6</v>
      </c>
      <c r="Q1216">
        <v>7.1</v>
      </c>
      <c r="R1216">
        <v>4.5</v>
      </c>
      <c r="S1216">
        <v>14</v>
      </c>
      <c r="T1216">
        <v>18.899999999999999</v>
      </c>
      <c r="U1216">
        <v>109.9</v>
      </c>
      <c r="V1216">
        <v>43.3</v>
      </c>
      <c r="W1216">
        <v>90.2</v>
      </c>
      <c r="X1216">
        <v>0.47899999999999998</v>
      </c>
      <c r="Y1216">
        <v>12.9</v>
      </c>
      <c r="Z1216">
        <v>34.799999999999997</v>
      </c>
      <c r="AA1216">
        <v>0.372</v>
      </c>
      <c r="AB1216">
        <v>30.3</v>
      </c>
      <c r="AC1216">
        <v>55.5</v>
      </c>
      <c r="AD1216">
        <v>0.54700000000000004</v>
      </c>
      <c r="AE1216">
        <v>15.9</v>
      </c>
      <c r="AF1216">
        <v>20.399999999999999</v>
      </c>
      <c r="AG1216">
        <v>0.77600000000000002</v>
      </c>
      <c r="AH1216">
        <v>10.5</v>
      </c>
      <c r="AI1216">
        <v>35.1</v>
      </c>
      <c r="AJ1216">
        <v>45.6</v>
      </c>
      <c r="AK1216">
        <v>25.2</v>
      </c>
      <c r="AL1216">
        <v>8.1</v>
      </c>
      <c r="AM1216">
        <v>4.8</v>
      </c>
      <c r="AN1216">
        <v>13.4</v>
      </c>
      <c r="AO1216">
        <v>20.2</v>
      </c>
      <c r="AP1216">
        <v>115.3</v>
      </c>
      <c r="AQ1216">
        <v>40.700000000000003</v>
      </c>
      <c r="AR1216">
        <v>88.8</v>
      </c>
      <c r="AS1216">
        <v>0.45800000000000002</v>
      </c>
      <c r="AT1216">
        <v>13</v>
      </c>
      <c r="AU1216">
        <v>34.700000000000003</v>
      </c>
      <c r="AV1216">
        <v>0.374</v>
      </c>
      <c r="AW1216">
        <v>27.7</v>
      </c>
      <c r="AX1216">
        <v>54.1</v>
      </c>
      <c r="AY1216">
        <v>0.51200000000000001</v>
      </c>
      <c r="AZ1216">
        <v>15.8</v>
      </c>
      <c r="BA1216">
        <v>19.899999999999999</v>
      </c>
      <c r="BB1216">
        <v>0.79300000000000004</v>
      </c>
      <c r="BC1216">
        <v>9.3000000000000007</v>
      </c>
      <c r="BD1216">
        <v>35.4</v>
      </c>
      <c r="BE1216">
        <v>44.7</v>
      </c>
      <c r="BF1216">
        <v>24.4</v>
      </c>
      <c r="BG1216">
        <v>7.5</v>
      </c>
      <c r="BH1216">
        <v>5</v>
      </c>
      <c r="BI1216">
        <v>13.9</v>
      </c>
      <c r="BJ1216">
        <v>18.899999999999999</v>
      </c>
      <c r="BK1216">
        <v>110.1</v>
      </c>
      <c r="BL1216">
        <v>41.4</v>
      </c>
      <c r="BM1216">
        <v>92</v>
      </c>
      <c r="BN1216">
        <v>0.45</v>
      </c>
      <c r="BO1216">
        <v>11.9</v>
      </c>
      <c r="BP1216">
        <v>34.4</v>
      </c>
      <c r="BQ1216">
        <v>0.34499999999999997</v>
      </c>
      <c r="BR1216">
        <v>29.5</v>
      </c>
      <c r="BS1216">
        <v>57.6</v>
      </c>
      <c r="BT1216">
        <v>0.51300000000000001</v>
      </c>
      <c r="BU1216">
        <v>15.4</v>
      </c>
      <c r="BV1216">
        <v>19.899999999999999</v>
      </c>
      <c r="BW1216">
        <v>0.77500000000000002</v>
      </c>
      <c r="BX1216">
        <v>12.2</v>
      </c>
      <c r="BY1216">
        <v>35.700000000000003</v>
      </c>
      <c r="BZ1216">
        <v>47.9</v>
      </c>
      <c r="CA1216">
        <v>24.5</v>
      </c>
      <c r="CB1216">
        <v>7.8</v>
      </c>
      <c r="CC1216">
        <v>4.2</v>
      </c>
      <c r="CD1216">
        <v>13.8</v>
      </c>
      <c r="CE1216">
        <v>18.8</v>
      </c>
      <c r="CF1216">
        <v>110.1</v>
      </c>
      <c r="CG1216" t="s">
        <v>542</v>
      </c>
    </row>
    <row r="1217" spans="1:85" x14ac:dyDescent="0.35">
      <c r="A1217">
        <v>41.9</v>
      </c>
      <c r="B1217">
        <v>90.4</v>
      </c>
      <c r="C1217">
        <v>0.46300000000000002</v>
      </c>
      <c r="D1217">
        <v>12.3</v>
      </c>
      <c r="E1217">
        <v>35.700000000000003</v>
      </c>
      <c r="F1217">
        <v>0.34399999999999997</v>
      </c>
      <c r="G1217">
        <v>29.6</v>
      </c>
      <c r="H1217">
        <v>54.7</v>
      </c>
      <c r="I1217">
        <v>0.54100000000000004</v>
      </c>
      <c r="J1217">
        <v>16.600000000000001</v>
      </c>
      <c r="K1217">
        <v>21.6</v>
      </c>
      <c r="L1217">
        <v>0.76800000000000002</v>
      </c>
      <c r="M1217">
        <v>11.4</v>
      </c>
      <c r="N1217">
        <v>32.9</v>
      </c>
      <c r="O1217">
        <v>44.3</v>
      </c>
      <c r="P1217">
        <v>25.6</v>
      </c>
      <c r="Q1217">
        <v>7.2</v>
      </c>
      <c r="R1217">
        <v>5.6</v>
      </c>
      <c r="S1217">
        <v>14.6</v>
      </c>
      <c r="T1217">
        <v>20.6</v>
      </c>
      <c r="U1217">
        <v>112.6</v>
      </c>
      <c r="V1217">
        <v>42.9</v>
      </c>
      <c r="W1217">
        <v>88.8</v>
      </c>
      <c r="X1217">
        <v>0.48299999999999998</v>
      </c>
      <c r="Y1217">
        <v>12.1</v>
      </c>
      <c r="Z1217">
        <v>32.6</v>
      </c>
      <c r="AA1217">
        <v>0.372</v>
      </c>
      <c r="AB1217">
        <v>30.8</v>
      </c>
      <c r="AC1217">
        <v>56.3</v>
      </c>
      <c r="AD1217">
        <v>0.54700000000000004</v>
      </c>
      <c r="AE1217">
        <v>18.100000000000001</v>
      </c>
      <c r="AF1217">
        <v>22.7</v>
      </c>
      <c r="AG1217">
        <v>0.79700000000000004</v>
      </c>
      <c r="AH1217">
        <v>10.3</v>
      </c>
      <c r="AI1217">
        <v>33.299999999999997</v>
      </c>
      <c r="AJ1217">
        <v>43.5</v>
      </c>
      <c r="AK1217">
        <v>25.4</v>
      </c>
      <c r="AL1217">
        <v>8.1999999999999993</v>
      </c>
      <c r="AM1217">
        <v>4.9000000000000004</v>
      </c>
      <c r="AN1217">
        <v>13.4</v>
      </c>
      <c r="AO1217">
        <v>19.399999999999999</v>
      </c>
      <c r="AP1217">
        <v>116.1</v>
      </c>
      <c r="AQ1217">
        <v>42.2</v>
      </c>
      <c r="AR1217">
        <v>89</v>
      </c>
      <c r="AS1217">
        <v>0.47499999999999998</v>
      </c>
      <c r="AT1217">
        <v>11.5</v>
      </c>
      <c r="AU1217">
        <v>31.9</v>
      </c>
      <c r="AV1217">
        <v>0.36099999999999999</v>
      </c>
      <c r="AW1217">
        <v>30.7</v>
      </c>
      <c r="AX1217">
        <v>57</v>
      </c>
      <c r="AY1217">
        <v>0.53800000000000003</v>
      </c>
      <c r="AZ1217">
        <v>17.600000000000001</v>
      </c>
      <c r="BA1217">
        <v>21.9</v>
      </c>
      <c r="BB1217">
        <v>0.80500000000000005</v>
      </c>
      <c r="BC1217">
        <v>10.4</v>
      </c>
      <c r="BD1217">
        <v>34.299999999999997</v>
      </c>
      <c r="BE1217">
        <v>44.7</v>
      </c>
      <c r="BF1217">
        <v>25.4</v>
      </c>
      <c r="BG1217">
        <v>7.1</v>
      </c>
      <c r="BH1217">
        <v>5.5</v>
      </c>
      <c r="BI1217">
        <v>14.1</v>
      </c>
      <c r="BJ1217">
        <v>20.5</v>
      </c>
      <c r="BK1217">
        <v>113.6</v>
      </c>
      <c r="BL1217">
        <v>41</v>
      </c>
      <c r="BM1217">
        <v>90.7</v>
      </c>
      <c r="BN1217">
        <v>0.45200000000000001</v>
      </c>
      <c r="BO1217">
        <v>12.6</v>
      </c>
      <c r="BP1217">
        <v>36.5</v>
      </c>
      <c r="BQ1217">
        <v>0.34499999999999997</v>
      </c>
      <c r="BR1217">
        <v>28.4</v>
      </c>
      <c r="BS1217">
        <v>54.2</v>
      </c>
      <c r="BT1217">
        <v>0.52300000000000002</v>
      </c>
      <c r="BU1217">
        <v>18.3</v>
      </c>
      <c r="BV1217">
        <v>23.2</v>
      </c>
      <c r="BW1217">
        <v>0.78800000000000003</v>
      </c>
      <c r="BX1217">
        <v>11.4</v>
      </c>
      <c r="BY1217">
        <v>33</v>
      </c>
      <c r="BZ1217">
        <v>44.4</v>
      </c>
      <c r="CA1217">
        <v>24</v>
      </c>
      <c r="CB1217">
        <v>8</v>
      </c>
      <c r="CC1217">
        <v>4.9000000000000004</v>
      </c>
      <c r="CD1217">
        <v>13.3</v>
      </c>
      <c r="CE1217">
        <v>19.8</v>
      </c>
      <c r="CF1217">
        <v>112.8</v>
      </c>
      <c r="CG1217" t="s">
        <v>542</v>
      </c>
    </row>
    <row r="1218" spans="1:85" x14ac:dyDescent="0.35">
      <c r="A1218">
        <v>41.5</v>
      </c>
      <c r="B1218">
        <v>88</v>
      </c>
      <c r="C1218">
        <v>0.47199999999999998</v>
      </c>
      <c r="D1218">
        <v>10.7</v>
      </c>
      <c r="E1218">
        <v>31.3</v>
      </c>
      <c r="F1218">
        <v>0.34200000000000003</v>
      </c>
      <c r="G1218">
        <v>30.8</v>
      </c>
      <c r="H1218">
        <v>56.7</v>
      </c>
      <c r="I1218">
        <v>0.54300000000000004</v>
      </c>
      <c r="J1218">
        <v>17.399999999999999</v>
      </c>
      <c r="K1218">
        <v>22.2</v>
      </c>
      <c r="L1218">
        <v>0.78300000000000003</v>
      </c>
      <c r="M1218">
        <v>9.1999999999999993</v>
      </c>
      <c r="N1218">
        <v>34.9</v>
      </c>
      <c r="O1218">
        <v>44.1</v>
      </c>
      <c r="P1218">
        <v>25.6</v>
      </c>
      <c r="Q1218">
        <v>6.5</v>
      </c>
      <c r="R1218">
        <v>5.0999999999999996</v>
      </c>
      <c r="S1218">
        <v>13.4</v>
      </c>
      <c r="T1218">
        <v>19.3</v>
      </c>
      <c r="U1218">
        <v>111.1</v>
      </c>
      <c r="V1218">
        <v>42.2</v>
      </c>
      <c r="W1218">
        <v>90.9</v>
      </c>
      <c r="X1218">
        <v>0.46400000000000002</v>
      </c>
      <c r="Y1218">
        <v>11.7</v>
      </c>
      <c r="Z1218">
        <v>32.5</v>
      </c>
      <c r="AA1218">
        <v>0.36099999999999999</v>
      </c>
      <c r="AB1218">
        <v>30.5</v>
      </c>
      <c r="AC1218">
        <v>58.4</v>
      </c>
      <c r="AD1218">
        <v>0.52200000000000002</v>
      </c>
      <c r="AE1218">
        <v>18.399999999999999</v>
      </c>
      <c r="AF1218">
        <v>22.8</v>
      </c>
      <c r="AG1218">
        <v>0.80700000000000005</v>
      </c>
      <c r="AH1218">
        <v>10.5</v>
      </c>
      <c r="AI1218">
        <v>34.700000000000003</v>
      </c>
      <c r="AJ1218">
        <v>45.2</v>
      </c>
      <c r="AK1218">
        <v>24.2</v>
      </c>
      <c r="AL1218">
        <v>7.5</v>
      </c>
      <c r="AM1218">
        <v>4.3</v>
      </c>
      <c r="AN1218">
        <v>12.1</v>
      </c>
      <c r="AO1218">
        <v>20.399999999999999</v>
      </c>
      <c r="AP1218">
        <v>114.5</v>
      </c>
      <c r="AQ1218">
        <v>42.3</v>
      </c>
      <c r="AR1218">
        <v>90.5</v>
      </c>
      <c r="AS1218">
        <v>0.46800000000000003</v>
      </c>
      <c r="AT1218">
        <v>13.8</v>
      </c>
      <c r="AU1218">
        <v>37.799999999999997</v>
      </c>
      <c r="AV1218">
        <v>0.36499999999999999</v>
      </c>
      <c r="AW1218">
        <v>28.5</v>
      </c>
      <c r="AX1218">
        <v>52.7</v>
      </c>
      <c r="AY1218">
        <v>0.54200000000000004</v>
      </c>
      <c r="AZ1218">
        <v>15.7</v>
      </c>
      <c r="BA1218">
        <v>21.2</v>
      </c>
      <c r="BB1218">
        <v>0.74</v>
      </c>
      <c r="BC1218">
        <v>10.7</v>
      </c>
      <c r="BD1218">
        <v>33.4</v>
      </c>
      <c r="BE1218">
        <v>44.1</v>
      </c>
      <c r="BF1218">
        <v>27.8</v>
      </c>
      <c r="BG1218">
        <v>8.5</v>
      </c>
      <c r="BH1218">
        <v>4.9000000000000004</v>
      </c>
      <c r="BI1218">
        <v>13.1</v>
      </c>
      <c r="BJ1218">
        <v>19.7</v>
      </c>
      <c r="BK1218">
        <v>114.1</v>
      </c>
      <c r="BL1218">
        <v>41.6</v>
      </c>
      <c r="BM1218">
        <v>89.2</v>
      </c>
      <c r="BN1218">
        <v>0.46600000000000003</v>
      </c>
      <c r="BO1218">
        <v>13.9</v>
      </c>
      <c r="BP1218">
        <v>38.299999999999997</v>
      </c>
      <c r="BQ1218">
        <v>0.36199999999999999</v>
      </c>
      <c r="BR1218">
        <v>27.7</v>
      </c>
      <c r="BS1218">
        <v>50.9</v>
      </c>
      <c r="BT1218">
        <v>0.54400000000000004</v>
      </c>
      <c r="BU1218">
        <v>16.7</v>
      </c>
      <c r="BV1218">
        <v>21.9</v>
      </c>
      <c r="BW1218">
        <v>0.76300000000000001</v>
      </c>
      <c r="BX1218">
        <v>11.2</v>
      </c>
      <c r="BY1218">
        <v>35.200000000000003</v>
      </c>
      <c r="BZ1218">
        <v>46.5</v>
      </c>
      <c r="CA1218">
        <v>26.2</v>
      </c>
      <c r="CB1218">
        <v>7.4</v>
      </c>
      <c r="CC1218">
        <v>4.5999999999999996</v>
      </c>
      <c r="CD1218">
        <v>14.8</v>
      </c>
      <c r="CE1218">
        <v>19.399999999999999</v>
      </c>
      <c r="CF1218">
        <v>113.7</v>
      </c>
      <c r="CG1218" t="s">
        <v>542</v>
      </c>
    </row>
    <row r="1219" spans="1:85" x14ac:dyDescent="0.35">
      <c r="A1219">
        <v>41.7</v>
      </c>
      <c r="B1219">
        <v>89.1</v>
      </c>
      <c r="C1219">
        <v>0.46800000000000003</v>
      </c>
      <c r="D1219">
        <v>14</v>
      </c>
      <c r="E1219">
        <v>38.299999999999997</v>
      </c>
      <c r="F1219">
        <v>0.36599999999999999</v>
      </c>
      <c r="G1219">
        <v>27.7</v>
      </c>
      <c r="H1219">
        <v>50.8</v>
      </c>
      <c r="I1219">
        <v>0.54400000000000004</v>
      </c>
      <c r="J1219">
        <v>17.7</v>
      </c>
      <c r="K1219">
        <v>22.9</v>
      </c>
      <c r="L1219">
        <v>0.77600000000000002</v>
      </c>
      <c r="M1219">
        <v>10.199999999999999</v>
      </c>
      <c r="N1219">
        <v>36.299999999999997</v>
      </c>
      <c r="O1219">
        <v>46.6</v>
      </c>
      <c r="P1219">
        <v>23.8</v>
      </c>
      <c r="Q1219">
        <v>7.6</v>
      </c>
      <c r="R1219">
        <v>4</v>
      </c>
      <c r="S1219">
        <v>13.4</v>
      </c>
      <c r="T1219">
        <v>18.2</v>
      </c>
      <c r="U1219">
        <v>115.1</v>
      </c>
      <c r="V1219">
        <v>41.2</v>
      </c>
      <c r="W1219">
        <v>90.3</v>
      </c>
      <c r="X1219">
        <v>0.45600000000000002</v>
      </c>
      <c r="Y1219">
        <v>14.4</v>
      </c>
      <c r="Z1219">
        <v>40.5</v>
      </c>
      <c r="AA1219">
        <v>0.35599999999999998</v>
      </c>
      <c r="AB1219">
        <v>26.8</v>
      </c>
      <c r="AC1219">
        <v>49.9</v>
      </c>
      <c r="AD1219">
        <v>0.53700000000000003</v>
      </c>
      <c r="AE1219">
        <v>14.9</v>
      </c>
      <c r="AF1219">
        <v>19.899999999999999</v>
      </c>
      <c r="AG1219">
        <v>0.751</v>
      </c>
      <c r="AH1219">
        <v>9.9</v>
      </c>
      <c r="AI1219">
        <v>34.1</v>
      </c>
      <c r="AJ1219">
        <v>44</v>
      </c>
      <c r="AK1219">
        <v>25.8</v>
      </c>
      <c r="AL1219">
        <v>7.4</v>
      </c>
      <c r="AM1219">
        <v>4.3</v>
      </c>
      <c r="AN1219">
        <v>13</v>
      </c>
      <c r="AO1219">
        <v>19.600000000000001</v>
      </c>
      <c r="AP1219">
        <v>111.8</v>
      </c>
      <c r="AQ1219">
        <v>41.2</v>
      </c>
      <c r="AR1219">
        <v>87.8</v>
      </c>
      <c r="AS1219">
        <v>0.46899999999999997</v>
      </c>
      <c r="AT1219">
        <v>12.1</v>
      </c>
      <c r="AU1219">
        <v>34</v>
      </c>
      <c r="AV1219">
        <v>0.35499999999999998</v>
      </c>
      <c r="AW1219">
        <v>29.1</v>
      </c>
      <c r="AX1219">
        <v>53.8</v>
      </c>
      <c r="AY1219">
        <v>0.54100000000000004</v>
      </c>
      <c r="AZ1219">
        <v>17.399999999999999</v>
      </c>
      <c r="BA1219">
        <v>22.9</v>
      </c>
      <c r="BB1219">
        <v>0.76</v>
      </c>
      <c r="BC1219">
        <v>10.6</v>
      </c>
      <c r="BD1219">
        <v>35.299999999999997</v>
      </c>
      <c r="BE1219">
        <v>45.9</v>
      </c>
      <c r="BF1219">
        <v>26.1</v>
      </c>
      <c r="BG1219">
        <v>7.3</v>
      </c>
      <c r="BH1219">
        <v>4.3</v>
      </c>
      <c r="BI1219">
        <v>14.9</v>
      </c>
      <c r="BJ1219">
        <v>18.100000000000001</v>
      </c>
      <c r="BK1219">
        <v>111.9</v>
      </c>
      <c r="BL1219">
        <v>41</v>
      </c>
      <c r="BM1219">
        <v>90.5</v>
      </c>
      <c r="BN1219">
        <v>0.45200000000000001</v>
      </c>
      <c r="BO1219">
        <v>12.1</v>
      </c>
      <c r="BP1219">
        <v>34.4</v>
      </c>
      <c r="BQ1219">
        <v>0.35299999999999998</v>
      </c>
      <c r="BR1219">
        <v>28.8</v>
      </c>
      <c r="BS1219">
        <v>56.1</v>
      </c>
      <c r="BT1219">
        <v>0.51400000000000001</v>
      </c>
      <c r="BU1219">
        <v>15.6</v>
      </c>
      <c r="BV1219">
        <v>20.100000000000001</v>
      </c>
      <c r="BW1219">
        <v>0.77400000000000002</v>
      </c>
      <c r="BX1219">
        <v>10.9</v>
      </c>
      <c r="BY1219">
        <v>33.6</v>
      </c>
      <c r="BZ1219">
        <v>44.5</v>
      </c>
      <c r="CA1219">
        <v>25</v>
      </c>
      <c r="CB1219">
        <v>8.6999999999999993</v>
      </c>
      <c r="CC1219">
        <v>4.8</v>
      </c>
      <c r="CD1219">
        <v>13.9</v>
      </c>
      <c r="CE1219">
        <v>20.7</v>
      </c>
      <c r="CF1219">
        <v>109.7</v>
      </c>
      <c r="CG1219" t="s">
        <v>542</v>
      </c>
    </row>
    <row r="1220" spans="1:85" x14ac:dyDescent="0.35">
      <c r="A1220">
        <v>42.4</v>
      </c>
      <c r="B1220">
        <v>90.3</v>
      </c>
      <c r="C1220">
        <v>0.47</v>
      </c>
      <c r="D1220">
        <v>13.2</v>
      </c>
      <c r="E1220">
        <v>35.200000000000003</v>
      </c>
      <c r="F1220">
        <v>0.374</v>
      </c>
      <c r="G1220">
        <v>29.2</v>
      </c>
      <c r="H1220">
        <v>55.1</v>
      </c>
      <c r="I1220">
        <v>0.53100000000000003</v>
      </c>
      <c r="J1220">
        <v>18.5</v>
      </c>
      <c r="K1220">
        <v>22.8</v>
      </c>
      <c r="L1220">
        <v>0.81200000000000006</v>
      </c>
      <c r="M1220">
        <v>10.3</v>
      </c>
      <c r="N1220">
        <v>34.700000000000003</v>
      </c>
      <c r="O1220">
        <v>45</v>
      </c>
      <c r="P1220">
        <v>25.2</v>
      </c>
      <c r="Q1220">
        <v>7.3</v>
      </c>
      <c r="R1220">
        <v>4.3</v>
      </c>
      <c r="S1220">
        <v>12.1</v>
      </c>
      <c r="T1220">
        <v>19.100000000000001</v>
      </c>
      <c r="U1220">
        <v>116.5</v>
      </c>
      <c r="V1220">
        <v>42.8</v>
      </c>
      <c r="W1220">
        <v>91</v>
      </c>
      <c r="X1220">
        <v>0.47099999999999997</v>
      </c>
      <c r="Y1220">
        <v>13.1</v>
      </c>
      <c r="Z1220">
        <v>36</v>
      </c>
      <c r="AA1220">
        <v>0.36399999999999999</v>
      </c>
      <c r="AB1220">
        <v>29.7</v>
      </c>
      <c r="AC1220">
        <v>54.9</v>
      </c>
      <c r="AD1220">
        <v>0.54100000000000004</v>
      </c>
      <c r="AE1220">
        <v>16.100000000000001</v>
      </c>
      <c r="AF1220">
        <v>20.399999999999999</v>
      </c>
      <c r="AG1220">
        <v>0.79200000000000004</v>
      </c>
      <c r="AH1220">
        <v>10.4</v>
      </c>
      <c r="AI1220">
        <v>34.4</v>
      </c>
      <c r="AJ1220">
        <v>44.8</v>
      </c>
      <c r="AK1220">
        <v>26</v>
      </c>
      <c r="AL1220">
        <v>7.2</v>
      </c>
      <c r="AM1220">
        <v>4.5999999999999996</v>
      </c>
      <c r="AN1220">
        <v>13</v>
      </c>
      <c r="AO1220">
        <v>20.8</v>
      </c>
      <c r="AP1220">
        <v>114.9</v>
      </c>
      <c r="AQ1220">
        <v>38.9</v>
      </c>
      <c r="AR1220">
        <v>85.3</v>
      </c>
      <c r="AS1220">
        <v>0.45600000000000002</v>
      </c>
      <c r="AT1220">
        <v>13.3</v>
      </c>
      <c r="AU1220">
        <v>38.200000000000003</v>
      </c>
      <c r="AV1220">
        <v>0.34899999999999998</v>
      </c>
      <c r="AW1220">
        <v>25.6</v>
      </c>
      <c r="AX1220">
        <v>47.1</v>
      </c>
      <c r="AY1220">
        <v>0.54300000000000004</v>
      </c>
      <c r="AZ1220">
        <v>17.3</v>
      </c>
      <c r="BA1220">
        <v>24.2</v>
      </c>
      <c r="BB1220">
        <v>0.71299999999999997</v>
      </c>
      <c r="BC1220">
        <v>9.5</v>
      </c>
      <c r="BD1220">
        <v>32</v>
      </c>
      <c r="BE1220">
        <v>41.5</v>
      </c>
      <c r="BF1220">
        <v>23.3</v>
      </c>
      <c r="BG1220">
        <v>7.2</v>
      </c>
      <c r="BH1220">
        <v>4.5999999999999996</v>
      </c>
      <c r="BI1220">
        <v>16.3</v>
      </c>
      <c r="BJ1220">
        <v>20.399999999999999</v>
      </c>
      <c r="BK1220">
        <v>108.4</v>
      </c>
      <c r="BL1220">
        <v>42.9</v>
      </c>
      <c r="BM1220">
        <v>88.8</v>
      </c>
      <c r="BN1220">
        <v>0.48299999999999998</v>
      </c>
      <c r="BO1220">
        <v>12.6</v>
      </c>
      <c r="BP1220">
        <v>35.700000000000003</v>
      </c>
      <c r="BQ1220">
        <v>0.35299999999999998</v>
      </c>
      <c r="BR1220">
        <v>30.3</v>
      </c>
      <c r="BS1220">
        <v>53.1</v>
      </c>
      <c r="BT1220">
        <v>0.56999999999999995</v>
      </c>
      <c r="BU1220">
        <v>18.3</v>
      </c>
      <c r="BV1220">
        <v>23.4</v>
      </c>
      <c r="BW1220">
        <v>0.78200000000000003</v>
      </c>
      <c r="BX1220">
        <v>11</v>
      </c>
      <c r="BY1220">
        <v>34.1</v>
      </c>
      <c r="BZ1220">
        <v>45.1</v>
      </c>
      <c r="CA1220">
        <v>25.3</v>
      </c>
      <c r="CB1220">
        <v>9.3000000000000007</v>
      </c>
      <c r="CC1220">
        <v>5.7</v>
      </c>
      <c r="CD1220">
        <v>13.9</v>
      </c>
      <c r="CE1220">
        <v>21.8</v>
      </c>
      <c r="CF1220">
        <v>116.7</v>
      </c>
      <c r="CG1220" t="s">
        <v>543</v>
      </c>
    </row>
    <row r="1221" spans="1:85" x14ac:dyDescent="0.35">
      <c r="A1221">
        <v>41.7</v>
      </c>
      <c r="B1221">
        <v>89.5</v>
      </c>
      <c r="C1221">
        <v>0.46600000000000003</v>
      </c>
      <c r="D1221">
        <v>13.5</v>
      </c>
      <c r="E1221">
        <v>38</v>
      </c>
      <c r="F1221">
        <v>0.35599999999999998</v>
      </c>
      <c r="G1221">
        <v>28.2</v>
      </c>
      <c r="H1221">
        <v>51.5</v>
      </c>
      <c r="I1221">
        <v>0.54700000000000004</v>
      </c>
      <c r="J1221">
        <v>17.399999999999999</v>
      </c>
      <c r="K1221">
        <v>21.4</v>
      </c>
      <c r="L1221">
        <v>0.81599999999999995</v>
      </c>
      <c r="M1221">
        <v>10.8</v>
      </c>
      <c r="N1221">
        <v>36.4</v>
      </c>
      <c r="O1221">
        <v>47.2</v>
      </c>
      <c r="P1221">
        <v>25.4</v>
      </c>
      <c r="Q1221">
        <v>7.4</v>
      </c>
      <c r="R1221">
        <v>6</v>
      </c>
      <c r="S1221">
        <v>14</v>
      </c>
      <c r="T1221">
        <v>19</v>
      </c>
      <c r="U1221">
        <v>114.4</v>
      </c>
      <c r="V1221">
        <v>39.200000000000003</v>
      </c>
      <c r="W1221">
        <v>90.1</v>
      </c>
      <c r="X1221">
        <v>0.434</v>
      </c>
      <c r="Y1221">
        <v>12.1</v>
      </c>
      <c r="Z1221">
        <v>35.700000000000003</v>
      </c>
      <c r="AA1221">
        <v>0.33900000000000002</v>
      </c>
      <c r="AB1221">
        <v>27.1</v>
      </c>
      <c r="AC1221">
        <v>54.4</v>
      </c>
      <c r="AD1221">
        <v>0.497</v>
      </c>
      <c r="AE1221">
        <v>16.5</v>
      </c>
      <c r="AF1221">
        <v>21.1</v>
      </c>
      <c r="AG1221">
        <v>0.78300000000000003</v>
      </c>
      <c r="AH1221">
        <v>10.7</v>
      </c>
      <c r="AI1221">
        <v>34</v>
      </c>
      <c r="AJ1221">
        <v>44.7</v>
      </c>
      <c r="AK1221">
        <v>22.1</v>
      </c>
      <c r="AL1221">
        <v>7.7</v>
      </c>
      <c r="AM1221">
        <v>4.7</v>
      </c>
      <c r="AN1221">
        <v>14.1</v>
      </c>
      <c r="AO1221">
        <v>19.899999999999999</v>
      </c>
      <c r="AP1221">
        <v>106.9</v>
      </c>
      <c r="AQ1221">
        <v>43.2</v>
      </c>
      <c r="AR1221">
        <v>93.6</v>
      </c>
      <c r="AS1221">
        <v>0.46100000000000002</v>
      </c>
      <c r="AT1221">
        <v>11.4</v>
      </c>
      <c r="AU1221">
        <v>32.4</v>
      </c>
      <c r="AV1221">
        <v>0.35299999999999998</v>
      </c>
      <c r="AW1221">
        <v>31.8</v>
      </c>
      <c r="AX1221">
        <v>61.2</v>
      </c>
      <c r="AY1221">
        <v>0.51900000000000002</v>
      </c>
      <c r="AZ1221">
        <v>16.8</v>
      </c>
      <c r="BA1221">
        <v>23</v>
      </c>
      <c r="BB1221">
        <v>0.73399999999999999</v>
      </c>
      <c r="BC1221">
        <v>14</v>
      </c>
      <c r="BD1221">
        <v>34.700000000000003</v>
      </c>
      <c r="BE1221">
        <v>48.8</v>
      </c>
      <c r="BF1221">
        <v>25.8</v>
      </c>
      <c r="BG1221">
        <v>9.6999999999999993</v>
      </c>
      <c r="BH1221">
        <v>6.4</v>
      </c>
      <c r="BI1221">
        <v>13.1</v>
      </c>
      <c r="BJ1221">
        <v>19.600000000000001</v>
      </c>
      <c r="BK1221">
        <v>114.6</v>
      </c>
      <c r="BL1221">
        <v>40</v>
      </c>
      <c r="BM1221">
        <v>87.9</v>
      </c>
      <c r="BN1221">
        <v>0.45500000000000002</v>
      </c>
      <c r="BO1221">
        <v>11.9</v>
      </c>
      <c r="BP1221">
        <v>34.200000000000003</v>
      </c>
      <c r="BQ1221">
        <v>0.34899999999999998</v>
      </c>
      <c r="BR1221">
        <v>28</v>
      </c>
      <c r="BS1221">
        <v>53.7</v>
      </c>
      <c r="BT1221">
        <v>0.52200000000000002</v>
      </c>
      <c r="BU1221">
        <v>17.100000000000001</v>
      </c>
      <c r="BV1221">
        <v>22.2</v>
      </c>
      <c r="BW1221">
        <v>0.77100000000000002</v>
      </c>
      <c r="BX1221">
        <v>9.9</v>
      </c>
      <c r="BY1221">
        <v>32.700000000000003</v>
      </c>
      <c r="BZ1221">
        <v>42.7</v>
      </c>
      <c r="CA1221">
        <v>24.8</v>
      </c>
      <c r="CB1221">
        <v>7.1</v>
      </c>
      <c r="CC1221">
        <v>6</v>
      </c>
      <c r="CD1221">
        <v>14.9</v>
      </c>
      <c r="CE1221">
        <v>19.7</v>
      </c>
      <c r="CF1221">
        <v>109</v>
      </c>
      <c r="CG1221" t="s">
        <v>543</v>
      </c>
    </row>
    <row r="1222" spans="1:85" x14ac:dyDescent="0.35">
      <c r="A1222">
        <v>41.9</v>
      </c>
      <c r="B1222">
        <v>94.3</v>
      </c>
      <c r="C1222">
        <v>0.44500000000000001</v>
      </c>
      <c r="D1222">
        <v>12.3</v>
      </c>
      <c r="E1222">
        <v>35.299999999999997</v>
      </c>
      <c r="F1222">
        <v>0.34899999999999998</v>
      </c>
      <c r="G1222">
        <v>29.6</v>
      </c>
      <c r="H1222">
        <v>58.9</v>
      </c>
      <c r="I1222">
        <v>0.503</v>
      </c>
      <c r="J1222">
        <v>16.7</v>
      </c>
      <c r="K1222">
        <v>22</v>
      </c>
      <c r="L1222">
        <v>0.75900000000000001</v>
      </c>
      <c r="M1222">
        <v>13.8</v>
      </c>
      <c r="N1222">
        <v>33</v>
      </c>
      <c r="O1222">
        <v>46.8</v>
      </c>
      <c r="P1222">
        <v>22.8</v>
      </c>
      <c r="Q1222">
        <v>9.3000000000000007</v>
      </c>
      <c r="R1222">
        <v>4.7</v>
      </c>
      <c r="S1222">
        <v>12.9</v>
      </c>
      <c r="T1222">
        <v>20.2</v>
      </c>
      <c r="U1222">
        <v>112.9</v>
      </c>
      <c r="V1222">
        <v>40.200000000000003</v>
      </c>
      <c r="W1222">
        <v>87.1</v>
      </c>
      <c r="X1222">
        <v>0.46200000000000002</v>
      </c>
      <c r="Y1222">
        <v>12.8</v>
      </c>
      <c r="Z1222">
        <v>36</v>
      </c>
      <c r="AA1222">
        <v>0.35399999999999998</v>
      </c>
      <c r="AB1222">
        <v>27.5</v>
      </c>
      <c r="AC1222">
        <v>51.1</v>
      </c>
      <c r="AD1222">
        <v>0.53800000000000003</v>
      </c>
      <c r="AE1222">
        <v>17.3</v>
      </c>
      <c r="AF1222">
        <v>21.9</v>
      </c>
      <c r="AG1222">
        <v>0.78900000000000003</v>
      </c>
      <c r="AH1222">
        <v>10.7</v>
      </c>
      <c r="AI1222">
        <v>34.799999999999997</v>
      </c>
      <c r="AJ1222">
        <v>45.5</v>
      </c>
      <c r="AK1222">
        <v>26.1</v>
      </c>
      <c r="AL1222">
        <v>6.9</v>
      </c>
      <c r="AM1222">
        <v>5.2</v>
      </c>
      <c r="AN1222">
        <v>16.3</v>
      </c>
      <c r="AO1222">
        <v>19.7</v>
      </c>
      <c r="AP1222">
        <v>110.5</v>
      </c>
      <c r="AQ1222">
        <v>39.1</v>
      </c>
      <c r="AR1222">
        <v>89.4</v>
      </c>
      <c r="AS1222">
        <v>0.437</v>
      </c>
      <c r="AT1222">
        <v>13.7</v>
      </c>
      <c r="AU1222">
        <v>38.299999999999997</v>
      </c>
      <c r="AV1222">
        <v>0.35699999999999998</v>
      </c>
      <c r="AW1222">
        <v>25.4</v>
      </c>
      <c r="AX1222">
        <v>51.1</v>
      </c>
      <c r="AY1222">
        <v>0.497</v>
      </c>
      <c r="AZ1222">
        <v>18.600000000000001</v>
      </c>
      <c r="BA1222">
        <v>25</v>
      </c>
      <c r="BB1222">
        <v>0.74399999999999999</v>
      </c>
      <c r="BC1222">
        <v>11.9</v>
      </c>
      <c r="BD1222">
        <v>35.9</v>
      </c>
      <c r="BE1222">
        <v>47.8</v>
      </c>
      <c r="BF1222">
        <v>22.7</v>
      </c>
      <c r="BG1222">
        <v>7.2</v>
      </c>
      <c r="BH1222">
        <v>5</v>
      </c>
      <c r="BI1222">
        <v>13.7</v>
      </c>
      <c r="BJ1222">
        <v>21.1</v>
      </c>
      <c r="BK1222">
        <v>110.4</v>
      </c>
      <c r="BL1222">
        <v>39.9</v>
      </c>
      <c r="BM1222">
        <v>89.2</v>
      </c>
      <c r="BN1222">
        <v>0.44700000000000001</v>
      </c>
      <c r="BO1222">
        <v>13.1</v>
      </c>
      <c r="BP1222">
        <v>38.299999999999997</v>
      </c>
      <c r="BQ1222">
        <v>0.34200000000000003</v>
      </c>
      <c r="BR1222">
        <v>26.8</v>
      </c>
      <c r="BS1222">
        <v>50.8</v>
      </c>
      <c r="BT1222">
        <v>0.52700000000000002</v>
      </c>
      <c r="BU1222">
        <v>17.600000000000001</v>
      </c>
      <c r="BV1222">
        <v>23.1</v>
      </c>
      <c r="BW1222">
        <v>0.76400000000000001</v>
      </c>
      <c r="BX1222">
        <v>9.6999999999999993</v>
      </c>
      <c r="BY1222">
        <v>35.6</v>
      </c>
      <c r="BZ1222">
        <v>45.3</v>
      </c>
      <c r="CA1222">
        <v>25.1</v>
      </c>
      <c r="CB1222">
        <v>7.2</v>
      </c>
      <c r="CC1222">
        <v>4.8</v>
      </c>
      <c r="CD1222">
        <v>13.1</v>
      </c>
      <c r="CE1222">
        <v>21.1</v>
      </c>
      <c r="CF1222">
        <v>110.5</v>
      </c>
      <c r="CG1222" t="s">
        <v>542</v>
      </c>
    </row>
    <row r="1223" spans="1:85" x14ac:dyDescent="0.35">
      <c r="A1223">
        <v>40.9</v>
      </c>
      <c r="B1223">
        <v>87.6</v>
      </c>
      <c r="C1223">
        <v>0.46700000000000003</v>
      </c>
      <c r="D1223">
        <v>14</v>
      </c>
      <c r="E1223">
        <v>37</v>
      </c>
      <c r="F1223">
        <v>0.379</v>
      </c>
      <c r="G1223">
        <v>26.9</v>
      </c>
      <c r="H1223">
        <v>50.6</v>
      </c>
      <c r="I1223">
        <v>0.53100000000000003</v>
      </c>
      <c r="J1223">
        <v>17.8</v>
      </c>
      <c r="K1223">
        <v>22.1</v>
      </c>
      <c r="L1223">
        <v>0.80800000000000005</v>
      </c>
      <c r="M1223">
        <v>10.199999999999999</v>
      </c>
      <c r="N1223">
        <v>35</v>
      </c>
      <c r="O1223">
        <v>45.2</v>
      </c>
      <c r="P1223">
        <v>26.3</v>
      </c>
      <c r="Q1223">
        <v>7.6</v>
      </c>
      <c r="R1223">
        <v>3.3</v>
      </c>
      <c r="S1223">
        <v>15</v>
      </c>
      <c r="T1223">
        <v>21.2</v>
      </c>
      <c r="U1223">
        <v>113.7</v>
      </c>
      <c r="V1223">
        <v>38.799999999999997</v>
      </c>
      <c r="W1223">
        <v>86.8</v>
      </c>
      <c r="X1223">
        <v>0.44700000000000001</v>
      </c>
      <c r="Y1223">
        <v>13.4</v>
      </c>
      <c r="Z1223">
        <v>39.5</v>
      </c>
      <c r="AA1223">
        <v>0.33900000000000002</v>
      </c>
      <c r="AB1223">
        <v>25.4</v>
      </c>
      <c r="AC1223">
        <v>47.2</v>
      </c>
      <c r="AD1223">
        <v>0.53700000000000003</v>
      </c>
      <c r="AE1223">
        <v>18.100000000000001</v>
      </c>
      <c r="AF1223">
        <v>23.2</v>
      </c>
      <c r="AG1223">
        <v>0.77900000000000003</v>
      </c>
      <c r="AH1223">
        <v>9.9</v>
      </c>
      <c r="AI1223">
        <v>33.200000000000003</v>
      </c>
      <c r="AJ1223">
        <v>43</v>
      </c>
      <c r="AK1223">
        <v>24</v>
      </c>
      <c r="AL1223">
        <v>7.7</v>
      </c>
      <c r="AM1223">
        <v>4.2</v>
      </c>
      <c r="AN1223">
        <v>15.5</v>
      </c>
      <c r="AO1223">
        <v>21.2</v>
      </c>
      <c r="AP1223">
        <v>109.1</v>
      </c>
      <c r="AQ1223">
        <v>38.4</v>
      </c>
      <c r="AR1223">
        <v>88.5</v>
      </c>
      <c r="AS1223">
        <v>0.434</v>
      </c>
      <c r="AT1223">
        <v>12.2</v>
      </c>
      <c r="AU1223">
        <v>36.9</v>
      </c>
      <c r="AV1223">
        <v>0.33100000000000002</v>
      </c>
      <c r="AW1223">
        <v>26.2</v>
      </c>
      <c r="AX1223">
        <v>51.6</v>
      </c>
      <c r="AY1223">
        <v>0.50700000000000001</v>
      </c>
      <c r="AZ1223">
        <v>15.5</v>
      </c>
      <c r="BA1223">
        <v>19.7</v>
      </c>
      <c r="BB1223">
        <v>0.78700000000000003</v>
      </c>
      <c r="BC1223">
        <v>9.1</v>
      </c>
      <c r="BD1223">
        <v>35.299999999999997</v>
      </c>
      <c r="BE1223">
        <v>44.4</v>
      </c>
      <c r="BF1223">
        <v>23.8</v>
      </c>
      <c r="BG1223">
        <v>6.8</v>
      </c>
      <c r="BH1223">
        <v>4.5</v>
      </c>
      <c r="BI1223">
        <v>14.5</v>
      </c>
      <c r="BJ1223">
        <v>19.7</v>
      </c>
      <c r="BK1223">
        <v>104.5</v>
      </c>
      <c r="BL1223">
        <v>40.9</v>
      </c>
      <c r="BM1223">
        <v>89.3</v>
      </c>
      <c r="BN1223">
        <v>0.45800000000000002</v>
      </c>
      <c r="BO1223">
        <v>13.2</v>
      </c>
      <c r="BP1223">
        <v>36.4</v>
      </c>
      <c r="BQ1223">
        <v>0.36299999999999999</v>
      </c>
      <c r="BR1223">
        <v>27.7</v>
      </c>
      <c r="BS1223">
        <v>52.8</v>
      </c>
      <c r="BT1223">
        <v>0.52400000000000002</v>
      </c>
      <c r="BU1223">
        <v>17.5</v>
      </c>
      <c r="BV1223">
        <v>22.6</v>
      </c>
      <c r="BW1223">
        <v>0.77200000000000002</v>
      </c>
      <c r="BX1223">
        <v>10.4</v>
      </c>
      <c r="BY1223">
        <v>36.9</v>
      </c>
      <c r="BZ1223">
        <v>47.3</v>
      </c>
      <c r="CA1223">
        <v>24.9</v>
      </c>
      <c r="CB1223">
        <v>8</v>
      </c>
      <c r="CC1223">
        <v>5.2</v>
      </c>
      <c r="CD1223">
        <v>13.2</v>
      </c>
      <c r="CE1223">
        <v>18.399999999999999</v>
      </c>
      <c r="CF1223">
        <v>112.5</v>
      </c>
      <c r="CG1223" t="s">
        <v>542</v>
      </c>
    </row>
    <row r="1224" spans="1:85" x14ac:dyDescent="0.35">
      <c r="A1224">
        <v>38.6</v>
      </c>
      <c r="B1224">
        <v>89.6</v>
      </c>
      <c r="C1224">
        <v>0.43099999999999999</v>
      </c>
      <c r="D1224">
        <v>11.4</v>
      </c>
      <c r="E1224">
        <v>35</v>
      </c>
      <c r="F1224">
        <v>0.32600000000000001</v>
      </c>
      <c r="G1224">
        <v>27.2</v>
      </c>
      <c r="H1224">
        <v>54.6</v>
      </c>
      <c r="I1224">
        <v>0.498</v>
      </c>
      <c r="J1224">
        <v>17.399999999999999</v>
      </c>
      <c r="K1224">
        <v>22.3</v>
      </c>
      <c r="L1224">
        <v>0.78200000000000003</v>
      </c>
      <c r="M1224">
        <v>11.1</v>
      </c>
      <c r="N1224">
        <v>32.4</v>
      </c>
      <c r="O1224">
        <v>43.5</v>
      </c>
      <c r="P1224">
        <v>23.7</v>
      </c>
      <c r="Q1224">
        <v>7.8</v>
      </c>
      <c r="R1224">
        <v>4.8</v>
      </c>
      <c r="S1224">
        <v>14.3</v>
      </c>
      <c r="T1224">
        <v>22.2</v>
      </c>
      <c r="U1224">
        <v>106</v>
      </c>
      <c r="V1224">
        <v>41.1</v>
      </c>
      <c r="W1224">
        <v>87</v>
      </c>
      <c r="X1224">
        <v>0.47299999999999998</v>
      </c>
      <c r="Y1224">
        <v>11.9</v>
      </c>
      <c r="Z1224">
        <v>32.9</v>
      </c>
      <c r="AA1224">
        <v>0.36199999999999999</v>
      </c>
      <c r="AB1224">
        <v>29.2</v>
      </c>
      <c r="AC1224">
        <v>54.1</v>
      </c>
      <c r="AD1224">
        <v>0.54</v>
      </c>
      <c r="AE1224">
        <v>19.7</v>
      </c>
      <c r="AF1224">
        <v>25.4</v>
      </c>
      <c r="AG1224">
        <v>0.77700000000000002</v>
      </c>
      <c r="AH1224">
        <v>10.4</v>
      </c>
      <c r="AI1224">
        <v>36.299999999999997</v>
      </c>
      <c r="AJ1224">
        <v>46.8</v>
      </c>
      <c r="AK1224">
        <v>25.4</v>
      </c>
      <c r="AL1224">
        <v>7.5</v>
      </c>
      <c r="AM1224">
        <v>5.3</v>
      </c>
      <c r="AN1224">
        <v>14.8</v>
      </c>
      <c r="AO1224">
        <v>20</v>
      </c>
      <c r="AP1224">
        <v>113.8</v>
      </c>
      <c r="AQ1224">
        <v>40.700000000000003</v>
      </c>
      <c r="AR1224">
        <v>87.3</v>
      </c>
      <c r="AS1224">
        <v>0.46600000000000003</v>
      </c>
      <c r="AT1224">
        <v>12</v>
      </c>
      <c r="AU1224">
        <v>32.799999999999997</v>
      </c>
      <c r="AV1224">
        <v>0.36399999999999999</v>
      </c>
      <c r="AW1224">
        <v>28.7</v>
      </c>
      <c r="AX1224">
        <v>54.4</v>
      </c>
      <c r="AY1224">
        <v>0.52700000000000002</v>
      </c>
      <c r="AZ1224">
        <v>20.2</v>
      </c>
      <c r="BA1224">
        <v>24.6</v>
      </c>
      <c r="BB1224">
        <v>0.82099999999999995</v>
      </c>
      <c r="BC1224">
        <v>8.8000000000000007</v>
      </c>
      <c r="BD1224">
        <v>34.9</v>
      </c>
      <c r="BE1224">
        <v>43.7</v>
      </c>
      <c r="BF1224">
        <v>24.5</v>
      </c>
      <c r="BG1224">
        <v>8</v>
      </c>
      <c r="BH1224">
        <v>5.5</v>
      </c>
      <c r="BI1224">
        <v>12.9</v>
      </c>
      <c r="BJ1224">
        <v>20</v>
      </c>
      <c r="BK1224">
        <v>113.5</v>
      </c>
      <c r="BL1224">
        <v>41</v>
      </c>
      <c r="BM1224">
        <v>89.4</v>
      </c>
      <c r="BN1224">
        <v>0.45800000000000002</v>
      </c>
      <c r="BO1224">
        <v>11.7</v>
      </c>
      <c r="BP1224">
        <v>33.9</v>
      </c>
      <c r="BQ1224">
        <v>0.34599999999999997</v>
      </c>
      <c r="BR1224">
        <v>29.2</v>
      </c>
      <c r="BS1224">
        <v>55.5</v>
      </c>
      <c r="BT1224">
        <v>0.52700000000000002</v>
      </c>
      <c r="BU1224">
        <v>17.2</v>
      </c>
      <c r="BV1224">
        <v>22.3</v>
      </c>
      <c r="BW1224">
        <v>0.76900000000000002</v>
      </c>
      <c r="BX1224">
        <v>10.6</v>
      </c>
      <c r="BY1224">
        <v>35.1</v>
      </c>
      <c r="BZ1224">
        <v>45.6</v>
      </c>
      <c r="CA1224">
        <v>24.3</v>
      </c>
      <c r="CB1224">
        <v>6.8</v>
      </c>
      <c r="CC1224">
        <v>4.8</v>
      </c>
      <c r="CD1224">
        <v>13.7</v>
      </c>
      <c r="CE1224">
        <v>20.100000000000001</v>
      </c>
      <c r="CF1224">
        <v>110.8</v>
      </c>
      <c r="CG1224" t="s">
        <v>542</v>
      </c>
    </row>
    <row r="1225" spans="1:85" x14ac:dyDescent="0.35">
      <c r="A1225">
        <v>42.3</v>
      </c>
      <c r="B1225">
        <v>88.2</v>
      </c>
      <c r="C1225">
        <v>0.48</v>
      </c>
      <c r="D1225">
        <v>10.8</v>
      </c>
      <c r="E1225">
        <v>29.3</v>
      </c>
      <c r="F1225">
        <v>0.36899999999999999</v>
      </c>
      <c r="G1225">
        <v>31.6</v>
      </c>
      <c r="H1225">
        <v>58.9</v>
      </c>
      <c r="I1225">
        <v>0.53500000000000003</v>
      </c>
      <c r="J1225">
        <v>17.8</v>
      </c>
      <c r="K1225">
        <v>21.9</v>
      </c>
      <c r="L1225">
        <v>0.81299999999999994</v>
      </c>
      <c r="M1225">
        <v>8.8000000000000007</v>
      </c>
      <c r="N1225">
        <v>34.200000000000003</v>
      </c>
      <c r="O1225">
        <v>42.9</v>
      </c>
      <c r="P1225">
        <v>24.2</v>
      </c>
      <c r="Q1225">
        <v>7.2</v>
      </c>
      <c r="R1225">
        <v>4.2</v>
      </c>
      <c r="S1225">
        <v>13</v>
      </c>
      <c r="T1225">
        <v>19.100000000000001</v>
      </c>
      <c r="U1225">
        <v>113.2</v>
      </c>
      <c r="V1225">
        <v>42</v>
      </c>
      <c r="W1225">
        <v>88.7</v>
      </c>
      <c r="X1225">
        <v>0.47399999999999998</v>
      </c>
      <c r="Y1225">
        <v>11.9</v>
      </c>
      <c r="Z1225">
        <v>32.4</v>
      </c>
      <c r="AA1225">
        <v>0.36599999999999999</v>
      </c>
      <c r="AB1225">
        <v>30.2</v>
      </c>
      <c r="AC1225">
        <v>56.3</v>
      </c>
      <c r="AD1225">
        <v>0.53600000000000003</v>
      </c>
      <c r="AE1225">
        <v>17.7</v>
      </c>
      <c r="AF1225">
        <v>22.3</v>
      </c>
      <c r="AG1225">
        <v>0.79500000000000004</v>
      </c>
      <c r="AH1225">
        <v>9.5</v>
      </c>
      <c r="AI1225">
        <v>34.4</v>
      </c>
      <c r="AJ1225">
        <v>43.8</v>
      </c>
      <c r="AK1225">
        <v>25.4</v>
      </c>
      <c r="AL1225">
        <v>7.2</v>
      </c>
      <c r="AM1225">
        <v>5.0999999999999996</v>
      </c>
      <c r="AN1225">
        <v>13.3</v>
      </c>
      <c r="AO1225">
        <v>18.399999999999999</v>
      </c>
      <c r="AP1225">
        <v>113.6</v>
      </c>
      <c r="AQ1225">
        <v>41</v>
      </c>
      <c r="AR1225">
        <v>89.7</v>
      </c>
      <c r="AS1225">
        <v>0.45700000000000002</v>
      </c>
      <c r="AT1225">
        <v>14.6</v>
      </c>
      <c r="AU1225">
        <v>40.700000000000003</v>
      </c>
      <c r="AV1225">
        <v>0.35799999999999998</v>
      </c>
      <c r="AW1225">
        <v>26.5</v>
      </c>
      <c r="AX1225">
        <v>49</v>
      </c>
      <c r="AY1225">
        <v>0.54</v>
      </c>
      <c r="AZ1225">
        <v>17.7</v>
      </c>
      <c r="BA1225">
        <v>22.8</v>
      </c>
      <c r="BB1225">
        <v>0.77800000000000002</v>
      </c>
      <c r="BC1225">
        <v>11.1</v>
      </c>
      <c r="BD1225">
        <v>32.5</v>
      </c>
      <c r="BE1225">
        <v>43.5</v>
      </c>
      <c r="BF1225">
        <v>25.3</v>
      </c>
      <c r="BG1225">
        <v>8.6999999999999993</v>
      </c>
      <c r="BH1225">
        <v>5.5</v>
      </c>
      <c r="BI1225">
        <v>14.1</v>
      </c>
      <c r="BJ1225">
        <v>21.5</v>
      </c>
      <c r="BK1225">
        <v>114.3</v>
      </c>
      <c r="BL1225">
        <v>39.700000000000003</v>
      </c>
      <c r="BM1225">
        <v>86.1</v>
      </c>
      <c r="BN1225">
        <v>0.46</v>
      </c>
      <c r="BO1225">
        <v>12.9</v>
      </c>
      <c r="BP1225">
        <v>36.799999999999997</v>
      </c>
      <c r="BQ1225">
        <v>0.35</v>
      </c>
      <c r="BR1225">
        <v>26.8</v>
      </c>
      <c r="BS1225">
        <v>49.3</v>
      </c>
      <c r="BT1225">
        <v>0.54300000000000004</v>
      </c>
      <c r="BU1225">
        <v>19.5</v>
      </c>
      <c r="BV1225">
        <v>25</v>
      </c>
      <c r="BW1225">
        <v>0.78</v>
      </c>
      <c r="BX1225">
        <v>10.9</v>
      </c>
      <c r="BY1225">
        <v>34.4</v>
      </c>
      <c r="BZ1225">
        <v>45.2</v>
      </c>
      <c r="CA1225">
        <v>25.8</v>
      </c>
      <c r="CB1225">
        <v>7.1</v>
      </c>
      <c r="CC1225">
        <v>4.8</v>
      </c>
      <c r="CD1225">
        <v>16.100000000000001</v>
      </c>
      <c r="CE1225">
        <v>20.6</v>
      </c>
      <c r="CF1225">
        <v>111.7</v>
      </c>
      <c r="CG1225" t="s">
        <v>543</v>
      </c>
    </row>
    <row r="1226" spans="1:85" x14ac:dyDescent="0.35">
      <c r="A1226">
        <v>43</v>
      </c>
      <c r="B1226">
        <v>92.1</v>
      </c>
      <c r="C1226">
        <v>0.46700000000000003</v>
      </c>
      <c r="D1226">
        <v>11.2</v>
      </c>
      <c r="E1226">
        <v>31.8</v>
      </c>
      <c r="F1226">
        <v>0.35199999999999998</v>
      </c>
      <c r="G1226">
        <v>31.7</v>
      </c>
      <c r="H1226">
        <v>60.3</v>
      </c>
      <c r="I1226">
        <v>0.52700000000000002</v>
      </c>
      <c r="J1226">
        <v>15.3</v>
      </c>
      <c r="K1226">
        <v>20.3</v>
      </c>
      <c r="L1226">
        <v>0.754</v>
      </c>
      <c r="M1226">
        <v>10.9</v>
      </c>
      <c r="N1226">
        <v>34.1</v>
      </c>
      <c r="O1226">
        <v>45</v>
      </c>
      <c r="P1226">
        <v>27.7</v>
      </c>
      <c r="Q1226">
        <v>7.6</v>
      </c>
      <c r="R1226">
        <v>4.9000000000000004</v>
      </c>
      <c r="S1226">
        <v>12.6</v>
      </c>
      <c r="T1226">
        <v>18</v>
      </c>
      <c r="U1226">
        <v>112.4</v>
      </c>
      <c r="V1226">
        <v>42.2</v>
      </c>
      <c r="W1226">
        <v>90.5</v>
      </c>
      <c r="X1226">
        <v>0.46600000000000003</v>
      </c>
      <c r="Y1226">
        <v>12</v>
      </c>
      <c r="Z1226">
        <v>33.4</v>
      </c>
      <c r="AA1226">
        <v>0.36</v>
      </c>
      <c r="AB1226">
        <v>30.2</v>
      </c>
      <c r="AC1226">
        <v>57.2</v>
      </c>
      <c r="AD1226">
        <v>0.52800000000000002</v>
      </c>
      <c r="AE1226">
        <v>15.9</v>
      </c>
      <c r="AF1226">
        <v>20.7</v>
      </c>
      <c r="AG1226">
        <v>0.76700000000000002</v>
      </c>
      <c r="AH1226">
        <v>11.3</v>
      </c>
      <c r="AI1226">
        <v>35.200000000000003</v>
      </c>
      <c r="AJ1226">
        <v>46.5</v>
      </c>
      <c r="AK1226">
        <v>23.9</v>
      </c>
      <c r="AL1226">
        <v>7.3</v>
      </c>
      <c r="AM1226">
        <v>4.9000000000000004</v>
      </c>
      <c r="AN1226">
        <v>13.7</v>
      </c>
      <c r="AO1226">
        <v>18.8</v>
      </c>
      <c r="AP1226">
        <v>112.3</v>
      </c>
      <c r="AQ1226">
        <v>41</v>
      </c>
      <c r="AR1226">
        <v>88.9</v>
      </c>
      <c r="AS1226">
        <v>0.46100000000000002</v>
      </c>
      <c r="AT1226">
        <v>13.7</v>
      </c>
      <c r="AU1226">
        <v>39</v>
      </c>
      <c r="AV1226">
        <v>0.35</v>
      </c>
      <c r="AW1226">
        <v>27.4</v>
      </c>
      <c r="AX1226">
        <v>49.9</v>
      </c>
      <c r="AY1226">
        <v>0.54800000000000004</v>
      </c>
      <c r="AZ1226">
        <v>17.100000000000001</v>
      </c>
      <c r="BA1226">
        <v>22.2</v>
      </c>
      <c r="BB1226">
        <v>0.77100000000000002</v>
      </c>
      <c r="BC1226">
        <v>9.6999999999999993</v>
      </c>
      <c r="BD1226">
        <v>35.299999999999997</v>
      </c>
      <c r="BE1226">
        <v>44.9</v>
      </c>
      <c r="BF1226">
        <v>24.4</v>
      </c>
      <c r="BG1226">
        <v>7</v>
      </c>
      <c r="BH1226">
        <v>4.0999999999999996</v>
      </c>
      <c r="BI1226">
        <v>13.1</v>
      </c>
      <c r="BJ1226">
        <v>20.5</v>
      </c>
      <c r="BK1226">
        <v>112.8</v>
      </c>
      <c r="BL1226">
        <v>40.700000000000003</v>
      </c>
      <c r="BM1226">
        <v>89.2</v>
      </c>
      <c r="BN1226">
        <v>0.45700000000000002</v>
      </c>
      <c r="BO1226">
        <v>11.4</v>
      </c>
      <c r="BP1226">
        <v>33.6</v>
      </c>
      <c r="BQ1226">
        <v>0.34</v>
      </c>
      <c r="BR1226">
        <v>29.3</v>
      </c>
      <c r="BS1226">
        <v>55.6</v>
      </c>
      <c r="BT1226">
        <v>0.52700000000000002</v>
      </c>
      <c r="BU1226">
        <v>16.5</v>
      </c>
      <c r="BV1226">
        <v>21.5</v>
      </c>
      <c r="BW1226">
        <v>0.76700000000000002</v>
      </c>
      <c r="BX1226">
        <v>9.9</v>
      </c>
      <c r="BY1226">
        <v>35.700000000000003</v>
      </c>
      <c r="BZ1226">
        <v>45.6</v>
      </c>
      <c r="CA1226">
        <v>24.5</v>
      </c>
      <c r="CB1226">
        <v>7.3</v>
      </c>
      <c r="CC1226">
        <v>3.8</v>
      </c>
      <c r="CD1226">
        <v>13.7</v>
      </c>
      <c r="CE1226">
        <v>21</v>
      </c>
      <c r="CF1226">
        <v>109.4</v>
      </c>
      <c r="CG1226" t="s">
        <v>542</v>
      </c>
    </row>
    <row r="1227" spans="1:85" x14ac:dyDescent="0.35">
      <c r="A1227">
        <v>41</v>
      </c>
      <c r="B1227">
        <v>87.3</v>
      </c>
      <c r="C1227">
        <v>0.46899999999999997</v>
      </c>
      <c r="D1227">
        <v>11.8</v>
      </c>
      <c r="E1227">
        <v>33.9</v>
      </c>
      <c r="F1227">
        <v>0.34699999999999998</v>
      </c>
      <c r="G1227">
        <v>29.2</v>
      </c>
      <c r="H1227">
        <v>53.4</v>
      </c>
      <c r="I1227">
        <v>0.54600000000000004</v>
      </c>
      <c r="J1227">
        <v>16.600000000000001</v>
      </c>
      <c r="K1227">
        <v>22.6</v>
      </c>
      <c r="L1227">
        <v>0.73199999999999998</v>
      </c>
      <c r="M1227">
        <v>9.4</v>
      </c>
      <c r="N1227">
        <v>33.9</v>
      </c>
      <c r="O1227">
        <v>43.3</v>
      </c>
      <c r="P1227">
        <v>23.6</v>
      </c>
      <c r="Q1227">
        <v>7.5</v>
      </c>
      <c r="R1227">
        <v>5.0999999999999996</v>
      </c>
      <c r="S1227">
        <v>14.3</v>
      </c>
      <c r="T1227">
        <v>19.8</v>
      </c>
      <c r="U1227">
        <v>110.3</v>
      </c>
      <c r="V1227">
        <v>41.9</v>
      </c>
      <c r="W1227">
        <v>89.1</v>
      </c>
      <c r="X1227">
        <v>0.47</v>
      </c>
      <c r="Y1227">
        <v>12.4</v>
      </c>
      <c r="Z1227">
        <v>35.200000000000003</v>
      </c>
      <c r="AA1227">
        <v>0.35199999999999998</v>
      </c>
      <c r="AB1227">
        <v>29.5</v>
      </c>
      <c r="AC1227">
        <v>53.8</v>
      </c>
      <c r="AD1227">
        <v>0.54800000000000004</v>
      </c>
      <c r="AE1227">
        <v>17.100000000000001</v>
      </c>
      <c r="AF1227">
        <v>22.9</v>
      </c>
      <c r="AG1227">
        <v>0.747</v>
      </c>
      <c r="AH1227">
        <v>10.8</v>
      </c>
      <c r="AI1227">
        <v>35</v>
      </c>
      <c r="AJ1227">
        <v>45.8</v>
      </c>
      <c r="AK1227">
        <v>25.8</v>
      </c>
      <c r="AL1227">
        <v>8.1999999999999993</v>
      </c>
      <c r="AM1227">
        <v>4.0999999999999996</v>
      </c>
      <c r="AN1227">
        <v>13.8</v>
      </c>
      <c r="AO1227">
        <v>19.8</v>
      </c>
      <c r="AP1227">
        <v>113.3</v>
      </c>
      <c r="AQ1227">
        <v>42.3</v>
      </c>
      <c r="AR1227">
        <v>87.7</v>
      </c>
      <c r="AS1227">
        <v>0.48299999999999998</v>
      </c>
      <c r="AT1227">
        <v>12.9</v>
      </c>
      <c r="AU1227">
        <v>36.5</v>
      </c>
      <c r="AV1227">
        <v>0.35299999999999998</v>
      </c>
      <c r="AW1227">
        <v>29.4</v>
      </c>
      <c r="AX1227">
        <v>51.2</v>
      </c>
      <c r="AY1227">
        <v>0.57499999999999996</v>
      </c>
      <c r="AZ1227">
        <v>17</v>
      </c>
      <c r="BA1227">
        <v>21.4</v>
      </c>
      <c r="BB1227">
        <v>0.79500000000000004</v>
      </c>
      <c r="BC1227">
        <v>9.3000000000000007</v>
      </c>
      <c r="BD1227">
        <v>35.5</v>
      </c>
      <c r="BE1227">
        <v>44.8</v>
      </c>
      <c r="BF1227">
        <v>28.2</v>
      </c>
      <c r="BG1227">
        <v>7.3</v>
      </c>
      <c r="BH1227">
        <v>3.8</v>
      </c>
      <c r="BI1227">
        <v>14.7</v>
      </c>
      <c r="BJ1227">
        <v>20.3</v>
      </c>
      <c r="BK1227">
        <v>114.5</v>
      </c>
      <c r="BL1227">
        <v>41.7</v>
      </c>
      <c r="BM1227">
        <v>88.8</v>
      </c>
      <c r="BN1227">
        <v>0.47</v>
      </c>
      <c r="BO1227">
        <v>12</v>
      </c>
      <c r="BP1227">
        <v>34.799999999999997</v>
      </c>
      <c r="BQ1227">
        <v>0.34599999999999997</v>
      </c>
      <c r="BR1227">
        <v>29.7</v>
      </c>
      <c r="BS1227">
        <v>54</v>
      </c>
      <c r="BT1227">
        <v>0.54900000000000004</v>
      </c>
      <c r="BU1227">
        <v>16.7</v>
      </c>
      <c r="BV1227">
        <v>22.1</v>
      </c>
      <c r="BW1227">
        <v>0.75700000000000001</v>
      </c>
      <c r="BX1227">
        <v>9.8000000000000007</v>
      </c>
      <c r="BY1227">
        <v>33.200000000000003</v>
      </c>
      <c r="BZ1227">
        <v>43</v>
      </c>
      <c r="CA1227">
        <v>25.8</v>
      </c>
      <c r="CB1227">
        <v>8</v>
      </c>
      <c r="CC1227">
        <v>4.9000000000000004</v>
      </c>
      <c r="CD1227">
        <v>13</v>
      </c>
      <c r="CE1227">
        <v>20.2</v>
      </c>
      <c r="CF1227">
        <v>112.1</v>
      </c>
      <c r="CG1227" t="s">
        <v>543</v>
      </c>
    </row>
    <row r="1228" spans="1:85" x14ac:dyDescent="0.35">
      <c r="A1228">
        <v>38.6</v>
      </c>
      <c r="B1228">
        <v>89.9</v>
      </c>
      <c r="C1228">
        <v>0.43</v>
      </c>
      <c r="D1228">
        <v>12.2</v>
      </c>
      <c r="E1228">
        <v>37.700000000000003</v>
      </c>
      <c r="F1228">
        <v>0.32300000000000001</v>
      </c>
      <c r="G1228">
        <v>26.4</v>
      </c>
      <c r="H1228">
        <v>52.2</v>
      </c>
      <c r="I1228">
        <v>0.50700000000000001</v>
      </c>
      <c r="J1228">
        <v>15.2</v>
      </c>
      <c r="K1228">
        <v>20.100000000000001</v>
      </c>
      <c r="L1228">
        <v>0.75600000000000001</v>
      </c>
      <c r="M1228">
        <v>10.5</v>
      </c>
      <c r="N1228">
        <v>35.5</v>
      </c>
      <c r="O1228">
        <v>46</v>
      </c>
      <c r="P1228">
        <v>22.4</v>
      </c>
      <c r="Q1228">
        <v>7.6</v>
      </c>
      <c r="R1228">
        <v>4.7</v>
      </c>
      <c r="S1228">
        <v>14.1</v>
      </c>
      <c r="T1228">
        <v>18.399999999999999</v>
      </c>
      <c r="U1228">
        <v>104.6</v>
      </c>
      <c r="V1228">
        <v>41.8</v>
      </c>
      <c r="W1228">
        <v>91.3</v>
      </c>
      <c r="X1228">
        <v>0.45800000000000002</v>
      </c>
      <c r="Y1228">
        <v>13.7</v>
      </c>
      <c r="Z1228">
        <v>39</v>
      </c>
      <c r="AA1228">
        <v>0.35299999999999998</v>
      </c>
      <c r="AB1228">
        <v>28</v>
      </c>
      <c r="AC1228">
        <v>52.3</v>
      </c>
      <c r="AD1228">
        <v>0.53600000000000003</v>
      </c>
      <c r="AE1228">
        <v>15.4</v>
      </c>
      <c r="AF1228">
        <v>20</v>
      </c>
      <c r="AG1228">
        <v>0.77100000000000002</v>
      </c>
      <c r="AH1228">
        <v>11.1</v>
      </c>
      <c r="AI1228">
        <v>37.6</v>
      </c>
      <c r="AJ1228">
        <v>48.8</v>
      </c>
      <c r="AK1228">
        <v>26.3</v>
      </c>
      <c r="AL1228">
        <v>8.5</v>
      </c>
      <c r="AM1228">
        <v>6</v>
      </c>
      <c r="AN1228">
        <v>13.3</v>
      </c>
      <c r="AO1228">
        <v>18</v>
      </c>
      <c r="AP1228">
        <v>112.8</v>
      </c>
      <c r="AQ1228">
        <v>40.700000000000003</v>
      </c>
      <c r="AR1228">
        <v>88.8</v>
      </c>
      <c r="AS1228">
        <v>0.45800000000000002</v>
      </c>
      <c r="AT1228">
        <v>13</v>
      </c>
      <c r="AU1228">
        <v>34.700000000000003</v>
      </c>
      <c r="AV1228">
        <v>0.374</v>
      </c>
      <c r="AW1228">
        <v>27.7</v>
      </c>
      <c r="AX1228">
        <v>54.1</v>
      </c>
      <c r="AY1228">
        <v>0.51200000000000001</v>
      </c>
      <c r="AZ1228">
        <v>15.8</v>
      </c>
      <c r="BA1228">
        <v>19.899999999999999</v>
      </c>
      <c r="BB1228">
        <v>0.79300000000000004</v>
      </c>
      <c r="BC1228">
        <v>9.3000000000000007</v>
      </c>
      <c r="BD1228">
        <v>35.4</v>
      </c>
      <c r="BE1228">
        <v>44.7</v>
      </c>
      <c r="BF1228">
        <v>24.4</v>
      </c>
      <c r="BG1228">
        <v>7.5</v>
      </c>
      <c r="BH1228">
        <v>5</v>
      </c>
      <c r="BI1228">
        <v>13.9</v>
      </c>
      <c r="BJ1228">
        <v>18.899999999999999</v>
      </c>
      <c r="BK1228">
        <v>110.1</v>
      </c>
      <c r="BL1228">
        <v>41.4</v>
      </c>
      <c r="BM1228">
        <v>92</v>
      </c>
      <c r="BN1228">
        <v>0.45</v>
      </c>
      <c r="BO1228">
        <v>11.9</v>
      </c>
      <c r="BP1228">
        <v>34.4</v>
      </c>
      <c r="BQ1228">
        <v>0.34499999999999997</v>
      </c>
      <c r="BR1228">
        <v>29.5</v>
      </c>
      <c r="BS1228">
        <v>57.6</v>
      </c>
      <c r="BT1228">
        <v>0.51300000000000001</v>
      </c>
      <c r="BU1228">
        <v>15.4</v>
      </c>
      <c r="BV1228">
        <v>19.899999999999999</v>
      </c>
      <c r="BW1228">
        <v>0.77500000000000002</v>
      </c>
      <c r="BX1228">
        <v>12.2</v>
      </c>
      <c r="BY1228">
        <v>35.700000000000003</v>
      </c>
      <c r="BZ1228">
        <v>47.9</v>
      </c>
      <c r="CA1228">
        <v>24.5</v>
      </c>
      <c r="CB1228">
        <v>7.8</v>
      </c>
      <c r="CC1228">
        <v>4.2</v>
      </c>
      <c r="CD1228">
        <v>13.8</v>
      </c>
      <c r="CE1228">
        <v>18.8</v>
      </c>
      <c r="CF1228">
        <v>110.1</v>
      </c>
      <c r="CG1228" t="s">
        <v>542</v>
      </c>
    </row>
    <row r="1229" spans="1:85" x14ac:dyDescent="0.35">
      <c r="A1229">
        <v>41.1</v>
      </c>
      <c r="B1229">
        <v>87.6</v>
      </c>
      <c r="C1229">
        <v>0.46899999999999997</v>
      </c>
      <c r="D1229">
        <v>14.5</v>
      </c>
      <c r="E1229">
        <v>39.9</v>
      </c>
      <c r="F1229">
        <v>0.36399999999999999</v>
      </c>
      <c r="G1229">
        <v>26.5</v>
      </c>
      <c r="H1229">
        <v>47.6</v>
      </c>
      <c r="I1229">
        <v>0.55700000000000005</v>
      </c>
      <c r="J1229">
        <v>15.8</v>
      </c>
      <c r="K1229">
        <v>20.6</v>
      </c>
      <c r="L1229">
        <v>0.76900000000000002</v>
      </c>
      <c r="M1229">
        <v>9.9</v>
      </c>
      <c r="N1229">
        <v>36.200000000000003</v>
      </c>
      <c r="O1229">
        <v>46.1</v>
      </c>
      <c r="P1229">
        <v>27.5</v>
      </c>
      <c r="Q1229">
        <v>8.9</v>
      </c>
      <c r="R1229">
        <v>4.5999999999999996</v>
      </c>
      <c r="S1229">
        <v>15.1</v>
      </c>
      <c r="T1229">
        <v>21.3</v>
      </c>
      <c r="U1229">
        <v>112.5</v>
      </c>
      <c r="V1229">
        <v>38.4</v>
      </c>
      <c r="W1229">
        <v>87.7</v>
      </c>
      <c r="X1229">
        <v>0.438</v>
      </c>
      <c r="Y1229">
        <v>12.4</v>
      </c>
      <c r="Z1229">
        <v>36.4</v>
      </c>
      <c r="AA1229">
        <v>0.33900000000000002</v>
      </c>
      <c r="AB1229">
        <v>26.1</v>
      </c>
      <c r="AC1229">
        <v>51.3</v>
      </c>
      <c r="AD1229">
        <v>0.50900000000000001</v>
      </c>
      <c r="AE1229">
        <v>17.600000000000001</v>
      </c>
      <c r="AF1229">
        <v>23.2</v>
      </c>
      <c r="AG1229">
        <v>0.75900000000000001</v>
      </c>
      <c r="AH1229">
        <v>9.8000000000000007</v>
      </c>
      <c r="AI1229">
        <v>33.4</v>
      </c>
      <c r="AJ1229">
        <v>43.2</v>
      </c>
      <c r="AK1229">
        <v>23.2</v>
      </c>
      <c r="AL1229">
        <v>8</v>
      </c>
      <c r="AM1229">
        <v>3.9</v>
      </c>
      <c r="AN1229">
        <v>14.7</v>
      </c>
      <c r="AO1229">
        <v>18.2</v>
      </c>
      <c r="AP1229">
        <v>106.9</v>
      </c>
      <c r="AQ1229">
        <v>41.2</v>
      </c>
      <c r="AR1229">
        <v>90.1</v>
      </c>
      <c r="AS1229">
        <v>0.45700000000000002</v>
      </c>
      <c r="AT1229">
        <v>10.9</v>
      </c>
      <c r="AU1229">
        <v>32.799999999999997</v>
      </c>
      <c r="AV1229">
        <v>0.33200000000000002</v>
      </c>
      <c r="AW1229">
        <v>30.2</v>
      </c>
      <c r="AX1229">
        <v>57.3</v>
      </c>
      <c r="AY1229">
        <v>0.52800000000000002</v>
      </c>
      <c r="AZ1229">
        <v>18.8</v>
      </c>
      <c r="BA1229">
        <v>23.8</v>
      </c>
      <c r="BB1229">
        <v>0.78900000000000003</v>
      </c>
      <c r="BC1229">
        <v>12.3</v>
      </c>
      <c r="BD1229">
        <v>34.1</v>
      </c>
      <c r="BE1229">
        <v>46.3</v>
      </c>
      <c r="BF1229">
        <v>25.6</v>
      </c>
      <c r="BG1229">
        <v>8.5</v>
      </c>
      <c r="BH1229">
        <v>4.0999999999999996</v>
      </c>
      <c r="BI1229">
        <v>14.4</v>
      </c>
      <c r="BJ1229">
        <v>20.100000000000001</v>
      </c>
      <c r="BK1229">
        <v>112</v>
      </c>
      <c r="BL1229">
        <v>41.2</v>
      </c>
      <c r="BM1229">
        <v>87.6</v>
      </c>
      <c r="BN1229">
        <v>0.47099999999999997</v>
      </c>
      <c r="BO1229">
        <v>13.3</v>
      </c>
      <c r="BP1229">
        <v>36.4</v>
      </c>
      <c r="BQ1229">
        <v>0.36499999999999999</v>
      </c>
      <c r="BR1229">
        <v>27.9</v>
      </c>
      <c r="BS1229">
        <v>51.2</v>
      </c>
      <c r="BT1229">
        <v>0.54600000000000004</v>
      </c>
      <c r="BU1229">
        <v>17.2</v>
      </c>
      <c r="BV1229">
        <v>21.9</v>
      </c>
      <c r="BW1229">
        <v>0.78600000000000003</v>
      </c>
      <c r="BX1229">
        <v>9.5</v>
      </c>
      <c r="BY1229">
        <v>33.299999999999997</v>
      </c>
      <c r="BZ1229">
        <v>42.8</v>
      </c>
      <c r="CA1229">
        <v>25.5</v>
      </c>
      <c r="CB1229">
        <v>7.6</v>
      </c>
      <c r="CC1229">
        <v>4.9000000000000004</v>
      </c>
      <c r="CD1229">
        <v>14.5</v>
      </c>
      <c r="CE1229">
        <v>21</v>
      </c>
      <c r="CF1229">
        <v>113</v>
      </c>
      <c r="CG1229" t="s">
        <v>543</v>
      </c>
    </row>
    <row r="1230" spans="1:85" x14ac:dyDescent="0.35">
      <c r="A1230">
        <v>40.299999999999997</v>
      </c>
      <c r="B1230">
        <v>87.7</v>
      </c>
      <c r="C1230">
        <v>0.46</v>
      </c>
      <c r="D1230">
        <v>11.4</v>
      </c>
      <c r="E1230">
        <v>33.1</v>
      </c>
      <c r="F1230">
        <v>0.34399999999999997</v>
      </c>
      <c r="G1230">
        <v>29</v>
      </c>
      <c r="H1230">
        <v>54.7</v>
      </c>
      <c r="I1230">
        <v>0.53</v>
      </c>
      <c r="J1230">
        <v>17.8</v>
      </c>
      <c r="K1230">
        <v>23.2</v>
      </c>
      <c r="L1230">
        <v>0.76800000000000002</v>
      </c>
      <c r="M1230">
        <v>9.5</v>
      </c>
      <c r="N1230">
        <v>33.200000000000003</v>
      </c>
      <c r="O1230">
        <v>42.8</v>
      </c>
      <c r="P1230">
        <v>23.6</v>
      </c>
      <c r="Q1230">
        <v>7.1</v>
      </c>
      <c r="R1230">
        <v>4.5</v>
      </c>
      <c r="S1230">
        <v>14</v>
      </c>
      <c r="T1230">
        <v>18.899999999999999</v>
      </c>
      <c r="U1230">
        <v>109.9</v>
      </c>
      <c r="V1230">
        <v>43.3</v>
      </c>
      <c r="W1230">
        <v>90.2</v>
      </c>
      <c r="X1230">
        <v>0.47899999999999998</v>
      </c>
      <c r="Y1230">
        <v>12.9</v>
      </c>
      <c r="Z1230">
        <v>34.799999999999997</v>
      </c>
      <c r="AA1230">
        <v>0.372</v>
      </c>
      <c r="AB1230">
        <v>30.3</v>
      </c>
      <c r="AC1230">
        <v>55.5</v>
      </c>
      <c r="AD1230">
        <v>0.54700000000000004</v>
      </c>
      <c r="AE1230">
        <v>15.9</v>
      </c>
      <c r="AF1230">
        <v>20.399999999999999</v>
      </c>
      <c r="AG1230">
        <v>0.77600000000000002</v>
      </c>
      <c r="AH1230">
        <v>10.5</v>
      </c>
      <c r="AI1230">
        <v>35.1</v>
      </c>
      <c r="AJ1230">
        <v>45.6</v>
      </c>
      <c r="AK1230">
        <v>25.2</v>
      </c>
      <c r="AL1230">
        <v>8.1</v>
      </c>
      <c r="AM1230">
        <v>4.8</v>
      </c>
      <c r="AN1230">
        <v>13.4</v>
      </c>
      <c r="AO1230">
        <v>20.2</v>
      </c>
      <c r="AP1230">
        <v>115.3</v>
      </c>
      <c r="AQ1230">
        <v>43.7</v>
      </c>
      <c r="AR1230">
        <v>90.1</v>
      </c>
      <c r="AS1230">
        <v>0.48499999999999999</v>
      </c>
      <c r="AT1230">
        <v>11.6</v>
      </c>
      <c r="AU1230">
        <v>31.9</v>
      </c>
      <c r="AV1230">
        <v>0.36399999999999999</v>
      </c>
      <c r="AW1230">
        <v>32.1</v>
      </c>
      <c r="AX1230">
        <v>58.2</v>
      </c>
      <c r="AY1230">
        <v>0.55100000000000005</v>
      </c>
      <c r="AZ1230">
        <v>15.9</v>
      </c>
      <c r="BA1230">
        <v>19.899999999999999</v>
      </c>
      <c r="BB1230">
        <v>0.79700000000000004</v>
      </c>
      <c r="BC1230">
        <v>9.8000000000000007</v>
      </c>
      <c r="BD1230">
        <v>35.5</v>
      </c>
      <c r="BE1230">
        <v>45.3</v>
      </c>
      <c r="BF1230">
        <v>27.4</v>
      </c>
      <c r="BG1230">
        <v>8.6</v>
      </c>
      <c r="BH1230">
        <v>4.4000000000000004</v>
      </c>
      <c r="BI1230">
        <v>12.9</v>
      </c>
      <c r="BJ1230">
        <v>19.899999999999999</v>
      </c>
      <c r="BK1230">
        <v>114.8</v>
      </c>
      <c r="BL1230">
        <v>39.200000000000003</v>
      </c>
      <c r="BM1230">
        <v>88.3</v>
      </c>
      <c r="BN1230">
        <v>0.44400000000000001</v>
      </c>
      <c r="BO1230">
        <v>11.6</v>
      </c>
      <c r="BP1230">
        <v>34.200000000000003</v>
      </c>
      <c r="BQ1230">
        <v>0.34</v>
      </c>
      <c r="BR1230">
        <v>27.6</v>
      </c>
      <c r="BS1230">
        <v>54.1</v>
      </c>
      <c r="BT1230">
        <v>0.51</v>
      </c>
      <c r="BU1230">
        <v>17.3</v>
      </c>
      <c r="BV1230">
        <v>22.7</v>
      </c>
      <c r="BW1230">
        <v>0.76100000000000001</v>
      </c>
      <c r="BX1230">
        <v>10.5</v>
      </c>
      <c r="BY1230">
        <v>33.9</v>
      </c>
      <c r="BZ1230">
        <v>44.5</v>
      </c>
      <c r="CA1230">
        <v>22.9</v>
      </c>
      <c r="CB1230">
        <v>7.5</v>
      </c>
      <c r="CC1230">
        <v>4</v>
      </c>
      <c r="CD1230">
        <v>14.7</v>
      </c>
      <c r="CE1230">
        <v>18.899999999999999</v>
      </c>
      <c r="CF1230">
        <v>107.3</v>
      </c>
      <c r="CG1230" t="s">
        <v>543</v>
      </c>
    </row>
    <row r="1231" spans="1:85" x14ac:dyDescent="0.35">
      <c r="A1231">
        <v>41.7</v>
      </c>
      <c r="B1231">
        <v>88.5</v>
      </c>
      <c r="C1231">
        <v>0.47099999999999997</v>
      </c>
      <c r="D1231">
        <v>14.9</v>
      </c>
      <c r="E1231">
        <v>41.4</v>
      </c>
      <c r="F1231">
        <v>0.36</v>
      </c>
      <c r="G1231">
        <v>26.7</v>
      </c>
      <c r="H1231">
        <v>47.1</v>
      </c>
      <c r="I1231">
        <v>0.56799999999999995</v>
      </c>
      <c r="J1231">
        <v>18.399999999999999</v>
      </c>
      <c r="K1231">
        <v>24</v>
      </c>
      <c r="L1231">
        <v>0.76700000000000002</v>
      </c>
      <c r="M1231">
        <v>11.1</v>
      </c>
      <c r="N1231">
        <v>36.5</v>
      </c>
      <c r="O1231">
        <v>47.6</v>
      </c>
      <c r="P1231">
        <v>23</v>
      </c>
      <c r="Q1231">
        <v>7.4</v>
      </c>
      <c r="R1231">
        <v>5</v>
      </c>
      <c r="S1231">
        <v>14.4</v>
      </c>
      <c r="T1231">
        <v>19.399999999999999</v>
      </c>
      <c r="U1231">
        <v>116.7</v>
      </c>
      <c r="V1231">
        <v>41.5</v>
      </c>
      <c r="W1231">
        <v>91.7</v>
      </c>
      <c r="X1231">
        <v>0.45300000000000001</v>
      </c>
      <c r="Y1231">
        <v>12.4</v>
      </c>
      <c r="Z1231">
        <v>35.5</v>
      </c>
      <c r="AA1231">
        <v>0.35</v>
      </c>
      <c r="AB1231">
        <v>29.1</v>
      </c>
      <c r="AC1231">
        <v>56.1</v>
      </c>
      <c r="AD1231">
        <v>0.51800000000000002</v>
      </c>
      <c r="AE1231">
        <v>15</v>
      </c>
      <c r="AF1231">
        <v>19.8</v>
      </c>
      <c r="AG1231">
        <v>0.75800000000000001</v>
      </c>
      <c r="AH1231">
        <v>10.1</v>
      </c>
      <c r="AI1231">
        <v>32.6</v>
      </c>
      <c r="AJ1231">
        <v>42.7</v>
      </c>
      <c r="AK1231">
        <v>24</v>
      </c>
      <c r="AL1231">
        <v>8</v>
      </c>
      <c r="AM1231">
        <v>4.4000000000000004</v>
      </c>
      <c r="AN1231">
        <v>12.3</v>
      </c>
      <c r="AO1231">
        <v>20.8</v>
      </c>
      <c r="AP1231">
        <v>110.5</v>
      </c>
      <c r="AQ1231">
        <v>39.1</v>
      </c>
      <c r="AR1231">
        <v>88.4</v>
      </c>
      <c r="AS1231">
        <v>0.442</v>
      </c>
      <c r="AT1231">
        <v>12.9</v>
      </c>
      <c r="AU1231">
        <v>37.4</v>
      </c>
      <c r="AV1231">
        <v>0.34599999999999997</v>
      </c>
      <c r="AW1231">
        <v>26.2</v>
      </c>
      <c r="AX1231">
        <v>51.1</v>
      </c>
      <c r="AY1231">
        <v>0.51300000000000001</v>
      </c>
      <c r="AZ1231">
        <v>16.7</v>
      </c>
      <c r="BA1231">
        <v>21.9</v>
      </c>
      <c r="BB1231">
        <v>0.76</v>
      </c>
      <c r="BC1231">
        <v>10.6</v>
      </c>
      <c r="BD1231">
        <v>32.9</v>
      </c>
      <c r="BE1231">
        <v>43.5</v>
      </c>
      <c r="BF1231">
        <v>23.3</v>
      </c>
      <c r="BG1231">
        <v>8.1</v>
      </c>
      <c r="BH1231">
        <v>4.5</v>
      </c>
      <c r="BI1231">
        <v>14.7</v>
      </c>
      <c r="BJ1231">
        <v>21.4</v>
      </c>
      <c r="BK1231">
        <v>107.8</v>
      </c>
      <c r="BL1231">
        <v>41.8</v>
      </c>
      <c r="BM1231">
        <v>87.2</v>
      </c>
      <c r="BN1231">
        <v>0.47899999999999998</v>
      </c>
      <c r="BO1231">
        <v>14</v>
      </c>
      <c r="BP1231">
        <v>37.700000000000003</v>
      </c>
      <c r="BQ1231">
        <v>0.371</v>
      </c>
      <c r="BR1231">
        <v>27.8</v>
      </c>
      <c r="BS1231">
        <v>49.5</v>
      </c>
      <c r="BT1231">
        <v>0.56100000000000005</v>
      </c>
      <c r="BU1231">
        <v>19.399999999999999</v>
      </c>
      <c r="BV1231">
        <v>24.9</v>
      </c>
      <c r="BW1231">
        <v>0.77700000000000002</v>
      </c>
      <c r="BX1231">
        <v>9.9</v>
      </c>
      <c r="BY1231">
        <v>35.5</v>
      </c>
      <c r="BZ1231">
        <v>45.4</v>
      </c>
      <c r="CA1231">
        <v>27</v>
      </c>
      <c r="CB1231">
        <v>8.3000000000000007</v>
      </c>
      <c r="CC1231">
        <v>5.0999999999999996</v>
      </c>
      <c r="CD1231">
        <v>14.2</v>
      </c>
      <c r="CE1231">
        <v>19.7</v>
      </c>
      <c r="CF1231">
        <v>116.9</v>
      </c>
      <c r="CG1231" t="s">
        <v>543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AA2F-CB89-483B-AB11-FD52BFBFC152}">
  <dimension ref="A1:AQ31"/>
  <sheetViews>
    <sheetView tabSelected="1" topLeftCell="Y1" workbookViewId="0">
      <selection activeCell="B3" sqref="B3:AQ3"/>
    </sheetView>
  </sheetViews>
  <sheetFormatPr defaultRowHeight="14.5" x14ac:dyDescent="0.35"/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516</v>
      </c>
      <c r="X1" t="s">
        <v>515</v>
      </c>
      <c r="Y1" t="s">
        <v>517</v>
      </c>
      <c r="Z1" t="s">
        <v>518</v>
      </c>
      <c r="AA1" t="s">
        <v>519</v>
      </c>
      <c r="AB1" t="s">
        <v>520</v>
      </c>
      <c r="AC1" t="s">
        <v>521</v>
      </c>
      <c r="AD1" t="s">
        <v>522</v>
      </c>
      <c r="AE1" t="s">
        <v>523</v>
      </c>
      <c r="AF1" t="s">
        <v>524</v>
      </c>
      <c r="AG1" t="s">
        <v>525</v>
      </c>
      <c r="AH1" t="s">
        <v>526</v>
      </c>
      <c r="AI1" t="s">
        <v>527</v>
      </c>
      <c r="AJ1" t="s">
        <v>528</v>
      </c>
      <c r="AK1" t="s">
        <v>529</v>
      </c>
      <c r="AL1" t="s">
        <v>530</v>
      </c>
      <c r="AM1" t="s">
        <v>531</v>
      </c>
      <c r="AN1" t="s">
        <v>532</v>
      </c>
      <c r="AO1" t="s">
        <v>533</v>
      </c>
      <c r="AP1" t="s">
        <v>534</v>
      </c>
      <c r="AQ1" t="s">
        <v>535</v>
      </c>
    </row>
    <row r="2" spans="1:43" x14ac:dyDescent="0.35">
      <c r="A2" t="s">
        <v>514</v>
      </c>
      <c r="B2" s="1">
        <v>42.4</v>
      </c>
      <c r="C2" s="1">
        <v>90.3</v>
      </c>
      <c r="D2" s="1">
        <v>0.47</v>
      </c>
      <c r="E2" s="1">
        <v>13.2</v>
      </c>
      <c r="F2" s="1">
        <v>35.200000000000003</v>
      </c>
      <c r="G2" s="1">
        <v>0.374</v>
      </c>
      <c r="H2" s="1">
        <v>29.2</v>
      </c>
      <c r="I2" s="1">
        <v>55.1</v>
      </c>
      <c r="J2" s="1">
        <v>0.53100000000000003</v>
      </c>
      <c r="K2" s="1">
        <v>18.5</v>
      </c>
      <c r="L2" s="1">
        <v>22.8</v>
      </c>
      <c r="M2" s="1">
        <v>0.81200000000000006</v>
      </c>
      <c r="N2" s="1">
        <v>10.3</v>
      </c>
      <c r="O2" s="1">
        <v>34.700000000000003</v>
      </c>
      <c r="P2" s="1">
        <v>45</v>
      </c>
      <c r="Q2" s="1">
        <v>25.2</v>
      </c>
      <c r="R2" s="1">
        <v>7.3</v>
      </c>
      <c r="S2" s="1">
        <v>4.3</v>
      </c>
      <c r="T2" s="1">
        <v>12.1</v>
      </c>
      <c r="U2" s="1">
        <v>19.100000000000001</v>
      </c>
      <c r="V2" s="1">
        <v>116.5</v>
      </c>
      <c r="W2">
        <v>42.8</v>
      </c>
      <c r="X2">
        <v>91</v>
      </c>
      <c r="Y2">
        <v>0.47099999999999997</v>
      </c>
      <c r="Z2">
        <v>13.1</v>
      </c>
      <c r="AA2">
        <v>36</v>
      </c>
      <c r="AB2">
        <v>0.36399999999999999</v>
      </c>
      <c r="AC2">
        <v>29.7</v>
      </c>
      <c r="AD2">
        <v>54.9</v>
      </c>
      <c r="AE2">
        <v>0.54100000000000004</v>
      </c>
      <c r="AF2">
        <v>16.100000000000001</v>
      </c>
      <c r="AG2">
        <v>20.399999999999999</v>
      </c>
      <c r="AH2">
        <v>0.79200000000000004</v>
      </c>
      <c r="AI2">
        <v>10.4</v>
      </c>
      <c r="AJ2">
        <v>34.4</v>
      </c>
      <c r="AK2">
        <v>44.8</v>
      </c>
      <c r="AL2">
        <v>26</v>
      </c>
      <c r="AM2">
        <v>7.2</v>
      </c>
      <c r="AN2">
        <v>4.5999999999999996</v>
      </c>
      <c r="AO2">
        <v>13</v>
      </c>
      <c r="AP2">
        <v>20.8</v>
      </c>
      <c r="AQ2">
        <v>114.9</v>
      </c>
    </row>
    <row r="3" spans="1:43" x14ac:dyDescent="0.35">
      <c r="A3" t="s">
        <v>513</v>
      </c>
      <c r="B3" s="1">
        <v>41.7</v>
      </c>
      <c r="C3" s="1">
        <v>89.5</v>
      </c>
      <c r="D3" s="1">
        <v>0.46600000000000003</v>
      </c>
      <c r="E3" s="1">
        <v>13.5</v>
      </c>
      <c r="F3" s="1">
        <v>38</v>
      </c>
      <c r="G3" s="1">
        <v>0.35599999999999998</v>
      </c>
      <c r="H3" s="1">
        <v>28.2</v>
      </c>
      <c r="I3" s="1">
        <v>51.5</v>
      </c>
      <c r="J3" s="1">
        <v>0.54700000000000004</v>
      </c>
      <c r="K3" s="1">
        <v>17.399999999999999</v>
      </c>
      <c r="L3" s="1">
        <v>21.4</v>
      </c>
      <c r="M3" s="1">
        <v>0.81599999999999995</v>
      </c>
      <c r="N3" s="1">
        <v>10.8</v>
      </c>
      <c r="O3" s="1">
        <v>36.4</v>
      </c>
      <c r="P3" s="1">
        <v>47.2</v>
      </c>
      <c r="Q3" s="1">
        <v>25.4</v>
      </c>
      <c r="R3" s="1">
        <v>7.4</v>
      </c>
      <c r="S3" s="1">
        <v>6</v>
      </c>
      <c r="T3" s="1">
        <v>14</v>
      </c>
      <c r="U3" s="1">
        <v>19</v>
      </c>
      <c r="V3" s="1">
        <v>114.4</v>
      </c>
      <c r="W3">
        <v>39.200000000000003</v>
      </c>
      <c r="X3">
        <v>90.1</v>
      </c>
      <c r="Y3">
        <v>0.434</v>
      </c>
      <c r="Z3">
        <v>12.1</v>
      </c>
      <c r="AA3">
        <v>35.700000000000003</v>
      </c>
      <c r="AB3">
        <v>0.33900000000000002</v>
      </c>
      <c r="AC3">
        <v>27.1</v>
      </c>
      <c r="AD3">
        <v>54.4</v>
      </c>
      <c r="AE3">
        <v>0.497</v>
      </c>
      <c r="AF3">
        <v>16.5</v>
      </c>
      <c r="AG3">
        <v>21.1</v>
      </c>
      <c r="AH3">
        <v>0.78300000000000003</v>
      </c>
      <c r="AI3">
        <v>10.7</v>
      </c>
      <c r="AJ3">
        <v>34</v>
      </c>
      <c r="AK3">
        <v>44.7</v>
      </c>
      <c r="AL3">
        <v>22.1</v>
      </c>
      <c r="AM3">
        <v>7.7</v>
      </c>
      <c r="AN3">
        <v>4.7</v>
      </c>
      <c r="AO3">
        <v>14.1</v>
      </c>
      <c r="AP3">
        <v>19.899999999999999</v>
      </c>
      <c r="AQ3">
        <v>106.9</v>
      </c>
    </row>
    <row r="4" spans="1:43" x14ac:dyDescent="0.35">
      <c r="A4" t="s">
        <v>512</v>
      </c>
      <c r="B4" s="1">
        <v>42.2</v>
      </c>
      <c r="C4" s="1">
        <v>89</v>
      </c>
      <c r="D4" s="1">
        <v>0.47499999999999998</v>
      </c>
      <c r="E4" s="1">
        <v>11.5</v>
      </c>
      <c r="F4" s="1">
        <v>31.9</v>
      </c>
      <c r="G4" s="1">
        <v>0.36099999999999999</v>
      </c>
      <c r="H4" s="1">
        <v>30.7</v>
      </c>
      <c r="I4" s="1">
        <v>57</v>
      </c>
      <c r="J4" s="1">
        <v>0.53800000000000003</v>
      </c>
      <c r="K4" s="1">
        <v>17.600000000000001</v>
      </c>
      <c r="L4" s="1">
        <v>21.9</v>
      </c>
      <c r="M4" s="1">
        <v>0.80500000000000005</v>
      </c>
      <c r="N4" s="1">
        <v>10.4</v>
      </c>
      <c r="O4" s="1">
        <v>34.299999999999997</v>
      </c>
      <c r="P4" s="1">
        <v>44.7</v>
      </c>
      <c r="Q4" s="1">
        <v>25.4</v>
      </c>
      <c r="R4" s="1">
        <v>7.1</v>
      </c>
      <c r="S4" s="1">
        <v>5.5</v>
      </c>
      <c r="T4" s="1">
        <v>14.1</v>
      </c>
      <c r="U4" s="1">
        <v>20.5</v>
      </c>
      <c r="V4" s="1">
        <v>113.6</v>
      </c>
      <c r="W4">
        <v>41</v>
      </c>
      <c r="X4">
        <v>90.7</v>
      </c>
      <c r="Y4">
        <v>0.45200000000000001</v>
      </c>
      <c r="Z4">
        <v>12.6</v>
      </c>
      <c r="AA4">
        <v>36.5</v>
      </c>
      <c r="AB4">
        <v>0.34499999999999997</v>
      </c>
      <c r="AC4">
        <v>28.4</v>
      </c>
      <c r="AD4">
        <v>54.2</v>
      </c>
      <c r="AE4">
        <v>0.52300000000000002</v>
      </c>
      <c r="AF4">
        <v>18.3</v>
      </c>
      <c r="AG4">
        <v>23.2</v>
      </c>
      <c r="AH4">
        <v>0.78800000000000003</v>
      </c>
      <c r="AI4">
        <v>11.4</v>
      </c>
      <c r="AJ4">
        <v>33</v>
      </c>
      <c r="AK4">
        <v>44.4</v>
      </c>
      <c r="AL4">
        <v>24</v>
      </c>
      <c r="AM4">
        <v>8</v>
      </c>
      <c r="AN4">
        <v>4.9000000000000004</v>
      </c>
      <c r="AO4">
        <v>13.3</v>
      </c>
      <c r="AP4">
        <v>19.8</v>
      </c>
      <c r="AQ4">
        <v>112.8</v>
      </c>
    </row>
    <row r="5" spans="1:43" x14ac:dyDescent="0.35">
      <c r="A5" t="s">
        <v>447</v>
      </c>
      <c r="B5" s="1">
        <v>42.3</v>
      </c>
      <c r="C5" s="1">
        <v>90.5</v>
      </c>
      <c r="D5" s="1">
        <v>0.46800000000000003</v>
      </c>
      <c r="E5" s="1">
        <v>13.8</v>
      </c>
      <c r="F5" s="1">
        <v>37.799999999999997</v>
      </c>
      <c r="G5" s="1">
        <v>0.36499999999999999</v>
      </c>
      <c r="H5" s="1">
        <v>28.5</v>
      </c>
      <c r="I5" s="1">
        <v>52.7</v>
      </c>
      <c r="J5" s="1">
        <v>0.54200000000000004</v>
      </c>
      <c r="K5" s="1">
        <v>15.7</v>
      </c>
      <c r="L5" s="1">
        <v>21.2</v>
      </c>
      <c r="M5" s="1">
        <v>0.74</v>
      </c>
      <c r="N5" s="1">
        <v>10.7</v>
      </c>
      <c r="O5" s="1">
        <v>33.4</v>
      </c>
      <c r="P5" s="1">
        <v>44.1</v>
      </c>
      <c r="Q5" s="1">
        <v>27.8</v>
      </c>
      <c r="R5" s="1">
        <v>8.5</v>
      </c>
      <c r="S5" s="1">
        <v>4.9000000000000004</v>
      </c>
      <c r="T5" s="1">
        <v>13.1</v>
      </c>
      <c r="U5" s="1">
        <v>19.7</v>
      </c>
      <c r="V5" s="1">
        <v>114.1</v>
      </c>
      <c r="W5">
        <v>41.6</v>
      </c>
      <c r="X5">
        <v>89.2</v>
      </c>
      <c r="Y5">
        <v>0.46600000000000003</v>
      </c>
      <c r="Z5">
        <v>13.9</v>
      </c>
      <c r="AA5">
        <v>38.299999999999997</v>
      </c>
      <c r="AB5">
        <v>0.36199999999999999</v>
      </c>
      <c r="AC5">
        <v>27.7</v>
      </c>
      <c r="AD5">
        <v>50.9</v>
      </c>
      <c r="AE5">
        <v>0.54400000000000004</v>
      </c>
      <c r="AF5">
        <v>16.7</v>
      </c>
      <c r="AG5">
        <v>21.9</v>
      </c>
      <c r="AH5">
        <v>0.76300000000000001</v>
      </c>
      <c r="AI5">
        <v>11.2</v>
      </c>
      <c r="AJ5">
        <v>35.200000000000003</v>
      </c>
      <c r="AK5">
        <v>46.5</v>
      </c>
      <c r="AL5">
        <v>26.2</v>
      </c>
      <c r="AM5">
        <v>7.4</v>
      </c>
      <c r="AN5">
        <v>4.5999999999999996</v>
      </c>
      <c r="AO5">
        <v>14.8</v>
      </c>
      <c r="AP5">
        <v>19.399999999999999</v>
      </c>
      <c r="AQ5">
        <v>113.7</v>
      </c>
    </row>
    <row r="6" spans="1:43" x14ac:dyDescent="0.35">
      <c r="A6" t="s">
        <v>511</v>
      </c>
      <c r="B6" s="1">
        <v>42.3</v>
      </c>
      <c r="C6" s="1">
        <v>88.2</v>
      </c>
      <c r="D6" s="1">
        <v>0.48</v>
      </c>
      <c r="E6" s="1">
        <v>10.8</v>
      </c>
      <c r="F6" s="1">
        <v>29.3</v>
      </c>
      <c r="G6" s="1">
        <v>0.36899999999999999</v>
      </c>
      <c r="H6" s="1">
        <v>31.6</v>
      </c>
      <c r="I6" s="1">
        <v>58.9</v>
      </c>
      <c r="J6" s="1">
        <v>0.53500000000000003</v>
      </c>
      <c r="K6" s="1">
        <v>17.8</v>
      </c>
      <c r="L6" s="1">
        <v>21.9</v>
      </c>
      <c r="M6" s="1">
        <v>0.81299999999999994</v>
      </c>
      <c r="N6" s="1">
        <v>8.8000000000000007</v>
      </c>
      <c r="O6" s="1">
        <v>34.200000000000003</v>
      </c>
      <c r="P6" s="1">
        <v>42.9</v>
      </c>
      <c r="Q6" s="1">
        <v>24.2</v>
      </c>
      <c r="R6" s="1">
        <v>7.2</v>
      </c>
      <c r="S6" s="1">
        <v>4.2</v>
      </c>
      <c r="T6" s="1">
        <v>13</v>
      </c>
      <c r="U6" s="1">
        <v>19.100000000000001</v>
      </c>
      <c r="V6" s="1">
        <v>113.2</v>
      </c>
      <c r="W6">
        <v>42</v>
      </c>
      <c r="X6">
        <v>88.7</v>
      </c>
      <c r="Y6">
        <v>0.47399999999999998</v>
      </c>
      <c r="Z6">
        <v>11.9</v>
      </c>
      <c r="AA6">
        <v>32.4</v>
      </c>
      <c r="AB6">
        <v>0.36599999999999999</v>
      </c>
      <c r="AC6">
        <v>30.2</v>
      </c>
      <c r="AD6">
        <v>56.3</v>
      </c>
      <c r="AE6">
        <v>0.53600000000000003</v>
      </c>
      <c r="AF6">
        <v>17.7</v>
      </c>
      <c r="AG6">
        <v>22.3</v>
      </c>
      <c r="AH6">
        <v>0.79500000000000004</v>
      </c>
      <c r="AI6">
        <v>9.5</v>
      </c>
      <c r="AJ6">
        <v>34.4</v>
      </c>
      <c r="AK6">
        <v>43.8</v>
      </c>
      <c r="AL6">
        <v>25.4</v>
      </c>
      <c r="AM6">
        <v>7.2</v>
      </c>
      <c r="AN6">
        <v>5.0999999999999996</v>
      </c>
      <c r="AO6">
        <v>13.3</v>
      </c>
      <c r="AP6">
        <v>18.399999999999999</v>
      </c>
      <c r="AQ6">
        <v>113.6</v>
      </c>
    </row>
    <row r="7" spans="1:43" x14ac:dyDescent="0.35">
      <c r="A7" t="s">
        <v>421</v>
      </c>
      <c r="B7" s="1">
        <v>41.2</v>
      </c>
      <c r="C7" s="1">
        <v>87.8</v>
      </c>
      <c r="D7" s="1">
        <v>0.46899999999999997</v>
      </c>
      <c r="E7" s="1">
        <v>12.1</v>
      </c>
      <c r="F7" s="1">
        <v>34</v>
      </c>
      <c r="G7" s="1">
        <v>0.35499999999999998</v>
      </c>
      <c r="H7" s="1">
        <v>29.1</v>
      </c>
      <c r="I7" s="1">
        <v>53.8</v>
      </c>
      <c r="J7" s="1">
        <v>0.54100000000000004</v>
      </c>
      <c r="K7" s="1">
        <v>17.399999999999999</v>
      </c>
      <c r="L7" s="1">
        <v>22.9</v>
      </c>
      <c r="M7" s="1">
        <v>0.76</v>
      </c>
      <c r="N7" s="1">
        <v>10.6</v>
      </c>
      <c r="O7" s="1">
        <v>35.299999999999997</v>
      </c>
      <c r="P7" s="1">
        <v>45.9</v>
      </c>
      <c r="Q7" s="1">
        <v>26.1</v>
      </c>
      <c r="R7" s="1">
        <v>7.3</v>
      </c>
      <c r="S7" s="1">
        <v>4.3</v>
      </c>
      <c r="T7" s="1">
        <v>14.9</v>
      </c>
      <c r="U7" s="1">
        <v>18.100000000000001</v>
      </c>
      <c r="V7" s="1">
        <v>111.9</v>
      </c>
      <c r="W7">
        <v>41</v>
      </c>
      <c r="X7">
        <v>90.5</v>
      </c>
      <c r="Y7">
        <v>0.45200000000000001</v>
      </c>
      <c r="Z7">
        <v>12.1</v>
      </c>
      <c r="AA7">
        <v>34.4</v>
      </c>
      <c r="AB7">
        <v>0.35299999999999998</v>
      </c>
      <c r="AC7">
        <v>28.8</v>
      </c>
      <c r="AD7">
        <v>56.1</v>
      </c>
      <c r="AE7">
        <v>0.51400000000000001</v>
      </c>
      <c r="AF7">
        <v>15.6</v>
      </c>
      <c r="AG7">
        <v>20.100000000000001</v>
      </c>
      <c r="AH7">
        <v>0.77400000000000002</v>
      </c>
      <c r="AI7">
        <v>10.9</v>
      </c>
      <c r="AJ7">
        <v>33.6</v>
      </c>
      <c r="AK7">
        <v>44.5</v>
      </c>
      <c r="AL7">
        <v>25</v>
      </c>
      <c r="AM7">
        <v>8.6999999999999993</v>
      </c>
      <c r="AN7">
        <v>4.8</v>
      </c>
      <c r="AO7">
        <v>13.9</v>
      </c>
      <c r="AP7">
        <v>20.7</v>
      </c>
      <c r="AQ7">
        <v>109.7</v>
      </c>
    </row>
    <row r="8" spans="1:43" x14ac:dyDescent="0.35">
      <c r="A8" t="s">
        <v>510</v>
      </c>
      <c r="B8" s="1">
        <v>41</v>
      </c>
      <c r="C8" s="1">
        <v>88.9</v>
      </c>
      <c r="D8" s="1">
        <v>0.46100000000000002</v>
      </c>
      <c r="E8" s="1">
        <v>13.7</v>
      </c>
      <c r="F8" s="1">
        <v>39</v>
      </c>
      <c r="G8" s="1">
        <v>0.35</v>
      </c>
      <c r="H8" s="1">
        <v>27.4</v>
      </c>
      <c r="I8" s="1">
        <v>49.9</v>
      </c>
      <c r="J8" s="1">
        <v>0.54800000000000004</v>
      </c>
      <c r="K8" s="1">
        <v>17.100000000000001</v>
      </c>
      <c r="L8" s="1">
        <v>22.2</v>
      </c>
      <c r="M8" s="1">
        <v>0.77100000000000002</v>
      </c>
      <c r="N8" s="1">
        <v>9.6999999999999993</v>
      </c>
      <c r="O8" s="1">
        <v>35.299999999999997</v>
      </c>
      <c r="P8" s="1">
        <v>44.9</v>
      </c>
      <c r="Q8" s="1">
        <v>24.4</v>
      </c>
      <c r="R8" s="1">
        <v>7</v>
      </c>
      <c r="S8" s="1">
        <v>4.0999999999999996</v>
      </c>
      <c r="T8" s="1">
        <v>13.1</v>
      </c>
      <c r="U8" s="1">
        <v>20.5</v>
      </c>
      <c r="V8" s="1">
        <v>112.8</v>
      </c>
      <c r="W8">
        <v>40.700000000000003</v>
      </c>
      <c r="X8">
        <v>89.2</v>
      </c>
      <c r="Y8">
        <v>0.45700000000000002</v>
      </c>
      <c r="Z8">
        <v>11.4</v>
      </c>
      <c r="AA8">
        <v>33.6</v>
      </c>
      <c r="AB8">
        <v>0.34</v>
      </c>
      <c r="AC8">
        <v>29.3</v>
      </c>
      <c r="AD8">
        <v>55.6</v>
      </c>
      <c r="AE8">
        <v>0.52700000000000002</v>
      </c>
      <c r="AF8">
        <v>16.5</v>
      </c>
      <c r="AG8">
        <v>21.5</v>
      </c>
      <c r="AH8">
        <v>0.76700000000000002</v>
      </c>
      <c r="AI8">
        <v>9.9</v>
      </c>
      <c r="AJ8">
        <v>35.700000000000003</v>
      </c>
      <c r="AK8">
        <v>45.6</v>
      </c>
      <c r="AL8">
        <v>24.5</v>
      </c>
      <c r="AM8">
        <v>7.3</v>
      </c>
      <c r="AN8">
        <v>3.8</v>
      </c>
      <c r="AO8">
        <v>13.7</v>
      </c>
      <c r="AP8">
        <v>21</v>
      </c>
      <c r="AQ8">
        <v>109.4</v>
      </c>
    </row>
    <row r="9" spans="1:43" x14ac:dyDescent="0.35">
      <c r="A9" t="s">
        <v>509</v>
      </c>
      <c r="B9" s="1">
        <v>42.3</v>
      </c>
      <c r="C9" s="1">
        <v>87.7</v>
      </c>
      <c r="D9" s="1">
        <v>0.48299999999999998</v>
      </c>
      <c r="E9" s="1">
        <v>12.9</v>
      </c>
      <c r="F9" s="1">
        <v>36.5</v>
      </c>
      <c r="G9" s="1">
        <v>0.35299999999999998</v>
      </c>
      <c r="H9" s="1">
        <v>29.4</v>
      </c>
      <c r="I9" s="1">
        <v>51.2</v>
      </c>
      <c r="J9" s="1">
        <v>0.57499999999999996</v>
      </c>
      <c r="K9" s="1">
        <v>17</v>
      </c>
      <c r="L9" s="1">
        <v>21.4</v>
      </c>
      <c r="M9" s="1">
        <v>0.79500000000000004</v>
      </c>
      <c r="N9" s="1">
        <v>9.3000000000000007</v>
      </c>
      <c r="O9" s="1">
        <v>35.5</v>
      </c>
      <c r="P9" s="1">
        <v>44.8</v>
      </c>
      <c r="Q9" s="1">
        <v>28.2</v>
      </c>
      <c r="R9" s="1">
        <v>7.3</v>
      </c>
      <c r="S9" s="1">
        <v>3.8</v>
      </c>
      <c r="T9" s="1">
        <v>14.7</v>
      </c>
      <c r="U9" s="1">
        <v>20.3</v>
      </c>
      <c r="V9" s="1">
        <v>114.5</v>
      </c>
      <c r="W9">
        <v>41.7</v>
      </c>
      <c r="X9">
        <v>88.8</v>
      </c>
      <c r="Y9">
        <v>0.47</v>
      </c>
      <c r="Z9">
        <v>12</v>
      </c>
      <c r="AA9">
        <v>34.799999999999997</v>
      </c>
      <c r="AB9">
        <v>0.34599999999999997</v>
      </c>
      <c r="AC9">
        <v>29.7</v>
      </c>
      <c r="AD9">
        <v>54</v>
      </c>
      <c r="AE9">
        <v>0.54900000000000004</v>
      </c>
      <c r="AF9">
        <v>16.7</v>
      </c>
      <c r="AG9">
        <v>22.1</v>
      </c>
      <c r="AH9">
        <v>0.75700000000000001</v>
      </c>
      <c r="AI9">
        <v>9.8000000000000007</v>
      </c>
      <c r="AJ9">
        <v>33.200000000000003</v>
      </c>
      <c r="AK9">
        <v>43</v>
      </c>
      <c r="AL9">
        <v>25.8</v>
      </c>
      <c r="AM9">
        <v>8</v>
      </c>
      <c r="AN9">
        <v>4.9000000000000004</v>
      </c>
      <c r="AO9">
        <v>13</v>
      </c>
      <c r="AP9">
        <v>20.2</v>
      </c>
      <c r="AQ9">
        <v>112.1</v>
      </c>
    </row>
    <row r="10" spans="1:43" x14ac:dyDescent="0.35">
      <c r="A10" t="s">
        <v>383</v>
      </c>
      <c r="B10" s="1">
        <v>38.6</v>
      </c>
      <c r="C10" s="1">
        <v>89.6</v>
      </c>
      <c r="D10" s="1">
        <v>0.43099999999999999</v>
      </c>
      <c r="E10" s="1">
        <v>11.4</v>
      </c>
      <c r="F10" s="1">
        <v>35</v>
      </c>
      <c r="G10" s="1">
        <v>0.32600000000000001</v>
      </c>
      <c r="H10" s="1">
        <v>27.2</v>
      </c>
      <c r="I10" s="1">
        <v>54.6</v>
      </c>
      <c r="J10" s="1">
        <v>0.498</v>
      </c>
      <c r="K10" s="1">
        <v>17.399999999999999</v>
      </c>
      <c r="L10" s="1">
        <v>22.3</v>
      </c>
      <c r="M10" s="1">
        <v>0.78200000000000003</v>
      </c>
      <c r="N10" s="1">
        <v>11.1</v>
      </c>
      <c r="O10" s="1">
        <v>32.4</v>
      </c>
      <c r="P10" s="1">
        <v>43.5</v>
      </c>
      <c r="Q10" s="1">
        <v>23.7</v>
      </c>
      <c r="R10" s="1">
        <v>7.8</v>
      </c>
      <c r="S10" s="1">
        <v>4.8</v>
      </c>
      <c r="T10" s="1">
        <v>14.3</v>
      </c>
      <c r="U10" s="1">
        <v>22.2</v>
      </c>
      <c r="V10" s="1">
        <v>106</v>
      </c>
      <c r="W10">
        <v>41.1</v>
      </c>
      <c r="X10">
        <v>87</v>
      </c>
      <c r="Y10">
        <v>0.47299999999999998</v>
      </c>
      <c r="Z10">
        <v>11.9</v>
      </c>
      <c r="AA10">
        <v>32.9</v>
      </c>
      <c r="AB10">
        <v>0.36199999999999999</v>
      </c>
      <c r="AC10">
        <v>29.2</v>
      </c>
      <c r="AD10">
        <v>54.1</v>
      </c>
      <c r="AE10">
        <v>0.54</v>
      </c>
      <c r="AF10">
        <v>19.7</v>
      </c>
      <c r="AG10">
        <v>25.4</v>
      </c>
      <c r="AH10">
        <v>0.77700000000000002</v>
      </c>
      <c r="AI10">
        <v>10.4</v>
      </c>
      <c r="AJ10">
        <v>36.299999999999997</v>
      </c>
      <c r="AK10">
        <v>46.8</v>
      </c>
      <c r="AL10">
        <v>25.4</v>
      </c>
      <c r="AM10">
        <v>7.5</v>
      </c>
      <c r="AN10">
        <v>5.3</v>
      </c>
      <c r="AO10">
        <v>14.8</v>
      </c>
      <c r="AP10">
        <v>20</v>
      </c>
      <c r="AQ10">
        <v>113.8</v>
      </c>
    </row>
    <row r="11" spans="1:43" x14ac:dyDescent="0.35">
      <c r="A11" t="s">
        <v>508</v>
      </c>
      <c r="B11" s="1">
        <v>41.1</v>
      </c>
      <c r="C11" s="1">
        <v>87.6</v>
      </c>
      <c r="D11" s="1">
        <v>0.46899999999999997</v>
      </c>
      <c r="E11" s="1">
        <v>14.5</v>
      </c>
      <c r="F11" s="1">
        <v>39.9</v>
      </c>
      <c r="G11" s="1">
        <v>0.36399999999999999</v>
      </c>
      <c r="H11" s="1">
        <v>26.5</v>
      </c>
      <c r="I11" s="1">
        <v>47.6</v>
      </c>
      <c r="J11" s="1">
        <v>0.55700000000000005</v>
      </c>
      <c r="K11" s="1">
        <v>15.8</v>
      </c>
      <c r="L11" s="1">
        <v>20.6</v>
      </c>
      <c r="M11" s="1">
        <v>0.76900000000000002</v>
      </c>
      <c r="N11" s="1">
        <v>9.9</v>
      </c>
      <c r="O11" s="1">
        <v>36.200000000000003</v>
      </c>
      <c r="P11" s="1">
        <v>46.1</v>
      </c>
      <c r="Q11" s="1">
        <v>27.5</v>
      </c>
      <c r="R11" s="1">
        <v>8.9</v>
      </c>
      <c r="S11" s="1">
        <v>4.5999999999999996</v>
      </c>
      <c r="T11" s="1">
        <v>15.1</v>
      </c>
      <c r="U11" s="1">
        <v>21.3</v>
      </c>
      <c r="V11" s="1">
        <v>112.5</v>
      </c>
      <c r="W11">
        <v>38.4</v>
      </c>
      <c r="X11">
        <v>87.7</v>
      </c>
      <c r="Y11">
        <v>0.438</v>
      </c>
      <c r="Z11">
        <v>12.4</v>
      </c>
      <c r="AA11">
        <v>36.4</v>
      </c>
      <c r="AB11">
        <v>0.33900000000000002</v>
      </c>
      <c r="AC11">
        <v>26.1</v>
      </c>
      <c r="AD11">
        <v>51.3</v>
      </c>
      <c r="AE11">
        <v>0.50900000000000001</v>
      </c>
      <c r="AF11">
        <v>17.600000000000001</v>
      </c>
      <c r="AG11">
        <v>23.2</v>
      </c>
      <c r="AH11">
        <v>0.75900000000000001</v>
      </c>
      <c r="AI11">
        <v>9.8000000000000007</v>
      </c>
      <c r="AJ11">
        <v>33.4</v>
      </c>
      <c r="AK11">
        <v>43.2</v>
      </c>
      <c r="AL11">
        <v>23.2</v>
      </c>
      <c r="AM11">
        <v>8</v>
      </c>
      <c r="AN11">
        <v>3.9</v>
      </c>
      <c r="AO11">
        <v>14.7</v>
      </c>
      <c r="AP11">
        <v>18.2</v>
      </c>
      <c r="AQ11">
        <v>106.9</v>
      </c>
    </row>
    <row r="12" spans="1:43" x14ac:dyDescent="0.35">
      <c r="A12" t="s">
        <v>356</v>
      </c>
      <c r="B12" s="1">
        <v>38.9</v>
      </c>
      <c r="C12" s="1">
        <v>85.3</v>
      </c>
      <c r="D12" s="1">
        <v>0.45600000000000002</v>
      </c>
      <c r="E12" s="1">
        <v>13.3</v>
      </c>
      <c r="F12" s="1">
        <v>38.200000000000003</v>
      </c>
      <c r="G12" s="1">
        <v>0.34899999999999998</v>
      </c>
      <c r="H12" s="1">
        <v>25.6</v>
      </c>
      <c r="I12" s="1">
        <v>47.1</v>
      </c>
      <c r="J12" s="1">
        <v>0.54300000000000004</v>
      </c>
      <c r="K12" s="1">
        <v>17.3</v>
      </c>
      <c r="L12" s="1">
        <v>24.2</v>
      </c>
      <c r="M12" s="1">
        <v>0.71299999999999997</v>
      </c>
      <c r="N12" s="1">
        <v>9.5</v>
      </c>
      <c r="O12" s="1">
        <v>32</v>
      </c>
      <c r="P12" s="1">
        <v>41.5</v>
      </c>
      <c r="Q12" s="1">
        <v>23.3</v>
      </c>
      <c r="R12" s="1">
        <v>7.2</v>
      </c>
      <c r="S12" s="1">
        <v>4.5999999999999996</v>
      </c>
      <c r="T12" s="1">
        <v>16.3</v>
      </c>
      <c r="U12" s="1">
        <v>20.399999999999999</v>
      </c>
      <c r="V12" s="1">
        <v>108.4</v>
      </c>
      <c r="W12">
        <v>42.9</v>
      </c>
      <c r="X12">
        <v>88.8</v>
      </c>
      <c r="Y12">
        <v>0.48299999999999998</v>
      </c>
      <c r="Z12">
        <v>12.6</v>
      </c>
      <c r="AA12">
        <v>35.700000000000003</v>
      </c>
      <c r="AB12">
        <v>0.35299999999999998</v>
      </c>
      <c r="AC12">
        <v>30.3</v>
      </c>
      <c r="AD12">
        <v>53.1</v>
      </c>
      <c r="AE12">
        <v>0.56999999999999995</v>
      </c>
      <c r="AF12">
        <v>18.3</v>
      </c>
      <c r="AG12">
        <v>23.4</v>
      </c>
      <c r="AH12">
        <v>0.78200000000000003</v>
      </c>
      <c r="AI12">
        <v>11</v>
      </c>
      <c r="AJ12">
        <v>34.1</v>
      </c>
      <c r="AK12">
        <v>45.1</v>
      </c>
      <c r="AL12">
        <v>25.3</v>
      </c>
      <c r="AM12">
        <v>9.3000000000000007</v>
      </c>
      <c r="AN12">
        <v>5.7</v>
      </c>
      <c r="AO12">
        <v>13.9</v>
      </c>
      <c r="AP12">
        <v>21.8</v>
      </c>
      <c r="AQ12">
        <v>116.7</v>
      </c>
    </row>
    <row r="13" spans="1:43" x14ac:dyDescent="0.35">
      <c r="A13" t="s">
        <v>346</v>
      </c>
      <c r="B13" s="1">
        <v>41.9</v>
      </c>
      <c r="C13" s="1">
        <v>90.4</v>
      </c>
      <c r="D13" s="1">
        <v>0.46300000000000002</v>
      </c>
      <c r="E13" s="1">
        <v>12.3</v>
      </c>
      <c r="F13" s="1">
        <v>35.700000000000003</v>
      </c>
      <c r="G13" s="1">
        <v>0.34399999999999997</v>
      </c>
      <c r="H13" s="1">
        <v>29.6</v>
      </c>
      <c r="I13" s="1">
        <v>54.7</v>
      </c>
      <c r="J13" s="1">
        <v>0.54100000000000004</v>
      </c>
      <c r="K13" s="1">
        <v>16.600000000000001</v>
      </c>
      <c r="L13" s="1">
        <v>21.6</v>
      </c>
      <c r="M13" s="1">
        <v>0.76800000000000002</v>
      </c>
      <c r="N13" s="1">
        <v>11.4</v>
      </c>
      <c r="O13" s="1">
        <v>32.9</v>
      </c>
      <c r="P13" s="1">
        <v>44.3</v>
      </c>
      <c r="Q13" s="1">
        <v>25.6</v>
      </c>
      <c r="R13" s="1">
        <v>7.2</v>
      </c>
      <c r="S13" s="1">
        <v>5.6</v>
      </c>
      <c r="T13" s="1">
        <v>14.6</v>
      </c>
      <c r="U13" s="1">
        <v>20.6</v>
      </c>
      <c r="V13" s="1">
        <v>112.6</v>
      </c>
      <c r="W13">
        <v>42.9</v>
      </c>
      <c r="X13">
        <v>88.8</v>
      </c>
      <c r="Y13">
        <v>0.48299999999999998</v>
      </c>
      <c r="Z13">
        <v>12.1</v>
      </c>
      <c r="AA13">
        <v>32.6</v>
      </c>
      <c r="AB13">
        <v>0.372</v>
      </c>
      <c r="AC13">
        <v>30.8</v>
      </c>
      <c r="AD13">
        <v>56.3</v>
      </c>
      <c r="AE13">
        <v>0.54700000000000004</v>
      </c>
      <c r="AF13">
        <v>18.100000000000001</v>
      </c>
      <c r="AG13">
        <v>22.7</v>
      </c>
      <c r="AH13">
        <v>0.79700000000000004</v>
      </c>
      <c r="AI13">
        <v>10.3</v>
      </c>
      <c r="AJ13">
        <v>33.299999999999997</v>
      </c>
      <c r="AK13">
        <v>43.5</v>
      </c>
      <c r="AL13">
        <v>25.4</v>
      </c>
      <c r="AM13">
        <v>8.1999999999999993</v>
      </c>
      <c r="AN13">
        <v>4.9000000000000004</v>
      </c>
      <c r="AO13">
        <v>13.4</v>
      </c>
      <c r="AP13">
        <v>19.399999999999999</v>
      </c>
      <c r="AQ13">
        <v>116.1</v>
      </c>
    </row>
    <row r="14" spans="1:43" x14ac:dyDescent="0.35">
      <c r="A14" t="s">
        <v>332</v>
      </c>
      <c r="B14" s="1">
        <v>40.700000000000003</v>
      </c>
      <c r="C14" s="1">
        <v>88.8</v>
      </c>
      <c r="D14" s="1">
        <v>0.45800000000000002</v>
      </c>
      <c r="E14" s="1">
        <v>13</v>
      </c>
      <c r="F14" s="1">
        <v>34.700000000000003</v>
      </c>
      <c r="G14" s="1">
        <v>0.374</v>
      </c>
      <c r="H14" s="1">
        <v>27.7</v>
      </c>
      <c r="I14" s="1">
        <v>54.1</v>
      </c>
      <c r="J14" s="1">
        <v>0.51200000000000001</v>
      </c>
      <c r="K14" s="1">
        <v>15.8</v>
      </c>
      <c r="L14" s="1">
        <v>19.899999999999999</v>
      </c>
      <c r="M14" s="1">
        <v>0.79300000000000004</v>
      </c>
      <c r="N14" s="1">
        <v>9.3000000000000007</v>
      </c>
      <c r="O14" s="1">
        <v>35.4</v>
      </c>
      <c r="P14" s="1">
        <v>44.7</v>
      </c>
      <c r="Q14" s="1">
        <v>24.4</v>
      </c>
      <c r="R14" s="1">
        <v>7.5</v>
      </c>
      <c r="S14" s="1">
        <v>5</v>
      </c>
      <c r="T14" s="1">
        <v>13.9</v>
      </c>
      <c r="U14" s="1">
        <v>18.899999999999999</v>
      </c>
      <c r="V14" s="1">
        <v>110.1</v>
      </c>
      <c r="W14">
        <v>41.4</v>
      </c>
      <c r="X14">
        <v>92</v>
      </c>
      <c r="Y14">
        <v>0.45</v>
      </c>
      <c r="Z14">
        <v>11.9</v>
      </c>
      <c r="AA14">
        <v>34.4</v>
      </c>
      <c r="AB14">
        <v>0.34499999999999997</v>
      </c>
      <c r="AC14">
        <v>29.5</v>
      </c>
      <c r="AD14">
        <v>57.6</v>
      </c>
      <c r="AE14">
        <v>0.51300000000000001</v>
      </c>
      <c r="AF14">
        <v>15.4</v>
      </c>
      <c r="AG14">
        <v>19.899999999999999</v>
      </c>
      <c r="AH14">
        <v>0.77500000000000002</v>
      </c>
      <c r="AI14">
        <v>12.2</v>
      </c>
      <c r="AJ14">
        <v>35.700000000000003</v>
      </c>
      <c r="AK14">
        <v>47.9</v>
      </c>
      <c r="AL14">
        <v>24.5</v>
      </c>
      <c r="AM14">
        <v>7.8</v>
      </c>
      <c r="AN14">
        <v>4.2</v>
      </c>
      <c r="AO14">
        <v>13.8</v>
      </c>
      <c r="AP14">
        <v>18.8</v>
      </c>
      <c r="AQ14">
        <v>110.1</v>
      </c>
    </row>
    <row r="15" spans="1:43" x14ac:dyDescent="0.35">
      <c r="A15" t="s">
        <v>315</v>
      </c>
      <c r="B15" s="1">
        <v>41</v>
      </c>
      <c r="C15" s="1">
        <v>87.3</v>
      </c>
      <c r="D15" s="1">
        <v>0.46899999999999997</v>
      </c>
      <c r="E15" s="1">
        <v>11.8</v>
      </c>
      <c r="F15" s="1">
        <v>33.9</v>
      </c>
      <c r="G15" s="1">
        <v>0.34699999999999998</v>
      </c>
      <c r="H15" s="1">
        <v>29.2</v>
      </c>
      <c r="I15" s="1">
        <v>53.4</v>
      </c>
      <c r="J15" s="1">
        <v>0.54600000000000004</v>
      </c>
      <c r="K15" s="1">
        <v>16.600000000000001</v>
      </c>
      <c r="L15" s="1">
        <v>22.6</v>
      </c>
      <c r="M15" s="1">
        <v>0.73199999999999998</v>
      </c>
      <c r="N15" s="1">
        <v>9.4</v>
      </c>
      <c r="O15" s="1">
        <v>33.9</v>
      </c>
      <c r="P15" s="1">
        <v>43.3</v>
      </c>
      <c r="Q15" s="1">
        <v>23.6</v>
      </c>
      <c r="R15" s="1">
        <v>7.5</v>
      </c>
      <c r="S15" s="1">
        <v>5.0999999999999996</v>
      </c>
      <c r="T15" s="1">
        <v>14.3</v>
      </c>
      <c r="U15" s="1">
        <v>19.8</v>
      </c>
      <c r="V15" s="1">
        <v>110.3</v>
      </c>
      <c r="W15">
        <v>41.9</v>
      </c>
      <c r="X15">
        <v>89.1</v>
      </c>
      <c r="Y15">
        <v>0.47</v>
      </c>
      <c r="Z15">
        <v>12.4</v>
      </c>
      <c r="AA15">
        <v>35.200000000000003</v>
      </c>
      <c r="AB15">
        <v>0.35199999999999998</v>
      </c>
      <c r="AC15">
        <v>29.5</v>
      </c>
      <c r="AD15">
        <v>53.8</v>
      </c>
      <c r="AE15">
        <v>0.54800000000000004</v>
      </c>
      <c r="AF15">
        <v>17.100000000000001</v>
      </c>
      <c r="AG15">
        <v>22.9</v>
      </c>
      <c r="AH15">
        <v>0.747</v>
      </c>
      <c r="AI15">
        <v>10.8</v>
      </c>
      <c r="AJ15">
        <v>35</v>
      </c>
      <c r="AK15">
        <v>45.8</v>
      </c>
      <c r="AL15">
        <v>25.8</v>
      </c>
      <c r="AM15">
        <v>8.1999999999999993</v>
      </c>
      <c r="AN15">
        <v>4.0999999999999996</v>
      </c>
      <c r="AO15">
        <v>13.8</v>
      </c>
      <c r="AP15">
        <v>19.8</v>
      </c>
      <c r="AQ15">
        <v>113.3</v>
      </c>
    </row>
    <row r="16" spans="1:43" x14ac:dyDescent="0.35">
      <c r="A16" t="s">
        <v>507</v>
      </c>
      <c r="B16" s="1">
        <v>43.2</v>
      </c>
      <c r="C16" s="1">
        <v>93.6</v>
      </c>
      <c r="D16" s="1">
        <v>0.46100000000000002</v>
      </c>
      <c r="E16" s="1">
        <v>11.4</v>
      </c>
      <c r="F16" s="1">
        <v>32.4</v>
      </c>
      <c r="G16" s="1">
        <v>0.35299999999999998</v>
      </c>
      <c r="H16" s="1">
        <v>31.8</v>
      </c>
      <c r="I16" s="1">
        <v>61.2</v>
      </c>
      <c r="J16" s="1">
        <v>0.51900000000000002</v>
      </c>
      <c r="K16" s="1">
        <v>16.8</v>
      </c>
      <c r="L16" s="1">
        <v>23</v>
      </c>
      <c r="M16" s="1">
        <v>0.73399999999999999</v>
      </c>
      <c r="N16" s="1">
        <v>14</v>
      </c>
      <c r="O16" s="1">
        <v>34.700000000000003</v>
      </c>
      <c r="P16" s="1">
        <v>48.8</v>
      </c>
      <c r="Q16" s="1">
        <v>25.8</v>
      </c>
      <c r="R16" s="1">
        <v>9.6999999999999993</v>
      </c>
      <c r="S16" s="1">
        <v>6.4</v>
      </c>
      <c r="T16" s="1">
        <v>13.1</v>
      </c>
      <c r="U16" s="1">
        <v>19.600000000000001</v>
      </c>
      <c r="V16" s="1">
        <v>114.6</v>
      </c>
      <c r="W16">
        <v>40</v>
      </c>
      <c r="X16">
        <v>87.9</v>
      </c>
      <c r="Y16">
        <v>0.45500000000000002</v>
      </c>
      <c r="Z16">
        <v>11.9</v>
      </c>
      <c r="AA16">
        <v>34.200000000000003</v>
      </c>
      <c r="AB16">
        <v>0.34899999999999998</v>
      </c>
      <c r="AC16">
        <v>28</v>
      </c>
      <c r="AD16">
        <v>53.7</v>
      </c>
      <c r="AE16">
        <v>0.52200000000000002</v>
      </c>
      <c r="AF16">
        <v>17.100000000000001</v>
      </c>
      <c r="AG16">
        <v>22.2</v>
      </c>
      <c r="AH16">
        <v>0.77100000000000002</v>
      </c>
      <c r="AI16">
        <v>9.9</v>
      </c>
      <c r="AJ16">
        <v>32.700000000000003</v>
      </c>
      <c r="AK16">
        <v>42.7</v>
      </c>
      <c r="AL16">
        <v>24.8</v>
      </c>
      <c r="AM16">
        <v>7.1</v>
      </c>
      <c r="AN16">
        <v>6</v>
      </c>
      <c r="AO16">
        <v>14.9</v>
      </c>
      <c r="AP16">
        <v>19.7</v>
      </c>
      <c r="AQ16">
        <v>109</v>
      </c>
    </row>
    <row r="17" spans="1:43" x14ac:dyDescent="0.35">
      <c r="A17" t="s">
        <v>506</v>
      </c>
      <c r="B17" s="1">
        <v>40.9</v>
      </c>
      <c r="C17" s="1">
        <v>87.6</v>
      </c>
      <c r="D17" s="1">
        <v>0.46700000000000003</v>
      </c>
      <c r="E17" s="1">
        <v>14</v>
      </c>
      <c r="F17" s="1">
        <v>37</v>
      </c>
      <c r="G17" s="1">
        <v>0.379</v>
      </c>
      <c r="H17" s="1">
        <v>26.9</v>
      </c>
      <c r="I17" s="1">
        <v>50.6</v>
      </c>
      <c r="J17" s="1">
        <v>0.53100000000000003</v>
      </c>
      <c r="K17" s="1">
        <v>17.8</v>
      </c>
      <c r="L17" s="1">
        <v>22.1</v>
      </c>
      <c r="M17" s="1">
        <v>0.80800000000000005</v>
      </c>
      <c r="N17" s="1">
        <v>10.199999999999999</v>
      </c>
      <c r="O17" s="1">
        <v>35</v>
      </c>
      <c r="P17" s="1">
        <v>45.2</v>
      </c>
      <c r="Q17" s="1">
        <v>26.3</v>
      </c>
      <c r="R17" s="1">
        <v>7.6</v>
      </c>
      <c r="S17" s="1">
        <v>3.3</v>
      </c>
      <c r="T17" s="1">
        <v>15</v>
      </c>
      <c r="U17" s="1">
        <v>21.2</v>
      </c>
      <c r="V17" s="1">
        <v>113.7</v>
      </c>
      <c r="W17">
        <v>38.799999999999997</v>
      </c>
      <c r="X17">
        <v>86.8</v>
      </c>
      <c r="Y17">
        <v>0.44700000000000001</v>
      </c>
      <c r="Z17">
        <v>13.4</v>
      </c>
      <c r="AA17">
        <v>39.5</v>
      </c>
      <c r="AB17">
        <v>0.33900000000000002</v>
      </c>
      <c r="AC17">
        <v>25.4</v>
      </c>
      <c r="AD17">
        <v>47.2</v>
      </c>
      <c r="AE17">
        <v>0.53700000000000003</v>
      </c>
      <c r="AF17">
        <v>18.100000000000001</v>
      </c>
      <c r="AG17">
        <v>23.2</v>
      </c>
      <c r="AH17">
        <v>0.77900000000000003</v>
      </c>
      <c r="AI17">
        <v>9.9</v>
      </c>
      <c r="AJ17">
        <v>33.200000000000003</v>
      </c>
      <c r="AK17">
        <v>43</v>
      </c>
      <c r="AL17">
        <v>24</v>
      </c>
      <c r="AM17">
        <v>7.7</v>
      </c>
      <c r="AN17">
        <v>4.2</v>
      </c>
      <c r="AO17">
        <v>15.5</v>
      </c>
      <c r="AP17">
        <v>21.2</v>
      </c>
      <c r="AQ17">
        <v>109.1</v>
      </c>
    </row>
    <row r="18" spans="1:43" x14ac:dyDescent="0.35">
      <c r="A18" t="s">
        <v>505</v>
      </c>
      <c r="B18" s="1">
        <v>41.7</v>
      </c>
      <c r="C18" s="1">
        <v>89.1</v>
      </c>
      <c r="D18" s="1">
        <v>0.46800000000000003</v>
      </c>
      <c r="E18" s="1">
        <v>14</v>
      </c>
      <c r="F18" s="1">
        <v>38.299999999999997</v>
      </c>
      <c r="G18" s="1">
        <v>0.36599999999999999</v>
      </c>
      <c r="H18" s="1">
        <v>27.7</v>
      </c>
      <c r="I18" s="1">
        <v>50.8</v>
      </c>
      <c r="J18" s="1">
        <v>0.54400000000000004</v>
      </c>
      <c r="K18" s="1">
        <v>17.7</v>
      </c>
      <c r="L18" s="1">
        <v>22.9</v>
      </c>
      <c r="M18" s="1">
        <v>0.77600000000000002</v>
      </c>
      <c r="N18" s="1">
        <v>10.199999999999999</v>
      </c>
      <c r="O18" s="1">
        <v>36.299999999999997</v>
      </c>
      <c r="P18" s="1">
        <v>46.6</v>
      </c>
      <c r="Q18" s="1">
        <v>23.8</v>
      </c>
      <c r="R18" s="1">
        <v>7.6</v>
      </c>
      <c r="S18" s="1">
        <v>4</v>
      </c>
      <c r="T18" s="1">
        <v>13.4</v>
      </c>
      <c r="U18" s="1">
        <v>18.2</v>
      </c>
      <c r="V18" s="1">
        <v>115.1</v>
      </c>
      <c r="W18">
        <v>41.2</v>
      </c>
      <c r="X18">
        <v>90.3</v>
      </c>
      <c r="Y18">
        <v>0.45600000000000002</v>
      </c>
      <c r="Z18">
        <v>14.4</v>
      </c>
      <c r="AA18">
        <v>40.5</v>
      </c>
      <c r="AB18">
        <v>0.35599999999999998</v>
      </c>
      <c r="AC18">
        <v>26.8</v>
      </c>
      <c r="AD18">
        <v>49.9</v>
      </c>
      <c r="AE18">
        <v>0.53700000000000003</v>
      </c>
      <c r="AF18">
        <v>14.9</v>
      </c>
      <c r="AG18">
        <v>19.899999999999999</v>
      </c>
      <c r="AH18">
        <v>0.751</v>
      </c>
      <c r="AI18">
        <v>9.9</v>
      </c>
      <c r="AJ18">
        <v>34.1</v>
      </c>
      <c r="AK18">
        <v>44</v>
      </c>
      <c r="AL18">
        <v>25.8</v>
      </c>
      <c r="AM18">
        <v>7.4</v>
      </c>
      <c r="AN18">
        <v>4.3</v>
      </c>
      <c r="AO18">
        <v>13</v>
      </c>
      <c r="AP18">
        <v>19.600000000000001</v>
      </c>
      <c r="AQ18">
        <v>111.8</v>
      </c>
    </row>
    <row r="19" spans="1:43" x14ac:dyDescent="0.35">
      <c r="A19" t="s">
        <v>504</v>
      </c>
      <c r="B19" s="1">
        <v>41</v>
      </c>
      <c r="C19" s="1">
        <v>89.7</v>
      </c>
      <c r="D19" s="1">
        <v>0.45700000000000002</v>
      </c>
      <c r="E19" s="1">
        <v>14.6</v>
      </c>
      <c r="F19" s="1">
        <v>40.700000000000003</v>
      </c>
      <c r="G19" s="1">
        <v>0.35799999999999998</v>
      </c>
      <c r="H19" s="1">
        <v>26.5</v>
      </c>
      <c r="I19" s="1">
        <v>49</v>
      </c>
      <c r="J19" s="1">
        <v>0.54</v>
      </c>
      <c r="K19" s="1">
        <v>17.7</v>
      </c>
      <c r="L19" s="1">
        <v>22.8</v>
      </c>
      <c r="M19" s="1">
        <v>0.77800000000000002</v>
      </c>
      <c r="N19" s="1">
        <v>11.1</v>
      </c>
      <c r="O19" s="1">
        <v>32.5</v>
      </c>
      <c r="P19" s="1">
        <v>43.5</v>
      </c>
      <c r="Q19" s="1">
        <v>25.3</v>
      </c>
      <c r="R19" s="1">
        <v>8.6999999999999993</v>
      </c>
      <c r="S19" s="1">
        <v>5.5</v>
      </c>
      <c r="T19" s="1">
        <v>14.1</v>
      </c>
      <c r="U19" s="1">
        <v>21.5</v>
      </c>
      <c r="V19" s="1">
        <v>114.3</v>
      </c>
      <c r="W19">
        <v>39.700000000000003</v>
      </c>
      <c r="X19">
        <v>86.1</v>
      </c>
      <c r="Y19">
        <v>0.46</v>
      </c>
      <c r="Z19">
        <v>12.9</v>
      </c>
      <c r="AA19">
        <v>36.799999999999997</v>
      </c>
      <c r="AB19">
        <v>0.35</v>
      </c>
      <c r="AC19">
        <v>26.8</v>
      </c>
      <c r="AD19">
        <v>49.3</v>
      </c>
      <c r="AE19">
        <v>0.54300000000000004</v>
      </c>
      <c r="AF19">
        <v>19.5</v>
      </c>
      <c r="AG19">
        <v>25</v>
      </c>
      <c r="AH19">
        <v>0.78</v>
      </c>
      <c r="AI19">
        <v>10.9</v>
      </c>
      <c r="AJ19">
        <v>34.4</v>
      </c>
      <c r="AK19">
        <v>45.2</v>
      </c>
      <c r="AL19">
        <v>25.8</v>
      </c>
      <c r="AM19">
        <v>7.1</v>
      </c>
      <c r="AN19">
        <v>4.8</v>
      </c>
      <c r="AO19">
        <v>16.100000000000001</v>
      </c>
      <c r="AP19">
        <v>20.6</v>
      </c>
      <c r="AQ19">
        <v>111.7</v>
      </c>
    </row>
    <row r="20" spans="1:43" x14ac:dyDescent="0.35">
      <c r="A20" t="s">
        <v>503</v>
      </c>
      <c r="B20" s="1">
        <v>41.2</v>
      </c>
      <c r="C20" s="1">
        <v>90.1</v>
      </c>
      <c r="D20" s="1">
        <v>0.45700000000000002</v>
      </c>
      <c r="E20" s="1">
        <v>10.9</v>
      </c>
      <c r="F20" s="1">
        <v>32.799999999999997</v>
      </c>
      <c r="G20" s="1">
        <v>0.33200000000000002</v>
      </c>
      <c r="H20" s="1">
        <v>30.2</v>
      </c>
      <c r="I20" s="1">
        <v>57.3</v>
      </c>
      <c r="J20" s="1">
        <v>0.52800000000000002</v>
      </c>
      <c r="K20" s="1">
        <v>18.8</v>
      </c>
      <c r="L20" s="1">
        <v>23.8</v>
      </c>
      <c r="M20" s="1">
        <v>0.78900000000000003</v>
      </c>
      <c r="N20" s="1">
        <v>12.3</v>
      </c>
      <c r="O20" s="1">
        <v>34.1</v>
      </c>
      <c r="P20" s="1">
        <v>46.3</v>
      </c>
      <c r="Q20" s="1">
        <v>25.6</v>
      </c>
      <c r="R20" s="1">
        <v>8.5</v>
      </c>
      <c r="S20" s="1">
        <v>4.0999999999999996</v>
      </c>
      <c r="T20" s="1">
        <v>14.4</v>
      </c>
      <c r="U20" s="1">
        <v>20.100000000000001</v>
      </c>
      <c r="V20" s="1">
        <v>112</v>
      </c>
      <c r="W20">
        <v>41.2</v>
      </c>
      <c r="X20">
        <v>87.6</v>
      </c>
      <c r="Y20">
        <v>0.47099999999999997</v>
      </c>
      <c r="Z20">
        <v>13.3</v>
      </c>
      <c r="AA20">
        <v>36.4</v>
      </c>
      <c r="AB20">
        <v>0.36499999999999999</v>
      </c>
      <c r="AC20">
        <v>27.9</v>
      </c>
      <c r="AD20">
        <v>51.2</v>
      </c>
      <c r="AE20">
        <v>0.54600000000000004</v>
      </c>
      <c r="AF20">
        <v>17.2</v>
      </c>
      <c r="AG20">
        <v>21.9</v>
      </c>
      <c r="AH20">
        <v>0.78600000000000003</v>
      </c>
      <c r="AI20">
        <v>9.5</v>
      </c>
      <c r="AJ20">
        <v>33.299999999999997</v>
      </c>
      <c r="AK20">
        <v>42.8</v>
      </c>
      <c r="AL20">
        <v>25.5</v>
      </c>
      <c r="AM20">
        <v>7.6</v>
      </c>
      <c r="AN20">
        <v>4.9000000000000004</v>
      </c>
      <c r="AO20">
        <v>14.5</v>
      </c>
      <c r="AP20">
        <v>21</v>
      </c>
      <c r="AQ20">
        <v>113</v>
      </c>
    </row>
    <row r="21" spans="1:43" x14ac:dyDescent="0.35">
      <c r="A21" t="s">
        <v>220</v>
      </c>
      <c r="B21" s="1">
        <v>39.1</v>
      </c>
      <c r="C21" s="1">
        <v>89.4</v>
      </c>
      <c r="D21" s="1">
        <v>0.437</v>
      </c>
      <c r="E21" s="1">
        <v>13.7</v>
      </c>
      <c r="F21" s="1">
        <v>38.299999999999997</v>
      </c>
      <c r="G21" s="1">
        <v>0.35699999999999998</v>
      </c>
      <c r="H21" s="1">
        <v>25.4</v>
      </c>
      <c r="I21" s="1">
        <v>51.1</v>
      </c>
      <c r="J21" s="1">
        <v>0.497</v>
      </c>
      <c r="K21" s="1">
        <v>18.600000000000001</v>
      </c>
      <c r="L21" s="1">
        <v>25</v>
      </c>
      <c r="M21" s="1">
        <v>0.74399999999999999</v>
      </c>
      <c r="N21" s="1">
        <v>11.9</v>
      </c>
      <c r="O21" s="1">
        <v>35.9</v>
      </c>
      <c r="P21" s="1">
        <v>47.8</v>
      </c>
      <c r="Q21" s="1">
        <v>22.7</v>
      </c>
      <c r="R21" s="1">
        <v>7.2</v>
      </c>
      <c r="S21" s="1">
        <v>5</v>
      </c>
      <c r="T21" s="1">
        <v>13.7</v>
      </c>
      <c r="U21" s="1">
        <v>21.1</v>
      </c>
      <c r="V21" s="1">
        <v>110.4</v>
      </c>
      <c r="W21">
        <v>39.9</v>
      </c>
      <c r="X21">
        <v>89.2</v>
      </c>
      <c r="Y21">
        <v>0.44700000000000001</v>
      </c>
      <c r="Z21">
        <v>13.1</v>
      </c>
      <c r="AA21">
        <v>38.299999999999997</v>
      </c>
      <c r="AB21">
        <v>0.34200000000000003</v>
      </c>
      <c r="AC21">
        <v>26.8</v>
      </c>
      <c r="AD21">
        <v>50.8</v>
      </c>
      <c r="AE21">
        <v>0.52700000000000002</v>
      </c>
      <c r="AF21">
        <v>17.600000000000001</v>
      </c>
      <c r="AG21">
        <v>23.1</v>
      </c>
      <c r="AH21">
        <v>0.76400000000000001</v>
      </c>
      <c r="AI21">
        <v>9.6999999999999993</v>
      </c>
      <c r="AJ21">
        <v>35.6</v>
      </c>
      <c r="AK21">
        <v>45.3</v>
      </c>
      <c r="AL21">
        <v>25.1</v>
      </c>
      <c r="AM21">
        <v>7.2</v>
      </c>
      <c r="AN21">
        <v>4.8</v>
      </c>
      <c r="AO21">
        <v>13.1</v>
      </c>
      <c r="AP21">
        <v>21.1</v>
      </c>
      <c r="AQ21">
        <v>110.5</v>
      </c>
    </row>
    <row r="22" spans="1:43" x14ac:dyDescent="0.35">
      <c r="A22" t="s">
        <v>204</v>
      </c>
      <c r="B22" s="1">
        <v>38.6</v>
      </c>
      <c r="C22" s="1">
        <v>89.9</v>
      </c>
      <c r="D22" s="1">
        <v>0.43</v>
      </c>
      <c r="E22" s="1">
        <v>12.2</v>
      </c>
      <c r="F22" s="1">
        <v>37.700000000000003</v>
      </c>
      <c r="G22" s="1">
        <v>0.32300000000000001</v>
      </c>
      <c r="H22" s="1">
        <v>26.4</v>
      </c>
      <c r="I22" s="1">
        <v>52.2</v>
      </c>
      <c r="J22" s="1">
        <v>0.50700000000000001</v>
      </c>
      <c r="K22" s="1">
        <v>15.2</v>
      </c>
      <c r="L22" s="1">
        <v>20.100000000000001</v>
      </c>
      <c r="M22" s="1">
        <v>0.75600000000000001</v>
      </c>
      <c r="N22" s="1">
        <v>10.5</v>
      </c>
      <c r="O22" s="1">
        <v>35.5</v>
      </c>
      <c r="P22" s="1">
        <v>46</v>
      </c>
      <c r="Q22" s="1">
        <v>22.4</v>
      </c>
      <c r="R22" s="1">
        <v>7.6</v>
      </c>
      <c r="S22" s="1">
        <v>4.7</v>
      </c>
      <c r="T22" s="1">
        <v>14.1</v>
      </c>
      <c r="U22" s="1">
        <v>18.399999999999999</v>
      </c>
      <c r="V22" s="1">
        <v>104.6</v>
      </c>
      <c r="W22">
        <v>41.8</v>
      </c>
      <c r="X22">
        <v>91.3</v>
      </c>
      <c r="Y22">
        <v>0.45800000000000002</v>
      </c>
      <c r="Z22">
        <v>13.7</v>
      </c>
      <c r="AA22">
        <v>39</v>
      </c>
      <c r="AB22">
        <v>0.35299999999999998</v>
      </c>
      <c r="AC22">
        <v>28</v>
      </c>
      <c r="AD22">
        <v>52.3</v>
      </c>
      <c r="AE22">
        <v>0.53600000000000003</v>
      </c>
      <c r="AF22">
        <v>15.4</v>
      </c>
      <c r="AG22">
        <v>20</v>
      </c>
      <c r="AH22">
        <v>0.77100000000000002</v>
      </c>
      <c r="AI22">
        <v>11.1</v>
      </c>
      <c r="AJ22">
        <v>37.6</v>
      </c>
      <c r="AK22">
        <v>48.8</v>
      </c>
      <c r="AL22">
        <v>26.3</v>
      </c>
      <c r="AM22">
        <v>8.5</v>
      </c>
      <c r="AN22">
        <v>6</v>
      </c>
      <c r="AO22">
        <v>13.3</v>
      </c>
      <c r="AP22">
        <v>18</v>
      </c>
      <c r="AQ22">
        <v>112.8</v>
      </c>
    </row>
    <row r="23" spans="1:43" x14ac:dyDescent="0.35">
      <c r="A23" t="s">
        <v>187</v>
      </c>
      <c r="B23" s="1">
        <v>38.4</v>
      </c>
      <c r="C23" s="1">
        <v>88.5</v>
      </c>
      <c r="D23" s="1">
        <v>0.434</v>
      </c>
      <c r="E23" s="1">
        <v>12.2</v>
      </c>
      <c r="F23" s="1">
        <v>36.9</v>
      </c>
      <c r="G23" s="1">
        <v>0.33100000000000002</v>
      </c>
      <c r="H23" s="1">
        <v>26.2</v>
      </c>
      <c r="I23" s="1">
        <v>51.6</v>
      </c>
      <c r="J23" s="1">
        <v>0.50700000000000001</v>
      </c>
      <c r="K23" s="1">
        <v>15.5</v>
      </c>
      <c r="L23" s="1">
        <v>19.7</v>
      </c>
      <c r="M23" s="1">
        <v>0.78700000000000003</v>
      </c>
      <c r="N23" s="1">
        <v>9.1</v>
      </c>
      <c r="O23" s="1">
        <v>35.299999999999997</v>
      </c>
      <c r="P23" s="1">
        <v>44.4</v>
      </c>
      <c r="Q23" s="1">
        <v>23.8</v>
      </c>
      <c r="R23" s="1">
        <v>6.8</v>
      </c>
      <c r="S23" s="1">
        <v>4.5</v>
      </c>
      <c r="T23" s="1">
        <v>14.5</v>
      </c>
      <c r="U23" s="1">
        <v>19.7</v>
      </c>
      <c r="V23" s="1">
        <v>104.5</v>
      </c>
      <c r="W23">
        <v>40.9</v>
      </c>
      <c r="X23">
        <v>89.3</v>
      </c>
      <c r="Y23">
        <v>0.45800000000000002</v>
      </c>
      <c r="Z23">
        <v>13.2</v>
      </c>
      <c r="AA23">
        <v>36.4</v>
      </c>
      <c r="AB23">
        <v>0.36299999999999999</v>
      </c>
      <c r="AC23">
        <v>27.7</v>
      </c>
      <c r="AD23">
        <v>52.8</v>
      </c>
      <c r="AE23">
        <v>0.52400000000000002</v>
      </c>
      <c r="AF23">
        <v>17.5</v>
      </c>
      <c r="AG23">
        <v>22.6</v>
      </c>
      <c r="AH23">
        <v>0.77200000000000002</v>
      </c>
      <c r="AI23">
        <v>10.4</v>
      </c>
      <c r="AJ23">
        <v>36.9</v>
      </c>
      <c r="AK23">
        <v>47.3</v>
      </c>
      <c r="AL23">
        <v>24.9</v>
      </c>
      <c r="AM23">
        <v>8</v>
      </c>
      <c r="AN23">
        <v>5.2</v>
      </c>
      <c r="AO23">
        <v>13.2</v>
      </c>
      <c r="AP23">
        <v>18.399999999999999</v>
      </c>
      <c r="AQ23">
        <v>112.5</v>
      </c>
    </row>
    <row r="24" spans="1:43" x14ac:dyDescent="0.35">
      <c r="A24" t="s">
        <v>502</v>
      </c>
      <c r="B24" s="1">
        <v>40.700000000000003</v>
      </c>
      <c r="C24" s="1">
        <v>87.3</v>
      </c>
      <c r="D24" s="1">
        <v>0.46600000000000003</v>
      </c>
      <c r="E24" s="1">
        <v>12</v>
      </c>
      <c r="F24" s="1">
        <v>32.799999999999997</v>
      </c>
      <c r="G24" s="1">
        <v>0.36399999999999999</v>
      </c>
      <c r="H24" s="1">
        <v>28.7</v>
      </c>
      <c r="I24" s="1">
        <v>54.4</v>
      </c>
      <c r="J24" s="1">
        <v>0.52700000000000002</v>
      </c>
      <c r="K24" s="1">
        <v>20.2</v>
      </c>
      <c r="L24" s="1">
        <v>24.6</v>
      </c>
      <c r="M24" s="1">
        <v>0.82099999999999995</v>
      </c>
      <c r="N24" s="1">
        <v>8.8000000000000007</v>
      </c>
      <c r="O24" s="1">
        <v>34.9</v>
      </c>
      <c r="P24" s="1">
        <v>43.7</v>
      </c>
      <c r="Q24" s="1">
        <v>24.5</v>
      </c>
      <c r="R24" s="1">
        <v>8</v>
      </c>
      <c r="S24" s="1">
        <v>5.5</v>
      </c>
      <c r="T24" s="1">
        <v>12.9</v>
      </c>
      <c r="U24" s="1">
        <v>20</v>
      </c>
      <c r="V24" s="1">
        <v>113.5</v>
      </c>
      <c r="W24">
        <v>41</v>
      </c>
      <c r="X24">
        <v>89.4</v>
      </c>
      <c r="Y24">
        <v>0.45800000000000002</v>
      </c>
      <c r="Z24">
        <v>11.7</v>
      </c>
      <c r="AA24">
        <v>33.9</v>
      </c>
      <c r="AB24">
        <v>0.34599999999999997</v>
      </c>
      <c r="AC24">
        <v>29.2</v>
      </c>
      <c r="AD24">
        <v>55.5</v>
      </c>
      <c r="AE24">
        <v>0.52700000000000002</v>
      </c>
      <c r="AF24">
        <v>17.2</v>
      </c>
      <c r="AG24">
        <v>22.3</v>
      </c>
      <c r="AH24">
        <v>0.76900000000000002</v>
      </c>
      <c r="AI24">
        <v>10.6</v>
      </c>
      <c r="AJ24">
        <v>35.1</v>
      </c>
      <c r="AK24">
        <v>45.6</v>
      </c>
      <c r="AL24">
        <v>24.3</v>
      </c>
      <c r="AM24">
        <v>6.8</v>
      </c>
      <c r="AN24">
        <v>4.8</v>
      </c>
      <c r="AO24">
        <v>13.7</v>
      </c>
      <c r="AP24">
        <v>20.100000000000001</v>
      </c>
      <c r="AQ24">
        <v>110.8</v>
      </c>
    </row>
    <row r="25" spans="1:43" x14ac:dyDescent="0.35">
      <c r="A25" t="s">
        <v>501</v>
      </c>
      <c r="B25" s="1">
        <v>43.7</v>
      </c>
      <c r="C25" s="1">
        <v>90.1</v>
      </c>
      <c r="D25" s="1">
        <v>0.48499999999999999</v>
      </c>
      <c r="E25" s="1">
        <v>11.6</v>
      </c>
      <c r="F25" s="1">
        <v>31.9</v>
      </c>
      <c r="G25" s="1">
        <v>0.36399999999999999</v>
      </c>
      <c r="H25" s="1">
        <v>32.1</v>
      </c>
      <c r="I25" s="1">
        <v>58.2</v>
      </c>
      <c r="J25" s="1">
        <v>0.55100000000000005</v>
      </c>
      <c r="K25" s="1">
        <v>15.9</v>
      </c>
      <c r="L25" s="1">
        <v>19.899999999999999</v>
      </c>
      <c r="M25" s="1">
        <v>0.79700000000000004</v>
      </c>
      <c r="N25" s="1">
        <v>9.8000000000000007</v>
      </c>
      <c r="O25" s="1">
        <v>35.5</v>
      </c>
      <c r="P25" s="1">
        <v>45.3</v>
      </c>
      <c r="Q25" s="1">
        <v>27.4</v>
      </c>
      <c r="R25" s="1">
        <v>8.6</v>
      </c>
      <c r="S25" s="1">
        <v>4.4000000000000004</v>
      </c>
      <c r="T25" s="1">
        <v>12.9</v>
      </c>
      <c r="U25" s="1">
        <v>19.899999999999999</v>
      </c>
      <c r="V25" s="1">
        <v>114.8</v>
      </c>
      <c r="W25">
        <v>39.200000000000003</v>
      </c>
      <c r="X25">
        <v>88.3</v>
      </c>
      <c r="Y25">
        <v>0.44400000000000001</v>
      </c>
      <c r="Z25">
        <v>11.6</v>
      </c>
      <c r="AA25">
        <v>34.200000000000003</v>
      </c>
      <c r="AB25">
        <v>0.34</v>
      </c>
      <c r="AC25">
        <v>27.6</v>
      </c>
      <c r="AD25">
        <v>54.1</v>
      </c>
      <c r="AE25">
        <v>0.51</v>
      </c>
      <c r="AF25">
        <v>17.3</v>
      </c>
      <c r="AG25">
        <v>22.7</v>
      </c>
      <c r="AH25">
        <v>0.76100000000000001</v>
      </c>
      <c r="AI25">
        <v>10.5</v>
      </c>
      <c r="AJ25">
        <v>33.9</v>
      </c>
      <c r="AK25">
        <v>44.5</v>
      </c>
      <c r="AL25">
        <v>22.9</v>
      </c>
      <c r="AM25">
        <v>7.5</v>
      </c>
      <c r="AN25">
        <v>4</v>
      </c>
      <c r="AO25">
        <v>14.7</v>
      </c>
      <c r="AP25">
        <v>18.899999999999999</v>
      </c>
      <c r="AQ25">
        <v>107.3</v>
      </c>
    </row>
    <row r="26" spans="1:43" x14ac:dyDescent="0.35">
      <c r="A26" t="s">
        <v>132</v>
      </c>
      <c r="B26" s="1">
        <v>39.1</v>
      </c>
      <c r="C26" s="1">
        <v>88.4</v>
      </c>
      <c r="D26" s="1">
        <v>0.442</v>
      </c>
      <c r="E26" s="1">
        <v>12.9</v>
      </c>
      <c r="F26" s="1">
        <v>37.4</v>
      </c>
      <c r="G26" s="1">
        <v>0.34599999999999997</v>
      </c>
      <c r="H26" s="1">
        <v>26.2</v>
      </c>
      <c r="I26" s="1">
        <v>51.1</v>
      </c>
      <c r="J26" s="1">
        <v>0.51300000000000001</v>
      </c>
      <c r="K26" s="1">
        <v>16.7</v>
      </c>
      <c r="L26" s="1">
        <v>21.9</v>
      </c>
      <c r="M26" s="1">
        <v>0.76</v>
      </c>
      <c r="N26" s="1">
        <v>10.6</v>
      </c>
      <c r="O26" s="1">
        <v>32.9</v>
      </c>
      <c r="P26" s="1">
        <v>43.5</v>
      </c>
      <c r="Q26" s="1">
        <v>23.3</v>
      </c>
      <c r="R26" s="1">
        <v>8.1</v>
      </c>
      <c r="S26" s="1">
        <v>4.5</v>
      </c>
      <c r="T26" s="1">
        <v>14.7</v>
      </c>
      <c r="U26" s="1">
        <v>21.4</v>
      </c>
      <c r="V26" s="1">
        <v>107.8</v>
      </c>
      <c r="W26">
        <v>41.8</v>
      </c>
      <c r="X26">
        <v>87.2</v>
      </c>
      <c r="Y26">
        <v>0.47899999999999998</v>
      </c>
      <c r="Z26">
        <v>14</v>
      </c>
      <c r="AA26">
        <v>37.700000000000003</v>
      </c>
      <c r="AB26">
        <v>0.371</v>
      </c>
      <c r="AC26">
        <v>27.8</v>
      </c>
      <c r="AD26">
        <v>49.5</v>
      </c>
      <c r="AE26">
        <v>0.56100000000000005</v>
      </c>
      <c r="AF26">
        <v>19.399999999999999</v>
      </c>
      <c r="AG26">
        <v>24.9</v>
      </c>
      <c r="AH26">
        <v>0.77700000000000002</v>
      </c>
      <c r="AI26">
        <v>9.9</v>
      </c>
      <c r="AJ26">
        <v>35.5</v>
      </c>
      <c r="AK26">
        <v>45.4</v>
      </c>
      <c r="AL26">
        <v>27</v>
      </c>
      <c r="AM26">
        <v>8.3000000000000007</v>
      </c>
      <c r="AN26">
        <v>5.0999999999999996</v>
      </c>
      <c r="AO26">
        <v>14.2</v>
      </c>
      <c r="AP26">
        <v>19.7</v>
      </c>
      <c r="AQ26">
        <v>116.9</v>
      </c>
    </row>
    <row r="27" spans="1:43" x14ac:dyDescent="0.35">
      <c r="A27" t="s">
        <v>110</v>
      </c>
      <c r="B27" s="1">
        <v>40.299999999999997</v>
      </c>
      <c r="C27" s="1">
        <v>87.7</v>
      </c>
      <c r="D27" s="1">
        <v>0.46</v>
      </c>
      <c r="E27" s="1">
        <v>11.4</v>
      </c>
      <c r="F27" s="1">
        <v>33.1</v>
      </c>
      <c r="G27" s="1">
        <v>0.34399999999999997</v>
      </c>
      <c r="H27" s="1">
        <v>29</v>
      </c>
      <c r="I27" s="1">
        <v>54.7</v>
      </c>
      <c r="J27" s="1">
        <v>0.53</v>
      </c>
      <c r="K27" s="1">
        <v>17.8</v>
      </c>
      <c r="L27" s="1">
        <v>23.2</v>
      </c>
      <c r="M27" s="1">
        <v>0.76800000000000002</v>
      </c>
      <c r="N27" s="1">
        <v>9.5</v>
      </c>
      <c r="O27" s="1">
        <v>33.200000000000003</v>
      </c>
      <c r="P27" s="1">
        <v>42.8</v>
      </c>
      <c r="Q27" s="1">
        <v>23.6</v>
      </c>
      <c r="R27" s="1">
        <v>7.1</v>
      </c>
      <c r="S27" s="1">
        <v>4.5</v>
      </c>
      <c r="T27" s="1">
        <v>14</v>
      </c>
      <c r="U27" s="1">
        <v>18.899999999999999</v>
      </c>
      <c r="V27" s="1">
        <v>109.9</v>
      </c>
      <c r="W27">
        <v>43.3</v>
      </c>
      <c r="X27">
        <v>90.2</v>
      </c>
      <c r="Y27">
        <v>0.47899999999999998</v>
      </c>
      <c r="Z27">
        <v>12.9</v>
      </c>
      <c r="AA27">
        <v>34.799999999999997</v>
      </c>
      <c r="AB27">
        <v>0.372</v>
      </c>
      <c r="AC27">
        <v>30.3</v>
      </c>
      <c r="AD27">
        <v>55.5</v>
      </c>
      <c r="AE27">
        <v>0.54700000000000004</v>
      </c>
      <c r="AF27">
        <v>15.9</v>
      </c>
      <c r="AG27">
        <v>20.399999999999999</v>
      </c>
      <c r="AH27">
        <v>0.77600000000000002</v>
      </c>
      <c r="AI27">
        <v>10.5</v>
      </c>
      <c r="AJ27">
        <v>35.1</v>
      </c>
      <c r="AK27">
        <v>45.6</v>
      </c>
      <c r="AL27">
        <v>25.2</v>
      </c>
      <c r="AM27">
        <v>8.1</v>
      </c>
      <c r="AN27">
        <v>4.8</v>
      </c>
      <c r="AO27">
        <v>13.4</v>
      </c>
      <c r="AP27">
        <v>20.2</v>
      </c>
      <c r="AQ27">
        <v>115.3</v>
      </c>
    </row>
    <row r="28" spans="1:43" x14ac:dyDescent="0.35">
      <c r="A28" t="s">
        <v>88</v>
      </c>
      <c r="B28" s="1">
        <v>43</v>
      </c>
      <c r="C28" s="1">
        <v>92.1</v>
      </c>
      <c r="D28" s="1">
        <v>0.46700000000000003</v>
      </c>
      <c r="E28" s="1">
        <v>11.2</v>
      </c>
      <c r="F28" s="1">
        <v>31.8</v>
      </c>
      <c r="G28" s="1">
        <v>0.35199999999999998</v>
      </c>
      <c r="H28" s="1">
        <v>31.7</v>
      </c>
      <c r="I28" s="1">
        <v>60.3</v>
      </c>
      <c r="J28" s="1">
        <v>0.52700000000000002</v>
      </c>
      <c r="K28" s="1">
        <v>15.3</v>
      </c>
      <c r="L28" s="1">
        <v>20.3</v>
      </c>
      <c r="M28" s="1">
        <v>0.754</v>
      </c>
      <c r="N28" s="1">
        <v>10.9</v>
      </c>
      <c r="O28" s="1">
        <v>34.1</v>
      </c>
      <c r="P28" s="1">
        <v>45</v>
      </c>
      <c r="Q28" s="1">
        <v>27.7</v>
      </c>
      <c r="R28" s="1">
        <v>7.6</v>
      </c>
      <c r="S28" s="1">
        <v>4.9000000000000004</v>
      </c>
      <c r="T28" s="1">
        <v>12.6</v>
      </c>
      <c r="U28" s="1">
        <v>18</v>
      </c>
      <c r="V28" s="1">
        <v>112.4</v>
      </c>
      <c r="W28">
        <v>42.2</v>
      </c>
      <c r="X28">
        <v>90.5</v>
      </c>
      <c r="Y28">
        <v>0.46600000000000003</v>
      </c>
      <c r="Z28">
        <v>12</v>
      </c>
      <c r="AA28">
        <v>33.4</v>
      </c>
      <c r="AB28">
        <v>0.36</v>
      </c>
      <c r="AC28">
        <v>30.2</v>
      </c>
      <c r="AD28">
        <v>57.2</v>
      </c>
      <c r="AE28">
        <v>0.52800000000000002</v>
      </c>
      <c r="AF28">
        <v>15.9</v>
      </c>
      <c r="AG28">
        <v>20.7</v>
      </c>
      <c r="AH28">
        <v>0.76700000000000002</v>
      </c>
      <c r="AI28">
        <v>11.3</v>
      </c>
      <c r="AJ28">
        <v>35.200000000000003</v>
      </c>
      <c r="AK28">
        <v>46.5</v>
      </c>
      <c r="AL28">
        <v>23.9</v>
      </c>
      <c r="AM28">
        <v>7.3</v>
      </c>
      <c r="AN28">
        <v>4.9000000000000004</v>
      </c>
      <c r="AO28">
        <v>13.7</v>
      </c>
      <c r="AP28">
        <v>18.8</v>
      </c>
      <c r="AQ28">
        <v>112.3</v>
      </c>
    </row>
    <row r="29" spans="1:43" x14ac:dyDescent="0.35">
      <c r="A29" t="s">
        <v>500</v>
      </c>
      <c r="B29" s="1">
        <v>41.9</v>
      </c>
      <c r="C29" s="1">
        <v>94.3</v>
      </c>
      <c r="D29" s="1">
        <v>0.44500000000000001</v>
      </c>
      <c r="E29" s="1">
        <v>12.3</v>
      </c>
      <c r="F29" s="1">
        <v>35.299999999999997</v>
      </c>
      <c r="G29" s="1">
        <v>0.34899999999999998</v>
      </c>
      <c r="H29" s="1">
        <v>29.6</v>
      </c>
      <c r="I29" s="1">
        <v>58.9</v>
      </c>
      <c r="J29" s="1">
        <v>0.503</v>
      </c>
      <c r="K29" s="1">
        <v>16.7</v>
      </c>
      <c r="L29" s="1">
        <v>22</v>
      </c>
      <c r="M29" s="1">
        <v>0.75900000000000001</v>
      </c>
      <c r="N29" s="1">
        <v>13.8</v>
      </c>
      <c r="O29" s="1">
        <v>33</v>
      </c>
      <c r="P29" s="1">
        <v>46.8</v>
      </c>
      <c r="Q29" s="1">
        <v>22.8</v>
      </c>
      <c r="R29" s="1">
        <v>9.3000000000000007</v>
      </c>
      <c r="S29" s="1">
        <v>4.7</v>
      </c>
      <c r="T29" s="1">
        <v>12.9</v>
      </c>
      <c r="U29" s="1">
        <v>20.2</v>
      </c>
      <c r="V29" s="1">
        <v>112.9</v>
      </c>
      <c r="W29">
        <v>40.200000000000003</v>
      </c>
      <c r="X29">
        <v>87.1</v>
      </c>
      <c r="Y29">
        <v>0.46200000000000002</v>
      </c>
      <c r="Z29">
        <v>12.8</v>
      </c>
      <c r="AA29">
        <v>36</v>
      </c>
      <c r="AB29">
        <v>0.35399999999999998</v>
      </c>
      <c r="AC29">
        <v>27.5</v>
      </c>
      <c r="AD29">
        <v>51.1</v>
      </c>
      <c r="AE29">
        <v>0.53800000000000003</v>
      </c>
      <c r="AF29">
        <v>17.3</v>
      </c>
      <c r="AG29">
        <v>21.9</v>
      </c>
      <c r="AH29">
        <v>0.78900000000000003</v>
      </c>
      <c r="AI29">
        <v>10.7</v>
      </c>
      <c r="AJ29">
        <v>34.799999999999997</v>
      </c>
      <c r="AK29">
        <v>45.5</v>
      </c>
      <c r="AL29">
        <v>26.1</v>
      </c>
      <c r="AM29">
        <v>6.9</v>
      </c>
      <c r="AN29">
        <v>5.2</v>
      </c>
      <c r="AO29">
        <v>16.3</v>
      </c>
      <c r="AP29">
        <v>19.7</v>
      </c>
      <c r="AQ29">
        <v>110.5</v>
      </c>
    </row>
    <row r="30" spans="1:43" x14ac:dyDescent="0.35">
      <c r="A30" t="s">
        <v>499</v>
      </c>
      <c r="B30" s="1">
        <v>41.7</v>
      </c>
      <c r="C30" s="1">
        <v>88.5</v>
      </c>
      <c r="D30" s="1">
        <v>0.47099999999999997</v>
      </c>
      <c r="E30" s="1">
        <v>14.9</v>
      </c>
      <c r="F30" s="1">
        <v>41.4</v>
      </c>
      <c r="G30" s="1">
        <v>0.36</v>
      </c>
      <c r="H30" s="1">
        <v>26.7</v>
      </c>
      <c r="I30" s="1">
        <v>47.1</v>
      </c>
      <c r="J30" s="1">
        <v>0.56799999999999995</v>
      </c>
      <c r="K30" s="1">
        <v>18.399999999999999</v>
      </c>
      <c r="L30" s="1">
        <v>24</v>
      </c>
      <c r="M30" s="1">
        <v>0.76700000000000002</v>
      </c>
      <c r="N30" s="1">
        <v>11.1</v>
      </c>
      <c r="O30" s="1">
        <v>36.5</v>
      </c>
      <c r="P30" s="1">
        <v>47.6</v>
      </c>
      <c r="Q30" s="1">
        <v>23</v>
      </c>
      <c r="R30" s="1">
        <v>7.4</v>
      </c>
      <c r="S30" s="1">
        <v>5</v>
      </c>
      <c r="T30" s="1">
        <v>14.4</v>
      </c>
      <c r="U30" s="1">
        <v>19.399999999999999</v>
      </c>
      <c r="V30" s="1">
        <v>116.7</v>
      </c>
      <c r="W30">
        <v>41.5</v>
      </c>
      <c r="X30">
        <v>91.7</v>
      </c>
      <c r="Y30">
        <v>0.45300000000000001</v>
      </c>
      <c r="Z30">
        <v>12.4</v>
      </c>
      <c r="AA30">
        <v>35.5</v>
      </c>
      <c r="AB30">
        <v>0.35</v>
      </c>
      <c r="AC30">
        <v>29.1</v>
      </c>
      <c r="AD30">
        <v>56.1</v>
      </c>
      <c r="AE30">
        <v>0.51800000000000002</v>
      </c>
      <c r="AF30">
        <v>15</v>
      </c>
      <c r="AG30">
        <v>19.8</v>
      </c>
      <c r="AH30">
        <v>0.75800000000000001</v>
      </c>
      <c r="AI30">
        <v>10.1</v>
      </c>
      <c r="AJ30">
        <v>32.6</v>
      </c>
      <c r="AK30">
        <v>42.7</v>
      </c>
      <c r="AL30">
        <v>24</v>
      </c>
      <c r="AM30">
        <v>8</v>
      </c>
      <c r="AN30">
        <v>4.4000000000000004</v>
      </c>
      <c r="AO30">
        <v>12.3</v>
      </c>
      <c r="AP30">
        <v>20.8</v>
      </c>
      <c r="AQ30">
        <v>110.5</v>
      </c>
    </row>
    <row r="31" spans="1:43" x14ac:dyDescent="0.35">
      <c r="A31" t="s">
        <v>22</v>
      </c>
      <c r="B31" s="1">
        <v>41.5</v>
      </c>
      <c r="C31" s="1">
        <v>88</v>
      </c>
      <c r="D31" s="1">
        <v>0.47199999999999998</v>
      </c>
      <c r="E31" s="1">
        <v>10.7</v>
      </c>
      <c r="F31" s="1">
        <v>31.3</v>
      </c>
      <c r="G31" s="1">
        <v>0.34200000000000003</v>
      </c>
      <c r="H31" s="1">
        <v>30.8</v>
      </c>
      <c r="I31" s="1">
        <v>56.7</v>
      </c>
      <c r="J31" s="1">
        <v>0.54300000000000004</v>
      </c>
      <c r="K31" s="1">
        <v>17.399999999999999</v>
      </c>
      <c r="L31" s="1">
        <v>22.2</v>
      </c>
      <c r="M31" s="1">
        <v>0.78300000000000003</v>
      </c>
      <c r="N31" s="1">
        <v>9.1999999999999993</v>
      </c>
      <c r="O31" s="1">
        <v>34.9</v>
      </c>
      <c r="P31" s="1">
        <v>44.1</v>
      </c>
      <c r="Q31" s="1">
        <v>25.6</v>
      </c>
      <c r="R31" s="1">
        <v>6.5</v>
      </c>
      <c r="S31" s="1">
        <v>5.0999999999999996</v>
      </c>
      <c r="T31" s="1">
        <v>13.4</v>
      </c>
      <c r="U31" s="1">
        <v>19.3</v>
      </c>
      <c r="V31" s="1">
        <v>111.1</v>
      </c>
      <c r="W31">
        <v>42.2</v>
      </c>
      <c r="X31">
        <v>90.9</v>
      </c>
      <c r="Y31">
        <v>0.46400000000000002</v>
      </c>
      <c r="Z31">
        <v>11.7</v>
      </c>
      <c r="AA31">
        <v>32.5</v>
      </c>
      <c r="AB31">
        <v>0.36099999999999999</v>
      </c>
      <c r="AC31">
        <v>30.5</v>
      </c>
      <c r="AD31">
        <v>58.4</v>
      </c>
      <c r="AE31">
        <v>0.52200000000000002</v>
      </c>
      <c r="AF31">
        <v>18.399999999999999</v>
      </c>
      <c r="AG31">
        <v>22.8</v>
      </c>
      <c r="AH31">
        <v>0.80700000000000005</v>
      </c>
      <c r="AI31">
        <v>10.5</v>
      </c>
      <c r="AJ31">
        <v>34.700000000000003</v>
      </c>
      <c r="AK31">
        <v>45.2</v>
      </c>
      <c r="AL31">
        <v>24.2</v>
      </c>
      <c r="AM31">
        <v>7.5</v>
      </c>
      <c r="AN31">
        <v>4.3</v>
      </c>
      <c r="AO31">
        <v>12.1</v>
      </c>
      <c r="AP31">
        <v>20.399999999999999</v>
      </c>
      <c r="AQ31">
        <v>114.5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27DFA3-2532-4280-AA1E-0C1E7190FE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Per 100 Poss Stats Table Opp</vt:lpstr>
      <vt:lpstr>Per 100 Poss Stats Table</vt:lpstr>
      <vt:lpstr>Off and Def by Team</vt:lpstr>
      <vt:lpstr>December Schedule Table</vt:lpstr>
      <vt:lpstr>Template</vt:lpstr>
      <vt:lpstr>2021-22 Training Data</vt:lpstr>
      <vt:lpstr>Final Training Data</vt:lpstr>
      <vt:lpstr>Final Team Off-Def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Welsh</dc:creator>
  <cp:lastModifiedBy>Michael Welsh</cp:lastModifiedBy>
  <dcterms:created xsi:type="dcterms:W3CDTF">2022-05-27T02:41:53Z</dcterms:created>
  <dcterms:modified xsi:type="dcterms:W3CDTF">2022-06-10T19:13:57Z</dcterms:modified>
</cp:coreProperties>
</file>